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trlProps/ctrlProp2.xml" ContentType="application/vnd.ms-excel.controlproperties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guban\Desktop\Portfolio_projects\"/>
    </mc:Choice>
  </mc:AlternateContent>
  <xr:revisionPtr revIDLastSave="0" documentId="13_ncr:1_{64998CC4-276A-4710-855D-8D9321C919E7}" xr6:coauthVersionLast="47" xr6:coauthVersionMax="47" xr10:uidLastSave="{00000000-0000-0000-0000-000000000000}"/>
  <bookViews>
    <workbookView xWindow="-108" yWindow="-108" windowWidth="23256" windowHeight="12576" tabRatio="790" activeTab="9" xr2:uid="{00000000-000D-0000-FFFF-FFFF00000000}"/>
  </bookViews>
  <sheets>
    <sheet name="Data" sheetId="6" r:id="rId1"/>
    <sheet name="Wireframe" sheetId="17" r:id="rId2"/>
    <sheet name="Combo Box" sheetId="18" r:id="rId3"/>
    <sheet name="Headline Stats - Calcs" sheetId="19" r:id="rId4"/>
    <sheet name="Sales Tables - Calcs" sheetId="20" r:id="rId5"/>
    <sheet name="Filled Map Chart" sheetId="21" r:id="rId6"/>
    <sheet name="Discount Charts" sheetId="22" r:id="rId7"/>
    <sheet name="Sparklines" sheetId="23" r:id="rId8"/>
    <sheet name="Titles" sheetId="24" r:id="rId9"/>
    <sheet name="Dashboard" sheetId="26" r:id="rId10"/>
  </sheets>
  <externalReferences>
    <externalReference r:id="rId11"/>
  </externalReferences>
  <definedNames>
    <definedName name="_xlnm._FilterDatabase" localSheetId="0" hidden="1">Data!$A$1:$O$1168</definedName>
    <definedName name="_xlchart.v5.0" hidden="1">'Filled Map Chart'!$A$4</definedName>
    <definedName name="_xlchart.v5.1" hidden="1">'Filled Map Chart'!$A$5:$A$11</definedName>
    <definedName name="_xlchart.v5.2" hidden="1">'Filled Map Chart'!$B$4</definedName>
    <definedName name="_xlchart.v5.3" hidden="1">'Filled Map Chart'!$B$5:$B$11</definedName>
    <definedName name="_xlchart.v5.4" hidden="1">'Filled Map Chart'!$A$4</definedName>
    <definedName name="_xlchart.v5.5" hidden="1">'Filled Map Chart'!$A$5:$A$11</definedName>
    <definedName name="_xlchart.v5.6" hidden="1">'Filled Map Chart'!$B$4</definedName>
    <definedName name="_xlchart.v5.7" hidden="1">'Filled Map Chart'!$B$5:$B$11</definedName>
    <definedName name="_xlnm.Extract" localSheetId="4">'Sales Tables - Calcs'!$L$6</definedName>
  </definedNames>
  <calcPr calcId="191029"/>
  <pivotCaches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0" i="26" l="1"/>
  <c r="A9" i="26"/>
  <c r="A17" i="26"/>
  <c r="C46" i="26"/>
  <c r="D46" i="26"/>
  <c r="E46" i="26"/>
  <c r="F46" i="26"/>
  <c r="G46" i="26"/>
  <c r="H46" i="26"/>
  <c r="I46" i="26"/>
  <c r="J46" i="26"/>
  <c r="K46" i="26"/>
  <c r="L46" i="26"/>
  <c r="M46" i="26"/>
  <c r="B46" i="26"/>
  <c r="A53" i="26"/>
  <c r="A48" i="26"/>
  <c r="A49" i="26"/>
  <c r="A50" i="26"/>
  <c r="A51" i="26"/>
  <c r="A52" i="26"/>
  <c r="A47" i="26"/>
  <c r="A16" i="26" l="1"/>
  <c r="A18" i="26"/>
  <c r="A19" i="26"/>
  <c r="A20" i="26"/>
  <c r="A21" i="26"/>
  <c r="A22" i="26"/>
  <c r="B15" i="26"/>
  <c r="C15" i="26"/>
  <c r="D15" i="26"/>
  <c r="E15" i="26"/>
  <c r="A15" i="26"/>
  <c r="A8" i="26"/>
  <c r="A10" i="26"/>
  <c r="A11" i="26"/>
  <c r="A12" i="26"/>
  <c r="A13" i="26"/>
  <c r="B7" i="26"/>
  <c r="C7" i="26"/>
  <c r="D7" i="26"/>
  <c r="E7" i="26"/>
  <c r="A7" i="26"/>
  <c r="A4" i="23" a="1"/>
  <c r="A16" i="22" a="1"/>
  <c r="A16" i="22" s="1"/>
  <c r="A28" i="22" a="1"/>
  <c r="A28" i="22" s="1"/>
  <c r="B4" i="22" a="1"/>
  <c r="B4" i="22" s="1"/>
  <c r="A5" i="22" a="1"/>
  <c r="A5" i="22" s="1"/>
  <c r="A4" i="23" l="1"/>
  <c r="E7" i="22"/>
  <c r="A36" i="22"/>
  <c r="A40" i="22"/>
  <c r="B16" i="22"/>
  <c r="B20" i="22"/>
  <c r="B19" i="22"/>
  <c r="B18" i="22"/>
  <c r="B17" i="22"/>
  <c r="F7" i="22"/>
  <c r="C8" i="22"/>
  <c r="D8" i="22"/>
  <c r="E5" i="22"/>
  <c r="E8" i="22"/>
  <c r="F5" i="22"/>
  <c r="F8" i="22"/>
  <c r="C6" i="22"/>
  <c r="B6" i="22"/>
  <c r="C5" i="22"/>
  <c r="D5" i="22"/>
  <c r="D6" i="22"/>
  <c r="E6" i="22"/>
  <c r="F6" i="22"/>
  <c r="C7" i="22"/>
  <c r="B8" i="22"/>
  <c r="D7" i="22"/>
  <c r="B5" i="22"/>
  <c r="B7" i="22"/>
  <c r="A35" i="21" a="1"/>
  <c r="A35" i="21" s="1"/>
  <c r="A5" i="21" a="1"/>
  <c r="A5" i="21" s="1"/>
  <c r="C9" i="22" l="1"/>
  <c r="B7" i="21"/>
  <c r="F9" i="22"/>
  <c r="E9" i="22"/>
  <c r="B9" i="22"/>
  <c r="D9" i="22"/>
  <c r="A43" i="21"/>
  <c r="B5" i="21"/>
  <c r="B11" i="21"/>
  <c r="B10" i="21"/>
  <c r="B9" i="21"/>
  <c r="B8" i="21"/>
  <c r="B6" i="21"/>
  <c r="A15" i="20" a="1"/>
  <c r="A15" i="20" s="1"/>
  <c r="A7" i="20" a="1"/>
  <c r="A7" i="20" s="1"/>
  <c r="H6" i="19" l="1" a="1"/>
  <c r="H6" i="19" s="1"/>
  <c r="I6" i="19" s="1"/>
  <c r="E6" i="19" a="1"/>
  <c r="E6" i="19" s="1"/>
  <c r="B6" i="19" a="1"/>
  <c r="B6" i="19" s="1"/>
  <c r="C6" i="19" s="1"/>
  <c r="A17" i="18" a="1"/>
  <c r="A17" i="18" s="1"/>
  <c r="D10" i="20" s="1"/>
  <c r="A3" i="24" l="1"/>
  <c r="A5" i="26" s="1"/>
  <c r="A7" i="24"/>
  <c r="A44" i="26" s="1"/>
  <c r="A5" i="24"/>
  <c r="A24" i="26" s="1"/>
  <c r="K7" i="23"/>
  <c r="K50" i="26" s="1"/>
  <c r="K10" i="23"/>
  <c r="K53" i="26" s="1"/>
  <c r="H8" i="23"/>
  <c r="H51" i="26" s="1"/>
  <c r="F7" i="23"/>
  <c r="F50" i="26" s="1"/>
  <c r="H10" i="23"/>
  <c r="H53" i="26" s="1"/>
  <c r="B6" i="23"/>
  <c r="B49" i="26" s="1"/>
  <c r="B5" i="23"/>
  <c r="B48" i="26" s="1"/>
  <c r="J6" i="23"/>
  <c r="J49" i="26" s="1"/>
  <c r="J9" i="23"/>
  <c r="J52" i="26" s="1"/>
  <c r="G7" i="23"/>
  <c r="G50" i="26" s="1"/>
  <c r="E6" i="23"/>
  <c r="E49" i="26" s="1"/>
  <c r="G9" i="23"/>
  <c r="G52" i="26" s="1"/>
  <c r="J5" i="23"/>
  <c r="J48" i="26" s="1"/>
  <c r="I5" i="23"/>
  <c r="I48" i="26" s="1"/>
  <c r="I8" i="23"/>
  <c r="I51" i="26" s="1"/>
  <c r="F6" i="23"/>
  <c r="F49" i="26" s="1"/>
  <c r="D5" i="23"/>
  <c r="D48" i="26" s="1"/>
  <c r="F8" i="23"/>
  <c r="F51" i="26" s="1"/>
  <c r="M9" i="23"/>
  <c r="M52" i="26" s="1"/>
  <c r="H6" i="23"/>
  <c r="H49" i="26" s="1"/>
  <c r="J10" i="23"/>
  <c r="J53" i="26" s="1"/>
  <c r="J8" i="23"/>
  <c r="J51" i="26" s="1"/>
  <c r="I10" i="23"/>
  <c r="I53" i="26" s="1"/>
  <c r="L6" i="23"/>
  <c r="L49" i="26" s="1"/>
  <c r="K6" i="23"/>
  <c r="K49" i="26" s="1"/>
  <c r="E8" i="23"/>
  <c r="E51" i="26" s="1"/>
  <c r="H7" i="23"/>
  <c r="H50" i="26" s="1"/>
  <c r="E5" i="23"/>
  <c r="E48" i="26" s="1"/>
  <c r="B9" i="23"/>
  <c r="B52" i="26" s="1"/>
  <c r="E7" i="23"/>
  <c r="E50" i="26" s="1"/>
  <c r="L7" i="23"/>
  <c r="L50" i="26" s="1"/>
  <c r="C6" i="23"/>
  <c r="C49" i="26" s="1"/>
  <c r="G6" i="23"/>
  <c r="G49" i="26" s="1"/>
  <c r="G10" i="23"/>
  <c r="G53" i="26" s="1"/>
  <c r="F10" i="23"/>
  <c r="F53" i="26" s="1"/>
  <c r="D6" i="23"/>
  <c r="D49" i="26" s="1"/>
  <c r="M8" i="23"/>
  <c r="M51" i="26" s="1"/>
  <c r="D8" i="23"/>
  <c r="D51" i="26" s="1"/>
  <c r="F5" i="23"/>
  <c r="F48" i="26" s="1"/>
  <c r="D7" i="23"/>
  <c r="D9" i="23"/>
  <c r="D52" i="26" s="1"/>
  <c r="C5" i="23"/>
  <c r="C48" i="26" s="1"/>
  <c r="C10" i="23"/>
  <c r="C53" i="26" s="1"/>
  <c r="B8" i="23"/>
  <c r="B51" i="26" s="1"/>
  <c r="F9" i="23"/>
  <c r="F52" i="26" s="1"/>
  <c r="E9" i="23"/>
  <c r="E52" i="26" s="1"/>
  <c r="B7" i="23"/>
  <c r="B50" i="26" s="1"/>
  <c r="B10" i="23"/>
  <c r="B53" i="26" s="1"/>
  <c r="M5" i="23"/>
  <c r="M48" i="26" s="1"/>
  <c r="C8" i="23"/>
  <c r="C51" i="26" s="1"/>
  <c r="C7" i="23"/>
  <c r="C50" i="26" s="1"/>
  <c r="L5" i="23"/>
  <c r="L48" i="26" s="1"/>
  <c r="M10" i="23"/>
  <c r="M53" i="26" s="1"/>
  <c r="D10" i="23"/>
  <c r="D53" i="26" s="1"/>
  <c r="E10" i="23"/>
  <c r="E53" i="26" s="1"/>
  <c r="H5" i="23"/>
  <c r="H48" i="26" s="1"/>
  <c r="K8" i="23"/>
  <c r="K51" i="26" s="1"/>
  <c r="L9" i="23"/>
  <c r="L52" i="26" s="1"/>
  <c r="J7" i="23"/>
  <c r="J50" i="26" s="1"/>
  <c r="C9" i="23"/>
  <c r="C52" i="26" s="1"/>
  <c r="M6" i="23"/>
  <c r="M49" i="26" s="1"/>
  <c r="K9" i="23"/>
  <c r="K52" i="26" s="1"/>
  <c r="I7" i="23"/>
  <c r="I50" i="26" s="1"/>
  <c r="I6" i="23"/>
  <c r="I49" i="26" s="1"/>
  <c r="L10" i="23"/>
  <c r="L53" i="26" s="1"/>
  <c r="M7" i="23"/>
  <c r="M50" i="26" s="1"/>
  <c r="L8" i="23"/>
  <c r="L51" i="26" s="1"/>
  <c r="G5" i="23"/>
  <c r="G48" i="26" s="1"/>
  <c r="I9" i="23"/>
  <c r="I52" i="26" s="1"/>
  <c r="H9" i="23"/>
  <c r="H52" i="26" s="1"/>
  <c r="G8" i="23"/>
  <c r="G51" i="26" s="1"/>
  <c r="K5" i="23"/>
  <c r="K48" i="26" s="1"/>
  <c r="I4" i="23"/>
  <c r="I47" i="26" s="1"/>
  <c r="J4" i="23"/>
  <c r="J47" i="26" s="1"/>
  <c r="F4" i="23"/>
  <c r="F47" i="26" s="1"/>
  <c r="C4" i="23"/>
  <c r="C47" i="26" s="1"/>
  <c r="L4" i="23"/>
  <c r="L47" i="26" s="1"/>
  <c r="G4" i="23"/>
  <c r="G47" i="26" s="1"/>
  <c r="K4" i="23"/>
  <c r="K47" i="26" s="1"/>
  <c r="M4" i="23"/>
  <c r="M47" i="26" s="1"/>
  <c r="B4" i="23"/>
  <c r="B47" i="26" s="1"/>
  <c r="H4" i="23"/>
  <c r="H47" i="26" s="1"/>
  <c r="D4" i="23"/>
  <c r="D47" i="26" s="1"/>
  <c r="E4" i="23"/>
  <c r="E47" i="26" s="1"/>
  <c r="D7" i="20"/>
  <c r="C8" i="20"/>
  <c r="C9" i="26" s="1"/>
  <c r="C10" i="20"/>
  <c r="C11" i="26" s="1"/>
  <c r="C11" i="20"/>
  <c r="C12" i="26" s="1"/>
  <c r="C7" i="20"/>
  <c r="C8" i="26" s="1"/>
  <c r="C12" i="20"/>
  <c r="C13" i="26" s="1"/>
  <c r="D11" i="20"/>
  <c r="D12" i="20"/>
  <c r="D8" i="20"/>
  <c r="D9" i="20"/>
  <c r="C20" i="20"/>
  <c r="C21" i="26" s="1"/>
  <c r="B17" i="20"/>
  <c r="B18" i="26" s="1"/>
  <c r="D15" i="20"/>
  <c r="C18" i="20"/>
  <c r="C19" i="26" s="1"/>
  <c r="C19" i="20"/>
  <c r="C20" i="26" s="1"/>
  <c r="D16" i="20"/>
  <c r="D17" i="20"/>
  <c r="B18" i="20"/>
  <c r="B19" i="26" s="1"/>
  <c r="C16" i="20"/>
  <c r="C17" i="26" s="1"/>
  <c r="B19" i="20"/>
  <c r="B20" i="26" s="1"/>
  <c r="C17" i="20"/>
  <c r="C18" i="26" s="1"/>
  <c r="B20" i="20"/>
  <c r="B21" i="26" s="1"/>
  <c r="B21" i="20"/>
  <c r="B22" i="26" s="1"/>
  <c r="C21" i="20"/>
  <c r="C22" i="26" s="1"/>
  <c r="D18" i="20"/>
  <c r="D19" i="20"/>
  <c r="D20" i="20"/>
  <c r="B16" i="20"/>
  <c r="B17" i="26" s="1"/>
  <c r="D21" i="20"/>
  <c r="B15" i="20"/>
  <c r="B16" i="26" s="1"/>
  <c r="C15" i="20"/>
  <c r="C16" i="26" s="1"/>
  <c r="C9" i="20"/>
  <c r="C10" i="26" s="1"/>
  <c r="C11" i="19"/>
  <c r="F7" i="19"/>
  <c r="C10" i="19"/>
  <c r="C7" i="19"/>
  <c r="I8" i="19"/>
  <c r="I7" i="19"/>
  <c r="C8" i="19"/>
  <c r="I9" i="19"/>
  <c r="F6" i="19"/>
  <c r="C9" i="19"/>
  <c r="F12" i="19"/>
  <c r="F11" i="19"/>
  <c r="F10" i="19"/>
  <c r="F9" i="19"/>
  <c r="F8" i="19"/>
  <c r="B11" i="20"/>
  <c r="B12" i="26" s="1"/>
  <c r="B7" i="20"/>
  <c r="B8" i="26" s="1"/>
  <c r="B12" i="20"/>
  <c r="B13" i="26" s="1"/>
  <c r="B10" i="20"/>
  <c r="B11" i="26" s="1"/>
  <c r="B8" i="20"/>
  <c r="B9" i="26" s="1"/>
  <c r="B9" i="20"/>
  <c r="B10" i="26" s="1"/>
  <c r="K697" i="6"/>
  <c r="K5" i="19" s="1"/>
  <c r="E12" i="20" l="1"/>
  <c r="D13" i="26"/>
  <c r="E13" i="26" s="1"/>
  <c r="E10" i="20"/>
  <c r="D11" i="26"/>
  <c r="E11" i="26" s="1"/>
  <c r="E11" i="20"/>
  <c r="D12" i="26"/>
  <c r="E12" i="26" s="1"/>
  <c r="E21" i="20"/>
  <c r="D22" i="26"/>
  <c r="E22" i="26" s="1"/>
  <c r="E17" i="20"/>
  <c r="D18" i="26"/>
  <c r="E18" i="26" s="1"/>
  <c r="E8" i="20"/>
  <c r="D9" i="26"/>
  <c r="E9" i="26" s="1"/>
  <c r="E16" i="20"/>
  <c r="D17" i="26"/>
  <c r="E17" i="26" s="1"/>
  <c r="E20" i="20"/>
  <c r="D21" i="26"/>
  <c r="E21" i="26" s="1"/>
  <c r="E19" i="20"/>
  <c r="D20" i="26"/>
  <c r="E20" i="26" s="1"/>
  <c r="E18" i="20"/>
  <c r="D19" i="26"/>
  <c r="E19" i="26" s="1"/>
  <c r="E15" i="20"/>
  <c r="D16" i="26"/>
  <c r="E16" i="26" s="1"/>
  <c r="E7" i="20"/>
  <c r="D8" i="26"/>
  <c r="E8" i="26" s="1"/>
  <c r="E9" i="20"/>
  <c r="D10" i="26"/>
  <c r="E10" i="26" s="1"/>
  <c r="B18" i="19"/>
  <c r="B19" i="19" s="1"/>
  <c r="H18" i="19"/>
  <c r="H19" i="19" s="1"/>
  <c r="E18" i="19"/>
  <c r="E19" i="1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<sst xmlns="http://schemas.openxmlformats.org/spreadsheetml/2006/main" count="5913" uniqueCount="83">
  <si>
    <t>Year</t>
  </si>
  <si>
    <t>Gross Sales</t>
  </si>
  <si>
    <t>Discounts</t>
  </si>
  <si>
    <t>COGS</t>
  </si>
  <si>
    <t>Units Sold</t>
  </si>
  <si>
    <t>Manufacturing Price</t>
  </si>
  <si>
    <t>Segment</t>
  </si>
  <si>
    <t>Small Business</t>
  </si>
  <si>
    <t>Midmarket</t>
  </si>
  <si>
    <t>Enterprise</t>
  </si>
  <si>
    <t>Government</t>
  </si>
  <si>
    <t>Channel Partners</t>
  </si>
  <si>
    <t>Date</t>
  </si>
  <si>
    <t>Month Number</t>
  </si>
  <si>
    <t>Canada</t>
  </si>
  <si>
    <t>France</t>
  </si>
  <si>
    <t>Germany</t>
  </si>
  <si>
    <t>Mexico</t>
  </si>
  <si>
    <t>May</t>
  </si>
  <si>
    <t>Profit</t>
  </si>
  <si>
    <t>Sale Price</t>
  </si>
  <si>
    <t>Country</t>
  </si>
  <si>
    <t>Product</t>
  </si>
  <si>
    <t>Carretera</t>
  </si>
  <si>
    <t>Montana</t>
  </si>
  <si>
    <t>Paseo</t>
  </si>
  <si>
    <t>Velo</t>
  </si>
  <si>
    <t>VTT</t>
  </si>
  <si>
    <t>Amarilla</t>
  </si>
  <si>
    <t>Discount Band</t>
  </si>
  <si>
    <t>None</t>
  </si>
  <si>
    <t>Low</t>
  </si>
  <si>
    <t>Medium</t>
  </si>
  <si>
    <t>High</t>
  </si>
  <si>
    <t>Month Name</t>
  </si>
  <si>
    <t>USA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</si>
  <si>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</si>
  <si>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</si>
  <si>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</si>
  <si>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</si>
  <si>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</si>
  <si>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</si>
  <si>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</si>
  <si>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</si>
  <si>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</si>
  <si>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</si>
  <si>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</si>
  <si>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Brazil</t>
  </si>
  <si>
    <t>China</t>
  </si>
  <si>
    <t>SELECTION</t>
  </si>
  <si>
    <t>UNIQUE VALUES - YEAR</t>
  </si>
  <si>
    <t>SELECTED YEAR</t>
  </si>
  <si>
    <t>GROSS SALES - PRODUCT</t>
  </si>
  <si>
    <t>MAX GROSS SALES</t>
  </si>
  <si>
    <t>GROSS SALES - COUNTRY</t>
  </si>
  <si>
    <t>GROSS SALES - YEAR</t>
  </si>
  <si>
    <t>TOTAL PROFIT</t>
  </si>
  <si>
    <t>COMBO BOX</t>
  </si>
  <si>
    <t>CALCULATIONS</t>
  </si>
  <si>
    <t>No. of Orders</t>
  </si>
  <si>
    <t xml:space="preserve">Profit </t>
  </si>
  <si>
    <t>COUNTRY</t>
  </si>
  <si>
    <t>NO. OF ORDERS</t>
  </si>
  <si>
    <t>CHART TITLE</t>
  </si>
  <si>
    <t>PIVOTTABLE - YEAR</t>
  </si>
  <si>
    <t>Years</t>
  </si>
  <si>
    <t>NO. OF ORDERS BY COUNTRY</t>
  </si>
  <si>
    <t xml:space="preserve">Total Orders for - </t>
  </si>
  <si>
    <t>DISCOUNT BAND BY SEGMENT</t>
  </si>
  <si>
    <t>AVERAGE DISCOUNTS BY SEGMENT</t>
  </si>
  <si>
    <t>DYNAMIC CHART TITLES</t>
  </si>
  <si>
    <t>PIVOTTABLE</t>
  </si>
  <si>
    <t>SEGMENT</t>
  </si>
  <si>
    <t>AVERAGE DISCOUNT</t>
  </si>
  <si>
    <t>Total</t>
  </si>
  <si>
    <t xml:space="preserve">Discount Bands by Segment - </t>
  </si>
  <si>
    <t xml:space="preserve">Average Discounts by Segment - </t>
  </si>
  <si>
    <t>SPARKLINES</t>
  </si>
  <si>
    <t>Trend</t>
  </si>
  <si>
    <t>Status</t>
  </si>
  <si>
    <t>TITLES</t>
  </si>
  <si>
    <t>SALES ANALYSIS DASHBOARD</t>
  </si>
  <si>
    <t>TREND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</si>
</sst>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/yy\ h:mm;@"/>
    <numFmt numFmtId="165" formatCode="_(&quot;$&quot;* #,##0_);_(&quot;$&quot;* \(#,##0\);_(&quot;$&quot;* &quot;-&quot;??_);_(@_)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6"/>
      <color theme="0"/>
      <name val="Lato Black"/>
      <family val="2"/>
    </font>
    <font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4">
    <xf numFmtId="0" fontId="0" fillId="0" borderId="0" xfId="0"/>
    <xf numFmtId="44" fontId="0" fillId="0" borderId="0" xfId="1" applyFont="1"/>
    <xf numFmtId="164" fontId="0" fillId="0" borderId="0" xfId="0" applyNumberFormat="1"/>
    <xf numFmtId="14" fontId="0" fillId="0" borderId="0" xfId="0" applyNumberFormat="1"/>
    <xf numFmtId="1" fontId="0" fillId="0" borderId="0" xfId="1" applyNumberFormat="1" applyFont="1"/>
    <xf numFmtId="165" fontId="0" fillId="0" borderId="0" xfId="1" applyNumberFormat="1" applyFont="1"/>
    <xf numFmtId="165" fontId="0" fillId="0" borderId="0" xfId="0" applyNumberFormat="1"/>
    <xf numFmtId="0" fontId="0" fillId="0" borderId="0" xfId="0" applyNumberFormat="1"/>
    <xf numFmtId="0" fontId="2" fillId="0" borderId="1" xfId="0" applyFont="1" applyBorder="1"/>
    <xf numFmtId="0" fontId="2" fillId="2" borderId="1" xfId="0" applyFont="1" applyFill="1" applyBorder="1"/>
    <xf numFmtId="0" fontId="2" fillId="3" borderId="1" xfId="0" applyFont="1" applyFill="1" applyBorder="1"/>
    <xf numFmtId="0" fontId="2" fillId="4" borderId="1" xfId="0" applyFont="1" applyFill="1" applyBorder="1"/>
    <xf numFmtId="0" fontId="2" fillId="5" borderId="1" xfId="0" applyFont="1" applyFill="1" applyBorder="1"/>
    <xf numFmtId="0" fontId="0" fillId="3" borderId="1" xfId="0" applyFill="1" applyBorder="1"/>
    <xf numFmtId="0" fontId="2" fillId="0" borderId="1" xfId="0" applyFont="1" applyBorder="1" applyAlignment="1">
      <alignment horizontal="center"/>
    </xf>
    <xf numFmtId="166" fontId="0" fillId="0" borderId="0" xfId="2" applyNumberFormat="1" applyFont="1" applyBorder="1"/>
    <xf numFmtId="165" fontId="0" fillId="0" borderId="0" xfId="1" applyNumberFormat="1" applyFont="1" applyBorder="1"/>
    <xf numFmtId="0" fontId="0" fillId="0" borderId="2" xfId="0" applyFont="1" applyBorder="1"/>
    <xf numFmtId="0" fontId="2" fillId="0" borderId="0" xfId="0" applyFont="1"/>
    <xf numFmtId="0" fontId="0" fillId="0" borderId="1" xfId="0" applyBorder="1"/>
    <xf numFmtId="0" fontId="0" fillId="0" borderId="0" xfId="0" pivotButton="1"/>
    <xf numFmtId="0" fontId="2" fillId="0" borderId="1" xfId="0" applyFont="1" applyFill="1" applyBorder="1"/>
    <xf numFmtId="0" fontId="0" fillId="0" borderId="1" xfId="0" applyFill="1" applyBorder="1"/>
    <xf numFmtId="0" fontId="0" fillId="0" borderId="2" xfId="0" applyBorder="1"/>
    <xf numFmtId="165" fontId="0" fillId="0" borderId="0" xfId="1" applyNumberFormat="1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4" fillId="6" borderId="0" xfId="0" applyFont="1" applyFill="1" applyAlignment="1">
      <alignment vertical="center"/>
    </xf>
    <xf numFmtId="0" fontId="0" fillId="6" borderId="0" xfId="0" applyFill="1"/>
    <xf numFmtId="0" fontId="5" fillId="8" borderId="3" xfId="0" applyFont="1" applyFill="1" applyBorder="1"/>
    <xf numFmtId="0" fontId="0" fillId="0" borderId="0" xfId="1" applyNumberFormat="1" applyFont="1"/>
    <xf numFmtId="0" fontId="5" fillId="7" borderId="0" xfId="0" applyFont="1" applyFill="1"/>
    <xf numFmtId="0" fontId="0" fillId="0" borderId="0" xfId="0" applyProtection="1"/>
    <xf numFmtId="0" fontId="2" fillId="0" borderId="0" xfId="0" applyFont="1" applyAlignment="1" applyProtection="1">
      <alignment vertical="center"/>
    </xf>
    <xf numFmtId="0" fontId="2" fillId="2" borderId="1" xfId="0" applyFont="1" applyFill="1" applyBorder="1" applyProtection="1"/>
  </cellXfs>
  <cellStyles count="3">
    <cellStyle name="Comma" xfId="2" builtinId="3"/>
    <cellStyle name="Currency" xfId="1" builtinId="4"/>
    <cellStyle name="Normal" xfId="0" builtinId="0"/>
  </cellStyles>
  <dxfs count="9">
    <dxf>
      <fill>
        <patternFill>
          <bgColor theme="4" tint="0.79998168889431442"/>
        </patternFill>
      </fill>
      <border>
        <left style="thin">
          <color theme="4" tint="-0.24994659260841701"/>
        </left>
        <right style="thin">
          <color theme="4" tint="-0.24994659260841701"/>
        </right>
        <top style="thin">
          <color theme="4" tint="-0.24994659260841701"/>
        </top>
        <bottom style="thin">
          <color theme="4" tint="-0.24994659260841701"/>
        </bottom>
        <vertical/>
        <horizontal/>
      </border>
    </dxf>
    <dxf>
      <fill>
        <patternFill>
          <bgColor theme="4" tint="0.79998168889431442"/>
        </patternFill>
      </fill>
      <border>
        <left style="thin">
          <color theme="4" tint="-0.24994659260841701"/>
        </left>
        <right style="thin">
          <color theme="4" tint="-0.24994659260841701"/>
        </right>
        <top style="thin">
          <color theme="4" tint="-0.24994659260841701"/>
        </top>
        <bottom style="thin">
          <color theme="4" tint="-0.24994659260841701"/>
        </bottom>
        <vertical/>
        <horizontal/>
      </border>
    </dxf>
    <dxf>
      <numFmt numFmtId="167" formatCode="m/d/yyyy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Charts'!$A$36</c:f>
          <c:strCache>
            <c:ptCount val="1"/>
            <c:pt idx="0">
              <c:v>Discount Bands by Segment - 2019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'Discount Charts'!$A$5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Charts'!$B$5:$F$5</c:f>
              <c:numCache>
                <c:formatCode>General</c:formatCode>
                <c:ptCount val="5"/>
                <c:pt idx="0">
                  <c:v>18</c:v>
                </c:pt>
                <c:pt idx="1">
                  <c:v>11</c:v>
                </c:pt>
                <c:pt idx="2">
                  <c:v>9</c:v>
                </c:pt>
                <c:pt idx="3">
                  <c:v>4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9D-421C-A384-DF856D9E9742}"/>
            </c:ext>
          </c:extLst>
        </c:ser>
        <c:ser>
          <c:idx val="1"/>
          <c:order val="1"/>
          <c:tx>
            <c:strRef>
              <c:f>'Discount Charts'!$A$6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Charts'!$B$6:$F$6</c:f>
              <c:numCache>
                <c:formatCode>General</c:formatCode>
                <c:ptCount val="5"/>
                <c:pt idx="0">
                  <c:v>41</c:v>
                </c:pt>
                <c:pt idx="1">
                  <c:v>9</c:v>
                </c:pt>
                <c:pt idx="2">
                  <c:v>20</c:v>
                </c:pt>
                <c:pt idx="3">
                  <c:v>28</c:v>
                </c:pt>
                <c:pt idx="4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9D-421C-A384-DF856D9E9742}"/>
            </c:ext>
          </c:extLst>
        </c:ser>
        <c:ser>
          <c:idx val="2"/>
          <c:order val="2"/>
          <c:tx>
            <c:strRef>
              <c:f>'Discount Charts'!$A$7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Charts'!$B$7:$F$7</c:f>
              <c:numCache>
                <c:formatCode>General</c:formatCode>
                <c:ptCount val="5"/>
                <c:pt idx="0">
                  <c:v>85</c:v>
                </c:pt>
                <c:pt idx="1">
                  <c:v>25</c:v>
                </c:pt>
                <c:pt idx="2">
                  <c:v>20</c:v>
                </c:pt>
                <c:pt idx="3">
                  <c:v>19</c:v>
                </c:pt>
                <c:pt idx="4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9D-421C-A384-DF856D9E9742}"/>
            </c:ext>
          </c:extLst>
        </c:ser>
        <c:ser>
          <c:idx val="3"/>
          <c:order val="3"/>
          <c:tx>
            <c:strRef>
              <c:f>'Discount Charts'!$A$8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Charts'!$B$8:$F$8</c:f>
              <c:numCache>
                <c:formatCode>General</c:formatCode>
                <c:ptCount val="5"/>
                <c:pt idx="0">
                  <c:v>81</c:v>
                </c:pt>
                <c:pt idx="1">
                  <c:v>30</c:v>
                </c:pt>
                <c:pt idx="2">
                  <c:v>26</c:v>
                </c:pt>
                <c:pt idx="3">
                  <c:v>24</c:v>
                </c:pt>
                <c:pt idx="4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9D-421C-A384-DF856D9E9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9"/>
        <c:overlap val="100"/>
        <c:axId val="1449663167"/>
        <c:axId val="1449667743"/>
      </c:barChart>
      <c:scatterChart>
        <c:scatterStyle val="lineMarker"/>
        <c:varyColors val="0"/>
        <c:ser>
          <c:idx val="4"/>
          <c:order val="4"/>
          <c:tx>
            <c:strRef>
              <c:f>'Discount Charts'!$A$9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yVal>
            <c:numRef>
              <c:f>'Discount Charts'!$B$9:$F$9</c:f>
              <c:numCache>
                <c:formatCode>General</c:formatCode>
                <c:ptCount val="5"/>
                <c:pt idx="0">
                  <c:v>225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9D-421C-A384-DF856D9E9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663167"/>
        <c:axId val="1449667743"/>
      </c:scatterChart>
      <c:catAx>
        <c:axId val="14496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667743"/>
        <c:crosses val="autoZero"/>
        <c:auto val="1"/>
        <c:lblAlgn val="ctr"/>
        <c:lblOffset val="100"/>
        <c:noMultiLvlLbl val="0"/>
      </c:catAx>
      <c:valAx>
        <c:axId val="14496677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66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Charts'!$A$40</c:f>
          <c:strCache>
            <c:ptCount val="1"/>
            <c:pt idx="0">
              <c:v>Average Discounts by Segment - 2019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128896296722034"/>
          <c:y val="0.23083244224101621"/>
          <c:w val="0.43255608559878922"/>
          <c:h val="0.73160720650659405"/>
        </c:manualLayout>
      </c:layout>
      <c:doughnutChart>
        <c:varyColors val="1"/>
        <c:ser>
          <c:idx val="0"/>
          <c:order val="0"/>
          <c:tx>
            <c:strRef>
              <c:f>'Discount Charts'!$B$15</c:f>
              <c:strCache>
                <c:ptCount val="1"/>
                <c:pt idx="0">
                  <c:v>AVERAGE DISCOUNT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1C4-4850-8A87-9DD37D379C2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C4-4850-8A87-9DD37D379C2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1C4-4850-8A87-9DD37D379C2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1C4-4850-8A87-9DD37D379C2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1C4-4850-8A87-9DD37D379C25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'Discount Charts'!$A$16:$A$20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Charts'!$B$16:$B$20</c:f>
              <c:numCache>
                <c:formatCode>_("$"* #,##0_);_("$"* \(#,##0\);_("$"* "-"??_);_(@_)</c:formatCode>
                <c:ptCount val="5"/>
                <c:pt idx="0">
                  <c:v>13237.569377777772</c:v>
                </c:pt>
                <c:pt idx="1">
                  <c:v>2070.8049999999998</c:v>
                </c:pt>
                <c:pt idx="2">
                  <c:v>1331.3952000000004</c:v>
                </c:pt>
                <c:pt idx="3">
                  <c:v>14489.908333333333</c:v>
                </c:pt>
                <c:pt idx="4">
                  <c:v>35193.073333333334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5C-4E7F-9689-75DFDC2AD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6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Charts'!$A$36</c:f>
          <c:strCache>
            <c:ptCount val="1"/>
            <c:pt idx="0">
              <c:v>Discount Bands by Segment - 2019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'Discount Charts'!$A$5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Charts'!$B$5:$F$5</c:f>
              <c:numCache>
                <c:formatCode>General</c:formatCode>
                <c:ptCount val="5"/>
                <c:pt idx="0">
                  <c:v>18</c:v>
                </c:pt>
                <c:pt idx="1">
                  <c:v>11</c:v>
                </c:pt>
                <c:pt idx="2">
                  <c:v>9</c:v>
                </c:pt>
                <c:pt idx="3">
                  <c:v>4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E9-4147-B515-37D906A02154}"/>
            </c:ext>
          </c:extLst>
        </c:ser>
        <c:ser>
          <c:idx val="1"/>
          <c:order val="1"/>
          <c:tx>
            <c:strRef>
              <c:f>'Discount Charts'!$A$6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Charts'!$B$6:$F$6</c:f>
              <c:numCache>
                <c:formatCode>General</c:formatCode>
                <c:ptCount val="5"/>
                <c:pt idx="0">
                  <c:v>41</c:v>
                </c:pt>
                <c:pt idx="1">
                  <c:v>9</c:v>
                </c:pt>
                <c:pt idx="2">
                  <c:v>20</c:v>
                </c:pt>
                <c:pt idx="3">
                  <c:v>28</c:v>
                </c:pt>
                <c:pt idx="4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E9-4147-B515-37D906A02154}"/>
            </c:ext>
          </c:extLst>
        </c:ser>
        <c:ser>
          <c:idx val="2"/>
          <c:order val="2"/>
          <c:tx>
            <c:strRef>
              <c:f>'Discount Charts'!$A$7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Charts'!$B$7:$F$7</c:f>
              <c:numCache>
                <c:formatCode>General</c:formatCode>
                <c:ptCount val="5"/>
                <c:pt idx="0">
                  <c:v>85</c:v>
                </c:pt>
                <c:pt idx="1">
                  <c:v>25</c:v>
                </c:pt>
                <c:pt idx="2">
                  <c:v>20</c:v>
                </c:pt>
                <c:pt idx="3">
                  <c:v>19</c:v>
                </c:pt>
                <c:pt idx="4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E9-4147-B515-37D906A02154}"/>
            </c:ext>
          </c:extLst>
        </c:ser>
        <c:ser>
          <c:idx val="3"/>
          <c:order val="3"/>
          <c:tx>
            <c:strRef>
              <c:f>'Discount Charts'!$A$8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Charts'!$B$8:$F$8</c:f>
              <c:numCache>
                <c:formatCode>General</c:formatCode>
                <c:ptCount val="5"/>
                <c:pt idx="0">
                  <c:v>81</c:v>
                </c:pt>
                <c:pt idx="1">
                  <c:v>30</c:v>
                </c:pt>
                <c:pt idx="2">
                  <c:v>26</c:v>
                </c:pt>
                <c:pt idx="3">
                  <c:v>24</c:v>
                </c:pt>
                <c:pt idx="4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E9-4147-B515-37D906A02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9"/>
        <c:overlap val="100"/>
        <c:axId val="1449663167"/>
        <c:axId val="1449667743"/>
      </c:barChart>
      <c:scatterChart>
        <c:scatterStyle val="lineMarker"/>
        <c:varyColors val="0"/>
        <c:ser>
          <c:idx val="4"/>
          <c:order val="4"/>
          <c:tx>
            <c:strRef>
              <c:f>'Discount Charts'!$A$9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yVal>
            <c:numRef>
              <c:f>'Discount Charts'!$B$9:$F$9</c:f>
              <c:numCache>
                <c:formatCode>General</c:formatCode>
                <c:ptCount val="5"/>
                <c:pt idx="0">
                  <c:v>225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3E9-4147-B515-37D906A02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663167"/>
        <c:axId val="1449667743"/>
      </c:scatterChart>
      <c:catAx>
        <c:axId val="14496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667743"/>
        <c:crosses val="autoZero"/>
        <c:auto val="1"/>
        <c:lblAlgn val="ctr"/>
        <c:lblOffset val="100"/>
        <c:noMultiLvlLbl val="0"/>
      </c:catAx>
      <c:valAx>
        <c:axId val="14496677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66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Charts'!$A$40</c:f>
          <c:strCache>
            <c:ptCount val="1"/>
            <c:pt idx="0">
              <c:v>Average Discounts by Segment - 2019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128896296722034"/>
          <c:y val="0.23083244224101621"/>
          <c:w val="0.43255608559878922"/>
          <c:h val="0.73160720650659405"/>
        </c:manualLayout>
      </c:layout>
      <c:doughnutChart>
        <c:varyColors val="1"/>
        <c:ser>
          <c:idx val="0"/>
          <c:order val="0"/>
          <c:tx>
            <c:strRef>
              <c:f>'Discount Charts'!$B$15</c:f>
              <c:strCache>
                <c:ptCount val="1"/>
                <c:pt idx="0">
                  <c:v>AVERAGE DISCOUNT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A4B-4471-AD24-DBB9A266F8B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A4B-4471-AD24-DBB9A266F8B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A4B-4471-AD24-DBB9A266F8B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A4B-4471-AD24-DBB9A266F8B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A4B-4471-AD24-DBB9A266F8B4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'Discount Charts'!$A$16:$A$20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Charts'!$B$16:$B$20</c:f>
              <c:numCache>
                <c:formatCode>_("$"* #,##0_);_("$"* \(#,##0\);_("$"* "-"??_);_(@_)</c:formatCode>
                <c:ptCount val="5"/>
                <c:pt idx="0">
                  <c:v>13237.569377777772</c:v>
                </c:pt>
                <c:pt idx="1">
                  <c:v>2070.8049999999998</c:v>
                </c:pt>
                <c:pt idx="2">
                  <c:v>1331.3952000000004</c:v>
                </c:pt>
                <c:pt idx="3">
                  <c:v>14489.908333333333</c:v>
                </c:pt>
                <c:pt idx="4">
                  <c:v>35193.073333333334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A4B-4471-AD24-DBB9A266F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6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B228598A-0B16-4A0B-B09D-6515CBECC1AB}">
          <cx:tx>
            <cx:txData>
              <cx:f>_xlchart.v5.2</cx:f>
              <cx:v>NO. OF ORDERS</cx:v>
            </cx:txData>
          </cx:tx>
          <cx:dataLabels/>
          <cx:dataId val="0"/>
          <cx:layoutPr>
            <cx:geography cultureLanguage="en-US" cultureRegion="GB" attribution="Powered by Bing">
              <cx:geoCache provider="{E9337A44-BEBE-4D9F-B70C-5C5E7DAFC167}">
                <cx:binary>7Htbc6U48udX6ejnpVogIWBi+h+xwLlffCvXxS+Ey+UGAUJCIG6ffvMI28d1pmZ6NqYjZh/2RVZm
/jKlI0DKi/z3p+FvT+Xzo/pl4GXV/O1p+P3XrG3l3377rXnKnvlj84GzJyUa8Uf74Unw38Qff7Cn
59++q8eeVelvDrLJb0/Zo2qfh1//5+9gLX0We/H02DJR3ehnNd4+N7psm38h+6nolyehq/aknoKl
33+NHqvH74+//vJctawdP47y+fdff4D8+stvl4b+YdBfSphXq7+DLnU+4MBGGNueQ5FHHOfXX0pR
pS9iK6AfUOAQjGybeISigLyOfXzkoP/n8zGzefz+XT03zS8vf896P8z9zGaNiOYfHonTNKP/bX7X
bz8u7P/8/YIBv/SC827tL5flz0SXS39fsfb5+y937WP73Lyuwn/+BHDwgQRO4GAPU9dzHEovnkDw
AaHApk6AHB87CNuvY89P4N+e1s8fxIX6xfO4kF4+lvu7//5jWT0r/liNr4vynz8Q14ZXHjs+8gLH
wRR6PzwQG33APoIH5sN34VLkuq9Dz8/j35jPz5/Em+LFM3jjX65+vPjvr/5SPVZPz68r8J8vPqEf
KHwKAXFdl1KC6I/7kfPhJHDdwHbhW3Dt4GLx/3w6P1/7V72LpX9lX6788va/v/KH54E9ib9u5R38
IcCwzWDi+j78QbC0708CGzkfXOTBPoTh6WDbuVj6P5/Pz5f+Ve9i6V/Zl0t/+PLfX/pQPU6s/OuW
3oI9xXMd2NsDYsP6O/bF2rv4A/Jt20dwQLgo8E5nxOwBzHvOn0/o52v/qnex9q/sy7UP/x947e/v
wBX4q7yf/3/2/uhQ/d+6RFHGqr/QGcX0A2zt2LMD4jvEsf3LkxfDZ4IxCTAidgCn8+ub8OKL/tls
fv4RvPyIi2/ghXv5CUTHv2L7+edO6puvHj+2jwvj5L97KP9aan4exB0Xqv/qa5k/pM3333/Fgflh
8/twsvDDBvOjm/+Kf35s2t9/tVwHzuzA9RBCHj49NzDVPxuRTcBbrYRqs99/9fEHmyDfJziAbW4+
2huhTyJif6AexXDmzGe++xZDXYtyTEX19sNf6F8qza8Fq9rm919t24btUM7A09SI58M26gEbzqmA
2jApkD893kKkdsL/Lz4qJivip58tq+tD5i67hrF7R1UYmnfEq8TuqHMPRIHt7B6dYGp8gQ2Fs2i8
rA59XYrrlrtx4zAuIuW0ZZyQIl/xesju2pZWRmootw6yO2GL94ii6WaEERpYj8cy5tRhsw0zguA4
5HopqeXthm70dzKRpV76hXztZnW6YhjzDefeoELfH7yos1K0GbuErLtg8sMud3QZiaTLI7cb1bo1
dGcd8zpobsqgVzvsChx7NZJhWmn5uZdJsBrdWi2wl8rPLJVeZKduuTXSsnFvR4vZiypXblR1mX/n
iYBHfibKTcpt707WKd8EuuGztPdYcmvpg5EZfCCsMZQi67c9af07n8F4Jwcv4q1XXo25XGJl1Vud
CrW1VN2U4Uzb3k+6RqTsXm1Nb2SuKkNDz93+ZCUwVkzXWC38pI6KZgzirrf4GtUTChtHkOv61IwF
6o9S4CjvAnxtGs6zUNbEW5SlEHvJymDjpn62ESUTh0CMzbLFSX5jF7aI3bEa7kXQ2yGMpR96pT/K
IQuefY9HRaua0JMkXdm6u2I0bW48ZaubpkmbPVLDlaEg+dDcVJ6jDCt9Q+FANnsMihesN0XitHhf
T2N7tL2qW6Cm5nvh+PlhhE00bqa++2Lr4kAbh34vqHWbtwP/fIbWJ2hV9kGc1Un3JcXsUHml9105
wW1e+cURO9O17HhzoL2vDo7L6UqV7aOhzvxGVG0XSyvs6cRmKJpkP4TVSdXgSDn8MVSBWg19AILO
Ha146HSx7IQlIlqR4Ehlzw5YBnncT073ra1l2DDVPggKn6E7Ur2tOGe3QT5VYeZW3TeaqS9WVYmP
JfaStS+0tyRtG3wW0l4ZwNl2V1CYmCR/Yru2uirUJauWE6SDlm3uVVFHeHml/WLaj26l45Rb9jfa
R5ZNym88UDSe8j7Y+ZwGV0XRJ6FGCTtWyTgulJs6Wz5JZ1ucGtMzPNN0Y+3y8GeYoSz0ZlL9lc8T
Z4G8yr0rszE71r170zcpvTOsprVvVMfZ0cqRe4fs0lm0jDgLQ9a0yo7B4N1kBQiF7KdtT5Oj3zCk
Q1X5UT2WzlZYaSBizZi9H7Cy9x7rplnMOXa2M2nEdok1XZ4UjcTwZvFso6+SZm0xK/1mizaeYG4P
boC6uGvt9hCgYNqrPgniQtv9V2mLVaMs9t1Keh66YtB3eekmK4ayaZ2Mjr7VPu9CA/nRGmqs9tCk
aNqnRZHEqXa7r00gV0Xd9YcRZ3JVds16AkPfrCAfI+27yQFB70hdR0aqH9i33M92nc6GT0wqazVx
d1gFk7OnbWAfGty2+xGjY81bK406NdmHImHrRKTiJvdRddNOPL0i3I48W72wclw117Q4GPnAWtjP
dL/OuctVmNW2u5NBRXemZxqLozoa0iyPxylx3wkM6Qbek5OxfsW81jsUmldxXmEe2xb2DvjUyKzU
U2jow+Tk3sEgjegMMopJMfJYF8x/0TFAt6p2Td1+Hl03rEgnv+WuGCNZUv8qK31304+sWlkjInfM
oiJMaUW/lx2dsako3mMZtZulLuqrKhPbocqGg2lgAx4O+TAWYzjiId2epIZnpOwkzYy0q2i6HXs+
67KRl2PI+yQfQyNJBjlLXKa2BPXOym3GeltnXr1NNEmmyHRLy5L2wohMgwqrLsMZSuQL/ix+B5+R
qRXUi0ZLAmfv0N52qGxvEc+r0HPLdmvIQuj8mlEUGco0qmyqlV+nNNJqZBG8fVaEM0avnAbO1dJ3
/K+lk08R8Yp27xcV+9iV7WGwefEV1ys+JGIBOy3bYkhJ3+ee3GHbog+k8vs4yXqxm2yG75y2vjN8
O4czuRS637dpl9+2NXpyT3gkrSryfIseEr8fr8VQydCRA33oe4bDbOLV1ZD7+RWHHTaUg3crK7Hx
uzrZu1YqN2h0djlOk31yYnkCJfszaXqGV5AVDXgzo4y2wZvmjKrpeFukSK0NPxAK7yifFoFFhihv
FPuWWN26Vlp8ZpqOK5cMyQqSzuMnL0u2jKtVn+IVxVzzp/xzUgfJTlc0H+DUyRZFZ9sLy6LuMg18
/eCI5RC45aODhmKZM5JvwIvjn4pabZxG8EfqZ3dWWx+8on+qmgom0trkduhFuQ+G7munMve2PTXp
WNbRKHW2VNKKXVlTFTpWZu2siSRzk2YBMA2dWU2+4DVFYfAmvgQyA6f1qFYlqZ/yjE5h50zF2keo
SsKqsB34tn0aZlYtkrCuxuq6C8KOZqxZGLQW3it66rizsuzUC4XMZBLiK/fIxkwcYRJBVIDLEhvS
9pQ4Nv6YgQuC+n+QTCexwahkZOAhqiuj63FZIvA/f7BVySS1Q6MiO/DRDHJmwraPQzi+g03StEva
eeUTspgXusM4XXfKdre8svAC+zj9Crvisu1rPiMSz+W7IhH7elDtreykG/q5lW5sbDW3yG2tm8yO
cOWiMoJTQa953bPICH+mMJ4UcjuCIwIdhiFYczq0+6rx2v004WZZBzgPDWkEpqmTQu/PONMrTxp2
SRk4IB4Gb/zVihGcyd6nuA0NbbtiZ9ssWJ/tnXFGrXX0ou9GeVAuuval3+8geIIn7yXwHmOR4lhn
aLj2vdEN0QR7ipqmbkGLPF8HXPmf3aT4komsu7Ytzj6mfr9M7MD7zEmBtrRtaOSdUH7tqlj6gb0x
Upa1uyQryK2aUufGCqZr0mD0CTKpfOcmrrur7f6lkV373baLdqlFTmc+8js4rAyuqiwPFvCEhgm7
u57U3zNvaJdoTO64o+tVpqdcbwximmTSLINMvECMGYxpt87raZeOo+xCDz9IVpFdpm26zyZSBUvi
KLqfSqePhz7TcBbyugszX3/LGRzmRjrgQddxLx+E6l90Z3Oz1Gho4V9ZEucrood+azMn3XQ2iwxl
mj5gw9b0ck77ufczXnaSGsgEsQsPG9iDYttp+9AwBXz1PExZDaK5XwhvW2tF13nnTXuSl2jv29kn
6qRkZagz3zkJL3gqpVmIWWcvz4KOaLQ/q5me4dFRDaHr5c7i3wCLwsojz8FubMAXg4+tbHaFcpZZ
kis47Mr8ASVZHbnOVB64Rui2t4P72s2Kh7GmXVy4nbflqUOuZTlFyPPKDS7JN7sB/wnc0hdSuuXg
hqpWzZXzyiN137shyZzmyiXTrPYzXjGlzVV7Ui1KBj41hO5L6vXNohBlO38no6pHiNJgFVHGtn6d
8CRsuTVcN7L/6KEy3ZnPyTRGVXX1i6rhJRZB+wG8EKMk6tZdFVk3RQKC0kXu03YlvQ5/nsjAYJMl
/tFPtPykmy/qxPYtjvcMinchVQx/PisZErK6F0qg5wS1vS3SScpQNGm98+0qY5uuJt8HSbNlamvx
KhnGemcwptFuQ0IatEPs/yiYzZx4s7KlZb3LOmhmZRLIRcvzLsJuRSJJCnct+sb9WNm2WAZthRZZ
7rofMUvGDcFERoaULMMHL/W/GqzdOPatKpPQUDNgdBcJZ/3NbKxHWUgJLIch/4qhNI5Sv7Uh5Kys
uamz8aUHeYOjKAKyecd6g2GrbuLObvP4rGp6BuwW4G9yP92dha7Okik0NJP5bPgsPas+8YwPkay4
XtAKWU6IR02O6SSCvacY7NQuPmqepDg03Wnyh6gXqV4Y3KxSFH6wt4I0MjyDM02aF+RIGThDBW/0
4kLQqfHdGAabMFC4GMcI0rZ9SJ02P+LA88JGusN+flmdPxJUsE9WneVXXhek80urkD+sSIK9hUHB
YfIzpbTO+41I+2c1gCfLmrT7aI+EHDwyfGbK7T4OXtN99HCoscpnQvXNN81xeTAicN5FnEMOZmVI
B5Jia2NrlnZ6tmUoYxBslTnJP5qxeNF963wV2pkTrJJJ1u7WhmkjDFuz7xW0j924bBzro/YIbBRZ
32xkq4v7XmfpwramcsVxVtx3RNGl645yUWZ2fu9BjLfu+oZEhkS+7nZ2no2hIa3Mk0dd6c9GtSZO
dwNZxaWh/DRP74elwZmBqGbLQSpxUJRtJ69Pr4luwrFF9k3mC/sm9yy6D0RxRCeW4Se6yraOl5ah
4RkYbAZo5RNfRIZXuKI/VFOyFaPw48nLvIU8eUjo5BeNjrOTkgcHw9KtkHs7zT8ZmWmMks+EtzAk
vOPNbabIjhW+fxh1HxyY1qwPwtwXU9RVNsT0NGWRZDm+NyTMJHtP+gWLGu4490luz9nwOWn8k9Ss
c0rRX2RmPagxksAnxHYJ9i4ys6poXVrmvfrEUjUuiNuFcPzrL4qwYS2qQS1F7YwPEmJ/D3v6S2LR
fu3atVrmqJgeKOD1G/7M/xFfn+x0qRgfWji/L/DG/tu4xn5A8Av+ZN+TXhHDDYBhI7iq9lkuy6ij
qfgiq2KK+zIYNgWfqi+DK1f54JcfOWXDlQpQGhp+YhfjMucFWxktZ5KPXu/U152k4i5rh+1wMoZ7
SFeREV5cQ1qu5YVDLwMIE4X+HKi1Uc6yEdyvdFCwX8CQchxUDA4+Wo6u7W/B8bIOpqmloLuiKeMz
y0IKtjtD92PxkPV5szbUO4EDD2Ix2a2MdIFfTDl8sCO3gpggRQicVXeS66nD/LOLIFOjEs2OkIyr
PkOwCxHQNNyXtKHXnS1vDdvp8mY7Qroisoqx+sxLOS2Yn04rYwPSv32Y8qw4GKkqirgg3wvV2Tsy
Cohc6tavjqYhoWcJfrQnVKAVCd0T4TlcHBnmNY5JyHBSHr2pVDj+mYLUkI2qFfmjarrWCuFA7GPa
o3bBglJbYY0hHBMJccLSZt51xl0PHPUkPTiq3RhWrn3Apc0YtQW3jzM5alGGvUIQcI+ZFY5B610b
tLEvO9ouzrzzGMa8waXJkB1YV2/OLKNwGodNvX2cpzeP0/cvczFgz9NjBHfFjjkkoUoZqH1KJrWv
Tj3tl10bGrqko27DHEog6wyAZ8xZxfBm8JsZnRVsjZCcFd7ZO+Mql5dbv2tjnInJj5xG9TFKXHBY
bCl3KSKFDLsplTvTVGR86XUdB8k7+oSZ4UbTwMnJxlChZWB1ZH3BN4gJQpD4XRHrJ/uRTaCi+ON+
5HrwqbjgDvsudeFKz4+VIuZmrRMMQ3LfoIAGKvJF/s2dlAduPZQBTGWAjRZaSJLAyfZWGgikHWxH
a/h0ZpmedJ4DeIOuzmza9RBWGYtuAKkssleDcu/yqdErIooqTqVF7riu/WsWBDGd+lJFjAoeJr3f
7aDC9XNwG/gxMeAyUO/BVbUhWqENJBChfNGP6sY0rHaKLZyZLzzIxKobRdpiC7cWs1CfyAueIY3A
6BqcMfUz3lnXjNGLrF64lchiXTl0Z2ckGk95SmESl/kpr2loH/lVRKFAsjDkNJZkioegmVXeoUvS
t1No4EFVqQVk0/AUZydDP45gbM+KFyPMJgzTOSVRjR6YiYxKl6AHJ9HfcG4RL26rZt92GWTtvQQf
TYPoRI5iotbSC/AYGl7piAzPXT3UswYdE9eLiRbpKqf9GMJHzfzVySCXtbN1jf2gz9LV2c5sTPX6
yJposlWzLusAgjKsszvTCFTv3Vqqo6EMwrHIC6ImNLvrILFygeC6me/v/dPzG3v/UFl1YY2pTSih
UIeHDOaP38vk9yzXsvHuaZA8u9xtuw2ig7erZY+zuJpEH0qbioVVeN5O9cLbGbEOfAz5gzMSeVHS
jv2OBJlWoRGMJ+lMG0VjYqYhhQJFDchghfM4RsRo1XWb8xhlQf4YfS2XU42cLD7PQI3odYwzGmVQ
3VB2FlaQDFEh+EhsMwq6Gsuk2CuMCnhc6qV3wUussQ1bJaaFERhc1bF6OXXgBEDiC+2St8bpGksu
Dd05KfiPJ8xZbHrEciYryiyJduCtdnVolX1fgydy6meiPmRukqxmZtDjaTZv8Fk/lVuS+LGHC3Io
B+mHLoSBXxXnKrKFQnuuEP7YOmwzVJX+OkGhaFniUq8MmVfNooebjvcqs/CuUmwPSZ3rAU18x6m4
FliLlZ5qvmvHjO+sHqrGIdUltIYrxp54kddM5IXxTmYAzUnXlU4buqlnxU6ginxpbJkxoOINps70
eSjTMxgjNeQ7iw1UodxkqqJ/jTurXYxhBIY3/wQzkmGmsoCCr9f8YahZarrzT3vHmAFewiPe6WSZ
FzrWtPUe807KuEu42jsTpP+IU/bh0PneI1QrHh3pVHcjr+ptQ/mwgNCS7+s0UytrKL5Rzf1NhrLq
2ppOjSXEhmGShYZ3Fuiy+pZniTdjud1UkEpMxaZEXhZC9YxfG6wRnOwGwi1DZ/STuCStdzMWzLuB
n7NJZW4dDJXnsr2ukzRsXLfNI8gudjufBV8MPj8pBZBIW/UVbSKjYAQyAQ+AQgl+cbaLu6qFGnjV
b+DYb6/svIqwdMqD3zblwW41XjF7erBPrDMfUjj8HVkjnEV2JavFGWfAvec7fWhM5QUU8z0PLjKc
TJ1xRij0WCy6foRtNlZ/FIyNUMN19WLsRu8q8xv/ttZNumYKEk7cSCEcua6CvD/4lPi3Y6vdjaOD
EVKSADaNi3AaVr5WO0Mm0+Dupq59MgoiSP1buFMJXisjzcYgAqjJHHLcHc42milwwJ1k9srywC4b
SXMNdevojCBV6scQFuZLDOZuUnvPM6fdljhptw2DDzc806Z3bv4EY8QGPds50xcmzqTp/VOcjcsv
dtkFi5/BpGpfZj1Z7JulPLIUlkX2prFs6e4HkpZdaOjBaj/rbMSrC0iq2gKywg6gm8lqNnmXQ736
1crZ1AUPFWMdkVGj+CwwQ57Jsy6pv/QOxMtmlDN7HtrQ8P36i0zhl8megYWlm8hHQqwqqykXo1XI
lWNuEpHxhayJtiFbUENNM0/KK6Wn8opgy9trJWJDGX5dl+72z1xbuHX1o2sLhTPbQ+Ahwq1d7Pno
x6Ma7tYQyHTK8b4Sub+xSHGluOt89WA2UccrcZPUvFsh3oxb7eH8QDKETh/N8NGHYnoIwSZ+ynAb
yZyQP0hJIpQ+8ZLwHcGx25R0mzDOd1nRQVVnTKFObLqGaWAXpNVp2OsN04jP2oZn5WAHLMuATVGj
0y6qT1egTNMVPMhiz1yBstxML1Pfnpa1Hr7BLTBwr43kDJcGc2aOZLoRZYdWBjLxKY1aW0EtUai7
zG35ds4+n/LQJoV94jvK4XBlA1imMWnsN/yZZXpvfGPHmHjjn+1UJkc+tu1dfhrTIAzWaJ34UPvm
W5Z3Q+RQyz0d/NXONFb12rvg5awNRFiUFrQjzwBOMNQRJ0fEM7OwqA8iOb1Y+jk9Y41tY8Xg/aAL
NgQ8nffm36ZkIPOQJ17ApVwkQ1CFdirYrs+sbG50NQoBOR6gc5m+ds/yKqge264vlmdWy5xsd2HG
SC942hhlThX9yZcT0H+ICj0bHFK41AgXCeFWtgP/9PTD/UFlE51NOL2nnOox+ThODlxso2Wj40Yg
cWhVLQ5d193rZJRry67KYmV4Rdv3K6GCp6mp6xdwUuTZAC7fcG9JJdfGQOZlPlR+ZB12TeJCEhQu
HkYlxMBL5TjJkRdNcpSnnrRZuc6gWBM2QgLQMI3YIzk86WA8GOrSjMHNKoE7lOs2A7hNhmJbi+Aq
7xN8SBqEDzaq0im08FNR2OP+HctAfChLrhiUesJ6EuRgeGddw0ubwgtzCVvkWTAbNTSvvgs/G/cz
S+gJbgEOlL5YBR9URjThcpdA9L3yEVQnAtJkV71FZNzW5fRlSJLreuiTZ7uvl3Abb3ysENSrnKSF
+LVhyWpSzrihJXtRKtg0fXES/7rF9lNR4mKDT6VGuL6Q2EjsUw0lSMPpTXnRdP1sqmKeWlB+PmEN
prcyureGU/my833w8apMxZ0/DDIkcmx2SV6ML13nRBumVUJ1zfTOPLg4tKApqjZGOLVeszO92Zah
/6F7ATUWPV0fGzyi1TuV81D1mKbhkHb1qkSlhIuMVELKCioQrPLhhE46eQQXdMJxm9VOSDjqlrVP
Sjs0cCOH39aEQztA4jL1btrUUhtIQBUIaiY0PTqpS2PIzeAoGcUAd5N8C20SuPczkykrs2NDy3jk
o7cz1KxstdGY1/wwJ/B7TfxogGRDrCo5iBUb62qdsbSu0wXv0k0FIV0WBe0pIaAKL57pdICIP6cJ
jZ2c91l0pnu7UPDaNChOu+EhH0p1yyzt7BGUsiJVduND3zYPcNlW3XaydPaFDQ8Zeen4UCX6HR6i
k3d4NNXPQ2plqoX8VrOmuAbXxPXgMg9hh9HTL02ViLoPDd1bvbdgwplm8gJ4Jh2vlXGjoERn1M6C
QtqyDw09tCV4v5D0X8zMd8MYORoUC3XXJsvzVM6GzjzIc8L1P3KfTIgvK1+p69RyFHj5hdgEMs1D
D66bzDwjZWV5TAJGdppOOgibsmyXqoBamMFZKGgDuBKykT5BVzOkDQp44KMzLozlJAHzLarTg+VN
q9TOvbVbWfai1NKNpJbjQ9DgL+kg0G3CcQc11cKNUoJnvoX86TatgH/Ge4DPbOAbvIbvNILrlLUk
zbGyaPJJFOsALnp8nooe3jBWorA+VWw57eQS3qp85dCafIbLp3AuIda+KRkUTemLUuW2eC0tp11D
kT2cGpJDGE/cK4mZ/3VCpImEFyQ3RT3RJUJqhOMuhbsRuHCWOrf4bR0gGbVJ4n9N6mHjWi1ctxTU
vUtF+tDD7gEXrYBVckiBQOk9XXgnEvdBdVXnbFdm1IppK/1VhYQ6cCepD12Lu6U3EhX2zGJdbJhu
XsOdgb62106SfZt87W/4KH0/NMFffgr+zoHiHC1C8Gdw56DQYOsheY810lNQSd4C0Fkdk2pjsCYe
PRt/C1ZhD4TxrTdchyyg3+yZINWEoRf2DELVvo5ayatF4XHYok9NatMSehs19i8cQgXswVORw2WQ
JpEosmCt4rNGJX2Qn+l/ZsFYpAkkUmDlwdWCUJc/Jbi/H6102Jmcpslunlk2hb3oRMI/pfS7zM1f
yP6kcCaNvkVepbO5H3Vtu89DXLYF1OGE8NfMK7tDj+DKLbHyW8ZQfmtDgWeVZYEdGdII4CpyEREK
lQrDM01e+ks+QFV4Zr0aOiv9U0ODhPtVbY6focKItiIrvCMktSFRFuT+A0uHBbI1/R407R+V7tN7
DJe8lszL7RmaZcU7qJUnM7RxoUZ6hpaj9o4N3OqKdT1eWDXQBG6DLs0EGGNqDWdAH50DhYlnLOQN
shcmRCgq1/UiExm8ix7eBRs/7xp7QsIrfjY1hyUmTDH2+LnbNKwJsYSNznVgXRMxwRXNwb0zDfjl
nzTczD8UbenecZ/mywlDadkIeUXx0c3sd/gpV58CyZr/w9l3NUmKa93+IiJAwr6S3lWWbfdCdE9P
4wXCCPPrv8WmpsjJ6Tnn3PuiQNuJrMoESXutrUtycA/mRKVIq+RN53rzyEB4eovNz8gGl59tYEIf
Ahfb/GTk1lm+bxwz3UQTG6PqeLi2WuUe+m4sPru2eMt07NBEVuG+jdkX8hm7/j1EqxntoTaCateE
bOfwzvzVeM0eW439d4C/w5UXZ+ZzXahhy/KGI6FcudiT79utLgrtWavrwB9bx/pewd37yz2IkuHe
nbujsRWtp/ka9i/SsAuOhiE9F0g7t9hXgWzxSxXicRZ+2LSJmz/aGWCOZFdXbesnsV82PvNCDhJ6
rD/0jgHcDHq5zseHrjS/8Ehns27qzZZ5M+uoxxnS4SGLrpnNVvcgyD508/OkINAjYRkXE6YycXYx
F5DYwp/hlGRGFqTUdb6KHW4CO46N8GrlNHj5AHzAeQgQuWlsDPbV7RVgQphn2lYY/JlVf+iRl/zM
CryHyl5VL4qbbIs/QnRqTa24ZN4gNsCL3PiUzY9M1unPZPJpVYEcrWx1PJy6OBofqzDNN54ZiW02
ffs6W+UXPP4/u6llvpAIe6DARDXeQzd9Y2MRZACtFO/2TZDN9jEw8OsuGNmG60AIazJ97abvle6y
8NjKMlgRy8djSoBk4cR70lr42vleamoX0rbdT0sK9vYRgqQWlupHzDSCFfkYlSM2UV8jlSiKF9W7
2qFrLY4Fk+IXgVTQuksBiG57D+sAEpLa6BPzUoPjAAKLsyc5iUhJTW4E7lECLncnX2xj1tnrholx
tYw4j0P9KToII85emYO+D8tBvuq1u0qxaRP501VYpcX9labr7zIk3d+vdA62Sdu13wBuqE8oq1Gf
kNuoT45osCCg/nxJ0k5pkNKlVnYrq9CNA/WoWUL83oWMdE2rT1mclVspc7kPWVdf8WHrq7Rbb1d4
aeUjFV5fFZYWV7paFGRHHotC5cW7xxIKAGlvR4rF+G6MxXgJRYMv43JDJD5LzPo0GBs2/Xqz1kne
utuOUhuG6dZbE8ekMegnb7bJG3zGqVNMHfgsmsknT3q/AnlgxIy76fjR09LiIRut4iGwc+MwNMNj
W6riYZHTVa+8n6Iu1SHFGj1ch15rnKjhqkzCtRmY+qYoa+EjffKuubeZzf+uHtrq2SxQMyX6o+jt
5BDJZjwmH83Qp+PR6upj6dX9DijXJvdJS3Zzn8Xs3YWsF/VdGLL7fYjeHNvcX9zJlLqpkvEGvMF2
51lhvqqQhNplTqo91bkVPLksfShKPblQL+qN+rFuhU8GYrICCP5nCMJS9j1h8QMeHDV2YfGNM6fv
WTJdFQkL8ZDq+Z4UJCPtoii0DPBmEjqB+W7ddx2QoouwDEy+py41FIen8aNuMDz0KrnjgGeOfuMN
zqWaGh6a+SGwR8C0CudCcmAfwIahfqnbqa+XqdyR8Y269tTsR7Ky+WW5ovtm6MbWSkrvSw6080bp
LZ9Qg+xRr1LbJ+g6SiVs89JxbyysuP4vFhSDZ4Xtxz1mmZWJHZ5yjI6JJ9yjaXXuUTHr/Wpsg16A
HvBXn9RkeCcLRDcIn9TUsCkOXYXFpKH+fElSMIvMldtE+epm2CgGc+6m/zHsjYxsKMTNkDe3eTMc
WS0N3XEgldxmWfmZ5OpuxFk4DXsTUa82WgPka9q2BYiBXSovTRmXve9ptjpKz9mSLBjsEiDlVl6w
F+D4yhHDqnMG42J5rnEprcKANllJlXknkreTssOGwODHXQAWkmUdozRB+p6M58swd60NajI4/l0s
6lKTFwUm7shQbBYZRaCBudBWUtfygzW2Uvhu1tpHatpxUJs+TyNAGrmN/3muzBVdLjYpkEPGnoR8
MrrpF65bIlwZdfg/TkHn+CrG2nCogip7ciq7OtbCrJ7k1AT5cLaM1DmTSFh19dSAdtc2rXOmHskn
q/qfInIcjQQk1MlxslocP8LPIjCRDqoATAG0TP0hDZhaYXqkNuUYGg+6A+6mD2Km8VAmG1O3sofR
zHTmi0nrpj0A0EOarHoSkguFcav8OYws80Cuc5TRyLuD4dWv5DuHIWMdC28Q4NJiezMc+GD2BRjT
WUQuFL5tVblpLaGvpDG2Z1Vwa8+x9XhstGmu1aghQ37UUeVRn5q5z5X51yWpqE9e1KUGWIkceI1u
AO0L/zuH/v8VsFfCT/lorp1Bb+b//VCFEM6qW7Pba4pBTUfWs4+O38D8dVr0JLsZkvq9ZwxrDsb9
6gYNH0Xi7PDyTKKQ6Eam3T6x3MW0hYD0IpHpJmeWvvaIo2IMPD97cJkpK2BhZGeVYbqmg94MSK2j
PeZVHj61qRZs7bRrgKuFjBpTARhryOQX9YrJTMPD85Jhu5GcFlNmfhOONK+LZSPCZ27l7LRYSi1k
fuCKck9mpNDxe1jTvVB8UoxRrv3rvVSx0gDVq8b5PmqWheF8z7gH0wj7c5C7fK8njRB+6Yb2sQUf
2VyZoWkd7akZ7QAquvRsqzRXTaas440Dqea+AAUV8Mz8M8kGCjpr7kPNOpIuzc1QNP58K3RXZHQz
KN1EVVXpqnfSz3UQibXRx/JrM4DZEeBhcw31Am/8xnsjeSbVuGlHj+/rUS+/CvGrl+X4OZSVffRC
Idbj5K0mb8uu3r0Npr2ReVcbI+Z0z8YQiFVjazGQKVbTnSq61AM27ZCgX6bYHMlVA/0wCReNl5ls
lw/6w41LE2tGsFps7r3nQJmHEn1Gl21JTcPMiqVvD3GFZ8E04jLsx4g3dyqHqN4ErVEiK8aRd5h4
FIPCV8xnEot5JOl2JBMTb2Mxoe7SLCallPBd+nc2MvF6v7ATbGVPAanx9Bb0j7mlERbVEsdKMmOT
hFG9qyrg5oHqQRIpEgy8Ua+ONCB9x2Ddc56sZz03jORqe3G3d+HlRxE28EGewoqRYQLIograMkyv
dWI3Jkj5w35kmPHOzhkwzh6IfQeRNWWB9ICDTJ0JJtVJ5la7tjXQIGYhGHswUK7Mom1JxrPL3OpW
m0fb2bLp6vikp91PnjN3k/bY6aRmjjDb/NNrjjDLKYKy16lyjePt8LfO803MN0R3nGJ5sR61dAQF
qMETbuuNVv84ao64xCOSBXE/fQHq9KtKgvZISmqCpDc3fVUla9fSwNWr8kJMrIZdNAygZU4eTtfE
+JtmYH9u9LRGXqdJ8k2YgjY8dmZ1psbFrvp5YnKeZeUCiUuXs2ay1qoMJOMu7pobH1IbjQKGd3af
LKMalr8PNEUnnzm47mXzXaDkCN94Sai0l7ho3pGJQAWaD87UEMww6pytjQwEgHkANJKIGtTCy7dt
l0SrxZYUZFeX9hYrf/MEBsufnjsG4O5i/h3FnnOhK9uWBp6efbFdFIzm7kyW3ZEl0QF7lZin19Ms
fr4kn6HGD5eEctL0br6XWtxpL3WfJJfKSPZUnWXUbeNJhBFSCjp/U31iPDEZ76mmSwAe3ZOJHpVu
CRP0Jt3i92H54efm1gnM102ulTGSMQBYH6mx3Pb9qs8980ZWRnoqfBKSTeukxqZGkmrFHN72vo7q
CRcRgDOJ9QPWZOiRqBqb96tFhmfeZ9dwk72movpCFndmrZBsDVBwD74R/G+GGMviS1WAH2f4VWM+
m0kU+ijb4r3GhjZgsykfj2aFSho9dzW8p7j2jevlvLW72GZVPiKT4Q2zrTA6vsqdUx6r+lE2iXZU
ZatvgkCUX92Ogzo25n+ggJnn/0eLwh08H1UE/j3GYhE3Nibhdcfljw4MCyxJNIa/XIwMDnal3qgb
Yo3qK1OxtzYr+b220bFlthhXU3cxJu3SpchVV/I3WwejZvFNf45ezrbLz4C+7WDh1Xj15/PP4+4H
ZMWR8mNZiN3dL6iOo+bI8/QhcfvkAYhLe+IrhHnyg6d5s9eJyjB1c6dp9pHtgWRhDSiXMWkV8mIP
NtEZJhM50RfuZORmEU+iy1Xv20JrtlRUYcDu5JYHo+FHBnhVx3YAy1AvUY1mrsOQJeverb0X7Ee6
66JP7T1lwIAeevWY4z7WSRK+JhZIv1P6rEqi6MRHwISo+29OvRZaG2yExXgUKPHiYAOdtmwkS8RL
HQ5T6gQc70IBw2VYWrTqbBuvNDPWLvlgBheZ2s7oF0bf7A29+0oyahaTbDLuB7VNlZWeZofFzio9
oEBlPq4X2eKr50Nw0HvnPLuNXMsOde5dOchf57i0w3MbN9GZurMsQyKzMfXax6v0VkHaxfh3vsCS
PBWaMHf/6kpey2AUDkBxd9fz9vG3IaebILPfuaaWgy10PHk2i3a5Ra2x67WtF/UukbW55nZi7/QJ
mWZavbluW9eagWqkpa4xFb1augRjW4z/n3wzEdvHXMv+FNxJ6z+Fzdgx7ys3B6y5AnJstPY3shoU
S8Ab8SoYkYMo+FEp8FMboG3gFsVluBpAhFihBFMzfh2wTzDGySUIHdavG45pVA6k+lboSr8kNsBr
fjdk+oX6bopqQSZ2XUjkdM44y6mbexn2GKzZvPVQqWS+JOWYOd2BF/bld54UqIqHZjvVS/JjN4tX
EW/sNXHlb2j0RI9fmoWCX9ZDdJBGC05ULCr/dyZzmKjv2UFI7DqwfrzooUD+HVDjdVpX0TVx+meA
cqOjGLscWyeTbExRi8Szw3JTaUZ0JRk1hbLsnZtpBRbhH9Yax58kUthBzAI73Kemeg7bKjoubhTF
rR1rVbC83NRCGWuFjRSAnZ38tRycF+TC4gfqgTOuUEIKUGbqFnZhHvCjC1c1b/NXs+fNU67U2nBb
B6jJGgnwv7uWg6p2ZKva8NYVfMeWXEn5MfJQadGD2wnxin2wdn3nruNlN4/MJ/eqB5v/Y2Svlc42
1fJvyk2HEzVm3L5fUbdgTn+6k1HX6Nkf1miW2391DYNygnV9RF7CV0Es/xtWjZkTFu1vte4cG3W8
TIfpIKYCrXaHVYvsQK+RVGo+GQr7bp1K3RO46p+Btgx3UQYWRsBQQOLHYPT2LoyjR7dm1goLw2oT
m3r0gjpj6YOj+gv1el6AStJkxSrArHlPMneyAF5jtjDMMH5xPNB2nDoa9kGkF6d37tSw6rPEfQik
86tGEZrPjQlYRV7jAURdTC3rtWa28oCSCkhqph3AOalxNVLX+iTdFUlt1rgPAzPmCKlu8L3j4JlF
Sorgjrk8ZCWYyjVS/fMLTgWY88skd1bz+4/6uaGcFZUbahmohV0b8k0FaItfTyVJkjg75VzrPvNY
orxe1DoHniTOExB87xa5AXQrZ/ETr/VjO5UbMIeRH1gpf7EySepNmdfrMgQHWwumMi7WELGV5U08
kKleQT81paj4oUyaew+Wd9v3v9rYeHKnCUO7Kk8rz3qaH6pKC67UkLxBiRAUBNJ0LPWgGEqpzdog
sjCxLsLzInexYX8UovmiT1atUmzlJnkOxKzMdspK7JVgjnzmaSqf9dRqsMrTrQM2x+WzjAefBYXx
MGRa/gh4l4MsZtLuAmEgoZtL8YjsJ6ri2NGZLBZ5k/aOH3LZ7sgsa3uOskyWvWmQj1snNQN9uSiz
s2gigWJ6nv2lArNReW7yc0DRG38Ym/gV9d7GXWNOZO048Z56yTGfm0xSL1mFgV1/p2gsr72LzYbs
DN6a2IgpWoloKUoB/OS1B35bEcWvmaWhAlMufxq8/qY0kV37cTQ+xfiK5HGuvRQ1D19Hw1wVbW58
Cr0zq/vNiGo26yEe8A2cmm5qRDdVrImBR6NeL9wHbXTfLVKWJiA7tNl+1gIbxP0wxJSojLFjRgFI
E2vRK3av3SMRAxmW9nqPmlwLTbCMlesPacVRFsoONR9VcIBwtrJhZcTp1Nes4jzkwXnufoTxatO5
zLIgq1y/tS2+W8JWIsAk2dZ2DLWqnsIAOCVsMOvf41RsHS3U/hyj5EkoOXypu0SupWrCa+Px8dAE
qTfx1+6d8qIP/rSj7KkxB2DBKtuwd8kgftUlrw5UOytU4NBr3mUpk9U7QLD0NR4qcYuZ98rBd85P
4yjCFzLbeiIzr/gHmddaiOwUmOMDeMnmVdY2n+U9qq5tGxY2q0VBWhDXUU0pC7SbIKRoGms/gLR8
XoIjp2CdsVWzJYMlUCdR/kNTPfMXWzIxCtNATaDe2dwpAqN5dlFuAD+9v24Tz7P+wXK/38XWIzy+
khjg3bBsUMCJ1FHV9mswpycw41/+9PFH6f5Z8So73Mn1ZI+dmuS6iEstzo5GnX9aRBRBZna3CR3X
u/lDkULZ4OUpU9q7xWP+kK5ax1knL8tnRE08dioSoFSn/8ki51WoA/oRZjfBKQaIQdlKFvV4/18Y
c/3klrlxWoLk3rQuLqr18pdCIadkKzM3BQEuYhc38L7rbRru8yoywb+ZZFFn4LL6giR5dyFJF9Xs
MltYFUDVwEZ/IRl299iFYbI5rMdSL9bMUvF69idH0v/rQEuI4I0GI8F8D3QjU0MDVtz5sgTsy7Zb
p16Ex55XphcZYyrqC+NT5IFHSCKObHO8GxQK4ZR2c0mxcdCskzhML7mK+g7Ju6DaGJbn+Tcq0lPj
4HfuV6mlb5CtRFmcRUNXyglPgOb0h3lkwwQMHQAbROdGzvEWq+deFngrrFz/tD0z29FDn14EY+9u
DCxor+30HhCqKE7mo6xGeSxl+TVJteYx8Yr3RrfGR+GWDXaC/pL3iqcAozqg0pLZpMg8jV9zVIGa
JF0I/NMwNUGJErFejNTBoqCRCqv6ugxCDtNIbThipI/BQ88DVWAaiaKRIqoclDNCoWE/Aq3R9orx
OYu94RlZn37Dg7DA31V/l4VRf/B6q3sgC2EP4xG00tynLjV9aOWYHrVyT14uC7qn0nlaDLCDHu7A
PwzXiwx7FJ+NNi7OJNIqIJDzIn2lHt1QGaMwigsAzHZxSlzhD2JKnUx3qyyL7ZEJRmpi6pJXJ4HU
8ESUH0mWBk547Vm3W2Isn3H53I4aDnGmbj9jrgEnsHgFlp6vcCyM3JOXlsv+CQ/tZeDSYOFOS6Po
5jP2iX7zGVlksrNUB9TUlE57qoo/LOfFZtjkDaayeEgiWZVfFSqY+7abBTBCt0r7MV7nxavB7egE
wCMK683W5Ngi3p7x2kovljG+1thiGCpVPkZRq14a/M6Ab0KmnrqePerXTIv3OQC/L4ETqRe8DXvf
4FZ5pK4XOdYha2zTxzafV6703NkYZVo+aiHC6ajSCXAyQ4mjyZfCuWW6JyWNQOFa9X5DdYdFFPF2
QhvIBifKwh2Rd2ZqT/wh7Aag2DdGqN6N5vJYaWtJv5jhXYYawEB66Fwz2gnHDC+O6LxDozf7OlIh
CiFBRE1qxNFNl8xcwMTu5NmHA3lJVGA5YF55Y4aSnknnkxsNkbbYtwU4qUN9o7gFsdFNjlSZoEj0
cW/apVpRVwnXeMYXksoUkASVJrgfSD05oiYNihN4zj/sY/FMptTEZgneyhT/d/aB7AwU7n42p0IH
c/wIJbDpflw7Ss5ukjy3iRkcLZkZ1so2S8DSAH93kJG7ucaOcnCkppuMU6sdfBm34/rW6J/XIoq0
2e1WtwSbB4p0B4Mm1KIEwA+8BgF0dGxQanTJTtYEDmJ1xOZG/7giGWnJ7q7LvUL6CTeAbpo8fmdH
iv88Brjtz4NMmx0NW1uDKX1y+x9ug+zKGpSErGSH5WP8bsTfyWiIRkeip0mO/8OHWEyqMsOvYf7I
CR/3mVcc/nUEcqMmDIst0xt5GKdiAcbU1FORgXBa6GJ/99gEfNiTiJR3ZqSoqRzA4hsHrtyBuvA6
az/CLVHoioZYTJbwQeI1vqhYvZm1FP4/O1MsU0d+Tc+vy53c3e0yBF2ZwK6th7F2t7ER7azGBTts
qhMFyoY8MaP8eVMUiimA5VFfYbvIeBPu0lBov3MqZK6tNCtx/Mwu+4uYGtPSukvRoBKRYaL07tQD
FL2/sG40uzU3633HxjcwxJLHRC+SRxQXKPNOPqEMjHxKPaE/xkiqTx0Sl0OXPclT9WFC0qZbeQX3
HsmOl6PcWgrvJpO39qaNzNHPpwcbNel0FTIp6vXv1JLZeL5V09PTSXiyRfE91D6zY3fr1nn/eYzq
g+EUxo8mGVA8EEu46zgk2qmOCmvd1KL80WQAb8Kg01EpSHhug4rvvLoij4IUj2bpPwa73BWGzL+U
eF+ijoPVHPo8yF8AJf1FnnGa/8hYYL24gHgfaGyhmR2NbeMEtvuxRR9bawCQl7FRueJ9bFQarK61
i9m20dTx1XEA6wgrFMsrJf+uSQP5mqpR10zK9GgaAlygWhSvdsdSP0yBzTc6NtuC5cJRrCh+t9Uc
q1opPXimHd5AoWjHGKfOnroZGDbrIqzB2xkb1P+atEt3qKP4xnjxRfZNPTS9FqCCaVGsa0+E33od
RD0c4YRyQnb2UBuZi8Qf5BzFePxa6NWD67rqSWn5H3KS43GOwxJQFe+EdX/+BsoiNiUgl17jblQS
WfsMEOqvuUKqEGIThex3qWn3OCgBoGUwXuUqGU3rwQPPaW0WWGK5cWs91KIT3EeqrboU2Cyeu6TJ
JmuTAx2XarqGrc3JkDQtIM0n4RlHCkh2szYwUeYiMLixQ0nV0kVtSsfdY2/p+xyrEijfNtjVq2zY
eLBDLPv60ghP5co1sOXS4ki+Z6OJrb2qS8+nLjXgJQa+ClO293RprvPEYevGi9ihVtGwon9Mgapl
h3bq0k780qX/E3WbML817gOUJVx8SbsYUyjSVtNA/4NvHWbrTkXmEytkte8sN9lhS6n+ovpgnaOW
8XfwOtK1FfX6eYwKbB+hZhayhVBoVvnZ6W3vpbcy81CC1LphWeF8iwfkG6EvOh5vgqwLT44n8uek
55siDh/AZB6+6RaOT9CHmqNKBUufHFGj1uZEJCtEKnC0RfyuYJl6VzRhKGYPN8QuFAfeC0Wdeckj
VJbTOUpnB6heOV1Rw5qqX5dNUa8WRabLf9jNxmn/K5aGN0cis9/FnG29U+z10ZmsgrrQWkz9/hqV
rsCd1HYgr72asdcgxYrjNEzs9zvAunaoFRQYe9Egg+Lraetd42LIN1ZXlesqtrwrNSl+6NdR40/d
WDrHRV4H0jgpXZ1JRO50lQkd3y5DMT/GbkJTdXiwOVLqvhZFxYHZwktXVnuRYP9jFzQRz8DD48gA
BurS3J1kdtjytZ2M3maRdZgFOp1sz1aqxLNV5vEVoKDtYhBqMWgpiWpXXSatQ2tV4cq0ZH/C3QfI
cCfsa2NHKLYe4gCFumDto103MVLqhvE1Lo18jQ2+5JQYRvlJBNqa5PpoJrshKsWunPwrLMC1UHSf
8lhox0xxlFeY5I4dRQDyohgy6t6Z4PfrhV8kAObyCnUasxFVcop8KK5GKzyUVnXCDbZh+DcLlfHZ
UOV//P9ZGFMM/rcYTf/UyKGZa/2nVoXETwa4QoQ3Ok4AMMPxq+tY1laferqb/fovnHbb+XuawNWx
pueODjY75zaqQtylCcrc5GACW+lLW/NtjsTMivWi/2RrobmNsiLaWobefyrqsl8HKMK1J60yUZaw
ygxMTidtEMgvBXjQV1IWI1sHQ9i9FGMXvNp56M/irsayPSkfyWXE6/QstB5HSpRu9+xi3YOULU7H
SaWJnebeOOJlGr1QI02pVkFppSj9DZlnxgxw/nG2ICcHGaSVhifNfgi9fq2MEudJ/H2F1BqA6vW5
GLaLghY82Cgv6vWirmjCQMulbgzzzRhiWaN7qTw1YStPamqoW3ol6viqwXo0uVHuFhO6WuzIjWRd
a8d7bWDHxfbOrKKYpHYH/ogXyXvgxe592Ok2TEduXad19qg4gpT3MhDdc6rb8bZk8XgFGHO8Rgbe
haYdFVtbj9tkE2nFn6gpl+DRC5PFbuzBBjOr4cyywFk1nR5scApEhaWgZuTnAcmGse2srQRZ8kyN
GbnPWPhMlcZCaxVPUHasnd2j5ln6jqfiNBStZqIAMWDp2HHKA5RahE1H+HaSCgOJIP/eAOc/5XxP
UnLosbteq9x+qXgdXxI9+S6An3g1pZm9eqjb2uth+UyiosVPjJtuflRAQ7+G0kV5YpQR4Z0bPRpT
UzpRg63jqll1fR89UhN2In7UYvepGOMA3CVDuDjmQUVHx6y+3pkhJ6mhOF57/c8/R35fYcLVcQaW
59oeDnX1AC2/P6FqjEtmxcAsvo0y8tbj4PBDFAYogPjXARpGYbwfpUGyUCD1NFnMJ2QsdgTwIC0A
QKf55AySkUk8HbShHMkPE8N+VEUH6FobIUFJ6htzsvQAh95MDOHVEmKJQzKJOemGJ9jMv1PMsZYI
9x9guhNyIRPAG98j/G4kMlkGIbeGiIshEC9DwZ5UMwSAufOLl+jsyZkaDtTewcCpJ37Z1q+xtKfq
oCnI2RYotgCnFKgoe6VeYXjtGUdivOCsJDBs28hCNs7K8vXikGE430p4sCcPUvxLEDKQlebugcfo
digGoXZ9jRe+NeEt2YTLpEaGmXsCZmbn/F1OZnyqQ6hAnV/s40CmV4FSw/6YmNV+UZADylmLdWSW
znoJR4plfF6iEnxiFuWWFGTnGFgoTzehxlSZfk3Y0hwQuGwanOyWgZbBUZc81oAcwlE0NOZiQ1e2
OaodOEYtatbhM6NqSHIcgXLdMdeqsVQJW3bsisLJ/Rn5MfVBzWRH6vaGNXgnMCjYsXdHcUDBTr/R
mY1ys9SS0WJuYNd2FQ04f2kYZHDCktbaVbrxSL0caFewIyZFLDDR8OmSGlTL5HucdnW4USRA0Z4W
k0REwYlkKTl3ccAOA85s6KaAi10WhNi2pP69S9J25jFpY8BJ4DKHmQ2nobIOD5l3x4+hq445J+dm
DBGKAUstFvbruB7AMCDyuxqw6dRzEQKt9hddHumMwgPcfOgOQzIeIq1RyQsOAGj9sInCrUoznLVA
5kR/B/EadAqUNua9zcuHHqemua4WnkaOsyCcDNXdkTrQah98J3HWOFjya7qcpYamHurWLvd2NQok
IxWWbDeXWBg0W5B2/hakmiKREQWiq0WGko8PHJW69zeiJazJwxAo2Y97I+fclo/uaIcHL8JBJqAh
o4iNiHVsl1qnG1FMFW6wWL4gz5hvs7A0fNGHbFiTBzUdszN/kFm2CyZDA+vJTdjgeBenajlOc0j5
OQHQaL7CiVPPAbbR94soDVBWZV0K0Zyl+9V1+UbXUhekHMt56gYwIXIjy33qjmPnYmcElSCH0RNr
klHjdXa/CrDDvVtkrqi/yTSqTtifxQl+A9Y2ujvUj2RhZzjop8S29mLfNhY2z0ZkkRaZ1TUMCOLS
XC/3pMwyXVVpFO7JLrS79ByE5lniCJRTPmrtPrHdPfWKSWT1PS993qUtcoGYupKGGk4auhzsxCyR
2YQ9GbkFB2sYTKcNOS6KpXsfgvrU3AyLb0Wzn7h+N2M5pYj+G4DGvKto6uIgY9vTHZd7Lg7W1e/x
M0gGaW3JJHtpcfzIBgjUR6WG4CdwkftYhiL01QguCGoEx6jIdQgZJiR+3z4gB1XEfirFuglU8MtO
9EPuVuxnKdgTjs3rfvBK/TBMVj7g8Ic/i64RDzrOTAGKNkjBI1fhrghQRNmdlkzgOGLDPChH35NS
HnQ9L55J0fa7CHWTn+YONkCODEkkf3GyXQCb4jIrtikqF/lWW/J92rIApX3l98xyyxPrULNghXxq
iDnH06xjdn1OtOHZwDMAh8/FOGMMLobSUbuqyNtVaY9OskLuRFupoGHbxpLBE/gB2pPMi++2k8lT
V1Viq3dltY4n33/GB2PoeR4bu2HvcW32ItnoPJLLEp5GpzGmuxadGyOXahsy2YogsTB3CayJSGRz
HJWkmwp1l53orWjNel3HTbCLjCJ+Y+EgthUHk4+6ada3+84NsLySRvwGMAlOfAtsBnwsjMMW0DF9
1L5o/8fYdXXHrfPaX6S1VChRetX05rFjJ3HyopVyol6pRv36uwk51mRO+e4LFwmA0DiZoUgQ2FtX
ozHrn3RpbElHjfvQ6pb7Qv2gfm5ZmR+7scLmaxh34Ixix1Y1dl2CImzKkORmN/jP7HKs/aQpmymw
Vqglgj4d+kbfkw7xNWTsIG/I3ZDZ3E2n/hugk7zN7G+2/P20Zd7NI13djAukfavHk5h3dfa/fhmm
dXdkNExklhmObVggdkV62T3Wb9MY9jDVwzN3PvI448k6MNV7AkBufpW68ZkahHZAb3nfdZAKdsbd
UXmS3iOjwYj0EFTw/MM8K6yeZQmc91brktnrP9rNj2JJjTMkfK/IiJwPDmps1rPe1Gp8IBANgBTQ
GT8hDB7sBwNhH8J40Tq9Obe2vBLYC8FWe79FM6YLDYU7XG1RiScyIxH4Kq8LTMyffsjU9erZtd2U
DPQfRi5i1C9rD22K3zCwE9wjciS/08iZhHxK4gKJoFIDpGmTgFtktFOx8+IW0SiaUY7loRGA3Rep
zix/MmwkqWn5s8PAQLkrce8GYI3hNAog2qC0PQvXIFPVkA0dBQ+JJiSgmRO8ot1Qv0ZWo19rC1lr
RRSGs2xRlOaYryor67cki2M54mst1c4N74hM5rfNIivb7FvYY4exiBbbRQZGkfQsQgUv1plYUMGb
020XQ7BV5Kf/Pl8h5vq3765n2raDLy2zGfvbqp7iBhQ7hbp6rqjGAJvLUyQFO+PswM7UAwfg7ZAU
wH391nWgbZtHyjZOphgYpO9zSw10Wohi3Yju3CUgjwN1peHkG31wkNWl3Ohhj2TssGTYfGfBJaqL
11Zo9kunmd4HOx583Zb2C7bQ9gsAKrcOeKmfSOQxxN9iox7PNASkGV81wNfa0xDJx+0WcO/DRmiN
86IXIzuENUKJ5Km3rXjbBvqo5Rtuxri8RjnXMVYN9ahBSIEdAZVmH4GTjRIX6i4a6pGMDJd55AYL
Y1b4i4tl3p0bUMTVG1QLxbP/xZdJHmie0XKQ1OSjuHjqPj4rkDE+Yi81j6Srr52oM7c0bIc0f7Dq
6kqjkLIDWJsgxTwaT5nKB2ixpAOaEUSbpPWqGomtDgLzqlbc6K1vIi/D/Sg1pBa5YZ/JdfrZLEDF
QgbUVGFhXrAZRwaSMZR7JrRXksu2wSSdWjYU5Tou8M5a5lGP5lEPBQj/a23+WzgPazICGyYDaalt
szkr+IbhGmDT4C50LPEs7Yn7ToKEu7aqgksxZNOp6IGjGujIk3yXU48afTRxQnbtYrfIFjuvirqd
ruFme9GS42XII30z5VlzupPTEydEttSVO5Yd9ezFMfUCs5twYWvOymX+8mErw8791JH/8elGAFbd
/MXLXHqE+nROBZTm5fnLh+jjqVprdvf26Wjq8imAxz+dptFYk2isNextsOPLIu/bAdWY/BvHvegG
SD01Dq88fe7L/vvUS/ebnuUImzkaf7QCFp9dBo5gPol+7fBm3HAetuMW2K5sDfwBJHixsox/eBMI
BDWkbA30XvRMGZ9ny1q9Irsq2tRhyA+OzozsM8m0WAx+ULliwwevjn/IGHQmHNiNPkqiG+0JZWXN
RpeVg0ONXe9F2HwfNdCmiHLKHzrV0FBGOABiV/S0iEjejl7+gLxPfhTC3pMItRUguqSul3nF2Qj6
FY3uXAqB81MoNqRb3C5W4fA5Qp05WIwABF00zbANBZMXr+7kJcCP6RJXGght+zrb1uXUVDvSjGH7
lz7a0y7QBkAoizhHdDo15dVtAUxHJlkbT8CWrIpxnXVyow3AjkV2evXbmuHOFuAjF6R7NyBtMAu+
+V+vmjuwWNfADxGVUpzpOD/gdXNHITLJEshBAEt5BlByd0Y2O8oQLXHwcC7A8aoczg6KjTqfxjwp
0C0ZaNUiBrCsxYh6+J8ZzrONq2bO0y1nj9VUHGi0yJe58wPIaxvg7H//VHK7mFPv/XNWA4rfQxto
PJHr/uJl4L1kuiG3uV1PR13z3AcLGchrkB8FX0UGVg8BHvEEpkwfUXVYu3KLI8Sbqa6V2IRYafDV
yJvNEOTOT8SgYjvXVeYCXy84gmkfJI/eZsYFVGj31CvshM2WNCTowKxHisGbZU/4gotVoHkPb2lM
PUiRN1qRVODhRREDNbYZXUoUDDzQyLGnHlXPTjlbRKr8oda0851FqQXlKpFVXq7+QUtPQApaWgIu
7m/eaW7JFE6X46aAxfzIQBOWrkKQQh09K8RJXovCD1xvww9pHvJN0liTH3nABcNCcsomICEHcYGQ
nxq6CvG6HMOpmcc3XVzrxfG6AVY/WB7LI5mPQDc0nqg7N/EoVl6KmmUadv5/f/Mtk/9tl2V7yII0
PW7iFG2A0wu7sJu30JC5pQA2d/XMjNI9BnbJgJojjXUatQUis6l5paYzyulceM42wuvsOpsZlRbs
ynxqfSvpy3Qz8mRY9zbimTQlCLq3yahNLIDMIrr94pC06kGIjP3tQWGKnI/36TSJHgaqotanYeN8
T7qmP1NcmeLPWG7LU4oXE4mouQm0GwUrSLvEqmdqaxq/a29mWFMCHhvLTFa2ApCwQDuM85rqIn7u
HEvVUM91FJ4EaXId4L565N5oJ4KPABiHc2wJk4ImzlKaLgmZYvGZTuXHMEG1H6pdygs1cvQUARFr
t4EeacmswYY/BN+ctyeTjoxHjoMIjSs9/GtgJaiZtX43xHaG2zBUp7aqmWtSVWGrUrZJDG4QJTfL
AFlBLbDnhgI4Ezzwph2V/VgZ7pSGUYgLDXM3WSH1y3sZAV3+ZCFxCFxrqBXCxcsxH4BQSVbkQxuE
PvtIRHrrY5rSVdpa3kvFUR46A/VaIzhSG8XbQg0xs1RZ1Gwiu0DuuFIsbC1O3UoQ9ymql4XlxbAD
tgoCAUxalOVtZI0Xxtg5OLXQ7Ord950zGtKURD3qzisw+PEosrlpGgbmbxS4VA5QlukvrmTwJe4z
6xramvkJSyX9s6CU334IGwFiDlVRNelIC9AFs9dI0s+vWhsJ5DK5X8OpL77YQYZiu6pqX3TwXSGp
aUgfo0TTtjpPxBlxUvsQGW56GABudclwJ7oFSUP4ZPVlvc6mov3Iqs7EvVDafE0N/tKCGvivsAUl
VobMdn/0AsDYdfEvD6EyBB7OMdBFTlTxkSchElIbhIzm+g7wfjAfP7DkQDUgNq/dpy4HuhZI1WlC
3Pdij+SGBJlIkFEDkOkfyMSxUrDG83LXl1KuiYUwYm6MSxgh10RZWJnt7bAwG741vTjf9cEgXoIK
cPLIw/oRFO4rrvjZi13Wwc4Y3XT/p8FQfQFEo3VqiDFb52DHxuYsvljJ9xtRpIi2R+A/+KxD8NZO
vvdhiECF1IvkIuV30icA+8a/DUinaT0A5b0ngA8/ryLq2isipnsa/1bOa8XN/RsUALd9m7WsMzQJ
ucsMWNwTEKRSbdrGyLBBfjnoIX3gJhZnG9AnZweAKzWSiI8pKVJlQ9pC18MNKJIdbDZQiIEcnXwE
URPiRTRvantXv1DXbUFJGehsyxmqAyPN0T8W+Kf189Itfm08R+S/+rFKUOhWTB+T3kIswcrzS2ZX
Lkh5E21r5AxBRfyDA0PZQvlpI+otIaqbDUKedn8OJ8X9vGCwN1iQ1o1R2ytjRFbnuq+GjZGDyQY3
VzoQWRS44tJMCgiRhsiTm/wYHBTr2hqnN8N/nHOjv+mSE6drfgmLD8CMzn7h8nACuxRYMk56JsDz
aWlRdtKCHmXnSkgNyUTUNnxF3Zq6oBG6gkcA3PWdB1CUuvtFlHxS82JzW6QakD5cULKe22KllaLN
sZVSstkoEuiKsQoRgG99XOcoDenn+a4ba4ccpwjp5OJ8q/HKCtk5BYBbFCtwQmTDGbV/74vJRd5A
qOiCvcY6aoYZg4ueI4yLWmHAU2ZZXfmkzpJiJ5K4P7ogOMe3unRzZFgY6RqRcOviqtsWVExx6dNY
70D7qMcRcvXE2OyK0upPWdits6FzJe4CcSqYu1HFLaQD4PQzjxMywJkcF7iVVviBYxQ+kj6ilSWj
4doh6nWlnm4DgH6ykd5MQw+vJgfxhuJX6CKsR3bAEgBbRmHLx142xnE2IWtcSmwBYjiCbeW3P5Jr
8hEMQfJhEbc5XmF19SN2zP7m6WaDQw/K18AcMoa+0aa1TynqSRZVDywuHylrnVLjuyh/NpLGucw5
74PhbEBUIDc0LDlQZpuofiRTmvRuT6LM4s4mkHwEJSry4Mle+XeI4c/KymfASr/5Tt99ky0Sj0vs
tJlTfze1xFxJQ/aryNNGJJfh5puaIeyPE7KgLvMINBQPToPLUGVAV9taWTg7AJTWKGD6PenfHNVl
7l1oFsL/syNsZ521hUSPTReEe2McbVzHiWZGklOioC3sC4HIEQSdElW1xy6aZD+x2OHTKeC5RNd2
rrIkI/Lwpz9L1pvOwplxPhhUKfa3GZJA6bBATS10gLoH9SwimHGSKzCElQDw/1brJ+76RhnklxTc
2ORpmZ8pn7Wym6HVyR9SGLetY2nlBmw/b49c5pGJckVe5hMKuaGPdmenXE1B+HEo2YOXVP2Jp92m
7gpgU5YSnFuZ6Va+3ZceMKVw3XiykgDwvNSdpTSJxmrmOALVclbcTHrzYrgHHeUxJ1txsOOriUKb
IHN3A+uHCAeP32PdHFDNIhA0v6YG9oqo8OS7WRjZ3XnMGQjnqvRjZtrdUaqy4rzVUZ8swdo6uNNc
fAyS5beS5czFRh6/Z22uVl4UidHsQ2H050Xk2sCcsjr+rVHTmURyAkLEZrvyNLfe0mPMQseRCERl
fqfjDdKiiuVMvc4RAz5cIbZur6c+KWxzwPGa1HOXlVjYWIIwKAlFNwDI29H3jXKz+KLenUyyVmwD
5ToGQhlyF5MBKCUMMCcbC3chJ7fw8kfODXwwgOz9iId0k/1p4ZRBu59kHZ11YAT6lpnzn1X4HCSB
+GGlVgHU5cTCSlThkjPMGbDRXP6hSewBGPGW826Km9ECqbzb1kPyvOdHbc3Xwt4mUrTfx5qLddAa
4QUQ3/GDV5Xuygpl/uMPA7AwILHEMa5v1UdJz02sFun0ihR70Mg20c8SmSTbytJG63MVpT/BwsS3
ro1czrXFLbGWJeKoZBwEDChV7/PIkEa5opIFH/Jvbb90lcc843I7JJsp4RJ4J/n0SL08/AnAyupK
A2qQtgvMD96IXaisZlOvT/dDlOBVoKZP3Tg9SscTj/aHxRWZG3E3oA5wEvvF0o15uisQ2cLBIwPU
uQ6cbCQyALtDPaDu+gb51wgk+YBG6A99PI649EYBAleUtNQgtPLWmzw3q/xFc6fuJ+NR7dR3d3Ia
3s9dvC7+SBZ4iEabaWmstIJfsL7gKg17ssBnpqGvoqEGmiKQ8wLfGCcOhN/C8ecxbkKiBxSz4TSt
zEduWY8iwrKvXNCImsXN7FZPxZubztIcQDYAGEVXUMw9UHwaBedDcOvtHyMXKVWOAv4hmHaEbGdL
Gql5vBfPo+j7faQiffh8wBpRPWDEy0vSAM466FGsRwqSkZYaTUUEU9zmrdu27laLgzu7IsxtJE3z
Yb3MXRz0bgUexeKzkwpcwgSFuRd2mX+wBz3/gDr3FdICskcSgbHROiUdIGQj268SZwM6FffaIIny
WRWm7PIJUS3HAhlrY8XRM/a7G4e17pVEiwVNINm7j8WiGNo3H+8W5OOfnkIW//mUqkN6mlkOFXLd
9PKBd9EXhorMPY16pPcDHUwpkCU2KxqDA3i8M91tOXX6CkzYxvrmWDIfR0Sb6eAxsY31fDAB44Vf
unGSxw9Tk7i7MGp3kYnkI3C1s2SNVOVgo+V2+AX5/dsUxKcfAcOI12/BNPUji74EUW2txiIYT710
is9lAnhwJR/CpAIfUpjM041pwr1QM3hXgKY6T9ztPpLbfMjSrQ1w+R3Nen8KNxkoHwsXLATq6b3V
Wavpj6eQnJ6Cw/PG9LwDihK+THmXfgj6OAXOrKdtOhxh1zScFVOEtCl9BK2RMgHExCMbIu/cuj/A
t2I/knTsUhOkbPmXCKWTiOu9+5nHY5h1flRX+sEZWmejeagQSUX0mGvceCnaLj46bt5tsLoW3xJj
xEIShF/kqPdIoA2mXRdY7BWZsz4Z6O1Qb4BNWByzsutebC9/spMg/wZw0mmVd1V10UJjxHe8E0hV
hEJq4IudXJ09xh6w81ifbqwSUYZ6EsW3Pz+GgYDahuTqY6gY9zkfhmHL3PCYZMN05fhve7a9oV0X
SCHczcNBj05xagufhuCTCrAvfY54Yn8gSZMw5JrkdXugoUBd5B4hnmFFwyqN2RNOjPOIRNIG4Y6u
gzPEsH17GNIHSzXU07qf0guDMw2wv30T48IwfdBGwFnKgR0WOZlRI3od4KPOAPofZXs3XwOEzyoW
vbdeFIudlmPPLnHHu1o8o0B/RJWEAbR97pi/lgctJhp+j0cpgN1Any5ypD7/OVpWRw/xbrGMARp1
EcGM2lzIQhyAkAuuXzBFRqtlzNgP8D61yAEuKw27NS3jxrbXugbbLYUqafcjSKKMhq1JSA1LhGts
PZy50zLZAAkIte7Ytn7SwmAzhKX8GnCGg6SS8z/koQs52QsL4fpRIrKjJgGEUH7ljhxxWSHGg1u0
szOSL5PeH1Lg7HbKbFnvYlWxz6zqIGzHOPeq8p9EYyDqDU6M7TpWIAEkG6K6fhhDrPPJBIhBksWV
NFCiYXqzJzLm+YBdsoxTP3VdAzSHyqt6RpSOxnmeppyKuKg3qCfDM9SnoMZr9PoB2KJIW4fIDqcJ
Xx9U/kW4oQfPSP8X0h5xBWH33lPnOM+lEzuvVcSnrVXxaqdNsMrLDkAUzECVwwTGl7i9eCkIWGj9
Fnk+7ruxKFeGNHBvgFTIS9zy9IFW8nttJKt7bY+UkRXuU1RS9G/PtfDOrCizszd07caYkHvbKx4V
qQhWqBcXX9ogjK5dPL6J6x5XgospWYWZDDfZxPmq81odJGMyBvcusEkGH2v9E8O2au8odl6vzad4
NxoIRrgMMUFld2PM4+lL2xXONsN+4UREF2XIwYfXI65wsENjbRMFBpFW3HR7LfkJJhBji4BSfwb3
UH/W69LY6k4XYqeLODwpRtkG7Tx2g7wt1qnDPiV5LXc0ZYyBeRoeKt6BXT1nP5CfPQA607YeLJAo
PxhcitOQZVgtTDBiCs/dYy82PLaqGfEN20W6A95PNSQFrrIKbC79RUI9DxFf30gjc7co4HbYewbe
Dg4W1x1ycwApMmZro+Cg3CrixMevSSTgNl23sRulPmAejElkkKDGGeUzyKttEL90yyEL/TTnu8Zp
zb+atDqPnlf+zCr2VPea+70ci1dWgLSnbPhfbGiKr46Bgom2tzx8GwEy2oRSrAItDbaD1yYvLnJt
KShKowmVTgJVmR/fdRQ/XUbvOmX5/5vXxLHviEKccN0EqM4pQl2IQEgKyfagNVD8ehEOWqs6d8LL
VFgBydPee5MjGTz6V7kLDPvFj820ez/k3wg9MDCOyU5j8ZVKFm3ZJfipxleqheRq9Kcu9MIr4RmS
pRot81IjvVIdpCnt5FHpsnGwzgbyKFcTsshXUjPSz006FD7gzZrvWK5PaRYDwr+LNiAzBVrVBCC1
vsyNH7kH3CM21a9461UrTbOHZ1zRIzSWgdV5iD9YRuu+ps3orbQ8qx4t1hSAnZfy0GZu9zDgam2d
tMn0qQyKvxy8d34BICmI+l92m//CSb371AceX5tNlj+ET/i6Y/M12tajjkTMVV6azmfhyG9qsf4F
Cl9U5+KWIEu7p8nuLEAV2/WKA6X7w9Q3/TZhXn4GnVCA/Yd168dmCf/sFcO7H6Mf4adGNMbgSLaZ
4nbaRx2Ko0E7yb+Ew5CBIxK9RMlC8M1/WbRL77/t7rT/6o/sUBgLILHeaTYuc4F5WXoZ6pGA5BoG
xu1w0TYKQbZp7DctDRetVktgPaVusIonkKkdELdvjnWDTHc6/aK8GLDOKb72uPbfEa85NQj4f0SN
sHZaqM6d7hKOqYYFWfGpO2Z34e10mkcqBzwHjvFBxEgVupkTGsYmbDTccqtZpCh1nq3ocY6aRoq+
zz52SDC/cRfzMz2O5jRO2KNEH7lODOTsLWDpDwZSKH1rNNhV/xLie3Z1DeDrk8B1sv7QDPb3JulR
5E+yrsD3D5f5cp1HQks3sVv+ksDNPoxtE6SbNx98SmLuv8+fTZepg4ZqUGdqD/iL0hM1TAXOHQqn
h+CvO9F4UU+hg0B7AJxoYyqtPSkWu6IV7lFYPoln0zuLxRP1Fu/k5E7WD6xBeKTtH52oXlMABl/q
2E+acHyJB25vvT6pjyFziyvuVvgqm8b2W6TVa4rA5K2NFG8+DS9lGgPgCVz2lMuI67EyRWX879zI
ughxc8gaZ1ZTaiNpQSOfnqnXUfrjMo5i41jgigMYbMZrUSN/iHqhVb31YtUbytF4pd6iBfuq8Xpn
t3gp4uoIysmfHGCfqzw3TWzHNbx7KToTUECHhZG26gbNnAM6c5QHlycojA1x4coNEATLFvB5ZY6y
I1sNScYq5oB18CNJalS3zWK9bpAAOoGzlBQDbuVr2xAXmuNlCGdGrvbmh2aNTsyVHxrEffGCTIDx
RXsiErUh45lfD+AfjGvN2fSoQDjnSaud9NyIUMbB5EtV4Mqi9wzjL+2pUszAy5xmzPgGuITiWAyg
YlV5IFXTTz6PHX6g4YSX8HlysWZLleAB+PtbLYoXkHrLsyvlBVt5/4L3uXECZzCoH7sW3xk1pJRg
agp9uhHRJAErQ2f6ackeVlZ129+K/vTFRYq8p8gwkMME4OgGULxTFtaPNaI5NMKGex4RpLlbNPPI
VlDof1q+j0j3bokbH3edmGX4IJrqUZ+6+IW3dnOKAmBYelE+fVXytozjF6+IP0VulO1GVHI8lJp4
a2SHS2lEY4EFO4Sa7i8ax3YAxAj2uNUiWyZrIgbaoZ3ks5YUQLLwcKICv+o2E6nnL9ZYE96eh8rL
YSu9P55Upok4ANLwOUfa20NhGmIVj4m9mYftCOZspWDxYO+DUPy4k9Owwvs4QtzrHNphBYQGb9wr
rNPHhLXYw8da69MQ65l8pF4WX70eSFMkiWyIpYWvg5CIDC2mUsvGPYrkEBtVJjcK7FDDNNu88QhW
bfYxUQxaMxMWIn8PpV14x0jJJmLHsiFrXPDd3TBovcvAzOECUdT4apvIrwRt54k7tvhATet5QCsc
etQEvsssVn5ys6JE0BxX7X9OIpFpWG+TBL4HJ1E4SFlYl7iMXhUVsgTwn4P85bnLEw04q3mBLMBF
iDJWIBR7wFvC7hQJ0++NNqVPZlaIPRkbPH5T3g0No9cOYeVtSU7T56fduVseHlOGNVnefA56AK5/
njycArdZZY+odQ1110UBuW2vNcvxtgzBzJcSXH7HKhPgIVND07DTDyk4LMeyADRxLZrXTvO6i5EM
xYtlT/Za8ul2qgwA7EVTwVc1Paad+NkzVBVILvoXl0tznY5ZvqNhp/fIB2RCIqQNrQW83Ic2Mp9o
RI1efAu0IH5GihP02NcCqPG3s6Jmb84SEfYv/+TMcJA3OWoajncTEnJQI4AsBXwz9C5CZlmtsoBp
nDHcYNpuYOw8ViMi/K6gXql52lbWWPRvJk+oDMHqKBAu4aF3mj2SvjOQbDPwNt8GvAkR4gHZl5QC
hE92DKxurciRxOcCWwyFocAgdEt0meqymH2ITZCUiAE5OEgUhqxVkIl4UbOTHdRAv8AoHAyrPzot
Cgp5ZNZ+hUr5CxlXUd7EO6abCOkmYbeZHzM/AaUqih2wY9tmLJvjlKdmf2xQG3DoQvuwPGt+NrZC
+SbujMBPCmDtG419NStVDg80o843PF1xaYG5nhrS6ErN858drrhPPQjMO1DNqRmqIbNliFSOyA8b
HHNBGg3DxVXHQXNd8vIIjIp8lwyV5rOQI9aomiQcssegc8+V7thAhfgt0oCfthtQ+OqTxTIhAA0r
8t694yIq017fJ5ELmpYoz2/8cjf8WiVZfAwyx3IBpALY3MGUv0z1mDBXskZ2ESjm3OLQFwNz/Qxb
3mMHOGFyT/7oA7hh2PjuiHxKGpIiB7bASbryaUpTuCKZ23LEcXBPvVsc5KHQTl5in9rWiVeTzPod
XfVWQ4OVFqXIcywsAJLxFYDwKyw3WG5Jq4ZkS9fFqFWZJ8wWNJQemy3IjHwsLt992IN8Sc1A/zRY
iJ32gkWfeJ8CBo11+qMoRm2LcHd4LgvRH2O9L/Y2oFofUPxUbAbh8mfcxSOWoGvsi6I/BjX68DXN
09J3XDFujThhj4O6eomq2N4ZocSlJt3HdCWu4O2i2zR1ZLWoDqkunMv8PGsNF9yl5AFFwri90UrM
rjSQYxgBTl2WHK0tLl7F9aYxsZuXXRZsQ2/C9a0cXx23HkBJFvXIEEJoBZ+lO9OQeiRrHO9SomAO
oGuh2yK9B3ZzlwxHNbkv42iv18WHZdqNSS6q4VQiP0TgnhaBIuSX6UIvH/W0BQVFx6PvemO/JKgK
f+lSLz8kTdtt+7buvxhhBK68cl3XsffU11HxMnTRmbu4fGao+n+Jc+YgBGaUe1LmEhDisgXwUTKW
wICQUfRo5XBIIzXhfTrZW+0EAPw6rfYRQu8IwiMJt074yQXewwfcELiPSWJ9MicjfY3axNg1XaJt
aBibyKVLi7p46M0R6K+95TNlViKL42RxRK1puw4QEcCMmRGeYAHF5cyZc+qx0j72Td0j7yl1L6EG
bgmSlShMfkS9LSKRAlF/GpJCalifAEr+NVcWo1ZHhyZLvmoq0ZOSOcMqBvWfTWmj5iSdI5b/hq0o
E5SswmwAc4CGWFgxVYIBFAVTST1PksgF8TazG/K4GFCPmpqc/vNTCmkhbhECZ+MyUnKTZuPXrZok
HOPT8D7Meg50crPosTRBkWhxcqqTsi792Tp2fndTRJ13zVh95m7i7ksQ6KxThQRvhk4HvnBEz2M1
xE3Ot3YS3bUqvfBz8UlzRPk57COgoBnJXzRDC3V+46CotG4tlAPSSp3PDkLWNpsAiJ2rSeG6JKg6
clfaaGa7yeNPwHCsT0I1pKXmTjbPIA2+QDh2LJazUPlqkNC9yOcpPGVHYCa4u8hC0dHKxWJY+p4c
o5NtIeo5VaOxmYV1iXszVMP12ZvB7Yy5T/NmC3cEaKoOMoAd6mJPb7LFOalvpbN3ZGpGJ/Iyj7n6
IMunEa2FmISyuZlPahqTZp5IQpod0EPnP6FzdOGscgTCogTRz15B5XeRPj660nRAxzY+zFSCJAts
YNgCz/k0y4QE/EkMrPl1q6bR3H+bNhSCnciCbEeNu4jDOhxAbHgYNZ6rOSdUjDwsIrJVT6XpwHnR
T6B8ntdEWvooBE0rXwsgSEvXUMmtlsRFTkoKUlOPFHZlT1ubx9Ecsl4UNHcZLnMTFBciUJjupqIA
YuTdMxb3KVayA9KbkRP1exWfZ9Bz76alTufiFhTBycXB8sHvZAxgeqfO2d99ukA4+DzLLHpEw2uw
G+CGcH6ZBNW4FUinOrfqCmIK4/HqOvv5fgH5QkDQ8YJujSTgFCSg2HMD2dga8DY/eF0JLd1ZLCY0
r2KJtrIFSGrp5RUBjsrPQQ+6oyE19KYLwHLjp16KkLx6+5Xc5qe+qLlvOMPV8cIJKCJOfl0aV0uQ
ohHpwW6RUU86YkTCGGhcF8UAJvirMSXFZozTAGALGJKWFFWHQ57ngFfmbkaGrBWkUxcf7+STzuzz
VMj14kMb8H5HwdoTm8LqgdxO8cmqhuzKwqq5DDxYZ0EXXMFDG1ypF3St3OCiUFtJfZhysJTpz/iL
p+NiV4l6OjW1d46szyxrp5Efa4EooBO1IAoMgLZ/WRqjswFVa2QabumxO9uRBiA47j5EkkSQ22/G
UWmHuJQGj/Y8GVj+b/Nohjt1P6oBvCKGgcp7EIJamypCjRoAqKpzj2XcPjCnL880dvJWWyF90Vgh
v7c8L4rO0DB5GZPaE2Z7ZJa+qsIJ5XnIiSrWtlOhkLX3EEMMhMStDpKxTt0E9J49danxYks/JALX
gcqw1QIYUncxoR4SzH67sPq05qtFv5izQYMmAQsZkq3YgUxm65vpJJ3w3gDEnfpENH22Att4eiKh
nPRHGTl405Dh8ggN6aTensbzXxViS2MgX26Xc2xUNL0ecHgdHedEjaYn7jEzP5MSddMNSoHwowR4
nDIRZvi7O+syPSi3oWX+IrXdywkQ3spyctlmKPAfZCVpfbZVow4mc9Nhy+jG1XC8k9fIyb4xmyco
2Yg0Wj903I5ON+c7n46bXbouSPcuz9lJAPYQDAAGznYRyEdPIEXDSTscjqSgZrGjYY58tRoJiZh3
p2ZZiWIm2dQrUpC/2fWd4TKZbJZhg+9zhqAJEAz/+FQ3XmgG6WlajoSB9WRkZxYi2brPBvkamwAb
iIt2PMZdLF/N+rPQyuxzAmqHs5c1GeogIEZ46s2K42d7ngAFuxIu9st2I6IvYI0cwJkC5NQg580z
L3Enq+SsA5gr4C3BqqaGeV6ebV7J5zQc6ocMQSk/BAHTl0xm5TpNwfbHo05/Tc1ZDBiq+Njbwbgm
KwB/NWCoYtVqDPp6ZXi2OEs5fJyCApU1fdICwh0NyanJovZ2SDI9wI5cnccXs3+1dWrUXzYtKNTU
o6ihJ9Cz/knWF2Oy76bk6V9d3n2kctSNDYKGvb8odJYU6zzD9nd6rgDNdAQoQXKipukDrLXdkJyo
h+Jya/9/lH3Zctw40+wTMYIEQIK87X1Ra7Ut2zeMscfDDdx3Pv2fKMpiu8fj75wbBFBVAFoSxcZS
melAu5ScfvszjJqtXzY50uBhvOlGtt91WeJiQ9RvnQcwBx3sIponuRlvacYjElsNCLGajemdur7y
TlQbdZNqFd6K0AjQ7bl646c+svSue5s4RlrFVsk3Nw4KZhwrdSDXf05IMTfNear/Dr/yywGkuiZg
8lvk94M8CdfAq1zr3HaEK4CSDdbMoNcpz2QNkSgw12b/b9uZHqkpOYh3qHtCmIbA0pq51IHG86Bo
duqdgzIkTrAlEM1tDQpzp7bBDw1t3ODSuD12au+eOZA8LPdAuMDAl0V9yEYFVKXhUJmf7EGBEa/i
BhyJAb5VV0BeRu7eMvJjCejxufE6DjCr8P/llqV6bkIfeUzJCGxmVXe7SG/NlzUNsgmi9QiJyHnP
vjgysw/WgNmas0M1NdKyI+H6eNOWfJcHeQ1QOzQZIPn5GQBv/wnnXchXUSm+0EvDWlOTHBJJLGDS
dNydnRjeHIdvgK9+OVVnCiN7Pdz5TRk9USNORnHHSv9hqAwgs6YsNvaqmCDtomehENPkzYb5XjwP
G3VFjozuMQPJnPngg0UXZF5AL+CP0G37xHG3pRYIAFkJaHq592Lkhngh03t8rgPs2riOxyE2CBdG
aMvpwd7jZeRX99SieMbxx1b9PEUuB0ZTjEkBRlfp9Q+xPdY4aW19IEoadyOGhCPLqp+sMxVg/GRn
HMT268ZInfXiuAqsKx4HG3JdWZdOJnDhZ955QC9FI+RAqgKaTxZAV5em6vilg9zWSiivADDIBr3Y
u4OauOV17vzihRoUv0RRzQ+HcIfnBIJS3P8+VZOxo+vDhThlplRZriGJcUX6w6nwDHFYbiHnuKVf
rike5CgPLWsAQCgN3NE5SD5CMsyQdOer6sCHchMmnrHC8qw7m9Go7DvqZRbTsMbBf4ITV3A6Yzml
6eygyOmfcQAAhQ+qWuGjTCC0Rk6hoN24WeKoBuwSEize+6JDUePX1mRJusMJ65DvS5BpXRKzuE+z
qgbvfwp6dpwpAZ85Ntuec8iKMac5GHl7XYuaqJ1twXvtJm78tW9vtdhSZN1f5WSCJCLlPlbgJk4e
vRYsb2bv/dKuHH1wpDIk7VF81PE1EHfERlJIHLFWuEWkllEOuOWKw3Q7N6WN08EJEj5g7EXWSBQg
2zNX7ZFYSjIIDJ1aJ2hWM2mJ5kGBVBAEMrFb8LVoSWRg3UnDUURvtvNwxHmSTwO4CiV+O2UdG0ck
FX2ugOqWEA6PPaj7VN46VaW5HTWntKkLcgyluQNuxQHjvf1meu9PAYt9GYMczYSVxxutqDeU3WmB
06osmMALlaefwt6u9gR+vcHGUpMcSzey6V6jGdT7G/sVHJfipDQvHZKsDjSIJ8tPrNLsPRrYO8dS
dRmFBVgapfWAQ/8rwJxSTOf2BEeCwFFxBaqjtnuLlpuRc4uPanqgLCuD44yom2OkxucpQE1nYe4/
g/Dlv0i6XGYyyCCCws5ktsduIPilKq0eWYLh80x0hHzBcRt41j9FNYivuoKjT/E15uIfnOjaHxJz
GDegGsqO2Dvw53AQKeixoYfYVNVDMITDp6lxyp3RV/uyLIr1okQz8yXjQvBNmcaJKmfThAqKcr8y
MN/o1ixxPphbtxbe2uvOkxBZbDx3VzZudi9I05iqUoBtSVjdmwdpE8Dl6RipIedRBYrRSAzIMIDY
KEmBJnjN3jmD/T3UkqSz9Gj5WnmgVaIGSwHnYEEpT9QEgqbdIb1ObXML1L55Bw4gZdXZY1nIeteM
wM4hMwDnF4EJTooCxEqMiQbXZW51+fNfzrFvKapA6A3yHg9MwK6Hy5UberUyknmMS26I5eXMvesN
XMxAMLnYpdAWey1SA6AgAHl4UkPRyGWgpzNzB6pI0kU6cC2fZ7KyDHwwZ2SyPreUo8CmwD13dv0U
Jix49EKknlONVRMQGQSlAh/mo6sLctjIexLghfY6nMmufIV5ellla3I6zZjgN1FGrzZYTnAfp5uQ
bTJOpdM++XoQ2dY4OgKX7AqJ6sMj+EKavew6Y+XaoONdgX9ZPsTdkZy+vlIP9O24mdtgyEKm62EO
o251jz8IOCMgpRlGtfMgjbnb0pfpbnZWNgfZFRi9anLvf5BaeKb3rz+L5wjXhPq5Kz3bvv2HcnF8
ZUBfPXjJmrg7RHqHL9sKRS0gHjlXdXvx2LHe5yX5kZyLnZrCA4vbaukGqV20obuFcq4vvnmK3AK9
QcxNJKi9T37di+Jt/RF+Pwp3PRXtKKBA3vk+Mqr5JwAsQRxdyIOnE/Mfatx/PiVR91eikvJL2/fp
llXIpqZmiJtkH6qQPQ+yk9kbIMfSUeDJTICADY2HoBJq6R2XDGRnunclkavje9je40bfWk1h4O1J
qm1WdGuC7GiMLpbWOg97cUC7EieFmXW32HMukCreePWGbFQY1QThkBaX9FaKDHCyzfN4SM5f4hSu
8o/phIXEIlJH3sysj67tmXeLvdTzFCnYJBeVuo75Jc0DnhvMQ59zwHX4agTb3TxPU76Aa7i8Dyyc
RGp+lb8iJl80CuSDmyT1McVZxc603PRrHX8nf2MDgWb541Nr47nS5DOBLuoqZWvmmvaebEnA1IOO
IKFdMpU6Ao/sW4RhBhANatrDMCXTKrFd8D8RYSdvf2CK8XGm68Q53SXwxntBBKCuGo098DyAi2se
T6LcFGkAlaDMyHczh6cm8mwM9k88GvxEEWT/Oexs4Xj/x9FwvwyDPMK3oRee0GXoZZxfhyY79uax
BaJIN+omZFdTaQik9EK6FdrsTXRsosi6m02zu22EeUcF1onhXV8eqVHYIHfBXpBtpRupux7IqDCC
LAaW0gmuF7VJ1+z32o3Nx/HB2avBf/Izagkgm2g7KMNTlYqxKppTCqpGUE55h3rqza8VKEwif6y+
Fm03rXFRwR9VGaWH2oBUkAuY/EMAGaIN4A/qM25bPlhjAaBtBgY/COaqfQ8gBFgXTOfjVOfODlgl
c5u6ofw4GqzdATrnz97ahrxRY4zFzvARjIs+e1sVwtxRX9/Atf1o98PGBtsMU0F64QVTlyYWAhhU
XSXj1Ah3XWPzuOFhmc428pZVgkCKaV1/D83p5GTqYZax5pru1suiOfDUflmcNFwz9fxtEKTiQ2yw
WrffRzChbhscjjyYce1DujmzXvMpM3BN2/EHKpKRtQ+4SJ8DKLZFQvxxkuIvXjPPWVHYpITagi0m
21wZmxZXokZYJweKwejeRXGAJpLU3eRZMJyUzLKPvDNOhIZJx8DdIHVzABGOmX1McYzCsaU7A76U
b7y6njYjT71zHvrOY41UklXdD9G3YJg+m1OBHIDWNI8A3cW7qWvTr16H7HsdQD0n/NRzT2PEdxby
SCPk3g6fwdfozj1D7Ad3EcP7QfekAOpZtHG7E1B1cWskKa/S2gDgqCiO7ZiGj1TwAlnIEjIHVa3q
bMsB5YDiEbQulxCqYW+iDxite7xYMVJdh9l+BF04SIYnyDHNMbn5rZoUO3ZaHoFMqlT9uXH8C5nm
T6Fi216DPUQiIfNnnB/IBMsGUQXs4OQQRaomxzDWTuOa58pSFlQrcAy1guQD0FiFNpCV/E4RbxPW
t8fFNEfftufeZKUhVKaeWy12R6YJBOFb5LJggSTBFMJ1UTqFux4hvr1ebEh5r89U/M5maloRpNCc
q0D6e+CGxmIej3osg04SR6iL7c/jkXcJpnlvmkk8fU7wrXRXFDHefpOjLFAUueYdVrLxKU29LbXI
zvvRnJ1kM3UY1VorTk6g4Nr69rCKwp2rIAVbYC9zHpIknGtkc7SDaszzo3x14/5dlxubBKIuXxW2
W66j0bLW5KYRaaxJmjF2/WDoxiVnc6bC07ThUACzNAgfRmoTTfjSXKJxvp4gASZONhQH5Bg/FVhE
f8Xu5zsPw/6l5j7+EwAXhQRemX4GlzkyMAWOtDwB6m6lkJQWjc6zgzTwfTwlClTaPn8ULhK347zv
vg/Go2W1zt8U2iBZ4CpUykLMoYkKb0NZAgagGJTOKeNqhbOBCG91KwRHCVKQqFZAq3JrDLmxvnGA
t1QcnVJ+oFho5aSQXdB9mfcKiLN/mU1j1N+D3nQ6DRBMu5qBQpcZ0ha3aouNajSDGr0Pi335XJiF
QVToQj5pq0ysbn6GtA6DtZ+BT3tXFhDyBaHUReNtT0RuRMxIo6ZHopqv5OxcTEsYNDBmJ4Uudor9
dVhyFgq0KFR7d87cS0vX9yEX09JV95pGPzh1JjJocY+Y3uFLD0h9Ayk3udYJ64V8ALYt+VDLqASq
DWwJZAev0UMxNMMFd3TeGtmF5TmIdYIHVW/bJLhTeVoGiFzUdn1pbgVEpgBE/CkVtCjzkG2W8HGd
NjkKO94GScfMj9SvAqp+BenbODoKHn5DdsuQROsmwukELWcGJKLdBZaxVsiePs3rH1oKLV5ZR2a7
cj1vjpmXUPX76ohGSNzG2POucFeiC+vdEBf8NQPFAAhvo/ISTYy/Tjh6xfX3a+TW+FsgbXFFUW5U
BPvfdSIvrmB+18nXnZieaRJYt7du3yM1+6eAY43MypPj59uBpGjJ4Vtaz5E8NoA3sT5JSEDsGewl
TvxBAwXdv9rBQiuK2xPVqKgTA/+GS5tqsQ6sRANPEE/73IvlnvrNtqsqhd8MmbKhOd2OO7fnch5l
6VrXLlNg5v7NJ6Ghk9DFOX+YeZs0qf37irNHo2CQKqp9m6/IBoUiQHAKns4hZJsdIKo4D/lwWkxD
fTJSCNsiv6Dx15Nk3TkvmI8zW7DcAQ0eg3Y3CPpzSUbyDzpIFX7tr8llhZm9YWPY3fO032dhHgYr
ZhXYZBk+oGPFtMZ/CqjeBFDkzGcyQnb8oxvmgGjbUGJPOFiBi8Dxj37kp6fJtq+L39lqQHGBxLDe
4qi5dCPHjc3D6gc5GDgiunFQt5s5lpB5jpzd+YZt7KBLWJ1iFlcnjiNISJzo9lytQ1meciwg1IoC
llBqLjZpNIm5JrcZmvFbdR6Eom4HuYpinbfvc8NGroIMHsHbmB9xThasWlo7aRs5Eh7jm6CE6EJF
azvtcI0COOXIWjm0Zmu0I+U2mNYaULfRAACj46Smn6ZTEIJsOFAGMjZwrfyAc6sH7OytL3bFRiQE
GulT0wzdvkrVcDLHRF3ATjptLTDrfYilg3dHltnfISiKLzUA+oTZv7Au+KdG8u4BkDykk7YSN1AA
QX2fVBcf5yZ5wK/9V5yN5bUthnpWZWfDMfb6CRdXGs/gufWrW+UCmDKMR6YIO7uHRtUfJ7sy3vqT
zevalzoa0xPFUgGR5xoC3/ypSmUz2/MyO/35HE6wfxH44vTNYtL2BDTPPYeZv7KYxk7a29BgrJ5l
J3SmkZHcD1gF39fSgNYsmK42nW7aQ9GwjV1maieHQCKDRUwgR9Yu8pd2XByMzvpGI4gyb9nGSy1x
mhzkcwE4ZM5j95nA/XjqgaNh2/f2D6HxyyYTj7KuwhPTLSNKBE5FUWvydNgrdyyRVucHfEUeiimY
88hwkHeaHWTzu2bYOxP+f3PZIjf0feg2/wQArxenF6uaNr1jJV9Gr3C2eVVNpwoUH095AsqCyeTB
9yCKTzKKGFCwKXiahW8dkeVaPgeBzOeIfAwe8W7JP1UOz8BtoGJsxliD60JxHCX2i8TTshTE52IU
yXgxWIRM3sE5k5PsYKYDfSLEKbuLtxWiAjsh2Smiiz1c2MmdMxn1xYr44G1w1gsmyrFud7h3Ao9P
XuB1KmPP2HdeAGZzbVxem1Tzoq91p5wLNar3ABopS6d2dxNfTtAzodHmKcntmF+WQaAE+9G0/A9u
WYh7JX1+L8OHsh/ci6MtixnkxUhSzMH9cmXT8RQ31nMnGoEKwDnE/Qgmxk2sO5FN8ORzM2bqSE4y
oSMEWNwLNYqgcU9JlJ+pRTMGFRhrKLzlvsFW5Kn47Wz0mWg2XBu8zUah5Pj5EcPQ7wGnSpMEKT0B
zkDfZdWSzP2Wtl2OBThY47ygLZ5Sa26QBWxcoBMZwMFFTSqKBqBmy5pwUvMf40RARzxUETbhmnpB
IqM6Ut29bTntPU5WuvuyMpsja+RLC5EWa0VeKqyqyLaJQBo9xeEL+KfbMj2870I73C9jhU2NE0rX
VVtoDbnnZIZDNl5cbawALHDEajUTWhF6ktpWASh4bStwzmnqrJnkKtfUV3OVrFQ4KruOvBrIMjuQ
aYh6vwTTBDR21wJCgAwuBSY8/pVWcdhSgQmnmk+9yHKzFKRFIdkqvK/fQ8m8rAhzECPnm9RbcfUj
nGILC84hb8w7qUATo4q3HAXKVoAeoX0HpAh4Bdlgr7yiancuTxOgNeAAs8G2KwuQyI11CaTpZJ4p
obM0s+yUO/IztebET+6xLznyo7ANEWUFmCdyCD+oNdWZNkR5+Gqp0b1Yjt9/8GswOtm1Gg9ZmRwK
7DgfRIkcSTNOHxlYEcEdAzFdCEUnYmenvfVcx671jLsJDq2hJ7KMEDjYgxJkWlOz1AFKWF9Yp6I7
MjErq+9YGr7KcOLQPRGtWHdsavfkBfjA2vIJcj6pa4R7DtqfOZ3S02mRS27knGjZmHh1Gpl9uE2d
pITJZYSlHzmomEcQpnqyosA+ZF70F3dx/5uAefNZ9um4sQrQBVIz0rbKHtd9mhSPQzqMz20H2S9w
kPAVOcmWltBMb+J8OIL5ygATwRCuVKsgWKCLPmrfanY95Aqb5Z/tJSZ+j166tBYkpuZxbtxLzDKC
a7vFaRpith0laPrd3EeO/Gg26wDnz+E6LIGNu2rXVZ3uW9U3QFBr/9LO+7F6ElqEZxkDlAjVU83L
ZGcimXlrKDC6t870EUyiOCzo3AmsVCL7Gk3pM/RCm5dUWdWdSDVBlLbjY/1jQOP+Kci8+L7yALMh
e+PgzFPh2OgBLOjGgyxbJCACNfl1xN8B6ftefzGVA/0rFvwlwj67+/MaxMLB/821E8OFE8QUPBdK
vVyKWyp1y9GgZ0e1z0NV4zxXSuNU6GJgwocoC7VbYHaQtbtLvdE4kUkAs5etbttzn9k310c7AcPs
ezeqqc5F39lPU7WWGJbxb7rMo9Gk1Pu2TR7q8+/ZafS+hLaOMzQ7A+Tou8CvgpXhthaoJUFG+FZN
syK4kJWK1suNnSfEp6hiOEoUoJM6W6CcCy5UbZwcPcM09vZTGt9TF1W0QfU09y5wHzI63W7OBOjK
o5vy4dykKa5Vf7YocQA7+a92G6UPnUytLVC0+YEH1fh5aKtTUeXmC/hd8ocuxD8B2Smseg8bjfrE
kFj9guXQdRhnyRrSRDijoLdoIpA47ZXFndAv21hnhYW6MHowJ2u7UVr1gSE1EwhrPPl5EqYnDjXW
VUN3u9QG2W2wmv9RljaF03+GBUWxuQ81yUE23P0HK/pfWsamsahJjjKFDPnY/2Bs7KAYqsKXqGrz
J6iTrTruACwf9o25sUGdtSN95kR7rbRHblAEb6y91DeQOPZNSggIsjJ44TyJDuPQ9NBLQNNnLMA1
WX3OGwdf6to0jGF7kD0r1uQkm+yi+9TmxoVMSMa2D/j2Ap0+DdmL9YBkaSu1snUhs+EVOQFsG7RA
dAWFNbxK1eEMTcXtvXDq6hkPzzafgiPHBfhnIHHUjsVDdvKqqHoC59GEvyoeif+3CBU44WGsDfMu
w+1fAnnOzzFIw7as6JCLH7v1HTL8qy1wcd1rlJtPQrN+uiqfQyOrDrfZoK5D8c6eQwvN+qlDW7Bd
jrx9RSKetXOcqg/XUTYK6D792g6HHJi1sDgZWJytQa/LntgYOPuAyQmIajcBfjJNN+B0Tr7ghOxS
OFL86MBxWbK2/MpGIdaFnUePscG9Q1vb7cGKNMFM4HbrGujUv5Tr7qqqSQ8OkqY3QYVk5JDZIWQU
Mqs4Oio9kM3WSf9U47pGTZMgAmSkwumCbxyc1jsKIRNEJEErY4MiEtrOQASAKOpIAmtEpDD45k8b
Pf5Lm9wUSDYQySXHJnDdSyRb7Hq3nW2Cpan39SPQqAc3KfkL+JWPTP9PB7EsD7lRTLgz84bPuN1C
OnofXYUJHeZDr+oqDJTryJMZo22AL87DaIIFIeJSfpQitw8Ow958MnP3YwRuSfxKhmEDiLn7sTGU
tcfa0N+Uo+V+NBvIL7RFXm+pr5kk5s6uO2dLfbOgQj4wFDB25E1zLEPqMoUCt+5rO1jaesgY25MX
UBJnM/ag7aRmBdG4jWMiMUJ5XbHlBZQbm7jB+b+I9G2avgpglvmzWkC+CWgzfSOQG9amVr5xoHAK
nPvcdqd2rCEeMdK7cQYP+mBSylWka6uLiPNsh4O/cBa4JQevkd1+1SYjEsTrFamxECcHz/pdx2zr
gVqQF2/3JbjU18kwgA9Ne5t376C9FnTfrzRc8qjblQPERpb+XEfgQATvpffRFXeDlzrpr/v/Oj8p
wkQisncFQCxubu6RQNO+hl2G22QA33GIPjWvpbrYgV9/SstpfEgH4y+yNgKcEyx2xIaagJHFYBSK
nePcJ5qeh671H6esdj4I0KPSyIkn12ET1HlyTCFzVGqJiayo3oq8jnEcLCEisjiwD4QgBbWNrgEL
DYUPLH+LTGWY3C3h1KSQxRaUNjR6FJZEYyW+EFQhZSDRjlM/21PTddvnvNXsXHZvP+oogj14IMe8
igqdeo4aQ9d+hH7DPBZFuTEOBiLPGz+/R72PNWgIBc1IUdT8dxR1ztzwYRj7vaPzSpcHjfSUf2fr
UqSF8SqBxMj7U0kP6fy8krGmR3fxu55sN36L7xYado6MFFdIvk2cVY9M2RekMj4jwZJf8tCcXgBj
xfYvTJ0NOZtJ2o9dNm3CFqAsAJhaEySG+B4mbx8i5QTbrWDdh/pWkiclkhsU1Of1UDa4jzcTklr3
FFwmtn2XOv2XeSg9bV0k4mI72X9POzt1RIvTxKupZeZCNGo0jPmHoBn09F0OrmO7SNoTdf3dZ+iK
6QvFSz3u+4/v9kV0nwfs2OpE4aGW7ZlqtW7+2daHQNpjgQmcne72/9X3d3MUNf4PiiTNtjeTO5TP
TF1Kd0AGkNEAKCVjLJtkEz3inCx8xiHASypc5/NkZibOi6diP+QueCPKLMHW1uPQzMYr1MTm9JkK
JMYlayai+NBEMW4p6zI8cTBQXwoxhc9VCJUsYUS7SrfIhFMg7AkTX4AIF4OoqDOAOymijRccstgB
jZzdlXtoO8rvRdf8yEOn+TymdY5zW3d8MTx8jkxl5QNvbGgAI/v73FvAGw0TUp0bXODeuw6+OFrV
pM+1jT1zm1byUzyYoI23gvjbNHh3Fcjeg9X/mi/38+klSqNk20Ql1HztFhSh+j7Mrye89qgKSvfv
IIpTO8+RxZkKslONZ+HPuMVNNfkePY9V82jYFgDHM0h2rq08VI8OC+0DpLWtA5JOisc242zdlnn9
FRJkR3zbeT/ycrorKzF8gZaesQ4h4f2AnzA5mlMPcV8zDPZVn+1wo+Q9UGHprObONtgWEokS66Zf
HFMSfQVDlYQG/E971fv+3a9j+PoQMvSaYtNn4XBRgLJeRl1zFVSNilb8jSsc0W/IRiGhZ017U8m/
Ve/H0AB671ZDHvxk1zojGF11BPnarkTYMrqHZB8amOZa7NEwAvG1jK4/CYVk0kIe/PvnoR4Zzb2M
8N4t8SsQu2DbOyLJDhPpj+GNfWGf3geYx0tMN1tXWFKsAxdSMqYjXosGDHdmbPuPsuuLhwCJu9Qi
O55a/5HZ/c6zoE4BQiJprLBjiZBswtiR4qhw8F5bcxNc/U2dIQbSnuUOGwa5XmKifpyOw2TEIHbB
bORgA3Adnu/t5haNz2S2suKheaDJ6WOUKny14yk4z2FuPR6ECSWDpIfu1aqTvrrPxLMFbA6ekeC6
MIbs2LoQpbyxuwkwEUXMsb7SHTK7NQHhlZC1zDsPgPX3UWhQpBs4uyqInNXiAJNUv29SX1wmC+l7
Uybie2WK/hLmibGOm4R/M8Xfnqj8r5Vj5VtZ+ekZiHb26CYxW429xb4hl+wurjv7kxp4uvdB3nNo
8yz/YPLuS6hHyI0K1KKDwrZqiPsjwJ9gcG469RkUzvtiLP/BpuSZg8LjMSqBE4g7iM1PNZt2gW6S
bRisca8mHIR0gy0eKdiwyu5SxsmeWtxGRpnVc/Aiqs4/ITf/rRg9bmc6w98/kUe8u6nJqjHYR6N4
vOmGTLT/GGWKAP0EZAazXFXnwTJTgAn1167kGagTVdMheIqR37WjOJPnP9xJDdvAH7sT8ue7k9QF
pNiwNaAqeN5RJX9MVYqiNvmptnSfYxb3En3lmce8mmmZmXreTrQMRzWHTz8g0Oj4IIeMhLNd0Gkz
oK1vlFjZORtnT6ahbleotkR4wWWJmaFuZAytAuC2//YvE1GNxuDv8yxeawKdoADT97pskA1cjHj6
mKjCo8qteM9jM/0EAU4wGcXp9z9GjMak5oixqD4KfAUdysQDqnWsu6+W9J6Z23UvcdD4Zw9ErRvc
WXZf+VR/qoXpPgclttrSruw12YtEfR3ruHyGnJl7VzvGsKZxJqf+O7clf0p8cDJnUKWc7VZug9I1
zdTTaE1fkHufrkA1V52okO+139lkJlo8PzomSYrv/+Mk0HL+dRAoHJcJYMdAU4pPdiMnGiMt3vPH
1nvCaqC5g7Z6fIEYRnyhGhhW3mopkpcUpBMPZP/PMJZ/V2MFviU9hDJ5Da3xlMUgLsVAuarqU1Pi
vkG3FvvNaBZQgPu8tv6Zw6Aa168oZOlmObG5yTIQw904libVLP30puFkbq8+C9RXsjWyNYqNO7Bi
z4H93Mxc2Hlgb+NBf6GzZnhWEJgrLftMhRUY/TE1iq0FGYLZpOwqA9xZhySpnQIp/+7Ko6A5R9aG
Q2oeJ7tFMJ5Vk/V4UnSVijBvw31mGR+mrngzkb30xT60rehUYV0Chgpul5fGgJ64QDYctagYDMAF
NgVWdQCrVT/wLd/uFQShLuStWxOMadTmUMKA2ieUbuYBhzyp9nEMhLg/Ft/HJi0eOpXmrwcug+I1
wdfdQ+yz730/5a+iyYIjtMFHqLLAWXIGNFMHEXlqVvzlzw+jkP96FqWJw2hH2NIBIsK8ARflpTMF
I9Jnn9xYqulT17jGyWEA4pAKZGVgWYFtWL5fbEHqQXsC4pFvnlkucoIYZdK67FLnzMLBOnijcdjZ
r2zhTw+DmaqH3zkgSF8d4qoqsGnCyW/g4bSYCmr2dPpra8+NmwXYwYM57/Nih/ZbAExcER573OLc
t7oocJUCCMFg7qkJPuZq9+ffn30LzmKm5DazgFiVnrBN7+Z/2S56J+rFJJ6cwHtK8ExcKpBtnp2q
xSWXRior/bqmorXwewMDiVpXCY+2EFu1PvWyhdhDYPzwsRpxrUBANRq8VKEowhej9t0d60zn1NnR
cJEpmLdcAdznVR7bnH9GqWiCg6RvRflpS7oaJbNJGTaHKOOH27hJsAD51dxehzwfkL6GHAA/iLOz
GxZ4dxQGtICZij9lbfQjaoT/wyg+hrGo/25A2g5SvWSEXEox7dwYm4s//2KxIbh9Mi0uLU8/mh6E
MF3nBjylwigbKiTBPDnlpy6Ok3ssD8pTFIKtPypw5JtUo7+SVeF+A8IeRNj4JarA/1SXRfvqDjjz
k2aCjGVkHaySwXfvRGTinNvPQDef2Oor2ai4ipmrpfmltacXH8AL3K9BGxwYY2wnDOsTYBrhIXec
eo+LJPe17VKkhmt5cCCq11iW+HcZyJofXMiXrLKU/wOhoHyfJGPO1rEtx5MbTOOJ5+WI1U/BuoOj
22SkAhtXFwq6DW4pePbWBRRxZYpsPgS2qV/hbakHkjWw8GuvD9QWjx9fuW1bn7OquS+5YzxYwCEi
/bvhEfYPWbdFhq2fbqvUwhWZ71wkzmHBtKWQpeT1+QFJkfVqDunHEmKJAYAkNA7FWKV/yBpjwvQN
BzcF8KsX0++6bRGP0dpyuXWhghxzTA66vJUo/Xq3uJcYqlVlgE/u5ucbOzW9oUlPVe8caUwyUaGq
EJmNphOY26IcDIDmMPlNDNmwqJlWgN6AglqHVF1vHZs++duVpoDyTWMDLFEFZz5Bth2X+PmHMPDz
VTzE7Q+Qwsgobf8GWSxf2UZYnXMw9BtqPZlIX8R1ojmsQA8JzHbeu1B+93kHbSLkrvhl0Vw0+eIW
2N987RVTcwkSbqZ7D7+JA9g5P/p907CTMXb8LrROc2tK8r+jKPxSelECJA/rce0Zjw91AWpTvxui
p8iEGpjHDRNQzjrBOZZdfIDOYrdWUJb5JJwWgmGVN10Mu3N2o+E3+zZj/K7i1ngYcK17hgiwcxRy
8I6FytNz7MR6k6F+BKxrVxB4yU9Lgft9sEuH6WAid+OnB49/nB+WNtUAYMEFPFWp0417sQlQhGMx
pUfLhB+r1eK6Hegq9Kp61Wuu3nZbBrz65HN1cV193uWjXs1yVY3p56WuVxNeBVxVaaxllqSaordf
1WK8mvqq59WP9dsPtIwMslv3+OfXqyVvsakMtwEMX/kWCrxfb1Pi8KWYthEyk58UqKJXbd02DlJd
s/hkm+JjkcTmw2zDqzncD2UOFsoI1PLbJkzMjYwda5NZUX90E4CzAXMRalzbIIJ+hPyv8xBhy5X5
Fv5fOvyTGMaAlA/tpCI3ePTI/R5Moh0IBd7t3MebRsXYcZBtCqMSOCcTh4DpGJWHJbAqUn7nc773
Uz2HA4jvKk8YKGxwhIdHNfsUBBFquZt/+j/KrqQ7VpzJ/pdeN+cAAiEtekPOg+fZG46fXY9JQswI
fn1flK+cLld9r7o3HBQKiXQ6ASnixr0gZc8WEgzmj0nCAYcJdPOIiMsHJ/XSEHyfMlG9LJc+nnuA
w/D6xnTo2QaZSGtlGdQCwEDl0nNrqEqZbNVQJ7/GGHdDBn62fZsHxZTWyvjhFvQXPZXVihZSX1QK
6PQuiKolwF7DxZeDGvSpaVyQlKuW3jzCuJix0wBIX9i2zq8ZeJDT4cs8ZuAwz/1lYG8jLFXPk0eN
FS8s7sgm3VQILoLQBMwkyO5E4UAUONKAAb6yECPEQfOtBySQsZuDsSelwiq7tnfCtZgXsqhIj47D
/0gcDwVPVpltvdy1QbdZ25cK0fBLplJyiLJp/c1umpGHPxFE8v3SDDCHdh5qzmLXwfLOjg72gOJS
yPekKLlNIhAgJ6MFLVKFNyfAvGERFGjOBwnprWnW+LAuTlZz+qULWTyIa6cAHxrjkLljqAaUcFrA
2N82FYRZwPCo98BSO7c964ECHUEL3OSTXNQttBUaDqaGU5uKatF6cX9txg4aScMKWgthVeUAJwm3
/hdMa/C3TaTrgiDYJlghMeoy/9vCE3kAEMwU0r/2x1GDwLmHWtPRSNHyqG2WLqDgyJSDjkXVrg8V
4CJDGAlULMbWe/G6AP4ZpShkxOBM9zsHsJSd0TI1mqotIQQchfrdaJ4auzlDpT7YLe0ogXzhRAky
gVCxAd06eH8ckImuq2z4AWD/n1Q+J4Yfww3EZpYEc2YOJ9afc/vsUyDmDQZjrB5SK7ueZpnC1LIu
3bTKr525FaNl+ly/JQ8WTa7c1M5OfXOr8Tx/w4JsWlg55XhGWQM01WtAMmWdrWrq6fuiCNwQT8D2
TfnVceqQKQUxNnSj0v4nCFaeSAFFnsgGZgkhkO7WcqJ8PenSOjppnW1//zD2vheku65LGaOUzzsw
Owi+/S9BsIOCxDbqbwraAcYRJjpC7UrvrCKWddAAEcFOxryGpmlRX4mSTEvHl+KR+5YIOW/KD4d1
ix5yQnFIwOasdDq+JUrR0K01vYsd5Jmd0f4RBJDHslmGehDOCZhssw6PnXGgR9w+TbXMiwS/iljt
PapKrJoDSY8nJ2g89OAPRd7RGvibSr2VyIV6iTuCbX7WRnvuWs01MFRYi1jIjZe57penIpB6ppNA
/kUfq2T9pS6EBI+//xaJ+/dXmhd4BNtZ8EPaKOT8tpflsY6nuvbSmyYDdVpTgXG4C/RtpCQqAvy4
veJDpw+NmN5H2r771CM/QTmuwJshs/eWxdlTGSHkHnlNfjVUNt9SaUdbzZrsymalXlJIFT8NGIqv
m4cBrcg2stm75bvdi5NwcGW0Cd9VdeA+93zdUdW9iEElO95X3cp45UI/tIMrEOhwoQ7sYoMsNdWX
sZcgh6/sCQU5abkseFncS2jLXpZld9MMXN6TTMv7itmrVlvxjWlRYQskeEm362YPjkfyJkBGZ2kG
WJOCApFqbsxkZkDgz7UBIA+DsA+e2zNG2fZVfSlR1QdaCXLCEBtMsZOUxXJQzD7hk42v6bBAoTYP
YOlmHPG4o76f32BlkN/kwl5qvP0h9Md0vKjy/DoTKF8wnaLr8hsZQ5jFdpGbQXgWLhbPotBFNecm
m7uNDw161LpGPF+TZhpjZCkmgCkiNgtnwMdczmVgSmKcdIvTPAyxlm2UKBDGzT7mgqNdR3sQ8Dyf
Pk0yteVFI2tUwXb6+hebfp6zrVdWgDnUCiuRzgXRveNHl+XcMqbz4Z9sp7Gfw1CnGB0oE9GBpLa9
VtQKwky4/CFV/cIrS9AIakZ2NgjAlu0Y6Od0BJhXgcbhwriVCaiqZnsibbKDhgp+ElLvz9BfAww+
YXy9ABtL1xreTC/4nVu6DqI0B/VC+aRS9wPRHnJTdBLlAJ7qFqYcerYTIO//yS7b+B/tUQBZEaev
oZoi/yT9tUkKAZc4vzoR/IIGDMWXfTmX5WBFFo55zbdTwhTKcua24fO1JDC2HqS5TrYgSRTS5XW6
RN31B1TRrOdiIEcIfqo/LGu6BPP48CwzAf5ovwUIvmEJgnt+uy7Syr6PtZuH4NRGoNh1X7t0CB64
6FRYRz1/H1i61E0yS1w1CUTrUv4Wc+zlJjnm9wJJyFUdKfeitRuwAPeR3nLO0qsMRShLhojTTgb1
syxQwABleHrIZmpNc2ZsLFaoKB9sgs3inx1UuiUyUfOQ06nxNO0v84wVFKBGWuIp++lYVyjEAIZ1
kZlgZjLHNesmQojTnJpDW0CZMlcUZdB2XSTLxvaeQGDcrtNp8ve6Y/4+rQTdm2auoByI+Oif7cxy
0O5np5Pn55jE9Bjjuds0W79F+q15aZyCb505CBlN/ntey+LKxCA/UhHJpxSpsivOwV4ze7gDSaCD
1eilCWKSnI1L7J+tU4STYTwoquSv8SP1CiTzdHkVqRy58QuPQuyrR9gxhVxPDNIFc/Bs38FmsYp/
tfO5fK8oFYymv/zmeR75rfvcYaYwzfO0k4rGxe/fRAj8fY9dEQYU8bw6A2+P7X6PCnKw2AP1lvU3
SRpXiHRUFJRHQlQ/wL6zrGZFI02K+1YG/Gmq8nGZTb4FxU53gxdYDA4JHDxWvSqQb+0C4f4yGbvf
oMSvcYdi+a1DdGW8R7Lo9pudQQ3qCnpfS82h3WLmaFN7RRJ3C+ArtnkKhWsRWIaeIUzfrQdgnzem
mQf6iTsNv/ZI1t0WgX2Z8Lp67hOgBSchp5VpVkndhgy73ku3i/sHPDoXxt5A8mo/djloO0e/eq40
CCLysqQH0+tnixJL26e2SzrwGyebPsMPuFimTN9kaZZttDtCNQjcGvYhk/1lBkrIa8mzX4cOSnsh
dbphW1EleCidge/A6/zDuJxsSeC9srpMwWQ0u+TQTt2isq4NxTzXeULhdxdBpfKtw+z7tKeAZyfW
bUq9+qLNSwHUqwherBQZ2zIA2Qpy3ONNnvlvxE3YS4wqwmWA0sX9MOFxxECxU01T8AI2N3/NonYN
2OmwOAfP2xhsVyZiHguE9agz9RvTPHcYZ9PbAwGyMR3fJkBoVIYyS5F+RhB5l7rTZTuXBeM7do7d
zKdimqezvqSoSrPV6mwzHc3sZ87MQQutty6khJpVDtbr2yGbqlus9tQumuP9rBvBequ7oV/UtnQ3
p7Yv+wUrIM9ovFHs0m+VvAY1JcT2UI8DTuiAAEvaJsXBiWt/e2r2raeONSIHIJienUzbnPFIIKDJ
KsjDBdXMPz13nzwTp5u2VZlMISeOtYoSMTxrP9gYYG8+OS42gn1yU1VZv58yuw57DrYeLC7wH8ys
4BJaDA4yNQgTQKsp/cG02CQCJXDAO9WbBiDaLdeFeFT1dDQOUx9LsCBAuPg8MrXj7A7Flth/xtgE
9ST56TTNc9GL6DkSfQ3ST5/c1gF4MQFW7C9Iy+qdzWKxQz7Ru/DkRFYtyGHu+gCUmv5QVS8p4hFV
j00H4ffD5I4blWRsh+KEpd9NxXMdA+g6lfW4QRlv85wDsuQzu3vrEcNc2sqRBzupHcCfkWetZfem
1URCG4UiiHnE/QLvX6zTZrR2m5WJu2Sezi55DR5o1FHt017w4oB4elsjHGD60qaK3WXr6euAoYTJ
T8CBAi09iwO9kErgV6yrCYrfbz2UMRcDcbvLxgX7fyNRZYPIt/sWWON1EbnWvUDl8q6fVLH2LW6/
BtnR8hv3LWOAfkbtokB5AOixcF+d9CSCPotXtSuaMAFHTXdtekQP9etXGtXZIU8a+PdFQbdkchB7
xut3MWDnMUCJboO96zQnbINmP7ap1XzYCShdLdAkLzonb0EL0wl6Z/qxEYNrR+V1M8k4lEBEUZ0C
MJb5/r1dTB+lYALSdoLeA/CvF2XM8t2pEwivFdClfAW1I3rvECZ3RVMPCz47+6mlLibt4E2HVuDV
+S0Fz4UZaUzAhf7+SozjaW/msv/TlcxsKSh3/9OVTg4CUOHPvwmKYx8+6lEFofbaLSGi680HCyUK
p7MIvLDg8J3b5nBqn50m1Oh+cVfjohub9IvFjPriBfbaxYnKLqv9e4paipWadaaxtUF1YR4/tlUQ
7/9qFymxHjRWbP9kb0CKuydlUqycOn7HT9QKE1pBEoVFmDWynlWLfR5vUn3MZjsoSyGF3aQvIAkb
/8mejL2+bYD0Pvl32L44AEsBVm8nXryQWJOHqY3Ckg5qyGCdcmOxdjwH8SDTdoauO3ZDgZebOY2N
BE+rBYq6Vbk2NlLk4le3mCgm8esUVOnp13GnDuNuDjWJ6lUFlS3QG0DUx9hOPkaj53RFOSVvkJLP
N6fPYjxrxGBxMVSJboomuj1BhPFmamLUG9cGUGxs5iBm+PG5+cUm0k08WM1OQhUIJKSvjcpq7NV4
88yg0zVhk4hy2Mq7xJNPhcbutZKsmFtlW2nX7TOvA+yoES1r26a/BgLvDZny9lm5wFtGjhetzaCq
n56FHinEmd3y1hnpVdk1Ker+2mKtMjEdzIFlw7gdcEuYVlIBwpV3ElVbGqrgKCcqYTBWUG6hzQby
a6AxFhUHEVpv5cvTIGNkpIHggpkPb/Fy4yMRNg5hwcSrMznlld8MDtKGEO0CZwWJVz3ojxfCLiSU
TNF9PmALx7FXa0roPDVevIpV7yyztuzB7dH48WpAgnKhQFS8jGY8Uo7qjU3FiiMDPtVbcYgP7wkk
gbyV6UYROsqare/WXpTxvXEwA5gOEO6RU7uKWu5v7KDpb+zA+wmZCv0qRFwv7NFqLwz5SVfUajkA
EbukCauvRh28Vn5nPQK5n+5ZAy0X02xBC7ECzBA1kFDwfOwI+Cwi5YFiYnb2J3HV80LejFPKH6DN
7M9OZsIi9l9Ny0zo2wVdmKYLXN9pQtO0SrAKQjQ9NJMa0zypQqXsjdY9fyi8S3Plv37KgWPVZib9
9ilNE7q42ZdPaRMUkKLc4TShhwxoVcZPf/2UaTJFizyVPeS7sD3PivZ9yMW0Njt2s8c3dnP2LzZd
fR96Ho9nLgScfB8ZA65GkJmgoq1zKlQ4dBoFuWPsHUSlkdj/7LXEMKtRysxaLryiL1+GgHq7qomC
ZZXX1UvWlT8Bg8XbOB3H66xEBh5s0y9lJ/gSC0OyM80tHo2/hvZRhv3pPBTbgZ9+J/Q1eNGGHTiI
yy2+AGd/PkyoNdqXVe/TlTHiloRwgzlNWlvVUOr6099xAA2OWoRF7T4lYO5oFtwCoSOkj4EwLUKF
0O+BzZpDeYPb4IinP0QCwOMfr2OBMtRq5MVGF0F95aFUaQsWWvwmEihYh0DnNVdlJavtIEC2ksyc
EnoS6FHab7eokst/Gc1o452hWB0P4yw8OZop9BBM4LRIoOY7ILhV5u6NKMrqaegGVL8AjZJSh64y
2xM7iA99sWcTUNaAbYodne0T9rDY9I6vYrYb/46m1R4QWBYaGtwWdVGpa5GdIco9M+OOeNwBfTfz
23y6GKJckkNxgYgWK4cQ1bqQIFiCUd3ZZKyhS5Y5bIm1UHvdJqS9Bv1BczHzNUY8dTlwi+hgLRRA
kLy3t4I04KpMHVEvgwbqqqkuj61UEm+o+bQvWxAlUeTojM0bC3RX+FqXXzyTaDwiNz1tTbeaKKoS
58HfvXsmugUCwcUyLgA9CU3/l1MzyAx3FNAOo/vDs1ofOPNxXHjT2G1NcwrGEull3w5Ns1AUGQj2
SgO/vf3mj9W0f2f3wS9/5KDTBYr8KmSnJtrFO8HH6SrOPQtU2cmVIny6MiZzYB6KaxjqPsOzzbhM
LgWYF+xwS9NxHoanYxTiZ8vXZ5ucJ9WF89CBK3d/nqnVyr5ywacC6fj48jxRnVJ2TBEaP5vMWRwQ
AQl48nGe2th9irjm5NTtwjSnFAh/KM3hcTxqfzzNYnrMBUk/QxZbr9sam5nLfMJyTHcB2H+P5+mZ
La3LBLuvz6/FeAoK1qzUG798U2ZqC2JPG2QiJzDEgKvBrmO+z6QAKBmFhW90cnb9kEJNFFRmi66J
p4+0tNKQWIDAOAG0swMAf68ThkLEobHAuojcw7Fx22qduEiWKDZUC1Wl04vdkduqGYcYedwQlb8p
SIgoYDRZSZ/BTDACJeH4N32m3DUdAkhAlz1ky3TZbizAUa91nafLAlstp/T0RvYQV/LcIXNCc9po
uaFcqMMXWz77jGBHt8vCOxi3eqYgM3aEvcu1DaEQ7CqnBWegwkYCaQxl2VgvjvBfI90671PW7FUw
TnGIQATiT5UHNfH4ZwssB8iU+mQfgaD+PeqLV46N22sLmkdUvyXuZQ3OAXsm9wisogSaMu3C1lBz
GGNuwu2OfWnlU7UPKnCI+POhU7b/b7lB53v4yUOFuec5uI1cl/wtEUL9JJ68IG9vWGU9GMZ/w+jf
zAz/5kykcQb+69FHOmEu8wHVy+Hs90+281ju5fUhkihbUx81AK4PmtXRxWern1tWLj8qBPVOfXNL
1s0IgdgWl52Tki7Q9kvk/8n6lLIs7O4IdPr7ZNQdwEGxVZ1DrjwoqCxaR9orCpE5dozHKlg184f/
AvM8AzxPxtSJbTCWl9Yqi2gHXRwrv0iGwL+ZPPUBCQ7nBirAeYjVTnkcEWNZtWRIHnoXr5+2wSs2
ee1yy/6jlF0ZZhWolGyvTtdN5kaHWEr2L8FC+rfknzfnq6A26zs+dyj7lrUCL1GaWU1f3jSgD+BY
xRW2fdf0zmuSTfI9Y/bL1A3OvY+/YzMUfbZ1ZDLc/84Be4fscrRJdSwGVDIBBtbhxsSL1ahSm9cl
8VqUE+esXZ9tFdBRu7LqriVFVVwhFUhf0ow8FGAlDyXYrFFY77qn5rkXfHI0BNZoDse115Z11J6V
3abIx94y5kY7mfgl6CvQNB2RN9ElcqBkdbZZg/pB2qo6GFPU1jEqJBZIESAQzgsf2WudUjBL4iyy
Jxi7z/a5u27a26RIUEkIgaPD7wO6HvkbGNEHCpFSUK97AYe4+7d/UtJ6WeZMVX+d24jSujNvU9kB
3xapCmyrnZ0zoK7SbdIS3EhVB8XCc3ckpoQAZ9A4R4QulhCaBfV9Uw5Lndn9XTJQcTs6L4hZ9Xdd
VPR3Lb7JhV/n/dY0HUf7B7fhYBebeynUQO5ANA3i4YRfmFG5Ktk6a+xHJJqy0JhUIeWt6z+bhrnO
2OivsyZ4tS6FAxaiROCHotq2asMGG6sjUKj10Zxlcw+X+W3m59HGtE5+ZohpG79gKF9V0td4ylrj
uhSg5iwRuXlxiQcEtGiekE3s9o20R+S9mPMSW+O779TihlRJdTVOCE54Q+e8ZHogixraLwfwcoiH
nBRbM4+Z1kY91ibqH4JiP7i5Na2zCWocY+YVR8tCLqwW/a4B351zYWzmUGCDhzfBTPwxO5/GmR4z
uFDEasJ5dJHzDkLJ87RlVgTbKYCg8yg0xGwRKxxV24UIr1nXVt35BxXjv2g6mPwRTyhlc9MmWZPC
JzvuZeTuHwY2DvEP/tgi+l+S4ZUP7zzloV9N6aWpU6tmWQ6A9/h2CFBcda5dMx1grgYvrcDd+q3j
r5OYTsq76PskNfHzg2L5K8FGTaNk/ambUK2IxTQCWvPieLb3s32Y7ewv9rM/cLZf/N3Bs5/KCUke
KxDWSvT8NM/Z38xPpZfgY0vk1X2/lMvYKzZ4JowgzMNTcW2IldhnT+IN486QJuVtD6rnjiCUHh+9
hJVPjU7GtRbE3RVJmdzKmDRhqn35/unBA5TtGo8IgZzbwoE8ifEAj+ARUcXfzKFItoy1OGYRD3bm
EYnatebKnEldPKJaK9gNjtUnq7kpZjc9DKBO+nT5YjMP1c9hyhJg2WPYia8irKOgp+P7Sb48qWhC
ErpcZigyW8VGZVNYlbyqvFvDsGRENbtUy+todktmN9Fq/wK0ezFmzPgI6G47Xo6Kt9ZdVdB4C84L
jt3VVFp79teDx4ILoH6bzdnuFUC1gigxBhcNeCX2tBKguG32SQ1GjdBQMBs8fjTzuFBD92yMpm3O
mLoYxp5eQOQtIk5+WU8+ucyw1gOTHY+9ZeDW+dIYzQEYZvRAacvv6/wyzsCCZ+zIXYMUbx4gSL/t
uxRX/0zDmz25MxIfiVHgLOrwdG7M0rckgAtDsPr9Hn4sQdxb9yAzSRwxV1yOdbeciE2Ruk4rH1S4
aFdWDylfN7JClBaBtBySICAD6XU4MYut3FxBhM+0TVc/jvWFOcOzsDswrhep6TUdYOX/1WuaqAe9
rWkEaH0OuGQ63/jzoSD9XNEdDfYC9YDR0hgJVellX3IcsnDAMhHPf1+EaYal1wJAYfDMInpmlLKc
ySvAQqDajWnaQK0dXNyCYQJ1qduIXESRaGuQBYJM5XxAcL5aFpGfL2Lrs7sVLQhXqgm7TeNp2qez
yZvnKOS91cf1hoNIdD8CvOIoxNgDiDvF5GiPrYv1RgqQpDlFME8tVeVMCxcq8CgpPffXirjHCjVH
YRn19upLP0Ddf45XIr0NkrHYfuk2A7+0kYUMB7D0H4RvqlbnS4BixT19GHNFqDx2+5h7yLp+Tn36
lD0ouTfBQF++jTDN0vwhSGjGK7eo48XYAOlHCHVDSCg4V+ZA7C66yGovbHXpnkzGngduvKsk9jrn
jnp2oW2jVpMCbQSzJ48CjwdjUHBUhYw9YNvzzKgWrcLfr16Cv9X4UGZzQjzfpdSzne/1ZlrQ3G2A
JLoGoREqlyHee0UA+NoOPhuwkaQQXSsmvsy9JnuUHOAOgaqJP2JIlaKI7efYd0/YasTPrhOL5dDh
CRiTJF+IHKkhb2zFRTazDGsCiYSGP9qatZedDnBTzmZ/8DKUiI5qbZpmUPrHLzbkZlfNG4gxqA5t
KoLret4yfLZMX9KDuX3uU8xJ1lhUocILmYorc+CN+4JlQb9LiaL7qJX6gHAzdBZAzYOcTQf1Ewom
1dxpsw+l/kCtY/nD0R6HTk45XqYTH1EVTMYV8LfWE37Px56z7MOKa4AeLXrfkfF+pEmhb1C0O+x8
ZwSRcQqoXcSkg1quyT7ygtvHb03wb07/ghB0v28SPBow7A0YocDbeK4hOH1/u0WxcfM//+X8d+Ro
/MSxrrjXILeAIIBzTIYBai1k0OuOTyj41mn1YrdkFRe280C7URyhWzcsrB5uwQxFEsCcXYzcJuBr
co5+Oe0CLd3qhx3XWMtq1EEHmix7r3cfpHcEm3bzAozDHmmU8oHrdNiLgkJlb3LYv/w+Hff7fhU7
IJT5QBYN7GgOJ/Y3elYozdNYRV18H5T1inTpfcdICuKpor2LbbJFkDR46kBQt3c7D4ghCOw+xaDX
XrYQ8Nmb3pSlu7QeqzvdoODTBuGB8aqndtqOEdgM7zswHF43ZJLH2C+6pZ3ayQ8STKGSnvcSqLha
o1Sy2ekY1SBWWj0aB2UjREIgGXkNJRK5bAVUO0qdYwMj1S1htLhtRBJvA2WrxdmGwEK2oHZfbo2L
6Rj7bME9R1y7Iqk3SdA4EJpFcQkkQd6NgxLFCCYh5YQc2khHzqrUXQPwoNfgo09CPJCGNgSF3BMI
zwGqKhh9ARvpCstepMBsCIkELiTm/Hpkj9QG9dFsL3pvWjHedjstfbGvEg0qEr3P5xtznFSGnwOC
KaYZOHWx5mMpNob+u4obEK1S8HdBcpA+onbDxwv6aUR10cHFHxvp/AcK4uJylRBgvaOZATml0fvA
8wLbsOY6dcBt6YN5LyzL3L5vJostezXWVzUqnzdWEvB9N6XTIUaYYBPIVF47uXWIXeCA4rrKjsO4
7Gy/P3a0GY7mDDWkv86MDewFCJ17LmQKuGzBugFlh98/Nz2Du51pUCEd9PE//+Vhr8dwy83FujYe
nH/D5TZatKNSMrkHzEMeCuG7FwHptqURDTTNMQNvahJBIzAqMnIhm3YrtWxuclRMXcWxWqASob9W
kumVUl5/Hef4n5kzY/vS21DIftY9W7Su5HdCtStvRlZBmmQ8TiPwa+7cbMDNtWkAQV6b3q4Zy0UV
gJ7V9I52d5DSk7co5wWAYAQKOpLOvkld57L2aHIn8iHflqrrF5R0yV1SF+ORVuxHVBWh6G35EHU1
vRFOfEQCxXrM7TI55pYfhKYp/KbbuOCfXJlmjXQRSp/SaWeaSTr8URWWB40DDJ1nhMoQ25/qSocS
8dybEujRdqeimRe17FbmjQD8a75g/sQO1PzChmYBsLp8GMY0uGpr+ma8qG6wu54H+U4bTlC0bHdN
MHj5BcArd4UH5uU4Ah02JFmrPfZREFB0XPXs4PYnYw3mN9sFyAnRTIi0BeWzmgDKsqOhWdusRxmx
j73JAeWq/sHpUwQYmkmVIPgCSXnkcJksz/2qcN7drASY3uF9fWhjfwPtN5Siz/91ngb1TZCzN0cG
0OD6NEXaf0PxO5bXhumtsNxT0wwybp+mUXsoZEBMJQcfCQNTeNmPuxLKsChixBWM8xQXoPkYJQi+
5gsqoN3XHcjcIKepoFDD+g9u+VU4Nnn8YAPtBCE8UV90cdLtkUHTG2gCFTd1lIxQdU3ZS96JSyZL
5yeoGQDASor3XKJwIpBWBCEbhNE87HOALdLiUOAxvZ4AnLj1gwrwGPx+30Tl7/LMC54SWuzxX/Yu
klb4F10Z4GxuarsIQuyj+crYaAyoeawHBwtmtqITcZ6pzirExTMyM4sPt/pnGSGXDt0q/wPsnIuJ
DPStrnwXXHaeviKJTPf4cJC6R4793vgWSVaFVeCCh3Dw6qM9H8qadW3YWx3CGXgY1ZmdbUzr5DIB
1TAUca5vIgapX1Abu2stSbc0d4q5P9xWLuy6YtfgualuWvN7g0rX9GurBvqNVTSJ/uK8V7MIr9cg
OhgWZtdWjZfZ4JNVB1TBU1JBqGn+MXo59lYutxSEbkq9s5qSoV7DVcWGxVW9Pl3H91N7F/Q5NMti
ELq0oK9dxpWYbiVye55V3Zs3tfBeSibPDTCWVfdm4QQ30wOx5eZIpZxvmJQHr9y6BascNACaBAJL
eqp+eh422BNoinhQPPqy6978GkDtKM/Ei4geO/dI2okueJWXWxqBsEzLOlo7FXyGLpselZN2S+U7
7tUwjQhPFiTfQwg4vUAugK3SPmrvOoWiIijIpW8NQuPzr6vsRX5TzuHFREjQuv7ZGu18ryS3oQI1
4e0wRy1dsHmuWBQny3RukjkHeO6YmEiWeJ8gY9jPO/azt3E0QwSIBNKs0qsBWcA9pDRBYj6fxVVf
L6eZ79mEIeRM8nxmbD5FJTr7QHMoCRs7E26xwB/ohdaAR3rfDfFuiAP75Sdnw/Si7SHduZUcVlZS
Oi+5qG4motK7hqX2BZi0QdM1O4s6Thb+qPQFAmPiDg8G6DjCHyLmesVEmYdBHvsAvCMFkrhJuZgm
kDw0+tHyC/qRNBCqcqo4vgME2930/ah2FHutQtntwco8AQmoOLiIMyDczJmxDbMtnW3mzNhSBpFQ
1Hvc/B98fz+nNVRfr2jmszLrUcoExSAzczhNx+EqhSjuqTXzgntJ5W7zApq8xmYOoDFMls5Mz3W2
IW58TWbpatRSoPKlSEtQgyP7olHGE2GbuAXQON66OZnuZctfmgFap//qIABYBfdNSAs3+0DEdpdU
yEmBKxIYIyfIj66S0YUdV8VyzLL2zYLUd2/J7COokcucsMq6KdQAwq8BRRdaqvSeS9CNNCTxrtrI
9kOnbn1sPJCtTGWhHookJnhcevnONG2h6VKA1XCDZEX5IEWU4eEt4rXp9SSdNj6UYJeml0YQB+sR
xF0UKRixlKQRsql4FZZYU+Oe0yMS8lr9gBxA2EeSfkATG6UDUU7vFLC6Gw0+4p3x5TlkIwJgdb/5
loCk31Wzbz/7cl4F/8KTQL/vQRE+Jz6UFH2HMcp9+1s1f9c6qc2Tzr07vduQzd6UkGtd236X3FeA
G4SQI8n/GLN3FJDV71CXwRdeeOpG54DoAyyCCq5KVzdZ1WaLoAvad1a/noag5AVapLl158sWhAna
b/YEr45Lj035Mm3r7JX1zdb4WmNxNeKm/aFTSLKxmtV3jnb8LagOtrnjQKkHlOk2+PXfoC113ztO
cR+VqOnh2CaujN2FbrNwirehGxO8CYt+1/HgCPb65DBE2luBMja7trz61xmyVt5qiK30usg9bzXO
Z3H0olwCOEbrZivDxojfbhfW4DJA6tD37l3ZQK8xHZ/TAdFV4zYldvcvy1v+1z2l73BUS0Fhy8bW
ktjYgn2rOnORRoZSkUI5DMD7SNnTPepo6N6cOZ9nZ1uLjxCjDGD7T75nt/P4/5cN4GqkDaBjEs+l
hCftZj5XDJq2UVjuMnE/Fm20/mY3HsZ2Gva/pH3Zlpw4sO0XsRbz8JrkPNVol90vrHbbjUDMg0B8
/d0K0kU5231Pn3tftBSToKqySKSI2JvkmZ+Zpoudlpk5m9VigusRmD5+XiQjwuiZzLmPvzlB2nVA
Dy/0eF0gOX6sfh043hiOQ+ujiEYZunZysGd69yELkG7cw9h9WtR3UWQgHc1Q1Qy65kX+17jFxQcU
yyrtRrmlg1Tu83aTAvI4LMcY56xujX5CD7gkRZP/D5jmqkvxl0yzg30RmN9dz8LZhGm4+j1Ihz1O
pl/ajfdYGBaOc8d1IZz8e1pEMd7p4xpo6pmzB7M134+RUz6bLuq0AZOBZxQebnmdf5eTAIi0faEC
0bhLsWtoev0xh+2aRIyhjgCVo4BIQZFRlt4MmQZCJDKwCgZmRsMjUgVTi4RtzvUDMARbwBvmrY50
S+k9OuPkPdpt4e9ZA6yLRVc3nXZJ5LRB9XuvrcgPzJpb28ysC0k0eKCLW5myNtBuEHmPFJ8BEGsz
sd5fk4ulLmH1mjdfgnTkJzzxFCtw/Skztlwz/Jc4Ztpj0DCUSI/Wm+CGtx80YDyQmGpsAiX3GB1J
/GcQutu6VZH5fy2w3qChlR53HtGJmZ1LT3wBYRDKmwH5iONZHP/UeDdb1zZqaNGk4H3hdTigi++r
BAYcYE3GZEOHR2i//ws1R8FjGeU5ErklevXUoRJFK7A6AGpY9roJankpHQ2FqkWVfrLwwrnKXZRc
D2A4BGaY/bffBE9ux9Ovk6EB0To37EdQBts7Uef5sffjWzjOPW/hk9c8pzy/sAIZGqD6PRl6ED+N
iZd9SrkBZnuok07IC/JPzWre+FqJs6snYJuQtfFiGwwa6LImaxd1T5ZaQ/xcA1VAqygZAvQrOy4w
gaxeXwtDoD5SYR3hXQwtDnntldehrvChset47aC6YjcTuqNXCpCu4DlRBOTgbsxfRxRcrkZpdefW
6tGdieZLtE1kxZZcMhyVn3I8qkBODGdgkHUvJjY3SiD/Oi5xOoze9kOUxkJ7aW1/2PbpyOdzPE8A
pztoUTtdZ97Z1IoipD+F58RZCDZM7TxMw/SKn+RAf2BApcQ7hZywo1NBFW7rwr6ycjxS/wi1mDSp
yjShhGK9dJywKClA6PdGvwZysGq/nn8rcyMKoT35hX0LHRrgrrhTKw6aw0eAjmAwbVYc6yk/9G5/
U5F+UCJnCX7fbgdoIhtn+2h3mnb0izCKXCAJiK4S+pU0jcaebECTkkQedjQ+6f7YXUmi8DwJ5Bye
i14cGmwnVoEvNpMfHPO+FC8B2MofeA1Cs5pZ8kulodIA1eDZ3lENmKCYPBWV37+UaEt5YHUEij6b
T19yEFH+q1tcM0BSqPBGrYbtRiajCJ8kZsX5tkRL4Mnp69oP06gCno0+xBV4vzG9l1s7YdWKAuYp
Xi0+8V5a8yKzjiJ5JcBxStMPQSS7BbATXcCeSse9TC5oo4Bw5G+9Djk4Rw00MyuQIbld6R9Hg+8W
PQggwHrbybgL8zZKN+SHnDVyMRSHLpHxYqmEBFYfvQR6ciHZBqLVukdOB7UZ2BKuE85KcHaN4y6K
8u8L10+d4IgIGOkARVev/mQYer1Y1a3Jj6SjoR13Vp6Jp1mIovT0b+v08fduipo3z5zwf67pxon7
VfO5BQoBig/qr6rEbM+DMd86SsQ584PdackLsG6K61AAkWyQXvV1CffxlvgCsrZd3Bc/cu5JVPqD
FrqKB5TGy5yDkNpEanWRaUY+KgJUoNOW/EjPDdddAdddrgcT2QWuRdELzbqq0eZZ8z6rGGeHKXIB
iBvzAuhnbb3DG4r1hg/OjviF3cA0Q3S96JexmvxrP00ZgIpxXu3U9tnqW446bj+fI0E8Yb0x/jqO
AGpUd3/3cywiWU3pJvsRaEHZVJlHlKqbxyABJm9YNgVePDKOzOEkogRnc7DPSieyYSJfQ5UMz/It
4H0Z30qBjjx23wlHkkArG2TtV2Y6ttsFW5LQKe/EnqWPtgc+bA0dKmMPJDkaWqDnzTMSe7MtD54U
lzv9na+t+ooYGhu36LT6GO83rb13atE9Dq0sQ+4MFsiCePRqtdGOHqNdH+U7v+mjLT1tg8JETbDb
v4KMKr3k4AGdn8JLeOIN0SuanXYs+rPwjfGZat48vBdoVfapVdmsnwJVykHgKDP79NMNVVhfxsrf
oHQErfy2/znzZP5koCrlGccAEjy4AJsikYZKk03od1mkcr3dM+kQNLo43kBZNfJygx2Fokpw8p+y
z6U+sBd0JfFzQnrPxFF5ZnXrGG/xYJVAtcy5AYl9i2fgiHPeKK7WsRlXoaZEXSaq3sx/qMiFdORn
txlCFjk33yJsgE+koUXn5dTyd7r5akDiRBc04KVXE3rk98iTyBMNDZ8A3bjIJkE5LrJmyJunRCnn
NnGnH2Rc9PMKQVSGOJb+E7lZ0PkWffcsuqR7lujsWAWpUx5J7HWvfLTRckwSDSDIq3d3UZbb/sEZ
avD11YAvcpRq8ITvXCTLNnLEjrsuEu5cDWvYJto4HLWu6eQRGfgN8DKrp9Qt/BfVtIL0ivXpXTKF
a84S2GbwE3+UFtv/Lq7sax1ZJw1gQLqZfPHAVcws8dalRn7JGNBOSN2itn6D/gFw1isvZwqewV7b
P2HnJJ5d3l3ICy+t/l53Og1JGHgBkzJBpQBrkImZl7b1SrzZWnRbGu2M2YupyfEk3by7DmoA430E
TAsw2WdxrRt4M1ff5MJvryVo9WojLg+KqNbcBR3SW42XXshjdo7irD/JINgWE6rL13NsPXk4bDcS
0Bsz3UT98ghSFkMzw6yfDFxArU3XLwB6NF96vsL7BcklHxrUM9aWtsNr3y6OYxcHdHnyVLPhxQEM
AJqe/WAfGJGzlkZrvw2W0MMKLH9HMMhabxUAySkI7NjJUyFMwNN/cbEv2Budt/d8tOnjLyr9k8DG
ex7wHxMg0zxN6EpVypimbm2eUfBS3mIW9/s1ZrmIWBDayTgCPQpr0Jo0s7IcZdJL+GJ5v6v5gosL
zeZlaTrbG+F1Jx0Nm0F2DSJb2y3oqomCJiAc1jsdGe507/G1QlAgDxpQ/v0c+ykw7j3LevTHqgoB
pBLvSDRR3fJYxm6J5ChqU0lHg5HK4hIEyR5ZPmBYky72zYNp5v559PAhXAVldluKVqkNdIBI4Fk4
QWltewacOhGz9EnUdYLucoIq8FFFahiAilFDkLv2CZUCswfpFY3X1c7wy1ZBNJA+Sf6qp9h5WNQi
0c72EIznRVXp4H5GISF6RNTyZJB9AVDAlFW75bp6VTtrkMKWG0BQ1HFoqft1JtTMLGvR/eK/rl0t
Oj6kzilN3KflxxKlh1a9Du2TafcWVUP21ezRmmcyCwlKJbp9FepsmD4bVWmfOtR3hb7SV13nr5AV
Gi8O9hmvFZYgPZ86vqsBXbilcFYN4AuovBc0EnnYiLn2ivTo03VDO7aHQyWilWaNw4OG48QH9GI3
IQC58m00+NC9GzogSa8MUWs7MvjKSrNqsD45BUjJF1/SJy7yIiASPN/pwZoKCMLguqjjKekvva2Y
cXEb83XVveCREp+Curuao9lfTAvYPYCWAOdA+3EgnecnN51vrftisE+/cy1/E+lLVFT0fr1dll3c
0KlttPdXHZAP2TVs+np3iTtRUiytmiMltgapsItqVNz7OLX+kaH5ZrSBbIOK3nTVM318pIHgWibg
F7RZKa+LXm/Qwo9G2wn/GPAlcBaOtO99fG4j0wPkwQKkJ4Z7ZqgzQ6uM5PF2MLJ+FUsJiCjTbNwz
MPFuwxjntUDNvHEYgc1wIANFz96zLGo0gHXDNyLm0abAesY5BQkMiJ0vbeM0GxMdQxvStWNlAz9t
diBN0U8g3zI1fUP+Np7JzzVayRX3T6UDxTCLebcquxEksX7E98kIvDhbbzI8z9DEUhst3n5RQgFS
Vwy58qunBgn8Qau2pGtd1DBin4bgWAWDfRAyTlMT8DSY2OWvWlRf2lHOT8tg/iqSIYgEP9Wt+6Xv
43a7qJYoIwrQjqLcFh3N/nU5ilicKZZ14LL0etSNtnqBNx4BkkWgWIld7wGaB7sG1CcIDVATIEso
wsJpm6e2sJsnoLredCSSgXRdswWE1r5JvMukT9HRUEMZWSDFoikN1shB1JBYdXScp4tpdi282MWm
T/q3BT54yalvdmp5isFT3Nz3ervNHRvNavhOxafWsc4o9MLBG02rJAF2Tp1oT3gPr4BLk6BGyQfg
3mqeKvdYAuDERaL0mIIsyxEZrCn2IFtzwPED9eLR0DEfBLy9v29MFy17pKO+Pero+9WF9KTywBq4
MxL3OdAYNkFyMpBNrw3gyUOkWalEmv1O/A9h1pgbObBYhrc+Kl9EYRn7Dpu1q+8P2rox9OoTqvzw
HAFr4l+m1eBbA6B5K5HmgIiQ4zfNR12rdITxOjheuTF6EFIEfV6BoLP191IrAMCoVkIzZvUJzLkA
1sxK0NMLfLmA4cw+V914GwBVYW6S1pMr0pHVQ7FbtSa5UI4dUG5Wjcycra4Z+Du5qWejXqf2q/XY
KzYnwK+RRAZaYmyrBI6/Lj4rNd1r9qgGqi0dtRWmvu6qWD+zPBYnrf27KNAhsCIVDXpXpiDkYFtD
wwM7iSr9TPrZjysZGGIIYcigB8CFO5LOAVduciRPjmOUCNYDD1276Y9Jx7D3RWP7cMRmHBgiTtF1
+zaOhyOqUyIL1GxSOSjbP7Sk6KfeM07ksCyz+A+gHjdC8gTfCQ+lj4x2bxctsFuCZh7EYF67CV2c
d3oSMxxDFaADvyz+pHectDv7dh/e6UkE6zlSVIn1PEstiJpLYYMbK8QrfnFh2tSNwFlGJddBK6U4
oTPvAbWPwy5KK3Hy1UAzq0Ef/BZFF/1HmexgD3toezQUOnpSRQBgRQw50oIx0p9RuCxEFleUAZiH
fgYGGaCHVuQzTymSPH3DA+iXl3XzN0DUYc+KNv4rfRVMPWv2kzsAeMUqUc6kvj8cWzu1lszDIXLa
TRT3ApCXOd9psq5RJMbES8aq6Vni85m7OC8kTYZXxMRugQGjxCiJ0jOq4b+ThLIZuFU10u14SZol
1PDOC5KIs//xhEbILyICKSXKmBjwAwDm6hSAa7XUQCINQwz0EV+5jGgjHNazRcGxkmXkeB+WhOu6
LLEELmsv1uUCywrjqB4F89rqTshHqksvK3Dd+DJ2lrEj1CB/TAB1iLesBRHoDiCI4IPIl40A6lW+
i4qiSKQZuZH47kt6WpLj3+54O0J1e5DalEn7ilMf1DFOPkMhThScRjuqXjyvei0IOORdXxqyelH+
nukAGWZk6A91kZB3pzLsKnvXtNjCYKkOOGqY2QPv8ZHWzGq1yDSblWRfYkicpFUD5VwHtsP7YmRw
x9G6rVMpC5ln5SKTkty5NRp7XzPne1r097dDdzsv44z4r9ADy0YbYGrUBuag6SLUfsL1J5EG1NGF
kV7rh0VFsw/UACS3qVWfZmaARV5iFrYAtWDbD26o6V80PNg/BzLY5HrhfPVEZG1rLTd2JCbg8cxL
23prtTw+Oh2QCEgvzezzhPfQ51ZP4yt+P/6K9EVRAlAFJJQX3zPMZ1bGr6aTul89HwUSrfquGAzj
6gPF6FpNsXFNOv175RRiH+M56KHeujCOFni9XeUx63rX7tA5XEjs/l3dBLnnzxXS0IjYdHOzC1Pf
TK6GMzMVi6ND5LBo2qFPoEmN8ZgPOI9b0XVRbSdBgtr/NSnI4V7vgPiJPJl3FpqTnBIQoZwkNytg
EL3LpCzSEm+fNKWBzLMnydhR1GGaSFX+8V/XWBayYpysWTqK54sM0B6TJlccp2IbFL6VIapDIhCL
DOjycF3z61DglS1qdevCeWBJQAsw/ZSAkI486qm0LzQjF5oJmd+WIpGGonpKzM/UidmJ9loxmV2o
c7NqTfaA3qMN2Wio8e21LySgPBddK3s37Bhju0X360JgkhkuRuHuUPEGhDGO1BUKmE+DCPjJFcjd
hDTttUiWK5qS3e8bfpoClM45Mg/WMnd0HOQNH4f/lQ4JiVsshXVHKSN897+v+B8Wq0CbmKPsDDdB
qwEq/eg2hbh0XtdvS5agZYxH7lMX9f0qUe28dcuBd+UMb3lZ9Fs30k1gdBk4/zLB5Q6caXZM2li8
8igqtjEo0zdJ40As4wS9x/W4IqsO+KGnIEg3IzBgXmkAO8cBWYf0kfx1o0GpmYm9NBkdvCbMq7U8
6A5xHgF5rugA+uQBGOE0aeBqptkiooCgB2dykmxIZ3pme9LVUPTA0KyTSyud7EqDCwpX5NCfK79D
bo5UTZqtsGt1z7NO8OaAVhfrGFgV3u78Ao1YnpGciC7lAz/KqO0U5s2R9KWivVqMrPDB3NAGRpgA
HjTuPfat5RJc83FbPPjZWF8KNNGFeF4m34B0tSlakX3piwLf0y4H0YaP41fG5ZUcvAQbIoqMUMmb
BHp9qRRKQCnAVNwO2Z94Fy2vTLLyKtXMs0p5uKWCUf3jaKuuB2g+8K+B66T+Gme8+gOACdwo/TnI
ZLCbbP5CkpZA1RFq1AfHQfpVGFuTWH8wRd1Y79MyfS5VIpqGNEah5tg67o6S04uBZsJofvh+w/ez
pKAF5yg9q65W6/3ZabyfjalSOcAiB8UzUvetKyW+NNPgWDhe+yocy1NUFu5G1qJ9Rck9EJ0TJldk
zUDO8oRHTShZNnUhajCvfmWmD1FRdq+2W4+hNXr+nnx1JxO7GjXHayQlceZSs0OMstx6NbXMPBGn
+73MGi874OAfmPAg+ln8JmB73xjhyWIHFVAiXM7OUalzfK92onw1ea06RgoWqpa2yzLkALCZxR6H
rSdgi84ei/7eVwDVTnB7l9v4OPzO7T9cy+6QkQTaEPjdJ2dc2VOdbBaKot/SGy10R3fmWq1gqhXI
oFX0awSkFOoLR3BgJ3rzxpHOALKo6wXnthVgnykcZPzbfAPmHBuk7lMWnecpoHKiM8ncAO2plgTH
wMeb85qCb+7+9APM9Xw3i7TibFbBNDN8ZoV1XJdrWtCLjOqsA7snMIdyhc4dfuqw7SqBg4aHtdk7
6YmUhrJIciIlmTNn+mGU3FMdP3j8/3aJD6vNU/JNgHW/Rj9ztgXN+WdqdamZGaBFus7PrCu056pt
P3PVkSzy8bf63/jTOuX7Opk1NYcaCJ3A2B7XKuPwCa1GDnJJw5ow6d8lwqTP5TTbCJOepF/jUDlx
t8oSp2zZTmviabnGckVlXXzV9Rfp3UZ346FQRJgFEPpZVa8trvWrtK29CK15dX7q1WA4RZpuOwmS
qlGf8hPN/D5z0Drw7uQVowSQwnRxyeC1gM5YLe46II3QJjuWa78b2ktpiX7LUVOAqu68vZCOZmPr
theatTJuTlqDjaAKcNVAM6/O5DiH6fV0ssBBd5h1yyo0a2JAxuYFGijvDMs16Da8PEDaXt3GYqAI
uub7bTQBIONE1aN1adLto9E6tb6nqUXToA9sUBB01U1LJldoCarNnMY+etmIUjWaOpPeAO8T0Anh
WPpjSKF+ozmg5FOrzAvqvsFX6Kh1ALvCikfh83yfNxKQ5bLyQTOllOj6BXSfBgQcAHE9kgqP45sf
iTSQlTWAZfBNdlr0tGbg91jTaIs5nqzKN0eW7RRNuAqpsD/8eX3lG4nJ80EjdPNb4t0qyPaGY4gV
XXUxvPsu+mVNjgf2xlSUsNrK5GazGahTHvjd+AAUXrURcyN9pE4GPshSpU3GLFqjbGSDH0ee7KSX
J5rN4jiBWnWxaAZQuYy6xeNIYVzzWgFfq4HE3+nIZbDlpxlD+933LpREiqfleOz2O2CoBX164FWc
rTRAjWHv5V78omEouWEfhw+6IYgPzPJnDzudQEQInlw8m/Hf6VjOS5mX+iOQjzfUvU2Db5Z81SSF
eZp1gwBhIl5R0MEM+g6NyMbRl1n7Wq7615sLEosmKGhRGm6q7hL+gmLf6NtirypQLt/AZWSk2euB
FeVDAd7inTs2/dk30+aQ8CY6+EKzTkba2TtpAHRZAOF4Uwbl8GQKE7UBRe69ssQHuKc/iC+lzROg
xKT9Nyn4tZOD+XcHInLTG0fUHQ6fXU2RU+txfjQGffyr1sZvuu8NX5MYh+kFcC0AKegFIcM9PLNK
dpvltlD1p+CAvHq+LSDYAznTzm63BYB0H8WHJnqYgNV0yHnjPtuG6qUfzDOoFt3nLrHc51qRTBoV
OhqzHI9tJ43Npzx9JRt5pTgf2XCA1m3IgQx2Pa6BGps+kkeMTqm9ZpdtSBchHXOGT2aLphjyx7us
f5w81DLQGuTRo0Nu5Y6gRyax68GonuB0dbmKU/jxOioTcG6q25VGYz4F5guS4RLtBhLYGAANZm+m
jLAPT/UnplAudAbcYREh0Y7vfEB8aG2+e/ewe5GF6DwLtoOfCdSog60Ix+foZ6FZCZZllHXUWkgi
8vPtbFj8erTl/Q/QRgbqye/rgz0U/aNK2LJhBMHJXY05PnWAK8YG4bFx0r3U0WBu+tmwEizL/gRj
4uMkUTDq1gBUnlKfoU5wWptBnvyIPP2LqDP9K7KN/qoOeuvVa8S07ie7ecyBVIQCeTSlcSaRaxqj
8mD6Ia9TtqcCSNSprtIqS968JM1PGXPjNembRke+gLv2VYKWBJTt2QtV+uhl5G2M1gRLIg6Tcjd3
0eecy68BGjg7HBd+60HrtdZQUI3/d1k+jKmThI0y5OZ0QrnY9LkAIiD2SvrRyAD2g0ISF6nUrnjw
NOsh1Qr31R/r7lXkYaYE0gibnXGcGz2Uree8Bkn73A/TaqhZ8erqcXbNyuqFpF6pTGmukdttnvAs
yF8HnqAiw2XmobG64nXKsm6no899TQEeb+Q2lU1yyianvGa2NaCm2Mk3Ll7+rXWg8fIKIoMhzJTS
yqc/S7/4u+U2y/tVDgCvlZBCW+ldo+9Nqk1yDjVaYZ8rVXdkR5a7T+vKX+mqUokG8neKSd93OkMt
U32qjLx8ziccqkikAJ3cC9F1mKLUmONYTgEQ00BizBUAMaonsBdtTEwLIf/uyx6dh8pxUgay3sX9
qzgvRWG0Hnqh/w70H72h0ORASW46pXc0As39MCw65Mxd4D3+31wo9j/4/QcXH8gtO2xgz//Bd7ls
O+FrezXLv97p3TL1cDa60Tp6BlCxAJXcnWhGA3dNUOaqgWakq6QdbLM2/7So7kIXw10o+eHrHoet
y8pODLgXz/gukpQpMFy0dij8OKYGmv3/6JoqWFsgljjUXveP5cCQ5AKuOx02hqcPYdOz4A8h8NZT
jtGP3mXgGGnKrz56z9di7McHezTyAx6v1T7TE/exkP01H9ozd8QWjD6A30oqVD7XmoJnYvtg0lxg
2TF83nulgW32ArHdtqqBDG9l7gl4ZAXYTZznLGbiW+3IPyUeeH8EBQOJRR/xZ7y1jNsIKXqwsf0c
PFDXXnweJ5fx6512EWnWa5kWDniMrX3WsXFFkQxUR+PqFg8wNOhtIN6GvGsNF4mJgbkbAFeizQ4o
d0fqMxLFs4sNwxtwHOuzjlfRkNTk5dv+33jDdedeNMOL/TCy0EnBVeMampWjtcBffOe0XfVJGwEi
wO082CBrWX4yPM/Y9UCbmGPb0r31sVEs4LPTE7guwXWuYo0Ap0qR7eG8Q8UCCCPBg9H9o5iK4C/b
cB7AJZ68cYdl2wlNlEecdvl4utoVsFls/y9DbmVc8L96Mdph1QnnWrU6SJ4B3rrGWVeIL84RX6tA
kw10fO/g4DR4RH4wvzKfbRYV2P8CAFuyTVPw/EpeZIz0nqsv3/Gw6LQe5YBBhpeIDGRhj+SX1/hW
dk23CMmPllNY+aegdF+XUD91q0eW7hzug3gKJ54mjluwbRmniwhsGy9809Bu8H4EmgylpKHXimFc
d7UDAF6QlqxlneMZ5YsBL/xe1m/vPYGv+srcwNjPjmiPWDfoyTmRnw283ItZ6fZeOI6rjta7oVw7
bM3Qqf0FhIf48JpdD7KERn7JTVAEZ0nPTyS6+TpwS/ZFt5h3kmXVo9qyAv9H4wJlJBH82A5oEMb3
eYn+zIgDMgltqzZuO+6k9WcB3OvQdYL+YfGtq/7mC9A/461lxmEGWQBnSrpuswHYFKrV3UQ1/HFE
ATK/6LI6j/7wZwL+bLC0Y/CK7jaIWPsokpX8yOV3IhnIxdW4c0jQgzv2AB0ACFzEz8LFRtkvPucK
OT3DoS8y52raWKBEI4+sGIG8jjLh0QuA9LTS/CB9YpGXroPBjy80uBxYcWvD0qut7QvUn7Wyi3dV
zaMDE62PiipQQ6JskgNC0OzECQ2BdQQ4CEz9WkOCdDHNclX65kb3cK9kmZXk/0FGc3aP1OqEJJlh
NgJtEdw79wz9YVaOTo8PysDuPJC0wawJE6Q7OCJxd74XmQfDDF6o2hhbkO659tD51ES9senpux6V
+Jce3bcXcomDQZ5VgEUvDoszWaWGN9SiMY5LHfjAaxz0coBspUYZbZbacJqRn1kCggUFdeW4qgXq
SRvfDZHPL0+Var5YBtKZ1IDxOzP6+27ekdeDwamc0JysVlicke04DXi93t3p7xfN1dU/hCV6vs2G
gT8WHTD0BTjlKky0ARRzNmAH8JefJwyEi3+/+yjT4LnGWw5cLa/e+sL2V3NFpWj+TrkN1KSF8Z4M
dyWVd5WX77GxHpVbkqho88MqSO6j/A5bDuNqT1p9xMHAeKKhsvh4ylLrJsoSRWG8Yps7PYkUQL53
4rJSA06QekVmkMCHo9DAt6UuhhzE7RIk/k63uLiVDGPTLY+t+l9Le0COpR5K5kks1D+hFAkQ5kie
p2Nt/G3WndiSTh/Nvd8mw54J9JV+oKMkGfUz9QkgFzdiyt/pzAF5Ke/T7zyXwMYK+s3oOh0eG+hf
WFoUOEgmNp3wvHsD+S3OAOLZtGls4eTil3iNp/gCT9QqNdqP5lWWWKSMGjAU5h3Yov0hM0KUsrVn
jxvtWVaRubWi6AeplgEwY+15EWnmqIC20tgG7QKoaVeLLIZFvIudUK0BwM4YzXJqAbrs4kw6EhdD
jJ3UCvB0/aYoam2d9pN3bNBXejAGLrYmqwVeQpqTI7zsrybHbgToiv5TX4DBOvKDfouNoHgzverU
qi5/8kBh/bC//QMZBXh13guGqVR4rhr+14JhQQXEd3XHVEVMZcgtZ80GcKf+KRJxcApwHnYi0QMp
EtAI3y0Rzv8OA9CaFheKoAEFzcWuDMDTjuNaNzQNcGh0aYD3bglqTvTkOG/4US6WbSbf22D81oEm
45WhOWVnW8VwAAdy9pTZGep0lYet/ehRhPgNRw9R6HY4qEmGNjqasRDrsmD5J1l52t4MDDskMQUs
46lNHRNw3nr2yeTJeJFV/J2MoP/MHlsfGSwVGcRd8tJbLqAbu/wTqUqgOWcWUAQ0YKhzN3p1cF55
SVQro12NeAsZsnzXqSZIPw+0AzM4EOqVdcgBJeROIsTXIJibVGUiOM3jrUCaej3XKA6iv8lUeggE
mBbJZ/+PG0pm4KP4i7rHkEwc9xLZQBwF/Owo01q0Omhe5G1JR4M72g8oHYnOJCUsrx9KX/vQhna3
ELmBNC/6sNCAtz9nJgYBCk2B4vJiWiUmLx5BEhBg0+tGD4NIm9Ms4hQpQp1lffNpTIHjXOXjBDlg
/CvC+2yEeJPZIL8M6PtHnWn2Wja6c534iCoopW9Lvd1osp1AgwBR/nRjXuVcWT/+gdNscap6Ha9Z
vC6viR1hX5+n1jEbnQPpbcYTEMfw4K0F/+mpdwvQtRolGFlV/2zqeOY2F6KbgaN0RaLBAR8+A0c1
KT9UAGl7DkZevxRGvqM+WoEWQYBPtcHcdEtrsMTstuMwlW9WwNMwDWx2NNB8hrfcMl8vECqu0Q67
ouk/R5GNAymCT5khX2lqVMCzkaivZxmoX8AwOD7SMBYlIPgBJG1z+cgcDKQGNTRIDjqcJnxwRTfl
Dg08CU62fvqZyEE/2PYcRGrHAfZtEwxXr5r6cwtiMi2R3RH4d/2ZVPiT4NPv418g9QM8wEnGicS0
07viM0l3fouODLQU10QSFp2D01W1nh2PSA2TeZ4uMUHP51v4h89yGbq8lmafae35vugWl2WY91qk
Qc0i1DpXhQ6u5OIx0Wt+AQVr99ylkl2kYz8KPUP7kxqieKg3ZdK0GxJd12mfc1Y9OnZ8CzJR73Zh
rjkHNSkQot1ABKtBncTT4KjjeJpVOOcF4bN3tQakYkkfa1YKejJyGa2ynuMY0Et+mb4HLStGfqt4
pCO8/allP4SQz+I40Lp0Cc5dVBnl1u6Dbp6SOxp0cTNLZI9EOjL+EZL2vDtgO49uLItboYHN5yyC
zccCcxSslsr1kbhYyfn/MRaQRB563cq9iVKdzUi5kFRBGaG1AfCoSjlDBBOUcNa26P9A69pmQSBe
DOTNVDDp/tVQqU6KdgIoWoJUXYMOtAGFmBtqI80vJppdANzltptG4/rR6QvxbOHoEE2sSfIt9rV0
hWpnHE+0+H52GvYeOGaG92dSxt0cWKJZ/NFq/Vdd26VlC67qEi0YQ+rFw5pkIdlOdrk8TnqMdDZa
cXtUlKup2bLviRvr6DFUuizQxJqpJUB0jF7IRBSb2XFWvi9uTEDJFa3XhHSt5aqLX4FqVnTu48cp
Jx2XUmc8O3cIfvRgdDvRYAURqv1TLqoNT5ExbFyuI7EEipGTQyaamgzYO9sOAOFJB2juWaR4NBxN
Wris5w46dn16WVUbF+W4K7LMysVJoIb29GGRIEkQhDOpXYnDoD05frguuZNSr1OxHcbpj5EhO2iq
mjCa9QkSgIvORAnK5Jn8QKpFv4hCxS/i71xI9x/86C7UFUFg/I8r5tX/Ie3KmuTEuewvIgIESPAK
uS+12i7bL0S3p5t93/n1c3Qpl9LZ7m9mYh6skO69EmQ6C6S7nBOWCBjLq9kgT/B7O0q2qCPVrzz/
1qCaYgV9NiWOPg0NoKWAacQFB6DUKgVNcq2vSsILXWNgD2p9MLShljPqgOSQWEeC76OG0PrEB6Sf
kt2Z0BAlLhtWCXOd3yOtfAUCVLZpZfebzBrcAyq+wRBqLC8NAgZXXceLMTM19g1McpEPtMhZEp1r
L20fv5B8ye16m45Nc5zzUAMY/57ETj0OB9EB7ilHjss3gLCdY5wYPqWhGC74JcIvT6s2/ejBoxY+
OvARPS+JicwmXA3OVVTmcDGiEruJ31D0tNo7U9DtW3Ct7Uq5rA6cOkS/ki/pEmSol2+zzVLiz1mz
K8A/pk2+m6tY2zizKF4Dq0GGuLUOJqMoX60uGjeNVls7MoiwRXxEidqhtZbylUQpA7dE0WvOgYZG
ko4XYfJvNKKmkHQfDsp1zrTkspjOsbSBOErachrrp6rEDjJzvxUOIKUXAmGJWoDRg42l2q1jEaMQ
LWcNEFZZgahEV2HXAtfTM2GsdMBfTicRPRLYSihBiAGyqmBa5OJcn5cT6UmepiDckYnEO5KtCC/y
IgxZP76S0YXweNxkcJbaFSoa0mAJzoALCs407IxFcodTS6pVz910qzX6AsyIn3PuJtKQmd281+3w
09DNiCbKBvxzNpw1SGMBnEa75QAsfpeFVgIM7VVvyqTtXuveaKIeuRbKsUgP/pPZc7Xe3bT5aJ0c
vFnWZkF1/ynHWaQAdhm6pCEbtwRs5iq80d90Y/DTmL5aygFZF+oA+FukW86GR0hLbfJHq5ky5HSK
7LrIhnpqCOJqC4B3yF0iu2rg5uhRNwLSmaMH+WlVaMFhqEEaopZTi1APiX7gG+jTRz3JQG0urxU7
ryx0i8ud5d01yV4tS70ECLtTAZ545vBu8Vp3FsgaGa0D4r6faWRbpbiOtm4h8phPfwccex2RDf27
Makd4G/SjNW4SecrdoGAaehekEpSeRS8zXT72teZ86WIbGunR31/JIsqBMkMnWU/LKxitnaiZLcW
dB7GduCaJJa4X0PXED+1pz357DPB+EY0enukIXjQNoa1tJ/rMLGvXEJ2kxz8Txw1+A4Aj+V5QwfR
+p3ZIOWuBcf/v5lZcjWaTqv9etFxCrv1osAGfL+oujdaXF6UzBoNQQXTAS9C2maTFxjl/JzMRgQg
1wp/pHYt3oTtHrs4zeEthxNwylzQRH9Y8AzYTXUeOhtKVG5YASQKDueeykCeGLzkoNMGDqSkoqEm
ANK5XpjLE82aJ9CsjHryVRnk+Kr+h4UmlqE2vAP0n82c5ZjrusTmAw8al02f+tEg2leSDFNe+JoG
hEhiQVP2RHxGJka52g+dcY7CbDmkS99JehNz0+IT/DGUf9BvhSOTxI9B6PvwLwZars1+ZDXvBhwH
7hI4MG49InEAIYEX0wZwTgd41h+ls5x422hvTrho29QujZNelM3TkoMIlSxAPeDPfRq8gLn4KTOT
5FKZQD+iO6aPoiXlfsAG+YlEyMAFoTkyfHZRAEqlEPH/rUhRSRuI3DpHPeDVPTUmITWmPQZAQO4N
T8mop3VyCnV/Nw+0IDZ2kyCWBKAAuDuRgcL+dqe2ORDl1sq7JWm53FxLjjkfv5II+b4yUC8C80EY
9t84KTQHIupaObvCqkjJmGWggsEWJ9zRUxv0FXjmqyf7zbhsQHOdxA/0glgf8W0u/vmCGBnosuzR
PVWG6QN5PHpQaV18TiMUoQoTIA7az7wwaQeMrBBVCVLWlGAyRMitxtvf7/Gm1B/aALwWCR/jndFE
FSC0RZ9eC3fahePQnlZZ0qHyvgUj45gCa2GVIR8722k4CiNlzHz6z/DZiIH+Ax3ONR1D103hCqbr
7j2uuxV1ALCauvBxGJCYWAht8NISOWE54/m2k37/3Aw1bceBZooXh8t8oc3VxgTdH9z9E9Mua5f0
tmUhDTKyB38Vugzb9klzipLKkveUJkApASpX4F9TB/rRjjeI5aa+mnG3wJqKcLeW24Ae13Kia4ja
fbypl/zbXc8yh+Jb1ML1XYA64F7b1sXrFBfZjmmRdtYWK0D6SNUMu1qSnZCw0iqkH6ShR1olpyE1
ljE9tnXOntgMhsp0+T7WbrS3Om7ubc11vglrC++P7c1Ri2OYVaGWWaaOUf5YVLwA1MV4IYnJsRUE
KDDcc9Igd8B6mEa56VFu2iiJR6y+/8uewxiwmVkF2NtJF76GAPCWhHXexI/A/IwfET409hFSZvEg
hmy1zposvupt75Nscl04o7IUcEDIonmgBjXVlr8Axn+L9JiKeXD3v2tQeAmXqejPCynIWnfb+ZiW
zesqw3/d/EAz4EMLfBSCic39Mg5gEbI0RSZMVINJVKvaA+CUw4fBrd6bBge7oG8ReIUkDnEkRQQa
XXku9aRjb1NV0TFKkSuPjfHnpKvHE9AwnA1i4fN3axInvdXLz8A1G0/xCDxAYkKS8sHFDrlF+H9P
JHeOhWJjeFD1E2KhYMrUS6AijgC0Im0VNsFzyUZPtwPthaFgQy9Gdgw6MW9EqMc+r1CFsEtiAIZw
bIAoOhYZFQJjZtGYAMzoUJwriyY6Z8SFqjgAA3qotYds6XNfy3L7GEmO86mPR+BCtN2OhrMRLgcm
8N9ajq39ienzeEEtMDKy5BBwisXzpOmrrRZjfjb3Xou47gsZjCz5OlR6cKXF6FJ51YH3SxdXYo+j
ZnbDJdn0CPhye5Oi/tZvgWDwiEyF7tFhiDgBY+VEIp2N4ErSgBJ4BgHfKrMjBthn2ZTg4zsj1HAi
UdHjCTd1cX4IXN0nurw8RYqVPmfGYxUaMyoBl2ILBFkOMlhQN3Bh6Z4xZqidQlrdWzCYy4VLIHxR
AMR8KYAibyDzsfQdc7rR2lJLc/UJfJPAzp/e8HUvF0IKV3OdkY1461rM04wiS/eosgXw2OCKrR0w
RHE6CWhFDdy95bUs5xKZx/CekTasrHgfcxuwGUm07EURA5ZKS/QvQW6fhKxr0VHM50esHh/0YEKN
XdxMPlXCzK1x4NNcvPVdniMLflh269kklgcWehVRY2Ua8tha0L5szU4+PunoYprzgwCN9cFGIO2I
NMOrKsyZOUPMmspwdJA1HZGIuGpVeU41pikI1iw3vNYyQrtE+PH0PYAYWpSFP5ry4UG9qo4RSg+H
nbCzwlq1pOhRgRw4yPRStiQPjAZAMBx1xzRUTVQWFgDbcAnpdT5GJXD8gmXoWOlrDOBlLVFFyGYs
9R1wi/hxQFHLZSBGCSmvjGYsAPCBbi7yYWvn2uIpG5fIJdQYeW8gzGVa5xdwgG0mUPK9mnYMVzPT
gXWBETWW3f3Zts5yQaYwtoCBveyKuPmvqM8/i3jAW5a3sY4DHrVUCwuZZiIep7cpMN76Irg4Gn4B
iVlMnw2UccGroE+fEVd67y1S1iFp9dSlzNmpwjhVJ5eF0wI4DFlSp9SD2QOTetLwfykVN7V1dgA0
tHdzNRPF7vgpWGy7GDGYchJQjC1xNGyTAvQ32dLWDPVsUijV9ZJ+BxYmP5AotUw8yFFNnV2iwNoo
M+oFqBIwElxQ/l6oafPmtRrL5pBIUU8PL1KoX+GHyfpbU789shtR79L0A1CcC8FOoOxgp1z2+l7j
OVir0G1Vl/RdlJqIO3a/0S8xcRfJVW6661o3y6plyrx4DGOu7e6vdDOdrIHtfRqw0CH4lT6IOIRA
A6VfejF/Ruo/3ysR9aghviGaumrn8d42mgEDYkc5SAw1QBFrgK17aKcCwZ/0ewuAoM9sHPsnfGef
SIqAqgu+zzwEvBYv3+rFyraxU2cH0uoCZOAjCtThzUVqueu+MLDReRG2Czjf4lhMB+T1MAzk8qdJ
JGAYkEdo0io7Zi84eaAoBSy6RbqNkgaPoJx8s8FjQVgl9a9D0NFJz23wyBJURPrSuBM888CeaqfX
KkGWNA/i0jmCyMVCZIln23cGQdBcRItEaPPHGVTLhNtBoB4E40Ec3pEVtVuWlHiskfodAwSIilgJ
KhJSo6A/lEy3R8cbjaLdrnTfavF1jJLj23VWIS2EfS5K3GxEvmc7DZFxMWunRggNCRjokaxJ4jet
sjrkG0KOeNy7xcSsoACwxz+nWXOtFUg8hOVNV62t1hi6JsJfOdFp472Eyim54UQS3TYx5vFYFJ2O
DGe5H1XNKmQpf9HDtNmbUd96ZjRXWwXJd4e/pxQKk+93JmOL1KoUvsW4B2Bhq9mfNGMoLlM65+Dg
xTBPIvepisW+AgvU4GfDX8igr151e0amtBV+iRvg95NlO1sx4twamM/lRBDv1FuAFS94ZzT8k5mk
7cG2knCTJcv8mPLoGE8zsBGQsjdeYz1F0mQcV7u5AO7pKBtkbyUzAhXoNileZ6Qma2p4OyQoGzc+
h6C5PQsdblSA6xmfA2H+IVoGzAh73GuTnXxnSVttkGhfPbglHAG1073VYMyWRbAc1RvoqeZGZs6u
P6Z26NuhZd8b39h9LAA82dulfneNmQf481OX+52NWhqceD/ey0WaEvW6+D7AhS3PGYjwV34y9uM1
d7r8OT6t3DpVCAiAJfoe9KzaTkB4OQ9lZz9aBsibTbNBRaSWVn7XA2A1k9iqKFVhh7nNwaQq4VZl
Qz1qFieZW0+NaRozbKQx/pzxu2l3sioJn1LgTT2G+VicaxAQ+ozX1htwjsJtIAr9oIFk4q2Z8y/m
mBpwa2jlJzCs4fbb6LEHfcA+lQCWTiaAjCl71LRAVtpMJhtWjMwVCpPgLhXSpZq3qnttzyaBHL6P
pW4QNfWMx/CJoE4mGucnJz73SBl9rsa5ef4poYHdVu1zhzistCHJKA3n91k0ILGbC2Xzyzpu4nx2
B6sJmTx14M2e9u4jUcaOw1KdZzE/GFKk5CDgZZugqKxNj1M2qgdC91qysANtzsKBdG+ZRxe7ZaSQ
A1CRgqY0dFHhgBNkZ37uZr1YtRRwJS3PQC5N2gR1XpUL2BrJKp1MVXbkRuT464EBGS7Hup0BUpeI
bPmiAcB7A0AI+5FNhrU2FoueUWkM2oIPuQv2watVRT5ZKfnUFe4+nVMglsnpSpH0ke3PcWtuW6fg
B1ZqX7vAZNFOBE1ydvLSzj9PnDU+oBRxLzSusqzwZxEUaXoAOUCNYle9P02OJTLPiAFqOGZBuZ1C
jrQxOwg9wG8BtHjSomPQ2Eg4tgEpFqRT9DZ2INs1Q3PYOHLI8KjZlgVDyZFIorekAnyRU0b5lYba
hEc10r1eTXBHv46gwm1AYREbnyIDNf+AgRvYpkyQ1tnkKD8eBhH5rvT/N5PhLodOxgOkSxw7kCZx
ttTFjXFztSL9akqqhLz+1LVCkXuOZcXbWc7v4QtztrQ0qSOg1SCjq0q2AR+xsauLOTxHYJXh/n3X
IQM3E+F57dZI7DoKxP5/b8ks7c2dY1GaL1o4FcB9iJC6VIRwfi76oPnYipfpphPM9FGqaZ4r/WVu
IyBiLSZ/5GDy+j5iSw3fZb3A6aHXO/CxdBcGppITaoeXfYDz6JOeg1IwD5fxTUuHHzoSvP7COjyv
keIqNl0M6qoYdIKGzBiQoxHJk2o0sxTlb4Ao0WUpTIyozQH3CKBgOaRqGTCNWB5q0eIjySxkTz07
INtsK+Nxgf8pw44Q0fEI7/GyNbUTNeuYVDfj3kIGurfqLMaZP6T4tZFVBw/aWdkrGU1XihL0y0cn
jQBXsCsCoF5murFrJVcgc5J+a0ZgV140e/jyG/kYDMGjCNN6n1JSaiQxQeclsM9Ah7PPNLzR0Hgp
dl0OCBoyi4PidbZCVCp92JP8tzN/Tu/hGLm5gG2MLy1IjLkAC3Ske0D+5pfQLOkPGLRSrm5XwKWA
0LaXPVhz3CObEgvMZCkPT4ZW7KgKuqqGfj/X5gM3nPfCaADd5WdqyqXipUd2pCYhDalHsmgChSr+
LzCH6qKpR40z2JEvprqINs1UADnYc5s52SRTEp+pqcf2vXcnCyYenUEdh9B5XVZo78xJnzEd2ed2
AHB1uc6N4TrTbZKvJSpiJfnA7LjgcMixo0d53B11uJFO2S5ypnFVqEf/WCV/x8kEPkfkFz2iTtN9
zPPFuMo1cq0/dUmDHZBEW4C3vbm2bdBM8OhiDCC8jdXihXYjIxvSmqNT+ksMRt2uBBm91401JpJ+
0JzsIMzsjQxnBo5hBAL+UOm1Ew+rylv6YgI4yFNo9CXiajKfV5lQfq4D3/uZeqoh2ToFfy+7rsvj
I7CJ7/KTSLAmHjVV4Jwm9z7jiXKJWCD+BLjOD5S8OmdqMt699+5lsWYDugEV48qu+NX43+fS8vpw
whMcBXRydGdrz262DYOyX58a9Be+PhnWpwT93efygWLQs4UMmt2oDe5JPQ7IgExvny1r/+6RIkLw
UTUZ4qRAgIXvm4qw1y63GGoRC+tIMjfNE1Q4UOE2favOgHScgrMf4Aad904O9klF7pXoeu0bcHrs
+QJOMFJEGT+Y4MN7IFG0cPdaBM0JXoch9WkRkKX6lQkuNlOSYqIAGuzpqRPsR5mXCMR5GXU1+JW0
wD4DdUw3fHa03nrKTe0llAmRhgUugjl1UJfo1Mm2TMww7B81G8Qg5IgcovFHXcPlRY5HF5QsNtB3
uhsZmZEjUsq7Fs4zJaLeh5ysSESNXFvZq0kFg4Msbk4mH+wdxbPvgtoUti5nsVxcsb+LtJNOhblr
3kU7nO0AIP9rWF7ZkcJFjbNHFwyNOD5arfiCf8anJC2tLbYS8Y7LYYjSbUDEjpVP2jay2gdjBl6w
6I1PA2gLP82gZpGWJJk4fwKZq/tAk/N+jv0ZtJzHyOn0p9YAh1Qd4Q3U6+OWClgTpAdfnCQEpSDO
rK3ftcBbDPRXKmdt+wRRtLoGX6OshIVzLNnZeXNKeKVv15zSlb+PAxfeyyN7BqAhittxf/ZVZaRG
1rgqKAHVre3qmOmmjOcHIGmLam3bZSPKcpwu2JAw0gXwS6nbJ1YA0AdY1iCGW3sLQobaVmluFiIh
0OGn49g4Ky+DImdQvBF3spK7zaZyAElPikIejKhHjU4HIzUmZgckYdxOIa3oM75xAOiwEUlTOEcr
6JHqFjLg7UtazEIm91cxy+0rorTVDpuB1KuJK5P03OZwrQx4xK4qHQBnQBqQU8dydo0dzSq1OfXW
MZd8xVaIcMOcIqkX55zwLGirB4g2bPXUmLlw23irjsRkMIH076x/R9odP4W0cVTzuJy8TqMJoHT7
C0kY8S4MQEe5owfOQE+ZOHk2cts6uZT4eaOw9KDym0rku8Q1h3PUhYADnvrmlRo3jT9n9pBfadTO
jrNvm8D0acik2QBvlGEu4plEIECOtm2NKkStixGIAsPzIwgYdqRcDA5fJnILvT5i1ZFkdFEdbmI2
zLsQHkd4fCNrusyBy62dPXDUm1rwynWpY8FVDU0RFVqxCbsENA86YL2k7EZR9z2KhY1ovhRV0IO4
I2o2JGuyENGyxPEE0ta/gqP2yUXd1Es3NcNzbg2vqH0pv+J9wvedBrynNF8K7BRM/GkFQ/2gTZ3+
uYxGbF0wu6zdGdS9ANugIU54OChES3Reh1HjxbFTfUmz2b4GE2q3aLXQmhHrD8PiQEN5C8iUB1eu
mJddaHFUGcqmqEYUHw0otQfnG18VGpwHiJtkKIRuOWJ50iThlsm81dpMqk1ZBhOOogmEap2lNTxb
n6KryDO2Lk3KPCyGHWiohNd3IhEbFK0bD72Wv87LaOD5IEe0lN22xXEp4ze6ECloKQbezZn1j6XV
b+sgTq5mhf9rQzYBSk5PU6Y9k2gEtTg4LB2kOHZ4l2yUHfWsvvxzaIz5GANp9bGHD/kRMN7DA0MO
BRkouda5y36MWuTLSFu1UALiTt8JImOnjEn7cXNRMD1MqAQ+mAFrzoBffG/gw5cZRh9j6ikbY4Lz
zwGxgBIpW5IhOHW73p0dae9ktEBYO/ivQwkguJN/LvA7O8u2h2PZgF1RFn9orW1v00GmZJLrV41X
RzEAEG0wjqcg6ZX41TQHPFn/kJFdh93WRkuG9pmMaS01d/64npL95/US5ET6iGCizAvc0Jzd0GgR
oRa3zeocTsGOiLMIsG0lFiNFYmm71UwyjikGrgGcv2qWmkq9X5W0pOGEh6lxq5OKJpbFCOKwQoeb
/NcII3ZMdQ88MvCxVQY7KO0acaQxCsJvJ7NqQNkRaeQ85B+xA8J6Tb8hGQ/F32C0bWuAFSbudYxF
DYKyIQCOjwQYSCSYAPXiSgf3IB5SAP2+lZOSmtxJgBRwN02paSmaTLIABUxeEHRILfq4hjLm8uJq
aBIIAY3/9fIoU9JGhMKU1c0stdTdbfzu4p0zuaicZkg0//U2lLFYJgPchL/e+d1Q3anhpk9LWvZ7
tR7Zqm+DFCQr6Vv8V3Uq/xss/DfQjAUIGDi6tZ41AH6xk+dHM54AX0pjjXUWoDullJqbsUFWq63W
9Lqfz2brMwtBPxSoB+8T1jGXaweJBqjUdRoJxMSraEdddXFs6+pJUo7KKevq65TZqnEunSexDXL8
eEWxPNTJMnwyDWf2ATQo8JvEcE5RmMZYDXZDOUwz1l7A0RIDrEobPlmxm7zCEU86auRizdCBzArQ
TcDYHWcJ29CX5jM1Cw/edCQdn5Uokazbdpg8arNmPo+8rp8S9rfSC+yDsG/NnpSo6bTmuHQukCFD
/X1lBuzZHY5dKFiT65AxsMCGTT46LoKXuANSWI7DPUAPDAeSgfygBrUjeRpdMJLOKJGp4fOLwTXn
4FW9jvsits5mYMEBBoS12lNjEsZsMM9uNGnQZJuqrNrzjYhMqDHkCtRbjclomUNr/+4vMlzX9MLy
i90sLjZ4JfYdyKcAB8tkT0iuLEfD4+Bm2+L47lyslJfVyQEuxg6QGiGqqpiRv2bGOltfgH+pgehi
A7g6gMrPIPm5RHirXpyOOdu8l5gGmvYuU9pizJPBI8MwXIDlIEykxCBtavDIKEFuQ7Wx3KG8IHOd
Vli1DcriPdOa+LanPezg4LPo4QBicbl7pd0tABBqmSPLTQ+FivnW6FAut+6ZSR90cXTETuOhysrg
yegQdWyqfB1Z/RI8zS0ewbXOUJAnLagxDWTWGC722UqWugx1orVl+DTNEY77JLQpPbEx+YtEZGsN
+NnbTPPXkbwC9cIu3fIhZz9/xeBdcjz1nssn4PH2HTay9Nqj95yYjNA3NDwL1HvT/pDFMwgXhtS1
EVa1bRBXthyEXHHReDQ2YwPdydYubiE3GDQkzSCrJbSGmZ6LHMIdz+biaQBzK8qoOrFDCBfZilY1
AMZ/VyTM+GabY+3z2Ghf+Gi0u2Uu24tr9+apqip9rzetfkQG7uzzSd9TXs6anFPntr/kpo5qWOTq
gHGyfTTK5cYihgfcn6QFTfiwCFue+t0CJGuVysHZGCKvS2Z+UDqIqwcxsn7ScUc275kfMlHkxjIx
AwDDWvODWgenmAnU2lR5DeAI5hugpjo74/Le2FMK+FI1ngXrz0jUJjPzw/ZmlolouxYTR+mEbN1t
31lgNYhj49LZINfU8+lEImpAZIB8AdlolkBGFtlVIBQ8VsZwupGtXWB55vuxQsLvMw5tf9AJOC9B
dpaH81Hgd2xfSfarIszCuHuZJFqYNAaqBzgue/yftTqK0+wx2oJEAAStoumONHM9jBvI3hxcMIbc
1HsiOQenyLhDBqgAH8haLdq74PsscndCvfGioUhU6MPFRY3jeTSiX2RhOV5IG3TBgIcEGuotoKhE
dZE1bmgIukf85yrDOvo8l015qSZR9RsXuyMvicHDq0mwnQyHSVAcjSAiM0L9GhS23CxV+g6oahxU
1Eb8wIQp8K5zsh9Vs8ffRvMnyqA7cGDO9r5kXYyFALddYbs5gw6pBvK2Ue0T5FIhExCo3KQNSwBZ
ezNKgg/gmXqJaYhv8F1NNqjLNoDQFVobUrggwDi8JzLgyIJ0YwmDJZBicaTu6ExwccExNXkRAxb2
OiZViqTNHAf3DgRwbb8LhyIBgzaaAD95QE9bbenRuO/rgCM2kuvHXuceqYMgQ+irkS/0tatmzo+B
DXgQSjAsajFesmD7nmgocw55axdIqJCKOcWDV+TtbTLiTwVNXyE9piBrgV9Ym/sIGSrcyYKzAQCV
HQvzxIsiF1nWJGxknsL9OFiQqECaNIQziObQUCnU5DvZutZoWvMmsllTLa8ouZIsMk356kZsZ4s0
P8Xx7F5so6sbFBGga6wQu5JqoGJse6MBSQsbvN7gy1bXOwYuRTOu1/mhie1W36J6UC5BTQ5HtCdE
X27Jmb9671fHPTn71+4/dJoRBHt8O6d/GMndmpFNM6Jtsrs05knmEx9UFocrvys1xFHUAsA6XLak
wCYf3zQlHttVjS5Z0njNEJGzy5hbYJ1bmH+nUMa5ADKC/Z7gRlwPAIP800pxuNCYgaS32wQ40qd6
/GNKgTZ8qydNAVpf+JIQdqQntBAIGZmz8XV9IK9P7bsEPXqe13b7hhP0uFdPafWcv5O5qeGPYkAw
LEMEuWUjsBlqo9qMTdgUHgmp+b+OdYkqp6b/T2sYEmuOjOgW0rE6wP+Ho0mg9WfFgnLHqULa/4Ws
z9vZr9LEWElZiGBFTaPe/0mG9/f7eis3i2R6ybMcft/OPpL7UzlL5wBwlZVjd1ulALLVT4fqb52n
5Fu911hTDdqppp93TjFkRzetnLOQTc01cdP8ThbHyA1EFR5wg/7N+D+vNzjxbmhECyDonxebQEwy
5az+cyzSl1oSIZWyoZ5gwPmkXuUykItbTPhKhpJysB/dGeoZsj+HIDySnBpazyBOJRqD5qQ+gsXw
pJaiXgYs+l3TZz0KzAHV3rJNLEOyhd1gv3aDDOTg/TM2abLNSENGa5fAgdIczvRbe7lI/DFJLXSz
8DoHKfKovoyQy8XjJcNrETjsLeBMfmEFiyVBWJW5yzt3GI2JFGwo34opB3yEZBdb5910fzuP9DTZ
XorZ9hW5GDCi+hMYllDAPm9iF1n8BDpOcOMrdHjjSmRyElAzEuI4UhYH0ExQn8Q0DZBt2nac+A8S
Eeg4yVdrZbeujPLBKN4p6T/W5Fny4JQIOat7ojXVlEm+dJ80GQHGEQ2xX+qGtVm8d2lMDfILQEhC
mgDotWcah5OubYsp/nFnV5QMiDNKmANrdP+OSmKY1pMAQshj38XOQwv2UzmoLRfAetRz8mA3Djg6
kMJwuS68JEPwT2QgXiJhHoALyOgWu8XfCbcqoL6XwPUJq2FDN5dUIox260dyG2The3S76obUR6Le
zSdePyKZp/nEkD6KRckoR9ri+9Zb5HAga0N6HsCxACr4uEXVspXinYgq7FWjT+3UXUhKlpYWZec5
BuqqT0IQ1iCRHOxyS4OCZ9Ajj+fcCmawJmML50YN/npok8bDoN+XGYjfV6Ha4tHWr84nDvi7xN3e
T6Rx7fzRteVy0cqs9heUOG5i1HmdJxnbTR17gEf9Y0w9asy+AfeOCyBkqVQNTVvk3DuZGhZ8KrYg
CEW55IcduLgR4RIdUnu5PgzbLNF5jjTfGkmnInPeABhRDE+0AUQhUYc8hEqS9OBcTmX5SW1ZIIQD
tzb2bMD1JKETB+k5TRgAZHobfvY4BbwuAherYUKGJITbEEgss/lu2INWexvMICh0ABB7AIPy0035
yiirwxRI3K8mSk4zdIKHQw1wu0/SzVJ3+belGE5lafL/Qm7mF1YY45fBSO3tYHF2Boi5fo2GWQcR
HgCuUUtarGetEjHkEgVTM3xkTX5U56/J6vWLAdeKnhXNJQoZ21iomvuSRdnfDAkkf1c1sOmB7Ibv
8XurjcNb3hfNJu274bGbCgMbf2CLNksegeio3ITTANa935CDAZB6vNaIX/tDZEhiPhyGUd3zk0CM
ptSMj6v6XvFB9FXl2ujTRWjB315JXkTdx3rhjwVoSKvQfdBwJSVbb0EaFvIiSr2uIHnM1FrqPuhW
1VwyIZkyUdq7z0UXiuVXphT3V/v4TtTKar3V+OMD01BpadEAdRXHheOg+PGp1MXW/4aaPtvHhW7+
b9Ra6lZvvi21kPqwQIYGjVEjwU4/EDlC5JagEg0ZtFKUKgSNFUyD8DbW7qpb+wPwqN+RNmjeHTgI
kFoQ0ePIkANsynUZQGmK7G8UHUoQg3pg9bCjsU2VQb/a/ENNlqHrXA25zjqFZKj/RAkjrfmrDbLp
grMAoREoTNy1PGStBxlRc5TNLxPDwVtViCxS3AYV2+e8z737OpOsyQGAlwp4jmi+CZ5oXZ+BYWHW
7gTQgCrDFgcY2uv93Hww6lJDRnWONBa6tzBJUBFFXVL3efqig79mFxgo4LMltDKTO3rq3cm0xO6Q
lChtACzb7zu7Q9IZRsqOhkgUe1+Khv8fmQVKzk0DzxOOmdN7TjKgabVTNP9JkjXlWJNKZdEARKW9
mRFmyJxJW1AKhGGTIxH/I78ZMfbocrOGmYChYqzwvZqS/KmJm3rvTtGzMwSSVkWyR61dUt9IxwGF
vHhPBtrWBVSxFw9bC2nfj1EFqI4wzHPLE2X1rUK9+ZFkpKUmCFi54Sg23dwpkqWbDjl8Up4ypp5m
yhql9ysYgDdOHF5X0fOUx8uW8FC1EHRuXla6P3R4s3Ykm1rRn3uJtkq9OxmAnjFjnedUoEKeZgsh
CXeG/70ZkWk0IxV8S2Nhm8F+aYc+2i4ZqI7u9ffjoe2L3dKy8HOwtMFWGH19sMaq/gYEYVCIzACJ
KPXqXKAwzC8Gs/4GhpARdUym/tCAZPoFMKkvCCw6D8Kpp3HeaWOJDGl4AcW+yKz8nNjuRoej/Eij
AthByLSRijlHgfpoM1F6q0oKRykkDckQ7AiwL+L6dOjDfr8OSaMVdXHWWPpzNk28WV0DVKxAfRzW
XKwKvOa1AODT3eqZBhcPXW1dmfQxXXM1pbtbSjwelzbMt+tF5Jo3y69T1T2T0Xpn60eUF1WfUH4f
CbbXx3WJyIwRX2+xQdGGDvnDK4gogf1mEk/UTd0YKd1RuSMNNaQAsR1OOrmIgKsnwUiVus157FXg
w9qtNqRpkuBr3Zhip3zA1COPL5LM8ZgKWjy7PjzGyhV84zsu4xk/KaUiczX7TqEu8LtlA/CVeZUe
ThvdBa+kIn8Etv9ftWlqW5Lfc0gqO1LfzVVD6hFZJfXkoot8ANzJFZOlsiUZgtpI8lRqNY9krp68
NmMZXpzUtl7BcFAjtaCp9iOVX+a2cTbzAlDITZo1Mldliz9T9zQExrOBbPGrHtVbVMhr5bbtgbDk
hhFOLISnwJd6VUeShIeaXJLiKDttQDaVh1zlAZRijW/M0WI0f6TAn3T/m7Ir224bV7ZfxLXAmXzV
LFmWlTiJnX7hSidpEpwJzvj6u1F0DEU3fe65L1ioCVJshwRQVXsDpOu0PAvSQD7fiCCSegZHBZJZ
Br8SUvDgALBwpUGDF0xhEBJDe48vvMjgFzoGZVgeNMQxzZyi+mtAhxv68tCP2qPD4NeRDTBp0YYH
6bi5O8u5DrvmljROWg80EPshSrAPUOENb8TOGlBNExdIEZp022yri2erGKeTSJ9Jz4hQAa3rXgq4
U1RXFzE4LcZI9UxZmbHJwcazpk6ppBLTI82WlqpEKMBXZaZmq5s+q6X56vdoasCiaLImfl6s346t
hhjqnWGDX7SR0wUABd3VU4NlVPVmqOd+azpoeljFFqj3AHSFSom0u9JAzhEHFmBrDu1RGzJ/cFCW
njsqSYhYcox5AIgHBuQZDxcidCuihslxgIaeAqWPdMY0tzgB23+H3GxOARCkD0mDWmkUJc0oUOvA
T1oXcoX7D0Bcel115aBnUcCWgWuUEUBYUrYaAIsFSgF45NEAyMt+svY8BQ4r6abYjLc2QxG5jcKt
R+53/mMAHoKtr7AVZuCiSvB+uEAlEvj1tWlan+skh8g6r1qPwAl5NNJsNQMFnK/QiP82U7oRXGFX
/K5THBIBc9wR52Y8FjkOppD1EE6e8AHiDCWZJZpcVlYcFBut+6N3wPE4BaSsOM25Be7x2Rj3FjB7
P5OI3du4NwcPeIvKirbV6UYkqz1L8bn+rhfPVAczfYnCj4q1bMtg+WIJfpTYC6vvSD5336yg9mYK
/OO/c+xArArqi2k5cultPZ0YxgBvVAA8X/90fiBdGYEdCuzn1z+zL/+KX04OPnCA5Bge+6LzL4Nt
+xeHMPJArbDulEg6soZBKh5Rb7EivQ4gMQTSmLp1N3ZkiN12sAFXU5gH1+U/7pxpzTFGUiIbgRCr
PnqucPUTAut7P8y8wXMIxG9OgRJJXFclF+R2c7aK1JSF6M6uqy8Jz5OLa4fOiAJkVEfWMjuSLkTf
w1sA9sXO2mlmd0NKP5SdudFLF9ierbG7Kdf0M6YD0vJTGeMa6BZD+HL3w1+OU2QNYKUftz5XaWez
TSrAYRuLB7nVCjQ4qa0zWIL8B3DkgKqNATI5QQlerAaaDWbHdqXF8Z9VWc2uHi/ajwExZ513dYia
ABgoQlvDpDrZ2HKeSK8X7rNW7sy0GNAeZaO5GGSInUrYEjn2kiJR4oIJQPK7343uZrpE/1qLlkll
hW4MCm6btw+pshEZqnmeWmvdlX52ELUBfN40KK6dGmgGeK6vUZzmJ5LQ2V1eHVRcH6yGg+T+3Y0M
49R8NWa86Ho+FVdS1SEHxLTylWb9KZq9+Lg8xXUL7SRQe9lWvr3VbwJ6oNNAz3dyMbvEUQwa4/Ky
IEO5vFDGGN1XsnwzvynVJ5C7/gAS6VPwVn+SdfCUGQY2WFYAEP5oDKvVIiegw3jMatuSq8oAJ1Rd
eQ8pE/BEWyogTJQ5sJoEMHV2tyGRDEuI3Y/Zg1t2u9vF6HO4jXT1nAi5v1lt9gf0LYT/8Pov2snc
bKtq2unQ9sexbfSy3Ox/yJfk2I/whzV8v3FxU1xCNagDRX9S3jHc5E61t8oC3P1W9MRP1bshUcM4
gQMj7ao9SPWAG/eupxnpmB0/MaTLGYpDg3OYdtaaK2DZWA39AJyZzBEFoK8h2sjW3hiEj+M56WgY
QLX0JPyxOmgDrUKx2lAaqBde4u7WJ29AMr6OUQYCWcDCx5tuFA4q0TCAm94BLqtdPrTsfxl7wPM9
tGogX5weUZ1MMlkYcgEroN1kOzJrRy36lY8QLdOMBsMX/VY6cbssqA3aeQmOw/kHuHDc7ehH8kQD
fvYjrlaVDMDvoQAkDginR9/C1OaWVL+cXw5vJrg6rGlXg0Az5415CeqXpVU8raqDaDkt3nw8WZbw
+4+/8+/pi1EoDX60A9p5fYoUh6W/MF+iEOcUKr7MG9m18mkP+r6HRRfcuVM4xdCMzDTTBicDSRqy
0VgXmxpgTNB00eog1LmjU9GxPumitrQK43VZoRp4psK4fy9jW+xUGDdKV5zKZsTfNeriKEQXzP2x
gG6kxSvX7wEumj8AeOJlrvHCRI3KcGaK/ZmYnmkgumeakSECrMxJNPP6Tv8nX1puSKxgAwocY/Wv
a97Fvn8dkEKUZ3SRdkYPhL4s4GfcbI/TjqbOlKfntrDPYE3qDh4vR656XfmatXLeSBRDgjVVxczm
2CKdp9x95BLSzWjGOQC7whTAVLY0Pujl3BB/z+ARWfHCbMyjM9rmCmWuEbBdRtyvoYjP3vg1GgcW
+e4RlJifcsv2zzfPLXoqURja1Oy1fnDRDAR7/uMySz7fhGo3Cm1ZYaNMAb7Lx9LDcPnst0/UX2Tx
QOYRFxV4cRh4mK6bZDYeS7+8HcYxdU6eFAetd/skkiuShTt+wCmhPv4pVHSGuRFceijv+W1Ncgai
ia0Xzt89Zo46hpXtsw8GWnSOOnT52E4typv+dtGzQP8DLiItYNrknmWd0HFnnSYTjYLoHcR0MRVx
D4wc12797YyjxsFviq0VuK0N+DQ4kZlmNzHB1LPwQZsWf3TQruKmTcIGDNSmjT6LGATkMQ5MD407
bAEfU6F6EUPTBeWFxHcjuWo9zcgIRK/tnZ7WICNeJIvxLtwAm9lqCnqBKlN/ldkhvyZdEH8swUh/
9tz5ifEq+bioZNXtZ6MF74DyoMHgk8QBAoiKSAq++XHPvM6JaYNNGm5tltXX0BxXOigz5+g4phkO
9LbIsjVw2uqt1c4FgGF+LWL1eFujzcc9UhwZzMRf+VaVXodhYHiWZOU4gLZbFT2ihPI8KPIAA3dZ
h5KVH0ia27y2d2S1iVWgcdp2PSZpi3vrXyGuMQzBox1MOxuNisfFcYnpAl5uZuE2uzaKwVJRuP7V
RA//terQTgMKrXZLusXQjMXBcLEP1rrKsVKAKqRHrZrCzge+hotGzkleSE8qCxCtoJ6zxTFWH+MD
8cocgbOn/jLYOOV4KHTTPi5AnrLSrQ6WsiBZNu3J8cbszuy3GGbIGO0+79pOLXzXVUFWvRp9zLIk
WcwCR8yb9gu1AvnoVX95V/iW9K1dk01gdfu9b0MF3q5Yd6vAiFtUKr0DnuGKBqTeeCYTdJk2APna
fiwt3EL8jpBGIpqqn9F4FB1JquSIu3JA2KEOEQj+W1JmRikP7VLDbuW9CxjYGPtep7qEnRecHAWV
hwr6EWTTsll0pQuikBXq2RY/p0nDE0XR8Ac9qd7XJX9S6XVJt4j0iYBLBIrSA27HqgfwLrInGkJU
kz/1O5qbUfemtcGB9RCE00U7ktEakn4PvG1cY7yvIFWUN/YSbxPT2twZWnSq4TmUznu9OkUYuPSr
ATz6gAx38yi6YDPbVfIsjRr1blU/nkhsGWB/i2H8kTgseSYV0ChRBmdYtx55IX+QEYQ/8XNroWCG
1qCoRFTuw7sHuYkquXboFq0BAjIAA+7o5ngW0dBE1ttM6/ggEmB2oESHdO27y51z1UTlruYVEGjf
19OLys5RRN0ciNY+ajspVi+l/XQsUuU3X09O08tbrX/O4/4IoHm8K+iFoYZUDWCEALQYKcGDjXdN
VKPIEbzyi0QGF2VseOu/B+p1KvWOIgPpbhZr9brIIzb2+s6Vgm6clg8q/CcuQCkHal77xNBGcUrq
XzOtMwExshFmD14e5aINwuvDYlGS5c78/9LpVSksG+Lov1raBJPAaCQoIq4BwsFRD53w6ItTeN2x
GhjbFm576eqmPoM35UzYOH4wTtd3CWCOi0QwOkmM53ReoE7O4mNVHZc+WOAGPXiDxY8hSOZIddM+
W7f2twwUkU32wHEyRpEZnnMxA/hUbVRHkvQbmV7GpjO4KEVvULL2682uX/TvRlLdhf/rsiySR/w/
NbpjFIft3pEzuoLUYA7oD5JqIDGNp59TkptbkhiuGBY9ieRGAST+F7rYyRsgqqjl3z7IhkyBeh39
6ZaL7YkEMhAInibU7oAyJMzzCLg+jplsZqXrmA1+JOQp/AcaZq+v9mFbfNYq1DNayWZZgabalJVo
SJJxP2+07sZ9FLPZ7ehzULa+aewAd9MMEO8ZR2HOAltCGCQau+QGp+QO6kT76BCaDWF0KG2/OpAH
qe5CSUewJ80dVIoO+aPP+9JkvfsGovfQsWs73wi+xbcHbCxpSkMJ7Cl/5mcSqjqoB3TPet55mfa2
EJupRHeYjqDZ/TIcNJUVzjna7d7DnMBT8Kel6OMaVz5XinSvDevsce4HJF1l/LVGsw7f247MAH+I
wUrmZGMNLN5UuNB5DHNzArJvUM0jaAYQWPjTV2GhFI+8dRwZte6Vl9h7kfJmHZIj2c9g8MJOYl35
TnMaBTe8lxx0ulUWyjNP8OyY3a7/LG0kJ5Eojn4C9Q8nkfxnzoN25SZh/qmWQbVrAeCMCnvW7eOJ
S2AnGjlaeAAOtQVPTw6k68IC7FEHrnFg4H7zKgdQYCiXB6NDLPztIivvyE1Rp+tU6abI2uiCOvno
QjNupGi2QgHbjnRtVbtg36yxDysrQApqx8XSA+iqEP1FqAUWFa1gIB+zW2Radh6xY6QVFqVeh89b
MOuBv1l9D/ogPgMsfVOLcO+xlp9BldaCwhzNaiYQR84Tf7k/htIJMkNrIbJOkwME3BFHWn0E7a25
xJkxmVe+iNFGoXYWtBfoq3afYRPzRCpcZsl9xnx3rbcXCdBt8rIF/a3aSpCHXoOi1Bqp8iBJBCXQ
gNWnmLbiF5TIoN0VwKU9N08WUExIT6VzVBhHg/b93U174MScAQwJDRx9OABbC6zOO5Ru9Oh25q5E
Z+8U7JhhNwCrcqfxkAM3ZF/W7sGbpXmioZ1kOC0ys2tUF3ZtYAKAlXMgKbx7aX8y33guU7KTSXvS
LLTHOnjQSrvBewUYSbG/jy3vQCG2dLyV1wDVV+d+grmcu7OWdWILgEYo/yTLkjVq5zrb5ibKO5Y0
0VCA53oQ0QYggrjR8IvooocaqYTHdH4lzVyW6P+dJ9TBW11j7EnZeqAxWvUpKCuBHhetori49FF5
8hSoIw1I5Ho34p2uy/GK/c8uFDGnHZAd9ap3y5DovH/mEOXiaNT+EvCvy+cxGovEVIFlSN34gU/G
OQn1hUi0sDMrV9pCMzKTI4k0cBWsRbKiqAXB2vEujg24yR5c9pf2uFtKzAw3hPrbuO0318YVHFXo
6q4qz7RW+YxqjqX7amm6aqfG21t+84PqdRfdYm8FipyF7MGYRL1cHWATQBGEfHJNwCiD0Qtc9VUJ
YIYqXDGMaPzckNJJ8Ze+Q34KLOKKOjU1ct/c+aqpdPGiKODU+asb/2W9vpl3mYXt9FgD9wGI1AXa
xJB9yqtmuCQqN0WiaTFQZ2OPuCUdWbWfzbqPvLUkWEJ/hdJsLgBq0pvxsqQ20hr6A3vhxahErIo9
mEC985DlZbgTqR+AkXXeyyztmw06cbzzMvXqTK6amdtbc/Ls+jIqgDUG8usomSfUZ+BZtTI70FJT
DC0peIcW9Hn4ePOr61NpBlv9S775m7oxuSH/6kmJ6qUG77U1/dKXRe7+KG5ilj+wygUEtRnP4UYo
tBQnLwG74s3ipxt4/m4RyeJ52XSmWaRgVkjM4wIvsyoHEcm7jlxEgePXsmLMASXT8L/IwwSebo8+
cnySjmg69Fl1EZuMAq8zVh6ZQtBJ8NTpUqM7LX8n9HcAOGy0RqawtChCO938mcwqhOQMX2ebgGg7
Am8jGhlZF69RC8P38xy1a+SAIRtIJxyBeQT2cZItLkyVwf84mmEbrwdz7C9l5G5i204/2KJNP4xx
kn4QKf5JtXkduehjoEGyPcDQ2SPZyJUF42s0sei0ePQDm/HOZvOB1qABRe1I+IbttFs+S+AMsRUo
llg+zMBv4hIl4cqqLTBEodcBN6e+QLlcDC5CpfO7FgYl0ox0dYOLj9meH+7cyMhUVJc7037M2N//
ugYZslFGK87YxU2LHj8HA5V79sSrjZFN4BK8k+c8+xHwXp4nr+mvrawfLYVlKpU0CYGtHdgh28hc
bJ5I2DnDTxTUlWa/z3L8d+5D/MHu/UCK8ClvTZSyxSALMGap2nmdMwrGgwP2ucB+jxTqNw0o82Fn
GaX5LhrBEwxKCLGym9o+hFQlAmjofG8DzmZtkAzY7u6psF98PgGz2vNw9zkkzqeiCsRW0+FOzYQe
pGl4IpVrce+c42KTJOLVLa3J2dl9h7OE4tWlwXNdH08EDxUElolNx5zXux51dddOlUzxkXXYY0Mk
HQqj4msx+M9FMuKFr/Sk6h1wPsae+YlcF5UyVqhXWNvGgNdiG2bBSgZu9JStyWGYpuRqGDx/TLnY
drZVnfy+fmQ1/m7tML8dojQWuwGgsKs7g6n8zBAAvRxYXlttJQOJoL95sW0rOtDCweR3N6t3zqNw
GXu8V6svA+qXR9sDhWOO5vM54z44mTv/A1CSdgN6fy8ksULKpwi8tkCl6dI1j2JkYXvjB/l7wvU/
9OYQ73HQU3kRhJOh60AKW2djvytx9Z/ivzaYk+acpScKAV8Czg2e726jdMD707Eb90TDFCTAfpXS
Bf4sZqQTdfAPqrymraXd0KcE7Hblp8Nodhd7J5KLXkbH/utSAcsDnOGLDOC4YQOoRWqx0cM4DmuQ
JvRHnlXonyZDWLpOeKC2HA83m9WKtA5NqxbF2FZffolH1CuXLUczk2reXrq1aUqDwBVjGiG/RV3c
pMIRsXrEAb/Z9OhCWTVoPgrnvR2jcRlvL9589fsJSFAMOMStZPXXsKh/AhHGvEo8Ka9jEf1DapO5
3ibuR+/oVnb+ddiGASuOqGZB7QRIZTaVKBVNi2O/AJj+0R1k9jFsZvOj3VUPXdTYL1kmOChWATPr
+lXzOQQpovRy8zznATujo5ItM9L5mTU+sPC7tlmRaLZhaJqgaGrLq1W/oCwafDuqVjGSGCzbbbeT
xOOMdDTgfPPTlqO7rwHGdUzmASwXToxTJwY0kIAeRstTOS4u4CWCIXt3/IOLVtEsNXnyKJLhbWVa
aUSbuawBYgKAhU4NvcJScAl1geRl6o3iHyEUvSR18vaKnoM8dQzpSuQqFefzdYmNATyNkpJqa1sC
uK/SwW6lDdHeYOF/DDDeZ6++ZCHwCoDATC6m8vOQf9nipGhtDVWzCLCMwnwum44N26I60YYdsDAT
LlVlsS+66Xavn4BocC9HNq2Wjf7N9p6m5D7U5YqF0wcDCBXgpgT2r+GH4Ce2xj2BAJOKo2t8V6ey
3ZBIhjbPvve4+NrO7ZxsB7tqd31Wmi/AuDtZsyi+5+OA9Jr07Q9FkkbH/9sDIDPV2mGm3DuZYz7Q
INvEWmb/WddL/oykf3MTakbGd8cIGOBw+VvX1O8NVjjGf7GGYfoyD5GzBZe0/RAH5s+lRTaMXH4a
G9WFbAGoEGcp76wHtH3hdzjPuMqZ0FVwli2ozqG68wBy9q3OHjnqdeK23PcJm4A3YkzXGXAo+zZ2
vVWnRDKAbqO8Ap2ChNhoqggVGMiqlkmYHoA2/glZwWfrHU18cCsPpR4GetzfdTRLRgeJP8twAeP+
C3qcZn3ZrStQOT2COwvA0H4TAkcy59eBRBklK1ugcJ3LpDpPgCA+l25XISOQbDKlIj3KkMp8czPF
MctfMZBSbsIuhIlc0zozANrkmQJsDQMKARMAHfYK0nuZqUf/jagMTR4lG791gsW5EhKghuTtNlWK
KoHflxBKJF3ALEDW9mrJwXNCENGp6Y22oaV0ACuAqvEGUuRFwO6ku73l3vFf4ZP1PeHd1aK+EzQq
bKAzI2rWf3IehbUO+rx5bVNkJsLWfAlzxxs3FefJroijEchC9fxwR0MhMonu1RKUxegZcsPVIpOn
bNAJvkPuR4Jbl80ny8t/hMUcPaMAvzuw2TH3bZAUn4eo+pLGafEdffU/+BT9uwNaDIA2nLv7Mhr2
g9ujB8cx0+TcDhaabNQsjoMMpUXvMimZAJ9r5tv99s4w8S4BPCwG8ptoRZKHDOcLVA7vh7btD0MS
nIKR4W6uAVPyktJfZErsL9l7yuYbDevsNU2RLADeAk2X6oBlqjJAHVM1BUvY0KG+YzRZhC3Ke8Ay
7c3OPPRFhO1P3A/PwEMELgdI6UEqD+zJVg4gOc+cLRm9qbGfQtvdkzFO4F9mDrhr8Td/Il0Zmv6x
agMbVyewethyWXWyvTlTRylO4tJDxckZD1wTxDdB8jkZdsQtQEJf7Yh34JeFKQz3XwJZPAmshZKD
c9EvOzQsoboPY+2bNmDCkYWJQ4CpUJsTNTjluDpOj8PQZttK2tHKRA8QiOBA4gtwav95kMiDuWib
WbkKn5vEWSGE93OCPJuy0tC9z7SB/MI+B6j4fw6h9bmTHEVZDajwjOfXNMhwISuqC0fq9dIGKFwA
TEnpPCgDQEKRMm9Ad7mYRxwqH3IYMjA77OswzlY+kGYf7PwntbnqrtcFOUijDf1yuwEXIiOFEf4Q
ibgcGNRqtr+usXV6vC/W6OX8aMzHP6WHDGVr/Jukkw6OkR979NMT5ZxADvhddikAUxVOhoa0KNNu
6zK7OGqVRrkIc0u1dFXzAN6b38JIJ0KXrVloOwCGa8YpUYgK4oNUMJF2X38be1T4+rjnTtZe3N6K
qey/mbP0wDqFv4f1u3NTAqIShCNCx9dWxj9EObq8uHUcQoArz11f/WXZP5PeT/6eJdimLd74Dz0K
Xq49Q+1wZbfJ32MUf02AufDs4K7+GH5oxNCjMgu8Y0WXplcLF8Y5njTPpDKk+Y9btSBbUaoObVm7
EckCFBRCNACmrP3Jg/fOjX9rsGjnRqgKC8Cj9DA2c7v1p/hlHHxxbjOTfZR+W555kb1WbjgX696u
3XWEopS9GSfmxwT4Cx+RkyDb6HDARqlOe4qkAZDoL7YXTusqaA6+6n4CkbT5QDMtsjlG16Bjuts7
gxa188jz6pSAwYkqwXEPMiNT+im1fBBj/JJEWU8VSk/Uf4u4XhOWJpV06LqONHZWng1wbV1Rot1i
Ya+GNmeKbGAGyQMQvKUMnwY1WABSAPSxcfIUbALpJ9z/PkSW8UAqrW9iFoGDrR83pAtnj+0liEKn
DxkLrRP6xfwtN3N2CoDHdp2syFl10iu+R16yF6xqH4Mej+yFZgE8x90m8sACS2QJxKXwJ2oFsmqX
uTTlustQPaZRgWKCASK5c/CbxuW6gl2yDH/Ttxb4dd/pSjUqkNYtyEFaDlLvLU4DBNEMGLmqjnBg
R1e46TUOu51M2fCMq/HhWQKOSSEzR8dJ6bwAFedu5snVYlU6PnV7B0SyT6QqLBS6Yz80bUnMO+Hi
MSzqQ5fggrqN2EcahlB0O3DGjZsuqVixLs3mUqPD8XGoGvNj79hAmHYEv4loQqtYm0C0OtACOEgl
H9SasyvNdRuwr3EwWhs/sY0HHo3Z1Z0KbzWiTeJvI0qQrnPaL0aRYsMga34AJL35Oa26KzmABlCu
EtY419IJ+4c2l/G2ZEHyd4tGW7UCLT1PPNxMbS/xc/rbyDm/Ls+WOPz2rxIPvzV5x69zn+AZhTjT
7v4OgNawa2uwaQLCtcJNlNoUkUyDN0dTcAaoykUWrr0nXdN3VMIptm3klC/5+Ik4vmM7kafEsznA
VcL51ff9fN2XfnuewCj/4gQ3XtwN4NXz+dVK0B2mvbr6M6lRdTufaidJFy9ZZm9eRQj2Ip8Vu8mU
AyiQOdrVmyl5jizbutT9fGJ+nCebRiHb4+hJh9Dl2DqwYt6zPv+mj6j3B11ykXF140JnV5BpY39n
xOdEEV4gP4M7jPyJhFqxX5g1iFqRYgU+nXLQBla36DLDXcc+83PTX0Vps0rR9jhXKJ0xh62uDb4r
/5Xo40WL+/T1roSYAjJ0aeKjUjSvkewXRQhAyikGujQQjVd3a924GzJZ45LNO1GcXhuJmHKDZjhs
R/N6XLlxz68AEwuQvu6b9ew56TfQHb20sqifowIsW6XpmShngD6bq306BO6XAKUWBwuYPLsczNjf
ZL8O5MD+AvKeu+uYXx9AQ2S/4JZkQ3YwAvKtgUvi01CK7NMYdB9pPScuAB47FMVjKRzvaowG9jvq
gyzWosc5dvkVzbOnshgA8iSRuHbren4tutbbAnGUH0Ink69+wx4sGdXPTedMT+iLRn47sd/cZjHy
A4m/u7Hc/eCIYoM9wA6Xku6nfkrqCy4M+oXDnkfIn8ZjGR/pT9SBG2hFTRThDtXG4bbx7JXiS1JK
91vtg1w5dHL7aWzH4nEO8Sglg5vkh0506UvQyHBfANN8PwNo9iWenC05pDXP0ANZyzOAVdqrUyGB
PM+Z+w1Vvt84GqyfLTttT62HdDrpPbQiojjnW1wY3rZ2a//YOY3x7E7dlwiJ9qTE23wCE93HzpHT
ug5Qls7fCe7nLHtgIzgQSNWVSX+p8UBKUws8GqVAMnzA73edgf44Q+IeCxQgML5ZALdk/80CtHzU
de2FO/muVRjUvMO+ugjmB1SlV4+9UpGeRBrSBu2gnT9Va62jmfabZS7OEwN3r9gEUTSe9CYTVOt+
taH9Jg3vLj5xq3rEtqp3p+8+uMebTpWT/BNnHq5t3zfitCXnxOlDe3Lag5NZizRbfPQOPs4jvh78
KdloR4pzvAi0W0v+xzIAaeCX6BeOg7bZJqqjxlEdNamaucrgG2CcIgPpyKoNo2qwIZ02oIjjLSLm
vir1TDOcylqnQuEfNQhZduavU9AdnjJDBFfRZuhuVXdK1oQbntEwX7MqCbd/8kg8sa/RCPtqGx46
mLkhNlHkWHtwwBzHNpMgGR4iY5MFib9NgKNZYE9cbwo/SK6iycyPQ1Xy49w2qBshb5RCNqjl6atT
3DvsY2yk00WtFc8l8lh12e4CdVmrr3OXO93UsnfmhJvr6N3qJx0QjbTj7JYXr0e9G6kCZ0zX5YQL
Uc9Bip4rslKaOfjj6ZAx0moQN6Cioy2KedNjt72e0EEkkS35FYYIdNAhx6QoTUGpjHZaMg6TeIsQ
ykJmMniFfH07PmDfbm7w+3AuhJCEmht7k7hGtsHx+BdsEkEiIfsiODCEyW3BVMqUc+Bm+YaUNxFw
nt0oX5zNkaeXt4boojl2rdXvcQLHxi2V16Bwwn+68ZsfxK4qMh626LaefgDt6ZsbmMarQOPzuujG
+FOMbR7oxT355OYch4i+dtHvnbUnBiqHg7RqtEEUItgOWTXs3KZA8jQzQR+iOEQAZBUcayPaahXp
aZgcf+pWN3I3SLxEi0etIuRlik0Y2sJQ8TahpRxV9nHO+AXfPP/cGxnYotzxdTLS9ug7wtv0kxhf
GdCeAQOdykcG3qHPwYRUq3IrfBcsRGkAmgijmF6rIEQLouEI3N+h0+0YeVW0roC68JhWKJJlHA+7
vjWBSoXa3yAvs2PEBNo6yIUGI41x+d9k9rr1WmfYUxzwNdXD3WObZLQulRN+aRI874Meb01L9TLn
Es9WEk3V6axFslbKOVLOTDnfxZI1ybINMFuQya19wD8sY4Kql1/z0ave5wXYOzxmoRYm7M0HGmx1
9atFrbuNI+178PIZ/8tOTqnAkWdOsoekjO1Hcxpwf8jiZB+aAEDBrghKGgIFgZujOLIzF4XWUslF
VoPUJEfyHlS+f4jsRh93n+g0x8vy15JU0lHg8D2juh607S4gz+hjtAu6ifk2dtD2M7pRtfaBnoes
Apg78joZnlI1jD2y+WEMDGMy0ICOn+GpzIAintRBf7iL4HP6muK1f7wLiJEaD0ocjPUaNDNGsYv4
PJ5JalMkNlfcz1YergQu2re0TFQIoQKn4wo1Xw24IwNEL/azi0i6KC8UTq9SkvnGGxu4zgcd/Ttb
VszCEgSSyB0SeRYZeit87odEnEmF7ut0E/IY+DTC87e2g2QSQHmqR+RF8DClqR7Mnu3N3KhOWkUz
Xz2DF13KblchQ6isWXnguMP5GEYD/u8bAhlhdbDD+WU4FgX2MqDTBBlPGA4bE+2cVzr7MVzeb73E
BzsASFyfHTMunwoZHpOhB9vs3VKsbobjUFnhqpvw36PILG9ftNEBNUDJM0gWk2en83CNA76efeN4
KPdvC/6UG8HiMcdf0Qnn5cCeiiIA+dXgDAP5TQTcJuahdL5i0ZnkMsfvrw/jYUuiBYZUY0fmGZvg
Da52mzWJQZkg0FeBOtqvpu+OY4iDLkmkYsbQsvDby6pqj5cpilOKjqX70UdXzlwlxlKu2MZgzarG
/JV3Od4VQ247F5z5nIsbFv+goKw9kKT1xTDxI/43fGVm61wsNUTghX2MG7/4Uvn9lwxJL5QBrSbi
xqwC+7PAzuA16gy5tiw+fwBwRoh/XCQf+tQdwRVQGjuByA9oM8Z5d67s13Jqv0xJ0qh1BjF5X6Vh
PdOVAuoRXhpnjHYk6UEzO5KuDktvoYi8c2m68D7eQ3VqD0hVOsp5SDyNq+W4J1JjVQqUlpBFHwFx
SeevIxDBKBqO9slyUA7p4l5MM6uhOdU8g5p4X1iArDBEEewXWogZ/fExWFo3gFgfPnlzZj6mxfzK
Kh51a7xBcq/8RGwSqO4A4ktVP1JcKO0/LzMEiktKhPnRz9rxwM1E7pF7Ep+tXoA/NEPewEh/mpnj
PS8O3oDXiIcrPmanezMU34nn3afyECKFJ7Z3Gsjy7keqFsVhG1kIF2+DpmoSUG6kztVWQ2nOPx0A
8BxH37avpI/6KtjUXBobrZsrvDJDG79ZXB4Y0YoVEbsG6GNG0Og70DidebNQ4AJnc8IOAszQlvS3
neThabTc4EQz8QdRu5AfICjfInRYlbYrkdjsqH39Ubwgb9vscBxnKLb9/SO0H32iFml29y0o9s5v
AgHcyh5EtfYUwGLXIotVlIG3c5QI3rRxGchKOu2C3xnwboRCBNSOfAZeJq1AIW0n2yN+sSAjmQJ5
mI16PjLhor4k7IZtGzIQ2TnYxdh2nvztp9ah92NQ1zoh6u0C0/0O6mTwNk2+/bnBN92EeWhcaCVA
h87HfEhBVRGWw9ZC8dslTPLiQE9+LwpTFH/Lz/Tkp6Fy5nrnVpHYLAyKvipl/h/OvmNJchzb8lfa
ej20oQLF2LxZOF2E65AZYkNLUQ8kqDXBr5+Dy6hgVHR19thsmBAXcM9wdxLAPQI25YCksWhIgjGy
VpYWF7cUbTV5skxgCMitadAZZhoErpwW9nf4T0e5HM5rktegyyfBE166b2aXupdE48Y9rNu7yooe
6FJiG7hhwjY3AnCmB6xBm2uZfy/y1MFqFOuedRtCVX6uSwZR9hFyTQf4hqIf2okrmTjh1Ytj7U66
eBdeO4H3X4V3ojPDO6+A925uIStDVerwp2xapw3zNzTKrl1xBUdSByQPedfoFPpuesR2+GQVrLk2
Y/d+KTyWbvws2fKuME5u5cl17wvv+zjcNUOV/fQh9I53nHcX3w5hw2DivWcRsIGGm1bb0fVwm3d8
bFBDt3aCBb4GeTHkkgmTRpccwAx/kvW+mgbrvQPettmMhDMHaWzxcXzTKxPrCNM9gu+hgF5p6x4d
vKl+nztQpaa6De+RteyMJigaIJH7HrRON3wrrQRnHpPCEZJNH5Vq2KzuoWN25qn4BWPl+qnqw3qr
TdLDcXkJLb2hSteOy4e3PO23mgidXyqU2U41h8Z9MQEjJtgBma3+MghoEjgQfn0uRz3Z+YnMt+lk
Ws+TjxOUaSrEmXrxaWa573xbBiU6K26nqYxARFaCe9Cd88tVZ7b9EedApwyKmkDsf7S1Sq5vrn+O
n8sjFAyOUQZPPMur2WnAbyyIxZT9rJInV3rmd3PCkr2I8/E0CGO8pNDECirI1G/1JIJcscoJ+UrS
nPUF3gTVQ5UtohLsRWEAPhpjsHR4lFFa6lT6OkVZcbk1puon/ioRSOmQ0Vku1OYrEVzepN4az+D3
XuoQenwX9W10Y3hCIu3fMSR1oEhy6mQJy6kKqANqw7rpvYNKE0VTsZB4qmQsgeN4H0MorMqRv1TO
8ciR1HcKiTq32cpffmnD0ljsW8NBOmuJoe7Cy7QLyzlQTeH4AM0muS2HEInNJBFnrfIqODZp8Tfh
iD9qxTnRzMfe1ppfJThoK2Cx5AMMeeTWHPP8mCTIKwPb/2RqQ3OWSPwtby2N8rlpeWfUVDre3sey
7fLPf/zP//O/f47/i/9R3Bap5EX+j7zLbvHxts1//dPQvX/+o5zb97/+65+AMsKXx/ZdD/9asAC3
Vf/P7/dxzlX4/4jSus7ztrAuGZCvO5LaIVkdw0q3ugGO49JEyjtLdVbfieHTgnv51k3aeBbkoYgv
Yj+970Pg1bBNoPvC5MQc6BzEyCwGeJwmJ5wx42OmIkwcEuDCEENVusDqIgm6RL+LpW0HBfKV3+FR
HuDP7/yS8A9aZaVWPmrIQW31hqUHM5Pt1bIT3BNMyL+R9Y/GcLqPvR6/mR31qI6dJb9JKXu51GcH
PqxkwhV34uiGzPFkuJn89fz8EzwR21LTdXhGlAAkUr1WdelkbFgDLK2dEtzcQLq8yz3PvIsjWKHX
0r1Szcri8dq3XeByJAyCHpJuR9DGH5d4a0jYDXwWQfmmkKyJsm3mhMWaJqALPIbE2hzHZtt8vI4O
Q/OVGbl8P08d5/Y9RM7SE02tG3Z8GfwYClV+9ED5hb4qLilWsmeqiVI34PaD1IUbDkXw+2+aq//L
Fw3oUg94Ace3XcO0nL9+0eqUcZlwf7rorsmP5KPk1GMZzeZLs7tSAXZfHON4Ze6G88wRSrp5N9ej
3iii9V9j9KkMmy04mbi7kYShjsfrvpUtX4XSzG5J0ZA6knb8Cekwa490AeyaZGxsJL5UW42vMiHd
H7l6kJmtXZ4jWNeffcPCewHwEvBGtp01vlnUxRen2hcjKFk7bkGZjjeevW6hHr61oGsEtlcltICy
TVAFBSSdUku1ncJRVGZXJ0WaZa5BT3ja1TytTjAOrS6tCbAgbebU7q2w8iqAyWg7b98+InRpZEWQ
Rg167fi9l7O3339U+Ol//axg8IObgQXAhw/lUVf1f7op9L02FpntjRfAMsNgnLyT65vag1k13mny
7DIoe268YhNqrUDdLS+dlZT3jqk9UXsYaWIzFda0xymh+RJpB3vojFdQ+oYbGZvhhqIcbD+dKnU3
vGvaGzstm2sO3MlGJVoDqgp/aq6RunSJ9bmjBDPv3E3IINeGCIR64oZwvtvkvOQ3UpTW8xBDl9AH
2CZvnPJJ76DVqKJkPWrwisGgsJteDN60oAYngE/puO+sNav2A1ryFr6HE9jIz9aN4Z1CQx9eu04L
g8YdrGvs1dEejnP482M3e2sYFbhj1TS9FVG8L9XNv8jZyZb5RmgR+gevufedKFkVXmscqGr40r6O
WY+DUeDRg9rL+A5klhCWTqW214SLE/PYfJFlKH6oAvR4kx8xCoNqUQVq+ejK9WmJQdfOyNPqSLvF
5UL7RpxEuGs49xQBdVi41Wx//+2xXfvrt8dyHCAUYKNgmXiq0CPn07dHmomb8IiJiwbEXVA5nn1m
psRPyof3cmsZv0ZFSKIm6qR2quZCz45WpG++tFOVLtHQt2u3K7R53r+La41kP+pglBTqlZeh9Apy
hEmQmxjPX9rpPbi51x9EyXesE97BUhc9Q24MzB/HPYzaiCJ1zUVqpTqVoDHhHZa2rzE03dJNJZAN
bzjYvTfpED3g52Ru31/v30716U0sc32Z+usrUyC9u3l2Cl/edwaB2Uy99tL+KW55lWWapW3U4ien
b5ttiI/u4CcJDOGoSBcB76QDtnf6YWmj0pc2ZNdHKCqoKejyqU5TzHW3iqHQ1OIY6u/m+Ls2ehmA
AbFK/9IdQaRuVWl1vjV84BuMIvwDmDukI/3pW5vW0KOwy+HsjJN7ABwTnn6uFj8gDQCdRCAGfirr
lLS1wz+M0vgO3dTpm+MNfw5Si5SqHPttW7pnrOFTaJEaaR64eTOB/4IDOy3XoksysLNB93Opeosu
ee/N+jKmXmSKowcaMHXR5/EUEWO8joTcdvCSeDsCVnFyTSsNih7S2XWMp/hoJrDfMjrzsessQI7K
6hXrw3iXWOBsD9ItX83cuXFGw3ik4dIDtoGpsGW4j/8zDUcWK4LJMvZ1M9DO0HR/DVNx/F8/MHYz
5o56PMPcVm7erXu7SF/0pr+4jen8QqL1ztCS4dmGMM9myO0WmtK5d8osK9pkjZm++GO7hFYClhVt
5D15VWlf/MaFIE8L3U9VS93QgtDShMNCRxp6AFB8taE46qEL6GPgpGPEl/YJXuOBLutpYw7A4muS
t3OWa8mcLQmuwWFYkWZYlKgk2Zw/o7jeAhKvC8X7WBrxJTmmxuIJAwMOLdqRVWCSaSBOUrFHeq1d
GYxvmjYWB2orSh/UN+oo3Unb47nhwJtl8ksAbxSjuGKVcaASU1UqLR2d4h/3xD+mIkXbRBumIFCp
wSBeRnZVWq6k3wBg7U/91s3an0ytuipjeL9MfQxXJarrOOOrV50yv1z6xyIFsiEDPiZXDAq6NIoa
URPfguojIGsrM9SdTaLgK0sgGITanuPgff4f038+9rC4cXDjmL0SM/UHmf9ohnjvob8U8ChGIFqF
Cuu74pi36fulCn0oSy916pamAqtSI9Vh7mJusBCMV3PP/88c82xOU2+FplvJ2cvKFMfGEKLVfN+/
xVnpcDCwPt1IA2AOIDV2BKCmiAq/lVvTgxwPRegQ0FyVdZ6tgQxgJ0iu7ge/7/ZUo4uv2pcqyITd
oeI1cK5gCpY2L8AP0ceNtLqqWpHWiRN38jjXqRhVLC+3VKRLhjy3XhXWFuKxXbGnNpqNSnFYKsi4
mp1B3BfHrE57yhtsykUDrMwd9SyvQ2NwTF0D4DdoIqgHo9gTzFJCQmBfufAQJ5QmtQ3bhoX6A5WZ
jt0dhXtK4BwcqM/hvOmbwAnTMoBstO+Yq67vf02GhVfCen1HFMV4gvwYVQ2FdLYaO9u0qndSVeo1
RVrsiMEoszCDNrn5m7FLMI31mHkoeOqtatB8j4n6ntk4kYd7NLL4YPyoVr2ccqTGwEMMqJ6CXQk+
l+qiizCzfjNwhiShiqS2IY95sqU6TbpEz0PCoV//fmlm6MbXpZntgQVomg58Gw3fctTS7dPSzNUj
zcGxhHkGfEu0e+9VFy+WWwULuvQLKHUBm/7bEOSGtb2aJDLxq21DeAeH/RVnS8W519MW/GfPPyX+
cJd1Y3tPTZ1ZFhvWNd2GqtTxN4PyUN5RAF0aNchVg5aJPgYNdl+tsGBP521faUN9rki9H7T/y+Ak
Adn0KYpWuA9Xe2o0TNz0xdj3IMdlnsY3/2LjgaeNj/vlYSBTD4LD54SEp6IJX7Wta4sSD7Qc+brE
+2WXLlYEhXwuOGQUTGiC3FkQ+d4mvOOnBpqE8Mds7Z2YLHbtsXcHiNVwnvgoa6TgBu9H50BcGofI
HAh7b+UPOx87jCNogjBoXXKRqUj8td1ghxgVjI+rJUE511sTOV81MIb59u+/QP6/bAxtz7EdT3d0
wwX3xfxyWiTCoq3w0+3P3IfoD7fA8F1VUwXOa5EGlsVR1aoMLtSul0P2C4wTKH2XMFJLM3tNjXTR
8MvUcbw0hWsYtzZBWBjWxmXWhEUSdPxWlMASHTSUu3yaAqrC9hWYIXWh6KUDf4T2SiFLB8XRiGWq
SFl36SXL38KmQNITTJSHIdZgr+zFMBpzHBCoQMoKQp2Bf5a9QBGhvGFI2wWNOn7tPixTqERt4Jkk
O0crHshKZWn/u9hPIWlobvuhn1ZCyjiQTaafSsf2vjXWH47C/aXwJj3kLjJ2rXTHF4qqo0E/gYjj
f2P5H7aKqiQgc5whIUdR2IopWVPMRVGYi5qXKBpEcxnQ2jr9/pth2OzrrQWpYsewDNd2PfjRG1/O
DEwIRnaRb3dne2q8YFLK2nSJhAFLQQcaOUsblTI5BpBgEZdoDGEzQXEGnnKf4rADy27dWuJAqhGX
zov5fujsZlWUafaA3zql2Sl97mEnHcSmcHbUBmy+fnJ78TZn3ienftZqSztRbGtAgifFx7+m2Dqv
qof8NEcOEfeDrq6teZ4OS7xTI9pXLwGAMpBx9uK5UI2mefTOnHaV2WpQuXHrdSHtZt9ALh3AZsPf
S1dLvuGcZVdUpnwbuuhzewl6FLX7Zf65XcULPZnewlS+aqx5aJl9AfW8vcc+NLz1jOI5xnHRi9O4
xU6pD25To61eLG6f30FRwrIBG+O/Cog2nAl3o2oT5+GZQDkffWxqzaePGkFyPmof4yAh+GkWmvNj
HNQWwjPVci7mV8gSADs5B4hVTfXvBqcI/93bozf78RYo8uPtTV4TjHkHQljqMmU7b5YuDGM97ar1
QwYnZlY+cOyqcHTXlg+57ry3Lb1LieK0vrH+w2/B/3rUqQ7VPea6Bm6VOP5gX34K3QBwPs+G9Fy6
YIwZbY9lPmWg5rQUpMt2pt1OMEL4Mz9l+RWy5Gw8aVONDATYJwFEs5xHTePJGb+sP7hg7NGWXnjX
OuPaNVLn0VcX0LrhySGzewrw3eqn0J3qPNdGkM77ri32FIrUJzCNkcG3VDXMRG5Me3iFTkm6gpqh
ddflnXVXN022GyMNsFrVRpc2qvx1UrvdZmnTujAJZOS6O8bYexwgvr/MzmeHznJx0AxI6y4NeXmh
UVmTZ3cFlkHqVagFJ3HVGaDN4zKD1af8sLyjhLEIEAWeHyYdVNCiadgtqHaDOisVOA3Pp++yA36v
CdNnX8TxTd3Hxa4qdfMlDfWAAuCSba5HBtbBiKOWe8vD14Y6aErXCzQtwkH0Kg9Td/8f7orW17ui
aZiOrpu2Zds2uAG6+qp8WnBVfcxHmDBpp4hBTX0hkTBk+RhyPbNh9dK+kEm+tMGeu117HgeFBSy2
VZTx6ZOc60LmiQqYE+i+LefepYM0Y80Mlgg0dumwAMIxVtTD4rQFDbS5bQm5XOhAPiUCWKlGFW2g
W7e+zeWKujUcMiY7KsJueh+anB/w3vqD7mM9kBVa+VJCAyooYpZvi66/FLh1/+Ks/lJQXaMom1/T
1H7pGtEyqa6/xCAnkq4sNlY39cbxq/JKcq0erRyqNbXMFWqvNwaW6de/tACxJlaNroALhd8GuaK+
Z0rrii755BgnAaWjltSscC4LZZLENX9UhebefIpTw1yAnDe9EXXB5AGNbNS1sRlikKAsuV90bOKy
7NoVySORrs1yUezOaSi3vcILhGUdPbABfnpY3gHmqmpwrLgJcc6DX3LngI4KZ+Y0hZXhAAx/vaIi
XXLVSCXPmyB6ITpn87Wjlw+//4I71penvmm4uMExB8w1w7LY10yB00xQ83MBBsh5gRMiENqfhsJ+
KYXpNME9XKjSxxiaSI9dboBLywQ7tlaXPSaiBNpRVAx6J6jqGhwpgMHMAHhyQKzofKWI2eJQQaS6
DzhIUu0oiUMX2LInp6gSR1rHU5qH2vWy2IPIkIx3eirCHYs7rS2VlM4m0n6NLW5LuPt950wgvQv0
MYiLH1XqxYb9e/uRJE7+jJjzwRQBFeK7GHu+OQ8DXSAD6EyklChz41m5cRr89HmkM7/e6gy4jvXv
vaIdjVOH3soH5eb3nwJO1v/lY/Dxm/ZNw/AN6B//S3LNsZiHJT9OSvrEnkBDhDL5FPCkbyLoIuoV
GDqcjT8rqYtLjS31g5lmG2i1wtYHEKQHrYwsbMW6HtmXCkuX2Jg2hc+9e5GDMz/mrgWLgsa7T0qt
PyVYTEH+ss+Dya8E3BB984aCcx2yg1D6uemTasyDupfZusx5uJ1C3b0vU4ttAdV29e9TnOt39tS3
WwjgdTdTHGI1C/GMBvnLtygqWxxFjzgZrwf5Ai7ZKsUebW5f4lOc8Sztf42nefIu+TV4MNAgPqsO
r+GdjZOhgBGXdalTd55BsY/1Zggf37E8cYELkzkMpSYHF6EN+6JId9REnUuYmeKmCcQ34swY5G2v
85JjMTAdaEZcLJBpLl2hP5Z10e+HVJQ7llvYpnI+tSs/1ZuTR8WxTcWuk/X3uQqPp7tiqvhWppD2
X2k4UTjkk68fsF1AyfbRSPVPxU+hc/FTwDxMTbBMNQ+lnqjpYPBSATVZVsYxjrvXXkbWthUtdJxM
qeFKPQBDGsdP9TlcjaFSbUGmYcCNazNXafg8CQxKIctVrn7/1Xe+PmChaGczD+kJF0suWze/PGAB
begNloLvUI95NAExCQ4eXNNKuPwa9pP4KBUyem9bSv82rrBtfDZx2N/l4SP2DenrlIGT58e9uU2m
Qb551VPhjOmroZpjpLu3WmRV5z7Joehe8BA+ax52G6XdfrN7HdAskALDPooPBjYJa6GYhGbt/fBi
ZibnVK/klU24fQY8hOWlq/H6zDMYVPtGZ92G0KC/9NAUQKYTL+0XJYSoIU5/24Go9amDRsCL632E
tCFpSiOAqs5WvEfHBNWfeUQIn/u3VAhMhfTG7z8T31e5/M+gEse0DF/3XJwTMMPxnC/HBC3T+8Fy
CnmWKdA9Joy4cU4We8WRLjJJSzhS4ZK2QA2tqCiNbjPm8FOiEC3ryqMDj6f3cZ/qc7QaTZFLtQnD
dmuHWrTKlP5mjLzupnCr4ipGo7hSqXVh1VdEYbr+0jFB+24bldhBU0eiVgxUgoAhgLLYiuN49c+p
UjVfJMP4IKzxYZmdInz43J5ya9p+mkONdLB5vnTZbgmnaWhMPeRBBul0OGQnxlHk43ipyixG1qnA
k8rJgNlSbanZpOYKu5YKAG5A0jIDaagik9avkcWrWtg2TJfyB33onZeSASEDe5LxdhxAu2hgBbgx
eHhEvrex1nVdvIlhAJ/bwR1o9zdVZFjkDdxWsTIE8CTQJNynoqw0dqNv6lhfOjrUNBXr22kHiNbD
YnHXWSYEffBNA+jsOkdAOcTYdeWkr7IxRCwN+Bg1ed20ayFHdplm+QHL+ukSgw2GDTgKkka+JjAR
9KdxikZ4I6ov3TNUKbU6Z6thV9atoIk5QcAUcqiQmPGLtUe8uHmU51bHEsnR1ybr/cAExvfsmoBv
IQNVr/t4Gn905pqwyp0K0FUAHHvDvSG4dyTEJ2wm3S2YGngojgrZtWBBZ4DoBN9TANmRMVZAWrp8
Cow+uhcTN+hkYh5hp6DHwzQtyFW+g/PoWYsmWAJQzZ7QpC4dJYbmEJAxb0yeXv3Rcu/TOo9hUQNS
g8zxYB5lWm3Gapg2chDePYWY07OFx/cqZvaNxSz2EHq2tm4KECgqKPk8REh2noayeYOAFpxE8x6p
zzzu1qJyHJysgLAXpxDfgyTDdBid/paaIh++Qqsyc9uD7Rt3uPVNyOO5UI0TnX+/jKKS7DwB7bDk
8Ut718BTBPS/p09TQmwAZI/W+0YvWpKBVo0bzr5L8xdqmydR7wtGRf1eT+xXFnGoSTUNIDq2UX3v
FXtwCQOSON17dvjDr3y+S2FcsGIqo9coPhvcFMCb00IAjjQn+NJOEdSWxDIPeh8aji5R46gxUnS7
3oBFphpLwZ9658FO+z6OgmkYoFJuAIG9HFzhGBIKTf7D4gxmElmnP7VRP66R1tGuw9iNu7EX8DEu
sIeFtFi1E8iA3o58bNZ2G/JvlTfA+isvjR+pY95ABCiOVl0lVkk6aH/4ufWSDLH/IvOxDpwkqy4g
QkK2ESrTRWjW+05az6QYTZeFuiH9bKsjTXCi9r4JoexbQ3Qs0PK23izMjbnb7uq9G7LnOW6ZT82S
d/37LCzZltWOcto6nkBgkLrhXHWZ518mYHup06Y0eeV8jnDqPLzwpNsveXHtI4La/jpHrWgxpVn+
YnASwdlFcgT+F8fwQDvriQXmXeamcxvBoN1+hFs8DF5Wdi89iGQq3crBMjdgzKQHzcuMk9+mEK+c
u0MlXKm6sxHaWSkUwnU3OxuNssNOMjM+WgLnP+Q+ktXw/xSNcyI6axHCyXDQYoHlKKiwdKEOYULE
POJI0E/DgEPwd1bsn40F/QbMHBr5Skh1Vk9d9pGDHj5bjQR/dVHu/VOkF6dMfu49xyOrd5/GzVqs
EgMNNXCOBrQ3W8F4DnIvfRzdtwlUGasof+zUxa2M50iY49nC8vOxtXGor+kDWDNWmz/WRpoddKOF
JISKbdMuuq/aGBBPdNKAvw7XYlApYg54vjmkmxCiQzedN8oXqCVt027UH8NOby54CrSQ5UK7ocI8
FTaoalOzbewn+iMY1UFmpcMJ2psQENA1+YIzgFSpyvk3UZrMMwo1Y+mE7zNSO70whWkZ0FYpNGBx
PNY/ijhSFPPy2dAYPyc4LVjZLi+fTR7WO7frnQ1V3crqg1AAI0JVL/HPUM0x72iOIuNrapZMQLFB
zWF+zBEX2P7WmrOu0kID3wcnD3QG0RVQ7MBDf25a2nEQZwVGCKo0tc3nEmMG+Bpj6fNcnWAAXzkD
9Jdx8ngtrX0Wsv6S164O+2E+XrxkMg9c73A+rDlOepUtvssgd447swHSYJ0WgwBZu+cbrCvgyhJ1
0OTrXX6liwmO803ZaOmqyqIiXHuZxF/SvOm94T3CbzIQrfPE+Q71N76fqzQW1mrGGtggPGRVdB9n
0Typ0Lph3+MmT2FLO1Wn9r8TW9jAyMDHsgZ3YwfjJSxHOIzI9+CyPvag3l1CLSkuc4cv+jLoTQ9J
a2CIP1mXM4BUwq6E4iGBi7/Ymc/W5dRFAz+iqWY21bH2Qu/gbywown6ir9PP870VD6/mOtKv1oeE
8lBeZ246/a6dNVznoO0asyfeFNq6bh2A3QFdl9EqbuwOAJrRuvGMuDvLXGVENSQr6UDDEl0fOKB+
bxPKYOZGM8csBx8QHpx2OICBnYDC0CcKZv9FCL/whiPEkOr9onxPpRaQJcXXOEAu9w4sMvlYgH94
L7oE5l2o9R2TjwMT5zBNhis1Oa3JA32sOTAm6AyBDt1gqeZsqHcSNfKUbf6rZEkBuZukf216ibU2
0/mxKDr/W8+KoGWyfxWF5u9aZI63FCY8fsI9mT8mTpeekRhP5jDNb+JgbPsSu7vQeUhyaFrm+AKX
uuseklR097wynnqpQ6IJ3Kx7HQdUZ1d3TyluOve5umhVpW+KnsWbpc00m3uTM3aiiNQDeySH/zGw
n8fB1NnT6Orto2e8UqWHpOBDBMIA1Rg+kwdgSqGaHjlPcWSE98B1redIr+nvcUfCLzt0HrELrBJo
e8TgIJRajK2pV+QQOTfB9KY9ZKIjUctxC7u2rjZdZQaTjLCwvCfsKp4WiYeCJ3gakdjY4EK1O7wh
OQg4ErRY9BqVtQMwYlpBhfIWOff8mygMgfQCMKowItbuWdsmK8KdJKFzawFg+Y1DzW2OKGXKH6q2
+n+OUK8SMrjimYlebiSoaysoP+sw7W5gM9S3kAGKxmHLkpGDrYiH+BoJJLnpo1Hc2lEGamLkidtu
PzatdqVWuhS5b210E4vu94lUvBRwRI0riLOr2hwnQrbToEW86vDrKTZSOK9pl0YHmnaOc0RxGAzn
eY4o49RaZYMGKwmwcd/f4lD3kBtVE0Ba5P0tznXtUHSxdl2mA27B2tSjjqQgDdCcdleoN2WmI1/z
3q12WtG/uQYeVSWsy59UTa+qT7Uk0ppLk5nmk83Gua8Je+upsJu/G/fRB9WmYhULbd8xF9+5dvgh
/B57AFWDYT2/8UJwv6k6suJb5iFVVMtNHuKgTirVqL4poK8e1uWuV3RkySR+R7726FMus46mH0mT
1adWdQqevk849w72JvZtTFTqQ5BDFHLnlLiPJI6cVUYXvVGvEVg4l/GJFEmpvbKg5aAXerQhEVJq
m/p0PGrOcEthS/vH8DTUQELMymHrjUMCJ/pJex0m8720tH0plVPE3yYoyM0jvLq5ullzbKfShhew
NL+BqwNvCm28B6cVpzbjs1un5jf16L8tI/2hUzEQGLKOKTQ/Vo4j8nMaGc0G2O76vjDHEyS07WfY
0bl7GXHsSJW2sTZ56doIAdOiKmonR4zdfVb3oOFCn9vW4zIMiBM14n8ePvG+BbQg8sJgZk/VVp7c
SBeimjiiAjtEb8+OemOD7gOK5UT3jl1qT6LbUauIagYlE+1KtQYa36fIArefqqne6zclbshrqrY8
Mzb44xfz0JyVyHDEpX5wWe3daA42mdDSMa0VCAxYUDQQeRgh5O2D3T2NEOiBOSJVa2v0L5Hp/xEn
/niDex64VzA1OfQ+ZLWGuhmuFvjWVwH65q7UYVndqbalQ+IjhOk41EyXNiql1dCsDYiArr90ePpQ
B9Jr0y11LL2W3SuFZhwm0EtSB70aMnc//KSr9tQeO+509vxp2jD5GgKohe+2m5+o1MDhrV1RkXfo
iXwkVlZ2mCWBMfkSStdopG66COqmYp8xHMzlvba29AJwUohkN17FbqjGB5lA00ndu6luja5/5BNf
xaqDelOop/0HIJfp+l9P2Cwfu11PZ8xnPnhTX07YXM+P7KGU8Vmvi3E1o6gG+FpigZdvF8xUW0By
v9KHC0GmJOiWyqnrbQnI/s0gQImcbYvkOAwEeLYOU5B3F51tnJUg8xX9XFqotISGULb3VhTmRz/d
pgwEgwaVNKMrb13+WHqQop1GKALA3Tp6RK5Kh2y+BHhA9U62Hz4A9KG6qAHirzja0Br7QOG616S4
pwn8d1U4nDb8S9U6Z6rRKHgBn3t/SoHisIzVwAWHkQG+8mzIw0MNJfqnBh6ma2yQ45tWVWFFCsa1
DWE9Cjbga39j5ZIFVB11oAxiZwQXUQWXjVldp1zczrEN8CMwqVzhBsKHoEvxFEMO9Z5eZjKyJ6aF
w4VCewO/WTz2kyPN40TOqoFiC2A7EyzolWYKHql8Lf9apV7gyMy5V6vdz8GgpH+u/t3YqoB6QdLD
pjzUsbSH/c8DHyp29GO3vsOBWHOnmlgWsWOCXcUdtZe6OTf5bbPOywRcJtOF2htkO/zrwGGa7qnV
edL510ldoriADcfo/TcFLO3Yq/WQKQ+zLXXMk3yMX4KjBuoa46R36xkW6gFmkwzijeQ7qQnMsoPW
1MWVgKJJIwGcTlm7XeIBl3ijWlUL485qQSpU53AO8daJ2UMc9bAHXjyFXCwYwur0jYLy1vC3PfY+
QVdE2ZV1pfriFPKtgdYh/nydvEJRMbu2aWyscoXpaXEoOnfQiBji9p9GwLtdAqqWOTiDi/Qd6e7i
eAOLLf8RFBfzqc0/Vf7sobBKu6GwP8eMTXwPjIEPfx1AwSUbrGdDyOJQJTgAIiMebAiKG9NqWHIW
k/5Cj39aGYANvNUcPbxSLQfdaEMXqlKHiqAlAC0SwEwwcMqjRweqUgkEeyAKadHwMR29AmQE36ej
4Bhf9KsX4r7B8Et2oh6/ysjw9l3rpAGeHN6jK6rpnFnjd6pZfQYNSVufoNrrhvtYk/Fjr/U6FlgK
wKOqdpKV1wiLi7zsgBNMpvicWrABsJCPedS4Wa5llg27vtLix6mGb4QAuXZFQ60ky09SjmtI0RVH
HgEyVJUDHFA0UVJVhiZOWbQ8z3a/z38YlPX+S/7DdVzDR1YckjIm8LZfklJWKUoDpxd4SHOtPFgm
ti5eqf3yQ22rDT0EWKCZOnbAHSoeMwjlNtQGJguMLWyIf+L28N3WfP5m2/h+IbfFvjW6wElDrrEH
2WvTOgfO6q6ser4tvaa7iDGcIN/vCDy8q27Pq4kfDN/uj3CGEDf9qNvYfebdVmpacQsALN9YddQG
gCQDWYDlZuDWY//sAb4MXIxZ/mApP0MXVfJV0d3rbRlDZ3Dgm/9L2Xk1N45zYfoXsYo53CrLsmzL
cmj3DavDNHPO/PX7APK03J7Z+XZvWARwQNkKJHDOGyovw13BhrthiCWX5gvyn9M8U/IuVok/Faep
7fNNVJXzUSkUbReOWkO5ckBfZR61rRnECpJAFCL0hFV32hrB3rYs/QDH21tofq2/mKMT7RyjVVhb
0RxVgN1JN1p43NLE8h66LEmzg2x6nvFilpV+L1ux2y1QGzWf7LpPznUYb2R3YNTl3Qz39PICQ6Hd
4DFqVt8ty0T+ZNHqaBpScqbO1CXINAhQXOfF1qKw5+ogQWjN7+YQknYlyXj2/ezUjdn4mo4DNJZu
hsbiRO6tjjXRGkRm8oXiwJ2mdfZPElwnYA/Dq8+uYN0j/XqLhoVza0eptjIE/HOoh62eVfnDlKjZ
gwEdBnrFhCW2TR4AFnD2oHjorBr4pGxlUwb/jouNqtuqih9h/BWPayWnnqdbOPfIpomUBhwncPDX
UQmLd9Ua/R4lSm7lcyc0laURlOFZtjqWqdeWPQerEhedg5uoJujM5CLNm5g87dgAu0hvD/nt2Bj2
ahyz/Juq/T9HxKXbQ4wtvX+7RqzO5v9AShjaZ2ye7YFHoGRs2BokDNcRpcsPgCzVhyStVFy4NgZU
Ja/CClJ8IUq0ZB27cXfRYmh0BBkuKgty+CLBICdpmqHmaF6gvSDbciY7/A6Fpt9iDZDIo2ULPnzl
G4F6cMWBDeV8kE0wYIDW5anslMMJeIKVndtofolA2/CIkafXiZ+uc53smUqFpkkaQFUnnTNDEl9I
rG0XGWDMo6TfySbagvnDmEzGjYirZJydTvmDjBvIIO8unTIGrZ2nC0Y3Ah6+dAexRfCnXxKoOhpN
vdS1oD2iHgvyJhku/VNEtUH2z5o1nES8BLxqrfaxX8SDoP0ashDf2WWuHZV61I7yTMgAHcNu7Y1T
9qEbh9qZZGrk9fswq+9kaKD4GB4azgPwstNoR6MDVrB17zOqpSsHBYSVbMpD2TXZLlCmA/7u+ROl
rHlFciolMz7Q1Kn3xZ7vLcLKyJ4MNnvIRVhLW8TKCWD8nkmB2sfr9KRy062Mn9JQ2aNZ+j5dC0l+
uNCm9l3dY5jR4ZqB2NsqS7vmoMIImCiOs4qKaqtFxMV8lWH96CnTQkk0f1oY7EJZCKO8LyfLw4cg
lqmXi8k+ea1rnLyqW+mvsl9TnWavBOat2hdaibK10hyuByMu2w9NSzbVsSJpqK+uYfJMxl4ixEU+
TZUhn19DxoRN4K6tPAkXfa6r5eI6sZXtRonplReWQ1MUsqjBSoHda/eYJK4BpUPtF5Wrdo+NOGBf
VCxVZ052sikHig73jDZ8lJOEm8OuNCx/MetBf+nDocQE9TAnexmvWCjdW81lzK1AhseOcWewGsV/
pmm+Jbpx41tmHSxclb1i7nU/AxUEZod9xkugWyN06qi/jyqv2M0sgrf82bvAZksCTktAwwvlqwoZ
fBZPg6L0f3m67z5ldTZvctawbHsIHQxXWdqV7X9FNWYtHxwudiQtBdN6KI1nFC6mO7V2v/Rmrz/b
CcrVrCO+XMdGz/pSqa7+rOglEgt/R/7LPBHJ4xl+WhNuA8ekmONE0zFGIhUyIzJ7su86YIlR2XSR
eMbg0EcsCzYaezUxuQsUd13Vdb1WtMzdgIlzbqq8GqBdQqNVUXZ5aVrtW9uU/l9dVC7CxDR/eCgM
QhQporNv2Pd5PzyHLmqhi0npWDGIQ6gZzU00UshefD6V4xDumptEjl8mVUF7mXmd/iFGnkZIgPz3
Ss/6/DRxVNO0dSgxnq05sN4/8an6ybYQV3Kb2xZ7OEN3w5tc66LFRWNEtot5/LtdZSyrSzE+USc6
SWERI43GHdTYRa0bwYUd7CqTc9fXDk6UKdxhE99rZPu9aqlEg8faUYEGu2xNa3PdGSF0Ey6SRFF4
RMOhy/w4QuctGS5bKaADxQNaoWyU7KMR11RPhJPYJyVEzA6mzZQZ5YVQ5F41Eq8EIx8bP5zqmn0T
m+rhv9/Lf6Q0HLLzAA8MzXZUXE60T09mHZUcDSG+7PZd101L0H+6PMPcgJ9e7mX+BrUFz11MM6oz
bj+9P6Xko4v6yo09OMhr3EvRJd8N/duEB9pCSj8EepJsprIhKyYEmxrPQDeGLeDd5PXzyz8nZYjz
LIdwLHaDgIT6OuTzQQmKfSkUhGSf1Sj1pc9qkBGSA4HxR1wn5l772lKvkQIL8U6DGO22G8chH+kF
2SPYzuAur0Z3EfD+vGV5AobMcF0qrW31OFTzi+zvstRakZ3Mb6wmK169rlwOnW+/aY34x8hpbmVT
VWd2sVb06oVqdROBCVvJ6eLl1ExLH/skDC8vJ+PrFJco+XKZD/72vz9YHiSfklWOaiNr6bmaZUBg
+YfGUNJXtulALL/16mExe+byXXMn1qP7kaZU6JE/B+//0sUXb3kR5pER4hryNyRn8suJ70WEbA0V
uHA+5wPL6eIGLfJko4P4+oKc+85mH/TDUPFWsN2gOsVjTUTRCE2v/Isdqqc5rJrTUEZYLujhTn5x
YF6r/GpnXjEukXrHRgIDTTPZyyYqah8maUG8KwxFWcCWbzexLxDZfx4aDS7SQnZiHp3trHY4/lvc
ta9S8yPgTNP+ShFqWETC6ya2TWNX5fMX2boS8DUHN5xQDLLm+oInRHEnu65hcubM4KXfN04jIJGF
291Juw137gQOVqnvqK4Zt2ppjKsKRYzvc3IJaIA7L0O7qu9CB+LMfwXYflXuZ89bRVAj1Gz339+q
f2AMHUNDTsiSOiOmaVifbhc5+Zt2crXwgPEO9bTFEPU3WZdoL63pLNxY7Z6cpJjPfqyvwtJQX4YJ
M1a9yr/7caW+tPXoAVbI0UERc7wMFqjrJDVms8ROVeaveIV4d7miBbNZteYRyx3mio2n6vvq/e+X
U31nZYyYnV5B6lExzisPHeX1tS/1dPsedTbZc8Wtp6r+MVQOyNBmWMpKbz8g0miZ0FD5+ZRYo+Qm
7o59qTbwbsEl2JX51vbcw+KB/4XCnOxFZcK8C3py0QNeHK9AubXdrKHrLEfTPy9ROtrlEp02ykto
4sKRqb5fQs5RG0e9XCIQ6IjrX5G49a9Z9YP9FQ8FXe5Bd21AQRIodYVQhZ6e8nAyMTIXmKvrgB4m
/yMR44rvwMc8jMNz2QUNb3iaratAhf/c7NlVaNpzOTc35JvggYgUaic2/Oj7sLkX+dbmzyZ41PdR
K1eND8FNbX73VMSA4tLM162qppvA96yzp/hI/JvJKxRu64xMnnVGWeXoWC1SkKILm833eDmYAN89
xm30Klu/43OWGXeXC1b1gEXQhF53YXca/gR+tJNEFj1VAGuNxtcWLZf7Whxkv1HnjeyXrcFKyzuv
j5ZG6+YbZ9CTczWznUliHa4UiA1Ayf6vbEI3RMV2xe+F+UyWOGddSdx1YvekJjpHvaFA220znBDE
7RBRF3uK34xseswxFPzVpF/DIs7+GrkJLyyjiV9S+LOr1EPeC2u3YB/ajvKA1cWXtlQcVAb8eKNG
qrMt+tH5ksJIU/IxeQpiW/kfH7nxmZDiajBQTce0dFv3/okHT8bB1OacCpXbu6SBJuXYabAU0rBV
11PuKvh20nc9+J3QeDOjn9cueaaQ8l/pECdWQzG9DPga/dV7Pr67FP4XXtms2tj2f0619tUP2vBN
H1mhgF82z3OEyVjTNcl9rbjWtu/G9BC2ZXyYQiMj+Q9ksvgf90LSip++6NBtDdXhC2hAv2Xx9OmL
nlhGT0q0qA8mrMFbqBrOrgPVum+DIrgbXUuszrX2SfHI5KLRE39XMa2rqrIjL1bGK2pmyo88gzak
N+AJdUNRV2rXVPe5Xda7aXJdDHmc6ginzgTd0M3nkTvmIsp0UpUz+Sp5pbBj84A7919zkYUo9Vju
yxRY5crgLX5Q9cHZ6n3c35CM0+G+RdnGbjrr0U8wBvMBxH51He3eyiyk23TloXf98JeXZt/DULVe
sRnzl/ISEbr89T2/xB57h3HaFrCdl1fLMUWv/qOvEa5kMljGlVEG4NbC7gyav7us6hBExTjUj2AU
rbnWT76Z1I82t/J9ouKTKsfCcXLv0pEsGB9l+RJS6QAiPfXfeA/uqx7c10Lznn0tcvieTJTRG7f/
idrwN7/ie8J2Olq61Inu0MqPl2EWfb0uHoumB4CgJ1/lUlKuHf/syhOwZwVy/tsgrJdFpfJd/PMs
NhLojWNRQf7ROPswumbfBhZGr4fmUW4jRQvB7w8tOSY3lXkxr00RKTeVv+c1YospxuQ8OVbS+n+b
9/sqv+fJq0Bl8PZeZ4zrOpqmg6Mp46HM1XQxd6V+6Qsgw2Kv+vdBxl2b8kz29SmC3uR1dwMGOxWU
A65XpGOKVEevry9xU/XTVZ1przpj/uhAPNtGYdiQRaDZz17+mKAyuAzdud3Jvlb08RNYeHpWPsgu
8kPlITKbH7LVBTFMAFVTtyjckQ4JsNMQmSt50GWySp42lBi3HXliNlgiz5XO6lGVw7LdaSFw9amJ
8FIQCa7rNeRZkMCOQ6Ap2prQzvak1kknggU+2pCcDmicWzdWHV74gEWfBNO+7Up1U07oFySegUuT
05b7ySgQGgvc9Njl5Tk08X9IDTc4XyNkXyYiABSfZbw8cN/512vETnFH1uu5s6Lou2E0KycezS/Y
f1ubwTWtXVlryXPp5ycZEOKQthg1kvZ57KAlqLTRCoPd8HultStoauaXLNJt9jSox7D4gBEZdP6G
lFvBKpKmZgbROQN74dYZEHTRxV3xPUIOyr4/I+Q1JtMqVoDP67tatc9gRlHX0CJSiHFbP8TgaZbm
aLjfceciRYHwr9vAN4anU2K+Nr7HllNo3Y5ttovSelxODmtyM213ShEof5WmCVLUr95arw1XY25N
9w3clD1VwGqneyVOeWLSICa1kNvwgWwfbQDPfDBJ8lQo2V7NbetLb6f+NrHGcFOTZEQ8cf46zYqD
trldnlzFfJXdUOMUMI1YP2Asde+lwzI1Kuekx4p9agvLuSkL62eN8mCMeEUNXh8tUd+N3X0IA+0t
wSlFR/0rM+e9poFOTjGneFNr/WeRlsaDUvYN+YKejJcIQ37dWhlIP+5hFkZMzuekf/3v1bxmfs6k
uIjSWPw2PcfSkab5LBroWz4+hboWH1qvN5B20AbhRBGma8zNEEShbLV2w9H9YSd+sqjNRn9RWwj/
gZaMD4YXwqozzObgzz0HkhhbYcT90JoptgEzZTY9a57NjgIhyvH5EpJJ8+z0c3+g/qwuEtGsHKC4
tTXECy8P2udW7cY71t2vcqqbt/lD4QZHOVMxLeXktx4MSiZ2auie8+FnSzVn1YShsypHo4BpwqGb
g/LQRwOJr2tbzyJ4Tde2YrW3qp0MNYIWYa8te6F60UVj9tDaeraFCaAsZN/1oCf1jdHGJbUkYuXh
Qyym63dVqrzhnuUt4jqC4pO1ergJk9hfULVUJ5aVk7K6WMghDG4cKu630hVOykJeLQZkUx5mKisH
BXL5tUtO+BQrwyzcVVfWmKrKwq8192HSjGNTaMWty9pBwSwOhyToCC7aKaJtAzFYc9+Y3uc4fqfs
KiXBv6bj71wERakdyclv5MUuc9gcLgPHmO48NfAe5AAqz9FCjXIDUNaj2cInUCU6YSCD29rD48Wt
TvblsGlWVoZm34fObhigBNsKmQOBZxA4B6D7l7nXLtlf+cLWO3b0/6GSK3ckH3csLus4FrCoAuuU
kP8h0DTAiAuMdooPTpbBga5IJpNCztinhhVaqHn02AmieKEIu+cc6bjQm1cX0jN26sz479+l+XkH
BbNSQ/9V9ahoq3jAflpYxpFllSTIUC5y1PR2AuLAV5WDPLs2s6ISRlclKTYxyp2m23huWVNen/BT
gER+V2ORLVvXg2t3pywKsasWUfIQQ1ld1jHl2ygzyDQPil3ucjhHi6jHOSWpPAq4qdChq9tR33kJ
RM0SouZGcq2kD6o8uxKsTFP9O0Ro+MvRDwfRN4TG43+/b+LN+bQk9xwUkmwympprsRz9/M41jT/C
M2qrm9xm/WtxL7XWvq0Ox0bARNmdBAvZbDOQoUaNDLFhkzZvBTQ0x1p5kcAFXdUw7BeIp4XHIm4p
1BvZwc3r8Ci7KMCB4JZtO1Me1WR0T2Hpe9tJ7/N1bXXKi65OKDpgJb+XTcVRk0ViTrDAxWiKz0np
ufVT1ZTzI3raOzt0FbKhKtyWgjujbLrRDxUrv50Z1ukybiBI2EhF3xfAMiangS5RW/0TP7JlFHbK
SQYEfdlg7lL1BzkIDRg13LQdN3J01hINhlaGrkSuLCAoFq/w8vxNTXF/I0kTjm/nyy7mZi5H2Tvc
RGVaPwZJbp7N3FlLLgW3M8wiRUIEN2DjEEKQXKJXoZg/KHz+jIcSpwsPU7RJEvLr1zit7UfJLzIQ
EVn3PiK/VWes7DYNBY74JbANHSxUHj6ExcBiajKCtyKHSzIBgtsDTAzfFOj/ep/Fr00faYey1rWl
nE7mIFwWWR2xIOvSZzCoG/wOxcZQCXb94PNzHQCkmANOCLOS+bsuGlIUxNGivsiTaU3y5k5ldnPB
+iP5GS1i240XteKVW8gpE6AC86Ri2fqoToH+oLTjV9mNZVm/MaMUXpjgGfeZfTKiIGLRSlTYjV8H
MdnJzH4jr9WF09Yn6cweS7CvmtRcKsJsPBR+5Hq7Mk2+TLKBSna6Moe+3sqm0kz5EZjrc6LaeBSN
nfJtGIz21hdW552mri0bVe15itkdC1mHqoyKOzvWHhE65Nfvu8qqp1x7SoQihOoVcv8z770hhy7U
lP12GnA8idzpTrGUHL32aDRR8R1e/NkaH+RBwRbyoUjsHb5K7u0lLIsMAPJtOK3TEf+jwoisKGDx
X7047Hc3uY9RFPa69ttQR38VXpycMFbBVQTuy8IcG+fNVFGWDEwY262Rtmc3ah5wEnTeIl9DnKn2
u302Rj1yzM/yMlFceFvFsMeNbAYG776nuc8tYLJD4pj4YUww10JulAuSB55GJrjyNoOX/7g0g7YM
8ZxEOqZYtEGr7bUuhJGXhhOPaE17Mrre20W+Py/xVNWe3CZUj3rhvcmWOXrtOSyflZhI2cPP7hZH
DP1eTrbM1FqkeTXfXMIzq8ZSr1+aFFnXKpbxj6WgSmiQUGpU64+yS7WD8TZXiyfSYSqC1IkWrOUE
z66wm3TMl2Cy+gVZA14lyKP7Up+pWaXoNcgBpwiM+wm6773aGB8HdDFDUTCj+jTjOlCLSyVC4qGJ
y7Xu1WG3xwhqGyaOuwnKuLgrCvUfZ/Hv0dFOe97swk6OE7DrJUt4cvx+8wLzAIetSkcOKamDAzl7
SmCkNfmAE42dUhn+dJS/IHP7f4XUBfo+eZ9jFBDwqcwFLOJqEz/UhjmWq2IZZl7nJG3yo58a/2bw
SQ+3LuUcWPXOXnFrGw4YBquNME1p3RDBBHt8vUaYZWCf1Mj/HFFbc78GH/+rHvElCvUBEw/LdNpN
15AUcbTpDGJPu08gvRw7u8YZprPUtyZouPN05XCc2BWdDX9+UPocvXU/n9Y2XjK7cKDprXDWGd90
xYj3rgacV05m83VCJz04D8r4MIDE2KSN0cE38uxzoPGRV45l/LTTo3yb0gagGmsF6znzQjzChpE9
XKi2B4pRq2mcdjXfHvZ3ZEF7cWiwOMO41XqQXV5XFStguM1WZjoBoU2HyUELwxq0H47nxGsT9ODi
wj8ujN1oC3OzEW6yqpHucMhN7i5UZR+dDSQGdpaHGiBAfZShfluBXNpdMAq0rnAOwc0SRpMxpJu2
nRv+niGeX+BaAn8QMCnFf9QwWX2S6qC5cda76b0R1Wd/qIUzmqpX38tmMCoci5x0fom6onzJM/g7
VmeER5h1xmtdICEXmC99bo13do/Up+x2UFpBBCvJNoMxjPzVId4iBrc4u5ymuyzX9BU0t3glm6bo
k2fy0JrTw5B43l5NI+GFI0ZDN/Nv6iC6ufTVUNr2FhzhneZbGqtf9tJRqD+11AqeOmXIqBB43UZt
Y0hXNgKBIqDBCnzlwI6+LWDLPPRwescx5mmsVN15yIZuDU+NjXLnjztNdyKh7jjcQj5R8apri1PV
KNgZ4Iv0gnxwxnMeo/ZZEPTiJsdcDviXa2bxryBVXhREu9/MNE6XWVqw+ppGH9AUi4YoKQfWg4qy
A6bSP6kNvNdBSayVHEUvMsdxPkoWcjRRKu8x6Elsiam9OISO8dAHVDjQiBrwlyWL23HbOiapdUj7
OnmchD2wqUBsrRrUBGTzMuDici4nyD550Gf0sqgB3cnWmOJC6GpDtKBuiZouAAaS+UH1lGomOkQQ
TP1y1ndOXuBEKwimptb+VVivWmj5Zze3vXWGQtAtiSj/ho0DPtm1Zp3AW9ZLsyiar3He3eL/Yv7S
4Ml0dRb+GADpLxQzMG+0yP5hKa11dr4XLHHP8twLhnQJ5D/bO2Koj8ZhH7UFupqiWQ5qt1Q7ZURZ
Bg+vwdH7ZVmyD70uguWC16w7nNlclGyDHH5zUEITx3v5/SyibwByCsAgBlYrz65xf45GZm0uzLBv
tk7VmLs2Ve6v3j7yTPr4SFsf1AyNfe1YuyDDNi2qazCcYw1nLDGyP9q93zjrxuC1PexWZ+/oQjU9
egO7bujawdFO5qJZRSjQ7GvbOeIl8kPz4/p1tOYno1WLc8H7fUhYuK0uwkB8S9SB2/3catRhMy1c
YQkb7wdgCEtALYHH16AIv5odhNnnsdK/zY7ftmeEsnF18roMIRuq90Ywtbu5dI0Flgag5zsDrBZO
NAbqkwxfUrXXPmkeJOfIGHkJN8IELRBG5FVsA8UXqHKvogptWBAJDNcKdzYudKvaz8xD1q4y4XVU
ijtaJ25gn5py4NpXjsBYc63fN3i5owc+KM8eYHCpgWQ1iB33kRHcDGDKrv3+hETytd8N8518y67x
noUUSsOtGY3JeymkGvgIZ7jVsJddUlb1d/9IAXYvu3TEkDaqyCmhHBaTfGgDDHj05KRZ+rc+nqo3
TPvSdZ0G9T6RWadmM6TYV7Amzm5cRZ1Xo4hikxwvRlg/dY3uvlVrJeluLXno0vgbmTCEXGs2F6oE
to6tsdCysD9IvLwclU0+FOSfRfB1NBXBk5hrCAy+bA5+3S59Po+lXJjGTYMYbRJSDRPr1Jl6y0Eu
TGWzUEGe2/uLwBnCsemiyDPvkAYk4+oCAZSoQggCZVvrMIuDbMpDmVflop28eZ0CN6gX1xEZKKek
AY/cOCtMVoZGqdbsuTCcfbVA/hwVT1k4oEFXdsaSUWITYHgezSiOocEGxqNtUwwXGIU+auIbAQJa
ySjUU6pVGVcPuO1k4+myVEpUV9hzzfmxJE2+hruoPwHgaheq0ns/ujBd2jzNfhngs9TSHN/aDtvM
sbHiE2X3cQttpcMouviGV7JFohzPAwBkWMRNt7Y6Rd+raBpWVCuEZnlU4vnzd0BT3kbxEH+fzeaP
AD15HGebu4rn5YhcFPlTmPT38lupGvgI/Eu/1iNPwvemODQ6H5SIl996TWm6VejypCl8d250KGVu
dDsow4HsM/LzouAjK0Giy0gL6PnSA+p3cxbwrMRqvLuLEl2Xdflx9DO2MNRSvyP7vVAFmg9icgsq
sCvOnaIMW5jk3d4rg3w3BZkNe96qbSz3Ws20bko3//hk19Nhkzeqfrg+7OWzP2EDhDx18SL7jcD4
+7EPlVZf8ihP1/JKuZNW3IDNaSHvP+7cs7zDsXR9rRx96pM3Ivt3nGzK4M99LDHRlYHvXAB+2s+V
8o2FaHN/0aTIRN9kuP/aNwi9lauoRVwV6tY3zn3ON6d3vfh7y0IVrJv905pGJHLG2TsHdptszUQQ
KW3dvMcjYF5abrm3est4yMDxrPKpah/gQPMUtRMkVtC6vQHCo7AlnZJ7JYWZUMANeUIEyEF5fGq/
toV+qiOxhNas9zVJ3gSHzuzj793EfxaGg/M8zunL6JuIc41pt5UQ+bDFhaLB2WcrV4ayKUfl2vDa
lAD6Jvbeg/+/5l6vLF/oOjf888+Qr8tb6N5dFp4NSUPAfw1qPQI2AbQCN0tTH/Mj1LFPSIoL5GIk
s7MEhT2uJCrDA/tymMx21zSK9TRrpMyqrjzN1mQ9NTZqMbnrjbedGIxnJH/6dlZ3somWNzfpsRzX
MtjrA3Nv+iX6f2KuNmTeMW25g4tWG+fuY+qPCzlTvpSwaB7g5757D9vOkye284HFTl6euan9rezN
9MbpS3b9llor66RSvKUvswC2kUxHzPU2Ta9aN+CWrGVmNXD/xMorcwwb0m5eHBW7iV4G/qreRR2E
lJy9TxN7dXn3eNifmmmw4QAF3AwNx7FvQp9XSPQ5PudFGywH14nWRemWPYlMIlPvaNrIKpTBuMXu
InnA/KRZYR2av1ClK4TSRfUDtefNAAgFIkkXrRxAqD8Lb0RzMdST17hSgpWFX+3D6PThVhQtDoNm
RAd5TbfH17tRPOc29xM41jZZp9Ht9L1Wkcmh0j6fISNUSHTwg9GwyQz1Yjhl3uwvrVY7OEh13JkV
Tm66XpZo0JH7ki5u8qCZGKwKNpgSltWzl9j7ug/yk2ShDyoihTCsTpJpPmjmZQwB7WoTtXA6UKoM
1qltZYc5MPWTbRv5Qhbpas/9CX/JfzSaoLxxnIFqstuW3xQNPwfKf2oDQQdVnZNRtNrlJ4WiBOtQ
0ZRffNmcJpWmePxem/InhQKiu1LDttoUMabZAmgpnRGryD75BrKZV59Enk0wcKbw9uLOKEJFlwaz
CNKv9z5RdMmJpAzL+1qLnjsFgp9t10O41Jsi3rIn+6MdcZdYKD3VMyXe5s1E/i2f3k9+93w8UQrV
i1kyIwNgzkdSsDjR6CDBFDW4k3+u/GtkF3ngu0CuIX2NCNG8/o9o+ZHwcgOPuh8qZHOFPjCZTGeF
gaW9bgOE6edBw3ZOT+cVKRlruEw2BfS0iev1HPTD5RXlRUVXDSf9EvW7S068vkFhVK1lVyg+pkpR
QbtW45LtlvHKIwLLQ7KDO9lEpOqZLJ794OP0CIE33chu7CaiwyqFMnPf2pr4a5PHGWDc48S9dQcY
yBUWnMmjPKQIuy472Dmbax+Q+4cozB1gv8zKw7i410bSIPwMAD+HurIcKSRss2oMzx72uPfop4o0
GRQLmfPpivQEw5ov/Fw2u0zwVyWJtXPG974rzdWIa5JToxSKbFjqGArmPzMJWkoc9VsbP8g0VD1m
1qU7G9P6Db637JbRJPNcmQJQoTNHmvazETznrsTCWK2bgxIo2TfoMx6psmlEYq3hs2MXfiw9L7zx
iijbmZE931eO2q9M1GFfGgGh6hXLvtPV5Bd8LPNuQpSPhJjvbGWzz3yMCwJFUff64J7NieqeHJCH
2TfTVZqoT27hzSevTpYo2CdsNNGLho1aeTeXHaQ2eNvestzLlhHZyWB1yYSwn9lI4KyWON7OxpJ3
IZvyYKfze98Vsh7m9XufhOyS80bjPunCXa2aFvhEiv6VZ8WP8uCr8QpxQPX+0lIQzWpC8yRbWN8l
j+1AinYcUO289hk5+jEVP4OUqugmilusecUB+vr7WQ/pPoisY2SC3EEkg0Ed0tzW9TDCucamXsRw
X1IIyMWlLDMel+mQipWskDPL83S8jaEIlUINbWqMAXP6pvwWm1WwlxpmTVESl4W5unYikHmyM0km
e9NblbbznCjemSWLFm1W67PbF/V5xLfdKNHUSdkunY2ILZhPsm4tByvHR9lEVdZyUE4CgBwtrcaI
9jIC0UYDLWSxevl9ycz1X/QRPLstXkARL8rHc1tUOZxgPVIXDmIBqypsa2dZkSI/OE3QtbeGEqYH
N8f/lWoqvfIgO+Ukoygh3zl+niQ7kCTqPkUvPoMFmUabOsradWRipDqb1B4Ty/+rzKxXy1RBklqj
vVLKOLhrAxUlst4hw+Uq/aObhQANW/IZ9lAuO0H5MCfnVW/z4rWqoAfKSbm5s0mOTgasrAZntId4
pBYhD2rH765QUeykR46Z7CrXWYoCjkvS4EOohpSsX9Ta3fUSYRp469AZoKiJWD+wAElrGZ5BgJnP
RY8gpkCAjun4ofV7TMJBJ938yTKIVX3Hz6dJev0JLvOMzPgUH0fsDm9mpUAqzVSGk1VE3VLL6vxr
pum3hRpov1RQChAzre8qbLAFvGOAclGabuYqLrCj6LtD0A3GJu4AUo61Gy49Ux++NVa58x17fsaR
5tXp3W5Z1Ky9yD1bZ7OI4xtUe5HeE015aJOT6yn6o2xc44NSMc+6iI80shNydDa8c6Or2RE09Xpu
Ev/eFMp6VgFgQktDzFdFU4rnVdRvBgyx72WXnwIya+IspJYhPEf/ZbQSoxd/O3H1Zu6p5BfNt5S0
7aZOAIVm9fTFy2b9J147NyXZ7LcCYMvCBUKzMCh77mqnR3swr5+TzDceAqVKnuoAf1DR3WB/flD8
fljadWS8uqHtr8j1WTwO4DpTa6pYqgBBfoVYQFZBqwfutLm7k8Z2VvqlKAfntVZy7YYfEyhO4XdX
DZjLZ63b3HO3NE9goF9tq/yCB/urZybzl8KGkIDfyGPnA6uAlv2zwrbrizc6GT6xsKz7ImwWaWa0
/4ex81qOG1nW9RMhAt7ctne0oiRqbhDSaA2893j6/SFbI3DmrH1i3yBQVVmgRHajqjJ/c5j7x0wP
7Vd5u1LsRWPFrPWTNDMnCDEsmM3NYITWp6KwrU/E58OBmnb1kOjsYS9Nn2a7pGnijZ6CwZX/pFrC
VlAAgh3lV1CSEN1UXa4+WtagfonmR+mmiumjP8QkKDwHhwV0mA7efONE/VzpPZxPhOnyZ9Ospo3D
MeiUwryBNONCfF9iFk7EFkMV6y6gHimxDRlLHY4rJJ1fhnvtwl+A9kAfy/O9MFPbNZ8IcBYoakU/
5liBzBQoxWvpUarLTMpYkmEONoqfBz9ShW8v+uP6hVRm/SoTA516o5Pn0bmp3fr1lYw+1ailLgWQ
xjhBzwdlK1Uosxq8Tcu+6mRbs/VihQdLeDZmSTLN7x/u+biSZmFOw4OcZme7M3flPE+wPrMCf0Au
csdhOdlGRmTs174KiPSHUcspSPwsM9YBCZa5zjIqA3KhwPArbh1dn6za4dnoSaJExfDu6h3fID/G
BC8wgVHFdRx9avxquCWluTVrrdsomVnfAenZbJobxBapTiz4dKd20etbRuXdJc11VIL/D3OR3wRf
tlZRQ17uXQpizZUTV4hyyXYAJn2Q8qrEda6rnAc8k6WFa1KCy1zzEueLi1KZZ6g1z+64vVshuyqq
Igk2X/VsGY95Qdkn7RQcoZrM+ZvtIsSXsaPE5xZU/pXR8sfzWDg1tJ2iJ0szxskXQTI12dxi3g5m
UZpeV/DpLVv3qqEve0c8NXqG8W/aTiddq9HdbstvpZ7jDYO/0cZ2tfJVispIzBsbsDpQBZdUHnr4
9sEb2OrKKF+bc9RQShGpT8fQu12ObcxWtD6lz19EPuXiLneRbcanxjFepqnySd146CmX9lPnZx4H
Nsg+a3/V61V/kE5fHYtD4mvJ/GXUi6cur3ykmDEoMALej6Wv3XSOAp/cGk9gbNtQXTBNSgqBYsFp
8aMHYYvA6syOzgKWEkbIyiApm+qyfD9vllPlJ9Pto82/EsSSQ5a+wnXfqW7FxzW3vMaOrQWkkOTl
Dmx3/zSEzq+Et892/Knmr3H/vjlskayDHXcOOQHE/a0SL6q6VD9PSdm9tLVavjRD+0W6SxLaO7gQ
p7ibkMtTWyP71LhB/+wV6cEWneE4RLu6mBx7qbWy3vFWPNZ21O60jlMiIrGO5ZzfMwSCPtdFzB6H
93GUeSMuyZmBljfNNuNVOMIwf9Aoe6Bsi55fUlTRQ6kW21IbofuqZRY8ebqjPJb+9NkFznNeuxBC
DJ58x+l3fFGHnYTJqAwYw8zGWxs+m0B2QJoswRIyoGokP0ZiQW4EZEq5cGiwNp2dWtANad6nNUu7
WEY+dP7+R8pDcz56HQI7dlK619JWnOucts71RW7XTmn+t75/hZiWrfOlRN1rHXB/P3rt+9fz2KGP
J071t6h3/A3KwuYvqeN7xilVzQxFBG8vOaV73z3dJPFhZJj3oXunsHtkDvX6fbgIJd/nrBmr9eeQ
6p4OCHirm6YfNXYxQ3CEcGC/8oqElVPW3Z+g1cgssa+0kSBRqxnPNB/t0rbIjYeo0TKwk+wL66oM
vkINOynabAH7K9O3TI93Anmas9R/MHkFbaRZT4Z3ijNy0dIcqzbZV73HYWbBR+V9NpHoie1bUofO
JcDPeB8gjnaVi6siKB44WYK4PgODHSAjIp3323tQmpL2l1tnnKorYga/pt+H3U476GMR7Fh8TShR
fx+cnLZLdhCF5oMck2Sg05vXBu71TbrCJDCB/trbdVI7sAGSB81m+BIBRbnJqhjEJDFQTcu2irnU
sNZ2J/UqaZdpQUEMs5tHDi87SRCHdTcdpX/NF0ss6pPZVh79r+dLTcytY3LglOuPZGY1Tg9VfQih
e5PgSCztPCveX2NdTc/3vsZBSi9UUtTxwSDIZbLmx3Cx3I3rEimEVK6WNSbbJPPa/bDoKNw7ebkh
qbBc9KzdhqSgr9K6T7wH6piW9pr7XVpBBCjEyPpg2+akRx4arHU3deBa+8x2onAf9fZoWztTRZH4
n8ACARPkrOCXQa2Rj6JG9yEk15XiVFjaX8CcpyO2ZP6x5qX9BRWSS9A54Q8VoZZtqFfDo+qPwaMx
9ePWS6roB3XxE/T//GuRFTE5G+/Z1vyQPRBCUdi4eM+GElFhGbw36Zr6U1t4yZv0OEn2CEBgepIh
wODdph8y9SqDlsqpOktwMZTRxrLrA0YH815GtQa7nAodxK2MVrygblhdh5v7g40zkInSd17mcVT2
o501N1gumBgF5nPZl+MV0Rb0jcDR3kZ38TGWdl/xuHopXLIcHhMlAbaCK656lLarcqq1CqM0kAMm
d2eg9LOpSe2fJ7ezvuRok28UPuQAWWjGfXfKA3V8VfjDfOaPxQ6W7jqKpydnLN5JFlpfEq/xLl0M
Gk0GwzBLj2XVWntpRl1X7oJITc5uiJRcEsccF9XkkOAesxdMSos2yCN62uBbwKsEC6XPD6cvddst
FhxVdzWjBr9I+PIfWPBLk1PiFiBlfV377VBk6pbRKguT/Qzymn3233Oz3irPhjpee5DhVG+ibvp1
27vJRKFwbE/AyM7SamEqF+d7DLvU6z2NbczdeAjsoHnx3SQ+tmXPAb4JSGaubdARxqPvGVtlqZxL
+VwumZHGF4zWj2tZXfq71PK3ZR/4u5mEw1MLptkcOHttI1xLL4GJ10HS6f6LXFzdN/ZFU5q76Hdf
mJKC75taPUmIDLRVeIn7mSr9EhbHhX3qsvY/aFbtg85UX+WiBJysMerNAFG4c7adFP84UrZ7lFG/
sryzoyX9Zp3RpoDL0D9Ay7hKtNdhgoQ7FN0+DvT4GsXaZ9mTrZTrD2xr6eS9dHOyuDn9K87qLHcP
3qPaqIVH+kZ3x2pXK6m+XVWVAeAx0unO+x1oXWB2eq5Mz31yFkeLOgo558/msLWWpvTJqOuGf0ER
LM5rP4k7+D+xt5UAFlvKG+r4iJKZxjk1Lx9zpUkvQ622HMHb5NVOkF0ey27+oU7hLi9G/z9eNn32
tNx6GvrJ2MrBTTaGOtCyXWz2qASoQEvXgXNIefZ5qrybBuCEBJVnncx2MB9xXfN2k5v3n1MKzpsR
3bY/NXTSAO6ieYJ+4pEqe/OjU3Q8vLtsfFO6CNvpGmKhGVsNZoXhjIYi264Y5UJB2lolv030sO6p
BPQskPxHtm0LgmekQgDKfDjrfqnmF1c1uq2rsfXq0GLOL1hYsdYOVNDV8V0aISvUbWgiZ1NlpHJQ
r9RbQOa4z+Zl33K4yP1um7UxgKSlc6xgWO7U9bYeCucqF+mEZ3Hyq0g5Sdf9aXJ7n3i/DUiI6dH8
YCM0WW8+PMzKsCftxrDe6UsWFgG3fhuwku0lFSt9chdl2Ibq47htJXd7T9nW6Z96rKMVbXXD3hmb
6ZvbBSjkhvmfrA/Btkzd9Bn0X3L9LxGjkwZbPRnT54V0efX12d7qVZs/jgguPNd1qrCoGQHoKZpy
UUc0hrTEeNWj2Lx3Sf/c+xtd88g3/+4n6T5uYEh0J4moiuRRTxa7tEWYfkweLHVI7gL10iMXN53t
TaXU2sHms+jtEJA1jpRuys2c56O3a7Pxj/uhJ0YkHFZMyQ7L5E4KIErwX9p2P/n7+4ak4wi3S1r/
88RycF9asKUvs919lck8lI3H7meoYsbdI3iw0VT2l0CNznx1jQv7o9rYyTmdd9pZXfo0ZQ60zZoV
0AnmzWVc1sP+LCHLDHlKZGSVcc8j/H7yeuz/55PuP8JQYJHq/OiizPC1Z9XXQeagtBemj8aA8yHy
Rc191YfjdFGr3voS4q9yVPtOP3p9Gn3tneTcTS7qUHr1Yvi2/hgl2fs9OdkP+mNsxB9aOevgRFXv
ZHhBD8e3Qos8NsNmr2L2ual1G35AUhrVbcqf7riH0bG2fjSzrRQftJT3xb2N/RQGVN3v8TsmwrL0
X/GCmIDwVDz7+qNrmDPuAXKV87Ecl80w945Ieb9JV9fV857ySM6vBOnVCNApmhUQcOUfsvZJUyAX
0odvBFpYvzEaVmsbG+mTf8A612k6tNbEKXDG4erS4iB3TNJoOMgZEWT8H9nsAoDnP/YalN5LNqVg
lO/IjELnmF0DPRA+QkXa8wQRcOH0ARrTZk1/BFX8Miwt6ZqUn4HrK6/S4CUPNmkuyjv9IQ0TcxfW
WXJUFl2WWutv7hyTvkc388MCgcii9RDjeSzrwLpwBB46cvbAW+xfA23zGiOpOrDuvBZmar+Mrvkc
On30Tgt3PH8ildJ60btdWCzAeePeFiXcrxlWdVH0XimNdotanTrZMqePWmgMUaCeZJSSPisnT/bL
t3sdrXUGM3lwmncsZZUjzsvam2X034CyZX/yNfljACjyNkNxPWFkNuO40X3Plx2Y5qfFZmw5fcuG
rKMKkzia+QoIzHnrJhL9y67N8mFtJ5H7Teagz2ZcBmdu7rs2vQrDo9F67n3XRmYN+c9SL8+8fgO2
fx1cK9R/+VCDMOgG9gVjQAqzXbAKWZQnj+h3f+mXlp8i/qgnKdpUSr7sjapjZBbhiwymSMNuiqKu
b9JMSIdvB2xWT/Igw1GGxT4MJlpeYL+bggqR16HOdnsTjA7eV79frpDX1IPiUk1a36JGFda3iL8+
iCzzee13Cpcaa2M9SJe8pZvecHas8cVDOFffszg3juAOige2QUnCmRevjVE3v0qEvwz44gE/clDc
satytmGffvc5HBzvAxIolz7h2BvEzlekYlEPvT9BJgdh8T100oaUcAacOcgg++vmlJ8rH7A6eNfl
0Oab+csATRK72uWcOJrpSw1yh+08JXXXoyjtVe4VlXN855vFI/Z+C2Cg3CvjyIwuKNC549KJhewa
M+lYMTsRa5fbp9faVecnfGK8o5dl2alo0vrNc6bvyN1lf4bG/F5PLe7GoO4X4MCHAJGpqcrx3U/T
/HXwsmSfOyaGGstF7iY4nbz1tCh8gFEYT1l/g1wV4D7wk/oBmeh8fNdypdq7PnhRU+PzUzhlslO0
VP/uwQwoSy3+iTM7CE+v1F5IDiRnu1CRYs+VkkyC8pfudf5z5IMs9JzgS4CS6Scgx+nNahF9V2Md
FWJOrQl2mA2Smby/Bmu8UAh8lD5kp3Ca/X1xuuEWdRV2pL+7JKz1lGbnFYh6y4CBTA9kiqNtdhUm
U3nyZxp973Ga+KlVy7ds9ONPikaNIsBW46xR/njGdQLVMBecdWX3D7hslZ9g3J+95aWRY/By1lEQ
2EmTtHuNsqOvX6VZ9d/juJ++5GgcPPjcwkFjEiQDHE8wyzlKFFJwX22j157DxGYD4cxf/bjsKdoo
HUo53FFx6O93CD98HVTXOEi/Jer4a4iH61C5UYqpv2bhkFy7CO/DICtPlQhWo95mbWCI/6Odk1bY
RT3Q424wofn3nrYRTGdohPPVshY0/AIPXZsCD5VgGa2ywGCfE30WfnuMMULMdo0jLaTyZJj6s1+Q
e5dBuYR/R0jLRI3tbBvqr4gwbbtTMsbAj4L5h5tUw9WxreZVCXvzUY2sY6em7at0AQWoD1Vpt7u1
b5lUdvaub77qi91Ab3bfSOGkzxD77besybGqx3YgVXIERDHE2SqtaXw1Yc7t9XCEIRlqzjEuxubA
N7NASaYND5qK3t3dwi+AroHXyNK7ZCZAIBMkhtByF8MzsLECOdYxbm4jgqVfkP+Zjzj6DntpFssr
ucqs9ixNuwLvgIrb9HgPdqdNSDb8DdZD9Dp1ykXz++BrzQnkxuvL2nj+fNKq/k/fSBQ8PeA/dpOn
7pTC849CeOyVCFUtaS50SGmOs2ZsZl3FCe5aVunruuGSOwTNcT0ZrPkgGzhTvArXkYjUAbVxijlp
HeaHrsi1a5Xt5jkYvtu+P+55q7SXIkaBxEujv2SzZhpIIKtR4L5gVhtdMQOL93nPRr3GccQl66DG
6pfOyrRHBZNXamae8dWmJH8c3Jy6nYBmygTBuWnwb9Jkkt2X7iHyG6gCy4lMCRXjMUb9SFrrIc1f
3I4Liy3TvW8prMXaCGuECqKPnPLZDizWcgF3DMnOxLzhTg6wPSXf6nYQnrvqe4le3LHEHulBUWt/
xhWIW/Ll7bav+3TfJYbyIH16YeAaU1L3O6Ex8PVXc4leYxQn2dtZN1yxzAwOrhP00NU6DJG8kkyn
3KqksIBhc+mXkf/WN3RUHFJzev1XbClPkU4/u5VV7QLNxy8cownKIpNKdj2Lk5ut41wY6xcsimFA
WhWOa71j3WI9yZ/LfNhU+TA9SiuVLqXQ97ZVBjvpa71pySL1LIUdeduiCarrKInatS2dSTDzf5Lb
e1BUG1veLi0weOYEGpSfDcjCX8+Qzio5VNk0PpWdo2zKosk+VFB1PalulGQuciyXcziJtAExdsfb
yGKP6WeOV+RtXbyle212QZfvArSqtuvAfb0PEV76G9zsmXm07yp1/DegPFqA6OvlDjq/o8wFf57U
JR+IZSJYXzOnbtaH8T7lgO0UG2ewJqT6kmj/ccMqu9Y+AQdZp260l+Z6cdAgUZzev6ooDjibLMmt
i1rGr3OY1A8YEnHWVcflhDs+e1r7U5sc97z6yLQKvh+pg9auhIHRn56TxnSwRfk1cx7s/mwC8/KO
WuEm3wK7IGE4R8U+CdjGOH74Nc9c7QiEwD76g2N+Ufz0IsjFjA3YFtADRjz2mDxOI8ZaIkiiJsmZ
je+8V8I4Obpx3147Y1a37eSM72HDRhdS3nAdFL1/x6zBUoo3PDmOpR4Nz94I/3Wh1iYKmdV8ADcs
fNzZ056HIi9eF18ulup05n2I6OsXxWt/IEjWHlE9qI9iLnAz7W74w1469aqpj2Is8E06sxHrncqH
X6sNVvsAI1qBKQfWAWmkhs0vAJ9wbOvPdqse7qAHxOCPgxoZ92aVF1enq+NP8G/uNYSMUw+aW+ZF
KgaxXfkvzuNaXhgbs7+wxYjBTbMKb2Ee4OdauPVe4hvDHPGkFyuriAoQZhb2ZSbhuxZI5W49D0oh
VZrVkuIJ0TQVjNj6I3U+cjvARSqoZiofMrDgw/wFKCZdpPm1JysId+skgZjJg3qcFXa6AF0TlzNR
FQ5N8gVr7eAVysd97Q7n6RCDF3ySZbuujO7oBIG3va/py2If/y8RshOoxiK9sWm43eHGOf7cpTc9
d5Oevk5J9iLdNhWkY4tJ3WEo0LxY2Os7EfCYFqFtqC5GhzVOHwMqkZ55ETZRGrwupC9j8c5dTX1I
gvFLsJA1XT+K9nmV6WcV6OZ71z/MHVTPWgm7U4kW8UGahdXfqiSP3vQJMzMvs2AxL7M70MBwXtT6
sWMX9bo8tQy/5XWbYYnOK/pQKnV5agOH/SVsv6P4NXZOryJuijyVNM2xKF/0Fo+e0oG7Dczo1cXE
41HcHFurvQ5CJkEv1MDSBQ8T23PHcxFzSLR0lt5Un9J9tTTR55iuehfXGxnVKjV+LTmcyaBc6hhZ
HU7uT9LigwCeFuEsfTa0W9em0zV1fOPRrUpSbmEF+6qI/5IuS59BI9gyYGXfcD8NzxO+Pvg7KG9B
EBXVZ3jc1dY/ll05/QH4ujoOndkdjcTo/vCPAavoH9SyquOsIncnvSS0gv4/M8LWdul4zaFoI+cF
Ni9isH4dPMdpUZ6sqABWqPLr7zhr3FB2Ygs/JsGhaVT4gstAbzfDTe4AHMA5kPb9trLrS+ro8dnW
hwCl+WX2OgdVCyNbHAqGMHZe1M74KYgaJ/HzjesGiJK5dX7lPRvsBYNjuQfDHYrvgKe1fWwZxaUB
QHrpLXS20Q1HzncBkCMBu2mjqv4xtvoIUSn1nyZzNM8+1h9HWDPGJ4ktu0e/w0PSVy3cDJLMvWmZ
jUVnNmyx7hhvFroVN2O52DPazofG9dsN0D6gOa0VNo+ph/ubFrK96a1+7NGwgJimenjWKXOq39iz
20guKCABnObKBh+jLhkwyqm5WsvFr41LRH7yGPlkv7auX8fXQpk1F7szbi0/bNHCrJP61PQotOKj
eiVHjbiN3Fpe2rF4zXV7phT6IXtvaE53nTR9c0/jJ4tPYqiVZPTl9vfw6pFITZ5jpLRTOItZMCNB
5pnhCTjEe2ZYFUYmf1845TbjRtqTR9k27anYWP3HEMyd6/uMqp2yrRuzt/wwbX0WHKzskFFH6JwU
/bYYQDAicADBjQpDUjMpzgKy6SSznHpZfpJA6fQX+PAdorNEq6qbn40lUy2jchmGLj/VyMdsZEAP
rXMN0PsyqWr/OCwXNzBiMuqlt08R8HhcB+TOD4tL0nBalcEwVLA0XMJaVbGvloIGw9KSfomXZqex
Rs0BIlTSlAG3CvlahtD8ahBvT3D8v+AvgdJeU4dPcpH+3IIcXeIfBFbunwOqWpyspMTmeBmQYLkz
4jJ7tPLHHM828z4o/c6Un+B7Yk6YGqd/5XHlCJF26ntKReIkLbmsZ44umN6xwXOPY0kG4c30omx7
z6TgD/viNk6yC2YrelSSMrglrl/uSYnN73zNL27jRz+1jiMTYNHijSIqxoZxE2MKMOkvnTfqGwlB
BJQsjDZ/l6eRiK237ewXxyJwtB3qS8pnbY5xHm+6+GcVWluo0VRoWmBU+N0a380MEHxlG8onNCew
HSjqiYSIapyV0WNpLI3sKVWLeYEvnoOQ/V6ca+5VKCHtJFDB6GOzc2tgKMtZTYKh8X1szrU2bqrU
6i9IY2nbwIInhm3cVtgqAA8531hd+Gb7QXQMgMFceD1EFz2gujiNGeWgrrtaNga1xnKRO1frs2s6
c8jPk+Gx6vpf/TJYd0Z6qFVqF9JcR2V+oKEb0FCLPqyj61N+/8Ca42bHvvyTbWMx0zhtd8YDI/hW
16hYJMPXjGX86neNvZVui3cFewivfoARbL0BNzlaiwSMN+JIAxAcVNcy202jN6VVw9emQuvCdPBP
dZYwq0AswZ3CJ8mHSHJjzYz8H/okJNdn5eyUNorGpFLueZKhewnnWKOSBo3EavhAF+OFig57bjtm
z8geID38K5msF+42STvtYe3PU0T2luqk7OADSzlQvKsucxJ31c5NaudUhO5Dn6SAzOGjwouqF15U
3qGnaKXleLhH6paNht2IBAZqmdNzZbcvJHPaq1C75JLnebLX8e7drZwvasjZzcS0QybdiV4FU81l
qvStUzXMHXZxwjuA89mvaTK6xi0/tVXLU4nkzFU4daUfIk0bJ+WDNOvfTSEeJV7ya1SaH0YXzrC4
6axzJVjN7OJBWEprcKKV3X5WJ/53izewy5ZY6cO9txgAW7sPjfCIbxPG4G5MiY7EA8f3xNSu62Vu
Qv1jk38FCIHfMVlBygj79z9nGVDnPtrlTeVACFSpUbyE+uhfTBjMO3RApj/iYHhQO4Smm7iuj3JU
/dfJVQ6/4YJkklG52E2W7tvWQ3Xt90AvR+W1LYEyua0NJGJA2yJUiehAvfisYVvnnzhEvEhL+sV0
TZprRG+0L9MI5mGzDkicMuv+qbfGlw+GbRJSTRi2hqlzJhv0Jmh1e8Gts9zxxWiSlkQcTTK22M86
1Zu05II0I6WRGaNsmdUWbfiwPGONkGegC/LrGRKxPGP9Kesz1p+yPANyinOdSvM/aq4Fb17qfrYB
QTzgChe+RRUE+6mfq4MMRmBlr9iE4Iu0jEqfAlKzoLbxKl0ep9ztnEbzuV8iatTvyJgBy5XRKiya
52oxPfw9HW7IsbGgBy4s7bTa+1Ye/oVMBHUnLMy/qLFmUqRu1cdCmUqOXd4EyKicn/gyUon1Mu1r
PM/fPFKGFxMpkOpHE0AyTKl2G85XtzBJb7n+9EdlUMWfpwSXdTRP2zlGTWwekOqh31F8+tOmvKrI
gvCRRjNAM/z8IJiwNIb3aWgazrmCMSMP9o+2jLv24G0FW2bmwWtoOvEONMtobfwqGy9TGbyYfsEX
p496XnGl/8z/Qf08OCkn5do2tmlTRz9sz+K939tfFaxUj+nQFacstsIvnGQfJKAF3L/lJIz9GJY7
GPcEZ6eFoeLyZ3roQgzKEMdy9qnr1V/ceP46TK3zszPsc2wWzTdH6aadv4RqdjZfp87/ECpaof8M
ZcmMLh25j4IP5c0t2nKv+qX2PkCCSLQ2/uk6RgDruMvfEJ8bjq4/R2dYRuYLCB2UkJaQMnE3aeiM
3/PZStn+DOEjG8GQXNF7Y+b5ljoOYD2rL/5QmtC7ItY9vmaqWz6ElfJksfK/SpeCHcOudOzo8PeE
fA8ET32SUZCLSMsUwM+LXs05wY2WsqH6apxk2DTsnPPH9/tUxdNCkFXY1Mhg0KKp0lCjPqCyH526
Wc9AFWjxU1P3vBOStFdvbYOC9tKH+UNv3odVDx/IysuxMW4ihXchH+HQ6M1jj6jor5goU1V2exUf
qXWi/BilR5pDwWgnRJju5qoqdGEyTGd7SpAtHzTO5Ut2KWnNclfl9rBX/AV1mKvsV13g5X4V5E9+
iYFg7BXtM4pPIV8Xr8PxieYEm+kZkRz9iKor4Gtp/h5I8LpW4NLg5LmELf2BGqFLm8E8iV0XQqLK
B+iWO9ZFnnSP6xvQjU3uAq7vOy89VJPrXzR19i8dqlCw4Jc2uukPQ1o37E5+90VG9StQoiXuw3BF
5VDZy9B6KXxDtbZek+TLFyiFkxOxsy8TR8X5Wrfcix3ofXILYZL5fMiPvOyxnieFQSKChX476TEA
XcVwHuQu0mwfFab509qfmgO885A3xkOLS/EmS7PxaCe5Me/ipVPTpvsUaX0YGBQ33FiePxxlRJ44
dJyE7II6NsmzGGGUbVaMHf7v4fhw70lzY7i3gXjkTvcwLWOpRMuYXHogjIzJvLXXnbuS86K3b90U
wVPFosiKVfxrq1QBwkAHo4CRBHAO+WA/UCJYyktbUftPZT3ai72M+qqiMHQtRud7EyL8seWgMYEb
bdpjPOwkkyP5G/xC3aOBK9NGkj6l+KmhCPI0tV17lZB2yf1YXeseszxUP8i5ylOW2LZMf8VCYr/y
f/EexjZpcACzk4v8Y3Rr0B6p5JzjxldfpWuwYJyx6piwC/nnDmikvJpYUiV2iRXn0hU4AEpcIK2b
dRZl2D8b82fezhRw9NR/qZvw3Wsn9RvJDX9nDTYqZlNXvGfx56IPtG99o/FObSAnYTqpfSPJgdhi
Wr3lYznftMhotzLbNwrqJHDlHvO0expd1BiGzR0tR66WD2bguBeO0MpGW7gt0Ch/NcVncW3K6Bos
poxOhAdiWs+QMcvZOGZpq1Ka7kB8wx37rpjNnpXQ/48ST4ibz/l7GQSIhgwp1bekt84jKinbYgYo
MXNWufSjVT9ECTzjoLecNzstmk2ie/FPJAM2jlmYf8Wx9uwMSvUt1zxtW2FzBaHKUY+Ohza+YzXw
8Z2gu7DyKecgNdt/3yXg9S59HSjn/38c26XiMCAzhVu3Vr+gggy778cooM7WT5dGWJbjA/t9gx1/
0FgG4lUoFYP5utyLXvdr07q3DsvjD3gm6zf7SUv8W7nMWA+0dzzUMpCy4hy81Fv+Wn4Zfoa3eAj1
wPorDTFUpcL93UKbeNtbXfXaFpF9UEOruUKWzW95pWQHjdzWp9l3rY1qkmFapjtgn/dUnPKDakP6
+Imr+quNH0Uxe9bZzv0JQh/NFIHLTUoh4JHdXY2s9oIvXqpk60Ubuk9B6wC+X/rL1PQPmWe6WycA
5WEB5btvytembPelWSVh9CCyA2vzwyhF6AfZ/ctoX6h//eLCNo5CvdvJPH+fu6Z3cVJoLCe5TZf2
MI1oUMitn8Xur6gA3ZxLUnJYio35ZcCMJIe0Td9ghf4F0IZ9KIbhkzPMiDcsF3NM2OTLrWq6vzrX
YekbFOObXrY6Rh5/T2vtCJa+GWC2WLMruaADgm+pN7fXMWntp0pJoYCPVvZn5HBIUCvz0XP0H8Bw
tSfXVJCAdCGd2ZATbcCsdA4DR7cgsd1DPZb6k/TJxZqDR9fmTG5VJd+belT0R9t+kaj2dyhKxBCH
zfmPdbYMtpZDebGyX4uuJkH6N+wrafFQyZP2doebSXOJyLB1bgvEb+BpgQBdLnLavB88/TSnkNbH
B+lbQ/KSythmbSMNDd8LJs9eAitEsCkRTx6SYD64SDctzIuuwjR08yLbD4lfIyufxPvVrRrsiPfU
z/MlL3Pliq4QhJwYx76TqQUmNEtev//JcHAaBMMd+mVZbYYFvi2XD+0PtzLkFHpxGRfZpxHYjjcM
u8L04x+Lj0SvAE2xXPCUWB9UsFKT5owhcn4cNV17M/v+p0Q4DowgxOLfcxAp+7wsdDKfeffoaJqy
1XS2+oqlAExz0nwLx628QW6vv9rJ4vAEQ8sYtEuc8ZuQ5v8bFUEjeEcq9VdUtEjJShR1ueoG5lie
Jd3+YGkX3EZCBPV59BpVdc8pNLZzEg3xqwLACqsDLfzh5gBwbKrr7FGj+YKCSLvvk9b6Xn9WgyT6
YRgJ8sC64V7MeVdHnPah30KLc+IOvt7CvJNLpLQQs1PF26995Nhg6C3R0odEL7hECYz71N/7ReIc
x8L//L9qm+e9CtTbh3+46prLHUKuwcNdIT2q0IyRmHhBFXVDUF8NZNMRd0qNAZgQ+enw4Cz5aWDm
5KdNyVJLRyhp7KgEx47RpLPDgBaNe8lYJ0vy+j7B0TUotbGuA6Oucv2GiOBR6Tv1pNX6BKR2SZcj
EEWOvAN1hlZSjUZjbdkn2GXsb8bpnYUoPs+oS+4DFYFCr0rwCmvz9BE92PFxbDxyFEZ/DAfk70Uz
RCRB1r5Vq6S1/F9xEiLBa5z0SbD0TRwSyP4tYLE1Zn3++qx4wMawzFqdYiL6RUIMEw7ZnGjxrs2h
aEtTBu7ksUpX1YfoxxpqVn62Ga0gO3T/Q9l5LceNbGv6VXbs60EMvJmYMxfli96J7NYNQk2p4b3H
08+HBbaKrbOnI+YGQq7MBIsiCshc6zcT211oX7F97WLEsfEVq93bQISvJSZnclDxy2oOcmpEGl+/
y/BAz4t6I12aF6bdIqn2g2VKdQiXyrkcEqmUyykidEyfFk03EJ8vvDQqPF8Z+GlM3fiMuUyXM5ki
Zz/nrVPYBHz8GCcb34uRVwe7QO5fuZURxXKuFvyB3OISWnudFXW73PgwKJyrDOLTet+v/XyxGrLw
+NU4Rttc9z0JgM+no208lpGXH3U0g65ljBFmhX4jp1poZ1fBGM0sNian9vhfCbNmU/d6eDNELeo6
P89c1sEKVLrzL/FYZlzGXebGHvdtNSypxJ9XuYxTAnKOyLH8Tawin5ECWcQr1LTpokOsON5Bb5Sn
4qegxSetC/SiGM5GcNz28oYM+UbsfmXodBhEXZP7Xrk5QtBJBHjZafhlDABe9xJ0saPYf6i3Q10v
t40CzaAN+vwkhUrUCq1jaOBNIs2hmNJbEpF/WHPWvwSlH7+wJ5QuOSiV9uYNs3krLblW5CsvqqsZ
+66PlTe7KrYxSPOvsKbjwzhZ+HeCx8SIQj9CNrU20bLpDOMZTG/MbpSHlnonsX7ZkiogIXY4Ig/7
SHaj87IbzdiNJgj24lK+bHbLTusAzzJa5k0/L+3xBseSwDrro2bey4FfwN6Ufc+NssQcrTLv5zaw
7j3f3JtehQbBz7EpMhvXrTleX0JyZqSkwJy+w/J5GQtEpsQ4y+p3sPCASIL40rfowE07NHnGWzm0
cWDd5KXWsyPWo43IwVOl7k8GwGQyAtjS9ZmW7WJ7nM7SjE3vbeyy4CFy4uZVKa7CxZ2udrMO5J1T
RV9tNyLXmKHNPCUUc3ujB9PudazUzNbhfcthquM/hyg1rqQl8XLytknusotbJqEG6NyRcdg3ltXi
J6bDXgm1AlmzZbpMoGY8HiId2UWZ4bY9RcsktNj6p31YnescfbANfs+YpS+HtW3AJ7cUGORAKvN0
Jz3raTKHBSvsyjxYVfg9wViSTcoSixh0MMtc562FtgQggCX7KmqvgW5VuyZGPO0Su7gdiD6sDKmW
IbOdcY+541NI9uwqdmGhiqQ3uMQv4FTS56CYw5sME0OkHNHn/hlPHWS2/kMcla3wJmyTu3IMUFVz
IOt2rr4XMdiLQGwjlVVpm56v4abGe08BAR8cLyNlts8ifAd5wCUXpLKXFk6mB25Sb7dmzveGmWBs
RaMHtgEVi9T8Q2Ki09OLyE/tg+01J/3Grit9F5eTeYWNwHsReOW30CrXk/ivk59dywleYNU3iehW
/tVyvpb+cNsuCMW0rtuHpSVoxvxvrZ99GfTMrc//03kFKhj5+KeCOj4+pIuyVxGjRjvF5m+CZYhc
G4/N/CRqi7GO5CLQmq5eGOR+Clj/p7jiX2EZI6NlAOl+GT0OA/nT/34BGdmM4BOcIv+zTmZWriYU
RNcs05Pal7hwaNN0LWemEdC7jsFtIlW2Em7yxDwVgwJdheE6k8mUpLitYrf3ccFPE2XQ5XC5usQg
2CFGmv02+W19FaEGupNiWhvpgAwrJLQ7PBqfdbW8lXg4ZgoYoSTkFqHmZhrOTeMjhM/uv7+r7ZE6
/hJPgr7eGXPVXiGUrPz2XYJGyCemyH1EGT6GuMjClrU0VhYW+5AF1PJW6F8knE9QQhLoz+vvKx90
/cXkdP1vufwi63+NhnD/1jH4hWRQjzLTXquafJMN0dBu5sGsb4y4cbWD4VVflKlWj24YNTdpye7E
Rjmfdf4BFRTrGXdktM4Nz9mAnrHOuHSbz1MNQT137HIrvW0EwaEr9yT0ba/eIkiFAPjNhMD4jWb5
5tb3G2tbGyqqwT87Ls00D+Zmg7PKfHIC7SrAz9jelvkUXP/TqYtoPmjmIS424Pznq7nbS8he4nIm
l5CzSkf4FI1OpIFmNLk/+C9NdABBp9xIpVEqkJHR22e0xL+a5sAWSzp6w0V2MiiN/RoskvjBLFsM
bUHjVjsUejd5vMszfJpmpDDMTYhw8308j3/wqwfnZkzT+2o5WHyV7jW1Rk/BWiznl6bTWmC1C3xM
9glgPgoVDjXgKTZwBTb9918mU1awweSg95gA4N9Ir1ymGr2tfAIJkbI5o2eh3hieHl4bhb3YWGgP
/Vho/sb1zV2n+OFdK800n9NtmZTpsch89cFEBPEBCSkLLCM7v36ZJ5PT3PXvkNP5CMncsmy/pc5Q
XskwObjkP/bwSLTdJUY9df0UoGQWzpT3OjY1Wr2ekR/jpWpTo5uQll8liuHKz6hh68XXREXXV6Jd
GS1jZ71XHrEyrzdNgcBLMw7617Kvb1snAMtQINyPm2z2o49AIYBC9V/zTi93cewq95Hde3jddfVV
WKvOjaPX4C5wHniWK5kNK8q0T6smAjELkjpcSiYJNjUHU3HTF7Y36WINY31vi3mbd7P1bVBYKXhZ
PN43i+huFPd/tCMbxdrWUUQ1bVB8RlQ+pkWH+FGEwtVSEMR1BWm3ZYQ0f46QlkwaEkPdNXn00GCK
sj4aSsV/Nds5e+TrNzxGSbg+GvQWb4Q6Uq2DbJTH0n41syp/jICH/jIK5SoL9yPcF7I4ZTW2PMvD
LHjSkrxBq4WWhIzlsU7x5Knr/fpTPOtRwGoGzAaGxVRwmgJ72A12N96iLzzeehkarnlkk/BEcXKP
y9AYYrDnPHaBUaz7k8sG5NOGJM4sXJNkM7KeZsli1kJZe+PhHL+Z4L4/1C55OxUC3V5kRM2kJ4PM
u3bRGTXrLkEkIZyPOKiO+9zQrNOwaHXH4zdtHI23yJ2NK7vXCgBQ+MmFNu8QN2lLCoia8xiZAHwW
P7k2sUAJDMqLYYOvMMgTPSb6ouTjkgLUssB/VPmVV93TFIUif/6O6MLHyNhLP0aiLAR81STrKJgT
HCrcVv3ezDuddMPtyntYKQ7a62A3+S1eajAjhAmx8h+019CPclxQcMhDdO9WMAWq+TUunOreZS/h
b0q34j3Beuu4QhSULrDAWy15u1WrNo6VI3KfoDA8O70R9hJ4fNypSF48RWaqnTN7mA8wyrI3kjU3
dmmx5xSnLlQNyAsWxVsGofgGQof6xI1Q3PSF8xYIIR4zFmuLPEJzlF7bUuen73IqBxK2FQiqxNn2
TULpIlGrN9I0MCFr5SY2AVxskmHOt7j2zHtPSYq73uuc7aD2i7AGtd6cRM4DbMfwTjPMaCtrv6Sd
Pzp0qh13A2vnrVmbEaawi55sUaG+n/vaM5WacoMMtfO9HUj6F2n7hwKDbttHGRXIIDTPhTYXx4i1
3g5W5rzT8mG4NtWx3MnjxUyqRz0wnGeJt+xvSPpQcP4ZB2N5i7JY/e6aaf5WFr2Sn1uHIpWjtvkt
YGmE0xY5PzJx+e1YgwOTskE/bSyEY+4AivjXCstbwXH9CvdaOgMX1vlChLkgvaLBK69QlMhQuNoP
C7dKbSjJGrlXYoSax6exTO1TYzTwgpGeQ0OGWs9z7ZfIew2jdue4tn1bGpRGlRbyL0aMR6srujfs
LPpjjQbScu80r44BpLWY8wdwB8Omn9JiB7fdBKpua29a9d7MKlp1XmOdsmCcqOLRNNBUImHsPhaL
iFTt99VGGyPA4MvsJkKYyIIK80HajSChQFHpTmuWVbXyj/ZK+uXx/dH+NF431O6kZ4OxHdtyQhAy
BosBJH3X62jPOV0RHBKntg8ThpuvRqxRhuBNfJZecgwJyu25dSu9TmyejD4pn7LBsRHaPskgSFfO
g1ZV99Iy7GgCUx1S9Vuun/U1OdYU7d0cXkRnOR22DV72rL4DUO2f++Vg5shb6uhUHaXZ1+4MMrv4
Ki2Z4jbRm2OqAS5qjAfC1B9jZBZ3UeEZJ9y/qIIudbjKKKBPJGG1lXqdxKQON3g2kAU04i9xRQm1
w5ICXW0ZZaz05gnA22WshPLUB3NbTWz++T/fgpz/UuXjhDEreAY8huO1aUd4QlE5GEHk5/6dVTav
UoKgQunfuUr5KuUKN/Q86ZNqhbWMdBgp6KP/MG+5ioz0C4irFvWxQ6RmR1k+yqLRV1Csd+wwvpFl
ZuiHwdHLx3EnvaxK04fZeBt0LIUXIWU5lMha3/racLwk/Gz0+CS05vvwgvCwMu+Pfu2hYJMU6SnV
izd/YaaloTmc+naMQUHCW7NCIORNqNVkPmlCkN2bTdS/5GbUP1hYSlTR7yx+/B/u8CMBuvE9U3Bb
CmerfMYOzzhE4Niv2QCh9BZYi3NF2rz6dvnuxdO8cwO72SILXgBfxb011jX76IjoDPjxv7WlP136
u1TnK1xBF/mL/jrXfbERQl4Vds0THio8fcrpVkK1UiCvGOvPQuCTQ7BUXklDogu78PzWw//npDKk
2DgKG1cN771i5uNksbOPm849u6J3oHduu/tg6PaAuA9O7LG7K9oK4MqkfLHgUEv+13Zt84yqzrRr
JtYsmDFE82sdgg5MSQztRP5E5OlW4b1+2lGjxW3ZNqwjTPpn2yyc22gR6JIzeFPObVvx8A/Ldtr/
0iFDBuos+Dc5O2nlGS516YhISDqZ9j5Enm0vBArxF/bMA4IjDQgf+BZaqZ0ayoVXGoZp0+YCERtz
/+wFZXQloK9ZeuVUoGSkAQD3j3/rXa+w9Mg8udTgxOrexPaV1b7DS0pVwPI7VZ/pN0b/PvJyR0Se
zCcrCxbzhpwuidJWK5ACZJPRANrUNk0APTzrJ3233kzSHj1D3xUAuNXjpX+9mYakv1sFL7LRg3ui
IeQR9K1yHc+aeugSM3hS8R6Fi2s0vw+G+xSLajT/f0lhqX/6Tv+7ijTxb2mYw++uo+AxxT7vOA7O
cBot/X0eu+dWkFSN3WAuQnP9Hlqxbl13+vAclcp2bvVVR2DFg478f234W/JslX2Wq8TRHc6164Zr
jaUJli2sdmoExg3Al0HzMoyj+tbteH4abxTrdDwz8g5IiWe8YYKrHiKjMQ7SW7vYbJmhBWzE6sBo
myWaCp0XoRxnYjew2E2b2hRe2y3OsfLXl1hfx/HGsIHJS9NQnY8h0pSDXOUIlHg4abOaqMc6tL/O
3lh8oF75TTTyX8m2SrJxV6UIWaFR3QZHIYHL4dJzicnZIBRxOdU6DBIQO4bGFGlX+uCc4xAuluMa
P3RFvUkqO/ieJ0BgYHCCNEv+6FNF/2pXORoDfZ78XgdQ4ecW1JjWADWCMRa/Bj5SfiOJ7Zeh1L2t
3aVQNXWWG2nKjmoOeSxm5XineVZ2RwGM8msdmN/S3j2m2YLmg4gfdbX6rfdYl+tZYz8BXBoPFR/4
uph4xts1JWGxPGuVLjkr+ngSPTIJySFb3IMupmjr2MVMSMYNppGd+zQ5iaaZhCpleg0Ht4c60/XP
E1TZLsF22lusHSE8JXs/9EEJLE0Y5fF9GvZXPmUEhLdATVNKVsidZnb/jJ5fffa1pai8XKkkC8I+
0VhcPoC8aj+BrhfIa1A5erWJweAdTDf//QJ7lbNP4xLuqxbxjfmVjImx7PC80AFEqoSPsqVLeuTy
4KtxOyw7QonpCFfq7hw+SogbFYnBjFefdE4Iqt9AsH1FUjV/iZx8Ju0Eb76PeF+5Om62E2sW4UPl
OLNswUhUZ8NTs5cI/OtxnI1sp6iDctAru9gWSuAV8L4i7QaJ3YM/B8HVGvPT+jnvB+Pe2ZSGWSD8
k1lYaNiUA5c1nG1of+ZVMYBuNOaHwbJ+SJhqmcdT2tHPRl6EL31VHX+xIbYiDaZNMMPhXerWckAO
p78bwwRbXOsjJPGsDPRDVxvplj9+D0RtsahxyBndiAzY6q7lqjUOM6TZtqISFlgRT3E7zzcd4g7U
z2HWl0V9281O8MBTMHyol4NZRN7WtAAXSIfEpDcCW68u6I5lvFzCDlQeEAY4/l+ukRTqH2PhaWeZ
KJ2GPnxBks84aT1MnMLFwU/qMushs5DFWCQ05JDYjQOwxDlfQnJ2qf1Ic7D0P2v/Ccpwflp3eFqY
zMc8GN3NijDXxil6yM2djdFYs0cjBgHIZXTvNMcPy06DDQy469x6HprAfo7C39rGH54kkubDCLqi
GU7SF5RTfqWULonwAITluocC+zwfLpCPPJq4/S9tgXp8Aoe0Tf5K0Sk4XoboI3bLWN+kZzHEQwfS
Aor+jJgtejVBEWDJF6o30pf7zribyrk5Sm/kolofhRNyuwDHXxRLre6mSFun1pNWb7JmwUKPgblF
RyKneLN4stjkNM6Zm/wI0cVo9qRyAOTHyu36f4hx5j6d0TatC82m/gxQJwXz+FAGZX0Xw1q/wHkk
rvKbwEFjrIcqyKexZEI+jfUXc9zL2Kkc/wTiDfwYiSmjuIOLPR6VSSlYHpLS1fzsvQnG6qE24+4J
HOW9hKM6/hgluAd9Lj+PMvR7CYdUKXxE73Zh1RjI+ozele7jQcry1gA/UTZbMt7l16Axb7IE4762
H3aGrsTvYeHOfDmi8CVLOnePF2GxrSfUJVGzbZ9sVBvPYec1i9VE8ySHkZcrq45ePcIZwWs1diFG
onz9EC9o9s62zbXeZsdsxGNznk9SdJP6mdTgOoCrI/pdl/Bs+gH+yP2bDLrEi8hJ9xrmVbtLR4/V
9l9FzarxIcSVhbvzQVVsUUDCAHHAY2E906LpDofYp9RCLvcSl06dfci1z20emosDg8TkELtwRjtH
/5O9bXefOyAVSxtWF3mmt1Ht52vSM8kWD47yrRrRBbWVCLMNuyneYMi5Gyc1sxvpDWbz4GlT/Nil
aHJau7Twk72kaOYh/G6FlX8W/odwSmbYlwfL8azteke6gWLfwttYJ8iQdMR5WUG2GLNjzKRy23du
5SxSCvd2CDT0m+LZvZ2WMxIP7ufe2Hwl3xRsMak3f0OJZCd+Nz5r1V1Qj+7NqFX6veuTuRe6+ahg
DFhryZfBxQ3Db1rrEADR3tp965zB0ZnbQGn8ox/wguS10N4MWCnLu1XemVE0f0GJLr+VlrH4L2sj
vEJ5vxqLOzOfQPrk4GJ4BTxLXE2GhPR7bYXHPu+Mx3Y52K6XY5Ct2udg5g26bTLzpgHue7s2PeVM
GdB/kLFWwcvDt4aDTC+Adj7OZRhcW9r4x8fwaPGzJm251bqW7QE5qWmv1chG+9Ny9VTx1a18Aplt
V/3bZOgYUCwlyowE2dZpy2B/qU5KTfLSvAxxnYTEp/QAtaESIPVOV2u03TRX+pJk643qLUyHR9YI
ZKTr6QoT7fLPWWu/teWIBlJl+sjyJyYiYOWCVcCPM7KrjPIrhJI8N8onKL7VtuwcUFJecaPNQ43T
IGlem0WVdZwn59eK9jQU0S4JeAjKd+pygLvywjaxupKQfFOdgP9Nw/8uEQo8iBgGNaZ++uwVGwnW
jrIbPB8xLGOEdZXPvnfq0/rWWHQQkXOt+s16unYbmFL23A+ogizDYZBTpYtRzA5KJ7w35rDeKEqp
Hw0EHO8HdPrMzTyhaBUbCu5xS3AduJwZVH+vFD1//DRYThsLocc5aW8vYx1XsU6N63wRSJNAmOIs
cLcDNedtLpAnBL7ia+mWwwprEoTTZc4nWNRl+BqUa8rwrEG+m1/sGw7C323Zx0dkfVHwHb+ryy4/
RuMSkSZyDXcj9iHSsY5L/hrnVnN0MtTx+/BTHrjlZrnVKJzfKpHx3QTSeJTOWLSF5XSK9PSmbdXN
Zewv850QyyurzHEL+3nhKQ7PGjp7N43TK/c4mMgz6sJP68Jq3JSWX54uHQ2ri2MJbmEjsc7x5vsq
uZV7vYBNgp3X9ORTobWujFqhqXVPNe7NxdEOc+3m3//6n//nf7+P/yv4UTwUKS/8/F95lz0UiNc3
//Vv2/r3v8o1fP7+X/+2dM9lO+NYuo6almuaukr/+7cnFHIYrf0PQNFjEQV5egW2O9tbUQKFzuVL
vuRGJYMumXMDhi7pav15xOml0dPxReftfcY1zN1jsz5/kwPlSndPikI7x3k9vXhWjbzOQmnVtBSF
/3K603zw4fUwIo1rxuo31E+fxrHTT3oy2/DZBmgNV+jnmVcI2l2XDnk97MsXVwF8wjdY0/sHO1cV
Hau/PLhBHfJASZsyEu64a4YuGH3sAioY4Foe9WAllmaUIrek4hThFFa8JRUR41jBIZnQRwdWlh6B
OyRrLJqiW1vh/pcRRTXbdyPOx5dJIEizk1woTXGe/+e/hqv//a9hqKqHNDvZGsu1DI2/x9//Gmli
kHYBd3GVJuB8JiuoH1K3rikYas0Ot91yLzE54B+h3ZZNvIbQkYO11QG/1s0m3lFxRd8lrYZ7+DT9
esCQIwcrWvDeBViNuEsaDqCUO+04RUMT7dum+o5u7+5D5qN0G/dOacdgG6pklxHFgt54aVNooII1
B819vZxJh16RH5CYmzsAEboWbz0JrrNLq9VRDDimluFDRWbDuG4xcxQz5uJjw6m0vOtTzfjYcCIX
GIM6qq9kqEyazIZNZ9gZV/IKhFPRnC+XXGNcMq09+0FacsmuGOODNNHzi+9RLFr3rHJduSRYaWP9
MXJJT1d8NN7Y9Op8gU7//Kc2VOOXv7XmOQ5fOdLEhgVyXP3lm6coroHZWB6eolLVrsbUJW/f4A6h
p2gA42Dg7tpwAs/jF6TrpD11qQ035lmfYuuuM0sM8xr8c7dIWtX7te1FSnPjIezmRN1fY+qGv8IY
o5dr5KVzF4L+PtVaNpBJT7yXyUu+YpM3vxtz9oKJkvdlQqTsYChdf56rwH7kWc8zzO3U96Bt4QaE
ze9+SKVwJiN5jZWOj/BDg3HnPMzvyM21wxS9277tbbO6y+90f8RpnPsdio1VQymE5Gfy05KgsTee
NSgPc5KniNIj7WF66TPSqMGVARnuXg5qTbohzJMGcdLZhUMLfUti0jvqUXfoOiPY1n3fLraHzAsL
shH42t2usXxcmJe9rp+DYex3yZBEvP1TNK59vSUPxa0PPx01HDno5BQam22ttGZnGG9ta7y+CF5b
SOfhr8zTe73I6FJmblhE7C8XsQo0MIAgxOuF06qqzuTAMtwEY43kIE4HPN41ykixVt5lKb5EQ6KX
2J5U5V25xFrY6LzmXPtH2EbxaR0tPWYbv/lOByxE5i4zZJo0YeTeKwNAPgmtF5FTrXDOWt8aEFUM
LiwxuYqnG6+FHR2tPo6v+xnAwvjzoNsFkgYoyoMlpoz+S4c0w6CFRVMBK5amzLiMM23FOGfo1v4S
vzQ7lM4cDzez/zR9sCdYYxkASJngdPq8C0Mkay80L7V2dq4SZtcBcrQUyoUgttDGlg5/6biEVlKZ
dZu5bCHVr0qRjd+6qLI2TVOO95qZmrd15fZb6Ziz+Q5x+vyLY83VOW7TBD25MvuGcKb0YxDfbbTS
OKmIjtyRhGzvnNHhAPh9b4LK31pL0wUQYSJCT0lbBThxsAKQ5TuZo1b5vYFX9tl0XV3byHArYkcO
ymm5nATWPr+q7bNptw/rILkGXgT5ATanu5HRPfztExtjsv9kdOPnsj85OsZ7ZaffNOSYUfJ3zcfE
QEBIi9ZGTNb+1ujSs3R1yyC758tHoS/D/YymxEz2X5QWYSNLUzrMRdEZL42U1DbjJKaT/cDFfsjX
68lFSy1gmbZAdpafLmOHGKRa0D7WxmyBRDbm2zJAeMoGAjKRtQwVHTWHDqodfrMzFrZxZdz3vmrc
y1mVmfPG1t3pGCFLZwMFodtTi0MzOebNGnOUuL1JWcBL5xobGgoUkG6BDckPkK7GGnVIxLg/SPPT
T0lJjoxJfTUuP1ji2TzAG+0XXzYPwM4SL4uJfGAffl9jwDtv//kVobveL68IXXVdD782x/I4Na1l
ufBpccbzXndIYhlHjD8WxFdqa+lhbMyu/M0/x2M1XCHD5T+YCmKk7VBl76aqHiusjX6rTV4lVTF/
HkGqZ/ytzDAxy2vN43lAAb3qRzTY3QYu8MLKm8O220qviE5L79zBFLZy1fg02HNQ9OWr9eDOSnto
oiHiTeRCAU+mcnnGuujHVKP+GC+H0QAQFePVfZJYGNWv0VDr16Nr/5FA57xC0lh/XA+qcsSBPb6T
lgyXM7mOlrR0MALBHfuBVW55rS1a74YXdvVmjtGKrhRteSei+t5MKsH1dGkHKQya/9iDSqM3658H
LOPlyvNyeZkkTTmTmDQ71p573w+wrPn5E1DK4D376Yf9v65l6cMjJQT1eLne+umWCZ8//OX3KMK8
ObWGdn35WOuUyxD5XGkWn/UMiF/s2f4t2yRjM2pO9ruLF90Wts1wDSLReZ08kOQs7FGXmcaDtlBT
RGXpk/bSqrrEEw6F4GWLdzkg62dsJ8ut2PNDZJGOyyVGD3WKwy89Vt/gv9kFzraD3/9g98Y7qhb+
edJLXN8gwdQYZenq1lEWF7jZTMlHZe0G2b++aN3fyImUpylWxwOKVQh39T+STnHWsDsk+c6ubP+Y
aYPRb+Yswck3HBXvJhqq4tAv5A9pxktMztaRdln6N61GvbCza/Na3iyNUyEuH2rH9T0jfGOr04GR
R7r+w5/U8aNnedHImMgymm3dWUj2se46Gq2D36oRp2+26xy7qTC/2Z7jbrE9DG6x0g0eqpiscIkL
6TcflumA+s1za41YImCVt5c439KgG+pvFiZY+7DKrXNqmMlLomT4Jc7Bfq4pD7ENXojpCVZ5atA1
YDSQSluDLt+s6x7NG4nhrG7etYbP1mmKVG/Do7CBnUlQuqvYA2PiAcvfmOs/Y9Qlx7JW/GvXaOKr
pCrITfRqTaUvrw9ATJNHHvjlDtxH86XoMgN7CD35amfVK5glzD7GdIfN33g9hvijdoqi3dm5Tr18
LFjKeap+t8YytqSbaOjPMU//67arPjrq5czMMZGH3MjdJ+MkKPOoJL0HEa4jVRcGd3F8Iw61AUri
qm+Fd3oM1w3MrHKQJjBGKEp1ER1nntd34lwb8qY++3HQK89rYl7zzBZIT/MgYMkxUepdEufNtcGU
lyUuyCWJx03x8M+Pes31lq3dp404aTDNVh1AfZrFZsCyf9n6qUORsknv9cPYUSj2gfudtbYJqAiB
KLIpWn9DyGrX9HH6w7biH4nZdl9iM4SVXWUI8hWpduuClt8p7jT8Nqf5HW/E7/PMcgQ9wXY3Uc55
w5cj2qOump2kaTrso0KKG+Q96TVCc5fj/PdcaoP2ZIKol3DYmNWNOdgmMnb8Vcsxm8/N9DXQOvuL
5o79QxcZiHWr5RvGq/7ZGJCJiJeMb6iUuC2lanKS3rKP3nTluUMw7llcEDXlvh2H8EkibVWiWjxy
ZyMglxeUUdZOdayyUxiA8fb0NAFM+tdhLMe3ii/20U1QNQhKN147DbTb+O78bEu3TMN1BOFaI3D2
lVVYG1Pz5rvca8xt44bFl2HKsm02W+4rOQUd7eR0xoQEXEiJ5c5XpR3eVYCEfxSZ+txhpvqdB8d1
qPrRn6DXDro6xughOIDhWJfFmxhA3qhmr62a1hv8OoY3Fwk6KKkdnPxCeULQ6ixhLBVCwMvKq2o1
N33fD8XRsmdUDvxMOy+xfO5JhOoIQG2spEjY7RyVUvPf0S8n/5rO8SPEMu8Uo+B8Ul1SRW5lqOha
dEiDa8iBZ/9tqDtm8cbWTHDuy3jYCb+Md0Lo8nJpHTLRSQ/bj0v/bShqRtZL0Lnv0VyrN2HWTXsV
gNsXJTf+LLzK/mENrzhe5N+LjoxdnKrpM5SpflPO0ZcxNMh+Obp3ZimYvBQWqozRbAA3M9P0pceL
5g7E+L1qYsKFXWh4apSgfCiB0211kHfHZuwgRSjDzZK6upaWo4WTtSnL/sbOWuNIbfP3NFXUV8Cp
3yycuX/YWH25dWi+53XBRrvuomczrtxDp2bOVVjgBmbZQJPyZRK2V9+cZRLQwk05Dh+ThqC3d2mL
nrCAFBJkMZGBz2/XFqy6sxfOeK0uwIe/j9ATjK0ipXqYDEVjcdrfruC7n80Vmxe2JUwVcL4qwt7g
z0td6e+KSCsfTYpR2rFT+gw+UOXw3VDtex/p2OveyW4klBp9TQkibaY9GBFvG3WKTZaDgwzOHe7Q
NEsRyRzSxtkMSh1c6R0Magjfj7LBHdziSrUCiidLSFEgiIc8fC6bXzNAx61xKQlfJmmTZ+7roDN2
ElPbdJeMBhLuTXermr51ry8HOav01ua71xhb8lTaadRgSMiTIGoDNtGjgwN0WYfPrh5Wj0aEOuby
rJBDaqfazvPIsMqEwK3KRx/xmssIuUZWFNa+z2CzedqLi3bdVTXaWN5Is22z+35s7htu0W7rhfuu
spIX6TPt5EuHtsydtJwa6XycwM6tr1UPXVz6ezWotF0+tCjjojPEi4JM+3ltt/nv1py4D5OpxOB6
zPk67q3f177LXOlNMQp4usyXGACt6R59n40KiWeaWBMPBR85hmf81CZRdWwxcbuaZ2Nx4aE2nWNV
+jZX1qvcoCipb9WfkzJDrZ78FPQ9mmD3lZ5ld3apoM7tm09yyNy42M1KzvLc6uo7rUuT19BlS4YF
wXMzVuEr2OtuSl6zUFGfB63dskFMXvNgah9nzO9kggpO4N7mPQGBD4FhRLTwui+RFJwROZJmSa75
ui6T79IalxGDVWSokFTBdWxRN8NL+dC6oExHVOMfyTrGWwwVnXcrPsuza8xRXTdqq3/KZ105ylC7
s8N1aFGU7rs3n7oWBr3pO8/NIlUIaz+EGu92R2Fp5UCPAOFr3So6L72XZoZ20ufBy1z0pW5T9urX
dc+GPaNu8rth+MmWRzCeb1FZP7NnfpC4oo3DvnZz6NhgdX/HuBW91HivFgWSnKhNbasprL+NhXLC
mFv/s8IWEDcI61uTVMomHyvnafTq6WCNsX7tLECxbsT/LwrSU+Rb6Um2W6br9zuqNdlJNmMQjIbd
WE8fvSm16F1OSQBWuZ7sphzfRti1xpcxz5KTMvafm97SrFVX/1JY7UfvpSlzS3xlnouSl+MQ/l/K
zmu5bWVLw0+EKuRwC4JZokjJkiXfoBwRGzk//Xxo+Vjee6ZO1dx0oRNIUSS6e60/uOx6BBkTO4Yh
iDHFWzLU+6ge5x/g03/OYe58Cr3Y3iVlSeKgacC29GQ4BWIJ39Lxpxyp58hKLiX5ggJlor3Xsvtv
zKo+EbTDUrxPuk21VmVbBB73/eq/t1WkxZeIIyu7DBv/dRC4Knqx0X5ZL13LrjdjMWEt304xCdQ8
uZdXshDAdrbO3OmBOq4yEDqKFmpRvo41Jol4hQ7brtLKVwesiZ/WpICFaJIXw0BjeB0WoYt2ytvB
3Qxz9sbJpVOexrrSdhba8hxfrOlLl5BtUMAEXfRKLVH8oUMKfavgINGqU353QAGofSn2LTs+ZsgO
zyKms5jiFhOAf4RAemRz5l5kLYRrdAijId3IqiyUtnth6/gy85j3m1j8kpLIPCDNi+QWymJ0Y0Dl
fXL8aG+T7Fo6IChUxVS2iuron1CqKv1ctQk7BrNWhj8tKxR+MpjuJ1UZpq2R7ExR2ldv8EykkGLl
FT+eR60fnV/e9KPGWu2Hbbu53/BZPSuTg8OZSwy4NKzpqGNjB92wP1miEPdJFLvsScXyCjfu7h1t
P1agy8rsMw5V9UZL7JMRV4hIlFXxfRnKQzeDymEFu6/MEZSLmY3XucrDL4OmqX6Ine5ziQNyMLMf
uYoJhoPe6Z9b9HyusmiGGk+IvG42H23yasFQYRHAmT/aJ6vXtgVw1aD+M1/2mskZh5nxAZPr1PNh
T3grj9xnt69vNKVCkcjz8m9CHY0zWqDLY5hAC1dMIm6GvTzKJnVC+dvSo2Enq7KjTnS/x8vvqq3D
mrS1D5ZJ0KQ14gG5YJ5DogdyWKXqVeV8dvZC4JYpkLVv8afYKoZvyZRYgWK4zjme6uo6mqjJjlC4
vqmjfT+Ftnpq8rbemWmIR43UFn2/hN+WHpoZqax/mbJIe5YPxdL3bilj+i5DauRRdoiU4twjA7kt
gOLdK3HtbOYcLYYlq9ZU0Z866FNgQw6Y/xqIhy88chR9aaef0VbGnjT3HgtvVp9a7B1Y+9LPqGVG
986AhZGsOplGvrbN220xF9lnfMVJwkPnxR2LwbphfMEwc3iQnY5FjnxS2N2k8a2A4eWrGKE+F606
wQNWymvG5mw/Tzr+rYWWnxDjUA/5UOF8kdrWVlPn7lEssYo7o5g+DypIVXVuq++KWRzSySEgneek
iKpxlVoUD/qsVV9tkU/+FCfmc9IqZTCWg3NdLA/mwDiqd8uCCu8YufGR/1x/n5Zs4qHC27c0tp3N
ZHjHuq9b5NHj9i4SKsmS9eqjcEKn3qHZWPutN+Auh8FbR3YnLYKB85a6H9jvvterXi2BMK6DZGOd
l0XQrI2cGLq7tsk/RWrFZxOqzqMae/bjgLhZIkYOMqT7HxfHGM6Zlf2SNVl0bWPB0gL4KMenRdJd
QiN/H68opfM4YqwKzW5K9pC20aJwq+nUpvUcqLVangrVHF6t9pCtnLDW0sujN3XFdpDMsTL5igRl
cXNSUW66yZp3IX5MPmeH8k2b2O/1NszACdbla4Jz1dq8IISPXyw6Ze9VtfsVDeFwHRbF4KnU/CDG
Vb3ZvSC72abDMera8m2wtoCy1dfCaJCvhoUUyOYm7IRvDo5G3l6db2U2vma9inv45I53LgLZ2yUe
tIPgKP4ahnjhkIR/5ueFYWdGDNiuF+t1dFwR6A4SvAgs2K8zog1uVL7Wg1qeXYhsCJTR3IYwl3oT
xkqSQS+aCiXfhphsvEws9i8V+mI3e6lxIaeJ0Hp6p3O28mXVXcL0UMRl9D4haROU31n6D7JXjrPJ
Du2JWXVgtJfXJI6nczrpfL/WIqsLv4j68kray7nZPaaRMfrqHwOqBlSSU8Ee/GgLiWHuZncQQZ6R
xdpocI8Q8gSFKO8iB8Ju/1Wi/HiSNdkem01Q6Pi1daaZB0Zsj0UQRuUI781G6h4us7ad83z0TVuf
CqynwuFOK4g67FBRPmjWMuFORduihbPyfinnhClEKdkj7yavRkCnqeAEk7hTf40E9ORZiccvhiUI
QtdFfIlGLbwWmolz8NrhJHzJHE2B1NHGw42o0i8DSa4vrqj6jR4q2X3jVsqtSfRv7zdaJXRV8YRL
Zx67y2UoIDY4KV4HYpnIDYG40315mVbdywoQPv7VFinCOuluhFoMc9GrmewAD+g4sBzdDOS0yBjc
ndfAbZQSqBrGblor4gepn/qnSbWc6MFqq/Ym21Wip3KUbFqsViO9DtEJ8ZuS7Xir+Xq7wIdw8+qp
Ua38bOgINruOlgJsssoXTbFQf5SDHYLJsPi7jRP3WYXUrI5UpRiusldUToRGYp1tY6Mrn0Sc5o+m
+fg+FLz8t2QeP6NNWL2/sjCa/mIm2FCsLyzv0JTV7zfzfkMtEe9vRlZlUabNX2+oyaP2ACEDI+/1
JeWd/vmmeqe/i7rofom97IoUfX5NVZPNA+EssN/QmP60961GIlqE1e6jwyWZfklKkn/rMNme52oK
X95d8SQ8Emtdx6oBDjKHGKqgc8Q9Ue/HErYSwImGbSfxoOQge2GahQ9Yz0JX785lMTYn8rhYVuFF
urXQFjOPom6mbZzGRIDBsgZhGSc7qYUmi4nsWVBjh/FXW+5p+AfgF7orYxtIISYajTk1u85o2he7
059qJ0p+mIkGzjcpiK7g5iHY7pw8N02ugKXZV68jRv6gqlS/ay0RaUvv+gdPJ8hBOjfZJbauvJSp
cW3SEWF6y/1sEZV8HrD+2dmiaXZ6YlxrpJIhwVb4Z+PH81ok1hUV2vBnYzQ7peimr6MNf05nS3HT
8jrcz7mYj3JSGmK6nevL8pozSboVD121g701/zVJGEm4H9dJBZpaD2OiQh1fJ/15JWdGNSDoZjN/
QwJK2+pKhhafzm+9hj6Dm0Umvo8R8p7/dcTMCCTJ/u97wA/PvyPh+34P+OfBYkf5fVi/TbkirrLQ
YXlfa4jCQQlNeSu0zHVZM/r4gWHp0rPfl+NELLyNg8BUlpK57Sc3MMsuf1FykfiFomk/0/wkCtP4
ZWnu584qw8/WoqL3YoJU1gDpHTSlHo5ytvNntrfOVtVc/zPbc6HTzYQ9ePzhu9zbji95s0WVgN1e
jPyqRdZykR0yjF1NKt9ZXE0klE7pU2sbO6RgO0mB0x/bBEXNTN/FVpsdVK3L3lz3WR5ZmokNTFms
NJHZyd7sv5v/MVqeY+TodNRsf2zrtz7qLPPI87S469bCLFehUs9hT9qWK83b48AU8fhgf5flj1ra
GnuyH9a+Xk+oi1Z+d1Se4IM56M+ISv5V06ll8AHBkHHSXUfKWtz00/dCefI4ioAb0apnD9WhhTPE
5yjKdMzc5vK92o95tiVZMB1kLzpS5MtHkEdoNj/pfbEfdM/+nBjafEKMjZx3nhK3nGxtM67vVxL4
JXdfFmqXdIdOM5Dx01bx98qwydCt9Q+mv14VLRo97F6tqE8JH+YWAS4vheheorRvmU+yyZ7n0m9K
UZ0BG1hPqhgwHPjnBNiPwSid6q24QTKvzYK6RPbdjNXlLgrjASY3cqXye92Jp9HIra+AZ5egwx4X
LaF2uPAFYMWIxRsOXyt8G0IeYQtog4Y37WTIUkdn4YYLk5/OFSvmR6+r6snWhvy110j/cJLqp33f
GdVr3Y+fgLU1t0moys11wutkVtUrmGOSYIpibeUoneORP8C6u7RmBk8QLYnzOBuB7LQLSzmqjgva
ab1jliskAEj0nGWvc/O42anW1uFECU8VOdL3ombzVPgfda20f/c0MMd9eJ5iy+HfOX3MK9rYJSI0
XfQCwVGUle0jCuHN48AJ6OaJxxDdn0fZksMmOhROmW5kVXYscYQwQJHoB9kmi6LcQcbHmCaDfy7c
ft6Moi6jzYLK6RFDlMoHVZ7cZDG6iLWMRf2QulEVESVqxwddZ/Mlq6hRlzugf+VGNVsrMBILrRI9
MSc/rbzuXhZ1WfT3y5qEBKv1QzaF1dLd/zXOCdPkXNYArdexckhOLOeYQo5OS809cVJcUInOQvck
C/fP1b975PDYnvMNKqMIZ60DZZu8eh89J72xj1D3NaIyOUOJS87y6v+q/r/avHRAmsKx0uDjfjDE
oZpCLFDEPN7LgpDEeF+uEPMKTCXPWXf70en9GSbbZhWb0RwwixwvZ8KuQX5aXqpjnd4JhAHlWDl1
tKI/+Hpy6sZ2MhoNoLCp3kXGEgZAVTDOTqB92W2i9r6TDIj4KbrGtRxAfDB6H2DWpKZ/C1oVYXfP
wUY8JqqS3cz2MUJFPEPKTxXHULVVXzdRNU9Z9ytMAPfJ3Bpbt3fiV8SqyVU3HsrYBFI/Y2Lb8sN8
bSItvSv1NVgZV8nrUIINVAFoHGU17Ke7XEFjogcSehsz7ckSnXhpTZB/ExDRgryM3QC0klULC1zb
D3vlFTVO7SjbnNEdH+CKMdiojgppjrOsyXYIZ+Ji4AMqbS+TpI7Py4RYtqz2jesGlepaBzaqBilI
9ZMHJPla4nFQOmqgzbl76YcSKU2Mj0IEJtrHBscSwkNQa4IE8Vd9Vcj9ixQlbEM937Jm+NwPigWL
dIweFzWECtABi3ejxyLJo0fsPWMkwMUP2T+ug+o+y3eDC6tajpAdcXrxtFuVOs9ELKurq4/RSzk9
Sc6KjtXupVXLnOguCc1Z7crDjC3OVla9NRABDsJ6J7ist3BsFW4BxJ8t3otlYPam9qpk0/vuCb0H
YJXz8HVqjXpjJUt5C6dIIc3eTcdEN5KH7M8kvKzfJ5VgM+Qkg7BOwc5rXQDkiiFQN9S9WNxkzcjB
4HSQ1MiHsqZYLvRa1cxBFq4TZFvRJH9NmMEWd7gfZve9KZ67KP0uVvnBJguHjQ0y8j4ye+tGKOtH
VevzF6SvsRFVUN8YWlO99bHxU47XO63ZRAbprQWnzVvtYn4uO2IVE89qaqd7Lamq1UQthh8Tmvdx
4Xo7TdqLrUUxRYgU9+QZV2exj3ZZba1yHBDJKLoALzIMt/85JgGhizbUCKvbFi5KvtxP4FB5/E0V
m1zt27x0L+pkitd+tNe4ETvlWkPR3B1G9SgSRVwiJ+aQp6Xhs+ihTrqL2/7sVDbIpvnrn7Odxozf
Z8e2+ffsoYsan1PHHMggDDZD5SXBveICq07fKJhFBkM/QCyX4Zi6i+0tQJ7vHTqEm7kOnQfkc6Bp
C+jebJhIqRsx67TeVp+8ybrMmOuB6iIcuzR3eexpb806cekWEoGO83ti3M/D1Us5tk6uV55LfKQ3
jWSzx3PMO0FqZyQEfXzf+0k2xdrWr23v+0M+4feq7MRv2DtGZjpu7WILHNm52nYDrCLF+/Oj1rsB
sHL3mk2ivaHp1t5omY3+czsm1QNQ3PSBs4XwjaiZXwnNoWhijxz01mofYjpI5P1JDgtLsoalaSJE
jJvIJkIQU0LULMFnGxvzeCfTIMY/q7IXf6TxbsqKaKsbPSuAMF9mtcqeyfeyswQtfsiKNP5UFcZ3
aSEupuXFqPXfA3TFhryXGFvFitpbTS7rOndPdoMi+0fLED+9y3nIfmqyq9X6cG+Ms+K7icNwm8BQ
MsTFIV8/CUsdfrdVSVUcZDX8M0626YlK9Kq+IMTtPiZ9fhorkt+yhkmOcmimhCWwQ259Y43u2xIK
cSd7daetkMnSCefawwxnhp3zoM7aUVblRlpWY4fej6rsLezdO+bFMPSrFevg+HmZs9OAbF6x/LJJ
XsVeo5xF1B2I1HarPEvNozqNDxWLzCGxw+mTp5Vf+jhGUjF334rOWz7JAeoYJyjIwALhmPc+INfC
t9odfw+Qd4hHPfNXF8K7/z1qUur4wKnz920cXsdAnfX7n9t8DJBvpBXNF90Q1RMnK3vXtIrVEKtd
wjPeDJzMdAu8hs326ywbs0nfVYVVH//VLjtl2/s0WQ9dfb8UKKTue6FpN00ALodorfjG1DpvlQe1
S+g4y3oDRmBsLV9HQvL/HSCkq577L6qO6Xie5sDQMSxIIqqtu/9Eg4LbKmxbq6wja91yiDFnWDae
JopTy+ljfr/M+TeQM1lbCZwOxwpWjab30c7E3GGrTbX3qY3DNTeygBBQbZPgHm1xV5R37VQVPhkp
75PAHZGIoXXqHSwxNsIH2+V+kiOTJTk7Gsam+jqw7dwCpQ1om7ITcT2LzJRrHmSV3ImyJSilbOXg
ZMLaxY3cNwdN3w20BvuTZc8cXTqi7LJqWKS94Dzt6qEhxbiO0HizXRnn2GBTS4rsBY+o8iJr2KPH
m0Q301Pfz3ASCZWfzMibjhOBrSBGTvfQj6CUvLSsAz4itDQ6NIlEw7pdLqn33qtHng3rr6+OcvBS
GRvNxXStRK/s2HdL9zwguh7YSSVIOFP1VKyxeV85JF7RPYPPiHbx2CNMvfbqeR/uSjHWnHuoKoYS
7qcom4JUUxMYeWhmEvVL7521YK+c3i+26p1mrw9kDZm03+1y2Ecbh0NgfhnHCdcpf/alWt7Lwk7K
6v3qo03T9OuUOM7ho4mAEx5mayHbkIqE08MziADGPzpkrzKHCcoWSXMijGEd39tCxEe9CHjrYmVP
CRzv+yKPQkDfMIl3Rgo0Xjb+1fNRHyHKe44dwWZj3kfxfgdDrOLPZn/VJv1371K6yBlFuI7oi1Af
Z3SUarN8lJWMh91+js15I6vqOiC36+8a5h9n2STzbqWV3azVBkU2FShVBJAkSbqvbV0Xx9dyqIKK
LxjRzgcbusRdFI/jI+EoQPECPomsyiIzddBFjZMcUQ8dH22bA50QOCqvE2SBrBayS6zl6D/RBvln
fEyS6qc1LTiIr006ttCXGtdEWZP3mRB+2DpOWm5lG+IyhIgry9uJcrl3EDi6F0nVP8aN1dwhHvEs
a5WrAvPCHht+LMJcsk0WiEUdB2QALrLWQc49e1nzTY6XTdiZgNtvnBcjG0kaqW77ZTB/KGNvvE5K
tOD5B+BWwK7m267Dc65d9Tl3JiOYND0Oeld8sZpSOeElW+ydMps2hegrBOjifqMt2jUZ2SkoxkK0
rGvUt0FL7jVXeE8Jnle4+yxfwYC3+wYGHC8yLluUTIbDNLUxwg0F9o9TdyKGgPPNlB7UIrLvIytM
9xObajyWBufSeMZz2aDF4HYcMTzehKe1+bHFu2rrjTAGx0bsa9ts75TiHtcSsR63vAHTA413NNoH
LU93mVFlh7S2UmDkOWoc0exX8wINpYjtmxriem2oynQq4oSMpKu91M7UfUWimedLZaqXSqktQDUR
+yC3ivam02jbbsrNB1C5m2rWo0dZIJKgHhdADtz8P20gLbNtU1kNEMz/tI0ezvKxkodHnNzj97lR
axBiyPOrHKYCZbsju/3wMUmtlZFnT9ijg/yfSRnky42mOelets2ojt2FsXceTDAavtHO9YmUKOY3
sl6uyAtZl4WtAJWNZly3UZTL/fdSxyzupCEBccqUQVO3sq4PZnWSV1DOGbqs/a2cJVt/T1WryQ8F
+R+5EslFKkpDtOXXQrZ9VD/a/jUulWuZ7H6//Oj/uAU/Vuf3gvd+KcSAMB2EGtxTT1Pb/S6SCAuO
bC1Sx4pzX9Zlt2yUVx9tHx1Z0iBe9NH971t8zP49Er3zfQ2zbxPWiT9GlntTkA99SvLhiErED+CD
y4M64A9jDpEetIB8gKeL8GnJReUrRHF+WubPKpoAPYzYzPIUj288B81D5bUVTLDYvA2jwA0z6bIf
hXtIDS39WYtpQOsqFE9KV7X7UsvNo6HkOgRNtPpcgL5f09kJFhX7NMsDoh4haBBYaEOejaXKn3EX
Olq4S7zF+ZDs3KgB9TdiocYE8sVRGj1rPb/Mvk2/deQBn/VBbB1TGKQ78+4tW7Lt1JvK89gu9SFR
LL+bnPFs48NyRoQ/PzfmVhfdfPTyYk25EvEgUFkEht14B0svjsmSGsc+QugBDFl9rmzjdQU9yAd7
usYdXQ6CQfjM6jnvhd2hnKZoyVvakLDjA31Mk+oQozx2IWyKCYqZ48i0zPuiGtO9K5ZgVrp2W4s1
MV51iBsBLtsbUaSSAAMxzfcmO84KgjwOtFhEDdwcL/T0UWm0/mDO7HDClEA/GGz7G2L7h7QkGR9P
8XjXZ0AxWVc2QsESTJudn0uU3kxPMckhpBtzzJ5zBCu+csTappHb+oSl80tZReMlRFZyg3ae8rV0
lXOY9MWLjbbwoUDHb784HOEHgGxeQ17dTfrvFZgEf3Kb4QZV0z3mczrt0lBTXkAcXMD/13eQsotA
hIW5wbGkOQOAz1/VectTUNssgi8MunFeYMUQfGu93Lf1VJxzl2S2U5cPnBWxYu6ifNPqhhlopJIe
Bs30ggkNUs+ugrG1jX2fmN7F1tVXcH9oUHRIKtaYlRxT0mWbONJ/OPaUnRAYg4JmPrk8xpysLE5D
Cp5aqdQVUxdVx9IwXLRAk5oQU6UebEWczLHWNq1d+V6Sd4GnF3VQIpl8cewkP9ls6KB9+EpX+55q
gxub3PBzXyP62QnPeUqPCftKZMKI8zcemxNLEO5NgH6qrrGf0/nZ6OviqThaY3IbOhuDbWRt8BYA
nxMTd9rZWcNWflHcbSPYhc36AwbFyik0WrI7YgLatxL/BOJJqZcS/lSbuz6dbrqdwqS+Kbhi+bOY
Ex73WX8HgSUK02P4s09nbdfiJnqSRe01eTBjnzeXbuojjtOd6gqN91p4yHcV2cFSzF1j5rq9tbO6
31SD/aYywNGxAhrjJ3ZC3a7Wp/IkC91LqvcrWVUquzx5ayGrEQ63PMb/jP5Xd06Ejpz/6BucKU/N
6hPI0W4u3uttUX6LrW9ObfE9iJ0N/nT6qRS5flrM2OKIzv42h2bYVaEPYPkLblJYvfMUARSMhTBk
Im/ZyEtQz8+2Hle7uJqM05jaxsmZoWlCGpnAvx3DLPH8Mh6IkIwYgKVC2ScWKXbfc7lD2VSbNO1Z
9RswxLWLEDUOHLODbI6HLPSGZzxAIx7vRkqaehI3e1T5fqu+qs/ZsWnsQttMuXhxhIOl2foOYKXZ
nlod5+65rorp5EXjdFLWwlODvI7RXSyH4hSuhVxr5BUqODEkHkKYvh0pWjCOqJ+p6difCAJhArde
DdbwvWrKTzhw2H6tZnwC9brEEpWz9jMrAsZxDV/zMdwtSXZBulw5Nav5oyzCBFkRJTcJ+2eo+7Xz
0Ur4w+T/TzPrFws077YjzHIa56U4sQHqlXw4tXphHk0LgIetCc5oDtm8weiLran2qKEgK3oqPfHF
KFtrW6jpTDKj7HBRqYuXSPOaE79SeHZ8sOaknO0UI89+hi7kOXv5h8Uok22KSoD/SPTllNTdcrI6
FKMIn6Md5lYn4hX1ib28u3fShA1JoZ6y1UdONFX//jH9vhEfk7zKi3p4v8rQez52Bue+EBkP4Pi6
2ESlC4ZUbZZda1s3oxRo5kUeIvpK3J5k4ap1e+ozqFlYdoCthKThV2XpQ0xvTyIJv+D2dGtq8IBV
VHebVNcCUGhnt+l9NXTPmjWdokQ8pjUoNAMcyHGImlNdEJbXHOutsZXwPp2GZdOlxa1MxYSrifYN
1XjEztvxLEjXogYfIYtpFy5sD8RlbSAJmdo91lkbBbbNjqip8naXICu9gadL5rU2EdMCNwl48WXW
Q7FD4iUNEAdotpGFJ4WSjBEnP1jCSsUPzsx3Reh+zRQC4JbdPc1lNQVTFblM8cJNo+uxby9dvos5
2UPgGp9ih+zqNA+g0NcA2JpczSwbw3QHcSlwdfigOitvP3X8edWH6Cx9q2GdsEMuB7QVx6qAHxVc
QLexDmCR1V3rdWwOLLfZxl7MIiFugD7xyFRH2NHRZB0gID14UaA0VQS7hd+EFhbTHr0hg5eedFTj
+HvSeCHeOWl+xBMf42Cdv7JnL0OUSYTXPIuQZ809ZR8l+XVKre7g2t2dHSr2OYurY8qadUrCZN+L
tOOjHBxkDrBQzbES87HjEttmKZctNBG8zpTokiWi2mRNo255ttpbbKmBeTn5C76Q6tZOIRelSo2r
0YSiQRLn29HTMaxHcnGbudGLMGHPjSR+IqebLix2D/yGmnMRYz3tDHfrsupDun9TUcILElI6m8I1
wI6w6w5c1SFbqWlfBheqfNc18Qng9sZq7Blb5BaNmiHJtk7f9YEX1ZcmTo5FbIAQ8MwHDGIhC5We
Ccsm1zduC5S8z9s9v0/0idvyppcVDIWm3fLPWg62K6x9bg/badRbWDBm45NE4kst7LMVJ/xflTR9
XAy+crpxXAge7jhMXNbd/12boJ2Wz1N51IyBo8GgkqtkN54tM9D9noWezMZmrJA2tFDLOudq8iud
ewFWf1VOGlCoJi6LqaCJs5qKfBBQXTxPMxY/b3yIstnxLWVBKQL0+13eX9sFay+14u/v5uyHVdXF
VnMV416xcP0lAvPLM1O0s/LmmcPUeWl1tLstSMujqz6kKWIJlbfsdcW7N/O43GRa550sDch7paEj
k6XuLkPV/NJ591OkRehIx8mTU0whx5/cOrjK4ATEkCwoP901NV00/Tif6bbnnbQEtfN4DWR7YXgP
pRojDkJkl7pulIfFwi8LaK9e1vNJyftlD7n6S1lquu+yLb6O43OZ53g5jLhNs+HTtuyjxk3TWHd2
HlsHBO1RedWa79PMdgUxjvDManRJc6s+zNMDsnmWb0HV3jeWk57tXCU9Ht873tAGBZnhZqjch3jC
dcJounTfjSCSDGLwfhpmzn29qDz1l96GYW1q2HyxoxoH4QaRJ/RN1xuVrwGA202V56OR5jzCONJA
yZfB4AlnXbgtSPxOvakH/JeiGiNLQltI3ILZg3iF3GhvrW8qvcRDcSXhgs5gFLZIkqD4mnl8T4RN
alLJkohUn2Nv++WEVhp/PsTipXbjjbLAz0cosvB1l7CcZg7BUnkvc6azRCMAt4+Waoc95hcdulcQ
LqRrEw1UaFkl+UM5gTUED72J1Knj9Qpg/oVVbcYYOALSn9lmJHSzmUdnOo1Cu+pR3+wEy/OD8ApY
FRaMIRaB+BpF5TOmlnfI3V16wssXlGNnzMVI9FXjLnQH72Zawz6fWX9qURtbW1WREq0T8TArs+F7
U7/+PWxFi9qed41aPgH8b7euUfdBqfRfs0J0O9utcHwSIC6MCG+/LEYizjAnUIGcnPhHcNgPF3UE
q1SieVclIzRxuIaZ+7yUpvLJS5UrOOmzjqr8PaGPYaerKQcgux0vWtzt3KzSzvFa67tkvNjCGC+q
ElknGxcW+M6MSGLQzjwhNjmMz0UoEJQ8/ZLEi34RsNeCFrmhjazy0D5Nc9piOtJO4NaX+jUywVd3
Vd2+VtU4+r3R968TTH7fs43hlZjuAHAyml4j1mwfHiNsSE4kfoIQzKtWzD1wB5Kb3pL1AFoH47Xt
bcjafKFfTUzpkAxpnFfgUq2PgKD7yvaD0w/M5mDqNATQTWIzFWj/V847fKOaTvuctgugV8OMP682
Ar4RiuGlimM0/9ETeG4SBWAn5qdNXz/bMIs3ndpZn+K+MJDaiKpPieCpPNvkzRwvLA5T26IAhBbK
IxQ4ToCmGYHAuIcZnKBYB0Lb0oCVLY2jP3j2WO8iHTYobEQMeZJmvvfSxNyneTfflU4zHkzsoc9E
2etj57TaqQeWj7In1sIu4AH4VW54UOYcfzw7zQ/zWBunDjDlVgh7U6eWc4RH6AT4LPCWYB+jU9Lm
2y5ROcYm/S2f1X0ZteIKQrs5dEjCrfwPC+2l4lOTYeqYLtXnErpzAEhI3ZQmvmOFebYT8w5nMY1T
kPZ9aI0XULu/Clsh8MLmX9XrY8b+ARCwCKYaNsXEQbyP+YEv8fi7GDLlVPBefGN2vYDM6Z3lxdO+
ceYXFAvHwArt9bk3mbtkROilykV95nTipwX0Cs3RpkOBwNhmQgfQdw192szY/m6c9SiRWsZ4NEfx
aHpvrqPqz4Uy/4wHTuYm39dYOfRKlD40ecFhwnNeQ+iJfmVZ/bMbwfyCFQ94qKl3aURIV2l0YOeK
wWG87S5DMrq7yCt037FnbFOJ3w76HdR6NIhWMYbUzV418ONB7Ymj5RFbNwYeqImI451AOhRJzuRx
Jt3ua3n8UjktxAPfGBfwNv2pShTtECvJjYUrGM102mgzKkG62vxCelmzmxJsSPeLgOzIat6BclOT
xLci0/ofzs6ry22cS9e/iGsxh1vlLFV02TdcdrfNnDN//XkAVVvd/c3MmXMuTBMbAEulkkhg7zcc
slnr13Pe5Xiw18dQd5Jt4WsfRG+wxhuks9oXS1FOqZNurBL8pMIi8F61GcSuMS3eSACwpUQSkoSg
Swo039R9Gm1186teZMaG++Nr1ef5Us/i4dzxgafsaAQrhMq3Tlcnx8wAqDqUAyxJe3gb08reBr7f
Yl3Tf1ObgpSCma1nO+TeN/r9OSI1YPsNinuwXtdU6b9mVgsfyOjeAn+KQHgs0hmeX1ej0qBEPJmU
slwXreasU4cHf9WhwRDiCwNhZw2hI3xt3E2VYh5ZqL2HvQ3CTp55mcuOui4KL3HozbeClbQd938o
OhJkmpugTOkjpWM7L5n+Y3RImlELZ8U5dl+fnDB1//TgpMWYGIBkhTiRBwe/0RKITiOe3sPsPaHp
aB9affpZT7mxTQbxhkRufZ0c1P6WTUTSE13fa+BF+mbI5+bQ4FUIaA6520HkCrKqGUgVkaLI6mWb
2GN9VXWVD3jkse8oJ7YceYkrOIDqbs9CuN9Oslv21JCe8G1tYsbLwP0Cf+uTV9Ez9WBG2bS1nV9J
5df7vlOom9TuUoWGcjBwtsedB2qaVqr2DoOcZQk7fVki7aqFsb01pnVCEesZzZtLioboMmo7YFw5
2rQj5cc3qKt45PRwlvJkPbRQw5Uk52YJWoj8zVbJbeePIKb2j0UpD4JiXtlzQQ7fx2kjQuZZJQm1
SBqDfX45HMuwXXV9d6O8Vi4wtYSDqgEwtY3uqZszA3hIaUIka9dhsA8DdHKMFNfYKTErZCiEP2SW
ZOsJTBAyauFzkfK8QtNMwRt48uwWCSLLQI+v9le+H752GeqzunNo+15769JXFVQOygtBfemK4adJ
zXfbz1W8q9SQ8pnG820G2oS/2RqqprEsRmAOijJdfA+Jn7Ju3iK/pjLn//KHPH9V/f47+7sOAfJm
MwW+ULTmu1iWycXGymWPSW6w9Gx7jaTPV/bhaF9n3bzuHJ/NbuN+wy003c0K3jZG3FM6Mvx5kVVO
sMB6h89V/Z6YdsD+qflZD9hPOfH8apXJJsk/qiI0v/tVe7brCjsLdG+z6UuQZcUCzXGsLafiGces
buNEzrMxpl+KHBf4qPmajNqb37U/85R1ahd8V6PplxvVOSsKr6NyEATU5SL16GooH1nRvqm6rWp3
8/cqQpfNx+BXT3scUKtF0ZJKUXKt2miV0a5jK4eHH/3Z4rJG4apoz0OPOmWmpjFgwQotT29Ya1HT
rBT9QB0hS3Bqziz/VyOwWZYDkQDZZ/XWd2Te+ORGDmbIKRhUVH/hILP66IFseLPjsLf2v6ntYKxK
a3IXXTZ/S3ljsJtnP9LdisrwNmNWhjd/NC0Qc5fCs1cRG+cPpxn3lj34CxPi3Bb94zfFzaKroJFu
Y1/hEdV6O9LR3pYH73cFUZtCNYJ97vvFc1Anf6D3OC5cDa973VCOPxxuECwfnOIQUOpbIM2PnbLX
p0t35Aa/Y9Wd7JPEvAwuK6+ClNqywLKSlEIOOFY1+EpgElEZZb6K0EHj9s+GKgJ/s5lJuaxU3UTC
rTDHizwzWtKtDow0dSjglfh1D4Wnjp7wL98HTensbNtWlkVcKhej4Fd18JuxsKXhI5walyqarDNl
qXzBAkl59yYAc1aazGK9pLwbswpdPbDTnW414U2JixiiaWgjU+yl2hVYdENexSOtHcRzvbanlp+E
VXn7ApIALe+0O7WBT40nmVukLQqQSJ82WFkCtL0Pz2rPXdic0/TkxjYUHqisy8KZ/TOc/VVrh2je
VkP8U4Uoxmo9JPenIT2K01lkQiiscD8IJwpS5C8UPCdiayHBOnWQ1ccpgc0kGc2F51bHDmerhUT2
qDGJ6sdg2SubLCiXVoz9W0oiVxSGe6yHgjpbRWo4bLLR9662VnweBh+9A1Arj7BuaJg+ziDH2nmW
ju6fQ2sF4/t4graCYjq63J1OqZBMITdI+OjwHaaPBjl+SmvudarhJdYTshAiLEfZLksI/NHuo1y2
Wde5sdxn3erPMoyQ1MXxqPwlcOSwgqyfpNZMN6DvmibJkdUn+06nVvHSAiUrO6VyjQyJEaSLcBCS
TXENI9H3UPZDHtWWc5MHPftZYUp2RXGcZ4jK3wTEQHR4DMgcNBZntl1rllyAVMzUHbfhqAUIOYgp
FFbxGUNkQk7Jy7lc2XFCIcmOP1hVTS9lO9UHlbTLXdpV8881qubfnHBqNhU6w3vNCiY8Yvszn735
ezipA2kh1TznWtNenXZwFrIDEsmHWzbnbgTQMXm4SqRNQn0SgPNW8eIvfe+F2zlWKRKNICb9PMzf
jaj+kOZ/cQSKbzb7r4XOUgsGcXdK/S/c+ODjoCqwtO0ORmas9wnlgHaTpqZzkb1B0dVnK23Oie53
CWQiP9lqnoqzldBnMJH8v4Diee1Ve6UAz3yuBHKqQMJatiSvQLSmOtGfJQPh98hPjJW9Mt1kWsWt
cUVdGjUu4Wpxt7GYrRZ3uAyJrknX8t1nUPT/y/oiHu1oL/wEpQM5aF37eHcox8+s2ZJCf5Ed8A8L
coywpY53w/JijqCD3w26q8F1TnedbM3Jl2FTG8dP2eC/muhV47FjO5um3jmO6918HAo2hj5rS080
5QGaWnKYiuznIxREyPTCG1+ixGEqKLUwFmfftVOXGWDNv2aOjRou3Lyz9lTS/ZtK5v82u2Tq8Jcu
N3Kc7EDZz2UvTBrme2xAAinDbHxKskg/D3PfrjIyqCs9rOOrpmnxVZ6NkYEUvjtVi391TPacnxIr
3cj4MCe9eR/SsAevcuBE8iJt3Xfmwu9nRDfVICK9xuUfB8VW21UJf2TRdeNPqUCfj7O1Lt2+QX5R
yNVP+rioYOCcZW8V+kvbUfrXYm7UJ7eLL5EYlZDvPwR9DTAGxC67OG9aF/DzN9WAvL00N2tzUqeR
pbDmE15nGEXgWG9a0Vk2eX9Oeqd2T7I18Xi0h3ct7bWnCtiIDDZtXZzjBi0B6a/GhmjYG00YrLox
Vt/DKe9J8lFhM137D93DniRr+oo/KPgVhKay1yScMvAzqIHrJWZZQ2h8FAV4XTlWdWeySV3kbuRY
y8g+p/bCFEVOZWv5ObXvrfvUeCyyV6e1bErIjrO5jyVrAhG+pggpisaV02mvWBMkV88dr4VoeWWk
vc7ZGsX56N7IcvWNW1R6kV0cmiUCevVeTtY7IFXT0Kpr2RvlYXKA06gswg4mXkCK8OoYzWWohvQj
y7QQ+G/r8oUI2hNwxno9zWP/peST5iLp8ec/h9qu/jm0V93qX0OHqbugwVoluygsgc91QXUDR2cD
Fyr+VIVnizVPwZo98LQfOohg3S/E5IKvZY/8Vc6aZiUHyck+JtI3OK72zTLTv02GZzrt5bCafaiF
V8pjtrymDgN8IWdbNRm7vkqUpT8CUmtQNd1pke/d3FDploNPfbma9a1NpvvnqBsXby6irzXqDoJb
01xVzPYWeMdTRxGuJWo/kByZB30pm1OmRM8WNqCyxX3EeumTYcQAa4bHHSiUcGMnnd+T9ArlrEEq
0ah2ZqCmsFZ1FJ5lEJoJrC4sMxYGbhn3gVNtYt02tDzDITkugi6PTvXgZa/KkKrrNm6VtWzmjQZf
OQAFo8dj9ooYjfviQn8QDTnALMnSUe87TXnTHCwVJx5YN/NHG7DwbmpTP8gHtA3FuWnbLzxJKoB4
rX5T2d3n2qxcAOwbb3Efv/O0UmDu0hJ9mNYqlwhfy32FYfgqSKwF//yf1Tx/1UfNZ2lv+GT3e5Mn
WKoepmYOt3jTmc/WhFlHqnTNHwY3GS1vbmUjLVvj8WY6q4C7brLI9VU4UJqk0Ey6NrufKKgCYs5D
KeQ/xqhYl23K1sPRyRnUXd+Qem8Eyw1zSHWnVmW2mry8PN5/lGkLXUT8bAySRNKjaDaDH7DmgrMM
5ajirkmXgPETX2TdlhLT9gwLmwmCwPSMWg9mpKEQDW+/RZqgxWdNfvKSNrihJotzUhE2P8bORUgl
TN8Lq3O3FNitrd165Xue5Wdyms2PxgEGkJuKe23Sujq1bJBXlel1x7yHCiCJMlho9btGS5/7LiND
7pS/BivfFXpd/VLJl/3zRIyRkZGTwYEurgTI4Dk41K4yBMT3SB5O6I5Mq6pEAq9VqSkkQMQW8mMw
9bG9ioew28vmP4dBP/scNjYfeuR9GVprCNfqmGBQpcyogo0DuRKFHbBQTZAofnnmtIGzMjUVyRkk
HVZUD+o9wvEe5qa5/vSvM17eZ8zIh/LoemF6C5RgM7Pvem4yXX8TrcZQi2eoJTr0ch1v1Q6ATcg6
R8Gs2XReWfRYyJODsCkE+yKsp1MWgrsx+LyeW9dXdtJMR9PxuY4QgNzwqAOj0kG2PZMS2kjTnUhF
UTdRVCM552qIVQ4Cj9OihV+2bSbuOyg/wHzKyzYCZAGmD7hGq+6UYWSrE7qU2FFlzk4IR8ULytJ2
OU1oSLoT8DfO5IF9zbixS9RGzN+xR+/YwGlU2ZJtZazEFfl+AWPs7bMRnbCw1lEmGVCFiILoOZvL
6djaO7NqyRbXA8Vq8M79gq8nrti67uNIkFsH4DWwPAjJQ98gowm8JL7U5jwdHmPlmTrP42oST3vZ
BMrk7TqnwGqgcP2n3Gg22sAGsBOtiIr3BctFCoG05AHCSrk3bBJhjxjYqhxZQw5yluxwSdks1Dyr
0CRhLtIP6dXp87U7FOS4euPKy1WfZ2S29i16vmSvCjVbNl3HnqseFBROK+05NZH5QZBn18reEIb4
OtMV/AzZxmZLcb1ED/trAnw7VRyksDrnBKb2qoyzA28hd55STYEXnESAEERTdoxY1DLRj9dW2rXx
Ugl9D9c+2PYBNuEUMU0fuRJzPMnRnriW/ZSywb1fMsojYwlrItlAEVWK1rkMZs+3xkr++xZrH8AL
5FLksyNSpuhUFLj3bRPFCVdNgWhGw5pw5YwoNawcRGqoK2Itlul+dT+MWbvkKdsfH/GBCkC/Kkth
S+kZBW8Ng9tioqDxmOebtbMtM/3bIyTP7peJ17a5Ces6uLX6z8f+TEYwM79vz7omCG5Z9iuVqqFz
jp2FZQeYPIPeUNq1rqH1Y4WDspLOGKgn7sk5+jtM/Wby9joOp0lbbRpzQshbNJPIx4In0qpLqenB
l8ndYIVhfDFgzZwQ9K63U4uoh5Tu4oH9er8R3G2lA2ts0Yd337JCt093XzvLmvZ9OqJ1LKzOQRzw
3SdbtdLMIHqZSV2v4mDItpHg9ka1Gd1w8lhHksxrC60WWEmfvUYVxzefT6gcm6ao3vSe0f2N4Qjc
qt9oASQNyXBsBM1RnsmDvLfX2dcsmJy1Qq77MGqGfm5TV4FnhZBmloXfJG+pBavDOq3/Ixl6MgOR
bz/H5M22SMQd2yb2VwF39xcTocj9GABVSwQFehTEtdZY5sAEX2SEPH6+tNn97lHAPURFYLyT0BuC
afwRGyPiqPx+5yZHzKemWE9ZTtBFWBc6wfS3AX07K2czoFqk1lP73KA7scwtk7xpEPTJPrt00JGv
s2uyeQSF8EdCQhnuR/gNVcVyTc6pP0KmCFfKiFGvj1gQqxOtfglZ1O+82aa0O2n229RZz+U8Jie3
ZQ8e60Nz1Z2uF8pi6tYU7u/y8F91yFhmobJIhdzeuLmHvqahtotQncQ2maaMyTN5UKZZPaWBqQI0
z7nbU8x6jwUe3bH/sqdNVG2plFF0k562Y9+1h8gBzSVHyJiD2cPSErByxfG/BqYxffP79FI34fCq
BFl0hLU2riAczt/QI77HXQEQSRrlM+4yvhXjbRHPRDxGPXWfOS1SFl4QLwCBOZcScd13M/0Cacb4
Eg6RhUIAgqxOqsAP1Xu8plHn21qiqY7ek1oG+fxOzsNeYc8NHU2aP+pV8IJVopeiHVSTOW87GIp7
0DQewBhlbAOquq59ghQ3k9UrEay19O8FHuLPdZM5f4u3mXqPRyrzhx5cup3bGJp43hJvKPWrq2Dd
LlbX+tCCdQyGb5lRIQ6jF8PN7NR+N9m1ssPQHtMxx+KnG6jEJHbcXEF42YfMtS6oHA845I3IlhoI
H8gYhTcW0EZTonShJlgwmKXyp8Enq311jNZ61gcWaV3X3tmlADPU46Qq8VJuT9PMrzf13Jm8V+xD
Kf2hPJen2Uk2nczdaFbtnbGKf9H4Lp6a0otX0pccSQdWTpRk84SSEgKKFJqKIXhTC+fJTaroh6qP
wq1gtK5aWkSfTDEYXtMu0FtjzSYIUx4HD7GlmprlAk0YZa+pbvwsD7V3slQD+FRdJM+d55dHW+t/
yC4ZspxWlDqgnEjr7FBHOAen05A7zJjdZEy6cUOq+aFplQv3BMkVL0GINxonshmorAxnl1JEqeJs
e4/NBVyBMIoOhQrvOUg06+lxNmeluwrH0noKWMKusBWYD/GUXSLNyhBN8RDc1p14BTk7v8V68nnw
oASUSmBfZFxI0i51r/YR7GJFGsWJ9jT1iBaEqVFtfNMzvngCGC/uOI8RaTB+jjCK2vySFMV9hE6R
ZVE06rHPctDWkjFu/+3ITnrYaF6WAGXu1BOmP42jkrXycW6fjSnYB13/tZ4t44KypnmJ85IOnJ5/
Ih3T7aqoxebB7X+iD9OfG+wZW9tQinWqKP3SZReFWoGOjKUwaWw1DEm0DO3DuIYx5hjGDX9u86aL
w+RjnhiXPJbbCCcc9IoAznR6DSODcfIQtZW/yV0TMRgxQ8Z8ZTRhrueH1PSBQSJHwfbSJ9W7dYUm
IdknXq3iKItsUv2TjEmJQilbWDZjuyY1PS1lTMdnxcxss/qR9O13N8JVT4l4P1IsDgK0wxD4yvyV
bCpUrElGmdzbrRCB2lkpDo2O2XmNMNwSggNOlg12OdfIxw9dGnxSsKAoUPXu7t5dj0i8I8WXwc+G
S617a7lGUOK+eXrEHlnbQoxregErlWlbXC4+24+1hZzXlzVuPqrm3uS9S/OUizXNztkUd7LCG0y4
lCXfJ3k3m6zwKnvl2DAszV3rt+jOAlMAn0IBtvTqU2jCBZaHTDQTEHhLhDCH1aNjtLPmPkTrx3nd
d6gDDPrQIY01rTvfq5/CRKGEcL9lhlVE7bhhLW1g6nQAnp6/zoVhb+BQOitD7McpK1TnqW6+dmIj
34hDVs0Lq2lKFPwYH2p4DYBK2sZ6p8DeAfcfIkxwm+f080zGYhEbRSwerGIzAkH8o2rABDfeGB6s
ygtfsBGtTgDQv2bVGL44VnsZLBWH62Hgnokj8XRWKTT0gxLwUfNBgMIq3lRia685ro3USohPwD+b
UhQWir+znkbqml4L36JXkgXVif6pE0rD7KYQW0JkZyWbMVzxFyQDqHSkCKwJqvyns7oJ6sJr07nD
0ZcvlQXmbUWhCutf8SCWj2T8aOim7v+TpaezIM/2PdJm91opYfIGwOkujmDZJSaDE/ZonvDX7ij8
rS1Fo9optBLwv7hParXu/2nSFOTasa/FL1gh+CLXlgFQor1sSuFX/E0+m7I3nP7RTDDCuQ9OdAVk
VBC/Z7VZrUoXzUS0+KcPu2gWaVTP76piOfCTwJ0oY5RtTG0O9pnC7tIrjfq5GEnQaB7KqyaOyD8K
tpg8YvDfLOGEKiayeVbx7E2sDDzR4UFeVfDEkS9xRu/5gg/Dh3yFRT+rF2eGRA5F4Q098H/3TYwM
6xE/xMihmGk1VF9KSIlmmUPVl4v5IQwAuc+9upcaXHJMj+P2fxlzRSFHDgl7u932AzjHcDVHGmrM
WXUlx+FeLVGFkmdJRBI7j8Hm/asDh/VzhzjJ8REvQJodzSneZWhmyFyqzKBaRnNAcZeygkjbxgnI
MlS+h51M1Ma62+3A8RhLOWFSOu2aTcZhzpPygKL3sNTSBHl0Owj3ltJaL7mva3v2LejLUXB+KQrb
ekHptFSzCmkgIjy3f8QA9wJ0CX5ENsZdGMiEAwKhapR7Zwrc6TmNh2rl5NRRWvn5b3XeY7GWtcsq
OlPZRLaLllzKynibqPe4DI3y6/rPmBwmZ/2+hhw7gKy6XwgZnTU4nBvoWpC7Uf7HwDZ8MVptTeFz
CI58Nud1ZmKcIUb0rnG958RqrV3DShvP8hAV9XgOxEE2yX1vYwv4+QgGdGECIkcE8VA2GYiUYaqf
enE/9EHJhcN0M4XgngwTcTNnurWi+6+IUblbxBlIE0NzYoWEodHynn9Ry9LYOdAyFzI9I7Mw8jBa
PlSduDv4k/dFG6bwWJok9PLIu9tRyCqg7qQrn+L4RT4+5CGCJpVazWdIPnp+T7xvV0Wz0ZtDq9cA
0zJlvI11Nd30poAeCKZiI2P2oE03aAfQb5KW7ZwYdy/bOiBrDCTgLnr9Y5zwjohCFuyVquEzEhUH
9lXRWuagRFzr8s944qTRGob1/O2f42U8Y5V/AyMXL5JQPbVpaL6MQa+dlQncvMx624qJQp/npCcE
4PQ3lYXlPWleU8NG7GbcyCz4XJH3UrC4a3PglG2F4tmqbw6AtcLLvWW1Ii9ooymuiLWQW6XP91t1
o7ZvqB6rT0hm4rP6OCMTjrB5tR5xpSQjOQ3LedTUjyjNv2qxHv+y+69qlwqIBzC5PI2N74MOgiMd
Lfu16QplVWCrclEUsHrj7MUCaWBQTw0qsOk9QBIXpusvfpmE/VphJ+dmnoGq9Zr1Hnqxv8HGAlK8
bOKisvI6t9nLXnNw0FrOXP1clYX1LrDvZVZ7z70b6q89xolyEkjV7JoF1jc5B/7TfFDLvlta8DYu
XohWo5P5F7ay1aofcMttdB/AvAyqLQrucVJfZUse0PIjjSZmuMZ4rOJeOTzi5pjpFKTBSdRg5S1g
45tIOM1XkeVd5VmA+0w0sel7xK3WcHZ4g8YLGQMe6l01cZAXqdyaWkYQ3UhPTxXLQIE9UdJ095Aa
ztRjMrnqcXS1aoue/0dduwh1TYNZn2IlhVLRK1196gLv3p0MFCVXMmbGEHY3AWiO1TT1JfIhq0FX
zUOn+CQi415NjvfTVJwOvZcc5Zk8WAOQ5uW9HYwz32Ax6B7FnUBzavPgzzYvd/aOlajty2cIMDjM
lKKn/4zcHznlrz6a4qcJu8pwyWDZkk+V/8t0hWL9LkpaDBqaOrx6KYK08UzlVjZrRQtJKtIBiaY8
xCa4HHO2gh1lkcWcIWSfzwMOwPe5RdIAGtLn7WOa7EhVdCntMFtipzoCRFfHmzwYIdnnAYWoVtwn
HnGrC/YUP5xToAjERxCgEPmYKgfLqU6cvMtZk7gVybPfUx0qOEioJehEyqluq037gm8cyzrPICWu
OFQN4nh/bypacfVx7pEtq9XMZ145glKeGlBkLc3nQhxwTehKVulylAt0DgeEUF/KPjkKBN8LFAH3
JFsqGvRHVe+AMIrZclZiTb8yGJKkHsz9IGX2agduXouMkZRPIiWZvqAfJftkBLMKaED/P+PTfvBh
2EbjzgGws7aHwdrowo/N9t0JUkv59+ajVw6WvaoY7IrBj97HXE14uSmuDh6pMqyNNbf627/mPpqP
nxsGIKUr3dnGIltdpSp7wFZbNDId7UxOvmlbqJbFYE4Z0Hz/1HiNe3aFnIIZW9YBa7FkYchkdelV
8RL5nWk3oL77ZDo/DCPPd5pLRUoqRmrTNzSOlI8uCf4ejsLvHWaDH4/RUo0yCL//a7QMj/13mBf+
fbQZusYaDUM+0ULnOXaLL3B0nqvSE+pEUfUWwA+QYbtL9DOyr9Wi7cryC9hwZzv5XoP1UFd8UbLQ
Xt6vkX1zahyeTUStYqQ0+LS3JkwLqzXjC3YdOEYMmvVmzqxaEbsvflrpi1T5zDX9rQ/C+qOKEvLd
5ZDcFDKwu5qE8N75PVv7Pdsux/ynO77kaWH+ErNjxMg+4oA041w6yS2DtrYbeudzdqBBc/Tb8kWz
Bvxy/BAMo+OPXx0NEyZTV382sPa41aKXP2IaNWu19yd3sm8KuqEf7YjR0aAC9BksihgNia6LZubK
FhV079CaYLKc2Ji3oWm0V5Vt1qppk/Q1mb54wMwWsdbGf6IisAD0qnx3IiVYiaznJe9184iJYbdO
yrD4MN326DY+cEPMqtCoGl+RtCm3FV7YsJexE4lBEwCFTOK9Dcyaml0ZHuMEOxKBdEq1yLmBCdZv
4yHCfw4NJK8lrJevoTMXx3sMWd5+OTd8WWTvfaaJrkkxIB6SyHnVCLvIDtCzVM6uEpnfAk/7JU/w
U7ufgEn5pamq8U2c/K/HiOmzmPWP6/zn9N9j1Clb90YYPFu+06OuFn5o8cCeGY3K14ZdFhLe8bNs
2Qksodix84Opx/krGWSWDdDFVq4/9mcA58nKSLBoEp6Mhdt3L74DSVPcEWLKdi+/+yg23/skFk/2
acyTrd/zkN8AnzJGxdHKqmSb+6SQQFOYb/bcXOSmbC79cFniLHFNKK+cC2TKlgFahD9U1EfIzTTv
SJYtZsE+TIsRvEVB8jUWZ6BnP89kTPbKccge/A+9j6uQ1IG8FE7tfoI0jiaH9rX3HBKmelTvzGjQ
vjbGUxWr7UcYKuben/jJclQ1dV/wao/IS+j9JUihIco4hZsGFctaP+k4Zr+28LMGz4tQiqq1Z2/A
dNsuuuZm6bWC7GCuYm2gll+DUkMVBH+npuiVNTK989rrynona8zUO/ZDTaK1x1XgWvVVdi9Fh0Dr
7sNkxVoMY5ltvMw29jk1gif3YbOHOHTiZktVCQ0Bwyy2BVrP//3Z/zzOTTX1aPr+0mmMYksu439/
pUbFvj1EpAjZwOba4CuybFBb2xRtg7VWCkNx0Uz4WUiIRRBm/Vb+/nrY3pReqZ7TIe1uiCv+cDW3
PRkVdU5DbbQTXN0fssAjiziBau9DzYAyKGo+pWC2GiBMNrLcg3hjtwgBW22hKgDVNNV8I8tsEq0q
z0BfFxdoPjZ+GN3fe6VbvRynNeZ66lEXFlZanmaRNVasZDzLtqOQA1DhiW1SpyAhin/VDjvn4CwP
hT8HZ1IlSzXwUKT5HR9IcO80o6ayETWnWSxGK7kuLeJdr2j2UYbkQWv7vsX6XA1WToGdo+MANcWk
rX4xNd4z0hjo7VV6edO6sIVeUjs/FMgvveLbf/bTi57rz/J9hT1MbsyLp/vbHFnale1c91z0QIog
C/xR6fq8yO1O0MDAS3ubRw2+iXXhQ6T9koV3WbRXYf3rC1+tk2VlF2Bmy7+K+I8xmArjUV14J1mq
x8ivWflqYm8tv3/TO8d4n+taX4NxxE+15FY0RI1BYV1XPoChHXG2zL5rLtKhJcwdZB6zpVVYzdUd
Imd6bV+takAVJfRZCJu2GmwbJEeXUjJQigfKWFrl47Kfwg00/+6kTnNhnZO+gkQqyzuoIkB5Y0ew
M+asZknvGTd5GPy6u87mH9kIR/8eRxf1PddHFx59Yd5HqWLVaRRAyh6xpo3dXUGxu6h+Sc07VR/4
uBuJFe7CsClhUiKQZ4iD7JYdkYCTq3CsliVSmVvp69V0urbTDeDvk0Cayljp9TweI40yjYSqgj++
ZY5nneSQCMu26+AgHSIm4CgE9FwCiVCna6/37f0010A2zCGe36toX7eJ12zwjZ32c5OvcRnqkWyc
2ai02imDFHGqEWc+TSlcUq3zXnHMGrawGcdmIWNyiC3hFVntR7uxc14mmaTRFUc/uMaE7IdQsvas
xDhY9nDtRVqm0rHCibUEmZjl6HjhUr4T4h3zEZq9iwbKkHyvRNyrEB97hH6P/3c8Ar1okw5e4onB
u+73zXxJfEG140X8bonXMI5KvMAHaEANCiiOdpMZmziiPjti167ZWHz+1aIK0KyjQmTnWbJcbRs9
AqXL8IUSzSxL2yPAkuP9N1f9CcJF6O+lZjfmaLc7bCHT+7PMwXQanICQVNjubiTq+XiWZq3T7z4B
A6K/1cA4yfwMfyqk9Ps6FNZAxdkOW4iW8nSM52TlGj1IPtHjlH1xlmePg4wBPFY90mhikArnefP5
JW9C76sM3q+Jogrq1i4eBjL4r8vJpid+hNqZy5CE6fExbOqqeh9Bf4i2mvCEjTX1MNj6qO+FQcU6
L3Qq3bcc7Svysb//H3gQiPb0+f/vfhf9N8RxeD36jlS1e0eq9xkoySjLvdUdiE5SwNn1gdaQ5WCN
Jwciu++dvdZc3+HsgegIgOBMlD3OsVzBebMppJQ1jK9Q113igmmvgNTow3dbT79FujNsOr3tj+2Y
9EfYmpWPVFxWQg8qcY0ZZg0dXPSD5dnjoPgUVm1n2j1C/9UwGQMA1IMLm+I7EkkiifTC59YOQHYp
m49Dnk8tz4Zo/QhJ6BLKDf4lbQqoMHWMFBT4pS4w7T2SFqAcfP4KselZS7OCUGdPvuWs9Jb6Xev9
uhv6hnMdrt1MUVdZN2JShHSdaoz2tVfT9nk2CvWg5nOykJ0y5iUm5BXXDbeyWU3qBx5WLvXp2euG
O0ZVD/y15UOzsQw1x3QI3QKZhutCwGQZKuHn3MAZMHDLUzgMFYkxBYyygZudH0z+wrIdaysfyAGK
0LtqTr48HtSP5/E/Ox/xaqg3PoWvQw85884QMRBtO+t4ZXzyR0ipnWWvtCcnzf333k40H3NlLxpG
L3NQtt91LDKgT8I5l8svVt+kzYLpeVQQrwyi+M94wqi27ofxGIxsHU79ECcXCzfBJSvFvVdg/6k2
PsTSaPzaCfitqzsGvocQIILGb3dq3M43zLdm0qeh+k1M8of+qGlkoGV+dfCd+TyGCixjkQX5nZoN
3fTH6KOUJEPyEMRiKZ3NmNoY5XBJvGEVlfir/h/Wzmu5cVxbw0/EKuZwqxwd2nluWO0OzDnz6c8H
yNNy98wJu+rcsAhggZJsiQTW+gMVyg9aykBZxbLwG5Frg1FXMIFo3OLGcJpLmPyUwRAHSAXP/whT
ylG7qQTg0keX0hnv5SMnHhNhaOZ/ly15SEi5rrtSKCILs0rZV+OyunBUPTt8OF6a69LEPsaHon5J
JcsPEYf5SxZn+iGU2aEMgaX17JLAvn7OODKUU2Gi+if+JGY9eStfcdyVfIbDgLsFIoH5ID/5ywM7
96AXueRfNzJCPrULMwp3oHCMy2Ne9g0ai8IagcfrikBv3RJtRE2n+lxrybztkSu5AZ9BPUsYiPsx
sKxk6r1tWrk/5IOh66ddTZn9KFuXdUAbj5/65DIA9me9HEw2Ffc1xEIIEAvDrF08hQZ7P9k80XjW
9i9ugXm0AAT8WwQedv0LxJVPEU0jdEStFqUusayJYsU9FZq6N6KEJY38mPkc75oUDe7rxywzcEpe
B6Tz2gc3Jtxajo8djFj6JDzr9rMbwxtW2vdhyOsnfSLDDtOcckjX1LfUbsH4Yf1AFm1awM8av0+N
yzfMbmE3YeBK+s21d/xJx/uWf9glRDhmqrn3TV560HVRdHDhJhh2sCiS6DXTEXTEy6491PwgD3YV
NBsHB1Gk+bL+sQ/78ZjhybWo4rl/rNHe/jIHWKAWkd8u/bQ9NVo73TZW4kHOV6eVbfJtC2Izva/h
uB06DXBKHqsVTMt2J+tEyNB/RLQiovm/RSRdVqFj0H26hjeX7VrFKW4J5iLZulqcLnMbjgtgWb++
VeK3bnJgxCUTtFg/jM3dZbSDTb0yq2ST6QVpvNY0XhSUQpdxYEcn3UvNF5PiUzYV3dMENP2WbNo3
GVUEpbe1jI5JfAQ+2nTEIZElXRHgIyBP7V7ha4/NExwX4S2AdsamjwQ3XYiNq4XirbqgRPhFNK/4
ZalCnmqWh8BVYi6vA3UHxNkiabbyHS9beQMM4TQ19o41eAC6QZFAds4D1o2Y4UBSFoIgmOFguYjk
YG4+GVrX79HIQOXeCcqXIQd5U0zptAvzrnxRY3BxWmSoN3I0tKBvzsMzvEX3tjft186N8KnB/GCh
VviE2krofbV8/WBaGV6q2fA2eWn6s9HmV0zmrNe5jTpWnmb7JWQDswFIG57dXLP3bq6qu6gfBigk
RrpSYRnE+FxupFuWNMnS05y7quhD+4A1Yh40H+1B1PRkoOyzsZu4zJN9vj2gJ6Hr3UZCJdoUTIre
WiykHdc/zdHsn6ZKD1bQaZUlQhF2z243U05yONNRE0d6dDmp7l8owTm310Nt1cnKHrBwkX1ux84K
/EJ4whheO17jUDGfj3ncIjbH/DS1w0Xhu3OjL/0YVZJA7eNzZ5friqzMLaJH1q08G4Y62bKLdYXI
3EefV+r9oY6t71NkLXUkpJ/IZuAiMkcmelXe+NpNSKSavaXuTSHM7qEiiPDXwwd4R1SKZf1YFpaN
WN/yUwjuZMvSInWFV4y3kUXlegQxninxT1mSxsLxK9Ux56yJgzxTW/XVz7x2F5L/a7fs0MOd2njv
kdN+RLRqNW2Q6mLv6TXDLmELyYJxgGRhFxPV7EHbRmAyz5cm2vLkbYuiXsmYvHSaO7tucdbJsM7O
fYcnMAJ1Y2hnb/mUWQgezOOxTgb7uRxR0Uya7A0S7bSbB8R8TB1DDcpP4wK6TrObDaZOTQBpExnS
+tImU8nXyNeNB9PX3ibT0p/HfH5yGh3L9T4+8gMM3pLE11cJ4JCzNabOcfZzneoNKluqZ5geHqR2
pYAlG7tqNYZYMhetcejy2gCEBa33xG0iWQedQdlbxph6bZ9gzgxbboUzNAEVOSTdjCB6F4+sGz+y
F9d8BSnnBH0/wNInX32cLJTDnHiNwla/t1N+R9vZUSOQEgm2NWbhnC+d0CEwFSdmk0ARWpRY+5yl
icfAT9Q06hdgB9FN0pE5l92lCnFM651+I5tyUqg19dLqR3cpN0+5Uymutxj5n2zItnX7OdUeUm7x
D2nNH6YwkUMRAN2/7Mp4mHCH/NTfiOf07/EzO+FV2nuX/gm1ojjf6okPuV/uclOxB85/HVD/Fltf
eYS5AeEFs40N/DTkdu3+qYOycvDRHFvJl9Jafz848/CEQmX1qV/Eh9REBHa6Oec1m3bDN+8txw0f
SnPayzt7a3pQ5zoH0Cg1/Bf0o3v2nOwy7DJN7j9AVmjFgyLSrBRuFg4ybQSgWjEd1HTShoLWAFj2
gvmTw/Jgp7kFUD7Tq3e/dPx9hfbBysmyYesJgYM5xKd8qi1woYkDf6p00/sEf8nW6KD+ia5UqyiS
sfaR8SpazXpdHlISBac/nzGyjTCbRgKoRm3TV+KNqjfKcohq/Qb9UCQXtZi0tGUAMFG6YQedFlvn
sbYeUqsdv/guvyoaM8T5Q6Lq33LHDM5RVzTLqcZhUDavh4Ti/1k28bdF0wNs4xZlpwGigMtfwmJr
vqmoJO2pybw4Y5TyQ6nirS1gc7kS5neq57CRERjgQtHfO7tT0cUH8iFBotdDnbYgNmrn67VLnmGQ
M57R3hjPtpGiYmialwiUQB5C08bPrcz2rdZMbyOsuBXQYvfcdD3bTA01/ShXs2ffVF8xkbO/U7Gi
sBGedKV50Qyl+VKNdUtpMfhZBHF6lF0Flm637ZhvZhEgu2zLVzdxomSrPOwMJOuGZh2MZYKrhBUs
JR62nFVc5+LJ3uNR1ZwiRA7chZF/VxAL12rNuWfr4eyryOk289jgy5iWR4lcB07WLWxRHEDCjTts
EN4keQNJNDCealVHNI+WQcX+0kLe6ZsRItUz+hOCWxLw07CbXYxqfAxDXf8yRcB83VwXuGLQaqhh
7msEtAAW04zGLlppqRsd5A9ATLImC7UK00VveAgB7s2eXRzZUJ0uDsFkvXinYXhClie77WSGb9A2
SEUKXTv+evIvpDv+tDQ8Zdxe/6xWOQJRduc72YXYT3AIEuQOpyauSN2C2slxHgE5bVXrYXLKN6WZ
3zzFaO/DWtNvHZ4EC9mPdiL64H7YHtrYzl+b/uwMZfXmuI+9jsd1mCbTa2rw1hVIImfovv4T8liX
fiupzD01BjQaYmc1Fmp9k4/gY5/lbSVAnEKiH5SocNimIX8BCkL2SGRErGneZp7icPnHQF6isNTX
ar2TA7rnBzvf8s2Djr7aGFRPsn5jpctwoiH3xYygd1k9IUk532gacBeR+bbNey1w8anip1dsBwOX
kkartLumqlKhppv9qLF6yALzp6oMTzbfvNcRvRVkJ/X0zkOradcaprHHIyC+GVJsXzDpUG7HHE0q
C2WMM4XV5lQO1RPbQ0RZFTP0V3NTW+seW7wv8qCRVbCT2D5neYdIpuuHOzey9OQMkkPbmpl7D11D
vZXfyDi17/n6qeRa+Q6KMdkC8uZ9mbV5HQzZpra480+OguXwyNpSS3L7kKMOtdHNMH+CtPR98DP7
uwgdzCZbFmFiV+8Y/CT7nlTYTaHFz1ZVBpcWrq/FjewfxaBVh88+9cK97E+AEWsLO/leG+ZL7U0O
qRgOBs9QWJTidAC0OAUqf2ceoHLQTftuBuCkVisdz9RVgVbN5gJHutDwnKR+xk29WkUeSyD5j3Ta
6XPzOioLegZ2fMt+DE56nvBxf/sGodJtrADvohr0+0Culze9F9THa3+Tu/VRXMOb6mJTzZja9Z1l
nEdxyOpSQdk0pmCRwiH51HeJaZxsF0zKmxyQh0TOkKfIQuTLPHbKdVf3HxeMtpiTgwoKDWt+dzrL
3PlC4SjsGxQmxc8xCh3MoTwV1krjhk9qOG1lP+l7ilZ4eG1kE6WuQ5wn9SMeBOlZTq+d4PkiIOCV
wVkd9NB5m0LvwQOiVOK9fEz8sjiyRQ+QLnJVgL59BxSBlXoEepXxlvRBuZCnn9qXCZ/GPFfVF4ZR
FjskNd1bR2nv5PcyCTv3FsjbnYYJ42mMhwzxPsTssqwsz82YsxOq66VbWdYjzprNfenMKIRD0Ziq
QD3YpNSWhquWLz6KwOsWi4etnNT91DvABfNRYphj3bPuqgQypN9T4u0m6+7XWOAX9qXFFdiRaOHN
UEIdbWslOSCfbpB40A6gwC10bsfgS5xlN6nkoVXOvDd8oMpeNzd3boWygznjafeqoHnaoCh448/W
eBfbWc8tPHxTzGS6k12X/qTbNmwJzyEFtUs/HzVecbcnH4QAyPlSowmH/KD1/g5jL+XVmpN0Hedx
cfIQRD2jUF+uTIrNXy0TgdwwA0rQwpvzDN4puxF3x+NQ2xqWgmtE5qKsZurRd9dVdqyu/P1lGdQ6
hrdmMecf2jx8aCfU/9Z6j/qSYbbl7tNWNSI3O5rHuWVjdChHHSaolVsnI0aMWlPjG3mLokYXn9Ri
epG3KNlVqBokKHKtlzuZZsfVeeiaUx3rOxJsxls7Rx2Jqya4cQuvPjIbgx0Ij8+YH77JjcCv0Ar0
LCrq0Udo4/vBZjSS8Bmt+Wuo11fOaTaSH3JFhEF1cFkWOaZyAwvf2V1XSnK5NNka9JQpgV3/i7FS
Ko9V4Ce3ksMiWSu1Y9RrZ/IKULrwWspcu1GU1t3Vvg5kzgkqpJoxZFqHjQNurhyU/oD00V/TwH81
DLv+YfL1+MEFPpjZPSCDsH8Qz9ZlOkfuVja9RMVZcAq+ypac0xTN8xRP8VlO8jK/RWwui1eUM1Xs
Y2Z1TV46OLczHBeyFrh3ipKrPMgBeUbaLjzZWQaja/KmhW/F+vd+HYh1lhlXiP71hntfmnBYXQ8Q
1axiSZemLIvMIU/XSQ1KHVehRxhCwbffTjDzCGUPO43LiVtWzouVZtuyw5udu411n7gt8EC81teD
34bvNTzersVBwaLub7GkOOgW4qqdOf6Q43KijT7Wsmz09Bah3r3D2vCLEwzdgyakU+Xvf+ZZWGIL
s1DspnjpZgH56hArkKNFiryp3WbcAMYoeipUc93m4JEg4cE8C7d1j0euMbTemx5eulVkWLdqkn50
Ez0rPkZtvjYgg/bUiDsHe4XukYZUQJCNyERJE5ZEH+tyRPLR/24Efo00JV5F9xeeudUVAOlsCDnY
pP7lpgguJOxwbhydWxkAQEC6aG0+uk37E4Hk6aul+WRgxpcGM6XdTPXwXAyg1bcTfR2Po4Tk+eME
NgnGZFicJUpNNtFtLs4SpTbXiIvJUfam+qaLk2xlWtg3DbraHR08ZR+yWLmreE3lMaq7S1NLnPEv
GVZ47+oMBmYu0ZgVyVf+VW9UeLXHKOqxWtS7eBfWKuKNfjvubFMb7wf4QHJHIQ+pl1grvbLKTS34
tQhHT2R5PyJq02bjISJyeypRamQfEjrVI3rP+b1hok3SGFFzZr0VP9ouUsNCLASHFXPTdGm7bWaw
JKFtbVxWPRBV+u4UZzXydb3doDUkEsqFrt2AYQsfEpM9gO8jz3Ux4p0aZRXUmMLI0UiMBgqj0sM3
NdzgYW6C9VzZyd1kN/k+8cl5P1OpT3ZhiliMoeJWcIGkFoj9UbOg7Ujakmwjn/p3e+7NVTej0gwX
3AUACRc3KBW0TjOUnWRTQiAt7I7wGXiQPZlXImgp4mMRb2nYQlzjZYjb/mu8keXJIgqxA62FhWvv
GPpKyZuZhIU39ZsLhrpIhoi0qKjxapFymtN8OuEWKPe3ueqlu5LK1jIS212jdXJ4Gc5J7oDlntfJ
Z1xJqvROxluYBbJgMe2djbTtkYLyGwJLAkOsVo9xhZetV4CgRaKxwYNxSup1rmrz0m5Yy13egp7Z
MzQMVikyw4iOE4w5BAC4460CtvD3mALV9y4iJDd96ghoG+9b8aNLUw7KMBmhZNaqhim9rY0a7r5Y
WI41hhReZhrrKPLIzfxaX8ozfkX50fdMuOysOy9Lzsu0qdnryWxT4Wsi5Mf4a7ZTAG14bsaNiSI6
5Wz6Ph2KARWw3GsuIdeBaUThasH33ziZqfnuZ9S6ZU2ksIL2AoPoIg3xfjEga/5ODmEUDiedjh8N
l2hZLZHDniieygFPw2TrR+GmFU7HWN7cogBibgcL6oP8h7XY697ERXQH38VB3dIpNygJWpd/nQKy
c5mFU7kfkjG4m0JMRIZp+h6qCjLrYg0foehvrPQ8Q6z5JYrBSr2DSZxgWrDJD/mCrGKVIvIfeYAL
i1QON9QUL8PX5ICMrrJZXbrIjF22B1Oo1Meex6Z82U87BlxZWBFEiN/It+KaC6xTYmzlEQV280rZ
mDbCcuiqii22M34D98RmF3NPzYKjHFT2M4ozwXpMm3g/IEK4joXujoRkpakbnMHcroaqRIFBNhWl
XsmIFLC/62ZCOzYyb+RhqPqfOemL3bVLBRt1E0xhvIda+Sr780yDQ2DXwtA3OLtVFp7lGeJe89rM
EI669skBU7eiZVmW0ybNg+yoR/3r9TvdZMjWIQT3GokfQoROOSRVycmGMMOvV+ndI8qWCfX0giKQ
j/buyG7+h424eDH6PyILSp46uMnTYOTWWi+M5qRqQEUb05uxWUcTQDMmBC1cO75gxjxko85zXD9L
QJmEkfm4p2U5ah4QZcdF2pX2Jn9AAD8E61t0t9kQvZtmJJbqYbpHKaNfyWYLUmeVB6W7k03HV747
7hTdylb+MHsWXoQyLTL3CEO1NsI8maFjfiZ0k+aiMNCXuzOMIamXldBOyrQ+OkhlJcqI+bIL9Y0q
oGOSrSAZDfLscqgsXLSV6FH2X8MU3a/XRl7VELyK5gZP+/WlkPFHMw3q3WB62bLPmuCBG0q8pGQw
/YV03nlqwgbS6xAuHGBTP2Zj/Jny03jBOL2A6KpEFHhaZ4u4aXswEs/EPw2nNL1Uso091D/SLvfS
vZ2ROk2s+muvT+PwdQYYj0IU7EiBrmAZ+XG4NotoIlEs27k/4SrCDuPf4mSf3q1RUAjO8j5li5sV
lHOdG2DpLuSN6XoDk6OyGXiBvsYM4iPkOtBYqIdo5m1QTcXahyq7Qok2v3Ce5Vkc3SqRU95eu7kN
fQ5VZuL/Du2stPoU2qbRHRjQG0xRp/ukV9TN4Fr5SZmH6RCqrc9zG0uEri30FSXe/qnvh24xsyJ7
b7nFX8hFvqUtDDsvUbgdv7n4y73UQ2Uuu9rFLYCkIJ4Olb0MwRe8KwhzpANJyBrw4caPen+vF7r5
hU0xe2oRAZ/pGyr5w0Pild3e82cEoPXOeO1MaiMiYIphnOLRUd6gg6efHZt7GXBy5eRy0zwrAmh0
PXTtW9dM2enaI88+hcLqWuE7Ni6vfWSpVg41wbuobspN5wFWsex8fujxdrzz0OgEzjw/DKozPZSN
1bPz1MaDbNqlEu511jagAsO2Whr9s6YP9Rc5aIq9yJiS7ZZNVm3c4Gbr/RLqt+h0KvCP5GDtsCZr
s+AIoBfzShJeN0h4IewcxS36wPhXw00l6S1asxZxECHxPHS7OUm+y/7LQc7CMKdYznNisqpS80MB
ZmphF2wBXd3rbjt+kSsYNv0LYtagkALrZ5osLUXNf6JCjniMPz97nqmTCKrNG2B6+LrHar++pL9m
0pG5v0qEk5U3VC7C7KBtY8+bXinIIxqPM+cx7qLp1Y3XmYiaHCzXL1Gi2yRT8nuUElXK52v9ipp7
pLzltf5+xToKV34Gz1GZVm6GdO48xuaXrojjLXrJUA5EcwYs9KWHqY4j7HyO+p6WM2GsptnlAs8a
2OIKHuZ44Or6PhDDYTD0N1rfHuT8y4yiwcQHjt0mRcmSGdNq6PHAufCoxwLUS9ljmpOMIzn8mHyP
kH4vsHSXS2Cg++jToMQth1MxHPrhxzAZH1iUYrY7YXQT69V9j5WrhtBdC61yoCT5Ry0AvO/Rtltr
/8ej/VoLwGbkWOa6tZfrBRlWxcpwGFHU+beyRaIZd3Nvq7saN7BhIUOAveCiIDfsv4blgB4XBTYf
oiIiRxGqvEyeSAj/PQPfVZTY2ZmjVZsc5wCd7supbJeiU551b7hOKgd5bipheum1lZz4a5Qc/iNG
NgOlh9yWJm9Z5tWXjzb0+Q8jRhWc+uBH+uHfPrLIUqhpn18myQ9yzVfICUOWowPtTChBloFwZ1Jd
UAlBse8iPTwCiPo4YM/BKLIPQbi59tZupeFbK0IvAXJIKMZkDoafRmltGwGEWnZz/qyahQ1Ku3Xu
pyTi4KM2zmLx0oj43saudbiE+2OQ75GpRtNexMfioDYGqas20ldyhhwIAiVfOuJl+krpd36pCOMc
cAvC8UBvjk7eYhHj9j7S0K7RgvERvZmdBDi1KN76zxFLxkOyoAY0rPykKW/bxKjAhMTZt5rSfx6X
+l8DkKv1HGcudARKpx7Q4n1h6ItK9eJ7LE0NQEbYS20+1vfK8BX5guTFT/py3wsLEylxo+Iz7wRj
tqgoc2zywfHB1NSZs9On9DCXPbVQzbXWU5TgPjdia1bW2NsVts0X1pELv7bjmzi4yD7wQDcWwkRE
JBJYuCaYRELLJncQ+zqrs2otcwdyhMZ15O+wv+fAASQFkuQG5atecEPbcSGxu5JOXU3wRYcIIXLf
FPCM8VeMHJZMbFvP/zEPCRKsw43mwSel92gHzqs+1dk3byrQe6+ax6ynfgGGytsWTREsrALEHnWv
6ABGDzu4dnJfptziuUOOIEcfY+Ha1nD/v0d0VvbU1HGLxWXX3F40fEb4S30PKsTVQkDMUvpH9CGq
q5z+iFNFX45R+zZUGzb3oPc3uVYGp1AZixOLamfdJ7XyaBjwSLA/939YOHlrxg9jdFHp1Cr1MRVz
pnAOTmjxFCd/MB2g0r7/CFviY053+mOOfB1vwHMydqNnjRv8GYyqtka/A4NPUQToRo8iALq5BrlO
2vOQ/wjHhL2ZaPkIjEwLOY/NfH6aCsxjfsXK/kuI6Q83qIDuPbffaVpnf090661ACAjNTS3cNJVa
HTtjCPEGAKVBrdZ8E6FVPs8LP81+UpnzGpyXnb7douw6rXlaYzehoaTDXbF+iGvra6654XuJu/xi
GLXyHqvd4RigzriS6bhIu6M0YP0VN8ZbFPcmuCVt2qk+wjKReCjielaSxsBJAYmm+DH3yB8qcbMP
VMeEkkr5jScWUvCN5lQrO6xYitqT+dx2YKFBfqNMWAToKqZThrgiuMNklehkzedIQf+XgbazkpNw
bFvObmkdQ818aAw/+jJA97sljY97Cyr+b0OIYU/lT91eNu3yzdfJkwVVjiZ6itQkd5TwLRxIarqW
0Zyj2DUe8cnZyn406rgPJh6baHEx8SIuKKgFoun2ri56/ygPtpv6iEKbH81qimH4dDrmWr9CalAb
0codx8XAO19Ppd89NNw6Du2Ik5xs6rPes5DDKyZIlBswK/2DVpQZFnSY6chB7IJIyln2Ug7KSUmv
B1iKKcXeNzt2MGY18lWaMchzeueLUg3JHnpFuA2rpHm2a7YgVd489a4+HBrhXif0C0txcG0/OnDD
SHlUuPa9HMhVBYy4h56F5utNvAyFSCGiL+H20s5c7XtSdM7Bl3KGYh7izUuzjdVbeRUUz/SbIS42
g9IVmx6a7AE3qe9tlGTfcBx4Dv0ifzL7Stu2NneOOJ79h9oo/i2gGrNul/dkJjUn2aQmtrDQ/H5E
vg9+0gMLafY+TP7UeI8GsO9dEOlPQ4MNa5DxhYh5bm3LNteR/hjjE/LqcEWMobmfIZsDVtP1F3RS
viNWMNyUouIj78dh362N2OsueqLWNKCeMHT38fiEpn6E1Y9egKxO3ZfetvfyQ8FEYSecIofc5ziL
sDrLT6pAIbiwkwo1NO5kK68sb+9GNuL4YhAwR/sFgYZxOZahur32YRb45yzL0JuFnCDDrNHGD4j1
y387q88p6UAIbgSclALydcalLV6jnrojdwv/BDgyfBgKb95YHowZdUhZMOJ5xY/J4avHfgBESKxu
QnIpLGAFJGRklExecN9o64GE5IvVs+8I1QGnpM47hS6iVr1QkppTlaKYkSY4WnKDMAgz0nD8FCb7
ZViXIflA9XZ6rQDIyrBASz6uNv66miOuJpsirARvvpiBF599kz18KiuQPDBebApGm9FBRAs8HlsB
JRQ2vG5wq2Ff8OTr6VL2W0nfHCcEhZZJyCq/bSdtpU9lsZejIx+mQq3yiz2N5r3tj8BiuJgeU3eF
9BWsZbOcqYcrbu0fZTPof+JZW4Ff4Q35gbVCBM1e1DFqzHOQxa+oqSHtYNbPE8JqN4hyt0gFVtFr
PSJem/fFtEVOInrV3eRNU8z+zsld6kVlspfdrVZN+2zEyUVOqoIRLmHpj0c5+vu11bhgyS5es8ms
z9dGZv+tc9r+LmmL4d+urYt30M+Cp/jr2l3+qg7k2AzjNDtGiEILB1VtP86MkvuIYyhSxCy8ycYc
z0YZiAiGv0qNBGE/EY3AKiNy9uimzT7qunuYt9GNqbWdtpJT4AQtlCE0T4NZWTuEXJ8jVD+R+VRS
yofIJfVqbeEt1Jb5TilKdv9+q61kjOVZ7lk/dRixZ0dDc9/wzELuQUyXh+TXmTnb6YrMS56Z4yYX
0kuhy9qld8J7xxy0ezNVHtg9o4sUNsgklLgkSUgntbU/ouRkGaWibo8OqmMuU+5ZB7eqv+eDFX8V
J+XfJyapAtkjT+aw+y5PtL9PRPB/FPO/vYS8IOjSM39TlogKWljKUE47FgDja5GPuzRvo8cuExUo
LSoXsl+G+QZCAzaLp1ceLrvQT+NHcGr/CPPE1WSY2nefwqpeYdMUIit9vdqvF50m1OrH36/memq7
li9qUeZalQr2xWGEEVkywW+QhSzZtMxWOckyV8rt5TIq5Rauo1LIYVLs/9e58m3IF5JXpi6unK6v
e32T19eVo8OvtzFFbb+FV+gsE8sFM+F5ZysezFtVsc1beRY3eKH4iTli1CIG+i5yFpWnq4t8bset
DNRlZ1NXq9Sum/N18v/1ouLVgiI1b68XbvMEI1v5mr8ufOn7Ty4q56cA6y7v9tNFNZDEqhN+freh
geJAYCiXP8El9s+P/+vvIi/q2uq4lW/8+pn/pwt/ev3ct7O10a2kAH4fJi9dGavYFiK/p7h46JLt
DLeyCRkOwEdW41w5CDm+svXvy4j6iFDikxGFHn6ajt3nP6a7Vf55emMXS3mxX9NxIJkXZdyo56Aj
iWkLkHNifM3mKfpGlZRtLIrUaEa60AkxcNyWfp88BJSd/yU0sZuP0NGGjyNDJ636kQzD0nSi9Mko
THOdzlA/8GJ1jwD/gJ/iVvc4i9xbXU8DO5JFy83+R4EeFD1Ztm1ZHi00UdaYxcEoe3+pDybmYqIO
YtU9GkWoAZo4vT7IMNnvBBY2O4pOybTHrqVDlfUoz64HAw8Eao7uR8h14I9g2fRdo1xmDlhAqsDD
OfFrGA+B947CcIMwyt/NGDh3AX7Vwe+vV+Z1QUUBDZEUxFCUT8IOcjiweLQefJTEgMrhwG0KMTcE
JNMvJOUhI/9EIzF+hALcPtbKs9x2y0apPMsNeYFK7e8jyfQp7M85Eg3A9++fc+RC0zSN5lFtXuSl
7TxwN57ioHs/Pf8nE//1PeEPpi/DESdPVe2KpXw6YVigLJH1Nw/yGYaYJwuy/gUYWnby3Ilvp2Ar
hKX5OUrTznBq+xe2Lx9R6ly/p+2cg4JTIwQsR23vqb71EA/+KwWl8L1TgWzNxuCidAqZfZoR75Pi
t3HxY1Td4q9RTISPqe0bxA8e3NB9leMgWT5PjIMKPRxxxT7/KScOoGA3kfHczFZ/aBIfM3O0lcDN
aBCrLB6Zo/8sv8FK5H1vyyB5pkRQrXV3SM7slrDo/Jc51fgsrSl+zenFnDbMk/NYFdnRaY15oxe7
xlT0DYuOCjch1zr2WW8K+QTk3Gt+YyFVtbdURcoFCkqw8OpFWRa++D69lugJvGIzby57tcvujTlO
tnOCD7KRCfFVsLzhAyaf3no2hS/kOCa3jTNqFMGH+Ftp7iWSS4nSeBnF43THst/bd+jKbjLsnZ7s
0nuVEZql3xYGSM2y+6rkk3GXCKbbXGLIhhUAxVtasr8IC4wJZh6rpdqyTFfwmdyYqeYv5bA82KpB
9T5T7msZEscvo42xN6CI+Gw0hb2v+kDdUeqYbizPTNeuEzePzYQtTghq7yvCQ+eiFvuzhH28aao/
y2J6dvokfpsmrV6mIPu/BAb/zTZzMSvp+nojf9vykNvliNAsP3WneLeivD2VKLDtVRYQi4CkRPsw
Taj+e7dKTyrvHXnSApV6OJoLqWsbx9020tz56EimL2p45cbpYgUfzNm8oaysodQaBce4Bhw5de1T
HQCRTBx93MUomj0YrvYDgYziLkiSaVno/RJqK+W9388Kc0IBKEg6PGPF2e+jLBfpYxP5Mfp7XKE2
3J5c/FLFrD9jQ2bFcv7v1/zzFf+7uKA8ZU6gVu8ArFOILqb6hac5InvNMKJuTNO2su52LPC5T7ED
XfrV3K8j1tTroUlo45W2bdgE3srgoQrQ7FJJLNZVon1BqCvbGgitrktqLAgjfiW5562LxOj3YRaW
T/psnWHYNF8tN0FgHtmqsw0f8Q6/p24hB9KMm+002t19ji/qqbSxPpdXUpxyDwq8QY+8tHZtZfab
JnWMv0xz1VaA+NCMqbajzTMHEt8TGVgkFNLqu4TE56HmbIvMmteSMWI3QSj2d+lJ4ufFpAbEVBFS
1UM2amY1djkLyhp+dEzfKPsCsKyfRhOnoW7jauDs9HGt1m4D5AfcOo4E+3n27QfLoogNGxnFmcav
HvAmwxin+pHbif1NC5RzVTXc4SuTn1hvgFKYgLjGqcdSIlDxlIqPo1GCAvFtb4kfZH1jzQGYfRJY
6842qrfSDLd5FjvfZl2BMuGU8xdnRrWYfZS2jbW6esTL+4c1x/6dE2bIHMewOnTdem+C/2LsvJbc
VpZ0/USIgDe39GyyvVFLNwgtGXjv8fTzIdlb1NLo7DM3CFRVFtgGBKoyf1OTd/Zq98UP9HQ7VE15
p6tBetRdJTgO9tixM7WjrZXr0atVGtjI8if5psw+dp0DFe3lSk2azx/i7xEGHKiqNclaN3qbRNUY
3hXhhA6mOdpfLba+Lo/MN6rk3cGaR+wQg8Z5DylHmQcvuxXo7TCWxotn34pasDSAscnIjKDaMvJb
WHYrAN3xY+Rfc3TImDDEeCImI9oopdVtKbXon0mrb4SdMdRVuK6w8Hz4/0fMUZGfQNbXYYtw1Ap/
WMxCcgyjA6wyB/4mCGLsXC79PsGF2CUDvCYtN1ugjNl4iUir4aRWYfmpwsx+R4qtY8U2ak+KoaQf
EYX92Oal+4r9eLdPWrKmWm36z26Qf7t8SDd/bsN5eNEo5h4aQIp7hNGdtbWwBwH5PWSGEz4FTto8
tsbwQu22fFc1pMRITvA2XZoafL3VkCfeXeaG1ktNglf6C71yjoOitTBIrPId1QJKSKzRzjLqvRfo
+b13GmCQSsUlPnS94r2zRK6uHY8yBzrZTh+U6oVtYnmvuGgKY2udvRbaaEKaLJDNfuQtui3wsMT/
lLNZHzgLc/u3vjhpsGMvkYq7FurwvS43WTHxqPhVGpPClzTtsQjPXfeiQU06V/pMEi/PXrqxhLCy
dAFmbqm7LKfXkGtTzlwFJ+sOXtvmj4FULQa01THZxugWXkheleMJEevx1CTBeLJc2IaXzqjO1pWm
u0cZuIbIjEucjDgy5Tp+DQc56iLpEAyb364tp16aeCsUF6dNVGnWiYeKdZKz6+Hal4TxK4lb6ohW
nderv4Vc+5rG/09MawWXedM4fm/hb77XWHJV+Bp+KdJMvS/Nx1gZwdeUhnnMkcK8wLTmLsOAPsnw
BwPidS3lypn0LRE2qKuz1HOlXw4f3gH/Gb0O/Fk29h4+WJuWb6RHckLGRekel0sseVpX3Vz7OvhD
kN6Vr/ovQXwZbLSdNyrJRVlfeuALJTyQm/Y494uAMJnbXeOiYg1Nqk/3lLSq1aUdTWFxpzl1cTf+
GpE+2OiBhkuhXtzJnNjEfvLSGcLy3cYdGuu4y9z7TRe+u84Qb9UWqYux6wbc2BLIw2CYPlm+9SCo
dfi+9wgofYS2yYAzR0hC24Ej+pfQWlPsNXtdeLOLoUmsD829FVrW2olxi78KPV/0nUl5kStg4Br8
x4BcIC3ied30U4L4PmhFwfkMQMPW8wDuFm4gyETpvMIVLb0Z13ZQAaT8C8BR+q5XuF5V4EKDM40n
9ogbs0y7fT4CPNVcO3+C55M/JdBu8W9TbN5lWfHkJn3+VM//NHbgPUijGjzrpsqwtHAsHXl9neI6
0PnQ3Q5lpyRrKvnPdmYMZ7lcBLjzDjrcTlpygeunpsDdt1UP6fyq4C/S/temVywYP8+M11dpfxlt
UKHMMr+7Cb3ag20rjPW6t77hvZEe28CwV16eajvR9u2wd7lo/lpBY+6RVSpXV9FfObvEdbeWOiSX
0Gu3CbZ1RXlKXnYjINV1MmkYaS/GZtL06rY5ykvSHOaP0WszWoKbXLWOjr4s/fwaC5Rw/AHu6Z/U
aJP3KHO09TRn5qOntQtulXSAX7vtje7jBRxiNYgmlW3ii9aVr7gcDqt5Got/phqDTQ0m8aqsKRuk
EX4+AmXvgQU4Tf+SzmW31bsMKZEm6AGtU3yApk+NahnV4ME9dErNV5fBywSS4p3fTJfpWhUMFChh
cmZhmD3oClyaKq9QcrZHaHwFzpZ17h/A5cxraQKP0251S/ssrQ6r7+fWJZNBZJBo2kth9OgZq/r9
JToBPpv7/XQTLYN6F1bbuhnNbURFQCQULFwS1qXT1jfSxBLi0VC94BGjoOw1dmbeY+guVH0833YF
lZNxmItPOY7Se28O+23P++NsDPXPPARCJQejcNvjmLFt7FEZuPanvyKkT0YRLsVWU/X9bT1XPJd+
zZCBP5rXaYDoSM7D6N/8ESch1w9ybJA3q2zUPvtQAfbXn+X64deLyqUuzQZ0Sd4g0738yP/9I6zl
t+1gsiFp2uFnBxqkUWr7JZtye90Zk3boG8UisaLWOx37m60Ke/UliBT9mPMsWEsTrr57q+j2u7Rw
Z7Sfkl5dycx2ma4GoOgDt3qUAMX3QSyZ9nSOZgv9wJK/RqVM9S2Q9S2GfRgtTln40C2HBMDVZjZD
bSNNGZAQfe53pgtW7zoh1KBeU2qF3LZc5HIYkUGr27zFBCXOD9InVyr+84G6E277i4vBmLRnRKai
9aVc6rmYsVFVGreXdunxFmJd7R2u9dNG1c4gwhE0W6qpZBayR2QELvG5gt5cFevPUpyVgKBBP480
PTKllq7cQTFaszeuzwJsRTd5kfQm+3HTVu5FvFtG9bZHO1FOLzFy+itQoLG1TL4MLGDaIMFfw5kD
c9OPZlzuQB2g3NAGN4YRYJrblMF06sw5KndyCnR3OoWKBoke8TESagiS7qB67gvXhd41KTwTUFyx
bCzmC4RMqnhVQKuNECoBwt636GNe+0aEG6+j17P/S1z/l7nL9YYABIZYJAeJjtoq27agLLTPf5wV
TaJ/HlUzW82V/r9Gx6VvXkb/e5yMkrD4iPvjM66f+2dchAZbgRD/kqsUHZDRajfYGkTU2clX4r2e
bGB1o125NJu8gf3TOZjbh11Wr5dgJ9fDR1EVuQbL5aAofwTLqN5+YcHVPZSaedTx9X6L62G8g7nx
rXSn5i3C++6k2hOaRMtghAveUdXcFLIno6mdOJTkNWcro7lnYduX2YgBLMHdOC+YgLC8YUlZv+Wx
AsJTHQMe28to3D6ZaPI+SGtocije1vgcek77Cl5Heou8tR99VHO6yfXg0SJloxh1tFPyqDtToM1O
GJvhkESh8kmNCvY0Rmt8QWfn5BiD+dPo+m2ONu0/kOixdiLv9GxaXbRtgqdFLA8L8yA/5xoaJEtL
VxBRAV8A/1ja8aS3VHSneHtpLgoqcjaMinPTRMb+kl0KlGHatNOAYNygwdxDOxpPve7OjGZkOmd0
HaO1GxrPnpPYINS0KtyRPmAZKmstX5l/Zqrm3bDWaVfsM5OTOJBYalHs6mGut9IMWqXHKnT4OeO0
AaXJOmmZXz6Ld8k83dsQtL/aHkuHqCrt1zgzxk3jGdZ9WLYmfE/NulGKLjhbIVj9VjcLaFmVu24L
Z/xUpf6PAfnc701QrF1vsWbQnGHvl639MgwsqV13gnczFUfJo3ip/oCA7fiIcmn5POf6IeyQJ5hd
d4DmAGxWcjEyKceZOKmB3dbrsEpxbi8bGN6t7tx2U+DeXpuFW638xG7Pc6WYM7hG4qo4CLaJZQzr
OsyHbVKo7grDsvrsB+p3Iwpw7htnTO999sNnW04nWy8xTk6rberwc9SjcwvAh09bzoo66OflD8y7
xgsa6NR02mrKCydsoJV73LiIJzhr37W/2G013oTN7D8WVE7uhsYEbVUpj9IV9p5zmKFOrMxA8R9l
wEk7b6MHDfvtpU8OZWVXq8QHBjdS14kXw8RNVsX1fYD09jpTucvriURmUP5o8KhddXZvv2oJVttV
1SZ3BlqRx7ix2MCF5Gc3oTtX727pvFqum//sa8DvRyWGsonK4Ix+hTqST0VLrLSwy9OsOHxs/BhL
KrIJSE8BLAYtdg110kDhaxorhyzpQ7xI/xPKVQ3FTV8ic55WSeEPu6jAj6kf60yFYhetUSJ5trFo
w8BErbd6pU23LTUWpM46aw9o1uCtm1hr3yfVC+n1ER6V+VNBeNiPlPZ7ulBSkrys9k2ldRv8ySr2
8bjSOrVbQ4LF8l7SN5lmP6kOv+01IkBm5bcIy3SfWv5Zr/mgs3TDF2T/G0+IqgB8D3aJ6D7i20Ba
+FOuOQYSRJWyacMUT6gxs166PuJ7tWg8IpNq3HJ7nLNF/1G6GkPRNkior0PNC7ZQIscno6inp1BR
SDs41q10ga7sTq7RfudGLDI0rVB3sl2v2UushKDCrrW81qURxFN1MHQ0/qUpBwXcKgqNGMvLJK+v
43sHW4ZrRF7DWTWrOLz8HHrnfooXgASw0h40sJ3eWZpS3TWwE9e9FUX/BL5yVNGGeIMGYe+L3tL3
vPqCT6kLpHUJkJmDDzi4VceVxzf+v6qmoltkrWfbrzYSJ4ffxFdJqxpnvdz7ra3swG3iTJxHvzmN
lnjZIBRYdDciU90g0HWAAKmuhVHU4KfzFMO3yAIKQD0wPpSckFFB2gWAPs7ke31plriTbn2eJzzS
kFW5jop2gIyiYkO69lewNJOsKfYkQ7HkdYtbV53178tJDtpWToIgC57zxCb3torYcNjWpuhm980w
bWrrmD3czm5Un0HpxNs+auLPDXiIQYFdP8a4pzsatc9W9409KBT7UNZ58mT3mN1JCLtSPNpn5yXX
WdsYhu5uImoPnwzPMTZTYE0HaU4tZJ4OIuatND2z3fLcVZ8LXa+ePbPhv6QpbzPej7cxvu8rafpm
3xzkkrXBn/dDxzYy3OFsQ1gAC6h2j3aatadscHFu7FCVV3SwsLryxUJmZBsPSkQms8qfTcP7p0SQ
4T3FrwFt6+49xtWeUpPaPgzLobNqJBjd8nTtN/M6Z+0c61AriJVDP0bufVLsrj1yNqYxcokVHM/r
QEpJ5Eafy/e806cNf+x2rQeaM+ertNawP6kD4Px4tGPlEZrRvkDKe5h24FKtlSgBI5QynQKneJXW
pMXN47+76sVGRhnmS5S0/j1Rj0mzr39NUhYnwqkc1bss/nC0RlbvKZ90/ygis1fNWdeb/U2VIREk
A01R4uyX2sDpUif8M7jMbP0um7/GIQl3Qz1dBAHkZQZArs42LEkTpGp2iTv8xFPNPumuZ53q5ayp
QayufjuVoWgY7JNPdfBQmM2tdAUKkFFrYDUTJir2vlGXHVEHQDgmphnYvGrUN7L69rN0zG0XoEmJ
Ld0wZiw88G4bw41Zl8XKxGb1lLB5RxXiX2dYW3/0AbD5X6PXGYGfItmoTqBz/xI3lA99bUaUHgn4
76Hygde4P34c+cDAsN4RNhhvCr9RbuVQecgXaUo7Yb8KrOQ6cGmGIyvGpABg+WvGH3G8TvG41G+v
3RiNO+sapzOeEFUdK8ALyopC7VSd5CwO5hLPw6V9Ob2OY4bQro3YMi5zZMBNSRCv5FQOkx65h6jQ
Du08e/dlb9Z3MBlWIRzNbJvieribogFv5sUOT0LkLBwR+0SC1ThcB5qku8ztlytd++UipVPn6z8G
sr4GG7VcRAbk6lWfkrVA0dqZ1c+Vg1VinDXlIanDcitGinOiFOsmjtSTCNN5VrYJldR+MUwY9H+Z
JFG+A/yFb+//c1Jg1eZjabs/qKNgU+B6qJdQzRmxIP8Sw67YeLZT3erqaJxrdG345oXaZ2P0durc
xd/DmgdHH+EDoCEOfkhUB0Fx+BxPpZGAJNWcBp2QbD52A5Ytw/KIrJvMvM/RcV+N+rzIGPW3XWCn
b6pe+sDAPX1vtf30Znn2SQLaIAvXaRZ191U42WdVLzIW2Un1D3JFq5wP/UKZXdlOUFyO2jAGzzwu
f8hMa6ESWtWsPrV9gXPr2FroVyf9FxPZHokg2VWjdckgTG90gorwJR6tiwNGrkXjQdOxfqkWEN2s
47alu3Cw7EENX7rEPEi/hE0GPlbWAtVTXQ3UXYf7jG87gVztjzCRNNaWq/07TE+zdxanmEKze7lP
JoTl1GrsNziJQb+QpPK1U5LKkou+DhgA2hHzI2d9TVJ7MSbSWQUZ3lRRveWrMu0Lqzb2VRran6LO
2JLun78qPupNHYSts6oo5aMVZsUqbCb1K1UgBAkKFHI73UTDGETcRmZMHe7ufCffKU5WqNvcRI7l
o2Bi66+QKrxLU2S8rs2LMpTBrsuzPP+ihT02cXPTD88N7l6rLnazBzud8oc5Qc8aTPdrktbTzbXf
wCXxILH8W9GPG/8Vd+nrdOMjZsiqCQqZEW390QJ3r0LFKXj3nK/NGNM9aXqRw5t2OSRj1jxyc6/N
tM7uIVI7jyzYrWM5QZGy0g6WVkrmeGd5ebUJ2rSL13MBZBDnh3J/aSuV/lUZ8MNEPMJ5ZMHlPGZY
8I5VGD7IBWGbV3fIJu1lTONJtC2Cyt8XWrtXi3L+uZyMqXU56f9z8r+HpEftje08DtFv7utZOBZH
9nVf5YaYxQ3hV5/cPRiK4t7NZ/wWJ8FD63ALecX/oR9oCpAPz6kvxQupPUS6v7yKtQepSVy231La
SCFWHH19frB7StyretFpmJVx2AV9oa37IZtWqoOhUWqF6WsYlyizAWMXQ+QauZiLIbKtq9sx9G/s
G9mvVFhVbnrbUW/9TmtvMSRhaxp14bf6iPxdu/p4eRSwEA4xAJ5i5UVZdgL6s1QmoxYdkqUzSPrs
JAcsnT/OpPnb8G/Tr+G2Fs47swESF07KLQrVvMSwg1RuZ4+0S5CXyk5GXBtLg42ziMAGGZwFibmE
y3jhG9otlXNpXHoMdxUgiPLgo1CFpI5zJwSEECDqyba6b1dOQo1684a/VbeTiDkYyxu3y+70Eo0k
9PLRrVjKGKig/ae5kN+yaP5oCtru2hSE3G/Bv+bmi+GUmps5aqdRSqYT6lBawWgsi3lKN1rkF1gE
8B3c4YWnr5KK0k8LJs0+mlNenikEJ0Di58DbIWHxz6WpLyPoO6X2Ed03NAf8fO+4lbOLgsh6dWaf
ChAYjEzvXvvadV5jL7R3oImMI9zv9DHiv7eKFzxHDr/RA0XwNWgbdHBaLbvVoC+iyDSOmwBd4y/t
2Kzpsb+VU4trva/lj9WQ6UfXGJ3dXFrjcWihhFRd/sUmcfDdbovDYPv251pBnMKB7ITWqFqemo5U
GMKZ3uuvUIBOl9DONP8eavjl5aqh9RHaLKHdoH5ctbTH366akqpiDwLSoZjHs4OYz4EVwBOiql6+
iZY+GZDDqJbjGdXW8ZzZxlZrRpgyS5ceJNAr/zydksX1MsrGjUz+27UuE112rQfscNao22E7368m
N0gXo0HjNcXfhC1jl5z7xbX4OioGxzJadkZyZhPxETz6ZbzpHdTuli+aAvIR4FhqZid/+TZKZ24O
48op2QRe+xL5csqwHGTkj3m/xYCX71f42Yfd0S11Y18usKkEAs3ezWoWj52pPl0OJmA9u53P0sIL
Qjk1RvLlAsqaeiCAna5NexlFOb94QmRSLiY9aZ4hZFplyhrxDjUDgZi+1v++WsXVLpCu69XkAmU3
QUyP17Hgvwo21rvWfXSTod7XRdU+pDXaFVHkjm+TATfXCyvjW1y121aKgHZob2yrCr5rPkasdalb
b2pYpIizq+pDnjvZ3krU/lQaXnmiTFDvW8eG+TEWGBiy1biXQ5VODs6zfb699gWlE94XnuLu7Rjx
5D8GuJt0nq9so39dRCZIU/PS59C2/aO0pL+dwkMBpOYmS+zHEFpKs+6q4KBHgHvGCjGQuU1NdkFe
dYCNHL14uhIfZ8cu1zLa+U71qM8tG/Y6fomUKXrxJ+U9i+wCYCjx8cQPj9FZvZPBznLHk17ycyed
2WCEFgLQ7PrnyyDoZTg+vgrflKmdqQd73abiLE2nR0EYhb5HadVh9DlZhNsjKlY7P03nx4m8wwZx
XLTFSRmvbEQSvrBWfkGDZ/7haN4amBKcoiyMVlo6+D/Trr4vy0z/OldmtSoQxHnDMU0Hf+5PT6w9
x62n1sYdFhw2cuao7NXuPN8MrLMPg+c7t8HyybEBx6lPQvaHCkVOoy+dOyTTzX1lmB2GdqR8zR7Q
pNla5m1WmPEO2/f+sQ/jdOM2nfbaJgl6+25XfXGK+TVo5u6HX+bI8Ab8rO34PfGUKFgpqnk3aaX9
FX1UFjZ6En6KwT2sy1jTn+STiwzEq6Jl+qYjN2ZsSlbmSHjwglSb7lS3Xvhg9RSPlSHxKZgbwWcz
KmwyM3DU87Ltge/PBwun5M+ZUqjowBRorSxhOdJgqmpVT32dd/fQg1lkLv1gtJxNpsfq0VlmjRZ3
tWZ/ahdSm6GF4JXSzlgLb20qELyatEE/FaGdv9u4DC80N8fri5PWl8ZaSHAS1UNEhI6UF+8WBr6/
oqiZGWths12j5FpudmHQgS0swM8ThR6lug+7MeWeBA6SV6q1LmKL/82y3JZDv6ya7Ils3XVAgoNl
xnVgkqWYdJZ/uUwMO/gEn/9BdhO2lTirwcEbAyhh8lYgJyL9fmc7x8b2B1TDsQxB1LHFsDfoX0yP
/apnZE8wivuXIQshu6qqdpJBRwc8GriWthMoAEpt/RGtSyQqlqm1mbX3pp3fymBQKMoBhRxtzfLO
ueS9ctPv9n7tzFtJg40pD/XU16ajNGtF/1H1iXUnLSMtVkoTZizkVOdxhrArCbah6sJzGZpIrhU2
1f3KsVh+5W1YvWrxq0/1LVgN4XTfolj3RcM7et02tfakQRzYNWY5nDWkAG9Q5lX3/ILtg9HO8aZm
efDJ6IPvTpbl7w7pLRxyyCSh4b4mmTM3/crV1XbTxzCi7GCKVkrhdajgRdmO8lJxdhAAOpGwdXY1
XhRPM+47VNBKBVHe8sbTTfOno8dIGrrtP1zUWnldqWyd2VbhRpfuLitJa8uOhaIENhNjkR2qJjbP
sjuRAYlzUNy5xBWyeZnm/BDqFpy+ZRcj+556xPg7D91j22NIIipjjoiQ1bwUdn/t7OrYXV2CJP4a
OdTcIJ6Stzc5hMD7Ds3Cf9te6AXiDYinkt1drDAMJOVu4nj4HGGfenB7tnZdZSAXWMfR8zxP5z7y
yjvpqjXjIyI0F2GMqFLPjTl9jBqhFxx63TZPThhZuDcl2lvWFf2htgxS+6WhvuVTpW4j3Gr2MtqF
5NMdw+xvZDSLyp+oQ7R3MljieRPERvBsJMjqRsqPyxWKJmOPUTxfWhovcbQk+DSVepxTY9GOHEh/
o3hZupY09rUpaWxH49NkVNLYvzUlyf2XuVnM90+S3L8FhypL6+VSyTIqH5Rj470P+VGcLLRPuUJ5
QqpzGS4CW/C7yUFKelqcfU0ax7tX1Sp6dWpWHYvGvuuVbP3CONgBKjI/9bFzAhA7UHQZyyd1XLyb
RuOTH5W4bAVuvrGo/XxyXCdBmN/0j20d3WBrCtVQNY6ObTVPsMLbpzQP450/JxrcVfrkYJvBZzVS
vZO0VMtGYJlJac6XMC+6B8X1py8vrZ6OX0JlQOjQMOr9lKWn2S7wT8cxBHWr1nqx8QJaVdbo/eBt
hNrZlA75yioD5yWCY7dN8jk9o26dnBc1Q3ea76fU6bZZCURlEEs8aZchEkGXTWkZ++k+ScNybdv5
I07k3Z2IHA4FRshTy7NYmlbstcfcU9K1iOzl2Ho++ra+LWPe8Cgtlo+Jt1CPTUw33V8Ol1evy3kB
WmgCzghmQ9u6loOi1bVTTsljkSqW05yV4SXoeg1HxUfAxEAb8c5iO8al8Unnwbj2C3U+STNKiw2S
QtbLUKJArvblZytKzE+uapQHL/AO0+Q+U5W8iReeiFgbyVk0T/sw7urba3+mAjzxjLr+zRWpNFV/
59cKnLVlvhxgVJjnPi5u3AwrtjBeUjiLfiUVHXPjhLaxE1E5s0Oqs5m8b5nrwtVCew4rEGiJUhq6
xspUdaZgt8TKoHSFKMoFrm3ce0Y1PVywHcnUemdJIpiZZ+/nuWlWl39xaGsfbRnuDCB8qDJ9F9V4
aGbplupMddH8Th0IvKvajp9rXv83je7QDLM0OmvYqsmMKrK8+7qoIdw1Zn3o32svV2D4DP4jBRbt
xJvnfShc/xHUmP/YI6+5g/tqraVPYgEHocZZ2Ple+uSA3t5r4LUhggVcaApV49H/EgaI714k19GU
SdZhV/FPqbWBBQFnxeQO+3g5Q53m40z6rqNgeWLEKBPn5LdsvJq5brdk/J2HGhuDBweXCOravc6C
nj5q6gxUanQbVMVRuhABaRVeXHh0d7p6d4lYYo0Spp1rzc3x2lea9YhZOE9jjP1wVoUMHde3mWFV
mDyoNXIJS5vimX7Ts5H9rU9iKompgvjF1VG8lL66KppxdYkMCtfcXK9rGbhuV0ghqR1bY1NJlXtv
ZMfYDlX2zceQL+lU63OZZzhP/SVCGbATGSL7EtGo3AEhi87Hros/e5GuvFU2nm1enCPDDavpZtID
4PB6VzxXBjRXr8AwwkNeJJucH1Wls08bjiutNN2LJYEoxRs1S0+lduHhyH0lnZ4aayvLsmYIYcjP
yz0lA5fZl1vuOlPGJfI6u9HdHuEhv37Tg2xTIav0KdXc6Nj4GA53XrzIQ4lsKduYErpeiKhNC2B1
M8VmfgZfTcYYjchVk1fImUrnb+MSj90UKZUq2Ju2Phwl5BLdWEDiEysETem0JzmYI3yW1WzHZrmS
jkxFVNk2FhNr6bQl4BJ2OQ+KqT2ZQ9Kdfh+TyRHbkLLQg+Pv8VHRoXIGSqQ9DTUb30XlaCOQ7QRY
DgrpSHs54LkF1C39AuJuenWfAWk5/dEvEZqJZtAyUwav09sRawzF8r4HXqedjAQTKTn7W1P6lNKh
lCunZeJ5mzjkBpF5SjrgMDT5D7x5+9PI2+TUAsm7nElfswxcR//Wp+kOVhvFuPsjVkXnRCeHNVY2
GWK1PSQzqGrWlvl9Zw7GQWfVeLbc3j2jTlj4u7IFsZTh8rW2WitE+dIepiOOmxaZgHyKfmSuGiO+
p78LnZJ33Roru+ybNS9YML5MTwC6YTGa83BT17N7CxfN3WBrkfM9MvNN6Vnx09xiP+TPlbqbG1bk
67IInpTGmPkRUswPMTi5r0q4pkusHLRgsA/gla2VNHFgdjdhD7gfhUuewWN9DxLDeK2s4ZnNeX2v
L4ueZUxaMgbD8rfWrzGJXOaZlXPb92MKANMYbq+chSu/AVGYH8GsjvBqiJDDVa9OmktEW8PDJ6no
7xLdDY6p09zx+NFfa1XFOCeo7+ol6RTNZf7wa6xMnPiMPQC0C5K0lo4jcac6BdW9FvVV6cydXLnV
66Tcj+QtYcnQvA5YktdVcWGzmhwNewYvXXLaRAE76qPoNw36poys9ms3j9M2tJ36xsO640kZ1B8y
7mWLwHOQ248BzM0TnoTRthwg++BiYa4dVAhPo+uiKR4393LAOrK5l362J6eLMpcM/OqTiOuESoGT
hcQJBikItuYYn75XGro8XmW33KA0Hcc+JpEKjC3ItIcS3Y0hxNiwVQN978SjhzI0Uah9L9umjltM
jyFGq1/IpCFMkrf6SS5tI8996MZu3lhLgbTojRMgEPNUmR7OEkuXh37Xjav7CNnQJYduqY/Wgdrj
eaRQyv8VSwZZXZtss1egWIttHChAMKNosSRrrc9zZrxkqTX9rKs3NnSU76rZOrBOtf4Zwoyabju1
b+MQLKkw130wTF4TQ9Fn56IJ65vSAfpDEVa7k2uXfRStJzvMx8fRCdt7ZDb9Q4DBzHbgifiFjPma
qqr2iXvEP5SKw1ZPt8YvCv1xUSe3SLO9dy1GV81ykDM5OL2y6lJXuREDLOkazU5FcZTK2FSr6U5+
+xAhco9V3K388vK3K/1qOEbR8E268BNSUZ2wUm1dJpGylU45mNY0ruwoezWAAt7XTbBxnTS9jRYt
ZenCKgEg2uQfUKg0nU1vDQ8QP9kQsPV0gAZHw17RQP2Rsq1xV9xF42BhUqySpcna4bNHrQp/yXd0
QaKbxvTRnM6U/nNjhN+1cVAeVLVGtaLuWN0v4ShlphtnCqITiuzmm21Pa7Szh8/kb8z9jH7TTqYX
YXOj12r3YlaKcYZEVa1lOjK2PNOw/7otOiV61n2MZ5fLyg+l5O6Mdrqtc4thDbZoLa9xRcOba1Fw
kgPM0hn7yCcxVRrjXDkkUYKLwq+Av02ancskifJjBUcPN/+YJBdynJlyc8+KXvfiTwqOjqcm7qsn
FnE/0iJrvnadg6N5p6n3OHa4tx43/bphZ/Q1TvqnVG2qFzjiyU1ZRf1WJljzN8UHuAwELNhHvZYd
AM83n/Iu3ck8K4zGjYrOxCls4ZrPaDgexJUSDWubEkFsUfr6l11ltXLQZXmY4qY6X0rG+HHi67i8
fNXlEDv+yQMIeyOtQHWdc4MiVpjHrHW83NlOQ4AP1NKsZXWdpfbXzlO1o/TxCPPuXV1Pb8203UrX
tCyT2M6yyZ4NHL0UBKDkh5SDpA/sbnpyEkW5kZ/28hsEQXFIEA00EApIQ/NVKDNF4Af3v1r1XIT3
UWW/CtlGWngLXFpDNocSOYP+wC+uytF41RuFym+hT+iJFOa7pKu6ugLBToHpLLksP/a0jWci+ymj
FjXcQ4uF+SXTVWLrcGeXwJEXkowcyD22mZM8Z90cnOwi7FctqCBSbwq7qL5Aoa8krSQD0gQIUT0n
TndrGhMv8Vmtn+2xDqmFwgqRQQlL9iVC2YjYcQU7KNrN7OGPJeFOEU93XjOer9eTjyxiyncKerND
FGYPRkKWe8jNGbHsxHvREis/xjHudNJc5LjP6FiTmV9GzbFyHxq9PEhLDp65dyw886RBrfQOWer5
XlqW7bQYZtWsrpbJlj5FG7/tAEkuTfngadxb5nvv5sh0z2qi7vsC34wF9w6Iso7VvQO1fGuOcb3G
+tdkuVXYCOI0yg1fbaoXEJMKBNAyHG+6BvmGFpaYUjUwU/sqwxjEK07Dgq/jBf7gq4774Ght/lbD
+U4L5a2YLPiRo/UurT6bixvD6vW1NLsuXBxT/4eyM1uO2wjW9BMhAvty23uz2dxNybpByJaNfd/x
9OdDglbTGk/MmXAEAlWVVSStbqAq81/Ivq2xy4LRWN8jq9c/9OFcPuQKtpiIezX71o6BOMY5loKh
MSKwz8Urw+5gYWWF3Fo0PVltNF11inzUj9jpQAAgtwF4hYcATeh/H01JFXW18n80zUj7CP5lrgTL
aJ/HFoZuZr3naJtd0dNNr41vpVe3rs37Sd1Jt/TcxrolQPr43CcHDdP2jYz+ssYtDoBbht5wrx9+
iRvUBjS+MhyzUHF69sp2PEPhm5pjq1EkkbL/mn+5dX4Cn+ih3Ryp8M/LA7QLORIjWyCMjrJzfLxD
9oPlh9dhzlqM6j5a+ajW0qpUL0FYY9yXSLdeIXS5O8ex5q9DPt9bS7k1zbXXrmqiL7nrDXu31uL7
QsmmXeOaf/WL9Zqrm8Mee3M4RktTjI3iuH5pcse6ly4Dqts1CI0HGfPcEDsgcdtpiu5Lo4B17fBB
mx1PfS+g8l8pOKebTh/U97LKyJwpmrmV0a4xrOVzFR7soNbeK9XA0LRxlJOMluHMW3h25/txWWrW
ksfAy7wnGcySk5f27m8/f1wPq5BH+l3megG6iEP5pfvL0wflPZ38/pGM0ndzEe2fLUwZY7XtdtJU
JlODNV2CeG+14ovTDX85luKcKWcr+3JM7Z1TDJQeZzNHELrTbLZ7U9lvQuRtOXTiR4izItnYILB3
enc2yOsB9c8gEg2YYFysqIMuFMQjZ5Pl1vFaTFdaMmmep1EgK/UvYs66mreCaa33sN1tkhjLz5Oh
ESl3NohKif+qvahjd9b9UXIL7oTbo12kwfZT9kBu5TKRPbiw895Iy1DRuzjKbaJUf0ygC9dVpOtT
doLiFjCeVbfY5uGza/HQfVZH13zuMsyQM13VD2XagBu3m5w8v5c457WdOeld187aVaL7rmxgFGyD
GpTz1iknxMwK57qG5i1wmLKljiyxckHyqjh4Vl5gyslPszP3D9RLvo9eS6ImxBcd5Z5r7KUd27+Q
16IaZPpJ6xL3SUIC1wj2Eb8iXr6W8xQsl4XQchpqE1/UZRUZ6NzZXywo97cu6ddCNqZ7n8rUl3aK
qwOcgZA/p5qfcegcNlqA1m+Yp3cSkcVVdeD7GNwBcJifExUDF3Lr+f9PRJjBTogyDtyWq/HZVZ1d
6mgAW9brZEbR2VK0109ol/WWb8KxyI3gsqJdBMaS2j0SUiZ8MqU48NhP32wDNJqF9NNfbUSKu/D/
agsLhfQm735jbwq8xyd3j1iZdqlrqzgERZy98cz+mGQjDtua/l9eDXutzFRMxzld7YPKnO+HUvuY
pCtWdrFgkqxMfeS0ykNGgvrG0f+Vx68t9H/h++OvmdWbBHl+voHKPU+1eueHpfXe9VCiTUMJ/tKR
SuZ/MnlyABT3VVm731xPUTaTF5Svec/bAhAO6nSpj8S+OwQnbFCdR1kJPhDeI0Gr3sUAlO/KUPte
DlP9LOzmdOlCUGXtEitviVq6pCWh0qV3WFM1fJSla8ryP/IR90kYIgdJVOWS7OotRd/nfL6pO7GB
WzvnJPoWp61zvuW+hpK/tM3TQ+DVd4Xt6wMAQDsC8rlqc+CtlpwwMz5qaT9/570b4bzez/dRZupP
zgDNVQaiJAoh+vvJi9tE5JZq1UD6ghmpj9M5xNKv2YC6WQ6R+VRPdvSl5aSgoUG1aZsixvzc6J/q
uT8L67RfqKcFzjyksV+lx66q15RS3oPwUKcEnRDo1PWdDFYDQgBVZjoHmRh1TnTCbx2w6EKI5enr
XswMxTWZixxHvne8GFu12P2ziZTovKatf1L+09b61L++BxtDX/tWPJ3ALHli/NlO81uuQGRy2jC8
yiWKlK9VVVjHWxfbqPA6JRqCJ3kBcgY9ADAVauGhU36ziysM5WB1bXaXLIZy0t87xV+2z+NsmF11
Pxeat0NhJX6RS9bysEuSOL5zluyO9KXGyWqC9lkaU6Cll3Cw/rzNmczhNwd6R/h3gkrCZhCTLqXU
vmgQDV8jPaVCAL0GQbSSDZxplQAeOx5Tphq+wkM1MLNNOjJ/y2g6VZBJDBs1CcqerdjdspfLgFwW
LiorI+q0Tm/9SI37ajEEGqs+2LRWZ/6mOtGwByXg3KsuXB69CLpDFraALSP/Ac04fZfG9XTQxw7+
UVcnj/YMlGxpyaVIE2PTdVQ4pOkYsXcHw7HcSFNmabb+pDSJc5Wu3gq7o1u54O2XRZQ2qrFdO09+
N7/Mml2/umpF+qbU912gT0dxncxd68nPlOE5nZOKSuN8EtdJv03GO62lYCXNKoWrVy/Stf/PSW4K
V29aykS3STlVZ15Vurat0NnHJRf8g7hPo4AWnQc9zQHB13hTe03zCmnbnlHC+TV2aProPKOSuA1w
SnjtQkti49gkDeTZPAkRb1V2Kqi9Kn8CoujuY/QXD7Apeh6+eKUkLoYhR2fxTkkNvMTT2j7/yjeS
NvXH7KBA89zYYUul8dcgfuu7oiEf6mfWP8vefpZaY9ZpuKOqZPtaASbgcE4/rXh3I/utn0P7qRyQ
J/WN5CDdllvEl8wPx63A4NMp9nd2A9nh5yS11jETzTGo0+b410kS5aaoZsmkyKy0bar24yV0ANBr
I4Kv2J6Qyi+T13rh52V5ZpwMSq3PPYxj9lSEILuw0Shs/uGpg7FtMBN+LPSI57de5AcDhtV733u/
DUrQ/ODdTO6um754Iwa/Sd3olzIyMKkF/7SL8Sv6vvxgqnLdySl5oTtZAofJK7O9panj+9QnGA9U
ALX1MUciz8biJWvU/k5G5x4FIDMK/KuMVmpw13i6+yyD9rGcxhaZ7zp5YS9+lhCzapKHMEZry1mW
n7NGu8t9jmwyRX542Kn6tjLzk+mmxrfSR059MaV0re6vhMLyb4Wbo+LiO8Zdp+A/FUO43f0MHabW
+eET6pA1+c9QJ1c/rfozNB66j1WVflh08uxPq+Zo/+p6Ur5gZFEc9DZXjmQl8bAGtaqHUfkOlsq4
YKtuYDQ4VL9nSUdWNwzTBzRxslc+xI8Sf5seDoShRv+f02t7/JhumFYq02VZ33PgWiVQwptil7fj
h8aICId4Rudi5Jm+SqvRfdMAyUJIVBmwNrrhIgOtPUNSGosWD+qJb2Av7Y9AHPlQTXj9NFnm/Fzh
lx+p40q6C0DDrb+LmUH9m6n4b+JxppoemS3qer/eJmMxbLCiNXcynmlKcJG7Wdc/7m59n2bLsOei
KfDxvgI3u6vcfHpI/MDDhlnbS+t2sYDIP8DGLfepbUw8oYgFK8x3SG6dCvakNYVnPk/Tw6dpsY+w
hzuQaQYqJe9hf0SjxkNp4iBNGRDUOob0nwfW93LecDbxUhhGn86r0ulGpn+4LStLuMva/4sBCY54
yo1eplwy3a+uSsoOqQz1O2nJJVcLyqvLoFyaKeixSVPN3S8DualWV+lLWPiEpPIrMlHUY9sCps1G
JvcFViuTG6O2uFS9bpdb/WuwC8pct/YtBuYp0tJhXK+TlbpqDjC1kY5ZrGhlN4F80mLis2wsspx/
pdoISXjIBkQ6c8XJ4OvUDbbXWuqvM3u/SO7MoT9Atm0o0+ELI+YwqwWMDzUrVLPwzqn6TL+X4dVM
Zh2vy+ihg2KNe1iqh0D985iDZ4RphkFm8wJQy7O3fkevDFVIlJQxbg9dV/nAQZZwCdTJVZ6Lsd5Y
49DaB8mum0qD2idSBwfJuIOOnrqN00QqsOcl8X4LSnuboDB3Chx76+9ppSTI1BiYlcUep+G51X+7
NUXaWpqZB4lRXzgtt1GRtr41V3/XKAS1npNHQVKzyN0XqK3pu/ti20PzrmVO9xK31bE04+adPHyM
dbb3dR1T7eUXMVX+DAZn9BPOKTURElfMbAIDdMI4sktaRsuRjIuiD/1RRsvE5dnnTGwdltHcwAQo
DP3uXkZhk7wjn9gjMMbgIkEvv1hsFN55rpXhQ5RLarBR1yC3GfnJfm0uwlwfGl3LiFOaHyNlpIEC
5S/96PxVyOs2IoVfWe0/F5KRmSzndvXMUmKY97ham/p3T3WfJ9sGClO75c6Y0JWUJpwk8ylrLPcU
o0SzMZamDKip2sHt/1Mat1CsUN+Brzp30jXOFuaJNh4zFhm+E9Be/2IPrn/RrRIBRSMegEeQBIOY
PmKEvPSh+nlWrfIH6i9bAfKoSq5cONwh/rIAeNIZ8U6n53CHRI/xJbfHP0pLMx5btS1/WyYNVdts
7bEtX61S3fnuWHyvwCpvNYTdls0DsDwqxAedM+mbGrvhBtsed1HgIGSyO3KmuLng/9u8wNThVIko
ZQSzfF9UQ3/qJwznGwSSurBMv9S9El/i2A530i/TExg0uRPriDc3i+JyOAbIUFvIrWF7i5iZk87v
vmfbD32l38VqoXED2M8ftOSkRQn0dknf/hz1QZW9otWbnOZlVIIDa2zYeoy0eCGHcQzF6V2pB/j/
3Kw9DIXN0vM5ZgAove9TBSeSTBmfSNaklEB8DXg05BHO9bC+kjn+2oXq+ORWfuZvatDpsaHHV+mz
KkoXwF8uPXm5veMbKhuYf6qMa7HMROWTze351h/zxLhClMQImDLkrd/xu90ElmjGkj3okOvKEjM5
tAGn9zQfK9Rf1HnTLJCW/4hYbBSffXwsbhGaiRK4noYawr5Zde1rtA9+EkOF8Jn4hb9H20hf2aU3
dqgVB3+qUTudhUQq/VTuJ2AxefgQm8WPqNfn7xxcIVCVVfFkBL1yH8SKs6WONX/3h+E8JuWI/jIG
L4aReofacurfXX3cSIASYmddRnV4IdWivmhB/NjJmQ2kDQjtqupeNb/6LlIFkNkbtvhK9lzGlMF8
Ey26dtEwGJSXxAn1b7oZePuyH70zUubH1cc+NaifU3YatkhOpL9nHRB+UWYmW2iWpve3VWdf+8xs
vjYtAhIZ2Z1nJDYSMG0WLHe9sy+xil1M53n2qvBcjgkar8WM9iIl59d81OudYiX2IVzOoybSYk+V
KqrN1TWNh3bfWdYJDnMXbr3Rn68OMiJQFOH+Qbf5z6bb6oeB18xvCWBRBIn9+QgAJvmWIyWVYMJN
ejRla43mp3TzYQyp+3z7JXr5jFJhfVUgoG6HrH5UrRD/89HvPKAdPNTXtmlyFsMMqz/dABhxUOx1
nOAepasZreC6LJCpsbJJFF09epOePQWL2yeQtTe34yubak2+diV635/cAYU4f8ypSPLtTIBOoKqz
vOhjUoA40Sh7ad4GpBmhAIdGlqcdhrIJH2M2Nxtsi6Ae6xQKjAwokzTdCpdsJdGne7wojC+Z+WMm
2/Du5dretgOrQQwo0pB7hz45TgmQE+x1jtK01P6jL1/6/CUkatS9Tq5vNyzOt+2g+HCv0BdwE8t8
lT5kRWulcV+kpx5cHqQFp0SrCJ+0vg/v4YLVdzZwMyQjyumbZcd3bTyEx8akyvfeDChI6Cq+r4AY
piNCthEasLq6nY24/z2sk6c0C8y/xzja6qHn/+mPHfpcTWi+VUo57n0bponhmNE2b1o8Os3yIVZt
XMYoTSSbwDeai+eE/WvQmtZpqNRi65cgo7cD8NEBtP1zmtn9K9RPY+dZDoy/EDbKEKITsizl4yW+
GXy4kDfyQGQH7h43mmErxAAZWJkGk+3sA2fk28Q7/Jp54xYldV5bTQbpEuK7f/nUrlWfsoKdHKVP
Llbp4ZWV8AHRS//Rmy0ep51V3oXW/C2wkunJ6UseuO6gHULSTleJWMNqTixxmrtYzRI32JF+jE0V
z2I96C9Oj0r18nmUj6F8PGOTfUyiJw4J/H8+mmDOukvW5I8Scet3Y03dxCB710+2DAymlVwm/eRF
2h159eBa6Yv9ZLao044g8CjH6t1wJs9/J31ySZbR/woZqBXeg0hnqxhTrleLh5XDoiEfdQ9Ob9N3
4R8QdLRDGenloogT/IbsvIe/EQnaGLHmt35a2EG5/R4uLaqR6YsLLUnGJF4f/zTRwn5twkF5c6b0
MUfX/1GGnAapg1xHnVnCVZN6uz3kHoB/1lI1aKz2Isono5OdhSc3c8qdMpKJ/BAUmac6RDkpx7BB
wYtlF6t9sKugGl9R/DfWC4Ip+NspbvaAD8V0lgG/UY3rLc4NAc0alXq3xt7mBm1xbHPrIgVUtVRJ
Azk+D56lIuuM8bHOWlAZquPwyDWBXdM9Rq1+nfu+2EhzRpv5FHXYDEgzHQFrKmOeA9LItAfLBlvj
V22xkf0921zkaVLygJMN8Xlt3jb4n9qfzgfrLdwgXIN164JlVHIvFzONpmbjjhWFoLZF8EzaMjTz
RqLS2bvmvood8+hpKWQ5XP8uYrcVRjCWQPvEG2kODjxARMudc3/nzuOMsXdiPsR5GRibAkcVgEq8
b6QziBmpOc0/AK0orqtp9khqhzNQ6TuYuDnP4SIlPC21BLmLpZYg7fVWemvRBwa3Px6XOTqlut0H
UzkOQxAWPO9yTD7fa5RDjo5fevt0aeLCnO78KavOE1/idwzi86VONV+l2Td40YGWeildRCG8Bk/Q
ZdJk19VjEIXfJAiaPVroyw8IEYU7FyCdDx5wIGxHqvyqNyjHbqOmtmACdF8EWacMVrnrI7879bDO
UH3xP5q30aLWuxPg0GCbJxUvg8mr7ZNs7CL9Hk0V/XHd1g2DFmz5AtZH2cN9bOSc/mTVXbeRCf2y
HZQBpsZWYvB1WnZ/4ACCbTknNSyyqkCmht33ySeRu3Fkx+jyVHqcpktu1zzI+oZqLO7lOAV2Oyub
kqOYmZv64JIfAY9giJ059Q/8F4pg76hpwNQ+Oi38ZQxClx8hv0X+dw2F9mn9IUZBttyxsDSXX1N+
4dus9RfFGJSH5Z98L8v175CooLctCrChuf7lMp3SWHTyrOY5NbtzDBGJF/YigyeKeCJ5hx/DJoHy
dl/As/9HH28J5HCv7CLFHbYGWJZT5HQG2dRSQRQsSgMoaIZSnpsFF3lryj9X3jnmOio4yVtTRm/B
Nq/QL67vfuu8ykGjozn4lom9hmElh3KY/T/AMbKfA0YEkRz+UG2bzQPKtNFZr9z4XHRD9aCHLl4F
sem9Ba0DVBr3urPup2ChbZjjZuLGV4GO+raa8IRLk6ugRWVUmvOCvQgcRm/BVqA+Q5zE9ruxHhFs
r585Jn6TU09LpgLQRpCd7aGsfh/sO+p4vNtQAB120lXivbkx7Ng+60rq7rXO6Ysj/C5McDPK3hza
J+b4cAenGt8a+WDJpyAddkjWxh8fA5xtXApP+fzpY6yAAuZQxjStDvahWsA9B32fhTurcpJTMoGF
5zWuI6vF/gXpsHngoVnpoGlQS0IQr7uvTf0K2qE9RCD019OMGqVAAcmlQzH1K/+0tuO8ix7AipPQ
BWW59slEuEmXaPqeLQIWImUxGd2XqQNUKi0g1c1zFlRf8jGuLqschlODRFuavqKlZ8ThVAA7CM0A
7m7dXaaU6kYQA7+CB0Aeocfjdsa8dwdUSKO6OrVhASrcr7ElyXRF3fco2L0kja++OBB2NbfHO2Rp
DSVPMMXQUfIrgIts27DuNjyplXNAEeQlyk3nYVkvx4p+5wwDjh47vBMAuCWO+sThAM6Y1r/JBQrs
oY9V70lajmnpGyV21TtpBpNq7c228vfSzOuqu5uNme+wFw5vetM0h3hozDsdU7hH9r/BdgzJdAMN
S8A40ycXAIv6vojUYatpWvzYxDZuK2wzh3MfdV+k7xYcKEr3kNW8zS2bd/qQPAKrHu/WSeQHtPsE
2ztBFfXjaN4VlhKsrDGBB0lzBRk19ufR5t/NbmmWaCZvc8Mp7xNfS+Z36pnaHoU73vWKT24F3Z1F
zch3DuWiuXS7dItAUwLG5gCgrOfdxaii1pT45dYcVPtqPXzqkW6ZJWuqE3wdbaC4AZkZPFCW+Nco
tL0rFlU6DiYVdXEZkc5UUQiqE6QwIIVdjHJuVb5OhLdROOyAECnAbnrveltHRk2VrStvZHTIiP20
lNxWflttQocMsTRl7lQ2J1sxmqM5eTDqnAZZSOoIttlm58ay/V29GC35A/idAYWFO91sObNNY7Q+
69cHeNp2W/6hugf55stFTbyBr0U5Htb3WOQFHY9XqrdRmH/5kNHnGGRdS1PLtmBy81O3gJTkAqmS
5M/8nOZd+5JUToHYvg4/ewlIqNjdV13vUhKdw3M1WcqL1bbJkgvK/gwU/WkG3/duFXl8LBDOTnPP
PSpR21xjzsH7KbVNcBiWvSin9N/tprtbn9N6jCdyFjY/GpxYYO+yRtiqi0+90Tx2KV+uIVGpPdgK
tvcOqlhVEmNVrGIdnHod+FDLhUJWp+5dRkHi2A2++gwXr8W71cu+DUZ0lRNUi4ZFYZIXsXRwYWAG
f1eHttkrScDf5mTT1dW94RSYc30/A8+Zu/owtZnBnhi0+FIwWe+kKQO/9JW+raB9xT/QbaBSap9/
+WUFmUdRmfZt2dvaQ8mP9c30dBuUZTR1UO+c5u8ywNg4WxyPu8XdeO699phNAzq4/+rvg5H9pIQU
frbIDWZvThxEV7NP+/NMhpotISUW6ZNLwXnwKndp7BlYDg6/S+tT3C1EGaimJmqFNsovy9zWsgLP
2dl6X5C34wffBn5palNrbDtHKXe3ATUYoq2ZZOaOqoQPEiBCRx0fITQvdFQLdM+8kwG5qLAUEMKX
q3RYS6Dc8YQpLhVy2e5kb+Fp91tL5QBdYD8OUGBR0blpdMjd/12oQ4aR/fuQ/rjNu00h9R1tyxBM
ql2VW7Pgsx40aIYudL6A5O+z6ZxjJUHzdYaqF1lmftFi/7u0pD/UVfWgI++3kz65zFnaboGJTABZ
WUf6MniDsjSWfMHGcQEpTAfL8t07WAT1xS8pBeszhwGOdeaD+Fx5gHmwFEmGgyUjpO2j+1lXAaxe
Ogu7kyp+MEtSACu+OFf/HseO3ezCsk91fYAB7bcrMlnznfmU6ZiwyCil3OJB95R1Zrxw+KP+qkWW
sevLwt3h19U/2LbVP6B2OTyYsfmX41r5SbrMpX8dXMLScl/aWrBG3ib2bHBO6lh+lRU0n/82Msmn
9LezsznZ3dZQunesU9jRL2eo7aSUCIQYWBbnFnoheeOftEkDA1KoDelXw90axrNsJPvC3HIATl7l
yODzoZSW3yvuxtQCk//Fo95W2wDNYcguw+itt9Tx0diS3vW2iXV9r3o1isa3KMqMzYWt53QyeqPY
3mDoXa73hxxbha2RAXK4Deg55kphWV3bsHvtNfh2UlYcWgeazQRnVQ31VTrt1q9VhnevRNraL8VA
KST+7Jeuth5ReC2BtN1KtT37XgeqDm5gmf9w6596qilAdcb9rU9CdDRqAPcov9/6PZcEEc4lGt+r
BR+LzryObFqe/G57+CRntTteS80xL+asGHs/HWdUStN3kyzijyV0Aft8Ch38xLoA0fwIRYPsvSwM
W0IDkNUHvhll/47hXlxpxb1gzQSRBp/mODqVff13l6mwRRDkmfRbqrdG3bp+TryB1JYumTin2KmE
dV/upxE46mZSxuo8qurDzQIFoPF4FQUx6fMSuzp31sSnmTrxOktu5VJVUX0e/eGhXjTFbv0J9hgX
eIA7pdZTdeMXffgwc+ratUbZfe50lxFXMcNT1Kc/1miEdhYX5UWYy2/hcxPhASF6CKMUQVGZsFxa
L/2qsQ0+3fpjP+sP5ZIVGLuguM5tCbpJKbZTQ3p9J31eEi+mn0AVto1VRagCELh2ZjUvnE0xIWqq
MinQ8zQ5yrhchgCkO8Qb9NTh5V5vAx+zzco75YMP9SbYJlGQXMk3J9eyD0cqvz/bsYvJGASJYtN6
ZXKVgdEKYSjIbd/li5wWDK11Yr0ETXmStzt9+RYhXXD2UzhB65Ku3CrN8nf+68ei+1BnRX3XU4i+
TOqcXbopzC7SlDvpY4uCHtR/xeCdQf7caME9s0A0GsTJ7W0F3dVc5N3NnGKXjWD5PGgXtW+6hyKF
4zhkafJHA7zUbfzoh5V7Nho+avlMnaQ5k8jNj7Ze6G+Rk/6QCDv3L6WeJV+RIkeJhj2Q5DzGRa8K
WRx8ujhT6/9uqksTFMbHqGe4H8GGXfdnlEJ1vsORq8d7DdT5nYsY1rHMywF4XkqVLTKCb+rgXC2L
lHTUKlsbvbE/20Qb8Q/Py7cKw/L91KXevT5VAAXW9RqjLre9ClDVTZfTVIyGrkjtSh8Hqgodh+Wk
OS4xSkV71eVdApsalID05RIjc0gfYZW+iq1alCe3qdeEyo6apL4BEagc9OX0E/kVZ6PlbkL/cJ/4
kfsRaCA3elL16U82+R8hEqcWjX6N+gwYoNWbG+mTS8xpNWv7/CKtaNahnzapvW9baHUjmKr7LorY
bxTtGTsYTF1+dkmEDGJMklEWf8nY8xwyzzJ380ieYWt2KH+a2vhcLqybsekWwwQwlVDHv0E/0reR
E1RPVYuX5qAifOB3DbYlUeRsgzRyfyeFishe4P8FWm8XJNN9Pis1Tt0QU8OiHq9dX6FgKCzWGK2u
qMyb5Uv3T58EykUZ9HeZe2O8rnPXZTKEUJaV1bnk0wa7bCs4DEFsDEn1gf+UPk4MDrt3+HOgOW6Q
jltT7tTPUZ+QHbcwtO9u68jPiBJkUqNBn/eeFM1G8PxnTiw2pw3+4E4NtwlJwIu0bn8HKNv5Dk7z
n5F5H+l68d5UffRk5s2XLHaLLwn58nMAYGYHwrb4YjejAhI3hyC9NDuriTc655IHaTrhlc1RTHnN
UTZosiKFZ0XWUbSatMnCMqK2X3iGK49+mf0t3T1sxsP4MwpZok9R2hB/irJbssCR501feQFewSR/
rNUZwd+i/7SupY/qoTR8zIoqI3srMGbdmVkYH1uvylAg88O7KCtcAOWM9l3lPHuYMMpgsHSlbvvu
OuRwyuqvFpjFsUjy4djBBH9rzDnY9Ity+TSGaM7E2lfI6uV+nqvwvtCCCMhYy/8oe5y+Q1tYQ5EK
QDE0yc3nqTeBgXaNz0Zt2Yy5cZ9uqqXuBVsTMHWIeO6U4tPq5igFF38H6CzirNo/F0kY7sfB+7ib
f97dRm93SBQNzyOo9v3/Iq6YQEHwGj76mVnqX9wx3lIVmsAygv1WkYDYxugZ/d5r2cuKk/eq4+yM
/d/50HyrFczY9NB3wVUE7lOJ3ju+2dBIsQaI0C1knUJRq42ZLTa9LeYcm7oHxvvY2a9rkbnnhGyZ
XYtqaNLcd17X/Ia80IGdPcadg9kde7PWDy7wuN8X0FJbecFbhDb11a59il1Lv5rOvNWnqgJOWwxn
A9uU53nK7/Wist4NN1LvUWRfBIYN8u5TMZzQNQUdvDSx+YT1ohTGUYKnaqBKa+PYIqNBOb7kfdg9
yaCpHzr+4d+bvsCuyg3fkJVW781+cgt2Av157B1eRLmn3tuGOXeUyEH7znWtVO2ugLw0/QiSsd4H
qnoq6lw/tAZsvtTDUgsCmLaJEid7szVrfKnybCODIo0DDea7FZBhlS7NA3dYzwEncDM49GVTfc04
url1P30Dh8tWwtetC7mR5rEZJ45brh8cDIgm+5WAM6YkmUmmvt60RISeU1o9Jfef+iIkxg45Qoh3
nwVDJNDqs2Gb9KmBfY4FUm65yDw/9dnDUFi1OKVjY7orhsZ6M2xNuQxWWmJKYVlved3MT8gFnqSl
RHRhPl1E3fwqPWoWv6k4gQIaZ0jXEEtx7LC4k7W0nnRkjW/gQZryk9owgu6ElR0VxTi31f1Eufhm
0pTg6Zlx4AI7V2TpfIDuVt8Do3IRTlvUgfDOXerFy/jo1qiEL50SFCtwZA7q0pZOvYs/YtY5t8g8
tUn0zMkRb73kkvZ631Lx5nYO+DwCCtTOel/GJ1PJacqIXLzcMr2TZurOSaU4H1bdfIHjgcG43EJJ
htmn9fhox1l9/nX4U+R6O0SOwutxmjZr2x+M+YJWw6Rs5davsL/AxOucWz9tL40hL8JdkdaA3Rod
Rb2l5EWVtQxXI01py2WNlNu6h7hmNnO8EaKN9KF56jYHpAv+IUQEsLhXDFqnxPPJnZJvghT7RThE
b9RJBlds2W3058ANfnYbDDN3OqVx/m21kpSFJc5TdExdspbPAWpW4IPY9qsd+p/kz5Rk7zYp352m
uxqjZj6qbWA9wlTLST6VD2uE7iTBAcv3aXsLcbXKfLwthdrBFpjFzpozjvSjHt2Z5Bg23qT0b87g
pE9xMZ9lULq6sdi7nt08V/Hcv3mBjUyMB7FKBqchG/cF+gWHblSHh16HeGbai3yYl4R7KXXjn1o8
AH0lmbDcWel9MEbQfrbBmDuP4rLSe8BihnLyEApDH0zsVwKvRGdR9/TTGiIDGy/rhrsPG4jJCbVz
j5mxqI7FCQn1IkjcrTQNOxl3cRHU66jap0++PWjPRaToz2a5cG+cf/Sd/RCRh0WK0exDZI4WfWdp
9nM7YcQHMXSA7I/ONlLQYb4XKeg1dIL+AhB/+uqGSHUamuWTiyTslxWXMDyQpq83YelSQwTIiG2+
b6isZ4NSXU3LsF6x9UogWVM9EppF3yGMiUrMOhgsbArbHd7LrqyvEiDxYAAB0C60DCQMzAdvHq5I
Mluv0qVNJE48Ldw0BUuHC86C7/b0BJXQRFMPFR1/QWLIxVQ159wl0V+3LrlD72jXmJ1/lZasUfKT
tpazsC+W1WQA9z3nbDXKD+mSsJ/TjYnE/PqDEUUutLJeYcwIP9noF8IJFUDyikO+oZnVMqnuJ/3L
J2TyDeCcLFBnBG1Q0Pfr7LjOvWGdk4wCbMkHA4gUWd8kv4+0WbsUpYciSbqkhTXvkixdMi5eoF4x
g4OXNoOqWx2s+g9eGdplLZb5bv32S7MzIJGuo9WQv3WGk5zT0dCfmw4WTrmA4aW2WFZ8uhon+lez
hrcjpUYJllEpNdZLsMxFjdB/UTUskAG3AbCgoIZqQxR9W1IoMC9i86o24/+Qdl5LcuNKu30iRtCb
2/K+q71aN4yWo/eeT/8voqShpvdox5yzbxgEkED5IpH5GWVYDWadcnfsFezgGZEQux8WtzlJ5S5R
wVVE2uU2J+HOauknJSLA+zzIHkUGKWobCDpxFG5uvOq5LXJRIkacpeZQLtl1BT8DRVtMFMNz5goa
NYA3kToyY7KzuU0x6CY/JOSIXNmwT65ipwfEojaRECzqHPlhovTuNCFLpBu4q93mocW2B7h3EKkd
kcyJq1qDH5k3uzndU4T9zz7fCNl2Kub07Wr8ZifpU7v6a7xRTNrzGh/bN55jgoiY6TvaJje4Qcpr
+8Vt8JkVB59s+EWSbOsyqP5dpSvlAWs6dFAT4G+XAaOVta2QnxbBok+cVRnJ1aDfztPF2W3dCvEW
torlJipIKoJY4cHEQ6NO9tI6zV3SyXrnr6o81zCqM7ychF+cHfm0sqM4mw+F6/g/hz/ElGbJiNcq
0aGdRBanFeYQLcAkTa3ik7g2zReoprYeZdnL9r85I4vRaUAjibP/CbKegNt/DeAM92vGvJQEKELM
ENdFdAeyXakCHOwyxcWVPArwXW7i57FAI4o82sVq0OIfY1l9wIpuqbS+gjFcup8ytE8isqjID0Zj
ci9aIHFekz4vb/MwFEEnHBmZoxjEAKpDWQfNRrFqY/jWym4RFRCjUoGAvTPhokRT1VGHjnQUdzPx
hIICwSu1ZHc4NcXTLUdUl317RPMpSE/wnUAaIccWHhtXg2qQuOOvDrvqv7jQCje/BSmuHB5v7Vuk
43LFXWKFFpLjkoulpab6qah7/aTHGPMFFHGyqaVICi8L/PSvUxGjgr9HN7oO1qI5Tx6qPGgXc6cT
FkvABt5RdN1G52hJBuonOQpf/601kKR0sF87+ZbcIh7ntrezuU+vSvhMVoxRdJji9fbHQDFZb48U
+HAwmlbqEBrZD1I1oNbfICxlGHufJP+ALESEL4NhdrfDX6OuwmWMGhUDoQgECXqEkX7iD0KrNoiF
VrBaMv/RNr+oWajcC3hurjTpRoa5uRJj4uDkX+UpQDTQhv0ZIOI9pX02fbK99WriiC/mV13jxbLS
mwRfuOntAGWL6PH8VohAe3pl4mxU7YWKvsFh7r/NmNtK561KL4keOtNWhp0ztMW+Tsf7Vpq4b1p1
iYcy+RQnOAMGiuecLMurT3adletsxMsyR4isRRtnqeE7fs5tw3hoB/MRAWfrjVKrByZmtPcdfP9X
DKoW1Thab0nW9NuESgm4A8JMcHVOitlNkyjKAY40JvVTWJApnzMD9Un0bklkqigdiXionCFKi1F3
xj5nNRhgwFs3ON6oNb+dNr3jL3MJsRzReYPWgW8Ofw+99XID1K+jTpZ2mo6RYAcPYaNNRXNJrn/Y
sureKX5pPZAjOttOU95XFmqnZ88OXJg0iXkaE9ANwL1gyA99+FgFqb3QHDlbY4w4pgcZb+HNDZ3Q
ugPVr157ldXFALHyNbSiEKUi3GxJuGqvWl3YmwakKqlrml6ndQtTwR2oCw1Kalzc10OoTbx7Urp+
Y2M9FSIEhr2cjZG7t4hy3q/BIb2AoNeiKsqSh9O9ddto4Z1jxd4upHRzUHzbOILfi7YuWPGJZVKu
EN+0nhHoqFFcNiW4YamxghhtcC/Skj0tFLJfSLjgCCZOxSGs1II9khus5j4xJ7AcbVEUdrN0MYq+
dpGiXlr+iWa0rDjrZNdfdXhIsrf/BaNtlUK9dIhUi64ZMisNYfBbLNrA+r4Af7AT+nNehmOy4w+n
WbBuCCZlO73BZWdAah7X+taUV2I8KFwgkb7144PGnWjGY5isk6HEgXWGgwjwh4Oi3hKMd7MWTXG4
xQyNn03QwPfarPSWRA5gEt9Ul+4E34gLwNIhe2ghUCoO6WucuvJ17jCArgxFK5HRQA5VKJ4i8DAu
fVcebvP0SRMVoKO5Uf22gVNDU/QlelwcI0t6FF1iKnzDz4keIkuUeKDGfVt66ZCh34xDU21Es1HB
WRctCgyiaVfKs5a4wVW0nAcEl/WXyC2aa6I0j6XRSC9h1TsHsR5iKaiV+YjqR939WLXy1+kky7zb
Sf8fPf8lxuuq+lNADm20PTT4w+LFBAC41qDLn2KjS092FIAPA4z1XNn+185Bxl+Du4wSePGlSSmL
j5rrYWvUQif0RnXnVg0KwJlULXW0md9zvtl+ETXfg9L9XNppc9EaUNeDzSY8tNXk3YXxjbmTZtxJ
JrsoObAAjWAE+C575rMLfh6FqxY9Cnsy3ynj9H0I9FUPlOzVpLq4M8DIbgvUHt504yoWLCXZWutj
2u1R6+6fQx9y2/RAuax5qJ+UDR6IRX9vOkCyHSSiniKv39emZu5836wWQ9yzla0a0D6NpK/Fxym+
E+LTZdO9ScNGP98+6+m7YgRdg1Ber+7mvtKPvLU+UIWXxXLlX8sb40ihxw32N/+hudYYdrC87FHZ
isrh3H8rM06j3UCiVYx6jX4H7CpbVZ6cn4fY79dhnOlPVoadn6yG3reEDCN/SPqPsYqvXu40b5qq
y8uUm6d7ahUgn/mJHBpTj5aRpqh3uuEmC7/V7ScPdM86dMbklBRJcELsRlrbsqU+ZXZBFbgorO/e
Chmj5Bm1k4szJQ3dKZs41uhWBSQX13Ydk0N07US5jaCoTtsSkc0khjIFzRPJE7VwKQt9O8n6zKW5
wTGjfd3LsJYou821tnzMKWXNcWJkjhFNDGB/FfPmCp8YSSnILQA8vHV97S0F+ELAMBJ+QqvBTn1+
owbsujTL8QtHee4gYgSao4hkMJpmdBVdfVBV54GkHI55FmYqXG92XH48/CDyaCvpSnFJMzltv0mh
pH7WErVdY6now8YatKs45PA2z2qSbksk5G5doj+2hkPBHd4pmNS0RZepY6SM9wTSZdN0MVA4Ub0V
S/JXhnkIPDSvdy17kdvdmox4fUbgKrkOk65/N7jVpiXXumyCPrnOA3+PFYOyBjjQxZxlKcKUNoWu
KEXjCZHFiTNifssm9ZxO0nNE5aR2m/ptu9eqvrhGNkn3GOXBB9lSHtuudA6lU6npwiocSA1Vb7lr
uZZ/nYqAW68IuMXWJEMpkIbtSnSKoMJ1S2OJFXi2j5F9qf0I+J5SGO4ptx/hVTln3NGcc+/hlbvS
JnHVQeGin1o5bhFlX3S7USs+iUCH4jQQjGmBvrSPXlkHGO9NcfHQBWtD400SMSNESq5faX+QjFTe
lFBap5uU7i1tA7RBw+RrjxwWmuBpcrXQg8CP1BO3MbcIAZ4zLeX3iBxM8EIDBu9bbfApsPRmUtR2
zlj3di+2gyYD3Vzo0Q5X0Lezayf45LbGsCqcvtmLUUPV9ny3iscmbuRro4efsiwIPuHSpWxzy4a6
bWDE+FOQUQmOnVV5d2WhRie77O2Vzk74vQVrJwSZJKhu7Ip9eJ78f6yFN17ZBMB1Q+vCi8ZXKfRe
mw4srDIxkGUj+jBWS7V1+W/z8OboNgr34jgAWtnF17272gts8nd9djHVJLuIfnH290EvcXxgQVPI
NIBsjr2vp1nz1K5KlF3fx29WihJNp+TIuYOOcCZMhK+F2FpNZ4imwsyrfGf1YUAEB13WbLFCihbz
jHmV6fWdouT73MMXolVIMscPY1nnexTUslVeutke50ZEMqNovPOrVN2OVR4e86Gtj5GcN9seX3A0
DxHBlXklz3KIxbY9tN17HqZnbEgmOdmXAnMNb1Ea0V2eyt47xnTqwgQB/9Tq8FvAJrMnLhet6ip3
t0Mlq3f4yg0rSW301YeBCAQ4lAryKYHkaCbksinaDtdaB37v1ue1rnayUWFF4VS9s+QRm4JIKoOd
eCTROWjJV/A4+RLwNBA0KYiai8vzqlP9cuuKXRtBjirOV2Hgjdix0EQQfkAsGh04bo/jAXjYBKZR
VPcrUHCV//qp1WXs5uYLHlYSX7UILJPoEhPmC2Gox6+2FxVbkbb3NfVHoGA2LFokALkvFqfz4aO4
VphWPyt3Vv1QTjJABtaTWRyY74kpk/WQjO5et21jO6CuujfHxroAgK3YA9rlp66W7nGHcrHKdvW9
Bxgqrbr2q4R29rQBKp5UBwPEFhOqk+y06gF7KRgmsVvfk2RHjQHRxDcvSZEF1LUfIS4AiG8/xGWv
njthP9EGyuJDsyr8dOvIakJGAUH1kPT8rp7+0sX/cjiZUlaK/iz+4Oe/9TlWDMyxqD09i9bcL2Kj
AB9JO8B76ay4yCehDoAvTeKPS6uARiWaljIGp8ryvovWAAvsEfb6Qx3Kw7l10/ZRM5Jwa0EPR1me
wdZM+4fQu43ZcKGWI5DPrRRr5h3GYKtZH9etDBiTg+ksqfHLMbyQydGvjORD0Zf1w9i+DIZfX6LR
Q2xYd4MdaVt8in0V0NzUNw+Y3PAsyqL82VdPZ0WqBTsfx+/FHMzFwnaj/iSgS01mmLj4eJ9viKcP
cCYBbKpGj0/Od2/4p0Hgp0hArLmfTBei6i6ZkQQbc4wWQ5ZaKPE+5QATHg3qek9eh42pM4byUYT2
euRAVpCUie6jrrGKNdbiQzHl9sUyx/YgWuIAAEbZuSavav6IB2njVIOHgoDB1WP/GyARHCosWgUw
1w216EcoZy20CaYosIyK1VvhngylhRFHNx4KPZGXNmKQW3Qh8A6yUBROlLK/wuiuH+RcDw615fGr
imSazqDf5S5qGEEN4GoGxolf6ih+x0ZdFRuqGx32JX/9rm+3r2JIzDQUJKsjA6rgVDSWx+ZHb9Td
SVSIka0t16GtZ7cCcxll0RF6LaSsqd5cZohfKe4xi83onhLQqsENDVSQFburJPWBLP2FjZ1RsvHw
0GeqcRaQWRJL/rYVOmPcymoKZK54siQRZN/kpLr1+Cg6pFiOlo1dIXM7jbtBwP3NFK6i7gTlfSpE
T5clazoUtZ2icbmOo94460PGNUt0iUOMh/PULxoePs436EDp8GvKveE4H8Y2hzgWav0xK5usgDpI
2+xKRLvz7CDiRNc8Q5w5vUwlKb90lRYcG8svwIEiPt6AmMISJvU/+WnyGXBYx/v8kz6lW+VDryfd
m29PDDzXix76chg2reIjLl83wbF22l1d6PoCk3PEhqZDDGnmIrWWuymDXLkNiD4xmhn2cGlwHgrw
ZF6JrtoxyIxRid9mupPuoAZhsWVU5X3m6jgdd9Stb6UT0Y7K/Fc7LLv0INpWAYJqmUzxol1NLKVC
b3EaqbxiM8iUUHSjdd8qO0fMEz3GMG4PDhWEz3016ZIgl33ts1HBxw5DZUkfg+vfJ/WT8uM0KSGn
93mcJjn/MKlHnRurhLBGmZQMeKlK6oVM3bLI8T+R1ZS0fcgmEhEG7wxxiT3hdGicGMC26UW7uc8D
nohgUdmtRJ9YwICitW8NWN3FtJ8UfUo6WYxaFBEqLBQg0nIQZ+LgJRqWjWbBFUORfw4ovScDZ/jV
JKc4KQ93k9MLc8WACJlXyY0kXtQ6wM6578MqedUhLJLX8Px/LTwvYnmdDY32NPeIdebnWpRStA+0
8fqhP+rY/I95GO6L6RPVzQmUAtfl9nnbbv97U2Mz03VlcxGxjfp90Lr4HlBie8ghwC5ufpmuiWZd
oLcW3En8Nk21L6+a1C9v/pcdnMJNp1fWajbQhMp1QCgxv7CZlh/Yy+y1LDb2N4iEAE/cEBjFKkOK
6IasKLuSVIGj7EYlQGMqcZRFqNQqVrL1cJkPY6cNl8xaF04WXESoGBPdI1ihbVhAFpnjA6wPVQDn
LBc4CfiYaf48LFbo/Y1Ybu4WZ5lS/r7chweblwSVf+U3ER5ulaXQdqy9FGgPH6pTohYFGPQhFgFT
dWsuTzWRLq0930mWczlrHr1Vq+a2KI0FU7TWuNJaPJAYtcolot/uVTLdL2bcKYdbrW2SH6UE/lV0
iZKeOExddYUB061Ch4DGrTkDuqENS5ZyTbzUuxsly3/WO3anVPqtY6BkwXNUYuyswZDZi1ErHIu1
F5b6RjRxZqf20yvGSgQrI4VsySqzpRjtIJABweLr6k1LtWUngbswKCfTKvxYecyNz2LothiOKs7I
NUe0Cr16EM8qVkCzk6B87fl2QeIp/G+61smgNaYmHrbB6XaKPROnKBeexBlalMEJMZCaPDaAycz4
oviaeYBO/POgTU1jbIoUAC6dsiOZSL3a+c92V3rlf56K0NssscA/tudHEjEK0JQlss8tSYhfT8ES
DyzaljXIWEGWi1pyvVNUUbN29N4/zc1g6svHIYIMqPbXVuns7YcQio5xtbjFiCXEHKvXQtxYsAaZ
lhZTxOCHpUXfPCDiyBR9iTRb28z9Ocna6vYs86QdN7aSoCEKkuYQYoR4EGf/1Pxf+j6s/N+X8v/0
NOLKd6PF/AT/+zJR0nE9+aeYPz4bR81hnQ7DVcy6PdxtGWgAf3vo38f+abmPT/X3+N/GxNTbI/zW
Kx799oi4iMHsFR3/8Zz+/eP+/uhiGTG1ihr8DOa155G57+Oz+n2l/+HxkxjQw8cP6Lf2bw/726l4
Wv/cLtWR/yvLLdiSBukhnw7irDOM5GPzn0JE3IQnO4izP86dQ+a4D4/2x6X+xdwPS83PdH60Py7/
Ye6/eLT/96X++L40knSPQDei59Nb/8dnOw/8z89Wwk0lgqnwt0/6X7zoP76nuPuRAfu378m8zPye
/NPc/8/3449L/fHR/vH9mJ/l/M7/cek/hswDH97ueSkTTbIg8hB1abC9sxcDNxCXgd3z0ugqvEfB
lSvADun0J3RM20C3j7LEWYtA0TePdm0I12EanQduK4BkZUQzQNxOyyDW/HNB0fRQ6lkitYebxJjj
WFGVq0Lr5bPkpf0pyjwJ+QlreLMpcNdpoD47GAwDn5O1u3Y6OIFpn8LYQvmeljgE0NjZ9CfDNvXC
SVWpkszbDG8AzBbpjXKLFoFiCjkIqpJZfpgXMKXOu0PK+cO6jjaioBbjA+r2jvdSVYq5SLuxORad
5r9QAi6oJ6fmKewL/8W0h6+oNeMpNLXSEDEHaId3ogUOHuVACEWilWsjGSg0g8SqXvwod06wyNAn
2ORlMRlNIYZ1+O1Ud71SXfbAh372tvOpiCX9USEmFyIYE4ArBBxuoNOMysTKNl1p637y7EZ7STBz
pi6UP7Zy5L32tW0ffD/EB77UEDJy2V5rfVJvxGiV9+0yiCTlIEbVPnjuKahdTdcEf0FRU5nKoRkS
r4sEdPs7xLaviC8pD74coqLuB5MXQtq9W2m/pDQRbJMSDyxX67s7CwXbO0wYDkGb6kdHztVgrUlI
CyA1c5kjcoRhLpXyLnpMAkzknFvnWNcYok7r5O2kI0yqe4elh3MmMfniAoPAVUrunlyEgaQseLLI
PGBydyLZYG10TM/vTEcHu1ejozeSkLH8zHzG6ExFrLFLMAikaZqko5GJAlQ0NQvfdrfAztUV0vLG
s2lgk4lBi/tzFF3J7ehFKaQggrUeHd0EFO5aBKcDXBkklIyfo8NYbMK2DzYiOB2hDygotGxEsK7r
2hoVA/U2Cgy1WStO6yEJK7OyrMTrGAmQrQjOssJZ6YOsbMVL0Ehq4ackeTuxcqw61Yptc7UTc3UN
bHbWGtrOlHDtMgqfjD9PF9+mNj3l5BNeHRPXFptt5phG0qMjGVgkTt2+np9DvadmO47hq9ZVwc6I
ingtRn0Zq3kJ9fm9GEVC7xtsG/eiZ3l3dmr3Ird9uLJsxcUAXCqfGsiaO1vrEN6ZmplWK5c0sa9S
P5RPWlNWT+2QLL0wix7CUnrRgZodoamNWz2LsmVb6z1OdB225G3aHSLHTLEcS76iBRg91MDEt8kE
no/VHNZeMHThBow/OiuOoby2EdpIo5qUJ9FsNB3bBi6J+uSh4w7ZUwaXNLcAeOeVlD0ZcoRiKCII
hziCmcXvxd0UWW8C/dMuQ1zqaBGp+r0GxnffmogriT4fivG9JXvtpvDQ6BZ94pAl6FHVkUNCaJor
4tSCrDzF8RghW5YSA2rp3FVtK58CJ/Qnh7OHUeuQtlBgXUTWQW0Cvs6u2ZNcdjKOFmr/R3EQQwE/
3VuzlpP3ocKWzAeYFIyYJxph4T8C0Wb3Z1XNS9xnlD4wvfycNdkbMksI9QwGDjxVVq9rTx82VBYK
WDOH+aBGVYV/9dRZu9XPEZc89SJq0I/rtay8eO23xm+jM67ub33pJFuzRDltDFwdBKi68pHhUWz1
hOHjeA2NfhU0ZryLh6rcWlnt3bP1N5aqlOvXLJYvKbzTlQ8ue9vG5qHUK2i24CSWWlSNu8bODrFe
W/dmaVj3UgScWR3J+4o+JdORwuQvZ1H5Q3ivKNY2RGfwnPAG913s7tGQlJDD41DqXrGVLC9ZoKIg
nS3DbDd92FQLUFd1jd42HJXbaZZRZc7bNlrXKIOcmontIs5EjE2OeF3LabRsffJJCqCHtNPvkjSQ
r6KHFMNkaOJboOEIEAOlI/eIEKIuLfp0S4koz6WYV0wV8V7/mmILeZlt780aX7EAzMtK9IlDmjrp
VbOe8VWP7mzKWNdUW6aYhD/Zkf4UIodwKeK6fO4mGKgBIe0sVV75jJYeTG84QEgGsTl3My+7d5Qy
u2fbsR1CyTzbSBqABUBOkR/dwyQA+ZBbo7qyclla+VM1cMz7dB95YDB0P2gmud8FUMJy7Za2ubQ9
rzvadXiIi96+b2ynhy3hq2u3CuK3Voo+1YXU3ftDyVuJcClV0DJZKJJExSjVBhQph3e9c5utAVjm
gRqwr8ur1hvN77ZkXrHvQX4jmSqGpYaMvar3+9gmBaHXYfoo+sB2nVu1QA0x5xoYR1m604JiPMmD
pG8pi4SOD5YjMbRrU2bZCm3E4MWqumqBU10Fcqc6t1anLUpb7SiEDNZJHOQKj8C5Kc70zEp2ZKUf
06JBBl30tcZU+DO1fhVrhrUZcCVbQqgeToON17fnqDhCWkr8CU+mpRNJ6RJBW2sXFabyjPdYuOo0
BDU8XTLu3VhaYhI1HlpzeodK3ODWhRQnC6kJnwd/ylJT3lXLvv9hDPW7Zjbqa+Y54O3qONgh25Ju
TADDZn+HFWp/53P/tdfrusdQ3VdWWR5pSxP1+rOWlO5hqBCsH9UTQr6Iodj5YyDr61aqwC0M5me9
1eKTMZKpdD1sh6wsT889JMV113bjq1Rj56BsuZKo0iJNNedqrSKjN6/iHFascy0M5ZpJvQmOlpbn
lsSEurMAUaxv576htPK1p1TKSswSA0o4yrteQd1y7kMhL19Be3zLZXbKOcCsZzeOv8dBo3w3nHIx
Zk1F+bNzFlBR0ocmQOS0d2S83lUycVkrQeGLHJxU0/Qtxbwzd0L92lINudqx9X2wlfStbhRvrept
t9fLlupBXvN35mYQetv0obYM/alsbLBVoN+s1q4vNbcViG6DpjO6AL55VGcrMZq6uJn7Y6Fupa6O
z2rRG4sW6GalI7FptgdFqatrjIDQ05jB2jQDowebZNk7vyu8tQ0iZNXLtXnXoyO5lccww6XYMXFp
g2RU99VO6apsaxVZcu9DLUTMLfW+Jp55KNK2eY3iklxeond7OU2GB7vj71FEyMFwb3id8yz7NaYv
kIp2gZJ7T0gDf4kdZPWspB0uWM6H67hqwqNiVOZ9bVvcbSJi9yWpuu+O3lkPLZ4w3E0iQl7KZvGe
5hsLh7SFgpPhk9YNZ8/plE+KkSqrYdSMM9/67Ih0Urqx0wDgvI9knpdhdZVn/TKprOhLCqVnUlao
rnaIGofVl8c8rjOS+WGzyVulejB9LUdsqrbeBt+8jpUPUSAxz4qZhD9Go/oC80t9HS3bW3WUfq6h
iv+8VUnyFsU2BDQCdBp9ii9SE0Fm1xTgZ1p5QbU8/9Fqkzy9jITaYKBSlSePilya343IWFuWprxn
TlcscYxK7mUzDHeyYRX7PFPjdZM30bJ2+aKqjaHvJgbSNSgbbVkraYWVVA84AnAat3wo1MblG59l
sAo8p8YDuyz3TctqYA0hCZRGwY/+PkJi7An2o4X8QYAgXFFnawUtiDs1G1zU/DP75KXwHBM+uUMK
MZ4/3AKUaedd0a4Grq6wWwpxt74rImPYOAHy8Z5rltvCLb2zpebJDoN35+hkUbg3fd8+FHnwwzSR
jZF76TRhXVFTUBF+z4u9aIl+ceimiDms8c33KNLa7dw1h/le26ydqOciW1nGU6Kmy2JMuod0auE9
+a756nDujAYjK18tlxowsL1o2oN8pJz3ZVT15IK3W37FA8VbNlmVbEUzlpr8GqvgW02dFPsUIbrE
IBV9MINS4wJKiAswxggSpYHXroqhqxdRpdmnLmi751Z/7Juw+gEBb8kFCTBJ8KZktlDhQj6CCt51
DOsvaaeAjXK0bw3q2VZSo3UdGndJNVyzzncOXncxIOYv5dB8yGwPc0HqgvayxVx+gr2BV06m3tsp
l4phmXhjvsHrtNkbGvCCrLeLF9Vy0L3QQOaKptOn7bqv2DP7qtUvLO4q7lVIFvc2xLpFqxjDfu7L
xuhL01vWYRzc7l70R7p/b5hlBjuDi/Sy661djMLgWQzivfsNud4EaG2K8HxXtS8xwiCHHqXDJQ7H
FTv48LlrY1za3eHZtbJ0ZfvVZwGNROFMQaxJwkZCtMUBgBqdue9tc1/DlJ4Q0S+wltg22nvFac6F
3PhHTQKtLbn893JX0y8Mte0uVp5KD+5g3vGbTt6yBuVf7G6Au0xNp3HWLnelmX6SzCTgbirsh/0Y
eA9YWaQn3/meJWF4bEM9PfVGeVXCvDqnnmLhcarAVVfkZ7l04rsmK59yE8mQzs6vY5d/aq1BOWdG
ppwhvxrrUJLKZeP54b0baQ95ISvHbmqJQzjEvD67PQi4lY2dGVbcE44rj5uDoagY0hoZvIXY4vPE
ktgy+MXXUXctsa3/ouR2sPAw/rhL3eZTE2jmZkibnu9ArL8OcYWf4uAcXSNI10XhHnQ96ncRO4dj
ZhjWtqoxkOsjcgEW9aM8sa2V1yY7p3buwyxzfgDxaWUDyqHXwbmAXPm1tzV21sCAXk2YgMuWGtPW
5HFAhqCJq7h680VPzVepRKILqf1FmmdI5Xr4hahKM75brnxX8Qf5YDsu0lIGV9gF6r5APIfCW7bZ
CHc3I6k4KU2sJdusgGgMONFpcnn0MpeyaFA4n0YNR1x1k2ZB+0Nqu3XK/tNbSNm7Ht/B0zaO4tD1
gXnEp5o/orC47zskzMe685cq7JKvUaKtIndQ3zwzP5vozLP3Qugezr+7HWPbfAUGAwG7Ld/N3GKn
rmCZWzSD9jAU5ReIo+6Oezll52fVInbb4BsOF92iDXJvE6gB72dTtI99X36OgxIQKUjLR3dUJfSn
sP7lv2YPJ8bd4TWVXTBizdfgYpAQq8KrJhfoA6j+8KolQBQdrXLemqL8VoP7+ZKE7X0wWvCYikS9
yAH2NU4RSJfWrBOk2OJvWVQbb1oQlGy2XecQ4SNwtXz/yUaTGIc+5aX0TeUOeN+LaBVdUXHzEdeL
XM2mimJ5N2OJAhkx1KBKw82QcNcsD7hTJb78lOu9vZADpz42mHes6tQ1cKnJ3E1aQeHIMLJbofjV
b6Yy7T6bSpzOtx7r5HtUL11Dsy6ZZzqLiFzWxkktblr4q67u5k5jarp+Y64oi+YLE0k/7MdQ0YM4
hft0g3RvC3xNLrrPIEfNdzAXt5Op56+hzBqNv8fIUW++WwSjR9Mv8WxIL73a+wt+bxnYEdO6JoX+
tWvc4k2WQ3/tqVW/F1ZWkPTNEiWzhd76+oqXQIZHAx2F0XXr7n2sCe7KHoIQ4n3+F59dYTYUzrPp
mAW0dz3ZFoHtvCYOjPuqDL6QQNOX+Gq15xLmRlmuhOKwkCEWZ0KFWNI685RmLx+651BunpZopCFx
3wYLx5/8PFSPFE07VOt+Mi23EyvgqxnH+yGSk6uaFOk1CgzcdqPiXUSww52o774NWhF6YrrxNA9+
BsZBV7dQFZKXY7H1U2d4dIsS6/pJtqzHVVBNhuwLN5qQRMmed2P2OjgkuBwrIO9meflrpCbhyvVy
fS9Gdbl5kaqa7WcQhy9xdy96XbUoLpGNxrDbZOA+kNyo904Nag0WbbpqEw1yyqShCQ1D/wqqkxtB
PtJB4sIluVK85YlmD+JQavp2aEPlIlqpGlQbLKR3sY8dmGOYfBUx3/usejtJ8uv30VCBn2mKsjd8
13nKo/YOsfP6HfRav4Tc0p3twbNO45AEK8+uozcr8zYC2KwqcKwUgEK4+GkWvy7kaf8eMRp8Rbsg
Mw6QD59VKVCPcCe1VaZV/pdYeoUQ0H3W9EBaQ0A198g7pusyaIxFCX2SzVpqLFtsrB8zZBDvB2Rh
dak2Hhur5pZeq961zAAQqJbFOpFSSM68ysWgQfTJYznnXsBGr0uQfKuo2hSVf1BQSLiMjlO95KZ/
BJLS37NVr18S/S710uLZIsn5yC8MUgW9phq5d6M7POYp74Jnxu1K9foC03k5yRe1ImXb1i6MI97M
KfxPLKBgozyIg+IgVVGFyGRxb9hGSxuq5sor+nhjjphjipiis8E1yuh8TdO6QWmu0yL+/zF2XkuS
6trWfiIi8OY2IW25LNtr9Q3RFu89T38+RO+iTp3ef/w3hCQESYIQU3POMUaPfDsalkgwvOOxDJmE
yNnuAm4RGC2xIasuvviJ8+8qydGZD1IRF8CRQ265ZERfosRHKgPC1i+iLVfRtP5UEnvzwvzYTyrA
+RR2vlMn6Z9IqDZqtX4jOUP8QDqmge8yifchSIqDtpAWzEMc3i19ydCI3VIdkoMh0B6bzSLAIVaK
ARY1uu2KHZKs4irAlJNGj+y8/kmULDy7a8l5L/1tL4zJd5Z4RfpAxnS0dibchD+zHKed7CfmM7zd
2XEqWcCVpo7i7QwphjVHxfelL4hznXXhotAhAYHROp0cc00j47oz5wfohwfmVViNBgMaK33ZUf/v
HeIINZIf4j5+C62WpKIo1l4juMOOotpkqvrKekc9VgXRdPCC3ox69UUih/YqtWHpFqUS/0x/GaWm
/zBAT6Amz7KjnSP1EpGZd7AtTX7zk/lJCqBr0vzhNZ+ZLppW7+F16Zq9n9mvUSVbJQjJEElzSdaS
uzyPw3stLZsHnk13lurgay/71ETTsglYKpwjO/oqmrKwKk+hjroA45IXMyh/IFcQ3SVKpN+oedHh
q7wOZjfeRQJqCyRtvEPzhjrZIxeIfM2Ml+0YIpwFkRu+9BpErau0LBAPTB7zZSJbsl8AI5EKCbRe
OtWzpUT9UQ1QCMoA71/jJanOnoAXDdKUQ1rA5A1MUH0t1d7yhlxXjkIJbYKy2JMtdLmF1pnYOy6d
5aVzvXRuGlLk1WSMHpzCb65NoJ5Gq4HoZGE8zUYfLdg0fYxq6EwZsYtmVWVdxE6ynknHbYgciL3t
4OSXuSlh2VoOdXqiODDUuo3fa69ZL6WHNm1SFDt46hAvZoc5qMt9YaQ7VDKZr5zOuAFriULmUhVz
mCwFB7i4h6toyoK+8ZLQZpBaC/dMATRIVuLmUe51j4+der8x6S1NQZBq96XlDNckSFzZBFmKqyZ/
GbHVHmMN6VuRdayl/pvU2vKdvuQd6wxAr2y08CiqoxklF3GoNMI8l4Ou3YUgiPAWz8mtrOmwC2/1
TGtnj3wc6A+W3duOSMtKACPQaMsWWh1NHE83Bg60V0NhEoYTGd+FliGASsCztMrw5xz8VqxC+pUC
HtRyCYm4tiUnVgvqO22KgpvUIhPLaMLyOSsSgqSzGfxsht9tU8J7959j9GzO9mh613dyXWjnKHns
fad+ZFlXuujCNMd1phd1xSEjrl12O7o1YpbMo6c1U+bJuhkdRAaq2BC0g16pkf+0idxS0W8g6+ow
L49D9PMLlpaq1hi8YMROXUkiFzT32+Il0Mk/FaXovbTtlQaiEnos41oFS9cOnf1QGoWD9RT031Pd
wpnQqG9xC35q7qICE9qsX7vax+VOh9FCSA+OwOBxTIYCzxC6eJMRaXz2DqKD7qsTzHC5dNGtl2mR
1QYFToBDO6NlmK0V0UxsIj5phU6Qaem1dW113d7FUZkexQ548lHtS9HFLDUL8RDpSdir4kbzOO0b
rQeWutxX0S6aosZ6Wm+9qBr0EDv1RRLc8VvrxgfVkGjWrbCFIkcPL76jOK6oqlZT7BuIDE7CCNJG
NKT1CQyo2Gt3vzM9UF6VypmvU2c8Z6nUn3MnAvmdDrCOgSoo8LajGey/l7JWJvBSazeiXWy2bqKa
xQkESE1eudsOKCHToxbN6U4Q4Qad398R4NytgqiiTXDi8q2MiH9DdSzath12iLPNJGPe3dpw2srn
IY6/FfB6Ks5Obu0HvcW7IlLRRYa6SFiPAOpd0Iu8F01ip2gXpQFoBfQ9wEA+0D+/HyG6ZGoRarut
d7X0FufS+vxQL/A1wbs4+ml10aCL3igdRXsi9LngXiP/GzQbeZ8kyuLc/Qm/wHwc0Wg9dnowftG7
+bi6JUk5d4MoMe7yrtbvLa0jq71U0DGygtuZLLI3OZzjkzMDDNR754CBJN9EXWGf8mmQb6Q++D8l
ltD26W/9AiO4bcW3eoJqanzE+Iazp7iVCviQhEFiLXEJ35j8szBIzKjUT4GvNK7YO0gW7HPO+ID4
lg2XGd8KzElA8UtVfDqAEHasMamKD8uYx73bNMgsaGkYLRAU0v8lZJfhcotvxU8YkSwdUoe5RezV
nCq9RnJ21MtAfzAIhq0MqJN+F7aNcvuHAJWqRI7DrdipplCAT3CsHfEUNE+d0wKuSp0QNjWqMDi1
T0XySGCvfhQtSdsu33PY7cU+KcsgqnVMqOZSVIFT/d+GGH6x79VlEWJnwVmA/nNzlg5KlHcgUgmQ
WIkPk3ira1+KKIQFLepfKlkDYG70X1q/0r5Yw0IwmGrxPujoVddth0dx0Krv6ycd17oMxUHU+Y9r
c65pD1mlTl8rlqmenznVzdwhfx1W8VUujJvqD49ruvAXGLOT3yt+Jx0razIPMUHgrzY6kAMa0+ZY
aodsul3VDeMedZgOYrO4zoxbB4SqV8Sx81rosB51XAAK4S+CWAmlKGIherzWln2iphqt9vreU5As
bbX/7FMVQ0ciBhIhocCkTebojhlCmpVuIkDZFdZ9V0NqtTCNi82AtfqnBwhOJCrh/+kafe0hDtrO
IQ6wJOh73s8xJbp2HVWihwpwAQBDyUWKFeWljpp570tjfsABosAWMVVnUkMaV+w1yzG573v/NUzo
K6OP+KJYe7FLdG/r8kHurfRh7a3ATaPB1XyRfTcIF14i9BZ3rTWmJ0v4FyoDaKzSyc3BWAB42rKp
FjbrIbTHGwwqV9SqhcJ6LS07RTf8eOMNIPo/PZb2pIq6XZQjhTtFpe1WYQUbvYzUXm+RMDDZ9Tdo
5eY7I8jl0zQ4L92UyneiyQKtMHpGGDtQ7cUG880EdKXqF4dB+Yg6zARUsZTl7E68APNUSLdYWI9i
/IsmGN/gLlWJ+2wvzV8OIiyyvkOil4Pk5d6Xx3av5rhm3f/XAaE/N0/br2y//H6QlRT9qamYgPos
Ly86SNBLY/blRVQ1WUVyOo8al3CCjljziIHYTPneZOR5Bupp+zKESQRHrVsAr8z2A2/gzmq0/qSO
o2rhjIzme8n5tdY0fcpu7aE/yzjhDoGacfnLF118vcXH34iUbFdlNTf7fcc4DN19z4QheugpBEqR
6cSHjtjWdRzH4MBgU9xZJqpRT1l4FTsmzbii0hrdKJMT3RcZcfd+iq52E0tnR4YQMdIwj8elrSGa
rziZ4/Yw8LiV2hT2BW4FYm9Z0R4CGT5ZL9Z8+S5bICRREd9YGBFQOWj5zghYq3upXGm3jQztL2g1
v0eMb/i3YGq61QEfe2aQEj8uIfAhhmDhwU2qe7GREKBcS22rHq0AjKE62aMLEru+n3IDj0roA5GJ
SogiLZZzHuCt+r4N0MwBjASJdS/NXjjW1bPaVMg8+3L5Kqla7Aa6Xn8pDFaCGLrtXZJGoRu2CDPE
pL2R+tExkPUJyXcbek8cRwST/K8TgkHeoCvlm1SiplA1P3zDn69aq8tHG6KMAylt9s6e9e4ucazn
xARA3IxlecxxEXl5k7hhUExgJtkkmTIe5AjRc9GG8NT4lPnjS1rEMjEpZFYrgLiRFJNrKLd184Bt
Xwaxle+Rf+j2kS0lXiVprDb9KF43Ye0cRqv3bycf7XPDQZ9LhkX9IjYpCcTwdWbFXQDuz5O7bISJ
x3DeKlwhOyWpszs1yP23WMmOEK0GIBuZgn0n9ESvQMez0oN23GkF4o+BMhbnvpiKda8OYAcVpnjE
fOAcdaLYO2sYq12mpqprKVl+CSCrv8A39ae0tYkdcbGAs8VuSyWVjhwmuouN6LkduLVtXUQJav2c
lERr2ndq/3XSRhNXW8RZisr830WiUFyKHZFdOy/Z06IuuoqSaJOmFqDvK5Dj9qg6UXlxqrE/m235
ovmOetguP0rC0a0neKnagiTEUbrR1UXii/SFy7Ak+mtLKrg5Gz8LxSxJ3giNnWMEkstk0S4zRnup
Ghsn31aPGxNKijzPzgOpDrh5URCsZWLYAh4gTjrMatz8oyynJhJH1LglB+VSKtN9Q0Sf9NJqX+th
B+laF5+sGLsuLsj9cI05BzNgBiXIX6QF8vWJiFsnbrHYrJ38VuWRrGXRLPpvXVkXmqdRQjUs6fPs
1Cx5ypNiZNlJ3MCCqbUFVskDGDqCvoiaLrcdjogcVatcq66TdjdEHTGCpX27/eJhirb1EW27tz1b
myhtG/Fctuqnfl0k88zb0PRPOrQMaFgQzucBb90kMSpEvSOraFovOiXzc3KJ7FSw0qQ9Oaxc8bbZ
rl20BV1n/zlQ1MWd2XqL0qdDPlU//PHtOKWvuXjkCFm5JuNLrGv2vBcjoLXUdHZ7cP0etBp4oVpj
TPficeHszi/bg96qom17oltVkkoS0rYHLvZ8Ps6xHS8vgUxFgVqQVyOXMiHWtoD+g01NjI7xnEnN
7IoGZqL2T1HPSG1GmeVl6nELjsXFYO6+1ITvGZxLUWxQnq0+1rMISuiuhY5UPJ/tdn14zdfienfz
2tz3jr+31B+TjbHfB3y1l0283A9t+Z2/Vf/WJo4QO8RhW1W04RH7cyp5IDgsS8PvPnFu1zdVvJNi
0y0TgShZArQj6uJF/lufv7VBJcFj2fZ8/gWxR5x2/YUpIzewrmKXTDu8QMvf3p6peInFg/3UtlVF
6dNhf2v7r6faTv/psNCxKlw2Qb+LljkyktGc/FNc6v0ygsSc+WFPyaI6hduCXVOWURSHivp6EnGm
98Mn0i1Qc3tvFCW1r+Zj06UncfIKxlBv1vYSdJfr+yxeUzF1bR+FT23bm7z1+1tboSzIDTEURcft
NKJtq26nEUN6q4rS+sZvjZ9+ajvN336pV1QYA4PXVGthY16+puvs97kojv3QuH6JP7eKDh96ieLW
KYyqfl4n8kHMsR9+S/T6fFYsr/zc+z+2ScNYksK2arJMLGJ2EW2iKkr/v/3EseKwRE+9OVab0zqt
bpe+Tuvi+v5PUTyPSMzkohiQ6kQCz7ftRohPjRjbnYLyj9YDfpeDgMEsprCUgFp7IyYJUc9IW1wS
KN+nuAqlka593aZWca6/TrfLh3p70USXT/22d0zsiANHIr49yetH/tN7/OlYP5PwYsmX9eLN/MdU
ysV5Md5nF/IQGO0GAhfqnB50HC2UUbH/j7H2wTwIhYEhLmTbiKu2ghhVcW1vEtw4iJuxzfyi+qlN
FXeR7DVhnDVhKO/FO5uLok169EnH+3WURv3rRGL77AprCxUhCbjf8taL7r7TvQwhrKpRY3+wQder
F8+x6RXpj6mZCgN0fabCABXFdTBvT7pBllfyO/MkBg1kfaknzfkEeej7HRH/eH2UovFD/f0xks+n
1fN43gbTOsbebV5xevGz22gVJdEm9v6tKtr+dqpUbXRoUzx9WduLixNd26T4JyAbljVD5a3TrVax
woNYwCGLlyVc0k876FN+dYt1J2YiUUI14mO1CLNsb2bK70BTq0vS4YUkM6+6+DBqnvwIT8NdX9mw
74TEYBRphjOhr04fPmlYxXzdtq+k+DSORZzM7lAUgFyJI+zIPvix3RhREpvGIPtfy9tDoz50Mej9
7Rstkch8IFPxXnSURkPx0O1lHQScmlMvX+WUrMJTA9QJRi5yjRFKiCLzqWocoORjdRRzzlynmDIF
CPJ9zy0To1e82Y7R8TGaTZN1fhf8K8FahwRnme26pjE80UVp4PaHBpEP8LrRa36/HRVP3EmxwRaC
O8M6i6sUT2adqiYEcmHNs59FWxVHzg4Xy9U0pp8hqJozx316MOkgZcTEf4pXPC3CvRL3LRfiuPKo
XsRrUjvdKelwEc3zeIOhlOGVU1HfLL7zxUj2uBthk18e93Z9EnnPe0guvqGH9Epyh7RvkIyY3RYZ
inMs465DEyzdQWX77+g42t5opuqCoafvGQD/iIv/sKpbDesPreurJsztbXwPjV0tqRJ4Ft5ttu0u
KlZCZKRtT+L1Wm/ZsrYUY1uc5NMctL7fovHTIaVE2DYsoUdkLT4h9oTkjTBM/fxQ6LBDo45F7BBx
KSZ50F+7bLC7wzSWj3qv4wciSxTY/skYskcCZzsFLpss8G/NOHGzuX00s2sROdZe/GoCpecScdxB
l34IStbdjCAGy/JyQSu1M4wS4T71JBUNy5NUP+thra2L1HUVu1oW4kUU7/lmHHxq08RqQfRZi5/2
i+p/NzDWY8QwIHx7kJPCPzbRcABFZq3Lpf9qfZhaDe923hzXiVbjNqb/1G1oHLexmpu6S87QcBJN
RNT5nog5ZS2KVlEXJbExA4lOAQoW2I/DQVdnyDfQ89EbY79NHKsZLEbvu8mtFmZ9TuqxQJ8W78e7
H0IMkzE2g12HtDeomfTDC7jNouKlXO0ZZ5bjE3MK7kXDdbJwPIkRSQLMBNRAdSGa8I+Kkh7E6yee
OJG2ndpH9kkMvXbu1w7it1Ocbl5e1PNqKoor+/S7f2sLO2cJzUa3bc+X2S1HUz6QxfWwTmf10B/g
rryKyxZnM5ugOGbtH3eKOKM1NjIupPCrGubKvLekmWh+epzhSRb7P3zhxXWvH8r17RFftfV1Ev/Q
UJroMj+bte61tVScNs9H1muq181KvvtgEMsqCpilrufrsP4wBD8UxcXrSV54Qat15q6BBe5UZBYf
CXIODmnMKBTfeLH+bVR8ahLR7KCMDuAu23PcP1dzZB7TRj9ouYVtKkaT1aQhwJsW6vT2u18vGiRV
pcI2v6ysxRshfhiZypnAD8l42/ATA+vzEG2G7ikrfA952tNchwvy7j9eqw93cL2jy8dflMRdlEn0
3jVji37u+7Sld8XkFVXEtPduKZCNdOn17AszPb4gGNYWk8jIzeg0klCAfiSzsFiDrkVh6I16aBJu
WM7xoTj7JU6Cyo8Q8otOOoyWnugtRnAYVNxaUW8hkV9Qb6uJI37vw6SzvfU15p6XjYG63iRxa5ow
ar0yV6G3Fqt6A0fCVCXnHrTc7OqxOh5UAtjiddWy9tnQYxJh1m//gAsBbYqvH0yuifS1fdLB/oXP
eTJdh0Awrl614WaYKIIt//DPreq+tXMNQ66wQcWwFLeZq7qEcO8vigJOd9zuv6MQSIqX793Wttqy
7fK/IEdUVx9IrlQ/Dfi89yl+tnOePYghIUaD5Ewzr/XgDjMgoRP6LWQDMSOJXzZHK9qHFkyPH94a
UVw3hbFL1co6ZcuIwSPn7CvUb84l9MWLASvV8lFTAAONE253ZOf1de1vWBloylDGKlsmOfE4REmt
YWWEsP59Jl0vSuxbB42SyPNeFEWj2IinJkoasWzX/2W3mfVYdoVHBPxfVJLUdVFnR3pOuppUDiSF
6j7qW8N/fHZW10rHxio71R2gohR3ZrXsxHykVySun0RxdVSKh78WR7sJLob+vfXT4byt9VA8wBDT
zWr3aRE4tT6krHMKi6YyP4P/zPZBOu1SMyPtDpdSKP/Ww5eRgOdpOhrLc4TahyQCMU7EtLU+Yos8
3F1y0+mL+0HYgIsfNV02+bKZIcHbR0H6JprERq9uetQAzqJ7Hl4dh0tOFyt4XN5Is60Rm8he5flb
H96O9YMKBNSL80Nf6g99q5HZIhFWtSxyIxpldBUTmAvGQpBWJ518cGg3w51eM3hMAn17FlvdTqoV
tDPJJnzQbDN56GZNO8Ozeg0WJa4ozuejL0U/SWYzvVzqJc+pYAMOSEzCmW81hNqD4gXuVMNt9fpP
tSwJZsFFpLlRYHjg8tNL3NnhSdM06Wj6UQa8lkBFMdvaY1fWJd/LiADqUkVp50ukGvVBnaMdIqH+
dZ5eZg2tvJy8v2uWku4kO5mFGg/ht16aOCGJec4hArL4nEy/G/Kmr2VfmlejZaxIad0B3Y5garYj
560BwuqRdSszw0m7VQ+0CnyG1AQOVQqAYrbTLTrVNzmLh0aGXEWFBSCSZJ08BePejmeHC/UiZwz3
c6edpKCOv5b6l1kL5SOyv6aXDNKTkgRwxEngZrTGy/NS+2KG//Ygh5rFHkZBCamAJaiJrC2B/9/N
kB2hvwTr3de/NWTlJDdWMG3JtPRI+Jw9KM0Ct0rjypung5Ko80W247eoGwE1ZUgiwecu7+q4GA6m
rse3vYJy9aLpk0sm72ph3udBsCsnJsfOtCHzN+L2qCCN6KVxqSFcHOTnfFZeuB7tMpJWcHF8Qo+8
f4Xfg8DMxJZUOAlckOEgsFbzewKMKDZDSmJyNau9ay5nEKexRG+7/TnnIBWQbE9fneLbWALMmZzB
eo2a6s1QW/CjbZw9tMNIhmQ42/fmMOWuHhnNfvvAr8soSPATbwb94HaQq1pdmd/D5eYOATcB5d8b
dXmk2kJYEVhh6onvdqf7jpuZ2uSanTPep6Hiuz50kZ69VGVNvoJOKEnxUc9ShhY8qoeEuyJ12iPy
o7pNAiwL6EJHNnGpHNQcDskZ2YbqmDvpLrU7Bb3MpDtlZQ8FfTQmXtAlpmfNNTBTOdqh4Bvcb5sO
7NXFyTOS1Hi6lU7MjPXpgjm7m3xDQYYHLrdeqh8RggDHV48aMmUu7N2RqzpGuGtt89Hp8viG6Iq/
Iy2XTGqpB49gNQm+7Ue/VWLQHWMMHeJ9O5Btu24m3UQttrjGqWqgtBW9tX2KcHZbGrvKzs6JlSAC
EFjooqJQQlq9FN7bZdA+znrdPjZxve97SOlETctH5TYbtHNW1sltsmxSC1r8errOBXAe3RnJxQ1+
kRuSP85zcqoLa7yMibL/ZcApSkKZfY7VXruBEL86Qba/G8eqcIEEhwgwG3yDiNwcJpsBZUOO4el+
Oe6kajbujbo/mlbWnOuhIKmMD9+NKG2b0o9ACmnJ3uzQTh3GcWdDVnn1qbW+rHu1ZRTw8dovBWJB
ZDKk945R1G5tw65rzIlzUiq58aAgBNpoZMEl1Ho3KG3pR1I4Fxvl0QnKjlZu/R8Q3CekINRgZoqp
1Y9xHB+1ogCla3T2P3ESPSsFGprSHPSo1jUE9Sy4BgYkLCBYLuVdW4VQiS8k+FJeGic0+AhVweTn
tkUeEKybICCMStQqTSm4pF3g5vn8tW4Vf5emgAvCAerSSn/Wjbp8AQ8LKN0BhFryGLPODPaW72u7
suu+9n6BmlGafJXqeC+bYwUFR4RbIOki/rZzW8bdNz0qIhgzfJRlfMaSaRJzj3LzPFYQCzNEi3OS
qQ0yRc5TmLUPUze1pw6QnzsgcXALyu2p6glCS5Kzi4nz35uKLO2yjqxYUL0LLQDzNF4T2TUQgm0T
yXITk+ZII/BZg8htf7VK5ios+ECnkS4W+/axXeyABiphQgsLRIIkiJNdAYFzyHeBFQ8xT71FEjKR
Na8Mwp0TQ/mpdBagoWUwkgfa7VRIe11S753dXAVPldpNRydr651ZkMuiooWb5JZBUJzbp+TZKzn1
GdTyKN8ZXpslLapQ4yOu1lG3zLtG92EqbAD0wKkd7VTVGF1DJ/msye4sLS7fQqn9oQBnu/Gp66+Y
v1wrGnwVf7fymczqVoJ7tpEGssTBSgVq4O+TfEdYYJdLurEXWtCz9h+N6B6kYqeOMCjUjdsnOqvA
pPS6ocdhmhVM2UlhuZ0E7FsCENCnlbrTZcW4KoH5xXF04yI1lXFFbfx3L8fNwTJ1dA0TV6si/VRn
eBPi6OcAIzPyGNkXsxrqkzFdM91WDjoKJC7hL15TMp53II60S6nOqtvK17QsW5fp0L5NO+V71E+w
QXQxyWt+k+6LuohfzdlnvUH4Hz+GQkBM0cpbxUS/OlXsM2ms+Cy0KbhYoLFuZUWqkJCH6VjpgSvN
wFoy3EKq8jQtdDZdV9+PRaU85WNQX0jN/Z1AEFEY7gj86tiZ0r2SfatqU36FWHc6h1lReaYiDcdE
wflotL15Zy2bXO8e6666KfxQPTd1CKojUSdy+uTvZRlYwHgUbd/lBNsh7dzJdUKgnCS5G6OBBsKQ
YlI368it0Lx3Uw2iVq3IHZd3GUSuYX4LDfN74QfpIXFyZe8o9nDQ4vY0m2XhGr0egsUbRpI92sqz
s9E5Z3V5bGqsshoQHyuxkwSt+y3Gqu/G6nRNzbFFETvp0AtXnL0cw5ACzLq9tXgTT5VkvrZ9VT2a
oYRbaFS9FJjNXhpQ95pb9UuCeCtftoncSZ1MN61Omj3joL4MrZmcglzbq3hGpcBQ906qPhdjP9+o
iELtUmOUH9OAOKtfqLd5jcCDMUsDIwzRu7Qcwoul/oSOWLpvjdRn3SjDvZHII1+B/guwWTC9kX0h
tRwNhPdNbJdzjelJ4+TAmcR5AJXPL3n05g9Tv9OaWD5kfqDdGhOqrM00ZK6d3Mlh41zn/rHUyclt
gDmQXIvXBtEJr694QvOodQdMijSfWgjtNTTS0BY+AL0iZmegOtWH9rON7VpIOESjBnoZVXtNewTb
u36wz4vspUc+gcQgTs+FJt9LtVV7aSWVOwOlHJ5OcIpkd6x57WYE0Dyl1G4MOTT2pPW44PuR/ayt
6FgQ9eqaYgSaoPwenEE/pF0nXRCHmjwlsqESbZZpNlazXeZ8JUHCbfScSAl6917Wox8sV8yIY1Gf
0QoB3YRGF9bRKUFJzE2N4llp4snL8MxaTvU9VnRohACp7Jyyv5PQC6s1H6ywWX1JdZkgdJ7e1mVj
3yF5Z6NslbSHsIEbB90u0inloSTvaV8FpLlNQXZnjzUA61ofyss0aK9GHfZciT4C9TfL+5kc43M4
WaTQG1nzrChm/Zxg98qZGj+Iph57DXpu5I/Fzr5MhiffgOQn7GFqcGLJDRp7xEXFkUY2zXeSUj/p
Y1c/k/uk7Z0pwKJyAGkESp4cilJC0wQZimrs/DMzGj9MpvySjy/ddMMo3zexT1K/XUFPxePzRGfR
pimeOWoOyaCg0CBKftRaqT7bRknUt0255UbTQsBRxaHXBvX30czh1x6d7N6sekvejXKAFEYRP31o
E0UrTeeLFhYXUROH8ZKj0WROt8hqEbroh/4I0EF+MuV2fLI8URYbI2jg0R1w3W1tlWL+0wV+fOuQ
w/VURfII/ejwunUY+jbw0hoCrq3N7A4/kUonebwnB96WZf+iOskviBiCJxKhgqcOVexDAh7b29q0
ugK81pC4l6tpRCZYbR8H327uxRFzoc332FpHURObthnwKk+qzni1gyfTtj3VyqNrX0PHoZpaclbB
uDwVfqrddeb0IGpi0xhw21agDk6iKufxdD/OXOTSX1Wr4LntAC2gwGwdRRtogu4BCMMRK37pQbep
QkkJDG6x9qiUrL42Ogpm6znoQQJ25+kDWt+iLc2lysszyd9X3e9S6qwnAKHWk9P1497Oogaxd/Rm
yMgf0deRwkfRJcpg5s35YLtyq5JjTv7tbZNj5ppkuj2pzUAwB/2znei8boZhIRHP/VMZgLkuOu15
UNFbxgjoXWupjlYWPZfxUR5M7TnBnnmW5zpwkcLozqLDwCLqHM8S4t1Lf9EF9pTEd1jwBqN+zkw1
epJKJ78oE/QHaVJHT/GyKZfU0lrPCjxVVMXGDlmhVqRVXvCIlQmyMlBpALjvZb1wSSjUX0rEW9xM
U7EY61x7wZgb9oaCAqjYyw1yTgu03i2cWXsJErO4K8byh+iLxNH45Ffhui8ZfsrclmkOKyS9zeQ2
b+PfCYwNAKTr8FL7VvNAiEt9HuMw24cAWVOET9x4KrvnxhiSB8liwb/UxMYpFtVMvxzWNj/QNQCs
rD18FT0ye9m0anEA+x1f16MQR9ozQU97sVNGlvdaofO+nbJzcnNHPqlyFm2oek2XcGH3FweINr8H
4B+C4Fp72IQHcmQq96I66lH5OPqg3ZarzJHOfMik6KR2Tuya0OedO0WXn8uWlHhZY2FW24nyjMtL
eR4dxlavtY+iyYxMhNZnMzuKA/zR7G97bfyOUaQ8i6Y0du70khdD1GzVMklgkvq9qEYmN0uu+n1V
xKdKrZU7R2+GJ30YYfoo1X/5OA5PYjPbMcowRqssH8w/baVju3OhRNe1x1TYxBXIs9eIBRxjCwK6
sEOiWlH88JfW3wnGlGKSvwPM1t64AbYn6Xlyr1cGFH+hohyBYbePUovKXNGqztepCs/6PJe/Ua6+
jLkU3Q1O/MNfuJgdzOxba9mYleXvKlDFD5pG3KSqiua5K+N/p1LitgXazCjPoeKoTE9yotDLgSbf
JzvhIghrWDxGJasOsqTXO93IpJNdu/mo3le9AplcHTkn67nrsr0jfSVPUX9AbrEmQAvQfDSV4q3R
nTPvZnCwfKnaWRA79LnyZNkQVLQ/mhRJpwGWLsihLdwfof2Y95C/6I5WQg0dOCf5S96QOBzI3oRo
8jN//VArZnQtmB/nRH0iwXPyAN86LB2d8c6YK2WfTAZMIXPs2qGWfO2TwTwMdYy7ocgJvxrWHlVl
BRFHfK7tGOo3GlhRrY5+DZ0qX4LS+mE3yc1cONFenWcQNGqVfgnMo2yr2HaIZRV4gV0nruQ3ObWk
QxhHFjHfLHloI+kniEfYZKoIpj+LHMvwB++G+lb441XvqlddyaaXokkltBSr7+WYyedkEYFgPYnK
JiqSZ8VqoSyDGg1jtFN3cZLE1xzIGDnbsv/NGS6+aUL10KfZulEQDq6kEV6xqJx3wpxOtTpHHoNw
YTTOL4MOr6GF+Gsy5vE9mjsxFqKZ75VWaQ4nSEajnxbkHq5cRuZDDknGEgA2MdvKn9oUjm/NZD0l
hhH8VLL4LTds5KUy+L+AlhB50KvwRqlG/2L1dXqq/4eyM2tuHFmy9F8py+fBbexLW9/7wEWkRJGU
qFSmUi+w3Ar7vuPXzxdBlahU1VT1vITBPRzQQhCIcD9+jjmWB6jaCyoo0HCyDg0etMzKlxEA4C+e
ozw6fTn/rkE84wjlo9xPKTvDTYC6+7QY4jJ9dKvJXM1R2GxhEtAWFlsDBFmrpr6BepClWaAiSpKU
aAqGfn/X9V37sfXt9uMkWsTsrD9JK9VztqShOu+kOepauS71sruS5oB42HVKh8Cia/PuY2KLFxr9
o5erVblyleiOdSfjtcixkai1Srj6+FGWmWRX4RCPa2l69I/u0Ndg7yhmw5pXv2VNcBdhyQGdsYNr
DqTQhIv4lh4BCOqlabcDLXlg2lfSRApnvg3I4L9czclM8QaTc/L3s0rn82zn+l7+7v5gx6ue4vs5
YspqduHeRJZC/KiC98UhtfJHabX9FKxCM0kXweSHxx5ltSOghWSRxW1O1gGfHOLe11baFAD5qG1l
NdFNj66hGhwRB4ZzHwbVo6Iq+Y1TmXfv/NIM6US1+nm67VuSBAvpC/qWlQrA9it5/kDtB4y9F6+7
vvIO01ipm3ok79gYDje0dMoBbblFr/LFvrhIEHqHAkD9sh1j53wBOSsnDBrjr9O0f0KV/qDWZc/G
Si8MKuihfWjD6ePkqvP1G99Ej9IVO1oIB0RIrtf2QWtCTnEANzisu2/PJrsTlIqyIdyK1w9FoMZa
Auuo2H2Jc4ym6A/k86UhB8h/mISSBIG5qaXgIm05pU9TtovoSNIz3T6YYjhfCnBxthh0zdlIZwc/
H/3pTX8VV+l8gOlWv6FbDYlTLOnSa30b9NZ8N4bTNS2WFTw7g/lIyz7roE49W8j5bVj1+fdt6JmP
iRVfVbNdnGRkrWXrOR3nsxVN1aqJZu9slSBxUasqHmQkSuCLeq6nh8gvrcdOZ+Nodt55Lq1/6D6b
09mz3B10QOVjmWlXTjhq9+ngFo8KvdhdEjdHOQcFKRxlaGfv67TMrsyEcoPp1qcCrd/eWkQ6OEXD
dsF2KklDGYACdRo4q6gvH+IZVbsmnI0TmHZ2DLEqUp9TvYWqIl/C98/9z62Xsrnb6j15lanXgoXh
InRklEV17XUTr0BDte/oQNJurbHZG6J/Opnc4GYY4e6UplYUOrQyNos1C5hHjLjgCFHNEmZFdxUC
Hd0k0JhtlOm5juvoe8D6bwlPWXPnwSy4oJ8/gYTQKTd8gT65DZyChRLn61Kbu2WeieaWPN+V9IvD
tgQ3SPxQaZ31nfvjmk2V9dib5BQC+mPDNFE+A/Cnzw+t0nns8oic8rSID67umsGiRyGydnX1Z6Io
e8836u+ZFz9VkoZsQjeryZDrI7FqbBHG+o54yckK9AjW4SoBI6Alx8Dwjb1XcmMLVywGeeSqsbGh
ESRe+HR6warkP9DBtVDGxtugZj1/HIv2rveq4mtMLZGOmExbGJArLZ1UaWHT09pbXa+d1Ww4kBY7
1QRqUInIztefHds7Zv7GzpIaRAxDhKgUvUmrIlcURLeMfBn22UM60exSlMiPp2Z31Wluuc549i2D
fhi2ah44y9KOdYhDivqqHhGtHXI/fMz7RNvaOu379tQniGVUmzTrorVtXJflUH+EWIp3TAdpJRSr
99JqPf9Tp4ztwXbs9HGKoIWiG4mGbWEmStgtTW2crseJDGQb8PQcUvWzn/TGJp+z7lGHzGPdGLYF
NnKwHxIodUl2iB1zDUa9v88iPf2oj0G0CZw+Xdtpc/Xht//6z/98H/87+FnAzToFRf5b3glsUN42
//5gmB9+K8/u6x///mCxijfpRHUMxCUdTXV0Mf/96ynKA6K1/0OdmV6LOIy2nTN9TlX7RlKZVrPq
8h/UR3/By6VANFfYYxDmtyJGj4ovgTXzXisr7T7gwb8qslk9H0lfYWY+MApmQ/T2+CRRHZVxkBXC
CUyv85ltZxIcOyX8t2zNrGwr+XXkwOKBRUfWnGRE49oL+Yf/1y9/eSP/E9+LcuKdRwftr+Z/Nj+L
w9fsZ/M/4qzXqP/8anLSy0VXX9uvvxiwTkXtdN/9rKfTT7627R//eBH5v5387ae8ysep/PnvD9/J
mLfiakFU5B9epsQHpZt8MK8frLj+y6T4A/794TGP2p8/fntov7Y/mz+d9/Nr0/77g2Lb//Ic1fAc
z/R0kOPWh9+Gn2JGc/R/mayR2Udbuqd7tvfhN+BCbfjvD472LwOqPMM2dFfTOaOhzRW/5v7LM3RL
gztSdzQP1N2HP/74l7vu/M/+f9yF2q+3oUnSQdNVz9YMNkiewfPn19swpVMs14bE+lkZxV6KiY5V
Cr4nnL2NVBMdzIqs2lx7Gzmruop2npV6onI2TZOX2b86V15KBv/VuZr3NQro/Qv6strJwU1TlE8v
tjdO1c4RwztfDHXgH4FKc2vT/g+Ia65vL0Naem/NyMyUXZFsvcpDNr5Ms1s4B4OlIsxqgnR4GCAn
1u3K/Kw77Y8kb4djMM4QyYfrwqlJCc3D9GyVaHi0mve5D8Yry4Mj2Uc3gN6dlK6X3TRViJmLIxtK
s13uByjuXGySmACCKGomEw1hJp1yi7Y2aKF0h1nbjanmIM9HuWAn7dDujkrhk1BPong7CVo/2FWL
21QMoT86S3ozQeL9OiFNOdgRtIdJmSgNdKocllsvGJJbOZdCzYJS1EgneTCRdTaoEcdN3QNr9N1D
KI5mek8XNbW8Fbq1RWM0n1D/U+6ggko2PGOp4UDqcOjF4CsJA6+MhVXmAw8vGDrKhZnZGXJegbeB
cP6gBe18AGVjUsQjn6T3kL/Xonk/DGBLD8rmscp4eoGOsfoTO6jmZkQswbZovlfhJefv6Ld5FEVn
n5wQ35WFF8XBtTTtWQ9Of3eSvFBq9VsDxuPrgddJBdSpm3aDm7wdpK+EbvLNhPSBGH18+czRT53i
fmtqQ3qsZbe5r1ibxrS1ZS3a08dm0hYwSgKA1Yd2Q+3D2Gma3t2UztBvXa2KDhboxXXuzsVJH5G1
s5QkhKnWIWk9ev2uzCtV9Fily3ho4k/yKH09agYlOvsuR46h69uYFTF9ZdRWNCe3Nh49uyHMBdhD
3lsboOHBVlAjrnryUOQmh/DBGZMcABw182BU3VPZ9AjYKtAahSOU3lWYPbf+BPTaJFdhtbp/GxiJ
ufJbKFiLzrRQQBDiGYZKlzU3fXFVvqpeqFJlQwwV7b2L0avLK6mEUbuTSEeLGVBi1oJ+gO8ONEaV
nz7rMQv2JUxEyo0w87zvyaA5s0KNr3jm68kf9GpKsoZmvkYHOtvNVmtUCzMxtV2cpwlamwl07sZA
vUQ6z/Nxo32zyyzcOpkVram+2MuuV2J3YynflZZu+8TxjQNVJaQ3nXT+1KcDBawqCignuEGbLjRg
vgtgFNOdN1vjechN0HRe9NYTQDxYVDVAH5PQMSW5YurTJnWCCIXFAl3MCWbHCD4D+NbHzwgvHpy8
IpHJ00MOPPX8nSWeI9IkH8XD5GLzAR79mdWlU2sxaFIt24c1Hc68buYnaiq3knMrjOYHc4ZvLHNJ
XKoWyfJipls48ryX0D6fb+H9Kz6/eRX+xRpH04xfFjmm7amebsJYZ3q2zQtLfbfIcbQsApkRuj8T
O0qvzyBz2YwrgfZtogM6l4fv7fehb+w/Hb4/tyHFtFTa0Vybxqw+dqJIbU3jMYui+BHWNj9r0ESg
338tCVnkoNmzyTMsIyWLktt7zhZXnDEqtb+WcZfTXs+4+C19pu1bnvHPP6PKaxgchvwBGoaEakQx
3Ec6dPA+RCYri2blr0HS37DqDT5lnhJdm66fwdXill/7XRuB56d/v5EsyFsbrYtPCs0DkOcshrl9
GIM5v1Nsdivwcu5R/+ieJssKqaDa5pp8VfeU9zBBZXUTHjOrCbZ14GhLjZ3lwqunEIhDAz2vSkGl
z93pIUuqO0f4qT+FazWb/esqsvLPc6cupZ8ULyzvbaxv/CwJn7WWvcroPPlTrmz7rjbhQ8Md9OZ1
G8M1GHhuu2vNOVn5CF0/s39b/cPd5+rv7z64qHni0UdrsMLhVvx1bTPHhtvYqh39iLXESCg1K3eS
0cSEwIreEZ01Q+kbp252eZUX07MK3zd6pG1ziyy2cQoD5fPEF/YKBewYLQsfMA5bxFsJ0JFH0qeg
9ZzkcwBWCczOxS+Pxs6Gs0vGXaZju7qrjZr/+F9cTvrUJoY9uLuHXb1Yj1033KotNCtJjS54VszB
U2vHR0cQ6lmA8irbVD/LUD00X0L7WX8TWpBS/lEoxl3MBv+zjdzHWoMNaFVDQ0spXTGVuczvXPCr
fCWvhtiMA5SEaBtITbHn78KXo19n38cpkLON6AGfz73MFm6j3ei0CENi6qm3yjS/HbySYoMBwv+d
/xKb+KV6K02kZ27bMfO3UYKQyuIScjlX+qwiP+oDfUHyVDkp/e9PyzxURRN9WI1FcuXP6fSRlyfs
eK5WP9kTJJZR6w7f6PPYzyhHAThOWvBDShctsgiCSRj2T1qU1ULg51GLx/goeWxerdkLBOdg9aj3
WXyUbDhiTlqS/+Y18n913ix+wutVLj8v4CdI63Xu8vPE3MV6/XlWnjrXSQkzTKxF4R5QmrkcLV2K
QAR76cscM0Ag5I8hEUdxkJpLG+oIIRbxMvsuOBx9f/v332TH+fWLzN7JMEyX/YlNMV5sen79Io9h
pOj00Sg/olh9ACfu3rtOHO+bxO+BVsNRxJLge5cb7j1Ln2hfvfpd/GhpvPj7ORqWBUh0GU/q3XsT
L/1G4HxP/a9R7Z28NhUYXhf6bv/1rj0fCZ8Kbeg6jmwTLtsG/m95j8lpOci7TR7JQN6O5sKm+ahb
SOf54qgCCRb4UF0pkiorhc48B3AAJxOLYtBI0DaqBjIWwlRzN70Hhni2CuEyoKylWJAVJCWfkbKn
2XOyyDK2zXHQh3LZRgk87la4jFHMec5YJguln5cI2/oBD3LTu/a1A4Hm4oWH9dUGWvv3n6Jl//lT
FJtdMFyq7sE3++5TLLupgGTQcH8oQaqBKLU06GjlxrDQNmmnKx+lkSTbwSqVjxQ2iodo+tpnMNQ1
yNTbds2q8NUsfXRmWRn751kvcmATDKaVyvuGDJJ+a5hpsG1KVb+1xJEhfPJI+i6zhVBHucTJoyEa
Tlo+R7eD47EHMWl8APXWvFGzlxMFYFc2hcHLhAwBoc/qVEyUVgr8CqBdc9SEU15GRstAL5m8xd//
j+0/f1McNoemqwNFc3X29L9+UwKrB1E9wjtv5W2wbKiY3dIQ9zLYDSzxC2nTB8jqsAzWNJc3NJYT
Il0Q+iqLFP359UyiG+6yxDwkTbqIjbBBN70zD7oYpD+KzRTEiWYu303IWVpr2dmibNbS7dQC7YZh
76AWfbyK9OypGiPojAU7cDN2zVHyBAt/YdrT9hybwGx7NLtk15u9/jjrBUopTgQ0tTQeDRK/VOaS
XUV57zLXCMs0h49FkU7rQleq62Yo4508iofp5Sh9PbrMXo6CwYl3yOjVm7//bDTjz18A13Ft07Zc
1SMdZKq/fjihE/ppPKn1j6TN58ZcO6V3VQvJpdSt7koFehppnV2OBptynXfTKjBcD0JCaYtoOQ8U
droZHCBOuaugXBNa6E54xZvLyAkZG9k6rV0Feg9+Cet3XMzKF0vPTyQ7ybKTIBEqiKKmfDdSgXse
/BICxDZXH+AIHNd5ofj7qlTjaz3Kq2sX1ZE9xGj6Whvi+sHI8hisYRg8iyuGCeJfXJFqU3KCprve
mAr9c+1QZd9NFeGRcZieoj7z14gvDzdaavt3MiKt7eGQgvZdtPJ2FbfnaHbqLaSL3LNDNYEhg0Li
qnuduQQWekeZOOhzyF4MOC2hGEZxKXwAURY+6NSH6SqAwlX6XiPasUqAJPsnKVlOyTe/0n0/WkmO
UemLUnCy6Hmj3yZ3nMGrLTlHZaD0KV4cry5kpJdrZXLjmoMA0hoFRqAqpHHNBSgVoJIojxw9QyPS
QiFMQ+PmnV9GyElxpgy9nGSJM2tx5utlZYT0yzA9Gs+Xla53p/962cYr/uGd7f7pZrd023QtcG0W
mXvLePe0b23o+IEI+N+TKQfM5tjwpM8VO3SVbbqtudlOmlA7Ui+u45mmFZqvF3L6XWDshg6gXHF2
JYNGcQ0ZeQmXl5SmvKRbWsdUNwA6S9l3Kd5Om1J3KGm9EZj7wZgOsP2h6e6UsX8VDBRKUl7q+lnz
Xc6Tte3o+UmTzSy05M/TL1fRyCItEEqx1kWwLmu3ExBm9NC0uKjgrBWHcmiU1N9lAR01eKRk/Zvg
S9g0oLIWqq63U9L1Wd9eus6HfhfxAnIM/wpAMODNPJ+uStbs/O5gOaVPDhaZhXEhD93BuS3VqUbU
pg1ffJfA0GtfriB9Hs0nN//wuDPfbf4d1fJUk+0X+3+eUIb77nEXeHNseWWrfEsaBOPIXRi0RLnV
Siu6cSXfEZd3idvTNeI+S0eUl4TKd8qUGdUqoc/9HC998swZSb9D/50nibiqeEudr/Xr9c8/NIqd
3x0+csR3mvtMDL1zClWzujuvGcTCgS34xRO4WXJXxrcmbU4jn8t90qaCVZ1+tMYsqEKhoPiQz3a8
syudJjcxO2qj9SBOMH1IiaWLjCsnDPMihThkI9c2Cj0tK74zxVaaQVZ1KxDzxVYFWPYIhcLLrMy8
X2Zl5l3OqiL43bn0BeaPRTZk13M5/o5ESHYXChJ6OSjoEc5lol1LS052bgp8Tq9/z7Qmv0uheYcU
Szf4S0CIdFcxuMFerBzjHr67SZ+sYzWp9Mg3VgkxgB88Nyj81H5oPM0ztaagKjb+SFWXl0v40FdG
+KAl49oLWuUoXWM0Fixky3AFhIN3XDeAkm4pp4YKRXZLK7xjZXou4mwclaCGFmRT0uvLxJh45r5S
aH4VYRe/vAiAiv7NBLnCeWGoAOUOSC7Ou76uyG6AokUKp7hTFft7Oznj09QXORxwFrSmZTk9QVNw
tDt3OCVh+A8PQocazptCH4KFmqGapgr7gEPZxrDf5cDQM3NrtZrHbzDGsrlf5CO6M7Y5WnvWafeF
BYBv6bTm7wa9Jrs5VvsH0rbNNoEGailNOfTlRzufq5M09Ij7xnQcH75C4kMtt2iLt+6l1UFH/NBH
/u9JWnU7vVfKN6zF06Ssi2FQoPQmw3nOVaWuF16FiL4tycGaBzlzZjL2OsCgnoXAKT3MLMIyj5Vy
UqbqSq67il9ND1WNVQsenbKXtTfS4kEm9+VQJtld0NflQVqouo3QiwPZO1cD4tq+xBfaZCwBoZg3
ZjwaK3mU2aP7sZrq20HkaaTfhKv1BoVV92Prlu/9xqCyHIqjejloauD/00rOElUxlozUdEVNUHym
tmPa4A0814Q98f1n6sKg2U6NXXwDW++uct+vr9usQ/h4SqYFhLrjHi030F3iqEjy5tqumwP7uca6
kcHCzAY/ntDLOaXg0fZeEWXb0vNCWMYGel/i2V47EL8+8GbxFnUUZV+dbNwlXQn5RJ3Cztgn+g9H
kPfnqnXQyQnuSeLnZLhceuzYHtM3KGrHttTDpD3ec+ZNl/k6+hV6Ev3UqWxCtknP+yxePZfBDqPm
1hXDxdfn5UKlf2vh6B7NGCzv2lPR29dI+m2hPTQ+G2AtVlNpWtdWqhifW2Sqfd0rTx1qWKe49Xc8
ApNPpXN0BFU9vwq9RK+DCzyF9qS+3RVNqm3lRO31VIj0QN2ct80Unj6mZeMD3iB7JDfRcm9+MaVP
7rtfY89h4gRbgbnRgligKYNpdxnmvpx2WZpts6zVaaOlcr64zJ5tJ6RgZftIz8SDeZztYdXlWbU3
hCVdLW+dHWD1vbR4xrz4+wLi+imGp/rikyHUcJ61bmo2Azne+ltsqPl6aEf72shRJErLKfiSGWiY
krucdgX6lZ+1Oj77C9+nUymkjE9mLvxiFA25KFvzjtDM2/ea2T7awm+RIKFzBm2oXHFyikhTCFOq
X43atOtHEA+5UUSPbXElE09mo0lD5o/M0A3FjDRSEYac7yUsiK4qhEPXf79aMFRK2u++UjwbHd12
gOrS32OLr9wbPMQIpBHA9mx8y0K+L46purTmMCjuDPBpokPs4jPDljYXnUT4OSZHmuOWb571epaM
fWfKeEulOSJF3OHKqdqHUJmnm7j3SIyKAbGXJYQx4+HisqNGXUyVngMjLsxzWGjYyZWNDiqsBvhQ
7dZWFt0rV6oHtW05Ntm1Nlbex8pWVDAsJRVdYZb0eW6T1g3ZdmDGU049sBAcMsLsXEs7gjnfSysJ
Z7QLrPOJ0pPZ/daPY+cOYdPvsZrlu8wm6dyZQEVkCWwSagjvfFKwIvk17uJTLCrX51rbu/M6w0Uy
YgDBNCvBF8Rpk09N3ytrTQ95pUyBv7dntV+lVqJ+UefgWtU6+8evoYnD28cUoVYFLDYax2Hj1qEj
CM3oghUDpMzFrUpzbBildAxYldDjFRPSHtzxwGbPhFNdTwGOihivt8JDjaTo0gghaX5zXqXoziZ1
wQFUYZgejbl9nh1P/RTbLNMgGkqX0qzLwdw4SZivpYmoIBJQYKY35+DUR20t7eudNAOlenKssDva
Qa19CgG1uQZMWn4nINWG9TBZAIZLW3uSbzHpoja3Y38bIQrnObdBYp5Murs0mjHZ9mlAdRalRi7p
slO7bMvkrF6RN3q3X1N82NxGGp9ukGDj6dNC344otXkdjmq2iHWXiuDU7AwxBFnZUDDkaIZXjaed
t7q45JEMkxHSlIPaOs3Opx9kQ9U9WsRB52503zHWND5ET3ZRTPC502yUDIH/yZtQ0O2jJxXqZLTY
aHWUpu6heObYanYtzaLNd0DGfWTM4y9+gzKmNqHVZ/vjDfrsYLLCdFen/fQs/ZHw66b6l34nVJHc
UYx5Icuho+1BciVMWROV1VA5cSmbXnzd3G7LWb1WGtXY+yqAQF5+KkVvzMvgvZrwAkFXUJnRRs4G
5D6mc3Rd6fF+jq79sjL2MTjyNZ0m+dqYDXc/sg2nE3+ovpA4gLcytH00GAf/sex8vuxR9cVEE2wT
6ykcZ7Nafql0cx/xZn9wzdA7n45E+Z9Op9l3Jf0slcy1FcW3UeUqb+APRlHSHp85xo2EP7AS0I4N
YunSmnKnBcvOKhFdquTodI8R7Mrugl05mwOKjasxUsBhxhSwpM+yNSoYzqMHr/7bsNx6SgZ2PvSs
Kt69OZ1mknvFUvNyZQWLQ4ScFPz7qlf5YvJMzd/bx79/Q2iWyBi8XXTpbOGBSNmqZli2xa7y1zeE
g4RY1ed9+Vz6Zr/MWH/t1D7Ka8C6GuP52PYthH2cUl3qIRxVsK2/Bsip81BbJY1kEIVR/Kw2NEGn
50R0KUyXe3Mtt1x+YZebAkmStdyQ2civnGdjaLjvPb6qEr8g8QzyqGu6x9rpouuL/wKFGP6YlPGT
QD5cwjx1eIxnuOx1eJXyJELMfFw7fTY/6VrKdyrKFFJc9fTkoZS18MjxHhJvOIcps9Pvs5GeD7ng
YXWhIlyoAWkUhQvpu6yE3lU0LsHvllPvzMuVeU9F5yrG5aL62N+2RuwePRCZsi6ZRcO9piTDZxMh
Xzgf0vYWWTLvVgmmcK0ocfbUGPUhakjwdzJBnAdtcPJ5ly60sq0gc2PtO9DZwVt7ejIaMIrNVFMv
EKYM04Ey3ZZaDzmVP1Wktcfs7nIvB1P22JejenO+mREhgi09Y48rQ+TQihs/tIvHbihUGrex5HCJ
ldc8f2kUqzhfLy6maNmg17yUQnFkorXV2FjeWorEyUHPouc5M6ezbpw/aO6dnzzJKXlO6Pj6tdEK
AVMhLPdX1xlzOrX+/guEKuCfvkCG7pGVAWQE48yfdi3JmDSZHxblcxvqcBZNebhPhbDMiPIS3Rme
0Nyx8gbqHpx/NS0nILf40jRmuZMbzRY2KDvoT9JI6rpZ6b4bbqSpjJ22V/3xdN7kJon6sxL6M7AT
WFvQr9HSH+GRWMVeF6yMqixWQz3Z2yruPkdsfdZIoADgmWfvaJkDyoEw6HxGGC6+kT7alDx60BRq
cT60O8KaJ+gJwNqBbRro7DxNRQFtZu575r0bzmv5S2U6mQcED2CZEXtnH0K/e0rVS7sIhgcZUdNS
sCzytLiWZuVA3DCIRI80NSM1F1USDZvUnPNbxEVXLaulg11OZBXpZke6I1QH5FmUdhm6XY4sqJhq
FPUZmRRzO3nwPAUwpNIrk6M5OI7aKYQRYDWT3DkFCUxhgNa1k2AJWBW+q+8VuWx3Es3jHRlRSk/D
Oyk6KoVIG1Ffkn42fXfSmiOouJDt2ME75NzNSv9FPjqaIpiv+lJBH6Aegl3XxujA5/QXpODpJWSt
1fPkOvRqn2Ilj3Q5KJl/D7FLs5fWJUJC3uRZr9eQEVEwTguDb/zi8lyUDzudjgz4Qn68c0vT6fVw
T6pKGpdHpnw+yjm/+3F5WMqjytz3jUsPh3hZlW6coF/F9pl9o7u1Y2vYq1oBWMZNR/J9YcQ/1Yo/
daFJyyQK4V+rrL3zUtP/3W6/9TnKRQuFdqMCBOGPptWec9uDPyuxYQih4HFT6myopdDpRdEUKh0Y
hbXk3k1yqIyg7nL2Uv40dx/skDVgrypiAz7Cnkt/XLC5pObGPL0qvH7PXXDvBqH5/fUAroCzJ/7j
QEy1mnOEjyLZ2Wrq7hVaGebFUJNa7CyEi6XT00BwrqrWL+H2cqL7KLasm1Ido0XYtaioNKYFLZqa
eHBWgKjk6VPfx9MxVdwN4l3W7eX55/DfuGK9ly3Pj76e6NClq0YDZjlESfqR+CepnNxFNipHGsUe
y/Qa2CdKY13V1JCgkzlrKxedFkErWCcQqHTOwfbNcplUDqxAbsFL1/WsXcnOdVeLQZqXoaa/aEDi
6fri6uxk2BigzudPWt10GxLea5Jv4UGnGnk3Usm+c5WYFlZa1je9Yyr+onDj/iqsbIgHxLQpAqMR
oShVDShkVvHGjVLYcnvD28RpPd/A5wfaPqEltNNqbh7TNJeN5TufK8f6Ps5W/rNMRJ8RMD6YRaet
UtXjN6gzYEbpgNxPJMUXbl/UD4UCgYqu2/dp41YPRUxHg9rBUSUnjah1jr7iXclJ6aJnX1m0JCSv
pamo6bCzAosN/pAgPjUP6WMaG+l+rsqcnlXwuFdVo0LtgfLeLkwpjyCfRw1FHkqnHBIxfT5SdatY
lDnFl0uMNHnc2hvXHAXLQihUbWgRvQmj+GksRu+IYqB37MVRpUeouyfltJYTQ1KMW78OFFrCZ/hn
fMQCO3ecnnSdytnofC573UfunUbFnBQPosgoes65qnLj6pADiCFQHiG/9O8Uks6n1spH9Gzq58u8
UZvueijh5JA+XW2+usUYs1BwhmncpBALT0NQfm2tzF55tl7cRoPqHDRtQh9M4Cv/IqIMVO1qKM0n
g+3ZKSD/CcsYeqDCii1IcF4tMcdKg5KzmCs0ZX2xxNyENMnPjCTuLi26+K4DM3f+vlUpSf+RTOh5
uS6Bx3nT73wTwJ5fZocJfdpPltss63ruP/pKg8KqltMFVyifzNwabysjpd9VRMXl4GziKizXcjaN
w4Z2phJ0cQmEQF5aL9L0Tmu7N5sDiBSKTe3HL79BHBiQoQUJvCuJa9yOM224mTOnfDJRuu5tSr3a
4DYnOVAvPYxlYdEs2RwtCVypGypk8EOSvBfLyrMznWB+6nVKqfSR8QqzFfZmepLflQjbAYVVhmMc
XkvPxX0JDTUru5MTtCKNIlR1FG/Tl/RGbKNC1dfkyJsF6NL0ZwO4TCv8n06GgLxmt+2jlXpA9rVu
voX9TNs5ymJERq3WFUg4AfkYaXTj2XP/qAZOfYOi3Ru/ORrxvpiLb1mQGSdePks1NbyPMtNSuP7S
i4byJK3Yd5603vfPeRmdJOiy76riRk72QeutKMSlkL6Rw4kMu93QV6zTecnV7Kme4HdBYcVyIX7p
tSImpelRK/Zr61ZFRvFYO5q9gFch/MZ3776H3u7RNHiBlXpmIC5UVPCXUeFiN71patgCndTIFjyC
hTp7oGy6cJq2oJD6Uzq73UKGxAnZFlAgz1BJ84nQer6f9az/hxy4+ReLSUd1HM014GmyoLL8dTdm
gOsMNK9MkZmC/bKvujtN6OIlrY7MUZNUC1BL7Un6SqfReOin3UaacoIWs/dnIWy2nQqvVR4sG4kW
uOvhE0ng8rkcgK3I7g010OkeVIAEOEbb7OTgZ1ZFi7f6FVqIZkej2VgudEdvdrRevYRI08xbzpOH
l5PfnCOvM071l79ffMNi8H7x7fAeovsHHDS46D/9v+ANacIhM4Yveg9PXRZoCDEphrPXxCCPyjDl
tR6p7amOnPha+iKxqBgqiwnqAM3GUQy4hISzE3Q0mY5sZwLFDGjygM2orR3fHdGXr5994+vR/3/c
oEN2YQVIIYo6pQUgGJpIEmtyWyzNAA7BnSxMSjMxx/iNKWcvwZdzIWt1F++CL2bQ1PygVPGX6qg5
t25RFEd3ShDuAt0hB/L1xjLzDGNDAjZ8SGcvP9oQ4Ju6Wn2rk0lBaCRv7+nT0LdlwiYydM2EfYFh
LOKxt38kPiS+U/3DTjq41dIxvik1Hsl22ZRw3KX5UzDxyFfoiN1IMx+dj0rh5Pe5TjEOdN7B8Izs
KUqLZhsqHa0G0ozneQFj47Qf4n76ZOQ/42zOn4aU/lHDdMWdzaXpNIhWhas2N3J2MpWlF+Y1gFF1
ZDvBbyAvpmZRcCV/g7Npeh8Lt8/voeqoTk1vHbIABiXLiqNruOy1VT06FiWN0r+LYoGRRf/vG1+O
L5H7f0k7r+W2lWwNPxGqkMMtsxgkKku+QTnIyDk0gKc/H5repkdz9j4zdS6MQieAoolG91p/KIxH
A4bojR1p4aax4vqL63xTWif89mmg32mv//z71+3Pv39CVDbce1u3dFU3XQmO+iO+PxnMmgo6NS/2
wFrkxdRcc9OEsT1ugnQFR94/KLbhH8K+ug+DwNzKkqwns4aq4LUMm4bIOzCwnRBmdjPaMXu80Cyy
paN32sLBt+rG6NFdqSq7PBd2twzqdHyQVTnSXJteyVvsPughG0zde7TrDsDgXOVAzjlCVX6WJXkY
fA0DPJ+oSg/kdx3Dmd44U+Nsi86f1gNKn68sMsNlrbbp0QKM8DpEoBLcbHwGSRfcVLETw47trXaG
Q01L3XTclXyIL4+8fJSjttiaZn0IOlVfIJKYbWMs6u9Mkl6XQ5mYaNGlVvpHQzh3kSOceYTsnJf2
N81Ab6H0SvhxfYBEm+ol1aH9fVbLFlkm0eu6S9d1vg8ljoOyo4IwVKva509xAFm81kUjBgSNeZQ1
mIX9GTJo9aAiy+abSFLn4R4GiPKCTvMXk7n/Tpa69g7hTPc50/3sXnXCO9JOyovehcNBVfHora1O
eYGkFG1tQq2N0HjHQcDJH5ir4/uG/5AwUa1HJeZQhVgyemVcHWRdVnrbos3GrR+X/QFPke6gFGN/
8FLdLXH/+Kssz6593Lm3LLLtuw0JMuu9Nuwum7iQ4MU+9MtnCaOQwAl5Bp29QmnMA2k+lmz2AkLJ
135WAQOsUeKJ5YFm3mmRZS3tmhWUMRflAYVKC/2O8n5G9O7H2orQcuxRnq17xM3/tVtctePiwo5T
J988JIju3clDjqbarTueZYFoIGFnIssvKB1O6M+KzFzIFgfF+JVmaoRt56EePyYcruMTM078MGDc
mBYCn9y5VNpJRv4immej+EEespQU1wS/iuXFX3VmGbKWh2yeJX14yuvxhzRgT+zSlSXpvx4r0x8l
cm6XUpPp+nOCPua1J7KaqFDkagaF2Z72WI/O0i6ctWKYLmeyDh6msVBFCkC/w6vEsdxybxSoDa1t
p8tTlHrmcw3Fgm0Wp/nCIed9g0gJhPCsS4+668PHU0b/thPZtFZIdT4UWRmtzDxsn3GldBY+2jPv
Qx99xOwnv1u5xs95aGEARFjG9xGbjqauF04SZAH0ju6YVYr7zQ6bnyh4uG+5h4m4WWrZcwFLbOW7
kJH+eUI1PjN3XWR/MCedJ1UmU5o/wasQ1A1zUTXOc4hUwEK+ekXZVUt8t9O9DF8PCkxV/FnTvXz1
ylaEvH61qhp6lLL1Ola2osF50+k4vP5v468DQiSyl1Zd6+Mhr1AtztsQQWPJEpgpBfLM7oDcsxnu
daTi5tyzG3viaOr4rbJfFs9l7dfLwLMRbGPT3gF2VRT9zkRD6XVyo2k/OMWckaVIpFBdu4ExMklS
tAMHKH3VVqep1YpXy0IvbazSbWe13jrAIBBFrqbaWj3iP91kPciNIHIe4cIF8PwYC8vaNYFabYM2
dp6V3niIoEphfRCaO2PAcbMp8ndLAZoPYV87obmrH0JPt9ZeYfcvWWO/yCj3765Zk//qihUP7tdz
V9cbXgtRKisYk87JdKElr7QU7lRcdIfWC1nToSjpnnRSsCejFe43PZsebB7Kb6pRfSDDYb8bZdYt
vMyfXmGtQYm07f55cCBhZJ7ePaZxPq6qjiCFqrT92q1C8y5HS3wDMDi8xR9BRZnBRNlBmM5OVwYP
00wn22NDPdw4Ap9vF1mp3WhDBvQQq912Q+nclrGlrG13nM46sGBSgKJ7yLH/WsWR2z41tc5eXs/F
CxMXmi8oob5FjpKCmhDKF2ea3vhL6u8sAE7OVDkflkAkpCvCfUDSZlcJ/pzezNO7EaGg+7ysvg2x
ob1rgamumkDDe6iBCKmlYiHrs6HFqhts22ZARfk9DKxdmLrhk+juBh7um8kb4x3e0xNMqSZaktRK
vptVtwirpPsYKxdnELsrnyMfYVvdUoxDW+XByQ0slGDUKnhFZOoF8eDuQ0Hvr+ssc2MXyFOM7GmW
hZF0D5hDGBujU/uDA5qVCTEoN10dlo9NFjNdhkb2Dc+QjVbWaIwXUYqBd+keSPw7l4Ms2gTcWINY
4Uo2oAch6oU8VbOYU9npcurNw412yg9J9MdlZGc3asXSUYv0Rle8ZjUItb711UjfdwgLbQJQi08A
HnNeOGb+YYTvYgqn7zkvZhQ3c/Ver6Z8p8SmuzOVQD8rIYpgQeVU35qgXsoxuev+REyrQAXGxLaI
n97BMmBmK1ruAOENEfvwa5XXYpztmQ0fI7n6mA/GvEqR9XU3PYL8/FV1rScr+ShLwtchRaRRc7nG
39bJi8g7DH36lhnABJBCtVaQhYInlIOa2zZzz7oSh0+yyrbafUMy+U6dq1yvziBQRupWNsaWmwEn
Ixkgi54+Eo+zt6aDhu+yGfo19LpbI53aO7tV2sc2jJBbTQhjaX26qzTLWPdzVAvqdLzoda+5qwyj
e9S74I9u3QjSMvNekdQfdyVhuswTgIL1yq2PgwV2TR5kMUsQy8d3IF8RPjLOvlYE5zjaQ80lXimr
FGF9MVSv/VWHdNSI2GhRoZTNAFYZ5eGf3yfEGf51g+pCGHFBeZJa5eHUNPUTAKfCP3wq4lx/Jv9J
MmbDXFvuxeRubeJu91UUG8+T522hbf4qzW3X0twme7bzax0XqU9t156/r9nM1/xd+j0uSpR6K+p8
Wvi9TzrF7wTpFe+oNj2YSdceb2WNPIyApbZKjK3Ip4YGyZabS6DYdTN15dX5PkwsmAxzyo0HvED3
3N/JkjyYs+YjE0W91KxQ4KXdut2y99xxG+ZYb9uOCwcQJ29njPx9ZMT3UY4TiqySZ0pEuqYLJoU3
xl8NRLdqxBGD8Tb2mrWZTfo5mFetY1aVK9zlK2AnuQV+M1YPrB+SxZjp32rivE+R5n4gPBw+11ov
NmPua3vNT6xb0zRCEMNBc1MWwlsTjYK91VoPTpmVj0mZb5PMLl7tXMRHqyM2KIsDeEVmLavd1ENe
vo6THi0RgraLsrtV0jxbEZPSwd8XNo+5QGk8qNeT1gAFbRTlhqUEguIZJFi0+6avll6IxZj0LTYC
kfvclfqDQbL1ezZLKA0FlBCgQfYuNcik/y89iG4WaKZp+hYij7aZypakhp5lJ/bAaAWVavbCu+wH
RBH/Q9ffu7ZrzinMYnPnO4iA6ibylrqTWmeRFtoeFSdnDRvDelNLJP0GK/uuKemvHnx6dT+TztaO
TfqqKc1mGWYJS/AZ8ktIHd3pmr2yXgJyAXMaKa44XCByftgFx2gcjujYVgEhgmjRKg180Ca2UO4Q
+s9AM28JMyffanjBix4o7KtbVjjkiTTBGjfSVj5/zDmNPLxWgI6frDAbd0MLlGWM+vDgDxaGSG7h
ngg3phv8uqN7/scQZTBIKCMlbDcb1uDTyahGuBF6YdwEqjK+JQPvgHLwiJn79WmAf7CQ9abfTCsj
HOg2T1xDNfzRTU0qC48DZjBlzLlaa/3qliRQvBPvJ6/25NXkK0REoX4PkDtYp7YbHtu4qm9TLfGX
AQS9bxrKI4Fqf49UtUAXO/FARnlom7U1tk22Xr0mRXab2Yn9PUvTj1xBusmpqvL/Wvpan5gFTFWe
Zpi6RjhNtUzobv8ae2yHRHPSrhifQet4D7X54hodEy9yGXsLeatVkibVexbF5cJW2u6uF5Vxj5og
0hrUJ1Oy7kexCuFhLI1ySG7kRkQWo8b6syhb7aI9VKiaepObHn0ND7WwHsoHJP/q5UC0493IpvtI
4nI9RLAtp/rZ2OVXY0zdVwWK5zITWnZD8udn2zbqQVEbkjddOX4JnfwBnU39sZ7rQ8D4KxRcxy/9
sYr94k6ohN7ljr5IJnUjpiJYyv2+jAuQ4BpOkV5aN3bqmO3WKtR8UVlGvHXSnpUlxHHnhPx1/SuY
7ghtBVq6PzpxHrBAUgeBZDJlPyjEMRisWWURf4tPDbKLXdoMkR1bD5OmzB2eW9M+SyShxB7Cck+P
c5UCaeA+LJ0UiQmE0iFfqifXwVHAUefNkKqi0OtFw482grmqB9ZPx60eMCZQ3hAUsJZJXGvnCbI6
879GLO73cOTTfw3nm7sMt63A/FlH/cNkjMEdfiRi50RDftdAK1gUgZ2/1XXUbhAEy7ZK3eRvoWO/
d74pzhHWYo8etFlZPXq5u0M8AYmfeVA+svsz9do/mqHavkbFzjT87M0rShtvDGAfsjgo4yP8m7t4
FgRC1v3Wia3qKRBtehCa0a9kfZAHd4DqqiejHVe5N2moKpYbs8XJzWAlfwQ8/ufhWqc6rVibBVKg
ssu1QRZBioo1nCVnlYtmXA16lt57Ve6tWW6ovCijfhvFWXUMqhGLCZaF+wzkwsHgAd0ZcdehEYLK
nxr0cCniKVuPWTw8pKnnL0s3b56TFgH9QdO6NwTjZ5nJ0fiq+3MOuCw+UELfjInvh2iFbl0LLCo2
o/6iSwK0L9WCJIzvtN+7IHo0+imPf/aAKW5kxmzASaX0u+RenbNphRvtfea3e9lGRufSZiDfcm2T
Wbh/H+cldbjqRa5f2AOeifenX3jhTiIw4cZi7lKGkLNmjnQboPVqirQE6sovsnv01OCGZXzwE6bi
TegX0TuxEI2JYkhuUy810CVOzE0W686jW5PFjpBm+YjtJU+/86PGyGQx6bny4GpTsW1ZDOyHALmk
oGK9WSH5/15UwSHy0vbUYBG3dYjkLQh8Bj+BnGa5afxUyva9ILn86nQYT1To6d8ZTjnuJkMvbwy/
MzeJkoYH7DijTRo22sGoteiktlW6BvSVvBoifUEHoPsA5bLpEjP8OibodpT2GJ4hRjDTVHmIeVRv
3OPYEbIt1q1vjvjCkhm6QZob4hRJmoI9lOIw5yfFzFKQDSCCfp2Z2jigb1DMOveWfe5F+16X3vDW
u+O4cXKTWOMMxGo1c6V2ivc0pqI6wmvCQb01o7euiIGr8fPAgYWiN9WnrgnEQ+237b0okkddVhdG
usvaEVGauUjwjsinEn7PLdHdkk/gqyghI11BUlM0OmSaI2L58ypOHsauXylITt3JkpM70a5Owy25
AuOQJgOEi8DxtmbZMDOoqbJqtG4Wjx1svAZ68aUNyvuYXwcyxso6SZIixC+mPIxGH3xrJw1ifxCZ
2ILdXhYGSvKdifoFGV3jtWy1addleYjhD0XP67ulovCkXVr5s0Qe2Lf/vE63/+3dZxsGAWIdBL/m
qf/G8NbEBEXarpQnBGw1sE2GsRyrqb9TRZbsG1H7G+iSxZNfsCwx9cz5UYILDFoe4mvfEV4j9hy3
LAvoHpX5U1lhe10Whn3tnqkoUslLpxBc95e+86WtHDZJg2Py8kLURucYSH2aHloivh+Y6eyHrki+
tE1vLqM2zs9mgtxpwb5jhw9rfA5gjS5t7NS+ZDCyAxblclAvnIQoKDiNCdyEPs8EpZVFT5hPL/Q5
Hx8iePU0KzVKZoJs+10ak+lz2zwOlIvzf8jKAJn7vFGCcWKgYaDaBv9AoP/r6oPwjW8CJ3SeDFK7
qwRp0vIVRewFELNkC1CsObiqgJspT+uOdGQ7Hy4tuTl6S1kp0oZM5DS6yyCzQJLa00niXCQcRp59
wsR8KgqBXHE1tba5gyyFNlDX9yzAe/fR0XQWnW7fHTSlco5tYvfrBmmNZ6RKgsW8C/rIyiNiDNYP
OQiFdgY5cbdRDfb8clCTBDyWoWs8O2nJUj+90/Uy/NEJgXZ8w1NSBQVqnYBhYPd9dVp7evO0tlnC
ZbEe1DGBFptE9qmNTWUH/xDBbDUJTxZwgdncVNl7ofkS+kTJMLypj4ToEGafgzBKNomnHE4c70ox
fvjAm1uTHwh4PPAeffwsEs9aR179axCB8OgyiG1r9XsQMqogBWqkuupUjy6D4vlO87bpcidfV8QT
utSkSAAAbXvTw+QPYGf0MrXBV81ytaMwkhgzQVSPZZSx8VnLNsMQ7Mw5BlkZ2CVa1ehdYpDISy1m
YNJzmVoroc5K+9guv5X9z2bGubddO2xq4ik7F43Zuboy4uIcmMlb5mQ+8mhwdZtGf0XG0L+VVfIg
ix4GiQTe4+OnerPR9WWXiXqdjw9JZ4yHcBZAJAMCmXg+ux5kXRL05S7Jj8xQbs++TX3MkxlwnPrW
UZtTu44NnlZ3c/uo97b+LFvHTrWOtfcY1ENzo2eJ8YpnyYYknf2oDk54X4fiMZ1JYIXZYPWV4dOm
TLqxVjr0gIoSbWtB/H0ln1rNHfOdN7rdpShbM7vEF3HcWmX705q3ZgNA/Q1hHJsqikqsnSrwnw9+
8cMYsZdpvNE5yQVuqG0iR61OlzWv7totgtA9th0Ep1nOJKi7CTVGPa0JQVezVGOXGaBJH4Y4dIXZ
ozXFf9ZP7PqG3Moe5/5Wl3nvpn5MRxD+WQvHNunCtSk/UZSVNyz93ZUwenVnTxb/AVk4LTC0dk9t
EiKd3AZruc8c8668yYgPL0Wid4/jEJbb0jXijUwU+klmLLLE9I4JX9lrHp9LVRtfQJ89XUAwYL0M
VFwVdcPa2Nlnfqec3L5lexm31ZvVJthJEuvs43JvZ7n1LpIhBijuRXdYZfk3noJlShR45kOap/rC
Bavyo9XRbm5+5nAd3vPigWBwAYnwrxNF+VzzZ1MOegH/nT/65FXrvKuQ+2TKAezLnCNyCLfOP6e8
IWWkR1qwka09NMmqGL+5ziIf2av7/HcuoRK0t2nkJMfOKiK01xrnvcvqdZO22ves6DDm0ZLpPmWR
BBDQdjd4YnjPWds/yR51FrFhxQSxLdNq27l5dKOlXfXQzcE32cNBeKK0+vFUMqet2llvpJ4PQoVM
o4aZtnK1cGRfb8dUOraxTDsnfs6G6NbQ0+osXz4FJQaUZ/kzntuupdYI/ij9Huf7/BD/+e3vqc6/
v/9nuA2ZH41E3b9rIRmW0iiIOuPd6e1rRRPdTYSJ7xJvMuzKitg+SGKEPAs6nw2QCcdpFTe+Apas
9zcdNp6A3QU8fGITh8ocXLLn6lPiJN7aZqrajiaG4bafExWeocUSZBzPGjdtgT5RBWEtQtToYDOz
vjim95K7iX4nS2owLIw8fkoiojaanft75u16FeAH9w7j+gdyi9l96TXKbTL1wyKDYXY7epiVZclw
j4FRA/mv+2GhVPteE1kDu9CPr7GBjUJUp+dkDMRtEcNCj1y3uK09x9/FmsC3kN1pxh5yPXZV/zjo
6oSSePdFwzfzcaxyfRlj1LKxcXxdlLzrfnh2szD47naJFiu7ym+/jTU6cJmZlXwfgbESmld/1Xja
c710Xs3R9LfQgfOtXZXdfWiXpxQo73uaGSuZV1JbdIlGUYRnJ67uhRLGN8MQ2Qc/h4siD7w+QSgW
FXJrM09o5lX1P4XO+5YMTVR5b2HhI7RpqDUC1mN7R0qMV2kXjWv8Y6pNnfjmXc3stBR+5W5cAaJg
AWsb1aYucR5cXFYMYHBfNQAzi6LEw8t3SnTf8TQtVPc1tPL+m+viT4gfXbOOpy7e2rWqLZkBxKtn
2xGOVWH/PYAOXweVCBed8dTnpvfT6pV7NsW7luz8anRgLIwJhnUtatsiC91tYrbeoRiaYWe7yt6f
CgwqRljsKQZ3Kujq1wkR8k0PLg7D044deN7e6SX4vQbQ4bcuEWeXZOsHKSdiNo63DPzQ3SAX1O5T
YDGS7UeHv2iB+Tj10BbSI3rY8b08VJWqHZQECN9clShKvYwy11qXVqGdhDPCPxDl2+CW58rOyydQ
uU9a7aV3iCipz4WivRSB5tzqcYlRqFWfIQIA6c/imC3cR6x2+VGNggcPXvdNgCuRCRG7MI8KAWhv
PYV29i5sosZlp9YbWVRG+84t2R7aei9uO7sdFoGS5++mEkerWu3Cg+51J2CaLvhnVMQkgyb0OKvQ
bErKMNhmo/hVLxsTgpiEa+Yusoza2BfFKfJV74/PZEbyO9xrn8mB4kM1xDxJ+BXshWj6F9VlpgYa
nm0JkvzgvSvuMwx2TsPg7KzUDKMlgloE9Ewg6HOjOvrivh8cZ19OyTdyjPQQKCTceBG6ZJdyhCIu
Hlg65h5D3q9LIssvLGO6NdB7Xmtz0TZsb6liz32To8+8ibxyXAr8GZF/sY38cDl1zI5tEisud4nJ
E8mugBeUqyvLUNxiiuft82Y8V2Ns3blZu2X3OXvL/CiQ2l+ocftNmFZ/ntqsXOqFi5B89D7VAH1j
djpjFzc/hfkoXEc8N0noHSt/gjtcpdAqErzZupgpHQk/f6cKvKFKHudzpnTlOZ/PHFM7Z0z6B1kl
G/uiybZCGMFSFgE3Zbe4rn1LSAkXjWM91Yna34jGrpey6ODjTeQt+Roruf2EtrB4yDp8GudSWcDY
jIK+Ww/qoByn+QCa7NdZiqf8tg/tr9eqa7drXw9GMakN7v57pGM3B1C8Pyu/dPdD1cQ3bud7UEKH
bBeZWnASUdRsw9pIbkkljhujNKq7ya2dtZch7YEl19njzbwrsiI7oEfc7kMe/10XFe7RQCl1o4/q
dDdUbbH2AX88dFOC9LQp1Kcyva9rC9SBO2X36FrHu97EjjkOvPZujLqIuFdav+t+flIrnvQkBVuA
Le+XuMbEGqRedjZIu+4AUqm7vuySZVXgJKQRRb3RbK4mLGV+ZYhq6TqG9tVmY6Grtf3hltmjxhpi
2RBUPAtDWSMuUv40IZWFzIXvQc8nFGFSnK086nb12N66PErbRHfFdrDAyqiOS2zBDvVX1Wq+6XYW
/8ztEyhNBBZ4mM82ued3JzTKZdVrzQNyL92mStviiMffwYvJCfqB0pxhGOEO0ZAJqIphGRZ1+qGG
bLM8nOOebdfEQjzLi8M0GdZJB0eyCj2hvZliPBEDcUlUehpT9qZR7eprFFrTWrhqhSuncB7yRnzA
rWCiJGvPjrix73EHiQ9GFKDkl/XjbebN2xfLwsWwDKBltONOC9tuawcskZAsuu9A6X73gMnNVqzj
w5iZuJ6ntbqp8757JTxBgoQe0bxwxjU3u9cFjnHd0OxUJ0hvnMmzb7QpLo78XybbUW3tO8+svFUk
ZrmqIfZ2ox6Nx7wEjj9Env9kmWZzduphn8BMFYZYGBXp3mBo01OEAN+WDHK7luCugO9yZYuoupHQ
rw5hc5AibouoFdCvpnMXHZqmT6ra5w+qXxAyba2DVffp0jB7cdN1eI5Nrpa/Q8T4IOsynCsPakdh
hD+iec61MKgte6VcRjpx2NFT7ZseZ9Xt0Cf5Q6Djwafi0fLd9jACjTrtA7OTj0qNnOdKNae1piXv
7liX+FsY3jmbDxDsxUKP+aH6tqIrCwJB2mqqnXId+rV3lh09DyM6NzY9jI7+qkPZDX6LxcQyX0V2
S63BPruXa18ultraNgDV0IvpdVSCcO0WZX5SAgKA8ANZP/dGevRi74uTGN4pMthfh83jZBg4WE86
grUeLPcaRyfP1U4lBJXlhL420BNE8b0UF+68T8e7cj5Eu3zM8g2b42hXslNYmXanvyJ3+tWoh+En
+bkJpDILFXbbtYJ5b9N6xVoQ+2a6TINpr2CjHpqKdT8wj+zUUYkx+bS1ZzsOnJ2fKDkijZi5OVr6
BhAmXU1uw4JLLcfj5IMewZzF2cS2MaAHlBQbVx2dY1F1XY+SUvdoFU62k3XXg9a4f3VpXJ24mgP8
i9UIioRN8+o2osEQHPftHlH3VZ9ZxjnxQraoYCHAc29jY4IiACEBfA9CkEKvxGKK2pOoDbaARKhw
wES5HFL2cCPrtMywF/2EpzEMrnNsRM4HuShcEDBoCtyHwGCVHOnqV1VRsMczi2lvKjBNFj7aydE4
hyYqRbAQTN6UJkrfhRoCWAcONAOXXQLg4R5Ueo8AmoEr1uDWaxsMvRVGJCSDDP/ecshvoinneShV
ZVU5k05qz/MfRkc8BHZwghsdhIgDKQRYkm7ra3VxTzwNSrJSYX2stdDGbVZNUGrrZ7sY49NAXINQ
SFs/J2Xh3nqJ+cTvx36aRtg80MH/Yog7s1rMlQqGdV6+qnoSwJIgLhviqvFv2/K7LNhhqK4LRyQr
x6mnc4I01sLQ2gFmgjGdL3WofWz11AV7MXeRDewW0EhR0IChphRxslStnAXwrJE2eE517Lr011lq
lMka2UgLmS/RtORh6XM5ZSbid5VimYtkPrqIFpKTigq1O9M8/yQP/Ay8mw6mlYG2yMnC/CfRs/i+
rXCwVQumRVawzr02DYij8M3cWLXl3Mu61i32etJMuyJ2dQSmYHZ1qU0WfkANTs3RVKnwHjR946yO
o7U0/DC4D/nU29EZ053C1rLSgwk22jiHEO5AsK56SzV5TYPc9EodLk5svveQ+k5h/2M0ChKt3Vhu
PJfAbRklzr7xG9Zi85mWIJ9zqZRleWidW7K846bvonZN2JQURQkTUijpu5+EyRfMBGZFFKV9Yb7X
lm2MrRtYlGiNTZF/Z6v8KKLkK5srEvBdDXi/s3i1zEV5EJ4OqtbyiA7Aa6NJHxx7n4sVZtP62Wge
IrOB2KjaSK/4fMFIIqCcrHp1euPbuoC/oSnRspyIB5iJla6iSTHu5aEKoQSy2uo2WqD+qqvbriNh
o1c3Q1qbl35C025J6NnHpLC8TYn28KpzNHPfRkRaPDSsn7TQbh5EIxYqIrhPptOvvURVMO8xAY00
2qsBYvVIgABj5blolVmGMSW+xZle4tWU9zhglMj/b5FgSsnFFt9dPy5wDhBiz7MWsWM2h3sLJY3l
6KXT1vJ895DUyksYF8mDgCFpdnXzFIxj/VSARiqNVrstA6V+8gxhLXs0qplhKeLC4m+1ntAMNky3
VgGoCuqWf5vH9g9tmuLXIIvrm0gNyQh5QfJqw5ZZm6KJdrIVRgTanaFZgl6hFZsJVG4T5VF1TfWB
9wcwFqoHp4e3GM4ugGw0D44yARjsLWNnGU26QkXEhjGVNAg2gR6DB24/Z4QS8K9w1RVxfVpHVduW
Ba93JXEsQiwh+p3ARNdyrO71wbbUym59GdsBOuNtT5xv7swKr9kUE8h42Zr0xP7McaouRWBavLDG
Qd3IzrlIyW8OJnKG833VIMnXdUdg7DJ2GPyVQ0J7KzsbPS57dej6l9bUxrWWnG61u4yNBIm3npSQ
/BOSKVSWZFiTLWY8O8vx+rse6ftNFk3l0U2wri6iJwXnd00VT4rm9E9ZPbzAovJOhZkPu6qHvKkY
g7jrWiToot6DXqRE9qWu1b5WE3pql6oesYJbk2Szr5bo3MbsmAGah3tXuOJOXiOvoxTNE7yH3XxY
Zk4uWOJFWKKpcXoIAojfsN6+5wSnvpZliB1EYVi4bFnxLhrcfdtO2bmzkudOTYJX+Mj6Hl8LFK+9
IXitk7bdEGsfN7IV8ECzJEfo7WVrYdaPGdZ25yByjZfua1NlwU4PC3VVCqtGMcSuVw281W0Tk+TE
0wIZJK/EHWSN0eZfp+l8auIiqi//6PDHqZlp5SYZCR8E1oMPCfPF5s979ExgvIMXvBj82u79tNjL
kmIJ8y4OxgdZiqccCdRcfJelmj8a+nZUkW6twpepRjvIHcjRyavG7WRsfJApq9hWjLvRV38dTOXG
UURwd61mwV9ilBY8y07XetzItHU4kin+1FAEsbqofNgC186yC/EI9jromInft/N7NoxWrWnP8OE3
kWjHd3eyMdlqATWP+FyeVJ1wF9jplYvWC/z3OlxGY1jcykM1m6LIs9SwXB7vnHe4gwqIrNN+n6VF
5q2HHkLJpwbZWbaKTsEQeb6yHAbZB/sVWzREJYi9Xq7aNO4ibSaAe3hc2gRYxinfIxf26xCzVNin
80GeXRuu/a4Nn/r9B12ul58AxCcLef3rOFm89rne6T/o8ulS17F/+yn/9m7XT3Dt8unyTTAD8z41
f7rT9TLXD/PpMtcu/9338beX+ec7yWHyU2r9WG26MHq4/gmy/lr821v8bZdrw6cv4r+/1PXP+HSp
6xf2X93t0yf4r8b+8/fyt5f650+KvEPN6tAolqiAsLSL5sdQHv6h/EcTqShG5an7a9Sl3JlJcbnK
pXwZ8Mew//UOslJe6s9Rf/+Jrne99lHJO0/ra8ufV/r/3p/NDFtvYcaszq93vFz1cp/rff+s/f/e
93LHP/8SefcWDoRViX5zvev1U32quxY/f9C/HSIb/vjo10vIlnT+L/9UJxv+g7r/oMt/fykw9d1q
xOFnYcZjc9sNobOuQcQvZfF/aDuz5caNpVs/ESIwD7ccJZHU2G61+wbhdtuY5xlPfz4kZUGWvff/
n4hzbhCozKwCRZEEKnPlWmG/UAaYeQNyBy8YLWurVq6/U9ym0I9pg6hfU3s8US5uCRynAEwc4JUz
Ter1nV6g2bQTd9DvTTP1LmB+6aATUz976anyeAos9VI/6pPh7EyKSlv6/raUGYBeLnJtVzE30XUT
STd69qD0lFNrnBNluwq96c7bxNW0SsH5vhHDctykv/lRo9yaUD5v8yxLjtSkyEepWfEMKvPGrPL2
HrKl/Fkh+3K2vPZRfBJV8c09eHY97mgLz58lTE+QEgtJttxJiO6rPCLlPJqyqgSkZQGGy4y1zbrQ
//Lquts/Opbuk0T9lyt7E8xLuv8jyA0ycLk7XGaQWNPGhvvjImPEJsPtmHpv7tVhvofYpkJIMRJS
DG/TZK4cJM57X8WqkvBQmDTvaiUdLUYdUwWQUzmQJYSkdB1/CEpc9wL6cjp+mAPy9K/wD1bIFVN3
OxrqAE0fHP6ovNn3Pdrf93KWol3R93l3+WTngSja8XzKZ+jThLENz30SwNbw1xoSIYeS7S0sUHZ/
XG1yFqZOf0Mb5B+f7LJI2binupztO3GKyUmHQ6ZOw20F3h7MJHVChJws3iJnm9u1d7WLU+xyth6A
19knGc5CgCenLsUUv47f5sq0xoz8XWTULZpn2XgAAtBvo3jWvQ38es3jptJIkiBqpPCpBUJN2s4e
D7GHSPAQqO1jrZXOndO7X8S02qHf+mJlrcteg1A5ZMCRD7YZ9NtpmSm26zVkpdUo13GdYLpeRxxq
OX/Liro5SpuunMED9fTWr/updRcSPq/cXH3Xc+nZle5daGFBO7Q7D15O9MbrO7U1jBRe8ypr7pRK
sTn3FbX+23mrGbW6lXC/rfvx1Go6ArtNn+2a2HjrnU6UznPJbtBGvR6MsoGsk2y+mD6EfO68Fn8Q
u7Rjfwg1FH+Q6dKIDX3BJoLnH+E0ctamQaN0k7r2KVxAEShEqt+zAnagRUljjQhtTYM0eMi2+u0n
0E+SAT4/iNFZ1ELpf7VIgOyKd2wQnEan3A6oHC0ZQL4pzxFVVIgr/yLCg5A9Q1eu7a+keaXwSS9x
LdWwaxxQi2EP60kDdVzZPC0MBYeoreNdCNV7uAUpmAMHyeLd4Hv1UzlM9ZPYtMXW0dQdbpEpzg4y
FvendUY1fmg6P7jt7WY496rVn72BCvFGxjEs9CdXvy+6Ysx3VwfJJ/AAo9P9CBG3oXCv9/AvB+Vu
XaHL47e1PtnCZT1fv/9kttVIOSr6+NS9q4R+uK+8qYjWPoraJr1C6+1Ezv7LHel6kxn8SN0GgJ62
dPjBj6tQMc3S6HWgL+yYL6JyckjfzyYRlVvH4u6H5Drjk12G7KD7I8j/b83QufOGxCddUx5NzJkZ
KZf1kPvN29AM2k0HTOQsTrFf5/Z042yDuZ736zSy6v6uLyttC0kSbLcmDYe0QQ2QAZpGFAEC1qq9
4jS/GlOXBXdt7gznPM7ZmEZNdRvPaXWbGKmrPg8WuQN1dPOtxNRLYCKtCpMHMrqj6kYe8l5MbqgX
Wx5GB+hBGk3Ntp5uw1c8OvMNtzntgWZW/UHOMnRA9TnqLqtdR7rtnOkW3EWEeiqg2o02ltbR4WXT
4odxPZDW4y8B9b2LFEisr+7I9KCqfL+aRDfLJcdCoSTD1dYXENZ5c+4b83q1D/Y8rUDHoIuHWvzt
nEbVkTy1+uJ1GUSVim//1JHzCLts+OG2+bCtaep/9N9jI8OZP8UOzreay6QVfMqBRgmgayBHS72G
dFIe3BjwNQ1Xd2VHZCRBOrzZChqrirFCYWeZcZ0s6wzhktSrQnfTLJ4aHjNtJyvaY3gjIZ+nLGvT
WhvB+s4M8RZWtUt1xxntBzDr+d5tIBrmX2f/tEP6RLSk+i20Y3g9rCZ9qOoE7V/EDA8WfS5fJFbo
Wv4eq/azRZkG6IOi18rG0bglSc9Ag+oBzTAJwwVGrBrwqolXug3E67gAHcQrc4uOOqTqGaZXb33W
2ZrUyTf1oidFvp4MfAV+ah2Kt1qUqMSbFajK1CaApkaD5dfrNqafNg8QldDBs5ytjtUWLl4QHNrR
julWkDg5DLAxXx30bvycqfDNw0ARdZ0gl/i0klxigu0ERmgWluD12unyokBfNZcKWJPhmOXenoDj
RfYY/0ofFHIw6q8BbwDFwgiq4aHTfq0sDZBVOb1MxUB/npKkVMID7VcnVx2Kn6p/CdJZRQCRD+wy
XVbN27y+Hcn3/u9W9UcdbgxFQd+Hh8dba3Cto+b3dGaDz9rAH9afIz0KXsNyvg0qsv2tG89fiqrY
jgsxGv1zxb3eIRsVLFE0LfLsbKMxI14v0Sv+FJYUryxJV95wFm9kqh+WzKecQjFruG3xk5JCSoXB
K0DQO92zCuH4beeG9gGxK/urMkf3ch9eI1KAn7dl5FiHsLEgXTZhpxo29WxVR3lOnuPIOJlOvv30
rExTJU/gs6oaJyt+877ZxBM19QfPNHL72Vwf1Sn43BhF85IsXAtGmsKiYzZ3rToow/37kKJocJHD
nDu3NEeXF1tBz46FiptGc6NnOXgAPMoELJ6M4LbQL5XZnozeRAAmm7LxmHVDz48sE2a+/89Olrbb
RX/rWEBFh0hMq96VbedcJGTS/eHedufjOkG35+SGX1C66mUCrczWtoU+/Rpzve6cPJRFEV4XMaB3
fAgnCp/yKhxg+Mi2+9ZGYuUAajrdgW0aDuay/Ky45XZEFeFFSXdqDLdr0TXDyxTU+jYaEL4V2wji
9gwq6qe38L2KqSpMqIIy9eIspgF0+iGpbZ4il2HJpu/ZsL6JT8LNmD5SL6Nlp1V9827K/F/hDhlO
XhAMp8kfQaHLqRz4eVcUdC3eAz5HVe8eiZGhX7RBtZExVGfRXrfm/rrmGpMV8eRv19myrlVPb6/j
uoSMy8z5og51cPwUYjcqd9TA+yW0apRUOs+8c3slAjs4q5zKYR2LXyLF7UCV9RYpY3uNvLoklILE
tNUCeEYkSNaQs/WSaBMoxvZfryaR7FFDWAdBJqp6Mz44EAzu4lFL9jLsvRBbb4wPvTs7mwEOisMn
hz+kP0PqLbef7cV4F5aZdqrzOrWRU2GR0X3Rp3K4D/SgBZyUOQePneUTpPb1xq/n4VaGckg691k1
+/gsoyqOtafOGnc5AkIPxTLyzCB4ojFznVLBwnHpOuvGn5o52npdC8uAl/2m0f4dbeF4mfmK6JD9
yfTlwqMZDocmysApVfUWeM/wVDtq+EIjALhK/0UORmy3IIgs/y5dbG4DUHWeFcRdliHV+u4hD/S7
yvTeJug9EAYLIUEx0YqW7Z25hzZ2iQd7m5/7wvlzjac1EHiX3TxJQNVX0zbow+lGhnNbdoDR7Ggr
Q8VNjee8/Jol6dvVYEWqSF/azq2Rtgmom8IgaeMuumVwicb8ZXGwg2K9uIgtKixAxOvYvDVolIOr
nwB/mSRRMpSDEdkxOJoi2H1yrEO0W8xDaNlgBL8amotOzmQESKW4FJtGeOwtgI+7dmjmA1X48MV3
o/BJjdxNPJXZP7wy10SSR2JTww1eZD7N/Z/nS0QIOe01Yr3C+/XFua4BKBguX0DoHlT/ByuEwyup
kdDb2DTvXFyl3dOZEUAkYA2/120c3MULxnoj0Z0dOdspNMZHObSwpl5Kv4HWvp0ec5smjyz2s6O8
JiimkWSw6vN15FJGaxRr3CTydrx75dVl/+JNSYl9mNstc4flrcvVxLqhVh3Q4ZTSepOU9R1wQbil
AMA+j+E2jZaC/2Ip1Ni7s8f8T3Fdg2q/26eVG+3XOcFQpJupD97WEQdkxv8f11mvPf7Pr6frZ3Vr
WDCUVallnItGP/axbt22vsHzVtr3xnmqWIZHr9Q4p7YR3420ACMLaZzFNIj3GiPhFU05e6316CVZ
pkikrC1DZUQ9YlcFED61STXtxSju6xUlfKQJaU/zVb2J3Ch5+5UuJ3A+m9I0phs0Mfao30XmlqSG
eRdVmQV0m9/8NuCWh8QEY09+38VPLmdy92XVtjdvzzX+GN2S5VPu+YIED26XuoexaA24jv+yqYsD
/Ts6c2r9as9h3kEseQlBwfxbr1vlrcwXk0zQ+Pjs+KRAi7LMF8fQZ+7Z1iflEGcj/RxDeQYrUZ1n
zSrP/zYUh4RMsFrb9Uxr7f8cKyulUfCbY8OIVtsvpWIoWzkzAa1cz/LFVqYK4n/v3v8ehx6sAiqY
ZKab7j9xY8lQB8ar5BGA2XfOLLHXYR98kOFOgRakvgFtWxZcNCeg+Yz6smlmYJxH0wDAHL8Yi9nP
uuRuYi+9laFV0XoPR5ICgHkuXnWNJDxZIAhHl2Ce6K9rzDzTPMZO+BLQrPTKIeFra/Icg8KFnaH3
dixK57nxbdQk1yHNIbd9AKHJUWm8qzeArOwptk3rDEX4+DhDk2JNRneCBG169E0OTaTAgl1F+s7p
S368xthOzrP7NkFmycE10utUGcn80UrivQOUZle6VUqus5uOhRYZTyWNVvuuJE9mWhaSeovNV8x2
WxZ2cw0Rx8QCG5jZ8rtSn/7oAku7IzVsPEFqeqfGoXrRutaNtsXrRK/YU7u4pq5VLpo93rSG40UI
aWfTXaLof14jTZq1QKebxVauub6YNIDrOwYWU4JhP4k9bb12WyHxcbwutb4YccsLjJ30+kLW5YpX
zUuc2zzWAwgT2NgZy37SjZT+Bqg/fVsKW/rNatSmGdyt7BclHMw3kZDWX2PWJVbHaluXQe0n3sx8
T9G6H7+SQnuloVL50haTdSw6s7xpszr9ApPfDx3g4+9/DxgjBC/qgLSMUAFNKn0yBkReQgaohrax
s6vs49BchhIsXgleh+L9NLewgae3YKy3Q2cZlywBDzT67jfwrZp/F2jQpdPEA8tXXSoTaZrYvJDb
NS4S3YztLqmN4VS0f6aFZd6FUDyd6CTlX1Up6FTSGVrUkIhhRcd8PJESEu+0hMiZHOqGJqmr5/PY
jlrjzu5/R9LMpi96iZPlZEwSqaMVurqLpwC69iDpM9qgORizFio3Y0XCfuY+su2tKnf/TFMzO4EG
Lkl9Rll2akBEbRPH17YyqXFTbx91HV1xoGAV84JWM13rw0QH4KKQvgxhjZoevNDvECH33ryW2tdP
M9IAFxrwXtl1Ft+6LJ43WhH5r10HHEnri+nVryJr47VN/uo7yA4WReChotAoG8WiZ7cz6GiibODd
aajTXvu0zTj2r0NNqB5gq/kwXL3SV/e/nZumQbR1Brbk7dL9aXTAY4w60nhW8JyLvbCdUD4DxT5R
MzwNQbUX2wjkct5d3cuUrC+0fb2sYNLQtfc0vd67tVLeQJ/i7hPadn/Vk/hrQ4vBk9pX+sOQVelG
7HnWm7tMBUbuLaBe2p95NNO++XPV3vEGNCiVZMmvdLc1mybw/HuwgPNzqbRPYg/0rDqkvmmRGOMi
UdMeOhM4UQvP5mv03Qjj8ecwB8gV8LP21JftfIP6SXWjmlnwzHYQDL2d2z+j73oL/4lEQm82Pdkx
tDBvT9bwTdL5hKbjDgqLlB6od/l5MdJqkO6nyUkvoPGch7xSlK0SWNzN3s+CnFSp2KL3s9V7PYvH
4tLlkGNFgf0U8vR6y2fRuJcDTezmvRX7qDaiHLj55JDhFPtPZZm5txK7RsDzTibMAnPap8Ez5H75
i1an8d5Xgf0XDY1jsVKWW6t30t/bMd7O5jR+D1AX28918jGiWUok/zVCeKLSONpmUYiaaKDQ8JFD
tXmE3SbjW6So4YMvOsuh5+wsFU6wq4hyKJsTZ9VcDuhvUCLr5MEZ2u28xSFeL3X50qT1ZVLKmqaQ
ZU/zYdqyNjXg8dTUl3aR2tV7Er5G5ZXPE8DE28FV9MM4l8pXMljXCIOmn002QTxkx7RE5dSHtYVv
HRXw3yg9ayeYddtneBSne7jPb4ycl71Vi6k4WJM+7CRWDoaa/gaFnXaSUdVFMz2V/Q187s0jm8tt
P9eUJX3E3EQot23IwxUG2ZG5aadfHD3fSQs09Khsh5FT2UmXs6s72sa1bfVCg+I2DbVeeYn8adrD
ul/YdMpAiyuH0FbVO8VaDmDNM35FOAVba+q0FHQ/Mn4bqRQsHglfetr/02keIAJZ0w5L32s1jU/R
8nsN2ZdFDSe12NbTuJD/MfttflglPWdwt6j7VWgFTs6N2D+rfkpIHhvjKZ1CczPDwrGTQHGsS8lZ
kDTH+H2pT2GJ+6B4WtZERyhX9HjXZtaube380SpTNppmEh9rvU13jR6x01RTGuc7FZ1Rs/4xlJl3
0Ht1RooAfWrRrhZb6/XzdlTG5kkc/9GmLnPp8KM1dY2RKWndDNtuGrWdFB5Xguhr2fJDHTNEvejg
D8MvUrW8uq/c0f88v5Y3TQNJuivndFd09qEvul/caAf55cbSx/QyTH0f7hOFVk8n/8cwWbqM84EM
Xdq3Rxm9h7ZLL3K9HN7tsqKMxC4R7/FiN0P9Q7xcUkK973YFAVO5sFbLoSh9e9/09bxZbXK28Gde
9MKDxlZiLBdeQvr13+a17kBTkEQOSYWU1pA4+6JKPsasK7YQrx2pRv1EL8G+qyrr/vp+yBDWK9qi
eQPWv4gq2zVMTG7uUAV4n3odiueTjYzvb35QVxtNH9R90/LLJuwCZWP8BFDfPwRAi8GwahvhIGiC
KjubJjyhEiWTnKCHfWGhMv/npLZJLm+lEi3SUPo2c9rdymRCQwp55k1S2uNFxgHyOId+opQoNmWJ
+RhI1/WeXyvnOlvc5IQ1Kovk38BeGxAPxX+YVN5ulXwyHuUwt72zc4Ym2K+2mvY6SohqsMly1WRb
jFT7sAiHyYFsNXyrNTnvfPRhcFykwkI7MRCj/i4BH8xdrx2gs822YlvXICcH7qlxnOsa4rBzzbvo
AY+ay6W69+uBAkoP82wOnx08c/xO6bW/XRevPL4Gpdnx4fP0GxiUoIRZhFwhNayfDL2gz9oxH5oc
FXq0JeunJUBMEiCH2PloktBlImBl6zrx72uty/99ralov3lRrN25erhxbKt5lkOsFSjea373pmvT
FpAi6bNn3nZq2j73feY99lm45KjQkhkC9FV9lejrmMQVtfhce4t2aMd5LNjKfI5erycz1GV9sU3m
6D2OrC+jrtReoyx8HZPIeRoHHveqxAhvZSitO97snOhCay7Sw5PFXvAUaycZSFAIMz29jOaXaOn7
ETvR/jHpQU3VFs1g2w7pvJ3W8M2RGRJDB/Lbpdallks5JHGR3ebFaG0RPvk1fX7LGiqdV+eBy2Te
UtlS/fwQqCEgC3D6j2HW39dzOp3EJIcSVqcjetg6ZI6EkXmESz4mTrW66ZQoTnVXjWbsoCSM7PaN
bCUSucXJqRzgcPR3raZpG9mmiE22JXK22tYZn2yygEnVb6O6RbcPaQAFMgRf2AfSMJpFndtaTU9X
OjHaXd8Iw4qp3luWDkVmj7jgQaF/8lAvBdI5KbMDbQbJoVqqqat3CvTfRw0EDSW9aEufkrMXRPsK
k5eheEtKjlfvCpOXOKq04XXuJ8d1qcWbzHyS0TYku0UXEZpGX+cSpi5fg9Hf7TXrq9/p3xFkyh/E
2bX6BpI8/UuV1d7zpIdHMYcZQnzGQB/uqEf217FQm9tcLZOdeK2gUfaBF1NHWy7go318vcB1ydH5
dAGKiR8uELmNe4DKFNQrbS7t2QqTLUPSLjLMLAB9k6Zv06S/g8DTPXf+FO0aK4p+VDRyzDr8pwjB
mYdBL2xILYrkl1GpnyQAAKUD2UVgPKwzkQcMf1Qam2DPN7+lc2YdEHfhY2XBWp+OGfwwER+7fgG7
rAex5QivQG+bH1e7F9XDoQIoSZ4LcbBPU2WoCJhymUufLnpR7wtPz3HEh8nqgrrcdIs+hRzsoiNR
Jad1DASrXQ6rW2zTHIS7eSARJI7PS1zXKWsKxWShd4Ze2+f1MHR9c9eXQJfe7QFopLMxQrS3++uU
lsN+bj7EFG00HpPW+9EHY3EPV7J+qZWDDKCGBvhi8zh+tVfZUexikbN2mTMkjX7h2WY1BwhKwmlH
kfVvi35Yb7X/bdEAQaw+byLX2ep0Ti17CtmAWL5rH8cx+S6m9fBp/0Gj8DdEv8DTLjPBl+mHKB7J
Fi/DNdZZVqvC6Pt1ByTe636mr4YdACf3FBtZRUonr1+alAY+VZlpRskqBx7hyvky2XSmQ1jzJxJ2
7i8av5/k8DT/PMd1fdINgJDoFxkvvOfDJlRa9afSPojO1zLHqvS3Ob6m+OcmiJDmTopprw3TdsoK
dsVktL+3/D5vekhcHuqmh85DDdh9hdn8vXHgfoAvctqmDVyOzjAVOyoq8QPQ4/HWdiflqDtN8eRq
XsXOhz4sw4NueSEPm6Lhcewb/dunSVpbK7CtmsVTW8N74E66c2sO3pShOsEDJP1BtXNIrNz4mtTj
fTq56e+JkdBJydPbM/yaNT2mRISKanyth/5e8mf/FvG+xn+MoInN3eZ0Ae/cLvkFXorsUYAO3V6l
uvXVmpqaBrDwiwAqilC170Y4tq4wh6w0gHqihnEwRtirOvh2j6WR99uiMFHbXpAQcR5dF5X57U4W
nUBLyqKCoaCx07ku2mlTt48RLQFazGOK6gyPgVrlZ7QN2IEgTnYdiki98MZqmMidwLCyPO6IfTHV
sZqfZYn3dcSEoOfWiRWNtxn6fhvQI41XkHwE59nWk4dmEdLrwjD/vQtBTLWe932aVX+XstG6Rlit
2m9CQDoeSLuD3cQ0UL3nU6EDaB6KMtVwICM3Sf50NVrwYCNzqbB1kdkUbaqNDufDckMO7F0xzqTX
pix7yEq4REXXvKviEUDVPx21rbCXWBwBGbXrjKT3+BQvjiAuzbNuwEN8GUlVZUWjNi9v+Z3BcLLD
SIFa9O52fj+pv7XJK0qh2e9k+tRt5E3zvQa+6UwDOxRhbwF5H+3rVAHPp8TucWq7g6W2zsmefMvZ
kS5JDjlEiqCM0JgXd6Tozini74F+CL3KlNa721SniV3+MmDWewP0/2s3wvSx2uHG2ZtpEr7+S7y9
2PXIK0A2NnCRFdB7pEnNt3TJScpYdYN6Q9nYQtCO3IVXauPGtLMWydjKeG2ovNQtSUiSA/dh3ZUb
YdmEZwVKKwW+QxmatvnfJ1WaCTgvny4kqQrob5eDAk8l8EL0M9r5L9viiJEpQxFmAPak2vsJduNS
c6tz3EzTU7gc8tHaN2UBu/sykgOAfzNqeOhcLF7WqQ8dtWIZQekIHwfIPiSRg9Nqisc6Ow29+quY
5GB3XnHrqnp7ndlEdXib19YfSPR0J7g/kTHqxqRHHLTothChW9SYhpJ8+2IUj0TK2TVcxmaQ/ZGn
qgpeJhnPbJm0fTX3w0awltpA9w3P5XhkLDFyJgdY0uAtSM6rGfpeAJxl171NqBsktqtZfUh0Bykj
pfUcfpMVnXeuq/39VAXuLk6M6UvTh+RRLe9JV8FyhWMJe6itKSdxzoOq0lCJ0Lp4XeifbhCt9rfi
dbnVXOzJ+Y3O4umLBRf0C3IARV3X3baolYdqgFtMIguL7uxqytVbWUev+eo01jDtxas33XCn0e8K
GyavCBxH/Bjr5Z0sKxEgISHsU6pnGUU5RJRsOauzrEbOqoPEvpqg0bLRGzXRw7O0nm3YHOq/+DSz
UvCIoIlCifRm4IN8a0Cje6Erm5/mOii/VJBjbNQBZbaCN80n4RMgF9Ts1CAeb7ogB3Cx5FTZTmvb
KAorWPEYZnoRGhvQDMmFmxJ8LaVJs41iOru4jbVt6md/CwwdRAD8KjuoeYUK8FKCU5YSnL+U5lJy
QF4/tvdiEqfdQGCjeuZwkAhx2B1ETjJfbOsimtWB0c26e7GrjTIgSYNmFv362rnuqvymDP0nf1ZM
qL+E0irIdIisNDhSZz/+PeNeDrnK4gkbj1O0YJKDjXbwRoxwNxMup9dQqCvzfddRlkKeeud5r2HR
Tg9rCmBSTNoC/Ei5kcSBOKLGHBHCbuodP7DGozhSvaHmXWivEGSkd05R5PzwefrRzDrvvmzRNcis
CEEFf563au3Er+3gFhtnzvzfKre6HwYS8ptx/l6y4eNdLVo6SPrqj8TMvlpDkn/vFP619C9Pv7Af
yHZhnjZPXV+QEDAt7eKG43wzBU53V6negCqv/o8rF6P58crWcmUlLO/LqSDPUqTfKdp/vHLfJV/j
MlO3cW72D3OUHyAxg417NpWjWUzKb8bA59zrEh0y7NrdQ/Hvnen57++oo2tHY4jVxwRCs63TVOU3
q+leF9A28/+E2ohK55z8pmiK+hr0TrLT+dI/BqmvHOnfju+iJG4uYxvPe8ubiy9O6EMYHZraD4Q0
3l6GxstQ/CD40RkkAT+9jGn2/vEyItMt/vYyah5sLgbPydtu5PtcDchXUITIvkAFWzwZLT8ry8j0
VA5g+XJnyu/FxNNWs/MaozvKUKaHM1glGbbGeJ1OX7fTbJepNAbQYw4psjOb0a43QguBeC17YqsF
MKG1XtATsF76YEnCIIJ0ElsdBAvqd+G6guT4BYRR9mT7b9ORBKOeGFlkE8xOPXet+XZolrME+Lut
9KBLl5Ed9TO5ldQgcbp4IOdBtUdTb1VYKnei62BqZBcogcxn2GDR1FN/FzPqokjFLFGiUyNR+TxN
57JSn3hu8bdRWcKHOQ1mfe4XBhU56G3f83wMGXQE/ePt6kAagWj1PXoa633R+jfIdXZbg/zZrRTv
0gTuKxgmXMhQwVmLF85r71YKf5k+I8frQi9r+/7+ChyYhzDc+P7gHotIq42d6L1rixFNBfcowu4i
Fi9n4tVhcdu0i7dqwc50Q4vqOiRhD3NofNGFpXYZTbb6RShsxbeMVt8Sqb5H/n0eAsPXyNKoDRrJ
gIX5gzXtkxYOJXkEvD4NinGMSnRClodFKZXL4RpttgZdvpTm14M3KdN+Knn6HUL7JjYVA5BCNH0H
2LUrUy95naK6pNUPu3DTJpEHk0WVXu3utDCMuf70fbGv8Zpu/sHj28BvGLmXcWFsl0Ob6HSLDF1E
ug3b6g2WuMxpZ8AOslvM0yy8DzRuXG070GkxOeM3z/OD3Whk+p1Ud5zicZ6n5vVT1ODES23xLmUH
/6TwT+sMm8KFGznmzs1DCpyLMOtgNONTNfEvlbJGr7Nnk/LaaCjOU2qqxgssO3uF+w2aKVZ3VlL2
a6JUo6caj3N6SBPRomOD7EsOND1sTuJtU+tugrbiOQhCU9YQc4+06DnMWEOWNMiDgUdKsk0WFgkK
Vl34Uk5VBf0OQKXKiMKXAuJ+yFrc7TzCPrutjB5NQ993DpVpv3kTttUyVUz/Nn+JEKdDg93eQpOG
3oHaacvlT2muBOZOYVZn/pTmylmuWmF9Fu+8VMbFS3Wc4BB+89Ur3yYZho7+ce6/Bct3jV+15Dyc
8sgZt7ntKV+UYPrH2TTqb7bh/exTnBKj5T429Xhs8sQ4haML6c7yoQUH8TyV4/Ri9a1xKrspRdWQ
D2cN3bfB7uWDXT7M/l/xQwwX6NwXg63uS9shQQSJyWluQv006a29QxLe2IhtdfzbkFyCXm1k3uo2
8tnetSEK2Z8c2rJ+yh1317oGEl+KFj7IISvSL/SvOiAe/zLJGbxu3hZO+XRfiF6mGMu4gTbFdqFA
+3t0FAJ2T+0fq9mYgmi9QuYUb1dwLLBbC2uct9WDMN3LjDXYVrKXYMhuFQWWTbqX4k2VjfGhReUT
LTlXv21ntbpXl0qvEmbeSe2AGCyVXu60zXNDzgmZhQrd1iVCHFlj3mr0kF0n0V7c7RrEzSZt9u+R
I203SuqVv7Yl5UhLz8JT5vflK3pkV3s9oVKEIJG5r5K6+rXkWVXTiuLZyH3YirIJpPFi75fpdEAF
6/QKydWXwO6+InJR7NDeS14GlXSLnIltWGzTYpOz/zdxSkF6IVfhmh7HUNt6xgzd/vKLZh3nfmq/
mXo4nSYVzLJYkzTTtuPAL0oZGuhX7LsZEmwPER4FgrxD3cTaUYQuZse4t7RCfU6yMXmMGv2nmCXK
jVz1mJvm9G2JUj3naGTgYQrFfOFZMz9pFj8C1OOtF7EVYbgbaXJ8MizDeokRat45oK6PEiETzIl0
5yIA+yK2ZUJvw956zQO4ehAB4kv2sHaHr8Cl61u/r/V9uKS+HOxWa320F2yLvi/x/2Yf5hT12crf
hGPY3Sf54B4SvS/2RR5mv0BZaNygS+ltQ7/NfhnCmqZlJ3A2iscwnn2SEiX0mBKsGfD59NlwL86k
jOfnBBKygEenAZ2tXRYU+he9G6KnwWmHmz6xXZU0nN3eldws082gBf6taRw1q2n6n+JQCuiuTpk+
tnfXcGT70JtBhAr0VAULy1yO92ZUdK/tzh7N4VVVmhbBqTHdyDAou4VhUkEGdvGiSloirkAriwyz
EQWzwBpeqEx7T25nX8TMuwtDUQDIvUxqlnRRQcsQgrkRr6NN331zag9Jyv5uvd2SHUmnTUSGBC2A
D7dhuduuN19/3C9NvR8CxBeKAgvOGZmX671aJurkoCPIkM4m7O7sIbXh0C9Vtqwb2+do9g9tFwYP
YupUF73jsP4pPjGtk1bb3ye141ydtG74KfH/t5OiDrQYbA+8tK5xyZM644MXB0A9ymYwqh9THZyU
mKfNl9xviy954v+pLU9dlVNHG5eHyQt0gsZ1aP99KN41mIxVc1mHQ0LHmZYG1c5Tbn1z6SweDXd+
ZBRIn3H/ryPDyfPNkNrVM5AQfWtlof7k6tp0QFa6PkME198NDWI5nuM2D+SXjZ0CYOKXuUJIYyqq
+odbhbeNBt52UwDnhp8AodDM+IHyTvjN1h19m1Buuy7ZKwvto5O/LTnMAJa6wXpbkpbyc8BnN2qb
4ZtS6D3UjJxN9OBt0DkYvuUN15Sz4f+w9mXNdfJK17+IKmbB7Z7nwY7tODdURuYZIcGvf5cax/jJ
k3NOfVXfjQq1WmI72Ruk7tVrKdtf/UprBE2sD8LSpezyaEPaYAHCKmeXgeKiBnHymroNbyAUDkVO
UgqL/LG9VrnJzu92khZzEcDAyzhNsBc8ewVkgxe4sAO8fxaQ6pguPg79Fx8dgJ9DP8bWJuQWX0Uj
C/ax7w+fGeSsuSir59Yok3MGhuiFhK7HZ3KLofS4B0cwdDZttqjM3t8lqRlsIxQrrlCYbK9jUeH/
uspGvrLKDLof1B86m4NWxLbXEqJC0AV1x7Wlsy2wTD8CZwj3xFsP0FV3pat3+2wi++gYkz9R3JPJ
UYARCTvequGe7GSiwf9p/2N9fMc/fJ5/rk+f0ydEx/vawnQ2PqraNobm2vhC/m56ENkOJr/yIgXv
ey08pC6K5FtjsSBdA9uO+E/DQTKiJkw+1phA6CVhUIVJ8JT+91Kz5X25aXoCSl9X5lAIV2oIdumo
b1FbLX3DyzZkI+0EDubTi8j0hdWb4MXGq9SyQ2OP1Kg+4caEl9kLp/X4mYFl/imurbcXcFK9uU0w
MuXmdyU/gzXEfUp/u42d/Ndq/3Sj6WUQ4r/YxbffGnEwhgLTtascaNJbNbvHbWzfgfYUqB/GF73U
T1kHZgvybG2r27mu5YEr0cShRPk3Ywyqw6gB1y35DJrjLpoWaDoTOZbJR90B7MvOhzvoq8k9E8F4
Am3EjbxpWenjuWVNySG9lQfJgFqxAy3fZdDBfNYrpCQCFoRn6oLqb9vkXfyoQZHuMR+s1aBqXNPM
MlH11JYL6o6jYe1AxqxPo5mMAISRRbGjUVoyguDGmbpqySEDJx8tWYBeJ+Nhd3bCALQomo9gRbQ0
KW6imrbJAROHHNyJYik8rEZo4sXhhrpGGomjqUOzqK+j4lOIvNGjnU2hFHJoalA+z9PbttaXPuNr
o7OgUhgm/l3WKFUzlVpoJXrQTrAOQGPeg/3h3x7C646NxKv+Dw8gpxAWVymPv6zBcH5fydiCPjz2
LLm5BhIHIRXXstGOina/T7QNEelPtmkcpPog2a8bsMA6hWZsndpGVsIEqynyYPWJURcpk6lLCBvC
1ETCmUwzpuZ9EqF1yOvdRD1yfZ9oohzhFIUopU7M8sqz9Aj5QfYIaDB7ZKb5jDKu5gySWAbJ8tpb
I74t1zTYMc0/DwhZdWqQTEWRXUqWmWClxew0dpI1SuqbDU339NbASbT5Ns1WkyClsQW8P76RSfd6
bKpA/LylTyB7jx8j6AEvaJTWMJGDK3Szv5NJVBoqiARLd/QRoK5dHxzT1QEA+f2JQPoD1S/tgSyd
nkP1afwWJHG/pwBcC4Lc7VjzagrgidjqLnjR3mmQvmTIxkL0PYnu9AWL0g5lH/+c3uZVtYpcE/TN
RertY7wHgN319p1f558cMyk+5dgnWTKV17C28B13THvpmFG7o0EgpMedBaKEJU14n47nVQ4S14Gt
PbdMLpb1SKAJEy+hFSC9I9h3wHef1kgqN0LG30CD+9Xl0PcB0Yi/zyOoMbIsM75gIo3TxKHSvJWT
ADRTrDQ9MfeOguAbWj3skBY3FPSivSMv7CyCqsk2HlgLBGSQPvM0tsB2miGDkSklKSXlouxA1pof
7P/0R87wbPpNxPcoXZaAsKZAKqjI3x8xwIrF1dKKkdCYBz4ECxuKBDIBVs0ixjO870twaYjgDhWv
4O4ayLJge+xve8jY3sERgJi/i9Iv4fkn8jCDxLhJ/nUcHCdZZn7kKvrwnwETbrJ0FDtwo5YkX1qD
lnTqBpp96g51byJ4y6HeHfQoelMnOzyXXMj4hd2euo2pryKwwj7FOHlg2/JvN3pV9A4UtP28+6tb
rVYjIPO7mzrHTKuRnW6qcbudb0qr8R6Myn0qAJyAMNm2G9P0CF2w7Jgbmr0dgEK4RqIEjL00vEce
IHRdm075asbRaxyJ6medQO8uZTJaWBIQ6CYqf3K/fh20qHjN6yKBNE7KHgcTP+ZKi7IrBCre7lIb
8uNdXDtO1siDNaA//lJb+htrDJSmxRGYLeKI+WCGNuREK/M3G01SFBxeaEBiw/fWGWJvjxCJKQ8O
UjYQ5nHsR7KF7edO2P2DMPA68B3IDjcjuLBmf0hfAdLY6tilNkZzn5qXvhshWlraN2eQ7sFSm1UX
2I2NkQ4J0tjYsSLZLoF2/adxEo8no6U8k7V9kK3n/ShT/aSD5WS+YK4xWfzfF//wKRN/eI67+gvt
kWm3TBvloYfYfBvoe7IL37tGlgfsQza+8hCyA3N4l8LAym6bEDu33XBDlQeDeK5CKFVAKsJYxcgz
QnIuGS9W0OpLcnD857Sr7WVUoFi9acNs2Y56uBljx75oQNxOjeGb0clv7XWfBwhv0QC5CMgtLQv8
yDZk61H/t9KdOIQwHW+vvQBdSOekclMWLf796lJDALIdDtg0Dp/BnssgUeloB666prmpfcleKpDX
HB0P6n2R0o428pEteQsK/5FpBZiwqp/VYGlf1IWXVm8XBvhx0xaCII6B7GJhZMZz7XXdKuKtfRUG
tAXSJs4PSBiA0SEY/XVlQhUhMYJimVUg3wmVPF2hrrgHtDeAPOjrBpJ+idSN9X/2IUdqkgRsJ5Hy
nhejqyj/WhSdj+OWdaIjZ19G483UxhPJkKWJOdzUGJ0waawx8W1Rh9P3sf82D3woYLmX9pcGsgwL
EB9Fj5EVeJvBA8ZGgMbwbCZ+vOZ1azyXGv+alxJq5jF48LCr+w66Z2sh1STN/D0J4Ft5RkFPAmZN
TX8epZwmQVZ1mtSUCGgBbqIFfXqMa0dbZqNIlog5pccwkCBpp5EuSIa3SxoaUx0BFCcfD5ZEAq1Q
ZZWlhkLw2IDwOrTA4pMfgEFDy9vmQbOTallWbfRlyMWVOaj1WvTia9963U+UTP2KPMd7ZpkFHmZP
2teU6Sl0n9rogH/Z6pwOlrlubY89mkn7EgfhdlT5I2pEOfjA1kSoG6d+ZiFdnDryYFAG6oPP+3Dk
RcOBep0Oxflu8MctQYJKCZ3yvkFEb0IIKfgQKFn+bmtdMFCQKDU5k598n0uoI1qP/P7jek6DPbqX
difwb6A8RWfaao6w9Lb+CSzpwNyoIE1hAxRYOi6oyhQ6WjU0KYC203q2jYl/MbQvNY7dh9jzK5yS
dU3i3zBcTV0pcvc6iDxB5W7sI1wA4qRYNTQAJrtgYTlFtP3gjd3yqhmy/jw7O0wRe6fV4wc3CLnH
a+nkDbjAX0AQ45/bsnKsRYd4wN63gpfKNIPL0OLcsgL8fuNaYCCbXFBzNS6SONDwdBnyFfBEEDWY
n0/SzCqQWa/pwdSR3R64fSmyLl8J5UwjQYYM3EJvARBM2sn5j4cfrZ6blgGyRZSlK7ZDV9EjhmaB
uky61In4cB4iozASG6g+YDPUFNLA++AX9UYZrcjRiQ2UB1kVs/amLSbbtII1VLsGMm12tMirHHIT
hmHf4nSsd07cZfvCcobrCCFIaMQl9auE3CPTQu2nJ+qdW5rsS8dyuaRJuZvUO5EZYB7x+XC1sOQ0
KdfdMz0R7KLbIUbkTpMC4NpufjKsTSj0LXJVqeCqSgVqKlkvEbTyz5YtDOBq1NEeXBsR6K9QegBC
xjc/nJrAXNJWNfDmCPks3ifrZSy20EeDvDHSOVdghuU1T0V9Nl0o1Ldm7kJ8BxQoetwMh9LX79Rz
lYmuwFuS7biryhPUVFqEBgotTDd6BfgdC5ribRU/y7qVyRFJjQ0viNeFjYOmTE0QEs63Qm4JnwYI
mh2tJodkFyRJe2lBqrD2PBGv6RdVqp+VHhePUHIzT9RrAr87FzUH7x/GqPFrXaxdIC7WSem/2VC5
eg9KzZt+i6iqLc7VaF3Jn36KII9v12Ek6vW8kAjamwXZ4jOtg+Aw6DcGliDIBEqVSvFfGWn8qxUJ
uzk9xLvbAKz1ZG9dhy2NxjCPTVjIJzOJtt3gGa+ZMKBkXTTDltxSpNAzAwf7ZuzNw39adjS1auEK
0HDRsnkgioNFsMBG49YOVYPBOnfGbkMsZNRNEFv/0I1UlyjL9KYO1vNoIBCU0ItfIV4LTz00hQ5t
ir+SunaEaHnpeihEUKOJozgiowq4RNXVE2APW0XTT12kDOJzWnXp1A0HoZ/DSvs5rYSMxyUJi6/U
C1vHufSd/szGcXzqira7atARo7HIsKJbk/kXGpNALt6awQJnAO4IRo36jg3WLgDBylOsjRowRcOG
xvLeNB5cEAbSPO7w5nHo4iWNVWMYf3LzXxW+eVuRAOvOg6J/FHmRgpYr64+uIncCbNjaJaZdQUsH
fFGTC6ppastx7tRLiswEBjA2NtTtDWC4i9S/UI8mFdigLxAg6I/UpSWZx+8sTT4NivYk65v0QVNR
26KK7C02GD3kbqJqL1G7fyEXJGWiCzQo9vOELm/1LQoBgKBQi1DD87idFgnzut9bgC4vwDDhI5Vd
uYuk9oFmrmxbW5iaE0Fkq/VXNh+DW5WVwQ3VktkuhrzRQief2kSZXVHxC41SQ87DofBD9zY5pQ0e
Lg2+A9O6qQ+mJN1Jw908ab5XoW5jJKCw9dPCWaHgChgSP9TNo4N/nPe9QC5ioLWp/+HtL+MhW3OG
IHjV6duEZ/3ORbXQYxg5P6JkzL8Xuo/MASufctCl/c0hbdiTP5TV5IAXb7+rBhy61AoZDksPDDwy
i9iFpn1hhNWZZZr1YrabMcjjl6qW9UXGIXDayswLEW1TAMc3SEZZL/Okty526wkiWeNYHqc3ozR9
/EbiqER5H+SRPjQ8AOAt6geo/GKgUe9WuoLMO7vgwBNb0l+RxTdN7HPSstwGWQE1PMf2IeuatWun
NZOnNsdWMO7C7keJWJVm2vavFmmsig3Jq9MhqJEBn42TNsfxENvvg1E1KLZT0wOI3UzTR09vnpDy
6NdJht1+o7AQrsJHtI2N1yXjF+oxHWwKY5e2S2MwgO9Qo9wTb6NhiHL52imBmFJT3+f7niw2ug8G
0xgU1ogFoBC+VzUqmQVaFfxAHpG398AVhbNAz0z9CxefaDwAt9vKtPzxSBMzNbGj4pZRfqqzeDgw
VVZRd15xcdQVdUM3wO806E/GCK1tsHCAn7EuxYncyGPUwnLbcZDF7gE+4kvPyWtkPAdtqg0IsqRc
xIYubkbvVRdgXzSgWZE6dUVV4vtZKXHS3zOsMPXvIAQEh3lmf2et1x7p5cSb2L9ABm3bRXjTLxsz
7Ddg0mtW81ZPTXBF1h3JJEDTt9E9CyBphEfbxJVfgqzag3hH+2k4xgnCpeNrC2aBJUO9/xW8WdrO
4Xq/Q3kpUJtqEnNQt5jo9X6UUXkdA7tYpEMRnTNVlZrGgEcLSAJNvXe70zpFu8pFfigscCnOJDOA
hULXR+MM7Kp6caCBDF+vdZnZyPGbAZRcuT6cazCkvfBflTD4S2jKEBy5YEXza996acH/tUkMITfk
BNbWtzmmW9svxnc7zHaiLuI7r63o0cwtAOMzHfRVTRI/Zm3ZnPDEeaXBMYqqMyiqz4V0s5M1pNkK
yrgQWFRdn+MNuKBLagItwSNMjQwyxQiDcKcS6nHXZOydb4DEZXd7YPUlA3500fW+/jlqpLYqa7PY
UzdFxgLqmOIpNdQRDDjbRQRmmM9BUktgK3RvzyIvOaLq1F1iO7Tgads+j3kYnXVt8EGgCxgAhGS7
lVZ64aFUXeXWKjc9rKMz4pXQRAsbJMOAwlqByiY6UPfdzVCrASwGbjQCFYzNN1R2gGGrKr/6LmLq
KmKe6I0A0op7F+kX5QkVce7q3QMpCZQAJEIsXeURdKCUJw9oEpVfw/ptDfLQoDgHLiJwJOOBpD90
SKatxxo1ILKsjQeU0hsPWetvGkQpr+SRx4kFxIEvF4hOgWeXJe64wNNm2JOzbaEmux0aYK4wlWY0
ak2EI5u1XYoxX1autpG982pCU2ufgo5p0SlmGGcMqiN1IVJjPTm8feuGcog3MUqVV7Ju3V1VQDCM
zuou/updW4p4RQd5GqUundZnZ7sTwRFBnWRBWa3O7kAVnBT9Jm48DSDlnB9a2/KOOlBbU3YsDUDJ
JZFhpQlkp9RZM8h4OwADNK00T/hzTUSKoEq4SiNse8wMQLco79Obn+KNJkd2r4MCJmAIjtL0vsym
PnEhiWDnYhl2GU+WLMrbVaJ16WbqV+GoOMtjaz/1jQAv37osLrREmbvpbZAc50M1GXi7af0MJbYg
qZOHLD7moUhP2O28NaOXAOzzZz8qq/6YN0ey04wu8C3QqOpENWNdmAKbj30AwWCGWkor0MwF2Rw1
gP/+clkAFLWeaUDoCmF0pFGBtIvi/HF0BueTbAGTGeIrbzXnE1ksbdyDPoLfWmXqLb1eJBVnR/Io
kJFYNS2U0BqtcbGjQqlkW4NDiqZGkJI9oBjLX1AXJbHG5X/ciVk1v8WAuDTIwvs8c1ApPdb5sVNN
LC30+RDlwAyN+ZGuaLi0uQQ5sSXB2/g+JyR3GifPaqzA5/PnJY1rTV+vIaUVb+0sTFekG77PVXVY
he/Jymx0ceYA4J+dLEtXmW5aR+mWP9sg5SdD8LcmTGx+IpvrgV/PsbMjDY7Kg4OtAXG0dxcakaig
A6UzeNVy7T6nqcaeRUd9qF/b98pyG2kGMlGaihqtA0Wl8qIeudLEMeqmiVNG6/da8/L/XIvs73ec
1zJ/35FWNovCOqIWG49PPIzqFJW3hOD13rs47phPSYfHyjyK7cTHLo0iIR5lZnO2HU2cpdkGe7za
Dp2ZALFDtunSA0BlnxjGgWzUFG6FembVoMwAJKUvUYcTBHi7WjY8aYDfe4n2UnV1+a2wvBcPX4Rv
oIKeLoAnnS7+MaQHkj1DKuOghgs1838s8f/dBxJgqPICf/fa4Y5zqqVrL4joIY+yaNNAp3Zih7AY
lF2qSncuHf7kZ9P7FI+m9fK3SYFnNhM7xL8nyaSyXkLLjk+iQPElzzV5o6aLWQatzOVsGRGIu7mx
2pCnkRJ91RWbZVEZWyPGGdUVxvBhasaXWlCXwbRkb4CrQ5cqKKHuoGJ6tzqIjG0agAiWbDYylIum
YwWoQYtq3aOmfh+wNnsetHFb1CZArcquW6k/20VYvtkZGNv2NfB1z06JM+S7ffb/p72sUb9G2asp
8aWyV6C8hCbzMCXLatDWnrjffJrzZ1lv1tve8eRyzp8JpDARhY29zZwU43b4moW2PJJpskfLMkBF
GeXcRi1IT5FVfZpvzfHA2dZ1NCznZZqg/7g0DQxGNi1NC+mgcr5x11yOBioEW3dEYDADJOWSVa67
1Jo2Rx2ADC7TCJ5Qwx51LU+5spFfYwZQUASCZEsrTHNpgfdVBNh9UNCkFn1vsD2dVppN85p1nG7x
vmFHGgQO7CFxMn7qUca/kjnDjlttZKadB1581WAjNatMHnimd2U2gKpLdWm74hQhcm0iSI9kcz0Q
HAAUfqXByU2t6yIVvplthflrXlYbvI/L0iRfQzArEW2KcxS2QbRsD0ZrGqSme182aHFUGCrsqmSn
Ofuqw86O9jNeCBwEdWk/Q13X6wUKkZCamLs0ilo2/F7Skxfi1NOjgngbyPGr3+FIFDK9P4FQHHs8
6jNlpCtq4qCARGzabGlqAJZ1vDbUFOrPKwQlCP6tvnn4wz6t/OEmQ+bHC+YVYoMQR7+XLHw07V7/
wiDE6gdO/D3nSb9sZOJdIPjbnUDjgXLCofS/GvWZHByoEi9LBk75WlbVuYCOyIoG3K0FjalvUHau
V24t4rMfhfklGoE9QGor/u6an/rKGL9aKEpfQce2UNvmYIsUMWIPLYQ78c4dvuS63S7i1ApvReHa
FxrAEQC1FWpAQ4ndNFBp4F8OTNRRyPrAjAjUio6CQMlWPJBNdA5QdkM/PNSIDG6sUBPXIIvMq9Ho
91ZtahOkkqgnOi3aaGDMhyIwRB5DxswDoip7KmqZC12oC3Vn5wDy82mQ/MlOzYDU0sGJ3d2fdrUs
2KG1Q2l0uw/+yk43SEctOqIgZxr8Yzqqd5E/1sX08eZ6G3IDJLI4jlW2nZc1gak/J55Y1lorz66L
hI4EJv/aB3hdo9AsfmhTH7DfEooNsvGLpWEb1QtrG5TxiSb74nlAAQhRfPdTkCcVLv/F7WKVpjmD
fugDkkEJTilZu6x8K/iF1Blg3Fn6TcY/UKNXP9mcD+sIj8ZTrRfl0UB2dTN6NjaVIB9YhLnXfbfM
cKmNWf4LHNzP3BnsF1+TCO4j8n5xNV3flzZK9xnOZPek8Pql6HTjy2D3e+Ea2S+djQc++PUXgDYh
0AX2Q8bbRST68VE3i2Qb2HV6qFmbXm0vCleG34svQNJvhyrNfupD9JlnyfDcCzng9GkUJ9/g9gm/
7HLNela+MI5woHK1unEfMy861k3sLKsw4aDAdtpj7BnjY9caj+DpcL5AoxlqToHdnaAfVj2Apu0b
2fHHICrT1+JcgLbu3rQRgNSxt9J8FNeBADO8aHkRn2sjwmHfsvpvjbN2k7j4DnANZLKUg9m6wxY1
lNE6MdPihuKX4lYGKPBCwKFCvN7Jbwa017xFleMTj9mVTKjh0pCZFr4VLaRW7kKtSzZCgT7wX63d
TS+LFwgbi4Ol3nvTQIBqgTEob9SL3KA852Z0nidlJd76QxSDxPN9oQIJ4xV+TMlGI4gINtRvC5MP
i4x2kXvNdyJ7GxUfZ5Xy4djli8JRlG8T8dvUkg81H/qVDMdjC6wrN7wDJGwWjgsWjzKzLhNmYYQ0
BoIDyYYwDmFhtmcUaDzTIJncyDibVv/m3wLhjjRZ6By1xnOWREdhl83nMraNBxNBs9Nf7H1dfLQn
ZvfZydo3/xoAoCWxV+B789kPEvNBhqimmiJZRdC3b/yuSIKcmAtuUMIkUKlaDv6FrunAPRHYN/zD
lE89JJl2HUq4N91gGZ9HPHhDzqJveIWBPqVNtdPAnfEKlWoPRBkoSFYzkdMtn6Sa2ZYIDIVuNc0k
BydAERjNtICouPIEouPs90y6p84AUaSZTuTpn1uAj8gBOz3UXoTrPGzsByDEkw3+M/yTSGPwDUO8
eme1VoW8QGRBLZzr0KO2QK9qmel3SBdthoqNIWoSozU4uozviY3KQiBmk2dn1MXKN4V5LUWobfux
7w5u3Q0n5NkhPs7K+qHGYx7leX3xim3EpyAFuHcRPYy8AWNYxSqlKmK/tppeLP/22UZu/euzhZX+
4bPFmgaRXVX7RaVbkWzzZWtF3WEqzlJdoOa7A5V9tab2gDqSdl+JNBULRFZBIUfhOq9h9dqKwRgw
GV2kbdeejLQF0tgFTq0d20iImS0jGeBfnYxtGeMdHTqnUal4SdUUXGebNoTYOavk1pKsOGiAhJyF
y+WZrqjhSQmGssB1V/NAXQff4lYPFnnD5MZKQmvvsSp68AZV0jaA6hfIkxNKPKsX8hhsy0R+03pC
9Y9YQo89PEg8Sqw5rf8hxj9dktMIJ0oBsCR2NkJGOPaDjW5AcNdhHmpQgmxdK1hxa7XdwuiADOwB
C/rkOoBI2+n4mdwCHTSnTlUhAtfjrBHHXXfplFsfopZPTf+bm8Qvf1sAiggZK8afmjzfopQbeT38
8jamE43bXHVFVi0T6Ia8pEWtH1LThey4NuqvuiN/Donv3ZBollewaaNiXflbhu8uW86QuVLL5rzY
kv+QsLdlS8SNd2OOynZQa4Nhd+MBM7ZEdjHe09GWupWeJPvp4KtGUbERf+gilhnvk1pHJrpGdalH
wNUwdvqFYfTO2i98/eQQ2hUvid7doDzj9nZHqNMcww5xmmw0uxOKTEAvkYOo+gSBzsDchBWKyksm
xYbGqdFY/DVxK3MrC5OjhgVNXIT9uWzrEqX8mQMGGc+VCzLGZfvmY7mcL6u2RfZXedMAZ6EE/yWU
FtIKyVtorfMzFwHAhNCXWnYlJBpFCjQ/Uve4xM6r24DxrVt4CE3KBRkbNUJXHpAy+7Jm19leGSao
P6ZRbq2MCkBDiZ2Bg9f4saUfGn5C0blLbfzm6DLyHisrS6Bwhrg5NchRZQIh3d/9DvxCBXj9yfJh
JvXHNDagWb6kteY5EBJCKF41Zs6stS0zN7uAHqzb6OACv1RGYJ11/mQouBc1ZKarMRLW0k2GYh1j
p8JwBgm80xjmS3JJyTb4RQP9nshezys0sf6E00kEmj6PFwsNqmQHXzV0FaZOV4BJwYUR5zl/TdZu
bGzAd5WXw2wonbfDjnzIZDvl79m05NwnH+qWZe7Yy3nENVi5MlwISjYCCSNRxG9Ngmhkg3p59DPp
1SAcCn9OtoxGyN1pWLnpc+0XRSA/BCnTOIbKTwTy9A5o9hPOjh+jmX8EN2my54RPWqw9AwVtnU0N
/IDCigYoxQ/JuR6yAtxLXLujCM1c1l1kIsaThQswRhY/ZJiuAVIsgP2IIVzjBNFPntTfytDtPjcD
8vaaG+kP2PB44J5sdfw/lukeL60eLDgNqvlZunbxcsXvwSnwb5GI4TRdahbXDkaDPVWR1qgkUiPU
uALIrAG0eBKnwS42UbQHOoxXAC/vEOtsHr2x8k8oFmyWZNc4yBfLJqqvaWCNN9+R2L+oCRG4ApAx
Kp2jjfriT14JOV2hF09hOTYLCUa+EzWD0PKTrprZRl0ueLt0MnNTjgCEi6I9t25YPvlAwT60XrDU
zSYCrmXVuEX25MiufELkFfDGij+QY1hmF6CkvCv1mqT5IYt6mBaBXh1oVbMIv0O1ZqkOtHgQiT11
s9EZV8AC2Vvqdl6F9CAC3BvqDnHQ4jTWeCtL3RRcofEe2Q1rSaPIxGuHugS9BY16bh+fuw47VBrV
pdlcETK40yC2rvGicgZ9l2uaNYJtOW1QkNEcOmwOEErK0+CM71ZwpitNVJ/Bly12plE648Ksgx4B
+AFM8EaOg2EOZWZ1RU0IVYBDEKOZu3/zm6fRDHKhaXP3/32p+ZZ/LPXHJ5jv8YcfDbBW8H1vPAYR
RJY1qISUC7qcGxB/OKvSquQCQgnZcR5gMSjp6zL/PYX687CnVpy7dPXnDbIOGUmDgeXwvy8T1e8f
jO5Cn2Qyznclo9vUdrlwbeM+8hhnN/Uh5inUnVzokqZUVfIC5c16r1lxeesgDekgFXQqFGMnNdXg
AAWiBdVyMK03m6CrJN1oEDU6D+oXAGw0bzcNT1Er8T6XZpQJ0HKSmefZPuqo3R4zPInorvPAAHod
4Yr0UngRduY86t11WsX+crrj+8KIUqFwGxzegu6d8QKn5NpIVtNSNDnirxkT0XVaKuNGtY5irZ5c
fM2/WCAh2oJhgh9crvPDdMWy/u3qLzZykZ7NMvywMY+a4v1qtrlqmXlVGphtNVhCl4mNXzzo3fyH
qmfgporApE7dwEn9B25CQluk5jVSHjXk1XZR5/RLGqxtz38oEW/Ja6Gfp0mCQykQRTyIfAEiWvC2
uHqWdQFNSv2jGp2L5urVD5uzS8RwUcDiBUl7YnEGbiZfD/askU8ESCcYeqiw6IgETPbZRB5kz+vx
iirzhT7gQJA5yQ0EevY9iRN2wQNpTT1qtBFszpnV/eiHMEWmrwMir/Lrdum5AVgMWB4em8xW5/na
fe3er9LEeLPRVZ/Z7msUDdlCL3P2Oo2GW93wH1PO07vjOOkdvNfuqe3GI5kgDpHeOwDxrwGeZVDN
k+GS3Pr+HoGM6UZe1HRNu0utUpypJ+MkvTdF+VKyAkwaamUyyRacFa5mhvvZ1pdWs/QSPd2SCw1k
PEfRRYkiHrLRmlENOdGws9PVfNeQcWubSjBQz+uFVmbumSGB1zI8fOCkHL2j7XZ3mkZ/EnARNZRK
qw+rGzVoeJPpI8x/QooTpQD712U2FUFzkz6LTvMn4yyIFwZoElGTin8w8m3dJlhomss+/FW1GQBG
aoKuilyo8UdwgLRGa0x/FS3Keh+ie3nOl/Nt9a7wdloN3Pr8l/ZNrx10T3ye/+EQIAXvP8/286eT
heNfy/CV1pr+D31ZqajrcJ26Y2UfwLAhVDGN2DMTIglamcuvSdt9MrM8/ZRAsvHAdB0IXWWHnp2l
ld1lxD4c4E+v3XSgMtp7eWU/cRDdkZPumsayc/XmHFuOttKcMl9wCPA99tJ4Ft1QnIXquZU/boAV
AXNy7RuPjSubmwfSq85LjUcy9QaovcI8jI9kk31Y7fK41JfTBMcMH6WxCTg3wMQJiB721X2yp8XB
iZseEBUxFtSlCT6+LJpryDuZ+hGhxEz2zZYWR7VJfkqs4icN0sfVYuOIFG54ne7eWQJos9hd02Ie
S8VFt6sL+VPjJ8nXMmXGiXoS28NtwMwedCL4g0ZNhncgVVY0SKYSEpkLuwnkgbrpWFk7FiNYRy70
EQQq4/TxkQwag8aLX4/6jj4AaD30Q8gljpI4U4n4RY+t/j7ajN+qUfwIhO9/hrT7sIYi4LALJboR
11Yg3QJGM/H9U9XkUOBDBfVn8BTaoMTNu2PVx4CumffJ3EOBj9c1+EIQo1m+nbhBobabcHozNj9F
6uPYF9XiA1DPSlqIiRvWw/8R9l1NkiJZl39lbJ4XWwcccNb224fQOnVmZb1gWQrlOFr++j1+ye7I
EtPT1oaFSygywnHuPcLAZRdh8EL565CpL23d5o8Fkmy7tobFD6K0/qPuQKlt7AG/8PqzgSDnl8QB
ADLt+Y/UljeNHK3XNmlG+IFa6s61424rSms4BKWbIk6RMqgG8uExHeGMq2DQ+VUPh0cp/xFjuJch
GIyvaLAJbImvhmSgJGgeeSwMKFuYKchnMhqe4VEBLWfUX7v1mn0ufQ9pRATU5m4uuPfUDeyI99lG
3e06W5x8DUjoAJbHI2S+Qe8wFtn4LfMioEt96wW2wyVAiWa2q4cmfS47fvIKM/oCPo9cFoBHX1rP
YufcHJFas8f4y98jewkzChqZuyFg27bNVkaSIEEUKvlMn1TopvOn/g91f+oXMpNh3Szkhzyb4drj
Ecpguw9ZvTnH5owPhjO5e0qvza0esmRrxyhBM/k7R0edaRZZ1juqHxK5UBMSu5eiK4qtC/mBFysr
Zj0rVwpzndqi2gOFBHNemc96VthLoz5pIKBt+caz7i8QJwNLDTAFhwzEraK31ho7v4xcHzrYZZT+
h3K/TNpFELfB0U9hOwKoTJpfsslBwsXsV9SAPGF+ieEhaK+SaVgBQxUcr92C0Yk2Yyi95cDB5uwB
1Di2Wdc9Rr2l1lApGzZzcYIQG3crXJLldY9tb04QcJUnaqRD70EwDKSuOyrRbENqvs/Gzf59ttA2
wk3XqgYRL2GlC9LMgv3QqRdmdaFSzWS9S/ysWlKRDgjyQpgzrC+89AHY1D1qCIgtubYSobo/zDH3
0AN+nuNPZ7FLeL8WHbQno5EXD0ZqHkmbIYA76S4F12o96B8FPPpiHYvub0qYdj/wfjoymL+usTh6
x6gOo2UjJn6q09x+ZpBLn2XrWpUfoEJZrEKg5j5Rt0CW/GSycCusvAOp3v1Cv5i6hnFFiZjFXcNY
c2zCTqxYmMZf2uycl7b/uUshuzo1U3xgmVQPeiC1V2kODx0LcCE7Tt19KjGPW1vutxABnyhq+i/I
lvbLjvvRbSpME2auE1RG7XyCiXL63teBI0sLO0a1MpE87aDQC+0PzlYDfbLxqtqrViBcgE9zq/5k
R29OM8DFXYAmpA8QxWzDbQ1A79ZpOJKyLVaiBtsI6Pt709bHOnNXekita720+Y8RNeOqdhF0pb+l
jLrkDs5y2oPr1vGZ81lCaxdmiv1naxrYsk2THl56Yb9r3M7YMWQ6b3pQwpfIy02v5TCcSEPbV1Dv
jPP+Mysl7CDBvzD6JHtUoN6Duo1PYVXANhRL8qORtO9111b6pBir172qoAzEsVCCopEd6JIDV8qT
W1Zv8xXrf4pbQOyLemRRu4NjQfLkZ8Upzw3/MYHg0wEriv4V9uNnXS8ZnhZWFPGD60Eq5ef6CYmM
RW7W5Q7L33DGhn84T47bwx+a59vUKuJFyYZkXFCLF8XToimdaJv3I3zNDPggCF8HtXTxWuelctwB
21bddfpQQ1gf2QvUUZEarnV57dWbMrC6JaHcCO+Gd+A7j7vBnvBt13rDS6YtA3Z4IUmm9eps5dvV
HXJr9Vq1WD1Cw7RuVOoY61h/Ct3x/RPV/akVwFLI5wAruU3w7TkIpA429eQVT1WlvtmIMn6Ly3qD
QFz/2cyCdAX81HhphUBkz8zrjZKeu7TUZCwCkZknQYoIFCimsoOIHPY54YGq6ODpKDJ9QpoCXq7F
BCNagFc3ideCrawJdwTiojoIAMD/xnbPCOTkF18vv6q1Xq2pYbuEO1iSC2NI95wZeEqUKTzQuzrk
MNMxk28BfhXCcp23wo+Slek42cVPmThGU16vh1a14HqDLw43z2+8zn6Medc8iihutkGQZ/swc+CU
piejHpMNx/W4dt4Q2k9WgTeplcfEuIOEIGHU6eArVa4Dz7HWVOxB3rt33ztw29m6WQa4+Ng8TCoA
tT+Nsz1yGiAYwuHhDs4g73WldzaCZK8id/0nz4rAxqNWN046Fe+piK0AWeyNB0TXcBf6OCxWxP1P
kbraIddr4REGlycIKVZ3EYIxcx0VqQHo9mZnLw0PAggd76wn0MC7A7cKrU0tED6sYA1xLboQUMR9
tc+JHQIhLVx/mWqFcVi1Prt1FT54TiNP3ZgGS1L0dv+qb3NbnnJb2zMhAr+Glq+EKWGxwM/W/AK9
jRaYf0veeq07QusFfwjpxN0DExUEh/RSO0bvfbsIisa21Ub3kQnx6jZAIgvvhtNnzuDMM7TjC+xi
3usJiAGNzLme+k8qCdahMYFj0DTpjvdxtEGSA3k9MWFdRK4c6jYghaRS7sw0az5Rj6iJ+TaBOd8C
m61sOUvPNwYbtn8sk/A88mVgyTjC31kupOEit4b7Gd3StvpYpFZE/Ps93f8y7n9r/WXstXOnpyqF
0W6ncDr0I5KusEIvjwMiABtVmfaDAiQMNsdq+pYHN8XQB9/tqfxhO0I8tdLEm2U4BCegwKt5TJsV
xlqNYCrR742NvNomRpQj9qT3QK3e8PT6IP3JXjL2duVMX3nVBcQk9lkJcx8O5nXvZjUMisf2nYl9
7QdPBuzNu+yJs5rhe9pX0KbJ7I10AC6O07I4gwSv1oA9lc+VZ34laqPhfsWylX67jmHxFK2MwHlt
XfwxibUGhHG5uRb9eig3sEeONtILw5MzgnrlDC+Efs/zDtZ0UTBeBBf9yWrxIhOXgflWp3MHe3hg
g7lAtqAEQgQ/iRw7TISFeXEiG5pMFx1dpFa7A7eTWvGuaD1R65/Gpm6EzEWmIKBqqAu2CdhXwoDW
KgdxLFuGraau7ysXggFj81q2Ird/tKkn7uFHu4LCbZjdRaEmMLTxCUrdDv+qwCFeQVaD3xgFXP9G
w0ufQplXazhJTWdQvuTBLVJ3OxW5fWsnhbPsHDd67Sx1n8mc/wCxH/hGv/0WlX8N96IW8I0utSDk
j2cF9BF8hGL87OQ0XQD0wPBMP3+qt7hyt15Rze5D/mhlt+B2H5WCMdLVkCgrombrtBHEcCcYEl0b
zILD8MO4hYINlKgKoPYRXFmUTtwfqdiM+XuRqId4OnxsHX8uUmvCQA/7j2PzCRidUmUrSNuenNpT
e19vsIBGhCObKLPoTGU66C5BPql9knrxycTmk/QMkrb/Hjh5dOv2A79nU3ohMQRb9fYWsNFkQ73G
bPoOll54i73t3IuqrdFGr0Gil965/j0X9CvmXqou3E0ranuNCCUAwkPFXmIb2nD4XQd3Kqqhx43F
/wyODHJQQRch6NLb5wlQcZgj1vZ9k9fNMjfV8Cnx7bfO99LvVtlguM5DObLEqxJLv7k+jFaH0GEw
ZAvxmw5raKP0I9IknRmfA9N4k0bA5w1ll5rZKU+iN9qm0QuCAMt1IewuPdBmzef4DoIMX6xJzYt0
vdohkGejwqNCK39RfTO0oHboet6L5bUr1cOmU+LB4JcLCPZOW5BmshcP9uLKFNGXLAAN2oMW2yWR
UX8RIFADatBEXxJYAzgM2huWFwfbn0emZjzdqsx+UdjZnCHBpM7Y9aoz3kCSnTMYz8KO46OdxJvQ
ysoHKZPu1k09AFp6OIMOiLksq4CxHbUandOcwlB8nlvZ6H6rQf44YnOEtxaXG7C8RISM+tIBwnUb
p1fGDZXi0ndX//7X//5///fr8H/C7/ktYKRhrv6l2uw2j1VT/8+/XfbvfxVz9f7b//yb+8IWjsOh
YeH4UB9xXYH2r2/3SIKjt/m/ogZ6Y3Ajsh54ndcPjbWCAUH2LVFBCG5aWCJ06/Od7WtVBTDp75t0
BA23bb1vSJ0jfa6+dsZqfo8N+yg9grGyTWmH1TtOtwPUzJEXd4qyrSBdOdil8kU0lvF2dhlM4+an
MnjElwhAmOs2I0mdZIVsTAaDECgT0SFMg4911LnM5IrhO36APTHQs/rgqGw42/owJE21ybHoQZHp
r1ZZtZ8gpp/tnI5hx+5kbgU8kujmLjSWOtMEcFNgi3++9dz6/da7LnfxzXIc5KBd/vOthzxebvS1
5z40fTzukAQOgZoyp3XGjfK1SpE00duJfgIPuhS8uqUeLjhPoGozwMT+3KtSgXHIIvFhnp5pmQ17
aGFWbBwcp45eZVxZq8RO+7MHS8xjWUAnY0Ru6nmC6DNur/tNd4X+NDDeuisL4DQSyvFEPzOzGm/a
KLEPnFtYc0Fp8P7L99K3f705nCHqi7vDAQ1xHdf5+eb0Ii0FoPPqYd6ku4UDXn7On5GhyO/gKNvd
gar/RMthXCtjQ0seFXUvwLXU3VjAq9iK/DfEgNu162QKqmlYmCJVw6zBcZpPVludPb1HxEPxXiUs
f3GMApZBRY+uY86PtXcbGXl1C6D9Bgl75yHXavoltG0hd5AGR6qDZFi6bQroP1IrDajiYeNoXX5E
zeBaW8UcvD07WyI4lewnT0G1P1CgPA4BNDPsPq2WdQAWYdQ8wLveefilLzdva9faCzh3/LK1J4c5
q3X8g24k+7mpC8FO6hH0wPaXnUwef696P3ts9AGRwqJyEgiAoZDFbrfoQD08ZH6hHq3WrDaGOeVr
aqXRfS/n0TnEe2/meCMvLLa2eJN+EJfvGk+vymazoYbSYtF/+UZw/6dvhMOYMPG/A8dsDzRkz9Y/
pw8rFVYWa4SUTPjg4BEF+zg2XHoT8srEM4zLZ9OvrTfahHGjG06hEwwXI/KxRTMqWEEm6ZlcZWeX
WDKPne1h6WPlF0WxaLTbWwwQILx3ygTmMml5pEHUQMX/WDdPFrI02Na1AMpmtIXcef1kHhkX5pE+
8SG1y4WKR6CtkChiOy6S/bX5tz5zBa/a7X9Ze35e9vXNhACUy5krfAtCdL77881Mo4qZMmPBvTfU
I1Kxmb8wwV+4tWLDB+g7M9ed9NVrzpw17XWpR1VFYOn1vIfCLYRnkUYsBLjHXbGrkWfQ62ylV9cP
B5CMzl0L8zZ0oGp4fCDoZEYIp4WTWlapCXlXi2V3pp/GCwq2UAPLjPcGZGdiRAkg627wVi2TooCW
TeDLOxc4l3++K77321fM5h5zPNOC5C7j9i93BTsqHqpGuvcMdrlnWxtmQNokBYRNu9ySJmroJslq
KO5id5KrD9LLOQwNSC6Z6qCfB2KsgJQ8SSsH3ggc3OA2q7pKDGhxZ/WSoIC5A3kOWCGHR0cjBpNw
67WF93LtVbtAp3kM1o29Dg0VQQJRjNgId1RsdV0vwFCKRvu3OupX6FDT3Fn3o7qxFthqc+O10vLe
Cy+c+AOWYfiKWGECpS633FNLXMJjK6hgw0WtH3r7vK5hkMv9U9Ra+iswfsbXqdgkVj3tlAOgiq5n
+eBijUBQEaopeOOHYL8AGN8Ri672hwdLE0gKEJGRusWbki7ptn6Eg5JsEJaDRVgUKsg792awh7l3
cWmbGDLzUxMcReZ9kqpt7qkqx6NrJZHD2FCRGkwJChUz3/75O2I5v/10fPht+CbMBXyH4y1ct39Y
h0af4XE32uV9FJk66qxekrqKv6geoMNgcNktMj8x4HkAAENfL/pSQBED+f3gtUBaaQPfVKhkeG78
+PNIv+oYXmDGk58ZMTiu0GJx+6RCTApytVQU8bSOinZ66CIPqiKh2sTaEa/IjfwMmVhATXURbxjN
Tnha5UYXswrio6Vwhh0VQTR6n5KKsEJex4CarYWNbzkxguLAqtfx5DYfqNdgi2NnVFUzcQiBqmkv
OahuM/XaySAkAScwc6Zew20uvwls5wP1ugiHet32WTufgs4zgpgD3LeVeq+W5bV3ruWHN2kH/usA
Es+r3VpwCmcsOwGh4D2aYbkPosJ8hapIs8GaGmypW5JA/7xArqtvBPBOHd4gqN7lzdt1WjucEAHW
w2naos1DhOKLU93yCbhRWDeOZRc9QnOdA5+DaF3l1fuxRkYAtAJvCfWL+Bu2T2qRTWXwlHaTtQqM
Qd4oYEN3bd5Ze5rJaZABvM7Usyy894sB5GT4ZHXBsLRgGofgNLjJQh+o3qmacV07drs03em9jhqo
34BRNmP2PIeItzCxqm9EiAiK4m32GQLwB3KGbJLm6AyT/woQo7tMvDECfwL2qV5TmbshRsDetGwb
VyCyzyKuD3WgnkBmSG8YlsO7ES9G8LyAwbWTd4/Ic4WwswvzxzybatgEFN2Wim4p233dAThORZgw
27d1zTZJa+d3iLCbq5xJ794qc3nDSm9rjoN3T1VDHDSrwAqmja3rLF7WcO6Yuwe9VBerUHsK1sI0
COqG0t1TwCiiDJmuawYP2OiOgRCOzZKAdNurocy7uHIQ1MvrvR1U5Y/OSt/sZBLgvNbBEq/p/LY0
7XrLZW0ADzRBrgEszk0Rt/n9n+aR6X7IinKLgEW3LjtY4qm4uC80GwUwSLgkayKKMnKYNtZS4SeF
Ojo4MA6gvu6EVUrEJXLyw/hJ5PlqGvPxKUlB0BClayLXgjd27G45CBo5HqRa3NCRxQrEouHQV02F
DFzf9em5TvJyWZvMv4M+abS1RRHDcSYfT6mF6Dwgid6DayFR4OaR+AJO1VpmIf8Rtv6xa5CRoeGA
A/h3PIziLQBN0+afV0L716cldg2c2QwPBtc0TawpPy+ECEOVjTUYHQzjTYRY+wDpJaIMQG7q1o9a
cwepMEREqK6Dd1TUdI9T45YwvIFKvusV5l3SKewH+jL7muNbCXAZf7n2AIY/RKI6iHeellghnZUW
Iqt4/+n8NYmqtNrAlj7BwhHGuMuwrrN5H2EDfbxs+Zhe2qixbqmBIQNy+8+3wfx1X6pvg8Owb9D/
uS69YX94HnjDAJy3YO3lHdPu+ZpJip88g/MxRLwQBrCtCXqZ1x+9DO0VH+zy18WARhQSIH/69UcF
9OyQKUuW/3zJ3Pxln+OZwhQCfzmBxYP/9uYJpqkJo8E4ucwb+inwKiihh/FnxISlDspDbSfdln7A
tn9V0zO+MgGl+r06hG7jXM3sNv4Mq41r7zppvJUTlwoaTWsKc2aeHz9ZDrRccrkeoxrCwUh5rFRq
RvdGWL5/ghECX/UtaB4qNPlq1J+u/RQs8v7L6zi9P1wjIQ6e6XgN5nixsF2fM5R//jr34zTE1eSk
uzEA1ctZ2jBl6SZYbXvYaCKA5N33Uw9DXU046dv0FqC36vnaIzD4hPyQNSz6MIBrowUqQzwMsHKK
IDAt8cwBCzSPHhyWlYdet1KRDiESwaM7hKeIM3hV/T1e9U4KnrBpfmH98Z+/A5aOLvz8z8WPV3hQ
CeGW54GT9fM/F1SLbEQmK9zNHC67WM4RGcT2/bMVKiQuoaFS6UM6hTV0wFHfjQqcNghUL1IXKo5h
20GYj3kIW4eWvR2h5RzhfQHU3Q/laztxwkT1X77N+CPZOhrw4R/jMAv/Et+3LUR4uBC/RrEYXH1z
L47qrWxTfmhhF74EUggItt4JP8WZDwk8AM+FV4EpyYd4QfVAAHkbaDEiAR2r6JPPcgmzI8e9mMg5
PGXIi1I3lTvqGEYIu1AxdyBLXSc9g6hjjN3y0BQHZMy+AGyV/MiKCzaNeCKp0EZGKhCvWmp4ichg
e88D2WwyVpanRnbeAUnkfttUfLoFNztcYSm3XvQ8XRPEP6bpfR7LgNKji2RiUVzMMMIDBAqS3QVA
+7MI0/xg4ddt6vBQCwWqsD1PxlMF3Y0L9aJqKo5tOe3Afn6jeqqiRjqMXRmsTGz7l/MZqLLWU9bm
0C1apcIt1X04mfCabTsm9fFDXdap7NSwcuX0JfwmaQidygH5a2vJKvtYR30Mp8q1B1qHgMXvVw0r
arwTCuZvsdMq9yGDCqIEcwwujib4mUKqFdh+lnNKCgvh+tQMIJPXGt2RyrnIw2UTmjF2t+NaBrUL
V7UpHZcQUMYTxW2yB6+NvPPEgxuXRyjpqlYG5qJumAOvECdD/ibkR4NnP649eof9gAi2h6Wdp9gv
YiQScd6+8WCzTHP4eiIIp0O0oHXO1IPLMt0hNo4AtG6kOjvla4Suotv5TJk/brJxnFbzHDF2vMmU
3HjVNq5TKMXpcVYt1Nr0TW89z5AH5Z0Nf8vrpJ45xSsQPYstzcqnIrjEMjwIhzn5EnRAOFIUwbiT
bD5PEwb8BOuWF+pO8wxI6y8aCGkeqBhEgmvWDnCd+hLoUIbQ05CudaJRoQiNXVXgb0JXRXW2BToC
ct0X6h/zGOIcgRmt6N6MQ/DZzuv4JKANhzWm21gR5/cQeuT39gQpLPhJ+OvGdSK1HIx0AceW7I66
AGNgg8IGN9LYsvK1lfBm63dQE67lm+yl3AwTj/fcsIpnOQXYgHjyDQjIeuU2uXWE6+hwb3TdF7MM
0jfgorCVUI15EaGf3mB36i6oQbnDj670jLs4yNPTVDdyRSdAZPwoNJwx78YLpPogYz/gT0EnkcFj
Xvg21FcHuZVF729rbhSfYL29HFkVbCxZg1rqI41jNMc+KZF7aBEMXGJ1SfZm6jFwrHHLEHlki2KI
WbkMsIgFZqjuqNV0427l4s1/S8XI8IFngvHqPFWF73CJGM1F+C17gCFGvAksBPKoWKqK3YDSuJv7
NgP42bAKyDdBbX+l2bzCM7Yw2XWWeAs3Hyxj4PeZfaS2uUaBCZEB8TZfqjAadcA7C6xW9JXbEu9X
EBEBbajGQxPx2Pdr1jHRBMm6LV1HmzN+srl6v+beFTeAE6v5mvXXYQNtg3xNZ5UOEOyT5yGTrk+g
D3TdiDf383X90zXToKE2frvmMK0g2I+8202jhk1vpM62rfx9gdwcOGhtAWCH0WFrQR9H2VaArSIn
UsSes/OpRRg52IpKwtZt7tmA1JE4IoRrm8aF6Dl6IKo3QSxeUjuCkTTVMciLRif6ONcWncUWgNoF
ykhXUYwHgJ0+JHUJPkcFlTdsQeQDeJfyoczgSNn7d9QBoAF7zUClWlOxYKl1j8HUkYbAAUys+qhX
G6qrBZLFbbyEFeq4zzu5fB+GeeuoAS6nLaG7bXXygYVOczOa7vbaIyvHFv/MNt/RXO3U+GfcEdUt
y6I4Uj8aWoUD7NjYUO+pTg2sP408eZ3Kqd0Lu5QrRHaTLW8G58BSlZ3DocJOfVgFqtiLNIe9FVPZ
QkbF+D2aNlJ59Y9RTl/xBm09ixzJhaQKFDDhEL6bao4XS6sJ74YAOjKqs7LPlimQK8YgAGbxptNY
b4ljQ4i/mbJ7OvMw5s4hSQZ3D2nAbSFcyAtZk3dskui73Vsl0qQGxC1d4ZxjPDU2vAhNsOlgmT2m
pb9kATAPRr0uOYQ5JFAWbyJkF0ho6/QnojZiwE1OABSIYiv/ZrTh1xLOrp/cgaVL3o/BQw19yhVs
GBhoH9P7ucHiLw6/nDduQ3EHPgRoc1HUPwMlDIKzCUTBT+eDRTf4fHldbPyxgII51M83FTRAVoGE
hY7qTGy4x858AzFvEXRW/erXoNpHUI3bMcQynn3uHspMz1r55lJMMDqyh868UXGKXA6NRCwyiMrx
IfDN4uDBTHpNAzK1naxEfAa1RMIgp6/3gOmLx8l3b6l9chPEdM2yv0QFwvNgN8LvXJ8p80MIfXHv
ET+7Zj+wKN2UVhV8DqrNPNAW3dpqp/xgMkS4YPL3ab4QoGYXhsKNS/FCcLaQv1nmekIAlw553Krn
SUTjzgIVfJM1bfuaFuOCOhg2+Hnw7suOEF8q730B8yk6Ve2AvF1j13AbAgNxcqGAuaIGw6k3PlbN
l1bYfCsgVbqN0sF4yTn+8vqckLgrV1MkJFK4QPzAI7mcb1cOY/UF8C7hvWvAoSbQJsI0okqA+EEg
6bWZ3HA7TEW1gwvJ+Dzl8FnRNzrNoKsAAczs7E6GDwheYi0mPJKekKx6Kkc4eMTAE+zyMIVt2Jz4
RvbbgXYC4lkuUpdaCIYazNB7MAaYc+qnaWUkzn2hD0Jib1faibGmx2fsd2gQXyN3qOcHapHF0zaH
7s+SBlGvDujdEdvJM5XcofXhutHjMZzn1hbbXPMABtXCAyrmSXLDuEvD4mgGXfgyeDluDsiecyyy
qkzAnFg2rKnVzUK5MpC621PwEUjSH7IQ7EIlPaMFFMWT0jNCng7C6ohfOiXO+xdZXEbwmwQp5ATs
qTi1TofdaVcO1q732htLN4DrBhLZh2ZjKHZY9N39VCTwsAMuS5wCx/rr4xi5cNmZhm+h+bnnIcS+
2y5DEMy302XkRc1S4Bm5LW3G0yXsGLdWJ+xLDb7J/VSx6Gxn7Oa9szKQ8BvabDWXLcQLwdAsGzjd
6MlqBR9SltzJ2Jf3SI0j4B/531tXos1qRba2mhpfMzpRzfOvbdGYayDR2Rp4ZxtKXG7yIkPDXWeG
n8PYBsWyhyR7EKXFiYqDbe2AQcMuKg+cBzUV63xU6UsYVchkaFMvbKTTF7gliG3FgvfWRA7pCopN
455aO+a98TyqbmioEa4nm4GxIMviFsGXJzpPpnh5oIvK9PygjP/5oqg1Q/SRLsqAwic2C2m5DcaJ
nQjlOeM9dVEhAb4I8CYziwVQl1lG4AMyNDQCBNh1J4/EBK4TzZ1ozlh3crJsWpVNuMYr/RKwpOQB
OJDpyQbaPW3ADqYS63Ns0aDGTiVh2nt7YulcksV4ssO8v6W2oPFvoNclbqhkheyhhLTkXAKq8qUd
PPNCbSrMvpiRE8+q4QwO88iN8P48n4JVcoHfRnAibXAIrFYL5Y8AhOiLC9ocmgWmFEdqVXjOL8yM
I09DrfB/x29KAmnbhuzJ9Xy5zNi5cat0j9RY/ji5XrJNDWauqBhK1pxFFXzymBvjWwyf0nCE2hg1
sganyu3aP6jayB+HtMs3KkGInlr7wM5O9YgVbR7bQCdFyEfqmilIlSNQj427PmnU9t0ajg8S2XdM
5EOB4QD0v6z6+iJtWAvINDNXyK/XF6eEzy9AOfiYRMBYjHBs2MyVZeSjqazN2yTr+B6hhxGWcHoO
BiBIZmefqj7aDxMw6hBHVA+m32eXMo4uzDCNHGDRCS9spg07Id3qxHVzDEYgzoKszB+oDkZXn53M
AhBLV8V+D9N4/SI00gSjCdaClddYfTF+MAGdCiKYO1KRRljFJko7dk81ZoS93ujIdENt0Zj2twiD
zN2pRz/A8LotEEmiokDYE8L93f3kDZ8hldOcqLoxAGvEF7Q7UDGsSw6mEegCVKRDX1mPdiPlmc7k
T6BXxHh6gbKEC6UDc1bw3ljhiyJvez6wtc3abo2VptyoJvdWNLDLTeO+/z7/a+vSn1YjyOaA5WGW
KbGtm1QmWysa1QN1dxQSsxabrPfLFyHHO5Dz4qfwm1qCLwo+friEsxOUvT3bvk09jcw2xOFaRZ/S
wdsAyTecqTRXwXADacNh2IJQ+z4cOv82oONjt4TSwT4qBm8tOXgOI1Cwt10isvkQ1EIbLgQHv80h
M5PVkLsbBvXez/bbftN6MPbzoyJe9WlonpHPbs5AAmardJDR12BPYeZrO+PdP7bTeDyaM7z8yXyD
LJe3KpEiOrYNuPnkjn4tkojOtQjqEORndGfQFNEZ2++nayuNrQHLXFU+G/YCGayb2jZ/UErYFREk
2qrK3VJKGLu28wgjgvsGu1DqFSTe09hDrzjMen8zeyhZ5lPXxs2dz/3yTtrymZAwRRKKjVcU/qbF
oxMp2cXoglYJknG+vepsSaPKThFeW9I0jgqggP7qQhpb6RCVK0jhDOuxz9Nx4fnqFrqHyZ4AUnMd
waTcoalXs7kbPL8BECkGKKC7TOCmQUg5mjgguwrEGej+2U/UCosxGBzD10GmfbgZQsTpCqOHmqZp
5ewcpf7aRHbs1taHEeoXt2FWfBmtKj1QiepFa70PpTo6MNcYViNe2m4cG1rHMcSpj6NXd49O2tbr
pozqTa+L3DC9vZuE8ZJac574N2XFD9RIVUXXrXybmXdUgl8O5HnHLD/Cg/3jbMzcxGHl3sEpu7k3
0nNrqf7O1PbnfYYUuh80bEFtVOeGBmys4h4BId2f6vz03FStdeqS7HId6I4DW1Dxl4G2cpAWxyDw
wXqEKab3M9GAJFPBLreEkBeFfQJEF0yEsEJvZxjKOqqgd3/7hB3+xvQCoL8aRI8QSUOUQrMQAA/o
y845UakdDOcIY4w3KtEBkP9xmcDpfGtnPYS6OxHed4in6sE0TRA3hv51x6uuTqG6rWdsIsc59b0R
3bsRQFJSwQNyerbon5RA1nrFI1dAAhW3jw5JVR2lbRtnKo09eLRDbz5TqfL67lTlYtpKZM5OcRjB
UVIf0r8/ObHfbpu0fKUe0izfe1BxlHLp8CKBLSFvIEELEtAEy9qFD7XsS19K/4bphkw35BxgVgjC
gqaf9/4NyMbvI8B2/TEVFug6jtx3GqJgmxO/41C/nKz6PtMwBQ9L+64uEEahDlTXazEgA1jYeVCd
G/zO8zfKO7vOsHRTKwZYWvELHXp/gA0bPHQ3HQyV8EKPhkhooPOoWzj4i4ONkBr1o1aACx87uLLt
SFlL+S4sUVxxJGEt34TG/oIaqKxbjSD8Cswn+PcRvISU31sP10+hMUarQtcZIVp56v9/ys6rN3Kc
C9O/SIByuFXlKrvKue2+Ebqne0TlQOVfv4/o+caDwWCxeyOISRUlkue84Z+tX/2myrnD7OanGMfm
g+As6RB+/it5V/OpIRup6ls86AmbyfqoT0nzIdgmFVPtvg09Cx4kONlyr/Vfw0tcai4t0OyHzkSx
ZsHH6RsbCQTQ17N2rVNnqk61qn7j0Ip/t/rB+NfYqo3aTTAK86AtFiS5TiCShBL/GQDKTlV91auz
yu3i+9635SFwsuXFzqN7DZOOX+sJkMlRnWAK/1njtTj5flqRR/wSfdqLs9YaD3nEHiJRv5w6lcGC
WY8/jwRI+E3d9aAarMUU5+B/I3w+6fWTCuRh3ALGw1q2ZjV1h9FvjBd+Su0w5nG5VcVcgjR2CNuE
qiinjG0aK4W4Tcx+Y2nmfhzTFOwQQwMQjmHDnXfROst4URdu04bA6loULhcOSmLtERFedIJn/wGB
sV0tzOkarOSgbMIiVHfi7QDriVR21NnWNxTDkDTMinpjBLn9TXNLorVa2cBza6xvbS0/ZsfKH2Li
ny//MUgzZn1bVqZ7X2KrrWlpxlppG8egLrljtok6GZctM5Z7dC3X2ReaWR5mMN7Ex5l8VdGSNjur
dfJVxQ4/1c1SiOZxnnP7bOaBtkEGan7XEU3aDL1T3BFyGb6BSSttPBNUL1HbGnSzYHoPfER7EXwq
7qxBU73U4P/qZWlwQUrDFURDsuGbrd2rK9Rd/9fLquK/XpZeMh+rfaONxpb8YXH9OqQWenC1fv9V
UxjM4yGYrE3bOvWdasBdpLxCfu/vdIR938uCe5l55hWXMPdYzI2zz8h8vg+t3OYrZin1MDGI686/
S1GCvU0DluefYCZGRm2aveZN99dIIyo+R6oO+d8jG7OwPkcqtBMWk49z1R0TvCp+yPIwIVj1Z4sT
ZdjUg/vqoNKxq4YxuW8bLbu02mTuA8etnom0kNvyBvuPfulDNSqr5o9eLMm3jmD8FlSZuAqb1Krh
EL+DBJs9pTISm7jIm5/J6KPyQOYsi5hRtVq+L0nQoNkixQ25yOHkt9UHi/5i20w2sSiMl9B7mv3v
LDjB1PbJn6vRSQbr7aMsDG8TVU7yYHSRefT9zD1WlkGSCPw9Nr3j9GG7FTY2zK2GFn30TAi94QTX
qDGqlwEKwabGI+RoBFX1opOqgu4ZLJvaFvXLOI/6rcMtkfuuelE9nMk/xsucP6gqtw3kJvV9cVL9
l3hwDk1h5FvVShC/uyKP9qheSlX5YtpitdM/qlInrAC+ET4m6tpJ0mp7F09lpGF5M25sVYBg6++q
71QV7bVIHBjfiWZhppMUL4SurkNeVt+tBIy0jaTPufV9sLULpA5pVN/naEbNs7f5U+Dl8V7rP1V3
zQCbNPks7FURXQav6saPyuqbI856cq+q8THddnZawKUozFNlimanLjpozrniZnxxyw5KnmWfwJBl
T1ll49tjA+6W3oA/VTVETIUNczXR5Ke6A2Uk5gGSVzlmGzdu+yMqXhoJ0rX8/zj481Lrq/3nBYwY
F9C0q1BfWRUbOpj96Fm8pgZiZL1RO6GqL41p2dbxaH12a8vpH906P/9nN5fF0klnnXw/J8oSnCTi
ryTrglB6Bn4J3WJ/03HeLdGDftP1QNxctxHhsj5EWR8MhwBuxk4V3cYhD0+g4E4VI+t1iN3uTVit
fZ2KOCONycUG14FM3CNxmA6hS87/D9jsW90sCU4AbLqkRhB8ty3c5LBO1J8Qaxn2U9Zplyho+gvk
bn9vJbX2mM4Ivgk43t+dob+aavySIQM1Ju2vusSiYvK6EYVWvIfrKCivXj33J2Ss52Maye5WzBqq
wliRvJEg+l2kg/gz1o+OafE+GsN89XN/wo2Ge09bSWZp2hgHmAH9uRMLbq1D6ewStD9f9PVBwe59
+qm5Ei1rYmL4RQ7HzNKj46y18baTpvVaJp1/rBuCEKo4Ayk7ZlqWfhYxObWOZiCzz+IYc5cWWJ9t
9Sq1X3N9IltulSXzK8XOSSeKbvXZ2SNdfWwwUvxsddu4O3pEhD7HispjnZcLrAbXsbVL9kTOBvaP
67uC3lNgG6cNn62FA5G093VUKNfWIKiTY2xo82drHkTaIR4M/bN1ydPoQIodMsZ65dYjEYIluPXZ
6hg4PTsmguPqUiLRrYPeoaOqisxtxmHpJbIF69hyGpeD6USYpqyvawzmdMC+DarWLE/Sr7tjNJev
eA9NUwjLUt6rAz/vX2epdfPkMt39u4fqJqC8hiTy8oMqyhqT4VI4mCat9pGFbfr3wdKBM6qjG5Ov
5SGO4ib7Jkb8VFWqfuoQV+lPLwFZqkqq0dXQn+yLcZ+u47+6pjmxqDwlF/ZVp846U38xSyxNv64t
cWa9+MI5yyRixlPdohTObYNWzlZd2Ch4+IQJ7PEClvXl68WiCvuRRqseMjbk/3h9KBwSkaMy3am+
Xy/mmdnJ8WV991Xfx1pxRrv6Tb3y17WT0vQ3BMaMz2t4z5FnQBVd7VbUQUtwWhEBLtnzyir7X3We
C6cLVdnEKuPvU4dUGvotSA5YWrHVAVjcfZ6qrl2da6Ho8ONTLf+Xy3V5cjCjmNTC+pLzeh037tkV
qbI9az4SI4G5M1KftRk6uMFoBKcm5l+uiq6TeeybRHWvO0H81uLhpuqNybdOTauzjAV89W5IqGCu
BO4Mytl+LYgGqPqsCKbTIibIgeri2PKQIwFXSAyEBa1BKkAd6i4N7tr1oIpd5zR7PYIorurGpiFJ
TY6/DnVTt4lMpd596nXefZbLbR9Yy4VJ2CY2tja4kTfsCHwxr2Ql62zVUbUYCbaNa2+xjv2qV2dB
ZPw1TBU/x7axc7YrNFd/Nrk8zLOp3QFpyH27uFeH2U4QrFoP6kzVJSSMtuCg282/GpAah4C4jlWd
U204zHpdnf9Vr3qooaTJo33LcvnzFf/rxdRYow1+EkBcI3OEfvMxmvf6ao84rwdwXX8damWgmEMr
ObmxvmtV8avPaMX6Rg+08WBKLw0dw0kwlG7jk1cX+WEUcf6WRNmjopQsMkr5W3T/7BEARv+/94i0
ptvOS4c8bICCaNB3BK+6uLwzdW9nW3jtflV5eYo4wlf5a0RrZv3Rqpp76DHFnar/7OzNurcdChzt
nL7vHtCah9li49gxETsJSPe13hFbqipsZqd7+KysS3kA0LcKuVJXrQfZ5smOPba+VZf5bDA8/GMy
1LQXfbVxWr2dJm3WN3ke9ZuvutQXnvdZrpR301eTYSCnGqqRqvIf7aosJVoY/7rcf3ac1negWtRB
XdE1/L/qvorcdUzsqo9fNjjC7DMIaNuAjMsU1vFc30+4MZLZqRr90sBN0S1BUbX0kTT7bdy1cCv5
lfeq0m3d1RRkttJt1qJ9ao3yqUl0niVm4p38ICNcMrbZo+m/qzZVA+I0PXpEHjdfda6Dj0dSwqYz
Mqd9EmAFnqon1V0dcitg2a773udrqDpb6CmiIUIezcofj0ahg4EpivyeYFx+L4l9HAUqEE1UGSP/
XZ+jalF9wHJ24LEHdJzX3qoB7qSxrwYLybAiN8+Vkw3yJSow/HUarPACP34unGT6MAow661TdOSh
G0zp8hiARCnn89xAqmfhGD8gpIlBowYDM2PrHI6FPf+CaL+BhDLGYd6PYI2sAMySjaBAnvQvWkQS
b7BapDs8pLf1PEtP2rrugrtU7axpnl5qCZg8cVHWN/zs9HkljE4JrkQIPvbcfnlRXqOlQES1qy+W
Y5LH9ea8Jjv0v7I6UweZyOpoSwuxpzi+d/8+EFqD+z7xWCsS3zzovvxQjV/1/+q7TI1YsW3/eY2v
oSLzhzOefDt17a96dfZVt9R+cpcgm72+g3+90ledejPZgvSyjwvh31390k4OjVsitBU78h5hWIzq
vdjaT34hd226gN8vHgMPIqdWdf5LXZoPNfZLN51E6ovsjSVcvC6/DGMRvCxRL7fEXTy+A1ptObp7
i+X/zlyLweqlu2hAcNSV0qE18I0RP1Sjg1TQU8Ttwpr7rs2cGhu2mFsd73WO0SpnSwYKLIMqq1Nk
0scziNaV9zEFr0WEz3c+jVdVgsr5XJT6ePssCZvAlj89fJZc71gslf6oSkFGhMRFN6C0vG/gz6EN
j91yUwcTIOyujCwdiAJ1ZWP/1dCCqMRyxfd3ne70Lgz/tQVRlTDmCXX8ukKDTsAtjcWhzBPM6P++
MuT4YFdaoC8DTDihOxX2Du0x96EDdPNgV156nG0PZtlQAy1ZDxZRkfsC63kzYjfCqpS63ooPVrtM
LE8pqb5pYpth6ybQ1bH3eegxTUq16U5P5nFbENn6iQpPY7g/W5T2tnpWmHeWVnvXeSCtphoa2Ob4
duofw+jA4Vy63xCy/MMsu+pcYNaACODXaQo8+0xaVy6bNDarc2e4eHdNWnTC0oGYM4RK12nrFzEA
A2eGb08E9+qXggXOocUKe6taC8iF9+1YvBGMzrtNPy6h3yfyqV6TqqjMLKHj4eI4xAGmADCksBXp
S/0sjWj5PGTl+M/iT21xC4R+tfhCVAheynoWLZX4R1E1/KsuX/vVfokFrRpiLN2OZ4tzbIEDTUKQ
8ZgLsfOE3sKKTdJHw2lhwjSy+SkH9yWYdOsl6yf7mHl2tM/rIfqmQSOYgNL8bBYkR8th7q6pXlj3
E9nOTdNO5W1KhC4PcQwTrQTlhR7GGJ0MmeEVKc3owVwP7Jqa67gS2VLC/TswsCzS5YhrDI2qG1P0
b8LX6VldQx2EmwACj/fQUsGlCXvB2xwpQ9uav1t1jdImiXRcofr0kAwgwqPBEdcUHYdr1Qg0X2Xk
Eomg+NUg1mJhd0CfLEyYvho012nuNYCbXlOinFtK792KI7SWRetdXIjF38b+p7tWR3hAnfo1OEiW
oAlBMMdHA64rClijhjuqq91BHrZ3Y1yQ+FkbVJ1qdQy2uYi10wc4bLNBgzDUisW7BR0Icd+zk5/6
nD/JptFeaqBdR7nY5j5vSu29dLSN6jDjsL3tm8y+UyOjEqiOsl7BZuSpMHTyu39ZQXROzmyXWbfU
dcwbEclxHxcaDiJ/16mzNhXNZg1n7OdgHuAQsjMa5snnj8lYdXDa3LwG1YsqWBUPiLAA9HeaKu+X
1859tmPdne9sGHzbr1HNOj626iGUc+QdVIN6KxHYByx8YkTmV1dsDyq+1kvxNuP5fhtqIw5J6BNw
bpf54DXS26lufkSKwLUD5t219f97lDMkzWuP+ZJmmcMD4kTDA2wEpD4sfJLJJN191fdJSaJ4WXy2
g3RTDVmu63eEWE9qkKrn8yL60I1riMuzbmS7ibCPvvtNd/R3JaqTBgd0B7zfWiyR7zf8+s2Tmrsd
AvB1Viy6k8Qx6ggyy7o5tfxrNN/oO+jhP624/83l4vtPnT+lAOit0jTCwcUpiTD0/JIGVA3dMN3K
PNO3Zm4ABpb+/WygqqYUqdLBPMR64t+rkqpfq1SvYBHR4TPxa5YVgD/bFc/1bEaPWvEESBjKy3pY
sGTaps2U7FURuOhqo9zMhyZdELb0+ztpdPPNWQqELMm6b6BULSfVmHjTvMeFudypVvxup0tR4sOj
WtsCRa8ZHJdqVFUwLYDa2vNNlZyIGEMk7yK2N6W5Xf2m89VOYwBQus0BpG9U8cuv+tPoRpWntY9s
tG6jPK11z5/gRhvzs+8j22lqGJmy5F2eNVg9bCam13ktqSrdNN+Qic3vVX/JX/aATTyzztrDB0b0
OAibAD4XCyBTILIBUszERsdMrthjsQScePrU+eOsu6we7eSevJS+5Q2Nj8jamSxsQ56bj1M71IAr
zWwzFzN+e9qAS0D/HndO8JCdXR42jx7c7nyeybbmhXewia7vfS9w93aVv9dprQHSd7WNID15JB17
Qgg4eQwiHu4GHMXvPoFuu0Oh2TBtC40Le7qqM80BbtTUCDiaLj9rqo0F9u31KnocbIg/MUsTiiVy
xpQ86hFuxzKyt35lEsXNViT50Zse52BdEQVI+8a8PhIYc3W2zHbZvJoJLG/kM87c/1MIjO2PCom9
p1q34lPsFx/BEP8QaRwcosQIjlmkEdtiO8wsmfAvWl6dZM4P7opm8OV0Stuaz4p+jp9gU2w74Yyc
1EMNE3EvkD3IItDnjfHSW8b3wDD9UAcRtrX7iGin5oWtRYJInwH+jHG/GUbuHqIEJZ5THbZdaIbo
D0GgI39OnjA0FwEBiETEDtCzB/G0nuSWTMduHHvmZT1PLxOwxVBU3X1POD4mYv8rc0oDwKDV7eLK
aPZ1pxXhaAMwNfNhg64kQKfkw3D75UfX9Af8C09ycW5W3eqXQIJtZXIadkHSlqGRzH9G/Y+2RH2Z
ve9vpLD5LuQHKoOHNCi/DQVgErPuoeJWTyZotXBsMZc3tW9xmW2ctmFaaTrsx4T9Iy/f0f3aW3wz
ZYBp3uTJ3zrLhK1jv8EGaM5AjtmdYPYS2ulAyEDTxo25lDkAK+e7mZgLgG/WlEFSiQ0dPiCT7uqS
CXYuMJtq6uyauCCrl5i8nZPhUTBV/QG06A9tLMuXPvqzQUL3AAntVSM6yjphudYTAaQiWQWnppzJ
Y/G2umFewWPySZYGVSbCC0Akx995GrdXY7YwQ8tf+mEwXi3vPICg3GiReDHghWwrlA22E88AIp72
CXvxq71M50roOHFlxXXs8HwyoMjslowfg0TvcEjAk56T+BQ03c4zMU+MqhaLHHt87I2kZfHZNYfE
RXRwGPoHoB9bu51HUMj22ah8LdSTpABp1z97S0XCcq6WbR+V7Vmk46ntweYitURqFvi61uvHcYRj
VtklwFdwXcjWk+1PPCxUatJEXY9b3IArQxK5V98D5oxrjugb99D1CdqZib5xQUAKpBeOywKPwcYC
KDSi0jizLfc3Y6+xdI/aEzHs0G66GRSHfk4DAT+8aRJz18yNPPcZwuk3ddrAe8vDf7Qtpk5FWbnD
Qer9qaoJdIGOZJS6iqGaPy8Q4xGURmZYTMt4gOxRwna22xCr9wkdjUWeRZCYe6fXb7pZN2eA5At3
WOJjl8L+eCtnQCa9Of9mrnKhySzBoxSrmjwrg5DZLz67JuIKZbyJag8Pqtz/9YSf00fqs4GbvSYJ
S/On6XrPIupDk5zeKYaruvPS4Y9a8vOIYHmobRcB3xrtZjLwVbmKZA/Brc2zBP1gjFdd8VImS7PL
e4DIbf+78NAsAajrIZta17tFS/zb0EanYvG15wiB32hOLobVv5ZOV+1RLvnoylzbeZHkx0PYEfWf
4V53xUAKn0S1IatnmQzf49buUDJM3EPmklCpx34fDW254f1ml6KYDkHCF1LUaLaYhTPcNxVflpGL
l2Ikr282bF0iccjSYr8QUD66Qt4VRYW0T1a9jrW+Eas3DD6V2EThmUZGM9t3VXTX1qhKZNyMujE8
1JHxnpgeoRrZXnT2G5t+GYYdzEXnrJmaIGaf2adcIHLRds2fwqiqEE9qS2//RKUnDSc7xZpc5him
xo9daRlHFHrbuHe2KCBXnnzWc/HW2HoSBtbE1tcvronnxvvWGtEXjsGmtkFxMg0WCZmfvXdtsIR9
5s8bT97VXR767uyGIigxfC9qf1+R7rn2QBbbWHbX0umJ5iJHgpgaPKxO6GhSyv6VmH4aisF5t6oY
RhYhp5vQg+OYo3niy3Olzb8DD/0rJ/hwxgL7T2s8lWSewkSQLmZynjazA5yvMgN/Qxh6OrLzysmu
oWaTF80lHTuewf5k7zHPMMN+dfq0cuMNQvcEdrW9s2c/2Kb1gHdGBjlVjOlFHQbhpBeyo5e8aF2o
w24BjHd49jMIFkSWwsLVwr5r/0wt580Z5z9asyMHlth3gLEvNSxEbyaOaLt+s0UH4ZvEbHTnlfkL
suLOdWK6D7s2b491LIuHYgaHpyX9o+iX0O6LfFewqNuaELMQxUpx+DJGsLSFu+kNnJUbU1gIAvnZ
sS38+A5bmgi1Hyu5LEHhnCJWameRZMY5HS0Ymkm5XKo0G48lIsh3QMOtgyHEfD8kRcxiFlor8Jhm
P4wYI5JrMnZ1mnkPRRcnu7i9b3poPbZwSaZiAIl2BkvissHnMEH8d7OiIDddppM3t4HEO0I4L64V
YBe4iOZVyuOgufgNlKn/2pG037Se06O2n6Ax3AMDsmYsmZDI178tDTsnoxmqd60hJxpk3XSqHdvZ
QnmVYcfj8n1yYPok8FreoRV3gJPBPoBTxfWvF9Y7ExjOilC13ie37/HwFTremg7+GcRF3mMEUUIe
6+M78XQ2bFkzvBtBNIQFKKn3wEEKyVn89j2ueESgY9i8QyGbENVG4i3WrDOGg+YV/cmAgIQXbVUx
FYt5LTVYRFPyvnRZvYGXZIPpjrt9Y09MsrZ9Tlz2xFFsD9cOEder5LNeJr/dAzhjr8wEtK2DAqpl
7jn3rLWJKAUP2tJqL13GVzbam8HlXSIxlCHlPY1oJCMK08fWGgVFzQdoFLDfGAc9d7KNjQtkfK/r
msQ4Rf7wh5wUM9ogcPyrZ3I6835AT2QLUsjd4IZlhYNh5bfGGb1wFpm1ywgBh5YzHMwqC/AkT8f9
Ul+HrJmPvUyj68Jn0VL3Dszia55E4oFAah+iScWU1Wr6DSl0FP3K5cG1Zybsqp03BBJA16HcTWKK
naw+pP0GMkO3t1YT1L5MNzDis5s79tUpWHBaRdoRD5Z6+V71FT4j1XJocOXbzXXwBjh427djCvGF
+z9aQPzOjS/4KC7YEAyHuwW0tufuoiyJwygn0CpbdHAEp/s0hTIkIjS+jDF/cLXsaq6P7jgncOUW
fbvt0Q7V0GFj4hYQHwgIoMUaOZs+KLxQLyoSkUwPXRq5T2MdEFR3ir3srTocK4IaVRD72wwDuFCS
Wd7JpHa3s98OZ4Q63PtUGCl/ugXcgiRcZtg8UEuW0DevSu9KqwGka93NSNPtBmdOL3A7mgMLf4d3
dkM3rTkaKGYITUaXjlsVcaj6D9tbeozYhHMckKJJkpQQ8uwZu66LqkMVi3xjp6/SNZqHeJ7MkIja
d57eZJhHMZ9LJxzmoQ4TGWs3t5b9dXInLSxJ199LMYoNms18cD04J1hvlBVhnqxrH4h2A27oAf5U
LQqUpYOBtmcYKNOjeRkiSuvrRnaF3rjnLzFdO0m2ERvF4BxHPo6phX+PkPthiLU8HHz9ZhPQ2Vnu
PIdGp527oHoVwvXuyk773U78UJNjWPd23ZQ7OWe/pAV+p0VUHOech6pv07t8GKdQS2cvnHAZ6Jj3
UYVgWtHd4oyRd7SbI9yDxABTuo8iTNeQ7hCe9tue7PFiR8C3pjrZJP3kbKTgf9LXZnHWxAAF1CIw
Ok/VyZ8HnEH8qrlDc+yqt2ypLKAiFpaIJpYbgGVZkYnCvbRTgKPLxOLJaAd5gGS7SyYNylojlmPh
5BJoZf3SyepR0wG8IbAtD56UH4bIzY3VGjZ3WM7NF9i3pZ9gyS3xyY9xLVpjov2QZDvkoFnBx8a8
1dl91EEiznCUdLJXy3cpLbByLAu23BRwKPBZ3yzThPtQH3zkUWmHnTcQ60CmacrRhpbujVTpdJ0A
GaJZJPe5H795iNXspsDEzVTku2WKXTbDA1/QMIi9G0f6Tnj5G4ZA07YhZLZDclXf5QlowkqLEVox
67tyQg9LRkxRhWtboYck3F5LB2/TFWm3EVFyIAaXnzOkd13ddC+s8e8wu+yQMU8fLMPQDjU3UhjN
DzkAjrFIxaNkPxs7JJotn7yJgFfSNZIdq96arPTZ2dVWPB2K2jW2KQCbUPjIyaa3WEwOyxs5bAoQ
klvHyx6TQFxcx293HRK55K0LfT9Axzsunh7A+EXkhGc4VJohK/Y9wu9L71bIeaV4MaCnvo9mfSc9
vw2hK+f7KHB4kkQi3qHy9GGgu7Nrejk+GwVhoQL2TWOaWH0FAZ6lFsJfTZROW8wfn/mpfGIs/g/C
n/leaDhdzNbWy8HIxATlQOt7LY4mLYJ2ZlQA85nEW0J8Bp7rRgMbCKi9azcDS4p946Bg3qAEATq8
6p6aHAqXRSIwIOffTiDo88meQ52VtN1jDcbz5ycyC+NFpPmjFjXLZtCN6F5I68O1ycMvQ31O+0yc
ypnHta0B56rIZtTexWOXCfX0gvfu1sCFbtM0BopIVQR1LgKnlMlzZ5aAvKYcTce4CSMEVg+6xp5l
aJz28+AsoCDsqsAayXUeoyBb9nA0McPIIKT2i8ZOfSpSgABBc8Lysj9PoxjO6uzrELt2fy5SoFNw
apipPcLt4NsPc5n7B37c+mzlen12iXftu6W6zoj9npFEWs5pwaYtgJe0UVfzO5IBfT4dGhKMyNBc
iF74IaH+qzCC9pw15VvrFwRQSntsj0tSsEUOYDX7+YwscT+fR6tHy9yTeOG6RlGEjoM6i1nap0Fb
DfHqwzQv5ZlZpGQTNEU7p6/e3ARUQDfEFdcn1CLx2S3saqMlVcJeyo/O6sDylXVokl0dwu77SNPb
89K36GWNzqHlcXhu9QzsYsKyNGza6iXNuj9kV/af35U6U19Tsjhon8/R4qP80otDtLpRqn2GOvPX
4mrNx++9bety4k1zcKdoPLvxK6SmmgfdzkDqn90FWdnAS9+sMi6NjdSb7NR1Cwn3ZWuM2aOhBSlu
9nwwkm8OMpQoQbCClzKKNjyk1jfQ3IZKXjONxwUSupskm6MiTPQoOix5cxxlg7BCiStimpzGDl6i
xmINGOxkndU7QMyDvLC3vJK2q/GrsPxlo06lkdRsfyMrTDpAlEiFQP9+qcqArdVoE6/BkOoM0ME8
Czjmm9qDx9b89Jf8J3EXn282QkNuMB2f3TFlPLCwQU3ESf1WtTlV53Y9qKI62Ih58Ddff8r/ao4w
ov9H79EL5H4eBcHF8mDU4waz5Q82J/1G2qjC7VzNRmCkzI5DUwQkdegQ1/h/V36KWPoctkELPlN4
DZA7DgOIv/38S+ApQQZwMrTuLsr75JRrBXLutx6bwH2fDI9lVN9lPAfOqGTjkFYXP5CTiwmUS2ha
PR6zi3mTaMMTDtf8nZe1WggwmnRCnC5PUVOUPLuXYm+M8aNHViwqnvFdf2113zoMa5hAd5ziPMXI
RLateZkNrG0OEBG8577lHg4GH7xkUb0EigaJ/UAZQ6QcxpNWuRm3jj9fxYwgm+NpklUTccYA8YZm
yM+RLtDl7jSWVZCxLnw1J7RgNCdcyDqH2gRIy7fMMAti+xnFo7Kus3NQLb/4sfGnAbR6sscSb00z
7bYJKTJz7ILrKBbrQFC5hjW2SdlCbJ1WVje9gNQ4sI3aiLxOwz6Pq5uTknFGyArR/vIA0X7ZkoUJ
6IXgszWhbIvHjekv2Tuo//YSlam9wRK53Eptae4yhDMso9Leah6ze29q/VOOL9Ej3pnkpJ2l+2PK
xMFbOrznO/vZ80R14BYojxFx9LeqjFBMSLUffWTXG+RpBxCjIr9qOvseGQy7Ok/Ej7hOXokkbXDg
tj+GWDwiiOr9LgTxNOYFs9TcWx6xfCnjtAlbHds2W7o/icz7xAJ4Rnl61x8JljyRGoTj0jcQrYiW
bKtYZicTxfmtV9jLERXT5bCQOtiC0rS2i9bJHcvHbVWP6UFv1nhHQESqJNLaid69AvTHrlAMTyV8
Eiutko9Iq12Y4CQTzOes1quVvJLsdMtdnuSof3TSeC/HrkGdHMIk2X7yMHi1pH4aoAM0lls0l7NH
kWYF5NZs5iG16+YivzRFPV6cNXo3A/UdrbY5BkOrvWJ9vROBRUgVxt426vPdFKfxK0jBnwKjqXu7
NbUXS3c07DP0cef3BchGp0r2eTv5Hy3x6zbwwdbLaL4Q+Iy3uY2c0kAG+Ygi/9ZHyf2HDEZr42We
cWMHYJ3aOpEHCffsObE7WO9kwn+3yAc7QfqrxZCY9bRhPQZVXq/eI/YxsAbxaDURoQ1NlH/k9W9k
BRJypEkdLq0bPIM2jvZx4kEYbhY8tpZsuRFi+DWb3WmZRfc8ys5/7BG2SErwzBhNtweUwHkcqfx3
zps9q5x3Ri4tD7/Kn82qp6pUZXVQ3b9Gf9X95yVUs7tE6jmPWJl2iol8wv5YTY0/T6sRu2NVVmdq
vhkSnU6q/I/Tr/av7qpOHf5Vp66j6majK7eWXk8he7sc7beyrJlU11PdYwlDOPV/tdZgsyBY23MN
yO7u/zB2XkuSIkuYfiLM0OI2dWZp1T3TN1iLGbTWPP1+OHOGttpz1vYmjAgCKgsRRLj/Aj+2f+rr
oWsZTqQBFUs5BUlY3aQol8/sYBaIj0ndbKb/1FGvZhbZx/fFpAevlqbyOriZsQdEFLxKW5nZjO6x
OZylTQoVbroaDf792pTZyXPAMLYd1OLceDVR81/bZEfezDX5nUXreDn52hYrzU7TevW6tbHi3CNm
bzwVZqodI7cMzlaJ1HihVNajWprqo595EZ++sf1eu9qXDCDym64q4232w+xoY0D0Ukwzy6dg2iHx
VvwZgbg4xxhAXkiMwFqGnYjJ3kHTvf7Q1ymxFD9/sIu+uTfj9Ozyjb3DyZMp0pykV5hj54Ql/12O
ZOsZcZePvE6dR+iH6lFh2cWwEtgPQzvGzPDVh2Rsb4ihZHe494ZY6gDkBkU1Hw1PszE9ydCPK+bv
oYPsJBfaeyOg/5C3tfonemv5IRzs/KjO2jPp5o4lZodMY5GM+wZ1w7NZF2R6VASZNB2iHFPvQ9L3
6kflDABG22RhUxBJSvGHwoIqMP6Iy19G0zWslAE0doH1ZR7M8pDBnXtNI0QKyrH4QSx/upOmOtC7
Ry/NrlKTAqJwcGqgfh+kv7S1nf7hWX19L7U+KmYyTOND204eOLU2PBRZMrzmoZ9Dg42GoxIMw6u0
RQWTXcBRj1LzcOW8i6rsL2Ro/ukwj0hVE5UEg7KcQ4pM/zsarPBFTuOVc3RVsS7cbR36DrsHU6nT
q7RVvLf3reI/eg05/Kk4oJcYPGtzpmLimUwnxw2W8ATDtrQFVvSS5WRQpckqelC3afFTxnVpioZ5
2qulpp+lGk9N8ToRFV/PkGOBrQNUEsyrgFyBgz7HZexc4obxFcmW/4Bu1y7NzPxc879u7Z/7EeLP
gUMa+knOt3XstehtJBvHyiYb9ig4FQ9IBppXY1z0c6po3EmbFH2hFg/tUgSxApxTn+ZF8wlqzr87
ts5aMjuXUleftybZmlK/eNja3Dj7S/VqZj915O3cuokfCp2UcYhZ77q1tdlKC4ig9m7SQyHDtHbL
gyq9KDpgmFZHdTwuTcxQ1Kz9CAgEHX3mDCepamGR4YbQwbt2rOYj9P0F5LPECpfO0RBmlzgMAVUv
1SHsShyDwZkg1cTaK7Q/DC8F31aYRJiXqklS/aI3IPfbobM/xrweLqHCjE32pmOTXNq6nA6BCVe+
b23n5tdMSuyE6JyqaCEiaan97vQ5SzAv/CI1K9OStyVPILXI9e13w7RQSWqzF2kquoDZRFbO91IF
MWXu8XD8s0Ln4aCPlfduRb2CJFikHC3Pc981pkYXNWdSJ9UCqRf015jkSGeD4eIZBsOd7PRBdLx/
1Xms+/0wGbxXZfmsLidNWqa7refl99IRW2LmdFOHMxLGhTtpG/jyHMMGFSqP9b0XlT0kGj55o3zY
5Nvk6o5PuHNJ47Q9dJG9YevzxUmbU+j0KdjPIDrnqIW8B8NLWdbZyVMwhk6HRfdysN8IElgkf7Xu
WIDK+lCSnuhUqn7tgoSv+5RnH5Y2TszzGeUwjUmZixvO3RxBd0ZHNP3olZFki+d/QQ4aC44R8Wev
M89Sq8qhfneMK6NjdLTxsnRABd0cXfegbyVIUed++NGMRLLSipQUNBr9ouWBsw/JCSxRPmffg3Q5
RqnZnQhjLbExl+l89jZ1Rr439Sy4ePoB8VH32V78YKTQ04thKk9GXn/tdAUrHreanvjRyHAUI/Hq
lLWLYkCLjEke7wO7hGqooyGIalbxvc37Z9+v1HecDAVxs6tNz3/LiGslFXN1Vam4PpMGumgpZCtc
5hh2YT4EeZCuTdroRzfF6F/jJv1Z2q5xabCxeAwt9OEmprh3WZX9wdy7+ema4WM/Ztpf2GycEq+x
WCw9NdO8Y0Kek8NuW+ASVrLzEFf+Giz46zCvdwHeGB9m3FwjgLw/tQxhOOU5xcbkVbeLO5R581Oh
EafNlTg/ukNckvSOvjLpq869C5EhbL0QffqkfTb7oiYQYEc/6/C7Gsz22Wu0BZ2fu4dJJUaYx2GB
cbZL0FYFGWvP+sscD/n70MULuzANb1JNK/RGAU3cw7y3n/1uIg/VDRVcDWN8jmpz4ZfFzQlUcHxp
KjRCLCW/YPeEiUNq1xeCfvXRXGjlrMyNV6b+/PmZHCQJigMgqGOskOgnqZXuYr2NCN7YO1N/wXXw
NZgZgQyG2lPg6wVu3zmoL0UrP3SnRbM2y18sVmsf/exqL22jn2Qf0qfeXYeH9m60f3UMzh9m6Hhv
WYk8PxYZH71lTLhoY8K87BsRgiPWjKvpUlPRW3yteiL3S60nWfya48QrNfSAy9fGS06hX1ofbVFh
tptnZ9nXeZb64vj1Za2VZvXSDvPVVBMVWQv9klTp/JgtRasOd3Pc6oRrqJVd0596V7HRMtLtx1HX
HNa8U7YjooNmgDQay57Y4hszTdldptf2ozpo7PWndj6aUdQjWLvUZZcUJDCxeeofpbKeKqsai6Rq
QRg1G8LL0GeEJZsQwzTXqkMIQyiHSbVY/gBJAJujF9gzWQvgRFTHVqf37KrztQun97Uqe7S67G+R
lTxmaf+HWcTFNSPi9dj31T8FCpjOEV+5av9px6B644POT9n6toajGbtm1KodAHKkRZazRC3BoFGP
EQww/eDJSNzxFPaQKbVUDZ54kyAJ2P083S8eRtIm/VysgZ6k6lbmM4w7ogzL8Vv7XDXIF9W2gi5j
UDOV87VDOPkhjFOKPG5zAMZQLIe0JIm8tEUmoydCQAFwDrt9z6z8o/Sr8FFqnjf5C7QSR/Jl59DG
ylkZ7JiFdN69q3auP9j4foAYaQG90KMClsri+E0qYU2OCb36+V6qWguUAzJeepZqOeXx1R88kMPL
kch4Zk/zEK1/WJpsa9pHdRq8Ss3KBkKsA5ooUo3wfj/a5hKIXg4Pbau8wcWwd1JNdcd6rqHgSk1+
Xxvol9TO6mf57dmC8xqtWMFPc/ndC7Bo0rXyKNUSc3kezRy3G/ltdoYMUowQ1FKTs0V+/5yWhHhJ
LJNas7Rc3StVU99skgUEkqeKsdosmotqkxkKMP/8cMZi2sVB4HwHQHxXs4UnHe9TY81/E7f4MhEJ
/bPsoIuQlA/f8PnmU8/UcIdHZ/kIgiO9lIXt31pjDu98X4ku5CHzS4GI55OexV9S5Nl+tZPzak74
tTtu+SvPChvL5WS8aSWmxm4M+obYT/TrSiK+IYLPwkAL3PgxHfMYJE4Q3JEiPcfj/G7PubFDjhP4
RpnaD+3cFfMuqzQeb97UPs2epFBsO30iGopEtv/dQeFx3ycw0N2hIp8WVD2AK6DncOhUNDY7WCxe
O94Blp+vdVP9wDZTuVpaNr1bXcVjNz5r+MF/wXftZz67exL0KHeX/im0w7+qLkueojhCtzZ1lBM0
ffVLacUak9b2pLm6/RHaZ1Ji6VdjnoeToUTx0VXSu0DxfjJdV29mHf1lRsWPbgxN0juVc9FAjJJl
czHOQmhsrOMUBSbID15oJN8GkkTpZLlAkSqSlQ4vdlKN3kEPSS9VAAFei+JMRD4m5YfpeZvHmL+g
TkyWQPtazYF3sTwynwDf02MVIo9pOoCVBrDwTdP799Y3F9b345Brr4ba3CCiVzuyUMFJLYiIWchd
EngZifeqzM1rx3gax286jifGS9Ha7mXKOuQPRwDK9Z44o3LRFPJqcJqqE9x5HXkQ37j9BOqhPqZE
wA7oK9mH3M4XH9n5yucRiU07+LPK3Ppt1vlo06Q/OSTuAXc7IRFTCsUcw/vRi39OOaaL44B2LlaL
f8/QYMpW93ADDJq91YftC8lb7WxVVngLrJyofFS6hyBXjS8gP38MVlz+baKCSS7or6jrKsjfIcH6
okQcYmi7nYpI3RXnvuFVLbTouQKlIjUpKqvVThDnCY4tPaTwSx2ky+jd+ZBVXpFR0YD9xRewEccY
L4anXjPVt4nU6tHTyXVL1UJI8TGL0YJfdvagC98GAzL2aPf30mTAPjg7kV0dGjfR3rzeaEF5AiBa
atKkGRaCb22a3OSA5etzNfgyM3eJLoXmL2qfZfc2+UBazah8kRqeVMExdX0sdJadIysb8tXtTWqe
rnVvkZKCEHCQpJc2HY+Qa+/lNiwaDpCCScmJVwN70eWAwFWmY1IlKmgEejCrjp87nezDslNZinEg
8KdAGrhKD0Ldw80vUIHaThm46Q3x1WT9zVk0FPvIm96mmHDHZGn6W+NjjZbX4S3NQr50RRv/bbc2
utLMnV6d0H5Nh18lnrjvxDT3k2GNWJPkxns5lj/DBKEJ2UeIVt0jTuldQIya77aGn6HSe8NR+uaG
HtwqbGr2sndQyfRgv26dffOZ730JGKaespsXMoOAiha9SoE4SnGsEr84Jv+26VOU7YLKQ7zb1qPX
KRhBefke2t/mOQ0j480tOuMtmRUGfTAtV6nGitddtRl4iHTRBtt44wM2OVm09s8b0sgjKq0Xezm8
CuoTcHcfQXS4bZXSOa9SJHHDaNcM49UJYue1RRv9cYwVaOY6ALTCDGBH40hzls5EBMMXtORY0/ht
vgf12xy5QOMRYPM/56u7v4tM8Y8w+wFGYZvyCpdOx+Ku6daqtLVmfag1vmdSw8S0OM8VALu1qvsc
NWdnH+DGkzSNxkw6r4tVbD2q4E3aptm/aTkvhtTqVukvrVUX9OCPStHb01MJOORhbYIFiaPV4O0M
J4+eHZfXvEU7y550c0dul0yxMQSvUnhqeFYLY36U2ui7zWNUu+dCT6NkPzdLFLiunJ3sLSK+8qml
Ezprkvi0tRle8penqnz0+rJ50SJYZX85eIuOjfoqBc8RCh492eqtzTeHjzpSx3sUfdTXPvDj+1qz
/9g6JKxTUN5omvPW5mJX1o7rSZt+QLACGaG9NdrTvR7Fz+3oZY98A7NHUui3HhLETWoYZdrqTja9
NHzVWrO9/tYmh1lN8aNu/eCglVUGyCd3XqRwa6KEDoQAGOq0laoCSJdcTD0cEjiqb3Xsl29+UhJe
8+LoLG1ZlBOrjIGYh3lR7qfKV3c8+/5VOpsGHq0FKsWGCfynVLHDShlmj0EX1W/1XL62BAof0Hut
34oEkVszVPy9Ch0Ur4fhzunMngvAzhD41IFEKkgpza7f1KmOn5rYvcpOacJnTCN433hXbRrKx8kc
7+w67Lmfg/HRmEN588a6AxU0BdlDHZTHvDwq6lAemsapD5oVzACP/OZkKobz0CdQNOLeTxb7sSM+
bl8bwy/gw/f3ftk/WH2AYntITgpewg+/i09WiOBBYrHSKZgBeKVWXcbI/jW7OQi2+qr2AcwJJQTT
rfb6oWUOsm+YfeQe/kJ6tptBCe/HSIFI6vM1l2wf+BjY9SYYdFUZbiAmPrTaic4BHwQC3CqQdEDK
fa/fqTNac62mGCQXYCe5yjkd9S+suxhsQC8cSkN9zLr0ihm1cl91JfTYfnCvWQ8BzjA+4maIWf65
rJNBe2Z96L7NmaXdJjLaxDtagolGscvyqYUztVNHnHRRJyZ9O+EG4JV9smtnvpEshh/U/kULG+95
EeGbIDHYU2XCewyMe7OJ1ZOCMcquiL7M8/xORugQtVp5KuzWvesz3GAIBLC5FdOAArxtVHeIln0F
YTHiQtf2p9IJ8XHVdf+xz39xmvCG3IqxQ/d52DumQea2ULT7jLlqZo3qi5Fy5qHK5jsLwdkgBCSS
KVguJjqcvCm5NNpQ3+rOr4/YRw6HxnGC+9St54Pa6l+DEf8AEFPdMZihaKhz+WIB/3ipdPNDiaPq
kqHWeI9MIrgSvinHtHHa+7IoiJLoA/yt2d8H1dTfAyS4dDWCjG2d7PO6PHvZ6F1zY6oOKfMGllZm
uDNw09rXfXexqgURGHTa0Rzs5ARA+AdSTd8XM9GLSZZ8z9Xq98Dhuj3qbETweG7sRgGul7TtnUaJ
TgJwLbQkWLF3Bl97w4Zto/6oEn2CV2fWdwNAg6uyBDyM5kVm1NoyrWaKwmPUkQdJQ4RZ8gTJiGho
1Q89+97bymOawvNFHGWfxi+gl/+eXaO6kX9T+RImNZpr6m0qKu3VhOFh8tiT7rXrIQF/41R7Iw+j
+y6vglswMsPINN7fKcSXJ+1K5PaG5ektM0JWTo8mhRN9YNTLBDMhhmpXdX0O7emHa6ru/egm7Z5Q
YBsSCl3BDnirkVuynWvQhzhCBJBptBzTsqJeIiVfIQLk+yGOfjVZiUt2ZF74lvcJiBXkreoTF/Tv
OsUiZiQMT/YBU462sp4JjOi7GHTZwY+bN89t4Ji5De5vqlFcw5pxMFbM/Tz0zb7siAnU+TOapup9
H0XafbsUjolhpQMJM813oR74R7MDqRdqOisUxekYe63mGCSJuweUdYqK4JdC5gElhghFIUIZP3tr
KL+0yJrz0b50OTZ2jgunSQ/Igagj9FSP6fFD0ADkmV9YkbR78p5VaT5ia57tcAP4SGM15M871gKh
PkyQi59GjwB7rXcTWeHgFWEVPp9tBULJVztw+GZ8P4K83GGbxayCRWGXqHB4zJbg9ZwGJ9tb1Ger
/lfg+hkCZQbwRldPATGYOcBD/xzOWDXqEOZ3nQaVqf1rgDQYAfs9Nh5wvtp2iDo7OzNv1T1C08VR
LToQyp2CAYumKshHohcTBD6JhdJ9m6rpdQzt5p5QY7afuwlRtKx9gr38SqS52VnoyV+9SQcFqvvW
1bHdm+L33k1JfPdmLTidKu6+N653X0YMs2ajMIylVXWZUVjCQvXbABD1XHXdN7wPDDjBdnBUymR6
GPAquncIHhcLgThI9bfUce/AP0zMskefKzh8G1m1E90IgC/F8VE3On/XFJAosrgiUNEGJlm30rpU
blXsrMRuz0DXC0BxngXoho/BCTLzzclJSukFmltIx76VVucS5Sm0QxLH53JqzXNfV94fqfcOl6lT
W//nbNcHOO98S70FIqP8jIx+n1tZcNPHAH/ESm0OrNS9Sw/w7GyBAwV3QkpK8Vm8dRDuHasg6KGa
B+aMD95oDc/pgEaRQw0xmeTYmsF7nin23VZUQ+GsVZuZ/9WuoYhh8/Vo+cwdvcECx+hmAD0rzzv5
ge/tQw/1NY2hb8+SeaerAa+ibxp3cx2TNmX28SvN9WMeJNNNnZFvQijqRYuDv6zFIQqqzj26xfIw
sjrjQ7wUi3iOmY/avWrW7cvQt9NjGy8jNzWvDNqXOmKqW9XpuQwcNdynDrcRTNhVaVl/dH3KzMOK
viSpjs6hWTxbxmifxjxi/b0Uvvswex08tFaLj033kjpNcgtZHtxS34kORgEBADZ2dGfZ5oseGLA3
vJEnCrvHAcQV8b34OCj1y4xBJYE9FmfdInCmZRfBgNlLRhqqMLBE01q8rkBg/lsoHfmiHm3TwsMu
wwiR1PJLkBpj5rWEWfBrcJA9XxIByqwfdR9bVwy34EhgBurBsQ560FhTMEysOH2OJTRyj6D0lQe1
uGvM6VkN5xFqh28fRlRp9tNSRaZg2vcmN8tMXYBmTpjCK+mQnpw10EWeWdyByLgME4wU4EqPndm9
KC3+T7kZJwcdE815L5i5cCHwW+DPjs4w5XAKZvdxTDWNqWCXPXmk5m5xU32ZgRt94LUB2rD4Hg5R
+qHmuMR47S+38Hm4JUrgLKGCetZZ6aQ8UI7nag9STHzCAFh5ysGX3miAY69WSqkA9vRBCkx1bt7k
NLhWvkd1kF+zuGTIHjvngGE38BBSCoDginlfoJgWOYXNe2HvTYa8h0GD0lsDFMB/bTglDX8PyRH/
ISbAeknm8EuIFBzio6cJa7mD44wQ3Be8EQDtQ6Jxd9H/TZV92td/s65p79ohO9djzWcSVGDiYGmt
JpCEWnicdX11wj+LvDS+IiGPIuf4qieBdUkH5XUmCLDQW9VzZS7GA/E3tTMusTeGZOsPXjx71zCy
HmNSaftUR1apVXOE/wwQ4/ada+rTvZbG76PKKjWsAmQUQyjDi0lT5aNrkzT8PaBAX1YFiCCru5NN
whssV2mvwhHp9Hc3ONobsF0XaWxlYiFgMk5rC64+T/vmUKS29wwLwHlSp/cZBN+zARjBzoPmVMXJ
15KJAfKVEdDKkmSqVOdUz5jzlRkATUU5J50bMn8yUuAv1iEPOmNflUV/gR1RvHdm3VxG2CJ7qeqJ
04A3ri38QpXmgeky/0/b2Qe9DH5NtjKdizid7xD+eO5nwN6maydPAVIuT0Gj1WSGkcJ0eic9WrVd
nUto4EYAO0NJkJjL+HkLU8MdkAp2QpKMRbBz5jE7sop+MohzMIofsuypCwGLfc/td0zL2mu2YGbK
BVcXgrC4ms5TtOBGa2NSrwAjwgVJKsWkR18UxfCP8b9N0i7ds+W1q29lwHX1Wuh0u6xIKQXo2egg
p7W6Cg7+acIR8mKF73EDUsB/G5sgPQXQee3WgFs0jG8IlaNuiOfdqqshGCHBDWUmCwY3dlDyXgQ3
ZEfnp5Akxx+T2wQ3cFnWfGSyyi+RTXmjrQou2UU2k5kIEiws/r2hLkD7uq2OglCpnKcFUshcNrsV
PXDroMHrwd8lirbEEWgNwGIdyar86Sj5IVEDHHJ/mf0Ainm5cM1yRtna8Im2lqjzUaCK0jjO2ZRd
pGfktFwZZBGDf45vl5NILy1Up53tZOlBfmWC1jQJWITPFle/c9CoZ1EYcbw9JPfhCobzZ7fcv9GM
nEuOGrXkgKVI5PrLZswSmZQWxndSzbLqHJaKjv/M8ptycJ8B3hkX+ZPyM3BeDqNqQJykr45eWf6S
49IxgGO+3Mb1Dkuj4KVyn6yLtZBGt7ax1LszUit4MgH6WLG/8jRAuyVDPU7peFT1+rvggaUYgFF3
Nfw64qlIjmTVYGNGVDkpY7zbHCXpveK8QjX41sNcPHpNyB21kRA9tUnzJvfeTtyngbjPaa4NhnVr
iNDbY+pOequ4pQ7LvzZEs227aWCHdSDUTXCQ2yV3Q7ZKPD6TnWzKU2CFuk9eudt5RZ/f8HX0QJ/J
5lJARODZUM4VXu+MLUMyA0QA5ozVMEagv23K0Q6OFCCRXSO/rZtz2oOGsqOL/L2xaYhRN4e4Tb7O
o36TK7deJailu8JKp4Nca7kqSVuw/m81xFcWDIDcEzlCtqRtfRykLoWR4hjSdCEQTUQfh+5Vbvz6
aMql2Z4G2VMT+dxVYNgPcinkR+p9zfVpg0LfE0FnlmtVP9rFNgS5y/X6mrnTzwCvjFPGbICn7k2r
8hambXjKZ4jOrT696svQIZ/tLLad8xzMIIGx49up0DlRwm3QE7KSvPi//vBvv0E2sb2C7K6H+tpz
vXuoyeBQ2hv6QYYA+b53yI1fbABZ42sKl3e9uCuc4re35jdQxecraJDGKyJYk3NzMsJcm4+xG35T
ukw9bleYQfCmOy6U7m1wUfvnDBPLk/yW3q+eUntWT2g09vO+ycL7dtAVYB7LOLS81nKkbP3PNq8r
Z4QDwuQgT0IfpyemMCxdlgdBH5F2MuFYb4/P0sGuZjqY+n5Agu0iT/DYWcNlyi2WJdUxdwaMj9wF
XPk//65dpFc/BCvs5QZwhQWQsj17c/zg6guA0SjsepG3YXhbhmV5kqS6tRVEf5YRydJn5+g71QBm
JX12AoUxUvpLsb2tvz2i66bsnytvuHiNuZcnYT0EW4Gz8qVtSBDIWMiCvTmj0H3d3vDtWZY2qQbL
U6j2/akBpHcOnegk+0x52KXHdvznR1Dqctdkaz1G6uvmp/1S/dS2PrZlZdv/DD3YypHgT81rAFdu
lwKPKVJAbr0Nwnn5cOgeRNNAZ6E66Sd8KMjTMy+QOz7YOsagzlM+ty8OcwPWh/c6EYtZLfDYTl5y
QClD3d1ZC1Z1HsuXfHC7k2nOTCUaXT2oQUHspkdgZkeC9yS8gylf7CLNeagPQVQ+OZgXbzde/qpU
19dpq0vj9ph8OqQY0vbSYz8oD6MU9TJcy5aeQF8yYzhPcvXlJAV4xgnMCo9d70Or38tbAqudVtn8
rXVwjT9yCxElWbdMuAYfIdX9aQuXIuSCdbGSXomDQw2JF3zDmOgfUQ/cHRmTo1xjKeS2x8v0BKFc
1shT+iOf9JsXG9lJnce7xCwRKPO6iwwyGqN2C2e3RD33EBbB+gUw2l+Q8rOrnFDuvGwx0rcLG8aO
hl/z4D1jFueumGU/sd98PM9OuTwR22Cgaqpz5bjt9+ntqB36CeL9dhXLzGEkTZbPTOZm1sG3oAsJ
qQRewB/gkg1m4h7yo9KF3BqUEwNdlFGzjquOmUy2wOtW58l1rhPAHPK5Z+iRaBRH9j7DMWydXa2r
qEgLCnJuurYOwnCpH2sjMU5yfvldvh2N11Z/mo28Pamm8SJ3dbu1spV33c/YmKLdWBQo/UMh/2eB
tg0cinz7pb5O7FieljjSsHwA43/UMjuHnd/mwwOC7OYFaFp1E9bOEHXVjWfh7zLMsvX+yp3Yxpjt
xvCB/iuFnmlOXn2wIEgji+EYOJwUvAQuI/gBhcBjySWTOyOPdaASe7SAB/sFviH/DubSYRvRtzu5
PtDLeL9dhG2vbEmX//epmKuNsJcetqFefoxU17n4VpettXGOsP1gQoswg0x0lc6+qHgsShf5s+uU
SzZx2ORVWzfJa/8Dq18/lPI7f5tlrMeWubsHFnBPQhB7DD70Mn8lOULoWl6TuUAOZh9M5je0Vogn
h31yKZowVI/Sfd30ly9oBBikC9J1HidPqszotmJrm+aMlIOGUqQGTGyZhMm/sxUrSlLqv81l119f
ziNMnIexQNetZ7sBnn6yyVLNe/R6C5JQP1z5IWZ9011dvcq0TCZ1siXFeuplWihVEkFoXgcQQLbO
0mWrytZWbLdxa9v+xqdjo/yjQ6iDMYwxUwbODiBAfpG6vHlc8YRl/LJ//fFzqRW7SBnU36aRcgvX
J2/+HkC0v8rjGqGkC2h6uQdh1yG5IU/Kf9+Uo9ehClBOc3HL9PCZChLAFNmWcJ84IULwkL3bjm0N
KDuk2PpJdfB/DlqdX9dfvzzJK9lje2fW+cz6MEurp+cd+ZN/3zvZWnvJ5ue6HLSe9bden//A56MU
jcRGa79rM1KzMq5sswc59r+1bV1k7zrPls2tkPuxVWVLjvufZ/1tOSO9peOnP/Xf2j6d9dNfCpYB
H6O5ugth9C2vOB7O5CqqeV2rygsvBaEUyJnQiFi8L2G2rdja5gxPUOh39Klag821kwy3cvKt6297
ZNM3AxBCpODXJ1peFnlPtpdle6n+Z9t2mLx30u+/tf3/nsqf84XcX8Sg/caDi0Mb09plLiwfrq1Y
V7Jb/bdYxX/r/qltXU8sp13/gpznU5/1LwyJd68pw99q54V7GRpkDSpb2zdaxpCtKlvbhGzr/Knt
U1X6+T2CAf1PrUYSISlsiHy8nOTemd7KI7xuSqvUZ0LZLKuzKjvpXvG2De+AqaCNb3VlXmjkUpeR
n7lQQETJyix3DR35gdXOexkeiP4jydqgDPwPXW0dNGyVGIKMLkU5Q8JE/O3w34bb7VFwZNG/9dke
g63t0+MiVdk7Bk1KyMKF6TWos3noHD2d97L+TQAYEC5KxvegHaLT+sbLRdmKdVjd6nK5/mdVdmyv
rlQDAin/DN9S/3QGaZuzBOyElvAabYP9OrFe98v92Y5s8Cph8ZZdLQIjxhIh+W3luHWTY6WQicFW
la1P/WQQ3dp++8dlz6dDBq9SjrPxACrwuYZKgWuA9CBSbmggOZYPV4kjXvsmQ5efJVl2kStTJn2e
XWbV2TWZY13kZd/u6Pru/xbM/G2qsHWVLbm9UdET0Vs7rUGu3EH0xIgjZFJ0tLKH2StJx6Dmok2P
8oqucUp5AsZZj5s/5EX+J6pVq8ER62xSJw3JwTzPrgkSwbDEIa1JUTdkK3db3bcCBf2z0NqVi+6w
M1sYkDEgb5EPS9eCs6n7d8LZtkgARCraNXJV5b7UGVQmvSreyxieifDJ9eUGzy2iO+0az/x0+eWi
/naL1qXretVlzSKb62sekZycPXM6ylWWP7sV8gO2qlzYT23rqk72fCZzbj1l9/Yv6WGo722s9XbY
GGIVF+T+l66Ix7OBEOBRhzFLFeoZAqTFFZ9J9lo6uTPDQaZn2et5wDz1JMG7qQ7eIi07a8s51KTO
HsqgbnfSa+6y8aLMpXlQ+wyQ3jAUuybiVZfCy1xzb3sAPDUwRfdp4p7UKLTyI5JBGC6zsj8SlQQ1
PDnXRg+aJzhZ5JoRjYV4njm4F8XqfeqP7wui/TVABvYV/k19QDVuRJWDqrRlCB5lCemJekQFIrar
9DX2HJQFze5hitFCcIAtnHRy+2fP8ufntGp+wne89KZWfhlzE1et1P+Wl0zJa3zgb36gghTPmvfe
m63vHtF6Mrt+QMJBa1HHGYZd0NT113oG08uSvPzQ1dTeo6gDvCpCtkstFlsAk1DynFsV+k2qeqiQ
CEYZqgTHjRFj9TguewglYSYw4CgQJtq5KezycZ6S6lG2pMiKwkH3LM8RFiYIbxVxcCgr5If8afjT
JHl2btVFyi9TKwM7EpQ4DksAeOf6rNziIkb1WoXwafgYiaooGB7arAAT5LUD6+GmcG8gNUiveQTb
W1S/pn6KnoelgOgSPftq8g1ZTeUqTWWGSTe6i6hyFQifGRbZGid4blDDflbJhD6niqbtp3EMWEGw
I7Y9oFWpzbXMsRTFQ3Y3DUP3qCWd9zQvRZ0B27N5tmBX02PbEepZutdKB1e0geyMOWE2N446ujD+
X1MSzY9rDTQHyr8Oz9x2fBVZ3hMqM9G+CtsduqfG0dEs8zBNTY7GG2D6wtDMm+0AdQbWqh10W0/a
HVbwyGDgAF56YXlfQbW7b5Ziq/J8npOCGOqAtJENN63Ub/lspsZeMw3tJkUxBf9pLPpK2f8fxs5r
OVKlS6NPRATe3FZR3kglL90Q3epuvIfEPP0sUucf9ZyYiZgbApKEKiEKMvfe3/omD5W7F2UEm4Ea
PImAglHXHsV7OhRvBql06sKR+/PbMtEzU5lItUJZQ4kR82/Sna9RkervU5tSrQAQ5ykcc8qu4WDd
zRq5ZGtKrVPtFuKoi6TbZ1lSXvkXaEj+O/WhHRVurjwzL6ohnhqoQRc3Tu8Gu26RvirNQyJIHDnA
HjdyU+4gFfoMfr3YNONKYNyxmpbuiZZhypdQy7UcRwabJkdBdsszw//rYKv4cLLZPMlTNa2pXR0v
2iMOw6kzB4u25YVT+9/foAvTP1E0p1/nbYy5u2v7blOoYG3WARbLIswfMSqcCdqXLXNl2zwhtGgf
0J6LK6Hjg9zCaLd7wLQOMVQ+Amtaesg2x6j+fVDqPqkuPC5cAynURvZDxGJZVVDQneGniXMzEFau
MmgncocDyeIABjOlmo1LoZtKtwO2qa3lprw8eaYuryqHmrDl+tjjSKFLvQz0kp09/vn6c7K0CHZ2
2aA5W64f1Gkq8vLJw5+ee2YcTMgpclUu6nBG4f69Le+2sQMh+Vej3C339Ig7/OGOwhkq8MJhRV0X
lgpVzUNJb96aJoz2wh5CGO9R/VFVW7k/GaJmm+lQm+pZcQhYKy5u4cQDD20Yh+d+WQwp3BPXCHZ/
7RAiw07mJQzsZIOEITlVY46H4bKQa7LNZJaNZYMNUS3R4ha/wf+jozzkq/f30f2IOeD/55DMHaiv
ULXdv0/T9SWQ29t4rVSiget/fTvZW37IVFZ6e866RUdB2tG0OhSwECkv8bIoAExc5OYUBBAL42BA
vK4mBNeX3ZUKuXz13Umu4aB34sXXk0fm4MQlqhJVtYcnxqQoR+fFohQfspTc+69D5ab84A7q6N4B
BP51qPy0v47IdXPTVxRo/HvH8q2mKkHseJtL+y3DnpTKpdnNTt1UZyd3jCk40SBv9jl5RpVsxSYt
I+1RraLh7OrNzyLS1MfBLtVHPWquPQ/YK7lplC5AB3n7CQP+l9N0+smmtOTFzTkVyZzqkkEzeIlr
5RU9cngnd5pVeAnKxL6X+6gU3mQI6h6KpefYvKSDZj5pQVw+a+lBduGdkz+qbYv88ho12XQWoZZd
xmUB3E8fVmbasGq384pnNtV4y6bsg9CURE7g/lbTAfdSl9glyqXsJfcaONqa0a3lpiHaYW/gmupX
pgURf2VbvXjAxgp0kTXqmxhB5UsrsEVQ0evtFn3lC6VglW/ngbkfscy8r+zxiRKa/t2qfsxu675a
itsd8yoGnWTr/Xs7U0ihOlZxD0QHlm4k/oSO3b1TsqX7c4KLuN0GTxrFZzBsu4F6T9aSqNvMWMOi
F/5PE7LIf3b+q023HKpi8/lcDV6zwa+tgjDnlE+5YtnHNusnmNuifNJRTD9g/b6SOxXK2J6owHhF
yateZJMdtOQX3KHayc0RmsRB86Z0LTebxDXvZ7J0ckuesR/UiwrrTUcRfQqnmbqE0oqMUwMrBll0
E0Bhs4sLQfek96nFA+sJWnZTB4NzlHtEF3gbUxss7jvcTuaAJw/AmPhFqLVYo/GJj3LTiVWbMoVY
nOSmjRERPpB6cJabszL9cHnnX+XWJPJ7ntfFvZFQ3xOM4T6KB+WW5Z16iQNkxFGAXdVQ1PcU+mzA
Tohb5XXPadKpJ4oVhpuud/xUEqjydeqeZQfZDhdxWylNfpVNcmFCOYptBAxNr2O4WuIem9vhTXZP
kKPdF+atbcut27s1hoXNBox5dbInpzzFPWK5BRZcnRSVRdvXLphZdfITTwAdt+P2LtIcrMAn6wlC
WPauWrW3gZtZ7eUmGh1K6vXypTJHkJSGoJZg6aaJKVjB9KOqphhxV1Y7CsXr7J0q6nyHHN/Z6uQ+
3m3LOBWuYj2aUe5cqtSiwGLp1k3q74lqyQOvNu3CsE7DjYg1d1nMWhasieC11O/+p+27i1yzlO53
LXRt978dr3cUwPR2cteMc3sdlZpy6dIFfUdVl8mb6HehBs/mONgvrTPCByr08pxHhg3ZuM6oiBvm
V1G7N9l1NLJzExveW9MWqu82iXXJKg8DlqaBlgIX9hk50qcC/GqTlGuXsqGzWvGjcsfkR69RIGYZ
bnvnmX14VGwn3cVZpD5CVWlW8vTO/KZWXvvZkzeijMhM4DBOxp6YbQV1t7Jung1znJ+7A9hSK1Zp
3pSQcWFUnSueqWe7inwR6MmxAU7+z46vPnJ39d2KjoTiZzD+vjqHauLL/RF1j2d5tsRxabRr5IS1
Yx6+NuVu3dPScctPO/7qGWr6zTJTa6faA9rt71NYjnmyKS8/OpGlbDKt1LGlGpy9Rb3vAa+b9qwZ
prO103y6n/Bx8UWnts/8GlVKf1zng7HzDTaP8qf1ntwhZUg6ltb29mh3pfmJJhFYpMlznruPH22e
OohUwnnT1HVzTfSu2ZtGPRxjt7Nw9w0qbAl6Bz4Wxao8+FBm6hVYrEAE70k4PqexqfxWqLT8+qC8
0EDFldavKRt+RIrivGl2m0M71ubHyIYNzhAlvENC7e7yBSquKkF2Elli7QgHZHcuUiBqnFuL+BkP
MjuYo3cewB+ID5VfeogPMtVJjLAZhKeha/7OISPrvXgKseZouwfRU7MMp7h98jrmhL2otTvqNnrK
c3BYQnfl+ATXgmCv6wYeVKOzIA3UDLc4rc9Pcs1xGlKAIBAufQrWBf+aB80ZvKci8960KVEupvA8
rgH43ibKmqPc7A3Ic4WT9Ac9EYCpNMZlh76i1K1sXe85RJC+qodIvYi6Cp7jZn7XrVC/yq15qQB3
dOtOdvU05xRrVnAvtyIR7rqsyh7MUg+eg5lcYmm1j5XhOM/Bbgxy5z3hVbnrRrXbOd0QfpT6rhka
+6OiIgvLnLrZD+FQvmFztxZW7D4wjzxj8lBem0ABnh8i3uhFpK2+2pYdcUnGGWfdRcky7oAdTfyI
AK8ZsfFb2h1awNQiJ+yfvzu0RmP4td1b2wFLwWu/LLgxJr/FG9mXm3IHCdvy2s64bWFZfaLYiU8O
+5rqBgxHV8TuyquxLGxQvCdXMS6FU88PRAHe+iqePqZ4KfTo0HPAgQK5l+lvyTxMH2MTW+txaY+X
9v/Z3wW59N0/cAPOQ3naug1dgG//Of93+/91/v/ZX36uXg8otz1zYxZWsh6YsN+qYWpuumPqO3tp
A5fR3OSOgsnvV5vsAiiyvVVL27+O5c0JzkrxdonOO1EurEVt6dWtuuXOyP9pU7GP9gpz+91N7hwT
z1s1DXqDsLpT8s5CMInma9SaIdw4/NZ9AcfGz0etvJOL0eT/VYoXfaW19UaPUvUc1gjxeEjJDQjt
6rlbFnLTNhRE91/bee0LpmuwHv+zV7Z/b8ojZBtsu1MRU9D23fR1pu/tjIfePLp3FZfrh8D+AyKZ
956iZ+KmqoqDF6Al1UfnYbKF98MAQEe00BvuLNfFcDSFt1Jmakz2FTUxwuNDWylbQ/fmV4gMw67n
rBJ4+oIs6yA/I8op5xN1Z11wwvauQa+R6FrOjXnFnc5Ve6ZuxMJ1wDC2etuNR72JYHYvhjvSUefL
XMeKSsS5TL7kDrkQsLo3LkVWKNGFczAzswKu0wW33EmVG4Do3tf3HjZi6TzDdDFgxwAhd8wVQxB0
McnY7JQ6Fzsmf2DxjT+12X2AGBle4wQn+LTvxF3cCm2vJl1+CMbMvEahjieGUs0vWZT9oegw/8PB
EXbwR8U0oWNh/XvDT2ZnjH14rcu2vZXLwlAZHkYluMSlg6EvUqSWkg2rq65ahi4eZLK6Gbyyv8r+
shsGTxtMIycM0IDTpIsnOyXzeMmK9BYC68BXrc3ugQ5hEGFhjGb06rjFB625WmGf7mqkNZc0R1Rh
jOZ8dlwqi1HH2ycnH+JDCcr45JmxdSDsUR69aR6OeT2OB0WNq1NulBj7BCI+p20A4mlw3HNaTXi9
NgRJ4j4NtknXqTgwqM3W9coRoSvQZQBQ4p78RLXJEqe/BdCe4AZTO8gTh2qgWojHucfqB3Pn8Sm2
wCP35kr0EUGpsFSfW3LQ62hUjZfRdWF5wz19xXtGrOp4Gi8BPlQgqIvMr6cohoQFP453E4KPIJt/
pq27CfAjeyN73cK1iRet/Rw/Ukv6J7bV+aeSGj8J/CIvt0IC5aGrb/OOl3MwmDuxnMFN8O+gDqzC
4mFkQmVPQDopMflZUpeo9+YPj1oDpoD5cIKNOt43GKkvNP4Z6Fpz8aypB4XML4CZUbXPWw2QDPC+
8ZpAa2FQPu4LU4mfAsVzro6GmlYawUemQHJnBcNeZMP0ZtrMnTQtfHJLfinaVJRgA9TxLaYAcBNW
g9jLo/QkPTTGoB0LRxt8YonlEUVQwlR1qQy2PAw5gm711WROABFlF7n2V6O97JGN/97z3X3MJZ+Q
D/g+j2yraxcdGgm8dY5j4NWqOqwcO6V/6TGwPI6BmoOv4JLk8LaJWw4oPZZNiHbeZupKfC6XTd2c
EC2ZVnmQm0HWaCvUickKkwdEcrbDpGBZ6EWE31NlTtVp9NIaBwvW5OK7j1yTbTiN07vVKVEaCqqx
/h/HzQCjKgTq/+PccvOvj3bwETgwElr91fZ9iPz8Ma7mY569tVMUPfHMDVZl4lgHPUBbIQrjUfWc
YGcMkbKeC/7Njlcm93Zd7uWWPMg0vMeuz72LZSl70EXz1etbJIVd0b2K0alXxuCEP7pQeUJQ5P0y
NW1buDwO4ICvQ63QYzoA5e3z5A/BjDvoIMnPOm4SXjtt97bY3a9Tq68uxLlPKhD3C0KB+lJodbQF
ZzqvUlOtL9875F4GWP/0M7HkKTtnrfYvlMjg3LycQR4iO35vCnt0Vs7QkLP87w/516mVMUUvpAcv
GTWqADOXD/k+gdzMBnVP8is5+u6gOOd+DDEgwjoUxxdFREhIdOfehOR4n9nL01crqTAwI/erDaUv
lkqZu3cIFVwcFeOSRAX1/7W5tOHUPVziZSHbKMHUNviikQVZ9n7vkP1kW92o+dYccAWQm51tFJsY
LIzfJxPh/br5GSNc8Eq1edfCCfmbqKYXp2LS3kxt8FjMhfApFRM3vU+gYTpjfucaQFUSIG6XyRLD
vqSqFoJjTM0+tlUHK/NggixP8cFR42uRqfU2Z657r8LaJWJA9DqzGoXAepk/8+2iNTFv9zW1IaBY
s2l+4Cn6FrSZ/VlZwVElkBlCwkHXlDYpQ+nnsups8H0EGUho9H/GyTsHRVF+Gm3yQzGJUvO0pICe
qiHLErhhmaAWLJCe+ZwPz0EztDDNmUDIvaMTVacoRwoo9xZYeJ4DMbcruTfJohzPS5hycu/U2dm1
UcyPdDkTGY/iLmvqR7kvMV1iToCWGJPHd1WnKtcEJyHWQ2uO7+SaXKh5+D7ran34bpJruKFGfoKP
z9dR33tVJ3d2CYmolWxz2gjcpNuiOwUOuv7u9/056pBfWrO0j8Gs03dOcKVCifQ4pl5FiiggeaJl
2slze+2koqNCsx5ru2wGFSN3yMXoQg1aK0ufRlGmevt9jBYon9VcQbb779P81cVyEjRk8uTfZxPY
dKyFM1X+13nl7iBL+Ii/es62oqyxwzJ9w/YQgi2nV4YGiSAK1r8OlDu+PlJ+wShXg61nmi9fbYb8
Bt8fPnkpt2Dg9OqhjTr/f/2bvnv/c17tVx7Cbfj6DstVkGt/fdnly319J7nn60P7Kr9LALsiFd9Z
naueyqWb7BCYDWEeuSr3yMUkL79cNd0edMPw0yMjdFH6YctoAzu1sb20aVyvGwwswhipWdgWP6yy
nWDoUdMo1IMdBfPO8frflOVOfgZYUY0/hZ5iHWna+FF48MG8oT9EWferyQNvy5jp5IIwjWs99jV7
WlC23qetYJGd9Cul4UEOaNYEh+96xBhb3K3cJn1hnrlHhPdstsJbCX52cD2mpyaoKS7un7Vw5GTI
/CBip1ehtmcnQX9ZU/VEQGeTEd0qTf1HVA5nhaznVGKJOIFgqJaEX6mQdEjR++7RETNN9dJTrGi3
pkuVezVhylvhZ3RfByeTsQj2ckvTMApkUll6+WrTMHFZzeWQH76PConk+XkDcgnfVOVe7kCD9qOb
UVzVnUDKOT+29WObmcP9wECocxpY6AVT8mGmZAR4WcIXCZ+VCpMVHHKwPah7B7JDN65GpKamR72h
lV2FNuIAtiymLLg1Azr+vDw54WBR9c+iJFq8RmM2bvUS1phsKyAw7GZc1giY/qetnxlIgDTVdzUu
eqVrBXf5sgBH4VVOfd/Z4JqyDi7OyBjmfl4WcWZUe3dyppXc5Ali3CfQKBAMtV9N3+2tbb7GVmcc
ZZOr1DpcsnHGLrQtN7JNLgw90EkTwWyUXf7aATHPmNqvD5bNll6S353K4iA/WLYF0bCyvc7wu6kh
Y718SbkzTtXiZNkACJcmi7D61XEUfwij5FZWmxJB8H2nafGNnPmfMa6Dw6AZF0Dk2XnErOpeLtwZ
1j9YK2v73ZZNosDEDTJ/qiqJgqQxMPC87o+plVr3BPutr2P72N7MZYD7UdS1uGi5TNqCDI+h2arc
3dc2Dkn1tikzc02dL/ujytJPy+A5ad272WN0IOaaXFHdm/eelyp3VnwKlw0jTv5ZjFbz3hO1PE5m
tkwL0fvg/kdhxne/MYVylM08euWJHLW08a6I7zG8669VOflfd9RcxSG1xt0KKnJ7VzZ5eDMJkt30
pHysgnA8yW5ywZBMX2ELVO3lpuyrQVn3rZrKcXmUbENRkSFJSC/M4ca1p4befVYY3j1c7vloGP1H
GDRQQpZ23ckFTlLJKkhclP+yGwTMA5n76CJ7MPK7V2PNOMUz9185xd1eCT37HrGoc4+DWL3RIhcv
g3F27uUOrQPuqVYkZ+Sm3AEwxbzWGQNGnDcUyLFRRyrZMNYi5vmbCuv83TcidoqZWevsMr1Otu5E
xQQ4y+hWoYbwsWdJN4YDGW3tdHWwNTwDcjj8lhuo5/hmdi3aUCMlfjASD3WNDFOhxctELhi7zLhl
4eapzyOjjSrEDk/BLCRYSH0B4OF/1pZN+HqvRYeXH94aHvV3i7VKgDn0Ua5h15yTvz52i0qoX0oY
5ZpcDLJQclkwqaVwUjaCru13nk7Ge0wAvpTTU/RVeLXUeasMu5s3VZ8Js3TMYhfhw/eCMTJSB7md
S9WDMPNXcxEe9YuSplm+At5EKI9sqT+yasBu0CAJCsDdPcqFXnfjjMFRs/A3/ntVz7zPONVhYLQF
2Ee5W4gZhahcTcDOgPxPE9IcgPNJ2kHZ+7pi7oQFSQpnJHFtUojyKn7tBvZyWqIyO9gn2B2gMEO+
YG6UyVCQ2PW/p978FUCLyMp6N2L/5VvaY4iv47HsxZvDZT3F2IFtO838iCbT24xLVW3KaUrvxBMn
38i/9/tqyzX5HyCHFW3MkGul4JJ2Unvdb9LQ3HcYtR1to6wONpOEtE6alaL2u8G0nzP+assaUegj
6lD5D3MLaA1jchcg/axYftIgYl5EacVSce0s/yy5lgNt2NRgQXjvCu3YQrYIa5tEl1FB4kuz8fzX
hUGizHWzvRaEoqOtFSUPiPcTcKsj69PMI2VjWOdyaMZjG9nD18Iw4/EY6MuVy6ePXNPrI5Lf+ugV
NdBxuVq4ntA2clVar8o1uUidoKbayYOGsdTOl4sdS2XUCHQYdPyvN1blOcUhzgEBLBrR5c+UC/kH
f2/2uQFZRsM3M1g0TPNSoygvRyk1p3K1mwl4Fbkz+d//GXmffm/KNU8bsLdCwMvDu4QTyMJYyv6+
F1ZvRrvetE7pUnsv7wO5iJfNgRTHdo7bs2yqAgtzh9BlNCJtDYR0NLAVwf9XlOVDprUN7qNGgQZs
UY19rTq9PhxSIF+I5LmmCx+iNrExkAu5mcRQiLVY+dMwpBxOGEN2q7l1BK4oSjKeHLf0DWy6unKc
VmGOtW6EP7WvujWzGF0NdsR+fnnZ+KRVC1iX8Qi+sSWGc0jpJ1LnGz0X6EbTS17W0QpGGYnSuYrO
NrUwlzDo1+Tb29Uw5ddc4xVReLXle1BWT2rdrXlkVKTQiSxWdX8AN7BMbWf1hvpe388DDkK2iyet
89o1XbE1ScJQxd4LvFjacBt3GFGaxUoROfkRygR9Xrg8NJI7U9fs9aRNyiZQOmxhhL6F/Q+ebn42
zOxQVBXxOyyJ4tZ8r4caz8Ip24JfijcWQr+y689R2KgrXo4ok6Oy9FsEGVF/BvxKPUlCSldRSb2G
CUEVtFRroGzxdqgXj+jOoAqXEAXJ6fVc6QP+xm7rVyAqWpdYoxj/tA4XxhUeVikcPwvvHE5pso4x
2AqKRIVrikVprBGuFirgWyOBjo9pZi3+JAGKbJVKqvU4W+4ugHWjVN2+0yMuAhy62LS50maEVrwd
TOpihhfPXUKXGEEyHmt/Oby6l2eLpsGOcexDke4MZUIIrFDv3w/KjhHFvCb/+MHgOdq4E/r9SrFT
2ESU6bgzY08TbY4LHo3yTf7wsPCmfereRhBIezKe6pliWtwzXBwY1IJ/dIVKF818HwIMdkNXxWur
N2FOoXqKlD9dgLdMM16WO0hP7O6SRfNvi53rouVFWTPJVpzgWur9Z51DR9L5ia61QWDWNA3kGyMH
xxw1MX0CoucybXHAtdGJoeD2M8IJhokofE7VbG13C1IE1vJq1LvXgPeFD+V1hS8z/qA5KRyXz7Jr
L4YJMYs1VTkTRC/r0tfKNg/b4DZBXJ9r92eV4aoXquGPSSjbzmUiOGjCXwaAwjaiE7VyW8uLfilw
WFfliDexNs5vXk3AggCkpvx2sEiEa2TEB0Mjkucl6g3igrs2pswPIvE0ae4WI1zKRyJKsRRTJdvK
DElJP9Na67dzPfb+FGXVVnFfIqUoVlaSB5smK4jPiGJr2Up5niNOOHREBmNNuwvHpANNOR169Qcz
/2jtTY7Y9M1jm2LV2uDXRTx/Y3vVu9YJ8CwAklwD0+NOvFCRawA7SqI1Lp75itGgtp7hr648DFNX
3TTmq8SJ9papqCsBsstOzBdAYrVJkSSYr4zxUa36RYL7igsxVNX6vWaEFvum19ATP4KwboA6lb+S
+W3WU+BrWfRJcW7ut/ozForPgnpJsi7QUoeTBzJ1yW10Y+/6xNrGqXcImVEEbAf6H8I3IEzs92Sw
ruVI0j7zzqZOt1wbLobK6J9nerIRuA53VXsO5h4D2WLaYc9r4y5bRPvpJ87ZxKuf0qL/0HoM5dVu
ujcTRv79vOB6SwKBWKOT6DN5QhdAJntqhgEbhtwT66bsAYIlPwQXadVUmAIrhnKoRgZZkanV627H
tVf9zCHgj6XAyai2TW4FN7wNuw2pnWQ91s6zPea+UfQ8CBQwtFn2hsd95mseCe+26eJV2+av1Isi
cuyYQ49pjF8S1Zt2g5Hw4hNLZfS4aZXsBZj/DXSau2pfhQ2Bro5TdPfDwY31X6WS/spj/bOtDcwC
G8j8KnMoIty7YuinrZuTLIg1atndjDqiaArfNKKgYw7sb5jKRzWpr/USqCqmJRH722gdrBcGvnBE
qWwrzBXcu2YzKvYid67uRJSs4tImWrIU6tbheCg1Xgo5NUI28D5YLzw17XCdaIcmj+8cCjFWVVZe
87T8kxvOoa7tH23MxGs07yM3y31TzfYUqhAPCjr8WoYAXb07HDvczEJQ1X5NBfqmNxKIPINIfVvB
jV5XummlWMXoB4by6UI2igJBIXpsbExMpfTOsXfT2Dxh80YaOjd3RAF21kwkMyqei1Hdmrh6b93I
pn6YmpXY4jZTyjdPLZOjWIeRuzDEHoQRQRvPXqa5y3z4M09RM3+Wo/2ql9NN2Gs9t+utHY6XGTRn
akOea/Gf1Gz7UoKxdssWzmCpk1Ez20MaBJRp27shVnw3xuv+fYqrDy/MnuyqP482NY3q8BJ12b6l
BicduSeSrt2CZANNI84R4EAK2gCjNZnlpxUzcKXxjYbfJ1R5K9vXbTkQxJ1gxsGHBhqAd0VofUzd
+IE3db5yMuW5dQHZdLH+3ubp5wBOz6jHd/RlvynbpS7W2M0iPvRm/jQhI19navlQ9cDLYzhMIqWi
muvxaGIititJA1DzZxA7aucdCUhgau0h7PsbnkZ4CLrEx4fO+d2aLWgK3rB4bGP1XpggfwEorxRz
wPJSLcA2ZWe9K24paJ6VNg/WxvS83Wh7h/e8BdAHbehQjlYHbz+lWH6iPCLCRxM39hOmGOUV3TAl
fA7YdJ1fZBUQ2SEq3Fmfat6dU3V46/lSTP1eY4owIH1mL16jnHjyPVJcVq363uHSh1cNZ/rS0ndd
MuzHMti2+3Yoti2XhYcEM39yh+OK3F7M+H8ABexU15go1b7DT01tMRYbvXNawvrsjZR8SrEdYn69
gxv8zjIslFPq04qxebX77qx73X3vZmv8HG5VF35YOfNGJGRYNwzZu4OmHj5pKdakZnB5MLH+nLk3
yAiAjS8YNjTawIhm3LiGSoFxvzOZZxw8ZstlfsV6tGEcEKvEqvi59K92R1B5ztxxBYfnLkvGdlU7
EAFVk4IjIw+fSjv7XXVjs8q7bPBrr8cxEtFhE6kHoXoPjsEgcoogZxehOBkto+yqDz76jt/d3Otb
G5i304qLQfQOckrqg7izlYxsaB2AEqV2CuTuKwxCCp1CQmgGscNGGFxkh8uI5cnMA13L/V53PAT/
rrsSyZD7+WObw4gSqaJudQNmQ9vEDxjAdwFse15wjCRv3i917PuzBoiM2Zi1d4PuSTEnsJte/2F2
kMYnJabupf9oWm8bCpCibYxHsZd6fkaIoCHBkVEY7xeqwo+HQVhtJus6JCLQq2pOxDrd57NwD5hM
vjox8B7e4L2ofmkdY+Np4OdZwtdJ4rOplDjMDTAUE26XOn7QePz4qJOoasK/Z47rcxiXfzAZjVam
1pNWMp6D1sWopPipQa5z5waVhIYjWBC7+HMWlz6sTzaDxbArrsIjaYi/CKirCwKiF8baLy5Ji7UV
Ll4R+vg5WcwAUleMV9fjVWNPfur2i8Mgb3MbA6mkhaNav6Z6za9jWNvNrN5ZIh8ZjGfpynQZg9kZ
dRth/EcQz+5OVrkQsqwR3ts4PFvlsNF0a2RghWlG7MB2sPt7ZRirQ6yk90bIgBxP2kK3ip1BZKqu
54EBbSR2iLSN1s59AkLPdhT+hG8FOzWlZi/San4B3DTKH4J+P+IyPQS2MeIM3JGtvOYVGDMQ9+Yq
o9p2P1th47cQMb0hWSezdWl6j9rU/relHLFaPscYsxYEoQE+UnuXVhukjPeJMM2tWtTvQBaOfTFD
fC4XRPNHbWJcPXoaYv0yeq5Mh5EQNVAuQYJVrYaMO8sYzCQl6IW7o2jJwhrSGdaJjbjHnlCFWD+S
HgSkGCY82219axrTk67a5zrhFxhxhVMTUwmykr8tJxB+1kEczjeRZu9ie/yYxyOVM88ZFakrfEHq
Ta5xnbASv6LEoGxkZr5uo1XqpiUEb70qkPmW2rY19JA3vT0p2tbG8GjlWcqjWZpbAeB2eUiVKzio
SKEmCqh3C10O94+UB5tinEAHvovI+KnbyrQNdAEsGQkpREOmp1kG3o4RoeVx95cK2gEGJtgmRuhX
GON3cQQjKTX+GHZXrOyRcL8FNYnnJiFEC7ygrt5iV9Whyjl+isvpSvG4SxxL/0HA5TceytVJpGSt
dRL3E1ZFqa49AOzLfUplEFAamq+mpbUcsImJEfu6TmLfTXemBZdWG8e9owmXcUBSrUHNtdBTurdE
q8FRdycl5m4rG3PVZtVzkhXIkewjYEx/Lhk/D52Hqy9BipWdRbsBx3GonfPVpoS9Mn9NmvdZ5XPi
U8hWcZv2N6cY3p12+IQkup+naW3r2kc5xha05AFEL+KLYGws+CRDsSYPolbmo0idW9+6yDKS/CLc
ngRKrZLI9t4Tq8PRPjeegu6hN1VQ3TBEcRDDcUd1An+MiktmmWdTs/nphh1+TuQxGtW5q5h1iLIY
/ChW7zEcedYFrpheX2zDaHqIAktQC+jcSKhg4JIEMJvnN9d7cG2FIhF9YfHl3bjuuoQBNgNM8HWh
n+ilP0GxxeZ8JZqefEO0U6riUmTPYPM8kp3Bnnty3VSRsRkTjZmY0Oiqx8VG0W1j7R7bEGAnQT9q
F/AG93pqTgpnM9Tqm5JlpFp6fReMMPfGADO8DAxa7fTrUHSfUU3pvWUcGF+0RcYAY3BWFqNKZl/D
nZoeGElbUIczXKpib62VwuZj8EPIPGUdUJtb1Ia2dt3k1+REbxF5ymnq87UiYAMmnj4dnOm1NONs
E+i7zCQhXaBDRYMabmx8YEqzf0uLcIlQM/MPEv5rnt2seSGQK2k0Iq341Sm7BBHpZKfP48jb28LV
e1sNDDmE3ZEmbEkPR5hE/xdd57Ukp7Kt6yciAsjE3ZavLtdOXZJuiG51C594+/TnA829tPbccW6I
AhLKQZI5fuc5Hh7Kn4VPRkYSFtcmCHeCIJGdNw6nIjE/Ug3Bbhjj/D77DZXNLxhJ3wDE850GR2VV
csdvPc1hbuhxK/V9fVXjzsMFeBwpt8PnKjd+EuDOliMLLFEipKBacY32L/WphUTRZ+6nZ93RMDWP
C5KFfAvoKaoPIQYbK0hLzqrKzc9eYDuVfjNsR+2D3PjpGNrBmQbqJx5sHlF85jlWp/h1f+I3886I
ut+VZnidsBzG2TdJ1qTB4kIw3aqQCNfHgacptyKCQ/UOJQbqd/ebfMur7xGxHNFHGQSdZ53z5hnD
aawwI8Fnjix5Ud26Sr4r/iwsUZ6ixDP32hy5HBbjObV0XN8j1e6iiHmazti/KPo37lFoIJDq5+7Q
3lbBuOc4UPA2wPg2PBIr9C0xTG1DAtb+DSGpv+pLH/bQpzfcS1fcqW2/OlnLaBNiqjXBOCO6GunE
KU08pql0Ub5gwMu9CcmWWm9ZQa/5odvmz9KAS5XBmaBg+5zz461UL560NKFkKMX3DtzSCPpuQ/rP
7KfiBefQkq/BZB+MlAG6DAjlo3diBIDTHnNY18S7tWwFRGOchClYPXph8FR80fH6ID89ysoh7J5S
yUzNrtDTxD2xKFL/HlYENYxmTh5U/4oBabqDw/UYO90ZWAGhn5ZeZRo0GyaB5352bh3Fi/EeKPfd
aeu3WufCTKw3si9eTFttZEBOIRHAuIATJDs+1BV3C7IuGOKHWujf28b60JyOujJMt1qQXRfrFGNi
nv/OFAkUE92xbK9JiQ84HQA0uNm82fjhz5NXVwvOE06FWGqfE9OeKNzVv4py2JWO9pYSSbxyQtGv
+5yBt27BZvC5WhjFtCr3kIpLfWXJ9CH3mw8lkVCE7YQpJfSnqn1xUnkSmV2vTa1lTKWg3+sYVA+x
pm3knM/besYWKThR9HH+K8zCA8YVD1UU7vTE+gzdijpVBQpIkipRitHeHItrYhMoWpXpseiITG31
Ygsr/D0xauiiJgndVrSNE4DnuIH/5iuMg60tH+HUhjcnUpCE+7PSDPydbCNcIXr0e/HsN0gofP/3
pLRXkyihwc7DVy35iWeisiZzrQU6bKzevI54j21EY/xy2uZoetFL3oOsowD8bPz5xw7Tn6PR3ROF
rpq0Bdyvcr5z1F/HpL/kMfQ8P3hnCPFOsGq4cvJuZxXjz7aYdXk6D3It82AETjne4yZsO8bmc6Vy
2IPihRsxUprVI5MAeJNqQvjTs0ikSGp1zlLilHLrOXN7CYKu/ZiC/qyXWEh76mLShUvH3Td57q6z
HpM71WyjPvoepZVc/y6t4pcl0g+/KOBamvlThltj42R0LnZF2pLVYI93mlS/9cmPh+WEVtsoTuiM
Xkytg5yO8heVxWHssSUMyQaNY52iXqs6rkY455MUGx1MFQ+uAC2I6tf6upmGmKTEKNlNgXNCQflu
y/JnOk23Dp8vYDX7wh1ytxPc2rR246kcDqYb7M0qXjt9C+FYIy0qnq6Ilx5wrZ32pSW2FvYGPH8M
8ijTtWtyd3WT3h3IdMBFHxr44LaYrPOlCuE9Dw7FG4d6ykowouMqVheRvrUy2RCg+liFzfewAwKf
L8FpJGIKYom+C2wuFPQT1yn191TEv/tOc6Vye/MxymeWgA4tLY0tKUSnVGYvTWj+yAZbMtELGdai
p3I9XJ5kw4NRRS8LVSDQKcpQPC4OzMZeCNX+XjTxL2a/r6hAmyO2+WQqT/4G3ct3qzhXhf+D4QF8
jJAhik+h/qwB5FQGYSvtaCVbNzMPsIwo68WjYMhQBuRDaufcKbQrc837kFHbnVpnR1622uSW3TOn
H7xdNmFFM8k0OajqonINgIATbN1E+8W8dzWihZCR7x6GSUM3mWFZSUhWMLjBQxf1TBpxTgDb19ZF
bBFbPFr7sc6MBy0FwSpRIoBEOEzU3FBHnmHsx9Erj8jjolU1ksE0GCJ71sYa03gnqffL6p9t2NDH
3Jd16m8cJBwY8Rcmz6qGsHEny8kymNOfhu+ujDDjJsDCdoZxXXrjMXeQpCNy+mlTRzYk/FNHtNqB
77ObDAaqrfSp9GFiz9TmbUqret8xQq96nmFdRQEyal7IF35vm3RWdvH0mbT+KI3O2zv+b4fMzvWY
Gu/wyHjW1NDdYl0G5BynP7QWQ9VcMLS3e+PLVy43DSPszPc/RCzbNSUid4NtgPQEJs664jvZdEtu
+RD185At1E6hA4fPd36Fnvmrq6Fvj3TCfusfcWLGIJ2KVeOZdy/B9NvaFaN2Kee3i2YERtjQp3qc
7z33Df88bA8VyRKTWndjfJ50+zkrbkUsu1Wc9i8qAH1OXfdYFZKSpnNLTNTkjvtZDRYm/kH5OFrp
UzxDB56WUTYcqpPUg35dV4I7wiMFHlXZA/kYalMG5QCG32wYXPfc1uKoOkmgjsXs7SCCUGI2AbND
t3EkMJwCT9REODg0BtU2topbFXffh2wOWhzibu+L7HcfTfWlwWkjoLytW8yUReDxgB0F+IAQWy/U
v0ejc/GC32YtwGQr8tBcJpxF5Cq6x/gl6998EeEu5DJHCwMRrJBYr4YGL4chH9auFzN3dqx+Baa6
jyPduCcevTXescxuKbEMGflQRnSSLdUXu5NX5tivtp7d68xNt1olI4gWwXc8RpCwu+YeNZO+huhB
NziTDh1ih6gcUqRq13PZc9uZiNVN/mNzRlsnjWBIK0n2BJlylHkSYGE73bXfJ5T8WU+p0u8AV7BQ
QeIO4t43A3M4jdwlV6XuOrFtA0VT92qkGALqAsuXLi+gVVGwsorPJC7xflH9IR2pMxup5R1NeWyy
pl2NAcBUPVF8cpzkvaXIx9Mm11YK0kOd5uExiLt5AG3+sJC4rKhWBtidDNWjnmUAK6b1kc/Qk/+z
pMKyNhKNsWtzrqlZQpOtHgKkgS2DkSff5qpUOcXOVkd30l079HVrOCrF1lMWLukjsIc9J9a0JRW/
aGp78DIuGJwRkn0V4lLB8G41VEn7VJKZvqmJN5oN+U/U5S+BVa7TlrrNgKOG0VPWZCxVHOOuxPGD
J0JYSn9dtpF+aXp9lzGmXI0OyuloIrFc6jevkGIv9bbc4RB5nMrYWdmJ2oYmgS1TwMMhCGR96qm3
Jy4E9zgZ3mwFyVRvvoGa8f+rCeoPFVk/quOHNKeszrwVn9rYJnql2+HFgItEqaJz44CflhVF+0IM
GqJY/CBTL9tOjeBh3NffsejZKmsef+ZI46buaCX0pGmUvyl7EgfHzGEzy3x8kPWMCVXQaYjfgMPn
JBXj2pQ8cbQbWxlyWWi9RIBdUwjkRmOaZVtvWVpla8dQ/hrLFQWXE9VrEa+JbFMYQM235C0deItk
5BYWaWWtpZRznkJ5tmR8b2x+W99o7EMcJRCYuO2R+bxVNt+4tHhL9ERUYgKbbg1Ixna7u+VZEIuT
7IzV53AK8iedEgpXlFr5/CvbMKmx+64rpnu8t1GMO4JGOlBnRlkOWM/Wdot8HQfdQTJxJ144I2K1
lWoPWCzwiNl53SUPCW9BK/uu27J5zkx/28XjXfSoLjun+1b7aD2hAVV7RRANXXRzG6KJRtpvSUoQ
ZZ3goxB2u3Hc9iEAQ6Vw6JkYowQjZXO7+MS/mZ9ojB87vdUIn3ZRwHQusRsKYUJZwKc1qdCZhI20
JGwqrmTLx26NGwnVf3GRY0N3MyjziFFJPjGssLjmZGF8DoH1rpu/u2H6xHqGcAuMwq3ycaptHWcc
nzq0/475FkdL097pKQoKIEPca2pEJtQ9tL679mDMNik+cdht61D74VXS3bZGReBalOQXkD9nm04u
6XgSTAfYa60bjHSY5yDuZcTKvHaPsY9c44mRbHhsH2Phjw+2r4NtMPWRCkqOE+TDTsMLHh7yS6Ol
+q5yH/G4YGCoj2/dYBymWqcqPFTfmg5ExO6btRmoej30nsFAMZ349MElrJsfqQ1EJn6bXfToMttn
EsxTsesGqEZMB9oBADr0NMbshwrd+C0gj0TLCbMm3GnT19pnlXc/RECuV+pfkhZupWw/e5eCfhFT
godd+dpQFCDvzcP3V9kUP8S3zmd6GOPesEWg867N6rXQGU+DQ3RBFsdPmixwz7dGLrmpyFc5VJSN
0THnc2ZP/LpQX7roP5pOZ8Ri9weDvmc/m273efoBd4P0StxPwXuZGZtO9cw3irmqwpjyi5XuQyxw
IRtuEi0+ZDqBzpUvHsvaix/ymmtblJuAH3k1Fh70QEBwo/Ssbdj0/bVwtwL27MYdJGkb7fs45jee
sDGjYLGSBfK5KlfwQIrdGM+C3YZ5B6FtEOSn4jNGZMVUIX4xdc9fhyWl1zC3Il5ROEmDvL0pG2Wu
9otae/9TCw6grzrWTvLa1cBs06B+Oc7szSKZGlU1xLqOf8XQp33gTfUtmhcW1bcMJu3DsslOS6KM
qDwUic23recIGn84ZNAf4eSa9KUEq7uah4t/1Y2boqQf9gvjNW6jmOtAv9fYS2wM03TWgTi4tm1t
5OTdgyiUqNyoaed11m8rn4lM1qODiFfVkJfHcqhfO6eY9mYsom1XpdcByhjYMeicqNJyz81DsLHb
JvgID2C1IHEM4ehjUeljU0F1eCuqur12hfucKn5QNaWrrDCqa+M1BRneO5eHvlvgydIAb+A6dqv8
kSI/ZcYmHD761sBF3AGWj1vjTdgwC4v6Z1Hi5IKii6FQtvUq55aBiG2KSdZrBq1bH+lgB8SKZ84c
tNF/xdW48e2uIb7wIanaYYfxN8xF/+pNwSWwmaswLdslZhGuey2hHmP0Dwb5Awxyhi+6XMyjHPfR
ENVT2SaUYezgLR3BPyXPpQAH6Uobfw/kB8e+MK6RJbpNo7Jgp6UkI5SG+9ux4GhmzdvQdP5KYoO8
dkZ97dQj/bOYPuXgHipBTHb827G5QKcs/VUOaGt1p2HspxFipMbg1IviW5VApmi4uMz6FR3Hyatg
+AR+uPWjCheP1lw5nvw1K04YiONOUnumWPumczZhXqfgL9susI8elJ8HhIrfjDlmPCg00PacH8CR
n3WK2BIdUU7xdTf4LqY2cfrq2eDUpkNGEV4gD3Y+3joBemBJ/0f4CAOFXmXt99O2NaHud9VlbJN0
Dy3jOHb+jbgQpC/UIhJjgKrjcM5gHO+Zsr6qabhI2d4YpWJbHJ4SnxZcnRqEoHqXyJarex6dgaPc
7DiUDGfrjMqJOJRWczQGctCz4UUbJ+PSwgUy4QHv8uiQVQxxG098mYloV8qu71reTNS5Eh4G/G4m
yswS0lPlhqcGLI2a27spm+ZsEBYbh+6405rG29RTvvZkyNUSPaU4M6wD+vq82mOrdIQzyaM80U30
/cXP1CZOzB8EidPaV2C174lMPpoqnLj6zX1f8r/IiPBC8tZ39lT/DARFyDie5fQxCJog48nM3WAt
sSijwgBia/Ezd1W3g/hED/sQN/E3/v9n56MqKm8TUC+gTEvRv/b0ldYzrbKCr6EenmvT+SrS5u6O
9QsohL82Yw2ffIfgLA9HqdJnOiCNmb0DjqqRGmxLKNlEHrirNptKpvw6qLPjixNGaR+G37vrUsET
m9Es1SDPZ6aWbojdOXaDjfnDwyjGvcMdpIJ8n9Fx+7b2XbTRb8zNFJXnctjnOrQ25O9h9aWc+k7O
FNVold9KuTN8npz06bgre4dMdrgfqw8zceGmD9vWjaDU6bIglwHdaTHHz2gjBDvf+HTMLwBNdxtO
3mWAkrZRBtYIUK+jUofT64UPgzUZqzgKL0WukVopsrONWi1RZbZvRkvfQpuzGF3061bZe6MfAtzG
ipIIlvLZ5MQ4rHH7J/KhYlIaoOgk3TFEeO2VDT38fizirzAvZ9Op5iiUxvcmlVPaVHEY3jIJmzPQ
xv7NmELvRGVjPdRkj7tWZGwHR72GRfUoWoIgsKnmY0SbPoPr6lItR+9tXeyEqVAJXL6ORp3gKpGc
8dR7gv6N6d9QgFgNgBgD4U4wp/ZloxXbvrg1k26cVNbteqUFmzJhUFbUh1wZjFupCUcq4t8b1NYN
p0uU0QH5Yam2etE8BC7B7YFO7AKMI8PT6q2XasiVu+/pUG2rrmYI0ASPmsGgv1f5ZwCgV8aEUXqB
Fm200Xy3m/Im9eaQeem4bQzGu2mT2NSDBGKhFEcWv39sAvFRyFMg6DXJCXSAw357cBxyaSFz77wv
MlLeKX7J0n0DQdkPxMChaTkJJqVhwDBiCMwbgpVb2Ou3qG9hexjHIkiznUF5wM7sx8H0ZioPw9Gi
JEhxhOtaVOa9HqJXGJYMR/GhspoOoYayr2oSL76InyV9ys512n1STXuvMB58nuSIRddtDkBGNOU2
jqlGktgZR9XKLAexgUbJmhsw2CngxdQZVXO03FEe7sfO2DlNw6iEYqNHZsGq0NKzHKpPP+4+kxqs
Ip5WRvmclm3LTYPkz8+/m6H9GQ3WV9vl+PWbG6GnxR7ze/CyEWOFklm7HX5QkgWwL1RF8Uy7iXx6
DS3nLXaGg26KYxkyVNUa84z9DnIPCUen5YFo1W67Ov82pLYt9YIHBtYQnSd3VskTVu8/KoVtYPIh
hSSHLTlS1H2yHSpxaZPfJ9/bVOMk92FjfPPIYS1L70fYzoz4KDxrPUQKiHakQGTD2crIPc1NCtyZ
+03Hxa318xuGRx3Mq+6l7KjFNAFi2NyxLwjHCLTzi+cMIcPKm8azar1NNFmkKNEExOQs8EkBZnV3
lls9Cyt7r2qyyjTdwWsfQprevXqS8rLwkBVY7kvfGAzYrA1dLgg0HgnQcOW3hIBO5CbYi1mield6
u9FgqZakhg6RebMNh8xQfANjau5t4R/mRx64wH1SibWSoUKbjtTHL62nUtRXqxrcNVgj025C61Za
KR7T1q63Ck5P78J8HJqT2YIGB8AplfYLJweiHqmtrvoKB0l4qabDX9uDl6epwbzUOVKCp2+MjILn
2rRvjfYt0ymB4Yo0K9L3GsLu2rMZlDBQ7FGrzDAgflIRthN6MFIcYPTr1z9L19i1lTy3joMfSkEy
ZEKfjaGFk1PQbJtLX8jmYuRRe6EAMQHr9doB+ki/qrViOGa1LJ5jqSXPTKvn18uGvEb/iE8Rj03b
xwvSDwNjXVl6vf9nNw21odsSa1jelk3QAcAhLPnj70niPojpx91ha0118UwdpnyGLvZS6Jh3LJsE
8a7X0tMPfxrMrVICTHd82nDz90QU0lHp96Z2XNpBth6ehpL4+vmsywJtySFEUAlszSdbttV23axh
2FnYuPzPtjRy1wamPrelBd5dI2yXmIK2lfQ3OXT/LJjbPblS9Q//2i4ZG2Cl0wNo/U97o7RxsZBn
cFLz+ndzSrTaNYBhtJx02Z7mI9FTofXIXGRXmKX/GJPp+Vr6EKfyom8ellXby5M5A27aRkPcvnpV
kJ7MklqiCvqWJ0fjPpGBsE6R3zRr5QyXXqfzXQ4dK69eB5D1jstqnHrxHmGD3Pw5ceD3Z7IKKZrN
b1uluM4lxp+my1u5XnEHdZGX5Z36iMjGyXcDChI079syOzCd1tbLaoTy9NJ75res1Pgcun4TpVG/
LOcxOJJSRlWelxNZClJfqTx/t+xtYms9wulFVZPmT8vCSstql1TcWlhlheG6tXO8LvqsXi+7YTTn
T7xhdKjIYKYXn9tk0RTCugLU+nuepB4H5gNqT5HC3DWNiG6U2MNd3g/pIxD8zBwoiics6pxNHkTd
c4Kl5qbGVeFlrEp77aO+eWXsVa2D3k7fGqpv3HdWfw8n/Oyc1HK+q8FSq1Rr85+yKr4IlUUuWam7
28XZr6FQyAZj8akmiOypm/9uBkYUGZgKCEe+7vSCjmPSH/2BEc2qOlOtgpKb4UIj7Rj6AdHEDHc6
Wk/5PgQL+QKIOIlmKj/TynlyYPh/RH38w1Vh9a4zJ2D0Vns/TLDbVRKn4y4qAqJRPKN8IkweX83U
oQuaA5eXbUFSIKmcNAY/XVk+LTuMwHDoJPxiu6wuO6qI4lAcpBrDHU71p10RDFsbitlmWW3mE+SO
6W67wcVR7z/vQdZzDn0aHM3qyzxcT5Wj7zRh4EI8t1nO74EJ7ofS6v581GWHqv12r2owraXJcv5B
0+H5dyF4f17CZ0ORfpi6hLhIINAbaUHZoS2tmEjQIrxwm2nbRhviF0wMonVlWM3PLNWuplX0ARjx
0+T64e8ys94heHv33jZdIpAbZLO9k1JV8cqTpnJxcsze3TF57bj/MxNcXHTfe7/7buVYuYTWFvUA
f9CUTE/KKewfg23m6yDop2fPiPKdZ2fY7WR19wC7392T2uzfiDWtN6JM9DcYhTGGSeFjqSfPajLN
qygyjBaE3QNNgAW2SVheuXAAioI8uSZMnfYCr4VLksh035a4pKQKgCtL+vGSWKLZCwWrQEnA/1Ya
2cVoR3OPs01wMTzT3nOjOOckQQiQ0+Fylz0oSCf7Amn/QVhx+MRohCGd4di/gvQBXwn7s2Eevqqb
YHxemkbWpFGV+Z+mQ1f/q6lA5vysk/G97xqL3rdNXmBPxWeyz/a9j7cpbsuUM5ZtFDz3XVn04bYn
LnRTVDqon98/ZWZNsnLsT1szmvqnZUG8rLMW2EnsllVjbmd0KHEDUVj7gq6N4O6YWjauPsHRjMrh
z3FhTFHZNf3qARD8cyLND6MqKv1w/R+bwsP2Bp0Ss0H3kJOiAseyRwyMLuFJ4Cq8gbQzbJdtfe76
T4zu4ejjuAkmRLtlm9OLTT9iz7Ss9aGfXbEoOyxry4nQp3mHmPQ86MycY1lY0vIJbuYe+rsNPmcF
lGubx/Y/7cA/NibWdrdlU+G5Cku36pBXRKgPadpsdLOHXUEBpdlpseS/Iw4y3KJGRI+pTQm1LLO+
OTwWIALMG6lNJus/63VZYcBHHfdPy2UV43xKTfPi7ymWHbkVNDcbSB3PaRcbmL6+Gf6oH5bCvdJS
PgQX5v9nY2DZ+kEzKPEvBy4Nl8WyAx0qcPB88DQV0McTzz4G8wS0DCtx7aj/3IKshNaCa+BPqoY1
II+VP5oFRhXWhB4nbwEchaO+lJl7T1GA8MYrqacv2zPHe8HuQ3/x5uFuWSKL0cKW9io/5QWuUNZI
2rQ/qnK7bG9DZkR9W9xBcRzMiQbiVWOgy8wictYIe+1UO1xNq+VlM5JcqoYOK3NLOy2bqjhh77L+
5+Wy9e/+zkO4lmba739tX1b/tc0yXeOYlcm2d6mhkns1nkJz/Geh6/VT1PJdJwlfPAsd67sRIz7Q
i6T4CWj3acnCftcc9dYYRnOUtpB714jDrZcJXD/wgH+TuQF8hsJDmS79aWDgy1Sl0Z3ES0KN6TBh
ZWjbWownF5ctf4zFBlY4/Z8armNZZl9jgalnW5vfA6vWYZDmLjP2Xnvo7wfT6LAV1YHuV3ovgoOf
KabWDdIu18zeC8/4QT659oxhdn5SJjaDkTNBSBjaXZkV6b3TAdFGLTV2GhKun7a/5gTZtr13VVA8
GGWV7nQEYse8DbI3dxyPFCPVu9GLHNWT75+ysIuffRn8Xt5uMl3+wXLIb06edVc/AGUY5gPmzwGD
Ekwrhhuo7EDusZP8iLEkvSwLoYb2UsoWeq3lYnGgMUsvIUhehBnJYbW0Qcs5v4SmjQZOnv5Z/c8p
luZZUdyzLM0Pf0+dCmjBUuuabVsiDRiG6Yhvi3dd1lSCAM3psL1fVuMKFgv01GPv1lcHQLA51lRA
YIfp0Tovteo+duCqsZLlD2cCt46GtH7P0+wOzaP/RUTzpWU8+lV3NpIsFZBgn0+r3EUmsNKYyM/l
aC9A35INMGTcQM5y+wydeINOeTaXy50ShznTKFYR0dL7ZfXvjiTVMnKQ4Vl2lLtv0ZvWESMuMKQ+
u3ZYeru6gOLbD3Z9DEX7sKwti6WJNbdbVstZXST7gHpZ4zxFg64dlYuuK0Olziy9w0TBRHy1iebd
S5tK8/V1mlITrSyLNjxWfzGl1x7+HGIa6boyA+v2pzH/09UgWcKqLOcJwRAn+c97/Dm+97OKK4v3
qKEUnIai6XfrBh72c5Bk6tmfpxyRXsHV+c82t26bTUIJDOoOlnAoV8zHSnfdc2nG1Rkty505sfWq
I6vCb8x+LGoHS9kYPrnDhXhedlq42m/ggRQHvYAn2HSi2CsHvmvaiOBb5OfOtugwRzDjAR0V8k7C
czqkbkNmv04pLBsvD7SvHfia/6U6hqSiaqzXjHNtIcgm58ES4aaIUwREMAVeqGZuB871KCxhvUyV
T+HUMZlhIrJjbo6pu5BNvFr2OgKkc2wc/ww8j8FoFKXXorarqwNjDQi9ij5KJ3uoVGy9VaJw0FQE
2IFMWXQvNAoIcwPnfx8JllpTVHfDD/gif4606bHWxVibj2BLVNydMn3tUxRKGHhGT7Hv4xtlNDkQ
Sers+9E2TzHPCOgwWQuiHedn+rdmP2a6c5X8PlsnScRTnhJ/F+ma8zrMlkX48a7KUrr7uvWncZXN
GQytMxoXoM6UwiWuW/MmBYP/UsyLP+2aSuZkW2j/HLHsacaRhORe+kQQIm4H497CSGyfbdGGL4WN
Z0WE0dt2WV0WNJCO3T4zsp9VQBgP/W2wbKOBISkHUgHpj77XSpJpu+Bkq7S69GGfbZMsbd7MKP61
/NWG+B1ZffgZc61STB8JupiPcbEqOsn5mNShplDFsn6bxAwf9P6XVH+OUV5qrEw3++eY0oaXkqTq
hKTKOxnN6J2APMG3ehNAooxVsEt4NlSkYbNLLbv+/ZJBsNhobbRLhzJrCSmQ6PhI1V3VfHtcnslR
HwNMGFaW7rJU84a/iyaNCACG9fo6IaTdtgOJ63U0iHOuzGQbWbF2RyR/67kKP62oe5R1L+7oFhSw
eP1/mvpZe1uGrjIcHgsv+qfpv84qJ52M9bxMKCO+m5US33S/Kl6D7r9Wou7d6Gzzzx7D+689/z6m
8Ip+X1c+JJSp7EgWr/WBZyyKfwBRXW6Xl4mBIUA0LwovxmHSven4dp2qZJ6vLS8VHrQamar/e+uy
jjN89TAJStbeqD0oKzghGZH7FKj4AVRee1i2I3yneLpsNLLBxRd5bg3o56nV0qq1jdY6LA3qZevy
clmUrgVW5rTxqsA545/2y57RCH62XhWeRvr5x4Bb45AOFOaMrFSPvjLU4/KKUehbA5j68Hf74AfG
wRUA98uh/7stbNN/2jZ4967wOGixHXaDy7KwMPrkOsrk1ikzvEuaFu338vJvm3oE7vh3m2W3rVuY
tXQEy0TQDINXDfP3k1KNTn16fmlqML6WV8uiDnh2QU8KV3+3daY7lpe/64k9Jbs4w8dsORiJI05N
/zoP5UpAmrq26a5cMLL/OgcDJ2etxkGHX1Og1cKur/OiR4wM1GOgh+qxTEcHjbgvNt5oZv+949B0
GPj93VoI4WxAWsVmOXBZYK2sHutDNbdcNtQ9/DCbIccenUZG0sx9Am68EIZQrpZVpEz5vhY4LS2r
pkQyqqHVPC+rkR1teECar4Vnmo9JJl+XzX2Ed2sjyZCLRzXeawOolymEc1z2apZ+I0lzeiIoW77U
avpzai+V7amP2wI/JQ4C8Ri3+AoxH50/lpHiJphbmrj25CrdTZ9kkv/7aeX8aRmGhTuQpOH+99Mu
p0z4tFmNQXOJSn+/OKFnPC52TR7Ai57N0v+4o89+6n9XyzpEieZBoVn2LjumIaVnX9ZTXf1IjVQd
lrUxK090lUh8UmPrxYx1kQVG0SPebsOmpp69HWpnhMoUZmsfo4JrzlCI6CTfAn6osM9aWv850BEh
3OnSnXM9okdLq6NH+GYBU4v+KSH/4oyB/KnVBveum7z96A2ojjzvseySb/W8WXnobKoEOL1pE/c+
NCJeU4iPzsvexo7JxBiTt8CAPd1IInaGXnPvFaKxnariYbccZZo95cg2jq+elnpvU3xe3tLVOv2M
0ysI4PxWfhwD5FZK2y+rYzL+mMidxcOqLl7rwN8ub+k1YGPGRPJ126Xmm0Q1lkTupUkFiIeuIy4m
yOpCUrZz6UsL7CU2bB9eqHwZx1RiN/Sf3YMGh+HvIdM0jXSiWOxbPFqFheok7F6CsO1eCFqidJhC
DvUDVrG8IUCmH9//tjBa/1sfi/SytCf1pN6LDqHlslrNJ5xR3PlcyzF9lVlrPEW8vSesfdOO1W1Q
6O0ZAEC1rzTuVh2TzFbYwWf41Ibd/+Psu7bjxrVtf6VHP1/uAwIESN5xej9UkkpSkcoOLxxuW2aO
YP76O1nubpfRYvGOerHFUAAR1kKaa878GzScUuAE/UlrwEC07VhbCPTvohcu5J8207JvsUcBfxHl
R0Z5ua3BTHiH3UhxKEa9hAaSbX6OtHJzfLW0cM5HO2I9jgm04QYSYiThVfc4Fna7OuYnEKSYtKL8
4hWAKmplj8mYFvNbiaDKbR4K6wOAA4fjq3VEP7UWQQwiFTo+Cjs6xzLkXleuTayj/i5DjDXUjzLk
KeZUxzJUiBp6CbPyT8B3251XxsYuIfF4DXBAuqEg9ng5XrZVnG1oQOiLUcu/no62z04uSUzLaxwa
pTtEO+OchGnRK4FO+oYMpHIAhu/2pR7La9Amg0dUC5ONCd68j8PQfgAE2vhuyVuZaONbXcJNgIQ8
QkA5fj3aXuVI7GfmDQgXOpZ96dIyuAJfVgr6u6Qr7rAzB8mo6S/lsgHJM2SGjXqNdQDeLstuQHQE
ZKC9OhVOorOt12vhHY6NrHWCfdft8X5pUWCBEOic3TGeb/O6g2SE3+AXzA4h/GL31o8Euj0zDahq
6ZO8nmmSO8MAFnS6KiMfKJ68Gn48bKtA31ZVC0aC6cHxleNTu6X5LQ4QwKIf4YAKTGC7pPL5wcD+
5kFM/xwvg6QTtyPEJY9Xx/vHN/QU50c49DHBTJ1FCH2fftvl0DgKeLoLoHqzPhKwI9L1pQDR/1Po
AzApdeAsjkTo5ihfhG3FTzhOD37cLxJz3ehUfgbbBqLN229gG8cYBvjLg18Y3rUP6qArK0iyp7jD
IUetkfYb68gaBNDNFwLWpg1oHHUH1KlQQGuScNeXmnytiP7iV3EHSh0IZQ2Z/YFH0FCJdDO+a4qy
gwYIG8DaP/j3WGMgGDvzHxBW3t0xWosHPv1jUOAWef4wRKGYGMWaAyCYt4j/A9ayMuJqT0dMK36+
30gZ7kiNJdvx3vFnbQAU/hA26dXx8viAhNUbaOv5zc/XTCCpTJmnLoI3xUNSetK1Wm398wUwy2Bq
Fg1ffyYjmVle1SOC+o4/Oj5omrDfxEngIeQCCR3v6XXWQ+w6TPfHyzb3xC4LC6AhCLRxbJ9/sLCk
u+1sgACOl3IYgi2Yasj18dKM85cax133CKbynhChvpN1wz8Ug48ANvtR7yPjgKMLUPD75DtgWOQq
qgosaY73jv+EYSbvEHOFsGW8S8ac7byxKvZ1m30CFhih57ZHNzqxosduyPi9Qf9ssLeAwBnIVexB
Y4aQ1+lhXuXxIzFCsiE4Hdoe7/144BWf2ED12+MVqBT5vZ39eXz9eCfkOtlj0nqaTpTkBKiIWttW
ZtsikLSWn3zEUP1IA4sLwLXL8ROCX6x1ZeNkOsLRvz45oBB8r08/rzzvx9XRV/Vgufj5rP3l6p/f
HZ3cP28ef4czp+6JdjirnhzgP2/+yG96NhHuvPM7u/eBfvS7vd8N8QGRjfGBx95jkw7tNehY4sPP
+8e/ftwrexyYdUA24PWft7MKnn51vJZj+zXxAcyHPsPBS3l+OP51/EeWAzhVaNJAQOzvB55Owv7k
2jDD65z46U3UQYfyRzI/U2ilNmz1aOLum9I//nNMC5OCdvX7b//z3//92v9f/y2/z5PBz7PfEK14
n4NPS/7xu9B//634cXv/7Y/fTaAbbWEbFmWEIIiU6wLPv355DDMfb+v/JyN14EV9YX8lEeXic+/1
iFeYll7tpipr8sKB634ZEICGv4+LNeyL2b1LRYxIcUAvPnnTlDmYptHpNKFGmNmzja2/m/g4185o
22KAAbz2+MrxHystrXVWAe9brrSwszFRgUhAsvOj2HCqkbMf/6Sj7hhwrTc4G0Zdgy3JcIDKL640
3W9WP987PsCZGwQ08xCUyUWITVGeXZeZ1R14lvaH41/sn7+mN8CckmEaB9xpgKXJwaP6vg6b/KEI
AaX1jOHkys7Ingf2sDtf89xWa940mBCGZXNmmZRZ1q81H/IBOD4/NL9VkHE9CJrmTteQxIG6xfQ3
orclzjemO+WWD1AmA2yjB3XI9M9ft6PKBm1gKb2DhsPNTWoQDsKbXj7YoVmBQgH3ek9wwElJGyCq
7+/roqm+lknVQH0meC0B13dDnIa/EvqaxHXzwhA09RgDy328azV1dNA9hBgeLxMdhyo900CeP/2G
I/Zg6yeyQvB+w1+BtUjWo5klt8enWR6fpN8XJ+lrjOy7pkKgpadD9dTzapB1yPaA3efzFW2zf1W0
0An6uWlYOkK+DOPXim6szMKE1c/esCPSgS8G9XesYT+1UakcVBYI7ANb3rGOfz7uctCiyiy7+fFe
IBtECoNH9CYwxuoO2zqIh43R4VIxNBDNnG621oQfPv7pecb0p0n/eqvg4q0tMe8q/cLeg7OKbVur
Hr/U9WqQ2A8fIRCzIylt9k1qWM/c0++Pz1OscrBjTgtEcnrCqUBvvJatNX7xZPzcY4/5GT5ASTAB
/OCR2AxAw3WfgLd05P19a5rBXdMVh+MVSAKH+7/ut/fQeQYDX1tk3qplYH4EzIVtPOPnK/hpbWQ/
fko1o9qMmJ9c5xFQHgGoQ0BhH/aPxCufh17XIfDWYi/Jqqey+NpH09wODSefCNj/rwEWEj8uxRA6
GWJYn5gFkaAw5ykEU/Hr91Kdfl4xcCEcu8b//OL+5NEdfs2LoQr9oFYu/3v1ljtf0jf5v9Ov/nnr
v79e4kd/Jbr5Un/55WKb1WE9PDRv1fD4Jpuk/tv7Tm/+/z787e2YyvNQvP3x+9e8wWkmUgO9Svb7
X48mb23wk54/Jf/Xs+n7//gdMiTZF/X1ty+yhh9nxn9MHe6dUEzJuCHgi7q36YnJ/sNN3YC+Ghc6
p2wyjgxsZcEfv3M8EvglYYwSBqqU33+TiKvBE53/x9ABSwImkBCTgWT6978L/deQ86OS3x+CJvP7
OQJpVDdMg1tYE/xqliC4Sy1h2ZhgVlLbYK9XAzwE9FgndfDOADel8l7qitHrJveqvtb8exDNgnUw
w+mRiUnvuopwgHU+i7kCTH7nZOiMW96nXqtbLvCKONptMJI3nlEsuK9pAH6vAPTX1H2TxgKHE4Zb
eLqNaX14yFl0HXjiO3BF+/MlmMtjmhyclCBIG1mYpOcuz+vvnpAvnia2dUsRIDp8OJ/FXCWRX7Ow
okqEYOIzXBvRF3k4QEZV35xPeubryTTAnnz9WGGI5BEzXI0QOEzEo2C/FhsU2Qfd827O5zHz+UQZ
pLtcYMO41Qy3nwAimAVbPbgeQBdbLhRipp8S89dCYH2GCFZuGiAVGRD5DCivF3GAa+jXywowVd5J
JYFwpZBej/rPY8yauhzCtqBpjhesbK56FBsmsaYVgnfM7SRQW4gFfc0g7ruQ+FTH71gAmTI9+XRT
o4PVY4/S5YP4GugJtjG0PWvABR1BAKW39zgivLqslhRTRkwRZspeRt086Ko1RNs/gv2A7s4nPtfE
iiXnzegPoRcgcYCCcfSISJ8Wq7wbRB/568uyUAyZiCbxcW5IXbuj14EfPoPnBoFw1kJLzDWzYsTF
kOPIvrBwAjFC5DfgjN6IHuTp5z/+/dSJrdgxyBgEqZmW3GsJR+hlSqoNBzysvOjjia2YMGeQpcKm
W3DvN6W+zr1cbJMC1E+XfbxivxroorlZJf59xoII1EKjwCZ12XG93pzP4H0vhzWaYgUYoZNeA7DU
06MrGPGNdYRgALV3ZcfphZkodtzkiDgRPCihOZ5/Adf9DtS0O8PnYIWy46XxcqqSf9szsaf2P7Fn
n0JEOKoLyw2z8caOEQRSMYB+fXbTAoaLMKvb8zU2158UY8bcqi7zAjpfEI4mLwYmzGEfey/nE3/f
mImtGHMzhjrX0r5wiUgkMG9J9antYgbUZ1wv9Vg2l4liziXrMGMDM7Rbg/ETUQZVajvEhqiNmZFt
1RywcfI5Sz9xPV4DNrjJR3PV928iwuARILwfRzUEygg5DtbEM9OudOOGFdhoFc8NMLgGDozLbJdm
LyaiIyLvFv91IviiZRUQJ8/CfOzowvxCnz74vSZXHIddhmAJ7RF/0JXBI9agH1uabAF8vQLCZNx4
Fb8xEG/g4wBhg40Me1VkkF+5qKEsxaswKJ6Mli1N4OkQbGIOE0FlGMhbXqXBgtXMdDR1Bc+8sgXt
OqQWLdHvgbD+grDp5/NfP5e04lagIIYz8dIQbiPs4IpLsItCUzRaaJeZ/mUpPiUfGAU/WU/d0qQH
AXouPR9efUBWLvv4KdsTQ8+EadORRLkLGjfEP46gtPsA2tLyosGaWFOdnSRvdQnws6Vuul2qb6Ow
uae6d2HFKK7DM3DwQnAa7OLIwdqmftC/BpHGt3GJiMXLKkdxIEKzcNCMHR/Xr8GQvW/DqB++ET0z
rLvzGcw1ruI8iNnioBlEQW5NR9Ajx4gETUAUvQN7RXWhbSlmjciZtijpSEG2ZoKAs9q3XXeH+NCH
8yWYGfJMxXTbjiWBr5W2m1Eo2lU4V7SAsuiKGwGukfNZzNiXqUwKEAE9CXLkttsQCoZzHUwMBum6
hdRnmsBUrDcdwI8Q9Ui9JdU1JACvQ8N70gzzsgHOVMzXa9A5a5+bLsIKEb4KQu8OdPPAtzydr5y5
+lfsF6h87NvEhelGknu3HMRJa8/o7DUXODPvilEuGPJcNamGbACpWpLIdg1ZfIiArCBhjG2o5HC+
GHNtrBizDvL+GMrStoudI+3zxN/+PYOgzUUrQ2IqdgwGDsy3QTqOkGnIXND8c0GDhfadqxfFgtlQ
pSDLSy23qgb/zuoHqBOkUftB1yEmelndKBYMJkhsi47MciFWBPJUu7E8stcxm613F2Uw7TidOmlO
mJb6BeFYOCO0DtqAMdg5xWUrBqFYL6jEh4Ia06l152YS4XNWBkKdyz5csd2MGRbzTCncIgFRZZBV
LT7c/nhZ4orlguQ3ZmFNdBdiPuOqZzX4aHMIvl2W+tSfTgZG6GKA5pu0upskhXXQgnGXAeay4JRn
OqVQjJW14OSl3hSt2VWgfTPrdg35dDD+2X22vuz7FYPNgp6are4J1weh4b4Zc5ACCZwpnU99rgCK
wUY+yO4qjtSZ1z6KFAGy9ahf61W14G5mvObxpO2k9sH8BSb0CNsVZVED32hB6Tm4I4MF4iEEr54v
w4xLE4rZti03AEItMS3MJEhAPYBevnp5Aaq58+nP1NHxzOqkDFYMmTMG6QBX+lVzy2VHd57IMohQ
G+Ky6QlXbBfhsradAh/vJia7jXDUtErAiGe3zffzRZipIq7YLyLjLd02ROL6mRntggwqOYEn24UK
opMPfmdFwxUL9mwv0DTLTNwS0m4MeG8suiyGaDTQSoBIottg8SRAUo7/yBT4vW8z4vS4gOR0rYFd
rIeSB0mvQWUFTuIQMb9L20xTAd/7MsX69UiXwsdmgRszMArIGEA/F+wfq4KDeygZt+erd66HKG5A
EwWorcDB5YLWJc7NG9C74WBhYUydS1xxADoCVFKf64lr1uVtwizIo4+7MR0XLHSuaygeANKzqQQ5
2TiNSS/NKPWV0Yu/zpR+OVI6PVGfS1wZtGPodpIKcoFubwCshG1psHHgOOsyw+eK4cvEihOGgzLX
A+n7hhKQNptpby+MpzNdx1AGa7MR+gBxldFNTQsCIKIAf1Nrf7aDsQJeqQq3uYUwtvMdaLLzd7qp
odp/IAgCrgkmNy3oswF24tuh65qrPAHXuqXFUPTzEU8aSN9cKN1MyxiKR+gKvTV6E5Hm0BDt7rwY
fAS25Nnb+fLMpa44BBsaU0nCQQ6aUZA+aZBzIJFc+PIZe5jO/04H9MYHj1wmscFAulrc5jEfoJNW
gq4f2IAFh6ZPnf+99pjKdeLyETsRxwipjEGTGWzTTr7USflN87odnFYjPlQ4+ASl4S4q97mHnc3m
wmpTTH2UnQ5y/MZzOTxKsYHaTyq2xEiLYHu+Xaa++165FGMnUM1pQPIWu7QBFLdgNrltKHZlcyBl
NpqJLbNoAGN7liDIIhuqBQ82MwkwFC9gDwjgNgwauXUDQpbCKHeIJ/sIoGsA0YUlE5rrcooz0HQL
8EzWxC6CXyett2BYI+S3X+h0M6kzxRmQAFJbDFQ97ohI6E8jz3EwBVXuoFtomLn0FQdQgTY4BttQ
5KYTGXcTXzO7cs63+VzSiqXHZUlK0tcg6gU1UhMYb70nP1yWtGLmqRaUPvhqR9dIQEHUhHTdAKix
4BP1qeXe6azHjeBTIxy13tAREghreMXMQRuj+xFepPfu67g4IOTpNmm+Lm7LzlXTdP8kN1rnOu2Y
5zkjAbO9JSkYm0uwiF1WU4pl92bfFhgDexc0ehAMCIG9Ts3CX+idM2bNFLMOxxEyWHkUuRhlAWPU
AbcdNcvA/nu7A6f/U5YkYtdW5SQMx7sFJzkzPjLFqi2fSqBLROiCbQrk8hqAPxEk/PaFKFcjWKPP
V9zcbjlT7LoYk7j0Qe3sNhaIjylvugcQcuR/Ni0iykqOYMCic7wA9N3oGxXLD5DTvDqf90yXoIrR
m2MLNbwUtE5hD3LIQgcHXjkRTp5PfcYrUsXkdcRjB/5Iencsho/gaAA3amFflba9ZX39fD4P/r4J
UcX2iwAyDZ7mIw9oem0pG9hahydeg1PeX+jZ0+e+Y6VU8QGQgODdCKy4W4Cocg96EG87ViHk96J0
3OGsAbhn6vVApufksp2gCYNzaqm2xgejlFC1gDTgLRXFR+jCuPZwob+kqiMwMh1UKG3tVnSoXz0P
IdxmJxcaZK62FD9gJ6IBI3dZu3mjyy3EdMXG9kWz69pIv0q7ttxFIKSB5Feev5zvAnOdWPENIMqk
6cBN6QYWuAdDX/YI1u2ChYXrXOqKEwj8VmomQTQkMIAN2AFLS3xqQFwSLPSuufQV6xfwlF5d5ZUL
FREGcV0zgxoQ63BSs5DBjIXoio1Doq3wywEKXrTkO2hTgRQOUSGhv7mo9nXFyMH4LcYAEk9ur4PS
LkYI/abk7dI5+4wL1hXzjuLOivxUtxAxBfz3nvNkm+tPWvsIEq4FHzjjpVQotMgNvfMRpeyMUQNp
Ee/eLkDvLiYKs2Z/vo5mbELFvIWTzjTCBdEEJL0zE/rAUSIZAPVQ5/YeBK9s1XuGez6zmQ6lT/dP
hnkj87CDyZjmaDwArSwCv0H2cFnSim1nzO61DgOhE7TspjeHR7AibS9LWjHisPEA0MXusTPtouRY
QNt+tNDAcwagWLBmUROIYwg6pDLcEhFC8yl9K/R8d9mXKwZMItEGeUBQKRoHj1kA4cAaatQL1jtj
ACraLaEsFFXMNUeG44FG+fU4IqA1zKEu6n8Km37By80YgQp44w14aUzZaJBgg7rHAHab3tSuKE7L
wAYoFuYDMz1TBb21CL8Fy42hQby0e9FApOHH/sKIOZe0MkZTKMy3Q4A2Li2Ijhp8H6XZp/PtO9N9
yHT/xJ5EgzitzMJXSzD/+82zXkO4KFmokrnmVYy11Rubt9agOb2d7BhI2VIwyAOZgR1EcE8t9KG5
ylHMtrU4SCShPOvQ2nhoJ9JtE7Tt52tnLm3FbnWCiLRWTgXwy0Pf9ABZie+XJa3YrU9ZPeR2rTm8
AFmuNWp3VRK9nk97rlEVo+UQxU5bhDk5ID9FzHDX32fwlAYxFzz+u+0KGVRl0E16UOl0Ev0RAMPH
sRlvEs/al6D6rGUHqQ+zvqT6kY8y+goODQkILGoOULFrjJVQq19aG7xbRUh6Ktppv/eqKqYI7HAg
Rw4OcB6RKRL7U8nLcHe+Ed7tO8hBMdo4hR5CE3boO3l/Lbi2EY2+YFdzSStGK2PweWsG8ZzazLaI
pV5nIIc8/9VzTTtleVIvdNSo5Da+ehqphuxbggUA5iRFejOCEf98HnOfr1hsF0N5u/JazQHTCrgp
p65p0SX07vvbDqh3xWaN2AdjT2faGBD7B6/XNyAhDxhokVLISPH+wTcbZ0Co6arqFvbH5upMMeXS
B44gT6PSZZl8zrP2o94gZNm0oO0+gL08yLfn623qOf9aqqFkilkjDKSrTT5Wri4B244Y9Kj6JpIb
P/WzQ10vjAjvTudMW8WYQXJU2kWfVm5gilubJm8SmuhGTW7SXl5ZdfjYdfVCgeayUuybY5qi64YA
2V2mOWFLNyKs1knB7nxZX4Oa1omMamEInak7S7F3Dl0mCGqbhQuuw3s/Sx7s1HIyiDSDSqRbyGOm
H/wLgQZZcbC/D4Vrcz/fjFb6oguIE/tJl4MGNn1rIHNymWe0FA+QgJK5G1NgW4F4ax7q2C/BvIV4
4aWDn7miKG6gyM0eW75l4Rp+l31EhHmV5Aw6N9y40Rp7vBNCwGzPd+u5XqC4Aw/neANpUW0sD9Pr
JG7IBhXZHCIGXpAhAus5r4sa0pPVRXAIdHHFRaRFrEFGBYpV4Fbo5Rbq7REoxZlpFwtFmvFwluIR
QmtoTa3SMABz/0PIE39tS/CEnq+vucQVNwC1ghJq5mXm6jznN2Av1O+KrPXuz6d+3Ph5x8uoQDUz
AncKAvdgkPaHPnuwY3o9YOZj9v0mFX/i9KTUnwC19TWOM+HyM1YD4JQMt43xhCjkldF+mWaSvQxX
MSKTKN8ngfYsoNlhEo2AplXcLC48ZypCxbsV4I/G7oLvu+Go2/AZFqgt9GjpYHXGBFS8GxW+p3n2
2Lo1VLUT4rmVFoPrK3sdQD3Cq+jlfH3POCYV9+YjRiBlNJKupOFtJ/VHbeyeWnADShF+Pp/FXD0p
zgJSkVBzhGqFy0kJMWubg6+PZX9elviU6cmEoa5oZ0BtW7rEb756hN7rSXLhdyuOoYGkZglstXSN
1AofLHsYQJ3hm5vzHz7XvooTyGWLitCsFltfEuzfJDXARtiNyZaCWxcBSznYvbvW+HA+t7k2UDxC
XkCbtpoOEApLK1apEQ4rywPP4/nUp5Z8z2YVl6DrGgU9Wjm4gPQ+g6fioSmhMCCab+eTn+mjKu5N
C2zoAdYYMPMsujLr9HYy+N6SBzCM2gvNcdzBeacMKv6Nl2Ug9DYM3MRzp4Br+I1t4EECfB9lbDPG
+loLxarXPoY1RGegyl0jQkEsLt/nyjh1k9N+nFK7hXpk50ZGc29q9bYIxT0NrI9Cxpctm8SU9UkW
fdmAv7vXbKekw66r+seoS6+MMLqpE0D4rcs2skxEyP6aTw0RvrApEF4RhOhrQ41gi9BOLtpxRepT
Dz8tBRsiWVdZ7Y7CutNZ8WC0EhqKF23fI3nF6DMfijwZ03I3qPpk7YNEcAU92QtXTkIx+rJFMChk
JipXq8qv4wAEkZ6MS+uAGStUwXLM4JhkQqQWYLzyvhHZqw1qZ6yUHy6zQsXIczRrDAaNDMAJ8VZk
uo8QIAzKUhYSDKqLm9IznkqFy3G758IbtMxNPUauu84HG77m+wtbcXOpK1P+TIfCXFV7EFzKWszx
9XDdpml2db6G5hJXbDhKwJs2QIzPjU3BrkJtoukN+BJwZS51xXxTiWC4rg0ilxi5tavsNrmiRfty
/tNn+g5XbDaFrnOQ5XWIYbR0tbpAtGx7sMi44Hrmvn26f2K0BUewukVJCABwsu9D49OolUuBAceN
/nc8N1dMFjFdCXRbrdCth0kfAJzs4poaxgbSwBuI6W1GUNqNCdRe81cwYq0EYgfSct/rH7FdvT1f
fcc533vfoBg2jUHyBFIfnGZLKCiUe7DSMe8+6yA1g4vWycr9UO5YeF/nh8HvHByLXGfAb7dQLMk8
ez2mXyehehoetHqAHmqzaswnv37K6mBHwVrDwrcEmoVxDC2U+qqOPo1Q2+0+Vd5Dn34KsyfLhEhd
fkBmg/5xxPIcuWkQTQ/0cdtDUg3EG2sboO4hfh5oAGWpaldV3iOLyzU2J25GL9lwtosS6BCVu7qP
V74sXBRisCcB+xtP+9637kDvatasSxpsWgOor6Dax/2uGfaDVhwgznzQqh4S4fpL2B8/uoJo9vn6
PR5JvVe/yvzFTsNUg8B26BpBdeWhIKkpNwnotIzxQ03Yasi/aAFFrB30665H8KowiDJS/WsHZbR8
oszylzYF5yxFcYOmDGONhTnEN8pCW0mIF688AIdBB54s7SFN/uKdwqrQQckKxNMxEiAUCMqnHkAY
UT+uAovdeZF50P0lcMRMUVTYYCNqE2QRpe9CtRWnZZBtXXGz31eTYPj5dpvLQfGIRIKoopWj77YG
+kLchk9WD7pukduv5zOYcSyG4hSBmqVRxlGE0GbJtR+W0SaBKu/mfOpznz/dP3FbkPhoNEhdeU5r
ozuNUPjZtDzwN3Esl45tpg99r60Vz2imWj5oqcRkKe+vwDLpdFy7S+LuYAq6PV+KuSwU/6j5ckxA
AGM70Ga9Bu/TtW62N0GagoRbPp7PYq6iFPfXIti4LWRoOQPzQJUe3MLn6NAboEvcWnMZKPZvGGEa
60NuOsKAC5SQ0YiHp6zLF8anueQVoy4aGZQe9U0nTrt8VfatNR3TwZeZ6/MVNLPJpAIAAaOxjbzX
PEdrh3rtp+PXOBuvW8jTQF/0JpPGn34deguZzRgFUyY5hZEBJClj4Rhmb31uQhmDBR/9zF6w6rk9
bqaYdV4QHTonkeHUYMMHxOVLXFq3oMb8no45OO4hMVSBnNcYqm0T29/P1+BML2bT/RNb9AIZaZAv
Z5A46V7CUNubtbbG6d61LIyFyaH9vi2qiEGK099IdII6EAFea0x8qaFmV4zDvvSzHQRIQDRhWh+s
rqous0ymGH8jSQQbiTunkyCLs4crS+TBarAqKD2yJfOf6dtMMf9xjD0C+U3MOTrrtuoBdxfiieDU
5ny7zCWvmH5pQ6ahBTWvwwdiu2CvzxKoMQY2FFn92tQXamq2yykOYCgtKwfEtXZaBo2UeNwVg3fl
1fk+yJvb1Otu4754qgNEVZrd0/mSzZmR4hQQr0mSsWS1wzRM6qBl+2YP5LLerGIDy9irEX1Aa2ci
i5eTRl/E+EMKYcbKancXfb+KECyjlrUgoaqdDvTKY6M9Nl6z4O9nZigqMJBrYFzrs752hhxChrX9
Gc7tKrLoLqHGPWCDz+dLMNO3/gUOZBa0Je2kdvws24nU/ghSjQcR5pvzyc84ZRUJGMq27j3Tlk4b
d49tlHyjItnZ8XAdFMk1pZO4U7pQYXMlUSzd1hn0eX1TOjUzXhqITZIkAG1xurBVOeO5qGLjMVxS
keaedNJM73cGqLQxiA32uks8se2CBmoJ0FrrhcnXmZ7HC/5yxkCoYvqgCRDADU8aLgh2WZmchSs9
HszV+daZK5Ni8SOQ4V0bculUJtZverXxS0hPCj5CeTu7s4cYqu2N3JagEjif4VxxFHvXrTaOIHmS
O3rg2au+6KOVVcdLxBYzxVGRggYkz+FRotwph2sP269Dk2zsOMR665qBxp3lq2pYiMma6WwqajCy
grriEGxzwpxuiuaLidYZIKZ0UTWpqMHGTlNe10g9znx/5Wlxjlbp/QWnNWOTKmDQ5tQo66jPnKBm
/Jshk+YbtaAHl7b++FU3M0QxMa34KMuxX1rRzbS7CiBsoH3ctCPNpgGSImDGz+ti60PibYlJai6D
6f7J1GW0JBlYyTKnlsEt+qyTWeQSPKIJN/Jr0jjlky0XPHMqLLS+N0abNSsSkvrDZW2tWDjtfZZo
II6CxH0MyVpW9dl38IKyx8uSV0xcHxsP8Xdd7vCkzV+1AvSfrZbShfPwua6k2DNLSwkyUj91uE93
oUF2Q18efATGWpAtDzy+sqx6wRPOZKUCCccyMQvEMTQw7s/gqQJl6z2cycobH6wAvLwRvWyypSIJ
R3BHaEmMfOA1eil3IcTmsoFcZtkqhLCHhrBRdWHjgGKjXGUGWYOHZMmdzzgloszfI2H6Hc08zHi0
2PwaiaS/HyrdwbLo+Xxnmstgun9iZZYP+g5KYAqTSBqkTMpNo2sHMfL9ZekrViwgKg8xdyNzoAFl
T7L07aoWRN9nATEXkDxzRVCsuUz81iZkrCHfnUD+F/yavoC8gQyTT5eVQbHngWh1l0D3zAGEbq/Z
doNAcQp9+jFZMIS5EigWrXXRUGGjt3AKj2bQbm06J0yq8MbkYbYwdZ7xpkQx64KNVhwaHSS7sjEy
VzlklZqD6DRhfTxfSVOP/PeWjKXCC720ZVRWY+X0gQc+8qixIICO8KgVoEKgbrcgi36RwVkqwHBg
CKzo/K6A/Hb+nXP5Car3S+DX91vCUhGGeRNAYjEaIe1No90g5YtfFtehFy009PutYKnwQivlaRON
KZJvo2e7ra44vwwrBS7vXw2ZQ8wPp+4xhslIM9dt336EcjFIt7t0ZRbx9flGnqsexZqDCCK8GYRV
naEid6GIHzsMDpVuLUXszSxYrSOD9ok7Ght/DDTmlxj0fbmKJzak3OteO5mvM18HrRkd10ZfvnHT
X0MYY+k0ZK5dFAsHPq8GkZFWOKHh+8MqBlG9vwaR+7hUce8PdZatWPgo+9ILy7R0UrP0N0Tr2Tq2
eb6JGSjgWwNrDT+yO7DwExCBn2+r91eblgo8rCIIvxhASTgUOh32BxKApBbRuXVJskMS0E5/hZwY
1ZLtwJmZawsz0ZkeogIRG2rmQ9GDJNzj9j4Clz5P9euql6/nCzXTUCrRHWjtWgbR6NLREX05CVOE
Qwa577QKC2thtjCXhbJNF1lZ51XWWDpR5Ov2trSgRnTVQNJULCw0ZjylijiEipteyJiVDkV4IETU
rnRJPASXWLDUNFwYs+ZKobiDUqPQGIfsjkNCTfvQ9LnhAOC4tOc3l/p0/8RMqdAzPtFMOn4u0icI
2HfQWGkvokQzLUsZ0IUJQA+z4crY4OUr4sut0KJ8oXnnOqhi6p2FsNa60UunjfIb0tNHmpVXiakt
7CnM1Yxq6K02jLQeINk9RPbGJFhZsEQuEZfOpa6M4kRAr6rM+tIREYdMlM/3ppYvrFpmKkaFEIJw
K2291iux/g3oxjNBImZNNDKDR8nVRdarYv9okhgEfIylE5SIdrjqfSuzb8zUqpe2hufKoNiuAMwp
JsyMHewMOIVIbxMrGVYVdFIXnOpcBpNNn3R8KElrUQdOGBx5ECfL8ydAbZ4KrVuYLc+0rzlle5I8
Y206BkNSOQa3t42IbyGr8O183c99+ZTlSdKmBl5yLvMSO86BdSclADS6ZwUH6KlfODEzVbsd9Rzb
afCcAxkPYWvfaY28zJ2pHHdxL0CX3Nilo2GH4cY0PH2lmdHwdL5u5qpdMdqqgzAo6/z/x9mVLNmp
K8EvIoJJAm05U0/gdrfnDfF8bSMGgZjE8PUvz121dVuHCLYsJDRUqVTKykTqx5vzSAwDPxRNsGFX
psY1m01HDpaAEpkfBg2Sg1gYP+TWpq80LKuO8uNkHjoAfboEzzzL96rusZptt3r/DNNaf7o9PQxb
5J3QXgf51Ux6Ti+vZ0mVPQHuXR/sIfxhtWDp96bHsZ2PNG0+VvbOQ55qVtxn5ez1qGBMIKN+dmj2
o+Hq5+2hGBZDR/NlDQ9VD577ZC37Y8iaq5z7vthYB/BlGUjdGtLJpG1z1F5AreJAwHuaiHnd8j6m
v79+f2PDbRCCWGKWEkAY66Gv5kvXrRs3E0OAqiP4PC5qyWzM+bwixeo4kzxNIqguoP0Jj67rjoci
xTiCduw25ssQBumoPp9AjLasYBeZ9JARxQ4alolEWVMc22FfsUqoo/uqrswhewmvx+bqDBaGLAqh
oj7ZAwTDlRM5Tn0fWtO325vLZIuapSMh6uc8hWISSPx/oQajiEAcuB4JtTemzLD+OspvarJ0sVE2
knBPTmceNL85VJs3AiNT49ed8WZzoa7Oat1ybJLeQQ1Ardz23PSyPu6aG50Mb7VFNU49ngm8dD7h
EL2TdfGzr9SujC4k1P/++RRBHYPAeJUIlfdPuNbQQzD5w0ZO1LCwOs4vk+k8ocC2QVBHjr1fPUEA
/KNVb6HxDZZANLNeeUMKP7w23zfnkVY/itz+UIWhcxiLcucEaWdzOw1tOpaySdw+P9ZseBJzu5F/
M20cLaL2GjuwphyOrxn6EhhC6zlMm+l8e9+YGteO5r6bUiY8u04ap+5OgVxRlaNQp7Kvdc1is8KR
kpTIfkIn+w+CgLu63cX1FoQ6HE2QQlXzvMgkYKtztlMPOMVQ7st5hjoILbcmyob5+voyWhGrsmvi
WT7lXvf59sRcj9p3jnydqW5py8krUEWWNLRDgocnzK3PCwp6q8Z5mSXdKFw1GJYORAMkN+xDilPH
VvU/3dBcagDsQ8/f8Jem5q/f37i0nndg92LIFBbeEqn5R0m+dNlWat5gtbqYG8/VSi0Cbz/2wRel
5kfwCHyWk3Mn9x7Kvma0JWTvlVOra1pquNiy+sT84YGKqYxyT90LOl5IvcV2YVpxzYpTOWW1zHNo
/I0AAbvBHTS2i4jlxT9g7njyxmLfMaPz0oWDW7pZTetEKvBpREWuCjyAj+lW4sM0Ds2k2RyAqrAL
qiRswhqn/fjTCosPAJv+Zq2XDJPa8HqGvaVj05BQZxNjfpXUVX+x/BQSgvyJcW/D7xmGoaPROr7W
i2tfn9VteRqy5rkuhjMqXL57TD6wzN04lg2bWMekdUPGhgyqOrgV9sU9tNdHQIE6fu/b5Wsq9wau
OgytaOxxbqcUAr9Tvj7lk+xQYFkMv287K1PWWIegNchGC6SGmwQiVjFxVQulYe88V8V914pX5a2X
eaZ3LeRs2aA2XJdpgbRD21ksB3eJTCZVHd5BCO0LsNZ3kDB7kc5ykoxvjM20zTQXMKJ+MbPKnCdT
sHztSXHBFe91AOL19tSZmtesfqwpUSg5kwkD9/e0et+pLz72jrVxqzA1r53e+aAK3+nggJcq/Qbi
ws8Bwnzpehu+xNS8Zut96QYBWSqZhNX4ZVrd/2WeOEB3cyPsM8QeOtzMU6E3QJtYJqPkL4W1Pqq+
3YLmmtrWom1PllMppJBJnWbspwsZ088TKfrfu5b1P0gztYq8D0LkwOrrm2XYOOl8JsVMUXxXFr14
vt2NaRBXr/LmfA3JmPmWXV8fRhs7qpkih3naxzMUhDrQjMk863KK6S8sq43kXKFswTvXBOWFrvO0
QBB63yg0S1aQxYAEcimTCdDoqJCzFS1X0Prt1g0eVgeZVUUNOZugrJNlpJ/TJTgT0FA2oj6mDG9Y
+/rQrLhpFHRu8hmKvaH7pZm6aMIxNwvgvleyFSob/N2/NORv1joonGlsMgLKX6f9xmsnhnJcwtL8
MNP5hbdyw2OYtpRm0spOibMMi0jmoCyjEnFuNG4vhqF1HU62FtXkTymEjMF09iOzxM9apBsHtqlp
zaAXaEizdMQaTBTUgp6fl5fQB4T89gqbWr+uypvZz4PBSVUfZEnZuM29cBg5Q5prK69kWFsdPkYD
S0HKqBFJN3bOpYQ8waUVc3EpA9862isBhJt6YsPc3icXRcrq6s3fjMVq6pIrPPEkeR2Uz4AHpE95
tdQnL/PD4zgCQIaHseBA6qk7A7Qoji4V4xNvli3RjmtH71xudDq6kQdC2rKuk3WoHhTPMzDTBw8V
eIX2LZZ2Zi9LQAfIpNdJulbqIu3FvvhhPu7cCpqxL6msXdC7F4lvdxAjT8XPjGy9P5hmRjuv17Vy
wQbAy2Sx1gBqAmMEHeP/gYPq476Z0ayb+l43VAKZjgB8NFHvNdVBpJvMUwZXq+PJQEdneTNHGl+2
ICpDPuh/nSXvQXMlIqi/73vg08FkPeAbrgsN7yRQ5eAfkX/PV4jdjeLbrinS4WR5UI6LXzkCuMr8
NUuHowRmd2PrmCbo+v2N5ZXjSsvJHUQCAtnTUBfPC1ufGYglI3vZwmyb+tCsG9os9SICVyRsYWfO
2JEU4QXau3HurPuu9bocKw2K6wXPF0lFxXPOG3e69Jyuy6cGHC7p133roBmxryZntIG9S/JxcEjE
Reg0H6eAVltJxevB8I4XsjU7Zm6WC9VaIhmQyB/d9JuS1b1arOMoi6QYikcJueKNhTccH7Zm14O9
Ur/wcXhXNvGufHgRWxk975spzajB2kutoemB0Q4Vv9iuXx1VRfyN2Ob9XweB1t97tu1cCqVdiRQd
K6ejw4riqJZ+i8z1fYcHVqG/W4cgjjeQAgmontnPPKs+UGjaRG3lHW/PzftPZ4GOJ6vhGBYa2DhZ
XYB90ubAHPWpX/pzK6+SnfVlLrMnG3wMt7szDUczcMwObvMC1/lOkC9izFBT5BcROBY3ojNT+5px
Q9W6s2hT46E0aMoTVAy6ByFr79BBEvKf20Mwrff1+xsfVdVgzfQbWiZiCMNjN4gHteT5xmZ63+YC
HV4GmjyA1mYlEjkAe2NZiI6bqp7jbKjDSCH+OFSZhUWqfGuX5SEM/3s4ee4hzm8KAWI7Sr5P3F8e
MmtV97cnyzQeza5RS9AJe6BVwovqoXPrr0B3xbatvjse8pF8+iz4lqSXqSvNyifgEua6nkRiLc23
bBX3kEWJCl88UWd+9fv6gGe2y+1RGbaAjiHjs6+6MBVWzC02Q6horDtwQqBMfsMoDUPRQWSVQNoA
amoige7iCZDJy9Taz6nqTryyHj1CTog/N7BepqFocfsiO0bsFAtUZuk3lrEnVg9bD3YGY9RxZBBU
d5GxCatkFd0/RVHeZ2n3UmAI+1ZBs3Wl8DpL6hbN13lhRWvWswiAkWVfAQleSP62DIpZwasUqxIo
Gl6LribfjjDxXbth66bp8f5u37ILu5gopqdr23/aEMWI4fW2Wm5xgJna1yx7rsd88UokgP1AnNlC
oxU8V1Hd+f+7Pf/vB1K4J/39/2xx26ZZ0T511aus/SdXzl/awb2/6vTt806hZtSts845z/MyqUeG
hzW7Ko/htLOUMtARZcgtNqjbzhFuQrfwYI1yhAhHt4USNMy/DiYLQT/YiS4s/r3Lw/mcbarAYJHv
y0SAFPfv+R+dgpdNlpVJETYgwa+dNMJj2Na5YPp77aRuVehazgAfBIHlI4eQQkQLXFpmusmHYXA9
OpaMcN5OdMbaMggXR7RuvvUZ2bjhmv5es12lmklW7VImsnQ4qoRKcbCmdUZk5uYbh4CpC918met4
QYGchDU48/OA8+AkK6pextnZQn2butAsWEIeYBH+hBX2+vnkrk14ytypv+/BvHe8bcSmRdCM2F1B
ZtM7NS7UZeurQ+XKACQJlQC5yu0Orrvxv7eIINAsuGINbxGuFomayHoMfLqcZlKTj/MEkjfidv2h
rhBz7OpMB5t5QZCtKhgRm8k0pjZkBjNxaOvqkczVC0oaNjyfYdJ0vJkk9diHs8qT1pGfkIn40w3O
xghMTWtGfa2wR969KxM+5gokDNwFu2W/Va1q2FA6umyq88aiCnt2kOy3crtT7rOHyh53umsdYgYx
ZwZtHFzjXL959MD6HEFiZuth1rCTdIo4G/lFV0IQMiE5En5QKr5HZuxxLNPLCoGfMej2mYSONIPs
ZqPaGbd3lI38FkU6gki4yPfFWzqorHXKNmgDUgLdjYzeOn0r2GaRiGl1NVteuF8trvRLoET7k+/6
D6mXfVfl1sO1aWtqlhyMgTu0kpUA98FHTBDAwzXa3jnrOnSMEODSWTbgNCCoPbFYbZ+Y4FvUuYap
0aVUU9EH3FVumeCl5kvY1a9BmX7rq+D5tt8xTI0OHlsaXoQFKDkSl+b9oUzb/DgQcFTta107igFa
rulS4BiYQO//uqy+/RWqZLu0v/EceZ2yN/dZRuqaIz0igBOQKqYiHD9mUzMsO3/+OmVvmndwU537
EYh3x2ZAvQ9xO05bjw6mVdWO4Br1IyirwcS0o/0NlR73tCaf7ME+3Z53U/Pa8Ts5SDQLkGsmbV2K
qOjBe0P5/2jJz7fbN+0azV47cJ0OcMJFgqRFtTxKlFmFj/D/05aYmKkDzWJDz5qBkZkR3/o0O4pu
IQdQhW45e8P06ACyuVklg54nXJmf0mMNlOydYukvu+/+3J4fUwfX6/GbrSNaVkGkai6TIVzPfbrS
yJvt5x4ZhH3ta2ftCOkrma82rHbunJPveN6pdBv/qGoo0t7uwrACOn6MZh0hhHLckSrwEEUZy8lv
pJ+LYeMOaWr/OnVvpsiqmUcB9CqTbnF8RDt4H17ZLh2dINABZHVP/M7vcD2iZfbRWeVr24x4GZ7v
ZJu/ClZ9vD1HBnRMoKPI1IRn9LzrEfMM4WGtupPqgp+qq85gyuaRY3WPgs8/g4x1EaQ67m73atpc
mnGrJlwpFOlE0qe2c/S59I4dyDUAXJvIxuJc/fM7oa+OJJvUKt38GsvZnCBw7x8BbDhZbvbcgiTs
9ihMXWgWHoyqApeqh/VHrdULyKwhcmTn2WXinLwsSO1suCrDbOlgssZf8s4vkGtxKtw1nbkbDz0d
GdAIbpDNG0eFqRPN3gldIEHhSyQ/3e4Lt7s/GZ7ZJ8K+3p4rg63oULIA8VHe5rjqgDV/PLb9mB8g
u7f3568r9MYSiyoccbJhsWfbWu9Se7QfhlHiLSNttmTLDYuto8i8wSXFUg1AQDr5HWq3v4el9SGv
6XNDnK0j1TRJ1+9vhpG5Ac8wM2WSFT7H8oo1+B5aIX+9vQbXpXzHJHTWMm6nVatIJ5I2G7+w0AbX
m+sWj31foeChXhWeAtrpUpFpS6/btKc0MyfLVIyFB9w9eNKzZ3Ad5x8B0S6PLttUmjAti36Mg5u5
qsDxhTweeP96HpNgPILWDoK0asPMTaPQzFytpcUp4FcJQtjpWBBf3BOH8SOVm/UPhoX/D5asA0Nl
BUx1kg5BcwjqURyWAhpSt9fdMACdtIyBgASADfgPyDjlB0GW/6m+rsHGN3673YHp97WzvBZLxcJ0
xSKEqjhYFCyCKEHZ9y4d6IxlNup9SkGHIuFZMBzyCdS0fpp+4WkOaKXjbcQj1399xzh0PFkHtLZf
FxMSwiw9tYE8Ol73VJdrGY2CnYJ2ixbTNFeajS+LE05uYBeJV7SwvdyXh8Xm88ZR8S8f1XvD8P52
IQUEDoOOAODcAF0EncvT5HaH3Hmp6QsHO4IlfxZqBucDe5y96c4eP62Ffxj4V9mUd2KeDkU7XBZ/
Fxoi0MnMgs5eu9DGpbUfquCB5UH1oees3xirwfR1zNkC/TzZ23gLDLPwXIJQIHTnR1IOd6ihP+7b
2Jrpj1ND7cIrUDiUNh05tLS1yWH1O2+L+Muw63TIWb7Oq21R4MJ4gUQTeCohA5QXF0JDZ64j5arh
bLlqXU7V6g1Zum9YOpkZX2mziBJnWebQ+4I7Tw4TG2/AhjNGZzKbwL5CLaerkjG1SxAv5sOx9SDF
41ZOe2IDzQ5Tx7ODHD122bVGOjzN9fpuLnOs0bSwHLzR9vw4r2G68YZqMNf/wNECvwiGQiKXDSEX
aL5l9clXTf687981ZyBaMFa0uCUmSy/uBWNg/JOb7FCmX9dcgQpXcJYsyMf25eLdhVmwRjOkfU77
fl072/kiUULRIFYpmuned+a70d6625p+XDvTs04V0pPAuaS+PAa0PufePkxy8O8t6E2ERawgKLwW
c9J55a8eUHPhbAahBn+kA8wct0LqUjSYEZqBG7R7aGh+oXMRFzsJiAIdXmaDVBMCSWUJhoecH7Ka
qwM4b4Z7BnTCp13rqiPM7EEQDxjCMgEfd/Zl7fAGG4G6aViP+9q/zt6bFaBO6ik/T/NEWFZWH9TS
9XZkk9TmG9GOwaXq8qehJybak7JIQp4+NYQ/W714km51gVryeZ22PLdhk+owM1Cj42SF6kWCS5g4
l+koIg7N5I1ZMoRstma79WiXNq4b14CwQebCzx9YUP7J63nfE50OL+NyHkkWBHnCgSF0vebXlGV1
hPeujbP5X7LEd+IQHVOWc0A4qwDuIVzyg0/mKUol4qpeJStLf1xR7qNVfYUQ6HFZgyfpuAd/dP4I
t/p8e5uZjFE7uQPonbGqa0sQDZPwf04JkeljmBPvQ7GO4feUNmOx64SgOgRtgpJVhjaLZHW7EaIJ
A3uicgh2VeZSHYKmCjFZjJM8ydyQi8MIdsofa7Vsqrm/v9GoDkHLZtR+rIQVydwPr02dPSwlAb2c
t/H77y8D1SnNaiqbeXDdHAR/AejfrUeH+s+i8A6Dv5XINY3g+v2NQ3FlBjhhiETxtJTnWSFpNRf+
P2G6xURgav/qAN60T/AUWLMRiGoLOiig5HJemhlPDL0KNm5PBsg71XFnxUoncPtbSEUzxz+5xHaS
PhvXX0FK1UmOFr+gGAT872kbygP1JvcwuC1Ky5Zqn7At1XFo7qhyMcocV6yVfrXc9KVzq53moR3m
tbeEA6W42laz1USN8sZziED9dNvMGRbhv26G6jRmVduC4qDF4tQ9UuuN2/7K6vxnlV8xv+TrtNKn
Tto/lqr6crs/w2b4D/hsUsuSWghN/I6k3nGWniq+pEic0VOr+oludPP+4UJ1DNrkIglnjQsmLW2+
rSVwJdLK9lGYUV03VWQe4aD+zUHmwT7LflkiQtx+VxqR6rCzYGH+VAhc1llrF+cJmNADq+k/U0u3
kD0Gl6LrpIZOJ4GWQI3j1aU4Y/fR7lhUhuwlRY3GzlFoNo8YZR5DYuVJM4fgGKu7Mw2zD4Ntb2Td
TdtIO97HyQe0qkEQ1OTkwWbsN3Qs7khQboRApinSYnPism4t5ipP0kBmh5b0v1Bo+SFs+M+MBhsX
PdMW1ew6ABH+nI0sTwikLu8IRdGd5Ylf+8xMO73BNIa3MwgUJeM6BZereunRHVPnlKm+PN/uwjBH
OvzMJs4UgPk3T1B7c56lOnmF972mYLdNnV03U6pj0IIVmmtyWbOEjP7Za/yLtW4cGaafv8a+b84k
LwVlO8fjU7JeVdRBAxblFblMiLLA+LCzj2vfb/pARaUYqhzkDmBNW4/9MAQHOs5ZlFtZe0hLsiWx
/H7GAHT5f/cT9lNrBVVqxYsPrr25vDKQeKQ9E8rESxCSAUqHwF+vq78vzU4DzbqBuiI9XIgVV4S+
gljxuWHty+1dZbAKneSsLGu3pv5sxUoV/Ni29Xhs8mYjnWZadc2sw25k1M2wRXEWfBM9lwAENs/Q
U/pSy3DDM5kGoJm1J0Ft23qdFYN1OI3SznUi0TtbrKOm1jW75oFdzt1SW3HQ+s65qof+hOCq3wg2
DV5VB6CRbvRSomaeeLV7Fq1SUR+qT2s7nW4v7vs3S6ojz8rVo2XLO54Q3j10HmTayuYifOt1Zs6X
0d3K4RomSSc480XrZcqdeOJONvSMens8hiScNybJ1Lpm1o1oV2E7GMTQyOow2p08ZtuvrqbWNWP2
167CVRsLHK5L/rUEhPUI/v90A59nWuBrr29cUtG1jl2owoIwXk6O2EjPspTLcVzsDfM1WJiOPsuC
MBigsJPGZSafrXp8RA3ICfCNIlL21muMaRdpVsxXFCEyzq14dMqvUG57Cid510jkFYfwxZLdrvcM
qnObzePq0lk1PLGoeye96qvfL49ZLeao5ml/5GH+5bZVmJZcs+lQZkV9xXIk0zStp9Hz+ruaOfZG
KGOYLR2ZxjwREn9C61n7cyC/lvyn68TOEB6H9M+u/9fRaZYz5rxzEA4jjH/ygaPJyVaRgelmp0PT
pAqEQx2Lo/gtDU64B7OTYwNaKpC6eyitbgAoxW6fu4qpgxfUxYkGsMdRtd1l3+A0ax+8zON8yXiy
SN6j4UKdvRnJl9utG8xFR68tFMo4C9KEANiED6oexiOf3dgpmscsHI63+zBsL53+zHKw+q0f8iS0
czyVKdEdUgnCwdutGzyKrnNK66yaMstH5XzFcTl9kf548NctVgTTv2umzsYpmCfHyaDaXIsoG9yv
Hm834m9D2ES0g9oGHIhZJdqeSXE3kek7XqORLACIpgimLwOxHoNwqDemybTQmo2PE+WlH45ZAhhQ
FY3wUkckJ9ujVajuccJtY9921VFtEM+25tLvsiRYnPFAwORx8EP78+21NqyGzopWlrTK3LHOEtCa
08iS/XoYB3crqDTsJJ0TDXLtUBidMUXDUH+yl/GrC3eufLIRjZua1ww5a5ho/aqy4j6FYLvvSPHI
Ms6echW2G5kaUxfX729O1xAUepOwVZbUDOK5Xp6ofHhCIcrG2WrYsDqgrUFg5ko7RGgs1j+11Tx7
hfOrIuQs1ukDd7qP3jrt8xk6pg2PdC2FdAmsunWq+7QIyZ3DO7LRummeNKuGKEoZ2hWz4lnkFIp8
AnhsaFwegTdr7m5vVVMXmnGDA4FNpeNa8QARskiVGaT5mseZz19ut29aC82eIVzJ6FBVWeKR+VjY
/n26KvCRevlr0NZ3ZVtfsolvBG0Gs9PRa+7oLEVauSzmFApdhboLHbbhlkxNX4f3ZseWXiaLBg/o
V5Hkb2udBucBvJ67KhypjlgTeaimki8sDmqnPki8zx+VqLLo9goYVljnPAMQx2/xOGvFV5r/sAy+
pmF1Lux13xsq1eFqAlqunS0nK8YTS/A5x+35GdrV1haw3HAg6CqbSz4F4epYadywbD1AXwcFA+HY
HO2lXSCMvVVWbFpg7+8FDqEsJSyJeHyhorv3iibHfdHaIggzta4Z8rgGWV6NsDLRQTTrgNvWfG5Y
tVkzY5okzYqnecnwdrOmMUcfZZ6/pjkXkeM2D+m8lQ01xMeeZskU5MuggrXCGAwOB6w6jSDffPGW
+sxT/gxkyZb4imEwOkQN5Eh1Po9LGgdje66z4ti067cwD+Na0a28pcEodKBaU7cDK2yPxakMnpyi
P7tTegFe9/Mum9N5z4ba4pagBYOyUel0UQFMTX9oGc95NCrP/3W7F8Ou0uFqjE1Fx12HxWB4HQ5N
0P0Om2nr7DE1fp25Nx7PQ77bGQMVxqnLKT063JvTSNay2TgYTCtw7fdN+07n97wBkCYuS7w4pV2W
3q2iJWfb6asNv2rYsTrlmYsrQt4NlMWyYgnL8lPV1nXU+unz9ezJe+/jvnXQrHsh+bqoakzjvnUg
u5bWfracoCrfZBsDMc2VZt4Fk2C7SGcWrwNtQatf2ucZr0PRnCm6Lx52NesO3HSsfPAcxNk4v3SW
/W3xycaxbLBnHXk2rapcChSRxHj3u0sD/2cDzNRq92Ci22lvOswMqiwizVTH4hxSs57T9hG4vaIJ
/mLjEDVYgw42W1ewenqywQrwThw6WWWxJM7W27VhfXVgGQAedamKAu7bvrLNgTijKaIqF4CEekHb
TxtBjKmb6/c3JpdSB1Kv0kPOyStK71G1dkiR8JMpf/DLwCEbeT9TN5plz1YFIv0xhPMr5fPVyiNL
OM9ttb7sMjddNRMntRX4ARY7QzQTOTk0LHrVbaFtTH+vGTMXjt2tVc9iAbqDAEwN7TjH7boluG2I
h//N37xZA0U9t/OB3EBIH97JXEVzk99Jaz5mlTrkfYjaKnfjlmVwfzoCjRZu7/UOuurd5eGKxVXc
jgfZH4SVXkbL+nV7OQwj0sFord0XXb94IQqx8QTYBeFDu7APtHaXqHfGc87ty2pvBVKmzrQ4nOdt
3yhQ0sehIynwscE98xa07z5AfOS8sv6Ojlt9GeZPx6f5XirmBolamIs4FHPwzV2z1+vOWIsp4WKf
ygi1r27zzY4Iu9wZeddi/q5RSQTdU+pGEBcLPu1bH83qhQ9xCzphfZRd/Uo7erjmWKLQqZ7KdvpJ
muLSynrjFDGlIXWsWopCErvqRBi7c/6hBVejghqvJfkRdWufnW44roX4F6WYY7vj2XujX8MRo4PY
+nkFsqgvMYeq+VmkLo0Ix3G/dGeU6TzfnkfDEaAD2QDHGnoZhkEcdj0FRc96Qd1cf7zduGkA2gnP
oCPp2QC6xmVLX9bRfQVsDgVYtG+PHfFf93WinfG+cucZmIwwDoDzOg+A00beks/nucvdS1/b7kbC
8P2ZIjpODaSWrtv743UTjEgqtG2rfq2W336/PQxT85oPgMgqZKYzGcQU2Iyorr/MTG68e77v/ImO
UQtBx+RyqwviuhAymrz2ecncp7aUu/Yp0UFqAN0B9QrxnHji5AEE9I8WvFfdBC9M9BvRlml2NHOn
AQf0vXDDeAQz0A+vGZ3nPF22IHDv+1/Crr2+cVbU9dk6lxhAzvqPpc0uUqR/XNm8XJHHdgNA3zTv
HIh2I18L5co0RVc0RxyUcvGYFcLZFQoRHYY2eT53OVSN45b4lcRDFQTaIkANyGvfkmoftRTR1Tar
HJmKJR2DuASXxcc1dZxDZeGA3GcHmjmHa9Wy1VNXhxQKMOzN0ZhJfrrd+PuHH9HhZ2vZjiINCxoz
hKRHwp1L4Ta/RD2cwUV56tUWTafB4nT8WdHwrqOBpHFoQ4++oqgPtFHdzHBB2zeQ6wDf7FiSc1WC
aBcdFPZrMNQKCK7s57LwwxR4l4agXPt2RwbD0/Fo5QhVe3+kJC7B5hizcihe7LZuNh5ZTfOkmTWx
R9cdyiaIe1EUQ+STXnzPmd38QjHZ0OwcgmbdY2j3M6jcSOxXVna8YnDOYMnd4lkwFIATXU+zTAc+
h1MbxCoLHv28+MPH8ADx3I+NQ1+C2YvX0vtMR/WrneWv24vyPmqThFo0P6rGzQD7JrFsIbKWjo0f
8bwfj2vgrwdpO/6jU054EM/86lRXE9/YdAY3qXOmVS7voHkbwHrmIngdO285lsvaD9Ecjva9nZa/
ZO/MJ9R3AQt/e6SmDaJ5A5Tcri4JbRLX3jq+8MG1fjLCyyirQ2+jC8OodCBbnjk2Np9PYzwRDCfg
p+7YID4sfnD2WhST+ulwX1XBPg/9H0jbkDmLWgcSqxrknjM54Db5IRv3FZ8QnVWtQvV866DSOrb7
ZTwRd/HuezLJ4+3FeD+cI4EW05flOqBIaSEx/ZwtoIqZLA7AXCg+EraPIpvoYDZlebQthU9i1D4M
EQmD/rwurXMoQzz43x6FwaPp6LWsq2WnHGypaRbD2XVc58ygtLCxmwwbVgew5Sr3Xatg8JeW9QnV
83G2uJcmtXf+vG75bK2yksMd97S0I8mrNrIqm+7cnVq83rUDl6pZSZz1ln3kru/ds2kSx8FL1UYX
ptnXDJq0c7PkdCbAoCDpZ/XtfJDZYm/sUEPrOoKtSVH1A9pq7NCqLnoIaQKXTVOfbKlSGeIHHcFW
uZAGmO2KxC3QnFfxLru26mjwxvh6QQfCciM1+m+O7L+4fKJj2JZadQ2KbtCRZx8cXpV3a19/zjKe
wfUVn6ysuuRyATPwSCOf9hcCTCmQdGcnUI+q4y8CdKL1Js2uYVPrzGvZSvAUVhM35jO3LpbViPsq
VCRqRT9vZJtNXVy/vwloArfMBzd13XgZ5G/X9z+kqvkwt/sUbolOv1b0A5VOuLqx7efT9ymo+q+z
UOrnLpeiw94AqAfHLeSq4jmT1kEA2xupqd2q+DNtOs3mIRZlO0RYfkyHdQBiP3gZGv477EQdpXb3
T7BsIetM1qOZv9etobCn1o+9HPoBoEh9oPX6vG+KNLu3XGQfLcJJPFiCn0EdW92xrlTn260bdo+O
cgMALXVANI4wAYtQKSTiy+nPWNc/bjdvmBgd4jYSgu1DGxKntvW7K4rvpUtebzdt+nMtkE85GBi6
Cn/uhs1nd4GwmgOeVeXsy8OBrulvuxrW/3N2Jcty6krwi4gAJAZt6eEMDZ7nDWH7+jILhBgkvv5l
e3Wu3lET0Tu744SQSioNVVmZecmHsvIzxal3KMuyunDGyel2722GMby2zcs1qungZ1BympNmpFPS
+O2f24171wX+yiZoQtd8xVHnWOVeBsz2cox75Ouq5ihRWkUn1A4JH2R14Xlb+q96ic5atVDva/du
npbLjolsWxZ/A9a6p0g8t+9HSOZCA+ifntOEARGY3B6hbfINzx5mPM3BmwbIH2VrAl3m9RAGVZWs
A9kLCdhmyPDpIJ4GcKMsNIvkxB/ICGZCgp1j5zS3DcDw6k2grk6ylQKb4v1DqjZ1ou03Mi8f7rKP
CWcbqz5mSIR4GYgz1++uj1nwoyr+wWm8JzRnsY8Jahv9OBxxo/KzynWPIW/cQwsf2TGPZQ2ZmLZ+
Wis3LzjJxo0/8XBO6tFDnBglUY7b3pWXCkySNlT09B5Qt17mAqKCWPSldJ3PG9tLF9jsY3i4v6x1
XogVmGG8jE7TzNeHYp7uK24MTEwbF6ximsIoMcSxk07xn3U97BjG1nPy352vB3YDxabCQ+Qi+AOs
34eu36vOtjVt+C3312hAIYOPwDyqs73K+TPMe0VPFpcyedficVzA4qb9jKxcHKtKyiN47MhDVYr7
0r4BNbwWdbhFLZqCZIzwd7UIfyz19PW2x1osY4LVBgIeoGVa/ayXqkXKV4CPWbnzzjFv8SdTtlOj
mnBkcetnQVx0n4euiE7aCeaUgor5jPTyv/cNwjiTN9FGuu5nH1jRMX7iknjJEO8+smwmug7uxU1X
iVW23eZhU5taSHDoK1/sVO9YyNa44a6UaCJqIXAgI6x2YvMynFXI/9xnl+tHX/Rcu2O/FC4al0UP
zR46Py1Kf7mvbcNby6HqoMI2wVtZRU85c2USFOzOKCYxHBbvcFBAzNfX+EKCJNbBv3zp98jmrxP3
yjWFGEfsMrEu3GrfzXQk4qeJ9D8QeJ5PXIvq4FZ7uTTLvmAC1QpZVEXpDW4WcIDVKnKmMz3xstkJ
LFiaN+FpJXiHBp+3bjaPcXNQjhoTp3LfjDU93jXBJjZtHX0hVJBvCLOVXZisvVaXaVb5p/uaN3y2
myhU6lcX5pkHWp+kkGROALVj/97X/nXyX6x9AIoXUPwVLkIjYOA6DlEd6MdqCNV9dRqByZ8GLYqS
zCzXGSRdgWaYXFG1D0XP8+7h9ghsM2x4r4DGYdkotmU15+3Jn0L/QLDVPZZ8m++cY8OJ+ZADiAGu
WyQanQrhQRLCAXafA9dWXvEzkw2NL4zpSHlbVqGiCXtz7R36XvOjAl/NY+y66rCFgZeMTiyOaz60
yTQ24WWe/RFBkyZCnVtAED+5bc2r1V7rjOH0blfQovKjLQPGFoIh01ouz3XX8R2Ui61544getkVU
cV1tWePFtfe4NpLSQwhqgD3cq+UDJnyt8MdSLi22kxalwsKnPwS4qHdsY3u4mcC1wlMojmzgLC4q
DiH6pLKKRqcrOMJty0PpUpkMsnleo/xj0aAasQbJgXPni8cEta2OFw2ort+yqQyX5TiwQrmglBr8
5XR76i2OZOLaAIJljdRY5Y7XpGAwemwpqob8ex9VJmUa09tUVqzfsrbZ/u1C/1Qp+q+Mg3e3u2+b
+evvL3YyTsN4LTy+ZUvQ/p5J+VOo6L5Va2LYJlRdjPEmt6yTgjxDg28BSxHZE5ay2d04xFt3a1Fd
XcLuBRNn5ffjufar7aMP0PPhtm1snzC8es4XPgxQZs/oIrczHeRwnlvfAd5H/7n9BZv1DcduJuH3
QuALuZjaU+MAkNGgmHHH8yz9N1FrbtcMTNBug6CEM51rNtKEjnw5dKi03jGR5bZjUqitS9f7sm1U
5vizOqqtPZeRHxzmfgZ6Yu8RZLGSCVLTpKy6vuxU1ijZHCSpvMcJyeGdu46tdeMsd52xy13VAgDp
95nAXnVUVN5Hah6Y9Gmtj5oFucVr5jtl8X5aWf+ArMpewMXW9evvL5zX4S5QL22oMzEq59dGeP41
lHLvJmtr3Ti/+yCmne/EOiNFRA6Y5PHAhNirTrC1bvivU7e0555YMhSIemena0NwO3h769LWuuG6
wCgU7tYrldV0wQUWaauLQrbmdNttbY5luG0BbXSflxOWTCvG+DRCdvI9ART/uwzj4D62VGoizPKY
rJBRqOaspZFM+muNRSi6HajF6/ahJhFaMZWyV6DFyvraH0C6rcoMW8UetYOtdeP6Tejahnklpixe
++IMsXT16HVqD2PxuvWpCTBbB08D8BLKTITkqeFbCtKRo6ObHdO8vqVRdv3sC6eShPnT1lOZySb/
Z62GTwGnT4TKN4zvFQzaPnG124tP0E5FS443VjbXyKqU9P06atRsOOdpdf+9vURtnzCc11k2VP/4
k8zcYbn0kX5T+fVhmMKnRuwWZL+OlaAmwEzzsQ5QkIhhLK0+S9Hwkx+W/tPixTSNGxEkbl1532u3
2yPzsI3KcOt28fDsLTEqssVe0gw1/K4EokG0U3wCsVe3c3JeF+r/3+fp/xGhsWlQ20TGzO/r+BGF
hEECJUvxoEk4JtfDjRd7gBPLajZBaDrsi6qHqmQGofY/a44rOJruw2nnEmaxmIk9I7zxZB9RkWlF
P+a5XyS9lCiCZc2PPuKn24vN4u8mBxrI4dnicbhM0w1DUi1Oc75uXjut2yx0HdoLb+lBWJU7zoLJ
QBzFmYpLW2xxwlS1V35p6/71wy8+4BHdRnGH7kd+PLwhzMMDpNjVTXkdnkVN7U0iG0cV0zpmwA99
btr10vP6LUpgHqqwPgNoep77HqJu0/v75sJw/Ii0/cYgXJ9BUug3sC3AGUbDfYc2NaFmkRznUC6h
yAD5ch5xUy0eaIcM5X1dN7ybOF6Rh34lMr92f0pd6ERhK76zcePMVgNiftdgaDZMeZVCwjysk6ih
4uftvlsWqYkb06WKgnhVIiPSB5VUWYRNc/ZZDD15Etf5tnPftiwmEzEGDXmqt5gNWR9jgY6auYcI
GIlj5Uw8a7aRnf023o5uEUmA11h8vG90xoGOet6+ifEUytQ6dUfd0H8VSqkIVBZvt2/ZpUwsmbvO
NUoipyHb+JA4a3iO9PAPydu08POdY93i5CaWLOoDXzBOe3wCrKBKvMm78uvt3tvm/vrJF/uHVkqD
O6QZMneNPwLx9QEsbL8qEe3Af2w9Nzx6hIylrtt1yNZi+K7iSiTUoXuFyLa+G9fwgUiHBaEastlZ
/VM5NCoJAQ44Qw537yJr+4Th1k3Q539v+9nmhO65k+27piuCkxL6+332N1y7ATnj3DpejxphUiZM
Dievd1H+I+4830wg2TDo2A8qKDP2QcUep4l0T0UQf7qr9yaKDNcKCfqooMsYc85Kbkdnbj90bnFX
oQo1sWOgUYfuY7TxrA7jHyiUKhKxVh9ud93itiYSrAm7HNgU3Wc4KT4FbXipaHWZfT0d8rp5uP0N
yyXT1OHsAflF2kS1GXEhINrzzv2KxB89QpiDo3jI4wmAufOXVnv18fYXLevVRIcxNVO39cM2CwvU
Hztr6SfOlAeJcvXeOWoblOHSZdzrnPuMZ4iRPxZEfYi27XvgFJ90Jc4T+JDxgvp8ezSW3cNU6fRr
HxX5MWkzWUnvBHV3D6PRe2oyNlsZvl3kvqolqJMzRzSp26OSKyqeiFfsbNo2OxmevdWQnhhnNK/w
5j5EINfOpOz8MyqrocMSltAZD4PwTT7eF2mnJnQMtEya5HmPQBB1Po2RXyeEOXcFmqiJG3MiULuq
cMNKrofyXE5T/LANVXS6Pc+WmTDJ0dwunL3CK3gGaGaTIB/yHHXieYMe8s4FyvYB4xoeIICuQDSE
YygM5XtHSvkkcjdIQ1nvIY4ta9VkQLsKjxZ5XPUZYSM4wdlMnirlbvedoyaAbCiWbY2nmmfdtnws
Ju/LBCHz28a3ddz0597d8HRvukz5XZXpfslPtSJqx/KWilPgF/57waibSQ25kkMGYZavlbelsyx/
51v/lvLmZ3PNBSH7Wwuk+JsAJIvrl9ujss244dxxRSJHA96LSEjVP+tJsl8LOC3eSgCwdoZmM5zh
4CsIb9wlyFEvC3TXVxYuWLstrlL+zsXS8pA3MWPuWPjApMV9tvZIZDtV+bHoxufKb8AP6aXtIvZ0
MixHoYkcc1qoRfsdPrQoYMCjdjxr1z8CzPllVv6eC1qsZSLIpspdBFtJl6G8K0gCDdC/iMh94C5q
YsdiCKR4PGB9Nla5kyDSUSVQNnu8vZZs9rmusRd35GZcBukjmpY1Oh+TyQt0UkIgEaWt83CU8xLc
d90xMWSTHxFZOaLNNgExoEvbzHQ4E7cTd65Ykw1tBPxt0QNvs7Z1H6Jp+Tgs+ef7bGS4+SpjvyH9
yjMBEtAEErdv2mBjKNks307xXhm5bQ0ZTt2viyuHHveBwOerPDieh5yKs9bTp9uDsLVveHQ3tw1q
QHF7UnJdDnOjJXDGU3O8q3UTUYZlg2Id7bdZswzioa+n/jGSuwyclr6biDJaOQHrJsmzErLXCrQh
dXde+tbrdnYjy4ZqkqAFsnfXTSw8Y/HEknCS9EQA1nz02urPffa5ut8LN6NF4LWoQOwyr29/hcRz
Ej8o/Ps2a5MFbaJ89WWOxrnunadAB82RelO9g9C0Gec6KS+6jsXI1OQOPFMVH064S7YP4Jcc0yLn
esf+lk3IlOzsWAQ5I+l1WTBMTx5Qa4rmv6RiR6q6T7cnwDYKw4cnturKwRs3W8LiTzfro7ctj9IR
O3cYy3lmostkPchRgAc3y535iEqTtA9R2BTMx2pcf+dT+P6+URhO7E1FWBRq6ABVRpJLsMfrxQKk
NztTbfEzE142C0duhV67DFzTA7LFndZNwtr+PnIGaqLLlm7JR6ReeVaAgf0ytz00X3J651FvEp8t
Md9CZAeww9XyT+WjQnT0fsS1OLCl24na2wxkuLFY8Gqb9YBtjq38GFxv2JwHxen27Npav67dF56m
eIvCRAgWoqzSj48sHKJTA2KRnRPY4gH+9asvWp8rJsBPOeOAUZDlXBSEyMufbJx+3td546pdFKKc
Cr62Wd9dOg02ng4JoJ39weJdJqas4psb9fnQZH1FD05JjmUdnculwAaNkD29TzKGmlKbs55rXLa8
OuOilEkrepV4cjrfto9ljzNJzhyf0bmJ1jrrB1D6BFKkbauOgXY+F96285K1TLEJF4s2KCzNm1dl
czs8BQF9AGXiwwQcwu0hWNanCRhDsKUaZLRWWVdF85D4YbW0xzqmfA9dabGRCQpjEQt5rucqK9ru
yLuRJLx3q8O2UH7cdLSHCrQsJxMaVsqiDYNmqzIH9dcPIDbYTt4M8ZVIueWnfnaaZxaA0eI+oxlO
HeS1Lio1VZkH5Z5D61XhcUTm9eG+1g2nnvI2Bp1xUWU80E/AD40nt4nonY0bLq3lqgbZhUUW5Mvb
IZgfc7mJO81inMceILk5bUkBnOvCDhz0FYdBiz0Ys80RjMt0Ey0hX1BymeWkfVCO96j8ASGwPYlx
myMYx3A0t3PkAzoJ7F/wOZfjm47wb7cn1NJzExuWg1wIbwpQ/LVr/Dhq+hSR5dlvnd+3m7fwYFAT
GDaGW77IQhTZ4ukfDZfJFhZJIH8O+rMjSAJMxWEuwUCPX29/0TagqxO+OHYGosSQ946Topr3uHby
iQTDodB85+JlmQqTwcx3VlctMZrv1VAnsiyXpHbcvfJCW+uG84oaEF+IkMIDSu5+5HodH/Ox2rv2
2lq//v7CNMidz33lMycNXP6uoirL5/h02+qWLc4kJSs4ij8K5TupE3jQIY4lO3dN/SlwSpX4bJXH
Ys537qS2URie7M9r0U1DWWQddfO3U9T1wJRWfOdKajkSTIVN7USrp/ugyKoICTaPq290iP6pxXL0
5vAumVDqGu5cVnC5DqDzzAt53SO5HdOPE0R8tqTcNnHX4UlM2BiwyEvszauTFus2r8cSJ0F+jOmd
EprERI55DiSGYCMspiICqD7uQOE2F59uL6fXnZiY3GSeWrxCydlJm7o4X51YlsW7aJ53rtWvr1Zi
IsfKvA8AUMEky76fExcaIQlz2m/zlp/cKAceALwid21HxESRUSLDCeFynDvRPL6FIkn5sFabcw6W
md51Eyb/x1OWz4xPk3RSrjyZxLVUQETt0QzYZsI4k0vKlsophZNuTXkh2/TcNuND74q7bpCA1P13
S8rZROpuqVm6sRA1afnbboXka63v2q2B2Plv8+WyVg4K2wsAY1mQEKd7zit2Hxk8McFh7qpVuHCc
ytTVzyQK/+3YuIdbfX0bIiYazPeVrEJROqlGKQsqCp4hGVcmVEyXKeY7G6llak1I2Iz60TUo1jxt
mu6pKcKHoNzOGrXCt3349X2amGAwWUZkWgqCk3KbkYRHodqjQ/o9MJit9avhXpxl0NrsBIISLBVj
MR5VzsZEBOVe63+fGP8P/COmHCZtseR9EHUDmRmfIQ5yDJfm1LLHfHaTsRfJkr/34ibRw5aw5UdM
5mdGi2MevfXj97r5GebnCiS09xnyaoIXQyVsEIjqcJbGuf46lfk7QsIft5u2LQHDu+k0VbmCTHha
l/30HHdsAplCOT1OvNx75NpWsuHhLUgHw6LBBuIFq4tnLjToc/rWCXnrfQQEB0oldb6Mp/vGY/j7
QEvpCULytFX8yVmdp62WWaz2MAg2cxkHdyFIXm8dy9Mtas+ybA9x0H1H4cC/t3v/OqiLmNixIULh
JpS+8pSHoLupu2p+nHGOJ3oN2DkCLvSEgGJ96HjsHpAHvC/IREwsmVTDGAga5qkn3AcIZnxccYfe
WbuW2Tepx6qwBYXPMsZpuOlPhBVjohwAtun6tb7G+m7bzTItJmqs7eJwq/ItT0Gb8WGp4zd8ctNm
3cPavQ4+ICZiLF8QSmmZjNOpGUEXsFxqJd8WoFNbapQNl4ScIGv76/ZQLNuaSUMW91Hves7M0rzO
86ey3rZv61KonZCcbTYMdw+7Rc6dKLF+ISoieIEnWJNWHfmWK7Wz69s+Ybj7ugEB3DhhnPbx/LTG
5UVUXXAuePi8Qhf2PjePDDcPXMQVm3KLU1BqnopB6GNbuO3Ri/M9wjbbPJie3leTU4LHP11cECzU
I6uSSQUfbk+y5VFMTBxZsE2g8XKnPI0L95tXujwtnfxfyCqNB3dg+RGgUfFYCcpR80HH56lgezgd
y1o2QWYtoisqGtw8Xfzls+e/C9aPkAFEPS5/5wAWJEZ3xyctBjThZih8p2NZYS/TE5MHlZfjQRME
mG9b8G8Q+ZXz2UScLQGVMQ9knipagUb8w6i/5Ut1zMl6dhbnCImeQxmUKDkZjgqhhQ5UjUH70Khz
B5rIUWdu+YOE4ObcLkU+n7fpgwSJ8FweV7ocb3fRsimZeDVU7fgCNI5YQRwotTUGbbu/heUjiFn2
cNJ/8xivWeFq/Bc3g6BTIfgRcAmaeA2lwzFZN3Xw16xxHwrKkzVqTqzMVHQdeMU+EvILkK9DTpbD
0L2lokzGjR1wzUx84T6DHNsTWHudOLbkvbO+HUl87Pl36e0J9/2Nq77WX2P/kUM0gxoqwG2//6QF
Uqpvrt1cwvY0CxQkrO2jF0DgoPyqtfwQjeEDgnZ4yxRvajAxXvvH9jzwuh291pPr7y8sV9RedZWc
ZymJmyd0Jcr7I93etzg0KP2KWokzlodXbMegi5LI2dNx/5tBeO27xs41l2psdIcZa8AhjWocYAe8
TRwbjK9V56j0kgm1k2LOk606sYIcvbGBWF94ln1WCfWm4sGhw8GJ/zLtnBrvg9vsRAI9m8sae95Q
QFXR2TyWru1HrfuDN6LGBZtDv23HNuwTOFDdnDn3Hq5uFpCzgNKmZjuvEcvXTcRd5Ix8puv1Qs9J
l8yENUkZ1XvbkW3pmaC7uPE2LuqNAab2s9c/S9c7eM3PXD6E5DwFQyqGD3zJk4X/meKsLZvjoHH3
5wesOkjR7QR+/qZnX5l+E5zneKIgkMy5XuWRKHG9BB1g4DPh6zWW+LX3queoedN1YHccp1O3gSFa
ncfgGwP5O8yv8xSvDcy913xDnUGy5f8ocUaB3XFb4ofrjee6iPgG+Tx6XSL7C9c2O9fj/oW/VJpI
hZKbCFRe/SMbGnmo43IPe25r/LqFvmhcxjWoLKsiTPOgejvr5ewX885BYdmFTayfKquwD4MyTNU0
rAnrojfeLDPUruy0b+u6saMNXulBj6EO00Z+AS7ibQO109vnh61lY4fqJOhho7oK07aal4T54ZNL
+bvbbVtuAabKacc234v1EKZkelBxlIRldBCoHs5/CLIgaO6c7/uOsaOo3Ou468H6wcR+uLOYj2Ec
vWnbNnNdP0/CNXxGvfiQ3P6axWImxq/toCs46i5Mw6p24EAReOEmsEvc1/rVli8W6dy1ClI/Ae6c
INFvT1WzcQi+NOM83LeUTFBf7ssOdDgkSusJukhOjjQziyGce7v7lnu5CepbBw6GbE+HqTesv1UO
8jk1fCU44IYi35ltm/2vPvjCQrxnIvR8FqQOrcV5pjQ+yjIkx9sDsHiyCehryrqXXlEEqVjoxzbm
H11woAGotfNusTVvODK05vuyCf0AzyF2cJzp0cvpM1PbzuFqs43hzc6MdHLgUPS+V9WxFJBOi5v4
vsJFYrLDMVaEXSwrdH4J/ywxKxJK7tO6JiYt3NY2ntALcJkVHZwkZqJGdGjae8lZlqWJ42t9Mvbt
gjVTOYWQT+BBj4sj+BA16neQE3+zDm60F0ezTLGJ6kPgg4Qra4NUeQkCEduYgHLx9uK0TK8J6AuL
uQ/qFk27Ybgm7jIhzqHb+1a+KWqaS7G4Dsv9tB36dKuWt17bPRTBnuS1zSzX31+4bVX5/TTqmaZy
Do+azR87fMbL90o3bKa5/v6i+bjSc8iHmKTuwoPE4TwjUx3eaRrDa2Htyp058dOhmo++nE/5Rs90
7Haat/Xd8NppCAYZDNpPly08bSN9KsHNf3vF2KxuPAQkrZC0YSVJgwGl5DXp4kO3Dd1pA1Pu6fYn
bL03Tl+BpGg7UcdPOzE8bZ583t8ULL03gXt9vQJSAklUrJPpAhD0B+ZvCV3LHSCIJT9n4vY8HOJM
LdpLpdZfmqC8cEpPrSce17g4OS3duY5bDGQC+NygGobB83RKB00PqnLLQ+O73s5xaBvEdct7sfAd
MvgODUs31Xn/ngOimes6Q5znGGzzE+/vvOGaDHFSCNLSedvgvst2caArCr36sTgOobOX6LLUnRAT
yhe0aivnwd9ST+tDVXrHuIye/qp2jVNzCB3+bvCHD2M+PYQ0/xg40c491TZBhnuP48irIhZbWnp1
9QkKPdpP8g6EMce7PMTE+W0IT4P3Q6tU1+wjincfRDjtrC3b7Bv+nfsdgK1rsKa9FCfe06cm51+Y
m1eJU/T9IZrvPdZMoJ/LkB0ChnlNGYmOUyxx9RrCf4C93KNOszi7ifKbIr01IBSGleZuRdEge8sG
/RZxgA+3Z8HWvnGz3lrAyKAZrFKg/QDVcfsmnZtBPpLSbx9vf8KykEygH4gjZoacvkKKY6J4No/L
UbXlHj+YrXXT012n9QftrmnYR81nT9GAJyG0r+5DcpjMb+BnFBC7kWs6MUc+uSGjl1CQ+yj/yN9o
0Ittim0zLWkwwDQQrQ9r5+GqgXXb6raJNdwXioF92wewOnF6iNeJ8NBr7xeJ5vvu7H+JBl90XbR9
DY2/VqVhwd5qz3k3ye3QTWrvwmibV8OHa38WI6TBVAra92tCF8IEOsTj9T7rGMdz5zIvHpp4ScOY
H8dqfMubHAyV9Q7GxdJ5E9i3CMLyoZuXtHQRU0U1EUpAilnuXF8s93YT1hfyWU50cMdUBfJcem7m
zQrZGP22LMV9uWmT7c2nQbi0m5JpPU/FQQ3uYxFVflLk3k42zGYhw20XQSfla2dMqdMXB1rE7526
3E63Z9fW+NUnXq7NiHYQYetl2szzL8ejBSqUETW7r/HrR1807rDFRYUPGhd8+dn7U5c4IBq93bbF
aU0kX9sMjcDWKFPeIBJcCxxY04atn+9lASxZblNbtKUalU95IeFVkXugdXQIJf3g5exd5fYpjbpz
DSBH0jr3SZaT/4P0Kd4V44IRsS2qzh7pnEeUg+4RK9km2nBj1fTgwoFuVypd+S6k3m8vXnZC4tcD
8P+jxb4J4duQANQKdatp3i1HpobHOaBHV8gHAmcjLiorxr2Kh9f9GXw0/11RCM3hlI+7MXXHOuVF
cJ5BfrTw+Tsk677eXlivG8o3MX2Ivo8NWGPG1I/KzKmXtwJ0kbebfn3N+iaebw7ycgAGFL0vFXg5
FPjlR4dCSLOh7vn2J2y9N/y5hUS8GKD2ndZe0H70h6p9vCZM7nJo4An+a35Vh30bFM6Qztr7UHD1
ODnr9/s6bh7CLvTi274YUqAv5lNVSrBYwA92Om6zvPFC3rZBIJOF/Ikcyx8KOqOJ56pPrC93XMC2
Lo0jOMoZ45uu+pRFBXBq53FWp1Dlj467F4GyTazhv9hrGqRkFU8pchzp4DXy4nrdHq2uxT4mjm9Y
t2vh8TqkZczyJBr0qRXOD7LsUd5Yem9i+JqyCUCgTnnauqo5zeVGH4poae6zvgnhy9cW1P7KF+k6
TElFUIEWpJGuLpu4z6tMHVG+UL9GeoYj6lqilkSHnQwfAy8s9oLqloybbwL5ooZBJdib8AXQt7Qx
ag/yswbd9KS/LYwktHkOnC+u/C24D7Ka8cGD4khfPQxVcACPQxK7/NRK4JvV01iuB6xAQtwknIsD
/oh25XFSP/Evp6iBnvsAu9C9dKxt5Rhbgh90W03CqE2j0UHvoi4J4QIDFP52XPf1F6pvKpTmemu9
zWFdCtjJuRf5mTrq7Afiydv6A0h7v921/5hUcVf+VVFNfYfM4UweZxkc23xjO+vHsj3ExvYQ6Ir5
+TR12Phxw5r78Kleox86zL/HbrO3x9kMZewQ2JrjoZ9rjGDu/hCvfqedrYYQWnVpQwKaCiD3d6bE
QpHumwjARQ1QQYgkTx31xnWD52jwE7X+XWxd8IUydVr5exL2yJAuCULN95nRRAACABizWjU81UWH
9K5XF+EZsp719Ecobx1+g51wrwblb9HbK5ea6GrlF3dXd4Ykm6jg8ltYJVeHAaogKpMGhMJExAfw
X63ki0/qh4V6D5VbJLWukxHe2fY6cfeERSzeZUIGSz+qtQdhyFQ6zimv2begHo/LVv6+vehtzV9/
fzHIjm5KeDXTl6Z7bgX5MKrtRJZ+L2FuWZEmSrAi8ULyxtEXOcbPDe36UzUDvx223ucA1Qwobyu9
u+JYYM3470gYJPOW2au3y+SeG92m0Ho6T9pJtPvLK+if+8xl3CJmmgvkCZrtEg5L+EA4NAIgTtae
C79v3t3+hOWgNCGDbo8Sf6277QIlCnFQ7do+yIjWOwelrXVzi1hzB+f7pC9BMdDL2oJdTZf+vPMk
s7RuwgURaY/joQtA6YNQ3zNrBi9pq00fb1vGsoeakMCa5cjQQwkDhEHLp4jn71kfvRk90KxSdl9q
3jfRgBFUyIYyKMLLNIGpcpTQf6gL6GHeHoHF20ww4NRVUJQIZ31BQQOin2tPT7IPH6H2cVegyTex
fGMA3kIZeeSyBtH3IYTCSK7TgE/3rU2TaK5256EEWRe5OE54osp9Gy7VXjmkbe0Y/uttRRyGPPYv
4yjEScVbc2Y4QHYsb9mITFK5hUjcISAJeoHSGWoWxa+xcg6gvTrJ2f0yEvXrvgk2jvmahzknfehf
qiHXoLtYLxGV4liTvUii5aUdGv4bxxGeLEL6l3hC2UZfoVSbkQfiiJ++9B/rvs3q4r6ic98Eum2Q
as1nnatLW0fT1yhk7ju5+OprqQYQzEjdjf7DbbNZ5t7EvPnOtnZlO/pYV+uvpmifJdm+3Ne0cYoX
69jXW+v4l35cx6T3VnLeavc+rI1vypOyRVMSxsS/CFKCgtQVkMH0u718umXDM9nl4pU0oF2c1KVY
1SHX8W9/U//MzvjgUjbvOIZlSzJxZ7zawm0uIv8y5eszMPeZXL3DVNGdS7WtecOruxlVClv+P86u
a0dunlm+0BHAJFG6lSbtyJu9u7ZviHVSIpXz05+a/8rWZ62AuTKwMKhh6Gazu7rKY2E0ihOI026T
ydxG8xbmY22F2OLSnyoJ2nbHCXXnfR5adcAO7IWXgjPU3QIkrR3OhU33ppSQOBlkSGP+gDbxZ3uS
G/fl2uosrLnkua7T3Bthzbm8n8lo4c6BKAxgdPYkdPCxCax8ZQk3c+hEgTETsC67+gru2afYbl8s
lx2uG36RkSvGzAXHr3LCuZH3ZZt0PrpWdyKPTh+Pv7LHS7iZBWEGysGIEKJs+Nhz71jP6gtM8aRM
dV1UtMScxbKwSlHMLMwKygBhZL9jfR1XBIoBfx9RSL1C7yQvx5AMF48dN3JXI1bd2NuVDg0oi/89
PNF55CQK1yb4nN9btxr9vuo/J511qiIZjE55SiAC2XN+oh778fGOrB2ohVGDlxcYQ6hZhjaYTg6i
sMjZKLeB0NPYbWz62icWhp2WjPO8GOFY6/x5aMg3YttfpZbX5RqXOLRIQ47BajoWdmMf0nY4TfO8
cZetHdeFTVez7Uze1LMQNMOAZA+8uItbIwH6GeOAjDi3V23CEpDmtSOAzhSbUE7A+qjMaSAfzejB
ldza+MTKVJY4tAoyvE3m5GMIehuwFtuptXMR4e9JXRa7vHH7jTtoxcMuQWm0SQw4zqopbGMqfCAp
Bj8n4KG/bqEus/vjiQv+1JQVcTKGxhnSMHZYfeKQR73Q/YkNK1w5rf/lmZOtHuKCh4TEd93Qn8uR
7TzlPF03g4WNezUp2ORYQ2j3xDt78dSfmJ2nIW3UFgnT2gwWJm16aEFCzXII0TZqn3XdxDvIVnln
KWp79/Es/l1OY0sRU+qJEtI4KQ8dfTR9HTiK7KWbBhn5kXlWIJsjkpYff2rtQC2u7GaQ4PVuDLIa
ed/5opcJOrq9euORtTb6wsLxiHOqZsJEkghCaERWVpBZrtn47StGt0Ss8cpG+CKwE6Tri10j6wqd
zl0deoU37grSboWuKzu+hK7Jfoi5xtMW/iNqD9pJxSs43ecnPnX1hv9YWaj/wNbaWqMLw6Zh1k0i
9SvQan6bmTNuZHz+hyv5R4aOLSzbq9isq0HSkOV3hmanAXglpt+motjrug0iw/aGvPZ5ta/RtlK5
DJwTpR8lnp/JrUfS2hwvy/uHd9Fo4muqXNBwQgn0GTy9XiCcZCt4WJ3i5bN/DN8zEdc8wfCKP5Lx
R25ADiGeTESDvmj3bnxbSzw7piBytY+5ysm+NGCVVzIqM7bwC3Vil2DCG8YwNlw/kRnNPuBW7m8G
yRXdcNBrS8j+nqOcOiLRUjCExiqn5xwgil8mjs3rVb5gyV03QdB4ymoB52n3T1ZqvUsvuS58XwLa
Kice7DLHzZIPbsB7cZzzPoRP2Lq5XCzAP873Es+WeoOooNzWh65XPNjE5H7bAd5L2D0CvveOd4mP
nsfrStNLDjtbojA3AvEQAg/CfGM7xQ5th9bOKevqumtyCW6jQpQdmJz6sK0v/C9O/H2o82Pj8peP
t3ptvRb+gGupeEvMEHqxPnbiMBcyxD+10/ouLbgfbcmhrZzYJdDNZqocrYr2odeBqXPMarUD4HqL
UmVt9IXNp0QCAkiiLrQdlYUlakQdGcbrnjpLjdN6hOSPRvgTpklT3LgQ6X0TuPi3MDMrCFy2hLqN
jQZnVAnRqIZZ5o5CN+4TxSs3QIAHOTd0h72UldY+Ss1pQKIhj/yZtia0HMfbsMq15Vtc/lZrTcp2
cAqszj2NcxH5Hr+SwYH97xn2hz9uAJ7M8tzpwz5pbB9cRuhwTYobCu7fj8/wyvW/RMOVha2llQx9
mLBuzw25JxZaLbV9HrtxgzlsZYGWkLgeFmiyoepCT456bwqiAVobty79lbhiiYYzXaEN6bshzIkE
DNFL0yNvqL6R8XgdjJUtqe0gdjI4klcD/CJr9pbpIGju5mrDS614kaUCaqH6tG3brg8N0XelbB8B
9A0NT6C+wO/SxLvxVLKltrq22wtT75rOKzRENkKt6YA2ay+FNKGQt+3ouLtxbN2NLV/blMU1DtR9
DHaOqAkhan6HNpTfZTadDPXePj60aydqcYPnNEqdKoNVFFLGh7IuumDY1jZcG31h0C3IflSr0L9h
iam4Y2Xen7LWltcFqUuOO88D7FTqGXFwXoD0cYyH3dyO6f6alaFLZFw8Fgp0B/DlE7dF7IOwF8Le
tGq2/O0ljf3fEIEu4XCX6MNRbdqHjii+GzMav3bo0UDV21H0Z8SzH9fN4/L9P/yeKzIUmwgbQjxP
aNDU9rCzlf37usEX9zYpAHWkA7bASwWDKmbuBMLmzoZH/ffxgWbu3z+dZj2zKg/3Qa+a/MazDAmb
atiC2/3bsvCI/Xv0oeNUNn02IEA/MOnMh2SG0k/lNu8fr83a+AvL9TIvQ1Y4gWmBXAe0aiAZjO7k
TK46/UgB/v3zYVhdnqVY+gIC8PuG9SLIhLKuXPqF5Yo8AUse4W0o3UEHfV/6aDbZakxb29flM9zu
MgtkY10oUI8K0Tw/7SxVDNctzBIPZwsRJ1GbtGHKXXJoUAQ4JtreMtt/3zF0iYbLo5yM1ey2YTXm
+T5RvQnqObkXsUqCHOhEv26kE8wW3/rgSp6YLhFyc8/xGpdkDJNezvyIGBAc0kmRPsY1tY4Oeit3
qZW3n6C83te7GMW/XT3wLWXulVO8hM/JrshLQI7bkKXtqeb9TVUX95O8DnxJl9i5bjJCXxSNwoKC
GruW+jQZ96lO2L1ll1ceiIWhJ2CgJzaLEZgh/XOHauv4dez68uUqM19i3NChyMoZ3cuh0D0JIGUz
7vC3yrdcrjae2Wt7sDB1NthQnGOkDg1qoJZoz6PtPvA0vyqlTpcItwRkA4y0SKcnzswPKR30QQCS
tf94fVaM3V0YO3GBLdESVZTCy/vfXcPMjzr3ttj4VkZfotlcr+3QnICHPJrGux9DU843zFRbDS7/
DvLoErTmEdAwuzVUrSOaBGlZf09l85xM6TcQQm7Z99oMFvdzDPixheICAry8QpcuG+9ja7ru5C8h
aAUU6Ye4xRVUAfxU+A7Pe79rJf3+8dZefuI/Qpgla13moE+z9OQQtrmQPrTSIRSl7cJvNHuTUkwn
uy82MrcrJrCEo+Up0LKdaprQng7KGqF6pZv3WityXZS0xKDJ2It70yHRbKziLXe82yqx7Q3zXdvh
hflyCJAY5k5F2CVT4zeRfVNlbCOTunId/Y05Y//HzcTq0nGKsC8z6nNQKTGCNpr/i9tLA3VlFyAf
o21AHXDT2noLerA2o4VNq9whdgYizDDPJBSAC7QBm0ZNG7HHyrFaYtE84hmQ0E8dynuc+6jnusd8
yuhempqcpGuZp/Faxga6hKbxyesLCpGhcGqouteJVZ9YK8DSVmVbBJUrq7VEpo1EdL3l0Q7Js7rL
fJsn3XdUU6oNK1wbfhGDC7txB2NIE/bt4AInY0HGQk158LGNr7jAJS7NcYzVZ8Vch+gdmhzfKtI6
zFRnHbkbo77hCGfjFlrb9cv0/ninWIWVd7MbDSFNshIJJzEMx7jveTB7Q7GzvGJ+qy5F8o+ntbZo
i+AcCh8lNqWh57wY2C7uCA/Kov/28eBrU1kYfI1ezmqce3pm8g6y2Tst+f2FAo/3zjcXJZuPv7Li
Ep1FiD5ogYqoja/07egrmX0DO2lhu78/Hn0lHUiXeDWn5g70wjB8KS6KCrE/GvuYDB2qMb3Pdfup
uvDknOKov0E68uOPruzKEreWT3PfF5IhOzsPSetzcL+HVSa3uEnXhr840T+O2JQkTiSFU4UiL40J
qtplI3jRVLex7yu2sqReyyxWktEg61+Y6ICE6c+OMB9a4CedF4/XrdDl039MITY1zUXUwByNZ80H
b0zHLlARyC+vM4wlck1m2nQDtiGEFvF9qttXR23p1q8tz8LCM4a0WD41fWjR8TYbiznI5/oLj4BS
yKLnj9dnxSjspV1XM5RdRYvCy0D39lR+MrYXAOd9VYaaLtVRBxtsEbmHUottW48IOx/1uFWbXnEa
/yFMy2OFHroa+SCmfpZxe5to+Fd7vIlGE6Y6uS4ctxdXd09Z5NjQvAlzr3huxsckVhsOfMW6lmA1
rQcUAN2Yno1n7iM1IgfuXecXloqnivJR51NEz2DXQ7W0sU+zYzZatNfe10uUWuY1cywUBk+VHiEN
F38eOrzhSu577uB3TXKwrBKJs/GQ6WgjnF1bq4UZO7SeCMS+srAjo/abyvUOKTPj7mMjWDG0JXBt
jmTKaZFcRid7iBPsGuL9mhPy4DJ1HegbBcC/HRHviFUq6ZEzxOOePWG9yC7biGk9DPGPZ8VS9jQp
nCEH/RfoYtNS3cUcSUWTV+95nlS7qTLJbtD5CP+ayqPuumnjq2tbsri0UX7Mi1kqctZNegKRxA7k
/C8f78fa0IubuskaJ4XOIT0r6nxuuQ47yHNv+OsVh7fkTkutcbIdUP+eeTp+d1rvU2Hy26lWW3JB
K5uxBKtZqnSiPMKymJY+FnV5DwrEO2L6AMayywzk/LLxGMWF3Di7a3HHEroGF9LlOcOE2iG9nYl5
UGUd+RbxjjMSyyK33wYtH4TJgngej0zI63zMEspWQ4o9rZRNzqOw3uN2OnaTd7xq/5fsah5U0oyb
YWiRihr9oBSCvtOPj8de2f8lgK2oRY8ATZBzhg6C2eZPLLHeHFVuYAtWbiW+MPOMl1DVcDk59yI9
1GMNxx6dmjg5Fqq4herxw3WzWFzbycDA3FZjFiUoVO04Ct20QybV3pjFigEuAWx1zy0JrnNy9uZ4
J2JyU2RbDB8rD/D/NQX/EZAB2sF6TbFAOXlF328XT34xvaRF6qsyhizexjavzWBxbUMUwqoQ7uMI
1dmrRd3f1TC8X7X2S9gam0AWXCdYnBh1hAv0OCZNMGTOdQHHEq0WTV1si7I2YdtbULpkDt3PcZNu
uIuVdVkC1WYhnaHLUnY2JYl9GXlxoGnUbYy+YlxLmFocs4ETJKPPXqe+Oix74mN7LOS4EU2u+NYl
r1rnVsPIe5ydtriV5q5vnwGBCGL1hpdcnPwQmdxwQCtWvCRXM0XsNf2A0+NUzk3p2efJa8+d9t4J
oc+uq6+z4iXkzLPKjHhOV4ToSOrR321l+7YavD2x6BZd4oq5LenUNJpRiGUoZqKPFxgqjaoQS1ek
iQ9BnLHsthIEa1u/uLNdd07SIpuz0ANHPZqD3a9u35zKYbzuulki0NKEOcqKDJ7XCpqyIFR95ykK
O1eZ9BJ+lqeABbm9lYas8an6AsjW2Hz9eOiV2HIJNpOsgDjNiKGHsjlztPHbaMmqrAF0BhuHdcWk
l1gz23XQklB187kB8/GONkV6k80u37gKVvZ1KZQ6WixTNvXSsO/S24bp3zMItn2CCsLH67P26y/f
/eM+aMWcyUSleVgzY2J/0pFu/AgEdK/XjX/57h/ja/SiDBlpdFjqxjplHHrcTh9tiQes7e7iHh6j
rPHsJivCNC2/Ad3ywlP7AV1Ud6McT9dNYBFnawvsimbMZzStgzRsYj3xWSL21w2+sNq5Kno8C8x8
lmreV2P66II4b8OoVpzoEkBWuYbUwPLnoUvVi7ZJaForxwTcuzq2PxNtrvOiSxwZaVy3gGYgO4Nn
U37PRdac7TqVzCcpsqFXrdMSSAYdE3g1WuuwzkEkCF2x8VBKb0vQb8UGlkCyUVukppGEDZjiU8GK
38Y0X6774ZeD+8fxRz9RA6pCrwhtqBeAaGuUAWuGDazV2u9e2K4LCmHhzjwHpEL8FHl2Ygm5cuiF
2dZQP1F07PJwmEuwLGZ6OIJWZ4ugdcVsl4RqsrXTccSrOMzHpvjmFRegjNWh7u1rz7EgmwmpC+86
E1tyq/G4Az0nlumMctxOg2rch9z9VqnsstL/ePr/h0eNJ5MtBrDxuh0UK1p0wUOeI8O/H5+eteEX
UXQ6C0gF0QKVOAHv6YPHUaTQFK1QTUz8Cl5abhzTf3+ILMFjErJOXV42RQjIuj65tRfvYmVPX1PW
bj38/x0JkSV+TDVJllYNlsoxPz1wmaOdoCeHAlDNqOl90W2Rd/7b7ZElp1rS9n3rRfgON/kNPlLn
B2f44mjrNo5+frwt/7Y7hIh/G7UHDad5stDi5Qzlg23Hj65lb3nttZ24/P0Ph1FkNgWo2MpClEVP
LKZB4rAvs3fddU+WILJMWkwD0h+HrZ33IPVPnT3Ez4rDxwvzb7sm3uI6NmyUeQkpCPTxJ81tM/bt
zgGboe/Y8+9GJVv5wrU1WlzJgEnZnoq95ILx+SohkSRb51jO11FJgnP07y1QZORGgw8uzMrh94C7
cqbiqmiLLPVRyx5q1laSJCH24UFaJPOlGbdSnCurvwSSmTQphCq7JKTT+Kvo6xuXdUfcEXclqLg+
3uCVk79Ek8UipdIyg3Uu0wSJjy6hO1qOW+0IK/u6RI5FrbGmaG4xum1eyrzeS97thd7q9F1bn8vf
/zCtRMciiwq8vWMWRfd9mR4SW/lt2caf+FQerluhhf021qSd2O3jMOr5a5dXANjV7dZ1s7b8l7//
MYNOjbaQoozCnMXjzsrjWxZV80a8uLY8C+MFxZCIHIBMz5asn9jATEBa2fgqT4J4cLegGGt7vLDd
nA8OWuCdKJzHRCNNCmnpginXR4Pd83U7sDDfuS3deYSZnes2AfTPVvQE/pDrOgKABvt7C6YC+NIu
pu4ZNP/mNp1Vd7KgFrH7+Lev7MESHmbiSVQpXo/nWow9ggmb+2kJQV3ZNtDo083+48+sbMISJ5YX
Nc0GkJue6VC/lrP91tB5N4Iha+MorY1/uZv/OKdTJBsqncnFk3iEYJptTb6H17FfZVscXP9ORZEl
UqypwSUFPXT3TLR7cHu0YwJY9EVza4aw4vQ5A5IsMA62XxVbNG1rk7r8/Y9JuS3VlUvAyMFEfVOx
5gXyNWan7fk64SyyxIy54KUB6btyzm1D+LHVM6jLOJcbEf3az1+Yd1VSKxtj4pxTCKMhqT9lB/Q3
6M89qFDfPj5WK+5JLmybz3PFSazlubDtyH7tKVocHpzM0Os6LMnf6DH6f2A4ZbmlHPssBvWlsopn
ZFs2bua15VnYNbWk4JfA4jxGbgRIVX2cgd4JIsfbQiatfGEJE8tdb5SyGu0zOrj1fpJgS/S7Pspf
hwRv8o93YO0bl+D7jzPaMjsZk7Gzz7k9ZWeozCDctmr3NKlMXbdQS3RYQSDSmkMu7VyBKlMEuo7V
jxZVTh7UBNDr6zzIkr8MbNdU9FVmn6uGu4+safVDUrT2Ps3r+vHjtVo5rUukGKqcaHufK/s8eK63
q5u+uq9mWWwBU1beO0sGM0LnrE0HiPxyd+jlM3rC3e7FQZW4aFXm/aylAyn1nJf1Z1uh5ejzdZNa
WHneZrlOKjWfBzq6OwZVOyRs1byx9/8rgvz3vUuW5Ga87usEdKuYVGp1Pivds5sn31VWn3vu5L5Q
bhvk03uk58gnmXoBPLEKSJG+Q9r8bhoi5bu82QvT+iMGiZwG4trpi2zb19bx3uJIvYNgN/Mjw4uz
jOv2NFZd6uMez3GLqK3Dtbbziwghnpq0yr3SOTejMsONnqDicSNqKa8TUSH/waI1UQWWY0nP4D5E
q1dud90hdVm0gdta+f1L2BkwBDRKOiqwtcYAQVskZeILqZvvHx+iFS+yJEmrST85fVaJ82ggolv0
TR6mU9vsbUHijU+sTWERIdC4muK5NeKM5yiFfOvgnCywKm+4wbXRF5H+VDicTLg7z/mMrhe/LqDp
Gw0ue/l4fdD09r90wj8sYYk7m6HLohPk286kjpvjDNJpwG3ED2zInmTCPeBg/Sakvyk8iQi3qcBV
nEWvuuBfZmoevSz70kj7e0zVV6se050TV+c5d24S5enABkWX17fkTnjup5qkbeB1NApKDoxYUcYP
giRfR6BMA4DGfqXSidCEApOCiE7pJyiK0nT8VVN7lzUl1IrzL8U4PTsUYWRFxKssoexQqPF20MCp
CAuewn3tYvWY12UEJG75kjdgvtLFPtfNC7ifH0nkJvvLOJLLY6nILpmzXUy7x3Iq3y1bloGx5bsB
N0RGyrOLh7NQ9AiM/alq6s9xK86dtCvfI92hTtCUUyjkHOJdZpdH6cRBjq5gNOGFQhDPN07C/cvv
ju15PvABMPCuptKPCHiBQFHwaUhAcJRAlZZl913nnBM0T2Qq/ZQx+15Vk/AtLz8mGf/UadtX6Xzu
HXev7HnvDtFN7NTnuJ7OBSM36FN9RXXO13V3d8k+pZZ4GXvn3ajmrhPJ3SDKB2SFVTBH8wPJolOS
D3HgJeYHIFeHy/KmOdV7UbkvEOpN/Zll6d5G31ZjxnsP1hNECfsqwKE7NfNhzETo9uJrCWJk2x2e
DOu/ACl627q29IeIQOVczf2uMOX7ZaX7dHhIeIOIWSefG1E8E13vQap2EqAEBzNp7zdDBu0DVx2K
oro3hNyl9fTTc93bOBPdvq/Zz77UNxyEolp6r31VgbYrOQAkvofmfADp359uEh2KyAKQGH80ygrp
XKL6ppUfdX3sz1MGFpikfuY52tLmmd5ZKX1BOOT4aMz8WcUD8wuXfe1lbO6JbD9R2kC4hbMX4qXW
nkq8HaMOtLhp7DiHPuGPVZ480CkxOxYx+9QbZu3RK9zv0pImgOaw8gEILeHzgqAZrS5ldMQNkASy
HNrPPNU3ps7rp7hBmz0amO4hjPxQVaU+6zbPji4S7ftWzQp7nH91E+kcLbApB7mwoDs0aZ+Y9Jut
W/egXb3Lx/YwdmznUPMcpePkp1XJgqLkPz2T7r2JPKSOetKq+CVAcB24bGj8CQLYGW4IYECPVpa2
RzVZ3O+i/ETmofCnDHXFuiAh73vINJkAiewkEJ6Vf8PT9iWuob1APXWcLPmKpu83BhL8o0zNcRg6
8AZAJIlY3Wujq+PgQr+dTelTiq6d3Vx7bYBz+6lj7Nt0YbSQ2SeepAH1mn2mZ7JP0I4TVB45KTBo
+mWWHCvAz3ZaQDlqcrJPprXxlI8s22eUjjvbLeP7JqZPpVHfI1iv3zntGbRxWRClkfFp65zx274g
jWEqnw0EP9P00Di78E6n+QNp2zs2p2w3yvJnSZJn9HQqP0n5AABMcp91vPCTdsgw7Oz4cmLqXKWj
3qUNATlGmR0JGkratvo+VfMUMNudgklD2XpsJnZj4CmRChh+Xw5e747PQNQ/qWg4F10Ef5Y6n9GJ
ae3mDnIHlfydq7gFZoX4eWML33bZGd2MX+xKhaPxXiWSm6kqXqwi24PqYAfXof1sLJtdBjBQaeeQ
GRqe0F50qZf3P/HffyX24AWkikrQqVX1G+SIpI/3pPFz2cJVzK4HEcvuUZM4LNvR3duFfaLo4gLz
E8B+IjXfHLD279qsPBZQafO55Rxqix8GCLNyqeAt0PQymBOUPW8mVWs/akDdNk9155eorgdTDFQI
clTZqZ7t24FOUKZw0vQcc86CVnZnr/VAZe2Cl5MGdZk3firKnTXnj/lcfJNmeobkx4nwGgkVSJfn
AMK7LKgiRLVu64Dno1Wn3DVfOhWfpGyfkFzQULznAReQ/8yS2T55rPpFmnb20Z4x7qOLy5fDuYfk
U2S6XZVHo+9GfXtrQ+HCjfPqfk68kENdz7H7C3gTBS6P3qqRe7uKic7PM/LO+PytdyFEpQeIduee
gQXTL+hFHY8IJLMT2slBhujGAmLI/X3rlASewXuUY3LbeNVZdOQ0pjqG0F23j3T1lOjssdCpdzSN
dAMnnnVgEveo0Y5ZWxoUU8PeoaC2nOQ9V8gwObrpA9fN3iVviqDLNHQPeGfvrHL+STMc+nYaz24x
39ipA/vPgeWHxkwX1LnFdp0TtzfZVEdPRkHXwDa4E5Jy2EeV2tN+unFBtfzgNHzXOJN4Etns1xRs
F9Hcp2+dAkt8QnOommPjiOR3kSdfQMFwB3XL6NAomu551M5Bqit6Uyj7x2CR1I+bDNWR1u59125f
k2lWPqlGb1dyaB4UjkGdrO++kKpjfhzDj01ZWQd8nFEUEtkvZmXNziZ0OgkhohvNRyegaQOslJud
OOAoe0ip0F0DZeXdhEbm4wQ5kQCQs3u3BTMuAgSY3hyAoul2aqKd3TVOMCEFnnpVtQOG9jtglDew
vLM1TH7WS+cH6UaxH8ysHkzbx0da9sWJDVTf5T2v3nqnrz5FeVXs0ZuI05oSy89qUr4o4pQ715EJ
NHSndPazHElfHzTnM+oGWekFA5FgA2QK3EBF2t2Bqzzy+0zAZxk7sXcNhs/2rBwag5bvNLqv0Qlw
KFsoU9CUN3mgM9O/DrCnnapdquEmTFEhHE/j/eCl1UvsSkSgkKTc8YS1IKNti31npeZsi2p+Gyad
HhgeU0EcA7sQidRy/IwbuLWizArjD6MQv1IVOf4sc3tXFnKC2ALJHlXadI/GYzTfdzzKn8UM0Z28
9NqHUvfomoTofftTNDR9c0onm9A4oqebKenQ2kNiItTOi3My4PpMksexGI8tl+0Jykd5YNMBDL2p
yABFoGLc6ymuX6Mc+A1bp8NJlUz9skCr/ytRYFtD22Fc3M3V2BV+nAi5i5po5lBWq3rlZ0XlTJdi
YnscbF598lwr3Tde2vqN1bd7yMTbh7jM6aFFxHoGo3W6l7NStxnkfvYUz48jGF7zd9EL637wRHPn
lTq9I7HN9+gQnfexpE/QnnX9Mor5V6Fd9oCHHDREeoUwFdb2qCc2eP5QEf15QHwaUNXFF+5E9qpr
BB91gUKq7fJ576jZRYMyGz5NVZp877y4CXSfvNO+fKyj4l0kFPseg2gbjwpEbOP0HeD+4aC1w4/R
kD27aLL3kYzUb2ih0QcyJ1NQunW2S00fR1Bdr+n9AGaXo7jUZOD+kKARk4PSpIqeuayGIJl4nIWa
5TwKplESf+7JBLFt7z6NimTH9YSYeOycA3SaxY1FY+P38cReE906n3IQ1gasrn7xmd10TMUPtbCh
29bI524qvzvl6IUA17EAwfyEKH10foOqzPgRwjEoNg2xX6Gr3k8HhUOXo8kQe0Vu+VRYflkl1aFV
jX7ldKzPNbqWw9LjDI/z6t5iovULMXU3wPYwv1KDN+x4pGyYrynOaADXv2M1V2Dmn+JDBQkAiE4k
N/hdyq+n3rxyNXkPus/dAI5RBCDMNEcQ4vBbkLD0b5q2NNonEsA5v7skwaEJKA8S5z6Y3cTxUVBI
fbvJccW4Ktk1qo4CtA7AiHTTQdrCg5tlXfutqdFAB1mFEcRysdlFsjDfMk/+cBs5BkMxAbDlcpz9
WYgbZxrvp2myPwucL7BKNSmavwt9RF3hsczazyRuW5/MLHoFWQYupSj7jhMJAh9m6zPLrDuZz2rf
9rLeiSiDlgiLjQCxVisATmroiYtmCrSqk3OT26DWLGweVPiRgGk2JHDImIfa7lO8uLJ2p6tK7qZW
1zu7Qh+9pkIGGaRHwdQk0oBxxOnj6DonZvrvAj3rR6rqh6mpYkRuBduXpPuMwKt/m9LUhhKPlIdW
6rvORmxfJnW6s43O92DZjW5ch71kMQ8Rl5bwO6UKcjlU7ya3v5O0yUALiVbDqPx/jq5kO1JcC36R
zkFITFsgR6fT6bHK3nDK1S7EIAFCA/D1L/JtetFd5XaSQvfeiLgR6Sc+Irk6rdfDNC8vmH/nXAQB
djZc+DzwsLtyIGgH0wn/Y7BRuJss/3Ibyn3tAv+WLtNYxiMsJgGS9CUTi3+hW8XKMIFfqrwf/o6J
JN9Gw7DXErtiVuFSLKkG+oO6P1xS5AZXpQya7FphSf8QiPmrUv2U9zPvCiNHjtGOjlMetXAAQWM4
FAQnH5KhUJS2mvhPUunxsDXoqZcWrdmkpdkr4psjJVW7l7DqLWeZRXu+tCkuypDvkIYIVccafpN4
gLfR4M2lb3RTLiKO8GS6HwteOp8Q2tRteHOT0L62YAMxY5j66LuuP3npfMnH6HekpMbbRgPkPEwY
CVWJ/zJfKHZtjmHdv9fVgG3ukLokOURui74NxvrLuLrh2cZgcmnWxftQMHKKGgVDOCLEDl3cTyDv
REhWb6UduDitnv5tyUh3ksSmlK2LzsMy/1bQkoDUpleHs/AgQQLlgxy6PfwZWpykROc+2v6Ma0rL
qsGl1FdNs48xQJexxw5ZCIj/uY/0PT6winaoN3UhqwAAiHfkgF3e+BKZMMurjWw3hZJYdmHr/rVd
Nz21OLLXmcDNMh+riV6QqIGrOop+yXkY4GnKMIOrhR3oMv62ZjYPWC4Sl55q+yWZ14DshuyFGPxM
E+vv2A9TYYckzQPcw7lK/fKZxlX1Ow6SoZggf915Jl4GEcoSE//HMC5jvgxABoZuXfubnfv6NxUp
Z/u5hqe+wrRRybrJTWQc/SMUaya4iqB5JnoXGocLY8oWGf8j2ablWz2FFXCfCXYtSLTlk8yCy7au
uOkjF2W70cVxbmpmf69k1I8WizSPgH7Rlqq2Sy5hu9knipXkR9ZjM3KX2Xg8U8RMPSUxPLD3fWYo
rjC0sgYCPuz70rhwCaIkWODIv9Gp7moxc70uxgb6mJGlqw5b0K4299TzfGENmlZvNkzoEdf7Rtvq
CeEBnOdpIjAgoKwS8GXaBbuhCtPPKKomfcmCPvyBzN3vabMu33224Gf5ezonDSr43TA52DHfNDN7
23mPltb2J4OPWhVzaJFUQwfESKZpXDaLB1IBEVYxkxTvJKi5nVi3ocSgrHBpY38WYR5A3UMPFwkA
/odFpONxW9vqTLSWL3FMswlXo0DuF1J3vcyrJtbvIovXL4RCOTjtjQHAhCBpNTTuyfI4wZ21wI5X
XIyWdFEZmIYIUO9td8ULTBNEhxnYGw7V9hNgGDzSupaf0PVjLSFJkRx0JL0xZadSs+PoF/vSjYhL
xDSy9FfpsvFch22Q5l3MiXmoMwS9lpHg+idohr8Bm+s9z9Z/K/IBTg0Z1pdUjLHb62Qm/9lEh+i0
1rYGnt1sy19O4/RpCrNI5+k0NL+2NeW53Wz/0WL0flStrrrcN6hTy5aJk6nqppi9i/KmgbEaB4Fe
VvC5fUxmPxzwQsEnq0tqbGkF0MEssnpc4mGBdUxoM2RLod+tgdiUXY25oQ5WDE0JsWGx4GEWWB7i
pYHrkyhjfEnnDRvgN0cZ/HoSJUoVKlogL8Ae0MPN+CXYcPAGQGI7Oiyd+b5Fd51NMNnF2NdfQM4A
ByHd4ApTd/Qr06I/tQG0QBJZImlB0By/DC7LXtKIqkMf+mEPL3/I4ZtsPPAhpnmQqvUu8+8eeEKb
r67TWQGTAEzvvurdy9qvaQ52o3nA6I5WAlT8jmYJ8p7WcfkPic3sJesq97iuilwzoAWPuB0YoKJ1
fIhVNRRjM7qjxSWYW6jZnwWZ+/MUpGRvV9Gp0uu6Y0+wdoSBRy2vbBbrf0FI1M7UaXiQE12es4Cn
x3QIf4+zUEXjW3eIl2Y+d8wBYqgBTGkxNuclbPzFD1V/RvszP89wny3jkNS5Fm54DwfXv9QTU6d5
wzZi76U56IywJ4wBvgwSPXzJEZ3POFvYt2h7i1agYk3HdWFnSf9KlrKCbqjpyGhX+YAdsWssYUBZ
aU52CG+0gGlFlt+9//bTtvm9izTqhESWeN8DnmvihpSUuq1o0F4D6tk0wIek2XU08bu2sb+QF9s9
sU3Ph7CeSali9t/sMpQL4kHBCNJHe9OI8KKiLJ5yYLD3o2HCiwibf34xQY4Fr60gCxGnMVxSwH3o
Z65thRw1KWq/U1H1GUgEu3FHaB7Ha/tEuR8ekCfwF2PqkLNYJLvgvj6EJYoP2LR3XxSpW2Aa6+EV
98X83DRC3JwJx3OVbORXHxv+k9KE3mo4moKAxtUXzrP/3Tc9rmQ0NnsQMBJDXZVds60fym6ZMH1m
ZCiCDR4htuf+NWrTaMe8gdd2veivYBPiV+1XcunXaH0IU4CSYlVRPmUadxyA/1xa/jPoSR0Ci0kH
GTnIEUhlCL9OHhymjYTwCh38N2Y9IMuTqRjNEzqI42Q08MmGV0coechhDgZXVugu9w2OPuBK+hE3
S/a4WvYsR4H0uwg2Ck8Wqec5qWqFObXvC/QtQR6E0YZbdkFQbVstBTQv7oSxeypUSH/PRiI8cep+
dVuLyVlL8Ymu0hRytNPDBIfWBw1F8g5nE7u9hs8PNRHIciKRwIvCNzQEPriNWUz3WxfavapFg7I9
TCj6QOEvodvsDrU9el9Jm6HAL+GpRhjgXvnA4Y9gyN5C+cb4Mh1qOrUlb8hcwLEmuASDQl4gTAuX
68yWCLWy5eXCTXw/hRFwUHQhI/z0cmeHLA/qadnLBXhzbCaLbNLK78KqbW4EzugqbzciPp2zKEax
FbuN1RkAJjUCr+9jvoeZtS/iIQJ2MiRzSWsZSwCIofgax078xdyBoJXEZXWBEdHvXIsZPGQCVU4h
4CKcaINmsRH/6YrYG2tAhszrYveQ54on5qDURI8Uv4B9SX+CGsd7xDeGwLBoOCNmzf1BAxAfVNIv
5yZh8Qy6RS3fYSDH19Vo/zF5VsMNY5TBKWkVqA4PuHvEbs/bqD0vsWSf7LNJdi+hRZYUbnF0ugO6
8iM+kdhVgKAex1oNPwFotXxFI/NLcTu9tylNbz5WQD76xfVl5SJYWoq2P9pqCz6TxuNjuW6loBAy
GCPt4qxRyD8c5ROzuDpyWm/+nVR998+1cEriTWZeu1pAs8U1YjgB7uUmSMI3N5vmkSGk95cW9byb
0+X/JXpuq/1db/KWRaa/NOCOj6rOQjR6GqFbiMXCg9iwSjGRSJWj8XVXRoRnZ29QCkwik1+u7dZD
zeLpEEwVu42SxSffpl2LLLxUPGRdA8hCWFopbIq1TpUNi+gb3mZ/WFJGVDnFrV33PElR4dfIHu8/
EFyExDGpjH6hncBN4Wt6ALfQ3GQkhrO2UpYW+d7QInanJmPmwcfbsodUOvpp5ym4jhRpZ+26+H+S
Q87WDMR5aKdBNZwaSgCe2Srml2zQrkgm5U+81z2Gm7nXccHSIXkZkr8rXdZrX0VpkXa4ZKfZwnK9
U22ZyBA2BzN/kFP2xOQ8gxHDdqCCFTcykw6L4Q8zYst60r82Vpi8A6oN9PfKePUmq25vhuScWD4A
tdRvU7YOOeAwFCUOPBglynZLXUR1/RWiC0eTuRXwoPvskmAvEv4Gl6FCOfIrw2uOzqs5+ZicObow
APvY+QOBNSd7LEqct9EG93GwkBkGbdwfdYB+2Liq7Bt70XP1GKPcIn/alFNf810PDqDgFdw/LMV7
qMt6Gj965E/CYRczNKaPtnV/NWO/dR9jKw+2ykFQrJ35ZdrpNEz6MaFd4V27x3kreb+cbEpemwGr
Sox2hy0M0DjR3dpiSG3cOVMgzuL0dMeHl276JqPyOev0J8mq46y6nZ6Wc6LkbdnEXrnpVPn2aeYk
LkI1gy0mv6F0vbgkPldyfGmz9in03QTMEJrdJfgFFOxf1cinlJN/tV7RWAm0QnoG9g4BRqGoSU82
8Y8JvDce4iFkuymxfyS4hNlKmL9G21M6VCc0xieOq996+ZJt5LJl9U7O8mNi6dlmyau0cYaz1P9p
CTjRlH1UpCviqL+6Kq7LjIntANQaK1WRKrotSgoIr/pc4IbNaUweByzc5lTGhwDFVUf83Vf1afb1
P85VrrTbBRHYL0bA3kR6OTRZdPA6uSCNXhwG31zSNP0TNuY7wZt4RIOuc+QpXBl8e9DLF3Iypyne
VsDLMfpXOENAEILUUMF8aWvkFCAe4T/MSQqUK8ZMGLK04Ea293GrxyNauqqcW/zFeSQXE6tnMYp9
ptNvWObLH73JPwn+cSDL8J2kc+ki9qUHfbkfghl7Lin0/WaDFbcbrmQCIZQ1wz/F+BG31l+y3Hcw
4JA+ZMEO/8udwUtUCXRQ2G9IwX6k+wGyA5EtR9X6EhPcy2qznQ/VjkdjaWlQ3uN4FTIHw46W3Yax
hqJnAj8Fp+YebCrneE9rUMzEVA/Mz1+Ctdc5qdkNbtQKvCx6vwA3Z48xwWZIM4ZbF1r69O+s6bHH
Q2g6TK+bOFk7llPDYOHRsmFH0yDbI5VmhW54GqHJlB9DXN/iDsSWhwUA5lFfHQYzfGJrr8KjW95Q
1hAFNyEiIkgiWwSzeh3HmRyi0I9lkK4GdzidT9b0ATjw/gXhnvEOL/eJ9rbax3xudhlD5aqj8RXo
c1N0SYzMFxuFAG5wjvDA1BlvmM2TaWBF1axraV1ww+O970Wnf1a3PCfzsl+G8FI3Adr1mICzR9xn
zcoAdnv54PypFTzYzVEFa1D2OqT8ByZaj3ARaXAORzhee5hFVsekSsQJX1gALg+YYd0AuK/Dasjd
HIAAH4boYKL6NrTpOWT8da7NLY1C5H8uv4KNXniTljOaWuB4wsKeKQC8KtPoD6TMU7mhGnzjE12a
cHlc/LoLk/Ewb+a6VjOAoDokBdHND08w3cTqh87TnwaPD8g8lQeIqOZiAPiWj2I4ZCAIm3j8dqp6
Cao0BvMVPio3P9E1Fkfpp3/jmoVluwygWWWAy1S/BKk+zTK+4KU1xQiwqwbakY2PcWfFJV2G57az
AAqsMifqYLS3zdUBEOx0sMTCUgKHeJT+Y2MwNZP0gQaIAGApoFwDnnRFG68n86MWeEqu9E/Pwl0g
UxRDWqvCzWDpxjTDRd8ED0INO9nNF0fr7s0vbi497il/15km02uMY1zV/bdJAw7VdPjYqRi9kH+B
/GRPQ/LMef+QqenTjv1jquoTQjziQ6hT4O1VN5YIbUL6DR/PwqoL3Hvk05Yg9pulBVaJxtKRMMhd
G5yWCokzKDkNkEOfVyAg80iPBYvkvKtHNFVAe9WK1Y4ePKuEthcp3OtqDp1Vv5uw+o4H4IAaIWHR
BAcuoMHYYkIUteKsbOT6IcBbAHzaRQu1oIkwlHqNewhyz+6hsuN7t23o5IegTFXf5j71txFZx3Ze
HmVQnTybb2BpUf+3FNcqHlg/QMY/LN7twPA+pbV8NWN/m4b+VfhNwNDKxPkSCgyprfwZjFtL9I8P
yTzzXdxImi+TfN06SXIPd8ADGtDk1iccDN6sdguCNnPeg/hpoUzLm1HoAjfbQ2WaHfg2+HHFofvU
WCs7ggGGo7HYSQetBabu3JuoL5pme6XNBh6jfkbG66cPVlIg7HmfSvpYZ/4Eo7UjVI2weZgP4v6r
9hn9QkeDVqJ5XRu0AzoGjrcQfmmzcB91bjr7tYaioQHf10WonO0WPafjVOpq/JQ8gWUfvq0JwqOi
jtqu0H19kwk3J53pp2RDii20NcXQx3f5egCXN9yc+Cz3Rz0/sGR9nur+F+KYbA73g3fY3RK8rBWY
V4Iw6gkOuAVwfXkKXZciDSyNHxOhzBHbQFu+ZGENB8RWFWkN06MVNvZR9uNItcf6Y7RDGO1HY90b
GYe9qjaaN8Shtejdf0Qkv5MMGKkeGuDAMgK+hF3hneVrhsZ/+htgo7fAt/HRx0sKeASsrl/i/6qk
LurO7FkPcoZnO0xZj/Wkn0kj0VXL4a3KUG1o0v1NEsies4wP+WYJxt3mkm3ootAa90Un1V+arS9T
jQtCrd9jxp8tJV+dg3iBpS/pinhY3q5XIRsNJsCAK4c5Jtr24Qj14MHU9VJiDRbLVP32LxPmDs+d
IJY8xM5ehVuTIgvtKcE7EfXw1ByDdit64f8jPQzqVMe+uJSqSFq33OJl+kckqWG6OWRHzzTJHVrA
VslnIDw6BxR83xZ+j9145Tj4VeanXZsGMBQg5teygifihr3bDq9IjzOUV44GxwxFvqRB8rwFBHR7
8Aom/JCN7UfXYt2yE+IaJgHG5jj6E6Ex63T4gmSx76yj7z3uLebS93hxr32gz7hKUfxS4HGOj3sk
PP9nmuBRDO6FVRGQNGiHtE+ewgmIOXyYMAkNaHK7CY3VSNT72gfhn8lEiEZaw3CX6ek9zuh9aKbJ
q5H6vqE/hUW6yvoW2HotN+SElj0sfL7XAONwF9RQh6ka7DyQ4dcNQrDdkqXBSYq0PUdLtE9hWZoT
xXRBSRyWXnTIMDJ9tZun5MYYgfyNjCDXJv5LQin4yIA95rGec0wHHcBxdFApenFbugU/SHYxopzw
W1NYO3HkTGOeE7lwPnnhFKmEqAUhrNvAj7x1KeRqWxLrZ0xQEMJGUVZ2k2Kfm4AUJWv8+LlADfwG
MUvHgNch0T6DhqPLxbiN/0FNJn8B2Kp2CYzVdnU8vHVV+rnhtyu2gPsnQBRduczTeO5C3NRzIyHF
mix2uoca2oA1gH7EoxA3dHmhAH9uiuBDDFX7Hkl3dVNKbrFG5zbg+IIHmQuoz6s9wgLTo6up2CEE
pi+hKErOHSoO3zuOWLAeUt4CehbyEtSAGxFLkuGdyYY8cH7cA1cZix7gBKLokXaHDjZ+reWkzxYm
M4dYJ+tZK+lfEFivCjQ+a4HYBv+GYKztkrTD9oEW92msARgwaXGlZ2Dh4UhADgOmvLeY8Po2qe6W
9cHHME31ZUJaDcgl0z3BMSrFXoxNwLh5JKTLesSwpfm3N8vLIHl7cAm6OjpxW2BVs0POXyUgiKb/
WKMVKAgHxCQYYQQr0AckUQBRh+u/Az9dtmbzmMEc8K2ejKcBHftjVCFZocVcflRxAuRm6g1kN8g0
B4VEDhR26riTyEs1ge0CtnGZKv6M7c3/9LIuz7rJpr1wJngONov5A+qCnWKR2rcBCCoZoSeCO0J9
05Bunxqhqq/Ut+qNBgoysmioD72ap+NgkBQaGCzpoG2yu2aG2B6mivyQbjHMpVpqod0CKaTaYTr0
cPfOowQMazO3kO9Q416U4hsYn9nMecCj9larOOxy6Te7h49UAFAym/DltsHyu2KbwZMB5Y+13WkH
P3L3hTLCUcb6j0jCKbxfMVlirHqtkBuXt0s7Yd9GthfwUNdJhcHDBJPEi5pnfEkTg7seMGnySGRV
nfuK+xI7lgDcE0H3FDlB+1mt7Nhl4n3ozX+1mWjZjGD/py10kM5Ueg+wtst70xnMMlODKQrNp8kg
M3MJxqVqDv+mScfyMGJvPDBAHaKwPc7pFJWQ91enaq5nwMtAFbMs7MtF0bGEZq176RzRuVLbVNDV
dsVkQU2CnV4fu2SWt5GBqWpXyCF6kd1ThfBYZuaaYpUgBYelfxmqGtKuZVyPtArbMw8tRyECjJcv
EA+JYm4M5FNaawI/60pDcmPwL07hrLJnrCk/+apan9r7Wd4mecWEDoXhQsFnc/9BvH7PaIOI4Y3H
p1hkD107nlq1KXnCUVm+07DFbz/CiPZrqKfoK2jMmJVJsvC1mCLw3zkI/GjeDROIOjiHAkSDke+Y
q5gHEHaHSZSUEL5AGkDWoG8BOq4Dfn0VQ3QPWWXcljKSWLKCFg7aV59Vpj8ANYuiAu9WGz0RLINC
PBCtd9lmWiXPXKH+Qylh/nYxpEh4YIgNKVEjZgOZ+jbPec+pRcS0snWN1dEmTvOt74UoRh3jGaxa
N19TZKcZLG1n2AnMRnhm6HSWXcYDi7yAUU4ArsMWfHvLl4RBiwXLAIyJGVyQ4UFJf7PN9V+2Z7OF
gEKYBATszJdjg1jDj2WZ70UffqrtEehnSC5pxCHyw1/pCT7/gHmN9nXyDT4zKpyOMsSHcTyWXYZl
/Po5pAt6vq7poDIwyKhHd0WY5cekS4Bl4JYAH4mvDONhxOOOnQA11c8rDchtTAeN5l7reNzNvevP
MeuwF+dALLwneJjLBZECfZqnKc5vbjF8y5wIZYPSMkbFIyRH6TVSiBzIrQ3qFy0y+uCjDuh/tK5D
U1Rt1P+u+159BJDVxDkdzYA/u4zjeAux4PcdEYuqSbHMCUiqkivHWAKZWNEp2yK1PExJhqKYQv/A
JjKfiQVuXJBa6AwgworcKRh8CKyOJT4eUbK6dSrY6KGzA92BKZPHDpwUneqngBsNSaSP5Xuf0PkG
j1PIM33T6l/tAqz7LAiBiG4Oqg6hVmoTDFgsHlIZzT76Wbt6G8tMh+t/agAJlStBp9d51Qk0fFwh
0sspTGQYv1GoqVFtUIyCAfJtFpeKEh5FkqORgX9DEQMNweUehEl7QfMNJIrHfv6skx7XPLihDfKS
Fa/xXoQEVbZlkcA4DdfJD7lRDayqbVdyJmEIZRAbBRFFjMVJWQyWxxJ4SNzDw0k6KCV4Bhkc44D7
H3UsGF6WKQCEDVUznUvLQzwPqNPR33KzpvMRO/htvddo3qfcx5bD5r5P7psiOgR1lGYEw0Dr2oiW
mfRQMgw+yYPI731GMwvMCTzZzqYpQPQqwvBQRIiZ9Dud1HNbRK13n5OT7MtA/56d75tIU8Fxvr9X
8LQCPWkbZC88kuGHsn37H5BPKOqaNQNX0UDUjKYuvYtRh8BjOmLKK0AlfcuPquq5LDHDQq7DGyPf
VvhzMXB/jlqMProPwAgt4EPiYTMHtKLRnN+T5ZBGJLbtL3J3W7ZLbJz8BsQbmR2i7HF6uG/jQwI6
5+53ECAUCXCC3/Y4pc27TFOG7Ye0da/ZgAU6yEABcIM8TcmhA333NCCdti3glJysZY/K92ejLReF
mPAV7dKedBmuvTG6jnqx6wlDLR6f6u/K8Gqx7XnGZ4czSKttDzqYQrYBncz2NocA6A8rDK/A7QbT
Ios2m49wTAj6I02mEPQt3XAxwSVffbbIoxIlBQU7HYWB0Wsec2+TImIjfZVhFcKuaXKg9HFbs7S0
yxxDk8NnrAoAXQDp1HEHoDizq/obYkcdgnU2MDQmnnXfgGvFnw64L2RhQP/DUkqIKCHgZLo+V7P1
UQF0W2MPr+cWq0CVNvYCedBEsYdlozc7q4Hn2X1022vIefQTOMgRutIE/UeeuTGNYCFLAgWih2cS
Qwe2MvhAcHdTMQPnjSAoAOy0BFLvGsPCDrrRgNHCELHcNbssAKyFn/AypDYN862xuN7RwlRPlZtw
uYSxHN+qmM0nmg5gxDye7Z9Mq/U6dWT8s2VRq4t15UtY9LaLkJRQO4BL6QoKBrBEBV0tGTjd8qFj
kyrZGMHHc4QqXeSOjaq+VTKg8TWiOoRepY9J/VwpAxULFv35AVggZCx1wMbswa0U2sZphBvPLXKy
yltmIP60Fg8APjdcP6ooOZtVQp95BzAzKJbubZUAvKgfxOb/JFv/X2dRLcxdqg9fKDCzLL5BzA7F
Q9v/Hcj6Slr0VK7BlZZOIVgpt31hMr6hzBeLyy62UaoEc7bvwxVIn4S2Z94eMYhewDydNho+gJo/
8CCOgZW1/yUqePSGnmTtj9gDOlSgfyE3pJhBu++UwFgg6/lxmUO8LuYP1PPQS0goLxYw70m4elCg
BtovmO1HbfM4Nu5tgkupZ+oT7e0tzXy4zzxeia7jyX6G5ggyTyicuytI5bdgZjsCMIRG5jpYdo3R
cYDCmzDxQFm34CzVWMQJ2HRmQAwKkGLz3vn4IcC1WYBkvOqmgkhHGGiTJQxex2Z4hcLjqg1988Ie
WuFNCUINM+2amiP2mNY8nLczE+LTtMlnoPprOqljSoarImuc47v/BEp0rGiPiaICvFbZd1SUtoQm
YClS25V6tCWGOkioF8QZNzC5ChtEokNae6bz6k4h9OxdOx9NCoVyOp58l70B3wd6mWV7btqj0MML
RdB5kQRI+8V9hP2k+mVzyZDXWacLEWLS7lpgrZMlO8Y2icatQUuBosMi88wqd57rhO20HX8koyec
8J86cr9cPEH23EAoAnESyOj6gobgI8SztYb+CyOQHBJqtLE7Kcg/+Rp83I8jtC9mh2f56hP8khP8
HAsGyqWsNRRBNaTiuqOv97UU3WW/GebKvWmH7wbHA/KLbr9a/NnNTqce6utag63zW7/3Ao47Q9X8
J/h64Jt8xG4lZFvkXTTrX5iDnlN8gxh5M9y06MVykcQPWLu4OoykiKGVxzYJ/q3zKvPW0cOCka5Y
J6JLT+5isOAtgpStZgH4bmOvG/SpY5+yfOPzV5uAeUJu4z7pIHvG1HTmi0dLjAMaA0wYLfv2NAZW
OMp3CFt+QWs8HCZCXs2MZYn7slQxtxgXwJxDn2fcpWogSQwHYou48b9s296aPgWuS6FkCrU7Th4h
AAMAizS5K2/rHYNY8w7pLDSMwOdHsTwGWP5JIdqjQGLbznU/6K8hjoDOe/5E/Bw6kBAqmGWNjo2O
XralP1dpclNJ9JEhV0uj3oDiH596IiY0o9trn8rnlEUP3EHDUyHzACJyf8a39iEMSHe6tg+zhCQd
sv+1MZ+1jdY8Se7LZdH4cj8Q6BHfDMV8VNv5EHfEgu+sgMaNdoY6vnsbVD3sKz4/GIsXsHfJkgOU
3aFNFbmk7FCZ5TUG33DCTfEGy5CnvoPVwypU3hH37/5YoC8HpovyvsMAjVBhtwdTfQWK9coD8RJ6
9zuBD8EA4mdYh09tp0ee9rBlQZmA1KAkbvsHzuLUMf7sR2N3ou/O3vrg0CiHXUYgUisosJl2X8qE
P4a0+MWxKyn6+kgtu3U8+4YrRAnKFQql5pNt9MNyf9HAyMtxdI9wqPjNIsiUo3Zv+vmvgGzz/lir
pj4tfUoKaLkEJM7m0zH5koBdy6HAz0G8Q/KWYnSd5b8+Al0R+vo9uIOgVLhr1Il9HC8PsUWPVal9
0ri/oavQlJG63k0SILSDlx3SysypNfHJLuuda7mud4AD/cebVc1T8z+Ozmy5bSSJol+ECOzLK0lw
p0StlvSCkGw1gMJSWAsFfP0czMv0ONx22yRQlXnz3Jui35k02rGzZv8uS3obdZ3Htrs8pAipfY9x
Mu0+a1yA7On+k6vlqfBExU2wqgKAw4V9NHLxzPJYsRJm8aizY1YFF0rlNSbDZG/4FP0bhXFhg+AN
ZKyLkZhOOAKY7WLv/onKhCZ11v0vW22boyXS8hRlutqZKnJi1+ECo/B9g+Xduo24yFC/hevkQJKv
SRJdZvffQSb+azM7dls7Xv9AEUpt6RlHGN1l49qSCtd7KMuAIPPqqNvoZjAv82YQRausP03QnWbK
Xirl35rWjzsvfZFW9ZpoQLwwP7nWtCeR/BoVa9kqoju7E/a58DB2l8VRY3FSUqHm4mrY2H77KQoB
biOu9hqJ29A6c268h9JGCSR/GlPSeZbWr5vwInnNvi/Mq1fLnZIZxNBwQpqjmkvp09v+Oy8VzgAv
3VRzc+j4G3oz4rlNzc4+6BN/SFbCWPI4Ouo6R9FT04JtRhELsobuP4Zgzw3XAHbqt7Jj3NoPvotw
6+0CyWNJT0S3Vl+zLKjiEmFgA37obvsUCcyPkj94unYaGyUrb+lnhgTzDO/D0J0xHuX7cKkJe7Lb
M7m/KLqlRz5iGuHQsdjkI+8JvVNm5B+YLq6gQgzedHj359naIdiSYcagukoxQgTqJCIdG8V0Twt9
zxsPxmg4i8i/wiWilaTpf03FCIBv/M2eo7+pZ++XljoB24NsvFvelBzfWCcbF/IHKbHGRDCH8okF
Ku/j7P2SrvwiQsr6iq9/ff+myjm4vDmBms5Vy+Ihm35jjVMzmgMbUy/J1OPzG1pkTL8sY36falMp
IFI78x5zi7+tJ6dqh+GnOw6F+CBLXpOZzaws7d0p7rU8WKRW7B3PxQyl2hea2aNldJxWQY10Ciyf
TE9lUh0sNR7Z7gwcOD50c/2AjeazHMOTlu1LNHMTjw76cjR+9H70n8Euihin6nPpJqfQq29WyCmR
REiixpw9UZRtKbPislEvNOk71zXkjm3I4qVrmZJIDJYr1r+eGE16IHj1ELRFvP6YhPmH1KqSryzz
5THlgfP9kFS7/MARdNVWw2REvomJ6pNPKvSYtWfdo5TmaXTCF9fGVh84hzl3d04430tvfPQazhxU
tEkMT7Q+H9FQ/fSsP8jd/tZ22FUD0uP10O3lND8LHjODpyUK176Kb5OS658usmNvYD9yi4o8HF/o
M3DirwKjwIF2aCby+8O2FV+Wrd8a5Mpdi0cCvJhKSQbpo6GT14ZipSn9aCuLOt9bUbVDPi4/a8gs
x5t/A7OKtkGe/cosvPK8X0c0kIe0dsPL7NriS7NjyQrU89CpO+Fs2JTN5r0tm3ctjCSuM4zNirwq
qucqmi/or2hlzbXwG6yPYXGF1YjFgCdlQNbMBL562AUjpLIKg5m3tzIOZlUdKly41SgQseudMTU0
ZipCE9LUANUhq+G4+abKsdprN72y9Is3hCCoPn+S1EU4v7JDpFwM0zo4N247b42hPxR6it0cWIqW
7mE0iZLzSXZK1X8mFRjN55RtDKOE+irwW+hPt2qq2GmDPh6IMcBsE/wFybtVZfhTJsEhi5aj1RVb
Jdu9zZxsQ9/DWaw3ZjfshpXyXuhpqsz8Wrxu3mcWM/nKuTv0IElofS4D2fW9sa+M4XkRzk6MgqrE
dE91Yj0JnwOpTMS/XCFOVMZTVC30KDJ7ZAR7VMN4thvvM+C73faOt3WDdG/kfrz+203KlFeKhwyE
DAxRMOhNdtNQwVjMsV8V8aQq1hakQZxhXpyqboeGA5lIhVgqfRtB80e3IuNVvbVuJxAAk/uMrFUP
H2FafiXzcKeIFyv1cPAYd0BSITGuweBi+g3ZgDJxuHvzdDXBicBfh/osdBjB7nkH0zCfWy5TqP7H
eWn3flihnwUY4+v6ubfSPya4FT7hzoOE5lkMth2J/uubt3TG3pA83HiGdyItDpGFvDn0zQGDx1MS
tVtP51uA99gZQpDo8Alh+2vJjZeADk3R6/Inid05wemO0CBVsYfoi52OJALzfcnsbc4QE/nCPEhh
AHbXx2mteyPOXWcowW6iZ/wX20BDNnrKcWMvL25z2cBEtBCFSNN2wQ/k8iGSdleE7WEmFGJpsTQt
ZEZ2Da8nppF/Ec9hSQVcjVYJ44jyXEP/4xgrsu4PA0RjS8cO2NnQYYHIqWwlpyLjHun2omS9nTwa
FBks75WB2at2H0Iqcz/vD5jmX7SZ7hO75Xteot/EMF6FDTQBguTWyHy+fhkKeXA8vUOV3hmlHU+W
eeiCMG5NsevZe6RHqFYq8F2q8iPBHdfeNrdtmlwNIR+6pj+kCcpsLs9U2A+tUwHrROf1oYXEQYRX
Ty7VZNMNBycng7XVcT/YM1P/9KD66W0W6gjp30J+jVs9lxeMwCtLgMF5AhJ1Yp3lx85rXiOM3PPi
n7m9d5FP84PtCINCdtK2i0M1rBkJ88Z7+rm17G3Kd+QNklMgiwNA8gb5cQrGfDNxNOTc6m2D/OjJ
3t9OJUZjYbDJsjl4OjQ32ml2642jR2dX9v1LZy6HMLFfvUW8ogKJvWM56M/kpKBF5efZM3cA5hGm
ufohKhWBAr39Z3W8Jjp4TSlvyDM6dAtzzZwzkgvMiiG9SDlwaBVWV9UwWVtUG7GJJk1C1/xoqeSS
d9NrMqQ3xINpa2bFp1+Kz545eOA3d+n577LoNa4+ZW15tNXGnsaTHaSXgEGix13EPO9apOMj99Kf
poweROfHU1bvIyv4QKK+LqZ9Rkb9MaviOHndstK0h4VCNumc31AkqJhj/5hnap9An/Zj2MdgCO22
q3CRow2zaxccET59PTzbnkdyUnjFkEFr3MuJvVYj5Xb9DbUtGl5FSlkkuTcqipU7GrZTXV2TSAHC
R+gJIwqeuxNUmdtGi5M9lKiPLsytGTzkSxPXrQcbyfts83raNDyWX0JTv3acsBsKqnEb6fsqGAQR
HvBqeU5ZxBdmT+tHgZ12AkwwHm2V7nGFjAAj+A284UsmJLlhLvBMznk7kP96T57ylv2mrb8PHJ9S
eNmElnpNQsYeTsMgw8Jj7Q7HHk2HpAWItzTGM/TOYRcI63UeMDbZwylszUskfVxojr8z7eSIHr6G
92Io7DN/oAbkOpyTfWgs8FH+daZnZ7ECc/CCIKXpyozhSFjFCKY1ffpO8tZG8oDvgSwHcbBz9Q0t
ANfSbY0iPVSF3Fi5/yPtNV7p71pNeMLDexJm55Cjjgfz7lV35HkGxUMHpDIcGRujaXJ48fNr7Fy1
/iJ+TGlvbAysjB6AyfrBJ/Nyb9ww3EzwnM0qUJqT3gVF9V8TdLHuFwDA0t/ZxnsOOX/NVfVXVcSs
6CiIjR6f6/BnRkmtXCXOqecUlKz+kfYp3TrLk8uHEsqsi/tigv+RE+5WJEHhAtnLaGv1hrnpRPHW
zrjYjXcJRoTuEwAYIv4AFz5DM++LRn9XQUYXD16ySb0I0UIEt8zhkazleXDaCz6/TeumTy5/KR74
c92BcKmoQykq44KnGD7wl31gZw/lygVWUZ370Y28VrXZxF5aXxaOJj7rR7PMEHfLb4rjd2IUI9hY
+9ukIOrK2MC70qQGVmDzwvV7yHiVmwjmsqnYaupMyORwWHxZrmS9EjnyhTXes07s+8WLQ8ON17fN
MQdCY7pr7dePUVp/mR3uqfUXisGYaHL/8cH8JF5wXXjhjah/JNKDqZ8dpwRHpF5HfdjE+C22tgov
BpxKOtmXpi7P+fLNg7D2WJ/r3Vdn/rGrzWezlC+B7W5y5vBr4oVZosC0Npleape3C8mTneDR0OJd
N+rUrsB6BvILKnDGtz1sRTNz4qONrUb7MoRV8/9/ha4naKmbdhsgrFUV1yYrPTQ967ab8mqTm823
LttLWTlkHjF0Jfa7JVOm/inq4L8qxI0sGAABN/sblWQMk6F14X0Wk8Bip9HexYF3PtRyBh72ofI0
3gjuVefFlPOtK3tolLBy4rI163fDn54pYvodfqT95KFvsYBKMCVd+kMPDIPXdT7aizHs5NDQThNt
NyuLvt4wITUXEBKmkIhUvnuy0uh7BbY9oZtj2ej6gEr03on+E4LtABlMAWRuwjHdmjlNTsUiUIWr
xKkAzirmHts6mtfEEMiyHqwqz9tbzx7ibeuQUTJpQlHK8dGloJkm9TLkPaKOptxYote5bt8KG827
l0dMiH+dZNpXnrdnhk1qE2sz1Jj9VNmy70pKzNK8KryNWwKNMWnk082DgA1t47nC9LTVtfuqOfhn
mvm2lHRvDHkwEtU83/IYmijNleVtxEynGhlt95ffnwwbDg4KdiwUUaFPES4hTf+wERQ2+EueSdv8
1hisKGycBwboxiZXpBHN2T/loDtb+Y8q6z9zMJDgYPfH3OqeKpJsSW15tRxS2ac0PUItUxbW6DC2
XV7l3ANZd8ujB3G4LP6L7XpPGo/JxmxCMIqBuhD7F/wuDyDuUt6yobyIsPlTSMM71cb40VbY2YeJ
Vgejw9XinMDQJK4dNUy4jAdtyL0xhK+6HJ9bUT3Yo/1RB+lbgr2MAZ5PBk+Bh7ZV4lf4+svmaYy8
7NdQfrz2KVzfqAHZjl79UfYLRR/2aju4Iw/n2CAGMCUqMgTjou6DTe+G9LOj/VPhWyjt5jI5OYQ7
d6gDe1Rn4xWy8FCF/mfvl/gkJVDr6OLNt2lpRMM/+UNPzbFtiOVlbksUkb2e/MsLSqnaIRr+MaO5
3wc9s3NWAKrWtm5ywSbsdJjz/DRhtjmDysi+vo5KjKdEltFmPZmaGi7Z6V99H1mmSOtg42HU3kE7
Jvwnk0d6D+jSglLLoOwiYRcEyDR3KCgiXgLjlnDzsvNw5y9ZEwtvgTnjYxn83gWh0eLiGtBqZgEe
5kaLuLQjgNrsT9hETfeTDgHhycj/mWV5wXB+SUX+Zepwz6j9arGqm6uxPeahC1qZ/nFHqNvICLE3
F/Yj3ucDNrGIMVfwwXryk1Mu0DK5psGfH+sejRvDSTT4r66uCEcz/pq8YIxpj45Sbx4niuaoT7WD
Qc9a4krm8diZLTh6cwrs6txMmN0zQoVQJA9sersHg3yB2H5vXDR53Cm3JB1+w7w4zxpZlX/jzSmd
q03AS00dQx+UEtoSMcVJ9MVFD5iDBfmW0B5FroDISiTTKNgtg+Nup3TYrSqjN4f3pDOp6QfZxaBh
//xOUbLWQKhwz/dgqV/FMHx7i6cAdXASqA6BR46/9JwHYiTiQVjHtQwZguSHpyXOPO+iDWNr64ls
xvW5irzoW4TcT1X6UqFn2FF5Kv3iFMnkPNl47YhYgzQ+W6N/KkrnYW5x+uJ5J+6EKcXspMTsllsx
Nq/dMpG7FVxJKku3fhGOVJJTvzWC6l5lLYyvGF7xLyOCTvUhbYQBLDvAFsE60t6Lv2vz5zfB84Dk
kpX61Z/4/TmfIAR+AwEi6QNlMtynUyaahxf8TGAQJE7kv6YNE8nFuXnudKln91E3wZNll499OL5O
afSRkEJPM9Zd85bSaf147ZVlUdTbWVg9EMB5Wv/0hFSkm9wm1WpNg0I3dMZ21zNFsyl6M6gui29U
6uVlyJoHayROjnymhH5Eh/meWVMVL1N0otJ7krn8ZPvBLbVgDI3O/H9xSe7DNh/axzpsj2t/NFOl
u8y+vaR5NRvgUq+pHhJnPhL3dZ4CeXVbhE6q8T6yr7zz9YPtINh1zZIdzA52vLd4mxMi3GLXHRum
Om2xs7qufgxho49drkjq8YYhBs20H3U6pgdpiuyqExE828QoweZay7voqJAxjJknpfF070PLSP8S
O4Cxjs3Mxa7VU/gnw3nCw5KO9UOtOWz03Jy8URKhpGaTfKZo7XbkgwfkrBrrw+eE3/jKexgdmzi1
lai09W8mQXoaLoVVBmDdCgQitclCMApvPdNvmxPMTPVvFM7IyP0/f0jOSWQEN8z7TMQAZnYiwaw0
6vGFfNu10HO+3SR5mSoSw2SbcVCVs3su8yH/r40m2A9Khu06TvNNMwFlZzayTHQPrJX3p6OG+mBq
k/0A4KqLQ1Dqpqb5X9zq0kYED+V9ejBmYrRGmuz1Z9J++OAvzEC8DM9lkfxF7PiIJvcoUVrJuGuM
jZwojKokvUUmQQey/BRTjlEubJKNTbiSGpvvKHAvec8zjC8EKDWb31s9qP1szF+DLo/E310YSjwG
sOyZG/6qsPks5fRITN/vKnWzpuwdvzyVYkNMgerf4DvSI9UdRefAPDTT2R9M+e+Ag8TZuRWsckHK
2dT/TbjonJ6RS+r1fzFEMhlErqutF3z4p6nzH7AJQaZ1e0z3Vwih8f9XOmFEr1me3CZJKGuXT/oa
uc0xmAiog555SiN9NdFki2b8Mkf9zVEV7v0+vwMdXBNIqMxZzQHzTrbzjcFgze4b68dW4tkbAgCO
2e4J4AlisIKnxDDHA0Lq57Q4F8JHMDHiANr1zpTvCDGKh4WLHkfjl1eJ2wBWsVVOzqBvjO6Q9E+p
8JjYT0VNMKI6+9kMlUDSwE4Y6lMnmNpEGP2rdTIx229XBJyiLQq6l3KIat6F0gIJpLFugp4EwaHF
Q8uxvfFh0GNX5hVwSIPi4bfjM4WZdTDC4cn1qAQSi3BKIg/4Rh2SPJTr3WdlMhCg4gU0PTdl+Ucb
KfGBSxqdRFB2Vykx7jizvdrTWdvJsrn/kqb/6hc7fJpEdcPlGp79eW3oYH+3fdvnxF1JRpiMlDds
GteUN1NP+xmcus4lSaOpXqqi+1FgaxCtD5CKN6T9EpcrSJ27MD/MQKV36VI1J2Mqxr+2uZgHf0nD
w1ib1r8x7apokyUQnaatkTLCjlFDCRIr26i6535lHqJafkhJpB2CL1UvW1Q3khDXTeUU1YbbiFCe
JN0p1pccgsJ+t+h+382Zx9DAgpL51utoDb8Voi5nXp0+yB4DiKyNN0c55n9BOld/HUgCSBMy3AlJ
m+W2ozI9BqamAAr950xzXE6jS4RHZs0nRfLQhp/DyWX0BP4UyZNTCdJ8dPFqMwujZKynnceoK5sV
M5vZQR42+K7GpRqvORrN6+iHeh/Wfng1S4zPqTO3lL/eeXFLuqdxIEs0ZHp7K9rwqVUWsQ4CituW
JaZlL0/Io6ytBJiqveUFhfIyusTjLTJ54GUpGD7PL/VMrZ52+h8yD7OTSUYv+MOZTXURtodikv4v
Ke/vg+ruGB7vDfADoU4lPIQiPsrUjDqiIX9L2pSUkIFaox/cKo7IJCfhCAWBEODpMOR1QEcZveQm
MHofqPQmlfwqe+c/JwzJZh0bUHuTzXpV0LQvjhg/NZCG76bH0VoqTg8KerryS6EWezPJ/HGSWO7V
hLkcz2y1H9yUEC2/Z5ZR+N120tpuiAjjV0irhyZLvROq8H1KPReEun51SnvZRhWtPfajBpw/K26M
4Z1LP9nORxRAH2V28wme4sap1v/8gtC2nPqjmJnO6bkuPudxfrPt8R4EZEf5XdF8dJWQ19aB15ZR
yoitZo5ZtBcbVP6Ekna3h1Acksa5qEz2CWc5Po12hMuxaq+AYgXa8Oy5JPh2ac9mPQB4G+11DITH
lMn71nRVD54pHowQ3NpIy0MDzrbBwvnfMLa/luoPpHs05JmVd7vMaf8swmP1v4WjgV5kovUkWox7
aeMxlUtH8ZKW/WPf2Xddcol4I6oGFke5jfz6y8loc91heMragey2+ndIzV/gzTBGwSEMzjP+Vd3y
ZJTi1pSkhqz/p8prakHKOeKDnqh7YIIDB7sEB7XvrRkGds+b4dcrB0SkGvXGV1QNiIsJX0ZQDsuO
pJv24mS5twvxWbViPg4pNBexinhRkoHi7yhTeTB1F1SgFdFzzpbVExpTtmqy5TaIQus7ChfjqYdg
OwdzmAU7YimXYdtqTir6aZA7Uma6nQkJfqkMjDwzW3q2IWTFpa5LpgPa9QcsporlDDn+ot43nKuT
EoZ7WKa0eZpaUX6VnWkxcQPgZBpsBmbB7zdjuYosAz88E6/6wzT88ixsqX/J2MKtO6DoBzS/BKQ9
u0bTvjosfA6XFhi6i6ziPvWNajn5I7Jj7cHE2ZaMTNP83D93TmC+KzUroHic9HzNejwDe9eHYU7M
S+GE+aNKU/JQBm95HvJ/CX+bEuantL89ZQx/Pd0xzwnttIYLGM22x59gAwF7vmnTnlr8T1iUz1CE
OWixUhPxfQTy/ClXIyh+JfIEH1BC6JmsSXknVIEiTu2Wx7citod7Xeb1Ax72N0/12LULVcKf1Ua6
V+xtWmI4+OmPRHqrIfK3qow4Xwic8v/TjRk+ZHrA0AjzFf5nkislt4RWlhvBMUL0bz6xo6kcRpJC
EjMl8wZRxKgAZv0uar5Viz5npXTVAQlN9wHCAELMM//I2dApup7L0rZElW+m6BjVZN6cMDOdoN5w
XybEKeR+/6eZc/OUaeyQclFLgzvcjI6iFPaJ9AR19EiER9K1LeAkK4l2mBvDM+nPmtCWzrymasbr
NmTB7zj19opDz27AvWfY//l9y/GcFxJn20RTN5A8Xdi5fmbuirmgwfw7zxi+DAgoxloYGJ6zEjli
NiJkAs8LnmAcqU1DK3NJ6cTO1vXZQilvScD0QEY2YJT5S3QiHgwmfh6aVcPN5OAFuLgogIJmHXPn
1AfDY8HQXUrV7OsKOKSZlvmsyD/d8KlGz8uSALZyLh8xtwdfU6OTxzGa5KlC+9omSc/17oyNPtvT
kp5NXHU/7pSiFDi1Pi5mFWyDRWGHzsPkeRZ+fsPxupxt/GAXp55zEuaGOdsWdoZKDVb5gW2XrG3L
/jc0cJq7jhVExzJKRgwKASHKwjAAxuYiWfPQ+g98iuiBDl3kdghYmR01U3HLeIpuGAYTWqxQuvug
grlU2NJRzKNqvnmOTzhRQOF+dlzM5E9LOZPQnzVjSxSv4/6opTdOcm6j57JUas+HwYafYvC9UzjO
QDKJtPKz5zGPZC272ZEDXk0l3GlRim9l1DPWJJIAt3pqsnj2lMkQykACiOxlhEsASdtnsG8PXlBx
P+QIkm85vSSRmCY5m6FbDD+hamnnKzOgxtFzgE6qaqN6b5LMCDeUWixHmIWtHsNR5clprKCRIMvg
mzoyjbDEg8qehjov9cPY5olHNKWvM3yjbsSQqQY1zY1wJZC8FfXv5gRNE9VBYMNaDIv9J5yONPQi
RBVjRbLyG8H0XzvYjkscpEzD1dVbXISygsTDrbFEfpy00aIfFrSN5wRsd2ubswlSkeZyP+aBbg4m
R+auSXsE54SjqVGNevY85b9XoVE/16FRvEYOsgwgRX2otXK/zLZ0No0Q4tCxE+nBI985ThWaVO0x
23VSTd3CQ+l/TOTrvVYLAXZqSciKUW3wLcGf00099o1HJMfiDIeBi5EwBSsUO+G0XeyFdKhJI9rk
MfD66qrMjJyRnm2LW78N5i3Mw7r3IBJ4VnDWD6BjHGh6QbeRodf8sR2/ei1pfDDb11jPlIUPBGvA
VRuRCaVIbkzXznVsj7gtcPD5RKQoFkGDsZMFZo5/SawJf6Xp1k8k2JLm4Sj35kS4+cp2LDaMu5y4
CUJzq3LZbvzWag9OlpjvmFLmAx/mmv9Bgd9VADLbhEj3Db5S5AQR9BxK0W+XRKSXoqduRqMrbkOH
3/NR0r3epe+rORYR0WCK2PS9k3r+3W5YNEgNUj5FFlHpOJjVi4TwYx4c4HXNJBjHHs9KmccBGOWB
zCzrK+XsuaU17kTfkx1KKulFXy4M0c5hjH+eXKLSexMNP0OfpYhuwrsRKHGz+9DACm9VF8vL/aeu
UKQmYY08OBOQBnoTiRcUBd2pyA33JdNsCTV7s9y7zJfem7LIod7zsTrIHGXHNYzuamCpKzZRjWtu
whv/6wdG9N84SpJNcE9FV+lJYvcxQO9UwJolVrxz7pKtdrfIv0EH1BnrXmcyOfui3A1u6fwLRtN4
xstAhrvwx11uIpX6KB3BMUwbnNKeV7U8j1ji3IXWxhspNvYQ1/aOED0A5rZ1jpkG3mxNclLcFoum
jaCwt3H37rLFIq/AbNRhCtLyb86ltGfvLCoOOVdbP5DElQUYHwyMpKSL1p0R7XqbyRb2FWfXhlBk
SVYwQ7FdhI11BONrORLrMnkdXr6s/3CiUd7NPsjGY+g3833O5uZYKMiMYyhI1COJnjGipchNWKYE
G6c/yf5AjNoUyzzNH5O8s3+J4MBIKnL3OTSX9IlogBZLZlMevCkwUI5HPRzV3BFel9A9Q3Wsa+fZ
3LMMP44zFNW+pSl2oRvH4AyHWF+XoEf1bXyi0EXLFK6dh/Pg5bRuDsO43HN/5mIaTqRyUY57DBvZ
M+MdXXdgPtyQolqIpTwYE1GnPkPMeznje9tysa9+RR29tDL6EjC5K3Nivgg0FaIw6oUZg9LeLu8N
/6EVGPn5kgl6GRd754gkgJNVv+4YlWdlWOYVHtf8EHNA/iMtKHVfLegKNjlm7j2bONud7VXRLk/X
ef+U+m9z4o+v7rS8OZVZ3DpjGphyBWXceyJEKSJxdJd1Yf8aiZB5TyjHbEdK4PRYawPrjnVZaxVk
0eljiBjS2hMIg0U3IjqC6lgeMBtrAA72LG0+1/m7Y4ZxR9x9VDdEgCdE/Ll/W9nRcYWQeyzzppJe
J9wie3cNgSDpALkLnjUurlSae38Zse8HI+1svUN/xNqTuu2O52oPKsnoL3L4T6EZu/34YTPc51El
n7EvvkWqv0ZWPMzeZG28xdwYVAk5HsiQCCXSeL3t4hC/NfrmTmXdPUvzq8fkCTyaO+YF/wixadaW
921rB8ExKtpzYPRPQ5fwcZFBMht0g92+6NufJkrvLDXEi9fjJQu35SD/5g5uqyb7StyQTQtq2WX4
MziqaJ4Sdhf4hKHg0dz19KaVJDy61PbL3DMaT7SFRS19YdJ2XIqo5mZkAUWrT5JlEaOVAbwvscm2
ipSHsvTY5TvvVZpfTD1f2CS+F6Sr40O8d+FN5+xLUD81odaLzu6W1ULhdFdz/DNWf2hRLmUe7UTO
DLQKzosDVCgqpHhC+kB2EYLbcV5R4unV0DONhmzt/Sx6nCxEtW6WzutOnRe6jzQFJenH6RhuZ+k0
V72wDaRg2qYoImFixzQLH5e6RZhJK7fcp7Zh7XvLXHZoUYS19YH1z/NceRcWVa0p17IU4+hGpSQr
DPUgLmVfssyB0FZswORZEH+FT7rL2/lOdJ04hl7YY+8RyXPjmy1dWQ7aVDTEWDjjDCrKm71p+qb/
qDzWNAxUuye7GuZbOcnh23eRi0unWJ4W35BETXsuyf8m0spsmO1D6lXNVbFR6UkTXQXVNqDUDDWA
tuPL4g30nSAtf1neMleOcFe6fUyVLw4Y65K9YRjtcSAEY1PWJBJ2awJE4zk2OGwtfvOqHPborvM2
7NnoJQaC3BNn4gpzcJ4ukA8u8bBjsGGm9mUGikOWlO5ib/QLpIdKevNcsOEjJujN2bOLal0Y4MhT
2IwDhsjOOpAJayDa4UbKXLL0MrLeL35IuJAfVN65S+vUxEpORrnwguiYlWW1rx1E73GKmmdv8jVv
h0i9L5INWBJiV6X7hc5u7YgjSxnIEnG3uO5vM3nqSFBJuEX/xuxR+fA2UT1xbw9yN5FBSepJ4COq
aCyBsKpgmEG270XKYFIyiTt4xK9uKKtIKnHrYWME46ey0Z0MHG9xmEuc38SZUOLzZJHTaVhbZr/Z
fqwEQZKsMd2IGg20NMaJzAk8bTLpilPodGRklH5KYZPnegFa15gZhnRZYscM+hNG6eDGbir/Q4xV
+V3z/O+rgSloDtD9PoWIW/yNl4+EmG880HIiyTqfm1gtxo/syoKTo/9rkTawE/i0CXy3oaHK/l7V
oRU3HUBsJK02bgxmys5o/aAS9lso4T5enKA6haUPoNI1/v9YOq/tuHFti34RxyAJxtfKWSWVol84
ZNlmBDPB8PVnou996nPcVovFAsGNvdeaaxMgdr0Bw80OzmSSJWKmJnZnWX5guRLPfT3SG2WXPfaF
gA1tML2SYRKdTV6L30NmNutiRrKAMhkyepC5NVpgyMAxmptV53bmOXIo9Yy0QD411/VzpQr7ve15
XdgRcjuRmn/Mui5fXLhr5MEUPjkeKllXnmPSajfVK1OE7mgyKCYzgMOncvNqZ5uOwbkBsJIf1wgg
Q3fYDfOoNiY2u4vAx7iJB0yGijfJGa8/crwea6VlgWppEme8spoLpjM5ORZYkMZTJxL5AzFP3kcl
mrU9xR6Fixvt82SYXpY0B4QyxslmqkqklAL9lAzqcj05VGYiacttVPmYZs3WfFRTnWHPHxp1xmGJ
0IwA1zXMPLUfOhKC+sERWxUzs7UHa+ZfMF9fZm+523lu/Am7otuPadNfOsJgdswozVuUFei3OR2c
ARyg0HGZHoRDONw4zzmvNgLgbZK0KBoLvozWUvEvQ5bl+9TH6gbI0Xqpat4KvhDYaW3sE7d+Vs4G
v63xUkZNsHFEgmovBJGHxwTXh9tS3tTGfBT0cjdWs0ynuUgrUK7Ic1Tcf+Zh37gQfZm8pAGCQ77J
yNlaea6w1BmqWuWzyG9238trEXWl3iWrfVunWoViteswIi1HBiN1Hram6kXwtV7HORn+tqbLWkcG
Lt89k/Zvr3oAMcgu1jhJbBCbS9vCrTLtNybcYhcP4ltQxJ16wL5nbP44gwzgBEYJ+RAEWrEtjRoz
kosTJ00DSgd5qJqIYwp6X8pKXBLbSLU7OkoYil/jftp5sX3Og/l79vhYIqCQLZ2fLBjeHW5UVA1r
B1ANJMHtwmybNK99E0m4P+5e/+8wSHkYvUPq/apan7jQ+ovGCy1e5CZzY76h99jIKFx31XWq1LYG
PICM389TsDgNrjJFx2++GouEXhBuMNvQhBHnif4QmIDVzKvPC+jTFxMPhnrS/xQzmuAUnXRmi2EP
qBRlqpAnM07fVFNcixjBlW2bXzHZQEPkXFLeMBVkoKWlR+qi7DXMbdFNmxzO7SoW7aVmyx5C9YDk
sRNhidI5PixJ8Zj5gTwfTpZD9Vp14bjqMJw3aYo6wKVBYLR39GzLBJtqdBEFRWcYJWsaLGvK6Vtq
2F+mzZ6P1tfLWqwoeGOpdNk4SR9rfvJG0KYjtGgyt5lV7CIQlxvDrB6MVRhZQ3MYHGhE10YMazu9
Nn2wB41I1y98RGJA3pwf7RQwfoeOBlZ415HGV+Hm00soxdhqyfS3AaFyE6IWj6PlJ1WA+kNnPUE7
pmOAeGPIsYktG8uFsrWATuy793G5ezCamG9+GJKXg7xl1ri1nOjdVkxilvxgOOahMeOTkYaHZsJH
Qao1Lwv1IJlHHfmn6w+fBd+x5GojhdQ+TwHh6XUXU/tlrgnrKMQV5J+ded5RBiBY/emj37X9US3T
Bjwueiqtj87+edEdydIFTSFpHibwSDQpvm2vWEWFC9S3HZvzYtJX0+BVQIfYmmCBQcVYhQ4fIs6w
TqjtgkFTL8PU9B9TNu1y8VLA7UxZ4YHVHYM5+w6kCUubmnVkQ/yYq28jbleT9ZnToTT5comWuXik
C4ArRDwb0+xh73GN+Nwz7p2VhALLzo06TaR3xdqYSnHhN/n8295YVmGDmnlU+Hdt8hPQhY6Isv1w
C0p664F78JLsGuAnp1sCCdmNTDqHg7Yl1rtwQCSRVd1bMBQPXnHbalDbBofOEle3UDVoLBoWh3be
B/kNRxXFer5m8t9nX5FhbeZmNkF4cpQY4Y3193FM35NxII5B/MGoeITq8RHUmc0+Y7L6/Y2JhqhC
As4DOwbi4BfDs9a/JSMCVSLoq6LaZca0t2KBRoDImUloZJKxHpPgKx+bX1VjvApr7rfj4L3rFUnj
EYcnf3UW1pMAhgtjfR962ckcAvfYIIZqi/kx+I8u+TChSKwSfMtW039YOnZzgusWoxx7Uo1GsHTy
jUxckgFSsjZjzRzEhBhuFg+Z3ejDlp9r9lqsMpOJNBUHh7+beIyxxc/ndMTDSpwKBVoYPUM1Nc5O
ZxPLI8KnDopQ4GQsqSwjKdp56/L4NivUO7wFdmUmEd3KW63XZ2NEF85h1qZ02GMnMWEaw4TUZu4x
HEi17hrkqy7nFb0Q7MV7Kpbpk9y/g6MFPYUAxGD0jZYKFRrogfIH26ZeDVk27l0FFQnUZ7EM18b1
0dJMTEZrFO+bqkrQX7aSsZEcql9DG9rPlM/zIbG9Enth2l3MWEmqN45mVsipIvaghofRo6dOqhfa
8xpeCmcDBwxiczHWvGEd6z0hb4YQ0sGYt4UdA80Dbk4aIPL9yhvewPBcoHmf7CWGJdruhxkYiRIn
5FuUaEFPx62YiPfDRU1DmLYjpxwWvHqSafEBPQ3MfNqVO5mxD8rEoH5unsMZz70EArERmGXWHnPj
fR2717bTdXuCNoE7/hoP+AXI5aJu6ddpVf0k1kRoBA1A1p4awx33BmOyGvZ+jzbQlt4z4cmc6yBk
kxuDyD6JsxPWnwcxBitS/h5VTAAVaQCoMf5aBvr5tMmvvFcwLNqX1gO6DSjEZkDhoa7kpEz4Ab3n
oEeCt3hMDDigDm5mrD2c5eTpTF9M5H97PlmJEQgM4u6qfh3ot2OFanFFLs3fgadfuLTpQkPbpSwU
2OHWmBo2CrWb4hE5kfLonyTvEAiM9SQzFnT7FdHzBwF0qmbEmQMQvZb9YMj9M4EH+9xJLrEZPdHZ
eeGgSesssKvNkMfXePJ2QdN9LBl3TM09Upix2jbsGJVZZlsszT8wRC7MKzYLX2FLvgn9nVMxdfQ+
7bNFKQ196FPklB3SPI8hyXtEhtELw0pEDgRK2zK9eqP6CBeTCKVesIRICcwkqnWD1mI2MD3QqBd3
gj/ArjZZBBFMXRevuyB82MCQ24zwzDDs4m3FrgHHI+SNXk9EN1k0puf4oT8ESH6taBp/ZmGeOZqz
FAuIBpS205HTIjiAKtjbaniO1HSRXH7ZkpKEWnoTB+Mj7Y0X0DLpxolmuA0jdawR2yvpAMYz8HWG
Ffr80qW/wp4XA3XmkIzjvqSDFkakTrQIMoglAjefYaNdd4uDI169Dj5d1JLNRykgWqH35ObMmYAO
8mRXCshczKmjbl/rGmzrEhuvQYOgzEUpoeKRDJZc/aQek37TCreE55GX4kGsjWRzpTMKWnRGUNtE
6d4xrGdyAd8Szb3idbdPasTB0mrWUCx7JlHDVSBj90wORE077iZQX8IwPp1hRnre+/uCV2jC2aZV
9DFsgaa6iTFxdPndpBcj2eEyQsyJ3NzTQSVttHpjdHRwhvInCIazzzlcWaEu9dgCOL+Ltdv5ObpH
58yqlQT8lXeJmmM9LmNzDdrR3qoGl3tnWy2dQTFvA601DML4UxnzbS4DxlLL39rmQDgti7w1qAYd
6sMcVyRRh/ccc2tQtJi7eH3UXvZNskL3a0DtfY6r+aslUfVOh93HNWndbK+/Z7L1To5owi+ZjtGr
XTpgmsIY6WaMbgdQOJ8ookBy7AQaQIQ6dwh6tI7JPZrBdg9M5gIH44uBNIjhsjWkCFTD4GWOyeFa
MPJs/WCwVg2JY9CTOZEnUMDbqyu9ZsfEpQLgzk+QxHoqnAyUk0PipGh4MJdzYelgFpRqqzDB1SQd
xqElZpsg0MQ7yjeax42NLhBEon57MM1DEAN4R9n9OlpG0MiBBK5h2jfFmGwb8Y0Q1LlGULPlQJis
iD9ltOGVYufk4T8kl/46dkTJSGC+0J94ixeTEKOl5BO5eEIgR3xWuAfaXry3IBDSuBtQmMs/UTr+
ZkNK7m5iv3hN+E7+6wt96IPn2WK3hMCxVSIeSWSBBrA2TSieC8gsjDQOThOCK0W9OyMq7OPIWBUk
Ge1BwBvX0h4mfFhori1MAaxO1aR3uhvDpp1KdBIMG2yQ+MSw0CIO4/3CbRchGvoMtdbadYNf6Odf
A7d7lrP3oZu/MbGMEko81mwYnpnMr5LmeZMup5Rrc8X4qlJlriCBEMZippo/Yd1nR6O/wv6jzMOY
ZhtSqn7khZfRFxV5tgc7RBe+hJOg8NIECOHLKj2JSFCLJ2/0FDx8sbO57c3Ah6FUvtizC4zCgE/R
mwMDDsBLfLHyAXe8hGk1MZqueFrb5BBNzrHuUo4Nwbw1e6fc0vN+Tq3mGT1ycAzVCOylAVsCBIXv
KP1Jl+hXGbq/mgC1eNNcx7q8O5O6xB4KP0cVh3ixHn5gD98idV4h6W21jtQN6v5Ip5BTQXBTcn4Z
WyJsLTLtxGz8bqNOPYciiDejkd/qvH32Cx/kvsGpifSVzHjOCnNcpcxgw7zg/EmE5X4B++8Y4y13
zfrQ2Yy50v/+0kxMpxtn7ZGtmyNBevBUijR5QKAllq7ayCbIDtOgYdwFc9I6nrZEOdA8GjoGpBP2
JwKCh+HdT9IOQKIPdr18t8bwAyHWdq6it6pBMsi+/u4JeUcGcOqS+Dhk0xXd+nlewhuTgm9R8XAM
ytktcv5A2PLbpL2xYzp/o6m3wdrtMqvKoOEgygtya5uDuF0c95Rwqu3Q1qYlRQwdcca6aycUUNc4
laZku7i6tWEJ67XtqLcaElHDZVPmbqhDrvfY8MvN7GWEnpFzZLsx+jGTWUy8+K+YGP/5glpeRGtW
3MkvEOFDobsbmcdR2IAWODHOogufgBwwma16Xc4k3vkk2ulkTky3lyDfhQln6XC40qO7hnlyDOyF
4z0C4HiYoY85REDF6g9dGUgL6cNx8jPCkl8J1qVN1ZafzQT/iVOAlBUsFLthmifA1fKKAIPxz6wI
vVqFhTevJxPtfu2Clfekbx7iuScgYendQ+/oGHvPgnpDgBTiq6KkoaDo3Rchs6aqMnY2/osd40iE
RZSwt8ooTQAnEWQ6L9J9KWHOqB+YBaej2YCJLW2Oyg23vUQ2dPT+O6ZmfsAAjvHVp50DwI1BzqHI
CMfhGRmYvDFlj7FMtbLd+V7cHVTuZ3ihYPCtxyg1f7duhXVsSAzvztu9/CzL3Ed8gSpuIIkcMY0G
NFUV2ceZ43brKQ+dHeZIQKrEuEx8L7wW6sWBOR9FwxpNNqpJkdPfcuFye5Y/FOsElcs2D83klnST
Reevt1+atDX2yZDCFPcm/+gqAPJypj5MVOCfxqhHMVSZxcWE/3NguxHbyAvROqml2qPtkFuErO5l
KQ0YJY6gWBr1JMIA1E/Eq79bygQAu9O23Yb/fE1mb4CD0bXTM1E544YMD9oT3eRi+kiqz7pv2PtA
blNLD8bJzWYSlnvSNHQ+895tY3DPfgBoyBukx8xyUXvDY9wLwBzFIZPpXVImy73qefIGI0YRGrrG
cy/Yk2jdtKwnq9+GsNS2smEypix66Ewhkq0tFGmcgo1ajKBFrKzwsJc5DaiXNnsaG/XHBlvA6sq8
gxcbkbPpIFw+PE1QaKAerAw6d9thLtS5duzgIo0R4UURlE/TUupt3KGpkSxBDeQc1OqKY0r2OXld
sGev6fdzFi7bAckm7HwmfVbGu9Rvo2Ifm+Ffl/eRduyWPJY+bA704DP8kOTbYTaxqltxMSMBAI1Z
Fk9TxRBiira5Hnf1IQdg9yjpmBlsdxAkrzLofnpORGgCwn8iruGveu3BC72vfsxO/ZifUkGcOU3R
naCPFsoWKmfS3VFNbN0RlS78CjIeLSw1kZ1+yrZ3VmXUbQMQjblh352h+bPYLR5nHA2rUZsT60ib
ZCDusYzxjAD2M033nIPNQb6bEtA+fAm0wtrQtWnTxTmZyqemG4a3eRgmFMik1RjJpfJ1xk3NqIt7
gWR1U8y4+rUho4Lbi/r+BF9807rOx9Rk69FaHqldQRxI9jaBFs3AtNZtX6E7/x1ctFFJwxG011WJ
jC/eHF5yAkKt2riOmW4jyouwomNXV7+TbmzQTsrTnGb3KaMr2novsJqexsH66pbpZVAe9n4OpTnB
Sn3qjSu3M761McWf04dNNygR1VO+OE9+7aKVyb96nHm9EeydrrnZ9OwasDNkRSWXGeIS70bsgikI
8KR5dj1xq5WFd93OP7ucwREAKBiGF3qBryZcYH+0/ZVdJPvFHU9jDkPAXCqGi0Z7jFvxYpf2zl/y
q/7/bsp50gZ9n48xnaT5GgcEp6Cu/l0M3S72x6fQNK9e3bIM6q9GM056Ob0HUl2qsAt1/JEJZL0M
90xD6In1eCSH5YTO7YSohGGz+oVTZFcW8ojE5tZ45l4gN96FQjJ+lk/Iup9s2lseoiK0YvBzqjh7
dlLv3jXL3frP+DLeSOxsz102hBx0jQvlKN7ihj7cfyyPtEFG1CLjdwrvdXHJ/eDBY/ZE+CAzJ/R0
UdM/4jn3f9F8YRaV5MV1RKcVDGDdosb7sirraJczeCiLamWFQyp49bDlcHEQthfp3TrGcySOxHDe
Mt57Vln9d2sHBIOOXQAbgRk1kj6ZpNQ4cpyZjPkLkIIebpug7Ka07pm70jK3CkaxsRM+23TQSGcl
XNzPCAqHAesaJRZSTLWenJC7GJQoMak9CC6HM7oDGkD9+AuSyQNUJlHeXsR2rIUstSl2FvUHlPjN
mBINFhbyU1X+2g7UvoAooulZAd5bt/49opeD+QwxN+7XutOcd4F9UbYJ1Z+AXN1YaGMzX7vOPO37
CTQFJtiUzqZy5m0JlbKlrsG8SaQGrVwg5FBfT4wYvsLJgFOFE7nOt7xgdpkAfh0hp4nEySKonbn6
qTcIH5kdsRpo8hSMvs5NbG1blXyQIb2ewRzwTuCVMHDqs3SU+NtQLwGmbWazlpv/nVjNERtxb4Eh
KyStmUq8Sgs8rZzLg7ZDyMlDup/o3JMmhdMwkgwkFeUDVRQHAUNXm2b5Zcvs7jIqxoDJ9MpFWNjm
jMkiX16rBG/Q0p8UfBuq6gVobgFRQziYjKL60mKbWab0x63kWfdIltm+YhZ5/m+QDC53Kzr/yQwJ
4Y6xpYSqTfeIrndLxLuzoavZ2svGjNB69yknf1pDbg3iAGDMOrIwJzh29AiLeevWy1MrFRzOYoKG
qEXKy60S8QZV4a8F7Yso8KpLDAOKQqGQ76UqTvq6kigB//NO8/rKK2QTFPlbhFg/niB3OQFVHCh/
/jxzqQ1M555LnfJLpz8I94Hsb7kqb7EdcOYFHGFkR7PSp9V5yxtt2zjYWWlY/celsfJNb/pU6gTm
IvCJzEtu9dB3jDgnsKPdZFghGhESjsvsN0vSjb1ECCODQ5z7B5ejUowUnFBXrUf3ngNlnpo8eK5d
a4ehCLWrLbBFOP1zbZNXn1nnjtTQpU+ORWQzcyPLEPDy+ISmBVZEEawdySkxCeePLJto87rB2UcB
tppr573E97OaJbZJMa8t7Nt6heI3WA9c/wiy0Kxw2rCyo3HZFvF7xYtO2e7W5rHloIsgWL4XDnbS
HDWM1RYQ44O9ZwXOIegTMIBOiygB40tC+WXW4ggU6p4Agh274EuhBuJ8+0pAlM65Z0smOX7yPkAY
P3my/gMFD2Mxy10/KtL2cK4Tix3hsyGFSclqeTJTvY8Fy062hvyDq83g7+IDy1J0sDWNeW8iWRJu
Z071IJxN09P2I7+E1owM/7Rmx5Q9/VuSKEkXz1vjxz9KE9Qvs/1oZdUgbGuX3mwgngene7FacW7x
HNI2Qdve5kzwl0vY1s4uZVG0ffVKy2znhFRKS4W5w0EuBBBtPfbpR+DgxvKVe0IxBYYbJQUHjZpT
xPgWOZxVqRcdth5gLH17ZBK3M8fyAxEEAK+M5OMxyr4nP2U59eScMZBkc0ep3xTpA0bCQRLtClws
eIuS5mIRJpL70oMS33/7g8LMDNV9K6yYTzmVf7twdsnfGZNNKXLc4RjTd2M4PjclHRbKI/2K5Slu
vqHvXWw5v+Wmdw9c2rb0gwuY59xz16rewj66jIv8GlxzWmkP8BQnpIQ4TyENqj6wXrrOI0g+9I51
X2oq00RYO3IyQ90B2bxUbfenojFq8PZckVD9qHTwpBHcZObvq4U3aV3Yz27TP4V18jnRgz14yObv
dChcNL7QNUOBhdyn7Tmx48mGgYOcb8a4oNWIfEE3GSVYWX3HfrYvGgaN0G8Rg+OfpCNcldYxbICp
B2X41iPaXnm+zkbqzPrZDtLoFht4JDn1T1dVc4DqpbuxERCNyF5YcSVlpR9tKCLWDKwPlROjREHS
oWhhAMNIJ+fg6zJwbMsYtaXPjI00pgu9cXtfjEnywuxnodwP3PwJVJVLNxnwUumL+ZODLYkdSR+P
D3u0acMqCe2krjPoHXB4mbkaI0mCbnc12+Wr8VCsTlMuoAzwDiOS6siiAGJUf1Lk20w/bGM3jfRg
DSZsQZjvE3/+GpoaGew4vjLfeDP8JAb9Ag1VcdyrR5/jYmygA/JuBYmpK6Mvf9uOv1GmoAnRPakw
ZZKKx0JwrKaNc0vr5lp3JCV4wy2kubKiDDzYg3pGgVutBywMfjuWmxZJBSXJn7zDs0qFhxLqpZfy
ZID6x16UeI/eMbjV0p7Fy4Km4Ix0a9a0KeetjiGEt/RfDgOf9a9TuYy1hixk1I6aEr2/i+iKc2YG
PVq6e9zq5a+ASIQPT1Kx0JrHvfVRSYWRpktoZBZEnWK88f40cfxSwhoAOfnbgwQmPSa96XRHYKSJ
UtOVfNB37L0vhI6+tBAC4oi0QasKnrzOssgEGDjWA3N9ojdp3YeZJKK00uo2NLjNqAKerBnZBv8x
tPnHYTEORHTSwiNcu8m6ndVC+xeoatBqMOUKK/oT3SFYxmtDAW5wyuIYqDizMtwljJxXUKmgVYj+
6FCqdHb7gy2DUJv6EBv5ZeS4zwH/EmiCSIUmSvbUN/EAVWZEhHUZm7xj2kKthEdoOriRFb1EmJk4
W5Dt41Xnyl78/Vxnu0AhyCtCkW1ssgeT2j31skt+nIUQeXtuHnaWPqetbofQT+45vGwqZqwI6oPq
hz3knYkH4iJLLOe5Reozl4XaAQ2OLCql+pR2M9ClEkBiWxwrNwwxMpQ1mtnWyN81eII5GIpJxbow
sxROCuY1uMSoph2g3BR6qSJ7hvofnuJWzPOX41YXtrdDSOg3TK6jv2R3VaS7bBiecE5t/MRWJ7DZ
DXRX+EFp4W4zQuY3UFGMFS2JhNc98xJO9TZHDqqIgzUx7nWn+d7F9JyyAoE24xVmMJ0T4+pW6DCu
6XQdnSp/TcqM2ZWnfhZEPgf6UbpjXD2ZUX+0+/ZP3KWPoKEqQRazKxD55/zm0GmPypfPDHSPs0RN
MKq8+xWQo0ftCJVuZLSr7A2OhqfO0dFwKV254FI52edgVFd3TLmf3i4qxKcru8es+T8RWz3Ig00+
Tk9ObBzAOZzB0u39Tp27KT/Q7H3tY5R60JwK2GqakD12WjSaUjBX7NO6TVdlb5zO8XoF60WC5+hJ
v7MoymWtcweYpakBWFB/Wapq23o06PL2jVSVjZX5/yzhIv1eLkaH1yrNmaZleYkWgyAL3IzEjJCW
IROCMTre9sJkETgbhey8Epq/Uzr4XbFyopB1/zZWP+r0WQKXkDmtMO6NHFgD7XCsfUKqmnvKFdoe
+l4fre400VQt23HlAyJebLC0KWDVMIQRHw3jT9PUT+ikvM2CAbntxj1RD5REurVVZ/HWC6hhx5G7
Yox78MofWiczzd2tdnq5brx+OzloghIc4isx2YeWuI3cyA/mQiuz0RKG5aBsHIyuZpjEDb6JEuBc
zTi3Sw1mHMK5NCxKzczeBCY0sBCfBJP99QzzWzLOE2N8ZpK2tzQOvsAttcfBQXZDDeACiDIBLHqH
8FrEqlSeqGC6J+jYZKL5U7DNCCLEYbkSgyKnKA3+Ie2hRp8TnLXNclGCFmwrGubahXWfODNlSzdi
kwUpkrvGMfFbfePFZ9NDYbH4eMmwHR1IRkDjMxdqgb1QLEWfsz3ehIvHSF+Tx0ddanz5iQE/yb6z
iocVIi1gRjLEuCk7cAh0z42ofV0I5dzbcQQLJ+6YU0luWzz9a/A0tq27bwcS6rDoQaI+oCveJmb4
Gw/RBxs3OjrF27JGEFUHAD5i9SZ868lvp7eayZU7TZ9VzqurDD8CjGew4h9FyxlydKhh7QbLVJc1
y0sygbKZxx5Zz9IMPyYQ7C8pRXgqlB3vrDn89svup0L5x4GILU0N+XFxqjMZPtyMbIebFh+s/2Tx
yXJ7uc+g8zLDpCerfvSnyZiGlt2Cl7y8Fk1yrPycV9ES31OznWDUD2f9Vc6otcrlv3BwVq99reWy
D3kYQ9PHJtS9AA5kxmXsclMPy0REal18XCIdjWSYDsjV/gNi/SdAsQttIHIp5HSIB/fcEsdky3Tr
OsZ7LLK9fiDGEEEOux5qhKtXLp9QfnmKBnsfTiF6F+s267XFqitQwQXUGbKrPiZ9umiqgHcGyZ9G
uhwYxKGsDTZtD0f10YCATSWizWuA8X+sCHQoxS+AamdbOfdyOA48OvKInhMhChGxbbrGoL9urMc0
cqnpUS9ix0Kcbc63ihGG8y+rH12WnnM6oBnn0BwkSxDVrCgUXfzuSIDPcG2KD8S2uBj55VxDiQlO
3dLooIXtARUZ/kpG5v4N3f66REWW03ZJeWi8nh2OGayLYIFSmm0uf+Yy25IhLTa8fmcZ8uh087Zu
vnKE4yMCA996H72Pzvnh91l1vZtHWsNcK48t3WqIDyhh6L14F1IItk5GeDBaCH7CBantZ9Bk6E77
Il0r10QDodapKeHbPbhgL7p1gCbwstR0Il0SBIlH8eI1H4cLxZE3cHLr1Z+4+sjB8PGPCo4PP7hM
FiJIfHEeRF3/ZS7/cOkFQi1m11BsAq3BWbvWtFr4sDMH44COaFPuBr/7Czbexv9YHi0MUHqBD0QB
iji+JvrU5x/LMtsLwMlpQ36me09CWvfpj4NzDAcZm3U1HEv2Mf1fNAxMWq33HUeHEPvrZB/T2OfE
lCCC4mBrPbgLE47zhCQslV99ikR+OmbVSnZo/gV3FIom7vbPsZw27VCTTPp3YVwSSH81g1rzxq+Q
Ge80syH93xfGojGls9dfysAriyWJ5PZloSppvG9iOgNuhDzqTYgfaKj9DWhg+quPs7fSXv7yp3Zj
3wTTgMHJDwuaNVv7tohPDy5j90dTpzxANi7ve48z2gxrOBAESepW7HzSd0YvprD+sBCQAfDUv4en
gdUrQWijP1gp315NOZyFmdkaUwzuAplh+6CacTo8xuknKSHilt6GNWiol1bSOtELkDwdc5dVGET6
XYMFg6yRDR83sh1Uj5IW8ptw31x0aV77HUBasyg/lPGZxQwJ7UOzvI2wKVHRHRNIIn0FXMa++OCL
nYLyilC8/79QNe2y5DerfmaDhn9hhKGmtNAQ4MTkgY+AWSe8d8bA+iecQTCjQN1JEAqEyhPXvPjZ
qxNEBxxXwCuOrpGeFzLVKQj0+6hJxN5C/ssv1bJVLD5kZBCvFCcPflnbB7SegK4xiuVn+w4tKfW3
neAssKqN035nzIpY01yf/tZpa+HWlUeLjYLZ+6XFfULy2MHwp1PZELLYcaTQupwBAI49/w49oMIx
JvjwD89UX86/OhrhefbBrc2X7tBY2cYaZn2F8WQec+slYW34Qb1lKLLVj2qvwpNTfGTdjdXJVUA3
u3IB+nHTi3d8IeXpzB8wbl/XPF4T20FgJrTxXisQsfxECjVJjR9Uu5xGg20yeCsWFjfOpt4tQQFU
hHAsd8Ja8EHX82rxXtHgqIUgYh8wG6rsxdnxlBdsl+wNjfOjf7nS4iPN1OD3TuWfDkIPKgEAu+a5
gGrZ2t1TwQ1hXPzBt4GGZiswnrHI0+8eNUrlg/iynkL54NoTLDkEmG4XLzr6adnd4MjsmVM3K+4L
R3Wae733VGX5N7l6jJViTpjkeLyjUzvOaOj0boyj78T5k/fx8jUL78CtzIV5KfX5UtKYjmCSizj6
ZGDSpsOtRsObGMvGle6R74K7NafWKUbuGLFfp0OxoQWMHX7g4PzOh5+5tWPwSS7NauJwyhhrh7R6
M0fPLRmsSiWHmDeJSVNxhGs7T9SAPHJl/QNyb0V+8Da0eYPwvWEfdgBr9tyrIb8O4kt/C6qXp8Am
5pnCLe2Se1KRM1cazGr4cGZ91pt73yKgQA/dNyaUXbE3XPvoTOVTPAu9MRpD/87oHwldSsMas1Sc
bwe32rBIwFZsbfdI7CNJHPKbb/4/tNlwHNPeR2EM45CnSLHhJ6+26b56/AmX6tc6UU9+8iFSroe/
E7bgTFGx+l4H5cg7T5yPEuS7I2eiisBNv9/lcIrTKd+m4UecEj49EES00N1ASbCnE02zLIJ1CWg1
Bq+oS1n9PFTAhFiojV3dVQA0FDGVfq3gxF07/Y43Th6iUvSQANpMb/tdzeSq5vUxqQfjgEvaFSuj
+yCSSO8T8ugF7tanjBDJTUHQaFGoliLU0UVn/q1eMOTLr+Ab8YRuHO+9oIDvtbwYU2eRVT8Gc56W
BrRvDXvWBvKdQD5mjCJsZEli7aH2baLIp/RtNkRybYQR/iyxQ34VDZuS6iAt5MFq6mf9F6qhWbHj
ema+z5FxR085TrYAkyvHxyOT5MPQAuq0qqvDyYA354R9Wb8nuFKLw0MAr0NpwTU5UuPAZCH3ln9w
mc5pUYIh9Iwde7VMrTc76j/cyjyDK3+t7PxjFvMLt8qKrPXURl/60RhmimketYkpV1w2T4PlvcJe
Wvf109DwSDGt1XUMd1b+j6Xz6o4TScPwL+IccsFt56RWt7J0w7Elm5yhKPj1+5Rnr2Z3rJG7oeqL
bzDBjvBfI8PCFova1cyo8odn9NGvpPZFQEExWEMiitraRwaOqM6W62LRHtR/sLLCIo9dq3HBDuGQ
kqCVD/3vKoNlK7OLnE+tRDqus3bteDQb664PyYi6FWhKJPTI2v0KG5cDj0Dn6IlOy2ju+uYs7QeD
J+QD0E+WYBCy3DtYOBfVzBSL3D4a0bKxYV+4I/7TAfFlnufTuHR/XbDQ66TrvjH1OnRF8GQN3tXu
53McGhv00zFbRQVFTP0v1lDXXDW/mwhB5Bpn09Y2b0jqSboJmEpUpQo/dTeDmR3NEz+C4pdMZ1BW
3sW2MSLFgelkzPmHGcZHM/JOtbRfc99+TCLhrZwciRW3PE7+fEbv+7gM9TEs03c8E/d4+Bxg/N9S
ZDqqMP9mYsu7spyPsurPCITvuyg6OkQAZmb7BLGPFayntQryR8st+VKMgr0Q6ZdKo+04HL2LvJ83
q9+Tyc1x3V0sFzw1kr1wF85yZO9Qydt01ngSbazQQ0LhgnRYqNaie8K8cgoNtRJJ81OK8uwZ3Ysq
sQYK3Pb3xKPIUnPrDHhrp/1j25aMG+SDqTK5NuxhzyDzaOKa7rfWPtZsSdg+T3kFLrGag8NSWs8F
Ks26uJzAwLHoOUBh3juc33KEUUuD7FfT1et+GbhEp/aNu23aD5H52hE3ubI6HCcELUjlQ8TW/M1q
P0xuTW0yJ945Q/sgABHhwgRGk6j6YNXgyR4olXVN08sfM1+2JEHJ0QqI8yw8iD6vwGj2JmYF7jcz
nFUF4LFiyNEOD0H0kwzvZD7yn74xM4skExn4Ib9jTcoaTjvQQQ4Jvxw29trrT6jkicBZUpoSgZnM
sRu4ls6vBtWYoktgbD32+V3nGA68Th1GPX4tyUvOX8xvJRLro5YwPQWhtFvkR5wvusvR08GeVKmm
T6gzLL1YSmbjOrb8/YQdgKU++KD66RAKhUBBH9U8XVnzwY3hpWfC04LSqT9cKNkZaPACiV7g1+ul
Z49vH6kxcCmgsjfN4ux1lJLlm0JQxnGpHZPlwaeyUEwViM61Dc2t7dnAmAcdbTEa21jDWwVCZvZ+
CNqt4GNySfWTSXFiZlB6MVg68N6YSDFRIs9S0PGbJRlVbz0WkP/GAoLXhJUCLIDCwbVP+u+fIC5K
RWQN3yvaJNsBJcHv4GNELH/s/h7mA/IOb1zWTRgve55fhdXG8BdrKUBgur2SwYdHcR+VaLxg9qPL
zKJH0pvAWvq/dVqjYeDw8KNAjVdVGUMD4qG00Sa2b7wTUiiYaageZP5HQb+RZglKPt///W5dt+n/
bgEyXSvw8LRGtv/G0+Snw+J7TAAnUXqNvCVEdNfZ+M3BcDI2kvaxzDGq9dkxXjkCENn13dLR37YP
jPfPvJjBetfLpJYGsk3JWnyTAIm80fjIvXwXlDer/BtSmfM7k+R5YScPJGDFlAxfV+tgcypLlG05
BYFcCCYXSd6KKMIhn+/H7IErQdfcmugL2QwSkxeuSdYj648qMFjaA/urTYDq6YQZ2JTDU66gUKCd
ISGqZDeDKTafUZeFjDsPaTGcdFVaVtlVTdlWRD+1iQgazhFAneKpeRixk+UMHHCvvLaDlvDHixWc
AamiXp7yjMPmv9tmDKtuVhsdJhy4KnpdtkkS78CXtHx2oFyAMe1P2gceYPOZnjfKr7p/QQJxjdbU
NvcehR9+6uZQlegXGIl2BodE8DKJd3ZPiCuU79hIFvuydtZD8C//6XtlosFrBsYqESB+qxl0NZ8t
m7M3HTFA/68z8dsdgytNLutruCvNY0YQKPVRJyCo4leMin0Xl6dcJ8WufEfsBzweuzhOYvZA6xEO
9kPo27uMb2u0EZwZSqYpWnPiwyEE1oc0hTXBOclXKjqkye9Jv+vgTVs6I5LP2YnFWreESVBtq3Rc
hbkPZ6t8tpiyoUtzY70OmIvglG/b9t8zCHn8ESKJVkAVcuzYBKx0w2/TzMDFWEr3Po7+XacJa1AP
okgOgAhOCd+EAYOuZz0hEBphYU3tqA27PXV2keQEkXdVGYj51N4xAtsIPlXWHnmj3EOClm6qiSw6
vEcyWuv/O1HT5DQU4XhSyK7yKfhpdM02+m/Llb+m9+A7Qrz+dw6RxtsMYbNNKV9SZg868OuoO+b9
8Z+YsLmr3W+r6tcLaSzBS4AoU5r/P8n66HGgOORhZ24Jy7xpfaFVtGlpc13+yT1NkPe1AUL0bEGk
413DQY+MQp6C/qGGyfVCkOBfcTcWCjZyOUoIQGOpXnsmgX4+HCL5pHuAgJuIBMeNWom/h/ddp+AI
y2cdfCvOSGe959yulOujD3tuPhJ7eFD6oPLTvmMDk9CUkM9h/OMxVdGX17QxOMKqo0619MGuYcSl
W05dqTMc1Y+QcOhHP5zFWb478lVntg6x8IQimsAWwYfnA6U9e2cK9X9jkeJznigytAK89awnhZjT
oubxVscTdBE09IrudWGXNTBiB4GsRwEWvbHOgQG6GXxkfXwzveYG9MRHJ5jxqXlzWCfwltS260B4
p+mDfktdIQ76n0WVb3IP5saHBRFQD1f0+yXj06Ex5uh+Idu8DhtUBxl4+EAkx6MechREOhO3AB0E
He/o1M4OlPw2kV+LLxBcg+9FE0FaSMcX1JBBgoiDmnDnRnA2Y4Cnc15DUgfBSqdQIFFw94NhX/Am
9APhi7Tu52hDlyBGh/k1yT/0/9IdCvrklLhX/Ugi/0mRpHXC4Mvq1D1T4nIm/i3uKm/NyfOrZ3p8
x39Qgj8a/7Al2lt1f7WohIw80ceSHKtPg/64HbW5slP2oNmW90QkNSaGaVxWSWGcDfwiNLuQu9WB
g2lbDNDfeXC5TVwqBpQC9c9ovvcI1fM9OA918mtBS2dyzY1FpqQUYIcCDHxHo57nO/3xOYFVUlxd
77UU4Yr3WDGmazOAwzr3dflWT2j0+9NnVGcCPWRjEMhP6iGePsScbEgmW4aN/zKShuvyrnza5zEx
znpWyEdxaEllXWyYR7GRoCZ11rbhoI3PfSEXpDY2D+9h8sav/n8BNoaVnkT1eAx5vDAKdLBehxTE
pACMTXWj6wm6eJdfE6Ew02fvOhmwbQCbc+tqZJ6IVHZRQab6DnA1y0nT5NQANUxdZGBtdeC5eTR3
9C4D10ZPmxpGZuPRlcTteK9FFZD5v4W2z9IPDhulNUcLx1E9oNKJlTh7Id0wJM17vFfKbeODv+K3
67wKT2XFYh1qB9LIPH+dn5zIml90bOQFwiG2NjhM491TOJ9BQaXjRy1+52Xx4NhqAdlfVS89mhPI
u4QAT+XWdOx1GI83Z7Ifgx42v8ZZewFZI+zrAOEW6nFIIDW2D6tsTGGRgroKGvBRg0BKIoCd4hUo
OkVp8iJpKURR3aYwl4Apg+x59v35LbBlhTmiqK+4ifYHv2sfKQ4ZAqXDfSxjQm9KudDOOxSot1le
PswdYxVNlkBej62U91wW6XECsbOSFZsZXcDpA6W8/rQg8Ugk8Rfj06cL7u3hNW8ED0Kbxtn7humQ
7EoqH0Bw6TQzwEDcMrKnjXDxWsNlqo4ZDCbLU2FWcBbQ//Hi4aYH8xP7A0sZe4LbbUSGzJf9g75t
unEEf//XognRS8b/fn4+WVn+aBrTCwQmBIzG7i0Mw08ZwGjymfIn3bdutAwrOvtZegKYzyDB2ash
v8SteK3QxVib3tXsrQtK+UfFVFP5GDCo9ugxdAB7eI1F/dm403vYJ6c4kxtd+uumpaDQCkR/62b0
EAZlnBCa2Ot/OTcWbkG+9ZykDIM6v78l7F50NKIcPvuEZx+77SeWz3fDZMZCWACKh7BqUrdAV1S2
skzkK/K8K9dzgUg8dBiogEmKODGdDX+Dj2jaAroWt569ClgDVpNCKz72Xqa2fRxCzGuX4o7s2km/
1npawJa6WmVQPjRWeWVtc8WTGxsheXSkSvdRbMKCaClmPVezIb3MfSAFqc3gd/Y9L8tHWfcIUpQ0
zXMug3tuWM13jAY2LHuDKSczOaQPcxrZhGl7gZQbCt+oShWWsZ0SRKyMooY86L71afY8UXuYAKig
ysDfTBUmmwwpIDNcy57CTQ8dVVcBemDYMtPADYF9aArcOXPepM6VtbDBKUXN0782zVL6rKyjHmkn
aqwnnfRGGTIkk3Q4YDOgU08zwq1uFVscs7nf1jm0lpZm0vbNZYuD0d0x5Ds+qeCnCxTjLAox9JSg
tHflhQ8nD9PgMvGIwXOMLa7CRYEITQxv3QCxZxXhFqlqxKToTrP5twtwn1UZRlxIZdwHN06fZ0gx
c2Nc+hJUocXg9uaE0TY06v08Jv6tYV25NsvWA4XuhxgLBSwZMWmUE57r9eQvLGHMqxnIJzmNr3qd
LyvvPvYQqhWawBS17PCwm0Ey97mzR00+GResi2yUMaOA40GxMjnDT5jaJVQE8O3OOwptBFE8rNG5
1DFzDBBC7stNCHYtghakk5IeN07VfaLLTucJB1pNlB9faqputHihywDHlOAoHEphe/xgUk3e50HL
XylAWPbZUFHZYVQwsJ13fsCyuz09XerhxYa4OafGYIgLSnRL/Uastyx0R7Uhm4NgV73VOZr6hmJk
m1AaStgyFERuphc+sFxBAy091hEE5K5S4M7tje01rzT1VYsalDKNN3NUmzr81h/MjN8aqj4y6ZS8
6GkAQiKYUfR/JH1cVXmQzhLs+MAyzX3GCXGONQkU72eQJj0ujRAwQY4OeN9RAhfBbQT2g2AtDVy9
MhOfU7Rj1Qz+CYlOlCDzpXyqtJR8RQ7RvzrgWA6Y4vA19QoICtCpZR8V9e8CxRGXBlkPGvVMjJ/Q
dZLLrkD/BZiMXxQvo0E4Qf8xdQg19jC+1jxDgVZTIRPINwnWGP26rWYmCbyGCH825nE1Xzlh+tZn
VKTVzxTdbWQCWra6645unhyYa+IZyCC9K/apVrvceKIQ8E0Dxbv7DJW3yxpsDDsc0cKVx/iHAkX6
7/o3UztIwKOYaZFdsXWpAYLRSul/6ul8g6eiXu5SwibYJajkhYGkQZml/zAeX3RC0UfPHPCBe6F6
0Hk70zkZtp804b9V+aGMwOEL68DA4OShHiP84Qw29o3krtr4gV86sIvTZyMP5h0ahezocXLP5jeE
hjf8hfpL+SWyKlSiun1KxpIKX88jnjVnW0W3yVO/Yg8wLOJRKQet9+Y9W8fcNW+uSZ4U7c4Fm41e
0n4kQRfMKPgdigmGM8BeKBm+hVqZW/3BwfizaKyHsctfjVC+0QmpAq8cjPE4y/zOEG7oiGYGk3Tm
neOWb8HrBq+4RunwzeZo6zZBf2Qzk3vwJyAHSblSDFiQ04MN7wJV/ZiM2qBcAbnkPWKhQfGur6we
PFeF+ncAGI6EgAl4tAzNXVm/6nKnFB/KjB4gulyKujmiCbLRz98z+m2ZI07Pg2SSstVPKmyqYwxH
U/dlPSTJEsqWJ9GjN+BrP0O4XYX1Xx81wNXgFY8LxbnPxtRjhIkEhYUgfb4ACE5eYBGBSwnkFwWb
/rtShPrWNWYGLn+JQIhAdwZc2ZhD2rbiAI/yoDcQMWmug60bjaAdIXrqEqBGSgTW1dok8mJR6G+0
dnwVGrAGqktXnmRYX4BYX1WS/+snAU1se45ox7AzFhewApS2irlYB+515vXpa6bPm16xpeRnvQnV
AahFr3kceyznGfx5rbsPbPivxfidC/Wsn4gOWTrSmcBrLOpkxmS5JfaU8/o/l01/6qPhwmBJ30m/
ybnQ7k4vu5vmnTVFKKrXTqLclCXPoloAieAh3sle/x59UPr0d6eMByLm0szclHsueqbLTGSLrah5
bmx6ebMxc4KGeUXMAeVPDTt7ZEcd+iUwJWSZBSbNDEH42kv1g2YC+etNcn4jhmV6OZdbiAngcQy3
pdqZ/KGuq4tgQleFiVrmQD1A64R1RUjUIWh2EQLACTTzvhSPM8k5bZELqNpTgSKgbxWMtOAdUx3p
y8DFo20i6OLGRMXHOCgR/TPIZC0GjjbEvAL9xmT5Z8G73K9PSEuA74cHRHiqzejIxdAPGM0i7IlR
NG6a9JAheFcSqWtHHCbL+10VyOW2RCeY1oTPrAO7tfg/bYspgEz2DLF2ATd8rmvE/LrnzPa36LwD
7Albb4tHOOt756tNPLwojEMTdF+G3z1bE1JdYJya2Xsz7OWvluFJLPkmpmRrEbuyxr63GL+jQIGz
RjLniOg649GL8JNuN3qcWvnjbi5MoLsNzLUClo1V78zcvFvuQqPhXVi04ILeHAsCtE2p1TvpB+2S
iMytYVqHrB2QOdOBZo73OufCldm3yOAR0A9Cut+JSafBKayJDqzn/qU3DdBSveHuAp7xtknCY8BN
DrNUgXND3IscnGq/y8DfTW57MnzUkXUbowOl3krr1KyvQktZ1dcTRizOoZ3B6k/84sr/Elr6S4XZ
jz45tURNZqpbgYXltAom7xmYQWpkzr2Pv5jYbns0UBgrHBwE/y5pNH2OQXWJYpDlLao1fTc+lH2w
1i+pr7IDAUVXI3oog7nbjnOD0aUOCjSFMSQrv3DP+GTsdX6tMSsFvG78spqKmWzVMB4OQbxZTPQM
JsF9mL/6Fdxgko7uWDlHYGoQCAdn5AQbMwY5yv/u3HbXc8WYakKUS9c6Z6Kn9ql36rrE1AsLfXcl
4wiUJ3YV/7sJvzPXRhAJn0V512M8XronIuz52KByWFPPedRfYsgeBAqnTetcjebq5vx6kAbMFrLE
HjbK9+6pUSEfWt8ttha+JdVm0oNysIeMDCPgYPqbWrY8lzPcN9s5moJK0UUKMwtYyDskxAmqIU8C
CDH30Y2/UolT5Ow4OwJ/OlfAKj70x5pzWCw0CPlgAn1pNKSpok8b0BBDpHjVMdfW0YNxoq6hdTiL
eBOR3+LTQVz0lgtrl5nhs65VvJGtMAMZbS4RpL+kRGGxinKUV8zwxbdBGsRVsGvG8S/Gqwjrdjj5
Wj54Y+wJSui6aDo1TGJZ5m+lKbYNZzGvU9ppyIFfqs7cpxF0y8BMCbovUOoFuydUA3l5Rcb2HkfJ
JJ5PbsbnRX7FNceH2SYBNfih7CuNXq1HSzOOY5znov4jbzCA9oS1T/L+KgDyKBAbop8vBa6OCxU5
Gfw0eQUUGp/tp5+6UNTAMhIN8RDYker8k5MWP1UQjlsU9AekI2Bb9gBBwtHd+2NaPiemQPkWLHjB
Pvhsz4YFAgT8oTE+I220NiXUk2FE4LxLh5+WtEN+eDLd4k+bK3DBOCH0DpRap3nuHPfdKItrZHo8
KKDmeD5b4w7+ac7rqdK72/eHsccaKezenRRzkK5zMHBbzI2P/iNSwxjhRG4MAsMKHx1k0XVK7Wg4
9m01DjeXeDdHXr5ekIdetQprRth8dSzxLw0fLXoXkyTuamyGXYcPNufaJ457rjylIYShwH7xqubC
1IoMEjGqNLPJIiwv/qpoQrmpHWDDxtIfK6v/QPj8qDO5Y8pHipRz7Ks9M6R175b3f+Be5G2X2D+z
8kZkbKHEHscNcQ//rRGM9ozLh+vspVMSYdFe4TCO8smwxs8KZqM3MW0u011A3YzB1JnTurMEu0vE
naKwOnjj+AmeELbJcpZB+tdNGBfCaeL2MHPmU9Su9oqYM8qwwf4C4gwcASS/NwE70OelNgNmIe0n
LgwQDCvQe9mfup6eHcoaeCwb/QYS1J4dFf9qSwC4XnvPEheE1fQu51CAhoNlavORAo9DkFgQBtmn
ySZeoPFgGAtzGHL6ZenFr1nY5zEvbrnN02PWsaKO+BlDCFhF84ws8aduAbrMooNaUFLk7qfaf0aI
k76cIf6YblS9UTEh9kTfn2G6ILERaHL17+hbhfvMsdvWRvQcO8nNwZ+o7VA915utAa9ufGiOJX93
TMUQS+c7V0CUy44Qiagxu7tuM3o4rrW6YC7sQ+jWiMJ0y9psp91CtRsV01aZzR7kP3JjLDIWsCnw
tt91y5JktKJeeoghWvkcpIBr1Rm0etXyGrRig55mtEqD4jsDTxM10U+FTFiNlK1FRatk99K28c1A
spthOvUOsWf4V8wslBRe8ualQH9MdRNNSpW/6/uJ0fGwhYd+Lxn525jddzi0R/2GIR88ciYs3db2
YU4Xf9Amx/zH3OQhIjJ5xdSgl6sISCMqZLxRhHAM8NYaAAG/BrG9bG1bH5VsLy6rHDGY4JHD+WFS
FXQq6zikAlGIpEbksXaudjv94fDx5hFNEzPkPuYa8TbJk5tgSTm2LVsWwAV0M+i/RyvfkCx76H3Q
Od+avGJXOn+BYHODXRgvM+u/2nf2tY/nZcqbiSdNuAqQcgkR0JjT6NPKDagR9qdopwNyy2tUFm4t
PA5foogRRlSWI+DVnrK2C0bmrolHAzB/LJg5STGG+1ZvvRgSoNf/hxY3RZi4fWdYvIkwGuKxR3Le
9IpxEuW/T8q0gW344qAVr1mJobHmAzLpzxGCFZ0frFq6rcjbT+xSSnDE+u/l++IcvbFMf6XGL+1g
tnbN7j32sUYMQR/pnxXRNeUaOebwSA0Aafis+LctaQyd1M3YJSjTtGg1ByUsfiDCRXBQbrSNxaul
FMPB8aekRY9a86nI/CcZM67EdTRpnW3b2ajVxb9C1GCwbIhWzcjYhDE6I99MIlGDzv56xrpQCLRg
YnflQu5ISWYpLMvc8XAuoT2ufXSEZ4xV8nybzGid10zWOZM0Zx1TgGjKMStmNE0X1NHBdt0lH4f9
aHgf2FAC1DjxJA3l/oXHDOZYXrJ43PdGd5oE83+9AyLpAKLgH7oZ4R+ScT01UOAEKEIEa7RXkAyM
0Y1atosGCXvZBik4pI3yTYh4nK5TiI8tgwLkRqmqyGQ8SFINMjhYRFFUJU01MpVDUoHmxGYPpK+p
xMxeFwd1n6JDVoziIW8kg/IALSSvukC04EFaL82AyiKthGtT50Y/FsLBRuZ9NBTgJqCkyp0Ggvm8
s2d1Zry98/0MV84eLQdqbzXdwqa/BR2L6y4KNhb5d0A4H+kT69HSMiSj6plEF1uHjV3DKKQoh8uA
7Odg0NJ2c3tsw/4wBWjRTRajP0CpbOb5zMFPCrzLMtM7j0pvFMpm/lykcejRESXtzusQV9gs624B
tPUVDw7Lg8+FzUL7ydOJM7SqHbhfgD6p8NjU7lxyHY+OIvalptFVCqWKymyLdSswOmjLV3tOLzpE
wdN9SolxUeav8iW+6GQQKPfiFskpc50T+LF90Tn5XmKxMBoBbEUu2qDCw8z4DMnOgzMWYLBIqZnG
yZmBIkfSkHTiPgAKQM7rZoEi8wz1lLFZz0fr2+uXbdhPV0FyHgJKw7Q9RkwV4i5jr04jFYyXmQfj
xx2qF5CNs3S4RD64CPCzFqI0GdWPGuutoaaSCw9GtD2isw+BBYGY8SjUhGAZlWs1nj0v2sgCU7wx
xlLGOrWu/UY2/QjJuEHgX/pRHFvxnNjIDBWMKUAqnYKMLNoklJuR+eHYsLLC4sJL3vs2zgFwwzbt
3D2Y9LWD5bE3m/DKAvbPkInHSezMwIZwqdMq/FIMdTimk2VdTB76UCIURkWA4t2ascCvsmlXutzW
RYQ5WkcH0hYyVGQY47cagalA3sHaA9RZolZgD074LOxnLZkbv/Vq3ssFckXDRTVl+d6juQt/YlNw
riSIscGCE8BWcxz6XYn1mWj7z6ZGY8kGnAOQnLdWWlt0+vVg7rtELLaX8tdSfDnwZXUU8CL5mS/O
PQ6cj3jIXrg4Fi1D5WH4OjfFK9zRbOM3765Pp2e79gucu7VrpbuJioP3wCgAQRZGm0zeRJyf5Yys
FCplUBhEpN55aRx3tDe2Jt9C9wUh7QPc3DM/wODOIzRHTESryN+anYM+gftQxfPdYm5yq/li8xyA
wxIfeT2f67EZv5MWyAGua3uXaaUesRiOl1IWIxJPKtwsflJfQlr7dTnB/PDf0G+hrAKVa1ofjWl0
cFiQnWFLoBsew6ufDaprdvdx81sOc7XzHQ+pE1Fhh2nMzzB4yGzqtzVaNT6L+VcLBDQBHDDSHHby
R18rJPt3OfEOaP/shr5WzPps8/bQEj9GV88X7FI9YaqH1XMzaM1bTpi7jH+MydoEjti7rTh3hJCS
C74qgThg6kHMs4d6+FfY4owH21/5j3lr/MEm57cjql/ZVHwr2j67c9c5+JnFYUISFigo8grFiO5D
bCAhwtCPZkpFgpld4VKjJfOxpJJ7apx+fuqkvRWT5e7mOHs0UKJCeVnBOLa3oXQu2iA9F7/xPvxl
I4S5Kei+N9iCmwdc9oaDDCCJ2KD9v2RqpV+2O2bHZckMNCJ9Vg0Cy2/O22Qsj7lLxh3+gXWBMASw
pIIJLGG8YJQYo0QGlGxCsWKctNZXhvOyR+zWZ9/M4yOSlcyFMWm1xUPsw76LbpGBvCUyKnXYfTYK
ZfXWr+RWRXcU+4Bqs+xAI/MdUexvs2/PlWjObTvdVUBBY9Glb6Fqf7sofneK3ZjlTHwV5AAMA9Bp
4HrTDn+m3ylwapSJL4kMk0eqrj28qm+v87L9OFbIDDC5jsRYrdGwPkMsOiI0x4yBo9ADUt3FRrUl
7ChmZN0RDxqcpIaAM4t8wmoA7GiDaYpVQY6zLtNcHDEku9sT6cmbOkH94mrRVK6wrniEG6AiZ1TX
TI64UhTFVysQ9TaXp3FASaESTBjGKmsww1NX1QSnZrEliyrTWRde9ZKH6CH60Emf2pKMbPb+i4KI
UtjDc+V5v1PZyF0URewSUnSrhyf9zGF+aM/LbsQGyvjAbY/iJ0IMHgcZ7GfMCkC4Td0MfT2OO2tj
9L3Y+EVFrkY1F6UPcNcEsM4ZvpTfAEkg5voTsOOALUMB6Xeo2l0JFw2ICKIXZvO781vkrbmpqi3A
9zdonzMs+6pcdcuRp00m1n+95KJHg04cqbFfGFddPTTwQYFD9eX+2UoBkp8npmrhaxSEah0lARI3
nREeY6TTt62cUkRyGB/N4XizveC0FPmD5Y4MINHVTFkVQ6oKt1OAoDRiFs18aUbCJzLor0bCZTXx
21UDJInBwy8jCD6aYrmnRbpRY/4p6uzJnkARV+2fOBg2TVlfKhfNu1n5B95Bxkgf+VOU4c9oZ25y
pesvG41NOF5s+ZKVJWTyFs4ZHzFm18Hbq1u6xHrnox4P4gjESoSIFV14/GaKcU8eAPqdXbzW32UQ
8TwG6aOaT0EeMt1YTn5X7k0n/yomZPdNrzhAbt2iEbGrM+8dtXY26kvxklcVzmrVHW39/ZIGvyJz
OCz1/B0b1qn08m2jLDhQgPXc4DWdoe9QLrWNWa+nIO530Vw9L4JRmtfGf4pUoN1oWAAn6v4tsiEo
1v6ZXY99cL0RMn/tk/AHausltamEp757YDH3XHgK+pU33mY8CQAGczgtrP3aYCLIN/mu7pafUGkM
GasYdDPdbEPve86Mnr0wmpl27xC9ZhQDe8bFuaceR3t8T6IGxlLxUrR1dWJgSQPLyGYyofKBuZYb
J1JQd9pd5GHXxsARaiET43U8uMdR/xDL5k3j0h6ohglWbuXoXNX156iyClle86Dtsk4miNwvwSMJ
RQ/rDf8PXMO4fAj2ur18NjBFEOhrrQS6tb45v8Ktf7Qt74Y3N+0bD2QXOyML5Xj6I2bkF52OhwOJ
cO9ENEC9438Vi/uwZJzRLmdFitTTOcYx7ypBIYF2JkILtVzSmaiWWsa5m5znWeTforIAfceAy1SH
GK2EtIYkM3RImctDFvnWLoSo8R33A/h71+qxV1+YvwZK/GXD9mLjdHukvW5oPAnMMgqR8akZZmFE
s8H30FwNlZg2iUTe2lMf81BZ+652WVJzY+HgA+IOnGbgaAbHHmW1NG1uwB2znVfN2k7dxWAZ+qi1
zNCxcGzDSq0WUC0NtoVoqj0MEpvNDhudfBB/iiz6K0b7GLj9j1mwwiTriShlfpHH8i4RdTTwlFmZ
MD3TWCZbPCCfhsrce2DvN0MJ2jIH8wlnnqwIs2dkTDjVYXbCdyO9NCbFcow54SYR4d8cAS+vpQKd
4dKjrQKXFEPcm9W0V9/0nt0+5cHVkBgL32c4XrvJoZ+5MI2DAzBNIRE0Cs3DkNSsLCJ8sAeF7lvD
XcabFSR/HEVnEZRvIkbmrPMQ0J2Cp6a1f+zAD29LmDrXvhj1zmO4to1z89RS75hd3Wo0mFdxyPSd
6BM5jCVHEfvYfgUgu9Elg+nf4CEkflQyvWgAAlSVai1jl2p9Rrl7UeIfU9JvLFTEF/Mtqha4JBTn
9N5scqh1476ptOjvuh/mcLUYKCUXpn1ral2tpOW0coV7U07ymalxH4X9vO6r4anBVObsFZLEHTTT
aghnFCH7AE5H+2SE7h9DdHfHdx5rj7arRthn5QyqX1EnXJzJPywZQDzVxHvV1IDFnRm9/iBEZ0V4
+4Fk0SAy+Q8VhQipMRj7dpgvKMxd/AGhpGqAVexOayxOjgtASDdAra0jNEM5Xfd9imBNjbIQZnos
6Lvp9xzIXRLFrD/TUwUh2/XQbLMyd4PV4WOYmDspi0+9ZTSoeQvP7Rl/qU1Q+zdh0jpZove+RWK8
5KVJekCAy2TR4oYh5wfl3yrCS9z7Y2bqT24weUsxi0rEMzouT4xUmq0hsuwKGAxd1JZu04VW2OdY
hpR78DZHxyM4RQMm2/V6DtPipGqPmwIx/hhIin2nJqRxNJIPbEhqOiR226EjrQOFY0Rvn3+mLiM/
IbIjq/GVcORzWDbnaIHRnjs4e5bDxxT5DC5tTOaLIf5V4E06lg6ObPUTKYKPJcvzxBZhVfX5I/qI
dHuFdQ4NvHLD8LtKkb9OmQAZurTpkaYrS4OBe7h8mg7SkXAhNFaSnWqn5SgApfj2exnUuCbLDYAw
Ml9ztsrqPNTVrbM9CI+BMSCKHVqnoqkeLFbXLh642wCzG8rQ/tI5LHx89shOl90WG6tsjigU4vZv
OakHnBVfLCQqi8xgixtT/AWFkb1Yqc2AouSW1mcGJ8HAkMHBjKIH4QG+ibJ0OEe5JoXWdzaRCKkp
euLp0jXeXxFLQWZpn1OnWnD6IeiO6K3PnXemcCG9AfOtsfhciQBiZI7NVSPybWHRI1gmvgptlyNm
5dJbIBpigtRET3oYEMYzi/iL2cOZRPW3dgaa5PKUGO1d//YCRwt/8q+x25/ShPLLYcrkKhPgR3nM
EayOlhk+CKvoyujubjM/t/r76P90cHJj0OrRmDzYoGINUkZrey8qRdGDjcudyPMGqQxczwTjVB2K
2tt4cXiy/8fRWS3HjgRB9IsUIYbXYbLHNKYXhe1ri6G71aKv36N9WrprGKmhqjJPFuxPHcKjNmd2
pNTfkgK5tUnXkclPi8in4AxajYF4wKmHlmso91lC1tiyi5AQu2qq9Dao6loH9ldTSNLM5XbEjk9S
T4nLq/+BUICuIpqPfTFdFmvJ8tsrPzwFlfHmEYb5/2PNOVebJNBrrLMcGBbXdK/eGPZEN0nddYZ3
cZrwbh4AeNX+sHFar/3HvNO++VkHcKMcvT3wtPZE6wqVYt7hCxB5v8t7J7zovIfQNVXMMGM1miVt
ZuLnNlnc2fvCB2UNLgEcnxVQYlmQ3xQddYJdQ6KI8+Kvxr9PTptwL7omA9xyJcyk0fg0Z/pYhRW5
m8iSUCbynrGgPSO8Tl1CAxwAuDrtbkkfxTAe6UJKc/ithrA4jZmLc6LujK1dF/3ami25AYXUfydF
HcJPKgfjFCJkClclxop91Q8kd9puQ/sBlZdJqvFjlAf5UxZkUEpAAfenYKiDW6tokA6xxJ6dtvGE
dl+3yQFUZbNzfKYMpZtmJ4oyjNFDbz0YE0Np8IrU39Kfbnbl2QeVsY8iBOhebEYyjeSmalYdLTvi
3NP26sW/AJIwUskTcRPaZa0CzXeslQHUclR3g30cx3Rr5DnBNIvGD4eGt2oM46VxP7qxea+rj+U/
QC89Lv+lTFPARIZ/ayKQdQiKmFIuOIWyrhYXJHjqr5YJfwYguOAfm+FVuO9eS+pbH3+Hy+y/RsTp
bkZ0LPUpyuVvQsC4xdPDSr7sIqlziuR58dAs/9SixnDQ3PmowaIYyaS/q+pbB61DGdEOOZSB165u
7/DMDNyE5/RYQGmpY2uHa2oabiMYJb/7IyiW2uRdg7sJ0I0PNAxc68myERD7z6M29mX651skETuf
HqoB21I4zI6hEFtfxXRD0DZJG8+KoGdBv38IXpYfkF/OKuV3WsszopOODJAckW9agh8L41XjvqNp
t/jhK5phIeHiqFOyDlqL4gbckC7BdyHRbE2e5PNQkrirsLCb5YeJto6nU3CWVGn6Umk60SF6gfhx
4leEhcYrzxrHY+iAKao+I8ixmIfAlRXoYBcJFqbyD8ciSbA+2XyIfHBB6D7xNW0JMHYCKRvCGHPE
nj/QD9a+mKJFA7f8UPxFu9CZ9YlNCbfm0S785QuY7eIr8xiHyFOgmgebm6UsEBqCG94qwb/ov0di
dJaPrybhQFS/KMftif4lIzBypzgbIWS0dL0XMcLwFi5Kq3TpIfNAeUT8MwY0roZcnOdvPJEHiov1
4odZvFbcy+/T+in36yeqtSOMUE6a9tSL7jh1/QHDwfeYpYexdnc8VWVc7OilGYEJ1KdG1fiCGLv6
L10Kyut+HjCmBzt+Qn7Z5cQh1GtnOUx7gFjZ9CvA6SC97oI1LN91y4eMAW5yqvWyUDz7Xzi4z3wi
NYcujaJ1aurr4PwLawOdjNgOJqTl+mQODxWDD/4cpzVxCi0VosaESMPdLWzUoVGz74PIZDp+dGih
NXybJuuo2B8jAzgUt3cS3fJn14Dv3mQMXK6Kk8qmLclrxKLLJDL8GIAU9a/5UWN2MqzfKnzwimod
07npLQu4Si0OfddVuI3wvta+GNZhQuMzajO8ep82v+OyuE3tbiyij0lXXQFhWsvqd/ntLKLkBELy
EqTnqVPVros+ddVubBz5LqEMTVXsWzK3NPkAvCw8n1Aa94l5W77m8heICa7y92Qsgx1GfcuYINU8
RGtZXaqGp2D9Cq5Uy8+xbC4g/T7YH7rlJxatfZtTeKcieDRHJu7zM0ZWy6Xvi0IgbKej4v8sZLNf
vg3Pedlc+EN0tbNJ7mmckukql9eap0EYJOwx85A7MGQ6zsDlN1YNANz2rW/jfeCkF77EXMd4BolS
ka+6jWn67JYXNrRmhIEnbEb03n+X9ZBZ6Qj4Kn5a4vEOM8x+VWAEgJvZGNuscKnR2uR9EZ6lhbk3
YeqZY4NTh3fL6dv9OLe/Vj6/Zpn+nlKkwA75MlCUvU+DlE5wpgel561Rl9dsCqI9zmGXnEo7wk+C
lyb1wXmTHmmK6Fy3wj8xFNsuCBqP+AyzmV+5erCqNV8WTQphvejzY5qbWtyyykQHRHpG6DBDqO13
FePpKmj6xSZqUmdAI96dM056tBXwB5x/04jOsA2Pac6yn+zv3NEPBdDrqshxQDB9tPSVwIyVY2va
3HC+JgsuZvvXe+hdjEECV8NYPAY+FWYVn6XVbQh63w1oSPxAfyFzSc/azzl4Ch+rAh8/waeUEPvR
yZmVec2NGzLTdjHT9yDPqxMVBa++eIp6JJvzrZUGENFE5+3nPmTAXG4czK2VMK2T0UCpMMZvF0w8
R9NrSnRj3NXImmArRWQ8EWeQrq0RSzPUyhOJ3ieT0MmZXqnpQEmaoJUZwJFbFlM7X3RnvHAew3rh
mjn0x3ZKDoNMtrrFEynGi2UwqDfUoe3JV46Cce/ObXAeuMeozDUfa0YnU25wPqHEi8WjMtJ/uuPq
sxykDQ1nRGinMmU7KjQzEkYXuT+f5ybbz2N5Crr52ZmBSnnxwxK6XoP3FUYGSYRGXojG3JjB77K7
u3wwA72lg6UsaFoA/vCs1h8eP/QM1yTyonU26fM8F9vJhIMYdvLZcT3aJ3r6wlPyY6ch459uDRH4
OHryKr3iPkisW9vLrcmkmFGCjYWJkyKsX8Kof3Gr/pwjYTcNRhWYmlYqNh8Tazj2PEqQhOs6I/zX
BPNkqvzXsepzkAgCLFE9NnE97ITx0UEURefkvQnBLmCWpsbfo/nbueVORlPbJXsXEDl9YfC0xW6g
/PUJkI4m0ig1c4Y+5ggE3feSA/8dI++RAutvCPLFpRdJyq/8LNI3P46RtcryKdby2BX6XlnZQUp7
Y2rnyGPHjoNbaYzPRi8vXYCwDuvnIS7oGAwYI3hqu6Rd5OT5a2Cl59lIQmzDWX2JdFuCiCMhSy7v
slFV4hDZ3nfnhndJQoxGppBJ5kwInYmbYddh8zE8apeKx2h7w2PTocjzmgOP6wa3HuTtKDcqaPdY
BlY9t1aRoLwSgzzXBXt4UtMdxkluol6xtlw8tq6TU250HmiR7sUaRmJ9hr/WMV8MKFnubO3RsXTr
lNQdCRl1XVoTduipOs/jcMULDZ3OKNP3aGqAOHT7eFrEGwLKHQaQAXmbQ0Sv9xo46tEhFvbUwpgN
el8cCuKKsP9DRLFh0TPWC2HrOdU7Detdl7U/7hCDNWXRxwwGQFZKckcqD8FPhcqX7GAvsxHipnch
Q68it1vsxzjsBJI9wn7oCmDdyGMySpwpfPIyJfdIzXh3fdLnkYcVeCvn9GqF3BwnD3pTvxXR+OS3
7UPJm2LpN62a92KcDokHLJJ7Gmya8JgPw0uAVBbPxLXPPUoUOluzv9HtCLcc8DFsoZF/3zneKbKH
kyyyS68XuX5Itj3SVH8ID57Xb7RFa9bJjFNsuaRzGs2piuz95Ds/k6dBVOb5N7Uxak7dX6fE+xf5
RDD1A4C70HZ4Tez4wa/cN90xuAcuuGWEcVCN91TY4z5Lw2c3Hc5jzHjMNF9SGe9I1r4DO0jngF5i
i+qvtxnqL+9QUonfwSIyWpQbs4N1bMeoUGHRSdSpyYTDpTl2Ulwcf3qM/OBudvVjl0avES3isolO
Pbv2kOU3A3GJyW2HsF/uTRaq2BT73QzY0Bf6FeXZSdDd9nWyJpCD2Ztzntki127hhDuej7GyyOjA
t0KAlKfRuI/FX1W1dCyM9Jsxw2fQ2vrQUqb2DlAJvlRIQCYbJ/JpY5Mn1oWIXwYlBb0f3f7gtunu
g5S5DsFct2hR/YNfbF4yAPYr0wRZ4xQuAKGWAjFuh6M01LmRKA6nTDCp8AKF+3xJgOriH2+KuQYy
W8ehgwdZLMklc1D2d9OYt5tYVn+WGP6NWXvBOkrCytjD1vXDiUvY/xkKW9d2hn+u53obHnaCKXX2
nuvAQOXqSubPTqdI25S0+cQ072h2+oAde7HtBdpjMQQMcXIyWk0j6LaagPUtXIL5mpQGE0Xdptzw
df9Wlq1xTlrOEKWiY9fGZ6XEPmwViWfero7ZXJFCvtcdmJmOLpnDQidb4kAwzAkv2LktfQQHQ77P
XfYE2xViH8HsA41jEN5Reeg5M/+lZMLQBfVHIrFT1q71OLcFbkUbYrHrwqWhQWs54ObsGtbwFFLm
p0X0JIsGVVHTwB1VzTWzaxfx3YyzqvycJ83KCmN7b6lGbJPCfyIoDXCHKVdGk3/Z0BBAOGkoR5NU
tEYks2yA6I7dQRZe2u9jd64q92or818FMyAJq7skh3bMkGBYtx0ZQZJxhSm5fFTTWcTyjOER+Ru6
NbkfyHHfyk5jfo39CysbLR2hR033HgXRU4OkoiuqK/qBu7kumI4rkSKsCo1/sxrfAxYhdt2tXzbE
kGpMLoLI06BaeOTq3W1Dj+G4eqAOX/gPd3QKHg1JoDdbIh6Ph87AGD/PHzS/75UJsaghzWg9DzZW
yFTtbH7ibgLxSkLDydCYSx1IYkESkNmL9wENyE8VcFaEyKl42b/a1P1Keya6ZasfJRl4WT/8Ksu4
bzqheX3dhEY8aMWQYSUjgrrEBUk0kg/gr+jkfSTo8DgQUrS5wf+9XXDt/lytE3yncRd8khR+EjYD
rzQOeRUhsYNm3RMdf56gvC3ljxu2r3mp4JMQKNT39JbLYkejSO3HoTVQPkBp9A3naChBKASXDy4T
XD5wq7VuuK0YAGVFxdiLZqZV3ByumaSP3XPhnd9Ifv4YVPwR+FV10HPDcHVkol3SDvODkIMleo3H
+idHWBnVPR2O/GU0FDV0cCg7aOGNQdwQ3Y3W8UgcJqOGiU/wJBd6lS7dSzzocu+wV8PnMD5BSuud
k9F3mGxavACNX0Th7AKftrBXFYTzyr0eiFx1omNhTptw0i8yGBkf1E+pRYxDpchun2V+Kw22ywGq
Bth/FnVARqhqkMX7AFNcRIt9SNqlY/vuntHRk2F2Oy/vk33MnQ/d1rTpDPNJCbn0A/pD4sx3Wdo8
kGTwQr7EQ1aqaxAXTzZBtrrBaDLTBDUmzfc3IQuFPDtyJOEKDifHw624RA4Abt8C7OYeXM24LDVa
XTSCdMr6fLyA7/yM+AyUW340s7raZvljQoEGaQxfz0o5maGRGozLBgaMTDkM/F5eII8mccPfAZZe
FuKAYt6S9zY/pJmSK7toSIL0KWG5K5aKw47TeupQcEeNTQvrRoYH0C2awxJBmkXWU+COpyyJdgYT
1qNJnY5/9NaxOfmE6/QFOWejR4iiFSF9dg/am/9cxMe8uvSlXR/Z34KYcMpznaX/PA8/Q+MVE/Iw
h4YevqvOZtfse7rZXoiHhjgLBKGIh/h5zCm5q/ziaKa0/EElWbzm1oHONP36kekQeR4rpWIsQgO+
lCAGH1oSwYn54XU0MP00w35qWBIssCmTWNDs59LgCjRrgE/WHKyrKqfJ5/TkQzUD808EAMJeczZs
Kgv4bph0h8DQ7tb1kXKjCSNwR/mLOTJ4o1hgqDP4pwE3Yz2UjHxK/JRceQ9GP36EZsfoNTARmA93
XdptGf/vLJcE8V4xhkXsVJivukJmky35c7P30RVdjVYOyZRBPvCUPySwv5PlHhnlxrhxw+wlrcIr
9ozHym34jUIXyudIZTzVdNbBFnbriJuXO4tsPSUmZ6MhzE0gAMA34LYPabWAfB1kI5yGvkdsrCH8
+GBaY/lNuYR/jBROdl3XANyR4Jg0raNSzq5ivYI0JHYaJJvGqp1m08Vw5LWqzWcx0SiZ4+OYBoc0
KA8oBZ7ReFJxOCQDk8y6U1RVSOjV1gN0HDbhrhOoMtVAIm/a3xXJ/JLyizo6Pbdy0aFgRktdWhwT
2tLZuvE2rjNZbbSjyEgch7dqZpGQApEr5xA5emtxo9BzcgUcLp571AxYhWAgL1yuJMGNooAR5KI5
t4s7y4nL7SSZkHmF81Aa1jHzYmRGwXHM45UTTbvWNA0mhS5mUDwqXPsZZeVZtp8mzP1544w4evL7
5eVsCp/UH1pRE4rNvESkuPzNhFjc5CEiDjs7A6OXKgl3jlThRvXzQejpHhVuR+qX2yMbkWdmEv/C
IPsoK6Q39Wgccm5xOGwdOvG09JKsUITchpA/pJFtkwQ9aZIrBvbQTbfWUOYU+e2zyY7okpaQF2Kk
v7/gl9vOcbdREjCvqOmcmNU88XmOz3k2PUdZwgh6uMk6fHHm/jzCneSQcs4292BhuL8+afTAmbjr
5ZZYqY56TKXsS5H3VVoIV7Rt3peutQ1o40NeX0Vot1SF/7XjOGv7JybmsF+jSxiF6ICsXdZb+zEm
F81vBAxO3xiQnCflORgMhliSyUk1+xSNlXpVtQlANkQSPsbNZ04c3jDmjz0FzZLNc3VccoPJDwH2
L9Lgl0beX7o0ekK+a1En/wyNaVE514i1mIfzzQwb+77O6fAz2KgX6QWJziUKwIJRY5sGf9lET7VZ
rKte88rQAfhj0NEBAsAGr3o3m9UuKOVD43tMoCBJUB6hu/H7J/jYb5D9ia4xX13F+hUgjquRm96c
PDnteHKb3N4UceF9tD73skTOd7aLjrGx0/PYla8diW3rpGcLECGueEvU0TEO2vY8FxHtNaYgKxUQ
N2aNS5iFsaKtAKjcDrCtNtUfV+Enh9sdXgF+uahmUIs3bUkjw5NfJ151bonmYXmOgCosbFXEsvbk
iefKA+9msjHMjMW0ZtKgbWJQU8jjBjcWEMjsDBQH19Lo/RMl2KfvDBbgC4su8yjYNLsWlS1MJH92
boI6xU/Gvd+5+wTFMG4p9s05aqj2nWPe0pnovOJc8BxLkbwzlqR72M50bgcFO4jTwGHL3Kpcvrsj
0brsQyU00irb+3KSZOF2WKytAMjtjJmmjA6Dnx/aPHjt4ITHJd15Gyz/pl9Q03Yy3mx7JoPFSuTw
VLJbUun32xiJsNf3hDNa0L2b7JdH8YQNyDmbrnlEWIPkAUD0U9uU3ExkckysOAb7RuJqKwrzMBTh
r46sgNHZTC+cyGDUtv4xqa2rDNWpa1GYxi0hq1Evz1GPgjcvypn8GYSq9nC0aIDFIqO7Gw9/VThE
+4J1PkcFlD//KbYZlSBPYLqi0M8ExmL3pUAG6H8mo+jomQGhIuhxUCBBnSLUMtbdc0hRSSKpRulq
njjedzpB7Wak07pIYUT3bvYToMhbKZzF40KskEVEz9MAxQMmpySjalX66sEvzT0dF5x5nvknyee0
cw/Hn39D43VkRh7ydlHgF5nDAGguT0ZEMlA8Z1cL1AZ/Fi0aMbEeWystivqoexxbdsXK6cK3OK0e
prjcof8520m6y4rmMgdoNKvZhTMskWBqp3/xUmTssbT8DZPrEogV20XAZ/JXGVPLMUXFnC12aVl1
R+0R0N475D831n1SZkTRm5w+yGdLbhF7n5noUZotBmo53pluAgNrKRvz1HshVHff2NFVJOW9Jg8A
5ggNgN4HLVYzGNsbLJSNqPqQTCpFZqBPNrTKvGOZiYdRu38V4vNU3DtEMiKLoanhUvtzHEbImXsd
bwjyWC9JXVnbPrdNxKm5ODfDjNRiK/rw9HtXMZf1BuagWMOTm8GdRErgAmOwJyzonM3OuspHWsrJ
DdXkZgjl25hX52oM8/0gCW/Uv1XPwbFs4/bvxE3OTxhstDbLpW4umn5pwMBirvJVlsGhEJH88mLz
IM1iG0XVgXx2YCCWJsepcqAWEBFeB3R4DaRZBrI30FXckQnxATti3WEOEquy4V839ZK44E9/okFt
r6r8fqZLFRXGZ+hBOF1w37wdW7taBm3xNUmSB27qz7VBv4G2MX5cq7xZDDRJXXqUy3vkYIYmk7Ao
mjWJpt8Cq/krrdKblbLgAx8mi239YLU6a+xgs7e07rmwJCEgESR+Rof4GHWLjySBSBIfVpecaP87
qLFh6QMO1GCGXUYN4aw2IFQehav2bVBd/GT+K7GWMdU0GESE3KeJOQsL75UdPBDFdmAiHE3p/fJZ
pm10GdNkO3U3kZC5hbYSyNhjOZPTotOHep7ArVjQ95b7SVlZQAIGpgZoSTFP9g/R1I47lTZ/RVyx
Cond1UxFCYbS+Y+7CDTZJWMJBCb/QJp6bhJ3G3DRX4p6KzU2jsWYisgVksX35qL9x6GZlDS00eyJ
7qwn4w2VyDaQmI4FsiKHhEtjpmvTqxMRpzuMhq9wRQ6WGaNMwNuIS7PpAH2ieYWm7t4vL+RUYxTn
TlYZ5n4Yot+iVcyB6SikzlMVoXrIQPHz0aRptFedjZ4YR1GBXXCYgvOYjztW2L+6Tzj+qWwqwoP9
wCQ8D8HdCtQDuiVelL6ysIQtDm26lcpQzBEm9zk10icjFOB5RNRTsVsMWZsA6FFs0jKJmDakk0Cj
CjwKldlGY0Fjce8np/6sTfYuvzWuqFteNdyFTTXJ7AKxO8OgL/ZzEKHQCed5k1TW09TW9wN414Fs
Ew/4pY3ncE1jFFqBDc8HAZZVZgB1A4MNEQXe2iU3fUNkq3foXdLepYWCEOXkpzXFd52Z0vpuavMx
BayCtIrMkBr4Pzf3K+hasiTMOt64gbzVYLFMmMLdracJHfDTYsnCvTTcqSJax82QfSBhQLKKUiFF
HbHybJ/anw3bW7aGDlRd6z6PNbLnMYAKXL/5hDUQt0x9A1wDORBD8w0deMZhDsOUJrkW5ssYk0sx
Dlsy3x5y+k4sE+waxTVNkHI1NA/t8rtV5L2XeOvNMj/kefNVTtZTggICyTxz8KUJLoOlbTE8JxWD
OzbHmys1dM/g0voTvTaEDOxF+RTt+MD2hf0rucp3Tv2OO4E+M0nDfPmDiOzLPP5ABlzV5ktkdICR
/uZMbSY3vgmCXCi0760s5nIiaVAmr2wie7wM2Pe9OyeEIEsXivFHumomSQp9sK0YyRa8kdKhlI8v
Dkb+pfQKWyCD6EXccFjMDK/D6J2bGmpj0g+7WD1Di4LSm6T3dSoeUEQy929QJWMEGXvnJZIR03v3
sHwiKOdOJavMg/rpzfNOcfQxfqCo5HEOGbqbEaxOioxrbaPHXuetv1DC6RrQzdiVgfGKS/Oq0UFR
n+Nr9i5xbizsBHYmI+BHpaVAQyrg43YUCon6U2XqnxVi8WwNkIhgnk8RlI9zGDbMLxN/L2Ly2m0S
cRGjV6Gxozd+J1LzFCviEnpClRt5w1JLAyE8AEaCSuw9BqN/8WrQjtWcVXtnlp+F6YvbLEj79k08
Z9ygS+As9JrtDJyLUPaGTe9Q28zvpQz6Naf5DxDjT8nEGkescy08m9gUEvRUnpwRoV/dunwVna9W
dj7Rbe+02LaecZdjWxTAoejm0rweg3htdA79v5htMlH5nvN005TtrvN9c2/HbLK45Bwt250Xt1xa
eWB+47Rgy+VHmFhfYFK3YxIRdBQ95vEQYkmfVqrs91497FGIr+HcMLDDUWf3NwdPSwZET+Xtg6MR
hhiUyfElJJs2SK1TXY9HBe+QV4FJ1UAxW8x3TNXXgpRbxdcoUZoqu3+nS7xvW5Jx7CB5ScvxzqMK
CBW5OIvbPb7UcXzQy0FloPwTxjkNhqPAwMgrmcN9c6Piy57fTIHErbeprJodSqJVQrhFKmg2Jp+J
W/yrx/wPw8OKsGcCZpti2Qjbt7BcVh8ZnTij8qtEDOtnCpaMeSoqBgy9++VnCywyFXjSSmyGkFGr
bdPGmLAVJgWO3O1clldlTozrCSFXdPN1AYUCOo51JLhxJOunDxDYAbEx8y9lg5I0uPNPdXrGe3BW
XvKTeMZOC1TkBQasbiCSuu64Vk+Xrh2vbWwePXywAgLBumQOz+Z7ocYia6DztgX337EqHyw2oFQX
rwOrYxUG+X3S21+EY8Wrju2wkvDK8gkNPelCBR+N/NaAthZ/BYUORW/pmtUSjfLCfs9DjkQKKwRc
oebYRtp26AHReHw72XsPy6tPS/YRUw054GgyCDRb1611cwjXmaeEPi34AWbhVmYOWyfIiC2Raqsd
+2ZVzmGeNXsWESJmTfpGLaav1p5J8+sfPbR6Sx+Y1t+07nkRVv4yrKQZ+pR3+V/LQ9tgH7ZWYVi+
JAo/HmAPegD8LIGniE1j/rPSTJaFdP6GiheoqRGL0tR9yT0k7f1C7+sFpStKRZ9IkDQ4oy/H104j
nPtOKDSqBLwdDGzKtcE0dOqtrwIT7MInTUrx14WEtDLA8joHgDXBKYHGwRvuxjk6ZUydRybLsZ8x
TYnam4U/EgqkG5jvneFvdWL/OW765xFveIRKeQlGnOuNoCO7bPAA5rGXDxsR6rucGBRDjgfMvCT/
DGpfl/JEiL29BVGnzSXPy/uuAlwaNbrnIHXpybOeLM0VeRCgXhAuLw9jsh6Z9zH3AH2fg3uKZi4u
jH5zEgLC2fuXlZAKl3KCSm0P4OpI3h2r1f4JjOEjasO9XGLvKwmUjoudyD/6vNsWjGe6JN7asXs/
ltOr5UUbpNunpWsa4SoydUdJEfMBdyY5U9T+tRtxXhbcABRLxNhHeQTrpWYTTlx07MKL7kSVPM62
fwPVtk87OnujW79hS+GheXNJFVq/Tfj/aP9emIqfY66OIbxjPMwgVEgJNyvkqIPmYpN178Hgljtb
1yjXOKWGoURlk5vGxk69r0lMwKDiASZzcQ2n+hoz7x06Uj5N1kpYmeqlCUsuLrZ/yPWwZ27pMRRF
p+WQfyMm80UQu1vyQHeBi/0ObeuWBMEICB9/TsM3gRlLLy2Wt4xv3kFcroJu2KeqmfcuLQ0cIoqH
OQxchWD4TeKSuzbiEm/+Wa6NtLvuQw6uaGwBO6tHpBwPxCT+eEa0DrPqxzbElWLRUeUPQR1vrhdu
m7S6CaHjnRgHdTRS/ZCL9GGamLCIgfzFGgK6EZ1CRUqyGoGKU6W/9x6uphxk1CAXNed4xVFxCLC5
rTxtfBMORLHl0ROZBWrAnkk/ZI6udjd2p54h/ZC2Yo8HUSYfgw8uM2uJaTF+7UgcHN0eLVl54B/n
GA5htosX+oRq+yX+nExX2Fcwcwjq7Or2KxNFueqmiVNTf1tx+KiYh6zimhzaAn4piifSowTi56BM
XsgI6NYjlkmjowFt9R1i1Nh48hnaLNdHmqnuB9bibWwJNrMQNnGNQr0ekg9vIUAV4YgbPQX/aZwt
U90nzvi8LPvUzT9E7D3Eobsd/IxTBDedFwFKKUREW+nbKIAeZjh6ZVx/mP70NWTUCE72aOGtQqHE
MNkiXvoQWAAWJ/oVduR8wmb/WdJgl+UlU3LDBooHq9gvhdRSwDSUxDsVex8GGTONgzMzDVmi1FP7
IWJZypgMDQQD9/EQgNDj7ICMPd0SxbZDmGyIZAZarGzPDsJsHF3ZAyabc8S561Qd7UJeMARsIah6
ojgt5P7o6lZujwiTvxYmDTevLyhK2mPYhX/xRDdH83J4pNRpz7qLs/plNOWHUfl7V1e81h4nZjju
zXgkOq57LZ3yyLBarn2ndi4j8j8owvjIJwgHlPb092UFWrDVqCPDwtgUvnqyan2jPnqSkPjMCpBJ
tgjwWSY+k4zi/6Zxtu3rCuSNa4xw/xiwSV5h4qdDhFKCWHZpnAwvPBNZpw+mkA+ln5RXn8Z/6iCV
JKRybScYJyABYoi15aqArbXEDac9OA+VOhf8xwEwIo3ZmLzW9bJNVhjTArKps6K/pw390pQEX0Y1
a8EKoz3S1z0Q13NrWV/mGNybZkO3rqOPIh08wKN49vlUE9zWi3DHJfCqe6PoZ5PWFvy1HE0p/b0H
m9AeVCwgatPmKw7qs9+l1O9N89TRIgznBAZ9x9GJdiq1f3Vg/y5XT+nG97aBGjCWkN2s5GQ2/T9L
gfJvaNYPbkKQmTjYVRMcjULy9pT/go546rTEclnZLBm5gQn14wjnI8rMAEbH8ABa5p/tVl9WDK6f
1YjAhu684TAQpKocBh8JRrTqAg6aZVNHY/UHmRBHMMRRaBn2bblajZV/5y0SItBeOGW8bSP8TRBT
yjc4LLST31VRtEum9kgzf1gRhkNSYwGyN58spuq2faJPCBx5iRcjyBt53sp3kF6Ogpt81zEhtIvu
pfcQL7r9zYzVlVzew/IC68imNcpV0hvYpAghdWxPbPKIZaL6CXyEGW5Cpd4HLX8Sp/w3aIwIpg+l
ytSXaNEBGWOWXUqnuwBgxFlGbgwNUgRw1L1pz329sb1/lsn9OBfZNyAqfjQZvlU+Q21zEqhVQnDg
fHA9fRQG/AlAQzojDVvp2iFjduVOM1OV6Nnyq+dAh8iaE/9Rm8hxezXCTkLkGSGBX7tsxPVAGnIz
PQTAD1OvRMyXnpypPLMfw/524icX/t3ac7uGHSx61nTEKgJINrGR7301ozjJ76NmeJhTSunYTt60
OxCpwkwJhIl8RVH7goXpWrXjOe/R0vjuROsaLbJ02eDi6WhIkaDBRSJWptxX3NR4VVCDVpnffaLL
B4M/uAhIh729JKx04aXllhFDRVjujQbD3SbHB1t2H7wrqHAICGQWMBfwYGpTY0lzHuifvxURNsDJ
k8RFx8V17APi3ZEblsZzgRDWrU2AEBZhpno9Vc5jjwQqSa1xW6sAqofJ/9b0uJtIRWfE16LOG5gQ
LPZIZ1tQ0W+ywL4hA4mhr3GjjftInwme1IfQns5W5H1P8DIHnxavxnQlWZyjRrn4H0dn0h0nDkbR
X8Q5QgyCrWt2Vdnl2cmGYzuJmEHM8Ov70qteJO64KBDS+967L+3evIyB5thlgFD19IQ4/lENVGnY
OS6xKW8Z8Ev3UEbVpwHsFPtIGwGcf2g+G3Dmm3mMGVMwp0PRuDqj+gqX6hFLF+Ai5byun6rFYXqX
eQb/c0SbhcNQLb12QYh6mK++jnvFdbgbsX/eueN8nGP7hMWlvksMOI2lfsT2HtCgFm6TJbu1dvyw
WuOkih/aFiWajQIxm7MWNsVV3pwfGyATOAjYtZerL5hf6Wya5lUAGGLppD6BOoeS788W8ofn6pRP
1m0dUbRwMgxGgnBmdGlBDG1SNsZdGtzk+h4Yfofl9Cz65dGf5xCSHxSEtHwXhIyhWTzadXid5pgK
ChaHUmYrNZb0NvsHxlDhC+/4I9FwGtrz3wrrl0jGPcLrjQgq5p/kIqYAHgwFXQxOJnoNVlluPdgi
hpz7triViI0la/S6VkcN4T05fo+DvnfxnBGv2s2rs3HOf5wg3Q3hso2z8mYp8nsFFH6kxN9hnGM4
0OotS5HAzfqVkOB7MQuRH5UhUEQQaEJjHfVSnxyv3Su2FIUSp7ErgOYVhCdZKiVvrlp6rH71ray9
V68LPvva/FvXyB5JcFVZGfFeOkxMTtPRTMHITTkgWmJOxKGWD0EYP03GO441pnw94Y2S6ll40Xc0
Vi9Nq7+FdJi+cz85VXgs3NHdqLDIgEeAdhiagX6sIWB8AD8oNQXYJPnA7YvgRDreGejY6ghakMa4
+cj8zGTBKq67hLE2LZPprt9XRXGqBZuntAcGYNrouh473SSqdtqIi+gZga8dVNIOcCmRlyXXzFsm
o8QpgTMAQeBJKPOU5xwUtX3mWWNBSfQ2cWB0to7cE2MkxoJOEJf+X3eCErr+SZBm+8gK/i4Jx2hP
j6fQBI8x33A18a7ALvPid8F9EcXvNeH6sndwfUELmcQVSeN+drOTzJnKkSAQTLjQMo7rn7lMrIYZ
24ivD+FI9LhdTiX+YeX0b4Ebvk8sGOyxX4eKjXDOljAynFdD631YNYmh+tbLl1US+VGaIYx5rPv0
MWW6sWT+D73Y/NxVVmFE6w2xcC2eZ3/eJ0hkwDr4NJjvQzFRdkbeEicIoemYVztQu5K5mx6Hy8JG
KYsZOWCGabk9FuRIuyTxhoQlQp9ddXNuk+rJNOrB8xfAvc5p7YddH0eEkEPWOw95L4Blri9Fj4+V
PeANAmNa2BeouZeMGi+w5Omu5oHCO07wrk+dh2HMXyqSh3eAR6n77MxLKaPrehIKpmFvfAoKhLdl
pPO7BBc2sTLwinovI3UnaiaaY2ZuAU27cRJ9wA6hzSN67tTwFPA/AEn+MjVr0g2W551Zb6Q41iRJ
aQmIwuQhBsmynkbKZvpZyum7Y9+r1tu86d8QpGlRABBTdxUb6/RSs3NChPhxU5vElSoOvp9/JjVz
mdg5t+NIN5h3Gzqscqa/NVBicO7uLMoTBrKNVd7vgtScLcVnjMNqbyiqwWvl75gGEYgUwX00NyFG
3OY5c3gXCo4Nvg0pwKN+Grb8gIl+aSgFR5j6ajvnHRENmZ3Ffh67F5vYKiiO5LlCqmJN5aYoAV7U
9TO+PVCxFuhs5BqhzusGumzE/dxNl6alJUEaYCXEY+9m6Pp5O70m+fjVptjGfc8u770k+H9b8Xcm
qagcukUynhZPjpeeBCT7BK5FZV9FzUl87M18X+c2J1t+r5BXr3aBxtnyMlvjWXT9e2jGQ5BAM+UN
QFcK37WXeaeSX3q9kZ1OP+dLyrty+TM4+T6UGjuP6T/WXzbh8fN6UaDiMiogoUtqwDkGdfRlDNGq
CHthUBacNaAl3pH72v+fu9RdThza1Z9Ooh8mbX5629nlbvshbXqsraatronOYg4n5XgqQv97bg2y
wEhhsdefRyxqxhqu7Dfv24YNjLdU7xgqDu2KUyu7R9Y4UhEjaXU0XijLQ30NveTBswyWmxb4rEVo
aQeaYmKj1o3sd5IfbF+8vrqH0FOfS2KByWmqzaL03z5TTNc6IE9qPnaS49R6+k1Ka1M6wb105VHG
TEVNtZdmemmTkEV64kw5r64J2wovrQl2Tk/+bKklB16qt5m7NbeyIDRY4rfxdPWyTPF921eflek/
y6a17qa4B/JnO5JhdFc+dEucgdh2GS/2+imxqxcGcGgI46fviVsW4AKETH+Np+Ix6dRrD4CFQ7rE
ecGzNHjmpS312nTW/stD95AG5OMi3Juhq9ShBIyb0pu5FWRj91EnngSFtHLBcYzhBhnfqm6tx/4G
4Bx28qqAbt8dadZJtovrciIuvGArfUTROk8n0qMg5OwoIYc80WkAu21cnEPflkf2phQOsplp6scB
rxQVLu11zujSm8SWIBMgP+e3nPNL7IBocWt8BlOHcqRQN5ZgfMXr6D05tSMZ/dTsf7vlPsGRTPRN
n6XPgNRY8jHCFZrD3+xDxsUaR/xiJ/kGLPC3wrrZ99En8VB8I0xkKre8DsK7eLx6Jga1QZjxXS6P
XsvYsK4onhzYi+GZg7cfPzcsCO2iXikzPakG8/7MSsv8kBJG934Q8sD0+XeEb4z6jIMYeY1mI9tU
ivWwXzndlp7JS591u2HBzRyyhvRAs6ARgBMCslbiVxEg1wX4ANclSjuKrtg7NetSuTSP3cJJJpiS
f8ZYr3WQXYwjStQtjADMHiIx0SiZAxyUMKdIho2lC9OILfrEM4PtrrHvUhXDb7HkQaBZjAUzCE1p
An2HMS7FrKNJOiYiwKLJWlwspPfmr9LFO2elq5mDX+nOtiEywfmyWnkbeZqpWXgL7FhfE6tRd0r2
Dxq+ExEmr98raEFeKqEe0wPOICB33WePt5L2InIO+bvy1Z8y5HjMlnbI0hq2B99OPSnA9uOtSvtH
zysxCTTz2ZFm3/cz5cp4/bx4l3aarrYKZocztKQ2Head1hLHFxLeD/m8grF6RpeJwfMW/r8LGR0W
rNqVL1WTvahxROv3UNhcQyKkLxZaK6Gj/r+AOoW4jI74MCMOPXdi3Rparzyj1V2tTP/IjkNxohHv
pADYnqCx5aG9byVVPc1InDQDuLXxY4JaejbT6hGIbywG49Z3Wo5Y8YdIykffje+bwvnGy4CRoicg
7Aqt70fTdAeipFsRKjRz6KkPKQXl9Ed3QJUgJZI+Ljr/oEtqM1Hcq10JKuw2CSd4cAkPIIDhwjpU
ebsCMeJiP5QcLwjhvDgse60n39xOfDE4IUiS2fXOcVg0mKO+JLkMSHHaDOkneKkYmY5dBW9+AcMQ
or1VJNybcBdLqmuh/e9MXL8ljf+YV82NLKTH84dPdE67e7fwn1s+wSBq1tD56POoZJRD9ArvEU1E
wQxjQ8udM8ntGOaIhuK0Tg47Vx5wHFxDktd6nB6h1z0BE14drRXxBGIiBaXlmuhxagMhpYSowpmL
p8LRhJCwE5KPgIeEMY7K8/K955W7rRAWfEvtRehtrcS8sFv5QRT8RljkyS/XmFyO4D1P4YcgRLvx
AUgD7QcH2fTBvrCSby3KtTiiYjitvzD9n2NALIQt/euYuruaTG7RoW3EnXN2sLMXUXpxs5yQ3/Qe
mOrkcSImwko9iGCW0NCu4/BADEL9LHZdMLYIv0NTfUSOvPrj8lnwDxSune3oWaV6LgDny24tnsKr
i244MXZqM/cGRexQRy6Yawt30nzBqcZsHvNn1cHYVtI0xM/Zj0IbqXj06jxg2+9Kj4nPdGZItkny
/pXPcy6W/HnI23d6XO9VM1N8w1oc2sUPFG/exP690+hzPTQ3aCKAbIPilDJxeVIubplmDj226HDv
JJ9btHWI8s+4kGBWwXOQHbCYHxu/PM/9whG2rRGpkTwRCN097+xPB2NlVljvywJ8dJrWxqgymc7h
kn3KLup2zhC/xEFyav3pKfLdp96Zz1FPAssKUUIrQwXiZFF1EQoMJ8H4UHrZqe4HykRHaq+niqyb
kFLD1w5xC60uwRnMEkFriwJH3Ejrl15uc9fEpzT1L47b7+ukfGoD8uhyEH+iZTqGtffbCZlG1x3n
eAwPL8mUfkgqcxvJAK0eu1dvDJFBC/drFOJkUY3uTOqvXfUPVqd+RlEcMq+5zFVH9QvTfAYENwMu
auOCebsGdSDYjjWPHuN+blwagYosJkKsxWlq1V6WjdxXw8yUvJjyy4gfejD+i077y2I4hc5VcV35
mdqrT0tVHP0sgTLrpNsVXWql8sW3KLOwB59ycdZvHXmIv5ikcf+9yqL7IU9Ub2Lb/6lCjAwVUBHA
PXs/8h5rmrVChfoUOz7snujHzce/leTU0YbjW8GWKyyEOsCYSXd5yDk4SZM/tRpZ4odnv6aWJcPB
2EMiwnEdHLvBvZQxu+XSXTGE+musYpLHDJeq4Qlp70/tRNYmM/VXOWG3tOkR0r7O3pqx5oTGhJBa
TK6Up9HUarkbC5XBTkFU94ZV9wyqj8T1T57H8Clw9RFLebROKJ9HLqKRw9F1+vsmjKwtVUtYRxxA
k3XzSTbsbSCVAuqvhmgnlqOEtLCmJrdGkCnchAAuyo7XZtilH2XuXvM2cUAk1FCFrPLscbkJQp79
xieTNgff4dIdnBqik545qMaANhu7efLYrOLJybCStyxmOvyokkC/JLL+00feVY3d7652H2WB4lQA
aNpX/fz/hfE0zpJuTj6Xzvx05JosNZzGcPhN2eHJbucHXgRblpNDxhXsihxAAz73hwpqkgvw+dMp
1a0Yc/KIRQ8YTP5ECV1zwXiuEkZMhXl0CyiptfeweO4f24KxGyXd2V9rYovqD/Z/Uk51dewLttA0
ep1tWzE9q5p37dCJTdHTXhIcmUr148sFgJLxfocC0Rom0n6sKO4ARnpz1r8S4rScs78t4R3ysMAL
zRiPu7wZ35dwdf430z1+0o09DW+p6k4LpvS4qPCTTJsmpeIESwc7oIKldFDLuJNz+gLS0LlrUFrR
TJFKY9zlKlRrCXiwmRsQTIKHe0Aur6unaeyf178AbOsVLxc1BDguGUduSxbXKDC7PvWP8dC/LKG+
V2G8YyYTbeMOcmka2+yhEjr8sF0xtDHWh5PNoF4hTGMZcON14EmuAt/cQePccssWGpOHAZyAJZrZ
oF95V4BJdLXCr5XgtMZW6Nh71y8rd2cCS2QU4s11tLO8GUZ/alOb5uV2ctAkoawPGhNS7xcWpKLA
qJsVGTgauNmWu2PxTKpXu1Nd9EhUkHPrEMWqpDwuT3WNFCTC9LFXYtUN8KEn8Rmk43rspcJW/8mw
zjhczyj1LBhyo1+/tFXiFheFhQWXpE4WI3jA6Hsjmd/UdI8xUlfEud2sDWNebK5iwjFk3bQlu4OM
xcJvMjw0i8y2gta4nGy4ruprNMqw2jYtB9mtZRX4T4wip7uNhint703ii+TLyDpXK5bDY3CQ6bkL
n6Oci/in1z4UZdIda2w5ikqLyvis1qt5KCwRbbZ5Pqbdg54D/KtuwnmN0bubqksUTOYN1q7r/rix
nXlfnojr+SwjLyK7Xw+logVIw/ijZs1ZrYymzaaNjVUTO+84yQy0STaSohmZX75S7eXx7rAHDEx6
DJW6B4CvLIrxfBEcU6kHGwW/KfQ8A6ft+XRpIibMA/DDp2NpV9zRHMeD9imKjBP9CsoG2hdqUI+h
tmZI3dCli/UNPw+TSO4QqmJy5IemZmUqs5JsamkNhvcp6J3sDkYFrexZacGl2ikfYfBvFZfhtPV9
x7X3g67ZYYdEHt2XjsByibjdhoT9mhzM6WG2k4A+40qXiJRYHLKfQVsFnoZQ9hgQgUooEz5kmcUl
8vNYWKjIsMVgkLVegPSZd92bEq03PjS1NYUXJqQJt/ZgMnvZeAGfckXjdlb0q9Utd8bXHDA8NRtj
aK7/SdiA3I08iXGjlUl3XdK1sGkCvouhJmXRWiwhWZ6vXbtFZpF9nj0QC7c6J0X2U0OhZ5ysZ3v1
QoWeWGzCc74ueSNM+GG6bIUJFuKvjCJsHBudrTfbQQWAyuAiMaYkjTC1kwZdYXn8kwn49YZOgc1s
ITEyditG3/qRzmB7lwYTSD2+wLtUc71Olh1Csq6k2P1t6UtPEoqYlRg+h571/aNrXZ9gVJtZlKy2
mgtE1G0SoyW3ue1Sw7MxLXs7AiyyWgQfNSUXb3HXVLV89We7a5+XYAibCUuhP7UPZGEt/SYqIDdH
nuEJGLKGSBPhmGTiOHnbwuFSg+MqbDbwbKFitag7Z2wWXJpktEoW6KACijLSBWPq8HdCEHkhZB2P
0SMJ8bJ574rKxnPQ2c1snpUOZfDldn3TsZOkDA6bzyLsdKW7xaJqf6cNssP3tPQtVQuSN+e492TZ
y5nRMvazH02kLXi347pIP9nQ2+MN67qJons26mRKdaxahmNjJ3OLH5kwsLZ3vRfpEFpc5zLfnJKs
KcO9SkIxvMyeIzk6s1rNbrOLgqiY8Gmgl8dUPuDOyBB+E5rGT/0IubTnyGKIzqMg8+M98ETRZnDV
Gh1VzPmnMhze+mhyu6esRDtz2G3Rg0iTXzdJNyRZU7k0LSbWQHbtLo2XAr29G5DFMlofRSbpXHMk
UJEtzo14TWKy1mgIwx7+v2GbY1gGc2ayuCAO2DLhfcfq6IxPo5y9lauMmS5AMbctB20YulZpfQaT
3UeHiBb79RsfS2fK7lOLz0L7SV0NkKpYQlYmDYit1vJunQp1jR8Ody2kOtm27UcswLmR3AWLqX4K
7YuRoIL2HPqztEjbZM+ZjpWfdtxyBOoizBwhX4QFOA9MIYPdjNTQpE5iW6c2t4mJ7ILewCiHpIdq
dESviNt2nWZ3BrExDRR2a28mENvFrtv+dNkYlbdODApHmRTuhIW28EhNhxsWna58rVNvLp+pu8pm
c6ra2iA+zytlanZFiwyjw7J8LFFwAAtOplf+uSNES8g3COyA0FMUugxX7+zWX/yGsoXA7eB6VgJq
JP69FCHEcnv4p/vGzeL1XGonay81Z8SanIPTSD8qiFKDtKRMhkH8bO9cG7FdsR6koOKBHA7dgREe
s3ffGaKIebCFUrwq0emknshbCagqUx5r2gRNl83DoeV4yutxEZXbeXfwwh32uIbXyjp5TBVp8ju7
kZYH8rKO26DYdtoWAqeXmeG7HGuqcb15n82R8uqHUemcw/VQeJ6uN1Mv5tpsDc6GcT5YyRj2fyci
DQq9nnhZOr+IacKJc3YGHxj1zYqrJjfnyFG6avZtjgB0zRpBPOfQ0kzl/YMtJjz7jIdsTABNB5bn
Fldje4FHMcwEsGjfySIJ7N1i+2WJPB9DnFmbcaXOtbkZE81wwPch8bJywLfmw/PHITn2aHJsDpaO
35ktYM1Zqg8cmEIQTlPxbQE0Vg8E06fgebJqnK7gc9hCMDmxxj5yDrbnxpyoJfbaIXkaaMvhmVvW
+OhgEx8tBh05uOtS1VpZf5Cs7RoRMEwDNu8QrrDW3jHyjlMCBBiX52o7yLaJ/8XuqGMEkDapkbMK
TegKGa00hVQbAqza6lFghqRlAtdUDkOhpp0A8+2Yfmb61vZ5idOzkqIe861vrKr08Dvm3OKZRfsK
ZPthpH0VF0UB2zZkQ+AeiopSn4QKUSPqB6BTSbKDW95ySKBrFmh4GtrO9DV1cdN/Z3BE17YUn/0X
PIBk6UDkqzlO289CVXr5SxoqWnuX2niyggPGAMbqQKMISdaMoslH/hMyaMuTGmeiylvHh/pRsYKV
tfUxVSUNMqgleQWDPqyJXYUW2Gp7n7fksO8HvXgN4QsLrvNitPZ+7JCSnB0YhwBgl0tfyOQHGooD
93ddJrdEeIX4IK0wE4JkYr/I51iWzqxObZRCzCCoZvcN1cITwevpYJFXrA9N31XUy7Ph61iKvaFS
1SO2yjj6zUICwocixbwNvx3mg4SG1Jz8bTpr6Ah48oh7y9ln+tEEf4ghRIzEILLSNYPTOI9gXOUq
rOP3pO57YEql7wcjXYq+FiN+DMtN25i47twSXDN93iRPJoqT5bvzjRssB0JHtqsIedmkybcwlmPG
FDKqHfcRn3qSDzt2cBWWVJDmktrZOB57FIIWUCP14HVElKH3WozRDSJXdxSa6Zd1iqaiws4RD6aL
/iUYBpS8G1gMgb+hkDkxmngQjfva9J2TnHRTe2o4sh9wLLFxIZd31zJhirLtDAyk/EQ4tlU3CY13
+GWEUfTZZoke3y0Bk44mYTkOcbFzWqVwzIdmCN6iEojp7zRxNW8k0nOa+t+6UKCFkMWrihc32J4+
+AlHW2cYDUMkVfZe0FCZGZMOYiWjHdW4yMtF9H8UyK9SVTx6xCyrj7SxO9tFv1h1300y24rSNcX2
IgaPtWS9xdaDVIgON/yH4TOWwjlggcAxZlETFo6MCTnb9EJMLxO8UFb/Oiqj9IWip0nVDK3nvsWE
a3tGVbtKecXwh+2WTj4LOy2X756oEIa+SoXcZyht2mkvILzjyKG2M7WUgN0W4Is6zXlEQWca0KnJ
4Bihi+ZhSTnY/MsiVyh9YJIMy5H/l9TTBbhSuD/Ykb2y6G82pzmFgU7ErvxiyyqLf1ED5AomOQ/6
hKVai4j4Wk+QkcEkg9kOw9bId5I5Bzac7vA3HfAEDYjaXKlfi2PavYNpFPQ5NY/2L4+ZRcOZzIQh
U5SJxLr7btmKE9/GjrwMA3UMMgXmT0/EMGD1CrOaqGoOlwESbF/VRfTAd23yfEPDd8Swyp/movyb
ojYCn2ArgUY0SOFg/V2SSdaIKnNoc7acsGXyVMxcSzyTJIKDhJ7fRi7F/VwsQXcfOEC5bi6cE3JI
usAE9BBbM1iZ0VkEkfSUU/rccbqras+cbJz18B9dyeaM3KslB3nf+6ZeM+qTizAODqYoIe3EXVms
WSJ/JiYh847bZsuVGP0v3i+aUmExF25/zRffJW4Uldn6LaduNCcDAKcUOhquBU4jLXi5HAxeEun6
r99aEfHa3l5b99yirDQTMjJy5JGSYF4jiEkSVuauTtoyt9mQsY3xzxNoHZOeZcYdiXndYRJK/rrE
PfWtA9g/dCG5sW++ubzjQJYBDTW7j7VeQNq45CrhIjA576Keu1RyMtjzaXgMeOQpwfV3/Goie8hN
VjvBsRpImL4FxM4JcJousJ3fc+YL9mStSm0InlMqY3SXcmRxt2tis5u0jeZHDVMnbkGnNRi6KWfE
qUTzfUwlXBCECB/HogF9bu4CnBBrn7kEmfw2ctBcOLdDsgsrmFOztjxaHSg1Q35pMQzPl7KimwtG
RBthisT9XZbdE6CQgJ4IG52fOxydVIdn10/T+DC3bjD/rQO10h540tLwmCV1GuA+1lOaVfd+JHxx
9dsGyNMGbXFMgYwx2S2iu6ItBusPkWvBAljFqUt5DqeVCvRKREUEie00xaN8N1Tx6GCzdvjnCTlA
X3wAfc4W0I85o95SPUTlU4xQNX2RjF+PNtHoC6oSVVItM1t7GkeDbwolhu6J+UdtqFst5iLf6ibB
m3jHF5GlE7OqvAz/DLLoiUoxVJEF3OIBmedW8ypx1Kqu9PpvPZrE/ZwG0BMz0fRhnH/hO42Ct8xb
OoUjoRZ+4XPZtfEfafyd1K+5TNoZiAu7/Mb9xYoZwRngTOb4PeJTodsQgGPIUMRzBtC0d4rCxukn
8zOOp1cKeZYaO++swvEvaw8laVAEU/2Tj1HChirwokzVL5Q9xO6fIXJNToOGNXAgD3QgxGPYqmCw
IEMGmr72Urh1I1D1seDDP8q8YfWkgH5Z49tg/5F5FlxBik1UD6KgE87SstmwWl6eOMVowr5TXi5S
BD3Pn4p409lzwTs7VsJgVMuFHs1Lypk143LumY/RAxKEVKFHmIu1g+D91sg+GYGne0DyPy2XAf9I
GDzvjD5Ulp1Xj26UpvVT0+SzOcQibqGxVAM8KnZobgUKe2b2fy3qpiVKMmF/Js2XkU00P4aXbfpA
HLsW7AIrY883V/opwwNUvbahbZO2DRwyOa4Vyl5l7eonJie+98/SXZ8oepwCzlX4u8pxNLvKdv2p
3uqOBAjCVmsVdIUzrmbcvRU1bwoSkGOOmbvocxGfOx3LmABvTFqTzr/x1c840W7wUGblAbIi/SvL
ovpwMyUV+0wUpzq5OKFynJNXxuRTKRSy+k1KOwabA2QUCP8TUg05gDz5kzdQKWvKGRzqlMv8asvC
uZ8ZC18JwsPD9jP2407m5xd2g/7NJGT37aiJ16/Vq1A7u8a/KrcDS70o6mXvnKkpb30Bg7XWHBHI
ypDKM0FOgoSUG8CLzs2nfWJPdAkab3503dJZBUHEwdaF2iL8qD2163t9GyN0PJo6pqFCyYmvobvv
InIEnJiWbVZVVODWbufQosyictK5zP/FXhLvnRBWbBN13YM/RjxtHAPMT4tmfxg42H/lLUNtWLKK
EZEkgp7vhAnCh/z/CFdZ+E+Db0/3hSn873bk3FtppgocT+ItUBv85X0iLg3A0GtgV82XJFiA8pMP
Q8TDIEnzMQtGMx5RLcK4AoTaJO2vEXXrdUHN24ENyk8cSg1E9z7ttlgL8ycX8xpMTfI7hyLN36pm
jvaeN3UnB8w1rKUCFyuD9se45eBJJVB8xA7E1FcQb6MnW1xcFhcErdzZs7Gedkm6dNc6bQnczgFz
rdi070CtnJtrcO9Eg51uMFCRTBqsmgZat4FZBetl1YT/WktRHOZlmDCJFtQkqElbz/yYi16wliBk
1zjDdCDcz6TAtaJGeEG47E5tCAaTdHhAmYQc0ovpKnLdIYMmFg4qXZe1kVNjdQKxz+iY+Kfzf+Ky
ZxdaeXILQnXnVoqzZUXs7Bdu4nO8xMSp1PQ79oLnoeGoEbucY0EFq+ScOMUxAofIYJWkXfVaAT5Y
7daDaK6Ehn9VOUVeeVCe1nlob3KKhD14hJDeJrbgEfWdSZQdI2TDPgU9QgYDaAVfL2OSrKwfFRXQ
ve1zlgw6DvTzJdEMKK0BnnhDEyKQgGh+SjwSYaBYg5jPULcHd1jWLR/SUbQA/bP9P7ZZyPMxHAY0
2Ls+EThrW/Tz1SWisiT0FPMOxtJ74IjyLGZYD01oHbzZBewzbtPI/GtKwoERrRtUfpCuy5ZXNwkP
a3O7TCkKc2nE81BsunjEJMxJJM4uXSx3XVYfWdVfbOYr8ECoUeqYbo87ZckdfWxr1fV4tUV1y5pp
m/GQzOJvsnzFBQYzsB/0S29ju9xJk72VzL9wMc90HUu4ls7RC8tDxDeLQLev5B8d4ce0xVZWTN1z
0JE1XsblF+vxtkiaB9XjjDBAvSsaU9aAl7CDI4dSjr2qn0mwk6OrP8Z1C0wRO6EXDABTc3MFuSWs
eFvV5ccZJD3wpxUSJ50XKFLUHy7ph0V5MAewDS/fA80Gh8ZmZG9Wc1D9XcnfY+zt0iY4ZXQ0CUkN
1LQIHspw+jMoVWy61rtyM14Tf6QQVV5sQfXQshxYBy/OFJ6lZT+sHk2d8yaBDnNWHfkZSfN5F5CT
Khf/g87bX01LszJYiWgmue98VHNydKfu0MGNLvr0gNuVnYb36oDhr0b5buvyjfUXlLCheGX+JOh9
ikKxGxyF85FbGUkMlxn2ZgsGFKyBEe6VrcfNgvbVu/Kz6rPXIgxe17+42nODQkHzcQjCZ9t4co8o
yig/X9RvbOvii27OowX8uIAyopkt4uMHfZzsfEfc1SGGBdU/L9lXasl7uJSHupj+ICgeIfg99dXb
EohdV4znuExOESNnyrWjwNv60XyemEZNvvMZrm5Nu1R3g6bQKvTZ4Q8W0n3zS8zhlWjrObHrn6Ye
Mfl5a7nFxa/5MD5/eYolzXYxk6nlWC60dNIznYuCnh8YdyPfmT3+8XH+19QO5QWbR1yrTkaUuqPf
wqPxk4A0yfbkWHgFpsfpq5pzFrxh05jpgOPrlpA5dYAycDfWdPHYzeewXnUWIBBxoPMr9AKbkXAW
3XcJVYhZ+l5iO/Da6RGR71kI7yEsgl1rrJ03U8mNgRHNZdOl9WEd+juAOoTfP2Ij+6IchuY+dah5
1ibsfTGqWl6yohXqkvBQrQgGWOX4WcNrgErsOt8rGMh1wi3e523YpEwvmwdN+DZxKsj8WBzLP2Jc
9mHmPdnQ4P0kwPbabQeuWlp9U+t+1j35CiYNKHsXv8k3DSwho+Z7nSaHmEaL1aoJlfGKDnnX+9bB
8UDeVXDM8a7VSXBYF4yJ5dtk/5y2JVHssqjgTedeQZhgImGy10aaq0eHjiW8I0LWdl2aDY3a6Jtz
1z/OcFOdxN+LwQYYXW55Uu8rU/1/fyUwQphmfa6fvccOtwJNAFDSLc3ayOogI3/TVMmrDapcTKyT
hAvtNfnKU7pe83QyF/bi8FzDk0q8Z87dJ4dlgfMCFsn5Wtr+SmTc4rPnrGTvsLVsyfuc0HmPjbZ+
jzrcpv9xdl7LcSPZun6Vjr4+mIE3O/bMRflCWRY9bxAURcF7j6c/X6pn72jVEakTuuhoOQJVQObK
ZX5TQFYi9iFvfucZEdQTed7ix6uohatQLTkMnJC0ar+AGtzZofI4QRflQwqlJl72SF2eb4mXywT/
IKh5Ls97ZUkxhrxIqdvGmjke8HoLObeBuQMj1pTaiFeFXPDFHDRwBsrGt3ykbeE0cL2GIIdn386Q
VYQOMRtldijeyYhkhHi9JQNYVUgYR8wm9DemulvT/jJBYSmhuhS0/LnCnRl2N3ob3Jayvc98NO4Z
yZM+zDq7Z7TsrSeJaDMwdUWEBebRVu6dhfi13UWuTCCpzWIF+7ymazEE2jzWKf9BU9gDOkRw1wCO
gE3I5pr0gD7B0SrttYhpImbFhY3SFUhWjnCSAe7uPFpWv6yoNmJ7Egowz6nXLBLgggn7U22RnSR8
iNNKyr+I/CFuUN/qs8r1FW1TwrUUz1rTkHKMUC7s1fyiWBUElEheK/Q2Z60OE7rkUPNLwDJqWIDW
7I27NGFQ05qHrh5X1oRidBm1cGoVfdGFHqffWASbsmnvI76MnYxLI+VtSdLFxkN90tK17qiHFHls
A3F71TrSJFpk5BYhatiGDc4V7G6LvIYUpWsFU2CRd6RpOKd9iZCnuu7HbJfVxlxsuFEaoTcG9Oii
wKcgGU2LDrtz1AttLRAEWVwf7N6DXQXvm1N56MZt3+UuOMwHSf3ikTfXlcKBCjUpp5EDXdDsRleI
EeQ9fN8yYdBJtNZYNNWQ4skOlIp7kyEThAGG9onzamCAMOt4sfjDHBj5MJo5mCSsTtCtClPfidOl
CVsx3ofvRJu/AZcOHjCTzJtx1MEjhVt91J/yyr9J4JNOVBNhl7qTRY4CUWAnA3WPKsDm4ta+5z8x
7NwoIDNpR0XPieysxakyQBZQo3rf5CKSl0sjeJGS6KCyyYUaN13TheAbie8m1j1eeWs7umXCszJZ
nJnR3oknzKzloOnTiXx/XWfSS9TgYZuikV/b+SXwnYsgDYulywhpVuODoDj48lnFSkTTnAiPNvXR
QjRDfLNgssN5mTCAKpVtguGGHg8vwIPYLg2HGr2YHsGsFGlThZCUyQ+QyE64/q7iGmIjGHYZlUcp
Q/FZG2+bZoQxlB3KAoVEL1ZWMXQVuYViAMWOMUe7TBD30Wp8xLFIE7y7wQAoShZpIJ/TW92yBoJl
Jc42t7sbRH1WvY8Vh41eZ2EsSlCIIqP1dHMjB9TkkJeUqVwI/pARwGCUi/0UYZKcJ+7I45dMOsKk
Cz2dOAARuBFDdMKTwA4DB723Zm/3NIrFewmajuqQpy4up4CsGTvIvUbguGnR3dY21hykUZKBUKWX
fylIdKvaugnD8FZEB3FoGppzrnhqBaAPujDnutMWTd+5DhlHx9iDHiAADtvFepkEKr5HXHuLZTJq
6tPCaLXVoHpI+qEBhYnBMKi7VOiaAKFn/L8a4cUbFHRAVAl91TLkfRde4vIWzpEQ1Ve/iiMYKYiN
YCBih/k91x7LbF926CgQcZlkzZIBzUWRbkN68zjWp7R51jmeqjY8tCnwJJYUKoNoSwqliHhtpS1S
99E2SuOdBPy+JGMztC/4saPoaR4rQExRkh+K7LltPEgVFnUvDjvYoq/SYHoubW81EjedtF7KtHJE
uiPiZhEJ2W3ECDjW8ZtDIQOce2cfu5g02dHm5TSunUC6reLoYE4hhkQ4aVVWhEgeBt9QoBLikjdo
u5EjbIAXKIgUlh+5ODq5mt27YS8aOT7zS9q/oA6OicjvsCYU6Y/uNDvxkgVhMYyHNQppc59ergiU
SVreVGH/5E3OEqS+y5GD96T62qFg0NrdMfe0rTiXmyR5BBwgVB+YktyKvATVj28VPdS2J9Eca9Qd
s3uZvF+XHhKbZxKguG7oaAF3DyKQFUi4dA2zB66ITJV4wWbj7EVkYVTq0pp5l8GygT1YibMUuhB2
JzhZU+EA0dynQffamWq/tpBBaZPkWRKKMaxSZqtbUWLYab4a4gaYsQVYELFjLRuY3gKLoeDE7n5V
xRBVEHTC2hFDFDTZch/Zu4JhCHJA1Om2l7lFDv9V1g4NKQHjRLS5w696p5BB1XQipzWxwCeJRLdp
ZbWaW7UCHQ/UG/m8GxH82xx3Vf4vSsvWn3Y5WEoUgL9vlxCzZyRTd2JbMx3eMtMEM6RCTKz0W4/j
vWpGzHScpcjYR8SRFKKM2O90pc4KLOBZ7XCqaSnkH69e+WWz6mBA0rtctLW97+xDRTUleJJ+RUsb
fzWzBFIfx19sVDZ1K18rqH0qFg4SwzExjdthMrcl+zeVMQ+Z0pXdacvANFai4NPHYa5SpaVNvKuY
ItnUdowMt0MHEQnSnp4Bek4y+s/+ygnLk4Q4gTjRGsSLW76wlR5FGhixTiMQeyYZY9JStWLWuuBY
nheEfCUOvzHMXImDV6wWK0LJkLfagGsUazSsH4y0WaYGJWZgoVOuLcT1VOoIkyqpLGFnskdBou/j
wTsA1mZ/ZxvH6miS6RsT+iADuL2FJ5KT3JWoPomlwKDjUYSLmN1vyTe5aLZ5zQrldZH9dFW3khQF
ljPWK4C9MJlp7EOBM0te1m9Yk5LUGOsQEZugnXbsmHVNP7QE2G15tE4IH+QEqywYjkL8ICPlSqRk
IxsGmHJtKf4d5rsLHzy/bIIeTE9iS3ATuVFdNS1JxRFHYHPBnT7FgYQ6eTQ3GTpnUGOFUSwSKziG
5RILx+Qsm+7Jv5WkP6OETImXLbQiYo4YLEyM3+idYSsshGSEHlUggBz6YN2LuJaGzoa1zEKwPeWl
zvpz2hgHIwLxkh9EmiuOUQaj0HGRrxRPmuxwQhMO0hMNmF0ej3wLS2NNeuMX6CyuHcBhSnmWLA7x
dTnHt0ZvH2nVIZipYnAo3nTy3tN4SRQidnXJs34pTcpedm6ULFyTEbL8MB1CxvF7klIPJj61bxop
v1QdRexsG/MyKdFSZP0SIbFgBRZV/1BRRWAUtsF1cx2ozh1mL3xqlb3JUchDFnFZpfDAwEIUNWY9
PosiU0rHW3EpselEZuSRsmT01kQ6RQYYh4iclZbKQKI+UqSsqqhnuOox2Eh8N6XlU9npiXEppClr
IcevAN9dDqaQoley9B0Aj4MojxwVm10zXWhC7BUg8TQp7zpVPAjjN12q5zwVJ8k2IrwqU3XAb4fQ
6FRbDmg35KxF9Z4hbLW28QZKa/lJhxLtEAUd5FoCZswzg3aageBUkTnMjyb1zXSmSwQOx6oYfOSH
QJXOAfqIoVFeUg5bhkNb8R4Yh77EnoGzTuAOavRsoaGRABFkgLz2yBIFM5xVZx6IQsvRT59Ez4Hi
OVCcnRx5exEQRAiWLYPeY3E2vAhPFEJeKbIOb1rRSUjQFxQNBoYRa5guG6SdtpE/PmmYtDEyOjEO
vYgCrEioWXkvJAkrVS1pTMUn3cmAN9nUCsOsT8fHRgUPTktjSKdTkHZfcOpdNz0gvcBKd7qTk4cZ
bqZJu5Lz1inLRTCFjyKbArCC9E6Tfq+OwcWKyt2ErjDLw27d5ukNdsAX/tzkedGNdrpu3/OZWu4H
dueiOeXKpiPCmkBacBMnqBpCD0AoDzGFyXuLBBWcDVpXJKUk3FUax8yPjfTGYj5SGoq8DwxnA9SG
QVdwkEP/0DbZF/pRG7P8q03hESQFeUv0BOvJfjepKAq5IYtOTiTq7+rguYrNQDwkxXfq+lwUpYKu
ueXG1XRO1U5ZiHib2+2b4ocHkCmuhk6B51i3Zt66tQdeCfnUdUQPgt7iQkulk2gtigQw6dINUxuk
NAbaap6H/rNa+kdMuN9sj9E9EFyCav1QBsxympqxpDxoJ9GpUWpjIdIpSLA4omgchelmUnJwdxCB
NUeDTFAiRx7tPHqZM1roy5HgMeYq9mLxCwMg17bbC6OlmS1rN6UjcarX3xO2FnXhyvIfRCxU5erR
yeFl03nqKQID9GdEAhJoxqn1iq+iDO85LxnVnNWmPaJyh9Ma+zxN8iVGLQvwoW4dM/S3pUxjlNQ8
ivRYS9QTgMU9weMw9NHXTApOKGLsud2aTtEzw8uFSQsBUaGvFtWXrvYvmRFgeivr38aovrHZx5mm
NhvIn3gVYhkLv2XfyOlj1sPTNKxNGY8noxw5TXDddgzWoZd8f2iA83ZKYWwdfErlcGdY1k0dmTsp
7u4BYx6YyL72SOV+r7l7CGOYkHFciGTg+0GNjid28me5KXYIKI0rHJ7uURJ8MMELzlt1utBlXMSS
BvUt3ikVlph05lVq6AZooWh/aFqAA2ey6ShohXRrTMrdNoi6S6IJxUkVRP2b0uAXJ/p5xH9kDmKH
Xl5hgBwf5Z3jw6yxgMPMNMOAeetdwgI+a0P+E5WAXCXEa1NjpSj+si6ArNj8DBDcc12PdxiYsWpI
VK0hj24kB/4NiheHqhVyJYb+Fkr6pm49eJOONIMyuM+zbO8N0VPfoVjUMFPQbS6bB3g7aTtS/C0U
n+/BxIQmLzahWYb3oqJKevXis1rSEj8K5tTnpu3vEPM1AffXR9FTgj5Fj4DSVNRGQFmZq8gX5ODY
LelEf50jwDBR6LM5l4s2e6eA+CJVWCTl2Us3RhuU8VDNLRleOgjqQUXf9aa2rwhmrVpbswLaJyKa
xdpvunfJrO9Dp9l7pnY0aAX1trMaqemsRLuBSbcG/7kUKye3EGnWa+ugyaO17HPla27GN1FYLRon
VXE6nU4abcQ+8JnMlStR26DE/hwaHfbfFK66Hr9mQ7uwaHX2nUNNqLuBVgB+TBExUdC1JhvRQRsq
wnRcUWE8ogqCRhX25GP4OJiqgo929lhGQIUAIHwBu7Wra16vHUf4A3Xpk51IOzg1D72P05cpocxk
1P1aGCmgQKRdPDBCShXeD2D5Zn5PlwQXEVg4bRPNywAuZJrXHrWigzWwEr1PTvKYZP1zapiip4Go
bM10GfHjkOpIf7d1TPukAeOcMP+aGeDaQTTcm3iigICBkwS+YxYCGYDhBi0iq/f1yLANfBvSi2X+
PJo1UOn0ITcrgEQ9Q8xMVoGKlviwTUGCLabNdF7EeMt07k2jijZlOEGWBh3EyMOUReVsOO9WATMk
sCHW1OOrRk0FONlguiEvrW5aqaN+sZT6SfTDRFKsA6Ilo+/2OhKvUtYtgLu5Iw5llhOvBw4zRs40
iyiHRYt5KDNCG8vCwlJa0bcoWqPz3HBVC7BNoiKIlvmPaPWufUMeF6GRPlVt8mB2uOPiTgANHuCK
WaGMQvzEnGLNf09R4KyrCuHKmCNRYqbgI/ZlQ2mBAsMsPQZ7yDDYrhH1pkFEHcZnx4EzvcsVbT1a
9p3T0Xl24LgqKboqlnqjoUsOJnODRw6dy5THXlO3ZAG0tgQlQAuTuWRq4ES1LhgRb6FmJYC3uKFk
CNZYmeMThMMNE/70DvDMWuGooJnAfYOFzfCtzUij8mg/WsVZxW+nwUAg7gzUkGA3TzTYqWFyjdGe
x1msJntx3Id9f8KKxJqBQN92/ICjadlSysGT0y5OoY6txLnqe2gYRY3Tr0SaJTpicCm24Bf2viSt
h5yO4uCkSLsG297u2BXxRk6GjUZqLe7I6sPayojPNel0Lo1Q+Ry3pcfh+dlbopkHXx82utE96K32
OqQo6TspAGFSkNbxDz5MZsFnDWb+BFc7lamxTYsIL4ZOyHjhBL5JcS7zeqBuQoepg94yrw2mrYKo
zup5xDnmPEZdsMjNYi1+UEnV5wi5rG0m266D8gSd+Ojkk3F7NmmrbaJCQHMqMiltaGXjhVjOu0LQ
DIlGqNuUc7tWqj1Kxg9t5bTrDKEy2N7BDjuKZIan0VOoeCkHIJPZGg4fvQQEw8tVVLcZYLCo2Ctj
5W8AUZYXCoNonYYBWVobHFqtcGs5/EZcMkUHub7YobmsO6XbBElquYpePzSIPaMeIrlWghGbaoXH
zA/flc68nWQJ2Qe43UJJEbub58wrEhQLy30nqci/1xZui+zkA93HVWCVR6kOboRESGUnz+j8b8Ky
vyRIZmAKeCp17zVXqYgxpQLx7MkPsa3djQnGf+1gUYYpuICIfRipOWIx0wZ7TEA5FqpBkPfng4zC
KfnMHXbqmCBQ3srNdNMbzplEgo6wrn+dSsH0b7NLFbbvddCv2wkx4tCwtUXiTP1ZzJIrn362QReh
5ZVA2q8685X3+Zy0iM3GCHtR8OLRLr1SGK9ss8YVkdR/pY/euZyCfRSWNwSlrVLU55ZJl+jfWsyD
AjnJ1lgGHCV1YiSoJhiLRyfOVIRkB1RmGzqIinozNs0bTAWESrR3uQz2dYSMohZqTHm1ZAFKD8SN
TagJJnWD5TnHB6MbnDVuabshpogPUgzVeLCRsaRBsZGwnx7r0YW+MRclmVgpXTeuPL8ifcGxVklg
rI8UCmMg3xYSMgMG1Z4Yi4DvyWYYFt2kjMZhV9yPPgRtDvuoZ5aYxkm5qYVwfZuBz1N7f5V2wSFW
42Vatc9ZlrzxyW4rkzQED5KjashI/TaLuim/RRFOSHQOlCHeond9ijsNx6mCPCNWgOqNmaWtSwlM
spRv5XG4wOMHr89XNfDt9UrX4P+DcCuq1DU0GUrRbjNMtNnYxHqPXFswSsiLxnsrC0hPmreiZ5xb
h4EisDOACFB4Y5iXNfbZy+RDpTX3actYArj+k2SQCw+MyRXObNgU6y6Dyag3m8wBVjW28BkAhmkn
xVQChOT9rU3S0qtIptW2gyVqu41EjiE+WlD79M+EPwIabRsPx6N56ceiwedcMHZcBTmiHBbVRRph
3hWnCLv0EXEPBsYyC/QbYiujSEvYcUEQQM+oDnE5qGWK2Mx6BRYJr8b5EtMKGgPTmw2ZWA09Qq1m
N2CnoSfF1uQ7q3PZTsutB2jrAXgERvN94Kp6DF9bfgrH6KsU6zQ1YuW9ixKgZ5KBr0k5qrOwoMMs
pZxmYofHanDWVG2jFrQpFHugEyfHmFcg+xrQKFe0SxGZr81QfmEA+xR2dMHBXZ5C3zJn0HeNfadk
dBhFZwmDQTxvyoe8gjmi2C3BQAdP0CAuZpbNy6RqwQxokCthaZipwQ1OvBeaFB7EltBAhEUqKcKj
d3GAYjaXMg5J6KIVRbpuxmRl1EbHTLW/N1E5mcdGVM49Ez1gxYK6DRroa6bbTzWZtNemBwacz8Dm
oNqb5ZEU+KZC45BugtQITSLAYSKHnarxxVfMSfSpbzoqzaAj2TTMvl90bXts1Pak5h2KcLBOYaXd
8ZS3aljeD4lFR6fDpMyR6RbTYExk5VGvARE3jDMcCw1QMIYW6VD2GFnVLZX62oQB29Hr9kKPuYCU
PFRqeAmkaNuGzmVkqjUG0rKWqP8qSSe2o2HKVA+VmAIWWKQbWx0PZZ8IkZXybdKANfM66yZpjQMS
t+fMqVxJCrYMUw8TNksC+nFEqfkB5hKCP15+8JDVxDvMnKvfXdLCpdrSiQJ89xTVxgbc9THLLLTC
8teJ+N+a8nNv2HT+5D0H6bthtnchU4VZCMGgU82ReYV59JJwPUSMma0SBQ7GZVGCYFhe31eV/u37
WrOTctmouYUsuHweNM11OkYLoGC7udnVmBpGHsS/7CVqIzdNpH1uKcAQJngdbZLSgQjyJTrr2YzS
9pRiEwLyebhTcE2fyb3/tRywdtWaZA7ljK8sSw9mnEWLZNReQ6ycDzaNQrQfNj7U/SHLwYtASF9X
VtutOujduQ9i1lRV7BWzbFfn9rcso3GXxp1M11eGsYU+Zg6CxYn6u77QhnWraA9pknwtVCSdG8PK
WNg2068qWMIDM3nqFljjwUbSv2ufGAXsY0vdjmN0JukJzsB6W9jB7bPiDV+boVgptYz3c7YlrLpS
j+wScBUE1YqBAyqr8WvqLRCbGJIODy0KGbMgVfQvhTUkpyzwIU/3EzvbllA+tEEBnLEJsN3AQOZw
EkLvZpzQgrT7GPuipMKkayqNFe4M1WtfjNq3CO2YXRWWyV2CssS+hM8VL3Qk6kAme4TpWml5pUbM
1AM7mmi6y/CaWzatjxkJSkNvVSjcJIvQGJ/tOC+AwoC/MTDgQOnex//GNoCBWZ53S9zvhROEdCIg
9s9Y6zDAZjc/6Zqeu2M5+XeShXyAWkpI7AfoYqKCEzEKLZGnBqnr5A9NXjUzpe2kp7E2jTUOgv7a
4JPMAsfc8jKOtZOiWWqCNQGnD88QzQdm2WR4+jS+BU7PPF9Bg/WRTuracMIXufTeB3tAsomSDCL1
MoBzqSjtzidKQ298yBkuRH19QnG0JJpHI6dnhQ5GyPix3zRwcVE7WJllfMp0Wd74Zv0Klf0tokUO
IfWME/ADvb8XWxpuSBM2nSK9So5616bQ6YraNnbq1KSXFELekU8X3nZ1d8HEC3nGBOuCBMEwx4S3
XijdPRsk3VRkDNAHSE1pGGGN56n4WDghEpd0Yh3y85mso/WKyuSNo8ElzwtNW/MLBnmx89pgU7xI
+vYR5BmAKHM62nr1HLFSmi5+HOmWwX97UDu4vmq6Lu1snRjmi20TE00hTUU7HiEjMJ4JgwYm1t0E
ipsDAY9eU8UqgGmzbYx7K6LS1Ex5ORTRcVDRyyp6+ENRZ58aA2tkXIPigHK2NFLTzVSZCtvMUJQx
s70fViVuqpbo32klmq20Zn2kqEMclIH3fFVahxPdOvdJiXGBfpA9H5oduBQUUZSZWcsX1gmk+thY
WhNFH0pSdEAj6i5Ls9YhEwkvmtyqNm/DItt3crmwkfIKbMKRXHW3SC2uiUrbxCjuUjN7GYfm4gTq
cwMPCt0SxbXr+kCv8gZ7763Hs+ptBE26NBnOBt5PZNGZPhvomW/sXlkYTLzomRhrhEeYVVbwSuRU
OjRO/pSB2mggEHi4A08l8KnC4OPAlW8kGys1/jl6+nMLIU8t0fZW7j0gc7spwpCYkoynJDbvLT84
tTykGYIcE2o0GJBB6AaeLN3JrXFnBgifUubcG51sr0ypxNCaHyicu7xsEY0pSqbk48puNAZDtDji
5DDU8gki91rJ7T0DTbr/tvwtMqXNADIMkCRLGOQdzV9yYtqQRWvsnMRzIEsES6iCJ1vK3zNJn/aR
kbWLuKEdYjdbhAbWhtUh5gYrm1lICQfPq54sSX/Sx/7NaRi2KxnC2ZXQfW9o0dvyIkJ1FGK1cFzL
7+Qs2KjjtEEJ6EYBCD7HDuk8NaiaMHLKZiCgyQ7tskDv0YBmmIY3ow5yMfBreq/jQSoNdD2l6mti
Amfs001iQiKk8wbCSfae9apf07N9IpSeAqkDuObx4CT1VkIoe8TdLsclEUH53agzghdTZl2JZIrB
aMu6YTrSeIyFQB5mPXocGq1U5BkT5h1AyUy6UJnKhBGD7Mi/DwcmvWFb7ZECP7T2BNm6gQ5b54xh
wuoFFadpng32s6qatwXWljPIA2ch71OMMlzcdNnbsAisgibvaGL/4azpFNyHKTpgALqxDpCYZ9k8
2DBG6TS3X2BC44lR1M8IhuziuLvLwhBkabCzS/WLPdRPmWzdsYQfu5Qxlu5ZIGclIsNonf56oCqv
IJsyoV1yV429tYGsZy0sBd3XQa9evDoDChD1MoC9goEKVEkCo/Q4VpqEZwByO7aHGOeff/zz3//9
NvyX/56f82RECvmPrE3PeZg19b/+NP78Azs28afbr//6U1Kh31ELyIbOn7+9XuBw8o+U/9P4vTyl
ONq7RnUIzOLgMHwtG+X1966u/Xj1SC+V2CehdhHM/xog7kt+wqSiK/K337uB+uMNpDIfITNVqjuU
aJJNrRuaiG/lyf7zy4un8LOno/x4eU3y48hMItXtwklz/cFGnEp2pvnvXV3+8er0601aEKXK06HW
RJECnABQ0t+6uO78ePHJoYPaj4XKgC16Lszm0ubm7vcubf946bDWEaJJMOl0ICFtglzLNhoE/uXn
V7e4yk+euS7+/G8rUlJS9MLjCiXwBDmWji6GHNfLwTTBK3tMW6F/fX6jD16ubv54I1/yZC+qYtX1
6/aU9vohqvLffEJit/3tOyA62apDEaiunpBY1560lRJMpz7/3OLz/ewBXW1ZE1GrSFVtxc1T70uh
tsuArgo9qY0FT+YX9/jo2Vxt3FgiEDma1bpo+iYIGGP0ymH3+ef/IOTo6o8PR9OQmlEhFQkJ/HcM
WLTFNCaovBP315/fQazxnz2hq23bycx0sjZX3CSwD5oybQu932uWx6ghp3MXbMSZAFlz+/ntPlqx
V/uY2Qudg9AQTUHE8kf0a2lyVFIJij/F1Cm4/fw2H7wT7WpHVwokWTmyCleTc0NeoJybAfVMJmvx
e9e/2ta6ZTCbyqvCNZX4W5Ih/Icp4y8+uyJe7k9eiXa1q4e4tenyYH5tRMPOThswbzVGAf0+K5N5
qUZg37o1J6ubSOCbPaY1acwx+3vf7Hqnlxr9fCseXXBCJ8TIUdIu6l98sw9evna11Z24yU1dC0dQ
xgiQVNmiauCEJfGyxL3POP/eF7ja8nJHB0PT/NG12O/YelThqrExxP786h9sSO1qs1soppVqLQ2u
5Y/hujG0cN5pk7Ydnab9xdr66BbXe74pLbqVbe+2BEUo3AiOjOo9ROX4F6/4oxtcbXne8FRyNHeU
Pg3NWTxXaxS5reb4+SP6aO9dbXFb8+K6UeoO6zgQvoMz4Og3YTHz+dU/+PDq1c4OOwXVFb3kwzeS
f7AaI1+FY1Cuq5r0/fducbW5YztqSkOrWzcq0DttOmVjMuBJi9j9/PofPCD1an9HzpBWfaW0rmmM
EB+7REIvDmXPz6+ufLDL1KsdXCFbhhXN1LhBytjXWwnYU5SCi+4XeTYt4WOCjAPQFa8KK5pLzTRn
PcDdQ6E3BAisLmQwnJ9/lo++qXiJfzvbbbiWuNuYKRp08kWTkRTX81+kyx9dWvz53y4t+bUdd35V
uszBhiXFJnZm2virbf7BqahebXOEoA2vM6GSN54HfjtkuOn7CK9BOURLCcRi3r9IGo7zamw7v3hx
H32jq32Pc9ikGnFbuBi/WrPcQN/W7tHp/b1XcbXpbcUCCWxxpvvZZM/0BtBhmqXO/POrf7jorjZ9
VutdpKAr4iqY+ebjq01t1JJvUWhu7eBGrZuTFxzycVqUIbIe1hbdjEUKbrz2i02t6Vudqejnn+WD
CKFcRYgW4cu07Tibo6k8xHay7TzlUgj93M+v/70s+Mn5rFzFB1uVZW2MjNwV9FYZidOsHZs54oWV
fXJGo8AiRTcRYKAB78f4NyMlgLbnlCAXsEXDB3XurIvpm+Dy9q4igwMhp/xmAvKi5en4iZF5q9j2
NGaBYetEd83EqbMd+2mo7zEikOlsIrmVIgLvMFRlKKsWDncZs85B8dyYomEN2Vsv18DzDZCqg/YF
AarQPOdFwch8KPJijdphyMCoR4C4g8UiqxbGeKit4SHaBIPo2iY+RLoY9wxw1o/gAsMQUHSPwaOP
TwR8On8+yW3WvAyZGgH/naZe92AABwiQYbg8lt1rWiK/gcFbBkrrF0/+54nR98X3tz3fAJTKDT3W
3SbXAWREammUS5rXWvGLw+WDLahchU7ExpvaiUfN1RwaFygsjlRQ0ognw+99gat4yPMtaMIFmoun
YZuuWuj9K8qqoflFdvLR5xd//rcHZLKrU0RS6SFo6jSe00yOZNqlI6qe28+/wUeb6yowJnmMwg0Q
NDcL0cKCNqQNjGarDi2oIvLVh8/v8tH3uAqF9BFHTUNUz8VjrS8XjZT3gC4rvQ9+UVd9dIOraAhH
WNfQ8JhcH32wZltnJkxhtVCRdfn8G4gV87MYcRUPy6Rtc4TSYAUouFjL2HqgMIzPRA1NZOFpdnX6
/D4i5vzkPvJVsLPQb2tqU2YE3ynpXVWlmNh0amHRts0DeFWljVtahmeqH6rDL4L9Bw9Pvop/RRRo
iEnlo9t7WrLRI2BgSMHcf/6FPlhg8lVy5MloU3QmXapozCLEdw2bIQrGYVBNOmVAreXz23yQJMlX
Ox1h095nOamuYmBxMbQ1dtOiOIWj6vgMxxz97KR6+fz53T5YDbL4sn/bl0FcYZmX2YMLXkraRkWI
f3wfgjHMc2tp/+ZXEq/rbzeRUhCYdU0DsZUlpEaYFgaHopoG2KiGgrWqY+wMdIRWn3+lj97TVSAA
jOgVelkNLqAiexNmzFYstJ53ChZkL5/f4qN1dhUFfMbk06jgMQPQIu7BGVnhtyBK699rWMpXMUDX
ahTPSmJA0HqhO8VxCIonDuLHzz/9Rw/oKgLU2aDLSpr3LqziqZ35eQ9mEjbPdK6hOlm/SEZ+ehfT
ca73f9JVQasCSGbENKxyv7Ges0aDYxAb8uXzL/LT18AtrrY7HEH48aCZXCEA/BirBhvSpi3xq9au
+Kj/Twjj+lc7XlW1yknRi2fGvRr0AXmvqJPdMpWsJ8zI5UuIn6HbtZWwIc0Xn3+nn/dYuOnV/k9K
Ta9GexzcwkkPcVhhmIne2RoLIICKDImxHzC3w1Tvyg7AstTb4yJHr3IVe+b75x/ho8cq3ujftmtn
mCip11rvoiEyvPGIvR70NViWv77iP38YV9TfxxdveTFWoR80V7/99/o9P76m7/V/i5/633/17x9/
yw/956KL1+b1h98AVgqb8aZ9r8bLO+KSzf9MS8S//P/9yz/ev1/lbize//XnW05yKK7mh3n253/+
SoxXHMuwVIto8r8TGXGP//wD8SX+9eftexa/xu0fCL2+Zl/rfy5CxBva5jX846bNvr7mP73c+2vd
MKVR9X8YQJZhmSI4ZOsai7l//+tvtH8w1dGYRauGZSsq7yNjnB/860/V+IdDqop+LdAv21RE06fO
2//8lcXA3safzrFNWzH1P//n0Zz/Wtt/vYqfD5b0n5cULEexSP62GAyyZyvsIu0QbcNd6dZH6SRt
tBl+GFg5HFRX/FY/2kdzCYqpWwFo3oyucltB2D15N+GxW3nL7DA+jhtvOazwGj3hWu+q82qBt9Ye
4g2+qaCaAdvO8CVdt7toiYPQCvrwypvHC3VhLk232zKW3ejzll8PC3UNFveCIPKyXKO2M2eMvSl3
9VKfS8tupy2CrbQBELlQNuGm2o7LZiWvdbdcx+toMS6lVb4x3eLWd7WFsoiP9TocZu1BWRTbYlWs
jFV69DE0mykraMIbfSEdesDBCJbs4wNUiaPqWidzXR7HA9iRrb6Y3OQYbrtNsUr/L3XnsVw5krTZ
J0IbtNjMAhpXUafawFIUobXG088Bq2w6k11/5fRuxtIqi2ReXuAGIjzcPdzPFw4BzWOeEE4n89Q8
xPfCrXwqTtatuVZhdxpDGoQd5HMiyH+ecNUCw4mpo0Ma1K6u6R3d8si30fNTvMT3E1pG67fqNEYw
6r2ct1X8wf4j8gY39p/pG3IQpnepUvLiV85SeUUb6m+3oXpSyDu4XUBOPuSwLhp8T7yPL+spC6DQ
e4Iz8MmopXUpvPe7aPeUoD9PLg2jof6ZhJuLWpJD3+GJSkKPaDEoIilY7utw5reWx+oh9eHNPIDh
GCLTTx8W13CKoDoBwqCzyEGgIthc9FEc9CNOiH2dTF95lU7FffFD/m59GUOCvWBwad19dhJncWlN
cNB3Pg0XCkbumkj1Y3v2OD4NRb9y03C6GA/x3XbBm3NFX3QVh7Y5V7/LH8VL9WP/QKFggzIUcF24
r3BUbkgIedpNuVnXISqe2pfa66L1lUJMR4sMt+JNsvv0PAdySN90BD3dk7zCz6/qVXPLgM7fFAEl
gtwn496Ieq5mOVkAb4JOsfv6lLmamwfIqn9Uw/Ykn5ePQlS5mwsWxjU9BEH4enORj3iszko0hZRY
bEj93dRH6Z6ZGMQeLf0eBwsnkZ/9QNfiRbrPvrF+eGX+YERbkA22flIDwc/uiqf8ml/kU3nRr83Z
fMyvBiugv3DGfqpP6nn43WnXWwrp77a7d44TlTggX5pWuiJJfyqjihN3ViRQFO/Hdiw9VtqJcmja
1LkxjroZhsWZWUQsOZ92AofyRMeykVC3eQcWYBKW95aNAFsk2fRqBCnzlYXNIpxdzYaS8BJf42t/
se76SPZQ5QgkpgbySC4QGBcCv7+cNBbb8KF83rwkpGIimDw6CALFF73ymOFhdRqupT+f+7DmP/SO
PcPLrghwRCazcvLNJyrpbBou/Pnj+nG17w3P8qpgeNnt+m645k/DH6XPhZ9RW3UqZn3haaFkN0Hn
DA/GebW/zx74RoeaHAfX1db4Izqpk7pUhthUUblaCD2LUwOH4j9HC0penLugANGqdpEgdkyXkmMn
90manfRXyQXV4KZuO9pVkPu0wnJF7FZIoa69u+1l8WBf82tMOYfGdy6RuwODKPkdN7E61Ly5AxeX
ePXqxg+rj643w4mQtIsZ/bC7KOl4h92TvdYfguPRGM7oGYEQ0Hnn7m8fh9ZPW3Y6iKY8kQHDqbqt
10Q7fYkPg07IbDfYgNnjN+0F79Ch8hh92WBiZQ2+/sRH90AD2ohkfhAedpax4q2ecoLQG2leFsxh
cU2Czedn3hjkJ4RofShRnhmsWOPe19zYQzkkMFwEeBwz2PgMtPg52nhn3bdX8WNO+TUQC5eCgOty
RjbUBXdiC4njVH7vwL2lDogp2LvHnIQ/4pISEs/bOfFfcltxpogGZRuZHLt8oNYkPSFHZOdh72S8
D4wIZ+E5Gvxz7i13EGPsyUOlntfQ/QwSlzrcE4A9bgjhxevKwE2R4qC/wZUhn3mai/KAV0ZQLfxW
uczu5tDa4eS8LW9uL5f4O3Xu94u7YlnycA4ql7prpwxM5yf/4q+N+ueKD8X42ziRjfldDLI0k4zO
cSddoYuhVMqeCUnEjR0YJcyFFovRu6+vY5CxVGkkixA3clVP9DZndIVnJVLswau+pvf06Dk01Lmj
jyQMy7awP2Ru5qN16ciO7FmmnYWS20fsh34R0qzLhPxOoyxTg84jt2M9U3zvQ9DDOivsSeNZpe04
gDXEn5E1YbpVsIbNg3aWQsHTXTRegizI/gA5VBonDWrSH/u36mUOxzOF1S9mbq9hFmx3QALZq1AV
mc+PAhNQ+KC6PT8bw/hz6utReVajwond5sX8nFzlSLol2YU4XLvqd2wfzET5eX/UHg1m7HwyrpUR
JtF8Si7leb/F/uCrdxqgs3uTV8c2Glf28aihfTHv12P38mfHtCV+/kp3k/P1c2l/r9nDF3YuNF2Y
AOKJHkX7x2vO74M3cI/Xxo7JPEAQxeWdvCHSTsvlmAE8/6t568LRB3niU0h32IfFA3Hp0IkPxya0
2D1Qjv7I/sAk/QpxOYI/eFgvbu4HHtdFDXgoV+FcM+1m9zCFdI6erXvWDd8VNxhjPtWCj6phl4HF
dJAD0HIsk8wt3NIrmYKaXUfCHZAerltet2/JHZ3ZCUSTY114jZ96bFhRFzaeGiQhhYosUFae298Q
6nTpSfJ6rL7qSOfCowTPptzTX1iAvb8FE47h4Ak2ZB37NcF/m118NOxSHWmu5VKCbEXQicIuFB+7
MHeMZ+Mz/cRMv+zTsTLRk44E/EWBaUwVvYcKmxs/GhEUQZs9J2x5k/TUviTu9JtlJKni/xTtvAu2
FyMrZEUxxWvn0QeP4wmGIwD97XYhoBeBZ9K7u9+7Jgs/YSgnx7ikPIkaC4vwAz8V3CckMHx6efgy
YzQ+UCTvb15l/6gdKtVt2GAO1ZOMpOG2AQSccDpPLEPIGP6xZCeutrpfzEAPZh9HGmuf+7SOsoVy
MAVUzj6mzeHS8g9u4nGH7MfUaPt6IPl9hLIubkXvmzheKNyyhMUvEzv48YZDqDPH6Pm8rT4STU6K
i9Nh6waPSmsO8dlQFRudx7cfFF+P+UwvqdvwPby5qHhUeSPoryH98Z7MZfJocVY+7PHm5LijnMkC
3u3tgyDV5bK1YwzolHNLd2dW0hIQqFfTWbCQ3YeJTyczfXQ+DFPrxqDhcgPZYeZSO83/m6/5M+/P
uNIA6MR4H2JAcxjjKbmVl/FHd4gBTrwfw82cEu7Ll5hcVcctba88FocSLGf7Rptw8oQKUPpCrMzc
UQPwZIxc6QqOHlU8ZxjY2M7Vr3mcSL+4lk+PleSqGD5qUHm2KMzxPZRD7LvGPkXKnbv/c8zoOeZh
Jj7Av5DGM9xYjYnMVonhpNfENSKaMPxjKgMUPfZvF9fGrvkMVERoF8ku3diNo+PjHIHN6E/nY5Pk
l7hQHDBAvAKGA1OvCY/Bq6P9k3klKmc4KKXy4V/7eP9BHLSXNBpO3TFRXT0Q7o4nzd4W1tgAgwmc
+H1Qer3zVHH3Am8/2bXzivgb/gzkdKwChRpvY6HZYER9+gXeBnnk5gv+E9kHAPv5LQ05PGduJ5TP
Y6CHejjiQwOR9KxQOGODzsL9Eg7hxjw+rqUSkx1rJGH3g0XHZSS2CrwTHhA6B9AxohJzycbjGay8
Y0rUF2xTWB4zGesiMsVQyeICfTAyxEQJ7MA02nn7p/1TGuGcbm4aYK7CgcJVtrocl6LDdo0AgJh5
Iq5q982KtKj3kaHjJ2mwhAKr+Jip2c0MKAv0hbD3w9hZzlY0hCmbNE0ZvKR2UlyJne0AtSA8EYCH
mAEhpBb5u4oZti6HrSqDiSGVmdLHR0WQ2K0ZUZwSLnE4ZTJjuXmMaMCSejBflgf1hk3jWR++ReUe
4438GdOuCAlWXd4Nx2XhiSD4iEcC0IP7oOD8GA8n4zXAeliQmPpg4bksN4nfPgy/wu+00cRKODwU
QGUOmufMBbYVnC7zqn3XWb7iwxaYbDG9s7ntVyFoMGtQcrAHKD+zHCvcAHACbC7gdpnSPeMNZtk2
/MOxLCOiTYcgK4xdqCa+xeekHRBDYOLQNS6hF25OyhxlYF0R5+ywbfSYvS1uCYt17DzHakU2/TBD
Io+alerARMPrZN+0+8ugMUkAxDOmh1sNotiWPQnBHIYRd+fY9biV+QL6D094PYKLx/RHczuGmjY5
brRkGLCe/DvkHQJoM8ifYwLi9o5UGo5Kit99BBD7edev9V31sP2xhoejgKOM+7qGfYjlYKlT883L
LIia9nwmh0DYQQx9TU4HY8uXQr491X51Kk7JqQnK7QLZNr1bz92VEus/UmLbzae5CQ8aJ4iO8pcj
2shC7sU/ggNk0H0mGGHEQsSx2tmVWMAubejQxMitn4U7HhShKH7OESGgyOL0eEWH2yWQTYAgcfzx
R1v8ITgJET5da97ht7QeD8jfrtNtveiEH6aLx+5ZwYijtoataQ+8PfqxxGRxpMSOdWtDJdi9zhcJ
5cSoPWu3+FkDpcEX4pPx0ukvG130FxwxL6XVkvjliCw08HkOMbudMSyma3n684wxicYz2LQXxpeJ
orryHa2MQX2W7xcBoIudvdA9jgenfFF/mM/qfRYwPLw2f0q4Hf1z9od168/6fRUkXglulSYNO/Go
b0geBMKlPjyCp8PNPPxQoKyalwSC1/E5KzzFhB8fIV/lgA9zJje2v49hgSd1hGdQhYnk7vFNv9Zf
h0Mb0isu2YUmwiNeVILFbz3cPBh2X9UuBH6VRdYXTUNhwhk+yU+x6GrME75onnkxPt/xeMF+gg1y
NCBCzGSTMWyiI2tivT03FOnCwc+/qutZ+IJ7ygQUhkscDi5w1GdaP+Uo66OdWK0hOMw/S8yH7ysP
Mf6+uAtB1FfaWDAKvW2CuLIN7tFwDAI53daZXWBpmLsj323u4YbOuN3qm9eYsMZNmEoU2xc2GRKS
QZTLBzLEi4Cfbki/jq9Ek94IHAwqLfy3Z/l7FWVR76UoWvrr6+ajG8blDu+WMlhI6F7HFZAVsEEe
c49vd2HT8m+GwgM4RL/zj9sY8ZMBNSU/ysfytiUBIG42t8OtwwnCrMXM6TYkbXSFfu9SuIIZyT1a
uVkPExkaidcA8AvYc3hwR7T5FUwpGy03TxBM5T9Xp3P0zenO/MPZPib3ftqdl9c8OPzZY7iOEAQN
Gm5nIilz7B7iRwEbpdvzqWTECNbY894MCqFby2ciJsQg4Z0TCBAz8v+FIRvZFw3sP1oveNKHVycQ
lbKpEeDVGDsXwDv7G6qYxMIbF6iD2hu52clFg5hPEmPkD3cQ4C6ubu6ZfvfcYPzBfwRr0HP7uycE
xyvZfp31jhDTUUPrxDx67iLGi01p8YYPdKTiXsNEZe/NPcotw5Zog400OLKlY5AeZtg7RpkQAKOM
W3A5+vpfBzxGmta5EDEvewuOi80vcMM4Un4aiafslkeHj23SmenLNhGI6q58GBqLvfYPEmPsMEe4
KOBV/HMYK2lHcunvkk7vDqMqdFrowjNRdvhDulNPKA8R2Bw7yIv4uD9Bi5evsw83n23PZLCPzUry
63vhbiHLPH7WouxJu2/OZNUe9u/lhZ+/FjfDV0KshmeeTIwcUnfkjw97FN8np/ppPrdnKVBO+2tD
fhPYoAO8hyzn5meRzlYD+oTtSjmc7Whmk8Ut9PuQ1iKsl37fn42X/UR+zx0ilqFXnBoyHdmlugw4
rdfPLDd2J5fuUoZw9zwwRJF8T6PUqbowr9kiEewmhzuR5OwIdvRwiKwHM3GX74BRuqjz1XN3tu7K
iBnDvCB9Tiyv3Mm34WxEOPPeETLkgRW+PYL/6jTmmn2n+7R5HX89f/n1COd/PTewNar3L/nlAOf/
jRMbnZzI/3xYg3joN85Ksp8PZY7f+PM8RuXQRTJF3bAUWZLpK+Mc7s/zGFX6l2EoqmL8+xxGkv9l
iLqpWJqOCgYqyrzNX+cwkvgvS7QsCeUKEzCLpkj/zTnMr8kezoAk3eKUR1FRV0SDWn134gngJBYM
yvvoadVvGt3xbrLyRQOmwkiXGyz7P2fFL0d0P+eX5CP8/fe6/OuKR1fRUTymGfq7w0BOpXR6FnXZ
tpR88zJE6p15ykmUTvlrrZSI0QLNRBPCLXoY+QLqZHvVQXQWUIZAPuIRvUcZHpN+G+j5QnJ1C/YE
0pS1EVZIyeshiWr/9BT/JiV23NGvd2yIKurTloyV4XDs3QGqKQoo6MKst0XLuCmVekss9bZyB/98
GUt9fyGVxyECHzcNWbIkLvnr0dhQ0F0q97R6FzVFZ5OUHT7+FAsvyJyrjiiI+PDJojkz6KKxuVS0
vHqLMYmOlTenSegCRD9hGyvlD0HX3E1L45Nl7Zqzg3Gx96Qmd7dZBT30zZ1wSGE3KerktP2rdT94
49JfKg21emv1UTWmBbebuqieYHBY6JvMAKg5uQ06VSCLQich5floOwsNElmAMd0t/yxTwe3QEe2T
RySMq6FzZA1Ne9Ren1SY2cFe73AcSmCvEKyJE5sMxPgie1WKRCX6dd+XDfpzYUnnOm1JUuvdF3Q/
KnssBDrmihSPJxYFyNMIi/eKbrc70OByz0K9HXm7Q/6uEKN832DvioBg+grUpGyZXm7CikLeKP4u
6JXbxcVDhV5KYM3bF11qrDvUn6u7Xr5YjeLA7wFfIo2CM80E+/mh3QTqFIF7GmxAk+/NCbUUb0hx
4HM1E2nRpb6zNjqgpXv8IM/lByB3XxDoKwFIyrktmsPiQohKg7T6BiLhHq2cJFJpSM5kNayWmGC2
SkXH7L5XMtpherbk7ioI4JsRJi9oyQ5MsYqv9QJGQShbFw162WvMcQCAuO+ogg/4ZshWqjGhdIf+
2zRpyrVPi/tMjkEcbMoHNOa/WlL5A+wXqgjV/SggHWoVghZOKoWpyKxeUyA5YC6Mq5BqjyatF0Il
Cp/TTghzYwffncocUOWbFBTCSBQn0N6LZrYmtMIDYGrjLkkP/PxYJJ9LYSk8JbaqaNhk4VMC/nSW
zPhDqZX6GYwJasTHy5CqJoYpBu1Sl7P4km4pLdRb8jmrkjEcFVPhzvn1vLS+iHqWPIiaot0XIOrf
fkzVmYj16GEVHW+mJ6vbU3xy7VUKvgGlw2QTKZZeFw6ZNhTIpCKn1qn7sWXm6ln7Bpx4bEJZ125N
BcHPAotld/v6PGrdRyVOPEU4SM6CvHo7wlEzkuzqrqKSpTXP7bZ/KKnoFZKgLxA/lxUUSeajax3V
zvMwAcF4M2spwytb+WuCkFLTVE89EEL6pifo2DXn1UZOOD43ir034gf5sGqMoN/XyaVSWH6xkL2a
q3aT1hadd9rpULigWLqoZxTqOJ7lclZn0vZRJa/amBBCF4oL966mnXvk7VO0oYRy4NB3KF6TCuYV
MoBc35361HCHTeI0VtMhMYFgtTNpIDffo2WAhKOT9bMWboAWXNprs71Y7YJNHoPS0ep/jBblHE9a
0cDUP247NqlawGVNJ8ZQrkfOvM2lcYVODSfNAe1FeoqbpJ5VtoHBfHgb6yLTb1Oh4Bcv9COjGXt8
XkuKtJQlo2UMWTKmlyI3HpRm5tqY27dL06vFKi8XYoxcCiQzxb3qrTvBsFCu6uFxwnYBos+YTVr5
5yj2FaNjjdzS28/z8Vs7Cn+83e2fP2gn2alpX4Zxb9dx59bm9NrVoPAX/ZajCWerPY95FbcPahF/
UKXp1h3Pvdm1tw1yaFc5ZF7TVs249euFYZ/dQTluNBU/lAZ+qD6/tKtIfbipum8Po+lekjb+wqf5
liAG6So7EDDdqksX6ZdoX4UixPR9X9cGvjFiNrKyJW7SMXkBSkMyFzk3WnqyESrz1KxmcmPxuvCt
8BXzw1zW2Qfr42GVaktWBXVjB3wO/5COZ3MD8EZnXQc6oMVepL4sGV+KpP9aCI2JHHxNJk0FGYmm
mpOpPSOwwKU2hOpeLCumbcpFUTS4pllKzJI0D4u4mOQxGuAE5wI6s4waXFCUI0KRrJa11p+hjh77
J8LlHzRz/agX8sNSD8gJ8O6lO6BPBxQ0Bu+tP05VyqkuStXACHt6r4VL0mZ3+9Cj0FVeZloQXQE6
oiFpIWgIw5V2xAbiSvm8VOYc1uYmOJlu2rpAL2q9XeaktII041xomjlvkAY+zlq+tq2cOFYtUiMh
heOOMkJWIhrdZNYTInaan7TaCSPQ+mvPKLwNcdrKP8pliehj94e5mglRmXZ1P39OagVg1dDZIsvQ
Tvu9s8fJ2atFdmNk54IVlInANEsA0Tjxixo3EjQH81u6WRRgNWQLJhAsRpohzaSA5UHBkTJ6IXoz
JLGOkySb86dGiDFe6ePbu7xdjiL0x4w2XiSYWcqFdlMlpsI2XMAXkJTVM/UEVpcVCSIAZXXxQ0oC
pmh13d0RcUbYYfpWFy9tPSOOtQEuXwsr6BqOr1v61nYgzHDOrIugdpHUp3/kLUyySqrumm2FjQFh
Vi2m76aUscuM6ePbT9GBddVG5Fzw4BkrpZlAq/lU7lgTeXOatUPiKuWZJ6BI9VwALYiZRBhbdEdt
e1ioRw0sjXW0APtY2vm8rlLjotdO79a4IHYuIollEbSXjLwAr6pKJkDy4kS5TA1nV8031UGxrQWN
A/2pssr7IZm+Iz49+YYGKEMUv+iFkDwJy06LwtCcxByuRFNLnBkk911/62vODEapC0RZ6t1+GE0X
b4RygUObqZHly5jIbA01lDqhsHyd1e9AMCNVr3BuX09zFqCh+0FeO1YWlhBBKGN3KKm6a4fSukxf
lrj5KIoibCgR+nOVeIvCCyRRRfpaJ9WlbZ0YTMaCvsSe30mF5c6o3p2qFHpyw6zo5gAHi6NVAzaC
gANlr0oHJffYA2Ca6MrYXxbSablRLhiRjEKouOBRHKP+ZriMY51Bcfy+Uvt7GGIZNT9mBfNzb9FE
y17izvoaNyLCg4VGx1/ZcwxxvEaWaEl/M/ESCDnQmFY4ZSMyYHrmzQigYuj5+HIqPE+zDCDDFDKv
bQf51KX0vqqUH4PEvlbiQB5kGhHGAh7z9na5WH+SdpWUyCRbbrd+VhX2Se7d2xZuS5DISMgJBzvH
trzJ4KEshtc6SBxVVoZCIT8mmRA7RplJAfKDyxNybutli6uvxq4uT+qQUTMkxRARcUZVyZnS/vMO
6tcR5lRyUG7O8CmJl0tl1S+ZMqqXSh4+YsQv49xp0TjMEXAEf6whIiioX9kryrfO2jdXax8/S1MD
c/1xgUsJhT59XeOudFEcfkEvi3zmuERNCRBnIeG+odiii+Sf2RISxFkoj9YdrY1/AE6NnbX7MZpy
cS7T7Y6gUXCsPejiwTj1SNjnaLLiUyYhionsGJPOXxKFVoP2pHTwS5KR5KI0pc/miDQd4C9+vcej
nARFcnR9AuIuoZVlIHuuK4EYS4hGPGs4v76BWoihN8Cddlj5IrQfOEXX0VyQ9EjiW9q3nwUzUQLZ
YGcwLEK2eCm9VFYOeAqz2VI5h2pWy1EwXFFB8GHQ79qAYXiMxSJMaWFZKpJ3cZKBz0ezQ9HG0W0a
slVrOj+Pspg5xR+7tlTnambqplnp4XtRJwUL1i6M5Ao+qHfrci+frCn7xCdF2hcOMK4INSsLNa3G
ckYS+EWOBw6ukRexR72tEPDql1vMVuKZjW4+SqajA5xxaOlIfWioO5orc1BDFNC1BuJxj6LqcNib
JJNgOgAcX4zSuO67yFljC2cEbfrrXui+vlpfplFaIkuX68icDvknp5ATTqPhBqFaA7LYkHeig3Rd
HpcNs7r3WeEKcivZglLWkWXh+NBdVJ+kQ7wizboVTSuMUjmqAIT1DFEy5igtP9lnK1M/mlP2uqJq
f6fuN6ImCbk8EYkdlZDKmNA+U5qVxLWSCXYyja9zlj7Cmg4Rzp6cAeVzcODIKqfLk5AbYQvXz5Z6
DfGTXU/cblA46WmlErZXQU0DjSgnSpKtw62XFU5EB1MynzB458JQLVSZoV6Uex7txSbfMM9Btk83
nBTdnfWYMsspWE3wNXGHSKwkj8iJdEQQltaqdi1toVpVKzKCgD83FelMAvtrXijbc959R/sTdXfV
epgb6ENWEPfp6KTLWto4XHDe4uZeTbLEz6qZaAtiFfMISXZlDBG1/pDsixB0KM/qVYHf0KkUpMSN
5iKGLYQaSQbKLsdI7IT0VA3xB4S2zUgEWnq/IH1U1sZFlGMwJNB+XaQhwWYJ1VmKLfLmsclZNcRV
tV0G1IbXaM2F6W4+/lIa0zoBVb8txQaNrxtkYqVYPyPk7cb7YFw2sZ1PaJHgVs3TqZNVijkXsYeN
aFAbMFHWsstFNCglZa4ciGa7lZx0QGpnqRSIAxJjbsJ6nU/asjXneUU2xZrGGXmeVjpbaHielqyy
1zKWiL21T1WXXHtNyhHEMO15E24LxHunWz6g7o6cmUliZS843pQ4GVU58Epjn1VuhnmSPLZWs0W7
sUt30OuzWze8Dv1gnobhVWhIixcd0J1yvUI106HvrhXRgkUwMLPvWPXLWzbkv8oe/n1e8Je67v+7
BOP/T0XhlJH8zynG4I+++lpvP2cYjwLqvyq+tX+J1GZD3LZMRKil/5Ng1P5l6mTULN1QRFGVNJFf
+avgW+N3dF3i9ZIsa2CpaVX4K9GoGv+SqVA3DTJSmsTva/9NolE+smQ/ZdFQwJGpGqcOXNINrqNw
Dz/Xfe9GTDAywgSd1NG34hIU9awbqi20E8HSDnnVURB3KKetve7WtAd5icz1DijwPpHESKkUv8vl
IfOtUr8qXYwAkpSnF0mQcLqtVvbevjUQM8UELz+KPRnu0NtswW3rI3obSvTTwN//eec/JzIVUrDv
P5AhWrJJqbym68p7YImxDEUuJGnm1K3xVdjV+Gwdf2nI6ZrW9MmUKSHeEWE+k8VAtGKM50tMa8wl
3gsRw5/DpC6zMEMLKB+S+ZkGqe0u7hAMS2u0uUt0I1pJQ+Zunw1HblLzoiS9edFVpO7IFLVhl+IN
SnqyXKusAc0JRi6d6/3+nz+m8Z8fU6EvRRFlWaXm3zTenac0ZLzVuW+oH20XDeWXTkBGvKl+9MNM
zXKGJSrJ4/TJABm9UlSERzeOhKxEeZlio78b5/Ki1NV6HVcAK6213TJVTJ+SqQJdtt+ZrSyFUyWs
97lR9a7e6iV00rWuojLeGcw4JtHY9dFkxoIrZmL6DVhhrUa6HCd3c6UJYdHEsNGO0L9rxD9a5Dc/
Q3+eUISZ63BZE1dDcOg23HKDY2Uc1ka3SyEPJwMN5lke5/NQ1ud26Qt0xmpkHVCiOK+xldlamSSf
hlnX/XLIJf/t27UmH40el3ZLs9o8YzkhJu/0UyqtEBUKSqjogcjQvin5Zjne0MPb4Q6UghNvanHR
ivmvv0i4BP/8oOQjVf/rAlNknRy+YsmcC4jKuwc1qkM7tHqOj62MlLQqYnEp25LLZ3MZmkIoTqWR
2ECCrr1ucMqY5/tZFMhpFVmuhOm2fq023BzmbXPrtgPJPG8iyomdgrSgfhVy4VBOYQ5kAppzCUFr
VKM17m0msHMzG6SzUZD8NUqzdH/z0d6dGWA76FURVaD3uqYqunzM0Z96RqAOL/ssDBQYikofqkpC
emfVq9uSgdBL4eGdjbU3glU10L03YwLZBB/DllJFPwnD2DptiwKRqmYI+jQW7p3MYtFN+VO1pfFN
XDTlssoDYHVh+03HnfQ3t04239RlkUfDic67A5ZZbMqu2wTKk6yKlNhKS4Walx/e0lhop5zbcbNs
S6Pn09za5KyR+G/Jh/+mHBFb/R+Tw8DAIylFK56iGe+s77CCiZ/EHDf8CLDHcuaYfSvRR1vUF4S6
0Zmw5OqSHl9tIqn6oW4/pllr8MiNJ0t7gNbHybGpWqe3r9bjbOHtq0THo5Bm0i2zAG0P9QMO8/Uj
/TYs8K/pjPrdR/m7EVV1QiQRBQqo9sdH/Wky0MBsoC0vAV0QWsqbACaeR+VxIPA7vX0zHYv67au9
afqQ80nK4I458u+/9h2bseUW3FXyJDD22SvgtXoC6MtaxXFCRfk3dvTvJgIrnn1PMlTuW3s3EVBJ
VMytUKgmAW1VA/VA614qyGKuhZfM6MeVSf6jQmEtqmJBDXT1VRSK3+xZ0mED3tkIvANICxwvGKr6
3pivgAz0UunoPmhjDRpm8l0ziQnlWqfFYlTFi5XIHXhsGVGoLrs3Urpf/nktvyEjfr0F6KyawrGL
iZV6a0v7+fHNG8iKtUCltyiR7k2lkWQeshfXjPMSqRTjs9kM3/RcKYLNEpLzkVObFUrcOpLna9Y+
rURUVx0VTbR65rO4IMllV9ZU/KZd/m+GSqUBG/ahoeP66MYxDX+aZrUyyKbcriX5qYkZLijGtZfk
/SRDEKrVqUMFarZcwLXqJSW330jpb5g5b6bh15E6qvA1XdNUERftvUE3BJL5HQcDzt6HtNZnT2uK
DpQKzL8sus86GSjkgZfObiaQ8jq6sPomyJGmUUliVtLFGIoaugbCKHFtiZfRHFjzipwiabZSQYqV
RdlBA2yLuJg49FT/GBY1VNqAQqdGWgt0qjHrSNdtLU0Hx4ZezRuVHUXzUS7gFIv6rt7kHmxExhGD
92aGV338XfuQ/J9z1sD5oO8QgrZigqT89UEUpgiEOwYfZNL71Rn7cQ67iLd0MMSbYoxXa0vnSJvK
0zQPg7fp4rPU18qLJG3nvezLEzxU5HerhIrieCeRMHLwka1GNI4l1Y/og/5mI8ZjfrfGDFGR2IVF
nF1DfX+/+yaq6cr2+KfD9JbkI3+bXODHTnwG69MyIr3GMN7Kfn7959X17jgfm8i1uaRoYudV5fDm
f560eoU6ea5OZJrgqQRKvnBUsMOrdAZlqp65ZRaTSIP5P1/1jTPz60wl187JvSVJTNT/xIXG0gpg
FGrQkgmKM3yFQGOSP88MlziScnW9Fy99XSHfuqFdOClk4VQ9P2clGZWeMjilGih41FCfWQclPOKR
p+E8l33/m934ffHBMT4SS1olmmA3VrV3e8dYDwkUcMYnNWTx20LLaZL2didP+kuupJXfaOkj3dHD
Qy6Qvl/gOCGfNAfT3OXIvfVkK+RKG/0y27+1kKiv64TK3gSGFZpjPD6J+3rIuZe/Gd+/eaqGrKqy
wQZCacR7U9SR2tXrmLM6BclKP6F71taz8jrA7nJ7uUrDveT05Z+f6X96DLqIt0838GGuZb78dSpN
Rr7nO0NoFx3KMeiCTd00ngp5fbDSxM1Mw3Aqg1MMHaS1WSaAzLPqFJtia1PfAKHXLO9HMX8CuvbN
gpLG9oJoehV/Uv43X+exHLmOpeEnYgQdaLbMZDpJJVtyG4ZK0qUHSYCge/r5cpazmEV3dNzoWyVl
ksA5v61zBHQDFWxZuVNVDXSXkTVl0Z34//8GAQ/9/30Vr/5nwreFL3xOj/D/vA4VX88IAkqdjM/c
uEb+o1oo941K62C2ivs+KrJdVtDI55XIwizsXb5VPU0Hf8k1NSlwFSMWJ6+VqS82cCVLU4eTEZsx
9RR3DmsGgCJwgzntRrt389CPXkUiezTsadOhEyRXjxuBcLSgxAfiMmMygnAMObI5aN/6Fai0JUno
VmD5u62rb+p4fJKuiJ40jYSchVGiIjHhdukq61I7pTjrrMDcsZJm5zbZuNumV0LQ0kFu440RLvpD
WxdHLo7Es6o/YP/6xjHvoHL8xJ3vpiWJz3uikGBMPCAisrES4t8pWJ3pSYGe9friV/feodOzQxjx
xM6Vh2jXLfNfMDOVhJW8bxDj6nhN49i6mXuLqMa/Uab18yOrHJa/uZck4ZWI66lt20c5dodla8+e
K9ckYjOnH+YrtxeKBbj19mT4i4tNB1LhzzSASWQheg7e3bK5Uko8fVWYkp8lzw1/rarz5cbfnIfF
8vtn3G93s+fhb80qFLqep0FX9ZtnT2hnKL9Ka4UKkZZw05UPXRW6u9KhpJNoXaovfApatNNfqEDD
hmiwKM6G6HcinxsFfplJh0pZ1zaprMjezfvecAW2bI3jlFIF81a167+lWMj3ainfsmQ189VyyoZf
avXwwTRuutRCUhp2rQiVeAcWgd/6ssX1cOO61p+lqWEDJ3rQvSijqaVz01Va3/W83GZjt9znTrPe
RR0o9LD+0xLxhQUfWpDXDtxbJQbzbMt2l4wtOdSmuvYly68xY3BbqWbc9zSy0jNdnPVS3htkaXSY
MZkzEwK2MNYk+ors9QaRjO1T3S15rovipixrXFTqvS685UA3xo8JhvZ+6WkZ9EgFPPL8Q8tEwKUG
OyD50Car0SfGHk2e0VO7xg19efLG3MBAoP6t18dOTc5dHvMHjHJ5dAkxRDU8/KNzIBFLNl82+5ds
QLkv3brZNWSSHPKFR7xt/Lchp8maquFi58uYanqeglkIymn2y9KMe1sKfRBbq5LWE9dlFZsRoHnu
T9Q2eKzyrey/SSzD2s6bnLhNA2gaBQHNR3F9cPi0L6WA4za5Sn3DH1M2Jt6tizXv8kV+t+twivNq
THoqp6g+MJfe5S13uWOuLMmGuGLajtlIYe8gNcJ5VfvpOLbzqTTQmCXNcZwn8eq0KCyFLtzToMfj
sNEB24f1s6E0JqUzHtfAuXWBqSxY2aNZ2rMiJAuKCya7JGZ3b/cIFwjSKiEgY4rtzYRby++SzZl/
WgoT0e7mVdGlDst/AueaTlB2h8UtXhuTRQmsDi4eIdoLh/26b2yBzr4Cia9m5KVqQvoeOFQFxfaz
B3/KgAIluzkwnG3ROIiA5pfC/85GEvdV8ANWiDw9sl8GTqRdI669K20dnCK64y1Sq3dTwzeTdeq5
5oA50liO5mH7sJ0lOHiV/Bfwq7m9n6ci9hdKlmFOVYZd19dZyrD5Usi1QD9ADmzp2DyjTp1m69nr
iuy2siAAgHIgO731MNuaRmS/6tPSR8bQ2hlx6s74E4NA9HQ8wOVEdIXIBxXXF1M2LxRdlUX+0Xok
Isgp7HjM8A1IaGdlEQUX9/ui9Jt9xcqbVjFJXKVa9W70m9esxqBa9N678vgfFg9uG0+U90blqevG
7/F6UtAMYm35eK4XOhushVRJphBsy2v/tfZ0LpT9bG79MfgUmjA0WJ7PoiDgpx7IQSnX3aCDlg9y
Kh9WbT0QmRklg02Z2hBXFBst1kcUD6eo6/2HoDd4EhouEGI81ltVuOfe3YihM/aSjKIy3Avlk6Z5
NZMR1gkl3seKiHm+X87BbdkvBbBkKOp3e5YOfRsfDaFajz2c3N4ryvhgdT794yX+5Sii7mSy3zbK
+CB+CZOgan6XCQs7SfNkBUUG0QHesln1sz0qLCJ289mWkqID4MyhuC9emEZ/2zDSjwsqrzHDAiFK
DFvT4KYuXeZJpzYep2akIK7tMNBJBX8JBsRGQcBf04WkdWw5roDFR4Exuhhw/OZtEo9eTJ27sFsq
QfzzXIT6rDpUZqbXiR8Xy76sqfdTon5euisRdw1irLIapaHJvwsPNtuaWnPswk9hyV1UINcRwW1L
h1lSuK4ieV1kZPPc20Ii3alRLJjmx497j4gKG1CRMOJ1Lb+g1VGEGRd5G5kjwtjio8jh2D0Xh4dj
bk1VqYMn8j9clWeV+Uk/0qgg5vy9cBStOZ03p9Iv7oUv79pgFrcUGX2xruB7M7WCBZ8v9HUGuJfs
PxxT7ZOekXi7/FyK5EXHVbd9a70VUfbCsn3uwcT5vyFVRx8z1rF/qheCO0oaK4iTQxwyWwig0Mz2
JTNvN/kn2fcI1KvujkLH9hCEkl5zK7itTdYdHQWGutEj5OX2t1SoP2PmtcUriBkoQyQuXfVG9iH1
ohH/nLPiiyDqe3StS1pMhAQgM9mU/JL+Op3HzkKBP2wyob1E9SPiiT6ttZ7TzDHq0LZOhLqurPau
HR6ccNGICTuSXJsVp+dgkZcQuN8rsUiUHcI9t2sYotzjuJOT+xfFAUkuvEq3ZdNhZbk+o/ZKp5vp
vlzrv2acol2rKWZu1slLkd/gVlIN3gU3emJAvdsc0oiKkW6XBfkG5RMyoeOpfbRMkXrebV+63gc3
HhaNqWKMGKb9TOlK4gcsMYyCCHFbi+o2/l2QvrQn5SiHtzuwfYQ3LyThy39q6p4l2wxKUIRejQlB
mWHxU/xdffMuPee5rpH2dt0xJ2BwocnaO6kpOAu3+i199yQa6yvXfxdb5IfCO62IJNHvRbhX42vX
bx7tBKd24oqHsqRdtFCCO6DFlQtMfG3mwK1b3wS2a++misQBa9mJPMyeHBtqnQK6dQ3G00BbE1MI
lUnuUL/Iiud/cKjNlGKmPAWLkGEmiQu888Zx15OrfDyETv49egF2ffL+kcjeywZGeo2yW+a0z2pG
sRDo/s6jgWhSxgFbas45ZUxklDObKpHvKAajSX2cD3YZMHeO+3bY3oy/nuY+oBFqGf+jEAnNbBEy
ouIHnekzm78yaqaPS43IdPExBWmDh8EjTcay/FurL6jCCe/jwW5504pnZexThGopqGxaxEWP43aI
vTe2xBcXErw2i3fTe5Dgqx0cZ2pCwuajjQumK4m4waIj2VvcY2uH5i7U2Ye4vhKN6/zhMJXHurSu
dTK5y140PkwGLY9WwZOM8+ipjrq/fukioWbucF37Ya62aI8gaK9UJG/snqoPQzQ4g/bcl5SuhFba
QYM/OS5QxVra837tHtpIY3Gnxw29lsguIWFAMZ2ilePt29Ubny1q+HRp6RNhqi7UWhWnXmV91PVi
33fXNGdyZwl/JOtF0WxXc5i0oJC7ym7/M+zrS9PydhSnbvhT6WbaF9cuXVbo7tnR8tgh5VQPgL6U
CpZWnq4OmQ78Z7FVuw+t7WX2/X+LY917lK4EKFGG0Zwzb4h2em6Z7zjmHT3+lyNns6tfzWlt6z+y
Fqw1zIOu8Y+NapFU2be1M5/YSh58nHw9mpQK0UFAYBEBt0dpZ2QYrTdz63yCiV0nNLTMvknqV28K
qSdk9pkw4rrAOWbsmeA962ktizsvgM2waYGmbWlD77T96YWLukxO1w6e+pzJ4JFJp3wcmKuMTXOF
zsY3lpJ6QphisUolTW4YOCjAnLx4u5la5yLjin2N0jgG+u44F/pTXR0HtVmJrPDovGKKmcUFrbOX
eg1qc09X1ouW8w0FXDxVGd1ea7ZdNbREonR02Ma805OLX9PUiMBFxs+LQKykrShY3afCdW4l/jFZ
PjS+S9YT7Fo32j8Igh877aCKi6J65yOBPEnH2RsQO+7oD8hW7L+mI/dIFH9nBJlB2dNw3Wd7M4Qd
6s5fuxZY2hdiTeyMcK3KW3adRUFdLO/YfGQSIbHCiVY+tqK8JVx1Sjc/0omWb02d/eXNaNAX2h9l
GP3zjdjXrvvu88m2TGJFa9Gum1V/A8RDszWWqV0+aEZ/8O/uVEh/PgbrLs/f2C1XNXyabf0o+/5x
HAM0c4pshNEfLnWUj3sWo/J8zfzfSlTXsf/W1i5tSqGL7l6hNBxEnvreJVQDwSUZTbub75wdmwW4
R1rR2uzE0tGa2/K+LEMuv8Yi6qMv1XEbaidREv1r65qEQcG+WG5GJIzjgFZYrxomRiB/RqxvJvsl
k/6lc+aYRiQaJNEO/SdL5GRWt72ubjyhzq6OkRs/9V57XJ2ceq6iv23Z7i7cuQff1VR3ypoN3cqD
vWToC7ptZ0/XTsO++Rq09eFsGX7F0f+tLC9tPZ4dzrms899oIP8OLT5X7us/azgw+BqK2Jac1SNj
FUCGuGuWruenpvt5jfG+es9u6Gosp8GzV1N52LbErxc2rckeX02Yl+T+ND1CqI1Bp9X2uSjLp1WT
PDfdcXUHFIAhKM7yc98tn27lAANV9D8WXXyRyrql8HS/WcWnhULlVLgBvkEvowKsHg3Ejzp3fvA0
0NnN7ZQKYlf8MErZOvnw6vkU5jdZoSHlcuyp6xjuNkqO0N+UT7TaOUnuhs8rnPIpKGEf1pDCvUGX
9U5wyLRrXSZZvRRvvq+KYzvQjnaFYtIgQ4FF68VdZPx+N6y1tefUxNoAbsOfn3imjI5r1eK6H2pe
vGx6rAOX2IG6Dne0wUkGv427KEI1vwp22ob+XZjeK2ZuTQ8+Hb6isPcUXm3Y/srQ1xdvyqBKSDTy
uB6LOEKl6E5nPfkXC3gZvrj8HNzxN1NMS35m35vZ5zEt3tSimOI0JaUwJER0+Znciyb87agQsJ42
UF1aLxDBD6AaJhI2GriSFLcIRVtMyFM0h4gPG/NYd9Ol6AIsOWN3nlcMU2TsMyo5zY09UOBa9zxG
lszxEldedjJb91/jkGJaIP7NI9aFVRdhuhT+B+6ikX2Sz7nJXgcg+F1ouGnmGvdO0dz5Dg9KkCPx
Y4Y7jXbgJwipScKSY3jJVk0X7hyfPTPf1UZ/L7O3q2gwZYtwcIUal1SPUj+gTk9yK0QdxpeTlJb7
RnEWYQp95e3NbK1p8BMpJJ3D7BcHTXM320Y1nlVrHVYrLG6hFN+tRcV72y/7fSTyp2jwo5ehlwis
IdVa9W8VnK0Sy9Euq8o21Vru4ynkclsW1hnaP6kaOw9XDEmO813RtuAZFHIlApQFKT0L6nTblNVh
8q0nLe39wMl+aWZc2M117YzVT5wD9tGw+Ol5xXFqkKGi8/uRGs3CLPm1TJU/DlX+2ixRubP962G2
cFFRMmKnejGfVmY4iEg4D3CtLRbHQPZabOOd6QhymsIbuKx/zDT5ruzr114ON2Pb8O0YvkKveIsc
mMlCDLfzJ4Qy66+Q3ZEc87RXNQLCwCGKZOjJWuCQCuMOI0gYnauo/wdmcEYxCY4StguqS8LjVit2
GD6sGlNMRDCG4APJZnMoBQxBYyLmPQ7F1a3IH+qAydE8sOj1pmU6RU7T1H/11qYe9dK3pMCf1+G6
OyggUrekZJNA0105b9QEIbrfZgeMd9PuYWDnwF93lGiad8XSY/tHUMfLSEw/UuvWA/1rhNWe7NXD
t8xEOmWEem85z34t1LDfDP26npWG0nluYod0AjeQsKeGyB+bgW+Zttc5LP4bA/8NfOQ4CvczdmfD
UhhQJTzx+lALuYMcjblP2h/0/scoALijE2vezUMhQR+BQ93iuzP+L2fqAJTIl4Zax7232Vib1Y4T
T7isPMOrmbtHKeFreTziGLV0uxmfwVE8uSW/SaEpuae/Zih8mtWyX9LVu0ShM0wEdQrKMtGuwBon
VxIbm5wpxwa3aDx8jhjX0JWoME+LEbTr+n0MqMMtHQbpspin2RmKY+wML55VygurXn4zrQSy9OKK
po/ZbvXNzVTSzAqEjeqv8YAgSus+WO5KJLx8wxTcoa5OZyMRyo/WloqVAYYQeJJlPB7McdbnzgKe
nHU7Jura0hc/LZJOg7V7sqKwPy/lh5JFcZtLnQbjcHQX8mQbKus5SdYLjZxvcf0WDC9mRe3UbP4j
RbOALDZ2J9GdKeV8Q+Ajd5lauzOuNdTS3rn0Gv5Jrt7ZKSn6m6iqHgf1d0C4Xs4F03ox3m2Z9c/T
BEypuUq30Z539lyppNJZR3NFqA5y6U5NSE+lJuhRQGfTAvN3YBvrxawvYTe1HAtUicuaA88ll8LF
1hRPb7Ef2xeFX5H6iz19IYA9xj63I40DYZwdGzsgZYDGT9Sg1R10TL3rCt4pWqv+jP345qnixxUu
4YCeJXg6vOBMH+VeLHN5662GT6X4Y7X6ucvw1uCNa6rtryeQj7vEMdEHu/3ZOj1QOLwUB+S9h0j7
f3TokHfXZvT8zgFRgSGKhS7ov+W6FqcoQS1P/fAOzRRZQolDe+te2MOYNIMvb83CqGeD60pnQjgj
IAsk7eqNvemjM5nbwP1Y/AHHl7ONCcJq/9DI7Z7uHRDJ2PoemRUGJNtwNl2UtKaZd/10HZgGGSd4
L7iLh+ndvsuajIs3h0Zpr8YXGxtU3S9YX7LqxlL1PcaaHAUvBxFLOQR/bCceFSkJa+mTVQP1iKFJ
OV1YvVtpQSLBjdaa15xJISkKWrwbf/oLljUnmRLr0badMJm29tsq+KsGOT5aPvQbbfdsEi21EkGN
o9G651VkTlqB13l+o3kkXSqo2tTXDjmI/9Z2++n4BnaDs+KRj0BqS7+ME18sZ1rl8TFtL2GH67SY
yEvNXJE0E0+Fm2PW3HDfKsVeMNJGeezsLzeTG5igQ5GYqW6AMZmRJBcwVoq9tUrYCA+8demnp5wW
UHt2utNUE/68djGREpODJb8gGsrXJC40oIkhJcPHKhiJVIRxR4Cj74AtumNoz/+sWJMNUGwXz+WZ
WkOfjBdKM1MniH5YrDitfe9ONZV1pHvnB5q6fV5zQaoVd5Umzv4qgqLwuhbuKzFtK16heWzGXV5j
LALNjc6r0z+ZATutapqLioNnMYbfXCIgCVOx3oRu/oPv7O8URSQluNYFZSClrKaFVfoNIiJ94u7N
J0LaKrJXraofbVmf3kqft5Vl3SHQN+sSmmPOr8EHierJH8V2KCLkMNxz5H1GrN69BPjrBDEmmQPQ
la+McP2hmiAZTS7rQ2c3MGo+4uyt2C3uEqQIQL7kwJbg5ndLwBM3GwJuys5/8VZaU8O1/WNQnpcR
Ou/ZfwrYRXY9T+o0vmzVdCiKOr5wqh2tsvgvn4unZrhy6JI1MMpcB8ZD/5LLf6ezfDjMlve3HMbL
sNm3GKewjLgD/a3IoLJi+2nWP6FCtu00hquvdYiRtds0D/o3XiTmgeY3vy5sizswF+RcfAWyw70T
XTU5B6wJ424KoSxUvJIcofy/42KYMiUnElf1OGEDjuXvpquR1vXgZwWNyHpqUFocv5upH3pP9Qev
sI5U36CnqQAdFcafZOzEbb8sB1vl8a0/yXjvDPzocnmbxgECcSywVBn0YS2vyo4Q9IM9halax5/G
6l/bjGAVrMsvwULK8b3tnpf4Jxx6fo/sBWjnGcK/O+Cje8qM/068d5X2fAagjZeV51bwfVUrXs9K
2pjTZu+PvXyGNJhixrP8ZI5pnp7SuMHeUyxfEqKYKPydF1s26CqmdWf99teRfRjsvo/819HFeJlt
wQUi45zxNuyqDqFjXZ2WsMpvS9XqhJJrClRJo2+DkQOj1fd1Mf8XeRxSneWQeTyPT8JLG0tm8CHT
26h4vwOEMXNRvBSR4eXgv3fSwf5FND8gTcTKFFJPV26ciu1S13vOFqJR9KxwxSqyvDTphgFQZ1Tc
x8FAgAzdhbAS88HxKb6yhfZpj4ie+0ABtMS05oaK7CqnafYlhqtkKkJ7P+fek72O7i0usaQvuC+H
WdqpaPVbdnR18akdaz765cj8V0/zoSoL0ruy9pnyG/I4gbtw2gBDLHWGp6V/xdCB+TWgvb7prD4Z
LHxl9T9XxQxFPYeNRaPYrjHLkVVxTcqhJTCkgsxH+cTzGZiDiBcnpcmZlahQD9LVpNB4drZTQfsG
4urjCcoBR0VYpw4L+C7rfhow4xNmmjaZWdASF//hRrFJYlHAWwKJ0+64JqM13YeBRaxcCHjZInpm
bbB5/KX7FTLS7f1WceHGjCscbgNgyPQuZs78KbTE3raqn2CDPRD9jPG+Jxh5ChkVVcSFzHK85bCl
0HJnjHI3fQtP1YwlP8o87abcDDc+MhroxjqHq46K1BnsaedF/oUv/XvVzRkld5fIilXIkL2bVzjd
vTEVTVZh+wUsHmekF418gI0e8IYK2Cft/zf7rps2zcC/FZzcLj6bZVapKkCtSArXrLOGnTZxL+08
SzIVZv61uYHEyBLqjghY6DAvuXo9DLV1yTMFdrEW+7Uh8NoBzAq9+p7jYF/HItzZ3UZGdMhTqZEG
hAYhht+dKh8cmC54Jaw3X4/fArQZkCAmpNdgxWctaaPo1VjZfSQzgwaKQGy83SkySCYqN3bSYcmD
XdMb+KIYtUMXjrcF121p9d2JvfKmlP4fwMQ1iZnwd3ymW0BWQ7ma7wU2WYJhzeuPM3KKKJfFYVkE
hBurrfK8K5d95zY58Z7YiHfDNrx3m3nNKu8mUuV/Vey+hSsmGoJoX4N4mM9DVzs7ogr28+KQ27CJ
5zlT3S4sMra2MtzRN3W2JytOYCOZUcIzwu27xRdy5wY2LatWSdt6xevSNfqQV/oNCPrRU+79Ajae
2PNrRv3ZPuMw3tkKHeGwMCe0WZwCg8ZHchtgCbvvQFQXBAG86mF4W6HuAXgimzQanycGT9lwi29T
HacAHx9fdmTtVra+Y1S3XYL1By2/Xb2UXfaIo/6rVJK5MqNUnqCYEPWRQa3nu49QdwF5HBF7k1wI
yShqf18U27tYKS4ruuh7kizjIp/OyxT/DNO4F45+Uzpz0qb033tOkdQdOZOyIbsfMtKjWKNz57Fp
8IhPLOKV07EeTifm4rxs3jLd9peo+09dk0W24cVuN6SDlfxrTwOCvkjc2k7w4sTWOzK5Sz+5cYJd
rNhLDcA+LQHjZ7s8rp2+IzUgONUGqG7CG9TyyEzDy9QwncDxop2vMSvwce7oA05q/xGQK7hkeVsm
a07CYjSpfeauBZDNltSR+R3XGSlDFT+5FaiZ17Rnx0xEYLYjOS+84bPVPleu+o3y3N7DEKQq9I+F
BHTQ2h4Obc3j1gH3onc7xTpQx3wRAYDktWLd3ZJ42x7DdeKplXWApetL1C4eR6vDbeUQx10zn3Zk
mXT1+Dhl5JpovquDlfmnuYuIiVz/d7XJ916HU0yDsYaeItLTVYgGVvVMh8dQN59CqtOo5V/d1nu2
Do/jOLuhrHPCj8nnF5XMHqoD1blyUolxwvjct9NrCCcAVNRi3b1aEivWgQXJYlJF9BVIWb5gqz7a
7YoMUj5mGsrJcYavoAdI7CQCNSHUTpSeSmWHX3Z2t2+3+JmgOk41NGfe+rvC9M9VMKV9hcyjZRHI
2AAs50ll4YmCdPL3ZcDYt0AXRvbtxJonVm4NY5U/tSTvBVSBa6EuAQfX5mHTj/3CBhSEd0K2D+jg
UPWQL0nfSMIOcCxMeIwLmyTIMThtNlzJysAls/K96jUbI7hV7Dfgb2Eo08Y7yyH8NA77mXK2LxEe
2kx9E6S0JL0zEgdTr7fIY/CtFQwrTgWe3Vjr31ytdJVAHA4T5uoMS+h81bz6VvunXsIbL++eKw2f
TxFWnIxZfSeAS05+UF5av2Rd6L2GMhkvqbweMZQ6Vh4/WjdN407XKHv4+3qZ3/hTfqyJWkDJMbxO
ZUCancV1Rrr1xgUhcLpP+RRedP9T+uu+Y8KCuxCvTIWkoYb2uitWGvEMGY+6tyPkdPzMtVMkIpNt
4nDS7MtpQsmh1ZHaGaLtMvUY+AuBapl7sJDh8yHf604BzRpQO919rWPlwPpwjjU0Uplgsi7cwUT6
YY5xANImkG+lW+9utXjPBMhI30To+qMXt/zWtfPkzB3eym7kkXOBP7vFO8Ie/+IIpCozmN9HyXdN
dkKq2ScPgay+nto2YlQLvaeeiIUg80jmlPp9ss3fba6QQbyiL+3amCViwm9DRujWlGmnpUxNzzps
slvsubTIwh6pyD81MRGBPSbnctAh+T1rkJaxzcZpPluvl6hZGFCGcfyXz8iRkIXxuP6EE5CQGkP/
z8a6U+rqNqCwh0GcYFF3FGnRlK91ZX/lcY0d3XJ+55r+ZTHTCbZF+X+j1W94XxDE+bHkEOM6rdaV
PMKle1+d6tc2qGLCkcyfQaJRbNR/YD3YeZ8Gu7rQaaRZUbjHY5vo+wiRwhZLABbYz4SOwA8Tykff
IUZ5qsrUECJR1g2vo/CzdHL+blG0J5bD3BC6cRQTigonj6FrXCR4hk3dbecGB4X7a2fr+F4TU7im
OvPJPLT853Ll/KGRcz8J82qq5n2goRDrrvXS1xv5nRKF9IINDjwGxJbxogjC/CiqDy9cm0MU1J/h
gqSkBNEDY3i1I6JBOLfsvRtybLaKEg/aDXdSOIo/A1ihg4ln2GrqXe82J+WV30I+/NK7BMw50FQn
kMIZr3qbcK4+mBQx83KTjc6SxEWIgTYe3tQmGs4zMk2IXUJPiJDAJT2EqZ3cVNao6yvyX1/2706N
aWqrzEM+gdKH9Xash+l5GXA5L9407dER6URaZGsK/Wgv/WFtrweYVTf7qDO/WRzCPyLoOesIX3up
OSGRkpE3sX7Em31jNyEx7pu4o4/C3edV+GE8tz+ansKMSByd5SfqfHGDyujfsPn0mMQdvSCb9ydv
vSidp5CkB81cP6n2yV0V09/6TbqXB6bOFzcBSi6Rx2w9jYeQGX63FAM50D2G9S6IRyrXyGQCcP/n
FNmV8Vi/ZpuUnQ155Q5Y7cC9ue4ql/kKu0tqVXp6WKfHzlYjKUphRirI8O2Mw6vd/CuDhSaLYDKc
eCsShnkEv4GXaokMjCskAx11EKUh4vXK4AHElTdOmDVHHDnIsAfvuAq+VAo95ZVAD9LY68957P6z
nLG+aDvaHmQg7YfJKx47x3mN7Ki4XZtZPi9iezGtaKDAbB/V5oyDWllnJ8abUMykVMRCgwSj0Mkr
aJ62JT5agdgumXdvcJ3XdnX05GZ92MX42DXFcRNbT+hNDdOF2ykTxfBnq9Vt6XJ/TyL+iLKgwPDX
I8tjqTkoh0lPDQXIuHdoB2HOLvgTuC7KYhGCkUbCwExNwzG3pQQCb4P7hcg9ko0eHULkUj9fc4j2
Qb92fLHYDvXtVq1/0CvXj5oEBAjrGxta+aaINdHxdsX8ur1ZA5CZXaw5XzkSrSwAl82W7TdkLF8q
67no6ttpLJjXibgUUeldbFEh6gnDO+LPrF1XIsGohXhqlgrjPGLn1YDmT2tOOmuoe0RzW7sDuCFJ
VkwAVf5yv4TrZ2Ocu8XFsGiq7U3P8XAbQeXv5rw6j6X7T4UUe6iM1KHIuukGEFavaoguU/mXsLHJ
hQjb8HznTwZQWFlEkpctckB5O2wdLd52Wdz49fc0ccAPYXNPHZTPGVwRheOu414B+LoPKD+zFIDw
vHm0Kqv7hZGYkJFyvIh+mnbQzvdYDa6Ya+ntKwHGKfgNK07SObt3rAod+BCN4CDFvtsacyeX8Q6l
N3oXv01kGB87QoQQ3JNVtPgnXU93diTre7MNJzGHj6Ppmfpqr77YSh2ccbtXlrJvyrWljQJEnrky
o6h6IdC/hFfvh9QD9gJQCDgkRBs/V9nnstbjpT21Sp3tMn8ZxviJgjpkZ2MMvgrtocx2GrYctcAq
HqTX3vTueHbQX63Veh/5VE1lej3iyRvO/8PVeTVHqnRR9hcRgTev5b1KXuoXQmqDhwQySeDXz0I3
Jr6Jebh1VZK6W6qCzJPn7L12ZNA3A7DzXtH8XxV+g+bOKItDGy1jB/a+KlTbSmTOq2W3qFQI8vtX
iJ3rqw/altWqxJJw1iOl2qCrfzrKoKXmGCdtdCcrtzIgx8j23oHHOVgG1PYANWmmW3QplFabCp7i
OqVHKwyPsAKNMDny4t/jPJ/UVKX3Jh0LbovUP6hpH/DK/g0764kY0VUGg+DJYuj7pBxJwpZrO6ef
pw57/HqskIp7cWOc7cRE7N0kvNUF7lBRxebdDfz+KkwA572w7mp5+O/zTnAXgZrOnRNiy3EHj6Gz
UJe8yQ/J3NS0hsf02Wuj9DkiupwWjA3pLwig80wNwK7ArpqbaDj6WPCPdt7yNBjNZAeLBUR3bRrQ
aTlhjmFUXFm3ndvPgwxoFoVuQtubQdBFqNdax5S9Sdo/jFkGTmh2xBMadOFqvBJjmJyNOJzfsKJ9
NXYd336elYj3hrhKHrUEwbPYYopYP7CBu7eMXslLqEXBuq38/c8XMzepj7l3tWs3oqjtvGfpz82z
IjlkeZIItuaqLW5FDqYdX+mT48TWkynIEkm85mZaKdzVvhnXKZi+PXQgH7GqN96756pjGqqh86QS
WgkupvqTNvjLoFsyIUQc7ZTB3JJpa7q2Wf6P7Pu0t39c7sjV8t3sTQTetmI898tM8+eh0BPTzVaQ
QQXQ7ceRaWq3u0zLw8/Tn4dKuVczmBl5mYreYF6v/cqLTpHEy7z6MY+1rcEYOoh/C5iMj/an73vF
o4qj7tELo2ifa2xf9udkmw+zpJWKnv9jhD3GetWqk06L7CMzqRxDOaDT6NP7ROW45fcm6sfT5dkj
IxS9qfjWtVvcWpwdr73VfavlWTDN0Wb0o2HtzppTc5C+VcwVzkMTxsjJQ/8RvfbylZ+Htu/dc1mq
d9S5f0xUbC+Tokljhb7z1pZZvZGM/u4l3I6935uvcTKX6yFEboe7qNm5NAWWpsVbEyZozDDRrcdx
aKcVoSzzHD3UNBQe6B64D+5DYEGKxCwntxyCanoZpnPG3eWc/bRzzqOv/oSpQwvZo3ER2O1LNqXN
zQq65tYruJiRis5VB0goQZ05pekONGr/9PPQk75ej4IetVnKp7GPcfWEGewSSZxMbrifJezn1p5+
YRI0djVe1v8+XVDfBSjGPMN87KzSvmcTzahonGvAacjd5oh7Cn0WmOvW5YLBiLE2aDq+hk1Qr43C
k2+iSBEvFMhl5mKNejy5tHVVfETxKcRJdjSbtnzLRd0dB4wzT8acnTEJahrbBgOVYBTH0te7NvLy
JyOIAxCAzsiIUFA9MiRlT0BKgyaUuMe0f7e8OvpHn7bTGJi0WbEFWMFwXsqCFeYh8rMKXz8Urf+X
ZoW7idy+X2mrNlAScKdRb3nPNE9K11LPQV6Jh0aMO+pn62wgBwKUsnz48+AULmb0qcT0kAPeGeN3
AzjoM6f89NUeQ2zeZvzQNBaYfamHbQmba6V15xzd+iFN9R+3tZNzOIxki/SyOolG/jZNZj1FT3UI
ZsCxL5N6qSJfLR4VSvlAtju7IybY1R7RaqPcV4F779lR78UIaom/rz+4SqtnlIErI7V3pRsl158H
qDHpfx/Vjf7TmNgOQBDlq6Bos2+8WehKWVufKie3ToMce4pzJ7mXdBCZjn9p9DN/zKhmKaWt8+wj
S9z7ljnsccTmh5912A7C6pTgGlt1ZunuaszfWyNLbkk3eE+4PZM7Cv6/I+KVm05ltE2idGcg4DsH
PSu0GQ0+5wki+xha7o2J81s2DiheG5OckGVx0MuqMGveREbvOwtFjmfSYMedAYPH64o1zJr+BC4A
fWnevdm1h4gpoqBvmiz7iM0027Vpq/eGP2QfQRZ+emVT7bze5vgmpv6cVKI/O8tHaZvtYjwB94Tj
PrNq8RkEqdwjt3dhA6E97CcoIkXIHFFJDYGO8dfTz4MTuO8G6tjzzzN8RNzOSbrJWfr++wZcDLCg
jN997DBJZde+GWKvZdA/uHHZP/iZER7iwv0r4KYaVfO7EqlibJ1lrzIdFwbC8NQZybiy+SNnAwv+
JuzykeqAxpAWpvNtukwUgtL64yUI6OusQMTeuuPdLcR8GyYmM2bU/PLSqdtE5Ths29z9V9pRuUkH
Boprb0TdEcuSSjcg5gQvWHrtBGxczdBu17O/08t1bsIczGu9PNgFvarVz3PYu+kOix4hm8tXokrV
O+aaREgsvvdhFsRScEg7Dd5iugrEE6Y0oiEosPaGw+m27mD9/1A74E+lzzZC6BXoasZviyl5mOzs
/PMtgwrKS+ajUuFyaPx3eqfvTWj3303YvDTWOWcIcPUdlT47bmsdnAAUIkgnIM4IjbazR1fnZ5VD
M4GeottF5E4UIn2yZV0eHOQ0h6yLFlyDQ+5Rf9dpOZ1plGtJ20T3l/8+1CMoQ2t08ESm6M9UYb1V
wWQRqdcDo2qoya3YMrZ1haZYlJ71VhohKy3rZuFQYtVmsY/64InBRI4LjNlhDV/uvY8CZkUlo+PM
y7fUe/7zRJvmhvrvGsWd2LNeu+vELtTdG/OTNtkRBqkP5eA126Ix0q1jfpp5p253yY1x89lzNqHo
vsFyGntj7sd1G4bqkmo8c55nzgyI1DGIxjcnautDUWKwtuzyFUGIoY17bkygtOqJsLxRofbjwLl1
amzaMH6Tu1LWm9F79HclE+wpUEhk+rQ9VYz0tUVJDMv6r4t5eZv6jnlGDW+eS8YdveVWt8EY4RrP
VCZFTojiiN7ON3xr3yQqu/w82EZ9HtJs3MNNzBnuxP1uGvIPq+wW+nMY0b2l70/9CMZZ0Fg3mVUa
qbstsT6tWZr+djhr9rPOHnKvYAPxvIfZaZk+28ZZDCY5ImVJPI+JOt2GSPI4hfXeMfWVenXcO77e
5miTr0Xg8taxzjmoc7Wy8teukAeNLP6zTDy9NswAHR5j3mBEi6gzGW+xgIsrHgHz2IzCO4Sz6G/t
oAVjnal4SfXSSist71YrdLaGMb7XtEa+a9f+74PlM0ZDEzSDwX3B2GftZjSAB9Rd0UuZjk8K+xli
dbSSctbE0No484IhTFZ9Zduvkc/v0BbxMyL53fTReUJ8iKy2zj2n6bUvxPQxuuZxwC4KcA0leluH
+trlwbtKaA1wChiv1Lfjfs46tcrbAlCEtdzEsvSeR2tkh7ROrtcbT0UfvLnYxjhBBs+ODx1M5cwi
KqsVd2x6n31O7zMbkhfp2/JBSHxwXIXPPw+4VR51YbhneE0h+sIEQfb/Vzz+VJA/n0MyGSA4+NsO
lnjEzYkbMSuq38UQHvwiK3ay03LnwAnTvpe9pYuyOLJ4ldlE4ksmrcDZpTbQCX85AAwsF7fClN+2
1fC2LsiCn4d4Ys4+AWFzBkc/jFPn73KXQ1A0td7dgMCzjRr7bFlBeu6mYDgkfk5WBn095kuVPEzL
kmUZtbqy/nkYGE6pKS9aQX1cMUe7pUlqXSM0OjHcmF/5TFxTx9uyZebSH8q+njYZAvRfrWUd/bKI
Xqs+n4+1yr5rr7naObuwOQzWgx0aDK9TGhi5nG54YKP9NM6Mv2qbYFFfkcAVZuyAQZscfypLYaTj
Qw70gJtN8w8reoA++vg7kAd5I4mcjD6LSrBCdnSUJq1WW02SgxAmn6kTlGALDKng+husFIy4gXK2
b8zmKru2uXotqTtuO51+nlmFOkVmWVyn9pkWTXDPlR0/wv1/HhFv21lEAo81M0j0cuveVWmyjQpF
pszy9Odz0cCWoYfFlDwtvK1StNZZ5ZIPOa58CXuq9y4DrcvPQ+P7zUnzE6Rp2F56+WCkLcUdaozz
pKSF6skD2hyF4zkSDGBb2FmbMFbOEc3QEpQZj/1KqKl+5+VhHt5Mv7I89bhLoSbGg2YY6jNM1v7i
DvMbDxGsDF5yX18aOnq/OPjY6CkGeislUiHAX8k1M4tcr0KZptcAAlnV6+wT1uO9Mq0asaZZ7aWl
w0Nn+/2zMG3u2AKyqCcQCBlNWF0y4Z5GPHfMJMOLnP0iWNEeTHdZP2KmqXUFnPgc45x8c1qs3SVc
eZCKepsIfzqm3ug++iJ6zbCtQh6YCWgplX97r6II0YTlMXicPV9f6RnfJplhV1e+Lg9FHPxFkVjv
lJMAVQ77D4RISDbKId8hYuO4OmQ0v/rZXE1u3B57hVW8C0ucrJZj+7vKu0Uqmf+6pcf0G6LljVdF
Mh5vzQMW2HsduMnVauN6N0MC3TboMnapXwbnFocJrZpopvvPi+9IpvXR5KiHgonUQzDkT65W6qsR
8c2aCvHLs8Aq40Bzn0a3BDlSTtOljmlNxKFn75MJAUsqhblP4JbsGh2ph5+PoPMMD2k0v2BD06em
pd0Z+DlMgGXd62dbX6ruI84K99bSAjx4/vAvyXn20wv4+fygTW+fpj6e56kmK7RBzmQ2zKW5hiB9
oPKpe4x6//dLhh6irQkyBWd7YJ9chHg/ZBRjWWF+PnIyUM2QGN56kUzn/z3Mg/h/n/aFxyFSQe/5
71sy1FEiavvV/360n5/UX8YkaYrY5ucLKqMYtKB9nnUbn9tmHn5ZoOPXBQYrhj1Ftk/8OT3HnZwu
yu8Y8ePmQQE1Pc5lPD5WcwveXxE+IwdBxMxX08r2MbH5+uh4vJRGtf75Ri/VHlewDcclsItTCIRu
7aT3lkH9pVkesjpAFPe/5xUKwMgvHwzM8F8gIvEutF3/KCO6m+PQC5S5KLDmdN6C4/tjWu5LmmG/
HdhGd5mtj6HrfqKTwazvok0JTTNY5y7WeCffcTmzSkce3Fo7I1QpjI6G7zzn46OXJI/KBv7aG+Ov
jBGF7GJUgu0uYUO7Bl70wbjd2KfkQ4nAvUZ+nuyBGoVr194oxtVr4RbGoSpH62WyB3xvDJDbykUZ
N5Y+5OjmwvlmKcVyjmVFPR8tzSsfus0vXY9wozh3HBIpEZT7nbUaE/ndxKV+qnOY9XhbjqZdhtt1
ZSCoRrmT4eMx1NlsqBajEDG0mc3xxYErdonGjuN2VUD+4xlCqgOG27c4QGoCP4RI64zCVWtxKrrk
Lnqs4sJKjY1N3y9t1XwWGOsqk4DcFlGlOUJh6IKU8HkRPrT+DO2mIVYxmN9Dj3Gg5zAfzLsTbbZ/
jslA24VGuoL//yaq0mLNHzeTVGgoA1lsnGRsGfx3BFHykkh3jDDgBM4GhBLwaQAeGF9JtkOL0+2o
bpCip3jLDQbaeXkq06yhBYaZK62bu7Kqc9rTpazsqt8KmxyzpPgOVH+vcEkbefSQOO17hkP40eyr
q4yGa+i1pLD79KzYwvBDGM0RGjKc3EWrpOJVN+HYX0C+qLZM/aqWEYrbIwOyqaM2fanFJZ+9E9PT
mdgN2Msc1tdmO+kXDo73BLLe0j2jo26Cd26Yo3RWhpnHiEx5GKk+kvHi5aiYsKCG52xmx/IMWmld
SabXgqLWqnSuRfbeNdVbO4f0JUzUaa1JGFtmXmofIGrbMtitmd7QTjrTh35Q8cIKt0J9Ciu2c1wy
0B0nd8vSvVydCxlfDpvYl9WBU4y5bRvrbwsA2kNKNvbSuTQVqZttzUgb3tU2MMW9r5BEG4m8xn33
u+mzLwN741oluj54qUecHy0DBMtjtu47/3vMARProeu2w6Q7/Gc5BOxshwKYAD/yApI5OiuRoehH
F4kaMsbWkCILqAquxtkOD2H4zx+mv2zwtAxs76/4aqvwY6RLhheK3ns3+dfS1OT7xsioML+yG7kz
Zq0250js81Oan0kCPQOnwF0xMEE7X/0C/Ul6Qqy3ozVT5CcdcccIjI4IVrZGq/60yhSPDE/5C6fp
jPJjTZkUYgZomRO1c39arqDayE9G2wVHVaLerAfv3HH7o7ZNPHALeqpImwtTvNuKcYnVQtIsrAnN
OKKQxan8Gmr7cSzMej9l7edQE4XjWEBHXBkr8giQUMZqB8Q4vMFOZPaofDxddrSzhfk7krQ0GA1z
vtIlVM1iOGC9r3ZzUmxVZ91S3sitURF2EAIVwW0BT0F5/VfRgiNExo7mZX7v7GbfV4v38W2ovfKA
zjBCZCTcbaTqZ097/bHKk1sxtBBVBrjVvcuIPCgYBdJP3YjSZV0cni07dtZET2yaePxwpTpHQ7XX
XXMceqJNallZaECGbjXmGFNjNAR5hPrLDPUEj8AwHsmWkWm1z4ycRXcYZ2Bp6b8Yu9QJyVS9UT2G
4VDXRHybzrEwkXdwaNvSoHN2iZbwJCS23tJ5ScfZYD7qE+fToaBJbbX1xwHzq8khP/N2wo2uw0AG
/FgxqZM6ozEU31thxYvrx0P2xsSE0+ptCl+MmKr4GdIGjvWox/kXvcF1r8iJxusVAkD3I/UrMjme
9dHZ9V15SHoMwA0zcO5sNvHMIDY+8teiTOaTlaTHUiMtAEIfr8aA8mPsCHIomxSF0oTC24u8cxjr
L0QzBepd91E4xOjphFBeV+JCsJnZ4SqJV7EMIf9BqS+rnpMrtgCF/GoaAbyzoOWH0nYIYcxZEFF5
IQDEt5wjG2AZY8WguvQzkLUVFwSJV6Df2wn/wJTIs5TedQLierXVsCM1Z5vY6m2IHPqBBr+tK8BE
tM0tLrS7sQJv3Nm1TcZrleF4XFr6Q8NsqOwdnN6aSa5fSk7IDO7WLBd4PKgn0FbilVMolPykOKWD
aC8M7z7kNJynOobkLsVXyCymrVnrlj1xU9DiNnCbMsfuEiR+msPzZ1Xkj0WKD03NoUFN8C1dnwGO
CJtNINR3rFFeV1N9Zmq+n3T/7ITZyTWSajN4LrmM8oTTFEXpROcZRkh0jjr1UlTBRzOloESHF9G3
KVIXDyVRGTAmkuIxnGd7OxtMo4ZK/CvjcpvnRrwtSK5godu0xoTbsMNoQUuIyGyIAwyLqemmZTjC
MafJggepgwH3ZGvuwmLRUeQ+UAfbsu4e8tiVi1FlzjRD03zcBZ6Ni8El4K6x8MGyLHO4h2XK/9Bt
cBio261NIsLZyv5MDkocA0fHUBvQ4slZcmJsH81s8ozwUFbeTaYt5xxBMUYigqkfX+Zu8iaEcBTM
dcQZp0PUWklGqi6KeuT5nbMVfvJepmhok/A1M6hKR3pn3CbxeKwT3hTKsX5kWtqkxq+upJzMI5zB
buH8zTz6TjeRjvE1P1Pq+mszhYkeQ71l+3vqW5D1MIgRu3hb4GGIwGC1mjRkGASgN88IeUEQnKpt
ZrVHUswS7kWLxngJwsfQ743Xdu+9Xb+Uyn1OlcE4ewDwWxsOntHkIa2smZ1sOqsaBbOXM0MPJ3mt
3UpcqUc9fIxRfzSwUxnYFtHqLsPSb0fnlBwQdgB3KJjhuvkW5iweWwuDnswHmB9JxgiALIGirKvt
sJyPnVjCV/DDrbTQx3v2+B1l1lMh5W3weuuYOOOvDtaxKiLnEKTWL//ZBot2D8YI1YMPy4gzKTuP
9TgjN98ErfdIKMRqrGaPsSyIiuxii7k4tQnXVN9lW4fW2bqMvcVRj70yVeYdNstBfEm/Mx7YjHFf
erAA0nnFRI9jgej8PapzlG93kK72BtkyK0X8JqQ+T23gnuBEt6Sj9L+5lf4MxUcRym5bGgCOEw1A
Aeb1rUTEiVVunceD4mbocQDbNHurpmNqXWznKCg3FtrmjRsqsn3F6OFaqxlORP/s2ngnECzdd24/
rUc3XrBPjIMGjxYtXsdoo2yFnaYn+0VlatP5asAsN/wbWA3OJVom4QwABEym7zpBz270KKyUc2qk
TTKb+aw9lik/jsMFBkRmMaZ4/PzUa05Iuk5HDG2BrAxltrM3EOZF/ogiGcIYirR61xS1exZu/mUZ
bJ9ge+aJI4prfkgbzEXuPsR5+oYjOt8RBbXpTbffpH1xYOlHSOYzFHIxqxkeRq9p51YROMkmPNHE
tDAG6rVbJt0um3zSZGH3TxH7qsQYsebw+1vMIdKLjglzFtpfyAWt1VCrB3NKAwxYsA59COCl3oY5
s0jDRBs8Dk+65M70q8kiFcUjKcjKotcl5S58ERTHiALTr6H0kDLnw5uOy0NNuMWxbIZfYS/XHTTf
hJHOmuMVMT8SzXlcuUekP9WKVizE6TL+FOoTpOVinOR3DuaYjshgn+sePlFnC4RpiDvBps2sw42z
r4Y5Pg7Z/Iz+BdFdFn3kofFP1gTc5VkIfgbqdZwj+BB5+Dn5BUeu6smP00VFm2H+Kspj55QPQ9T/
o7n7mrJ6YkaM41177kRjXFqiQlQpPoFlHwZvPkRDBL/DU9a6ElQe5vg0iJkU+Ko5lVlFnvuU7WFJ
WzssAKRUwBtaFeiBgtT/ylAZbso4pfExvKoZPKlInA5NAr0NlaTeZUbEmogOC0xXEkE1NV+lg4FT
Y/cnp8MUKQTt1xlZfj0hTJyMU1gfjTa09m7QEAszNe9TYD22eEYGtJVnORcfsPcsTh4MMqNp7lZ2
6/FWWg0eObxzdOnnjf1rhtzHXogoOSx4j9Lw2g/1Q2v4WFl88UoNs4sNyeQtCLlteee29fgKOUsv
vL4vdAL2k5sN34mBg9cMkFFmDgs4K+SxHPwOYELcb8ylJrY94TwGdfgZ9hXKxP4hqyTt+0rG+8YI
mGGUJAyNf0z6yrnlv+cW9lcnCr+7hug+Ef+wrV50qxatbPISWloecRsyPNBYwmZ/uRWIMR84ohqV
cwzN6RmAwgrY7T1mr13ni+pQS4eIq+TZw0GMnAuQoFUgouakIiQSRWJv8o12tLdrKJrLAOqJm6Bz
7YZur0puwHnC74D0FE9hjpNEYlwakhTptgz+WXN4mlT5rATRIWHv3RTqAouuIhZoou2QbLHPDf7F
P/N67RTTplXOJgcCg9Oh4VHjRyh97UZhnW/c3WBxiFFF024TT2zxkj8bIQ477GVM31H0dfRmqdxM
+AQWEibbgVrSZEiw6B36+aAJN0Pyj+G3iqCOGDFWVj2esa5sePc/swj+zKjyL0O1+ziBLhhgSGOw
8MpQcBtUHOiGDAW1mL854cpVHM/8+a48+TR6SYnmDVmH6PQN3Lde9qXJJKIRc0r77pdsOa8ERo8o
tSx+Q/ghAh3inGjTWyQv3Nz7QDWftsK5xRT1noXlV1RanBUlalk174ifzDh999/V2J6SQl16V0nS
+IYrFAxqZLt9ng1iBcnWWCfW8J7gRllNefwvm8cDaVwW9RMXCz5j6OKrIBDvOnKvsU3BnlouC+V4
UYOb7FzdL2vz7yDNtoO4zMazSfzYxrZrinpE5WPxJHR0KZ34NA/AOj3VvPRe8Fb1iH1mkkGZSqID
K+WrDxChop2U/aY97iNNsqE+Gc2bGDnWtO6roSSew4Z2iW0SERYNPZOOYQ86hJFRIhsEMCs5Mv8I
7fopnSa9YX84QQ7ftu4xok5KeHc3JiKGwyTnN6vq6p3JPol3z6keJ+Z13Plb0ZKBNS0LCGSYnFLB
XTmdSdI1ioSdwFkP0w4Gm1lirau9VyPF+UkLbRVJG543K/ZFgbV0ariGgUmVNrV0JqvFE1Zi7by6
hpQrSttuLRNB4zkQ9zFCi9q26kukxjtdAVKUm9Fk5ur88YMXFPsABxTvEsYLa7usFjXsMdDhSbdW
eOcWG1WNSjd1+wPt1Af0RH8WvU0CUWJXOx5oPAOJIxlLW+oNMrYqjIzd6L/NSr2g7wCYFtQvgVVd
yB59SFr2o8D8dtJ/QdLnxDXSPE+r9FYwBgZC8sH0Wq+r/KZtdYFj8eqYxmrWo7+2STNbYTha+jPR
b6PDxJl3+N063MVwa20GlCH0OWZygeVz2VvZo4MHiN6C3oeT+e368mXE7TBzNsnpGRtu85QmsFOK
NEW1W0PYMLvqOzT66KBrz2YltL6NjNFMwVx54038ppF2/9CGEavYwUUU591KVRwcA+Y0XEqEz8Yk
yQi8JbRVntKaTRCNTrN1OA6sLGsG5U1AFJkSlTQyNMLxh23iUEg6DDMi8LYxcusH6sZTWQ/XoXUP
JNXu05JY8oDeudCfVWc+2MgkN8glb+As7o6aNnSWXtwIZxzhkLwmUb0V3oDV0TeoDS04gHZYsfaB
Dln3PkNKv0aqJR1798eGxbgNHagw7ZJ7qCav3VNm2jPyk8DqbpkPUixI1GEqqd6pISe8zCJaW9Ov
BTHj+PSm/RElI8XjCwm8fzCq0BzNB8xnpUWBw3xfAuhyYX1RjJV/vdn7skr5wqEOFgNBsHBLL3FH
GF9l4OTxOfzh1e0ghHDVG7RpV1XFbWaCW5r62LuVHIqIZQXfvxWWw6sfGPTMgj3uvAhvx700jX9z
/VRAsNxrF3FxqDP6qZJTnjDyxxwJwRRKmgT+QNbp5G762rkHov7NsEBsvCF9TpAvJoDJWYSyrZzT
hJS3xDn2cFbyPnjvVPFLoN+bGGhuqsC+WhPDZoXKRl8zLLuE6A2waLFLdQ3omxCZkjmiB86wY4OY
gwg5iZiKJ33pI4/Q45obsRkCqhn/yba9dNspKA1pmL1lcV2cZeMRbpnBBzU1yVWyfciieFg5STVt
i5kLsiTOQ8c4OiYAJHVr/GYCKvjrD8TcHupIptfWq3hLYvbjLCaoN4yZ2Ezl2tXxdpy55ygYjmQy
MU8yQmaGhXo3qya5oKYCYUX1AmnQWng/3mi7q5ZReRcYdx/lwQmZ9YKm7FnFVUY2WvSW0ZHagjOp
V83C62mjz7RDdsvBgVb26P1FxT+vAnbXDXf7DoXR2pxNsTOE6Nf+TLNzjjCWD0yTAE5YfGsXfbkm
6oisucNebzGLo5gGbgvREvveljUeXg6i0zKuMjho7PX4sA62NRxaXEjrIiDiODYvc2g/1UATVolP
VCaaCn7sgBjuxBmWOIJVDZ0BggRFM2Iflj4/dK9er98rh0JeVWjeMYNgyi7oBUwZra02jP4gegIL
03ZnTqP1qWqmFxp/hIE19gX07qeoJ8bb3VFY03BvOuOkrWvLvVP2obeWswnbbrldexWNJ1M5W89S
7DcqfUvMU+zKVz1y9Xdlu1y9t9Su3rwUTJrsgw45sgm7ssjCKx6fYWXhTNpSfL01UptwaKed588f
iWvTWfDj3aC8p8BK0PaRfjFUoEBDczjNhnk2wu5WG4O3ikzmx/nEkcukS51pLBkTJfaEtZmAnvRe
+eZ3PHCmZrk6cQugBXXV1VLNk23aJHUPyYGzebWiBfBgtfmX57RMxgy5YHEesSeI5aeVNDpPBVKF
rYyIk8QNtWkYyN3gH6eYm43vrqa2Ic4aMVLEhputxs4CjAXL1JtedRDKI36EGJXaOocGs+ltijxV
JizUfu5uPOVdfdwFwDUb+sj+S/dq5PXi5wlJ+a2rCxmalJBq4FJLxi2p30x3R5DnSQD4pCrKQ17K
3fJf1xe3vA3ta4FJnzixAu0xMhXM7fYj4rAQofv4i5gEj/njDgTYtk5dQtRQpCKaYVA50rSkZcJ6
WnjlVsuOlosBuavtOZzExY6z2x497d2bjX913mwbG6Qnm02O/y5YhgjpuQo/ZW1kx64H+QXKZ2Ub
CXTQAIW9k0ZX1PApg2XeaVqiO9vHJ2H6NZbPyuSVC836cXaHdG2G4UwFi59bpEuwYdJy6Fbo2TFU
OLuBfKV4lrcJn5RH3Bposf69gS2/jbNFWmScpAzO9jhuk45f0jSxIOSWMZ/a3kFfau/DQCaPYchx
sc0osXL2+i/Xcx7GRHHIHR7BUXfH1AnPxlL1AkafdwMW85Uh9T0aiUCce/eAF0ndMi6tvKWzTsDk
dkjM9Gi51r9pRl5jecN6NEzJriouRCLSJPKhCUd0Gmy5Lprkj9/7MQw8kCku9/umkd03chCaczkD
rPnsuqF3Ulipw6S+W5HzvgClCXhyLXYdxw3GtbylREyRNM1EaJbWYeiLtz5MzA8qwAQPRnzvfFvd
OMbrSx1RmZdd8cZQ17wW4RieogUg5OpnxxNfxJ37p7H7A6nGQxpA7IpHt4d5HgODJE0urvqwS8u4
uGl7BRjt7/M+ZaogBIu3XWzNgiU4mnBhBDOWsSJDOpPDXZ8+moHhTdoTz5Sj7N1Ygil77TTX+smU
sjjWxbCRzHQ42YIdQjU778fJbrYmQV2sK2QYE7zTj0AZoHiem7L769RDja2E/HBYSjgmIfptQzN6
yWCd9G3FHuQa/4e682puHD2z8F9xzT1mP2Rgy+ML5ihREhWaNyglIueMX78POOMdtWx1r+duXS6X
u9UiQRBfet9znlOshIVzAlXJ3G7Z2TWadpf52tLXTHuRk69rU3bM+lS/jiB13DG2AMeWT4WEkjmi
YCrPFZSSdvreMe0rgtKFLst0AlvOB8QFI4xMOuZXhzZy7up0QkENgNx9Cev8IWvsvdq8mJm4KjE7
u30ePxmg2ziOtZxftbShz50Pz6pLZYFgcZBK/VSpiGRE87pRYAhvQ/3Bq4xgo7upMc3Brkwr/GVd
QEUEvCtRzLAiZz2MqB5rTEWpycrkMXN93vVMI6J3iV72vBs9CO7AkBvLwkDo2WGIiCoKmqaLtzov
ikejLb0Zt5N9Z5htpXzUtmbbMvC0u9aFizA6azQRzAk5O0vs5QwOdXNl2JV0h5apYl6nhX3VuhSE
5aZXt36jDWuAJtSHQdtAXXBBlVXFsas09p9VGCzba3tQk3WTpt/aSMxluVWusDArM3FBXers7Rrw
LBiVZkxXoGDxNC2zEmeJG+eH0K7TByiVJ3cmq4AzOQYhgKXI7GYDK0N975k2NkOeKM7ZL4YLd6oa
D9ceU6Unk6ZjKN5eBnA+rcx2qmzIw+Jw0YMIMzBxVPT4UeH5177OxkEvZHfK4v0eGubJyYNDKKfJ
oqcZAUc1P8pU3hA5RFO4B2tX0GNjD8CxRyVj0rbnEjt26jLdhgaJURxNZ4QK9NgUIABAlymR5Pcz
veo1XOuALSQlXHRacTSidytvtWvqajUyS3+IWAcRAO5bYR0Qzu501c8XZfKWCVtflPUopWEqidnm
YeRjNtPTlG5KlFEHdg5BW506V75PdIMSJEffKDR3En40F6BpXtIv7cjtBZMfgoikR8HcONPLE5IV
HOKo8Wdt27zVwHzmShw9ILTtwP4wvJQmvB9IgYKSN3UiXJ5dFq2Ipm7wsrJjdvtoVdXRdWBYYl5k
o9QKWQmI5zpkQlHHFE4f3Qq742whkmDdgpeK9dLBHWMcs7ae0d8/cRB5dWu2sENpVAuh9MuizEHf
dPAmVPoWZqVfdWOg/NA9aqO+scztV8dI37VRbGFq0GsLaiCiEA2lHdgU7H/O6VDcNUOCMZ3yShbB
n4aH40MIPKPTxypYW8NEZnU0hbRI6TgamnYgMi0Vub/UNbboVnaK0VZNITllDJo+zp7Ryb8iWV0U
PShSwYcVhWxNlKRFIylZx06Tv8WN9Cbn2sa39WrfdMskc29Ns1vxr68lTh2zxAlgoCl+N0enu8/g
v/PU6BLcCBoXriwdQc7Y00HqFlaBSaVtyHLLxAKLzg4NCkZnGlxo3GNKYRCZG5QIapWc43Ys+1RI
BSz17DTqWyPuC3hzDc2PhVGA9vZKW5slLWbvQpLf7BABrbDQ5ufq0M2iQbTrADGA/R7Et/gSTqEa
lZR3tmlLk9aK+mCVYxSkigQKrONwoLHH64SxB3zbIHbNi2EDyULQ5iGHIwmfnMig1MSUPQGQc+4k
JLxq3IZTJO1H0xdPGq0XBA/atREFLN50yQMPlCm2FI/8iL5bgoSZpC5hvtW1p4bTPDun5goutr+Q
i/CVvEZaynmNlGIwi7ld6TkNQA7YFhR9iuPetC9VoOghZ+AaUIhkaOgrkv5ehGLboGEeKMwvPRtL
mgKUxUXejajOf6PptcUeikVeEtK0lazXnHwqAJr4zFyCnFu2mmBf7mQ4HVkHfaiox5KuZi6CuGV/
6j0W5BsTD7EYestbk7p7naAwafh3U9OhS+oCLDDSnBEYeCfW/Y6HcEAewhkdGmDLZBAARrPsByDC
5c7xmMHlQnYWDhnhcs4mQymarWITwmD5+fWAVWThtwjhbKz1hpTNROMx/ZJIo0bms9BvULVuYrN7
7H3kfCnWi4lPa4W+eV6AyEb7sfTMnAz5AOigAZUCOTUwyhDS39gIq83RG0daomIFWyzHVRKcmU4b
2sFzveIZCOpWXXqkEceJD1yrjDjYq7ifa2+Y6S3kaoeDEDT+UQfXvJSAaxMcMizjzilM8FiYaIQV
opA2JF9z/LfnVcUlGg1WGEc9R8IlCyDvH6Sam5gjHQcwdG/LHf7WtEjoAaW8oNWvqjY8mBHbxgbF
Sdf2SBJdmrYoumcutpRd30Urs15lsh3SG1AnZRaCVwprMeek5yKHkL+hIcVC6JOHHUYkJnlE8WxT
RzsYKIX8FldQpapvTkaFCz/vngxzadUO+M9UMxYzs0/aG8pYVZFuLTSERqC8hfRxa9ddUbUhG5oK
5LpXIRfS39nYrqxPVdPTORekfCb5zgmiqzpDMZtx7YncIyaq1ZOq5Td93SrzBE/pYSD2D2bG2kvU
geBnXcy1Huoc7utKFsfMcWu261676Lv8OXfLeOUjLzRynnO21S+qQ06BGLX6ZXJNyzbfDH76bAMy
xp2eLC3Pfsc2/zSAOw0C9bUXar8ye1hKMs9B24QWLYBhJhv9TaE0oMMoEaS5Hm5LPV47V6WIrBul
HbZtobt7HWvXHKMr4etZVG+zTL+FD13eaiPkpzcLlsOhoUzeGuORGXEBm85dqtuwfmRNW1hyosyF
LJJtkZK1JmEcTBJmErwH8TLVNX3ZsU3JYmk6uGhYBnBwi8wbvfJsnpbdGFFuW+0wawmWn2WKZHOe
Lre6kpjLBhfzXOJxn6jSuGPSNiPSjlwHZQvIF9gEZsdp5aPJr0S2BKpvTxAeJ1fkTddSueG+2VNJ
Uvg5tbApmzok9mqzimP9jlmfDjw9Dl0rxDpBvTyxDBl6Hjiv0KFPlSb+Jlc5ggkEXxMNBmjtKaeC
i5w3giKuJPvyVpbQWSlDqF9laJkdP2tmA/tGvpMrLyydreGHD0HZbYI4pOAUg4QF7EC0hn+MLBqH
XRC/QDJbdE2zDPv41keybnnSyo6oRdR6l15bOXQl25u2BkMbxhROarvtF0DWwAJ31LATDb6L0Z3L
SNsHBZztBtlg4ST+0nGimzYFYScYBzPZt95lN9u1mqfCpI7Wupo+p+DBpxaVatx5NL9N1A9KJb+a
jtKCzAoph1QLX85MpOGNMu9qE3xj5p6tMLmLBrpkxdhUV9nq6J39YHv+i6MThaPKqOvsjlGRiIB8
n9pH6cJ8Q3wDwLKAbxPiOj1xpsZQkjFQclaR0NdgJFwRWABsqgl0JgqxL1WmNjbbIF0KQVHaINQJ
B+audfu7VvNxCXnPtotmdwhjmJre3CMwaWmygScljSRxVLeVISPG7y1j04a4xku524s030JKRJ2D
PrWmZfzjCC3tX7LsiGg0TctQxyBCQsDGUOcPIYhUZRrp0ihP2E0dbZ7jXrOH5x6l9QRb/DYl6ehK
BIa9pVdVzOXBeGab0Kx6Bv8Nx5C7KpPTp0pCqRQqFk3pUWZF8s1Wgy/DaoIZRaoo30uZYJT7d3oh
iVuwtAZzcpHuVaEBpCJKBLN/gow0pmzch9ohcanXJinEIOgtD3qgpnRykGZnCBgnXtJdS1qdTFMh
5ys6WuV1Zs5/z4b1K0xRrkI49kTrQ6xrKOJyuzf3Dt7I+Y9vnvovsW2mYM9rgvhWFc1QPwdEqzzY
qHEktHNabozBOubcIdZ+U1o060H9gPsXEHOGYtZnJZKHTLUXCVJaNpj9pghBlKg09NDCuYtQ8jiJ
Eeo3VXJ/VRQhgRkuRCPha+sgI5wj6CiaqiVCtWmdZtksB5h0o9c5hmm5W9qxpm3VNCIEuDXpq8au
fbR6aYam17rJ6y5fWACyf5K/Jtv/EvltUkARQlWUMcjS0D49PWgWQbSoSHVJ88JRkxryIXW8bVBJ
3qNO25t6oUtfL6Ynn2GZeSoi770tO8RBPsd1Efk5pauEY5IEGHmOmrpnbkr6qxB0Cy4gF1dVraNN
pXZ4iZAe4IuhVN14RM6sMMqXN57B/ygl+DctBTESkm6zY2fxrBbJS1m0T0CZRzBgqcy6os3x7tLJ
qZXgvrVlNH0VOW5xZcxsUdbLoU/lYyXJxmKUJ85dNOwTTWVxVTMlvYsC945TO4c/ijw71RMApZj6
Jr6ZuRvYVhFnGGD8EkTFK6OdmDkhHfL4i3ULyywLIrFG9D8m2GDiycIS5h14mrgCctQ7lbimnjys
u0ZnM5Im7TTnnDxGMzd0HyAHDrVLjTpj8xdbygvcX/taR+Zqk4mwd7x+ExP+sMplspt1tbNRArun
VPPOStNYi86CllVGiOzckfCeKOSXXwJZo1ALIS43oF4kScZ2J8tXhWAvVkBogq8y+pVWl5zJXAWQ
2ptEEDh17QP8tw6dA8wH5EF65ek0cIC5vvREgvULY2TQezBw8BvIu8v/dIkh72Jb3PaR6X3j4kCU
18yqanvvlJkxayNYQJeA9TxtnG1aPRPJc6WggFoR+uUvaePYz8BW2ZL3yFWzAjnCUC6UjME5d01F
vNSgS6Zabu5VYlqv6AKhh1fKazrk1qz19A1yOn0rZwOKbKNMDl6joPGptRczbU029vRi+rGhR1n9
Te07eVk1ops10MluhuIVYuqO5zMmtCAZ9oriZnM7RywAThDUW5p7N3EjHv3UD2G7gDfyRtFCMW6d
6e9Bt4SUubcMdG+io4FZqsUxHPIROpmV1CGhj4MNyb8JppAw6K7y0Qs99EihQ4kQRUouE8UTyr1R
wpzv0VzPBg/moq4O5RqiWXIoG6DRGY7iWWEGgkNuo6PcxzDoaC2tFbcN8QPk4eIy+f3Xa/ff7nt6
+D38s/zH3/nza5r1Bfuk6tMf/7F8T6+e4/fy7+Nv/e+/+sf3f+SX/njR2XP1/N0fxnCJqr+p34v+
9r2so+rydrz9+C//rz/82/vlVY599v7bL69pnVTjq7l+mvzyx4/Wb7/9IttM3v/18fX/+OH4AX77
5YY3LP7l378/l9Vvv+jyr4ZiaTLhnJZJnmj7fvlb8aupy5YuZMXCx2aNae2sKpX32y+K8euYkarb
ss7CoEPG+eVvZVpffqT9qlmKTUCmQTwQwGnll39e03e3/M+v4G9JHR/IVq3K8UN8H3+JqdnmXfgP
8QqWoIf4/eqtZHlQGzaPolND+IKFkBjUKGgZhaJQp13lbuRGetIOytg5N2uMRG7IM9v27L0lJ0LY
o9CvpXXXJQ+ao5IFntQ/i8X+FNGpcmylY87aIIh1NTVZ/f4aQ+I6AhFqRH700rHnQEXfO0Bh0ZH0
l46GEEKGfRPhbkyPDSs5hcf4Z1GnY4Lwh/haroHvx1YIO9UMw1DNT/cpC7QAM6iTQtqEQq85Czsg
NTIxaNLrM6tF8C1BY1Q16v4dggEyT7NunQUPSorGk97MwKG08/WpUYSPvZvPE6LhOk06WXaw97Ha
zALD+8l9G9PCv79koZvjg0WuqaWYyqcgWy2kkMv5gJAwfOFCMo6BbB3LZpQneSB5W6wiKSaIyYen
/o8n7LsnShPj9/H9G1u6rLLxQiloKar4FGM+QKesUNQTWWHlxZGO4i6kOXrCKCKm9OwMiKiRu5Kp
E0x7UtSnAEG6q8FpZIpNWPoYEN8aJdDfOXukEVEw5AkWxoAonlXMVTZ+DHsVQMEQtVsVI0kKiTLw
2yupr5YBMZG1PtzShjhIcIUzQAKGTRfW16nkZWtgWwutRFEbxQurKxZKPxUxaQSuuiLdfm0Y9zjZ
FkPHAZzy+pDO4ZQt6KQ2VC0JI1hVYCGtErIUnu3B6OZaRO0/TXcy9GrDS5YGenBHGvZlp+40bYzO
dDZBKFag/Wb9ucSPQoPhOlP6K0qyBI6yZRDLEG4zK93cSbylXOdQCskJucOPfdvZyc5x2Je5kI2p
m0Q+BsOovcFYBErqOrfJHKlbIklaeg3M/nKeHrFQr+1MoJfwaPonR2D4iwwwbYCim3R0l8qiil2o
RALUYeiNZzrcPbNyTjUblRJqSU0nABnPnI310oqtmal0W1q967qV75DHTivF21DPuEI0A/1Mn0l+
dswsKEl5/4JhbpUSpA1rvyUlBeH2bKyWSu6G6o41lWhIZtTVK8/fOy2sSQlhtzQgqg8xOHRrFH2c
wOwFuOBFon9D6Y8QnQM8vkp2EfPSVpaGqd5ificSUJmkgj6oA7Mb0m4Te1Mbky3HiAIoq700/WYN
UXop+/09jO25VvuPOXizzmvuvTzb40bI5oF5UJ20mmktMwdles52vn/VdOV9pPXZRDGrV1chtKco
Tl5ah4uew/isa8yZ3Q43bUyerO/7Bj0Rv9gYEnU3EnfvXFqhurUsM+nKUpxFKesYHl169vGCIgfV
7wIhkCHfi8q+irL+Hif3jVdEr7UooYm411pv3IZRd1NYGWov7nIr4keaWdMwUWeqH2uI3f29aXCv
NGMv6SeBAhzg+Qwf+x5vA3XEby3YadUdDuhrqDla4HKqAWlZXrwD1Ju1dBDK8sEK+q2uh1MDDIFR
nSXABri5l3qBBoNOamzWc9W3VpmuEhMJyIFhIOH10TUcU1W6c1A+Nbb57OpKzuaLlryKopGsCphd
NFmteti5mbrEt7GpS4fKSbeu9fYGbdCcXf3SZaMDvWpSyzuCcFaK4V2MOrIU4ig+0v5Gtz+siKRf
VGhgqOxucmGuDE5nHgn1NcT4yYg3GlSYYnFHSCEZqtQnVZnGJRMyeidgHww9cnAAvN7WXb+BjnEQ
XksImbYUwbDiEqYWB2tLOsD/K/FOp2jAWygYkrLS7H5a6aP6RmNiatd22WwHj6YdxA2kJpgw6ps6
6tdS1G11Mh/H7zcmyIyQ87XvP8o4gXjONmaA/HUwrwL8odDZNxg7JvT7Ht2IM34HstOpEiQ8IBSN
h8p601JjVvpcOjlEll5jkQF0wnfUU2cNfRkZ5NgGR1igUvYrlw0qworTvYVd0um6taRFu0oCkGjO
5VRfam09z0yAYuQ9Rv4BzRqgRBBhDNuqfwCjq6bVWqnZpNvOLZPubZ5E5wi2L4EE2ltrpTdy5fUE
OzUzejX9Qo15+lzdesQsdKdW6o2o5GYKN5hNshu+D6Lme2RfDiurnZVDLaHK1GeOjQTVDzNSBlPe
KhnFJIQM0XIJkJyYmf6EeI2UMnRPtW2UZGpJz43r3DlJeci4ZzOyZ4jfdCVz2rMQ6F1yNuUwnOeg
S6Xs2iq0V0PpaVwFK6An1/2gomijTzepRHLHaSyFtRy6ER5/ey7HMvUpWslqyUnavSFoe2mawUaj
hoKAKnz02SlnlbIWpLyCLZ0SD/xQSlgbpAqTxdgApIDQyuWNGnbbsAW0QLbvLFHrJ0+ETPzIOIL2
hDDDr5kPcgVCCkybmZWF/ho5/6YdrIrWZYmO2UcUw/HchFatngo7RsF7JOsoJdHCkp9EHFPTA9zX
BfilWu5eFZUmp/tqFRpeRgODED2v1KeXoSep4lGKCr7EMYBNguwaesku0naYwY5wz89OHJ1Shc5r
kK67CvRBkT6YZXZSB5sqfXI3Mp2wKFDfRp8LyXRc9IJ46hi8lBsiJaOfiq0vzYkXGRvskY2wHCrS
+BoADRHNSOmpH+KT1USnInzuXW8TIcG8EDomQWOUsJ1xDqi6f41fC3k0U64X6StJxAdDo9qQBmf6
m7jMyZLp/WRfOLArjKY99P6mydE65jkb62hN99CaOJJ/rhVKbxj6mdv0EciGki7WvhWkpKOlIIqj
9WGzqJS8UKedEpNSN4WkHJBEmaKtS89hMm/TEokTdyoBfTf1iFFxu4p7a/JYRzHhE0FiIQfkmAvZ
8qwGBiej8bY0BZ+/U2G2Kt1SSvs5OXrMj74CEY1MHpzIc/y38kzW+ZTwuu/ZYlxH5YAc1JcelJwS
cxA7j4yelxz2ESYzNocj6NBngyhLOpjlur+FEfuKuGOY9jb+MgSJC0WPgUEmr4SFepOu98+Gx0tV
El+6bjI5Q1/k4nTuYMFTiaxrbwVKiMGY79OQiVR3m5KjpRINi0ClccgQmKDA8UrUk1WbHIhNYkqN
pwitETARSoB/LT1hlEQebudTX7HQbko7N+THdcGLBrV/Hu8ftRNsHvZADkvyjUAgzGdotROf8Ak6
jKUR3kaK+Wb7GqJKJz4lTrwvxvI2joiDZ3ZPNb485HErYnufEhc6eakZb1rWYIcO1kme4hTxjmh1
Yyrt5AMbrb9Ea76XnHPe0boQeXyKQTr6jB1XFYKo5Phk99wR5CVs0qWbwtDOWT1qbKisTOv8XlUc
XEKI5LUhnJEBuUuDkE0QNpw+uSoaULpxEhGEQcU+YrIzQEQ2kbnU4oTiNo9XX3vxvGUzP0P9vwi6
ZNNINO7BbLrIjai3D337oqO/Ccj0ncaAGFkfUx5GOtBgfq9IlqI1AB5m0ugY5lhdaKo/tzRNJiDs
F7nGFWSKLCZadmu27bOs3YdpeL6Mz6BxjoPSYx1Nt6E29is6rZm6hrrCJkKG+XgQutwGv+ZeXJ5m
kgSmnYvoekh2nseNwUOK6kBW1/QK74SWHgD/nHEZHTT6jZQ1th0ax9GTND5KSKY6ghsJ2VyOx4iq
fTOpPqHdwPwtUW4gZbMLClI5KtnZKOauEagY2wARFp4ZjikrRiUziuwbs8zG5e2n5dIgZEEl5FZI
wELJ8OUJTbqjrJ+0gOXLiJBTKQX1pqbJLHpqhJukPNd4/+MplLtbe4w4dz0EbJICtJniZguT2WqA
MBZpfHAUhw1JFhhTDgUbtEtpWpMpLQqodE1PE4ZFziiic2lZLymJv4Ts0sQfh49TKghksmeb7id8
ZbGk/Etm0zjQ1JYM6qSktJq6B5gW9yhR9elQILu0TfuALD9k4wr4sI7Ayxn2HcJFehMNDYp0xIoO
3GZ7nIgBbE1KkFIqsG2T8FU8b2k8S30xN8Zh3Orqpu+Ll5yeLh0GvCxWR2adTHcTCgmh2V6MKzE8
icRBZRMYEXXe5OBY6G457cG045xSzZscp7wBiAJcmEJDbnz4fYfNvriKTPoYNqLZ1CN+QC1ZT4hi
oIxA7VdIXKx5kCQenYKFN/Ck11TrcPJam1baaAb8Ucd5F5l/xmx9duUW5DgHoC5R2YgYmCdNGVN9
n9/QPoEdKfdHKlXtTNYU9hX2NXpDMhF64wi/H2E9ugEjPgiZJSR0+WWfaid3nOBIf0cI2anqzGPa
xYcEw+Tl9IAf7rnJyIkbl6aiYLkSmnZfFvVVa1/3I6OfgGGL9Sg6SDHripodRPCCTX09Dpso469t
tPghQBSB6ws++lF4LFRan5xwtgJbD9dtYROexdwW23w5htm8FYSGTQemmUBmWMS9t+jSkv/DiYCE
Zf9cFvaxQcUmKrxRnrtXUn2Frnc8C+Q7KeIqdR4VpwxODHyMyBF3V4n0IwjHeZn7D5fnIxrVaeSG
n6kjrTLFO9Eqsin0BudxcLJ9O+WEN4yDFfE8BZniPnPLKxxfENujXTbiH8bfVm3/robWZQSn8Vuq
7GiHA/qkNRxVClzThbz37ZfEr5Fu/H6D3YrrKq3jODtQIj2GLlt6Zn43oBWWWtIqF1k56V58hHq0
D5j9w4y7n/r5PPC4XZ4UIM6MT2Vfgqrwbi53WMfzT+ZYvE5EvorJkkQi+kzNNZwpwj/5dEbzdljR
ubu/TLeX3zEzCtOAkC/PumMmu06JDnS9z2rCrRnHj8Z3CJN5UtTSsXZYkOUmRbSeHii70HEfJ7CS
5ylMTyiS2QvxvUgBhi5JoiyQXxme8eKZYxk1Sk55nZyIvuTX8lNCnUANnE09cuWrOrvmg1HpSqIH
J5Gw5cV7P8n2ilM/x+ApCoxoFOoGbI/BjpvKsTrXyetsnm2V9NaowoSiOTMvsB+Brz96ilhcPsHl
o0Q2cDP4GMBHzJAq2vjkZQaXYdvaG8HXOY8FPhy81k+6or/4AwvFOH1cZgrJTU41dlqE1ZsB/JAj
v9E6P+XsLzW5Ii5FPRRuv7bR+Mcq+x6fLeRlQLQ6c804MtMkfim9OZMMYgkn3OkV16Aq8spKiLfk
yJ4UeIT6VTGo84DNAfkiYFqnzLd8Lm3jdXGN4J5gnZSIQCHWEdBdzTQQoFTbwcCrJY2w4nLI9q2v
nuU8vmskZQ4L8x1Fw1H1jHlVk6tsy3OZokUFZttntBUpG8ksP9AtPbM+oDOlxdErgCizOZQgJFTR
znXCk6tHu3GvCE9rDsxMRZdDkifnlnGH2/j9eZCbjR5vx/F/2Rj546rpe1xf/pDCNItFtYh0+7Gv
kMfzWN90HRvsEkFzZuB18ohbxf+FqVltmAPY2+Ccn8QFs8+49LVpcIql4KwbJGmE+U3FY4Rh9UwZ
hb51tBNBeIbfeO0TEJQeAkUjA554MYZfOZqoArIoaIQwBnrqwhOUFXW9SRXlmQS5eOY2HE2K8tWh
vj/D7jNm7s7IunuKFbqcJHm0OjNXhBsEB4O5sGi0WkRsRKUGJq2dNxExgOFcacrTOKei4z8NXA7e
qIOD+eIyZ4jcOaIfes+4xePYGEdtGBfoYkp+u6OuwxMAX+vajDrw0I8Oj1sRxzvsCcdxuECp3cax
fzNOLgkx9EbHFuXyyn6QHMZZryjG74FFLtRXFG806YlAyVMo7UWYrTqAfJ0lPVyeb9uB7+gSAoW7
edF59YrEjmwubAQ8LhPy+A0OIMkvm9E06V+jngQcBvh4/z0eE/BQqzTWTx3iGZbl/pqeBlVNAjUw
h73oDs+6LDEHXQWB8S6pbBE9CNLjePd7DCgGKdcmEQIc5T3MoekhRBXS54q3cERmohgq1zI5hlPZ
azDZcZ6MKmMnp0hd+bfj/ejK8KwX5hVL06wVDoJKgrQ975yJ6FSPtRKYp3c0vG4ulWkgbiwlrbF1
0+Z+vEGXB2RcTTr30Ym6fAbAt0fokL81ACxntcU96PDTSX0PXTNhzbfB000GsEKE/bWzqqEFaRNh
Q0IcT5WwsztPlm80l6er64ZwMf5shrX/mfN2uB6dfQm8oFWUdHN6n9EyGojOIiGJu2rBUuyId+SD
YrLrIK+lqtcvG89Yg9ehuVYbD0XcICgLuY5MIpgVvQI6qipaEpuyjMECSBya6pLZIu7w1kisBdNa
Hh5ClVWwQnh3bVaoVcdYWRO11RIKAsJWVvso0SrmUNR146w99gCX/WjutTPbX6kSJrXKi56zkNBM
+ngEDecIfSsQm3OlNqa+Y+eboBY3uY6iOFAIby1yb+5UFOe+BbmRo8EPkgnUaXIWYPhiyQn9ba6n
4HBYL7vcbO77PL/X3a549QLzG0HSZEV3T2g2gSCViozPCD1P2BwUqQlv8hRfqsX+YB9TBiYtKfa2
BEqMDrvkva51dR+bsUHgUPmmdoG2b8e/6oydUkTu/vI3uUWQQKvL+Coy2vdJQi3iJ1X4sbj/qQZP
y8JQVQr/pikMwc8/qDIckgrpYdpkAlKZjZpokaX6TMPJIjxyp/AAM9Oztm8MESwgpi5M7Vvt0d1u
lb1uidXlav6jTt8xjfnv942973uD/9j7rwVBYufqh//q/1HLUBHyh69tbEl+1zI8eH7EfOYn7+XH
xuHlt35vHMo0Ag2Bs0PQDqTfJ5BH/N48lGXjV5s2IE0p2dJ0U9CE+WfzUPxqqxRM6JihtzBNkx/9
0TzUfjVk3bQJGlYtg+2xZf8nzcPvG0xAKWjwmJqmjj3FD89WW0lOVuvxsOuoimpt92qRhDulj+hP
5UBbc2q0MMWIlw/35t80lr6Xyvz5bp+6SVYbAKZ27H5H3q8HSqHZJSi28Ia6N3oXPWaesfvxG8nf
9/r+fKfxCj58LtH7nuvIebdzUw1ubkVn7U7C+7gPST25t22vuUqdwNr2fiA/YWtSzrRV4fC1QcxC
nibilp4uBm1LRsX9k7ba9+P5z2v6pI8B5I2kp0Bf3coFmUZlQu2wIFPCMHEk/fhzf3WDP/UJwYSw
KtLHgwmFPcVSnzQCeadJAJQvQe9KrErwkw8zXvSfk9OfH2a88R9usOc7KaW7vNlh8QpeI6TcK6nB
C2RGmXelES4+//EnUsZZ7t+90dih/PBGphsXzH9Zu1NCr3tCF6ljQUvJZiN4G2xI2SwAboZz34pT
vM69eB5S/MBOAFUKbXIP5TzKhqNj29RzUk9HuU38+gOzfQU/2aRISeFes5daadnHH1/yF7fm8kx+
uOKyDNoInc+ovkENCEYET6alDbMwT/ZDKc5/7V0+3ReJzKiE0CHexcHC6Bb1K2WAWyUhfKxChPTj
N/nieZKV729+OZDrpIa8SZrG20RiQ5si45HpKE1KvIAyWLufPE9fDFiZ2fbj1yz7SUiLgneqNMIH
e5ciaEgh+Mcf46sX/7SCModWXpG7BklcubrpCF+a6pLU/uTV5a8e0U93KdViNVY9ZjNFqexvhExG
cz1zxZGOUuNRgRD4tPAF2ieYlzQU2R0hv+eg8pMnQRnf598NkU/3zpHBBMNb5LwXZlPLgv2plq+p
QF2BVyDDeaYF/l7rIJp1eIgp1LLLYIPI/i+h/ZFxrpetZYtCXpbhQ5bazeDGc1TMs0Ftf/L1fjX3
ffoGKtmu/NjlFmn1Ld2/XlwV0u87k+8kSB/VCl+8tPJpCUPV5rToBbj7KHLdHRzByjz8pedmVPV8
fCjx1obCJZsMjuOdFz25+vOPX/eLGUL5tDqR30AAgVQ2uzKG52deG1Y0BwOFSqH6yf3+6h3Gv/8w
B7mOhyol4cpV/3YY3krfB0j56nOu+fEn+GJEfRakmF0MQFvm9ZP+Ls3EjJSMn4ymr658fMcPV077
uGSQZuZWNVDlNcqdg6hybFTfSxbF7B9f/ldv8mny7OyWrOPOw4orafJ08KpFEoVrhsQ3I/CSn7zJ
F5PnZbh++CQN3SrTrh3eZDCgJz3V+JZ1UGRy8U5bfvrjT/LFBk75NPYHyhiSGSnWNkyshYtrYAwv
Dupn/HZLCQtxpd79+I2++sY/jWBD5fQu6ZW1NTPMcwMozImVwQv7S69+0bZ9uFeVDYLCyHj11nSg
Q3gWnEWrfP3xi38xQ8ifhnFQq6BZCtPc6nWx6bX8QSU/DEjwTzabX738p9HctJFMhpdjbjUzv46U
ft1p9g35ydu/dvWfhjIhgS3eAF4+SeFYUA8KJ1pHu78XrnH1195i/GQf774WWb4XsPhGDcE6gT9R
cWhlZf2TL/eyiP+bBUp8mqJRibSWnbH+sjnRa9hejG4IL8ZTnB/R1wJdW/vXP/4oX4zsz4K1JJYg
lrg2O5aRUi+5lOlAmNHSUYgkLDCX/vhtvhh24tN3HohcaZMhMbaABOT/4ey8duNGFi36RQSYwyub
nbvVSrYlvRCybDPnzK+/qw1cQOYRm8BggIOBj4fVLFauvdcmUzN5ISrv4rvuY+XLT3gC8VSb5cI0
NNPArjvHz5+nqgxXDRsNAlfW3VWVsCW1g+s+K9/cfpm5Opt8fit2S9Q+gYHz7iPVDbvuOZjyXyqj
WyhgZuwQJ2O6aHVKS5s1jpZLXpHpPXIf6C80rrnKUf6tHJBHGXjJwjj2EQJq/Fs7L5PXkmJY29u1
M1eA/G8BcjL6HHV4xpEtzwOH4N8KgavLuEoW1thzlTMZwQ1ZCkETuPpRkhNClYijsE0vPP+3Hz8Z
tYcs7LyG44VjUJ+u8awFABeo3bvbT/+6F+Aa+rdqfEENu2QU9GPog+Ro2rOvl4AWgIxo7R1GQa7h
ft8u6euPAD/v35Kg2w6jkBr6cRS1725ZvPSN9j5WjIW3n/91F1Cu+vDPXcyvEi/XNF0/xsYvUgku
HZbNpEfox73u7RLm3uBa8qcxdsTAmo6I86+5s9zBKKBYsrZHgcgy6j8WcS36UxFRZGa62PKxYVW9
y2gCXiUyq551SC8LJVyr438HcsWadGQVa8w4hpQQh49k75C5USBAScCvqY4cZs7tqpr7GJMu3YZK
Lungn4+oP6Gi5t/HnlNno8QPB6124YvPvcqkW3e+hS1CZlAVTLhXcVeGWxwxh6vIzjfXjeAK/2ly
VaxJ/y57wiVUPSeHQRigRZGjvVU8gostPar2tyvs7378q+8y6eaeUtdCo3KZ5vps94y+yzZjWiT5
mlMS/zUb3e51EKviDBeqLdaWFXK0ZYlDc01PD8yLZYFLuP1TZjajCseS/zTCyhVNCbEfeQzYh9f4
xnF1oswC7V3kMrBVDv0xUxtwCg27G68Q9S5NhX1x5YuTNKfeFy74XJezpQ0JbOAK0WnisDaa4l5U
iKnLupzrEd0t125hVGBHETOeACdU3UIbnxnUzMlQkwLI40LALMl2UFIPKadfQCbghpr7W8WAb5Gm
Fn/Q1QY2szLRs4V55u/u74uPqE1qzhiQ0XlWMhxrh8OiNZLgNbDkfXXXXmJn3H2g5thIiYN3xWYr
/zvdNnazQkmy5sJ3oVNIM6OUNnn5xAjbjMQvtMS2tmEadYL14z3CK7vag8y04224UMuzJU1GXImb
XPJTKalYR4/6imvfVW+TPmcrK2UlrUWnXJnr221ypqtrk6E3leTS1DoqVu6Fuzo37ocw2rh1/aKb
+bqrEV/cLmfmrBJfz79tP2LGAImA0qwsi00I+kkhkQP2146DFMdAJgpw4dzSnCOf7APlXKPgH2R5
Y5Xjtuw+YE1sQWTZgS489imqIlMD+Xv7t8182Km1F81gYLY1whKv5Uq9Vgtt3ysqqJhEyHe3i/hr
4vmiAZuT+YcNeyTi7eXe3EInd0dar+BhBjXEvZ5ir3ZSgmFg/3RKfSeE3BB3o4fjoaWCvketN54h
k8qoktrmz+0f9PXKipypfz9HUw2CoWfc8cZt/oRP+bkfqm+3Hz1TndpkIox8sTJahs1jORw7tbBz
QjWwh99++Mz8p03mv1zMxrEG03ZM9Jc8ewPLvS4QkQVhub5dwFzFyP9WDFfQSgUOqT8WMG2fqqKt
9qUBv/X202fqxpzUje9yYlZnOVqUFOJ0gJNwO7pyjKwWLuTtIuSZNzAnVZTUudAqCpYav/Sit9Rr
uOO3IDn9lo0CxYKiNBDbJJcLAoA9yD7FDUb2dAvDR/nuapxAqjgmf+sgMaCii4SzkazTIAHzGkX7
gWAojG0/jzQCZk3lIRNL9yXVS+QyeYsBy8fovbA4mBsylMnM7auEp2AsoyE5rSOdvCNw9ZWxIpDY
qdfBydvma6Ja7Hrlrz0USAv1N/OJpmemylij2uko1Se6FCq27eZAWJmpFz7PTAueHpyC15RBjmoE
W3x43/kydu8ItuJAttu52zeU0TZcOxuFgdP/UQ4aMQaH7gQ9/VwtjUXXpvzFWDQ9Yh1NvZGbwAAd
renrwnN3tYA8bUgw8jVOEpO9hWVY5iQ60fZaGj4p7veFd58r+Vonn1bhOiyxtlKp23YzrNJ9vje3
3q7Zxk50YELfQu93OqdfS+tmb+5g0267hYMi9bqi/Oqdr1/7U8li2gycZ1IycYGbZo1X66TZ40bh
n2E9rLrVwD/hvnbAStqGXa01p7EVG3GhjRmFqR53y64+NB/WW3inf8AkuX4ZWp67NOnPdNu/3fnT
L+zD8XrSdG13QIcv9TPqvPGHfm9881DpnqoL1+s/pYVTk7+N7avqmIwRZmmkEZl0OHpofu5WXkc7
n3WGt6537sk9GavCgeh0FjchnyFcC467NtfKvt40q+TH0jpn7o0nQ219BUKVIj8iLF/deit3C283
08PMyXM9zcR/pjDIxuVFwfkntH989Mjd0pHgzO82J7sW9EoVdhaUQIA51JUey/q5FIZ84ZRu7umT
Uc+TULs1IXlzbYmePjPida40un27B17Xy198d2OyjtaisstrKc1OnHvgckKFHLO6hN5VKhfNfHGv
amlraRs5M5IakwWz6vWcNHH3fPJ0FQ0wbmCkYqjTF95lZulqTFaUHJwag6Bf0+3KnS+e6uAEhaGG
mF6Mv27X1tyqzZiMV2kX9HVNfZ1I09PeuxHmdavDpSjcUdhpgly8xIblnqRBAktmqjGnm6ZyRAnO
3yvdbJsWZfJ2+7fMNOqrv/7zAJYOvY81Vk1PYl3sGjW+TzLgual1b3a4aG6X8fdm5KvmcW2Tn8Yg
My8KzW/K7NStANJtii0L0w3hARvJyVam069QjO7bbbstzxwgO55zu9y/M/pX5U6GI25pXVXu2RjX
zrDWNj+J3toWK49B93dr/zid7pTV+7cnXDRrRN22bD/9+tUsjLtzjXQyWJRFVisQYrOrHxL8A2li
eRM9SHK7uf1uM93ZmAwWLrEKitj3ISSjHBBTIKWbOmvUhcFirlVMBgs9F12ZJh+dcv2bKx+gLmDG
jOxGX9r1zlSPPhkwYk6/Ja+hACKS0lWsNgZRA3inTDlbGpNm3kGfDBP+WBiZUlIEWDaHiIoVOcnr
urzvmv82H+iTgaI1ObyszDg6Vd65wZRsEvfjytKqTuWFBjz3Ctc//9RvRFGIyA7iFTR0hlgvAQpe
8QMJiSzFQt+caUf6pP+Xmi4iRUYlbOJWHXEaCfES/WFmUtCvRX769RU7XuJZgvDU1sU+V41tErd7
bDnoRrmCJ44E09u6g1G58CozohBFn3R3L/HBG0qQTNlynFSQQ6Mlr6CVOlITbiPOHNDBwtb0tgDl
Fr7QXDuedPPabdo0Gq6HN1CTyKxYhyRip5mwvd3L/96XfjGC6ZNuDgWt8DOP55tn4+Ld4T8uHPgG
nt3aH+Hd4Mgbj7PHlbL2d/3CjPBXNPVVmZPOPzR4KqKAMhM0xC/xa3QYXce8N9bVh4ITwK49hIqO
9/P2K37ZAGV1OgHhhjBxn5gVrOQKm1iDZgzG78Ke5MsOxMMnTTB1gUUVgyIzs/4wu0dUf3YlPgXR
w+3f/mUL5/GTBtdm1Wh6Q18dvQ5ffUrm8BiVJ1nMn2AlHXJS5Un9dTeep/2X5kaBk+bWKi4UU4MC
fZIM6swe/GMXPt9+mS+bMs+eNDWl5Ww6aEY+BJl7oJf4DG81AKPbT/9yVcXTp40qUvpMz9yS2x4g
qNHFjwgQxGBXST8JyVionpnPPZ1Vhqp3a86K3YNf9lspG9+GpNdXadR8uDGU1ttvcm07/9M94NlM
5pUsk8VaRaR3HDThYOj+WV28FZ75BNMZxZNaqzYCtzj28qkTvufuOm8WevXcr55MJakKb1weebTv
30v6C9kwt2vD+Hup8lV9XEv8NMwrpZqMUZ1YBz8OQCb3cDmesqjocERncgHuWkuPo8yZPX8T2PTY
D4I91DL5xIUke0cCOWWC3AqlOavY3DNA5dDZdoREMJ16HimznNeGyS9R04ve1nWp4z+RtbtMEjm3
JW1uOFRBRwZF25TpLsrCGm6pDxQgCuB/pRGAuRFFDnKRrLe7bhgPutkJ29zi0hcVNicCROfeKa6q
7sHLeXZGONgG2DfbdknZxkWpPSQR6YZJI/c/FFGzIJUpOJytsMbmF7C5KTwPq7GWW4BoE5iBka5l
eKbN/ocRQvKsgCTaqa9cdNV/bLmUXw140xk5yPcOFIFtku+veU0BRA7wKJwpONfcbHBGlq87aoFQ
3j5JV5afVBuOVTi/bkmULnwI+2aEMU4UTHUzChpxNZrgrxNCxxwtM82dYOQbbH8Hv4njx8BsfoPx
RIbpDXe1gMxQHBhwe10ywLynPzo1/C50wPDLoCTQshSqrRz7b8jgWZxbzUsgwYqKErfHQssKJM11
jK9lAwqg0J8A/558ABK25mf9qZSNs1ZE3CZEZgP2ysR/50r7dpAyp2VJdiWwfjNT8eodBKE/NAkM
CdJyZJXAiIwXDETTWCeqLgB6icONXBXPYe/9avLoj8UugivEZzGUrmRbkYQu71vSDVtySARiycDO
wGEljcmsT8hrdNstShJEeldeVaG7Ges8PYQgw/Hfk7z6LF5p6J3mAjBIuQPxCYC3kjWpCz1+oOZq
sV2bEcxZX9iTw/RLk4OHJCV5PehJ3fYCTyDIxyS3QjNXlqjVsAOAzhSqv+ncfJd4hgsxWznUQ0iK
ntXdE8lM0nCcPhUjmRNyS0R0IhDvVIrNqxVmIbm32RYX1kEQQ3OTRh7wECMeNk2t72LPeuuM6KxE
GXdDVfxi1elRtfS3YAxevTiPNsWIvSkjk9w26gqSUw4/iFPgu6SXfkSm+11MQF1rHYZUpSL/1N3q
agX+qDH9jYZ3iXDchuTIkCxiQyaxp4ZRH4ApA1aYAyeQuQvWO9KwtVZ5j3rrT5xor1qnKDRu72c8
6pfcYnXQhuUZ0vPJLYJzecWJBKSCECK/z1PO51rlEV/NcYyV330Z/yRg1APvWOR2rNePZiGC3Agv
shr/6uPyVbPEE3V4yCw1B/KhQvwNlXFPRPiTFbUKvi+MXXLqnkBdvuuZcaeMuocLPPsIO1PaGSrJ
cqZ5pTwqJelTsfsj02mQ2SiTsyXXBuE8qHFzS30NUhnQFMF1CkmKdh7h/1dzYydjKHcbrQYrLP8U
E/2pjHrI4v65avQ77CUnEiPTj6Tt8J3nhP5xW/pRYnPdhAV2N7yd59ATmO58cqLk/irwkoBdE//3
nKRC6aRB+Aq+Hnh3oMn2iCTICWruV6+QaqtV3nype7aafOtW/ebqnAhEA6e6qVlQOYVuH6tZQPA1
EN0qJBpOaUgFgiiFLr/DdxWuAsP8gX0w+5EIqWJbJVlNpmp900Zo9Erphu9NkPmreJTFLRBdxtaM
1h0BSVhLlghpJMQVKMreWrVgxWsdOw8plGkRVbS1XA+KeQPWP9V/t6V8T/6n72CF8NZVTJai5umX
AZ6SI0TJjzypzg0R1vYo+1zudsY3zVc/EqlJnQRsGKhlg5MAlSTBAWKf07XxL1fp9ppfQikDPL9S
dW0njfkziJRyhfDaupeEfFh3nngJh+5dTKLUscpSsesIjRMsa8GRXIMbt+TCEPhkhKG0VjSi27RO
5RinIcCjRjCOIBhzYCeLYB+Hc5/3uZ1WQmSDdCEZuq1fBKH8LobFY6Q397k8EtJkwfEOkzBc9eQ+
4ZYrnvWm0LaioXzk/fDdM4hc7r3YgJhmErZav4UJuQMq+HASJCXc9uZTrZSbsmrKY+BXJ0Vtzv3g
PUYcnYF6ICmq0wdHz9RXtel/pINCdeTKobim21u19DqKuMbDgr+Yhdrz4FpvadG9uUa9V11yd2oB
CqEVyK+BK+Sogrq30ZPytduF1bqvq3ZPAg7xKPpBSjkGGds1LvhDKVbxxh1Ira1HXirT9EumZBcP
lD3UBkKmhcK61NdYH+w5+3wkjFU0o8QZFIEUQS6ZCA8z7MBLSYDt+9+oDoEhsDS2ye+CFG96hyGv
3wyt6OymD/4w4VxTcbtja+UqbJhWXPVWAfPMDHMSvfPGddg5ek6JO3xb9M1xgOeuBdUR+hmx6pl/
IetP35DEHMEZbjaji4mUW5qyARBKohOOVrLtaeRE+UEGV8RnfTD4Mb18YGI4pWWpYuzOXgbQvBtd
baJVi09+rZeYEcUBQy2UZmFds3DYEpIRggRXgfP0zOFg6WvSG4SfdSy264osY5yaqmarhQ6TaiTe
xvXrfKNo4kMKPcTBlcs9TKo/uGko2yUoQRZE3japE6DaLpllTNTBmzp2zFvwBB2l1p7IdcE+qhNo
aUM8pWHEY3TXd3Vzr+SiehRqaj9DyEEqh8gYUVW7MKzuxvK6oy6C/rlvB5hO2McTDNawZeU/deU+
ql5zVP0gPwM8uRQj2UQN4CrNxGTv6zUcJFf/mSp6D5hPys/8/xJtAZxU5hl4W9WhWgsuMe8l+YEA
9atmQwih/JBXZngJc6KIZdy7qDay7EdTJn8nMM8p2kNHABt4VYcYqeTkCySP10RQ0h++FfWfJInX
RoF7NyVLsme2bPXwock0G3IUseulS1wZmDNEJkzmSvYWNcRmWQWftGZjH+HaVtznCjpH5JGf5Na/
GpMAtai/S1EaQ3rdymWN7LWBfdMZyipv6ruA3CWyxHCKhM9eeepYosbEbIoCyVQjnMAciVAqZahm
pJ+jmu7iUdpWZGYrVXSI4NbnRC0Nfnp0S2Etyd0prsttCM5TVFzQFibOL5DpQ0nARnHtTMPKNIZV
IRvkFYuMuUxXPihGgRRvkk7B/Z9lId94JknxQvkj7cINWJQdCxSnCN37TIQtSJRIlumvQac/JOZH
xRBmSMF9TFqR0aPJ8cbo3HrNaZRJGQFFgNJXf4DDszIGpmWl6dnH6d+aBqi9BuJcD8d2H8fEPnr5
OYJCPAjKG1JIMsmCikup/rcPrguOEktUWTwGoJEFxTqkJCgVV3lyWIskhAP2YWqq5HWQk57aCMWT
TAaEFyQ7tXALR4XHbGtFe+zy4SBEcJZQoD77BDx0BF1CDT/WLK40RSEKkTwLzcyYkVQQTkJCwq3K
9NtCtlfbH1r5Q25FCEI+IW0g9GqYH3aCxfuKCYyLQ6ZJ2VYstE0RFhh0C8twzELe9w1Jznohmtum
qqStVQmnJo38P65nxudEV+JDdo2gAEB6bkIiNgi9IxTMbXe6DNVibItdGQN0BVcD28lryTVxJQG6
ZA34Ps1hbRjcbocy/SJL3yOLc+sKBngQmufRBQqh+qKtXKHSuMsPDeM9riSkS3382imS4biJ/K6Q
4ywNQelkEjXiqUrBcEOFyWohESK1zqx2VVpKudcML4DxPigsLJJ45deawaTOIEzUQLmWqyxzRPB6
dg7p+7HKVe/VzLrquVAGY0VQlQl1Ia/fUwHruCjK5k/aZbbPTV5pLATCJppkvChRGp5C8Gcn/KHo
8SyzYkgd0V9Ffq0EpCbk3oPls6LtE+5vtdDn85Y6idQ7vLLYAb2oZJ/WYTZCkqjl7r7pq/w9ynuL
y5kqDe8qYuo3TQGshewoKThFsTjW91FtwL3tCNK1Fs56Zna4f0n7n/ahgzLEeZ/VBvhO1BsSVPM7
OKvJwmHv14J6mci2f7e5XiX3pTrUPpEXzS5hQI8ryOEJ2ecKq4sQQmFibeEZxt4fT64X3mm21MkZ
MxGIEWcZHPNco2bkUd+z2WMB6aLnjw+k1BHIULENYpdpXExVW3rZmdOaKVdebNi9ZVHkH3sjtYSV
lPiSuwvlQRLpi0LxI2jAYHdJQghkFIxlSOfU1VfPkrpfJOpWXHxbxEKSUiJ0h6yWhFdl8Np6XbR6
d2cGff9x+/Bh7rxkcv6Gck8Uw5DEprBqCTDpIw/CofebUGrVuV3C9et+dbgxOXALisIAP6eah9YP
vpEkse8z+b4qGsheprzLODRQE3NBmDLTgKdnvUNVZ52qckRTld+14Lnr/9x+h7lamhy9GdchQ8wk
69ANXMoKV8jP7yRfkNLPtJSpgtLve61BN1wcU8mpc2Qm+r0Q/BCTZ02V7Nu/f6ZepgLJcaxUqxci
9wD96TS69Q9TFF5uP/prFa8MCeDfXt0IeiSULSS1mi61JjQ9WvlO8k1/ZfsLa9HRh//iWKKgyfnb
kLUZBCfZOnipi+aJycTolXOsjAtdYeboU7t+/E+jn6Yl2gDx3jqEhbKCmuZ4eUGAEflF8tPtupr7
0tfP86kExfKMaHAb9QB2HfhLXLyNSQta7Jr+iwFuEFkd3y5p7iJHmxxFEz9NPkIfDMembepXFPwk
TRWQPs8Kt5J36GX7jSEa0b50K39b+JHhFHnpL3TDL7uLymr93/dk4BsIbIuGK1zvohb5t7Ylbg72
4H9pzqoynaciM4Gl1iCTikz2ofJPBfrD7Xr7sqPw5MkU5bLAYGWp98faxCwevCXq++0Hf/npefCk
l7SVqA3hyE+WcmHfjxpZ9Xl1KqP8VzqU67ggrfe/FTTpJaWpkA1Xx9YxZ603KJzluez/qlV7Tbt0
FybVL7sKbzPpKkVuhKYgNv1RjA69cAwqZtT42HE8fPsl5j7DpKNERoYrsap4vnsq2w85X/q+cz9c
+bdlsttLDa9t+6M6JDhB80NXZRuVs+lo6Up77kPL/5aQcVKOBom2byLPtKyPxMxXTdI6yKnY5GUL
Y+Ffy/L/zKp8gUn/Fo2S5UxJDZWEU3GJtZIftH2x8+6SnXIsvhWO/BFrG/VSbVj2/4zOqg2AyE7P
/m/l9fY3miQ4/D9MQ1GnvbwJfZZOV1ncvpbtbj2ejA1XRQ6JtLa0Ja7ooh2SX+am2KTbZEEtOKeD
maJfOG+CNKujTBN2HMigz9R2GXe5wuo3zftcIT+FK2oTNmVzzrcSFwa0mfaoTIYFpa1rNS151cT4
UTCcdkvawjn14998pk9Twij60BcK3gfEFFpa9pH2S7xPkDdenteP+8D+CYj+0tvb0+v74EirE+eu
9vv91XRw1fyECG+A5Tvmekn6N9NDlMn4MRRSkIvi9asq12MUTv1IaIWW6Q8LfXtOuqVMBg/BGon7
4BLnOF6MJxKzfiZnY5WvCTw/yCd5ly6YCOe8GspkEMkDcsHigeyAdiNc2pN25OLhm3mC4n6Pz+EQ
XJjzFsbDmQlPmQwrnGQ0YTTwFS0P2Gy7KQIXlcRC41OuQ8cXff3vn39qI2WbInhPeXrrqKuXxu7s
wHFX5tb/Fd57O621hzvl2B+DbyDuL9WpfVc3kFw32HwRiErrdi3bgrPUPua6vTIZeeRW7WJdYors
DvkpvS/uum22NR4p+4k0CVQU2gpO4Treavthe3uoka/1+EUN/B0NPtVAUVwzVQRqgDTOnv5BauxG
ca46tHqXc2NpW2/CG1m9/p20GmzL4ajzudgtSQZmer88GeiIoa8kDjfpo0GxqgJOW7N+Yb0x1xmm
CIHWb8nAzekM6tb9Y6EnPmeMYuT2/amezWP2tOTH//t5vqjCKU6gM4rUaL3rZ3vg3H+bXwjpPbHj
Y8iJEe+3Rw64HuW9vM93qf2er9KVf6jP2SU/VBc65Uq7X6rO2XeerIViX09EweOdi/Iq9HbCDZvy
vbdnPWRje2HcXmg2Mx9Omoxl7ZApZl91/bFRSuEKr5IN+LctVF8wq/sRczopzL0a/Cg1EoXbtjH2
vcfZrEiAoKNy3L4JCrc9K4Ga7w0OB/m3GGZzLHfbRHTTk8yh2spLktyxOMVnTaEkjly2HOqXWh4s
iXXn5vq/A9yn1q9i6EvHkfZHSuPefOhf3IfkTj+YW3IEV8XKx7V/Me5ae1yJTvRac9G4EQ7VM+uO
hSF7rh4nIylHGWGvVfyAqowcKJCOWz7d/kRzSqm/beTTuwWd7IXcJvZHVM4v5bP6XTzHT+XR3dTf
g1/Gd+5OpIX1ytxLTBZmsixakuVSkhtGTusDB/f+65j49+zp01vg7+1Mo1R49huQNCuwpWftR/KQ
fXNfvcZhql4XCCK27lE+eR/Nbsm2+rchf9WppyMT2SS534+skx+Sx5FZ4U/8qn6TXwkvdW2VqwnS
ezubiFru3ve3v9jM+nZKxZBh3OpjSDWWbuAEXr5SY2Rt3pshKHbiWwtnInP71ykRw4J6V1XDgBMm
b1E/3smFZqOfWEmKspdGFpqBvwvThOjW3Ln9YjPtYwrHCJSei+5GZB7NQpA3BHR3qrCw+5tZH0xZ
GJ7AhVBU852K4b3rD6IJ5nNpRTyzYBMnyylDTdpW9/gghDdD+L70G1Cw63KvOFfXSLTqNp3j3+V/
oj02onfuIh5lXKrXCdpfmJ7nlgRTUoYLt06TRonm/404q3VzDg7hxd0DibVYpbZrYSueCG5mRRAj
I3+8/b3mFgXidbHwqdPFXLOmRkinI/N2LVwkRzvmm35vbcJLv4Pyj0tGOgy8a3oedslF35VnY6ET
zE1h4mQwadzW1cqMsvVtsGufUSk86cxg5ou5yy4oi5eqdq5RThZblkIMtazRDXoTHLD6oMU/b9fe
18d2KoEUk9oLicEqrsla/UW5DId8T7aZTezqSrxgUv9YKOW6QfrfAUqesjZE3RNq/TrocpP6Erx7
d6Sn7dKNdBTujLVwzvbevf9Y3qUHd2GxPDMkylPmRkdQCNnylOif+o2+1V6inbLzDuYp2IubYt/s
tVV0sRbGjJntqDwlcASCFo/gzWEVr7M/SszKkGt8e/iGZOIRZcFdtWergS1ce+gP7Zq1wzFc6HRf
j8Py31zbT63f98dKUDz6HKmotoK4rarIQonuwxIBIQzq2x/w72bpqw84GV0U3xsNQPuMXOtizc0y
+9Nq250R3Nil8/bss3SMN9rPbBudSbA4VmxR2ZPapHytw2O65n/X1n18XjI9fH2bA1Tx2lE+vfZo
duSLSIykSKG0OCdh4GVwP7hGJU1B5ab4Z+xXK9f6qMaFYebroRtF0r8Fak3KdR0h9UcvOAvSe6lv
Sv/X7cq1ZjrHZBAphKbpo5i6bYPHNHtXhftADp2609YRIpsm/a1397dLmnuJyTAyiKafFgUlIfOy
fbK7euVhkNXV7ad/PUjJ1mQo6b08HkPtOvyDxu5kjl6ihRqa+d1TLAfGSz0Z5IYa4hvYROUiViuq
VefqC71o5qdPsRnJaKapnvHTcfa/JIl350b++natzP32a8f91FK1awi6kjF0J/JW9p4Dl5gdaWHS
n/vZk41Np4h+WPv87FRjdvV/Bkm8sPCa+9XXP//0q4MhN8uip6V0UOsF8VsivGdLFzgz6wQCaf99
+FANfk4OBQ9fqQd5jaxlEzrCY34s19kp2Ye7YBMyRxc4WpeQj3PvM+2+0P8sZEBsXfxzrrxr0nns
nm9/4Jm5bWpmLUC5e1dz3NEr72TSsN3iLkvaVSu/9+EAe+U/futJ3618vXFVcn2OqRJu6v7CBnap
31476BeDuznpuFzyumj3GNte5NWbZIfO89s5srG+n38Gh83PzN4E9qPvcLRKDMDK2uqc5Yr2H58j
yND+c/z+EK++367LmX2gPLW/iigqCfWmMgsCv17y++4cfZP3wyXaG4foNT4ET+1/o7rKU/OrQLxA
nCW0Qgl5iqug7USt923hPWaqdGp9VTouelpyEI9yzXYsFey2hZsVktRBKmQoCDs1IrvOf69J6L1d
5MxY8D9OWFOQWJfQwpGihitCd58IC7y//eyZ3jN1FvUdkiqz5W0GUwkdIwnH/UCCIlqUfAlcNLOU
lqd39jr5YIFckg0fjoTBrWKzLlcxy7hd42GTGnQ9OhnwoUn6EqWN1CCUQrGjcMSKkk5wq8hRGWd/
/bf3nQxQFt6AojdphWVaftOjaIfPGGG37Nx+/NynmgxGeSLoHHzV109lvvaIxCU3XBi3Z5aDU1uT
noCpSmONzXFGUE0frCz3FaX2thC6lZYvtO6vt5ry1N/kVm4llImh7NHPAuGSqo86GyTb73o2D1r4
cLuW5hrdZFTCSVm7HVLEfZh15EAifTfOcd8sfIOZp08NTlFZE5hdWcreM8FJJ+2aPDLPNBeePlND
U2cTciKpHwNX2Se99lBa+hbFzwbk17ZIlygyc0vgqcWpqAmTKgRBISIMmf96CCv6vabXxcVTuj61
UYV7RGBVGkF/LtfYAvnQG0XXUlSGbrK+/ZFmbJWyPlmCBIpZhZoZqXudCPfcJj44EzZmaCKdRHgt
D+tYTyWgJT55mVrvBfcktUnSxvIaMq1aGcC/KFtu7uSp0GDKjUIUcPDdPIEEHKEqtU0zVN7C7DLz
VaZ6BCLFNNdrYnM/RuODhjxcMvRL4DYbt++WiJ4zZUw1CRja9LItEgw+RrjKo7PVCHAi8OhD079d
5TOjx9RnTIZikcLHNvddaN2nTXkRi3ahguY6xbXIT6u+rAp0sqF8ba9YAym+GQTmEOmrEPYLE8nM
8DT1FddBaXKfGBj7spTzlzEe6r2bZ40TW6X3kY1SvU2yeOlIbGZfpU/2VeTPZpD1en3fazoWrg7f
tOXqqlP7vrSKJTXa01GKFwyN6h6dafNx+/vMtAB9Mm5lTMNlKpBTDkLo0R/qF6JQNz4yeDu28v/W
BqZaMa+L685VBGOf1MOlreEwyNbCOnPmmlGeisRSnFmDL6H+HFsMN+7PDkOLNyJy1XX65trVWPdJ
fzBhrAjbW8nWuxR2K1FzRCPdjqW2GhCClGfTepKLbRLmq6L57qrrJt0PbAlV7RJKSJDS5zz+Ybhg
JHA8xOPL7aqfab9TDVrXkmLphYK6z/BOPuE9EvB7hanTcuD/druImRY8VZ+F8ENEzfRZpmTmXgye
BkMlsmKwE++71i5x0Wea0FSCJpmkrieNZiAxlk4RiNJGBw+MiFT3zQXlyFwRk66uClqhks2k7k2y
nzawn7HzDNd4WEMZHb+qFoqZm6WmOLgw0IdA1CR9L/fkzbJt9/UPpRWVmpiMsHcygdxEMe+kTUks
vKMoQfGUy4YCOhOL05LWYO5lJyMBxtlWrb3BIB6yfuAKkNu+t8GSTnH1frtVzDW8yeZsSFqtqFvT
2Le1eLTiMLJDj0j4SvX+3C5grh6nijTf1DNBxfG1LwdjSw6nHSnKWv4/zq6kO1KWC/8iz1FE1K3W
kCozJ52hN56kBwdQcVZ+/fdUr/LxxvKcWvSis4ASuBe4PAPv9rm8b8SvLnmohn6T99WvuuYrh8mF
r9LBalbDwJv1S//gscx/m1jVPjLvxFUjOGf+Of9hS32cpuzLljMx2+jziXmHxCrHIxxG8PjtAGcT
0KRG6eF8Jwtbpo5TS5o6zjNSegdHimNZTG+Gna/M/MLSolocxWTmo+lhv4elXJhYeSiyOyFvs57v
L/vt2mUhZuZYCD7UUdG3kWjM1wTOkuebXvrtWljgubKL674HzTum4Aam1H/rp55HaSvF1mrNNWOn
pTnWoqPzbbg/17KLcMWLYMu7k3K8rZs1hdSFfV4HoBlQiOiUJ4Fx9QQDdWLYKQun7bIEr8LCkdQz
f8dJ/D4P7grMZykYdfSZafiliGlrRUPVuxAljctneOhIP/Bms370LRd2NHMPmUdYORlGADVBKcFa
Ft427Zm7sjAWRlUHo6UUlyFQaeyod803WzZgEs9vhVk9XbQ4dESaP7Ch49loR0DV/rXyBPIvVtRS
8x1eC5vzXSx9gRb7g6mgkQzeaoTr9l+LcOghz/0dBHzXpBwX4l6HmA1g+vVeQyxUMe0BPlbTfD8R
aBSc//kLhT8dWAbECJxl2QmwLzwDZ4xxxyZQoc3MPZb8qoOhtqqr1/N9LQ2VlgWGOW2kR0gdJe5b
C2foQUbz+HK+7aVR0tIAjFzNntftHGV9cWf7xV7KNa+ghdOSDhLjfZIaSQ+vIAkLejiLPsJHG+Ti
ZH4Hz/FgubjkXfYN2qE79lpw2VNqH/gkX1ITQgKz0z+eb3vhI3S90dzuSmE1dRPBLxzZhO9FlW7q
1tn7eKJh6vN8LwvJWFcd9UTaKFI2diTrh3R4kqD7me6vfliTjluYZV1TFJoK89DnZY/2WXxsKW+3
mZ2sAVgX1ifRQtkf4Joee8qKnCS/t0z3EU6lN27DVjLu0o8/dfvllACRjYmxqe+jSvmHpPKvfcfY
nh/3pV9+6vJr01asZndomsjKPqDbAxPva3gdBOcbX0gR/zALXxpHQ/UAvpAV5VP9MCWdH1SWBa6s
AtLVYMXGJuxX41uXBfI/VfsvvXWVmZXgFnRwBfDc33lVpo9C1HzlKL80B9ouDiWioYS6hhU1tr1h
LDuyfo2vtRRhWvQiQ3Ncx6kVmVVmPvh94sNAKf1J/dG6ArgdyFKYxW/OT8lCXzrSEo4ffsf7yoo6
Ai0+mpVg7A/7Im1QeuhRv2T5SkAvLCwdaQlv37iEag4UHyT7aaUnuREJCA6hWXj+S77vwNSvBPk0
NAOHhsWxANs18cpb6Zv7rhcr4Jal5k8D+GU1mVNvge6dxkfuAlNoQ1Na9ZAK91dC4/t8Z+rESNs2
vWQcDP+Ih5LAIbABEH9MQGa49eP88Hw/0aZ+6JcxtfBkX3tHJocDJeUf8Vo5RlhONSy6UIo438vC
i5WpXwBcXxSN1YITGBOZRjYZ+Gvll+lzlTYg8qLUBPylkCQsPAN2BxnqT/BuFYfGInOYdK7zXhr1
sK3gP71SwFk4nZpUOyvAa6YbUw6mZeUVd1mS3VmwGQrKbH7vRpjQWbTemF61herZtqM5VJsuowOZ
lPz/iumrDLnMVf7RGV5nKQIKe9xBfhL+dn6sl1akloEMQ0oX9EsVgWl+r9S0F7GJOgJhD5e1r6Uh
qGCp0S7A/MtQqbAY2BfATnIUqC5qXr81tBUXuTPI+JgVry0ktZriJaWv59v+PjnDVfn/hx4GBZnZ
QlE5goDNdCgNmcDg3rZXOBQLA6/fBaqhcInX45cr/86kUA0w/X0505UF+/39zdSpJgyuhTzuS7Bq
87GDleQ0beFK14bm3Lghchvd4+wyHvHmxI6dWUPW5/yYLX3V6e9fEhxeS2XbUOYfG7sJSCc2iXpR
cI6/rHXtXBFzExoUI3QuOv4js9IrNXkB942V376Q3HSmiZfwuKq8eo7iwcwfMtVlV1XDs0c6tH7o
jJO7d2M2rZwrFlK1TjyJ63gyK+w/R0e9phW0MRoW1ChBsay4cIFpke317diM0Hg44p0ImhsuLtEK
BlAKAIrLZkML7TkvFOMW8Y427zfwGQqtRu6aqV2Z7IXw068IEtqiPkpZ3rEs693I0ij2jN/nf/nC
4Ov3gmZOBamMyjtC5o4GjKNmGtc7ixFIkqweipY60fZ6yGPR3rYw/h2Hpk/1MXofiXPt5WvghKX2
T3//Emo13AzUCBbGMR4+HPj6QtUL2kRlmK0ehhaSyD/SxJceDCPhXKWligz+Q5Zl2PD3hDwR856b
t1YP7bTLyi6m7gKQ4k0TWhIqi5Q/hvBAm8K2Sh5VXJLd+QlfSEv6nYEQ0eStzVWUEAdSe746SJJF
PR0/zre/tFbJ/88FyupZXifYpVPZzc+8cY0rU8b1RTVjU6docZv7cBBvsZJmciXmacLLSL1XYg3C
+P2NytRJWEC4QRUD4mCRX19VNoCMXALyuU9IFcaTHzX5GiVrYUHp9wQQpZRVdH4eVSiC4fU8k9Mb
BDraUM5Gh2qex92boYW2r+GU9SfA2d1KWWkhtev3BtBAoUBYpTi+cVx8UhqqottKZzqI7IFlz+cX
wcIis7SAn6uyno0SndQ4fXdWuinb7EqAJ3JZ81q8e02bGLYDE6Ac6kYdAR1QkQ2UGvfnm19IJzoT
CvoPEzWmwTtaZvPqNfKQpGlE6vxHQdf8SJa6OEXPl3xy0t31xtbD7YE8V+y2K2Gyg/ROLkOfmTrh
aYQaV9pmuYrGdOgDNkyfnZe85bm7vWyItCgXiG1CPGT001uaHEiQ3DjjR6/WbJ6W7j3/bh9fBkjB
cqnpyhawxzK3jjAj7G4Fau+fZWd2t9CiSq69noM+l+TOtc9VcixTHE0I7+frBL7SMO6p0y0D5/Hq
/AcvpLV/DKIvv0ekA2k4Q2IYxPALen4hHKfWTooLbetkJ2vMoT/aMxLN3Qz4rokX2SpN3s//8IVQ
1ClODYejg01TFQ3ceHfS4XNOx9dizlbSyVLzWqTDGQqigCYSsoWH+xRUyzTFK8FahX3psqlTmpTj
u9bYlHlEizH+hKJz8c4gRvwDiG1e7WTlERk0vVM94RnrI/U8b9ulChYFucl+XDZ+pw//MvE0blKj
MyZEkg/JSQgnTtuiku7GkKnzdL6LhWTwH2JTTWM6dp57bKHtyuV+hlyU5b0l7coNaKl97cZejqlq
0tSYI2bK7sBGKJ32hiCQwyvpsfdYurI5L61jLSn4zBBl1Zo4ZhMnKiz/uXSn1/ND9O948l8QsWlq
R/iqdprTPPtH6hTJVWlAQ9JRLpSnG+rMdx4z2TXvp/IxBu93m2WF3DlG3d3IyVHB6JkWBHslDxO3
tffp6MW/eprBgcoCPSngRTXtWyOF/8HkmFduVcLNBYY+GCZC22btkPo9BBWGwFrOh3WGgobf7EHW
GILVKE91hy5HTQ1GDhADhQ7aTSfadmNCtnrX+AbE5LKm2E3xAMsqaFsFiR3na2zfpSWhXVhaIycV
dMY9iIrWYT6/+O1f2c6oHK9BiKCYhAD5z4zhc08nny+BU8fF7FheA7k8P202jp2pPRhD5byJ48n4
07TMeDLrrGWbgpCkDHExh5yIspqDGLj86VOFcld2UJMi+8IR0DDyyU0L/ufeRzmPhac3mSgrW3Jy
2jVdwMjgg2Ph0UF2UMgVLQ5uSW1XtwA2TNdVbCaQrZbeu2/2EEa2OH/mLEt2zG8T0K8JlICBC9x6
/uDd4c3NguY5zWCk0kgTv8WJi7ASyfQco0j0adnkXYmue8ETnY2rgBeDRzMMo/pblz5MiJrMBMED
2oDUSzo81JriuqdU7nBogR40mfhVMjmgMoFX9Q52nwwzEGc2cW/kV9hg5JU7N7+sovV2bsfJ3iaq
vZpM8psrCrVbC9KSg6r4oS+Nn71Lp4cBMqM7O26sJ0WM13io6TYxePm3KuMkrBuj2tqND/pdleH/
xayKKJ6rOGA9BrFNoMk5p7MBrUORAy3F523WVM2m8H3Yj7HY3BI3nTeFKYtt35keVIjT8akX5Kdg
vQ/Mldve0HQkV+bpvcGAMecBlxc/BPQuC90MnvazYnNoyeJ36ohkM1l9B7FGN4c3reLb1u5gp26q
OYcPLi22QIeVRwE/mApy0bA7CaCcOjthoWb/Lp0r5Cynhc6wbHN/V+SQzsTNstx0xUhDOokPih16
AwFh6H6LUVASonDVBkJSGERV9fyaJ9Td2oPtHBiEmQMqSb1DNdOGJif45jv4Z/uPlBaGFXgpbe+4
gRIrBbrjbhCTtRubvt8qKYrbPunfOneEyFwmyxcjrqxdNfL2se5GaB7U7gg9TktMn3ykUxs4kCuF
oDPtt4TYfBtPQv3MjRFEPlbdO00yQgkbytHgUHv2lrng2mTe7IWxaqbtMMdqRyk0f2vPaVOg3yb3
Pqn7/NaUMO6sSzyv7hwGbADE3p1PSdupCWIeF5E0nOG9yAp7V+UunJOq1rqq8uZNTKhAdrKK7+lo
EWDq7HS8myHTDCGy04BPgMMXg2ivx9yC5kvSsdAz4zbEccv7MWRA1A6xD3yVk88Nvx1V3t2nXgHV
zMQbgUkE0x4bMmlDt56KK1llsI3L2w/m1O9y7EuIMldxeFKOOkLsuNlmeJbZ4zFm9EKg7CmAhm0K
x9Ce+gAH5r713GH9lEE6Te5jlqFMFJKRiHFjqeER8PBmx5Ki2fQI0I10n2RvQbQVitnQKqoK8eAl
lbszRSVf8jh7LqTZjUGXJ5JvS791j1iyoDIwCKUmaePe82p8hf+BYhsvbZM7VUgHDH4DKdFQzOwQ
S7HtXFO/TjdtSwvIaHM4I62UeL69eCJbant0PMdxOnbYoyf/zpvsIJ9ebCg5D/l4HNrPpOQr/Sxl
ZW2PLpsWezSOUJFgcFuqGzFftXORhGafqs35vXrpU7StGikdoukOXkbcckiCnPVHOmQH3mfvsOWD
RrJ8bc01paalz9H2MVD37IH7rYrY5F8NU3ew435DLPsSey0bDsT/v4clRtUNfSlU1AyuCObMcvCO
NCXgCNZRnRUP5wfs280YvZwG8stOya3MB4LHcY99AeujGQ7gMKeI1TVzny/rQDukIw17roDywDHr
YG2Jp5POMUPHec79l8s6OH3Zly9gns/tJpPecYKxQGxg3SZOYE8zFKX/nu9haVFpY+TUdUeop1RU
+K9cTXfw/dgoWHS4BJscNrGitVaW72lQvju36IPVnSa8wmxAhTPoUbDP0peWwTXMwWuXvdLJ98oT
iHdtxMZkSDuWohePQlY6dcLEaLeNSQISv9hzvXWFeEiqt7haO/EtRcrp71+mqFJVImr4Nx2NPo48
0n0MpHhz2malxH763d+Mmu5vPdPc7PsBZ38j/+lM8E6gb7G840lyWd7SSZ2d4pB/xkdE0PuG6HMK
H4+CwBIkdnNjZU7owidoKdjve6i7p5Idm9y9ryz+bA/x5/nVuzQ6WtbFSdgwSlmy4xAXMfRS5r8U
lhG5QOGEGWvyYEu/X8u7arbToqlpGfERlhtlFpjtyu1r6edrWdafKhHbUrAj3AsBrH5VTbax5oes
uz8/PAtrU6dlxnDjySQXdeTGpRf4MnaDAqjOLYTHVxL5Ug9a+hh9b0jN3HZOPlCHkriH1hleumxN
OmwhO+l8zBiHK8dx0jkaGHQIM5lv8pJ9TGPWhrbPH4Dw2vfDtIKUWfoWLXW0hZtAen/oo7yDtwCk
nSWMlIQfznFO9pdNiJYsLMfIOgqp6CODJ0zl/zX9X3j8CM43vrBOda+3gc+4G8IhJKK2GCDjgJv4
dZ0W/Omy5vUwFqMF7W3RACzhvPfm/LPo15wql365FsaKiDjzGcDSI+PzDtJ/2daMO7WS4haiTOc9
QtrJiuPRKCN3fPLgOw5fLFzNIciSk5UellaOFseOcEoOYz9ASqFPGgwOfJA6Y7yu5oFvzg/+95un
ozOwiNtAL8S2AdSzH1nylvAsNHNcHowykOXK+v9+nBydeDWXZg/QZGZGHfvw6D2q9XtzLjfxRTgQ
29Gpwi4OM+acGKDCyzyszCQkyScnl80yXDv/fx/2C2r4ZO5UlApcQSWsWsIMz1qB4nCrSVj2eH4i
vl+qjk7hqkhJ4XKJifDkuHd49RQ77gpHaalpLZf23lCpMoYUd160r0S4r9xXF73s2M5/KFYwpSEg
DViRnbJq20rvvmedEeDO3K8UKb+PAUdnWBWglCYUcrMotlchrkJRzbowBnnn/LgvNa9lTtmVPS99
04pc24GZfOb8Mb3B2M25WEO2LQ3/6e9fDnKdcizfYA08ZqhSNylriussSbyP879/qXUte7YVnUrY
nXlHYLme6lY+o6AqLko/jqOlT1+OHa8s4Hx68VrYY+DWtwQ3xPM//Pst2NGlyOFMMhCuUF1ldN6N
7rWbw5qd3CbdjRhQTVo7SCwkH53kW/kJbsvW6MOcEApArrFXVgo2ohuU7mXpTaf41jnPBTFNwNwM
AS1tvAX5j3b8BBvBlWn4/lHFdnRk5wBwpOmz0TviCrLtK7afexpOXbltMRtWbPAw97Jik4mc7Zx+
SlO4/PQrX7cQHzrpK+ESOpft6WHSpbABe656qOCvYTIXFq+OEOTI0h2zYUAw1uoWZk/brq9XTkQL
8/5PWflL1FEc3/xsROlshvJWhSECr/i9TlNomdV0ZQkvjY22NXQY60a13D+Kqk1+xOAV3jh2yX8n
skivzkfJwgjpIEFm+6msgHA/lrD8ShhcPGOHrNWW/sHD/nsJdHSYoJsyR5l8ziMmKvPRs23vJhlT
CIZZIr12ehCK09y1A0injVAnkWwIhVl3OAHGeMIfLAfwZZfucVcy4ZYl5KFP3eJ29lsKpYy6DDto
RURz0f/wGtSucmLLzWDUqA7C3jEYysS6chxThcL3+MbpKdvMquO3Na3iK1RYfThTJbjHZy2OzCsz
Zi28cjg6djHmykS4VsAuytqB/4rd343DvPN7X0VuCaEeK/HJ7eg0UwA+unrlwwAAfS/iXTPO9o9K
0QIl2K7+hFOXu+X22GyLxiWbntPummYs3uewNbgGwwyWkWUyswffRvW+RnkcAFxbHmzG+v3oTqiX
dpIeBpfXGWzKMv8KAI/hWcIPbF+Zhvlg84Fsrc5kfyj8ZVE/zoudNeT+c6KgeOlXlb2vOYw/lZqH
qCRNFzUtso/d4SUAihOQ4ITuQmjGE8STVIyyS9tNIpok8UCm7Y29wLPa3u5GN+CwljnGaHWfmsN0
yAV77nLLOHql62+QAYxwIuT0dj/RD3uacHjgOYUNHsviNzJmSeSmpvPDioW4m4Q3Bzkcqm4t22yu
rJ6l1woiEzC8Nmp7D1ML8TTi0eh2zCUkSL1UbKbcmmCnSOibwf3mliWpqIOkMsorL53hGtKz4Q4P
NXVA5tq5Nfy+enRFZ+aBrDv1jDq9wlkSKjAhBWFmH9e2eqQwgToSuODeFlZMju4sPo0aTqnByCx5
S+Cvd5VPXvVCOqu6YTCfKiCKIcctnNDS0O0tEVhFrQ6CwKOzjQ2oURG/v3ErA6J6qTn6eBoS7nWT
W0XIp8bYTMbkBESCB+TQjG89gQeOwJgSqO7nFm57dp5vsjlpwpjAORT2hfWnbYk+4GaWhjGf/UPX
o6Y7976Muq6ptz6c4uA5ltW3Rhmb10nlvcB50CkCy6PptXB7wGHxQhJUrQvnNLdn21HBdhfvkfaa
xt9CAtVhuCnwGTV4PP7RU3jtFGWQmSxk5m2Sr1zxl1KbdvLCm1eW4VjkHX04xyWkeWCNfwmGwnZ0
Kl6aqbIiHjbMzMU6yRiczqCmvy1zvrssLWunLtuFdVsKcVP4k/fd3pHGvKsbml12JtUBtqYyYPAI
U/QoRelgz2MFh0A4E8MdTa2dKZZmV6s9zbFV9nTCBzB/K1Ma2KS4Mgr5PuYgq58fo4Xd0dZ2Ryex
em8UCqeWpoaBnLyGSO+LMVXDSvsLn6CDbMGcBRCZyDyaSwkFWfqcOUYSMsbg8JeJlWPEwilVh9u2
whkbr4Fhjmu44p6R0YeNhBPbAStVt8lNwV+auHReMzHCYO+igdOpebDOxIFLJHakBtD9GqOASeTJ
EtOx1lgqS0N3+vuXwxESPHw0Z2CMkIA2FTQUS/kEZ9nQ8i+SObQdHX9rAwTrKyieRScXvr1TwCh2
4rW6MhQeb88P09JHnPLKl4/IhtKqEXQIchhqmlMMN9T5I0nhwV0Stjnfx0KO0sG3s/DibpgHnH5t
OLjOtvUJRsvKxXah9KLT82of/gGuACRvhK90kr0V7slPA/9OMk3FhYOkxbkyUi6pgbXEMPJbrKDh
2nNyhfeeFHIsZrsmqHh6YPvmJKnjcAc3hWeVGrIIXrPXlY+Mha1TdWNoZw+kyH7kvgGkXIyn4fMT
szB4Ohx3AEKigiudikwCydnyxu7LXZPd1BBu8r0/5/tYiH0dees4YuJFaXlHYlWfFCaXILHWuwLG
8Sc7zU3mASiRl8MlwDzb0SG4FG68qW0A5z2ayPTztEP5+yEpn89/y0Iy/qeL/CVY0smgbtLiuTrz
b2M4ZdBHtaYGuBCHOvq29yzhsBZoOKsdoS7/BO2BcLBvxjUC29JP1+I8UcD0GDlzj9BsvMetemvX
3sai1soNa6l5bSt3rRLIJBfNC+b+BCbipcrcOxWvEq2X2if/n6a6njS0wk8+1m5PgippgYsloAA5
awJgSx1oIQ5XdIP5NEeIO+p2bgTcscQJ87RSAFh4+XR0JC3xuqqsGg8WHI7x0PRZxOFy8VZRRsOy
LHExZBKG9zVptn3BySYHWGplahZWlo6z9TOZ8rYCWMClv+b2h4Q9WkcOmXNZAtaRtizzbFVJ5JA8
d8JRRLZ4UuxODVWo0j/nw25h/9DdAxIXNppNHM9RYedHNllH+BNeFtE60rZoTcATpe0ehxpoLCEz
sTE7MAlNuZKQlkb/tN6+pIyyK7PmVPE9UlJv4TQKytcuj697ftELtKOjaK2eyzg3R6RweatEeYBR
NMp+kTuwCz9Ai2wbPvCc0LyMGn5diC6oyCsEtOAq/nR+cpcGSIvsvPNz3NpK4GYyGjT25+z4G0I/
KchM5zv4Xo0fholaaFeT1eQDyUosn+ku4eltlvQ70F7vUl7uKmI8J8guweQVh9iGKzYso9+bvlu5
ny3kFd0KAHR4p487Gwgn91cGojAyAISaV/bvhaxCdbRpa0wFLwdrjlrBH4zZOtT9g+u9dba4JlCX
SbzdSO681SL893NFdf3/arQ8gOCAqLHrh8H8XY55YMNbs7jsxkl1xf8O1rsx5dI9qk41R5rF1kbV
otqgREBX4uX7+aA6AqUrqTU7dVMByMTuCLM//Kq+bqnz6/xi+6eC898jHPW1eFewiJ/johgjJ07h
E2nmXcAAO7zyylHyAHbFIqhry9pMvoGATYGAD8x+cp9cmBe/+qaHZx+vZOxxNCjdQZ6j2dPZ6q0t
bIrtbu/mU/mRZjMzDu5UGQHUEPKb2HOTbYGHtO0EfN+733T9dYs60h6+Of5fSUnzB+UQY9s7A/QT
DXuAsFlebOGZ7l+nMZwsM2TBlWj+/kRJdbR317SVBytzK+oTCd026K0ou9i7bvITTvU8kEa5kpaW
5lFLS7MosMD7cY4S6AS6NbzDrPJkUXB+Gpda15KSWRDmy5bN8I6978WtT9+y8u1800sxpGUj2KAz
hqIKDgLVuwWOWHMioc03oA+uJYXvWQNwcNVqBqUyWWvmqXss5pQdcwvQISC+541ddPbtBAOuAMa1
yVbVVgNPRBZXkTf79j7ve+cK7Ai1525qv+WmUW4gv9gfBwvU/YIV2bY2yxQVtcFCmaPnG5CBUKHL
nHgL4WVUzlo3U3cA9A4BHct4M0BgJqKNzMJpps2hnHo3SGFYfd0yBohI48fPKvaGu2Ku6ytzkN1z
37vx40xauUlzz9l2vpseCln5+wx3sK3p1lnIBjKGKXyiN9Ac/Ixd0qEqVeYHQHKBf218D1FgjdsO
4NFIJNmwm5u2/+FXhtpyGL4fAYbmu5RPRphNw/zSlmW6haDLtKuklezdooeEEk4bBxbDwddICrTa
lC6/zVOfvPbCTz6hi5b7gQRL50/HLX6AokqyHwr8/M52vTQo4irdZRUddsQtJgh6KvFi5mrYFX1v
7nqfldd9Y6UAqHPzOWvyZOOmhfOQtqR9TGC7s+WD9K8ECECvPfP/GpbVhcRAnd1oBCA2CfODtFDl
FYOhbtj5oxlRWtqhYybFYfYke81mt/moYzN9cb0BaN48AcJ5Nu9SUQlAbAXfCacnV32b/6k9vB+I
dCyuSrhYH8qi7ULP9sp7DsHSq6zs4PHTwkHeBEP3qZs7zLc1CyvIADHf0gJZ+nxULAScDjk15o4N
Vg4At6GQN0ND2EZoG8qEG7iS1sP5Tv7VTb5JzjrkFGBxPLdUp7CeuhzqwTwNalfwsKl7/sLlkPyd
8XTtQ6IRR8zUPtaesLfGMMTQCXUnmNl39GqWEDeATGx26yTSOzAnhVUXANS/i0S2cKEQbjB7xXzv
zBndFl7MQzAGk007CP+iMyvVhUzrwYYEn+d4RxPGCCZ5G4gZwGtgJX0s5CfndAj/cmCdSeEQIL/d
YywNWeLBrx4eVJ7WH7ICmSI0m7QMz0/HQk96bTz3SuiYdnULxfaWRGXjiCpEJLMfLiurv647rak9
LnTknTarL58kknpoa7eDlqG8bd378lSE8n6m3sv571hau6duvzRfj03jMsD6o1HIe6hu3CdD88KT
ene++aVff+r2S/ODC0W/bvBRPE3IHNSWrAN42j7JnEJqpnaqldlY+gpt3vFC59CywCWLmWXAujIY
YLLoTX/Of8Sple8iT9uuu4410nVA7G7tZlfH9sckst/nm14aH22vNkpvECoBsQF8P8TBZwq4st+L
sHeyzfkelo7ZnrZnQwNeoDU6Y5G63UYicewcALB2dYt+sgxvlGLyxNYfi+zIWyvdWUWWrWTGb+tn
hOmL1yJqNPrJrKPM86BMPr5nzIRdX5K/zYa/mRwqQCJa47V+e3xDZ9pSJhWb2h7kwaiYCxwpDWwv
Kigacawr+GOuOews9aKtaHvuHT55JioS+Q/L7QJr+mWrnwo3iSZdo1J/u5zxJdpyjqVVmqIziiht
quPMPIR8ixfJHozq84tiaV60FY2X0Nn2KltFWXwrqb8bQMBz3WffnzedCXOLfuXCsjRY2vJ2yqrO
fFKYULtL7KByQaHLS5zQ6gjYuQhqpZdcVDFg2ho3Z7+pZ4hKHye4D6A0G790Lj0mDkwPLhsw/VRa
c59PrUGOIEdOks4ftBTDWzzCfaeu2nIDtMQEu2XB11gy3+YcwnR8tcUzHCDi2ox4pV5tp3qZibWS
kxdWl25zM2ZcwLM9raO5QmLuAXm4GepUPc11d1FFFb9e27SU48WZcjPvKPJ+2DVCfDIVt7uGJhcB
b9CDFuxumfdxNht4vWzATEwL+uIo+Zw6oKJdNOO6w43nCGrFNY4SVe58gClxi/fkh0ICJ97ZxTVx
u89CshW297dPJ/gYLd4db2YU27x5JDFxgjgpbjO/vEnyfqdod1W0xkN9wnk5MM+47OO0+B+g9dEx
MrhH34uDMT3w5mdsXiWOHwDvEMxmeeFS0+KfzH1dKQloogLJKMcnSPnnVKs8/xVLC1mL+iJLvbji
tnnMhLoxq2HTmPNdbKyJOi8kL1eLed/xAGYdhBllxNxMtE0xAR28zxzzUDUU0sT5sLbYFr5E956p
/SwdElX7RzLZdONbXgsfB4A4s5G1K1O+8DW6AU1TkjIpprGNuLznrh0C1Lw1retEShg4WBd2osV9
6nVm1ThdG03g747d+EArckOS5gBM2XtfNGvp+Hs8JDxmtPCPBYAypp2QY9rm9zyPr4y+3jD6lBki
pEUVjFJezQKGRzV4xY5ceY1YmqbT37+cZi34AzUjj/H+0XTXbWm/ZqMoQz8Rw0q8LE2SlggsTg3Q
y+fpmKU3torvSmtfobxbpEPQqzXr2H/Py/85z2LwtOifDWYUQ5ZUEfnZvcEL9bibDv3eimJQbT/Z
M31id8m9eQ1T6qsncZP++B9nV7IkJ65Fv4gIQEzaAjlSg2uwy/aG8AhiRhII+Pp30qtqvSKJyE1H
dEU3kJLulXTvGdjP6/H6D77w0Yu1dNAttDakgxebT93pse2iR2LGJ6+NHq0jIKtVUp+8MRRDeIa9
d2T9efHeXsqXl+Kw1aNeOffoPAGzbEs3b/l0bjsA5qj9Q2WQFq/hn+tBiVWUQCECELaFn1p7m5ZA
OjLgaj0UXdIMc7Qsf5zgrrfquEpfSiWjKc2j6+O6smp04kDpVzXxUdNKGv/XxVFuhllo6haQsS3C
0dh6y8qJRHeBmSrZjSWsQRJwgUKw+yMI+B+u/4CVuNIpBEaRF1Q0YBgP/hx7nQW19O5kevPG6XBl
HnT+AJw8s9EZMxDs3d8COEQCO6ly+OkFdwaKgaWdbUTvyjau1zZKZk1eXl1+BvL2Xi1BnALh2E9j
dZct2MNHYM/LNG93OfLHbXugXvFo+2Kwi5zUieeQwyD7HbpFnwNf3pbxdLMW2AplA268XWIu3TNt
yKNcgBMNnOfrE7+2prSE0CjRAgg8dcmQZ0cHgnkNMG7XH722prTDgUHE4NRwLU2gWpHDbAjKILlR
Ptvm7G+E3drHa+HtKMOzU8dAQLTznlQc+hdb1aWPL+22pzMKKlUSBvjlkFRseKK5g6Kd2YdUBjFK
qydAlk+zM+1LUj+PqdrAHK4sX51jkF2QuRRl0kSWIw0l55FpwghoIXtfWCdejweeohgo3fYmaBJ+
pXZcELNHvbn0RqjGNDzMhPN1UemPcYRrO2R0rq+Df2DDDzYdXVbaYATWTw0WAqR8hhhMjTKiOQFW
omFTxAfDugO6QR19fyZnv/fJsVRuf4RdXXYyoZK169GTOqi+XHa1yoyf+QDGd0Zddu+oYYiqoZYv
ZmMPb6NRFEdUtSHj66fmSZZptUO5ttr3xWTu3BymSksGjU4+Me/Z9c3m6foPXFnouqWFaiAlUpdd
k2SSXDxajj4MznJGNkoFa4/XjiQTIBezn1t1YltZzJf0yFMY5hpbBcKVINJlaw3GjX5K0wqYp/ag
ajFHo2mZGxHqfVS4Qz9USy8WFHFg9ERlAp36J3uUcYPOUqSy5hmtkI0Sx9oP0PIMrKlmDHYKy5yZ
HBRUxkY2fb5tZrUEQ+uhHuvFUslivEKRKVxwUbO3DNNX5lXHzjIxGdkyTzXOssWLNP076Ja8cHfL
q3NlWP6RL94dlefGqLhL8yEh/RK8ONZgVzjYtenGqK8ceXSNdce2Zq/tlgvSCdaw0nRfsqxIUrt8
MVj+0IBqvbG/rv0O7awclN7c8RlORaP9qa/6neDDxqFn5ck6rtgzoHGGxFqha9STIyfGHPXM3dKO
WHu6llrLqWpoAIWkpMjE0W3oN1eMW2mb/DtZfpRTtcAyuOhL2FhwqKsO9QsHoeVBpUXfhX06z8/A
gaoxBB2FHEQPkE/IWyX2DQgk3xDr9osEbL67K2CLeZa4xj22DmHPivapE1vlTH5kntl28eAs2Qht
QrN0/l2xjgpG9Z9btzSbKLCCHkJGPewoG452gnBmdFLHDGKG1O4kJFmFmXsR4mc4VrA3ASS0dsdn
AiG6p4760DTyh2UOTRQNgzCogcOFB6RFIdkkTAYzqjrfG07TAbrqmN8rlLO+MzrUX8bGFW+w3mp/
w9C+/cLrwfjCYYQQczlhxY01FfulM81YmWra5ZlRnwk07e6CCcdmcy7cB3/pnDvWqjoIbRs2Z3E9
jX6wm6XbhA23qYzBCyZOJJQb4GtguPa3d0l5Fm5bRc08ijvLm/oppA0wEyGjLSxTa04+B2luPrMh
n18r37ZimwfsCG2cr8QfexiQleOfBt4H96106IG79vSpLpcXv/LeFJlHKIKmNJw4nYE+bkViZsSI
7Ww4mRTdgQHMoRiwXQZ9GzfAv1ZG2PPcCzklZF9SVkV0gcVWXbQPlel+bV2wg3A4erqY1+w8qp7N
3M/hqGvyvZ8V5N4qXRRMaXvy+6aDnhG34m4K/Aj9zSBG8q+jwE6/ex7clXsIWu3SyoAYVxlA2F/U
7W7JYRdpzB0GeCFvRuO38IaVYNUuBs7zQRVLhzwsTjAfmoKlYQ2BjTiDfWk0VRAPF+h3Rfh/xtAE
cSM2rEzBtLqvd9wIfuOU4IbT4P77gcafBfi30DLg56goO7PJ8b/yKXfDQriAkvn5GDWjyy+Ne8FC
Vbrswc7hgQxU4aeqH+UubQ3AIgMDJl/M+o3CVP298PPsTCuQE7p6gmRQz6fgkRnW8mILTM3UesYd
wzJ9WBqnPTbMGQ+mmf0pasc8ZLJ4AMTose4UA8PUeIIyuh8yJyshjO80BztzOU5nWXnIehSrPL/2
D0KYgG01WDeB7VKInFMVoBLneuO5g8rdDqJdEz69fibCu8d0iKgN5vYegFuvujz6rbWMF68k03Gu
DfHJL03QuPLMORvtAJDvZKa/yr7O9jOF3lkZGPOP0Zy+QpmxOwE5D5DrUhfh7KAzApM9urNI3+L1
PsirxQAfDAr50SfDJTlas3KI0Eenl2ZzFfcg4x1zxzBgkerAE9RyRDw7cjmJ6cKzyr23Bt4JccpG
Ei7j8oW0UC+ayZw9z7Vv7AjtlzPxoDhJsro8cAp3FxfyzXHvVm9iVMbBbgDvyVlbvRRIQZBP8/CP
IJcRoDNmWCn2p+3TZ4O24ggNQgbHDtj1+jMYxLTJ2shyuy9z2n/zyt47QshvCCcUVSJuC+jduZ1/
P89pcyLlBJmuuZ92HNSgswe+CvxYlrqPaOn6kVu44m6CncEXbJL93muHKm4mo35qM1QBXV4suyYF
f9WvZ75vLCts3Dn7JD0BuE3dIYWUwGlcVj9pz2U/svug5cUOovPOT9h9YF32IzyXgdMJ8V/wHbb7
5n4gTP1oum7BVauszrk/kiWE7t5yb8118SScaYAziVd5E0y5rAExbxM4Oww0HsjSHw1f/c0v6hbQ
+R5CnJHrCGncj2wo0+2DsQ9OfOTGrzmgFUwPm3I3Q9rtrHghIds2uRw8ZaAUXhzFq+boAj/zwKA7
CHruAkgjPGyLl8mygTWradkemAzSmHRL/kVOhr/L2wrajCNSHrKRPEgH80k8CFOK0bDaaFignxz2
nW2+1ovNQsO0yXF0feOH8PJJRsNsk9eau50Xjs7k5FEjAnkknlV1uxye1WD8gXF41wrP3Ds4u6Cw
5zgW/pGNn4j0AEMhwIhnUWsXHeoqqYKdpxK04ZFfZOQxz2v6HaKW1s/rh7+Vs6vOXqY5Fqg/2Q2E
n17n7s6E5/yIirC7BLcdjnWTRKBzKssYsDF1/WtVfKuLhxxqlSZYh9d/wMoBU+ctp67AxgmHbQSe
eQT3AAaSyL1w+OY30ctwvL/Ue96dMfMGNNtygTom65bIRgFvJn+qrN1d//6VqpFOExbQEytQMByS
tKxmCEDl+96FfoCjvlWu9WMgWRCS0dpS2FmZ7v/Dk3AzDwqjVmc069Xj6C/ZM6Z8hvqmEXxOKbPj
679q7Vx4ef+7MYMualnMwFcmapYAUMrXoB1/X3/0yk/QCV851Fitpq/BX7XVL1I6X1THzz7apEt+
Y1FHt1qYlW9hRwtkgo5of6+muXxNRZkmY+eVGxWvlZuFzvcquISfkChVoqAEe+Fo5xdClvUdvq5h
57xdH6qV2NCJXyDzVYXI/DFZvN8IwhD+IzEwtxtzvFLI0R0XgrYwUBUkFSoC9FG58ltFsr88v+xr
jhNnWXkSvXEPgbCNCsTamtLuqdaQVvPc5yoplAozKJLa5PP1cVp5ss7xKnCN6YgUqNXPqH6lb9L4
ctuDtdQxVGMgeEWROqop9hq1m3B6ve3R2s0LGCFnmRmAAKp/gAsPJLu3ruwrAaYzuLLFxN7jCpXQ
7Ds455EzfwLbLWq9m8SmbE/ncdnwqB/GTNXJaDp/Ialch47n/1b+lm/mysL85xzwLvlk1IH0lmIq
qcXPlP21B/LKHYqD+fzIuzEOAN6SYtnI32trR7u526WAHS5kapPcgbr00IfCfL4+wyvR+4+r8e5n
2KmEtzBsMpJe3rkwBQPHFVj8689em2OtnGT5Jg8a1F4BL7LbDpj7ee6AlO8cJ2S+8M4AFPP99Vet
bHD/as/vfgYbLMFs3JaTyRIvsjD3fTA+i2w5LLhAGSC5Bm5WbZRR/mXoDyoGOpGrNKC/pmCWknQ1
lfdub8z3loPmejTiEvs2gaUfDcPTBGW8Mp5HCDKEBQ34Y9ZLtwxN3NmtyGgyDHZZVvKQNQZulGiz
2HE3qvIHQ7njcTQl5BFG02vzqCAL7g5eD1NKp4b8Hi75brsxbisLSyeNMaN18rJXYwI3qp1JpqTN
vE/Xp2QlQHSyWEWJKvPMxqNzE6CvcT5AdLJCPmWPQByga1mWoaA4m3eQAd44p62sOJ1FxogBEGhW
jEk+dVloDOST7ZgAnXhjbGXubcFoXkLp3VoLRsvNegsqJar/M9nfAHi8PmBrc3H5+7vniskiasSn
wmX2wW/OefH7tudqyQNMWYqK3DAm5fSjG38LKPze9mD7vx/c82wuJoIHd8Z9Aee0PL8JA2t7OlPM
ztLMR7EJMlcL7idOK3bAff9cxJbj7krW08lgDMbZ2ZRlMvH5a54uqObOEW+b+Pq4fLwKXZ0M1g8j
cHQUq7Aa3eGusfOd0TjVrrOLMSIL2TjcffwbXJ0DlrOud+jCxwRiP+lnWtZ+MnfCOI7Mdjeyw8fn
R5id/HeCGyc3FG5WI1SPxVlgdoGqD3P1AzoS8ZhuCUR8vO7d/2OCdbnhDwyJolJ9LK1v5pbs7T/x
tf9P1K7OAcNzJ9Zy9DOUFOwVl1x216W1deoAqT8GqKtkIbEQcCB922c2NPbzYgn6VUDCBxUaDlcA
ty+iokzl48gLHlfCJThzpvXBNLr6CPElI5r7yttbvbFEXT23rzlzIMrGFTvJPPMh0hmIA+j9MmoX
V4WQ3Be7gbJgLx2UprKhkWGjSvtkj2lxKMequYdpnHyCYSCiKs2zKIV+1A5GRNkD8XsXHKIRbVPU
pB98V0DXz+69MADzZKf6tj/aZmA+sYZMO7OZStQl5Raoa22OtK28yRmcfFgmz7zuZVS1Aa7B5tKe
rgfMvzPwRxOlnboZoY03cmQSqx784xjUw4HVfblbTOtSFM7gLglcgIJevwVMVMX7fTePDPJEdXey
rAU1Trtr4gXt99BpoMYZpl1tRJAJgGKU7zkPQs7zxreujESgZdOWDosJFSqEna1eGZ3vWmt8vT4M
a4/W8qnVqLpzAChPKpEuIIAp+1x2UsbXn/5hMKOppAWz6XeMyhSMQLWARiMfqxJELlLEmYuehFlu
3BjW3nLJie82Mdh0ppm1zFYyqek+Fagr2VZ1Kr3pAHHrZ2p6/sbms/YibRdeAFwvZE3MJDAf/ZTH
uVWilvqwuN8EZKeuD9mHE4Ihu/z93Y8ppNFWnqI8aa3irh2CY86HjWX04YEVj9aWUZ6aNb7TNZMB
hyS4WRh9zKSL+pL1gxQMzafcaKOucm651uJ12tKSHRttJ5fQYzXt+9SsUGDfUudemwgtNcA9d4Fx
lJBJb/UyRk0pWlLwuVq4snTM+mRw+9v12Vh7kZYkiFfmbbPAAL4ewSxRxC72lkFZ1E15t+vz4ntQ
NVvFmZXp0Y/4WFmQ7OYXFefZ+dvKud351vSJgpknW0gii8kOJQPv9/ov+3Ard5Cl/7vOLnoaBof+
QVKQoT2qPFhOvoGyBk0V3TgZryxl/TQ+CQhoTzU1k5TP5kMJzfMTbU2xkVs+PPHgB2hRP6H4Bglw
6OZSSC+NnUCnwGNPZp2/UHf+c9sgaQHfBGoCtMa1EscE2TgYXura/k3z+ZbTN36CFuuZaLohh3j3
haSwU3kaWVN74/RqsW4WMzEgGYnp7U0QOiyY5fxsxq3j09rYa6FtM6uHkBoWT9PeGw6LK5Q6zPrP
PPy9Pu5rK0eP74GLZco4ILXC/jylxR0d3I38urbutYgeZ6hpgs2LKZV2BD3EF1nmh4FlG1jJj0cG
CJn/hlU35mnnC4DAGLrUFs4RxXBUNc57Vd2aRxCg641kvvYiPX69CpeAHpKVJusHKJubkBbNUwqX
vhJCXmAnbPnDfgx3diz9RM7QgpZZDwLYqER9yvg8wkALOMwIPbhm56awY0KTdv4r6tl4KJZhiRrO
e7SDlMw/EW+EXjnczmDzV+TdWSqqgA0w7BCSkeNj69F5iDI6QWRQogdGIy4COCZnMywPbwoFSz/r
FzwTs79gpEoTzmuuRP9T5o9END+vL9Z/xJ//O0ligLQsISueOYEDp+QUBlkQIoMVvQehX8Fg/CZw
1AkLm/+dA1L+9DLAKkNU4bt9A9OmO1fN49GG61VoK3PcTZClPAfd9Ceg3L9XPocVMjGcsPVgWstq
S6Jk77EfqF2WP4Zcjg+G707fQRtHcWtBqQtQ/eEfUAJGyr2wWju0yDKFJkb37KVpf/Jba9g1Zuo9
QXSx/gJkQn3X29SMrU6Wb/DcujTJUOcuh17FTlWw3VgYth8xWtWH2qrfpN24SYvMvre7zj5MdHLP
fKjgmWY6XYTOOj3AFYztURlL4YOG+0sj4D9O0J2PLuWl2Gll89wvpCChXVfOvl5G/74ZKN0rNBxP
binrAweIJQLZDQXxVrRPrJyDHW8Xhd5hXhR1CBvKao6AMoFqYQ/X3ftFCfbU5yUDebWxXTR6p5H/
uj67H+/Kli5qYeKNAh5xYLGUzpEDa79MUC9jDRvDokBedXvYj02sOFx/3ceWiVhMWuKGTWEgRGCY
yQS3OaycAU1Fa7S9H14nh51wp/EwpoDIVP08/65YbkJ+IZU7sx6LPTx83J3w6PLl+ses/XYtzXcz
b5ArEfmt0Z1tiSPiYMgvwWTuA+L1kWoNM5R+9/362z5O+hbVkr4wfBPKsGmf5KwBrqcP52WrarSW
LLWkT3ANd/jU41I+Gd+X7NtcBCGz+1Ngb+SAlW/XJQxGaQVz5yDHqDl9cIR49R0a3zQsum5Bm5Ni
NtsBsGLgJUrffq56vuXM8PFmaOn8Ys/x8lr1OEfPhv/alJ4VpsX0lgXBFoVjZeB1TjG0Q2iFW7SE
rbgXRH4txj0gq1nsVmqAgRXPNnb1tfdoKZiPKIZ7fDKT2s2eTHA9ATaYMnhHBr8CunV0WAkHnVYM
IZvZXBYYTIjiBD/kcBFdiCbzPq8n1D3KqKk2LrRrv0bLAY4sXdoBCJKAkPddBv35gsSFUs/8t8AG
f31Zrb1Di2062kGXTQPHFeobR98RRp2B9TfDVnL9+WuDpUUzabqU9zToE754kbFkURl8hZl42Ih6
l5K/XNyWNQIttMvRI47RYgmPDTrMLbW+GUu5hdRcCWudRVxlTs1HaNMkY/8I9yQcfTZG5+N7paVz
iN0KYk5Qc5BJJmRYB+6po2/gEMM68BcGaH99Cta+/vLyd6UEM5tY3w3Iek5pjCBfdrgiBVu9yJXU
oROIZQc18mGCsjvcO+0YYOI0zDoXXWbLLHa3fb8W1JVoUWwxZpJA4+pVgj8ceu5WZ/xfPeWDQ5vO
Ga4rFzLsoiKJY1f1ndEzsuPg6sSt2RS7yh6nI8TJ5bHL8ukEh2f1Kae1H8Pxr/4OWf/+a8Ct+QwL
YLIxWSsrQjfJyaweUDvIuqObaLHY8yj4NgI3CLRn4mpq34Cu3ahprCwLne7WqaUOgsmxEZnFJ5Sl
fzaecROdyrF8LXONrdMVHIe7BKLrqFaCgVm0vzyfbBFXL9eoj2ZNy1qQ1oSUmAURnzZQOzH/wLU/
qeDqW5IvAyt2qIFHVdlvrL/VNaLlMMakHEk+kgRo5btuQCfZYnAiIGlfnqDx9Mfoq4fUaf5wTvZj
AC/aSQDAYcslJBXcrCx6k04ihlVLcnzJwCxQ+JB5Kv6IVOzS0vnaj+qXL52NWsRKPOsUasjTt4ST
1k2WAZw7ZYYdvCDzfosHsLa8L9vEu1xUeI6Z5Z6ECauZPo3O8lQ1xs+Geqe57y5o7a3L3sq242k5
T05c9Z7tDIkc5cmW5EQ6leD69NWe+udepW9T2kc3pSedQz3WnsFQB3QSZnV3cLLNoKxW3Hae8bTU
B8hc0crMc9AbH/8YbRubk3eGAfeRzPMGBWTlAOBd0sO7GWn8FOLyRu4mbKh3bdaHUz/s3QXXq80a
48c0PMfSmdKmLaRcAABPOqDxZQU1NfPQwYdtGOGt0QJPVXzxfDs0ABa9PidrP0rLD77lwfq5Mxzw
LRmJgpnwqEuDFzgZ7DmRr7e9REsLzeJP4OcjVIpufrEq9Oxawo6uZBYuysOv6y9ZCRidLgw0fB+0
VQm56cpN7FTh0lz8gGRWFHA4I7XB5+uvWRkwnTos/d4D1TlHxajifhzYmJy2p9Mu4L0BZ3m/Plx/
z8eKA46lk4hdGxp51QwcuaCig256s8Tc4+abDcx+TFO4Y5gTt+GcAosb5aVZKGHhG4EvQJ6vf8Ha
tqeFFEMxAqInqFnOdhBnzfC1UMBLXX/2StbRWcTeDGObrvTNpFP+k9nTo1Owc5PyZ+Wzg6yCv7O5
1QtcydM6o9ggGeDy3rwksjIf5xo6gwRO0/PWKK1ssLphWQvQN28I6sZpwHDPMdEm6lNQ1fNd2UK6
djZNmM/P0Bku6JYx8NrgaeEEnPNkozW9JPNgpfdM0uAuw6XnK5uyoo0UAbnEy0coz6WT8NhGolgb
Rm1HzQeqQJycEV69McA6KbAjzlPvG858wBtcXxUr79BJyDVxOG88e0jyDBesgsoHeLIXUcn6jV1i
ZUnrjGOvZdboD7yEuDGkgnLroa5AO7nt47WNFFwUm8+DbwA09duwIVQbnEz7JuS5Y/0fp7iEvVFg
F1BcKEESQ+03q4d4rH9e//S1YdEifWC+GgG8VAm0nv8wZiSFSOXGull79uXv73bNDoVFmADQ9Gzh
0x8WoZadYUr/xizpkP8+Xngkr2rhssT1YS0VDLYdoyto4nYOgjdnFkNJEOSazwDh5HcTEePBQNE/
HjlXz9cHb2Xfcez/foHsazfPF9s498NP6ckws4xdzWpU5GGU1w27629ZiXmdnUFU47Zl7pYJKYcH
UtS/fUVhjsfbIVy84ZL35ZuJdu7GYl57nRbt80QXh9MBlmX0B5XgigVPtmfvKNRUrSp7asRW1WMl
5HXShlv4LQk6vIh35OssgIyBmQ50nbeOtyvbtU7ZMEY38B34BiRNZZwKb/jMKuesaiM25bJxPVx7
hRb4dmcqhwcSArrwIVtqJzQZC+sCnDLYbV2f/ZUg0skadjAZqeXb8LjrJxIpWbdvaWEFv297uhb+
tSVkCqFgiMrbEkzHwfo6Evnn+rNXtkfdFovTxp1SAdY3eLqwKkvT/KWy7fwXJPXIwazM6ZmCl/sJ
dKzgfmkVoFbX3/vPMeWDiy/REoMPAfEFWnBTYg+CHYTF6QmiZ6CruiIHU1byCG1NsS/7oLkLQLDZ
A8dh7C1/8MOe5vWBoraw99yAqJD3gTgSUte7BlDZyIS8y415XRcMGHK3dmEX6iTI7T/Mmqtwke4n
iPoOt6Vfop0VhiUDjVJW6dlBf/DT2NkLxNSZ2l8f5X+n3o9GWcsTE2kLu+ZsSiy1EBaO3gRSeWX5
cVVN5KuLcnIsFzYdKsZhLOiqpYoCORN4MqUZNNWhwRCmX6BABxsGZwj5CCZy9beYHTuy4FG3A+q9
aUI3YPkO3N4gGgFk2VdZNR1s6pnPEFuW0E7nw25Kd3B+Gh9UtjSHXFbyZ5mir1rPYxOb3KhOvJTL
UQ0GFDSavuu+Zsyxvg0QZn7KAte980rDOfFClW9TkWZ3ubuUPKwa7h3soBXhNGER7cAdNe88McHJ
FSjX4amG5vdptDK4d3Qe/ElQ/KB7WQTG49KmnbmR+VdiXwchwV0dOvjQ0D4bvhUPojoF05YB9MfX
TYLs/d+9y/NgHRi4HGqwUMGCwNJ8aFUIwuxcQ+kcktIhxC2vr5QPfwXedNlo3h0DPE5R1m589wwV
4zI0MgWSQTNtlP/XHq5l4HqavT5bVJHAecr/JdMMl/KLsEx8/ds/3KPw7ZfE/+7be9t3YAINReSs
+dOO38tqDBv297Zna7nXG/gMk0oIz3fSg2hs3tF9BefyqIe0042ffxm1d59fgBGXc2o2SWk/mc3P
Cm6U85frX7828FqSZaZRw4UHvgKm9dgs9/Xy6/pzLyP7f2kFI27/95PBjzfyvoEmfwdQnwTHtmvu
qeopjMq67q2E5v1GelybWi09umlTMXvyp6Tys+OgsldcuGH/6psbK3Pt+Vp+hOFrpewAbsMOuDSf
GAMQOWQ4gUYjzd2NJbQyWHp5WswmzHIph0676z3TTD6xVDx7CzsPQ79hyLTyM/TailGhdgdsdJEM
6RsXh0U8W/np+lSvPVqL3UUwp627Bk1sv+rClAanmk4PJWk2Pn0tx+l1lCFA7h7Lrk24/Tdtq2Mu
+bmvx5i1JIS6HC4JUNLwfBnBUvH6T7p8+gerV5dly6RR1AMp2sSw7a+pZ7V7lYEfHgyAlDc11Lu2
bj9rM69F9ojChqIEqC9Yhxydsn3C7daOPNhld6lxE/uIUL1+0qsmS5fenhKj7U+paRxLAkj+9ZFa
+wFanC9zWdKUszZpGvYFdjbHgY5xmxbPRutuRPjaK7QIl6lTFF1+SSUjYfcTlLeiAqD4Q4OD13MK
wejbsuz/mb5bvBoraKgkHGohlv9dWk3Ymxv5cCVI9MKIHwQlhdF1k6TwbZTt9zxXEb9xC9KLInPm
FE5+kczvvF8DGrap8ztIb7q5EKorrjkEAul+rryzVWYP8PN5yxuxdXheiTO9KAJhNejh2COczqbP
BUot0/i7UnVYsRcz6G6bVl1Wqk6VNEVpNUkF0YzxUzu/FPzz9cW/Nqla9AKFSLPFwaMD+kDdz2n2
Q7g/bns0+e/+aSzj5JrCaRJRp6FRdmjzT/FwmykP1SsevLNkCYWqPhEofsZ9B+Ej300zgFqbJva7
LcPjFSsyyK7891eYUIEDvyKA4U5b3deleRoKeS5UfxqGAkR2qAfNw0U9ejb3rAuO8I7mcWBs9ZfX
pkfbukGZN4XKwNguemAxKj9aGnQo6y0xxw8rLITqhY/C6rhTdT62g87yQnc2jiTL3+ayAHal3dHc
M0MPmk43rQe9CtIJyoYUykuJdPMQNdBIeH8HWJ7f9nRtC4cpvd0PgE9inoYfZZMfmsC2w7mxD9ef
v5LC9epHaTEXXkC2c2bWK4PszxRMkSdeRXBTNwJzcVkC707IgXKntpVlmwx9kYaltaAJ1rqo4jC/
F0cJF7doKAzyVNO0vqWZSKguyAAYKzr/dT4DqnHxpBCMQI5raEOZm5FXgBx1feguueSDo4iuzCDt
rEMv3HXOxTJ/ktgH46VA9fimh+u1HQtiCW4Gg12YEaJc37lOFk5O9nzbw7UUluZzYFlAtCTenLEw
JeqtK7ONcFjZOPSqSzkzVTao7Zxh+QZA9jJWR68YDagAX7zm2AJv74B3++s/ZO1lWhZrWAaRJh8m
uykf80+lI7uTACh4L10GSrk90aNoSv5628u0pBUYPhpnLbhVFDWf0HBm/hux78edRdgX+N+N9x5e
+/X6y1YypK7omJng7dMKiwtO0lz8tci+zbbMGldiXhcrBBfQtZ2sapORf4U/I4f8MySdwin9c9u3
azkLamMNMwRxzwtUwSfrMw0CKInc1CxDdF9+1buEggziOWnd9jiv+XdOPR/6tpPh5E6/r3/9Wlhr
CaskcwrjwLRL0oq+DE7/QGaxcV9ae/Tl7+8+vRtEXtkuCjULzJKq5swRfdc/em1KtYielKIF4BPO
OW/y2Jntu7x5UK46w1fjeP0NawtSW/3UbYOpqvGGCu4PefqN5cONEjqE6tIweTDQ0ipxlZ+xVOZJ
RJP6aW6ek1eOA7rxdwBkHZTPmvScmu0UBg5qzWnxomp5GOZizyFwU5B660q3Mk46y9SSUBpYJuqc
4f3+lE/k82DwHanJbfu1LhsDVn2fsUvRA0pwESn7WIDkkSoQPcrXmyZa141p2wIGx2bnJ35ePdYL
SUO/Ls5BRrauLWsjpEXBxNw+7yAfk7iijKz6hCZfyNyNvX9lR9AruoyLTIChbCV296VRD660wz57
ZuZbl994bdGppGahLCXSFviKi+WsR8w/WZv9JgzSfNdnYCWY/6FW3qUJkSmHsS51EsLPlQ3c+ENf
/uTq521P1wKZQKevzmoI20/O79Z5IQOFP/bfBSSo689fmV6dOWougD6nMINOSgt+Hd3C8rgqgmHf
mf/j7DyWJNXVLfxEihBOElMgfWWWN90Tok1trAQIEEhPf1ft0Tl5uroi7qyjB5mVIPO7tb7wi0mD
f2PHP0Re13LRqZJBD88weUJFpbtFD7LcoVcyHZqasQzQwDiNxro65CQYnuCqajMLKjGYr9OU72Qj
eIagt82EoeBHwrvL7oMJBnAdJid/L7YdM8fjatOGJX1UwqMvrpRAaXikR3vQp/rZqLh4CFvuvVWw
Rji1cR2+QstMd6LNvVs4RthtY0dSwBGzpU95zbBFVyX4V4HnJ2v82n+F6oVBVKyjU+ytiVIk6WOU
23yZzrxKhvD/l+de60F72xYlZz47VZFUh7ELWkytLeUmbGW5+ftS+YQPC8jLf1+Icl7nGXSX9aQ1
0QczGpDs6igcskaUxa6O4/K559zAhdj33QM0e+jdAUW8hlmD4tyY1CBDZ94oMUuu2j6NFgXPcb2E
okOu7M0HNpXxTsDF67uE7nuFiea4fKu5cOjsAyz2lbvgJxv2Wltsl8E2k9fBhn58qPw9G0TihodV
Pf/9MX22o64inhbqVjUTzk5AJCUwsMmDMoFw7e8f/klMQv3/fgXw/wRFt/xYTMUPx48N7JX//sGf
/dVXsblschTUliU8tfUNx7wGXdCapPqLc/6TO/3awGaJp0ZNC+Zdi9Jk3DWJF1VJPL4ua7RHqcfL
//n7r/jz4xHXEloAbGG9a4oQU03xoeim78TEXzz5Pz8gce1fI0zXuKLAT5DztOf19IHiNmfSjGTz
97/9sy+4isPzVbsmalDCrsVzI0L4j70U+VfH/J/n0QPxP0rWAGE4HBU4jAlV4vhP4cFcCaWJ/NFN
l2D8RQGJrF7pcLv2cxKQV7bkX6ysf2Op/z3/oZn67zXbwtvFzxWxp9DoDOryVEM/2jiTdrT7PUzN
1lUjJvHNoVPjr1W4JfN98QQ59KHj07YZm13jghdBvhoE+PNiFNeyTMVtVKuliE7YSPdqjtIhYLu5
ji+08m5LaW+JZV9EZ5+tx6sTE4bM1To30L3CRvSkCnUQXvjFR3+2XK5OAi01iMwBwo7KtCmpg2wW
PxpQEv++GP98aYlrQWU4zaTLwwGFrFLj9C7fqqg6FApO1361Q6vzixTrz0exuCaO6yJXy4etPBC4
H/zjmbv7qGzqzAldb0Ujh/9XOiSuNZbKU6YqSc5OedXewWv6YpwZYP05fNG6++Q9XwstJ7k0cLNc
2KkxUJFEfeLb339/EZ88oWuZpYhkvQQePtm28BoIzo291PxxmL6yIv7kRV+rLKdojJn2LVg9igTn
ZTbEJlqK9s0VVXDXhrrdSIqGS/r3n/PJ111LvxrM1rvK4BTtodGvuzcy/nRhhZm9GfPB8e7vX/LH
SatAXPMjy76lair64ATvABhjlGqBtbzs4k0fA1If8gAtT1OWaTz48H+dMBn/xVH3Z6vFQFx3CIvG
oiDRSo0Zu3TdwpT+CJ5A2maUJPAMTbRNx4yczYZu8+T4WGT5Rb6yzVcH2ydr5XoAO9f1R2s6B9fd
tkNasmUvqJmSgPGnddRfhPOfLPV/zcv+I92pYzVzRuPhZGKYLdQ+bu+luPv7i/vss6+SHRkbcH5Y
YU/DhxV6afPffolH9/cP/2TpiatrqEMay7WFu1oldTJUfoK296PP7EEuN2v+Ffzjk2P5Wujr63Dh
kRbRaRyhUp5pCqQEYBevf/8N3ic9fHHt5+WHMTBHBJfXMAEKVAAoeJdPtDgCAC0OlQjt70Wu9Bu0
2E2LXhd2QLJUUX6nPKLQFiQBQAmO7axBTWv1nZ9iuBUKWwzRr7sedv5Z6NVLjSPAd/u6gpwbkWCo
tlVZih1WVHgEPbo881rWGVC2CkwKWfxop8puvFiNu6pxogFYWoCzFPtqa+CUlhAwix5XNOK2OozW
rbMh31UGtl4L2s+bCaar23zu54NZK3sYEZyD56znTAu4u3brwi/eqNXBr+Waylq4I0Y/2yPTobfH
+/STsOlnmMxN9pbqmry39fQSdWb5tvZTsSN9HqQ26vxtvjB5DC1rMAc9DP0NsXrNysiYLUqswUYU
HvYlX+cLn+bBpH3d8Mvk9eNjqAMErHOIP19KtQGEC5euMpeCfo8dPRSkyjO6RNFuBAwqc0Pr+iSI
WH4jvOKfGRWgS+gWQMWhGxizdXbBZmLDmOIcyuFwPYePqpm7+7JZIAIycGr48LxY2I+xEMWG1KZ6
GpoWqItAs8omeaRXFKjKnmaG9h54AeGaLRMjqZlCmoQwVrwTZVszWFu5scgIjxv7xQ76ZG1f616X
PLSqyiHECzwoS+FlPjzHmLY5mCHyvwgIPvuKq4CpDoHEFhJqxTq3SVO9N3OE5t8X2cFnH34VMlVt
FTatmAJ0sHn7iIH4+tyFcQDU9+D6Ly64P38Hu3ZilxjpnVzH9ElW9L0HVSEV0l7o9NX8w5+PSMgR
/zuYdphuh11dOUI73agUjprxKY/8r0aQ/nxGsmsHduVBRQztlHfiQPuODXtgXvkrGNnbshS3+P8v
zvk/g+ECdt3z0z60EBgr9k+wlwGTAC2B8BXe7947IOJuP2CPXFarzG2kog9PyeEXUBg8K0JMxZPK
hdmoJv99XPshJWMXPQL/DkQEgDtPPSUsC5dqPWu6YIuqhr7HPiaZGR9r2FDXaJ3rJUgJbH3SLo+i
IJ18B6reaCMDSFzRfHFS//k9RdcTGR6oC6xBgnGaCvsOA+F/YvXVNMCfw5voehBDFJAJzznIjej7
l/sB0C02BseJy9tgZnvpUMQy+lhN3VezSZ/9lqs150Vh5cU6jo9h6JoHp4HTqyk8DP9+p322Y64q
D2PXFxCLUP80DPGto/EjWfIMIeIXH//nP575VzFFF3V4zbXnow9Yyi3jbtjVHY23f//j/xxysetW
yLKCcmzy3Dth+iL2NxbFsH79BiD9F8fJZ5//kcP+R7QFsb1fCBfj4Swlqodl8T7V5Vs/Rr+pcf+v
iI5dNymqvlXSK+fxhIreL+OPZ8Bhvsi7PjlPrrsTvvKLwk12OXnRVG8w3r/cRkPVocq6/sJ8KXKA
HhOVXyRhnyykf0sf//GsahlFXR/AY0X38aXSiLsGE72gy/vVPvjsZVxdTm03oopskHKvVXirrUAm
1rxLD1GQsuzb3xfUZz/i6o4SIZvHukPijSdWYbxngYM+Bnz8tzGY6+e/f8dnb+VqxwXQbijysX78
yEHhXmtxRNSFemvN/GSUoYVnf0e/uNH/XG1h/way//lWvMq3PuRnJ/iose0UCMRbeiozs1hvM/ly
fhKFoRsXUPeFj94nj/C6pYEtQzoewxoRxpRZufKDYfl28L5i03/yg67bGUr04FHpOTwRZu/CafI2
tTYZuO40ySv+a/CqnSHRF6fXn896dl2rRuYKDzqMmZ7YpCnIR12LwW99A6uic+NRkAXrLolpfT/D
6PeLI+fPjy+6Nq4ZbTE3JMLjc9GDjBa4lL04tGP+vvT+fBpDifjf51kQKOIHyzqg3ucXKeHj/TDw
L6KKT7bntasnJ1Vo0dfBDPDUmhO3em7QmYCtmdcp+K1g935VLA8Qk+MP/t+iJrvu6ihnIuCxenda
PFZuWusVLwNz4UFFfrMzprabpm7aE8gLxbepQuext1x+M0THm1wNRidgd324GfbRk0JF5BBIR2QS
uXn9HhcwiQIuXd/OEUOfxKu0dxs5tt64BclBQXJy4gCTnVurYyBnI7k1tMmfYDcy7/xVVztJ+JCZ
ohtB5pLiicVdsa0xx3OTR5QchffRF/LLJeFeKy6qgU2N5RToBrrM/Yu3ytxLwa5sznDaggvfKtsM
Rnr2rrfTiHkwBp/utAxD71iGejmaCVEImC65TOTgu0togRbLA2VgRVh4L3YW3cG0lfcwe8sg0mEp
WgZxIKQjFl2H/YdG6k6W07zv4VyxsUx7b1OQ9ztfcgoOXr1kDvb0D9HqSXAQGVNrSqggxaYa+24j
LDybMRAA2lpeYsszmLJDxSeR+wKENyErzpbYt8+54uYZprIVMOBT9VBp2WFMNqxBsQgDjIuHbZTK
BWot1T1iC7+3mLnZKapfvNqvLm3UnnwN7gNFqJWsVrSblow9OJjoXeWjSqsc1eqiPMwlSV1rzEHN
Vf8c+p3dlP1cp0EYBGnLxhxysMZt+UB+koaQTey6YTNH3VNAcE3FOnhwMd+wGQcx6btpi6zwPRr1
P7rt3CON+2aPr3THglKazFQ0O1H7Z7LOP6K8Fencm0ffCSTN4TONG7eDHOgGM1cfTu4YwjZ1f8Z4
3bYO2h0X4z3S7SHxbDGB9CfqpJHt937VYZprlM0Kus6pC3q+a+LxYngMV86ejnvuoUXsrY24mczY
zSmvev/VKpg5GkTs6dhCDW+p2cJkVKW+t1YJrxr+5HWW7Lo2vl1rGn0PeA8bS9fCgLmJ29PQxyKp
MVH/8ZxmZDWtBN8xZru21UsKsOOksqUvDcTe6zQjiSYtC7IKHjobGoF/CW5ieVzW3MO8JVsPQ6kN
Gp9wxdSiXve0cKBolpqlYz60B7o0w75Ye3mkqtOHAAf3Zg1zfl8Phr1Aw29sMlmfAOAIEaLuAn+f
56BZat13gOR0w/iAK0ZkUsr4FKlWbALtt+dGVOZOqPgNNIUpxaSxTj1PZ7YKnr26CTK11E8ePOKJ
1xy70nte1xYOBU3zTyfRdg4GTySMArpnAvaP7dSRjPl3AaQBaiEwIWega56Laj02QbEtEAZ2HB4O
vlNPMF2dU1G3u7mzah8GHyAfnm/qQe5pr76FWp1HE2S2zHdtOVwAtTmVkh3R9TyHdfFQBvEPGIM+
TjS+a0oLnupi930Zym1vV7cxAdrteiwvpJjPNu8wF9BDnbluVjU+ohJ14/ziDVXjHUxEs6AEGqZU
6ggOawxiKL2Zcm+/rt1NWLWnHg6wcxAddK9oEnAQraPmtShW6Kh9luZFjTZGSR7agpxX6x9E7h68
YLrlE3sJfLGd6whFHu+egmimeP3PYsg9+OJ7QMZvQ04euyBcU4/mZzPyO4gqt7lX3M1e1WQLBwNT
e+VZiuDYAH7YFd02X4t9J/OdduCLBDhvMCWVo7HH+tPa579r1XwvvOa5msSlce0d1vcGLqL7rvMP
DiUZuPfAxBOHFXzFyIjaNRa3zLfSDJe59X9HfESZEfY061JuLW1YslJdppyPeVLDyygRkwXOvYkz
apefPV1vSLieO6WPQTW2KR59imfw5IviPDqvSq3idyuCCunkK0YZEXA2+pVZ8iwj8ub1/fljEJg0
wbbk0fe8V5c68oYknMS79DGnv3pPvd8GSRhi3fJJbEAyuiti/lpEdkvi6KaLwGQYCxjgQV6ZBpa0
6UCibSniDMyAvSAjuldjpo16EECb1hEB5JGwPSXigFjyMtHqznf9axQ7BCh0+cViolLDhgupplNJ
7WsnAT/F7MBdu4x3Xh3fg+6CBjlAu4O4W5S3Lf1+b+r2xqno0sjihsVrWpT4FVbSJhEFe5bhcI5a
8VwWwRnu2lPicEzBy31JbBO+xr5BR5GJ3xyA+YX7F1B3w6wT0SMd5n/WlT0VODkqyRpwVvNvcQgM
skCTk4ULKMjiAYWbE1fqcVHzmgAzu8N4PeyZ5tsmkM8l8e7iQWxdjDUs8jfUH26cbG4x2VEkJVVv
uUOdgbk7tqhz4NRhwA2clKvaDGG/pfjLAPdViZ30be6b/VrQUwkNDtzGX5HM+ykQG7s+Ri1TDtUv
8FhuoR+4yNy0N36pcEx0sAXwbMQvUcCnI4vKYRuWgTmNAINuWZGD4KTbx9EML1PVLBDpuotX+gan
V3/yK3xZ2L6iXj+g7g3OMfhc9xG2jx0btVE/e/gg3osKjnW8qf39Ugh/O6oo3q+cXyQbW0A/TZFZ
OC55zsw3UzPZvW0WuasnCAEkszVuAd6nJuAOgE82JyS3Z8wSPUYWyUSg6DuTWHm0gOB1llWbRNy/
pcEEenSx9wgGj4JBPel/IcGLPsJu8LzGNYC6dYq5v1fD+mMeotvgQCBIeK+rNODRTk9apZ7GgyZt
vStrd0/M6tKKTi+OqmO8tLdaFk8kCF6trZ9mpKGWT5tQNlvQhXG3yW8QPaEqtMg3K4c7x8kNJpQq
1KaBa3a8B3aiLLI6rsZk8uozMEqb+mNoJ2Dzbg1hneNQY2+o3S+j2seReAfyJMO57m8DP2ySum9O
JqLlqfpIgHt3GHh1ARJk00xs2fk1RXOgWW9LhRNIoNsd5uq0AmwFCUnwECoOLjJ5R7An09wOz31T
vUEl81QEPrmdacSxvNC4IjK6C7ncF8FwEw84cQcwl42oMcUxgOemoHA/Iu7CxV4/N4u905gaka08
LGv1PFZCpbTwLgyLoVi9bbWYj006fO+cfubW7JzX7s1AvvVLnyFmQRyI5HEjUHA/enzYB8O4K2GS
thbtvi3YOSh4nUSxPi7+cvK9+KmZzb2hEiEHLdtNN/vVR4eUJ3MZbOGFcOpo+6zr4ViryR7Kss+/
twtZfmsxqm+9LrbzDCc5sHTHzI/JpanjnYrYNpfFKR+W17XL0WsYmjx1HJtTqxhO4YzveTFXT/Ci
lgfRlzyJ4yXfer0KNjYSODFiwMBXOnVJhOZz0tLez2rMpScEUxMIQMSxGb1HskbeYVAsTJjl/l1R
jPrO62uX5n7oTrLGmjcrOF3VSNe0LQua5stAksX5vzw4Ze5BT1RJGwx0E2GOOIUz3ktOB8DQ+vGb
j7ncKpZ+MjPdZh+mLBi1J1Pqd9jrbZ0D0a0nRDAEyyusHa7Qvr3QMAdjZXVJCePzpB0ZnAIr3SdN
/zHp0n1zwaI36Nb/yAvxTo2/4pFZuRGKuGSafFi05gsOf4z19RwynoGv97rEUReW8ysw5y+Qad5w
g80UF3WVzEF5h5rcspWSldjYht/01GFl9ewbieUTeOhtiuwgTsqW3QVeFWDA2wvekO5gfsTrm51n
QIyzsz1GrXouu/pf1DF+2VB8m/tx0/QGhl1jOgzdxuPu6OZy03tiz4S7iWW8oQ3edZ1DF0Dajevb
jI1jwmfYVCzYayjqJLL1EEKOwEwHqYHTuWLyn8VzaNB08zEy/Y5Z+wKfhR3IN68RA1IUTvPPtWEg
AgTbuWMXEnvnuXEpjv5dXHpnLqpnLvMoQ7x3EoFGHyrCr7FtB2b1gHYVkL0o50cWuJO2SjSjr1MO
8HH0EcA0U7uHi10J/0ZYW4862sAL53YBzzRp8H7SoWjhgrOY1yrnP+Og/eEvUEADZbzBTJ33rXOs
g31aVWfLUrPtiiprBtYTO+SNCd/hmk4SV4bFoR/ItLe51+34uE4HSwo4i45ihGNmgLs3Ghp1R3M7
va80BLPY4h1thaRsGwpaPFcMLuDZQmZkhv2s90RMww3gGvpkGiKzqVMTMrDY7WYKqQRCeP8oLX50
jzMwXQQ8eIfF1jvEzdEj/Gq6ix/E826M/HbPJbGYGCtwyJq6ywZbyL0bJruDMBeG33P14dUGcfaT
m9viICMhHpvVysdiatZ0WvIla8lMMjG2XSY6nz5HLiwfwWcZNyxX3Vs+OH5iSxu5FNwL/zv3ljwt
J99uXTTxLSUexMvSTPCBm3L9xKmYboLap2fOPZr1SvfYXxP8KTBAd4bSfcrMNCxnlMxLGBU1wdOA
8P6CSKffDla7b8iu2C1unTJPzGDo2TOVO4rZDenozzYxUPylSKchigpmcoN4VgEbvmBSsfVFyrzQ
//CPiaMNxl9RgWo41Al4XuFarMdZ4b0WpNGPNpyln3LMlqHDCMPDmyHOm9uq7bx9DfvTm0lMCjmS
mLyth0V0h7CiKJMZjuGp55flAcOX0x06QsGh9KolTqrWr55IiX1fIVs6ITdDgtePYKLTcjRpYaDk
26CngszK5MGmYpU81ibKszVsmp2EJ0ragOZ8bBfWZsUa5anOY1QgRt7uGPHZVvRE7B1ypG242BE6
mkpvmngwT3GofkTdvCRiqcjjiEZpSlYd3xnO7Q0iapcNHWPJaDCpFMFC9sHyqnyOiqBNCG+mHc5t
uKPazmwKmEtfuM+WzcAHl3Aj+kT4UjwY7c+PGOrzET+VFI/cKJCC1+pnOwcAm7V9v/Okarqs89AB
/dh17A5DrD6skYsFQQkvenxc2fnpvJbAyiufJSHHY1gjA6he2UGQm2BMkaRw+A2SoFy9R3DRozeE
bjLEHpgRFpR99xYFozyXOCdGZ31s3/wWbOfblRc/h5C8VGgibWK/+V5KtYAsLxe00PtLW8vnYOE7
33gpfGBSvJX9Aou3dAVkF5emVLdkXAag2r2PCka4ZFGNxRZEfA/joB8ellVCJn7mZBp2TM3eoev1
mbbBhgw8ysAtFaeCtBFClWD5wTQmW1GngLdPx7qLIlDD+4VzmT/WuBEpNDi9ngERpE9dFf9wUuuU
hVGxmRna77Co1EmzcDC3SwwtR6p+i02rE1tAoyLsD91gZ9p4Y8ely0qOkguGF+9itS57GNj/gkMM
gEp6ZVtjHeQnbXsp6fq98pHNITVM81Fin8xTldamwGGqKpdaQb5JY+F1ZzqTVtxcfFpMWZXrezS8
9lRCj1Z5kDaHMr8twjKbKnGYcMqiJv+E8A64F7DuED2kiNme4UePV7kGQCVW+fcxqLaqk9uobTfW
LK96Jk90br7Z0SFT6iMU3qpuNFCf0TdWdNk4sNPgaOZQPE5UmN8y5qaEBwhu3ORuZhZAiGV/NNzu
B1ed1qG5h2XcfWuRrffkIxgf8ldw7NuEreIuyrVLBJ3N0wwN9a1GXlJATgTDfxi1qE0ghhCFH3Um
hTijSCm2LavVBR5Xv5GFkJ9TPi6ZgsL7pgXdGOMkVm0xs07vcf8NRxRqMTdpGL/t227eV12JrY3f
mhDlY66+ys09ayuW4dj/Zbx1N5PlUIYIT4zdu7VMx45uwT5/XxS9Z5TtIsqaRM0OsTarz5pE6GdV
8VM/lq/UtBfUIo7W6f0aDGgXGLi/RtR7XwDoCtdqa/vmDvJjt6G1b9O2Ki5eWMoM4dtZhViKxhsO
FH3KLAglio0GFpGtnuJENFGe5DOsjwLVeTuvGPFCvOlmRCSyMQo3tIMNX+J9oAsH3dAU/qZLhnoQ
HB4qhDC+I57bxkHfPdtchmfeFXxTquFl5DaGRpafNRffiwr7PYCzfGKI6u6XJeJp2FRR4s1elIz9
SLMoXr7rrqlATcm3qD1h9K0+0Lp/Gln/o4csXbL4J11ROey0h2JU378QOfwKQe45T4vfpWEU7iMj
x1T0Ytt14T1R5DH2YOi0hGjPNkXqYvgsjAzi/CUa8Brmva9xQpQtXJX6oTpQG77NLd+3C4yB0tnY
4Hct7HLwQ8ZQF/zAw/RDKBKZNzjboyHgybKG05gYE3Y3BKncEYM2EybqmHqJKHQ7upD5qYIWMstb
WOOpCuNvOQIb1F8moMhn2Vxw/ak9zz26gTNHM6OMYkBGp4sAAdQxMsJKfKZhlOYNAplalIix6h7b
YvbNVmo/fPEwH+A2Eik4SlWi7NBsddHTHFagbrrRzy8RPMjA7StC+6uW7fxNdpL/M5Oo/kHjWekU
UyrlaWjH/ilvcrVnps8zFbTsdhzaYRfnJnyK0NE+o9rVnk1Qk4xzlu8DM2C9Go0JqOQjZeXJNFD3
5GwPO3bf+NXGq0hlgXqFLdJ2pQ3JELSHz6sfoYhZRfYf8AvaLATx4Q3gmvYxMErmKUJJ/9YVY+kl
RUWam47MwzPiDdQcej/H+iip/EGDzgtRu5LNL1fNfWpReT8Eqx5QDQmGW8ZrvafjQt4V0v1URzL2
k47T4uAvRO88LdbvZYcTivYy2Ch0Hh7bmowHogMBnx9fhQbQ0iJEVT2KON03vJ1rSGFIZC8jyetN
TifEGGtb60fChv2MIOwFZZehyppxkDsbVfWT8gWQPJ1AfuePUBJlnW5Zhtsw3OI30ox5mtyE5egv
KaniRsPkf2zxJ0Ey+8LRSth6MP66lKQfpmRypa8SIB/X+xWYHTS5/Px9bPjwQ+q+RIkbcVAWeRgV
DVvf7hCZQqXDdE7SVfX1SXYaZatRIh2p1gkaG8QuVbEN2rnd+BgGsYmkgTvO0JuBaeZF+8XL85SP
g3cW8Cm96XFF/exWBxu7sgtvx7VeN0Ok1NlOpdsTMhq82knsdDvNGeBoaAM12mYNrroNrALNnUWT
Ng0r2AhTXg1pUzKx88cxPocLsT8WTyO9aWolYU9jid4SWXX3g0BTHxN9hqVzLpp7wBVxw9oGJj3D
qPy7YZCY4cJxl7SD8ruE5Qy6pplrqD5AGLKzJo8I9NyuVAg4F6ncM2J8AVfBijzYoUQUH9cFDCkm
KTIwFItdrkp6nNysdgMwA09YvAC8jrR8cHXfN+mIv2Db+GvBk4IK0EW9GlaoqCeTtwLuZW/GBWtW
hf2ChhO01ThH/WXeAOdWwq6/Xn/7w1LhAZb9wyKCGMnfytNyrBDdVaM7NEBLXFpPqyKdl1i88Z4H
mM639ugVw/BajUr/6nta7TtMCu54Lpcd7TFwo1BR2C4dc4cWeexPyq2Ce53uxCH3dLmPlsLclKUX
7iuozVJaUQSNSJx3ZbCuNyuH8isRovKfPTovP+BWpn7kCGDwL43xn5qN5nHGl+1MY/kWhHaUc1sY
zLyGpS53o/BQHaAq3sMxzL0Ca9QcydC7pwazGV4CHNyE8Z8GPMT8MCIke+gC9LeyUdZAPoX+GA8Z
MX09J/6aRy8obS3fJbfPwgX2R9c1wWu/0vcBnbJsKongH7N58SOtRYwq14AUYanJIrZLFBLIosJ1
00RybLN8GYvfC6kr4IFXfTt4zfRkhwntW7i9//RlMWxFV9cbiCpbzB/6Q0JZDYdA432EjDH/3toF
TcOR9LbajMoLolvBKgP/UVQwy2+lJjACLCeFwu4qzWM8VD3KSh81kbZBwW6NW4hsAPtKGYqdm7ou
xWbtyVxmHZhMh9z3oLRs8SBQpcrz9hS2H6EhOlMJmlIEEnBvTWdq+HEcBi1TeK4OWIptjDyqDm7z
HidGSvI+LDZ0WR0uDNDHgqQw1foTx6A9C+SVmP2cITNhOpM60P/H2Xksx42k7fqGDiKQ8NgCKF9F
T7bEDUISxYT3JoGrP0/1qoe/KEVo190Tw6qCyfzytZuGTNaALDNtiezc7b2wlmZqRvyXgOua341T
X37JzNm60YtBw3cwm9cXzbjV4oIZZejVXVKWSFOn1S6dK+kNCalp8qHPJUmUA6mKvF9Pis14b8fG
m0JGvHrllxZZEXJvAD+/aeuwK8QuH+o71cMJTebedqezNKmv1Qi56NP566S0XV4yY8XlnpUZe6Fn
Pq2qJunOyW80rxkveZOsuxwYJbSM6p7e7zLKJ/cLRNumJzJY51cEqzWmUTKPVegX9aul+p8WRcAw
+EkeFLm/RssYv48+mcte4269qnE3aHU55Ft4+0tHZ9gu/JKTPll4ZZNXUaVX1D8XxZ6/3gcEh571
rj0ZVxrdtNdukznzXawSvPv6hK5VGKgrbA6qzeRtF9M5JLkLoigrI5Cj9Rrn9rWJjIAmr3dPAjSX
Q54GMKf0t8KZOBkkIFzl6r9KToAcPGKW0vRqkoQki2StUdEmxT9NWVCcM1lIVpOEobh9mTzruCaa
GUpYoYh38ztsXBFIH6qj9PaTkREG5bEzyKZKg3UdyZhL8I6X+pwEet39UGyoCHdiLehYZADBEuL/
u9EI7Dye9os2Pvtunex0i+RRZ7EOpcwfUBBfLGlczFZ+77CaBeRlOFvO/CHe1pNlTXoSOGvfEZip
iz13V96tc+LfmTKzD4I29b3TtTAaC4NTa1b3vUz888jMszESLd+5CQgtUdR3aeZGvSj0UHaqi4zS
INEAlCu2pCQHkb9gOf4PXQk3VJwwo1U3tiNxy4G16sfkygKzu1I94tchdLQDd9n3UanBzOLZfOOc
ztF+WnUotJlAnxJYnEQcLxhIAut12wsK13mrE+M2Hrzx5KjMf5JxH288va3o6Rxe3FZBkKAtyIr0
x+JrzjYTkOB1n4og08cSSp3gsmLRsrDRYFersvZuh7XAeelPx7V1/SmgzeEn/9c88BsrC3zO5gE/
iPY4xTVsrZES27xLWTJXm3gp4W57YWthkyx2aA5ztmGDPxaEre+XVX8cvdzdZHbmX3rPBJe181s5
Os/Vkg17vVbmoarUP3GrTVd2d4ygQuyIOnjMyDV4bGoQz2O0+hy5Hehd6jflRqjmychTmutw7wYe
T/AmSY0+quja3fRGW6FKLzxOzN3FNcggzTnTEpXRW/dsYJGVln6Y1452qI0EtXep4Dwaj5pDuzpn
aw1hrfNUGiMNhF4d94eSwNTTYNZjkAh0CZm1unuH6t4m6Y4LTMeuMevquW3cZO+U0oAulXbUdLNB
shpv2uArP5yTZhdb8RySuPa1lTTBTOZKPLLfwFcuBBuN3QhMhEWa6aT4QSenhK3s772EXiHepOrR
XyEGnb77zi3Sgt71BMiN/lVZ/RXEcik8NGnKiYUVtRmV4n1fPBj5+LwMNeWOsGbhkrh15DQKLj/B
WFHEI1i6wr0h7TwcwSk3lm1yPWin2Chmk2fORfnJ0uL6BwfVs71WX9bZup5AiRWwyWC9azLY6SHf
NKan7WPbGjaZ3wD+9PD9cOsriexwA0au/A2Ovq9eo5fntVvjgzTk8F1zRzYe18to3PGzox5bHPl1
unh4qKuw99Q/zOJ1OBkUo9SuPUd11t+KOi7ZCutb+mMTYCbeq3ilw1CJxt4Z1kBPNO1Hpl5TrFgy
8JaNcHl19W9MQ/Vl0fLxLuVwEfYC5QvA00up8YJbDv1fsTe/NejTbuoqW3aFDgxWj/556qjVsqX7
Pilp3U6SMYkWZ9onV+ILiyUDuuhMHcaHW930DYcFmmMie6i7UOlAIDbnTNad6wrhSA5rtT7t6JCl
J96tvpdx6oQ8Oa+G7w7nwS+nmwJgNC3zMsq08d01Gp4UhwerGvGrGP2BWrdLwovG1tEOm4IFBerK
qF6qGpK5tASJRoN8TibrMhoLZZNkKzBkWz9npzqtFl9vVtWTOYxbryiJGUQwpsfs+IApz2WCmHxZ
cy3IbfsHl+K7U/BGE7YHn5aWPxp8U7Ek/8HKf2aVAyzYai/N2vXBXE5weopqY7Fs0qGZN+akkl1u
NTf2hGF/1setNtr3usR6P5dlWBRNusUUTvEXw8CprktIF8FLbonlfTGH90St55YQkMiqvAGlQGMi
TWyHVPyEgB84qes+BUlG3RkoB2P8Ldpsiw1/wbit7d7ZLtXAEb+MOc6vjOQa9pad7kiyJ0WSsa/S
3kqVvPQ6tQTEsGRpRCSRODNh1vTZjHJLN8/wlNTlek5l7e77jsACV9flpvet7CDypP/mGsZ01tfZ
O6Z2MTwuxO8d25opjPkpNmWQt7N77NLRo6Co9YpXZY5UPo3dMFB3hl5AE2RJQmz1WWg74GA96ag1
GyHeXH0e3ipcHHM4uZZ85d3otstclPFjBqIPzpWlxX5Q9vo6VFdr+WT348EXRltEZdaNO7+hyw4q
ddiiovmRJbZ7mg3aUxtywy5uUZLbXPbGm5e11T2oV7/xnAwBUGeW32F45/241GrT5V67cYZF7AUo
D9abqxuDqTACKyPY2apj7nBPNVftx+4XSR3GHo4yD9epljt6Woetuwzrbs4a801103pMuyy5XbV+
3AFTEO0ypObXlb3gR+otyftIwU7QDXOzUbNm7Efl1ftUq6xHlbC2624Jjlehbwlw7E1owEbFeCeo
7S57l6AQz1k1yLm43Vdo+yE90ASQH1GmLXoIl3+MSTDbFlegjd+kbcmLKC+jJ7slyFSd0sHTePKm
w9gUxW7ab0XfG19bWginSPa+GfpdO+84f60PcMZFFlwXSxA2XC87mrK7kSzhFXxKTZYZtH1dbix9
QShXdqO5BLpoPB6CtGLkKRZ5NCthv2qxu6ShbmvLBW0LLp7Bp3ucjLUg7613QteHd57SJQBLVlEh
wUbiFnePnxqgusVch1USQ91lznUUmfSt6ZXjF6ekWLkw+3k7ALk9+bmstm5mouBL0uziT17+qJiy
Lx7GvS+cwa191vVpWFLFvCtmTztTCZPtkCMQf53UkcmGaTZWn0SNvRDKgebrFiRKg/q2HWs/zbXx
4rQOjGRPe6Z1QV7gX/FzVbLsAGyUV1CnXQLeMDyxVR8fJt8FcujXYmNndNFKk0FJAFlEs5Hz6tCm
7R4kHfIHq+ybH1pn9ZslG1koCr19MdypuR+MxDjg2RlfLDWru9wFUHcn0W/HuAPYzAHWwmVsrJ2d
lDVz/pRsnKaliWyukQ/NozMddDZ2LCVm9jYuOZp3Uxdnws76p9Kbk0jxjG6ypTb2taq6qB8nEfjr
sO+n+totlJWhTZlNqGFq3yA0Wh6ZEpEl4iwcKP1LwZUX6YYO4MBNk7PBBK1rJu9xWSb7FamTCqSL
aNE2dX5VWhp3FI8aoBBSbn2RaWdvwasQSG3InhzbGY9TknY7gvf7A3WJc5hKBEep2c43Dh6jHdlX
xi4dB/vRKAmRn5a82zj2UDHmN90rwmHBtuCXN/aSGBtOJ8V2BBYOPHPK2HlGNHZIhoJWaDEdpHDn
s9cWez9d662FquJbykp5MRbO3Lzq8oTvs9tafOYdMq+eZdgjIH1mmxtro2siMfhO5LnpFJYT2fZj
l6hXQvfa0FfYbxsw3SjxKHo2Ow3wSdpkAeTSmuyAN5TxebV0ljXOGd+8NivPiQ+o0ywJWSEDJ0d0
fYsWCkmFEVzQNeXeTzx6ClQTViW1ziip0sPKW3euWpk9mINlMcjU6ynNJg9ueShwM9Gp7SfKuuV4
06MC6MqtRTbTVx+FxSn3YiecmhWAfR5SaG6qt1v+HZpiSr6DF7HSJkuX3HNyzm9UWWZ+5LiyDJN8
UJussOeDysYu5MJzWee52oGsoevJ83Hnsl6dfKu2jmOimp3tdvVrWcI9im6Zz8JCHxm4Q5Lepi7H
dN23aZ/LffW89JJCK2cpy0sa6+P3xcjscFhaERoFRDdkX0wi2QQqjkgQvPgqZdW907IwaxiFCNvJ
j8yJZi6r4x2O/XuN/2FOqzCLG9ZwAczNiCvr/IqMmm9pWaAXGbRdG2f3mT/teEQiVmxOAe2EXrSI
+sE5dpq+yeHmAHuuGXeb0iP0EP3fKvPIzKejxL0PabahSAK9YXMspnTrj+BaS35uE73d6Zm2Yf6V
W69jlFGZeeMPLNSurmHiTJns3DK/9xENbxiFDpplIrFz01sjNnj1Zg460iwDgY81b4q7ZNZDoU2P
edLcxyuERzPctSYnFbtrbnytGxAmpdbBLmURjeXobVNiHkr8CCeXRWwzd8N4KGCOw1hLXkA9d3ma
XvLWnsMYVZxpJhfDKkVQ6/E/0zxsddPrIjUDaUEjbrgdF9S88hBb6M1XiEEfCRwsrrl3mHtRfYaN
VT97NrKc2dQEAXK93Or5JFhO/JzzY+49F70/30kxTUfRajSFakby4hWmiAk8Wto3msHEySYH3yYj
rlEKrAQRMLRH7t25VWtvECyKgGGN1MlBjuGAdhnWoPF++LWOdc5cm0i5fom0fMibCHmeuzNdt9gO
jbSOpUXLoWG4bliWsbbL+C6RtOEk9SJnLyzRsSQCOpLCcAEJ63hqT8ilCsE1rG3WquZM0WkXmRxe
zktbzuyxuQkgm+VPxrC8NtQBoYJAO4da3XmOzbF59GxD3bQrKoSupogkZVw/TpOzHPsyQUMJ7L0R
gkF7IrzuK/z0eJCei6xdc4vvcOpX3+MVQukzaku6LjEPAn0b6KG1bHuwslvL6/kxnAEDyXLzbGWN
t2k5Twt40WXcrWnhMA9ZGJ+VUyThkhrTzmh0RkwHO/SeEKwaUSVnogBuoZvuC5LF33xeuvssFR18
slOe09FAeuJM+bciVe5DWdPT5ftlcZKFO9SRUcvSDNJscBnxPI1gi7LrrcjpJO+fW63axc5NF7WL
VKelEiW8jLx48AxBOq7r0Sdg5t51Gytq6CvZxGv5Ygj4bHjRO9/LHxq3h+3w/Gm9mJmNeLtymm7b
oXJmjR9XFoGpPmop/FGg1kU9gGzluyVdi+e4XWhCY9/e0DaSRHPMmlpUsHC9r7xb9jQ9CXGc1pcq
ZfjvjTw/eSQJB9a0jGGalECKHKqMKKkH7aYy++6nx9aM8GeMd1ZTNAfT6jMnGNHVkO0Spzdd4VVb
FMZ1MHtD/DpgW83X2NkB3vtpMFfZ/Iw4M3sjLiqP6nTAF7BC+ubmKIlGdN+7pH/gu2X71KpeU78u
AXoL/7zwgNy22FK5DCbaFkzOQ/0jHd3lBXzpLrXc+Vj6I6eAfqz3a6e1R49i54PueByLEk8y4Vnj
RuZzsVH5rLZLnMh9tk7LpqB3B8TZLw6rN8oASbCJpmtN2K1R7RqGTJ5YR1rEAEt7ELUUR3/gy3JK
bjfpXDUvY9Xrm1ks6hhLpz5oi3pxJ9/elhwLdjWFwSHyyicQehT2HhOsr+vlTZlftR5EN9yj/J5u
21xV74uBhCvPBiecWyJxOtf2dlVV+5GX4DCpmD5Dpy/R5yTS3mZmM+/MdLHCVZ+XK1HvPGpj2iPs
t1HF2jD8PccM0qI5VdcNLi+SKm7qXGB/7fs2tCdicCzDouekX1tI9qvDTcnO5fhdpZsZA8n1DOv/
aNPWBeLOfzK1Mjt0ht0dlLNMZ6tvUCIAtzzCAqIRbboqQpBU7jVrJAFgmuOjb5fJnVusXpipzg0n
cLKXjjDJB7ez9L0uvOzS/AALdrZGw8vgdYAdTmKY5w5a8cEer4HvTXOyO+haksMKFgEIfc1M4DH0
XkWDa/NVWzc/zTWSrVyUF2Etw+OQzagBmlk8yOtAbmeIrPSSN9xexDOKwG1ttA/a2hOSudzTzHLf
lM5u9RUQRVEcc+TSYm2eWw0BN/DQTU/8BWY2s94rR9c3lbBgjK4MLKcMsXF6/2j24s4eKWBOjfid
ro5tyWUKRskD5epXJHMwdzx8D4WWPLG2wxXB8k15WrPaMtuPhLFeiNteNwN+9cAp0+liKiYa01r3
laehbWzsPRNfGUH1JnvTGR7lpGKkjCziMREJYe6qJ7cxf8qyepy0/CSXq3UFomSF4LuudLD363Dv
0LUZjYVK9gJtPMF/WnW1DcFypopYEl52tFbGvUSeLUpnYxdtGRiNQT6PU3zVB4DaVAPscKH1giWF
IpAZZBWJ13E8PmqQlEGcDcl2NI1i0y4ZTAC5ehH4lRkIU35rx2EEwmiSYM6qeIMoF/qb15Y4eFIr
TI+gA1NjAWlgDuZpAMMlrQFSQC1fxmoYNio1iFaLl6/0UC0nJMFlOHVXnq1Lqh2hCk2Y93a8nWxf
gii6yKMqPC3CIZqXNxlNPpvXZU60ee/2qBJazFd7TgL13q3Mu0G4KJARFnAxvUuMfh2BqdTOYxKn
21JSStvCSwZpmv9jDEMLAGG+aH26t8CTj7Fn/JOlSF1asbz1xvDN1tssYJrFa4CqZ8Oc4hzcpmLX
NsrpPnPLp7h2vkgqQIK6nlCOGu7BMuTNqi1sAZWR3Ayqqza5am24fG6DnegTyQi+tVmuI5fsVRU4
GTrJjmHn2CSDFiBEeI9J8AlGRIoR0s6VQYFU76FHVEtg0U2ckQpbDoi29MlsQ5hyPUxQhyGGSL1A
KNKxLPmYzvGNptmvyZjeE8N3tRHFZ6PB/12wdvML0X9e7UM2NoezN9juLWP8TWNpYe3kX9a8/cqa
1IIldda2pofznDpewdg+P4wFok8jj9XeMBlWOGqrW57Ir9mYbRIyuPpkRTjiPJmdfeOvrBu8oIhA
KbbtlupAx/EBscajUblnFCR8nR60dcwhcA3VZ1Gusq8o0vaIGs3ImO0qqpPpJutbaAAmha3v62Cl
6XxYzdVAQ6BQuFF11etAqIbWMGpzFzcQxpyxvW7TmepHq+IMcYRKXnlP+x0leu/Iv7fz7L0sCUom
X09uNcuet6hcssDg9BbQ5PnMg/DsOTxmha4eBbxU7CbQxr1Ducf6hNA43sBcRM4okCMLb4y419Hs
2y+dXl3iAfVzU/MVY1EkW8xgPPNu9fPK4YVtLld+qGRfjG+tMc+CeSZywjeSx1nqRymcXSLGyDG0
Z2NAr+/UWwcFggX2Fbpr+a3Rks28WhuOxyxsOcacoXafkwVZf+GxYceoc9Dr82+td1tiT7smzjNX
FM2dg20vxoywDPpWH/UXLgt9IsL+4iu5S/x+jx0LytQ6IHtkHdCXL7WIkZiScBJOq/SY1eNLN/pI
E+kgqSHwjvDJjB096l8XEcgJfewzRCQwrLrvu/R1dfIlnHDm8OIX7/qI3GDSTSDItniBqb2FdaZu
1gR0lG2P9aZIjrzmb52Ydkqo64aOMplNDt+PI6PKRt1YoEDdZIYD891ydm4ayaZqiNBD30w8FbNt
sZhdiJKAXslaAW6PpXahRoW9M+dmWd4tSvwBbMz5p5tQtbkMkBddq9VtPNtQL9jqN67Va4fEM0AS
Sl9HIjIOlN8MLDil539HGCP2pKogtGqR5rtLeZxmrnHvu80G5/8/WpuB/cZjffQXOMocBPdQNsAu
YjHXbZ/qsHZN+9MR5WwFpV/EtxqBeqzjQBe9WSCHZmwbeOVHW7vtO1A0kanhgqniYSZcDIAUug+1
10tWGvVrB5d1MMxr3HUsXnHRMyGssRF5Og+zUbYKzzYT8VhriJAaqIatavV2C3D+T2bmW5oIOFqs
l7XhsNGiOTLc5d5UzU8KUSJL4wHT146+8MR4WjSx9VA17Za5F0ewFf1crQtp24KJtJrAiwwHYgSQ
0AyreBk3Apmv0fQ7tFePrVuTRLxQBQ892MfMdabCvJZq400pzKPGqWiDkvBnd3Vp+lI+jZ313dBA
/PIBO9HoqmVrEPsa6NrwNRFZHBnw4CFJMAaCHJp2HQ9nZ2L33xaIHZJogFf72Dd3Qq9g0tUTyHse
Li5rBQwQY5yCjm6Qu21BF6IxWeewzIucnmqYJdwUEr2ubI5+ZR6glBZMFVKF3mo4uwHuaavhakhJ
o6W+9bu4JiiRU8G4pnca8AjKOr9JxHvSzFd0G7+r9GdJQJHsNlJhkm2VB3o2Ah5L6MjQ0gViT1o+
7+eUfxj7XV6Nd0uhnLsZO09QJpYeXn3lEWVQ087HXfBUW6N51PXM2dQGJ25Sec8Sb9fCRKM5sxEt
Cr+a09pL4Lak8urOTT2lFkjAeqlNdU/wUnJ08v6LR5qD5iaHZPGvqqmDjx5ZxcXGkdmpqS0Z6XBV
LGIaSgTPeWKtfCh86yHRa/vIPakCAhx+job9ZWnaLAJFv1XCfCnBRLawLu+VXBliS95rFPdpXT9y
sLrLPXEmWrALapbEoF7Grexyphww8cDIhomb033FEMc9aFBMebkIdcEZctXXuyyvASGa9MyR4oLF
fol6yzig03l35/niNPVPyFOU+BPbWZt2j4k/NEFZMyeLOd2j8hsITLBP+ji9gaBf3UDSAmORD64G
O+826llO/NSs3lG5SeMAT2zugCNol9Xxvro9zLPwbOCaXoOXR4gqNf2c6eq+Khl3daM+L6M6ajnl
jb0Abxeuf0wTxqNKg3eZY3Jv6kEPc919E+n4tbreQSOGhMKPbCzWfVqgMJuNYS94ScJu1R6NWr8d
XPGE6ORJESADQL0gOR2OV1VkIEjqX1fjvKzEdMr0SDX5uVKVwPPk7kcwHpztF+Fcpf3FUSTmkRq3
l066yAHG+aS3E4hZVSJIAzayqKkIjDZ9zIb1DVfkU2/V2LfoOhxj50fv+M+kADHn+/WNdPQ6dGP9
khUS4MS9mmZuOtfIo+W6b5WuS/GMCVFuVHBO3mgf81VDQznMFZJ7kaX2Q4scYjspa95rmSuCynT6
Fyd3m9tGZni7EFOhdpMo3BY34URklxtVoHK2eqTpAyLAF+iM/uw4mbh1Yr161ygUfiQ7hqCz+N+P
Vo0ozsXq5ncGu/8PrSQ0WMwMW7Yqtbd+GqetbGaovJIHzKorZ6NNMbzoUAEI93lyGU3MzBRl4p92
sLFfY7PGQ494e+umpl3Cs7vadp2of3fMjqAxoOgqwewb9DeqvvqLmVcAm9OHFWbtKsqW26kl5Ron
oLrpdRdqNrMwaq16N+CJzxebj1jexZIyy1iiPNVZI47/zzRLkWbcoROTLHiSAtNL76XdHuplevl9
zMNnUQzX+If/hH4YmSPTyUCrR3P5KUt2HjRS5EAMhVa1/FVOhfMxjbplZyn9lLr5HLG1wz5GTHRq
/SEi5d8E+l/lO3zIYZH5YGneujancUrtCP1VefDpgdgxiktQr1Sdk34w3/Oun8mNbfWdk5XzSZYI
JT24QlQ65fKHEB1xjSr61Xf5kNcCl6fno0kYnuenj0DxAHJuum8gngzD3tEOsim74rotviWGZvwh
Teez5JEPuUkwFkOjEm09NWwZM549FIvoobbm8qQQCiHvj4hM+P3j8knkyMfYZr3RbWRrznrCe3Rm
lLurxXDU5/rx93/+k9CR/xPd7GCesOwYtVRuHKvRJI9zVdkfElp+/agjMf7fR93xGflSiIOTPklc
YLrFEgOujz+i8bHa6NqfemA+uUgf+90tXR89Ten0x2Hdd4fiJeO0v0z5HxJ//+0r+L9Pmf0xIZqx
N+NkJtoTVir3dW1U7QeDJAQRBgKXDjb+6nlN8IRgm77Ku2wiFvyclVppf1URan8MiiaxEvTPq3Qy
qhOxMeXsX0Yqho+Jo8Qf7tZnj8L1v/9nYSoNmTvDbK+nvEIFD/HS4T/8/VP2yf3xr0kx//nT/ch8
MzukKlFyMNffiGL256e/+9MfFiNHNxapZZjGGSCe0JVvlqp/6tHL/P7Pf/YIf1hfWtMcXWQI2FrT
5JVN4MZLKMtzKmg4yOzff8ZnV+fDciJABX2tTvST2d0bCHgFXmt247/64x/jncmllk5f+wRasQfk
/es0DOyUX37/x3+9EOJL/N/7us6idhqsQaesTo+yb491ngHj+OjabVMEmtHvvVZ71Ub1h/yqT26H
92FF4SSh6KzQczLfBJBxvzUz94u5TifhG39XQm1718/+z8OKoL8mEZFcKTEj2p/csPhTQa77ySv2
MWeXJaNBR+nMJz9OlzcxwLSGBJVQ9SCH3thQB+F9Xa3ez0EAHBwVI+yUFRK3kxBnQFp6YI6d4wGS
JvY2jrEGL06GFxAT90XW7K2Bi/ByU7nIb32a1p8zem3LXYEo8sYSYCVSx27RjtWyxz/roX02rEuR
zt43RHjxV6vt4gcvUdgg8f8RTASWJikB2SNbqsJGN0Ff3N5HgjesyOsV6giI1JqzoSeG+YWaEW0P
t13fk/zf7ZtsiiMNWTexuHXz4E8Dpe9D89SUvtzg8FuIZazjF/zT3aFufYQ+Pte7yfzk3OKEiwzU
D3u8Mfmbmxnj1ikL/zg4vvO+eijsIAdAmby6aSgcaBaOI252G691fWpyZX5TbmHxIJbxeiyIdlkC
q3T7BqQ0rf6wcX72JH5YLREZ2BNncHWiJWYbL09X0QFhBuGsfvz+3fp1Ep39Mc14JX3fXRtNnahk
JMAm3Q0K385Qf+sdojP48D/Ejn32Qz4soL1uGYi6LIHSD/Wu0TZwWI2zV11sb8xB/VUAme19WEeF
LlqSR5kziq7INxxBQR/a49SA2Vqakf1hJf3st3xYSSXJPfrUGMy92RzKHN5LBCgdEhbV39+UT5bq
jxntJKpQ0lC0NHXrV9+aF6KdJGvg7xrh7I/p7K2denLBPnYsOLI3Fid2RB3kdv3h239yef5dlv6z
sqn22pbuXKtwl462RMGr3GDIClA1fOkn9w/T8XXx/8Ww9G8s3H8/pY4Radfd9Ueon0Jvo2xMOf7Z
u6odnywCSjS0Pr+/HZ991IdnF2kAOoaxWk9r72CG9R2163pF6/joucMreMR61+BmEEEDHPHz7z7z
w5NsyMIqO8ViZACtBeVYqWjq9W8Lp8sBOaWT2c/lgOTt95/22QP34YnGd02crWl6x1ZDB0rk4VW1
iSZIJ/7nDy/NJx/hXDf3/9yvTIF0rsqMj8Zgng0p9mbvRba9/qHf5pOHzvkwI4jWQdF5Pe/+yykg
jPL6rzD/gV6a0V9dI+fDUFCi0tI8aV9DLSGS0P86EHk+6Ozv//wnm7Zz/WH/uT4F0ti6xQh7mjPX
BCnuxjPRKervBnvnelf+89cTKrBE0ioseRBOKmWPIr+jMeUfvvy/cbL/5220xMf6TdNcU3inZjk1
Wrtg7O8OKwKQIjajxrDJPKlezBEN9BjfK698NE0YcrO1CZCS5pMzukXQTfU/v7+Qv3wS+CofnoRS
aYa25AsLg7tv9HOpIZoWtwbSht///V9XTPABHx4EcBDZFD3gojlPBNyRSHuXduN6ZyQieXEay3rN
cw9Gx0/KO6weLlrOZrrRvazad8SFUzmGlIBsIoIKNVczTqtPxo29KP2mo4gZjCy29kTZ2DfelM0H
bEBjZGXKGAI6U/900Ps1usKP+PC4qXnNhac8jXSR/qT1/XZaMxzhphGmRRNlaXtEGMagN+1M1m+R
wPQld5jhvv/+Iv5y7ODjPzyPo8gdnUmjOK0tqvRxFGGhj3vXkFvb8TA+69WfkI3PHocPExQGAk+p
zCUyONa/qqHEhUpJ7GwTPpR7f+qc+OxDzP99vRoSrujNSOXJFT9N581t3TAzbqvp6fdX65drJ1fr
4wZkT/qymt586tJiwoNey6iv1wxthnr8u0/4sN24U1n1cF7+ceKliYmGe1ztv3wfP+wtscKzaeZM
G7IwjgXIbJsRuTTdt+Lh99/9k2fpYwK4rHxbEQ1BZbJR4/VN3rRqeojdlzQd9/NojJvff8wvF2hL
fGxFJXaMVJqKj7HsycAGT2QG6qM/AQyGf72Zv1hCxYdlpcmcKq77ODuJ0RGHhkwyCBqqM0inkvcq
sx8IWsWZRksetVA18q6kIXrDuBZCNfHO98V81mnpYOe2m2yPHv6fZJFmmJjaizLL4WA2JBcUuX4G
AKbGkZJGZOMVAUgmKlAZW+9thkzbtrp7fKH/n7Pz2o0bSaDoFxFgDq8dpaaCZUmWrBfCYcycM79+
T/tJrm2SQAMLDKCZZTUrs+rec/PbCHGee06+3vXnu9ygNJBO19qPABAGVwjdT73n9ABnmfGuNXKx
i8sGHlWkmRsrMtB6RlleokWv+P+r8l/nmmru+Y+sLVED2QZV8H+TWTjypgqhJOW2U4BXUvAecTu5
U0fYg0PgjHu95PATZCaG47wKT0mYD8dIqv4QiZTg1bODQ1Vn3uEMhNn6FnQ7VYYhBt6nQxncEnyM
smLov6ZObXwdcNYiULGJnkZ9MVr4FCRC9gxAtAbgX2d8reMadERb96O2LbmrATuXlFIJQEMyHjHS
Y5LIVQNQRMUX8Yse+jBZJwAx3+Mxi2xW7dB6JzIN0U4UO+9SNpZvQ5SYH9hO+Kx22rDfaSH32o1T
38ZSTFqIDwuPCz8LGBuXRn1Tty92LuOuRTTPFwUokzRtBhtzspXXN7IdksLQknj6PW6BQiSRXG4a
vt6HbWl64XsdGnCS9MZ0qwRsUsRXRIMUjVv0qQz6X63VV0epdoYbtLfGkS/W4DZVdesmSvCvdo5M
NpIhcVEPggCrdmU9mmbuPUxhgd6RPHqzvjNqNEwNInTArFonoaqTIaBZ4/jE3FRsWjscDk5Q52h+
am2r1tobYuBwa3DRTiwXGgvHLz2uipEKy1gG7giNLnetEeNmxraAqjnssDoqmiQfjbCrzJvQNvtg
W8FEH3d4W6J67ygIgw4QDZz4oKiw0NhveMmdx2U8ZFDZLHFK5Oab1WfBMbDT/Ktn67YrN62zx8Bv
0jaoZ4GjmNrP2rRgmQVm8mTwUc+/B7d7mwY94MaSxtrXAbxgTFv+yYsq7RkZefPUdoP9ANUZNoia
aDdV55BmlKkd1uGk0bgrVcZUf3K0Rk12lmIA1WDoYAOJtnwKpTfIR4AywOH6anhW8UspW1y6EO48
LCjGLzObgMA1RXLby3Tfja+23aPnVdXRq0EeB5bq7GOVQNEiCeNvitVhD5NJZz5ZIDkOfePYL0MR
K9+qKiy+W8B/dISGnQmLJdeafa1VSEQ9XTsi8jtjW7xk+manWX6vl1IBdCkB2CnJGP+IxOZ0aPDy
+35on+xJ0U+VoqUH1TDsbQ+Vmv6ghoqP4zvVvlVSltyg0QxPgWLC4QjwVEYx/Fa75mzFfhh6PjT7
EiGVFErFydal5hjiVUW9SABBPgT1LfJiY2uUlo06jAvhxjMLKrV4wTQd0gLcd0RjfO/1OsDYwoxg
6WWvOBC0ExQobOh5+rXs2wZxADAEqwvbXRcmb1RK/xpL3GwrjF1k2ON74Ocan1NgB8PBfktAn2yG
NpJ/tnkpf3NU9d4zoR9JVh6iASq4AMbVDQHPKA59FqcnQ2Y3FPItsLVV3INdVJZP/dRVf+wY2Yhh
xf6dNaHA9es2fl9edy5fPrHwCKt/7VdNjeHGOw2qxH1jfNS87E6Sh1M+Tu8+NnRFS745OZMS0JCV
Df3MhubvFcWn74UWh0quy5N0IhOglt/1sjx20X9GZByWX+rv1uXSaifsCsKEKZrbz8jV5NK7tyPy
VDZdkYJKmbD2a6057qQo9V4nZsRkp7Uo+bBohY8AkbrbKsOX3sBPeScNKT3lOWM+sjXU60bK+XMr
F+mt1jnR14Fsk2OEyG2LN0ZdaZDLuzH57wL+qW4sxHQJnCz7pJ9VgNWdBBqy/7VcL5frXRZTH7W4
AZg66M7JlCrWf3kstiwg095INZ9hVIAQXi7o8m4GS8u/O9ZO9ju7hGR+whxh3zJFj8+BIa2lGM1V
kbDpxktGmo+vwUUJlQFLX+FvUjX5TQTpf8s//3IBipiYEpsga0dO+k4gMLA79fskfzbL4rj89Mut
oIihKZnudHmSJrGrBcPWzBD8F+S0gpJOVgqY+/lC/ThOI0OnMKWTwhF2puAqcZT6VwFuZvkFZrbE
YgBHzb2aakW17koaaqrmd9zdZ+2PLHiPzbUO9Pc24cIIFlM4fMQgqoRMzXWsQXsI6754bTqjQu2G
+5Rh3CcnD43+jYeK9iVUQLQkHgmyFfjWbdLmGpQe1dhI5tDvM4gpj0YsAVgn5oiYqV4tdrIso6wa
7L7/zs5LPcRFhDUKrTxKeKsZFEggo/QCgWa6Kxyl4sqMLaSDqMpFYIIsrwGbqg/NcODCIX5QJ298
Tvs8rrmzsOJjgJ94r7f9WzPG6nPX9kBeDLl1/b4v3yeuk+Cq9jYnPUNBevkmZyHn1KpEVWj08b5t
wMoOg+ScamTqP9HfE6HpaIZyV0w+gAMNAZ0v6d9tHQ6DkwbVm9Fyb+xM6nCygIvt86DW2Sz58j6t
5fHWGfvwttdyzmUSzJG5BVcAZrd/Myk+HCKlL26hA0k3kpZHzXaw2mJva5l5p5taA6FEB7ZWK9Wd
nviA50KlxhyL1IX6SCGTHHWUpAdfj9V7G4J1vVvuY5cHiSzetkZg0blAsQa3VeMf7IfdrCHmwOI2
N9Oyb8tlnMfDpT4mfBNx6mmFqsW55IQIcOvlhvokN2p4s/z0mVEoxpWUbZDpU4k43+5UA89yLaGQ
Mf5gkJFWrvTnSjj//dNSUYVa44V537qZhZWklrcROsxoLcrl76fnpeoRphFu7KYmUi2qh+DFTfCl
/zb+QHJX3oevw5P0ob7b7/1L8wSY4UFf+di+3OpI6v99Iy0dooAMHOfkR83XUVLvdWmEX5u9ATpZ
ScOaqzRhv5OXOl5fU2ZpYn+w1Tvsd6rX7lEdrsyOcwUIhx1dXDukYrCAe96bjDsnwqKHG+SqlVWR
hZ1NXlVK3CMIPUXFYG5QJPQ72cF7sNxnL48IWRTqjF5peEWRO6ceiakf23hi5ZVHX25aWRTpwAZv
FM+iWkamDzu8D22uPjmaDQNjpYSZrawsSnV6owRT2PWcBHNzugvDEJFn7sqV9cvP/Xfsb8++n7m+
P37Hq7PWIHPvdf77p0EIeKLuJpNJxB6x/siq9JAzdcFLKrtd2vf1ypb58pori0nafiSHPQAF3fXw
hcRK8lTb433uOIceeOQ4JYflDnC588qi0kKOAsvG4Gqz+/9oxm8aXv9Gf77u2cLRuVMRvWDzaX5K
7ZQIjGl/RtSAnVt++kzXFVUV2TB2BeFTXDKlyT35Oj8j2PvLj56rFKGJs7DJfBmD0KnG2hurqrKx
vMzZpVgjVrruXAnnv3/qRPBnFNvUFP2MRbtRCZzSg+7YWM7uuhc419mnxzeFogUKIIpTGN0Syp0l
/03Edyw/e6b/i1f8qhwOIFMi+yTrsvfVtP3pVAJdvmvqUr6xI7IerytH/fcd2OHlA6PAPqktMGcI
xPjhnBS6q9/95yHhXC7lXCP/v+ZBWPy3FL8BkIZ03j6lnrM39e7JiYaVK+W5NhZmbn+cOlKvmQB9
Du81kpI0Dz+cFe+Xf/nM48VYt6rMJptdWuvyNZtuoMHDYTPwhReR/WW5hJkpSMx2Q+9Yxk3Q0AJF
/otjok1oPqdnS7GSdrDL6uNyMXMvci7+U2cNVCswMDtQT2qDTTNCpF3c1GO/cpU79xbCYI6bJq1K
hWU/0f5IfDF0uJ5ViEKt+UODurr8DnOFnN/t0zvEVlwmlp0qLhJmcyM7we9e1vNtCPYUgpe9wS77
ulzSXG0JQztL8Rdmod65nfW7sl/q7CNYuzT4ezdwYTCIIgjF7BUYn8TQdO/ttK2+O2/cqeJhMO+w
2Xqb4kF+GT6eCwDem2lljZgZf5YwyqHsTxCnKDJtMHCkf7BMLdfTXIsIA3uM5ErDlT26sdIcHelM
JMTtueEQ6CeRFGdUBtf5y0Wd17NL1SYM9NE0JhMMb+smNUCAuE3kTV/kZ6dPceJkCrij5hG0MHTX
zVmi9kHyqrxUFV4NKVfzJSgLTIFmk/xZfpuZihOlD5UvVYUeBj4ogz8W1voGL7NXAwdMsMPWV30r
cdvw73hBvufBWeUWTy+mLVKCHeeUgGF+LL/CTKcSxQ++ZiM9s/TINX1OjnP8rF3wtPzoudoRBro0
TU0saV7jhg1WHVQ8x4HVCSYtLE8rf5r8fEViMfcO579/mlEkM9W4aIAoMdlGd4wqI7vlNLz6vfwa
c0/X/n36FFTyVGQq9a9yZB3CquO0bk1BPzNFmcKYHjQpqSEDxW6AO6vKSKCpfpHAsDLa5n66MLA9
YrVMjmmcUwtbhDtTe4+59ypVsy6bwlAmbaOzB/Iv3LZAWGHhN8vqbeavTHYzWydDEC1R6aFSNByD
p84DfrouLkFuPmXJz+VGnal3Q9hvk49IzgMuv1Pn/TzzXSqSMpL4uv5oCCN26MBIOhGbeWOyuQos
9lJmxddtKQ1hiTacYTRGTyaPvHuN+HJu+VBPcCRyiL9cM3MVL47avjAQixreqSVjyLPq4ODJ9YEE
ojfiWYz9ciEzy4AhjFgTg1GgpOcz8MbrtglmI84kA3eIyw9Z618w+H1R6+ptubCZUWAIA5h7SiPo
mahdBfR7gl5amcwrW1oYvtHUgCd2Mt1V1Wxnn7/eOXtfi9ye66PC6C1aG+4esaknh5Cd8OxLJ/wS
rEmgHa+rGGEEx3nbAkf3PAK52vexHNxiUFcq5rKjRpd1YfwmplFO8ejYJ8XoX7pa+SEH2g1ww1+S
XOUbFd7CruiKWztT/pxPP3Yhrq7lt7pYbZptC21SWHbphyE3ICpn/bcTpKUv9Rho+0qxp5UeNVeE
0DJTbE16Ysk9GW4m99ltCJ+DtFqwLJZPrOJ17yG0jml6nemEgeoCpr8PTPXRKLT7vhk+lh9/cVRo
tvhNVGqlyQeXXrgkcH3UqY+HVt8tP3qmesSPocaaSluB+eDqRftVgk5T+yDy03BlXzH3eGF6VcbG
8YDq4joL+21rw3dTP9T+9/JvvzgzUS1C045guO1cz1W3MYqj0xlvRSHzNU3UTRO3v0CKfUDK+Llc
1tyLCC08yUHVJlqkuw7hwbGubZX8wcD2vvz0mQYWt76lpHvomgLDZbsNZpYoHCIaypXxfXGV0KCf
/bspwvA7wRkKdDcoX8ijigjElPVko5GZc92vFxq5tiu57UkWcPUuuR+G6cVLul/Lj5777cISqtpD
JkmJxIGS1d62Fm54c2qfJ8jeqtGsmYzOv/P/PnSooHObf9qTFuVoAD8dRrf22e8Wqu28lXIoffRa
pm2NKXT+GEpcrGwK5pr6/PdPhflDFPuJFiuumVHYqOn3DYbClX6kzT1dWD+dwpSJnS1llztD4Dxb
Eo2AohzSJ+Ot/EBA6xH5VW+Neqv8bFzzVt+ld+UtOaB7WOR8qOZfs3YXB5vwOXvlH9VrCCNmc9UR
M/Ws/vvqbZ1qpdc3pVt1z+XZFQ/QrwbjQ9Trcm85L1iXGlKYEGTFgmhG+LJbk3F4jiYhQ02HJNq1
D1L3mqbtc1xct3KJO+qsY5rxwbq7OvKzTW93X2DVfPV9wsqW32Wm54ub6qgMlWRKIhU3vPzc2Vzn
dlmXb6DUwxMvARUtFzMzr/3f5tqwO8jAdenagIeQNcI3V49jOq20yNzjhakBxOdkW6RjcJqnPBh4
dRADwhC86uZTs8Udtq9WWo4wSXVrHeZFqkJX6FcaeGZSMIRJwcSnR9ZWXLowPDfNu2y/T9ojiJDd
2uo118DCREDYpaW0dVi6vRyi9oVoln7JvXwjr96xzbyCuK8r/MEjQlXS3E6Ot5Gf39a+5UoS189S
vnFqfeVIambU6cL6YnZNVvhBqrtZBLga8tkATzgik6oYbnLS2ktnc056u6q/6kKHSqWo8FWlNv4W
lhFuVgNiCxxl5fEzjaIL682omCYM/V530bOmm0pXZBSd5RPIQnJthj/L7zAzSetC12qMUsUeMeiu
jGYJ3g13Gc7t8qNnxpsudKqSHLuJCA3DLT1wHcpPKei5olpzCcw9XVhdVE1Vw4CkBjeICJP4qevm
xgy/L//yuZoXFofUNJPaSJMz1uWhMfdkCL4AgLxRMMcsFzBX68LioCShpRk2QXO26mnvdjEAfAs9
7XDd04X9IdnIMpjLJnOjuH5DjvK11Pu1W7WZX66dB96nLUPWJjmccnaHkO3vIDjeoaD+svyzZ1pU
E8Zuk3ttF7WmDgKI2FWyYMbzP8O1neHc44XRaukVBgCSeFyJe+qqOxhsPvzoZfm3z1WLMFbRU4Hd
HfkqyvMAPb8p7+zevm6IaucX+lTliIqDQiNN0S3bMdi2fnGwY9teWXNnuvrfzdunh4PYc8aYIzN3
iqovUZP+rlsbrb2BZj8r15Rnc1UvjFWpjjKgwlbuDhpJrpzkRvjaE2cbgZO/8j2EIevoKOWdvGnd
Ei/ZLgaz4epo+L/Wqm7fNf3Y/Lyqof9azD7VFxcc4IRIgnQNOXupNDJ72m7lFeb6kDApmCNWcQk5
u9sC/kJGdmsHa3dnc48WZoTGIxFjYqeGUCMCSm20ymsHCuhtuU5m+pBoJZSGJkvqKC7cMRi/SQP4
0UHCjt+dAw4Df205nHkH0SUY9gopvUZYuCTSqXs7bKoD2eZrB08zGwfRIjgmY0kQStK6is7YssyM
1BJV0fZABNRdSDqC1/jwVZwRQGM1fFuuuMvqGs0WPX0+RxK9Uxeq6xmx8wDrgbzSodUelDqRbzu/
PKPyar6NIeSAZc+7wSQAowuuHDSip68OdCh+ckKPi7tnMyIegwN/7p1R0+l+F++ufEth+DdkByRk
/WhuAFzCZbqx7nyjH9/TiDUP/4oCiNnKEv0JLzP3nhn6zdeI1FJ1v/wDZvaefxXtn8YsCM4s6LBA
oK0FaKepQEKlAvwic1E+qu+YqK4sSBjBbNP7KnWs3k2516u+d8SzhaEM5rfdVMHaGfjMZKoKY7kg
p6kDyN1j3K2Tbz3ffgfSsAZsU0473S3X2EwZokHPzPTCsLRxQscXbHvtcJ6n435lnT+v5xe+jEVb
HrBftYf8OhHBSfRjVOLrgG2LLSaw5W0OjSMf1k5T5t5DWPNtkgakCG2wa5CXVhGjbgOyk9Yu8+ee
fp4PP/WrWi5zWbLZguLk696mzObiAzbeqYMHvDK1zhVx/vunIghsI/rUAc89pKa3c4bcv5WVJtoj
zYqvEW9qtnKebz8VwaRayPYQdC7uC2OctqZzY3VrEruZpeGvmfnTwx2gMaVW6YmbS6lxSGpl2id1
kjxJEP8IW/LXzhVnFgfRcQN5Sxm6yundkLsgMqlNyP0Sc8rKp9hcMwgD2/HxOBaJ4ZyC9LWynit5
H659es9MTn+Xhk81pNoawbSJLJ0GsgPtpILyxAZSybDRES8or+wt/rbmhUH3//4CE8inhn+BtOY9
4Zi7vEn3UiGR53KSJePV8t78cAC84obWa6SVG3h9O9tY+SyfqT/ReXBWUWnwazu3dOxNjafQMF1T
bw/Ls9VMJ5OFUV7VisIyWo5uiDs1ALMXJgCEyY2CTDkeDZD3KwX93Q1cqsXzL/jUWH1dTtOo+ZVr
1g3Ox5Zwgr3CtMUZg8VNf24N1TdLG5w/eALGD30gFiyWAPEHQ6SyBNTtIcqmaU+8Kih9UraAxUth
Wf4ph2xEEB5rIKp1jnj6Euyj08fNI5F3OmETmANl10kV4wFKLJxQLba6blvanbf2YXeZL6ABhfr3
3YhIimu9rCs38EPz1ZpAfRI3EfrB1o4cztLTGpp+KpH3AO7saGN52sXxBMuVJIh9HcndTtXr9+UW
nesvwrRHSlBWVHXnnaBa3Xld+F8Xp0d6UL4ynud6jDDnKcUw1kgrkSSmzZeC0IMgGj6ARH9VM+XH
8ivMFSFsekgmtck9nzjZVr4r5aPOLi6rv02r4uW5vaMsfPGwpY+SrCeqycyTm4JsZs6uJZjG3ZkQ
UR7JpGGvGJGvAlE2K8cVqd9cywgzYU6UTVKZSsxrkXJSTcQbR5zlV3b0ulxvlwuwRLm84Yy5nXmA
O6cx2BFweVvZo8sYWhnClxcKS5TMV6NCFEYBnou8ecDlUIE2Sdqt3I1ebnNLFMtrxCKEk6YpbpmW
PwAwKvdsc4uDMXB/7Q/k0SxX0Vwx579/moWIs8Lkn6Bstiy7PTIfvGgR+SGpRYq76gzmysbg8spk
iYZDtZG8UTW5wYiLLzKehTg6Ko68Cbv/1u4V5koQhiFIJLRFhoVEylCLk5oXz14+KFt8dt7el/uX
3C5211WZMBpj8nziJgIxY8nfivGPg6m8ab6dAwGXnz/Xa4XBiJWciJsAUVPgfzU9smy5OGcza64M
istfp5ZoMo1lbkZIZGL/UURfAyMjFpR5sZjerb68CUkB2tgdQQZN3jwtv89cgcJiQAwOMfcpwmru
asut1cQj2REeIASUedJNL+Np9hOsBqRx/64ybe3ueaYaRatElBLRo2oBKyka944T9SCeSKtZgx7N
9DcRSzkmIRx5Dl55vHZQyUTejBVZJWq5pbzXoYTZv1x9M7OMaJzQHZ8jXRthfVHoeyIIflvk0a90
tblnC6OfkORJyZ3RPg2+d8QX85Dm+vfrfva5WT5NLJOHbqQqIgiXtYSy2qr/5L3xtvzsuaY9v86n
Z0vSoDQ5uINTnE1vcFKf9Sl/VJz2efnxM8uhJXomwqBoG2/SRtfxk3ZXhqN8xEtCwpGkW7fAuZSt
o4fDsQt878Zr1OIJjfcam2lmQhalQ60JPR0SPTj+UuZaG2J/fBeYb8CXVvrTXAHCqltrSq4lXeKd
iKQij3BoXqzYYN9eulFprJ3Szo0OYcwTptkWSRXmbkkY9yPxonsDY/s2zy3SbULEmqmZ3Cy31kxn
EEVEkabYNpbhzm2952y8K73HPrrGWEQsn3CLUAGd6cpQgi3kjy3BQA1JLI4RZV8tPTCtlc+pmaoS
TwtJKQtGK+cUeEAMBbXfTiJyVdSe2Ebdv7Xg/jwoMtnTK0N+pjjr/PdPY6e14saT6nR09dy3SKOx
k4MX+rg4knQ6pUUf39ihv4ZOn2sbYX4BstE0Xl0BnmvgaHSkXjGeSNy6ruWFKSZQPSeofJ7eTdlW
yXKONr91xtoEP/fbhUlm9Di4NWGKunFnJUeVlJZ9Kev9sVK75nDdCwg7CbUg7cmRrNJNI5Klmyz2
UBfXNTCczlgZHedf+/9fmZZo2AjAEyn9+Y6tiTt5n5RqsSXcLbrqW9wSlWqhBaxKhuHhFsmYbwbL
lo+g6t+w+NUrJczMVpYwkeCfDltAUZOrG+Ob0ltPdobMu42lL2GuXCUks0SVWj3VhhFO3Ftng74v
IXv5srKLSn1LTsPKqLvs1dEsUawWND50BB8QnSK1+q1SleEhsCv/Iwvz4GfWee2TVCnmaax6HP7E
He3jxELh4ziBfLJZkNzc8LRzzt5EjCRJM6V5DlTsh2HlW2ymn4hnOpYdVzHrmepKdtkcajLtSOog
z3O5o89MOv/nH8mVDkY42/+y8d/asVNu0wpSQpJbBZlBfvsUS9OaZHmuLGHOySqCyH22/rBlvoxn
L1eOSIR0tsR+i+s1Wv9MdYnSOkkaQbROwObN6RaAMfak64QglilMO6WqS5YdxrLbt+3e6lgzkSkP
VrBfbomZWc0Uphytww8d+6yWFTFDlfraxbd8Yqz08rmHq/+uLZ3jRaU04nFMkcP1pBDG/bZuJe9+
0tNxZXN2XnsvTGimsH0xQMJlcmtyij2pDoofzmX1wbmzKh9poDb8DCvP2+h6fbtcXzPzj6iHUzTT
gf+CwKuQyLGedkb4QswyzHHnugYR9XBmX+WKdj5tLtHbNZyNkTLk4EZb/vkz/VSUwZmlnrdAR9nB
hMr3woMHY0TS2n3/zIed6DFpOBaKHAkMT66b4VaGW7JtR6smkg3m/M6K8uFecsiES+sSoomeTmtH
bpf7mWkLY0QxOkNtDUNz0z46OZb9Hxij37LlrBxWzD1eGCOVnpUZ2fToryXtsTGtvQ18CtSrtkYY
mitAGCeFKQ1coaNcrolWN4rs5BH/KHfXnWETHfHvMAxKM9eD0Mb3wCf+rk46mKomgU1sLi0yl9sA
DOdy95rrAecX/LSZDDXZPJuMzomK7VvrGRFn18RcZn165zvGKerJCkfr/EXnjVd69OW6s0TbTt5Z
th0S8ObmSrsJrHA7OSAVif5afqOZ8S4adUiaYM86GCQBkkWZcHnY2PYmVWK0eCslzExghtD4YHKw
YqEwceNEnb6bXR4+YSeQd5JdocUkc+qHivfoZKoTkQLLLzU3CwhzZmB4beQHLXwBf3x0LAIz2ma/
/Oi5HiDszxBl10pXcb9kB9NLyS3ELu+LhzaAxu53D36HPYLIvOdYjX8tFzjT/qL4sw/D0bYGVt6U
5Buy9IxDFyq3cpRZK5U1s38QZZ9K2URensWZm4EwrF8lgu9rq9r4fP/bpKQtv4V6nksuLGOi3lO2
JkUlzREsg1QAd2+HYRtGI9HuXp8e7KAKjtgdk2OkSv5TlwUZGw09vPNLm9Q5lG03qqQk74NPnvVY
w7Ps5KlFcqk7oELN7K7qQ2efcLl/7GSgp8OI+ifIgvZt+dfPVZEwwXTV1MqqwXUB3Jxt3n2YHFNk
znNXEvPcrlHSZnqWqCZNuFOBiD1CkdPlXS/J+yJNdoZ2o8UZedvOfjSCzah8XX6juV4lrCjlOPi9
VY7maULku9U5YToikzYfUNSEu+UiZsa9fu4Jn+bKtPTSRNas0VWjk9n8Ivf7UAUk4DYvFZ5eKbxy
fAjTS4DwEctNZRHn+NxY9x13sdL35TeYaxFhGmmMCDhDElQutNroebQsc+9IsXEg33zjT9FwMAHj
Qw4frCOZKcqKfmSuVGGGqYE4WiNXXm5tvoeSvLHz4N7QHgMy+JRp3GVFvq/W3FAzZYmK1NzQ7KSV
fELXHMJllMHVY+mYZiSjIqQq63ZHuDsp62vHIzOLjahSTSYzb7SROym1TbZeiI2vybe9/sNQVwbq
TLfWzgP4U5/zEyfsh7Ed3RxcV/84htnGMFa+mueeLUwCpe7UZtwOnRuSTXmL9TD/4hjGuE0cq/yx
3OFmihDFgB150HFlaZmray+299UrHgdrpVfNPfo8Sj/VjNHG7ajYxJQ0qrmx8QhZpDgP3toiP7Pi
ijpbze5C/heMrh8UD7FuvCqR9HJVpYgqW6d0orRzMq6HTEiziNBarEbEYF+3/GnCNKVU3DRXoaSf
giasToFKaryd06yl1OXbjA/SvRrV0fN17yJMVprt9eckZvOkhsSbahnhu8lDnI9Py4//68C6sMpq
woxVF61lWTGHnQ5JR98TWUXtUEvmU5z24RYuabSDu24+GnpUI+kqvJ0/WY9QpP2tNUwDWzKj2ztm
qByjdjC2ZitJm25QOczujHintKH/qFVgMLrU419oGf+CxOYtueXhR85ny+1kxtUhMs5hXHkO3VyV
pF1aEeYQdbG/9SYZtPcUqiczI8tRgmS7GcvY3vt1VT/1js8BQFgU0GADC5WGlm2tsWI30k7Bkf/C
edWkgHMNuTFvwKhLAWO7yUBT6TVR9zL+ESIqg42qwtveOHb+RSf7LUnHX56p9B+ZJw+/C0tR+s2o
R9oeMT5wfqCOW1mvqyt365oweSsW0gtPNY1TOZEpVkn6fZalRH4X0dp2bW4gC9MQ+bdqq4fcl2g+
0dqZ0TuPqtp0jwQODytnkHNFnP/+aa7gW83oI1A7rh2/9bpB0M97DZJ+uY/O7KVEEbjTmNzwZXXu
Kkp2pw32V5AEH1Il7WvH/kiVYo3D8Ve+dmEs/N2JfnoLcKulUk/s1AdN8Q6h0x3SJDzmvvEenwP1
TKcj0rC9J13y0eir2yQevuDLX/uumpkQRd1s1+kgpVN1JKq5uUH5sY28amUhmnu0MMg14rRzC3Ds
SbN+DfJTJH1bbpm5Zhf6Lqxwp2L/OSLPdzYhtqkCwVmQrOVwzfxsURdLmkThqGbI2ozSXbaC18mQ
98u/fO7RwuKWZoOiyoDST01ev9CGJ8MJvlz3aGFHMTpqNcWOXbh+V3qbLMsndN7NSkvO1LjIde5h
6bfTZOgnc/JP7SjfmJ2xCTp9ZajNVYswjovSphVTJXe7Ikgf7dgbsNl5yvRzuWrmfv252E8DrIy9
KYk1nS1F9GFxcoBjiiz7taOWuR8vrMt+2Bpm1enWyRvT9F5JQ3AliIQO1/12YSFWrNzvUzmJXK9o
fkqF4p1q1ZAgrxvXJYCxrvxbO7UKxX8s7NTta23vgGe0NTQTrT9eudSI4teq8jvFbsPJ7RNzQ4je
JgiarQkNa7mGzuvJhelTlJ2aMX29KSSFbZe0nSJt27BuA4Uk8GSl/8y0sCg9zVOl1SKH+Sa0g4de
JhuBvJxi5efPfH2KtGPOzCel1Jucq0Y1P/ijUh/ydmihQnbD76ElH6EcrfAWQbX1e7nCZr6lZGG0
5SmQzymMTCaf6VEbogd5SF/SEhewTD5WW+gbpSuDrRGPK8v0zEoqC+NvtD2y3J1JP5XaE7rCbUEE
vJd/VOOPXL4KHqxZIgC5CJRIDUnsOrV5ccDjc1chcTfHtZPbuVcQhyESgCIxcdCVvfyjTrSfozoW
m9LvtlqIPVLPwpXuMNfXhNFYpEofBPB4XT9qH0ldubcn6+m6dheWzSpnD9bUETcmUQd0QtvJ9q7u
vhdWukU9EwT3WrT2FpfHpCnqO/tgjCa/rs9i7XGTB9rBjj40v9nm0Rpv9PKcTjDLv7MW3mjinr2y
AE2X7hq1v9FH8on8YWXandmUEVb+7/PTMByiTHZQyoMi/2IkUB42+lTnRzNo/SPjMjs0XcUCztA9
yikUi6EG5553tvQrd+p25fZ3riLPf/+0dDm2EXQZmbauKqu7Ov3WBr8Vm8gar9otd4q5AoTJwNHM
irCDpuJ6mSQplBUnYIgv0kgGALPSSs+7PHpMR5gAsnIq5DgxetcOJ9XfW33TvNR1VH1LFae+G4ag
OjpNlh6XX2mm7VRxwbEM3850z6ldo00zriKmU56GN7pV5JumjH4PoXMAAL2V0vQQJPqxs5yJXEpp
zQ5zuWsSbPVvmzFRa6MyZokbOpN/E0ihsiulQP5J6Blix+V3vNxsqrjoZU7DiVhUN65hZxo83/oZ
dsQLycz7bihul8u43GqquOwlhH2lkw4IPEo+2jHdxgwBgsqB5UsbnSCw5VIuT3iquP55XcDHtjnk
bpNGe/yZN6nhXHWIoYoLXVHLSidVvEAfEoY0ST+4n3oP07UblrlfLvTqXtO0qiyczu0DObzzBlO6
GYz+OlebKi5ocaKkWdZVhJtXFspseBalSWay0ax1oRnlCxPI/zi7kuY6eSX6i6iSBAixBe7s2YmT
eENl+sQ8CDGIX/+Os0p45lLlrasMXA2tVvcZ/l2nkAXqDNOpvsTcdiIyzf1dbdxmN7C8OrN5VDfo
FneH0ptLQE54Asc4bu8BTZ3gqcH6wLb5+CUXM7lMGIuDdjW7n2S5VYNdAXtCx/vf7+vmzGo9dH3g
gR01XTRXgX7m9b6DQva+Tm7kVgL//n6lS1/2Pk+HVMHdEZ2yKUihYTRrDacovbHA399GdNkTLydH
jq1o1Fk3yS7r3EM2VAc/dXaFeaKq2CoPrv2KxTWE5DaUiKhUZ8/2X9yRnYpYQsLH5dH1ffp+nkr/
D/4qBey1cq89a5OhWp2ntfVgTGP9lzJIRUQQrCIPU23V8R5NevXf9Zeu/Khl07d1qXQSwqpzp3Xy
YPqenD3Y1p/abjYbUe79VzCySLhQ5Je1rib/LNijtj9r76tlfzD+LBIublx38h2vv0x9EhFrOqLs
GZX+t+tj8374ocscqyeea6eigSuAemhUGcle7K4/eWWql7mVDYEdTQhCj5c8taUOCppHfT4HtrwX
QkVVyja2xp8i0//f3cD2/neLO9pQH/ZB+tKH3a455U/yMnyiURUV+2Q/BDwa9/UJbj6fnBtxUYcq
3MJavz/r1F/EliJnCZQL8uwCQYlISH0YbbWL2y2jrbW5eXvtX2lbX2WdtCYcz5O6LZMXZn5en5m1
5779/a/nFopVtchifdFj+lJKEopBbiAB1x69iB+ZScrGphpTIemJ6vkT2iRbyL/3sxW6tGZrqCiI
y6i+VO2jwGnGf7QxiiQf2sF0yZsZYjhx1hxfztReV3BxbFDB9zdS17W9sNjD48zGQcOv6mIrAwPm
zuS7xGW/5oTZN3KQ7i+77qqdp0p747K8MlZLdgyz+ExLQD0vjdnDL0uZaEx2Zba/voBW1v2SHMNa
MSeNUPri8znqzMFWdUiLl+sPX/v0xW4eWAyLD4aEQg7DHFhF/YnG8hM0zfbjCFvb6y9ZWadLowlw
PmrSldQ71QULYnWfJV+uP3jt6xczDUtW3IOAYjz3QxpiTUGo3QkR8mZ/Y3hWxn7Jh1Cdl3llbatz
oU7t/Hku/cButgLayrAsGRH9gF6O77P2DHky1A3yT4rXT9cHZmULLIkJpkg8mxb47rYTuMF1dzHq
wUCX+PuUJKcWptTa2TKZWkmWvLfJ+SvADUmTEre30N/0sgB3qCBFW8eGdPIwYzF9TCmHeovwDEy/
BYa2357RhvvmZfnJG+WW+9faLC9CNBRhee80FLM8d/QIr+QC7neyizyVprvrE7I2SP8Xqm2ZZUmH
jNKrUbSrxIPl0we4Md7oYYTxstqK22uLanFDoOMEQUvbVXDI649ZL0ig6cw3NvLaQC0SL6fgeYyb
sndSPfveGGg5KPXD53KjcrL2+MV2HjlETiE27J1Iu2+HH6ARBM2m/vzKDCyJCRZJZcuUo864EVXH
qh3FsZ2ZSOGgrPp8b5yR2bvJpCJs5nj4SQE62EkgyG40b+pXAhvDcy7rwgqqLGO/hCvIYwvnwHBi
1XgcJ8d+dMpSoq1p1T/dBhiooPMaAiV9bccsmLupJ/tapjR0agsi8oLHMlBFo25tSCKE9gxliRwe
zEOgaNYdx46kvx0nRUWidrKvdZJm0IavClbATKOkkQeT7aOBnNwhjSGDF0BQwf8EtzTz0/PRk4Qj
NJ8vCVSbT/AAzg+OT2H50cBa8nMpnTmquPZ2g2jqZ6hFTw+SmHLnjw1c+2SpwhwKCKHddPO5slr9
TSbZiMtCLIIpLVwTZKprPvOGJZEDC+tQe5RcHMqdDyGG6RLTaTeDcgjKT+d5dA/T2Odh389NMOVC
bSzjlei45I/AVbq1aoJ7UW13eVimtAq4K2/nzrwUs/cNVISbMlMbSdraunv7+1/hMRZlETOXdOd0
BJbAYtY9yGE5lERaEMPdu7QpNxp+K8UBqFD++6bB5GSuGu2dymLCdRhy4+mP1q/ZceSKPzYq7x57
ryjPmdtMj2XpEeiaTBO7SDiCn6barUioYy/fZ6MqDkOu+E2lqywsHXfc+MSV4LRkejilnAsY/mbn
PoY/A5eEHJsmEccPxdgl2wPPxS23sZuzb1BUY/EgHkqa5AB5krbJAqpLciwd3h4+9rpFSOeew7k9
6excM9nssDOLT6yyp7NJ+PykiVc9JsOkttbs2jJaxHUyNIVk05zBYcG+6WjyCp/hKhi65GlKZz8A
X3+rKrE2SYsgr+ehKmMHDt1cjk0EDOR0w9x8awms/Y5FjAclJzYGMlbnVhLnaGyVHqrY1D9AetNf
S/jd7ge/IRt7b+WnLPkgarCdGGig+iyKxt7FTuqGDoReNtL+leNqyQexnS53bcAAz4Lkuy6Vp9nO
Th0u3tfX19rjF4ED1TsARIEThWOK4fcTqPH/DS7tLh7xxIeAe3RJbsiTZK5IzYqzNDw9eJpZl8SJ
+wOXbIuRu/Yr3v7+V/hL4cdbKei2nk3FVALjZ5acnDoTdwJHy8aJsTbNb3//6x2QjPEsjw/lWdRx
tRu5p3YZyEzh9XlYe/piP4yxoGWXaffktSwNU2ZVu2Zk9UbOs3KFcRf7occKGlyUHs691QICsucu
1H2cm45vLNKV5y8h/kg+ChWrRp6Je5HqhkFBzBi4MI8v10dn7flvZ+xfY2811djjDfLcWS0pg9zM
6gvHRjsgN6huQFVMxt31N61EjiXKv2sa3wLQvz0TCqN6N3+Iy/SzM6hTrqcDjWt/IztYWbFLeee+
BMFDOyj+msqD5X1poBQBWsTeTgv5sX23hONDRsr2Rlbos4W0rUDhuhp3vrRoYGrFvl4frhVlMbqU
ee7GgTkmB5wYbp77KQWokkJHvCh38dweTXKek+kBZJOQe5+7NH8a43mf9s990W6M49p8Lc5HD9Yp
9gRXvXNW58WPujL6Pm7GPnKtDJbcfstfgIXNko23ra3DxfkImu8MqP7onXJjjlw3N/CneXSbeMfH
an99RH0s6Xcqn84iEIh8iCHrZLdn4CRhMVEFY6rPndP9ymE76foaidPwXyudjZ21EnecRWSgpE0B
PEV3gJukurMbnjzBbU88Xf8xK+O1ROeXE9o0PULzmaj+vvWc4URreanAn9xnidw6w1aGbAnKpwDk
dnCZqs5uFsvdYEq6U2+OKGPhlrcu0e3doKpsJ3uQuIJRZ/5GzP6DcntnrpZg/QHISOpYbXNGrW+6
nzvo9AQkGxoeuAObDoUdl89FQvu7sXXdoEyH+jaNE/nLArMLhhPEJfMhk2nxqK16/I7UnaGw3TO+
daisqLqB+vpv3KQph3SH0PV5qtnwtZYFvXEzD15TMp2tJtAMvHROBn52um68g8lSBUUGLfZYAdWj
sKh59pp53DgkVi5Ey7ZxXM2VpHFMz6Pfn0BBuOulBWquvilIHDYjv00M0NofW3iLhKAsTeHbAw4k
tz21AN6rLxnYJ7H7+rHHL3KBVJHGoI4mQWWddtCHH6bkQM1nSX9cf/7KrlxC+pX28iEbK3me8lcX
RAFYcG8MzMq5Y7N/V0TrSsXscajPaRpDAVLtBrc62uXHpI/oEr6PLrHvzElcnhslyG02ZNbRlf5W
eW4l2C+x6dCaA+7abyHtWP/is4gsvzgScQA86a7KH64P/coALRksDSCbouwxtRTbJE+80IlPKflg
EXApY12J3OPJCPSQGrP9qKoA/QJE+eePffsimW/tUnVtNpLzLOfXIs+mQLTkYMXzFjRgbXAW8cTh
ZvJqx2Pn0uaHEv6cMGY99GrLo2VlfpeK1A4wshYw52+2PKG5BXEizaJ5giDt7mPjs9i28eyzlHYg
4nBA29LYPbgWCR10Lq8/fmXXLvH6YpYIq4MD4wgsnbmOowQ2Yx979GLb5pllWfmI1MqlBQ0GOY8o
fG+pOq599zLlgM+1Xai5uQjHATG72XWq2RjxtRldpBf9PM2A8UDV3qvvG3sOLbn3UBv97qA4dX1k
/qDv3zmEl6j8ikDZvhPoG6JiqDL0o6k8TrZTK8jTTdC7H+bWe3CJ0CIYVZrf1jMbTvnoj0/GgVFx
pI2XYBuWFgyUrHkneF/9cqg0gfK8Kag0J0HSfdCfj/uLfFXCxIvCPb4FgZD/h2rZT5ros5qrrZzk
/R3Klx1V0C7Lus0VuyRQdA0GbwALsxvtXQW7lI1z/P3lwpdtVScxE8pQcFIS/mg+QyQyPRbcZlsZ
/drjF0vmjV0zAw1mX1rp13ei51OIhMHZKN+tjM+yi5o6WZoljPNLigw+qYy315Z3htbCVini/RXP
l43U2kLFRjeGXWC/fGfP4hfKK3mgferv8aOyEIzVD13q+VJmUA9lwlKk7hdmZaED1HGGgF/wL2W5
0T9f+ymLaJ938Rxrt37TBKbeozWN6gFaJ+kJWn6xRjqbxpFbO9aHQgVfoq3aIhWm6hP7Qkr62rjt
jfbKiOmRh23d/mhdvhUx/hzl/x8x+LJT3DBFqxjzdEHwD8XLeAsT9vKzDh7ms9rloTqybxqg3mey
LyPrZH3rv9Rfyh/kCeQTL/JORVhsXCDWBnix1PvUmidKGveSFK916YX9IA9J9ZP6yb62f1yPjysL
ftlcFi4Imhly/sswsmPbNklQttmdbbJvH3v+ojTj5xSy2OUAw9HqHk2v0OpM0DgfKuXz/+swDw21
oIICpyTHFyevcoZPnJr4g2j0ZVNZ+p7yKUQuL6OcxYvxXSii8SGBJ29RRMruq48t7f9rK3cUvRl4
Al4mzwX/PXXOJiUPNZuSwKqnKsxra6PmsxI8vbe//1UoaytaWjCVsi8mc38pwk/Qcj1cn+i1Ry9O
rp5LeADGygXD3gYxQBkrHFq5kXWv3FT5UvWuUCWJE0g0Xlz4hp3yVs+7Mi8hV1DZ2ZGQjJ+k5v0x
z0p2WxcNepM2GphMNMPZWL2NqxcYitd/6MquXDLBK6clHrCSgA15Q4PjoTxVgDmEUMUC1yq+FFb1
eP1Ff7L+dwLRnx7bX7MF0WBSabjeXrRUdWS8uYK9zJA89UU3hw6ruRMqLVoIrrX1Q5b0JSq2Y3on
/GK6dXN0WK0c8i2U9YBFJJLv+lSUr/iP8WSlWRGSZm4Dq+1qaGAKQUPb6fVr7tTj3pqzagex7SEJ
HEPdsOddsUOhZHy+/svW1soio3RFRmZvyofLhKbuCIhy4svoY49exEzWNUNaCBhWKDHdlXCQUTL+
2DZdNu/nAmRt38sGMF55lCArzMx4EJ4VZuI/L/t5/ftX4vGyLSwEz+Hoh5fUCv3Z+Jsq/9OwA7j+
8JWly9/+/teCArRhLivhI9i7yGwSb6j30LzLD62h5auZSH4AFmHaijXvV/f4shUMKk/DsiR1LrkP
Q2vkgckJ1E9267bWfJTJFId2Rquo7SDJUXeov7hx9hLnVL2t8vwxdhH/suHN6ZP7wHCrYQzaDIx6
KKyZlyFrq5N0FTmpuO4jvwc8X9hevTNvBarGHZ3A5SUQBB6krysE7BA0vxcYdZBTJ6q7sdP2KW3J
N3SgX7PGkL3nxDczTbFg8hwt2nb6PctmDku/fRnLuA3ghCIhQxdDq4Y1YzQNfEtkj74/5+7yGJPE
l3Xrt86lh8zkqUvd8islVXYvaNqhaDmbz1Txb8ZX6aVt3/zgaVb6d1WSqNsi973HbDLsaOAnESgI
wm2E3JU9umyTs7JBobnDRqpilwfZPFah62+FtrWHv/39r4Vo1RrKS9C/vEje9OE8NGDBWv2wEV7W
ToulJuJYkzEZG+nCtxJyDU4lNNhkluhCG9XYmz4hXQhZM/8p4UQ+6DejE6lTKyK80Z/FNFhhl9Mt
FNz71Wd3CQjIYloTao9QypxJH/W9HHazSdletj6/SAclVTvN1Sdhyl4HqTLxr+t7/f338qWHccMd
GLkpuEgWcTwGeentvHg4uZaNdKK4aQarC0A3dgNWOvvrb3x/GfOlkCMcK+FGGMN5wJfCwjYq/Zse
ZIKda6XTRpN17RWL6F7XMXWV/2aNOXVwHie4mlner6ycnq7/hJV1uezVWzF0LDobNr1FMuD+N2tv
30zE3TjQ369w82WvviqqpFRoEV346HWHMau/aO3f+v6ASmsCZyvT/eZjs5HYr0TfpZZjpfNMxzwd
LkNf7FR9OxgSKfXLt79cH6q157/9/a8tXKukgixrjqDVpTsh3JA1YHdof6/nD7rO8KW18ZS0npHa
6eHHketwdGf9WJdJ+ZTrgd1m3LcM1C+NvBWF7R0AJhL7lKf52Wu79ra1itkK0jKvNm4ya2tjEbMg
rg4s0wRRYc/Y90Xe36BMvnFUrpzLS7qKbwuIhKdleZlFilgkm2HnkDy5fSM8HuFsA36oJ3DnvD5z
K5toiW0zyiuaUpMK1E2Ar3BBJ8AC1tO0u/74tejrLrI7DTO9Hi4qzsXo9t6zrO9tMX6dHHcIyh5z
1QPDl3P61aP+SVtsH/vlsz+lCI2QPbr+CWtrcxEmvJy5PgF+CIp/XVh7dxCtiYh/TLbma2UEl3iG
ph9mtC4n7xLDtL6r+RHeCEHVfcy9mC8FC+Ft1MY6Fs7FchIIKvyWxSvU2DbGZiUILREMYP9MHezi
cC5AebDvICHaoImRvVIK88UiIt6WQMzaIC0CROUz2xe25VzeqkFJ1QZ1DlwpGp3X53htmS3xCwbn
eecXEFI0ZT6EPk0gTuv4dVTPaoIRroDQyJTraLAtuIzCjXt4KFBVupGNyO45+Ow7RbGLN75mJTgs
Nbx6rkfZ5fAP9sWP0vs8uhvgsT9qGu/cAZetviTrCqj5e+UFJCjYktiS3urO85+aGt7ZHsq25a4Y
kwJTOfSg2JKuY6GJXR3Kqf8gnpsvURxJBjGRaoByvrbpDwXLRGi4eBvl4pXYt1RRNBCo8ojEehQS
Jfn0seEA7bMyFKUbdFDDvL5a1hYj+/e0svIqhsmgppcYfW3Ti8CMY1BYW16pa49fhLzY9zsXGlz8
0gMPOWGtEzsB6Hojn11ZXEsQhgaIxril0RcAnV7rIbnJcR/fWLgrw7+EYHQ+7bupwpfzPg0prQMz
D7iI4b5TP5NM7T40/EsIRs9gKZdCHvdCq7TEKtXufi66JoTPYLO//ooV2i9foi00CJNd35fNpajb
4Zeqa2evGz0fm378PQMX1geWxao2VD4h92NHpwFyk3275by6MklLLEXpDvEMzL6+5LJ85X7yA0J1
G1tk5ThbNuWdIYaQjCdc+GR2Ibi6QU7bQBMroMnGG9ZKTcvG/NQ2U5E4cJVoIvsZ8nVhee4+ez/8
S3Pqdu6DCZ1dviue00fxjTz7t/Tc32TH4rF4rV4521nR9TlcW4yLc9uHci4XuM9fIOS4o17xMvES
iWVrpSGb4pOXgz90/U0rG3bZxs9rqgeSif7izSM5OpSISzvlbG9qdAM/9opF5ZuNoi6dmbDLLBlI
23D/2fllmT+MdqUOH3vF2zj+lYM3etIzHzW2VeLck8zseZGgBrplo/HH9eOdw4ctj/DeH6ySzN3F
mto712XFGELKhCbQIRT2qQRU91FL3v/HFTQZg8LOu1tcOcmrihvvprCt8uDlQFaJPjehpDo/QHPP
/QYpguS2wTbZNyqxz5Vv4j1t0JYMuwz3ZM2c8pueMzCToTEVQithuidJ1YdtD65mSdPxMEtwKq26
R5c4H5kDPKzgUVyjNc31UJ2E2zqwOyug9trCGcVxkuZBkCR7yXNlX6rRyPs0Qf1HpJxGFP7PZy2G
+bPtqCwcYkYiHbttIDQkY4VR+YknsroFvi4+Fq7Th4Tk+am2kc8yP3Vf8jaF2B6YYLsiK1tQ9FVn
7UZipjGou94UIQh23henV0Tg6l322WnSwtMBxF5aEegEmFGakhc62VsdrJWCEl2aKPsu4iDjRXwy
lDpHr0rQHHOK0n4iNCnuIEzDznaMMkfbVvPJqltIejM+7OuinV6UAoV7R0Q/fElJD3OSedpC/7y/
6eiynp0o23ZRUWovLQYOal4d5P7NDYHPw/Xt8OdA/P/1CuLav/uhs6sevJ3OO8ERB6I0zmCf4eg1
3VAkig95VbLHpMwmmMxCBPpY1ZCf5iw1N0PXjnQ/mBGbyIMQx5RY9IilSk95WfkXzx3zqFL1dONW
fHqG7cl4h2mTv8fmLYeu/bG8qyTRKowb3tzaDayemLCyqBlAIwpH4UNTb2pycUSBs99JrcGVypib
HaZqAAChb+R97aT2SVVgl+9pAQsPv3B0iu+04q/Xx2Zl7JdyKVCQISC29TZ4nnXo2cjIYW7X5B+z
B6NLyRQCSVIlWMbOmTcf+GzvZ+MfukqDbYt8i2/1tNd+xdvh+1fAy4lMtdPV7rmaWrQmRFB5InCL
reb82uPtfx8/wtsezpk+OxepAZniGRsngMTdxvJ8/xinf3brXx9PfTGI7g3/DLdGNxobdXJFbSIz
tGOQpPbWj3j/EMUG//dHoIyIk4AAJdXGzxqCuE78u86eHJjOVNbThxbTnyvZX79k7gZZxdAGv7h2
dsf97pB32ScOW4iPPZ79+wtyT0LSN8vaiyWfBniwjigMDNNGqrM2C4tUPdceh38Z809knsnB4XX6
aXqTwAyAzGKfjbH1xo5bm4dFMtMgPGXSgqZgA3R9Jz9N3XixbOz8TIdwOtv4OWsg46VqlOlg6pSK
WQAym1cFeiXG3VuFbMLSG1Cyz3VzgSLQ9LWfDJkDCmLBr9R20wC2PiasZVLfVug6RE0OjSncGOtd
h3rtRpa1MtZLtamWscY3TNCzhFbKSbkjCSrCoTWVwmNGGHfL9XLtPYsF45QU2qi1zc5d91OxO+Yd
QEMMpdyo/K3M5FLqRRtnAmswZmcq9G52iqByXiGXFan+pzF6I/ddiz2L5SLhfKkBxca2ndJ9Gqen
1OJQGalP1/cUpX+A1P9/OpKl8Ivq21H2rYGCBi5CXy0Yhu+Y5VunbAKuRDYJYpLS9S5TrNkTDQpv
IHwXEbxqyz0ZIcqnqG/uLN8Z2jDVOExzZQaYV0wz+ol+9lB2lOwtippLB4ei3cCl983Nvf4Ovh5l
CAQduU2gQvI0MWjC8MGuwzZn45m5qbNXmoGXWhX3ua1p5LABld3GAP4O//BjB35KCPs2b8fhFZMh
5ys8FrSDQ3+Xfm5+9rOX7hXO9EDPOglNirpjU8IeuBLCs8Mih7tFhPEdPg18YA8WVfmnmIiWIkWo
4cQOCa57XYreiwC2r2CfhZtbOrXmuy6dPAQ3lPyoWEogvF0P+9ievN+EzfkBjLiC4GJSNUff0/Lo
QxJvzwoGGzdwpEMNZZTQAYGZwd2unu/GxK92BrzWZ2SWfUQMvHPnzquRgEEtq4ehzh3PZu+HY4wK
21n3+9bm3U7MVg+qtNUCDDzYBBJ7afrL4vD/yPmY3/pZM3+DC5A6CatCwaerUnKjmRdTfKnOJM55
Vh/qXrUPqKbHEZRg+j7yYhnDLD71McA0ezKFTaKuc1IepNrL7j04NLx2bclvPbdQr63dqJD6+XhE
r8IKkQ91P2b02H8yvygPLFdJ1MIR/pPxfRPRWfoRriXt7VRr9+GN3hdi/MuD74/25wRA0p0ieugi
t8SHueMssZoITEyjvIE4GOm9eDdZsQzLTMxhJ6YmENRv9i3Q6PC0T8ln29g8GNs0vosrKUNFLb6D
KaKPxLysvqItgNuisryXBIsqgllCejcJ6JVEuS6Hw+hode6V09+JwYbja2M74AN6b36w8MrTFTWR
i4Yysn+mjt3ku2Vgc8eKo7J1ku89IX5Y5b342nBUeNKuEwfXlzjJO1XBaTB7qXzCXqYK/yaqHidL
Wj44cVbh8Uj5hWusQEnLvkUyOu+wL+4HlZlIpLoILZWj9GK5sr2BDIR89FU5RbP2X0dHPPh5/wOj
oM8jfPbe1o59LJlt7ce2tF5cpqf72kM6pODOFXjYy5+xApObyjJDFgy5VSLnS0dSRawE2TztvD5w
cLV+bqbRv0vBUL10MpcXB+imnVYpqBAMzjPdUELkiCkW1aRPdj0rqzDDK16yEYCxifumDSSzID0v
gD1JfNZ/iVvfP0EZSyDtSLM97ADsL7rp/LvBtuMwKyGw342Q1ecwwwP3uvfPfs+rw+xDmI1w5kT+
PCEvzmE+mc5vSvZt5aHZYmdFYE1N+UITaT17lgOJFeJDnnkPOUN+Pw6eAx+AfvpqvaXhnqfsu0lR
YH9wC4TdL+kunV8BvVVRIB56B5ZZNSeR6Cb+Zs2Z74cs7WCv08smoDFk6/Ixg5L66OqDaYXZ9Qae
tzIpy//sKk5C24/ds+zw+5TG0TlOotqzfIJKmxi7+znJWeC0iQyNVTUH3lCzE26uQr+i48Gxq2IH
UEG6Jy4CWh4LsvPQlQ4ri7sn47l6P08QWJWTtA429MoibxytwzS3yXHWRP1Akp1HMyvNt67T9bdR
ZP0TkU4eeV1W3fhkmB7omOdg+teQHCroFwCc9YPnd9MhtpyYBE6FTqC2ZXppgHUNHDrEYcy0CGdF
RRAX4j+VG/GdprUOvIYm+wRN6sCzC//Apuw4ovvqEFdf4Dc4309vSH/PpdYu6VvAS51aHJK2Uwdr
gsWSwEQGMGT4klhQm0zkUEWlhSuPKOMKhsHW9As6EDLAZ/RB7zHvpocHGIW6jTCfZ8cU3y0vIZGx
SRGKtnUiq/G6fcWb9KRm1Z5wFHVHB11I1FzbuG0D1XHx5Me5+I3r+RgKk7DvpAa8pCpGOP2hGbGX
9lwBKWgP6LUresjbYoZRiyCfclW30MXouuzoWE0NcmD2FlYcFzIWbnwcAZxDRC2cr1oP2b5vtPut
R+1h1wx6+JxDWP+lGmh9ihMMQ6Zye4/2O3rsTV8j5lQ6HNyOR/MwZEeATLKIjThLW0brcAbIExIT
tIySArYlGetkNDophJAqg8Z9Xt3EBH+fE3qfZWV1lENX4/BLbIBm4JgmMmPQXpE/mR1DJc4Zm53p
FEOQ9dMLJRb+s+/HgCJReMC+ARDCdYvQRgvwWfaGY5+WX5RIvjJLQOu0y8pDpeEIRDGVgbItGk1A
iP5SphwPmkiIoENPuh0TGYiinsKGdjC1Hnh7kyh8ZJIxeDiR3A3iFH4YZT31QZWk9InVzk+k8g+y
aY/9HPdghsDJjryhdiFQgL6QMOwkUBY4WMQdIlUjd+WoEe1MzaodELl1IEZlHToyIHvucaE2YPw+
Zeim7x2JygoKGGMk82nGeeB32Eiyj6AXfZh8Rm45hGrD1O4O3DQ2UDb5M2yO5js4bli7rORZwPJc
Bi5OCZhz6q9j2ZchamuwS3hjE9doiaFF+0nGKDChpfXdH8qXrFYHp3V+VJNMA8QwnLy2HJEizL+R
T+NyaokvmYHoJnRKmwBlKR4kaCEDtej5+wlH9Qkt7R+5Tn65w1QGqEcne5oytpOx/V9uj4+e7z2z
zPeOTuGdYId9KyjDKZRDxE2V+CLkMy81akrHuGjpsQZQFd6yrAr7ojBRyyxsmVyCIgpOy+eCWV/Q
D9eBkW0VKkgdhGghzGEyD3UwtyjGDHP3OmrzFSxtCKHjkEQlzffCjKf30uJfWcq/TYP4MrHmK+W0
PMbuYHZpaRACzZzWAW3J75Z3ScRt/imuEcV8hN67Bk6e33POrB2trWb/P86uazlSXWs/kapAiHRL
6OjscZi5UY09NiCRgxB6+v/rfTWHf9pd5ZszZydoQFpa4Qu+8u6KucTmYt2D5/FXmTttwjKM4RiZ
cDtEqQ1nbIj72X0LXZgpSj/4A/3GAoSZFtaDw3AbUoZhqwAaDHOwP4uDpYiIU0UcsR8J3YynrNF7
G6W9RFrDUo7LzodOb+FGbu3eFVXxcSLPRcSXw0532k7AbbkBVG1KHCJU7AI5CMQYCAvgRDR77Ah5
m0NBf2tLGDphzvhZLvwzEJkX1aGNQ03NCpWTGTH08Z/yud4FpxkWM/yFqfIRPHQr0hbt9i5On5ja
sE7HkvsNXzWeeL4yKXRxHnJ7KJPZ5n6MtuAYgdHw0YF2E+fZgky3IV5cwGQycnQ4RaqdWaJ7mUd5
o55bZs0phjgiFgVSFpLLbod4gVxY0E8XUsIHjo9X6czaSA1AGwt0g5Ygf66soIr8udcpIdnTYuHe
E3oHkUfGIgbJDUJmljUnyuMCGFI1xTZSQW+iqOE6bqCS719npZ4g0oJmPX6wj5/Toa1XOL+1w+9A
+B6j3uhH5vhvpMc4lvluk04WkuRgQRNq7nGs6BICVBmdQAgEKKsswjHyIDEPSgeVIKJrEpHQvBFT
Tak922PUum2H9Lr4hK4Y4IBe9ruhxMXtKY+oMiL2EEmidhk04E5VkxjYWUaCuz8d16pisuDoWxBv
Uj2ggigs1Mrc7pqPvAizlACFfYUYPO8oDo5Naws/CQV9HFwFjO1kAFEA3+CjmSG1EvlDqNByxgUy
eGP/mIv+ChZpU9RXvZVAxsZAf3d6gW71jSgzALs6UIu6ySGPlZ9D8IhI8jgEWOhFyTiEMoNHn9H8
xi/HKjH2Ai/pgexN5tIroLXvhWyKTTsHWTSVtdk43Cs3czji2SeyK4zjRIMY3rq86ZOyGx9BhPRS
Zot7Q2kQO9V4nVVId8CDovvMh/gCV+q5K2070kL9KtSC0dg02PhveXi0/EnE7tL/Clh7MzfjnWzk
rRHGQdk1Ivy72X1dwzgN7KkKPCn+FuQ+pPltr0+6TOA8RKUUy4E8BbR+pDLHgTNh/01ooKZ6qt3I
qxqJ/xnekOaUe9vXflTO5VvbDje6gv5Exq0ckJS+3hQjZzuHjBl8m5rHoYFFsNJhAg5pHefuvICb
NSBF7MlVkQegqwrrl1NwgrGCvl0GOcWE20CV1sOwCzs72wxI9SBAMCPc1lrEUHhqY3esrnvIDm5q
Yx8nx8n3roQGUebCq4kN1Z/QtHk8Ip+PGykooqJdb1TGvQTlDMj3fcOjtgX+AFOFKlG1YQhBOPYJ
ta7asK5SHVQ6DR3T7n24J29xRhdJroGHDQ0UuYbCeSUGKxlm4ngAGmaRX9c68jqkL1BzhGDQLFEP
M/5b8/rOjE2bcqiUAwiw3AqohYFPMWI4RyAJ5s2kuKMKk4vad4JdNkKVP5zdX0NVTEfhDUs8Trba
tgo/qFK5f8gdx2zcoerispqC7eKLMbKZUyaE+NDb6pzYFdXr2OgwmhqKcIBadcoZ9LDcrofrFfCm
dosCbKiaILbBidv6tQ2z8y64ngrgdI1XZlEoQzBYcwRNWTubqWiBlA9giT4FZRgPIevvWTP89FU/
3NbNVPwEDEpsXV6zOMew5A49CxVzpykfG8UgHY08D/7fpE9op520rRaTlDZkY5bWZ3sl5Lwt6Tyl
cCvQ6RQsYeotkLuzhke4vyK2uvVPbpa7cgxMNALFEy3IOfa+pV5n0zwGGi6Us+qtu6odexzoLRZJ
T3p4BJU6rYcTW7lu1YOTQ5WyHQgOyQCi1iVHyicZ+h5sMGS7NG0XwXZ2/gl9KcitzQXOLWTz2GyV
iCzXt6LGtOPWsSGcv/BlMy4zDANF9qee5jkdT5+35qO8FpBXe2ZoC+1b1F8A/RZtOgvdJ2E5YQYM
PEDIvCJxy/F5bhjFxD7r7sncikdr9qEgN1mPi5lFwlsk344E8KHoA0DiyKJ3kDLso2LxVRS0OBjr
wlSJZ8s3ocVPz3EmuFja/pPq57u+n8a4hZxbit32XE02Q5KDZgQvQxaVAsbWaMnz/by4LyZoTWLy
OY8sv6g2PQnolT1bsDqruzzBxKTO4rngWbMrA5cwaCGUGHK0BVeRqYYgi4HNsVFrMvux0KODSeli
rspW01thzeO1lzc4ZFHBAl/BqY9FZ43wRYb9lbZUMmminwrlF6+Wt1Q7Uat6UwHQfWP1kPyp23QU
W7hNvvhWi/0l6+lKAzYY1xqmrIGDsmWRZI4hWiZvw4y2V7Ue+Ia4BsNoOpbbEqfJRmjpbYvAbbZh
PjdbB56pqTUEZaKE39+EkCRG3VYyWLgtJajJ4I9ubJI5yeTNiHRIIjZBfzrYMBKCjX2R+9sWQon3
82g5iSeGGj2ANlNRaag4kqp2boeRw1QUWksHjgCxhxIC3Nw8ejqLCaBN1Sh3PslQWnoGZcywVEex
tPKFlJJj7xdQ8skLb8N91h8BizdJ6zb5rqrge+0uk9koU6otC3M01kRWDlEQMBXTrHRgzyqnRBZW
+wDrWhyhAGzXzxp4I/RhCnMV2GVwY5AapcAqyrgTQ37ALDF8CMbFOUDBtUN5mzUvOH/mGKLiGtGg
z/PfYIbamHUBgcXDbt4Ct14cVH0a4rTz4EXjUIGE5hTj3nO7JY8k+KnXBrjZe1YD2VVjzPuAMbJ9
VbhaRvbkuTMSO1feUEId/LUYD2pCeby4mf0h1NLAOwwNKy84NVt0wDYutmVaWKGPwFSQYuONIvjJ
C75sEcjB5pNoVrE2yJGFmfqwQG2njJVgrRtXauQJa0JxqW9/6uv+qxu7ggdAZcMPFYfvlg8sP8/N
wfJvCNK2QOi7ev6ThctnFqjnWjx/3QD+d38Zj/i/QxUFd8yG+BPI7fOIzKlbpsQuwX9mMIDdfn2L
f7fhrfD09/8aCym5eGFWcgwcCn9Tow3IQdFEYEQX5+XrO5x7iNPf/+sOQzGV1nDii5viAUCNOavQ
MLwwdTrNx/71QVZzM2cOkT9N0F6oc+s2p/22ovICbP3ci1nNFacuH/WU4dK6v3Xc24K6EQFIsa++
B+m11rRuOYAWZgxshpr2hsDCioGcwtTH9176amLmd6wnxckhzq5QZDRy65cQfyYXrv7v4YoVruYe
wspsF1PRcC/7uX7pu5Aki1UEjwOUQUlUoZmAam/06wus6DMraE3wzuqmxAyggAgVeYEHaMJEhXPw
/Vtvak3uNosJWyA+zMHAZjHgbTyrx37+nn6EtSZ0K9D64MSbdUd0Jx8Lj1y71FyYVZ57K6ud2yh0
3LhDWpA3jUiNE9gweurlbe+hl/m9d3O69V9bN2NFRUNO2yPxUEUgIcMfdfHn64uf2btrr4wsaPnC
Ahtasfx3BUr4hDzn6yufezOrreubEK1qK7cPVTe6cUcxT0JBdc8bdgH7f+4Gq9mlT4k9DN1iDiXC
sovCmswmKvxLwIxzl19t3mJ266qlHT2AShBN5Jllv3VzCTx67rWv9m6Q1SMjCngJ2EENkd+7tzYc
Mb41PLbWzPQZYM4ZJkX64ARvykiYdKGV2fdoKoYXwvKZd7PWPg9tCmEQmc2HIBh2lccSb2TXbXjJ
tJOe3vE/ThR/deTKbuJEhj3fjz6zUg9F3YOjW9pG3MSY2ndpga7RkWnSIMS55SfnYPC53m5azB1T
Dx3AuTsPErtPmJ1YP3wG8MBcWpAiABXwpgBBL61bYS4Exv9kaP7xa9d0TVvh/HMgP3bkp+ZenJlu
yNMZ/JrPAAz+OebeWH+OS5D5USZs+ROqJKcTuGl/TBg/7LzcDuDl459Ibgu69Uj6Wf9RjMW0C6Af
cz8X4XxN4cv8ky4VxppBx94nzzfvTQcb5t3Xu/WUPP3jGdaM/bmGZQRBSnrwKFjNfukfa2Fu4AD/
oonzJCCqHPF2+mZsWPP2MVyyOz8UCvPEYIr4wH9luXxts+BCjnjmaFyz9b2qnqH+aPSB1PmVyoMh
Mm7xAL2cMrK19TG044Vvf24jrIJcptoWJVBjHUTgHB0+P4KPfWD0ksfiua+yCnFjNaFbNgrrwOZl
A6fWaJ5xNNqPHfNSaT3yS4Ye/7Et/vX5V8HOalAoCzQnT4o5MsbwyUcPqXMwxvG5SUROINZDx0k/
LMh/01BWJ+KwIj8MGaoNFOo5qik0+g0TVpIbKNnE/thgiM9Mvz0hnp79oLGvmzFn+wYb9dPrarkr
8sG+JlW2XFc9ycvIqch4O4rSe/O45T+Bw7v8bjGB1jEgpOHTHPhq29AifM+MA/vyrxf+mQxzTS20
JqfMmKXZwa9+DQw9GftjCQeIuH4z+XBXsawUfpBNBW4wWqBl807uxLhcwNec+/Gr7EOPxPEXG0Za
UGuNWvFzgIaB/2dyfn/9bs6t7tUptUwwzpIuMQcnV1aiwQzCyKgZdpg2NNtv3WItDRAG0zRUulKH
BnavsccUINNylGipdP2F4/DMU6yFARZquhK6vNOB+2Ha8axLeeVvO1NeyhTO7NK1OMCg/NbNREDg
mVXMv4KlDbeuF8xvoTNO95MGTMTNSdjGqh3z169f25n8Yc0x145XwfWim+B54XqbvoZGjG1XlzxB
zr2x013/yjghzSXDPGfWIRD1lDZIzNM8JAcPpshf//wzFDToM/3vHbKs9IPF58tBL+ImK26Hk6L8
YGQKzvyG9SxlwOXY1FzTPoghw4G5zm+rvUQ6OnM8rBneQ9WizYPxz2E2I0bzENvvm6gCzIGhb6na
7+2eNavbtZemCZeJHkaK7GT2Igt/Ev8SdO/cElhtTn8qKxcABXqAwXQyETRmBof8+fr7nLn2ms0t
Bj7O7YzUGoCER69DMxJUx+9d+rTm/lpb89iygUw2PfTS2s5W/l6UzqVYfmbduqt1CzP2aS4Url2X
wAMtBZASbxAb+uZJsVqzgMqRpQpdCgVrPm5kjmFuWFF1a6vZTauCo0f99Ss69xirU1/naNGDTU8P
Lix56vp+cj7K4pKSyblPuzrpQ+1TmJWU9LBgmoOWJHgUj9/72asFyWtCS5wMkKEF2i8lg/fbBW4B
2u7+hbPiDFHNWrOHVcBkPwD/f2gwCFM8G34BYZJdEX/2SkyzsvohdAl8K0vRu6ckJX+YPaAvvn68
/zgg/8iR1uRiNLnLkriNOgQgrF6XIM/Okbcob7Pk8/SpnK5JRlqPD7VsnVduvOXFFb2XaqbkYQLF
fjfZrtrkVshS9CBk7OcYuGY+kQCuVs6FnXsmI1iTlAsB3JHyJ+TxHkaKGHXgpLNdE01GzHEOmP7T
12/j32ceC1Yf24BWpGqASI49ARUI1JBXQZYQ7bPiQKV/BBRnJ63pglrZv+M1+/8FLbglXlmaY2XR
GM7CMP3hEZ/suBtagAyXC6Hp3++Oravapq682ggRHEjuvApUYoBuwj8SpcrObtvPr1/cGa9k9v9q
28U2Tg2514Nn5BNU/n4EA6VRZg+7EsiHKOTeLm9d8Gxxui95/9uxyY9x6L6VOLB1nVe4qPO8ZfZR
GUGUbfHAYurK+68f7d9xC6CE/w3tE/BlDgQ63ANgxVEHFFuv3jxyyW/t3NdZB/csgOFR5rODJQHz
XbTchJZIFQGKxZ3hffS9Z1gFeY85k7Bszz0AqSXiYs5uhF9c1XBEvbDIzr2kVXCvqz6ni981RxcT
eBg5Ra1TA8bafuvsYP8REv86XssC6CsXcrOHgZ365Iuw4yUAxqcNR/3NW6y2fl9AAwPoGHaAYk1C
gYPCxDDJrIevP8CZz7wuCMqxrVnouQJsQw9hS+HNjLT7EchmiXw93319lzMRZV0TeFyFfHKoOppF
pPAKT+tqgNX22wn6VE0fX9/k30ctW9cFzF5cCx5j4aE2BBPug28u0UPOXfn08v76yhhBMZ3NY3go
td44fpsyNv/4+kefCezryiJraNNAMIwfcgpEAvhDmXtDpxSA/UiN78XwrWSBrcWdSku24zjPoKWO
Xr6Rkxv+sIDIoJAW6N+/fpIzO21dY4w2h36VBPM1D9kzJoIiykdQM8DxutD8OfcVVls50FlZDZ3i
h8aDryeM2PhyqfFzbn2usrRGBTZI1uD6uOauDA8+YHFz/cTCXyXcGb9+Pec+9Gobh8QyHAJq/MCm
Nwz6E/zBRhVlzrCZ3OdZPX99mzNPsi4lGHNPBXEWHoxTAvajxY0B/m48AXm7IoUF7oV1e+4+p8f8
a0t4kNAyvaDYbA4BROgowDcOAHIzH351YeBwhh3M1q2cgA62WxZWcABXG2wOkIFu3Ew6iYNcMDHC
/91NrL9ye3dM6szjEEPjHKqwjCaccMDiOeU7yZAnGk9bydfv98xndFehAHCpPNcwez0WXQfXdlIG
965u2vdhckU0WLS5hZknzZIQRqgXbnnuVa/OyNZpKtpbyhw9u3xYmhQEJGA3niTx3j2KccbXD3Zm
+67FlmZrhunpGAQHreHK5ufHUbYfvsr/fH35cw+x2mE2oOssA+rlkMPYD5qgJxtPG0Rkp9gIAFzh
Z8z15utbnftEq51W5Y6bm6UzMIOcD1azNLtxlGXatdkNhH0VcOzk2iI+2359uzNP9v+qJMKguliW
3kG2/BdIL2UEVb+odAs7gon1h4RQ1tc3OvOF1gVRYdkBKHd2c+yYpGiqMeiGFH6Bl+lc4vYx7N7/
X3OxdTkjRW07oQ8F/Z45x7wlB9trd9/79auNY6QivWO4dyhyMd0AfSEi7VQVVgCaQV/fIjzz608v
7q+YNAtHuQ0AoseWfWRDte2Fm1R8iSZQXOpMxh6ECxb76eubnfsap1f41818rfNMuB54Qap44W6t
04YCvbuUXfq9G6y2fcCAC8pLMBx0nwEs/9zyIfbhz/j11U+v/V9fmv7vz8+sigaalR1EaOo71UEn
BWhL4ExfQfK4UJ+c2YdrB6jZKwrQad3w4KCpiLAcL5hclsiLKf1Utr2r5uHCzjj3MKsdn6kK7uiZ
7I/hWB+1CwUOCtwUDglghL/3vtbyQ6YfHdlA+ekIC5t0Xu4boeG8MUSsuCCgdWY9rZWH4C4zqRAQ
uYOtIXtckg3pPi0SXHhD565+Cl5/rdaWNAEPeqc5TmYB8Y5XezhjWlHQI+P81oJaq0034AWBn0qc
w4hmoPDArW3vF3Bg607HX9+Bnj7nP9bsf9O0vx5i7iR8eZnbHacD27ZXskBDInKv/F0VZ2m9o7dy
z2/Buehvmo2+rm6nC+3zcy9vtROHfsE8yTjdcXSHCJjUhYBsA9zt14915vxw1jsRJ1WVW1AAaRty
3/XyQNF1qaT4revl2cqCC2/vTHBcCyctucrFYprmiHu5N1U+QrWgW17bHNS/AKUT1F3DctMOVbZV
uskvtJLOHChrp6Nxht8zUqOTlQzArOIXDy8ElzMXXusizQACjcbW9bEv6qMv7Q1p1YWT6kzcWnsb
ge/WD6Y6fe5cxy7r09Ir46bNYmA0QRLTCdXswkc502JldLUvA9cfgmrxAhBAqbpyPQHabZDrFC5w
NMm7qXhkxguiQBGS+s24pBZY7hee88zCW4smhdbgBjxcbGiUsDDxKvi9ltQD0BJ5JqZQk7jpPADT
v17lZ/bQ2hJJ6mqegdy1jj320JgfBVpuXH4vdtLVWVyK0SHQcmmPkJbfZQH/UUPgRTnt69e//czW
WfshTR24nqo/lf/UixqwTaHAswudX43/pEEkkgbil/V8IdicXRKreMC1LBZLo44u5uklg81WAjLp
76Up3iSkVzoxwrkc48cRFhuW9T1wF/sPGfRXaFUcPHw3AEDK8iy5X9q2vub9CPJH3QwXPlL4n37D
P+L3f3H9r5vUrJG+divrCPask4qiG++tBRzlWwOWx08ox4JhgyFuBY6L3epNTiZeom3v6SJyGmYB
sTCCkyBqaBxEbV3jH3oNVLmLrt4JJiVIDv2j6QDhnqkkANQ00wGcA3n0cg8lMIRpo9kBRxzNtD6d
ZH43gx4dAylhAcYmP0DT9NI2DKurtizbGIrvIs3H4YdTwKC6g3uK1ecb3rV3bjD9CXuXJh3IdGCv
WSaeZjFHOvDtpLPcV8r9IrIsF4zumgMMvhw8kLAiV0PHCZJKMEfQ1XXe5T9Ebj+jvUqinIHnC3jG
XubQA3Fc70/WaysCpPSaUWbvzQRCQZWDV9UQ9FSmqTnOxXLvhWWRFkQdaQ3RJqb8ZnuqEQWjQ6xG
s+ftMMYdV+/1ie9TqeXB7rRB40110bxoTEecOdgz2S1Qu1UDODwLqH5GA1bPumwPcXKoEBq2BZrt
rpmAdICtNggk2fskws/ZgNzhTDBqsGW/LXy/Az3M9Du7AqWmn6FAUZYjBGVgjh1ToE1TtwJhnZjy
YLPxOAUgmo4yY7uuhtRZm92VlpmgxmQwFgZJLHIWkHOFS2a8heY9b+fXSaLFOqKoS4sS/6+eg2tH
ek7i18tHZYfsuirE0fLUNXeht1zCsXUDwjZJGlWh85FZHM882GB5lSTpRsgGOJXfJeUAonyom0fJ
wZZm+mTVgaFxR/Ahagp5jwapfuLI1gUbBkREh6EVbkPoMvKm8nVw2z+2mV8qZ8TLNIexFTc8pC82
nBSjEaaNoisewB7IwVFUn1lfeVFg2Vi+wnsEQ/gtVAu0xzFtFEHwC44A9xgT3FKNM03wMoubyXJA
HBB+NIKIPxGyZa1TgO8wPziZ+wmRtsNSWXtPYvSmQAmdmbmul+YxnNWrmoYmzgD3SWEfBuJbUT2D
ebWAj9wmSzZh3O+99YW4Z8raubA2iDyX2qiSYedgJHn1ykVEocqsfTGAO8VrWyQO/KA2fplDkih8
KrMBDB+Q7+PcGW4nPHlUgT8GwjToj7mb3UKz5coaTpq9rZ9axt62Jfpq9thDuyC3n6aiP3aEQHFM
4X37ARiHw2IdrALiGgxOJaCmmTB1RtWCPoN8fhRkU4DbtJdloeBJ2jY/fHCbIqcs4UlKrXaXNRqT
HXSAwchumrTuXJmgAuFxULdDkgvubzyWiZSB0B+JcHxjlXmf+6CIaFPWKVRAjqwIfy7NuIPNmh/x
JYfkBXP/aLiip8xVB9rJl9xf7mvBoatgg5lUVbcUPwXIrSGMg3zZF7LYicY8QDzjigXzT7sf7agK
+NUweH1Mlbht6HDNnWmvwOlKmJymzbIE1maEMFk0jaAgEjVpSIKiJy/1nTNDQpUHnrVt8uGZF/N8
lHqiu3Kad8TCq4ZQBsis87zRVgfRhMa6dZWzNzZ4rq0B3I+UZR4FeUajwM+BiIKLcAwlMgcwWH3b
a4jZLhpBwdPLVtGhiEsnAIXbHmJP2eCqdJbaYVL3jKU4bA38D5CBhBDOgYQO9PpbMAOhi7IIkoEs
xOgB5JUrChpa3HemuSHGFa+YH+1aqXEqs5NuSobWD4MOg4JdexqwfCsboB3Lnh1VEJCkwqDmhyft
fehbd6M3PAakHWOrmPY+mEFRNmUvXGM8hGd7WmyoKFCDUULWzDHcBG9L0JahY+heQ+7hl13RR7us
/2gChRFf7kk2QG5xRPQpLO+trdAUQqzDkpuDaQ/P3VcI/HbxxFW3o63yETMcqONAVgeKOVB7GLrC
bNisIPfbDzc0b+uE5c3bkIF4R0b5KA1Wqe9gGDdM4rPjDouw2h5FOTWbXqoMjDD6DGvLJ/9EpV0C
/ydMFl/hRNBDh6G/9QeoTk29/oRfkATDvPgAMsHfwFG7iNDxVrcCwq2RmPMgbW3WQdoyvKVBfixG
eKwP+gTmKeANwQJothkoWkLQSGy4N1w5/RIe3MFlOyiao2fp6z0v8ithN8+QM7m1MnD2pLd8yEF/
EKbejB4e4TbcJ/YoIDgp3mCH3W7tHP0H2LunFKKWcZY7dxjQ/1ay+tWC3NyRHmmdNW/rAWhhQf8o
M95wK3sBpvKHDckF6Evoo2NNYWQZZ4ztxiZYjzQB3I3D4NASiVL+sxZucUIcH9wC/t450SfTCRMm
rG5e8wCxwh0QZpAr34Q4vtIeIkLbMsexqgTg17YGT9FuwXEtJlD+GLQOQH7/4WXsHphRs2kKmSfI
maCVZ/hyLRecZq4RD4S0Tx31xKltMCFHAOMQu/5Q+cUxX8xz0YEnOXv0SQJVGCpzP9v+o848Pwbm
ElB7WecJlWCFhyOEFUaFfpbqCLQDbO3G3hwcWk3s2MtakIG5uQU19AHUY7XBegm3IKnR2AnKP9B5
KGMd4K8gE+IDEuzZe+1n6toKgci0JpxXBaJHBCSnTnvwI485qKBR0UCUInMbZB5BfdeBuByjSsZR
F9bHk5RiPFb5vsBl+rm697kbboYup8CXjdXOUZDF0rX3jkP5xbGrO0BuTioxOH3BM49orV9gnfeU
T+i5wyKLJ76i94b0oIkaCfGW9n2x5nrb2A1UR1vQe0/G1DC+cpy0QF0ZQcknuKvKftypEx4eUqzW
newFB2G4aQ905mEEvYtrxC8LuhLFDc3mh0J2T6zN5YG4EFTiwGYfAmzNJHP6KnFReaV2Xi0xlAue
eRDMaLSWtnW08j676/222WvGF0g3CApJmB4E5XJa7suQDw+VBfqohD7r3tRsepc12dWDHq6gGU6R
qbRqM4ymhCYGA4twhFfbpocrYQwmZ/NOcwuuDrnqr8kwLC8AY3RHNBTt23Ym/l2msvDFs8mzAiPi
DrNOl8fKo93Wmppl7+QLTk+vfZ78Zod+1LKptQzB0KT0ppHwsAKDdInpbJkryGL0KSc1uLjDRONc
u/PjZFcKaSRY8SZEIAi0vq8WF6NyOjzrpoIqRq6XPRVNmCyksHf56MqT2OSUCsFsyPs0RdwgL9Yt
KAN27dq7WQUfQFu4aT+Z3z14F9EYlsjFuiGLoWk2bUCvfvIsQPOk3fKNB2+OlHVWcPpRXszJ7O1z
A1oyh+lXXCN73vAAMtl1ZwcxKfrx0ORdCGeufkxInbnQHkDr1c4MhzGY627FvODUg75ZCik8KIcS
6D0Oud3vatLAL7GbwyuPKjgakoZC/zMrr2pvtp+Abcp2ADoHcena7o2vqwJgHguCXjQof1dlKMet
7Kf2xe5c4GKAA4m6VoWf9YikpofhL/a1DTEGUHI7gBGPmEfjmatsiMeyLWIPbO7EhrXSJqCVARDB
1jH3y4987mic1SwD4tx7YxKUF6w/yEK5i/3HqS3nlvnyHZ3/ItLN4kBOBsuu2Sx9PyAMKg9SWyUy
b2K3SFo1rMxsAUBywWUSNvqXIBAIgEmU3g8QiotHR510wEoSs9J1kiYTHWTTPBkHlFU7CISxKIS/
USRp7gOPBdEdDtf2VFW9De3pBVHZcvsUdmtiY4bh1Q0hUl81eTxjdcXA6KG6QiK+aUasiZzNv/2J
dElm9B18JJG8jeMd67ADEKD2EqpUIAqMj+OU5ThQK6j3l7CvKkT3KC0UMxkkvtMAnPErx0UXbgj7
B6/wm+tMo5VkqPvOBDjqZPQ1xO0yiHWVSEUAciwixsmrVfXvS4hf7Cn2wxYqgEpHhYrPdNMmnKQV
lVmgExf8waRQkAXNAwfpto9/v7SXzbAg257soUnhmYtYJYefKF2beBiyz0pN7gaPIiBQVu77BhLH
aA1Dig+oA+gWDTY0KhYZLwOS14r68uirYLTi0SrqZBG6ibhFT75VqIYCqsV9yOcsakEYxXItxuNi
RBEbEnRgnM1FEiCMXmveWrCcQiegaZwxHU3n7liAWYNNWX+HcA3djGG+7icEqtBjEJrKumfIN4FN
Pmkh066xIHkyU9h0Ng5UhieZYozhbAqlP2sHA2jLyse09yBBVE/9CzKWfgv+arVpMOm9gWhyDb02
aA5A6vBPC9rgznDI5WYeALaQeX/U3RygqWONXozJ/C8MviDm5toobs3/cXZuzW3yXBT+RcwIBALd
2vjsJM6pSXPDJG0DAgGSOPPrv+Ve9eUL9kxu0w4YkLakvfd6Fk4CHh7wpQH+RQN/skgVaJG+DUBS
kQO9yXieLIlEPnqI8mXh9Y8pUXEoaVKhrj9KfFC3C0GyaTcxL4pFWYBwZbeVc0piLEtV4J88BzHZ
xzEV+EGkSWiGrb6of2ge3Xdj9EjTAba4Rfrk+947y3Ha88G9wP6flA8F4GFnXIVYeBp1D6HaDy7L
ctkrsO0o1l6QnYD+wSBmu5bT5JRSi+xVxvQyy1Is2Y31qRv9dq4Gbmofh/MuITdVbaD4L8xnT5ob
QeRHAdTFQoNJEKYQh/0GzqgNAeEGE6bJcuB2QGoq8xTfFczJ5YDd/9IipF47HgyyPOK6Zy18vmpd
BW2Uwf7BjxIwmhsFToQPCAS4OG+NURowjaJcoWXLXRagA2MQpT8gydeAHXQaiD6SeO9NLMVWoK1z
XRlAN8ABFCtYq4ImxWh3A9qBtTVy7DEe7R8oZQYv5qywRIaQbBmrAzCfggF7P/DLrRjbUIkq/U3e
9xobeyxgNlastaKkei5YbAMyAeerRWEbuY5UjkYN4kc3JZIpb5Tk2ALVLQ+WAnLzY6+S/sPtmvbZ
k7xb+hINYSgcJCX6C8r+FeQJZ+3gNT7Ck7wIs74F+4wk4jWuUnHMiGEPaHwNDpUxw4ZEo/eQRiY5
So9k27HM1KcpGjGCY4XCMEgS+R48WLEs0sAN7QpMlbQgchtUXG200wSrEan3TZIje9HGudo3Gayj
4CzClnIofbpNGgj77Ap9w2lSFXzRVhm2b20dgIWDjcSIBi3eud/LQk/55ecPbKiDVDHI3KHXYhx9
MyE3RZCj3NAUCj6Y+95zj9IBTQk73h9j731ezmnO5GOnBPKclKiQcmXvA23tlexfg9RfO3ChuHz5
mYrcFCFNEkvi69QGkHwDN4HkEEFFVUBbiJPE5TvMPcAk5wsmTuIHObP3skODi3HzHfA2t0lvXdH6
zF3/nAz+J1kJYwwcZbmNLoIOp2AyAOnSLPur7UBzl5/UlDKbOBXAk80BuCGc2of4tYapRXWGblx+
P3NfYJJGHlIQhjTR8GKxgISxrWPmNo/Ip705ln6/fIuZGsxfK6B/XhFsM6MavQhIu6fejYud+hBd
U0TM2AnB1+K/r780UYTF1Od7U5Btjy3uSPwHL8csjzGgeLUcShc6EnIDOE2GpE9zpSIz812mlOrK
rd0B1H1/j6R7CnBjlqwdbTU4onXf7ISYwqYzBDpXe0N5GFz1AOLKzy5XwKF1V2LSDGjb/YtV/uez
mD4VltP2ZA9uR7H1ZM5Cmvd6HbcQ+rDeTW9LrweK0eqxk69cuXOiXG5KAN8XpEf/sCutdC/bIr8p
aC1+VNIET5cHzNzLPY/Vf36ZKrgFa040dNVRewfG/CuW/3jBRnbl0WcqWlO4f5aqHAhgdEqNqXaQ
X7OKHeJc9MIqUa4rvxiB61LO4+WHmakKkUkActDPJ5UzBnuPw8GnU6Lbi7E69x4k2G23wx3wtmuB
3dYC1thyd/mmM1OOTMJGkNZ2Bw86ADqwl9uJINE4CpH0m+9vEjNy7DGp5UH/it3fcyrLu7Fzj9mo
3mzKbkY1/rn8EHOfyf7vMPBMEtVNDRUvaMIvQkKWHMCPrAvAPYt3AwxOLt9m7l1NQgjnPYw0Kgsy
hqTXb3BOcW6bsh6HKwH266egU0r5OalfdjRGycyhSMC62KClw72FPL1Buzna3b61EMGK7r9vSzQi
I3VOoJ6T9pvwq9uk7Q42XNW+FfHQ3vXf60e19LC9zSCQaN/aBmVFlFjYFke4a+0Tcy9qMuulQKI5
Raf/3msfLfYHdqNLNbxlo70oRXflY8wEPcrPIeef0BI5nURWxh4OlgBDcOGDSvUCt53xPaewWAyr
ItAfJabOsNAN+p6WLk2RYRzR6wZqGvX8O9QmnT+ZY7srLxvsl6CpkGwTI7nmf3D+XP9X/AT/aTLo
I2qbrsGRZ+dwZJB57D8Tih1/l3yMpXNC6sFeZFydLg/9Lxd/3Gwy9EfgHs+kcgAdYGcQQM2SOCPO
HQL9OG7UfouU4gTTXuOKMxh+sTPuKwt2sHrOltAp7WFh8375Kb6MsLj+ZOTjNGyZKJDxnjrmQeQB
EFcORcnYnIiTvmf5eIpp9+7asFi5fMOZbzRtOPYJR925AyQO50egYqv8CY6NN/2YHmy42RdIBNTl
sLp8ry9nBR5uMisKq6/1QI21s1HQyf4Ig1wx4ogNF3BSt+Hlm3y9jcJdJtOCMt9tShzG9qTIAyQH
K3rbDL11aPJYgWpsp0vOsxF20/4Q+kmkXmTJe+gQgmuGel8GYfyA89//mZelRo+kiKNkD4+xj1jW
MW5YXBnlf3vLvphT3mQ17EvQoZuexvvS5GC7BOITjFUFKKFSUEUGdRi5/gbrWRzC3KMIWyj1hxIZ
M3NGV2adurOIv0TH68OQjN3SNLG98Ab2ICpzVAI9MA5ciIzaJb1BKcenZuHm3kMWpK/eCFli4vdL
LdyjTsWfnPXhYIOe31JIIUcYmCAnes0Dbm6oTJZlmKbEnuezaJejPL33OlreW22nUe90423XoGVH
apT8Lg+ZuZtN4pQaYo92nca4THkK0Fyj7i1kzPaBFYDNB/Pvx3hAvuHyzeZGxyROgWbojqODJ1N8
RA3FPgwsf7h86fMI/2JsTNuyXdR6AjAsYcZH07eURb9Q17nteffNy09iU4GKFOj9JfLC1avMUeHN
qqPs/St7y5mPMO3DRrxD+iOO+S5P4nqbBymoiwyuG/IRiVaQytm1LuaZiOdOolBmi1Fkrh/sInOs
FPo5CiSqKrPgqBy5OczRwbL+3veYRKIexRk2FFiSnHKQT72HStO5pvMSodngytCdWfWm7q9eHHA2
QACzU5gmjjVsuhy+TD2/9yqy/t5TTCKOn/UMeq3A2pUxe9MeGBr+oAFfLVGWvHyHuS/i/DdgpkJ4
YLdiDapNeptQ8yuT9Z2d0xtqFRsHydoM8PfLt5p7X5OpPhZe7cU+BRMVfokF7IKQF7f1suy6KzeY
m4OT6S3ddszRU44NAhQsII6P40vsAQi6gMiTX9kkzISQaWM2l5rA6QFjCJjiDUmBubb5lZ33zPuZ
tmR32sBUpsT+pjfIqQMNrd5o/sLab74eep79/6yNgEKmI7AVCFH9I0eGievfwv64/G1nIsjU5VV0
hfHKCpEVyfplA05u3/3yij8xUr6u83z5HnPvZzKlWztD+YIjBgbBY1K+9nACKtgjjeTq8vXnPu1k
7zCMTMCjsMLqQIrbAUlE8FGuhIqZkUkn8ziNaKC0jUtHAjsBdJIDkLIQ4pq0fe6XTydxlgIWM2Jm
FY2z85oWtUD3O6wtJ5j2ccvSbj0KodvuXJO20mYRd+kyR1HAVSXcBq5JXufGz2Tqxo0SGYDm1s44
nzES2678MCg752A1+b5z5QPPfIVpE7dLxvOWG68pR9sDKcbFCPZzgOXn8viZu/xkjYaYjaCtw7V2
eWMeZZ788DSOXii3/vre9Sfzt1F2lIuRWTve8lvPgpOFzPJDZZnkSvycmWD/16EdjDYLmjLCR/jj
+w+Od64doj3wisBy7v2c//5P/OljmMKxFAS1qMvQfxO0Zt8TBS9cwNWvjNaZiTDtzC68jLVlIKxd
k3lmJyJ4KxW+vMYmds7z6YtN3rQzG9vHtIUtDUVuZID3DolcOG3aDXwCACrRW5jlwjoQafZjNETF
LodT1Y3wYw89qkn1nJHOW1qs0fuSyObUtwVa+9E5vuhZ3C4rUATRgig+VB1l65ymyWHo6mx1eejM
fdlJgFB9xOu2LuJ9FUGQWKO8ZW4rVFwb5X4vwk07unncwB9LOQhBUuwgJy8Bt49/+vpbDf1OMG3m
zvwRXfcd1l0AZ7IQXssKZmrw2IEnhH/lJc2MT5v/d3wmZ63DiNzMDr0N6E0ZJYQQDnoF0OHghpe/
w9wtJiGi9WHqV9k99r8eU5s+Vuevz+imJcE3o9C0kichtqoEC/ydz4OVsWH/0Tfbs6n75SeYmWHT
Qh7nOo/rjPs7Wtevoq3DOh+uaYLnrn1+a/8ECOYy41sSRmkUIsE89rD//Obe0z7f8p9L12VMisZC
aGsKtKl0MB78IRvGbuDpSB58FHuu5Aj+cl6+CBF/kWj/3IjCvCRGD1y+NwF61JYRLK3RHK8K7zcT
Gm41uQnWmkTxpoil56Dvss9+cWpjwCW2CG6EhabrrCLoWylpuYUzl7s1ipoXz6RYqFRh5CGwfLmL
5dCu/EDLtwx6oWNd2VFyC9tl+8XtEvTsSDTlZXURrHlv051GrjikcK1a+/h/KwGZxU9VVe1jidaD
c4f+ANOOkhkP21or38P1DZ1GrK4+MNlQzpaGmJ0/pGnYo+u8XJTduTvOWH0oe0PeYJ1BIVHjbXny
m4av2/JYZvCSBQQsgLcH1F5naQI6L9IsQEfs0DubjAkLINIStnyi9OSPGiFxWRZte2gppgL+d3Ro
iry4U9koNk0VoWOo46kF56XOfYA+39+kTm49DbQflqMw8Y7GYwPLJDYcSwusLrTdNgdSGOfK4vt1
xhferJMQOqKVO1JxEu8VjdmfgHfkaHjgsDA1yHCOkQkA5x9EqNERiPOsz5fCgzmEJWBMU+QuGk3R
qi3TBR2H5oEnVbuDYsi5wqqY2T6RyfbJK6QF0VDGAS+Lw56hJTiDpRL7FB2a09Bjd3nuz0WvyQEO
hg5we/V6OMdDPXYPMOJPMlp0l5XUvXKHmXVqWoZllp33dlzK/WBEGPFXwvNtk6QhfFmuxK+v9U5O
MK24QjUKenKQyj26QLJkaRtbbuzcj05wnkzDwKYSSMIsHUC08MUHG0hzZ8Bdv3J8nHmF02KsGwQA
YTZ2fYBAvV8yjI5dCbeRMNKNd0X4NDcWJttEtEu3lEPOc8hyYeBS14atY5/q1H8e1AjvhPr+W6OB
nL/hP5Euo1FrGDfQW3P+xEj07KagFMZud2UszL2qyWowSoPW1FzSfT7wbWcV5dKqoxu49jx97/dP
loTCGpuul6O91xEa6cuuehjtFCa3yTUW1NyHmBz6ikxHAulNvk88RMv4o3bF0i/qsIennmvlq+89
xiQutbZFNIVn94FDUFnDQw6Grcs+da6cCWbW5KnHcyKM741FTPewZTPgmGWbiKUPl3/6zH7an9Y0
PR2UOk48c4DMokVvbWnsVW7XFH5LdSawHxYs+ixZH/ypEl0uVI91tei65MFDRh120xlkKFGFEOTy
BmBCiPae8m7s9ALyhOLN95vsLuaRTIECsNyNadE74kD+83n5538drLCd+u8EQFO8X5G0oEC9YflL
WOVupAj0ItD8bTgbAl++zdfzAP2A/70Np6hpeEFXHtCtuj9r0nyCBsT8Gnht7vKTaSy1UlbQJOTg
IKfIva2D/k7CrsSir0ePPy2TBhlDXYInxaGr9Dtm1rtl4fKX38vc65/MX17LuJMa8s6BkLCDHoSD
vtBGj0irhJfv8HVu1OeTCaxjKWEMXqHJs+E/68LZlCVwo/CF3LsgQCylW62jerhGfJ37EJOJLJqG
OTDQEoey/IQV3HqAWuOqHnpm2fP5ZO3OPAaHTZjD7eMehSWathte0M/Rz4uFYxe3NUGmLgbjH82v
wdpKrCvy4rmHmmxMhpGgcXSMUXP0m+5JJuhtgvBPtOgEFbK5cvac+U5T7xLsBiUKz4rtI1ct3bM+
rKxWaIlZjAKmxAIpJHYtheT/3cj//wbfn3qZwH0NOsvKjfbMhqXUihFjndqKR9uaFcWpw8YL9AE/
ydZ9QPWn7KyG7CqoaH+PSrUQqbgc9ePeadQfCk3sa1JUNew2x9JNF81Qi9ehCbq3cyg79OCbwZQ6
hSA/1TFcmFRz1t6AUbpoDXFPBCSjNXxgna2vtVoxiI2P8VjDJikt2akObHGQVuI8K5r16yqj8cl3
g3jdoeiFXSqxXn0Yib5nrYEbak3Q8nl+/BOqmeAutn39I5F5rSDYcWEyXYmsuuWZJ0J38PONsA10
nklirV0PbkDCFulPHGeAQ23yCP29QDoA9QYDa+GM5zJeNtwFMus33BrkH6i6rDvd2sOJVJB8SSgz
V1RLjnRcBB314Lr3ttVAkVmmbb4v07haj7XublMiwYVPcjOu7S7K12yAJ5mVN86qi938yGCe+RPM
dLUheZ58OkPlHKk0P9LaazcVpJJOVt20QwbXxLQjYWqNKkT8TtYapS+wQGE0PJbBbexXRwZrOHTm
j69O77G/1pEQfoPwDXXLtiO9WbQB1Jm2k0F6McCiXDLIveDrdZT5kMPIPN/aybgbPL2VXrPLIXQF
oXX8DePsG/QGPVdGijUFtHwBg+cczCC44pQFPD194zxC2ltDkglaismgVswTfso5gLjgpr4yN/9F
bA8+eJVysc44aJcfxL11llfaBXRKaVz8MCnM42AkeyCZny5hEDaEqLmhq90fcBvT00UJ88FlroZf
dq42o2P+1LH3k8X6hBYyKJnzekdsDiumWOwcB3gzxkkDKan1XiP7jkK2HqGyQdVGjYwuR1vCm8XN
+lAk+g6iazeMLXVWhaLP3R0cuiqFtx768g5nTHOEt+UvCAYedFOcCq2isJE9/jl13mmrjlZJn9zK
LR9S4r3jBKkhCJV62XrnXl5Sk/VQUP+TGHlHGfyFqdNBEwvn1H1hwRQJVqR8D4YoBHGJtYyGArGm
ZToEXOJRj3WyKIdih72Ste3O6pQ655/9wH3IJssHv7DeSubAuVnVR+bF79yTDz1VS7RoPkMJ/wMQ
w981hzh2INXRLvzfPYHOwyOGLxMB9W5NgKQbGrJhDdRKRRDBLdSVx6hM4tBGIXtlhNfijG3/gon7
8uwPswCbIIWuSd8mxbDz3OzB6tJtn8kXrO7p0m7MOtb8JpfjiQzqJ84nN5ULKXEZt8Dg4SMDmHyk
CTo4gow4K+42Jmx92OrJwjMhTdxbbK4+0KTx0DPnScXurvIgHxvhMQsl0Q26aWABi5LsAjXLXTP4
UMdBDF5ALliPN6DB71WEBh4UHWGlCu273z9pTQ91wVcRZHTw1352UlgqENRMFjkkSy4r7uOqR2/p
uPYjdy3H7HcNW7KlV5VrR+kEVvTYoNXks0rtV9ODW1qyDL5BIAVBxpHdGL800KxpTASvg5Qhz+VC
G+jMG8eBbpTDkDwdjybizZrxoQrh7hCCgfuYB36IXAEw8hhPiGn2Co0f4yol+W9kYo5ORG4xVIsF
mNj+cnTdlziPwijia57FelHaahOZeAFT2FMwmNey6XUYBIKFlYLa340ThOtgNbjl71Jn7ybpofxC
6gZK5FB6/Rq+GmQ7Gqg8a3ZgBOCBlHPofiEWJDKHfpW5J9cjMETO1X0RJywsegIQRDpsYTv4S1P5
MdY1xPSqSZaZa97Ru/WcUtgOCmNbKJH276kdIQmTw2EGC3e89v0RGhwCHy0SD3dwXt4pRAoXbdFL
rUd7KyOkIKIyuhGKQ3U5jru+y4cbOKjKhXTqU6SGO4tyaNQI+6EsDKC84N1JD95icIaTRThUoBxv
fQCwH5os6rxBz0QfKyn6d9gv4vuImCwqB06qbqcPMF3/1Wf9Q8ScDVBMS2U18a4x0WuDAQIXMX3T
I0BiJek/LSJvWOw8dzZofJ4TbYazQXfnWxAceQcVsQcXfhEAHqA3xmblsxjQ7JDpkUAwKPN10NlQ
uFvwUbUPJZQfyLHYa1YafnTg0LWyBeJ2HfsrNVJ30zXmTgMREXp5vIsrHgq4WxxyjYGIpBaCb4PV
b+T7YARtw9jH1g1+j3Z86kcXntTkI9OQ8RMtP4LG/ICP80/ienrlRs0mcdNnngFED83QBsbROVCM
zZ2X9XD4Tb0dVTgmeWbY1lidQaQyLazhIHKig8YHGOitUyWHkSMBlujxPXK7R03Q/IL+rJ0x1YmX
2oFPfPXqdBqGsDC/XdKcvaIBbYctBbJmLTkSjqDHSEOQhsu6NWxV/tAqDUAigIcsFIMG0A7+xzaw
xMngiMZ8sckC+FNa0W+QvLGBIFURNmnw2HrJPYgy98bDb4th2WAgKAwVzUv4Zkt6MFLx5djXNbjr
0V2M0YKaUEzRh5B8eC104WOFFX4I4BGKl+8uyhyCZcBMFm1TwB7dTZ+swYVJcNLdqdxFJ5Nao1t8
V2Jc9Y4AiHHQbFHZAqNacTtsSXYWmxbBIodPODRQUPYH2Jp2sHdy4O4Ud+WNRC4TQqGHRMkV3Jm2
soWzqhIjzFs9f5vldQwxHnv3hffk190mz0E5qtw0W8KD01katIfB3NVe2Xn0kHO27zCBly4BPzGu
y9uaSR1WZgRT2ZBuSf/K/lRzNo8ATQAiOr2ENGhcY/D0APPEMFBy4SFarVTLCTSc5f2AzYXS7m/W
9g8ysZxF21n1MlM4OiTaPI2o7MDtFGbcsJVayNY9ljEWkmSEG0Ad5Bvt2aD+jPSHSuyP0mUHVZWP
MG2FRi6hIYzbt07GtpCibfoetXbDDQzZe48uY0AOuhxsgygeD4RApSIj909SnamvDb2JS/BTGHxU
l3bWQECmyv5msJi8FRpHGIFE9aryPLpyGnFbRPqXM3ABV3JgVnyeqz+uZ3deqLvYQKibKvEYpWbt
d2wDzRQM6zpxCzOhdZI3LzRhr1qiSCPG8aatuxfVOI/wssKx0ooebDcPlq3bPSMT9hOiEfhnERmW
rIvCLgBeA96pYGw46Doimr+DDXBToNETlbwjzLv3jqmx2RBwnItQLVgzOy9aOFd5BcP+p9D3RWSD
v5MVGBxBXm1iS6s7x7dZB9oNwiUAMPhGOtXIQqfM+lXQIMnDVOcmCk2B954MyFgvieWCUzC2wMl4
hUlfuN1H5wwR1DmpIi5ZVo0AhYdhF5AvDbb4aN/14ZnIvOwMz+iScjOkY34vvTaHtRcVD8jExzeZ
puVjol2wEiz4Vbm2sCGy75iCQt3ycYB1IXU9yTHQLy2s1I+EplW9oNiwbHKLNqfU5d1vlsEvE57B
TqOXUAuPWyQwzU5qC1JAYgN4efDtXnULBd/6Ozoi0MQSgCEAOobOe6SVBSwAfEuqHyJK+FKP8F8C
u8ZqQQ81GBNhUttJFhYug/9jEIHlY1djcxvpscf6mbPuNOKXvni65r8uH7JnjvH+5JAN6dxI3C7q
95UJ9ugHuzeOh81muffK8VuFZ/QL/DeDUoi8SYfU7fc+tUMFXwfYkq2a4RpVbeaM60+O1g6JVVdg
SO+jcTyb6jjDJkLBbSV1c81RZ+YlTRus7RoHxrLX6lDzm7TH8Qd0S+9Yete65b5OVfpTC80ax0RW
WLw9lFF837f6WKao6imZPxe5AOVpQLvQ5c8987KCSbrprJlxVDyCyFYk7bvG7vcRZWPgcqsxWX/v
Fudb/5uYFkHHVQFWn8oEZLfWq+qLR4ddc/z6a3jwVQZgknhC4UpyRwAqB5qNfBRon8uxm3OSDcEM
3+bYYK8rO9FraLe9PwHpo7UCWWPDswxNv7ZnPVVua7YQk9pbYip952jdPnM7CE5pU/fBkkZBc+Jt
AgYMj+KkXejEbcXaLs+70CHzFwyICpg7wIkaCNo07OIsO8WNM658g3KhRyiwSBbE/Rs5BNlRiBZm
CgEUF24PbSHyTPnaZYDuAiREbnJmmnzJddatAtaB/OWGgW+FVezkt5AsxIfR88U2GPsshGoWHtx2
2m0HJ+7XTV6nK9nDfVIC5bLn2K6d0jZx124v9doR7c9UjmLr0qh8jaDu2XQ0waYCEvOd6U0R5l2R
h7FLyz1v4FNOLDtY0Bj19rMn8F0SSwMORFCBp0WxoEP1vm44uqcuj5GZAT/VEggf1ovJWABQmnX2
PUTX2ar1LPoLRgHefkxja2kXuvpOBpdSPhkwBU7fCidqss8ieMYPCSwYc6fzceKwr/VsfzmtcItp
FI3hFunDegSeV9z6mdSkPSDlB1Jbkn3P7pjySRSFb1sJ2X9sw60w+g3R/tFTOKkpHMq/8UnwCJMw
mnAnhnpurA6RDzKk/WLjhOygeTOCZCW4VpP5MpDiJpN8pCBlhH5aQJikC0CVucUWGyrbe2t4/dZD
TFORLXbenmqhnqor9yEN2t9oT/lAugmEDH6PoHGl3jvzGNMkZD+KBlSAFsgudYcWos1gx0vgAVdB
FK++9yCTqoMyDkNBAC6zEAyvOw84UJw5y/oebIJVZX3zbZ0f759IXUjZgFqkxIE494H3aKHVIEU2
ssCpPK7bbz7JZDlo0LILLuLY723rnUFQnahH230tHXQZyHHzvbc1meEEMjxkf3GPLH/J9dE0f/zR
WnDxmwfXCtfnS/3fqkNpMJnhPC0COxiVu29d9lhSnOfc7ErX3JfBEJeezOy4EhIUCNbvgRUFruW3
GrIwZSoMqnbpt+2VdzT3AJP57VhIBUETnByIZBWIE8oNOVgaV8i/f21Xvno/k5k9KOJDSg2in459
kDWjUo2oBvFsqaKxgwPhID89EBo2PrgimxQrznYYcu8ou6Z/AmGZLyUvRvjjInfjmwYWD1brbZFi
iN87gj6OsbDsXUowUCtku9e6VhYOYT026FWRGWTxWnof+16yrJ0s2ACuZa9tbYFzC/rfqqY2Cx1p
+6cOoI1VGeh0q3yxqr3i15Dwfu3JID4NogB6FKICE2GR4Omm6/v8NXZ6gl4XJIh0LZErAXE0Orht
F78QQCq2UuPU3DQSKTcNmqbvkyG0x5JteKTZQ1FT/8UhDM0nFOdE3XV0KepUb2wSpCtf2BAvyKCF
XmmskE3iOELSuqtvLKLoTYT+xitz8DzXvvg4U4svJzGB8sHn2nfuE84kKGHe8au9wzPBcGrsFbM+
CZBaTw62ZRUoO6hmRbD1WIxIIu9ZzbqPy5N8ZgBPrb0UgOBVpAsU6CJxsDr/KXDVlQrW3PuZBEKv
GmC6hPL2IWrdsEXuyq7kElm08PIvn5ngU+uu0iI9ZziT7KPCOZiI0iUGFUBcAKMtWA5PDPC5+ZWd
1dxbOv/9n5heUWYlkSMFikL8zgCqCHnhlVE0d+lJCCTKAJuDHuhDU4Omm+TggbVIQF9+R19XSCmd
nhKDsgH9K/abg0o6gKfyGokZnBFRK1n7QOWOtbxlovlMsbUPbQTMKw917i79ampMwuJI6kCA7C8O
2YimtraxzQO1dHGv0BJxkAqxxnJKB7vgocG+mWdXhsTciJuGy9RUOeSziPm981DR5jUw0QHshs/L
b3Pm8lOfrz7lRUBG4e27OnmqRftARPLbbaMrg+zLii+lU4OvNsoSnTU1FkPfaR+DhJEb4OeGO2qo
G2oaG6isCzRREsreLz/Q39P8F9/p77rzz7gmhiA1hB6bfdYGzbb3kDhqW5AYSjfKH9uOipsKFawN
h43kNsOmYykr0GLijuo3wInog2N8tINaNdmzPkKO3oapr9f0/rbP+/Su7glYv6iF3SKHhEQVVLNQ
WwDfWFpM7UwG+iOKymqLXHP8wHNDtpE/lHedzIOj2xucJTIQzuHKGd3wHKJyrvvs2PatWY+q6daB
gMM2Y32+bICGXklVdBsRGw/crcFbVaKol1UnGZKjJVincStcQOD8BA2mQYWgYbuPOhi7sBJDs7XQ
XByC0OeFUG6KtVt3zSG1ciBGGVeL1kX5kMeohfHknN7tdPFciM68RMBYbs/a4LDlTK09e0T7O3fN
mU8YhIA7Nzg4gjh/+XPNzWY2iaiVD6vzgStnP+roqcZ9UKkQqwIy+0UXDbd5Fv1AsXHX8ChfWbr6
cfm2M4F2aq/m+8pxutqjUOu6p0aoW/QDyEXjsyZURK5iwCOvzAD7HB++Go+TOKuiVvRpMjAYKOmw
BqnZLxeVjyK1qc4YkAWvVAhw30kC6FhX2bVt1sxdJyEYaFeU8LFP2FfZAAeuUbdLlLtOlV0+gub7
PZgQnTo4W2OrXN/SaIEoCdieH6R9HFFY59m1dvCZlYRNgm5fFQNlriIHgArqY81FekMT65rL5HmM
ffVpJrFVBFUOAQQ6tpA2Azg92lVD8Nvx+ncbeu7LA20mvk7zFyzGIdkVJTmo+B0Y6AXgagspxJXB
NXf1c9j9J9YFpkdXBZjsBxAzPhlr7zgaaTr/yuF17urnyfPP1avKrxxNbHuvRuMDkJumD0GN/L/W
gbrSdzazqE5pB6mNSn2NsuDedVHHLUH5T2Ajilpf5aP5Y1nK58yLt4TADxJEKf6dPDOlU/pB5sCj
SbcFDAdi7RwZSMubDvS6kMeO/c13N5318ArJA9iB7xsnuQVe+S4YklXfx1fOaDPxa0o44DDnRIHH
Acs3A0gyBJ9Xhg1R4yoJih4IXnRz4HiDpovLo3hmoriTidKbsZXAOQf7JDPPPQojIO7uAlGF9TXB
zcxE/z+5boPTgRpce5/CFMZp4iegyK+dyGe8fnFw/u9Axg7H1BV2bOAXtQ91WTw5db8agObdYl1P
/8fZme1Gqmth+ImQjBkMt1DUQFXmuW9QutNhsBltxqc/f/VVNicUUm62tCN1gc3ysr2G77830nOy
sKzUVnQdQKOpQW+B63ZwlkubH5oc/e8rGP0E7PYAQcTBuu/rd1H+RT/J5Y+zZAszHzmS2i4cx6Ch
phfOLncTa4NGlRrJTms42HaSPmqR7d7+7GEzS1BUS+ADUIU6tGaQjS92+jDkyAeZj1m2tqssDGiO
aBgSaQAunOuh6lG9kGuDREOK9dDo8pTnHMRcpPovj2bBw82l8ypKdKMRrDiqEoxJ8RoxzVfFj5I1
hjGnNdgFs1GJx2g4dll1L+oU7SfURKVAF/dXdRMjiRer9uHyUBZO2nNiQxuDlT44DQ1rclXntwkw
4ZwFKkPWEAGcrlpT21r6OOep/LIpjAIpTHuAcH0X3bj9tEmLG4aHdDn3oHtxeSxLn2XmPBNTNFks
oKFnOhqq8ps2u2cVQC1a0fYrdrzgb8zZ+ai3W92ySUdRHGjxGzsGlFgmWbri/ZcmabbagXWmXWFT
Eg4dQSraBZ85LCMoukIF0l7T+V5yyvN1jwKVpufYxRxLhooXBxZz1CLx+tAb1sflL7HwjDmKAAnI
Ji9kr4dWIx/daQg0Om6Tip2Az17ZWxa+xJxIQHEsRrqaAtipa+WhRS//VZyBQv+zAczMNUafcVqD
YRhSWnqD/kfmQ1jqkDIZs83lJywY61x9bqIo702gJh+inHOHRe1R5AMdba2rYOkLzAzVqW03UgOE
uKci8yueBCip3UDTysvX8kVLT5gZa9tz12S1mR0dxrcZQKOonAO3pvWqeMU3LT1hZqkpAM5qVBGq
XXCNJHrlMUf6DvuM8jVC19JHmG1LbQ884ZAO4xGEdBFQmt4BdUZBbVoLii+41zmSoO76CfdSboUi
Y3cVmsZ1pgEFr8VHwzT/FGZ6GihZORQvDGYuNDdoLNZYmlTHYrCQy9G1hxT6iWUttpct9p+42jf3
nrm6XD6pXIGWrY7mLtql++GhDNVNf6XvAXbymY/Oc59ux5O9FfsmrG/Ivti1ezuwg8vPXxrf2Uy+
bCFoEyNItEPzrSa/dHnMyK+hW3G8S+GEf0P+8tuVjRA7EHdmaNSxL1pkdZgDUx4Gtm3IFIN8DkFF
vavQ59qeOmatxIUXnNicZyA7i4wE0O4jS8WpisnLUEM+6GfTNfMAvEmUnQsQe5th2JUjglPkhbO1
Q8rSx5itfm7IiuTMgj7qAJEdI0FavxieSjC/L7/90szM1j5CAX2H0in0WnQ1DYCJh1gLw53y8q8v
vf1s3WdJ1XPI59BQJGMg+/FGd4Eoh2ycf/n3FzzXHDVQQQGlTbRxOipd39B28B3nRhpVUFtq5esu
qJcac1b4ONgdZOa5E0Z29dilBtrBm8S60uvY+At1eP4yoYb0RkcZNKrW3TpoMw019m7t+r2gQ0gm
JPZrs2xvCeNMh15TMu01Qew705xAE4AK0ItmIInwswk5n3i+rC87JmiUlFA0I5VCQZ65zbW/jp7v
eZb8zDvMwQV158QUFXsk7CYonUGDCuXZnfGKzskfPuBsS1+GUHdjyRGOZeHYsmLLLZntdbvIYPPo
fbg8S/qCXc4xBpmOQsA6TyFr+Wq81tfTIw/7LOCl174O7/ImdN/M3CO/Lj9tyUhnDmK0uBbXVkoh
PZan26nvHpNOQhKLNZ/lpP352UNmfiI+VxpDxwi1Mehct2RyQF5wnyJKO1nGypl8adJmrkKPcSYn
IwLvNO7QDz0EFqqpsnJNOHtpmma+whoiobFzl2BqRpBFElnhNVaktpOFYp9EJ/pKK92Cx5s3rpfK
maYR22sIjjd0mbrsXpg/oqugovR8PPliu1IHibaddExRz3yng5oVIJatMa24u4V7yxwRHncQzoPe
Du4tZuzpVunr2avMKj9pfzk0XTkwL3wHcv77lzGYpNVQgNvbYUV1KNp8SOgcEe1Gjh+XLXXBjOa0
75HWRg/KFoqQi/Exn4q/FEQyL66jlcW9NEnn7/7l/SEM6Ei0f8ijSYzriEOFo7Sfa9XuOfReVFyu
9c0ujWO2rDkvIZ7iZnqIRrFtYTH0kCnnSco1lv7SOGYrGkfmvtTimIW60v2iebRRJWa4aNUw0TrQ
yZXA19JTZou6TLuJQH+xOUYCqotMuUFVWQ9F4z4kQ4SOnSL7UcUq1sZsfTeNAWkw9C6EcQNdV10X
LxCZQfH9D1NVKDD574fv4kSVkKWFdMK5BdNDQSWKMaGiUG7R+WnhVrNiwGdD+v/jOZ33q0tKyNQM
Go7nImz6DYSeLi+M7z8FnTeoR0OntL4X1dHkn3Xy2tu3jnqEME+/FrhbevHZylbUJmbeQUu8QV8H
GiG7N9nyFTv6B6j6blbOy+TLsrNsCc2zwobCGhUywRkvH38z2yqeM9FZx3JAsM3T3NGc/Mn5iBWp
/yRTvinSSp5MA/JWWeaQalN1zkPlUKj/pFUKMag+RwuW1Ub2BppL2gYVh/mxEpXcXp7y730dnZe8
QFxpTEVfolsnh9hjkftJ99xLejDzu5894Pytv8wKdVHc2fFBHrvUvZ7qwu8Y2sRiKDtOtFwZxPeO
iLL5Z50Au0SXMj5rVYZt2wZuZ19pvfxRiIbOi164nlB0qUFvHIfLfAMIUfenPYtBZFDp2tqZWewu
T9XCMOYphraIG6goC/hTzUESXOLzZy5B35eVrMnaf7vCqGXObNROXJmQWKI8P60aX6u1dyspqK9H
Jx3thEOpP18eyrcLDc85//3LV5eTPnEWN+o4xNChV+ijvi2M2lhZat8m5fDrs42nj+jIKVr1jyw7
0ewvQVWLVj3EHXTlYGA6Qev7j+62eNRsDwJ1IO1adr7bQs37Li47dozR33lESt5ZMa+luZptQG4a
RVGbqu7YQpdRf4pWOySWfni237gNfLRh44fNun9oujQgtFk5YnxrqtSam+rYN10U87o7SnVqsZ4L
tJrXaJ67bD1Lvz47RBJjqnq3hJW6Guf7tkFQGknv9hDVzd/LT/jW7eH9Z15JGNBxk5mBHYzT50hn
G3cgB90kO8rdlVP2wlKbh40Toy46MRXq2Lv9Js4+VffZV3cGRaW7sVZqtrAQ/vHlvywzKJRCw1ty
WCdv0WWjuntcepBSo3uDk9K3lGRe3NS3oijXMq1Lw5qt7FZY0NbWMXNgVHpNeVdo7abkk5eKRydX
KweBpXHNFjg6GNEfj2PZkRLQIwz3WEfRNaSnIGxRQ1B34k+GmX3QTqyNamGpzOG0JcqkCkgnu6Fb
vQ3Zg7JeLtvZkiXPlmDp8J6XLZYgePRhY9fbMspvMzkcLv/8ghnPg759ZALiUMIRAvTsQIy9QR9X
PbwI9I5ffsDCvMwjvWXTaWlrx+pYO68jNBK16PPyDy9Q8Kx5iBfiPFBRLUp1dCFj6CdUR3+x5iZ7
VnaHpic7ppXP/ag+wAEMikaD5Ki7MZz4BndjKGFCPNAdH0Avv7/8OkvjPE/wl4XkxA5InRn8GbqY
vag4axuueJrvA77Umgd8VRXTyKEaDkBoUTsUkKvdjY49+RmuMDt9arWtPk4QYob3uZ5aaEbLFDSC
y8NaML951LdV2gCa1IQcQNK8oQgVZehIHptu/Xj595embbZONWBxROFAXpSP0fukpzemNa24zyXT
nm282jCmTkQbdB+55LUcqns15aPXFG6+qfr29fL7L83PbOullEKk3MjVkToPtnbdW7/dceXcuzQ1
s5Wv101fdRIrp8qBHIDUm559/Oil5yHfPpkgwaJhYyloiVb/O6QqUOH5wx+fbb2pbUMqUyTYequ3
ugdScCudlSjgv9ji/12QqKXPNt2G5HWG1q/2GEfxgE7ltofTctWpMKQ8FImNHpE6i8999Y7XUFbd
EKM10KtH6s3Yii4gTmk91i4gAJcncsHE5oFc2yzGEWDnFqUiIH4gLG+mf9A079vDmozNghH8i75+
cSts7Hhs0EQdDUX3edNcEQvdz5fffoEfZc1DuIwbmjsZ2LNQRZV8AAUI9Cv/K99QxSGu+ZtR+lHu
pb8vP21pJLOVLs1zTV2HkdQt0DIJwLMbW1TsZ0fgORLVJpqbThCICwXIKewZXJaVSVpY4P9qXr98
gLFw3Sqrk/Y46cB0VPqGC8vvAPy5PCtLFjRb5Gwc0Xg5IOBi29DC7CJAQA2guBnAvGuo1H+++ptV
M4/WUi4AWmvPQZ19tx39aEeCxM8DYw/F4/5qOtqbyT/1p+paXYt9cUdfgCrcipUlov9Dtn/3+JlD
4Niq4A4ScYzx0Q1/gGB4N9WKAvjTtZ1n6LrzmNhOcUuHOpJQrXUhUVTmlnYNwG796naTZfsTMKg3
wAHUp7xMGUBOtgaJZAhK9skmqrQx7PD/YKFXEEdHz3W3AZE3+gAoovfaRtHAYjkKwgGj3nJbWbvh
XIqcQmh2kzO38vOsJsGk6y7OpKgyL2qXXOd65EArXCtukchln0aRjEdgCYzX0UmyrWkI8zY2WXK0
jLjfZnEHgMboJneEmnUg48bsvdyJnH1jDtpTUan2UNs6AF+8sDYoZRQ3SAAln0hfARGSamO+AzIH
se6Rp4/SKKF3jm4M/uE2RbLJ9SY5ONkAcbdGWv0ttwztPdIadqJAlwHDlscbbETqeZJFHvSOnX2k
hal5Fi26p3awuusM1aBeJk2AgYwevC1W8wdEeAGfKTp11EWs0EowgutW2U22Yb0o9zokYKFRDAKV
Zk5RFcRDHO1Q4NXd16UWBbQu7ZsW03ZFJgCiiJ3Qe7MHPtNoUa3n6UMqXscIILVajnzbUF3bZVJo
xyQnwKsIRY8E1QQ+RGvdA0DTul/nVhfjFoiau0krpeFNIGG8JG08cQ+EB7GPxmSoALcnFsTInHEI
orzsrzRq8McK6s+gGQshjoasX6KsqvZgZ7m/iRuP+TERJkBj3dRB8b3X1piw/0j739n1bDOCrouI
hsFVx+Rk3Dg7dbC21ba/EomnXadX1VFu80N825/QGRvQYxJGgftYrpxtFu5Q8wRDXWbpoNAXdCTN
9Bs40Me2Vr0PjMd7NzZ3KdpLL7unBac9TzSwHmE24EoQJ3GkR+VrrR4u//CCW51LiKJptIh62Rih
6RYCAAaTontxykYDVEIj311+yNnDfPeFZltO46icai2izN2GF+g02bAr8ANVsSmzFe+2NAz631O/
FQ+l0/SlEdYZVicoY7/Rkim8VLKV+9nSA2bnS1Yhu5NMuORk+Kzpg4DUulbeX56e743InAfLE7wy
ukTzDMXIpwEJNloMfpxrexRI7bIx315+yvcjMN3zzvdlA81KQtRQChQ5OuyDaM2d2ZGn0bV+X/75
7y3UnGNdlZPVZawphR4/eZ02NcRh1jKRSz99/vuXN+8rS6GEXgKQ3dbeqN3lw8qU/Ct8+H/DNOeI
BBwnYqtxMfOGbsgeMJvB5BvsS/BiqR0XD5JYiI2gXw2Seh2ZLEh5uqFqgNKaVPoChAxo/Cz+nRKu
gzWLHKA0eb9vBZW+7qhh5Wyy8OXmHUS6EIY9Ka0+6uZp1O5zcu30Hz/6avPi/gw7VcYnewprO79R
TN072pq+yIJVW7Ml2ZZVLgsX0pkU6gebmPQv7dAeSdTsSyfZVqKtVqbn+6Obac2WZi5Z29FxSENp
Nwc7+TsU9hZK6Z4BJNTlWfo+iAUw338N0E1hHVarJSE4R60Pbp190oZ0DEep4yZLdZa+WXFnP+Gq
A++j8RRHq5Unf99jSM05YgM7O9Pzto+PwC1hS2vdshh3lW0blg/IS9Ieyi7vYIpt7qJ+r8EphvGo
eDWgFHML5mt3FRdAy2tQe7gvE2rtylwBewrA0vOEPfwzldi0KrcSz2Vcc46aHkILz9IT91mDCi22
05bwu8KB3Pmg6/y6ZGjm85IYWFXKVBtEVQnEteTFVRs9auY78qAnMG2DrgRbb/iV56YfV1NoTtlB
l31gADSMGIpfiCfFNE/Y5abo/g5xvYOGV+PqvoHbTwNFbmxJV06Fx1FfS0AGxsovIAIRu1DGMDa8
fWXNsMFHAEUPBxVH35Q4d1V1Nu5ibj7EVfmHQx4iy393wA2O2U0EjHv3RieUmoJI36hhi/PYZoiy
3XS+k5KDXUEdoUxLL80YwjrNwYU4kWfTdPJa29hmyrmh/RsxtCPQ+efGy0MTuwFLmidpjDvWp082
NQ55o4UsK46R1nulyXAS1Dbu1P+utYZfdfyNZRGa494cV4TWyNAGKKY/U2ncMYh/4gy9F5UVoq7v
1q3pvTLbbAvaGThIQKBXQI6VG611PJ6CNlvjkGaTbGcW70DgeqLAWS/iPtOuS3pXywIgC+qpyvKd
bAqAdePmewwmIaFoKa32Az1STj2ehFCJCCbjuhkLnwy3LVQyGvuNuLXHRxsF3iNAoNuyv4aoVOLs
htoFYZYdJkE83pq+OA+ebxmCXj1/QF50A4AYPPR0qlm9hwZGkOFIbOqdX9ogHpHYR58sEGXpLrXB
foRIVdMWO85SoB6RtzQ+U4MgaPdcV+9VdqqG2FcJ4FzHAgxSfs2EfjX+boWnvwzQsCDES68N5Zkh
RTlpZTyPR2rhldH44GjAyUHH4UPvs0+9aY/R9FiSnYo0P4XFAerjidBNT4TvkhStngExXiD9BchY
9NyAWpcFVbSvb5Jip1enwcWdxq8e7WKf36cZMpObBOLNCZSAA5167GDW1wMO6wkYlw8qCe16l3Ww
MH960NCHVdyNptpATSBifllfI0VX93eI4YMjmZgkaGvgXglYbG7hyWf2wlxtD5tPC+A2mLM1d1k8
PANiHpvJNQOvSn9t8d/Euklu03LvuM902I+hZW6yFrpigOSYL+OnFg+vRA6/FOqShQCRM6+Hg5HG
nQddrS0HMF+7S9E4OQ5A6RSGhwpDqMKw+EzMeyb9QzJdRTe6DZBjoQeKZ0Em+p0N/sWbtJGUG339
TwL4KK/2U5KAWlz6dckCLA85hbz2cnbIQc9NPfT+goy1AbEcnsFsMU0eca4LctsOhzp+IMVpMrcu
GlQFfYyAwGxu0v6BQd6jvEEHPGze14DRFNcKvF4Jv7sT+esgACKrvSa9Q5VePlAPFpdpN7CnZICw
ryegtJvuiLad9iYwvCBl0Z2RwZwDdQ9koyhPSOJA6UPfZmSb1e1OG36DZ6JjkB9ZtTEeLNOXfE/e
UdsI6YHifSiR8/HBcjXfm88I3q3ZaKnHsF6ca5d94N2A0h4VmoduVRsS+zXWrlsCctYd9iDkUbrn
xAF5HACYkxr8JN4CyenIg2a/2MkWkGy0R9/bQBCaVxNAV/Z01bT7cjr0SePZLdC8QVeFSFZbCfMY
Fr5teZaDP4A6mqL/0iseUaCvQygsQ9CiELsSVfUsvR6En4GR5agTaH5+Z+MyB0w93XBQe/Ie3yow
Wj+F1l0yvlTZr9q+i/pmE7EqZBwuV5aeZfObitCDQ4x9knceqaRfRFje+XHM/2rNY1m9SzQVq+he
ACA90b8kv0raDzLo3pCkfq0bvosogOwSkGXB9GYvVS92HAeqAWrWyd++JF7vgE9M3wZjj9Q4CFgv
RqSCnhseQSN6Fo9+k6uN099a0+g5yZMqkeGe3kQKGm91VZgSUKgn5jwr0/S6oj615n2vcmguPzfF
c1ofFNnFCFpk9eBb5XVTcr/uIkSQKrwZeofHG7NhXgYAkEC9thgw/WBqgiXqudpvER808YHAgu6m
PpFA2LJ9wSsAjxI/bgBZTR9bNOgrzdmXqMiJ8OKmdoos2B7xpwm6HkkfNI3a2O0960454QFSe5uy
h4oNmLBg4iaW8svhpgDsEgxrPPMdmJcDj5JtVOzAXNmAblvrpW+fodIo7QOCpxT71HU2lRsHskL/
alIERRp09ui1HWCRA7nSVek1unFvZJnvqNsB4Io+BZ8yQW2dPQqgbyAzxbapFYeTjc88jY1HzHon
3QeoFB1HWvomQ2u/5TdothaS7lTc3Snb9usBiP6en1jXX5WceDQnG9eSvrLcnZnXhocu0b2Bz9iN
3YOdyB4EvPheRONGk58gEwQtYj2F+Zry8xlq9I0JdFOD+FQ6AGSbAY4wmBKkvsjrROrDCBMWZumX
5JcDwrXlfKbOayLiHbF6bH/3Rndnub+zM+N7ZH5r9UGrPane8ZIuDhRkxUvC4XRZINkdwdYUk1NE
8hN0xI5Gbu3Bv5Y+uCefRM+DGFzyVj6L4oCwxqZxuudp0O4iMxL+UN2I4uQiHBPDvxWYXKT9zqoe
2C/guYbiVOoRGH6byHmGUAdihwCEcD0wnXFngr+gXGDbpwF1OBnOSdAR6t7izOwAtWruMzU+kKwC
F+FMlFaMmj7M6QS9tmCS7S7idFO35h2j+MqNeZUXfelxEKMt/UXDEkh0A0G1z5Y7t6Aqg05X+TG/
kv0d1XnQIBLOphoLqP3Vo45WdUnoJs1tNJS3vDJfoXfUYJdKb1OWo8VKBZAJOI6d+gBr4hXCfRsb
KDQnEseGDMEk6AcnfG+X0Ci1Ijj8JtFf47S7yop4x1i9KWT02YIt4adOE7pNpHkmQNNWMv5pRYvZ
Km6NWr+G0JjfZWkGRyKOzHQOJFfGJhOO8qzYrDwOOa2tcKY31zQRTyzsz9gCx37CAX/rJJhdgOWL
bWWzP/iHyQ4gR2ubVYXcOVDQuhZRBtKtiyVc1VMNcm4JsUpS785SZIirQcaap0nq9Z9GG1glAUc7
1sm+c3Do4Xo0oI6vuxUG+4CCEdYSXgUdh+mmEEgkxBVq4kXWfDS0c0Km5VrAa2wLvClRaN3Y/RaZ
nE8gFK84oO1eIct9agJtyHN5ZYCpeMDj/g59DI1RDuR+nFpAysbQnklwsNwQUPSCXEpjI7n2TPRC
wvU7dzTCi5po7PT6CZYL4nCxq1GYhs0MvOCKVpvSQJ1ApbPAcaNuZ9jMuIIVPZdmGQdV/a//zPib
xH2FRqtEPjVN3G54KVqIquMgGNsies07AzhilhAv4gDgg271x9Dj62GQSENwwCGtxob7GYj0kTWQ
G1fgXZ0sxxk4azn8kjwOOTBYJjb+kQ2JB2T4CYKAN5ZI98C0wKvn9TEZO3M7YsY2Tgu6PG4JH5ED
HDscE/DkG8QVjxB9x3U6hwZ0reuF39ZgVoDEB5pveUCR+92INd/RaNta4tRnw35ohbY3W5eBhkwY
KHGUtf5Uwu1xasVbNWWhAc0Nj5oE7JP+vPtH1YHXKRqwkbIGLhrXqci1cQbjlN/1ldtDzcFqbjkp
7o0m2saaJSDQ5uAoKME4cbUuOVl6BQtKoF63bywwStoplgdzytmLpdCa0GjSOTVDU+1qGjvQz87j
YzZUuLgoGzrqWBOsuXMdQ4I1i4zrUROOGVaOm+yEVSZvqI+IHznYYk+1o2HLLXse62CSD/ZWCdNE
EXnMBSQEEn1raIV9BcwMQMtlncP7FIn2G1HQ6o+mjeVVbJvq2lIEfTZ91mL7Et0mQRXu+6hkEUSo
4PeZnlm/q1qmV2lNyb4WcnhLIDd9gx1qunXcfNw1JZXX6JAvr2vXYQ8CWdB7QN2j/L0rZZXhqjFM
wi8rm75cvu4uRDrmJNgYbVOEoVIETFuDeW7bavDguKeZVboSSF2ISjjnJ3+JJcV6M0UIpahj7Do3
VSwOHDeUbshvsLvdCsl+FFY1nVnIygQ1qk9rxIX7DJfZfJo2Uy2PdrJSNrc0T7OAaim6qK9s5PCg
r4rOCGtb4IAOMfXg8mdYCLjN4X8Gz/Kyc7AfxMDVgIESQrF25c0XgjXOLFhjZibOmPGAYpHxGq2g
8GwTbnjYv9vny+++NDWzWE2mycEdtRaJWmy2hfaoShdZkZViuYVA0P8x66wSdt/XZTjkVRwKiJoc
VGoR6CZJfZNkuBKbcWH4BIXJITSOyp8QdhADmk1ahEZrMKSM9Kgm+0FI49MsnX3SILXB9RWDXfgu
cwjqgENuqTVFHaY4i2AvQp2+2zX0EXFk+jQxvV7polsyrfPMfll/VT/YSS+N7IjxjAEXk4F7TPdT
w52lOPu8Hnliw7q6NIJKi0RScyX+v+Q3zn//8t6GVOmItAKWhNY3W0e57aZ1myosRVxszAyR4GzE
Wf9HNjwv5bY6ITpRuPKoTfVxrO9jIDZUvZKy+lek8U3Qm82GEuVAaiE2JY55LMw9Z8L4XZTo70FA
z9iyoWdPABWwgMX1ZPhjBzzOvhLS7YFRbNijIJX7HoMJhgBAV2SVNwLsBnggzgqoCB/BP1kJfRrn
Ffvde55N9cuUA+BmNHFTxEcnjkwIxVTV+NfJ7eQxwq0BQvMlqH8JBGu3egadW6BEIV6tUHIVWLnU
QvCB2Y7XuANgIJBIGqJRbaTtuu/MJiWK09RZ7N1yEDwxpvRFQWf2HVnr6k0U2Oa8WsvTK1TLoiRS
KzUfx8LuSWYKN2skV+uD2ejp6w8+tgG82X+HyeIMrFXJgGtxnCBTAK5lYp8ba40S3/pD/Pxsq0Bg
vNHMwZwgEdxAmSmV8TYvcAKMSLOWWfp2TeMRs0i/Gh2J2HTUQEelu+plGmZJtL08Od+6Jfz0zPOV
0NAtTJQkA5n1kiMwTR1r46QtjrNr80PPb/l/ZoZHzDYMxawosVpJQ1xv76aUZa/I67AgTXjhQ3sW
xDRQVCEfpVfpnmWIU0JFTmzbDLz1AdDlwLDGYafqCu3MrQF1FHMSJRwP2gz8BOUVBz64zpEgO/be
xpp5ojry5pcnZ6Gfl85hQy1pK1crgMww3BxhV0SIEVe0cFc+X0py6dXcDnLw+AgobChg8gBzz03X
y90bivYKpwXrDEoulTgkkCVBWP/yay10pNJ5SbZEITEk1/Io7Efrb11pW8TnjOoV+ArfduBShuzQ
1E4QS4IWDHNPkDxQ3NxVXO04ojeX32LBKOfU7Zo4MYS8kTQsmuKJsHP+BNodl397wSrnqO2e4fZY
pAPkRVN0jkLSqm7FDRSzboYRwsSXn7H0/nMv3bl5L5VTHV1cs68BYZwQVo7WCua+3c4MOj9ot2hH
phXFRpki4mdWTQ5lNyN0c9gRaoTg2gnZXR7H0lyd/dIXL65HqsBeY09Hi9a4fQFVYCBBM/B0o43O
z1rF6fy4zTMTPl0CeQXgue+kDbROJL2pGduLKVnrafv28Ic5m3lSh4opi2Lw9VwopD/ICHbu61WO
YkcoTvWHhjjjA3JUckKkrEe1DAJ0P2MT0vmBHOrXGQ616MXt2ij2nar5ja6HlTPtkinMXCwvRxJD
kEwPh9GG6zDct8Qtse9Huw7hCTGs8VmXDHrmZ009RzQvE+3RRA14qtM/SLOvDGHhp+fH8gobEFi4
GQnL3niuGya9hBb6ykL8tnjFoOz80C8GHLdDBQUIghOYhDCjK9SzkZV3OJ1AphBZkAKsFq+Xa8XS
C9s1mxmZQdRo5gCXH80c4k+OrIPRiN961u4vL8fva00xnPM2+GU4TYwmKEGpE5qWcShze1e0mp/b
9lthqROpIReWuUGG7VUrsve+n3ZWrrb98HH58QvG9i/L/eXpU8m7KBpGJ3S7hxJc/NjeWDbOkIir
58PPunMpm1na1HUNj6bGDGtIuW1kbkLsjDO1hSDsWmP5wjjmLGO963uoa+hQCrNd4NLZzrU3OmCy
zMBmaq98qwVbmBONAQ4ba01YdmgM4MTGxh/hiF+Wlq1tAguu2T4P7svHgFyZyVMnjcI26X2CsOm5
PR4XTS9vb3/0uefEXZI6ONIVcYTU/k1ROZ6Zqd0A5BNuFRsi1xjgS/M022JojYxzZ7RmWKhXwy62
6rw2qev/bAyz9a+alpgZwM0hMxtyJNqIEGqU0Dd8h2GfNUhlsqonweWHLfAjIYT8329Su6mNCtmx
POpQS2Momwu6vkGk2jWLPUozHChhDIl5I/MMtZ95ZHuUSOiITiZSEsqo1zbUhSmdt7xZk42QT5Nh
A2iKXT8lnW8X9E+t5EoHwcJeOqf5KiXA6naYEUproJPvFpYDFd2k2PDGLHduJY0g7YQZNooZf6pc
W2NrLYxrDvntsoYXuFeWEOVkfm8hHYO8fVeuQfWXfn7meZwuQeU0B24KxfyI0h8G1M9mbCUKtPDj
c75vIrBJTwV+XBe/9Om+kH/k2jpd+unz3vfFE7C4FwhCM7D3bFtCenFAL5eDjDBi3ZftesHVWP/n
ahLCB4rEtYGg/YB7iNkWia+xHHqQ1tqx/Lwiv7nJzQm/KlLl2LYFjIpDR3O0+oOaop/ErQw65/gS
q9WNDiYbmkqdcg5Aek5XQqILe4k1czBRbAMNQAAIh7xXqbzhf5xdx5KkuBb9IkUIhBHb9Jnlq31v
iHaDJBAIJ0Bf/07OqodXJBG1mOiYWkAic3V17zHwBNvFZZG/wpS72trCjpvM7+3K25amehZgQqA/
OeV9ckkZmokTgDxgNbF0rWqzNNGz9MIp3/cE9ZOLT9J6C+B5du8y7sE9vJmOOVzdjrcX1NKgzbLW
qq2yIo+RjA+V3HjZd27ro+AfRHH1UV5TI1j6mNl21mIo+wDMpYuQ8At2WQKXB7TqToEl48EGTbry
MQtzEsyKotClj0vRQ1tbTN2HOM3uUU04AN23oou29PjZ7g5lAR9O9PjvEvHDsh9dDWqGXEm9l559
nZ+/IocvTQDbnrC6g/+tPUda8nuPAZlAavAbbk/1wraey822vMO5Y9vqTsE0NLpi2Ua5kp8sTPBc
RMGxvkHBhzTQfK+/6QEQN5ioPvjagrcy1uZ9W24uoeCDflLCEBKnAgSnvQzUZN0fKMgrt8dnaQpm
O5oBJ5jAjRznwpi77xMdbLnROOe2E6+zL7ffsTRQs22NK0luOwdZa1MBcMgskGTcXoygv2GQvlKY
XnrHbEszoBUhrwfaad24rS3drkaJLax/RHmzv/0VSyM128+055oYMIvQwHdPaNarjTPds4nMSlaz
8Pw5ib+UcHSGucV0yQP2xe9wMaSyhEv6mhbHdcO+ccDN9V+BAWl5LCMJvmh9R+vpAP3OdDNaQKFc
jQpgoPZlwtbE6xb2HZutKxepQcoQun8u9e4lK9Dr8Ff23ZLCDputpzRrc8NdUt9x6tXHgFYQLW6L
Ue39UquHPhvBD3E6QXsBn1zAFtwFFsz1ztvDTrmDd3SjSL5zKo8/m6Br+G5SkQOexebFAGy+r166
rjF2xxN6ZVP1Lt+WXTG9b6X+27H4K+h1WTZAdhnG4Whmkr2q5NcRypDoZQIRKsj7DoW5IgClpOJd
BYOmpis/mQY+oYBEpygI3t4LC7ttrgcA0Bv3PQMzP+XZ9iCo7E61F7F9dsUj5TwQK4nTwp6YqwOE
kjkKK98WdVhALzm4C5GCVU6zkhS/TeFg/r9sx7/mwnV9msJhBbXYQZ2HId6XdXgMwx8ey7fFBEay
fio4io023uYOmFsAwkb/sxjRwrGvaoABGvtO6Fou9y91+40tOtcIsGOV5mihjRfSl80uM0VzGnjp
PzetyE6Imf2Olmn/OYErs9oEnYRflfbh3hunxTlFle9Fd0G3Z4WB93UM0GNDqD7AJk2BheL75zIN
2q+3F8D1hH7jl7JZuK1z+FqLqIYB2MCCO6oL/QioRXsiberv3AjYeBhMzUoKsvCyOS04iLlK00nZ
O67FMYd7natg4IqvishHt4YeWXrJ7IsUcswOVmBARTTlo6fbaourM9+4Bqi9yMsuGtjv22O3tKhn
KTv0F1oG5dTxUphvqTNbTqZNDj3u209fCLz/Eh3/WtJh7jREeGEYmprul9ekT8a+8w75bxPsr0cT
Db6SqGJUSv32BXRnUICL7EB7/e32T39bIwPbcTYHMeuuWTPk6Dugz3Q8nvUwHAsVot4DGJFXAf5v
vLtRxgOszYEHv/3apWA2O9jrzut7wLG8C25mdxBq2cTtMw/aAyFrBMOFOZlLNURwIq5c3ksYCmYH
1/G7xicrh+HCqT5X5fWTrNcezPhAmQ8OLSDsKZjfwStDmg6PnY2Aj+u7RulfQMBfk1/SEIzuAWYX
tCpH6Nhk8HbO+wjw5ah9BsxHrHzQwu6YqzE4F+em9zPvInNd7RKpu31omnwfE/4uhARDz/S/1w7I
XzYig2c2ukqAxDf86FMkQgFfGamlL5jt7wFmU6lW01UN4EOafWrTg0RD5/YsLD17llYxB4ijlQYG
aYmkO5AmBTga7JGmMlr59W8vKDq/MIUNd0iDBnsZU4iR+l9BQ97iny77BujDfkyS3e0vWXrPbBLq
NNHCjVV7sVC82Rs+fE376bVLutdpIKeQwAhMOmDcb7/t7R1I57coJrKoh4hbc8kCxp46Swp4jRXm
1+2nvx1B6FyIzoI3jw4b7S9xC+KBAxNGPqkx2jVevzJab59OdK4/p5upSPI0rS8iMuIIbI3/wcut
OkGx1G0nH7oymo12JQ6/vchoMAvDFTR3vACCC5BmVM+x6B7aKTkYr/39vtGaxduWhOUEvE1/yZ3w
PuoEIvfO+ORxqrvsFMnBf9deoXNxupFajepF1KCyr/rj1DBwcQIid31crQmWLJjm0TmIQkTIq3uV
1JegCH4Jk26Hmh5whz6w3v8FxYV+A2WFcQNkArDNGkB5hd37vjUxR0qExheWZo29WMVepij+ZMbK
QCavGK/cu++BHcXh9owtHMx0XtGvXRnwvjcW9i2T2vRpGENAePwdoK5CODv4tgUnwpELC/mvjpWf
b7/27To/nd+IPehUQOdUdhfeueGxK5V47ioHJpzzp3s4FdbHMjLNP6hhNB/TGEoXt1+7EJnmF2Vb
Z33fdllzkaQHSl7n8LYog+e6rGAfJX8mkcx3eWLPt9+2sNnmF2WV2MJrPdpcopJMyWYoArnTzZDt
WM7ytcLq0if5/z3xhr7OJayseyRW/NwocOMq2XQbkxavaUh/jmHy6nj/rksbvKz/+7JJQ1vXU6y5
0Lz+MQryUFEI3jWwuLg9YguxfH6BVt2geGrS5tJTeaoS9wzM1J/bj16YjPm1mUwWfTpAVy+xhYRO
XIA8ocrXUL7PxRYdt/8OjSnQhC1z/PTWe6kjQK6+6eLj7Z++cAbNr8qsRJEDQnlYR1ERPo0xmb4a
j+hfVZ13JzlQ73j7PQsn0fzKnHWDZWUbFRdleXXIJpX/msqwoNvEr/J9pPgIilw3rLxtaUKuf/8r
62RTlgoJFvu5A+Gyc94BQvhHOK2tpAULHVPI+vz3+SWyZp63ILWqGoEU7G93BNms22oH2zCFK84T
0NjhBc1utBitHe9akjTHyfMhAsTBC3vfmLL//oqJekOgfYO5m2h5DAZX7Wk0Dp8koMH3WZMGF3SO
1yRvFkAcdH6NA+nGU9ya8Dwm9aNS5U41/j6X3ZZpMCOn6pxxgBerZqcr9pw1jG/83NtNOl2Jr0tz
OosPicsgjTVW9YXywD/ADDI8gsyYb30lvJfbA7r0ilmKIbsBituOFri1o9JXAV2FO3wpDjYB6+5d
r5jf6eJMgjvlBn1BCcluwHdWxwoO2xse6zUU39KxO7/cBbyzcWZVfGbN+BuuOuGGDlc6vQSRHZX0
0R3y3H60LvmtCKSqbn/Y4luvO/+vPUeUn0HaPS8vslQ/YcnyCA2VJ78H3zKs9Q7r4VuVpDt/io5x
KlbWxEL0mt/6oA5WwYawVFgT4RObBAR+0gQ41MrEm5GNbmWjLb1mFk4CCuSlRPQ658N0gnLYz7Hu
PidMf0A9b397+Bbi41yOD50Z7bU6ri7tGD86lv3jgbe4Aw+ebEQLrsoEpN9KcLwGqf8vwsEC8r8T
NfWQitc6Ky+jBxKdhSwyOuRBuTJWS0+f5QyQcXNF6pMKQNzcPY5cpJuKCfPp9jAtPX0WBLI6G3s9
2QiG2cmTmeRdVdcrFYSlSZ5tfiNEmDUG0NQaKJuNGly466YUWNvI/Eg5P9z+gIW3zPX4ZKuiGFjR
6iJrSFTE4GNuM5Jb0MESyAp4q7txYaDmTio9/JUGwv0STsMdRBU4wGgvuDdzIMZwu6RUgjmZs3Gf
VP0I+RKY1rV1Ue3MGNW70HbieRpDdMQS1a9UY5c+fBYe4NEe5ZZAcaVIIZWDIoGg47kiT0P/zovb
XBfNekMxjFOZXRLvT5G+JNVnL1jJTRcS4bkUmt+gMjPEbXkp8jqF732f7i3Ow7u8H8kRmioO+uVk
TM6OV/bH7YWycBbNRdJsCn1BqOoUFzHAbIJDC3oThyGKWtPKRl16wSwMlA34lIBwoTYQoJdFLP3d
QJFqOxVr2OWlF8wjQdcmvoZRxaUrbAZhQWhQNAyqDaFIVtbU0htm0YD6bdd7FfLuLmk+ZzH7kWn1
olNo0tyeg6VNNAsJUo7CF0Y1IJc08jn3eb7vS7A2bj/9zZAPu5Xr/fWvAzMa0twjrG0uAdy6N1VP
PttYHwIHgQ2IKG3Gdg2q/ObWw4tm1wcxNkWT9I2++KF+IiNv75uII7UZ9I+sG9dKym9eu/GW2QZ3
EUj2sojzi6A0vE/hHqC3kNsZv1DaO5jL8faffPCKbS2dA5mmn/hK1rb0ede//z2OtqViaIb4HLLX
2nuSvIbT+YvL5coqeHOV4cOuf//r+Z5vRwpZvBhyTZ8FeUn6cYdT7nB7Eby5xPDw69//ejgJoSQ2
8Co8l9SDHkIaDcd2aNXKElsamtkeR7bci54hE4TONoRanlIY5RFuoPjyevvnL43NbI/TyTeg9sXx
WdZQ5owuSfVPuVZPXNofs91tO59je2f6krna+8DCJL2exeO+qVXxEDWMbaAmbD/d/pC3rzeYiNle
R/e5LBte55cadxy28aGvEm5biGAeeVQ39cGPYyhNFFYbOCGFI+SRKrjhym2Gc+1PLoZ8T4Y6B86w
N8HKwlsYgLlzTJTwvMMIJOc06iAKDHmTE62VOo4cLS2WsvEgdDMebw/A0stmC3H05CQFYFqXIbSb
rNMbg4pqCGm3AIkQUWtVsoX1PqdI6QbY8pbw+sIy0mxpAgGENvNXUriF1TjnSPX9ZBMvanxg54pj
1hc7Tp78Ol8puS1sJn4dub+2atb5sY2hQXIJefHb73J4XQv9eyLxSSVqf3sW3uaxwRtrFswsqtyB
B0O9M/qv6SnnoJQI0JZRSzRJ+JRWvQftshhGTrDCTkaCrC2sTyVVnQWyFV6wcNK4lswYunsA6Izv
ogXgZ11H/K9vh/Ifbve4g5y1gsRb/CfK0m0FlYHbX720KGZrr+0q1SdFnJxBGNz73XjOmXrnkphF
QKjRK6g8Nfyc0ehcQDKnsuNDzbyV8P1mYohxmcW/kgtWlmHFz37cvkQgHmxJiuZm3X1xtXuYiC+3
zei+3h6mpZfNAiKw2Fld5zw583aAKl6J2/u9p6DPo5OK7GDZ56cbVucWlKRSrCz6t1sVMFWbDWCE
dIqyOJSXxP+dePk2mOypKiFlkuX7sa42wIns0VvcBYT+ZG4Nu7G0k2fROIKcZGZ1gqqzHdhTGBXN
M+sRebmq1iLRUsCbpV8j2HpkrIP4nARup1Wx1f23KJAbFX50ebC7PWULMWPOqvci11ZmLLD8Cjai
WQykQNm8WMCdBrOGduLXQfm/Cz2maBaYIGoTonTuo9rJiAe11qC/Cq2QrYsgRiRqLv70ZKIHHowc
ZFfYK+u49Q99YQiyQS/7mKFFgtsFBuPsixYqX0HaPjnCPChDBQL/6+UHSixD2RYLQMM64LUtR/lV
9WX62sH/6K4uR3IOhDCPEFZs9jSBNEURZQ1WKqU7Umb6MLWD3koF5bC0T/MvXcevXqtJcmrrmqJe
WGcfR2jC77tCxifLoOi/caAybyqaoSYCu9FW8uisZU6/wBPOiQ3tB9jcKQ3Fo8BmySs0KqbHqC3U
0eY6fphcjS5kQ/2PpCBodlKdPapcu3znCR5tHOMBlDNamOI15UB2g6vrE8bPQCbKNvYgGxMxyAj1
8nmKeyhdMj4NO9vV6H+EgJt877wEl1hojQaHakw8aMQVhbufgBR8kdyOjwNwgQcx0mZl8y8lKHOb
uhxlFe0IdA5F5dliA5/OaNeFdnyikUzP0dD4d6aHinMqJ/EU23GAuGMNMPlGtzz9LK90nY3lfM2w
cCFmzzl9NCSRUQr5Qq5R4VGGbcNhXCuwL2z/OWVPQUcqyagk50aG59w1uzFLXhKZrAS1pd8+iy4y
CAoqIj89D8x/1Wh+hHSNI7Dwy+ckPaYTlrCJ87OH8ituvK0GjT+wKxnhQjiZs/O6QoNkGNAUtXZo
2DU/krzb5f6jrz6+K1zN2Xler1kdOwgCBj05hm2z6YPnqoDKHV3TNFn6guvf/0okIJHqeBNMKSSE
uxxy7CnUAJ17BO3np3Pi1/s+Y5atjJgAkYWKnFNIplcam8V+MO0nsPJXEpYFM5okuq6svz4jKkNC
p96lZ2hL13dkYOzelyIDtcuodqPlRCHdF6hfvR4chJK02IMvnJ9rQeoXZ4dwL6XTx5gEZqUUsjSu
s2M6117plz4+WVtIdMp0J7qfNZSFiVoZ07fr+z4keP77yRDtYqkPdSzMHOqjXQCQghLtQ5KUZzFc
GVw8eJjGkm7AvzEb39Vr16DrgfzG8Tbnz8lqCOD1ZciZ6+ar8OOfgRb1bqDabcKy25EUQMhhgJ9J
YlY730vbeBYhxpqEDfZAek67nwX8ZKr6ibqVkVyYqjmnLnImS6a2wkBGdniNgppdPCWv0rVa+LuC
lsPpXdsgvOaRfy1SYDy8IWQsPU/Nzyb6k6Y+dMOfq3caLSZzgh00/TipRkQjSxzdZhW3H2pVBU+0
H99ZHpnT60JfT53wh2tykf/xIDEsabG2iRdOgTm9DtJJSengQg1cqhDbkFv1K4uG6PPtwV96+ixC
wDQzxukIKXr4waBd2Sto7dKieV9hZ66hL4fOyRSM+jOPrb9VOABUC9QJYdkZmuorx+TCJghnO54O
TU2oKdMzCV696IGaj124AqFf2gOzqwxGg1JThwRlL/3T70p+GqsOUsxplH9PXbXWIV/6gtk25lBp
oIrhC3T1GBYfC+8lHr7dnt+FR8/5c1EFx4y2nvg5svKUtF94EmyjYg3muJTtBbO9OwbEiVZW+OV5
gVZ62SXkpdHJVQBo4Oa5rdLgLIIo/lKVHDfAxsuju8iBg477IfJ7P/oQ1OEag3lhtuYAa1Mw61Bi
lRdTQEQ2P4CUviUyQk2CbN81mv+qDf0VqqQZlOTaQclcjbuk6Y8eiBLNu8hwuIRfT5a/nx5RG3ZI
+S5JAHHP6tU1v4t4jbZ+nZE3jqd5t52PKayW01RcAj+6LyXkmYOu/u5l1a8izZ5HTzyiY7lS6l4I
KnM09ZBaDYGZSV7o+KNrvgy0XUlollbz7Aopc79iE+6M57744q4qsA/1+OddUztHBqd2rK2NUCJJ
4QUgXLoxcAlwA1355Qtrc06nhDFGE1Yowp29NNim0BdOPOiG58HGkJVIvjQ2s0he6LIDvBxbUQ3k
hQr7vWjCly7z3xlIZplbHKSiQukVGfEUnWkE0wn4if0xPDy+b/xnUTzuslg6yEaemVZbdDLQXJKb
HLrGtx+/NP6zSN61jFgda3Kux77bpgjqr0EFebAyq2GY0bp65TOW3jML5X48hDSLi/TcVspuiwqJ
ZpNmX8tBnmroU78vDs3Bv6FRVZV0aXruYtHCkkTddQJi0DyIv79ruObI3zQDv0Yk16tnWBc76uyj
K4m3KbzkhQiAZd73ltl2zqok99X1ehIF7hFI/6e2oJ9Lbo+VaFaSy4VdMcf2xonQEc8wH6YB/70c
R+jLN7B9IH329fZHLAS7OY6XDVJDhlhnl5xmu0TBWVOu2fcsPXq2pW3XpAMdgqt9j7xDYeqAYsNK
ZnY9U944DubAXBjztCbrrbpA5KoU4Il4FG+AyG+RsfST6eV0X0D+/XOHEueLaLleIcUvfdJ8m2sS
91Lhk/IseEQwh32hXUnWlqZ6tsUB1W5VnDsc//6z7NU2rPPNSNcED5aePtvYoReF0G5g8iLG4JCJ
Bv+F2z7SK1th4fFzbO4AtxxYJ+PI9KBtFQXkVNTP0KFb2QXXDfXGbM+RuY0X07oD7BoGXTARsijy
bscpuxdkeGA1aXesGcRKaFpYWHOkLkmIqYSHJAwm8xo0jliF29Iv2nafRpN8doKMPhyOi/oLdKz1
H1ZQvYaDWPrKa0z+K38SZZMnZXyt9SUfZPhBV9WZ9T+k/7Op2MpALoT3OYc1K2RhVGwkcJHmHrbQ
52SofzCBdG2EyPvtgLK0FGa7PkkIMxMUfy66/u0gNuz1P1EnX5mepTGaHeOD7IiOanxAydmuhvkG
KONuY/LhWDUFTDJ7byUsLr1ottHzfAR3ZMzkJYL9xjFgCf/Ujmq8M4XHPk4ZxHThKFJ6r7fHjL+9
wOcIy4z6FgACH9tn6FOUA6t7qF2dWz0B4inhzzVlB5LEa4axC6tgTrGjPeMKQEvE5aD7zdxPYTU8
UvByugaMW1gDc5xlxXmtozEoLsEQPBtY1QzoUvSy/nR7uBai8BxbaXrIANQJago5R2ISw0IW5KGu
2t9++sKPn4MHvRGYrbxM5SU03xiMAryi3fSx986nX5fAX7u8RBAehcBUi1afJviyiR5dDW8tUV/6
8df1/NfjTdexlDeI86UlJ69yB+gP7cSUPb9vbGYxisEHJSPwgLi0OHUHmJEF1TdR/rz98IV1Ocf/
ST6gpcQQ5qt0/JT5nQ/zshyuZk6abd+Ua8jthRA/x/yFaoL9iKsF+hHyS6qN2rd4M8rJ5C5j/DUz
Jfy7YnRBg7U5X/qwWdQaVVQVQdfDm4pmZbGpRGcPWRT9nvjo3avQXwMiLewLOgtaAndW8A59ONCF
sjo45dLvDh4SP25Pz1K1hM4yFGNB0vQaLi9pc23EfVeFf89h+aPgBZWy/LvuPvoEhmOj2XZTv0eH
9C5axTkuhEg6S2B4LhuoLSDzAtRkA3n+DWAGW4nGiXuuKBxlpFnZoG+/iM8Bg432uomNEaIj8819
RTrgPAi6eq5p8l1HOdlQAXe1nuK8WRnY6zf8f37D59BBwwHkBy8ZqZ/I4eLqehSP+xjUS3Ros4cU
SL+9EZPyNh4J4UAXDXVztQBS0XnlB7C3uTYo3syWTuzBQqsNHYrkJEy+Je04vYLOIF8Lf4jcloa5
/hV76DVv/BpSj1sotwCNkQAVukWR0fQHAmSdPAVNV3+C/jpkfoSn3A6hzr0gJQ/h4cZUeA8QUn7O
+tzc85F7aOEEMkTrNIvbD7JpIwKDuVj/0n7e7ccC2sIbl0U+ipaQrBXKdz91Z/STLjmucK0ny0OQ
GAGbqsRVO1anMMRKBjK28O9jnzuGja1LP/s0sAwWKYEFuiwEUaluI7hUlqI7AhEDcDj36TGCCvwm
GVVzcI3Pf8f11eaNsHI3hWSAgXqcyvu2LdxdEoPq0xVDBocpkFa3ph/8sx+E9qMzWh/zMoPyEPRB
tlCGCi+Ss/JXI4wGT8jR7yHNo3vZZPFrn7boFAQRtKtxiflHW2MhIdL7P7g03t4lFiBepfp9afTg
beO6qvdMpJHbeEmbwjGxTBWgaVEGt8M+6x+AqDPPURTnYguT6uRPAJzCIxfkn6omQKW3I3wxA052
vopwSZ2iZusMhJ6m2lUDQOtx9CXliv3quTfabeoX4zN3vv0DKwF+6YtkOjesZodejInddLg8HOGG
I85BEIrH3GTDbqKVhbRMGJpsO0yTfkmBkdr6pI1eJSrOLzkrzfcgrMpD6mXx13Hou2IXUwUdzLrU
JwVlxZ8JF3EHYziIjoEhC9zhzss9GCJ1IQXfyvjbjsEEYkMGo1/8qLRb04XlLhryEvZFjWjxx8nI
o0ct4FlT6vpPpBn6T1WJVdGwqThjlbb9RnoVg49h57l929TTC4ir+hmWVOK3zCN6plUyoOebVsMW
Gx/4Cgi5QCIT9tDlVzmpYZvBDSHfktKLnjyYk587Dyx5WOsWj+FQdRFO8xILJhYScw7JNMjFd8Dx
bDQSYrktuqr/AV+D6igS8JJBTGpRRiumVj1VcJVBXlnnEMEHwhGWeBhTwJUH2E1ygOLB4CuCTRk1
w0OaXL3UJqhviz2aZ5rtU3jBTXsQTdiWw1UewQlkllNsqh4gm2L8aUY4KoZZ1/xpcCEvN2WDYdsk
VQjhGlUxcIcgS7OdvAz6YiW10ERIYVSW9dVwJ1yoQAPn8T0MippnFSVRi3Z72cjDpIX50ZkYZoQ6
7/p/QuipQrGPx/QQ5lFwCYgf7hPPpB98uP/A/S4rv8tssCdVet9UW5ag+mt7yiGE+zJVJHhuwCd8
asDVP4FSxfYjql5n0xbVQWBb7UAUH3dBzsKTrfzqGFx1wKUW9JwTabfAwMNqybPTzkZl9Dja8GgH
UtBDqsvwUVLb/OZ5OexGL0w/mIBOKBf4EFrlzh3xO/k3l+LIDFt4Q2jIzsIfkwPx0otd0kFrCnzZ
BFn5xas6YjdQZeuOKbMwg40g77cV7WiTHbND8kCT3uwt9T7UcCDawLYsP3AoohxABRp28KkIYtj0
wVED/myG7Kka+j2X7eMoZf+n8nh4ynzzT51c1ZqmVg+nFKZWezBMGAp/wXAa4jLMN54t+Yvouf+o
PRL8U6djfkQjA86bjV/32wlklPuhz8yfJA6Hz3xiUOYG8+mqCA8GZVirfYd7HwSvp/xSVBDDK+ng
PZSGFVjeIIsaL4GraRdE/lOZ5uZAkL+coB/KX1kw0Y+Ql6anQGkYK3am019JWqEnlvbkABdIt6cZ
sqdDmibhLqIQhRewYdtwhmxdMT+4k7Dw2PcmzPwNLBq1OoxDY9RmQvT/5smCfkrGMX8Q0ocJHLfp
Fw9L9UEgSb4MGVxWzQSJaVejJN+nNYHnGK5GXUbNXmuRPxpS1tsa3pV7zLD8ajiUw6eI9YcUFd97
F2Yg6eQQf9h2vJEwB/YjqBuY4j6Du8hDzyhiD0099mIhGXGKclEfSSRgqWhidyagie16D8CDKWPV
D7wTJkemTfKHUhTh90SQ/CUMshjLZhqnfePV6mMAdWGYMwh4nPaqJhde1v2HSnnwUI8b2HWkND+E
UQbWfNAmnzMb6NcaYePlanV0JHj4IY5G8jD5cBuT7UBgvylUuSniuPtihYMj2ngtFXlB3P6aYp9c
vFDxL7jOgeHQq+zLMBRoZYWwSRshvPbQgg1xh5pGBUVe6FOMKIx+SopBP2adiGAdW9V/Umbkox9U
8ltgqvxC7ODjFM2845SH3rkYBPDgEEo9RbbUj71Q048yrMdDE+VwLRyUPnJCw++sVl13IGYa601o
aPrQQaHgu6iJOfJBkWrnsjT+g3Z8A6KfS7a68NTjCNCe2BgTVS/e2CUw9YSMn2eq7DPlwiOnpuj4
6zia8a5wcfi9D6z7PGjULTw5ooIhIljmyiB0OwmmwrCTdawumV+orzG4yXBGE8PBZyPdJxB93+dW
+ntKSHjuCRPHVBCotZAxoIckyt1u4P5vqEFcTRZR0284RCQAMiS/0gbH3RBPbgBzROZbFfUQ8YKZ
1i4q4RcroOy2bYVB2DcVLDXhrvjBkYodShhjoVaZmQOuF+JLgG7jRcPp8CzKQe2mNqgPYew3KDQA
D8h9XR9UBZ0ug2zmyY0YSz7A/wBCa9XDYOXYH0Qb5s/Q8DM7jjh9Qf+e3fWiqfc4AB3st5lFilBb
oGc2VlqzSQSk/iYcVvsBYgN3mGFTbdLea+8qeT1nkU1MT15LECFZNGzHeIQhXAZVn7RPPAxMkwCm
ZL3pZPqcPkxdPvyqSOrujCeaOz9jGI8mMg+dzLxXH3JE30LfT59h1Zf42HxD6//SsnVHrsx4jFoT
nSZRR08BbXsMGm9PTdfE52wKCoSXDNjXyOPFromt97vP8vZJ0wJ70x8CGA63U4nDXPZf67C7RoUw
L/Yt0mcKA+MCVUEaxQckHArerEIX+3FsquBQ53G7m3xZ7X06wS83xcmjRxZWmyoUKOtMsgzgYW3g
zdqFg/lqgxy9jxTBS2zyEFzrdkKSGcIhCFaEQ4dDU9aV+532dfaoUYjcxp0p+AZoJJysLVfjviik
fITMU272PPX0ESkWzDjAOYL6UwfGeHJnYDVNevjpgsq560QNj+c253AKLzM4lnvC1zudWxAQUjnA
99CYK/LcVb3Idi7S/jbN4/wIZRn5mNVRgkohTX/rCfzCOCewB/RZ/wIYGz3xyXOHylEDUQk2+U9V
6MkHFgBa7GJlIWfZgRE5eg72lSTK6aPEggm2FFH/a6kG/gECGMkFRdDmY6YgxIxRUJB6m2K56yBt
C2+9PL7r6ZCUO+TJ8WfqE3DkTWnl1yt8gu6ikOh9kpvuPEEQ94kXzvwJelpqmHMa70/X2+hxSm11
/f6eQGVWIUNvVODV0IhsISJdCICDVOyqYzihsFhbwvYsKOHOBmHxuziZxE4gHO46Dd9z5MLgVSSZ
14EaL6unKBrHaqvA4u82bTCgPVoIh9af7vL7QuYfE5YFuyr7H2dn0hyprkThX0SEQIxbihqxXZ6H
3hDu7ttIgARiFPz6d+qu+vJMEeGtwwEFaEhlnvyOacLLuEkxE/zKQczc2S8pG6w8JmbfIwIsOjsi
1BJn7VMD2UacJJhtglFVjV62xeHUfmlxIlWyOzHoIQ6qNYJ3Q6TVxbM0mx5SXXnvhXL1hpge3dew
AdsAucofPdWWMQmY/kAhbILUW8B9V9lcf7j+BGdIrsfpNyIjjYIrTgM/bNhxfWgjy9yQYhc+GwVk
caQ1x0fRDBLd+qb1iKILOTHhZLCwdpMRv4ghdrY5vH4bPzdunURldxSMiG1V64uz796jTXlnmAac
r4O82RudnSAn2NQUVrZeGkHH2T6qxihvvaKf3jAY7G2KeQK3SuAlp06NaDXp3Qgxtby4mDS7Sg8a
KO22uul0k0S2Hr3Xoe/G+8LPyT3Eof2xCEBSqTuOzheZl7AKH6yT4fEU7pOiiAQJ0k2N48QmKK1q
U+XFuBMToWgMglLwkGKRf6mHIkXL/SQeUY8JQPa1xzgBde1iawsIhIS70wQt5yuvhBVjsCdx7nbB
O07y6F913AB9urmCXiGrH2jRI4ncu8kpC0o7MgzdbQo4mB5ZMwGvxYzmSUlo/8KAUnGAXd+0aSpT
7wOnNn96rEoJ+mys1oMDeFk/91wOMSB6/RnRkBuElLmdGdojzKZB8VW7wqUKnmoXiCExYBQWaZa7
+QZ0tR7G9bU4y6wwb4C0JWqTTcI8+8MlXsT8eXXgErADhLn51Uqa/uzai782mnLK18rnKWAUGVyU
KUPvFLySR3YDcXR55jqTB8oMiKlrMxjENumRbsO5/nK8NXvF9qLBKOBBr8eI6LTdSMXhSmqiDT9L
q/LV7eAqFAI0hGBOmry+gIZgTLqtcSz7LQqiH22Yj2X7xhOTQmBT0leMv+lVw1EpC2lQ62TjYSFW
OHB3yUYZcP6qe8DcfclqwC6cDqvvUMGzHf9odcDIhH0/wWux8sajkumABUAExk0zojV39OEWHqDI
+yYqacGtWdU0TGxwekapCnfD8qz8BLrHDIEErjbcTarYAnRim2GbaeDY2k33hT2Z9wWBwV0nMm/X
WfD8Qf6sP+uM13pTU1lusZ9On+gGym69NoOdFfchuzNN/7PB6onsXQdn4qFvkZ1MhnIHD2bmhvU4
IbIAjhgnWAGyfBZaaWYi6AMOd5N3nvGT8lyXu8Hg7IikBXZki08wX/YkvtGmC/T0wy18WKb0JhTy
TtCAcNsj3UJC4va1Ci23RMM/h8nB5BfHPlVO2LlVfhooI/u+zMShyu3xE0lGP8RxDfTakcLL1fay
auf3hTiguXb8hRZhLw3BpPLitDaLraPzNNKTr3Y1euH2FIvAjnnN+J5oBEBYJ5EEByXduilaDCxu
NhCmWhMQgySd4AScZ01zRtBabphrWhGgoHiv6Ky+l7A7ZjiSMMPa0CahnwyjdIOoFjT3wYbaw/bU
sTCUP4UZydlNkRT9wcx5cSiI1T3SERhTOuTJs5qKHNkF25VbUrrvvmbl3hNNtqODZ0ZeYNE9Uusw
7CaGaI4M9UhsTzkMqVAqMDGae76TSVrfW7Lke8IL/po5wo6rPAeoLU0BbrW7FG0XWKXLEfmntm89
OHQM46kiGtQu2wH7CcdDfpNWlr/DkVuhn6V1NgPw1n8Cz+KoTLKE7/IuocjUNThl6DTJkSHoU42w
dqS3dsPJg656esc7rIobVozqA+Fz/wC7XbisFy0Tmxr2GLdV0fWR4Faw7XBsPwbYHE+8lSmk+k0e
ofXB3pQ4Te0AaCh/dt1FnCZ45j2rxKH3Fy3vi5d5EikBB2soiPobJjIHFu3d9I+doDSwIZWob4Rv
pAeEV9Yu6Iz8gNmtwSZo+pjntHtjOXefJKPQ1pcZ9VBug/LNb70y5q1md1njuRs0rHlPDlz00D05
+W/u6Kg7N0/Tkwn++oNreuUPA0jlt8nx3IMWPW7fK7jc17bhADRuTbtOXmJfRtiWds7FnywZ01ev
Ft2pAiHihcHO+rke7Orn5FkwZOl1foC/Mt+qDG0+HfxLH50CvZPF4NdHqUZxgO26s+m70ryhjmPf
1dJlEW07djZhexlbQmPRClRx5wNjwCK4fMJzw/STuxG57Ui4BEhZ5dY4jgdeHgs6eZg/RbNLUlZt
c7QlI1E3dbu+QtQIa+d/3KpIQgNpw7tUarq3c8+OCourjwBn6Z1Rl2jIdrDvqtpQuxwCPBzaQfPK
srE4U5gOwgeedz+NgHUPRe3BT9D1xwMjCYKxabSRO3EC0oaYL+QxkJ1/hs0GP9XmCCssxORsB82R
98qnAMUkb3QfVSedjRgELNcZaVGkEXoqyQYOtskTkNPtH86keDSEKu5x5GabIberV08D1oUMpbUB
Q7QHbiivd0nfNnuhssQMSWA7J5vXuYnzZ5XEdlH2xxHn1HzD+0nduqmZ7T3l8oPl5Hhx2g+eJHx0
I5FirqPLBKe+QiZg16etCwqVQ14meCyYWBmR5Np4gvr31MzlmZQgyAqwVE6E0GGDU55xZPgsO2rC
cr5Cn/vJKRwcV80R33hya3l0ue5vx8RzEfPotA+xjJOovkDNRAUnQpMh2oEloTj2A0RZg0vJRzkC
BehwNURFkYrfCtDcKmzRjfbiK9ffSiRyorZp5b0cp/QeSSiS7+GNmp4AQjCgMXaT8JJwNUOq4UkC
d/JhioiTmdHAMu8tARbn1tSZsYd8uIW/qE5t2FhMLLKsgI0XKIBrhciCFGhW8MmeAKS3r/oBm68y
/HFTaVQyMBOnEH70zQ/qZvJt0AiLNYzHfySCdc98CFJk4ozqtuvMy/KeApThu+ZtlfXdE3Y3hpO+
VxwHpGJuPByO6zAvlWyRVNQSgZm0Dq1TVmBqpzi5W8h6o50m2Tm+idOfzuufpC8Q/HRtFiYSVqzG
kAePMHdmT27fpn7oW3n3JMdakztaV2rfBqhgdYnbq43tmuWHtj35rA3M67JV4saHT9RJIgtx73Sa
PRso3p4rA823jmfwnXZovxXw2dtOMpf4JFKCKlANe9X4DKqqytzDv918BMtxfJV5Rza+sLo3YUz4
5AYFE0x4ff6PZSCUxpnXPyBX09w0EvGV1zH6kjnT+IAsdRdKCwmcKcmTW5zl+N7y+2lXoP9gD08x
6yfc4Kd919VIuo5+BX+fOolw4soeMzAHb1IDYSm0JkGEzdt4zQZL33NuyJ3G92Z76gu32AW2hwWy
q0qErJC4ubcOWLanDIay7hYBrvfTL5MOLu9t534I4nnk3hZ4wdCXyOTVHKSKPfh2vSMDg55fJCAr
Zw8rZQWQC/aZd2ekboWJ3EMCbeZ+/24mufvMqQOZcKuL7Ccyjs4nPl/64hPJUnztwjtbQdcdMC7s
l8wEhiT0K0Zfia37uFJQzYSSktdk6nEUq9zQdRHp0b7yy0OT9Qy8ZTLdwi3V2NEqt45jYok/XUHc
WOZ2wSOLJ82xmSja1zGP6SHIR/e59B39VOo6PWEoGW99R8RL0ygvD23XpQ9A5AwHd9T57xQIULg5
Tv6EmLWxcLopgw5uaFXN74Nq6D7s0soPOR/MP06KBnaHOt5upd61UCg1Z5XMiflC2cj4njqr2YJB
gA3J/e35TnLOlRuj5fGRW50X4sR8Iyz3nbYJBjX9bSeIe1UwvV3/GQsak397gP6q1fvcRerbguLL
gvtyLrNzkaC1ppvsW7ARnsAJWOla+vo+/pwZUjVdb08+nra0xSbwfmGNDP1BoUADhKLXhdefZqE8
7AczbQBySaTV0kC6bKDdSSN4hu+RVZxrMKlRdTPbXSH8AjqqwAjNsmZRlqE9hypWHUbs+qHriO91
HftzmIhEK2w+MAb9SYt+DU/5oJHaYwCiiEap2EvqqE7pGunr6+o+OhBmkoupMMZyzIoTscs7RHy3
MhjfkL7Ye7JZqUl/rerw51bPYA76JkITJDdEw/ed6/UTLIorvrNNDZPF6x/wa12EH8xKwH6V6IQM
FElfq35LUvuYVeTWV+M7MmyvGKtHQ0y/fEXWpHZfT0I/mE1CEsAztpdwH0FNEGLB6bNn/Yo8dOmT
zMQCUHtLHyLsHGEWIASoPqWbgHjtuShpe2zhMrS2kCxU7uegDSuFvXSPrDjQ1QEyyclvYvrwshbe
jelbG23Drlk52Z3gmoQybx6uf6mF4TAncKC0jBktfPgeoHQVpkPzMPr9qzKRzbx+g4UVYw7hsBRV
DrWN7JJdRRauVU2F3rBOAV6siDjkPQpUpqrotxZCf47jUJ5RcKvv01OqIbfqeySxP1u47YLuu0X9
beWhlt7a5e9/LbcT0h6qsC46t4acOj08EN784/bT4fo7WxjOc6di7MAGZAMNQp0edihugnP+uGa8
vfTTZwIiz2y5I5FVxiGf1mHbpOgN9VxfgkOsvuVWb/lzyEZRQftPXezbQ3KH7h1B7oI1PMjCdPRn
Mx3VcNkEBS4doIG9mV6E7ewReAGGkKxIaJZe0GzC2/AMMlmDlw9S66ePvGqYDMlHPVjmyuBZeIS5
EbFfkiw1pJeexsTYpwCzIOWmfxKi7zr4QkfXh9DCCjznWBReCWcCYKxPI7LkArd5M8V7o2w49nrh
YNz4dM1QcaHP2J/TLGrHbjxkQCFDtH5DAYNuMLpBjXpjYr1kqbhFNuSZiW5Tph/Xn21heszBCp5n
eXz0Mft6X09P3YRgAQnpiaxImBYGwJzilDE58oHXSFUlp7a8TW2cVb8JBPDnRtGw0Rnh5oDtl0x6
E3AK/QciiOnDSNckuUs/fzbBq842ezsb0d5WpRDB+MgiP3f5+L3ZMadIcCAjLKPG1a2AhMJ07/z2
PcOZ6vqXXfrts9k9uKUYIIVhp0r8SLk8qAL5abJiZrWwE80dny1AU4YMaexTkx0s5GK6aYgc8yVB
rk4FbH/9Cf7tIvxCgDfnSbiwzoG3YU5PPqRK57Eb8yPQZKgaYo6c0QRsHBvkDjdIjgsYKBUUiuzR
+yAKEqDQvEhCTCOnB23BVyQtLXIcXGRyco2aRZgFzF2J4xem0JxLEWRTHqjJNI6TrKG0AYA4O6Of
cC2YWVh95lgK+G1RMZnI9uYmPZopAROXtNDuQ8kT0A/UPA/1OOwtpMGuv/WFcTO3kG6YdmvPQg5Y
2sjfteJSI8LBma581IWR415u+9d2XwmaZWbiJkeGbAVLU7jooSMlGjiWbY4MU6L6lShw6UEu3+uv
O3m9j/xbiT4wc3xSKJtNcAo3VibXwr4zd422TNRheuEnRy/1b1PZ7ex8AgSvDJ4MAQnf976E9d8H
aAkBR73Bq+obeQv9WQoZmfUAl+Y1Z5yvn8LzZ8sbTtnpGFRan5SG547HYlVVT+Ba3WlbrsTEX39u
pI7/+wx8wgxW2uriZLB/ipHuRcXK0DfRhlkWyImO6E//ztvy5tFMS5hlGJ7F4sxVDznnh7ylZ3ge
3F+//NfTEJa9swexOlsYRLG4QOGkaJOTT/P7odV7mAU8oFlvK9N6rxL38/rtvh683jywKVIbKBoc
i+OB2J8DSr0DgRU5aZs1R4iv9dSg4/33eQo9cBPZryHGSnJkkKeHpZU+EtFAdpa/yJ7cFLXxvZ3O
m4c1vefUY0W68VS7xm5gBdyuZQRF0cpMX3qWy/j+a6bDVBb1SDVC+Feox6HPz3ZuvOLxtnBlhSoN
ex9RKxN/6bvMli+Y3tu8USVMIgvnFQn5AssX/9BuseZQszAn50ENn0YXyX2jP1li8DZpoiyIKOFX
E+gXP9V6ZWlZustsNEOqgTqz5MNJlSwMnBea2GExFBvLnlbusDDx53s361Ff4GkxnoK6wm578grI
8qp0q7tfvF6zRVjQx+Ns9d8vX7KOVxmpqzjwPzv+UPF71x9urCwNTWLukIa+4xV8VE1UhtyfhPKV
LX9hFMz3ZKlcVO+haI0NUwMCeKrknVhdlZcuPhvN48gms4Fx3AnmIFGW3lRGD3ztWhvVAmQT5fX/
vrLRF6jopVTGLXRYO8V9UF/Z0IKjiGp37VPzTwc7A7qZxsxvw8S/PCLE5i6JxGjB1EwDvkFpacaO
p+x3y7ZR/L6+5i0MmTmyZ2r0xLMpk7EVIPtewpWTlA81rZ4JVC4ouv26fpuv4zVvTu6ZAqOGHqZQ
F3Dfw0TVjTuuISoWFiJn9umAtTIrbY5dHMi2ChN4VoZpx37BryuSFe8hhrBvc8mfv/cgsy9JEtvK
fTiaxlUPzQI3t6wp365femF9cGaxU5J6fiUz0L00pTEn/MaCyEPlbAfh7coRYukWs+Cjhr+A15aw
5UPn19NQmOfGsnZMFX+kb3xcf4qFmTRn+LAyUUEg0iEOdA35CpXjFopFmI2hqf5bnefenIVmoAJq
dfDhiNEIDSVjPaWRUdhrhgkLJyBvHmcGGu2ltJNVrAd0XmT1fak5Ig00Wnv2hifTnRI6QmJ4M7rd
aWjQMgxVc6h9Z5MbFPKPdIPOvbBGSZh4dHf9rS5EQnMWWtI2rg15CX4TjHOhbNjgdHY3gCMQOONW
9u3D2MES2l3xcl+YrXMAmqUh/pyoljEp1Fk101Pagmt3/UmWpuvsiAyU2jT0cB6JfTSuIZcEIcmn
bRsbGtw47Yk7a9bPS/eZ7bajYbaFHCqw8nSThTAFqRSUi6ivgjxaTWGaDSsx8MKcmnOZwFKhGasq
CBdzVf7xvdK/a1Penu0S6VrRAQV6/cUtfJQ5oMnvYKoJwKOMgxyNhg2kMdEIMdP1i/8L9Pn/Y79n
X/aHv8K51uv7CtUACFp0nyATVgtor2FHRAFKvPM8BgFw4AJdWmjYkLcZlN2ZsetylW4DQF8PRkKK
qJxKEPj9MrjJRWHf2cxuous/b2FRmSN9Uhtsw6abuliiSQmsWfoyCuhDmTC+tzDOoT5dBVWkTDHn
TZU7n/DRJgeHC/dPYPEssiaxRjde2G7n/p7SnxgLzEbGRetEpKp+kwmVR1b0vy3T6DZArD5ff2NL
o2W20qcXdI0hyvHklaOzSYBzRwvUt4xPLM+2/jtYbIh6CSRoZVyjbl/cc8j+mklvr//ypW89WyCc
Ap6FdMLFSdFGNHtEdXq3yoZaei2zVQF9cXCmRaXwNJjkoW/tvci+ibTy5igfuGwlnu6watLaLH8H
ecHeKAxEeTiywf/eYjOn+XDttn09YvzYlfdHojUIot7u3vBFF6pE/HP9CywM0rlhp5lCTseCwT1x
9g7dV/NDwse8KuKmvb9+g4XdbI7yqQMAHoCpaWKdFID/E2o7bUgIsQ5cetluRO/vnhqBQHsPHaxi
qxrdreRGFgbAnPHjl1zzgSjvhIj8yF16ANRwJX2wdOnL3/9aQvUUWAq9J+Q0KHY3teMjPAhXluel
S89ms9X4bpKJejpBqXNCX8XB0cPKdFu69Gwu04Sh3Ahh98kRCQ7APdpgDYi3o+tfemEyzz02iwam
RRRh0clUQ/3SlGBIEJxrjh1z1kAuS7eYTWkytlbTZDaLdS/f1GQcSsM6KGYdrj/BwvY+x/m44BR4
ORpjYquDJrL7UUhQvYdNVa2hp5ducAlg/ho26IuElfBI9CnhdQRVO8zkUKIvoXl0m/31Z1iY0HOS
T8oddJB0CK1U8JRyDsmdEdZNEXJy0xfeykBaeo7L3/96jlRRzkuWq/jigHDnatZCYTpBpp7oBwu2
CCvfYyGu+z9uj6fM3PAnfULbTB+NMpDhwCHu1Kb5oyL2aYRKo3T6lfV26W6zOW2XHgoZjqjizDQ3
0J+NoZQ87KDBInTagekeu8PKorj0kWZzXDroPM25UHFp8jizbHQIDY+6E+cA+jKjRsvO9cHwr7Lr
i1DPms34NIeHZuNig+06CtfJ1CABaFJSblHWG6MSfRYosEp6o5qebYBcZ+eukvK3aJ1iJZWz9FZn
W3yeQfzYUwNRELN2gwTO/TIgwcTVpXksp5upX/MjX7rTbHHwLWsoGTMR1yXo9HQJmqHuB5PeJ2O1
LSZwukexMsf+tWL94rXOmZ+I4QLIGfFa3Yf6hh+a0N3smvCYRckHdEkqog/TyTsZe7l9YqcDuKr5
m145EC8sgXMiqAMDgXzgfhUnGdeY2RI9bALdXWburMF0FraJOQh04i5oT97YxzmQe7L94xr8e+vG
HPjkM8syi7IoYy0/+sC4oy0amvMfw6jerg/4hYVpznjquAhaxXgXj3Xn7cVgDM8KpqhbM+/YgZed
2n3vPrO1QqAbFQcgZcZp8WZ1P7TH9g5acvr6e2U8nHL+u8KOoshhQIsGxHRIZKwcf4/6SATptwwr
TVD/rO2Vb7IwbeYIFMWTeoJjJz3BhyXbJlPFomrK/7gJeTaaHq3QaFMngz+uLElLX2i2HnAc1VuB
jphT0/mnS8QM4w1rsrdWvcaVWRq+s3VAykEliZuNMaUevRWoHWzK2pEru8TC1eeYrHGsoBjEOTi2
B/pse+IBPXcrS+XCrjC31QTRmzbt2JDYkf2ENn0gK+DSRcJuhO6ptIt8W4t13eplC/hiDSOXX/HX
Ho4eQt+cCpXAe+fXhFqOS9vnZMwPTLyLxDsaabAPiuRWUH5vq3ZrZ/pblFJvbqVJrQ4VHk/XcQKU
TcK7MuRed48CzC+n9VbO+Aur5JypRQoNM3ldE8xPcSR+GpUtgXUnWYnRly4/m/4TOjoCDIQpTloa
VtbdpRmm52ulw6Wrz+Z+1ZtFZ1gNPVU+e0WPlrPhnXwFIWxtp1w4k82BWY5ht3YGWF3MOHqGvPck
+wmdAwAfkFxZ9Q4amag317hjS6N6NuGBNEkzrPP01HnwFWu9ZNNnqObmxR8irL1R+PXKyrJ0o9m8
73Uh2wad6bEMFJrB+IaaWbkxdfKoerJ1wXBbudHXS4A7R2WRFG2Jg3anWGX1PjP7Y26lh+v7ytfP
4M6RWEqAL4FWARlPxY8kpUeZ344qi4zxQdfFygr29YLvznXxrJuy1Jok0n/EiupWwCNPoxkWaDE1
7NCwGTbo6L/+OAt6O1By/rvIoLkMlhNmT2KD8RdNC/CkVPEPTLu3PXAH6JHaGlVxDMbuwLm1v37T
r3cYd66C5xJyboNQ81Rk7kdNQPvhPotpQZsdSA5rg2ChNOrO9e+Tm3NnVLl1StrxrOgAdVbv9pG2
SLYpRu4+g//lhVbjVD9TzjRwajjvNa55UuSbXFB3LpBnpg3ALfgyJ1qiLVOUZEe75DkY7GOblA8u
K9bcPpbG5WUT+WuzQIo3gKdVU8ZFVpdRwXX6jMYheqdAkDnKymy2Ve6suUUuDdDZijFpeFGRBBvE
UPFiVxcFi/wRvYRVUPcbHDzRxun2oC/J1bh0ISXuBrO1A5k8G+cTbL28AMVqW3Tb7iXdssiOBAwr
f4PnU92V9/oOjTrn6f5b43Quok+TFAgOuzFPuvamEd2XrvUKmJkPQWoPA900sdckZ0tjda6ctwoY
StojxokxyeSU9iaDC1pXPIwetc9+1tdPVCvntkI7L84q8IZ+1tDzvRJDFvedJnIlwPl6ZjrzKUML
J5WG3fdxnf+wxCtvxw339r14vP5Cvx43znw2ODAn69wxS05igk8buv5DUjcn3QOBJOUEQKO2w0Hn
H9fvttD448wbR8rMlgGd0DaMRrox9BR63lsavFFSPLkVGbd96QHtRF/TwDukk3ULahfSMAwkjHIt
lPp6I3fmQ6jOqV04zQCmQFpmu9T0dIS+a/qRUl7etW3ATwqJSYbkj2ifDDf5njzPmY+nEVXq1p7w
piWX+5qMwLaQM9pAD3mwdlT8Oghy5r0Yml1wJWisReaCaeAb7ATttE4nbofGbr4ViTrzBgxzzLiA
iXQfA0RchoPUN4wHrwzKrShp0I9xfaAsjPq5vakcuzqx1NTHfWOBCQeEcmYEYHs1d/3of16/x9Lb
mgWkgA47rhC4h92mWyDUdqlngXqzZkOy9AizFRnwgGGaADnFud0naLEstNyWldOd0qxmTwJcs4fr
z0EvG8r/n0qcuQzQp+1QZWPfxlAWZnboNI0AnwKy58YanA3wYX7Uy9aLBvdSqIDWo9mnDJXJPEWY
xKzKPARp2UDhAiCW0cPVGU5MzmlAj9Kz6kAIGS/Y75xYgFaBLna8NIv+g9DKR/heCSCbaHCcEse7
JQTjrSkoR0IMDeAsHa1QSwWigBP8c/1Zvw4jnbkEsW4JkoxNO8QEHcbkn4BZK6eTpQtf1se/Nuuk
rXHmNXFhoR7RzxD0awYWSxe+RAd/XVh6JkcUDcQLUXci/UP9tTaTheE775JIqqAAr8APTmDiRS1Y
szCjiWrzeyVlZ94lURsUiBhqtrFyZeTbTpizLuyBkrr+IRdmx1xSqIaiVjbzUT4rplPviClulW7+
wMm5u4Wd55pyceklzY6FFs/TzPMHtDCn9YPpBHsg1Z7Bfdlef4ql/WzeLtGP7uhyQtq4GkjuhLbR
+NsBdfJTMA3eHpRNEAa6nu1Sv5N3ntln91bvTfsgKeEelTn+rVuU3ev1H7P0rLMFBxOSjHAWbWLH
B4Mi7289Xr0aVr8ieln6YrNwDwiHtrPKoo3LPNg09SvqeXttnh22prFYmClzdaYaXSzIJG9jbywA
QaxrcUzh4fh0/e386wDxxSo5l2XSMVcNFsk2brbTrj72Rx6XJ4r6xC0M7MSLH6nIDfttc+zvxif9
0r/YP9F3VP2TnmFbuX1d+UhfHwqcuUpzsJzGdMwGvwIAoML4KXykDpsWNZqfznr74sK3mvdLIE2R
2Iareoh7BgCK7NzeThyZHPQEliZmMk75mx5tcKARtXLXwt9txy3Kf3LLTI8w02V7kLk7dNA4xVOK
1B187DzzIGRSA7PVpw96coYXIMja7QDOw23ZCXMDgasGUVVRWPU0xgEQm+qOka4+W8iMv4KJwnTE
tCn/OE2bQFjnZoe2HPpbMUEKEFq+wfHNvSpKatfdQYtPQ4e1kSXeMhIMQZS2fXn0ckvt6ESbG2vU
w7FPSsbDQqIXETDaSbyih5ed0WMrYassa6RJi2ArUrRemX3Z3KecdGc0tyt/ZRFbmHFz0Lgx+i4C
pKSN7eBOdZGbbqUbXR+uX1/anudLZDFWuu8QPcisAvLT2KYGjnDF+/WrL+QY7HnOZGotykbXsE4Z
bGQujMA+yEOZtEk4cU4OyHRMnwBM5u+gqRoRZU2NY7kSay9uaapfnvqvTbEEs8e0WoEKqP3ROUAg
TWvdnQtGsM5c/JgVNeSJjocJRjsFrJlP3nXaibtR2i5QbQ6ItmMGQxAkGrYFUyjoJYkRyQ6nSVcP
04uG9efebMp8xatnacLPdiCRyXZUCXaIUYIGoyab3QZNbZyVI8XOTYUOLRg3rYyapfc6SznwmiLS
KHAzgKYOmeO+O0gLhCtjxr5sJF+toLMNRoAqY+Y2CkUJKNqxUaXJDU0Qy7Y6dd6nIZ1iaSfi2Dop
zqk2sV9lXTc//cKD+63QdtWHoL4WLbT9AJEnFBnmIXWTG6XaYauYBrJZqHzvYROLuyAnEbSj6Z54
E8DXMDX1b+ASNXahTpvq3uWtv81apX6h4w+xmkH64agTn28Jwt1wIIa+ydrRuAF7BjbpwKnew6zj
IgMV3v3UOeSH1FPeR4p7wI1owAwjB7zKD1YG9T3EnM4WDRXDK4hCnhGOdem/Icnnb6pJk/00wYcz
BNa8PqRDClk/IEZiazeWvgOgojowXepPlpDuqclYEEs06NyPiPmjQUz/Ws5nMYwI5RmMZ/hIOpBg
g1Oa3JYW9MCp6gH7IhKM+arLPVTTsxxoJYdv2Fh/yrRqHoALNLdQUVaf4GOpbZKBWdxMJt8WVpvs
JXbne8hTjVj7qj2gV8s+dj2tNnjfzQZGV/lOt5P9xhRLP2EV7B/rtPai+oIeAlMp2TU9ByV4SOrd
WBNQNCkrI9N3h13KsWm4IKUDJJNjTaoB47UyG99zsIJsO1jTuE3QVxvBchn4vKQqnkAOE5vRAQYi
dT2BGxvZscvsZpOUNVokhcVfwJott31ArfuAe9bOS6CfRNeSuS2MqoLYvn/PQDTb05KWkUZcuJPM
be6JFtkp0yw7D6YItrA9E1GSgCvsZ92PwR/aM1oCmtBUJf3t12XxDnMv9bsig9pWxdjBRx78mJVN
YCGD4szWMkPVgBKgXh+7CCHCbtgCoD5tOfAw2+sTb+kGl8n+12KJdUPAux6bOSMkFv2451wdRGW1
+xFNTFH2P87Oq8lxJM2yf2Ws3tED5RBrU/0AQTIYZAiGyswXWIpIaDgAh/71e5jVO12dO9W5tmZl
YcmKoIJw/8T97tGdYzcvv4jy/qKqJ34G2ZpOuyoT48Vbyx6B8NrXeQ8XC3+r67JAF1O7w69Ojwd/
SJ/x90v222g3D1hHmbElbPeQGEQc1WzW4WbYWzyNeCnnWvor8Mv/vC+KHznwnw4GfuNdYRoD5Yex
TfZugUEH8tBOiGDzx+ZXuL6/eBfnp1i3mfws9ZWab23K/FN2MrBmFeW3f38+/yI4+xk3bfSYP9o6
U27NVeTAdTjjyovZjFf+Qu7wF7u7+HlohZXI1wVJ/K3dYVzf5tvHcRxueu6ezIDLOW5xUs6RVhu4
gjS/eNO/2Od+nmCBY7haicaWbslyObsGNBd/y5dwcMs+LNl942JT1ef/v0N4PbR/ugpE1nm5BC5y
S0M8j+16SJ5Emhm7ecUZXlfDL+68v7gMfp7VSPH0XTGEG24z/1rGcY8b5loIDX/xLf7qkP20nzpW
VvSm1Q63edtHbB27Cc2Zgd1lar9n8y/qx3+1evx0KatBz5fmesNQEBrDuSjsSPn5Hr/DBwzBDGzY
5s+tq33/9yfmLwKQn8X+VmZ6dI+u7zZ8XYxHb3n996/7F/fMz+L+UQPukvjk8Wqj6liYmApO3a25
LZ9BO/6ix/cXZ/tnib+RpmVTac50u3T09bQigIoR2jD8/v1XMMX1kP8P8dPPKn27sLrUGhn872r7
gJc9WIXTaNY7YdPJaPKwbjAhPDXdRyuPk+pri6d9ni+x12mArbqDTA52TkhQP8sxSvwVK7nnsqj2
9fKGeXXMUEo0dW+YsR39TB0se696cZqnpwSDCwd+CoSRvvqcdcfWwXs22bd6GwlEUNmws6f0IemW
sKnbQA1dkGDzvlq3m3E32YecXe3aDAbeMV39ARcvaPs3qeshm3WQvDoK/lUku++FftfqBi/9ONAQ
revdZu+25riY22EuY1ccksx98KbnOf0u5PboGhumoGlYpgfYPQGjdlBwT8nAfTB/b72dscy7AgN2
3f4m7e8Ygt4kcxHrVRX5K+EaBcbuBR+S1ybDPt/FjvCjr0dlfs5hcuDw3M6EU23cePu5Oi5rFzT2
q77hEveMw2E4px+710yLOMZpG8ExlTTatb6PHEcLFxxsr9PHzjIyudEGcGoiZ9rX3sGGBoxROkbL
8ag/YREUrgkoGqwhrahddUTmO6N+SnuPsOek1+eG6rXxLEBdFVoauFenx343dGc4GLe9i8Pz8tks
jB2V2EBrH8Hf9ThdBrgMc9Z2mXOA5Jpi0WzSMFjCDrKDcyMxW+bdkADmMgIYgh8CjXoJ/uDsziQT
E0YsD+tkQFqByGt3cW8hh6nqsLPjLKOQvgWj8UWJ8zXP1lJoZluJ1YGIxrqBT6LvUpofRvHSts8t
vcNazFGbVZGxNWGHNnZ0qS1/tOtd3mgEvVPY68eqO10xU/V8SpZPMAyCrLl0ZowtasBwAk4YwVy9
zNmtK57MQgREsAGeQd1I+wDf/F3v8u2XT978IHQRVDZYg5l0kyExp5gDJjADuZ0RjXiY3X6zq33F
RMgHC5dG/3urvRv5O93jWdzi0hAVmfXH2v+fX5f/lb7Lhz/uS/X3/+LxV9mufZ5mw08P//4suafq
/7o+57//5l+f8ff9u7z7XL+rn//oX57D6/7jfaPPw+d/eRA3A627x/G9Xy/vaqyGH6/PJ7z+5f/r
L//j/cerPK/t+++/fZVjQ0J0eU9z2fz2j1/dfPv9t6vd1H/++eX/8bvr5//9tx1pxNf3n//+/bMa
fv/N/5ugEmHjmS5839FpX//2H/P79Tea+BvyRs9kHlcXLgaiV8xuI/sh+/03YfxN9wCPEXNQ2rKc
a5FUyfH6K9v4m0WbyvFsxzIs26VQ9X8+2L+cmX+eqf9oxvqBS3xQv//20/gw0aVtgwyyHJNhPx79
3GIrO5H0SQuMoarnlW7t4sQJ1KWgn8zsBBAUz2hBOigBpj1JL17m5pMFQ/zqjyIaKGnberes7XyS
G9Y6fzqI//is//6zCdsyDQuWhevoHMVrEPCnkEWvtXZQUk2s363FBO7YRCIZHrps1R9lhVYtX80u
KGar2GNw55585uEPJNBayGo3RpM+eDAURHlCGWRE//7D/RiL+eeOxKESNpatNpu+f/3P/alIIUkw
JYCZMfDJcANbWSIE+NLf4Y0n4hVDFx0TZ4sst2wxfU+xZH0qNUyixQs4Momv1ee2AhbMnI1x6sUx
EY71IqEkRa7RdaQOFFwSLLdulrY3QjVnV9f92Ytyxn/2lc1AqMY0DQS4fq952s2EoWnsTEgzWNT8
k2XM2f2PH76f+rvc0q1A41z/4iD8lPFcD4JvGD5TNMK2UTn+bNZhSex6h5Tx6D/eWk/1m2vSiaPi
W+ZK966fqTVW9rPpp9aLVxi3Rt15Nzogo5sf36ZWen4eEr9/LAtWNZH90jWJG+VPgQOf0DFtbhPD
vjo5+//XYG8+Om6R9ZoM1klokrxh9PdpioVVa2/X+oG9g/sRdToslnzN5B2snCqehEFCJsp5t1Sr
EeBrJ++KrcOdSFkDu+a44tG6iqcsr7/4vXNf2cuD3ef9Te+v7llo1YNVVsbFB32TzvV6mxVghcot
VfdzsojQF1VUKFBQGQOCJ4Xx0F2bF9aLbjTHrYWNuY2DeZPaW38yljRMrcr40mXbi8qa6X4AWeVh
gbBLLHOLWl8UF7/0s4ONXCxoCzOiiFc/W+O2/SJL+ZEC/csV73AMOZKOzaLFanU91H+6HW38Fmvs
qJiRzPpvE6N0FyXyIVZYs8ttNY64Rj8kjdE89D0cI5sC0n1bqu96l8z3o6MOVTlI4HB+0eyT3r+0
uuzPteN/4rnOflzX/owk5IvcGnU2FmXFG6ETW3npBNKztbOUWOj/9+mYLQ6RX1RNXGGv8rSYxED4
ip+Y+8XodT5ZaA4f0h5FvpB3AkWG6yXPzWR1Hzd3xT1frX2AAqjczVQFdlT/sZYHfGNp6uI6/eM0
Lc19X9dPeKj5BDU5hXnVfPOr5QV6gHFMxZj+onwg/B8uOv88wq6pO5apm7rruMDILP3nHLrGs9Zf
BEwrYwbvuC4OrvWgmvAXe+zQYASasUF1XIW5l56KEjOD17PdJaVVB+lwIr3TQ81wrNPaGp+82g9R
8de43X7tXTs/JxmdSKZPcFyft7jIffdcKdMmstHMaGqNL31qUr1YVjtyMvN7dr2RNxNr3rmKXZdB
2c0wMK0S5R7SG4BMOme4Ifj9yelMiBjbGiZFS6hnGCdp9ebtWOFxp5mB2+saiD9x8QrvZUL3Z5ba
p07fnEMrTS9a+uKFHvU+bbujNcZl7WSxEKZFmQ8EVhsL2Ht9VkAEyvqLq5fnPCNqh8l1S/kQVqBF
cKkuWT0/tj6zy+vWnUxHVZGdQLEpvS9VUXDKqqcyS9+0ZIkMih9axZw47LygT40XVfZPrvG0tSBj
UDEm4ZVsASV0DEHHPtbO9FmuF1Are6yD0QeUxnJfZ9+nObdfDRsZV20EOvvE7eYbD55Guc7Xcz9s
8V69mfFNCoALDOe+GZZdVlkwraRqHpvmzCR0cRElwBtt2B6SyXMBWggfmOHkMEjQ8CFYBQzq78Ao
sDVPtkCsZmyks3ww9XQP1vTzDMVlp/r1viwBDxXQOv74IUyd7o5w72VryoM71dsH02+PgDezaLFN
LMe2lJSAGegLQ9dzPPpZe++uabG3sDk9wbHyD03XPAhhkAqMgtyX0tGDB5snNNxKvRnZ9j2rPO/b
7FP5rHaidsw7pRnZ/Y8f/pDY+2XlKKM+Qx87JaepRmcK1Nt2Yl6gDus2STnM1yVXEmG3S2m/2+Ub
PLIsw+G1vSnBcn9rk+pj4Y/yU478KNAqab8muL2GNNfnJ/h1kdnkzolqmrpjfDgka6+f6RQYJCi+
eXKTo1HZ7nOmTx/tsV3ujMkxX2rhBdVmATZapodBG3B8n8rYdDr7rezaXZ4ODAfnVrfvtFS9aK7/
qlYa03a/9XHbZdnDxn7v+4N47MWw3U+DD7VzkcTmMK4GYfmMT5Qxy6cHWGJDZueJNaxyuYSbZ2W7
cW3NJ1wzABtyDb0AAvq8uKb8hEPQo1yN4sGyhApTRCVH2YxGbA/99x+PVIFl+R+/6Gqs42f7uOmZ
1gRSWdrxjx+mdtdZaZ2xdgg7QmXknrscnnvlNo+jzB/Msm7uUxNaX2frExl05r/5yV21lH6stwNU
Sn87SuFTDFYoIeWV1GkvzbqzMOLlwl5SeC/T3IeurXunP34IxwszK+yKcESKFg7dOJz/+UOZSQlS
MlOB33FyJpXsodTOHxKlOwcEwmPIpB2CwalLTqWdWTu/sqdb1zROZZbpjwXaQNK7drwxqxGbNt/G
EOoRKtK7W6f9bsnLx2Ze+3u3xllclLZGNmecjM4wPzvTTlJj/kLvMgnMYRNqZ3MD7MntylPbXqEL
Ben99VGTjdjR2+vyMFoCIOOkHj2MWE7FJM6Sl38cOvtW5cNwk5dU5osSLGIptg6hgjQPhl98V7Vp
XgMcGXqdeJO04EltKQ7Y9vqh3XRavQkz81XiEKDp+gj7oR+G42SUw9HwpvWg13XUaIoBDLHNF1VQ
0k8HW98vIz4kfvtRH+Z3g85Qbs7qPrOIVgzRED2aenXsPC68BLeBx1Q1RzgOwwW2SLd3+r2/mOpS
ahH1Pf9Spe2lschuc18OD1OqDw+4VnJ4EzM5FH7jw0ApAKGlXuzahXE0SJKwD6q/Qk8tT0uRwOKd
E/gwR301ahn6I3TVKc8/QCxrQu3KtWNQJQncOc0+MLq2ftr11tA8i2nQ482SWjxcH5Y11HG5ee7F
X/N3mFX9fQ0m1KiXq07KfoLVvN7++DFia7o3ZFe9WkCIo6Ye5QkR1RD2uMJGqet3e9tfm2ha0CUH
sz0NYZFn/t72ks86TMzzpl3NSp38CpyimurMDWjNlZCKsabpYrqrPDIE2ZJx19NFK1Kosn71Ngln
vEhtHC9uTehOW64MtIni1mRnHbItXdyuoIiDjs4cS79l39JrWPZrxnZ9Lajf5hoS5kC7/vPH4x//
8ppmxDCvjBc5pg/VnOfRj68Gnbc69fYbEODpM/zLIfa8eac4pXPamyfRMo/VgkXY1QQvUYJ14MHq
iDe5O/x9Blww7I0FOKi1Ea2yGe1qgL9BUq3zCb57j83tihDpGntu1VVSZ64B93E8mUhFiXR6mhH1
a5c07qO2bO6jX3niutN9+/E99bSl++TVDy4bSegqYAj0nPrHbSoxlIRrRUu6ibu5tV4y2ZJENmNs
JZW69+ejaYhul1fVHHSu15ymdWDR35j06mp5MvWGBXadKXN0WfOcgAILjXwqQliZCarC1A+1LAW7
A8nrCZHEalrGRRMNTiFxzdoeFKpHe9Flz1svT2xp06XYtoF6EyTFovAe2yXJggIc703WNYTwmzXu
Z3+76ynhPQ5eequccTzhxxEzptB+rKfyKKbYMqeXtWm9o714FJ08Ue+k7NiJPau6cyGmBK3WNrts
WJ980oUzd6O8pM370BrOW2lvTWQuS/XQm20bbbWunjSR5VGzpN90QRXrx5/XvZkfU+cafaj5y2hs
Oe1cs3sCFPlJgsg6+UPeP411urOw3o9Ib+Ru9OSjTkgajXPx7m26DEf7vii25b6Dipw7pMjsKu1a
q69bYX6zmFB9tsQ8xZlt0yAdxREdz10/0YR1jdYDM1fKU1+ydZGAVCgbqWC5H3OwoowZzWUwNBNs
Kd2/3a7VyU02oDL6i81GeiREme9Mhd/cMJUn3W+NQHi44bQYRyylFZr5U2GHRWZ/spcivZlNj/fM
CRHbbch3k3dvzaMfSpdUa2n8qKhhAutwtMKqP4N4KV/WYToDcX5UuL5Sb1DXUpa1wzxfUjAtXwsj
hXROdh0MKNVQbppPTmG9Wlz1txy7aat2zoKbUYHsqrPX/NjOeP7u3KnV98m6nqF9yNgTRh0s2/QF
xGGQplPs114wptTsthqaIkAYKo4TpPNgbhMIsY4W+zo5oTvW08npr0jCAQrt1q73AIXsyN7QQ4B0
pNgJNcodmgMA0aBkQnC3KHG0fFBsPvCxuzG95KOR7PDhIohtNMI0U7ttLQ8DSnmPqRUIEZU+Vi5m
0aITinivB930BHxHcm191wrd2k3VMdHpsFmGCiXBXbTS+fe3jl2gnLRAX9dPeqkXF6vea7RHbHmh
COAeTQCLoSn5KDQYH7tN7ZbWam8HGMSDmXhHJ7/GbGAfs9ENsrm5JxVhN+zNJepvOyDPMRVPxiTs
qDGnJsyX5MlpNP+gbQbcVTlEjj9+Eo3vhqKu3kEH39mOzO8WArN+GZudaVOyBWNJ64ZRs4HC8lJ9
23zoxmmmnxpre85SIQ+d9BhvmVjDhmU55CsF/7UMVc1l6a5c7WB2nCAp5mdjVDIW/keXvQVvLCDm
mWt7dFPlW1Flc8jkbx6WGWFMiRRn7j/1lj/zHZKC/fAjmTWrJNDfKUfHvFXru7+WSzgDKIeR9Cpq
dw4LYHW32ZUEpHuPJgqJyLSS9lAV9Tkt/XPSGy/uYKHJkCLZd3DGC8MVcW463/H68mJsMFbel2ht
NT42ljmgWigAnWs250SMmJJsR8vTkp2dLFXU2Nuxc/D3IDedTms1P6jy6+z0d7lf1fdr+UXTC29P
XLc81Y3+SX8Zue4P/oypf0ahufGVtdMB02BQtZ3OyWRGSwIMbHQZfrUb534Uizx5a9sEdrF98eBg
KadLAA0oL3LyVBwRmsUrvX4qNqRQ5RBWrSh3U9YtcTZYF2MlQSuzIVgr6xq/N4LlcriZM6MMm7an
xl01OkYW3lkZ7bPw4TCibLsT7dgdoWrREOFytnq0Gu20xhWM9zhp1ts0HZaTy1KvO9D37Pk6QL8C
Ly73ZiqWG0YIgc61NZuI3yNQ6iAkE0wWliaZ5/Je8tp+WJd2200jwtFG+u/FOjPK2omdrup03zy7
Jo7S2WB+SiUkKlryTpQULKcpGPJRqUCthnds1y0sp8k96NvsAwFMnQjrVlDI7XNa8m2TKg1bS3kn
H2YsOW7RR5MoFKH+kTGaETvc4qXREv/Jn3JK8Lq6aGU6Y+c2ILWov8xbYwcq9Sx83SjbLSDKAXSM
N9ecCLABQwG6y8kvuElKNGvCwF7Vw1Vs27iEfZajAPZeGxhs3gzsAE3Kt1un65JAtMuhZx4syEaU
J66vIXhpqrBxNyRDXX1bqSs/3p+3kOrp95zaQtTqQt4OCzzG0jtJrdrYDaxbiCTJY9M6jwRVIGbl
Z8/2HhcyOPSrb4gdHwv8HWByiTQSbt/sV49oxMP+dWM+5awqCrFAt7qwwbc13sS23zqPYuBgnLKp
+yr9ma2RhIprcg2McZQhwkhYo4ssmM0ZyzMzinNMGGRJf4jwHmoJlqvlkA3L105HhsZ4zU3ppgqi
eE071rsTRW0H6dR80w1xSVcpgmYjxKblZkeepC9I0Q4aFFhQwm+wy90acoWocEC1t2WJGRpSnqTa
WCIayFVeAcTsWo9InKyPyoERGpnxSg4NIgT5Z6NI0PiV5W05lfhozJwz0a/GwdIFEG5xxa2nzdEa
xEeKAhJ44ydlLJDNtGqEoI5xvunSThL+TaqSGtDiNsbNBkxSJOWlkU7cjm+lQ2evnqXaeZt49BLC
5JQ4LlzMRkSemZDfipxUuTNYGw2sAZnUxQhK0bq7FiLMxWjDRucY1Kqm8G0wZm/WRQBOTgVNhl0/
qrK40eY1nL3lYEx5tc9oXqakz1HvrX046j3nYM0/9Dpc+an9MiRXZxLN3DkTeE1kTf6uJUJflq2+
Aed74/nzx0mLylS8r9iMhGBGZZEFDuRM2dsyTJwnd8tIYeZiQU9q3NhWvWIY7O2wKjVvRvFWAREO
haz5Np7aFzrx65ht4Ywtd+CtYNMcSD8mhYWL266PAJIJYUujhCTIkoB9vQA5xlo253EGRzS1achm
Je1FkI13o+jYijxdxmmxbCFUaStMFXu3ow03pSJnaaXNPmZj1wVsroyM1on1hkaksybZwUzEjUEV
0HGQHV/bDTkS4WPBRGCLgPtlNtwdbIo+9Cqr3etZR0cwo8u8DYGhz+25V3vTMNRurjnqS40e2Fbq
ltKQc6Ys3E8spLlpyp0oqQbbenscPLiLrrG8rT4bfNtw7EaI7ZZHisaYcbS2IKE9HdHlbDqnzS7m
SLfGIcb1SkblaK6xIKydDe4K79oKrnrBeipbNrhpiqrrVek0Nb1xe2IqjhEes/rEXMuwk43GJ7iC
ZKvOPme2ZBiRnoPnPA2rYe9sTx+54cJ+S7LQVFucieuCRtHcNlU0Wx79zHpQYfHmiOwLvF26rPnw
XK/u0zDSMG7GJGimpo1JkiKxcoYFXMkDEG5NM1O2huRssz/svGQ5eMPsHuwGYNoqIMTCMvxiUvqK
ut5IYyzUCet0ytypXT4NU7IjOHWuFFbtXOLWT65K+7apPGblPUwM5oFmOTDPYMnXyGZ1YPFPybVQ
TSYmRFTlGmkEU4subNOdvMJ80bLEDap20wjd3OZc61a4jo0Z4aMHach1NZBbrHGebXAPYQ+r4AqH
TlqZfEFXQy/InlrnaewVqsRO09B3pc5ztOnF8ovhmKXcV2Iz4tkAM6pqUt0OuEEqnNDl+QeVE8sz
lc0JLqajTBRm94TVJ1XLO4AeV4dna6KZw7tvUtugym4YoULOEzPlQJulfXYhpwzMpNcsfPPGTjiI
Q4thKnjzpaWuq3iHwSGVZea0XT92NJCxDBxv0HHMVGLEo1qXe2ZMjrnQR5Ids4uJN69UFpDPCCxL
++wk4y1NAsGSBsray1sVAG9dAofO1M5wNvuOMj4d9O7ZN7yNehp7CZdS12lXBQ2qHZcqCfmeOmpX
Zf3WFy3LT+ocm8oBWwtqmlEJPCmNdmswJ04WAnMWwH72GW+0+8M80vG3izEyEpdUzEyWuJCeF5V6
78PrXJjGhBZmD91HPN6y84IpWymym0Rr5D7XMvO8lFs4raghe9VGqdF9HJZ+PQKawMXTqbnp9ToN
NAO6lbe+Wj34BLc1rFCQXiYjC7CaUu2B9BJreiGznX2dY5/c2NVS485syhvpr1PQO9sY0Et6WJyH
clugCKvhe4o6Ihic7E6YaTSK+Ysm+juSA2wbY8LeO99j88sm+Vnpxhhj4nxHoBEsK/Tj4ZyN9gfV
tZ/dMluDZefMCQI+FReZ+3VZ+V8W8GHPWW+8cb4ZV1ZqRz6PnfhKNHaBOGqysU+V856oQ0Zn4GPL
Ba4sGyHo9KpEogcidU9d3Q1ECnzJbmmeafEYgavcwME5J1z0zWBTdj8Wa+kGPdzQQRTv4J0vK+Di
q9A1ae7aRMTTWlFW9gs6mVMwtdQmna8t2AA1GbQt0wLdRSKp1zaX9au7cD/V1fJm1CsUV09/HhRp
i1hvzLUywHUma2Q6NYrNDWlDzdcsfeNbZi/UExGJNDbXHev4VHfx1cEmnLWsjjOHDwnuBTU0m9DQ
OdG6jgYOFG0SUTTpSv1lkADIhX69MfJ7+2GSzB8l0KKDqUqmwCoqhJrDvVY/Isolsp2Ragx+IXaF
N4mbpEPHUjavlQtgvFraOyZzFUab+UboR1oxar2FBEfZUZoMX8tueHXzmvIvQlQ2P5t1BYVRU/Zn
YWqHzBhBULrCYiOZ6KEY+AeMWmWGk5DHq5ybFM/47ueOcS24bIHuRu6sdiUNNQUjlPZXSX/Ydkeq
3ylLx5TGg++gGFnsL8Q6IEizL7STYmsGr+1+VeJaaXEGYAGU5aM1L2MkCXqY9sSlmnvdX4u7kSj2
ppjpwTXsLsHiJ6z2+MpjIL4kd3kt3wd4HM6izpq+4OMhXgfq53yetr/aKzpBWSYeSzWzL7gLhUst
0ztMAWWss4A9tpgNR+i7dTmeK2xH9h3PHVZsu1RWnxppRHrefZoZMVhnT93rCnnPYlfvAFeBrpaf
E9JTgvPlQ0t+GngKADyMExEnyq4PM7XyyM/rsBjy5dxTC0dITVIurY22vLniPZlob4lV7rAJIQZL
4P0KZ36zEcr57toGGvMxu6ykBNxZw2U183aH728aFmLMYYNlzUlNL+zl6UFJbzfkzLEPX7AneGE4
trzoDfkVqrjXTs3zfjNfG6/Q7zFBq4hVezZJxTGprjYN8wonz0UFwioxvmYd6WsyrfdUs/P9ln22
e+qpY1+W4Zr1eDr4r26D0t9ELh7RMOYiM1V3shww6KKOvSlG3j9/0Qs44JRAgir1nahh0CAxuXEU
iNKA4+09uW71TXloCbpq+1BUya1TbsDR51tPHk3KioE+uKfFLD4sq0U5uH8aKqFHJhJ4mXfag73l
MlAjYbi9Jhdljkyly+YiTRoAvvKasOyDnrs0XKd6PjKfsLcxYoKRDfcqlbLeaeBbCdRnMsFyPKIe
KaJOcGFZLvBMDv3RdwBi18Z8h1/u0RlfXCnnnVFuDAo6Hotn6lNZ8AiWpiEa+tQNWLGKXUdJxRtR
XdAyjjqWX8a4P1/7jIn9wUrb/GDaIgnWVKGv095wBUqCErcCwkQzQrfzfch8eahX7cVs3Dvg4Okt
TfeZUQJShKay7nvtbI3jEQLdLsU0ocMbK1K9G7eJt2vwFG3p+QWOS+pRu+lzMiYfKpcBYCtLvqeU
ZWaTfX4acPDWWFkEkapuPNaT+CDtjb2otJdQDX2k4adIAFAQqVM+S3yxW40epc1jIn0zLgwWIU7u
ZZUUn4ljPzoQ5AmCXT+crvjn7iJLEGYoej7YirqlczZyLP4c/N5xDKCKtTUHr2vnaF5nQUli3pmD
91bqw9eq619Lr0VOoNReUTrCctlU+zlvH5qqiJZ8qKM8KcgsJqKTZS5vp6l4dhJ1ISZF0ohWr9NF
shvo1+0mBITX/MkqnWxnmhNRnEWnb57NuCmahnDEqwO/R/5gWu4UmUVDz9MeJdo3pgrFwNxsCmEC
wzZrvk9bbPEt9HeluUoaaNRkGhbdZSvKk6WKOwnAJ9RXFyP1ybpCO7uIZm9QUloNkgUxKnZDDPmG
qTtVu0rvotV/yzL30U184yApSVCWGAsKs5Igs3DmwJ+T294wnxBAgLvT6FTaVfrsk4xFQjAzt619
7Ns0+YyBQepcFjd5ZeHdgRCH+9cOJ125EV+zinSW+bNBYU/LKOOWikrj7MnloW2YJcctaHNbDlJX
74q2RCVDudo38u1N29UKpQk1P0Nlbkg6clGa+8kxh+8sDW7IIlmFEyWtwK+NDxV15VAMTRkXxa3h
0ldeIGfnJqUk/Xl1jX2mUQpwVrvcMSb8sdqmk8CM635eUUyu/olC6FUtuiWRZLuCfZEnyXbMv5ht
BRlayO/OZBZsaHoSAxd6HFkSVUV/lYExOxiwb4xsR7/JPKJXOqIBYjZvj2MN62Z9NLTtUIn8e2qx
C+vIcGcGHZBTszrlpGK4eTqHrUXCai7c/HgSVaG1tSNZB72U5GE2ky8TrPHAlZTRGgdJQJVu6z5V
86dCb+JxptvniW44Vlt5q9aqjh0uhyN+yUe52czp2XmyL5IykKuzd92UIGVdyP3Nz6M2cqPp1SsA
KyOk4jenErWquukaPgk6bBRwWMCAJ6PsO75k3BnCIMpzzdU8m1Z1gmxfik8VnenXrO4eOoVZMvbP
9v9m6ryW40aWrvtEiIApFIBbAO0NmxRFirpBiDLwruDx9N8CJ078/00fao5mRLEbVZk71955yBAu
d202e+FgjdArujxgt2BE6HDQ5A5r7Gtjq40/bLIqT+Mj6vPssKBx+XOvXqn4BRc18T51J1UgBTxV
IxyLAdPMf6zS7rHuPZGA0x2sld3jntzFpQdylfyrmSx1LNzwY0vzO9WLb5Vg47WTcTfyv/PKwm4+
OqFS6l1rCzox0fR+z/hIG8v+jPVBHryq+GYn2XOelw4lE9NRpiy7yW2MneGxnH29kCyOnOUyFKsz
WAvc2D7RsqHy8o4+qJZBH6X5uSvfqaAqNj2P51LocygZovLwZvt10k51u/6y63HyY52ifWXnKRJ8
KcofecccODfvdPTt6N0KmkdDxr+TpuMO1GZWG4MfpNx74cDS7z1T7Mj3EhcSqgHX9koKFfGXljvs
DBR8pBAM4638kcWGhBuE8uiH1X6a4+IgBT90PY32nrIRzeS3pEQQkk5T7zaOz+ur7qiTUOov4CCd
q732UVTsXK8e2So/JQEdKnuPCvW3Yf1IP0PlpjFTRQ9Fmt/+w+jdmihIjY3n7qjtmhoIIkun0GXe
e1KvTZ40N7PxTnkBPF0MRuHzaeIw+TUW1cOdxRRUIzQv4J/wc8nThoS58+wN9u4SaI1qlgf8HDe4
MO06uT/ajh3qZq7QPiKMu3k7YOiF4/Dkn7LDguGo7lfsfUtqthaAlbrnQkmd9enl26r4XKY2u3bG
MhnvwoufE4XC0emD/iMjO0ezzWPRNPXB65n4Ng9B3RVMxHT4VMt/2CiftPK900BSeioP4dpns1lZ
W2Bn14E+PRk+YzumkIsA4NKEr7oo/VMuQeax6zuWsqExHy/cP1eSGfpQzzmr004F9iL+qcRNTkmx
xjumHuwjxLKI8+9e2fZxbmsikobpofQI04Es170za4RyqOjSDJM6CXbCeAUEgGU/4SbVfi3sVPdd
gmqDvLRxY3uHFIeez4BYP+cqHc+JiqOdNc+7gXRA0/HO+G39ejQBI0T3TmYzWF7dB9ra34Hg9k1Z
W/tqSK3QjVsg9qSSwVihCBsuTa8uyLnNXb16NkB0fENW0rfk1KM4aXul0XbkhZXsiES/bWYf39Li
NUzL0u86B+sAiVOnyv1oGTFe+sU5YTrJgsbEDV5n9U6u2r8iSx/sbTxMfLD3etsds5U5Wz21PBsr
6eYpt2E/G4m/mnZ7Yl4frBPbNVvPhYir432vLk0+/+S4coOxMJ/JsuMeyPN8X9S2FbI72rx1XX7P
i55vtd8PdnacbFKrlKQMsAg28WXE1Z5R03Z9kQTsnL9mpTljHK2isPu+ZPJ18YrPxYiJrR3sm4WS
F4I5QUuhEQfjpspqOWuI+cHOjtufEnv5rtdYKBnN5XGKLu567C3adRXIIet/PysjIzw4kUxiaekS
NsX7+eJ26FHnmfzh0CiwwttEQyda/2BubB7MNvuVru6Th+yERBOj1prMnof6pRbDrRvyNLT0Fvik
QDmV+uc8Z4+l1rDR0vEBFtMO6lbjJ9mShphTb6ugDo09ddfZwKlnw9lJBOMrzyyvmh3dIaVeLPy3
dS4pu+T6Y+CNrrEg+t4PZ+tl1W5otcEXRAPcKjmmIdCGYh8MrWrf5W99zyKYog3rGk3KJNxcW4kv
Td44JvCLKHPXM0I8V12Ks64fxG7WOazSwQ0mdRPCOxOXMz66THGNLbfeaD5SzbqmRdnsGPi9rmNW
nUWrLuR8eieZO39awjZDw6DQLdHKSSpx9ABApIMMG96ludCptty/Gbl2eFdnkLwIvia2xlOlI4un
uTb5ifQOoJXgxZp4se1r4bCicVkjxN9mONZdedTzhjMJbOtI/xtEsGZ+MlsdMQigPfpSKp8pScu2
2vph68XRVd4virPVn2TjMSUpgY0ouvy45R4wVr3Zl8JhrKftNaHLUFUL5gxh/i1kqh1TBV+ovI+p
3dizTTmF/K52gu5pAMqr4GC4jCom0uXAPeVoDyWNg5zBIJPVo27kHgMhOFvISMiN2qUT6j2OPT60
XkyZ6rinZZXIJ3Awqb0UoEDRKY0n/LfbUoaY+oxk4ATW0j5aydEtQBXLVvtdJ87MYr7mMGf2BXEn
ohPgRmuh6v1pqp8MZE9iSr1gqO1mnyEOXFI3fePNr1C/9GRnjuJlsqVvVLMeoJKLwAZ9oP3Aw8vJ
m9VFhg2uSA4MRyNWXERBNrce4/OUh1SUl3K6sdUcZWT9W6bGjfN4CVvgTJ6Bn3nnvPf2GkQuSZDJ
QG/ZG9ku7tqWqr2kAky+uQLHD6ukfrul/UgbIcKxY+jULoBIbA1qtYzNF2uz96aUsaNAhSy0NT8g
8ZS69i/qKvlAkTVaspIZl+IYQ05BESZigulUsHaRfXf10sZ/w6y55Obok770tSxSh6XqKBDhocxo
5IF3zGtmT6T3yHhPB/dqlO6vdSj+MoIhF02rBgiSIoTiPtNHiaCeLCfQ4+pPq+Srw8pYnyUbeHXa
7pAkvzwBipAOhKithdtzDMXDMWP5umsgy61l84QMPi52e1BFCdtjRYCu+dzv/g4WvuuqE4de4sia
3EEEg5vlPjZbnpAVMcLTFVeNV+2y7XEVbcvbhqQmo2YHfs4dOkb4PPme2UP4XcaT2jkJpzfbfZmW
RM8YdqGttuJUuJ/KIjFsa1c9COqdM6zHWleXfC3+pa3l7Alm26/4OpPonjQg0yAuf6qhPjDP/KAw
A1GapnAUVUUF2aGmtc9zln3Gm1bAdcTmQ4gmIkRaJi/enfSYlh8Yu5mGfC133oy1Xa3Ne47MyKay
am8r5PE4JrnQ8pag6gWMglmXRzG+RyqNdvDatc9CSu4grzoWFiHcKWVpyQCpd4jXj+KWJXWDec3l
9FLrzrBrerX4ZGZ/LB7jqGbRZt/y+ivLOnadhu6pWRQ+o3xrGZIzIvuRJ/9M8hOO08SVPiafS7fW
Qe5grrCc6DcPon2IUg+BkM2X7BjJQbGW/F+LYzNMankoxfhUu1oIdnvRCh2PvT28cGVw0OXb2yWM
UDbW78VJoFpcHugRAn0WM7THSRu32fPAjvU+GTDTYfuyk+THIkQTNKqnKjN2TOmfezP5OyTaZcXD
AonCXhXHtxUfhKEfAIxFDatg0s7PXA4hY1/PF5uIrFe/RfWs3krxF5jpu5r0q5zQOObKBjR241+M
9CYvgaPFs7/0HqXqXIDat3kK/O514TjlTDSyyE88CxO6JWFq8wsS1C6OXB4aZf/yEkpN7EjHbJFJ
QIQM0dUI4ixBwgvcD4p3af6XjwlUXJT/cItYHvfOyjdsz8qjUXL92ms/XaF/dComet6aKS8ab5eR
bRnUUn7mDI9Y07i+ry2cwIzKpZUQsGomJXesjF/D3D9FoIiGctTJbqCukIFwjxrJWzSovQH5FGo8
n13E+GVY5rdhZIyGtaTbvYA4/6iMyPOJK8n37Qy758zIrgtbGtDi03uaaS/mnIY2D/Rmb4/ev+bh
nbZ8M/r5Z0GWBUY9p9jpg/rL9P+Nn1oR9vA3gaSA5v/LMt/W6whbAwE9wfzWWN6Tlxn3xMmdfeUh
31WNfaotg02rDNV8q9aLwyppaBnxNiHH7lmLGXJRt5oUMzXjABx6ZOYlJzPP3qqcT0TiNWOYumIg
HYBtAR3fD8Uh+2gX+cMrtDyYOf3qUX+tVP1n5AIP49h9ViZtOnsi3raj1l9ubK7dhhE2tyKzHcvp
303RJDvD7R965ndu/WKS2xLiUfzQiBvyo3H4syqartUs6kPLUXOr2/qyruR1TJqYw8YauFhX04/q
AQ//cM/c+J+M1Sdq4cs06Kw429hiZa2Rr5WWdmxvOuvDOLSiPFxsOTPwzXbODJaU9+T39bX4tI3X
qZbc3E73zERrCMphekndgy1kfHVduY/oyUGxae9yVm5EU/XdceaH2dnJwe2jQKn0Mg0Q11We8Kiw
Eqxw1l2uvZdV9c2tDQfVeaXvWXj6o/aSrQuMjLUTDn+DlhCIXdteqzjeYMsioX/qjyrOL56iKG4s
82g27QRWRk/Zea3ne2YVgBI8dPJujoyfzzo/+7WUZ13O8d6rUlR2A83XatvvnbI+ocA4WhOPu19V
zF+JB8gks4jI41xLsxLb7Yh0qpmEmHQEypZpex2h5foxHU6aN20jIkYwynie8zwJvDLJDjp9CIE6
wyGm/A+GWL4kRIr6a0QPUUvnUcHeC2FmofB0ugqv/Y4Aj2a68liP8rPtMRxbswLLa41XnAJUGVkW
qjx7wZL1kvIpon5XqIjra2Rau7GxYy5Y1BNcSreJGbI/RtQXa43U0Obxj3ZN5H6atxWs2Vud75iP
Fif8PIeVqdtFueZZN5Dc2N7gUKtwuUoSv8s+CxdtLf2McKDNQJUGLFtrCDop1KWuwGMHbXwiNIaw
5Nrh+NPOHcEyjGSWV5P3RXdmYN65NXDmVvF946HZm3K0VOs9ra5GEcM9ONJBLQlAP9d2J3C3Gjnj
IJOG0quGT8Na5WFy84p18mDxI1UoVztJP/15ifUAX+TPNh7SINMqZG/28QSaAw6QGcPJRWc6S1u/
iThEsGZ233plOGXJp7TAW9gNmvjK7B9EJbW+y3jSj1azCsuOqVXfXB1r/jCdeToO+NzGuF9Old3+
YJnWnXCteLcOmHmTPcWesxi3RozD3tUyjISZscsWQiBARWZMKupns5H9ML7BkJA1I+2uITh7CBJ3
CFnlumOJ3HJeqzdhVdN+zPhBYzV4SIXvOnfGLrSqPx3uHuxL5XfbXb9107aF2OUPXnUVNDRxAI3O
aVymIx30ay/Mb+uq4mDNKXTqvn/vF/LqUvWUko1G0m1DWI3xltjjOyk6jO3YYT/HWnNqJfOlcYxD
En3fHLP8l4j1A408CQjAuxf1RIJYFnBSlHssRFHg8oHEvcyb0EK+26zBiSjaAn2ikG3VOVLDO+GK
4w0qwgvWHt3DdcbAEPWxLldrZ3qCxZRrR8BPl76MsMP8/8vOLXTqVDyiLiWEvwjCxTjp/YbqgJJs
fqeSwjDGRdbE3KajDrydYZwjtm0BkzT+MXjjmEpzQC3xPhvK16TFYsB8ejFSxE7koupaWt5x8u4k
+kiaWtx3+mdSVM8yFzE6Myrj2JIhu6gl0BgZ7qK6ZglNob1L3E174dSfXkJ5bbnZLXHbE1E74uoh
prB7i9E/OVfbjhVYR8KRAqf1KPLFbYrA7HvFavqolAHR51Qakg9QQxXrZIY/drSqg80DNtYiRSeV
BkoW1sAelIhydW2OFSBBrE1Mn2BMAjCY31bv3rOBj7QUm8p4QVpMiB/gX5hAT0OnpVCuu1geiu3W
xlWYB0ChaBAu3nltAoGwcjT3tfM2+PjB9Cb1I7S7wPW8vaeZrCgxSrTX4feMh3Vfac2nVW7R7/+k
I1hi2pGjp6JEYJ5NtV3mJAO6PqXTVj6XGr2SNjPJGLL07DYsRhqKBd1X/MbGot3Kbr4t9O9HeP3v
DG4YLDm7vs+BE4tHMnX3pLepAvWgKec75pTimby256XKxNlqsm+jdp+9+cUZlpoOKL0kOUkFrK8/
0DM4p6ZOf0zALac5V9va8duSr3xMVaLv4S2ci15n0WERncZ+IY4FzXrPTaLzKDcPTdWzNhXzHTPl
oqPlbex7Adi4s/Pk+yhzj3MVTcZ+s3GFHYqC89pL48AlEAvn3PyUgnZyGDWfI4TmlhQk5BqqCLDS
JvcvjY0xFNgUfRK/eNDT8qVMbGbBGVa2xPmZFdZR5OWCEATutbjrjVWzYzDM86fTHCLpjuyoiM8T
Yvr22X8RaZw+owTx/LknEolTORwKJ1P7yEOwGTKyKtNu55J9YAo3iAf3SnQ3pli3Po0jmA1DS6IR
xuHqlt1By8rs4OBkAzR1ArdL+cIoYna8QovKJdQjonqQ+hHfk/K81N/TddAY9cnQrZL2ugABGkNi
sZLqy7D91BCmcRA2f9dev8D3sDVEZj06X75Lu4gKdEWOnZvylIjqyO+hicxG5deOhU6z0cXt3Io9
2bRHxf6JW0u1vmEx4txsY4FmHJ7zBGKWYeo2LW1JV5gXf9QwSlhdkC54cYArTGpXw/KHIfpZwf8E
pEN+YHrxgMZn759jl9Zbz3jNypywnRb7UAzgA+x9v2lD+ih1gbqjUt3nMXyaB9ufrZIASbfX954T
f2PvjjxZDfVNbf3KUxe5wdC1vSFEC3KUnkq8orus3ZlzX4cHhc1gN1Wtx3NHmoZGj5Hr+zLOzlqf
PorVS7kds21eyRvmSn7Q2MGMe9380if7T2FhWs6QSLVIFBe+J9hK26yOLKxZaPIxpLgIAbN+7MyG
kChjOLAB7XeLW/00K2sXC+NLwfyNc+Klp8Lbd1ytBCu6vq0NBOGE67jN1pXTgTXPBtFkGuzwTIFs
oJH4S/nKHA2f/jbLbBf1qcoaGNSDLbFIVKZJKHZ9SmSjsXy6Jk1XijfKb6ESmCYsH3ajKqAuRRgJ
Ho1oaABNbFapcmnXPc6OGhF819meImCEOWNWU57ZRRpdSipNLPkgwGSW1EZPB+ahwAITWgfy4PYE
DsS+1zWgg4bQ91rN8rWOm6HpW+xKXTEyNpN5UG97Wy1KKhPe1NTrX/xpIs6oS8gAieL5qHsdDp1l
olvkT/MNK73hbSkamEYzN/9ocVsHHRHmHDp81taDbj1q1D70pSENYSimfTMk3wcl/7Hp7gGAoc8Z
kLw2qvuakB7AqaBNAKbefGkneohUYUQil6RjrCGTXGeu09/0zvxoRj48Or9tzYarEQ3XRTPVU6Hp
AgGaUizv1Q+jdq2d8tIbkrIDNzVsAXSQjfOrQa0XgPMnvua2LybjhkMkHMiLXLzizvubWSI5CXxT
9MLmYTER1xFTcR9Ok/uU5dbFQ/4/4nj40EDHwIlcM7vnyCCBuxjtTs+T/B4bjGznPHkYWmyLo1Zh
bVGba3QVrvQ9iaqSdyp5qiRXTc5mIHuseV+9vHqeRrwi/ah/jjSaiEfJGdqkCcQQAfCK9nmKXNIN
l/y5Fv0tIrvm0kR913DBLK+DaDWm++gjjGrPXLEtETUanhI4oYW4ZjY/1Gev0pggxWwswaHXezEN
a2mTMpL9LXMnPdneSnIPuatHywYvqPrxha5HgQVMVYBrPv3Z5lPvr5OYnyTm9HveWz8FY/GquPJZ
Lk5urn7DBcanxZ6vduRpD2YYn42csdRsvxrtkQAc0yMruNFvXerF+xFlO2KwcuwxtLfzBDRpN6BZ
ChknAbjdoYBAKOYZSwBWrTr3dd2ZkJxxcQSJ9/ZMMZbAYIX03dpevr4aDT0+qzG6/b9/rjRRHjDi
F8fsRpfVfWslFp8Vgj8YAF8MIJwXMUMS5fp86EYBy9+b8QE9uSMKwItORa+SQ+tRPUChY1ElEiIs
DXN4ABS6WF/5fTiPmLjk2a/Os80dJb+x0xBJfew2Li7FNDrqPTX37M4nEhJCnufyE+qfsw4ALtcq
+cp2Znh5wjODqnPsV7Pyfqo03eofc32zCgYGBDWmd1E161vF6TalZf+STo78brqHL5SP8Wb6bBHL
8fWv1K7hXqfF69FliYQh0+BgNnbFejIoRENV1vf/75dce3etdd7UYI7PpTpZsVG92NsLQEd9Avb5
1AElrGUQ90h364u1TIcxnsHUDO8yaDK+D2Xv3EfLIhRjjvYVFOYlqjzBUh/9tcxXS/pJ6Z7J4YXF
X53i5vVshm8N+0LQq33hiecHO3PupoXjsD7kfy/zmLuXMXOBupx03eGZQKN0RX/ClCdeqnyQd8OR
R68tTaKq1HRMZVV8b3C359FsvcyTXnwnUOUu8sl68twiuUtzfGsX3nipD8ZR9dr8YpPE8lxF7/my
zi/dwsZVUc7dfjEz56aZNZZezBzd6L40bHxtqPSjPwZPryuK8iyIlznlK0nfTusW+1U6ZC/ZbnS0
N5TJgRvZ9VQnx6zI248m4yJ0VfmOwexcs/3wkGP0CMskNT5SzOJ+XZWcUthM/cUzSDiOOmZXafdc
WO7vrwwNAL3N5vs9zWuMqoQUOBiJkf4XD+QyN+2KPa5Gdhx6oV+/Xno+RP999fVLgxEAEWLN0UAM
O2qT54FCQSJ75fjdW5L45npMu2zQh3AQnQ2+p+d7rBE6MI2c3sxWpTDRQ3uSot8lQzNcSstuWW/2
vxcn4kNdtdvftzoZrmXAiPzvJd7w1MnTbwpumH03m0UeMpZ004k0Ayks1lluMyWxWSyLqe+vMEu7
AbTknqfD9tdtLjJm5OjrNUYi24MYB40qkqssuyOW9PgorNY+E8RquLuvL8e0Ckr8tEHnERhhTHW+
cAhyQdjEsXRN97wU4HdVs5TnactpYbvHJylCzcEQrnFxp9W4ZNoPsyE5YeeNU/Sdi13zeZb7Zxo2
OJZsCwsCqWqu9nJZoqoKdQ1xVmeBUVDbVf7kWGhnKzMHg9vma5LQpv25xK2814vmClg//DUt++aU
Qj7X+vqjNpcmQNLRX1zON/B0d1fOq3Yw7buDf+iNv9yAJWOerjZabpmJd9Yy6nhWC+wS2gB33KKc
upX3a56S9GJjG2e4sDAqjMz9WKXLacRCQNmQ0MaUTb25WE5E/YDbzYZ4aprKPZollXiJrS9wqhL+
bvs5fL3EOgjO0M77TuiUH5tZeDTlDaLePInNAx5HaLQERmcvhrESL4tfZZ/3H/8dFgXugZU1JKPI
ijcmMOgEWwpMC1EQ6mszBl/vvL527BXIUslbaAH4YyVqL8yuVHc0lfGW40xi+GWVDwaNYlfxSFIR
yTbMZwuPeF7dMi1Ldu6czBcd300wbYor+45DUBPvAusbXQwT1+uaVXOYmcT3DvnwAkCeAJnZ8QvE
3Gkm/faoeWt5qxPNCDzNSS8aVMU0OKkfq0Mj71IZ6vm/l6lunlKnBh+uJhCA9jGhgTwytero2al3
6Nb1Qzaszu7tqDqYlH4oZc6j7ByQXn2YIIbX5rpOWc1JNp+yxireeKOSc2xqyR5PQHksWuM8WZb+
RiRyb1/itF19t46y61yrFlxRfOTNhEAorYm5k3xVMh6/N47KQrlSV/bCejdShVeQK1VU9nggUqD+
ZtiMjZgspL02vDmErlvTWMK8FOUPa7Zk2HXsFbP77C21ViIgFvObMsgmLfgQxeS9fK6FeGTItafY
YLrj5lP+LqixdhoL1/dgckG8rsXFWt2CRtTF1kvCDqQ5v3Rbtz2uU38UsxXUhK2cppUeCNydU7vG
IzNUIyaqxQxzx7EfdSvQhKdOId626jBAgt8LIM87JhK+l0H/Q4TVusOGAOhCixAyMi+v5JvCJTkd
O9+3cKm8cOMHsh6OUoSuw2ov9qtiQXzguti2yqXMr61WegeVOpRK5XwRBHDteBwZahEdfc/dN8yL
063SbS0oJjDRMteMK09h5yVvvV5rNwrR8dXSBprq5pnFNOYOwYjaRCY2pp5lyo/z0BnB18feKFbi
N93+F2GA9jeR/ZkGil8bYboBuiDdB6+cCQjJOZFgkyszGt06u7VbpAM+VPPy3+GTE78wbHFFCIev
iK5IidHUQeMk9ROLzQJkGN2HAFt+SpAP0/KKndpaiZnNu4z8jfTMR5PNi9itDOYx0ykhJvBRaf0f
owDLamLLuKq01qkYlf3NbPNbgvMaMIvYBoF11Wlt3B7enJ+JDagea5YUOw3CBtIfo4Ft9P+cxoLF
4m95W/SqvA0kRhxVab2MJrajTlX4heoxuiSTxX754suGjJA3EmYiXZ10mNqmjK88TLQy3U0p1v8a
xsTHQmaGX29s5I4vlj7hg29ZGxLJxTpgniyp0hxrx4EdYSDyaIGTQbsm1lJthwMyqN4t11lQgWUy
Apnomt+dySUf0wR8nVADZ+GeCvifaaRemGQucSWrg9egd6OTkVRagONopSieMEAsHUbsJP2ISbj4
VscI2BR/zsmhPwn00TLIfOBFK0kHhwbccq1GoKQnt/NouDj6NM8qcIobdmgUhX6eCxTyhlS1OSG4
wkAS/Dr8l2TNA7vjOXALUIvYG1ieu73M5kL/7bGQAZKfMjk3Uub0SrMPiZh+wHBgDlMJZwgrfTBV
9LDMrmmcE0aJu0XO63XaXube7c49Uqcdkc5AH+0s7ANA0sutjAXluIE0aqKYydATF33nz7pU5yYr
fxRklN1wl1TnCtbH7yyp85AmJVpdO3LJQlDYuP0ORdet96XeyugpfhD24x3q2BD/9T4dD+n3ivCL
zdT4RriBfRsN2T1X61FJqr+vI2dOurM99O2uMgoC06P+ZFsTwmCi5rs+sWrZ5Sg69L3rHjS4V93f
1GPkMEYxUZmHQ24sxyFuri08wAsIuBY0/K5DbMGhq6qSh6plDUdC8dGNWX/1ZjnRixXfSg4e0lTH
6Y2Cpt0Xak1QpyRZOuNyxeyiHZqos/cYQJyX0eWAWPOtp7dTmk2ZECJqpgezkGEfjUehxuSliqgf
OtzFdeYEa5uqa6dEsre29Iv/vvM5nX7O2wkIvvtYbZMakxRPQrCShKCdrcTTwIPbDJNbpZo51LdH
xsDIcSy2X1rFmBwWLW0DUJPowhctzHoeqrbaQtehmg27G6j4arLLugh2s0cUZJ0lmEa8HmQD9I3z
Ob8y9sxOcVu91wKhck5c65yVMrvyX6T9bRtx150iCp2inzEDlW8uTrkjbsGC1p8YHHeBnG+iNb5l
JHh5sriO08e0Ds4Tma/E+aNUxhj1nr6eOcdsDOLFe+cWTaI6J7r5XWXmedJm/X0CqNr3g/iGiVY9
CZRqU0pivqhKWexLvI0syiJs23qjePGKlBDIRhn/LNeFDCevWI+u3vKk8sAiCGbz9eurLrnO8nPz
Aq0yTp9wfcmHQVn6kDlUX1td5iIywHz+94/B4whmInatmEva+Jlk+1yV56EYc3+y7DpcdO2gp9K6
y57BGJ2CdczIs38YXbtfaM5uqGiHrs2aa7bllmBBiC6OGo7CUZQ8ZFuEFdvJideL85sGI8hxFq7W
Il/1enQvmH5kkKJjf5D1HnLX7Uqvks8uqvRh6DELKNk0zCvT6LrYw5aIrMaHm9XlyaWWZ0NpPD6+
XlrDusV6+Vcv1mdROsy8KS49Y34U0RpdxqUjh8qGtGFFLyGzLPnJ7OqissF7tsn+/7oMprVtw/8+
q0MtfpBt9mRqfByMPs9fW9vhzYhNN4QFJnq4HvKT5dl2OBMABde8kE6khsBtCGo1h4JknZmnesX7
dKkbg5G511H8kZ4HLmlWL1m9ah+on8wsbBkfZLVmQVRipmpVtjmpVHz/epGWEd/7WCxnlasTQ1c9
rBtFugv7eNmRbM3AGmamPfPkUUvk0YtngOgZA6xv7axsVG3wTGetweKz2NN22pjmL5Z4LQiMg/Bm
feaWFtQzJT2YtYuY0rQ5JXQujMtgMPLJDO5qhei0ZEkd7ROW/O0dDm0/2T7TeGAJbiACYycpO9iz
0J1JRC+u8/Yih+KDQ2HmyknzS+PU7d5rVszdcBivC1XDYA+MSGd2OTXT4B2x3TzLzogug0kHKECv
zx3eUz/d/iRrg/Bap/1ZETR3sa0h+ZbiNg9as2Rr5TgSZAM8dQAZgszVHXzsSE17hwgg0FereExS
3Me4sHd24i17FXXFwzPk/SsIKh/nYZ+O+nJJB6CtOhXOoc+ZCciiI2NNVW/t0E7xybYbF65irIOy
Z1s9kFgcjqzBCjR6J7ZZ9OO+QTmtarO8l6U9PmN7ag5bNAzokHmLUvsZiaf7Zq1oGWlW/KX0nT5y
vEmTVhQE4nncrKQpacZC72UW7dmYvH/ZYqlrn7QOjgvmVsx311MVQZqVykhCY3Hbh+h056Djzzwr
mRB2scQWyrsWaFlVPlWR7YZaZhLY9X/Uncl228qWbf8l24mbiAiUXdY1qcqy3MGwLBl1XePr3wRP
vjzHvvedO14zOxyiXIgCiYgde681V+U4i/tLb2lo06YkQvX+FIMNK1oW0OdtkFYgQIpXZsbBsLWw
NfGazniOabdLd5X3pnGMhU1oQq+Qwloa2mlPwU21PXVh2QX9UAJb7FJsttGg1beugSimfJweReN+
UQZlRcNpD9yygzphVtQvlaysE+WadTKVF+6HIH2yynwXe254mzLhP6s+YAOqI20rEiSDuZgq8vGa
chMEJvN4x1q1ugy/oiIFTIFA8zIO2vfIqrV1aprZrbeD7X1B1cBOxsLqaUA8FL6vHy17ik9aYJ2R
us/91Pm3DDGdmOwpK00gDJlaVT/f6Uplsu/dwbhASjJOaMHgTNiGfzZkyGzfZVqMKrUpx5thxeoa
O2+eqVG9VP3Slhqc67C9CJHSsWr4GRgIGbpweqGlotRhrI9FGlmgI/UWk8WD3sKAl3NXi1PLgo6J
dhFt8+QWXsyCaX6trXHamwGuY/7HjkH5nnOtt/rjoCWzajnRKMD94vrbyklmzaab9jvB3JLCymFT
Y52mmQyuUU3fxgmsxh0D1Ur3VijdP6aeGRyshFLdr6299JPPsu1Wvgl6Hd9oU6/NhGgZS+TuVXph
dHZDHQAHR99KdoAZjGlXu6hyEMbnK7JVw8Od22Yp+62cKiaFuLGJn3GaE8TRLwEGyEs0P1i1dR2M
KjuU8ESU328VQUdXboAexNDcyMTHlx7K2qLlWFoftczBLcR98DS+t9g5NuRk9Xgc2+korHZtd+wx
BRzOsRHal1LRI4P55DMHFV+8JvVvQJLC16Wi33wsK5lsJKKDTRqBzrpbkbMxC84t61qSfbehezQC
beWyFqFz/fNpWhrdwQDN9Af5LNY7d1swxsXJk3jbwFpmbVO8CIn21tS0cd0CaeENJSHG0BtnK102
3zpGlpzPBUUXlz4oggjXa1i86P500IIIVVjyNCtWLxj8w9v9IR4pCKy4UEc8ydoL4iB44zetsYN3
gK2MYP36k2iHcNtpsbkT+UCbzdgGvU//CMYVFAFsfysvw5tpaW65zrXO430paLhPY9sdvM+yz7tD
VTbNVybU3KvOV7vGeEqmffrkOsXJ0gPO4VU2EcTnGii/y2pn6l31kGSrwRbzOWXU33Jd8X654aOT
MuS36+45jrtdNmnA7EokAU5g1ofWKX32HXM8c+zyN74BHs6zWu+AKBwzjg3VUGnV12oOQvDQV11D
DsfLJHGhpw3GdIxD7yedKjTjrgtpjUWTxRj9megCB+0QuYTacDB7vQTLAmhZ0xJmQ1TD2kIz5MnQ
YHqkwvqe2eX0aIbqAmbVuAqU/QIq7h/PEgyySiT5RodO8HXKHmmh2m+ZqdNMHZJ+o4bafmvpDcGe
NF/op2FTNV7B4HXrfLTVUxpBNdQYnx+hGICBZebZhsmb0sZyX2HiWWWs7xmUnycNH9Tq/lUYMSi8
f9XT8sOf26+NBplyZIby4f5ghBWKQRsV0/ytdnCSyzyXrSyHIWXZHCkW08eG2OxbyI7dRjVAU3Zw
quVqBDjQ6ejE5ofJBTBAL7pZUlM89Faqb4yY+T8cuxyJDpZ8B83ACYmRvYgMEA1WH7ik6E0CJw0n
gqZXzH+1/pw7w0lMCDoNSTk0tHsOp9GRcD7BMIxjj1vFzxbEozcYJK/4jDWKARAVoUiaM0Ek1bJn
Pr9LwE5vzBIFu4KSghXC/iyx2Nw6SunC/6D1GD7cHxjbGrtgfkF2ptyb/nOwsXySxdM9mApPYkDH
/gHVMqfLuSqLyVRi7xgWkR+lP2K0sPTY6/haYiZYca790edW8dxp7Rq1HPDpxHOhh5EhgLfxZqI8
s5OuRdScrybd/RzqNDsp2y9eV0ZLMYVg1Xm0Gi5iMYB0yOebJI/LB45X/nvXUY9VcKDQJ9Rb2yzS
lzJico/iYI4xCBEVgqvQiRscBg3TQm07ZCY0BgSYyeRz6oMvaEbkH0kHbrBDObiGvGqehgL9eWyX
X2PcbUsVfFaomY8VFYJZVw+Zjv/3XgcTDniBhswBQGtdA/FWYbFRcuDSne/YlpHt2qhO6b15627Q
o2M5uBFqehuhcc8q3RXpkZrjyEhoAyPW3Qdzt0xMQb67bxx1iMTFo/Im1Co/dEk/fjX0rFnWqcu4
g+Ii1iA115M+svej05sMF+E5xvIDFizJz//US0Ah/eBWzyZqScgm6VGKVIPFvbZKv18kOnqAcczF
s405iWC0WmzuTzuZwVCrxBMYLniIDtN0AtSd97LorqHq8i99XVTbWnOQYVdN9Bw443dVC/NSx3M0
iKiNSzribsrQ1OzyCcneqs2HZB2P+plZMM6QuS9a5nX9MINkODfyPc3064dBWskBNhFgstDmr/iN
tutS3s5Ua0/SHUbAgvRCyYMzv+vR+E59Wj42qJrdqb6y3BU7AJ4pUuKivtY2C4w2hcU2lfTGaUTh
WJ4h40bNgQwYMi7Ekc5zPzlfIk2d28lKf9RQs3xDbkAC6Y/U7eIRMQUyfx3lteEyUbBhDDxU+SyD
LN34u8jbbVdSNOqK6YNTxdOpM2xMR/NlTe3h2DlAhhQSOuSwrdwUqnzHFoIzMPf3LD3OIWDMu/In
u3vS6dtUmHhfGeIiYBFY5P06kkdaLOl6wo17G4pPhxHYEk5I/0oRAJvatktj6wy8wWGet5tW5uEZ
wFF4dkgL6Rd/Pldt9FTRtNjdv/Xn9+9f5UHDTEUDq+SmXr8BZmPibtKny58Pdg1o27a8DzJJmt39
+4HVDQwJxKcum1jbjTShjwPq5eNo1XLvtYZ4hEHavbTfK4lCEAcBTs2qGW9caaZ1jp4sWNWqq5eB
THIJUf/agUda+YER78XMy6+aeofpa0dym3+DiGI+ep53ZnMYv3YMQqkzBPCx3H3KI6Q8Un3kc6in
r7fGi4zY4MO+3lkC9Nf9vIokn1i7wd7kzG253VDN1S4tw3tTotThfox4Yh5LpTUPsbcVX+BTtz+K
UXRE1tFNEFaeHJFS8HGw4EJ29OruD70+wNlAYMsFf6EtsHfz1j3b84PW6YW+Gmr5k8+lAXZf5vrq
jz/BIb2tex0j+P/8bXBfE7iAiTKkq4vbYE8fNDzk/v7s/lAyD9uxHRbsNLkosEOh5aqs4WiJKl8Z
Ctdlh/MX+UClDrTNH+rYM673b90fkjwQ3Pzgdn77A9trXoRVXqsC9LbTBMFZm5QPcSV5daayPXR6
Z6y5uhOFlvzZR2P5hnuJ7j8hPPvSTNO3cZXM88vcsMTeroobxSqdYVsaj7XqOH0T7PYFxQyfME0v
XkI7e5wqZ5O3xfitt9x6jVWbwTa8vj1sus2Io/dp6nP2aG9Um3t1HWVHVNLLPPTVoUlK9I5Noi2S
sfIETlGWdHpVH4YTcAKTWbPzR2QScOR+wrGajXdVDt1GVa+6ru81H3hWLfIniCz1UhU8AznK0BtQ
EyP0CcvYIqqMWxz5y1JXPwfrldY/R1NpR9ukwQVIfYk0mXQmBPNddFAS6bSmVwd7dh8z0nLRESbz
mopGlbBIEi/fOFboWPJN2sEGgThYwFGCEHIJDw0j6FRttOhdMQneqdABdMdkHNHKKrAhqVoR7nOX
ctNBM8dwG0NHAUwRNEt+1FV98/oGSVMdkLA4oq1uuEHynuBQ20USbGpqMZbusGCIrJaoJWM4C7M9
jS4dsvfmwfJKhuHzP8xAftKiiNeu5vzI5u6nQZ4fsVbJshUV3A4OhuuypmYLAs7Ivf8x0P82qTOX
+IOZ0gAprrqsvOC4gmlMe89zr6PSIoCYjrPXrXgfGiBLGIAWh8RUWwemytKpShAlw4keZndNMa/l
kVEuymJqMKbaEh1hGqxJFQ5WLXI0V9QAMTG8WBEFFDvZd9+jbUNCT4MUYrZ+GuObh/yNdF9RnMcC
qbJvNN2uwY6c9NhCaUAehtpIH6aG5SJknlsYtMJmC7xrRAQEp6e6zU6lX/fLhjp9MSkFBSNkj6T/
thrJ4/FIHKGmBrBLblKrKfekEzBSOC1AlY5Tfljg1KaaoWOpD4uwxcYb2MjO23wfCX2bDwSfGE6t
bXJTB+sTDiULPqYuExr9sknLb7oOQCLpSkAvsvDWnlHwN2htauIS2iRpBj4aVguV9GAp4xtJpkvP
raNlPUXAg0W9T1Fy7PIQh2anbuSKxi9OQEhVMLb02pCuKxvRotl4xH6ONL9noujkkTalD+xoHII2
ety7+7KTV3owxIWR56WB5N97eRjuu1JbkararRxyBjB6gV+bEiAgo+e8BVW6bAxFyPNk2LuwWAXB
p4dv/NGDcNm3RbifWlgBhsOv3GAPPGQNHgU/Eotkln3jlTEb7FNAaFddZsenHiJj5Te0SzEdlcRw
csPYA+BWxs/josqHCvVE/AjdgMlV2n2AsfsGhGMEoaiaTVEO16HAJIdBNJk5lgJl1mq0hzfHCCAj
xrYzq5wPjhm/INgz1hDPWIs6Ctfe/OQQtZbS/LDQRKxci9ivbNgYUyw2qqubeUgarywOwQvZFgZW
snSjq847eCWiyQRgHJM+cIsgCBn1TRRxKn2JNUbHmSJIjPFUqPJP8liMjd3L9qrQkdoGtMSpaD5x
nJtfChbK3FWEx3qvEamLCKsZVJoYMQ9DKN80GxtdbplkVIsU0xwGbC0wPkmn5UoH2jeXRukmI47M
DrqHAqowZXGyiSt8Fgdhu/HV5YRUTO5JcOz/poJmGzWRvRasvaCi+LwZ5WftdJ9ezBSSzJB22flk
YhRjuQUt8D2ws/fBTGYQyAxGgrq+DFBznQl5I3ZLV2JtwpNF9NJVe2DArxPbckfIxLq1nwv6B1cV
QeD3JagFKPYbGeTGKQw9hNPVAECFxBo2AJYqWUC2UfC+SnTa1ogjQu+SZFHnZEb0BkkG3bK2inei
YS6hsoobZHV6xhGAI7oagCKr+KOewT4Wc0S6uKJcicpGgm3uG11rD21vXUmaPBUCGTwzopsj4ZQb
5FDuG2mFs7x79itTcgAFRWnQnVuyqRZxhPRb79JHEnTwvHvFt65EhzGWmEC9qStXgZTrqcqMA/RD
RM/RMQM9Pqt5LoOd3dy2CdeF5R/jUvzUaP2ss77YxX2iHarR8Q4Wtx5NnWlaYeDv6exUlB15j/C7
RY0MeP2nBvwR9Jd7LBsnRJOuv/JJei1DuIVo5zaOBQfFqAVpak6fgWflitWiWuUSFZ+Ro0jTTHgi
bfoBcw1WYbjMSh8ztZDgdr/UBUDZJG2f4lJzD0SvlxVOa3wixRJVKSokkwmGG4McHHr7mpQQaUYi
4LYl685G3bSavYMek/9YuWglJQN56j25V7WW7DEZ4uIPqpOeZO6FwCeCCx3CGozH1icBArL6eZLc
a6Iao7M2aD+HpLkWuM8IHyQ+YuzFzyLLXum8oIvy4p9F271k1fS1muRFBXjZsegUBvJnKsKZdKrg
3rgcsmNIxlX5NjSgaVq9/1qOln0QNd60nu9jrIVrm1AxToJ7J8jHw4M75QziGz3bpTb3h93smLCv
7T4UR26tJ4A+nDKI/euHEUMBhDjE89to1PpDhCTMiTJrD376ZNn9xUL9f0CnABfcCw+pS3Tr6OM0
abQyO7Rh2G7SjM9SjBt1GDlneGV6iXtrg5HhY/L1W9MVV+Hn8uzU8aGs/J0VZuLVmeUhyHQS5NLh
N9cNeVGhtor4s6eeuGiaVizraOYkLdxFroXRZlCefpHjyyhGxKXBybR1xIk5a7BUWJSkgV4Efrqm
P+LDw7uOG3o3hNm7C8cn0lp7bTbpUtcl3WaZN1tHUnmUWk+u4+ijL2vMdYu7+WwUnN8zcFBWJZGL
IBnp8vSTFmF36Rq0rQYZCjSwlu5sx0dkuYLP+jBZxF9MdvTQYQLzhtPUvGcFIRKpZWzqVN8Wif/N
04uPzBxQM4FFoPUOF0JEl0w34h0DhUWsbTWtpcGr+cla4r/YMml56DT5BUpd5OTvMiq+hUP3oxhM
lDVYcjY0a3vEzOO5r0DE2knxE0fez0hlD7ihcCIwE9g5AxVh17iM992wOBALXhyomRghn0v8L4vC
hfCjKvIFECKaG4dZxXMxyFcBXRgrd1at6C4nHuDtLM49LM/TI+JaHNRxtotDwKRB5zxECaJoN3dB
MgGjWEunRwRmoiAzjXbZFMM+7ejO2oJ8GI9C8LEiQBPmDjzLYRVH2MoZXT2EAhxCS/t0aZr+salq
Y99r3daq7aVVOdOpSmPUVZVrXc2C7u10DRDJfnS99oABfN0TR/PSsHJVM4BSWs98rOtLicx+SqD8
Wp2z6X82vmjW0gDq0KAiyVEKN51b7AuJWcUYglNU5zyU/tbGHjvh1zq7FFeLJu7ItyisTWWmABo1
/bvjF+JapJ5+Bd/dOJq/c2FIHkQWb1BTUfqM05dggjBaGfE3LD/akyHqZu8jdlkMnvXaMLZbxZ54
pIFgIUYzkx1KE3M31g44BSJxbO6SHYNa6MYFZBJPDf01xdWapo06cFz+z6BnMGTEM0KlyTZgLft9
iRc18kn1GXW6YDDmQkztGg0Rs0eoTkxM6hcXrH7q2cqLY2dDwxrUCnWPVMh5B3EdsiDaZaG95yy9
yROX4QqjzJ0fk6KQT49W7HGQN+g5jpu/T+QTvwbd0h9ylLQgKbnClibku/nP/5JPhvDKBr+HQbua
SJpxWsA5QWzYa4dEHaZf6EpsdkREg362rrnUqJtRCGSt8yRH892vl44MFUMzlCdxOFz+/tXJX4Po
7q/O1PkBQmGHtBjB/vrqQMVw9hkbXp3PvhFHA7R+P/EeWnODuZBLWdvhxkz1dRob46NQDcqG8NUU
wZltR9vUBVQ9um8nrAMCNAsrSSbpLKfajvgP/XXCx4MXufg3oWSG+DWWmNftOrrlSNu2lK7btNF+
fd1VbYH+SVrQe/eBCRza+ILfG/2ZO1ondFrpI4vTd6yk2W6iwvpDEwMvBz6YZpAchHuOwbXZ04er
xo02Vtahd9z6UA3dGjVS/GzI+Nl3x3TjoxtmaNVuWMVb9I6p/ojFUX9sMXZpNQy6CbM2KRaQEfTS
AdKYfOl0szu1WdTjJa4l7AczWJkNSFDMSsAgDeIM8hy8gOeEJwTf6dHPp2FV4qKgUFLr1ivzW9OK
+okLYADuIgFCKwB91VHBLFzQoUz0LDyGcA+X6OdMrJN9yJI9wKRpopBVEVrbrgbLBUMO71NZOA7v
rgmVrcSGzlmrOXYZZKI4FPOAF+5m7rZrEGysDTJ2Dz6GQIizIG35PyQ+J6lto1zV58nKg60RjP4y
SIxmg56+PJiFBoN/frg/BaP+JULHuPnzW0mQBRt6Z19gNTAXa2LaaGwS8fr+V+7//v5P7cAix4Dc
GMObgqs1P5QZFmAp29NUFVgwco6mAkz3yhkzxpuMmVgD5I+yr50bgv9FOTcTK793nugOEe4hgJ1L
Tj9x14xA0nlIargTrYkyHwPb5d76KoQa96JDSuLTyFgPWpZQgrdEkYSSrkKON/f+YAnrBT2yscUr
Fa1x8+SQVkp759bajzrqUnzIkD4IvcwP96dGHF5HxjFOrQ+HKU0f28Ysd/Rq6aNql6khF2tS8ty5
SEEhiH0V1IL7MVAQ20URkWgAZn+oR+tBVgXSDYekB7AT3un+kJUJkAq7BmtqBNop1XNqYr0hOYY6
66HqC/USAlR0tWh6mrJMIiic5MqnlhKBb3/zXdnj2wKBonwyeuTAqKkp+6UVklyT0PFmxonCf+S9
cCfjJotz7LjOtZG5cavHix0b2sZsG/fgDAgK+qoBXKusgSO1qQ6k0UB5L6rxdBv4VJ7wKFeonE0f
fkBdNRtGIF67mOzQODWcy7R5WIrVKzncdZhstnRgpuOg+dmFQLGS8WH1CXSULFM7bfBkFEtZ9uIw
KBcvqRy1R7oljEXphi5pUUY0qolTyEoxLOP5PmnmuyNbu76V7Ejyy1+7IosXPuMtVaXFowFWEE7G
RJTCDBJgouSeTAwQ657lnEStEjI+GWOAdfWvjgB8YXQSexYc61vi4xbIs9xeBdZ8hgkTaH21jZBt
SuulbQ/VQWK3XZC8UKc1dNnKwUgdoa9gHBseRsf/qNkhUKeMp2kyUPLCqpeSWOnOyveNE1V76RaU
5nS/dtoY1pfQq/GS5ijJvNJlYjJ/L2K9Ib8M60lVOxxVKKFRgDplyfuqqaOtuReC5mJebRGc0FD8
8Mx4YJh9pmgwTp5hIl9Nsjfm8ObR9nof2lGFITCu03VlYIkcOXt6cyKsKgyOJ3pWr0NSuLZDmiHA
0MQnaorxazDj0t08NWAL9gxwYATX5oDVGDV4ipQKnafjBj9x7codc8tin0KRXPUsN8t61GB69npx
i9Tk77DMHu3Era8qrEyK1SJ+aQNuEa055EaanBAXRpuudvSLZtPmcCo3OSgbFa+R92eFCxxLqiLU
JY8g24yH2Imit3YGOI9xaxNjIOhqoHfAjo6WQ3rt+90HRODrtIi0V+IGBhhVB2dEFAQ/1my/oPY9
0nBzd2462NtQb352QZc+hMlQXjKh24tGqfaCgtFYj40KT2Yfj7tOdm95R+ej6zELD/awSjFmjp5V
v9bZ19BAsusrzhhVn+TUJxAwk+7SmO08XdHyLXaN7upY7sELxDkkQuXqeYa2HzOnIlAkWOieonaA
mnWhlmIiN3HqEH2m4X+ruk2at/MFnUeVCmOaRpgC/X/ro4AtdIp6qFGN7/eHan4w6KAt206aa2gm
7KB2KXYM29LnCTr3zubAQTYQpaLyQDMlEsYQaMx9SD7GSqNd8K51OxA72ZFeTblNTW9a+iNqJXr8
KK3T9GxwFV7T3gNo6nnDgUGt/CPx97+I6f4zMPq3LO/fnv5vyu0WFmXW/zu4+/w5hD/yvwZ33//B
H8ndmmP9w5ZCWZbjSCUNKdz/+L/R3UI4/4DJjbeEgs4xTYNo6v+O7lbyHzajeiK6paNLWxkUVEj3
5uhuYfzDVMqwXKnrxMJRUvz/RHebOpVXnox+ns2R5BSTSipkwjqOfkNS/c6V21/rXQYLYYZ/+pyn
BTbdHijXrHJP26F5jGtm3ZV9IxFpOBt2OP7xYP3PV0pBBDVJJln2U8ftytI2hT8CzRqXkhwnwuKU
fkBhWW70BlBqb3gvfpKvOfO17qKWoTybwg6OjWQgjJqgeXJMHB0psPyhgOeRJp2+VvNPQ5FY7Tg+
dUtcJBd0tMZnlAz7LhuLb3ZYH6ysPOo2fVOyIVBVtTZMJVIo66vF9IgER/Ql4fw0aIfHv7zX/ypf
XBe/X0HeOGVQ2hqm4/7ziSHswySIm6JD7IojfTUmeXklk4tOOwPfXSPr9Fx6zH97RT9Q6U168+J4
QorHiKLziSAYqhDRimX5cEycD+kF74EeZDdcGenNNeaeh+FsYz8Qp8IihILgvXIZzk+ZLMwDfoY6
o9HZCE4IyaIYVa96GWogmDg2V3nyVQuv/WgXbxgaw305OciP07JYR2YqtrKh4rdjKR66Tut3DIXD
BbsVQNJZOVvnuOUmcDetNLXTlIbjjXpnuOlumK28QWIV1IApj+AANBXHD34zDlsnRqITqCI7K/79
Ouzdo99K/QwcaFihO+8f71/R3u8fs3FLpqtDKWPJL00COlhK3/1B9uPadlEhQCFmU5NTf/A0KFpF
EplXG9rWFGnTMavJNPC76Xhf/e4PfSv2lYrcK2gHpFEdHXqwI8WRnn6zonE+fut8fx+VL5pXOJ8G
TU6QhCFhvh74C0lXbErqmzNqzfeEc/mi7EbxhXBKczlYaAP//pPzz7ce8hRJdAztIetffHBIUjMb
0Sfs01OBj61KvWbRlip46qwmujZk0HlNiyHfw0l31MiJf1coF5eJn7ZgDzBDkCPXPTPUFrcuQpY8
PzNc6hojIiTFByaKQ65zrJekk29se9G40BNASUbSob3LmUccOTyFKLk6WuULrRLymSxaPezQ1s4F
KZPgbq/gKC47aqiXqHS6fV+a8OTocsgcp0d4EAIc6KKwZiupWfzobSXQ2aPnBYFow0M2MuZa46Sf
7hWJsL/8/UW0f7/7XLTMppTIVUxLSGH9tn7BKqceVGbx33ef8CzzMRO9vyrZf89TohdnGaT5CnCD
PAczz3/LzjhxOrQ5E2oD6D46/1vbS8Xj/Xv2+1CHzWNDZpKMpuyqlz7vkLTPdoXiwsTscBOx4lYd
Hdh/RFju7x4a0kHspRHhXsgyOPk99rHnytC/hmpMWARcKlA8W7feWDqzLOOuzaiykBl+M4fKZuQU
QbReEkeY/pgmPEm9wLuiQv2YU8OvGbpFN514o0VXWsNtGCZKTZI5V3epTxslhCGModzFDDDuBjYk
cABdwvCdWoI8IWr5k7SNXaz73Rk1zLjXouYTKCRt9HmduX9FZt5nLv1xn/fF+e/fJ+O390nokhaA
w87lCsLDlftb50KQSmxogxRHT1TlEbjNm9E36c+ZLe1odfwR9cRyOE5qPmmNBc3bB7UQG26x4d0v
XhNBzR95IedBGpCv+En2cIckdvcrsgEL4lAvoJ/m9sY08ms4Ch1rWBMcU1vLLo1jPNFRyfeoqKk0
vbfSzx0OHeV4YdYxkKgDr7sQO8sBvzprHa73h8DJoxOBjURf23wLE/Tu31wT59edQ+jKEabpOI7N
Pjx/8evem4UBkX38LJzYsBZBPuAABttfG9OqdOBgV43pb3paYk+oHsl/Yqqz6VG0rQWKoC2rh3qB
V/caVHV64w4kk5UT9hkmjHq17DW+io+GlvOO/nl+DnPTB4FUdPnZaRFxTNKaXhILUKjbIXYUOQRy
OqERjeLY+jESiOiXybuJEwlXZ+hvtUqnl6G7/TnJuWlUlo/vaUtaZ+mn34rCmtudkLpxZrgPGoLm
BYLg4V2m04vS7H+zchq/tsHM+cLZfIQs3dZNSzpyLmr+UrRkBBdZWTQiJTTy5Dp4ksWwHpB4+hhM
3sekdBZArwB2lEPwVMW0pFn6kVUp5F6EwHpL28j9bcm47dG1jdceNsRKqaq8jDHT1t7u3Zc0NJyF
g91sOZlWz0Ki8h2IRGPhDHGxiB01PaflGGwCIvpOFVvm2gRvvEkGJv9ormC8ENZO0J/OPllFp3h+
U7rWWQQNjlFrbDBIG0SjTMZIiI9kfv73ny2p/umz5ZqG63CrUZIY5u/rYpqBxK4zvKqWQyu4aJz+
0bGtU55zZJIcYfZNk8iV7MFX0+SCMZeztTCk9H6EB2Xo8Uc1tMXSq/TwZvkB7XrhDxscjC8WmQ5O
pXwozuhQDyPVyETrP9I3f/8bGP/iN2BvFCzrroQO41A4//VNVqRIUogg8cNO1OFtsNc6+X0IR6V8
8SbUqkZUPiZmc7BQlV0S13mOp3785vgucNhWjQhO+ThXpLY9lDrTVZF003fDZ7Armip7AOSQnGwH
2uJUxpCDMnRbqgRd6i9DGWe3Px8oWQhgF4UN48VMWf1XqtI1RnxzQWnXL6IGX4Gtn1wIki3/OKYG
dkLDJcW3aM7OLb9pX/7+8qj51/9L4S5MzgBseI4rWT7m48CvlwcZk+UgswPl3PdiN2hD/aBGQuES
mYBdBC9cs2hgZ7BMphiIYOtWISTw6wpHpobgsansL3TMOErmUfOMJ4C2hYYnY+rrlHSAaAcNWH1I
aT1FCIW+MxqnOEsD/WsGN2JBnCjmdnO2QXvcZ1VkfJ3sdtzwk9I9kRnpg3DDbSvt012FlqVsWvMz
OVvNPMeKF39/OaT5++UwDMN2kECzIHBpjPnP/7IkaJaRgJKty4OliWjYsrX6FzJ1014zH4sAxKUz
IlYAdQNJ0ekRB9lVfgFU91PawlkAsEC6HQ54nhs2fxKoOQIRvyY7Ei4BFbzmCLc+cLiRqNQGP6KR
Du2i1caXLoFm+/e/iuDY9+s7axgWUnTDki4FjbR+W900nYiZSs1ZUm0vHorwe6+r6Y2Iuauq23B7
94T54aAdAchAoyyJzIh9iBbF0NPPnBxZ7C2Wq0Wd2mdCCOF7tRmV7r95lQJY1G8vlDOtEAKzrOQW
00Er/HrN6xAaea4V3dZEpZ8wwYlM9wWoHTX1TRJrGTTnNn8i3A37JhAQW6wqhlQe9mtaZ5dOWodg
HA4lMQy4uomqL86RTTsJDmQ0NU+VIgNm3kfkkX96aiT41KG9hAjMirr9lgfq5RqI+jvgnqv0vX0g
m3PUO+eUQL62OcmKyBIA82990a6BqV9Imlt4pb+JMudrYwhKLTKSCHclA3AbeAvZeCd6kGdRXk22
k0pTh7hhWmVrmxBgsuyIIrJfFPqXEV/EJDr6LVDWq5SLza0xkg/ESQx3I/ItxTy/yxAqqHVckewb
f7rRW+S8peMLcLE5Xk8dE2+P1taH3z0shyfEFNGPMV6k1kpPLx6RPF15TW4onwHHs+8+V+bPHi5X
QKEeoO5nlwnqh0rDmPJFw+WBnd5917UnD81w6xwxTESMOmq0wxaDBIIbd7W1jIqVbW5JtURChzjd
dzcK9Dawshzi28CbFXCoGuQGDsYrDML/Q9WZNTeKdFv0FxEByfwqgdAseXb5haiReSaZfv23UHV0
3/uitmmXZEuQnDxn77UPqkHIcbamh/AK3SkW4x7V/pOlNkGd5L5Z6c8h+XCDqV80CLQ1IFsUd1GG
ZgknDS5hHN7S2ZPIHqh299Tly1EsHftU5heJ/Wok8WaAArvUGTs7xNQdlrsBBDVzVzreinKPRbmz
i8861C+5tgRuKp8iglvr1PA7myVd5s4L2rB6mPYmvM+W5HBTNQoqSnElVWGXkIkTwsfA6Lgxq0+3
qrfTIUfHEmlf3N42C3E6irhPC2wymt11dO/IMBIl5ONu02Nrs2OeLBk/o5nIkuWWpzHh3HT072EU
vUeLfkYBb2zGbPyTSzodrvUjiYZD5Bho412fafBW+JMEeG9UNq+20B0NKQrkaZ45XaJT+N5FHw4Q
SZ34AePNrG/TsKWMEG9GtNWN74VCg1uPtsr8C9QgZ4e9cyOkXSnq6yTfVhrpAAk9kZdBb7YuMDVI
Ljr7e+O1b79l0xs90Dr6wlM79K8DKRPvY5TvMDKbdENhXuAH6XsaAT7ud8WF2hxfhThFzRumKUi4
EOzcPhD2CSPPFtz/Eu5kcrR5M8kXKMNvoOyio6Hfc+0b94uWacHXAHiSZigqO/j4uQbkvmupm2iA
Gua8/i5hQeSWDdSTdAqdqX/F9ZHEhEZlLk+OYI3udkuSoYo/3eq7u5KIoB7fyfQAQkEeJhSXPpgy
ldjEeZcKZfvYioWgo8mhp0G7Rz5x5L/8iRL1W+kT6erxNsyiCkpoOvS0/G7hpxLEGuDUFcMzc3mg
WAKKFIM7B8dOIckE4aBz+mch7ar0qcLUjbATZTHhoVbpTx32tobOkisP4L8xdcFxjEj8bNMTlgWE
iBeqjQMDwKtTancrROErYH23A6nz4jhA+jF64yWaqmCmA79u2sdi5TmSocelHSkl3kjgSWWOgOus
EQevMRdvfCc75MqtiJ9a6UcwPOEbxfsGdZsMluaQgtMluSA614A14qPgqljOsfs1EuqSz+8i+5lo
2tHq5QYju+/GeWDqigcVau3hXcCdeXGIyqilwpkLwiiJb2Kskzu82W36Tm7B4GGEDTEYFQGTSOHp
49xdjLn/neMPeaWM1dCLweww4as2BZV3bD1hdZcbkfWgPqIsgICUIc67YTwiVJD4kgCTqYFIUpPg
ttsfWTXn9wQv5Is7oSNI2YKlscn6MBjAIMhi95C8HEEPG891Nlsb+N4H2N32QSkRbutprO4JC6aH
6SZvuW3IG/pd/NB2oA1q81k4K1MnTLOgrdzsULekluvK8I1WlEbP7oYME0Tq3NXbxFGCuDEDwbTv
s6dWPpCr5Xpt3nafqjVgb2/s4qIWpXjPV/Tx+mO1M9hHfEwOZQPfRlNBCnzS0WXp0XYN2FnPRJWn
Iu4/xrIV54Lp5WqYftcnq3iqpoaAXZFDxRHG8GlQVY/daL1NzrJcqtFA3JmhuMLr6XgT6SMHenrX
SdWm5xWOOsdEvy1ywNaccFaQLvrPg56iN8FhdHkcrxaXgFI1imJOrE7YgTOb1EPdFKhzfTAGoz7i
Qpq5Os1ka/77TC3uwEYI3rEuQz00qz6B85oXOjSBWolFx4qy76ji/nnNxz98PDyO/fft49f679hs
OUERcYH3RkV0SJyodJMLDKsRZL3F13OnPEbmuskoCvYbYKWqZWu3KNIKq3QwfvK/kn8f4rLgN3l8
X/br/oT4KwY5UqbblKkKHcQcvBOKcSJDggZHVi57v8pDvzL0Q9o+WTx5EY/HAY3vZJGSYa5Tb8Sq
AvVUD3E5JKYCWeVQY/5pufaj/joKnRtrR1ZbsyU8eVuS58NU66CW4qCIb1KlJtIuo20HCEmuKO02
IRRPRwZyFkEYf6WCRkRv7BBj7gRJvyZzUcb1r1WjH8aCjwA2JZN0Fk73uauWY9WhD4TkwtSMtVl4
6twGFWo2eIX0aFto32LfkTQBSXZdriqEK40qvELDHEcEaZpkF9GST2Wccic+k0u5G/TUr1KyrfJu
p/RGYMNf6obci+i/l+lyUekKM+TwaED5VWwFBtdvPhNCmDERLs0AM2JQpFoAFjSoIfgT0YX1JKqt
r9rsSQxhxigbrx56JGbpZVnW6C6F+yqz8cS610Z6I/LyNiMiB6i7pfa9zS6C6x51glICb9ZfhqX9
3rDtatuPXHKfCpf3yF5+mPmbtHtiY5yz3XXB4PB7CO1GBsOlInIQFO0hqq5Tkwc9aqT1w5MDjnMW
vqEQeyUl9AooTArjpRWQ3Wx7J+bXYcJqa5JdQyYuCitcPAIls/A1cOquMLd1TUDzkO1RgR259m8o
5rfQmD/ddH6pMExoxPKpahBHZuC63JHZII7FLv9NPuLR5prNJuyu3RAkIanOUj/brdjFeRQg0Iud
/khzkSTA+mizoJlZTU5YQzHp7JSuBOpncqaiOHWDnNSTQlGJaAUdUpwXlXJIB6EkvlVQfVNzQUZi
eYZEqepoG1VXfTkMgWS2G81HpdQ9U5CmNTueo65Gm6OI4oAgJmBVjJFRdZnQEdrPUXPuQByB9GTU
m1WgcC3kaIjBv7xo/IKjyiXUdzugF1xlAYEJuC+ykz07ZyR76OEZVdQsDVqFSAUwIX+2JGu6dN5V
KgytSn1Xlr5tEJfeaowk4Jii+h/WahUzoeZ0J0ufTpWloPeDE25P+1beF6felanr9S7rA/U3aBVP
5BB9yVEMF2NXs+dDq4eYuPTcSNmFA6d1SqpiG7RF5NvLyLuXEVzk8ZEGKvWL26ggbGYQNA21pvqM
uffUNtWZZHvPIiMT6kNQUdxToR6Mr6wJ99ZSX5aIIHAWStvU3tgZHSwkOqFK7ryT+KzT/jKqx2VC
cC1QjbfHsZ78XgxeI79cmyiOGn4JwZZuaF9nFaO4UX+qFQrdChA9cZNjjZqmDAaj5Wqv3qq49Wg2
7VWjukQDv/IgAhv8UZPspc6kOIe8qShBy7QsSua9MCpKeIyIPb38nmUVdW5Lls9gI3ZZmDk9KSrL
VGceivUeG6NuyvOjCYmokaM/zNkRb+hzBYPe7D+UxWAAjd2YiBPmPZCZdkXEuaabFD7OUZPpcRlm
ih5r66rGnpt9MKfzmdbTa2MsQbnURxQ01kROYbo8R8v0M7fagyuTU+FC31J2g13sJFm+VakfajM8
6IyQ+DTRGdtPbeyHwZhpd/RNgSDWR+NzNPTskggLyUnkD2QMqS6di/LHWucLUTMAhxdhyCDETkcu
qqYmu4b1F8rIToEiwXbVVxJMChqODAqkYtohL/FbpzvkLIGpTapn4WuN8r1xw70LV81SwoMgC9XK
uf4rPkfW5jkHp7gjCnAD9nUjcuM4bfqw+c7Y5FvTGugi54sMxQFUIfeSY24tW24vPiibzppPjjKy
IuJUaFVAfTiw80+dE6QotyS3eeMIXQYiFKlDt3K+xYv5exxfjDK9s1tFjl4+z7F5SKCLWzrMu3tj
ZOd6Vg+tMe6WhJxx9YfaWgg4p4PLBKaCgkEDAc0xGcnIulWn8xRnYG16Jmv2hgTqWNQggW3bMy35
bNoQ4IhHMtgU7BPB5MFgcgDVCUd9O1IT71D47oFKBohvdi4DEseov9pwlyaClDWUJLjfKuwdE8aD
FiDVAN7QUougLG1fJx8Bm9wFJxWjKTRTsoFRity1V9WjMPTz5JKLyPCD9vfHMMRvwAZfYoNiJdTr
vTEykbnOFB4ADEmvITqkSF+pB59Qqj8DUbhZwBkr95mZ983EGQm6PQqPzsj9EJrYlwp/xAIRMGLN
Ah6zm7Kb0765PxA3p2xDNTNoU9IsTlUeAC27qIm1y6zkjF7yTbERKGqQNOycGRqRP115SFTnaPRA
uTT712BH34yJG6uaHuM23uV5dV7vf6Q6HtdeQ47ouHb7vW3xy8TGRTPt51KOJxTwNSuH4hMw45Oj
BNKAXFYyTJPc3HcvhtIdMKd4izIHxgKDa8yfbbjWFgxnGds+3KJXq/umpWB0hvkg+uqgqjMdkH6X
dJm3QEkNTdDAdX+AL6kSi2jG5GCGyQ099fsshiu99Z0yMG+Ab9sS2joVT1E37IvpW4UhS1sqIMf5
3oT5qan5LrYtP8tRCFNs2vp7/tou3Ntx8DjiVOZr6YJzOIqqt8UAmTGmp9pMLhMGusIBwgqWbwiT
S6o514yXbpeJZHq6rcRwDOaeYpIQFG6fOR2SUuxp01yTMnpmBHto4+G5VqZ73cdHR4339vMSYh3K
LkqIUbjR1Z2KwYvG77EkStwgaK8NAV40xcVCqT1mEPuUkAwobY8hDjFzuTcdyFVh+Kpozrtw9Tsz
nud+sgipyK6GntJAtjbASnz4XU9F4YJejfeLjqCptjxFQ3KVYmJUtHu97pdRX4Xmcs9Fv2/sGUB1
+TaHy1OWLme9IMSsv9up8YoG4Jyb1HC5fjBGdkENFxiNKkBD0rUOox09QyC5JE51doR5AFviDNZx
Am2sVZCxwgYxY//uhD9RseFqphsQdRhqvWEag0KdTnkZ7Tt7OjWcBSMBb8ZAqM+Qcd+fPwjb2ZPA
uAmLEjyu+dHG81Ohhm/4N587h9prXSkT9VKwZ5wr9Rsr5btLVWc2SPsUHFoMEtyw+2Yt4Z3YroPW
V3u2+qLqjkChn9QecGn8Jy/H7wkqkKWWd5wFQQIZzYrriyZSv272oOa8gZQV4l1e5GpNxzufRSkL
gXHUGvsZnQzP0r73dnUVJBMyiyey8dAbFkRwdSfT6Mkp4EvOyHdx1HSJ9tSmHcnRsMGq+cy4bhW7
PUdl/FXG9tGi1F9PcTWNvnJrOGQYC1F3P8vGOE36QRmYHCzYft0Rdnd+d2zr1LEpnKY3lVujLBv4
yvqVLuHPpYyOdUMvQoRbZdqio/Q0Li+3wcRmh7tEtGeJx5h5Vy7fa2EfSLojaK/by9A+0UHuxuTM
LYAqHRYr3dTVRoLc3f7WOvqun+szM+zjYIiTnEF8q3j3MJIOefwxdMmnkekvdmQHCmx4pkW32n7N
HYR/MkEsJg6djjnGKS+DaZ9VA+Ocq+xDso9V9IwT6nRH9VQtGHTLL8Erwz0N7J9TRajUqPu9Tdxo
mvpY7m8EBN5TLmO4W5zo6CPAlsWMW8kEr6s6yK3uwLzqRao2OR/mDvbyJVOEnwASjqwP+ATHOp4I
eGWL/6FBP8E9GqhU8MLJj7kKMUbU19adnnC0b9jjbdOUfp2Vntx5uupAwdwUoR5F60L3I1lOTOPe
Fa63UY7k5kRcV5SAiqDO6Q9Wj6bQJZvvTM79DpH8nh5OSe4zt9DE3GnEKs59w1UTH9j7KrZ2t3ED
NfAGGkdetK68FRmncBedsNsQwqX/Gsr+xOjmOaNN0WU22CGBR1q9gwtaycJvea6xTo+/h8lmgXXR
4eR7mfnm9J6rxiEvlhsTs4tMBvpwcHKbuEF6mPtjUT0pi/Nm2/YzI8G7Niq7Wcuec6b7g74vcshK
BCWROqKkwFoSus2Fth/mfu1kno1yBNxvbOyCWrsziBIChVAsz5qb3tiLX/MoPhtyOqjt9ymJz0No
fJuLmWB48dMG924Z8558wHNWGnt9kMeKtuyQSMi85jHVPhQ5bJ2CRYw/AEt3ICUCrrRjpepPh9qt
TzasC1vUzDscz1aawECLmeflGVT5XlGZS0+fpms+TU75bSmVz0RGdyVEjc0egygPzC1yM2E1J6Cy
/iNNcsHmm03TTQfV3VBMNCx7yby6NdMAjyB7N3l1LQHBkb4CpP1uiHeV/lsp/nRGQ26qesup3DpO
PaLodwn7IFodih1MURNMYbeDFL8nQtQPVSfoKII1RZyyp8aovjcxlhn4H7kKTDyDU5e8cw2eWKDu
Qnb7pNKek5HNT+Zc1blk83hF5kU/kiCN0PTtEmB+NO1RXAerebe1KDEIQE9dbW9q36GF3OysuECf
OgM/f4nnhT0Zm/qWBkqpY0lTQDUBSuE3w58no5sy6HRF/22tPLohrinpVzwOPr5/9Eke3z4eHq2b
/76VXZ17sGnwhZYIpP5fu6f5t/HzeI7MJcoEFKat0jUeRUwrgIRH8ivnQqPQZBJQAUmhrcBDHRI9
opTF4KWroe5x7PFVWTAg//uDBBvRh0wih5b6gHgFljtYrEhx4Pho0BgGZzpShDfHPombYyPpJ6kd
9JZIszlREeP8tX09vF81CXpMZVcbmPbQUv/3/1cwBaJEYjHWf/Kwi0m75qf/+5HHwf/7PP89xdJN
ctN2OXFs67vxaP483qZinPVNUaasyOv/qOz+Qy/dZKcqunZ8PKSVjrOMOyQWMaBoeEkK5qta8fer
HIUfb92MVtm1PuT6pv31Hq5fyfWtUIaoxqNGqbl22B4f2eOl5nIAuuiIX7kREl3f5hMdlEFUHk0G
3tvHU5VifUcfXz4ewEL+DG3683HU8JE19RaBnHto1w8HnA4szPVlH189jjWas1ISFkZhsAa6x+/0
7088fvZxLEU8Mf99mce/TTvAqK6avXQZ73U/8nHglOe97tsansKMXG9QXDDe8xWkYoBzeQeibWfT
NyJWIhh7nY5DssHSxj6pmBsA7mB2JQp35IVG18C6K/xUmwI5Sl+FjZhN82szuz+U+hKSCT84m+jW
pvNutBKvGP6g9LrrgkS3evTBgdEaoa+Qwc7704dMAJfloMruVKRyFxHXbNp0gLKjFuWePaT+XJsn
RmCHpbCfwHncmM4G4I4ZhCadxgdTYtgRp1qNT2ZVXvJW9WH0Boq+1R5UhwMAW8Jr3V2pVPtIRke4
En663oKy7Fqdxjra58oa1rLeFFVP2uJE6NIV0tEr7ZQ/prIbw+oEt5HA3bZ6QUJwlOSL9LLeJbq5
bwMSt71+dW4l8zYeJMnhdOaTKmAQf2rb5VxRPKhFuhedezQAcQ7Wkw7jbRx+rW/DElq+BV2XMxI1
Az06QJphD7lWdXaI8wIiZCmMf3dqG8Tpif7aPjWWnd7EvpRnc6BqVFeXc7gJzdwD4IkJXCG9p2Db
Fe1rYLr1ig1AhAm1x8MSwYjD/6UpDewQ9gDVcpbkgcYLLoCISo6MxAZrtNTSwOgzH30Ujm9c6wO5
5rQye5u0rZHIpvYV0unq9d5Va7wNLzEQCjQ71i3Vmc3Xz7o9varFQvJU8tobA636HKsne9tYe0qb
5LzuHPtc503iLSeON+tK/IRq/0wy/EYjZdOe1gKS0cnCSMsgnHkY9wZ4rR4Id1dqQUYrre5W7Y3p
pVRAGYNWtQHdiAZfjaBX0aEEqr2L+fOGqtmuwklGNntL+eiIpyt1OmYSo2f8qjnPGnuUoXS9UXf9
eBq84pIe6CJv1AK1vSO285yziu4T5dnAWc+ewUuKX4n5aeV/9F7fCofCfWq90AawV+4s0I+DisNC
JxU+l16Czi0EjazVA8U6iTdj4YM4OJGOhw9MwGV8qmSOtnnEAEtK4hKxb8ZBDptusRGszuHG4S/D
cuxVUX0SAgbjZPlY5DiHpVealj+GV6aEMdbFMOvv4GK+kRkddLxYShh7QgSDkZnfl4rhx6oIxwaa
kuRnk84JXclLuKVEtPTk8p2Eo8hm9mUhQiAgUO8d1LQ1BrxXeghKjHENW6tiMYCO3I0yGjQRcvrM
rRcBUpGkIqLNQGiK/c1YNpoE109CpTrMRzu2f7B5Q4qmBE1Uv9uJ7UsnOpoDU4JaoO/Mt/DGt5ir
Nho6QEVOq1SW7nG/bWzhpZHpZUH6Czgs44KLiMirDxe/jiVDSuiwmZ+qfFgm2AvQ5kx5lqI6JxHs
0FBwix6DcnZ3ixXemcf5es/l41DYjPwR6RlF5h6XbRC79CkRZmaoX3t2SHL4qfOkcxv5MR1QvW6P
uuse41QFAU4QX98FLmMWezCBn9C4ChdPO2sZSacpANpW7CdyOoum9cyRsw2ZREbioMKEohvN3TiH
REhzchYNHYLfqvxRkE6BwYv5ek+w3aEwjhFOQW1OGYCoXk4ntI8geaWA4zPYnUl/aGvqEFsSHfFn
buEyaiqdM7CiJZ8pfgEED8ttmYt9he05NDLfZqI8afHZzWa/o1dsmJRRrMfgUIo8/yPDek0Q2DtN
v4/ZT8iwOw4dBbd+EjkCFNqYcZEfa/AEkf2p49WvDEIkw3ofhu8mafIdHXeYMYcYRW7OLcMcrA1m
Jtjnxs5Bs1LZpLeRtqywVHaugc6d9CplwDxQHEI2L03uBuywj9FcBU79sxhRu+suSWuk5dg4C0+z
bPx5pHFSnHpTfY3JpzaFemwwfRqMUuWESxondO3ewtR80mymEU390llkl8imO4043WZyrrjX0L3K
FjeIwsYn5LhOknfQ6jvF7f0a3Oq6eIZuttdkA3QYRXpzN1aiP46yISkY3ROf5GJhckcwx9hvAfU6
/O7WQpFSKL5lOsC+hm3LzlKjIWjLLihYeEEhcw44pAIDv2HkM8IHmCtM/vZNsg9tImurJ+lTw0qf
WDFtA9UbhIPPXPfdxaUFarANwJ6J8sfFuG7P0H4WNOOkfhSCAKlce1IIuY6lOEx9+CcG5zW/6PWw
bDt7HUABwYv1dxMKTYHn3OCdxj/lOxgZCnGJdPymrCBKO3/WMnkDCHHXjeozquIvvW+PqV0eysz5
ZDy7rQpWRJXdx7ojtrKIbp2O6l/bZPxhhrhWMbM0bukWgRsDYqdauy+TctBKeUmKFwEsJE3ml9gd
vonE/LW07IIqE9MoG/GaaLxlMck1V587iAmko24TY9q27O70p0zLMdKlFDaUScPEDk/ZmnMY1JV2
idzkJdTMWxtG3ypFeYXajUpKvnZlepaJvRc4vUiroDG9K+zZs4nxgWS/NVlDZwQIKC9flp0ZivsI
vBarpkcDyMdZ6OlgWMJm8tlyeiEN82o1zaVx4ITn2uHWbYD9gYtRkeg0pyoW3E0m5kOs0q8AKlXy
4SciZeyMXrx9chb9MNgEb1AhRDGSB5JsZm4WA2xbw7iwHK6X/a6IDZaHO30wfIqlH03zHsoE3Hcs
ayBrzVAhIKo/NhVNE+tCr/OtFeJcuvaprLXjCNdfpkR5xuGpVRmH1alH5nXQLF9T6OImTA+JgLVJ
aKMacbfTHWyG3Q5MMzd1YmC7c6p8jaRfTHgL8h54skV1wa5HguArjZ+4gTaD3m2i+icu+bm629p7
QYVegmzofNVAidR+WtqrttwLdIlwYyLg8V5OgyU9hfZTNfzB0drslfgu5e+C/Rd7TUydsLbkqz4G
ndi7gvP+qbTfdQVJ02F+10JgoF77SqBpbh7U38U2vFWfyYTWyOuQPAPI/2F8dz9YU+AZIV671lfg
pwdjM72iCaDIaPjYGLS/SJZKTOjOTjL72MREifwZhg2hmG7G/YlNtJW23O/G/k5a7sKgLTNOYGmj
a6VIkopdR3uV2fiSjC1TbbVkjYGbT6sYHzak0Y1mAQxMImExyUFuxwuJjUVC1CaZbYnZAjcI/uly
38e53D7MISShzfu25JfClw6eWtq/ukp9MYtowl85ND+bWFJ5hbo9+vMErsfQKuU4kY7FxdD7I/Zt
qKfRpXBH2XM3Fb1nKCZFKrgFoJ2UtlmbQYimtxzuskGvttPq+yknBuor/d+0DcUfyrwJUlKAWPWU
9N1dxDlX6bmNS+z4zkB6Ir7+4S2bZ/Ik4Die3RirUqUWMOFW51L874MyW+QgaexZwhmVuuVWXmIu
NsVWXV0exzJoqPtQLm0Ay60Bi43BpGrE/CWy+tARSVjiZHzFoJ89PXQ1wtVeH4cyrfbmvgy5jBhU
q7C7t61Uq2uCLpY7oXIS9C6vjwcjxlq/MZEKEc5SR9UZn958bdNogautzdfFDumiNMbX4xBTYfax
RXKFJaLfFoUG7vpBPT4t9pPsXTMufuKfd81qo1GpTT1sYEBgemV6SYHcdgXztMRh5vL4l4+Hmuwo
TehPYQZxSc7AALTGac8hdJzz4ytTac/WlF8bK9OOj2dGhEKXQZOtb6n1byVVzRcyO5gGAqP0CurG
i5FQZq/2PWX1EMcDvhzBhzvIKmRfvdinERPCTqmr9KlWSVWuSRz+sFdKbQpF3/sbdfIX1q32xAvH
S7F8z+LvhjUr3xp1WXYqNNt9WhPahdoBUyn+/wKXtqq34aU1yLzMxaR/FAUD8jH5jZplE2VZnmwW
vgKZc6Ejbxl0qtwnddLMPduH7oVNFli4dCl+jk6I4dukiHM0xeugWittoZ8fSQ/Nam7PdK4spWPC
A4DLwMxSHupBNe4hQcOx2XfXnN7Phqoww89rzJ+xPtK3HpvxbMs4/VDyL+i/4lK2RHWqUW4dCpmP
a2zK6EeVnZ6wFGqatH7Jhky8Blqgh9eEFIW2NcpDtsa/9NbTvJjZOVKVu9qTFimUoT4Rq5xeHxFB
Uzclfj+qqGeS6Y4wX/+jA7g2GMP8mmKAxPy1+SZJlaOmVjW5yZ2VBpGp/GGQconMBiTnmEEEQwrb
Sppaxd5e4ZJO2caXpSEaocgZ+OM8KrxUZjelJfAu6ZPxZFqN7eVdm/yo69vCXo8hv8j8x2nSWDt3
SvMXQw5c5QBuN9nKFafBEF0yVZi75Jmef+W7CLdBC0iDALw288H1fVlGC0HZbrNx446wYGKaaFmV
8/KOmzKY19I76QmMQwf9bRzz+WWdeGPnlsEE8NEPaUfh/Db+xJoIaCXZ362+gRk5F+Rv0DvwHmd2
tE9TB3l1J/Q3euRjMT7DTfOLJRcvFX1iwh7N9xaD2jVaE1hDezTf4U4gnhoGJtFGowXgXh1u1iVj
boM8i0Jqw2tE7MBNwJyx3Xh87ZkAbbS5hL6ULsMrFeYdjZF5dWdleC15C7d6ZUc0BFaqfDKFp+g5
YwGJN3VaXuwoHr9PmsBUV8jmTS+ZorUlMAw9H7grGgb3mIgzuFP36iLTX9V6RnZSHe8WeV/ULlW2
DeGPIS7IoldDRTucTYMFfZOakU3Hj7blNlV0JfG+SuYwvRsTGrlafoSzkMBzaVwCZtXuZSn4KwQC
jd428VxWZnfDxmFecMtiipEg9aOsv8kiJHEzr5aDYZWT76J4o9fajkRoVzZqmdW6Kmcyzylh2ZyV
zE5gV90tLXKY3M0qEc6YIh4PaqTVm87q5+3sIAzT2wEiJp9TSjD6S7RePQtIwHTObQaGeUTNjLrZ
aYr4ggsN42GY1k9kEiESkvk5fbyyLQZATETBfhUuogoxmrhwGuYVo8P5qM/RZYTCvNGWGacpiSXX
ro+HDZQ5/bUnY/kRW/V4MFRwUwqi9F2RuNomXC2KM0i+p3ERH9UELGFJu84f1lmoKhneJQTRXkRH
RfHwc2CkJbqnZ1vNav7ZECvxQX4twL7E1m7glcf9Gj/5WAFET2osYGv9GhMCdqLZg3ZBGtd0AQ4j
WlqYD+NVrsHLb5pi56zeq8ehx8PgaPu8UGHnmmF2LA0JODmm2mZAS6WZHMuSdXDNiNHR8ROVsAbq
zQqbwFAnd3Nw8oEs62WqPCYsVCWC2CiVqKBjbIXkMy/EmXNK9R95EqFSKtJfqTS+DdL6/tdnXAiC
JVrDil8cBd6gbpp3a00veTywkJPYCmZv3yM33McWKJw5z+6qaqA5TR0GAisDiWZVUMyZcdXzGCVh
qqU7UhVJkyHVnJa9tRi+lQxsc8LZgsUAFQ0TPAuca40MzR5WTI0sUK9xyvn6eNBGnTaQie+snv85
NEkNQxVJ2jsqPt8GVftlGvXiDZ1VXHIkoGdelwhw23QZwhIhhI5USYcvra1lwBynCcY1lA2VUIN4
FCQ14Rs4Hkvycmf8PC3ARhQ1ZjsRC8Z0/xKNZX55fPv4iumJgtJS7P87JLGaeLAojNVBoBFtJv8J
Af2bFaXDD5ngOu4Uw54lEKBV/zppzXzsstRrbac81+uDBuAvMBXn6XHIwhnx9/jjq3+OicBxs+KY
ayn3yTKPEMU4XqGbzQWFUofw3Rz+SQXtlQp3Sx4iDINO0zdtd3sAfx8PrsvSDm+eDhIj48fD4yfs
9fgabPg4RKJMdxirCFF+WA4vNeb/LDEBv63fEWiHRKeyh90o8+TZsX4UhWhuDjvIB2f48cDdz9i6
raL9PZatP0G8TDBgK/fwZZGAVVNy1OAqt2Aa7W+JoKGDeqG8W0Np3Ro3h8G9/g8yFSCMDcVvq1WM
QMZqcx7mFk3eFOe3yG7PCHPsfStod2mUks/grNTncS2onbonLGI9psdVuTrdo4zRZET7DGEc26SF
/qdlNvlZz8ZLXGr63eg00uubAWQAmZ3XaBJ+1C3hU69TO0onHQ52zDTrcSx28vpcu/PlUcFmWqOR
X6NzEavzL6zW0sVhEAllV1r1dElF+o6TwNg1RuhT39MTQfbujRPY2q1hvA/T1L2OSx8xl+ohTToZ
1GB6Iyc7aZW7qQ7kWoWG/JGkC/xWtX8D7VPsjZ8iM9u9NeTi1s52SeO7NT7UlCgM7kFHp1sx1j1M
YSLgsx2KJP3NDZN/vyUWppqKq13om76o4H2u67qrub6pRfpfw6yalL9TmMcsdCFWqrh4FWRRdhsn
mxWWGwFRepEs8WykUVM7GXJ4ITZsp2mdUOy8R8bIfkkVcTCgw6OCLcLDzHmx6nW6/9F1HstxA9uy
/SJEwBVQNUV7tqN3EwQpUvDe4+vvQuu8d+IO7qSD3aIkGnShKnfmyrObmsUWyaxByWTDkFr5/JJB
iSPF5w00Lv6hWg08OzuESNBYY4N3wT8NKqiY2aQOHVPmLu7vUhDwZ9+mcLDp4scbJ6iwkCFlmvvH
aMEGUfuzy4MI+7A/g8wB4PRizvd5OczPt8g2T0LbfLVoVXugGAuHY54V+wr/zms0xed0UYL8onPv
oqVoFesj3REWJ3JG13gf5BMjaAoepn//mPLvwSTLHSc7+n/GXGzMPAdyV9XpfoCPTLwjY+Cs68me
rHx5SXGnA5BT0eOcI5yGHYzksFDaWZblk9ZL897SxPBS1ol3+96SQp5bczIPXcd+th7z8q2tcvhf
Q1JtoBHz7SafWG0pP5+QXV1dZ5vv5Il5NeYzHiwa7BTzHHfpyYR2ml9uHwXBzAhHYXGMW2rRLbPD
/UnDzz7mfreHJz+CI8ppsA062mjK3KRqDEvyrSu2XV6rVVmWXtwTOKrjp6IJquN/H+TSoH57alQA
TzWIjpvb07KrI49Dhr0dMtqCd2VMM4uekZHJ4c5MdF2ZWxnK4Xi7KwQFNNCqqU80gU0XIPOlCUjJ
uA5jkFEATbNEZdCj4QNU5YRAxtZdXjPgWeEHsROqGZ5usfo2r43VCPbn4mejcUwgJbET25vCyXed
SORb587MnJvwW9obrdL9NZpssbvVeJdmn22Kgc+8XTopY+BVqGGtdnRky9lGOlnKNW8Pjkz9o6iz
jc3UQGtXboPHr4EZhashgEFd1B1yvWhVji6PsPaqilaLn0tTzw5itqnCcaOYlm+xvdVlzEbcPFS6
TdHO/3ppVvXBLbkiYE9d7HnwH2It8R8sFySTPQbUay+v3R74wT8DwasZTNjpJlpq8pLlwQ2r/qAv
2HKaPq17WED6sVL6+dZYFE34AGt5GRjEnjkcjP9enhI8412H1zBeKhao6QM9rZfjjhgy9/piJvja
RYJM5ZAP+1lv+w2BkuqJyd2jlAyWDIm0Q6XJeK4VCvZQ2uF5bNzfNKzSN6ZQ2Topouxes5b4hUtd
WtFFvzM+Far7zOgBNgapKiMqvkr1rCcEkEYwzM2gsmcfJvuKiEKMQQ30qLk4HY3BPjdlvv9Hbyjd
Bsu3ZgFayVJ1xLpHY1ibWKU3CgZB4eKV1WGSvXA4rI/Q75jNspdxG1hMVJMT4pjz77lVR4MQKWr2
XIH1p+LL7ZFG82p+Zj0eMJHpf5s8id/5e0SLtUDYeyelTmcMrUf+BWevO5ngjuRgNfSb/DfEL1h5
A+vr0XGshx5gKMM8nrH5yXZz6nzdYDAZ3pV7i1TNLmrsaBUu9Ibba5VLbi6vo0cj+NBr2nXCsOuf
4g7wnj7OQA6Xp7PKJTah8IHTgIJM8lZWwbRjgN1j6IemnaT2g9263aMTyuoaC0BUqQtJi7xFw5QE
jo4dI+PffpC3h2nqc2jvcvKSBgH6dgT04YEQQtMkU5AWlOu/rbKykJrMcXTfxOgfgjEs95RCcopG
QYIOExZkCxJ/vr99FFelfj+GEa9VwXvoFM7e5XR1V1TEiwo4hmdZR7/YyZ+btJ8+q4Tez7mloE/4
GccU+AhrWQCydqWu4NQTCecmEDE/r7R6U5SPTmvo97cWk0FvTrdnozDwunWBu7Lgnm2gE8EPsfr8
3iQ0TnqG/Hc1d/VeTn29wkvFjZzq1pOZtPVJyHqVDaZ7L+xQ3o+1u7OnsjnfXro9wCHBK15C0fH9
XJzqan5BXSaCFE7JKZwL+qf7Qe7HuBrOrqyzbajrAyJ5wp06yeLXLleLNOGvA7a017pomgc7Y1CQ
Z4Yi0Dz56zpowkthZ/5G6KV4SBUc2wY45Itlo6gaajA/c6SheHLc38HsV/EIS4fux/BRxHjDyyz5
G/SLd6UYPofeBALv5N2Lk7Iz9JueG5sUAzEFE/4qKce4K2HJtb3NXhkqdkE48N9H8/JauPxpMAr7
/H9+XlGsQP8Ze+Im1ptRg3Mtg/xhqhm2BSVR/yCha2qMypnk+Rytg9KYn4qs+89H4f9/7fan//28
wmnEXeGQ3Lx9yrz8A/8+mvr40e4n4oDh38btuXnrpt5vphqVndLK5HGwfJYKSILbLre/osoWgPUA
wjA1ECfGh0+DUTIOx7O07lI22gVZn/1tySktDKWdLy0cXU75RCZsLur6rAQS6A1ueXvqLk/bBVyA
3YEtK2TYdU8xLVTOZHrXOr7LuMYkN3DHfA/EU91JcaiWoJ7GJiJZj30xHLWRVpa1b1TY224kptvD
iJpdI+0VkZbe5XP096YlEhGu3KTB64gumTjTEgMS6QaQwPafpAdl06aztz3XEIo+IdAo7K6x9ZSN
FF+FcP/PWtZ1gGAGeJmZ7C4pKM+N6Ab9uaw63dML6X/VWHN9P3xiZFO8tAa52jIS/lNt1Ow7C4al
nUzEsdEL7Fmsi0/hGJrkQNv+1Zyc1/SqZSL40Fr4mzMoq/Xt6VDxXfd1a1xGcphPphBn9OtwS3lV
QtdUPG97o592ZQKG3DD9Dff06WWYnPxUK1T5W2F2VofAyp1uZiCkjHVFJ+MGQo5zguo3b2eDTlLK
LJzTjFgKmF4no6AH5dZqofyI5aECGOa1RUJEoGyovi01aoFSswy3t1qkIBmZCoriUHUOCxsrNXb0
Ui/Y9ZPY+Cdo1q4Dlx9R2epTvByLKG3TK87Xq3FfXxRrMQWcVhWYzDpMp91gMFH4j7JnQ30aLaZ8
kVCsuIvcN8wWJVjNhLN6ZbZUTxdDWx1hvVRHvg0lV7cP68IOd2ajmRTzUIVMjgEFmRNRc8Kz85IP
nb67vXR7+K+yDHa52+IPpu+O/XblRVaiH+PBJQ7ut/qx/7FU3B0Rj3p6RJdXbp9we8BZPHnmnDAm
nDP7ZDFgY8BogdBnxQMSllI75dFVRFQ6Wz5UUlqn2/Mh4FyR4eaeZSf2SlcXqPIF79IhNc+sctJD
pAdymICVJPRhA+hx66ekefVDn0YV6i7ye579E7FEWN2eUabWPFBK3m4HClPX2tQjvEBo+6fEgwfI
tnUsqTVYjkVdiAp/+9Nal/Ctlj/999RkxqDSoN+pBdZE3go4aFtes+Vfv73UaOXKTuPyent2o28s
nxWbI87aen4o7CS+hMatE74LPxK/ApjfdDQZ5Kp7z2iRrvrmnvqp7zQwBe5gahwYqOqMxtvkwN43
X0/mpL/aVU8iTQ0G76DlTxG+PZdAAYFQCPm5Fr37s8OZTJPPYPuKq46k4/173eEv4ehDuKYH96b0
aU1Bc8Ty/PYFy8lwsfajI1Q6cf440P7fJ96eN3q0AfWnsXXVndPtgXLx/3z039dqi+YuiEvbGdMb
tgIbf09ts3E0iDc1n1WXbY2AQsxoNNFjGt4uExID3FFPd82QNDXip8p3uoGeTDOcRxL4VdFUKSPK
maiFoy5pPow12+/ADr2uHbBoNByWDWfh1gGJQv/dQvRlf8n0Ewp+6tfHwo63WTPvMCU1m7k27jut
o6ezJgalRlpFHFldutJ6SEsZU8xGY14XCPKO1RscO6xn/n4R1LHYcMTD46Q068qtn8Qpu3cWYSMt
v4hWNSfdpJazrsyXLgbeppUdQ8QCoQT7rvJ9htfhg7RZbuA6MaEiQqNjwi1UhnMz+SIp88ggGcwm
TTz8k6QB40X/wPmO53ZUwykzyUVmMn8UCqtLEImzwFPIr4v5TFS0nLfifu876DAhKn0mX3TwXbzb
5FOYjacwRrXwBxV7Df7giKXGqyv14Rf1IWqNl2UtoSJArbO2eHNGWE59kj8ILj9h2ass+W7y4H4M
uu/lVxpbFrtI6qhqHVcRE8DAe28d3s+Dg5Yxze4lHjSyH515mqRiyEoANiGyp2L/de6NZ2oqrszY
iI0kIxtEJ/w2q/6d9Yw6EW18IBtd7DLLWHfMryvb/LVC50cr3qkUmLys6sgoVo+1H5O3albIez/U
Wv1UWnoqaw6WaiYRIdt2y/+0dQLkFC050KTJxZQG2wTlyavZanumMK21xYjbxt6YLDQMjSRbs7DE
03i1RJ595uF0zu9o7sHwXDfbzEkfYXw/+blzQTOLVw7aVVUR/GrH6LmqzbeIctCNQRF272KjbpeL
282c+6X/rwrSbGuBJIwHmpwH/Srj8aqUdU0LCpnjoVpJtNqJdAFmHbIW8pUJnJzar6ZXv6UtBEYc
kuakvgxXd1ehxfiU8EIXWN9SIwsZ5NvKmjTSyYmDDw/kuOnXE5vAdl+NxRXJ6EuEuCpxV3KbMwKP
UtCfwAR3VLXBPfoYEGh8qWHcv5dCvplKQ2ET6ZFRMk3aMj4YZUvVKz0KcTbhY+LINi5+tNJfqky7
YF2iBRQlHmpZ7oLKCdZuwI1y1o1joV+rMq029pTu1JjBERkV8ZYo24UY7b1eFA/sN06Rj85Xty1h
hWRuvKYWZzKRlOGCFlvHa7ai7eJd6U0kzfK+NdJnJSJjMzXQJZDYVqKw5REgNiQjh3Snk5DqMfit
5Sa+Kgfqn+BaLyrsfGPwS62Kj216zd2jRCGj+rVhJgLT6473csniwaGlqR51GVXbMinY38MOx3ey
GjJC2zhjiL2nMegDN0IZTYHoM9hKlglggiGzbAMs+nV4R1b9Ia7dP2nUROtoVmdj5F/OkdTy+Ufh
YcNhQSI5hIbQIKhvO7zCnlNvrIQj5USS0STCPBr7SRA2GyvdWE1Y3avs6pcB9WBu86aF9a9k4Lpg
Hgb8jPQZ56vZ0H41R3vPMaEUAZ4op76bEMu6+o624GMh8gO4lHRdtAHTy0xzKP60P0TCapia03cg
fYtgoi48MgbVxgg5mru2hRtR1/jmZm641DZHaFfsfhEm56TfWfQYerbTLu31zVOVtm9snn4JHj66
of/DzncnCxouJMF4e6RrrSprtXa+yUc9Jm38opHmqvu/yJecsTRhYDUhWBKHa6vAamNqOJaCgOhv
EjNTtopl3NF8dnWXbIeSX4pemV4dGXyDIQWfdvJtZ83XpCCEEKoWnYZRySg/CeNyLfQpbhHbOAD1
3BX1j3ApsMiz6MG3w23L6us6ODoTSji3plOtLbttT4yuvjoXTK0Mj3k1pdspwWrY58/9nPwEZcv0
2mnerMTqkAisX8AQYpUTyB0n0pKq3gfzbJz7bHwK+4YgMVSYwdovkO6FKW1tYjeGEQRaQHdr7thE
T+HdabQs0rgX0RigEmyA8CssB15jLn61cXrDyY5eavAZErhd1YTUqvX+Ncu7w0y9AXbb+tzj59CG
eeMjPNHjnV5UIT86C6oKW4ArW847yxW4DCE2eAh/z7Skx/SPGMBGU3+lgyaQsfljGJiyQsLu5iKX
V/H4AhZ9uhtoKsQ/T4oDIrUGzqtVpgWW3sA70dfsdWf3j3BGTDV1+6KpcCPrVno0Dxwn2T13S2Ui
k8TRKl+o7gqIRsU7w22njSOV7llglgFoi40WepBh+pXtq73bmT+ywa8rWYCIKI8rOrgQNmX1qsn2
Whvyb5D5ttfl9NmjWfQQWyyDkGh/T9/r3wGhXNosm2GavbPVeOXq6bamVT9M+P2MWdfJqHe/QNsZ
bBkDabukXEk9xYpJq3LAtOluKcAeIv+S471Ma5ymRnGnOT2ct3paEwr/NVOtWQ9Fxu1f24bsN9Kc
8JVP0eOa/cB1CDbRCKSoqnIOZc2nzVTeSzrjFfJgtip4Y3hj232D8mao6k+neoivQUdg2JVljXUP
Kui2UwAV8WrVFyOfybXmiP6p8+hqYXfJOz/fTCiwHlg3sshEZiFA0bXqSkzAAnQX+x7cOtg+QIgE
MHXnNL+YDkH1OKEsk4nfc48h4oBZi745vgaVn8smIwleIxOEEeYyMas3Lk8Yo9beNE2XJh2kpTjS
35IuitfYMRnDUpUaWfpEPi+csVeDiWjNkAJbGXqt64845xv5jFqzHoQZXty0+nOrnM01hfetmS/x
jae3PDDMmXcYMmhnTOrmAk1Jsue96GP+Z2jG+jkQF9BUegzkZt+2iBZxpv0BdJUFRYf4NkMUKriZ
RxUt65auOEa1YczJIdkaM81HKi7vzdagiD4usNZAFGiKfM1APjr5OT+8PsISC37LCbsvRcOKbdNY
WMlN1A7Dxay4Qi1nYsEt1RHTERgMFtUkZR/YqPiu8a37zGU9liXtBRi9Iyujd0WkO0fQSxjhPsZV
2D7WuFsIYBXJluiv741F+p2ycpsCfFLuDHthu/pOr+fvJqx+5UQAxORU7JWKmrqeT/KS0ER4D9sK
817K5QxUqwnd6Rhwcw7b4YvjHMFvH0Jc24gXW1I1UZqUeHXo60OgPVexTFHDqa0U3U+KxcEL9TPt
tkDXRPMxNtpPjWk8KK18ZUuIYm4cXftDpDTu3qPUPeitVCP341scSW4AypzWVh/dt431F5pa6vYf
iVpUwWammiAy8QnW3OUH7Mp95KC3s0DYkHBcZe5zTjb+lDlbWkE6cErbrIyegkrbyQASBUWPNEyy
/4l0soN9n89LEQN0I9z6VqHbFIwwBZnp1Z651gHW8R3jbF+pfmaGOMs/oL3kZtbaAhodJtpS9+Wm
GcNPLRoW9/V69GfP1Yb+ksUzrTRls9E0DAhsNkrbdLbUuNHpKNwvyd/r51G/S92C+iFSy3n1MBfm
j84OrZ3dL1EaP46tX0uySESit+XILlhMHKtr7YRlblGMA0wZuU3vqX/HIGcfIl/Q5JZh7gnyfpPR
YbVXvnx1h1lbsV27t1q2prNT/oQTAjfNGrBJ0DnCrZTdnerAJhmZ/yUybfYG7e8Uzf5Gb9or4G66
w0hR7lq6YFdV7/YvNjHUIZ7ecmQTQMowjrvqqwzDfu33ZzsU+XZsPQvvx87QMCaLETE8CXDr6Fzc
lsnkwETo9+wKjc4sp63m+Fe7qRko8NbytGXI6RTs5wWAu7B4UGU7HvUkO1Fgwi1Y9m/wErZT4MBc
SgBb1SKV4BDwc+bj66DyaeF8zMgIBmZIx8g8x47fQlGdhG1bGzutBRCrigrWkaCvwf9dNOx4hXVw
hhLOZwnuXFerfGz8VcdxcVWl8pWi8hY9gmREgM/jSFM2ybWOkURnpwTZXADKvYFG6tbkPESjq41p
c5+Da0RG15nJaEbAK5KGREV/EAUO5UKwyLJEkgeABNVaJmMgcuJ9z7EMPPeS4sFO605APqo8opze
qle0927L2DkScM3usoLvWIua+G5xQ9IkhE7Ecr2RwQvTRNCyCalSWZT7MRReGNjNEVsaxz2T06+b
5Bu9il3O0NCM9a7a+qVtgfnRr/EcnWfXdPe5m9FZPejbuiPQjZaJHbHnJNyz7Xf1qjyY5Nm8ViDW
4U04DVjVUbnPzlBgk29YxTIVrSfWtQfu1Th0YY/4FnvVoEE8ZO47eH1FKNhFsz7IiStZtHjHVQiz
DWeou6rvex0iIafdgrkkhz0uve6BFQd7SnMnaxPDrcnuimYYOBZgmjv/EwDgaIpvA4VopbdjfT/P
8HkdB668U5gfHFCAuVO8DDvI3+IS0ryuowDGavOvRp/HzZSw8e8ylEPLPpipUATRYEk1iglUGlf3
oyh/7AGAVEnfZDiSfsmY7Gh4vlLHMTagYLksNFTzsR2p2tBMEk6AGLRlf5YPbbrW4TIa0vmyWcCo
OLOPyUixkaiTna45F+vWqISRdzD5WxCVHL6inoUVuFDi6vsIPy/7bMeLO1dfQQvZGRnBgcEI3gMG
Oes2k2izevYGIvrZ7e2L6DgMwaFB5xU7B7XRUwlI4VQVJMd04y1NR7IRAgOeikfODMuuCHoVJQl4
ia0ARRJjvIYVnVv6K7PFpyqSFOosa2U9415uLJzVwd94cs8+RNewVRYHFBvhiH0d5Fm6cTmXdQmk
vWhuzpqV/ZVjTEA4Y5OL5vCOE/2KK4vetsRyPdNlzeQdSaAhCQkmBSHr8N7XuWCK3v6Fu3GYakYI
9Kcyq+At3PcwW3qYSAVv+01bWzSy6sGw0keGbgjPjG1ocqKu+EGQpqBrHgOhK39Skxtl4F6b0gbl
Jg9FoMhalTgMR5e41HzNbfno5umJrFoOgBnPkRvClZKvrPa2w2QqbjrGkRZXpWGrs481w08unTLf
5KA7DEyjEyPEQzJRWDc0NpYw84/03T+RC8Uy1I6Ra8OFlBU2+vyietI1CDO8mTCsE+OAu2939G/7
3y6eNIB0cKYH47dc/ruAVLdH6fVHokN21BuW0I7xPXsH40u6E1ls/68wesX1NBxih3Np34Jz5Bj/
lUbt01BPuwZHHENVNumcNXZ247w2mcEeorN5T4AHVCSWpUUfjWk7BRoEGUHpfpZuRvefmg6uO0K0
z4gkKzvC+DK+ZyEqk5sVTFlb+Nl5STNmGjEcaVKfbfTfgCqZybCyx9tDzDxhF+A4XN2eNpy0yOpI
jLyTqg5sLneZBCUUJoTqwIIE2yDrjbuZr/GumkDPxGLC88pKSnh+4eyM8AXS8C7MkmulZ+2h7cNr
EWZqD8XuuVzMpYn2B687RyXuEWjkTCT8eJ/O5bxq21FxCLQGPAUqW+tE00HEzWtl6W+lW2qXfOKG
G+nBSZ8I72k6wXQF9aufRLJpDDJZgWLEbwT1iZyy7kHy7Q69cD+c8gSS5t3OZ5+6w8wbUZUOTFKe
0yj7MyJI9e34BJ683MMxrtnpD6E35NGTQoXdKJhU81DuoJRwLxvZjCAwf2R29pRa1VE0Jpl4cNtd
yFSgcLOr5rYXOczvvSt3ThpfbAUAJq7JTlqSMGGSY5Nh/8s6Vb3Tb3kPiGttp68GHsfzTPTd0qzQ
m3BYcudRWLLqu7QBJhsxu0hH0GCuC8lF9i7VuhQjJT1Zo47asBo64yxzdthdRpnQfJEaBaiZHmx8
fvlVQ1jFzxfQFFqd6cLKSd8chuixT/AjNMdrVRSfpZl8abU4atijts08AvHnK8EwG5TBjlmZD8HX
ttb64B7bIO5XltvTTlnIt8ok3GhaYH4LTKGwF9HisqcMq/7RHV0wGlzecA/c6ujWc7tdvqnOpeWT
DkkMRtlDRh8pA/v4u6ZsApN6WkMmHaL3MQd1YxjsZcEv2mT1LaJuEScZ6ikY7tDspxOnjVub1ZKC
CKx0aYMzSeQRE/DwM7DMDUvAXUyrJaC6IlwHGkzEjtI13SQk0patTZQwJHeoAxXvSwRHZfefPTHk
pGxwjhnOV+cHXxyOn6KmOydFd2mGfFVYNUnDHMT0bPRvMkw/OwoQPArNfjitBwdTBE990Bxie/oz
U8GzrgbzEnAzZSntzZULk4zujl4GzxZ4SD3XnjPB3URb0o+D9RgnVwoEQq/2OSInqjtZBWBlivec
5thEYkPPE+N+6xvHPWQLtLNNzwguSZCGDPOLqx4MqOrvmio9YHcaV0DXL1O0C9wu2KKWl+tIkuhs
WvOnisItbMU7xhAoo+mfupg5CFQ0VEMk+51iBAm95kQQ8Ivuslp4duZQhpnaR+ziTyoWa3IpaCZ2
/zBU9TceyjvspLrX54Xam+h+ud+cDZ0k+ZJlldj0cWyzDFeDemU0sKUJ709TslOP6urE9YMmH5y0
mrlq0xof4eynpOWUJ7lS6+5imP1BzhEJvpifdm0MmIUJoOpDBJyXO3Pfim+9nN4rOe4HK8W2Xr9l
010K6BM1ecKTHZx9VhYndJ6EMF9bHZBr17wGjv9V/kyT9UR36prt1MmmIGzNe4R3rwX/1e1Pcxjd
T7FNY7LWPlcyg1jdEB2opneoq1DEyHVCUUDTDVrcOcap44dVURv564fBA2i3+65gPciX46HN0EJy
yxlr7k4+BAcmYOuwxKm4xGYCYT8XYubH0Mp5I5YLJCYoOVbGe8yBe+12xgPQF9ebohqkeaXxg7Be
IY5/2h917WyjMcQdy/bNM4v+Q1Qg1RISocax9bn/KOTbhRfHIZU4ex50z9FgvI3JWxf+QL14EGbi
e/dxbe+aYITmqMYX8MiHfEYXJkbkNZhL7HLi1Ml6gAE25lCota9C5y4WRtN3iKdsK5ifboxpOM0T
XNJJEAlAd8MYyO6otr9Kq6Z/xS1XM+lU3t/jsUvEa0k6EgfnmTNn73V1fvG15i+mpm08JV+OCSpA
dZ/yvgnVvrXGq47gX0mNdy01mUQ6Nbg5BbiVqfvqp+gHNVPANSx/ZpVxzZBbI2myD6zpc2Sh3c38
jE3OxOP8w4zY5RyBEJlb1b63lvN3w/g2yaAs5n56CqOfhG6ntaZBerb9mmGODZrIQczMEXjNnHaY
afI1r9QzsJ5bpHgumzb3RGqxAU1pOfcLxY/OGortlA/gmao/RslONWSdCSe1T4f5O9R6kksi2jYB
p8Asv1Qo5jgn/4ylvDNyTK8oA7CtQVMW/HaRkCBITpyWCZZFL2gLl8bdwclN1IBxX0JVayYTpQld
QEm0Ex2LHLm97l3EMAWBJtZNwp0QriMSxM6G9bHpU7iA3XTw+87ijkFUWzXMDjva+LLwJ2NVWClL
vbtEftlNAHgsCPcGfaRWZANX0JVKlMa91XZXoyfojl7mcgQL0p2xqSqT8GZN3Lj6EyxW0xwdj7wX
7u6CFTnMTYId8Z0tx/fUBAyANmAvjJmhZBUMSox2hzhElCSDlxEfmCJ2euyfqzK0NpAYWc7ZyrWm
uuMXS0Th3Cx1YXW3E/QhT751l4uc5kKpcRXc1pb4yC1hpOUx40t0NMtz1SNo5/euj32AEgxCBvGg
dL1fB37/qHdFvu0y9eLbwwu2UfIk+YCVKDxaprhGBhMBHb8cW5fWS4R9otbmbLj+mpQoyfaZrbuP
s2aXRY+Vpj9bVhnit1cfQc8mBbrDeY6zc4SC6LmReGgS80l2XtM0+Sojs7+lsoXcHbUFRahssJDz
J01bK9iqXKztH1TtD4IOD0OI0mhkZN0mzfmjih8sZ+85AhxHYV7zqRBt5mXHCuxELygPqgkyqlDc
5S0/LpW91AXekThVV4uYtJaVB84577rKGq9gi7TqRc2xPB32lkD4V3q8QzvAUCratRQmsM+EYQpW
TYMd4SrCorSOTeMRIK5amRDmhzY/ODEYDUUxVZ5TCqyYVTTu4hRniXJSBFPfmB8iKodWbHUhyEiQ
haL+ZRIBlyOx/nZRSAoL1EsIz6mtmQmX2qQ2DhEE9ldAASYXeySeMXrPJ3+TTe0TbygIJKH1bYfN
h8lZ8FiB/MhnzDaS3mS7Z+HCR6dVLMI2YVYGT8QNtCeX+hN8HlurORZR+17ETJiD0V+1iXgTVXeu
x4CbEEk1LxyzsxjsS2dgUvbLCjCKyynNr5oX6mZjZ/xk8rXrG8ZxSOYpCUI1RX9TO0LYCsuBIpPs
wkDqFIzD8wDFhI3BQleK4d/p5leNiKG15H4jF0oiWfdVlZMdt+Mjk6zIq9kKyzZn9lD6L5Xt0oUD
atSoma7WtgZIvy8/dau4Q1x7nOqYZaT6AIUOd7wP7hcS7UwGj1HftI5HeBsk8JR552fNr5a51K6I
sz/EfM9ypYsAVmnG/MMPUV+pnidKSyYmBHLoWKMXF8mhG8UXIzR6QM+RUaUrJ6loCy37auWGwbcp
8xcON9x7NWLAYb/DMDes3ExdY/BMOzkM3y4KuhPE98E4lge3u2eWMq/mZaQlCBsiGQwbcxxefAFP
1imW7VbaHOsNotavC6WQUzZVXU7Kgsh8hoVnZlgJuNKsuHyc6i0IY2q2hP0wILkQeP8y5bhWqlul
sh8vs8hbTzfHP05gzJ5yOCz7Tv7Ktuw1YRvjKE4Eivgv5m+HttkeR7Tv5udMOtsKAxluCkwZoTuj
vOTfSOKX1HohNhOsJFN6jzPe396uT2aW7dquAD9rtrTVVlg7ExwKc9xdBW2jRRydnJgcaz7x626T
M/rTT8k9yEPWJxvxls+9PHQZxEVdz7CSBFQGIj/XSFGrQtf2ZYzw2UgWjpARuALqMUDNQvNyjn2K
JWHoPrklU7pMLbPJ7XQesP40dv2M3i72QjRY+JLu5P/48yAfMuRMp33mbO0QN3ykk2iBLsKAybgH
5k9DPGQEA4k39yYTtdxAwwa3N/M+HCJYTBa4FtAEKnCBrSRw/PvmzdbwFdFwjVVCS6MTb6uOoNza
5qKRTX92s2rLLcjcciBbLxKS3TA2KoL+OId4OaU1onLr6rEJ9UMsunRfq+6Fpl7eVSb7Ac6gv/jx
n+WMAcHpAtgjMXeJNsBBk0quiRYBpn8DWc12wOFtGkJ+J1dGNQd+EVBPh3pqdxw3MVeNm5oNJhvZ
8I16LMfTHTa/Np7PFm6gl0dJz+nKAYQaxh+9CnMsBHmwTOA/ZUe6BhXeUu29wy99Tss3Tr4U9sz9
3RDL32DSB6+lBCODvOOlRfE0qZNBxTQFJxiZpUr3PVmCaOLHOLoy+ox7bfRYpbpVUrGtbId8i8xW
+PRqjHs7skG6UOzsBJe+c0+sVSycSU9piHY0pvQ1LhOEkfKNnVl3SPXhXR9wj5Eod5NjXSL6Cb9D
2COt6wMyrNMOvjaYtSiKti4kSc8YkqWFhj1HJJHgqLFeUXBeaQeh1M6ch/+h68yWG1W2rvtERCSQ
dLdW39mSe9cNUWVX0fddwtP/A7zPrvOdiP+GEEiy1aAkc605x7Q2aTBjWbvy1vnZuc4FiV1UseDJ
sCJG6tC3CW+EPFKatc1ENc75XbhkKJW5HW/Crru1bsMfY5mFtifVzW5dTuiELYr7O3LSnkAFQ5OJ
NGQSyI7I2H6c5gTyXmbPoo8OQ0CIMLO9oZp+ywrEaZy+tFny2UXGR+vyY3NT7SVsKMtOrfohA+uH
ZwBujQcb2gHR8nVTDHemle4/Za0B2tbqdVoakMlJ38tG6p1U31leM6NnSebpU7Mlp2DFOv6DKtE+
EcMrZaI7p+R3E6TP0VT/GH+KeqDIpq1jeycKR6fn3hyY5jsEclE9BHGFzNvFoFghZoM3QYt54wQY
9kCEbAcQIMV4Q0P0pgfGZzF2z9NEtTK30tfai5/bpsE1696xZshUfBy4TI/CuZ+q9EOkiJAsPQWy
p0CRl+ULRgGaAHLntpncWaStTHTaOjtydtY4nGRkbnQsMDugl2fN1D4DO1dkJ5BjRheScWLANzlX
PrGToqAeWC+vuxrQuwtQf/BBx/otJCSdyT9kXgQjabam9Xlto3JTV/bP3HSIzq7+VGlx7zaOumsy
2k3eQWdRvSqrGP5cYkPRos1aEt1TBeqAL/PK5BreNwk5QpQPTGfgQbXUZVAtU7zjqjwQaiYbMHle
ZtLlnc5RBug0ru7VyG8JgxlV1gjWQvDuISu+I0GaYQhMPzNnwqxAU+96rmi0s8GWtXjtfVN+llry
ldjyawRpF7W4e2xKze3boPA8OLFxazVqNHNQQIOO+47EDfry+rTOFIJuux3XaW+T3d5kb8xM4Fgh
M6So2QEbT4lqzecXTIqTo/CdT94LBA7mLOEEB4io5htykagpcGk57rmWIcySXST1alUpwgoCrIrE
3eqMvb2OriX+aboNeTWRhHRVD2sj7zZ1T1q9nLA6aGCuAcdgVqQrw1R/rbfj1ehyiF3m8GNKiueI
XJFfmPPCPUFsVG0Ia2XIJaMUkO2UMw464Iak4CshcPOCbShYDal3LlL1ZgrzvhP2R5GKteMbf5KC
3uU4ds6qCVYdepi1bvfeTx9M9Dxv0iEcNfnJq8IXTFqY6rk+pOGnMJKBVf070vAvw6S4gBjnZ5aO
b2pgDtmEXDZcPSC+oDxiRBbrLGXVXUtEgYgbQO6+DpX+aEtNsC4PoTWy6vKDAlSXrgSDVaWv4NPw
M6DktSp8y1yRD/oqRthzkta80eIh8MoPn65QWzOMtEn10tcYWXSucxWdj178zOvxEExes7HN6UG1
tA1FSJ4tUo4C4lq+bYgSW9sx0vwIKTfcrtcpTMutqFS3Fp5DnLiWfKY9VyRN0vfUWGlFAEYnHXBp
SJzrSO+h5Q/6sbhJ3gDMHzM6uB6lY4PZjNz71SiwVkzvpYJrFRjUzZmCfIF1Ynhg3aF0EzFRv+6Q
jKymHoWCCH5WKcV+Ubm/Jp3FLJC7W18xy+2sS6/gbxXt1FN6og+EE0T+mCgl+3kEp8Wm3B4lBvOJ
9s3OjJrrJI1wIqIwG8lEA0Ocba2mUevGZmGUNIDzKOpZIpZk/LCMH0dCdY1hBqhQm17V4IZXpdF9
dprj39fyR9FQRbcNJ2VaMv1mNGkv9K62jQKmTnk30v503Mn33OEzDWhC94Fu3snQYWFZbvUcgYIL
7GScuwdeo4vzGDETTd1bmHvj3pQ5q+FxKDdWm4Iu14cdtrR6W2l2wnE327dcnzeun/zojYAwkMyn
xgqYU8JweiySHYhtFRnTne8DWnSja9Y2X20lCgzbYKdHZ3z1FMR0JamxxRKIXIDFtzPCWa9Ttnta
tIAiwDkLJmEJ6usV6qepDt8yE7232YuQsBBxZvGusCLGVCNTRv8xiWk+emdNi/U7r/c+WgeIWdqr
P607UozlpNLwJYiSWiX00RXcFqDgrblXlaxYE8hoqyP059zW5wstPocYfF5eJwUlgu7MaksPiwLx
0yybCPCVlG13tqFEGTTqNyV5PNt6qI5xIz9SwB4U4uuLlOmBnNQXLaZVY5hbAj/nAidYOcvQ7VWo
xw9lC0DboBgSoJ7bTdAy7vBtMSAFWzU3YdCZ0mGqW3ypzpu0mWGLgWWjaxt7auLiNgpaqAgtD1bS
+jcD7wtidshkdg6g3ausda6jI1Qj5TUse2SiMWbGfDDFVIZnPNd0v4FV3IUJl0pOoUn3eTMit+6y
gU6YQ9XBKD1QTal6znXxVRjC3+ku8RnA0Eaul3x2XcEkciLDC/QRCbpaTDu7cXqCS1gBNBqzt5PB
KZlEcb6RzVgdawn5dNksu3ZZl3Mu3qNLHRnetEnT25ojdr5v4tyqUakXyHh6DATY7FCl1v3Idgpc
/Jq+xeK9aQvkic0ZgZy2jQMDN+t8aNkgHWfJJq2T3SH7l3Nczt9NOAfjxEs6DvnLe2yvq25Gh+KA
Bla63JrpoH93ixl0ZcJp5gqosmPJLzT5vilm2ug4b/zMp/uN8ZJVKmjUZaNF/7m17LozOJUY0RaI
3UEruN6UGfBAJs/cXDaEQZDvIYurnNm1yZzNE3Nxu6NoSabv3EtdNq2f19+3Mtfr9c1yEJNdg5B3
flCqGxUvaPyRzT+6OrQHWOTqn42UEYvq4WxmoYbRx/j0UgCHDq+QZYa+ciiKMUHwgEb6mqh5EXbP
V5Uq0qbojMisoNraIHr0B5pYtQ2SyhgmggPmT2Z5w8stpjp8CG38IDQLrAGW0ClIgcIdE2zbRxSt
W9tSp2z+dnv5UjeIxsIAJd5orxyzKGH4JyZYgEDSpiEcETr+adD41EVE8sXfb2b5tpZNM39vfkuk
A+IjInx+LOdBNEpv0+nyR9ygw89P2m8ZUItQfEi2/jQiZV1nRUV/jrW4qX9REP1Ndp2G1xyja8tf
mbSuOYKfwtdVzdTn+H8+F0n7jFTd/fJZfd9Nf5uLluUxCaxaRS/ei8pjLSz4ccvNITEA3VbZ0BCd
aH9+H+vR6Xzf3S03g8oujstmyGb2c2UjLFhowpHTugk/svmEnU9Ty5gcIt6SN6Nh4fl9Mv3vebWc
XH6S+VsIdmeukX71vpySba+DvC0gvugqjhFchYcAgcNu+UjdhcC7fNjq35/G9+/j3928yZCqIsKw
+VozUAHH5VYRTJTtavqMCCMoiVZNffzeCO+fW8snRjeBdm9NBz+s2umYMnE6jipBxzRvEktrkQgy
JcnRxbDiBkrYV1V0a+cNbYVu5ULI2UrHZ904SqIIq5zrJLim8OaNMV+uUcU0sinrRhWlEakmByul
Z1/pIVnnIRqPbWaaq84LW9RM4F7qZUN9P6Qdff/38To6tTujjZvD8vTlDiN0iYfIKRMsz1ruKMeo
3ccTidN6pJsny/Suvgi8a+UYtGkpDGc5h0hCQ1XjAH01nax/WB4R+rV3lWb3Axn4HKH0n2dmHazw
oGS0Ho10XVJ2vlmaG9zsahAbSkLt97FBV8FNc3NiXqrCQOvN7rIhDledTPgzy7OW52M9ah5GLhLd
v4/6figeo7zMuvswi66uKOxTXHXySrIlxgRs0ayTY3kN52NjTsBtRtN7Pck0hI3DTJyBsP5YHvL3
cXZ0ggCpPSx/aJhYHHMCTBs0H+h31TUqLeP7nywPwIUjSUmcWMDhk2QU5N8Jq3R3WhoQnopgEl1A
iCZeFD619sjepIK8qrvUSqyr1LpjNfnmeZyfy/huXTUyAFYZZtzdcmzZcPm1mOJQCPh7TB/j9DzP
B8eo8g+qUn+oRUa30knGa1luFHWvmwtx00Z+dw/O1rja9vgUJyI/tW1oXpdD3UhX0CElaq0h9VgO
LXfGKNcPtsFiYDm2bDxzbPiy//uIVrHmC1hSSYN4nL8PzYcGulOp6OHPD1nuiC2yqFpbvv3978tx
mEZ3Se0QYvLvq/KYfFGSpi+/PGKcX3zWtvW2szXwQKVTXaEu567lP5Tzpnbh1UqS5/oJA5AbDNZV
LxzrKhiRV4U9VkgPOQb+ybrCOFczqZRO2Hxs2XiQIk5zNjjoiL+nV6xZ6b0tPRpup4HC1F1Sdc5G
m4CUVj3pkMjlX5QdxyeFep6uMOKBzqE/rJiJwvYerm31JMPpqW6Zr0+OWmP6+9m0iXat5k1eq3Ab
Gn44l87963KHKMhbNhxkOxY6WhwNKk0uSvWH5SHfx2r/VLHmv37vxZp+I+fiNBjS2BGXHu5LjaAN
7MbTPbKAu6kgfmbudEXFcA5q6ydXrNemIWLLZ5kVqwjlfUM7Pbm30GLcKU2P1l4zEPNeb6ZIf457
w7srKnqxSndfSsPfNwBTG58XzKhxZ9X2ne2gJGm8y4A/acTp1qrgq/RgNUalE62bwr6ryNhpMt/b
Rmn75Q/dIdYxjFWRX991RlLfeUX6qRJCRnH15ob6bVepAAR+CHKTqpfdk67ulz+lp5t7M4iI/kC8
zS/6wlBtHScm6yV/5pKp6VegkUfKb/80ouGoMOlyc9nYrSuY3w2Otlpuynl/ucdKC9BCkJ/b5GFq
FMPG8gAvjf1/Hrvsl3qqAzXlWfW/t/x8Go9T9kU+CXFjy53/89jve5ZnuHFDeHwmDpWmQV3/++jv
f9pBoUZNM/9t3s1rWrb+dnnef/3x5d7vFzYBbnDamLji+SVR2DTv6tGQ69H1//Oyl0f/15/9fmJs
tuW6LiO8T/Mz/75e/e97//6Xf9+xF8Y1ll3v8++h/3pj//tJWWJ095K0MLTafAd/n6Ogg60w3wHS
HNVTZVnxDpS7VUp1K8qyf9Qi5e2D0XfuSCOYGbsSySo8t/hgxnr/KMVQ3nqqMfPOciR2arUr3ZA8
+QgjJb3qg5P26BIaRpDL2HfjqSyGqznuOsI6XpWt1feI6QkEjpXzKNOeIsTskz1ZUz3SBUpGi2Zo
RNXUZBk+1h7SIx6/1uTUPy63ghz9Lt3n+IS+vabK7nVbYWrNo80Kj/IW4BkWGjrLrtzunzxUpKrG
AJ7q2LBKoox1d/BWE1LS3fKsZaNl+Tpp5MGtIKTaxN+dDUl3xnOso5X0ydnit3xX6S5JMJZFfTtH
DxZKAoV6T02HCujEskd6wkQDAa1J3mBUC4APPEQwurf5mDcPwXxLK4L4MNAv8untuR7tpe4xJazr
CbynTuTTjCsUHaY8LBhcOscfpT98hBlv3s1Z4AuBXLS0Gv+EJIQoQKN2XrPc2eFeJa0uUoQ7DeaF
lmuwgq7jfLgmfWL6wNm9TGztpuXe+0Bn4aMq3fvMSF991x9/yBgZEO2NJ49lwSm1jJJKY+ndo3/A
qFRor5R0nVs1jdUDT8anklLEYT1Amc2a3o0gwwbkV+abwwg0ajJ69LScROy8m6G2OmgHd/ZbazRj
L0VK1B0BMhXlkzYBXtmdrOUcSCNa95yGFBOxvD9YzEr3JWU9oD7hdnmVEHFWk2EQjdNNe01p1PEp
eaGWbbB05MJ/LkEVzE264RIQTHq0RxGsZKZ/JVY+Xqn5qu9NlVCZIzJ9N6jmDzSs2kSvrpy9IyjB
5IRm+9PYAS7HfeFo464Sij6+48Tge5sWfwJCIA29vUe01P3fjTbv1kNzzYp01c0YsxZgCW6UiNbC
vFu3QnJGeeoKBJOiQvmSZoH8g9vpBSZF804TFH57XrZbPyIRobB3UBqcZhUqFxM5YbRnA/v+XTvS
piW4B9u9zkrs5Numf2r7zv++lchfcT5o5zAZS3NdIWMj4kgvH60ZRYfM+6X2Ne9W0WPhJ4SkT+ts
yJ6V0rE5xMwtfd+1oNYgqO1jNzsamT9cKEA0eOn8LZqB9oBSqHzjA4N7TZCiIblulomEuYb8e9DS
6taY5ac7JuEbVEW1RhYdP3Q+QjurpA1mluozQuNAJAGAldA2tnIoK4rnAFeHkEqi0dAfkDpmmKih
DjImnfcwmKyzkolpm5h3l2NgT45eWRGVMfNIIq4bsmk/Bg/AfcoEb5swo2JMCUOqZjVBSZjQBoKH
rv+1SeuHwC3dk/SoTWZKQrSdh5Eq4heWT+Ka2nF56avgkQgBgiEFba7TaAIVN0mDfSAY2TnSJI62
PVSnVy0qbkmEGBnaow9qqHvXpW6/dbLM12VlmA91axE+ECSwHQxAtKXfnetYsQqmBbQl1pnYaDO0
ntywCC44dvDcjIfcCz9MP21IUk5HmjmVVMuxTpgXvYUxsWXO6d4CDbGxhQFZ4W04eyZ1K2m5xjFw
iQVPZ8RN6P+m7+Let5IpCoikkJmQ47TwxyjWS621nnyrrjcuUvwtazvnXIbRJ1rv4ogJDzSLFvKD
Bo3401U+ckxKHzezRnHLoj74IQaADoVvUqi0s1NYclUUtvhJgi/OLy1sb718KieX01amCWITpxlY
3fGtYRnB9Kvbh9hM2nlQZF7b9i964o9M/N3PkXQNIk31DnENv167IFGeS1ZyWH7RY2/Ue8xn/Z2a
uZpGBq8gg0db0Ktfj9E8gRN9fXNn3kCR9ZRJex890ryL88O6Z1Xw4KU+QSZaUL4wTHON6ZnEOoE4
AILmdebWUzM58sn0qz8EFeUy0c/NzDWwLFjZetnnl2redebdUERqhcGCWKLCju7BJGHqipLs08p3
STvWv8YZjRqit6t02/tA/X2/kGshVa80ILFPGh8+JSrBkNblxR/0K7P4DyH+XWTF1BCwrJ19r4u2
Yd/oT96UmMQFB93KbxThY2YRPpXKjCjUewWnKbsRmsOTIIsNjDk/b01f6aJeuZY1EyOFE+18ob5M
18Z4WTf0eaU9p8By1U7LJiVSfpDJxf7gklbVG8FLWOlOXdwDmVBbJ0JwDL9eDf1T1IJ0KYUHDJy9
sKH9qQX4nwdOo6hOnr7H9xgY+wHGWgDI024/Kqu8ODKBQp/Q/83znnfNmb/i94jWdhmBs2XrDURP
DFRGv0dDTBuotVPzNo30P0xC1TYNVsdbYDrnCovqKzllWKsyHLnLLs4e7Q51JVSsmF/uMgxWEkhn
6hmHOCrcexJ1s304hhneiv6MF018gMvw+C/SfphSi16A2VgJasrJes7xPNCznsu9s/vBNv65pQWj
WmH+A8E6I6RcmEn72qY9EY8lTfrlIGlVb5EIdwnpeoPVdFtdhMx6ldJXYYDFOsydfNOYXfacIxOG
Dmx/DS65QHpQ6hsUFe21RK+EEsV4WfZE5dFD3mpKFy9DVmdn26IiWcwYl1bDxzMYuJ8HpIAPkz2u
0HyN722NUhORdHmIpAifYuEQwDrG21iJnewbZODLFVVjydoX1CeWY7IpAQsOY33rk9Db1iOZIBqY
wqHKPvXefi7kkB4l0RTbXGCkqWobgqVtm9dlAzmGKBGKTaimOBYqjAwuWc3LpExI09kbelivxrjD
Ka+Tixf2KZEZGLM3an7Jg10gMUyZSOFv1K9mgOmec8b+skdQlH3w2SYvaQeYoNDd8FdnEoGqT1Hx
aEzKOkJ8wRu4XDF9+g4kunn1DXqpt13e2bKrCxiireOBKEVUKlhDPpmh+WZJ3D057OWdBqT25ugu
BSf0yquIn8ozWcBtO9hPUW31z/zTL6Ot/fOgEbUcJZHbPw5JRCZK4DaX0sOFlpea8+wZRD20UV49
EGaLptfpHvPcGx4MVuUvumwee2tUD8sX3PrDY6FP9alKqyvI2ujaBQlTnd5JP/2QyqjM9Q/DDvG3
eVF+CgSPqDUAtISNg3zqaCRojGZk4/XdKTBT/VfrsHYPNbdH0mHn734JR165RbLX6iZ/b7jqO5KZ
QeJl4uak+qM0/eydi4i3y6p0a9qowiIkjgTaNZtCMsxGeXmarGI7aD7Bi0X/2dvogtoezlWeD6Sk
VYG8F9gfqcngQ4yq5nEU+Q/Po8CHmAEapF8k9zCMXyl96M+AK8Nn0EvavGPjvXqAaAQfOD2hNmyf
+irvHtD4xOgQrkNdp7+r9OZjOvpt8GeYbhvuCxTTtS2H2bIUlW9BJAgXyTw6TvNuwywAfERLz6vC
Bmu1FaiwykvOtjMRe5ji8/wediLp2fRuYOWXOvncZcxaZNldNgs/n/xLzJdubYP6BAvd1sq5aKXn
HidmiQFidVgW8zGyQbm6cKG99LWBVylJNKhJNfmReNDX7ggJ907TnuCyOA/4X9kzu/EllU56cigt
XDucH0ddn35RysRLU9bwqedL3XK9oxmYQRIscaBw4SvruDmZVfAiRN6ds2FW6M6XJuP/7v69Vwsv
zHH+9CpWj83k1gd9osNToqmjmg5dbzkNHSVo9Mc64b5R5JxtbSLJLDLujZK2VbFc0puw5FJpj8XG
lNTAsnqMX/2YdGiYH3HrIAkVTUgdDglEb8XFvTmVBvPXzmBOSt37LinAOn2j60SB5L52RU/lgHFK
p9H2nvRjv0ZpKw7mvNsH1p7s7ukxTx6IF3IecotVCOvD8T0bkiuXvpLerLKepGG+KcRoOPiC3yj0
KwShYMmaqC6QJEM9qRdqWZvAoWjoFfajU35EIoFvYvZvlmW4xyykaZ6pvNoop+2Z/BbahfL5DshD
fbNjAu+bfBuQ4HYfVQ4EKntqmFOwMESPim5dAv7Ui0C/OIKOupYH8XPIMEUgj7sFMSpWqiHMi3YI
+01cipUN5eumZZx3ywdbdCEiWVInVjYW2XVQ1OriaESXUGH6hXAAPbHzQ4v93//e0DT1q7IqeV7+
0qiLt1yo4rSMXw3qK2y/qbgkiQxw3OOZIlijhU1QDj/QKTMKPyZgHdcosQF4uTXjelw/12XyzEKd
CN/50OBQKqssE6/JfKdqyg4eDTbS5d7YdX+SpJBuywCZajITEDOB2GLQPec8wSR5Ic1rsxy35kEe
krX3vRsE1pugbEDluSNDEsHp8ih3ksWmAJRJWbOttnVkEevcy/cAyOpXNrHs1+cLMMlddW4h18Dc
vY/szPosuuQzzvTkg441tcOhDtdpPMqDimv0I4GHC73r71ODj4LO0FaSO4+rDYC6pzrvV09eaSyd
p8QN3c9+8DaZ5uRI4UAj+0bc/fY0IBhxa71nOYthAnw3LmUNJsRDsGttLcbK2A3nGf4ELYrGdYo2
AXRQRdwHvBuQaYAW2ThrILIB60i/fB7ejMik8Oa4zYOndWjha+lScSyaS1GC2wj1yiWB1jG2M1Eu
hT0ZJrr+7NnDBxny+mUkEeR5hHiwYs3u74VTbifObWi+uK1sxemZNMp+FYnGMlzGT36CwSibEvT2
lmR5a5nELy0PIYf8nhZngKaxMY5ppcIn3MZMQe3xtuyBHcG/4lLN7MmqWQ7JygufpPoTzA9yEzFd
m8lAEP2f5SlvAXSrrgP/nVerE/LnbWmhKE6Tklwq02aSVfj2TwqodCWA5r0Ix7U3Wm3jcJx3xwo9
kAsLNcny5CN0iufOH5rgLgBOwwTvj1cE7/hDzpPvqXOWFMmLWiosqdHUzLc6Gw8/UN/vH1bauxdV
ESjHKOy/N92vMOr0N6aCLLz5ir2kin61nfbQZ3n74hum2Fdl9zz0No66KkezOKXiIc9CsWqVuU7a
1HqCEGDxjfByAqE0VjGZsZrIv7vinYL4z2kHjmXrBi2OMDALP+3qM65YBAAE07cllzwc6kn0KsNh
pbX6ZWLmjkqQWBuE/+bFNelNEKRLfhGyBFhr4YxUIMNkIvIs6oMc0XIAQ0sE0b7PEIXDCXWI0inV
xS/IvGq70tumSnPuS82llmMYL2VtYwOQjPWaM2uesrq74n5CcOgEtH9x9tMPQOmUVMaOea+6aszV
r8rrk73KSe0RpSk3fuAy2bC6nsu7tsf5xrrhYepbsVdT/1naNgvpYDJARi//iTy5jfQDUi2i1g/3
JqcbuCi88soPCY428+Id/knRmwilm3ZLHhu5fsww7vV2MOkYt09CL9sDFDBr6xaxfaQyJBHHNc2t
FzPjwpptoNMTvtZmA4VMg0FjNY/fG4DvmGoNcECDrOptEa9lROxE30bt47JRaUmAZNJOuzBPfwVJ
Vj8GSQp1ySx/g4n6vjEfCRKIpZMR+cjpi3HLIrHYC5ykb8WwL1yP9ZcLnyMoaU7oNbcU51RRtQ9N
7RQPfZK1ULh88WvgfezJSiVULQ7OC3iWAA3oYrYxQTjoonvQIRfy+sI5aY+ClMZHBdK71h8i5GV2
72v339XTthTpGo4LWogeGhnr1nDYopbbEQk1g63NhrqiKvBoDMHh+6vA+zxuogD2SJswdXEz/cx5
mx4GZiNQD5n9Bt2VWsF4a7K8eJzfGc6LYBD253yjcEfnM0gG6mmQClXXP9u2mOuPrdyZpeO9huZ4
EE3+1U+xedX1Nts1HiSgtMnc1TctUwu4/jh5+VA1KBkWaKdZelDDMusUfiKuVPcoAVH6z37x79Mn
F+mlijSNVIHyvgv1hJzPLjlBAfZOUYDLcEmjKX1wjl3qhSfI8eg4cvQ3ydADBNELsjRVnRCy6Y/j
VfxOK2YEtKvIp62Evl9Og3EEpoDAKNwgsqHuQWVk2ehwb9By4+wyc3jC9He2gamSR3Oeu/tBjU+4
5dpmWAYBUuM6yKiQGlnt7iKoStuU0JMLqD6k2Wi7vbQK+b98NApRCl2QW5hY/u92+IMxK/zKNWRY
ZYMM6ztDJEa3W+MIztZdEhd7Uo9uSufevy/OzCjeE/D6PQxADhRiNUTUnJKmb04gJlnXW1H0y9VP
poYyr07ggLYiesSDqz/SI1971pDdu6567rK+fw7NqH9OiB6Cv/zke2Z9LApWQ4RQpMxATaN5rgVX
Pt3GoBKFHRrJ+WdEu1ynIwa8STazMFwe+0IRBVhhNOiajKFCIO8N3E7cf78xszPDHe5GB7WXp3YV
Mpdd6iH4ixNMG0Vquzs5T92phlQkgGfy0hLgg9yusJOLGPa1AxUV5J+1N1JLe+sUpimWLoexmunH
XQoI5v/cmRTeT3MS7v2Cka2ZflwqFMML4DIdqKKiSDo7fVuvCrBeIJFStJyjSMkjCIzr8k3HIFhb
kYQ03WpjPIVFNRz1mMWpiobfyy8nN+kxxXF+aALXu1QydiHQuAmCrO69zQptT+QWXnNfu3agAT5S
BiVctaF3xYNl7KRmXssunNbmvMyvBFGfnk8b2JgJ2hVF1wUqzyQW8soydEEyJdHA8Y6NRsXYUxZe
qLybqgPl8bzpZiYDFYt+mHEiHAmSW5g5nLEYy9eaI8eTCgKchwmucwry00+XStVdN6Fa19wU43Fr
aCfZltPG9YzqCtSSrxC/RYQlByBxUeiMh27y+++NZBP6Bp3GpHyP/STYlHLCOO6JL5VH4yZGJnCg
fl8xxGXdnhJR87is3uM5VGkyGghEHXU0iJbItYCs36UYNH4ZQbT1zEH+4Rw7enZa7GwgeRvLy8YL
vqvgrtFT9yeTbSJv8B2dQreUe2YUBd1ojxYjVzxdosv02m73Pf6AAiTYILO6V4dkz1gk0w/fJhJB
qoSqqq98mvYCP760TIqAHnERuYHByfSe2hrzxDAXEqi/dqgpx0M5F0dIyFjXFRiIpJ4ATxqcx06U
3ZbBvoqCW9Ho1j2hXbMluM4+Y/VbCNH8LNGRr+FCr3rljxALmUkNOudvSTwMiKRmvfy2AJK1j0NK
SqruRB3CG3R4M+iY5YaxTod4Iu9QIziSIHRpRVQTRhHSXIeP5Vj6dhkpnHksG6YJgzvy2++wmEmp
P4Jx8SaF+qxS2N9AAYeVH447MP/Md7Qifeu81z5zpz28DMifhq+OhYGtrc1H4wLwAPehNrxk9qS/
ITbS19INqnsImx00q+rSoVnCNwI+D8d6VQO/CvyVGuwJe1vxbIOI/1Prv6jXWVt4psVGgcC9UFRf
W3PqkirH7GL2aEwHUouWTTM63onKL5m+1gpEQfTQWNnn96ccVsZlmQ80JvrVoQUQQQXoi3m5tio6
NbPIe/082inpeQGBI3DRj5HBNWieY/b03S8NsnghAMiUpSauPXkKx6SXJ3vsqV4XZTQ8wcG3UKpm
9SXDXnpHhM54dQQowIzA7cJJnS83NBFnlQoyeuZDsAjKJ5+UQ9xRICVHtFQoumDy6nW/wn0dELkD
6cbAVrNTOSbXaUgJNsxxCLsY5ruxFcc2VDB6QTVhtVOMmFW7W0bVOIAUZljTxYsaHTyOg/g7MOHs
uJP3NBG4giZ9eNJsL9otZ1EtO3VMnAE5JB3g++/rasFIeVEJTQjAUt79pJVfHvNyJssDuMi8oXyf
WUeHAK2npDCeluwfq8DrmHrJrfbSW2zSrAmdxrt+/8E6ojoSRPVWJ5p0HdlUzyhumBvLrinKtjEN
nPJHHAUnN9C7Q+7I4ELlykSly2QFk9hdYsfNQ+fa6q7tfExC5AE5D643TRRLX8uuIpFgKmxnDcKD
Pto8mXIHxi9mMKQC2hlQEj8sdaq4DrbgqnoL+4IAmyga16BOxAdr1c9Y0kstUkhRWP0eXb/xWLRB
Ik676Kh0a0DshdeuqKIO7xq3YrP/51b4760JsYkShXz5/z92AEWPdwyXVs2ApKYCWsAcbkAXScMa
TL15CTWglAwT0X1qcnOnusw44OUvtoYUyUdEiBg+3v5X3hmI63upXSrXJH+kAcFGXcb09eRHmyaH
WLEyRTd+y800eLcd9Lwh/sALeXj+lkLhxce4fkA8R+8066Z7q4U+njRx+yzDYhaCgLMaNaJOKSBs
81krtcz7lw3gRdolVEehsXz6VcE3m5L0Y8WwH6QGchjdCovbBr/LKAWpXrMOJxTpsKGmWm8SsoMI
g2ZTTeVwsCvTrXZhbFXAneG0Z/MaM+vgQ7X1hOs+K+HBRhRYRoMiEX1g4y5kLQkkFdeQDrL2mP4/
xs5ruXLkStev0tHXBxogE/bESBfc3pGbm6bMDYJVxYb3Hk9/vgRLapVmQjoXhQCwSRYIApkr//Wb
LEfRhRTltZ9gPyNdCXbLIR5QEJn4u0esXgnR8nGMdmgb63KKviUB5a+r/fiILUAEVe+dQgzA/mgI
J4RKJ2tw/VPpq6Y/HPXF30x3ZXFZ9paND0hKuDmZYWFlRhshMcWTs6kfBZLY5VdcNlP2Stus+Bwb
88lR85aE0JzjY/zNxEZqCjBy2OZiMNd6L5lB/fSgE1yGtj4Qp15tlvNN9jNFLg+lvSWieAZwpXHL
EzSy+OCxWgLalvLdL7vPY0Pws4WPhpWY6RX1loWdcYd6LQlQIAh8I0K6aIXvwc8p7GKfAxafxwoe
eaIhNcBmi9wFNdEsg8UYeq8fVyprYp7ICXRxbICc29XxabIy5ssRFLxOBQ5dbFDXGaemLPVNio0+
pruJ9aghwaO/rr2GAeGgmHfjQK4O0VL6a9rZ1mb0xYiAK5LI4maYafuPrg8m+YcIXjkGKw1eQM7S
syK4KiIuOcMwqcXrswAd+JPBYTIlcKFfFyKCwD4bQQmmWeFYZo+jmUCjmCg7yc6OEyd71lwrXIdT
CkO9JeEt8sxmnTfuozak4/dfdwJKp1kL/bNJpgUNX4SXCzglBOoDxei+d2w6AYGenfraVgx+Ay8z
S0dZoi199S5sop0M6ulzjbbg9DFIViL9eKwcXcL/inWej9wPx4+nLp+HcdXWyLPGLD2NVZm95Nwo
VrymQ3SB+0iEh8Iv6FY7VRXvgxLJRBiaLD6ICr2L0GBuc3csHxaMUisi494oaNolzcGE07FZiCUU
eRtZu9qrzxL6EGPsvsI6r8CpygBmBw/0D9grsY6qcnsdO84nY6amX7o4kmL8GjU2Xm/eMG4sdZiE
+lFvCuuYzrLZuN9zBzdhqconx9PELSYOr8rlYdY4PYVG/US7cD/GpfzkNfl0DEEWYU99J7TEP4lG
BfSRdcQuekPsmCNQDZIkQZDSgkyJDrbfwvSolFiC15tYehdLolx3g62dR+3FL8GpG/CkQNVJWB92
B62ilcgiBJMSoaxVRYjqH0utI92/4l6P0G/Q4R2AcyNBDK42bcEYAehzd6MNtGgRnQKVfeSfyYhh
UKOfU865fBBokqi31Dii+s4f6/KwzBzUG3H+HHTJuG07nSVQJTMidvJgDbuev1Hb0NafdBnuR9s7
W1VDPUJ4WKmSUiyerQuDxilv4gKHZhn56I/xr5HYd+FI0U9bQm/Fy3JYh47YpNgY+HVV+iuMPc45
ffk9zMJqlzeNfgEd/LnHQ/5zL7+MEjdKT0vo6+qwTpBKfDEtDd2i2uRehcNUqihaUZWfiTUpH9Iq
edb1RFmztRPq99AfNoOaMZHlYhunk477cYcqvmjlGPAjMF3R1qYXhud8CExWI0VUc51xcjFVkbdM
92kI9l6WyHs7DFIS0+ieUAAXirkV81rcLMPdgbEl6u583KI8NM9mP5z6Mv08xZP2kLpa85pYh6Xd
A3usuxen2W9+GF3kIxuASEQHvzBWaFXXJFni8KEVOh4TWfTmZsmT3W+d0gi/WTWLf8jj2WkYE/mI
InkHf5xuFEW7Ls37Ettelh/RLAG3kuRZE3TXrKxF/9Y5fbFzDGkeyNP20WZG9qpVK4Wqy91942do
LpeKj3b/BReKatdaguKij7WXrmxXyC1Bd+eahpNnc6eZF+0xNI8wI6CLjSAreJMNFWrURP+mnK3C
YBM4Qv8Wd/mXhcXRykE+Ea3gWtrlYzFYeAOAvJ9rZw9ZrIdStsHpyOtDefM8u91Ti8d71nU5wA8N
oF4j2NLvxrWRr5auNcmO2XXZy3HIc41NO9vU2wnzSlmzxAb+s+6DqHxBUW+9Ct3Evigz4Wd5oOJY
GnQM49uerKmXwDXe4akeAslckNZXHEXB8GTO07Wsajs3ao9BGjeblqrjgDCmQm6Y7BaqiAHqugLH
3lFfpDeDyIFVZKfTl3hObq0TgAXHEzVF0m1ovXsHWAzJbhQIcWOPHqc3qPUAIM92eU+W12Y5dF3A
9cnMt9aYaw/oNsOHbgihouBahEspcKRa2tWq5e0Wfrr76I/XE2LBwHzw80rsF+h9cEZzi4gp2SyH
blg5xxYTDuLNmRu66Qf5TURkK96cF8cwuoPIfIh90TzquvelTCHqZrX2xgxwGmqammpnmt3pSshC
spp101c9cMJN1KJ/2SRrLHH3MTzsb0Htvtj5ZLyOtS025PfZp0SWw6XNZ4H0FGd0WdKq0gzHW2tC
iy6+NeRnzJxumY46PAGFftZIBgTUyMkO9svD2IQKXYcFUcP5IWyihuM1AGQmiUOyWdw3j0L0EDUE
YCX2XSCw/JQdFsHZsW3Nx2USTgqYOo1sDRaoyDHzougx0eeFbrTmBDc7fTBpseG+bXlroXLDI+Jc
7mFi4l8/V+GGNzM/mGENxUvntdXxt34wGvLI9FFvP005iKbQz1WvuQfLLBxSEBXtFP4HoJDekSpl
hidXVuH9Mk/OGdQoxCqfmhFX1uWFsiocHhvkDa+BI0kZQuoazphpJsvrqV7UWsEpHwMg8H90s0Rn
7FhOjqvlb+COwlvnitI3Ywq4IRowh2RkixdI7NaZgvzBaElrHt1RXgaLEhnZgv5KS9PjCfNMyNnq
cGbtGxgQr/i1IoKc225NptwMcuiAUqtVu2DY39WyQ+mtcLbWlJ8m3QwPqeL4GXWdHV3ZNetEMGRW
jjY/kMaaPsQ6z9/y8iwfYKqNJ+iEg6SgeXJpNdwiZtMD8uFh6IfYeWk1Jowsw1/ErblYJzBB+xUH
g4C4k9HhaBi6HcJ9BxqdVBKLErJih8Dy0lEW0xzLDh65pHeuUVfEbdMwgPY3Xa0OD5rZSUm2ENjY
QTXgU8WS8Wc2U06LvOi+BF6i4ww+aNfWsRSHA/LqqL0aWnFb7kFe2NZTh8F87MfVYbJ93MHRuB58
3fTOgQOzto2N5taVwCMRmOrnJrY+EZ6geFqdg024DZhsTpV7gdZj1xVWJGpQrUfEBZSp6RVxoNz3
0ST3ulGH92NYbIa40++skBJJEr+3U3ggbkpl8ElKr1kzbUcHPe7NNRky8aYmx/peC9CNee5w+KhY
8bNEJJYmP6ZOtsjBUdxKYwgf/tx4JR3tSet+/HkKkdW2ivrq7KZYpy6lWjHQxtRTXFADypl17kb9
Llq0vGovWPamnE5KHKNl4/EYihpLia7BOW/oHksQaQTTZv9sAKd7hnBujdskh6h367Vmo+MdXOjT
BIBfHAt3YXVEBhkBHj1iu66+YJw3vzUWomwHq7ljntRkz+faJ4t43IuPtGhlDU7JbzqKNXQKJAso
LU9DR0GEdt14NgfPxVmgJsZMc+9KVr+rkSDHu4/6xQH4x03rjw+e1TQY0SYx/h4DO4jRPfSy2UvV
Xcop/PeYWxf42XNoWHQOK2AfFlLlxKqJzfSPvdmcGfk7fR+3Hgwjx/hMBUg2D1Eh2LbKON7FUKA/
T6mNzEIPvzWgKzD03LVsve6TYRuvLf5475CxVmM6kWNq5PC1XXpjEn30BYym/OQCPs6AXy+2A7Bu
WV6FPELbfZB42kA8BnWwz3haL2nL2KPYdZXa+JO0yUXpd8vQlVhCXwufoJw4rKFv1AhGXE/BAwGa
Z5p7cL/gOdJ7Me97dRQRcHlNBZYP5G/RylGHywdB7N2R9ztswoTYseUyXFrV2+XQUCiycvQAJY0f
slqZZKjVEM5V6SVrxdflyGJ8ZQENfykHvt5qwdw//LmnxQpXJxt3XTYxDoGl46OZmj8X4IG3oA8/
TW0br3jvKqh47IE9M42rvUid04bx56dRz6+WD+XH1y7nl69YvjaPcKlORue9AbrYW+6cbAwvNT/J
2ARDTHGZHQr7ujAb4sGC/Dm9DhJbeoPo7+1SOFXk1W51uhFp4s4qIwqjXAVw+t700GkEPjpOVByW
L22brgI07xLeKQILfdGHp2gqk5MjsL9INVZDEwuAl74ttHWGVvgeEw/mvQxfmVBvvllR03waJQOw
4utPvQoKL83kQFhoRCrw/OS1GF5mfZhew3rqz26VE+ejO9lrXRhHDd6xpbfVrTTj5pUWlZN62ksa
yeDJBQ5ZzgY9Vrzu1L3Yhqhf0yGZz1Be+ruJLPCX2bwPgCC2xazY2Xbv3AyXEZQ4Ofcbng8vTRyl
L5jXaDtcnbTdcji28cvyBa2nKFWW45DJw7cvP2iohhmSvTJj691vo4veLHDrYOu5IXRBw/DP2lhC
SyFv5S3yvOs4R+1zHhbNcWyhUZaYl77BLcDAJQg/e0gQ946G2pJMv+rVCkGjYjhL7fBF4m5/ILaU
trA61JL2mSiV9pa3Y3ffkSmJ4yXnQ7+ZcGuosvMEvvpiZIBkUHcBXoNLpbq/3Sy0wxHVLRVxSddL
wNY4dHnU7WsMyc6mne3SQnBvYOKtl+Fx7KgHa43ERBN6EWu79jalFiZDhp786IkIEXr7zr1VTgB9
+2xHI2lDYdGuxljHqqoF30g7z996R4iftFW6oG6fMCTUz3lGqfZxrAVoHnx8xMtufNGqEiif6v+q
h5PDSkOrz3niawd+WWtPEoB9mWaKsWoMTkttkRZ1fA0AXpYjFGSov9reUfml8EYo0geBVsEupvrW
OLWx58l3d8PMCFaybtxRjjm7xu3dgzDN/H4s8LxKB814zeX4vcOR44+YSBcW7+8TnJY7PEjCdAhf
BrOHZF8x+Qj+zqfaGYnKyFMSmQvmotns9Hfvy6ib86ZPKu1MFUAt2+n1Y8dwfM5Jz1rXUtZvmWEc
BiJAXiMEaHtwVDyicbmAkhqwuOexMEgLVgShyLWg5YiSSbRNwy8050nGYnvWo5hWmUWOWIMABDJj
/IyOUYVSmeEPfFnxW48a0kjkS2ABeFoVkhLsTcc7s6XDF9HXaOGLdfjEnOjsN3iPcAgUMK59SG4H
krpauBsE23Y+/m6Iesa9rWotwwLjqmxoO0vZsZyrplfXw9EhLKx0a+hufBtGfT6YaE+JHqaJvJyr
q+prGaXw/HL08D2NlHCD+4ZB04tjfEYVpU1x9ru8/LyoijrRhgd30PZaaKB9qjNFBxMqMYcipsPI
rVi1ZXqqKnu6J4hIozvlVUdsexDcddlr2es4oceV3Do4yX+RmAYVTTk+FLGnSMsUZ0nlmruFEYwP
3AbbGv/FtlX2gkN3N8C4vmjyx8xJtEe7Et0ZasmtVqY4y6Yza7TjqX8/Yjv1ygN0yWkOf8tdlqxR
kJbIbE3nFFoaViS5l521bCLyZSi8OwExSmWR6jcZxgUqS7zzqsS40UQ2bkkC6whSLxo8r/qaPC0V
KvUzmdWX9DaXwbwVWSI/5RInRj9xdRKy2nbXjiG9D6Sa045wyNCAhlO6ZzKKYQBlOdHJcaQYg3vS
EaszjxL9kLbWmiNk7RdqEOiKUzndJy01XzC6zt5ES3GNE4H1YcDUOhQiPZJVX9wHpfwc9pF/18vE
eV2+Af6h88pKzL+jBefeyXI0H0LlIhTE2XcJhrVyetk+uEkLxtqE23oO7DMmzfqGvlm2sj3vpXPi
8UK0c//cak81bpUvMZXfsYjy/pwG5qMs3frE5aCAwSOpX9ewKtbZEt1NZ3RFNTo8VuItkz5+V2Og
HZf6x8Sso7VgJkeCCSkh/2ztpKGJ/4a7E4OEG+rozc4I/FtUU50Ll6TEuIAwNPcqi1sOWFDCcFwb
Y1R96UqMFPxeZA+pmkmDxLiUGTSLxypKFf8k7QfUXHArraF8SyJbnq2GvA+CGMN9P9i4bhbOS0It
vS8aUsmWvQgMBDWDU+16VG27ENXLVwgtRTesvNkMcd/Uf37UaYwWNQQ/qsRlfMMwL8HpS3bXvgjC
oyYMgV3YlDzjCBcmRyu/ZWKeHlItzWFVjNg2z/pXBz7xxYQiuZ8960ZwZrZ34Q/fQaMxXgq7eg+q
pHu3BB0qq5Hf5pz2JcHs5WOCP+PeoRppiNTa8U6Xj3oB41onffuHmNdFIe0fowatTQSTC8EWPnqC
w1aBH/NGx770rX7HJKp8I1Iw2Ip5GA6iU9bLvZ8fI4kvplNm+Vtn4qKsGgJFbG5hY36lyTzdMrMn
ag07GsJgvOlzCEuyaAbtWViQKe1pfoVf25zjxoB4ryCEsqZ2ZqrqLh5OaaR5WawFHTiXDrLBbTRg
Z7wicubFNYY9OJt+rwvPvZQTlg0IkKJvVQp7tdAfW9HJp7zqog1yP3PfqdaU6Nt7k8HrZrowwbPM
fmTaDFdIH4vjsnpPNbBKxGSJScHbS/REiTUkyEIAMpU6K4OCgQoAL6ycsGnMcedXLRgCMgZr/TUP
YBZqxRv3HK6wPZNOImGB9wYa69Kz4pthKVRLPNpzyrAqa/+YjgAFVUQhmbtArKlYgYsr30I7/cw6
Ljglfvnq6al1hhhAPaz6hHlD0HIMmYIUkeClAmW71D5J1pg+rE3dOS+IgIfjGWBjfV+OdXsrZ4Y1
exbDmmqdmn70GH1BH7CPsCbAnHLW93nmQ3UdDU9Npf7H/ap51TXIgDcvsMtHo5RPhebpj/GQ3GzR
MPoSGrGNugglQ+q862MWXGs3t26+71/QQX4JMlUVV4i4WH58SSpggSSx5LWjz39XCcgkGdQilHws
O8uItBIceT28ddWiFB8JVNm5dmrSx26o5UPbuXCP+Ku+QKnD5t41zW9d6gBX1vnXBSnEtvLRCBuy
N0h5evBrX+76KAtPWQrtepjSZtf5U3g1BYb7Y08yUYWJ2lbEY/ZMXQEwGaCBXA6B1LhUiWuMjZHf
spITkq/981BXh2bdZLjsmN6um1sNo3mfqFhEfpvlYYpAiYFXPeywWuPwcdMNQb03F5O2W4Q6zYxu
LSDycdHu1MwlZVDgQq9SvUqV4+L0OtHRmtWhLFEndVTxtBJKMiTVodDs+AFo+FLL0v+JFOHiSba6
OC5LMbMcknNDgltJWMJVq+IXbqz2SvqNOPY+uXiVha4o6EicdNP+G2gXMpFZr5/astHv2zk9m1Sh
5aoXZJI1tp4fgYHrp4Ba6ihq3CF1kuUFzOn7CpzAwXEqyvBaT6b9xzEZYRBjiKpalRaxPnEHHV1g
5mFu6xy/HUxK5NFnkjVRX0HlKNONVmjmkyhd7T4gRMvDVHRZAH5sEo2loJN9sTVHNbZYGC7rR7cY
/W3moXScR3wUCF1KtxGysKhr8RrrPM+BcQW4lzgEysoocr/QGNw7UYQLv2IRCoe32usdhI/9Jszp
4jOCghw4RIE2aWMfwlSv18sQEhSgDGkYladGjShGrzP+xvkNiidYr1/BaYrtbu+ajb9ewPrRoak2
kER96D1nvDqt/FGE06qzG+sTHVt3H8Pg3n4gIcwcYRW6J7+ZcxgLcIrJADL3C+U9yp4nHuk1jizW
a2WSFpLbnnFYDhs6Mdj4KWRHRPZrHVqbWu9OpTVGR4My/SIYFEdIqJuyZj6IWoKozIihwuUBh0mr
mQXyjDpPjwv+5U2wV3ALPS1HhkLDXPyN1z4qVcwUzeNS/iwbTG2PfVnW98sRwXHtcWZVhA192jJ7
UirFhiwAanX9ocj8kUz4ujpUjaEd6lo+mbpqeCr63pA3vF2u/ynxmwyiQIVBlerNVLGG4zP94Ucb
l7UjnQl0Z+pw2UDPMokDxDDOnAgM9gR9vuVVSpvpEpP/ff/xmg0e/7Nt5x8fLl/R0dB36I3cL0dB
wuJi6khUiGZ6srrIkdaNIbEbA4uimt5kt4Fid/JH2hSi+vnwLU9ggcyJfuycw8D4O3pBFi5CEoI7
Eh2Rm5Xl3ips3eCWki1ydkrMJyHo3pZTQd90O9pT/OnVVywfmFquw3Cai91ybtnAjriaCGdxuS1T
zD9F6+0zzPDGStDBxJxsPaPNlESpZf49mWD5icfvqCGcYsnmEh/SkzYz0OB5wWgcoRzmbi+5jhRl
aaD1k3lZsG7FMBNTXJ8s/IRRDFZvlicwt1USEthX6TqqY//Yj2H3KWf+6CryEqLcvS3E/ywfTn5N
84BXqX/2aosyUsp2g6fik9NjOEzNCyUQd5oCtxmY19gzHzPfnveVXUOZB8bGrVJt4r77uddgmnbA
kB/hpL+rfTFAF2cmXsTSHpEdx9kaXqMmq/Yu6SJ3VTGMl4/uqRLLL3uiym56QJfKoiD8OBWlhMzO
LNY2rVmJe3VVuOL613xxIrJa/6qX/aYVXnS/nF82mmZErECpYEvDxxAkogWhG5EHuC9ew6TQDjQq
9W9aMfY7wtOhGcZj+mXZI64i+9j7OCcYeQFq7vS8bh6tCJS7odjbotyKPiNFPlTSqPe0eHS4jv1O
m/Luyxx5vqJCT+dc1P1FOm63TsxGX1tJBXPBn7/KHIXFMqD3MRwYvLtZ06WPUQmFc3COmeG7x6Gz
5KVTm2UPEU92scvdx8EYmxfsgQgiiqC4iUU9G5mlRxgHKssFzaun5KtTD8XFcot2hzd3vyENkPbM
bFhrgL+Sfr3UXyfbc+78orVO8ehq56ysDaAFQiSmtHud40EeZNQwQihQKcwt8B0Jy74A6PdhJe57
m+5W2IQ+KoJvde8C5COhQU8TeAczemBgLj9ZEN49uicfMn07tR/nOQ1uQ91ticMzTgOlWrUVE7NC
o7+xEiAqxGOBlOAecGe0DuRhtTFZQJ+WQ8xMecpGB88L1a8d8+RrEJvJ1vMqWOsCeSi2s4QWqx+u
0y08dX03HHo6PH+ekh6hjMtCWK9sBHaq7INmLg9DBCK4FH7LuSFxyUjFuAIyDnljCIa6oJCHLCrj
+z4lMhXkSMfYzzaPvoVYfiRN++6jQbccM3CB1Or8qfIwtPaGJ+ez5QQxYC49DSdlzsmmoTmaRTrc
Wzhl15vGb5NVYME+rNrhigdYeoHofHWnVF7M3lz9U4FLlzHeztd6JGktjDw8VFQPagF4l73clRMy
CVg3Qm0mkqvXlu4p7lep2D9ZFbCI8SPnCQ2teHEdpU60vCcr1+XLXP48KlRLydT78WwXP+hc4bzg
OMG9Ecw5xkQcUqU8ZJPh3HS1hMsK64QawH+SRRUckxxiYe4rw8gqdnfwUupVUg9i46czEpJeqAA0
PbK2RqohpLALg0IvQ5NmdvbPY5e6ZWuVVr8yusS9uhkLvkzzu/UIpnldzuH3ORx0oBRiwdS5Ihip
6TGP1OMCzjpTJrf0Zs4VkmZTD/aJ5v3cGwbt3aVBsacb1KyBBL0vIc1oIyfAgMKhfwji8lQOZvE2
ZY7LfBnNT5E74w8zdf1WgyoLDtHrDxBeoQpUAvaqid9z6tnXJEtgY8L1JkTJji1CgypY2V28hT6I
v01fkoYEveTkqc1yuGzmqMEdf/avmNoOZ6/1e3yl2SM1E+emUo4nP0euyulQH4ez5juQShbvDI0Q
jKQhSFuv4PQXfkMmyj82bSK1S4Qx2rml20SYJG6Ryv4uL0eM56EzY/htrD9GXjsszjNY20fBhTSI
OVZHJraUXC35uftJEQqp740VDDL7uFBoKoOCwGA1ZxLs99iQT7ecTvqc1RqrDK+b3qaKdYnmFMZj
yfO1KlwXEaE16o/LB7ZyyjOr1jn8eW6056vpBh1IJUFuEIzEqhid+kHiTHcXxYZ/hAHRrJKCSEXy
5eSn0KfDnGTDM5NRe7Uz0mzV6Zo0ZFQ+KMIhVm8ls+knHHgPAouAb60FYDRJN7hSQznQfXJnDfsn
+dY0sIeYQsMYBtSIL4yrzEVcVre7qujcY22rYd5VACXpr0+arBhN7cl9M9uASF1UYTbNSjcjGikc
RprblknrOSE4fKxYAgYmKnBZJVfDUY0gmWvY8FDZNyhgfxTJc9i24p0GIxzPLKxhB5f2xm4BoXHO
Kc8VS7QNCV/DC91NpSH0xPvcf8E8JfghDBfZStl89jNW3SmdTGROyfwoCS3ehCbL2ZHuyo63yDv7
sy32LU6MR7qz4xFzFm1PmOgISdmudrFP0ANLMZfmx5g+Oj2ru7CZ1GxmPNK9xuAzbPQvtRR0tZP2
3YvJzsQiJ7wzMYqHTyfes7R6JQ7A/aJHPogYneDnyG3FOve98Ap6BkuC4vXs4KB3RHAt9k5/yQvN
P2kxlMBpKs3zskcZLs8BoUG7Ze/Pc9Gv54LEso+AmeTgjvmhB8HaW7E93k+jQ5zNbGQvIR1uyAB+
8h3zdRolIy6QM+YyQTIa31j0jndCG4uHStoPMXq8NZyy/kHGNMSlg5qFl8Y7gpcHe+xFXDKkMYmf
Qi98qBAcTxaKeLdpxyNQFwbDDnXqALmF519HLYTSqC294KZXPLq4M2QffT9WPYMWaY+///Zff/vv
7+P/Dd6La5FOrDJ/y7vsCkbXNn/93ZK//1Z+nD784NDCRxKZsOuYlikIQjFNPv/+dotwf/7r78b/
sTBIru0eHZbptNgCaOn4iIMn0QXEjH+VtnnxgOb/EIJ8oE40322XoA3PCspna2Bx4paET4XV0K6z
PucwcvLnvg5xIrKy5jtNgXU3Vuk67ILyYtOAJsyqA+VIdeeh0GZlxt02b02FdLMpKiZYEzEUiNSw
kmqBh2NP+1YUAjfVwH+HlngdozimNRw0M8QzbLZd9PMfEvIY+h5c7b8fYlAvTyMUnY9PLadBvLko
lrNiwIdeMbQWmlYfYdkP0+5uua//9cuNbZYb/Z34E9jiQBW/Hv5t917cv2XvzX+r7/rHV/3t10O+
6ecPXb+1b78ckFEbtdNj915Pt/emS9u//13VV/7/fvjb+/JTnqfy/a+/IynOW/XTgqjIf//5kXoO
hMFz8Y/nRv38nx+qX+Cvvz9F73X99tv5vcjf/8e3vWNF+NffNUP/i3ARrHsOK0qXOoUnaXj/+Ej+
RZLp5iIV8Uw0dqb3+285zu8hT5j++29N0ald+y+eELrhebjPerbuSff3v//CPx/kjxv8vz/Yhv3r
g+2QfqDr0kK1zeoZnor764MNUSKsGeQOguiip75IMFwY82ebwLzNTIYbmYDlFhqvXDf0tzAK3I/t
N8w79HWPHJu34UYKenbc/9Nt+19eN3Vb//l1U1cluA2WY9KWNUzT+vWqLMPA4iGDeTE22UEyKIso
JANYax/SkXYK34r02x2NdesTYSUM+HMT8AmxnBSDPm6G//56hPEv12NxKZZ0dDjglsk/dRf/6fUH
MKVpm+JIjO5qIsMHEl3jUlzmcPqIAsxg4cF2OYgQG6a5MfytJs6tI72NGdAqIOX1ZnZDspqsSpDH
jbkyNLU/Em9+oM8/vkSoAf7DBfN8/HIDLXASaerColVoCP66v16wjx2NRHG/T3QNLaVtXaKUvrjf
VhPB3bRandBcx+n41to4nImM2adrR4w9OlJp6tnbJqY8khB+iTKPuJKkIFihTL5HGFOh9NSu//5q
ea7/x8V6Fo1sambT4C7/erF04ouaGIS9m2gg+BqikQS1Vh/cHaWBUCtAZrQex8///j811E/9pyHd
UbfIs/E7k7ph2a7+L8+YQTKPwVWxjHasU4AMraow2CZkUiJ3IBs4qNo3wtBHfKBjyHmD+6AU+ySD
rP/Dhch/fdotXf2RSNbxLM91wN5+/f3nSQqtnvN9lTrOto/m4ZB7KKv6Pjlg1kU2TGOxULe187Lp
TVIUSBm+y+MuXDeB3u/w7bjnB2+ScTR2Ea7TeGzFgiw29+COmr2KDcyYUEg7tk2OipHYa2h7ICtB
hpbKxDzRbe37YRqL+6zBf8HDmXwyEFNIa9yARWPzpWk3eC3nppncVxwnXxvDeC16Z9iZIcaotXbN
vM5eZQWolkecvIvxtwA1BHELf/TCqM9Rmd01Ze9DnRiAlGY72Q2D+xWeFi2mLrgfzLo7diJvaXS7
XyE69jvDQ/YNRWcLoWJr8H8BDn/vE2i5ZJYRwDOG+MjhXzvpJ0/M+jmIMC7RcbJbDaIM7gpd7CYH
rYZFX2OFON/H1dJyz9LVJalFPSaZ0lW9qPZH4nxvvHS4UeQSByDsK//1H3Fdwe0qcdHsxF1JDiKO
EysvgpY3BAMC2UKyigmyVdCGZBpK8bn1gIEX6pcb4SeNFzzCV0bfi8JcsyDxH1K/Y9MaqI9Hs9jb
5Yzm1nAwuqg68zolBPBMVCF32eTWV7onHj3MG6Qpc6vNFAkjvC9cwEMSOAJq0C6pN6WEHFmy6gSd
BjgUFqb+WVUa59KALZcO40Nv+y26ZLrIFFXe8T88u1zuv75GCJB5hxwmD0fanv0vrxEBn1RLLdmE
k0xWmp+faCB1J+Gj4XYEi9Qsba9VEiB1M3LUrXG/Ji4VmG6483EqvSMwXu5D6Z3iur/5WlRufdQ4
OMcgtEMMNxCtjpkoES55/KNJMUF1be2EIntV9G/k2MDRjCt/V2UqU1euO1TkxxEpfOnAc0lPDOvw
ELGoI2LxKS7nP5xwPeBLctePxZoG0WuCIGIvOu45Ew4pJOXweUAiQoT0fU9UJEHxZ6Hl6RpnmM/4
O3UrrxnvEXcMd+EY0qIhJR7MoNTbUw6Pg1I9qVa4Ir1fYtsLNi6GJojNCcmSWUb4GxIrr/kudMi3
Xj4bdzbGAkTYIVLw5pXoUiAS7Xtm60+d/IqU5WtUY8tCV7zXoocOhQW2AUSDtCe95CcM+DraVduv
4m7sdukzF0Jy4GDcuXnyYuHzdTdkIG6zbj9lmrjw+pIzOkzzXTZq79LzVpnj/YAnSyiaBVIiTfsk
ihjvu4hslmkApA3MFR2/tyDVn1y9Ik0GRFWzLwT3IkrQiNbwEN2v+hwUxij2pNF8DvX+par0cmXZ
CTpFondM0XENEzFGyE83TjHcMisgGMiOz67TpksUlnMnRI6Uqi30vdXVR6O+1LVGnNBkfJ4THbQZ
PCqGsIhbhrkeoxBzdbEbtNjbhDPifbc0v1kzCQEiXKOh/hIhEiYf2r/I/0fdmfW2rbVX+L/0nh84
k/tWIjVasiwPsX1DJHHMedocNslf34f5WnQAWqCXBQ6Mk5yceBC1h3et9azFKoPIW669pismR6El
R+8hMZV7NJ0u1LrspW2Lz9Fj7RL1/J4bURVaXvUd+a7PownUl4XFY6rdnNqhPjgekIwahLKZP3t4
50Ijjb+yQb30lXlM86zl8OTlQKmiIgBpbRGYnN39MP5MFEvAnNNbNdObxRCIR5AuhA258jer32Ie
wug6G+kuA2i7odApyHwNHorJ61zPLA9zzP1N+9MtOkCzZQ07sGZn9R7Wy5tjkbTuBY6Iwh72ssNx
mlCMGbntK0e4k5bIj25wicDHfALfd5kBP+CV55Ob5Y7LR30q/F9QKnikwG3vTA/woOTiygo6YY1n
1T1K3UeQs/QTsSnwAwYv2/hOPGHZTvaEF3h9bpTjTXuhmz4dIRh/4Np0xWNnU7MhpMX3SjwfM2/l
HaOhKoPWjfK9tLWdYRtf3TjWtJkkN/zbUNBKm5W6m0FTVg7WXybuqBpvvpTYaOMpKNM83w4D1d/J
bM87mMg8GFRW63jnHwpxSaz629Ij/WGJD/jNHrNalNhZS5yc+fxWu5EKBoOVoxwU3Jxx15vZjwRr
CYZsrQmZL/w0iAhQ51vv7IJD7jDoz4xWPyDKTM9JBKWrsR7SQqG/GLSlOkUVSiOlEPBrPWEf3I4T
zFSJgC4c4wgaHHwXW6MY6cdYnic8Oxs3mx8tu0jPeuZkAW78j7xXIAwjml+mRVJjtNQTflFNPdB6
+53ZdrxfHO9Yeq6HF0M9WuytxH34+nM/eiuckXeeTw8TnVterljl0nU47dAOiKzjCC/ax5UDcccj
6sPI/+KCG9YTvdnLqR03OBfHwEbaC6bFvWRouxvSk2ct72hFkBETi2X4occapXIWcbDCSK52Zj0Z
qp7QQ7VhX7XK26qhOqdG/6w8fkcre87HFQW1ix17O+p8LMT6iIjHsCmpFccrQR26ScJt46bd1o05
F8/5L0HlV+blNKLXFNjGjr7X9PRCvoIXnf4wI9NgIZGwot2kAFckKY1l/51+dEXdbaWHeQeM4OoG
LDine3x/qtOeIpLOQ0Z1eicqwRLtMDuxLkXFD0zU5d2um2kTeayOOd3TcQm3RmO4oEWLuFl9/SBK
elNHNuiNZ5pfeIR3nDKrgIagbiM6KuFaf3ps2oaVWSCdxZO1TZeMTYH3ADnBVdoy0+ycFv63yzaw
c1P8Ljhp7OTb4lkqpnVdNC0LHL4PY1Uvrp7pQB9APi46uRISfpl6vZ8i+JJqeLCN+bUjcYmt47GM
29cBkKIDmQfB+aerDy4TfUgcnk3imhMuaXtzfHON/tcsnfemKw/I2a+lYatTbDNRHpZPfWshn6/e
gLtXS2tHQ9OQfmuOeYsJ+REE8MN5zJvAGOf1IIGRa0yWW5RRaYxviD/g8K13a+BPvBa2OdM6tayg
wd+TTpoYtcoKxFTrG82YEOvkgdLLX0BY/2Rgi8aFNbkcHxxNHnw9Lh4K6u05JwIFku1HhekpheoL
Qlhlx6qCfc4uG8yNKLf2zKksHmxi8d0PE7me548RimPC52ucOnD8lpex2ugObLAGjpIBXTf0Zqax
fmtOh7Gy4n1XNpiadY2QGu3uNm+8PFuwYcRMO9yhOtJt8C6XESpZSh1qM5nPUez0IVVuwWRa75Bz
0707A7qbk8xkFAGuIxdN2A4TyisFkNt+jFOG4fNLTXHRpq5XYaCvXwX5dawa9d2I10xCTNyfVFkI
R83aU2ZdbCZA6wJK/2A/w2m5a707IGU/QpT5NacsXXlTzYESJKiq8eS6yrgDNiQ1TtpG91ceLIH4
zAwG6oopoBHLbpXBiSU3VLX5MNFRP2fPHanaycZdWXJWoBAAvYbkylbZ5XuOl+pcQo/gcdRodoPT
SSSwwpI9flToWgRYbnEzqSvqUsjJaSPxZUX9JMLKM99rnTi4mbmQ+FTxkcLW2fXeQFNNOMnICMt6
emrV8GJzW2eAzChWj/1DNVEyO9GC3oz1IWosVsnUxii1mE8M8r/TbPRxz9AKgidAMNnaF8rOeQM7
lJy7WLtZqC6agiwCzXB0kUiYUhpbrTTfR0I+a7vtGIxTf3KMFYqSxKdYny+eov61Xe1EhlbuqmUi
ypAipMfflY6hvsegPhcsoUOVlzh+8wA21E3YeCyIA7U8XnSmf7eGpoLRH/YzPBSvkl/2wBlBNrCI
RKx+ugTQNnb8R4zApVCTv6W+nJjuRFvHQFHuhcX1gtKDPmaljVlUTEt/ZtVVp7b/qvqE8iMedQbH
9s7niyxN0WwnPl/16Pb2O1QFnqC2vBAb3qGutdc1QG+SC9nUYkmOltG+VUFtmyYHBxv+bL5sZT8s
l9oTu0GTb5jskhDzwBrSmFrq1dOIdJuz/F61Yzm55wHvzMbVEcX7UdkbEvKYWwt/W0jNJzeTX8CZ
M8+oR77b1cZgYqJGt+qQUPIdlmZvV2kL406d2FtnNXe+8h6Fh2UEOsUEufGZ8A4XWZE2R/xeZ2cG
1CFnLz25GtYwjoyrNKQ1L4vqry+LXxy8xbPv6aK1F/So30WXn7TVYJGTFsPbB+PGhMiYGFi8vQxr
ipukR4+DGEEJ8neuo4G31HAA4xEzaPENswhrF+zPFCuM8RztZi3pTmPrQEpSdPgJvTnqKplPWpuK
g888JEuYmmzsRtJf9rfPzMVFSc33n76xxpOOoHXiCfxdGGpXLHGMkabST936AWTDD7/GtNHp8oV5
+o3SIW3n9c0Q8G2zCDOBPOWdi3ZrT4CeXEOhjfChLToRiFxygzCAXMqhPRm6A30FM10pLHq81xqo
v01ko6Dr3RzMJPz7y6ItMzTk4VxXaRrEs0OPeBQvF5tipk0CoG1vesu+L2BTMqqnT4f7RqEvPyMe
tg2YgOnQOpnBXhDZ506MEFr4Val8OqkxJDN/aNkrDWc6pAp2Xdl+236b4tyzb2LE6WvWmGn0Ah9w
ob5KftqaphSdlKgf/kh3LSadmtfeKMIp6xgRGNTGORXQpMwg2b8SF/l72XVVKC2dfOMYX7sh4Wfh
dP7174d4Fi8JtfQN+Wat76c9Leslzbt8gOz2PBaJDDjuEoHMXl1kqcsgio3lBqVVWueS7pDDWCDR
apBBrI7KzS69ezZLVl7Ir8HAzEaNxoncAwZ/7YmrO5GbCxz/j1FJmDoWwTnIYViGWNMvvrf0W8Lm
X9XCbmrXA1lrOmqrxQ0Ar3Q7cG7XaII4Mfm0xmvTMcostB1sGfSuXzWnfGT8L4IyKTAf5aA4aHOz
aGlJ55yMezzhZnWaAC+yjKsHknmPBb2yFo9LP3WfhorPTePhtZrHXZMX825xxYEdaxt5cxGKCG+Y
X0nM8Gmxd/UxxESyi13vaHMM0YUBZZezSzQicbkL3VXr/KNiEXM5VnuJceOYuNNG4ymngYhI9fPi
+4+2ZAdzrfZXMyef5GesoO9/61SNbQfVBU25YhUKLH/IDltBLwNJRX3jm/1W+jJjXmR6O5pX+E6x
x27mMoaK6l76pnkorQHil/8IsvVFtNuhSRiLSPWrmBBQGGYG0WrXgZbttfqWE+vVneD1WfWKgB3g
rbA9W/3Cc8LSGqSImo/97L4K8933quOQqh6rORlk9yKFG2+hIRwY1RZkgzjRqKY9DpEGeaSdni1b
vAPze9cz483wgVWRmfOXcacan9EgaAdHn460h3obzxDtpmT4YM/sFExcnplAUkFBUpkr+cAFkacn
c3QAO3GD0Je82C7UzaGs+1WA/Yr09ldiaX80W38HO2FuKrw68MQY5jQex7ruyW5590qqpLaGjVsC
/BT5+tTJiJuUtEO2+oPhTwWe+CzhwOwf6WKlvqk2LuPY3P3cV3RlyM/GfcfW6pCM8+50uokQW8e2
yb397INNJPVGX7DWX3xtbQ8gIm5koAo0l+t1dO8i76n2p51uNwefapwzkWrehhSqpDlHe6PTphC1
/yFiBjR7df2UZivCOdcOwgTquiRm+RDRgbwfSv8ntp5dM8U9XKVc4vs2bPa+JNQy76jcajzHHqOF
0pjtgFNVzLFTTRufICLxNmfDjYkEPoIwQyCYPLZDhd1if46a5AGLMsl5MD2V5fIJScU4JmNjhXEP
Pi2yn2D8yJ0gncQ5gPI/B5Yu73KaXKucdYDs8GvdvpLY0E+eWuuSsalGdm1tbVsmTNHi36L27Ndu
EDsvh2Dv0v6rJ5g6497DKWpeyaDNW4t7MUn+jJzpxTC11x4aN8CULt9mi59v4Vt4DYa5Qbp6gJnu
XkiAFkW3Hv3ZtRWFnqJxqLIbnUNkSXkAyfHGVXMOukaDYivtmhWqAe+LJWNdobe1x7F3EbxPdDmX
8A3buwQKc2vG7HWpeHgsjaeCqWwI3VA9lOdStOneySSHZQXtdIHptRVV1R26wfkj9Q7s3Ypf88p0
L2KZ7jPKAg6iWw2w+DhoO5/jg9VUJ1Ld6Y7xIwAtWDCHupJP9FlZG6sfHtsUznUd519dd+2IqZmo
ou0YGm4dhaoGTeC1gFHMqL1HWbPn27f2Lj8p0v+01UDkA9GR1AMXbqCzSFQwyX2XMN7cENOuUQsM
O/dCm+Np38xM9PRxHcw5v70Y5PyoIcfGWlvtYB/yEK6OqHT5LfIlJF1cAHMa6yAUpqQrXjE4z3XI
HhZpTRxsj1k/3YtiKXeTbB7oJ+MykM2BKbP0AislHPq+PvvqNnBavWpcFyZFVKUMekU+ucaZS7k8
neR5AVHDHwEQZFwud22EI5QimGarXI8ka12HS5PZh1GCR7XyOLuAIf2TCyO0nLoPTLVCDryBUu82
vwuoFI7CHQeUvw68mTdwbT0pqkVCe8CdiKC+hV3LBuZGQTyNzprCSrdLNL7Ehl+GojPfy2J0LuS6
L2Xb/W76tcosQuCruJAzmmGeXuVVkPQD5LnetjdVS57NR/bXGuM+d3rx3EflL4COeTjNcxs0+pyf
aBN+njUfw0M3gecCB8IouDhIE75dNh/zKT/PNmrEUhr1eXD9T7OQb6byNTYjewpz6ZF5tVf4cqeD
YB2nH72q55BkFpZr7k+bQfeBk0J57aPig8gDWA4iiJuRzXmndQ1ffmvXBBGoDmbuflJm/RSbzryB
2jSFM9awrTbkPzUSivyMc+9Aiet4rD0P2GJchrPvDVfHrt7MKK+ekkhjaigfKNl1Do46iaQYr7FD
JTUcqZ6/ne1m3pE43OGPF2cUd+7QfiKwhiTdeQZJJPPlY2ymBxuoWtroe+U69SPGKTi7DheG0cLt
aJoIanSvciVcD9cW1LUtAbQTBkT6mKnI3sjBxPQsfQ5JKcg9NwkIVVunirTLRXyPNLSnPr/02uWU
5aEzrE+LltEpjHq7G7XWYEXM9tNsHKjJam9MnTVyT+GEgurHTAU6d/R3oy4bsiXEoThj70UWcdio
TBNsAW/Mln6JfS7dnR5P4vQ3VtGOTA1lAYAFe+RG5uUqJgr2qbUDJjHbTeUvf2KoDvuqAdcXKa6g
GReOPX4bjvsxdQ5I21qYwDVm78V0KNKk3RFKdZ8SfGvIB82TzEYZLOUmaasJ5AJViLq17Dyqto9t
Zplk74gM2mb8uWCzxzc3rgFmSsvJxhCd4yaCUfrETHGgZeD8J2o7P6A6BYrGqDGMGiwZyNLAWWwB
ZqNBT8cKEPgoNfCmko1vZctuGoECpxmN1mX+MSeadaTxC/jg6LEZayWiwJDu7W77t59IZIDMkgIY
rRpwVI24vfOhfk7nSj87cmWdLv51nFM28FX8SftrlfV0X6qIziefe8oITGozZZN1PJT2fnJpAZkS
RNsuRTfAT8vFjvhNlqyY7bV126HyVWl8SK2rLqby4OHW443av2KYnova3jI/S+66rNNdCSaRKZ0W
QvzrgG438iBsoHP9zH3r51jV1sPQjmeIS+qx6+6piu5tVn36bmoFsudsX7Mtl8ltskjV0UC3Sbsc
ndR3j3HZToE5Gu5hign/DpSG1olu7fWZk5XQsMIb+cGtiOpRLodgX9lGEMXx9DxUtIc0SXnyW92/
d03xJ2Z1OK4WwbCtrX7nAj4LhJa4h4E62CDXdS4Sw5oG/s7U0t85zscbwoAw9rH/HAutCwfy0yfM
O4emm44Jtxh8k9507YEa7lns6kDZxU93JK2TwKh8iWFV65hst31XsBIXIBRbjObnstIbwiC8ABQd
CydZjp41/1ZktrhXIARBJ4FbpbXHyW2YNPWpdtZMJdYdSrsmOMa5hAlSfan+PL7yTYPTbDZUy3JS
E56xH3yOwGV3s5u0++j5VD5qA1Na8uOuIlkytbF3GDQBmrGMz44WkYwmoWF304M39UyHnFaEZNV9
nF/Zcm/HVy5H9bj/qbcretee1YM+thfHwCFN/VYwjO5XZPqUvjkDjQmZUpSF49Q26O6G1zkzRemt
h84kgWJmQe56xSMb9UNRCKAMrb8vRkSJainjazn+6cyyI5wrGWbRkkrUy8Gpl25g4H752Akv9bSc
dEWL0eQ66dXdl2xCD4ZeUz0ID/VpEPbXJEtKww1FZdziMbmhYGgLENbcEGrLXjRvj5B059wDScJa
QkW4ic3AepYd6LJuWktvoMfgVuwPY/kjFtaZ5yNwoWjuVUXuHeIqzv9ioVWA1A7hqSZkQAbOOFlY
PIfRO0ER6IOIy59bU54cdx07eMTtdags+mcP1eLxnZr+fpJUnFdlznSDvxWvOezbniK/HuixjlW/
HtMd0Nwon6mPLf3+gZrD4tzxct9a6cWnmSb0ooh8AMDsgTP1Mmm59Hszrn5YXO82TV/lSOZ6aKcR
+xYRga3V6p9dNFqvktkhx6j2m7IpRGsfnDPOyjXmw4ZXkayeRmJ0iex+px2VMHSxcaJaNBjEujgm
ft5Q6WqYe22qUDtspQWevc5JAdlsmaKRLUqX8tYnFUh7IJQXLUZr5YjZPji9+pVFxleKB4yiNmsg
CMSRW/bsIg3FpLBUjtrQPOYmtRKQ4Uj7JIg+ba63BHcpBNIsDcqfs2+y0r23tf7mN3H+mEenoTzS
cqPtLVnfoSr3D+bIAWyOaqotVPs4q8UPOoNYZrT2+wqc5oQQ6e2tc826mrTIlg3jAKOT+NjqaLxP
Wavus4rCRij52Eg6iOH21oDrtPik8OdxK8iN+9+QMj5Ma6OVKXvH+nuIZOYjj0zoiAWkXxTTm4Pp
vgwTTjuXhPggwQr13B2WoWMG5+fGs7FqQSKFtPn39waTJt15pgEP/Z+v1rWmlzxPq5uuZnB8cnqx
nUw7RobZbEkWxvSPWI47Xkdv4pFbmvGH4Qh3Py181X//K/RLcFRkVM9z6mpbOs7NQyzEc6QZ2XfH
Pa5r9R+2KnGBrMPRtqbdkfDj3AzPxOI21lzY0G8kNwdC9XFXH6xaS5+zrmWl1ZfzX7n//2TXe6lL
/vmv7rz/5ui7pL9l3dXf/f/6p/4f+f4MD8vO/+z7u6bxH/mfDX9///w/DX+G8w+seq6Fzc7AjmUJ
rGX/9Pvp/zBc17SF4JF2LRMLElbAf/P7mdY/mHjoOJMsF94A//e//Lv/zzD+gctCeMIxCXxjHfo/
+f8cy1gNGv/hg/JwIyI3U8HhCwv/BuOM/+Y+cmojHpo6TJliN9rAmTQe5qOv+z/sJYkD5Mji5pqM
/YEmJobXXBG7kZen8o9TUidA/nU3OUA7ilh7LLkfLvcl0tBslog0LmTQjJrDnGluwk4a9nX6RN8a
YHiCFgPlSWl21GS0HAzfXM6thUCiWaXGvHlOtywVijjz0P6t2gl6UH7SEphrocqxsHS0nYVLnXx7
NIw9KXfkfC/S/ACiQL/m3SulArVOJD1x6Jg1Jk3ess5vgiTxRqBcJcWhCBW0TtdNqNdti4Cdcc3G
MiPL7L31oumIhSiiK05DqLRekWkwt1DhvnVTh+SE/wMVwjhFkg+5guyQZlwZSh2Cp6Fdo0VPDi3l
DUZCKqHTOPO1BtSfoX6r64khf56oMPWAomOENMHNVs7GcYs4dEZQyXPu75rVIDzV1LJq2h97YJKj
10V+60t5G8pk2FRL9FEb4gjDNzvFzbKNsdCEA5dLy0hyDvfuc9P62Z6mexwH/Qp59uaB7PRkboYi
eRlFbv2hfSpUWEAfV5fMprXLCQ/MF612/RE/S3ebpzLsJBeD3Pxgnq0FjjRtvBBWqKvSf/fGAcxR
nHpbnHRy66CCTn5JICkm5DDa8i5M9YKhAjThTGNIajth42Pk4LWC+hMPycdSJI+49A9LVfih3ldo
FblNoWw1/CIs6W60Ds01YsrdZJ59rZs/+mLNIf976HFSQX2rJYfjmFBrpgYCKuPwoo0Zk7VizQtA
7aiZfwQIntDkSSlfsxacBtSWvZIF4DWHdsmxl4Go5jmsDJe5pZy8S1K+4oBcHw5bpwBAx6Vew6gW
JadSp7uIuYFMVPjVCV0bMpFv3pWdaeDGfVkEvK2xnxhYihrZHxsBYCYtuGnpiz2dNC64p2acwJs6
pLpRISlmwUrg5mOobIorvH0kc3VS+Zwc5wLWSKXJTZNV9m6urm3xU9cVrv4sTwhnEIiL/fFLT4pv
Dqd/utLxrnjGaPy1PesxqX0rbL3uNJldccz8X63Rmxd++rE3AzREaUoUFqhqNcvJKQkIttu/LAec
lxMl31FhvcSu4DSCvWxHssPb0CLXgas3khNK2R8OQ/HBbMRwWIhJOgsqkCUzHHhjcW0cP8S4pO8m
NyY51cn8mpfR+1wW9QGq1VYvuddD0+qg5Q+HPMd2R++Gz6g55ao3tmTisxdP1UHuSAbc0UAhYyP6
S1cnFQWHksv0nDUnHerGVLTF1SJSmcNqobLNnZJr2br3sXLNI8L5mxnztzeCTwwA9yrqMbkuYuAU
nbWMUYx83y1Dgn3N4/bMM2rSO4X9sP8dDTeHC6xTgVRYA3gBmUJ5xjbZitI+G3IwNqCWBlz7Fwh7
VjgkOFUi+jcd2DanDlU80r32bH7Wyluoh3U48MVoombCOxyG9BxOFc3OQEhomEnWtFw7oXA7MalB
9TtLGsaT8XrnMuO3wvrtFhSYG0hGXrzMJxK6D1o6NyQS5+ZAs9BHToZqY3qT2s9lzacaooeS7mmG
jPWdkuxmqwnjKkh5feCLyALVcnb1etSLgnI0v+YoY0aUWzLP2sDq9ncW1ikDNtMpAoK1Mfd6L353
Vv80lTypfZJR2TFyTV+/BQggZojriyGGa3DkFHYbzgMo4Y7gnV/F+rPgNiMdLsH9BOEY49YF95R9
WaQO2lgHVQVKYsOdz3+ecRg8EwHhfbtC6MXi3fwE2Zq36taZcwb6kbwt7cQ8LCK1KtO3NH8yCHTf
lOibpycO1+UTVbdcEAghJuWlldUphwf2lOgQh1QKAtbHgrXYsicUzofKZ4bDyCrasDO4jAAeSwUA
vLJGC4oj5QxZnHgndyDU0jpHZTEeH0vqf2hkCGOxtK8VeRQvI+fDTCle7aAJepNkm1De57AIuMh0
jbK6KgiPp0b8ZPGSzJToPlnnn8o04YIxtyQp/gw2i70vLZyjhm1XmsNnQyms4/ZRUHvDJmsni1s1
LXmk1bCSLS/GkjxL3vsHQF3GNmIwvUUBnzapm/uYdFmP7WZCx+WlfrEYeE9e8pG7nwPlcEdPgYRI
0ErJj2YU6xTMPuala/eGRpoJL3J3wF9oBJ2F7IgH3DqOA0Vm0Vx2Z9POO+5htA30lIJvZETwK13a
00SrTeDWXgXclpBQTcnUUze7XSharbstvnKwSFyLPDFvmkkPmzc59xZc18pksXZWOhCWK9JnMdZ+
yAP/6Sp4VLqcKAuENQ/3WWZiCbpcfNf6mO4VPRebWtO+UBDMfULf/aYyiA37hpOHeTPciowGyt6c
Q1drmW0s9hMQBOvWchcw5cUizNm2VvdC/vOHUnzVc1upPSY4xqfZS++yWTiJ4f4yMWbFUolvNrZT
jXL6UER89cKOThEuaNpiYc+4Gj+7vh2x2KDTE0wwAi8hu8AUbthamTw5Js6JzOTfFjviLTjBl0qr
K1As7WjPzWlxuc0p262IIuNfQI7ZsiYwtSOmhcWS8Sw9QEHclQ/gpIuLbHCcpp5pB8inX24GRgVO
50ZzsvdcjNSNpmYdMoRjhZNMc4xkTVcmoHUQTtAhWBu6DglDTafeESe640LL3ppQw8md0ayQsQ0T
51YKCjxBsD+62w/nZSCQGMUP5hzTV616DHSD0xIwcgqGeR3TS9s8RlhZt26tx4hQR7sujYMl8udx
yv1b059qx8TqPvuAIQntJtVzJcDtREZzIpX+xo3pwouPEjThc3fFNU3yjGXaQjyyeL/MTOGGyXxV
hM2u/LzkYyXQdtu1szJyxBOw1S27xN1I0irA83fMvRZMpjxkKWehXpisqg0FNMt0Ekg6ncutav6O
zJaJhCiQ15dL0UwnI273pLH2lRH7Qdy6n02vPXZC195Vho3C5GSMEVRH9C9c+m5HhmhoXGOJn62V
q7WeOTruoNMUVzdc/y+wkoBqUagyo7PbHs8IR487roVXS3S4avv2ohj8rj17O0Y5OBOApUm3YT+w
bmPVvU7UA2LroH/FTyfgrdL4VSvBj1vHhpU1Hx3qiYeJRJfGjra6bldiV4H8SKtNTo4aOxBAC7vZ
R9oiUCp1Woib7sAp+9qgwJAsVhxwAQhplB6Pl8kp1WHsmPZC0gKKxdGtXC/nNW0qhAYoldBJFLBB
PybReOuysj4NTVjGdcul2iOZt9hnZcB156Sa7nMV81Vrlwn9bBcJFxIBPZAbmA24zugTxdwaeyn1
WgZra4Px6XHKAIXUrCes4CUMuXozDBhiOjZQbKw9pO8WsDZ5cNpVSh0xL70lLmncpou3FQemYJyh
+zQLgOFc7JIhzV6zodinYtWayMbWzVBfp6i6NJ37ls4a+p+sUfHqHveq9/MvJlFP+zPwtZZ9uS/v
2odW9Z+DrVfHyRgp3tM5VwFa27YefaSeOT9ltuDwk7hPZLbiHdIZBJUJsm2qi7UW0fioDPrcbS8n
Cg3lpaihWNY+1U0LzIztqFX7qeznLQ3e50UHhM10cJ/M61R7ZkIphGGEVTbhd3TW19+Q56VM1kV3
xD6de++NEd9y3U8DAozvrGlG0JJ4pQTWRNIHy2hC9Iz5oc1L85Thc40tXh7Xm96strI3BclxvzfM
a2IYwzGyopTLwF7K+WezWjZdixbUFg9zOq0P1GRvE9dUh8Kf3kvNOCxjnu4oECMsjfzQGuuTJymI
8b0MzkpqMjwesT16A7VqztDIIFX8DZDAQsHwFF2fEadKS+hteKH6jOHl3OIEtXvzjZSHHRR+fVBC
8HYdOJ5W6dV0mlfS5u2uBOJ2SmhcoPai6ZGueP00/GjTnKnAJAA1F969z5f3fKk4hje2dYiqZe/G
RGvc9qnTPXxACT5Ylwm4e9Ld5tjVs4e5ifEqOsjJV4YVELT+tt3mrFcu57XSCRqBVZQ2s6ZSNVJB
uuyaHjtR7JWkqYrk1rlWCIAwCSYHV1uB2wXzqeaAR+Xqp2Is5XDuvpXZ3dRslQfp7x0/Kbc962Q4
tHoSROuPL577w7CafGle7sOlc7tLnjrsE028l2PzCfanpd6KN1Emdq3vPNW8VluvR+2U8fxQWC4F
XoOOq6E8uz1ufr1zFZ19bQ+/BWWlw691nmVz4T3bk/bpbFBNzrGf5+lFyegL2P7eMKoVz9WNh8wu
eR2z4sBaVr04RhkHLusLWYUOg43A8Ax0IA5633hwM1dCXHG2RW11F2Av96rAlG757JGSaXscJaxW
1bFXHHJtHWdea+fOttTNetdhFDvk6XAvGgsrRFo/F1b/7HHhaAReWzXr1xX1rTXdYxLb3t4ZPYSO
rHnVreZHJh3jDSJauzFavMeszpy0MvOsKTknm8Drom8bKs/G9rFORAaHnD7eNr3iVO7lNJvrG+yx
JycxxaWcyscBWeDYtbRPCRfv47AXuVYHzWAbe9sbcFWpPRvJeLNdFxQcqCrYPuQCQbM6q3/4MY6T
F61yopOfu+R0GdaFQpfhZNHJDsLSe3YHBBodKZetpdjS9pqeu9nSUaBttueiPkJb4WKAfz7kHoVL
5akR+HOUvlztVreP7gBRwMFioavOCZB1ynNi2DJ07awkRdQViEHVuB05+S70De2zscOrVAWMwr2g
RePYmDHXVpZjHWJHc8vRhzfEI2yqjYr+Ttm4vs17fUTe3xEz/JX9/RYyhZrFjsUZG5LNFN0dXNqB
PlooeK5500f/Rzcb2llESXQtzTlIy7H8V6bOazlSYMuiX0QEiU1ey3uVvFovhNoIbxKXwNfPQvfG
zLxUqNVqdUlA5slz9l57Oyb0IWZ7RieowYeOSh1zWMqH2Go46hHRB06T+spdAFZL5GkKoUE11b4H
fX9wXFhxRYhBz6J1u2tk8Q734osBW7xrTZSfjQkUw533VTwbFKsMr9H1YICPpkMGWOicVOQug0xc
zBs3U0XdSai+2yEPd1zvlSCne1FE8d6cB8ZMZgJhwLjbiPR+DuM/L9ns04zSgnMdmXBzYoD69co7
Ih0k7RoUj5sm+zqvq1MqNlOivvnehd8yyV7+t58XOtQulaAdrWNMWdXyj8yeBPjCJFINBTDTwDiz
T8RdFNyQFQgm9KVbZTNenOKuvrYmclVa+AA97PFgypaeAWZXw4sfRut94gjHqDv9iLX8C9LSujDC
OUWWfoybJ/rTjJyVfKBElFgk2PPjSQ7nVpj4BnNmCel6Irti5ffhazEv21JGE6mHS9ODcFgZijW2
CAW5VQFvO8Fx24V4AGR5y80JNe4CbEk9SfiJHUbHUAfvCFW+ptj+Juyb4k0Y94anf120OXqGFH4Q
MV8jUHts6mAZpnCrJhAjIaGhGAe6tah1f/t54WAr14UiEJGh39h+Bb5xnJtoflXsQ3rZXU3LGjcz
xAn+g2831fUdtA7sD4LsmySli2Zn5jZtmAX0kzoRYRMdU7//tgc2UISN1GwlAVp2ke2KqO+PPE6h
+ZxknLV12Fw8jlsNlYsY42afGJVzYXRJWpV5QMFJjlYTvPqW8Rwk80fZv5DG+FS0znsaBZ+934GA
xtrUNKVgS9Q7OW0LDnVxTjzNpB5YGzH1pxXvsUvcreXVDfqV6ImgRm1GX7LVamXVE1CNGE3fGPUH
OnOnIZ8/y56fxjHzR+ZOVEfr0jEU4wH52zEWewcmNZl8McFYFwNUvlDPJySHCUfoW5caB5uj7hZG
+VvpT//QNk1rIhwC0A2bII2+GZcjbA2NO1rpZzrRjMWibavmVewNX+4SiOpdptg6ozWsEKmpYq0V
6/gY0c1hEoejEf3C49BA6Qx96oaWLGLHn1ectk+ZFIe6lL8Ze2OATm5x8Vsh+vWIijVpUuE4XYtM
P0D9x4ZbJr+y0D2Pgqodp1eMCM7aFi15tNX8ygB8i0qY78IuGa2SLljKkwasfpjgLZvfPd0+NEO5
1I/9IYxneGvNL4MbNjNdsWBKKhTYxg6/3Sf7drw2LMVBwlCHOs/cLU7KP37QvF9tOJernq5npMNb
NiGgSHr6Sb89E7NNgjfQgx4rCnWUjvsqIrRxJp2YgnBLzIuPwtTnVnKEwWjzUCBIXUlSA5v8K8K8
tLYTTYuudk/DEGDHRcuNfoO6MSeM1Sy7rW8VX5VQL9OsfpOYtB54ljkJtViebLc2SPjaEnCIbiF1
z0sQ7ioZ4DqSzAU7IiLTFc9PAUB0lUKFTD3D2ilNlzxn35pA/eJUFE9WyJ3fKchJ9u9hgJQW0CnO
IhxLnfM1JeXFKRFSM2+6C9REZtTvkzJ+wSu8dnWIiRwFM+0rKVmXsDAmm6Sdf6dk1KzSITg3xbjr
s/Gu85qIrv5UAfGC3DnZm4E26GRDkoMrwCxW3HvXe5maVw68T2VUbrDKIGapJ7zgmOtZca/YdMYV
cfUtt2nfbH16NXNdzru5MB+83vu0BvsY1fZnxOF8xm1sQatI0xHcSHZ1M/obXvZI7/uhqyYTKbvx
ZlAag1c+1zAwwqDlnCPcix7bq9IJsFj80Gvg6b/tCVkTAe9Mgi8V+LB1Igr2YgCHWdW/V3m3R88i
WTx/01xZjwXD0srsrBVebFpjE1fHipPbINEbZeV0Zvx+BIVyiSzGp3WlxN5S9F3ckXebNScWVpwm
jUnVDlqdwdGeyci9cqtVnYNScmfz3CqPsT2gE8FpM/SQ/TMubJgPLHy3VRuqaes3+kHF2buOowt0
yqOU1U2yC7hvpmGfSzO7pZP9IKh72rZ+1UbN8GOOGDVXQBaMewzRh8TPcRdzcK7AuhJkyWPpfJZU
GfQUPOuMauWA5OnQGom9Igvkr7azxxpNEFkH6R+739oVtoeURAtOIAxZ3Ypt/UKvaDf43XdGw2Q9
0vhLkaQQbYv2Fz1EQqvDzlcoAVE7eZ9YP7e1sTDUxOc4D9GaIkBvUehQ8GZbc8pvcQ+KSdXfpB6S
zeDc07g6dlFwieHaOvjFurRDaUrhj1nvF4SZF54FfEZcPiccxy3l/BU0e7VJlXGYOHxsqBWf+qn/
osJZ0nYE2c20augpzYRJYF5aOXP6S3TNyac8CPMXjJn3CAPFOkV7HBmcBQhESwv3F/CVNf79a0zm
er+l9/UY9eiJA2E/VzSoLYDBZlXvk2p4R8X5lBnhSUOnrMmZXxna2brw6zgoPVj2eJyYL27yLsAx
XQNgbryHxVtc5uEmJR2ZocraNgbcY0RpEklOtAg+fWxPQIXttZXRLNQAXwG/XOw4cNE0I8wwqk9/
8Jot9JqZMzqrPttnQsBTmxGgLerHyGFyF3dPfTbgnej3rIbO2qFKMXL/3prOe2MTaiOSP7GXLNL5
YD0k1m4K/YvuBgq+JfrAiT4qyUmz436tE8aFyv6rOfNLbllV7rG1LLSpe1Mn3wQEDzyioQiujoGg
0pzzvRbhNWNlTYho6Gp5AMRNJ6G8WFlwxpPDD0+/WVCfsiR3pU91gdyG9tVZOfDXwUN72BUOy9al
fOBxMd2eMmJ7QvXGgqn8F9f36E4LgLrjEkDno1fRZz83LlkS4BSAVjTk30bqftc2iuCa/GMOY3vR
mrDF9VOKPjaTg7UmrmzT5SS1xiYLcG4WV+78l5rqgfr3UXMzD7OzTezHvLRovUzmsHLF3dVo5J2W
4LGJB8+2ghdSzlZxZ/6R0WHOLqaotimGuC4ZMRTXI2K0d4gWv+y5qKjXZwJIiYGT6NAL+kJlATo3
7gcW+ujP1Az/wCfk4/M4qmOQueYGic2TaIi5CSkWpp7ZWjW9Apgu8a/g+MopQnJJiNqYVmc6u/Tp
J+vSF8AcJOZVNb2M9lPfWmo9Z3G2bqjgZKveg6SCZDDEYtVwXK77Um2yn7jk7Jlom1sZo60JIbU4
pndJ6+oTwQ74ZBdHcBJZ1Qno+xJMhPE2zEFN5/MmuHjaemjrGY4wFSgGpvfGaL7m3rNQ5jefaRv/
yeeS6Z77qXPcWmmH/S87im6gSlAFkNSsQiJHG2WQn8HvaRRyB6M2XfnFozXCastDH8eu8G8/L2UV
qXXnpGftkSFhEA5D75uQWiwdOQG+uVrFIbq0NqJdkZAycO4H1uNVFovg9vMS2vahYsq/txp5TwYx
IQxm2W7Qha9e9BB6O09iTZl7Uhd7rFoImDwQyjQxRNdyRGHktpoxdxys5Jt+BlEyvctKnTOmjJAN
Fi/5RMiR8tVioXCIV3WiZkOmWV0X/Sll9tDbVNGFQTBfCDqjbhtnPQ6m2uIY+OjQSQkwoDxliwhm
MHaRTH5Pg0TtVFMeFFj4kddDEpm8aedVtrhUmXmBrU+u3yJ1n9wBB2BOG3ACcXikKklQUk3BbsqX
Szs6DNPB061QiJZgA5gDDIvFgdrW1Vb/4KSSRsaUqzUo/N/SzOpDmdTg3BTqTgZ26VzSysX960/M
pRG2RkFjr12wawcsed0OhDPbmQqXyafxJJt/UTz/S4MOP7xJ8jVj3o3P8CJzg/zkcvpcTYlN9HZM
s9+GLKAk7q2GBLSTQjKEE9wwzkVEW6nFhzJhM0Sq1D6FFXULukqa2v8GiSttImqnxK6x8nX5PhnI
txvh7vMj2+e39klrVi3ZF2NOnzhN7L2mBHYt1MtW1xo076a/mUXIaFzQGkwjekJ5xmmPkRu+X6Ay
VfRgmHg16APnPO0c3yO32+eu/6dIwz8B0dlU8nH90ukuf2AEe6VW+9XUGX0ejPKU1p11Dm3nTxar
p7R3j2KmvpVBQZaq7SB0LZMnQz6h7kPJn3wRBuGD7w39bZC2xiFPC0pnbsarRZOiq41t18cIxtIE
+ustU9NrotFqVrrFKd+h5HeTc529GmVtvdTpACgiK3eTjsS7LQ20qoWF2Uom+YrkXrTGbH88zdZG
ZJeCw9ipVJ65tYNjXTqfeI3/gQWwt46tDpSbG09Me9X1+iEdqWJk28ovhFEI1AoxgEL2sXr5H5VC
6Q71Wq3akpQnPwPobjXPAXGgazDCxmoa5Tk1pk8kDcNcZV+jVeW7IR1w4wHCELVpPuVR+KJ85h6S
COY1SzrgA7NVdy9u4rPmrsHnlmxyE9M6Baa7Q4nnR+WjH8e/jAzJgTuNQAp0GxzcyK53aHWOLrpS
t2v+djEZnZ2R5S8t3TAesfGAgtPC2Cm9c2UqBilL/heNIAhNwdobCfdu7Ec0ZCmS+8GkXiGZMfaw
n0bhnD6O2F3oBYfvugXuyRwB6dudyaTxwqMs1hE8ppiO9M3n7sCA7D2LTFIKhsY5y2dU4mkRPNGX
oz+0fNQOgDgRMTxEMpyOCwLEMKn5R2zYQV9ji1+ew1pHf1TRZYe5IkwrIaJq69shSW51M23nkb3K
JnvlGA12swICtAumeTgm8XwuJfiGICyx6qK0J72KJwiTt6mpS0sdSsJui/4wKSM4hSlS9TrGpGhp
unxUz+MJL3l2NkqYGo6cXPxL/A4NQzGPme17ZSmxCSzbWHRsipw75tVgRZNDp6K1NaEKKafmd9XZ
6hGtM+IkGtpx/FfM5qlKK/Yyc7mNUZSnK05VYeW+yoA1LWYbtig6/yTugDDXHrLXoDspEoY2taXK
Jzox+ZarQZidkiWtofqCf4NzgaTGD5RpXdJpEAdvtLKzqjMm42ZiHQkL1WeGXJ+dxBHRTF5yVZOR
7X1P2wS99ACF8Abf8QSn21ab6imvJsTwYXZRLRjAULckfuhp2tHyI6ALwsIqEClhOj/nOlchrSzc
u+JMdOI4v1e26r59zAlll3r/vHDgXYz2mYbX8ywcb23bb7EgbBSN1bwDoUqbKSysuxpoSsf9/Hse
o7825gGMFFQ9YyDq9ywaivWEHGIjQyfcU0fEGwby5tNsltFW92q8ZyBbbbvqTtKOSD126/IciIwP
sGwSqUD/F31NV6j0yKF7ixVbHxuX/DjBOlqGHsYnu5pPWqMSFmP1Xbu4gsakns8/L544qHbhBbnF
C2HW2GCHGoNRUJecaapYL7UJXWNQE+cstc2zIMMtMON9bZY3/Pr5ma7O/3/5v88pz/0ya0JTf76i
m8Z5j/XiGqBpYFCey/CE3S+jI7XGx1psZJTpc01O1blcXqrIa45F7W261GQCbguNU8Cuzr6B+Ueg
2yBFqaCiLL3c2tHoTrhvt/bEaMCrI/J9E+5d1y3Q8rh/jAapiKX8w88vD5QQVu9CHurlVzmPbrtm
ZA3DIItc8lZdtz0kYbdPwGCco+UliQpxCsxngDYBB1UnOP18RDEZnFrWw51nml/CsovzzxX6+ejn
e6fMtCe+6P/+LlwuYWoENPBMYgEhLiRwO8L4DCE+OYNxzmieDy4H7J7hr+vQ4o7/tV6jdjTzaSMQ
Jn3++aipSkCuKRiHpntBKBVdtEHYHLseccJ/5JAyhitDk3rMDNbInvxLAf7lInu334Nlew1Ncc7j
Mdw6mf1q+gGaYwaAnOptFHlliuFcZRyFolqm8Hp5KZbGYoqnobNYN90kY3qBJ5j2SnX2GKVLnJAm
XJWVa/g28GoO/qYW27Bt5ktl71rBIRROprnxmyBb+U3ULTFoeLEk5nXNAG0vvOQ78UkB6Wtq1p+P
EuwGw2DRkI5bcu8i4yMs0WsJopNoSvmjdfKYATExjBnk4bC2TT+5lVzI1dyl2c4bF4UJArlcgnmm
l4H5nTY/ciUdXkUBXzu0jHyTG9Efmc03txvSfeUvGnloFGlecegbuoudQ2KXDppy4L0xYxjDewJE
2qy0YqiCmeccx0Cyyow8w8mdf0+RyGl6NPnV0dGu7NvoRAOiv3RMqvdjG77PUp0KzoTbKJHfZDzY
R2gz66oTeyKBeU8xUVUY1pu9I5S7w6RX/So9dc5EFr0Mpj1ex5iOFR5fdEUVQeiZIFx7sQ/jhE7O
k1eoj6n/HejUffPdtrr6fgc2oClBvWjpnj2VxdtC18y3Z+GvGbDqjy7Cb4S94iUdPO/W1xbSR8sZ
PqognWG7EvPhV6tq+cq2jXazO0RYuinYTLyE/0DhvQee6H91OWJPW+K+AKHz4MQ5wu1oiS6BioAG
xHrIBobC/hKbjBz2YlujcUeBSYNyrr6a1KMJNTVn+s6o5pvxV7LYE9M8ak8NapxtkPiM8Afr3Qnf
XMwCvxNFVZ5onRD9RdvWDF1MXAUHW6usV0S6Orhd8Y6T2IBJB6/CFltB9UDGRreGatf/ceYPq/He
Yuk7b2nBWLgpPmwvb1m1XAoHQltF29NDwy2N3gqz92CkFGOdHJAH7MsoAq0cZzQ9Sp4WzUGnEgK/
0j3Bwr+ODZb/RPZse10hNwhRr01vjk9xxnJqIsp9G9k+BXX5ZALenc3vqE+Gu50a4lwRTrFpwOhE
kU4+8wfhS/07A3CwiWAtMa6d43s3WgyCGhE8InqCbCL9c+NN4nkeRiwti+Zi5Dc/E7iE5p75kjz7
UcfIWtYYCpv2kcEAgjcbf0NfZUAjRCd3+EWtaxqXwO+qovudBwmJrHP1SysX/b8TClwIQUX113EE
bvJ/ELn6396IVyEa53A7NUG/GYApIdKHt99bVr0JXan3UWhNe11MO/qc+CnolDzq2DyyhVSvKQnO
Z6IiMHmovvjse/Eqw+YReFd+jHrMFV7BDdeWXzp+l3PYofnB9LiM5NkQlz/bxEex6vy8/nyWvUJx
0o0+HCf8DFs2IMIp9ennpVDJNY8WJJWRWfTyJfLh//3o53N9M3xgW5FrmJyvTFKCqzHSEuA2Xo8W
WLNhefn5/M9Hg1PiCCh0u0sSMDC5o6L9z18EqSivhGIQzpdeOHyCS4TBzLbUrgMto2vorBRNZ+7T
eNxVgriPBnfw5EXtbeplsJlp/yHuy8+hq5xT7DCXxb63YVCI6Mp2HZM6bCxuaMmKW667LRfraRjS
bv/z6Xz5OxdDPt3WER0eoW/HmnPbz+cT3+ffLF8BFK24lXXzPg/9PXPrduvUbXL7eZlxblBTygxv
Ny5gEx4kU7uNsvgBqua9KoPh5nrTcNN99d+PZNR5m1pA6pPxR6biR9M3NTWSOxxaad0GE2xRT8m8
i2Meic4y9lk95uxgOYitRBnPpYWZh3p7C3Gb9sg34xPnqER/x/SxRzQhNlXh3miGTmvtkyBoW8Mj
tVZ478xp3xchbVnAaOfEQUzUDRaqB9dM966oSfQdqNnTLE1vxTIRC517R1PQGZpglwZMpMHy6JcO
/1ZHfgyRZcH4XBv3uhKfIVNpLPACLMEJF1/3jO5WbnVakQaTjwcofeMtNPSZbuZnZLXlFo8SNygG
85dcN86jO1kb26hDNJZpdKziUD6UFti0Jr0bjfdUeG19KonB2jQmIlYMUAHtTkBxeQYIo9F5+uJ6
QXEWHg7smG4vDlxdbiI5pi+rOBpwHiOYIha8LupzlIbfHBca8kd5fIL4L+4255TrKtli8TRrtl9J
3GkR9j7NcGaJfQ9E0xg5ORnOe41efuO16XxLQtM7Oo3pcE5Pd3SV0dmqkZZDmU03UgIiNOnTl9sJ
8WjGyl4VwrrMLs9vJ4yvoBxvfO/+sTdt+iKF9UjtIbcZOjJ0hTTxMa4i94VgA2iqeesTDw1YpDYu
UmU84PgXQJu5eA6VhBqPslS+grMpt9r3xytYuoFRBtNARz/CelfPaYeB2kjydbDwdaiKBUh4bD3T
8G9QNJQyFxd0MTjTyoVehwtCrZmt2yCRVPk41PjDK+p6HNQwLFtaPmsvDAgUnFy1ZK6ustrp3gpy
LA4mvoZsNvfCJU0hRgeCcKLZVgQXPLv2kXBSvQ0a0W+ZnluPOaCfY2JTSAmmQPs4br8N1f+aZEzN
OtnVlvzpnTMwmrRzgIJVS/O+HeuLVRETJGxmmFPQH3WHCzH3unYLf55BbIHlsTe8cRsZ/mPr6vrk
6obgorlnCummzyMm2n2xkJIFHgcaRlW7kap2mLqHzqLUdhYuC7DCdxNHstRWfEbxUOdGsm3MmmN+
/dzqfrqCXjBvGrTpIbTmz58/pVkN2jMk3cSz5lu/fMHgmhI9W9Ewx+NzqCesy9LASuuxO+ipRCW3
7noRrLsRbcyE4Hjo3+AkeZjcWMMZimFgTmVt31IbahblwC8oC8nKlw35sn1KLhE251DxhpzE/mvH
FTPoKcCmUhwqQX4MC+iAlwVORKdzdMdlc82LsbtRAy1QEr/jweTs7rnHNiSzLLHK6SEJKXM5PGWr
3G5ANcyR4I7uo+M4eh+CutSj+403pT5TG1J3J6a6+XatboUswLzHwWvWQMUMGQVElffSEnSBCLnY
jAwvK9GW9wra0FIcQfu1q+bmz3XHqYleKLaTs13os6VqTueB8SsZxn9yZmbcZ957oJ2NkdKTjoWb
XkK3oJmn0V/NdBRhWnn4RmZ4hcjNeGyATrZQ9aCWoT0c0W+unKLJb264bIVuIQgqpCHgePhSp3Yb
zoN6/wVPKr7lPVbxNCqDe9jpF7IM5M4aVUOEIguuZ7g8eb3GFt4BFOrNLDgKIApzkoFOql+KpFZv
GD28JntIS/OfBsX/PkqVY+ufBZpEYzfVenj3JEJQpMDOicO1Qhk762MdTqep9OcnoyzsJ24abDPu
eOkXm2qs++JUlwxq24RhT01WNTuA169ZY5mOhxh8bGOy73Pvv7nc6QY5qq+R40xAYKu/eLnGN55B
vrm594bGx7WUyfdaysUdL+MrzaaK/aJ1zlj9O9V171Ca7Ks5oqkKejN+0d68A2xY7GYEPnsjatIP
QhY/U4n4RowjcbMoVZ9NiB1k3NpbOMwuTWeam12C6CrVqQAIVUBhTJJw3WM4PTV9nH/Qeid+ihZv
rh15rhgc3AaNnt8VMv/IND4hOTMrCGJO/2zCEvWn+St17Iag19B91qOFbn/aKC9Sr7Fiv+vj+Azf
Xm5wA3GsT9ribEeEwyUdUwAnTa+YpOLJdN4asf+5NmCPiJrjPy+AaVLtkWoTAXdZgzzVG4q9Arvr
Qp5MGKYWY3NJDfr6zOXFvh2b4VGp+nka3eRlcmk4Sdkf/NIyNkbLpQmbor+gFviWIfaYcrlaQRIW
T7ZPYmsAFyVhO7i0Q+sd4jp7KywSxMFvZh/RtCBjlpn9JFE+k4n6PlgvM1ahD+CwLkLF4dyrFhpk
E9jvOKPR43pYywuJ/L2d9EcxQ7Y1ZPjawrjc44T9i9dvOfuW8QdjFbHluBPu59m3T07X+MSSms/u
VBUbjMwedGyv5FgEOdF5naVt8NZTiUYZ+GxQZW+eyo3NKMz4YzkxrAe8apef7xxbJ6uQKBcbFHdB
wIiFa4l21/e6rdXTi/N9iQGYwMy9tHjcIgRURfNmFFH+aLemd8gLlIeAuq+i46kWTDmOFgsKXjhr
Vxt9vE2JIfvos9ldVWTBjAb6AjGDg0XI+iurK3233D+RGN0HwuQ/BNPlq8lIZOW0tf8eC76wNlgH
DF2H+8me1Eed1XdTORKtbbcbZibZdmt86toWH+TW6A2o/R3mpG4fJUP+4TI8bf3ujKBreuREhAfZ
18Wh8OVn1B7glg6Ps9X/yyvil1gX2q0rgj8ZNjjYmt4hyZLv0dB3uBL1U18tb3awvpymia70RYJV
kCV65/d5uV+K3g/OTq95wzPYocb2yR56FDQE4c6NH4HLNZn7/CUsGhRVhCh/TJb90KbKefLdAeqc
052hxpIfwbtuhq+efXs74aoGXm6+RAQ6P1bTeM18Fp1pue1lpWqi1bs/Xl1PH6iRB/CnW9dpgn2S
lMZHArbMmbNhMyO22xdOMLHztRyOUrv9iGsM04XUBt3BcAXyw+WXx/S9nauXKuDgR3Zzthfsv4zt
ePup6/6TWQHCktbg0fRZxZNe6VvGTWsp43HwB+uBzBjnCkFxRqzAAqC9rN01HIQ3DjXskV1UQBOs
qj09CTrt03sC5ORM86tft7PDKqCjV3sC9BwTjXxBuFLsA+B2VKPIeT1tvAMo02sdLwBYk/seYMuF
qUx9af00goTMu8PyYzxUsSUvTNrumB2f0rEWH3iY4z0VCnpkxzdJ2CpeWexRtnBGPszpVC1Ozzcj
jcaPBoD7Lm3iOw31GJHqZH2Ecf4cko75+LOFFIRjreOh+isKzIqM4vBFoaRaszmwWw3omelnM/sp
odq6TXIwNWp/CoVoP3UdKjk2UY5FC+qPq+bOjOFNaTTHycQImSqennF0NnTM1KvbFd414kSJm37q
PiRP5xZDCTu6NSfH3HIIcwPq5ifJ9CaiKD0DCsk3ZWfvPHorz2P5z2k4hog4/mxdH0nH8sOsSsBD
4MykeeP02RzdigMSHoift5OZI/vxtDPL2L2ohCa33f5mFaOt4XxUhp8eEV/PmxIZIyUbHBNzTQP4
mmZO9Fikzd3NAnUeU/lrDp4XQOrRTTgQ1TQvthhs3UNqug8+sTp34LHPnWO1l7lzkB002RsNGv1q
DPTNo8F4GF10qlxR7zGYh3mVBvWLQaT4Gz2FjVVV06cdExeCJyG8TDsQ+YgBXNwTFqyGD1BYBOal
ZE5LWJVzKO9TH40ns2j+JD1Mqhxb69ga/wjdmrYuGFL2CetUeWLcd2+SYp4GrDmie/CHowyjRfxW
bBqRq4/QCJ/piTXfCBMZJaHolNDzn2fcN6ts9IvXHIwnZ10d37zWmo6NzcM51/VGZTNlpI5RViUm
xozGuOcYPAiai/dd4gQvjT88S8/2v2X22SzY4Gruguc+z58TOwHK5bAWgXxF5+TlaArEAljPGe8y
uGZSl0hERAPA2UEDt/Vjtc/7un7k/DrDWS3CRymDt1jl996Uxbe7BCIpv/ztG260htGHmi5pk6Nd
M6jxGJVeq1gGB59jJLYUZ591s/+gI2gPCkyd8qf0xfKbJ8uxkYG4+TM1MEK5vvpT8QDBhxcQC00C
UmuAelBApoceYQXznwEjGCQLOvvZVRNasW07AHATVIPdmJItVEZD9olz8Y7XwqY/mrPykFK3akRL
cf/ICjD+EraBMJB8lGenMbwtErH+WmsuVG+g8aWH7rEORM4VeruPG6EbnhLH4VoGbB4KBin1NGSb
2mlLhhaI+DhFG7LCWzPXf+m0D//cxvxnSVW8K9lB3hLW66wKfZq6JNyjqytOnVMU12JxwQIYDZ6Z
HdhI51ro0UFpMt3COdBZzLn513PULj9HD1FxNOIvMqUQjJULlc53zKOZV+5GG22H5NwP9u4oxEm5
lJXxRFmniop434lIKM41SG5AiH34c/Zlu0CqtTXmB6IgGDsKmkrbxsLV9Z8/l0pn+wF0PmbhILya
VR+d6QPvWe750wSEkQAzNJt2lFnbzE6TG3z6O1nY5MQeywG6+egkf3nKg+vPC/dReAVoS+4ADneO
qzMT8S5ALhVPxrX0Sxw4QIfpSiQz5HrcEn7nX3NH41mdrNSndEuPmkzMU8sizJc11PULRtMRDuka
Df5wlZFSHeD94tfdLbZq3vd/PpmKl4y+7UVYTorzAFZ3nXvXOGC72sS6JMEsZ2WJjbiF1giH+Ofn
Ycqf3PoiT65D/wpAAWegEQNktehUDCZdJmKAPByiMUIsdAT5TRQpRxoPJejQQIOBPtzu0EiiEIrG
Cm42H+UQ0dCDdt8OQ9ttgd4ecZaR3f7z7ZePwhaXUxiYV1QoYjdVgJbNmAbKYFb/fYF1jM60YQPu
TOsX0rNoO8+Yt1VdvLZctV0Pt+o0oyTLVwBTNsacM8KCbbbOWkJfndqlhG/SU1p1SE468VDNYt5p
TkWncuG0/rzg+SQAjHpwobvQOsFmJ1JKKM6BHCMTdOS0sWCJawORMm0ZgMW8CG2/QVg1tsnyJ2fC
1sB9g99WdphAycesaiM6W2m4t90m3Du9VIcxH8iktpUJis64E3XDZDD29Mlzy7Wq/eI43mwVYVYB
KbByZfoXFFyKD+UA5pfAewh6pzBECPYjlpeSKOvkNjodhC9R9JtceYyM6NkxoISJRgmr3hkVTyd3
IBsTcexL66ldyUCdITP2l1Z2ekPZbK887b4W3fjXlZB0nASXZAqV0IEoOmlFohPX7jTW9d/co7mI
Gr3BGLtHbrS1ahzWWN+sQ0rzmKVJnYI2egujOKIeUBHlhmmTvJEh1YnVUZQpXu3ayDbFrKF3doa/
qbkqVjnuIkN1u5gWH2CtdWiFuHUs+PNlVAA+aFHJmKIoTz8fVRPuHHSPy5VnyOzEGfBOQk8NsGe7
SKePKC//h70z240cybbsr1zUczNhJI00soF7gfZ5kMvlGiIkvRCagvM88+t7UZFdFRFZFbcL/dr5
IITknnK5kzTaOWfvtWG4EeO16RznUvcVDnUU73jZ7R3n+4JFPt2jbG9m9MMMLaRh6i8nXXeWGsK/
JQNgjKLz4a9JIiCjxJ9W1RygkIV0tDSGi6zo42EIQjhV1RAv6Tgck9KPNiB8Hz6PU1+rDXR4b9uo
+CaTERAEpsJbxebfNAVxAUb4MuQYgbvLCBzy0AzrQoEcEmDlF9L0j37j9QewBxriJMzEMB+h/52y
2aio0GA0tk77yqrD+8HXzaVSfbWrG7ZUlqYbO6Z9cufXrOKcvxEuaMumGp7kyUXjNokINh/Ev96V
BvQGBprASUcOyIibgQspcW5Huhjr2HGhPZTjAcwKhZuHQq/I2oM1d9o//1VqOgPdzttGqmnWmLU/
6NJnK1mO1FTOAo4WlQW/mSjHhPiDHB3k5/8HoKNceEOqr8CseVgW2OVDJ8MUXdAMDL19pQYEDwWO
DPS3nW9gFTenfaba78d38NGvRWHzkOhGeTCs4RGudrKp4mZZpG66ho1/33vFXRwzuJZFD4jLb+hf
p0O8Vtk6c5sHLbUpykT1xR5qVPl9vuEswQ1mMmA3PC8gLgcsM3UjhNwOx2Jraheas/lVG5vo8w0m
ZswDKwKLqwJYYXiMh1zgCoNekSThsIj9nBLFTVeJjRaKi5vNCyVf6aLaFwkwqRpEnpfZgDxK7d6M
ujvc3GRBxCYBjTs2MVh0RrZZyRwBm+OT78FTnXzNPxvtyI0l8PylWQFvsAyVrhNMRfDi43jR92Yz
x9PkS8GWlSVPHYVIwLS0/tlKilOGh+PA6b2OXC7WfJVV6LO85FSktO90H6MiXs6DjzWJOqY++YQy
XCNBWiaEiOxmhYRJTUr91aHjtIZjVVGcmfpyTJ5lP2xNH8u2k8pbbl5gQ8EXAGgX4Ki9QHL8MSn3
qXUYbd1d9EICT89CeRzSY9vpzc7W5QNy4GugwPEaKw0WGGj7qFI6EnIIhdIClMJTatIbFsAjlfum
Q6WJ46786Kf+foROB2WrjA9xMudxhYiiSnAZC6tCldWbaJo8YTS7+SUs6nzs6ra/t2ThL8sIrQnH
6anqXwYUB9zu0AAoP7mNEUDhYTgZFHXb2nqopmrlxeXWM9Vb5EMvsZscRUZrRFt6dxXCGg5iMz2R
3RFtW0EaBAjm7PCPL5PDbWqyQyYaAdaY0MwuEKPghFn9zmO2LO3qxfDTfI2qASt3DlNmadL0XJJg
kB8wxcWr3nY/78LjplHpHeIiri/rwpB5XFmdLJD5cE+EuQcI2WRFiywvXVKeDsvOzHuEOQv4mdqB
TXGwa1hSi5rvsvlLSfxg5Ffl1qnOrq2wWTq8ORWZgBmjouNEatmE1tG2qt192oba1gtTDt6Ilz2W
GTpr9Kgjejl82mrLLItEvs54G0ZA441PIBaibcGwxOF9tao7IjW3rbGACNmTzGQb1fLz96ENTjiP
IXn0ZA0t7AyWCbVPc0ymJFywsHoY8TlvUrdCnQWkFkloCNa0lu9uTshRkBgP+ji+AdcfaP13T4Sp
2html5eWdPOtE6HTUgPLWoob7/M3GYgZUSOW4Rpt+f0I45FGXFiTYZMiiAdQvOljWrula188G/mm
ipoHNxqwOGPHoFQb7I3h9i91TQ8gspp+TcKVvatjchOJ0l1aHdpjwuWQCVDwesQ+DCjDjBCDjPbW
e/At9WokugilXIzzg7yA4IE2F1OZ+YufCW8TxepeEC+0JourYkt2T2h0fQjyNw9d7wZhD47L2Ykd
GuN4/PxSMkngYLAJbRLYT3ZI9Fbz3Keesakz6ylvugcGXtm28+MVC6vYZxE+P1IGh6MuKvfQo2cJ
HeQ1yOKPKke8HQEDUCJAvU0DYT9CpS/MeDiSt4yoc6wPBpB4RMtgNHCtBWC9tas6w2/qKX9XIwrt
EuzEgX+TEBOgDcQINXtblM5OE9BZANwbm34ga8ko2WpXurIQBborbr32lj1PfxioOwIdrwbv/Cuq
ZLRBzEuXPTI6Tk5xhkBR7vMxRN0VMMvJemCdZoOMs6U+JljR2bg2LlKRn40+HTi2bC3pj31LjZjm
TC1pP+QUt4VeO1cGPYDjpKBz2q52mqY+uXeN+1gh54ojx0IPYlbnIiNL2L9EUUk6Vkc9FBUy+ALV
NWbLyjLVCQJCXDR4WOMtpBxQL2ZKv0EL+KqoJ307obcK7LRftDFGTrtxnu22io96YPNpwTJcMeRd
Jhm+5LDEL1Akb7CgEX4Owx2EBrhDnnOxofkbGreRSrMWqQriqywvXsbecA/+0D29wf2Ilq1fTKCg
SLfsQmJd0BYQSOQepwQaoJ7G75Sm3HZ1Wpyxj79E6Df0ZJ5So652vv/hlA3DYi0KtlUKIJ4Fj1Oe
0wCgaLjqHTjXml3RPSfY5RwHFoRW+0naIGmmUFi7Xols43c0mhPPuG9TFRI6BjOl98vzlJAP1YU7
9KHvE7b1K8IOx0WBbnc9ut808O3bbpRwjDWg4iwDLOPo1YhXYge1zKn/0WUyqYgTBiqxc0YCkB9o
ZmmopmnxFOGJGzD9BiQs61iLumNcGAh0uJ0dq+45I/Z72YykQTl2juJftAphFWbqpIqh9btGvynK
m15+gW89XRcZirHBlpuUI99bKlrJjpl5RV5SlGB1iMYXhmKvMsTzTeyzs08CRJSp8+41M6M4Jlhw
YSdlv+4yTKSsbjgLMBilGArWPuUqHZzZ3WYTHVcJbBNaAXLD9ACJDQWlWhcegBjX53EE6gBB9eSn
LW6FwIGTNVp3pmmVlO4c2ybIMYSZrneNAEUsksS4t1XX3PdAVQkopjWlBw0ZVh36i5rchMRGAFel
NzGRjhBa2102L9t+yGrdkn1NI2XFHL4ib3oFW2BpxcrFLpZyW/HM9yxwW2bJ+hcKhFMbTfE1hctS
ODjPfbd6AARQz3588pdqz7hTfbjSqs5eWThH1qMYDt7AZgJTob+preq9tGS+pdux0obIJJixMRGB
iq1fNgm7YYOQojR780ODnANMmMspgqwdO4JooyyHtqriExAv2jX8cUEzmYT+IdOxJlLSZeCMsBmS
D/DWyVHzzTfpTRm0lvoK6y49GAJia206tjurlh+05OEjt/TlGRHlEw362McsXofc2h0+YjBudFTT
xF1as4tD1PdDXxi02MiS6kZCQEt0MRCaLCwhsCzkhGs3lCTMfpC4Xpz5bHlpnACNHlXbhgVNa/Vb
LiaaRjLdYKoFejw2qzE1ggWEKHM1FM6lD7W3ZMy5giPM4gCTyVuK6mutCi3wufrD2NQdR8ou0FwI
ZP1sXgMtv2u67pvs2gMSp0XpBdnS7iBUlL6+6tjoVoGLgGM0y4uWeicj0MkZLKCCwc1Y0pbzNlNi
vo6RU7KBIQw2tCV17LiNh7BbkKJurqZEMqMEB7XyZzcJOQ/dhoiWi6lhDZbZdWY0x47p6KIzWwXs
s7qMDtTMJMK24PgB83Dfz5aul58kEPYlTkx21J4AyQayAQuJdanxoO8a2/qmpLaq0xCNY+8Gy9rD
K9k9FZmpVkhsthilHcC+SMRwtPN3AubIMJ84DMe2Y9p/uE5HCqFrPfilqe38LHts8vgaODbQBhNb
VYdZMOK0XLXKo8dPaCWDcqJDiVNEdgL1VHcQsFTFHvnVcqjIUzTzLMcC20+bkLKtauxvsSWvoi5E
9W1/6zAVnkMdrkZgxrt2Kq77xhY7p2avOI1PbEpA5VUX9EaYuU3EAhlYcBqVg7diXVoqRMrLWvYo
v6it03TGUKcoLEeS6Vc5o7W1U9BIHOiRLqbB1lfYInKj4B6JBZOMt1VraempIfOKNRi2vBoEc8up
5hrGEhFjbsY6/DUM65eiaCxOPrZN6QQVocrSe0gdkBV9hK2QilMBML1KEZUFLr79zGePEkGAr7vH
MYII6Ea3jJErrCcK5mGK5WxQw9K0iVPJHZiEBawa5xhX9Rer8ncpzaeVN/uvY1GVxEjFZ4eywVH9
vqNVS2Imkyeo2vO0+pK6znMcTM/KAFCuptxAqhJx+U0RZ8qq9wvKcEnqKrtNwDPlnQaJYUOLOCev
sl31ZXOeyiHHE4EkoOTqha3Xaehf2WZpbqgvDVgPB2bw84Lko8XHsQRO195lmp4fSFFghIBzapUY
+YiEx0q2aRNY2380jzB1PQYQWnB8sE32KOOxGfTiUGXWB1EMFNI5dgwpWjoFxnTBjqetROCfs6ng
0sNaRwcGzIkKXOSvkwYQuirv0nwiD9Utjk1FSkjjCTBxRsv9pQ0/VAvK2Mb7K6WxypJBPzhp8qGb
xc7MMcskOKOgIyekpbUzRr1G2ek431A1edeoKFjAwy58LkyNG96hBt/wxU38x9YCyd0Q9NFZ48WL
LyymXGivYij1U0QsbFpYO2QveOHmBWGEsL4karha0mtiM+SWxa2/aQDK9YX75KJ5/lKwzOD5Jbqw
7eUtvoc3ijcSuBwzOBa10Olucv9vMSWdUyd5IYHi3qxLODgdJHDZV8Eqn9qN6EpsEK6mn8dc3jNy
fC0q8l9SGKD4FanqvMBNjtCYo23cardT3+C8CSiWSQVfjzibF1o01Eiui3386XFzmfMK2r8rGxL+
jo8TQY5dsJ8GUqNkf9YnFLmYtU+qqPxthI2iwWtc6OmTHkc3Q5rRQBF7GgL1KXI8xFgJsO/SsNJH
x0fMyjY/NnHRhMLGF+beBLn2jVn3zo2luyhsLueujW7cdq6eG6kWWc4TfR1LV0hGGOnK+8mZ5hjI
amH1fNAKWww0BiQ+OKrmIsjF+lC1Rxw3DXD3iRtTtR1JLFrQAjs3A0l8fm8+NOwRmsjrF44AgqKH
8VdEGMMtNERaLT2cBz/wdgkJFNwhKvobtVauxDBzdvB85Io0MYTviG56l8RMF/wV466UKi4pV5RU
6zoxucsIL9nBql7qHXtvQdmxtHKiZHOz2rlFC4+c7c+EsbqM0wOi9Hryzo3RF0xHxLApYgJFMlzb
12YyPLFPlosULdoSwcZl8JndB2m0rWMd1mOPSWk+k+Map09YcJ+vVgp9O4UsSBSaWvydrJ9J7Mo1
3b5dZ+pIiMqJk/dYardp0sd7X28vPlvyRRs5uxFxONY49Wx4b6VNAdYpIFwmJv6gUczW58VRx5w0
MF9ag3w86/H0PoiCEAYscoEA+e6l+bcalpyezLAMNO3+iGDPCukLMbLycMpk1HcQCXPCEoxA3egV
qZaT0x1MxOF5434zbQa51iUc5a1F/4NgCfBuU/YqGpzx6qoKPpoQyW+KhGVbtX6wb5z8tvUVbzur
bfQIcbb75EoQEZfqAmGVVuxBLazaoOuWdqRISWu798LHBsexvEZzZ6H086N7J6nQJXekz5R5HVyb
6Ktr3zW+CrTamzFEW93GLrxv8J14Erm8tb7Ojl6LH2DKb83Rkq+TcJCW474/J8UYH9GsueBC+mJt
mDqbxASTTkVMiReyeSO8eZNmvKRrZuU5Y/aot0Lsct9dIdyTG4bKUG7MWwGjKG/yO2TjTCOr5ILV
mwS8g2FyhDuJeSiP6JgiVM7h9mM3cECY23cWFkGPfYRwqzvDo+FFWDfy29m+Ncuqo5p+CmIyW85N
5P4Bmyp6Ts14EeuwMR6kO7BOdngmO/wwjM3XfoAcXia3mzxzqMZolfgSvU48tWyQB7zjuLZpBZdf
JptoYFFbXBbYFSjb6E17cbho5j+wm4MrVHpKpvAmsjrFm5lo0gFI3eRDxXhBTk/+VJNrIDQXMbRO
ny9p7b1jxaeYoeyysMORDWegXxVNuUxSWe78sT4K3bsidbJcKhviCzG9MJjDCSpiEYyLvIhoc420
GyAD0vkIHblzMD4vfK1HBiBpdfhwnBr/NMT6U12UUKMYfzrqAb0stR2RPYvw1dcrfDUKBUwSVq+j
c9fr6bNKrG90UdnmWuOBzHXgHVb87OlYDKWxiQ2d+7k5K27mYpcsjWTF+b6VoXAXef0aFO0h1e5K
tph0rIdxZ9fqGW3+0ScOgiPnc8GNrHGo5tF1A3INCtmucbs2+1AaT0aRnmWFgx5X3ZpGRb9IS8qY
xIkenCC4gty2d9Rwm6ri8NxqukDySjJVCmB1Weto2NwSaj2thB6pxa3pu8wJya2MkbYvfNM7VewO
116M2cyTSbYPKve6biwbvxDSXzp+wdoaUwwx3DN842hz0i3dgnROdgvXdin3XNHFzpP91oHSgDlV
XeL+PXfZraCuowGSV/5xyEaynW3xzt0worvmVmsgUNVWJAVJsQC8Vinc76tWF6+Tbdf0VyttS78X
1hW6IpYb01+FMX6EPtOuhIJ3L1o+EAaw7rYYna2vU3EpF/2oiCPYVO5wVGZEN0Bmm8D3iD9rIfZE
Y888/Zya9TOISchnbA2PFZfVou7ru5qpTIVccJ0HVsq2qNtUHVaaGkspxDdEK2EDF4NQYevK8C6e
VT9OVpbD00ndo/Sf6IUyzWXbnKeuf1RN/eY03RptcbEfxrLdLMlT46go0Xz1OmBnUM/yZphrb4C+
egnWQcXI6lg7iEJgoOIK49YI5JdeEEjW0QSVRvWQ9HW/z/pwV+b9uWrlo5OW+U7PdWtZTt4u0nW5
ytw0W+IsU3IcVqQfXCU+xLu4QhdKJzBNvXqPCABrhxURIV51krQ7bd+PTM2abCQ+czgwAVuUudqL
GDhipW36kBa26cpx1RAdRERtA2PUw7QEV4FL1thjUKTPTRkhmsK66IAzpLWFDgzwjaAb7uXevYE1
eBOp9sT267Ef3qqOm25BptXW73soL81GgEJZIsGw0WHL44TCABljsbPxjtsRziPfMnDFhxkowbK5
HgKXgI08bqglwCpivgoRM0zxdC+7rccka4Mc75Xzi0SKiFRUOrKgbL2bRLPxyeFQ5TP0Iqagz22T
FmeIuOFCz+r1vx9R8K+SBd6G//mWF2MV+kHzX/f/DzkGc2DC339T/V+fMQf+R756aV5++obI37AZ
L+1HNd5+1G3SfAYl/PnM/9sH/+Pj87fcj8XHf/7tLSePaP5tfphnP0YOQPX/1wEF/2v6qF5fwujl
1//le0aBJf5gbKHAkhvShk6p+GXfMwqk/EMhcGDQZpJBID8f+TOiQOp/CFuRX2AQbeCiSSIioWa2
Gfzn30znD9zmFsEFwjQMw7bsv/2fN37zPXmAz4yPkA/iz+//I2vTmzzMmpr/W/wSUGBZQjeFFI7F
7UHxF/4cUDC21aBYHSg+Y0wUXjizqccbWaZEx7Cd3xCeAZ2ls7G6Co9wlLo/mlZEMkhZ7On32Svw
CDjs0NqiP4jhsxRMcPHUESay1GRxW5Zpt86wZrIIB6tkdNp1qzF+IztPxGV48JKZoWJbBxbgYfHD
cfgnb04n46H4MX3BsojgEY6uK6m7NpOpn98c2HtwlbRw4O6oJ1WO14EyWIvUdePYL4Zs76CtffFy
9HJGpd4cQnpNQpVss31yJ/fj93+MyXH+8Y9BkCJczgHXQhaMRM2Y/9i3l9sw8zku+v+IYP4VLtPL
tVZGj7mqn2qHBEeFag/P5jKSO9p2W2OE01MPfXAIigyAUneyM/sbGpUIQYn3KkwqiKAGFkthwTAd
qjvIXFpRdk3yDRmIdroUofOuB85X03HQGdB2tuTKyqd4TeBCu7KrSK5Cq7lohP2CENJQJyZff/9W
54/1h4/dtAzBCc17FbxXwzZ+Cb1I2QAKzfGRXHSWdzR6nxaT+GKPpEkBcKJSjz3zyPT/96/6l893
flVwv46k/rRpaP/y+Y5JhJwJ7VFNXycKvFkjliK1Kqvl719I/fXtcdUiORYGyR6m+OWsUnlihJbV
CJLbu53WpeW6x5156AglEL4eHScH2+2//ZIW17rg1WxX5x3+/N7sFOyK3uY0R6aoPmo4LSCIqQud
8GFRu1a/HSL8m79/Tf2XpWE+jJarHEvqrE98qPbPL6oXEMTCvh7WppQWcJdDbtgP3Zjh5mOQYg7n
3OZ2pyMKzMlFWv3+1f/JOWSbtu3wlvFjCeOXdUlBloh6L2M6nDrtohgGCj2XEAKieqPIfMht7UJk
yObff1HpCpZEKXXdsH85cTVvwMhoR6ghk/rsG/cWG6S+61dZJ5/IhoqWk7T/24/Z+OvpZHO6KltY
Bp+1/OV0wi7fUA3HgFVk+Yy485r5wzX9wHjl2S6h6Gn/JtvgytFRGFDp2touzeja//6d/5OLB5mK
cLhPccfh+vn5WBeG8lSN221thsMui6jPnITzKw8/fv868yf4y9KgeCEHJDOec5aHn18HW3ckppGR
CdAIVGvjOlYBFeduPpsZ+EF+M3Agvvz+RS35l89Y8h8rMM1yTmZOrJ9f1m8j5n6yjFAGqZakq+DC
RCnFWH1ubM9b6BbNp05Xe7JdaPtk75yR9KNlUC7ysHnV0guf+IA5tzAhF0W70AXjWUUzbdhcp132
3mjJg5EGpyyOp70j6l3XalcBxC6YNDQNJ0082C9da97UqHMBq7jvemHceBEo51jbDvE9kti3So+f
zDD9muvTY5/6z0NEJ9Wiex3f+6XVg1kif9WkxGiwAA8MleqEMlVVI0aiRH9RuTpJFWDN979E9fAt
DzsQPXl6Y03dyonf4LktBx8rhBM+4nw6I9m/wJe9LlAZ9WxFdfKFkmav9wL3jnXvCXJMSmM387s0
P1qXVnUtw+mahslZ8TuWk1HfIewl0l7sUAdtkuCqdfy9blCo6/418vsSRnV1KmTKJJjoyLkDbcA+
Jo/e8Fy1sdPKX2OofZVOax3koN3DyaDmbWjNlQGU1b7yN0QlVVAaEpqAOsaqUD8GHkK6kaVrn3g0
rMriIezL9ipzkstgp8BoMe0zZGXcAxFwK+GzcBDaEK6oCLc4a7+BDrFT2nipVjz3tT8sG7YHTB9m
72aX3BXyiye5sZLb2181tgmnnP4gB/NbjJDKcc2U2oxcdYo0qPiAB1kWkTmZ+B69VB+gEk7msQJb
pqC6dbJH72RC68uJQPMUwOTOWZHf94CQwJjo3jeCVnYvtDtJP+0q9wDmdcx0oqgwN/TFvAPaukcF
GdJqQDEJ4sXxRptbL++LYw+AjnxMquIQI1DsVx7xZgylgvw4xUAMRDhegdOYdobtwabDDmVZXXsz
DdTYUBxWOUKDdZkMx4bWxlfTKx/h+s4R5GsxDJihghohr8z3dSSI+Y5vCYW7M42HYdCaO81udkbw
7jtGRjElvLVmDE9yoi9hZcSACBBJSxPE8TFg3GjV15hfHKo5k3qns79BhFuOwkeJOgzRG8TvBVpK
gYPW7RixbCgXvZ0M22uk9l9arUPgNnP6dM1kwOCpreEzXYV39ZC547ts3S9xNaexxib4TQaEtCA4
wuY2CZuMViWXXA2sBQ8sWe7MCg6G48ULz6T9Hwn9xW0sHyEFtRvL+3lYKOZzFwc9/tIHzF4FtrUt
i5qgY3Y6MzergahEZF2eDOMCd1m51l2aLNOYEpjEadeYc2jweA3MiCrYFCPoEh3lYTg8wXq69VRu
r0oSi1f4jgE7u2TFlnMGhQEwhGkL56gqix3zrvYAlwMr5RheALvax8yLQQcBmu4EyDSzR3lH6ihR
9RY2pXFqTlVIr9xxGfP6vv5UMPpQ9d6gQBU13N8qr4wt6LGnEQAwUaYXOH9iKazJ2DanvqlCOKnd
R2CVHhbh+hl+pbUedJyMtRF06ylycQ1yfazI7Lh148Gn/nTe3SF/QWd0Tsnk5i8mKKqpMDL6T3DW
jGlddygtfIZ2PmI9CLq0k2LxhlD5iMhoTjDJbhG/M/0wmus2IqkkcQPk+62zLL3hm0EayrqrrVvY
ssEWbK/fsCzT2QRzEEG7yDU465FPbLwYVim1+rIWFNVWpz2rIrlxerplJKTlvCgWeQttimvT/pGP
Q5qciAZFY/uYBbRyI0/Zi1ynp6CNjznDVgZnjYMw1R3vx/Dc1JIrWdMB3818C98gULQZhnRTEKcY
6uVrNkTfurqIZqPN0Zjq5+BZGgY96mvOO1QUcXHfRNZ6HKiw3KORlvhZHZAJdEm3Ku/RHA38VYyo
xaIfmdr6rFq3NmO6jc+a72cJGDc61vtSY0hQFc0zfxCAxDBTK4uchKUtVEvTjY6FMcccWSYAYiax
8PSRQZzHwLJQ603DputrOitDAj3BNoDgEMuNcQajy6QRJqZpO5RiYPQLse2aEKHzSIEGz7WDZLkh
FpdLBp6nkmGxcr5mZUATtqC925KcAY0ClQewauZHpkMsVLPpHf2rpzsQtFnu4K3DzFAV2ofYUB/t
7Hf3soexhsXLZHoOn0todGfZs24CvqGF6EJs9JKeJBc6v2sWKlSfbmgeqYn7FXA9iVVh0by1YX0a
jHczNAn/JQXcKJhNmUhjgqZDuJ7e+HSGV1463TZR8RVq4FbXgrs40d6LCBpypoFS7O/KeMzWEzCR
ZY12TTaR2jhBdw/yPQBYrL7WCVlReUQvxzZfSmCFHNP8a5UxXK5LYgksOmH7EhifHkYSx9Qc+H4X
NsFAz1sU0I2okdG4jRsELBDdRJcz8p4Rrt05AFS18GX9LGv3CLjwwdR1sBr8YmkHd31kI3uKT0YF
2kZP/PfCIdLD2I6lJm7RfT0B0iMNRkVn6arkYnncZUsyOG0C1FCyzRF8gTNf0P2hbGLwO91OmnSe
bfeVptF6ukq1VCyJ8Hi13bI/0E/dZzD7+nmAQfoKp4wYP4Ie6AoZIWyJrIlYtdi4J3zV2v1+l2b+
ZctvCQpGmnrGXG6oX+sqWNghK0fQcPNpIdPH7gVjfLeZOleufA+nT9x2DJ8q9heDhpFJK9gHlVUN
czMZr8gueMkzqqCEc45gIYmGp2t2TdGOmLUAGHkiu3I0r6UZ+gimj2yFNHhN0dG6XnHbJHD7gwQ2
5Dh+2EMRH1osVb5SL1ObmsTRjf5S5dqw8hoIw6rSrsvHz7f//+M//5vemsle/V831xYASMPkx17c
/PzvnTXIt38oR9q6AzwAf6ElqdS/t9bYvPzh8hNT2rZybWduuv3ZWrP+MGzp0JGjyjF0Ejp56M/W
Gin1fyhL0J0wJANaejTGv9Nb+95y+Ee1Q+VKnaNsk24B/6Rd90vZjj8k7xOja5gVDrSc9Urb6fxh
yNLz8KkhOAhucfCqiwhf3eAbV81YeucuZGv/+YDX2bdekUBW9jFXpQxhVi3OnSWLgfmAYgL7iEv0
oZUJ80H2Wnr4fJRmHWat+dEMCNRS/P3JXoufuQitb26RD1taCt3FNJru4gS9tWBO1+yAr3SXzwcK
UtsX6QBOu4W5CHm7xVFBvf9uZQFxxEOP1nm01eGHf0JpnH9a1c6B4CnXAOkI6kGXJC1kOkHAaxOd
SeNGHzikIgLmm0uUsfNaoEZuZ3+YNgSYVBPtyRQTqEYy4u+siZlty13vJI2h2YN9x4ZjBck1aooa
ugWeQyBtziLOg/g5J/YiGm600LHfRDjd+G79/R9BxE86HkIjoz4fynvEgTLB6rVopN4tiHGoz6ZH
0V+g3UYH0x3C+Uc9UD2L0Lri+88+n/H53M9H//7cz58Pneq3P5zqN99PlB+bs/bcsvrl/OEcFDqt
H/yWlLA/l61TgtQYAR1DZE2Y8Snw4oPL+OX4+cXvivJoVWaJHGf+oTNLbv/xyC8/+/z280tbQZep
y1cH2MODgbQQi14xXkFBbx8S1JQE8M35R+SqPQxBkS4nts3kivFoVwsIIkOR7D8fDQLz6PvIxxkI
0oTVbrTWFw90eK/0thhuwrLhu2C8BpEXf3/MV/ZNmPbm+fOZfoGbozUQmOJHxOsH/2EyHjTqptcW
Ry2airiZ76U5zBFVr2Ys3iuzvEWvs7tl21ZtJgVloNE05+r3H7xFe/3HD17ahnC4YbJAcAFL7ks/
f/AJ2CPIX6pYmaqJ9k5WBSdF9OD3L2miV1sEQQVAjFXHNYYGkKulIMbyPu07Nm0O0MiKu+eVF++K
gJuwLRLnhD2vpc6h4X76/N4paxq3VXPlcu2DF+i0at0mLgGaPdz6+SpOc12tXEyM68k3gD3aVrGe
sKDddQyu71QJLHqcE9QwiuGf7k8RPSICOQI0PuxRjHWnE04vqxoUv82g2JnfQgC35Vh2DpEdpQ0l
FKl4NPXjM0Ewd+QltXefP/cC9f3+9i8nDYZB9/2Xj1XZynTJQTZs5SAYnZfyH1vgvlXrOVbLcg0D
23vp8rJ9ddg6LWGByGu4RdUxU0KuNVH1X5vBuiYPMnlPq/yp7DFFy4JwOBK5/IOOSeomQ761/HyG
aRLPW0xvYcbQgWHzdLbZ+hyMgMSjYky7L5Gw7ypyN957u7vDojd8iYw82xR2ZxxIuhzO2iR6QpXr
4Y3N5efvbJjUMp4DLpqNubbPDbaaGaO9Pi7ds+H7M0TCGO9aHcTyANrv64TJBJWwiF+nNLsGxc5c
w5gDnyGChEhQ4qXhVAUQhfDS0st96QktXExVFXwNQndctk7i3xGKlZFTUtckziAcsu0kvSKeSu6n
0q/3AZmvV23veJsg01BGV7BaoT7EKN/wyKat3mHbsep9MnBqfn4bqrA464NzUm7Q33/+SGlwqhxZ
3Zpe3t1XGjZ9mZbW8fPBFu4SIhfig8mxOZhlLq68TM9ueAfWunUzj/nu4MOPZFVMAUBhGS0Bus5P
YerAUj0/xdFHMkX//pSRTK8bWD9zg63Hh2DhgI/ih4pc34d++uEbR8NJbEYPJQSL+ZHPb2oE5nex
DtwxOEkvHTDZBaeKYPi5zr4CfT1Gi8qc2zTfH/q3ngOuUt261FTMk/EWu2Ejdxj29PsMNMsmUUW6
Rtug37cmpBsVWgbXOI9KT3hnn5zOz+8+v5TZR1dZyZ2cn57l/5u281pyG9m27RchAt68suhNkcXy
ekFIKgneJ+zXn4GkWqXd3bHPjbj3viCQBmQZEshca80xh68YCIiTHJIvXYP6X3oOQHL8WJx3hCJQ
KxL1NXF6ZZe7rQ+kPnTfbW18Cv1Ku1amO52izA7v4j513n1rNrAO++p+1AsHs1XrvZlfp3bacemp
ROqyIDBekkwsZf8Ux6S5daPdqB14iRDQUhdsCpPKTqrFZvEqJ32+aVhWyZP/MmTJyf/98n/OgZWZ
E5t0suWfb/PPef/8Uf425//ycn5bV9sMVhB9lD5aZJ/IyNUcPHZRlEvt+E96F9ze0jufrML3ITl2
im9/jD3ODVqiqrepZqn+mppVYAL/mhq0rfPHq8KOpJRznlrCorrIqQGy+N+v+m8/gJwqfwA26Miq
/vwBeMRZa3D9uL1R1fLgNvFxiHzrRdcSYPJVMyLGoOl29bCN1JpdrtNbL30yVCu/6nSIe/Pk0lbg
ONjTQY4SGr8mfddc5GDabUSfRS9NEBen3jMA94uNXaktOtom2td+qJypgMZCzIY/DnOi3oETaZ7I
YGabEPYKFtKM9nFMFVKYfac2p36SXRjspZapwN5getKVKLhUVRzlmGa7+Bj3s03HPNr6lbMzOrSP
ctTzYXdPfUOgncHUwGnUTJOKosujlo7dK3o0xPR6gIJkbo6Z0myosXaRedHsex+LM6h+B9mMRmON
b7D2GKmm+0C168kfle61jKN6LxSIznJWS3RqBQW228pRyim/a37E8i/v+hfe1xdNQvwIn/QIQMSG
mEqzUywRPBQJzGw8qZoPyrMj7HC/RwmFb40bRxddxTneivgtjcTNnguv+DblQ/MBa3OvDKb2xjpq
dhAU3RHSd3WyUwqUqmBw3y1Q4B2g1A/DCmIstJT4iUw5ilYxiTU0kaNpddG9Asdw5YETuk7OTHYQ
qvXa5vyhNaFp39Uk29x8+cLkuctM/6fIpoeKFOmXTFMoDfKgdAS5QiiFFeSFcsRwM3FfPloeGwe9
KKetPb9LP+TJIqCGDd8jF1dcrY0Q6tfpVq2RZ9lx1S2DmuepP5TzjWQ0Phr22kgokE4l1niw1CT9
Wk54cxSa1T/WqPZWnk3YS9eiM9iS/JK1dXM2laOdjvlF9shDO2oU3eeEZT4H5FSKyfHLays3eLZV
LXz2qfT0ktp9kF2FMmLVNub3k1KEz7oFIsyEyXyQTfKNF6iXO1uP86coorRf7+IP8IbZkzl3mTX/
bUe5yh4P5sQiNyZ3L6dnRduuRwMBmlL08AisYVY12MXV3wNPE9eyKgQK2YFaSGrCF7IpB1AZuqRt
PHsr+9oUz47GQdd7GgP3yclAeomhOBZBIs7N0Da3QwBzLVQLm0X/gCwEAXxPXVhkovNtPkqgave1
kafoaKh0lk09qYp7eegCFpy6V4ftTtdn4yKkOWhORHVusBx9rKdh73TZ9MbKNd8CINXZmNXjm+f1
H0TCi33oTfxDUoqO5cExc7rylBIpKmdfCk3XYIwFzQMokOqeDMRatpxaqx8o2L51YWBowYnwMFaa
f1Z9FbgGxvU2Gz0AslgeK1RLyjfCcbo5R27F8igGY6WDqAdjGeTTC6JMb1dW/dVnR3w74KmJNIN9
wTJUxj65q2rLpGozdbdT1v6ao1lU9EWFeZaXUbs8Htu8vRKHzCCShxhiXrGLt8+UNQYkHYbxzcgm
zBrseBab0OxZYVguwjmcAKalxXrr4IyNFEi7yy4e7XoxuqlykCN/b8tO3KeAKQPj60MHQZQH56XA
LWEFbWJ4KgQFqBmOP9/5I9xRJmL+RHt11ohWvAv+EXCdULUitYMb9fvyJi5UiiWb8Sl2yOIoQGe/
K8jYbbMwf2KX+sflA9Ddh0HguNAMDcmYGnOFbMqOLUCOTRRQbq4oLHvHQoVM7GFdZQDGgFOQiatH
YOQOIEf8OthEewm31t/CKTwiSAIKYrMyroDqUB0bIU6wx++kCn6KMsvf3JxaUC9Um8c4FfkqjI3k
3JFi3wAStDdkgl4ACeHE3pbjlwIIgSms8LVr+3rndbWOniab/q1fzk+1/DbfLnj8yNcJTOPvr3N7
fRewUAgsA6SsewCyjw8yVpwRHjusxSONUn1H+5I7tYX0kdK6Ipu8Zd0Z1TkwFYfAMItek+j/wUFV
vaHAP7/gEtQBomlVCBB+h/1t7X6dAueAEwJgAUxgDwJi8sHJibQ0Q16+5kRz1goyL/78NOOZ4Jaa
ynis5qaJ+F0dAizFQlB6LSQ8ShqL10AYC2I82b4yS8oAUaO+UGppbGrqLYGPtNaLFSI+bcq6pwyC
JjoN4tF1OR1l08/EMVDK6cFGg/hi1mvZ23Z9e1FtccUi13oxO1XFvYnXZ197rMYchKk7NPyz8vrQ
ido/VwnGIGE8Zd9taM2GmTnvnzPULvDPaU6u5vcMnijDU6+PT6VlVQsv1aavyN55DKBeeojIxh/Y
QLA+nQfymVdlAO8aBoB0asACjD9B99pqYKvmCVPAgx5QVXU0pjh8kC+pNW23tvNsWMlHgqkBYMae
l0fT72dFq7njvm8Qh2tAEKiE5ImiCPgeSUzaE30AiK15spwngBHIGbeuefDzNT8HAA6P+/qvuZ/9
0dQ9AktNcpF/G0cb2UKg/GhH87Ew7ODNLXiYUsk83msoEnf+7OGVTaXzAAc2AfXR2JsMr3n1Z6TV
VP6aAUgj0jynaqitxwbxxF3rlOVONo02ETtKQSLky4r5KPuoCKa+4TGdsmGJnKdb5wjrF6ODH5o8
Uwgf/TqLqxRDKVb2ROSSY2NjF+gPDipaWumYJUfRWqym3Hgkxjd3yhF5cKcaOwG3EZgiUK6e1oZ6
TDUK4/Cx3CVG3u5k121w7seiKNgI+TwL5psDaG3svhr92PLVNpby9j/QVxZ4+5nCe5Det3oAK5HC
A3ebtYO4FnGWXbs3OSQPQDn4Lw9gHIDCK9shEfgNDzN50gxBO4TG+JY1GN1EA2BR2Zzaii1pr76w
J4L6hYUBq4w+pPa6Cu8qy+lXWkGKaU9597RspxoAX/kiYvPHTJm6RwZY3I/zQZ651RRtLae+hJVj
UfHTWE/maNW7sgwfu6HO1A1iPj5tmWLcz/jNc8JCLbRI3N9VIvbOCsmqsh9rflmlX1tDki2Neafc
5Toe7bFu4NNC83P33CgWaQlFwbSAfsTB29sHBB6Of+ka3bjtl29bY/LeK+Kx6cF21GMJAfkqKocn
nBIfk0k3Xilm8WBv6inx0NJ49USSL506dXY6idXHGTiQ5h0/qpaDy6zNTiDdmNtqa9orH43dEige
T2FRVrPbfX5J27E8CdhRf3zJPHSWcKmdDsnH5J1vP25n6AjvPKrO6wTzKD1U9WfZTBxkfJ9NOap5
gUH8EeEKxLt9QlXHoZ3ta0XReKtobso+oU08cT/bslMeLB7QRD03oULtMwlZXcc1ClKHDeZhhb3S
9zFJo72rqlCjlCyM1lPuO3doD6hew9oJmByp7IWvJMCthoz7d0T9UzlW2a7TqKmZ9Lw+Q4HDOjvM
hq8OhfMl3/QPfRaupEEvnqrActaGr+X7QKC+D+qm2SPXD/ZiJI5TVPr4JWmi7WhpxjYdfR+i3sAS
ZsliWbmj9CY6FvMTsdYVF788ghxKhKEl/qP2phF1rG7aABTVcBFDYK7yvkaQB0aTyLWl9CfCPfOq
PHK1u6q9xISfryLQT13aj29kIq2N3fkhOtZofPPL7GdM81xa4JYTw9BWUVFjM4Eu/IRkdTiVXU3C
1kACLAeIAPcFy80RjcDcGQ4j76VlhYN4AWwpd4XkaFaC+4c8xSPN2XpEp8t5QHbJw5jixJNhXHmM
1OLBwvqcUKRDwnSjNMrDQFTpxcHOba3h7743GhR7FqE/liA6Tn2QBcGgfSAIye8cVIWX0LSgrqAt
XXsIHp9tv3iRM+bX4sv9okV1e1dbtfsUDgTfUL45H2mUrzKI9F+I3cFHBxlBvVM/YkxEihis0qVX
2A0lqN/QFqrWozyoEzT1gM2CbNlwuqhLUHlsObn1KMDvHYjWZIshvgLYdD+Em+Ft6ZbfJ61D7spf
+ymiMnplRplztJTa3qstf06lV8YHRUUWEeMe+qXxu1Neu1hMheCBkZxhuNgqGBex+HgliAqTk5hn
VZvD2TPSDyhDBsjwDJMSaIawqpg1TNr3zHXeW63WVj3Is3Dl15V29/d2CFNvNVCtGq4cpdXuZNsS
+ZVonnUeqfHYsS5ol8r8HgV6zDtgk+jD52aYWTsvhTOI+NV+SOrqrCOTef3bRWEEGLkpzD8uyhCO
PGaJbX1eRG2IQyFMjdUUzkNLH0X4Qc/dJfYDKrTPyD7IrignXnAble0Q4/kt8KGTXej6Gn5syh4i
Eld5qGKcStyojg7ET5prEk/leSIaIAezvGVTFnQUdHpjtGn0vH9XQ8orWD9OhuZAs7ageelW997V
f3Q7aLb/ZbY1d2fVzDRn3b/lL2je6ypye3sQ2sokkeAQf8MPJ8FLQY6OjhXCSjtW3pBsbLZvUBiC
+t2qlJ2BFeTT5JbpCf4mkAHsRt/tSEMqzdMLC5AheCYvtEmIfbxXBp+fNMifiyH2t6EiiAvO60Yj
AGgxOIG6lotNYKEKmCOs+GRTJNbG6WC2OmnpXz0M1G5r0I716+i4F6DFlDIVaXnEnsV8yoW+M6Me
LZlHaqXWsMrU52ZLUZEV9PZrDm1hn44johz8CIlA2l9s5j54iIjvo0DgRTnPty2Y3q5jx0eWYvN3
Ch0jCxklFLswoanrBiKiGHckOTpMlfFo3s4/p6u4NO0ozrP/Pt2vCQjrd3JITrdS9dwlPdiw1twC
AwofKd12IK7HZ1dvM8JWZkNZB243W4DPEbadxI+GAANAOdrPozrYr+04reTG30h6kkoWdx258af6
xrmYWb6WIQI5Y6i6S2L4071sjf2ULTF5MHgQ+WwFmkllv44TQ0ttzUrx54dTqpTNwQ+shzZTSFHe
+qLiKAKKEmSf3WvjpbVN0CP+BmMo7Rp2dUUGp0QxO2hTdpfa8VqNku6ssjKbA5P9Du4C/h/k2bI7
O6GOyesUcyeHASclZ0Hw9DY6IYn1SiWaUNuBmjta8xPkj4M9DSe7/WKYcXsbK+xyuE3Ifp+l3h8T
zPgHln3j3iuScfYQHyE+ifFAaWK/jrXoq2x99v+taZUCuwrZGaX2WZ1yZ68FB7MUypm7l3lp5kNF
YhWTya7cOUEVKIus8PiLdPaw/NVuppYk9/QlbQOTVQoHeTGvNJVwt5I0pCSmaGP0H1nISq2zdkQt
k+0YVAUGshTdpbrbvvVa8ix30sP4KiYt/pE0vLE6ivacEdtckCSJFuoQ8UVkCb4Ezx3u+6ly3rC2
lN2jVnW7KB+ildL11btaFt+FUviXgZqci7zainuqzVIQo7EKOdE0i/zZsHEYiaO8PXpa5Rw8nSfh
lOriKQ/sCpig0/7IMxI5ivXo6uaDZmHK+gCwg6SJhaYOcJHXsIyFTtIq4XUIgbcRIK4Po67EGDnw
oPqK7DRn1X6cUlc9VqBNNmh6noyuY2k/oYbEnDTVjplXqr9Op9pwN2ntP8mBf4zOLzMJtOsjMZSl
YXnPt8+XGfkeGv4q+/V5w+LedpPmKj+LI8U6G4BX+l0tP6qVKt4r4n8EgBrtCgOxP6q980zcJSXi
Z1Zre4qDB9XobKxU8wd88gKirGrtnV3zCfoKY7JrJBNWdIZxUrw2IGLCRXkEJ9fgk76Tfd48oEeg
7liAurfXlQN9O6eeLNZit5fCGB237QE8hHwZeajwJFU6DzJ0o8WI+1UXj0Ui3dtmjK2zryoAErQM
mLvZBve3Od7o63sT+cmtyarGPKO3UVdVAX+D2615tgb+J6EPa8gXbQz11Yz7/VhZK282DUqMMTjJ
MzvBNHL+qPUoKLGsDiOUsp9zbu1/G5ZzAPeGJ0zCn31HNFththWF1DAb5VcesF2KV8rvW0BV4qdE
ufevYfmF//z+y3n4NDxncZhuEl2pEPoWoBKLXlSHBv/QX6d/bydowNw72RuVm3hQbEx1dUoWsNtb
ZSORc/h9LqC9OurW0FSQi86bH8fq2cjXhrmqrb4+tXIO/PAOUyGsIeScW05xTjvO80YQ5idKOvT9
IKZzZlLNAEW1RawezXT2igj+rdPkLrziz4ol1vycKNJuV6NQupetzGApYCbRdBsEIbgwyGBjt8Y3
RB6KFne8ug+UO/kFkn23bxHwNZTjFUpV9lTu0QmdETsokuptG31jLL8QJVLY0gsbm+2RZ7iDkum2
3mrjDhuUunT3cmEFZGethOCfLECID77RPcqlXuUBfGuwiCht7JXk1oIiATNWzPeaEieCVXTHajJ9
KdtNnQnrPatw1vVAIgodDycZZjXcWTXqsQCTkV0LLRWWDWTl161GMRxgDB9KS5hEGrXzhJOjuggO
wG+2tz0vUrpbUw4iScD6fdDErqm7D4j8/c/gMc0C82eLRRD02fzVZtu+bBX0qLESYBPBGmDXlSzB
NXeYYLybzouboZ2O43yHCG+FmJdbUjKHFcI5+pCwiUAQHnBzMrWMCuD8lnJ1zY4S8ZBgn8ywFg1O
EL0Kslg2Y/jW50wbDzJ3KzOyqNYpGyoe5TjmqF9Z2HS39Gwe4UJQDUDN5GBG7L7N2dfIKJfJniwE
pPC16RzwJkWGV0Ta+vdgSLClmSNlIayKwJ3+lxnRPKP2KOaQr9GWsXLvZHiU/36X/31GOKWrCt71
U4Tt7YHiCuuu0zX3TbEztBhG5R25xZFSN8gDwlh800jz4PxJwe1UDx5opOlnmnvpJSOm8WDWBuao
zJpCAaHXTkZ4qTQTvkQVYYBHd6Jkf5zXdMFAf9jOkpNCYMs6T0NuoeoTEsMmHXZlzZ6b6vxFTBx7
NkFAS+I54YOjKsNjMNggUYa+Bxc3DY8sZKP7qBEX2ZIz7Mz6yGA8H12MCB49xXQ2nYalo5zRTkH1
yOZnfik524+AeEaUgG5lsyopXaAIJlzc3m1+D9O0T17a9PeyK1Jwm/V1aKGy2abmeMm19NaS7+Gq
YE0TbIn28idQsPDeyd/n8yVDtkShwByIPfhb6RFexIe0fJ1awlKTJXp+bBzt7cmCD4GVNBjbJjh1
IGW2CcH5vVXU/UEomruJ21jcuxqe0VYv1AcRtMBkKy1/xjnMXTS4uLwbqfPdcpXue2sGeyWOQHbA
Fo9GbTbX1gGp2aH3Y+qUB3c0xdcgjauFamINgIGOs8NCt9uz6PWWMqau5vq+CbrqGV8sQl8N4W4Z
U0eguW/nfstsuj2/gbeUe6Lf8wNTPJejoy0QnE6PTtjHe981SBuqWkORc1MBHxm8ixx1s8akyCin
rDGxp0fwDOqJz92jmXtQZKLOeqP+3TvKuWzeEm6Aer1UPEG9UVObDwmcpttc3bT8xcBGdReS63z0
SZBAQ4nfM9Mc3zrzJWCb/lqSzTmCEE9Bt5O2qnlWL1VBnuWvWQLnmlcwx+I4+bg+yG7i7qCSKI7a
I9BU5pQMRsBq/y3vUvGWaHjbAFOfrrWVuCuzSbUTefx4pxUq+A2PvGeZaek6JlV+jQpVu6OI0ny1
He3npKrlx9ihZLAnkg26S6FFaIJXLKZvQWCCHIUvtcdwtvBF+J7CMsLteRpWTaI5727hnyxYaI94
h0xHEcX9nezPWQYvWiUS57x0tctgEzdq5wv0mn2xjuXeAVx1/UxJ9NYiWfAO3g1rhKHIwZMyTfMI
yHrFduqDfKvhfbRoeO68TfNZ6jTBG7TUaRGUivIqz+K57//hPPluvTebN2D6Tq4Pf5n/z2/Zu6BK
VX/YyZSrS/3pPnWbkhLCCpsADjqxH6DQXeZMFI0FCRCpuL7IjKyBSzCYXFY0t9mstwlShVWzkcPy
8PsKYGc23OgI0RiK8y1AEuL282JC7i2jcjxTrmeeZJcLdG1r/J4h+zAJus2Q8//2GnJG/teMz9eo
pv4LwmmcMUmEykynrXTjneoIsfnsAweNRaEwTrIr8sP+3i29zWdmtDEKZYMkAOpRpbUHPIVfP7PO
oDQ3peulKPet5mzNB5mNnvsDCHLsUViVLORo4+ApNPfJaU7v4BtaW8+ULSonG8t6KEGs1DKDeLbs
+zxYAmBS6ZSsdpn7eficW3fNaxSWiLn+5fI0hNszxRry11BV0m1XdgUOcARw5RlS5gToenb6W/8w
T5ODNYNyfkO5jFcp7uFz6u8Jcvpn/3++tLzaiOoSGiY4PNHwRyGd9N0fB/wdqpIY3Nw08Df81RR9
d2vKRVcxqfgo5xh6N4pz9NqKQhE3vspDaJb2uq9gPH32xS6y8kyk6vazb748Kn2qlaEzXK3YN489
QFv19Jm171WGB61hJ/xX/2e6/Xf/Z6pfrg9lf9/op751zX0fk9zgS4XzAwc7qfx7E7TN6E/aUfbL
LnlIuhxZReeQyp3nqmVqgR3QSnebWt032WckRn1EXrKGJ9g9kfmu2FQ/hUSXn6iI/8bWNjnJoaZD
XqSNrrmRzaSD65I6AHFkk0JR69R04lW2EGt4J73v7rMxXWpBEn3zs5mUUCT2sW8j65zipbhwSy38
Vgr7IVP68BkHVhf/HcNY63rgvs1XmgZUBicdhg0GZc1Zs3Rl27nWB2BRioCE05zlmWr5yjZJjY94
nsWahipI2fd7rrwcoRTeGsngblgnO2v029QN5WSFGt3RHFCHVEVYRt9up6T1znJEC0gkBe27bKRO
yjSldr50/mRtAeaSpXBm942y95oNN6p8oU1qQnpAS8SGlEm+kA4dCtXFCrebU+c3iLpaxGnwIc37
1PGN28FyInWXWAohsv/oF5mq7CLKC824cXHt6M36GJVlKxaeiMLdgOymU9r6aCtmtyRS7Isd7iDs
AKMfGFwFX4PQ+/jnCYW+4dfBVP4YsityGJQcDw+Fgq30nJsA9rRQ1Sa414Iufu4KsRrnFEbtmdnO
VGFnpvxQywAB5oGd9iHAROlHEIy3k989/zz5lzl+hfA4YBed50/CaDOA286qyFrsZedWhOUI6jq3
2SWJkz2BNNc2lWrmS9kMDau/Bz9BaEob9mbYOnehgpSuI71wLKLa3zVu3m8rpzLvaxO/TcjS4xPP
XH1h9Ir4iqP6kcosh2h1/xC3o/iZGPprTyD2TWktwQIkEFe/MXEzVrESUFHjjR7VL6la/ehcQW4d
eCRFr1NzKW3POeam4t3JgSDywORlxksb+xW0W3aQXm5n71RVL+SEZGjdpTPZCa6mGHiHah2tiwgS
S6wrKuQYzoJe/cdZARDlEsY4c//bvHC+Np5H//u8ADyu2dneTpioCQ0sJhGv9f5VwURg0WDS/oFO
MayS9oeB/ddClJ37iL+uua7qzNiTRU3u66khZpIVuK/p+VnOZclyaIU6vkP0ypZhXHr3aqGnq7Ry
TqPTdE8ZWVe++UF2JHvQPbW9hri0D6KNHPULBWq4DmxajsL6te4rd7qkJp/tuxB4UhpO7rVU7e6I
IFGgWynXI56Jr91Y51u/VXG3sAYqdlR8u/X6a21Y3YpfBhFt4dVPvlZcFS/BadwCWNnXvnPqfVU7
qxWURm8eCLzxR0K8+Kp5mXoY1aFf3l6IN7KDtr9QCfgtHiJtGRKdvxYUWS+DoPh1VvRKcQ0SD3Ds
fPa30f/TefH8yuTKeOU+sTC6JVGKoL17HPPia2eI/ihblFx4G8VCay+bhGG6RxtdtetHj7cJHWAt
XS9YjcxXx02cnpQqfZGtPIGHOkAeJv2/qKw4/eJ59bSxLD/l3tWNX/7qVrNp2pimkW7SzvvslrP/
o1u3Ryi9SVPi4W4NlwmxyFEv6pNiJuPF7Up+C6yUL1hkEJSmRNyHAmwHK8WCfCOvyN3khwA9x+KY
6DUfQh3okUPkjlKT061Pnta5O+dZdXyoGZWtccAvG+fA/M1yY9TgblCQpi6Lg469HeqquS1MFjC3
0z+GohA7OyLQsMjgW/8a/7xenml126+1UnwHEN+fIpl1JRExLdQC5n4/p2vlCPz5eORGSvtz+I9r
5Kk8fA7nQB36pd11zy0aeduCIFHMplxqfLECXAzk/8Km3IIks64h1/+PAe7GWE9kza8BvQIhJ6/w
Ip6wdRLq93o4EXDwQ+CvEPKbdhl28Lanlo8KTr9j/Ji5A8bxZX3IKKIr71v40wC2m20cZQYcDE17
qsd2uA+i7DGYW3ldD0/JZoKQ/SQ7hsR+qELur7KLoEUCMB4faznoKoieu3xUVnI01BMNp8U0v0st
KziZtvs1aE31KobvXWEUD3WVaNesi3NCcaJEiMeYPJDoRYuW9NmhnKfEftOeyqA7y0HZpSu5WFZN
Bi92nmGYVUgIMYITjTCjLV9TR9PvO/yZF0M/Fa9tBSygckMHc21Ga+KTSyyn250cVYP8PTEbuANG
NL2YGEPiCL779Wes8QuCfMAjGHtMCBhzMQZhhewCTCC7eG7wBYZtvI8GH/D357xAtuVEt/Hf0aPE
e3mtvCzKGzy8rJXA3HpdNwmaxHiKXgy/2QddX3/1WiVYqv7UHwfiEQ+UthHimgdsLAFgJnv6patV
7xjVOOHJAUK2xzDRBp7epPaEUeBL0Yvmq/uW2C2pIAJWa5fbxbZDBXELOKou9L04tr+2VJS64bek
nPD/Tlx3T5gsvloqv27c1NE3RwvCRal7PTvv2WFY5FTQ5Va2NTJ4Od/qFGRuFCsraccuDxo+y8Sk
jIdiFmvE6GcWpB3yoxwUXlQtg7S2N3LUouJzoyZJv5Sjjde6hxRdGsmySHsaA7V8cLJgbaRkxweA
27uumMyzkmNiFfRusnb6itSA7CwQWBmJDRt9ntIkvomBipudAOEssf5RElI9rQAriYzkc4or8obk
oYbpQobCUkRJBsVWPDpJp1O+bDQbQqLGVqhl9/g5AyXpI4vXf8xIawodrSYnYpNt0f2QFuoznN7q
PIe4M9XENds6L9b51OBKpxXa1mlKch6yUiqkTn4LWkJd1L5KOdBnm5sCWPMhax4MmNtLlbhFonQK
NF3y6I7B4ztqtdeUHc0WwgX/i7meMwdiHw2O9gosg2XzPF/2+1htyP7P+XnXfI2yYmYr1Xb5lLhY
rmB5WbxCuzdBovXdqp6rJ0WCK1acUmWj2E3xqsFPq9U25LvsJM+BqeNZQbdRB+OJp39DKQauZzpL
2oVNOHnlUUi0CknlFnfkp9TANK9yjy0HAVpQC/kfg3KLnlCTuPIjxBHAP7upPILasa6O0b3KAL+R
TM4dG4Hq1k9o84/+rivhOwjta2Y15f1s8IgPhR1/aSb22nMp0RiYX1u31Z7NFqJowG78oMID5uuG
KYANXObJ9ML1bZ08ETxXvQi7jHl5rE1jt2g7K7sXloaDElTDrqqXNYLBqzYrfjOq42TrJiSkFeSh
e41DCl2RYIJ2ppxu4U9q+b3v3UXblP4PqIjvBknT1ynUvWVXN/aJGxBWYZkXbUw7zK5JtrYVxT8J
jCYeuVHdY5levuehAqxdxdRFNkuwnV2tBC+sgj38OVT1rp+rG6g8N/HmmblLRbeOvM56mMziQ9ZA
xT4xODJP6SmtEutBSdtbf9Lr7R0riPTkqZ34a/OfWSO+M6WzHwcd2+v5T2lE61EU0YdKIemd1qrZ
AzWKzpYHVbSF11pfqaXVFlnWvHd26j1lFf/tyW/es0kdV0VrhgfDTsuLOaNL22K0gLk29d3tQYtF
dcm+V/X54M6FUPLJCvN/0VqZfUGHhwMf2L+lOngpRh1w921TGx5GuLuz00c2PKRpKS4zmEn3hpIV
pdJcsTv0TkFtHmRLHlQSR6u5SG8pm9NYRvubCACFSgnBujobWuG/ctNNqPexjeNUxuNx1Kk284Sm
v5pRd9G01v6Yp1bB5rbVGvEFaNaKsH6U/hSc+ENAti6eUDKScDS94CS7Pw+1oxBwlBkhHJ26vYWf
2zKnbGMtt0n45vb7Mg51ntlsk4y0a68W7gNyUO6tCqv8onlVdpIbJ0+bqUkC6ATxS/aWeCIMLmiG
BQvb+kh9XckCfj51kijesotndxoBn2BpmMHWXuW6gXttYw+voKFv/eEw/eo3/WZ4BQG/VHDeuFPH
PN3bRhs+mhauvKnPlnVuddT676EIsNOU/6Lfo+Y86mNhuZOjcnKmuNtqNLWdJQvcpP9ONde1KbCe
N4EyPePlTkpx9uWR/bKJdYa/V273ibAvpgUcogkjbUpjfLfmAa7hXGtTa0oSG08zvU/z13KMv2W5
afysjlNTDj9ZuHwkaeO+yGvZL6pF5V81ag7w71ONb1Sqr5y54h8fgEM+9uqXntU/25UmuIaNybZP
05PD4OndcTQLSGC+URKji8mfdBaf6kn9OoBCjqiRm41eJ+o3q+wDUGMGTzpFBtbbMJIrg59xyAW+
3bm1q9O0J67Uqivfw4kXJ3nMbEpEVlS9VTB7+peOAtgHJxLFWVQ9yK/5jsByvFiCtjdxudX118b7
JrtbW1hbT61nwB4iT91oIGRTe6nDAENVhAnBnHsEyhKs1EjT7tBOpuqm8ZJwpbGD+zWuR2Z25/UU
VHNTFnde0GY4l2ndUwT5fa1TjrqUzRKx33FAb7CQ8lcW3eoVV6mFHJQHIMZncjAh2v+ie4qbDEiv
4bPXCcHckPnQd8poUjMttDJZuulY34U2QwmosLTx7KN8MAosq4DGkVD4/ZiMcK48x2iPbk9WaP+D
nHFrBvNoyqh8pP7La8BJmm2Xc5xPZnWMO2BG4ppBv5HxOoGKhLySrVXxWoDFRWrril3XV1dtLmCe
5kM0FzXLZmYm7c4Vxf+wdV67jStb130iAmSxmG5FKltytrt9Q9htN3NORT79P6h98O+Dg++mYcuh
ZYmsqrXWnHM8Nbn478f/+Y4x+5KYPvb/3vx2Z3Ei8WQCNQCpeHBbIG5Lxb/f07sTyoV5LkFrKmga
t6+QqxH74T8aI6Z2+jYuy+yYGeHL7RlxnkIOHoGcOiY89u8TvH31n6equb/SqAeMRLQas661W3br
iLUawfyt7sDMWvtoTWJ599zC8b3NMPHfzlqZU97ffnaq5fmftS9ftPJYd0WpLsOAmqYTLfrb2OAk
NFXacDaIfa4SqV1BovRImZPo/vaRt37k6B0Uj///2P/1fXnUERuX6J//87233+StP/8/v/P22//n
N63y9m2HjpAwm/xUlpX1WknvcJvy23OTbWvK5hNVzn89btlZBt8ojneDFQ8cRLEp3cxHws4gf90+
h5UUzcfbo/SVHiopn6PIorF6Sw/gKM2AqT5odfuf8cWyoNEZdfW/33E7CN1+6N/vIEa+cAaQr3hi
uuHsrfdJlKyv6z+v7u3G0XuYXhZqyv+85K0zVvQCrMNNVCJkqs7RQltBQUoM/hGa4MNXc/eX1Wzi
mBwfRW/EV6XkdV617ByM1NFgNBYgvDDfG7yMfo09/HT7lByqk1trkE5Hr/FBhagdzAlSG2bH8d1k
WaF4MgLWzD+3L9w+gjrHMtWY6BCorG51UognfBe34DNuj/XrF24fSQAQpiHSS5fyjBNdd7eoNfuN
NCsG6rWrtvifqkvf5sNJudG8r+IhfUzQPfpu5U6/CxU9IDuSf8XMboW66I8XY8WOlnFDj9A852oa
nxday4eJga+fdBntlPUxu/zif0wJSOETbhKy0GEc7Rrh8v2tE16WekYEvn5x/We2wbullWmem1ag
J0uTS2u71nGUNN2sOo+frcaL8QJY7ykOmruiUfHzv98xmgQpQphDDVwXZEStX02Rb42VALRaQi9A
Mva7yZF1qmLdrkpo92to/e1xJVLgSSrVr5oa9KdEZk8twuHfOeXsPz9er5/2Q/y/P357/N8fh535
Xz+u6wQuAhenxZmWlm9m2rIDm+pe2s6iXx/3z2YvnEtRd6g/18dvH90es4o1giGvpv3tC70Xc3gz
cvejHUW2J7hTO2sct88YcSH82L22jR0+vT327z//12O119DTvFWilvSLafKIY+9cwtWwbyU3Kh1h
KCEoFlB14YQL4NXuvcM8N5d2MHcNnr6PyYaRTqbIeG2ocU9O1jS7KoyG1ypu/3SlZn2v31pHBHE6
YXynQvJIGDV7FsmUguy4ZRqD/3pQqrH6z9e7tuFbPW8uDvqQ0BA2qvektInGrOr+Kglye4/yq5OI
8q20DBK5tfT99uiCc/QoezJobz9TOA0AnhgpmRmb8SEMwSc0bp8waVmWU8p/8MtKXzjRVu9jVnV3
epkVgMF5mJuT2BIzB2aSPzPzQ4I+UZb6eJvO5KGY9/hPmOTPLVKaxvYxi2YfAnX4Vol5PpbtlJwL
9IYcdCfVMwfjQ6PPfkRpknixflbX2lgEjpN3d+Avu7vbg7dP87l/YLsPJpeAQ3peyGJ6X+9ibS8H
uwBCQoWN+PhgWo/J0r5ZIc8tqstXtrD+4mrGu8VR9SydZDPI0t17GAGNAc9lE09vsTUKXxpkWE9o
+A9wl4hatUSzS4lg6HGgQO/1S/g1viAjoCqyZJ+4yWNmVBSeVsJa0XLUgBiDduU+ERghFw7EjguM
hgKw2Vp9sZ+JTzoDEMVKmkXXPPfCna6Y8AIyHCoTiZzlqc04Di94ztHw5DRGosj7ECTN6AZiFHQR
bY/PruvhE/H3J89FSIwBDKJtmBIZGSOC9Wf4CscwFmXgQvco5fDiJSuesMJJoOrtiDRjWRYM1gj1
POPgRdOzqsK7fMzw7VUgzDxFvi32pSggvgZ+gmafGxKy16wacRItk3bwQmLvoNkFInfnxZmfabba
TKrN9gyIDtGoxvcok5uyaH85YcZQPW1/NTGwO7rip1pk+gOJpOWrPZq/kFRUPrOzI0F3P65WIvkS
L6GF3t+d9TooMouOVIiBB5XMRtc+817vfGqNfL9ksGqiAtRjiD0WUQlzg42yEDHljUmyZJcGaI9g
NMbEmnSkEXd0M6Swhm3Rdy8V93mgerO+n8uVQ2o96FLsQxmmbD8aBtVkU3ckGs9VMXNmzArWvx5s
Z4YSpwpVUJvVqiZkLiiKIwdey6+y5LepP+ISPoKgPTe64PwMTNIvdEhS5mIUb6KLfBsLIZkhESmJ
QAuoK0MyLM07Mn9tvjMn58eEgxfC/ZYtNMBVOLWMhAeC9ngKW3lnTi+c3f8mSrs3Iglqx3mZlXOf
TRRlDmNk4iIHcjRJj9Sro9ZoJBXVz2U8ouOKqg+j0F50AIJg4OJoSo5KOlTpNEqAnJm+Ktk0+y7+
SA0d8pZL/o3hlYcpVs2ur23hJwy7BtM6pPa8I+6FWIrYIWvFTrt7x0bKspihxcQy3HlQlYM85z8q
9WErU4+gY/yGcT4ecDpfY25uXtSHXs5oBpJDhMB8My4ptAGDSDNHjBfGBs+M4l9nGs2b2PW+Teni
LGtLggb6vz2XwHseF71vKvdkpHO2RxpBWCT9NsRhZrKl4UFyb6S+iZvrt+g7icgKbSY6J1GPxU5I
WtROJ+qNqWOjLpZ3GmEFjN70I+qNhpCey2yrLBhtwgLNnAfsQX8EEHRxuvBb86KgIcASCivdA1Bl
P7qp4yIvrWCkB56a5BT3dvbgQO/hf8GPB51pNDVoOkmfMpIsv905+65U82Yb8qWZVq0Ygs2NFfIC
doRV+9RUEUUlz2mGIx837/l8GELAJ4PXn2qdmYR1R6QtOTqVfvCy6cJZjUkkIVYvE94YOmdn1+xB
jVQ2PHDcAgDQiq0BHYlxfezbTse83FOXrDL/TnO8D/XPwTafbDgo/JbB2/Tj8OMU81Mk3e9RWLsl
NtWmruGENqn4Ekv+U/YoAycVtmjm+QM8UkUJMDmgNyDFtOnOGNRwrM5onxhuP4oBX6K90Aarlzqw
BZRevcA71c4zQwYc3FbUnEqk461XcyuUvbGR825u2vNkpasjhFSuhfTWJvxdkQ26aaP6IU1SjM9h
dXQc+cm+ARqXKpcA7Q2n+AFsjYX/bDz0SfsrmgHgEPz0jHr1ibhcVT1qfUYurKkui22VdNNGsjPD
32FVP4sK1G9Vtl92Wy47N08+C3A4iyCAd+xLWif6jxx+mX4+N8PRc2mvu7R5ZU5Yi01DHw9hBHLJ
bLiWLdcrNyBWnz0P3LKWIkAFfcIfiNOSWA3n2NbWj53344ZdJvHB3ZJc4saUAs0c0B94KhR5dm0u
0q1hTzsksGqD93cK4jpG1GR/J2i39+Fve5n1AIpYyXHDPnl4An1DRtvEHT20/Vbq9xIpn8O5tGu5
PPSEFFNkuJOeg2FqifPIzOWDyOsHYBe4mW23I46537pw9Yh0qjo/RGsnEBwBOl0BZapaHjAZvUkO
g545wOIikhiOrNrGc/Zla14bNKQqbKzssWWj2FuxO/jRrN87S5sd/iS680nD8M9A2b+ltJ1MawjK
gsC0MIuzHRNYsmjt7sExpphZHnK+ejkjQqJ+TVxCQgU9X6Xe4nb2Tg6Nc9+l3xqSyrRv46yjoy0H
H19wrnscYakTtBC+ulgyXMzDw9QYwE3y6H3kdz1iP7nXiJUIxoE3wCzHswY3LGClh44IPG6mn7WN
BkB0Q9SysDhL4ksshKe4bZ6SSAv3dWQpwq21Ryx7NAUxXFMArT4eFVDbG/epUXCym3aL2Xm4PEzr
AtvkPK3B4QqLk7ZkT8A8ivBHm7gFVkhT0ciJsCX52KenJgJii/t1WomZV3oT2qazrZclZl0BxqXr
rJ06wXn+3BI7lSyCMwv+237W77o+wUyf7ypn2ZUt8nEFjGhHG+zOrrj8bDm+Wmn3K25ObQ0LTlCL
jaZFrnNLGcjfaPlq+bBByJZqYLthAOZEOOGQJlzjbOz92aQebrFq+o3Iv6uE8HKF0zCAxr6ZJ84C
RMD9xq78hkUXrmjfkVCFrm9KV5VIgsIVE7Ek9ztE80qccOdrULzZK7trFn8uYcr5bdE9Ou4lDTMg
tHvBPLtmIDhM8Z49IwumLvlrtxQrLkM+qysCeklkREMzD3qlX1sPNyLDUAnRcGXcscmSOD9dqtFp
NkOYPoqK85Q+vWYmXHmny590NJ4LUIpL5c2PE+RaYE3aXdQ31kPXHtJZPsCN1n3Zl280lNeiEJB4
P6ILbDG4mhA1RwcumMyURwCm6R0ykV107S2xCaznJSTJuy9PRPbKjT3qL+OoebtOj98Q/psHs94P
etTuGzv+ahD9bqqiz/aSzAcYrBiAwn3edDsitvbuCgAttIHfUuVHdcgRMqxXGQdyzmfQuKlUriFm
Z4JHmw9GZn/tMj8YTXVCw7uBspcEziD+lFV9MOzyI3WR5Dgj+iBpslIZ7c6BRQXW6ieH9MeReJel
NrY6a75qndNsac49NgLb0Cjgn9VxAjo0WQ2n1BWB8vQdigX8xUTiQU5E4zOqaVNVS7edy2jehWTz
ahao31wW+JOZ5zuZejbR6wfLHJ6lq/1Iq4p90TMMKOh02cMzuO+Tlpt/y9JNTsUHKQWvWRzpASUI
shChHkLZP4wdgdyayo6mQHDkTJfZrW3OvPPDHGd2IMNm8fsWY5zBCZQjUug95yPZ9sNktr5CxsyK
ihqEDc/lJmaK521CnSTHrn7HQ0goiLlGxUzurtQPidESJGr7k+5RmbsDgdo563qj+ue+cUGwT9rr
VCFZrRZ7DTXPkA5PBoIJ8WV5ltqVjTGxeT+FUPOyKqNMdfiTlmY41Jr1x4tWdnSvmCjE+kOXxamf
L079sMR6GVhVtk9nQ16nCWpcbWVbOa0wXatKfAQyo+/23hKQ8Pk7h2Q36VL+aqR3bGbg6QsZiSTu
V99x5n5q/fBhJPlXnMevLceF+zVv1YxzlGzpCKCElIgKlHKUWnQm2KKh9L4OMysRVrSrWTewCzOM
jA5t8n1uQ5jKJ9KrRWenD+QLEu3APMoc7j1p44uCDRpLxt/gDQDe2T0keEzzhBLQCiX4Qk4+BVIc
WEOabbXcMHZqkm+FdS2IwUrVbysLH1NXh6mLM7+kVQGr4T0n+XbbFM6jEUaAsAXXIUT1fluokLsJ
GR/G2UZwG5mPBFEiLiBKkhQqUTbBwIyWkyZcXfBXGx0B7tZO+4LwaLIe8gWFjLMQf1HSacK6GgXk
MoDMormz3nbwaqE8byYRmGNmnMKuvLh5uRqx+xr3BbqlxmVF9uYUQEE0/YpGy0MTpSGY8T6MkCku
FifytBzasTHcLQDwpdsGdWajX0VZo1AHnr0uPUelu7Db4fLswX0DE99ZtQCpmhr7OeTIH1nEm/cn
IhuswxRVd1PUfnEW6Q9Gq+YdMYfMynNvOJkpKGVXRYEFY4MzPEOI3r5OK32ONCOSsjmThZlgQ2o4
V3gjSbQ2IepiFycFTlVilHaEvC2HvnBSVEPZs+PgSzGtmamA0PA4d7RdOq3aGrOpb81uAW0JSNNa
mpM1Vjq+YaB/zuhdRtG8YHJGAqp/WcLmVqoY/YBGrMn1+ggJx6XgK8JAFxFywQJVStJ1f8YpvE+8
rvyVmfohXPMvUrvLg1W3KDSMzB3IkyIvyJBM3zuSiTYUCPG2lJImEaxvNJQ7z8Po4FA2jDRa/TD5
nO6m0oNygbR+Lxvog2Tr+9wRE8c6uDWaiQM0wr7kZq+V1Rj7As0RrM5u2GrFdl4crgaIb9e6SJ9L
FSyE5BCEtth0KOtpM3Vm6lcelrNZnCGRyCOcxmyzcP4expGr1DQiv8/w2GixQeIcseQkS0BzqN3n
mhkIk56rPkYaaTKjR5aobeMRA3/cfAhj2C32/MPcFXsB2Z77pKQY7TwRH6vhpwnDPxqOqZdQRm99
w1/jquqQmOqXDYoEwzidEteFPZyILqSohWWflwpBVO/4CoDKgXgPUDFmTb7SC+2lYmORXPQ8jbws
mDZFmB/Yv7VAc7c05RmbzKyngrfQyboHMXTVTnruX/TCmBud8g1FpbUXafKYeMWy7dPkvjTNiQmX
Kv0kA9fRC31XO6zhDtW2NzJZZORU11R2jp4LP+MdmkxZ7huZPCAEGO9En/ltCETbQAwY5Jp+qKfU
od/L8JZbrqzRsruSAiYdUEMkmjiLdGaltOhwiewoCJKOY9q6ABf8tOfF1+Nebhhl5wgo0tY3NYDT
lTBeci8at7XUr9IwKBmkPNSqW3zWE9gU3sxCIoaPxojvG6K5N4YekxNomJ85HKG7ME55D23Gn1M3
UMWknLbdSp6EmF5rhnLr+0BZQAI491Z4XXIWyIUjfADi+IWt78kyInfrhGu+06+ScF9CBFpxQgOp
bxT+12BI3vLe+iNRvfmunpunytLDfdUnd0nM1RiV95YhH4oiU0FrgFCrLfnNeg34fVkFs2V6Ngap
4d80dmEtfxmi1Q/2OH/Kgmc6gU3ZFYXNOgNT026XZZdW9gfO+l2bdcW5iDgAddNXm2DBn8VKGIyG
q7LVk/GoK5tDIGWAKAq2N+S+9ejCxyYnY+O25vOkrUtC1BWQnOEl2KYJCqMnPChxObvnxA+mVqxt
opAGFHLQInCbYl0YLzBOwy2nCsbm+tbT7GtYsQNboTeCFmF6G4931tConZ0L7jgClNPhSyROuY8z
8nYJsiZSDkNPGRFPkTOL0KL7yhihHKcFvkiQxYt05k08sf9jR3hgcuIdyrb+MybeZkpIqS4JGzlp
obDvNEFdYyyRz64Dcq8Qc2BF8UPmNF+Tm2PJ7uzoFKr2kMWvjTWafuJlQOR0VBm9cxKJSn07LJG7
jmusM1F1dImcTO/2esmMwOrBd2cS+bTM6Jh4pzBWT2qIsRCNLlmYoko3M2yFI0qfY7ngoEY6chc2
1hNLTr40mLoWXhQ1F6fCnOaDGHi8GdOnTJvyc9eoT6IPE3jYnYFioriLFCDsUnoozFW7aWpWuYX9
wG+VzkSk6+ydx+qHrzbZq67gO2dalQY4VioAJ9AQBYT1obby8hkUma9VTsTVlgSpV4JU6hGZCibX
Lg7WPVxMB7Fk+D50dAZqjz5aR+EBNLq5hxuHRjeykDHOFL9xWtyrbTGceto3QVYm6bavmoJZFIgd
AnWqgP7qm6Nn0N+F1h3iYvjOtHnDIQTHq5q0vUOZvTUTVn9niYdNF7JZL0kCxR2vgqFi44i9vt5K
GcOdzbaW5BEvYd1hIcXolNPESCNhU60jduP02Wxta0vpq599Y5kcP4V+yNOx44OO284zubdMimri
iJwTEf/zYVY6yifi1yM90XYOd/rU7zWq3yDBJ4/k1Ho214log5bG53qnuWvXD8mCPl2HnLGz5zQJ
sik+IPta+725d26Hb3eZmxM+gktpWkQnmm+i7D4dme2qnCOPjBaotQ090qbB3QjaCNUX+QK6IA1b
Ro0fjoyA88TtfD0c8kBLPd9rhoE2Jr3uJI5/K8ecTq67HJaGVlSBxKFLJwhWrHyIsHPQRolU8Aug
zNQpenr2Q2NLvNZoEpuZ37Vdam7MjLxyZXC213MVuDNrc+o9R2mYnl0yLqEiZwGedbph3CzIou19
0mEXrZMURzDXS+GpXSHbl7o2kw2jijdcWQ3hQTqN/vaSYawLwHmVqkBKRdCV30q2sjypCG//cnq1
bNqkUZgsMQza87c+jbz25vh3Kum8xuGZrbcLFrdPSWelKUCm3aaegXN6ufe7BCa6aXQIV21Yv0au
R2yNg+CoGjiCxRayNTGc9FYDAe7UVwzc74yyGRpMToCiDz4PFr6RcKCgny2257z47SK19sZnq9B/
mkxmtKigHYyJOtQ5hOsRjGekaT7A8N/CHvHR2KnPUpDsph6mMLmTiMtsrOI9kJQElZlGjGVO4Wuv
cHFM93/SKuepeetYqBP3MYZgL3c+lNQ/NAlSVJ+XBzG274myOcg31m87bV9drmtCE7NNp8hExVBL
hlTyt0wxhKKnJojXRB0ppn6XMLpBIerek51v7FJcS7QmTpXbjruoX6qgsZtTLlmVkmw4t2nMUK7i
laQe22Rewa08bekbw0SvL4LiqmCCOE3Xqu12oUez2u7aVzuqan9YWKMmN2GNQ84f9CZlxOKJy4LK
CG0lCyeicq0ePuGiOkFbTmKzgFTVteG56+B6LRNMbID3T5iwv8eTCb7eJxONjBfTNysyU72CnJ/Q
3bgxFaKilxSyi/CGYp4Q9bHtp5NWsKDbMk43aP3/lma9q8wp3UMwuA8lwyx8I8fIEUe7QuOE8NFP
+oKrztF+xHhy4z2aunfdKLJDOj3p1kxrLRnKvYyuc1+Xu6onRjNM9H1tQV5LUYAWUWmio7b2Oc5Z
jgm8ALZpfFENGwc9E7gszac6Lz+SpRsIhA+/aDyJrd1kB2+IqQkmGHURw/SjppWBqdeXCNnhYrA+
A6NqedvBaYSSG4/93gQaOGg9jXSj+1XKFqGOPgYL2gRTtd9GEzWUtS2YJKaoIUeREcmu71T94psh
YMDR5sJyzYuqnAuyyvpAJQrJnD2zRJZLj0h76eeCqVE4341esRWQxeJs+Q0WyECc9MEkwXe6K4pA
tPKp9kKy7NovaHxA3tJHtUfj2iqvkeseosH7KfFO+MPa59QVk5POoHTyUFp6af2gDxe5GPlBNc1P
XQVziwamR3KUD79D13COMehv0BolN7qbUH5EfxGKj5tF3Ymsq/aN2U5bAfNMqardK/eFfB2XRqn9
qxAIonRSDCjXCdBV37VOF7lc6qMoGARP3BGhXcTnzrRf6pAlr1x+uozyGq3HQjfXfQij4lT3nvEk
RiiOvBZ+OmRmMNl+TYrkRnTs9uM8MOUUlCXDstW8LVp6/dRzLnGRNmg1p24yp/5I6YIt0F1eRLmT
86qIzLiQKrX+QfkhZFRjWEO3dSa7Og5FVQFmhhHXqQLBCf+3FubTWfQNsBbYCLQK2Bct7W9eXKy2
qPaToPmVcAhd7CE7LS5umKrjCNuaNT3GCUlsupAghVmnYdwX2Kms8JP0P4wdnx138Migj64oSrlt
WU7pBlb+2DjaVmYcHVxH+zJiKkIyeDVAJLavaHll5aGkAbfNSCt1sVSi110ZXlkSWKNDw6UbD7ZJ
H6RMni2aDJRP86afnCzQW0K6cybMftHMFZ5fpkx1TeNJSz+LePZ8MasWmIbDLQ4hit7pHKA8PjoL
1iMC9ciKLb7bSq5PwiEbdqGHqaNC3hgVTJqaVNm1RDfC8UAsEYDhqXhhwINjMPkz7EpJUh57QjWd
dbVethzMksINWJUHUpjLpzbqvnMF0rPO6000Kfq0qX1hf4sDBz0rqIPMtz3zTkRluc2Smr5SdS/H
VRPfszvmk+53tBH0ttUJLLBihKjeqcv6U0/OflE3LfH2y0m6RHGve5JPNfNaGMtFnwlNqFIr346m
C6TT2YZufsR55tuEsZy7oZnRE9RkgzSIAh0rebVEMvuGUQ47K4ufAQ+cqdcW3h9eyjaZPymhMMbb
IzmNpIOl3fhYLmzxpaU/1hq3dqj63TgVQUi+dsgsLXXKE2MT0oxCnlw5AGvo8c7ZNZ1a2nIK/BBv
XDHGDzEnw01WYmD0VP6Vh9OPUXDeaoV8qQi7SkkBDtJpfmDT4z1P02Tn2kL3jVHzQ1u7jE711q8Q
FDIhCRoggID16+8Mj1RYftbRyME45Pehuk+m6qVG6eTFW2vsx23eGcsZ/NAl9x4j6f20iVrVntmH
nXmXVAnfpuBudNhMVuJAWtE+CR+d/DJjiNd1nAolmkhD2YSzMt6QS/TUVJOfNOJ+Id6kCF1gGc96
DI2U6uBt/R2WM7yOuscbEB3dNv9AJLsHFv5FyqrFeukGSFovpCgRZKVnb4y0T4xXXD8V4USz0f3j
LcMuB8KqRpiRIYd7KReMLBObKeUdl+IA9W81sxjJByInRvq860oe05bxYpGAErRblwKKdt6mIOYq
ktD/kDpxt1RUokV9NzMoP62bQO/BsjF/i6TEqCBJtzbnCod2fiy08sq7qfs9PSaUdIxVpjH+Nky5
1wF6uFTprvl7SJq7NkvfF51bfnCa+8mCnckh65toWEZZBh5ne6oe+7qvfDeutaDj4tTD1Tmre94O
WdnHsBgnHH9EvubvRP2y9A2cRmtMPLrBqVGXGhDUIaiGQh7tMr6ag2ruQm2kRAckjQAtPIQWzxxb
WBl4oVVt5yHtfNeOUB/TCvKY7lE+XeUIEVZZJf3Z4kxylNeXBl5Otge7NHZGyzw+nZAujXUSB6Zp
sqRzkNkuE+5KA+ksfJu/1VtpFq+FoBWUZIjIInmBvrrRQ06UrsH+HFvxXe+Rrm1+KSJB/URIcqoT
buk5ByeOrmEMHTRgw3shF1ClZAqgGeLJL6RAJauFA3n2J2fmeJMw/t91XqzoQqrdUIEy0Jj+I6dA
Ms4tvBzJIGTNGGbUCf1dO6XXxcL0cbs9E+NX6Og4UxhGtGV8jC3W9DE07jDcrFCALpDecpeScOWj
u9ss4/KUFy/hqOQTKTEBBgfXJ7yd87cRPw2WS5o/FWLe0c1ZCae91RybFkdlVYwXYx3r356ynTjm
pnXKo0FJ19ZUXwZcE3+ISXAC+EbhyoVYLO2HTWiXWqEJvdtvHfU81JzreqIvKmlp26w396XXH2n3
PjD7/xlj+y2O5mdZ56+uXh9phf84enU/NSYWNCcj56dqzKDN5Lazng3Hyc6e3d230ZV6sd0KhQJ5
sS+ahTEYSWPP1JDWh0dfYr156c/JNoN6xoyEEJHtnNRfPSokCzXgiMCcJF2r3dZF8R239R75avYB
2nPdVcr7rHeIC7DBySTQg3U64m5Mo8ljLbTHadfiDwlsUod8T2frwYvB6TaLTPqPqxoSc3DRyoxa
Gx2wM8RcuZN9baI1hrYf78MegCgEqsaPvPqd3hHdSGbEnWee4Ku9aSRUzMQpczKSl5byCeaF4szs
6hdb6aPvJHEdLPET0cH0r7wZWmVKKcOo2Bop+4byvkYbk69KiS4yoC6J2C/BSnlm+Xcm88Sd6UrF
DftSYsrPYk0iRWPK0UN8z6QBQ0rOfDmj/dWsfDc7vdiIhf6NWb9oWn8pI+AEyJYePYvGO6mg3Uba
zttQJteuFgHCbbHrwewFzSZKR2T9tGI4EZA8Y1Kd5tGxJ5FncOlvqyx/RhDjkzJL+rea7sYS0K4x
9c+jpZP0HFVAXZP7NGOym7p0DrWuQ5wApWZMbMHtUu7tBUu1MOtXYdBhILxs9PrrXKBhSF024Nht
vyc9Yu0UAkXCfKgit/ZtPU92RXjXLMV6ow6cJb3ly5TWSzLe6XMCscjyhsNUp8/JEO0SGrubSh++
R9k8jNi/N0DRgjUiboL/AXUMtXoM23bRBfeIAiBV6wvFjGvcaXJ40F2ogbTWX5yVWKsPcGU/7cRb
/EaqlEXI+GSiesobNtExFUgYer1h62e6GJlnu6zvBxkiotHrU0PByeyx266vKysGgbOTufOK6q/q
kTWV7fLRrzDdrH2h4j9rRfhZyXjbxA+egKtbTwRg94aDFYg8rBJnT6rKew+AE5mCvoI/GkS997Ce
TYl9dzfRlmwxU9nyoIT2uaRk5qjil0L5OCoGVVPLGHNA/N82Dc/EpTve6PaT0bWnqp/q3S1ve14Q
Vk1q4JBEo792LI7LoY47Vsx+WRVPLoD2feRI9ny10Gqm25ab5sUTRGEb5PCMMszo13AULjreFyKm
RSDtlehrp5/j0lcMLWgnF3NLTqu+fCH9fmVVJEOoz2uG0/LPAuVr41TW19RBDXTp2hJM/WVlw99m
8tghxPhMnN18cJBI+vVgyI3hfY2qxrmUFe5LF1/GNavKLc6TaljkI9q6cI8f3Yk/nbzfr25itDeF
7cPaloyH6pCW9d6dw7cyiT+MKvumlDZnpHqYlTrG62If0VHvSRUlJCP3Sa2T2HTZTmtFY0Mp793K
C5BwJGufnTR+dZJ7L5RIsmTMLGfGxZZde1kfzQrJKlT7FO/FxrAJi5TkvA5kccMeJG8p0eE7k1tO
ELMdoMQA3J0mL61HimdOwwOl0XPShT8sE3+ZQLwkytxKOvhzUx6EuS1zZHaGc6BZouqE/BliJEG1
nms6qbha5UZyYvH7DsQvCgmUozlRi0X6ohbBBKj80DVWyvVim3kDU4d59dAVzd4ux0tI3K6VkPo1
izsstPeO7F89xAqgLBuczJuugwtCa3tpGNDJnrENwNi6+aNc0vpjgZKO0QMExucQZgWySASP8Tr5
mYmfAAQQYx9O2DKybxslEMlB3f/j6byWE+eWKPxEqlIOtw5gnLONb1QIjHLOevrztfzPuZjyGIOQ
9u7dcfXq34rGD78gnI5TkDFF131EYNSg/KJmzbSuC7Ep7uDui1hvoD/EqDAtm0G+kGcbJFrDzry1
yVx4zDe6MGyQdrbfP5POpi7ePdrqV+hllIrJn1jLwizGDBK3sLwCXpEiKhWcL1S60fKXeobiLiBl
nnoLLUGf++WsxwEEe/Q2OuVVqyhkDPrMIFzDra9mHXaE8gyFws7P4te0Qj10sQvTAfHlPIxXAAWZ
FEB73JXt5rdtSeOjezs2dQK9iEndtKuotoJYaOZyZLw0d05SeOsN+nXblNZu0yuoIE2BONeHp0xV
LKb7lTRBF8uLRTkNRFTq3OCnbR1tvjcJurPl3jPMeJd6xi6cW4JALzKuqK2CHKq7XZsNbwUxE4UW
EiEu+RKgnZC/hQBDO2/bm86ntRA2MRDmAkQ4OLdO+aqjPrsdunBg6oZnXKd9OV33Y49OoUOnM1z9
yagpDrtkE/KBMdzpaN4zGanQC9g8E8TWZdwEhBkLGOlmWzX0LmSDf1eZQ/toA2Dz9YTBbxHo3FZh
NHXOzPpGuU/URmMCBubDbxiVFs4JwmAnObXgAbgVjQQOnBJKAcsyjal0Psd0HAOvuFAT0swLUzUZ
xzHitEAqDt6npNnNHfZOTq3e4VkvOf2fXepSIE8jJhmoxW3b99fxuIAB7IzsnbHxyAwpu6RXPTpv
/E9gxKQxvI/YYACZNkKr6NczsJZuT9MUmlhp8VhomCHHcDlry1NTgiWCz+9CH1Es6fhSO2Az8zB5
HksKji5VKdPG9UWCo5BggclWAg4n4+p23ZsLYOBS4yjQuss80a4+M5uVo18pL56pkv3rS4Vn5Epj
8gCi0GCMX1qABozPaoaOsdP4AOua60TmlioKIXaZ0qwJvbnZQV2iGtvE8ZgfQxEX9Gh0bQIMLYqr
OF3aq8zwH6qB8BGT1ywn11bd786gvO9Y8GpKZm10AFJMNmcgNG4zT7u25xAwaeleLTYxGqWSxjLg
mGHWLj2+6k1PX+MFIx3O3uzmF9VQ3WYxBL9jV2/MCn56HEv9knHwt6Fv7mh5oIN7IFTpLKN7gW/s
iUFw75AABUz5sjd4oJdODZIrHxRyMC1aWy3my3qMBO5QvyiKeddJJYBqA2kCyIFo7Is2JIR/Qe/A
JFYxo4Pxv6Xtveu28c6ohyeAUEQ1JGwMczqBCyKMsm8Kx6Ump55KSrry07KNZ4G69S1k+BMzS2i6
dUfK6PZ8KDM7mJLlQL2A3Ie6UTsK567zWtZ2UJhxoPhFQLMx4ev8bEzZt1INZ9fy9kM836nYZms2
ghlnI6vn09x8KaPzZTf2XaugK7v5pPvVPu20k+cyuRzUPVSC+9ZUjk4z/AwVQxK6dsOJC6poOGfl
8FO33WU6xc+q7uy6EihIngVQ5gbyE+a7Uwyv/Gx/xrp2aMr5VDlF0NbNuxKdCbbsun+Jqvg0NlmQ
ijeoghAbzwbDiiONn2Z+n2FZQFqj5pZTYyQBLM3nGbCvb1KVlHEGSeAu4cknYVeKJ99F4UWdpmRC
u+xyKZVHK/aP8mFnYQKyR9dOCgX/CK80FiCKhkPCScGRG096nQeMrANcZrzTGCtl9RPgwwt1VD/a
ZTrMXXc2+vZhmR1gtvmv/L746ncManc2A7lEoqRfZvnkZ/ppcvpD0lS/ZkoNTYHj2BhPUIYfYAJ4
yMR1K/JAXouhEu2T4jHSvCP0GUE9j0JeFYSpBNfuc7GkXxoQ7WI64E2delJrbqxT5dTp/nSO8nPp
6UUdvY1aKDu5hFaEG9Wwb7XKDJy5P3RwrhS1e5vky/rexPaOeuQA3SzxdtIbvdW+nPkJLvu9vMUw
lkNLjRDv5LW0uJN4OjC6LrBtkIvWXiu9Y9x1P/K8HNpLBkU+FV0I821+97d8LPhkLCfmrp4bBt64
6UGrqNlV+smDJrvvF2iZx3PsUFRjHi4H4hCzoZTazrNiQ5VgYluXU59EJ5hfQ5JWNOOG1RMTWQOK
I8D17YERasxu5Uvodr2Lcm8rmyey0Gft12Ls/+2nbPiyOJ8lZWMY5C+yZHppM+rQCIMIheyAfFTt
csAm424p+yeLKXjr51kipekPadLc1i02QtgoWABZBKLOwFr2SWS+afzXy5KADE1wP2XmUdaw95FA
R053vmvyar+kZlCkHOZwzD9q7Qzl7xGY1R6QJRixcOu1842SlPt21IKm7T4m6xtY2Jvj0zjdXRj0
Xunak+ztErKw3ED7vfReIN9AHy5l/nk6qwr5Tuy82Vzh/3UDLeMMQxypXGQm7qtBspa5UQRxdcb4
NPmo/Bv9KPBlbBb3qvlH+Zka42sxgj9PUoaecpfyeGELz1rEDDs1Oo3RfMItvaA158NXmCIbGuvK
yM2RkXywINhaUuYFgd/ydO8IvCuAGOls6uZ+UaZTY77NZf0RRxesClPgOvUr1qczlPyBrvP9ShoA
vN7OE/DJJbrVYv+KMSaM9syCacjuIAu4MhRkGebmQbNhRdOCkPMhX8/slSB8H03jx4pBpy71gx/9
HSoSUHe64302OiWrsAtP5dj9yJO1iiaVy63S/a2I3vbnXNEuZ2j4hojbypmFnlbWQw8l8rrazKY4
y0IxQqac0h/ZxPWgcGC8Pl+XrGm9o8kmj2VB3w870lv7WU/wfxKIy126RjjjDIq8MM38BRDuKW3C
k2ywgzCXzI+hPfypGntaxGCmL9X7aBzP7ZIHSUvDit+Xm6akkjXPKIcycGfl2GdPZly8iwmoFAMT
Eu/rjWhuwxzPOjmJizzLmDkG7trjq2hMwhHA3Dj572BfzDOcL+jRln4lao1XosKMlunNeXvwlp0o
OLnDJKkek5DkMIsqKkkevZvSYCh2zPY4qGyuPXJuwwxfO34zM2hBOhPtFHK+EfVqOan9eHKy69yu
P9N5JubleTTNCpTMvmaMz13TTWf6WwNSxxjJIkGF3cx+/qWy6DQ7EfPPHQm16M5sopOJESXlFJhg
qKRpRDJQaMTG7A+y+ppS/xTlSU1jprFYexGQZvaPw62ugTrmtxjRmdTu6BMoObDGkv61+uUkGlLU
g/xM1CSQ/0/XhfFia+P7al1EuQ2tu1/tjao915n/WaF/xCiQH4217ocOpYPIl3wP9ZaNFntbP6Qn
foCDbpgO60dlZeTWfDqEAIy+oIuDUs0CMCWvrfMB/fMRROGeKYaPZU8Ir4cBPKko4uZWRCwp1NOQ
T+ci3y2mevAmn94ETncKr1xfWJt4ayXp30tNouCSFb9tNXAp6kfyPjnNvuiq2WieE9BykRavNsLW
KGe5P6LLkk/Lqb9FRiu2T5Z2rtVPgijvAYLEU6Q71NLZF6b93YQmFHEsgVg3h4UUPSqP6MD1XBxG
Ehq1C/oj6Yz9+uRMIKMvA6OCkPiMpJ3fQgau5kjawtbRB34ibPkYtFUFyRmTtSLV++QAWaj98SAP
D2HjuQzJhMX5Y7lMpzTmybJ6wo/oL3RdeV5s/7i+KIcW6iXwHZeuD/wY6ZGXROQIIB5VLeEWgEat
S7Oq8Kz41qJNPfZnA5YHWb+h/qoS7U0nVtIK/4WB8SdK8AwT9o/VWFPSvJin+RDLPchRkO9ISaIM
iXZVV91Gbvbf9+r+r+oiN3xUVdWtXMb3NO0iSdSHaEE3sztunUFmm9zRQfNs852rgpaLrw+lNy9d
T0DPKngR5qV1lrPRfRjCPYGdltVKB7aAjIeqHxQve6U55aJpwk/REWos1sx5jmj1EydCpLVOw5Pr
fKhq8/rvtMpVsgkeSaOnZRoyI9AVshfydnXob4o52ZaednJMZLzbi17VwR5lZn0dafYDVw+sAgHp
owA6vc+01E6iuMQ7BCilEfhmg8ONmNfRqN2RzvjUop1oLZ+xOm37JWova5Kj4v7f0RJVJYfTyNJb
i9q3aGRf/9uJLiauTkDo9We3Kjh+cKWNinPMIRPK+wQimHgnukPOTq/PjzH4ABGb2sdr09Jfm3xn
yCb9e4miZ1Mbj7KO61Nr+qdfvfRZQneQfS/in3GlYky/fOVFCc0AH3c15GRu6e2G2UfR91q2nESs
UxX3Lldu2lLfpCoDTJ07MpfHXPRzNE2vRTt9Dr+MuYFKB6TpAKYgfqd2dCGrNZnFXhmqO9NnMjEu
0kJzS5OE99ZS/ZIB/DbSnTitcugY/kbkYKN9cmvd34xyXjfjTjnNSdXiD7seyRQDwlz4ZhA1QaJj
1CeLiNK7u5Rv06KFwqt2ahX1REK/yPK3Bi8ixFKXjQMfurEdElT/AkIO1Wl3W1Nbn2I+LZ4LDqd5
cKTSq0W3ue7tJxnaagJBH6wisP3majHnh9Rpf8R40dkc+D0V0Yw5WJ0dMNf1kGNstcOceJuOhgmR
Gj2p9xIqgPVjOpp32xCbrN/Za/FnYb8zm+ogcvP3nJZym0N6JC/AVnAah+9J6T5GanG6Cs5LAgVZ
LYVFSvAkaX6mtSh5loUyKvE7h+xRBy0syl8pZCjouBMnVoX/U1T9iI4zrPhpVm2AOuaxo1klCQZ1
OcCkeNKX714HwQwdyOoM9jHGdU4YgavsRhx1HQFYTcx/5kWkuTX8fVdsxVIaFbS9uLJcsdElQMEI
iDHomW5jmN0r/QJH8QPFZ/O1r7GtvleVI+ph7ttXTYtXVUGEdZ5QJY1eHeGbQFmJbV2G9DRd5C0W
tmH8oKpQvOJlsQZJgxqRc2NTHpyZjS3K0cA+h+m8jUB0+qGzd8j1XdBwf9eAzIhD4zoBfJs0Pbxt
9UVLmCfZbAZmnhz2W0+JKoG0g2S8g7yqqJVjSQBJlf8Epv3gJtaPV10bOH5Mw9gloBBFEXqmxdBt
59cPy18lV46e8RG3xZVWwoHlz4e6M3ApY1wwVG/VPShwbHqFdnBbejH/CuDkdAmXm4Vb1bI6iCeA
RNpB7mjMSMILZyAS2TMqlXkUlJAGuun52wL9AiCL396rfhTyRryHgR+34PQAH6BKmNkQKKzHWG7E
3ZEvlfuVe6Qz4crIbfh9wKgkW4jjgvXzsrZz6P8O1EJD6ysc0/fSvZZPZXYaGDwC2bN1rehk2Q5+
tcs8+6lzHUq98fp6RDQ9jj2FNCYtcS5bInU3+/tb9mQo4YHmhNNyk4/lYV0SjL1sO8zp0O3AUBgi
eUp5T+tr4DPpW+7cZXXkp9EPQIlIITN3UJ6W9p9ALM8qTyF21fD7J3Hy8sgn04mxGvXsiWkIF45B
nxHLa6cFdPzTWd7UNqSEB+dNTGZTY9CmZp8RBCFFIpurF5dP95Dcg+JGXYgWNgihOgp0fp+8rtLu
ewxTkDMYFs2eIUl/5qOdTmqEhFrDHQjAjfx/Bt7aV9GNHPDZnDbxDNlKx2VX9egSjuTOBrjkTn6X
0z4SabrueCoofxmqv0l75icQ4CKggTg7DBD4qvKtuGBiD/LSfe3qwEnpDTUnWvp5WnmMwvKPPZBJ
f3Y23uOkQGtQG9xBf1Zn6D4S/Tvr7hqPNWNjo+rGMYcvOQdyJuSnprc/cgcIfc6RGJdP2RWRv3UL
lmY8hK5CSOhsTXgi5goWb9kbkSSRG/CF3wazf7H7hi+KbBlhcKR6Tt+PWCOxZ7aXBzN4NHkULLj4
A4DKd/7S0ghAxIL2kJ9GY1xnDD8TP12iKLUirifxkCnU7Sw7aJM/Nz/1/R3Vv+sOdG3YG3celm50
x4PRRkS1I+UHzISR/lbVNUPn71RHuRJ/SORllX/WZonTHY1sW5E6WSenIoXFP3kPlEEPlCkuoXWN
6VjAu6iTgCLzk5JBAlsLt2r2INZTnELx68tsYpAIEG61P0jsLRZWEifDJSjqg+jHufW3YLq3olrF
4R6SHTM396J1S6U+pr4W0Ld2rQ4qg41wnG37Nqf/nbEduBt/eRC5YNtC1QriCI6ii1ZVacr/c6wS
e3kcacESJ1hhFISFtJdVBtsew+E4CWsgpB+quf+o+u5WbYdt1BOvY0NFGYhic1PzWSbWmEPy6RTf
Tl8HJfEb5Rd0SvsdgovGModKgfaaiYtnhpHHMPIthw6jzDyDoCafpjBXd2a0TZuO93nBlHsfJFNm
EeVWTPcg68FcVIHkDz9yFWdioAlA4QlDqrne3kWVxGb7oemB6EIg0QdFSwGFdo+ifWzV+UrSJ7kt
Opv2PtlFU2cl/PBt9LxXUfaiiKx2epxjABsoM0Wlk8Pyb0W5QTTwCwbpFbZ48u+oyzE8i3lsPf/T
Gz6HCD2FPPcATwZV+w7Ljx4IYZikz1mL8uAT4sibeX6xaN6bOMWrWlowewpAWK1wXiXY9HybxSRP
CqMtbtXbGqZL8K7AouFRYhY3DYcj6HiNtgCUk4T7EJ+eBsaJ+TNz7UHE4RWKp7iGM0UybqCho9dJ
C2Rr57QNNJU6DNDUEpjMaP0ahXFNI/VOcadPcnR9Q4rPrX9S1b52FmMn+uSfXoEo/0XRYNflxIm+
qTWb9dTuVFrYRNr1OQT2yfJzOhlIfuvp9Y+44vKTS8s3gIXZDI19tYCjl7xUpzJHM8eC52RFXYwp
l008gwnbpKBJgzgjdgLZ1G2T5hrYHAfvd1UWQH3u4zaSfs010l41i2Ic4MjYL1P8U9cXIl5iqEfH
DXD6KNeXD2JhoJDdD/pwolkmKBh6a5l72f0qde9pTqToOJ9g1KRpcLkj9/zbYqEZW/JjG+0xu7Jc
u7q17GjbK263cbGfFaEjGlHeFpP8Keft0miHJVO/1GkrhnZhhNSq9DS12eb0pYuqkChMolkxcGXs
QG5Sgr5othKKiZ2REwbT6NuYMbv6PxUkBzKplJPfX4tVkg1d12JIFsbyZA/6bB/FdZP98Sz0afkj
mVgwKsc5Q0jak9YCXsqiky5ObujXOxCW23yQTG1/TkKy5tGzIpgE8V/FoR5zfavo7lbS3lScjtlU
BGBij1po05eSP1CF2+rLvOuwtR6CrjjTqUu2vW9SCTPO8muKUfWd6mUmi+cg3sBs3+C8WGsHlIFP
NeC1IlSf5SskKS8J/FS97+f6U/xkepmDxXKPgD8Jh7oHuTPxkWkQDqDgi4ZiX5K+J/n5DBAt8DBB
NiYIUr+rtFaYD04IarQ/Ftuj1mC9q5m+2xTD29/INy7lcJZqQx55ks+XeAESzV8VuemRE3pPno30
OHZ36qAczXjf/Tau9yr3Kdk+Q2s/NdCBXCh2pnOPbxTR7Er/p4aBhIr9e1FuRnSDZAwdI/nSzac4
4oH4dYjmtVai+PneNHbjjafoR3mvXNjDQbXJh0oasatpyvVvMtPZyJNJUaIkpJF7sLx458dMLOT1
xcH4IsdUml48G7s3n11KKvIkc2QzmQKXFcHLGCChyfmNviYrusurbKOXwylaWHnWyFa7R8udQadT
pdW/7Z7cAYOC2faSbZfMpuNX35V7nyPzlTbDrtzdGbN33fq414VylAU3x+m+ULyrFOUpH1En5nUB
BRDrDwsIvVDKpUhMiCmRe1JxReGeocPZf19/76q9P7/OpDzgQnwrQQS3yP60kLLEq8+RqAEwAExS
L/K6fCSRdIIH4J0WK2gLpwugcZh/mmbBEx+k/ETTvua5J9kYM60Db3SPSXWYoulDVlJ1nHtI1a5k
weURUs99r6ffNP97Z7MYp1YFYJKA78XpBxF4r+fVtezTyM7Lk8qV1SJ/HIFl9i1RnwpsOQ0oCBO7
s6+KSVZGtZ+KcrosXJIxLmnK3CO1jSD8t7gdbYk23SOuxapxK6rZ7qAnvhHJkh0Eu4kp7O5M1dtL
NauZgG0UAcRhwdKSd+hJ4AzqVTNU91BeHPQqC0jJ4wbuNMPYSxgJDPmAhXkb45wMMmpAXNA12NRS
9TCDQqc/mB6wk69FgCSSX8lxSf6QZuQ1XQH44greK1qxYmJ0CSL/+aS29PQNlL8b//jPV4WgbUez
0Va+WqTTdNXAgMcooSdlQXXOHPEeiQ795dNpP4aEeGIZYLAdtVNZbGg5/JGUubzujrQTF3iaVNck
8xNP4wGc8UXZDkzxzCRlQa2DY1dUtzHtG0N/3eEMlMN4kLeTF92bN62jwmlW70WNxHHyCNEC5XDq
Bj0nB80Y3elmfKZTGCs//CTjtDMU5VpU4YDTBvQqPpC21XiaiaeU6s1iR88VSJx/3rrvE1rn9X0L
to2uQEnyUwA/Jwxmv+gxSyRDXtZzvNwDT/8WgctwsBsK6s2g3YoukdeUQUUbuVeNQ8SJhzFW8FVp
442cJ9HAMO+eVE+/ZOTSU8pZnHPc2JJu+2jeVgi0SKkItuMP93OkXGme9jmleMjzSfRd1Tn7mHRE
hU/nfJuUpeRVK2Y54Tsvy5fhQ7SGqM2cu4EEXeELV3Xkt6/0Pl2IuMvvDm+ZwvkrHZ5FQpe2PIw3
8s1Kh+CLEIteUbXiJ0uBRQ83xpwxizpbFb3kUaTSSg8WDVrumzIagelrh9Zvfxo6ScZyeJUVMWfj
1YONX44atlhVX61i+pRvkSslrJ8of7fKH32aGGjb/e8vckfyDs2gCXK+0337Ww7+mCYb3cjv5BnW
t0bJgzHDBIlUiCmcbf0EuZSlqj+yUGu+ZtC/R4DB6AbL9j+wCHWPXW8A9kRpsl11Rnivqe2n5J0a
LJTIadeCe7ROsxuexAQzlfd0kAMnxyE09FN4WRsLXb7pDSiPo1Q6YHbow5/kutD8H6lhr1UPQJev
vpeAzArs2foUsbNz90LJopeI/6sl6FAFB5eEvvxNXmsjQv/zWh1p6JFVhg85poVlBnHlftf97b+a
slst57mKgjkvXpIJIqF6rxXVp7xbItJVR3TqtVkre4bHnizyVZ6rbt2QOdEcXlm+wY+OzUcL03hR
12+RDX2TngY+CUiK14A7F6BMGKwxuiqt6KE3p9cBAHVVRRelasA+qd778YvpUUPHe5ks7RSFyktm
BT2OrhiBIkSSaiVh+iXd1sUrR/ssEANR/imGxXM/M/wpRi4cqLXFcsWT1kC21s87eV+K+z368DTQ
KULD/z3VsKte0s14LPL3WdPvQL2DwSduk4vKBRwv/R7KTS2pI/LfNd4W4eerV5MHX4oPD0aEEW5U
MsN3ZlsGIKmuK9+7C3HSvSn6XAr3V2WUxmjjWpJoTuvqS7NvZgoqtQdRSV3v6WB4YbgQum45RESp
jOY7NJN93ffJrXwE2CxpQmefFCH5t+4JzYSb4ewnlYRmv2nhJDCIkWGiJepO310mzsiNtxLgy4u5
WVH2gM0GLV/ZzZFOJGIwoihz/pDNkXvw0/JmbhlEK29KCX+7qX21LSae8rzyJoKzvTMx29tI3zSq
irI8smYRTQAOihp+56+I7CNRSLMwBtBzb7vSfbKTGkAK17TM9h2oB512ZGMaNmeJk9dWk7M2M5J8
OsvTT1P84sQ0PnGHcqfWwoL1NF0nEfh69C60WUd1aHdWzjTYofi1u+pY4ha7engfqoDleW6xxcK0
DcNht1MreMYy9SB55Myi+kXpcaDrSA3hIyLhIhr+7xC63yj0VTvLge1J0AACoO8bOgKGHqH4yefe
mzRVyf/FFsnZdlwa+FWGp9EsEvsruGRMnac8p6pQ4dvxTaE7vkuJ3u/IPQzxDcbgVmpGIegrvKA8
kJOqNw9w48B+9+Ma95XAvygKyPGVgoOYjdFiCZWZeUIOtBKrZ748xSW9rmH3I2bN8KgxeIzQiZqH
NcW0plspcNXg6pjz8Sohlcq6SpmzomTZHCQqleChLeYHRWuuJD6T1K4UQynVP9g0SrvZZc14MoUE
RjeWQeV1wBQSaNW6G0muSP91mykvUqvJacZqff3tL0Us3Ret81PBZkohT+qGkrixbf05CclekguW
EoIkRuRnDWox1Ag1KTHI3+RmJXyR2E/zr4do/JFinQ68QYq8tvkJAPxjrV7K7urfadz+inciXOau
AVNDshcUigH9hFsal2vSiKSK1HKkMl1oM4Qn7e1S8V3SU9+4a9VorQNDfJ+UFvlgkjCkWqQ+jNKh
phFWH2m4Lda7rwocGVwheYcIl1SVhWwTfwiSuKsVIgOJFnOWKtotJG2jZnkg6bpOp3Usn24mawDQ
7T7LFaQgI2uRwlFpa6SF2YI6y39lexa13TVpv5X0+Lq2UvDxBgDdQ/m+xnjsm+kvH934I88ppUQN
jEYpBFMRvSkZPpPh/a4JP7vOL8fZeJYYcg0al8l9ntLzmmTo6/5NEg0JdExO5T3JxeWKEvxPWbix
m27XxVRCSeBL+ShK1Lc0L+EH6W7MKtpI2kp2TFbME85CRtGws7vaBnxoIqesWT0rLzpQW9nOJB+3
1FF3OlVTqbSObR4oLdkq4V+ImS0GoXWvPKS58rUMZPaM9nHdckDsL31CI+k/v1WAXaiHrT8rOzGW
C0fUzpIvZ3yVwy0v0dgfZKqzlyhX3Bw5vaHCzBbcYClYpS5CHy0/jESG4/wkVtHNSSMtX72qfkQU
7qHvg5pSPazHb1UUkXq7ePanuAZ0iFMQRFtlkuv+0pX4Nab3WVzMflqep5ZmzF65hifybq3yiHfo
Q+maVj+xPIXUBWtHijE0k9t7+XpD+7Pg5tjfgvWB3aM7A+a8Ud3mJvQ7Wmy7sxT4owlUbnyQSoto
jdLuvqGNFrutW9qVM/v3kiUUyZOTJenFSpmhhOgg2sGnIQWZhwdfHT4ExuF7DN5p3mR3mhjEF+dF
PkVpl6isfJH/m3W8zYvpRv62YsfAEkQOfM7ci8CW5NuYfwAsmPYy/7jumBzcqX4Oo+mryaKtWbi7
EiY3TWgQPuSikqQsE+fFmyEYQcnIrcnrcnCa4QDu9c3YTvZ8lGq8HC75g2BxJKuxnHsvvWAK9auc
sVKjRs+9MBbiKN9b9/p1VHm0sgAwFoCcXFfeIDGLgKoymXY1ZH9qE8DvoIZfcufx7D12MGot5N5l
8WWPNNBf1/LdchGrzOjh8HkTyBsxcpIcHquS4dYNrYAehe6abSsCSUE5SMha7oA6JlsYokKcJhnI
Ftmt/P6xqrIr10jAluinjNKcj17L0vvIz/YFoRctZDfULOD/1YEYJif65k4e6GMQ3jlVvolaQNpb
p0hZrmLLoc3QRZ7ao2SuIoNGpQszn3Z4A4BpgdFIMJ67L2ZNmwj5Q0mzrw/Q6O113atMWcZXRqAg
L6JM4hjbPIpump55p4cYrGHIgZ5EdaJKu/HvJ8zXL7Sn/hXfneFNtkT+LmIhP1NYQBenfIxs2QKS
3nNLFdEhVTjIdBwZnXYreBoRK0H7ifoWgs22Vp7k/70GvAWvif6gb/Op6eobmipWjKCoG9H9okK8
xbjvAPWIxW3gzlPc6tUsnKNUReU1qZlIddRWjCeNA7YUA8zM9VrYrwrjAcb0jdhc0QFrNNyo5V4D
GchnRV6S2P7ts2GzuNNOgFciBq6V0lzc34jcLpn1AtkZFBs8MUpdA4A4sEJVF+7gUtkkA4sqRs9b
tlme76K03Pvmkc3+EDtQip2RQ0S7UnQF0+nVUpiXSeFtxbBJCC5fKIdFzkBLY1zPstH9JissFQ/5
KW/xfO+6oRIix1sAe4IAoEoiYIGNZIGl2hKPJOoK+1KGvJUkIkR6pWCmSaIyXr4b03iIxxd6uymo
YxX4k5SAJJdp9vZjE8JcIU4yLqsULgYNH8n4HXr7NVbso9ykqALGHSAn1uWiDA92zhTCSXmRlZSn
9G3317bUvequGyhvLxOfuokFK85/H1fNVwPWZ7FBdjUC7nwohhFmp+K3jsJXO3Of5rqCaVKKXOPq
NDgwqywjQ8Wom8jRFLMTWh0oOhyR6gxCDPqf1wSogiyq3KeI+yji6G4txf6QjRvmp8xT3q00vaLH
iaEr1Rd6V3QuMQtN5dMLNbULEpZrKW5VcmIq3ZbjOl8OxD3A5YIVuEGyE3qIbeNYt2K6JWfrCiCn
7Ccgs3/gDbg9r+povheQGP0eB4EnRVN6aBt6UMGEIRt9z0CUyrhUbMooeBwCPDUZVd8Vb6KddEdc
DetJ8g8SY4rhy+hG9brkrTfzQCzOpDsferPmfySTIs4vMPaLNJne12QNHxm1QtQ0/FLsdEm8Y3qP
2gMTwyFeOKmh9vmfgpRV0KLmfAnt2VF8Mlld0ZDUuJgr7t/6tX7qYEgBhj/vTbBz7LdN+5ihw0dC
fU6kdHXzyJ9HMYQFVA2kRCUSi7qmgdW/kBVd9ZKUOtqwu/DnaK1NCbJpRUGlPiFJuLxKLl18Gs/F
N3aWcDP6xZ1UE2geO44xrnaVF2+xcRatJueodcev1n6VhV03T0RyMSIBsUjRbCnp4u+L1TmTO/9n
3BjP8WF2DBwBTKAqt3IKxUtZFRwFPXlrZXg7qp8U9HaW5bwLyHs1f2ggwQarw1br1EOUcXKU7qx5
0evsMZyVbZNIQ6DvektPalNeS/JL9kVfIgoqf+5O5Nm70jI3ckn5l7cG8FmSIxBWIJyyqq1rPrh6
ebWePoc+25wWO2II2SV5zFW+0FV0isLL9Bsa7SZJx/Wj8vGRA6vWzstMU4nInhyQXHpKtZzRGih8
jpSSvHmV8746jHF9IVeUHGGcuDsIstaSjZzItSpuMW4BwlwYh9ka2SeoBwIpmdZt+exYGX2B3m60
Fbx86iD4UB6WUt6jDOlxuZFSTWeb+4GMvcbA+IRsFVEqnoN0zKjnpqmpU0RWELtgp/rpZWShdaPZ
9CGgUuCh01A8KrDOxWL74ZBkKceTjwllvjCxVcmQQZn1UkKPZp4GzKuN6hlRZjJPhXa6p3pyLov2
RSnbr7ROTo3r79dr2Ug8rSNwcy60l+BGYYfdsnosLMb2FPObBY2mOlSB1y9g+oi1VP26NKw7migP
i+B//eirYg4ShcwOP1EeLGSSstIpm/haapdSQ5fHXwuTXv/djteio+VX8Sreh0Fd4SdLNKAjlws2
+tCQfxdtnS3ZZ6ZD+vdn7WvadWGYuBNYzFojM0MybZ31JhcUd0AgeJRq3nyiODl2ooDkOIrZhXSd
HFP+LgVQeV8JhVxugqUglSmGRBDkRldeK7F7KzGDfE4iRlCvN2lVM0mYnRfVF4/j3mP+gAuikjBU
Kn8etHAM/oRbovyVwyi+lZtt6qw52lNCGzxcZ+yDaIyeHgERUMHydemNqTNGr4Lj6z9lIv6EYGAt
GF2TvH34BzOSp8kj46WL7LVkGRdwLzkLI3umVc1aTXPZD8njNCe//0x6Err7idc1U2NQVvNqjDnD
ronPouUsrobcpZO9hX31JtaFxNINSbitHA95G2PnfgHeY3PkjaI73IwRA54OMJ8sgPgSbfZQY+oE
hCX6pprdq3ZE//cVPdOUbWPmfuO36HF2BfU9CGnUNO91w2hVX/JNciP6aN2kYANM24Nw4u1PqeJ0
heU+pyw6lvXDBEy3G79KbT6TGt+z3kTgPxIVitvnxTC99MlT55EClX3yo/apNWAJFT2s03WBlKs+
yPumhwWbJyHGmNKBeGN1ipp42MFwuJEKo2gK2Sxmkn1CPyw3Q/PZ6geZrnayoBzqw9cCMIYANpqy
ezQbhtl52EJfxuX9j6vz3G1c2brtExXAHP5SpLIlZ7v9h+jd7WYqZhbT099Bf7gBFwfH27lliaxa
tdacYzrz43Y5bv//kTptF/l2AbsCJksiwqEli4sKZPuGH8lvpTZVEhR6GnKb2hcb1UeNV2w0aIpy
cf3vtkMXr8Ry5NH2km916+iqkxrm/c9U+ksk5ec27952o03zmFxr0/j8eViWXH4PTX5xsJ1LWyG4
5RkCfvo30OGKMSvcNvptTlttHXB6y3IpmqjhZgkYtECjhHF/zRXfqlsrp0GzQOe+XkQi3JMRi0eg
x0Y4JDFwzFpAaRxba9cY7bed2tWjo8PAz7VT2dTxjdgoPACCxAq38iLlwpEC1wjLFemNVf/WkPU8
uZ3cV3nXRa5HErLld3moCq08ZJNFsoSxHPoJTVtSTflJxJ0ASq2Cea2SJ3DyXGnTY4rajO6MBzp4
b5lJc66RxhtIZBdNTK+pqX/bjS5OjSXhGSJfi+q0OVtkkZ3muNiowyZwo7709jMqlNm4oNz77NTN
4A8IYB4Rv0KcRZSP8aksUSMaU5M+6VMf5C7cdUKHMYqBLk1tbGqxHC3Y4DxoARyT9dm5W/FsXfRm
RsWl7HsuxQYP9/fSHJ7LeLT3ZonIUesiO28MYBG5vePAB6g1cEWF9H141kujC3XXhxmILwQPPoG0
wqjf5diZwZoMv3KJe3py12OqJp1TKr4QDv4xDKB7P5v3vqPD4xCps6+3EgmCgwwJi5wfFsQptS7D
sW//SihYslkguWk81wQwhkC7tADT6YhoegzNHnhNOZVT0DXLCCbUY4Lu5mdzYVjrWHUVOSJ1dgsh
tQTSsK4M+EOdKXkzdT8cTOjylXyD8ALKrDLvpRxPRbZYgU8ONBxo71n3zYnv6/4oR96wEuqQ5jFa
TrqxsynftHH5z/TmK2lVAPJSM4+M7k0w1M6K7KLcZt4hOboC9X/ToRAGypv4YRj9wnaOU5v9rbqU
dCtVvgC9lVvnvwrd1j0UhddRxuGDgtOksxos/H2l9aYluDzXXkCvxtuutA9YIZRxsz+EU6apAJj2
vs/q93gzv5jgQNqWnApuBdOHEhV7Sl7XGB+m0FgfSL7dAktSHLJ0knvm5D5Q5XwsMDuv+HPXUTzV
GLEnjV6PFMj38+RUmFw0EnZBumBs1K1TvxrzGWgsq7TEzm3gQgNG8DsdB/2GbZumzJIkJ8UdkPhj
OFq/iUt29gOmwM3tfqZYi+b/ErVePfaxILMU2rCmQwhmzEetswGJ1c3Vc5Ftx/ai7WPFYlrGORwd
eyV0ourPri7lXhSQ/2JW5CCHZxlt5H03ZocStg5dXKsDYTqfyyrvej1b5yJpI0A32ELahlAUAOP6
aITp6EzBnJivRBGDbOaUnMWYNlNCOKZ8BlDFpKpi+Elb8jhlrrYfNdwSSZPsuhxxpg5Wf20rOyKd
DJxEj7S+m0ZygrvjWJb1UdPLKrCrbMbP+6w5ln7IeGQ4S2g+8ijGAcSdoS3LYabUWvUJp1QNulmN
Kj/E+rgEgEf+W/8Z3fIJlpb0CNciIQV69AxJQw7THsM2lxpsZmMTq5nTtG9MLhe3yg9TsiUcFiiR
Ms14n7BDbkZTDdvyuVv5q12zdwPG7fdisfqdJcnUJaCixS+7xIwVf4u1xl24vNR+hXRlbcVeI+Lb
fKrbhfSflLCXcgaL0OZYE7vpVrrI9eMZQpLfoWXMdGwAW9iA1lQlgE9dD6u5sfcT0sp0kEjNTfJo
UGvuK/2XRaP8HNtjNEr4AAuQ0XC1k1ddrQuyd6PcWdnCKN9dvZ1vGxcUIvXJi3vMt9m0r0edyCKA
E/oELdYciTLwcKBxORRJp17yULP9LVt2zgOnnSFuEgthNf4YmF7rh42r02su3Bo1Op4TO1clvN9/
fow9ShHnVMp3U9rJURYKscECeGFMlnNauuGUdgk6Me+pwXludpAnVQ7RcZF0zxtl8SJn/s6ZKtI5
b2yZeuC4TBclPrZA715SX7tNWyM/hbqDknfFX5zjeVGawUyjCqF3T2Hv6O9Oiz+8YN+nIxCnjcsN
ThCFUVlffqtBirS7+1RW7/qEeoAkGCGLKQLp8uKI0QM3nQJydtp/oI+h9zf+FzmHZjiIm8vInC04
eWME6e+KeED2SGo0IUCLD34dcfyDXv2xhbtnriYG+0l0XH+uy6UmACaBu7GxuBv/6phkZOWA4uo5
IcS2fljZ8bPcYMI7lgQ3QAiqkZNQ4y+X5tagBXp1XIcF3puPSBGJ1syht+cOCkDLApfnl+1p1MW+
U9YbXcCOq3YegMKd23x+0R/yvo4kRSWlgJ8fAN3+SXse4QTNwqooZX3TjXxbf1BSMOyigRdl8slx
hqNnEs7qLo+GPA99lu35szHyGeqXcmzi6Crtq4+HKF8aZGKM9pw5+Q88UBN11XuZKOPclNI4K8ss
dq2tMVAr5nOjPJabEWKZTaa7ADwwc9OBqa3pGwBP8aW592yvOVeeeTTndTpgNX6qddyUswAB5IA0
ZLM0Ab9q9kqmEwh2DuvBlCbqROnvB8bckkqdqfb883sAbxcBQc7QGs3+g4yUz8oCyWhhfW6V/kvX
kjVcS8C9mg5WHaOUJtVnPTFIYG42EokKS07WmCn7jLF173ccTyuTsKPX2anFfiq6CzAKjEIksdmZ
fhji4XWCcbhLpXyWSgL93N6kptGeYfBg1Sva79aiHIW6cLd7nChGeR373DrV7dqffa3tz31X3Ela
hJTJAUjlAOFVwWx/xDFVi/Nc5Q0Q3u5ko1YIQIwzUDYQahlQ8CMZtJwRyth8ksW6szzOE2vbmgfX
aY+Gi51f1wBUlMRkI94pu+in09E5XApxynLlUp9q7RTxKtNZ3p7FokzrvTC1l2kd84hymp1wnpjq
m0pnpF5h6nXMeuD8FtesVwUoHb+mVtQLloemPoPdrs9jbdNGoriSC8EZxTSbgZG6O8OA7zhXZAHW
VUEITXlxJwXxjBLRXNUf2+R6I4HiaqFaajr2wqmAD1y7XDqx9S497AW0pfepSW6SL24IZJDszvu1
j8Np1V9Lj3Cpigi3GmXAdpWMjcuxq6FV2tl9EWlNyUBhXOGT6sEwGyHrBAVHWgcNzthlKcaowM2y
0yywSuO/ZKOKkV+S7nG73kwTyCRg9FKqFoPDz730lrAH/XHgPwTaAjkx7SUY4Z45bWItgUUZu0sF
4Sn11lucvND0hms+gr2qxMU0JdzeuYeqlxf4YeJrZy5/8nXFxKDqT4fyxO29vcjNjXbGPpQmhhm6
fRYtZE6wANpXhMA6QNn8S0ioKKPOkyz6b93hyvZNjefI+sp0XiHl+7fOnq3I7WjfbShGa9nFgsJE
EgPVKIekAPIpy/Rc5gQzau+dxOYeLNx2Z2MsYaPM9QjU0KA/uvv5rLZ9qfn5Llvxerv5xNX3867M
CxcYzvYN//MDPz+b6S2+yeZpcpDmCfpeMqVcN1J7e70rxAzo29gzqmI6rn7n7pwN7WIa/qs+zQ8J
+QPc/zwHM6GcfdX1FOfUBoWydoAGpl07EJHhq37XQyZO2RqWKl8iTRseVJ7Q05qRxjRyUGRK0mjM
+8NAJ9TYVlbfIWSJ4h61jj1F+VT9GzP3KTfK+JKk6YHAO+iVXvxdLP7j6v8dBhyPcaG5h2RdUJgC
a5gH684uLoKquqa9/9p46KU6FE3Z2hwHNnui2NLjkDB5pzcvI2MFXlK7Z7aCXq/244hSpZoGm9yo
7FNquRssiRENTfvpRa0PxcfOJ5+6kkpHGuYlkd6vnhSyAJ9qf/Yqf2eJ2D103ltCN2Q3MGcMRmIi
j0qQqpNisLEmZsAg+ImrXt3jMuI3qcjHwE7zYZOsy4nY5SDZwd2eaRZtxtZQXy37ugoWr2rRrxUC
fRSe68VpD2rxm4ur2220reVLoqc7Yse0Xal0VvhQgLzc1S3TQpxQahcvTJMTC5SSfOw9cioUuB9J
pp+py2e30yU0qu7ba8R9gl+FW+iYTT0NZLDFo5089+K16AmmG4UZmpsMzBC1QdLHeqXxdLU9P5za
Cjj10MEib0sSl0dvVzbWu2aA5iqr7ubo2jNYdJK9Sjb+1WrOWH8+ymV6a8vhM55K6KFldi7Ib2aJ
QY4fL2ggrLm7Gy2l/bqdtqEgmhDz129h5EtANElV/9OzOXTT3Iq0LoaBL3eaU+ehPk5XHaR2ENd0
UkGBPc6NQ7HWEr1WoMRFkbKTmup2S76+NW7Kc6FtULRiO1w0qR+1Tndw5mw4G0Vydzn/obQSHNOa
ZNnZdfxfpq0nnzyp0NdkUAv/Zg7zEDGO+yOmISUTGQz7atgnMWYhlg8U5A0RnUgsQyGVt5vXjGYh
nbl9Io4VldNxaL1/hJI0Ml6JVRWUqQhpG66Hzmk/e035O2/Sw9zSL35ev0y9h0BEgiE3+ofGJEpw
nsfHfrKe/Gq9N7C/gtglfgMhDX2MqNctIkJ68BT0WBBN2yfUBsdOaxs4TAiRvEMp5zvJ2ed2GV46
w/50/OI6jCDQ4K2w9beXyjb5Fz39aYQraug50/fxYZG4OokwFEN5cTT7AUEglMOu7cIk9x7pbgZk
3Y2Ppql+JfTudg1dyzq2KQJgN9OxMCIleO5jiSy0yJzqClR/1J4yAruMnJeb2U0fd3+qnEgkoG1G
oJd0Acamv6zal0vebybra1fLW2d41n7ykz5glzx+GAsC0cwsFDcq5DTHP6XNkkXOMI4hSTkG/ccU
dFIx8o87nnokUYdQr79qnoxzLchX7d36s3Scne6BfuyXF1FpDMm517OOKKGOQA5VJGxJNJ6DNVeP
6PYjqwa6iSP20RPeCaBpGfWTuugOcsaxu2gFhp9Kxo8k64782f5eZE5U0OYOdFcXYZ2QC+IarR6u
ZvNR2f1Tb3aIEYj9qMqlYvzQhJqklmu5vvf8kj0GIKIlUmpV95+u5y+91d3a3PlnWB/+QIHPEeMR
YNnRr7w28nDgw8q+WsL296ojNLJI9FdW1/u6OADO6JZtJdho5/fMRjPHoIXzZFcEcP1BJo67j+YY
W7QyhgYkfbzvsv5CSeXkEMEBtrSM2xGREEkYIofpgpzi0ChZrFpSJoIhBbA1Uww4LImGxZ+kD8+z
DaYytTAFJdduMDlNZMsevSh6PQFtsHP1p5/XK85r6i6GyWVzMLZDYeW3n61gLzL6O2lRx06yeQxD
F8ID2mU2kDOdRK1AK1a6W6a891X85ZKrvjbyvXeQpxT1Scf0c+C005//7xtBH+z/+fDnC42t7et8
tI9qmqpqP+SDIumRkIDdMhlb4735n89l9Mgvaycz+pvbu8QwxWyDW48o7aGzzYvfnX/eeNV4MIH4
H4XjP7VavhwtXn2a2jTBW6tGR3Hu3aX+lfva3dHK19Ya0fV5zjnPgG3pmEweMY+mrCfLuag8HGsD
EV3CSn3CeHNg925cRgVMR980sePWH0kGNHAiVJEKxAcixSQLlg29a1cdSBU9rqaQwFMpqGvjS6Q8
DjCnf7hsk3PnaJHoaxJ/XHiYY1qdwILKc/yMV6ziTEL5BAAu25EE8JgPg/ZiWjdULeQ6TDXc26n5
lZsaSaNLciCrrzjVeeoRuRIAC54Pi5oB8WNEnAar52QrAfa50QLXcSKMatePlUSNaDxp/vBalfWd
FCFcD21y1OZq2I2t0A7xoAD9WtnDauVVBC2ZgRN3bJCjw1sdXZ6ArX9TN5y8Dv6J0SgRJrRZgnZQ
1Pf2d2yUfYRnFe5XBltNi5+A4nVhOjd3ajPM24mRh+Be7IC8QHcrje55XGZhHtcPW/bHlifgevVj
U8NKgz5quPGTZ4gnnSUX/cOjStpDPTt6MJfLO5O9joCs5MEfOGUucVcFtaf/QfDx1dmfpU5NiPiX
B6iuk8oxfHP8z6uDNjiR6CrUBv50YF5R7mDuihWeeGvaf1abaZi3JP9M036Qglwj/GeRjvSeYmB+
Eck3BNK3yrv2E30mw6cl5lTVyZ/7C9BoeSzsCCwr8TCKp23K6ZmICauiBXo9qyLNePPs+lK2UMjt
li5UY6/isP3y0h5uaQ/LeesuE4nmX3tveFlaJhk9ZMMx8V5+YtLSbLgIxtS7AY5EPaTVrokRMGxZ
RHKgtvB782W2670PZ+pkbrV+m4hoiZN9MXWPdj6cc73cM5sVRELQBISKxr1PwKaYx1+OxSwy6/Xv
DqF18PP8Tp3Av+YQcmQ6Qziy6pFO4X6WL02SnE1fW4+u43W0IaerJrqDrabPhZnN3hySp0Rp8W4W
9ElnwJiB3TTF1TagfGeFfqOs785EZpB5WzSkygzDepTYkqOG3xx1IBuDUcXT3ljr+crG/0QiSH1Q
rbxC0E7DoQJe5LVEwWux/ZrQpd9pGicXUbIOCYTOVC7gol2/IrTdX+n8OsS+IES34f2X3zSbZUhE
prFa3m1Jqf3ztKQjt3TkD+kk3MUC7jEZrGRZKYO4YEvxlMf576pe7AgNM6mmzAhr6N5twspEHlGx
7/11DhZ79B48tlXW7QkZwPZhaxSNOnCyoROyPPx8x8/nC1dymG9K8in5Zi2ct2htksIJxATQrXGj
hf0sspWDRGs/uMvvsSXe06gM6+HnDVRF+3/eK/stfZE4r+Dnc+RULviOutv/973lSqk4ej3eusoR
S/jz5S4b2stiSpCJnuqRz/HrJ+V/WbX3m7RRrpUcdPpMrOSDsb338yEC4f7qkO/489HP56FeeMRo
04TAXAPOlRuEtvrq5fv/+ZhcuWudJvZp0W3jYfHx1qwJ581lNB6UkdACztxWp0XokZL9fz8Jjgeo
SVEa0c8nf344Y2LiUsedGfM5pEtsCCS9EOdp+81JGXdLSP3vnLRKIoLcvuXnZ7lxpn2ckgxRKst/
KGiN7rTc8kK3VvyFucYBpt6+MnLRnruuP/18wVyz+GGwEW4Yc/f486mfn/d9649Iq+T489HP59uY
NBjyX/Tw54eaerL2REcSef9/fq1lTCdAC8WtXYG2soynVwi/ZDlMqr6MWzDLYC1giPlihmgcRPEw
PbOCt6euUpzBMxmHnJLLq4iXYyFY5gg3a3dqsl/JeT5kneTUpzEaqPP6GfIKJXcD2tjumgqnHipc
dB97K4ctAWzjSeu7bp/E2KcAiwowzysS9KwGpjxCvSzS/thCHwli1Cg7T5e/VqJQJ6snl4PmFTlP
u0Yw/V8lyUFG+rQVkoWkShkL/5cTu49ezsLCPKXL1IXW+aklDAnwfb9P5tUnZmQMew9XWlvF3CTZ
lXn3tDGdZ6+ko+HTeqgo2En2eFDbnlwQVL8aGgMcTjLcU88akxEgJUlE9gTJtc158ujCuLF7axK1
9+Psbgj7VqhxP7UrnB+ZPBgOsTvCfBliIrOK1nR36FA+Y8KjcIVgTO5jmhNOC/RbYFkl+ZwRz6lM
qOpVst77ouCnOg/eQT98GCVMKx2IToZjy1Io9QvvY8yIN9Xd5lQqeTDn6uinT4uUJzUJefTs+Og4
WrJr7AXPCqPgwTZvbjUc1TB8mql3c1tvIoq7PxOkqLFMsw4ybH9zEcPKvLuW0vxIWpc6n5eTwxfa
Ax5vMj8yBqQ0HrBuV8gLmTswAb4XMzCfVXKOQuhP77s8AsGvRvo2/c/waNYffBhLFqegiNfbMkm+
6YEQmvN4Z8jyJtwGYrT7DuShj+D1IGipOaz3A2uZnSww19v74LTXrPltSqh4M7kMUxZ67qCObi4e
SGjqwrJNHivjdx6TUEPEfErgvMvGPUMZ3XJ//R4I1ExjN4gNsjYzfXkXU/sGK1OSC8OEqFVixDaq
hZjvOQg31R+XKzI1twFsOTognrNvr7RJkKSUIqSNDMF6/E4XAxcuG2BX80LjE+TUoMFvtryIzfpc
p5yQ/JE+nIlLJ2wwwfNAECT5YFMzWqMIG9GwDX/dxhZB0m5WzspCnbEezHYO6yprTwp0WcsctJvY
NlN7a2b7A+3nZT+t6lAx2Lk6gk7QaL8vFjN6SwCoGPvrINInT2Unw8UOixtpXjZEr6G9E15zNwYZ
1tMCRaU8MfqCa/BRu2aBfq+9J0m5Zzx6GQGQBB59qb2vyAEtB2aFPUdiAlM+5rJlJk2WaPGqV90z
mWtbo+jdk0225/SLjrUXHDs9IiKKtaJDl4baor8Nnf1CoOu+M8dzXJWMAoDk5uSitZ1xZYLih9xz
zPUF8nhSPOV6LqHdkp5NwdB0R69t8b94JG90w6ObN7iS0FGzmB76Znqf27jHejJ/6lkXeryI6AmW
vVuMTMLnnev5IDks2H9q+JIwfyHGpjeXpHFQkuIhbsyHBKy4q5f/7KG9To7VcLaFEgtVMxsLtdNN
XOm6Q3O89xqiz2Js9zSoCKKzjYJpe1FcDasFx1K7dqDT37vUFuj6dnVvnjbcy8n4iIfxAEq3PQHw
YSxQf+GYgSze6K9gcavj9Doh2cVtAEJ0S3+wzBXOtlO9F1Tamkfzfs5raDZswbW6YouVdG6oPW3l
wZyVTz0d3NxZTkKyjqRLioduI8zXdfuydmQpMZbDUEXusN2vbNC2i9//fWKG5UEpPBMAzhiRpnDb
Dnt/S/Mb2luuJWFB7h/cbRDjreU9O57/mjPZZaLb3qHnkwJ2X9v+xn5I/wZa5aHwnJd2hsrTrGQR
tMlfLc0fh45Jg68zNvSIz9quXq2kPVaSSJYxrs97OsAQ29/80kEJ4LZvtCXQe9JHgQjOf/cMIwgb
SGmdyHEJM7F8evho6KM/EiSKf4eAxABMIwUZ0Q157IXFAPfSfuaiQipB2kqeW8Fqa6R+wzqnk0pD
xbc+Mn0ggKZP6Z+RQzzp4y+7G9qQwElSCt2s6wJXp+1Z0fkGz7S8W6Rcpzi9ev4ppfPGZtZJRg3D
ohUENFFn7WFMxzy09Wzvu/5DzVgycJP2jarw5JqMYs33TYi0JIQTO47rRSTpMWvtHg2t/vIdLmzl
PCLRfm/N9u+y4jATqzz28DQcFK8HU3/uFVKB8svLSy78Yf5DH+9BJVHt5l8UeBc1uacpySPHntiw
ZeLuQGG/uAiDVpm/2G4hMTQzjSuWyzSAfWytHkNkyWJZTHcYSV9SPmhN8Trr/zldjURkLE+J3RCk
owPgaPfKpT+PTPYuE+vgwH+I+A3APqxl3zTZp6dXuN4T6MUYdn2ON3bym2Hp0XYX/gSDUKchVx9q
6K51LhFJklHpudVFR2HhJOJX6hvvpFP+snMuD7Fhz4l+DyBjf/jz2KNC4NWYU+1P02ufinMLomtY
JkVQQi8hJ+MqSRAvjZl51XJFW3EmzBkT/0tVjCS2DOqdJi8AqezdokezK3PjJbfzXy1aDSI68agz
Ye9y+WR12nNt4EhIKVmaHrYOWOKa2OR8/Yobxpw8sJOCMjy5xh8RM2fLmPWkFkWR3b2QDrREXvnV
dOyYPWj4mq2FmCoqqIOzNHvpliSoDN1Rs9UnIGwGR+byNTkDJ6tKPsdGN9C5pi/LFrYbUW9wLGaY
rnFZ0Uo6Geq2tm6UF5eC1p+u06DTgaxXLeGd7cJwnQyp/ZAZYufMYwTZ2d7RcNYvlXpbZv3mC3Zp
t+OZdQZF1DPvaEV5Vqb+PhXOq2xjHH72hfIkKtbxzkipviXJNaMb6DHSjO2XTvgO+5y4J3P+SoX8
YCQtLTxA2bupsR4X7l2joktPfAaJo/8IMh3CXsMzBWJ86tJ7oYmc3NolFKP8mGEfBpWj7ee4v7qo
xFGZUVdOnIp75bwZNrdWuTC+Xf0t1ri035MKJFktGUxj8vmiD33qAICbRdWdzLV+W2l3zU3dHKcG
rLnVna1UY7G33/M8L0LdGG+jA0AJDwWFFaqmZoFFkKVDCOnmvVk5p/fp8jmQw5aO9Xllu5j7jOUx
icZJ5nva0xfc130gZ19sAewYo1Dz0nPxplwhuFJmyGkS9BfRmHV6x9QVE0mG2WAQxx82LbWlhNhJ
ktKJ/j/Kks/cgxC8Eo2wWTPMeRMa1O67y0/Qx/CxisAb6frlgkx6G0Ls5eQ8QEZi66M1x3VI46N4
WHX86pqXfzXYlGOLSRx305I8W8Z6Npv6dyEc7jBmy02FA8Lwn0rN+y7n2ePciZgBYBS165S/MXb5
l1ILbDvOQGaJx2leUFz75msJSCTu61PmTQgkUGt3Ghe7SA5lNuzpFzyRfLwG1YrrzRqL3ZDkf9e5
ZaK4fE/DhzLGUOPCwzmwuienP+W5/ahZRhXChq0jxm9w02wIHTGSld06UNTUhX/PezoI/C9MtPZo
ajciw2TYLFt8VVW6kWl/z7r5mZrOR9w617wbLqoavkarQSKLy8oeqcxU/ZXbPK1mYuMDRDtimUTg
WFVBY2ETLjkpuR3L8uwYnPo1qb9B74/GKr+nbo16TOLwpgqel+rFXUtEFtuA2Zs5/WjjVZqTAPG4
6wdTsUpwuqvckSN6OeEB/ibc8t22rWNSk0jlIQrE8/Go9fEWhbF1e23rZNmSCZwEw2iWz/2gX7MF
bN8Uu/e1W+5tq5qrNYtfGjs1OZO3NOcyW0fJXoQckwvwV96bD1rrEC9C1sesxu9Y+e+eSKO8S0/x
Uv3NzIV7G4iuYmvH5B+4LBaRtmV5iXY4KK+gwPYf6EteFuAuOZEJFC4zDHyNgQ8hek3MrQyM5Ba7
D0yX/qC8pXZiqtn+pcG4q9zhOpfyURfzm2mMX+yspAUfM8OgXbviT0Us4aboJzVPnn1w0RtFM6bt
JGq73Hn1xIwiAQmsGUe3L786p4BVVtBmZNzgCtj3dTHvx4rQNzG8UKg+yXZ995P25i/x0StmACjD
Xi7ZwCI4XtD5RQgKr6KZTBR6VFKaUX7gqvoy4/YQF4UW5PoaFTZ/PvpHmuUdsanM0rXGou+x9dm6
k+6zLNRZd4bKhMyheJa5zt+bvCEvzGm8kVUGwPVRVylHDSxDsRxOjk530HJmGo/khvi5FzU6Vg+b
tqPjvhAKGBD4AMO1P2mj/CtykM+d4fPPMNSYVkLuS9p5RH++EfuFUIxXxDNdzGMyGrYU8w5FEmlC
50ykrzFKBICUl9Q1X6ypPNpNPEK+Xm/JYFJOdEQBidgiVpK5XCYXcRmpT2PX2ZOv1a1xWC4Gh19z
fiEjwqYtZR0W0ziY2URkM0xbM6xGCxAKrd6JpffnScyEC2Uc6Rt7ZJbmWEYs/UnbrOOb4sBdSLtn
stF3+DWrTuTbQIn5jE2vS7DI2Y6r9pRqdGzIofZN/U4U2N7Mtys2zeyAu4lClik8pdSDrXkv9A24
narp01T1H7samKk65h2WDkv2ujKiamCfkdPjDYyEN7Nzp95Nh1ZlWYwoIgj/ZAIQA2Isv9zxyyfA
C54aAzbCv5B/xNZ9UI/0CA6Jr/bENzw7IBhZtjTajMAoOTByTMmnmybGxxYNTUgg53GiP2cq79VO
+4Lc3o/Ss6LMN+UeH24deIJTVkZT0MI6H/R+c2ps9ZLNlhkZyx8OQ5z3PEJkauQAVDBVitwRhaoI
R71jrSxvvQ4rO/UIap51ANE9KsiO8XmcP7cLY3c13+tKRtMy/iFPjbqeupyDD9muFt4eePHLnL2N
dEoPveHdkiJhZDSRQLjoR1SV2KubJ2HQ0Fx077tKAen3WG8CKzkn2fqCRMYAbtNQYMICa5K3bBH/
pTOMt9H8LiR5jjEKkplsSLI47KBiz6BVSY8+Na3AS+iyivxrrq3h4IJngHVKfULezzCiBhLLJROW
e6iGOaXjsn6u6/jdLihYKtaYHAhTvWmP47n4ZM/bJ138mqb0gMtWAdAd3T++Pb6QM7Tvmem3ybOq
RLnfrhOr4hoplph8UxweamVoLPr4d7IajytHRZm2jxpsugCA2DcAvpCgePaxWAXxWJ+sNf8kSojE
Q3QRYGIRSKL/G1XNaiLXEP0fW3ObtqE7+U99Zf0rneIlZckLxuWt3XCQpjyvfXpaydh16oo+kQtx
bGiigYia7YvA7kg3TfXjdoPYKT4MY5wltvd/3PvAcjlEt5n38KsmB/uE6/LUaLYdWMP8S4C+KOJv
5S5OMIxsKdZ0GPBwcgxGsNDoyRdjdqSJdYnhmtgOH1KbkTLTLhoAMlZ3FJ5BViifYPnimt/2KhVn
rw5MOao6+zZIB8BXedRWaNAVDLs5saKxHd7kFMaD+W1se0PiMaqOs+VxWztHsb60MY8nFugzm5aj
LbFwJ078X45XH/WlRsE+k9saD2dIV+xvnFYDd0SBM7abK5VZef1fuXh32zlrIiNtvtVjRBtc4bpq
PsAYaU26HpaRNuEyUlupHpBNUni/rebITPltLIx+Lzm1+9hjjAqMXQM2hBh2umazQahpCga6KPu9
K6dzT4zf/yLqzJbjRKI0/EREAElCcltA7dplWfINYbklkn1fn36+0kzE3DjsttoqVUFyzr9yHCyH
vuhfVTKHuJL+UeWKb/S1U5FcY+tkeuW3W8Hf5u3fws+zOw9Pqr6loG6s9Je0Ml5GjkWOfcausVB/
1zxIeuLs4/llRKReZumjoRAO1wMl4XrqIx1fG9NAaA1oeWjiFXKxthBRZK+EPh0zO9eciLiwi4nu
qKJCQW4l0++pNNhmm/HsJlgbh/HTnNvP1qcLJc3rb8dbBPH3oTVbTQDRdvLRcCRtc6jdstk3kNNB
VsjpqCqHJjakFZ6mSgCVJfkF46W6bStDc7Gy9qiK5U653slHUjZIVeGsyO7p/9lD/kGvrThxa7Hu
3Ka4DmZ2rbf1fqWbkgtmePcI4cwrQdyQg6WbejKnoYdQ6Oxhzf4wisY7SffC7UKZM/9beDHedefd
s7ygbbMnlxx2c6oVJH5lw/ZGji5v/UAtT42MKtpZxeVhiVbAsZNI/Bdbza+DN9o7YgSLE8FcaONs
WoPKDslKt6DjzyTzcffSV0+5WfDo48QCxeX+pNrUQjNcTJT0MkBAiTvooCcKSmb0d6YJN1GP56qV
VSA5wmamwmRB+UsVHmH0rLFhZtYHt5xDD62Nnc00m43ee2H5TyNOXizcT83N1uwnxGUX3JKG4T8Y
IFzRaqRZlD1v2qV+sY3TMPGHM89HfBHSiwOzpjnQTPiQkAk7VHsRLjy2NamVKvtS/btbxFiZjCWh
18t7Albb+4b3UrmYSdtqpgJqza7kIyxh5rISkT150/jKbA99fzBWzzuZ9S3JPSIFbrgjsDoqVQcL
1tqPS15jH1qd95oY5pCh+N4ubFQxjHuZJPtC1sN/csSjubS92lGATlL43C4PG6p5lMb/DbW/IkEn
jEOyD2+3fk16rueTkP2xqRmnkmKL9z0S1xn8DUCrt4MFPMa249PcmUxkTvGGnH3RVmQB8dPezre1
zvM2P9Q98J5gIBnK8cjF+ekMr93YvTtZ8YKsAtkZvrZwSafh/tblIpUbB6PkdPlhOSc2KbSP1AJd
enSs+7ackKBQL6hqGnOt9kCq1W2kUKi1fk3pzZEsQukliMzKU4+fcocs6pVQP7JtuyBHtNYVv0fV
pWEnhBX1ig/PXvw32EDFXsonNucDFo1KPzPfUVdsmA4XLzfO2HRE/9P2sY3lg+sYPHTw2w1wGNWU
/xL4LKMJ01jCEjZio9dg/qJYT0uSMn/mBfo2Z3oC2o6QHvmUf6HeM6cyCSH5Qg/lQQgtoYMxBWUT
dXnQCf6kG2EErxYh6/lNJumxNfXAAjrHgTGCWCRWHtipkoEex1cyTFRIJXgR+VaTXLUqQiK/nssi
/rWh4wjo+fP30lgeRsMxrwnPRn3T7vuZeS2U9K4+BwF32fZbZr31tubUOVCcsF+xTB7FbYhfHO5f
gCAXe0fvzfOuFDUz4mKAFVnGYdXWqz+n0WygegIDzUJbutBQWUo7rgI+8CQQh78YX7iS8XTStHUD
Bkaf+Lwpe81iTlUjSYajYdSsP/nytKDiKJqJ8CPHeqGigp96AYjRlUn5dtUmmFMsm2cYFkrFkBb1
wAEh7Ys5C2rya7Pj0HQ4v6fpDwwUbo4E/4yJZllUIGZGl8Hh93KXdfelmTCNb9HYeea5Se1vdJvj
qZc+KJ9iJ1tSLBVGFuQOBryk9rnJuSCsAW9JvVZnFqmrKmJvJ6lS3qNFjGRDh/aalSog38QKaZU+
FKLoT4NnXzfRV/ucfmqp4gNKVKqlsGgls/u3mb0mmLrxpIENd50JvtM40guz3ixAk8xw9ePmYNI2
TMD8EKyV/Z7wRvNCaBRHnf6ClSewJ9ph0gzPU5fOhALhFoklKQc3WX/pup+gRft46z4ozwk2QSMZ
IiLgofzZSLzpaPm33F+e2rcbzvA9EEzeMF3Z7NIWAJtPOGyWEW7BuOmztEz1Dt3nnrP+ojzIHWtc
b8tJe1Fz/DLULTUIyv8qzfGFLq4q8j2i5Z3krrDwxkmCcbv0OG6g/Pg7Qi6eDcyle+dELBlG0bJy
GO7xN/Dux5t1ZI24KEE38ZRLdVrQaQba85FvKh5UOe19QhG4B/WC5BXpQJE23N+D2BfD2h0HhY2v
7Y2jUIRikN65K0hT3TW5FZCqwgc9MIRR8ParRxe7iuXvvHLitJ9ADhK3E1XNwoKhIwpENN3FaejQ
Q5zuBvMA2uwuxKG2HYCmcgrv4KXLB03JCZ/xRMqda4IFpQb6j3y6ifYELwSbHRAdAyifYLbP842H
CdfEQBtprjMX6LqkodxhZ55tDIyFvUbE/CdPlflux+q77m3aeDeX/cJEWLusjnNHVtZ1tVAsmMPy
HOOZy5daHg0LVMFZkWZ4rj0fCRB/J/Df2mO5wSTolrutuYoBZaVONzOM6a9H66HvySOQuy02CKk3
v+jbZKyGZDcXiX+lnQpq1p/TkoTjos0POEl7in+syPacaqc9uP6JcHjDR3C6YFQL0bKHuLMvxFM9
eSNop7IWdjzvjXT7NTDLImWS4yOdDJtMuYex8D12uyWJ5FYtO6vZXlAN7XIBqRHX8ZN2NpRlNdJ2
kvKxBY1IdCnCEmz+vRkqk0Txqm8PxYoSiTE0tCAID7GXPSPtCBHvh65nFDuiP149OftBX81oF63t
Ebknhb8p2z9tVI+isV/FZD07cIekAX5hVaQuTc8npxkumxZw1zxjziUN9POoi0fwqo+2U7B8S0ke
scNmQIBqfit2HA64MZFurdXFMdM3bWUIqtzhnFb6uyVHCMAXXtrVhKeP1teSrv+ZagyyAbh3rDb6
DRn1xNQSjlzR9T3FFO+qGrtCjCPu7NfzVchkPhAi/GqW7w5+gdrJRWBr5En5QLaiXpC9oq5L0Vrp
X5XRUTJNUByjbqGIM+iprrDjN2+WPhM3lYqofFf3jzbMBfd+9t7P8XBJDOO/ea2uuO1rSHP7SE36
HLpENYcy9oj7LxljQAhDcHImhE3T7CzxJDMHB4a3LoFNv2VxLM3VPUkg8p6S8wgrlQgU4ifPd1BR
N2TTb5pYt20xgqVmwKcvmkrcakJszP1QLujdXBMsQE5UPy7imTBKhMFk6JxpjIF2MWOiZirygr32
tGjyGWCGS5PPV0ymFaFWwUsZz4xvlb/Q8Okiiy4O9EbXq8WapOer0+bj3nZwDPWWidd2OxumVR6h
TwBG8bCAeNanbQbGqXVMsUgF7qt8kn3iDINmNzmYPbzy4N6uVVXot3FkIPMdI99PajHO+WC9uCXR
47NzNJJiOS9glZF7b/ZzEw7wM8GG1TJtfI/ZkuBZg37ORnEniyIUPBnMfhrvMJE6B8FhbaDuzxrQ
iQGz//TIpPDcryPjREpUgoabAPsC3m165iXLNEKCmrhYC43hC0M/zdIjHQHpRHQhaFI/OvgJspZ+
3M3Aie8sdw5lrtByaA2WGbC3F9DH9T/SKU1kzeu/uWP380eUAr1hvm2pQK8m+EltvLU7Fy8aE2ng
NzOfINy8bQLokgUFffRdLHjyaFydWGGpwEGUvmtrVYPYNcOtOJzm26yaKAQG3bC29LilI/9csjFz
9Tgbe90bZ9P1/nbgehY5BFensk+xrto7N+VkV7rHFwVgFzYZCigbV8jY5HGkJM95M86Ouh4b1mrz
aNrmUyxjFA2JITEfbwwZ/c2e8/NLiYUGylxh1HC3+RGyamYbxcEjb7/8fMnP72p7qc8UwCDO5OK+
/Z3fuP/3VSjAmEHBkqMK90Q6a6a2oF384pjFpM2b6aZC1aOcdIby1fCoakPUM8E0ucTS5da5bX6v
5eSEuvOWsFHms6ogNEVHRjL9qKivl3+V4fiXer1y8rFSSIKc+2EIS4mihqBGEL5WtjtvwbSEABLR
0sZ0jYdD8pPS6dWkyV3Te9T3Ft3FvdUx9NUWAnu25yxLHpUq5ssCU1BXDFTKc46IeAi2M08aC98v
qyx8gDvPD2VFdfYQiy8H96Vy3DRwe0yXclYYBKYJK8jya1hbGFTzZnlHqySxLp04+YK5nRYaeQww
P1di3/L6q58/1nrg3zD6U9FhEWC7F9TMWV8GQo+IyGTcvOX6pd1uvtpqfXcbX586Y4QEXRhkUxtF
RGa2N09Xi9FtxKoqb8mG6eNkeutLhdfKqYQJXa8ItzL1FDbjAE4F5Tok2xfI+8QVotZ93sSPBMXu
N1c+jy7lDCRGPm3pxFY1Ox0Lq/Ep4zk5mI4ecCBlPBtokfXHzEI5BHQnwJ/Zhbz9NHCCLxkic7zA
dwvRVVheHVQB/nLnGw4j2qwfjFH/JbOvOqNlLs8/v1ODrSBWvSY9ZHK+uNLx8e/d7Eb/+1vTxeTJ
Noq6+3al/vyNhcH//77I7gQSK0kKxc+l+3PV/nzh//8xnZOnlqCG/c+1+/9XuI9dqdhJ70Hhgvvf
C7u9XerrSGPCzUJoHtRoHH7+G+60q5Vs30aJerFkhGAd5pdSUMXLPPrLbrlsZW219IVnfdimE8W7
eUW7RH3Msw02hFTVYiOTmAr2kJOI58mLkY+gItUrhWRxCtMoZQTj0OND138bA1ScH7hi7Ki7wG6o
JJhmI0ppha6NRZ5nc9WBmy2R9m51xMX23TTGCIYF8bBtyNGLMeiqh2Rc1/vEx5cmOQlCbdbkzILj
rdXvdUBQNxCNkxmZRjJ0L2b1h8tVUNGeM5oNlXrOs+HDm18Kq2AP2kj6q2y9o/YY8lULCuVaOqll
4r1oZY/Hm55OKbhD6mnozVxbaiXxxK3mubyRNmOnYfclt0LunBlQk9Xekyb0yx/jFocdotCl27tL
WdF//GwZ6otbyea6IpgEX9jFHfETtbF4riyvpElorEM1+0ebrhyCzBnlDaZIV0ICoiBg4gKjmGes
+xNl7PBNJVMYXEAAUR4lIo6f/tjws6iYG1J+LaoUTTSr47xBrlQbqLPqxX4WA+QCetugNXS8U6SK
7RbP2BMAbh66dV+laf7grz5bGnVOcdWgmSlei6H6uxZj+TTnRzAoUibQHF/cyfwq23ZiOsTb4rkZ
TkUwhYl/4tqX/F/2WiK96CM1rBUoukUAXqOsfVNCZGCxSY/tUgkYTfPUj/MUeY57l1c9EE+smPQq
P6wnCDlnMhkZpuk4U1iBVQkR2LpCCtSyO3r0fsx9yoMgzu+4+b8xJ6GIjrPfyzZsuzb7UBtHLRCs
67MNjT7+B1WvBdYIHn5Txb6Er5Mzp8savAFmGsEFnYEaxW4y66fRF0jHzJUeK44owry+YrIZRIdo
PJnUfZo0ZuB0B8tyf7nq32j2D3bOmEKNndoNPZneI65SR6ynoqKpPR0I5ADE7omlNA6Wh31nAUVy
PXzSIwWh+/JlGfsPZZb1gQuTzF+IPrgBJPeIoJDmpOOLl4q3zBpk6PbdZ5yzPZQ+l67pqeYepJk+
8L9KLHo3mOlwTFzG6Lm9r9c5j2yAmqOt/3L03bLpMTjxBiDqgsVIKJbOL1QYJEeP5EIrSLwY48DM
2CPEcOVR+oBxVt+aK0PCAtQxdwsn7C3kfB14PelsQ33OC1Wdf/64IY3mtY83XxtEjOHaZ9Lh7LNb
rPZ5ch0yy/yOBhvC9/O1XKPGoZfYyOWhsNICg9GMGqbn1c3MYmeHkeiIQ4fUheFhmRZ9WNYaIRWK
DIy57Mx83WI4RwxniNqGjReTI1JLXf84kN5iftcCtNm2s71V5nD5OJ+zw1Snd8vg+Qj3UuaaRL47
hG7su4ZERd83sOxZ/OxqAr0jXG4K6oaRgFMQsyzpET/fwek8kvlhaIx1Gc65i4WNZXP0j51H+kzT
oPYvOiN08M8SVOHfSng8LoopMR5qrErroOaTNrNl7/deuq+4HQ5aABQ0r1ImwMw4V808S6ijq4Oq
w5AxpJLZv5vVySrNP2M5PaT9Nr8WhvGRr+kf2x9iHoTkmxR28yAZTpgEocENXd93nftm594zDzXY
D5ijsPAsZlPGTnZihmtMDzoc1/IV7eIpQ0X8K0kQZiRLegAJ/O20RX1sJee462t8aZPn7SryF6AK
MVU56RBkLb5B3RPhM2OQm1f2fP094sVA6ceqmbU3s1/KPEOGFOtQepfhSCGpff2DawqCxfJxUHQd
bvP6gcCXc9aq4+S67q35SoSKet1cYcBdP2U53hNq0Vxky48rvfHFr1P6uLv51dc1C4ozNfu4csUB
TyX7F3k5HGWzuPYEyQAMEWWWeD2pikv1pNEOJ17zYGb9vtyMhraE5LuseN4TantghHgRtkQ74JNA
oxmhDb//pnTNJ+Mxfcmn7byIcYmyLQO20TYqDr+jiBrHlbGpvdv05K0v+XnNGExEJ4mExMsFsfoK
CZLxKvy/NkkiHELdW5tkyHQlVDQdgm4vW9xOhIoYarQuucFWWeRTgkc1XAu0bcTq4FbysvQoxfRh
9fhkDLHAeRclyR/Oq8rz6hbp++r35sVq4oGkv+fK7jZkJdNTOUlrVxgmuoJ1wLTDoD/khMeurC2S
hD8eg9a+i91H7bTg66TSuVv2hbkP6VqKlUFNkSPmJ7sx/oosCW3812uv7zVByubaE+VgsXY4zvgL
66u7uZBNNZLEfPreKv89nYf7JOtPLSXpftVd2m249zJurBGjBC4hwhuQtsPDsX8Qx/eEibsLHC9f
d0LW37Z9HP3+HNv5fSaJ4tkgBcIxIaR+re/KeLDDdQt9d9JhelNsEsZDKdx2UKJhSK0RdcnRfqnW
7SkmxSUr/24QlpVwu72I0evGpElnD7kfTyHY3DVPwBV0g5Ne4dgNatuLeOQS1TA6Ya7Wz82uH5Y0
vlTaLqJx8qhbMe/NeO2PpbE+oE0l6Ew3O2Oerh5maKZ46DiyMTKEQ4limaJK0wVZXGxiK1KMiY4v
n9g4jdHi7Vjbd1FOAFI6v7Zz8QZAevMnu2+Z0SRRP3YULTGn1g7GrbXH/ZqNT4WpCLvEF15lvJFa
zm9VgS9JFfkv3FzXMjWWKB7Xf8RXfVi2fZ0zuE0js54TKOqQhrx32RLVYhPls/TmXhuyJ6bXMHfW
RIVHntv7hTh5jjVwjBy7JNwDSQ3WMae8KojL+2pwSyIMkzvAv7eU6SKlOpM8tPHBrCO1Ojf5VxHY
Xf5Lg7wFwCbXqro5KqcurOvxrQQ0xxEvdniq7/M+iXwcpaJr3pFDQ11wcEcglPspd/Vptiz45uJo
15AVSOBHFxouzqEHJ7e7x9fwxVjZYpieC5hOoOJKWnhOyAIbBd9bjmKC58oekNd3MfOSzRcGCVN+
QxlS5dj/ZIebvebwncaBXPMkFruBNNIfARRQpZPeLxm6ReRLxEH1SOh0N1v3KwywYemHbhqxESFH
jDYS2glDtPZZdvPgdFUSJUtb4iOwdISFHsceRwlznYVFl0oC0Ki83OW0XIP092Hdm87JhVzPTHbC
rWaOQ/LC8WFaj0J34pK26bivFEU9prA8TvLNhMOHyqu0hfe5Ssml7nnkKDAb3C1RMqOiMFCzF+qk
6hHFpSyYzy37nucjEoYYFYEB8AUKw+2U0qi11AbKnvRtMVGKGh0OH6bl3exxfPq4Ce2+fWjqB7Na
0ih2SrR9mY8KC8jZ6o+rr/kZKusxMVFielMMoeDB5DtMwD6Z08O4qsBdcH4QecmlsdXBuBpfDVBQ
1NDJ17bao4YCZrzkcAhJgXy3vOVlzJxjfUvDaHuOYTuxv+ey+J6Trv4kWDzdrbVxXxv1AplyXvss
C/ziD5kODOwwBrsBJ+tYRtC6IOxoK9mOgtQ1zUvTb000ZlMIWYww03kZ/EScR7babI5BkWInkGXh
BgVkWGqhj1uJ4UPXvusXgo7M+efk8KLUsx6kzTtbrWnY29518QQAfTGjyV3Zz8gSYJBPVQ3lC9ID
tcy23Gkvao3iXRTbaWoAg3FusGD9KAi1/r2RTXBYXONq+3Z2SofvzHHdC1Jx66Rr9RQ3cbZXAy4b
PZd7tVgnTDNxtFlNHqIBIMZ3rUPkCAgBjIL0R/HS+gX9wnW+F2byKbT90tYL4xya7BdZEgVldQbq
2580odbPIa5z5MiihIjhdhjqvLtfluwuZRuqhbdQ2ufQ7WeRDADXs27p1bUMLitfoXhSK0k/lnyr
V5NQt9QxgrzD9RqnBljReB8nU7YvF4GIvlNIVI+4Pdki+YZBOYk28DsE3vGv9hZo3RvGG4WJ5Q5E
+a2Kb9INVCwFNCHBG9ON1txXhY+SBEYaFVPH2pdp2Lw+dJlKw5rHP3Npyiu8fSsCgY4rNxrFiVdL
NDwf7C4+Drn8luXrYhtQBCQpdmCWwPuY8tn4/KR+BRB59yoyrJLbpkXcX5DLdzsxaSBkAG91E+Vk
UwQ2+9rOLiwRkH75IQbUhrQt7C0+6H5yEVOk4yfBc+RM9mGWkaW0xC2qQ5YgsxsetzI9lb3zkhrN
b0tpB62QRrqegQRR0edgf7BJr9taZ5+xzri0v2BxQLjBEjuEKyKSc5ZwmFcQuWsDvayqjyrnzfbJ
5TG7a0YGwuaVH6ZJc28/IYRia2P00L9NlMxnIz10pJYSwOKT2VM2Jym+xQjnX9QQTrVwuU+3Fktl
s4REIhznEsmH48YOyCf2gNo3Hx08CKiIy8exUzqcBnHpquxZu+sTCVHPNV7NnTT69zJlJ1gQig7O
eU3tZG+Z9m4UJHOlhAq5t5KKwXm5TUvZQgtoUuHQS4xsiJSPiLqJrXNfHfrWaoOubC8D9bpUj773
HBSxJ3Gwp8Q/dV40apLsU1FDhgEpjmnxuxt5nhm2w4Q8sUh7RGzz3KFe5W+hfyCu3EegUP6h2OG/
1p/uELDh3x58eYzbNy75sN7M+sKGptgeE5JQkEEbtMXE+ldTAJ/dHIKM8+MLlbl3t9dDCzcbr5rO
7Hak1lcVgbZImtOBwYNr9k8yG1+ICkPE4u7BsOWHRgh77JbYIx4KFJAZGTxgPuat7wfL8lKjqjyM
+YzdJa/fC0RzTsN0uDKGY451s/3YqlspANUluuxDZ8X7Yk3Zk2iaPwhBVNf8XT2MjxMpIrq51g5i
4Fxggcq5rQb05FZ8WFPd7C1D2rt2TpOwIQnA98V5Tq1HKDayATcgdozyGEtVVyP5JztiYZQaekB0
ubigyh6oXJntF8uFasIy28rty6FC5zhgopu85YCT/suxjTetbaarKWYmsSciIZzyt55fcnvG2dfp
EuVNF1lU5gTk5315Egq1JfofefvbYo/kjszdZ6Wdy9SW/zI8bYhu9la34JVsA6oD6Znh9XaZ9/sW
xoXbwuZ4LTebvDJ/QvC6ocVlh4OZb8NOPhcTeQx+RwFZQc0KQEx7w5RgbYlGDKZsLk7AmjzPYxSl
HZQapJ3exznYGYGwTxQsoaJr4o887rGDVyuLNLYT7OZACRk2B64lrjnENEv3h24SC349+V0DQgeE
ON5ZiMwivWLqQA8BhbagMF2NeW8O7bPKYBcnInbg9tJmhwT/Pz9LcC93yZVkse9OJfc5pVKY0BE0
bQSW7fUExdAtMpSihxI06g2DVBmmlfyHQK7fr1LRbHww2g0XtjM0ezO5/lzCyzT9asR4zQyO+Wby
gN7AlUfIm7lEqXazOzWMWxho2uWxx++kDLatdq7Ola9/dZX1bxQxgt8ay96IIBknJauS1xqhMFGT
GfijYWKbJ+bEc4WLky42EZI78pkm+qb3dDjVP0sPz9c68Y1FzhouMzQ5g1vBAOVRWQ/5vV6h/ZPK
qwOXHta0Rcfnc/T0RVHgwcSBZpZpFRTxs7HRic6ajLoXpzcqyW/glz4orRnrXEmsR4O2hMpjBHVA
IsYsWc58VNbDtt5tmCKOxfIxlc7jFos4SOZY7+XoXaB8keC67su2sG3NzBIs3/URHCGaBtZdB+4U
CRspxcsfZ0Zkog0y+WT7ZHi5F3EpOREZSlvYF/W8G7L6fi6W97m6+bnQkRmiiYBE28giETjUiu3a
bsS9zZI0ml71sAijI8knnKfvuXafWnt9NYU4pbH3SxJ3XzommXjqnNvGJcHUs5eDI3Z5HqjcTxlV
7aCbSRwlHBRZ1iiSvZiWf6pXeAG/zcV+XUT6ynzOjyuS87jlf7uBw6E1hld/Gk7JCNjme5+bIkV2
rupPSRd0qfyNCZ73tO/st9Lis+1zKOQe2+QRsSJ2Y7CvGORz6kgoM40+LEeS35mIW/tk2TzZ3I3p
UTaL3PeG5JPC4ugq+beYJ/PQEFCJ6IC6IO8Rg8TVIq45SmfWoRSByFzmFqEJ9R1vpLyurQGKwx55
cEq8gKhM5xhnXrOSzWpg0TxLnf7nCfFfoc3tAA5jh5lHWM1iPI+WS1B33YogsdFiejGuPo+GdCNP
zJNr4pAoivHTt5EoxjWvCCgauHv7Zy+4nXmAkBIn4729rBpjKMY5YzGP2YSPG1d1GbIM8Xp846GK
M5Oxbsufe7fMXw06L711JjjjNM+mewHN4KYLJmbsa1w3f9Q6DqdUVuujhZIq1n4RFdr/5yZ/plbA
muwkPttTMaMr7mcizCzPCTZ3/vbdfV81SE+N8ozcC6RtFWUAyoHxLN5oo/Hj13hTNIAsj8IqsxdR
sx/FLab2rSz4aIjIABwwq0hNhMfonH7ZBhy/wEDDdvw70QmaFK/PT7JwoBIXXTLWsrAgZrIi6QNj
Jv32nWD+GJKVwrSAZxhaHCmZkntIly5m6VfZX+IZ9MkqACWwl+cEFHkudqvavpAHSkaP21L0F7cv
tsVNXpX2pa4aOisAlzfV3nckWcYuY3r/Rsg+jyxNbqwtma6hgkj28nCGio8tLWMkXWRmmDXAUm+r
C3S5eazM/hL3ZXXnxyht1tqUYWUA2c352JwpIQ1IiEa5IxhoiSwJ2hI/rVcWIIfTb3dRr75sSbKi
5g0bUfppxjOupakiBYCrSnUlYqVeJIelQZPpJ+d58WpKU+pD3rY3M5/4RgTIGgjZSdJyQrrSzSie
zO+qRHFBNzei/KZlWfV6onVvEhCr4JRo9wsr5VVnwjpuQSer7Jrb5ptCWLfzmjLlKWIPoVtlxyn3
ynAQFdmDg/y9/riOkhofPgTn5qDMwW5JNDOLFSi7GbmeD5LYt8elxC5TewymK45Ps0CC780RWmSJ
3Tx7xbbN2tzhTWqrE1EJz41PlkfSE5BG4NxvS8zM9THgOnw8IplSDbvvFpwMFdeC+Sf2YXEKFjnh
UzfI3bBLY30ap8YNybBG89cWF0VW6bFH7YNMW5ckRtrXftQlAa99SnCuOMDqMEsuI7v/W1mTT0Ki
/bmqQJXykZxFXNqgcbfYgi0ugkVnamcW8YcwZj7PRn0kPj6Loew0vvx4A8Aw/+jadkI1VXdp512I
tnPB44FUmJ2H1xzB4IvMozl1wDI72FS/ZnFGbPhtGyg2eWAzumelxLgepx8rFWyZOT3Vk7ja7XZB
KfExFYImtVISRc2TCVUxB1OPsjPH106Q2vM2rvMh7k9OplEaTR+rh0rFUfEcSUgrafAW5W1D3+nm
jVGSrE/SaVUwYwIAAD623YDDRE5v6Or/bQSMszHgx/UMEDxIP4aCVOyHUagzrTQFdGt6VUmPr4LH
TZVaOVo3/wwJ6h4q+sTiJDOjTOWQBTmJQz3T8iVfqndCfiILedYJAcbZ66T3NE2vy0Rxe5n7j4ju
CdMeyOzz1/5QpWP1AD1419fdexyDiNR9XkblsL2qBrPX1sl1BzgEu74s7slZGSMQIR9TxDfBjS9G
Wi3HTJFnupD4kaDVo/z3buoxDwhdBxQx5xdiFz49v17Pk2OvgW2gS2Z8o+Wk0jJcR2VDFrXHvkv1
tcvWS+IayzlziZIUBmyNlObRHjGjNLVB/rmPMizxs0tZrz1FE1yJyDutwHda3CkVGgazOMDCPA/z
9s6ltRytzDonnV0dxMASUTqZdTcIKAmNknmXe9D75ND8G1qUsaZgcKiqZwvR0hlrX3FEqEm4mH0j
KhNiBoHURGIzvKQTUNu69WR3EJ+Re/ZbT27r6JClQC5bD8PI5NEiqKumBTMeWV5s3CINp4LsL+nc
FGpI8VIwGBJ3bhUAysQe2UJDr+kt12kMVAfl26CC9ig5FauhIWlK5+LMn3OGyz8HvIPVdJ6Krj/q
kn/R6e+UQ28T9GXGxYDwZPKQSnggsMcBXXCEgH3P7NNcmhbXjx/n76WzcBkLioJJgkj3KXslMMpy
LhOg+hlxEyfzhxq2j0a6/aEc1LdBgBO5z069zyzvokse1/BnIRlvZGGXeDLlZ5NijFE+cbJVq6+z
Y9L0CypBPAapuCPEGapTD9zO2cr9kvNaCefy7quCNLUl6546MGgMCDaw+7TdNgmN+gA975OeSe33
B5c20Nq5FB3wLzpsNs2RxGPMUPRypOW59TJxofxHyIxojCH/J7JVP9j/w9V57UaORMv2iwjQk/mq
8k4l714ImRaTTHom7defRc3FPcB5EaanNdPqqiK5M3bECh8FWufIPDXz1LqduGm3tJLvRFERtKt4
LXGI+adqEIsMRt8PFCYIispFipx2lV/geYVczs0QW17a0koTJ4c21vI79ZnEO++2i2IXiIs4zbGJ
izgoFt4d1PGIxkBhT/Im1WTaWHWQHGN+Ru2z/e2P0FilCebBxcfIaSqeTGw6y7T+1CJUtJ9jPA/w
czrdjm0DIod2vp1qC1Z9RsVQ77Flf0y9KRmfata0kkRAEe6Nub9XKUT2NrDfJ7ObN3XEPZ0M69Zj
ECSbgGqhRvddkHmjGyF+qbsapLHVPTC6AjtJF+jSQBFQxPU19IrxRdlPvNs+L4M48YBduXNUw1bn
oTqRXOvsEuJSAk6bQOtaC0oMUh9fQCCYuv0WFkDHU8Amy7xplfNUSj7cXm9DY+rB6U0A1moX5CZY
vC/YVneT4f9Obm4c20ClUG74mTL63DkCSu/sWeGHXyb7pu6jjfRSe2UgIE98RtZeKRdlqM63fdV+
JZO5dpbDbzZwtGg9+VS3go5FDx8T88oWA5RGLTUsNqHWejSks00I/mJrMuArsN+uwHacp7D7MkAr
EYP010EPSqeNu300cndMsC+2LatcURi/na4uEkb+Dm/tNS6dcd2NAtZikd+FwNdgJ9I3xWFZjJO9
jlVNHTItEmxparGzCJUljU45ycqfGStNN5nDVSXhqk5VvUXP+AqjsFwlNmfcRqNIOVnqYDXcqo40
NMmu7qhg1jAcaVZRdf8VUB11alznbgr9YQU4akOYhKeMweXHieGLtt5jY0HQIG1iAsXuoFDKjJR4
Z+7seCq2qe2foJBdywjgYS46uHRwE8JQ7+zBs1d5BCoCniqYt67lVUyzp2r2yw334XtdGtfFbuvH
PCXdAaFw9ON/6LC5hrVhec9D0TCKsswqBiGPHgooddhsE8n/Wlgg9IRGMBDad+u7BOV5X3DPn73w
x8ITCMYt2NEDhRlPAGnPI9zDLIIJcwQANgMaImJzOJUeLcJsfsHjzdj8lXidpJec+TsMBJ3DlAtp
nSZOcEgnLFBuAjbBzy8mOOE9aYO7LvLNU26Hz5hmCXG4A9chApibHlXpnIlScjqm76/uS8z8MWt8
EZx1Xp0Hy/XXPfhHgmkkbf2qgGuAilMG+cSLYN16gh0mqfkx4mSSUvdde/2xxsko0uVIGXfmbTXH
KM/l8JmAHXjxFIed3IYgLSkOGYmorkNctOZQkk312nEDf3uJazHkc7GvGnL/yB7+IkVBeoPGzU1w
MVc2eF4kAzo7XvO6EFhPaKXipo4wBKQ86XZCjJuxCd+GUY0bjvP3cc0gKaLmYfSaT47LUJ/sgPm+
ug0NADyyLZ9CEfCGpqRt5KNVlDgPDXMrACXw5qK9FzQYuD0WjoD+ANfiDc67+jrj5F63Eo0d2+dj
YQZcke74CzOHCsKZlmGPlAfm98V9gYktrbY1vVhOykqrdaAx6O5izT3IHqBhVhI/CUtcfCsM9r0M
9mKYH3sQqKj2IVla2f60ON8Rgxprq2BRq278SDmCXNIgRTpmvjt0XnUAkXTFID1shioEXw5XoU64
rc15e0asGG6kmK915abrZnZ/xVg+RUtwGV0gXyA819b0vpp+XFlT9jp06j3wpH8jz3nEOxIayW9n
T0Rzlg5417g00ngxh/mZKKzajuMyoJcI8q7EhhHbD/YEAyjxqh9g9yEbpW6jjeaOqQQ67hLcbNvh
3Pm8AdgdX4OaQ67VH1y2RSgnfBhfR9nv7UF5qynDNc/mmUp4fpg+bJgQPAqW6egwY3WtAaMblfmA
2tX47GaD4TBmNrWVctoRXmeTQg0u6udprD5sS7Y76ufcFbWf/U1UECSpHac69ahhEW/vBuDtlxSB
s+o0EaZx6Lmx82iXjcAXBO19Y4ctjEeWX6xtPzNeyVZ5r029NSUCgRsSLdUFAPOyIh5QKqKLc1Nx
0OiBc+d3VW/8aiMzN1Nl6n3pymft+90J0w9KbnQyAm9jJIJN6OQNxMbre8KZNGQ0xHF2emE5Dstr
wTwfUC0Uxp46zIFLQJ5ck2VTJo+PhA5QTKKk7g4Rz5ebNIO+bCkPHSlutuXSfpRNICRSttFxbHPo
yK6O1W+5EgIstSY9GK55lf3MTaxR6W7Rd8PW4zTyNWaYu2fC1jfRrRc4euciOXB0tua9NtoHzP48
vLoIx8BEgwxg4VXUBJDlmBt9mwff2HanrI0t2mrbnyGfr149SU4Bb0pW5UXY+P+N7E546pZFB+Ws
PJZwsz5ZfYjWbN66ERsERR/8NqP7xSnPLamvObV3ipNMn1ZY2JxqVTC4GgGZbKfzj4FsH3pgq3UE
4MHvqmdV9q9Z48xby8Xna1QvlY/RzMk+jBGYi1u96gAdeh67PWRIU0Ccq1yEu7IS+MHK/Zxq/FaU
eSNzjKPahOO1zWbKaUGNayuAWCoRwJeAaBppwqOJfApxiJCJxlaEfMG99BOpjtP5OGqO7jwDixDI
c8g+yzh3nfXri24DcDFHwqqe0oAPPFvhDYLYd+iTD8KgnZfRm7EgyVQ7HSa7p5dloAeFODP+uIi/
uHATd0166YS1ZbIKjfdOboaxfi0miBZ51r/i2YFKFu3wle4V38JE28GDoqaIFShOfuUHbNOyyt+I
jidAlPKZyyw182OzDLZ9h28r423TYrkNvCtUgbUOd1YlzjoBymaE1vkD33m5skPaaOJakZ+Z+WQX
iwOCZAf3ieajxI6ekDxZsYTE2Rl1d6oQ9+Fom3ureI+ikZJ449FnVVVlqPhKVV+Ok44cmfEODKOV
rrrWY/7oh8+uGJll/OmhY/miKkGQRY3/7KB7MPET9ZZJmj5Jqtth4F22OPGsgsD7xZMGBwF1sVA1
bAwrvlh+X2yKNLijm8FDBjGPKozhCpIWQgx2uEDjwp9WKTk02JTHKS+ZIiP36Ppil80gyRW2AdZx
vzCt3tsoOqPFcoLByTJz4IGASWiQg8kcIbDp6Ewt16upXGMXmM2X7aotnURrXzyG3Viugrx4HpaQ
rOcVXG1+uRsjcsOq/cl8LtKe9jIwAK+F+zAm5dFg6LixZ+vDTBL30DiKigkbPdcjnOvWL4SE6WSq
6UorRLHuKQdD6rBvEuPkOXgv0FRe6xQUfa0LblhfbYwIDhn9aqqHfub+kRBQvTHKifx9DyZRYh5J
5LuT6he/rNcl1dyq4MEdMNndpCPtXEmIEN9fjeQU5KPNqDNl+9K8gHm5ysp7H6eWgkyvIQNaPpWj
90UO4NOwGOky4swA5wDqt8ubmnbxU2wJmEZbWXLWALjwmZVZAryrIdKY5E92T2tIS2wpnSzrGvfx
PigwnjcpORVnIaVUBbEMj/iRjuMnWRIim9wA6RzAHpvrJ9uiHM1WVEakeCpmv3gm97e8PG8mF9xh
UAFi2bxEQmp0cR1dylD96l7bm86NYi5tb1u+GikGHyPp2NBBHO9tmNUVM0eI3amYnR8PKYimTZIS
Vv4eQ503pPHTOcORPqMedy76OZniTVQlt8JnsTkHN+Cog7/3EBzanfT0cNLv/dh43J3R0lEUsR+p
u3DKHlplIhpgk7drtXE0Ok+W04ZlzbcZ9+jVJPXB6q1nZETEJ2c+V16/kxE6YxCyjMRRY+Xz2mZJ
c1PHfbnOLITHmI9C2RGID/yLV/cMCGPDaaW+2pQRZi6eCF671D22dbX1sXB3Ocsg9m2YjPXI6sP8
mqN/QH8Yj4SuSQn8AC94cigO2jZNdcCwuEoGF0iYv8/nDA1A1reUQhAzt5p7R/qHRXVIfDj6BSNm
3XW3rMr4oHUMGzL/F2j3Muml/6LoDiHnUydcuWZ9aXGFl7FNAZgO9kN3aw3+7TQ7u8ZgWAFZcEMp
HOaZlkaRqrwt/fKaWxNJ0ghIfh/dzcrnYIMnFoMyrGzPOcpFIwz0vg/w6NkW1SPJYk0qat7pwLL/
TRJrpx0QrFWbMU/e/Wy+Qv7YtD5WV0tUXCYQL2tOL+yU/Jtec77w2I1YilkFMASPRge7nn5NTCx/
jUPygcDkjYMvkKjn8JDBFS9coGzLRRgZ89Uw6b5CRjGj7giEWOAbG/cdi7ostq/MST3P9MEjciXO
dcR1Ni/+igSR163xK2AjsmL7yHH7ChsO+F732AjGJtT4n6Gp9GZ22F+2yPgb5euNNqdraGOsG1PO
SWSQVpET//QW/QrzuEpgiyT4l+wJfxNL0Cscl1Vb05fRjx0c3rseWyi1JxYnDvASbmKy6p5/ndnI
2WdNap2XHQVOuvhIXY8ec/tLNtFzFJ2Yo6gMFqAOaS5yTIQ4wOlzbp1axQvgyofRDHgmGzhcI9N5
nqL+YJW/Pe8HOxvuesacf2R2u++qxRjtz+4WkZ7laJz0GK4VFS6dvjitTbuFD2pLyfGbP4ldP/2O
gkXEkPbOsXYpp+iqeE9t14rC6mHTO/ypqmpXtIjE+67j3QlKjpBVdBoWKxQhTBwKNLzTJrWzEGkp
LLxYS3DXRAmzUwXmLRT3Zs+IVsefsmNIpD+Qlgff+cXkv/erGHsbf4AhIPF0DsD2pW4AbJQFnSFp
wSd4BIYmUk+eQlqy7B0oAytzgM42YOeV65Fukf6J0seXJaVVy1P5199Vi0OUiHYLioCVsSpZ6eLn
22P3ORsNPTlOaD2TZBy3KcHYKaKgKKvk3TgKa1V0M3M7DXmraMi/BrSqdZyjl1GLubaaxdW1AIwN
OBM3rYXP2qyqN/Ic5jFkl2KOlIp1jKobt5PFBe1/dihbadvyozIH+8D+RWLRAiWAI3xiH+FnVO42
/jGXZnvRdquPdHvtAkyxFzuCb1C05hIkWX43g2S4Wj60+75NimNr1MXxv396Z4CWx57TB3Qa/u3f
F34SjX7v+OvKqMC8vfDB5iw2+9D+MuOlLIzsvaPnFtxwaTwYEdnInkbtSxBQRTNXDcsNdNWh8ice
ADw/l5jvw8D6aaUyabyZbfsWG078S1wHgXyOSXgqdW+34LDM1iEwzBjpZlq9FBzK1qloujuz1vku
5q+F7sQnHJJOxF839XYUJkJhSCzWAxoRZK5TG1ubPZ7CSv+/L6lS4+nv38X9iTVkePz7vbQMH0vM
7Lv/8+1/v+l1RXiUzfl//y8hj/UTcWri4pNoyehpbnzYGwqWoyemeZhk//+L1fkgZsJi7zqZc+r7
0P7vi7/8ss1UhleU8x6K7Gs+UJH19+//vjce4hCtPRRvsq9sXFjd/dSQbDScO2GwRYmq6RDCTth1
BbBFcKEjb+kM3KoNObhBNJSci3j053ByIzoQLJvl/Tx7x6TO/KM27S/h8slLcKgcJQdWjH5wOo9l
g0KWkR1ZV3QWe+CnKHTBTr9ECOg5K45//2T9lygQ6wBQ0x74VHuUltMeJ/IFx79f5o3O9sizQMby
9jgs31EL7t3BTP9XGrQjz2TJuqJUPC5GfCthRM4uY/U4+fdTRKYDC5kkj2S3p6H9pfg+Os1aL9cQ
JWAOP4goL3XZwr4LEzDPsCugE7VtvekJtJJH6ozjbEoDpGvrGMf/viz7fm0n5g00/eiYD5nx35c6
bhEJ8g7TKUEn9D02M3/fopZvMRfL1kwfr3A8yNykIBmM/ux6K2A1cpd302FGbjl6FLSXo1OeigEK
Y9edDfO3Mq3mmOQGSzof85Y1Bkdccjx7Nd70yIqbc8t99lAYxbYk9n/E5YaawPK8nD7JFffbSf5V
rWj8LbPFOkfcsHqRbEvQDIxR8CRJs4tlhmyOD+CwEzIn9B5EBHr8yOaV9k/oaQMofrCffl+vXd9y
1tWgiFIGKKamNT8hreFR9dpP5lzzQqGVaBHe5Sg/uFOEK3QlcUo4IsUVvtWxmsCmOBRGVCCFaKRI
VmrwsGLjR167rr8kROjBbe2Na4LkqDLgEtbUIFw05s2oKUVvPUQ49vunoKyTk0kd8kriy7HCVdmU
PB1rKKELfTLEvoedlAh5lz3SrWvMC4HTH7eV1XEcoJwPKTccVvyIFG38KyNRHPwB6HWFf8ttqFgr
9TPy0pl5BGQ3bJoIG+pa0mQJZ3oeN2X0nAjvPc2jfVnUb7VzqqnnGH0FrYr6jYKDHUd1Ywun7KZP
/8mIIxwkxoLDLmwI8VEM9V5X3nGsiFU4BQGv0Y3OOdD2uE3sc26k7I9EdKjaAuAQmcruiftcbyJ0
dcNd59g/bCq7NZP8jgWy5FotuhUkkefAgjtPlIafkJVD1dA7GTN5Niye6jBYW0VBD7Z+FLH4BNqt
NkGdXNFIYjIt73kSRvTbJavKAHOph51Qebf0ke0S3nVsCN69h91dlvGx1OJWOvTJYihkWijXoh/g
AZeE6irtrxuZ3deOvg1751dyi0OvB1lnJihXULmpdDf32D0rWOJh6RerWOQPU9F7O11O29ZLHlp/
EaTzcJM40SUdK3tth0ceFLdd3T4apehv7BbEXW7fE3B4sX3vMVwK55YuADRCBkTSgz2pZR6j+CIN
KkMkbedzDMevgiBMTGwzhF8Zh0koKm6Vv/pL6zkm6QCJUxbEsibdQ4KMfksBQta1WRgxFWXhW5XX
r8JIX4FyYUmk2pehQVvOI8RXnnTZd8r7yFrKecMJjtA2MODb0IpvRhv2/eiG9+nA/6zQGJucHr4Q
7GJjo5an5lgRgHc8BDe8EG2c31dB/83Q7dyYr5ZysJBTZxkPptoptIjIBDMxpTxie8pv3Oy7ZIek
lPwdZikOedlutRE9zSVU3tzddKxgL8QLSihwh6wu9oEOXqlDY2sQc7hoI8aUCTEwHH66dKboQSBP
RuXVggmJa5ucQxLds/GpOaiQZy8NlvA+GRoDqBIDnOXQlOgd6hi7fZNHt5GtqbvF37hzXPYEIcuz
FMZYL8EEjKnPTtFgK42TjiWj0fTv9GLxGbBXfuHCGEvcTT6kV8z7IEzNT1ODktHC/pYJtq8Gkx24
kJkFp+e+CSpQkWjAt1IuvHGL8sd1OmNj0o9d+dyZADLlsLqKd9vsIOH6x6YrQV3mnDUb54H4Ng7I
DH60y7yn9LQNQyKI4dx/4Us/Y14fljJRElHAF7M89oAQgnZpcSHXuQeDeG6/u9n8ZoMRb6QWaD0s
+9gyM2VPHOZYn65YifMPPUsLW7Zy5eTxWwPDthupTaxsF7NgPr1Pvf/gotJyOMmPfYpjUkQ5A9Ag
MCKOGT7kWX+XZZsdhyC6bTiWRyRVD1GuQfzMYqP4v7EAmz+KEek6n/MB2S+8x3EI02+orqRCh3Um
ii+bpydvAy9oYzH3eBZPCmW++OFMWi2wXmTdbkwd32pRPfWW4W9VeR4cEe+6BooOxqtN4rccLTC2
Nd1uLkv03or9JSJ1kozsFu2DS2DGjdsHf3o0O33yM/WDuw/XTY7ZUw/P7AgORQo1Y7TusnpqVsmC
yHTzgAbJ2dk7ffkZQIHwvXg7OfvYHi6FnuM7iPgA/+wA8BDSETx8clcU1jLGSde9OjGrhCrcjHF6
rIulDnuM9soKx60SOAPygf0sQDQawuCFQny9zC08Ll2ALPCHGgdN0K4yG0vinM7HIMJoWCVANkxi
UINMXjCZQm6aovSIC2NvtvZ9q64ApJpnAszjI9ANsDnhzN0a0kg5SIlRntZQ8EGO6RVb4BHAX7V5
sXCkcraDgF1n9X2RiPwqKg6ajm6gqXVrKnDoVp9EyPKz6A99yU09qGIaxMldk9oS178vzQfLjmCl
SU7XorTOcy8xVtfAbxxRmdfUiXG7hhI5i2R8GXUP0Sd545POKKPxco+Xbo7QlHgz89hcpc4jFge2
MhmzYKSDc8EsES27flpN8OynxbCy6E0gyME8aBmkMSMgBuPwESfueG6qCvRkw4aGl22Xk9vGt4E7
Bd8A26/sCaibeQY/zsY3HfbonAAa3IjG+v48MNjD6bUZxJxp21AiF/IjuKWJDlAgWrp20d1lssXN
GXVcXFa66f2pu/v790FMY0xla2Q/0d2RyW7X0sfElEkiJTGF8dvIuALQTu6mIpT3w/IFMfosazrR
7cYPb5dho5iK5N6ISUvyAGOWWn5ZLV84sjdsn+klHntKle1JlNu/3+0sFa013dYcDPk+Lm+sQdHY
olb68amvsnsxY3PwKKL1Ew5NyHg+GtiUcIlm6NyM2zhIUt8XXKjWIY/sYy375y4OKD8hL7RmofHg
cU3s7Wk0Ft9NgJcjXYdzjU6i6Vvg/vIclSAgSVLB2mzil2bxi3eDT0npmoVCeNuUJda3RB7FcwP5
nQnLfat64uYiX5pBvPBsVf9a6FCbiIzSmk3E8Gzb0Gpd4+nvFwOdLCN74lVTqXqfmtb43EAyFXhP
Hv9+lel4G4xetJMupsNGBSMOelfiY/FuUxE6VzlXxXPlGv+8Om8uf7+aO2HT8VXJnWPLB9fty2eu
Cu6oJnpQI9Py2XYmF+dVP+7+ftccp9VsDsE6MMoEGndYPvNp6Xclxkz8b1X1bEZhckgm31ks1iQg
fcYfD5vnUVkQSCB8V895OE58KliHTGkAqxCX4Uur0vrUxy1xkSG8sJ1SV46XYMalujVV4xG9sLZ2
iPteeTxoR05OlsO9fWQG+vZ9vGinLivKD4A9R2CrLEHyQl29Yo42UyYQBtzhVOtgOtdN50AHCWli
mZt3kC2EJBN/VQ+0FBRUfO57bzLwqekno8yMu5IL1uG768gIX7ISjJLidDUQINhzxANrSEn9jaYK
i4X89Jg71KxGwyvcctyCYcrcxWcfT85uIpHASgp9D6YM2Rrnu82GbkMEgmPd4liIWenvqjhw6FLF
WAFCFoNunLFAwN5Su6I+6Djcap1ssDLaSMNRvEkkc2sAeGBq+7uiYp3fOmG04UZKq+5tKYtX21Yu
0kj4yCaTQbBweJpYUDNgFJQ7rPIXNY/NmprAexkQ+zSpX8yXPkm7Hn4Upc0DC72+SbkstVwGT8iZ
Bec7ERAb5ZkaQTdkaOGxVf5G83Sl193dUIHxAv4P4y3uyCLymLeixSBskUZvR/2mHP1oVHy4a6hh
dLzJcx/cRm4NeJd9h9uP5C9OZUmWIOJEtrCLvxX3L8/lahIDC/jJIf/atCXLBscDa+oaG+4qPEfE
9OhyjNHjsHhc4Cr12HM56di3+TgEECkRIKVXbuTAHsEPLiTcP+PKgE0n2P5Znv9gj/69ZZRgRH3v
awjhtMnIWKfwN6ArWIeslD2WC23tlqchxZjNzngHCxvtB8/7ZkOMDJ13cNhiaxcOFiCxkWwwoDbe
y8T9kCEcyKq08FEQa7JiTslFUkgqIOpHxVCYuxAUOLbts5Lp3IjYHAWiN7nb4IN22H3NmXWHD4CV
j2hYL5IOHZIAMifZC7usGNeUf982C8mCfHJDeyGSFeK9joINECfAq9UoiCERk/VMA1wJZrQEUSis
pt+MWTZzwmsDwFQ6HBCDCJhl7PbsMuvvukr5+BqaGhOXQ1SmDD5vWAMTTtgB8Eht19z2EyZK1Ev8
SfexytQaafhLzr7Y2JjGmQAgvpf5HYP8k6rBcDoC6akqhztPiBtMVuVmqk0OmIJcSAGKqgOYY2rr
u47stygOhp2RkfeiXJl1xDCv+jwfT0VC+5jPs0gGtOdSYvCgHVztNHKW6z7RaE3uXeV2v6aIvlpl
/IAakNPinpSsrXOrv6jBfEs95qcpNqjgtW+7ArYuirqE0YZoP4IFToZh7zTusHGy73lOsxU61VqE
w6+cNylM/FUmLwNvx4EfCC0s/6zaZF/J5k3IcDiEfN7BSt6G/FE3OqdNC4v43CTvTR89p8J77trG
2qRFdcV9fTtG4w+rjGbf+DZbyuQr4TZ0GGlJTErcblGGU59XCXVU11cziZ8hT2xmu2P9K94AkG5H
rzu1JXeb0B6ofXXWPFzcHbcX+N6bgHTSHvH4iYa91uSQr5zSeOuIVcTAQjCpA2XIxuAmeFEp3exs
BdGvcUYmuZXcEsUBMz1xpNXuHVA0IBLMreacYgjwuc3ldr8i7oBEFq6yChBckM489WY2BYgBa9ep
KD/KeUDGDCgltnAOsPs6yJnMcu8uWrg1agqudkw0xOG9Bwpvn4QcqQKJEkzuLMcTePjrSc8eH9zw
dR5IfuPTv1YuEEUbhwFi+sQcBiprA+IFV1pqbrkqsEOjln3M1sBc614pe3rV9InEAw4eNBlCGXju
2bE1GwcyxFBWxspLkK28UGKmNSrAx4pTGvziZkKgUem1JCuwD/mvCkoCQiwKRLiJFqfIwDBydpmt
eMKVtKvmCP/UzJ1yjTEjQ+zeckC9TAUp5Ur6KdpQ9mrG1Zv0vatS02OZaKi9Ufo8Tbm3VmXw5vJM
mNr5OW3nRYsZKBII2LU1iXkfmMHjPJQcZZLFH46dsZuphPFUdWps/UJSkeQtHcIyaagKwMsOe66s
Ni6JEmRKl2Q+pgAmSQotC1pB/PiXzQr6t+8jGc6UolvmF6u1oo1LcGkxdrx63IfSAMvgPQVJJNb+
EMI6ByUxJRb0wzw8ZH2M9YHJPbfA54AxxQeO+ccL2DEyG6xoR8IV4ZiPUR8+sXm4zcVEg1gmDsi2
/LhTt7MM+znv5b/MrKMNqbKZBbw2hrtMuPeMoWhtSiNGFv9sTd+N84PH8ytJ42swtmjRc07Sx6Cq
njkN3fzDaaS/DckXYva3yAvCvtJz8agw/XArOUeFcbW96JRm+t1T9Fn6PUeyOP8YfZSmyrXXPWBh
ZsZ+y9Maa1ns4qwz/AulJ6gbFYHqOa3PU1yOuyXAtqluA59XJltYN/7k/KOkZ6mnGfixDVq6YbOt
oMbg4OwEsBTdbWEIsepbgiM5TG4AV+9BwpWG0iAJE/Mc7IBmiK74znr1r7H4OMTWKyGzdU6FOUwB
phcHyVOF4bhyhvIDdgDS4Ng8pq48uN1dgjWKjQ9eIR/2iG7521ht/DTlYFFZsTypkERHJsigW9hW
EUNC2i5z5Z3CRn1x4137JgtkquOPdoNIxNnoCL35ooQe95WuHluze/L7bkWQ/ql3HsxqHimhInwv
rPyZxphjbHtfhgxPo+YJYbSESOuWPla/uzQRB/0hC9YQZM9aI/24zqHlsb1n5XrqqRHnGW7vAh+g
0IAXpa9vNENDhaGAq1xfew5NuwHmX1RwcY6JeZ1Dr10T7KM9UH6oWp9dSs54QqKQWvar7uxzWMQN
CtIi87sdNxpJA8pvWfD4EBVFE6Xr2fsmx2y35BjaAYUVchs3TxRMy2GGsd1sAa2B4VuzM79NRAy7
da+G4VNQUsQ5D1tBOYH3nCWYYwN055jv8nRmITx8WC333BJbhC1ArBHatNvL5PIjcG41uIXVtITc
Sq/N0YGS96Cbx5NviHvsVI8K39tGCEl1qU81N2VdWRpizuNeWJq/teX2O1qwyKEld8JpXkmpULE1
UnkXik+Nukhzi1ndi/pJ+5QsjCm7IgT1wPuuPU7/tmOeKVUduFxt5yOGpsVOhqcxf9t94cHAclHU
W4XorBs4eHWUHrgLAUmJ3kScJpsm4T4xGZC9PGmyQi8rcK+h2pg1/ifbfx+pt0fRyHjLwF2UC5XF
+IkSk+G1VOspMnCDtt1xWs5GHo6UcGD64aPy5NmMdm1vfaIezq2Hauq+TVX/7cTNARfBNbGtramS
jwx9I+wgtKYCTVYNQAM/LY3NJ+rhOAUMVHNif3fcu4vUBf0a2i+l13/mE3dsI085AegfanHJvyKJ
q+ZVmtEFv/sLvdOMsan1iqj5gxHe8rMff8RVONfN11RiJnNKSjqaGZS6A1KuHtts7ZoeZjfaR+Yo
2mS1syOdhs/WqHas3zd/e5asQJnjfmI68zu4lVOsyRtPtf8JlXUjffESxv2Tz1UcNGaGo+kHnA24
whmgTsotzCxTqve83yuy5gXgyi4sEH5bsAnUnt+Q58OL7qVn0QOV9qJ0g7vCRPAOEK+JNfCuY5aj
2a1Kj1Wsu2Mb3HtZItZ1YXxQkjfskXqScT5NdTsDHQFIbcf6vlLBF+r61XHDcT3Pzf3kVZcoU4+e
D0zelNQRTi/mFK2twPTX9Gi+BBmnDcjlIkaFxTEJP4dUp1+HHxalQGtEWwnzhfuTgxmFTPUHWTqy
4tr5dGJsCEaISSwl7t7JbmXGnG0UKrrv2S9N2lZ7CqASHFYUdvk1MVy05M004xwLAWokHuDioEJM
dYLhI+uaw5QznYRR++5qCaze+ZfM9jP0TH/j5bA+pPvQiumJbOnOMvtn4IrdhXUCNeVY37pWPpcN
7QqGhe+hvvdqil1L1MZOhGtp31HW8VIN495LFsdnK8Q6pBJuzD9HUb1hZMrBdBgnrBY/GvX8qMkV
4XnnrKAzE8N0xJ68ImwXsixPO0wBEP4uM/HUm9bmbuNHOU6PJt+nLhU/IPiQGgrMt/17oORXh41h
1XtZRd0e3q0pPgeK2hKLnebg3nYd4rmfBiBvRxpLa8rHJglKr3wD7Ei2jiTHavnT/CD+EIwnfpEQ
iYHMNrasa3IPkSGTdNRIjhI3Tt08kwM79JMtd42l8D8qirLT+t8YE/h3hgovHpW5AAIppDjUGnsX
LxCh1AetJOMvnOmKD30R1u9VtnR7pmQSfOh/nA2zo1LZ/3B0HtutIlEU/SLWKjJMlSVLsuQk2ROW
bT0DRabIX9+bnnZ4z5ag6oZz9vnzwT3gt3ffDHZTLWx17Hv2xoDgTxGAe7Gor1MUHioj3EGrWhJu
ddIk1Mm6rtns2M6XGKd9nOQvydSXW+lGDzEh3WIzRzFSfgwqclDMpfbKav2n0IKXSUjJqxsEbxTq
lKRCL2EOELuQ7ybdC8jWTeIVckFKyHBqVmQ/H+xaHUNBQQPxQt+aJrNV7sWYaAAQgiS81an+bMYV
yKDW/YIEGj15Wc9P6CFdLPt/XlX+Vk4xgtSPVpDRWKCBslx1bcKzLtUahtSnCPtkWysdcVE8ITaU
HA7SzGlkp3wVlUZ9ECHlSQu9QuAlsBVJnwAxyfYhX0zNA//nVkNrk2bYME2zPdlI2LMei2/DSB17
nvMWi2+IXQ7/y7ju2wBPQ4emz4WKUBRsN9qBRIiOeCnPnaxzynxe4LJGnb5qk5rRXtu8oki6+tbw
1Oe7VmGP6LPG5z+JvAtFaJmwmAKxF9apOIyOdvd7YaHzI/IrCD6NGkjKUAyMvsx35n5zJjnIYGm1
au95KI3Kw6BKFsgyHbZFYLTHzjxlGjqbZvCiTYTfvZ4EH66kpPfMQzsoOm74I65z67A841cKiYTV
swjvM30yac5ipbcSexqujLTzsaEn1k0WIfqs8iltvfJh9vYLvWv1bKGXZGvAUtfxWciNmtw7oX/Q
QnzDuo4yu5EQTqDzG3MvE6507S/IEJzE9RNLt2JX8M309fTcu4OzaoY3K26RB/GieJN46k0sh6I/
W7jqD8EwHjVjckALWa+4C5natxqqUiYhdggPZczRwtruFhEE+cMfQkIE1qQ4B8UIry2UNyfytgV4
F3TLQJM6GwSJrJzVQMXD1Ch5OK5Zb1m9l82ElAInZuSOT3XS4RSOIcyYk7kZWuZsltu8Tj6PRxL1
H1rNpR2ZHfs8cto57v4M2iYI/4bP0P03m6WUDM6DnRG39F7VQxWzuLIDxjzu+qNr+s/e6JMf5Geg
jmT1CwBnObiC/s1jS6cZGGrr8dQ5unvQm6TciwbQSNEm652v6oCU2HkCD3KKkXm1Ejm73MD+ZRwO
iedXG0x/hUzdWVgqfYfBlDynJv7x8Vc5bUdXG9brqtY2wSiLI/Ocb7MV+F0VeIqgJmyw755oWzlh
e2J0e/FaVMwEnLYdFzSQ5BKx+aRhHBcDUWQz0QLWDg5WpnBvuYszU7vWPnieYErZDkn/0tHJiBxZ
RAM+gqn4B/Ae6v7ag4vNi86HRrKURmhQUGQ3WWch2TMkDI3YJ4mG9D8Rql6mQX8y2mRvJSMyIRRO
0MVs5rLopz3kwXutRe8vHd7daa3H7CiZt9VUXP1h9CwymxOYm2WxzhmeHXXIQ6tJ4jbqONxOdR++
5QJ+x1hZe+Y3+Va3G1hQkQ1AKSyR9vtkWyKrL9E/LEnMQm07rz4QzsXtqbCwiI/dX6LiS4V7fdmN
LhKZJHlrPGq/ONknFtaqwm2KTYWLUmDIXAuIU4z18JmRT5ZXTxNhKQPzBjuYYWDqXTfM31pqT6zm
VqFrXUsEzxvp4QMgPysKv1zm2yqNv7uERSbQiTPf6FOQJcE+q9hrhyw/e3QfK6nVSBv7dJWHrE1r
DkAx8ZwZIgfGZNcPbgtDOA+k39VaGhtDQyoWBpsx5f0IYQ5w9Fi4p4dThDABhtMIPIh01aJ5sp3p
J+4zk7JvpfvpK7pz2FRNvZGJ8e7gvmCmk/zaEXbfvgKkapq8fA5Ut7Uzf9tlc+eX9jhVaxIkhXe1
AuNr8vN3q/+d1PitZNoeyrT4HojIGyQ+frgN0hhOqLraNTfRZ+16R9GPn7GJGxDVAoYuwJ20b+KR
sdpdIj2HaqvNtV7b3pKM3YA/7+KHjyR0c5BxxbJsAfrLnnklFq/XvJM3UsKQU3hbVnbvGj8tMHoS
iSdKKH4LxO6aflaRdsaKsqajQsNVewL1+6IIx2hHgPC0kJwPbqN/sv8dOGKAS0w058uEwWnUGuES
wtiLHAeTWwdBQJtUP26CBrkb27tmwuu0OpsXv3M3SdPPuSOoSThgSY+oq50OgWk9CedgZDp/J28p
Zc3wJJBRMG4P4M07vBd5YR2D/rfUCJ0lDG+u6dkYW/IfGZSfEZHRCwdtKy8DRrGssBhXdtO26pHm
MuNi99s0n4MNcsZAAL40beN77BVBzoxPp7BdCM8YV5xDDbk+J912L3pM8p83h8Y6POVmHG3UTCgQ
+ctQZLQNsRTLqvaY4oaP1NcfFaaghTVkXLDKxo7W1KgagK2h0MKfU8/yFrYcevnqSeOlrNxbAbSB
Wi9h/zjwNBn+PBIuFIuuLLiHBmcav1cS1iOVeu8t6kvGiB31X8AN2dEl4XNdhCOmPMN09oMaj1YB
xNE6DRKXmY6sbKGLROzGpuIsy4A1y4SiDvMq/2ianhpWpCKKUD56ztz4kqSXpThfUWNgOEBUQ6m5
FFZyZaM3rTUqnWVjnntf69jElTgbW/G7C30/X7sSQn3p6Cf8iGTUFh0bDNM5EiBYbN3SOccFjy1k
H2NfOh1fi5jjKiuWPwPr/DJmtFcKCjPND4Mdem2AGLr4U4PjPSsc4YvIfBlTyqeQufaEz22T54T2
YuJpNOuNxweZsVE+fLY2LOgnyuo5OzN25MWn3EAy+Z0MyVZI3A4VsTPdsOKk7pY9qYJ0H2wySt4o
ZnWnPDb37qgbm95Rr3qoHbxOrEENrQaYG3b64uJIR3Qkf0xJlpO0y5cwwXUzuJmxzPGtlH3D81GS
j0Rkujk9WtLVQD+hCkm7aNv5xXYcc1IQq+7PrDklnVQCC+CJtSsMlJJsbrPiMFO9ve/q/i5leQM5
9mUl1WfobuWIrbZQ+quVJhYex+aUSGgrAADOUYQBTY30VyroNzIy7FX4OqajtbbLEaGcHl70Gqxw
kHzKoKLaarmliOyhzPeRFxcTkD5kxD+Dx1a+msxrWRtUrElDOkSaXguf4l/h01phGOAuZ4m/spG9
YqZjHMc0/mEPWHcr1r2o9dNVEKQP6ZTfpbFNHQPjgeDScb1xG1ikRWXITuhCRsgRqn9B8FvzFqUt
pCK09cDLI1pwyapEqCJeIIJbNjbTctjU7ISfW2WBcCxtiolaP7eNczH5M7EuCEbRDMvSED+dUSTU
m/oWDgNpZ337YGvyMpTlFTQHOGb5qnNTbQJctkykgTqaiREdaLqRQOERSFFacW8vmxEVktmPM0DP
O1RJzo/U5fh10b/ptO8NgUnBrCHiRwfhnSasNMMMxaLTOxA4K52Psu7kVlfl+6TKfa9QVPnkoFBT
ZgWPfUoZQpjQFnM6hJihPRrwyVmYqcmY1qGHSdoUJpmTTsa7prfaU6rJg+7F6aZHMrNM4FqsBX/X
SguS957J6L6Q+QfjhXrn63vbYWDAXp3MByItzUh7b5RgxGrZzL506+5U1YcVWoL9HCduynywbHGc
DblKFkjqPtlsXCJ6mpoaki2PqOn2yv/1JQZO24WZh9NmUkbJdhUx2jgaLV28BzarTP+aeYZTDEy4
hogDQfjZv143LNxqxqs4DgCh16R6pCvPIsu+BlGY44ZdRwMntc4E3zJhViEEnnatI7gqlHnNRpdx
q5IDSwLgzgEQPsG/JHph19VOtNSjQV9YWXgaQ5v93cBz1mFpSTU/xpyRzQcK4mveiP83SDT02pzY
kC1Vi7TYNyqsQEhIbI63DC17anIL+Vl9H0AelOR5juw6Cfx0Yr+8DFBn1rpnBbzjm2E+nVXrNLCI
2j13hE2UCBZ1aBQIezykk139VrbjzRWgPiOBr7rhlGdARB6WkX1G3Vs9ebDvwo/Q71+JqHnAIZxN
1Ka+dEMulEr8mm1z82wEC4Fu/A0Ztny714Ml+w/IiIrq0g6ZRjoKJmAVZkuOB6aEvFivpXCRyFBK
RxFhrBFTIToBlqkBm6Yi+Kor9Uv45AHYzF7lmKJJEyy0V8VBBZMDVAem+z67IeJexG63tSg1mS0J
hMPMm5vpBy7ruyT8q2ETzRO5BxOFXkSDS8mNVujXPACJHk7xOg2HWxpKwF+RqBbpbxXWr1Y/vtul
fpKExCw+lNuQeA3WxdKN58JtX3oblLDZ7VlN7HIv201qODgRks3RffhJ/CFa973IODZDgTzU5EWQ
D0ZEfNs+C4Mqb2hPaD9gViady60BeBKKXggd6f9/QJY6tDVd3rWUMmSyNwNI0GFMj6JDIqpZFhq7
3EXoxrx5RHocmzBAcVezrOKusCcSlor0aiKuSy1WNqF1DzvcVyp9qbAQsDxYdmwYWl0eGczjknKH
Y5w054CkurqMdrCK95pUz35o7I2GsT4+hkneJGsGIwbOacYnKAsUB/O4hI18QqIaOJLqFmnxRzAN
F+VupqrfJ2V58YZ+U9jFPorlKp4RF2Z4rFv4jmTN0WdpUfw1TBTlHYJBlCe4f5Mv8BxvvRNeAOVj
M9kFkX5J3PAq2y3lOLKVvnkx3fbghd570TH3KvF2GMV71BZkx5YwwXglnBHjjFsT8+gn27EGxTbJ
cmlXxB5EKaeBImlGOT183HrYpo08d10N2XhiaiW+BFVtxPQHFujBhegoB05f8FW8qYX8Lex/ZipI
6mUIlHX1w/LgzVZm0pL1i8+Z+aHMC8pZiREuy8xoN+t5aUBxnUmocLAVli2KkaYDXDmkHzwBx8TF
mBe8VWXyLsBDRql5iQh7cvTsq2rBZAJDxzRj7SuWu/2Y3pX9qefZL/t6st2C8TImnLg6r+Ms69aC
XyAO4DASpnZmJuBhq63tz0uDiodavpQ8pbzi4yI3ijtgy501Zses51SJrfGXsfFbQpCrNtZnuI9k
w43IHUCV4tqzVqLOM6x9gPes3F11bngmFhYKZI7fo474HMbhnE6luW0RHS4Se9YH66feAOY/lv9c
soZHYb1qif/SteYLjiCm8mn7qHBzj+A7wgICPdyWxZSLK5CoD31OXS8ZWhCKtYxdEtOSbZrpYs3C
7lD79b/a0v5wxe1onkGHpy7wPVs75g7dRasX5sIL2jNTRFocIvoQ8OOEQaAg027lJ/1dzdHVYWj9
5QmGfm9E1Nc/oUxE8j0TCzz+uNaG3DUG6OxURrcP02YByy8pRxji0TPbz3FZeNtcp7WNa5IEmG4U
WvZe9e2Kh51s3CLet/5wCBMXO8QAHF4njNIpZmjJyGa3xHnCOCGmPrCjX0Pp/6SFM7KVyQeSzo2R
+tzcNVREgTOumeo9K/+TVdSvFBLfWSabnSPY9cOoIlAluZsT3PA8Q3xbDndUKs+ptqsN2qUy6S80
z9+apiu68JHpvnuUjMyxq1kLpuLhIkinrZ2Y1GUWcDtAFIWFYpm6fD/n/BkR5445Rlcz9bd5736m
vX11WvFZsqBaYUIONevceeov6Qg+LJAH5/b46yfmvuQhFO1fTHwf59twzr+qN13RQoes9+y2eEv9
4daM1o8bxy/SFq85KYMU4gR0uNUH0dNProkn3YdKF5Ij0Nna2qFTCa38IJlOu8xfmRbCds6nP9q7
F9Oz+iVTdV84W3YY5KxvJeDADkLFcv6tyZlNt14p2JJHT1YynVnknI2sWtPWHdDAztitR11TL+BV
6YlnpxO2kUcvtTw4ZwAiUtZd5kjc5LR1rew4cGWN+LH5UteDGH5pExHAUtbrOQdHClls2U/+ZfLg
ARQAmCwAJ8X07CvzTerOVxwkCYfR+MCFoxZDjSrNwAFBc3NQ/QTYHQSMVDxXQwmLmPC+nLksouxX
JxJo83DuDe027Nsrye0dJNdiy+jlzePLnIz8pWdCj1uauEAL/b/s8hVy3gYZjkMx6PpwYmLazLAf
VoRiJmunzX4w9ayrtNvS4RKI6i64VtYs4Xxuiix7HopvlKdx51Qbv/TkOrZ47x0v/NCN9DkpNGxJ
NqbTCSYJHi3S1KfnkC0xm7Y34Iu8xPCNnLS+ESn31xLzSqNEArk+rd2GJl6iJ1uohjrpG7UkvN24
NZBsRIRQme/kd8waK3oqp5mLoOBgmMRlMxYbskNp67ivUw4s8NWLKZsWoiMgJiaah3qYvoI6iUFa
9C/XhbO06/I6wg9alTVPtMd3j6B2ZXC7r3IwhnBZjbUTFW+xCk9y8k9dtyee7JZ17dYouksfDk9h
le3QqtUEZ20lOrW0Db7pr0rdipbBQBCEF35pWswmAYZhhXFiERGhNTZiDU1ib2kdwXYaG1GowJiY
edVLNCPExW1jjYQFY9TXAzukSXY9oMYGp5JMWuYM1bZF3Vc72VH3XH3ZZ0Qb+DTRWIVhhzNLbKp/
TiFPVq2fzIQB49TrTwPnU+ua66QB34XoT2t3SLYR0ZNanCasmYoKqnnjfGmJhxgBUm1RRk+5agBq
6qgRVHvra77NSuaIXE6AnGnnqO8XifFieThvc5kdTNVg07t2nGsT+bYLw4v+5ndwLNpr1DHPppr/
GJL+JGuNhG8LGk341fvWIXDKtyC3n0pgAithTMhtAfFXtCXHnsXuym/KS+Hp30pD0lixSmutDktQ
cZpYHlkCH60APJFZ/PJ5+a+3HnlqfpSOq7ap5r5Rhue17yxdOvtFPGB+l/V+sFizW5gwNdWWi6bN
eEA70GQjKn/qm5IPXbcxDORkxo8R6b8xVnwxdrecU20BfpZ/72POnxOzcOHnCyOzPiyqO61hkUz7
vmjpK7tCvLKd3sVsb8kWuVsDou6QBJDJte8xdueWu2JN0ABhCqRlGIzNMY8tuqyBqukfp6F7s/sJ
b0IabAqsdpYvoZMD8HP5Uqzy/y3XKg4vPcbUOPphkm8u/BH6SEuVy9ruDw/YW6iRrwq7k/BzyPKx
t7IqyHEC8GBoIyMoW2xi0Jpry756glKUUgByX4u4D0i2JUl19ZG4LKOTmLjGNSPAMASAg3nOK86w
q8CIz5zyp5v8q40BiBOoalG1XNL4H3KlZCmUdhrd4RyROKTHm1Yf1qE2/FFDlfs2ZFqufxCSeWvt
+FfUzrYV/nZoWGVq5gpi9vBWh/aFP0dbBwXg5NQJDyFqaaGb5LnZ5HjoorkET0qUn5rFJCorMO11
zVtZIEnW7eK7brpdY8J6CFvKD0WqORwmgTfgIu36LLhuN7bpPfLGwkruHEkNYMXPyBmTV7GJGwoJ
Q9uPjYdH2zc2zUB2DuMFd/B/p4yCxnnkMezEWcGZ6CwS07w8OhH4NQF6PxTlCUbYxZPBhwCZ1vjT
q93a47o15ItVVUDS3R2NIJmFWfhFYsOdbHSCU7ylh5qu9CzYeCxy2D5pb7qYHnjUsK6VOyZVQGS7
7prF8V5UFCGJTymT4txULDMUwPXQPbJ1OOOXlIdMBu8G6apLMTJEgyuFYPxXtOGf8nHvN/EOLBRr
F0I3S7w8bzYcryBCycCWZE2Dd0ghDJnuU9WaV1G0LXNLAkQ8jTSpmkS2gtF8qqtTaUYUfyy3JEjX
RcuKhCfZW3NeZxAJMXh7znQoySGcNGQOjt4PexTWWIpylFqyN8/aaH60dj6yIcemE+jIVfWLPXVU
5865C0jVQFzt9uPDZ36wCkmEdOZMMeEOpxKUXI9/QnjVDa/ARzGV1zKlQSdS9B94rcvQI1VtCDlD
C5JR22MwQ5bN5rSvl77Stqr1j8hOlyBYyI2K2AekXPtiPEx0kygVcaSbrdrUbn8y1FcSzlm2pn5N
SdVsdMGcdVrXwSv+csi1LZMqe8T15BKKEGqeuY7MUl/UPgnAsr50cXSpa5N5PRUVlcmvi2fdmE09
yiWqGtAG0T5vRNdfbJLpE93/MMI1aXuvRhyQAwPlboo/xtJ/w/6NF4XWTVfDRQuKq+mn2w5WNLCx
WIvfg/ijdtOrVagPK2v/UhIysJ3FOnBEbvJ9moSwOl57JS+ql+vKopeOSKQgVf0CGDHB5sU9PL9w
WKwBoiDSK7PgoWf/SgHiueiZ2g4VC+ksxe8gf+Iu2jiavGclyREdgQMbr/x02vqnLKdl00OqSGrx
EdrOhVdiJuww+Y0rHcWrC1fNvwhiM1eqDNE0FO0dfAHzYt24VVX4ZqbpVoh+Exv+Q1kZ84tkOBUM
eHwreE4z494hOAPqtE79eOMCCkWfzaJ3NjbWsn1MWr+C5DKS0IA/C70vwH+/o3u26g+l598i/8o8
kuhCl462ptBm9jVLQNYYJv8wvmzQt6GxivRhKdWFWm3ahXTKJFc/D17w4oUJwvSSwD6hPnvd3qOq
4KqpKfZslR373jykMAPhYfvvpubjT+ddjSs8DyL/LZzpwx6vJVCEwB0OgWW561k4Kc3qL8ZwlI7+
b56KH5CaP1i5N7ha7iNaAwyDPJOIGN/tunqvONfJ3f4amuBqaRHjkoiNoUWAkNNHv5o+kugAfKV9
c8v2h+8HcVOzhBeIuTyAwdwUGZM1hHGRyDa613HT9zSX3ehsudWP+gQWJP4La6dc2Gb4obo9ZeM2
1hVMdZYSfJZz8EOfrwtD/EU0R0YlgfvMkzvzViqwHINZh8vJtnZm8EQgyY9rkHRDEG4kg2/PD27E
Sh0wYyw5HTHYoOrThbiTicmszhEn5hhMUnRmuc1PLLqPwWnXqgVZLJ7h4T87goKqpIKsT2SN3ifS
2eeGikaAPVhs37qc0mqo3yvSHhoRH9MEW7B+N8pxbSLwjSEc6qhlhefQ/8qLaYw/qNiOAeO2ogfs
Yzo7CZZUZc2dgLs/y907o8s4woUE0FxdIvxKvAGRe+SU29PB7IVtPs8/XCXOeu1tssLYdzK9JJZ/
yKhyG0pJgwUhiZzJBeuOhlFHrm2LwlnvYsYTmfYBrUku3waOCGAqB6O1/lnxdFRu/et2PuMs/9rO
HN1EvekjvbA914NFvqzGBEXP3D8xbmCWSGIiVPxP7BZsldQ5Vqs4SmldinmPnFK51TXpm4/egxuU
6DyXZkZiAXu71+JeYLsUCUeSGxAQ5qGvjmPs8OGIhBWuoyrdtUPRjh+SQX0Sd3C9uy3n3bl16IAN
KMRBByPZ02aYaoO2irlCDTW7lqO5MA0DS0K/60d5IYrhoWpsE00Pgjq0n3yoDfE5hWO7ZIMZsBAu
LsAFsSk3Gcwh+89DAdkL9FAq+R7TaIQ6Sonc+TAxK8V+26T74MjV/fhhRtz9nAsQ3YanIujfldKf
5MRUPUfDiQ9pwDLeIkapYmJ7ovHP9jwUsQO/TnZ2I/GZV86FOTIT/frEponhcfBe83hMdXSH6AyM
SgWnMKQAaDSO4hHYmjer1Gd6Ix0ZpO8fiSvjyW3G91AxGA8cpGd6AZ8je7XwH9dh1C4mz2MmiLvl
1/dRuurc+BRs/zq9OHm95HSbf58wffcVL2/iIJrXY7azY4sZhu9sN0S3jI5mVYL9ZvAkDk1U4+Gl
mVkiHScS02Agy0A4nt3zcYUsfqjjnVNp10RYf85w8+v6SzZoeHFRQYV2aeKnbiBfR3yXHVaGMucd
TwGijfjRHAvScdu9sqO5x8ouGZiRsuSI4eQZyTN59bxv7hxGh10jzL8CWhbsZBuSLpkmxcW4JWcA
u1v/UfpIKrqBZb6G8NyIh++C0WZnpE/hdO69Edlx33YbSuJLUxQsrCus7xYDrYEfLbd8nleSyhPO
MNz8H2KwMhat7gk1/pkVkhLavff6ijcKjUBkd2etACE3he9agmsQ7eufobNdLscvv+I8kfD6QKj5
kMOI8lZRzroTw6Rhz0OuYkWc+UXlDcDDGhYPFSaz5+CGofA16IVO2SW/Op2djBv/qGy0F7IJfjyM
bHitbpOHtbtTR+Kr3t2EwQqZf81SoBO1Gudjfv8HOLALFUPCFy5OkrDJfyzK8AnMB6NtBMpT5d30
/ExLxEfdFtGG8BcU3yC+gGuShzBBgoESSBJ6cvRj9Ec9IlM5kMDVKRbvSb0zZ3d7EBnFVv0avcUy
K2E6ibt0CQrZ5qM2n/wp36XmvJowVu40IdYECrkgsOsLUzRG7sGcZ/36TWui+8iBnTneWhWE4PiS
TgdTZuwwvsYhrpY2M/tmfrGImwitE+bqHeiNW+/TwZPKBbKuAoRFD99PuNv4dpWgfGIXYQS8dcV0
k1n5XthUB21tqSVGGtjmPIrZkK87GJErlpsvjFE2IgYNkZGlxrgOnXvSx9u21G6xVtMesth3qj/p
638NDysji49cd+4jmJjQEPNCgrikTn+3bPUyym00xOc6HJckw76jsPjyoRsYLwRz/eISUzTT9RJ9
3btrFmu3rTTMvw3QjCl9CL/EGaSQp6XquTaDly4fX8TYnt0xZTnuR5zVpO0M2Db9wvkHGv3LRFJu
wYrRLSi3vlfsSVn4s5jyOAJf3yyE952PhMFTr3m/TUEdCIUEyiJ3AvUEpFftxS28MwiNq2G+SHxR
nE02fpSWNk7Pn1KS9xxBIhb7RUqp/GbnwQ8RuBskY04YfkYhTjODj3wgQBQWsTxbrs+fTV4LMgHA
/LFx0G3YBHXcAZb1h3dGQwxYF2Mu3icMf3nn/mn2GK2idPo1tUuPb52XWmJoYqY5p0UO3G4LN8Hw
MmrNsmzYgMLhPcGsfi9b/1eBalq54tPLmDX5cH2aWcOLX4fQZWbeOpKt2vqVsXVDWX6Me5Lj3Hpu
MYdw4RS8LmON0oIZOVCPaG/3Putj77ce1YOff5vN5CUh2nEbltmfZ3p/OU2+bFC4Zh0aAqfqNjZW
aSpQ+8a2gdHzGl36l6cxQULdT8Swbl5zu/6qJ576nhTX2RK+0mWwdjHKYebNSUsFX1c5yJwDSIXV
fKyXOgNY1q+K/0mV9e+oxEvd4xzR/1lFdCyS5jktu4dNA7DKHPVAHLSHD7XCJL8KVPWFh4R0ny7g
eXqNsQQzv8POZNaIQGEzkrN7xSKPNtNsMZgmd+m9SWz8BJyTL9ekxCfxE3mee81T4wuAHcqI7jvu
2ieB9KL0DDStXKzcwiEyQoQRgclX6Y3ed6za19IKzqMeXz1DkM9KAldNMBsooCUiCDQjXTOsU9m+
5Ib7Z3nN6+D6+9iy3/jLfxJWfqjH2OWTOmVqJA5HJjsptEzewDag0n/Bre7z2H42WVJDo7C+R5l8
6csiCs8dlu0FrojXaIyfMw0QlzCDSxsPO1Z26ByXJgtktqz9w1fqXAl32yOnhc3OCcnDGfMjj2Hw
xyh7nL4NfR5nV4S1WLwS0XiXqYVkEWMCyc77PMRAlZEu7tCVVxUoEVndhr7iy3XMT996bW1oq2xf
FiaH9TLTnUf1mnnad+BNPHaeAYYsGPcV0RWIoKoJc1NZUnIyvY2N5i9tp1s8sWttx6PZzamO+px+
SwywUfBltIF7d2AlQKxmpfHmX1NgJYDJelDRPq9SDl6jQtSja7cwYyUHgY523QVenRQZOZXNvI8J
fB4vKMdezsFHHcA2qywQV9f3Vs8+vAIv1Lw1PpLoOKz8QNyTlv8w1XXMcLkknpFyMA3Kg5S4KQad
4yH3YM1ltvdvKs+Fbf2pGtV0MJulQKVxrIZPasIM6bFd7dOaqBs0t6SKRANTeke4JKokpL0hC+FN
dyjtocBqWJXSXJ0An4q17TP9t1vkXGnSz1Fa87aSOC2049ym8IZCNmjNFL2FOe0peEed5T1a59Tw
FjjQZrD9iHoEWxEiX56liTyuULu7VXqtzXxYlwHRW/62rYqDrowXajgmwT2/YmiQvBBf/Ti7e5gP
2fr3iC/oFsDXuyuDSkwl82dv5qsiftGtMlgXmfEw2+iiSRZAaLc2aOyfIgyCjI27O2nrT664N46G
MFMxHrMxlQ4c/k09oS1CGc/nU8uez9RKskXrFXfWPIdRUCX1ltkzF9Uxa1qvE57QvKmpM/zrYLEE
rAZCsTJHfwTJLMRqHSxX7sMzUGU6klkdxsb75IZvqg0+/dkFhQsH4UCA9NchmbLQgDUWPB6R0b2y
xJnzmXCEODsgkvUa0eJJQCan+6XQloPz5RYMLmS6q6yjlKJnFiJZn7nsZpmgPzcu5pSihCtnkxKU
inhTMU1dQnamMuiI6XPVmY8DO9AUcP5xLnDULPiQgLr3LC0Ll6hdNy7XmEROk0sKoww69qgyfzcd
PJSDV/1ZWnX2Jky/PnRUpzevmoxPxJ+j+cNFtnaF9tU71l+HfklZzNambPajVQZrfWy7sWCd2+Q9
WkuIQRm5Ua6maJgnsTcscCmmAkXPRgLLb/Ckd87KCiee54HqKcbjucT6+qaJcpWFGonOzm0S4PFL
8ysxyCWto6sI7Dehx+920zZAPOPfMDdQMkGnyTDUZx5q14Yhr5dpr1OIqk/gzvP6+n2wUzisY7wJ
hPdv4I6vMzTyYx7w3uGUwG+ps2TgOmQN90Kct00yagzFfAGSo+Yo0aHe6Vdh5XtEDReHG2HBIAan
nrqKwURr50EVNFV6KimKEU2gaiyZRxuOX21cJdl2CTr5HgXmWg28BVrGUGlg1pPHNUsTam0Jbnyp
qoI2R4XPYRjzYQE5J2rF/ii4HUWTPCMA/3JqCgmL8fa8dCPo2C83Y+waq4IZo80TzN0gf7Sh+E1Y
98GOk2d5TvuEB2iqtHeUgv0iToboG5Y2i6ZiXbtW+yGMEU5ZA33bh+vvWjkZ9TzmGsZp2P/WDmkd
y30lDrlDQELpgUdAkVCrKjvbya2Z6J8Bj7tvFgk/DPOmGeyb/cfYee1GrqTZ+lUadX3YEwz6g9kN
nEpvlcqUvyHkit7b4NOfj+qeGcxcDTYgqLZUKqVhMGL9a33rHpcqAzdl3nSOuqt+pITSFEW6ClI0
gFADjCIo/iEnHSW/6XJLDuwtUcBFTUYZSc33QF+Zg2g3/VRrILF7nlW/Xbc2rE3dQCepZ9i2j8N4
lY6YddsiSJczu5LY1cBa1TjAQPrw3hIRI0OPzkZQ+oT6lbB5k3XP3sTAClfUunSNelfitGoriVsv
LA9jzuY89B1/3Uh3etAyMwP/eMbIzbxSsndqbHq+Kpd1qLTFZrKrjWkj+SQOAZLskOquWCaV0S2n
lnQ3WDk0kynWdm38BE8gAc4LkN7nYXjtd2gN6F8Xd+r0Y+Jp751ou6Ul5is3j/inScIHRQgzV7/6
fV+uDNd46TUTPZ99HO4VakLJ7S6r1LB+R2HIbSqNHxFbP3VzgN9n+E/1JOC0c0AxX3R6EJZRU991
Q3SFOHqLQrB8aRS8Zd7FL2jIlREtUkYCmIm8iA3twuFUhAvP3CV2wFVRROMCtPGNmtkViYB9ptxn
MubANFCjI5yBtZsQAMX3oBi2j7IY1s6ItwO/Mp17bPKW4MyOZAy3Ep1yqLAgW21lLiWPsJ720H/r
8DOT8iTHiBhBOD3zlr9gR/itV+PN9VGntbkVV9LJyHEMKjVhFg1Dn57re/ypL6HS2RE3UHr1sVoA
2ayWVcWuIBqRsYY/Lg3TMX4uU4h8w9AHSGnMM1cLgUDjyW+tjCRLWEfDT6+OkTD3ZDRRkGONzhUm
Qa3hvVYt7WkO5Ab8FFzcSvovaa/5t2KY8XFGi7dNY4WOBrAbs7emCSNueatWusfBZktm1tk+NQ10
mKDYdHZxDTX1ZrHPNyfsNPCK0CCSjyLBtyhc4PGhhW9aPtaedh2gGkS5fiem6YN02djXH1XVgjgN
Jsarc+bZzy669I4BMAoO+ukb2mjO1KNDCIZyoT6qjDRqBz9wdor0/q6Vv8dJvKZGzFjPGD5xLm4n
r9j6kXuujAECYAifvSj0VaCYJWU9rVlk7t6UxQ2K2CetgQI0XWRiOa13vZTsPgPGlxyVcyxmGsg+
as5RmjPWu0EjnBb11fsUOBNsQkjmHhuVgrO28tly4NJjMcgJ+rLLfhlTZE841CsTsDh0fPM8Bdyt
Q3PaIGTOuOuoYDzQHZM2W96buNnINwBSKkQgF71dfuNcpVBpRFdu3OQD6CJpHOeZpGZJlXp+UUNw
5DVjBwZubRVNIDxsIvK/69F6nUVf7nY7YkCXMeP3B64Pn2A/ZS44cGV+e6V3bRrnbOTz612Zd2Lg
jOLrzUWpE++k+WTgmQvRsVLJWY2W+Uvode/mSyzaR+XG3OldFjDdC1+jkZCN71tfScfcxTad5Y1e
JEiqtP+x98y+JJAC0qCcYUbzGvI8q7C7OBGZKJBeB0PHq8fLjJpBLdUiv290dFIU72k3jfIqendF
a8+20ssPt7exKmjZadK/UOvZXdidv4zp4BjAaaspfHQnb02e6yntm08rYUdFUrqC6L5tI/GUBsTQ
iLDcUfVCA1ODrUrS9/bbJRrLSi6OtMql3naM3HsUfYZQfiN+o3I+Vs5Ev3Xyp87lLXJpPqAe6SsN
XCCInAh9OrvRlbkZpRtm3VjhKGqaXZrA5dInIDfELSDZUvh1Dwfht+vFuwZkQ4ddPid+ozXyvR3k
sdFe3aqjuyHMCDCXE1021abKCfCm5dYIhxdqdPciZUAVLyzhfXsuecumueQNd4I+uQaBZ3NYvmkZ
JsMqMI8iGDecssh1jWS8DTE+T7S9AXNCxNY9NDHcX0P/6ldLXH8PQIg4CJSrLK4+fJXeJ67chx4p
41BSCqqMhSOpWST59cA0e6Vp8MnCqu9WsggeBy5fy+2fEYu2anrTSe17WGkME5ncsD3aSLRPGGez
QElWfrAf6pBt/tSBRtCyJ47NX51WTzhF5QMXBU+VgnpQjv4lSb/1ON8OCTZT1HTuO7VOTCNc51P+
FfxUvQl42ypX7EQ8SknMtnpSQ7Z0wLYiNwGUn2Igwj3xj56tWQe/eEoFQYSQNUIHOKZBmYutU0P7
KGvYhzkda6tfBEnzx6xIVVYFgoBmVLOjkvsRNbIkalokLjiEmeTi6zNjBxs6XgXldKfzXrEGa1hz
jNzRTI1XdyL46hh4TnoNBsHYb4YRWmwsQPmQodgUEb1YmN5PEwYHL1YfBnBeWgWYcMSJh0kJ4PqI
xG3V9D31RDzDzHqdwyudTlaLRrkvM6xZk+VE5Lb5rELInFpSH8ZaOTvPuCaa964b3jVtzPe0GsIV
zk1PN9M1yFtghmzQGysB/qCQ1yAq7UIcd0t6JvZ2kny1gMc1rAIRKIkZ3/Xmmp4JB4ZcN45d3eNX
bvPwRPAH2113mXJyzKXR3cVj/z6mqjn6fXXJgwTEdBViKSqYGFFviJAYCichlKC5eDFm0YwiwtBH
0Tc9yC1yXRH+BORtPukzKcMkGcvN3vPdT9vIjx1kHTMlhteWOM08wG9oLAv+Bk5iz33ydSY6tOBQ
sLbwLQmyRUGYDAdW9149tz1J2jZxDwFjiX0xyHXqNdGmrwmgJO0Nj6mzHnpkb6A0MULHp0OWght5
LZceG01G0eilpig5t6DekQIFMEqSCqRrf3LszFwq7zxVQATiUlzbGAVxMk2IK5yiLYtzkvFSzNKB
lRJvTE3+R0lt1CSIObeddhcY5bT0swlRzccXoJBMAJq9pcMA7bbewhLpIXIH2k5g8fIaCwN6vvFC
8VSk1beS7VaBRGB+W9pghaVpYRzCouGRqpc2oGd66mtnPhYrv1xyDA0E8+QY9O8iyYMnOheuZTtH
qYlULkcfXGj9Xme5wejH+tMRJxDZwAs84Qxt6s/US7+G3sXO74S7Srfd34l/IfmGhUiRpRqC9uAH
r1Zdn2z6h+uS9dRik7vAJPYqnAmao44WjHTONoB1M0aJNAACkIu8045klMKXUrvGwfhkpcwle+Wt
REU7GTxUe97fLxeJ8vOlj+cCfxcXIuarY9qP/POBfaimAFKecwzZii4I+jpYTn2OqnVwV1rW1clx
niBj/KFNZhEiGges36Y33wED7VMGXFEgq5ji2OVHLBosqrbb/95aVXlXJ9jvAl/vVhbOtTBK39q4
P2mSNafK4JZlBu5nvAjIa8P9iIpAVg8SlJ5w9kig76WGf6ZIjEWHeyzkFAimlv7U2Pq33pZ3IXH0
gzAgEYx1cOkJ73pA8LE9+A2AlPo7FulLab/yZr+48wNifr7mtMLJHbBA1twcpF8MN7TBRYIIa94q
Jtektir7cUS8n49nxHfwWsWQ+rUpAEfjlZxMPJ7Erg7W5cjNRBeHRCAHkziFSmrS/UZsR2S9u6Cu
yFv3MDQYPc2ugoOEUvC7cGHEeYAXTLzpXtU8FeFYLqvn1lL5NgtrExSys20DukWVKJ/gRtKdNZAX
iHkVeiwiq0TRMGON9bFA/B4HJHctQ5Cp8SsAHh529hQwidfPDNcVuO0JGx8KzoBqITRjNQRVvtQq
856TxmMbAcWgZLNYw5DU7YrdfPoAbWQi5u5fUOr+ZAWel0wdW0pTFeWVqAdYllNkFtt7MQayrXF9
4Ld+R8Unj26hPQA8ZhiYtxTYOoTZS1bM1NQMQhj2e9Nbn9CTbpR6phcVYZ2G9GG1+r6VNPA4jkE+
IJixmghImnmpFHcE9nktpTLxq4vfxaYMdYH9gt5XNH1ZnHV4dkuVlu+hw9XU1XjHioISzlFlG9oF
AQGUHK80aSxa/09YJVt9VMWK+DiHI0yAeK5sWMQcfiR6rcA5/duymb6FA/V7iL+aaAmRKeJ46Lcr
ETGbFwjXGcxcDgpkKWmaMxdlkTxEGYdAy1TfLf3Ui4QpxiBAnjQZ5XVlmtCJ4FGe6lDBTaPSRnXD
IiMJyClr6A46CTh2sdzlEtNYd7RskdwDFWPPozVcL69ypHV3Dtq6CQ5GRpYUY+OTxGE0DPbGHHnu
yS+EBRjoqtFSTMsuqc3unkbmDMuZg8kAy3kedg8Sv33Dorv44VZlWY2lOHoFwfNtKPAyivyRZP+i
rMxhIDpt2ojYfZoZm3rK5SOWzZmxW3hCHKXGAaCKeLWwll7JIdxJJocPQYc7qpjNojScuKuwt729
FeJ5tnBvOBQEZJMhnmzNaJmW0suQhIAGfKV5N7uLrqOEYRDl3OtgmzEjbKbXcKQ5qWJwPh/aEkA4
KlgCX1lxOugJlQYNFzDIEy58K/usre7ktcRFkoJ+4gjinwvvl7Ai3Bq2BUjuAKsB25CGBWALCa2i
xZYELKmNABnPcAtM/O0DnRWYAcSjDOcapgDRllnHLcX15ng4nifBWwdb70sAVQOlgnNEhz90qsYd
S5AHiGq6cupbBG35SVdYsOZWaa0E787fcPkqDCaMb/d9RHqVsZxrjNjWyZlSiICaaB4IhHTLyM1v
vsfMWGvMq6bNVXcGjBaAUJ+h3p16rRY7v2VHXdkgYAG6XFrswlI34H2E/TYwzC3GAY8dWPkkNOvS
Ov2xcvEA18j7QaOfyy65txz41iMn365IgA11xbfTBw91YdwY6K0CJ/YWfda86t2rR8beaLkYyrS5
DNBxqFYLrd+pxnA5LrP6Nxu3iHLu5IuUOje06mMQOcUuNpN58rmY5uz3lNJwYi/Jd66Zq9zgLoFx
z2FrM+zqlVXylolL50lFxVsyQIaLmNPihuWNVA7q0DvOYQDoYcTDPu0NljiEuMyGT9eC6bJsfPP5
JK/J3AevNFBIQZ3fc0Y41tF32VebIr6vgZgsKEzbayaHMIVaOEs07MzdjwI+L2N0AvURkq5tW5/E
+lPIzpSCKsVAz8aHSg32R2kNb4ZIHqi7jNmwclNoWow0fa8Rk+AoSxLeNxveV3d92r+MQX+A7ogP
wSY8NLSPfdo+NSJ8HcATkdLI1w7RUjvU5cqj8K2FKaJZ4F+RDd6lMEBTIDBatWGR0HUvWp0vAUZy
vw2afinCcpMXrCOVa1wlgGWtp3WkZWQI0kDOFCqEvpHb/ErzenYtmAoWDLHzVSbrjcAuT3KMma5B
+6Rdh8/Gl+lwzI9o7GJhA4WYza1DMZnZgoSlYQNDMVlqo4DBBu+4ycJDVFJOtpABw7+WTLHifI27
FKsJwlLtTi+UMcN2RXltDb3ZuYCnRcK8JrJ84FFufS5F0wJWGspnL3kCH7Er7PZoZO6w5IANTNNz
/0Dfu1U9UrIWMNtLZ4ssNn7GgbyXVo4HZjoW8jkwwJ610WYS3IXZAY0rjD7Rtov9cQt3bCmyiBls
yZClzqInN3Qe7XvP9Z9HZdEi4oPaLPRDp7d7DcPjXW6JDW/bamkT2lwQvgcfj3078+LPMoBR0Zjb
kNHPQm/ZKk0evZhdItYyN8h7GqhxpZbuDVG7z9aAI8czZydqRd6OLJ3QtR3Wi9aa56gSKGnRcD6V
rrOO2JiTN8VaGZHDlBHDqtokRqGF+l625Uo2tb2WFOORW9apRgKWZ5pXeqOGZRMPoL6lOJgybdZR
ReeKJKNNGjDCjlMSRDwY3K76skzuWf5Xs6JojNYt0dvuoWvGb/ggX5z/O+436S1QEJSCoD5RS1mI
nDRBaEzLvoTs4Goul4RhM6jtQvYKFnjMqak3loOzM4iN+6j3oXbw7aaRPRpxEb0m0Ti/i+2Ny713
49ZV/RBb3SpXwb6d7kKH8ruIxMEqCWVCAVfMDrmmPa8WCSqEUxus1UjLbJQ/B1JPJyBMVsdILija
fKNp0L2LoPiTSLnpmbfejEY96Q0RbB1HyMIiRY7ZxqFewE0jymPWfg5JTcU5Sh8mj70tjs5Qm/sg
de6METtPE5ckDJR1hAm17FWisxRzhmG6HevS3peF/RIkkhOZla01K8vWlaw/J1TqQ0CI/fDzGVVH
3OsMxgqA5Nnb808jtdLljB4bg1Sy653PDEWGHW3mvkv9LI6aLnP2ncXeDU1/6wbhUQkga6Oo9aWG
poA1GOAV1ll71bUeQ8fKuUUBmnUnLY+bX7SxwzWHYcYqLkAIq6we7LTJlkOWTDsU03tN2FwIrr5S
GC4EXXFMW9W0sbvpgJHXov158+tv//aPf/+3z/H/Bt/FpUhVUOTNP/6dP38WJd0eQdj+jz/+Y/Nd
nN+z7+bnb/3nd/3zh/znH/lL//qhy/f2/b/9YZXD6lP33Xetrt8QFNqff45/fv7O/+0X//b981Me
SLj99euz6Jjp8dOCqMh//etLu6+/fpk/j+6fD27+6f/60vzr//Xr/6XBdx29/4/v/35v2r9+6frf
aX6wOMpjPLEoguQnDd/zVzT371B0XEcgtQAJ96Tu/fpbXtRt+Ncvw/k7x3xHCmFLaVmuxZcaABJ8
SXf/7tlEfvkghSUcV//1Hw/7vz3r//Uq/C3vsksR5W3z1y8QZ/LX38p/vjzzA3Pk/GtZGAaEiVRh
ubbO1z/fr1Ee8P36/6lK/pvI8hpB8GWQnM67/Jo55Ie1DOWbhqOUFgGCsbIbj2Sm2CbCJ1n7sV6s
OziVWGOoZphUrJaT4rxopv4xSG62zIozkmVxDiCDdqGVHhqHWaToWAoomzzrY+rv3FjlZ82pnJXq
whAGQRsRL5F0OFOSxVGP1moM0zFkvwPP31fI7J38VOUxK6VXHQvdW9yVLZGV7SQJ2mUDm5SoE+lZ
Jwhx1gyTpIJZA69J4IFPWbRJrfSDsyjd4Ho5HDKPu4Gg+AAWxi4NPH0fxFVy6rznNK730EOafWyp
aZ000DFUblXnsI60td5L9tJdFpwJ2eyY7u0MiSeIYuLhHGYmlgniLUs0jfFUdY/BGKc7jtJn2ZrL
bgJFWWeVJIQzjeefDy4JxLNtB9Nvmzqxtc/AI3N7bWdSJCiXXWHNCTU5c1b7P5iCgm0/P61Z5RTn
n88CSWRkipiJuRIfczjxJMWtZA7y81SEOTcGnLBzhRvCH4Wx9JR4WnKunUc/6KOTkZrR+eep97um
XOlVNvvWm26V0qvBRKa3T7JM//Xh549l6+FKipKjyBLnaISPGVX3J/y7HAVCUqGwYVMwo/P/pJFc
O5mMGk0MnMe2mLLzqCC1JVkP3rdpzH2vJzto0s6JshXn9POZPn9WBh2wmGJaobiwfw4VQRWyCHQn
89nPB2jzAKUs7m1lE6ygtFM1yE3MP3lM1mPNDrYGW+odljM9uP95gDCC5Io3XUQpq0chzfzh5zMq
CDdJbgSHn993mt84EzufjV/LWeDUgmqB9tvQoT3/OeDxbWuNoT+B9veuZvLP1stY9NE43lN9Za49
CwQ7FVYz9tLn9IpUugFl0t65OoN7kYb6DtctvBYYJr9LrY3e47q5I5BhoODUDF8yvFp5grEh6MRK
ULC5F7ZNVHlovVvX0qwysgU62VGQ7yO39DdGiMyIhPdY+SqD8Gpmz21ifNtgU7418ysOrAbV2iGg
iFFHH5z8IxwHHFFAqldePfobu/DGxTBa/ZW2HKzDeYUn0B45/Ka4eWlrHna6k/WnYEqdlWl7wW30
GT1L2x9f8+iq9d0ZOATS7lxqns6Pg26YS5x5eIgyZsFRxnza9RNnGUSJt0qpXzhhMAr3k8JB2kFy
M/tO0QFJUwUxg+p+0OQpsAGmVZ1XEHbBTj9i/slREJmXsn5p8UPlNHvTnJCyK59bdKOZG2MGC+Ip
2ELlmDlWhGRULKJd4+FuM0gOL6K4Kj48gTjfNfmftsgvoF2fQwuRjtswYpEjiB/6RbX50SaH+f+5
egNaqQIzkWjJn9IoMDuPhMP9SedcpicOduSyICWY3wLP8m59ZzP6nt5caKp/8kDdqJbzH2ZxdAzo
tUTD1i7CFYz5wVdUypvOkdmVRL2Gz0hiX1KhE57LOc2VFAWeDI0DlIvSeGssjKrhPLF37PoP5pOH
viJVHFBBMofBP5jdDRQSzFg/RTLbesltfWT7YO3TCFdxCTV5pafRnxAEUcROhxh1+xll5bgHwX6p
KXPf5SGViqRpD52m5j16Tpu8S/Yq3yk4xxACekxkSqo3hTBVx2361EPwJYk9L2AzCN9ri13QhhfK
j4tlXuZYakX2lMdUD4Qo5Udl9zeDStyLgUef2aG1Ta15ucGMj64Sdjtg2u2EHkXj3wHwwaXv4vDe
RRRWHFEgigyvU3WfDwkmaCpKmNfTrBPHj5PzQRDQemz8yjpm1loQWcBgZqgXQaft0psuVCUC4XIz
/Vx3LIhLrK1oyJEu1q0q3go890iK33ablfh/TCglfcr+uIwPed6rJwhly7LnNfEMJ9qxroc7KOYh
pMmge6E7CPgfQaaTG+X1oz5YvJpNuqtKqS1FVDS7NNVsfmF+Hc/skGAER0xluKext4ONG2UkyGW8
dZDQVyWKPIQhDiUqnt2hcYaJjjL4VRgK90VP6y+YjGhjcKPXkoPKPQ7N28+DwUmGS62ML3niU8zr
tCPcBfXE8La4j7TY3dYNHl2lFY/JWOovwimt9VDNkKHS0F/6RFzhKV4GS3OPRVZrdzZRGnKkXIag
mErOytD7JSPWAbo1xVewqYiTac829dEltHcu4pTbLVGDY+yadLdJN3h0LYtaaUajPDEem2BHPQvv
jN2r2FQ9ldOD1/lUCQFlGZq6WZPzgaNTUwvmhIV1mqQt72QTXkXNemmLASI+BCiVe+OO+vMZdOZ+
W2WpXqxAAaSJNfCiOfOE0NaKh1abtn0S2i81lWjSMrR1WxNnTq2kfTE9bsbgPKZzLqCUDG7ZLyOp
NhVC6IuXTR7nxWJY2f1j9fOqFcOny+D0UrUlp/oYRn9QT6ciCvr7JjYebOb7m57POIt9mLqLuNxl
38h03aFXWO8DaV4jQWEOS9eLdHp27SJ/gGurrY351x85EzF66++5YrZhVxsnJ48eldN2CKlNvikt
DBS+qDwOt1Rud5H17jcT4IB2KK86pIl5qIpmCrI1Dt+8OvgSUdyuwn/mdrtvlXXDvTltZaO9tQ7U
fE0iKiVpNd0nfX9I0Yh/fms6cNoNSuSaWpqB1TqVL7UfviOOGBePNsLEjbyzF9UXuwnqF9Jb/kbP
sM+1E6yNwZPOM/F22FhVHZyqNHspRte684sv0fLLss17CxXfyHQPAYnQne9hdDBijHhE9UJcAqmx
9rGNl/PVE3pMgcrCPSUZ9fAg+pyto+r0HtPRU2EfRORVz7Ke6vl5r9ZdlDEVswKUNkOhRGU1O8GR
+2lWJumORLriXyCAFObHKeOknBZR9FJplbZEDX4CCYltPMN7plzeJ3FDHowKGCMvnnB0QBBQdKnl
DK3NDAUm7xJzb7iaz5XDwPvnJ4e9Lzi4xV+hrkvwo6X2KHnT+gxeXlKReDua35DfSSdgETJp+2QP
ZETjoR0ta59rsp9XsVz06TN1dvvJ7qpd0dUud8AwffHjGOMLv6doOKxFBWyDIiQ/4igXMFKZX6ng
6BaJye6D6sc/02B1R7+Zr1LXIUQ8JWg5UM8jL40fyP3d3MDo7z0tIwzbc7vI8vYI9oQouRACd6gN
DjkXw3Iomn6hB8o6+A1vewud65ARECyYwj8b7oY4pvWkDYd8auNTY+C2wuB2iBM9O4zmlJHYc91l
JqIDVi/Ow9h8Hw0EgMAxNvSA2jeNCpbLEBuvsQGDwcpoRRc2C0Di5claL6vspZbYa4uQeyQ3Re/g
jGwFzN6B1dbzrHBE3TNs8innmYkyZaPvLc0KlszCq73wwdLioTcZisTgM3z/RpVQt4CQ0a8n0b4x
Oo5f+siAApsW2XrAiRbaQfQgtLInHsg1GBp2++yQZ0qkefAU27opy6KTpwLCBCw9z8zRnNWUOGKj
PATZUD2FrM/mGE93cS3yRwrAFr3lPdF3YlwGNo2ILfRvGfOrha2PYp5J4tTKSqCRlEfsZd84v003
Usc+K/ZxqgySDznrci/2QcSiU+lsKy0zt/a8QaaFLb3+mSuep5Ojh/fTF//z2mjy27Tr5G4Eyi+r
p0Y+5OMonlklKVZpPQgcAkrffAvxQjJaivQQfuKxXgs/8dZSqIe8VN7FkhijejOJzkxBNRK8Sq2C
zh0oLcXQ0XLTPFPKBLyv19Ozl7IQTFjONqLBq5uAMSMvWDnMmebilHg2Veg1tp+GeiiLTQ1JmORY
O9L4HXLH9Af3OTFKOspz8U20OlvI8b6CyVdN9nhuG+2TqExyZ1UVbi8mdlCvupPqOhobuMSZtVm4
C327WelTVoP5tlwAmTaj5aDzVorxw45ZlobN1WXyay4r3IiPYawfY6sPD4NpfuPVNbYWzTzLaOqG
jTLMeI23FT8mbK4De38odG9jZ4BRLT34OTKntE/wnc0JCbC8hio/MiUdTiRIll1lfLpNmz+DfLkP
qLqC2Ud+kMnmW9gggiek6zY4SoHSjAxmDLcyAGbYmDwdtaNCOluS/LdM5kMOB+KVV8C6V/TyjGPz
BmGXEY2dGIcclkw0xYvhO6gxu/58CJ3xzc597ZjNnrjYcGeWIxYsYZj0RulKuwm/cEmO6u9S87Ub
JFZno8zgQzpatAmbGrp6oJerePaPENMn8keEWkDxp0qsXhq8XjABawBgpXMWnfknZmbFkCbz99Vs
8m3ktMk555FY5k5oDhujaA4yLI8ljEimYVn0zu3rDfievEaKmpM06e8mG3dI3pThe64PlEUJ81EY
ZbpJhNhEhsFAp+yqN6uc2JyK+syc4E3mmuCIjqWuBTm4MNrmJekFzdFkT6ylVyU3Wgqru9hEsy4b
NP4+NRG1tOHeSCoSHwED+3I4WSZjvRbxzQQZWxUVI09ggWFe4B/Fr4m7jTF/SKezh8uKmAxrHM5Q
/NPbODnZEyUy4WAenUBMwHjGaxuSyLA0dY0t75JrDjJ51j8w1LYvPx/6jGyHpZsusxZwEOA5vLth
dBkGU2eFmVsGGysHAOJNjAUFrJorRUPgyCjw42UEXEBaDX0R9tel3hZt/MjD9WNlHt3awuiq6TQv
iK/R8uK1xibGdzrWchsbcdPBIjCqZLw33Z7oKnmYXaUEuU9nGbpzcQsRs6wa5X3d48HPbKQCGy9x
Kx9zYpEEQLtpZ3XuM8Tu8phHeruUk9MvcW+kR6Mj11LhPmv01l/M3hZCCuFu5pCRoT1XXVxcyoiO
LxqGt4heXJDz60m/yEooZyQXAWu5rKFX40PV6F5O25tWDaBcya+2NaPxSk+7jZP348Xry9d1O+T9
PUI4fjctCHZkmYpVb3NDYijlg8BdhGFGSZmqtMN/fSjNfsmJfNgIGwiNpvw7HoW3yrgotpKQ8FK3
sMFPNHSZzqAejJ6u4dqCPxl6NAIPjFRVfDIG8ZXWNkyvHuaLwCS8rfWgvXpiZKmkZRkeUbzhfEeK
EZ5Ata+INPzzQzN/BpmVhoyMKZAqmm7XltvSobwuuvWllS3TqD5HGESs9sHhGEq6uI2ZdNIgsFdZ
Xu7FYFibsbJXDSKd7zS4S+BZaRppQxv78b6N5gMm3eI1SOghCp4qckAAoMe920AKqOmijHsOQLSY
knlxX/FcxyaGQUW9uwGdFyO/P/dzl+YupgtrM04+y7nHmqni6OaK9vsncYxWxYzXMemlDWb1DIct
jdIgsIi2rFuHDIselfpxmPpNFybp19QyK0gNpd+qXFkbIV2F1tVgKgYlgjnggW0B8nMgPhmeg3Nh
qHc/uvq3PYK5tYPx0aA2DHyir65W2t13qOh+JU9hrponspVQwZzCeICMJtYGdIJ96bI2pVw3bcuw
lmndW57G4UOa24fOL4oXz+A+0cW2h0c7iM6BjukkApfF+VeAea/plvBbvGlheJStVR1MF/5LDH0I
Za2mD1Kvj5PjZ6uAcdlLmiZHKUYukYjMuaKoNkNtfdS6vibsZW1ME6BfLUNc9mYOM8yiGY4XwdSs
xwRWxx3kI8qgTn5Xkxpz1LvnNSPlOMJd18yqh4QJaJJXNZh1XB61j2VCTzCyTUGenkHynof5WGB2
IG5KiozgxhA56HG3LxEgKiQW3VkbLUWKkVcPVKGgBAhKsqoBminFyFecCC9dTD3mWEV7d7ZDs8Lj
qNHpuIopJixLPH9CGAwLnWADIERcrareU/SyK7uR656S0H1PQL81PQy57AjdKXdvYEOcjZHq0dJp
vPUIFtucBZ2hiP2tL/JtOPXGmZA8aLa6pqbFsknjpfJSWLE2s6/uufajRd+y1QoH91szAJ0HCA2P
SbId0/zQx6g7JJ+bBTmM4tr6NmeWyoAMCS9fuUBYSp1BcKPKU6OILwKbwRuOGGnZV/iM8lraxsFp
so8+LtO1alzm44kyDlBxj/0gvwJCrdfUFU9kMPDctLPvI/SomkvROH2tu43Z8OxQ7g0bYs3hvV06
wkWLDaytWUMicrOIXJfX6hyLiNhQ94wo6yWxsxOldVGpll0SCKwBWINl78/IHEwbM7abFkJqAEg/
LvShX0qGlkoO/h3b1m+2oTFlbZaGD6k9jFluAyUuvE0SYQLkMGYdQ4MQc5gTDyApx8A5v/OApDjp
NO7M1N7okczOubQeitqmPbvMX9PRXodhWV+qACdvDFt82bnBzmyb7Nz2cGnl6OjrEneXBssKPDlr
T+Uk/5+r89qNHVmb7BMRoE/yVuV9lUpu7xtiu6Z3SZNJPv0s6v8HGMwNoVL3OS2VWMzM+CJWvLrS
KU6+XxzmRgSbOmNnBW/og8VUXFOpnnZeX2SgIEJN+PKyDv3X6gG0AC6aB8ig3HhRRh9HGlHNo42P
2pnNbSXrZm31Fqb0ePhgDY4OcyqOWdc49yZTa3Y01WlAKUeT09izQOC6HSkAswifyLQXEXA7sGL/
EZp8POMsA0TuWF6i5m+15GdlXVhEQ/J+QzU9YK42Hndm/4eIdrJCJyaSbSPrGHhLcs+58x2UdpMc
R3RP27oDBYF7hYkn5l7oXWavx8V5uI5/6TZA5keXKt0CEqHdPtMMy80Sn+iAlB9DQoch8T56Ec8G
u/t9J61mlds+iqD7cxBkWzRI/aEIXBRqzYg/kHqP2/KfzzYjVsR/yXUVjviX5m28peJ96TQFslLH
WbzRDj+S4/KMB1cDDIWoyE6H0UT5HrNEfwyObke6VkTJZ+jXzyCYpjMzS4/9Jw8SYoeD/egwpyiQ
mHyHDY5XTfekuHmk/M+NHbybuUX76pRydAPTfmuc372I+hu1bMAnB6eh4w1WHxjkZ2s7zo0C4I1D
6Qgp+L5dpTyRb0Vkqtv3Vy6JTIy1+S2ULvikSEwX/obluumwE9SAwY/ArKKjjgvqzui03rRX2v3E
jQTeqq50tx+DkiGnrseTC3bsfy6B7xYvAaEs3A0JmJwyq5kFt2A9oi/4K4W0/3Qc+bat6RpY7WR8
thWmcdG2AId4I0+yxgIatRCUbfWfmcfBzaZ4gUQbzeLoLOmJMqaPmPdylw+1vZ/iN/6np5LbjerJ
+ODB4wPEoTzxwVvqbQLS+bNkJOFXBcW6Y/VI0ynCrVUGqxAt5hgV6bOEOV45AEgAkB1xi9T7gnHa
S2ZhNDfEqI9DXuljEvzfr1ASph0RhEsUQvLQYxteCe5vZKIBoizfKqiRTjFbHKHBD1u0tsdYtAes
SunJb5yDzdzu2vQD06gW6IZGAXkhtGBdg4QN0zzTzR1BE7gGy+X7H+DMQp4paOCm1zjIh+bawBhZ
IUh7O5lnJvtfMjF9YmYfkUqDUzZ9oBOAt0mS/MM1SGnPtbWWCbyHdEF7MGCnAW/VcALHJZ/bBG/M
dFNGKVkVv7pJd+736AIbY1juQtrMPjDWqr1r1P06WV7avpK7XmEGmkdYoLTe2m9RnTWHMv03G2w7
wOLbHw6fzx3BhHYjWcnufeMfaTF9UgFJuWnyryuiV/qSflMuGn86xDGqAiCrMOJtT2vRtmhDHySf
O5xymk+pOEDz9+KzZbE7bVtS8Fl/6jrjg2J5hEgLv7/roF5qPd3Halbb3ktbSuoad5+a7C59Hg2Z
F5ekM8a1Nbr+WWl3L9yGrLLfN9ts+k+x86HmdqL4Drtallm/GR+mh95Xe6qn2ER02Q/6KrDPU8Wy
4kNJS0Xj/VOC+f4oq/+sumaTM/fGSxdjmdJxyTG3JauWFOZmHLw186FoN0SgoXD5wWARP9I2vSY9
6mPiVhxGRf27+7DdmC4scy4OdZWgcdNZvmsbE2p33SfXrvTXnuOZW7ee8GDOMzverD+amY4PyqIn
3P2w+YVvWuR/IFQNgsgIO2vmWf1c3wh01wRXg+Jax59xRSF3ZpZHc/DfKdJwbt8X4BwcCOs7y/Ch
nKeJ4JYD1pmemG3HEedF7aTXmve0ahlN1763t8OyvNLAicRkjjc8XzXlAeOuyzq9kyGOmy6e6DSu
GyYv+J9WRYD3VI/DIRbt0xHEMdDBrP+5JGjjW1vaxDxpQmwMj0OgtfwrY9mqVehXWz+zf2Q9eFhP
zfmNqUa1VVGCvmP45qkKxavrchMF55QP1wlKeHgjn82MJLD3InGOFHpcezY+605KnEGIE50Ibpmd
V/fvS5tEEX8oQvquYwUnDj1ns+mpR/MxEsWONG91kX/G7WAcvl99XxptU1/ogGVBtj6noKImS5un
OAlvPM6XBFSXbHU3I0jyX+xzOLptY+lbplp9C8bMv9QwfTn+lZsq53QUDabED82F+K1xVUv3okvt
iVdjPSVvjSbTdQR+tHnxVNntGre6wwq+UgsDG64PAVAolAo5BB4np8k+pfSEmsbk3R3SaWuy381m
pN/53mjsvfB37A1EYIlTNcZTiTFpAlfcjOJrIoNI51D//16+v5dX5Kji1LIxPmXsGr7zNVbyWuCZ
j0x244MKHkx5oabWA7UVcUesSeA1lbFffQ1SQEIA4X/VolTvIrBXrlnVX7QTlk6RH0WQxetAWMj3
cFEA11jR0WKn+RV0hBCHzHhPzYEqdaP5HYdAHbSvsy/clMbGC2tzx4aDl0J/un7m3tnXZk+Un2X6
Ri5d+q/+lLaHDC/yOhxE8mUEVbsaeBycvl/SNuuxOz62fVhiCLKSaxDw3xicKf4KOxqG82Zudyj6
8Zc0vT9l4nigrDgutUSoj9wZuKWS6HPQhXMcjdFbzcxWPttQNusaqC+pHFfdJyc9x16VHwNMpmKU
xKYqHCfAgSL7YqJDr2NZ2FT8+MzjpqWoBoUDu2x1zJn/MJhaviyMtqIEYT4RfkyecrSs3dTEyT7p
lHinqunWlEaxxRXlHpyWFjPcASO4QG2fMrbL60Yn42+5XFo0AwIn5SoIsetzf7b3JuJsbfHG/qZ7
5EK5x/iRNmCJVG+Vey8uio322H1ZmRrATbrDsRQaFgPsXhqYpX0FRf6pg9J8Z1rWn+bePeg0eYdS
NL9HCAw3lbmP71cAXZNDIAUl4C27jqaakgN5HjbL9B82EaAPV7nU1fiIFLIPDfaCXbKzJz+/iNGS
+4yeWkqsRbM23ckmtQR6j2Gm6x71YiKLWCBBXnJ4Cwp9+z4Fd2L4ErDn3pM04ilXg3sPYUCOk1fd
nY4EbJ2kG0HS4UPWEZWqjanp1kY/dNLyV1LL/Ti70RujTwN7ugWwMR5x9lMWzDmMQAxC3rayWRYd
JoZB6L8VQaLPmes9Gwlcsq+7//xm6R8KJo3puTYRefyL4fkoL+NHPu2gO2dnthQIF1PzB0Sfd2bQ
blDs0D2lPCIlNiwexRtjSZLqc4JEad05lRqbmnDoi9bl3yabFX8gHo1dFlNcgoHasbPsUVHo0PF/
v0IWV3sOCSRWcgxskem/yxF8ha0kZY45fZoI4YjbVXBKbOdRUMQ+59hKBaBYcBGYIUNpHKAJWwcf
WBc3jzPvowCcP6MbJzEfbkLygU4qUk6FvdYM1DfjSNRY2woUKwbZbVVg7YZf9YL5KthzDG5WQcKc
HwNDfPGXC1FLeTCHEktQM5yGuv4992NLPoSHEnzajyUku8GFujFM67cIeJTZAlCYXfSERIrfbW1b
R5LJzr1S1WccOocZoMyZ5hw+sPiacuGa+8aI/4BvFm3YXmofggX94fnaCjHlzSnujNKdr71rtJjx
GptBXsp5YjHrDI1PRqtQGji9RykDyoHUy8i/UD/HQpQUX5eYWzTmQgBNqwg/EmO2zVB42a8IlAaN
Mc4Tw96Pmm6Io42nOqZmwjgELH7rOnS9dW/A+aozpgtTBdC0j4/4rHiwg4D0WUWIP27dkfc/tvu/
lR3P9/FLxCA9QDn2xvjHnRTVAnw+N6VVrQcVLRUc1VFIBDmo+x1wW4gaJKCeps9gN8xRGTnhvyTM
slTivOnW02sVcb7rI2yKMdAzMhzLwoxJbi3cCfo2If0w5XnnwYuRwFpzKwcS6HsasWUeNkmZf/XU
9e5bAw9pEU0EsAsIvBEh0E2YS864YcbpKcEybiv/KjJE23zo0ldbmBvkS55RcYAzf4K3XPXlPWUY
QhJegWDzxVWYFGO0ACgJhHZY3M2Y3wp5HXmoSNelC0oYO1iwqi1mdXwwE32Jq4DwJEm+VdpzYCV9
8yObSM/EJfOFlu1fMSJUwbh7Ynv6Yt8WPDXUV996pPibXuvYLla9lTAWkn/w9bcHfEOMkDIA7jOg
vABV55Tytg1wfPPxlZbQgdayRfhnCRqpM/YrE6FoJgECF9lEez5jPX90HZPVQPnDoWv6u0eCZJMt
PS0FhCTOC+JN5BV5p9w+mZGPuldFD995mwSzS1kFjIPbtt60DgMd5nYGDZLUyvTYUpHGRNNg0eiD
c98mFY0nEQo6nNuM5/OqZf4amgKyrUdQAVvT2aDZ4OY7zb5gSbRbx35QhSSvnle+Mh3bRAA8m/je
Jm1xTDllrWccDi9xVTtHp2p/gH2fQZpK79TCxzI8CxMAhCcZ4cDW8Xs+UQ5tpdF/jarMA2pyiLpF
CNVPCszguP2HqgSdKzGcGO3WZeq6siR1lMTi012Kh2ZrJR1szumrqId5L2M6MtI8ZgI9mIcwdE45
Xne0KA7fc0g2QWhuVAzGF3TTYjPETwAqIOosG0ujY4On6+rpQ2GcZw4DctLIojuWdLkYZErGAhyk
gAdvKa1YhUvNgmkrMtEdN+3C8196a4Y0S7bCoVjBt6DlF52xcduKDXGZXqlgdI/2TPnRQCV3obrd
pGiFq/vyVmBo7zIMFSY6V5P9slw3OTP+l6uERpt15Mfjeko7ebT8f+nkuWfu2rWNL2jXdqAn+wxP
U+cxN5Sms7V47K09ww+3QUqAKirFezx33VFW3gduSY4oHH9pQdhFBA5DVD08ksZqbMlmB/Q+q7H6
U/IZIqo+v3q990z4jf2yeePxfin1tB5KmkmTtH6VPAmm5k5XrFiV3AVb7TgJUVYIPrXJ7UvK4dpK
8AVpntDsMubPIf5MG9tiOEj1p+X+17Q2dM+BqCSNd3Ax4MSAyGV3PCPS+F25w9VCRso05boAqrxE
pRiELf4sfQpmPHt9ffHpBwY6ltaH1O4+utzkydiKbEtye0u+ecdZJH7xqoHOQrEEjOOw33R4818M
7xd5eJsO3WnCLapNTP0zq7sdldFpjNXVo/V3JVkLK5lcB574iHsEku1FABTeX0maKumCz2LC0l1S
LAua9EgQA5097HmOZmo6Z0nAzz8AMqnbn3IEWuo0pEHi7tGnBHjLAKqzObls+8mCyTws95Hm2FR5
1iHroczRLwGGyAZQVM3XMBkSHjxNtqMQNnV4Y8nIUlE/0ARXOXLr2MOEDgQyE0aDF1BgXDv6ULAM
RNhq/VDf2j51ViZzql2mvRfV9fvQIuKCwuj+rBmB1IZZLlstsJdOjn/PZj1wWGH5GcVHD+l36vhb
t8DeVjaZUkCjZytLi5OgzFbiZcTHkK2oIwiOJBCpcYcxNZZ/s1CcyaEdw2nYQ4kHHBVnuCE7QLgj
iCQ/+zGl5WuXt0dfuQbTCPY5ccVWsuS+uXih+cdHT82D8Ob47ZkGKqYwxa5q1RlTMbPcms53qn6m
4MOJR2fle9m/ebtc43EY0YfAjRixyLdFE+8yGyh9LdJk44RH2pT1xl0oan7t3YwM64B5joHmUI98
UII3OHA5aHlF9tOntRZFTb7OM715ke1tPMuqzgiSqp4Q+Q2TdnQoK4jnehXrFDtpzXDfjLexZZIw
zJzo0EaYrBtgyma7wGbtvGGrRdYN+8GhYWrBAt4NF11xs3fOSE02bmBOghiIsQ4jh2y9wiW2FxTG
SZQFu9foYpfA3FOPP7sBLC10qagtJ4gEZBw/6MUpGdEHW8th5qtrDGkTyWLEUtfagDQ0Ht1y0UNT
4T8u0mOYWj9LDF8Ys12SnG7TboGJRITpEypprdwhxDLq6hBxDoH5Lo2d6gyyMig7LwHRlBNea4pp
C3DxwpPNmwwDfZhLE82hcps3q+nmu8VIy4FhFPctR0/T8u7fX7nEPGqvmS7frxStULfM4zEeuPuK
cgMMs/45yTR3YlZg1PG1Zy3IrBTIrOAdZp1KllfEhCgDSY4q0BS1KZluEzP5V9CWtoMzTySt6+XZ
Huofue1N+2LCDloshMI5G7y9IxSwAtcmZEtGDZCrueu0pt11QvCERt8wEkz3xjJSiytOsCMOhDfY
gMdxJlWdlVZztCPp70HbnP3C28aA/O0wdt5NpXughAwC2CuUArViFMSL6gBiaa3zpSlt4hSQ2PZN
6laTYM7L/VSW7NoyBvNi9GDLK45DsoEoFAWu3LhmUx9xG2IvDG4NnaF3RmPuiurPZOcOZQFY3aQy
CssItwcyvK9O1LcNJ7xra3fU5lpiil31uihuU299KPI65KDla2BUAN7FA7R3uOOYztiX3fltaht0
7R4m3xQl6jFbiAe5HYc7CsWnHzo7pb5c19mUfanI+upbanJ8qc4SGU+lG+zB9VtlAaHKspQtEM+P
dT1hKWKEmR+Re9djkOKWsUt5puKPCVe5TixdXYQ6U0nOWYfusBGM/1Yhmb7QBxzduuWi6EgE14E/
rTV6Zu8djyuxRBxooq+u5KT+QeeJD7XjGzfDTh5pMVOCEVrdPlUmG8UxVx/+sjusEkZHeIMqtdPN
EO4oDwfaIuzuZC2Xyek+1ZDn2yGOGAoY9dPPpmNmi+xSQdHfIkU+qAQJzynTP8nwfY2lgba7JnK2
XV2/T1jhSe5y42ST1e6dDFW/Cs4eljdm4l10QkQDwI5N1dl5HXAeGY3zKUvx/8YBt22Vq5+twwPF
6CL7hEdl9tphF4WATXr/0y+pMzZG90vZkXVJp/RVVhG28iFmMGYRRI+i6BNPSnwjtEuUuAQI4ZPR
SuYg2XEUi2/BcuEYBuzFKfN11mB9ihVrkD256i2O5r3PzXP/fsVHOXtpPJ+1JalpgYiHq7Ncvr/6
vqgmu+Z+Whwbie+sN2scR6LEqczsF48Y7d8EF4AZWjmNg/kQ3uA/zweHYs0XNzTLt94hNxDh9yYf
wSkgtKLPWtE+7LEs6QYuogWa4+JM+1BH7Q9rig+OTtx3sfiArUq/2COEnW72dlneP0ZsCo7hys8a
uewl6Iy1mOziYSFJv5UKq1XiF83BWV7KorjjA6gZc9T3vhLqENVjck0MjVvN6L4KT0zHBLXsOKGR
HWVuk5NeOpXNRvEmhMVwbcJqWtk4xLA6iu4QB8GvUFXVG/+hYh0Wwt1FnHuuZd8+myUK2Wo2Hp0v
zQu9BtHN7Ct8xNupnDFhejGEoF6DUgiy/gwtdj1KkmRiNp0XPkHQB8CbXAB105QD+I6kdHbqq9B/
onA/Dr1tq1+Nh0MmHtpTNRBpY8u/6xazhu/O5t2P+xuO4GhntlieXUslt7AtAfRLHmYJJ+4nsdK8
HmHxqnNcSvMkfbwoxpQHKF+TAfclMrNTEMmMIsv0f78SOAwOUBUQIKj7+b7gp9KnJO2odk7VizHX
0Lu8NnqAY9c3BYBptrIOYmwnH/mQ/cwkn5BKuPElXJXoEjDLJNEYpqccCHv6XymbYT9OBG5MDG9D
mzy9GMPQ3+Ng3qGXGoeWUjoECSD0RmsXiwHoLM2uu1jG9KNHQzvJ5fL91feF8+e4zJ94CzlXv7OQ
AtuFFXkOaeGOFRYCVMuOfS1h2fFlM5QYfv0gMzguUAJ1ClLvrAr1hw1we1Zerp92n/OYSce1z5Fq
S0qp/+jj/hGHcQEjGLNOV7nyUWbwUSgdz/ZlNY6U3SyvY4ObPO8StNa8L8hryeHaezi0llfUg3wU
7dTUq+Kz6rqZeFAyX90eGdHsWS2K5Xvf/2AM42kNqgb2jHbyrTGkxbqjd+IEy/Ux9rU6a2u8+tKS
D9dx2UpZ3g4kYPio2vqPaRbD3bSGO31ozpGHkHP0am8gtTjTkmxL59XyRbQDvzQsAA1IL67FWXHE
AsiUwavMSwakHgspGwaYgljHVVVcPKmLi8Hqscvj+A9iQH5JOBmRk8fDFohdmnrxLTRpyRr1yXdx
E+OSBQyE75kwphOcmym2d0nhslClrXWwMHe+CKXNozfQohwIoV6Xe04VGDrFdPteUjCiO5eo1Hvb
cm5OPocfI8ftPRsd+noSjPSYYa+NaOtb2WbXqAxIi36/Ul14dWhj6JV5FGkI8bXraKqneJHNDPn+
h0mxFxujVZv7JB1C95UZjbPKie8CkxvjS26lyaWZZ7llT8Sa5YbB7fti5TTTfV8G1O+Vh492w8Yw
vCiZNztfke2p+mX35dBopDv2lp450T7F8e+aR3B8Bb6xbEILk35HSWrXf4sM6eH7ZzVL+jyDwEo3
3pSBWPTZPM25iyUwUdeBrlyGNRXn32m59HZiQTh5hiYRQBtlEQxzxQiyYcXroaJyuA62vpblAa3c
O5WD0R1y6W5aYhSsjv2N4yZj16CBJarAdXYVhLK4hkdS6+EZ6jGl425x77OmIVW2JRN4jTQXoPfN
smn+ekoynKiLIx292ElH9R7DJWZUZl5Mw3eJDrX2lvsdhm7qQZrLgtk8g79aa2bVX16T0M+xtJo5
Qw3Ys7CP1XL5/qqZ9sYg9CO0K/3a0mliotzeo+UuGV0GFQ7oim3G6XeLt/NPbVAJkEeALblz6Yoy
Sb9ZhSBXX4TxvnNETcb8S1hh+2YRKXufo0/VbXJfJMfSaDCFV3I1jiJ/RyKX+0k0oPVLApY96YyX
BBbHKuPougYcLi781cXFpiz6ZTSmP6IrsCjD4f9JD1lTe+oZ4NimbCl79UlRTW37aDF97aMmwTrn
R9O6ny1nP/Yt+YUK6ze9vjUagxo3JR28r3yKcgzfbXwNqLhc6MLxwYiVejUVGXIEhysWIeMSBdk1
KBjIk5Cr3kmRMuGq/WYnNDXPbjBhxjJBuXFyziLTuZiD3uWSfJeXpAkf6getT9MPIZJLkbZwxc3o
l6/rG6kl61OXwnzRCVpaJVBF+lY9U9LSmJCNbjfmQbKNKyk+o+npUuyj4nr62SC2rcDsb2Z/sq92
qtK7HgzQpXsDaDcoJdBFSVypH0tDzotuP7psap4msMpLxgiIWrPy7XvrIDgfWU0TkIFFEdTsjM7L
4GofF/IS+gN10ynJQ7hD1yky4usc9eqFHRyt8iAFtmNnN5zdRrGvR0hmuJv7fW/QvkBDDHqhQy+b
GDQ0TvUXWp67q9kJbpOeUyWWrF8WjwkYlhkjxiCvV5KqMzyo3pOjwhn+T5QmyR3FJMQn6sp1Wqri
FkTsxewSq1bHXzfDN6fMtNtGU3DN5oBJkJJHLOXYokZrx66neWXnyHsx96+wpMtf2GSoFbH7TdVE
epMg5d/oZ4xgeqnqJD8S17c+56B+74feW3XgxxgkKP1sM4WmpL8rKWqBpg4xB85NdnQK0MzMCZGc
s/kcJlRyI4hbHPhSPMLhTmrf++VIjig+9ke4k7W7sZ0U27UCpx0zmTtyGraR57pghcf5fzfiuF2I
ANjqtZQzCghu3z2HATYYufMI+8n8ISFIvID9Nl9Eas5rppmwUH1ZXwYXfJiti+Ce6PCG0RcaZ4xl
pxvJZpZixm1aGx9BGbp7LMPr2EZPpu+8vxZy+Df0LgJNBvXbOf7PX8IxQaCOyT8VIjQNwIuOQSok
/NlRPv6/7/FxVRd3NB6lt1FmROevb7YXMnrj60T08YVOm4fpjBk1wB5w3axPjjlqDFN/VO4u85J9
zJtwMSC6Tol/RF08IKi3bDvYjg3j0G89V6MT53a9taKZBFjCQzQrqk+NfFwPjrolGeSyMgX0OjUC
31dU0XHd0A/QJa9u14jP2SGkF3h8dnHkprgQG0pvSIO+NKEbXg2t9K+8guUGXfgOdMkl3WyNMGOC
S8CH/Vx5vf8i6fjepk7trL43ce5AqUk0iZMXuByQ4xwUE9ALaPfsGD1dLsvcDxoR3RO3cvkKoemr
n3SyVIMua+ToZnsT+CdTL3VqyyXMXZAqErkOdt+nsIw2xKOpxS9L2TRbBDPH+FSsGZbAv8n5dWYG
4WUBGCylbHnvKm0z9c225cA0nN6XaRX2A5E8yEaJhfl8Ib6eVZhSsl5tWbJAOjPC2hRJudGhr1eV
b+5ro0LjdfkcSxxeLOSefxxSihAWFpiYH64LZiOmo5yVPf8dyDg8sMmmAa5wqKeJ/xpNZa0ZPUaM
XYjrpeiQiFhoSim1xSQkI39t2nsf/hfr2SkqyuoICg4NGRVvzb+9cUAcMeaQ0HKyKV91wtoZ4QSz
VSr/aUfNR0apqoGMhjvmErZ1ecNtgGEAOKdlbbrFVh6jGA80SVVhZm5IoVEDHYJ3QUvFOsmM2e2X
jC3dpAofHeXzfylqTzHF5NZrLeaEfR1ou4ZZezjZ65ki9xRcBce4IkAOB/4xAtafCzo9B9FkW4bt
Lb+5/w++B9CrwJMPXMMkBUu//xnmzWkknPgfi9mWesodPJybLV95ejqc1hpstek2nQJq8JjSf1mO
uQM/0PyRUcWGpM5sWlNtf2sAm43xL68S2ogd2e9NDeEOOwMGYikuJg5iwEdJdMoLhsTZnZ3kVrB7
cc5BHIIPivg4Ur6Q/vJNOjOmvmw5lYQdViZ+CxN1g31PbkBporOraU5pytxtYgRQAftLyjn5iakj
4vxDINr4L4lCCMyt8l9ajh6HgmcaAbKiWsNKm58R/slHi0WFm3Z+FhYt7H4e01zQB1Q0YAo+tIwv
Xoq6ZcJc+BBJuTXXw2KBwszfHsmtkbuGupQ2W2uZxUhxQuvGBG07MwKG8R5T9cbnN3XZk8EUJ1Sb
bm3Hd4mW+9HfsfbMvdH44ZUDdbPysUFttOzNs0fjNiPffl2XuiF73nb3fs7iU+1pmKLqK8hp54i7
pHz3oYtZ/rROtZnvh45GJu1RCZfHEBWGbjiLyiFHPORHYxop52VtJOmSH93cf2Rz/dqyWT5xEsjY
eWKdMar5X1ma9WuOsttE4+LZazcIz7+YtlL2wsRETNm7hKvZlXG4FrmCNENn44uRLkzkLslWGsS2
OYrfRez767YszkGBp2Gmi2vbNDLks8bSnMjhUPis+UiWK12GOzWaeL5n+R610TOxpUI8taMVbwKW
Z3U1GmlsvYiItUz8bUvbEFqV/5Nm3Wwl49o+RpPvb33DGDAyr6M4PA9pPFChnjJeHjtSSozFJ2dc
l1LcsQneq5GBipzqcVs5JWwri/l617J3yxX9sdY4f2U5Mx6UqzcjdvTekp3a2KF6ihHDXBL8bnJC
fDg4qCiMr62Fa4Wwz42Abbru9TB+OF4cwSxT6gSrlo9GBZCVDE3yYpqZT6vJ+Fe6LfeWj3KFp/t3
lfBXw9G4jVsAvCRQIRe6xBCMaEsOr9mzMSLZ2EHlI2C8SnJ1BtIrVk1LAzfUoW3RpcF+HLFEj+w4
alyb9GMeuwg7oTnwKZ6Wi/yv8tNn1rncoUXTnXt1cRqDqNlkJWsAM+PPZo53s/kl26L+oYbBWLdB
2h/HfGzeRxHhj3S3OLLUB66Zu22DcetAqlwTM7IOBb1huyIdsgegMhq4p9fBbu2jb38L4Ji0MWsz
65jTQyqLiSGjuQB2fWuLZqXx6U2XAC55ThrsaYE8wWVg3ifi7pB44xNKHKzR1HA/ObyihZMEo7dT
u59SJM9x9HOCOBKse2oGm97zgCz63id1T4qnfSAQfSv/k2E29UZ+c521khs/L5vbwEnPIbyxnUbO
Z6ku/ijUq9eyp4dhxgJJC6f1ao7GEqyfqW5wmb/L+u8EA+IGCICBLeFWNSeg1sLL0qNLu85iClQh
k5gedsCA6rjyA8Q39gdrRSp6TOlGd+PBPWA9fI5pTOgzGZ5gFaFQji1G16LDjUEXB3vRm6FdVMFJ
YR7ts2cRBAwr5mCRQWyxwVZI04ZZeQdd1xmGDR6f2ALZZUnqiPCJmlP4Y570W8fych07wzmnQu3S
nMcWybJDixXuGCb2RzqIlhhHCrJBj+GRkkfA7vleiZYUE0Y3vC2kW7NSg+j66Vn1bxhxBHji4GUo
O8EPQ5mTyfR/Vc3NX1dgkgncwsIq7mYPJjje2RzMl7FUOI15U87+4rl0ivrU9Fl4xufPE2FM1Naa
8vaqqSAA45EOL65r3io5FzyZf2Vw382k5/Nfg60tMUxQxBQ0l2S+xIDpzo6VTOfAH5yNwknyAvej
PyVzCh5ithG4J/tIkDXAv1gjB+cxLRLluGHzUx1dW/pnbST+mdXLwitnwIkN2z3znGnXe5xoOduc
vi+sknzVIk/gvTrRdeRucCcyB/xrFVV4zQmPbqyBNF9pts7ZKjgjDvbS+krVE2bU0jiZwyOjhOmY
1m11In4WHYsMd0ayATncHz3LyXb8qWiKb4LTNE7BCU+RtH11MJytH7vesS9G72hT4AYUtkJoX342
B8rUyi+Xox7KeGUVtPiQYTr41vhRsv18lCJUd55EcB/kw3Yr40Ap7n8ZxQ43MfPczlu9HWty2aW1
pulXntOpc//nUnHWQLKUzYtUXXqC5/QzwYu3TZwsQywTfxK62elyoVB7VcoG4vxybE4VVRRtQ61F
ZiTeGgsgBnQ0cKaAmD6c6m8vBO/UFP/VLd2r2IZRH7NPwPROElBcU1HJFDUF/CIDzMsIaPb/UHcm
y3EzaZZ9lXoBpGFywLGpRSDmgfOoDUyiJMyjA47h6fuA2Vad2W1WZrXsjYzkr18kIwCH+/3uPZfI
S8gEyGZ+G6+DFBFvmgmxtY68h1H7J2A0oI7dnOjyQpmagW/p0JjWK/4Jf1t4/XBu2YNv7PeksfCe
D8ZF59VyjR0fczWn59DP/5AfIaswzye3VDFUUx+Wn3BPAWboHVuCMgQpeo6TBq8CkHngn/AMVPto
0Q1BnxkHmmXAkJqz8jMAcV6yfBk3nUhl2BqPC4mBcNL1LSCyi1I22OegzMrdPHeQSwrPxpCZnans
Bn7HUfGO9rrJpfa4h4B3SKvUvvkl9eVJe89QYA8bYC2VoKVgWW8Z5WbpXfs1DLx1KpJ3aa2HwzzV
1qFuMphAC8lEkPSYH14mA3e8afn5boQ9EtRYnLlV3J1PIQ0xeStBRJ5w6pLV8Fw9bnrPiQ7I8Woj
0n6+J6OY7OKE8knG1QcmktEd54X51Fvqkfqifp8oUDSeUIJ89PBztkA36bz56j0q1OwVC2WpLr/7
/shssx+wbfUx7Y5eEbmX2gLLThLhClne2edUQcEaJ3VVsKb5vKx4++hhFXDjt7CPNy46EaBasklO
4l49rMFue58vBhyOTL7ze+4aKoPOXDRvoxnj9Zgwy6acHc/aNiFq7Yup/g4z9JcqKk65UphFgpmt
CsnsrooBFpIKz4FLYahAFk893Pulmj/s1HgXRZ5RKWQRk9QQdOYeMWG0y0NftH8D5qibae6/vLyz
w2Zl/XFS2OD4wCAq5H0V6+fYgP054tk8SKs6kLB+ygUD5tUKl0n464kpdhPOQdGmGZvgYg21owTX
vDsbnu6Pgx3RitJuXbe29rKdryDP1jopsvNs8Vd1aDfI30YVdLs5MbJ9VhjQKYkjp4Yyj8kOPvYJ
MNTMtRBFBKC6zR2dhcGpTxkotPYXiK6cZqAESzgAVT0yQwfzMsEwxaEuEnVwmlXLBu+2cU20D2Oy
H/o55mijHNCbtXwsUncLFgKru1mS6ytWTl66vIjKSk9Ooz6TIX5yRPJ7yJS59ai9JzesqeqOPAK1
oUrie409HdmZs7TXPGKYYI8wbGsmi0bVGr86svzwaI9W01mPMdu1mP6LrN9btL4BeqphNFr5fI5M
1aAyPsV55v20QPpGcKRy5gOb9ajNrLZ7qEcqfNoJCWPGXr7pLsMw6fvZ5OBuGKLfGczsF2Ow73PU
dToPSVZKckva4alg4xvWwEOJADNPBqXoZ0N8H/mZ2KgcZFufvnd2RO2g/wmTu1j6sz0mWD5Rqx9M
3ywuOYUNc+VS+9TZ43Yx1BW2BhNawtI4/ZjXIgxE6bA82+O7VST9/ej0u5Er9yyL8k8iPOdcd+tG
xHUu2uQu04xhqYd3EoCtHnvued4XaZk9GymZOjP7TPsqAiefaWo9YFKCPZt/INrC1KTkYmCydK0i
Cg46l6G5F9WkBo+072XPOEyYivrGC3EFWDiLNe5bt/1SQTvuc4Y4PAk5Ng7j75wGyMNgBx2sDJNh
XZM8WIZ6mDusgn2qkGY0thlsyXDPDdKxtuWjU33LyFW2GpbmBHfO+pxbei8HApzwxWaS2C+qe7JA
TGO9It5ajbVO41ZzJyXYx8Htd26nutCNW9TeXE7IeK69aWInuIvWVVZXcQ2VIPkV6Yl4AoWldOn5
GO+YvdcWRaYwIrJd0fn65AfxY2Rgzcqc8qXGqECKv/9sh9JizNkTg17/kAbj7gzSEBZNQRsG5hhB
D+Nmijt8ITXbPVlVj4Ch7SdVmqg+5gfjvWLXB/HJKgvrWgeg7Cu7ZdPAkH/rBR5jL7B4dBWSUByL
utvOyjhRGNW8kCcDZMu0hNcu7Ebu8XE97MzynTQjUFAI4w+2b0He6EqEgBlv7GxF+my5Krg4TfCc
j4qxlW5PqcGzIzLm4ZQJYCeIJHc9aeWQmQYzdrs5+4XbvYylfkzzgiD/KDVn1PKHtOyBJCEBaIFF
DosuYzVCjqFyB+Yplsl2EoDiDsHiL/Ri70KyWz3zQ16rnDmJleJY9J57R7AUAX7LVlwfrQlGHwVn
05g+MLoeYJMReAfpIRSQscxSwz6IuO+iLLfvSWX9dVBKmIMTkYzIJto9vxMRTKrRU4fWOK9HS7Xy
bUQFJrCL/N4IOtjKDa5MuweSNUxcHtgsN8rszQeBNr9l1MkJUOozlma3pmTO1bre2UuXnxQafYhd
ti+y7ART5mtqAIFgaSPRonnOJymE1kHCQVS1mnYTz9Mw9lhWGuu9it6dyPP3lBbHN0Xn9AZeorsr
TH3sXZqHaqIFdWMKYvfNsNXG0F0TirE2baGCrUvA/Jx79XFqmJyPVInRTgzioqrUyTbNl4Xz+nYx
R73BftCG89iLg01ynFWav58XOD4yiVYcDRZwMGfF5Hf2JaKQvNdDmMw6fU2M9HlywL6wBYnAaGHF
Lpu1OKphcqU9x96PLjs4a30OpyLUawLBxBl6pjj1Dr20IHI1PUS6KO9X19Ke3xsJSzHRY2ALK1yV
1rleAiZWtDbuG7qhJg2MeFhy0t+sg5OUrFqmu8cnF/ZjZ+3qgkBVGfRMlF37hbxV2DGB3EeYMG+m
iPFlergYONNTW5S5l2G+RHqej7zIt2VMXtisPzE8fHELtvXDJFngAncvDIMGhSBJOHkD8AW7vWyB
GUquWg+zQ5Wr6M5VxBt8XKW1+CU4hs3mQPlP8GzFdK+MazdjJAx6IefB2wln5DRe2q/fe+Gi5OeW
E7TxamTPP+kIvaBtKb3qoVitijjuu/xtIr5XoJ6Hnt55RCKPZs3Bt40weQt07KGm+N13nPcvfMnN
XUHF8pkUyHmAhHsZRu9ccxEfAhKO688BTe2P386gPLV9rcYalltJn3UqE57FJxVTRDEyUOSABCpM
Q26mpGJ5pZEe3l/QEnX1Bg+2sSR6acXLOXYlIwZyT75Lb/vgJA9y7J+Tiuf73NLMUQbrFjj37hrn
ZZnZzrotjKc49Qtui/id4igMpwlkps6dToTXxJEYEodTIlAOKv4zVTXsyjVurDFhUoReQu8AL/uL
Mwp2RpM8Jy7LLJSqHqAQBJuC5XKHtWU+AR28+L5n3XeZAdw9XRHV+gahoP1BwWyNNXxl6sj5C7am
t++x2xGU6Z+lNSSnPpj9G5GenaqG7kTbQcLTdbIPNB1au6nx/Q1aLGIGL0gfF/KSlLQpD3GLak5P
RGK45xGy0YHKNryDRvxraD47Y/jTLG7+4tbiILRNZ1BQXzjcJUcF+YBKA7I5bUGDmYks/2CiMM8o
BZfeTYPNwiQ8Adr/w6etkx0m/bwJNlc8TmUjj0XRQvirWZp76FVsLr0Xk4wQ43/5hss0wGpLrlA0
5w5CwY+KuBpVcOfWHus/aaKvwVIfADXph54I5z2L7S+xOHdZKcSdMcCWUrkNZ5+cPPBy2Jqq/bsY
rrrTffECIdCdhXgaELXV5BGUhR25/T4ljpgujCWVN1H+EWPtv/YGFWSimqD0uKw13eCVt7xhD4Yc
MLx3kBHRnJKzV0AzHM2HevKpMMcHdo1tWe8BXtScQWrwQT6+J4DNy6uqOpxEAJAgFVBGu+CtJkAq
9oacihdBqQZH91c5G+wAaPFin9ca9wy9Ln6WfaEp6sde8peGmF0KjxvahjLGH8kfZmJvPsaIVwaL
1lFkzK+rpSb3m8Xq2AxT/1QglVNnYt+j2w5PBWat/cic0uL5UdWtyWEEuUC7Y7+LTGr1ViGA8rGc
KvmknxFpKkkUvSrV+fuPWAkUt+8Pa/xkZ9m5zb7UiFg9APyQGi0bt3OJjIkP11CrB7b1dHP+/rxm
bHokDrOnPCfCW2vGO11zIv/+nsqf4Wqs332OMMGrGjwcmVRMGxjGvz8iV4Q79PvzUfS5SWqQ//TP
r3bNiO8qxsqf2bGBqY0/RJREVIQtzNlt75wopCWevSfKi71zl2hihvEUhx1W67Md+7gv1Nhx3a2f
f3/UdMCxlWBm3E7jGblrOn9/9P0H0M6MileXUm/Pd4G8QaJDAT21nRm9BUZf3aVYEDburMS7SxJ/
n8ZYEZw8kaQnseFDTVabucb86pZR+Y4uKghmvyfVGN8Mv1kf26n/bmuXDHOfbju8Wge/hOvu1UBM
ota5V2MfX9sJKkym6TUjuvpOE5izbzvvZ5U0dCKVi/VuCptRi5uikqyftq7866P83bepLl98GytT
9XMisvMuECavBOBZLNdPS+S1fZdEHeuIb7+j6dAum00nNY3lxUki9ZZlb9+aZKFdG3gzMZtvxbJb
4oA4Ed0EdTPR5bK+AFHm/JUDCiRg3+zq+Gyglf4zxyJ953lm3S0VOZiC3FA3OPrBzVw2JD3yZdKW
2bsAf7OD6l8f2Y555M0mkyg+jRx5QI0HBzYgNWTt3rLx5fubpTkx9cUnGPP9qUNAaYevyDyQGUjN
Rr8jSf+2i3q614VZvzYrNWsVTI0JXhJAsmAH/qwPpccJJWfCRn6EcpWZ+ogTCYPsw+1iYHc41Ma2
Th/YOv4KBh3dlMFZki6v/KAlNlOxhjxdAf/G98r0vm47+eIH+PbWr9uIAKNYm1hQCrauE5UfizMR
mktKdfn+NEXKNBfnLVF9u6tI2IQAHPyNbgz/g0AOhJA+E2fmk+5HwYyHr6bKxuSj44PySVdQYcEz
eixOiFDJHaFCssNYsz45+5+XNoWgmKSfvbSAdJjeTFcIKImJxHk4JP2FLJf5PDjZfDe00Km8rJcf
+cLB1TIcCZDEkx9k/yvlmu9esvaPj77NHqMOPmjszMO2Sp2rAG0YYiOw2frUx5w2YPJ+kiLRwT4l
/iiOUx73OySOIOQ8zroz0KMHTvzULrCZYt9rHmy3+Gmv4dhR+px0uvSH1DSgYveOf6RBhfBipx9l
ah8JST6wa5p3+GZ41xOdfqZI4uFAhyKQbyROKq6AwRWhJCYLHca7x3EKQKEjXxFQfYTQgLjSw0uo
9R9lZGpb1wsdjPBtME9F3h3iNaG2sT1HunI+2lIiE2VMTDJH2B9WK7/6eibTzM/4lHnqKR5G4xUq
1nYoMnZ7ay2KbReYCZw8AF6QUsloY0pmTL3jinlWDFTvaN1kYBuZIJHwWOUzrOecbmte63hx1XYh
/UNqlE/LaNv1TfGkxuqevXR3lb0Jhz8Q7ktk9tuOaSJkpsA7tR43ro/V2Dfy4JOYhArndFqxrwES
bBs/yWpi4CnW+6ktxjsiK9UTkaFXogjzZ7JwO7Q4BLGnacypRk/nNr0AaiFcVKQgh1gJGP2vX29b
Ay6IPamrWcflG+WR//x6Yicm3T3gOx0WhTxX7cdCD8Y66/FhfrxhYSqvwqhV+P2bWR1b9sxtkqvl
Ov4bsjbmIuzc5ZS8UzFGQw0dnqzjRwfS/eeIx9Dr6LaQQYnc5gbPvZ+TkJ3HAIU28j5tU4ESn7k3
U7Ntnuhkfvv+em8bLrsKqzonTle9lyTCYryAn6a5hDphRBO7zbCLl1mDBls7xBji7XU5nFLRxK8D
uvVFFFMQpuv/xDCAcaJqvItW+S1zdPVkR9HNh68fxq0wL7bm+DPKWB+JSk6fNUlwmrCIzEevqhTu
0UAOJX+WLJ9OnT9wj1QYjQTQksZ5Smf9e+G0bbPtnt2aqUZCZYyUHNiH5WlWwJmYC8QbOY/NB4bl
AcAkDjTWHyekEBU1wute1XsH8f+jwOGB1x7huK1YPCNuN0HuAmqzORw6Z3iuC8bIdOjOjK7m+qmC
MWreJdnyTM1x++xBxNxWZtufpcdyZWV3rRGDeXOy4THvWehlYj/mHYu2ntRviMPiM0czcxTvnaFQ
pCdqjXgSDzMxas4HKSlJVvC92eIgUDp6QmjpgeWB3BnWN0+vY+NhCdSdl8beIymxTwWa6mCuz1Kn
4Rp33NWdA4mDp578zIy/cV8XHyUP/NNgWtXu+8tmMjxURTs8gzqRsHEqeP71T0TW9DOaiyZ0JmaL
cab914Ifz26W5DNIxA4aS7CL5UQiSgcoRvHRLQYY8Qx0WDb85ZQNs7W1oHJ94PgmybG+9raNOYMi
6vus5bE5uRzM69gFUhMbHxPq3jHqZ2MHPyUiXz98JBlC3zJ400PiJL+Xsr9HyGZYjakF1hqQCGJ+
sFso2ABkMNj7wITWBUUgJPxTf7YxEfElZwBYulP9aRjzc2mJ9qkfx+QcebBlOMkccRqzObG56hLQ
UY7sjqZhVZ+jIHJjXOHbIMe3rUvwqH5uFZy4ufaOiZUQN1fB8jkP0X3k5O1zP3T61jKDD4NWL5/I
F9ANdYX5kvjKswNl9fvv12N/Z6RjsmUx2xYJAmxLTpr172PcIHVbcBDIlxUzPWKTXaE/SNP8IAa+
9s1eQbBZF9t35LGuuH6DQJ7EdC4dJKDU4U4eWrVsnWmEjCmcnxWRMSDA6xiTO8dIiAwP9Vs7vmkf
nEHNfPSMcW7iPhf9ZzDg5mSLBZLmZxMLbANm4a5xnhelS85HGUWZHXwDJEL706hSdtmQP77/5qzF
c1y0UKjlS6nNX1kFuIVWxsc67fR+MvILpwHMAOn8e86S7eJ7+VVrZt1GzyY7KS61HWH4H+t3R5TT
PskUtWtURmw85DC2axArtdN+SrpsNlBK6P417K80xa0QF9Yzc3TuZNVnl07waHCzcGBkv52gXTLW
9Y7TbOhdzLNMLBa/Oe1oWcrtXLR9d8RO5uwaKGcoSmzDfWpdGThwXA5UTSwL80+YwkUN2UpVm6Yj
eGFISVSMx3hPmnDQvLiyDuQFFKvz4jnL+fuO8nPyWFJGvxo6D1urzA9lVGUnisIWNOidhXea5MPd
IiiNIZvRgcOOXkQKdytNZMhjJEX1dnzKbdrXplL9kyzWca3FKd2cLOszCprHLK64xgJ/Ewhcsysi
a+RwfLSU9+YNeBEZwrNjoRl96rqTy+4WX0PsHQt+onGdHrh2onfp7D/NsxtW3YiPEaWBU1+qdmM3
TRsR5ZfY9ZkAw4GYegLQaNWyn/IrzN837vUDvrZ3Yp3vICsW/FeYsIJqUXcRmJVNP7DzKbsJqiHT
/sp06MpuciT4mSWaac9rVBt0fxh/2eJBJpItj0mJ6j4KYKKk30BXtOqVAvitkrH53Ls196bJAGHI
o7AgnApYxukO1PDkh6w11Q5jDk/gvj1wgh6ZDprmqZyBtip2xhy1ieK7YwYIJ49+cJC7I0pHP4c3
zYQymjs3F+UptzDvrq+xVGnx2RXpr4S4ANn34ozp5+b2hDq4q8/ZQhDZz3FGCLlFgCTfBbAaFqCH
B3/9391rV5IPjfSq3zEzTO1XqzfYehviHEf4ynM5uLexgUZIAjsH1cth1hnEq897Hq1SRqCm92aM
6l3kZPweoMvfEx8WNm8VBYTRMXFpB05H/Q5GHF8z7dRNTF6RG3YdstRGrvFtApJQrEZiTShM98nC
beBSU4HoVhk8UlkWbea4P1xhkcFZQ9t0cG8Wz8iYXkFBUNYrA3pnHytooKhH3ifNmBQ++4+ZNrIH
zGTVLfHYkWdmFfzoLestzvOKVgpOLibL+A5SQrkuxsfeaTVLgJy2ldd8dJapeJI5xc3m/TEyTIfJ
gjYmBrZKBIDpBllbQlVQk2lgMZKq/Ct6g4OJXXTHItMdeWGTgINLbWw11AAKTfaFqMB3vNdXBkfw
RsVCGOou4HyI+UHSnpP0cr8Y9PMp4Lp3FPL8LYEpn43ee4nJKz82vMgbP6purcVa5I/Kuci2di8w
3xV0dH1uwRz/CEqZ7TpzTs9WmqsTj6hq29NAGjRJu0nLqX0otSd3s7ghwugjaKruec35s3R7Y9Lc
2drgjgBAdezcsmUvb3tbGOwXAhBqb2YvZYXR1UsuTeDDaxI/0EBmGBx8l3i4iyLAtBFa+SFaUjqB
3vpi1FyaHSHZurZv9Roy8/k/bpRO8kCk/DWIkm1R2fOB648ed3y3YZNk6c7kH8Cb/wxr7xglZXqd
HYJ31KPQj8TDUyXgOKKm2rEL7DaDHPQpc4e/jFxHOB++B6BAMfWtjwG7+HAE87BJBmo/2mgt5DK/
eESENBqS5VI4iYfkuJjsbQPGB5tG08k5+MVPEqP9PX5DOMbafFkNaem6lxgw6/VLQXCM8+USudUP
irXDymf+X3o8EmYN1GtK1LkxAxZnG/UJNpJRo3O6HQexQbNAgRb1QpRSxCleh8D4nXFU3zO1B2cx
YKacqiDs2gqYhiHznwCqjoy217px9ImMYzr7haE48hQ5WzQigT2LIPYbT2C29V0nKZU1OB2A1cSF
MC9PXqusW6tjG2cZH41uBDprq4klk6iGdrMYpDCdKhVM13nMMzZnEkP/obamaGthWUL5M0jjJ175
KROcMERK66OR9u+qsIO9b/MDpUySa1edXMNSL/Ta9NvU6B/Z9Kv9iOhGpgZG7IALV6XjT3sZV1vE
2chjBxbY/KeOtjNT5U8rArCLWJMwZaDihO/HZUsMgpNxS8nvEmf11igQiS1mpreWvCJhYmyaDeir
W5WM1cERutqBoMW+xkbdYOByIN+IpXjMn75/uwCv4LpAOpUeL0Y+Ab/0mNE4vtlDN27xrxTWUxPk
sDabmGTzutQi3wED7kI6qPRF6oqLWiIsfH8LklCPvePQSW/0D/kyew9zY351XlZ/OhRvICxRQe9k
p6kYKaBgW1qTv+aQR4fe98HcBpy9+T53/58jYo477GJmSxSyTSnb5gQ3Jd0FGZv/oVbj1odB9zm1
OUuObMRd161k4Bin2npZmRYGybFkh21aY3GY7Cb+FLFxgfm1PI8MT0nWRNWhSolKf2+sIJ4fSwOL
+SBoXRQWdJgEaFwsz9zX0U3Qs1uRZZ+myNpmtEYa5QWlzt8F2ruyy8dd3ddbAnHW0e2r+tB0/rVn
+bxMkk/4sU56+EorphysmlQRJy7XqGOQRsI4Cft9wCBS+9/JUjwthckv1Q80QoEZqQe+bvgldYa6
GxhVnGP69zalhdxTJ9heo6S96/3sL5Q+5uENOoQRW0+LHl1yFn8ixIcjvUT7ee7pr7VhWw90Yoic
oVYcdEC2NAIxz6W0i0Ki92k4dDhhg4hCwIGDIyLFZsagdEgSozowVCPFHI9hB6VQrrasCklA97xU
OpD4NB0+ReLiHcccDG273LlTscAp3C3Scfd5lX96eUroiLHcpqd7jF2b99iOfhwCx6JBl0qHCBNP
Vz4vmeL6Y6iFksVLZjT4g4THmtdP/EMZmzo/8dWxM4oO5xZySOUR9MwNq9+nvMhHQAqZNXMTkHID
BtJhnTd9alRXpLNHNmoLKJefocDhw1PKwQa9yGsHmIVhSE3Rj19xzFrqE43Wh7pPWQUyCWktepoo
SZ0G0DdDMQYXngav8K6J11gzm9mKphiRciQFtbSLUak+HTBkVctibRczDg4w0yEon60U98aYT7us
jZt9Y0zEVLwPbBxPU11tzRzqhrDHfJuc4tzDCMIAfMkTRkr2cFvWSZBZrpXhsmkwDPdh9kP2ETiU
imZQjrJYY21cUdk6McOSl7DPCAtqfDY/NP5GEoA289akeSXdMjoa6Vyex0D81CDn2Lz6R4b+y+g/
u/GCw2CdgtU0tjN1FZugUcepzB50vjySxntj4701wQZTtP7DdYkx13F0o/Tx1A03lKVdSzGKtOBQ
ugVnmyn/IgoJ4SONIWaUBzn0BvWPmYVwRz6+5M41wYMG2DE3dlGQEW0fou4XbQXVYTAnJEnhnGXd
H/HOlTtnEvNeJQwnAs7TY4RRk2acwIRNLNpuPxbE5XT/JSu8h9Xk/MQL/psyS0TpDJ8ScUimKA9V
dgHLX5+SrH93sOIfeAvhYfK8xs9MW1fZXoxs0fi6AkwxPUKc8vrp3HLM5saAAmyV83ytqumUWrxa
IhqdUzKhWmfE5SB40j+LQY2eM5vtOr/DtGl6fyfkcKnh3C6O1d0yCnXT0iCUYBXF3i30U2kxbqJ/
LKRtFcgzMuamGYOddpL1xzJ3RauxEi4Qq+C0iDZY9Qv/Y3KLX+7iXQk2I8kZH+wgB11T9mvOP1ko
qbXF47SFqDBtmJ1+uFgbsU7FO4BzCxdznfK4dEJ/RCw0ieMw76kpz1oOtnIPtj/WmKC5mGDtscFU
0zamwHhTe5HF8IyUNO5a+r6WJtp3dnnTdBmdHXieLJeYmVlf8aDz03tNg0V0fZNjfOIdh4nB83CD
e8tpog+QorTHmHXemLK/pQCWjxPyjPH4zUmtCFGOUUzMU334JDfQhe38a0wNgNy54hKlUyAX9k71
8d8+rVC6k9kPgSexxZPJSxnFmDtxw+xpi+43OMNnzFnLY5PmL+NY7TVo6IOrkI+1gy0MYdAIzd5o
2fweAMc+N8GU7l0E1m3dEwVb2MZlt1hbCGxkNievOOuCurBRUr7roURW0kTWw3i2TXsoT1Hrs4ba
2OAjUovBLE2GwQLWe81zSyAXW4Z+8NEIDqpt/3S+0YW0n5c76pT6xsQy2jG3yNjFLl6Aabe/ARDZ
UtTFQMGrNpXnflHQ1W2y7g8zTXBOFigkObVvQSQOjueE7EBfpFn9VD7lJq7zC6TZYF49NgStgx/S
ncRemCa7VriFW1PRXdYnJ7vDH582Xz7eE8ylpFKjmYhDZJyC1nysA+AhMQN2lx2nXzqvHRgZhuCX
Rs4vOQkBwVXEFcwzRZdAhDNVBgyOzAyOVwm60J3fALnJIvtoBDtDa7TAtKUY8WX/sxxVzWm1arA5
uH+EkUA+FZvGMo29jYoQguG/tM5yipdkl/KPI6Di4uLB3oSQGOXyu4jFczHNv0lPdpuiYmKF15qY
Kfx6pP0vh36pzbHxJVtTCATMKr27AfCmrIqEF5FwSQttaIPjfs7QRVG+2AzQmMfikRB8X5gLLr9m
R3wWwfAzB3nnRvEfQ5f8Sxb+49ThV9GvYiIrgY/D2YI3JuK8/HA8ln13HW7Cn2DmUx9chu3XwPMp
AcIs2xuqAbBfxzsz/oVbpAUwQKIW7pa7EUPyA6gbD7PM4upmWjvYFEuXS7lFDVF7Z5TwBd6Qn8LU
DRo8wSROrSTgMmzVwbSH7LB45bmxPShqfvBEU0RYUhUYDtCXhNUJeoij+1ismqsMnswS+Zmy24mn
5Oi0YY+Fpnywc6Lr2lvJTHu6C8+Jll9MmO4bWakbkt18Kkrrwk2HZR4RXjS/+Rtw52DQJ/Z+UcSg
GplBMGeHyUr3a6rt6ajA12nbGzYpdyUHWyO6JvlOxhjeZxmXWzcHxyQlkkE9GtesIPBUYiJm2lLR
27rlFSKDZtAgR5CmNOR8dDyaCTIoxn1cfeW5U2wfE0nt4v+8nveFLGtd/t/lvP9a6Puft/Srq1X9
t/9v/9b/Rz2/4r8t+l0NGz//4yn9+reu3/X/+WfZryHtfwgPU5n0bWmig7r/0vbr/8PkOM3kwfMt
6Yv/6vqlIdi2PGlR2OiQrIXA+l9dv+IfhPUdGTCJCBhUuPJ/UvVre/9W9CsEoyThCOE4bAZNYQn/
34t+uZuAWM1AwwyFZZGSDk9zPZuud3U6rHi2M9M7yIWYVjK5cpvDF+i8F7ps4quex1sEp/5k++2D
jZB9dNLhHa+0SZSkkdu8fJyEBAQxt4dqHs1LZcr7GC3nw//9L83K/7vA+F8Liy3f+n9+D2RlXKSO
4FXm5THpRv7XwmKvxpQGHMXesQPZiYiVi4f0vG2HAivBaD9Udkpld2wdEvaNt74pV47AlO1GVXxk
pmbKjoRTsBCdRRmcHWqYQ2uyArAVHhglG6SjbbQA/zkIYzRAgFVi67vBJQjSDyNj72lWFH7Nsb6V
yXLFb5lzU4KQip8tjEyboObezryyuk+HToQtXgxmo3SsgPYPB8+wwxpjzIFzJre4/sWQ5W8r+q/E
wWArivi3q8TH4A3GLhnjDL5B3jzxuIecYz36TmzQPq8d1o76l8uB/MOQrMUfAQGWn8ZiHFPLBcsa
x0ROabPZ2O64awfZXtcuxs77BWptZTizYN9aUBp7usAInsKdv45e/pq2zhuFmnxnVrFswKQfey5C
OpbtcqgtGNFs2PK1c8Y4TIoi0dwdxzAZ/UOQpoe6IkVPCcDL5FXx1q3qJJRaH3O40p6iWxY7E63i
qsg5QXF+AB2MdD2ne6bHeegMyTts1JRRF7Ez0L8/OxN8F5ISpOD8C0+Wf5QnctZgOoIOXBOrNx2A
7wkFeDKY8yeHkpYSvjmEsdQWVJcC4ATnfu8EsBgmcgtWg3uSZEC3jbOYHPUSnGq6tzbSgNFgDzxK
mqS5R7frCdOMPZ01YMu7gfhC/qr88povkPFtjY5moKaMmCLo6bDdmq1jifmynB1qjwcyF7rk6TpS
0bspJP78BifALrBarIMOEAxl8Su4eHsNlPAwinhQ6d55jBZIYX2EiauRxQ1y9BEa5kNikdVyDMWm
tOGIi2GOLfnAkLMkwAc2ibJnDUJdUBfCSRuKXpSeVeYuV/AR1qYjUXSfzh2TByKrVdGkD4omEWXk
FLAlTU8bFlMNrzeReLxsK9ZgCvqss7XLbp/ksM3dZR2cevUfggSvuVG3b/1fkSQQEJwHp6a9CNgn
R5s426c90QB7NtkK40Vn/plG5dnCvHUmIaKpDqt1tULwyEhzDGX8OzO+n/D591Ow4K2GceF04i87
4eTSmtYBa8ZV8i5vZ+tMbb17U42jUEJi/1SpnVwHJmOaAxfGDwPnEocJwqn3liIaI079IL1icALI
KGGj1fnF64rb7FGKNAOPuXSk48JB8Ewm935r7IUE8iRgF8+IXUP3FlUuZArzVTXVb5ONI5E5+j1J
hfwv9s5st3Et27L/ku/MIrk3uUmgsoAS1Uu2JXcR4Rci7Ihg3/f8+jsoVyLiHGRd1AfUiyFLlCVL
bNZea84xW+MrcuRL0zXYaEl7LdM290gxT/PcoAvd2HuR8sLQmjGFDi9DNWB5nDkM3B7RBraryVZn
1nJ9WrMPuFcd2lsd4UllXr2SSUvIpX0dGbqA3jZ2yowOSBbITNF8qp7ipC8zdAO0tcnoc6WJ5rGZ
u8kz8vxD4XNo6dtX+WudaddhfKtqPCOFJbZu0hwLZRAJTbtJYHxIhal7I1QZjziDxyJMMcbQ2wk4
Cscc12QR1jt9whmihzPs4Ay2OQduaDofQfYWlhD4mYQz4PwWEY2m07zcMGON+Sbz/eyqi53ZpELX
/sYHkj6mBnli8b5J5Fs/lA9Zba9DMLPkaMc7LWFo4dPzb5K43Su7wQuk+hWon1HhN9ALz+b8gyZ+
OOfdiHQ5m7dFWr5DPz2zgGWgN6n3YWTazuXJI8gGraIj3/V6eFMK0koWn1RN37YBxewl+KgR6dAq
WUjndmhdNB+UVpSX26JSiLhF863SKVXR1PsYimaffob9vZhgkpMpUu3rBh2xTZ0py+DZbPJHLXPc
zUxcKYNRroyGZZKCJVEcFw4uhxhYMzIRmFOSJXUawWTpIRrhsm7HfQjShs0qxwN7ECC8ZgRJniav
OPRPquAioqbGPROB2ayCMeSaGiCnneaNsYxCI/pmm7Iss0MQTgwxozR8MxEZtSQrPhVJBzMD0T//
6vwjiadlPQigPRp9e6fng4ZCSxZXk5bj0i/HxNeQnSY745jFaXJNzPQQNOV4cPQ02yr+G+S84UM+
Z5diGjkcy4hZkSte+MogEhoXDiZxTnyA1dYkLhkAeBqaxrV0OjrrnNnRrvXiGNSWttF8RMXKRhBX
z9FR0EPYqVaeQ19rv6f0lIjwmdzn0M3pEUd9su7rhbaQlMODLFuCap0ieQtqFEIaFMS7jsBiDCV0
0vsgYsBKVuWDVQqxZR/u79K0TyH2RPOJAlp5ceIy9id9HNdNwNmpNML3VlYgZAu9fyxTfSbLiqkv
mqYMrnCBYZCohs7J6kdGKDlHqvaMzuEwD/78OvlzCsJAJ39Fas66Capy16QXDXzFJRoE0QfSsveG
HVd3i6ys7YvgEmO6IyzMeFQGZ9lxmLWNH/9APKpfI+xdj7pcFlPxBtunv4Zh0ICJmmYSAMIZ/2gY
HgFKPJrBAhPVIzrEC09LLZUXzd5wo7KrTGdJBivOx8JxgEyRf+lJoe/6WtavAMMwDkP2KCv6e4gr
D/WAe37yQX7GKjPhgF1TuB6hU5/q6iUns++QVRzeDba+VRw1WJhHgN4JbuGIIHMS4pKNSYCLhisZ
K+Y9O6qzweB2nhd+yVworoq00by4bVDmOwPS6v5MLKLgno5DkHDBnM762jH8pxpxVzi7+xiTMEAO
Bm3qnlXd2Q70DWQvkpAhbvdAzZH5kujl3BlO1G5gzCtGL98IKdgOjLzcCvCv1U07/qeOgYGLbQMz
okuWahtYF2uMD5WCa+kuwluzZwqGrZTrr3pvzO4cl7h2TePdKakmXZKi6Gp6iqjvdVIVRzJIaD9Y
kPX1lOqq18lLMFMCprsfrRzw8QD/AoqPVx8bA2P7JMSnUTF8pM7RHQtjZGvetTJ97eA9z378ZEC6
9mqTUqRD/ZHEsL9df5arDlxGEGFLMIjDKBnjAnLE26G/l5X4JRNIyUjFiXOSmAML7bkKe0pHxiX1
2D+3UbyXyLhGZt6LnJtgYWApcePlmgXhQwszpDx0OXXN2Qet+4gO/InMWXMVj3AgSji7wSCOZugc
NPh0ntD1H37f/EigwXpzjI1V5vEdOXLfS7vUgLO1tKuTxEB58MYsFa7pw5j/zPzuWnf07mqlXjKy
WJw42RcBue5BMG07i1CY0Y4/VNWA2TTU82xS6+L1R2tfb7qyeE2lz1Jcj79A8L4azbCvp+rL1CxK
Z0I0IDB+VyzuCxr34I9JG/G/5/34NOotot5Xs4w/opQ3k7jjM8udBxjbDxy1wNIhNMo7q+ku8cAl
EBgFs7uZVF874gQR7N0E+Ls7Mt8bR3jwfflFbyLgfwXeUTKEr2X80OvV66ywAqe8XTB2zDEimCgi
xvCntfxWgxKCKtUTyMV5JW3Jf6QnbyUUy8QkXUG4gxQMs9cytqkPeuBFQzs92tK6xtBEDr2LKphO
lVbXS0UOvKE5UuGRTWU4YGN93olh460rXXdjqeSX7zfSM/3kLB3X9LKDGmDdmnP2vdAiWnTgo6Oc
KRsnQINZ0bjsTtC2ykOkwo8JWQDuCGIiDOdZTON8iRKu+rAdTK/uof7rVQLek1Eslh1tu2gGVZVe
0RjqW6N27HXj++LU9lyi/UXv3IIh35DPA/G1EPt5yPCPwQ50c7c6k97aXY0ivQuXvHsikb6mQWEf
aDDRmG068TXR5h3x9V9AppZ3RHq2F7RDX4qzSgr/S0oA252l2wK/Lb/6QF8xQ8GNycJD2NOobPO2
L0mAoGuk5HifuTlxGDAf/dzvMDS30cpONPfqzn6DLiefdnop862OZWhdswa4BrTQr5xXS9b+CLAH
c/pp236/s6bgHCgmEtogQXipNfq96qnuf6ad0xxcY8g8ZGsMdxqidOf82X0c6+SHjo/5fkpc7UU5
1bOpinZXJg6JPXZxrM2RH1n8M09zf8+EPH4MTIpz2k1yb2Vd/Hi7rw8FjUNMe2DIVxG8gq2IWn3t
+nLvxgKpCAtzjwv8WcB97ScXsbnF0MCfszuncLDPN9deuh9NVpO5AtKszIl17Gd7BwUGA6Q264yp
HANTYNwhOnZhjgzF2gldH5CfyQI1ys+lTea3Go0UpW8/rAErZlr9tRgqG3ZgCJF70L5USdcRYVmy
2BDuvitwuEO/zFtA+T15KCVEHu9WHRk2jFcuGPKUmDFXZ2u8n2TqYQiMdrkPmpvdaKXFHOJJq8QT
Fa9tD9FOGkqwj3q0B/tDExpyE+chsSObIkuibRtk9yptx8vk98kq7ZgwVxMOvNtT8xzyedz9Mqsw
4Dr2WDSw3HWliYNu5ndl6HbbW7UWSYQFfOnKNz847pCflam9bZgCb4Mkv6OXt5rAWl0mEw+oQWou
584cIToUgSmVeMOx3o3rGOTss4heQULu+jwmaTA3KB4zho4IdZsfVQlQSmvIW6ll2JwS6II5e0+e
6Vc+DGeNdMzckA+RkC0y0bHEmrEjT0oc+oFZmAgMcV/DndAN84EgA3lox4IV1FQ/ZOx9d0aX0hOv
RGLuGsnsviTCdE++KeGTmlAbOx2CdQ8cidEGW+QMy/oYoIFThbQ+p+wds9WPorJOocahuKxXM+WQ
WNiTtt7yKY5l5J8bRlouqMdnI8t4lXjbCQmatgt6AHKXNHAvvdn30CP8cTvj/wvbenf76gcU+ave
KifCKeofOT7BLeYsdzcmZFtHZIbuDYBvu4gzwCwne8tkBt4KoZyHz+8RJdoqI0zsFFsIFtsUlaHZ
UPNQCQedRkKkA70oqNXldrdjSxI8Zg2PIeJmsr+ineMmS+AaMQFAtREaptawQ9vJMgon9UhL24pB
ftki/wVuJcWWYxNNMqKR8bPx3pxT94zy+KOJMKPp2nNtPVtU4GiGAXnbqQ53KqjCz32ukY51aKnO
LSExfuk03CkO003ZOePGLud2P6RAjSgV6D1VY/gEMpwL60RfKgv7V2D9lAgVdoTMpBpMrXUUS3+d
J1ELZwr8qTAqdQdi+Bhqc7XrRNseADH4F7UsDcYs/6AdaZz1pEQjQems+w3CBwoGi3bA8n0dyOsA
15CypK5c8UoGkDoORrrvKdK9wAdoSeDh1wmFU9NaxvPkFgPRA8QdDJa28zOL4NROF/fqdmiqAjVM
qPurrI7l4XZKyEITAaSPTLtt0yc7+1X5rnO+HeSGZZ1raM9nnGtUi0VzqaT7BZPfXmhl9xSWHP+1
hai4HhGTTUOIq25mzBQRzwZong4+5xL7oGn5z9v7t3yjuWqRBYbyK+nzKJwUsztDdk+4zrRztxw7
ZMeZXog6iwYa4N/RD3mfVo1Qx2DprI3aqfQhAYB+MFaROz8DLNIAMyDfMAVUWaFv0bcgn7efAlzT
vRAMfZ15FdazoA3Eh5jp7nva4DYaY4v4yNp94BSeUQ50YCO0pwSo8kZheTlWfrfplYR+5KSstsur
8MOOKJXpRwv54VwyDmFl6ZVp4tzrsih3rcFszyTwpa30aGfN9pOtk+M3LideODsQGoxD45cft8+e
/exLMy0hSXO1rM6W0akdXcwKXczsrglLJvlyxF3eZ9M9Tu5focT8pi+7AfB2gdSYNJxeNepQOdne
AQl3l4KAwH7TXcU8b/Lc3DpcaJGNzlAhwAXc+2PybBYGyRvRBGiiLOMNFoGd0TU58owWWpOxqDdr
E6U+qcgMn90LC2hWIsVegQfe3c7bSKhPjhOyXLPagATrQHooBCB6xT5MikD5j2YDnsCf/ZNgLLbG
FnxA28oFH5zOB9HUjrjH4hSfXb02yAaJIcqmnOFFhVLZimmSVem7A6zsoZjSHRk+DKfHYTpV5Okt
NqbeywvEX7ezBAVW+S3pEduRwnXgCuie0/lXWgv9nFjB1wpmLGghwNNl3ztQvQt4YsgmvJDAHi8f
kK4OyDpZLYvvwk+bhwB1aFubwVlM+h47OYgb9P+lNl5u5/WUIXmtM3zmIoPdHvoA8fYofW9f6O2I
0airYxRNeu27u6mP053Q4xeh058M6vwUgKy7GFyH1uVykFmdewZUl0CUpSCl7ypJjxofrKRhP+g7
TEAJTIjY3FtMNXe6b1trA8ULLbBEASRDkSMQVB4yCNQ0EwRZk1nYbSzI7Ss7jJrz0FmbsNXDkuYl
Wuh5IVpVS0je7WjMup7rOELWtRbne3qEvSdiMmM4xb8TMoZ5Nu2qTZQM5RdTAb9ATiLbJn4a3gVq
UOLTVfjsi+9Gay2MaqM5DLb8poayOYKhpEwJ8VTT7+LEzg4ejYLzV6dg5gXle0Js+J2zlMdLRjFN
yUO6nI/MWVmrlrX/5yeqET+1H4mu39xKCi3uhl0wOdhOnNBhp7Ca4+0fcdI03HFwPhh233wL25F+
qmvWG65MwcI+MI5xHdF4YWhwqjQab5HUw6eK/Z/dryiP4xDkB41PcqUT8HaPPbXaxj5XCk1oB4j/
SFhUaoB3qFFxxQPLQ98yf1l5Nt5VuTMAAidnds6w1+Cr6PYQeRhWJmIH/wFwAOeKR5hzdwmtxr4W
w7kOlhU+y/tFamDiRY74fqLmi58047N78JdzViCNS0XmQej496HiZEJD5oEoa3WcgvlREDNwK14A
FXxjod6d6PmLtV6i0YWmVV85JRz8wOwu4fAclEJ/pWVGfnTHEWSlA3AX4LgfyfBzrgtzHVWlfslt
Y6UFrvaaEAK38iaiWx/DSdB9hx26T/XyDco50sF+vJhxxcrZpsHcZPi4bhd8o8APs+Cso3fhdnAV
G7KRJgVRUJNVdsx1ujNuhwDFl1pOtADnbFdQGSDX8nzOdW8leUkMZutd6NP/t40JGXcErX9GnX2f
1ZvEqIyzZeU/UpdEax9B6ToKSZFqG97Lct0QiqBQFaZbJN58U43gS69tnPJER8g6fK0JSEu0uyIy
ymurlc9kbASrGujgQQdVsCoTgxcZrCzzylYU9NppLkdFeMoldsK26R5uhSfurubEAIVKYKbOs7W3
BjNqQU95fdvN8zBwYcJTPGqQi6Eq01+Fw/8KlZqhS+C3hyiJ99o4VR9xymVdmeaZHr//UpRYItow
eyQzJWVyQGqaSPyvNN/p6BOFJ/raJhJ6uOb0pEiXm0/zPH6ESFQPke6yHDYK94GzKvVGgDQ4rAzr
xHUXk/gMsL+xUOP2DnqWSLbIsMuEZmJh3/fiS+/W7dUvkh/BwHimMWJaCkuJYSypJFbFi9EAuNx6
qK2WH9zI7QF55CDHE0PtsJ2u8YXRN9ZFv0EF/YjP/6zBd9hm3fhgoI2F2xp8uZ2a26qkZyKC7BzQ
+FuVhAHxTW4qUzV3GrJdekjAYvoxepCVHC8jGe27SstxHsYQfsnPu2Oe0NMXj7H4TciXqjI+3t4Z
Eb/y1R0aXITBJaCpeYpicsZQKspuQMW3lEqJ6+xSlEV37VYu+4p8Y/Z2Jl7VPaVlyZQpnE6JyzBk
JvwMNXZyTG2RXYaEuRdRVizMZYqSdhovbURUR2MxeSEDy9plJjHIHEQ72sp32dwu1Bq4bku9NRSE
MWik9eaZGLwiYuna5CdWemKbAgKUPdkKGcaE1eCfOnArW0vS3beWqDc4xdpKGi7QuBRmozO82noJ
tBLlN/LLpkBJ5lr7RhVL3PkmmLClGPX5VrwrBt3b0dnEagh2ljXNSGSQhjYhXJW5+SWK2dwjFXyM
JLQf/KTTGgdzvxsxD+Z+7Z8UYq4h6ggFoikIKLp5aTTaGZw+GIMux5pmFOGaKaVPu8FGQryU9gzx
dDooSFDOE4y0Qx2TrmvBqLF7w3oVrJfXIyiJfWe90c2xXoplNlGTX4aEVFUH+B8QH41F2Eux1znB
eHCzBLmpjoHKWg6CJumfWO2Lg1ENV1lMVy11S8xWLON7LHdDpcw9sp6COKk+3HcxGBFWT7cSN2xp
yPbTvSj7yisICfFuJy1ixPxT7rHbCLtqP3UYiCiCn8V/GHeb+t+G9sqwDCURBUhhmjqLiL8OuzFq
2zLpHeB0M37c0RgvNWMDy46uoT1Z61stClDoIdGVWmeDpABYLsj9UsTc3iPAAEKNtTrYjcyv6EaK
oz2fprLNHgfGUv9fNpK3cOSep/Lnv/7xUYATrKfHn0FU5Ig+bg8dfvzrH0gQ/sf/+p+f3+r6OxqR
z4fuv2c863+DcUr/ohhh80/BiCn/qTumYTgsn3WhjEXLMPxs2n/9A1UIoc66cl0TycbnI5gf2vBf
/9DkPwVSDlfXbXRrppTGb8WIZjj/1KX5l+f9+439n92t+dvvf6otpBJ/2f8cnVg4XkM5upRSWcL9
m2gEEBh20NjZKov1cTNJWh+uCWdJKwbCUAg1izEIekTLazyQvqVCWpscilNeiulkoRH0EF2RhTmF
2amZCWYou9Y6QEhb3e66/UC5np1UMxObw4UdMGO65AkkRBs0Q5McC9GEpyyofo6DNmwcTUpgfwD1
j0FEzaMafIyV/WzDJDv+/pF1QQjKitR5ncroKMsc80dgkZwMD2m53Q+AJD5vVgOLcngsyNhyMR2p
mSdar+T5Mlr7iGm4HaXTWcfQVVz4F04TmXtDWG1IsFQgWsy0w6LBsgMeLcoPxvkrWw8tegxLTAzt
XHsW8zaCy99oXnPX9jE2syR7sFm8bkm9nUTmuWjKlyrc0+sM0Bs+J1+4lwn7NvpkfFwyle/kTb62
QVJsapYuZGCNFyfUvw9d9lAN1PRxR6SZ+VrHYLPQxwzrSGQHDdTRyjWKtwRZLrpUly4yfheuK0SL
W+OwgIDe6CsOW0iSIKaRE3qi0JQXyPS+Jyg3GEgrj/Wvghkrbls4DgF8VPXYlHC+36dleFS64Qu5
0I9uhn1FomxlOgAKEOT3KhnHFMtMPtN1sd/h5fSezqHl6fZCfqkCL4AxNeIjWmuOiCjdVOeVtGmZ
RwTvGf65lYmMpEosiasNxSX2dbIOfOrkIszXvVFd/cAu1oTEMt6B2WbHSA2ivt0kEGfCMH/R7OpY
YEPxjIn2njS2yoh+9SwEAJc45EYC4Vs5ixd+drJX2ejfccY+z1r2Uln91w4R0SYgiNsV452t6Qd3
Qh0+ThfkEvEqSAFYDiJjV2rShyzIHvws+RmP+XdVOaildLoH8hUpVrga+C9tl0uan4csXzASkLfV
hw2eJLP+CbXtzKRVO2lpAYmhBlXrkredYJ+ooJMlaXOHnDZEy7hoahNzW9dr0JaeqFEWZYbnU5+1
9CqtBlhhpu7NuoOoCa0jC6K31m+J/ZNV7CHJerN1lV9t0qsKk4nZ8A5f+jrls7tJGcKsGd/L1ZS6
J31wvXlIyx18unA2+bDmudgQwBfHIAgTZ/4601pKJjbIAwY4Mzt6rqudWWBhSSBGrVmDlhFW28Qe
X3qdoR07np37yVqDvbJyeuDXDclZz6WJx4ehMcTT+erHKMr7ZmnKyVM4YFgH6BGu+J/Ee9zl51i3
h3tHInvxy45lcMWP2k4RSTFi8MnIAtSnHcMUTY0kz28d9MG7HacwK5haH4KpehLuc0dD4leUaq/E
OTUbFUDzACfAwDDFmE98Cm38lZkQJo3EV2OhQdKCGEVxwAQKgQui2tQlm8l5syJpPt3cDhPdOhBp
e12EA0chMWBDr3+xZYCKtorWI9deZkVDv5NjPB6bRt+RI8QgN2b/SWqieEZhD9h+WSCnfDe9RVBD
Zkf+bnnv0OflDFKto5hyK3I49YHFBKxE1zTvprRK7+FlPlldnB5M58Gy+ifDZ3CMtpQOcFLXD/QZ
k3Nmzlvdz6O9OaTf2kq2B2A6P8ouPsRkdB7dWhXerIDu5qJNkBzo5tcciY4bwSztO5LdKRXWZh47
36JK2yf5kLzM1jCfRA4/1wpbulYSbpLDkYlfmRM4xxxBhuGelQmjkNn6GkrOI3a97wXCaAsXzMon
zeEEW+hXxDreM/Txlxsqlm9ytqCNTtUFWw2OG6yPLStQmsOhZkKgQ5PvaJZ/T7DwlDr3GNW1e72d
xL32C11iSYcSfDzOGh+05qiIs2h7+O/QG/UHgOR0OAsyHvxh3Aaqqp+nOSPkJPWrn675jNvA+sgm
Ez10UGpXlfs9Stvk0TA0zVN1zHUL7Udfq5E4ilNWZM13t6EhSG8E/cfowsRAl4K3wMQs09RvjbQ0
VosgrWtTT18jDCHEv4E5rHQ41YM9kP638IExntyTS195dVfZ39u4v0smppRzPeYbsgpQZssRajaL
CtrHDUtTwsQLkV/rpAWdLcwHhG6NZxZmvU+6NibXJ4zuUzO5R3ZG3rZBI7nnInOH3DkjEJdrojMT
iW50A+F7VaudBhv/x9CLOxMUnqygP5n0VFc47ljRDIVxQo1NLK2q9grZWFlZvjdnlrllXp0SXNTW
sN4EDZEOvFTfdyZRg9T4gUVcAA28LbmnXDn16I1QRBPA1/zNStITYKLpe5R4ocWbL0zkMn8UWf+h
dJZLaQL1JCjypSRzdJeqCrWtlC51FfJa86+ls8k1OSYZ7IHsMlyu5Rgc9Nb8RsKK15kkKSsCGze5
8xE2w0PHq8saNUzkNiTggiMyN9iKt1aZv0LujMna6DmNI2tassk+HBwNLLZMPGQYmEeAxEkfv/a2
+nAhTS7n3Z+ynbo7VOskfwDlaKYAhAQBV3wy3SrHFJMRqLMOpiC+ROXM4Ig2hgcKpzz0cYx1S83T
I9mg06MvO301oCgGvFyNO8KH+eIMDCL//Ydl64bz14/L0KVrSsOyDT4qKVl1/PXjordT5NKBlBQI
riVzfiBP4QriK8M9T4nndxkVH5/1ymwJuSpHENJF8RxkKF+07Pvc5C3SEmIvhGBGBmZ4gkRrVi1A
185oodVjvHAb+MBGKFEX9tt+2gYZcChlJA8GGY7OwBAvY4HlOVBtNHIidrFVf7huewJgLWg5ke8S
gIDwehABKO2e+jZ+nIqBfEL9OyebceVW9UsyUCJ0gNYZAtyy/RT5TL6YPgrBqEmN3f0QhJcx4SLV
duN7R1oE63a7Qo5rKeiBQ6hta04WygQUif70zhnE/WxXTADoqOhmvTVbWHpKG3/QQNePXVW9EHgb
rfoKO20mVbPt6hMUUeoup7rCLflS9tQQ8EF/TuCGsB8m6zrQL2Gf7uaEAAssjMA1uvDO7FJ7ZTTI
J4u4/FZ0v3SBiopPulr3ySXH14CHA98bwkZj/CAo7YfV1YibSuNlHFz/2JjZY9xFGAzEh1l8Ldz1
xNxsk7vDibYHoQoL8zrunIn0idzEQ4dVhMyenNCXhny8DG+XvmpwHBP3x4+hM4ej0nxGRwABPx/4
3IZxlsefSM+3vzAV5RJyB+x7VWsTylndTMfdOMbT2kzIt1UTis41fMno3oaquccw9X57gdub+nwT
y4OpyXQ2zh/+eB+fN+0Aj6pqQCUsm32+HEicHKuM0bMnyIjoyOU1gABg6qsRQty2/P2nb9vQRdYJ
USsOxe0fvb2hz5suvd5KR5n2+xl2apjr3gVBGC8UTOGjfTVsbY9YsLjvl8Cp2/2fvzbtU0qawuH2
2+3+2xa3XzNTXiKX4vH39r83Awl5P6kgON7uuv1g9hFzjBnaiQhl0HnK/GYamcSwZaDHqsbCQ/vu
4WC58zUt2I8dbeKkj342BgqSgk4PuES0G2qnPwVWQ4QpcUW2D5yIdjqlOCGCOA6JoNPG/Zz2G7p+
0MAz64hgL1r3gdz3PTswFXNQGo9aW9Q7st3Rqc7MphnAfKXHgO45QQni9syuE4qcHMAN4mmUpdFz
T8zbqjNOlmSi42bE3FKB7nFFkDwwo1wojZH+V0/efBrU3xMt28cV6KxG8+U6dke1Ngr+QC4RZyNL
MFJaVP7QeBIo3dqqv4BfeLFkljIGy69zUxGq3v1CVWp49Rf0j+02lQ8JtfTGaYLRc9CU3JWtfE2h
YBbZeOm0Kt0RJqq8gYiHNK0RlGnmBmdUd2lmnGCsYUAv472Nxu4drkCBPm5HfXAJA/OKB4ditbIi
4mRQXdlS+2Vnj5Ob9WsXzwRnmUKsU3KiNmaU4ZujqwlEg8zJYRzJ3KFRW1uYjUG5MLnKzk65nBYy
bRVp2TdV5wnlBYJR0XIKUX4yXbS+WcUSVatVfo1CyDtzQYQ9aBcuo1+tPMfbIFr2iWhV58OLpqK7
Dp3GWury62Ico2fI2DZxkcBqDfbsrAjeCA7iIzahKjFIgHGpFYwhevFuzC5wiGAroQds5zFEDCLe
9dB46EMOKJdoLKmQOtjle5WU7qo1GeyXcX7lQv9k177xFFUvvtlk35p4/CYlVHOV5OweFqWsj9le
1R0OJzWSP0BU7bahrEHwqD3aQZl/s4t2wvCIf6rueqDMAWNbptEMETMRAFSrp3V2187LWdJvoXP6
fsIMpDUw7jGG5MJVwtnkMMF1lzR4OWM3+zWbbX2sO/9QGzBvsBfs27YOToKztoiAC9V28VyyEo1o
8weDejEkYbSaw5g+a9pvY6qIRNCeUYwTO5Da4TprR8OTxvSzbJgxJL1AQTijRTXmCLa2dVc2xO8k
U2Q92BrQh4I8IzDc/ksF/aRo+nWZM+GD8FKvoWl941JHXvMYPBIGaG2jwf06++ZDoCORIqe4RF9G
7g6ZuSNN58zxYICuEbHFG8Hwx830l8gNtx1h78yIkqM/cimNiuEijPwNSE/+4CAqz3P1pjCvVZgT
GjPGdFwzZyfQ3SoectoqjDoaak9U0YntA9PrsXebKIFN8P5zja5zaCQqlSG/joFj7gMEUhqLzC5t
31kmYRoOi4FhInSGuW5Bw4QSshmLEx0yfJHmP8IOa+hIFsy6zjrmt6Yo6L/MXDnHnimBoCQrEB7a
VOEr1UfHaeYgLf2OcIq4/AXA8REsRtpN4105aLYXaM53fzLP5ih7XNrwtwgEytm7cWTEUPggdYzr
siG+BDrbESlu8Xnr9mtjoc3WrL0xqP4YRprCwiq+ppX9zQ5FcaLdRAN9aI74ZBd0uYFQy1y6RlqB
bsudZ/jeYcnNz8dvN28P3ba83bpt/rnl7fff23zeeXv89+bJ7YV+/43PpwfDez3ZqKq0Kj/efnSO
Ec6LMg3zxO1mMs1/eei2lYidAK3t8qzPrf6be3Myb/AiLdv+8bT/t+f+8YQsEOkB3MDq5vG4uT10
dqEjCp5/uz/KOeeVbo8Pt3tvN39v//n47al/bPr7T/3fN789cnu5v/+1//j7H69+++v/6em/7xsb
tR1Lh9mtI6APLj+ilMQSEgz4//64aTQ4aUgw4V6owiQQ4E93DnVFFUKYJkJuJtjLra6y6mNz+2FF
he7dbt7uvD1spJKQn789h0KcLX9vdHsOft9/P/33H77d+vvDf/zNP17jP77w7U419RRvcmQWsfn9
dm+3/n7n558eZ82r3e04GQf8u08dvW3PKNRXNeU3Gj/G/KR+HFk+rXWZomIr0NuO5rlzGHvngSPu
0OfDj9NOTKWICCRRwFORRXD4gjci3aL5SEuaMQiNYkJJ1Cas9fd2HDeFTZfPmFkOxYrhbtC9Qcx9
wSpzbzOj2QZtJVZFBkWtIrdxVog+51hbh5TQuzS4JEVaHWkFfIOmMG5bU0DgTuZnJ5Y7mIyeDSTP
S1uDcXOD9Gn0219GYzbHDjxriNxshA24rV1jq0Ml9tJqmL3IIaTG0FaTa5Un4cNw7wJOm/3SkDT8
4s1HCQ86dlHUKpYwkRluEfk1vFSyCQiqWU9ElsJuptnShCnRdUG7blvkDIgxHklsQEjofDC94gSr
ql3YI+6WlfrV9+JrAad9WRQeIO4I24yYttvTrmSoTUa3G9ElRuwHIYWoHMh+TraO6eXCC0i/zEZ+
4s/mpM9BLFkPwZXJ3Q9oc29M9AlUH5C7j+IVqppBh7QuNgGhr7DwQ6RQbfeQmem0dV16BsyNF2LN
6LXK+Fno8zmptVNo6x9F47rQANyfjPE/2tC/kKuyMnGDi7AgCTgkV0K3XNuD77VqkYOAP8G9F+mL
4iej6DG0Evc/81q4IG+2G2qe2SkJmoBLGBmqB0NPkKm08Ds7AxSFVRhr2uQeNDN5gGZ/aSmbdllO
GKZYsv6I34mOztjvh8Jsl1B2gJQsNEzHtfBM6NZpyteDSeguFeU92wo0SoJ1ShN7cgCiMgJGPAaq
+y+izmM5bmBLol+EiIIpmG17R9v0G4To4L0r1NfPAefNvA2DoiiJ6gYK12SeDE/tTHRCgzRoy2BX
r3VG9nuLxW/V2VG+Z1ENRzDGfMNGe5/zMmJTsg4d0VSrYgSOFwzAPC/JUKArLKMVUo0AK2fSbDGP
+/iICBFiBIiBp7BSHpkIiufGX1lJjZbWY5RDObnSPMqT7HVA88pkXMy7DGEQ6MD2CbHgs6qw23TE
IdZ5Ry6HVsQgwPTz8vkhQ9+NDWR2t3MSf6TO9KlRosGTv/cKT11KYWwIV+3WMBxBYXf9g7YqnvM0
7auavTolM7+p+2HcV1z1KelrD86Q4VASN/l3ZrD3tQ0ot2YekiBWfFeV/Klb1z7EXXQXufIRmvC4
YnlvrKYKl2pIwAN1fXybuyGKpDI+sGRuNq5AOR97EDS8liFq1q8rttdBcGd5uEY8q95OM4AUayb7
2R55AgGITwaW3CL31vas9wCXq3tr7u+GEM2Tabh3eSimu0bOlMA3fqIxLrgZMZeC3CEuCKKeHUQt
7rmKmFhwd7YEspVcbJTcK8QwZDWin1ynwYJIoNrbypH4BdmT492jgQSNHGzGhikNJYiFd8f/dHPN
sGjU11HJo0N+EElLk4nWrHqL8/ic2O8D3cmGhh79PFLsYqSlwI1AKRZNO+0kPdvpu7CREFiAGk0S
i6Qv1Ai6xO/3HaAjXmRO1WABtYQ90/yZKp5bdAzSA2qDZNs3IeeODo8zVMmRVfXKqiGQGWSd44Sr
nmx42C3Ew+VvKUJNGkrMldthkok5QFnuAWoX+AsGsGltLFx2Dc5r3kq2ec5DEabhrVQMijME/ghj
pxF1AdbYnDeqJ3SGNLgZr10zb4ktJ7I5JXOhrvvLNEX2zrKJuAXWCSs0KVB7hvmWop29kXY3mKdA
MFSLVzm35g0P1X3qwTyYXZRavQuKMIunB40+ajVGKIBSZ3A2A1vBFQQbDmLtqLV5EmIUBzpZHqDT
OXTDdF8bLgdzmbximsy5lhQZY2QMqHRPjT1uQhIeV3YP+Q9zCsOiufcAs9CbxeDKmghBYmEAl5Uf
ao6Gez9P3lVJ51j3hgJamOPz4ZOiNHJyplm7VE7fHNK5YUUUZsXei9ATlyBG8Y3TCdmyHhlUpZ89
DglIzPFqgHt5R0E4nmRW34eZ5o0kefYqLPneiXskk90uk1Oxd3vipZ03rZ2rKVw0QBz1k4BGYtVN
8eZV36lQa1tO+VNvhY+NS+6jjBpjh4rYWJlo+Q5jn6U3xFDIaML3mJk3o0D/ifHIVQNK2RznI0hU
vGTtMSxQsw7y0/aI4oIZbKzzIWGPaz3riMD5UHURqEtd70cwiFPDNUCWK5tgMs3WxQIxs5oMSrOM
N5PXpefC9b/DxJwPvt/JFVmoG7cxMNR5XYZfLK93g1PuiU1arDNTdIieRVQ5J6a9l9AKyj1hsu2m
xK0C0dw9uA5gGFJe+5UIWH4R5ZtueIAfrJQDqzaIj5RMLBU2PtIWGabgqVnDPsIUbzqPRlKcs5Qo
o3hJefDmBFe6U68wNE6Urw5VTWw/alHLI07mW1O2ajMU7bRNLHFntOZVd+pikgaxp/F/j1EcXtDp
FIapTpZAKVgUgODGV6PlOdYVXXhlsHLDGrbem1P4KSzrODp5dB4TglojUlCaSHE8Z0W47gJ+aGlk
D6SP3GXyhzRVQFzZ5KO7lK+VCf9KlKF7jOsGDTID/LIIvzKowzaaxMPQsNSsHEgmpcEV1vilTaiX
aa2KI1O4BjTLeAL0RqxSm6PsghB7dnBJHhUDVdJa5K5I7LexiffhIC/24KYnQwj+Y2a5rnIDgzDr
u11mtRf+Nf+cB/61mPgXS6J+C87C1aI97UJ2sQsbeQ5afXab4Nvl1kdnX9235GFuR0M46wYCHdIV
yMGz/xwlPN8YGNL/K7R+WHdoKSZgU2OV7V0DHvAYTjsWveOe5RuAFTAr66xN7M3gvk+ssy9V1zzp
bMTgKLMvhpnvI8uclhTqjd2E96I2AdpWZEH6wFuIM6x4pHdhsc7b4MSimFiZPBfbQT0QwqnxD8MA
DSSIqs7ud0bafGc5OXVwOxE3jdS8vSZxiQjpqcfDhFodOycY2WB8idq429hJqK5RZT16yAUh31mr
SKv0jP+ElUgbE0NX53fJaA0bb8qNFTDgldDeixdy98h+co9czc/DZLF1MfBtoM+/JSTXw/5ILJtD
+iuIHnxHDpowdNtPQT4vyF67OXTEO5DSEF1M79s3ARKFI9JkaarhLDNsMTBJ5Mq0/DdT8Ik9DPNq
yHK1pSoNVulkHNpmvsfRgl/AY3wFfI5FqCIzVxVMO4BNHeygoH/PnEMa59dWCCQY4sOX/A9KDYIn
8cg9Wcw5cOMBJ5JBjpDPdRHB8/RLIS7sbGGyCw2TV2HcLjr9Q+wYX7kHG3UMaWuWIQld+ezvxaSA
Zpa82cBIalIjHxxyDtfd4gEWrik3dhD1JHeXm7I3r8LwhiOuppWHBgLBb9xvyx1e1SIfPyobcDjM
FkVp3G4AfBZUEzEDPJKh8OlNEVbgPrBvSIrgKQnqmRI+ttA+QL2InMoACzFivI3xSJbzPcdxcx4W
HUEJCmw1tjNuwWQW6+KDy2/g3Uo5SSaQ6bZSeqeDiWq2Ud/wMQFezdg0XBgvq47d2xZz9SkgIaEa
r3YOBFFo/5RgKV7NBEG6Q7cNbPsZ9D+KCLWPaDp3RKPy2HD6FeP7TVnBTEqZJLL7x5+HGPWOh061
jzWFQFlTatBMoHInwHpqkNM145vPPajMnqHgcoBOPVLyFBh8xiLOEd7VCLpLObsXVss17dK0HzRG
iQiJLovTcmON5TIJ9Z6RXP6GAgZfZAKac5OZUtUgSWpaM7Hm0Sl6uZIKPAGTk3/JUP3LfTwxs0no
ucv/bcnzeSSW92622sdO1eN6CKr81EzbworCVVtolLcRIhMbXwYF4m/dOS+Vx77JenHl6GyHviL4
FUXuZHuvkGM/QSrsk6G+toGWW6PO/0W+dz94zK9twlU76qJZvUcqiDaWnfxUery1IYIR3zSnuxGG
tBt1ekuwApr978Zi3S094y1zzZdQdq9LMLhF3ag8YjGE38DGYYO2caZ1qoaMWTYzbmITXsCFkfAS
eVdNxtfoGw8GJKAdxvCf1nxlKeEx0IOrwTj+JumpDedBgfjvMeqYl5QSiGsHmYuaJa6k/KaKdfSQ
QP0eF+yB4yGujsJxh6KvOE1zTxjf8AacZVz5sqk4175VYD8OLUO8drGOkC/0GrAiKMtJ/qJqIgUS
O29NG1T2zoftTHjw+23TUBO09z1a1q0DvpNjWcMktNQ+Hcc70klhmDR2fcIRTetJWKj7kA2hpE6D
+zVIJFiVAN/vFcgC/v70YWp9b5dY6XFwOlomiKAHc0aekhmQC12kBBBF92OYwo325oNZQ9OKt0EY
TKfQz4+QD5K16UwoPSvkyT2mbOPTtOCWptlOtpmG4hgB8umGL5rVrymxjb2VwQ8jWv0+TXP2Bhra
SypOfYy+CQrpuGvyY5UPP51qm11rLFSOkTSPUvPoidP4rLB+IeYXuyGY4KFhROF86Z77gWFpEXtH
5adEuIq3Llas7QzsmBMKEXZcqK/CvrshNpBWTD7MBbwzw8EbDxgIX3mEw1z49cEai54jc06g9Uvg
goPpUZaeI8AYW8/nKQkpFkVywtqzhMjJxkGi4MScFsl2VxtY7Rtn3vaGAA7CE2w1ua61x+tZChYi
OaaOjYzNp97xxD4aq3cy0pKNJw9YEG6cKPlGHvQpvWBA2F4+1ssMcxzVznd3ppFWO1PVGvUL1dMA
tmrVpYv6GxAbWdfHxNXfMdSJrgmw6RmCnHcWkiuH62alaoR/Zo9qR9shxjbQGQubFD9IQBE+vDK+
5soGMjfcWAAfdp0XY/KwwD8Msal2c++8VSkjZkYHv4W24dRhWkR1gjw3IRpRCTrrPw4OT5ZBEx/I
6uhU1dB0jAj/H9qWi9TxMZ0HA19jj6c0AJcCOosz+jij799ME2umpMqBPIaoh/pF52dX/gVLE+kC
HSCIqhLZdohYti7zitLX7wjs7YOS5pqVDOe3NT5r8DtlpT8sl7qmAd3WRL8MgtvLnDGrcuSyojYD
PMBcsdacpfuuZjOcUIRWANtXTWYf4VfVGykKb59LdlrdhA/Fzslry8+DZoJue23wGIm3qHokUg4p
B0Mc6jb720PBRWvPKJGQCqyz41dS0MSQFPrAmdkBiRhuKQR8Ojv10Q4g4AJFsFRU/1PZI/q022Su
vrQ1IOoYPQTos3jB0wL3q/CuLVl1LL5GxFLJWN1GaJN81CNbPJKacMNVFZK+9aLq7K0LMTupmZkn
gc9ZAkjEdRJCbhqW2u0/aU7YCdpRr036FxQT/UPBHoyKl+vIDv+x78lo+qyr1x1H5T0UU31UBQHa
WtyGtI4IPyH6W8nOl6gioFWifsGc0pZQFJKwKfgGRpJzk/EEAQoTj2+6d3nNdI/OHHtREy3Fe8od
WLo9JlPb+2aaAdEScpVjyZPXGgdV6fti6r9SMRwM1OGEP6PzTLxTXBVQ/khBW05x7FMJBvR2Z5vh
ne+6PkZT64s9fr2eq9/ZdfWOCM5LOHM3g8THM5M3N+RrmhFml9qpX9ouQdvh3cQ0vP4YviWNiXs6
YTEHFsBDiQYEot3RGzVp9eCF+tWKaLJbZjoTDKmTrjdajYS4WfvWlE+Tg+LCGRIGolYFc8ggO1lP
a4EIaZ1M+ipg6lJdIzNqLFgl6tfRQLQwJq8KbVS7SHVfpES/2mDuCV2koiN/Wa+sEhJpyRSqgrMO
FCYhnst8/kvE/Puguv8LyGR8J07xEFxNHwMLmUCS4cNsTocUxlqpDKyKXYxKs8/aA0OAQwTt4hTH
bPZXqqTJrVgTcerxRV4bpq3uRIh6WlgB2TrYsiSbrUOVTkefmwJFXOHrbfI3ZI8aSD7kt6K6aLwr
0Ch/jU/mlg1htAqM2DwNSclSrsHJvtjp7YAFTSskV2A9zWz0DNS1Ka4OSK3Lb7ls5pYfyceV6sX7
ShoDoKnFgx8uq5zC0NsWNtRKVdLchFjiYTZlvK+VOrjLlt2Nw3rXdaCeeW0PZcMOOm1h1wCdLRN+
xpF1fJKQ3EhC+gF9rxxzaxf3xH+wyMxWzWThIQhLf5VT7FIluGtAY8nBYPiH2qRkJlSWNHSt2x3F
MD9H7qDvXY28sL/0c+1uwmSOD7MTnYSyliEcQ1EIoAYud95MY1y3M1NictZYNhtOt41d2+eJbbKm
w2i8C7wc6ykEzxNKYOLvmCOuLDFcKG0XS2zP6LBl9oOxFudsUr9HluK2MP0BjQAkJ+ZLXoNADNlC
1ZDAk7E3J/Vgbk5573LzihSlco5sxw/A2sxPuT++JSmPmYgIW78VKfZlSLPjLNSGeeyWFNxnMDcb
r/TYaGJDICDFsKxNz1uwl8o6/f3dfx98Duz//Ft/v6aiaE/GhGdvIsN9+NuoLB+isGkZ2+G7i5BJ
wN1YNhi+yYiicrB3jbd/X//7/m75fmth1Lk1m1rLU+eYKw/xrhls4eAvOzWUAeVJ/f9nf18rTHls
lOXt8Ycy2UhyDK4i4KdpyDQMDfGfz/6+JvF7kTAiwTPZyd4UCQ7VnLT6VNnHCt3vJkidf10iHhV3
xcoMiC4dPLx5OmkCeDhTve6Hz6aKQTFgfj1Fvemsgl6Ge3+aJmZ08nasp5K40YCjMUcanHbi6gVM
fiMoSWNa8ZfK9swzhVNfwfKykmY3TMWnaK0fqQDUtPWZGS1y2rGpNz0GKnS3H7yAz108X6MYXIQg
v4xi70dGyGqIFX2JvOoKid24Ohr3nH0PzYwZS/xi6erODMZr38KOFOU3Cj7+MJFpFMLobOk9yiWJ
zrdYEdYHLyJQKzTUNbPKc9xO6F256oJKvQfahfwsFixLat41zXDJExJ525Cls9ENKy9o70n0vB2z
mM4V/Zke5OMQJU9xn2+UZ2w0g+ltzzRhb7KLZyWxlaUkzbOxHzsx3qeSdW83nqewsdb40pttRJ76
Or5tJ6vBelY7e69sfs3BviUI4EQiVb0JivgmM3NKiFGPq2SOvvG/8vwpy6022zfg47fKSE+iNg6B
atj2Q18RGq+s0eyoxd474Au7MOrE6e9DDHzhaDvmY5eTuH2AyoG6NIROJsboMlvTT1b7ONUr6yk2
4q/JJjkH/ce6T3tzF3v3kcy+Neu1bW3bB6OgT43KN3NcOikDwL+JAg0ghX8TpwCLpomw2KndEOkJ
bbe59k5xB1mdaBOAc5nEn+3pYdi1LnjGXMm17Rd30hqvxmSBObFutJ09t471Mju/BXvnQ13G+xrN
NYNmG39kQ9ttzTF1i0ND49scS8P0gKmrYnAbGODY+n3uE6MX9uMmS7uS4ZW84cWiCENHwCFOymXN
KCimO3MyZzeXRP4ZKjjUs/fOdCtsawTJbWncExFr7qmM2btDdRO4+aeMDLERiWkCiUepo2sxaWXi
sbgvnS0kzAFyhXWxzfkSQOftvXidWwBSauZsZNoRCA59c1b1EX5SSjWYt/yDLSiahWNFgTiShWoD
Djn9/fJ/v4bCTmz/vgg4It6YjfsTNX6EOR/mSx7gVKCO9Jrx1xEEshMvgkMVuZAa7EuKI74JIdxU
XppcxIHwruhooGzA6ZGuY6KWdVnfVy0ovD6mmCZE859uEz7xmxdYKDM/tPZ3QD9PTptcW7N5LJAK
S/gUHcYBPCfxVxwv0YlRy+hIbWLJ/CTLxT18n5saxsg0U0TF5fhdo+NHZ0qAYL0YAhvQ3l7wK4MW
TISTXD0eoGNqfKPL54eTzqsPIntyx2qN7A8E6uBtAo2GROsoORBmfpH5nOC/ZP6ifcc8B6miDKoo
/1FTeZfBaRC4+l7CfY3pIKm4MyzQg2RAgPMaYRKU4/xu5N74bEToJRmkb/OCLdY8M2z572PL72G2
9A0QQ5ZZ6HRtXraBHmxdJuzINBHNMrYeRo+c6yKQzwwOB1Yo/bieRtKi4rDchXEZnNL4Drkn+xK0
oru6avC/44G3s/zWLebxOFsz44Qy2o2C8R0LWJPDgVMTXyoxtrN0q20KbWItw/4+dlLjOOHllsiO
bywC5koEl9yPRIqVLGQvg8faTPvuKZ2Ts2TCb1DrHM3sRNMjjlZNsBKzJ73J62BcN3YDL90cH5jf
ByATzJ/Zh1jkpX69RdjHU0CyGi2HlJGJwTpWEA7VtPRkAq583gfYYGoqiX6G9JJL/6eufTafA1mh
GQtCgsDTNe3Vu+uNu8rFlxNPhf8Qa2ffksK1so2mOaaT/OyD+tnwHTgQbEgi0N7+dKRWu8QSI02H
c3qe62cTzhYYXPGtJFoHHl/9tc2se/Q3J1XTE2puep8gKWTOw9sIq8hY0qcoscUtdwZY/yE7ul6N
7Jqhgtab2NM/pZyuGOFJUSC8jpHvdzG+R0X4g6f7JbahtJbYvMey+A5ldAwKO9hCOPootrMWDxBn
XoqGVWjAZsQp/1lFxv53YmZD3PIqS35c2zuJJF/3AFxZjN3ObWXs/ZasTIhR4eI56tziMBbq0jgM
SEo2VKu2si9QTI+li1ug4e9DFGCx+ig6kdGRp5+lUd5xUlSkLRqpd8OyBAjZ0vp4nw4COBEZ+zR2
z2EwnLXrXGCPMtJpI6YOwJXR4OObib+dyP6sCrEZAfWvjXEGFkhQRTMQUTMk4MIIkqgbadOdzq+d
yx0TTtc0mN6q1mXKNO6Y/9DCBw/sY6rNkExX4E93I0oJm3tr4+XBS4Dn2Q26HU/UbVCFDwIQPg1U
y3yF4RIIeKhUJ+VZPRc1+QJzET227FVIwYoC69L6H2GjHji4cosfG1/JitkUzj0QSH0ru7WIHia2
aCAHZbcZe/raNiJXvnDANVT4pJu9rZuTZhuOo6D8TN382W2CC2lvV1ZDvKw31Kd3OpeAzlPqf/I7
cXcXCw4/8hBdOIW+kkhNNeMTVDZ251INu4QwQahPrMqGvt+O8IscxVLbQDXAD0St3NByFzUquMWF
1SiWlj27ZpYbidhlFbHsprvLerNfBwOoUI90YFzs7DidkQ1BT0APrM91JsnmQ4zPBSvLt0leOz1+
NAl/WwUXSRYQ9Oy0/fSw2q47MPaFMH5Gm1DxKueKwmx0X/rZZ7UPl79xgNzFWQ+Wn2BiWbqLkGNi
N1Ddzbm+55Zj7jIx320l7/zQfyRTyvM0GvaONbz1mftVqhK+UDPD2iBkgSspSfAoMtXKvfgE95bA
GsLmZFdTSmWYCqb4sYwEzzUT5cXsf9UZC+IJXwMSwY8E9gnjEHrJjDEWAZIIV2uC0NN+lxGasewb
1zXTiy04OyK3vd+M3I1SDLugByHMFKrpbPMUsxwjnTandhvCveEokuzEdMLod6hIkSJeGhKLDe7V
jtAah0p9YSMA1Hu0Qu86e+X3YOUsM/rirVcsg7i7V6014ICM8U12WNMos+6DgSSmCEhEC+zGNIiv
S00Qe1SxsYawIFKe5cKINxm2M0xQz6TGMFYa3UPEvG2VKLSaPE80d917Itq35U2q2qlc+xbrh8DZ
FrOsSOyxLsiCQvNdEtCKPkTiRn/xHPNrYkULm4M6ywWkiu2DrIn8bBcGwgb1F8gVsjPgWGlTdv9g
X16ZAg4bQzSfUSl/tPUF5eiXZ/c/V17SgAmyOad3XNWXuODmzrORMMV710LdOmcdWdMWHhw3OrmR
9SvkA7EKaK3BHK/D+0B7j/A5aIpD40FUPtdTqXZh1hwMK70vuvnOsUq1slskEUx3YBygOoiYe6Fi
SfGvQ9eyzF1vFE+wZ/Z5Z/zzSDhb1QHL2cF9VIQ/B5YPky/m6OdaqjP1VunsYw7ib3bqjAiCSwfF
YfWJP7dfuy/j0nA46869nYnZWhoJCv2U6iWn+ARO3VB5soQ1DqHZRFslZmdHdM1tCvtjXzhstTAc
4YZlFr0bCSdiHt2sS2jCgBBtfVnM+q4lDqJIFxwWuDjSNHH28fY0HDxeFV6zuLjrE7RkbB/EUirl
K99ET6JNh3wLsqjYeaTmxjLljZsUEoaecclsyUDyro95StPeuAorWg0dEjyR7qgBgTDuFZsSl5S1
lVH70S5p4cwR1N1m7a3sxwesGfuWLJBoMk+KeyRq8eoApo8OZDU86YnHszcWv8wRXiYj/aXk+alj
i8vEUf9In9xOBa9hQmnm5uAbrIwlkIqJJNOcDMXMjxn4VHRtRk7S/DGn7kfiNm9T0UJMBkuiYCau
shA7SWx7h7QNHxqmfHHq/eRxnO56NubMqz5slCWrua+eFSiR1RjsDbbqO6Y+B+KG0eiE6G8mIDDN
K0zk3WCwwUoZnwZ+f8or/oQtBmq872QkA88r2nPdpo99m58cBcdqye8aI56tQ10/NgzlGPGZtArl
zpvIaQnD8tMp4YkDvCL0ybpvBqon3HZPFf14Iz1nm4TZ82SUBzOfP7hFxwNOqnkWD0SbNdR1wVeQ
sC7zBpwu+ja3+Ynrsg8P8KR2i5rbixH7AWpz6ruSuNLKqNcOASNu72Cj2WFUInd0QsFgMkGRYfhl
cvh1wv9qdYhlDRdex1jIqiLcHKn6TYb0Oc94vTqrvpuL5JO9w32RD0v82Bu2xi1TRkZHXvI8ctCx
2Z5uBQOb5bWKoB2jCPkpAxdx/znGcApki5eOjFWSb6aVBfyzVc2zleHabuDRDggCN1Ln3xbLaXQC
9cHG1ux0wRusoQ8iQD6lad5NNXVXjMuZCGb0EPRvbrxfXkqzna9z1ME8D4OjqodN7yyLiDl6dgIe
nhShVRDu24b/DYPus42Ii4nbC9v2Dg0fcuyoetYTmUQDajzeuV3HpLNCsdewwjUjyhXc5/boPUDd
O/U20SLBtK4bC0bYeAxVf0mZP68dv7n+3YWj5mq3Uqb+wnrtEVxmQ3eeqmHbS/OtCXLjrkU02RgT
J537oOP4uUuDG5Gz/2tJvQPjUp0dVnLoZvsMFzeDsq7Mt1KzZJjl/Iv54zyn88iaFhqVBsJ0rjCa
K6AWSCg/2k7a7H8JBBXyVitkJp0y3l1HIc2S4NqiTGAa82YG/qDyUEXP8PD9Di2k+avLdgkqi621
ru36/PchKQemIgNTLFREMSOCkm23xSKiVz4q/Mon0HS2cIECcSTd3rpFAlru+6lLzgBJEoBgYXJu
igpfK6n3Tms0J2ouLp6/T/8mULivVhTSuMFAva4hX53I26axFX15zK1GHEKZRBfZS+McEaN9GVMq
ETOC3Oo6xl7O6miXgnMqaILgRMEpubuZmmjOZCIUI6xOHlqWvylZz+3N+osPf7+0Ip+dzxQmW3dI
faSLrnfCcMMzekrLDcnk1SmVGR/GkBBVpG0wTPia1eZs//8+/fseJ7W9TSop6KhB1kLBJFf2UGyN
Rfn896EusKuswoX2//frRJKjCu8hT211BtHIJqanieo8tZ3HIDsnccrj4+/TvgCKR226GyUqfrQ/
iPf/pnBReADmUtynIUYj3/JvqCdb5WxmUlewtY31Y2CBDVWxsfX66F/hFeHt34e6VyHkAtnsw3l6
qZdAPyV4qRCUYYh2Hu2WdQZ4uLLPK2CcA8Vt65fnv19ST17iLreOXT8Z59aINnbkp7dBC4ZBy5kc
hzSQF2W66A+b9uLp6b7u+895wc/4A6Doqk2vcZ3vGivGm9DN1Q41c4LWov0uBvEiHESDwT9UnB1S
RdZHgAH2ohfByVveXeKIn2bCm4pJYAtzvodyWK7yeadbq3xPCZVDeuN9BHFtERXof9m+ilFHkp5p
OQU+/mrXjM0mrDFo1WzbNiomsDWNvRfT1AKVIF28R64zrVwvt0lJrITXebd+Y6+bKCOdoC0JrSTv
eWWpZWcGrus0aUIHVn+futJfgBn5dhBhcfjvt5jL93noe1YTBTl3p/4iGjUCh/dByAc+ss43Ea5M
h36ozZuqQ8MQD61N+BJjV4Le2PcsxGS7yoKVx8XvJE10BBxH0LGLOKwOUbLYSFZWEp5SpFsmJ0yO
mYW5CBW3BizNtYe1Zzd1Dcr9pF3qp+zU2kl8teBB4JJ+k+MwHeo4+4oiZm1zO26kj/YDa8zSemQ8
Y7t8y2ptujXnOzuHEhC2hKyEXhqcIsrLZAppnNPkEY8nYc7BvHeTjDTLkviHGP+cYki8kjbtlCjT
X+0nBztpykPm+Te85eJQcuPEdY0Ox8r7naXktAmoc0+4QL3A4UVpeQE85Ij4n87MyiakOzR6kyC0
Pa9JjCrc8DJFmlufgIrbClQUOpDC2YwWMzWTE7wOdXSjWYedYQ6vSGHpTl00X1qaZvBh1mou2KJo
TQzdmEWvfyzlaa7ehMUiK+pnskVMQx9YjcMbr/FPRmnr7id/H+WVfc16JGwFBcAKIeXB49V+kAVq
AdE0pCio9zp9nQo46VMjgwcsad9BV2cng0qmqmk2EfTWo6oezIhZQCMgEaHdFCfJtEG4DGaBNIK0
hjLGUFG3OxEQ6UIcwx3j4hsfuQHnuDq0k4nI2REIxfBk7G0reVVJ+ZAp92MxaSeKJaANynyLcvSR
ktxYg1AgmprYzf1Uu2pFXkwSREezyD4HevONcsEYFv3iuq9lfZMYJP6RjFwfNFRmRpG0co1OPuxC
PepQOjdDP/lH0+EPzUXhnR0PhO0wf3ux07wOidDHriFHPUO7hHWtf6ZXsc7EUahlBtc/BzygwTU8
zb710S7gC8SLPZQzvttx9BMJMvoJXd7RcquQYaEiCD0W6Qt6s0tVYbokg+PG9uHdsWo2iFRuJyx1
QXLHyOceekv4GLj34HfnszJwpedTnuwkBA8ksYic59419qxmOGrsGWoietS6IA6icxYAWK3efDfE
ac5Vgw6/Pij8w4SegDsdC1F/dVqBitm3RWz+Ol33BhuJPwHteZ0zBLgwRdgqq+sPxA+xIq6R3Exc
uE+F7dwCIfGPNK0nn6jVWtjOV5/aXzNrJHwG6j6tdHchivXa5FlwhlPFjchrkGfWC31ItAZXPO2d
IJ0f8IcAnB6BiswwWq3GZYQ1R9lWThgxTOGnjwEl0h+hgGflW1DgTc1cukSvs59CkMBVw6Y4mrOe
45GlT0juhIiRAgRdIJ7YJ35bSH25TvBSJgGBidH0LpL4gj2uu1HJqZgzm8Gn0Z4b1N5tIQGMG6Ym
N5tTQgPf99X8pruAUHVSRzgpVkr75TZw4S8o0XT3pkvPIFvH2Rplwu5WtOKlEtZW18LH2a6pTk2k
ZPQfTGk0Sj/KxuQWMcDKt2z7kleLhIgYiKEdH1Fx/Qxd2l4q+Jo3kO2ylThjbk83o1+kW78EUl07
XYkbeDauSanvQo97azbjR3prE36Og8tU4DznWVqtBuUnR2exSQBp9i6i45aoMpqspuI6n0b3S85u
djPisLTVnK1zLMf3fjfSNvW40tvww6it7F5HiCkzAsNpJRgRxAF6kIZhpjEvvvkCmSdaA/br1XiZ
U/uuJedmXVqi2Qd1cGBLn71YrveRtjTKKnFv4NIx650HVm6jkx3K5DuN4ICM3RfdRrSVyBF3cfSa
VmT7pX3C8iYvsqdGp2ec4EwoPG+8bXh7DvSHYs+mg7Qp9gC3mTySuhG+lK7LMzb6H8rObLdxLc3S
r9Lo62Y25wFo9IUkah4seQr7hnA4bA6b5OY8PX191MmsOHkqq1AFBATZlh22RJF7/2utb2H8NZvC
fpUtInlp0MyIR5bQQyuGmxmHlc8GOFkpmMEoTFRex5YJFX5m1DEDkmeTwrNLselH/DmrojWxpRXt
ccDMlWdtsAbtRGiWLdXFk/Yxo+JrqeiOTsZq0I9uRZa/cYmuuBF5+cYKzUVR4bynmtc9WQ7SfVPz
pxMygIqT/ootRz3olmms6Rn/BQIsPlfNEJ8tBiJRX7FGDcczDkd7TdcmPvt22Ge8zbGXwwHnBIwE
AqBiJkpTnmFzTVFPlEiE+9AKvUWhyWwrLAXiBaCLTmnco41lkaJDYP6Fmh1r8jGMr4142xSJ5zvz
5K7CP0R7BUtjo098Laamsu567YGebkXLq9X9phr1i6rKaK3iuO4lOB1Ovu5nW7Taqx3mbJRcsCJW
+wlMdJ9OSIVN3UT+mJ9IR8jdpLX2r86WJxqDVsQjsuP99dVVWiAJ+S9YB5jMa+fCLgdi18jEnEJR
jbeS9YKp57kK3yzHjfyMTMcyS5RXepAAWtdQx6WB6zykrMsJVBB5eS5WrEEM30mDn2X9FAKp2WI6
5o+C57MqNfNbZY6zN/QyXWHCNWbcqLEm6HeqOys66uVY+xl00hWOyW07gS+rABoLGs9YNxbeqrQQ
XvECKzj48q0pdKhaBQJKxTCgN3TnkfjLY5RrUIGs3tvkTpJw4iW70erda65J/dmZC3sQY3poRKv7
ZcT0TK57pqIsmc2TMh6M4oYBCndhJay92uLdhDyn0yGjUo8C93Aj4a4vY4sJk5L29nqKR5y4ef8k
AsLigGWtH16SXuGaWuukzw1flrLcxhXKaELgI7HsDzTM1q9i2pAgURSGrlAu32xGYrgrR4I5BSjc
5l7+qKeEUNrEtp9a3rnM8HGW0v7rU3hDCKHFQDcY00ZhRYCEq108yGl7RdBaOr98elLDIWhHtEB2
tq29iCGWfKAWPeawvMLpw0Rp8UuP5iiTP4gBenQTQTMuTJSGFWluY2/OfQa8A+u9yFvvweJk0Lp2
fYjU7r0X8bVr3BqeQ0VrTUPUTGE4S6JFwRdam4DKEVnXRvDaJO1AMo0dJjUdD+oY7FCvy0WAlWBr
BlTBiF6rtrT5ScLleFkBnRB7IZBEUSiDMTH/qB4//uA6sMCnelO7+qFp3QK7aXab+iEh24PNI+hN
HN9VxUaZOHnSBOFtmGALyyRYkkdl0MF0YusR5o+52OC6KMO3INCRA/WF7o0jfC0G7xQqdQ9O7QEm
SopdxFyN1bW61Ri20uHe6hw1AoMTYKiVGaQVRUvNsEOzVq7ChNSjgKKotZ+yUItvXQeKHZSvGL6V
x740n6j/C7+MHiar2TSrjHH+yezFp0fjzgud60w5srE9pwm1zgC4hwX5cW2jMdO5Re7EYr2W8S87
vYY0R3x1E8n9fr4m17V3U2rWK31ZuQc1Kex1xYhqyXd/86atjh44aZA5DvHygaz4JJNoJ/LkgbTY
2mgd58Fo3DebIRPxSsuAOxKKBwtdOEnHYFWxejqwhLBOIKX6VYYbgNVxbz4Y9kPCRemtL3OB0syE
ktUrgoQHGpbgDH0PXoEii6k2EVT08eSvu55XgVWg+WAh+qIj1RrHi/5lI/6tmg7jBTtnY9kUuHh0
GlykEr1OHegwWTXetm6yXxkTcvgSyrQqjSxcxmXmLfFSDCyiWrgUfWD9UDWuN9C8GSk7cjxUbvEt
RA2X3gGn5qL+oUXpD5HbrFWyXet6rHT/ftUtQG0rrvZtJxSxte6eIcUbTh5BkDzGxdIoexbwEAP0
/DUL8eYURMug0WaqT2HnAyVMwHqNyFkjTkLdHodbQiRpdT8h21K9uLUVr6ceGkUHC3GFjZKVUs6p
rZBQ+StlJaFjxZxwu2bo9pNKIqco20sQcPIpQi4W0ZS8sCHqjpVH7ConNAoFxFgNU/OkFxD/cMsx
zRGYdBgb4Hi1sP7qA0xgpgUEWrs1YzPCr3mM887ElqUGjrazVOPIlsp9Cbx30bKpYG0b7XDqMybj
WKnpU0YV5TIBBDqmusfOT9HN7ZHqiOlUO+k91xZgeaYIFDxMUrsFkRUfxtnaT22OPM1tzQAwgsRb
WhbNXsQlAAZZ/VOdWSw8FVmBXI4OriodbLB4hhV3oN8x1/KHcJkRGMU+z1XJ9Da26J0HoNQXZURC
k7hJkqpNH+Oxc1E/o1sMQPkEuug5Hzpgl3p7Q7vqyUZglQnnihxSYK+uUPIHnpll6MyoyLHpFo6T
8qGOPIGcsGtry/YHd4cHXJLTo6hJa7AWBaTz5mcUPr9tnbWQjmWu2snxzk5vbDozRW2bj3Zfz5Gu
GAY3eYbCmks7o8DeCykCaA22stOZUy66Ab5aX4dvozIGRK6HwxgZA+xv81EQ+sRoFGm7UCq7yRxb
3yt0mvWsWwCL6Eq1LCmhofrl9Hl4qOnu2TAciEquy4Wu405wq2Kr5f1aT8EAgzT+rAR03SCOmOAk
LJzzDNthje1vCfcNek2b9WRC1e8yUdWbaHpECbJ0NG8cMznympD7hSGREf6Vt6ktv5KGI4IMR/aV
FyEzSiqvbXM0ONgZjmRiwn6uahjXyTqusf/uVUOXGx0OP7ayc6GY482Ez+TrybBNGE5C3nyUEl0t
dKr4mAtMBJZW3Fx99pg3GWF/lHriyahatTjnhvbdlpPtB0bXrRA+SJjkvI+KAT9XFw3qzkrUL+KC
7Wnw+muP8yyoKZ03snGbOCHMT4/LcOEMzlbFDEw9LS1wjYsfWWolZSLhVCxLnQ1krxKux9VkoofV
LDeTbFop8LnY6e4pWIhvEMAeC9V0fVPgxJxoUBJiUNawIjd1Y0Iey1nTBsiOPRkJqEAF6XEMb6ux
tSnWpuGEb2JenzlxzikC5HCYXJAZyJxiTsfzHB8k19SdXVxFWWgb3h64K2TJO2Wqv1KGcivT0GiB
FEfK+8y1jIXwS908ycQCVBRmJErQzEq8hPhSl5FKN13PiVY2cgvPfNEZ5FxIZoFYafVPbxgKnJLT
i6GkGM4pf1m1NCisSDVQi9qblH93bBhFRP1Qlr+nsuYtR9G7LbMHNast5lbOptB2Ddwlo3cKP1Tw
EtKw1GaTee3qaj2KiL2/M65g80XH0Aoem0Evd16bngcBxbSfCP7Lxo12zFtIPJAwX7RjGVymIrRw
+sYQv1psXizMltKN6O5qQzy+CDdn2za1VaG0qGFCPTI50P3G1eyFGQ/7omuLtZWjgI22q681w3CX
aSFIoCnMQTA7Mhej0DWq3tnNlL43bPt+PPYFOdSsYjRVYuxnA5CxTNgP8z6Oy3ZfB+kRyprqNzgg
Ke3QyBIa7+WgyEMw8FoaAH13ppZ/mJakR9EO2pMopLFE5iLTpprdMcaCcxxEfDaGatzeP/LkJsf4
dggcNvww40g5MdCqUaxbPMBDU+/6KXF5tcike3UwrhtRVvO3Br5jB9oiBB24GguTCasXwSsF3XrM
3PhBB0C1NukFxqxXBtR1huEqCsdqC/btEunua+xRl9vq3pm4UnG0wakxU6IrSrdNdl9letKjj543
y7XpzUf8OpdhGJ8BriVnCb4saJJ5YvJSZJN4yoUSPSg5bT06tSVFVD9OaTpcu/lqKqKDGO+RwgQk
ms3+lrJYv84982Z2/cGt8HKPyQQGHbRAgKS8BYzLRiSKfaPmkilIYSlNRS6lL9+l4jkHu3IaGLSO
ydnPE0eROOTVS22XiKJbT1oEWlilt8BwxVYYeHzaRvHHkd2JrtmflcrsmwwX3WBcoJcB8uM6NfB4
evZoHOxROwl1cA9Ge8wjDQ4YVpooJnCuRSomNJtNeRqRB+xqdqFixGZWVF/onyCDJQ2EWhfXpC0N
VM/AWnu9JDxagZ1DqSyagqkW+/+uBE1RFAS+Y6qYr5GCwMyrefK6Yk22HyRodUvTfiMCIPUgbTIj
LzY25SZ+7uAWajQofm06HjMFpa7o7WI9WAWNN7221m2qyFpOxfhA1V3sMXqLIX+OTTKtEje9OXLy
o47on5UEP6NJrc9G1UI5SLtT0rEfS+LwFBvyR8i0gv83rvzOSHqYqzq5VHBWsaX3azFpNY25XGFz
SJcPFO+oJ8VBFplUuLJIPXQmyoYeCEhQFMcFNMewSy/Z2Jj4mzpU3RQ5009z54jurNJlS1zayQdy
VPiUr6lK4nMIetQk0GIQExGTAZWBV/6gU2FjZE15MGwWYMKylZXpsRCSrgESi7Sc36CJLqTRFAdG
7me4AOpGU4jiRkEdLgI6elZpPJuw2aAc6Kfdiq609lWPc8+eoIOOFNVMtk1yvoKfDxTrWMbdeJxY
/aFtzQK8jntZz+zlWLnZmoub+SO5xVWb+4rJRitr6CwJQ9aVcmQzGzEtwi6FYpDzrO9HJiFC9mL2
5rOPxkvK2oosYK0R1KwhTC41LksrdsTPhaAbF4KWt46T58Ft6kutVYvCCkEEdy3COfRuhqMMPCrx
TKPiAi8ZuXO806tqoE2b5WXtT5bTkxTO1c00UqAZmJ/g8dBiSei4GvJKZiFbq1l2zBvOdlGlGbsW
AzLOoTi9tmr1MmnNW2qw6UEdcZNsPyT2rnb74M3raZxxkio+e3TPeUWoXXScYJjuLPPdzsgZO9Rp
LMCnZMhAozEDpi8RQsTFxNXvxk511V0q9YKsjP3cHBsuNlozHZz5RsRlsrN0l9B3/Sa4iG/dSahn
GJbT2UGg0rswoPUH9uSCEmcy0tPEiTxWoqOdZc8d+T2QojI+Gp6RHjrriqoIpne+QQ8x/7iHJhri
X5hZFb3qtCubFSMuqADugdtuKZ8kY9DhD85svMpR6bTbOC2vHk0cCCbFtxp20UoyYgVoAQg2shQy
kzUklMASw4lg8wrVVj6pBRKKTL8zbxoh61YuaZiMw4z1I2+gEuAWHFb8UIpcxFQOb4Zq2Hmi1h50
ByLe/KOCbM3YN6UfI3y34/KzGuNgXVYaS9IgcH1raemKcupaJ4YdapQbduurLlDqfTaBZhG1S/2E
Nr2CSAmP2USPC+PG7VQTxtDmGwfr8wrlSS7ryEoO9xtH9X71ZUjNfBP0ewT6aVvxDIVuRxdzEe5y
2ixCetqoSsE1IIpXau7APSrxBqiTuS6G2AFrgg7W08ubZyEW2Oomxos7eGg8ATOmoAZhEbbk0jA5
H9KY/Jlm1xu7lT8TNXnHFcLsg2FeF1vDapBBv3Dp3JpsJp8xGlaUl3TEDhaquLVKG6NaKxOAF9jR
SUx2swwVYrs4HxbzIs42zY8I5Gafpi9Fb3or1cWtafYE00ucTqpNZndoLOZ3nH4g6RsEIJu+L+kB
8fup/UzqiviS3JQheVGrzV4YvuMaoYCdiRh2t8rDQaVOGHWUY5A6YDDABy6LcEOdDl4jxdvqmoPk
GNr7OmKRXwieHal+pgG7s6Sn78hp2E+2RyfCBFqQg5mQPyMVh2QwOO+VCcHOUhRypm+KULNNq9rr
0nArziGY2mLDo8p70s9F3J3qwIAUnL6YRsX7Wu/fSpd0bGGS78amwiKWni/OyD9HF5u7SJkj8D/1
oflW4h2nfscqFpOnPVZ4ZKC4Ovtm1N44iiyfX29jCfcrrisEULt8DzrMu5wH4EoXByw+hZ+an1YY
P6cJjX3OTtoMzbOOFySyn8w+B+trAmcKqHYeWWJL6bxT7kRKuYieFEd9Yu5ERLqGnhHiRGlL56bA
5+QqHpDtGQBZXyZMRmxXwJ7M/k86tZhpYFE6UzaM4d+h8peinMVY9awwOcXFKcAgs3XZxOQIukq0
j2MCZQCjliXGfDew8CvByAhcdMcs7A9N9CDAq7be6+gRYKLDHBXHZtU5KLcEGvrNZF9LHzkxlnCi
bdJwXrxJAQwRv2BXnxbmaD4AMnsgQrIBdvPDG/MD1ewRvdzNc1k47yDpl2WjuEvXQag2XPZlLf5b
jShkTXo3iQk6gyBBpiNxjLP6Q1NaTgNTv+pFOWGCIT8fa9dQrXDyAK8aXBXHoRf5if6LwBhuwBgS
EErEkfPTJU0DDgm1X+aaqJa22WxMU3+uMlaZ+WHSY5N4nsEVfga4h9WmHIurZWGskFmxo57rHc87
BwPMYJA/lKBPTJ71Goc965yn3N5C3PigToW8TsOk2i3fWqnhKsIEb1AY5ssKv5qqp0+NErzaafGq
B/FblSe3QCWmTywPVTIEBdCgqCZWuqIPy2NfAuhA+dGn9HrhRtHST7ru1HXfO8siCU/UhOXbBku6
MZgAZ+vQl7V90m0ht4lU5wKxz1QYH/Rh9XNF8ZEGwnPe248EYnGkZP0rppktgvFLF46PAj6tS+bf
FaynnMJhS1XC9XCjZ3cAJtJXBP30WTu1oQolb0PjJquaNuxxYNtZ5YFKAyyaMJvt17pxQgAM2r4U
7nMmQUKp5EW0ie5o2ADLCMP7epjKN9TzWyWHjRAeYUIXU17oWJQFsJA1Z3u6R+iiBoiEgI3HtPyu
Cvkxev3GLtkRjJr66jBhwVum0oYJVSqgtRYvf4R3JNLCZUND0SGDzGN6305DrVaigeJvB3xQAzJB
nNRHo4zWlgWqJjTdB2Ju4VLLYGI3cFOCqArxtIhnUdXusopQT6a0Po4WuxzP0FUsvpc80U9RjHAv
Yn3rJuDPZIi5DouG6XsheRJa5ylu0or3xh62Za0PK5lWlwwgnCdjdBcGZH5wC+1m3GZF/JTDdmLn
j5PQK0deCFhKxPEsJuoOdU9rp+qrjWLhd8iYO/uNJT+cyGKStqR9oHAcdIsEztVksflzrm6GqTRt
g2mRATJhR8nuzEr8vMD5F+qcRZXxqx+oCbHbNSS8bpV5dUaPa7bqYmx3nYtozZCAdannDzJxrkRy
/aGheZASqvRoBjOWbpJPdcpVYoi+6lEZ9mbNhV+NyAaSqyVKz5MReg1/aHoJg4rYSse5mRqCNUZY
v8iyR91wy2utxsxCqsZ3I0RzJf9orAdVKv2rxsGTWswbiRt+tbDnkp5JRWvMS4qvruSdUIKBNULJ
GRgfS40oDPSz5Iy7qbWyXKiljWvSaA+0jz2lmneDFsYLwmgQdJp1DNSaNqliTFc8MQOMYXWQu7te
qWnaS1JT4tygYSMY6BrIUbvRaNsItC+g7qjQcpwl4QWj18llOy6eehXvdF+5z4X14BaUDrZB4GcT
z2VIDa2cKCrQRnEZHCLJo0I+ftJgTicMEtm21hNHvKC/mP2mDrjgjIW5bCm+5ErxKUpeJ+ZlZ5GL
ko1+noAz9jubBRfziGfVY4FPoeWLpNsDY2V1dQP9RnIGc7cNj8XqL8iRb6JKRzjxoMHK8FcXMnB0
Rw7WhkxC2X5N3qIqITIptTr5FiooxRLFUo1wWBdd9hMrEm+KQbsmlLjIrtiFEwknxmXmvp5v7vcm
HD8kOpW3xHQs35kTjckct2TNW+1lKTCy3e8CAuTu7y/d77n3FOT9hlXYUMy+jiTI9gHRj/39Xt5r
f793/9xfPvxXD/n9ufuD8Vjk+9/f9pfP0f4DQ2eiENGiQ3uP8fXPN3Go//nD+1fvnxP//IXfjxNx
NSeG5x+T3e/+/tLvn/2vPveX//4vD/kf/tj7r/en7/n9iyeOFf399/v9P/7xyb/8l7+/5/cf+58+
5I+fcH/gf/qYv/z9v3/q/QtubNV+GtW/iKd9Dd4Q+KMV+z2W0G2VDaiBGWx2WkCWiVG9umkl1y39
1ctGt/XVqPr3Q+x+Y1XACaZ54D9mv5iJDdsmq7e9Ift9k37w9pLEM0Gt6MIb9kFL9rjUSr8cjJeU
Heo+p5tu3bfKDSLHV+FO0bqWLJLaianRgB6+jGtsiF6Vc/Lz4PjFhdz/volT6tAmNyJwoIpNgWdr
WzOeYbUrMd5CPmm9dJMa6dpVobeAPwxYYjnnShePymCMa6unvxgaob1pq8rcpD8G0zG3VqSuok5P
N3j3T13clvu+F1ePNDoIDlx25pxVV/Ms38YZoIBB+8ElIFvniYLlsw4BWN7PdfY8TAUBUmUIGgQx
9ybRox1zIDaupNmV+caKghaR0s6Y0AYN1rprqEQGIDf8eer7/c0zWdbf36Bwmpi5qAq5pQq4FEsF
so/THIXE2UFJ1v2uoUExsEhBu23zMy4CIsIOVZTgm7gMJXpHlxExx5G2IuT8F+Rghp0C2wU4Fo+S
7pVb4ClTodT3GTCX4S02GixOIlkHuVUtYqZXheZHpfIyEQxZMqx/aFvYW01BOqJLNnBtePXabKYy
sZQFzsIlsTtmWr+POOuyP6B8RZmSjxJnzbwLOcbs5XxNERDRT33btpsubehstHZCDbYB1UYLamHN
Y3+wC9q3XS9kf5QdeoCrezEv/RyQKytcwMgmGvszrsHUtLOx7Rrk02h4ajKJd1DR+yWVFCftLejC
D4scMvZ899MJ02Vq0irNBR31a+52L/Qow2nZXTgYu5UJLldUvXU0tfYlHOaQJ3NqmoyHb1poVzw5
3y4mZWTEZB9YVGg6SvQz7cxnbUjeGfm+k2Nh043SIPqGYTw00cWolpxx4c4gMMSUb+MYqjXtwaC7
RLPjbaF2N1sbXyd7+BWp8jUB65l0XFznZQmI0JcSSreeTtvMdDF15t2ryJJjImgjncon5u7GEYjB
KWy7Fa4rqip11H01yXEp4SkGIANkhMFVsqsPKU3kvk1alfpHjd4cD4Eztz71HjhX57I1Zgd3cPI1
rq4RPMCANmX17r4Xgj1WOErfcL1zAChzUUq2Xon+aitBSiEqOR/FGPBwd1c2FkRV9GKnCv25VzSc
KnX+YJGLLCPnK2D4KIp0XBTko/y477dTAh0WuyX4lsx6rOhz2BQ6Z5Ve8VM7u1Y9a9euJeuEBL8l
7UaaM2h8pTI+FOB6TNxudlJdtL6LHpMvinRedSUhDdjVj64J6jQQeGkIrQmWAJ37bI1xw4vvfUkD
ylX5jJlnL1TtVeqsf0mdfIBjpQGh7N4SereJoiQUETeY0j3CgNTAYMaH/OWASGLKdE5Ytsz6kO3b
YCuWqhu+jA2dmrUabWoLZyxIIpvVY7TW6xoRjepLYh7mnkHOUTTyl8FqI2LCa5krnbUImZl9o1pM
KVtOzgRfN1bBK05MdYI2v4wpi5NdDMAtfLBFA2hmPISUjHMCon1uLA6Ia/tswOUexsPZjhnJu6yp
fOYYFOMOVGW6Q8zAxKB5AUzYOJ2SghW1A6qoGPhNQkMuU1IgUFHE28hLskyxW7iaetYK71hQWirp
Ohk9dii8KcKNrtR4PsWltkd7yR7n7Fm5AkShM5cBpjsUmh7Zpfupuma60zrnVYzRNYo+bDu+MICh
2Z2IFhTknoYfLcqB6ww72Zq7INavSRAZLBzcS5rTNhBRoTzUxYXV1t4jv81WO38ux+GdUlfK/Vxz
LzDhQ9aislCLX0MlWJoNA2C1rs9NlfhSbT6rCOWk4QBh1QdIutZSaDNuQwH48FqXmb1vPHAmaLwp
wEQmr+CLiGxm+sc0Bfk2wx240Of0t5lqX2oONZv19nSVmfc2zcvdjq38ihqioxfh4EiBsKrusdJ/
Bab3WoCyu+hqcRKYRxZqpG082uJ4ydMl8ZMtLFSxm8bopYkBZg3Fm2uRuurp5eLKka0nS7zja1QA
/YwnzthZy4KVUNKh9Yy3eJro0CYK3b0VIUWEXMaxIIWfrQ5ijt3VaxvbGEI2XUOtgQlFe+HmE6rO
eRRYiMH0cVE0H5yo+ajneXo1Zp9IKT9daXyrNlX13jy/jISzJwC5jXL7tezGF6+2jvbsrC5qggNS
Lz6niQKcitwAGYWtJvN23Y0lJI5UW9BRzulSUriQMzlIwphyC9vJyD9MPgYINnllfh0oVMBnfsgs
49UOMOppZomSX75qsqFjQi1B2gTBwXJf2sR8MkYzAjrY3izEWODZ9i/PnGHBBHi9XrB70ZIP8KLZ
FkUPzV890We0Gkoc2dpkGuQfWRwU4R47yFHUvJm4bF7jyjts667Ir5HLHqsZmBh3E+pNntJkMiUX
ErghYQZnb3ThuXHFJmzjVVOg6lceWFR7vGRqRBlEacbYeL5FFJHz4pAb8gCCwlxUxJiszAIASFae
zjarW2g1OvA4tiV6Fe1LfMJEq9NNVQdgWVuojoTrYUb2zsIMnS8ZUQihE1UZ42rc1OVnHbM54mJ5
lq5DLa4WraNseCaAD241BdGRBN/tYFpb5MltWcUHs3O/ocq621brdlUQrUf0IPSi+zTayP6oxf2/
/9SL+0dR6acsRtojo+YvH/7/J5nx7//N3/Pvj7lXm/7+6BR/VrKW381/+ajNl5yLWuu/PuiffjL/
+99/u7nf9Z8+8O81sNf2qxpvX3WbNv8oWJ0f+d/94t8bY5/+655ZzbL/1Ov1H5pmTx/pRx//uZj2
/g1/dM0a1t+IObu6aum2phuqScHXH12zhv432zE8S2UTbWg6FcP/aJr1/mbYjmVwhFuurs/3/vf/
qiUF77TQas7f5sf+44/9b7TLzt/954Y2BGtbM2wXKw3IBFu150qyz49bnIc1Dbj/JxwdSI14WhbR
SFieObB8Uty02xr5YNB56OZPZWt1F9lbh/sXY1EtZtGZmq1YOf2+YRuunGLLzn0srExt//2rYr4X
uam9N7QSUbZWz2MSGlt64ZT9FMozdoxNI63+ByqYvWUmlfn3DwFUE4AGJ3fWcBE/IY6uWyUbfkSi
FzunnRQquMX5T6/Vvyis09351fznJ8RVLVvFycjISTMdd37C/vSESEUvDUMBAC1K5TlCyjwkXUrB
NQwM5qJscZL5Jp33OfEortALaGTpsHXd90h9k8B7sQIsx/GuT7pXHK5QIp3ki2wwDEnolvRMs30C
soslLd6JPn03hfKcwDainlN9HJv6KEHCulX+zXwygelBnKQdvSvCYIcxf6UXM5dimna4RJleYyVa
jpp1TQzjh9KUKe6Dmchi2HhruALRD1xyiYwRkMBPTZAhuDypLRjBjvVfS+4jAHG1wPoPExhs3DJN
WwT5KYUFD66GKxSBUqzsq7hpd4MebabJReMSOMHGsn2qwn5a1fHJ0yt/8lzo5Ch9x6Jl5RAxQjWb
1A/ApSaxu3GpaIQMjOxhBr4mlZ9Oo9ashQ4VPq+jm47uQok56CIXFmlrUsqkESdPJPA+lK5VHnCi
5JesodX5EWdoounhr7YyebSMHX8sjrR3/zDnWqQKulqVgNg18YdhSgwudqCA8DOW9iQ/EnFRkSFB
Vobs7WAOD+lFSo5Eazwnwci4I2MeXj+MDWFvhpVAlbRVS70ypcUvhq0AOkCtwLeKMKV5K9ancCfp
h+F8ny9wXMfQRSHiZsFjgVCyGFrMqVx1j2pHluqu2BSettTERDyaeBSZAfpRE+dTs+bkgZ34NrFu
Dha265VmPfcFI9GykqzhJyvw4fhA+6b9UtWDkP0dmhRQUKximu+SJSf802244p2gquJwUzogOdi4
CWmFPiBdDFkaO7Y+Zj1F7HGRmxj/ggZe8qhcLBW/OUWA4KiDYsTQE50xPvlxAYa+sW8aKATKPLQX
h+a+FhNL0hvGUudI4PrubHNgqlFR3TwCbjuvycHRhBaUFhW4c+ANGxOGJJWEqITsJT1OIBRRIxOD
SePw6wD2VWX1FuPgw225w9u9bizjoriquDp9earZV+LSAWsfeBL4HXZ37G7dG6iJ5aTELJBdHFIU
zSfYQFAEE4vK3EUOpR0/GN1k+dQcY3IYqNlLNsXjSquNizmBWu5k+is1kJihyxTIqMHDFGu7PvRu
JltMhIblhNa1zWfckcjLX/hKgET28cS2sXyi8JbDzDt4uXfUCooacAe0uCU5jCbe6IaOL8mte/gx
HpTj6Mpmi3ixFT+ng3NwPQ6mTsD7tzw6Q2RxtaHC1+4qipsfTkw9QJQeRlWzl0NnUTRndUvRiGeQ
9fitmajjUufwRjLzZQMSl45AQJ1F4JsWyoG+MYF57lF2zwAofmJmpUw3IsWbuPJoVnW9pFPH3Sot
bEpyzxO/1Mkd+8d2SC4hFpG1ZeNuHND0AweMuzk+CUVHqDGpBu+LeV/YdMVihPljIW6y8BlQFhdD
qX9iwT/ogfrdZ0QprVY9VXH72Hfump8V7uFeQbuJebv3aGSxFkRoXOGHVhrevtL7z67IPIR565r3
ISfenqpO6WqztFcYmV9inV0YVhEc6jYMDqpnEmnv8hOWVe8gB9WYn5B/fNXODX01KQr89vnBXp6b
vBBExSA1SuSalNkUh18BtqWUVPSGkogR92wzMf1w3uGpRv0mMT/s2AnRlR0noD0KREPH/InCOa29
OaukPBXQG3B1FtVlNCa2q/O9MIFhznmOdhpdg1XJp37fOKZAO1LsjSRIvtBEeHbRFk9T0MO+1vUn
teZ034K13d8/1Gki9KcgUtf3D8sqfJapAT8DxvwSqJL+RKqhwqZT/Lx/hKyh3GBTLHTd056aDooB
oVx1BToO0lKs/rRnuGNPRsAf5xCx5lCydL/3+0NtHv3Gtc4ATgFxwPoBxI0NlyBlliaBm1U1h6Bq
BNZ+jsuHsra+3Ch8F1lnvjiujkBQZ83JcFzoh7BCEDG9apsO5YDCjru6j6bzCPhCJpIaGtstXoPG
Iwgn5HcNsIVa7DbOfukxgI1Idu7joFJlB1PPpivGzo8qgrYf9Vq/MXinrEqHsQ9lKN4vqyUjrmXf
Ta9+1lSkvQB/iHyJtLJPhmCX1mAGAt4mmzYYxS2PvJVZGJ+4GTAS4UQFEvRvzJ3JcuPMtp3fxfM8
gTYBDDwhCbaiepVUmiBKpSo0ib5JNE/vDzz3Xp9r+w4c4YEHv+KXxJJEEsjcufda3zKMI+6Fk55Z
V0Yvrp/NNP4Tq0hgEse4NzRvkKvAxUUM4aKsrl5ECzDI6Z3lGpci3ivPupcqTuAPCrQtZYMGF9f0
S4/XjV0ttT4Tfuu02qHr6Y3VsPmcvgLAhaZdDN+zl70jfH1mOKhORo4dLcnE7xHfFWlF+VNJsuS+
Hz2Cm/rZAZYWy4OEcAl6ASvz5HX4d3OsWewOS1im8lH1A/CYrPqlmQNt82gx95PiYp5iKzpLcotC
jj3uh2iGg5fG3W/eTCKITat7qlN0MWiYOPVj1NinaKumPnYIAL+v3Do/2OUp88aZt58XyhQ9Pd7W
FWfH7lx8RCAC6qpibYecdS2wNe77ImZoOBDcyJRCHXpBooSsyT8SgOKeCzPzd/GnL8vlcSlm5oxW
Yt0va62CTulvooS/w3PU7JL3PMbJizQkwwpHyC3zKdipYs63Q+7lpyUDpFBEKYMV8G5bNYzvRSd+
kgG0Gqk1Qxgk5kfA6xB9c/OuoyB8hknQNLa8Yrt7G8eyfo3r6TSzkJeiva/r/r6ZoF1BrnD9nDMY
JVA1YPkZAkWvl6XMs+R4SX7HXS8eKpkmB3sElUMniaaWrtGMpP1d1W5ZROKzaJ12YUyr7pM1TDYp
UoqEtfk0BdVyqqZ2y59uGVZ2kC1QVLNqlnBsHMxMy/iAsFgcTGOXR3q5Lmma3pdO9ZK6rjoO+Te+
te6gne4jl7FPUdGnW2u0FkiyLahdZheDmxt78muG+7lQ775uVsRU81A2ct5HFpqW0btfgLnSi/F/
Yctrj5USHARweuaBNDdZ38LvjukLiEmwGj/R1Rcc5+vhNR5n59gF6hmR1GMAOv4xL3LWhiJ+waAe
PxRTMO/B06CTl41/P179wSsuJHu+xMKBAy7ddUkcH2m1Fme4DzDg8TFEfpI+9WX0brnBsLsVz7Hd
Gg+3Dzp3rkGLmih3vnBTMIB1Zuu1N5C+xjTvNsYaIcgb914XpGymESAas/Hbu4Fu92kYM7p0vF+1
7+t90gnCi2RDeyzpGH8uUBnp4qCjG/2f8YxsZyEa8eX2IcXp4vspzsw+uAq7cO7z0XqxtXzPLGFD
jCzANgPsOThLGsL06R8Lz2leUHzSs5pgYLZOMT4j5nJn0T+tE9xCV9kdoutVzqC7e+REXw6RW0HO
v40MA6VKMQQQHUfKVsFotLAbxsvrB7spFwAtACXl6kDiGJYduaBHsmk15hQf/Vw3ZGA3c33hjH+f
O17/5pPUhUU2+Yh5hS4w9vC0TEb8kZiaNlJquKfbd+H1HlOcTS/+lE+PZjt93B4l68I5DIKaOzaw
JBIH7u51Dco6Eqq6B3qq4tLh9/MJ9qzQK7mcdeTmVyMd86soivxahEOVZFdr/cLtq21UmavXgkc1
DoGcZGgC6PiPx0vwtaic1s//+ZgK3nAwmlZ4+9o/v337yf/z36Soms2kNi63L8HItS4+5vo4o/Bq
e+ld6vXD7VOkMJoecokny+8WYgXW79wek2QL/ZZ/e1Dm//Ph2EYmKmqYj7cnSXQEmiG8/gFEG+RI
6xMvFre691cY/fqN/sU1o/ixsXX5mGsVXRKrvCNcrHy8fRB9DQHBrpLTWM6HbDWvk5yWvaRptb19
ppVlv/rzoZG9PZHpe7WXVL82bjW8eaazTTCxm4nnPaep9F9iIwbk4jtPt88QBMwYeKPxePvUYf0+
ydIBgbo+Vms9gzuF2MfxiZTRnko076/cKemu9CP/y4rPfrNo4lSMZAvfPQY5AJcHaS1XQ1ULh/xP
rExmUHy2cwUf0X6hx0sbmJUni52OAhhnNdKv/RQbXxrcGaforeka957ZfRqMcDjwA4awPiZoKzvd
J/fZCNIOGpmGtOPLPzOJBOBkc1jjXcmKG0XnHo1rVWVkpLfoCnwk72RlIdKQDpcQRcN5SEa0xfyV
IBEjIr6zkwbdtwXOKDYglE+NMBlrCXLYzL449ZNlhz1us205CAAWpgNttryPCH8/GEbyUKavuopt
OJSdu21q+ozZYuDR7P4OOfrCkVA6LHZ3ytU9Sy68Aa+L0aCmjCjH4CX3YU+VBUtC3I+naGz8I2v0
2NIf9fpehm1sPgLed+HEGC99Cauhe2bXOQ3u+O4VxjcdiS+AHGE2pLACyfigkotPU+WHNSTZ2Tai
O4NIZbTtKVOQZQ6TWZ3xOZMb0KcYvYXek3dwadyi2rWepA87ItbMrOjS2siGFFK71Mh+3Uofk1nG
1jK6N5wdnz7qA2aA4yYtxMCPxuxDYDSG/Z6I9Np9Bx0UY5dvH4YBqU9TqwE3yaqt/c4n8aEjzjsz
LaJo+YwmIzTcJBxR2wLT/IlF5XtB15c+zmbdbwBungMsFKY3d0AObDLLlz8ESf0Rqf6Wdftmdsj9
0+rBNYc/lif2fUvd3gfVW5S2P2PcX0tlo5+0Br1xVzWOpHUc6xyFk1khSLbvZQLZrvC5YZ1ZnQof
kV9UglfD9rOuqiGuL45qw/QZqfQb7JHgsoX0ZTgHNZhnnD39pk/WuJK2+UPFvyHD547/nhcCgdl6
gxNJwISCdR8qMS+IXpliJfOlVwQkzy7BaTHO7JNLRW+MrAKl8xgIsIDaSJ9zawUoRlZJsFH5sGSM
10vjK+6rT3Rz2HYamgRmJMdwkVjtmTRvXQ/dXjrA3HrVkF45Ezc+pIkD1y6YZY41F7TH/r4Yeh86
egRiqkI5bnrJXwh65aYqmTQN3IY1zfNiav7Q7TIAkVVUpn3ZhHXm/TRkeo0CugOd481bc5bsjAoS
4fDsiQXzYoOPAcR2a0bfca4+0nl4bMlFJ3grJ1IECZobvyZ0rep5HLZianOeahPt3XahQhMdRg5f
bhOVPFiD14cgyxhD+dxJRWd8WT3lbU1GVjefsZ7IR2Nejo1j8T4Z8PQTZV25SgFcgf6uS6g/sgL6
gYVwkwLF31VorHrb+mOMITIEFKrMXOpW/a4N0dCw2kvtLXtysReKkTBnSq4X4yFXj4Zh9fTXf1Ln
/m0Ct9m5VfCcR8fEt5ynGqhrD6EwBGhLQBB4ZHzE+VvSLC+O7/khKTu03JoJpHKM31mIPPTV0B6G
uX1tMye/CLt/gDZs0QEQ17wnZltEFhw4Xm97yd5wl0RrhOBauSfy3lkhvxN9Hfk9c/tJVkGyKJwe
+WbCgLiJL9B3t0uBmbooH+aO08/soRUWEA7cSlwwtRYbo+3xXwEzo8NmPJp94B3Kqf7rMy5mv6De
yjuLwh2yF0k9P0aeF4DUKSxyS3Avr+jzMXhgjR5pLWE9cQp3W6cFw1vP+6GqNnkZHdDCzmfgWuaZ
EV/ypFLnwetxdhUp+IvAQpcFIe6J7Olqs4juWZVLSZEyNRv8FgUaWqOFp1z35bLNR0T1tI0nK7/j
oMbUpGwVCgzyZKfxZ+EWz7lZVu+B7u6GiW3DH+UPI3dfdED3kXjuMOgXrAe0a0m9QfKXTAl8X2aq
sWNbpyqOm70VPLo0sjUC6Z3J1IdSEiN33tYYFwl3yOE14Kr3Ie1AlzbdV7dGZTtmFRnYYCvzgUZm
MZbvfQbusVHcpmQibecFXrC06h8WtE2V+tG5Blctlw8iPS+Mr9UaEDRhCxvGLZ6Se1oPnx1fgVSO
G5wTPyNc0TmHvh1CGz8mV33O5unRWeu45fXY77tee5tuZI9cVHAMKsDiiFLo6xaKOKskJ4rkR+bp
+DyaiAOEGB8Mt3kF04hJJFaS1tvyY+xe1MpH8ryATPPaQsIGWkZ2bB/4nQgDdq+O5MyAyS4cYgL8
ZmMmEFlRfkgq/IXxmoDifRoKIlFHQgQws7sbw6S1ReVPixqnQFRrumu18Qxt4K1DcFhwKe+nck3U
MuiROMCiLIfEm8mQ18n1knuj7l6X1Hmng+uBXeJM03YZ9RlyZDJ9Knb3obfRgvYcjZFuB91bFeCX
N/3KYcUkf4wgNsJwjyJoJmaXPr1XzzjNTWZtcNd/CrV82UsxbknWQ40MumsOfFJ3iJs3Rnp2MVQG
ljUi4dDK9gS9PTLofumtbI1jZ0KNlXo7ZaZxQdeLa87eN9g8OD4UwVFI77UgOTMDTdnjbp8G48UY
/fiYZyeQEXorEkPBfun2ieRdGhzSaWFM3BP8TTcI26iBUwwC6lTd9Uv8HhTiR48Jtcpks+2N6d3z
CP4cl+a9FMEnTTYBDSZ9nXKAMukgnZPRvjswWXYYp0i8dygLlPyi47oRWhA4Jnnx7YxUej0+exBT
j0ngbo4umqj7fP3BdA9Ji+EymE2qGoF1wTPRMNg9iWbgEraSk5BuUuNgDOTPEaDxZmYjZurZ+eka
HAS48aLGDXYZ+fJEeVr7vNHHrIYKHQ02fi+Ul7NffxE5RC/R4oyu+42jSPMMcvkhG+tbR7fM2v5k
FEx65XrKx5l6HdruebVF0gMVSOYvuowDICnZ92iwotat+SRnA9osRgBBIOJWsybDmhw88pTQrLSS
6YEk/zuY5NPkD+Ecr10V/J4wmYuUgz7IZTQO82MafIqcTS2CDTNqXKCRBlWdKZMtaNk3HiNh9vBH
XdFwMOiZlGmGDKkMSBjg0iHfNXjrk5Hu8oaWFIyYCd6W32JUCpAlxcn0U5WdcV2UhxYi+b3CJpV5
qeTyKUrzaeUFkGSRvXuaQ2W9mIdqSB6wvien1OWCn7v2oeztbjMk8jcng3QLgDFx0lAEAhGNL8GU
2d+1EBjDKqJ+pshnU/dhIiL2JgHX+NmNAa0W87PVYtrZFYmkrfJOWWsMZ9xlchONhAji+rraJPgS
lGC/0tJeOYVMJxIrLPzgt5L1L/TMTzYDqMDzt6qenyisiWAV6ujXlAZ5g0+eqgpUEmKKit4iScoM
pLOCMDyL4mfLVivOblmps1N+tgEGTUb5cEDxQj7MeK9qzV6BnrjeARIhpmdKVkclnEVLqQdfYLFF
oQZRAD4oTZ+Fp4LM8J0RI9MkZG56xCGPRYRpzN7qeqYNUvxdYsKDOlqEih4QdHzWaNMywJoq2w5j
eCYaURjb2kBpFKi9xQbWtWh+Rddzm6LXdUR2Nc2phCuZHh1qsrC04F40KGVAZ8h2vjY6+TP6Vf9k
xJd6xMDdEW5CZ3h9h6AWcy4EaR4lYZOuz+xrCn60wOuQ7nYtC0c4tXg7WmVOK3j5K6kMUmxtwocd
jgLIDRwqHAYEmMLuPUGnwK8sJEjN2VAN6ecKM+tK4RkQMoCzm96w3P2iXUHiX04L3zGeu8zhes1H
+5TSidwYFEeK8wCzM1xdzczoYcYb1+YKp2aLWr5ZQMqkQ7IvRHRXxXO5BeOidvbM2mUkTP1Atu5H
lD2INl2JNNfm/8wOsRVFJLozOChZeTdHWXKgqGhotqWfkTmcispOz1WenEtWcxH1wxkPNohBvyjA
PLB4eDA6UjFw8cOwZ8/RhMF6BRKzgN+U3+e+vt6uX88yVqOUS1WSzHQx2GBq86+BiiZ13+aKClDM
cL6EDccqd/u3npbPJjDikxV4X9YYvdZe44dxNhK1xL3ql0W3iybnGb6YeTWLokHmdrKrWIftwiCm
zmHNz4nxjCznKQfIcmxXz1FRel/xHLzlmaA17a7B4QcHLeUBy/Idxq2cJXiXOup1Vp5Ja6/zdtGS
fWTjyoWfSGsowMxu0hp1mlmgY09S91cRtX+K1L0Xdf/VuZX9iEaM1L62MXCrTQxi6aJqPUg4ebso
SF9T7GshM2XizmVwHN0ftmHn9yk5Pond/A1K9p0MC12ii0NspGzNLBVWGi8nc2yePOOuaRAZ1n6T
7l1jeW0agB5axfshi7+FK5t7jNEhes/fddt3W05y9cn8GrPsFyz1r0VLZxssKOFbnf3kUOlsLd1g
F8UKofOWF8gWFbspFVZJLwMO3Ttn7C+7MUMG2/NOWmjnQVbbh7bSvxAL0NCUhGw1Mr2nbb1BTmWf
LJN80t7h/YvgMEGhpKHbcqLZTnZ+LdMlQilkM2w0dHC+fdDsYZEEnG7G89GBvWMDCN5DOWHLJ2d9
5DiYFebLWNKehlpy8vwBpCJAay7T+KFOjA9wjAzjW3XwnOVrIPtDZtc5NggqzftP+NKXZvSNcwED
j1bdvqvjnxmcb0/UEd43ngBj19/lDEepmMWpXYi0sTN7L4buCVRQvk/cedxUrJsB5p9tChWMyOg3
fAAMZiccbOa0G1bSiR1xiWRxQGchiD/mZLIPRodl1IuPAZkqZCEm6cEa+DDq6iWwvb0fmeow+MY3
bYKjQ8tnU1r9W2xO7MYGY2GPcBmjX9+mXuxYdh98Tnfs7LQPcHJeDbz6WyHknd+1cIEI4ZEmh0ff
PwZLgWIvbk6Eir8rxlGBw3MYC+eTcLZ862flGxTAHw5zh0PSF8j5WvnTrnArjJDxpd2loV+vrW8n
+WiRK9HWeegI6HhME6Z5QZ4fB45/nBALCX1ofNYO01lEVMvWOBVSPy/L+Ldk6DZwJg/HePxuPX2f
ppkK43rhB3A8gbcM4cFzxkOFF43jRjWGWMvBn1BreKwUYwEjA0/mvPM5YeBrKbEYVjXjiIB5I1dW
BAM5xpi78WBNbwjlO/lWRG+XyI4A9shk1r+luxj4ugPseva4i0lgUr31pw2aeMegYMdhzUU1SDBk
7LZg7bvmc1hjPdypT3c+z3nBwLPSmBHho5YJPEYxHpmSPaLpoYlOiG/5O4eAxkrAkoK6MukyMmQm
p0RoZwISxetv6kWFpUkPVRJTubB+k+yzlL/GkbH0wzhW7Ye96lDYTCUNBQpZHyCLGI4Q8wDnLgSL
5+BRTHqluTo1Ro9qjNyXrdmsEkufV1NjFI9olO2YyNPJIvUBFe2DIp9qgwsPWhVpTojtFJvKixl3
P1JOpqSTxPNuIPcbsWti3AF21uwVoVvJj7yQuznRb4mm0lU5HFg5PSOWD4hjJJI4JjGiHtj/3OUD
cQDRrYmZnXuGC3JCNuG71sUwh99ydFswSV/wuMZj3rgJBkKHrPMB/Go1dr+arkmPeWdeWEw+3ch9
W2psQahE4GdwdM8biatoJVsrIuEBXTpvvo8pt/8cF5PG58ghQxbTlvbULkPgAB/dVyRHRXcqwbAs
RtxYhaR7GHBQrxMNMGPywNnQfJkmREmGqiMUw/pQrYCIVBETJTU5LYT17GvMVpiq7fvACpLT4jbg
B6pnq4zzu67qfwZT0qA6DeTZiCljUf5D7rQS8nfwRmKGGEhyOWqzwwGoNJbUgLGFrOPkoyL8LlV3
DgHJPijrA6ztatPo+sh7E5/LjO6JC1TUJf4y7Kg3IOMOZ062iJ1RcQGEJN2DJu9j3o4p0Uj6yNEC
No0xDuBcqPmz2fa2lqNfO0/FKEtFe1A9AX2ez5m6IfbMigUK6ix7mTuzDwPfDSXztCPCwR+qy4qD
rPOvtOhJjEETgpSV6fqQXjkLP8XpIkI2PY6euAC3xtAwYdtXgkQ27RKpuNTqqgLvzkGZod3uHYeh
XVPJVx5tGgsvxdwtR1k1byTQVKREInGhjWkziEMOBGQuq6Y3w8f35WqKv9mHDcxsbm9rn2xjQak6
B3A0iAXIRIAjWM0vdq32RdIHYDtwIErG+EWOHjQSwcIaT0Jzp7ZIzexV70RNSsdvq4uh2SSF7q9x
XX4WnMI2eMgYCskGA6Wj460RILm0+osfR/Mx1sZ1mPX7UDZPUQMeXhhVF3b9n3w0a66UDuk5w89A
PEvlc/0ymATsSWmOotZXhLS5o9lvK0uR9RDJEJ15A9GN0C9P09nOTf+hSuWXzhMaVVnhk5/rRdQ2
nfWUc25kXhEDyPTFxbIXksW9Buc/enujKbZo9F7tKXf2/oQNU8gAByk/ZQwAiKG33Y+E4gJDvUhC
01zwdweOAjRbTdDs48AwYKE4IH53nwIw+eri4W6uoXxxNr5HWXMhaFFAbCQpakKKMysqInJJ0Igw
qEc2Kxm6q+ziZN6zLe0xNIzsJatZEglqBo3hdnsTitwDd9qnl8K5imyLtzsuO3yTdPkMhHVEWuaH
H34kCX0FWbqtOa1e+OJyWR3q1uCvzOeDBUONTilwNx34EuePQw5M9bMGkdZlJVM4/MGjMLYVZeiO
9okCFOk2HCHIV1G+U1xpsdhHNZoPGgYG9CEorcnQZHvSuVdPenfvFvH3hEVnvyj/CJkH7+FUpUgl
4vfEdD4VB40wo1zdpYJBMrjsou7UzktpQYje+VvOILaWGfp1whW3NcyZHF1dhDqHiiJt97vIIZ+k
dJEYKJJtlh4L9dT6nX2HEDJ0ZNSDMDFRwy3K3CR2oO65y74HG2T3gvfGnGKOAbVLGapwXbWwJIDi
bB1mvZRhUl2iWD2MGT3RqQCzZbtBCKWVvpww/9h0ROkgZsT7EfRgTsiuY6aysmG/ggXkp4qAOQdU
5UQcq+Hb86qfCLZcGfVlMJ6RP6H7w7eDiR1+ErtMWzPSRnP1OIGe3ZtJDPBI1IdmJAVexhxCUvT/
PWqvDWAh/BS49lGU01soGinPYAsegUrNQw/pW4FVmCP5qBGEe5Ohdrj8DyVejh3lPgiGcZ62dqve
K4J7Hfjhi8Gvtl3EhPQf8LF17dOot11K5JQqOTsgY0BZyDoOc4R2MK1rW2c/qtG4lj4upkWHab74
gE+c9MklOMIkMGrfkXu5deekfolIWWBedlgihlFzRKK9oa2PiDjhCe2QTVBMmFve67CQFA0fr1ti
rElpQAcF9DgdpMppTr3S0yF3iOX0JIbk2I1/ZZPB2my9KTmojWfIlTLQncSU7gMGWudFk+2BWYoj
kUX17wzimklwy/Oi4acu3abC976pOrXs+wFsKop3jkbBxzKd8in7C2T6hwzK8dCjJKjB/7AvczKS
JQEdkQrCJM0qTkRg9KMGd8kwiVMh+ktXIHTttHlcSvi0THKeRUY0TzlE3QHfVLpLEudnbPsUn5a1
h/Ft41/fURg+2jZ18eDlDtsQcdb1WAGMdi+ibV7HofF3ZfcLTuhPZ/iQVcbF3SMItJlZc35Hts4Z
7bmZDQvEHnMCkVE3Rrq5BssnmQ5iV2gjAPFS7016X0dgF9/Yi55my4eCAxuhsvMXbde/ShRzoqlP
LD8Qaw2TOHIPQCacU8CRs3ocEoyGzPsZV+uS9gfxXS11n9I5+ODeQ2Ooq/FkYeqyPYh1cW7COrvz
6nTE10KDBE/HX5PSM2gsnFgTsG5EITOBXDDz6Ty05u9oMTT4l32yDqH9Lgm5/rKjxyFua2rjVzHl
L+UYKLD+NKsNenHFmPshlc0EAyA4cSuPjSlCmXABg7iCTNK9YNxDCTLZDQdU3nJstdG5IGqZOrBh
Ezz79NG5PjRDFDQkQ+prBpqPXV4ga4hoqEAd3wo6j4avv1sHKQsvDAruh6jCYl0tcAYgUePNA5Gl
7snrqXcWa3RFKPcEY2fbOi+kR2CZX6wdaXKoYBCRQwgBdRgUBr0hxzV2Mky87h0lC7WUS/JfV7KV
+ZjzB4bCOYXPpoixjOfL8jmMdENmnuHOQq9K+B8BQUPp7+OinDdIVZ5AtWxxvaTXHHozkQ5ha5P5
MGdoBfyycbmDTQI+gBl4jDAB51F16mfThV0gGwxJ/gid9c7WKFrSRuVn3+4/iI7O7xtPvmRWuwfV
RetvDCCeJQwsAK+P3d7jEA/SAi8bx9I7ckmZ/10FeYQEcTOHyTrWdsOzj5Esng2oLp4RH2Z3tZUH
6IYjz/psymaf1Nm8d6esp6KEQ4/Ph1ab1VDa1Gw/m+4sXJubPWkt+tT1aQ6wjQSTW1wCl/2RDu5d
JwxxDmqzpWlY7UQf7ObS/AOpxwdFIH1vOGCbekqRfh5EvbgnC71UESFwTfL6OUkbTjM0uAiaGTYy
KU+eGpGo97jIFhBxKGXnMyFrq8DQPfYWfTOzeCEwjW0vn87oKP7amW9vmdVBt0amg0GHenMhYe5Z
luJu0DTYTV+8Nz4DHjh/PQRvziB4WTYQhYmMW6DVD/0SdjlSMllbFKxsl51wwx6NPAMY/gsQL0Vt
dCZvDThnXJ1w1lSbsq0QO1ufM8zZ3ewItVUT4rIxGF+SunsUS/NimbCCTNv53TFrsIouXd2vF7Oa
ngt4NCDImO37A1tBMHwOM4fMCKxyWiAO693fIGZfPdv5MQc6J+6PMw95M07BkYszPFJA0sE5elMC
Ws3WZNRA0hhAWXZBH8BHJXtCdpa72JwrJGl5Hxb4M8ExVqfc9r8i2p7wLDegrF36TrQeZJRenYkd
L5m4hVLfw3qZeFCSx52eg1dltmaoRHPobUVkCvmiTDWpfFAa0lRxSkjdE7IpUZvGcUyIkjZbvHYT
uKrNYgfWTpbWWprXmJVRQWUpbtmUuD7apRNoTltlG4jNLdPf8TUbPuzKirfKdPsD7sA/k01QjxjS
UwwQfFGE7QCbXVowE4yVi12XzGTx0ErirSp8FJz2G3AcFw1eeoRxADwm4zw7xI8MM8gKMinwPdIT
CtaMS5Hl3wJS4NaO17OlmSj2S7VCzvaoir86fYp7HBAwZdmQ1WhNh2KCGtm0X7M1viPgHC5rv5do
VdCN7nDudf97Rgq3aaOhD52MeIm5T8dNM1sfttSH3IrHUFWccST8Kf4Ys92va810mwoKhQk9sRV5
L9adjjxO7GO2s+Bjb01RLtSLjAKsdjqIxP1u10iNhG5ghjMRL/ahKbO9b+EeT/F+oE8Wu5sL5f+1
teq/Mk39JzfWf+m/+v/QWuUZ/+LW+d+cVZyOqjL99a/WqvUf/NNZZfn/gDfv+76DS8pdTVT/7qyy
zH/4WKe8wA0sPyAuGIfTv3mr3OAfUgY2E3rkzXgjTOs/rFWu9w/XRDWG6Pb20/jW/4XLylpdVFWO
8K08ff/3/4bDwbNsIpl90zURpFsevq9/NRWxPmRCyRjMqDNPj4VuA6Yfw0dmgGpaPOq0CT7x3BES
mzf+n05Ob07rvyeM+CEQDEAJtfswr17j1AsqmgUQ6RNJ/11IVlYw3hbalr3TkDvqSHUioVmfygW4
poMr2UIGgbCuWvb/8ur/H7xSns3L8788K9twHcf0TA7bvFjmf35WowcschpoV1Ov/rBqPdMUYbl3
UBFumQRzAANKdRdEAWMnf5fa2H0NWGCulx10zICnKf/KyiSsk4dSyEgUzOkLEcYLfWkPVM4INMzC
6MECmS17v7CuszdBRVudLgyLtoyFxD6uavTkLa1BR5vxnhNgR4Rr0m99tKfK6XrUqh5by/pj3aa0
N03fM+ObWOIl+JljRZXQN0jYvGoCHVzWcCWNaDO5OPvlINstpu6tNrAkWLYWIU+ZfESrfo3S1NyX
8cSsJKLzkcb5TnYJi6nBJuZmKb33pn1Zc/TQOWnam13pPQd14Jyayf2TmnkaJmv08e13GwbD3Cko
sRU7/K0U8sSkxofWIZS2b+plz+SJRd4q/yitfiauCtBJdds5FwMATPITTGuiEgEnXSZx2NQFrCzi
YNwOdnrN5r7C2G2EUJvS1R1j9poeRJ0DGAi6c6eKvzoL8f+8Lu0PmvMj5w0AvRf4W80+Nvsf/tjn
W7XAxbm9bHN3F8wQF9L1CozdFLhmS9uvbimxUP1oltAcP3dG2zho7BGzlH4xFvGJw9AOm9L7c3sb
soF/XcNvPazRo2S96YuvAo64eJiCxKNQ7RkE3H5hFqkYaRltmXlpkfqKZ0rnr0hz1CjShkPO+vZl
ZJucFoY7AmTFGUt5fclbdaSPAuCEFO0y0L9BPyI3KvlqZ72j6BsYPxbGBUGG3voQFOJl+W13Agd+
Z28gBiYInwGXuc3AiHMMQIWsr2GPtCaEM/qWNthhrNxqT5lRuDvHtH/f3j+sD1+S/2aXGyGgCjfR
Vdwehxhz2VutAyR6rHbsUcEhbmApLLZ+K7wcUz06xQNWpy3rRHBWgzqbS/M7lTHTnyAMxsi80721
3vP8IKJAe/jb+PzyChqkmPdGl/ywJvb9YZQ9iFZYFZ7dd/RJ4Wlk1Stk+vPtWm7yPdTK+4CKg8M9
vzOZxm6X27yFt9s3zWrGZOuN2RPraloDsDvOHajvbW425IB243PJlms+beyCLoiAQPrft0uir/zT
CNb4n/8+A8R9+IIIZxMsjNrc6HlRapPvDikinIHfk0R8sxp+dQ5t8lbOenu7VjtGCYs/AO7+98fc
rt6MYQOyxXbVt3DD3958PyX5WFiG2sgTrZoOUVy+7Gs7eypy2pGEXzg7pHCPacmK2neBuxsHiH5t
rLlUTJ5lmizzZsHKfXvrb0/89n95jVKawTolcxpcb4tRtL4GM9R47Ntcd7dndntYOzI9VRrwm53i
g8LesjcsM30ih4yDkRGBc3IhoFN6FBl1mtGKMLMxMw11BSZsffjtR3ug3Tb5mr3Tt8Hr4h4qRVop
wLPNBAAcTx1cnrh9HRB/4xpQLzKd25O3Pgm7lhgJYLhsb5/SaDVW8NpI3TlqJlyH219N+XpP630J
4zgO64ZLMMjROAD5/IrM7H0mKiEcqzciycALr/e05NQ5xyTKDDDmV+lFhfA7/ypzDJGCUNa5tAlX
bdeU+SaAO7m43OUpaSTGcKqK6kQXH0VR2q55YOv0WMfOno2JLpdEvV1Xh9u7DcOh3Yw5Vi2uxpy4
5qsCTy/Kbm1D7fQkB7SYLBkenWK4J4+EVgYHO9C/MMQ9k1m4CYAEIlqEwcfdnA/qzV7m17Tkqi36
ukO0aLSnOEZoFysaxKlb7pfAM+nq3+X1Lkrm+n8Qdl5LchtbFv2V+QFEIOHxWoXy1d6x+YJQk2x4
7/H1szL7xswlFSE9SCGRbQomM8/ZZ5u7rGJHSbtLKVeiIVeYJzpxVR9PtN2pj6LPBFpBbBriOvQE
j1vx9OokL2RTosucCeVJsW5Td5lRe8aLsMIdjxrmqvkK4dEBxoRSC52V827FzMLT9+OAWd6M91Kg
DvMQJwfoxZL643kHkuRwoc7xD8xZnnYh+gBNkrFRFw+EVhPOjNqVh1TnU3pcxYqlhHo9K3Mz+GQm
iLhiH2LXImLyeU74Y6epUPpW5463K+o4WMuEY8KSR2Nn0SyVzXxf63HEONu6aeU5ObsgqmhG7lHR
gDIPzm3Z8qbVA7upUy7GI1TaG8ta7zt5VJFuj9KYCGK1MtTBNY3oqQdEDAR1beXvVbEqNPs+7nmx
vulwHQmNveuw0A1W7T50mICtFPYOTp5BlBdb4XogAM18W8Or2OhLt1lK3g127XX/F2NhmJ4xR1uY
FR+rwTDV9rv5VvirhiICXGMYM+fUonByhuKpcIkHxHWYEGYHOfKi8dj7HDJz5QCd1npn3Mf2DQuS
ZKy874KRueSpc+ITKteSJYMeRi7/2sEJCpMad0NAT3hOfbPHwNR5VpVZtYw6nq2sDvmlbufT5jXF
o/As2JJMWPTGfdPrhiwjeaTkzXJXpeDhzdtiQtVfUFcQJTIfC5vQvHk5minki3b0QxCrT7U9aZYv
NigkrQ05dIJnPqa8tT6cyk2L3HRHTy3Fm8Q0FHqy7rWsBz2BIFQbPCP5DLRnMmmbHXP3Dv5NQLcN
D1Mep6PJTNzvvseCE0VghUeGu4tYtKfqIBEPDwxsIQZ5CHaS2NZ4HZa/7PlV7IurcOeLKFDKzlkt
6G6BRKz0kYzAN3UjKsdm9LOIF3X2aZgxbpCqZd54X9aS+5Rzg0NrgF3aLBxgssIoachLByZoEbK/
+57eb/tIt/fwrL7VBnjyALKhY/ErL4pXvTsIaN34dK0Wj0/gbchzgbmKRNiDZlkWvIOI5PDlZveW
38MWT4Mrq3D5f8QuIh+OELLHQOiyCnNc9zmRFWgGWgPK6dZbVUgUOHEELQ6R+EH5z2P9PUNAsVMl
glqE6r/iWMcb1GfEpy5mmlirxkRau7+y1TrtqWdMxFTdzANykIDMJnPYl4ZHkFSq37tVO16WjVl6
z+oUdF02R2gEL1H3REIbqLHP5J4PDHJDllsCiSMjP69kZr5Fdv9SmN3ImoBxqH6NOj8nudf48miv
CIbM1/cRRjnutYkR9FVz6GayAdQbZmcA6GXIrKo3nrppIQuv/Wi8Ycsb2u4Ih9lFDS7kBLrq5ohQ
CF+EfbqI4xzPlPZku1iigU2WJJ8J87R5xi5I3mAj9Yg7TpObaGVvVm8FIVPjloSpzynzl0D9kdpK
7HJ4a8z2sVs5zbFiwGswne8b66dkSHxdQxObf/Vmsu8ctja1WwG698wJKSmELM2wzLnEclOvf0RW
jtpNHg+mqkQ4iQcLNYc6JNSm3+o5xC+fHXhgT1R7l2azJEICgzZeX1wyWSFN7gr7CHsDvH/7XV3R
ADWkrbuDdV5W77mTVUUp6VH/3HAZf/ZbdFsGOkLLNQUuIq5Lj/vfXeTYEEbltC2kRFlDqReZTKun
CHPtYNasNxK6iXA2dBQvBS4aniC1x6E4QOh18qsI4pUVv2tWx16l259rg73XzPZWdAxr+qg84gp8
1zLz+ZfPbVp/9Imm7hgcy/iawLa20Ub+/rljMhp6RmnRrhvQ/BdlAaeBLBCIfPLB75m6nrNMz7eR
eVH1fB0PhJaw+rp+wJ807lacXXP/MGH+CgUoPXSYlRuuJHLZEKPphIB2B4bTNpJyjfzdwWDzMPv8
QCyThdWseGLpjgS+/hw5bw5kILyrsniNu92/PKPf7UNcnWvF18UTJlwFw2EM9vu1+vQqdhuXYQDi
TmULFrjTInq6Ur6QWk2o3Bxr9LDy89IjfLW2toODRGQRtCbrnUyC/10NjbnsmB0UHlVt1LbERuAT
TorrUT15XfQnqkdIsB6QdelgbD33/3I1pvy0/41bqKvBXdC1oGdbeNb8fjVOSdW7rkkYoJjoE/tz
sHr0IEZIQivm/BFiFtFiKKB3bsEWhOWJ2jhq3TsNDhS4asnvoBi8FNr4n1Wm1nau+dPR8Zt9nxvv
S06oll4slHuw9Im/AlDv4TOSU4jjLFFdskLtF7MK3JRzn5s66AsxUNZhjH/888Mz5QL643IJdYSF
4GBR5djWH2Y4kzdl6WjDBJgsIlCEO5JxfGdiJ9EhYrhUZFnt2qTekQd3WyzpTHlMfWEIvNXUcagK
OLnFqUdReNPeJRtqS8CbLFjSTTiwUzcL/ysLgxVf3A2C2dps0Ykr6pdvbtQGA5BE/A4Wd0ZSBZNn
fP7zdYq/XafgCoVtAXr5ru55f7ykUw8DszMyJ1BHlLc0PaxBDkgSusEJ9BxACc+bfTyihTsvfvY0
aREDGOKtdwLj5H/+NKYrcaLfbjsfxwAks10hiD2y5P7xX5Y7U6K7fiQyi+wU8XPwo/jALJtOo5Y1
dDh1+WFaATrEDLUma2JUMrgL7psSX22bWbCvi/xshuJ2xUo6WHo9Onbegk98Np9IzmhPMSFYm7G7
UdsmCq/viOGLban7V9pUqid5gNJ5ei0cElUe4ZPsbbFLx2ovXVi3de0tu4EQINVbqGpPw3n+5IbD
g+W3/2ncUrK7dDuCS6VXWyihQA3yJ6vl74GuQEEixSrCloQmNEqZxPPjdOwDvb/g8MiANPhzcxRv
G9kCy3o9TTNtU0WfXTk/snIuX71uT3B34n6oc7ySx4wwqN3b0Dt2MwHekcNRNZJgGUVvar2QdtBT
RAJp+MJb9tPSs7OuE8khSXhWGKO+opmxvKu6QQpkMMbkMayoR2bsdLJcih8b4hR6afs2GaSkEtCd
E3w9m9QdYD6y2SdGBCs9drmZTU+WRNGUTjdMeeE59OfJorFpuu5VNWIK1ylH6xatfgdfD1xnDlki
+MhhtOBce8t+N+2YAREZy4cuReEdIzQgTDXfp/ZINAd0eibCFeFnMe7+h8niSaoSeK7ELh+sD+Yg
dHcIWa5tkdy30QzbwCPaZskeJ2mX0OIpeLvCzZ+rlQgJCS2hf//EGDTQszGYWvsc51YcGB71BJOb
HgLick7NCWixjbXnglJ/FOtzZFAByqdFwT0eM5504BDPgaVIP993ERUa1FAtWYgyjga0EFAGxg7r
JYt+YBvqHSX4vb2wdwsH+hEqYFRHyHlrprzyDMgxZd9UzLm2RsG4QTedV3WWOHMS8Y6mP9WWm7kL
mBImfWqDFSE/7lfRAsNhejBthoSDs3NTakG9wZI2eXYTrFvMAqfBeU3gzbjLY7Qs5A/aA9EGKdnO
uNPb0PBOkv2EUwMqnxFKQycMf6NOqamiY1vB3NTF9t3oBsmc7t0FX2DbG72r9VMVmURRaiMWoKp+
lZsjXnNZ0LG3mmCMaRk/fuHWsv/M9RXTxs1owUnVZvxIbS3lT4v1IPqGMA/PPanrc+L+rqYs38K2
pC2WbSO7CrIbuD2QIKHY+ZVnHEgG2CpchUjwU9+E42momic/zqx9aIJJIGYddquspXpLu007QjLU
Fq55mn6qGagtJNWepxhLbiJw9qPIfsGXJ6MtmsQ1XEngI7rpUsN6V2CBVnA0u1Z04yB1Ifpu2avu
EQt9c6OTL6c6bp0KD7lNCurJxhKR7wN3Kxjigc42uQBhRTv4iQMdCmKjQvZEag2XYRNoFfxP1S5+
obh4TezitH8TDe4s60Lrai2mjSal7lZczFn0KQUTJW69r4X/Qu96Ig+qCwg1eYAItQZuiRFhV/vv
6hgYSM6EigME2xM2YKN53JDdiDraSQ5a0XZHp0VMiIKJH2fDVe+znaBWVIil1cJDad1iAOX2MYHm
k2n0JjCMYxY/Z3bmDWBRMcrV2vf9sydrlWQGL5sj56qvLtGzPbGK5aeCGXX5/g4c8ZHX6tSwc7wz
x5O69EnuEkmDZaeX2gehM2atQiTxEiOczFbgCnTffYzhvZe28BFZtd6UvM1Zf1RvraoM1YqBacSg
gAZp4xiztcfJ9ohZnLiqRtCqk2+mla4Ho7E/hnXMD/985gk5dfrzzKNI9KkRPc/xgbp+P/NMKB25
UaJFRIIjrqV1EIStBZVsThG9/md+Yskjhwzfaxzk0WQAN0kIP6YPr0gGxaoU9m24YyurgNkrYrEU
dustHV/AJr1CwHSS7nU04Mm53W1D432VO3eLh9MO/hKmr7QzXtaHZ8RoNucDlV2HONWpXtRCK+On
LIMnKRtQsLN+w6LnwdA4D+7YngSmuWEKSUw9FVdDz1OQsyIawcsuS1lXPmf8BA9inqWPNOdaadKy
4vpMkgk+0eiSjKmMt5bxpmezuCoYaiaUx3UQ/AhR3cxieiJg5MVPvBfVkJkluFDDXvuFEqsebAbu
CWzsYCZEfdBOYI8ysb9xjfjo1sVpMKWXAGwndEJD0FqbpQaelkeUvBvWpH2LEFd8DVH+768uAsx1
rxBtn9ixMEHY8YUJD5G5cRPtpB4HdtXAUC3s5fSgy2KY9nYKKtvsH//lnflbMS4Mz5X7g2NTCBHp
9PsrI/zFxLsocgNTZ1KlOlwjT54I/lG4vXp3kM18H/Xlhzbg8EBI0mXieuiMWB0Jwar0D/npXz7W
36s3U9cJwTJ0S3iusP6YApapN0+zOzpBwziJqbq2G0fr2bJnEEj1psinTjmKyBexSNfA7oHyPOz/
5WM4cob6exVp6ga1nuUw4/WYmP1+e3wSjtt8BQBuReofiuwGDooWoNf7RiL2ppBQiao6ooJCJcQX
FpKGLecznHM0l2OEUnOyBf69jLFkiaa+ep0Frqzeq4Yt0dGKf2pak+0XLHsLfY03Oe+HeAkzd9dN
W8h476EEaLQFYKONQmZm9SPxmC80rkBKN5EDqNAT0L0j+ANzXh2fWVB/kUaXsRD1bQQ/LO2X2wgo
NUna8tIz2kwW/TgOgPizBl8Sjzb7LMLlBbksO27pu7BXNb4DZEOt2EVCvGlDEzyBczRo/3f4SuNT
Nn0sLsH0wl5e58J88aL30iYcSW2qY0X+bEWyzqyV0ZE8DpBpPhjQ5muPqgHmrPk+g7x89aluecg7
DqZJzpSFBj1ttphSqJmZ6DGlk8kvebI8QvCcA1qg5xQixteYd1jmWB6+qFBhthg+x/eCaigwSSYR
uv6LiuOa4E5fMvOYqI0O/AE1nkhxD5AnPBYczY5a7Wu+7HimfXCvBmS0q9ob6iR6tuPuHVfpB9Ul
fy3RevxYKvGXBGeAqn/hhq8uW1WAauzrx2c/mtllZ7BCLXTtreZ+weZqVUXxMaqvlc6aUstONrhd
07K/yQJftWy63POm6lKHS7QbKVSGgQehflvqXFOLMNC0PfYgU/2U3KoFqSag6mN3+DukeFoEU8Xw
pmusW/X5Bjf6sBc8VGTZJMe0nYfm4p/Xzd9BJWEKHwmnATXCdlg/vy8bL/ajdSwqA3twphq2k35b
s+9Ca99QRqx7Uz4h9WjVUaHGzLXPTEC9bOpTRmv8y5jta4X0/1UyxOR5/3/1Cgp9eGxe+vYvH/vv
56fpwucwDNsQFh5lf2BKYekmCJRGhDgVFhKqMTI6m/7cqS9+Gx1nF+rs13TLHh6XXgIU8nA1ZK9k
ELBrDGjRYzd8ViumXkeIdiEcIQWpAg+7BYoJHPS/Rua9P93VVvkSFvC75HiI+ey/oS3i7xu8JXd2
xzCZZliW/Qfa0vtaOTh24X6NsEloJJxROPdagsOTPSUuUCskfQXLd6V9mGaKvV5Y91mIBbeaF2mL
8dJRcH0Rkn6zev6fcijuq6Ts8f015d38fW+1HN03BK+HZ4Hi/cFfITYAzm82OZiSVi8Wc7V1Ye37
npqQ13swovm2Z/KfjgA9qt9MUwYxmeRLUCysExttWZHLy8t4KpgnH0gzpH9SB4SCX9UUs3a7hylO
zd0i0XhVCirUHLsgSkEl5fLE9V/eJG7vn1cH5AMYAgovgS7nT/yB2KlliED64Rfkzk2Ytoz4IPvW
K8pqXyyfBsq2IwK5G90ngsJKD33iPjgdvMAsO0dtWTxN8wvZcy9e7+NBOcz9Y2u0+L5XAy4+unVR
/4qmEZbfFNCcQaFN4+9FJcI70QSibgkItfa6jgVTXpIPjSJqcG9dB1vmxvF/aPmIfi10HvOR4bWY
DxD4l511szCT2nOrSALDoA2itHPEv6/ah4X5OHLa8pmxSYBXYm/HEXcNS0MM2gERrGIcdnAB6aUn
BjvMRZ4rG/PInOnpzDk3w4jLFyGe9eyGQE0kdFq7Hnt3usOmGoRc7/2rw8Q9JKD6WkGp3voatGq9
0X4Ke3ywnDI6hE1yaXVWYoW1bRAStm0s9oaUt/S0aNlNMiKkEzn5h5ZmL3idENLSDHvmdAHOmFqG
Mos+gbb7kMF6RbV2bDGwGKfXAhusHvQ08R8Tqz0nKdJbN+QcWu+yLrvBU3kD6Rb6TUY3kkTlTzOa
95AVP1c2X2segsIHao5j1CVQBAma+fQ07RmXrTuScV0cxQ7maO05UKLU0gLTZXCJMj/teQOTbQ7v
aNPl/UOpubgbIuKO8ZpnVEVOhXYtsc2DTXxMGv/gBGuLd37UbNY0PS4EGxTaD7ymmqJkBNpJdyVH
39ScOYlnf2P4vsei6A3ihB8Hy4sJudQBMMPxrHjqCLJNBU77+tvcwzhNvBg3UWNX1/Yhrtyb9mJ8
DrZ5q88wdLr6Pp6xfPbIjWmPfNQN5ovZFDSU9aXzs0nHG2SPDtkHe1EwzMyszc2S3vj1twl0cpsM
Ji5uOmmrQ+DOe3kf8+h17ItgcqpTSb2/egVe9OOnO9XMm68ukgVjJTkG+icIzdHKcByKk+S0Yipd
WQTtjuMHv7GVdjoj2tH2AHm18nc4IQUU7V57izXN1VvM26XnNuJrxIRv42fakVsc70h0CULy2kp+
pHCW27VnniakjfacUKK5/k3UFFeRDBcGV8zRnUsnafv88KqxPmx8lLXB/SsfSI2rfo4dBFYLWm01
4rrr3696LV0wGbHa09OMKeMmw+rYFeOJ1Jigc8Ibl1SMPp7vHKM/5r79GjLn0ZP8wsd6X7Lh0eZq
c2SxVXafp8sWDvorhk/f8HQBjPKO1YQGezWMAwL3S4n0n5aewLqig3gcIgIW5T7rrOPs0MAbeEwy
25i99RwX0144usGs3TjopKZNdnnUi/Bbju8GI7npzEx4Z8SgtXZGbYklwbEi8WVAieobzeNS7SEB
YWU777vcf4gMpLXevaYtaEZDPGa+wRLbWnb1mJEqPhvZu25p17SOLiUgGoGADv7jxRzfkgByX6/1
XaiV77bpbCKCL8aZiZmFMyxinkNYlndGzvy16m56/MGi6CEJw9sSpW/tQZQl9yzRr7Fn3iV59oDF
xdvs4A1ZDliOoQxAIyqH+JZ3YSNBI65TGId7gnshNsan2Ocw0VqMePv7xThqZDa1yfesFh9+QoiK
pfePU+1jmnnVYkA0wyFx46kSxHCnOzG+mfEvEb9cyhLnhqHbGQLSRW4F+lPiOQ9lFNwZ41989DmM
jrUJ2P0yWC8hOoPc/aysKSilr0l0RNS0rYcKooFL2WDuSDgvZvSRw8a76RNYxMYTAg4X78Pl0Wh/
6PW9jkGmZtxGGku+X05MbPY1BjqljVZ9yR8ytHGYbbF/EloP1usDz1GqhEO181c4yH37NIC/lUN2
18wyAhcJG1KdHm2rfzHas7Q0C/NEGobSxuJMFGEyVCOBJ69z7gi5BpzVEF+R82xBlszGjz6yse/r
L50V7REY+xtS4j2ekOeau6l3j3ENzc96WM0fM9LheWwfbbIXMUtBKYby26ovmpVjbs5wDW6eJsar
pxE2H+GTtYBEX1c81MSIhyU2AH7S7j333WrrvRdB8TFwvrUNGGTZbvBuO1wFUXiSeY99lYGvewk/
Qpo+YDSvh/dxeAMGdWwEJpxGdk1x3yPhL/Tq+8EqTqbAuNRuwTw/0P1f57I9mQCeJkrMNuEetNl5
ng8NRrxVjI/35OYeUX9PJHm2nOLWIQ3nak8rd8IJ/9Awp9aQJ6We9Fnp6R460r1HMDdbO7ml/mjY
b3DnMbtmtxtPehIRMPVZNRdf7iTkjK5mv3W9n7PRb42zwPalwbhE2tqAiG/6nqmk7fwYTBl0XV1o
nvHjwmXbo4FDvpmRZwQiDtfSWQ/x8taTRYIMywzRpST6yZ0/bcCvGIdAm8zhUHhviU8xivl7W3XP
Ax9RRDiO9QXJ0jrAStU9WgzdUX2AH6OKDdfdIsqXSF+eWl3qSLAV4dad7XE9T9q8g0PIGgMyzLeW
3h61Jo3hP9bLRtfvKozeUAQfBClSelFCmugOhSYzRd77lfgxw21ylIXThRTWO900fjjA9bpZH9vF
4nDOA1IRHZrGbeFfQjy2S9NNz4N1D4P+B6I41D4VeWCixEXMxbLRnzF1w5bPqn5aejyS/lQGlsH1
DO4bOpwXNxvOYna2mJ4+rQlwdA8dV4j03ngt0iJwtMcVVz8DwfVIdk9QJ+2TJaL7Vp8ysErrZyVS
2vlwoYznZV677Drq7hF12+Mw3QzC3Mbmy+j8rMfyguYIsq/YGm62HTUJClPXOBAnCWQrUfJGvAng
tqXBybnvQI2XrPrLHMU+XJz3FpPrtMhMXlftiIHNQzTekS9zwXEfdBhVl1vcx5bFhDffV9BICtO/
F3yr9+6S+0hsNNQdFLDIPYebxMwODrc+C5v7CHGHxgikWauXzMND2KACgRn90fTeRxMOZwINkovT
jWcSaRmwxN7FyKl0qJpWQFp7t+Av+cgAfot7g/6Ow4MFJZSybSyHgWTKo+AMQnaG0b1Ilm1r6Owt
qfjoMVaG3UsoLRIy6oDYhDQYFK2j/wUzEIIWppe4UYfnyOW/0gWTsrIv2+vUeyN7x4SBjkNXHcfF
cspKkUD6iZqjoYXaU+vNeC6sw3yu8TF/dpxiOJg5Zjnqb50cCzMP+/yxWCKkxr0BIJ2XnEV8a2j7
YbCWMyRa+b9xVemX2iSR7OuL0+WXIwUvI5SfPXnK2bPjIqoG28zPGDcgITQJP6Ayrq5diAovcy7t
EpWvS+nnZxYvkOJUFK+I4vuj19aYQ4V5fQrtXpP++86+rXFSVF/Sim4ghKIrD+oHzGC5bBCre5zm
tXh1UzY05FrirP7WlCPfaqK9Vn/rpzC3tWJL30rwMHy58M2vjF2GvG9jWSEhXQ5K3c0yHVM0vE34
jrD0o5MCyNLAgVp/ravkZHZPOXqzNFmJPhVaUC5Q9wZ3OTI3mpCob5aRgp80MTHlP9KrEM1DnEIZ
T5FgY1ZA7AJS3Kmzz5Xo9yVR3qhlnzx3NTf72WIUzFTrWwrrjMlW8jZ1P4GOz/pcPsVeSHDqwE6K
nAgm7ScOhS7WPVQN8BoOlrb+8jhp5T+ixQ6oZjaBGnHf6DhZ57Vrb8iTEMuxhe8FRwtH7Cg/xpMx
7fMW4ZUMevcGUsEXIXPHyHQmgaPSGcfF0YtvdvvB6HZl6x0TN3xsOqPaLOl6Hqu7cJingwZVotRk
bnEUHXq8+Raj+I5nPuHzzl6y02JCD3KdMCoPXzMEaS7M5i0S8BbED3vSSjz43oQzcnlDBpqfxufR
0KBvOdG7G7uwjls4/xbishJNJMQ3/Ouz9J095+xP5YNZOMiHTBxDQJahb7FHlQwV1nZPztMOcyDK
xCq+t+HL61jTJKNMn66dG6aYUPYYdQ8TFvtQ+tOzHr85rcfJz0wKJt38Y9AZ2pqZf529OxwvL67W
3Fc+vkF6RXoOGlargwHZGrBla7c95Ou8bxgxB5TwPeJbgubLPYrUXyXlgd+k9JynLs4fsQ640XHM
1DL7NUNt0UxQe6tpPxnOtbXNYJlsvHqlpLF/spr7GHEtPzSqrV9MlzdziOlm4h5peF/KEheu1A4R
/mqHOQKQmHCvcrXkaBgm4m5wrWwpZj7J+mrHgLR688toe262m4bE/Dz4UzsSQsR5a6qIQRu+cIpM
kbhPaet/OyWwD+yQNLzKrL9VHIQ7uLj3WKLBcyVjJt8BL4/4dlDZhKOP0qulMeke1yW6mhqU1LmJ
X1zCR5a6O1vpEG3LNBWH+tXMNescjfjnlJhXD5hrJ/GuyAycvR32iAYe4Q1skfuhecDNIj3Zi00+
JuqPK02Gmus5hrOCA+RBUxvORWCVuF0LzTv0ok8OonT2Wk1SqGvA3zHKfDkyXTHoJAO4q49Vr1UL
aSluz1Y0HTwjbs5Ztdwo/uoqxxSas76FSVFcck8bCYg2LUyyvOkmmsLzYqLZxro6DNzMIFipLPFV
XbvwvYFneCoIyLnoubm1qaiSQy5R3sK0G3I5cdFovZx/I7eYtoVWa2cT7hW5Iw095IIXDmT2QyTq
5tgQF74sTXhpRvcimKDQszH+hp5sHvpGNy94LnBuS3MEwLXxGAtk8ExvquPoYaQ8Ve5bYVfpvU9u
4BTp/b1n+r+kT+5gWgiMB+rzMSHkUis4FnEzeZgEdRB60vGoiMtjPuIaVUYXdU8HY58SP1sXZrsb
LMsA08fyOMstKBegzBvMqowd+9gD/shz7VfbL9K6wjG9DrPIEUcu2gaCR0ztr7LzHsol/CnQOzCZ
hPm4RvqvNSqfqE3sQN3KGnL2DlHyvmIK4KC3MpfKYE+bXpQcRQGhisDg+oGeYA+T9BSXlsvUVH61
lzm3eR5quxA/oq30+P76jorF0DiENTr4nkD+ymV6jf8+jXhY4yR8GiWHbRzsbvejUIqGzCTxryrG
r8kaeUMMsOMFrvy4hthVFSzDbLyMvnnMTXileoUMQm+wTOn4TR7sfKXp6FrIrpAC+issR1+O56zY
P7ZJ81q42inytW7XaO201wrvRZGaFEBdxEjv0dTjlSBH0pj7M2QgwcHHTW1jx8aRvZrxu7xetw9/
4dBYXmZhfZGb1Xze0eZfbjrRF0rvgoQfp365ImkousL/A4XqyquCmJ4YwoOabamfbKy6xiRy3KnP
lRql9qxH843d27x4kvPv+YxdaK/UDYaphjtGg/CGcdEhMdoHzidmYl+EC/UlsUDcsXqwXD1J89Yk
PQthScMGN29dKVVIIMBAiwssn5lRnpIKWTv5G4l6SKGK7mGUGL+a9FemVOPG7T6Z8HmOksM8/+jl
hIBQgucvdQgGEXILQ2yLYzkDIjlTrQXkLwOFG0YpFg5R3YNmTdTPcqwQGdG7UXQHRcBwUaoxINUB
67Bg80sW4ZydXSjDAXP7epO6+n1YkNgAFVZryatkzjmzTZGVespkUetSoEzdN8VI6AbxunbrJfWb
4oujkMkBDdGgJBU63ZuSuazro0M41Y0c0apLVFit0dY+X6Mf1P6kJgHR3DyBRGAbAwdmKuBYpuz+
6o5h5doeJrzLFYFXzegV2h6hfTDJOP5i6CoGgZrWLD75o21HE+PrOyWzUhQSDfI+sgTgQeTEGCwK
2rTa1wIPDzxNA6JXTGJ1u5WmICSkMirWk6Nhr1J4uiMtLfdqIK0N7IEzZNPAsWNmUrmxbLpRo/cb
ius8GPNGyPGyGnaoGdiXLkdbP5FtlwBe2vPod19qiLJNMVPTgL2xB5dUx7S2jEBrfNZtY6EQlzok
nVl+FDHZD6E/jWwjNGLYKMqMeFeSV6ZKjok83pTKwxGmMKetopco2WcoWQ1lGZ9GYhrgjOIuqX4q
VikvdtKyA0p0HSQaoyNGTopkSE+8NTGUvgPObxUzXU20Z5qlxqaFjWuGJEONky3wNI6sfIa43rm8
gFDbRwGEox2+JnuOUW/jqAnGty7p6kDNEtX4y9ErNoLigE16uhaH1ouyY9IWBi8M721Lj3FQz2Ee
YNS0ybPaHBxflnUDOHWr8dbp5XGJ259dT09M4ASOMt2d0ve0I5N9OWCrZ8JB1qrHXTa6xBPq+hxF
z9Yw/aN6PDkYHTsRvN6vQ9g0MMr0JsxwpeIC+2Yo5263NyPgUx/mSpRFGvOUaNrYXf3Q4kLC74yM
x7Vd2GXYpr+YNmqmlc1oKuOjGgb5c/dzWLG/llO4yvef9cF+9hJ3H3UFpbDkp2XuKF0OZsQ+C+Rr
KVwJJxy7WNi6HJQwdYfZKbk35QJ/Xi+ycW+xoUgy+demKZV8Giex12PYSawftbEgFSYmVynt2WzV
Jm+1LRZFndsd1AvfNpz7a3ynfnqYICG1xww7TKIEd8soTXrS8WdUWe9TRPZwnvk3apiSpssjlssy
VLb6EOZ6Wxf1O9keu9hvv1Ux7PDEgChgi/QSZuaTORbxUbdwzMe4NdD0uj41ENe+BAQNmZGgs3u1
vtUC06mgTgYlp3qHyJMbN7KcGfN02BNh9zpExo2L39DNYFjfh8iRZvQFw4F6qmFBSX1Zj1hoi4Jh
o3ZJRelXRH71mqcGNVeIbFb3xK1insXwLYLBrUlTzd2V49ZtMPe4CQsoQr0ZU8TJQ8mZ7yyH/AIp
ksSmDakT1OaN6dre3mtq8p+lzDgrCwtmmoOsjVcY/i3G8y2OQLFF9GpcZ/h2NVcl7ZA8hANTxPda
FvKZhypViqjmUXxO7ksztkAMrf3D0nqXN2H43nrJvnQcfM1Z0RsLlieoMqTJ2MvaDf765dbyjSqw
YwcWoEmA1EorwYQOyC3DS8YTOaMTeSFq+atFqGuIBjPjTtGrtAVL2eXoRxWGPXLMSQTXinGWjWVP
tQa9JDemCa94a/FazlLiF5p/4ad3aHH5DtS6JWk+C6JiT4YEqtLRB3ZnuXE/P9SATg2B1Xahtjz1
XAxUHjuzbc7q+RcZRqLCwKFFFr+Ke2Xi3lYa76UzaSdVNfY9RDcDNRjMLPdWXYgay8rD0LGNUw3V
BAZG8stxbFhRMdY0a/gySBZlA/SNpUh103WNtFlE2hzGSIxKIDwETmr7VweSnjnHOvLPapHEBoaA
LToq7jZKdY/cD79kZlPJIbaa0WcO+jztgYnKY1Ilb4Omh3sLSqfaRrLM5vSKtQPJlF+Um69NyoQ2
Mi2ERowai92tal74gqImgh+NySUfTr2cisWUlx1GvKAy56E9qpJSsXYx2fyW2MOnOmbUrpP2/oMO
c+Pr9IGg1TPByrBz45j6otF54kdKqgo2Apty9Z19utLnSn5NYibfSnZRdaqpJ6ioDOSCfZTk2G3U
2avPJCyRL0CV/vj/h3EfYprXJeMhbUFb3XY6KvGOKVX8TvYdjSJeggjt18EHipdabSlVtRPrutAy
0eVDb+xKopStyrqRe6TbRQjscdgi1YnvVRxoeA2bMiKLHfgB67Z3otW8Q8E6bsRSHtW9SmustTIC
2tRCH8HQ2Dch+aLaKze4GzMWLzOo85LsodiN7UzfPkdD+B+hcoVR47QML4repziIeQX65rT2nYjt
kAxxFsaUDP5BT9EPRkuyF/XkHjEoCDxTu0yp8big7Fdbm/2/1J3JjuVIeqVfRdCe2ZwHQKXFnSef
rs++Idw9PDjPNDOST98fmalGlYRuVC17E5AyEFHh95Jm/3DOd2Y96uIuXG4XyMIMeu+y2bG9SN/8
mi8aLfAveO/xVvcKlHZYbYh9XilCLQc+9d1yO08t4DIPiFOCq7v3OGvswgwwiXLvI2vvqP81WM0U
hGg56635LWrkS1GYwJdKiVVPma4RIbMqLZtA7lmvt2jkPAPLXwzvdr+8vG7Op6J76j4FLLW4nGfd
zQQmepV06bXL4me72gxTxohmFhFac1JCWsAlxMSxTsbwrplV4rMkbikXfBQQE8L0oQu2icyf+UnD
k2O7R8cZnrop7SkH+Ge6Yfc60nWbJF0c5/qvMDX0q9HeNhtzL1tkzlr1bfVWT4ZnODvUOCUjH119
6Ue3gBO2gYFDQplJz0Pwq5zf0sUlsXwgniTaRrCo7bO3SQl1MCWygHpuNVDzXhI75fGb5buLZ295
0BbMw6JACUy8f4VHBmg05OF7BIpsbKc9oA12W634WXSeIp79syHKdgCZ8b6x9HvXY3qazjh8s3Uv
4JwJKOJZrXRz39XVhTTYZJum7qabFVLzj2z1NU4dCZ1uPjj7Hqta1HhPDsiMvRf26+XztgPxIjv3
sNxp80uyyBaXKqmMnuyp4gwzWu2Y2x/Lk7GUBsuHsBTa/dy1LW/aWDlX4IfuoglargSmekym/1Im
mU78262rt+V3wnGG9pNyEcvGOHBDhdvlUGvnSefkzzcBSYeqHYjVc0+N1z/qRrxPDdies4KpLXX0
Ja34rVWUoaMzS0BDsVcqh6gUpt2ORQCvMKLhWTPz5wk2O7R9Ye9IWprOGnCdRozlblFrypa1uDl/
WFA0/6wfNDWQjUO0Br3peL/0AUFmO2vVgOZb3sDlDE+9Itk2/Z9lX5eIGw3ANvYFLJlwTS40eBc3
LW7D2We1SE1sM30JHVZSrjv764UOQ9/A8KgM9wEJ1VuV9RfmAH9q1lg3vjWhsw8dSEa+Xm2W06EX
7dfyzZkkteWDcSC92uM9pRZbJKGz/SqYSKKoeutnqauWY2epI9LeDeAw9bdVx+JhZEE+q6gWbe40
duA0FH752VC6mEsc3MBojWAlzSflosLuQWsHnd6cl752eeCXC6ysons/qreho78kgarX08vyh9TE
FnWIBlK5QDkvBwLEeRHCNHxuBo28j/n5yWraXSaw+wxUVygt5GYpcpqk019V6P9ebg0sadqqMNhj
+KT7LZ37IlQP9eI+DMoPQmyQX/d9cM8aJEJGuAi59YI8pXq6Sdz+yiNfEwjyu5294DrN4/I9wjbF
P4EnUY5nKhWyG+bxRig9Kmpk58tnl6idqMSDN8uRhdCwK5aMsAzY7pLudFHrGrDBzAxRQTy+TdHI
WYLH9CCs+AFGGN7xvCPKKM/Oy4+qNP/JytMXN+7itV6zPVv+t6o010/CcfV1O3tGh46/ZvmmZa//
brWA1pmZ9XL0L/+5CSIqV9BPbnVw5mMQPCVBK9Im5OWsKb05LSemM+SYn5M90WDmLrQZOAK273mU
+TltDs75qFi+rPn/SOdeYJidFTVEVsXOC8r8YzFM05/HhW7inmDX8adtdzlYxJhXzCGy3wwkb1Dz
lEfdNUhd4bFeSslRQLAI9Zrlh0lcM9uq5aeNAN5SK/SsZ+ezNxzIj0F6ctEL27hkhHOEOtzNMOLK
dtBM+JyXYTWMO00+Stonprhluu0dqe1sSSimrJtz6BtXn1jOv0zFdJT0LQLqZLIsYig1l3N8eeiX
f1/q1ARttzQofkY6mh93b2ENEXhkGF7agg7H/omm7L3JQ+MKUDEaAvlnF0UyIfEz6Sn3XaTlM8JH
oVKizcP4mLV2x8Wa53B/x52LcIq1fGitG2EmW28qiHOaVlPcv099jqrBnWq23P1GjxF3DlBHSR27
LhwCWgV1dnKGq8uX5YKr2xgdkMf5nF5UpyKlJwUke5fZ3s3yeuFcpO1fTBnYwZUNqH6ynho7eY47
83cM3XI5xpee2RsTRPMJ0oLl+Kg8s9h68XTOUwp6YLMsezrEAGOm3bcOcx4tqx8cmy8kL3X2ATX3
JPD95TIYGnbs3Lz2GtAl9NKUO4bouhKrq1e/xKXhbAsj2ceSvzkSjHwK9ppLPeb58uQHjPYdNBwD
dflBA0M9W3Ou4C0fGVPx0dADEeES3vWz5KvJ6kNgSVzOLKiKpuxIEAHJyV3clWGxsWDSsaXHDlla
k7sheJc4FQUX1YjF3oBwtSOUyN+4UJgcdAUcbCLftQWHsGJlavmSqG0Exmxb3WJret19XhMRxuL4
Uxtsb9eZTPpLQsUJOIaEmX6FYag2mLHfPac9OKVZnCQaGNGABsq0DMB7e8aQdqbl4rjz03DDpvQu
qhBfa3G2jzOSiwr4li0JQ3HUR/vU4vXSXEdsDFsQHwyjOBUE0/peuwqx9BBu35wbpGJumZ3Mlhlw
LiQ7a0xQQssI23KRXEM7PftjCukDZMfVj1xiVqb2R6mR3AgHfonqknMc+ats7CAYCW3rEBc2JQNL
LKvSQDQOEQE7ONl60B4mXJM1A6lkyuqLrGaGVVbfdwXBhMKsfXDCWwiZ/U1oVYBrCX0niOUBj0lB
4890aSh7k7NgYug4ckzGw60fD/HBODYtoXjjpJ3ciqdaxtYj70PU/e6T8jtueUskkN+zpez7fmje
JvJGt1KBcFh+qZnAVF3NKWxq1a6M1T0TJgbWwvo9jWgMMwDKljY0x5AsmaIz0NmhVHUFlEmsmsW2
K7DS8smUeIgV1I7IFMcBQWsBEJP71rl3bf+xc2oP7/AYrSb2471Ur01XXMo5Os/0UPF3pvZWexG0
Lqceti2+xJgshw8/aD6DqKt3rVcib8qp9SYU0qbIwFKkIj90gSnYEDohWzdGDha6E1XFz8EI4spH
GcKI2byHKjmtLCtG4BuOVJZwbzzNXftDDQdg7udYP31GXvTAShw14IgfpuxgY5bxL1ynmzwAftBm
7bklqXYboErGwaMAknb5SzMISb+QDquwP0MPZ14oAtbNhBJBDU5veqj3+5Q+e2uldnaI2/nPNYk1
70j2BEn1O/4wAa6Ghn8jwJs3qPydZsPZk0r6ojFnnRSQlrZ6s1np7NDp7ZDdMegKHq3ol4eY4lKn
FvJBfyDGqgtehPkZNNYvh5yPXRwlX4k+mDcJBjuTcPHbF5TG0znEHNlhHQLHxWjL8qpN79N7o49H
ZEDjkrFuR210jAf6t8kzg33pxY+CLQBAHXwHHnjgxjD1DeqyAHjK+CKM1tv26B1L4ExHu05BxeBw
Vq0hyeQz5A0BOp3Ck5Sl4M/TGCE+se7Qde23gRnOuZTzXAhs7QZg3wgRPf0OSNY+2kXvnzxL3YlJ
ebuEKgpBCC2Hqj6LGrCl2TDG0zMWy3H1O/OGHEuDODIbS89DI/kxkjFDvYnBUpvPNrpN+B1+CboN
rdbcFVQFZFneX8yPmX6pLB+iNDGATDHMbeeIl3BonH0HtnmPqXwLzSm8QN692LHXHJVXPzOK21s2
0lvXwaRWELCMwTiOCO5QZIYwo9c6azy5XtGjCWNzrzPtOLXE2UjJU8jhhsYiO3eJnhMLhSCtILDh
5Dh8EHUQ1chyoe9Wc2fkNfafxoB/CUL5TxEmn6C9VMV//ANPcmElfldYOYkU7v/z/ycIpYGt6n/9
F+vxf0AoV7gY1Gf5+fcUyvlP/EWhDP6wXBxQAd5Tz0JRjsJf/XT93/7dCP7AZBG4vutZALt1h9/5
i0KpGd4fAJRMzF1OAHXANfm9rqLI/Nu/a6b7R6BDlYC+YFoW7bz9r3AocXb8g9Qd/qTjeYFvWSYQ
Ed1wnf/m9iDjWolUFGRBcC4TciAUJkGG2HX7rlvSIgylGIGuz7p3sJn3EvQzL6PPMGgTm5xOG1Bq
enZrWT6+KEcYMfdsikCN0LlYuWdbhYwTGlEZ2bNf6ja4Dy1kkes1aWueS1IJf4+sq+NXY0BKmMde
/6R3OeqY1MpMdrVJ1RkkhHSSIYxwvJui85GIYKRM/LUUKRT8MiyJbFK+Uwxnk7GTszZzz2t3ti/t
aqek8ufU3YL6LuiRbJApkFQPI585yyZBosQWXTLjRz8Iew9fdCCJHjGzYtjpCN8qsjAb+UuaovgG
TK69UbMGyBUhJTOJq3CGvVn+KFCbVHalb6eWzJBt7dijsU8IrPyFQ2t0b9iJ5Bm6srwFzutn7JGz
uGSSOSlgGlutGUhgkWk0FCuRZimMB0dL9rapO97e1xroXmWXEibHJ+2/qLwbwN/ClLw4ZuZRyjMu
ZEHYUZntsnq+MRuwyO9IZRufo1NLp42q+RjPqRqT+sOfIi//TPqiyy+YMKL6U3EvdcSXEpr14zS1
qwDm+6IxsjV/fzO+ZIEaSYFBizrmT6VvZ/LItoq2wFKhFR4LYC71uLNY98udrkUmyj7DVsY7SX6e
+a4M3AYr0AyEeJS46eJDMQEUO4zQBj10xFaLHC+byr5/oQWqvnU/TPiqhIuUOS955tae08QviRH3
sNwbipCpHpDg2BlkSQIdWnBgARf3nGqrz8r2vqQWEwgcdo50o0ckf0wLEd1Fr1Fnu780GgH2+ZTM
B76IpNjyA1f5HVCjTlu5mpnMEQCmd2vaWeqtVYEEaOXZZEWtgTiOCl1Ow766tr0aR2NUdDfuwIQb
3XlPM1vhvPZv9ZwCkubd7tkljDb7oQiq4tvAvWY/mmVQ8vMFiDxeC5vQRkBImjtHzkyGsqktLSQ/
Kh3GFnJpDJ49DN2Y/GrLdfyXpJUhd0JT5oCHImTlJUxM79vqpBOf4PmU6XNOmNNwLOYZ6XkoovFH
KNewwlVnUmOFVFtaFsKLUcScphGJlredbVXOxgy0vDviMiATukTQ8jyNJohIojqaT22sunf2Qnq3
ncTIimrt9H2v/4JmSfLGOA5deoHr2rZ7qvZK4G0gkvVcqK4r9myucp0ppaj8Zt3UvQLah6nYAgYo
bWeLBq8nIIyRkHpESkOB1kyIzc6dZLR28DGKtLxt3UgudRrij9/GheNPR0GyivywWSEVR5SmGpWD
n0/OJk+r7lcg6zj/LhzEsPce9pQaCj2WnPRB9lHTnslkkOmp5G+b3rWWkLsE7PiITFUKss22U2hn
YP3LxPLf9SgvYwNdQxyReGJHWqE9ELERp6fRSZIHG7+EOEyIvD5qBXfolEblHE3X1MpktSC7isjT
rDiEOPHhG4195FNtK9C8hCKbI/KxsRosKHdKsiy30hTSfsDONzzpHXnrjGs0DZKtUnW9zchVqh4b
wsdDhrytfAxKv9LuZVbVSLv7AWF8lyUFHPVQL5nQur796uIG8ndjXJnhXqGM0y6tiO2Az4oXdjs4
oYfZFTMBynmkESw3/TEsbmx4T0DPCXHMDgLxJBacQPjTZ9ePNT4DB5lgE357Oe+tt2ktlB26f6Bt
1vzx0VFytI0txuSpn5Aud6GAzRIwC74aWWWL5zIhR+iCyoscW6w4IT+B0bZvoZZM6LiVaRVboo4Q
b0/03DbMvqbSSUGKqDBp7DFktVpWjKvC9LVrrrzhEakWfLsyHt1kzfwex24+WhR6DPbq4ibu2hEb
8uQN77JgCbdOND3pL3BMnFe9M+wn3Y7qB60NZ4KbGTXByYBggObeLhlpjokm0eX6BT6zsMnYANm5
Bgcf6RSR7XyPdKWezt6Dzx7qWL4n7mvy6Mg8Dm4GfQAyVdXq8Y2a8srdslUCjrbUGv9STfZPlFv/
t7LtH0q07j+Xki36qeYi5x/+n23Zo1F6ED/teP3pRN7/fTn0z/7mv/0sfwvrgp+//ft3Jcp+/tui
pCr/vnYyZ0DW/6PcEsRClJ//tvvsqv/xx/6quf6wgVDr7AU9iicHC/h/1VyaA8PbD3C32rbnWoY/
Qxb+KroM5w8dyyu/awe254AO/z81V8BfaBhMvAM8gWivdOtfKblsvOf/UHMBEMcV71C6BfzjTGjj
/808mZowX7LMXAuyAkn0EWsfL8jOLeC39DXSWKtFCxB7JGBGFWlqzISEYcxeQho/K8YoHrqYfmKX
4DndPei9vAncJDzq9OzY1aB0JASZmHb3y86SL8cipgUkAxg9JD/rSIsCUt4kOKNgyM4ei1/+dhaR
1pdJsuCx6eZ5Rmcam8gRr1z2hE4ZjbvmGgKnE0Ta/SDjZ4uYUTKjiWDzrZJMckI2HMs7cO3IM4Sb
gzSdx9qczp5H4D3Dk2ZFQHhOSHzylFnsoA2ioFfgQ9qVh9+H8VNK7RK28FXG8DyNZyfWxtv6iftl
wLSC78TGszGEsN04xGfDXYABLPgaYMhRAIHHJeZt2HNJG7nn75pJBQcfwTiqWVt65tb1q880zF/Q
h36ZrrytEpMP2Oru4s644dqc7VNhfWOW4TX1xY41onObVBqjkczNj272QkVDJktiPEucbCsMTum6
y8gj4tQLMN1o5xCc+8YN2xnshU9C5NatIF/h7BNOM+nUgAliftTY72QP7rGWZnsCdHdxNSDXY0ak
Z5h4mkqyvEO2C+nuxoW/9QsInNDCK6ozgCmWh/9iuEn8hoBbRVTXxNbAcEsM/zXnvlByH1MvXzKv
/CmK2tgOvuUfyMUmcSav3YOKfrv+qO88VxxMPX6qp8eiRFYfkc2xSjQfd1eXv6oUEwxsl15q7kaS
/272JrpA1/zCqHzTs5qsI7GKmmTWCwUg3xyb6ViO0TR1fg0d+dVGQXy0Zz0JFmN7x6q/EqWPh5S2
n8FLBeRdk/eZNpHn14MjKtsyXyehtPEG9jX20wCaKfkp+MajgC3TBIJqPboFk9uyNtelQEndtOb7
1Lrbsou7U4xh29SHnTHV6PGZ7G+aDI5aN4fXUIdlb8RUoaYi/JK1H59E+cK4Fd73oUpCIiJyGT9U
/XQzEMw4tmRvZBwARES0b5biHqmL/L1GOQJwyf8OLAZAZEg/i5Sc47j2X8mZuhiIuCgRY2QcSqyd
svwsg66AOl2crFKrt2mVNHdxLXcUI79NRtO894O3n5FTOO9ASWnelR81gV9Klmll2FhBZLmrAko9
8sn5d1vpxlUZEiYr3thWflVoblfO7MY12g3Tz3Zfc6FumjBdU58xlmz0EyInUqyd6t1Jm3dV5OD6
yvh5SnPM10x7V7iuQugG+ePQs5JCwPhqgBK36+xHyNRmXN59hujuJiFP2nTurSY+uW1D3WY3r1ID
0NKpDE4v0muiGLsd2YVoKiauwoLp8qarmKxArw8m604LCmtfO+39oCXJXg4hEU7guHiVItSRRPzR
HQ/oCEBbFGnc7/tK3GpVtO9Mx9mxin0tk+qctcVT64VyC0u/KnLztPyCck5D9Nu94zt4qXMP5rLW
T4gh8B57OjGqZigR/zYukA2UhKZkCWOV6K9sFT2g4NJPdLNENUPeWXMB0pWWTw2H9qbN8VEr8SnC
CmeiCF4hAtP1xd7W60hBzwO1NZICAP94L/omvQjikQ94Zm4711An+yZEwn+yzEJsuq6Wq+W/9qF3
08cMkgc3eUjj8SK4jk6Wo/wTY/vuVFjHFOj6ZgISvU7sXp57sUrTXp26DuB1QxO7ykTenGQimpNj
9tHO1oq3vo2pOSmgt0bbweoC4buuoxptCV9S7Th06x6aQEO1r9bopsehSZg2lRmfQeYx5QQnYGTi
vvWNEqsowsR0mjYEa+l7sg7jVdsjdjPqpzonSgasUIjBUX2piqkbfkucC+gYJv1z8vWX0uvunG5s
To1dN4QwOjc6Hnj2ngRXJBgxWiWp+H3vGyNMuLU0HlcyAe11ywhl34nyg2sNLW/NvKzIKGJNl8cb
pPJPWcWkEq+d6UH3uUVGUcMH6lZon8f9GPUXHLT6Stbp7zJgkNHbrThVScovdolYsAyf6f5wvDiF
BCXcX3pdOw5W5Bwz76mmB8Q/wHjPc3XQQyMREWVLayQo2EHcHgOvapm00vmZqldbDD4okbz6DMH6
ZDKA3evuu2GoCJOicNAy1w1iAASd9IkbRrD+AUKrsQ4yxUlqslFJCeaVg/WtME4dHCu/GycyZvOZ
3Tz6YbBmdc+mCnFimv1kpvNQFY55MsvxipXlNGnNqZxadPiDna/SjqpfWoG9LztrT63KkVn4rxbZ
zevMPCAfGHgITnrd3omR04ARC7LUiJc1BkXoNNhi2ilP2P5hJXF7lgmQTEntK1/1ApKevAMeRhSG
b90r58yCBVMaUdhIYo9hN3yQ+lmzv7K2lDlPRVh9DOXWxt2zYjmJSdS6uAP6FiRLR9p6TCRAXFai
7S8QjY4QYYnbsycSDucLPK+hTW0tLFPrXvMPWjDe5pqzd/le1wbxTszvx+IM++x70sPHfGrU2Y0S
Rs1WNrPxGo580hZ7gkfJx8Jk3LUfyO6djZupYosdbl8U8bDG+m5tGYfcyyGeDo5r31AjfjQVyn/X
SzbTHKxBoqke+++MmFeDJDIw93Geam5S4qKRMPsFnhbe9S1QF5KkmQe7LF/ZrsXfeVC7K9uL491Q
mDsIcZ7howeq3qAnkzvUYCToR5/tXriLlfXgVjjW7VL47N8rYrva7KbOpHfJs/K2drSLSzB2OIQF
DmvxrpXGCwmTLHRUSlqBoZIVGMvbgohfkuvqNTJKbZ9FxSdPzj6e/MvUefcKrFwr2melD0cjNtGh
G4CKEx/JYLBuY/FYOM7bVBAehpsAUoMPi75GsCZH41Yr2E+ST3GYeIRsPN99q3i4Yoznbs8uPGm7
X40D15unEJD5Y+WFn8CxuKCqC64rmM3ngDm4qhRd1EiGbeQ4GhlPKOi78epjILkPSOwCXY/ktiH1
wXSsZqUzDiRD/ckccZ+GuhHsHGGLA/NzxnAQX3DMdo/e4OUb3aEcaNWI9RrzATeyw6QCFjhYIZYo
owa902jJGzNL1mowesAmfTdVSsqgX3wJQ+0GtynPkzIMhjVc/F3WBVzhCna4xMVG1sBtm4FzxbXH
D6uJO2IA342xjbeQ/K52U0UHja2aakfaUyMDgG419rYxqXO7vIlvXV1m+AWdb4e8P8zRhAgYQ3oT
4p+e50g1uzE3veD90m+XXxKqJA8jw4FUdYKsRwR4RavY2VtzanVvbXyIUCZ7iZNGzM3tWFnlrZFH
5VEQAKvZT5VAHJYMxn167QGy4/Vmjx9JH3XPu5axl09a6z70g+ee9vxAUAcy5IrIdSOMSrr1eLhB
AQ9J1dqRT3C1MEve0lWcYzfxbzmw3yYOx31bmxenS9esF9zNPOveBmxwTm1E0pYa2+aOomlX5Qg4
CvhNFSeDoeLxJCpVkgCNcjXCDrnNPOzpo8Aib8KyXSuS0U9eTBBb5bPzsAjUwapjaiZKW86BTYC/
iNVkTyRnQTJHiRIYhxxs+0Ryv66rka07q1bIijBLUC2FSN1zce8w9aMSQURBnaFJ404rAsag0XYG
B+assSvzV9nWFNJkyiA9WcclcA4t7hFKdGoXIjcwYvciRejzH16zsZHb0iQqOsC4H2vm0Zh4DWrX
/6bgYHkPKAjyBoXfcAhwjmbxAEcTvtq6V+kHeugczZxx11L+rhyMaUlafpQucNhYUGuWFm7Got3a
ga7PQWvGRmvRhQ7kI+bQideVbfd0Qeqt6cZNm5JuP47pL2jFj0OYwGeh6ZAxVTQWyW01mFdblo9h
WBKHhKBiXbIdWmWatemGmRsGWczqE8JPgWVI8pRH13mMXdIyKpb+TtPC4c5BP3nV1S54u9vMnuPJ
fwVqQN1PUEmLYSGl9tvJ1i1Jt4CEgqcsIdKWZEHYwE3BNCRskOEqh722/ixElO7GyTtaqWDvaBMJ
zKeQ6xpkBlIWYvnAoD9h/AlNRTZkLwW+PJLf+JUloYvDEcRN5hR3Bt8c2+NrS9gmI3vz0Sz0DxVj
PbIrKDoRJyG16vyBzWAMvqQBZJpM6x3Yfx/p2AEe+iwopmYTOO0SLXgIu+gSh84rFEui0IP7dKLU
MQlqSbJbjjBkx9wfK0DuvMrhnTMV2YaM7ddRZ/g6mi4vBBRTioST5LIrTNhMAULkgg5lP8UMrPzy
iquP6RrzSRjs6zBBO57RhRNtKa6CKsVEBxKiPVzLXn1gP3usRh6riJkA+4D2XI8D56jBW8LdCSLm
gBR5NbbjMwPgA8LYt1hFP4GHOS4KN03C9NDMwjX3gzrL9lnK4UtLmRtAENXARaw6PXrgjLrCIgEg
3jTrKZe3bY3+PBO4zvr0Ij3JcLflTojC/DzYP1NCeIJBKl86fjF5awgJ5eecTJyZbl7d6CG2HOmn
V6fxeUSzF61+l5dxRPjlGefYRg4zyuoLXYhdTl+ZZz26AVKzKqfcRy1lJK92JPbkdVGfBgN+1J2e
BuYWUKSDPmdM16aIbzkNH3sQI1k77o3a/RT0goGBALX5xf6GoHILqAkGsoMRQe8l734IYP6RHXia
Bvz7+sD4Y7KfPX/8QIjKXKOKtoF0t8KwH1l+nTi6f49Dcuv4+iHtrW9kCM9z8hbiCWSxo0NCYZrx
YUVsAuppugu0ybzo+SNQxl+u9Iq9NSFwK+HCDGIgiYTBF4jnZF0I+VjDU3BQLrb21ZjACRWqRptR
fOh2dUtY7kn+kL+br8WZzRjzAyX8FXFwUps+OKk5tn3nMTGMOVKAAbLBde9pw9mt6EfbvL/GA7c5
ZIkhr7CumxPxv219kxUpIYhSJRg/yRqqsG7b1Y2HI3EXQE3ptHGbzjLLlM83T3GPpaa8JmGQs+85
MXV658jFth6HF/Tb2F2BAPQTQ4TADx9b3KbMQn1wEqY8O/VdWQ0n5mbfxgjBKQb5o/fmR9AbV5tl
Awzvc65syl+DaPa0UEd9Eq8tkTFRmjPcESXOUffDtEOm+4IA+vH3ECXPQ+QfjZb02rmbX/loTud/
oeuM4GUaOPrucI3dkNQJP4QN31pnmFZtwJaHL+N2YKAP+WBjyehxLPXkoPTpk9hPqFGNdTcO320f
Whf6zNUQ/OaJrs89HmlHvBeePKFlGgE2q1t05lwSRuaukYjQBDn2swgkbd0gbyqBJ76M0HVLlK+v
9ojVK0nW0LGinUt88K6qE9hMfvqG9626nb1vbq53azdP7GeNVMy12ScCeILzhu2UGOg+lSsg0zms
e+veBvzNNgaWSRwGLcdLcjON3n1AbFSs485VyPFt88GupHsrhqHdRdJq71Ql7vqIYVmo0clPfFOD
1V6rLgWaxMndmMA1ym9DoguIvb1oulPei5swbwAMjKmFnqc8qGZCtlRz6MPegUHTEsFdWD/QNKyN
Z/vWxnB+pDKKLSj0SVEcj5Z16yISUSh7Ww/BMvHhYsNcY2U4UYPdkykDDTLj822HJbBpxRfAEIHL
qUdWiT6+9m6TWSlau8nrZItd6o9XViH3vdHeVb35e85jKUq6JkT2JG8qDUI1qRqZ+i4j9Wyn8mwQ
i7PyHGGtJQJ+yo1VUMGsMvUfc6xe3Mg892F7ITyIYKu+ejTcOardsa6+/laVjr3DFYLICs1zhRUk
tMrmrsTEt9LzdqcltAt2q8IDuq6TZRktQBNVbx1Ja1rUY3a2qyq603UmVfbo2F96ddV4Wji+uxJq
B4qjmhXnjJVy7qck6k5GT4J7HwUmzwzioKqLb2upxZuAXcrK96P0qSEZdUNHettEnbYGioOZwKuP
MkZtGHPX11p9LA29/MJ1xlJruB2NjC+u7BjVRZ6O56+6diKK4XJ5016wBdp08Q8DxosBu3oqv7K+
Rc0Kr2A03GsqPMhst3Uf/Ia9cdb64RT7HYKmOAAloO9cBQ+sVBAstcc+qzeFcpJLEI0njHbbgQZc
J/BKRO1vQ1k+R0+1DoAubBzPALJi3AVjZW8Nx2aPPJTk9JDSlBrtVniYbkkpAUQRfovM+xh8TjrB
xBZKDzeNqR6AUmfHWrv67rkMjS+vd6j9ycrOMgwnTMIIxfF8HGmuvGJ60YEVoHBD67NOp/7oWLCd
bDr1zEhI+UmZEKAz8if9ATuMvu4Ky2aPM7zDgZluSYNGXyQYHwpT1QceTyAT67jJipMeXsjQxHUo
5S6trBaTfnTkXwHbG3XcqiJ42tLD/NDnlG/mOPJg5A1DtpkPFpBHgfHQOOakIa5qwEM46ueo4JFp
VwejKJmDYougM2le4vAwurR08+RqqtVwNZPstRtFsh4mZu5Ox/RQWc9iCDDZxdHdVE+8MlO7N6Ce
og7oEb6Ls1cG/Z6+A0FdgfbfJ+9w5So73FngORj21ftJP7qxA7I4rrkRLYp4yF0kxhmSj1LF9w1Z
6+swo11KauyblfabBf69qztc+qm6y1w006mOLaQr3qxCxXursIed5vfswMEIQpPZDwV/jVG8R4Ks
jzhday27+EKPbsxJyr1vqzvNwd+WWi4bTVKFvRSjqBEy04lArAKWY2o2jfUxyoYO9SUJd5MDhJHv
Y6UrmEi50K5EqKd7LQ7yc4AZns1cQf3TtAEvtPU1VfZTGmjGnSEbohsmASazjTe8Pz4TI/jSoDLQ
MOSf0k79Ox8ePBw8VAMhgpazn6ORdyznm1m6fbUYljRhDMPJt6IXyAHvIsEVvMuDpr56Lq83aQSE
IcfgFIh4DclbtAGHFbVzAKlhDA3T8i+9ZOANpwxYDDHJvXckUP4zzKO33gyml9ljYWlblcjkw5/3
jqoNYKX5/m+7xbWTjzzJvp4fi4R0cHx609a0uJaK/KfCgHAyoB3AumeAI/w95PrkxzfFWRCK9S5a
nyyzKajPTDs3Zts8hv+buvNIspxJs+tWagFEGaQD4PA9PB1aR0xgoRKAOxxab4cjDriK2hgP/hbs
NloP2qwnXYOsQeYfGfkCcP/EvecuBj+BlDS6LhCwPgyTCPOF3bjFI9Xjvopme7n3zJ5Eg3JuD3SM
9PYFwaTFaJ4N4j0JMm3542zOd9pt3iTpM+eyzYpz7JarWSI/aBvTM9jglAjUhVLVn+Py7NraP5LV
uUXRMdHHWyKK8Z9TnBUoexRJ2PU0gE7EUoyU0m52cz0xhag7DpA+UqwMtrELDDioH41KNPvKpVlE
t4IxmZBmfjfn6QQvAYIBXpxCWGt92L3xkQTmvSwSrGo4Jynr543vj6fAmw+9q2+libwvzOAa5BXi
ORcspWzaFw9cZ7gZK0uxiQCFlyNKtCdzjqzEH3a6txu0lPpBCPcnFdNbi+7fL8CaVWk4RTXDx9ws
WBE4I6b/LDmvwp660E8EKuU7ZwLUhCjde6jN/nOcYXipioRDCFjgQrB++rj5TZR9W3AB0eBxQ/oK
7uYMgwsCYnX2DpTzyEvRKxHql3EIZIQ6EVlkRmgdMj4mRjDMio5BTiRU0PM6lwk5rWJCk2WQJV+A
6NnlaKMxm5TNfTu8w5Of3xE0TXTyx2GpbmIysI81JycCEnk7YvIdLJZPuedetZ34I1ksFu3IAL2E
XDA3FqehH2wtv6lOthXck9mysOUrj00Fcr3w1x4T9piyFe03qi5Gvf0BAwSXTKlu0qJ4S3kDjm7o
PcfBEF8vevwlom1EPUWukBTgQliURkNQ7YslxUVuF4RtO360xO07gAROAHpsnSHOhc3ZC+9P14f5
EVkEk9N19h3E5i6bCS33ZFciwaqvuYsI5cTxxPXMRw+9khY8bO5Hp/fB1jfs67L2MobXLrjJEyOM
+34hhyX1VHnOvFlFZu4SaVK7dNTUO+tdcsgzQTRBBWBfBjURas6XXk8EsNawhMhcRC3n0kAkNx7G
tHunQ8i9TIylnNyK/MF/azhntn1N7ZCO534Y/lhCP1oouMNpAn+D6waZfTtEfWsR9JYRryrbGy9m
2jFiTEOhV1pbmsbvueJHgL43WjRWeLlG3vhoTfPOxcVrDYdksB569Fa9JZtDjNcFugsjgGmqbukk
pbs2udwIuhR8b1A0uprh6DgPB4cg5i3Vjx0p7ynPUZomaR1uvZok9bDAj4dnCK1u3+wSRaXokVlj
D/x/ysxRtO7vcOzYIpVlHLLAGb5jC/VavBQRK69v6dJr0uf/Iu6eeZFDKwoLqK9Ztzi7wdTBtnSS
O2H56prj9BpHVro1Fq6leWT4k1LsbShUvtPOXm/uLr9kDKsqZMK7hNKWAflKVIVPqMb+h+qLTULj
eBskzucONAMjDFOgupWRt9TOY7dwpchgAcib989WgB2qXIh7lou6ic3mWhvWC7GGPYIc52dx+OaE
8kMCHDGUyYh5eXOMHTCBQ/fLZ5uyNsTZrVlpHfPBRFuv7/pchDuvbAGyeMPeZuFVK6f9mnTBgekP
3RPbLTAgQPAEhoSbHqQZzy2fsevgPB5m79FFFrZNdZ/w7Oi1OwChl1Xt7ZhhPErbbRNPw87n7Lgp
DItDdSkZj5oSL/LMnBtPvSICI8eP36urZn0KMj2OTC/d+apdf+nrLN6jh/yZSCRSNjWQWzPZdJzm
S1jmp8pngpRhp3kD7ZbnQ36gAykn4e5zpECOXZk3LkwU684GF0luSEtpB/c3ygcLG0dL/LU3W+OO
swnl9vCRKUaNlJT8QksMT5HqElssq42UnpKooa0tOTrsRI3bSogjholw66fxZ5UFtFY9hg3YRDzl
gXcPHwkbdlfEG9Mnc4VRX7g1u7TcW6HzNdQQD1sJx3lYveKe+B3V8tY5JikRhfEHrI9gmiRs5Kp9
1Gt04wj4qsZUhxklLIF5QF4KjIhXnjRfB38OHqTpUIsWw2vjrZiVrSvwC6Ak1Ad+DHarnvoS1bbp
3ZM39cdRjhmlecsL7bPrnHif3abCAZxk16Oe5ofGg2xv1GxUHeJTHYehD6mIySaYAmw2qNNTVX6X
PPlXXan1NVPvd5sNSQW3PIKWMFNAs3PzR4pG5HH5mxfYSI+qEHcgk86RHKoly5kLUxfcrOSYxHRo
6MmpMDLLxGxR2hdZ6tfOtNnbcNftUgdzt+xuisXJgeRl301VTOfVWWLMQ4FktN8LaypI1EiqQzpV
F9RQtO2K3Mfz/INGS5690EiPtZPurczJTzXGl6pM2cQGuEkbq2fqCJu8oxbfULv2tGC2ui3wtBXp
ELWL2d93gXpNlIRz18J4tme7O6KQMMdYHwC6U4P3jPfCFs+KXNfnY2COO8dnP24jU+jXBr0dmMPC
OkhP02iryDdraFzt0r6yQeDpdN6bLG2Pi+0wNEQxt210d+wKv0TcMSfnkdJ3rhAplgJzcWdybxRt
3fNHoQF6Nuwoxy+WQ2g+Wb5FLKGfHOOQz8WeyOdhFbRZ1LgXqc3swhTfdTul15jzqzS4coUfXtWB
91r0lUFmAIPWVVAZTfhukM4BKxotk5uOVeXOddDLGCZ5WwlT+OwqrQfvLLPTWsGe+xwdxiCGemdp
m9DGTjyahG4wJOWiaEEmTxW8QjfQ1Q7259HQ/sfi2dPezZmfFHWf7qvybvBRHv/1S1MTAW6zF/YQ
zIITkVgDO/dKjc5FmBKT55L/DEiMTzWf8yYdp+7ezmEheiZmLwcvZuGOinVke6NUc+5kWh4Gl40t
izZrj8aVvQZr3q5Y2guxPYdepiZATC/cryDRe2nWw03dhjiYanVd+lB/F/7jWrrjQXu+OnUum7jw
o7JgfFdBALmPYev9X78YJns66+wsqXkJFkiydhbvPPg9LESMC2wKtLNGVkP/g6OeZyUuDCTMtLHD
XdmEzgmVSLXL0sY6pOF8yHt0QY4X3oaDIR/JzIDtYhHYVSR9vuXorx4ScKuSF/M+EeMTHCau0iwh
1Hpq1KM7mA/jRO/oqAl4tfNiLRYanHWa5pgqvBFZfhVQiYmOW8fPh/4Z4QxBgs17No/BJZ+8KgqG
/uyrUOAYrm+Ehi1ZoknfdDwLjSGxl1SLCUCuw/xTNQzOGTiaTjYese0laDoDTRPdI+YxhhvgAMm9
MWJMC5BhHGxrMAmwuRqI/mJCFH4rI2vPnml5DF9qdlQuP6u+oX9SGs4kGl9GAlaMQr/vvrOgCDiA
jQoFrH/wJPHPeNwIDA/a4cCDszywzfAJGvNpvvHWW6TbjxOSmIWlw7Y3+dIBBHYLZL3OpbOz3eSr
4hu6IlDPvU5z+2GYWCf5RnmZ5sSJ7Mxy957TPcQL9Aa8qHQLypkfpgaISF5lx9Af7yaYsLe1RWGF
ATZaEgCjSgfIgMD3Edha7NBUMyDA806ZyP0oQyzk2SSmaA0N5LPp+/RuYqofFta+9S2Qjp4gecxJ
FStRpk5VAtUqKJvnpr5DSnrOxBTsmQm/TxZ+5anJRJSxUD75GdRcxVp9KNioz4DvTdszjmBHA47z
pNw6oXpwW5p9bIJi19bnrgzIppltuAMukdM9gCgxAPUUbFFKPGxIWnnkiXsqIpMjULcN6yps5ygC
EFH1Zbvmj3XXBkvNCJk3gwV6+CEPL0xztjMSBYKxeIaamCVbNYBG91MGWDQrhevUB8oKlEWj9QZQ
9rNM5zlyMfxjx2+DSxBmekOC35cp4Yrldj7esJLcEPk1wgSUrwB3QasvWGxNN48CtwPc6BtPvemZ
EQdYgxVBvnWit/BhsEumWTNx/Z7inL5W9M6jAoA4zd5X648vuPmCXWqxzLH9CUiCLUCZMzfCagh5
yfX/QCN8z7hbgZ/ERURHtXWVgUlQlj5xp9N+sZfyCBf94qRS7ksfXbPlr9DRKT0MhfFg+RUzYzvg
LY1rJtHeQEG6nHRdchKmt67GSWDBo4gaup7SC5xr7Rd7X5kkri7sQII8NfaWRKhny2odY5rAeJCD
n4Pl1wns9pRVQgGYFpL2Ymc5QC80cZsMjxgkUP1tHJAce09Sr+OI3CoLpSdw7zu8HfZWTeWbNXtw
Pox9Yrox9pmk3hqVmUBY8mswi2x+lFI7A1Ihoz8oBlM8EV5tGpdJlN6+tXjRsQPqKr2kVX5jleol
jmH7enEKVMXZ1a5uEKtjHpToz7ECx9dZ/5jnbGKrZg1caDITYyMPCVlnuC7c8l4VJXVheldIoIP0
2ph01N7T5VcmoJIob59blEzAg7/ycG6PI+KKI4pVuvemto+mlJ+U8M8Ck+TtnAzXVWGB28nobwX5
0pg1XthD7JRWe5tG4skNX3SydBHWoPGuLHIKqoIcRrbELCykfXQRvrAOE0gd81OaOQnjLIbvVdKG
rNegL3h8fNSOvVEn72jG6l2gCRMGKMgTu365OQxOjdnqh5yXbk0mkEWwGxYU9WVD/MGEXGHr63Vu
W6/BS4o5XUwvBD9pLG9rbpEwHdDt9U40jmO76wQjwK53D51l3zZJW25Zd8IDXHokPI3cS8wVTqcY
VoToVhO/4S/3NKv4hzR2X9qGtJCl5IRNOY+oW/pqg3H3AcvGcXA9gm8tcrySeixZT9u8x1LszaRA
phanVwlr6bweHqgD8R86JLBTAtCqyw6M7+B9bsNR1aegtAEqobmwPWs6BVnICKd703GXYuvPeza4
X0nBt6ZUdm46/yXICMCRDEO3aPoxASnvkzqcFqbNT8pu9+Ho/mRtWB6tLOaVhSEYJNPWE8TGjuvd
2ZyIUVi9+EOyzzUoVSITptB4Zq7w6Wc1ccta/E7uTPnFt58iGnMpnzpZyEMi+OEjxThMVojNhxy4
cShJg+jlkZfqNcAOwvQdSF9J+O5T6M8HSqhLEA9PRc53Nk3dJ17Mp1KOUAdb3kAuVPb5KDk5Gkfk
q2h1AYhZAzMDFJqEv8JtrtCCX9IwuSekDa+4TRmtVY6dKF6T5oiq2JjOi3KZLYR4sMMZnquneH9q
mnle6NvZ8NXjZLNIN0j/ntjrlHN4NmT+sVSweKqKYX42ovvVUAqP+E2A04TBtGu7wtvy7O6CyR2+
x8HGqO1mEVGwqLze0zp5a+WCf730EEnJgnGR1Dys3CtaYwabvO7d1TiAENBFlc5K9rFDFXkub6C7
+PgtxmRXJzmPtdUyx4qFD/VAkORCLbidJyF36GSI2ma1vysX+zHMiFIsbPw2SsebocAZT8O8L7Jg
OCZ9YIAYDEfupXpvar+BGeTeJY1bRIi54bKskUQYNujDxXM2rfAziBO9SxCKjxcuXsBItA2yUK4n
Jv5M6nJdXCDi7ia4HoCGbH+7iKe0894I8jj33UDqvBMTcVUWX7lgucibOegz+ioSr6aLCQIU7SmH
Y1MSwSlgAbKDqNd5f7VsRZC/kJgTR+wi0Y4FVH+5PpDy81Hq5FILs0CvkhPDAgBEGEwLdReucSUp
aFlQ/FWwroOWKA7Dx3hkK93LJkV6wX4Bl5zYLl2A7S2vIfY7zSVbpsNCAB/3LXkmFdOcWxPMsO7H
b4BXVBVDESO/MLggsvrO9cPnatH8+2VxRV3DuKos3ch6xko/7poUqYEDEGvfg0Tc9HjXLwtv6qai
kcvtkBoeWnruPCxVTC4oGNLCsxA4JyispkD8uiHJkZnZ8JWmjPgSCfoL2BVa9c48dAny8xLpqw72
llM3G2+AmqcJB+Zs0cmBPG+y4PRfA9wIkW4CD8OzSZmo1Q6R+UMYqHoXVsbACpBgidkftw4MlUsG
kmDfTVV/XxTLTncLa2mPCbDwiKGoeFuZtPwRc/KHkTyVAep2lIdyP4wrQv9rsKU4u40H0zAF+0Te
BQox4zCvidMJHH6j7X6AAQebVEc66ddom9bZlsV467K63+g0x+4tydTr0FB7PbW475fXzZQ3h+LT
dvDyN550o1rkZz1mSP8CHsOavSBezwxnqEzfRWZ9V0KOu3Cs58hGe8WEjCzJZjwV5nWrqSAq9vL0
irp5noYYv5PzYjfpvPfEeBPO0NWp7aLeanBqdmCzcpygQqhd6xZsER14zBPuhiJAieyzp4/ZRPUr
mdgK6ZVHnIXGROs395gzMu9qrvOfbiKCt5DwEq37KWGdqNIBRBcmWheg+TmRoE6lRYvPkpYBawgp
SffnReoOPKJ7kKP32NQ6IG+NO6MRCeV39cFUGedpCfghg3jnU3hTwASr0uNUktK1Nwv3wZyBwYss
RQuVijMawwcQP88e1b81Z7cGRXumPitDvfYpa1ZLZI+MXpZoqGWwGcgO4IAMLlhfQLAsA4LCRXAI
B699bj2AYHg0iYxInCak8JvvkJBFwuHNNTy8kzECoqGKEUer5xm8IXkveoMtdf5I3fGOVAJ7k5Vc
WmPDIgJoYlTcJLZ9B9sENGqH4nTw8adyaPd4QQzezdC4JIxSQCagQPeKw8xBYGv9E9cNaSYsy+mt
DTIJt63IUfRan2jGcAJoFtH5q6jmM8G627ZEejKZ95TEh6Ih89AzmlMI4T1IU59shuU6zqiCWqBZ
AVL8gf19QOiqYorrDenZ4wZwXDjRATVY33WELDS93Hd9/Uct9u/sgaxmrMRaJ8FAMYe/vGj5xiSo
xVmyRyinR0YjMG2G1YjmfcFB/56n5Z466gU34hWdFOyE5G1ZeNEJ996mZfYn9yAJC+ZHHB09oqK6
FNwz8X3i9y8NYUjFdVe1z2aa3wM9zJUNnqh5sIX3FY5wFzygF9iNn7KGgQuLBZGoH5+0q2Gd8rup
vi7jBjaaKV4yoYHpsyy0Q2DwrEAgiSDwvi3ZN01GmB5FXzHSgqJnZqcScjxZPxU/64n2/JemWEXS
mI8U4OmuwJRXN6LeUjImW/WTDt49Y0eeEs5cIZmJJGmC01yfUO1CGtQ5a+ceyGiIjfTGS8UbQlIW
P6Eb9TXqPXyZx9I2rsbKa9iPBHdIH6ydP8+/LMueACslVzVwID8X/Tpce/TGmlBMfKCbevgdIEJs
G2t6EcZ8iq36zuHC3QcoFRQ2wiR0gbTGNtjzKQoDUnQLRpkDC819zBcZS9VcFWLelTlvcW5nexCF
p0k7r6V0rz0neWB0s6pJ7bNUUZWDTQmJb5Ye0/HQxk5ibgtu8x0kNnNp6t04p9zTxMy4xZRfAtRi
4WqVZrkGF1XDwFtwo5Cwzb8c++8GxLHmpCECW1sYnjQORQ9E7mWerPgUcJ8G0n4VTW8eMp/hQDka
mEayncqMbDvalh8RXBVELvqwO0vDzZ3rU6E9YBWdbe6LxL2xScuhWbPyKIRwuI17Ddp4QU3q9syZ
2W9JoaqzwPo4GeRoEaPLmi9Hltz8xGSIbKoivTNrSYSbaprbytQjjR5tVZdiiu1aFFXMP7wREEqX
ua91VbZYXwGcuNAGweagB5TBRzv1HTWgae3NFJhxbLgPWFo/ssa/FJ7/SJHRHQccsYF6AqJ6M0wS
QID1NjLAjBqCI4nvWRFLg1ZbL7DMZ/zCyEgxayewySj+iCs3ClD7bEKybJ/mtI5Vbz5O/cJYtHtX
segivtZhLIhJYEIq6pmIcBlD6RL1NWgABCv2aEbvbe1/jaxmGlMAOXKYzpCbepWW+FViTKWLTQIt
0tPr2XI1KRLtKx6xkUmBoy9//YLPSbCzWhMiOroZCY0+NQlfmciNa5JXz2mPtkX9QrY6AQwf3VTy
e0b+FCz5joSfgTagvW7wmCvlKLxqSFdZsLElokhi3YwS2bmyZtncYm2nSB6ChDHEsmsy+CFgTK9l
PX6A+0PJ5rEVS9OjykaHPOSKlK8V95L1P7EzHURzGCR3kA6ZMGSMmbeI08jS6C80uwjqC++nZIOP
PWAzG9nPmK3qasV2we7abW3bZ2PImoNIksdh8Ap0T+OP4+bMoulrOIx/StuHqAsdOltuqNv3DCzY
FLMNt6z8IWSJ0Ejvk814RD1yNMBsBo31mOP22MJiBka4dOd8DK+yBNfF3MePVW1vceisW7vlKBcY
ZYNX81giuo5p/AoDIjStFDhDzHYhOrZDRUBIMZLula9GOrth3V7hB16yBfZR53y6c/4wSD/G8sTP
yEjmHTTLqyDOr8u031RNsp+9BQgQvJrWhwIh4lXL6TFwtZE7xlocGJvhRojf8V/doE+86tAOBsLf
8sYnsn8IuuoqKNkxJ1XyGov6zQiyF9reyjAJh5junaV96pb6VKbD02i6R3KHuIu9HOWvVXJeCyrS
sVFHsyng5xojQiL2KrVH0dOclUYeCJHreSUSjdbXgG59WJHZVfZtmv5Hx8YAqaFxpHskkocZqals
QhDnape29k2Ty88sm+Uet/ZA/aFojW2HiSobBK+e3ds41d9EvuN0X16XGulHbS4POkVYKTrYdISB
JTaf+2TlV0oxBUfxzgEI1cpHuYaUAk9CJlEotuF1ZpOOYjn5cpY2w+SSMwjC0Vs3FGNUOXR8RPqh
GAQW2TS0IarDLzGIdeMy+Ts28l88P0fb7p/7IXzth0BRwxp7otyx27tvDXtQWxiUMlVB1AFuBC+Y
0Rb487XpW1EbNldJQ2M/qAItNEH2qUaL4FrVfYa0Odcz45lAk8ZZ9uAFLxjsr9IE/EmTwT/nOS8X
iz1WgX8MpekQN6yH2NJz8c/ErqAxkI9hWb51VX3tdWhI18KvrMofSfpw34nb9VEnvNvd4kDJ6Wes
V67HODQ+gwHxOqr4TR+GRERnd2lgf1LSXMdVbm5MK7vN+GY7KTQK1e5NhiP/yVhseRiwsQPKd40s
sjki0rFF5scaH54KkTwDx1fMWWQFI/sn9VVfnNtkcKNkOdJxfk9ifEdznPYo0yd4iCtw91o1VkDn
wnGqUDrgQ2P127Ciqt8L1rwqRHtNGCaukHKPXuIuaO3HVE7PDfI6pg43Ghyslc7jrY92JZkuIzYZ
Hgoml0nFhC+qPE58ELjm3tXLC7yFLYISIsCIVyP6AWkFmmzwj8tuRLJbui2N0UwUWhOAoIQJAS0w
DzesTve66gl3Ydi9zQTn9Rr82SY3ril3wmjso8BXQSXzk9hzQWlAiajh7jo6uff85GZiJGaI4Xmo
UK1hcX/uquZctNPn6vcsFfatanJ8No9fZLNDNW1Id6wW4uJhIrwZDVdCtmC8MMN8J2gAo04E2xgn
YatXj/CEUkX+Cggp2wqBBGKSg8bt1KpKbTnJvZ3AOScxlGDt1Nt5SehLxZEn5NRQFgRVTJSHBbRv
oVCgskZfde9i1zPsMNkIH8mSh+QyW41fYxjwd79aXkkpKKf3uGh2MXWyoCijpt/4LQGvqlRHXdSP
RVGd/BojVgJVE4pb+pmPzM8MiwmqgubXvfaCPXJT88pVD649nKsGsSbN9DTyx9ROohOO3JWrFQ/G
Z+z47yTyjJFtOu+4Q4+T10M5NIerfHE+LdAeIsXDw8rucwmT67DAymvbrC4DcyYboCX0ZsqetNPo
q8BlyR4H4wHEx0tM3NkQ/CFFktlxUBzctWxPTee26+crpzexPqAknJsXSeorVPWXTizHapxJATPH
qAeQsonD9KbgU9QjCwxveJwmdcVA/uSkwx9zyJYNVyeyWzz4Y3r0J3nj5VjBZBlfCksiAMcdLtPk
pvYzsB+gxlp9DXb4kXrsF+TLk0YX60kGMuTwHjE5oDzhe017Y2aj81sn6tHoCHiy7BfPHIh+8beZ
ruqDb3bJEZBEo8wtPiYWxM1wWzsrWZrGTtrMww3Pe/QZFLPksrauZV3+co5mSf0nNcDpI3B/YExB
OBecgcHcsaD5xitCzGTSy51hV2q/UFVnsFQ3/fpoU1/9JLwZFX8nmZx4zheJNMkf0HxbHYbgmU2R
xhCzDuvL2PmypqDYktWc8s+Zgi3kOqKmmi/ssVeG37K1cuxXn3J/Y4ZQTcgfAIS0M8PRvuo85B1t
uByLBJulZvC6GdlrrQl0gykJ+ijQ6YR5+GGyXGvNj2Hh+XdcdXaSOcra/itR+R/Xdk52j8wZx/Y2
hrxC5u2S/CZ2Jt7xq6zhrcYDL/G1x1F1VrlFI0w4FSPVkQuF5UtnU9LN7bvboFpqiwGzPOJodizb
rqGzz7Jli++K5hvjhGiqlGJlfuWJB9ffz2+G3xztRv3arvwcEhvVFvzmIOE8GvatBolc2wOrMns+
e1m/Ydl0dL3lyU3cfVD8xGN2UfJVdrdDzs8zGKsvjqhnlK6vAbO8Ph4eEz3+KQvKSOzelA9IaBM4
TgeRSePSN/ndEtTvYdgD/Yz1yXLr9zRDbDFWLLyLjti0lsqUVkNs/dn/TKfXeFG/bJuySzdolJaQ
6url4vgEA0GhMcl+8+ZdZ2DWdz7B6WGbH5+sVN6VxgD/ZBfXV1xV4d6w69OMptUv84EkAnpvLgQE
RInFJ5wz3SvbMcoQuU0L9BRH1C/N+swIG6GvzFBdx+HRmceTGnfJBAvSWqOu0mtfZyezBfHQLcvR
7D+Wab4ix/Acp2PN06l24whaq/X3pZvs7NXG3IcagQwbB2JmFLxM6WO0sqYWbz2IQAycWzkIh0Ej
86KyouIIKca2DikuwwKmp5wmIkFW/6mcMPm5FhmvLUJkayGGbvGW9GKbZAp34MkxC+16iYAoqCrY
nhWf67VfZsHJU2m9lYARuPmInCbyaWuKgLp29A7RJBx3a9Qt+95U/uCuSq7GMbzt/ey2npGYhuXv
IHET+S3qhTUzk0krirB2ng7kAL2wjmTOn1BRh5P47kjSiBq8wl1rM+jRE+ZlZySDs0bwBu6D1F2X
MbVyQratiKG2TNZxSMUza9GugaOAFjagrHWBJ0e6RpU6M0GUecmjLFN9hPy0ERKMbt60PlO3AaFe
nx5HQSptbRqwEUfUqU3QfJOtdm/zemJwSdWZudPedsZ9xXqU2oxbRrqwkWkXaqzi2PaduyY/ujVn
ZDz8yZT3CgqOTc8fT3r2Tr9UmIG3OreY9IQ9D0Cr+BbJUShHFNBQ2LdS5wZtXAccNTMYmgdvwmGJ
HzPMRJP3kWj1WQsbfRrYrNl7F/HC5NCUBF2hgS77maYkf6y8+qVulLUjfe25JY97Z/kBem4/xJtF
D+Y0ABgGRu8ODptGoEbTC6dz+dlTp+UOF1XKsxyn9oMbG+E+LowzvImHseiGHfDnzVjGcBjXAcuY
BkdR8KZyNh90b9q7kc0BuJLrfj0CoXVRubrOt7BzkkR4pEstjxSZ6kBeI2IQUoaZ4Rbe3qlmsoZZ
0fIvfG/shHXzrMJDKefnjoHmqXWMm2kJbquu/a7D4GkpcYApn1TDosRHMCwoBvvee2Xna9NKL88p
rrUHJA598RbEOiFF2saJsaQH6CY7hswWo0SQZlb9XCq+EwRk2N9JGMTHYanD0Bf1nn4JrxuVVhNr
OqhOmSSxjtWhSZNzEKPoC7Tv7bmnNxCa8n1bscoLemntxoXNYkbKC8lGkbLYpk3GUOxMUb+6fsFk
dU6/Ef3tgq5+/YsU9F8NS/oP2ZTf0//8Lv+FYPnfCankOH99UHz//wx3+mcU082nBsX0+I//Vf4N
U+4//vffPoufv901//g/xXdW/f47vNL6Jf4Jr+T/3UV4CH8SzIEbmK74V7yS4HcQ+cK6xPzru67l
/j+60t/9FcgUhoHthxhAPL5cW/4T0dL8u2mh+g75HxorxwdGGfxnAEuW+e/5SnAsHUhNzFVtyzED
01y/w+r78yErkhbw5v9wArGIgpKj4CJhyJ2j4pEXcynv6m56Bte46bAPn9wJUaM/zHeCjARcuOnT
LFkYzjXDYGWZ9w5D951KxWGlrUzSZ4TVFNUOcHGxs9Xw7Zb62sjTYtcsNQFekncscR2IC8FDVbU3
OBxxySk0tqw0S9skoWzyEF6G9+IMe6U4GQ3m62IZH4rwRAjhUQ3jh84sjixxBng8RwW7HsafSK7T
PkDCVlYHs4+pItbzyMa6JRL/NYeewD0Iv3P0+DaB8ReJQUXnYQn0bTPZB2nznCcazUyBfb8aIn6G
j9VMRD0JF3PkhDc6FHdTajBsrmY4hLL+rl0E5GQz/+lZ+jliajdNYe3QwwEjnlk6Kl7mEMWum/gd
B3J4mvoJdXHT1RuXAUxQ1/RH8hwjSkT2L/fxUt5SArPgNg8l/R+ttvr8KwaAkwaLX8M/b4kDYlEQ
P23qNrmNi5QFZX3KVR+TuJcxN6XcBWF5Rp5o7f7N835X5nNSFn8ren1XIhtfHwH//3tiXMv2eGh5
AANcAgFP7r99YmbVFpXw34VWL3MpCbnQQ45HOPBRKDnApO2Vjz3/KSXR0rDmcB363jYAmRlNjC22
ShMGE8zGCzwoedA5yWH5yO+tH2qjoO+HgLQwyraIZlPjLneDK2Rf1lo/wcMcumeYFusHzrR8ttd1
cAbI3CJHaGRiMiL6/Qkr/ar86srzRgQiMcuFaeqPwFEdLILIJc2CQK961d8M6IgJxAIPPzHP9f2O
3aL17rries5xJiNkjpFfvpUuhs9xinyks1HdM0VYgTJd22Fp6diYpRCOcizFxVq8htK/xDo/WjXy
zpi1ICkrF7nm/WRkjDnp1WxSG/TUNdFIx0RzBKrJsQf0E/GvpmUorTWPBIwpCkobxhiScgPDEK0U
X33gZYo9Im01dpWluKRmd4I19NFnKZoXHpuubaEe1usX7vxbUALXjJpoCQP6gRQ+PMlt/5e9M9mN
XEmz9Ks0as8L40wueuPzKMk1haQNEaGQaByMM43D0/fHyCwgM9GFqupeNdCLFBB5b1xJ7k6zfzjn
O6C4EvvDzqbvKk7HvY8CE0XnSfY849gdXTQVFXMda9po2T/yllRL2b4LPBTgdvV7bKPwrFJaobB0
f0YOlEQCagFH2azm5ESfoZLk2xlwWNqT+aFb1AmVb3w0iyAw8vjkWsRSlJXNI5gNd/ysQN30ouux
NIM0HoNB58G2SrA62Yn5Zno82kuS0xpJO+F/fE56DHQLN2txPeBpAJS49vMRpVhJ7lZbH4124k4t
mkNsAKsQhfrBGlAd7JGNCAgAOo+OMqhYnmsufs/1zEOPBRlPmPjdigoLtiTmJ3OrgCyD/lF3xjk0
82iNPoJi3KAxQ2r+wZCm2tUGkhnGhEsE7sjGLrbevKE4/ScP3UIW/tuzePz9P/8tEL7l2yHcDtdx
8f+Gwb+Qh20d6DwO3hG+X+O0Y31p+D9sz78KeBckqoJ4zY0nDop+JbT8/vPw/P964L+CWPShHv7H
hMVd84VZ4n/gDv0XqvXy1/5WAhiu+Rc1ABzqwKYAdoRn/dvfsdaG6/zlIixmKOqb4IICl8v374hF
9y/Wv9z/XMmO6XJJ847/vQiw/jItXwQQsX3Lcxzh/LcQi0uh8Q8fLT7a1BOg120XKkxg8b9/Ps4j
v7SzANLxGq3McAlL5x2L/ERe5vgQI3cGRo1Er/0pB8Sdhm08KOVcegM8Rb9IJpQ1m/t/eAn/dzeM
G4Cx/Oefybd5pRzb4vOOHHDBXP7jFZNCc/Y9ZL0rto1nJ8+/C7NYmnNb7peT18JAgh9qb6MGXGBz
4V4LSBdC/2z6/m5OacKrmGQQcpbqVQkxx8ATB5sFhUeYv2XmSem52Btsiw6jrV6zZHr34olVLMsO
k6ygDQcJ/vS2/F3QBK7reu4QdM0ILZV9h/fYYCGGnTfth3t61U0ofw5hzArK4+rz07BDPjAeAfji
qqlJy27fajm9THaEFjvWl06YEWuuwN2X0tyBmGrzZjq1k7gkyhtOcrZ2kzGzJPEMxUXJfc65b5Qj
QCwZPBNVDeOpG+4G1B1rz8O0AdhPh94trwk/VjMWMm6dU6GiL7JnjDl7HJyDTjUuN886e6PtXieb
U5EIpB0VFD0OFtC2Zk07LnJYZAdr7egHmNGPuYvALtHKoFypH+08KE4YIqA14LnYxjm25ARF95ZU
qq0QWAiafCJGxh/OLNCZIihMCrM93/tTMd2wRPwoM19t+2B4QFF78dH2rFHsZptMhGucl3NJmk0t
GdaHDcxHNKk7Lw6sddygFBtGWl4wLWkCkCTre8IWq/ls2f2yopK71O0fZI5mPcKytoPc1y5RrD3Z
jXfKJ/R+mqbPpIh+civyHQ/GKO5xBvHtUJYwNbhVQI0RLcC9i6fsV9mNW7dVLiKFHuybkz1iz34t
xnJ+GCr856aNU5XZyckNUDSwmE23Kum22gsIop0ZaFixekjt+YOJPFd5uazMsOcmyA9EiCHRI0sK
pIL5NKK6WTNm545iOhNkNmyxzIPXZxUnd57EJnyXIaWsJz0GjCzyR3/YuC1CA+ENJIhZ6RZzq171
dv3YLKqcQDLwYVq7rQbegUSwaUKa9mW14ZFoGuB6CjxpnJnFyvXgdsHrf3LI9Fr5SxqFFVNQ9/5O
e8XDMPivgbssLzLJNmHqj6DRgze/t7/iaSooljyYOfNW2BlbrZ7UNr/7pTI80n3XPCktP8pwuAiP
RSU73OssS0HsZH3juxfVIz6KZ4ZfPuqP7s2Mx0NV+vfQHvotzHxGxEN/MPE+8Or/9CyFqd/OLkZU
P0BTwpvvxR9YMJ/noPly5l7cj3VzHtydChAJabNHeiamizk2BLyz7NcRs3lBWu80A5yue6SkpKyu
lSU65MLqFoW0LEzy2a4TMzJEvo8S4xBphGt06pCYwoT3uNA4E+f8a7KdX53G9wbIkvkfKZKGHfxG
e/zoFuNXm6PhX9CxbNPsR0P8HCdJcrz93VvzdRKzvcu1xhouecM9noWaygYuvCaUQ2hCSC/OEigj
zLx+HkLm8WM4XrFcH8LOKRgXupeauXzYnXSE+y+xDrJrf2AtjKJS7UjiJd21dgUkz4SiukYqULf8
Aj7s5mqsX8Mp+41+jrj2DhOXTdb6XOuVxp9jZ3iNei97yOxiYueEk4U8qFY6DSe++pKqZIeKUWId
sb3SmfwKXO8KjUTcZr+5ABKwd4nP9FSYrPWZd5I19TF5/ExW/OZHhbUvhMscntNzRXCW2lX6xFG2
dZBCbUqXqru05994DCYkSmGy+M6zXeBSXMnMzfZpRnhiV3drOQUsT/TwjfqeBCKZbEym1onAENVM
7gvCJCaI47UI+CwTA1Lh3ufwHP300DvTlYyshyRvL4Fl3iU5mmWnPLrs+FaG8vqtazhr6aPRSiNj
p0deQNvpGYSPfXuvTJYlmRsQdGosygf/QLAtkvLIwu9pw84vq0NiwHPRVpAcxyD9IAaD3exkAO6S
HU6jGBtTPGBB0luTsZaljGc7Lj8auuE1RrunuDFWyM4WC8qqGesFcoxSZQIvUuvwvurD58rH56Tl
A6MxSutno3EuOPoeC14cPs4F9H1UvJgikKvVxbdq8dfWSNrW7uhe0JYeI9jSEAxjJu09VCKMRDwl
CWsgsgpXVcacvq5ldQ/c/Ywc79jEj0WWvHsjyc0CQVFDSDNkuArtNVgtuyOZxrCyi28WCghPD/rR
ZKLLzxviXt8aDrjKLEFhV/gPSVndwhSsq9MnmNnm/jm2jH4r3PiY6RCjf9ffySYgAa1E6mPF8cWs
ZfgjwpIAEP6dxra6De2uGDX76UHk+wr17ppNxhyEEv2FKo5RRL60jQlIJU6wDZOXwKJ8Ny31BWX2
WMYzhvrQfWtlWr4w7xQPi6HVEyx95dixjmi9wzx3byV43hKdNNSq5OAwNsQGC/a2cll/S09eCsZv
0rb2ls6ydSMS+5SEbBmgmpxRFRN4GkRsXhGxEFOTguAEwrQLDePi5tOTGx5cCU3anWeWrqS7Ngi3
p6rcuszz/QhLFPziCBzxJmny4piXPYEeDZ5Ny2bZaDXpUak+eQoU0/QCn9N+mp10k/kbZYTXYTQ+
QgJxtgj9IcNYw7Om4lgp+M4rV2EpDbxzxaqIZhiMSjczskZLciYdELvLhFGWImxls2thWtUcdSJY
Avo3K+GkarT9zKvJBzHIbmXeJPAho99+1fH72Yhu4oTwpR5lY1jvECQ0i1gkOIDqj4kQWdxQzfRK
MQfukAFuhMhx76qXoGq4c0w4SBvJQBp/d4m/JB0vcyG4C8zmBCe8OaGleG9znV/4++YmSWHUyai8
z6VJSJkCbGe5dXLnVewjtFyWQxX+YKISlq2yx7oneUqnHuaVYIHm+l60tbBmrSCaVTtlTvWVclKt
uhQ0Y89yb46Q4rcseuOSmsN9VLhMnLC4tY4Ue9+9OsFQXmn2fiKN5QC0iW9XRCqwG16hyQMbOe6I
mjXgPHJFiap8ao0A0SQuJdcAYzdoZPUz2qGtVyXNtcU4uE7JaaSJruJbMswXAlLKo4U6v4F7fNY1
D0BrzqiKA3+6IPA5NNSouBsHeQImSOIpE5LGtMaN4SFuIts5ufOHXJISnLb3rgZNXUd62vz5o28A
obPI5tjUuYE9F5X1JmcBSz04X6J+mO6Y87yxN96P3KLbqIF3ZeZe9AAy5oLqIi7PxTgalN1usoFJ
Ka8F28LDHAtS4QN4hQDfjjOfhrueQeaii9+7fJjRnVfyEXfwUcTsHjAq36nBOTO0Cg6oZ71tkJpn
pZvoqUBprVP54kadcTVgOkawb47jqJ/diVl6CVEZlcIuNsg81xj1d+UUP2DgYRKEZjr2NC5m1FX3
NV4VM/CSTTLbBLm7aJjoXE6lIJAjrAWiGFeg7B0LhhAA/2RDGC8r0YyxoDjEgCY2bNKLo1TV3hrJ
T/4z0iknIlpzxlZCHoq+m9dlCyAMweWyCnEvmbIo0QJgrNQiKTqwepbfxqzPk7STNe/Q+k9Ut1vn
O6NBsJ4WMJhULqqzxLpgTM7zkPjisQvFrzLCNRRLEPEJ7ELwgvPMA9MN72IxITRsGiw+6oAPMZUZ
amZyKOqXzAg3pRPMG9T8+X1MfldU8VrN/k30Ncvhxm+v5rKQkkpZRxVDYBcsef3Jss+0hTRF6Xdi
jTOaiEzsagd82qC0s3w8eXmNauFJQNwA3upkrdxziVY0C+zubMe61emrWyB2QemG3y5WCmW9Dg8w
AStKvaldpyYFnQiKpyMvB8HRvgx3c5RahCdT1Mx5d27AEWE48qE4OMlbKj5L7M9VP9QPxlgYsGxL
BrUhCAIypp8Hm9VfnDDUUwwizy07Y6ikWGvAvB9yVAa7MdGf89yad5j/ql2VsmixmQKTe+8hgcv9
fcpkaFeYjXtWmLCh/JZbgRWQtRJ1oWnwCSeI/P1v8cIYL6/tjESki0jxKxqdI9YaDARnYj4H7/XA
4KeeR30JRXKtcaHc+TYIVlAtrwVQozNgQ7J56sk7Y8D8nVrBd1SSMpuZDIIhqC2Cd4QeOIyCTdpp
8Suq/IdmTD/NYgG8j/VwKBYakh0gh7JH07mHQ7kac2t4bDLCdl35xGcH91DOjVpF8UnXSPmnUZ06
U//0ino+5tAiGXIK90zUeXXIhX/JtHtNza45dZTxW5tkiJ2usk9u7faom/FD1p58FsMaJs4vrGyE
WU/JlbY1eJhzVOJChVvOhnorGwQllk2srN8j/Q8FD9goqmuE9GzfUQyxx/R98lEkdVUdviNUdV9n
I/pMAbh3s38X5oifM2jxeTLU6yBI8SoCf+9GGnxhWWdOLGsPVIpMuT4kMsedYPPAhxhJmjEGxNtm
bolTh5s1Cw1kzyTZxxSgezPx/LvecIite7RFMlBgJa+K7K570krh4o8JZ4x3VTOvCqvfTUa0Du+E
jQv6AbNGCZih+GwmyL5NbMyLEkhujbgqUB+Nv+uaDlyVzCJ8itut60EVq9CDMOy0nzwB9Sby1S5J
WxsdHtR8/LTgyK03tCXJBtNQJab4LmcgeWg4Glo9GjswT6NE6akGLPIGY9LYQ9KrquRn2Mc/UB2h
NmCqWU08tX3FQtHsnibC4FlcYCJic0NHRcFQJvohbAoXA4yjDgwTWPfaH1mCoy0G39yZi1Cwfkbc
yUMfIV3HnGJUdn3jPuBQS4ihgZLOJ8I2NUcVDw2Jg7i5OkEJ4jXywNSd3/q7KOtoS4obImrah31W
WE+eHz1kg7wYVsxCvmEYbhYuNNrA8/Y6ZD8Og3DMs+wY6xi10qjY9qIVTCBSbPvYpGopCnuH6vHd
sMrPrMQyICqcuVSJ9TgfPZJqNoCJcIGIfAGfjPm29orLoJJxOyj1Xia9gklLABZIWZQwmlUSLrpI
tV8dqUrcltlZtvNJl71xzEJWxP6CmmahSx1MXMDEuHqdo+g9V3G8Q+MwIV1PqQo6u4UXFx3HSVAD
CJzALVSZna8tzmIRkOQc/eD3fdS6fXHTJj20nIwAa9DOWC9JVrzMIyMEFYTHfuoZr8lr6jA/1rBn
o5Q02MY48NgEJ74tc4U0YM1rdbuI+K6VLdoXrlMSQqbrzMlKZUumQs5eeVfjeOQRybduxa/KIuIX
/AV/Z/Ug6WLNbArfRXuq4xmgQTwTJjmZCdG4iDmcJnxtBd1U5iI0Hrqw2s5aWCviKt8Ln3hbD8ow
ww1BBxQzOaEer1G2btJslitbxm+wVJhGzeamhw7AFRGd0PzcPDv/Qjk8Q3gG85G4qFGTEpMJkWPb
uSvVPULr9YsnRqBbHHCDhDUOdN6nhCf8Ve2JMV/al+GbO6jdoK1Z+w1QXBkWdyh04hUuWhirIKRg
vcv1yP2xjhvrgyOUNjZzSVeI0YZQclNRzx++qPxbEL6kqf1ilq11qQY00o32NhTmxXHxAHhG+Jz1
1lMyY36yxuimCm696aF3uBwEgWkMqpj+K+fLx1i1iiCc9XNbw48D+NH0F2S9iGoZPSY6c0+tICcc
ipV3UgXVg1EdRg90TVm72YaQqY9CSXXMkdrOHYUIeVnPIRmku55sGxgjjLWIOK7Mk+cbzg5I1htB
Y5DlyvneVo/ay5t1BQ1hRc+17C/crWitrxibFwxWsEVLoBUZc/4qzzkqWiLO69Y8joZxKwcbh6Bq
OTBt8494OopD2njtHwvHuR9aKMUlIqYjl5a4NzJ0e1N88FnoXYl92XfpkL8MoUUrGfv0o0xbG3LG
DRPbWVkr/9yhE5qgUh1yGT9D42pYv3hke7QuPCMxvPbCfIC5gz2sTH8vOu2+RZXYOHDcdEy93Jnu
Dv7dLvOR0+tiPPDZ/7Hk/HEdVDvfX7rYxr9NjredlfDASSzdkoM9J+tRJzXSfzSBZuxrST00REjJ
SkhJK+GOaq8r/aXCZouvy8DH5eynZh62FAbTClTq3guT+lyZJae7hW4mgklmwuBBjl22Bzu5mQ3o
HYhPK/xgyZ7CcG2XxQ5iYXWKTOSFfTJsMX8nG7sKQ9jhrCPTBMemaknCbd5gWr3qqHyI+ra7T4dl
ihiiNUzaJUGBXsnS4545BcLu6Gfc1eZOicDYxIRIrgJn+HTLYAdJ/9pFzsJDNm6eZ96NObSJ3sYe
2xikTLfnbF6y2QEJLvAWc0Ot7m7jlkfPK5tfKVQYtw3e26K+tbLZ5vi0XUpD2IBMYfpwHeqXgX0k
xoPxhR8bpbDzPAXjY7r42jsv/O5i8VB00BZtEvkMcMsrUVYRQrRbADVgO+KO3KQogBpXUSGG94Kg
KKh72X0yNKeh0xcPrq2NP2jlmALxVcqtnRUVwCdab6Bp1WW2meeRhw2sIeKiKRY+ksWiPfeM+OAl
4XvTX1OG45PlPuE3uoZ1usdZ/eD3dbQC3I9QOYuee/xrdVTiOpPgiZDG8nSjdc5eQUgD+r3HzorR
LfhR9Zyxg3NhQntubdldjGK4ppU+KuQEHObG75anBJXvpS0DftkKkI+7jG0RKsU0GNyjP0Vz8PGq
0kV2REsFt8mIngjCeOVQpuEGIMGm8rEXvC+FObPqzcZN4U+8PNYjooi5pMuPG4nUMnzJUGkilyDy
IbgXzfDIjuZxDoC2pxn+fb5VGVwLNFjSz8++Qdaiiag/n6LfnmXtma6Rb1/DaAWnzhPd0Yq6bslK
wbpr7XyC5slML2ArvXEscAkZQx+RjvZdRSTRxg3WUy54IhAPCMCM3TVNqldd+S/NhNjTCBmpRWDv
zqSgfLCPPBhm+WtwkCPGIJ2Gzh7Xs+ncWP6457jjrka48OiNxsYL3PfIdZpzi3J1RU2Advdc1pAq
wSDSJEYU3pi1qEvqK1RNXjLTM4+JpC5NEvgL/vtYkljde5gxHRRcIFWdH9qxvFNfTV9cjf620+XN
n1yksOXNKCNuYu+7TsIv3NB6U3gMekvb25YBaSMIIjgOfbYCid41IFKsnKh4XP7TwYuAtTFNPzN1
XqK0cCNPH0mQthvhFR9pWByC3vqskDFvoMuspKcY9nC5T8m30dUfITstaE/6jh4IyZxp6HXPLiVr
fgwHyyCy0OgxMS5AS8tt9lkNIi3qov3s4fyzHwrVZXvSI0McJ/JXR2+8p4NMDMc+BGH6mrYqAopk
PbNudlaG0RanyiQJQHrJZTZeUyu7RqMdHuxsGWcQ+YngG4bTIgzJOw2OOmBokLfQurvi1XFic22P
3kM2H5yFWdObkjomAs4QodupevPaymGPFAL3DGudRgxcmcEecuit0D7Oy8QclmHvGs9eugjUnF1N
oOKCyL8zIz/G2u4Q+Ngq9gNd/H+Qo/z8fxGRjIzr/00ZGlvY/3jtvPoqkn8OAuRf/9u62f4rcBd9
GLAUk3cTOda/b5sFOcmOu/yjYFk525bDIvrfA/2svxwz4AqyPBi1luWwvv77ttn7CxOSSZqCi4qN
yYlr/Xf0Zpbt/vO+2bdCfgrCmMFxhT74OetfBGepimRT4liwWS6i79fRdkzgHiuJXdiBVJlyYxxa
kdl3JKVZdz0ptinRQEBow6PjW8911s+AnUuU56LBy1wSJMFqyXnx6hjFOsSpc1Nj5zB6dR1F61zI
ZZvnOLz++cK2kyvJyy9FJMIrE549EPDwNIkhxlQzf4FNLvcMg33CO5EitbN7ia3KvQSDfotpO/d/
/vTn/+cqQ/wUOAJDfZMxxXDfQ8s0d3lgLlnOZNzxGrwNENLJtMSWNacneEkLYThqLeoZr13GDi9y
zsABpSCiZbkohtjxLaPja+KCAUQXg2087/xzGiX9ttRBTQkWlGeoSdW570Jmc3NM/kWanH0dv0dN
2O4jZaVXyQjyJFGgBsuf8Cdlq1F4XJ/tDNajxMrmVp6iIpHGRpmJuW5wTM8+t0pAtOyWyi3fdNnP
qXKTk638U6Wt6aSxwJMUH0pWZMN4SWm+GV89dgUdcaf6YivdS2NX3c7R2YPLGGLd4V46idD/Qaah
PMY0frwzUfTMCHBXkWK7mdym5SVL5SaaDNRtOyAU0VOZp1+MAusTYy84fP7esPWnW8htu6htHd7B
tdsOXH5V+KtDKrn2DSg/AKj2SZ1+VxSxZeCkO8XidDOFlzjh3YDTQIuh23vtmsP7PCH8M+PfWe19
l+Vwm0jypTr5TFy8TWltwUhcYk6KiFa2D2K9wdkFlRrYOFUQIcmjEx5D5ODenOEKnJdhXaf25mJK
rYlxOWmPbA9FfJuMoNjLqepPhpTvwpqeG0WvPpaQYpJawYuMfmNAe8hQkG9CmJSr3G2YoGdXzL6E
Aga3BOAIqSEGfaj55E9xvWsS7zTJioS5XF5br726uMKV1e1HIKMkgwfMiTJ/14uDB91r6w5dB+Sp
Q9Cs83PtjsbB0u6O7TCxY8sXg+aP4bi3hpXEHKzAWNGdHaiYaxWr+z4uHP7rAVue8NPBH7uz/PjN
kgNC0eVLOY+PbanhRzddeaoikOmj27osd+FozHXx6jlAMvMq/u02uLc6pX4VrGcQVxPWwZsoGI+d
/Fj467h3JPkN5AB28qQz+xszdHBKfNiws32wjQxKr6AmU0g82MnGLAzJCxHoP+e439q1+4L7l5Cs
ytmZRf1CnOqwaWtRH6FJTmkszq5g5pi6uI4hXZHv6UoYt8hMaiFORRynF0vUDlMP4K11Eaiz3fHC
2jNUX+k1w5629vfMiI7tFbo+VnqgNQiRAgvpWrJfA/J9zcb8jZ86WnsxCYfNyO51asS2yNjbJIDm
tZm7G9FZ0cU0iT9P2mLNvFQhYC1dVJz5DdYzpLOQIEm58OtMtqINaYUbh9HjMOBAUQrfMfQYAu+m
Ql7m577Cli7S+FrjlWHN1gDKNYjPDSBRuX6769ziubCaU4+JeFfTh1vuO7u/Ux/Pe7MXzK7D6SAA
z6yFH7ucOeW6jlqifqDKQVmnoUKEwJ6rQtKaVOMDtWi0MqMi30dW8U5mxaPt8i+NfvkBoKjaIA6i
1gS7BH6NJDvqpV2aqooIFY6CSrLt7lSBsqVcYUwN4dsF0CVMv1wifsqNo+BA0zMf5kXi2VZiS/47
jsUurlZ+ZaHZmOJwXVj5FgZSdMhM73tkqLHxHL6jLv23uipceiuJTsXSNMb8EraD76rvjbXhGe6u
rMxd4eKTylqeT5B8C/bYAttQO5uF9MBblB1Gsz6yOL3JobiaSW+CaqreVGDorXAQ8w/mgy69AXTI
HjM0iRkEQpFiEmWbXMW/PA9bSL+Urbtigic6krK6xfT4pEs8gf3VlpW/DhL9NBPcVcKAzeOWnhb9
ODlR8VosPt7S04S9a5A+AzAHbUEXzlgT9zBKVi5RnUvG6SbHk7F2meEnarxvstzZRcm4jPaJehhN
GkM8fnDZNJkPWfYRs7kl6MQEtwcuQ5rYDudO/cpQfvcRG4GyABHJsu/Qpc509DgVEwIr9XdPaMWS
vgH7NlontDRDR0/Ecn4+lrb9RBQ2xWnnoyCrGt6o7uRG40UW0avTIIVAYf6E8Y7riEYPwps0n1rT
2/uBA0NjBG+N4QkFCg6RXdD/ChqIN8zgH9Fptyv6gMcp4z/C/nY9MQJBH3o/gCNhe4hJL+GSyvwe
/wajv4YGy5OsbIog2so8vktFeYhRvaHDLo9JMgykREhuturFrs1izWVKqhp0GBP5d5NGzsYmsWll
L+iYP0osbaS7wclslGAowe2xZIyW1Ly4D9XA4p5PyLkfTcY9jn6EVjhuZYQ5uHd6ccFpSYab0+6H
gSSEVhm7aaibrcpwQ5ZZfZ/69e/Sh7GA+nfbOZ9Rx8K68lu9L2Db+D0MCF6VJaljvLqjBcs7964p
Kph6rB4zgjFXaQ5MtsB9utHVtADWhmcnMPUaP1239YAh/HBjvc9hNRtS/RYd/Ds4tGoTpssW2kFy
FFiQ7jyX+Jcahl0QwB5NLZgNPpIlSVrBFNO+15V9ZPLv780u5lmJ1av2E2uXqvvKGuNzjBc5NvjU
zyEZAswIs/s0d3BMzsFNfqqyKxhs9HDv0I7tZ2J11pjrLrHZZYe5Rj+Bs7LW/RKXAWGfledZLWw2
SNFRuIRe5C0jNjk94jClGPtUo0JpIpzPJK68YxJVz01ZXnzD/+mzANnowivOXnVXyeAn7CVaewsn
uE/gmetpwLcj8njhLPykwYEmSPXmt4lD8l16M1IEzp1fv/RZ9yA7tntWGvi7TFgvsBbHrc7GH6Ll
arBmbI2clxUPaV+D8f6yreShwS4K3YVNk+Ku2zRZ8xVWcQLIl5CfUAd3JcQ7thM4uiIMhJx1rOUQ
CeLUjD+rqUeyhMpxn2vYzYEkxaCd7ql+3IvjigfEeukNQynDw9nTOyA5+7RCriY1vD3HjpjPJBKF
faLefEBCQ0+CWkpSFndS8dxlpMwwx9sHsBwzMZ0ZxQBWSDjKmYf9CufmZUTfsjzM7zJPlqRTMtUc
o7w5kR1c08Lw19IVr6UanlQkwDRGzq9SmfHeRcXgdJJ5nAKXD2sbb21pHWcfc9sYxHuHhWOb45Ud
6Ty2SazOfKIPRqMxVAf1rZbmramTH07GdN6IPqqW+x9+UItrc+vVRO/hFvjIxmYzTAPBtQ1KpkG4
axYvd41FPTNn4uR0CbwRGmDyRvZR1CNLWZZzAxFDhWVregMtwaUFd6CDsTsKlsdzlc7gqRH+J818
sSxgmJUXwziqZ2tvMwptm/6XOTfUxtCtfHy1zFfim4kFc5UM+XBFpb028UGzUas2xOShD50JSaRR
AFCYHDL47B2xoSk/dDnn/hY/MhMJjUiDvgWZ6UvC4XvrVfIQGdUDZ491H/XdXRkPOaQpuBl27XxJ
8JbHys7Yz6TOLWqQKg6MhP2QrUOVds91yLPZ8wHYUEV5N3vJgjMC7pCuj6/SBwgfePVSXUDhCx7b
Xl4VQ/S5lN5xwV8a1g0q3Alx07SrooizoHkFVmrehNp0ZtTdgj5iWelv2EOQqzT1v6RN82/JY0u8
yynsq/KsYnJCi7p+YcZ0tjJ1MWibtnbjOygCkkcny/ptoINmm/kY5XDWM7+wo0MjMSQHmn8oA4Pr
YEwCfKLqrphmqM81NUVRfM79EBztCPdikfHyYr90FoE9VeWGB/2rZQSIELOhKbGhBlTg3/lh9rnT
/FIGhgzDJaWyn04hlKiS1mjN9hBUa1dDi2Dev/FAGI1STQunJyVD0T8mXsnmrcqOfafC8zh+BiQC
kwBa0cSpfk9V8CMJ5qthsXaBe9CsiTJ8a32sebLkFxbVIwGuJMn6zLhN3fpI8sAjK3nUPsHj8HwR
KLX5pZ7nh6nLSpyQj6QAmFfZDu6GadCh11XzFBbzS+ca0+/Ye+i5apH6pp9pGAF2WoqFtkQQKjJs
vEYN9m5ik1CkTPB9BBic395I3HB1JY63eYFjijDLKtqPGg6mB02UxDGgXVoY876hab2baK8uoZyg
R+TfVav0gRLAu5Pah1D858uiE8ojJvzKnt77wM7v/nyZpDmuCZ0stzS7E3ZX9MqOiq0VqQ1sQQ5E
liFXzqv0luGCCbT1yBsN4g4NPA2MP1PBYCOf0hoA1PAjVnJfVSgAW+bMulPV/eh+NGWUsoMBO6MM
j6oviR6aqaM3TrPvEQzair/5q0c3s4vtvW7MZ1TBpMHWZ5Cs0E5YCZnSJdet7u5gwJmkRAHf8lMI
L37lv7GEqg7Iz9aW48DSnz3YmC3Pc9/tJDVCnefzvtUATfkYpDp5o8C49rlEjTxEz0mmkV8PUbad
HHfPOBL7s3sjWGhcJIewZDLryO+fRcANueag8A8FMphpnjZDidUflLiXmSnp0P7RZORtkqTWF9N1
nGDP4PXGzIPyoiU78WDlebJCxt0eSdwWQaVpxihoMwUyx5lGMDH7KmvI50BSSJ5KeLBKdCMhjN5D
2ztvdT7d+x5MUEcQsGI1L0NH2TSierWl88rEx3oU0NRXFkiRIOvXVs0Yjx1lQvrXSIwdoECDs7rg
/PphCG733TTV/S5ga0Hjq/Gctp8V1/WZIKh5a9iIeeP3oODxES4+HcNt3+zo5iVXr63OEGHR54Jx
GoMEBBegVjVhfpau4neN7G2XmqtuaPmIp4KAFbz2vUvUSmG3H012n00QJ3pV7/8Xe2e2G7mybdcv
4gGDQQZJwPBD9p2yUSollV4IqVRi3/f8eg/WvfY5x4Bt+P2+CNio2qqUMkmumGvOMUOfUaPWzAxn
dkTWyMW7hfnacTHwBILuCRBTW9/NXc41VAkKG1cCFpJTBLIbv4z0Yaz62PN8HhmRrLStrlS97IT+
lVm5OAHph9RJvcKyL3tkW5/1kWr7aN8p/RsTO62FeeUfR8V5pOBKXCT9dy0s++ZiWIKWtTUVDgvg
H3vpD+dOrxlg2aeTOtOPMQqEW8YP5viAKwczY+0Pao9ee26Fm+496qXXNXUua6KUZ2jn7gJzBHE6
OfcZPHdJ398GG8u/3nPW8kpLYD5l25uafPNzi8TuMIaiKe/dIKCNK3pQvzAvLuI5FDCuLVxleLPj
y5jrv5Iib/Yug8darznaBFm94RW5C+HOMrObNIt6so92bX8UQUkEIGfc9ca7K+tD735aIX+1LLjh
OiD4x46kvhFB9UwM/OOOabAg5P214o9I0H4T03roYCBbyMr4iUTwMTk8s/OvOpxHC1H1q+iLJTZ/
bgBd6RPvASj5FEf5C4VCvyzhnbB+PBsphWtaT7NiEXuLyDF30/jbadpjEndUYPHthYkOGLawoycr
pLnWI6aR+S5wAs859V55jFOzBBQ4gwcCceo6Nn4xWwUsAzFxv1btWXuAKtA1d6vxmz2l5vQrIy3G
3OBzaJwmgpVWZ9/iKbyq9KmV0bSpqxll7CEBhSOjAt04TGm1tRkVLKB2KF8LGbgLjYjbGoIW+2C/
o/GoPfSVaS+WI1sTUEJHBtN0HXrDQTKdsL/v92WsP/iEaMZnPpr6ypbNI6v0bgl28wx2inZEcrcT
Cv3oUKrsBfnS0rP76HnIKxXmSPNOOQdCIKWVVKJkET3HrZnMyQX2FqRD8okQTxXdhrw8zZ9ODOSv
XE1/LJw3HdbRljlMWdjU9JYrR0bdcX4JXdf8jigKLvCleqYYtobWs392Qtqxph/bLC6R71xDZ3we
aShMOv+txCGK5946d1ny5Mf5TxSwyBpl9YXN+Z7gFW6H8epqgE2lLI603GIQs9qV1pPUIx55DDnH
lY44M36UK9oDbYPASVD+kYUk+eZV7Jkb/Y9H43bS2j2xSSTUbi5nzOpsB/9Ybjg0iIWl108NTY6K
RkedZsco+z1W1iuPhK1Z296upwGyH9QdEor+VvQBo21VX8gQVRdPK6lqNmN1zqsbomK/a6iLs4R/
0+maRKR4gkVOVaKplcSkbZDoobj6eZ5sUp93O8/+QuvkuxeYzZlQCyiiQsiHsrqaOmqCBHPx5Rhq
byxlGGT0ljLBEitq3lPFkXe8mVFC/QY1mb7scL0FWffkxe1T1xsPD1MOAqNGtYca2aGhNZNZGPHB
dQfX/9XS1pnMtZ0j9Z0BT8UoJ4ca/k506j0tOs7QYz/x3IY7u/KewSFjhAVvHSTneq4IJSEgDXGs
YPAwZal2qcvu2aVVtJRVvg3pGZ0bl7SYoMEwa0Pg3Peuqb1USf8Te+1Op2ZqKMSHMZeXEqN4YV23
cLL6rZMtyMj5COMgRng0n1qMs14j2OYbHxR1pQtjjJ9Ix3OEHA6GTgMEvpHcmNYyw45QSOfe4ipB
Ch+XVo4eg3vq1Nvgndyq+ZU6+9KEtpBNzXM6l7ZSjLaM5xrX2B3WfBx281J64/sZSSjwJqN/c+s6
XNZJxtBQFU8JW2MYp8gCAUEU+H3cmJtne66SdeiUNbgkSj5pWLs4a0eOdW/nAtqeJtppuNpzMS11
c/GqO6ZzYW3/x4+7Q+2lOFl+tW2crgJw5esmN55zKGjA59qiufvoVWKuw41mMhiAYVDQJTjTIaTF
K7S/deu5wHnGIWO6UBUoUG4Ar1KmCWdIjBS7w28NaeONGyAZtPNOsNMobf+RWn1Ie+OOIAvqRFtF
xkzzgReblcYj1Yl8ZVaBPs1yojatlRwNSoENgI2q2tHvvmnm2mCD/mBHPDgXM+qqT1by25qW4dBS
d0/XuBW20dJuqU6KNcPgDLAxaCgu5qpiy4ezU/pvmmu+Z3i2nD7dRra8m1P/5QiwP8kX68NypVL9
qKzhyT5EzruMX825JJn+7Odprk226E8eDe6tMXdIbPKUK2vh+KWDxCxUuW2tb58NDEGiitJs1uG8
Hae6MtZ1gYak09xsE3DwG6qcYQE81zq+5gJrB/d6zL/i0XfDV1892rkM2ptrofMoX/cmhWDUJTam
++2EzvvoRLsw6h8ello9AP0Hm9ApedI1XneEfc0inFw5ZzuuSNqpAZR/aCl11XUi10E7HOKpfY5G
Cq0N9MylQIaVaNdiLr3G4fMMN3GR+hj7XR07yqiRYbGb00Rjdl3geJ2BbbRSpkdFqzb1yAwT9GzD
gd3VyBUs+rk1jHRxdwYwG7q5K929dhF4o0G+aXR3R5p7G7G+r2wLtFxjQn6Jdn6HLEJyP9+Q/buy
oqexjEpwby4Hp1wYJwoNEx294SQ1P9p2vHcJHKqO4lQSB3yI4osxV45nLJaWg8q+HNrIJ/YaQNzg
MiIHUMvpN7fegqvSunfhsSWK1HEyUVsnTl100YUbULePsDHXegkkn2gS6bm4EYeSWsCu1g6y8/f9
XJ8e1xSppy0XrAl8OeDOnSIezZXrfcxNX1P5c0Qbu1lSy07Tzz3RKK6ZlHWvzBybClCgVmJ9aWl1
r2h3j2h5Ty2y24bdEqybK+D7KrkjaD1PgVi3c0m8nJ/+HR6frtPvpeN/w2/2Z6bmimqZdxxUDbEg
Suf9uX7eo4fehOC8slim7gc66u25rF4Erb7I6a+P6LEHub7mBK0tsN1f0pgLovCDD+HTpJQEOP48
zIu5O9ugPhshq22uNYTElPPbmPhYgcPd8xRZTSZ7f32cKQn1W9/OQnugTqlot+SOON2DPkQcpIre
wA8QoruD+WJDOn1D+qD/ZdUWOCxSbWVD9rp0nfFAh2x6wT5BVw2Of3YXeL04L6MOuD1UXdi0Gvw/
gbA3tBqEg/TYh9BJNV/sXcCnN93bBMB5GowNe1qu8D83XJp4ahUHAaPLUKVt72i0XPGxEf4Yfahv
BD56pxrEUyuyTzAKxrrjoEltabQ3R56EBvGz50B471nmlW8YBhm4EVxwHC4qX/QMxelHlUhzl2RE
gfsEaqmbGRPXaPIrcftmY+Fmxz6mNUdCSgW+5kN9FS4Qho4kHlklHKWJqDjIsBjAxZwDL6uJ1isd
HbmV7E/6FLxckYII7LRbjydlYYJBCgonOgEeareYV5lVzfo0TNFJ2gxaxQRai1rpHp0BMB4Nnw77
hWbDtzvwduNSLN3oDLF1WmdM3wjuknoFVgzPkc+BXeqc8v0m/Yla/1mN/a4IYvPazHWUtltUq9Zj
m4OrpOagKpvt5AWbtraGL4tGu2UbV6zMybGtYrqLOEs7W6xUKSKGf2F3zgsx0ThJANjEFrOnMiAW
l//taEYVq6FR85g/im7C45eX6OuO4NPZNdVOj0ZzE0T2oqNV7I0AWHqooW4s6iB4VDoKZ1ok3hOz
gb+ecLrtqOiI3qc6ftKdhElwaoub0Lgh1iZYr9Gkn0UhxiUtS3GZYHg1+28xetXZgHUKwYPv3Brl
cKwbb590dX5qMpRgTHrH3NF4lSJ5r4002tQ0W6xZsn0HhvtERUWz1ac62uZGeR2D1GI/ypc81Tle
RxbJhAS0eEDZue+i/RsU4B3sJEi2pms/1aZTUOecdzAhqDagYZTYpU0bMYZqnfwNiTaZdAfHYA0X
Mhssay0FP0FkNJGR2NAXuMZtqPGWAUQt3YbGM40caBbLe1EIoBouHYle+sg0RKVJgIhD6A8csnrp
GB7L3jS5h7KM4Yn/4RSptbJF7i41j+2kR+SQFg6oMv0EHxJz1BoRnvp5M0QBGK7KrChNMWg3ptL8
ZaDrdx0PDTHM7MLbMp6pSSDTDFeNTwWh6Xos09OkO1+9RSrAxWdE0nNaQ7d24FxXPHhgyS27IX/D
Zv41gvBaDLifMWs0BpRNTsCVVZlsM2MeXb3sd5bvIJwz8RTTUJ+KChyHa4xowrQv9Vj8Xv1Bcs4q
+k8w0sCtiMPOd167sGx0V+spVBe22+0L9uv72Gksaq2bGDh3hx56qGX/DZCwa0oMbVM26qssEWah
nRIJCvNncwJGWIbUt3AGYWeFsljF7KpJvKxTrAXcn6u4wT2F+wHcNyM2ZUIGTkasrfIkhegBhYMw
mluB1hTiHs2a4pEsImodYrXYUjpxScYwOpbKvtGIAeBuCgq8Wcndwo9xKGLSc4bJqcWKKfUpCzx1
CevTIKwt2ipGLYgOLQaVfUJrc+PhCogpBWRD++Z5gYc0PH5VU12d8uSFKnKN3cawJnTjLVixHkUr
f3VJwuhUpFsKN7UN6UgoCMmwpgj+HPQ+5kT89muS9DiyQ/YvrmQ9af+ENUUhNI0E/KzmpnIVPcWZ
wsgCGhK356oMgwi+mkvNEkm+lZer/IC4ChnfgztDZ1Q0rWgblruO+75SabLqaWRjW1tyESAtrKib
MLCrUBHJkbBfc3L68rErH/5+qcKEDJbQlxUo5qW02dGFhgiOaa+hC00TjQ3EnmtFZAJ14twEtXP4
+8XAMmqWCQBkUb9DYKKq12Lb4mcpiVw9OppDFR3tsEAr+PvfabsrjTY6NCmW+4FwzLZhHgGWaFpH
AR6BnSP7594eqFvTMwwyksdGxeUGyXdgdg5njhCRNzpArZ1swT07rLQUY38JYq9ptRVekHrB1Xdt
puGRWKLcFEn+K/SeDO0JxGyI3mQkG4rliZDzeh0uHzANaVdah5IkI5335lbUQXeQ85fcMLG8z19A
LTMB7Gu9G6lAFdPB009kILODTjX7gQJh1EMg5zS6D9UW9ZTjrUIMOGhsPw4mn5h1IhywPSVMSPwl
W4pT4hWp71etEvdkVCcKEvj3InRG1WDyKeiTqYEbWBJttBja6FYW4qRaV61dQbqqCr3VkOrXoiIv
aHEIwdCSngK2UXo1Xisz3Ew0M0DtayEraqRkg+pWIBYtyIK99CaelclRr7bqU+YdgqU94XmEcZb5
Y37AEUyN1wIPDisVFT/7FcM4Bn3OxgPPebe8plb1NTX+sOiN4ZltzE5o453yFaY6bzxOEtUrGrqM
0074XFTOdoJGxq1MfZK1QzYmBSgxScnXJFePstHICmt/kFQoQGn9CoUMnCwnelZZBeUY3tITxreD
SZTM9HTV8+gqLA7QgUQ+YuMwpvmlnfPqA/ZUP9V+k3nZJ3YDScRwf3nsE9hVh83Gh/wO8+Wb5s5p
b+nxY2idN5e9v6N99TVphsi1tmXuVIyHrDy0g9Diz0Tm+xhE18YOox/J1JvG7o2p8aEP+Jcj32uI
Zf6VaLx9bhevXlhyFbCfmuuMFq47XTUBVLZlurNhMyVZsI0c9ogWmxMkqAFE+NpI8l3rS3bCMZNv
4nm7sBeXwZ3emXb12v49xLhnoNejJYYRFWZURLfjdJUyxj6TPFKojWl8k0xJC1mrV12DDJ0FfEIy
roYpqg4OfTALmiCPA5hwu+3fG6Fee1e/z0UAfuSumgAAKy1UXDlIcPsMMyz5kqcmcz99sNUrErHH
khYDfNN0QKdEf6GmAgs1XE4vgf2eEopfhDJXO1OLv85TURzjGK/WDNgwch5KY36RLkfyaLQoJAyc
ZczPDNWrw0qSp2G3K8N1lnBCyyw4p6NMV8UQDxSMzCNxgk1rSPZRK19t8kzssUHONgCjexJyi+Ap
dPpm6d31zvyJBn8/FlxlDr4NfDwTUw8bidJE80QC+vAcn0lVo0zGG6+EUFt6lPyXqMOXWOXBsxWm
1rqiYsU25V6y+eHXblNswpsjFMGiv2W9ksr0pER4yft6VRZc+n+9of+FcnwZC5CMv3NUkWp8/gPB
4N9MsZAR/28e2rZqs+/wX8GN8//wny5a/R+OCV7Jwa5qzOBG+3+6aA3nH3/Ri67CJCsBMP4T2aQZ
/2BiILjpEOVQyrH1fzKbNBPeo2XrrnKUwZbWhbP43/8b7mQgk/+JRKr/t//+Nwif/Ev8+hciGM9P
g29FwhaEpO3YFo7df0Uk8QIqcsTFa+Z8OnH0pcuSwmVJeUpV3fLajbe+5b9zrCKdEHu7zlrbfv0s
BfvnBFlJ99RzQRMEM+ZqtInlIq2fZJYiRcE2wOWUoTzlX27eU1jjP00xTvYqrL5yJ92n3EbKDm9n
xV1iJCiN+1PCGXDon6RxmZAYILWJm2c92q9DkV/8GRzR0UU1pdWBIg2D3cuAikd813U93J9hX9A9
BBgDT1C2ruX4ItzpQmbYWmBQj4/wvGsFCNHrtkWGShFGQLVT2JQlzMY4ntd1XOVNIRISVVD+NODO
mmyBIIXi1RjkJlb2i+XBc6C/mvEmJHqfTddMQVzWW4GioY5NMN06Xdz1vj6agdSpOBzQUYmFDjze
uP1/88B/FZBpGgvpywSKJ2kBsNy5bAmX6FwjjV2PRW+vlLYAvGKTJepPSdAi4WS4uBhc3bYWb6Cv
oCDPbfaUEz3VcWdu2j6zLp3JrpxNshxZu7VaxCElc58Vgs0yyXVoGGqUB04H+1HYP1GEb4+PyK/c
o3q08s21SpIHgY4TKXx+YIO8h0u6Zxu4HVH+YPguvqvCs7ZwzJeRcp4Dfuhdq2PlpXyAFVAaO5yY
WSa3lAEkKHwYd/y9Mo1iXwAHpBQP0jWPaF0L/UNdNjuvYVhNInw3I4mqYjxbXTuwMtT2gmE86Ana
hiEHbT2l0gIfCz2s2TZL6xdb2N/CNq6kz2aA7vhTjzRipdnwjt+Hv8FDJnLpUvP+qEQ7uDsaY+b+
ofoUquShhcFX4EdYqvlMeaNceyoh+Db5JIfb5INPUn2Y/DyhZRfJrUVBY3LHHt1u3aLjxdOf6Jpo
Vg0rLM9rHhVPe0nPDp3TIW/lAmlE/0nj4hEG8a8G+2g2+kDzAd8AEU/JKLc1AhVW0B7XF5K1A6N8
fB+Nyd34iOPtqAB0Q6Cyw2sfiQER179PbnTMRhMbktY8haFV7+3p3GtwjXyF6qLZ7tnsnF8RpoAA
NRUs3LiwlbEmBu7GBgcts38dqjrDI5oRArfZmSqJTDdEXy7pT2ozrmGsmi3lIbQzrHNXI4btafqO
HAnp6uRWRcDM+xqt3Snc31UQYTfhzIl0W3979fQUxPpzSTKAwE72Q4REX8fF9MI2oVzls4UTi/ZH
nLOLSJ16LneBFIL3cVinaQMumuoPG/7p3sWij9OR8JjBWow+Ju0NtYErv2rIwlA3o8W4YcoQTwt1
WZvBS98Km/sAkw+Dc3WuqesAb1B9FJF2i3+cwaxXMR3KHD4NyLCVMi6pxPLcmuE2spojxR+/Ju9Q
OVb7cH2aXKG6MAcorslxP86LmUhjuolmywCXJybCfPDf6hDCUK7dmawbzCQqA4dlbjMFM6OhCaig
OdKNTEnrTnVkte/dRX8GvywWRVutM7TfjBbAZSnfGwrRqIUGmqvoMKcGFoBXVq5Bxx3hOWKrUk92
WB1LR7+qEepWFCFt0gu1xj3D/QM08LJEuTwoC1kLoARyupFzByiKB8FB2no4DhQRSqzZ2uBry5bZ
a+LY1QOvW/rdOsSLzgwSUH5ZyUOdYEQNhmOpg68rdTtc2D407qjTd2bCftPwn7A9tBthOj8gjhYu
PF2M4NklyeJDKMXZncJ+2+ZgrtquXPme++oO2kGTOsEhfwvn5g/K8x8v6yhH8ZI38v4f4VifVFVf
A5FxPRq4/Exq0ThIWksjpvxxcBiB+Gl/mWOkL6XFMsWv7HWISPAkx+y9drT96CIG8CtYaFssVxdL
TOqFhNqm0SljSLXiLhTOSOCkaets85I7bx05t0EXs1mD/az5GaU+tifsejjO1BlHGDracd6IGlgX
FvqQbFmhw+7BdljnL22nmh199GtEhp8YzB/Gr7n5x8IHyFGC5+Eh0fQzQW4ktDR8T3EwsV2io0XK
j0GJG3eafWOQYU9AbvW8paVlamda1qjfSZOLliRsgoT3yZJXlfq71KtXWkoJczM3l4P3GY64eYuZ
KSTwzS1jhc4ugTl13ccQhCzDR5gtZQ6NqmqNnWv8GLi/F2R9oIGR+EdbzTBZEJoGqkvF5laN6TP9
4pexNPCkND2L5OrV0OyIuzyk/bL1kDeS+k2Z9ouRGP7OstylURQHKmT4MImVHukPOuyweRkEbD3A
AaYDiEq4D929CAdIm8LgtrOmucwNol4PoJ3F0kYjKLeccuKNQi21DpU7wQi/zI1L5kUfeL3LlWHQ
clC0+BWkjsCPfHAv9czYscSdVuaUjIBA4oEKhmBp2tRSZck1DUBk9Zm6+Y2zwXVJvGyEmwz/8W0a
pXMyrFjb4W6G4TyZ2KnxkJZNnZ3ynO2T4Xu4s53kXSWf4CrXGWSnfVXas9VnPMNLwamFaz2J8IX1
U3vLgToz54xrNy62wg2yZZPx9one2+mdvmEXRtdk7JPVTtVK0x8NCfQVVvdLrMaEN4mOFeeSjx10
IUBjPM9ee0ia65wVH26xd+hE75kVflsjTw9TG380sGIhReKLGQcfTN0yDkKcLMBw4Mn/dDgWF0jk
7TLmst8aDuC0wX/XEto0rPiPzrRhcLd9wvD4PnJA2o70ysQAZXjgOZsEEQZARnx0W420UQKKI5/w
drj4+k71XJoiSoK7ZLHdpKCzx+NEFr41+Je3Pr3rUm9fDBS3UWs9doRUvCT0khdWn29jpTykRt5O
0TvU96EitZTzZTXxZpfILlYh4yEKqrOccjOJ6D7wMR2z+gSb4dVCeL1Ou47U4WqonPguTF447ggi
CroN/pnWtFSNTy3N1mhrNb7cfB9wLloOVaIfgy8f0MZ6Yqrdt6AZSb+nKy9gcRYNnEEp+gXmgKkx
nitwBv3hzaYSCXZhgVh5rDhtd6ST12acfsIyv0ZzjBKqSsPjm5WlmIaUfAhZhCk2eWd0bS1Nc9q4
MvhoA0prfYEtaZot4oFLS8gSJhSPBzqcMNfn275b2KNo59W2vm5jp9oOrMLpiEOvzHsOlhNGQfSu
NhzKY1OH94Rw0rLPBnZEoQxmiWhtEc9c2F0AysTS/+gxkYcEmwHtTcxthAn4nayUL2NmUx62pFHa
VWSLZmVVnkZbDqZUx8GqkcubBbylroAx5wVrFt1o7lpOOEoWXFAGTie2Kc0Awq5ywLsnPHwKniNx
47M5iCQPJuIVgyh4sov6dyc9wA8wdoTx4MxNXJllhIjal0Kyq4+rOxGle1TnDyE9atrpRlnoNu6J
nNS+YK4RgwIYoexVEZFZ5plPbzo1mBQfLZXhzA+o7hQa3sFCjCn65JcheEBYhcOCoIIEJmuoSOy6
o9GlAodSrK2m2m9uQ6D5yuZ3ALuM77IOpgh0vBkTI0gKOHXZrEP5CewhdBDd/+W6xD5Ua5wMygYX
gU+ne9hK6jac6soeLdswaEfMUsGm1s10jc5acWp/47BJ6lZPUGpMcSpM525GzlNv9f1KcNbADkgW
Fmf7upDUYmntF7eI80hSgVjSHJNxzd9ZrK1EP0ABsJxtbeMWB1XGTN9tpMmtz1Hurc+TDwTZM6yc
ZhuqvzVHwcVLvlor3BgVsQ9wBO2TcfD1JX1l5LloQ1LuL60rhzX607PhpFR4ejjx5ASGh2NSyDi1
bGLcKWbXXnzSNAsWAuPWnBz6E4d75pSfTiuKFbHKIO9efFQJvEkJ3SvZVVZmCqSFEpOxrb/dhlUp
Pje1GYzuTxsNn1rey2Ov28e8M4xrhT4GaRqueJPTjpzaa1XX6dJK/KOhvIofnjWTnjWoYJPzEust
76OCtTj9CNl6G6rrj6CBsHnY2i7XUlJajnCgToYrOCDGppYlCyJs/zMVXP7JNfJiOR7MparCBzZH
NrzEhbwouMQtb01nmyttxPvIBVNDvKdiLlwHOHV0HIygAZoDsSN8Qfkz4Rj2omaYLPwJsgi7CSwu
kt0yVu9sxM9cTaCNpp5igJEhbYrOVV5RZlQg6zrIl0NNPzjlfIBv0v1YaTdMU4dE8JQuQoPIzjMb
zXpNBclLaXGN9RYDQkyRMC4ZGvc6yH1QJs0/bKMpBcCv5oRBS9xDnKLo0beARjPLfNVkafMD4tZ0
ybZMRRWeNW5iVpvc+pHClKHBR0NCkc27xX2vBXQcm83KjMo97Wn2agrNfR+RexnbduADKo5J1N2t
qPwwu/o+9NMlkAEuVSjs8YiEykd9JSy6BfTOA0oFaaWJqr1D2ya8NypNDBG+O/VRgtXBgOb16yF3
rph65zIk/Qr4+gAxnyzHLDe644GqY+Qz3ph1BVsanda9BqDpStQtm4h6SFI8nAwkYEU9qouvRzbv
vsKyDmS/LBwqj0JcTQa2mx0E3N7v99QSAhfqrnbQVUsH24oBMCkyfuAzjW1+V1zYzZjutZTdRVMT
K8v4hFRK7oeSToeRj2JmNRfL4Doc0b8V57nxI5lLK/nXYeAvWj18FFH4DXoJPFvaF5jwWF3jRTWk
ffOTYkGZ074ouydNL9ibp9Yu6bAGzOAcOdnmerCN3zHGCgbdQ1zkTIqKyCJZJ8bDlHLX2F/WZffA
jkg4xyyf9Nr5DOnFoWDsHYhXsIoeJbuYdReFF5FAQ7KQc1hmAIospX8FgTSwygZk4EcwobVs75R0
G2Fxg+H4K3frbpNbo44B22Ff2UIEToCBHCaX1c3khRhpuTMEJoA2OjRFQIylDTc6+5dIPePLPgmT
x/ecGFWiOiY9FkIJ6bHqZbYmJcSprqiyjYjL98aOblFqI/KmT3KqzqVR79kkn6MmvtURg6GJ9aRL
WwxFeLFycamr6GZGcbYUYfJRNtW3xZytfyod62rhq2ef7vfCG17STJ788VtG7jfVBng4B39dD+WX
h1VTw/qid9NP0o/Q7bCidmSfTWcuP2T6q+IXepCAUtQb16wfRZO896o8dlV8Syr9p2rq71ByoPb0
HdwRY/33OwQfdWy8O3L6kaHaVDk5QK2qX6MI4+C85cMRgHDtr/TSP8NsaZfh9LtJHdgcFp13Orw0
XoKmu+s+jmZv44egWWJhZiUWZMCP0Qfetc0YCeQHEF+UljOPhOtaRVd/Tup6OWcakb5bc0C4wWVl
a2fqzV9CBQ9JGOY966xbZyXnwgo+unj0cSThMPcKRCNRP4RfHLs+uUUW/6hUPpbuVjGObOO6u6ZT
SYpxfNG4+QbVj4nhwCGD0BXDUnYoKUX3YRketyaQ74FrPRtl9zL/FBo1ItxVCO0UmMuq7omU5g2g
6sKphwNFl/DInddy+m1y3G6G+uE2OJfShEtV8lYYcXyZjHzvZxbYSi//MH3SceQ9lBPcWiodDeF/
erFadxO/Vq22nueft6q1hekBhSScyBFYLrgvMDwV7ic4kI3yT741FPT/GbxHOvWKBdO5zUxB52ZE
0BgbwUhdWQB3sW20t9J6HRNCAAq6ucdBBvMzN7WSjgqL8ECbkQjs8I/jD78MXFlBEJyDoMbVAXe8
qsUrXFpQILpBGXxqLupB3ghDKXzpxWuS8EbZBPLrWh1jPf0yggAzTHjGkSGWyu/YrOYn4vwn6jq+
sEcwl/WNWE5jddS5JbdJg2kIp/Gq8YI1BEYzTc+lm9w6t/5OXT5g0oHyPrv5gKF68Li59ThMphRu
4jjCtTiv1PQiHjD1loR6uCLk8MPxbBMP3YuZ1Xhcw8P0OSqezEY7XfIQj7Ou/wx5Bk6N8A4RdbXq
jRxfTh+eM5NfdCmjexNN5xKDhOvym+hI63OLj1dlj9LnIRSXPC3yoBfLdgwOZs4SHgKqq7I/89tn
u9lXL/ltF7F/MF13W9VMAvZQfjRokF5IPtv2m1fMcYB6Cv1NRhxXUQemYrjwUST+1hnPveHtpm6i
JG8SO5XEHx7hqsayngBFvXNvGoaYnQ0tHbgP4DTM8XrH/nBXnk/bpCuMC5dahJTC62zbbapjYjBS
/sFStuckVYtk6H+KZGAwG3RO+9ndscb30oyeyYBSfVmCVzfqfoldjOQyEsyyxDqNMsQAVBTqtewk
HiY1vI0Aqf+jS+e/NjP/j82MyWLk/0w3WQaf3/+6lpn/9n+sZQzzH7puKMtxTBo16MziT/o/dUNL
kfyHaUuTzQo7FmkBK/lfbBODP7J0qRzHEYZhWc4/2SbUc5mCuVPpbFHmAg71/7OUUUgJ/9ZbYUtd
2SbIUMV3dYCc/F3a/EuZVj6p1iyFOggqf9wB4XiK2kNqaC9977x25njNHeuPbo5Hr8vXVV0+eUxP
2wAsdtNWZ+zRWzeKjQvEW25gVbx6jz3SnvDXMRcn3qnM31Srt4eoP0DHxXMJZ2BRxdmTrU0pU0+x
jyGa7WhQ71Z4/dJF5bFpIOieBWFJXymbe8/r3rXMXRfKxgE/Xsj2UdngcCEgvnPuSJnCazY5ZqD4
zvkprBt1DEzvatIDRu6A+ygE34NZ9LualS4eOR6ZQMHsoE6BZcKg5uohPbIExjJtcBjMoYgc77rg
iBBO3LlDkMwqs5/rml0KtreDnopt00l7y4sn3hpMB1FGZxRdGGGa/Z4GI7aeFBEsmtMGrQl7an6g
xqLCs8ADjRwEd0OoCftQS36yPe2CDmynbNdYwbcNamYpRbF14v7YF9P3oNp5JC9gbnx1Jo8Btlh0
KgAmTcfpK+nYVyQ3J4l+46NEoJH8midNXox8mP3e8TMVtutJEMIb5kcToqwHU2rhceh1rOSDx9c9
yKn2xn95zSZKkc3wT2DYewfmWGw7R0bbadnSEx/6VvwSMcgG+GgXA+og4vb/YOm8emNV1i36i5DI
4bVzbrvtbocXtJzIqQoo4NefwdZ52Vo+V7oODVVfmHNMJMnz38hLEShl7qqu2PNHmvavTMlZ9Mxj
F9TNEbpxj3IyxkGY/0VDvwtGbWMZyZ8TkvngDi3aiMZ4FuOEZMHvvY33HywTrrDXXksbfGOp5V8o
ydK1TfqwX1LftS46RFAFi4RUS9wfs5xqlviCvaJPOBZjA3J9HF1ofUxDZi8xw9/3wRgerRofk4pw
R9OCp0P3ZqmBCqAof1Fr3J2kIvGhVccYrjGBY3RwOks3lToXjPXMXjH7K26zdS6tPc507i5euwtI
IlTe2T1xQyB2+KFYZG5DSZZ8nw97zyaaQ/keo6PBFzu3769c1A+f1fy+1wJmynGzadJqb8AtaNlU
LD3JH7pKNjJGV+C79aPFdgRkNACXR+8sgpzlgPqsgv+0P8g7ySNH0cZPa7l3YaV/CGCZ+czglz4h
bAsubm5jAjNT730col2XDe9NDyk2T7QHgfXupk0ZVkmyqmZNbrCyB/dnqKdL3bhYrSbnZpj+1Yfn
ByrePGHTdLoJS3nn/cb1RIkWgGeoZwt3qR9USSxIjHwwdiFLwCmmDyPNorp4Irh3dnGNoiFa2iHE
EM/9go5+LmvvpcjaijdOXG1UL6ksfqPcUcuY/jxOr3DRn5DEvERKw5GBmTeC4y7L5JLAi4zHYxsx
gMT4+lnb9rBo2+IJ1NC/zO+PgnQ60UcY2kVzsLzy7mApG0bSq9HSrlh/0vEP8YkYdyxJmbx2TboP
BrZree9+KG/TDGCah6JgIpgxsMUBl8ZM3QKLeSTznHXAp6ogzx1cluHLCYOUV9PMQSY///dF6Z/B
ki4TCL/r+Vu3EELICxEOkebu99jOe+CA3mIujKsihijRvGtedeXzjwLzXAEhGllYDUippdY+g61l
t+LUXy16RBxk5nl2cpJjEgOspwHPINeFMTOwMdwx8KcpXWmduUau8evrPPQsvJlmkm5tppS2SbHT
LX6CWPXNNpbzN9YPVev8KkMnDwYJ1dj3L4XeXDG83XHnuAusKTNWlfMMee5Fj5rDGGrbzGQvmAfo
a8VI9RNWgBk9rB8SSGUj0drpJ3LIyegNplXbx79I614LE+2nYyMERRjZW2ApQv0YfYFYJLwiJkTY
iniPUO8uhPFdjRaBKh3KfunDxyATmq07U4+qRB5A6ZmbDNht74NtWDxnvzUVA4O2uVW6dSGkpUAi
jiZ1qwDGLqbGG1eeuLZT9B0YBKRV/nRqSvbMjuk+ebWe480sBIrKCybEsxscG5C4Uw1XxUs+06r7
bErW0DTnXeJvDLXvsjntJLCbZRcXt0af3pukPqQOTJE2+UMGvg/ntMeiVkcmKhLnl781UorP7MrP
FvL/liWqa52GFFiT0rDUkbqOyC1L7oqMPEZSrMRzbVOY8hn0CJTYCqSstF6Uh3AaQtB4cmIkUrWH
Ci+q92VSAVUMokMfVQfd6x4Bb4uT+rvJ8tfknDBua09lKsrV0Ljk4Dnxex8EM3zZfLC0eJqUulc6
0rXQRMMlp1NK5ODoKKxp5qPstZU0k2MSvqRcCVu7qu0tnjWWaf5O+L8kSWN3RtWNQmneItDvVPnB
8wZ3UQQ+JhFEVNGAw2LSWf6q7C4Vi808AllUxpju9a6+4wFkBZB+0J1vALTuhPKujDMp83vrPjge
SuCuxJGXgDnD9mBW7tkxk7eYcHa4BqtaZz4VBrh0/d9S+T17FhQU0cBcDHTqXpvASUFtoyxZJl5A
ypCdm59F5WobD/MiB27XSp4ZrVtE3b1TXrjpFUwsQ9XBqSoZTsokb977VRrxYaZmb1ytSN/FyY2p
rLkoIK2jYB6Y7WLJWnTGiClXi43DVDj6YYhSE/kEUjAIEUeh518QUrhUA/RaoR3Yh4k0P14eZIQR
92xRxDaGf+BX/mS/GRqNDeFt31bJgs8V42z/KZZM/HClwatahvhkHM0gX6JuXyD79gT/tUG/TL3a
X3ZLjbn4YgQeWc/88M4eyRfI7WMX6Se0IPyilDJVs0majgm6E69T7bMooHM4Gorddsj6o1OXrxzE
CVp+iNpjQcx3AWKm18YnJYpZX6k2ZHt9o8YGWVWhkb6bjpcsoUVDZrQkGaJGdNBx8BFn8OFCndm1
GhzKLGJHTD2Bd79mwVKRaT2pP6uSvzLAFGrOhDEx4RDNo3ve6jdf8sLnDWNWiXA7rBK5taJBrlD6
Hewivrk1a8QQ1txi6hviHOtp2sSJEaIyZtAh6pHE9HiFsH9lWPlLqG4xgnHiyO99PenLyieh0EWM
CwXv3UmZkFIpill/sNDgsC100nIKt3C2Rsb9UZW8o6DVF+y9GsVM1GwR1HRdfIP0wY7TpW3Uwd/z
2KZ2gHE/gT3hsxidGF6QUIL4hCu5ddmLTmI9j+/r9mKKMN9EVf1dE1JPyXeq2BAz9NzPn1w1/GNx
9yb4q/Mh0/cR1Z40SM/zgAhJj128Xj7b4/QacuklaF9scuAaBKxmaMDBwVlgYimemXAvUkHoy5PP
OrJ+QYmtjOGJxI61hFKMlYS1VQcAOcnDjc06AYbwUjOso4nDs89NnOvl1whSVcXGU8jPqlftrgqi
p6TJn91xQuDpw5ft3Rsi188OA+upTW6j2ZKdBEFRxOouKsaaDQSTqV+o1nsNs3QuAqF1BPpzmwOg
IX/moxRMkdPQO4F3AGVWH7IRgYNW+7v/PoAWj0Zbj7D/wOnhq8j07FcLWqD3jALLgNco1/AMmrj4
YxZOKyzoHJS0MgQMza2Ko4dIIbS7M6f6GIm+5PeCgCaqUyHVnyZjYxeRrTsEbEQVMBWveAtCw1tp
HmMUIoVuhvGUOtHPEGC8L/8gU5UboVLov9FPHzOy7QaGpFxkcb+pKSnD2oaVkdpwE730CSX8O2C/
kx5NF6rpchdHWLTs9MuyCXqooBuuE5eMcaBrS4095SZsx3BF2ZE5sXeqrcrkoZxee8d4Gk12KbXT
H2xPKPzMv8QGpnurdcTKN+OdnzGwcnleAieYdtDYr0mbIcBLjmPobrI2XTd2ticR2Dhgrn8rB6Y/
yLap5eRLY7sXzWWNqhVcBrHq8I0H/Wsycft2Bryf0gec4rw1Ey0X73aKjJloF6FvyPq+zG4zvH4Z
ovwIsWsfu+skrbZWnuwtQaCOEfePyZSvVqB+VGQefNd+GkrkOdw6/FDzmzb3gPMEJpvuQ8QEOBwX
2tjuhYp+Df/h9hrbB3LV2LMhnZmaHZ/vtBJo6AZzFabpT2REFS8SYqQyyw9tHdx6Yf00sngdovwQ
E9G1GDZRnZEwNX2NyQTpmmaGFvSrT2p+xzlvnijFI7iohdbjmCpbCpUgNf8xhFnykL2bOI3tzMc4
yQ1eSBzvTT9+lDFHRKQbfw1exK2vU/pW6X7wcGdpNS2sIfTDWLuI8uuLXUyvdVb+Wlh4dkYQbHSI
jsDnQdJ7zp65mVlUyarJklsQ9E9VaLDj6Mnr6cVp7AosXUj2WnnoXBI4ht46RMwXlr0kEc/029c0
AORgB1xJAZVNNEPHWkReNohv8CukCbofrKX32sBRUWLSafT5tu7+sCJcEB14K1eJq0soA3yIo0z0
N1UxYUq0ZMNBTMk7TQfPjX8zvTpHaM3IN/EI9nU7Fgxq0xWODQ5Vvfy0Ma6KzBP1NshvZHHj6HS5
AdmrIr83r73QG8AT2EOneIRhPN6sFmVYhapQ8+86cZm2vvMC+zMvk990YHo7SncOCkSMkEfteyYH
GpLOOjqjB2pOizeoB5e2HHciCB51Aps+MtgcEjcgW+vNwd/HB7FAa6CnKWMIPbtZnfUPjVfMFzEW
i9hgjxbIdabm0wyg0ZD5UBhBr3mF+GGp8fqsDON3KEG1IqIkOKo6UsEc5USuYRONKMPdcFgWs/QJ
xMyFKFAMj+WARgyTp0hJv6LS2pVpcqpMYa25d5AX5fpNCS/fNnX6Eg/YsxBg0ISMDW4TB/JF7nzU
U3PJJu/VqLT5ZGs2pZu9+FVqLIaOx8J3n20fNpEsyKWgFFkS1nMt46LYxL5zRskgWWfqJ000H0wp
6a+HdcYot/ZzhGbsQCDvNUv0U6z2dZI6G2u4DWZ3HBwD3awyuLrMetNb5sYnoOQy9db7OIYnyfIE
50H5AuuXIfOgvnLL3Cmzczhyw8+2SZMtJRNF6DR0S0YW2FTGQ0hG08IwlHso1XCoLTVT7ghIEOEm
MMsnm3CiGb41YlfAiOfzvgV/zFl+tNxIuc5ftSn/qeLpocIIPSEpx91kbHQFHlBC3cHwS9Ii3VpY
EjoJhTKfz9V9tFFG8zvLrlDB0x1TGKZs26Yn4qWZ0loo+TxWxlBtyA9o0PR1nLGsI1GuWSYJFCY0
EaUSfF6ngnr5VKIGhgrX/ugmbvrOsAhFn/DyyLAD9U4Che01/cZMjZepKoZV57l/lruPoEkdYkBT
1Bkbp2fv7kLEAMPAmjp/NWQFNYlfyql+hWkEaLJ0fZWwqKsbrhNifQ4VOO4on7ydEJAUWw2DggO2
UGXr1O0/bNN/yz1GRlUIv7dE1+orBnsoP8Otm5a0pgJCgdBiuheJZKeBIvMKpiBNwg+ztoZdXzYr
sGqrXBkE+JTQLHTAkmOqLVLLmkuO+B8ihlVrim4uNrcaKD6ABMiKZqOH6ciPKtbpfjx9o5Bsjlr2
N3pRv9NRm9nlg56HhjJCAIgQ+DKJ7pAXLadhfifrDnBsyJXMQCRqxgV763pNgA5Gqcl771M7PMip
ugdFO485TPz6yD614AJa4F5omL6bCYzvo8zKt4TjA+s3uTwmKpjC0n4dturobNiB6vi7cIxjx+il
kW+xHP4hp3PQqSYhYXHISAc7PgKsPBklj9c0sAqFZ2BHuKWlQ/5AHOgs4lk+J6wbSuMlhbsUaEi1
NKv6lI+aTS0G44EQlcosVkwWKcTn5HES5ixJMB3KKrTKpf2VReX72BotAT6o/kJcJ8vWw7XFBYub
leVUYBYmjxzylTRXN78n57dSxAfYSfemZLif151wsXv8UM2fLYe7jrBwtppVK+JYgSHo+F6Lkzkv
5e3sJ9BvHvOSGmpAqIJrkyq1dTm63VxdzFYkyMOJFAuy8jISx6sChqPUWgcYDx9q1C50TGS2mdMp
t5y3wAbFbLpQPa3gl/nUB24ZipEck/xkTsUSNslZy3jLUl2rt6jA6BDD+sBS/0Yyya+fvnvJ1BHm
yeVpNYo2JrtWGrK/Fp8yEO59xpJkFcfmuxnV+KyDu+zEkvP0tRjZ8zUeqmCyMZLmpTZ9mD27cTQ+
aSD+AotYBYD7u1J3r6KLr3Abr/ofPuj8kJh4EiHOjfTNf0GcwLx1ianwkE5YZvYFqflTApDNeHZd
hbzXdeecKG3cpsP4bnNaLxw5Po+C+r1xGLaFyV9loKgD/2jhhwLdkItdECSktA3ht8leTAsB/kR2
tcaK9IzEa590ASlEtbuMY4Ps3wk2ia8/YCJeAI8+RQB6lkNQgAOebolWEfcnu3dandmnJw4De6N+
LCC79Hsz0C6JR2VLICNUzY8R+tg+dMtgpYFoRTPVUHu1S4FgYil9jEu26x9bP7ARK4pm5zTmj9Ej
FxukLIFi8osT2DhlDZ/PDF7UfKZexkWGcCgg8fDbcUMwp2T3l8idpiZwDZ9YfXdS9GLDnPyzmPez
42eHXIZeM/wnJxfRm+09CtEPuAP6W+3QzHhD8oZ+jlw+2RP9GcByUi6C6ZM9DMlKhdUXjy9qKfgj
C+4FhIbEOazgyD4F9lMXwvXr73C3vgZCUFAB/SW9wZY7HLaRGf1DvfiqACkvo2lYSc9Y10199aLo
2/byGsyZXLp9fs81XhmyhwgeYDilu8UJaCWyDItAbWxbS1WXV4Oft23EgeMBS24v5DKU9e/U++bK
EDURijy39HhH3eeYtSgFSHd+skxwyS4vnTOPCuGN2XW4R7fAxdBRu1b+vz7FEWy18RHWsOvViEnS
ol0SDnQPsQR27CGJJR16bjzgF+sWsi1v58XNk6OfBxBDZc/01fvWa5SraAHhYMNa6AvJaLfzmbST
H9F3/U0m1bPZEG+UGuXJj1qWqk14zuv+qffTTT4IImFoJZfpRIvuq+7au7+d/skDob9UVgp5MS7X
Y2N8Rr6HY7AfPllNU1Yp/4LNY1nhn2bbYJggOmxCL51Hb/LphyqZxZbcozCFApeBUxxMW8uxWIzG
w9qv/MeoAR0r7PDsG9Ulc3WsBkyiMHoyJQkYxfI3s6LiJ4CmRMTYIfPRanR2dK4wZedT/Db/H7uC
qV8dQEHzpn9u+mYl1pPWEMGZetNRlOMLpfe/eYruRNhJdSPGaOnVr437rkfht5UZ/c6cjD+TJT2j
1IRZXHHSaR2twvwZFf6i1MZknnjEYyIBNhADIUG1Lq5k+tcMPU4Ftcsn2qIhL5CSpQ7sTC9cdsqF
TKwFB6OerIM5oJHGmr2XobfxozJDxAVsBxLwuApJT48c57mntlhG+bg10eSNfMyN94E/IV15RVvs
6iq6YvG39eDFJ3jGNNN/dYWktkiTS4Xqc2ulwxeYIsjb2sxxItzCcg2LcfFqxDGx6AcXrmnV/jQT
JFDNpzyr7a968hHJOtEbswkNCk96aYzwPCFX2eaB/xPe5k/JAbNH+RhCL9aDb92BEAIQH0tl+F27
Eqy95XAJNX8OZtSl1Yx/SNs98IfxeUrbDUTIl9xyMYbnKb/eHvleiGQh5zauqjuZTcEicy0fkaLz
lMx/DxF33Uo3P3XX+qiF9R7ntIJZOWULM5mCldCmGzeKTpQ4YF98vtzsa4bTs7Y7pa3yHp3Pbd7Z
tCdtXswhIPkm6JJgBYaYYmRnWvEF3uYxlGw1VV7sQlW/Djofki5AoQGctSrG6pYPy6gtGpRsSlKS
kSXtVH9aMRyTqV75ATzdHGQyo0bWfDrY6sja42OaW3BBVVDCOQnlsHRbd1OkaLnNRl5o+4cN3JBb
aNrcpon37cDT2sm1XcY3zUJ5N2GVYqBNbFVi7k2PLPYqi2zIpWdPiWQvRMmEhFF/VA8sA5E3b6f5
S1VBY6v+uoHQ8HJEOVhq/yJhubvWkDdJNBiK5WXnvqsc3pCfRAjdyEcs2J0eCttc+U7jr906eNbz
AtgNPivGyQxlXC/TtxPz9Oit52JYalX+HdOqL/qOnqAzMntv1CYqXdoEQiHSlTXpH6bGQHJIxJNo
QyQ2+rmaokNTt9Q0IUecIZFqt5RCmaT09CFOMvBH6xDL7MlGPs6S4dOn8NtiKkrBENN9a9StneXQ
YMm5KycNQq+A0FR1/mSho17hwDDJ3Vw4ddytx8hgGxb8qV6GW0uxXckmyIUWwF5k3dbSBrE1iiJA
WhjDxhCI5YF5X9ogWKkRvYYmzlGqn1J/wlUTAHoewhvIoOgQ0UXHDeoYvYkv8GQyU+ZYYQcHCJK2
htAS75OaqbeSZIRZjb22jI3EPk5VgR07bUN//rHTjRPS/XMA73loMR71zs0KdX8TWdEJJAfzTEpt
Bu88cEz2FpKA68uUN/4SehCk6TbAIpIH7yCnV2bBwtEiMWCR1YImOqmTzWBH37HA0O0Cl1tZ1Cuo
DItyr5sppWxMlqWnpxdWPWsixY3LJJ/NTgXPTUF0Q4zCfGuFED0FVKeyqP6EDKabzpTxoHAaqmp4
Dmpn28P/PMNBjc7oac/kBr0xo3xPYwVKLPP+iXjA+jf/pww6ksw6mu3c+e2MqdiMmViNwuD8zP2n
LG7WYWQHi0lqZ72paO9KA5VaZSK4HaqOb8i/FMHQK5m1/ygeoqIzD5UYQFPHHX3TyLQLC5FEOHxI
uwRHWW6X0caw1JNW70UovUMfc/P4+XDViRUkmMH8HLMqhljboXHOZgd2VTQbnRF3WmV3kkeevEw7
ZXb4cEPHXGcB5jLMDtiTBvNNtKLf+LloDxaWISpFDtaQTWpXTOlZy11rx7tL8qoyXsY0WWOthUCF
8IqspjeibAW77rF477OPYSSBKLJZXWSJd6afEsc4wsLQak+aJ3Y+qMltmfblHgjti3IV1xsN19qD
UXm1Q07QipNr3QSFc8FfTwZy0bdogfjST9167Y84fAB0oSNl07iPdQQD81ee1bXX//4Fh2jcG03x
wdAePZXT97SftFIVZQHvvbwFKdZSpFjXLoX15ZrTpU/AxGgds1CrBr7hB8us5I9YdGgUfMRry8an
vUe42dHsB4cIYTxGoBf22xovS97t3IyhIon05EyRj5kN341r9ns797yNZdYKsSMeqF4VZA6W9bnN
Z7y07uDbjPxbTZAlGWYMeSe9/OdPQNHLJEz2BknZQexjHRxtvHxmkq46c8RMx07cAiIhQprRtrE3
bGbsbcVMmqlM1c/KbU7+OufX7nyIDbb6V+ZpcRh8pFRCxQRxe9oWG+LFmpVhQwsy3OkJSBhqumSI
fmDNVlnAliA06FEM2SGimx8n05Q/fa2I6xPkqlHSvvisp+2ECO75zyro6ZH5Q0KwrGdd1N61dKxq
24UabiVKl7JQYg/pk+cxKRd5z+hac2fmddyqPVWw9yy5UIYpuiAsOgCISJ5rfu6rCzMJEBW4pKm/
Or7FatjjNuxEsyVsg9Kr7fddb75ZvlvyQ6w9UxgXQAyn0KUBpGNsd0nSxa+AGLN+kvfG6SrW2sO1
wVKWZMG7lOPZZ3vxCh3+X2Fz/jux0Fj+edkb4AqUygbOQrNGEhem3bGIG5wKbfmmxfmbNucxcBag
M/JrjVUJd2zheridcOtFeqWxJRTRk+F0e02mNYQZvtJSEy2xCSkrMTTy2mPHPvz3n9yXUL76HJOu
guqdgxNfTgi8KQntbMOql3xKO9NRW8OczpHybe3SC9Yx3X7BvtvyYa0zMrZOnIRHWU2Xtk6mFb8D
cFSyEpawe3FZ92y9fAYyp0DlTN2Df3Ur/xojlcuWqiPEVMtarT/j+HlInBZrvVEHIw/T7Vg3rwSo
/Clin9emW/30yj8LZhmPpuq+WFZrh7RiY9iLAIavXMeRlEdQnV9hDa8umEwbYHWsNpicj0lVIXXJ
nDtDfrXcZAY+Yt2o8EwoaxeOzmcyk0qVeRfS33k2ho76v7ZSFqcMxfo2Bz43jC15I2hHob1buLo1
elDogIhQOA4d0jR6Qd1EcGCEC5Zhd97FeFDam58Qqhkk3jzdse+l737ZZLDlKSP+MB8RBADVtiLx
3Ty0Wv+IWu/TlD4yL6d54o/HeME1qTLsRW/SgVajx18fgsemRHGEHodY0IgtnQl/aqclFUmhdXnJ
w+ZiZkTrmmGjTgy05VLX/yO6wZGJxXtgJcDFxwOyJiQUAM2v2aVxkfarigscOggO2bUOBW7X0WFA
yYRW2eJVlXkwbGXgMnTNEHLwEjOwbeGE1Fp0TAdqt/BtLM1VnfknQGENGuRX5c5uBXhYMh9QRXPc
bnjHeS0bRsNaNi3xgF/tuL1F6XAdHNSZxpFzGh5Ym7C0tu+JnP0A/nAYRX7UPDjLNhtlsHjhOZqK
PTIeuXSaPsO0V91js9qB2odlUqZXZtUvU2HdhhJmmjlZL7gckMbXaxkP9wqlHSp4Qpd7cx87KNkd
+ZbE5keUmWdm8QQUsSlxi6TYI2EDj5AT3Zo56RsJIs8Dv30rLWNvi+HZaOXrFPracki1j0JAQhTK
fx9a41+JT0G16p2l7z2K9swStK3fVjdrwPAQkk+zSI3mwOoMXCbcFshI77ousWwV8q0TCaSRkL2V
Zb2xBlEJ2QLKqsNVzCL9MIe46rY1bGzheCdWDWymhrQ/ddMgdvhz0vU4hHRVhj6s0M4MT50efGUh
l5KmO+IUkUHLo4Lqp8CisPad41g03j6w4NkmFUPsoqePq/mAgct5B9fI/tBrfFcehSEg+uWMLZBO
2Lz2Y4XybIhvfKMSdWDmrEpZvc+77LLrh2Nv8jK5WsVwyYjfNTG+eyaalIX33VXTl+hzcazAFW31
kYGzUaLpNUr/XepWs00r099qnvPRwFYiWbPydphgX/SRIF7hzlYCtrAY8M1g62ptsu7y2c9VZj/O
lImFNHSaBQOUg40Jp5qtWOUspe8SClWVYQexBxv4AMfTGMr2xvenHkfgLbjfTDfulxZV7zImVdOV
LjA0CjaX6O0tpFfciHMYbKO2cLCPkxrGuaaD39CM2z5mKT1UhG12bvbU0VpXTL7FC0QsfB2VAF82
vQ2RI899ynEMrw7dkqlv7FKzji4aWEx1DIobgJCD0T1YS2wUXHC4thSpvke4QNjdLG0SB1U0p0nE
0SluUmwpzvxg690+5x5K01yS2ARVpre/exum1EBnDUeT18qpzhzwFFc+BtqiKVfNBBwWOpMBUAP9
AGOlxOsx+CXOA3frPEfJnKUbTiS7CtaOBiBCVpgicwF1+ClD13hwzv/9R6NwOlNzUXxz8OzG8CnO
VPJcaCq5xegMjqDT3jPHkhfgwG8m/Z8n4kdgBSxOVHnJmtTelbOX2sauem7aOV4YuZTRQzwFeq89
oe349WAqHokKx7lkO+VGetqnQ4ktQfn4PBpHnxGqIgBqj2hYgUiW9h6giYmuaYomf5PqyP0VNv3i
Qysh8Qp6C0AEGV1FDRSujeJN70byQJLrIZ9JZQ5WJFe+o3EK1xp/ia7DA4xqp4TkJhl8Y6i2yLfd
WsWcaMBsGWIVtU1HwnoasGmC45rxrF8UeR4Mr8tjgWV23Qqo3X798Afvb5YabcvAPcBJBRvZu2ey
lfIZyCe3sdZtoiLZje1E74PvQvgPLIgO6j6qSL8CQoVDj2CBq8zeNJxX+Ng44rQPP+TA6cerShgg
BlO1kTnmWKXLo6GlN1LAkAwUPl567N1F5z0yp683Tl2/BLl2Nd2uWDYOfZMXuMgbGN8ko2fjXi8Q
BLBW1HxaVROqxcwvICl5otKDhPPTNtah60PafkNkWwtI0lJ23Wsx0LD7KV096hWunMDHlcCbznoy
PWfoUMDus88jDoS/F3gqTIEV5hzpvOURxmKL5tZywGr2tvOdKvpSPdx1ZumfstDZm5YeblOMN4qX
wyUbW4+HPXzBJ59YZPCDPjpFq1iXBmNrXpAlm44QpXRVL5VvEOoKgn/yGM2kglM9jIFDDUk/rNA7
VwafLTkhnHx5jXFRUeSznSw/2CxQppdM7gMY0CjD7d3QEnhTunPRMR6Bia9kDuJJ93okNi4x4yx9
MOjNBkKMvave9H7oXaAMYLBb+HMsUVki3RWcm3FrsG+tewKpbPTDhcIcy9mF9b9ymBt6dYf8brCR
5ZrTKyvOVVeDoChipLWjxG3ha/l7IiGmD55zz4wGEd4w0CDj6+qlIhAm8RrSmq07EeskMqFbPKXF
PwXwa5+hYMobQayOlgFoQ3Icax58Y4NXEl/sMasCsRGxgbG2GoonjcojQGix52mI8Pm54YN4q5NF
9tA6V2iAIt1/KdPSOYSVY1zHKTWuHs4Op4f3p6OjXFi9QSyzkskxpETalWO/kWSc7fLAeo4q2Z0T
c7y2uVZthtR9lZVBlpQH91KZjn/wuHri0K43bds/kI/z6VVBu55YJF+4SjosizYnBQkorTFEz2Qe
h6eepVnOoOBsYFRdRTTquoHztwFuuGq8GqYDE4BR1wwicpr7f4OoJCtejaHlcKBu7w44OJttz3NO
LTkr4yHfHggSSPciQQYzeeOBLJLp8N+/HJH9/1/kpUNQc/y8RI3jMK51dLHVVWo/5WQ0vIpQ5+Cv
BWF1JVjhtNW6R9Yw4mavmpwZGvSPug3pO73xydOG9EHfMLHjCiNNvXqh319R2ByYlq9kylJJJvPx
KA33zPz/uwRQew9UcctkbhOlPR3tQHxUeVw9KkruHfC2dsVws3xgPHCxpSGzhSoZ7cAIkEfQDj3O
t5HS3CLVqB3i4oAYJ9t0tjltLG9SD/TyKXRkpW+HgUNi/p8kpF/G8OuuGCi/xxBgfhC8ebax1mPr
S0jQDFnfN48sR5/QJKcawuRZCqN+BJcBsvPAhbNMSsiyGKgIIQrZ3sDcE0u2BC1QnkdSND6tPVBp
Q/CyamP+QDfrPtlCnAVADqiIBJpEJqSsRGcsmh5Hf/iRE2oB9rdqO3VFdW66subLdue3Go410cOA
4NezxNtoYDJIoGw/Atsmr3MYo5UJinOR5yR0kwIIf2pUiOnnb0yYK4PLmrnnf985t1ptxXbzGLgN
6/LQzh6uZ4H+thzOa0Q8jyRwOPWJhHRZjDCDHFdmMCZPgVK7wiXmp0hEco5Gt39pSg9AXrL1ZO4/
28wF7yCgdyW917bqYOtmM3NF5wflWkHym3Db+GNELLiWljeHJ6TFxNzyEjXotS/4Jep7Ex2myk6f
G+Qwkz69thbvRSAQtFeOep9cn+7cPLDr6jZIJhhC9OwvQzxrq6RP/+Ac+/Q18PByJq2PUiNpAJ0m
l1GbW4eg7Cz4mOlf5dZoHwAW/I+o81puXIey6BehCowgX5WDJSc5vrDaHZgzGL9+FnWnZl5Ulu22
3RIJHJyz99qb0qDJp1mLjgYt/jBnGeW0vWstxfDCyod3QClEnHej2s3Y90jkYpxekjeTcWrbwLZk
KKLondALJgjdIm6mmy4umuKZyJ7ELeW+q6vgLeA+Ws+Fr49dZYN+MZHcJRSBVAlcfBOX2YxiduV7
BOvNs/ObC8q58oba733NCud1/iOmXuRdGrx1iyXEUCtySgsUYLbclY5lb/3Ku/Vgoph/E8B3Tvop
uPZBgSJxoHdVe/Z4bLS5Ypd23lRgl7sEoBvGc25VAeXItm3/7Kk5AcHbVOeh/h7ryWDdT2CKcMpB
z9StfD9tkQQulB8r+xVg4X2XizQvU0nEOZ3vL6sCILyRL/UvthFwJhgk0uGvsbj3ZTZk13zK0pNp
S0JMI2m+GT2XdCLNCgUOqmjV/61sS52dZvTJOy5g5CMnxno9/W2M0QZFa1Rbsgjh+sZ0kJYmhqkn
sRdDhH1ieRrMQ34cPGTiKRE8hFtOjykzc+1P8zGKfHvtLjdFFNLWcMne2NyfGl7PSzPjLiSTivvG
m7tbY/ofMoywEpoR9VNHm6F2jbfFpbL3vb7ajggVTkZDTEOct+V+1CrbchjTBDu6oEVKK8BE1ZwD
jDHbKXMPQCnK56K0w520dLOTXUbgTiFeytnx+WEJyKapsN8EXewtHWrCiCrwPU3V30qimjFi37oO
Dd40FfkbyaZw9g0u+zrrMo6hCVhfNbK3C8jlSKq4o0BUJ8XJpmG4NkTbv/V1kJ1Nh5fz/rRrQ1Sq
vGQrGL8EfzCFOumm9s5TERoQQqwQFiWKr3YEo3B/GlnKJDPJg6slaCu0c/cm0sV0gal7rSPRnBKm
0WhrJ+dI+UA85rI1OIwl9l5UGVt3uaHaOofbuSzgGEj0o6zad4c5+9rSVXlkbqkBt8Td0tKLD6II
9Ru59czSEyV2/vJUlU2+g5kDZm95uwvLzfeUPgxfl6+WmagOAuDHfxcDwasD+Hccz/efbOWJc3Ia
QGv3nxz2OntgfNQSasqPEl0kL3Zt/bk/c0aVLdyg1/uzOCrcpzgoT//9SRKMeEeUyf2ZnVftrU2u
YZ7IEZvXSfrBcLt/Cd/Ppsml+XJ/lgfQ8qsueLr/SGXUL5mhqsf7MyLSfzcAAi73Z6FC5ukbRvlw
/4d6XKjthvb++/VFVg2kVdUzJRF/90yBBjJPtWyJvAR9nUfbAZXF/v5V8jj8bdtNJSNJXlxylvxd
4wdgV+4vrueIPSypAeUjX22yMjtmDsOo+7/Fb6FPCnje+v6Th3q0z33uMRZZfm/sy/wSI3elMcy/
zVM6/kEfvN1/sC3G5kmDkrh/K6Hh8UtCqhZGjA5piIFZNoYsT2TOqirC8W3u8Idb4+LSeRS95T6i
oDUfFGvZKkXWMMSl/9wBTGUaSHZvFE3Ps6wuFWdvAp9DdWin0VirOqRhqVjzy8iTN977s9F5CMgp
LA/YFO23cfmfItbIoRSEwcbgoMGqFEK+mMeRpt5kbAKUum/ZvCDlNcPttjNizC89uVR4cBDOE6yU
Awd03Ow5NT1xy2AXv6gCPHVdhW/+8uB4X1Ybytc4Ho9JXcon8l8xenfxvvagzmHE8+l0Rj2qweh1
KuO/Gbv8RS73NY1NEDeDhl7JKX9z/5yzIBwZBRy1u1iMzGWL0/OnGkllklYroXzp+Y1U5H3glnpv
EVn/36cogxmMYeYnz6/y4DbwtyUxFYJni6/U8N195LTAgsrKePZxCxGdKW73h9i+hlEqXu//Qy+E
px4ilx9b99FtE3FTy0pZUcNs8qH4ESHjI2dybr6NWSVmYP5QF3G/VzKSmznyFA1ybzr4ee7cLHSj
O7x0ejst/0LjYjr22kHd2VLnLksZ7Tn7weDsjuDezd6UM3ZoVfKn+xct1eYHbnFkDFO6cbooe0Pt
f9J1jqvMZWpbEPARl9U/E54GW4c13ubYeC2Gsr2KAkV0EPZP7lSCVSktOC/cwioxZloWYLRM4vO6
1jc2bsbIrg37m8R+xRS4f8ZqyTh+2RW8UoTHrF7iSHTR3cjQCR/rxuZieVTDPL3ZluU/cWmf6Oer
S+sMX9IduquZzaQBYYXI+vzG+fYKXR61vcEAkNCfAysjmkQZc5iv4+c56/90fmEuXC3rQPsbCpqc
xaoMIg6UHa2gJHRD4hOX9Cy9M+tF85CCLPPJCmFgbGS3MOn9XUJHYGPXtPPjcfo1Jtw5jCwBG0eP
hDRetEeMEQHJ7bNX6x3HWLBhMib4d9Svo4yzjVdU2X4E+7Jux72U9ikyQ6LU+ndLIRGaVekcSI7c
TB5k9SS13UO8zNEcvFQ7y3fDrW796WYWv/LS4/Q3d/+ERYszGKvsBsTbv4b+O94NnENWcjRLjhdR
XbYvnfiDNEe9Np2LzNCJJmQUKfUUJ/ZiMM+lPw0Xy/Ffs7KdwR+hZ886HJPG8jdZgoDxvOfI7VZe
uFnezVcEFypIh6us61fsqPJ2fxDbiewV8rriBDoTf7YkqWjuEho9y7PQ4cXwlhdRNNbOrxN3I6sb
k4kb+FcNNdV6cJnXZ2q28GWwnHS5uWy1b3ScXewb6mAtscFhGOojVrejJ3sPykFLsS7AtEyFX9L2
8utbgImc3W3w2fKr5laEecgBCJcUYRsfRmyUF69W/iFLkatbtGcc+632eusadR6DX6PF3cKgP2w/
+0rIjeNhZYqmTJ3yjvaRKnOwJFFe43moxauWhTykGE3XZDnFFQokeu3k5mF22XhT/+VVWGByK87P
9293ikVEJOV7C+6sa8gBIhH2dRT5TlBA70PRUXlPaEOEMU67xErZoCv/0XAEnuLZvs2+sG9L2YQW
9sZtLB8ZDJ/klHx2hrsdQX4j9gncmwk0dhN5Q7pHV6Zu3JTF1g+dZyNLvkonfWjduYTo2F5p2yBE
d5KHMaMljOx3xQjj2yfABKaH6l7hatGEaG+U+elL0XPEW2QExP+hR8DA03jm1QdGeZiV5FfX4qmV
HyUDrQUJQd/VnfprD2/yev+oKNDQe2XzUUHfiGjcoJxm1eiYQqV45fBEwRWu2vh6f0i4jUiz7p7y
qvlIlMqv6USEbPR/H5WceUmxJK52zC922SGwuX9Hvnxb12OvBn73kg5621BCUyXz6cJybGalxAus
ElMSDGWjD3Vq+1R02XnCULYG8O5vRjqC1zqLaCKV/jlFd0UmQEi1Dihl8Jjfx1ilkxlLiQ4sFk64
k1Z88tCJXWhTMVSl1bKP4rgmsn1oOTmDCrl/wUcP+t+3DMv3Cdp+wTinDMsWcrpm1y469KtN/5mJ
lENZ5hkn1pz//ej+OaTG+d6cwks0l8Pp/gBCMwM6FnxH4KAjiwQDzzc0hpaUJoZ5f1QzgKz7Z/1+
Rvlyf94jBXPTX9R74U5oqhZ3yo4qaJ51Z7xBocu/+6rUG0ZcMX2VonzrIwkpvYcbX2Kd7PNpJwgC
2QNAG5B4mtVmnIBsdXoA+Nr4S8LfHGydMYMPgCXnh+ylv12r5wMhzvBk7cA49jU9XYii5Rdv1sYr
c/1DYeigzMemW1KfkU1GuGVpUZ+ZHIywPDTtc+RVB4g4iPZi7wzWtQEFi1o0I09twM010c6r3cl4
rTx1plGCzbUx/Od2BBLlDnPEjDQjLUtXFg07b/hJH4Xo4++abl+RuQhEEmGcGTH0T+Ms/00AeRlU
HYxMP4Gjdd9hK2WrYi7HF5/meqdCb4PGnvPiaIGimyDuNVfsaNaxGhBvciBBB9VG6ZGowB+TvCft
MbdhTHure8ZY2msS0NfduPOZwx7mytmZbJe/6vwzzgmhCz1lvxuNS9flc9Z197vJWr3OUq98zJFc
b1ViYxloqvSQTpX9kJi0OBgBAqmXcE7VEL4QeMs2WJNZbue9+WMF79CnzQ8vVpu6MZk4ZfS/MZ1U
OzIsv2S1vHsgbVih3RvyqF8GrTvOwKN48izLfXA1A4eeEF5H1OajNYb7KeSVtyKifENelUcT+1PL
oAUzhdF9MR3/oPsa/BWIdCanZw1ncr0dTLv/5PIUQ5DQ8/Hhc4q6/+y4FNCG9O41xSZ1c+DmTct3
Zu6AEKnKF3gBevK6mJ2zJfANWgmB7cKLy8tYm/a7K35NmVN9Nin8wIaZ3dqLyLMo8Et2BS3gLG18
Ln49IpyxxatiNUdMWX6FXkJmNh33PViA7BxBMiI1Tu49guIGj/fSLhzkzyabHGEGyMY/Ir/o90k9
dQ9zkCBzIrQnA0B3cdMmo/8w/swB2ipGx0DQcjQ5w+ShakPeXXr2S9uEFKtpY5FzUQChC5jRxdmS
XUy8FjNKJPtdmexVOl+BLf+wumf4MU1YVSZ57ZmaDi3CMk07mVb5zBmRnm/zbIV+ApwT9myjUc9Q
FEcsUAtc0i7IHqvME3gblKWmzwDCHT3UUEzgGnNUCDX/xanlPHAGch/uH41R+G9ounCP+R45f0SS
S+84i0SLEONBDVhVDYfYUabOdjQ/pJ3cJgSwX/zcsHatQU8PXVFyof8GUKUgnZL4s1BV56gfi3VQ
L/HZA/WimpKH+4PL+WTb2BMcMy+uts5AXihwanIgQk++OVaNYEUaZ8Nw37xy6vZwYN2HAonCQ0ez
Ct0Jare2JmVwCH4m7WGaa9AF8kI/iPDmoVdb9wgh14OdRGekz9H5/pGsMvJevOAPClJ776ruC6gp
Q/bKwke85MncU21IKIvOzgAar49xYZvMF85yeWBkl58nI/dPghOdFRb/feb/v1bH0y85Ih+bLL7J
Qm5ymmX/vx85C9bOx4wyigG/PA+E4uxVMrUHjNeWfZAxdWCfGe1/Pxv1mzqoxNuq5TcFvnOYE7Pb
2J35Ox+M/FTR86mV5R9VO5SryESPoeJLE9PdLgoOEhzkWAuFn0KvFro81xp/apswOM0qBjTu2BwV
UcJnAoKHM6zP/iwDMLdJm8GAXGirkLgr3+rU2hyKi1PVnI/GKKPJxf4zFdav+7N+qrPz/aP/f7h/
LnOzKwEiEUj7NWAPea7LXpwdh9V0Aj+1ihqyPCZtwWKKJrxCrpPfMIHrNZBAH4nr+f5gIH3dVjZU
FLucT7MQdPoo9jFsEM/TtCY8bJMs7KHdtlhZAbZYG3/WzSZ3WsykCeFCy4t3f4eSONSnlEaAXYnh
qRdRuA3pr76IpEKkNIzUvGWAaNXByJ5NZfVhG5oJYifVV6/8314mph/etkfaa8YTmluMAhZpesBI
gALV74UPVwYy4WvXltZ50t1JmbPztyjsQ+y57T9LonrBWnKKC+uJUTcNcES2tMIN8Tl3s7WCZZ3s
aizruy4u+3UtuuKWVMlDpBatmFXWL4MVJ1s6e90T4crxrm/wLLu4VPaWNcSXygITw2X+bRbNcM7p
tR1rR4V4UXR6Zj5kHCoDAutsIRuVDHpPsiofTMy5UDLm4okpZrY1ggA8w2wWmypDnZjAa6FOZCiY
6d/ZYG29DFnPGHn2W7XyypTxOq24dZjYrPNRPJ96C8dZ3TwLds8B29zzjDnBtIEkO5y/hgSuRjan
yaagwQ+foRGvYUVsAh4lXhOJGxHcB2eH0rkkMi8PoDJSlpBqPJmk4K0zgyK+W6TitTYRjfeBPjTS
8nb4tbAWQBcmqWekyDIYUVbw9Gde81jT1Wua/tjbwa7MGBCT1GAfC+KHiA5CANCb/O/pLzrbwsaO
NcksPRjK/wlmcEuR6wfPZC3grWb6l+fGhaTL6Vi61mNaec0GrYH3Aq+j/e+jdu4JyaiCc6WJbMpw
j2MO1BtDTvJamuPFUTgoiHeC7RE8cvZtGaIxQY48/2NplpCtlFC2I/CznIGMecY2T2aFf2+E/hM7
48V0oQHn1aOPc24HXq8kR8I5a+B/7iFROMZcwpkrKoubYzPfJZvoT2Ym+7T0jtz9FUeb1EfuTPBY
Ygz2tZ+Dzz7MnuP8W1u1s4s6u9u3lLIsD+YqTuJoKYfrp9SLCDqUBCjWtF8fHcDjoy7lS+YtAQOA
kvwyznYqdZNf/rQquuHbJX+D87JYjYZvrM2xeq0mgcSBLdoJaxpSOYarFkpognlrErrfawYOXE2+
+kW1wRohk4FmybifByIi2+rAONPa2lb+l0zy78Y4JoWU28Ds1ami7JtCc+NXitl93ewzhf7FD7oR
E5LNOh/N8oNm7Y5IMuQ7pmfcDOs25NE5p51wYHLd7mMuY4nbHo1truzoacGMFkkitlT8qQWPq3L9
8UiSijikva22fUOCcmWKb3YnZBUvwlbRC/qOTQuYi+2M45IVWEdJAEQem79xkZtnc2FPWzZSmGjW
X0FrcDnE2aMicfYW4Ydidq1+V4nzexjavbG8eOVAcGUgc9Ysg8BktFahkhX5KISwET9BllVN8oqJ
o8nR0x+kSmJtL841dDurNIktRMjZfKlYJnsFIbsty38OE2Tt7CefqFGS6GaXg05dA8Dqaco1RfBn
6NZBjk7VCOuXGZ3rnunOgVYnnvjRFMzZVHUoCIE4uROn3WmqsnUjFgv6hMiE6D3AXkZ2IuVrp+Z4
Ey1SDmI4pgNdrr+t98dN/BdvsOydboFsVU2gd7bnhIehKCzwKg/9XHYXAFzNusCIvvxDbk8AL9zN
Eswjm2T+kxNhT9KXBZ7CbrrHBf0OOmwVx7iWjXAsVjG8TtgWSFAmxIaremp8whqjeDPFAUS1qZSr
uOYYj4kc9ZCLX93W08M0axLU5LiDK4kD0gZxiq8dSBQOJrRp8Q/6YW4cQJ8yxLnQ9vlHWanPoZdE
F7aNTZNX79klYtKgoG1R0b6VVd4hrj5mNpmNwqMor1TtcbatPfjot7gOvavKrj66nSsmMXWB+TXF
U3rwYvTCUtPUs6lA3JaLV3cBOMmuIA3Dc4pN30MkeK0VmHOt3WQd9QYTi8YjA8dFkmhZhwQL4PX+
IFe6t/bRNNvnJhzsdRjE/RYuDDaJKs32UmQI41Vq7ntX+evWTs457jEmfIa63h9SShFIyfrk5s9+
zTkHwyTL7k/nfWdceuzZKWG7NTY73TvnkOgQfHS+C8Qhb16q0Cu2dHt+TCr/9wq2KVlvJWB01BTn
MXd4CwavOeIr/EmwG26HJkVZHE8fsnOsrRFTdwLienJiEhCr6YO/m7VZ8oeAaQJS1agHsGzMPlxI
vw6R4BUJZ6qN6X77n1Up1GXmlhz86joueNE2xVZB/zVBzwt9zJejD1wB19BQJJsoRuquJGxsNLeF
jqsPJJvjzgTgkmUxcS8e2BzSMoM29xBOmB9TNNHqJ0pXcGT1iji+uH7yyH86SKCWLF4ydr0SBT/+
JAJK5G8nNvRPKfiFU0AcQuARmV7HKKCkN0Ajau1tpexHS6TFRsDfpCVEGok4JCfm34RacFR7HGCE
AjtiDDSHyLmhMc3sdPZfEQUwxiJib8hOR3/N+znY1ZebZQ0HZPmzRLYSm/dH6shiwcN1D1b/Q3Xl
0czzCz5W8dBJjdID8U+WnB3Pl7s0NFE4Fx7cCeR4JuqS3Ry71znv/tFaAAGeJ3/DyvH3LE4cbqI/
/NegdWtmzDmNT3jF5p8KMcLaceRLmQU0qnh7V/h18KNhftASuol0268RTAUX8kb2sTjGsuSmnvLu
bfACHyJN+Fik6JH5Finn5N2mqzB5A0v21M77OdQ/KMYPrV+zPfuiWdEOKHa5myHhjKP30ZDhOZrt
adW38c8k5Y+gswHvhkrBAlgDY9xnNLPRVZ5sNUx+P0/xTsF6ZUCOUdOKH3pSs0MneE5IaRlYLhob
o00DLWCFqwItI2KXKKm9VaQ8yIaTWAaG2MkhtcNSAHFuPcERQHFmnllCNiIkxcDBujklRrdTQW+g
V2RzLCNOazHNkkrbb4MIn1Rm/Vh2Mq3Mqle0L0WKzqp87UT4ls7gpKd8ZgDngCwCpM+g0XwL3Poj
gojdTOa/qOK4hkl/DTn6l8XkBdVy+m2DJEiNtLl1MPoiWb5A4LkBZDNIDrF/4c0k6sWjNVUJ9hBa
4lb9JxLM1oh/gupB1CiHhOfOB19CdGygGjIhGvOIP5Y/e4KCTcdwiGNvGyQloF1hoxsGzTVw5Agz
+GIeAEsLTPbazanr5yPjaZjxLVwuy9W/hMl2ATZoZityHrPQparwGYHL4mh4S/oI902KBp3MiurC
FCU6pkH+Cogcn958rItjZyZq95qCp6JMhUg++d9hh+EPbnS29pV7U+5E+8vjDaZ7/xvND44FPdGG
as42CS6ANuKVG3G6EGmwca30FIUxPbpcdevCHx5a51dqRieA6AmKh/AjK5vP0aUsdfwGlf3QPnHr
kETDSIwJ+w/o+pJLRPYb3/nThrjoYacfqqikD8u73lzKLqGVExSPc0RAWUY7dx8mOELQwmD+ybZ1
i/M6HcKzN3YwwBSlYUb4W4Jq45DHBOPQdmSXNQdsx+Mv1hx7R/AUBnC9a9uZgjPrA7LZ8EGVNIpS
x3gwITFYI+shGtuieEV0RZBo4b8zASxXMWXgoXbLb8PA+bzYxdyouxBgwx+euKxlnLJYSyg6CFyY
DC7u1tVfJFqxehftIx29m58G19ZivoWGYGPGbYgrjQzGsehtOPvGOxCNxdo9PNoZQpZKPHograkL
HQaVJ77TWiU1UYyMHDd+qEnJ9f4YjuaPt6vvpmsfiskw6PUXj52q6KAIeuyITxHs6bw+kCGwI4Ct
FL9FrIqHyLwUHT2G1uF8gLfsaZTNOokYl9HIPIuyhRhT/QtrGGCEMXACm9+G4EsjsEaQwr7keNJh
NkCI9CyeJifGOe42lFH5R0snqLJFx2Wu6Bsi3+QNBYtWwryf1zhQENe1SJOlCF69bHiTPbRJXJDt
em6IQjZG1a49h4i3oD520h2RwRoIofwRyNhg7jEZU6KQeODOf1AavqXL/R9k+XMljXytIvciWm5s
3bdb0ZkX3hHFskMGeYNOaDCzX6AGPi3vGOGglIx02lZypvAIzQpDtsskiGg9IjBoaXzYGUE+MWx7
q8UkTOOnLbOtjRh0xWR4TUPJXsdymHdSRARtdO6uDsn+8LJHJxSfo48I00++ObNEmABe4mo+cm74
x93Di1zjRC5YKTyXbbIr7O/QhZk3efAmm3MD5BvO7D/XrV+kZKnEGZcUPnlB3ufgD8e5QzOaddYG
IeotLPS/sdh3PnFRDf4wOAMt55DTbMY/I/VhG2AAxDtMA1w/hfraOUQaUiLTRDW+rS77HoAtwUCX
y0q1rWIcTjSd7V3NSUFaBZaQsnE2TYsEM5IGWKCR9rpA0DS/80p/Tim/15yIOnDzJyJNkYsBOEHk
4XzUWFNrZFWtw8SuzkS97SfnBUHnb/+vI4i/mCJE8gme96F1MDSkO5Sl5rHy1QlwxUPoWd9YX/09
pKx66+cKxqHZASZ3u/VY++gK7JfB754F4Ir1mIKDsjmuBONr4EpQtPfAqSD8SfCFeygGIlbeoSF1
uQvbHz8ipreqqBvisG8hlgevaJ9AwOEQxjy1btuUNygAU1iwejP5IQTD3XGlkJGJs8q+ppz/CkCJ
2JywYaPGE+MtlH/h6K9z8SvC+c5oCTJGpf+lqngJI4Ir0pwYlZxmhRbAaeSxEfolNp0HJyzf7Kh/
YVGCtL6z8NlQqaXAem4Uxhh2XqpufPeT6WQS1EyJSPpq5zwUWmFZZQEdyJMxI/Vk5RPRYWwTZlOj
C2u5563j3DjPYVMAUIg2oSoYpTx3UmD+zWAjt7s55Kwhp5meEnP8wEuukW3yVTxO1ZjDPCw+PJ8F
oDW6E4sJ1aL7GxHOlfj5R42OYmDeZ4b5P416dgvf6Gb7CP8RcvzYXfPbHaxnHXJLJtUmdEnfMGau
O1fDGIVBiDf1pWC/x/nw47jzpwy4IUJLYAVtNuUwUnSa1UpPM4Fm3IA1fJkAtvDOQnQ7jfY3jQIA
0qxxGn9swcqUolUOvFNFcj1k3ZMT1Yio9JK0sisMQuj7R8uJjwBZDr6tXrPvKqI1GjiDsS2i4Ukn
AiOZDw6mMvLDbBRfnRkQhGsSXj5b/HjLdD24zVSvZk5shSMov5sOZz7n7owC/CkjpwURM+YarzjS
aqqBuMDK8EFEZUixCOR5jYPiM2nIlTPq8txLTYxFxWvDGyPtCqZbXohdx3iojvz3sGucPaULNxOU
obZyy2Pn70a/+6zbMT2w0ZLLBSEO4dWqUWBEHOOz7/qDGiClVhiet6lZnFy0n5ui1Jz4tD1vWOHG
tdkM71Ms6v/6AXEqD4QxM0BMkeG387D1rfRpIQyD1cAZQoY9prtUn1XkkETv4gwZUJwE+TEjpfRC
4PLO0V+q6fc5HpFDOuQa5PZM1oAy68NUhIgRlfytGh1tWep2WQqDCsJoyXZ6nEZiUgIgQ6swqM6F
Byl0Hos/XrwUGugB15oFfj2l+ftgojmJpNWsVX+sFpdSG8DkIP51rZjJ5WOUMg3gpDwgq2xAAdIL
psnk3oaxgwqeDpjHIXcgF5i3o+A4Q5BlvBVxkqNVtK91ID4DLx0pUNE7CWZT1CEIAKLwYLSSQ1h0
cF3wIA4zpT0+oodUIXBDYPJsXye4Pg9KlKfBz4i5swJE/NrHIjI0qB6FNnaNW8gNUvKdnup93dqo
Tq3MWo8561jlIIdJSHEduuiA4P0cVBbsKc0+E8n0yUK/25SAjhByM+lfsK1kqQi3djY4DeOLHBRX
EB4r0rj6b3NsgAhSEKFm2sa+CBhIhYLZCEP+svwMaCRD4fYp0e1nOQB9yjXqXGWOH5YNuxGliACU
o/OtUj4Tmzi5dCWW7oXS7cw+nX6hNa0UvTUEdWrY+huVQflsPPFuUUePsu9e0aJXdrWx2V0gWgQP
wNTiTdsTyRLIzCCOFmINcBsQso7JiNOU+S6zYJ4G4XSNCbfMUmAg+fSUAKE+hughuTyAEKXlR46y
HCmyE3I8b1zAhOhxDVpVz0T/0WzpnQ3Qg2xnjz12WSf6mh1KLR+YRVfQRMTbxV2A7Z696gvtxN6f
q4vhxCTbMmvZlCbh4PAvBmoTbjQvSXe9Y5DGUU4GHuiCBKHRCw8456ibxO8hcNuDLTWiR2PbMEue
Slt+EPK7qVrwhR56N8Z5X95cQ7xbjJcS5LgYIQ/E8FqTCYRtnCOgoPfw3TL/XUY3dKkagGKz/ZTP
hrOxUvXN/eynCbsK/iZrkGS6rDzTyvYJvg+2owACnbI/5ICfKjd5lz2uebDrtVdw7msRTWcpOU5E
DU4UYcNbEFKbAo9KPSNch1MRkMoTFowCOTS5Wsl9z3aKo6tfdyNxt/COjlPEEEvik+O12wpvmkDk
5Rji4uai7XDaOuEMrrBEcNQEmGAVqA3UF2fX9P8W9hTtiyr9MyfiQcVNx64ivdVA8wxcFgl6pfwz
1PyPSw+rCOxWelPI4Bxi/fBSZf3RyjC3FN7I2gNEEEoTeLbhOYsLc1sljb1yeRXtGmkW9FJ48E7w
7uAeeeiIWDXJJLgawjlzgNg09KMeVFQMnGlNaxeTziowqe0IEXyNh1CtBkiOaxBGtzsVYNIVwSXx
RLazuXNGUO2aYdBWInhf52VUbBJexzW0QrQWbvfs8go63Rv0mWszagtEkgGSrPISpAbpyakJ6+Hc
qInUofT9a4RYTq3aIJ2Fwfca1Wi4YYLULUULflqb9tU2F6JmI8otGiH4yqaSQV7jVx/4lqFOiGab
VJgDPRpIRH3MzwHTiSNcgefGJw+AHkOLEJa6UyUDDNoA1kCcyHNuJFcsIc17MIpuT8gU9wXD400+
FedKUHiW4Y+Ig98wzc5WW47v6fQRop7ByMicwp+ow7McwEmYktDk+BGTTHSBzGO89BiayWXKk2eG
xc6r7hghWLOvdnawl47uT/E07+IhT8i5yf5oaFhtU3ZkqkAvdl0yEpZ6uk+t19iU6MD7J3tGyYiy
iXPMDDKhwj1VO+IPRcF59jELFlQ/MJ+TcN+J+sUzIcYRaPNbI/nuE/Kf5iIITsSer6qIUGFrnrZ1
XHfb0lnyC/Aa5xapiwFoez3F9JDD+ot95mIBjd20g76KLt95US6AfrJXl0t6mKvNEUvCSHZfxEyH
U2Kw6YT6ti3X3oT+qLeFZhGYFYTT2hoOVHvfZG7BhsIsC3/IeUT+pTdl6RP3mBJn19gKyTMaMqcp
/tjnmXbemuNYv0eE+yAzEEUJao48k/M59sGQUZ4cYxrcGznX9gEBBVhAGkRgNXFQzmafr8cgesmy
fNN3Uf3cESgMCW9Vt04Dc+KWlT7U6UC2x7pM8UQOtHjKZh/XpbtPuac710HXMByKODyiQHD3tFiD
tcdR3yg+4/DBrHV7tLv8H2qCH6Y1ry7/iGx4XJ/OMp2d3PeeeemiMZjWVa1vCVkTBBHWj4Ej+0O+
zEkG7BqWXz+rIhTbRiZvPXc7b2P+OowPszdWywHuUIyLfK5BmB5bwyUWNDUmZCme7RKtHLBH0uGr
d6qzP9kOCDEMgq+hjN5g+1o7J4W2Y07Q9eY4P6kIOUQl5D7kBYHYie8OTLQH8jwT+3YQEbBQ5JP4
gzHnCZwvUKS7x4bEgRbXhYtT9nmcW/N/2DuT5ciR7dr+SlmNhTLA3QE4ZHYnjL5jsM0kcwJjl+j7
Hl//FlhX70oTyTTXBEYWi8wgA3A/fs7ea9NYaHjEYFXhDW8hsBSQtLtsbXpVdLR4QnYKhwEEm8c+
8lHythi5TNvl/JisDDNANNKHiBxQvHdh8Vma9aay5E/XizoWsZ5+OHV60WNPSYzNXCO+WVqdG6+C
gqXomUeyxC4xsBXm40tKgLJBwU/MwLo3ir2SJZlKPlshlau7sIPL6wjximjN9CCscGP76bUZCG+i
U03cG+13w2QvJJP9MszOY4ww8WacIT9kBSyboKH5WXbMuBw2YY465gZz8NIVcDl9gCzuWzT7+exp
WoDNNRIGoUxlAz30bi6rX0I1NLYxod/k1UnGybCJWFxujBipRG6hg5L7Arne4pSAVk/3y2ryu1GL
9zKApmNZzOhmmB9EcyOfkuUhznikgPPkcC0hP/Tg0A1B69/tADSYORJA0+Z36dHxe/5XRscdSYWD
k8GjI5Eq191ZmX/rGUj3dTZnG+IJX+iN0ciL561bozWLgt9FB/rWiPvT4NrZ1rbnl3SI3kmKB/Fe
EfBCaDAT34k9M2MVqkhfN6m4S8Q2LII62cFmL27HjGpoUOkd7hyGxuaNEjCTwpL+p28xxSkXFsDQ
1G+VyHDa9N0B0W64TVwau9V8tZPKv3WEySWU9jEqu3urZx2TjbNPiijZC8s6ANQFc2vSwi6ygvLY
LN6G2GJKONT8bMhW/N6SxmaWotqPYtQCddQ/T7N3mgw2VOJtVlXlCk4ObXqaJ8elD6HAkgOmPvps
xfd2iTA8CFDQAz8rZgaQDEkwsxnvTVPbmxAU9qqoxF1q5F8p3JHbpibEWy3tzKj6ZYqipbqmf6+e
u1xa97EdifsuarMLhOUzQor8kMyGQ9pc4j4HU7D3LVqHpVwh65n3lR6JRx4gemgErw5Z6BEzazaz
kflzPD4bmia3xuMiStkBkSmcTYKi62oWrnvs2vZIujbBk8zMeew382DelXn/RhtzlXhsqxyCn4Hq
5Kt8kcpE5UubJC2sLvZ25f1yRhQn/MJfprcNzSnZ9SbUTzvxra1I8OSLycXM1e9rO7kbnTo84YwX
yZsac/TLZUkbo022rHFHzOTwCT1GnnPw2XTVtlbNEXHzu91HCAT6/oTwhgkQbo3dkMP0Dm3mGAUy
K5LGfxkdw848qN6mSL5ogeMVAlRINGbYP1q2e9dp7IFwlsjJkMUxagBxLOKAU1i3NE3m+7jGr9Aj
heJMzU8dn6yKKXCVqXUaijcmSiZzBWJWhDPHO04n1xo/dB9aI4IeF4wzjbU5NeFq2bV9SMP50esw
9fjmGyvKr+jDcxOoBort21ftlqi6mROKIHQU7ZnVudG+YauzF3Kf4wFU+XMJxvq/ALH/IUAMx9r3
H+pj/Pfgq1i/tW9/fDFga6fbt+zrH38+B2/559t/zhD7/oa/Q8Sk/Zcpl+wujabVMS2bPLC/Q8SE
95ftSpDd2nLgdNqSeLG84Aj+jz/VX8JSSnjaxt3nMNd0//yjKbrlS4b1l9LKZLxmOQLzpmf/b0LE
hBT8Kwy1pqDID5//+BP5/vKDbALLTGFpT1r8U+XHG4C5oCHo7N/cmZeQxv6D0zEpwJJdH+iEn+si
+zIKM9w0Kiq3JIrGePW9D1diV3dE+VNA1vnhzPqEteuR5hKB7dUrONaTnhzMwvp9NuV+7AKy5A19
kEx6sBUSyZF57pOkGJ1xg+LIQcyEAbxV+wnJLkUFlEvqJB6QlaK62AQiKpF2v6F0SSH6Q/kyxe+E
SmvlwVvosaQb1UeaRT/KHERlaPXOym7ZVadY3zhsy31/SHX1LtPsXXtoTtyYoyXxbNBy3OEjrxep
HFXrzZJJwUn83jGxBLKKk2eqW/7v4kFkoCMtUNcoZB7ykYJRFlvVMSaFlL0ORHrxGqX5tQKCSiv1
InNjw1IHV8zeGGC2UPQxUew4LoR0ew6+S8U4jgbeh+ehrl8q3W7N1Piq+N6bcmACgjGJ5l1KIplU
4YLjO6YmB0e07agaVbmza046TdQc7Dag34bniq18ETgHONsjK/xFGuOHVc13Q09L2HT0z2wsR5h0
7X2HPWAdYkSjl4+vnjriE1B4zozXW1sjpA8n6Z+M+F0tscMkWjdbjsgbDqGMgXV+56r0GmIaoRX2
ZefyBVAbzRCz2KR++si4nvM5rYCkJqDUx0wuH6fomubniqT7bR+Wx+Y7bKn/Giw53XbkJkdMNq9s
BSO/CGwCUm8RhIytwi4KPW8fj+WvKvBeeS7EDgvDhfh1pg/C+9WGBRn1QRXRRb91LC02srCxYiMe
D11CLtKlH1mngsYD7eSdsL3DpedAeYxiwAnclExGOBJqqe60Bd7WsaYnV5MoIhm3GrP5hK04PLYd
wUXCZbZRsOS7bnep3HY4p13wKNi6ARr9x0X7hYncIybDbgYHYxYaRE4F0bMWP7PGO9QJYqoYyBJP
izZxuchpjzd77xd9fozkwsmwxaUMMbnrCi5wLMhn+9fl+7+hU62P0ViaG5TPqOaT+VBygtsRvLkB
WeEfR78AGOepDZKUr7GuSD3Oy6OFN5CxYrIvcGwQEbZkCsmoLNgl+UhMSLyRHO5SRmXHjILl+P3R
94W+e7ya2ftX7jSGp2ma5E0aQpMCmlwdK1VyCd3qaMAq5UmoGBTrCSzDDHQd2NVDSBzGMlxYrsAo
CR9WJnxKw1r3VPxKTu+C0JPTeMUBQNBRzqv9nugTz8A0dUgALbec0NlT7TTiXTC9+gj5MqNn1SG0
LrAn9tG+nINL3UzGchCTM/kWfbuOS6vcUk78/H6l35fRbStOYsuL/v6cwjRa29Ygl7bDuPay+cyS
/NYn0Pbz9EG5Oc362M9oIvEeeVaWH78/TRQz6CrnWAG6FCkL+JPaoKmr2tAmMajrj13J+tYsFz+4
xt09xgn/0NTxDs6Au0OnUhz75fL90fclgGC0QY1D5T07H73r0lsjDIlgpGo6usE8UVslvwsUYjDK
0InWQUnE+PLRDBy29ifkdvX01DCIW3NMp0wKguFoTGI7E1m898jY8MHub9h7WtiLXOJQtEcLnGw/
G4fQkojul8u0/Mx/fZpgQOS0DHHdMasGgWuILtP0MSV2lV0f7Q51oEVcgBfHYPm1zI/hcvn+6PvW
HqUXHeUnUhbsDfZ92AsaT1lNAZP49/6MlpeTe7WPeWPbdnqLE1/tJm3+8omD2gIqbNAyF0AO0VmH
eJ86NbxgWWgPc6MBr8ViE3WkJbSzexcYlsYiKt+qeKrpBNHEX3P84izMYYJbZ3TXhYb8xj3Mwa33
kpNdEITlwb7+voe/7wkJG/bQqOzxG32pXFty6EAHEsDO2LQkVt50Xe2gua7R15hAiWzsro46JxhC
ySb+vk50uY85GY3MF/IRKgPaD944dF92P2hmdx43W7Q0OOFP8005TzWCY70ogXPimU7JGNrHxNo7
nYHmDKws3d1zSFDJjQQOs02EKQ5GXF16hIpLzPy6NQPM2IGVXobl4uZdt0E/XALDzm/btl98N9Sj
uamsdXlnt7m6dRFh2UEnD/g06zN3mXmQk3lSLQMUP9GHsjXjdTmyfoZyblel48e4o3I850yEsqJz
1xFNjhUwV72NFlWENyM5cPjwmtnOD2yUxt+fJUmkod67F6foCZmx5O8ARuNxbh9TZtKYJfw10Kt8
R/wSahQTYV3hwoK1S0ttbMuG9Es2cy8HgtSLU0Ra2ClHMRvO86GnrXFD/lS+MQremEaV0asviRNN
c8QWi3VJG814Gdi63AHoPnK7ptTWraGW/CV2xpb+XNgjh5g4PzSWi6mFoJVCOS3UHHKRy5lKKAnG
OwsowGlKiQaJLeO+YAVnRGX8CuqsXVlicao613lxA6dO8kns07McfXddV90ijKSVMM8mrpvUrdms
8Vdwzr8GKsGWDsL5jCINb3F0bJN0jceou2mIM8YGE85g9gKxEjaoK1ADo7WBSlXpLVln+JMjO7oO
ubsfZlmRVGx/opLbCcJHJpS663DGjGpJQ/+kQsL1TXZGNT11aYyi2w+6U4lN0wlPDVsQJ2N2RSl+
9Jkkz63zINGil4Vt9jCE7KuYrlFYJ3tVVeO+kCxAqpqBMaHFT8Hnm1kz7uPYvboMp09I2swmGqFs
eNEiOlzHJooJG7JDZPbFmhCI5KYbkatp3zLYLzf4hZu91uGltlOxnm3rQ/jGeCFiBp0uZQ76FLMl
2X4k8HqFSAZRiO/KE3I1RBExwQljfYnwBz8Jw9vHsj1kfV7dsvRyBCJpcG+m3WfZD4TAMuMcUZaa
MRhZ4ZtyW/Z4tnICnNbOgFiBdrBnmNwj2CLXfd0Xh7C1z15MB7Or3GfaNem2GUcFxIxOkArE70hD
c5VBEZ0MtFW9pm/SuBp5K+2xFXPUrSeL7qxq0qXBTKEDqZxwS1ga8bC5by9RtVf6JOC9sXixb+eY
2Bgj3fgT8+uxRh8/lbAesVoiMQsfvEZ/Wb4k+xaByMrQ9UfiF1+Ihz/d3Jbb0Tfak+FZE/VXE+wk
jbBjlNEDQxd/E8vqAB0URkX1ChwA8aoqUblT4tCPmK5m04McnCBuc1OqGciwUxTgV+VzOUXJZkTV
+5qO+jlJg/JBDHsvgCOSl11ABzMFcOXM6ozXvVyNsyr3o5/9Bg8AZq+hR2z66UXV03WM8h9FWA8H
Xv45SXyUA/5I3gSPoRIH+ov0U/L8nIQgpnv5wxnQt+AH/Ihr91QC6d3OlPU0L3u965Wq7tqOZrwY
s2jDT0ZShwBFBGb2SlflbHjhFwrL4cYIRnTEVXi2W3nCUlFvXGVxttdWtVlAekYXPSZIHhpyLDqB
Zn1K7M/ODJ/oUPEnsK/IyM81bNkfBAQoCrr0J2FLBVEYSq2HnENID+wOmB6XIOr/+dH3p37s9XSX
5Plf/53wUopCUVvrNIqJx2mN98B2EWtnzW9ca91DBmfxONu7uiWxWKTNPaVbRFPfe4n7+inyxumC
sOwoCBPZOFZzN47O+xCTPFPZ9oNIlrs/7cxLslxEWaAU9rIOzUyjMQx7DQv6TN/MwiBX7erBxeWG
3ObGFcaH1jOTKRuweNJ+dCgGfvZJ89VjrrjWQr40ungyk1FeUk0lZzv5VSv9kRKhtJfo+jd+PTOU
KtQtWQf0ZKzxbPMADokwVq4KXB4sotOLRJAs4GQn6tiNlaGNQ5WPv4rcg8Zx30sZv0PE2EFFfDBH
/+foxNfEWRUzSHMXRstN4SJP70fxq3I5ZRBh0t91gZfcdhD+VjqJxS8/6xAILO0lcwr5U88KWMdy
Mdx+PJam95tdut+iLBzOdkwz3qm2dhPjycmRLTeNeMKtEjEV6pmH6Xs/bs0jP4e7/TkwmxykUnuP
XfsaJtPr0NbGnpEHFhyGoJusUaQzigxpwnIS0zM1UOwfRiP4QR4xMXrLUMK7C93EvxCtwTqLwZsj
6yV04v6SxXl7tniSFZugQxMTrdTbnNbQ5hnsHrogRaXsMxw1kNB2mfnizQlmPfZvFHgIIPBCsU+Y
Owg8933CEagPn73GTrZTzWg7z9OvQVqvhmAWZtMFvMF+TABA0tUku3C0qzdZ3Fzd2KnXnoX6rEwG
m8xf3BNY045GNasbvG/jsWjkRxyHG4VXejN6qc/XFO8ztdZKWI26xZEQU9omj25Qz1fhLhE8hcft
kZrIi5zmGAFrW9UMX2BHRrdJHm0o1tS+AknErfshitHd5Zwwbzo8pTd6LJ6tgd4qVJM1fzAktiiK
jjrovA1NuK0lXGjcCfAPY35XtnKwYrbnqoEoNbDAiqWQcHSybYkeOdWVIUFx5nptZ8NmiKS9rxbn
XWVauyS1K0DaGt+jJOkF0h5IxHptdnTaBjSscxnAYdZEkBmjZ50qhWCXTN8kBB03Dhuh6ZuPjQnD
jhy2FdVnl89yNTQJslyvIzrZ0BeAZRozhKNvPGADUXHkrwjysYLSbvtEn9losU18WauOKetNxPT1
lqbKXQ2+ZrT3pR2j3YbTRF6eOfLoqUMZeM3BRZq/aQQDnKIj/7mYVIAKSm9Ms5xuameGhDF7h8oN
vgYTvVit7jvpbuuSO0sEjwOhophkciLjqA8LLA64CWkgSga3ASt44MOwMxZ/Ov3aLfXQEkkt7qVw
f812qHdw+BF8ImYWIb8kBeBUuiNHFfc2SKaHAOcN+jFiKlnZEV5NzLR6ez/ip1jTPiMQKZ4uaW2w
ZrfmfkrvcoUX3xnhkRcFIC4359A98KWgafBahykwxhRnCodbfn+5FqUbnr1oP3eFPPa5lxIMCIfP
NUkFRjV4Y85YwuFhbujXshpY9GN41tPG2BDsY5+8SRYrw54gBUoY5HP04opheuMbKNvyh5Hx+g8I
JKz60Vdueu65ojXGD/VvU3wwh6QCzJqNFdIxJSQOBgCO8EtufNIrWuI4blTMoAD6PGJCgZxxdteY
QNeG7f6yotw5InU5TAXzCJP1AvcHOXUaUrALJ6XOvK0ymmfT4aVWzu8on9srhgoYLQErXFLB5IkS
KY+kH/yw+uTT6AbnR0qyakFv5ID8g3mHBApcyy57FuVIAT6cteFF54rNYF3j97+ZUBdUohpOIsHr
FEb1jVGW0+8oyO/tgq66OZiMj5UzPDvTFtwQkyHbse81H23GtvEuqdMAg7Od8UhA3XC0jZ+cNUNk
fPCnZ99ckXXh7yw/uXfnnOFBQEWYyZHOU9fd6njo1raHZBB1Bo2EoTkkuh9PvabIlLj1cSi+zFOi
97kxgErqRw0sZxr3nTP9sp0If3vR7q1hCvfUezW5gQF0XRStKxZwRmNMGUEr48EDZ7vjVzLPwYxf
pxikZjA5vuVjz2BTDd1uHM4zqE7CerkElfXPj+zKJt6K+QN9wGJY1dA6V/ZUnvM0+53PIZx3Tuhm
3ewW62G7MCQjgChgDI8FmDA9zNbp++LmrOZlyPJBijTMG84mKydOLp6D+1jHAHCDEsiXNLN9BHWU
NPP0eU68YxjTHMkjgPCeHozrxCp3zsiiI2WsmN7HxTMUbg06gidJ+Eqohsd5gjPjgxp0S7e5rxL7
h01MzIsfITBsInDBFViNF8frzhS3qJkR2O2aegoI8UmSjdEHpARYa6+X4OLLaLoWy8XO/RdkFP5G
TMR7j4rgDALpJOBTt49gWRS84VNOLT6H1M8ic9/IzZmPfofMHvWku7GY6B8iCLDtQB4P8q9FpeOG
a58m+KpP2HyGJLU2kyt6cM1tf2octdws42/PTfvjHUwkOr16zNadYAG4sUq9lkXePM6zWOdVHDyX
eWTcpp2d4IUN0xerJ3I6pZWyK7GorjkbQNhW3RuW3fyujuzhMRD5wQ/79MV0OsriAXUuiBFGegGG
TiqLHBfizRCSS5kk1YfbLLV91ZoMlz7d2ikvdfYRhY5xjtisqDnlveMODkInsE3OQ67b89CL29Is
aow9wMvmKn1rO4eBcRf8zgr/VoifRaK7dU7o+AplWJ4wCsLcrWvGlLTxOM6RrFo77r09Ik5LQBLn
QeAzg6vrQ5jeI0krt13sE0wcMsCEOs/YNXplXsxTzNm1S0DtDF7+xkG/PA79T0fQwJvFsPV9Y197
utlG6adGc7eml0iOj2/GFwt6w6Vqos9x9J2DzjjqLlp6y9Uo5lvgsm6S/ezj6j7CWPmCrfQ8O9W5
WiKFvw35fZ5ekQDdRdTEeeTab+iw7nXwJdDqXiy5JzjjR2a0zP1zBmO1NzMbLB/ysjkx96RbF9wk
mfE4FtFFN0viUXw1rPxDeT5JekTrQFUj9NSYcLqQiVRndHAi+w6XYHuXdPg+F80Y3OKTZb8AaA/X
vcPiDBCD2cWSgeuRuOj6BLd6Xn2IbSQoWTettfywvODZLsxgOyc+PAhd3IcJs2C7KNeO5zLKnPzX
KYmfotztdxZQn7qmw0ZoDYz8Jsa06oU7L0RjmniANfIwr44KN8MKS/H8zFThm6uHwE5uq8TEjju7
HADn9ieWr27VxnhpIEeyJwW0CxxN93YoiLJSZEuWyq0P9tTYPw3DoF2j9T1zfvvBbIBRIfwoUe1d
4NI2N67tgA3rVXlE70dvc/no++Jp8eBP9V4tcaTEq5KPSX4oMIySVQ+akM7sAymp6V0x2Oz+/ChI
5ek6ZFy1BHTs42r+UVcOUF4abrHZHK0ZzVXPdKB3fpouRzPwEA19i2PbW3ue+MqP/GcZ721RZHtI
2VTpGeyMBHqiG7tQU1+RXaR7nFkBuuD2HqLsjMiiuEyVBezHA4grbJJDlCE80txA34A6SyuMuZZW
7w5d6g1ty2us9J2mrUJEKmdE8Hi7WlxItRge6HA9ZpJI2ylrd4RTyHUbDxfXI4lD9FUM9yLW2NS5
mRyriDYN5xztUWOSQz0mQXNoKrDJugsfstgqNmoYHpthZKvxmbiHzNRHwkpG2QwIHmYGxrqsQHpg
tYgbQz85BZu4i5A+yTODtD+M6ZPyx8c+sMkuvlX82mueFRcufkPbhLxMb3aTO3NruQ3d18xNkQAx
T0G5MwcYeXnC7VU7O/uABECnGoM1c92EhX8d+JZL1pCBVDnNp5VJtbtJcAVtQo/Q9pnyqsaNeFLB
yA2f1RdZDNN1Aa9txiGyQPeHPN4IwOF4QiqvWbt4RWJMjUOe3rXYgC+sqT/slkIMxyS7tParmk3/
NW3DT1nSRUfOylmB1XA7duu+UfOZTau/6YPFYRL2P0y/fDWs2rrndNPQ7YyQfHo82wptTODg8Rnt
nw4OuAVK72/KpQ6P0jerTfRqHgPugI7mAgf224Jyl+MB7JWsIh7C3dgxZnaB60iX1nTMe2s3Tos5
p0qGqyGTDXc/f5+mus8swApeAptgNuwtP9m9+77UE0XMbFKfOA4hViOi0JFp4ckx6PvLI7y4l7Jh
y08jgDDhxH3WDqbc1LFKT6qJ+03cpg1iZfFozaK8C5tgK6ZqWUsZjiD4t4j367pdOu7bXh3hGf4y
3IOMmzde5zGexVdn2qR2ucxuFH01oa4eQkxgEem5RgOBFk1BegqzM5h5cC8x+YCRDIyzN5Mi3c4d
zb1cPOUWZmLci+xPwFgHt/cYeaJcdSf/qXSie7O0j5VV7b1qwPcVVjtsFvKIspHZUdjSTU52BJc+
kVBq7WZDLfx0xfzIO4E5jU4kAL+GkXiyEu4Dw6mHDU9qxgl1CC5OWt01PQ2KxvLpVdnBFrsJAI/w
xh8x8PQ+Ur6qojats1sQBM3eYSySVWQuyR5DWWIYm1y1w45W59ruouRocatCiyP6+DBUxhvGeFKF
8Y+FVnZvmPB4jLo5Vg4TY7pRpIMsFfKYjkTqdP5xWgIrefb3LWJz/PYz2jbDW6UN0Ei8V2SS0oT1
Efv/6uaw2fbg3faQDcvbtLdOMSrBhVtlxfgnCyNzNthOwBEKxLepUtMLIC5B6iPm7kiq9tZORjBj
bvxODrjnTSHaMxJ8IRJZq1YQKlnYjtzGbhjcwWEPNsnkpI9VA4IpMHwway0dKYYz91WVjz9fXSMt
P51yxi9lgsyoDWkf2k4ZW2wq9pOW7mdcxPWnFfaHBiVTYDf6PpFodUzf3Qz6YCo7eswTgEKVGcnP
gNccmYxAwW5QR1vz0jRcuPhSnVmo2rOUTKAZnhU/dVM+ttBpPitLnhDq4nhxF1l4L95qzdg8dmKD
YAlPbIjMmejeMlPrQ2IByzL7nFckcJefpQukP6RVfhdVE5R6bWOKCMv2CdySWha4BCrTk914Hp1f
pz6nJtH1HQnaG5h98yZLs/ynVdv3s1bTZ52OdyaK7lVbS+sMEhAuA3ceUXFNdJhkEO9sVDaHxDT0
NdIEK1iNPV471KVwGPIVilb3a4rDVx+D4o/Ird2VQmPTnas61tvBUUAnEXwH1nxFkkDv1jIg+k0j
qWo+mYYKok2bAfgMUAOlHqPYGTkgPursQWbq3AiH7OhOayRgvFlTOZGSDEJujZY1ZaRLWpxoqkM9
BqRe6t90EddjRd/WcVS6k4JmQOVPKHWL8EV5IbV1joFCVaRjxga7Tn8I0rA5MCwbmRh8oqVK6QyS
j1D0/qa3x3ydtv0XCwRh9eeMd7Aeii0Vd8I9AI6cFiYcYX5kUlaI/Y3hPY69t0JBl7NwvTDFPQe1
uHMdnNjIeWnOMTa3AiT6sfjoMyNY07f4om39YFrd3vL4baIwKXCfTT8aso8d5GfEoBBnzviJ8Qgn
8Ny+KcARBCC6+zcVRjn7KH+wcJi/OJXvJyDAjs7u0Wexs1GPuhHnUkBGi82OyNU+QY9sXJwwOhjd
6OCFAbFTlfKztdzznKUPOpNfoyuBQPa/2JgA6Wv/PvEYKZe19YvXsi1sxkFj0TyqnhxDI2R7rwYL
DuQ9Q8DHVkPqEMm0ySXgIVHOv3uKBhm/1IZ+7QLCuNKAaEz6K7mbvmDE74E7GZV3b3btaQAqVTjW
VjZsQkHyi/4bxQazJLM7lgClbyos1EfwTHTN2gobVcJgMmXxjz5bP594+uhS1aL5EZABkUpehBl/
MIw5TiRAYFQcG5IKqUsDcNwqwbKKBSDdlvUn2K7iLujlanZ78gVj753V+FxbrX8yu3lbdkVzHQmF
dWED1o2tt4x7dQwrQGYj+5YvH416to59uWBa4EMknvnaBhhry1hesI/OD7DNXjIYdV89Z/2ErfzK
O0Pjri5xlCMV7+agfjAg6OxrWapdbHnXEmLUJU+BNcxt8GxG1U47pXnLvXP2K00cgYNZBDADtFSC
WlAKt/iCyPq9QRP3q66pTJwMAb1NqjbJfNe5lD8GJwpPgv2HGCdsE0hDJkiwlPpBQJRSDvJgqHzo
WiSlgiPF2hXHKyB86S6zOcBrhLHCNIt1OShAUe3A1mKZmDfDd0/B7OG8isPHG/Zx+W3MQ5Onf3Z1
xPitIxodXMmEbptgs7vZ51cW6FhhXPbvg5/a6yZskq01DfQ342Qze9NbgHBmDXeIYN2GngYxV4nv
PHr0BpjkMX1UTIgJSAeow2xhXvs2DX4mN/Gtiod/XnTJLF+Pvb37+wsNLvv1YFN/gJQ0uF/+4//+
/vKYY+UQGaLcaExGTGTl8+SUBJGXChfeCHmPYooWapeFv2dmhUOBmh9aLfEQk7duNDIhMDFUiB0J
MyViZCgHzA5FeIi7aWcIc4fg+U1r+mCE4W2pBSCL4RWlMzig3oXTAVZ1FkzaXRhIZwFyEo578yho
nKxJ1kVOg96aRgc2tQD9o6J6CucNGZEbq0iOKqRRF9hYwpX1gUmYXA4WEEiV9gZcwwFeR34TgEVC
/V+961oxcfXwDCd4Txqwupwx1xWZMYhH23UuiDu3VP6JW5Ohm8i3eYJuvJnd+yJSAY32Br6LpfXK
qjiA+R3jrVEy1tUpQjEzl5vWw9nHyL3eDmZ3B7LkpCZj3YUwlvI2hYSm82MuCB4j9cqO8scB8cYO
HckelX11DNMCGBuxMasigGKG9YcNdmCRHWNSE9EMpWeQR/owVv06MFHroB4mUwTQwDarYHOGjAgx
gFkvMPM4k1uvnpV/zqN3ySL0CKGEQ5nzKX5JZmA2CrJNsxB/p7q6RSyeh+KHFUcf0k7KC1wuQlii
6FEmGO5gYZJUleZYWMuYZaC5wA3ZNrMvlggWMD0VlaTNIDbM3qSeCPksn+yeUS0JbdYelc8NiRlv
DFJ+mzNDLYYZ4hoa6YPwgs9c8Z5Jn3stI1AiQ/k2VwzMksJjLhl66alz098lyedIZtEihb63Vva0
xl04b/sZkFfqAaCsw/wN30kNR8uDHl4soX0OHpyKgMGs9TZm72a7GjADXUp2u4Z4CsceHwK3fYhF
9OzK6cXijLmCO59AZikpLWOZ3gKGV/5jMcyXeBBfZj5vB9miQSnEiXkPHaJQZM/E8h1NIV573fJ+
ddFDXRH41pQeamSSUeDL6SP049dZdeuh7vyNhA2cR+1D4kISt4zoLoeHgsh8LYdg4bzQcG1dbtn/
09F+62H/Bx2tkv+djPbhq+ze0+jjj+L3H2349ceqyIPiP6tql2//W1Rr6b+AiWnpKdMSyrYW0erf
olrL+gu2uYS/aFuei0TH+/+iWvmXa0rT9TyJFhd+gaf/JapFpCu0NGmKCFMLvvV/papVyHf/q6qW
8ZjnQg9T0sZ9ZEph/1dVrRW2DYQyOKYCPSICL+Mekij2VwZhH2P8zCGo/kKhSuellOBOZvL0oqmL
t+YAG4G45CuRYAXiVMprv9DGpuolS+A5rkAF0TxI+OPcUj8at0NMiLvJcSMxbj0vEsS6ZpIh/a7p
7rC2HCeNsDIIp+rOU7N9QEhlrkxz/I2Rr1/Nkfr9rQUhkbMGHIMKRaft3mOP7UXo8ErUc9NF+zhX
QHGQLcFozLdhpeqtl5i0XhLPWPWBM58abBjPlQwOWT3q18oxhzXa512pq2wzu+jjSuT0rsTJFmRL
IlcNDg1zqjoiaD8MI56cMegOnZG/Nj2qvkyb2wGn6Vm7FvaqNoH+MFK9WrRURH7XjnV6aFxS2ogL
uQ0HdUmshuAUczj1XiXY5+GvdVAPGXIU/4+lM1luHMmW6BfBDIEZW5LgTM1TagNLSanAPAeAwNf3
Qb23aFlnlVmWJJKIG9fdjy8UTrfxoeMpsMcXRiC27t9p4qLpQHXNYbH0snEUiOWuNw/2nM3nJJ1Y
+HmK0d8a013aZ1/zaL7bxkAGHiVy587AmjVTQ5x7OwQJ63kJPhOt8shNKnqt5UtmGfWpZKTZFPMC
hcBPxV5gBRZ9Ym5rO4QPLEjilf0ltCg5JdfxNiTZ8GuFL8bcPhtNK0/wPJZ9nbJy04m7Ey2uJBLt
xll5YVSL6bH1YBzCskWbXr/4Dq4J7lvTXaqqq1H49ldZIp3LiTuck/nOBQJCmJn2LtbT8mjIFZEf
A7Pplxd/NHPW8iYb1yrO6YvYKDMIbjr36KvkTJbOSVUJm3uPeB+Kin8Y6mU5GKX86L32EBIp7Cr9
bFSP7WB7UVp3n20lP+dh2UtyJCvZlWxU5xK/HZqjbMpTMBKqZENzplBHbrmExxvfxr2RqJoLp4na
VZv9g1CclOZMzMfg95oI8jMQc0OyQiy4SKwDW8JNKFKKlwuazwj4IimAdbHTH8vmPxmPFVnpnl+A
vSScHt+tNFBsjoT128fYAulqjnehV+lLrW2WnVP9rjG1YLH9R7/SA1D6D1mKK5RL3EjmysOjZIuc
fouUELZIBUaRP8oeRsfUoNVOGAWNsn/M9fihx/LXGP+A9buXhfMWu+lT1WWvk7tcXSBgKctWKrFN
M/vSNi6zMVh2hYkonNDhkFObqb2YwD7QwqR/DJE0NvjmCu+N/KTYgD6td6XDf9ZavEceGyRvBSu6
sTSvUOQPNcmZyXA2uAi9jcLyg3C/YSPKuMa70u8OSwGNIPDye390aR6+cYd7cxP7lfrVH6xCjx6K
Pzr1Hy7hz2k1KMqOrSvFwzTbAIJ6KlyaXnuMaLI740i4ZmYFZHKo/zUzakjRz/25B35A2+GbU6yN
7yRYfCbDugZ6GUu8jIpK95ZcX+6nxHcW86FbzLdinvdOQj60Db07z7BojpDTshkF3FE+MmIjLOuI
Q2CJvBxCKrr8Qp+1S1eTMWm8yfNpkRkmphT6LGjL1zRDpy8tIoomHY301hZRMh4mudBsFYfzltVR
dUr7ujtNDtbBrOrf+5rflGsyg09ifoBUz0PYmN//ywAF2DAxoqSK90dA7stMsGOR1MatyUCM7B9R
A/LbmAt3KkXCs3Kmk9DL4zyMyzVrGJtXS0EhKOmWYviGq68ml/uZO32s2t1Gpi1ow4Z/3fm/sPB/
6wKPaydoQBnyl8wDqhiOeJXY7xB7YwKfoM46ONbt8ats5wcv45elFYqoaKwfaWU8xOrkq7tOATpt
hS62nYseE9P3rFL9KjysdlM/bQEmc72vMHZTnLEdrfYrd+GsNVId/RGzPKT9McJ29czHwN03VoH+
xrBMWPQh7klegtQM6uFhdMpXn2XXIZEsXgfZHycTSxm2hcwd670KGlzbvpUeK4+1nKRklduFs0vp
0Nryi2suvSEJX7rzoSYVj4CDksVQjK8haJ9cX487z0k/i9oBS1ajm+aheGCDzI6oQ9vRM+HGHAd9
rcQc4XCHn712uUzL+NvHZrpvwYNu4+FKs7P4Ldz6oyJnAyuwCA9LE6tnkgt/AgCTA1GCiM1GyLHd
/NVs1TdYLF7tksS05y57CuFIrqY8vUZsRR1XJijs/wZ7ZNnhlH+XbMYrg0HiaYzPKIX7oi1fx7HZ
xtnU7giXPVLB9lkxbEaTO/xUA0p9H7Ono+DQ3sxEYHy/K/HiOc+LMuIHR3c9ACaFtEx0JKsM6P4j
tzoHyTWA7WQEw7M7EVPzBqLanedRnZY+sBPmeas4RQ2hHucOy1spXXwm3DBIHVOiTQjlyMvi7Gib
whME3R9b5XTjHSiTGRJTOuN9WK3aabtg93MjDY5pbJqzTqdonhG8DcP5ykobD8PiLbs+XR2Bif/A
Zv9dIOdsqjK5M9wR/DvBSqvX9ReVbT626I5RwsWw78nwl833fMfC9mMOMEXP8VDc1FdpiOmJdeEh
1qgWrBVKf1odNeNmCv6p9gOnX9AE6CiFuxB77i8u+yfeaO3qiNEgzJoHjV9w9hGPFsHCtAiODcmi
DaPjZz+3Pe1J/KmKdcS76WJKM/JHL97GsGt5pvbE+0g+Bn+lh+it9UDmIrAP8L+SAzRLil50eVog
9gKyELt6wYtIqJuNfFm/hUNd7BxLUkTR0P0T00WXpWN4ckJ2CGOOGz/RXz33WXSd7zSsgnO3G7X6
sGLKi7CUUqE6hAejEpC/PcLzPa/og1P7DxmgPOqUHFZih/+g4YvddCfZi93Mh1KPqsE7tJyttHrK
suyZ+RBspCCKlJgjL5gffthtCrN7ss5eMHhnb+SsHslTltQxzBT7HKiEOzmtvJgGEn2p4vYqjwFW
WLqM83DvzTHrdLbkQFeCzVA4n7YmqeOG432LZ2o3GUWwtWIBkhUsq1qaS+vDmZBpwRZKSHo7eTVu
deKdoXMu3PTD8tiW9TM/821qLIK6zoLpgtK2aqQjGYhafpkxcXKZjWbNpXaBdurNsOiKYed18Uzi
oCwiBhKIUzqRdKWdg6UzHhLj7DuWwB8RQr7z4EAaVNlvcRGxqQ4XnOefGQHLbd4uJgo+lBrakuDe
6w45Dw7+pqUlhceXGCLgJjb/VimqeHRHWka9ZClptITbZRiDbTPMhEM/sNHRQMK1iV1HK41oxEw/
059xTEiDJUBQm3wpjjqzYxgJrXHj09w4Gc5Rz2faK6KsVF0ktfHZrRoCfsn7wGhZgvS13thTbBya
ykXrz3jis54akj8VdVIbzItcHHS355K+A5bGlJmZ4dHtUBrU3AsAipybFSxnRgLeoWwiZKj5meG2
k+hwhgtAb3u3zOo4qDJ9KlZm3jR4xcXOwcs2+O9lz9OPpBsrhxJaWFi5wNYzDqgic1/NJKvp4xw2
NJ5Y7NWD9wXW9GYaSo/FJrTqtsTmxd+6aWUHDDAm09vDFJodvsHY6gEduCpb8T/jqZjcl8W+cssg
Rz8G3qbsmqfOAi5aes5f1NMPzpQWaZRTr9bGvzRdHTdJtazGia2hsjvo3kQFPUVlO4Abn/fNzWig
JgUIZtEcxyP1n7B2UsJquPmzrzD380jxdIO1Yz/CDfUOVgPYrqKlcbTb4Ta5Dgi4k8597gh9He+d
nuqGAtt6t77qLdVOIF58B0yPwXPD+hE8A4gfiCvQkOSAuabnlBanQFnmxVLylXVugoy1RBmoSTkW
1nMjquXEf2cT0L4LLiQ/GEWsgXEvK4I+gXRdZcFWBguwM2HfJPUZT6qzr2Vv0s7kjk+5oeMjDW9/
xzA+goADAEbL4LbIBoeVEa4FawQL2eO9ywZZXf02dPcmmNUNjg/FPXItfFJr1Js0hw64dQwdLW5q
ArhjYdNM5bfucU8gnOMkdjrIl371yya45pPOXsnGOeD5REPngovsHKvLDDV9XmZxv2QhgX++Q6zI
mGSr+Zn35RvBa7TWen4sAMlx9a3SM3SG7lQDhN2iucEJXzLc/Dlo307clgXEdln4z/99yQIWYu0J
p2fwZHQGQr9t9tt2XN7xTyenOVxbmErawnXFCitb9aG0xbSYcCCzEHhumHnveSj1lzgVzRb7BrQG
a2/yjx5kyAsZrOb/ZL29gGBNQqqT2UDUd7ELhqE1ya6OSr9OmXoCdbnGPur4PI5chUevmfZFU91G
yOjUCg7POrDkDb2oFYM+j7F/jw0gpSEJNpkYNlkTvNaozI9TIO/cMj85NY1BE+z4Y742cjbzcI7n
jOXqCCAsGap56wwG+0QEf3QUZzhQ6jbf6854oY4RqhqbxIMRt7emsCy8zQl8qUHJIz51EpuUQ21z
nqab0vDeRpudLuYKXAGSsACyNo/RlBYuwbFlO9oDEAFFrNfZc8tPe/7viw3IDokK60ma3k1kjmiW
5FCeBB6YtBLwxmuMTNo7iWKK+hqnWwKSm+suguw8bMsxdFmRT9Hgy+ZW2cPv0hvDo+d1+1rheoSV
ExME4/VU9eoZTeVucAq8HxnrCJxp4w4Oinr478s0l8+FGbxOdf2vICS6XbjhonK0wc4rvOXuvy8T
hbQH6LgsZCt+GCnY4hFInK6Yb6adm8lwUwTGiEmbLwSjxSZzZ2unyZdeadFQu0YZ2OpiMzirdKGW
Ks/wvTNvgD4ZyevjhU2yd1xd5CDsoLkLGjN9X2cxJ8sA2hJpfrbOmDjuOq36J9Mxhl2HHxGvJzPG
AC/qLa3ds+mGR2E2w19IbmCGSTITKYR37IAL2XUkQJ/xe0M4YafM1YUVK+1y8SYxvPgT32UkKgya
eZz/NrV7AJxX/g27vNsm6awOts25j9iuTzas3b32rPzCXgBk+FjctUbvPA4uB0iVUn1isek+K4BE
hS+J7+w73EsfBTmek+7eUqomwbPH9D4OvXcIfG5J//0Rv7WxL81ljv77Y0dL5Z4etu1I78HOSYL+
1Sr79MCPXUZJM/avvXbLY9PhX/nvj5mdqtO8rEUTFJO37qjvBVX21za3b43j7Gmglh9OzMTLbY8S
h7gkoJN24coQ9k8LjRjbBr7bDiGvOflMooztwbhPDCSIitUCjqAW0h6UjKPi98BiQHAvtQUSdYB0
b4GqTdpQPbPCDzgPt9xb9COARmpJ7X8lybxDbXhD5PdmcQAG9VCqnJyfLtCeEhZHJqJM4rK5Ukkm
zrE9c/+fgFuDR3/tAdxvxcQWylY1b/qqZeKeEVGpb6YKT2EVEEBgT8qz3sj6EXEyqv5U40vfGsWi
Lmns/J2d5R59QZ7bCPR9c4Enf626xeOgWDjcXHBwPRUqeCnwHAvdyVMfp881xoxPe8AwCshityxA
iUPHuAmdOIe8Zz+mJcyXthOHzDRHemUL2Ot25X8igD82obgLBnPZ6ZKX1oxR+NE5g5ekhWRLR+0J
7j0PhbCZuCeXX23HqOHQYiNmKFkgOwKXux5xQR/CY/fkCHkml/mIdMFSMf/nNA/T1I6/9B19eFQF
anFnztZ2bLv0mhv9sBlD1W/KzBM3NHVIPlXy4jpB9St9/OfkUNEe2/w8+NOP8NzmhVajh9TQeu/M
bQhJp9cHS5nmoUiyRxu0EKJEEB6pXD/wMrLZhMt3h0X+Lc4M62p0EN6gO4D2IT/431MyxuQTyCQ+
0y3V3HJvUee4J4xUSnM3JgbSdRyechUnt4J/UheTE/VBjIyZVtkldpVPbjW8JrXkzA5Rgom9BMK3
WNS4xSke6HebrYwHCz6zW+tMckuUwd3R6XEcyqBFc6ItViRXmtPA/rrzfiRZeCli81zGoKicqaqP
edsoZENtcQjDUOWQ9NhRxi715xRB57wtrx5j44sssuDZdY179mTUfARMeD142Qma+x5MuBUlssK7
Qz37FcJ/VP2YtVk/jsCYI0wSKlJ4ZY66Zk9adz+0Co1PEJsi3Zbu0e/1nWn2clOyhPtuXAzXEH28
0n7TYPHPIsRIYhjJX5M57auwmL/tqv9LIm66mU6jd2FR9OSyOfqb1SDnDjRIwam4eKtalleuuwuE
8x2aSL8sRIzDaHQ/VCpdAMOyxVtYfDkZZuspjdOL8vIH2jD5wOaUlbCuYP3wO5s+WyWwEpjJjBXi
zpIrhZ8peudqcRB+JZnz1izX1KeJNbEb9xFu0dYDAZ1mFqzkipscuYsTeLc9SykTTRPyEBBqcJ0L
lNROMe/srKG4a7oS+6GPmmirho1665FKruszdxJas8rxueHCUHv1d1CJ6iFOaKqqBCugxe/MyG1B
RmD8Oc4zK9kYG64TU2xm5O0lRtLD5gTqEhAW4dF2sjbx4r/bHUkYI4zHx6G31NVS/anL/Wmnbao4
Et+K94A7640wNPFU4dLZObASK5MmiOphBo1MZk0uDu3hpTyUOY5kKVLA1B5mGzx2XhP/gR/PVtdk
Uqd1Zch4j4kuoWw+wzfmy4Sk/LgUV78ar3Kst0OTXJoxsF/4bQbJBymF6cCCASNcduVgOdqSMcQW
yiAJyFFlcWUa/K7DV4rPeXLavdJaIukzfJnWiAtiDQzZ/QueB75vuB9RuIR76Xeg9Qb6oEU+3/Mp
PtgDsiWqyrvbuVU0QReaHDo8yTmmAT//2h3izv4jOFloBa288T123BcTQHiLBBgBNjUNhuSBqECx
V9K6R3jOdjEY9hWekePKP4Rzgqc4Ly8huXZ8y8QWKVIZF+JeKmNEJNLwUPRWsvchtG4Fqj0raO52
njR/CJuMCBtAJUNVPSYlFpUlod5F+ERNMd9uOplS8VC55p1t603VEw6u07g7Jq75PfRE4EiwXcyc
ODtrZbW12jZyusHZY2DeJ7WlLrkoT5mwDhSBKOwJRF3cHsqnN9oBrRZjCa4Ql4uZDuxAdQ8naBAH
Ybt3s8G8StLn5ifqd577X1qzKL20YlZtiTfu0XM3WWfcYpIIvJjmi4FSv6AEsO2vDrYR47kK8Y5Y
SN7hKH8sowHrRJcMXHwUeK4wO1GSEzKpDcBtdx1Zax/oZL7UfUowYv0CUIKPcChQmcbi0eQUh2hq
VKeQx60uEZ9VwtUogauQ4643CQQeoWBUVDCunMR0hnoFInJAJzvwzUPlb+R3UqkbhVPtwaKXdJvA
/Nzc5q5JjyLlrggIpcHcSoZYTRhV2Fdz6ymu1nleuBv7Bfdc7UJp78vinY1Se+TqmabZfZLk02OA
9lObMFN60VHXGBOdMqGxYY0Xm3Syjd2AYRe7Ns98ZllraIzPvHg3Awf5WKWvJZaAqA3bD7dm2II/
A1/Uy1NeuGqOqnx5MMeuj6Ty3/KKpTO+tB5IYQF6ZYmhHAeehlWKW9mCZbXLkhJ6Y4xdV7fkIieu
5LOm6K50Fm8P/D2+c9x1i7HgUqK3/VtqfubEsf+xxtBisraqibt919XXKvTSTWdzWfLXc4RE0GQy
5anCp7OhkG+Ibx5+hDYICbMlFWRWH5sFytzOzMvm5lpPnVE1fDKXr7ZqbkFAdHnmsNtOgf+rOW5P
UEs/a+Jb2KUIE9O5Dd1FPICgJXaLG4iQQbNT5fBodwm0aJ2ZD5NFnsOxVzTh95KVX0ku9GUpkj+4
lcKIflL6ZqxbP/bWni4iQUKftDqfUG/bhpoZGQQQ/RFsctyye02hh+3Qjan8if/GdvO3h3K+JYGD
qVtnFOeag7037B47Se68E5NTN8OXP2MztwTJ6t/1fzQmGrQ6fHeIjPwC/Gq7xI+BFVs3IyCWA6mo
h0cUdIeqxAlUGERISMDzciyvpZ+5O/Ir4WauWzj+loBGN0L9NKeXYWAoHZ4XqjUobQXR4qa0A8r0
Llh4GFsJIxHTLrd+5+SxMsEv54Iw0MyrmLooCs8Wm4OyiRPEDu+RQD9U2MlJIgqB803T1TzH0nVa
UJegd8ZTDXFwm8z+LWRBk0wSTogfmhFe9Nf/vi+jaE/ZegdMFuMa9zbicZcV2zRY2+fhyZCuxsbe
QBnM2ny7CBoCBL9GTD7xC+Pbw7B0zxj03wrSi4R0TcKZGDfyEQ9P7p4EUQt+UIwaK2HRzegpGlg8
9xSckgy1jhR+vtkWOdNaE/h3bRbaTR11QI+Jp3FIEEjK3AwCKt21af3iJcU9lvUbGdZ5o4L5PVkj
ZOnNwc5zA8z64MLFZgWWkEGxKnwutGIUPRvsrGNX7x9ymFr4iqiB88LDHKY/0IY+DHrSAXOrvcJ9
rQpwjxCvmWPb8rPI4BI6DMtUpr3kcQD2xQOa3E8FXigveSgdWuI83tyz4f6zpHqeqO/diM56Mmv3
zTMcfqaBaTn2T0ORCqol24eipFucdVpPOIAD31QDEYTuLiYXuJ/78UmZJKjDQRdk7phinCb+tI3R
4xwlVwZ35M7oqS4NdfDST6q/8II3ImgOzsBQOyxWxNWO9vSsJKDFLshBu4DMqHYBce/9TMHzRkhO
Ght7vzms8lHsHQtPv5ld+mo91BpwqdnO+V717UGA+fMd2HW1nhBEufUmGdaqEEtrkgfuzjesX12h
PxgcCq5Nd1pe7snsY5GCkk0biLGcEg0swRYHNS7EfBJWrf4ImjiVXnUZLGAJwJr2ICPvppS+VUH3
BCbfZQfQLirugy79U9sL2f96uADhuGDOv0pXVnsqc7d5RZBgavOHGk7nTAXEZla0X4iccWmcYGxl
Am8fPNGSW94ACmlHj1BxtHv/U1rNiAQPEWJyDk4Q/CTu9JEqsckJVbB49r6YcauDaQOND0x1zZ2s
hYoKVLBlz8oO5uJQo76bR6ztBdvLSzEi5zstKW/YRwfZeq+tbsG5ThALNUnwKD3USUZ5G2M/l8Q+
7Ip9S/8BhkX4tlPwFogcmll5AjL40goRX1mMMrDrmeQCxN9+4o1leSaZP5p0rD79dfBPUCBrJudu
yf3rHxku9ysafeeQK44mgc6eWzXjtE+p4UjV+4Uf4hMx/KXU9v1gUKdc1sRMiw71eGSK5Ja3Bfea
osHH30vNB0bP9LSRfuopb86sva14p8MMBdVIFz0Wwq2bOT9pUWHs7uwHdvZg/M0XbGcJTDAyg30S
nHRo6pM3hm9GV3kn2XKxG534rikDLyKScKbNkFSeArSwOo+bLt0NKcvjWPrxcXRQXLqv1AdnP/Y1
LSfhqWje7GEiOcsJxHKsL1BChIksyI0iy7k5mVV2NYx3bi94hvkQkjDMp3KfzTJ9chtAovRE4Pad
P8Kx/8h0/E0pTQz0wnzLPEV+W14UyGwC23xU2/mu77sLs6QkGr30YJbdEaBzYrZcwTlXUGaR2D3H
LqNAPC8kwSiFyRCkNrTU+/cm5bLKoC1G6PhmdYkdyZn8q7TjDWid+tTSSbrpCw9rHkpCkbjGbtH8
HVTFRw4xWR6G8XSr1vqaCo5pa2OAGA2TyHXgFZFModmjfZPj4t2Z1Xgo8MNFqmSDECisvLU9btpm
7vdOl0PcSop222kyA4vV7axvnnLoezQgIVJ77Z0kPV8ui/0lHF70Iv1rxu2fCRPPibOUDl9bfGJr
NI4KKcxRgX1xrXTVHDKSMrHtYiuQsFlNaLo5DFtSs4sg9aJPc8CwWBCBYxsFJzvISXrNw7pTal29
zeLWjiywaVvb4nzBg5dFRULUWGJnaNNmiuS4nLABILTkBb5Sf+nO2sv2vK3U2fDYszS+61/LjKsO
hWdPbGN4DcQCdVskWE0YsPZQmjN3yZ/4BEalfy6yeXlzvPJJCEtswqK8z9YXwyM0tGmKPIT5yxpB
oYOdRa/uw3X2MqtSUMw5sBxbJrqc1y/FMC9nM957bHhxPmCIQUXaxjW7yjlj71WuSya4oUaWnUu/
3okKMcydmyziL8MQWxLFYoEQv/bpmG4bm8cChsSN75V6GzjhK86v4kH17slCPUQ7kT/cXnisIXxR
z5Lei8IYN3c1TLH3QZbunRW/ji1+YSLS96BrHqEakj9f6H3qy4ZZ2gqqN4Kow0k6Rbj974+WsubD
YE5l9N8fA7G4kG3mn6oYRKR8j2uanO+8YPpaRQCO/9w+accxXmcLVIhHt+zO6KYPhyHOtnz/lFBE
O5vqXVvrXySq+GSQQQlM880UE3R1wc9nBEwA8eT5N8uoxjel8gufYP1YZWJ865d9nIJ/YPCfAP1P
4CibHEumpgphwGPBh2/0abMPMRT5yAkwpbu3CRmkbaaXpne+mzR5SQwh956evga7PMM1IZf60r+i
C+znqgkR4ZZ/QggihAHgEbpn64xPTr6uDUO4smxd47GIsBKXiC+oy61Ly0pXEW9xnJNhgqXuaF6I
S7SQnDTDVkoYxdWWyqa/cXu228LfVrNAzeT1XbjyGNI5iIqTz2NnK+fZIi+GT7sdPiqxQNnExh26
Qm9bRe+Fck7w5/Ye8ixT24ZGuhyeKw9z7kbV0SL7EjeB3E8cU2jXjClZzfNi4QlZ5h9Llh6LGYS9
F+B2Uv0QDY2543ZfHoyRho06b/+wn/w08vIcLtZKokKIn2qfyxg9X4NRv2QGdQEkylCLKVfT3ZNs
nFMwgdjIwisAfDL0g/yT5vtQqDaiAsHesi1s7nKMx4UVYE+Tz7MXgv9zgF+MSfthjHZ64DFKhDhc
znSCPPeZ4A7Yr+qM5Hhmf7qt2oSeyDo1KIyVL43t/MsXXW4cqKORl5abwcpODMnUakqv3DHoEPaw
hp1Ff4slgy9rEF+mRaJ8JkveNTawZLWXQffC04bQXFQS7yAchvWwd5jTyxlPf1Y0+6zybtk8tVsF
S7QP+n+NxjM/t/4/mYGEUhYZabKGPTd5sL5N0+7AqmEE7HGGVG8tHXCs2elFsylpMDuowdTtMSPA
kaRwpD+5rvOHXwz3lL7DBQ/LCk8G7uUMhHlsn+u0rOFHIdsvlV3cejHdT8sKKZnVBwu5vwwLeBNW
oOYA+QwUOvRijnyl+VRRjbURfnuU+N66kRuDqwNjH0rCDSxYiS+x8mCevrPdedo3JSNbsNLWU2/a
m45FbaewoWXYiLZlau9N1QwHuwda4dO2xa8el6BFIhqisdhZUk+bkV06nUe4OF0MHAtExw3F8J9L
U33OVluhQxC2d5N7y4M4N9cAJQybUlC3jR+9stpNUO6PuTs+6Mlf9d7kXc71S20DKbQqED4uJAXL
qkhVGzxDLTu0MQaa/7qhtLZmrT58OmPoiohP5ujdWSPfwoyWjKRT/0B7pxxneGKaeKZp5bYYBcp/
HOqXjuIGlYCC86W9Q1GudnhI2nM3x09ZzRSWsOZrJqffZL29rxtrvGPdkGy0zVt/iHnnpkwKsKy3
mjnjjW4mlv6Gt0vtcocfAqH2UVPEgK91/Oy4Dm4as/9LU6bDwgSPpkf359YCdkkUjkZKR0ZTZn8l
OJqwCkve+pAVQXm/uMGPqhpyCQPlerHrP7uDcy38NjsQUcQhs5ZB2a+W7T5NZhhRLhhvUNvorivo
I+S+g/I6PRW00MUu1AF57dLSBmBbDSC6/XOicYdxv3U2h6VrJKdlZUYQvekFomocrayg6VA+GRPf
UkFRKFKsdzeBhnV6mtgDe3gW4bowZq1LsAxNFQrOll3IdjK9yyR4xRKv+OCZHG7DcfrkItrNAgfL
NFEUYobFLgQXQImIAvsBUcHN5Re3Mj6oLtkLJ72V0zFNvV0n7Lexng4jqPlXWFGQEWmhEDg65FNN
a/IEkIi6LXhx07Et6gqGPksrCYAHwAGDVOBiMYG+cg2H9KhzgthZpr5Hjc8Yzwu77kq854U58fSC
kdtUby77izJHI29M8Haevzz4+snPnBcfnMBNz3CzRAPLjO0uGHZ5wMvGQ55E+CaQLS6H+pefgmk/
qxt2Wry+tnmdYqA1fBg49wfxoTRIT+1iY11mlgT9TPja9VBw89dikO1xKGCrV9za3PJ+7Iww6uf0
VNMKuZ1iJnj6Tdj0UMK45N0Hm4sQnT4jxUYfJKRIGilAqmdOieCKi9HtWYK3mHJkr56xYWEkxDts
tQd/mJ3DGOgPz8MRUqVYYsUbO5lvHv83BxjhIYMTlNbxK31rqTNufZhCiayf4t9O8tNQNvZrBoo0
6JoYohWMkHR5HQr/pbC92xKOl8xhj47Dbrf+LMLC1cu4ZEuMkVy2kfpWSBsOSoauPb3s5r7GVGXx
SNlAFpBXjwtgEf4J/JRtw8R0OwNv4Bx/i2nUzSlDYVMG1Rx9hHVa/RjaryX++U0ISIElyJX3cLFt
aeMAWfaUD8u6mIXaO7IxD+bi3rR6wpHI+ny438Ee9bW5Al9ShHkjuloN6kSxQoqGHgh0pe2HmI5T
tH+wAnmHU1uSu35qYp826Lx/zowWtnN58pT1HchiYp+EM7LliIOBGI3CcY9JnLyokXLn3nik6pM0
WW1znmi6ZfrRv9gdUBlldjQALLN1TBLmlbk8OwZV2CLZVgLrkRuWH7izsqjW4UYN4R1FipSW8NKI
tcCiWxEP/33BCyi3qMLNFlTertdBfCbjpk5BR4eQdFyIAjHNJRbRFZdQ/P8hIfgFwJl1aE/DcMjo
ksEKgK15SezsHkQYeTzDoISRTrBzTNXZ2QOLVODuadAdk5lBXlX7gTfW3rPii+5h2AJ06BeCR/zf
zM1xA1XmsvFw4ux607DO8P0ZPRV4YNPHacgk/4yS8zSlqj0Xqvj/L3r9YwlCc9MEAVNLZswHXxbQ
z3za4Kyp2NoaKhI6qV+dMDfsWEpHrolvQhi2gM1LLrsKuI9lgf6ZQ01yOVmF7Ir7+aT0NWWbOVDn
1VVqnzX1xVuepP6H2YAoWwoRJkzO9rAQTlpJk2n/sHjmfcaaZXFq0ISUvKbWxcU10uWuggVO5vDb
qNxbkLQ3fNl3S79cB4/dq0/PcxNbb9LpKNYA+s/Zt21wUGzGyrv605/E826S0FcwdF8qTn8ND+m7
5sAwvGLnp/URlGodGX8cZ/jAtsT72eZBmtO02jHTpgWSmUXEYlvM4eNo1TzTufbW8akMC4AX3GhD
3qSebX/wlsZzw3fs5ceqya4zaipvPIetU/ratjl880y+Yc86OFaNOZ863ciQLo+krD4xjrT7aaCY
xcYrFpN/npebbY6MsNyTbRJ62/Z/jJ3ZctzKlbVfpeNcN9xIIDF1tH1R81wsjiJvEJREYR4T89P/
H3Tc/UvqE3JH2ApLLpJFFJCZe++1viW5L+YKEV+/N3vwsAbGyMEHPngafphGSeqKewuyYHVHyvtS
6hcniMjqK/U7VTXHRsP50nN0XASu3Jmdh6aKBcckqBvhJnP7/iFN9TuzSUlxLciA8zlH4aZ4M4t+
Z5aMNjh17dGyUM4gWhvMx3xAId9yXKWV9iLZM/HC7JuciNF39EzP8PNoBJICsjRgF+qdvq1BDRPb
AGgQHWkZXrWQDS6DCI/IvKe7QP5ePD022XCnSi48XXPkqVqJe6S2t7ZHye4wEja8EHV7mO6Zw3zx
yKOcn2O+YaTN+2t+QRf6KYkx7MQ0RAyqJrkDe8Qn55wMaxtmODZqOJ3ViLrE7+cfHtLrln364bkB
8UhJ/RCUwWduzevg5zu/9m8I2JhfmhSkNL1omj02pf1Re+JZD5xDHuF67pmbTF75CZPMPIZ7wia6
MpL6ALrpsadROb84s8ZrZhI/EgWHrAQhE86dUqXIKDFXJsAwx1Js5C4aqn1iFk9p3j0YrfMBZOAZ
/OAqH5hFUNFxS7aUAUIld9PonWKrYFICLLuk2UrM6oNiiUtLg7ljeRo74sJYrA2W/TuNpMOpdb8A
OvzkObQEwo65hFIlyrkMXjanlQIZV4LRvAyrB08hx4qbw+y8ZXOR72btfiGRB56QjZAft2igmAlk
xnBydP+ROmjVDtGTh8SKrU8tpRp2NHNPWQ7PELQ0nelmX8eY/GzYk+vKgl6HrrFFvlc28sMr0jfD
dW85/5ZF6eeWXo3p1WqZ+fzv8a5FMgtSh63oFI3110jTbMZ/8PACCQA7TtGyH0sS7RYB9ZVmQzGr
MBjDCpjuwkZ7tl+6NP86YB6oUu82auXJpilQ1P2J4hmN6JKF8KKKMDiVsGqTnLUAMtK07n3B+m43
xPbWJ+V3nx0D9hjLSWWkCBYwxujOnGdWwiDicW/N9sHjDoQZ9VDFLlMrDJb0+rZkdz7TO4oiDncc
cYFGrLEc0/Srx4egTQJIIjhjhXYD+HNITRbDhs+RLGmPEo+xLWG295kyn6ra+qyNJLKFxsAAAk27
r9cMgaPZTeTqYkXCjb+BjUjggv/mlAwrw07wNHIU8oqeew2ZusWcBazKnnSpHrlownl/FXESLFEM
EZpgYyPGMB65S5N5xcIl0HGNB+GALhP14Vg+CUWtnKSfktBhW2aPcDp+ixC1gDVYW1fDAlOV04hQ
u7mIoADIjvK4ss+9NGD9VsQZBpL2VZDqZBXUx8Z3OBTF4yZW+b4gtRABZjexjdUbarGXIhsuVirQ
NmXFwXL5UEvxoWrxrZvob0hopFRxN7rqD/Qy9gbeLEUEutN3z1GaXPMBWI7Sn7WxOzHkXbQsi9uW
Q9sCkW4EDBgo5OQ/xhNGEUNf0u9FlECIRiqMTea5gMGzt3F8t43mrqrpu+cy3hDQAIOZ14PGJ+Di
PCTxznDyXfYNYslByZ4mpa1Za2n1HZsaixGaMsRqUt11FaLSrr4w9ac451iLKKWR2tJ1VLBm4eaH
sIlalfvh1+WL05kHd+BRjXTRrfuqffeTHK5Flaza6j4JGZ/Vzvto82M0cDeM4Nh0R8HsmpLBkNQD
xvyDh9C9aXXHPlvt+5Z/QMiFycOfPhqeWKI6F43dN3shT7VCjWD2zYPnkzeHzNXSePetheecj2xR
b4N2wqumuJFK/9aV70GcMz71kVnNhgCIQNfAKZjQhDENGX/JqozqtGJZYYfgCmTBWy6wwNECR7/q
zij7SZ51ViSlxU+Rp+9l/x4BSvUb/j8X9zw9sXnJcaJvTsKaM8TcIgVZQcnA8Jt5M1RBtGLOObd5
WQMpPyA/iR4Mt721E6K+t6HNLScANlUmdgAHN0B4jlWO1JjY+uc4RZ8tC+8QF+m2QoJLmIe+sGz7
CAWWGa1jvPaBfwP7CSDT85+1ZGgvMKXPFQEG27xoL4A27c3U+0zv67Py23upcaU0q4rWTXVLAliI
Jk1B7EYPjWt/SdrsTcDuJC/xtckoV4Jevvr658KmaSBBTKBgShHzsknGwYgOFf0+PiSWM33OVgH+
E7T5gQzVT8wriVvTCYNU42c/0LW95conRhFXw0NPr/kJFLZo+IBaeYncmMK+q9ZF735zRrLr4Djg
uEol4avZbRQEYHGs/kRsPLNA3Xsd25T2RoC61CDlz2vPbtZDFg3Up7SZUwg/4vINMDoh7p77Xke8
0Kdl7o4Sdl3OqpgYWAUT/JxNp2nMu0sDl0szbR2XqkEiemV2g/KdQy36Z1F0y4ROsB8612gYb46e
PXSC+OMurReun3IEUOVdQdQeCAT6d0lkfCoTokwDcXSEeMUFTwVqdvE+rMytxckFC8GrAEhwkLHc
0PomeS/3WzpRNvFXDdqCXvfXXpzvetMMvvWj3KbJqrIN9QYjdF7SnqKp+tB79clt8ie8bjppA/qL
zS27GtvxzqnFcRht/V52asPNEVB13myfqNwmTr6B64KkOkhvVw97rUqx8hRo06WwHsDneBX2GpND
Rx9GANVt8qcsAtSXNlsaKy4H/UED9N46qEFiq0ZSlH510NBum9pY1Xj7tASCQEEAcc+hLwt6GxFo
sOordbVb1InaAC64jAjdyjS2T4kQSoscrlq8SYcEeAdZrqDL1jbDIBrp7OFtx1YvEw1x77hu9Uq7
IZxaeUP9gOgCvbjlnyZCvAbCs9B7o+CYZFTfMUp7ojd085A+9panHZoY9aiNrNhNn5R1H1vtOyIK
cY27xiLzrNn4QkLwnfi0Q88hGV6/twsAxBDQXprkUMSavjOE+dZiXd4lUX7GQBEuqT1Q9jFJIjbA
PqeN/xUCxsT6saqBPfHbMCEpy+GuBQHokKPq4M069STFL/ocQbKGG61OvvlRoZ1qx1wr1Vo3z3bv
wEUBCK4bF5f1h28lOTcuLkEyaUu3uOhjBSm9pPJS8pzOxkM2/XOE4qePxuhQ64Rfzz4Hhf6WwWE6
LaaosPcEbMqWw2abfKuG5ps2y53b1jsA6IAZEeJLq0W1ynu1oxl/KVjqKxvfm2qGB52zcdlzBfHX
NulLNOntkd2GB382ONeq6Dbgb16I4GkTa6uFOgNTw05WuZ5sSFejb+3ZgHUa6zoNlj+7JoFlzE7M
KulOXSS6lZFD+Ee0iXLPQLmVaw9AqnBmcQDIEK3TRgdk13w2nehLEZboLXlXVcJxO2RsH/qKsUo4
rQofBV1NTostlkMorg4THQC3PL3CJXU0s7c6OCShX7m+GkSOKNzEKG7MGrONV8LeEPY51ME+KQO9
vkiPPNdXGbFAWK3MdkYRs0/MDGzmZNkRIu7K0DkTqs57RVn2xcfDg8r/3iV//KEPTh4eIBRhYiBt
AtUbabj0p5JwEyp775FWsR39/iMErJxpiVrltciW1hQj7jKePFTkCzYRzjvuwEHC31GA3gdpTjZr
lXarRN0IRj6NogNijl5wB31/PY1Ruq8M6qZ4TMtV6BflkQiKQN9A7aNuys1nlIv2zfJMpFvIe3lM
nzwX7KmrlwQC5iBNIhW9Z+n4YSV8vBwgDoVejgw8OVIXU7FKBrvAtaZBxC55/ttAfcvs2rsXA3Eq
Mn3vIMjAVWaOicCE6rjj/NAh4bJJZ2QNDeylTtcCUxC7Tjx5a4kT8N68i1sDxHTI9o8lgnjUaHpK
BPWB6JSz1eGxIRiwm10Wh8MpHmTDocUEroQNgRN/3iF1cCNA9Ni7C2MWWYeUxBu3470OM/dedrFY
NcWt6LOb3vl3hLM1h+9/TLHzaNVC34mPyGJVU8gAkOqE6JIyWMJmJ7cmeqR14g6CVq5K1ibjISLF
3W8p4+/JkupgTxnWFjeZJ+w1t/LFZYJ5KNryMbP8jBzBhE3fvcUJ079kwAHVpS6iYJgLnA79ekXv
4FKh89/FDGH22nxwV+PwRsjt+EThC5cW2zsNttOQVt6NAMVgN5HgvWDY9WhW40tqZsYpDR8EkFgW
rgZpFME7fYfCrWUuieyDnoC4eXVmb0g6j9YRLbOQSdsxQG/Fltp227IzByjGojxjmoTBE0GPk0gK
7Vg3kL4lxrGz48/9DOfUKYcwZnfe0kIqsk19wEGByZNbGoDawNX7GxSOk6fOY98s9Typj+Tg1Ee7
TEmyTNC39kq4l76rPJaycO8OCtjW/E9kJU8AX6cIjRM2gVXXjPTnMMHQTBwutXn0Z8mrBCjZJEQC
xUG7ZcPSF1HaOOtknqWPAjdZ502cKCwkXaXHeluSUfO9xdEoh5DR9uQ5doU4yVmPGl070gMWgZEw
wB/HcwTHYO/bgyJerF9YsikYdcTtEkfW0Uu7dwcxFOWNp0iCUlclaBu6NkyPWpBpbabRpk7MlxA7
6gWloE4bpXjuugY8np08okvrVqoFxut11iK6s2lIrHr6vaTl9bS5HTKLWjXsMcdO5L2ZL8NIRrHy
xovMaGuUboduz6CLraGa6f28hH6M0CvIwmfLs+FIFxvkKK+9q4gfyztv05FuV6OoqkSUbt1cf/Fz
nUYV4VNGYVtL6kzoli3J8ygQpw5PBffYwfeZaeh9k69TE5bSUBn2rurCa9k31bGu6LMNMgGqREq1
CTcNEOBzI3wD3zdCRGSnqwrBEuGe2p1XAtQtO2xzpJItEpJ42D7iCVu8k7xiL34tba28hUDC9kNd
vCJxtDjEbe1yZGzE+baPcncbDdoVfa/5xTbz+5p+mlfm5R4c2LrwKfsmmzjeKnaWU2yOSOXAB2Ji
4J+mcaeNqB/dEM1xNgSYqQtcT15ZxPj/yhdAlhkVRUxvLnuVtfM5CoCrtKCthTGNZzOa1hIYNjeU
ibXKrzZdznCgsKNLoPRi6zU+lTjNbJ114RM7xsjGStKsrrTxkwNOLGqAYgJLriu+DO7Qg1GJs11C
i6+05hlaNcPvRFxR2VBsSzLEbIJbQ0DmZVrLM85pyj+tqp7R9abHcMCInVhTubac1ELCU5GKTW3P
KZyn3SQowO5dUpvc3FmZFs+LnhmroqJS5BI8UTIx7Az17RhA90qb7CohZi/cO4XzflX7lgstle5S
JciBiaTEyR4dYQuCUevbu3BgRq87O3IQJ4Zm0RfF8YOtHFt9HDr0vvqECB7qgzgckVhSBpda/5AI
JByUL7ikvOHc+80TOxyGoNiQm2gI1mkSfrDp6S/KfxAtz2yOcXuTewxVHKMAn0zQDMwnDaAikl2v
1r8gZapvFEJYsUbvqJYG0mNC95ro3Lj5ppqK6mny2mcPaPaDBQUC22o0gTs7CgrVpw7hxNw7nXZo
sfUuq+40FdOkaXu0oXm/DzTN5ySKCqr1/Z2Ki4UypVoWZTJsnBrZQRL1TxGIBNc20dqKLroo+VEH
tO0LQtWUaRPDU+QoLsZTlaK675kT4iMN/U2/mjWgxG/Uh2oixTp1dM6kzXcdutW9ZjU2AQh0GH0Z
xwVqmqOVgdsnOKw0xMcbhoEBmc+tAbrPdXci6RBawCKdatW8WRENMc+KtqKlhaEILZwzVmI8JrRI
puCY1BZJQqqln9FTrmJnmixxK8M5gCkSb8rdpkbj3RIVX9rOmD8Gmg9wVS4kN7n4Muj1uKPVc7qb
Hgs/hirBpof1ZK/lBrbNEGtiei/GxjhN8x+qQTjnGh0ZXvGjMIrlQHtjpTngutjbHaaF21yC5wpL
CJlDj86ra0nhbW1aApKEqGwQYIroV4sYh3Q3bI3JoWBv6Rgllfm1t5xhYcL2ozruD3XlgsCzjHqd
KufeGOhuoXM+RiPogNwX45qc6gUhAsXe1/tn8JMnFXNe0JxyPorWYkG0wVkrSH4yDCQZgDvEMmsw
9OStMvZBQ7pOCqLZ6WMNIeTClBW3/Dj6xI5CKZg8kuRSp4QLYVEMVMM2Rt94Fa5+6TX2jgIk7R0c
i2Rnug2Mm77e2rRLVp5Gajq7dr9mTmzNuWTZMqqKaNuMBM9M/exT1DGywNNATB+/ej2u8RwdwMLI
xJyyTvHAbWduCxcivCOLQ5am0SKCYUv0z3Tq8e5r3RRT3qEh6UqSIqypfe27VDwAILjxU/sHHy/7
CvUGTTH27NVsWzR9+mRYtmeqAJZi3GWG7zPn5ACZdGthkktldj3qZVlBdlOvUR8qzGTJt7wGayGh
Oi2GvOnWDPs3tlnryGMmVl5kx03VnpQm96ofv+Hd8ZZyJJDeEfahkazQUWVtpUa3V8SK1hF9IFTP
NlDBUWIvsfOd10zwMRl/9uiJtg48hpUPxbDHS7xyPf1Z1jWo0WBob60qE8RNhK84PSfUhog1Egs1
jrmh9tUO6nANEH/A1NO5c04lD1norwFsf6OAYW+wbOvUK1AUTRA9jH5mvWbNg2/BhfTMhEaDX5Kx
FRS72s7Na9pPXxzcPEgNketOPSyi1tW+OsyWVrBkcWj5GbPXJjpULbJ9yaHmSP+/I+7Oeg9NEL1D
i06dtJW5E6VQ2zOKsou9meUgqgffWKkmeqRfwLoEZpSTnL90e66eZ3DR2ggmkOUVX9tkegtGIlUD
D5oRshd9LMN9VzU3nlAE+HDEqlel2WI7os9exa2YQ8aJGdTmP2Qw0eP//ve6Shpg3k7+oCbXXX9P
TrKsDGMqfwROwwzU0lEXA7gmNi8Ir71e70Q3dQeX4wWJjdmJswCLnc930dL9MJ6mgkW3yD2fcRDl
/NgEZJsbpb3xEEDTriWlCvuUIDl+dDgGEzjKeNeCFhplCPHx6YCL3zPvJ8SjXLcomo42E/HUlDdz
mHWtRbSzM+bj+pDIA+fAY51zMjKm9OvkYh+Zhuqlq1H80TIJ+HQ1qlX3o0DN3uUCceyEStYks8j0
w3ATaIcBFf0y1qya6MTZjOMB3MW0TIRHnr8TtxTfpF6d6QWfMHfMd2rWUlKy04QtTbZOgQEO4QuC
VVe0ODz5nGjGJoWABLyxeLTEkskRfYay5g106XPphQDaAQMZbpYdCZS5VUYb7ugZ9Ft0vCsakMwm
RvcDJNEhYVhhFNI8Bi4NfJckNtXSqoyQsZOfFDNATp3Xzmkxl+nZt7r0PzC/Nks/Zw7HWe6pyWuH
J7HUmUON2DkMfyv1hqxUC+yHAhpRxAzskqA71ChNFpxFGZcD/11R9Huk5fYrhnWEaDbN2UEoviaP
dTo0Bnz6RIeqAjFgM+oNI3BjetY0AZdrQJFYZVgNuw7m2mR4UHI5fmAfaBFD3RoTyeeIDxCVV8u4
zUQzw45JSrG+1wWb6NSjWKnLJ9tV2sFVSKBlS2aU2TDDjL6O49c0gTuvPLBTOZFHdZpZGzQ0+zxu
Fnne59t8PgJrEllBo9pxY9kBKoeXtm+943iPIUW/82vh3lWx/iXN6hBjr1ybwEiOcS0PKM2jR1Bu
No5MmDV9YYePA8FGtRrVBReasdCHU9Ll3i6og+IxcWpkWJA1IWNajPRZ1x4qMwofIonYejSwgsSB
vQhIKbraRbeO1OBu4Q8SVsagOrHeKj27S1LzWqBOXTIN2gwpJMveHB8GDm8hns4HA9P9IxLIld0D
Kq6MfO3JokZWQpDnFGMTDLEyeSZEPskajOqWnVuSiNuQKmV644hSqw23zGoPOqrvoq/FQRn1R8BS
uUpk2CwHhJ7TAHmKPjvUY5dGbIOAA5NYtB3cQcfVX3hYv4Jy16BUW3RZlEFEL7OnpoufjSAELqY7
7maslPMMcG7ZJPKd3kCN5RVtRKevqS8dKBl0BJqyfLG+weRMGChxJG+Awq+p//UDrsi+8qbP0nCH
L4C3J8Z5+BJd+oUbYWIJgW/AcdnjJqZLvAELNW5EhrSzZb9b6aC5w9FHMWAvm1ybTkUcv6CEY6KO
4pTygkOIWfoXOyEuJx7DLwCS36s2Ts8uDbtV0pf4rmmy16wHKnv0wkDeY7PRjqGN9H7Qg+RxVFC3
jRHXUsLOpVLTeTJcOOQElmyMdvyk7IAHryzr1ST7jdMY/b3dmLtctwnhEyZ1U52bj34ZMDOTQFdm
5X8LLQciFV0LVJSQYJItC258qWl5MKXwV1NoseDYbPidwSEk4CJJ68UM5LMtSAQbxuiuCstHu/WS
l8DIxt0wH799E3OynuQ7FlqG/FI9kGRzP8AlqVHLbUdpe0vTbDm7edk+DbsrsGGb4NKQLDjd1S7A
IeEDgGyQxTeT6oA6hhJKSuhL0QB2u04peuV3y67pYIpIxieZt8PVj8AMAGC9mqLSVuxtaDkgDq4y
b9jESFpR7/XnUtMOrL75sp5gAqF+H87ktK5Ing3Rpwz0nYP2a18O0y4eQgdTsGMQ0YqIa8gri4jL
lhTApCN33FWHuPNuvUydc6czoMvi5JPufSZWCKi6yXjHa8tuXZrUyrW0IEyUpjiK8RWVPJhcBC3L
dIp4B9be7+PiIcm4C2ErCBspu5zp7k5JGy8hIXApRgJNm5Q0QjGj333qdsQUCHeg3e7gpXSXLiAA
wM3ZXfTyrHfYoxwHyo1BmvtnM9ZvHOanJwXPG0RHuDaqVhF87o2fQlvdFy0DfdE2FvJXABxarwdH
JsHFpnb0/sn1LdCPWrWGfzytXUbZzHm6ryabKMotwlwCEgGEl9b38bgFroExm8Hh/WiafFww1w6+
6Gzy92qDR64x7zJf0oVwm+kcxICmtPIpiaP+w62Q/5lZKp77WoFVMobyiu1uJHlD0I5WFoZmv3Gu
cYBBjDZA8R5DlMrQeX74/fBGZG72nBKATsYX0aUEyV+LRnbbsQvso4Saf+gM8hjaouhOpntKORwd
+szwVvHUj284Vw4ETdRPDZLihVv21lGZjr21nAL7RNuT0VjZ5ha6LyBiSw2PaAWi5cBo/UgCAOFI
tJfWmkRnosXwpa3esPel/dDb5Bche4u2Zd1w0tZagE+9c1YJcDRkeybbR9s9qswFO8l+9Ook6rWa
0mdHN4OnSpavitP2gwjxFc7PmzFhWTHqoH1PoMAXoXyvh4LpBLvGwbfl8OB72icsDuHjdwLuf3wZ
/jP4KO6KdORhUf/4L/7+pcASHjF2+uWv/3gsMv7zX/PX/M9rfv6Kf5yjLzXEmG/Nb1+1/Sgu79mH
+vVFP31nfvo/393qvXn/6S/r74zfW/tRj/cfeIqb7++C32N+5f/1//y3j/8LKRgQ2/cL9ed1mr//
P79u/gX+/se2jfKPd42bT723PyKCv3/dn4xgTZh/s03SazxpGrrtQIr9b0iwJmxYwLTIwACDdxFE
MP0PJVgYf7NdNi3Pk44FxNfmjdATa8K//yH0v3nzd/NMYTkezHL3j/++Aj99kv//k/23vM3uCgCZ
6u9/SH5G+ecHvv/69z8sB7KMIW0YATOqmErD+BkR3EaIa6O8ujqNt+nD+KuZxOOVsMzFVBhfu4Hj
mVeZ/sFt39zRuPh2Up3Idu23OM/p9AcyYpSIB7v1HLUt4+C1QRJOU04xogBndS7KDpFdS8sjAbdo
pY25lEM945dclNHZSB3WsRJOehQR78wBIRRUo90A+sgPrN0UeLsyk/fZiCmvFXfztJ94g6uj4Qj2
0aAjLg9WboUm8odP8p/X6cfrYoFh/vW6SOG4hsXVkcJwZ7Tyl/f7KA+4iuLfaWDkmqfCq3IBm9o6
tU+KZn+FruqzJqytYZyJQ+pWlcyKnRuVtw4XNo0wycplNZu4IHIli1yxKXI7W/feKFamLuO9dGns
lFN7skr9Kz25/FSO/nvRWSVsUkMeNFdQ5mLSrhjqIBrEeBBOZrgHVo68kvmKMa6skJymchx3icNY
pjaBbvruZ5vwyWhm8WZ84suppe9iRGwwkYG5miO8zrwGHT7JK1fPD2eUaTdLG5A8hfU8x//QEP4e
4hpPBmO3lzInnNFtzWjTaH+Cx39aTX68tlL/i2tr6JYjdQN8imFAx/7x2mKzcqfO1i7+FBTbvr5X
blZcgknDQqqLPdOEaR3SRgDK+azIl6VlZr5otv7ooLFIqzJ5GHQkuv2A15+jANmkVrLl/M2O6yA8
jzORLguBJ9AYG4gCdXyWuknRWE4M8wKEOHFksD/WETz/CB4JbAkUfyayXwBwB4k9hrLZUNRvrnfn
N3I9juisG6meJQ/L8vc3mvEzo/v7AyjB0jmObmNQQjT288Ug4m0cI0l+YB+vHQI9qWpmjlTyjYQi
9vNwFuT2ZGq74y0YyZHp/Q0y+EUWDzQZlmVCRwejcbkBf+gtoyj7rIUjXTYjLjeTkX6rYmyLg1ty
XfxoWP/+zYu/WD2kJCNN2oaQumf+snp0k9AEfdFLnFX+lb1z4w3NKuxHlO2zukSPiKliTNMyGlvQ
WTxiBvYWHi9aTEp9+f2b+b5U/bKUWYbucQk5nQj710fWRoukpBNdDYoUkqQzFCcYq5aajQic6VCL
XicTa0KDiwcdxbgCe3Kt0up9iAnlsL0ifmJhvyOOfRvCXwGo5pztBpGAUFN/a11k+DQ0ThT0l7vF
6A7Vo1+NnyLXAEySlj7adEr90PaHg4nNoNNBeE6VfsYx6e/jWZorNfEZcRGRralb7ivYjOhu3Bp6
JY+aVuUEBVXjXdYb4I9ENF6WAhLnDmMawjIn0k9t+miF0THM7N3vr5zJbvLrYmd7pmOCsresedv5
+R5MsKqCkJOI/fpyU2VA2+KJHmntWju3J+CZw45uDXKJp8kgZwXHRh5fMq2utlbYDUwBUBfH4M8T
yLXTSID0FJcW2OceIf3J5gGcbMM5aIRGxo5jHqiSOJqm0bAbDYPHF8eL5miUIlLv9paNEOXBNkmi
BL2eLVlUq0Uhuad//0sLNt5ff2lH122dLZT6WshffmmVjxSqQr/Ae6aP3THq0mFSmUMNv8Ae1k4Y
lUDLdr5THdQ173T7XyyDYn44frlf2XY5HdiuZeK4mR+uH7YYNTBfojdxYWVB1tzG38xih2Of6G0z
u+UAU5c96eXgNB+5cgerYkVj4f5X18H8iwWItUfoprQEZ5TvN8cPb0MPUvwPvX4JsZubtCDXKE9B
ThH2iIQC91F9NlSVnPvSvtcL/1Pq0fVqVEAvFa0vrR5kOhFxrrvW0XNgPdwbWEq5A16I7zQgLkBU
mDsXa+JKUN0UlJyALgCDjXLptVR3nolB2vaoh33KTj+QlzZooKtaJsiFxs/+xWV3/ur3FYbnWKRg
EsMwn/F+vOyABwwMWpSYoFx60aEdzpmg1MG2tNzxkiJMW3DEWGl67t6qA7oFEmky3CVWn2ytOj1U
WLcvmc8D/X2lLXWWvYFmR4I1cdGO6cUzwM/p6VfVMOfQa3UTOaLrYdS+EBHo4RYnYKcpAnmwsWAv
/dTYWONUr6Ust7kD79QI5Zs+0gDIwnEt6vKu1KGtNNUcR4YcBEGK5R5TkAoLc+arEGs8rKHxP1tb
H1TBPnGGhMbGETlUtIF61awQCVr8PuhmjRK5S27aVDVBBMNqipFDeia0Hq++Rc6tR4VC/OnFefTc
K8lKwaH08X80kmIw68q9i3ak4DFOo0xykCOC7/cP5Xzk/V/PhOEBz9Qdk4fPno8OP9yMYdPHQaS1
F4UKZ6czdl80ongj+rQ6oOxh20DIs8nIaqWgYsIrNMSm1oFOKaiaGrV1VZaEZ3XPcZRmzF/AS6Rd
hPu8ybeFgUJEQ4ESuYC8lJeef//ev292vz7P1ryAzkdqwSHt5/dOBAa4jZSMPiN85+RRn7pJX3ed
FhC80Lsr3SIuS2yDPkJHptr+0CLmA7zlNMkWzmi4qqBh4owhm7dNdtVQZVuIUSh7SUydmSWXIIKt
VddiR+qpuwpyelRsSBYC+KEgEsPxdthUsJMnCuCYMc1fGfaH3/+Sf7FTUHRIk/OK0PnvLw+PDGxa
UHV5GXt2Ajng5GarRKYzvpdVcv/7n/VXDyrVkTAF52sh3PmI/sO9UBKl11d1jpp0KDe+hlXF45zz
+5/xvw4NoDWoejCseaijdP3XRTgrDJ2YQeOS1C2SBAO8s4h4SAcZHYxEorhO+ejAT3MGlPShR1gO
nB0SNdVbC+ccdpirHKN1ZjSgTgoanZpFhzVkPtejuw3GbpOYodwTii2dtd+OBfgMxIFNK0lLs998
LS8WhErejTG5pZ2oKqDPs652Pr/V3GjIXq5tFM9o6IITXcYLBlU+hXNAge1YeG+IU95OLbwak5ih
tWOiL6DHbXbEGZVY+fKz3ymKCqvo/sVKapFv89PDyrVz2TodCkcpCfudN7gfPqCphJFQEYrqafWj
Qgt9tMlxRrpQd2DDsPo6tO5hPybL0ozypXQ4l+f59Ex+3zO5lOJEegMKMFPfYbLYh4pn1CI5a9Vn
hb6pRk0RZbUyS2o/cPbaciT3QZN8No4feavJJGUmsN2X0vHtpWFb+trWIuZOPOWYiDA+mM02nbkR
ojH0o1WUN+hf0UqUPq5qrYK4wzOHmN7rCa5KkQoSQd0jG4H907wWsAU0P/BOPS3w9cSiEoVokl6p
op3jYLhfO+wga4Lc7mPbsI6/vyfZjP7iwkpO/p4uMCSav57HCkWj1AG048RkS0SpIe4nIk2nrNzV
MPLvertCy10Mf+7FpoVIzp+nyJ3Kb53OyCKlnF4BUYpWekzwWWSB/7FI/rQoJ4MeCmjlMEt3HRMD
chufa+WSIYEGYiJjAB8CPcacjNU1ASjRhRbe2TArBv9T8qI8KfYZ1PRTLFErR/ItDAnumIocGPNU
i3WSwjEF4WKvyohVunMVLa8a3tXgfsYogwfBnFEV1nBJRiAyvVoMHgJ9ENjeqQpbsanc4j3JEP8k
jf3hOqXGkSK7CyYAw4LvVbXedOz+H3vnsV03sm3Zf6k+bgEBIAJoVOd4x0MvUupgSJQE7z2+/k0w
76sSDzXIcV+7OhopZSqDcGH2XmsuFiljImPVb+rkJkEAlzkOW+9NoSqMmDFcz7jicsiY9IuZgdOE
FqDCFvFgMPDt2fC2Sz87C9sJT+ALXsb5yIW//QwVIbyx8/COtEiXbxlaHE5kNrhpcMob9eJMxbaN
cBcNk68fjEOQSfNQ68Mz5Zolh4pfFkXylU1bAeYOAF0o0wcUc6E0nFMd8BUPfvDgcZfPuEQJiKGO
uWRS2psZMRkdfP8lIUGIxeAfbGwTComStrvPqGuaKk2v7bT4XQhth2hVXBVpu/Z9Zc8myG3W06m3
ivosu5+ViQz1dacIrtz/ZNtsX64A80dP4pU0SZei+HS5Qk8FWFinSM9aHPU7p2bW9KhOb1HKI2hA
Tbi0e9teyJj9u1MF2j4x7Qca0OEW3xUhgtJpV8PAV1z4QDYK/ZxHmCDcrnRP5nzWbVJNX2IlvHZG
I95gSlpTHfvJqVcd+pITnWZ75wBEK5+1y40yiXri3s4wmqDthr2yIJ2kHUI+UUAk08H0uxwL16jT
KLpH6t6TqYXgF2uvxvkjdJOv7tiRJedEM7wz/CVpNUKswoaa4s92huiqNRAJTGOEQF/rhrVuOTlP
owi3n3z1l1URbqxrkfqlm4bhQvq+OI+ErRbYZqVdoWVpiSKJAHd3nbOygTdhqIrBbc/RnI/62FzZ
cfDJxsu4rHfNo9sUvBTFCJN65LwY/zGXV51nAgBzoBaOAPeqR4kK2ZAVyCckQMs2MlChRXI70jgw
A2nuo5msXBt6Rhrkr96lxjQK87qdckh+iUk1vfrsJ/zLauNS8VSC6qfg9bu4P8qPy7B1SQkKXFTW
5k8nhsDi5sP3HqfpNk/1W9/Pl+UgMWpgR3ZpmLFBhgdsM+2MPtB5HwCdd3Y9Mk8/eXaW+27KdnWd
vGPJNsJC/HN5ipKoqxKPHHlVQ7SyEZuX0dQ92Fp3retACJsUb1StZHzwAm/cB2l1A06ek4bB2lJp
1Q406cSCgkModxbVVPtXWd44X+Lhe0jMOEcNMGv4q2iII+1NXOdU4K8h2wiFXl5U8ktruMPW7aHd
gQWWX6RL9tkwEkjp+zS7Ms7jB7eCfjRKOCPRlNMtifgAidbQTmHGsqibd0FTGhs4HNU/v7UCw93p
GptoD+X3ZE/idmza/sEtrgfdxQafFfeT0dn7nugDPhXHxkXvLIzSLH5MpEuECYamuEHs7goLeC9x
T8s2KYaDkWoc7mHM0N0kfXeKAD+IcakZgzoYzRWbGe9IKGu6dcbw3E4NDoiUVqhmjaxi1bqiebbQ
S7M/wDrJNrWUIKFkuJTuWbVkQE/OlVsSWlPTVV3Nfr5dC1Mz6/XoLhgRhwnoLwdpBcWXTIeuVrVj
cNXJtvhSNP0DiIOrge39c4Mr1hph37hdmG4SKx63fhYG2zGx0q1XpHe+Y/zqKrnDQZciCPBWNPG3
s2aasJPUWpll3dK9WyHyrJZ1r+pNQ4wL+WQnOMOzbDukqE7bCbHBqjMn0KGZ1u+sIZ3T0L1tJiOb
7vXwzTGiXxiOxSooPWfje/EtYjMXBc0NS+kRcJ9aVBLYodsDl9V06KqEujdttDMHcSOGcg2moVqb
GmVqiLh3/WCv1YSYLzKLe1hZ8Q4m4s/A6Bcu7aUlG4OcMAhx3VittSxajxIj8XxSWdV1i0dY69vf
kU2Ic6Pya+YyHVhjg5mxunNr3i46UU/lFD2yVRXttsxmDrt8yU117/TjT7yP19qcAN2PVOgsDidD
4NoLms+YOWV5p+uKMn+HIqb7VtQQ5knbQH4GcmPqX2QP4ruLYc5EzkOcVhRmEHBghyPNWJ28xNyg
B/7a2fKQTTiKejbKRps7JCz4ZPO1e6/wery7yZVrR0+VG/1gUX8KIuDUbPWzUYNrIskN8SijE3J8
n1CMB9T6Y0AssOwruCUI4r4NusXeSIV08tPxC5F8xjIcOaS6KDNUp7QDTLx2R1DrYTS1eF21eKPA
ON9rgVOvIonCVDR5uw6U04Cvdqe9TzpjWlXZlYXkYCu09knDt0pcLQ7cOHT6tUxQd9hzy0SrfVi3
Wh0vx8DbqXqwz+6mcrFri5z7FJnqpGPHO0ZlS+x997Mn9ujc2NzJziH/w9CWTW5AvzZX+APNjZNP
sBVbIg6yykVRNNX3OYJmBOW/s8AhjL6AQz3S3DSVcRg7sznFuTYuDDafqy6+Ngqhnwa2+8mAwqSv
4fwSTk3HNz6X1kjuDrGrOWAR1K8Bco0WeClMJ8vluONTuz52YP7GwX/uUsJSVBh8VdRll6JMrzNq
F4OFX18ZAMkmOlAwZTnHaM6pQd24ispCrVDkkibjIHqrSKteow3axFOEMRw3TZNkPLKBePZq+CIx
cYNMLNWCIr9iBhn9EAo2av0y+KmVjrUKRHvVRpwcev2HhnYYC92T42MySdJIgMEFnYyJpo7I9CAF
h73z2CTMY/ZRM5vvdoOJm1gjEd+lkkZWiI5VaYa+mSr0olql/+4D6ysQ6XghgYJxNGH328ZY6Yp2
iRV5gowjOPN5yIc0QJY9uvsdNct73xmjnTeyjugmEB8/f4EspADo4m1skuGJmf7JKyJYSh2vkj+2
Sw91ZOWonxEJQbC6kqWW6uvJC2+7OpnQHT503GXdIrLGtQYkXPGT2epAzTRcox3JMpHUNRDSz0g7
onUbVKwCIt9ltYDpogjySf1BXBswrJGo1Zto5mKhn+R3OR5q1QAVCIc905d2R/7BDwpKNE6s4GWa
bUxmjq/Y9MF2NX6/IbLpd06JeA/BfUP0brxCtfXTMquroR5K8o8Mvl22tjAc4dZIQ/tixWl0MOR1
ZXXBFcGSgHDLmquLxaPeJPZmss31UH8Xsix2peen2xjjR94b9MWrpJnWTQ+DKo7Ke1qhLqcfgT0m
TQdOMHrJisGE7OKEHWHyI92IwM0myGMb0i3d0nXn2eEYT+VXKsbWMqc1EPkiP5Ci/e9fXtEjrZ8R
PcZJA9e7wP0S8pDxIdcDNsmEhgdyeLYAdkA4ZBzDOH39S3XhgIR4/cfX/13cDE+UJ9X6FWTy+ss/
dJPJnzbQaZwt2PmcBLaZcwJ6JjvUyfcqT8npqopne6TOTcHYZ8M4EB7SE+HM9bRrJVdWKe+Dsfrd
yNuxNc6eEd/H7IcoK8+B5OawJyAFe0daEDVOFsohy5QgttX+osdVsxmE+NrauF06kEydowWnOisW
5M89iSHYgf0hBiS1zq93nCR3jHCY3nvBXyhz+2GAqakTWmeNWOcNrQ/XBhj8ezF/5AjvSEZg7lxB
9LK+hgZ028y56tmeH/qhPLLTmu5Gw522PvbDKQQ1hOC9WNOToltJpbMbBmprkdKv2BE8JYIqpysV
2wIxLBLl2ZjN4UVJt6D0VtBmxQRvnQ2vX5v6+FCqttq72yguyExrISCH9dKRDvRDc1jZSj5KTp0I
o93sVGrqGXJuswxUcdc2JcF3kfdbq7Lskd72dD2YxjXWuGpDPfamcCZjWY5gwDGzP9voOWhxiy9p
YgY3UX1SVuleVXSuuyAEIYfGdKHPBE8kldR4OdResdvNF3Er87WbSAyX9Y+BmLaVbpHh0MMnq8zi
1oiTL6Hpeyed+D4CNctNmHbsbHLoPg5xcuSJ+P2RyIQz8Xv9pvTNLX3zr0RRoHVEBnRLdc07NrZx
4+pTcFuMkLsmkGCqs3+UCFT8yDpRrUx2kjW8m8POxrr1VknZPOqZm26tF6NLHvqsiTda00MeUuRz
+OpJlxNnv1FTq978aUsQQH4ool1iRy6hdXMiAieagQbxY0fybOtlOFaj09gqjsDxwQ8VxTDTv2uy
nrQMxE+h017BFaImyjvJzN+fJXvSKcL6S16at6xoqY28vcegT4nVmv8J+dvM/6M8zDtebyOHhSqf
vCcnM442wO11kk84+qytUuB0hi7+HprYEKQO3ApqsQZ7vnyeSLh1IrgSJsIG1D75zjD9CboJtnK4
jvtsbIutbw737gjnYMzrbc7xfzHRss7DAnuvZ/6KAj05Sr6ngfnmWpXWL7NLyGbzXcryphxPgUGt
EGJfYaG1KhxJYIsdorFB/XMFjvFQ5xUz+Fje6xnOKwN0+HM/hXdhPiQHeMTu2p4kWxLDDK5QRpOq
FIcnP6u8VaxKsXLsxDnGMI5Hp3nqqXccULxepTqO1DTYzOCMSvvednF01oP+zO+9kwPSXg36V2LH
+yuonTTmRXGIp+AO0LFGqoRjYAyz+KI0MrlUUKz7vOz2bYWJUfjFtYmDH0w4gtXt1KBQR0arRnvY
Ec8WLjOqiHtEqwMwgNi9a7DV0hEtNn3kgSUeMIMapC/uTHyCY+lsPBSyZ54iHO49y7aFwwRf1yTr
L21AXrKGyjgN+3pHwXCAzWseBMgj4HziOuF8cMoycD6pzrYa9xnT1YSSbND1c13w53YNXSKHgLRs
WMuWutRIeB70nWbznVWe3q7Ymlx7hsrXfGjEpjr9DxQ+gE7QWUYme0V2Ew1G/QmvrROekxRi4Ah2
YUvMjrWIWq3bIwxZSRXKx06AiY0kNYbYjk9aQf2OUvIp1k0IPg1A3L5q9wlQmQ4Dlxfl6EP8usbE
OAkYQdZz2A0lwfHpt9L164Nq1ZrYmXXt1/Iu0EjrwbtNjpR3HVrqFCgyL7TejM8oYmGwCICghXvK
mEcbG6+/W+PlitFmLFG4W2XZHhwbkh1K2HrVKFdukg5s7SSoFyPSNNZ5XFSYBufqGp3YSdrlc0qo
8eBpzTGzOm3V0Vxc0mqF4WQa4zbJ7gI08o9x3+9cOl7LqMTfHfHeAMuXbFS1Mt62QytXpRtGLABO
cCT3Bdsry8BtnqKQdqEOiaZyvlNywPDP4wk9sz0HAG2XVJDuiFnOdmZaP4GkCufT8LDxJuZ7rfP8
r0HHGtPeYpSvvk/6TQSI/oAYHLclDvQYQjPVJt89Zhr+Yj0ofxpc/VY3BRN2W3Pm69RLOGef9uNw
JFF3ONr2+NjxKPl8K3QYhn9tw8bk/JHvLCMXT35zZZV2eOwUB6+CU5PMhiM7mXGjBdYS+8xIVhTz
XhWwnwopCzKt21eWVql1gM9Ez/TmTOV/G8Ycm3KRP48S4ZHKsUj4Mr9OFfmEOm7yU44RBciR/i10
4GVY1Ylo2/CQqGGtTS7BNzbRQ4SQYu7JB/J26uKQlJRBBwCM24KjMUc8D9uAjoN/aGEn2Nl9zBF3
XVAmyBPAFGEvYJXWlbfDg0uAud+DSK9hr+AHeSBshLCLwe6WpWC5DplJSIJFW+spg6Sz3v8KFVA/
Dml0JkL62VSdvvOlehCkh2x4S2v2nE14FmhclnWhuddUuAkkzs61PZFcVpOoYHLxgtrP1ponBdoF
oaUH9z7bh0Cj1+R1Q8UJI8gO4AuX9W+cI/b9UGVHUiq6I/vjhoMTfonIJRNrjvoxGocOauqbuF/U
Jm0Srp7Y0W1oGTeo7aZTEWnHXAE1TDPQ0WlgYZRGU12a9SJO62pR2158YiKkbA7jAeQzdI/czcI1
ZTLBi6/zYjeY5WPCB9YkHzdLEIDaDuz8eIxbiiEZ8REUp5NTq7dPfh/1a7vA3tl3Gqnyk4MG2+nW
WN7drd0Y7B/j2gNFehxR7271AHlxAwiQKWucsB5Z/cmAoXIGq20fh9gDraLjSSw08rnmqJpi0ldW
5x7wIYOJ1aJf6UBwMTv9YSFRxzyIMVs3FTa32IB9b1bVsxqDcI/HqjvmJbC6ML4FLR/u9GTsN1UZ
RCuZRrtGYpWIiZxfWSNioontHoj3DIFb5mmrOlD5IhrAdlCu7LdjP9yF3XT2HV9bi87hRD9iRKaM
tNMdu9obhnlrwQdbOQP2waINt9aoQOBazh2ovacuMo9I1yiBafyrRmoJPArJq+Afw3o89TRC8dH6
rCuBfVMoYjXok5IxmujbaQ6vS50fXUGd0t+3UJvPFXIgmLJUbQPfJiLrR4fkHVOiABZFHFkRsNMu
AD65kfzm8p5t2yZ60mHJHzP4pkzGwcnOvkSAEE/UaPDgcgxGfqTwDPjaDvhnBJ1ksnfzzY9JSomU
tnYrTnambl7RiOXQR31PUYJbUU5mMZARMRJ+vbcS8/lVGZzbNTJHtw+RekGrGoBJumWx0S1gt4ln
HBCyrY2WuKTWFek3n+AGk59dS42rNMofLBLIT1aW/mxcQ+1E98y+3j3pyDcAyGEkLdqi53gR/ybn
DZzmjNYx4oNtV2Lb5wPcxlzfNgFBL4BZ9kWSeqRvj+T25Ae/Leh7Sven37Kn8Vmtt0mCJySbZmW+
noBTiZ8Ho2k3gZdV+yrxH1VAd5QtXXwF8/inkYxfkDwStNrqvLbiwWqmZMcpaeA0S55KQFpNJJSz
asR01snQMbKyXSUBa4VP/fPGQObUGrSV+4JorSVExfSGE8XO7nPxQCkKE7INInIkIq5IPBdGalLs
dXYFOn69q0grfOAJccT6x5+HgQ8HVjcIHzXax7h6NAq2dVp5rIF77lI9tDY2hJktfGB17eM9I/MK
+JU74TypbRuU1KRZK6vHOQkGJDq4vbj3PIN6IpleIEh1VvLbaK9RdVrW7OSOWsaTrMzAJRedLBV2
KcdRr+6pHWK1TilI9ybJfkYDmV5VBIgKkVTnsK3wi7bexpcw8Zl4b8c4DB/6MT8BWkAleVUyKe2m
psVYnXU3Wlf3EKqQh9M8JYuQdLWtxAlciLwiW2L4MXG6WkUVq/VMhOnbqN0jKb2piZNa1z15J2Lm
9mNTNY7moSnQFnlFXWxk3t+1BNkRaYuSMgB0WY/Wg1b5QLlx4i+qbvgCJZLWdsdg+isojYk9M7+7
dKh2mas99hZgOt1MvXsfHACg8vg6LFkfg0oR7dXEwVZrrDs58IlEvT4eHKcntTamyVqltBGSOclj
Su7A/df3To1rUcdbfE0CywvIDueUG+KRrxsVyiEWlf6jLQFAxhGzs8XK4JjRuJYTJ7fOC4PrkTWf
z+dIzhIghDorqYrIDesIYZ/dOKwh6uAeruHVeW7/E/Kk4DXNQ0LmmOOGwmg26YiiL+s5RLmFTeAu
i1ZcKBOCJAHDg9SL3Vhre68mfNzHd7Kj/SoWKInLVY++G5FweMZpckDqm+Dp1H4RUIiiICacoiZj
psI5sBEaBTG/wtETQqCPvTHbJBxEV9AAkjUVJ8S4do9R3oFgUkby6LARB8FlXpXRHNOrmocpQSwz
BOFmqAJiEwfKXhVAbpYHA4IX+S1WDYgZGCbSaTHeuHQHto7PrglkIrq8MDtlhsuNTkuiTyVbW8vX
+msj7e6s0X0O+5j5L7iPIA7NHHS6zXNLbdJs85BmjCPs7ilo4w0xGeUxE9axc7pyV4B+XGaqX5RN
S5KzD2zQRP+wQBAgllpN60/3m01oDNsQp9951CeSF5CbrVum/KWsbaJrClD1TageYxueWyJC9DT9
dAv9DQgI/KiV6yYQHNyVwhh3ZzQrLw+8Y60/1p0kkkDpC/oK7QHNcYTpZ0PplT4F7Awtba9CgXyh
5TNZNloilxUelNAX5a3Am7qs8urL0NPx1VP08H4IhDr0HHa+gMYXkSIPrk49dkOcJ09tIe7GaQJP
5TTOnTkEp7hIbnrsAWvT0KK1H8PrIRynuEm77AntkFy1uhR3Oa6bqsfulqegF3KBh4YOm+uV9rFR
2QrpBv7mlDaB5tgIbM2N5xBQarjZiu3tKcAKinbhlkAesTJB9w9geTKN9IbJa75oc9fVauIXVs4U
3Mpc4C2hOqbub3eokQ1rGXif3iNUrn9EbxT90xX7/7aRh7HA/vECdrGZTSgwY7M/7R+SzuX//m9P
xjvXCBHqRXP5n/9jFjHlvwhgo76kIx9zxaviqf9VN//nfwnrXxKRjXJm34dpsAD9X6uIafxLKoMN
BX/J1pGM0LD/t1VEGP9C4GgjczQVBFzhGP+JVcR42+LEfYDYgNA1BN+Gg1xVzQ3aP1rEUkwNOkHQ
Y8Uq2k/kWomV/O0dwl24uB4Wv2C1Q1R4qRaHYunu/7hFN/+I6P60DLzt/f57aBCcyI0olqFSfjt0
5+m2b5ozGpkDrDOYnPiTQ0GyiWDWdt16+/Fwb5Vn74e7ULmRnE7BYFLk9RXiCDF3m1Im+HgI4638
+N9joDw2uKOmgSTj7SUFftGOQ0bZQxVfg/oa1yQKFrhZGL98onCqZVwDTSjZ+Hym2zLeKg3+e2hU
b7pjSBrqF530OA4yStoMrWXXXXNLvB7bzPhsdNYOLMBJJABLJSjD6fbja36rMXgdF32B4k22kTWh
Nn57yfrQlSpn3V3SeiKDsTfEjxhy2tobMN/G/cp0D1avtJePR333MGdtH5+MjleTPuWlmKo0HAoO
ow+ayUKntBSRkb8Ycelbn0gJ372jtJJJ2ES3KhWP8/Ku4vRIVWKxr3QzkoAh3wQhfW1ycdiZNV1+
V8NdmGBdlURgf3yF7+4rI8/fN7eVSYPm9Nv72sSapLeBztrJRaVWfuxRmmMXgKCuoiVsLH0Q8SQB
2iDllhNl/+4TH8hbTRAP1rFYsmzXdagEGIa4+AGmqsdMUWYRFlTcDSJeD5QKcj07VuwWP77W909z
Hgr/G4JD5b57mkqDoWBDUyKGxb7nUdx5nfzPHyQvjJAUGgybZ3kxzxle7FhTO0ZLHws+qTsTy71w
7zx2tE1mf3Lr3l+Prc+CG1wXNlT0y7cmFqpCeIOGNhLIv5PcXKYVLP+Pb9r75zMPgjMGBRmOA/fi
iqY4h66V4fiO4c6CYEO3TwFcHkVnog9Iq/aTO/jX8WwpaM7MC9DlHdR6gz7lwEWRroKgCS13vOuD
tv6OanNIcMeJ+u7jK5wXgP+nvZ7fQBvfz7zEsaG2CPp8+wm0On00vYWRNCXS3RhhTq6ChLCmBDaD
j4f62xNDwWPYpiV4QS4VwzIKLFWUKPoF2jc9/B4Ev/8HA/AtCUPncZmXdy8yNMGJHx0lHRnt2kcz
vEYjWX+ypP7lGQlp8Upwxmbp1C++WTpqNEoGEhiEKoyIwxOQA7rEdfdSK/IjF35EtMkn78VfnhJL
ncMmgj2JdC/XPJXo4MIjgqkS4q1KgwNoWOpb4Xinj+/g+wnRNoXpCITb9Ob4rN6+DY3Ooa3mlLks
qsQluBJJHe18DtXfDTf3fQK8cd3TYSGp16LO8/Hg77ZJDoNbGNBm/yjunovVNS1qQTIcMg2SFVYj
IUqG4zaIZsfvxrLOb1M/qXdSRfX/YFi2eQabQZYBVHJvr1nEcRtHgE+Xtu33J1Z43PGF7/3u09g4
TbjK1hGdp303mVDGAuwftx9f9uVnMU+UYI9sW7EMsVEVb8dPbaLRbS2slk2KuGWKy8OUlvcfj3H5
zl6OcfFcBwf/IAlx8xjNtz63b1sZgLKgvim0zzZol2Mxo+CHw+PJzprF/HJiHpLRyGpnJKGkDsCc
+RpFSAQDDn28ReTmn/gqLu/ePJrFBt92eHh4Hi7mr2is0DzHfI3Yrp8lB/JyrD+5eZcfH6oRNgdM
yizUhu5e7r4oBVroJ5lWxuo8EpcKzmfhDsUn6/Nno8wX+schwW/62uw6RvGCK8s4TuUX8dlb8NkQ
87//Y4iUQzWUCejdE6ISWwJnp7kDjeuTK5lv+Z9Lyuv9Mpk/cIoRUXqpx5VqDim0uJJpvNfiB00+
o8O5Hc3Hj9/pyyfPMBZyamaLWf07n9HeXM1EU8TGlcQ87PUzJN5Rh7wa3U/er8sZ8XUU5HhqniHM
dxdD7ci0dfJRidutBlI+Iq+mBZ8FTxl4izUWo+EkpUyuCkhz3z6+wL88rldNMRO/CwTt8tW2J4vT
k9UzMfmp+hEIE+or3fAdHKv2+8dD/fUq0S4jpGYWZDJ6ey91mfZBPwmu0kchG87af2xyt2CPm1hv
Z8TcTy0l4e/jUf96gX+MOs8kf7yPsvTAYPaMihnGoSxNyKqngeVqRWt+MtRnF3gxTYSd7aR05mIa
aOMPOzLNkxEHj6E+3BZ+8li5lntXw6H55Ev46ysKigJ76HywuXyC9OLqSdfp5MYTQXZomb1+k+aO
d/fxfbz84PAfv+4O8OpY7EfUhfevS0vNpQ9XLY3+acipuCFt9OyIlsODa918PNblIj0vzoKCP2e1
+cmpi2fmjhIIfyQwX4skX0BCf5J1NC48y9n5GdTZKH7owFZNyv5k2/Xu8M0aJvCz6ThQXUVo/cUE
GZV1Ar8TBjkb5MeeSK5xyB/zQfxKkvKBV/axZkfSQNQDnvz08UW/e1Evhr74PBzTq/S27ugNuE/w
OhAcvoR+8snLYrx7Wy5Gubi1IfJG4h6AOcUZQCcv3GhGtg2E892VXrnIOYWMaJytwlq5MjxotbcP
YoP95qyaSDz//PE1X75Ur7dbOQD8OCNQC7v4YmQPuqppeNBm5+Aw6g51Nx5AP5xMGGCtHv/4eLi/
3eJ56nHYdupUyy5ucVn7qjVHnq4ji1NY+tvSRV4p7M9u8mUJZ74sJQRX5eqO4Gj3ds6hiWB5Xcij
9EX0CzvVTRS7B4DHW2cS7croG3NVjA7KYXfAe2h8Mvzfbir0DkQRSqGzu9xrxqGiF9IY6PGCzGof
fLfGIGzSS5puGqpz3l1imTmu6KQr7LuPb/Bf3i4+GsUsRA2Jaf5iC0hXh/S0piuX9uDMYX+/LSv9
5Bm+m2QvdrIXK3IeEYoqBsRU8L0eIp04oxHuod+s6orUIC0EpjV+Mq9fTkfz1Mf7id1B6EjWrYtv
Bpl+Q74eG9vMwjVQjHW0xO//LY7th8noANf2iGHTWZNa0bD7z+7o69hAEKgbcdrUX0k4fyxfwRzm
iO4ZZQUM6C0+1visaeDlPx5lvoI/d1PzKDPmSBpI6vjl4oX1G60JgoTJnVDCPS15XJUw+3LfJd4u
+HQXevmWvI42f4e8nlSLLytiBdu6zOv5PFrYErydyzaVn9y2v10QnziWJJaPue729gvsLEK8bGK3
liKE6nPs5oRJt1iqIfpkoHeV4vlisBS5fOnWfCa5WDEKrAiQyupqGUQEn6th58MH0qGB+xa5kHbX
70uUxUrJ+jZGoRXV4/o/fnY2Cz9fPC5svFcXJ1rMt1ARk6ZaWp2+IeNnSVSeT/NPN5pPJpa/fAc2
syY4GW4r6+PFTdVVNGKr4dPrnh0EYVP+tUyIPdwmQ7hx7L008k9u7l+e4mxipm5LYYzdwMWlQZjz
fR1E4zKpgwyvQqeesDAgSxaZs8w67T895/EsqX3QPZG2NX9wFxeIaQtxzMRbA+7vNxmPpJ154e7j
x/WXl58xpKROynwCPuztm2kjAPeGkE9NkaOzAPgWI2M1P8OXXK50XImrK/YxnJDlfLB4O0rrd0ZI
Y6OCW1kRv/MQit8Bw318KRe2RCX+GYUJ0WRFpfV0sZ42egX8N8IU0Lr5Nk6CZ0CnT6U9sEdEXkmY
12Q6AKKMtZE16WLyDRQ39V4z+60HVlSvbSgaUYbwECdFW8bXH/94f3l7+CipL1H0UJyuL1aKoEnr
kl0+EorKSHdFpkivGItsnxUqXGlkS33yZN9tHmku6IISj+JdpUBoX8yilMY7vSv5Ppi1173uIOBw
iXtycaqJXef1ECO060gZWL4B+Hx8se9fK4t6JN1J3lu+d/vitZqmwBqlqthJ2c6dpdrbNBGfXN/7
d4ohqK0CmJDIFS9nuqrPp1bCD1ia0NSK9qbm0WW988mFzN/Y26WIdYFCCGvdbHl9xRr8seC1vpyK
sWA+LUGiC+e+CEeSYQg2i0AZVeVqtD6b1l5rK2+G5EADz2TehNrsRWH2vTkiOr3E2atY31vDIlc8
MHfKLH+pKdy1bncHQP2lzutdGaFI7hUZgWAcW/clD0Fjf/wQL3dukLqYWU0wP7Qa8LpcrCWoj5tq
mIXilhqXvv2V3gMpVwS828/k7HzyON/N5vNgNnMDrRrF0e7ibbXhvutVTgY5TYab5jgtyhWb/6dm
+/E1cXR79+IwEuVeAwYM5cd3L06fBNaA9UtbDAYIVQkOmuDuUB8h5lk6kq5Bp3m90HR2c0DOp0lf
JwW4CERy+BtgUBj05Koagle9mAwsPyuwoQA2Binj6c4uNQRGoL6TtlwLdB8/czOWCEVUC4/BgBLm
IVjvuA0rK4vKteX2ctGQMXY0nZZjbGX+TAkFWeRy/J5ZxWM7DPcxln6G/So7Z1tYP72JzB4BaK7H
M5VdJaOG9JVWUBESlyJu4/6kadvK/SHrcj34gH9q/zhgMLQEqpGIZL8CHIldrEq7X+IGXCsEpbD4
ffOxxFhrp/G2s0tsh/mx7updVmmPqXVvdGS9edDYEeXYxkteqLVI9naULbF1HzLTuJ1NYK2lbdC0
oCDVr2I8HTXeKSlB2of5Jh9MDFFtkxP81R+xGJ1zJ0AYTXzIdBrt/NSPaBD78CxHZS4TO9UXqkWN
hj96lXcmQRdh9OA16S4ho9om9EEHkVBLQhmEtfVZV8a6O2f1TrjhwfYeGvkSasGmz6JHTVNyn9fD
izvYLzaNHhTDt6kzbDUsPqElyLbhZOtX1UkF8dYMYdXK6D4OmydD2nvhoYuXqO66r6agwEDcnGpy
3IkDUSPlRiPwz+vNrdS7LSEXIIZIv8JZC/1yQeAbwPnfkaYB0AVL72TJxnLT295s1qO0UJQ31CKR
00+PHjEVsNWXpROBFBuvQOwu0R0N5PTilegImk7RNa2ZbSb3kdgzbB3wMNKerf+VKw+tuTO5hoio
JHD/QDImD0F+vB1Br3k4Jb8HmFVwiAaYSMieHLe5S3LtItF25Kq1GlllVrmqUIJW+dYjzA411Lrx
n0hgHwi+jbYTP4G1MtBmQeF6GFP9YKVIPzOdjEmIRIgekWVrcfekUhjyEC3aHNQmCnzHPeG60WPC
jbauRyoEToj94B+m+qHCZhFJD0o5MPTTZD1wsjgWwDO7+jnXbweg4dxXw/rdY5r12C5r9cHiXXBW
5J4mrYcWOXhMG2852FeTdkNaYFPcwclfCdLDoPDY1Y1q75Lpui2JCcS0mUD7DfxgXIUdatbhypT2
QUhtb4rHaGCDhVBr9pwZP6aC/OYZrLcVQbMit2WZ9l8K+z7unruZ0r5WbrYewseow0YdX1nicbIe
835fDwPUveuBeKZwIxXkh/U0PlQEPgTEy0pxlfr7npaAWz39F0fnsdy4tUXRL0IVcpgiMSdRJCVN
UFRo5Jzx9V50PQ+e7W6rRQH3nrD32m3PJGngTg76rRQOJ4kYOFJE240ZJnZCSOeQY3QB0Dlvsvgz
oKUTl00xbMRka3bnuH+R6m+TiET925Cvo/IUJJgLiW2iRIUsukP2wkapteBD+Xx9GROVeZISxe6b
vd4PWGYGW+PvxH1UaQTKEGtNCws8UNtoOYFzqxznovqOuVJ7z2TA7c9BczXrkHfHSSa411Gw/tT/
J364k7ZX2wJDxZ9IOqpdB0YG5Dn4kaz+VGvzX1HpWD7Me0IL0IklphF1XHxoxsxZBk8z2+E8M9f2
GhLoVoE4oeBTuvkVYucpvNBT0x/npFu1lKW13OLdSX8HQHKawZsLvN6eEGauamxKOIzWhPvd+wVj
ZRhstcjkE5mCiyVgjcjqk5zxxpWifllk8gQi6ziQswH6tE3t1x9Yj/RV3QEPKWbo+uo+jTD1AfGO
RPJ2Zhlp5AQyawpXYscTWQp+MzRPtSL1ItO2HCiEr9NSSV+9rHlIOTYt7P2kPZaBeMqw7JjLVkl8
mZ98uWzj/qRCt8OHkr6z8gthwgi8E9Ibna5JAGO0NgDw4FBwlMYTBz+zbmBEUAsHEbxMX3ummt9c
wBF65EwUETGkFznnmIbJ0/1ILQ9TSp7zoUjhPlDhXczmjtZc6NYpRhl/zm8t4kkGtC+LuJ7CkNoy
DILir2NldhKip5GOYvcOj8u441Ezy7XQkpKza0q/j3JyVIBiYpQTwlWSQztQOt80P/U4+w7D7qqN
wzEc/jr+GBXjuiGcbbmtL9I8HuQgX4G4xfqFA7qh8ASAbbktpDahpMyIzPijylt/yMRrp87EMUPE
qcmHwZT9fyjtrU/Jtpg9NRnWJuE5xF2U44eS3tP0M5AurXrQp9+K+l9fWcMakvbwOuzOw+LFHI4g
NobxNsGGwHFdEBIWcCeO5gNdPSxyK/vN2YRakSOkv711UYefAPuZmLw30XayvJiwovgrBpBVzHZE
IpQQf4bmh4K0VbZf0vd0bHg8/xFCOZv/dMCGqseNhtmh8+sAke8D4YudRm+kGqrKEblyBeBACyiu
/BKor+lk4z9Ea0SzuGVTY216VGQaRIuIH+0+4qWDThrK4Y7FhJsm5r4opZdBm3evHd7Jje2cSuOR
H4z0O5N6v32FfGK2kBOF/a5cuT0Sm7pWDmOCrXa4g/Vz+7j91MM37SXc742DYRKLIjAarD/VJPOk
EVZpekFqujbE5vXclmO9ysqTUm7SZBtaki3rs9O+IpDLq0aajMiKCF3iLaiEu6yFx3GS3nRpJ1pP
UTop6mEmT6WDTy69PP/VDS02EeaVK+jzyRqjbVsnN3Dc50S2dgnI/3m+dB3n+BXIKT+Vm2V0x4bQ
02qWrqpoEIkkfWFEdmOM2zNx1lajb6bF4KTVHbN+5jLRRmzKgmMxXyfVcgzlVEuEqxMLMZRbi2yk
EX0Qfmq7n003z35BobmLgB69VmyxOLThZybi0QFH7VeBD8/RzXuqovyqCvDWxtg36q92OUrVbVQO
evEM8gG08gJKGRPci+QncI4k5bEhL0knIGjWvg2RXHQs11oQe5RCXf4R9N+NNuwREq6yer+YfiJc
x+DTYic1z2S8wxktSSiZITbPonrKgfWSgEbEoilt5rS86PO8TaTJFwyqq3x0y5ZDaFFWY3RICYEQ
EXS3Snsqs2mNomsLR2adRCPnueXMaYrFqfQSU7sS1wJxDl0zwilX7OaRoij4aqBpuAJ0epNgjzGX
NoiRXcxfeJaBRVMitDA+5c0sbUEyE0/xVMbJNiFGzoG2ivA+axUHxEzbrdbbaE6vykK1i66sybMN
7sBPfTGwWufDnm30W6TezfoqLBJEjtSXkLGLfbyPjfANvftq1NW/PvqAUUBs6JJp7ixY+y5X/TmW
DwI9bR+Jm7CnG9I3WnAQCLPqSvJB2vYrKS/haDyyaNcv9TVDcNbPr0sAd0Pj9bXkUE7Yo/ahRETT
AqtUdFPBwVhdptb0JCPmXLlFw+KXQnubQ8WXRfFZjH8LvnQza6Go4Lt7yoofGfXbywYRU47SQe2Q
TW0hiKrVO+xUirJok04hEVDWgiH1BZ6ukW7DGbFVSCYmWQc205K3eXwO2Dx7FYOOp3DbCbMquYWG
ZkJMF3AVuNHXi8CfTK4svxoCMKFdpL/3I7e6poO4ILav8FOiufkx0xqGU2NeUVgNfhmDENEI1n5Z
mOtX+K51GgxC8SScBKu8M3YFxiqxjMG4WdYIOAFDgwGdQ6vJFdcpK6xGvoqLeDCTDlhABDd8Vr1Y
z/MVXYNP6MC9Il8xMTNPzot7yodhROKpNIZN0bRungrntsuOiiRjibV0827G1rhO0XrKfWuLJYle
8p78Oq8xhBOPIS9iJ2+NyTwMlbxKMCvg8DvXaug0ZrJvcOyHxTtJHBZ+yjRRMbH5XXwf220xHZJJ
psnxY7FyuwVuQUode7BkeiQJ5WHBlj4pdyo5cmmlPgIpejdnkn2p1hrlTKbbbpGhqUa3pSSLcu7d
GM7JUhn0c+WblBXXpn1q2l9ZraEe7UNCA8VijWsEIS6uZAnEK9LnwbhNfeZWKZ6RHLpAR54fuCnB
PJsCqSI8ZVUion6rnG6m/bBmGBCtPVtrRSeFJ6RbrGQa7mQ1hZOTz/I7r+wjzxqfES8h4JZ1sawC
E7NK7QJdJiy/m2jwXnHuIv6pJgBClxFWD/ROCL3GLE897I6Km1fQvwoNomFymKXBGdLAmVEwCCmW
5n5vjl/4su1yoloRzorRuIZVHRLtnnCKDgPrt1Jz9YALmM4koD+IrWspboOq2+dAliDdunmtb6Vi
P6dce6eXe2dqzkrODCFJTzTgL04V1JOfZmx2ME43ccwuHjJmVNK7ROFGJQY+j9MVE0raGSQBun4V
BuCQVULG3JBtSeZpntMifEuWdIbSmDG1U0mCqcGfRShYC5/D3MtTnoCgJLt7OQc6PxM9X95BK/0L
CXBXbxassnQnm2drBmbPHalp+wILf93+VtSxMqUYT4SpRycpxO8f4ZisvJKjAmoILucD2FtZx5zI
NT+H1yJ7K1Vxzc9hhD6U9I2tFhGGenekf9XtKgOU+6HKH8u41sPzEF6g+ICYH4Byhj8BEbox5V8e
Rl5GcBSC7gjMCTCMjGa4zlaA5Nyi2IQL6GkXZiAuSflALBJOn9qZeiS1hFFq44GYHycP4RpuJt0X
6wu9GMnQuMX1nNDIlyj+kWndqo72JknzEKckhzKraPeatJGhNBgM7TcSBapSk39Fw99vhmDwOmiy
wbLCQ/zMl4ggplyo6BZbjxCxlZB/0DWUAkDDLYHEGNDIYK9aYpAOs/E78WQBm3WD5jKQZyebfEz/
SBlzJBymil7xcUNuqjSngRVtTYOrR9uoPyeClwibASO4RNta8M8zkWg2RmPGLkAxzVmHF2zB5DPf
lkDyoug3hkslIYQ8BsHHIvxKw0nGhx2tjNkfs2OTQ8MvnxAzQLo7SfxLZrsRHxVaU2F5wKNu6T+N
F+99lxYxAdhbszmLwbGDLPQyxqjDWwd2iSIYAcyOtNwdW6y3pBpsLEoFHWvBhKernKK+j7q4FSZQ
O2rpCvGfkF9HhjGZNW/Tbt30z5lBDPCdgMxC+Z0c3hi7ZxCgBQ++Zl0gygaNO+MwpOI49l73o8Yc
gIC72WeUG2aY2zHdd/rikEPNIGWBZVKl9PbknTGKPxRSs+2Ebbxk2BMhrnJujTBmIWldexNh91Oj
eWdNyETITgPMYkHrCyq9Jx2SRWeuSly2bhj62nhJ5vPIezKau0lHEDB5HZyljOrHnTEtttp2At4t
06E3+MvyXDkyydsVgJOr8q00ExEKrUhRyFQgpSu9jZbIV23eFxzRgTZ7WszhqhJ9p7xX4lYrRaKl
yf8oOs9QO1cJC3CbGoMOlaS62s7i/RQ2zgSi5ZUzxVOdYHWSSb2eFcnDg6GWp8bahkp1kKUfjM9K
3Xp6RWEEvntgLWDrQ7+BTOmlRfBTCd2/yZI2pP6QBllwhDQah+PnhB+bTNWd2mOpJdIvyHXAMdip
Ea2LOOvTKbWZ0zDA0G2ELtgRCtsyN4P4TAHgB+2xb4gRqh+dfLGU2a7DcJOx5U7iPzU8tE17plzj
W5y9Cdy2kobXhoQx0hx2eQZ1W8sqX3m9LZrTmpnhYc2eHK0R6OQCs2cwTP1vWQ25wpFe+72pJ/tO
VDS+aTKB87jtIViBabFxkDIbGwPEs2zate/eovby5FmfW7ulUbtk+qx8ahUjfAfg7WLapTQE7xKr
rTXcotrBJVp/jTKDNIF/6I/Dc5QjkgkAkAHoWCaVA6IOxbeqEGDGLnOJx6wd6owDeyGvnj1L44zp
617iey7O8LRGbu8pFryZ/4flQRnETatE6S42k0XnIgez5WS12viETZdM6BAnGBNsnEZHCGYbjZSV
6zaWmUSSFfClWcmyMzGD7zBCTR2IprBeK5Ke3SB26sWmjdTqmpMHf2Y6C2V0LOIGh7Derwe2qG8i
/qttP7YwaAZElx7G9nElhE3tsaqZ76qcQq6vZeXW5r38PppS/5PnRvEHdFDqr6zNcssJQmk2V8JS
pN9mGFfbJqqiN5TrQeCGhOA+paIHi7NEPXVNrTVAuHpoxVKJrqVjfTjBAaFadYcplTyl5qfoogTC
gZFZTf0JEAQ0SsvccZzxbLRlV3zowwCWRON7CotyWAeKaV6bgUzkWGPU2pQ4manbNRytmRZMTqFo
3QWkFiZTAdgWp1usfyYMUfeRLjN87OK8OGqsjC0mflBTiTvn6mKLh9V9KJIxYgLL0SQWwuAqqjr+
FM1MUzz2sLhsGFZMxodsLO/xoA6KJ0KZLB0rafqtaAYxFVumXLK5Jj1+zqdzDrXhywzkqXXNuOb8
yizlL9cUiNRBN1r9AQ+jlvisPhMe/SJtW3eSuUZRiE69BwqSykgOpSmHAlQMx7k0OdiMrpPe6lRS
Dr1kVLKNRbZy5YmWv2rm9KJTO217XRBAfSjpSRRSgtiLGY4SCCqwwy1ZcbrBLboIcvsVdpJ4FeWx
fpptEO2jJjGY85clCfVFJo73tl6aVQRdPXSGyYQkwAyLMavK0ZyPYv8eGFPGtq1pvowRoWYyQian
GDCnt6ot/r8Eo+YoVKn6C9Ogtq2yHon9KKyXBLxUOTL7dULMPZFq6KJRDxtFBrNgxrLh9k39iiIo
5DpeJbVK8VjHhkysuRzR6PedpHa+2FVLsemyDEZ8ECc94SJaOASEWQ8YwQeIbKSJIAh359xoTNyc
zetrGomVbCnm8uozh+/WXrVByIttOC0xnukKXQQTO+VQpiKTPzFWktTXKw3miEaU2N+kc03QsOd7
YDPDz9JPkNEJiCTiZJHNcfAHRY22OvzEg5mW8QeUMEbVxQzlT7JyhhKK6oliTmWoJ4PAOYvXwdF6
mmgtDQiBr+jH7yZ2eRifFTDIgptvB0iGk1NqitZifFzXmwVcIOVGBX3TQbgmYuMWA6ZYFg/JpY/z
+jegRbk2gaAc4jBhAqMxBeEJAMWWDSAURJ72Rz3MjN2SBJs/Rf6kXNMWWIKqcLA6sGQTX4phLs9K
ygJiCmPlFXgbLv+wzTNQkmdD8hsYYqd8CrXWbXWB3a7RZNWPnOp57LcSrXE3xBj0mzfAY8NN6vQP
uQcVg4y3ofEoGvCUVebm6vA1txGTgGnq/bCUKnx+keyBRE5PoxlE+qG38takj8zpYvoFOb2jI32g
AQgrmp+Owl6svmuyZ35osDO/6VOuN02cvsWOKe3UKRMxgDhGLliNxYOWLMqn3DJF16O4X03FBE4w
L+R5rwll8k59xnagXgqu/kSqq8hte4kZpaaPH+YoDiwq57a9i/zsFTsfGCDW3dI5Qsza206H2ng5
mjPKKexhx2UQm8+syZCwk8ga+YxfWCJEs7au9U5wGouiKJYNwmpjeq3KKiYyg7VEI5izravti+H7
PS9WcjTquLgAzOBObLpBuinEg2w4Ato3ImQj04mCRNkiJWpEODd5+MWebnpEJaySOYleQ7Z+Ek4p
guqVbAjRW22mtKdNUp0LcwaGUBXzN8rPGrEccKChbouFQRUB5lbVml9CY8VPCdaQX846VVQoCfPX
qAwlQ1WyamnZSaC1toQiw2IO5K7wljbMif7RC6aCSKeRT82AjHS4/nxQoXkQgVNQbcNmyfw0L5u/
IhaabiMn/OTcBsVACpR0KQZWb73yRsoxQSCJPl1zVQ2u2mKITgMXy5FT4xWOnLfcLVUd3knEkOyq
7iNHSkJO+dySP7Q0Jv4ZwqC1szLiQ8ZXgQ5sFkJskJfjWHsmpba8qwV1atZDHVoDX3ti86vFRLNY
cWxIhGMgBHL7flI6OIm6CIEftSrUklLPdYjpaVbvlCqCtAA6eJYg5PRavY2jCEK23TVKfIQRb5Xn
nGxlHOXpoAb1k0/dAD1Dhg6gKHmYMzeR5wR+aRMF4mbOA605SWpbBRstFPXS4UrIskPK58DYdhry
DuKUOPJ6ylqWBl8yvzlQwUtoCy0QhFZG6UIH7HeeJyY9dLJlhyWEdplZPPb7YqQhLPR2uEddaVVk
M2BZk8EazYvxNUel8hxacZvOdFvS8uyk2NZHwkTqvoQDZQJQ/h7UaAADLxnpT1uTUamUcn/OWqv9
QFhuHBJRliFi5+dJt/pNE0kcwykHyj2QrPY8ddFfB1QPjqC5QgdAPHkcZbYUzBN4ZFVdpwYpQGau
Nl+hUice/RKUW/aTqzmiP+Eue0gNJZRRVBwbot6sEgtqksK0g2nNLenGfwTxsnsaeWApuBSDhYpu
fMCv8AnO3DdqfrD6zpdrZqD6WBEqXU3gD0eVCoTGoxoIxS5Hc5XS/udsy+NZPOoCpVwuN9SFurzS
5r7wFe4hUsQCONMi87MZTOxWU9vbGCxAxXQPFspfqeORkfNua4C99eRl5EdGCUdOhcG0vG4lqIqk
Uy+fRc1hZhFL0+TYD1ZTPO879TZpAkvZhCSD2CUNm71HeSryivjQBUxGCdEiYrw0vE1d+9Uq7/jz
Vnm/7yjU5bFa98BVjDSGA45DKAt9QstIMyVjNW7OYbRuJbK8xn99bF7EWvL6+T0I5A8MaYy19JVk
xY4x5CuN3Y18X/p+J0vKCk7a00pOcy+uDPaoJUv6qlQ81nu/7bSGP+uMIvlGs/A2BrAL82GNA8ZW
O2ojZRfFuSP1O7Md3TZMViLoa6trrnHU/M+yN0ipJefWV+OfWQxPOJ99lB8O54BX9fNqHJQ1md6u
lowMTmnccBDRQxsuxL+tDseaDBB7FLRP8qW8tOs/iF1yK0IOplBa69WDDdRU5Sx545+wZcpshHyu
MXFHqmmjDzsGoCdbuXNDfnIRyUzAo8KGX0X00hR5xGBbeQ9MsqbjDbaiYYHTORTB0Qx6nxRaIIEK
G2LLvHJcraFTXJoqYYDn5pyVSFy9RqrJ7B4Ohpw+ZMxoafxLEIqdMVdrC6+NlW+laDyJ5Y7Jl7US
8Nhg1trHpNcXcdhz0KIVZ68/piRVU8Kawns2RfbS3VD02GmDrS+D1K/tmrj71EwR1ovok3N3Cdk4
6nK6MYxq34OKVaAbDy9OkaI5UEC9rIkxMpDsDka+Ih2jiR5LCwFMIvlCtAvIQgKoLnOkPF4OzDxW
fQrlmvgvsbgubA7R0z36WfQKBNfsD7vIQndWEC7XEw+l7OMFieRbE52Gwu3Ee1oNZJW/U6+6RX8u
aZNV0e8WXnDStpdB84wYzRq5xHMH7Q26WJcynX02wFza+ZCWoR+idsPF4uT6oytYcygkpDQ/c8m8
uaaXhfRkMqrmljOt0p3Hdw0eYrDAl2NQGF+TmLcIQWPdj4jGmhV5SOs+pjaRCIPMpNUssOZdTHVm
QGs+4jZ+lJrhikHiZe2CwvMRG49+eZTFI8suSzH649J/LZLmBHXwqYwjcUpa9E+OQd8FbLyY45AK
TffrRd2nZbyPNEPdfOwysuefAzRshWB7sT9UsNpSWT71PESQqg7LBAihdAlbFCAwA8U6DwUx9Wrp
xPyKdDxH/eeQ3mHjIm4/9Nk2ZZGg/JtgMc564FndPqzqS0S3UhNvIitAsUfJZcaSjrtkdIgioeay
0cFY82NhS7lIxO4EV+DMvAv8KjJkIA8y1RsoVcilSMAXCnao7MniydiEcaSWxsegiGep1/1aqV1j
Lu9l0YKg6TdGyKI+cmLtYUYPI7y2+fHVELa88K3AvpQ9V68emu5hTDCzt1LXwRSDh5f0B8DxZK0n
36ku/+nx/4Q9J9V3FTGcr/5OIY0idxcRwcn59Wcm7FviX4Fyt0taBpk3QU79WGfTaO2M7CsS1hmp
2d1fCXwoKSBmyp9SthqWAxRyy/jAIRBYG3HcAlEa8h1csxQ4UogHpu9V0LUQqsXzuFzBoKGs/o0h
CZGyGjBGbr1I2/WaVw7XuHowu1Xrw9DXLynIEO5jGse5PCjmZ6sdm7TxCByvDGbFo98p0aVj9shp
B9T50OM+TLN/MmhKeUK0iBO4EhcHQc9GSE+APlZU1aDMvudxY42TM+ikmVN76plFObaG+q/TJZUh
w6gHCc6FjX/+u6cMDnTw0y/Rk6ayloXDpvyLcD4Qg+ayAT1IZLmVlAgk1WgCyGyG4MMEiVXm5IlP
3bAFtLwyp8Gu6XSWYNNxKon1rZjSE4PiQL3Fs/E+VLVfRd8ij4ocrgdzYdqqo3BaKUANIZmz1WDq
alm9W0+fiXqQR2szwjHUW4u4ppbVFEUSBEizVH67RHck3RtEDlwrJTQS4qF+Wsg2t8JdPscbNDcn
Y6mftD/UaQV1Gwc22eFGSE+dAdAH2v9ifRujr0zLtjbg2FMlqqPKWpTdL+GDr+GYD6f0R9aaV+K9
u8CSlNGwxDGa0fxfnZ1hAdpBe4O4gFwW05yukrNVBk5BZq+yWsSHHM932SgR1QLgF3Qm/shKzMiz
AJgJQriuBcXXiNO2zOyozR2Z1oVdsfrO6tYNX2fY8oqzilbR+FInEZRHBMkjk5q3jJqlVZgDtNFm
Nti1sYjJIgNoZQoXHxEY5aiigHrGDLUUJUUmADRh+UsZoicN52n+0SpvOE08OfibJ8ZnPMbQPly9
k54IY1mSCbsgN1bFdFyaa2Bovtqzd6BHyiOGXPr70qkXlFz3VH0mXF5t7CmZiJKPsF4zclOBElGl
Whnb+5I/h4TykFp66JmPdrUbJ+JesFQn7FX2SOJqGGUaFy2ngoGoBwmepAXUuu9Eyx/SyrzokNo4
9QHHFnF6xY5xVDXLA7bqqAFRrq2yDrPAnet0nRdXsX+SPm2nMdvyxVaK+NIKtMb14jNZB54fPRKR
sCQpXJlytK7Mt6TJ18HCwTZBXZW67aJhf2fQ4Gjd4FrAx4D+srrDDfGCIKJdWQ8Gm+hlZpxx07mb
4SAT0d6Lnc1XYadpofITVkPPRUmtJZ6XCsy/8Icy2Z3lZ6jSnJzFlg1Cu7iJKDhWXB6VUIPAGO/b
7DprI8TGzm9GpHZ84kGXrVqZN1PYmeJtGO9zoe2SOQtXQgNUP+TNg5Ge0rGIynxphoXLtd1mA9xc
sCp+P3eOAc49MoRbFstbMUpbouRj3abPpHdp4gYwZdIxkqbJZaZAOpfYwJJXv+OXepwEn5b7HWjZ
a+a9Mpj0bopzuaonUq/d/trvCrZIeBstWzobXFPRtrtAMrQSt5e8UF0THWu3V8lXBJtcZmt0yFoz
hTfxlUjsaazYBN7ZrVj6Er6nV0l7LPsVVey8S4x9dmM5kQpr4WGYN/lf8KnPrvgQUYY91MY2761u
p3BbKi4st/Y704G96vHWjxcSix/tje+32hJVQiwmKTDMdeEVd4e+c3mLWwLKUdwNoGvF4RKpa5Bk
7K8odYcjtLN9eWh8EqjPxClzyCf2spa3LJH3wU9eb7L3gtSm5rtH/OUrHPnn5UPbdM6wTRW35lei
UKjvIvj2xcVnui5LGGP2uG6P7A0ozvbqiprpNTe+CB/tlaoGZVVqL755z+UdgQ/1DkhTvR5OhboJ
kyPTsST3WGmE3VYmFUxNErdMvpPG1m6G6Md+tIu4F5V/Rn7lWcJyysA3RHso7sP36hxDB8cb+WZs
i23/PQqwDXsChhHD7JnXzuwZOcv8QmZdzAfqJKv2Wbh0ZpvCjR5UcbwS0QqwW+11D2ic4Y3HhKXX
61Kc/ErcyMwFWyJJezapTQMl7Vlqf01wNeYvybq27Ye1HAq+BPqizJetTU+eXE5uI0kTa1lC9OIb
0xvLGkt3J23bBn/FP7oLBdAlLzkIeJaN/X3SXUZMWkvKD/UowWuXTmHUhnCSbWC0EYlFzd0JRc2y
ZpcgTn437pMeYWjp1y5f3WRi5AOHVq33V4wFgFWGHhBoiYR2LNTroiOlZ0QARmQj3ET9qsk7anYj
YdfIK7AKd40XvAtIJr2A5uMt5ztxMUWDTBnetTdlt6R+/a2A7Xud9XZ40/4ZHnWrTikQIIGw4ee6
gz/t2fTEjmX8Lze7RulG5adQvReIyxeotcy309DpGi/FAMm7g7oFFQ0c9PVwrbnv81+j3devu9mB
gZhNHCLrHDRtdSpYH/DxpKRhVkcAyDHqPzTAg88feXKUHBXod2CsWMmPE3ROeNk4dTzYpkuxpkrf
5ahr6aKpXsM35Dji4E1v2lpZzo0E0nWF0Dd8qDFAcae/aqtqO22RelOhgNpDABlpK5nLmr/IPhfv
+i30gw8emGknBXYlO9JjMil892wmyDtB/jjSPVfXDpF5t0l+ItEeaeJeXlbJbt6F0MUJnv2KyaZG
TCNdgFo3ioPQP0yd8ptR3PxHTKvymecf5ad5xasjXsaED/ugDIcMGiT0pmLVSXuIYHLumeAaMX+1
uyzxEr5PgJd/0ZljvmEREpFXbDOAmb/MW7g4ZAcGh6rzltDld/IbFjCDJIU+tJOl2MpJ9rQV7tA9
5wglN4MGwVNnEvxsSLY07vElqClpgRy6fBeyvtPTa9B+66h3FHvk65G2yHwatCg3pV3xcbBS+02E
1wnRv8VvtBTkO+bWUYU3DcYx2Cvoi6T3rtmI4mcUrrLWqzkH2YGSrl67xFha0MlR2UxU3iS0K2fS
MyPJVu98M+ifSargMqGCSuszc8i29eWD8UnjgMi801zzuzlShIFh3BIdUlGgFs6EaEs5Gvk5QwnM
ExnontYx14h+aHyhofTjZohs8odb7Z+2fFnzV1ceNfNo1b7cfUY6Cvv8WYYry012pMcvJLauCxY3
fyzvFf46TYfxidiP77rysu3yvXTwlByWG8JaFO30U7iIu/Sc39sL7K/5LzhzDnVbImmUefuaWIi2
/IgZWXGh8rtcIji4S5gaY1nE6EknFn4b9NT8x2u7adejda2qizgBLvWpbQpHu0q4bUfwl7Z2kHcZ
rS7/sCRVlh+RwyqEU+ku7JZwLe+UzzL02GyvdWMTsYxj+QLkHqHrdOryf6KvMpZ767ZAWHn4h2Wz
JO9dxcDqjWR6vkfhWR54Nz5l/WYRZuqOnBAc0a2DGnScPUDgxj68MpEUfo29Tn21XZQ9cosm98Ut
x9Vw6RLiKW0B032GwhQ40+unyQKbfdzWwLYRHmDpBzpZths1foynRfM5x9AiERyIpkI5tnsi04mW
3KSezlZ9G57ikGrPbr+Xx/xMxU1/AKCq/+aSOyVk0fyRFBSSoY26zbZ4QoP+UXF+DGkB4vgmcuWX
gzcPnmS5SrntTJD4qC2S/h9o2GCdESlC3gRCj3dh0/iKK26NdU/sh5Mkq2D8RViiCB7xkGG30lZY
Z71kb32i7aPTHH4rVAlAjw/tpv0If4NniuZvL3yx2Ae/Y6tfiUfPUkmOcBdbZlo2hyCM+CndIWvC
G/Iz/ozWVpM36Xuylfm1TuGFD+XOxd5Px47iVnSQfMx2/GUJ25ra6YfdbvtZuGRxZS6z1R0f58fA
pNlhmYVLxKt3ZboOH/GbsRK86qwzOzvxLzJsMDSWu/ilirWjZTP3HqXCBAXcHj6W1ezV+Wb50Y/N
b/zV7oUzCk4m2twWe4urlQiieh2duVcvqHLhrdrKw3rL7+JN/7COpBjy3+d/sc1d/CF/MhIbRBJt
8T2+eijUIdp/rJ3XcuRKtp5fRaH7nIA3EZIuqlC+6MmmuUGwSTa8R2YCeHp92KM458zIjBShmx3N
3myaKgC51m/3YXwf2I8epa9q59usVc8sIlb4qzIuanypEXKG6kO5Z7d4aLtDXt/mBdoO/0mytZcj
0CJ7BR7E4BagN/LeqCrs3AMK/2k5aGc7WFEBKFbfsyh0iYxqJ9u2FjL9gvhb82HKrhDBJLuRdIxd
485kwE3k1fcuS3hs7A/CdHeKhoKUVw1rDAvLj9SK6ouRmyWRd00Fmu+Ff4ZVTedja0gTDqBA2OF2
rOPvwGr7Y2av3SqBc28b6s1I3VMl8ksYQsF6zARObiIraI5J90LZDcnO3m0mfkzKAJeAK8kl9JVW
Bh3Ga13ZZnitV70Icl1v7yKhUwUcarDDUPcn4Qs6QChNHG49Mm3nYNrh11vS3RDez/3F108ZWwbG
3fAwEubMKdT/XuWRCysIF6Nz0CTq9C9iusURA//TI4xQ3KMXi8gYhbvoVLvntLmvXynfBtgYjD8J
CIFhbTr9ym5RqA3CQEbslAI762rX+4kLwPLjLW1sQufnmtYHPZJ6fI5ryDmO2fiub+6S4DZHQ0lI
77Bbxr/ezDiyntrvgstn2qX1AcEPa6WUh4Uar6qlQq2NeLYsyU6xPueRXQ4R7fRsEI820nI2R/Nl
5PdWWxGcRgq++k330DqPts1za9e/9Q+jPHMASeyjpHVs3UpFFZ6p+L4ogzuLF4o1x4mM38MbK9zc
v9Epwnyj5/u2u6cEZwS1GD5cc+OaF+9FIRu2btoAtcc1/Jnt7fCK0hMmnSLullKueOPY+0LwePau
HdBj66eXoH7XsjyZA50gpf0bC/fRhogwP3m0UjlnxH9snvEg2KuBoX50xG2VbWckaUP72nw6cqf1
aanPDZI1CpE21CQj0O1vHNlulWDPeVnYpcbqhfpIhqqeZRhz07RfZTbudmzfO8QP3kPBXtxt5neq
buYf7nox42aKFkwi0fLBkRXwOAxOOSeSRWumzqpTiuNh2MjwZeZ37Q4cWjY7mkKvlXKKhusUIMJy
x6/glD+DfUr6QwiFTuT57DEzgEv0tNl3ObU7U+QMF2f8y8GUbolXtKl8EfdldujMQ9g9IuHQ4Vuz
HFbuuL7R8wsbPmCXgWbzdakhOSPRim3l1IeOq5qAATibKPG5sgGdhYQzCABBuye/odQPwNStLBiM
Jo66tqWwKbsUjcYZBIrb2jTFurUP+WK/QSBdemUKTGGyvVCRYO5TJpUlLdKrCGT45oocIT/uq9KA
xBvjcxHaAEZ8E+RDmRMySELRYzFDMUkLxHyxULWraRAXf6BhgPOv83/3OWMAudufxZiPVEtk0KVY
36bcDh7iscvcI30VrLXYGoAFu8AExLQNwUXuuSS1dtO4vA8qid+n3EJ5nqCY5LqPH5TKSsqtXX1C
HjS+xVVKD0hskUaNhPw7bQNrT01r9lItiqVDafVgtro84K9E10lN19mdkZiUmVffLF48nUzbeMgT
4LLCzds3JysonCpggBBz+3CdJB1N88WjDbTbJAMPgcolMI0EPHO+c7sKaENLYV+pAoS4H/vEPcSE
rz5TyRhGYYoDinz9kIUi0TMjWDHYu6xGJEKdW4k3EC8rqAP2w8GjJgrJBLpBsgi4pjOVzQ9Wwnmy
qDaJCqP0nztflG9lYSU0TuXoRXOvls2L3w+wUylQvofVZ9Tp8i0LX1wNlEknD19LJMxGINPN1zK0
ekBUhs4TE3/3p5oCMwZHpQ6bmwhTsuyM7jxqwznmblXdTD7mDKiOfKQcSnalz2/jcNt4/vJeUC68
yRdtXxpHmDEau6Q9otPmlprTRbDy8DxtTLg+K0lMpKRDeViC2GSx0epVemuWFH7sByAxppEcVNJz
exCMGKg18yHLFuEt66We0l2SDZOM+mBhk1tLLYKxxP0gSzbDoZ5/Eo07UhmJdx3WNr6kNYczxW2Y
LnNzjA+tDcIyxtUqy0KblZVEmM9Qg4+DdpmMMifoeOr0fbguHAIY0zbbmTEt8+T0NqBoGO8Sy+6s
/WJVhWRNaQcf8bzdUgNdz1utWAHpDB5eG2U6L6ZwEb2pxp+gqLKki8o+Rjfbtd7BIxVhBbad/jvo
cReK2NG/acAQPAqmkhQhwuVvpXLHa4HB65c95gGbuw15vagalac1Lu1VZC1LqmwU92PrB0kYWUlZ
sR47Fp6L2aEKDhFBKD7LaQ6Hj9aaquJekqlfQ73NvXFJmkqGp7h26QyYeh8VbBpKk07dcVEwUMIv
EW3bvOKMjF06UI/ezW147rpQZl/+PIH6VKGvLAbiMp47wp1qONs4KIXBKFy3gaICwTHx0VapZ5b7
BZ1ces3DgCODd7fnyJUEHLpfsezwBiyxLOQ7lBuE+oafKlzH1tTJMREhtRKvNbmEAY+j3nBv6SKF
aNQlCOiZCBSaakuhwuyW0DBHHkb6VOKeY1+oV6htmh76yk3qS5jFM0odC0lPC7dVN1paAaWrk8UY
35CBbYzvQSPBNr+4rpZURI2FB7YTQb+gxvayAjM10GYhKvQcuUkmkbAPFuo+uzL2pt+7/yJM5n/l
Yuf+c9co0dAO/X/KXai9UBUe8PjW0HWBPxI7iB/Pj60rnsfSICqHve//7DE3V6/6Pzn4CcL5929p
/aODv67toMI2jLA6g4xs/jBLqRILEVjW2D4R7MNx90Ji4L/w6//z9yVxzSFXk/ucmJk10eOfkgOa
ZfFmy6HPI+DZ1DYYfbz41ixaVP83NYByw2a3hHuDpse/fuP/3+n9h5/m9rP6Gf7L+oXxiM99lqTj
f/vHD4e/f5z8NGsc/j98sMP5Nc4P8qcnSX+QJf+UL/Q/PvP/9n/+p5+/vsq/yOU3Da6T/30w/0Fi
v//8j8n8f/2Dv0fzC9f7GwEfJKaHLAA2MY1cAH/P5hee+TeCVwkdXFNX0IavaUM1JYvpf/3Pwd9I
2CWWgFAnkj0d8jn+LZzf/BsxBoa/xurBpKF6CP5fwvltghX+4Qp1vTV32/At2ybm3DPoEPjHK5QD
n3rEhP3byLzHoUb5mmOVywbnN5kS+TZFYHSsKL+yTAAoLzbtI+n0UTUgCqcxeQf1WTMd3uqCuDau
dcmDji+DvBut3mvQHKRzbo3sT9cj5AgQu/A12AY965QYTn0KneqLkqq72tbE5dvtPjSbP+4aLRBX
iPm7UZ8TCw82WiLMAJTRtMvFT1H/VzUgdioPPeWJQPOsZma9p+k83OZXFXbfdZNwGLnVth9wB5HF
/TTjKexqbZGXP/gcehqLFgxZaVO3lcoLQVs3bmzUW+miZeBhDtln8wJ4LZRjZo4vcqSJu+2Hvd/P
tyK1blO06rgyOs+6rgkMgcsSjU2vVCyFdlIgB7LVpXJwbPUedrdxaaIW9dO+7tD9l8j8CzSCsRvc
5RbUyWxptDa2jLDdYa/MbcBPXf7x3SYy0hZz8ICY1+CEhB55cVz/vetFgPthfF1mMErcz1uztT/Q
iH8kYXlPy8pdGdYICW16dmU9fnmlTHeCtpzIJAmysw4Vfi9CLEQZke37MY18HknL2T4ZPdBnDwqq
7d8dLwFixf6ZqRVs6KbjEle3WUsH2SisHz+bn4byWBjNe5vFepvPZkPsWEV1IutRgusxT9nXzMF/
bfwWPg2Yu5sslqjUpQFS0qFFL/ZR0Mfdxe0LV0oTVWSrMiOH7w2hOFvJyca5V20R4uXAKmxsnSUu
DoEN6TT/CVzYK/SLZGWM1y7rJoDFadnI36ja/KhzhniT1UDItMvSXMlshNI6smV/k5vGgXo8ur/K
8ZdZw79a8fhcBfm8NwGoMNjkh3QoUZSg8lnK4DBaIKd+g3UFfuwgsji/qPbZQKGNz72jSLJeFRGV
Q5oC5nqqf65LiwgLhzxUECJA89Ak6LfoRZ+eiwDD+HOGxJk3Anq5yk6qgJUqWvMYzslEc3b+7tbg
iakDLNSLENXiUkaTRLlQoSaOCCDpKBsk0ShMjF1nligaqOceLeq7kooIhyatHDqVSq4w+dkVr/6Y
GLj7lxt/mbtzJ79RBocXHcBWouw+unOeRYsfwqUsDiK20WvvBUKrVuczq7jpc0m6T2kaQkAYuohc
BoNaMp22Yl/MoCmzYz03ZTAf7d4/5wOXI1aFJRrGOJLsQqjss3HjIqHd7sd5MC5ZshdJjqFdsIqS
v0DQie37UUu59YbGh3FbUgBJWWq5cxR8QS7aXRq05gkjCJoTKApjsOjSS0pUqG09sMpzlSapIw5z
xVgxLAsuDP1tDvV4JCMUX4arfgWWapjrEHdNPcFPQ1znu5SpOIqts7lH1lTdlShNXB270bCEcPL1
gCp0AFxoCqJZB1gqJuU31xRcoqw9B4sbhgwAd5shOo4Q19Mj5Cc7i/y/xsUWmMcol6qbXGF27kwP
/ZMBiDQiAbUlM1drWPy8i7evfTqLyDLAxFOCo9Lot/G9hALBvsJ20jRX3jZzFztWRunV8snbRmft
VD7K1agntTMfy7w5q4ykkGLp8GKvrI5L5sWsrhWJGj081US26Gm0Ghb8NTVBy9Xgk06PSRmejcQp
Tjnk8miraKlNHGIFwumBqwxf3W4c8fnReHkxM5LqRpIR5gANYEppbqaoKQ54PobD0Qmy9Jx0Y3AI
5Pg7jLP7rLIA62MSSRxzdWdhV0Y+513hldcflx4jyYO86tuvObaowCqy+wQV5XF24JnTPqy2VV7d
1qYKozi5q0uhCXeljE9YzO0Dd4sanVPMzX4Qwe+iUFEmhXUJ0UrvJXSLt1RX1gW9DRuy3LHy3C72
TqxldUXQx5SU3hiatJrJsqtI+3ECzMd4VkuF7yyvDqp1eOAW+ErHicAVh011o8QC7tzbT3RkIDZT
YOh5M8VQetVGj3QGBkm6B2APl0fKhuWtGMNgL6ixilO0kf0g580U4pJtRIdnLXR5jA08PTygHk0n
1wh2Pc7um8Hj3p05NE0TSb+qF7xTfvmn8SASqsK4r0fTRvegqMh122Wf1t3L9Op4VIQvTc8BpOM7
OYO6inRHKtHZ6MKbhdf74Nmr56MnwaSKz4v8tqc63Cceei9bIUTCEb9QlXcwGwe9VLOjAQ8bnFq1
NOIu1tnvWhok3g0uTkS84xbJdMAHeX60pQf53A577Q7GifygTw5HuTW8e5fH85tVClpGpz+O5d0S
avDVyPAzCzgki5Y13GRG3jSD92vWmEURI6DUcx6G5Ilk+EtiUsGFcehMi0qLXJQa6uFlYYHd0xBM
ne9IIlAQ9zS1KO/YVfC8yZSjxdJkAEy5uZ2lSk5xOtyLucl2hEjCCZkobVfpTFH5JJE4mbubKOfG
txmjn1HgoKvSRSgPQ0FKt1YaFH/ZGz1ErPjfj80gyVO4jJyyZNsobLLqduhcA1UYP69hHpaUhiMs
M8QmmJR0y1MRLgC97Lh7N9sr9s16uiNR7NE2IqqAsZyX9Mrm1fKIycRAR1J/WLp/MwfrUGfJs+d3
R0ONV8wM93HSply9BrE8Q+T01o2h+ovy6WHO/H3thA8WKSyJqB4Q7gMSYwcpSbQccdmXnvFEdd8z
7WRcggqp6IAanPGKZtuNdGhRnvvnxqUa0WiGU97JB7PCFiTLe8MajokQ8ykf+2O4mGjlWq7cuMGX
7g7PnT47dvtGveGD37JjlPKKwh/yjkAIajdeSJ3AV9QDqXjvOmt+QCCSLXAzKlpSMiajfUowbOf4
UDZN0HwJG4Z6+On05JAqMBzzDtd62+uj4kDJw7hBiAEFVkn6pGWMANNHdEcusr9rav8YN81PN9Mz
v5hACYhaVkXdmhoMzjdOJROpcsmhCHfT1NFQ7SR8ZqzPRnnsAZM2JY6RczcNF3u52n59Z6gZdzul
JE3L14QfZOc9WFNwFpgnnQl2O+lOve6udmoaUQork3fgWwi3UcDgFwaPWudEpB20TWqNjxbtFyrR
Dg6gy7+zSdebQGKKWFsQ0IDtBsDlW/zMGrAgTQ+EFXq1dSOd8K4s95gi0FiMLyYGoiiIf528FHej
Y6PDrApm+Hkh0cNAxle8JHq4dLHEqDnzgKy/qMi2YUEG/Nn49xJk6lHrle2WmT2qUa4ho1biBpH8
sU4WXhPfic/avZCL40N6DKexZrYJcZ5cpd0cxpJ0i7Ysvrq4/DEyLqCiriCB5uExRc2vh4/ZZO21
hi8sSTeVME5mP72V7o2PtX6jreI+TONfBjRkZ8F+UM0TtRgfOJJVvrFqn4HHRnIfql8EPD/TV4oQ
RS83Svi/SeYkxoEGP1zH9QaH4x8nfaiC9FGl4T4Ll7cw8cbHqYeK4Xrm2TwyU8cnMwVZGfKfueDp
kT3TPih3iYvJuAiqI5+E9GwwYAlmZH65xgSU95EKAaDpcXOR6Q9b1YaUVpIJC2ORDyQNxqeB/KiZ
mXqL6Ryj+dIHyFCoJRS18aY04DoD5YOTOJ/rJVbMy+8C7sGa7H6jK2DUpSkx1s6YSPV8FlZ2byX1
V+OBrSUDgpR0PZkQRjd2sOzimDQ7blf6O8szgr4XrsUy7inHXPTv2nNhep1rL/xDkxL8larxdoXl
NpxBP30gbxPrNJj1dFQN2AuhBUB+j7UyHo3R+AgEx7Ld2ND1SIxrOrOLNEQDljZvIqNOPYOj0STB
xct8xuaAkvrbnAt4DjYNDCDzjT/DpVkULDfLywjK4KXADlgoeTC64y9aw2TUlKT45xSuF1P4a3G5
+me1WjacSHUEpXWtw21YJwfPKZ4Su/q0++VQAUqy9mUfbUftWKqh7yw0NnGNBaUjICmmoxtWJ3Jj
ccDDtUBnEOKEHBZ69k0vzp7Bj2Gn5pUupvhdOMlLPusj79JFLIuOAj17uxFRs3mvvParLcs+GgpC
rvD3RlOWfThcGrlBMKaLXRYJn9zq2Wb3cMk42sDIrTLS8MtUn3a54LXHbOvK5WbEgcqTwnoj6GE3
j4b320XC9BH41fdsozXq+pwiUHnrTso4xUZib5R5aBtDRe0gMZOxOe8Yvq5eOP/oYvTufHnv4rY4
gcA+Vi4q3Uw0h8Cm3bdLoDwK9w/Nc0jpSAab/IMeCINsRXGqk8qKQsTVVBcbeI5EEY2EqLMygEfZ
nYfEQxZIBJZHv0GRMiYCfeAQP3iWnSJ4QENFNre97daiSbGkL0Vv4TwMWGwrYUdNn3Vnt3sKF6/a
1TVg+9judH7x3WJ+Hp3ljAc43JuQn71C90Bg7YF4luIk8mk8NHX4rdPmV83G95A5ij1VWOHWjk1r
SyBhholnr5wAwXkOzVgT2LSPO3IuylBzRHCk6so5ZHkMjM8rfg1nl8bYAD1Y7DORNtRasuofjDKb
9zZ8YkXBxOsp0+Cts+8wZVFai4lzQxttcazb6nZOa5iaxvHuqIn+lRYMaaadYUhPunoHPPmako61
NuUcaL7Ejd5WwbbpmVwMja6aLKejCKkBxzx1Kxk3b8kFxHRnWEeL2LQAIXo5eA2KYbin0gHkp7AT
eXe6AwydIqZxaHErzQ8d9r8kTAvC6/K7zpiyt0FU9lESjaQt7p2xafyPwraiufD06wTWzD5hB/g3
6s8ynQ4BIDMa5eXaTdgVprcxR24S5ChybTDAZLDlIa0xcjgjqvm6Kdnr5UjvBE7ISDO881MsKH7X
E7n3JPxcV79S8GRfNFTOoZ/M16SAWyRDvnhsiZXwsx5imCQ2j6BIXlrtXXIi0FldCn2MeQz1NnhD
i/H502wF0SjytzXF3ZUaPfP615s9DyFIiJT+1uMsVQW6attas1EWfRsv6FLsvHzvNce9tvZA/Pm+
CTzEApTM7rTf1LwVqXfR8Q/HD8+6BkNvCFJhVRixFY8Qx4MYxSxxXZEbTEmkiMuFA63PgTN4pC1Y
1zeZltOBh2yNSr65I+3HvKLqZcpyyV5kvH5MXQ/6pVg8zE6TtaOVfn6ETpf5mg9c9AJJWzFss2Qg
6itTkHfhq1el07YIZ3Em0O3YZOHB0fi2Vc0V7uOw2dZtrnZ2gD2JIHM4uuDFpgnkjeGxCAWRBq5t
oA5ku7MML9+j9X6tFHlh2tr25vxQEeM551zCHq3Im85sgwuO8HNQOFCKfo/os/GyfT0ggPmrHT7r
yTUi7ILguGpHXNsPG4m1s+DPW0a8PLOSDze2UeObbn0sk+azo63o4HnkJwSOZB6mSliMbhrZEGql
vQr0snY8jblayIiZzgI5dhQI5AG2kwe7OosxxWRyuJbiTjjyfs5SdgDjlZv3XjR9fiQeBurJCVKi
J1CYmdP679HNpg53nNF6pE9qzvipJfKgb09zPAbo9DUJd1ilXsf4RZYruWo1PNRqZFEzsV9ZhrAW
ZHw5+2xPVGLP+xhfOuFK3udsl/GNOyxPi3Y/qLx3ESp9u+3g7KVLXmpLTM9sk6GX5f3BRhYRGaQL
4msiwUMb1pZgBrF1gaA22E/RgsJGbnIm76iZoJnFYARRarnNsS06llNR6X1YPnQjWiU8nJGIy+4h
tuPzFKfLfkwlaEdpgxKZFo9WMyHutCHVo1j0jy7JZc7V6t/HLoAOuj3lAoO06LqXsQFnJMmKU4oh
k1/Z5iUx9BX2rZQ+DPi04lEzslByQbvB/845YyNRwIX3CNb8EksZfnNWaFW2Z2OBUc8btZe6be65
nFUzzRhpXP8GP6Q6FubRsAjNrN0XXzXl7TxBjXtV6UX5u1jyhDKXAj2/HO4yBzFubaiXEJZvmbz0
QTki3jKa7ha/G94WKcS+5VhDXzK+S+nOhCtZvJXjgCbF53W2pJmdUssDlciQlxphR3O1tn/lnULS
uQyXFkH6GTVI2SNo6pdmH3bVmlfo+7skzD8rTtxeMcrHdse3MpxdDLW4F6PlI2ez/X016T8Jj71n
Y0d6xGHqcRPpIF0YZnAZuYslH9Ty5A4QzcY4hXxPK2ec6W7TQAy3Me8KrgJSA2DGWE6StvyoxoD8
wXnyEbq11cWl+5tcmtB/dHKmosZwiqNiIERL3gbv2ZTcc/VinNYVw9qMwgcBtpO/5nahvkc4Ydlb
5ZvT1M2ucCbnVGKVNOI5vPVYNUnzHbrfRS1PltkM920sbqcS6ajq41NR+NWzk0zq6qTer7Rv613R
jgRncVBvWd7fJzYg3PZLh17uMpeBcbUhaa+1l7tRaaf2AUU/4ouEKJQuy+2Xvz6MJRK7zsOOrBPy
OnuX8BhZNeFN6lbBr6lGjGKgDu4tCw2CyK1DELBmBDF5ZOHookT3i/EjK1Htxt1rWpUzYGfsYCMX
zSNGVQytlVudyrbKruFUPWaK3SpdWvWKd1gf6qZzd0WX/eRNrZ/i05wZ6rsqkQ4OZSDIAEyQ6zGt
bExj0Xd2XdrbKQOSiTJTRjMXs2M0zZtN4T0C0Hx8tsqaszPAFwjG4Ny75Rsm5/Z9DlVwFEbJSbJ+
KOMUldH8CSw+HVMjre8r0MP7xK9Rumowz545mtRdT6I9BdI8N1iLV4bn1bdzsuYUZuUiqF/6tBxv
RJYa105Ozw7JU4+9xr5qIxJBgLT6HiZ/X8JYHBwAkzuyQU+YZLmXZ/MkKq97ZE11dgSO4werx1dm
RpR8TV/sXbWYH7O6cU0j/uWPiCnosEUPR28O/kTbuHLwvPG4Dw5ei6gH8LK/MUnf2Qj+cmd15EXW
rUgu7foftXgbaWfGWY1Nwq9lo6OqMVAE42OrxbYLdYk+K1f3wpQTQAkhcKYrPmmtSl8oGE8PcxEs
p75skgei/OLNovvqa2rPTXAl+AUEhj8kU4wqmT9M/9Pf/NvnNBAa73Qi/tHJTzANxW/cpmg3y6C4
nTszv5bIDIjuKvsdfHyzT2qmLr/PEeZlE8Pb5DmnrrPS2yUW2W55NWay3qaqXe7MDDk1c676JCXi
N8mL7mPjgzU2qJbazDIJQuXxbPZd+pnOVJq3y/CHQfk0o1L4EOuta9XJ9JDZpA2andMeFWlcYWvZ
V7Lspv3KXz+kRr9eNMH0i5hvIKzK42cwvWBvtul88goyqZRhZW8kfANbKzVf3JHY4Y78wSNijJOS
k/MAS9n9IgGTTL/0xekHRIxWAGJHAiuT4fK5eN5bgWuf0D7kZ2CgHQo1QOC8fAgG2X1YbGx7NVkf
o4I/sutRv+OYcKbBf58XcmEUp87+rw/XTMQmFlEZT+Nt7XrWc5ii3fOMbroC9djPTlmlURsSz9IJ
OPipT560CUqX1WwxFKW+lgYHn18kE4uL9p6cyohkEXq/BHIq0hwwGDLIL1GS5tNuSIF3sQTBErZ1
yvJNyGRezhh9s/1SZcQqASoT+zleYgSM1YDtfjDEm7G0NwsdikiNfaxURUmAYIMu0RAF7j0QCyRq
4sQhep0VWeR5GYe4bZDKBCx4ICQp2XGEHXGG4UZdsh+ddLdVyP9JhHUeJ0gh2e8UtBfppsxZiKdV
ZrTE5ibnOXORTyqExLqFbELDtFUWYUGemrKD283+hTKaPRb26WYZh3IXp8HNxHJKHCo5prjq2BEU
q7Rb3VmILQ7+HO/l5JIe3w3ksn/LNQnDVAnp7STqhezjYJiHTGHH1U12Egy8eJmwjjkBJsD6nsyl
iwQyMhNuo9Fxs23poOv28uFubcpipC9tECPW8JtmWE6ovW7LRFpMqQicqqYiLc1t7pkhiHMa0Mjk
lbTXeQDWqwqvY2Ktbu3XZCFSTUpz2TlZObGMjuU2dGv3rpxIt1PKPI4FE0svUr0XoKrUNCU7s6P2
R4FxGRdhFU1kcmxbM/ZUHU9Py6M1BN9rWWwU0J+BFqt6QG+wmUT7alvcKPyFuSOMadNS8AujlGFu
8FEGKoPswwo0wXRJ6snBumGrkBcTo2xK48dFeCiptUZwPRCUnZw9lii0V9diqAh/iWFNaqN7GzIT
Vc4w/zKHUO9jjVc5pEJ87+zTANX0lPYPOl2F+C0mDNRBOuJshZfIPpMwGUgBxE1Um+kNPnCMvUP/
hw3tT0iEzm1bH8PKqU7+5N4nDdo1KGK8/fnRbPP2iqBnZzUsIvYSfhmQ6bxxbzkRpSu/sFU4jcw1
OhBf3QckcnzRRfWuR6ooSTn78XWUTwWpg1mFaU3+Tjyr3s8pTJhIuyti2So8tQmmYbAtP/gSGoys
tsY731C8gKzondURE5i79+Qs2aEOd7Cq8jhir+PxPiXNdCyq/rWs9FuacVRMyW/dzFFi9vDKJY2l
fgqE5oZfek24i0l1dWmxZhATKIL9Yl+uAxt/WvlzdmG4dnSFC856mHJQgZM7iB+CAxZSjbMSc0QN
a575uF1s8gZm+ZFS7Tl5A4qB5NuWJohGBpivv8iXwg1ScuX4LvSaWuQzb+ZuMmm08hIK7QKC5nLt
RF3oAp7ObhHJqXhStrE3Jkyi+dSsXkjCzOL4q6jIrzER3+MiRs/Ng5E0SrWdDJQCw2BQYmqga6Bt
XBdfvZ9+VTrTUcilPpgLMegZ2jY5slUFPJt7Hv/bZnCugwj9aPDYV+xOewdAkwUbCbseiJdsGEMB
aqAVMclQCQSQ6/NTl2H6aHoQNwa3EOXB+bnwBFpTny6DEck080+LOyjLtv1U7NweeGn0CJbuE/CS
IsDg5WGpsRoAzCoNKFyoad/kZ+3UfdUDvS0Z01Dfkr5UI4O0SwuQGpDEqPkunsV8oRKX1YrCl+1C
uniuh27bZaO3HRR3fzzmSABtfEJ5d9fOhDVTp4AzQG08YbrHvNKPaZoQnOGRdpB7A0/HYfpBQ/Qk
k2WXk361swr73XZjgiBtnGRKPht19ua57e9cUa3umOEWVcyd508EM9vOrQqQXteMLYyXuG0BdQp3
YTHieRgmSJTT0HqaRHP0c/u7RhPszG1MJMmcH2acGpNtM+twpjCOBh8WkeI572yPN7w1cf26DsK/
ET+nucJDysST1bJNpfmexQwp7sjuDqNQEGeBCuF3WELeBOl3gQPGMJcLfNe1UiQDjX38NQ/+vVOL
5tLyDPAmQkdviZUBZmrvAlIGvczYx0COpgr2gOG8ETAqh3z50FNzZ4bk7jceu5MblB99YwxkqGI0
cLAs1oCFIiEaim11gebzNWyTc8myHKh5Fq8ZfNRVJtNzgHrdrtLDqD1js0hnAUgV+Ow6SSKDv8UZ
AEel+33vrG7ppN6nLYHlojA/PEvc8BdPNTfenrUm3C9ztZNWlFlyuoulTqKmca+iAehoOmTsdY43
fwqwC1bdjMDbO07B7VgRh6T6nDDo1bpsF86xCSEB7W78lTjQ/1nabM1yRrNta84Iy0iiyk3znXKz
73Fl1KXqXVKsxMbPITdIrQkiP9X8sFauEEb4/EAuZlkFUQ+DSY5b2TQ1lylPbyC9baeIPhrs6SlO
ljdzPfNi69FyxGvq/nfqzmQ3cmXrzq9ieGQD5gUj2A88yb6TUn2pNCFKHfuejCD59P6ouvb5PfDA
gCfGAYSq0pGUYpIRsfde61vijvf9Zaa5SKOXbpXSN72SzOMAA60b0ytWpT0/jbB3gC+zxgUofZQE
PxlY3dbOAtwazuCuJaaKFcC1j2TwzTVHHbhf3LCwzXcRWMU1+DSoAz2kRUvqE0yjU5RFb3M2oh82
QagmHSbGSPOQZqDwzMrcxpIZJeYQ1NoYDPCMthmH+/RgVFMBzp4PXoPROe7fMxF8e5mI6PqVSAdI
mgIuAsMcMIliAR2LqymY9CuE/U5RHGtjjIGf4QSlYJ1CrFltMwf0o8c7O+vhMsNPQeUcsw46kwOs
0N6JxHIPEn0SE6BTYAbvjJHOSYFbuRk/q3ZhEodhsVnM9QOswq1l5/G2xJI7vkr/qghhgS+MRchg
G0Ua5YDIquixN1Z56LvwjxknRzEi+i9c/S4gDfUC6i3qomidNYcxnLAeVp5JkGS9M5NmT55OtwXC
/nsWA21UP3umb4Vc5EvmsLNpEn+h1HzxK7xnLTOI/TQnL5aANsI39MbpxVPj1YZ9DusyA4g0s6/4
6CjS0Nuw93DfaGYNbt5o+KqXPPTVMYjU2YjKQwFaafJ3ecxCw8U1DpomQWovTS6FTxn8mG7aA0Lk
iyzHR4QA5joCrtcV+hq246kxGI9WdvRJMwqC8owUQLR/Bn9+SVK/27QmVOKpwZ3Yp/hOgROy3ibC
P042k3m/Yowva2sNNLUzhXmsi+g+CCUxLRWihk+Hs96q9kqyeWiOEWq/gezCYKy1CDcImLEGyHwZ
eyISf1ZZcQ1ntnk4XyxyYAn3iiia3Cs3jtC083ymHX55bbrizi9oFFi4p+tgYMtQ+EWBZZG7MDy4
PVM629cgfPs/nRnQta1yh6N9sk+sdiREepmTVMA60hmQczpgnwwW/YNl76yqx46bERMyTncEiJ6q
MsMnqv2vsNYvFoTdDtrX3HLhRf7siu65srA2V4G2NipHUQLft+SMYgfuR9Wa5cqd3Pcsh56Cehke
J5fWyp7NJH9XxuMUImLKuvLoTsyoeh6xlBMpfTvaFInQG6Pvso3vlt8WELWRLX9fRP2iiqjfDJ5h
IoTSg+r83Zw2xss80qM1o56DXsrMvHbCB6jU/UbO3c4tvK2MKzyvYoQq3eYPAaUnIisH/xSC4NrB
NlGOT05Of9zQWt8KjzZHjozx0I9GhzWYFbmGbfrbrRo8Pon+dlxgc51bfMyaC5CHvflowxLbcQ6I
L8jmnLOr6n43iLx5pIzHidtUBAEwqfn5chvAA0TH8fdULF2NwJJ3aTkbe+I83GPgD+Vtoeg10q8F
S2baaGMn9T0d3GBuvlMAhKuoiYsX4YtoW0gruqUaNI5gk1zEmVl4h6liXlOEeL/bebpplxcMXY6g
i1C9Wz7JGl3tx48+gLmdFsl8ti1dXmTMyUKXyn/0e5SKHYviRwT+9+fLx9K8Lwn9e5U2OzbHuMUx
UrSHmUP36OFMt+PomYBo/ArYL6Cu3dSt/8UjjO04wLyYJBCEW+Ris+mepdndUxHAGzNxALgdW4My
YPY2oB1dhrPaFu4uLNV7Iv2nWuTXzrH6+1wB2jVybmgO07ibTDSjtmSpV5p5Xbtz6kkdwWjji8R9
lkbpd0/TjN3DZGpT0+VwLJgjHBJcwKxk0vobZ4rusgDZXmSd6hGyckR8PE4WUGAKDPwYGrtOJMHr
nMhPbt0R21JmhTcxncrF9sFqc6BLDHRs6FBXhuGW5hfInx7Iu2d9OLCGZsX1yUpOgrVxM8kMWHDb
cS/k38BpWesKBrGyym9ALrL1g0LkxKAA6scPnC+qQ1z238jOmB1I9YxWckmbVY9Gi4yxT9lbg5Cz
jmK1GW3OwYFPNc20NSyi9K6mqE71vdAccAoLEzWqzhPxedfUQnFAktZsI7qLLXRQOBd++zxA3AuU
fbFlfeC/ePYZ8OS+95IMZrD1uN37AuUCwrEcew6o4XYAykIUWJDFettldPg5Ary4Zo+spnCyrad+
c7D6pVPLuVE+BnyzlPcTQT1oeja+wNHaLSfdYgROFZb2k4vEKADeYjMD3dO2RHIxQpcO6PfucUcE
68RsxSpsDdpNCVrRrjA2vYtbyW3Pk4Ih3Ofdbe36ZwEudjNEeEGXTjZTOfzJDXkoyA1W+Xwfoye5
BHXdbnuXmtvzX2t/lNfEp/SSDRbKPsFUOFvW1sPOhVcrzwlsCn6Vo+6XW6tbBRaO9955maiu94n3
PSsGlJUf/BpZsouW0rLNFRDipD9mVXiSgy/Bd8CV8nt59C3oAtl8iZbQLUNfuiHc28J3D4HB4aUv
xvtlw+nydngvPO4H2ymR4I7pdp0RvHusCa70ypb8HarAEqYykl1MkY3mMBeR6jG21NGgQ3BibAkT
P1m9gC2KmItJUaM3cWfB5uY61FhxjZx1tyqODgJkocS27Gr2AnrFLA8ksvk+It+ZUmmUyXslof7o
AQg4k4F7kXPMFxMpBlUbszHW16iE0zIpPEXtSGJbZVKKY4wLsN42yWvgDbeLuscN9J10yWf2SWKg
DqNlSZbIUqHYYYvUMhsfNdP5NUBc+h4cJuqwuaKvWsJPFF6K3rkl8ZjYugjZZ4lrvzf9i20PXy5T
WoAg2WeGNLMIZnCME/W7FVMPJQ66aoSIV/wijx3oGTry1kW49Iqdj1IPMCtm1Kb53OxJkm+77KFy
VoyZQabyM8tYP4s5u1qTvNjJ+Bi088Up1U3fFRx6PAgtI7grBK83OMaAg8jyTYCtk13+ZFW4yilZ
sf8HKRAbaBSuYwMlHoDCDc05okmv66RcU21nQGe9MfwVUhIzZtYZxupBbvPKe4pN4ysGFxL40yOj
2EMT5JjW0+QpDhR2v8J3EXRIi/MSHHWhL6HFEpNUdJAgal6SEtN6HITPspIH9LrHNLv1J/UrQeKz
8kPbObjJFcTpMxciP9MYnFZ6JEVsRF7tFsKnexLZ8FIg5RfGeDDG9saNYD7S0uagYjJeVfiNs892
St/og70kZU3pDGpUSkRF7V2rKXDzYnjvfA4oRZrezx5cLjU2MKf9gkwW0DTWRWvHe2pnGD3O8B6I
0YYnjN/Rm9zxkEz9ozuy5uVgV9B+vxsebVaFxMllT51mMOGs4h8hZNGDSgAr1330vIA5pUSBPZko
/oaZSb3hpH8sxoXrYA7lJu8SssLkgM2X9whkDqxaKfNNZlk32YSSFUvifLSB2flMJve02R5myg9A
gpRqnmPhmUWJoLlzaJXTC6JPzlC/Rvnn1SdX2w8Ijsdtqal+XBwHCKvxw45efad7RKjF65SqaKul
8UfS2+bpXxkbOSGvsGz/o+q9O+FE9C4JNSosAKtjeW0jeBo1LMjlZqNB6/PqacjXED4YDKRu9F4P
w9mGs9+hsWhd/aZ76Cdjn3+7taSQpPgwEvVIu5W9doIvn7cnhpnzjVPWV+S0ZcpEbOxNiEgpy0PW
YKrWwXyatPhT2yxBjbaBIos3u++eSn6vRgRPnEEYL7ockgrzUnF8ZsOF9lwGExIjmXRrr8Z/MKXa
BEpAyCQWb8YwNIFoWAbtZzwiR2gaY6tzDiSxJONm4n2Z8ss8Wk9NPb4HIyfceibIKg8vDloPQHQ0
Tlw8CgMWFSROaFry+tOwm4JaG1vwECCKor4rHHzwVv3szewebQhWAi35qrG+W4DSK+KcsW1mLN2F
FV3r0Gc+rqaXuGsfZwmf3XeHi2gVZ2UcMX2UPoZoofdd670GeXTseiZtXq3vLAet8nJZ/9Q9/nE3
iLnUtWSDiG4j7byoMGihHoEdqkL3HmMEh4Kyu2mDx8LWHr9oI5EwZrsow2HpZBkaKYjwwp8/YUCT
QEvV2WTyT2DwbXy0iXwaXGGYfadjjZKfhnkWz3d15C/9ZIhDQ3l1VQf+0/1MvOI5l/wG3azV1mAS
krBsJ6mmU5bON7FBNo8qOlpHs7xJLE76HiesObFemskEo9x8TYpaSo/lr6DEF4k7luKvV9eaJJXV
qN1bsvKqbV3DdMlbCi49OTwNHMdUFnHNuppi2bR/Yg8AdWP93TSsFgTCMV7vzXMH/bLxJ/bOVMB9
ks4FIvdVTUR7tjJ720Q8doFKP0tvbrezxFWfG/FNPFq7RBV0NVW6NajwS3tpbfKjnPDWobG2qhVN
GLzU59Apnib3JiQ7Zz3nQbNFYbnsKKaHfKh1HpuMuLaqsTa9l0lUMFa5VnZx1dX4FZj10anz59xT
cCDdF9ORXzT9GUoime2tfWmTX1j39TNCFzTV+aNDzzPw4+4Tv89OJvVbmJHREiQs+FKZp7pZpEhu
ZSyhPhvVF8emRRnQO5STZko/qywUR+YQNjsyiHqBvtmiAuFnM3123LtiNu6TMmOQILLlznY2AYDC
h4xfUM0P5mrhAzT0McvpMvhVtyFm8s4rAWM5NSkEZUzYzqId88xtIabXQYPtWTJmkCPdTlN76Vx0
yQpTdN0h//U4rq1TtrJVOCFkHBe0eB+yb0Yy3P19yUPxJ27LajfPtNxGBLBS9DYPJGBWu+h+DaF3
UGRdjfDPYOfD/ZILFGbsonVkvTs1/UOh4kuiIBR2HUNhnt0hsm+A37H6DMlzq5C2Ps2N8dUbHY9x
kJwZhcdbaZGOONQJCpWhiddjRsPJjc1d6rGOjA28LiYmesrOmjQgS0W4ymvvdpFC5w5dO85QNEOB
zPihU21nkxYhjS3oyKZ/8FQTbgLkRGQAjQ2bfHyLSsE6xs6w8UziSmStx00lHtwh5YwrHH5ynv7q
yUDrZ3Gi//EGXZtuHPr5dQu5yotrA2gbAbiOru47wWaKvRxgqaWW1LmJUUSFaobnuXSiX7KrLvAg
zGXy5Rtb07L3SsWfiOKKXeel5O2NnLfQJdzmVn5kBnOoZl55kZHpF9a/u2C8RKJ7HUeRnlRRX8Iq
PSQ+MHbmlg02GzaRmP6e0/qE6iTwQ5KW5qq2KTfJnHWaahuK5C0MISBFQHGZo/LoByDFvRwCZwXy
J6/ifSa7R38edrnrf7AFUEj5hgeL3WGQmbxQ6UAmDeKbmUwpWQ7Obu7q90508JHplEYkyYGvtL3h
2U68G9fyXvwZcYYzPYY8vDSMjm5nXhOMXNYcPRSL0rITINEmG+I9XvJ1kTmbeIRWmwjjz/I9mp7D
WmOme8Uq7WQBmXDZW5OgPYSx8pUF9zo3bjLa/mdb9fAIA6o1G9pk9TR68zXE8pGNtPnY5UcR3ULZ
/k4nyIDpXENGI/SxzdsXaca3JvMRz5XmGttxTMOrRjAM7yNxGQeUJmFN0n4ahzbbZqFmvp2/d0D9
VxHeoFWBpWJiELruFWEAiZnKVTfmu2JgeF4YrIWT6xTrxKOUggpMhOLn8ngGY0/yHM702ZX3SKfY
Utv+fgpoDbkBOWER0iYDbK7jcdorJ1B8wq/OQWQ8jEk8IEtakkCm6NlpONQLnxfTDtgWHYdMSwZL
6+VdL0i2bSMogA1uqM4wzfXgjzeNNJ8nPFNrO+DFDQoCmkG2kxPmmKVa1APBKc15pOcWy17LDC1h
3MLaxiOsA/eURqjp2+ITnGQJrUFeshAjopvHG7Ox401JKIShRnxTOVvr6BOGU9efpZU/8L9RfRb+
phGLOWk0nuDSn6Pgt9eyDu6JVPtwu/Ca6OKpIdGHp53MAcSHeRPSxbfSNeNQhkEzQjnDcHEaVmw9
sVt8moos3tlgGy4AldbOtBl9UAkR/Wcxje02j6cA5u+bCLmUPmPBTUh4C4Yoy1h3aFfWjpJY8fhu
wgEGlJbJo2NNW69TBxs1CKPCLNk4udxwHojXaQ3CPWvZmyACHZhHFHCIZrjuZmyQoKyTD834EUFn
HO28sFrLnMDmiaYcE+no1vWHYN/NDsFn/ZeTEiVVt4jirbmwiHa6BHpm/mixppcd3crJL5d+xpCd
Ytc8qAUkYrcFWajFjeMY38k00RPDCyEghrDa5PpMV4beMhrM0KZ72BcwG13tVkfT4SBMJvzaJhob
uQXTUZu20kRzK8poNmvT3y0nU9eGPFBbVPPTBGEo5mStzROilWiYt+CW7NUwgQDvGPlXDYFTyl0n
A7jINpyYiPOzqz4QD8yCTnnk3yF7numhBy017fxVEejVWu5TgKiSFEWmL4UDPbUgnbkyp5UcP0se
BmiDGPiZR2xN230lytpfa/+JuUxL94zUPaulJs66aj+NF8v1mcnM0XdNzCyLPMUsskLufeEdaWX/
huE5trK65SEmbeTLmgXBPcNNFqT1HWf5jeyYF/DzAFbAjSnMUaOODL4Mj93CKW+jGTYg8mV7TbYN
biOISHVqPMmO6+52aMpK8tzehEXcFJTt3wKjJxkeW67FhWwxyiIvfk5jB/ZjRrMYcdKOrMP6oCvv
JvIJt3HlVYbou9yKywSRHLOfi/Kxp60x+u05TsnoSr3qs/ShgA2Y2VJdPy+bQG/QKJVVcZcEvEJP
039sMI1scYy2W8YORi+epVnfEESxMUQvmDRRTPtDTAILiNnIm+U2DML3eO4GJIzl2491/v81PeAm
+Wirrvru/3dewA8D4ON/wQT+P2IM2Lju/8+IAQ5nUfWf/svmYf1f/yNnYPmiv5gBS/zLMh2AAUKY
tkcv1fqflAEh/4U82JUBdSdOfy/gM/+GDDj/goPBscMXDne760g+1VXDwh8whPUv23FcDzaBBSqD
T/7fUAZ4Fd4CuvgHhAH3wJO2sKXDf9AwPHMBZXz8eUjKqPvv/1n8t1ij+o/l0gvsaciENYPE0QuT
TVuwT9QttY4kYuho9JzxMUaeGDAlqP2qaRckC/Npgmjly4+AdK2VcFvzlHoYhRt7Kjep0ZQnMVVY
y30AiJydwH4PUXVy8FEiR8LeGwTGNe8G5l2TucVaukTWZWjtFRK5TWRHgAEHwiulqVm7kvAZh6lz
Gop2BpCKMqTJAOn+fJgwxJ5waF9rPXBeQ7qGCGK6zxiC75o8+hMVrbut5PwlOTzjHhiak16+xMXe
u2qGVhFTm4eHqqk3VT/UO69yvnloJek1J3gC+exEJ6s2mlMh5L8/JGW7tv4emyHWjERqbKkxtx5W
34MzL4m1GRubGOm/ria9sL0IJ4RGdII8zamUTvHKqDWVd1Sk9g4Qzy30fwKPDfbX2D/+/CVN6ur0
86e4za7dnAmOGKI6NYUZUwNhuPB6oY7G8Nhj5jjMWb+jhhhJYi1+Y+QNCZIAmWezS1iZi4nJfREV
A1Ez+pNOORR7yclJkGfrBR4VaAr2n9ikGp2UwcE6j37pjjRJ5dPkjduHSXoWiZJim2XyiJuquTNJ
qByhLqFaw3M/RXsD/5DfY9kSlg0Br5s9vHrjXTl8BwLps+MZcrOHi3LXZAkIJUMYq8BkBNFD6T8l
1ItzuUzq2bRPU9e/koB1P0ce/FvYX6Z3GxR7M4yPVpEYKLBNUt7bPNinlMy8vmzTFOK3Z5TOPiBL
pdCNx/5i3yWD/ArnHDKlC9s6ezy0nrJfalezkQ6U5B6tW5oZKGfH7tPK2BDnSjt7VUSvZZ3dqb6m
0knGmBxIzLDkJCx+Y2Jbp41ygaLmkdOfPYMhMpEjaLSwBrahSbRQE20HL3t0kQEQFctIeBH5dU1P
cp0NTj9Do9B3wfSUtUwji2j6rAOAezjcIuBsHTBI796fwNKOMc0cB8/eMByiATnVUHYWmStHooIm
Zqo1Tf36tVW0RpfuX5k3v50uhPka6SNCouWQQak8czLXKTpNnID0T8iJdppfbgTEq2OAs5m64dYw
2mPrOkjd1GKnzMcRWFEXbRxSoNdpiyRiNc9gUwejeeEpCFZ55s47Z8Qeo9kSOwuVFdXbnNGQnAEO
kySyiREXrjFb054CVNVKwl3Yask1Y1+PHRI44aTrfoEx0IpFrVohjqKt0waMzpZ2X2fRsisb6guc
dI9Eot5OvB1+FQFkVWWzywCZ2TnGgTaBavYsTHxruFZWHdFGh9KHEt7mktOmY77HoQGk35tf7Q4X
fazsS1ir6OQFnDPRUVhoc8O32mPsVSAfuIlskAodMz78ja29M+24Og4TcqYofQnQg9LJK8/lNFhr
7dpXf3DWMmn8205MN6h1bQbpvO+BP2YXEoZCwu6r3RDbwV1Muo0gXFZYAI9KYYETrlvUsT3Zgabv
kdy+aLhjkB1AB4BKY2bFzcva+MicbthZOb9d43x4VdduEnpf67Ai7j21L1Kjmsaw+owZIt0znc23
E5LSwYqbLYt5vPXj4KbzFRPtlhqSOobOUvXVRs2umyeFo6POjizI1B298+gE1ZYrEwD8KIkRsiCX
+3TlmdvsifHSxO2aI1sDh8IGqZHRX1IBoRpCiHuepnrlVIQXyPxi0Vkjm6j7Nkeq00JJqgdhr02c
NcytE5wmnfXc5cMWD2d/0A4Pt0bEGDqku2aYwckZNGsmJj5Xxze9M1bQazBHihYMTjQNsRm1LOf5
4qYY/A9GR/C7y5iOoqIXgZGcF2yH+xA6hxnjvFLx8Jb11gf5vH3CwJDV/JddEeQ7WeUjM92AmRcA
DcMj006y+aAy28Km6G98y1rnvL1VreJXdBU3gWnvSf/D1SdGZmjdXYmJ/6hpG89RNp1nI30oouKp
zGd48xXZMI3OibnonI3p990hWcC1VWr/Yk9pDqEJUzwooy2dxK1hQc8OhSIkdmAtTlRDQwr9wppS
Myc7FyggPZlqfs/F11B9zMp/s6KG+DT0kqj++uOQ68fEn6utXT8shkkrCwBULJmPSfjYJoxazdr6
8Ea8dJY0p7Vr2skpL7sHQxKYugCYq4zqmjC6te2LNywyv7xAs1ioL2B19UYHjFtxiSuaUXibsb96
q2pKMOywAxaWgU+qAajqSHyovTqmPiLUuSA3oDfRheGaHAdiLdKS5Dwj2jU+JVigjR1jKlqUCUhu
lL9xlUwHR3sfo6U+tDBeJOGRuw485fJS9Ji9+KXdgNtktgEINi5qC4peelRB6+y9dNoYLn4uM7eM
zch0bvbVb095nyqNzEPddSGZyndm0rpQhfxy49bDdJL6YWpkd24NAzJnVzITZgOVee7fMBK0THOf
2uKjaCgkOUchvXYBuVgxcqe0/o1KrLvw7vMew1avRTHjXAJbLpkyoFRARCnT4SPIi/eUeTE1b9Jv
zyqSyIMsEzgnz6iIkGeaQf9gVNi8U1QnFGLiFUUJaHubPF6W/BSH8q4eDcIRChQZYbStFi50YUMt
GS5qaMI1zChk6C6qj2JpdAdBfStmFAC+Vf0adEcGZtwckEIRt93EV0uN/V1E8vjcAYzPMh3sFtcC
aAQjJUR+hpTOaG+TVuJWYhdcxWX5NPU0NCMS73c2nst1aTylOe2GIqxQphM6uR7ckm6fQcpSzTyz
gUqAvJd9A7TkGrnCd4o9qc2UsZukcz91gOFDo8NXFHLPN4m9x74luNf9H/QtpznW+EWEsw03+Sxt
Ov/txqQLTGcmeuCkWR1BAHyotgc3ms10/Q2mnCPzm4ptOElpj6muNled730XtDco9BY6biH6rSBs
u6Frf6hMMNA8bFgydx4KIOp8+tSVYz3hDS9PcISbQuqz047VNmFRBzZjdBu6q/CqlQJmlQRfuce8
tE+Ggy6rm9Qon7jfyXbL5V6G8+uQR3qXFtO6rzAsaY1sArZUXw2r2YS33g38PmoiyGL24CMVXX/n
LpIayxmd3ZRaFSWu/yvTJE2PKtrVDXKmTiB0QxojSZoQ4FbWJtRbsl3FOa3sN+E4B5ai4lAE59Bn
v52BX0NZOvkByjQe5q1lUVMbCQm8NCPKGMGoTM9u/o5UFsASN2k4gIAH2aqbgPsrn/8yOmZIH0Ae
/QWIigWq11SvaUx/wkM8pwR8H0z4Jnk9+DupZc4ZHeZWA5hsm4XGFTrDQYw8JIbGsKk98CoVjPX4
wypjYC2zsjcCqQx5EqvafzLIgMFWjsVlbJiVGPepY+KZ0FNECxOaijfsOjeBD2mgXMUTXZTT61ig
sa4MDaPuqDwNVqqlLZRIEpScCYo9A8WT65oIHkwHVgbDqqK1kw2j324GRlPaZKUXKW629mxp9T6P
M01zKiTNsXPtl4iYl+Qyi96njTwbyTyWLDUW0boE0EUCTPvBnTzy6oEb4Vgetul4Z4IWoVoiKFTQ
kBqV+weA5DZCeLhj6hKiNN1NmDKggQyvKDI4gzn2TWOThjfV3T52gd+bdGc4ZNZPSEu497PSXrUR
03ovG9Od34fJznPeXD2ce+M+a56FhuZFAF25TuWwk9q/V30mVlo5+U6H7Y7xEbCnFH9JVDoHXKhi
5c+tWAdZ99ChM3PDHr+OqT9m3yquVTW8D+jmVtiCxXNo3qjeqDYj4qdbSB4FHjFZ74wgy7ah11p7
oBri0HhOu/ZaIzl1WX30ZeojrAtDYhA0EQIN4b/W0B9Hwn95OlKyjgv4KqN3THpATlqJq3IJXYh7
jWt87ooj4lSDQ3RO77ZAsGorq9hP7eDtZtyNIbOWDwUjOUzrZ0Ok43sfpK8xb+JOBZ17qOoAEWqK
WFUo5z5inNP6OKERNPZlQMWAFWc91mHyAO673/OMU4H567EJzFugbiXtK9U9oJz5jVprmw4tpxpl
g1Ivzl4JAqszYgTZWVJcPQNVpzKCpy7RNPvb4TOSJFoPKidrxP8yAt0QZr8PZ3e+Von6ig3xEWRt
cAlaBECjO6i914h+z185l0bUUkqx6pTml20zpWycCDYnk5w1vqCDbXNwKwY13U/5rS6c9FGX78Os
eIuq+ZY1XZ3sGnasP6Y0zGh7norkq/HoPYd94G2d2nUvQrq62YxgUyk8K1Lcl3/8+WAtf5p0oJpN
5if2xdz/87m/X9VN2r1UceZd1NzI9aRBIgWWIjb65x9/Pv3P1/Socs6u+YQyu/33/1H7ThOAY0Zn
ZjNY/Y9f/PcHt65IzgjQ13//z59vNgrJ1yeeg5aBweLfX+OfV/zzp7+vohE0CELiC3/+zfz5uT9/
/PfL90tkKR4Jjf+80n9e+N+XKad2PDJ9Pf59PT+f/vvVRCHXrGICAcFyof65Fj9/dY0Ushg6uFVA
ov1jb/xOozjcYmb7ZTXeK6rviSgNFCY19IWtkH5yMp3pJhb6MAqsrNIICa7ILIJBUPbuq7RdJ3Vu
PnkFpWpkq2nXGC4DowjaWxHEV6i098NAmjkEAeY/z0zj5RU5T3nbUwUh/6vvURW94f1qyGiIKVtA
T93/fAghMcIRCK5eJYN7S4X+jbDF8edzxoAahYMEMbGEq2PiB/DtuX3xmLo6fdD1g4PCwNLtnyCQ
4qgQ0T5GnflGUNk7Nt76YKnUeQ7LmDOOH+m/f51K3GGKXa81jR6kitE+qSwdDuF0Kqgc112qipfI
yow95g4PkzapPPCEwn1kpOJctoxh5saaH3R+W7M63Q+apnjQzHIfxaN1n3YZgfUVehxgFOsMwKsM
gurKMQI6eefjT3QhyED3PCRZZ744TLTRWvnqYvVlChuJUHu7sv8wV0Qq3A3EeA6FeMHPizdi9osT
AEWzDMNfrqn2Ze6eZO0FV9+AMERTb4nWRSs9zkzEbK4ITgmiSSQyPdsnD36UcEhMoxjotoR3Td0l
L0NGco0Zz98axWZXIoOwbdu4gX19n45afgfQzDCCRRD8hXFcPIcUVpAyKvEnYQS2haRsYMnSxomG
0LcZMFvvcHd89G17DWoXwpLCdsKlDtaixlHMAQTl+jBkH/1yRgqS30XVbbVNJO3kcdIxp7Q9FmFq
7IlWE/dYfRbYpq2PpbcAV0LzViWp+nKjfm+Z8s2nsjvUgla3ycgc9RQnwWby70ukS4e+M1z8cRYi
jtlWv7gqm8k15JtoWpOUDL4pDBv1MjaES+Mtvw+j5KOG77dHGs9KDvW0HMsLysvqCjCtOMqeqa6o
ZfVoZXlIl86FA2En77ownuo+yQ5xmlItDpxWyza+J97+WNkeEERZhmgvLOtc+3Qdi8H5mUYx6jLs
V4hzA1CfxD4x6/nMZpMklS4Gy40li1Lk5wRo5B7kcxOHiDc0RJYY2LDCVPu3/vJhDrz2kvBetH1O
Qz42uMp5UF1E5+K2xK3JvLguz2mIBGXsatotU/5K5nG0L0FnnWXlTTgo+VOQerQSUM4MDWt9ZvN7
x6X8Qj2QHUzPim8Fqqdbc4C5xnlRIKS6mKgibDO9EfiL5jiAwhdTHYcMPg1FQdfhRmbUZT41fTze
M8rR96NrYtjuxxeM72RsGdg7p4GTeizSFmQBkTb5bJ+nDvhLGovbvo09tvt+DWWo7tczQT2IRzdJ
QUCkrp3oUbhde7Qi20VPOn0MMq1hWzXxg9USktV4WYrtsdAXWFx3LT7iO4xISz5t95rRr9p2Y0pn
yk6rwzQr607S9d7kODm3qY2Bak7UEsPgWnfaXthT/kIJhQ9d9RpbK2h76qKsKG/VTGYG9OvTUOL7
a13ALU4f1hfKXmNnSOeXnO3xRFZ5XqwK2Dw4P0iKMoQ69Ib4pXAlkJWAoKwOh+B/sHRmzXEqaRD9
RUSwFNtr76vUUmt/IWxJBgoKKHb49XO4MS8Ozx2HLamhlvwyT97zAdJcNmP9CMciunMVPYY+XNTM
BLRjjNztjKYNCdlTh1gm710apWcjKeS51qO39WMuh3ksv3C0pjtDQ/WcJ+M+UHu774lFb7M6w9cA
WG5jh6WxChBgzzQ9qv1oz8/hXBknY/nlv98lA01BFmGGLa4I41SYP3RXc03MIfhqBLYr4f+BzjW0
+x4DOo4Bg+5j7rUmOijPH9a6ybFu3WyuPQchPpxCG9jFpz8MMGaSUF6jDOOzGBEyg3y6AfKTETJk
Ae7wOctYPy2TikPDGNxNNlDSzXJwaFqbR6MYxwdzwv3hSFxLDcjX8m9IJfSVIsiNO1JTorP2h9vd
8AC2s9hEXU90dzTCS0cK7dLleXIoLOy9lTef5PKLcjwP0Ykpb4+Sa9eev3PSPj93UgDVDIf4xOe3
qovZPttzle6LpP9UYMmvy2/wGmMT8LBzd7q5OM7fybWGK0/jOh199eBzsNpaRiLW1ey6V/nRNW5w
qsIGe5NVfHYNU2HtfQdtdQR/qtZhiGUhdTBTYF25RWZJ/tbGBpoACh5k+lg7/KiyV8uFXucrXmZc
ZKYRsSQ319Lv222r+1cjpzOtxtNkypLZLRzLtenqr1maJzJXq8m3v2d3Ae6SRQdAi4k9gUcpJ73Y
rq6V0R8TZu6dGz7hnxalQ+GGwj4TxfB5tUx/FKEdVaKYR2F3Bl0T9dZXTuJ/Ke8CpVm67WOIas+1
Itk5lXscAgGBdMaeHjAgYaJ59JdEQFfeC0gGofjn0r3jybcgwVOT9eMtz+bbiI48gz7sudrCFcJH
XgWQUOCQUai1ibLhY/nXM9qqvXLCiLEUjOWUSWWY1dL0oZ3CW+PDMDMyZB+/w3DGPt+wtsGqpV0E
wsDJlOYt5EaD8sT27EUDdW+C2WlzdizCi07D/tGbFHGxM1HJap+tPjraLnFEC/9yjmF0ZTgWPFZy
uC2oC7dv7p7UX1wTwE9Z57nrRuT/0F4Zo3u0bThcjtRHO6DfFOtdSQEIBjbOlFzII0Y56Px5Xzz5
3kK8qenW9rtzuey6sSCKUbriDW2xXsf6xeusC2pwd4lCQvIkcjiWil/Q3RmMD6oMzZDrSszAYqVH
qC6WG74gvpF1VncVKXudWfa/tCHLVhsszsUR9kvGAyvfXBGr9YtneeEjsKeQWPc+8sbpeXKLqwOe
l95uzJMB6pP2ADtI/2BMzpVSZ1zpW0xW7rqxDWflK8DajNrfKSTxtgJyE+gc9ZQl5XAYAolgV5ms
ypBnkvnMsXpY11PhQHkgqOWMl77U2NN0YHNy+iKVg6EcRyE9vpRSZSCmgoSBA0Uie8MrHlu3PS6I
0NqO8WmkBpcyi1ayNBC05zHOc1iNGs3z6zic4GiSTkYTTGF6tFl+LviVLny15N0DvioY5oSXqQer
sOsWpUu2g0oPrEIr15nHl6Lf06jhn3Q8buvCfZN4IBB3URry0H4KgI+OQFdJ6B4s1HWEGvFXt+I+
cZED+RgTNDoSMOYJtHprnVWkIUsfUZP3Ch8iJS7oMdH3MovaqufKGdQ+Yi8h+YtaE2Axzxj6rrij
z0V1sUo/xzsaIZL15ucs4rvJWB78FUZM7efFMeLvwxrPQDTl7IBwdqol0QPpUmg9LndNIxXb2VEF
OUogcLZl9ScVkMmRDvGBuUoOcGgp5RsX/8FIF5oWMalD+keOVqa/jSztbjw6YAQj8ctYL8Rob+QH
G0nreTadfwYcwJJ45DY1+l3UVzZt1CHB3jpFduBMeW6dGu8B06eDpytAwgP1rpSu7Hq/H66x5tKf
yxm7/VgPD6y7kKo9kv5pmUS7KpvhLwyEMNz6GmBXQUCmH7nRGOSHSrW4yfCj6RQCJ1tGMBBOzch+
rtgtz42ynssp/1pIj/NnTgObSIW77lP/VMf1pzegqNadjTdH1C2GvQQuglHx2ncVQ42B3sjU8nnL
oE1Pjda73iIqD1/lAFe1fe8pIrf00RNh9NQp500oGZ+wPB0HldDTE1LrHs94MjH78pEwS24mhqeB
UZFAI/ZH533en1phk6bqAp4gLCHrLqdaOh4g2gKSGAkBgM+Gi31yWLUZRS7hm3rTSl67QN8sruGY
vy0QPDN4t0zCj1CG4W45vkRM0DdJ1NiYonmpJJsYgcIx3kSwr9qkfM6NwH7MND6VuXb/wRn705K2
ljT+HLyen6SuqhdsLFcrUX8al4yXoS5a4pEyAdSvVZTtHN1dY6+XO/qbn33dybXIcP2WaXrnoWBo
5mbV1Zbpd5nYb0b+ONcauCQHE4ZVwRZqULIuZ9zlqQO5rgC/sTLH8Ao67ieanU9ca6vEdD4QtG0Y
a4x2a3+Ao4e5j32qqU9A61HbxuBoqyG/TDzwa2321YZTPH7TzgiPeddyo4XkxJfa6pNpxMfBdbt9
XlT3sm+fJdriPAbFSbX5H1VD5hRwGky7PwMNuA1DUGPNaVF6TW4JIcS8HHPTWjWWdyBXqlce1NE1
mYeajZWDNvHepzJb/MLQG9qoZaYiih84n+T7MSLUAwZVL6jILTbGTZskhWfUxrAWb0ar/w4+NAzP
YjRpNcYxCbwtYyeQKgOfGUiC78TFqEd0hSqR7CQNkL4uB2tssk2JP3xsjiOwtK1NpHODFRX6puru
TmGVyImpujgz3ZsBTihgD6Ahy62aGC34Dk3I3USfXiCdTRACwXDMPQTEvWMnx86P6cvt8ZOKoPy0
kqHeZLgocHlRhzVM+WosFdiBljOFSv5FqarXE+dCJFSGYmkQ4pQ0RP2KujgeFHZMQNxq2jK8zR4G
aHwP9fI7VjVjIxqX/C1eBpuXkP8YhDZPe45N6b8/+N8v//0fdk6Nrd+CaFX5DERjAmEf9JJUjgw5
OcrwjhWmOxRF0XCAZWbD8N0Mpz+kqIFEoA23SZPtxih3N8ZE7NGwiek3Vg+B5sYnKs4g+YpwxPxd
o/haTvQeTmfKiAhHhcPBKyICC+D04PD/tZVLbl6ZMD1KhPxOLG0NBNojCHBrL+nyfT8WXGsTD9VW
scMSBRRFRklpHPOPDvqbGwgGzTThbJUSLSndOjkXpkvEuCsfZRHHe66IhEj6tdmoL8CDBHaxVdJJ
rEhuzx4Q3pI+CuTK/tR5ziWrTPMh0PW+sFIsZIZzyGuuD8ZkPDrpKPYy7XBjN039XFkkiiOMYgzp
KSgUTvIokaWVgkUCyulD1cP83AbiWs1puDEb53OIObGTS1pjuKCVNgKBrnh1Q0knUTO9ULkR7oKO
I3SDM6crIbR0MznJNjpPUXjxZPi3KOE7DrCeu7wub5b3Ay2P8U7FrJqZ9dldvNe4mTjQOeQXii45
g1b7VozCuJ7eGrt5G3ApA32G1jlV6Q8Tlk2fFq8Uq3+MJod2XefJqXXChIn+KdPc5CQtR/GovkTT
bCvP2gk4NUAvz36DyE/wJagvNbCwhCEVNRv7qCLPoI3g05YffuQ82tL+pxwUVvpItq7Hy4j/8W7c
08ajvzVpJB+NjZW6bO5DyqCkiOjECpyvbKk6YbvkuOXQpaunL0YQKDLur1EWzwR1LlXl/CgmLkwG
MDJroEODSB6UR+QjGKnBC3Sz6nX6mpQ4Qbw+3emwfPKG6W0SzgEW8hL9pUvbL4qt/EkgQAma5Sl7
cqlKTfe+wI8aQkHMQo4F6CetRSuxX5HKWFiWTTIcMoMO2Nz5lbxzm84V3x5wmg1dYQxR6GrxRM3m
bd9U410kfU8UPaqHTIZ/xDz/bVoWWV1hB2UKvCvLFopuDsgEY1i5K+pt2XrzZdiP+fRb0xC38UYr
2vICruOJ2lzH/eGmOC45juaYz8PRHuJjPoz2DiDPuOLjo09TfqS9zezfXpAqnsj3OfcreBQakts/
zW2BCQt6gLeQOYsuRyaJ541nc7wyO2g7XpOFh2zCUGsT60yjmopfTrGVu/Ds1UDLupo3kYB3H0be
OwAG2oMrBEOj8smtE4fFfZusB+m/ekoHO8VyZZ/gS/pr1VXGG0TazzKc/N+podx8MQolKpse0yYd
cR3o8NHCGHuEJ4Mq0ZkQEyRVWTjg6H6KQWibPX3rKDE3oyznn6r1n6J+Lt6xzM9bm02RsELprHSe
NRfcnRG6sd+9CB/XHJUh7WC1L5OIo93keP7R8vPuZiUzpZeNWf30G38S1GQ7eblekhwqZoUpLEnv
Qd4a517QR2en7h9VEWKdRDNemaWeXd+NfpqxvmOrKt+lBR2Et7e9tFPiXkJcNvUgcNiM/Xj2Ig6h
MRNeL5mcH3/gtGq6ubzH+UkG2aK0YMFpRfAU+Iyoh+HY44X7afroR8ye+5I0wCCNOvaO2Ia7mx74
sJzKqn64dQpzfGcg8dQEHPFK3PlvUwQ6IDMV9xhLxFsHQuMNGJjYuYLQtVu61ppGNQqfAyfZZOXe
6dRfQqbMlVhBH8bWKA71xBTF7dX8QZ8evvWk6x6ZvnjbMWh83BbjcIIMpLi/aaOuHgan6g79nDQ7
g/HBV9CR3usy+aGa2D8UDvImgLNzV0u9NVK8cDJW+GKZ9dVjPq7HhFvIpPja0go8l5bNqdbpwTKz
J6OdDlEEQ3rUxp+ZtuJ0fuBEd25DF5cudKFStMMeTxCF2n19LTQSAHIQhLS6OYy1eqjxRQ4R3DRu
lylfFHf9ImYPc+NdS8t428M79HN9s9HbrsKn+iLGIQ+pJ+V5Te2XLCs+p9ZPz1YVEAggYGtk+CV7
YQEHaF5aC5CNEiBbVbqFNErQyy33o1eP61RXB9NxTrkXYxaLXsbJNdaj34fXoFEjt0/7u7Qs+ukK
+6Wb6beP5oF5JJTeyyiJY1bmjA2PU+SFhKXYNiL8KmvKdXBG7QuscKAriGs1/rE3XVDc8y9lcKd5
rP7M87G39FfXi5MasRN0mGZysBww+pyVoiUH1TnZuVbCdx0KoFA4IFx0/W2zaDkdSuqW3XJAMcQd
afkNUP3R+UBEDfGVtYMvzzhRwZEVsQUDjAOIMftPSVsEt/9+CYDh7BrN9Lwrq7OohX6al45TkW+D
tB/wlDJLmwXANbrwTtESJtIKHTQOt8BY9YPnvAy5MA+1Kx9K+F9ro1NsQ5T5raf5T25bybmexmjr
K5oii9F9b2LapEKBjydMr1GaYhuUPXdau7aeLMI8EhV74JPf0KXJXtyI+TJ1m6j2qh2chXojKmAo
qk1+pvYzhJi9tRhPrkF/dJozufHWxZZ1LfObM+aUWGZwSwqqh23XOPbp8GrOOYecrLB4K6jEqFN/
ekyCob6W3rhm2u6f8R1uLK6chCCLcZsVTrQN7ZqyxgGvRukGPiUmTr2BUA2EO94kRbghh4/+hl0D
K7BxWMYuHZT8nAPpPhmt5gQLz1Q5BboROS2rAUfQ+2tRWfNmMB58x/+ZIj3dJ6gZK5MpL9Xj7TbV
RLzwEYYv4dRdOE8zkrdc0DCT0wzY0dJjlcz4+suI0tph3LrDcFdlX24Ddv3M6KaNRRj66JKuDyz1
igXs3bcoB0lkjVmOIVr3Fg85tz6PwvDeh6PXCuJnQk8HCYKVghyDpQ2PSsk1oJsYfo8zS63FSvdI
IheySDQ8Jrl4IbCz62l0WNcxnaU8AJVwupPjNY/AxdqTqva6Xdwj4UUHY79/oVymgzhHH6LA8pE1
L1HhfMgqiC5dTUFkSViR0Anx4GHiCsWsgJ4yIJctCDUbtxzT43YPS7dm7jpsM4taGttzZn63CZPy
x6gj95L7xllNhNt11lMpTSVA6gW4sxy6h+hdRS5BOToJG4OGvQROCZWB4t3HLCqUY5hXypiJZzi7
rq4pA0twgKKdrq1osE9Nm/0mMabOYqyAqnKYK5TfYR8EhEbsZFiyJ///xR6baEc5GtZDyhlgT0Uz
xWNU/HgL9w1g89mz5m/ZGtQazEMFvAlK/jzcW8JDJLNoaGeYNCr/X7nYAPMCK4auiEDVkF9XZWe2
66HxT1MEpc6uGv5XgcNSDJ8RmtB6CDmy+ZnHqq+iM55FsH2xewTFYHF95WcvGfQ5I/8sYRoSHfTN
4WdmOF+mzzLNfozAqrd9TyLei+STKRUjQ5MciBXXj74LaRl4zrTpUjBM8i9dnceqKbLnIk3okg+S
TV22a+r/rooNnRk770GEWbXWfbLXoFc3U6vtrZcCye51g0UBZbWGkTm5RI9S6a4Axt4lktxOhVMD
dR8SE5K7WbbOGcDaEJjW1VsS6YTBKlc/L2JAg3A/zaa7c3NKjZdiB81pBy4efpMZJ2/idZ8iir0N
WOUNFADaAiYes5kC+dikZaGWH3KeXbBbHiZuntGGIf91HKJjip6xmjiIbLp2QrLCCJimXnZwBQar
waLdd15YzhG2KqPFDjIP+ZF8XnAx/OwvrrEfM0moIUYMxZhf3zjG6K3b+caqC95gJcDewPUOQgxF
rSiunNw1T+GT7INrEioOhRkk3HCBwU36zTeL4jFNfjNGnYmpOFU3fnhFT/tbgfa7qya9iIqsJAdd
HyKieQnh0MOVMypKUX+1Soi6DjWFwZxRu9Epcabhm61L9a5CSElV+AkoOscUBqUZi+6zW3XNmnsr
SbeMVhPUGBsMAolkDppuwTVXcSGNkzTk+qLglwAKLZDJ0KFI+Urn1UuGj8xFPNHYcwxq/+rRNU5V
ikoDTjRy77QTvTJK+skTkR4cpB9MI7T69hbCZ1MyWQGX02dHDgd0gQTWLY/bc5LAah5CQVIuDU5x
SX5HyhjoPPYV1FCN5daYV85ofaRZr5lCcNEasJRXdvWqawJBtW+P68oJBW/H+Dh6sIjh1YrVGAaQ
GZLpMMLkjixRrtlV5MqQsAlirOFjnmZ4QUcLnwBcZSkpjardY5iRj6NdeiU02aPegbIsbQIYtaj3
rsS4HmMHH5NndgVnU+XWFyijra+DN7dIzU0v7Sf6J2puvRAg8+w502NN+xdRaAcW0TeUsXNjRsVh
5OKKvR0yFkib2PVIfLMfYPRk6OWFOErovkJ1/8NOhZPR0/9GG2xePQLYzxQPbZw+c5zbY+y6c819
81Nnmwe6WqMIMSkvrmPsISM4slvZSbDuA6X2ZMCc1avAIolDAn5ntp3dJ7IIuJ9Q+tcMWoDGcGpK
IICmBjnEWDUHlWJ6EkyNcWpW0c4mnh8wzH6LaveNlH3/7PRQZBcNavzHc0qA2WYmihFHMIF2uVmV
S3auJR9Lj0tCtpjeDo3/Z2geYkv9tUDNYLJhtVSOPpeEhA+K+j5aetMnXYt/FgP4NXBMjls5m4Jt
P5YD56k00ZjqdfEhhoBVY0ELeiQ4MKmR83PBrDOocMnHubJc1d5OVQvlFm5W3dLLQhsk2ebZRzlz
boZAUii04JxPmJklZUXMqN1MM+mDgYwyVWM+q6B/dwsy310MWctX865OgeuZQUmcVOPY8CF3Irc6
hwCSguFVbG1p8SZFsZhXsq2sKJBK/fmYWmQ1GhleObhg4YYNL+JnI2qBrwxFw3EAxkibk3UGKPze
CPtWUlOztgxJEBswThAxqiENh3Ylt9EylLHltrYpDdO43chGY2j1i9BbJRM2eLaAtc9Jb4UxG0Il
fupskd5S/sYYEsCka0rpdeyto8JmzXJxQMPu5rpJhUs02g+mxOAYeLBZ3NBnf/HF3o4PcoijTVDV
VzBoJ0BmXLQbJhgFuvHKCWKC1wOe7Fqf6sjZen1orawuCIFqV/k+y6kdY40t6A3iLhcfXcP8LLPw
O2ef2xiAduqmPvTLixkBLlhJrd79njUtdc1t0dmbou0/tAVZCqLSoXuxIzQzCfleT9PHf98dmAJY
DGmGg97PPyoAFTP77CqDcpS21iZA0yxmvkfHbHdkSrydgfpHTbezs4zpu/BMDKjQ4tCeiKgeRbgv
jLtTR3xrDathmLYn3+1ICAQgWoiPl+taplfNWe3aDr29LuZrPRCw5+1ZtcXAOFhgSkRxeo7r7JnV
kg+6JeCtWpfKUULeGs+ZrRgjNOSS1jr3mdGoGQSMz/mtl19cMChz9MenqnGynY4oW7jFVo5OZRQX
KlrfRqc7pj1vDEb5A7ehhOSQCx+ytmEqFH+ogphmpnzNJK4DLTfryu3P9K0Wdjhvyogcm/RSLjxU
lJb9uB8RBFYAwPWjWM78kLGRBpilVzsqy1/tXELG6z/GMFTnkX+qbuxH3MxkAAwaN4PBPoyGOIcW
aqIW821ilLYVIBgKKP9OQO6XQi5aImbb+eA/K9wvkbdLzfrIFfObSDXK/g7knNiGikFPgwtl7VDl
sWFksk09nGBG+kbDCgWAMRUkNjGhVWU9TZEise18pwQIMOiKFVP8CwWFRyrZpw1AUwwQd8OH+5Sn
kebDYeIwm1AsVX2fjKMzdWJDE8hd2M2wi0dWY84KQs73phw5+aOAz4ljHGLl/Agx1wR9MJAXdJmX
6KE23AunKcQmScSjCts3sn+3tsYdZkFT2/SGZtKejOfl8w98aoFH7GICTo09dg9DN33oYoKg10Ai
iKpTl6b52swiYlLOS861BPsZhNXoF9LEFkcmSBagYrNDb6xoMX7kOy1C/0ogl3FSZ51dhVw0Mpgk
7FtjYM/KM7n4+lDn5uMwWQcEA0IWYfDNVXQ9zPbDWAVUiLhvs5zeeotldIISyxpzEl5yFlXB4lDa
cLRojyX9Ze06dNIVaRo0R1b5iHUZ6cS+UC1ybFxWigTGE651b9/C6Ina7yQJds2Ieb4GJN6ain5d
3Inkkx6GG2OR9oAHDJOR5W4Fk2JrCN4iXM0djP/NxAt1FGp+yMrs2Qwz/OoWowFFjGxXQRBMfqhD
Yy4ITtkKzbsjJg/7LFJi3AwbUUS/kc1uY5mAsz0vPMa8rfiJKRJtqZLdVj7es0DEH6nX71MXgJrL
k7UNQvMA5mHNDHypCMNkN2KTKkgrT0l17VP7AWjVdAh+846qjv9+AK5yHpMIwAN3nH1I8co67ke4
17w/iXQOlAnxAuBuhjTBKEXeMPBj3g+TIxou0ZaSP5+xR7iWUMBq7dvQE9QJuoihZUNatKZL9UPF
/YcJG+00txU/Wl1dMJw8hAyxVmFPuo1tcO+IShzA4IBDNRFM+bHMIRmQaZ4ZOKvi5HM82FeVukxq
PFmUjJG6A1UXdCEuN5iBjHu51NvK4qfYMqLPxBPgm3FL4/1dSUA5hAz2xeKMIDLO4jQQT68wrE9t
8Z1F3UdDYyELLcmhAchWN2Agd1r1gPuhgUmRffbZ8GcQJVRwtFUzD/+U+fDEZuuv4aG4sEpb7q/2
exYgAKee8wk45C4FvE3YJffI+hhanzWhprHDBAo5+62zclV4EmQ1CJ9xo7BbXPuT5KcHWtriaSHG
DuHwGbEm2mXV/KG6qTjQvYpazD7L5BNWVWuCJucxbpruHweSby516GDjSZaDeqRECtV6C+OeLZUA
77bNjezQSaBATju1h3mwGDVUI+xDI4gfBU4jLTFSau583BiptfxXAEnDy4nb0vCVOEubo1vlO8dZ
QR6eAWyS/xmZdwTdeYCEb810PyU6OAleE/SKdQkX5OrV5uuMY4TEhmGyBIcHLcfDVLi4YP3w2w2r
euU5079J+t+UaH/lKQSl2u6v5QLpkChvkEjHreRAbYPogZ7JxMMqomM//mlDITdNagC7dElKuQ2O
aWDGqUj50x3PcHRWVDUBV0SqgZB8H2eisphGGTHhiqnks19B55iq0xRz0I71Z2mxPrqaZCV0vOOk
zNtggSnpxD5e2iNt0d273oQXMWebxuo+2Hm5fAOXCOHGhsGzJ+K/TVMYmxRTgjAO2kovmET/+Gz+
jeKbMIz8VfrTR6tpsZLjt9+t7QlI9cCrTtbnV3EmRCF8DLiXr4nF7KukO480fjE2fMKZSKlguRER
PwlQdlcP2VaInuHt1Z7oseLThF/C0Qn6BPUCfic/q9p8J8z53HKF5la8EyFsEx7COF12Z8QZeA8V
3y9I0RffZfNMInfnQSiYve/M7z4yHV0Nuzx4vKPAuZoz9NmFoGI8JWP4HeDwx8yMUcZbkItz+iPl
dKN9KE9jJpfmeLdsQBWYeLEsZZS4gJqIyjfR5b8zHKQamBSDpPnmSwZVPg3aioSoW4yXydR7TnTP
vjlAwCYmi1RCQzO8bEl5gtOSZgY6R8O8wREpKUCQkely+5vkviYiadI1UO+odiMkpQ5kq7dAI5EW
h+I4+9RHtqF37HrjGoGuxkhxCHzFR4bCuCzCQfa3qSZsMP4js8YNqinjRuL0CY8VefYFochbF1XB
rx9Vz1MFKdot5jWN9JfSRXwI2y+mNBcBSZcx2L1bioZsVGYJdVuI9qOm44hn0qfa3o23kxn8CTIw
6RarOoNMyCcu+W0vbL6rXdPEz7M6e755xeECLe6AUPnRRe1ZGTNjA97WljMx6WKIQVUDapLXA0Fq
UzrQTmavY2BAabkbwDa34uR1pOLaqTFrRm51El/Q1L6Gt4gMHouD2PCsnVzYN/FQHjMmjV4cXN0O
4mlTEpwRzRd2GcItHPks36Qxy6Ued64xElXV2o/Mixb5TTJa0rH7hgP3DingkPrQfWNb77E87QrH
e52he+Xa55pBhMQV/D3OJB+BTT+2doxE0tofU8uhPzFhZdRfauL16NHa137f/rQj4DP/twcHsDMj
DvFcktd1Pr9PLNEw1PoPqGWvoyfOmVF8JJRHiiTbVjl2GI+1vAjZ7IauPMZpecrz6Btwzykw2rPh
foxkpVuakhpCIoB3ghQHSa4Wp4zxDbSdcZDJKDMHCKi96rFN2NSngl0rygkOL43P1KG3Znji6bKS
9hzE/ZnhLaFteP/gOzdDId8sU72Qnlkv24Lfy8c5V1+tijwkQXcT5cE3+6FOY14T9hkWrd8iDz5K
EoIIHs5+pCQZEC2KJAXt/XCxJOBC2kO2kU7/hi7KTOD2nP31SaBmZ+n8rqgkXTUwhNYs6YcxC9+c
udhr29lWXUTSIQqfKG17je3iXaeeh9E9QR0r/iVuc2ZahtuU2TxxbZwyLEiHpmo+XQW/WnAa0pVa
8jVYFcOh4aLMyPaszelmYG8lZ/GmbRbdYdn01Ty9JSwL1gTSL4wuUC5BzHbdHePCKclGBAozB+b5
NqbqGMBvw1nnP3IzvjpLR0MZwqfvrDcMwhEIleJNlzvC9fiWJwAzFCbUFG7HfXTISvBqMtWH3ANk
jezNnj6/t1O6Jf7+oWECpXHUosQNtyYrH4eWUFb+UDjg4fw4+jat/qaL6KumvGDt8QkZOnwLKJoT
XfthJ8ndCU3YXewWtXwBduxtxKReC9v7lcNPYMcPY8BV081+BDU5a5XzyIRUB8YjfCv8hdy82U8m
dv8cGQXYJafALDT/dcLMYEcATwgTcoeB89YNhGNGyyMu20ZXnwfJaEnUGtl4myL/qRpKB8PKbq4D
9uxRvQbe4DKVg4SvXYukAAudZ3Q7wwmfsNc9uw2ibNwOZ8wFWGNK520mZUZyOdvxEP33MRlVwX3c
5AMrEwz6LGvQLr03QtO/rsnmYHCO7sL+qSjL3dDmD7bM/yU1KtpLE8z/MsjR0G/HO6Bk0CmnJBnu
TvNaUE5qAYyjg6i+ReEfb2JDN1WK2B2QWq8OvsnApOtp4+uxztoIyOtlVaOKKUUHWF4iAf+N2reW
RwhCFOuwvU4zRvEQEY4MLlnU9+2ihrSUVh1LRBZT3CqTAGFBYVpdofY7wbvtGKcyHTcBvTlQE4h0
Arsl7tx2d2nHFpG/4p0amn1DlA8//9qNKr7OxucepY9tuHCinqpCoGB36d6S3Y8g9oOntum2PAXb
FM3NRqgWJYnvHXM4hV5tXA0x3uj0oW8P/maWjyg4TvbcJDT3akIaC3+zUfhbwtB5Ndp851BMlOkM
awcXTmWw1fAUJnP0V1kASFObn27IvHP27zxe+8wcGVFI8VAK557HvHVzhSY25S+UMmH7cOBxdpcp
bfZxMCw9SOqrUvLv4EUvoR+8ASOv1+K1SXhFynw8zUUb7fAyMncj560SjjrWHNK15BsvMfajBJ6w
3fH6dVrteFnXaB5AFeacsbbP6snoLjdfO45X+9pPn2uuwQP2nsW2yAwdL6BdmTvf5kuUMv1SAxA+
mQ80QfjPrj3fc+W/puErHOQcnor90UHY2MveOtEAfbP98qsNzHIHZPka2R5jEW8ZRzdsg3O0xcT7
gLD/pNP0byuiB4Ovvez5gFoOQJSKDetE4XdsK7aFms6slltjNLVnu4+Xk+rICeheMEK/SpdP2ujV
44QWEKH9tqP7XZk+YG+J1xW11iGdvQoccoC4lmw6BbLwPntMLCcPe6zXlo/k7phftPimDYz3tnNs
WMjimAsGsQPYqdMlacZf1zAuXWF8V1o+Zo3z2xB793R2xgwMDdfnAKtJkRvYOmKYMIls0r2ww1dm
MnDunOWKETXtlW/yKmH5YaiNr6AC2ydnYDE2Jbgvq2Z/VV6NqWu6OS3Ta0kOHn1z6eMx2wcRGM8h
pyUHchUmgm5nmkShbUpp6mZGbOYgsOFu+FrOFtzhwVra7jHwqMY9Cr/UsAv/R9J5LceNZEH0ixBR
sAW8tkM7Nj1F8QVBiiRMwaNgv34PZh9WG5qIGYlkA3Urb+ZJ1OgiwccRzMUlk1ijENlRanp6Nszk
s/O66mR56hmo+O9s0Sc7iISDPuXWyL+Ch0cZYJfzby/5QGlZRZHpB19Dqud3yOEEPcQz2/DnEQ/1
XPf5pmvaO2t4YffB3t1XapcVAixfjA8uw/0S5ejG0x1sMcKn/BgXR+AdaMwQP6ngYhK9QxAfzy4C
jrkQnC70ScIN2PU91xR/tn+8BUnY8/RphpcKCew5p7fJ5o69QR1Vu4ltlRjVTeZVRKatkyGBy6PT
RRT50FnlpGoTy/ojN+JftMJ1mTmietbdAQ49Fl/Te1/casKtc3CU491G8xevR4luiaNGKbiAjrBH
XD81Vz/f3TaaQAes2TxXr9LD4yFGE6K2TrcmqZ5djEPdhBBbS1ljIddbRpUIKnv1sTxRVi8xd/Hs
zTkUAmqA3+3K4OtT4y4eGcwjKAf80eh+ijMKVa2j/g+O4rpy/yFncaYNfB3YbUjbuJmS8kiy9pV8
7wYXrH/wgEZNsn5pFD901Hs6NEg7wvTkhSVW3XPCdrrRHUKd8zKCZXVKjw31BI8gTOrgPvWCPoTi
D1sAYhQ+pH+mLj+8nF3qrA8E+t9o04E9X1Y+X4EeNyBxaoBv/JWq9Rzyb1bO5NP7O2Sgcs82wNx4
rbsVDVJR1jcUfIwPPSpRkZjBjfq0J6ex0MuGFPdAVJxs9Ri7X8LXAekgykMdJN0MhydoZecuusrW
Mx5HO/0Bx7xvfG7Z9GOvPyJjl2jCCizJzEYyexaW9aB095UqYlkz7kPiQfhSpc+ixWZvVYJEQYff
8FXZ6M6IfF2mNwUGowswE0IChCE8OO/EihAZJ+8DtQn9M2nKMCUn+Sr75LWW1E+4Uv34hX7GNumh
FFIsXHAp5P6R1LxTg9UwES8Z5qbsy49dgBYxfD+mRjf33inDmvF6BJ9iBTKC3NkFpv1QGba+1PNB
CxfljQJbjgqiZiprOBRbtq11AfvfhYqA940IvWXSD1JymaFWLD0qpw4xMdxpk+0vkeM3x2Qdi3Cs
8uKNnQxaAk2wJTvrHvk88/aNIWM8Hb5zLGV1GfkUPVhDREt28BiTdwJABNrUafF2VWnxaCT+Q+NI
7Kk+FSq5HWG6oGGol28jfFSqQJ5qvbDw4JsFoeiKm5N7CAHErZn4Ed/RK9qY+bcjwJii9r8OFL0A
PSBIn3bGfY2mFINx0PQA8WplO5MZ7Fza5mlU87DOfBTdQDilbBo+QGpfCwYdCl045MqRhYBDoTsl
iRRDIVo7bvCGXM0DsLbjZXFK9zuib1q/LJFv8hJx6v2sglercfxbJkmQckZvaKgYdok9PlfIOCR4
FVsmtCEl+CZJarq2YE2xzwzZs7OknxRdXuA53PU9UwVY2LM70FFUTlhoNAeQgL6cdsd6zLi3PY1o
h55tr5foKT8ZEl8l4pFvr/JCThwl0sDQkEAtH4P8KPur4RiXemGoDOYtn64MtcK6pm7/PHjgDZCK
L3bunpXRTWtryUbOShHuFPGJOCP9MmQHORGyp3EgNJTPIxeBFv+sz9kTZvhcx6Z/bt3EPLjDa0PG
40GZ458SoTFlq0nhJ763BbU1ZmR6UlKhCFedDmX3ZEZrjyWn9XbhXr2B94CJmkT8RkAzG2mA25Re
SZaVkvWdatPfPkmOCTD1vd1EABemjiBUC/3KI5rgQVcx2+K+g84G+VfZZ3chABAAyI497e6HmX1s
pghwRzOZcKzdhG44gJrmKv3Jp0WBES832BIB0HQo6TCNYC8Swk9KixgdZD2Bem8bu/JhSmg0YodD
OkYDGipBupRy5/rZKZvwEXc17EliyE9L7BTIyonB1pcN/FgJ9GxauLkr3RVMtRU8FxCmXYSSkf6k
HsXZZqT+KujUyLtjiQwtFYKnhYFyMylzaxOnw8HoNhciJQc7Yis8fZtx7R6HfnovDZyvPDU0wEX+
JXPRY9JsLWb160PbaLWfag+PR7I3lOT/a2rkMV/1A0z3tiyso1zqGSOojfOKMSfBILVv/yx+7YZj
0bcHLwack34PxjCe3D4FKutSQ6gt4sONzP4MZfyLK+XFnRzFnZQdha6mhmQPCVHsVH0V0JVidvue
LaTTusGTFtqmV/k6y7Q6ltWpWEXPSsXfXRCuOQTXrNptATnjbmYwtq3lVnV81YYnnnttf86lfqdo
3tm6OnZJwYb/n+A9GO5kb7mrmDzfwqXX2/7s2hWxPyMO6HR8NjH0M35FBLk/SYaPJxx9yyYz52+t
CbYjfUTdClDi1Q6Pnv70hiUlWf333CjecY3MVkQd3sirdFiTZC40GKoU/XQ1v3IHKCY+z616HdhV
HKdRmNtqdp4yi+naMXGSVlx14Tefl1oPR9tjDi/JAhqFfdfLCko+X9jR4xV5IGx2c7sk32UzLCRY
YYzjUehJ6cC8YvmvTIMpy+mTLbLLAdz8MYZCs+tQ41GeuRgZw13rEF2baBhkjw9aezR5oCdWcHvI
lruEYlNGjnWG7unWIBv22/b5G82y04amdLmra4ccgFn8lctjXWNxGLOFW1vdQerRtEnITy+f333O
lo35G8RMpeAJvuaZ797QzaFnQU1oYl7NkRfLHTVwP/GUvSQ4EXcBnHM/QY1PRpRAMr+VkD9rC3lY
cZfgNObJMjHmYvUDo6EuwPfBjQPQ31RofwAQHSIbMJnHg+ljxvH9/mr59P9owqn8ZaqJiScpaPhw
k+Y8JY9CMhPWBR63ZZB632Jz3w5S/jZu/M+T7ZtX4F9K19WUMT4apMm2np8f27FlczmUJ7C6KEAi
2qloQm0oa70PFp6Yx3qZy3091ruuz+UdI+sha+bXbCGTapBQHmmCKueW7/fZH5A4FekAwpM+aiM0
d0TcT5/Zp67jg+VaRx2jwfUrvlcG89s0jPkhB/XbLKyWA5RlFpwQCs1LkiJ2Kg8XaNfC1GGFkoA1
4l8jVnyzupZsU+Nf8rFfLqL+UL4BtKuxeZoK37jmKmCPOhIEGbovN7IbZkTy74NbSOh+07KJ5wae
m4HjKWj/ShykRoAhHQc7GPOY2FPd7RyvKl4N3Iw4WmJC6Gqe6rMgnrrvqFnaWRlR/1bbgCihJwf+
32mEY+P1XK3Yj20HTGm0VA3VWfFeHDCEbc2sey9tixcFElNScn3IWpu/9egiw/FOWDUb5Y2vQGja
8+h3P7WfRgd79N7rqDPuEi3xAabBxmrfky7eKxtCmjVYx5o1Y409hal6sXcDQl3IuTCDiqCNkACq
6oEXJy75ktjl0t+Vy3EWfWgJ0Iiibj4wOd0i24EYoNnwa7j6lVgDsaNge4bfdexFfvBM/4MVtb32
VNGO0ASvqTe925g4QocmmzE+Cm/6osiJ6tay/JON2VeLI0WIZbxqGG2Avz4zb4IFGnTnTPOfjUbn
EI9Wdlwi9yfi6r1t4WgkhkNrjmBrSQzedEncEX0EsyP1dCNirI6zKTAuxKbeSPueUV4fY0LzuQZD
0eU5dSuKZ712p3vUrhGDUf4lRE5E5TXobmYkPg0e3yspv3DI/IKXiL/aXsRZd+ILJiariEwt4D9S
LldYBiEkZHQzIJMrJhtUY+HR+ugTz2WfD0ITVsND1prPwMzWfWN5ouHc2XGbs+k2pg/P2sT5azwA
8oLFalJbmHyIDgxTH/vUs/g8XuvOiHtRu1kUiQU1e29YhYGi20HosL/Y2twQSuObKP6/zvnTZx3Z
bbU81VVHlsWpND/rZVuaDaAkp7+kwuJan4PNgVwDSGXAtVL5fegK756M8gqEqYB8Fc6batmyr1p4
ezGW5slmOxcK97FnqPb4mAgP4YggCCVTeXVKpjI5V1F8J5hr4ITxk+oM+3GmT6AtiZg3/bqlSktz
E2AC5N3BTbG2oi8geNm+C3ouVfj1WI3zwe+tNzbeqH/pAxZ0Mv8V0ReIRFs/5gzMpcAqZVMAgQHs
OEvmkoEgDf6d+Mum7m7jGLm5H3EaSpdGpQqnL9cv/q6NqMOO+QIQRfIDWiLeVUZ0yRsDKVJzP/HZ
bEzpunAbFveKNKzPUa+L65jqd0gCsDyt5BdBZK2+lPtBMFR53KkKWi7JWArqkKjfkyoi/ZNW1yzm
Pkq6gmXKjLedQNNxkuLTyprnJs1ekxiT2eShVnHuUfZ6dCrxOEnKFkUKqr68OOnaiuOPb3OOGJO6
D8Kms14DZkEzT3dDgJcOluyRmqx+Rz0KJkLpnNyBUDOfQIzME410qr2ZASGFUvLl0BvC2VUQ6u4b
ckAewqktfOR8yF5aZTmVE979NErjEAQolG0wDke6sZbQx+e2773+N6mI0Occu1tH0ukQWzQb2XiE
d2ql2VHc9SHjPMbBnoowtURIuIhLdkZgXjnDMW3idMtH3BwadjRZ+jQ09XShiwVH927kFneOUCft
L39snFtXtycnDrwD4l1MdgFnvq+yfWLyyNXZ8M8xpi+mc/PDqLxtM5lnL5tdTpp5hIlZPXGQpRua
l+Ywq8tmb8/Ge04jccOFfpcP6VOawezFbrkz15+XwJwVsQXpzak6Dt3wMtgdtFN7LMO4MS8xlsuz
jD2CA9SaoE9LbiNtj80H8LGzbdEUNgtpE+7J3CnL+DsdjeXoVu2uoWyHCytnEs0S+yQKgtAzEmuf
uPc6o4axtJ0sLOgF2CSdi2lQqHovIz4UWAgnjsns1653upy7s5vMNTZjet3jiIUy35MyaV8mp1BP
w4Igg3nxNoJMJZCTI9X7+XMf2FPowrsZ1FGyPMHlrJJwGs2FhY/DRTdIdoNp+zQK9M2xbVNaMVT6
jtCbhIQseki3kP6s3pl2NQ8eTfSJ3OUjP7/F9wlkEClxSMsWHViBxptI7ZQzuJT0tpIMNhS24473
xl234vOwTbv7fGwW6GzLVxMDujRDbtvp3nZgH/hd8l3RrIiA95k75mOXCfidok3BQHynPZbF2vbp
pSKWbuqnBR33ULRpeTVcrEMVoL9+Ku4i8uBAtoZnXNmUqU3NC2+yvagkIZbUOreQH3dtQuFMK0o+
Wz5Trmjo3Wolzpm1TvLeaxPqTjLogj1OMuqjIWhwNm+CuhJshElRzw6NJ7c8W1+BmXWzYVeEylXD
btBXaejDgPkl7OLstSTttLFGvkD+KTliCcYJ1G2nsl2uO33rcXnNOY25eWVke1CdeIlfk0CcHKvk
21Azzpp6wsStKNOLHMz5wyfGPX0k2p1ipM0gTMipPQg1P/cYs1l/aOpBtWvSUeDStqSRsxyrwi8w
vgVD7lxw0Fmy0GG5rO7Uon3H6ELSssVLK0Z8U6s3J+X2CgDyNrHtPWRsjbeS+udz3auNj4LF64LJ
DBmb98J71tef3KDtTebmchcnCGwZhafkSN9KBLGoHDNSXbm1r28aAeOEXa0tW3Vn+vHjOnfyY6DG
m2LprFuao42jIG/5ngkCgGdY7e+SUBFaIvbLGIstIWHG6VI5tN3H8TFxKsgxROCX6Bujk33NzI/e
z4bTQM04WtHPuBbadqIr7x1lfU8LalKJ+D2z8e/TGMxmg0/Enl+GerzVg0yQ+dMxJMzz6JAgC/sE
I0MnJnBeZ4dK813bO99R15wongIi7RtU3FoEMRbM2ZFgH1QxQMoMs3RCzQ0n9gOELLZ+OKO2rd+f
xDB7+76PnJMIKNQCFBt3fH6rFCywjVScz92jJelGJT30qVf8HbsNU/cVlSdGu0tW3hba17UcK4uP
fsaOelxCq5dNuGZjuCU3HYFzfV+DXd1NxuPQk5VvQCiyjppykDixJnn1E5PmylqfXc2rbznwBMbp
zXCtbNdXjbtFFeAsXcx577uvCbVbF4McPxZ7g/1dOvunJXnvmrI/mhVVcFkzPUJ/p4/Sb/6Kpn1L
k9IP01yTyhkpzMrEsTBJyS1MeuwRs2sHPH3T2Pwcc2tq9nkvgTP3yX0bGc0xTmva3ewF+KqEaNHi
Oq4Ka76YlD1Pqv2VA0dt3UrY0dCJ2OzsnRbMArQNaPiiA1LAVo38xUroXL5RK6JT26flxp+bcof+
SLAoLZwDXoA+R0uX3jJc3WJRh5ludZ7wnhN3sFinZWqnA/UylxQwStGcgAmtPhxO2qLW4tiDWqK1
kyt/foG9494BF98MZeacWNFGHUQEYmy0YhXxbVYGkFCz3uFxAnGnn6HrY6MR44u9DDfcerwCq+bi
S4gXeOWcXV+8QjIW+9rA6IN6UW9kYeJlT5JuH/mBv5FWZNHV/ehIfH1GzwQz6X9UNhmnrM9///sf
WK2zZNWPtbm/Uw7xo5HW19Iv7ANHM/5RL4IJ01BYHuXlZzKiCsC88UxiJX7sNa/uKs9VlLU2ktJA
o0u4ODeCzGTBjN3ZOZCg7q6AMo5+B5aZnNY7Ewb0L8b5IpH/ZGZdHErySA8tD7ic0W3y9jHoXO6G
9WwccBPsG+rjmhr2v0dGjGkFs6loP2DR61OVur88b3IrdEaL2FDeQar/aoySGJr1tKgC5kPKqZ1g
WyDJTfvd7NL6MM3+nlHBR39kLCb0gQfbx4Rcq+FqeKTCSFwzD5jF1bJ55eHesbY4CbQhfqrJog58
qP5Fqz5dSY9O2NENbhbQTUYVhJQKt9rW83L2kgVIS5vbbU//Ie4ujMaqsWcUaNsPWUWuxc5Jh0rH
BaPCq6l4xe+zfHqwioRiRhkkhINndxvkikjjCDa0VtWeMP6r6mB5rMvwWEYfhFsOcUUqa8JH1EgQ
BmIqiJNMPknxCBQeC6/V19Hu6LLacUwMj2mR3CtGGlbFRxo7/6SY3TE8YO8NAjUfCpq5GR6L+mYl
SL/RyNeMMRvMeURMIfBQuvfaQzOwRuBgWc6mxey7u8wMvjQKGY8vcePawwPXZ8NDMHCElAP/cUFr
0bGTrK97M7R8SK/IJgD3cV8HA+spFVQTN+zscfShh9OIRMGX6xbn/34pnPgiWaSHdtsQmBn6QxLT
rlvRsrv0bGCwKVJcwOvSdYN/nabsG19tiw4Y3WezKMMAICOaPIvZUbxAf9ikLXdg3qZ+4g0HntES
mxdA6XHqfqku+TXt/A6jVnSufftmKRESAO92wqUmNzNJ2AO2K7jFzqQykDF2ZHXIvhk0etutGXZl
ftKZ7i9Fb+Ap0oiUDTndFnglpRY+qK3y0nVmhS1N/CtJhR8Ljp/1noJvxhU3Zt+Czo81aijpvU/i
4kDKjq6SPn+UBYyJPq/Q5Ovpu+nIbYqSXYbHXLR14zE5DGb+ULC4IfMIlKXiglbYOQIkoHXp4bDw
J6wg0JB4/Rp/8bvuPGnQSpuJ+8qW6pBCeHqQRRKODH2r14EFdk2aEvzcFUezvclH99FlrufaUG3o
/mCTg+p1iP/qaeEe1cZ/WrtixePqUPnueF9Qn1k1MeyzlVnt+bQASw8vTfxi+jZiWVXnB78bxUOE
6ratjKlhpQqKgZaqI/VCfDLh37ZWQx5DceZIqzkGsuITivqEKThsBuOPcc75DL24lnGGb7O1J32N
kya/lg0YLL+L032deTPwnmy4sjV4TGALkQKi0cOSwV/tzMeZu7XgZWwZot61RnSoMETSUzg7xBOm
LY3C/n6Q3byJU5Oatbz3t5llVWyuhwi7Nrn6wQNh3ZMj4sW+IrKi4ZHAbEqdq/zD6g2Hhg3pVK3w
aV6CHfccMKOw1nihrZ87QlwGnCrCjaz3JMTIwqSiIGLjtcFjVZIZKf5plDmD8mawqBQydRXO4cY7
WX0tthlbAeIx+NatJbs11s71cGmhEJNdFvu4hjgnvFacO685BEZWn0au10lmyQd3Hrh3VoCBavcx
kRglsTfFmfNmpo3xJTrnKgFU8p9YCSaaWEzdzSZAVXnqneK3jXxynuqeEEN61B4VIisg0GYzf7GX
yISt3nBDafqLrOpvMDUGQVsSqCq2/qF+ubu0leZaTl5ctPBwOtUUhRvrXCbANvPHkXyDuna3mPWn
W3usL4LJ+Gx746MegSzMkgVT44u3mIo4rHFb9mfjP+GSIzCm8ZYyReFFL/a5TIen2P+Xlh5901Gb
HGNLkw3HDAQtoqoel0+MNXueKxIi6+JsFI6Fm8zCfULamPsy2q+3eNcA+qmhMv/Z65fmxddiZFmP
3y1p6Lzsl8Ble8c5Yi5MzMLHaRsHjDXUNVTXqYP8N+j5EizjwXKi7qRMM7mazVM9iYaUR3W0C8xu
tQN1DFW/u0PO6pF9hbGrAjc/SVMSFPK29AXNuDpj3vk+JGW3l2GcrkBGH2KYY9QOCu7C614kd8XA
IGaAN7I8b0EO645+1vbnQpj1ncic4FzM1j5WfX5PrIs+PNaemVusfh72XVGVvpXS7m/L1KAq8bRw
5wlIHQDjQYd+7JHJwoojI6xsLh2onHC9i4HQuq5fJtV/d3WqzuUwdiEgfOairvyFAsDmi8VSFI/m
nUTnhSXBJrUNmKI728QaAH2fnQmXDnS7/teJ7mNhZj/ECaHDPzokxjO7fsq9St6LAUPcwlulxucc
UxE6d11wtBfirutS31IzPAi4WIEHyCHNXfmCn4QuQzoFUNIHatpScatzYjit633MTrKG2srhdZUk
mHLWtX3J9aj0YHwbAZljsB9pgb7KgHk/1rH6wNv7jDUlPmUaKoZPbzw4Bo/CNbtnidEi/Ts4ErI8
ry9gDhGtwdZO901rfbYJzwTMzHEr3NVeSfJ7Ew3ibQIJeeo7av3qQmQnTl/qlgIUT4AGI5dkNCtV
klAi4PBa9V4ZRiYmkKLyxNm0FgVTjzUSWhHTclztIhsaj4ycB5Iaeeigc66OyCJsqx8/9UBSjgu9
UQupwFyc8nzqnwta8fxIJzsa4fWL8iZvEzl0EkJY5nNsq2WXASq/CyzMxTUa88GoJJjJ2q5PoDAD
2ibbCc9+KqE5Rv5r7KQQQfx+tdmxS/VtHb9DNTo0rXmXOKSdPANgSZPkJzNJUR5HjCZ6TLtXnWsW
UfBH0Wn4rW2OxZ7FaBrG9dC9UiFBqJyQ7AAK/ZABNH8lbjXtK58f7X+/FdRKcVPNvfC/35KcI3sS
vSaLSk+8dV14rAdr4W/TR7izDJyLdSm3k8Ww5SG6PqZmdusWLt2Np9VlWVrrEEtrPi0ml+Xcr3vs
5zFsGjEWn8T4w6Xt1S8GO4Jr7j4gV/6RTIT0ZKOXgz+ukxtTx86e7eaZRy2HzEfbIzinhog4iBe4
sN2n6PxjatlnF/TOmz+bCGYT8QCfb8rOwLn/BMD4VpwSqD7PYx9hfjHY/MZl+ifTc33rmQ24nYj0
j90dhkINEJEBUaxEp2js2sN6tT7rkZuUW+BiwqaZXI2ms3ZtjjmyzO3hXK+/ENPyN9GCVXpeyFwZ
oseCWLZD6PdthX5asBHIveX23y/0hmM4KSy4JwFbCTz4PwqhkIqA565z+of/funjbNgBvqKi08lB
UBqBsZ3ruD7h/dljroq2TmolzFPw0YJFPy5B81tHFs0SNDdYuXAvyFzCh3gSxxofVQ2pyoWvAQHP
O8miPCTo+zTPpKcMAiIav62uoqIwtS+cc+s1x8bO5/N/v6BYPUcjX4xFsgjHfJUT+0vnPW9DyIYV
kxTml7veJpOUG94br1R2TjmV9v+9JXVQxMegZAwxh84C4VjfxYDjwpK0egjW8qWszemeYCuzz1qu
ihufxR3XaqJ7DgXrbbwaGip9zjK+V/ViH+3KhXZaqBPtkzf2OuMjQdbXzmQjMSlW/n16j5p43/Ca
PQ9cLVId3y0uJeAw1e/rKb/Limw8yAB9R9PCfZ48ykCduHuyRDK/AuskTMpsAy6tupEJwd4UOcsp
WJgaGREr+on2QjF82bgRGNo3ljsS0rfb7oL0Wd93tvdsGsPZo8ki3th4YZnkQJVMYrnmfJ4YwYL4
RG7lT8o1fJuNbr3nRPKflha2bPePALeHO3j9pRnDfMan2HvejQVh9uJ005G7r2K/iM3PcaLkPEmO
fl7B0Ouc9KLT+A0f3vjMQ0YjunoyerM+EjY074M8eCYy3HOYrmRQBljYryVzTPkiPJhDRpL/6pwY
ZkwwZcMxL3ZUY37xMUDqKivaSTSAqGZ8dgRtHpmVW2cbZcy14/7WxQy+9mi5ByOwiqvqGnwdbs92
ZxnCpK0dwsSps6Xu0AClFxxJXHzQGhcdJ0s/9UPnHi1hXqtCjU8qauy7OJlvMd15WxNvzs4pxpHY
+TLTJZGh/3ngMxR+0JZma6d0zWebqlAPPF0JM/hclNGLKGkjB9VwamaSJD3m8hA6ylXAYttBrPg2
guB+tvhBzi5sqrKJcFvN9h5UVHExBsCVDQmREItAIQD9ObG+k6XJuUGG2zBnCMqGeLRMtqxTR5Uc
f8hXlkf5xUzahFdmNOwDuGf7uLHBNxutezfl+Cp0LfjiwaFkZnLzWfe7uE8uqWYRhcr0Y/vcFQmr
N9tq1O99aX0O1mwcLbBjCCwQNBV5Y4q0ktp+WcAVn2ijXnV1NR5NUMCbLiKFBN09RH0gI0AgzWvo
o/fhe+GcT1mp53yZVe39cWbirj0o347T8Fx71qvGs438gx7glWw/qporeZV5oKUrQIN0gXFnm/JL
Uk7tdiIR+QSS6ji3FNwjwWF/NQx0xGwSUL/YgPsaU0O73OuIuzGBBZMe9QhMX86ogUoVbRvLppGX
92tQJC8ESApGESP+O+5GaoW2gW2fWoKmofQUL2sn19SkGLchFvaBpt2PEnLevgValpGEe6EW6U7m
52qMjbvUG+HaTG1+DHpu6/C32NvrI7vuS6QRzwuKMmzeKLtKWyf530+dKpDVKEdifgCt1XUvbtpQ
iVwRt+tWo3qSwmpOK0QxX1N/TturDZUNFSNibCRFRtKtXAPPifkX7/azMhJ5agMfEXIaWSlWzN9l
gqrP06Ka2Hjw/FNh+ca2tzDUcvfI92niTlQFonmm5b1hT2yt5/wag+3cw+VojVKxSVcexcy4G5zF
oYiN+mW+SXdtUT3zNBWsZP2FvI13TiV2jLzlGu8MhiT6zc2o75f60gOpsSMznIzcp42IKHEQ9/dt
jV2QkeRDRAMJpSr29qA43y038A+qwJhMZ1cgmmuXAOlymxjokXmaU1jDJfaxdpiGYzPWj7NjeWcb
Pr7TpJKVYfCuhQlHxm4YyVbFpyzzZzstnwa5nJeBGOhMkXjSmTtwje0JMk9yKY4kaLq9DUgVQ2/w
sCKNHjrLl2yCJFBUOyJSalN4FCV8TOb+HdpHbEgSit4/Qkuks+YvMSjr6Ix6M4x2QEUBQBtR4760
4gEPNscW0fI3ehjgOFQxPU9uwz0KqFkds2D1WuPYThbtjIUbzuaCw6e2STP7/qea4dn5Jiap6NHm
oou70dzTA3dZSENlA0GHNeQYJkPw8f+cyhwcaTHeU+wx7pqUNa7RPJRVshxF2p1MQQVSVoDEdgIQ
aabB0Cz+Fs774P+wHGPwMMmRF9x2CQOXZkLy3hyfhq850vkd72282F383nX5dJNx8Ju5uOKZNTBq
GsCn7W6uvqwmgtfA9h/z143a+5mAuf8nioMHzm2254ax7Oyex7sV8ouSK3JjatqPdX1mbc4rwqWl
lP2pX2EVikdI56RlNjgGbA7Ou74RZ+5WhM648e60io7EytdEFGjNMnYHrtRDs89AnNi2KQ4xoXAA
eskD4vNBah+1t6fUFIrI8zqLRRMvYDUyBVtWeh5rJt4p6s40OhBvVCJ68AvrGW4uI7GhHqsCup5f
9s6VhaDBCNR+Z+lg7L3W/ohc69HIqKrhFYtNQ70Gc3RYzPMYaN5XbTWdjUJ9Ti3rKytxfhoaqnbj
dFarf9iiKy30IeUcWnDQok9fqcVmtZiVny4YmG2NCWzPJL7FL/bXVjNptCzyw8UgRJF0xTtTjfnb
qytd8M7/jeuO2/1aLtSRjLdVWLP63Mc5dCNATeZuIYq0jVnB5oH5gJrT7YrKoVTMST88SWMP1VBP
WZKtwTqqqWrY0BvRulOo8WKNfVpfsgbAhYPRIckqCDFBw76gHUAbQ+THOlVXB9Wdqoa7XmI2R70Q
AjMmHqFlVK+qWQPx+oNpN+yWEkd/C1WXex/5PvdgO82za1UDBtWYPETcHzMXuaK3mi8948pnx7TL
ekFWEkQ4CJHxLhfm9OoEZMbqP62fUdSDUedsnyFHfvJ2Zcibl+8mL0HBcJ9Hih8eIpuPMw6+YeGT
5GdbTS0YfMX2nHozJ4dWL40Jsy+nqiGh4WRof+u8QW6MCYl5Rg6Nxh3fcRfZdwEmeKP5B2K65EWB
CzZFARrJLV4p03pc6uGEUgtjRyPGtqbxYyX7TvwWznJsGIgn0qZbx/Y/11pPSFusKpK2YedkTDwt
K7bJnB48waqN6GRCcLD+wxO1Du9oVkCKi1OkXcjxbif3QRkuVZpTtupwYTRbJG1dbaO0fXVTi5r4
mLwuMvWJcALSo6RTlXJ1kpkDI1FmpMu+Xosy65TKXu536Dh8r1zDYqUQeLe4wNE7tSNXx/mtIxeH
OjOFUCe4LC/eqYAEM1Y6g4Jq8UjR8D5mtIiN3lvrGnvVTTxQ/G4DTeDH1in5k2G+BkN9LiJcCoV7
gx2gnwKPSIGygRiUug+Drns207+yAUjSau+x8Mpvs3FfY1e9pdVt0BJFvLgXua53pWzDdKlOUmJg
Rk8bIoq9gOicpv9xdWY9jTPR1v5FlmyXy3bdZnASJ0DC1MCN1UDjeZ79689jXn3nSN9NFBCdhsSu
2rX3Ws/SLHr24EAkBFtlXOi2vmNLg5wEAvdGz5LZNsKynZWggdYz+zX1gxIeBsXBzW2Sv4sdfDHN
uhq9fTfRMeZGZadbxHRto+hTD/CcYo9p7dcwwS7bJC+ajB/ht73GbQaJ+30Z8h897d7Cor2Rg4M4
FaRMRLOZUOX0Bp8O8Jgcn6ouOmG49U2ESi42DjqpxqUxsI9o+tUUNq0UtcvHEtyo4HDPJJ6EgXvK
A4oEonQIGDo2IRac8ctaoifZIiLRhqLbCoFRx4q/pxRkjkHifZ2NxEEY8JFw5dKeIbt4E6ZnvUOT
Ehs462yNWEeDIahJIODGKfX2Go6ohsKYYaUrsouZIGCNGyPc0kf2GRsiiXDS0ypvZferNrXJf1l2
dBBHjtFMCz5mUX5UnbD3QXEDFvjkhtm3BnI3cZc3lCcMVsuDNhMHmuGr3gHTE11QHoxRbfmrzzh5
LXolxHgvxaJITslukeg+DTRAdggscCQGIbY/SiPHYBauoKww/tBZDAEqItqW92oMUfLNmxZvhIJf
bzU6ghK2inxXkRTqkVHBZsB83G3rO3uVpMF2o5gVxZ46ddsYOf3bRDsvWXCRAXm09az2S+k3PdJj
rFJonwo+e05t7qqabDP9tXXmyzDZd4XGei+C7xHZD2neD5PAEoYEG1Ozw47FXONKFu7VHpcTBTR4
xRytMypI6EhvAttEXWtPEBT/anP6SvwlgN2IRWNx8SCPGBXwAMY/w6x7+moiTGEhBHbtZzJ9cYVx
T6Zdt5+jGbAFPX/ENadccdNz49+K3M13hZ16geJAwWGJz72hZEZhyU6O+yZrg79dgYQ3aARYQXuh
f5KGwDxYxxsdYUVOeIDQKcuJpRqYQYlPAtuXQzrQ2NIqIF209O+lRFiAfN8FdRQ+5r16Zq81Ny9R
xOjfEWj8w4vmtDtzYKrbJPob1yxTtwoJDHzvwXZAsscYoilW/ArKhSe1jNhITHADcXyyRkRZxqxL
bE2kJWE+DmskZonAdivoJQ4jWq8x1l/THhaQLXflTEQ5oAW6vddCxHInM4aluYxex8n47NOF4XPT
5lusplfbWN9ppPYOYgxmiTNFD6DcNTh4ggUdlrxSgoD4TmHF2EZ7uQg4hG7T8NvQa9HJZKdwp14n
U4VtHCkek7WdjSwB0v1Amqql4SUFVHYNwcbMKeRCQN4ZNNTW3JNqzRo0BaSMIrqlindjYuSRnCMr
XJ/+PrRjA6Zmffi/7/33LJBiU/RhxFhxzXa3OQP4dvesCQTWWgQkTuLi9u0KPJ+7PoyjNu7zsvhH
ylF0doMkXcswHMkLJCnSpBhMGEmceNNkccQ0dc4rGXi2GpXGpnMRRNh5O2/LSsznklmsHGe5B9n2
Ubek5ooUr2nck4MRjWtL1+bwT9hE6+VCN/cZNf92thxxx/JNu18TLwOq3ndYU/ZusOLiUPTDfeHC
pR1dB+rJ+gxdqnWYw2Rf4hu471LAtoTg5V9Txbjfzl5ckrHfRUdlhEf8AecYGOkiPUWiVB/MYeW5
wXhQJctfo5k4N0R57AXC5W1Pi+KKFYrIebvTvd8vU9f6281lA7sOhhhai+e6DS71Ek5vCG0aXF2W
YW4Y1GmEtbk+VzDtHToLnH8K/QhGhSaYwMxBkfA2mEbwZxniP4HIaHTmTDwc/rGIXK5Yc6Gv6rS+
5pAVU4T9OYNtcTch3wTSYOyDprXWfC9UNrls7lca2SbTEjC5IW+N6NqrQZqOFwnk10U8nQeZojFn
KyzCxLwrNYLdxOKbiM92OPkgmc89z2KIErOpHxPHZe5eF8fZjY/EivxYK64YPxuGgoikVQS9W4lX
mTQLNR+QF+5J93kURScPWjd5gdUylkgW4lxkEjwT1JfC8SWYa872a60dL66NlJR6MpybYcesaEtM
4RfCtPEozD+09pZbjZ3yqW5Sf2RzAa9SO57dNaEXgviDG+/ZbupsdIr0XW44DRrNq0MZTGuMd6jH
zLOJadv6bMPhyU5svAkhWUglRRMxVTj315TcsG+wg7do4yroLXfSmI5a4xq7cQEEVoR/q8VGS7aY
XwPky10RURJI6VaAxnigpclDATdgrBlOpSFHk9/vOZmJCp/kNLofaW95dVm7+zaz6Kuq+zofkk1d
LKRmm/SfVAjsf4KhtgNB+zpGZngo+8ggLgThC/3uXd1W3kzQEMqbALIG7g5OLF9uVJkYUVznA0n8
YW7M4n1guTGFJe/jkvS1IL8HJbCRTrTajgPfrZXyS0XHFPkL7ZwAWMRXyghphwrvNXe6bzFzLE44
q3mViZcoZKCrU788GW5f+hPhJFk0fmrzfDXD7tINYbGPYA1fiskCzdSMIBhCl5mlFlKbjRpsiMw8
Qfq4EIYB6apxCZMb+vL8+2XXnzC1UeyX9uMs5Koz44o3VizgPL72HHQOZTcF9xnuhf8e7C78iwZG
22ML3MSzUz3akCxhB5vWTtISAdgGx8Rr8im/hnSQKaGXfSmqwWvz7LFISK7YcH5hUKureR923O86
SSAbpjkzfNg6P/ekmriioNobCt9oWy2lHuHr34ds0vN9unL0De6QWNKNFwluOrxYpT+sD7/P/u/h
93tgBTEzDwHCTr0kA20aE6hRGsqOGg6iD63O9fGSg8hOyLDPRQRvso2c2o/MBK2Ts+pJLXSrGirn
U0Lgw6wE3tZq/UB/H+xsCHx47afZtrRDgiXq1HOphy0tvo1iaHBJzVpH/syUgvKH3nNfM5hIfdCl
EpcYto9kmlg2EFvgQZaN3xkjRoOwbHwchZhuUBcrAurOCzxjMq0HWSDeMO+heMNRms1hm+N83EaY
AlAUM2dru0KHk6yhTqhRqs+MlM7QGev/HmBTm6jXOQ0PkfWDPb/bp9JZpbYLjfEpXXwDns+BKPCL
tKYUOaH2Pk/4/haJPGfUtjXppNjOPkY2AZqkqE4ZkzFPQKRv6x3faorzvBg/mSKeFWVaBuadLMqE
ykasQOJs5jdBxwvPmYYJsrq7OYqANts3vdZGr+5+KiBiD6003gb0u1rSAwSKvMX8YyQOiKuF97VB
KLQVbv0ULznKGnIUU9GdstTwBAomWgXbrjT9pEc4LygQpPDbGgFaMWFmaDyCI+nxq3/zSMmzhOXL
KCBXNPRBGUqCnQ1gtxfnuuajyUtFC+A4Dj2iqSZg7kl1r0gWShkIxwn4b2rwp6myrghnDjOqL2cq
aJ+b5IBb00kf5YMK808ziD5ES+LOHKCOKI9OwvvWKbLYNFsAQp0OpqC3SAX8AkIH/RwNkYypRYBv
JZwjWsHnXEEsrcLgHxFbF9ft/BRzc+/00PFW9OISvjCFw2w8LntL1xGaDr4U83X6hWFUDylxspuo
T17iZPoxSvBrDb5Tu5IaHrPg2Ojul55KxKnBV2Fgt9HbETZNqI7hgDzVuqKCPoTIghwbO6FVPZBR
uDSZN5nVj+M0Hhzi4Bh1vIVJdS8QOEQDhWBfOQwuiOCYZv1WB95oR8MRXsDHqENMMuMXrhNC6Mkg
SR35DGeFXak2r4VDKir72EEFxSeOVuYLMNSlMF4qFKagAypEaVRwMBXCjYVSK3ISP6uiRzdvWOGm
wNO/LZ23Tq5v8/pexUlHwDXzFpvfOXTqP+N4ryn5qDiTbtj8j00eZ7ALDiQLcUEbfAyADTk2mB8t
sLfY7hJPc9S/akof4ya4hcI5shiwj9VckuPIqTw0yw+QBG/1LD7M9IM694zSh9a6xBaeYBLbjVGF
tBj4qswETZJMv2JAwX1BLlCUD3+NmIujHgQuieSH+cWrzTF1HrnawY4/y1YLsSpyFhAx+mbAFXVv
M8gNOZJ3N+qae7T/fp1pT4lmhJ6daHRMq/qMTuIgCoOrTfKp8gHhkoSXx32EP6TqHhKUQ2OmXSSX
/sYw5F1aJQZzeYrM2bAWjqX4ruk8cYIgb48zQ9kRlJI/2GXwpCmdLUzvaVwG+iEQFYLnnBA6ahcn
pKcRRzoAId6gnPTgvuMClAJgQYClk34mnwZG4LX7FNyPOmhLZeDcMei3ighpck18NJY5gGbBRuv5
/5ldrLRaLLc6IK+n+Tkt4m77gs4BJqu6DBq0vgngDQv8hzD7N62tD+Rz07zp1MYAdzPM7iOqgV1p
SwzdWvTpVNqh1chZNA0P1MVxbrHF1GZpYl7llyVw1DObai9MTIk5+QCOFV1VWh9dDAH4R2ACu2Qs
4ismA915VNcamOSWjB2aNcvNzpefsNZOkOVQHSKvk6YLLg00fjo8drYVkQCjX3S4VKI1CW4OLs3i
/o3BO8zml5bjvdLrT1a1HjF/8KdO0DZNI078aj3po9PwZckAOmBwR+jgRpNIj8ncZQEYGEEny5dT
AmISJxf96yYMjHdSsFzzUoAdZwsDIbqS9lLG8rnj/rPz6m0I3uaQn2VcHu2IOF0zN0iVbA3+VvMF
SB5QQQ39ZcIGrAQKcb0xSb+Zj8uAayJq6MBoyc7tsT6Hw7WlMKeG5ibVLFrEdrWqCqdoL1AzDyb/
enJoHAXOExhZjkMPpBh/mSHiwUnUyTFPbf6IyTqX0MjEqI9+YE0fbsnVMlHtE2jnevbcgwGykE13
w0O+AnlYsFB7/iz0z1FQRKRBsgNarMT0GztP5tVlKu2fHIMeb4i2mSXta6soPly8RoeSxU/N7lfa
GAqMDGPH7tElJA9zGUi5FGscHUv8yU7Ef0pCyci4BMdzkG+XuCVsto7sfZvaX+uVR6TDIaLXBmpo
+OixMaPrMth6WLDt1LiOaf0Qu0xMCwTV5owpmXlGZ63RlVioN8WB5sen1ofXIltlEO6M9pkPqS01
RJGkKQDp/LRz3lAL7ewsoRA3y/AxyCeAl2+aoORMWPi2MPSouNdXFNZwRXtNN74Jj26PWyfpjG7r
GjZHrIBTzuQlR6G5MMFWeTFHgocMeIOqx5V/Yu8CjfhNMQHK7l116Pquo9RmeYyk+JtDdmGD1t0s
Xf32NdOA5UnD1grQs2CVgScmYL4kVgrwwUaxnD0Ud3JSzFhMmmK1usQcDhMC6GdBRWcutS/6+tAG
JQE3ls9wbNd3OPDsXOL9BNy8b41rxbhm2ywmNmijPNPRWNFOY7uj11INt9r90LjU6w4tvvs84zXS
JMxYIhdXqFzpB8yDN8OMN8IecIOlj04dPgpME3HSQ++mt5upV2ep0Xm5KGlk92Cqjj0eMCCV0m0A
IlKoAdKK/RorckyD8amx9X0Xzn8Q9It9EOF9QZ5b9QT01VDk6KuSJlbS+ityIlFD8Zm40bc0LPpi
JN8nILa1VXNHBXlRpKLiZWeIpB3C1HoComsHrHDKAb+SOBD+lqeeFq2GySKLPqsEbIBImexJ81Az
ucrtEkdKeSo069IUORApwMWbPp8ujZ0fVcgVNZP5urIgZtgjh16//11WFsi6Ujh+Ev9TLg2bYjRe
m2ggN9L862atl9VwfdJQvU6LfoOKlaQfyNvpuWnqmEzJd4IeIJuQGslRIxkw+JcRrjt+VwGFXm3b
LR0d7O+L+S+coT8V2OEbQhmc7AQxpoAwzqEMMJk2+ggMGgZ5k4lpdObWUQaQgLQs/Do1r+3TjFxq
lBz66+kbcD/lbV28LK0CWSMBeJkKOsdprYerkBluN4pjq6qXeJSfplbXp1qE2EAWWJtj7t4KmzaY
hJdtJsZ70YATGK0BZ9SwwvilfapC+18UZTPmc5TOjiV1Gm36xEy8Pow6ni7XYHuGBJbATKG/g+By
Zycu7HWCVv3ZMP4tlqEOyhhu9jTZXmVFTM3MgKy7mc/JFqDBqs5feugnKAU+tTQ9E7/h+HnsEsEI
fIR8aMTmAva41SJrUK5xNwjtFFqJdiL77BoHnKJsPaz2/PuNuRp41UMmoYi0UdvSBKUUUAbc4t4e
Tg4n0nRIDl0xxYfKXRKPAn9Fdj4gTFD+GAWFNwzTJ6ZfKOGyBl2n5EvvNNG2k5EJjXPcGRTCnUb/
MXEYyoN+jfYVJxKo6DmSsimq8JGAoPPMcMr3YRTsGFIML0ugvzfQr3Z9g5c+T7RtPDOORhOJX4lz
DYJRMJIyHp1LlxX0CKROuyGNzTPC52JHMR9v2ya/ELYXE2zKeb0Gz6NV2FcGeyi3FIw7V1p/aj2o
6OlpCGTZrtz0iYDQFPRASJ0YZXdOBTBhCqljSgBAYTF8jwOqCMMG05uAuqIkY2ozAI+euE3ZyCIX
sUkWIYSFq2ks3TZHqQyi/dEa0qdcR4faLq4XV4BP67x7FdWv0z/5y5uP9LVCJFDkzTVTRIQvUKVI
ft0Wc0kE6zF2jTS+2C5Nh6k4dJm8JFHjHKoF0cJ6bnbr4QdfbsrhjNw70T5BvV3tA+ofbb5oZxYF
jY/BqnzDYWLz+7D877PfL/+/H6mzEEZow7Ycly7+DP7i8tQz909advS+YiCdmgsARzR0XfbYaEDC
HQoGZPmgdq39EPEmSpP5Q69P0ylCT5W4HDYbiF/pIS4aClO6L11qGgcs09oVmHZyWjFQs/PO6EzR
wurOMrW8NqIpHlflNdD0fcSwkSgnFipT2XduNhUM87thN/Ukgzj9YRQR8ddxgeiwH2+lK0xssBYQ
RBIFHfZ1LhWsLOSGgHHqY9xZFTb6krIjlq+YJV7CybxLauvOMocn6noY5AbZRajsisKgZgghZnQA
KDSE5zuplw+9Vj+1XFENdHKrUZyocQXabXBn0hrdBhrKYcz9+jYqGB/hjqqFOOr4kHGXpt+xc+3Z
Wr2yc4A6C/kEovcLo+1zVgEDWMzxX6UPIcg19RWUoGO6kxmbkMenx3BIjJMKW4bo60PTB/SAyuB9
mTzsfxxMgXFtkbY/uGZ4wlroQ0q+12LAIFVHTAJCkLpkER4wKmDfS+CdRHeGUYDoVImPpvp+iLqf
bBytg7aOsNVDOCO/nFjI9uWCUEVp4zl0Z7+H1YNA6REBFaNFt2OhB1aN3wd7pAlsiLFk3JHSGMbP
ei8fqTMQo0zJW0b4J8yf67wicFtmSgRjpCTb9xdUEQ+j3vbXYMHQHJTTu0qZDKhlOqBRPwepzuyp
BNwg6qPpmqeyhZm20FRvZH0y1tCQFftr6cV339iXKZ6ZpLUPaZe8Tv1yNGt5LYN7F+ceMILyCdDB
qx0aA/fPT9onjMgEAvI21xlfN8w4PqBpoIlYhmoXJpQwwzqzg4drUMwGSfUJnNrD0kDbI4fWbMoG
mlRZbyIV71zFxK2YzCfm9zjRQhp0RPAWd6Z0ULrh1pLrfjqy+G70INF8mt/lrlKfboTNpVA9EJpg
4DsdGLagxGrTxPpjkFh/qzkoCHidxAnYBYjMGFtbkBzsVK3IZBRKga4aX5MGbZ3fpzLOgMc2PVSw
QDmHzJCnfm2ldlpd+L9N1d9nv99TxzF0FawWfBql6UxnWck7063igw0+lvt1bTZF1nQvNft7ZFBK
DDM9qP5/G1GTVoO2nBsazP/v+yFpJYdgHA+kEmbjWbZz7RuJ5fdNWhwcA24RtN+2tt9wc8GbMXem
a7xQWCPdRdSEVBuEYCOB24Bt2SVJ8Sir+U1kxrNJcATrLSM5YlZTTBCb39c2U43zX0F8C0Q7dsw4
avaTBLpdlrkkvTiu3l3C1klEqCSfUEc4XeiiAq9Bj3KoBLo92mTRKCYraz4zNejkldGEAR8305ph
3kL76Kc9Anv2UIsU1qWhQ1zweluDxbFFTj+X2omI5+g4Ram9Y6Z0IQdp1JPlKlT3YjR2e1qz6Df2
mJCppNXA6rnDjhOovSm1Vlg17k28oZy+QnLjUf2tkjaM+RxNnEA7RLHD5GngoJ6gXqAvAogtCi8L
0rpYc+HiggCtJ1F5sp5YnaZyOtI3uQuC0GXITyr4ikNHwmLsiemu/KLrOjJBVBwfOpd5LcWr//vA
C1b/PbPWn1MY3bbQ7oHorV/+Pvzfz/1+qbeTzYdfHiqUUT6VfbiptQAD70KQSe08RbmF2/p/27Q1
6cJ+uz78fu/3y99nqD9Bhc7T6fcrwQbw34+J3z5vD1Yrzk0kUsnqzVkfaoxkfrk+/H5ZYNom2g+Y
UWmPDjy3CdhYh7epbCP8YA10r2GhYTEb438vYq3bo1pfSXdF6YW9ehrDiknX2OaGz9xa/+/BCY2X
GB702qZY64SNUdiQKYgvh1+Czx7zkQ69af6jje1XtmilF7gcbpc59uaJM75JxlYDs3AJCZ4al6fF
gM/E4IUeD3Z3G7C5BXWGwEQghjQ+n6NJHIgFQnO4i22z92tqJoNFl/ix5U+VlDf8y7qovWhynX20
5IyefoBZ883IfVME9YW2c1e38ZX35lUPOSo30z7O6rslJX5Im/kHjswvcaovnm39s2a8dnJYvtLS
cHfGEl4zeqBWr+JDP5Ex6VbmoRuzFU3n//4dTledhrI7Mrf+6qrpKgIofZYp/SSYPU3DXBnK70Rw
iQuxkBaG83oncNPTf5zZvI1h20VvU0eMA12Ovwge6eo5lFk1niHKJMa9GaIwR3Jpk/3pVQSi3AKX
+62+V7OmwB2QvdCLmwAFx+4gug7MQer+bfKWvQjwxlg2t9mkT4pxYeHqbQiiqP8WTXujkd/uEj7M
TbQMB6gCftAgqzfc6E284nY80TwYUzDJeuw0+9D56UEB3QMXdvfaYpqbJZJPExxXj9nyK/kpqa81
OGtilX2xe6P7voGK/OtO+p+6B8HYm9NHGeUu9rD+vpmqFru3Gd2iPDng3/mCrQ/AtamxrTfE4Lni
O7IhZBBR1B9q96Ytb6bTQCNblmEryuzcyCdKOiDTkgOvpefOwXIdmr6pOBU6Z3GCpaMjUjQvhyd2
AC6T7Um82TKPINUktThALnFzqcIfDEQ7wza5MMT4UaxxjHnzUipcDZhvCcVMxDF3l/ek0c5diC++
KCk0xxahU2z3GAUoEH8H2WEAuTFirIl2cs1mSUnLjFe8vYWyzFTr+Lw7IzYh7nuJTmpeLkyne0aU
QDlVYmKPIlFZIaNtcU3BuKFMsuKBs1JF/JVDDZoh3B8UMRBMson+sd66iH5TZ6JPahy8coYWCK+7
qzoXl+EEYWJu/9SaxqEtx+9Q0VqcyaxEFbVW23CFRqyIG1gDNHoN5PdpaeU7ZZWHou2/Rd3MJzZn
Jg7QzJRkxiugsU1DgspqVIWXwg+uRg9fHGMnlT1ajqJO0czPjua4UUX3tjwuaxh7Gebv0aDrB2XP
z1OtZYTKEWKe5ceBuOsDMHWxqcCjUJPN817RsAv12mNmz00GMW+XOwVw1TIgFxtWPEZO3E1RVe/H
ELhe5xxZj2nFxEl8FAM3Mwbe6lgnLrP/grAty6VN7KacUORNs7gBTaO+K4ZE7oYI34HL4WyDojQG
XEIGhBV75iSxuoS8kN2+CPoZTB7olRqUsV4nYi9L7PC8JMS19iWbIBAlvDAZ5tGs/1erY5auEzz+
XgwQuq+XS/gg8hSCs3Otak5tU4woO+zMr1g0XwMZfEACmCLFqaeb5ENCl+6wcUJ9uunWyBULIXmL
dPnkkjABhSva69XJNhcaiQTKEVFbZ4pTT0fPIdIiskvHoD8GcSnYguNTuYKCiRYx8e4wKyRSgRFR
LgxUU3JdlG2THtsDfHf8sPJn5DjgLyFIE0hqD5FFhNPsTneWi5dqcie1H+7JyKMLI9u90/Z/Etf4
MKuWi2KmGdHQ9S1G+eOixImV+jMwEN6OKX2oUYlHJ/t2J0KpOBENHGRx2U3NTcYKYRLNIeGA1+mL
lSs6ct6IlvAWZHdoMJoNLSsy+gJ8V9G5awE5Tz3qblZhQshaHUa0LsDyjQ68zD8t+g8Sf2yP2vlG
29YbDfOpUAU+bRG+lkbIQNuYU2Zy28gyME6SqrUxRMWKZMp5PyGrle2fxCbCw9HeYqVle22cv2VG
9Pe8rKfugx3PiWeu5UUBIMGAS6uNKsQFMr0baKJRNAA4E1vNca5Blf0VCdhWEqCf4I4eeqP8HITz
p25sYoNKul06psn+2bIcJFWt9ary6mcUcIQm1e4mqwUqR5d3Q5wonJvMR4ZPrWU2j4OePgD7e5To
HpBXKp1Bb+4wryr/FkSbWJOkOwvOhgmFRq7NuJU5iTaAzxBNtk7iJUO9y2X6E83yxRgKPC4D+hKt
WsjAMCRogvHQoKhFZeESxtRfhO48AeLMzlZi3oauerBbyz6ORlfuHbO8FvXwhsyFHCImKPjBGQxX
xo4BKRs4+J0DFf2DKgzNK1zc+c0IMzQnRdtFxCBNxvSYZlKPWvfgMHF0hXiRPfGm3G6zFjFDiRxf
7+FetUnH2eeDhAaf9nmwlwbDIbQSqE8lsYbVwqJVddx307R632BIDgaJfVIzul32Mcazjp4SymUy
jtWmX7mMiwmgUyvGazSvGOF+8AFzEuMjmcyUk8NF4nPBVREH11aJuzlkyV9sg9lmWDPCz9EXJf5E
8nBAUxjvrDNcsmz4KISXe3lVdPtKcny2oSS21tKf8s6g6VzsTCA56+uQN191AK5gSG4R2qbuWB3A
48bbZYR9lTPWPMQl/RVOtzq9I9CLoaV9cZdrx9S478vg1dSNeCfwZ3BTo4vUSYDKpgHF3N7qSBHL
M1Xua1RAANcOqQ3ad84/ipldXXPjp1GYx4a0V7YJ5zjmE8zTCXtY6ABztBy01oQ9wdqt9KsWB0e3
xVTQpdm0N/t+5vTIJIwBwVsSQZ600gRhHSLwc0mcBdI2upVV+z1Qyp8bEr30mOOqm4GHCgr9ObRG
zlPMOJg3lN1uGbJzZ664CCe5n+I23OUV0y6plS+KBM9TMbYQXEv5urA10lfXCL2BPwh3+yFooeDS
10dZspQ4ka0cp7JZ7KxUfwQWOz1ZKUSkaOleC9RAnmSY3fGKgUYZnFT1TqB7hzRFKCdWu0OQ1N+N
6DxXGvPGcOHZwLllCjjd6hJjfEu6Nb0a5YuWOYZI04SxL1WxM5uCyQGABSwD5FUAc+mD+l8zFu+B
TL/mdAhp65XPQ6DCy5i96y7YjxLlFQ0zFW05UwyHPliVgVAZ+zI96Az7PBqK+L8nN9t1OnG2Gg2t
jTW7ZCNJ91QZ+bbXGOxhi4mwSDTlVUb0m2r1PalmQQDAJkmsz46UbapyuM8Lw0nAWM5uLqPnRY/V
OW27ywjPzwNzah5zdNbLaHFDhUjngsy5OHQ981G+2YiyPCToW06vwwnAeI5CDn4XNhqGNPXk907U
PJBYPlIj1PMkLjCSaAo6JjMsF46t44YcyPAdYRb4xry67Js1m7sI6BgbNNg6QyIU1wnHS5CFu+UP
tfZDFhY3d2RDK9ARYIbl3V24b/aNMEEx9OzApsnRyPl02rI6OH2DkacNngIeN/2fLGczRysckqJj
TD6Eu5DAmcuk8ndYGuFhbqcLHYQn15ofupyYePCzE7eLez/rlaS5rD92naW8lrrIp+vDOpYBTGgA
7bslXfvELM6jZT8GVigJISA3u5wF77QTnueWX1pVEgchsAwgdZCIINMuJGnhxdBY8iwb3P26gObM
W0Yd5KUyEb6nM+fXsCSX/hluRngUJJkz5yqQSWQVSydYoHoqsCnHIW8pOzYorPmY2e43fIjkrAn6
nLaJViNDfcLISG5NZINIrvS1hKT6bm3Y9MMClU22wqsc66Wi9SWqWduaDjMRs5efivBDsrCbk9bq
22LKmLjR+NuMW+4LKDPKvMvQMHgUAE3ZJ3dVU8X4cWBkWAxvPVtOTL/xpidEBj8TarYtrG9TifzN
KgmssVN+jSp1Txq+zCF/tzULOARqsF5vALhr1zZ335O8U0+mYWInT5rr4DSDn7tN+TC6jHVomBPB
lX06RHduljUGKmc+QMsLsqmm0vwQz6wRZZLXxx4BItHYWvZka9N2nMFrAsnhWQH20cni93EO+ys4
bTICjghFIN5EmMMiTDL5YDp+N60Ngk4HpKFBT9bnFrZLvMJGH10MVyt6MOMdTv9kGruCIgv7YMqz
g7AZBpzQj9VlTBW2hnZkAoA4dRNbJEMS+Vp482BbSLvGGwxNnXiECDur487HEo5hnZlQjia8b6Fc
pzQQAnarXcmuUozoVplDmurJh0ZDSIY11b4GNVwljKcsjKWOPc6cRyjRpavQZJGuYmnDpe05Zeot
PHRSqtNNjokbyekjP0NVYNl/yNshmhGnX9lMjIICts71gB2AodpU2coisOA0w6XclhhZd233j2N8
Bco62eZLK8m1zjFWA42XXCaHLMfI6IC67iKlgVdHmtCNnVcGLWkJZb9VvLEQjYilDKK7yk584nMx
O8cW2RAjnsoh9ZtaAfSEccqvh9CizUgcsIdBsapkw5EZM1qINDtODaNMyRm4mEk9M3AAbKJU044O
qEzl5vfhYBwpuPSDloMaqvXcH3CBuQs59Va85fSxnKSIzpoGRY0zABzmIDiCILyQin2De/xZ2XVC
PhK0u66uzkySZtOWp5bRZF4FN1TqsWfoKE16xacWtAijp6w5FrSGvSDWWA5V9tK2er81YpvGYzqy
ZZYrOUfgcMIOiNPzqA8u3UIJP84IyQQARUj916ACVrcJI80u7odPQxXQcW1LYNBJl/Sgmuq1rDvl
Nc4gNyaDKYWS0jEfciumXRo3Cj58+KWa8a1ljDvAnaV6CV77GfNAaOvPgw7aoZ+mFYQ5zQcDZoeW
0MQz16WbbM7XOXkkHIpBKs0HGgJo71T3QE8fn0FnoFFbittEE+XcG8/hEpUkjow05I0X0CnNLl5p
3pph0MIkSB0OnPv6P4yd2W7kSJqlXyUR18NqbsZl0FUX7nT6Jskl1xIK3RDagpsZ9/3p52N0dTdq
BjMYoDtRAaUiJXen2b+c853Yxk/aLdOFwj3fVgP8uhEacaHPx1azD2lVvyTR9OVgUJCJBvAbc/ts
M94cJ8BFef4+jAaZcjrZxZZek8oWQVuW2CpSdAwEkmFmz2r36LYCaa5kuaKh/Yvth0Wxyy7ZS/mw
R1jocAwA6nibrO/IA52Rxk9ZWr36Ha9EkesXc1mzO3kXqWGqR+EpNpso+TeTFn8T9HUZd8ZszkcC
gPwQrfJzUxj5gfFwAnXDC0uEDzvIH7tIoYrTgfyGJcx+zARHmA5LiDX2rTbyB1bIgZu6YutNPGGG
EpgpSu++GYi/ImLjpprZiU7uDCOTg4AvT0GVavgEUWvtSHpBuUo/BDGQI8FdkTxoikyLfbr8PTck
OFru2rcPCBqHOCwVYv/RJwStLqi8+SW4LoodMwxrS+TYizYyw9MyBRKLBdI0OP3JZrVF7hSUcLHe
TKlKcapl95hWSR2coquqs+NUK+peZMQNz0vejSD8DeWvqOQIQaq9p9atEta6SxxAFmz2yHk/CvCH
u1K7cUsbO1k8GwR6IKhU/p2VkaVtzyINGtYdnAgWEalC2ySmineo/Al1ijkk5nwMZwZko9AznGLs
vFXTjIcloeaj/1h6HlQHQjny4jPqvdteJHngF+ygLYTSjUliJ+Gqt1N5W6daH8QF94bjgAJo23XZ
P9/1mvyCUQcoALm6rT1U5vBGEroWDtynxCXVf5Q4bUomwEB0WhurOkiqm1VkGHOGjh4ENid3fuZO
/OF3CKei2n1Hlwgn3GYFlyeGv2npX+na2e7Rj6X5Qqgyh8NCPa2N3Q1atVVtjdU8Wz+sLv1T5RNw
YLA/HgCilOtedRZtHBaDf0uabXfQphzH7vIL7R30H5B+zAViDJB9HLbRpM5xkt8iiyTkzKr73VD5
rxQqzmGKUjIszdeIjXNGSRjWNmFM08TdScDTjHJ50qFA94JP4FwQ46YxmkupdaaCK9emA8L9/YmN
G1urhmDM5wCiV41Qh3P/2dPnUsg4xFwG+iCCH0hHAnlQwRZap/l5Yd7bfoPWhXH6HoRMgL2FRRSr
l007dvGmkfFVqCm7ZHSFiZjh8E/Lq1rnY/ZAfkKBRn2lu/CckwR/6Crnrp7HWzgDxlZDyJB6Lrtz
a8UXROjM4Zix/9Z2mFppAQVLJgufJTFH8L0kZAOd2PQGtzseqxybo5r3CWbVWe2WntCYdg1yKs05
Iay8IiyG0SbQIw9S2+2E4n6j+h5KFYDzoIUyWzkrQ6V+UguwFbOTvxvR/MTZfswcpiVNlmhb2NI7
OU06Qsj552hxfnm2dYQc9JEA7fRTxG/YW6UYoX0SyJgxlrvjU/fc985XizUqYBC5GwWAdGkoxjqe
aWyrkZuPRj/W0WZnAn6gFU901NJLkTbAeaLffUb/B79SrCse1w9sTcmjst6AD9+XFDthXEXvr74j
gMkUSX0z4UgrVwB4laUniQQJBcWDWXvPaT69JgNiR1x3YtNUIxoGwVwxE+JqWCOjJ21dnTMLqEva
2pyByFZTLoKnUcT7USBxNLNa7MmIeeLBo7QlaKGKEJhkqbpY1tlZ4xKE1pv7KV44QvPAksQGT6zh
YOF6KB36dl8u8oGhKfYfpA1/FOro+Sg+BIgKaWhU46YZn6d5Ett4JIrAbMcbXYn+yEQqmuohnBMK
TdfcDhCud4wWb5OcdmNkYeimDIoaBrmHRHVIRTXrF5XvcpbVWyvXcnMphp2dP8Qlk6hseiChzePj
JtBq6O8Ykb8wIf9UKdMW+nUUS3P6swcueIjd4UDcQryNvMU5MXDcdFZz0CdD3pHrFhreRPtlV/dx
TBs+YoYNoME6O2WqKkiH2Q0M4Z75//YQmf10WGqcln5CRtZQXOcVmG8nmgaKE40JgqN9jNFlk1gc
8W08fMiC+rAjwkvF2Bwt2xGrauDk2Sj34LeyQNaDtNGqcBDTlwl9q04YwZGKNwPzoLZfWtS0RMhl
x4FYIBwXQWPjAJfe6PO8MgX0UUxb2JcHdkbb8bfS6Lp78MIWzwcdlx+0o+JjqbE6a08tFBE+xwQC
eHr1ItlaciENzm5lYHDkrMJGmcIo/BCIr5+8HISFsJ/bolUHSxe/cx13vMDjPxkYEcnBOxJHbsUx
I58keiF1lB0SjnM0Zsesb8xtpoGXMjxjPjJ/JEtpOjo2fW4EuWTnzhDeW8DLmuc7B6n7LKsZVGY6
eiKnRfumSTR6JXsiTEtRiCngOXH1X75yPyfdu21q695YxndH5iD1scXRFBrfhklRB8OADa+N5ae+
m1ygpVUHQU2rcHxUPKFDBqawxhcIBPnUclWFDpiJjc5NUOSS+VqeRnsgRa+Jbl/jFiacPsXhwGpI
9OA5jAj4EQNjb2e0WCyjC3GyrEBsBPGt3tzGqftmgeiGwSIuZEB94Wu7IdT6QWcXHFYz2z1vNM89
nxLWKUu5mSUz0pne1K6x+NsNWyus1iQKHyHDpZvSp8pBbOXaLIFLkwquaEfmRxSTvtZEB3KXgBlH
741HEpE7T9/IiOodmrWtPrRH08xL0sj6apNMgh8Qs+6+j6vsEifGx6x4SEW5vCcG28pIdkdjZr1r
MErH3z4PGFz4X3/+oahrTkiBUNEXnGJo1HU5QYRBCOlOe02XGKdZRgWD64czs5pblV6YKXh7r2JM
ZlRsx4kNm7eyrqd9pM2XoeLUJKHEPaSN/mFwLe31EiJE2zYXRN4ZqdqmFbpjw6owZhjo9MpbA8Ps
Q1w5CH4HTpCkhLfPXYAva04uaKPvBXHKaB9g49WeFxYL/i4xTeUeVep77ujWvkThauKZTHpe1blz
9yy83w0fmVDmjSQROMCYRD1/Gb0CWlNYX9kkL7SgZw196MZtsulMjEV9HC31U2sW46TbXC+oj54R
T/pbZsKwO5MmvcuxvtQdyBAxzfNV+1XaVhxo+mweppRX72zDfQw6RWxx2lW3Ke9XWNeL2tW+gpiD
2SpRxV0m94kF5NKvaA0N09Z2whdHvUuvvtYTu7GaokBA0G0s5e8k46ctymlbOEO+a4oLXvLrlHlR
UJk/RTlDCIyru9hHZiEsGKZDaX4p2RjbxCOx3OKp03pfBHXH2dGY0tjkxrwn3NCzMKcCuMHXwsS2
ruM307W/2CDC1lGU0pWW7euE181fCQGGhfLONI17U5DBqUyHlI3uE1rvspvxT40jIgJTr69kjEy0
8Eg250n7AOGRstzJYIXWZnZTCeRC8Gx2LDoJQZO6tuX1pvggRI/1lcEK20mTG3BtyLoBvS8ZZuyh
B/gxOMyh8UmCLNDjQ96ld03vPrZVtGKHwJJ47H7SpgyLzvjlTTX0XIBWmFa8DUs2tffLhMCCmA9d
P9eMCFV2aOvEvOAATgfhXNagA8h0zsGyqIRydZy96EYvCsGnjsdP1zPwJ559EciZqfOQUxyZP4G+
dBc49QhMt2jprm3P/m59y2DxLyRu0yohFQD/mE13mCmXkuE0RWTLCMz2iYZjrdhlAVYM1tR/slqj
n6oxDvlcv2YsPRZEM6hc5U40cEFGm/0+8ocNk32GyhrdxlR4Rxd2tFMijBLjuBs6fbkwrl/9FX31
jDD5rUmtYwoe/2rb1m3dFK9opZJtxDAY8SxBnDU98U4gdDOn137pvANeN6CDGQLlcqLcjAl7NrUr
UVb6/Uyx4gtRhRjoPiwzhxwIcOMEYdHeoi3C55AYF9gpv4c73WrTHZtLHh3sC2AodRRvAF6AHcFR
40XDqoGYnwetFgRQN85eKBMpG5t5rqxHz7JxvRuB42M5jQyJYHPJs71oGjcEEIiCqShZ24+1e2uu
un9rsKG+DVHBZyj9HkER0ADYhMUV6Uz0E+mgONHRr1saczsWxl3jH0qCGejctGPnJGR0XpxVhc7L
YnbTH7k0mBwftIco5KmNbS4wNZ2b0lhVe/nWSGA+6G13gLc7BXDoSNnIQOyaFhhUr3auAwC1Fnny
gaA3tEVEoGCipyMjWYF8N07YMm04EKw+nBwroeGztmijviwHKwNrlGbvWISXjc6bmbYqXICRBGZt
3DGx8ndpOHYYnQgwB+flVECUURBDrrnpO1apMZF+AWaGXwjT+Y/NPVG6KzuT89qrFfEt02QxPNqD
xQOXxf120IqIgribDzHv7r5hxVROy75LimhPYO0h6SOUSM5SB0gfDtg4HpmnzjRgIMpxIOAEGOke
WG5sxo71LM/sA6mbioABBhajk10aLze3LVHIDB2Yh5GDKsLYtnAM1NyDNsN5nEpv2FBh0qvyLUGg
SeUUjmzXmUf8dpwUkt/oPOp6/z0JWuRyQm2lXZl1wnarkhc4LNSshfs6wysMlnXN6eY1pTK1SGhV
OPIX1qJ7nSQKgqbPdF/F0R+dmzWCgMrGgY/m7fTZN08RZu2NVZV31EAEquAA2+q9ejdrvO2NSxTn
aI4noxh/mrfgMYY9+GiWfDnSbdsFHu9PtxJ32g7IhIabgUzTShJohxjHAgW8XVBnUv7DW1qW4qoL
O9rPW105adBPFM9gTtzTuOBWI1k6zMTXBH4DuAb+GD1C4MKeeava8eS2jL2FcFzmkzrSYtwWuBI0
K86eCmk+zdjhiY/Pj1oe8QiZ+mc+WwidD1M332ZEJWyLbJUX+gyqFIAyy2FGUmGT6Cs4aFKfvklr
Id2E1UFM6cK4YRlhQejjTvY8lrFhbiQdq1bQpS+G1AJXGxETcJgYOR5UKxzs7HaRPO3Iz7loquXF
ICe0GHPg3dZ4anKOCte0Xzjf4m3S6ju3iIBlFo81u1VY1g2i6MYGhsk5PvvydYR/GeTxrW84n74O
HtAu50CI4ULDX5OKw8dzGdxA+eWLKcjP8zSdjYDJsD3pYOg1xAraZhvEPoo6Dr5r0/iI5eHClQwK
8pRIKewWNGeeuPQDv13VMbSqu4YNbHE3RvhvaGmA8wCM6jNSlp1ypzPYQcGnE1ixA+9BFC0Umg7V
RhNnCIY9BJRNyuU+rFpbh0rf0r5EraUg0vsvCsZg7vCGzwzrA3j/B/O0/p5SmpBw5IsFM3Tjr/h3
laBXzpufKCnprcv000SxZLTlJ76GELZATJpLctO3kQgW0CyNsdy0QyOOLJyXkTwzAoXNmeB3HArH
EvOshVokTGpeEUaej8ArjV06wh/x4vYyadanBZIYtov8NCTAhdQpXlepqm/bPI2tYOyPrNK0R/QC
TU/QWYSbwgc3GcaCAUFK1jG8cw6dJNedoBtQ/WiG/Cgyti9j5GocqKzlRp8OCf4UvZbr49Mv0b/9
+Ovf/vHv//Y5/c/4uwSTPcdl0f7j3/nzZ1nNTRon3f/2x3/cpp9IX8rf3Z9v+69/7V+/6R9PpeL/
/p//yv/1L1p/nP/6e/nP//PHC96793/5w67oONEe+u9mvn5Dku/+/Az8Iuu/+f/7xb++//wtT3P1
/fcfn2VfdOvfFqdl8eOfXzp+/f2H7f95of7jdVr/+n9+7e5d8W1b/tmU/+d3fL+33d9/GM7fDN80
DB+YnuWxTDR//DV+r1/x/mb7umPohmniCnAc2/jxFwD9LuGbrL/pLhNrrDAOW0jD8X781Zb9ny/9
zRGmsH3fM3VX903T//Gfv/i/vIP//Y7+VRB4XpIk1P79h2P47o+/qv94q9dfzbUMw3QN0DFQKH3C
uSyLr3++XwHJ8O8b/0NPHDnVM2HbsXerVXWoaiF3LenUXLrMM6MCVQ0NxKJIrk/7JziUIXCHnSzN
XW4DjYgS+8OIvQ+jLs9wOIKoWyLSZdh22JWqt0kuj6w1NrbZ5Du5Ci5qy/6GRffUl6nG85LYG/Bo
W4cWkY9/CvXGxm9ZDfIRO+Ry6lpkfYQr78ekftXtnGrD8dW2jR+V6cmtZE2xKBuLskUQFMRnkHR5
SAP7i8EyJYIb3XBpHJLKPlZjdTWEYA5uK+b62nevlU/+kOWHqXQDXUcGGy2o+WLUG0s6v1V5/QvA
FhDVXGcBCNXT7gmFcz3gZlOPXtsm2HhRr3VUkBtcjkFWEfs4sASP9DVayZpYgBfFAZFExdCRZRD4
YKalzkkqn8OcZJV82kZs8rdQh+A7ccqk7iuAHKIwKtsMU/LRpoHkpIUpVAELSXoGFgmRb+2aqgsZ
d2TO77jDkENjkByIoVXroVOh8s+w8huEmR6TsQxTs7/EDi5KQ1gqMOFFy7J7XFx1b7cDxWOZxdvG
IRcTrIxuGPccyd9jUSHdlVHYPFt1+VRAggOqjwf2wyfHCnt49iRT9zMd56fRw+7QdC+aPad7v2L4
O7rxvtNBxU4j7HWjfJ1GJPB9httqYSQQSZDwdox1Iav3SWL+dGmOd8Y6RYTErIcVZZJrDk8MMtIb
U9fDzCCqbCbEy8gpdhTu3aHx43t49JAk0wfFNfSA8iVwO9YKBHl8xQu2ck1Bs9S0d/ZMBoIMopl5
pWjJEUHVyLyc9FeX/nlHtI/edn+myom3WmOVwNJ1cIoQtZjIkhr2W6sQJiBXWB2EWOHhEVizyQVS
RRto8jNggmkqfiYrg1uO/PpkqG2q5I+4uTspBB5bZkt3iD1pvyOP0VhihmVNKDPq9WM54QG2Mh0L
ngnV3AQo2XvsuWKSGkzmRkFGQNlKo+MuvqVD/8pqY+slauRnYssn8Rv56uqR+jmo4r2qiiNF0pki
pmi8HXvI42pR88vmGcwQZQYju85pPqquO6u+XK26h8qyrjb26U15QsmPLhPsP3mu68YWRQTRWF1O
SSIIe9tFrS4Q/IUOy7KNla+zalT7eQ1RzGUiJ1i6RNqlxnrPaIUOyiIuipGQvW+bnteEqjedDfJp
tOxhdrCE2A26C8QZiOZzpsPuIFnXMoJtlPZR2tmzE8GZMQi08kVEr4dszWKmiGTy3lziazuDVndx
Mvk492aBm8OyoeK57h2C4cfJjdINxJFTJ8h7iJg2b3m/eN/zGzdDxjRifBo0fd/nqQ9XVBFRxZ+S
dvT3E5mS5fBE/NiDi1b/Klx5yJTlIGRF/AcKnc9f3gY8QebRzPNQQ24/lc0YFPlTOcV7kLqoY2uc
xRZbHiBNBC8yOif2K3XN78paULZnNFNjjaCP3QkHKL+jnWbUe8VwWEWIA8U2QFuKDbVm+f3y2vLe
GN3bLuv1a0sWB4Gl+SdcnnuzEkWgdMs7MXOjX+/oHSOvpev62RucU1U3nr2KZbUdu7f4KbdVOVw0
c+5/GzAoHZ7ik1/xFcGISElSTBp1i8LShMumryx3/OUDI51gBEjNytSNae+IwnCTmVsgbsxHw+op
yzSte+/s8SQNs7xB/QpIg5F5/mTUrnjtWl43K0aqZPRJScKue8aLQdR2ZT/QKzZg1BDU5tOprJtz
DMfoPGURUH/DTU+O3151K5nDsjQQdBksnq2qJuOZRL5UYw5urHbiifXT0S1s7DG53d+Wqi2IapqH
h6J9nFa3j1/yBHt+Ko5CpwFX7khEwyIvRsRTlFbMMIy5s97kIl/ywTTQ/5nwUiz9Tps/o+wzYY/1
y2rqZ5GAUxgRxQReRrfntDzZK6ejqeoPW0pwg3nvXCTRNPDM4/xeZv5LvTcSoTC0J87BGL1n5Tov
ula9OdxlO0dvCASpvECy5Qkzu1P36HZ58QbSsgpvwagUW8ZFN4ovTetf5tbxAt0DpmHNyCEBE2Q2
1IxpSXZdvX5y8OlgIK1fceYTxUhoKURle6faq+HRjDMHnWzf3rTlaogZp9vGBF/jV3RELrO5fePv
Ze8/QVLcaK19zSdEQ/YKZ9Ma52ed3KI7lz0naO+1L0TgBl3sfrsLOhCHCF2JBU2TdAOtjWx5veQy
7N0TNa9rjgeB7BWZNgulLOUOU/EV404oMuNLovzjG37blXEV/pIAKnJ+z4m6smBk6aGm52JY5ejp
785jbjytcfdkSNyMPHJRG5GzWhwZf1tYT3F6qXR49CRnYt1aKzvngIj4Yhd5aEzaJwTBBV6HeqZl
/ur8N5DHz+lCiOPkTDdEHv3OY48RwEFvvvLJ+9Vo6Suz8i46Rqq+wrM6OMhwdaKyNgr/2LHe1j6w
ImamQu2Ai/IU3ZQ92ncQ6FdTKxAZgvFghqJ95BVGQk0tSEvj8gEgB+NnmN0sUsE8L8Wla5ygLLA9
UhxdpZVeZSw/kTgHZYR8ImIKyk7ldiISzXHvXY/5RC4Ze6QZ+8MrHeIJZPJHh22TATkyUeV8uAxg
pDY+MgPi1CZGWGfjnmZg+dwBYFrh37YtpHvSV+jvX8dIwgduPx1v4GYtYTKOg4OeErNczYtO60Lj
N3ZY3yKwT5zMG8D8v+GMMrn1OEw5LUAmy/Y0ZIA3sbJwQ/gjNle0mG1CDxhhkG6syzAXIEX5CFpJ
d64BIWEGf0fBx9SkWf31UAo1pMMA3KvPWocWOEbTskpnTuwpMS6QVEoVj5C5A7XaRWSsVvbI9pg/
yZbNaeWTwN6Rmg0ChEG1MPKPDEQJZC5rfrSh57D9eXO66tkr+zLASUy5alwLUA86QPR9/QC6QtvP
kuGSD9VGcC2HXtWe5JQ8k2ia7RkIbD2/fUHdlmzTBPRLmpzyJfr2iJhGT9K+Ko38rFX7FnvDreMR
hYlOA6mcWyMeQjk8LwK8A+oX6gzxXnKXBbYVxZwaGF/5eVg6g0epowzvnNhDBEDTMqP997BPkYlx
EKuuUhunu6JvQ+TS8IEriwKr/MmS/LWpudtjGASiYUE5JOrZQtDuYMU0POcdht9Rd0r8+2A+NkSs
jJs+/ulM9mZUNf8wHBbr/E4mPOOC9LkJbutsPQBkfOXR3JlKIi2KoJWMqEiNTgxIFQkfRRgRqlhd
cgDY2yTz3kbnzhheYyu6qXxq2JHXMnSz4jnX/A8dHjlMyRl4cHlA0K4z7OFU5s0wPrpa+7RRLZFj
g0BUOUyQKtYtNfkT8U4U4zuLp4LMF8VF7D0ZQv7UMue9z5oeRZf+ga70PodkQvycLELnpp0d8pk1
bOL6SkqHqb1lun7NkfHsCyRgm1TT7psscm8wDuHDc5ZfPS4zWEzjtnPneww3OQFQf6is52YA59ZW
+uMKimW2iEjbrS+OxvZ5jPlQAxYoqmjcVjZiLttKx7OB6xyhLiWjXbGKJHpwWyvvflDrvV8crUQA
RGiYXK0INOahnx2v0dYfLSZy+mnKEXQt3nqoVx+Vkal9N1kPY28QecebN0wpdzgpOmuYJnMmSyCb
QFRdxtTeTc2uKyeifUURDEwptalCKGMy79ULingUo4un9tRubOz1h7JbUvxgxVuG25hA9TlCFEXb
MKmjNIjdG5FqogEskcJTSI06rjUHw+hSUmh4sg81ut8ApYsMZKNXe62kDk477Cc+WU3ERbjfeabb
Z2vdqlvg49nK8hnKkzLsXP1zcKPuoi24O5spHKX3JKOONBqnR7CEWTpzZX9qWFjJ2LrMBdQCkqLA
wFTIcybl7DqwmtssxoIbjy5AYPeSCmvcpR3KLL2I8rOMWbS7CXLJlLNZoduwkCDyqqUkm3SXeaDm
JNEMw+YqWTb4IVHXs6VV8ntptZskJ+IDV0e2cpHavblqnmPjNaKwXN1I6a5ge0Hrw7fAXZ9xaZ6h
A+AwZP1RxZidm+puehqaeNiPQFq3hOBo+Fo56ZZhCGUqJON5EqbyhDAYOcGuyz0sHFqHsrp8MzUO
kGIk+Ei7dN2k/UwGdK1+/+D43uPczC+LyRvkxgwXtYt08A/3YjjXOdFCTuTc1Ehh28x0MeWuApKq
wlrWvUayfROTZwdzewPFsr9vdRqtgikAbgJ8yKXXH2IFqLHtjjWq5CublOLar2gAQX+D+g20gOEb
p8wBxwsSAOlbDIKmpjHAOFLcr15mJ3lLNVUC6MybsABIbnXlBSk4xFsDFBRhda/FEi6k7FIgV4ee
ywYzm+kHJEQTO0mmCp/FzKyDJlO84h2YlNoFS6K3yYtVgZUoBPIxV7cedA8/BL91pOj6Z2JuKBSL
PqR+eAQ/wYesKNjar+vqMsKLsLDheoxYgZ38VN7YBPiVclTPLrYe5goa73Wmnnt5aFBjbqVJ0l9p
wWXJk6Y/YiXOwzzVb5jRtzjbzW2jgV3KRloxsLJH3xifOivG2i3SR+ZGfoBRVW5LFEAopxY0HPJN
IEbG0Zby6RxwRJhcW0ol9xzXjOSg86KaCUctdnaevapg4FZXpoB4f03T+lovSXfbyPE6t/OLsa4d
LGLSVxnsw+SplxrX2K7AmwCjFzU4a1cm0zM2OhapPwetWrEwfotDDphsb3BtLOl6686HhqwpObWX
WWTxuVqXhSk5SGUTi1siZGhPy3vfqp+rjstJeWuCL4iNIgcpOCzRLwikW2OIXmQi2YH0cuckxn0J
uPmgI0cqPBTKkZBvlVleks7Z5qa3j0rtrmMEdmgXa1VyceeTkruPpmG+2C6EbMB7nDaPjFIiJKsZ
lJUKr7YExZNSC+w1Dj3bVzp3XBC5vNC9A3iqynm4+dw4Dp8Et7inQmfJjLOF7tC6tHgaM3t+NRtJ
1nV7W3sCpaOwzkYU6eeY6e6EgRuJCwwGdNC2thrj6jFIeYGI9rz3W9vduVL6OPRrMKoDAuf1oamb
z4ld8F2Wx1++9d0SXjPK6ji5bXVAx8MtFpunAeCsha4E2ZZbhNPriCRhVzaiOnfr/qVyf+dZ3AeD
6H1+Ym7NCYF5roz7ni3Ypj55HajZkbowWKtXzeCdteuXkvejypqH2Fl/WOwy50bhZKBma83hPM/j
TTKg5CUok813Xgf69Gu06wuWazLfEU6a1nTRods5I5IHjdE5M6whdL2GggYjzozDopnbd1fGgnu3
fJMMSminCL+NOzwh+dTvy5GqgH3s2ShIJoh0+2Oo+lO7AJqvsy9W3tdu5TgXiX7KuzxsG3z5JSJW
7o/i3QRGoyfnVuT3CEsOuck5HNGKGOy3Qp5Uvg6uZQ/GCzDvtzuhyRD+WzPyme9zDE7m0ABx9W6W
jFKUDKbnViORxEQOCcWackG/71yaTtmDgI2sYOi6E+go9wQ9I72ATXd2VoV127fB4DIsRJzPlYgg
a8fSatoKp8d87Jknk7R4Qp+no+nI5VD6FR461ABzfCjj3H3GR06Aq+swf9HkzZB26jYXKWa0wjIe
Fvt5WZBPc9ls+7R+kyRvA0xqgChZ5R3sp++qNu9TqYktA0+x6/tPpE/ZLjY57gg40c8tIiYWZIG2
lPpDTBzKKaoRGegwT4lJ6PAa164J3Q1PKepiFmH+OWrS4VmmWX9AJMyh4ltWODXasltG/CJTxvET
G+V7pUpEHDpkH+7xEq+WcZRlil6zZWk7uNM2q/oH7k5xck09unNyUkeMerlItwtIpUqgYfXHxlTG
cWqb97qHz6AZIkYwvRLRTRoysRCdRzZawu74flZqh8CtBPvH41tj89pQxFGuxEUgUdLXyQyUCGMq
kBf8xAWzTTWmH45YXidc8CFbwTMgLvyebvrba/xbK8P9jQoMsUz66iNo3EWaVh1IKLpTtuvuFzAO
DGMoJAspSOaIvqvBLncGZAyuCJ7FPmdVhiAYjVy9m5HOYThG85IrUAGDxeYtRgHMEXSFyEpbHqON
nD3zQxltwah062qMCcuIpNF4sg5TgfCRej1TpHm4WQ1yfTkriSRU6aS56VX9Vjr3EmpiZmouDPb2
Ui6+B8YfJLrFTGMTYe2AQD9skhgRCBtM0EgO49d2blCUKs6/ARNUMfMjxsJ7pDu8jVnPI6/gpWQ3
CXpuTO+cCO+Zke7iBdWFn9XHdqwuXhGuRp5N4UeBsKqvRi8OBtOjrF62KofxWUyv5VgeCUKk6+95
a2uc6LVLU7PTaCK0NSuEFEanMY/4eQlLYum0Syvjpz8jKa/lFyKE5WRhYYyNVeUGQ07pAssWJugx
jWDoR8ajoI6CazzyRKOodHvF7KA0iFNOu1CLHFJ58/ZhXki9cO3JfmBhTv3Sb7EW9Bel0RDKiLqd
/9pys0JxGWFpe3++0ROkP629RpbUDzNEub2XlLd6qk5kCzLoyhEsGaLiGSiT57aMol+FYKnZ27Rr
qkYG0xM/azOIAB/6lpEkE2YWYt2mhXk8dUxhGN7oHpCRaSKHgJzBNsdoomfPXsFWmsDs+gETyZkz
Dn+nNxzSuL7kRJ2hAeqe9AL91hjzp3F2XmZBUm5kOCUjAAyvbkKoORrCXv226q49ZvGNaxSvvEl9
a0fbmLZjX6YxktARQ7q4l3xTVpfOHi8oTVqP96mkOKE0PYK3HQKcTSkGwrDVKcbMCelAWz+IhHYt
zq8aq5xtrYuz4TQXJ1m2FiftUtsH7LNxkGukiK5SFlCFfG7xFAc0/gH+rptO2MMeNycauLPTFF+M
pugRbDecSaNhqOin0NNQQNb0+ImNWS3yQYtJVbyxsR3hJVNvrPSNxJ+6nbAcOyC76g0fMVLtFUVl
+fg73c6cdpVl8JarQSEbxbYTDyrklb2zmc0FfTXcirj+1c/w6DW/+igsDBdQ/t8qwUiC7XC/sxfi
GBLkcz4PCvV/dBozzrGeGW9las2nby67Qauv+Acggxcd2x/fpmJEt9YI7YveCLP5MoTGwB0qqEfD
ZLjPTCp/bcitRxdpbOqwA0bzs1Lv+qfebgMMbF/ZqLAuzwuTPmi9pTpkA4W88PQBREnsPDpKPtjE
OzmJlEcczyjSI4k5GJUQMjr0L9OMA9YRCn6Ax/JN1366ozFR4NfnTMRf6GN5/ZtzT2oqUsUsIHYe
Zbethr2wouZFDfJOq1r9LC0+hcPEyAAVDNEsbhsUFpHcSTs89GlRHIGCPkB49GgCKSK8GCNwU2v/
i6Pz2G5byaLoF2Et5AKmJMFMicqyJljWk1WFHAvp63ujJx50+9kWCVTdcM4+5Cx3Hzw6zNBbkE5p
0uMTrmAqSCcT5BxzrcaMGI1jXnukKi00OS2LI8p1mtY+m/4NsSTYSZlv4Oo7XZznOkixQlsJo2C4
R3M4PljibeZozMT4FJQghZ01NM9uCi6ojGFuF8oswiy0xicQLFo288FnqReaYji3g/k62lm+TVoo
9XFYvMTakXvFv41Swdn7CrN8U9XiOpNpbxo845NUD/3cPrjYqa6eF7/TTuLPaZCMeRCe+NlcpAqE
+NXjE+Ppmj8DAbMug+li54wcYwylLpaLTcjbvunm9UrrmZUOzdojmT+tBVdhqAcYEWYAYBUsyExc
AHXqT4Gd4oA75R+awguxu0D0V89xVTHsIZQZw7XE0J+0t7zvdCQ0kT7AJToXyYVP5CYTE8KHYPbt
7JQXvMfiA7zfOpQTxSGmL4AiGmtsEKAyg+pYdBxm2TK9xTOnw2QMRAKm3XBs5qGj2c6JIHvP7bTf
mLx/BKO4H37AfiRJUR0I28kPv/a4JkWQdr/1Q4zD+mhngnE4HnCI/XeHPBdMUwaC84bJy+J+JZoZ
gqNcRFA4HMQSk+0iIBOaQDxMZ+kuxB7+ERUbrs5V54DTbKpcOCscAaYVOav5f2B8fmwxjHuwuTKV
KUK+oZ8Zs2/xo0MzFSxzF3SWZE0zp8KGIXZuSdNueomzC5b6hlHhoPziz9TlZJqgz+hLrsIAcwYm
5AQ1i/oDrdSgMGvyfWMM/DBMKc0+H56EzbSxrJm6ZjlstNxrKRPS6mOK62oHzisarACgXnifgI8e
/Tm5xGJ5UEiCgT4LgucpRwCSQDMsDRoau1r3cgHUqsYfEgjWxhV5SL4r9Zofue+xLr0IyMIDobRO
POVANfhEPJD/o6ujvqM4xydRXpA3HYYqZgqRpLdAwGRJVF9EwkyAsrhMNQJ7+iASojoB+lK7riKR
F4GIDeRzs4icGS+bJCWxoJOXvC9AIEGI6Nlbtr9VMnwRN8anMUKhKRsruYHORm5p75WA4dUVJWdq
i8bcDaafxMzufY9cy6gdxnWxuMiJKzJPYd14xstchIS/rFv3lif5SDd0IKQDPzIC/dhg1O2tfANa
X1TQqPcARlAMBAbB7MsUXL0HZhRPuVjIaRqMq+9D0BE+lqYK1Q668FOhlVzb75MMhyuVUnek28PN
HRufg+s+ABorgCMsSTQbgE6XhckkzksIB+j8p4lEnLHwX2GevqiFPsqgeOczxi+sMMOV1RvD3Bx4
NvOjBs5yMJwS08E2ZE/TZsmKd24Zwd+l0f1rhpvmVP4gYxr3Kq4vLBqg30+B2taNX5FDfy4yL+R7
dfcB6o7IYp61lNKEQ2qTr0s2+obZAuBIHRTHoB0Ofv8nJSqysOMBpdhJEPV2qBMf8DGS2zTrLxme
BCSA4HLCDgUexNX70C1YwGvNIsBSp2a0AJEl9GZF0ZJXOr+na4TP0mOhryqSugAkJDvW5yT7Qt7B
+7DsRo2rw8JsOcnjYK8Vt74MXgrqBj/QcQ6JWgz3WJSq05AI4gaoO1F9o1tU4fvQ5v/8ojT2llvD
nBDl2WSaiZDQ5OSuLlnLVc3s8DPVL0W1eMd6btjCSlj83C4YdeuTqnFb1Kz7IXJ6gnkXyTfu1jcI
X3MKxod5DX2ZfMngYDKZ45tVcTTYLBpYe/0Za6s4Mi5FC2ogGVHj3fBGvjrV0lZ8xa54IaH86HrJ
KRkeK4sqpUz2da131tyedWefmaTvjOBM8gV+Tv74eRh5JigVi/ruY0BwyQoNw71fnNmtiWqc0TMj
xsCAUo9sPhn77JRjfKL7W8cKUJ7K4LtyqhMq0Wf2zngykhFav/upfJ4WSSWtpX9rZo87Rf9XjMt3
Rb3GJMt91TDFI0cWv1OR7zXgiXXK2mnx4NY/TRwk9EbjOQRKvmHU88F0ExcuJn3yqWgM8odY1AGL
yuXC7oX3nUojHz4HE3H4kD+tX0zH2cPs/y9VzRO6kZMGqrauLZNi4bUuAEKq8M4wnlAQb4DVx6WF
w6Rt5jvqU41CmTRoPb1b1nO70q3fUWY0LLorh6Ne7c3p5qnh2SdiIenFtUzGZyc4ofsAPVB1zxR7
kVKaGJCwfuba+k3GHlJeb7/E/Xclw60ywQW/MokgoVst1bZL3IesuSDTfwg4xFYsmzqw1cq2JTtQ
GgH1ynwGhTwGSGybO85txhN5/EL8NTDceh43CjImvZX+phEagM2GEQuCe1nbp25Kvz2C2em4PRSe
8Us19wckoMkJRh5k4JgKJHuZG84xw4txfY/UPIpBgtE2TaQx0K57yK/ASZhLCxzfbFAcRQca+CcY
gRGmYmadeMbhHm4M4f03zt5zi0koAs3PcUPLuW/Ja0s8DnygEDa0bjLii/uKOl0ysmbxBn6qYnlP
POOoQI8lpnXuOobs0Dy8neWwR5tXTFiWefsmCXRkg/c0W/NEPcu3qfMv/uCvanY/0V5QWfcPjujv
5syMmzjxhxlGm2kn3+SuAiV/HJxh3tmCcCNLk3g//jJbe+XlY/Gm3e0AuF3DjDcKUox4xgjJ5kRm
2hj/dgrIGALISzMHj8pPnkEqfgUYEKkGeSNUBr5hUZReQfabuOapzZ8VyBMO/+KrRzqSD+pPE+SP
rXS2g/b3lqHQo8MQIXJCcdFRT3sWFw3ZrSiG6T2YTbIQ4X9Fz9DDmzZrJMJVyuZL1t7VDjxKMXck
U81FEwxEYf1EXLEipv92xQL2vYDg4aNxl4N90wNShD50EM3wTppwSYy8eMo54dnKmdwE9o9PzbFm
rUnfOcQNAlcmBPi18pj1Kv0YNVZkM8nbmm3YRkbIRYICF9yPnt+6XL1aFSPw0hYsVx3YCi1364JJ
HavUxk7Du+XkQ9TP+tpXBeim9rAQ8sQ8xLhTju/QBnqcMB5K956jaYr/QNB9I6pg3buSfDXUvyAL
Tpx1YMQ9GgkTkFAc3yGXMxv3qEZyyXUIgayvjP+aWyWqfduDl0hqwfaPd2ljN/2IQKN8JN/Pijrd
XQO3/rK9HqraEvzEsj+Yq2ckJx16ES1e0nV2t0A1qKrfsIUt62Ynq9GwdElWNhfrfcabwGxkHjYO
NBwWcQlM62bF4scP4SoO9cvuEQPTSXXcdgsxmVBu7nwlrD7wI3cMD5ndYwGhVrrBtcZ01VAkN+1X
yp9z7Gc2KX0ZvnPp+gxQXuRqxS8rZ4r0Q+kn9pVenq0IemPCehiZLdMt5haRcfxZYt3eB6P5Nxzn
hzRpkl2c4VI28Eoca/LDqAaxSEwa4tIoL20XzLhrsbpaFoYHlRJUGPsHZgnmlti6x1qjD+xuRUMI
A7wdjtvgGKyz9an5Ybo64BaceV3b5NueJCvtPI2Ksbvn/Hu3VsHQfbL6T89JPoRGHIU9FTXS32WZ
r5MJQiCRSbAVTnaWOU1wz93hY/DAIZLDqqCA7ufvME7gqCA2l8BDtoE/y30s/NeiNfOt0vAfl/AL
i2izpXLuNq+DnYp9W54aouxLJjaBl72US6JORlPfUOtUeyj9jHwDkAl0gSFkrUL6+b4rvUexuvwl
spGN6/d/nY4yR+Hd36x/Ftq1FvTqtpuDW4V8/cBMl80EI0RtuHvKZh9VRrJ6/Cp6vfnmMSjeFv1C
XBU6NgY7ccBJYWTFkxzRhHUKJxP4if9qVf1k7HFS8K6FOfA6VR55v/bfBjYDbU72mpjVM7nYEWyK
9tWD7FLoDPtNub5B4d+A99pSGnF85/3mOR5Rv/kwK/PNl/F5wtEG1KTOr+gJqNAM+RamFTENxioh
4v0nomFme+l8j1LeuePeHFoZLlsFoRPhBWnm1iYhNGyP12jHyb6KjiSbCueie6qK1rsDyeBt5Ki0
CfYGdonAK5B0VahAM8KNsSiow+Ap9sIupJF1umSoMVJe/DRWYptxtchYt3sLR3hc8AXrAi9VXaQR
WjgmKAiuyH8k1nnJtzIxT4tpfrNB/E4WjDnAGyQOffUOhtM6tf5MpA4LBWCAjXXrrO5oShI85245
LMFIpnG/HAmlTt8FM27W5Vi34we49gSAFvot/X+YljUkxolXY275PWbb/KlnYF+WrpxzZXKb0yLV
eYxAxjOf81IpLnr7pywFZMh+ts815C/QIeonxeTm+lN4CLT8VxcjlrhC/5qJ/+Asidi7oY1CsGTN
K21EpQhp0A6lF4BkfM3jTgVmQOTvhEMaT8KuDkmvcoz8WDA4YrIMuCMJ7tJeaWPrLxUY9q3uZkQx
/mvPfKhigrLP3ZkbEBMd1lr33rJg3mKRw3fS+GdVyJMw0o/FCpAeZsSYtXTA6VCvRgH70w8668hK
SPaBvC3B7NysejH3nsAp6bXWY9GSMMFKyvC38HPqkfwtxD3zLg2D/9isvFmSIizADK2M4FYWNYFY
7RLesNU8dQlOa8upWGyhJVLBZJyN3jwBOccGMmAKwJbJ4jiHCtOhlHLz7heS3N2OL5KBlWjrt4aZ
9RaHsl+2bwOeIEFE+NF156//42jblbbSOLAXpvHb7h1s64tBin1uwygR/VXYD5kUn2AN7zGYA8bz
Z8eR2F/6W1I6uwJZKFol8Aj4jJLsv0X5n3wK18b0vxETnh36bprD76Crqevsfu8vptoRIvY7B34D
o8zZEGcYYmUnRLaz8mFr9+w0a7mzfUzvLr8ow/sNTevHwCrOBQ40c27rP1ma0UIE/neNeTVcvfJ9
Fb8FOiY4iHQEnwVHUAkoiEsGH8Ls4RDUH5KaB/I7slog0EZ3gFVyUegddqpKPWg+kS+M91j7zu0J
COZTh1Jdasz3KlB79HKUFLVLZPUqhUCojWW5e23j5cnCprthGcY9a1CV5MNrI4efxai4RWIJbclm
AkfacZOnL1ogFfIZM+v0ZDAc3aT8eISI3Lygwl1XiidFRqBsxIMVHFzS0cIJLyvFvGXYBIwA35ct
ytdYDegaAuJYYemVA+AFNxEIyundnRiPDthS+zWjPNukVryOFD5R0yNxPC1+5lAzz5fGY0P4Tgbi
G0haSsGO9Wlthc+16J5B3J61k8CC5Apfgo4HhMSr3v401za1XgZrm8bZNonZwObxfInD9gNnzG0K
+7cYQz5ieQfmdxo/2b5+U4HWURmrjd+nwBWy5jwa33giD4glq22AAoyEDv/S5+1XMkx7l/3qjIJa
Jhx+6ZoOFI68PjQQBj6kfIpfPL/7JJT1KCggiir+zGM7amsD41FxjTM68hSPwrZGTJHUJAGRNTTH
7G1cQWOvEehFidfv7BlhnYMYWVi86SK3PhviOSmxdJt+Jqs8u1oiqZ/scARAD8h007AWLOpTkY6E
91QoXewnTxrggTz/TMjaQzbKrdP3DBdcUks9ktIILeFHY/7ZJf8FI4tOiLdcIhTyuWuUGMjDeFuU
4a+b1vDAwx+E/+nNHID9k8owEPm8qUvOeH/+UbnNkai6I7ASMtR1AjzS6DhM8rpgc4bd2NTjm58t
WHTr4cs0WI07Z8eOP/F5/EoUNUgGLpU/kMnK0qmrfZATQ3vuVFAfjblC7SSNP0n3qrV978Ng1aND
LOK5Z3LE3NWcOWTo3yg7Cq/47rmrcIs5uBx9n5geNHWB2d6B7FisdrPLMOc3R4TqgAb4oa8AEHGw
YDu5xgs1nN3JJHIVrQkgvMPg5hdscjn7KJihqlRgKE2IuaHvhAcoXszHIChscCdHCWL7c+nTOiO9
PRJpk2I3OblB+EFyy28Wf80m0KrSd/E4eOavp37tnOi1Hl+smaK9i0X3RQQwnXGNHZTv6nEJyh1R
X929+iG4sboO7UMDOeAQe/NnaMLBDSf327QZjlc+wSOZ++wN9XPY1B9lkbqXsSDegm0LLwVbqy0D
9HA/Jo1AggE8ilkY3XjhhjvHZuoXQwDiVQWk0ND+DhVjAC6ZMZpB7+2CBNRgMBPRYBNZLTK97IGt
Dtzo4p443jHPQUF1mkHICAh3kjxm0iLZXcQfZoFkwOk0UHpos8USB3AScwTMocQlw1jG7Pmn6/hs
B/gaKWDJIQGMjaB2OZFJJPaBhuikWgV2oeyvyrKqSBZY2ZxWvcLS46luUlJlUJAd9MzUFrcjHWss
ol7X84638iuQ3oFMNQaltK2yQPif2Gl5gyT10aYrOyMZf4PBivGbYRCtqYDdnqlwkC2bbOmBtTZo
H6dQvi+FGWBgaO5j0TE061GgKZI/MG/0GNAJ3YEGdi4Z+w+0F9ukC0cOlPRkwit4HtEBhuz43QAg
aWkomEEzTmZw1BbjMZXq6tGfbHaR+bjrC0OjNGuOuXzC/lAcFsJXhzGF66atL2ie32NiQ9iaeyQs
NpM/hi6O0X+jpn/sa3n1c+dvpr0pmpAAbU1UflNi+ue0gHpgp59yaH8K3/kMRAXIzXLRPbaIzb37
PIQ7+iG9XQP5bOKyom75GIiZ3oNlugBN+ARoBctB0VeP2bsHBpYEiPat9DT+P6wwHRO+s9OWL0Xb
4ddtloh4kj98vt7GDEgN//9vTH2UpDI/EN+BTagFglGj4o9pmwm6YJQFplHg1ZwXuPjLMz26PWh2
sxRpVx3YACtN6wEpcsHn3p7GNiQvoAkuBelBB+nPX2mGe9A2gzMSTSyoeP5rdHh4wYNLanfTwXtD
JK2RD/0B9XGT9dTsx2toZN01E4QrTzVQhNGmh7OwLu8QMUSqc/8Lw+Hg+ORfxDGPRWNo/oUq/IDM
FPVZvA5O/JsY+/7QQiSeM+/N1b08esrCW2mKHdpaebV9gzraoMdNPI/5WRPSQ6I8TMC9bCbP+LJq
D1Q9s/mtdppLPKXPWdImVwKJ/yEc+VtVzqcOfWZ8AGZseevj/HXKyn5NjCTUoYQeFJac2TwgG58z
lYuolVqAuI3xCQU74t6+R1DjKEvnD1xoGEA8csxqbMGWtaanJRDflgRXFglkURWg7jIHj67aBYOF
bLKOmn64L3H+jIWUWX2OQYzMYGPbaWQN4+p+xm5CICHKNr9c5LUqB/6xzB9a/tAcEdkO/+KGhmu+
oqrcjkay4HyPIb618KQEcvsR8Qn6q1FstZk+65oR1h8SwoqrW6yRuAY/uuvZf10b2mjCUDvorV1p
w9P3BWslZn+spmAsksRHMS9tpmCEJgFkFRstpKB7EhgGvB4netZxUPY7A5DuxZnzfCN0FiG6+5d2
8my3Ijv55R+Fe+3BszB6l+mD3Y7eISzoNykCrJP1KyvrhqKd59ccrSds4y3zNlgrsVAAO7nYHc31
N1oK8fm07j/bLL33pWAAiAKjqp8CAndx2vTPQB9u2h/PvCPVgZl/fyrZ6fe3UKaHdjDenc55TxY4
34YkCUANUR0sZeT7owRKRwgvfQHIbdXecaVBLhmCS1kYhKejBMyfUW3722IflEaB2teih2cw02Kl
SlAh+unrkHTcjdBZyukNUEm/5974mC+eKH5EZ8wbNuWkwJmwHqYYiqOCpgOPRaGgo6+UfoK8h2DE
0cOhH8fus+/f2qq+1iXmR45u+gPNw+JNuKgtOLaIEvD3OAHONvbsiLaIbRtcHjIfC4EyG5IBnMbZ
Ag12ag5HxBEMuHlj0eI/trGYT6QaPadCR1ymX6YmhmsY2OUlrNxIJbot1Xgv5uHb8fx3P9VfHlN6
lub6ToTCQrSIdpmvTgLjpTXVj0JbkZRi2dRGDNquJHPTbY6IIwlwMn3EzUPw6WQTRWX5YrnNhOci
eGnKHJcmuV1dk/EzleqrDiu5L3L3eVT52Riqn3IMXlrA+ki2zoYBt07nvLozEjRovxvf6EGhjNMu
NBhpVAzYQH8BvwFN1Xbp9yC9VTVorh1UvU8k9a9Bc9GP3WmGg01fUabnYYR/1hTxxfAn6+Sz1d8o
172nuDu5mMRrJhAItejdINJvppLZv4mNeiwrMspTjCQMZhB8kWGJsuyvT1mKKSAriPrNdyrjohGt
8a+xPP9gC5+nigw610F+nCfGg13HTBNROW0la7pIWdVpkcHLkMYUlXn/408M0rzU3gUFsmusLt6h
mIvXzlEH2TRvrDWHaGC6CIVl2WFOSreNwCDEcVfs3dr/Y4xLwhb8l4SEXwAAy3580YEnDlDlik0B
fIREJKR/lvK3okof++XA3c32Kn1MxnE5rHiFETJI1sAfJ5BcRTNVRNYjdVkDw5DDw+BC8Dg27V+/
CP4CTUQfHadvNu8GWDnQs2RWbfoCzqPjwygZuzWDBFUFh08ccinSNBL9NkY2gt42/ufq4kGkUGdC
zTfYGY8jsoPQSQ9ZGM8PTAPxbqI5Ju0m2yPIPuFzzNggsdMn0BNSCZvjpYihCnr1sy9EBfeGKMe6
cl/EgGHSWNxvlzd9P9fFA2QUjsvF/JrRmu8GhB8eAkn63q+Sbf8wkwXlWWsLObnnRFt/AyZRtwqV
5AiZjlWhsYsVEx/0L6FOXGRX5rRTTX5DGJdseg2xLZsJ6FSrcjkN9NawSfMhUicKYvvTqvu3wGqZ
hLP+JqXwA8MTOTtrZrSvUGd3XAAEevbbNouBz6TBY2ENId9zV4PAQLcB5FIG6wvQlfkBJOuOLoeB
E3N1TCGbvg8wNlo4zZzZWtGOYudReiGhZnvtIY53Q/LpUM/ad0Mu/8UZnK+OoIJDlsyR243fLso2
tr6MHFRXHdPaWDv3Yt6p0RwPZH68JoZJFQPBf2zUAwmhDcIHAko8aT9bTzCuzC3S8e8y1pHuh6sS
iMtRYyC6UdchoAspR0nBrvvDVineoXmZ/rpV8DlacRCNxhPtLtS3alyBJz1MctuNupw1Xz7j7BYy
vYxsbqJ0CBvsRwzju4xUZLP6nEfCKxqnv9UBbq6Fonjb96sjtz3PKCIxYjW0KKn5QiLfEgs2QNaa
cjMLJg6I4mAOyX9+Vl2noJ03LiXJnmaD9exTXeZ3N+gwd/gOeMPuATplgxiAPkukJxXO4aYZzcsC
FWg/Vna7LaZ4juBKGdhU1SkGigQmOMxolOAL6WZ+hApcpcdYCnLWE/hhtb3oB7T2N68x65OZtiz5
VevsK23/W+ADnuXAJiU2LZ9IdnFkmx7h3zMPTSFZRGLtxpXy6dQeeEE0PlvLjMMdLGsKEjntRmZe
aH8cSgOsnT2eDGx7EJJ60sF6baMuTj8GM+2gaU98bkxo4+TTHzPA6twzTM2ee0zWxcTwGj7AgDgI
K77Dpo8+PQhOltf/GVaqfhp35yIUf/tOvNOLh8yly98GkwSea3dbuG6L1sK9xbr/9csmvWho+qVv
nsiHz5m8uu7BagkUm3hK4KXemhrTChD6+2AsXtQZhnUsBkwkltaPROo6DITpj7lNjB22WZJhCJvt
e4VcA5BtyyeATvYhNUlNX0beHNCwHkiN4DR4zH97JPw7hoH4fma+y8VEsNiPA29KgeICoQBJK8Bz
GovTwe+ZbsizO7vXlF1dG0NUKRm6RSoHxvX/X7xxOsWWp04i9f4NqkahjLgqN5AEj2pRF5pb7pPC
FKRLOu/gdtlj+9wqi+x4gxf/2qXeuMMg/xK75a/PKBkxZfFaO3/ckepraqDQS5fVftF0w7mxqAzn
lR0WCqjfVv4j52YPxhZPRd+Fe2tBQbUIUURu44oDGjN+1oXFkBnzZmdhQG4RVpoNm5dul83T3pTj
u3YV/zo7z05VLhJMLh1KgN67+4M/74c0/M/AFR4ZFsKIWaVk0if5d93iaDNExaCJiDPyaJvLPCKT
cwPXPEAO3sQEX0WySY0dvvPhRan6/FsMJXc4v0tUSI2QaH2TAEaQ36stNEgTlwaS3v4rG+dfZO8M
4HJ8VgY97oM/Ex1jBjUPXpLnW9fy/kid/ywK8z05j19kI+6CDBQZrLN/TUKuR49WBwTQzRqtRziE
JSLPHWFi0Bsrez/LxIu8MwMu69CYVGExOVaBQxy3EchobFGlQ7rUo/M4SXwpCLy8CM243Nje6uZy
/K8yF0ce8ks1kcjnufPRMhICgqQ9RNm4QGUpnC7SZF7J3nsnoq6K/ApsIlQgaEdpdkBUUCMSjuGm
GudJxX4kFv0ZpOxgMgMJc43646P3JiSGnoFvf+Ft68Q17FFEWwvCRD8pfshNfGYajB4l43sbmX5I
s0Zidc0kIIRM2JfayF5RvX4OoH02Yyvx8VcMCCu6FVBqNg2LWe86A1wRlmE+bRpvCBa+A7xNOSxo
POE8TDZ/5why2hy42ifI/usH1XPY0Hy/edNwKSVgD/4jUrxMS2wXz2q2tQL8iIHgtdWkKrgdxTaO
aahYeDisletOSgwFHmZNICwwgeyRBI/S3/Keg3Tuw/+qsPkRFpq8xiFzldiLXenFz0QwhLT48WtJ
4Nh1XC5LHxJALfVzY+XvKAuYl1reqbSn/pyiKBGZZVyEnbyULtBpbi5tFQM9cnCBOwAdjT6rgbso
NakOqfBvcXiyCJ5NJEEMnawuZLI2DKGQ0RtZ+WXK8KdLUbwW/aCRAqGlmiW8uMnFNhsXAUSDfVvL
8rzgeyKH7EvWCC1zbsGsTd9Ct7iIBiEOWb3c8wHrWDQVFF7A61rLhMRBU7Jb2uJm0vpMqMGstr6U
GaouFSCPD1G3tAUz44B0EZTkhxHMWpXiGXb8ZNlObfHYiOYH2qezm7A2cZJlh1l45lEkVbdtVNxB
FOV5TdYsyVw5lOfLTGRI0uSXhe17j3YRWNOyl+NtCPKR3Wd9JCOFVKyqerHh2Me6XFdeTCZGCTAM
S29HCi1Fn/9emqTUz1OLkiM22LvldkbkmsalrKy9HlNjH/OEu8Z89zHhgPU7ZZP/TuGKrcx7F2Ht
0s4yfxzY9SvUKmxUAfsRxesCCcN/78/OUSbtlmG3vS/KJT1Ik6zeElMhcTPMXUPLw0s4noLaf09V
/uSddcyTU9rmlcBlThDMvfWZ1I7hRfYtfssMM4aemkdhkf0bF1c+sz38RKqVJGUOOET0x4jtDaU2
1rqpkzNBOcNyNGOQd3IVHNnZG6EqJP9xwQ8j/uCErNsldzimCvNR975AJR2+8eYmL27vA+nSC/4z
zEjArUmWCa1XsiMawsrUd2eh5CHONsNoYgbhbpS4QIdc3OB4f4fkPEDgEWK6F27+jTqKFNjmFyDb
Gr02vVg16c4d/Bs0k5ThUB4qPPDbKeOwLRws1XGCJSlJUEejBhtXAlzgkRGHhRGl+ni0E7Fy+pm2
8dFjCccCYNv+1vXn9z5Ofr3SfYdDcyUgJGD3vRBmEBNZ5VAZunK4GEQOzQob8dz/ZZwxPnb1Yh1L
CnqTH+CuKDqhAGi00TKAFOPsehGaRyd48u2UaVRm/oKOP7YL/FIjbjkX0vGzIdX7aPbtE/OCAAFk
cvNnMz8mTrhrgp6uzJyvfVydqtiU27Jlb94FC0mXk3XAr0gLwL2xsYgTeuC6DHcG8U3bqnAfRcpJ
WDHw307VpTbVl+yGfeZP7clQyy5VVrJvC8chGgjEY4uis+vodjLK1gQpRoOKBWQGF4EufJbfEycn
51yPyWrrMrU+StiPO7tT9qXyvksX/Qvkhz0REPG5a9xIxV57TiRprbl9mKfscR2hEnzvkaXSuhdk
W+M81ikzic6/sIYR3Ngbd0TdIGspX7AYIxsyreyPYkpUm9YtTFOGhwgrXddmrDvW9zoM3nNroKBX
p2kZXxjideRndOfMeBeG89bkBSaA34T4p25t/Mu8ORWrdbvyAUiK84QY3ujsO1/13znrmccDU2kG
6DVEQyDyJ4BcKFcfyjD9JqCBDx85AzUHvR5psFFgjcHeqCdk1I1IL+h++D81S0hLDX9Dhna9wStA
ssghXGzC1LtQIUzPwa5MI+gQMsUbl6E7msr01NiQ+NKe5KneQBeaufOPn301ff0y4el/Bg3kMI6H
FFEYPg8ss+e4mbs9IciYUk3z02vze97SCpZU73vTGDra1CLZuaAON3ApjQhXVxJZmE2IA7kWLPC3
RchoSdhTjFIOOUo7vaaKjTt5uOvL10/JTmTwVLAIISQ4LiHJPL27z4b5LKn3eY/noB+xvbKhsgAB
jd1yz2Y6zW5kbIJDmvzfouPgN/Ql1/JtKagqQnPGaa4488jMYaVgrmsrc1D7iMSrCdkwL0bvKICv
HYxFc+aJFzUVJfDcr1omnw4jlzKz9r15XE+HclHP2uWbyQv3IwypCGHW/GD7BB2R4sJJPZC0oOMm
dkg4Ng0E0rJjwErRzTd1rOKMFa41xxev0PuC0sSk6qH2V8+FMyOT5/G3xvGFMpbs7wJzpN62FmRO
ADclS2DAWGr+r4uTgwjEuF3s1Ra/ZK9Sqxrla/sZkOmE8fXBhn8z5dlbQi+sBvAjuFwXPlbEtIBM
8FgfeuW+iom/ZsBJP5FCq2MMNXVx4CI2dnPh40bRBCSMrP89UpeFSn7EUL2lrv/bTsa/dB2rTxTA
l8o0OQ6btLvChm83xUB4w1QFqHNNRLXZfAs1fSwnGpofoA1NaTwiE+ii0XvHQHFqJRI2TVxMT8an
iEGHdz6OfKbVUjBEsTT8KuW9yz+lmPdJU38uYXXg2V53HI6xC4auvqdW70d2HiLQCpN91Vrdk1Mv
B6u200h4HLtkuVyl0T0ulqKHXNjAapr9DfJbRpjk49hNhFiJifEoq6NJ5+fRs288/+K6f21R/5lq
QjQzg+FNNhyaUH0UKdImAlAi1t/vw1AgaqZOnOCJGuLCKuUrlVZUKud/7J3JcuPKlmV/pX4Az9A4
AMekBhJ7UiRFSpRCExgVIaHvAUfz9bWg+57lzUxLq0qrSQ1qQiMVIUoiAMfxc/Ze+xZzFIZIsMGj
HfnI1o8rvLrFDA5pQuDgz6jv+oBted/ZeCCM8AXb7pL0OdiKgYJhbaGVG0ZERzoxekn13HT6jrQv
f6Uk/QdLC9uTh+Qz9A1WPGRDPT3BLTmDYdOlXECaiwxDD5+mHPupcsFfknQUPBpNJ9eGRWMxInV5
l6Q1Fx6N+pblNbVyrpykoenuCoM0dzs6yzpCIkAFouiGPGLg8hBG2OlCVlKei8YyaWTh13DZtbtl
xZ7RrgvgVCROCfduYW37Qr644hBX6F4598dkuMvWKtZmBM3Nsqq1UDFG/HnK4TL/WfeQq3dm1l8G
Q8NmVTTjQ9FhrfXVeEjjmv4GHiF2iA6sowj9uIud/9Mco4sYK9rTHai7lsYiC+uqahgrxsx4veQ0
19WIWr+GEAGIw23UiLGYQe2kEiWTC5WWnKWK7WsUiA9bi6AbpLusTzbhGOGLa12GLRZmXG6yoOx+
6YzDmc8zrBDpdiRtk1IJ0wlJZ3OZgJa/YlBFA9i/lnN2Y6YF3rbkuDSClAPWmRXx5WqXOKgrfDGh
A5qfpD3RUEwEABUMr0MtSZYr2a/i/n3W54EQB3HjTvSjILN2uzIihM8jacQqKZOcKKh2DUWf60Tr
eqQ8Pqa6e8u1qNiDGcsfd21HQZskmljqsXVq82iCBhrhbhaflav9dvyK9yNfD64XMvUYVRlmqcxw
5NEYmU51wakJxwTVb/UCiIQ1zeHP9CTRrgBJYcuP43OFMGGROBZRHwBkl0ER1qgf97WJLLkuAMLZ
BTMXzXa/S8H2T5b466f8zVHmto4ALksJlzZS8ZkMXQkMCzeksK0jG1lYPGjBkJQiVEZx/l7Kkj2k
p2XM7occeQvSG+7xyKHibTYyJ8uLb9OlVB0tkl8zJZ/0KeXsxyYPX8F8qMvh3InfesjGzu3Fmokr
syO/3aUFJZnSaQRUBVATZuW0MW0Vn7SShqCYDsIfrknLVGXI4kMrRLosjHM5YRqvPFZV3dZvmiRC
Y2jQqA39qxeo5aCFx2FwDhOpwytGQWjR4qscQwSWeFiWToW8ISoE3faOmxk99YQwH6JWEKppNY25
PCEk/VU3UJLgLdEfS2ndZ7AoH0+Ms8xTYjH0KOGgD3ArymqPtRmiSgkyIcdbtvQnQ3uAgEyJjCA/
mojRoBmDsoMh2+T3a10f+gcjYEgohpF0RZtccZWLjY1bZT2Z7lH1bAvcwoi22Fn7XW2JZ0lc+7bz
rScPCe3VroW9oKU6LMqoRqnXq3LVtPNo3y2ZGjs+Pd6Emb0molPrNPa+QiYZmYh0hA8Fzkqz5nmy
imU8BTFWKhjNxgABkxYLPTY3/2yaiUi8rCSJlOXiOZyDcRF2nZt6eFcSE55BfNeqY6VEQWDufZkZ
h3EKkef7iDXCibY2aBc6bqRwSqdXdHuUz0AgavK1O9ZIb5Hr/vLdAllDXTQIm4jGCV3PYcY04Yto
qq0BuojMuC787gOVYO1BxJkLYFVjaRzKKLZeR5UCUMMgT1PL2k7tqA5jlNuPfgQPJJ2ao1UM8rkq
rUvYj93NIJDIdCrxZlnOzgmcjPAt767FOD6o5WBT1hKWvUMYmdbHcL0Lhb/XyL4jnaz2AmNsN3bM
/jDVPExiYIPdDFG8TukdDq6bLlBgmOREGre+So0ZwQ/KFkaBfY0hDmxpM9OpbDeeRZhUoNHadvw2
fIoDiOReEC5tVyt/hT5HbLICsqQ5G4RS57rvEp6EvzRIIYhjkTmT+HDIK69dJE1TfRaU3RS3Ruvr
JwEV4nlwHOgc/RyARznOsEEAX69wZ0AfIW+Kio5aydVoQbNkkKFCF+TBoCVH/HOYn/PeZEHP8nyv
Jmtvjgns99aX4JrFuZSFvOjCb45RLEgoNElcjCN67Fbe7MoQqXCPlWZnpcW9RW71nKOFwOFZEaVe
QAmmSKY+ZB8uzeoUcf95REKlFoDXsElZ05IearDFiOctWgQEW1u5n53mBucQoOBCr8joaFAkHoAB
kUoVGjSIeJiVveSM711MUI/s4z0yg+c/i3hm4l/x4C7hDZpPjrLk0stgT2cDVsGBfsA1aRQBYMMs
KgY1JsarY/a/EWWjM62im1932rEk0fkiSDNxbV8eew8jnGNmxdHUuYuOxUWSXfPYKkqNKNpgusBZ
VLSbXECktmYwkIjKN91qs3Xqd+JIRCoa2LZ8M2r72haUTZbWXKYghLZn0t+UkZGuU7RPb2ZjPQ8j
qVRVXG+GVMvOE/HQGYhpMxwsBqQcqbLHcEDqgbt2JJYc2/+i8/DVkkP1OggdFgpK2SUph9iV/Wq6
oN27UK+NrwJwEvim0Ah2lvTsfTbprA46MomWEfHOho1LV4gGjmhkfcrciQGuHUWfQV2fwjxYWGgw
3uIAlwqxSdPNjrh8/LCJySgCGkTHxDvlnW6vlKiP0sn6vStzqlK3rj90r90ob+q+Rrteu7bLaZmn
xzZT6gWZ7BzZq/Ubwa6jCQbv5Pe9+0zKtqaN1fPPC9Lsmw084lPhZS9hk6grC766NhbmNHhb2x5s
jCySEVnlvx4MMtJXcbpLEtWD/AqTU4AiZ4MrbWCSBKjIVMGTzW+9DXWuu5+LzyaO3CJ3YY8q2Dpq
Huzgv66VBm47kHyoDIYDx2eMXfep1xmlZdF4NoNiOJThtBYYOYNFy8AB132KDnpZYq8DcDf7CHKb
2DIAdYRQoa4ZrcyDwfYfntJD3sfgs/l9S1oLcg57InxQl78mjT1pbJGDSagHKWVO2l26ukweiqtS
GkxLohXTOEMk2uWnQCKozRDKyogcHC3uz3EDli+bPe3u9NujLjWRVhpsKB5c26nQZzIfzlDIaxMd
PyG3/sTAQOThCwL6I5x+4AWYLnP5rCGxhjnCTUyn8UXxkRlrPaJuUz1fA2U0N2KaJX9ZS9BY1W7K
aW5AkWVNlrKPANT97FFCcmZCXbECbFQtiMBQBxBHeHzLvIC1Nt1MZA6xQUC1jo4mXDFnZm+AE5cs
+BeGpiwgSTTruu6hfTHZie8jpb12EjP7DRvHiph33ObtmxtQ9AO19cqj7kFskbkv2B19934UvOUE
LCSFteTUyDZ+EyKHbuf+Yu1Hr2KY9bbodk3XbPbcVMHWBdmGfirXCVgR2fVMbrtx/fMdMsDNOZvs
8t3P61SA/C3sZANpbd5AiLoA7d/7RHRP9g7nA6opF9BNSEt9SgpEKC3WHDsBvdi0BcuopMEpHO4b
tjEs/u0ffp799fCjb0/9DwcyxHbKoKuJoiDmZHrW6T/YzUiJGrrV7ueZMWosHWRALlpctruuoo2j
oZJIH36eshjRPfzA8k9gSkZ8ZMuEp7fJ73HIEaRyLrdKdd8LaQu2hKG0cgIHVb4jE9FYx5W57ge3
20wQ78o5UyOqq49Bw96fUFmN7LQQnGw6q7umDlXiQIuQDyN59JNyXwRZh+q9Wtdary3SBJMEo13y
wBmBYduvOiw88C/9FXqotTUDFJJtEKhrIgD0zN9Hd3qdzdDFuJx+GWYP/pYJ09Ag9Ql09k9heoP0
xYQBgbObinxVKfJUzdFUj1mG5sAy0ZIW5cZtPHq0RUxXLPuTd8FVGfJLoGxIfMRUE6lgYD6LCHJX
8sQAydg2sfNRO91z2tR0BjmRcza6tL8AsmDj1Dp8W+xU73k67PByY4O/+twQkfO2e6ErBLVT+50N
0xMxjhWTbNgnRrJoJwtPbzkSHQYYhW7BOZHMG7SWcMhguhGECbthEiuzo2Qtkos5CgoSR6APes+R
G/f6wAi3cii+2N65GXEZs2fHgfSYR6zLcp0QmwGKIDwZdBPXfUKUWtEdUap2Q1cvErO1V3o0rWrz
jfZv/wBE+kkWBro7/RZa7RfG+1OfNivsEQgEQ+MDrCxLE9Nd21VnKJtXw5mNnEGxi1P3N4xMgndw
BxjWAtkYrl3mrg8TmnsL6GBhH6z3Gq6FasYlchZiRQtUz/WkflXacGG8+W6HNc7eOKd7je2CCj14
yl0A0IaMCrqMvGuYEVoXIT+S8dbszrYBHYucN+w0KF8warAT3EmZXpibP7N9pluV2B/CwYcTrPSw
W7kzG8fWazhU0xuf+pObQdSCzxgRrXkpuOGirOnK5t0V5Zq9CHWDBnQ6B7ergWqNPBoABfPuID0n
8LQNhNPZyBbCj8v9+5TQ4O5j/H09FANpaeoRo9MBAxz2r5isYsv5QnZw1hR7+yjbzm7zR9RdtjGX
E8U7CZnLdFyDaCPee0TfYpEjwWgnJ/uARZgpGExnFjgd7VKPmre3+7Oo1At4VegFfvk5OBbxwA6N
yjzeNyPg6MirrYUdaSef6KI08BeYOjLs8KpjyIpMUteY7BE2xLwy536gV953XxKOquLXqqfnHtVA
mwvmYbC8/3isWEUPHbahdCwKZJxmoB9wKw6SaToUD1eqta/judEmb8cdmyGJ2TDcJ6h+HE7s6j/H
qVBrpP8FqC8c9aw67DBN2gZldcxtVLhOrnDYaT1Awra+YFGHpj8OZENw036I445eVFSy5TIkxYpt
Pdmad+zwGzAppltfVcUOlCCRaYXTPQZdx24ChY2UHeYEWbMOX4HzwYCpCobIdbr15bNyjVscYaAO
6QI8SLq/j9ysUG6LYVOrTi36At1+OJ2lSjcj+a+PoR+uUG1qiyQGKsM84UQKxyv0Ktxdf6YJpVdY
cgOE9XULit9VKt9sNQwbtC7NQqRSrJr5hqUF6QEqYq97T7qTkBXO7+eD1nsIBwiDDkyZ1JVfvuHB
UWhXVaeVj0gC6aPZMPXx60S9t/YCSOquF9FvngsqUFh0DchW5IrnnT5TKe+mkZ0Y5j87ffen3oJW
oZJOTu1YoVfsN2jvyHP37TtFGsu5X23tZHwXLKhyIjRnjPh1QNPpyfirHQkJ0SeiDxHaFCVnuWMx
nSB8sVhU+q+y5h2dprbWlb0nhJjTc7B/l418UjOGycYLkztE/IngY1QJnYO23w0WipQ6+6gquRjH
GQExOhvVGzdfZad5CSQ2h1XCvAxMJ91Yx9L7I1sv3zOr3OGiPjs9otWG0qeftDspPp7tvOiefDOa
EqmdpOlDFWaMH2FKKgkosGuXIStOcCTQkZ5gMLsG+qNWPlkRmyCn/Upa56nFag+3aEIbUMft2SgY
fue5OgSOenI6XAyZ/bvFx9bUxjFHh0o4luJu4q3K2Fm7VQLw3Qou+F/WUxe9zmkFemeB4NlmMGb6
6MBnfrazcsNVcaia5r2fWTOxfhhyopEi8buj6ps1abnNtJIqlGhqHeE81g+dYBQ0HdBExrG5WlL7
snoK9s68+dMvPci3fpuDyteXSdtDgG0hGqQOhhLmNA9sis7aS28rk2uXMwbpCz4P5OCFKtdN6f42
be9lijgBEwkmr8Ef0HinOKx2zN//ONYUPE4BHABNtc9eqDO5mLmK+WT8iQXzHck0hOXEMnZCzxKy
0oJlFIYLPU6KbR3LmiLIxfUpCZBcaE52bGJtWBf0pZZmn9KkscxqNyB9+ushmF+Go7owx7hi4J+b
/Xm7GDSqRr3D0FdJtD5tDhn3p0Aa5kIKGRBr9c9TG8/ZwFx7laDMcMNBLYK4BbwIG4Z5kheVOzE/
RD5mc2XhfAospIVVte8ZEnFdY0sQBr9WrndsHxCs7n4eUhM5SsuxYqxHaUh2JEVLA0COaLgdTklU
TwLNFCDOR55Uu58H3UQnljSeQmhkn7JSO/Y4SriU4mWdFO91o6yH2UpRVdYadPXOM53f5TSYm1av
4QPWtljUihY4zOWFXhBR3pqAZVrtuZ3nXIEfvnSGYLedsRUMq3epoxmkuAOCbFu/J4yyVJnvVtZe
PYuqgLQJ7cJkhpCdhNaaP3bhMlSeBQwunvVweIpMHFvvWspy2gSIe+Hom+4KJsEbVnh6i6xGLkGJ
Da0repDhLm4JF6Z8uJQguChmwcGWB9lPLiJyZoHSejW7qHjWJdbonHt7jBff0yZ63OI2TXQH46En
m8uNtk7q/UKArplxSGxogkuHBSxApLNCLYMYF94G1d1EfuSCOw/fA/lcN7Ot41mHYaJdLdgzs9Tu
h14+2Y334s8urAb4xdjHVA+y28e+9tUExFJlfwyUxeD5t6FQ2PMJmPRfcw9Oc2FH67AVT04//jYs
40ZD949NdeR2PdKUSqwxLK81bVNHHabgurtOucXWzYo3gxmOdJiADkPFfSSYFOcgEiSfJmc41N5K
G9r3kc0Vh3oOO0VnI1LMkPUQbbGCecvaxBXC30JeEOtjUG3CMH/1QuaFWTMw/qvXcJWZTw2clORq
vhusrAvl89eMln4oC+cI1R+RSBfO1sL0uzHyN7dgx8UtBc631wScYCwuZL4MA6W40/XJE7imF2e8
2C5HRKca6CRwYqOpGNDdxFQ1GDAEFEPd4q0o6F0yvdny97+dFLHRIGL0025zKKUtF0oVWy0Oox0W
h5xeOqWgpjZ2Z9PI6XukyBCkoBczzybbrL727SH2ouy1HoZ1ZVg3iK3Y2pkKRk+9nTPL5QeIJPjs
RraDwKw6gIzIUo0oWygMMdzaEYz1OUmF04dL2wlJO+IhA11OUUrmgdjW6EM9WhWqmLZWD2WUWqgV
1LWYg+0DpjekPzrHRGng+6jWbaD+I24ltD2SlhITWtRn+lKrGb/t8YTPogq0Mwatr0rDh1FFgKkL
PTiUsTjazR8j6i6TpSNpT9t7V7N/0CqudKV7S8OyL4GwXu2YH0cXL3ErPMatOHi2e21xk6zbHNNg
2/5hBv3iIKVamCa/UlBrzIesz1EEtCacoz9R/CC8DmTCAIZs4AcBgbm6V7SOHnCFfwwZ+zI/fQba
u3amfJHY/MeyA8jS2+ltAo2IZd9keMmZaFOphSMCX2EE/VGNApo1Vpx0qOjOFcU6N9gYYbvfTZqW
L1zCXRddr2+tRqx83xtfRi01VlLzn4qxv+IMv8QZKMGq/tNqRvJgKAqCSfE7dzAXwRtht+jegWcg
ZvDMr06FtBE15piGyRFjutWsjTw55lbQ77S+ePGj8G3o3XgZ2+pM26De2GDWGrvC/alZwAwGgl5o
zxxFeKrbhDrNrLhdlvkHyuqPUTKFsWx+hbICA9jNxfrcyiLqx1hIkwIknsYGCwn9zYYPmtRcMimy
CGRcwudjEb04CcrcmmEeightXWTkdJj20KOM10hGrBfOhLsFxZXYi1GSYB8RS6CF3KTdagOGgg5s
2QKRIJOOj1nmSz1hHCw6uhrIEPTiDgvtXU1s1Wujxz9rpU8svAQURBkVa+9bO6Dq+cCmMaQAsSpM
UbHF7lTY4pfUmi0oT+THimG31E0QhuB5F7FOThINtpOW3XrVePTr2KomCMLtdngGTUzmgBmBE4oY
ufWV+1WMsCyQaH21dbenYq8e//upay//F3lqf49T+5/rr2IOLWv+YzTb/4uhawSVkU73X4aujdk9
/x/bJr3nf5p/F9bG9/0Vvaa53j9cVCDCMxDLmYZ07X9lrxEg8Q9hSKnrli14wIzzb+FrfJdtuy5F
gmPZrjBJbPtX+Jr3D9MxdSF5W85f4br/nfA1jB//LnvNtm3T8hzdswzTNj3nP2Wv9cx6Jn2Q1srr
AJwyqsWB1Pc0xmwE6ZDb2+mPhV1wU+kzlIUYMYaYTN5Vsa4Y3ltedu/0ca8XA7I3A9BL0I5g0PWb
hxbY8/wr6q57WrXcciAIOz1tcS9RvAn4X8sGNSvM8rkDztJaw2YktyEl98EK650eu8dKlX/Y7CGh
RShKJTQ2rClNxbSggBN5Enpu7FkdntJ0pDYbKXYZPvCrs+HXKiwJRHffqtY5jum4T6IBx5aWProS
2wIjLjRfIPqI8oH5lI63MiEVHg/wxZT0wAsM+Uh5SY5uVraBepNQ8Cq9yIRPpi1RbGeDOniAQfvW
w9YCGQLymbshQ21vWuoGtPyeQJrQE+3kudfAwtDQ1NgDWj0Hqo7fqFFLmQ6XzgVnkcPSIkKG+3t6
t9hDwxhrMALax/mnN2m3yPgPsAAOo/86xh90+lZhPpFRRJPD7S6IXQ62ccsi8SaL8dUEa0L20033
fo2tt0cyc9OacW820V0DsaoMdSn4XOxJv0EtWUxpT9O6amiyDXvNTO5Z1a3gkWwcUUJSCKN7zcbP
NfPN/MG0o9h0wtqQNXep+HySwj4GVn8h5ZzSKjdvSaizZoGizO9sF1Y/p1LF9rvg3WUO0dIc9h3B
fJXczi+dplsAkj6GQFuhth2rhg9Y0OBF7fknCqcjw/I7ErINrbbb/A0Tp8Wg7g2To044x6mbmOF3
l1DvLnXO5Tr1F6fBmJ/Gu6Z32B3DW4sSlMeF95FE6Z3EambXqQ56iHKtGYmDm+X6HXd404u/x3K4
WIF9nIgySpBWzOc24PFV1017QtSOGhuPJJ9+SVLLHcc8GHzKoY6MSE/vYzDc0Nre5sM4ivzoyG/b
SQlKsnN2YV36MoZoiYe//gxt3LsGLYPhaT44+HmPaL728Khwj9SP848bSudod/G3SdwKBb67Heae
Ru3ttLI8ZDhuHjUZ33NaaWlX7nsRfTd9dEerftczRuAN7hlsgYCOec0OTKNE0tQtxW2CbhQTOm1M
Du58kLRx5EMfOC+sz0nz2LY67IjPHRbSh9HZuwGgjSHMj6lGHjGofH1izDJfh6HNdS304WLU/Fla
eh9Kvkovkn5KHN8MtcVb8i0jdQnINQmk/jxITipUice/Lbz/zJT8e4ak1P/TKmYbrJSmqXu2FEgS
+fe/JUiGfWoXaYTqd/5tEH3fgwZKRFMS9JF8e4lOgut4c0zzVgHQUV6xAQGyGbP026dp6dTJXSMr
pkzkZ4BghLhhPqvkO/MU4cYNFyT41AdcacmDl47vNrvHDrsrxZh30iNzp6f4REnK+p5/+OTY29pD
NSTT77rRb6Bwb3LWfyuQEzV05SFZKC/bFvNiOa8Rw6PrS+chM4xD2yhAFQPKvWnMHtuQn2x07R+t
gOQ2Lzr2vHQVlXOVuXyMnfYyLwPz4gUX6KtWbATrkTEUQsM0uudQ7unDR9/zddvb06kyb63ia/MC
1WodflCuWYOGegPMv0n6C3UTo3SufFts/jfHZ07w/LeEz/kuY3Or89gs6abJvJ674N+PDwPXoGi0
Sl/Nt4fWoa/kSUWivP4snXorQz7AnoWqMHZa6r0W0oIO7D72VJ9kcnGZc0PptfFzTimO58UfBszc
4eeIDPV7Ffl3KsDarN96MbAHGtG0tsT3DEO0nk8GwmkIJniZj7+jMKrohve7GzFRc2/3soWFLxT1
Bvcplydtkn3bkKtT2rHpaHzNxwj31Y3e/d3s4xUjk7ciHzYQN2/zellOyd3xQlTIXOZhhsEJ1PLP
NS/Ivkwn9aS1r4gcrz//wbfnJsFEfB9qmj3lAyqohgZim/Trv96FtiA9DqIb6bjHzYwpz9A5wZlP
o28YDN8/x7XQzXWAsMxwu0VVqcv/r/f+T0J2DUHI7X9d8B2iz/H+9zrv5///VeiZ9j8oxyjkmGoK
Im4N8a86z/uHxd0AhbRh6NLiX/mXf2bsWtY/KAt1Qzcc07ItlrC/l3m2LqkKhSuo9Szd/u+UeZaj
81P+dgW6/G6G4Vqeh3/F0G2H9/t3V6AUCT4wh71O4k3YHZeBMY0hA51yTjQrhgcn+UoKYik0z2h3
SN6fzNL1Tn2wbSpbbSRG30cy5LNrND8oaLXokglJYEFneu0lbzFYlBGTFEKu4jo6wfBsR9WRUHD6
zvVgrUgMsXe0F0EF2acxGdOTEeFOz0q7P/S2/NSt3rp6RXIQUB5XvV5+mfynF2e2yEk9uQ22ytmQ
ZdPu3Ydo/ighkYY6RgiZYdwbUDXQKDRebFUbT8z4fhW1r7/EJsPBzPeDtbKIDSDgczPmIdw5BP5n
LTYOwsnzg5l0d89xDbiX/kNRhmi5Qmhn+0YYG8czTIwcaNJK8GCPpSfahd1DmeMWrZ4nFKbbTHMp
FmvHJtcTo5fm+epZbysUWBAlH6Np0Nf6hNkgEaNBFA5mjzY2i/cJBNcDDPoJNkh6onbKjrFCUQKB
GGos7u4FMPmGlpKDbSVTDoN3uJ+VFtxyT6F39mgCVO4sYW76DmOdTFeqdhzMGr35aNdyk9bKPjIo
ahj41/pnm+lLOCwfY5xV74LdrO6ich1LN93TIk62Q5vfk97/0yc6XhkTsU3bmMtoMPzfBdNIVlAD
ZO6oGTvouNUpRf0Y2KJ6Tmr9gM9ErnKXhBwxwHKuEtqnXsygPEOl7OOqhnUAjdXDptRKPCakX/X0
gqGmVIY7bIzEYuhqgkUW2hd0C/XSI3eVqeZdWlGcmOF2Sw2I0oOn/Oq5z6hZ0mLQHuO4/mKQNO7C
lOg3kTGnJJ5SA5cVWksxIpCLbY1ElD4/xL2j7k6wrYrgQ3I3PKB/Z0zdmgDyMVVtxyh501Nslnpo
jEtyOq0LDtn4WPfySC6ibY5vclx3KNJPg21fO4OrICODkh0fxIeO5uMgTAiUIqBRU9MOiBPLRjsZ
OAdRjBEUfv8s+1rs4t6CtD5jDru+QQ/nlyi0B7kO085EN4ELpxSl3DAxfBnasMdzrm96+r4PKN2M
jWGiERaaaWw6NeZvmgmaUmbuRzCnL4YLDfjOmTybc2GgvyowfeGj7qtfjcltnnZvd45D1zj7WfkF
jAUnKimMD4Md6qs+8K7FQKk9trR5rOKp0Y5KHwSTwMBc1IxGLFNe2kg0m8IQ/trrtEWZ6ZeuSsKL
bMIPheJ013eFOrrOqI5sLWJOFOPYBYKxQxNdptJC0Sx96nd4cdukVBWBDFl1TubsDNXfFWHrF1MY
+rlIvsws1Paq8F4gGNTrqKiaXRLojPnqeIeqQ72gSiZrbDQgsTSC5KQMc6TVNliSebBmAUgO6ueR
mb5aBtHQnjp5CxmLnf3JHs4a7IxzjQGGnehYrPTeWQaKcevPA46zeM84CEbK0MXQ5v1onzlNBr/a
xggcms0pwUt7isJa7aaCPwzIakheoJO23qFEpuyvTDQye1RboI35mu2n54JwiYNjdeE1B0jwoI+e
vft5WduMnovMsBmau0C1NZGfNWLpHsCF0szFj1BUJiPmECWQZ2XaRlalODYBMi1s/69Ayg2IdwVO
VsPOk73VZC/dz0tfKOtJeMWis71sFXXyT0eSIv753gtXrgcPBjAwIJXSTJ9k28DXmp9hDvjns0Yj
R1q22Bcil8XWHXHQxpgs2n2B1tJUaX7wdFVBQ0lSMiewudyL0fpTdBkiyc6J15pj+fvQ5YHIq2tc
iuZEvCI9bJVlB8soncUwosgdrNqYGw3pVtFYA4murFdmVAIezq2wB+8libCJRYPufKLJWNVW9+oG
Vr2JKi85wP/0tpZbHYVuoLGcOlq0CVJqp2ytg+7ingaHmD46jq2OdafUMQAvsJ2m4PbzSrgF2USA
wtnMcEporRyheFf4W1kTF27EXluqor6maKseC8W3AnKorx5G631tQUAGzv4wGbxvM87pafODNXpv
PcJ3pGK5fDJb6LDsk5+VTi+Z4b4CYS3JHJ4femXUCPKHcRtBAXpoct1fZ2iez/QpOaqdV206AiSe
f75G0dst0GiNNKKBV01qzHa97o7XGi0I9qTg8vMKPVvBB2GWa2Fm06LU0KRsJxM+JqRSkENcobVR
P7s28a0DTr2F2U9y1fqkrUkfwALGW+sd+wIchL68YBTC/tb15ETI2NmMpfhuq/qfV0BC93Pbhxh+
Uzc8oL+y+hWG4uKR/5supeMTf2amPlgPi/GY343uUUOzNceEXvDIoc3++YECWQnOMLAzWQ6O4VGm
hrYsUJVhlsaSDc7hDEN4Wjhmnbx4EUeX/b31FuVYH5NBjHdQcEbtrD1XeuefhyItfKQtZ11p+J3n
L5vl06im/EAYJizJQeH0Kcs70+2BIqT31aFynLA591PsUSxY7jEyWnMzhQxys9Y9eqbVWQ+yNz4t
JZHmckouxtbQbuQKcjxE1OMp4WXnzcSixosOPy/hD++hnC8DtJsHl0TU6xhDa2FDSLz8/LLgTCZ/
qGG6kxW0wTrzEDlCuwhulrCnnQHVlv0Sde1wSpWW3DzT25Dc4Tz/vKpHpimVk7/EWIxfAU7+fDXF
hLPXovGi94SeBYH9GRUzasgttOcGY80uIgByZVtu8gtazbKLAdIJVBcQjqzgZJjlBGiEDeLPt1YH
HR3FJ7Y9rIrKqw4a7IUaXlkACH9FFmSK5YFbRIgL6EVX+JQKV+9/pab9PlFrfTlyWAxVxJUS0ZEj
+nLYuKrpt33aX0TvNS8t+NdtUXf6MqwmdTdS/LKT+sCs3q/o8ztg5qb+ELEoPATaQG5JzchMlu3W
ILJ5UZfe8N4YrMBSBuIphFbwWnojeSFEuCDa3UXVkB0K0TMS+Xn685AVSX6oDY3KIWDWnE9mtHSK
Wjwi4kEI8/N6MipqVZxga1KN+lORZLGD4Cj4Qi+MfqcoqqVD1OP71Mvn1u7G50wotv+5c8Bbqb3V
ChU5vU6xCAc9eI9tCCemO5j7SerpzQ2/SeNdaLqnnX3OwSvsMhe8nqZWMf29qzVQe0xjcrY42P+L
rTNrTlzpsugvUoTm4ZV5BhvwUC+KqrpVmqVUakrp1/cStzu+jo5+IRBgGwwoT56z99r4LFT+x+sE
ZzvyYQiXhmtWiYHPKM6umoyj2+tCJqK/1X0OsEUxx3zdZhUO7g0U/ktSRX8j9ZiucOa7J99qXIGZ
9emaIQBgny3o67CjnbAurYYI7lnZPInpt+72/+8PeciMWR++SLIPv93IeHiEFv+2RXismVv91clm
jxMbufqIWLqPO7z9FAB1jvZodNG6BCNZw4YJp6OMQzL1rJMWwdfR8t47S5/VP8zajxaeGxIuzdhq
de98VJ06GLB7SLLGvJE0jnsJZnyH29K3ed0R9BlpJrX8FAiFW89Cf4B9lOyN+pkGRk/wIqTE12HV
ZPICXuPrdUTerbyJLD29jpKBfkjW1ivCszLo33q7ihMy1hf/XrphzHUYOAs+OdmxM8PmhO3/vy/+
fcz/OjZKdXCZ6bwep+Xtk/TSkS5E+azaUeTrTBcRiTNJu4owj11RgrnX17W8IMMHwe9s/3GvYr4w
CO6CcIjykfeLiKq8H38EJjGhQx196GMXHZDwl2vDi8YfflzuBhVozz6xuL0JC/BUwfgja7KdlaS8
pto1dwAXEhJFiSoWXl3/VDu3k/lPrS3lpiWmc4d3svrIMM+97mYnmKM5nIqTIQzjrUyR7cj55+RY
jItwKuObZ7dAMALnVmvhB2IvWmY5aQvgSOlT5sP4lT1NSUC6sKKTb6lqp0QOCFMk/l0R6rRo89b4
bUTa2QYy8tloIYVeGM2RgdGG7zG7A9cYtwQ+tKumi/kaGmm5tgc/vlXEX9NzRmn/OkyHMrm9rul9
9R6EoX94Hb0upNQ1dFLJj//chFB/68ohPkgDYabXGw49Q5Z8OJaoo8Rs/jIMd416DkrmfK/OAr00
69g7sFmGkNxX58AUYu8gJmZkITNMDnDJiO8Eej8lFQ3gmHTTOWkK6pOO0qaNkVOwPtFpJpzVxi8M
E6Kr5FqfZXSsBo1mSMjWiTazK2AbW5i/d/8ea6i2NolBcMIw5YxqUedj7hLsgozsjDSxub6cB68L
IyPPLCMmEPqSDI95Ge61AUE0MkmVnvvMS88lIViyDfLj66b/3P66prHRHCIyhAPQbKauiYtlV8xl
U62w9qNLFBNEl6s7f3J7L1oXuNma74GntNFZT5C9RNPxda0NGGakBEfSgiZA6f/c8XrI68IxavL/
Um9WTPiISAArNTv0+h+y9InEKwt1fl1z52uvw5yxyc6Uxr+PeD1e1kjf8sRS96ghWweJmbEr50Oz
coojeyk0qHaI01SNw6HovOza+LW6I9C6oXgeSa6IxE4QIDXz3Om2NdI9Y3Yr4GsSgJVQmmoYZ9+Q
W11ej7IAYR/rcS5sUI6Ujf+Z1ahi4jAxH+Y0f15hFL7NhqpNUg7h2WBjtIQDR+gcKPP1iM7pSwWd
R1JCE56kY7SfQ7wb5ptbZ3KP8Phwxc6HKNialQKJsPdsr6QFmmw4QSLmpmTdTkVvP5r2R5P2xUei
T9l7M/nb15GRxebVFdHjddT7LjG+IxkfKjKA0Y3EMLENYo+VQwLQ1BRu3Nc+AZnQGqPm9NmOxDYR
o+hfUgRusobbBPqd6YkXh+lVco5PnXK8Oex/bm753ndEewgThzhJU5PI3V8Jaacrh/3o2WTdu4yu
NpCGTmlfG/0SIxcCnxasvxXWnrUuK3+dmgMf5PnCJjD6alnNuJsJWjjjOIwF4vWyxxHQRmGA/3PG
HqCRhQgzpbei0Jx3DW3MYsQksWfG576X0dBfUAUcXkfY8aARkl3BrjrLztipsrOw+p8wzKct38Ts
/J/b4y6f1k05heTyLtAD0GgXUG/AQvR/Oi2+D74vfhLwizdLq6eHjWc+NEdrLWPd23bWGH0Vk/kp
yWzDt8WHsDYwz0+W9pkR3LGv+6heiTyPvpqBSaFB1sih6+AExPEs7g5G71w1ctggo6ZbZ1dIeufb
Xne8rr1uGyXJnUIUB2Jg/9SxEgfeI+O9t4lTa+N23Jmjnp5wsb+9XtfrFTrsKXZY++6vV/+f21/X
CnIpaEHH+WnQDbVTSQaMn4C8Xcl6laIEjO/QX7pDVqjlUKjxfYT0dSlcGOO9o95fF6JCNzKEEvp1
jfPA7iLYv2NUwJYVngvq1cO01Ojx5XUBl7pYhPGgbYp5uPu60DDmrWSsYEsaKXF1gYMwuLbVmuhm
NKB9uB7R5V5rO/Bhq1TBtas6bdvkbb+YXo/wgiZngIwZzWbPcnbOWTyKcyaCFmV02Z19gooUwHeu
mrTtS0vB4JofKQyTc3k9u+5pLHgZmqTaxcv+ungd6kWKZp29zs9hiq3N/3nI63FNF/UsSawEtjHE
18RWycFkD/Q6UoVX2IvX1Zn/ICd7ZOXjYbPNZpuaJiiTDs4/NKj24Pj99Bm74ujh0303zcF4R11N
4yWZPsOQs9g04PB5HZqpTYwgI+2VnQVfrdUVM9gg3OC6sVevwyrW+rOfRF8JYXKPbL5omR5PRD2/
42nb2YWnXTUdHWRR+/qecXv00DSFRC6Ck+P3Yu68Yl/sqTGYlUraDf34i/PfnIr62wn4i4r0lb2Q
ipSuMEw/+pw8MinjkS+4zD7GptA2+hx+OzRatC8TqW1MsOROi2K8myyxkYhqm1C/lH5GnaiCL8/7
8lXMbB+TwLoo3W/+X/XGIzOXqoiMysh1FHleposEDqFBjsrbx/q0Ys/qbghDRvpKhBBwvXRuPkfV
DcscYzaFsDdthnCfmQNba3eBLwhAMB6cVauT0OEEQgItZwuTkdl8CHmSoArcc7prs8Y+13MU3KC7
Wys1PwpiwBaFJ7ydaaGgq0urXAdkbCZKC07TCD+0mBxj2dnjF/bMvy74uKUj8h+FvqIV3RDJ4hu7
ui/pY8WFM2fObIVLn8Ak0HpdUtQtLAI7lkOsUV7kVnpUWQUDLPO2bchOPnPzZ5KKfO+x+TBkGoLw
sr6F6RRfhgMQcQoDZr8BzA4rfjriT80A6kslDfBioIxLr2F/XRPkemhtf9jorW1s0Vd7S1EU6ljQ
90uzz9ai/pVmJrcyytDWp+4RXlRWdt6FQvRvY0+sQl3dE1DFFrYZLH6o+3QN++k5Y4KAvVs7XdNe
iF5JfDO8xAGa+L7RIZZGXn7jDS5Qi0X6ZqoBJRksHrNKUDQSK2qip+9pYCNAc82PwTCDdQvJzxNa
fwksPz+0tCIh5hxk2RMEao9y3UAoUEl7qXD2LIKI2qXgl9Z1jdrSvjvwELcYliwY+V62Nom+4D0T
d61pPwLMhTfpWNomID+ha2zolGGR7ujkZlsY0mTPT3RhZ+86g14QPQbpcbX6aUSp8+bYiHE9kb8h
NQeMEnxiNAa5nPUnCavrlmrBryEZPvSs0mmOheMBghybDTKa6Rlkf0Wt8lOeoBlvTGz5KRTkEAYv
0tYAY5ydIi/DlQU1jiw1wcwmREZuJns9I/ywBU+ued249Cd2dlXDQulhnikafnWg742eOKdBzznD
Iga1detYTT0xInUF3Lv+tj33H7T54kCG/S5MMoVZrMOURycI79CwCRtwTGP9kJgqFomrF5cht96K
JgF6rnvpMpftR0Y6KKylGiGLBgKhAcQ/UW3sWR4WMVFYV636U6vG33l29UEXcTEIGy8WCxX7cdks
+sD7JgpEv/WA81ZTFaoVOLv8wl4FroIF621bEKihO8sumIwrWWPZtdcPiTuHeBnTsJKkZabUHwsN
wO+GIReYrN4qqGDKcofZe802En1m7pJrMgfZ+eMGFz3d0QwNOeRJmjRVA6I+qZ6DPZAuQYJOgOSF
MUPERCiUMKt0shim9jTFpbkYE/c7GtmVQg2XS3LSt0bXGGsV42uyCo+gOdxy0hoAYPjUPTR9z3Rf
dlmJ175E29q5SXwzUpA6pXMEnoYSEplAUoIZD4xuUYLr39NUYOYTDbs+5j8W1Nkbsz5tU1KF4WaO
NoK2xNK3EfuHPbrMtP4FbylbybKZHtUwPemGZ5fMtqeHluB4k+B3TJ2c9cwY1EVPzZs9ZxSJrjrl
MDW8YWsRC4uDPHkzJrRZFsSfnZ2Ve6rDgxW29dkHIYoLwnGuKjhVI2MxADX7gbEm/YZWg1BZnVPV
fAPVxMUuimCjaGInvncryOQoDaFtu4CGmetqBwrN91btdZECCWtJEJMT1RQoYUO5f3Nd76+6PmOI
bKI5fcZwvcTwBCLhp5EMGBNrY9tHm0Y3KGbJUqJswq84Abc5FBTFfN0bCCYTylB7sNZYfo5x5/bv
TtqyGBZet/cLcJ9Vk/trZdp31WTqOgX2CN4s8Pc4mFe1i1807AyTxm/0ZntPMFvumqbhQ8b0LRgS
brQKMmUuxui7jciwBWdGQPv0M1YgdEqrHu8FKVnBYCD8r5S3RQ3XO1b/ZoWDsUgpL0SafwbwCwBE
R9aq7oe9m3j9mWCadsOGJrx29beeDBaK/dq6K/tR25WDB9zQV20fGZ8VQu6JsDALNIiXmdkKop6B
PSh6DkTGb83JNVaDUY8YtATAySYY150/bTrNJIkcf1YY1v+MGPJ5McmbKaV2HFqPwekodzq+yRfH
KMwJedDwsk01hDKn14u95RtH/qtAL3W19Ul3XPlamW9YUsJz2AabtJSk+M4rRtcEB1sIgGkNee/D
pstK9zp409UExPQuckpToDDLujDMbad306pWZDsbjv4GLi0nCdet1hlJ5sUvg3UXsCpn5rSm3myd
74mGRiFd5paRCLfzmhPlWPFIQtgNESCbrAQU6c3Saz4Z+gLq9l9km8EiHMw/yCB5doHv4hiKJNqM
6DsIG7lSwKnKWdmfpMavMGSY6FfDE5E18dvj395tIVMGkBMjBHN6b7snE7Fg4kTF0fGBSOhtsIaw
Ye8ahuFnpofDBmPDeBttS18pAhseNpMN2Wjok45+NNZXlQF1r5zolKC+/ptCoG49uztmNagNcv7U
xtU4jeck/xH18CWVHX22nfVL5uF7EP9pJscnB0rdSWM51Kbl30rNqddmKPRtmnnmx4hiZWmqP0Pm
VftBS83H2GMnbUD4M2Ac5DZKo+TD0tiqashrdsl8GHaZweneBZM2tXwQymseJsVtJA94PTaZua0G
r3/0yEcTHMxxYxzrOEDyNlXGyiIMTMRx9iEFQJVk/AgYnh8bNHMoEE1y2pDLnMOCkNeqJrfbw7py
cbWlmftqE9EmY0TbGSizsBJRkuVi7cXE4r1uHHJy3ow6SGbZpXExwtS4OMLa672eHIH07zXbeSsb
2cGKZUacYYmlwepf2BXVp6Iq1+GgdGuRa845gSTFck6bLvJ7dXhdg5ykDgmD+LWycTEPjSp3lRcf
Cqsy93lBSkGeAKkpukPtYVIYC+Y8Zpe++a2YsZ8MeGERYWJuHFYa52PGMgP8RL8W7XMA2lmQHvPq
ziDR3A1N5W9Fb30wek+OtS/yjRkR9UTB7V0rv/0riTVZ1xVEO8cUR7cmUZBJK0VBlESnuuq1ox51
7UYZ0+8RhLvwv+yuvpkYkbeWHmIQHUn6A3aLIboyu+PrwmngwaXgFRcVsr0dBpVlmGrudTyZFjy+
Icp504M8PJQR8VFVw9trNeShJfD8z74EPhBm2ZUqgd6/pQ3XV5f8da2lccqHbCrJm0Ed4jbWlQC8
+C7q6VJ3rN5SYEtsSKq5ojgkkC+4ZmMChjSbR++m/6QjN56iHMYUrYSK1hWDFyveSbU3y85845aZ
Heek253nj+PJd6s7HdlPyAP9ZgzcgyRTBq2APtKVEfa2LMB+yNgl1BZwEuklgNx8RQlDuQZxy0mj
TWZ5f6JGW2fRkF5qbwuR8E9Fz5NZK7EC2NqRl+VmsgnHZgvN+QeERgjm0On5VikSw0+4TtKdo9sr
1N4hE2rJ2R/Ir1vUNe697OiN1Rsz+Xw/fAmPLBlVE6MprBSwGIOxBCtjTMdspRBDy6A4khx0gZl3
mzQsqIkZ7/3IIyNCJSRkhL/SzOm2voa/sQaDvcZKqAPeAT6J5wwqUnGufYbXfSwVHOH2tzXAMQqj
+pxF3r2a+zbkMyw9Q9F1jCZ/GbJekJWF9yIczduYeFT+WrCPTPkRA/JYFkRDrEqL+DmlNG6yvwq9
IyLK094sBLiLLk4/G6Od3ZenKhbjsvYHsTay6lwX3d0CRH2ZIEGOSaMtytjw18hi9xZxd0fhZe+9
5MwSBvSsMaCANfKMjWIYzSk1KS5Fr+0SNKwrEWnOEvSKvIFw3fSi/K5gc8Jltx6OI4uLlbvbvvPU
nqko9uixZEXxdlEpGL156jlqg3NKEzDseVgFoNFL3Fg1iQ6Ow37GtMncHLw/Cu30FQckegAEm06l
MC7VmOe1Dpk6unLIAwu7AoLemMlzzPQC+7h1Q8Pj7htofzpyadwcAnwErDbGDG7gj9A5UFTqPkpu
kwWKDHOwkO5+KIbPQOvuej6mqyhm2KciU19VWeftHDV+APfq3zmJ/MMG7sTnF0b3QH3sGQkyHyf9
FeTm0als4z3o3nkCoGUD0S+a3mZfVYkzW1+LPrVVcBofjzHVxBn92cYt4up9TjxHBQ+voQXVrvvb
imiq52Si/AeO9MczfRPKPdsGh8FzRdd8CVHAuFmp/dsYS7jMnK5XBjl7l3BeWul8kwyU0baXWKXw
b3vFwJVk8NgJed7dQ3WperZYU2GDaLS1PeG1uJsQMmSiOkSOrr/PI7KtHxgno6sD2kjNZ2ZocAJd
zqAkWJXb1iXfpSKXwC61z4oPXuL4AIY6/aha4haSPBt26Th3gqzO2+i5Rt8rRjOVudSGQdgV8NvZ
11cAXBaqnS5jBMmGczMRbKAnCUci8g/yiVz1WTXsoR3OhY2/8YNGPdCT/gw62f3u6vas4j+6qbSr
W/nPpL9oNnPG2i5BRptxtbZsIz15vrMNu16uclSCT1WV302StFTqiiChPDuBKZZfI8lHa9qY8mQY
ujx70AMXlp9+Gq1TH4s4PuFRpczDOgpnJVjHouwJ9xuKVWZEyYUOaYDSxW3W8GirL4qoY5Gn8aPw
TFilZP4S2bWofOFdTG0YD+Eo9Y3mVtZjTPFnR+XYfAS1eW4TogfyDlNnOL6bNDQx4Snw2gStDL7x
Z2rEACvD0ReUGfpvE+jT2BsY22prZWKTMiMTWVw5ciok/OHO+0THJM7yf3oE4HoC9qvxKDfihKzT
PsvkPosUMQ9FZO0Nz76avqGf3BDxi6e3f1Sa3KcANu8whQLIHW1soFP2fixCWs8Km7PSxFdil+Qo
Mesgu+0b0y5NFXb9smR1wxOvJ+oglBesYY9/9N64dq3cOjZJv4RNUdMaw0TZmrJbBfDyJQbJgVOP
npEQxH6uOlD5sfXPNYNEuPmijR81URBOKS6yhJUdlAnz+rMX7yzXa/fhWBpLX5vZK24vDqjFoNzK
Dpfxv1fpbSYUsRnOLlUvaiNq3weGPbo4kqVCJ9pmDKn/k/Zjep5QMwd2HGxqZ2vi2NhY3jA+tLGX
W91BZKbBYs4FrN/YoKIMx/DKEksAjtUN2wreDuQYDY3N/1y0HgGllemRmG2nwbJzt5y4q7WjRdHe
SMiFbYayf5sbeN+QGtRNGHmHSx473VTUDPHqgSFG3t6jeiDrXlbUZRXj62n01EdbeWuFFfGH4Tjk
a7plsIOS+CG6tLoNmoZUGpw/47q9zeZIwjlbAjNgADtDHGSTn4wJIqUnXLqSdDZPbC9oZ5rTPkUF
j9vQNZ8jmes9FkQZijWSPvPNzxxKJWomLVq7g9tyiguqvV2xofDcXoHagxHLd8NcQPyidTxxgncC
qJqD9U8wgiKXDmSqdLRPMW95TtNrH0rDv40+BkTVQvtL0xLwgs2XZsJA9O4zTnvnTOMuMyZA2y60
62WvfOASZRpc49kQY6MNXnZFhIJ+KNzb66IqAGNps9LBCW5Qx98JLW8IqsNhgKRhHxQkLziM4ZLs
XHjJrtfrI+Ilihv2mssmRo2qDzPRA2ZAC0mJVHGPxrPchGgejg1tApuOOUXHcM6NaGlm9dPptOGN
AEBkemyotonNK8/Ai/t1dkeIyctN0W3s6PIjU2CUkNAAXRnk2Rzwxv8IS11ebIEKbH4/Y8sa1ikx
H7Rd820f6PazMJiKNSIGukeCpCzbazyW5jExdBMpoPOjqmbJl23BHY4FTa32CCN3QIbzK01NkOpG
MG1HIfGbMpQpI9r1fuX9tbLg0gM7oVcT2yshMGH6bLVikjXXcVsf+1FCWokMlu4GDT7d8ZSpbPqr
9Fpva2ihdtcn4+cUVv6pApJ0n2gSrFGvkhBo+TrFWKSWThlqp8hTP/BV+3LZ/4mndFkI9ZW5mXXM
qTkBWzQ/EqQJqxoahZuxzbVt/v2SdmZgFCu+vSMyMffD9GtrV85G60pgiE2HEQx80zYLUUQ/zAmK
lmaHQJyL+s0jQeazra3fTV+sbL0eztFYnoRniXd5TvX5ywrybl0LlHxDZ8l1/sPIdf5m3ob0egEr
KItSJJ54pD2nruqGa+162/6TOH18jFJAiiYAeC23WWD9lWoqcnJN8KB51AXrxERW0Y4Ouw6Aw+hm
WB903cnWbgFzTHWdt4Qu2BEUy9nUrutfzLWZeDYaoAJXXdimLQz8pRH7Fxr638zAux2k2WMwB33q
pk/SrmiPk1XJiyY4qZQNqUMlHQ6++AQAdpwiZYP1p3QfzjwITuVAvqb2zP3C3PwLh0n0+mJoMP+r
Y0/rinS1qHXpLrpfM0F1T/6cccks5j/e7A1kpIgTwixHQsQEA2sHErBmUJd47UW5RXth6NRetEKe
GzaDhygxJRV8R0qVkRL9QnEyBlT5caUvqU3/CepuPHtY8bA66kvXl4DKctYTQ5FTanneMsGddElc
LTCRNJLgZTkRjqfuQ7F8Nmrq4I/idMaEj/b2V0KGAsoFzMWjZZ5yzmEX1yjkpkPXv5gl9uw0Qv1n
kgneQlPqSMimH7jvYKPMR3LgyejiXuukEFQ5EbLzFHgw4+OUeevsczST8WK6k32B0WlfCKa1L6pj
i6BnMQErfPHBJ6GsLpz0znaKDvcg+Y46A8mKofcGi55yrhgCYrNqegJu26z71kO0OgbdXrfsT2BS
2cVrlDjN2DYzr/St1SM6ZAy6KRjSovcDhBTW3XcUN3/1Qsz5HGZDrETbQa2zOC9Lo1ujyBnWtrUv
icu6CzuTa7YAEcuWOKawV6aseeboKUl2stsPPxK4HR0YUSHqVznyzOqGkS+9sfbQCRj7XVOXb5qZ
W4cGvqxdJBmSFYLGU6qSY1fnBBpLxq0UpXYDxc6PsmkZawkumjb5gWmrvlucEb1YbovS6Q895JEz
tVW5ZlvuP4VPZvDkpOIvTHT0hvwSRvGByeS1Tdy/nqzlR0dm0UrPA/JccN6khhVD2iv9dVWYby10
yC1lWscoSF0aQ/s5OgRh5YZJDxi5mN0iieHU9zO2KCEj4BeXulYCuE/anas03VhShzwRsgFwmnS6
VKgHVq2p2Z9aqHYtZSrG35ShVecdXZ9EtgmyeaYtswFWI28tjFc//kcb6YRZkhzNAL7QJHtxjFkn
ZgEIsWcQAMP0YSXQZAObEzBKYmgAflHiNlLpQzkB9lFf41UJKFlY0aCRIcFeFR1RFVPvv2d1fps4
OUGehRyTyGifhvj8sG7AoLLsN0EA38MeSF+shhFug93+IIP3mJDhdiFGbhcJXFrFmFIddFZ770oy
D4heDB0mSo71w6jf9E6Md6dNjbdYN1ZmkqsHQpgRJDw9VFx4CyJXbibdHUu26aW1E+9uUFGvsEqn
W3aCoCn4XzB8d60joYac23idXqGFNwIMh7coQspk+iNSbe9Cjpqxwgy8rfXhxtnGZsq46Ed4ewLo
RGolxVFrTO1OccKnFvkbyWJociZJ9GadR1uPbu5a9WWxAMu9wJwJbyKle5inhDRWVftAyeDGVX9H
pZLtOjH8GEvQxrnLRMxOspPnNhuj7y6ZH1Y3Rg4noeffKvHehvmfZyW294D+nWEt8P0V1hfvEUAG
Opi2t9a1/Gs0msNcgl8dTUfXjTZvaJzHGGj2A9D8iRSDAMENSfbSHjdhAJmuUtO0lE1cb/Os2gik
pXfLH4Mt34EhxAI4m+ZiPnP3wpbFsUFVhQ1x/K5T01rFBvsjGsDjE1kejI1hSQOUjPj54bRtIS3P
HzYiWhisspwcAqBkG8xsxsp2vpgPIt7Q3WZFkbpypWtdisR7esNRDLRCCKIOd1SG1dkNR/TR7Fmn
sIuO8F7lo20Y4xVhTJtFE/LhikIcbUmBV030lzn3snViIj8UVbuXdhotqnTvob8GKKgDUK16k1Zd
CVsC52ASNSBCndNkjuxRKmIVTfZwFVpR2BgeGtaNZo+k2QRieoxdWl4mkaIN5AgpJLNti/53uA7C
RH+8LiZaOGxThgvBiAReGQwM/WiV90i1Tc1hifUgVmQdSZp6Zmf7rGqmFRSmOxia4WxC6D2Oebbl
JHTOHCj7dUd971EI3VvtH2TuzTsJmwwLPCvdj33NN/xjkmNwCZTIH3Qccph53V+iYC2GSj8bevYP
jPzR2q6VtyGTY3okme3uFLupZQOXcvQqZ2fOzynsPyL2aDgW7YNkhld68BRLirtBT/JV0Kr2PiW/
zaHkv+HVRIg6onlrfFO/JFpzBshhorBgitTWm1ghsoaUQhpf5lB78E+EI5k//GiWv2d2vDRmYlYc
0Gxl1UgiNzobEPj4JsfOvtAnDQUoTPrZQbFrg9I8j3n/T+TWyZujJ3sHX9dN04pdO1Pi+xyCcBtN
F8SNxaP3tJ2RT6cJ9tmF9e2btcM7x0l/sCwrmNlh41O2VyF5kehxr0Nbdo8MzzmbFjQFhj91j1IZ
KSdhDFt2YAKCjvqHk7N55t1cQV3ifbTB7aXG9F4SUlZUlrZzRto/OLD6W1hOu2KomsuYGHcsDeph
oLSANCT+EiSdLC20Lk1dyCu93YMNteeZEO+UabhPTK8pdiLvuCkvbigTuqsLBfaps4Ysqsy3cYtw
p2zsRdc69G/8MdwrZ3QegBpgakXYHfyicB6u7Y+7MUZ14erASTjNsRobtToheExZ0fiJMJre86H8
VWmSUemEgJElRns4qnGvDesugtBNavraQ4sy7R7jIEFi83hdIOxfa6Uw3iIHP36Kpmbr2dRESeWf
w1pEz5zFkwEVb0tUKbVAET89TeaCS+YxLSX+tH3dNFkNdZVibGW005dtDv6pcROXc1a+t4kRYwdZ
Fk8byPFKHzibAi+2oMVxW1Y69Faq5E/sxiAjYpqjpcla4Hus7H2XsJr7F4T/+i1O6AI3kX63/W+M
MNHz9QRJLl5lmHXeX68QJvFbDjcxrjPO1kWm88L7bi07A/Z/C0+bhODiQCkZPQF3QpKZYBfBvyfy
PpqSBSD5kPR0n/pRUWs5HVsh2QzRTu98UEHlcCxjX38QSzz34tkCylER5xJHACCKnlQ6XZyjWRZY
8M1phaL7kVTBW2rVTMTJtQ+EbZ7Qs7vX2jSvpjqNXTY+qpLeS2VZJDqhja2pNFcln91tElprr5fJ
e9pPzbOJu5OlKcmnMmqf+OGeAFitixe15AYKxNYx4Tvn10O7wh8Wfa1swAs81kU4tkxtrz287s2c
yF7WeYVMZP7ZaH6loe8QYjs/uA7A/tKeCzave2moVxtrZMP/+tl+qMS2q4kTfv3mtPSaHXN9Epzm
p5iP9bQvcmLyXr8qMVr/0KjcJ0mC3+zjQTxpLgCr14Nrlomz55u//31ShieurlH/+1oD0YW3PCRp
4fWUCnadClbY6wjn5fBgQKPlKfxUmSLpEM3jdVfLVzikr/r+Oopp7ADgcm+vP1CE6d1WXn59HVm1
9U/Yxfq//y+sESQGdG0OtYwnakt9lsinDixK/kGYdxFIiHLYv340NAp64vQZyWflwX2Sp+vCcovt
6160Q9EGQ8Ec4My9Q+oRRdbZ1fr1m+twSnZYurvV6zebraCbYVfmEg3JB/KS9jqAHtxJkoJXnBkH
3AJzkGpXZFs1NP2HYlwGRHR09ug/SzoHmjygFcgZgssaudTUPf2efRLgyD3db3PTIv/+kIoyn9C2
6fA6VOywF+hp/CPw2/QQ64oZAW8frs+oOOkASp6kBZO8WIc0iedDqw6oT520PAg1rmGLjO/VoP1s
PXWEJ54e/j2VGQHKBaKBd2r+XreUNRhMHsQXM8AS/YOMgPwqNHSMoaV7tPxL+znkabcpJz5dMiq1
d3yhq8mi71GAmdzYdlS9qdzdBb6M10Yrj0PFzhjKGBF1U4bYoEVcGBdNtdUlatohN3Xgsb34L/bO
Y0tuJMu2X4RcUGYwTN7AtQzBUCQnWAwyCK0N8ut7w5mvU3R11utxv0FxFZkR4R5wwOzavefssy20
QZxvLa0XhL4tg6VoD7wdVqXtvznLrhBFfGhIPsBoK3iKgrr6VUhabWHYGPvbX/l6d82Wu/SnEgj5
5XSfZDzPis6pPyMN/3UzDDw8FmKxfbQ8AGUTs7fAjIWgRfy6Nbpbq58+DMnlRKzLsaYZmai5jnd2
vf7DHNkw0TyviV/KTzbw2heL5gHwgSw9zdlAo1rj2+7S4aMw8fyXi+RVWDlNkqrIz+EwYQjwkmg9
a7c++wVNOloy3wxV46H103Y/wMH34tY85gWZYUPN1/f1V5U3qAi9mTwL1/XPk0H3UkOmQuJuomZ0
yx3dF/FSa3tVKXc8xgPZEISGh6u4n4K77mzZyYZ7EkRnpZ5J5CK9uQfyhxgS0TfoUXZv5rnaOtqz
d8hVhyizpp3Ipvbq56a4m2bxXamRULJwJJMhm06zG8TXuOX1c5scGF259WUqCFb3M+54XVfBSyw5
p04Zx5pGXBE4XdPJCb/EEWxbDzYLfT2Tcha5flRO1bGaF6qei2ivo1iqwjrcessDReU4bnsSQXdG
xpi1HQ7t6KH6tMChhwK1WSGrdF1NwEuKzlmPmvNoN7Y+QTWs+anhxK+WK5mABmxxUZ/89HtuezBp
aBoMHyJn4hBjNdmnSeKsK8XwWTUhsgyiICZzfq54rQmtxmNFSctLvfBA+XetPd235DK6ll65RlJ8
8pDIHhNUFIjHkO3FkT4nqSLRuHNJuFVOvx/T/uAwmHuR6FYeLT/eV4W3NUbZk3fWxNdM1oDFhuFg
+VP8YJTjtJklwKIcSVXki584TdJX0ATlERNIwKDETV+VrJNtlFrn1NHGpjay7FVWZrObUhwizvKM
NHAYt10p5z2Jj2oxjIYrZ0QRouhQHqNI569MoruV3byBej4B7QsOnjaix1zoA0GBaMe6vLzCPx/2
zRw7q1GNP7DcerGp1oalvgXNyBBxeWVOudcaqMnD7YUBCWzyBCtJhB6VpNkwfwWWS+IxeqsA9WTh
iQTS7eAdBkmY9cC8W901jVW9lrlKMIfFl4TbLOn7+rVu3ekOve67dK2t6ftvEfbWq85pMwiQnhQw
K9Obh9eBtPUihRyNeCbZ2Ms/adcmuLJjXyc+OD8BC9TrLiNHrNEj9VqBtgMyW3hA+Ca3PgEIu5DB
/iu4NkKRrHQ+FFlUvjp+8wW+5jlpad+qIf+Uz/nw4owj4QiWvDYxURlNMhl3KcNISPcnGaj+3g+N
4XniDmFiIJHivkrHY0aug/t+2RpyNBnXpAZIEGujewW/GbOrcLxA0EkAeiP653lI3Ac0VPtJtO3q
/4ND/l/AIQIe0X/PDVmX+RKK82dyyPINv8Ahrvsb1BBhexgD/oDDuc5vtq18CTjS8T1Xmv5/QkMM
y/oNgA66VlC7yhYYqf6TGmJY9m+ubUppmpbybVP56n+CDaGp8BdqiLIc6SjhurQsBewSRy5UkT9x
lXpObqXkzLMSeFjWfWPE6zx506SiIRnaVrNPFArYm6aT/TpF7bnCd3kmEPyLH/UP0+C2TFtVu5pl
+i6iaJeZ5JD2GYRiVS/HlnAXVsTVWtP3zqf7bCyN8WiGx5khLQlN0sXm4dx7HQUdPqpVGPEHuKPY
4cAZB3PPjGR6rGfYjabiQY5gwHeCQ2foLVsPb8wu0/fUhPAau3x1NZpvobQvSPqgmy9AiVLPT7Qi
rxoiaLS4Em//OmLHWL6zj3epH9lbgAj4FZf/rI1z6UdnTiNAlkALrEcbPqPGfkPHeNzZCacxUFsG
MBKPHdvZ2lgx/ATzqWWP9BxU/o6v7q71UHoFwH3iukBUQaMXI48kdWT5AgyfnKT5R2Vpvb39LqNs
1YZR87UdQYrcfiHbQYPWTl9mxc8dlegZ7tB3GpX3Y/kht5+eZ/2HTZhIkYQJ+UVEJBs9zPF04o0n
bnUt8/ZhDLN36dXItciPXKVsn0zmnz2iRnXM2T4Dwbk2k+jdn6sfvkye6ih+byE8AMbSTCBEp7ed
Fb0nvUFsV+odWzXcCw1ueQzfJWMbjjy00pqaiiCJsSnaDWElRvWJUQ2N+MrEFwGuDPmOXg/Lb9kJ
f510brMWy5sqh/FzNVgjlar/3LFwr6OKtOeeNA8n4EMxbulhApJWMotzbamJkCi+j9OH3pI+cMLb
GK1p4muc6W6LgsaBDLLcyzi13m8vwbD/fmhgxSy3iau7izIjNmAyqnlJA1S9jeWvV9zKw2jxOaby
Q/nePpfaX0cZgaRcHPi6SZXvS9855UnACTucsSQQFmjRFSqW+6SF+bzcGXd1Jd5IYCPNlgubK3FH
9/odOf/tvrnzY/hcIXDTKuSbfn0n1V7IHHZqGeLcLljnc74M+bR4yBRTVRKA+jZ97t07Apco4nrX
AJdC84U56rvUARyWbri6Sp3cCIgjSU38Gui+0L5+zuCfbgsf59E4QS01aTAiJLv94NvldhvnZzaw
deIJr7iwKSCMX79RGnCvE0+A6vP+9m6Nkkd5ltSlvrW7vfUAzrl7K4aD9ln0o/613fzibf4L7Ntf
2ZXL6iTgpNquaXtSmZ73N+qbJyuOUiF5w71gkQlyebSFyedkUI8uF/1Pi/a/eDWW3D8RlH5/Nemw
skpKYEBOf10LLdtkDbKo4a2JJxd93Ht4zlLbw9iKTYJCyOi95+Wm+eeXXcBMf6DT/uvL/g3cNMK1
RDmU8ksq78g1f48DKPiMX3/fvP/bq2n9FdL2+yt5jgNakv+Zf/8Fh7xI6xj1+coGfwCw5jkVMQ92
8DyVHiYC2gvbbObp93kMBte9yzE1OW76jEDw+M+/swV367/80rhBhFAwU6Uwl7f6p31nwOkRWm5F
AjJwAGS2R4L8ThTZdDB4P1bEx53UBdqZ8GeWHvu0PSah+7a8uzyIDw1JhxU3ud+Or7kJafTfvLu/
0gZ/Xag/v7u/3QljmhjhiEGXBwwfK7mtaRUsccnc/3Uijh0bXLjsYkk1weAYy3/3+s6/egOeqwQ3
oq9sYrP/enn82YM5E6GOVbir2qaFl55qGCAt/t5geUyTZXXhw/wRL+EnvX9pffWDQA6WLNydK1Ia
mFEWzk/SoZ4FXUW82V8Si5aclzwJaT/Ts3mOg8rB5FQFrP8xXFZ2bMRHyZppaTvH9XZJ5zZh7zjs
lMWyTSy7fCKX0XZ1Dx+FwWwHswGYAHoT3h1g0UMhS0is4CU9rMwxlJ6V2W+7CPZNHA4Pty3F8kl8
MJdHbNlqrEWw1A5fyoqvxfJNv7CoWHeQRoSde4/HljGXHywzwPdhuQbL/+nSb9ptvsbLr5osmx2B
EhCJJrim1jfmqLeto6k+yAX7lCN9QS6EgXXZrNKRAllk0K3kcz1+2IGDlQg73KrzsRjm5S4d9NF0
5RZINgLN+N0Msy3c31ci0rhYCZd+9tJ5N838Nb1dMnGG/Ps9AuseuNwTt5dZbuJbRQXxAK5aSQui
JrFgqTmwjVFrLJd+EOpZ+rvOZRv22/6gWVp+lTeiZw+134YGFEDM73vbS25re+zzKRXt8t1kk1A6
rn99F3uIrIl841P652fBtpZF9m/rEw8pC7HyfF9af0c7KtLq5lF4YLaWSrDrF6Ak/oiZcxB593DG
6Huuq5C3VJnqKFXy7hEUR1vuM0nX7PVcCppSH0Fr7L2JG2a5CEXbPaD0eprAo8EoorhsUK+tbs/+
fdian1sRrHvC5kiW7VeB5xMSSlDoNMXvTG9ZGzRXWuNLcvlWY7nsy7cuheeQAyuma1dimBaxdcfJ
jNyAmE+YBEeZJx7xXfF7n2fvel5E9nl8Dno+VV1zbwkxfvVNHOk1Qwq+JFuu9vKTO7J9V25bPZhU
QCPbz61iRNi67PPLrd9yE4a9esyL7HPecys3A3VQmZmfsrI9swTG69vNPY3YYaPo84AELMIQvdzN
aln2DKKTjVLsGqtd103zfLvXMe8NLoYHRrzMdNSnW01C+JyzquUnUrF50GMqtdL3nydTPJvLR7LU
IA3i21WWb0SzK21xd3t5n82L4zO/aV9taq+7uOGyyzldsb89jDZxWctqMZSUbVI/DrwTfE3UHBMf
rTF8r5yAW2555KuGy9IN6muL0+T2lyphacn78blA9nP7F9JdMSQ3e1Vb555+IB0s+31ZdUiuJMuG
ijL1wx8jvqrYNL458+dYMVEreOD4GmMaCvpzei2n9ljQtzIgyaxKn4CwQi43PsUY5k5es+ld1iU/
ui/I13QzQs1vVYxvJx4yEkz1rIi3x7RcGk4e1VdlGYvz0F0HdfLuLjUmaD0mBu7yB/31fGgCPlT+
NsZ4rEiZ1g1xrAa5Av7tjLIcE9qS4hB9yTY0rQ/pGHwybNdVK59vTzYEgktTzh/w3S65DZGeM+i7
7vio/Cx5bRrnqfGid7J8qZ7Lk6pLdAjLIrS0guvy24CxbHO7DmOwLiYs6rfDGYrcpf+1xu9OsLfl
7YIFInZbEW7P/AJgDz/Kh18Pd3vjnn8vq6khnlP/7a//538jDt52/hEP+tw1af5RxK3+Vvz5rH/7
tl+HfSl/kwp0k6BwZUir/jjwCw7uaAZt38IspRzhU1P8Tgl17d88Xwh32fAdAESSFfh3GLwDdRQg
nm9yNufU74KQ/7+4+r98jH98rH+mKFt/rXA9OPQ86p7vCn6UpVxnqbf/VHXVA61Ck/HqdgIkuYhK
kYbYcb6muUz2WFLsrGBkom0ZB6ISCiImwEBZDSqBjEn+ZpiMXetUE1qEnB2cZiht3IjmZRf9YNBl
/BumsP3XGvHXu/Vtrqf0EHv7f2c+V2ouujQZ/K0k7RXVmas2fmsjFbQY4da2tQcy8aUXyB06OyLZ
L04oGM3iLHkuEEgg1bIVMx26kOmhmeIXJK/21qiJrba6uNqxxjyjCpAviYta0MUUjom8nvJDX/oP
iU8AjMled/3n7XQBzv5pN+WXksqxOEqYjmVbvmf97SNIORUrRCSCI1vHSWPQ+NLKIftKizzbJ5PT
XJIJhwViTWtd2bF76rEL5ysRxm8jDfld7PRBxkpjD8cRlUYzBO3ZDUAgO/NIUEpu30WZEZAuAVJl
AYkcFPIb5h8Tk/TYeJNx050SmubDSACP0GCjfDxuNGdAKJe9BQNlcO2DKcYdnOr+DIVpWneEXWys
efQPZi7pdqRbD3fOczNPuCiITcfV4lVnRYQcG/ydbftfSHUsN/985QS+gb9dO+mZPCBUImQZSJMJ
+V9vX3CUvdX4drubx8xdOW1EfyAPDcgN5qplZ8Y1W4Z3+YAr1/Gq6AmYerWeMG99pnL5krGzfSRC
km2QNXv44HQC5LlFO3yxKBI3meSKLSlibjiBkMYaH1omplakMWE7W+tgi3fZ3/hOEWN9J/iWVJfO
fW1dnW3AtCb72gfa5xvBWduwIsUEpToF18R5sz05Q//CjGKLP2Ha8OupVWlybjBRaMdqee1DCT2U
LjOZNmE05NswqLwjA176JN0y6iKHLWlPMqMD1BXDg+GVFSQXkW3AQ5rodMKVVDrcFinuH9i0r8xo
t7GYRuyJUbErnXabQDc5w2cgbraWgCOyn56RsB+Wmb2h8CElqg/bg9Et95HulkCXDxmlDX2jkMoo
8hqK9iv76SqsqZnqT2blIY6OcVSnTvlROfzgsPOiXezPsPPt/irZEz910fC1JvJmMymuIREO3inJ
0bIZcbkj4DheMcbC8WLimm4Fc/fupxu1j8iINqVf+qtCuXsczPd+wTNMhOQxLLxPsyZUwWUJJiXW
LDcl1l/U0m61dcVcH4irrDddYZtEbY+rXATwhyPyXq26OwVNe+Je3829PRIZEDwIE+t90VNSqppo
Uh+23QaA2D4Iuicx1XgMw6wHGf7sE7EMyHHdViYFvc44rABpZWtFQcjlaTgsokJ0tjquv4SA2oEa
BltH4iwaOENt3KR0SfFB1p023vjoxYY4VsI/KURPkHAw46ZEq+IAGA5KAzpII7wYYMnIoeiQvRs4
MXtTPAkg/Bin8FqNk0PKVljRRpvf6NIMqODzh3hyzwkRHwemV/UOEcmnpgzPXsWUgBWkuRjFsdUD
JQ/lJQzzfthH3iBJNxAGybQAXZHKjE1zidXoIDK2iSDzEAEoVex0DkRstOJN6Dt7Ekz7NekKLvQV
Q54yDKBoYSZ+xRzneEWFvPW77muA9wdPXmueBi9KDpmuj1BWvGthhl/yuRoPtY7B4BFYdW6yZNN7
TbgPxpFD45TWdzoOKwuOTLLAPRKwAYx8OhXinYQ2yR0JMir1VmQmOzuXuBIvTjq2BDDJOT9/39EX
dGZUdo0I5Kbyg2OpwvKcMAA6pXTaDDLmLzW9x2NjNgedQAiom6xcLGUh9S6aqzss3Hhra+pmJ3ir
GkfdDYL1Ye69fJdy/lm5edDTRnVipkDcHpZRx0eMnd/naEY9Wsn+SJX81GGyP+D2eQNBN5/t4pXq
u9xkC8IhA0rJxBSxkD3QDFHsGhunN8LD5MAEaqv4we6R1dDH3bl4uw7IFFGPRggZbXnNrfahKZ2v
nZYvRjxmcIiiDGgqbzERLqkiPcf6ylGfs87UlxSvtpFe4rZI9l2P8DGcyJxqLXIqggBBXIR9TBuT
sc4NvESVgOBSdj7x1D7SWgJfCUMn1A+xJOX2DNKp85tdAQQaEXRCenjKNCs0zkWn+o3wrC+TTTqa
LONDRZ9nZ7pIX0aG3LUmFcybxc6f6+/KN3HTGTA3cgP3g+dNX4yCOJAJCAbi5OkAoYGQXd6P6Sb6
obMC92Q26FJZ3Yezl00X6i0CvUkrWxPd/pPwCL2P8LpOQQEHLGiwhnn8dKuU8Z1bML3A4B5vHAJd
aVAUFaCCYtV5efVt7GGgRnyBzXT61egtDhsdFVJjTddq1D/TrGWlioqRrUIM+yotmebXA7JArbMT
H0bACSmv9gSPbZM4eJEEPh0Zu68JdBYrYwybbQ5yfNMaecGJGNNAtPzRRiBs49Q5wLMYLqPpmidp
E5iowu90hoKr04Zr2Ttk06HiPAdz12H1IGeOxspLOjbzY5mNGPey6N2bSe7WeTqdQmh1OyMOHVz5
Rvw5xh7uKPdqOo54oDle3tOQ61at75OK1czlY98M5gpaxXw/smjfhXqJcyMl+mKSjb4heysAYem2
3WJNHi/tFKpr57ufNS6MA8m2AIeL+z/+mEh+xGcndxF6sE1gIbcFnv3zpme1ZoFVuokwQMD0eZ6J
xgFLCPHCSAcJbp57QE9hf0c276MUTfWcYT2g6yAATobEUw9sEmikrf1UnOM81JsZyew2s/zgmroi
wv7Efdkqb2RszmMyZtBElKqnk0sERUh5eG1adUEG9z10sAOGU/gq7KK41pZ7KBPNkd+k596E37jP
inNyNGl4r1J/JMGQBg9WDADRdfu1w4fTImpCn/MdI6IkvDKrT7cozNv/u/3Rx0W0Yxl8oQNanTyw
BebWjiwWcTMBFM8cy43iA6nx/qHSghVeRTG1XZ1uHT923lTIARxg5BuchBe/xLrGGfeUVTSioywm
eyn4InCQHhQFilBanm5/APGSpzIiRibGyrXtauLUfLMNDomOyre+bj+UocP7IunbF8s/eTXMoizq
gKn2uXPGfAWdsbv0ASUpReh27IjKLAf0LGGEq2muc7WLUJuCIjSLOmGmhmqh7RDd1oJIsmasokvf
b5OyQ1WSm1dvHNIzCWn2ps4ZrRuc5/ElZxdfbjHxqvO4/JH75OhW9WgSxxfm17adjhQRwbmfO4sh
Gc8lcqWrJnoeiYDxRtU6XfSSBt2W30x3BiA1VIuUX55n2dqr3KLVMBO5vBvD+AupJLSnYhqDjUdD
wKVeWsFintFq8alGTN83nqgfRsI51paViq3os41BN9UOiD1Gq6cOMUA94hERwOFPzl1yPSuahhtp
dg2ZKiDkYhYzlHcAoTI5bMuEpMik5ep5hiLRCjfGamA+Vo4WB/d5ab3TX6Lse3at7th0xNej28vP
eU1wspd9EW01Ud0P72kLICQtgw4J3kx2eBT8mNPpZ0jUHjqTPl9N/fRjjM1q65SRh1VfhmuAdKeO
k+W1aIySrjAVeU/XcNt55TnAnX2HJXzhajrEWmaZOntDxMrKULGAsLLCwwC8iDGeLel7IHbSe7DZ
qFxAuMvAKHeZ6PM7jFLWfghJVRizKj8abaxPLGHGniCMPUQIcz0xjTyEGsCXPaLJtIsHLiGIghps
wGo2nzjp4DqzoA3A6T8KQBZ5FmBTSj4a2u5r7bYDkp5TPwobMIpC7gBTJRxpMibJ8FJGGec6a2zW
SIsWWiV9QnKt8Re7j3PcfHHbXZaN6uUrXN3wQBrQq2cL9872LFQp2q3O6OK+kw5hbHNYdavMA4vM
YX0RnNFopJA6TpmPOnQxklSqbH9o9Tg72SqyEnGtMFjs4gCyuKQJNrcPUR0eLDN9RyaVgi4VPKt1
s/a8ZemOJWlO4up7ZnRIJVSGYpQsACONKsMRCKrLCUk2mlS/jdVVwd0GTkDf1+/udUvDOBLsZkVs
oaKVjxZx6Y8tI5mKzwYBbra35fDCyth7LrQb8tN5yIwV/iKOF6jX9vrgWjuzFSOwHt0cTER24dTv
kadxwkcaBONZX6ehMzEALj6J0gS9F4COVI3e1kx7V4Fv/zAJPduyrFKapP24hU2ntlHQZRAeqEZg
+GVkgkw5Wc3zBSwOF9Vv7obRs1cp5k+SqTfhzBCJd++yPgzXEiVknUg8w9U2EgB70M8NGGNXFdDP
Exwn0sPh4Vd+k+2LMHpQJGiuZCt9fAoNEnPXPid66HZW07FGjY1DgAkgskS8tQKd9RQ4D7EmD5Kd
kuTHmKapwZHBY7xMjcUyV7hrP+FEBngJUWWI9Df/Gk7VZ38Rx9fvE0M+UdbBxh4SVqX2IbQGqIJc
XsBtuboIyZGn0QEZb67jXqfljxn+Eocm8DN2CQ2q8r0NcIl46+W0IggZeAsxyx4G0Kw830P9cPsj
WKC67ET3S5GUj9YlcarzzEn8MSyN+orC84wUM5D6ucjoQUAT/uCgCuWTnANii62Xsk5eBjOP77NF
2RiVWpxT5rRwHfQDVsaSDFFn48T3U+Sq526IrTMR8xzxUP2ByrHeRw47mCTmL3qIFE4h8w0ZSLlT
pHHfORwkN4Nf+F/rhiiLykJxoPOfnk6iF5DanIsnh8U0Ww6xfW3RE2e8Q5pt8t2NxdbuDy6i5D24
/5SuKot30yD9Un3PTueTlWnDg2r7GWo11Emonqip3LE2Lzw5Z0gr06lX/bcAZ9yj51cCx2hKkno+
v6q6x0hQIDsGxI0cys2+BRuCP8Ga6Ka7JN0DgmVQilBbj6rw4rOVRPbKADEA6gGXL2aA6dkx2w4F
dL7KqGY28OKDQ7bo6enfF1vt2M5unBgNpXjIDkmYfWhlfQ5pGb3lZkISxcCKL6aO9D4bubhRdHuR
CPU29PglhoF9hn78nohi/eRaSNNxT/fbNrFxrVcDY642mO5Hj5CAzquPnbZBpTtIsDufo4AbRMmm
xKf+2QFSwacyIh4hODsbPa6XkP4BRc7naYZ6jykJtq5/VzscIPMu3GGee/GqkCLHjg+Yd/ZyzBoG
Dm6xMYbhaejnEeZAt66jtH2V/WFArr6PVEo8ySKm6yRZWbP4ikFCvmU9sTXKmjk+FuO8sgj4ueaB
/2G2zVUTKfEJTIXxUFnd64R1K63BNSjaHe7kRwegGBZPPChJGXLQ1m31NNVpvwviIdpw7S5Gyhrp
NMbIA49k2vWRsCKUNLGI11g7c1yjfWtupAetX+ldMEMTTUNhrrREwxgSUxvXjv3gGgBGgZF/SwFz
fZoGNOUd6ASUu90upjAwTKoAlC5h28avnjuclEE1IefA/ioCg55nWn3PlV0wLKhmegtdutaCPLKR
mcKOeK/82e2R2KVZna5BobqboZrSde5gMtGMpdfAK4b1HDT2a5LOL3OrvfuOPLxg8NK7qDXf2VCM
TYj3FHwAHoQZuzd6lGo6RnCOtpMhLCp0dKcFKMNjnsr5xRxP0+jBmAzlAOloKj/loXnsEjy4yn/B
HWI8QdxY5V3P3wZDfOp9HEITOdB5VLwwvOowviJvt+Y5eYNjkoL1U8mWllT6FjMpYuIz1URb8F8d
0/wRzcq4u/3HybtIssheIfESuOjoi2sI1OHh+NrXWDYGEkg4biGKDHieT5VHKrK1/HWsZb03MxMh
NCR2awJOak2EQdiKWhSEaQ77tsYJ/OSYULEta7jevsoJqvhUs3lsbgjTNFMEZ2LuPd6+qXXK58zw
BEtKPjwrFJ+3r/I7VOwpVJR1L90lLsB5HdT4XtTzIeqr6tUd2leQ4RyfPeAiSU/e/TQfkPIn60Rr
KMNmj2ELRBSwRaZXVf2CwTjY+27VUUZR1VbQbkiMidexfU+VSdMvMrx12oMQ7Uxz3JgysLdeYRGS
E1AqeMg1VrTIyLlQ0SEq6dIm3r1JEtIY2w/zYvDXE1AjYWt/BQ6eeMdQuojKV1o4ZFsEtcGkWjw0
BVmVMacukCuI+IUgCctPg3VH5sxade6pbE2qTA/TTYzrZtNBgl0La5h3Ffc09CfM0/iETPKHVm3s
WWc9+9hF0/SuUjUIAvmaQLPZ94D2qbwbY9vJi9ZIxFuCaTfa8MCemrHzMDU2KG7IYiGOxo12Cu8g
awoa0jiuHTZa+B2yesim9uuM3Hw9hOVLVFAepnykBCXgsaJmy47l7MzXNhygIpcXM2m/RG4IHrI1
v3Yet7YqDFirDWoNILUV4u/5fpoYv9GJ7XcObea+6Yxd2C7m4xnF+8kaoCt4jR2cZfRhaPnDJAlv
3XRzsA5d59vcBI/pEjWq5hIHa4ilr2sOUxKaWO3T/GRgNix7mRwqoBebpNPrqKBM97s2eGx8fLk7
HAfxjqbPoz0e28HK95WWNSPVa6SAkYadQZR4l4Znku45EMXN2px9tgq7oXiwvkEdJHmry87AWqgP
GA6uRQKzS2GSIwOa3TaIMhwlgnpvnp+Tjsyqrglf6YM8iqgpD1NGKgL+7BWmD0TcHQ7x3jBWMK3J
lS8B53ZmTKJGthAdLToSc0P2o8W6NAlcr+FXXUVfiHBZo9LE1C1tmqXyvmBCs6ZinldFodrLnOZ3
JZSwUg/Wp5p+UCGC5NLVod5OMtbPsW08KA0KIHbOANG3ui9tepeJcwaNkGyKnKSZPMtJj5Gf7ZF1
BO8xHSDZ4ze1G3dbiRF5maoPlSG+0egcdkZobRBzgFqERbQam7SkYkphPcj4I8xIT18Kz4j2D9P8
PUMLXLwz+1RZQJyEngMhgT4xKw64qWjeYVVtzllrB5sKxdCaDAJzZditPoL9G0CXLFYEjfpQIhuR
1oXE1GRXmZzumYKdMlxgG7tINrEw7F2o7ac+9tWG5MVrk2o+LgGcD6ovAEQ6TahrIGmGamZGhLIv
y+F6plaOAqOynkvl9Uuf+56R7ggUHwhqIquZlrhzdvX4QbfqzijseoeeZ1/Rko1l86l0iHqtplYy
AVfnxbezMr3s3fe8l9Cyqn3oz181hRkdLYGscGdZL4kN/X8sBg0/rjAwGU5sJAP2dzNwCT9jB1uV
HnEeRb0yNT3aMjD8A8bPZsfJY818ywmCDc1TNrQE7l8aVxe8XGqVORxfW4fmoZtBIuON1nFzzWJ+
nrKj+GRw7Euco2XYpwT0pjJ46idasesqCD/72Km3o4MzxPVInSew6ODAIZ4BZx8WeSGlOSxEx7ir
AvDLQzOeFFFfK9fZNKyq51VqjsNFZZTUbB/9JrPQuuBNPlSTZBqAYI2dDDN40Xr60hUt4FMChx36
EbYHd2dohn5nDekjWE0gAk16L3w/3ceuDs9YA6YTHcrayYqzZ8zFUbBiZm0hd1PXvxh1au6FNF4z
Gon4hRWP05SYnHbUK2EKxtacooPh3As6DgS2cnCALBY/N7R2CdO4X7hSdz7KfY2O88GrEDvybr9W
LA/bwRsJmm2eRhN7ahV2D8YinCytEFuTsHf2wryOln8SCfIeDBUAfvdkBwWfbjWQVfAJ4S556rhQ
3B39Y5ImTCuYLpxKyowhrrJPo5bTmuy+M/YFydGNY5CorG+W12cQMDReNFefsNvpVUgScBQwDwuB
5q9M6bxbtGrXTYRnGC5UcKxncgiamQOzLfNVkSr76KTNw1iUF9kztIH4Ux1lLWkEOxjGY93264zy
eOX76iOnchn6dNg2pAqvhhdFqMp6TGb72k2cAEnJmVdAweNt5XpfwZoQAtXzm5sF/MdqfKV4au5l
7psb5VFNDKkwrjB73/rOvbiDj+3fInlxTNBIhfAOugIaaePmH6OBfMcpv+g0NolToK9ceuKEXY2z
U+N8U8Um8Ib6PsDYMkH52ThD/T1q6v3gkgdQV3SbFcvwuh7ia9+WRFEUzXWW84PjmhjldI4hHTSF
VRT1iwddBWjKdyHCcuWhR1+bLWOITnfOaRKw1UyZn1qQv0UNYRqIf7D1aponhAvHwgUtpud9mM5P
zJDYDMtKnqecPXWUw1OMmPFMm3rY9pB4ROce4wYrTcPGewZoSBGgBjC7THI4q80wahgDMZOyotq7
2P6YsgHkkGChMvX55962zPuhyMj3AHowBsU+79x8y/Bh31YFsZJWa61zpIur0KrUHmAVGYABKSIW
LhKkeuViT4doZqR9/zS7dO1iHGFjpIHYAHAaEnqws7qz86xcG1gT6Fyyk8xE41nJUHNcHumdleYT
INXFjJ0cSP8DmN15G2+c79v8P4g6syY3kXWL/iIiIIEEXjXPUkk1vxBlu808JSTTr79LjhtxXtR9
3D7lKlnksL+91+45ppkZ5xBsToViclWBr0WDQqADY8jI3YRDIUp/3yYItPXYQyaWlyjAdzNaOlpF
YV4SHTZveSFA3nWCZZZLIoVnHI1cCJaZwsmnZ+e/oin/9BKrEEXNS2FVv7s+uNSCUoFIglaaGFcG
JAeXPS2QBJ2mbeEYr8qO36mHq8n1oHMZz5BBQYo7zSXoC9g/k1MZqyqCziOdi1RGs/IlPoDARSnC
L/jEW3ECsjZ1jz5jDE21sJHhjhCEODXFW4CG01dA1ToI1FU+2foBYvESPtFag1f+55DFOxB+haSX
SqoeKawwDMRanmC1TS2MmoOa1sEBuLJ8NAbfjqyZz7nGIp3HirxD+510geQbIxjGrGwJqI4A8Gzc
+f7fTT95N7L0K0YuWviyf+FCWG/JNutDAWjLyxlXBm62M+L43stSLcELRMwA3eIgRwBpqjF2g/0b
vFnO15x2Ayf45ZQa+MWcaq+mbjdNdbNjsFQecXneCCEhjE71C9OKrQO9yquDYt35jFScYGg3Ll1f
9Lx7m6EnEBYkol2CMHR3zgQ/PJnhnUGebGzH30YV4e4wdSmVyTaK1sFN6WsOKvmwZuNXHN3bZGcY
6SP1CPPJvAbD4Qv+zzp9m6gmeG28gHEwkWU16GgxeJa91MwGt0FIfWyQsQSkHOVU5yan3H6zKutp
Y6x+8IpEL5xhP4c5iO6xHckFcIqNP5TB2RgRs1x/Y7nn2EDNcbw2WIvCOhgGjmDbNWIWdjAUtoy5
vk+k7Xz/1vVwOn2vbFZGYG5ckREbi6gaIKk4YQV4mdxCr7SQem1qXPQtkxGKaCkzimd05dRQ+TFM
5FsLl6zPeQtErj3k3wpesR2mmA7QTeNkiSzP9M6YvyuUl3ebiwYL5L7SFI1yWKREd6STxRihuvU1
VT2Z06Xoyw5Tdo/btzuM36MzjmcdUyoAoz0p1sFzQCxrP8MqWHh0qdj51oR+Q3VN227nOZ72aeXV
N8vh+A9Hul173CL3sSeuSZOqv8AlljMmHEC9A/7f9rtpODMqjxmmHkJKCkbiopX12jKc3OqofPW9
5I7R6uVZgp1wbF/p9pkB0hpt/7ccQ9j/dl1xBip+Gdh+FI2iG8YNlKML5x0uEBsdfUSrkYlK5Zun
NG5bQnczTA3odGOFsMhJ5YfShnE/Df5nlVnx2k9p1QU4syhdfaU4pd4XUXVT7Ni7PrhFUT6ehp5K
wImVzHEY07i2ecoHgAk+cMNNZ9vnIPTkHnmZGBSCw84VwyOqyDcaKihXRBLNc17uerK6ZyR6d21K
JRa5iqZ9Fnh7t+/ije+A+8M5pm8E8Ld4XeZrGrEDohoXOhle5hynht0z3JrK8G9iIcCLDhynNN85
tXEgVGbBH6f/JHqABSdJBSsC9OypxRJ1kwKWXK7hYvQQFuOeM/787Fgiarpn4tGcnXY+tnAlSaXu
VOEctSTc7To3Fo0z/ePdNsjgCLYWoV8C/saRePRm1DOHt8I8gEFDfjdWeRPRoJVVwdLIPXG06or+
ED/nL2CYvoW79btR0DeQewiz0DMgETVTBVNR1LfaJraTFp63hss0QbGMz4OWQPtA4mwKCUsxqWR1
nlsMUjSIHeqJJdyvR84hReiddcumXpDD4rzYLUcrr3c9SCn5G532lx3ZLr/2/EQJjpCxsi5pwv5v
P7llkmb6YXZPjfc8khfYcZshxT5EvSwN2fg4StjisXevEqpTcxmTNG4TCn/ku5bRwAQFsVMXjt6o
Wu3w7bPY24Sak7T5DKyQv8OBlt8kdRkNc9rPnq3UGXNrCjE3pjVZu+ypSrdlzRHRa2mWSGZ1MZ+g
tUJWf8UYQ/uQvFmNnfarjoNVUs3NKacY5S4tAZIf+20n+Gyl4Y8fwjSfTJSSOB9RsJjpy2Vr0dX1
70+SfXYOjApmUjRSkGMYe03CejW1/q+BngtczEJv2pZL6RDcWgojnUBvR6M9lSUdIKNKwR5O3OLm
D+VF39Ew/uf0uV4UdryxxoZxmqiClc3F5Jga0+s819WiG/LzCLWLtN3zT2I1ozpBnrRtQ1Rjp12G
M5xUuqqWEChjrZNr17T7OaJ3nG1M0sJKUsoZ840ERLXXWry4euVMgMeJa/WLZ/RwkGrdDUzCA5nd
Yum30FHEndKBeFv7nWYRodFC1eayD+NPY86NY1gUsN7pOwGej/wD0qkxZMOmAZ4S+84D+3GCpYp3
qzHmNW3OpzaJjxO6KiTOcMQJANg+LycYlGPyXzhN4ilYkxwGiEmtxcgxMeaQhBHJSZxlzmK+mOyc
aYoB8M8kPL2v04JhR0OzXAaWv6w8b9PPSboUNbZpauQIYDSC2Sd3yShv8z3oVXQM4Wyxj+yyFnqe
z8Ow7Z+8m9i5RmwLNDKNhwEV78B1Y9MgAB49ifcupfuj7gEkqTTw1p6A9shbs8hi9y5b9CfqVC+e
l4BQNsNha4bJjZPctVSy24aCKXwRRTe36Y/0OPVnz40U1MB4jfUGdh+dS0hWef/+bFmJVzqkijeu
Nk6NzRDh/ksweQHrNljH6d8vpacsGKK3qkx4dIV8WKVtbCvGH5Ejl35V2zdINfuIC85CdlO7Hqw/
ftmVRF20sWg5vLK7q/U4pfuhE3tvQFcJbctbKRp6V1lvfURunT04EL/IkLvTaFV78lO4LOI2vhEx
AG3kUjxJ/4/NhZQYeV+GB2PCMeFXw8ZtfvdTEC2y1j+P6N6kE5OMM237OglSclnvd0uuMNVF4nBi
3AO1lxg2laHpNRuYTFoC746TJDauivRPVPcES9IUO127pTGUllksWvhRl1V3dnLY211u5EvK5tMV
d3HUjdyu1yjclg7+yHiCmCbkez1Hzmlw422Aku1FHq4DlqoUFXZJYrJe9wYthI7BZ6Uoiy1Z0Tfb
88u1ns27AWkBRGDzK2JjJKUUIsbgqfcTnBG41Ai+cuXapcokfvjM9HBv/438itSXXbO4zN8djqIL
mJ9ZUmSvkKAeMLLWEQiO3TSfzSSy9sncfxqhco4usxmL4umlStJ9Z3evE8PEbYtyUo60nvhmupmc
sd3Ydr+LyERfCX95B4b1vzwrpDXDxxJDpnSpByCaZX0MaJXjqk0CAMDUEjDPQcAE3yZFlbJAJVvb
5U40T7RAhUW/nHqbAKrK37IEPFQ+tjSjcuT1SjQjq8S+6hWZs6a2m/ZKYPLLYpjGYzNSDQ1OpFkF
roXz4PlSB4ZLdsRK10aQKuJU/LWYGQRMeh6iI2DA0wj5fVuVU3QchhoGZESXcAOIZabJdpk04tS0
BbPFkGkXfdbffKv+89EXvfZ3YUP7bzY4wPjYXwHxf3TsXJuU3CHdmMZfgl39RlpIGvjM/tY4Z47D
HNVH/Xzxq2IzPR0ilNJ4+77e/u8JnwUuG+QSA+miDJNwk9YkKwSUvNbS2X5w8PWGc/FnakymkKAh
JutPalZMx8fg1mMAOf7vZRppMfB1tOVdltC6i0XDEZW/xWcNKFwEBhTJkSFDcuxlLFYTPDcMAw4u
hST9W9uTue7DCVGDFuV17rRrg4IPTGLPjZNqGjPC1dmnubeqPGdcztYIc5nMSZxmQIsB1609ho9d
INw1oat+HUYYuDEX7a02OjR8ttZ9ExuMR73hxCJ2K/XYwDvDTUGeyFn5FieoyC7RK6fwq3OrPxRm
oiJbSboJic0vlFUih0b0oXcPM/3XAInkXMBmb0Y/X6Y4cpZ2i4m49rKjD3AF4Cdhb9n+bfvoN/0F
xnr2xN3ikrMC5nxoyOEtzRovDBBdvv9iWTUx2k86v7mTeppDI5TI1LorRzb7WhRY6JK2XhlTnJy9
TtSXgaEgekS80FXPjkh/9nUEy5JuSruvfwG9Asll/HiF5/6Xgv/AuULDU5t7+wpD894XkQS85D6U
0uM9o0mutR+WxalsakGKlnFLOV0ti9+aQVVJjtgcCbbl1aVPvoKqv6K1Ii/b9rBzmGVsVBCCqSyo
uITRC3vDuhtA3eG4VfLDSeJzk0+YgnvTOE3Ker5x+hngMyDCexCIaZGtN6DID3Mz3w0zUhfbLq+0
rVu3Zuk1HmzsCZG+bshWqbigzTDIcjxNHbFkM6fiT6EnJJELDnuyEuoYJaTaFrwuyb+tKrlC5ExI
RBivWteSZwLyTM7KyF5OGKaOZF1I3Q8Vqzf+8soKftxO3oI2lnssAyfhZ/GOEfY2smyqcYoxXJg2
99HZwggsrXbYwPXK10DKkaNB2q9SXxXnKExf1ODQQTsX1cFomQnoEDZcOqgYHNoQQOmlfzen/x0D
AhzXqudChTD8MwrYf0bS3OrADh8OsGNmiu9I2/alAYey960U83y/thyEvhm5nTZIXaIMJBc/SdO7
O4FYil08DVjprw0lfk0AGiAV9OBCAx8W5gCDZGRouLYSSJ35cDHd7NuPK/kG2y2+9KX52w4M4CyF
/R7mlVjxxi9F12XQIHVwCqWNfeJZeEAhJLT0PsAq6wKeQ6IMtnzD3mpw+K8kVkw2DoaWdQrjXQvG
EFryW1REfQJtOC5Mv4hJi+VURNFTExu2H5/Uk02HAlhspzklGU5wKqgwmnjZpy8f+FhH7vZvypyu
rW8Nux4xVw1tcvQ9zzg4K3SMaGXXIKABG5xIegsmHgjvVhRRnI1MYEcttqQRA1kAzjMcivAAlhQm
ezDBEmXtpFDNnpectXgADcRh7vEMuhr7TGnJvIijxli5XfZhQ0bY8ojIk6Jq/uT0D+Ugype7jBqO
Zds/yaMRrfGp3TaQd/1xKWU2noqRc7WY4XN6Vn1Kny/T5G1j5TKImG06IGiqMfiEnAIxvs08PPvK
HrLV6BOhC/u8MQHUya3v8n0XhnMC3qgPMe/KWVvvfUnNVuGoj1CkYkN4gXq8whhvjWI51njGDyXH
UMw2A9sx0i43LDg12is3hFAJa0+q27hdM5GLgaKJKz8RfXyJQTZklC3f4coOF4ENIwFMgiYxtOs5
t9a02RqXIDDmQ5yJOyTxZdDb4/Xfi/f8t4F4owyonWZ95pnkoIo/MNi0FX7gaPT6rdd574VKYEBM
jjpPPQWceJlEo+LvOsMNTW9ZwUCLc/HIWrkQho6+ZyvY4zINsfj5z3pKaZ8aSM497CU4DLP9K9Ah
uIe+WONzODDbfy4xVb4ZKy/dmGF09bpBvY/pnqQopNs0/bJxrGPNG+gffDYXamXLI36lG5mQZFc6
AyfTxK8OLSOydRIAqDbjV5o9z1XV8wGp5Zc35CWSKYV26RBHq5GR9pGU3TKxMOZbOQqSENzAWqOm
KdIBf9Tja9V6+ij5Phe9eJZjFGq61Tm86K4/wpvF7cLwYMXsMrtxzAkWqgBhxvoxrwmKvYVEIy8D
8i8mi/6BnpOshKrkExu3rfJOvZkxjoB4oCfCxat9Icqzxe5dnzGSbDqmfnr+yFWqL4nvF29opLS8
xC3Ao7ku3yJHV1yh6PpTjrsXeTsiz4ZvwmiRBkgSMfxnsY3h1eVBW62iWjrUCehhwdLZr11bORvn
CToMOzG/dvxKKoPDyKh45XHZWjkmRstQzMjTKn63/OFdQzAjxFj8ngc8W40u8ys0+M+CO5vHMPje
Kiz26NzuBb08krL7YmFtVvYM8SQZ0noLR/OdvA9SbB1A9FLavluGo5fUnxvrYPBfsjISS9oIp03b
G+klUtQ1cJpvIqZo88hYyWcr2rIVAdQYw+Es85AZCtOw2GJvVZleZhVybBfhk9DTUTMlX9km+YjW
7IhWudHw5SHwtrNXHq2+hfDd1WodYjBaW21DVw6mz5PThfUqSSKxW2bsOffKSN17hN9xU05E321B
11gxm+cEj93Smh21Z23DDNP78Z7kBj6FKNpWnkWKp4/oPlKCd8N2Zy6WjEucCougia1YJa676Vu/
OCfuSTP8TrMo+WFCMfNkDdbVjPvkUMBQhaK3dusKz4nImDrN+jdFhj9hPo+vbpV42xq/aDBQVlfN
sn5lPz1q3jRqtS2f0uIUWBgXwFWd8JNyOelu/14spykA8WAiMEZ6eYxU09ejGvsY2TV/NeOzFC3l
BG52TvJZ0RW2HLCDkPXZ+/XwptO8Pbdps+1BOB8ii5N4C6iMj1wdXZOw/S6SzjjMWCHOQSMOnN7z
e/F8wYG1MqHdf9ccQmf2Sp62/hfSWHgYKJO0uKrg5p5gCXTWe6VLzs/WtE96hvlTlFm0LKDaV6Lh
6RhrcYWaV676J+gtqS8VAjOxaOpF5iAhAjL5nFzG+G1wsAlQ2PCeZ+MTOwwCNMGf+WJkNREiRbQk
H4Nj4ETivQFQFLTmbu7xvVhJeJnlkF9DYnsvZMwHbjBAuuIRx2DXmMnWCVPCV3L8cIf2wRfDKpU8
YtP8+NeH7eOkuxkEMxdV5LJ8leXeQhjgmmZc4jDsX7Se+5e6+qy4mOykTbYMR8R0oBbnL+fQZJ0b
prXNC3JPKvamFSm4lLrZ0D8VeWIcUyZtp7hIzpRJcvM1/Oilt8boJfJBkmZzNwCcpK7Imn2MN83s
9efOfnEpy1lEuJdNlnnMFvF0QPxpKZH3XusqdnkqQK9J+6BtXW8GQeZbMIC7/XvJHK4xmvvqQtJJ
POVu9VrqNHsxKr2e6o4JctOEZKqaaj0Nkf8S5jxSYVifHBdNi4x9vAg5el/M3nTeNQ0waT2kB++J
+LPI9WOf7beRm00UMBnojIQgjyUjoyRW5poJrtxJRxTU+DEL9MLypRZQ3PkyJLFsU9CwNvgrC2bM
WmEH3HTRyL4R1tWxRiZjomq5q9LxxLmE96D8i3yevDNWk45bxI+b0Fs1FTPnS8oAnJkRI9ZOKumS
5r2gvFfQDCSf5yJOqSXZSDGueXKfFQ2exMwZfJlZ5Fx7u5NYXJnGGpnR75hTUMdJKmNrymg8es38
bsP4P6eTcha+pn6wg1Y32NNlEv5PO1k2/dFRuc8mTGTDzIMLLLMDBlEMV6bR/bWcHR9dwbC29EUW
Z5Dz3zbpRbJ/mWR1sYdzqjZeU7tHm3z7jVTAlgrYap0Ar6Q3AOkqB0S5z7jJ0tTApI4Oo3kn20Rv
tWddWFbLb5hOZ2HO+toOjbdPCWUu9NS4m0Y6xYqW1OAaSdKCcVcfVc1Vupd6RLkc/8AFCmnZNEpC
MmRTkQA/klUmkF0iLKIrv5zAbOXThv557rh2ydWqIsw66yreOnn0QXiVn9CwznbpMg8s5vnWxhQB
hI5t0ukR7tDX+p8ipy9i8pt1jceQB13yNIS6XmarpjIYBj657jZG7xSy0jLT7oes0l0wVauxHV77
Ppguwura26T9Nz2VaOJNMa5BbroHmTkD9uGg2Tuq4JOqRnnGdcefJAEFuq3rbBjNxrskN00CXVwM
3Mls71RBrUyk4N+YEB42x8DFOFMaFUW03FcoYY6tObkNXXsSgFz3ScJSGk56AxqWuVdZ3Or6kurs
7xAZ3mHM5dkRetUkqQ1BtU/AG/+0EfKyKJsLGVefkpW0IrkWtlvn6e21SFt57D8MFKGjdg4McZQ8
a2EKzkl+QGQWnkX37Zcxyjt35qttaPMqfAd6qD98BOjEvyICtcAljPph01qzjzWlWoQe3m3Gw4uK
WNvVF+baHV0Mo/mMJUZ08vq0npSDnz26Ifur6Zs81dATgYc+/7WjiuA0JhXjLM4l2AvyDUUv1BkT
ZIGizEtr6xfXxfahHZgZFDSeK382L/FkU9AyPe0K/ZLL43wXmZueMUSTrjQcjDXKf1E2Cq+jMxBp
Lr9TllNwiqruLUChXk0D0aUsoEARaSKuvlKzkxevVxOPaR4cwpoKMrsxH4WyxLKVWfDy7yXqSczR
71ck1afbi2ozFE64Z9UwXqx4VDjeUuNXl4uFJScu3Ayjh1rsuY6A/whC2KrErWQpxZdVUNfGT+7s
ihg6SRnXpzgO740/g6x3wocwAT+Mxkg5EOmstdfq7qUfcVX77LM0rNx6MuwRKYQ9SRu8GM8iT+Z0
jsnPOBQJxos0e0PHttbSTRWEGd6+Ghj8ueNCuei68EYlqt4jlelVFrjjFpcc7eGqvZpKOS9O9zZC
C6qAnobfEtL8UUVJ+qYTNjaRUpHj+RRaKtvMThgRrVXqis880LcJeOk971V2j4z8u8xcZ4skd7WL
ap3KD2aSLYkaWW4pHateeTbNFe+itWlEVHKB7sWbZnHcsZCAPec68lxGN5GtmDE0onyr2pc+MTmK
xuG5ck29kjYi5GSZ8ScHuj1WYv2Isc5vvDxvL7Z2f5QXGueCnqurHJkUWUEvDyVldWdI+awspgq/
jeBK+OMhy5oOR9K5rmj7y5w2xjuOUhx/aNHIQVTJjGW9ctuZJZndIgldIu/xnLyn3IHy2ECKzItm
L9q6uCQj6l9RNwvDtE9RiLZdlaI4mm11mknO35zARvBJ776/aQnBfAVYsRrb+i+YPf/ED3FC9cjP
tWUwy+VlYYvQpPbbcy+yofLZdxoc6FzCLJlWjxqFpmsGcyfUHNFhmtWn3pD2HjtEt8EhENz+vZh9
IXBB74ksO2QST62JJqHNOCZHgjFuQmU7Yw2dATJG+Bjn4lK3wa6f7OLsku/dDCqTO5MS1wlvzrZ1
82jdcCvloMp6XieC4UzT3MiY73TtOef4KTDPDsOyRHAfswon2Fot2k7G39S6111ymLz5xNkj2Lo8
i4fcKJncVv4mDa03zZ1qb/SieIUCv/Vqeh2zgUExHdfeQTk2VlD7KWyW7SXIYOAkut8GZAO2Skwz
vNOWeor079xb7t62cKAMtUmqAgC7tfKCyAcqJZt1ZXNtNBuPuROn5W0YlUDqG7gFgHjGXw2NXw3T
KrudxcH3bLkrnAH3SiQPOG+6paUKAlAV00TXv0ZquFKU1O6ZAlV3x8u2rKGU1SV2fZ0CMUFrbkjN
COyNdSTi156SYI1fc8noKN6QshcnO3e6ZcVni5ssgUbX6R5T5WqGm/SyM+/0Lyqzmnsl5cMtdXxL
zem9G015LZue3+AzSIG21aJzMiFXblXc27SgETbz2UOohla6R4XGc4JXhA6npvkk92bvarvOLqgG
Vz9+ttaixm1MOXSvXefE6zgxAW0Lg1ZCt1JHlaIAMMjZUkxqHPxEGwf5fGmCmpPcMyKOJZyuhtw6
hYiTHZ1UB5Muwqr3QA5NmXFxuz688N/gLjtLPxnnbR769gVsVgPju/tqxdgd/71Y3AtpQ8KhYtY8
3FmVbMgp5Ww42IxqJhPnkZnReejdhGQKymfjd5Lj9lzt3AoHBhUA3b1LWwLSFIds2xkqPMNLcCUy
my8uA0kipt2raOmetQy7fmam6HPBE43/aGKIbwXrqIdJvbTdKV8xGqS3avZtxHHX3o9iulFU0a7H
mB3DqrzpqCSudrfxHnNl5KfUGqC5W2qbx3y0Sst9MxnLnrxE/f+LeP5PZejd3GhjVxUem8e/0KMR
oy/6ZXltGf+DS1gW7eR/B77eVvWtp7UOFYGNpKrrD9O1dmGNJ1cx9EP1CZYE85hsGrpa0A70J3ed
ChApU6iiBw9UoA2hmCAiw0HvvNcSuT1zEn7WybHAieIisSC7JKoHVS7qCPEi+eiE2HGvWY5Z+JdC
dU0LSpmtuJyv//0WVCrMmU3xX/bezOFnaccNM5xas4HcM9vXZ6NhAkjQZqCT3a0X9jPQOtav6VC8
079Gmlj4SxIR9aLSuDNImi/8EpvsJOQujPxNY4S/n340J8tOZRF++VV0lc+YjjEW68Qhf1nJ4COx
5jXhSfJL06TAIsxfWkMPxxJOIQycj3TI13nM4zYy9F/0fGguCVJByWaFN2XZdvEnIcCrLZovTtIc
dCJOks266yhTSeR33wRvWoFlnmmmGupVin7LWXA7KVQs07P+xn73IFj1VTJlQdF44h6M19Cr76Mp
diGIK26sod7mFqbswXLXPdMk7KRvHksEayuBefvdCa1zPA2v6LVIiN4fvwnHfeSKmq65gbt+nZCT
xH64dkrJv/Ww/z3nW/cv3iB/7B4tRDVRvxBM/nG3EWJLJrkanZOVaeQc915Y+b7LnoM3FJBgPEGf
+9XPPFFzScJQldVuQARYuI3ApfLZqvZXnuX9enCJX1vhnic0WoSSyhgQQc5Yf0x1MG7BB3Owir03
K+bkNfrR1Y6M6zBQ2UPvOEYH8ZN6w1eMds2ViFWAXeQw+c5H0jN4x4vBH/BU2xSa0aYKp9/l6NuU
UtjlSjplxtip5aw/9rcBkXrD0n2VucZ6ntXmoc8mB5xA+tmlpNTBFHI+VEO10ikjJJeZK2k/655l
9X+ga5kKlMHNkl7MQJtTTcZVJTWT6jFTqbJo1xMZ2xcujAyomLt+WUAJVvaoQWzN5jsz0WjHBDdb
09hN36zOn8ocH6mk4ArduBomgn/KR+LqvWqp/gW2kpTWd90dPIcTdBTVvDmo38x9oLs2pb9w+5gJ
eKI/jEivTHaHRc110JpBlmjPuRVltAms/A9aD6FiOf214/aH0CDbAb/K/ZoxVvmkLfTXNObw9/wF
2sOwdjpYo0IerPzfNbrH7QKP4L8iKT5dmAikTo58CqEIBxhlBUc1hQOqmt7GLH9MSAMNwxjdSIrS
5ptIog8xIQ6pnMgwkGCj22dN9QCo8QCusIwwpw4mhidckR9s6swvECSmv6a2T/Aj3hyKA7BqbV3s
pf++RFxz107K/J5in5/4Z2MwgSF0/Td2Fbh8ufLt6BWn9+tk939z4W2ZlnIDr5jQaOKZRQbWc+qq
ZR0T92+pkMiSkHtdRZuqyyY4/wnb5s6MhR4v2QLf/bSa6TuZMQ4L2/sSlnHMHYMiz2E/NuFX3dBM
ZZbAEILiJsgWL6B7/AcM4UN0dOv5FsH96ZfknMnRVOydvthmkgFTYY3UdXT2Ci/crzQXP4Ye/tSJ
c+c0zI21efW5zCOm9ayghr+zXf1No/3RVtkFdGG7zF3ja2i9PZh4fylcl3xNlLySSOKaRWGmWeab
NrJ++Ho6+I/73n/Abe42cjt6/Tponkt0GiW07QZvkAFu7MprfzAvTeSxbPqb/Nn9AI4B4f4B/Qny
h7PywoziS/dNWsafsC6/taguIKOQ/SxoR9lhxJola/dXWZWvdvxNoIDOx/EtrJ0/Ydx/OLGxyYuO
zGd7iZDYEUH3XFj31HhzjxUmrBBv/MpC+TcGVsCFV+0gze+Qt81VHE/Qvq3u6I7Bu9M9E85cNCsF
DCPnXjdrv1zGHMmSnCb42vyTRA4pFmfY9oN/9S+zTcChJNm3iHmClz79ZkxsSCGOdAc/r6eOl9/c
kcbLuT75nBhpZ+PLxqnYm3aDV1vSYYFP8s9cv/RF5QGGaf7ShfC7SvZBbingngSeQ689awAvMMWi
5RR5XJ/Lg+M/OuUuYrOD7xgMf4kaXznq3EPA/Piwza9OrVJq1saivIAS+oS6gSdBr1N/QvCJmeur
rQbFNyYe100T5yzn73Kf0qNZVAZZ+26bttFxdk2cIfbNcA8lWFsuXHA6EMTiT6W+jJA+MUoWTe5k
qZRXRXgt9PO9yvyTQ2t7ytywFsz6pzfRsYIEdvXZvhuDvkiTOUtKYe7k5UcGXPGTSYhMx5ikrsSe
gmhjUbltt3D9/KsLk5e5YDrQzH9I1CEYuGm8hvrz25/FG4WQv1QVquX4vFvnHT2RKkAnaEkDABLB
3BTcKMb1F1kRj/iL49fSihc0ycZk7LYGs1l/ymFThYfGg71SE9D0W3LzEnjkoIuD5RQ/acGy3uXr
WZivrnLOCAOVBVQyaEBK4MO/J9iYeJdK09gBIHonb0QxZOD/zP3OUkAPbYdmXsVQHDzy/JOu2bzo
uhvsx5/MBAU+gjlJp6/ItC+wZmikY/48DkwJHZPs10hiDmJmh0mxtljK/0EclpVLyD6nVdbtvu1S
vSUU0coJy4KNU6sVycMApD0G7d/QC37MGee98miP7N6YG9yCor6qtPrwkgvktlVaZfwz/7TxJL9j
/Loqj/hv5V06s3vUJEc6FbIMpt9x3UN7iI95AsrNyu40b2B74/bidO3DJzOzcus3Nx5uEjcnmcLX
kSoZs+ivwiHYGnX2nWPPLwFcpegaHuzpUacrZceY3sZvApRUuDRbqq2/56JQywQPHr1wap+CDGjy
3ucJCx6cmd7Qydhf7IDtx+POG5qPzoHoOVuvLUab0Jh/u3F2y4r5/9g7k93IlTbJvkrh37PgzpmL
WlQw5ghJISkUGjaERs7z4CSfvg9vNVDVmwZ635vEzUTeTGWI9ME+s2M72DQfXkLTjoQIhgJkt1yp
PFhJK0MMj9PMNcka3xvd4tnIgjf1mHjmtfasHwMz1yoeDNZX2o2ozrWtByNKDkZYfIsQe6ZqqTWN
wumIeZ+QTIlGPhWck4VnQmHqQkqYGUzo+q9LXT2/TDegV4yfIvJhy78jk2AQdM2fsr7NYfPIOnW1
cnnXWbyITnGlFuY205OHVPMhJ3Fs6diuULlXpo1mCXJ2aOM/y8g5VEXZ4+DmHFiWN6gx3kPYrjEq
IyeSlTGPn5Fu7b0BsAwNN49RCNpE8BWm2oPsu49JAx8htPqDWuLBwI0W6OD9nLh6yBkf2J32Rn56
ABrBJ5ZBIZ0du+AuwJPs6OZJimxX5fE3AQHOhNo3o/DHbqe77ccYeaSTvKeKp0Vjg5lFSCSiwXOM
O6d3sleJIKk0dhzLwVwaDuGDN7YXUMcLj+VAwcS7njtoVt5wjQx7revT2YYBxdhKv7X2P42y029l
Q1dlDWXNd6DgExpJLF5JSq036MMMLQj0gxhJiJHoDLtpKavyT83qPsH+r9Fkv2ZMZPQs/fUaR21F
J6zP6GOHoZLVqkmBRMTVKh7z18Izv5PC+pGafSdYTMZJ3Tdcp3lotAtobWp8TSKaaXVHANJvhorC
6e5o9vWLqsev0Kq3fUK+zp2xNXQl36COAz+8+1VuorbgFHjKiuEOwfgpzggv22G2KmZIHkg75tyF
/DacpmH+19QuEUEDUyWXi5adPMyLN4G3FHM4mUuR9udsyHZNJzn6qpGlWRt9ZFTggdKvC3T/vHE5
kBrVl2UVu3oWEIgV6HgnXVpbocPVmLEZZVQ+cZPvFGaTAqy0mtB9wZBwpemc4Vs6u741OKRp3l+G
vWYV0HppCAe+UP/rVVR1Von2kCi5jgqXVxjEwkr0P5HAJELj3CfTPkguXr1vCXYVPREnqYc4t22H
5BcJdU3ynbf7H7n40NFxNFAi6dNU8M8gyD2RgxfXyR3+Ip3fN5AOglDhUkHW0TyVRNVKzXwyKqPo
FBR+jYdmXpaJ5W8evZ5YrfasIuKiwWz9dMGfO7A2zRg8yIsT82p6ixkgEcXQVEcMEtcxJW2Zj2Su
q9z40doMFXLcaPjQVkZTvnnlRPXVP8bNmfpVszX5g6PHoK+fMNSPfOD8VQpvEmp72gHz5bv9Bb77
fg7cT8+5MVN470qPdwC+FxK4WhlaFmHVFGTREziX8b01Ly508ZCRKVrrocP0Zi8GhlUmXVZrS6Nb
3uInOD8CytaiknG062L4wTMEIfsUd+JLFuFTMDU45rgp1FF+wEIAWjoSw8KTeixZEiJbPWlVe9Nd
NshxdLB0vBqah9loYyfhc1CPeIdz76yxM5H8OerldANRt1Wc6qmf37cAKU2rf6ln/mo5DbcO54ew
FDEP2dmrROTvtORtuwHMw1C8VVqZ+Nxl6K6V3Z4EN2+qXp3wb3xFFinOvA/goXGaGrrsI4ucO9v5
rZLx3Hv5Xz0aT8TE3/p+uKZpfQktcueBt5u1/aBhHYJzewM4c2ni/DopvDhFRbRv4qGYrFuBJhd0
t6SK7nVO+CF94TUJPvti46sl4kOpM4rgL5Xfvp0OV2wlv8KGGOjG7r3bB7xp5A+Js1Qeg0YmmyRa
NR2XL+UHUksol44fdQdvYPVmUMPJOSYhvdmBSfKilY5xa0WyHEgzBmAfAiO2V65H7XxLg+xGXnkK
rxpffad7T2CxQCsbTEdDd13hFcVXve4nloPJ7Zit9wzrfmLgLU4ybIXOC0k99n1Vlg+FFUF46I/m
dIAFiBMceB4ZTc7Qzq113fdRT5/JHOEetPqDo9sXN2Hog48M6JPyvmKWncHq8NzDEwDbV3w6dCkP
g+KBoTyO5upZefe9M+2lUADQjEc+zFMKewYlrXtLo/pqZ90lTA+tcUXufeCI8K17ZbQikcs+Epjn
NPuzZ24jUfthUUC8qngyPKphJwa1dKo9gX14sPrys8wwRmJbXAVGs5Mmr4lVJBOuSbLmmWHdtRZg
cMdGg9fbA0DDFPVoDDALksQdYOQnoUPtQvlC4OS1KZNiSTCdTJ3vQtvBHsoTbTtZwHGsrqnWgxHv
MNQ86YV951UEEGq1y5rWn1KSMFhketG/QqC8BdJaOuRXJMhODCrO41iTuAvSX6yjIpYbr3SRMpyD
DeY0xls0RdWFSOwH9sGzRZSxHZKz6MVz7U47c4kjJXsxGucZXlogyx3JoFW6cFP4K2MafeOOPgMY
SFAgLrq+ddPyZSSuyQll74zFYSQ1DtH2jLr/ntZseG3PWuU+xRX/OeQnl9OMYxQ0uTIpAi2iUadG
0JJ6NlrUIvtojxQ+uhhuA6L4Kreex2b8wtxysnRCCJ1FL6iJkdat4nuPFWqyGwN1y8AiEq2zFAtq
tzzCYQfDTpHFFNjd/XlZqWAGs+o518yJO38yWAtHqOGlcv8EJizWbLYmkeDingTMmNayqFZrSkAR
W9sAmtQYiP2ouQzNhgjEwzuTc83/51dLxS5rB6ewIVcDWOHNmCiP6zumiRWpU22J1mISJPFqp2+6
aA8enpzJzj4bj42UTty/eZI35CEwAF8qdakyK46W0zzCRtip7Bpl016vl0Ey1BAZHI0ueeEjBLI+
mTD1WcSziD5nV7vvpjclslcjd58w9p1NGd7APm2TsLxPiu4zDxnsaEP/IQPSh0Ed+K6NenCIquks
A6h9vZH8Ro32aGbqIxbBthyWgVhj1OsgxiE8YDWJkUNigxNBFLvffbm3iw6/RPtE9/A9NQyLdXnW
elzp3aux+K2UJt/Sft6XerBp8vhdlObVzbUvSzd/k0Jc7LJ+pBkGahXz01buQntyN8zptpruAPdH
aXUpxKGycRVFMt+7cUvUvD3SCIU0VPlRan4bfFfdWX2Z0n2KCnkJbOt+tKNLk/6UbfgA+mlGx+MV
nU3zDSuhCrEvYGJSUA3Uqh7CcDsCcfOpfJ5yb41Uta3cke2gRggnnsIwvblmAUWGGWwpcMUkf0Ty
0Kv+pSFzxMWuvRQU5xYc3SdaSRPisWN9zOm8gNYGWB/RlZwQoICqe7VxTpMcB5IyYhyDLWkgQ5zl
mAK8y7Ud06kILUS7dKL9wRDiT9wF2iI7eoW7tZ3wOTGn64aT7jXty3Mcim1uhJ/wQlcDNaaB+970
7S2NmHFS45j6mhPcEjhNVSb+qoWDYeRMRq2+fvbkifDKe2Gz3+fFlzl7bA5ldFTAJ7AowX+2cdKE
XLTHS3mBvnIXzfIR5Mhr04p7rzMvffoeaBRrtt1pLEt0Q6bNsRwfE3Yk22bL7Bh2TzM+cm7ELx4C
flaM3yljFCpul4WBxl4XLECeUEwoRPo3qmpvO/U+DTjaiuDV65K7oQ1OOeN1LUEaQUDTDfPbi7TL
RGRJz7I7Xl2O0cZLTBohsbTznCR/jlLoqV8MLX5FB+k3Xz4OFGyWSOtSaCwhfVrfYn0zZWxpoLOI
qDfjX7lnX3+FO/MaQ0iderkb2gGpeNoMFlqE/YRh5pjpv20UHay8OXkyeTSYsI5QHc1gvNDSzNEw
xxXTo9ZXgJDKkqWvLce/ZaJiuPl3Da8E5BWHqixqtlbTdqBCyOfCkzwbyXevOS9JUn72pnEXqWH5
HnzWhELpFQIbD6/N1gLWN1YS3KtooFl5aodh7SQgAUPR/FmO9joTXsmqcTuCHQJ08YzQ8AQ2+R1Q
tajzc5fKV2rHyRxrxpsX3cMdpiDFftC7/gVQU7nKbAEnMjg6em/venvhsLk8+d7YZJci/qlacsPA
oaZzLJOEPHG0LdIsgJlRk2kXxl9h1YTCpnHnNU7zgh3utw/wrmsEus7V0G3Luiw/Emdmxv7LfsCU
rzYxmNPVh4A8qJPGdGjLYb2FVVDFCIcplXOFlVzngQB4puCgyeiJ6UG11fKvqA+1fTIMTLUdh3sQ
CKEyza8jdSs01Id+VeK7FI1s7iVKuR+CxuTaPzRRs2tiMEdZ3uubwNgnJo+NJ7EF8MAe//khzzP9
v/5Ldl62oQWVaYBUzZHdoD6qkDNnx5fiC6+hQzPnbefEONIRlGElH+u1qUXaSV9+wNsQnFr2Qt+Y
UtvHktafmjEdTv/8F/ommDp9JtU0ZmwxZecczQ8TWM2prRaFL9STaUsw5VPqLEPC07beONVkLpz6
FA5VfQqyjCD9f/+8hk60dqnQwEI4XuzJog0cEHg2nN0+fVAyeBWgdrBzrwbGbRiPW8jO5eysjHRX
tmQf5kRpK31mobKxZYkEgxWddT78oR+lheckHt8NM+8B/zqpP/UT/u25e7CgmJOTwSXk4dVCsuqi
hwDSj2Wk6QmBkXCzjWkxGw2/zNJgK7z6nI5UDYbRJ1lZlNhG3HrduzkdsCjPesaDRSH6EtXVRfGa
g3Rk6ExQUvcWr3ck75L2KwAwsfaaOOVeZ/9W5hGvpNjjxE2RBECmwjNzU/vL0pzRL7ElrpL6jzyN
2KjceKQ4/FlASY0lnKceDkohfbMzD6lM2vWUmBsQ68p3NIuiIjrKjZyX1py1Hyx1Xzw49LoH5RbP
SL/vogp4xyCX1t/l2F7BbnOYPRaGfT+zlXCy+8ID/wxl/k0ZUBehW33YOUSZqb+Su8agrQTUqYKN
MPMwSGG+NUeuaonEPs/oEfkoPjAC/G7r/uJ2jJAMNfb+prPdk8CKEIFdhRTyWJsl8xfivAmRX8jm
71XLe7uwa+IWUB1fklfoSEmFeMLWnJMkOiyVNRC4s7WtIYHO+H/IlwenYPTWNiHt7T/fVyl6Mrdu
dpZV8VymM7LCEWaGCyEERkkX/VCovqBBtT113HS9NttA4yYKQxTHq468yl5gTtO5ctcts5lmrF9R
0e/N+k4LLIeEvDxTYNuRK+JsQ9wTf+UyIHTcjRWE17Edh5V0gqOwxhvgxXqVtIiEsXcrWvtaKfUu
s+AFYEu20bVyF3V8fHPPGdAYgXyj5iJUMZ6OUES0oP9owl93hmooveS1bgtnbY9YbRUnw1Xc27Cp
QB8xcjqQW0WZi/T3zDA5wUCrTs3CD2A/rLWmecsE/7iK0HD/nqUTGNDkFJUVWkHb/ZWaStZyENtO
rzlE5nNFlC68q0riI/rKgWe3UZ5HjTLlwWib3dqpfhM4gNy0CZxUOZ8lqn0cUGiOcM5ljW2xruN9
jzTiC9IVBBFDwkcd52ih3QXRfLGLlyQCPzeP22DAcJZmFUF2PoU1G3y+FvBx8O8N265TeEozGENV
0HxXIfVQdXgChmQf03rDxfU1UQPXX7C+mIDSAza+q8TI5Kt4OybMVlMi27B/9klG0Msk51HaDFNE
kG9NPUnWzmxMlJI5SKq4gg9lFJ1dMzmRen5uqZ1bQ1KADy24vzkZk7nYYfiKZ4i2yFXhle/YN5fs
frDmgPZded23W/UIjHUB8Wk8MRLUYDYh/biOuU/08qDIZS3tyJzH4Qoy0V6mACzcZGGwMpChMr6J
2o+M+oBeRVqLxWX05u3QiS2CCTUOlkcCoy0atIA7bSpgwGCqfMd+4duGjF+M/p1Id7uflxM8Nqhd
MsJ5jDJoW2hAG+DC6VH35m+nTGj1HovZN3OuSiaujGHVTka4ddsL4Bym00lm+iVHjbWGW4ZDM9VS
PbYJj+oUH6NTux0x8q7Sota3uBPCe7Q9LFlOSG2CV2LuDiEbGv280+M5OTha9NLOpXmXJYLspzBO
GNRYP3N7l5Mz2Yw1xQ/mwgAZEdk2U/+PeOECZRTpWobTlxalw/tU7pu2gMzGWNYobfYA+hf2WjqN
S27lJiGf+UlhTifo9/JUFsXHxIj3ZPfWd5LUOGI17nSDg+s63M9O2fq9rpMkdYNw5xl9Df+ATZVd
z1hXwmQ4E9NaTzVOsfTjFHdVoucoojlG0OWntkrk2u7sx38tNcL/v4jpOlW///Gvb1z7XTM9/YZx
+X80Kll0YP5f6pZ/+b8+s3/7z78m/v4s/u3pt+q/svj7f3YyLX/Cf1Uy6c6/m7bBDcqzBcUDvI3/
+jf123b/8S9p/jtdyrCzdIvOJloW6Zv535VMVDAL4QBVNaQheIAlNT1t2XfRf/xLp7gZ040QwvIs
4emO8/9SyeQId2mt+e9+PcegDUjnSxAUP0khbWOpaP4fpUxqtAlE1fCObX2fzFBoy4FN0yPVRfeo
2ugpmQw83U4eqxt+tPmxj0jiJnK4MYxx7xwHATKIGY1zLZl3rabfHMBGKlXBIVYQE3C/v2Zj+NOk
qQujkTfRmt7sSVOcVAZA9EYW3jRmSgdbY05mq/kLSXm8z7HiOeXMMm7MP+1SQuCCZLlFvKcbzjrj
7p+fqqn2/ErG/eGfn9Ks69DtrJaVNa1IuTuPdZnND/PUvOhEuJSy7hHE09ePEds6t5r0Abf/dBjw
2/u1SH7493lMau0DIOXsksZ8aU0z+dAV+lWnVZgFAJnB5A9eOjuX/tw6FpeGIdlUFLgh71frMMWj
Bpxr0Wxwf7ZjstNo28DKP3ZI646kIJk4ukUx7tGYmKL88wPupXZL1l6uQOEA6K3UA8i48FgJR+y8
rvYwe6h6RcalPARZ/qBLHb6nvdwBx/lWOMcqYhxpzekT+looh4ZMJQp6IKnFAKeo1tzgnwJYcats
Ttxzk5ByrRqnp/Q9pXPSbY4NOjB2DQbpYSAOU8ztKkpoV4Qn4GeOkeDF4lps4IpDyh5hfpOC9Kl/
KAHkE1Arw9RFWMcX2GX0yc/TfLA8Rx7SCo3OnYhldG6mONI61goqNR45AgVrhSOR/kO5yessPAyl
+dEtR0G2cnUQXfdeG+mnxRE9GGLzC4AFxU8Z4JI0teBwYoXp/xrknvWw6KBNBaYdPt16ctgQZsNm
IDZ2TwxK+hP66EYrSWfysNZYnq01ZRoCZcvONr0mxKpCFfLZ7KHs6oitJYEuQ8eSVmnYDqdIrUFZ
aGsICnxbPU6BhHZWKErlodfo3ojwnBgNfM2qDe+DhF4OsVhkWu/hDgUvRP2HTqzWjny2TCOnAZkB
nWHjaPSKAfW4ZXZU8If5KjIhdT02bXNKeQXob6gvKMi/ruIxKdWhDPRbEZKyI4Pw7Q7tG2I+r5JO
itHE9UJw+wnTG88Wp1jPooMpoqvoLYvH5DxM3WEiLEK0i4ohb5iznQ2Gmd9naoTGb1GiHRIwdevI
yfez/ZXE1q4PE20/ukQQ7ULFYElsUP3a8ACJ91ISuylzQISNCB/MEpHBMQf7gHxxI4OCzgoFmwal
AOM/enEQGtdmuefV1gV/grGyE/PHSwzf5AmLCwxoTZrwz5jZwG1u98fJkAjZEu+FbQTfnEcw7kV1
5XPpXxtZYz/2OeBq6kw+9MF6yIGZtGX+4QSqYjOP432b9xZNQe4yRCIDVJOlAW4tH/hDsVlSdeJG
R1Mq0DBZ9jfnNK7nUAhTC3sTwhgd8sE0MlJmVsR3+ew60bXPD87icxvcm1kgYKJ00/IGPBOtrdzR
AFPwEd5FuzGBe8yQHyPxVE8rApwvHJl3xjLxSwcv26ZanJzUEDHWrKh8c7EdnSrSyBH8RW7TtZ82
iigankmhz8XOnr2vlHd2Zcd4aSz1Zrjuj1ImTtzyoMlq8PXW+ZBcuvf4TEl3e/2zh0UEsKgkXYut
r5EpgnDf7JRQYFkrSH51eklY788xX7dmhgXkG3kWZXeCa3QqjDnfOk38zuI4ys2sufO6kx6B2Xh4
Y2x1P5QjtEf8lHzN5clQ3FK0EpuaHlqQArydl2PfiLJSHDJAbxiDqmotAGgxYfCTGlgCZz1SYvof
awbavUdBZZhwAWnIF5KZwJZXO0dhhlt6CHZzTQa9mGgTlZd2TnGRSUTC3IEm0KWMeeJXKAB7VaIN
OcqZtuiJayMCWKKR4NxoqjjM9JLCaJ+Bk3Y6jg+XzE+5Zm7SntzJvQYtWhMKAWkcZ7kFMZ00quBj
KCeS3t2UbTuBzqLa4cnTLAeDYHPPDel1NAVk2SShzCrvKV+1SR3YjaSK4NgZPfGd1C1WpDtv0UBu
M/eIl2QKf4P7mykedX1pW0uy+EIaFOsvY2QWbPg0kGvCeJbMmOO/zi4/5rLnlpihWXem91F0Vb8N
gHECG3vz5uzHAaG6S7SjKAJvXRyGxQoI4YiJt9OzlBUUwiXRQBqZuzW+oouB/+Uuugstj7Ibd3w1
iYPzVkb3cZA/1GV9FfgriLncqp6FlGFSsXRnZP1GUs/oF9NiBNSZa9R6f6tjwFUasA2n5QiQmcaJ
DB/ojUbOyMJEfmabgADXFmu2gXnW4rjM0WDR3SKM5+loXiB6XdEv+UWCUJBNUHIqr30APkq5QsBd
gazAwWsSSnxaQwfRop3jBIAsab5DUNLACOn7pXA8ATEG1LPb84aM1HsFQKyd1hwOhipQ1GV8Lhv2
YFoyeCvwnKcJxoA0spl3MZyPZxL+CMbAzohWZ9MapnKhB6thIBZRVJ3YB0EApzXl4mU6oj7MRfrQ
e+m1EyVOmUG/BBXv8MyleGXnc7p17Xk4D5nIYI1CHuSQnhFXXntTXazbHjti1ong4M0/ozepjTeQ
pbRFS9y6bzbUiilxHG00f0FdFVv0ymXVYNjW/dFBsjVbyFetbrc8rrpv96blRzErdBto9d6tk4eo
1Tz0PKOmea8s/M7RYMCV2Vnj6sOAHw8uast+1k0IvNLeT33v7oTobnHTvSurpUSlmR+ttHTJZg8U
ag9vMp7cgxdoKSqg5vpxSt7cs17ULKcNSyfTUI1Ze2jr9Aeo8ebpZnicXtLGHS+RDFgGf9MA3rMX
LxVhUi1rUT+uvPmxZitYp333MBZ1+1QxagOW5tS7Ts18FYmHrX5JppX9mdxh74sGCghya7masyt5
VfkS1N6n4Tis1FP7SHyeivSQIj+nod8KaTRHUdNtLGdCp1Fbq9VBLZ3HXENrn933EpLjsBP2/MIg
YiEYVoczM3Oweg9GknXrjgHvCvfKwcicn9AsR5iRR6cVI1Hw+Gx6U7gD/PRYOJXaeTYFSjDloBuI
KwRtqItWuUCx2oeZp6u3sG5gE3I5aDyEc4ffjCnOshAEMMCAuXz26WScxyb6BawFld6+4wy5d2qX
atAERqhJioBoSgU2lLskfZz9W5vowzGCaIcFj1kxugFO/XuDU8ODxhkd0138aNAfdMcBvhqEe8gu
g2x0cMlUCDoh2qnh3LRIICq2nOx41tbMvPDghu1n+Blhed47Qxz4qUW7aYfTr7A6INkZXC2qhhY2
ZdvfR5IoFIRVH9e9WisVwB9mAeXYwQENNzcyym6IMHH32D3b6UZlEuoOfnRWLOqIGXJtnHHCo1ok
9MVU4llrzQZSZKU2dokXZ57Lbp/89DPnfHjGwKNzaZLXn5ZR4qDvYHMfsrh4oSYwCrN0Y9Mm4+sY
6S1T7+4FkJUUeIMfWwjMQbeVqos3udt19GwlLwjtIUvpsE2MsxthiGzorNvFGtP3OjQvio6C+C4G
c4BKSPgJqg4ealsRmoTwUMX0V09BJnzzkV6pmLWO84QQpAdHbQVUnufGa5gXJFTIV8I4ipnmx6XY
KvS8+totk+9oes6LAn5w7QCCcelTraxDb/P8Gi2hwdF6ouCcFQIjN6oqaaj8t5uY9zeJsJDUJLzG
z0I3gR600Y/OjgjLmX9gdCC1SXrSkl9VPGDst2cLsyKuJQ/POSvwuPknW8co2AIk4Fc2nF8+SVyH
XbmKig5G2+zitVSSxH/k8CakSDgWmjQ4cayZS3ehUUvSsmlMzXo8A6jo631P+fBeehGoY8LCSlHW
AO032tkSjqsZDHRobjvPGHeGmz0TFrDXzIR5OMcG8Y2ZPxScFLtEcx1VuNO8cc/6DWwxmiiCK4CV
wX9PguRPtqhSdgCkvBYL2b2lfTQbAPPmXE92bZJRTWk9wEjVqTH1vB1F1xttCtgBmZmusrxdMwQV
WIfjnznHWaqMfFu3RNyyhMo8CEwA2ZjirHpwfEVElwhQELOYjlpFxQFf0q7nu7Pt2+HawSPbe0Hh
x0JPNiINHltRFaCmDM568RNqdIOvp3nQJ+0trgraHO1+2lk5YOpMlk+tIixkJZO1r0Z5hIDkQ1KV
H4Y2fpXJ8B1KjF6jmyYbAKKrKuZDMULP3jZVc3BUbd4bGewSrk2Zeyxi6Dukj+pqPJlJ/CTYbzee
JF9GBZmXmiDPaxys1hD/RrrYgTwUO+xp4WYyio+k4nPR206sNUkeAbrbsGY54lRDc/2+s/s/h6pF
IiXZTMusGvYu+X++v1So2KTD2jTJ1jJFqdUFjXMtV+V6jP0h70kgBiBAE3ImKwqGOYFVFWZ7jE7a
bJPrG5p96TnmoQxR/PWyBxYd7XvcWrxd8boFhYpuB5khsi4jdhNGeOpmxKL289Mcj5RtwKF7MErx
OO1zAlowUHkowhDGU0WSVCb1s3IErpd83OMsDR+9lnN5HNbrWMaQx/l+RTSuECGF2GtVkU/akAuS
4JuCk2bT1hyshvQvTfDthmp4A/GSn6OzlKs696xzJyc8SC4XVpfV0gcVwAA6OPWaHq5nJ/ptYrvd
ExDf5QJzY8hOhas3bPjgSoraaAlmLotxvE2+HE9TR3JDGExH8kAel58R+9fKgRwAIAgEgQuPZoKN
5dtuegln8yJNk0MaTjXilQzp+UhzIpvkvIOvpOCuMRoTTF8iIquqjxc/INo7hs+fRjMe47zJ13NW
ttsiCO/wNkRHJ4P0Ra7TF4qv1bLiXSeNizM/6nVr7oK5fqpPDfm8pAFj1eYmZTMAftlWGOvzCAhS
hTtN60ncuxYkrsw+R0LntQxN9hlZn01M9VDEOyiFLZUr6bwE57pNY766pfYtCu1HV+dQ5AGiqeHt
Jlkfk8m+YVgsVrY9UgOMKMf5RbLIROGmTVHfsQnhMM70reK6zdTnRSv5PDW7Ktc4IZ3c5AZYHohC
oJU38tnN+8s41+EGNaNmpMYvG9iWUlxSOQz1xkaqYY3mZV7OtDTrANPjVtG24gsOliBL6jKgdvNz
4rUkOcPoLALx6bbM7l9mkcFFL7/SCmQUEJuHdCnhbZE12H+wz2gp8C5Vd7A1HvKQgPMoF+9OSVFO
6HQjdaA8VMLiNNdQOTTOXOfzLrd2Q7OGjdn7g+H+qigAeE5N6lD3TLzSvIPGNx/y4ZPXtybP56nz
AGBoSPKveq5eZWM4WCbHryHcG5N+pmeh2tmFeHNn7WUoamC3Ni1dzAU+AM0Siw+oi0lC/VAIrJxR
B53LQ6zyDHyIpRXfz1X9IQUfUu0N2IWHea+ZMZQM3KZJ35a08ZRrz9bW5txwhqazepd5M4gUtXD3
XGA6rrEHTYUERSiwt95g3TLFcUK/DFrtTlf2G8HzYDu47a8dBM1xsYvPcrhMdvxTstFSl+XRFebm
4QYwCos9dAJqXt6obCixgNQ41Yfy2Hc4+vWBukPJ6Zh3rSe7+e5m1HWIhkDNshU1PXiNWZ8pi5zG
6qixOtWxZ1Kxbdhl/oLixI4f+gP4Yj/wMrXFbo6c1bwPMCG0cfk2NixNvQWsusqZSJkBJ0jm7F/F
oKxdmnqnLHc1tkij8ROXNuK5+qBSfSYg450kiLe9kdj3UcWeVAnOCHBKIyBXamBbCHK+W8ZJ54Me
nfFt0jWxwQe0UbTubW1vuuHin/yRygg/z819BvdQEIkYg89kmRfKBoIseLd6LTSTcpazw2R5AxCB
u0Uz0kpb8seLlyICuzYNzl3X1WvZmTjqrEfL2bfZ0G1cG3kL9EGwDpS5t9kiDq1iz3EzDJ495bt4
VfLFKjtaLUD0/hb3yTeQzb9iinMoYRH3RX5kQgSExWsf5dQciUoEjORACo0kEhWhwDxaCmxndQZU
SyVnqqst5XOrIieGVD51sXLZEwq5UekpN1lnHNnOPo6NTQX0YBVRHrtDHv31wJIoLAYuN12AF+OW
G5e+Do3sGhvab9/mJGNcwnGOHgUb1U67yeJeVM4Js21cLHw1IkQXm2bx1mfBp06JQF+1z/AVOcNX
/E18MI7M38uKaAAzWnwdVcED02c3V41/LdSIlWj5u+lcYmQkKBlKg3ZTzlW0LkJIwhMQdp9AKMKp
Md7BvOi3WCvP7Edc/NuaBaDZKosDLU3k0WaS3KEdxyE4n+9zrvK+lnsa36KczOUIfssA0ilgAO4R
TtD5QouWyuKlKZRYF1xv9q6NAD2kBYAVUMOa5IWU9hPtosjVTMP2w5y/5MiTOvVBTsyLMJhrlPfl
cW78RkFdH/VAHurulGr5GxcvDnig0HEKUE1gLa5oPj4a1bc9ztJUTj9GMNPDmrjqIL/TOgGWYecN
BWvTczY12IQa3Vl1xucgLKpRlmRgGTd/hteLDRQsHiK5k3nKgl3pph/L4a3jNwe2eC5a0IDOKO+n
lrN7M4o7GYK5wmN9dNO9YlXIYhCueXmg067cJxW8Adq2jMbynpBg1h6cdjqZ4IQPtFFzFsFQRIln
HI7sFWRcosi+9gUQVCd5bXVJNaBlgCruY8/vteF/kXRe3a0iaRT9RaxFDq8KKFm2LDnIfmFdJyhS
AUX+9bPpeek0c7uvJaj6wjn7DIdE/BBajnC9a0KeIGdXo7iAG8dAN8W/4OzYiE+bXnT4b2mn8GU8
DxUZPimeu01cbg1P8zaokDIY8VWYpFRQwlk0XCjGT7KdN4VG1B298F2PK2efB+OPyfXHD13lTn0y
O2JEBhAthkbX52aAEUF4BDxrHHaYDKLsI3GVHVqR+BWVovkdcnQ+iMWntjr3M+hmeyAPNedkNFDT
4DkDMimVe9Vd2DxinJq17acHphIe0SblBh/pciH3jKHh99vepaANXfP7/+M+iFegZNhFpto2xuOk
+5sxHZmWy4kPxB8p+2P1QMjtiJFKZmtU4vOhH9/TMcawEusOOibKKq6GNcn01rGRTJISJM5+Q8eI
cYz5TvdYBazl52yh7CE1AQLGIBeFcd+PRPlUvUbOA62ob8Eg1bhHNB3oXalgjbg2XuXKSeXWsq9j
O7c73aiAJ5lKu/amB6atUVsBiHTtObApk/ldaEK/GP6rNUj617q7Cd4Yr/GGHb8jFP5oElYSjOCG
N/AaewY1QsYLPSLkPWg6aBpz5umPZzopcPa+K+MHBBCA7LtbZZgPjUHwF+MdLAjTheitB5sIokIK
Ert0DN2tKLq90R79Gk6kkdoRDcdHUIzk0FkAano1bBgaDin7GVDcQ7Z1wBM1Uc6Stx/RUETtse+0
Yutp4gweALJv/s+Z85talnWlsjkndVxYML8XZ22VgQYjcNoaboi8hs2ozagzMgf/KSmOmINeaZ4q
WqQEda3xYqPgJc+o2RCHlWBGz5AIZPG7Uhorp0jmTIACAzZ1C5eeCs+EmTWhI3hoUVtNCppmZHkb
nNOMHRussjZzazvg0UyUuZU5na9dbcvE0p7q2hChx/JD2H78irVzTyIz0e3xWU8QMtcT2ZoiZZzF
v+IhVrg+eWte1HgFLdTsAzt4q3UgTl18lmiMVw3DuXUs/AueiGeWCNDRcwwFNu835iDtOXJ4gOra
vswd0i92SPtqsarpqbttMYevHI6TUNniKbj5JJgyDrIMnufI1t4SD0xNNyePKka+3lWAjljvd45e
olbC3yhwSxIr3Yzlrmpg26U13WPHUdosKVgjCZzcy2Hsde0poqxu0B4iEFi8P8G/Ko4npmE+MSBk
b5Ift9KR2jZ+/iVHbKcLmCYAQBYaPYzxrG3Qla/nknmS3sAs8LJfydJ3Q/7paxJbGXbdutzFCR/W
4H6OlV0hEUK16POqryXYrdJIEVzbRYs+h/R5Wva9FVnMDx2bSZOVA6ePdlXFCT52+Q5Mp47BUn3N
hWle9HrJwcCOTN3GTUyYWpItAoiY7h5uIbr7X7dxtefgAeyJDYorO1pIjmYD/QVsOso9+W1mz1NU
gBbG12XVpgEewroCTgge28D/HuvhIrr6Mtdes3caZx2xmViNPYr/qgsAeA4PkekTdcZy2GNUwR/W
tVkNxAmzfwwYee700XkziDZ2ck6BtvzsR/PbtExMtmBp6jiH4lJoTyfBOc+RjeWD/DdUPfaLUqCw
8UfNiyAr1WialBoKxFsToY2Zx7QqgdJOyCUrPz+MEXjHhnylYdhbBAhoMcr/bCBYsFYoHe3f2sEy
ydTMtHz2fzUjNqGxEjBxHNraMoxnIZiIvyDv7mOuo1+KSHYpOEJP07Xz688pnwhuxM9mRLgpq9Z5
swkJwIOODkSjvVaIyumMzHXSFoTKsFYR5hEQKeZZ1i9DhhvCB+u/cvUAp0nBf3pBZQ6G8B6ZmFqs
T0PCj+4We1m0aCrUnAFqYpUTPKnFf3RRn/RX7D24q8mBWLty3gfcxDs3lxHW6+yRk5NMUqwCILzi
lWMbD2Wt3dyYWWKSdocp8t70xv1lwIlmZ8j1TWccHBtrOQHXK+iPwzERyccUCWPX6Ey/Zwcst0lF
oOfVYYjnszRJUkrhTMfJnygYp9P7gre1yG82+pemRn3UjAzZ2+Saay1bL/MW49hFEXuv+ttgz7/j
4AehGD5BoP3YSac9SMp2z6KDmEk/xJtmmWEhvL8oKm40c5D8y+wfP60IoZRY6+VLT4KpOJkIlCt6
fFz0HZQJ9AHexBuoGt9DYEpRxMv5Wo3E61g6m3WqHFR3OiifsQtnaUi4nv2FTfq11NtHCt0IpIOp
QrtlN2rk0wXcBsV+xDfmsSuZF5enJvvnsEvIDiNeKCQl4CwCsz2nLvGgKdvRTRzHbwQZ0YGxm53J
cE5q01z7sX6rSSFZuUHO86cOiDh/qR2f+lL7bmX0YMzdbxERYk/wPR/dcGcp+VQyJBeafmGltjFc
9vd1XT/VDnVOXzLOwURzm7mBYL4qTXsxSZRmkrgasMHjlPFwjIzOd9HXXLEWqij5BJmboQQywzPD
vJiMVUbx/nEprfnzdmhKZtlj8Qr8hLK+N2hTEOvLhiKaSm5VsVJm/vOlJwXDdfOxpWKCAaXuBVrE
yM6M8+jp50p5MixU85l2xYVchiOweEAQyrx7FTwtaIkVYbVoEG6Z4V0BwqM5oKUQqfjUuj7bGpUe
Mof48OkmGCQV9qo3rW3tiWs7zvMu01+jJeOi70/5vASQ5Ea3WnwNbV2EBrFCDBLzvZwCzo/gxdGd
CCUexlZA0AAJUCb3GT4Q24RqyWO+sl6Z3xEa7/lvvRu9GE7+lcQ0hT4Dq1kQJ2JjOnFJ4x5FiM38
ZUkG2WYxj4ZtEfJjPipDCaIYASOVLwlvHBqE+ZYvItd4jr4yaBzLiVXIijD1OnuB3ghNNw/9wHpt
iojeYFlJO/gp/CE/oiy+pvnIeJYmwEizjFtuvHQ9bTgEvq0II1s2oZH9CDUhkFdbV0xQYTR+kNEd
fiiWd4aLJVS7/VfCOynZvso7B7IgBRRQ4vLc5wmRFEBc+rgyDmVLhWUN3IozGkZaRbT5VCJFHh2n
2n0vizxn9onIneYI4NTFdjcJAtxDgl4JO95yHcI+g1lYMJuJiPWMTQYkW0HFv0O68Yjw59QQb7ia
1iahTGwrmYUyo2z7Ai22zraz8au95rvnuRDkrNPwmYoHrL0kCUIjmU0vtnoN8ummuOmOFas3Y76l
OUUAZIy/W9w4YBxq8TfMKeC2kjF2/xyR5mvrnbcIhn7RgLwVrLrx1lnYTHAZeE3K9svkr7rhoYwz
yrqc/cXsvOEFooFth5OrEHfHWnb1HO25ZtDQAOHD2+kY1FWsn3WmPbUjX0ENkibthyzErMMYeZCG
50vcYb3x4/7UlvFj0IHPLJwUpW3+jiYd0anPMK1dNItpoP/NQfLjN5gp2FQKG5d95IR+yv5nUIRE
Z1uU8JjSa45g08l+BlZxnhk/iuGnMN1fws1e+4mknDpF0NocZ5eizczTm/T7O+YHBmUBHlIL4TlJ
ilUZfS5zG8agP17POZFcpIfk2o/rJ2OeLknMt19VxMr11d2ZmJvH96JcHi3eUWJK6n0u/WSd9NFe
1cEZcdreckEttya/TIaVXr6xoWCwAMZcCv02I/hdt0N9FpxktEmU12z9qQJKVZ5Fxg3h1ZgPuu7W
dzghHHkeU+luaGMukRzehqGodv99TUZBhnaOQXomADB7mEPyWYn+lpzGcJ7QtI3lxi6akS2N+vCK
cu8ba0QADIYs4nXmh9hRiCf+aodoKUFk5mpI6vdIz16jKHiWHc/GhAjBa4rdkAVvxqj2jR0U66Jm
Jsyl8G6JauMP9dFzMBw4FuduLb7IDWQ2k2r/Wtg65N1sMfswC3L5oazdUHIkp5ZzZzT8OxkLJI9G
VKcSyv1vgd8+0djWaYb8dHtWw8s3xPWh6wU0yPQtJ4HeA5cOzHRi1NyflrcID7pbB8FRc+K9kQXn
LspfhWfunYJQ2sqt4CzyFGeyP80Fj0yWat8ZomtPLOCgct2AhVVOQapHe/DKD33uT36jjgTB/dhT
RdciD0AqOYkmxd6R8QDa8m0bcVxo5X1ybdx1BcOp6T4S+LnGXPvOrHoi7JzJXiZUKGPswz6/ieGn
yZl6Mv4lo775XFgBQDewuLfmHa9vTNx6yd4lXbLUliV0zVnCBavpYDHi4LXuohA5/A4dIsFViHm9
hhOq4YWojVC46cWN9AerrYiAaU6W22JX8fj3jBo5zkT8hKatPpd5eFCxIa3d4OxPhN338kB5/S2T
7php7CNM7CzyZWqmT3ln5nI0G4AhQ8EXGievto9FnwiA7eJmwfCAPz5Acz7HjFM0qY6mVrEPiIq1
3pH5vhxrxdSf6r5hQrIvUIy4unm2+lOj4ituikB9Bw7pKS59HIISzlovKzconf7NVhRvE/IpVTTk
K1kM97kFhJiazbktWUW4xk2iPZZW8zBzn5ZOdlWJ/mCwGhY5pV2fqGsktF8vAFbZe4zuuoa3LCIz
N3VArRHIVXhPTTUhUvIzVo7wfhaZH0JvImD2mqc/9FwtSesfLDtYdkJ8TBoHHXniW5/RDecWMCmS
e6JFkU3xgjL0wrj7TH2Rl6BxXHpqlhk5EjwwbLKk/NFiqnT0/HuXucJkaM+jXu/sEiYRKTEr/HVh
H9nU3caFEDJqSg9sbJf/IsB969k/oPkZMP6gsWIiozvzDa3nRPIMDed0sar8B5Gh4i7D+KJDCkNv
/yPM5IqNFnCi6E61RmtN3PBeH/xz6nV3WGUkB25j6q2wN9WTHOPXuuJy0LEiZOgNHRwHDg0qKtO6
4JZzJ/b5zlU2+jsCD7CEEuzBIbGaEkkW3AKDRWF9juX04SjjzVPOGWY9W1hJJLbd7aPBeh6c+ohy
5gQ3Z8d55K7Jm3kqoFm3dfQbeLPORz3hAMAyif0FKkZPvRdpORUBuqWe6bLngnFAH2Np+4SgvAYT
04a99peZaFcgu08D6WkQGtFtdHeMqtmm7fU1srzboIjMIk5g1xvyZSz0i6+BiUVbh5IRv2Bsf+BK
Ucw2mmM/ileh8uuQjfyD8ZRbFtkacrqx1M+5hpkCM+Q+6WQ92JQwA96iANxRIAdWKQKZWRUE6SaN
v8SiKXYozv4PAeoxkOYTs3GJFqDmRte68YzXFfksNvfJWb4P44/nh+UR+mMwf+m27qc9+Lj97GRE
ojXmkmRnvsbj5JzRHaJHTJBFBUdHKuMhtq2dZ+X9aSjmc9/FTGIDhQ5WT8nQNUkqpmY8yViA9dC6
gGngH30+bGWWy+sqvVg4EgwNXN1c8W1OgxEgXiHGtE2Jk+GZXDY/OclvXkruZzchVdsJOJJPbAI1
Bcpe04vvRnV/0cBbF7X6d57SZ3sMctJl7JnDjGbmOd8rxfgondW1MwhAIV+afjnFaW+0mjhoQpvW
ltWPsGIDNlig13yderdpxqe+5REOjPtyLZSobPBcmDdemA/M+PSzjvnOwmStPJSKDGp8xgADu4sl
ObWen+JBf9bTwd/R+czrXMVEIE3Zd5Lr2moYzXdEEHGY9k0fqnT8SDsjevO8M1pC68y2Z1V5QEUz
7CmphC/ndmpvAMu9xuVA8uoSoqvf8wJABrE60ZZbeFdJWj+2WtR21XGKWGvO2hicB4/WHwX5tlum
gkH+EuiUng616JCRfoG48pYqJg06hqyjy0aQcVOwq9sZEnln29sY1ChTeu+fDj/cNnasFcUhdfzz
k2SrfSR1aVd7mE/4qgHzOQDjUTjhEsbYJnfGlPuP6rEx2hEnEA+g5OwvLH1cSmogs0kbWgxnSBV2
k21sOxkrAm+TjX0Z9nTuOEmfEqsnGLrD1j5HmIPmBqhM6czV7qlJog+M5oAysq88ZnulWcMlZ5m0
zYLX1ODoQjB6V7HFtYA4va9Md83aAEAhvIFV1WhoDQJ8zAZtX1z8M0zPYSLu/swmAgXcfVwP6O10
pCXov/NPNpHXQXpy11CekTIX87lyQSrS9HxDX0d+AOkq6R4q1+p3lHmEA+PmRyfGRN0rn/QYKKvo
AsbFLaHwN6ZNONxQAhKn7e6NdITtIrIf/ryTSYGXnvmSG6FZVkW5ztiebCJJFqf7SPTruIlNhFdW
RH4SlItym7DD8xD7rCf5rBeDxthDg/kM9gx2R7eNoRzBDEKG7TNubJJDILPPDO/9iiXkMSUBZtup
+Z4vXvoq40zJgq2XsxssGSevpskfNo3nfJsqt3cxmWqkgqLaAawKsSEIa7+eLtBl0fA17LUdBvUS
rQfq0R+RqSPWMrLvCHk2/Oa1lDbclsRfGwutBmEbueBkuoyGvW7nJSJXezbGdpcYRGk27aPH6bo1
J16yq9l9+CizOVphg/RstaI8+EoqOAtOl/xrCYdlB49VXAJhRM/qcNSqD9O1hu3YFKcBYXnBMZqj
7kMvyuM1DQW+abGF62psAghhOZM9fvPf6BPxHOu80xN6uHjSPyzm/hR2GhRb0oiyqnAetNLnnEA9
lxARte4dEzGnjSDOMJ1fBjlA8Vp5CAr2Oo1stbB12ocpBVmeKu93JkxvU9vGiiPh4iYuyzG2XXh3
+WSihnj1tAReDqqCDuqf4xKLhmr4BcUMZFkdLdLEysWq+x8EAGJquxXhhvzDgP9oi7SThHaFrYPg
8LgPzrSNX2Qfkwp8VCwNXRIFH9jSraPhxA/skxtG0ydyNm81EkR6hH5G7DrfM2cZGKJEjMTRaUty
uayEMriBIJcNeELzHJm5WZ6mia6XGA9ckAvJ2suXyMnpyUuQfDQR3Nxg7pwd3mRYVbAjm6B+LNin
PlVAAf0OMQUGH/Degf1kCkE3QQGJ6vpvsLTDktLLXmrZ2GTG89Yyk0crYcAeK9mvytxEozEN6DCQ
hSSJtW7LfmdwLBHy3ux7s1Sboq6O7URKdHSZgwjlUMrEQVvaP/ZbzHLaNXz/C6fOa+Fqcp85owxr
6xYgj18Prv9Dcqp+IfqPk94d9TWK1O7gGthdm2oOWXmiXNQ3c1FiB/erRxa2fL7CQqpYCFziXEmp
+nBRITFPKHRCgMWz28w+Q2PgpFSTrwNkpZXdD8lRGwkCqzFOTJsFrDlW1BN2A9WkbHZuwUarcLND
WcTOqqv8K967JHT6/M0NkKfmVFKFn1zrif/IxM9INJI6Iku2OUR4nl4VKoqGoa2bmh9THr+SNo/0
faaBN7JhcVPqLlxh8TdhVF3kMHy2FXeN8TBV/d0zfKRehv8REKq8miVbhiz4kI332aTV0yS13zxn
TMj45amvxaGLGM4tCS7ASN1TbbeM3nBIpXq0k1hQYfsQ2GZGv3Nc/zTghTALo9s2W5cZjdWd4i3x
tDFlA3ItjbZJSCfMezMIh9mhIUL1b9UlHVSbv2IMcDcEJy8IMgRqmXFyaoNBa9c7oUisWy8Y3lW2
9PmGcAiWUcctpL2bKDQIMaUKm5eO6xUNChnaLQuyunMfbRnAGBtPAJT8lT93iPYM1N8ZQzFLq4A4
IM0BUGPfG3o0j0tqmqispsRgdI4tyMbD3fd+tY4ynKQWN5LUdO/Q2gPCupaJmUr5PcMd2sy8oCCC
NONkzOwNC1ZGeak7m1lOTqhgxSzfODRUqr/ed37lRIMdKxaF1OEXT81DOPcxYuK03zrGeBDwVKOa
HwIjAhKtuQ3hGV2BpDtYBqqKa5Q3XSXVEZAbmLdVPwJCHUky8lyUSFX5CwKJBTxoma1TE3eSZa63
LRcYdu+l5lYfgGIB0GBG/NwDouLKYV6eGBhNmnQ/4V2oSnpxR+hfuMMgsgLOXVtz7h4d5W8TvlKi
4dzfQd4CXd2hbWZ7PVc/iYEJPTMRHkTLXJPwNep6FaMdRb0Erq4sU6QFPmS0quUSBZZ+Tfl1RLZt
I4mindXdZzTc3UVu3LNHAxf2Cg3M2Vjy3dZY1/s5OgJ3OrmR82vH0lnFJH1vzeDutcwzyEmCgbey
AqaVTOVsghRjGll96/Um5gRCIdaxemJVcLL9EzYSlEI5ycNTAT4pp3FmpcFk+tfXOxHKlGmLPU4E
h1YPpoNwuefxs2tcK7AMP0qi520DCF5rc600bAWUTH2YRCW6pYw55KxI5WztMEZ6SSI9M4UCukBp
DufMVc6WPp5Uqt9YiJ/MbD4r9wCW4k8t9RsItU8/RZisdV81J/BkDojZe4aw5XSxc92ldqlweiCP
nOmwYHs1bzlJFS6QXuI80k0gkHiYuT7vfC35cQxEzHm38yCJ4szRfu3Jd7Ygoje1iQOOHXpUFl8d
KIdVZvNEdMMzfTCi6LeI1EFsGCxzkJvUYkZ0lD2nNLKQesvXcaS+0TniYXQcDAIu2dfmX+A/Kzpl
a+S3xWCCSO27k9r7KUCub2fRb82wkwhykoktd9jNtvmUZL59HXFtOUfcwYh87PwzQDgnHIW/QPHA
Uto1Jqc9zS/jOs0lB8diBNVZ9Y7p+l2yyNlqCyHBhwKa4MX3LERZAt0DVAtOkpwPqcA4FEdqZxtM
CxAsYVfUVn18FpzQq0RFV9HkW88oPzVaTZ+U4chpytD3EPfVrsOQ913BbYIJ1IVTx1pr6fGLCnZX
AoVyRf7hJ5RYdkqgn20oKCIuf6J62OSLB0WN4w3VK5++VJ+8SNnOF8AmJvtpVPFf06Zfzaw/yCK+
z9N0cOX45gnvDgDe3thTRHo5D+rk6AJ8LUQWq7lZnrefNSpJpPJbuDcjRhTvXEAXBRnfPaKa3xIK
d+3FkBMgaKIfU/kWrbJJWjmvJW/VxrCdN0L9eEejEjk23JtqSsYtpBm2XiwJfY6yddareKXaNkf8
lO4Gq/ToX9R72Yld72AirDEMqnk/1Lgus5K124jvolF6saZtLlcFDWJqRKcWmyq2KeziAXHXuasO
UcJYdVyeBJfDYQTvYsXzPYWPuVGUVFVRlCHZ5thHIvvsJ8UmJwcCbxPKJVfAgRRHAhfgYzfeh201
pBsr/eDZ2hLH514Zw365QbIH+AN2ankVbJjUDQuxJoeCPF67zNwk4yNZkYLzlte8U3AKUi0icJTU
8JVBOHGcld+SUhUyGeeTtMHzTPiKGFRWIn+0poYJs96S29RYNwN22CryYR7PbEcZbvvBBKyoehWJ
LEPRsRcTpsPob7KSTTOxkI+xcUqIJ2tlL6l8kFCpK511UTJmatKneflKXYmalOsEzTwxF5BT7Bn0
rFe5Cx0lWGPdONRVWj3npfHPknbPZNtBZG7vzIzWG+hG+lgg3gr8WOwck/ulIHYEXcRKjjLfaMuk
DpXiCyG32tGqvLOiXUiGYti1yfTsaf7RckoXqRphvnkjsBPysGSkdD9AwcEd2E9fOj4ZSK36xq9Y
czsB8xR7aN/RsVMxYmcN65hRcRWstLYGhYSho0yrEw4HD2Wusp9KBH5kMQ9Hmwx5NkgPiD3433NO
nSpYHAfFguS2Bn5qmELAFqrN4MVMAQgtQA4itpnZ0i2z9t/oMcNTGOtkORq/kNo8ELvsPwbGzTCh
eFIcdqRa4CpUaOARRaWFmvDhKJiuwBNk3jQ0AH5WMP9IskcOd4K7iucg48ifIGdCKWQpmdnAoKBv
QPZqaQNkWbMtzcVXYhunPLK+kzE59j1vQD5mz0kZJVs22ZtB0w6grtPQ1pJfUs+GXexxNVladMaD
9mNW6LATsqtEHD8aTZDedB8svbBgpqBPJoQYy/QYCT7EYNhOnGGrWqO/0G2WmIoIsarAYYRdbbad
xwl10lg7w6OTMtukzdf27LJPClvAGnyFuc4jXjA5HkqHi5qJ73OZRcXWzVxKa+EzJp2tLZC7cePy
vUOf0Aj6k9JFqnGt+8EKg6yLkAGzyi4bKyQIgEGV8egpaT858Sn1hB4ilHmH0aVzkLvIaSrYv+YM
/Whm/XoYqqD74TRry5ulUBUNQfZKWiIlfn1kflxJ6mWDZD2WMCQsOfn8XFJnHBi0+zt2VOE8MUW0
puHQO9PBRBJaZAgzojhFLJYvmyEunDXmyRdgM2gX4LTYpkQJZM6HDjBcyVx9XavpNVeMLzDLxE8Y
cbrVZyn8fxXQrJ0wub8NE9wh41nL4ER1HIsuIOH1tdRI2JLLSBJvvGtsVDUfyiCKWSjw/yOOj7LG
sc6aL8WmEGiuVaBfgy54h7iPdi9KWDyRysFoMVvPevMniXl8zLM5lMJKw9nTbwGhpFuheRnCKzKq
vRra9UF1ibPEueymcugXWFCyMYgas+rxeYS9GVuLV0/gpOAj0aFf000axVZrR7LXK8G2032eJnzV
iCKbVPsskuUU8oS7tRPx5VktAmqBowRqEmnd7aYzcVKSZZPvJFei5UfnPsIpoTISuUUjTBxNw5c3
zPoO6to34tXQZ311FEXw0Oj/onJqTyjbY3J8tCi02owjJnGZI/eYC008sAFZaJuRY3VdBrGOJIWO
zyj4xNCC7DQblRXYnB0/R7sOnBobbI18s26JWbYMtSOH0MCY25khjY0d6r1xSi0x7yZ2DEJzr1ZD
cReh34n66rkbzCOZYV+sNMnqtTMT84W9GYcigK5i3viwM1YgFgr3yngmDyg6TZ57JosrbOL+Aaba
xYxluus664O3802HfHvoGjA5oqJWJVMQryvvY5YE+aYZ/UPtV/re66ZLbRf2uu8cZwdqsVRWCT8e
9jPCwUc/81mlJ3Z6Nv7Q65Gj5427DgZnMPaAiibCY830vRoh5MYxHtzRy1+DwWjDHKPTbJZPY2Cj
iK4ogpbFBtsrQrldj2kNS9+hB/oooBvC0SRDLZfMqwuP1YCOn23Ld0VJ68Bq0fRDzUDlVGXTZsj9
t4ZJ3q6HS8kML4DjzbbPZsvgAwMw5ED0pS6waHu6uRl6SvolHiYog3AuBncvh5ZEJLTTjiFxZpiJ
vtWNnTQKFE6Sdwt1E7Ir0URPyZx+ej06UdeIrgzXcSvqHDqKbG7kyI2x0bx9q0/OSSv0tzj1Q9Xz
4Y4sNGbt/l8ugIVEp2nC/36Z456JEx+vVsVTS9BIL5kYZ+gxYChdbCbPezD/XW9qR8mcwW7Js3cA
kDkmSVCZUucch7fq3PZQdNOrghHNc2z4a9+kmCEX8I+JJQ8Hk/MAwzoKKIqsXL9xyBz6+thCsbtY
868uxclryFodjNLjc9GLTcXvA3TlodOhfTTZOIameYzn8gtgFPyJjt+roUYdyQioOaKZkTd0mwYk
P/BQiqapdLiFir0JyIy1jGBd2pNDFk3uNW6m1+qFbtR5ZXnK20A8Ryo4uv0heOgQYD/891eiH2lQ
c/3w39/pfmH1AOPd4MFZ/sANzw1OnRZPCdpDVDUfOITbVthvVEGwBpwcZsLQYZ3LzQ8u42f88tU1
rcE99eWjQPC4dLLdc5o077zsHdJfURxNrHP3Hp1e42d3bfSy09RGaPa82l4vYZh4YZwr8qMw6+eb
iZNy3wS+B612eO5ozD48F0Vi6UTjHjGYue9Mb8GhamcU8pfUUPVLEkjjiO4/QnnF/jiJuxH3uPqq
q+mn7+2XajSNZ4G46SIM+a9xadWFgEvk+azVg1YDzcnE3KnGbK/SiLIYsYRCYP2ApJ/YlOkxJTh0
O/nlzmLr+5QWDe9LOqwMssKZqdFpt2a2UY0CWRUYWyBZ2hFW4ckwMfxJsoPY7BJbDByJImWCTzap
ByxDdzykwYqtpv7kJhFRjPKaTTFJcvGA2nL6qdCI4zfjpc38Y4d288HHqsvVXA8QA1o/HDNSdY1k
YNCLI4N5pjWOtCNUnHHbx4fUBD5XpbN2bWGr+A47AkR+D34xGxs7qJsNK6qQWUN8Mrr61Qxq+pfW
vnfayEVLd7lGrySIAgIUW022CKeg6R56CisaG9YbcSO+gkVX6Vlog0eXygMrGop/L7ix5Cf6Tfmg
4JiqTSqfzww9j63HHZ6jCKVZxu7TBTaC/MDf+Hlwp4bJd03GulzPax+hRpk+1ma9ipRkRlSDgCPB
mJ7Kih/sSPd5WJyrpVy1TerowOicUGRw/WHJLI8FPjvSNqYNsMklLK3tqDrFD0eafZzXySHSNQgr
I1cndw05IQTHYPk3aqjwRvNi8C0ch9a/ooSlISTlCZfEgyjr84j0jeySjRNByG0Kl1/KQGluigCQ
yUKyJx+winpcr6lzaADnotRU0a4OkOuBRCGqot0WCVlICSGjYmQT0qQXsmpBrdhU0Bb2Z5MZFGRg
FqMpA6kS/Sstg6l2fvopkWot8L0LjVjMxowDHIjRYk5bYOnEvpgJt5c75e2eRMxDXJ81CdYsSKsL
e3Zj3WTTR0btv+HUJ+IBJ4lZkfzE0nLA82+yANfFd5NziKN3eOu37hTMu0BhwgHJQ37RiBxaSO+Z
GBgGTI6x6dw5O+qGe1G6a26kKFPYG/ceA3nrc3Ea6pqgv9wTV/JPTvJq6mMC0kT+jfKog1Ckv8Tb
RUARPOPl7xp45VaPcbgBb0dm75rhA1HpLAqKGBB4yi6cuFp9ZefaM0PvyZD7UdnfGv765YO6+i0H
ajHUj0ySwDC3LvtzxY0GrJ8FTnXt2qKBPmMder0MsyhoqSvUzgs6dHom1TTSjMGRf8vz5nYDKFeM
ArYvyp0tW0bI5pCtzb4ODWSlQJRf1JAX+6gptwQUEXavncvOmff/Ep+ffdYzImoWuSBm9W0R44SM
/Te5rDax7JHinmlYcAdcsR3yCpgvpU/v2bfBRhUwEtqcnX8b6PesYfsoP2sQFpsJHuTGltYFlT3U
AeiOhOCBzC5yhJcaqos42GPOStdObb/3ln/rcRLgATpbHe21WU9/yGfkGr2IbTlgqHoJ/2/wvmWP
rCLLwcVF7rft8zChHcIjK/037VoE/o9u+8OOW+hsWcljaRvaPuqiN4L50F/ZX+l/4Q+dXm0S2f50
o8vblmQ6T+XGdA26TVXz1iV4uf/H3nk0N66F2/WvvPLYeAUc4CBMmZNIisqaoEQF5BwPfr0X+g1s
T+zy3IO+dbu61aJA4uALe6/Nwb1y+u5uBY297crgnLaF2Bki/iJnmgBo3XtCAT6HzWH124EUjFdk
+32M6dnPxTckuW2HJHw5mOZjpnsrfb4eMe5mvPs5kUv+nPoT7zsnJou2r8wD+oqD76l0Zxn4SMbK
fOAdwz84zXaxZtiFbtMvo8wB/2qede4AMsnVJnS4uBZdtGJyifR0+nElEeppSrsfPHQTHaiQ6i9u
236H/vtbNe+BwadhvvfR+jIIsMtXNYVfjFie0CQe/ao1qK6NqxKvHAlfHpMtUhGpo6r4J5nCt1zD
ImUFD1gpO9RYuHkwq81/ONb+e+/F+96z4fjFcsB1NO11J+Nd8NkdN0Rz8S4pDd9e3mcHb1LbkkUA
0QbpCi9du/C5bwfB0J3o1NdgwNxotWJXOgAMM6ZPcgAR3vMs9vrx0zJILlRS4Wl0snWQR4eQYI+n
DIxQ9ZvozUWrsPsz0sKDXYAWrXkklFV7HRB8NAHuSW3Cp2+g9Gck8EiEwS1UjHDK0Nk5U4ED2XHx
0OHkbUh+WrTS+o7KhkjI1HvAaXCU6ZmHCWPcoO/XkMGWs42/M2tEYj+u2b9UZohd22FkkHiH2NEO
dduRomHIrzGgME6cCoq3v5+vWYL9bm1XD9NckFIuXydzwJzi1NAg5dGGohAG6P0RJoqVr2cosvNm
mQxAGEZZogVtbzjaLgWjTbYb2U8lZMENQsCk5f8Mmkv7OlA3OX360qDakk5a4rrx7lVVXlrHWIcU
hWMccILnFtLU4MtyxbhVDf4uXfttCb2jXbznQf/SA0e1rvC1r2ZrjvOygK0WNwU1HdkrQZ3dgwmV
a9+f9Nn72qCH9YyWtGrfh78dvHmN2yxLXq/Af0lCgHytJ3L3utT9yoaIKif59DEdm332Wdcw0CKK
x7Gj0B4fe1SEeYeivjAJZPS9cN/65BRMkX4eXQcX/HBHdZHd9JIHhjaDS8P8Uvoo+Yxp+qlpyufD
F0dxRhKSBeqVPQR1TtngUJgqIPdEr+aRh9XQifdB8aHAEisbXpjpaWdSNPaxSh5bLixv6aE2Smvb
Nd17rM0rnOmmvExfDR1B08B/rp2Kz6lSr6kzMaEMjfMccxh2XnhyVAdbNX0MTFS+TBdZw9CHj/63
70Uuzo2az3p1Gx3L3FtKTDBX/kqsXehlx2BnNerRLGDY9vHwHnaW2kZTsnUGq1klIHuaqr82nvgE
Q3mPHbgjmQ0gKUQ8MQV/VuKyTPOQHfuMGQ7ut6WKS6+0c4b5u4y8nQv/bCmK5k+F0ydtuJfYn3ZU
YasCIV/B5FHuK57oZ9eoll7tvBgU0kEo3ikuKRUzf8/hCACtKw7QsS+EXjwPJWshN5q6rRe/22Pw
W0/pjQXioeoGaxXpWrkF3wMsTqsemAbQsI0hZrmUvZuf5h+N6f0KtCXSjlDbm/KN0cuJvd20soR3
Hsfoo7GqgxXOYVUDBrgqPXcEQNIsI2uL6u5MUtWicothm03OxYg0xnJM8vXbYCU/XcOUN0pPekVG
uod9pyUUEnYBEYbN+FLZ+V/ac8twNjOX8PeBWb/xS3IrN+AGou5WoMddhGUoVp3p71qDoY20QAsK
zXaXtrTb3dQaAEKCHFuQcW8zgo74sMw9qA+3PEIjwVaxKwR4WjbvpByxNk+epzz7HDs+tCilnuvc
eHIibVMw6DERAhMn1t9kYJLoxr5EH92vUMEUibPxpKwQasS8eZaOtybKBkeMlf9NNRagwSkZfyNW
X0BSRJpnKkbqvvvbFWBa2ZQTCSPF0rGSN2D1gz+8keR4Gz2Yupp3ztLms4tQZCKKouLJXpy09w9a
It8zhiwsT0SJnxJOmsBEAIF6EY3tZjLSlyxrN73dwNzwH5j+owkgmwQYMTuw8X1CrLqrsugvmA92
PruENSK/rypCs1jkJmKa1jVjXtz625FVGDNjfCO19qlVWABzhQU80st3rhaVMu9chOqty/FBl+a4
iyL/I1RLRcDos/AyczWPvtAmUHlWfUTBG9T+FmWUogzUgb+4GKtHrV8V6NiJHfzQoKutO0BkUlTM
QINVkdfOjtBMqCfqYAi729jYKVXCTD8HuHRAEPM72SvRFA2lU/ysWfOmq0DNQTuQjxVAd38X1mN2
qNU+Cy3smNm4MmNEH07FTi6kv0lRjGEWMhnYoXsxBPbWwWILbRIiwPI9OtnxaWgg3BkJA29T4Hem
tmB1YVxrVOy8nvLPMWZ4s2eSMzOJS2WjMNc1nv4uchj2HTwGjOo33JR4RnsZpmvfZWRCTM4a6y+f
pxRlUo7drO4mA2FOuRlRnZbh9DrBWdHcp1p28cZzvG/gxn9ZR02nIH+R2PAK4ODIqutagTYv2A15
yLsXjt8fhDHYB18SwxCGrTqYqD7IRliKkqsz1m64TVr3E1ooKPbK2IV+e/dAYNLOp0+NFuSLiqhz
MzTevbwbzwNeH2n3JRHLIGwUEnsl0HHqPVxMOgLCAeuFYc8MEx4QKVbjlTs71hoJyJ0nsJejlNFP
edryIXXlA+8am9VwuEzE2iz7nkWRlaffHhNGwEeUk+jwYhE9pfD2wwCbmlvLZ88qzqFglsBnCqEF
1vs8nHbRiMcR7/fTgL8ENIu6QUggeEiQ0FLE0SkGDbwz3fY5gtackZaw4Iy2ZtkUR5aTEQLpj0uW
v1T73hgAVi6OdjwUR4/pMmI6WBPG743Z+HM+FD+E282dmf1gBxY7SxCHcoIb3fg8500ImUHETNTq
zC9dT26cxUCR/McAgUUCtCYJjTdW8YchzhaGGWDmVc6rFYy7ZD62iDRoC94kT7IEaHBaSVW9u+bU
swG2Qau1MIsR+v+6nvWpW/rO6M7xAIpZF8DjddLm1U0P1UFO9RziiyVOiktH7tbKHuhkUgNdu5/e
Eispt92Mkvsl8eeJWZ+110lOMqaxOwBjIEEu6ReMFh9Iifw1p+mQVYwCMPRtxoLupCWRa2qODofu
0hnqyzQiyjPy6MxC/Y93gAJsiGssludUi4HS2h8aYzBunjXzBrVJTWT2IurOSJkpk7xwnYn62em0
YDUg4VsaHiQfZPVwfQ6xgYMtksnJk+XJ4ixAp6rTO/UkrEQ3Ez8wXc6z7sh9MzJmAs61EB6zRETq
O5BLv0EwPk8GEWOlvQltdaAgw4ru0PsXzg7rCyHOWHTn5Jc/B9EFZJvhwy8NVEw6z85BcfNU3or7
9D2IObhGMitt5PKEKSGEJ6476cJj53bZyunoh7pa3JmVcFv0VNLOcB+08LVdg9PlLBpi9uPZ81Cb
P13p3Rg9HEyNn64gNWjJ8uAH2Z4pAKgoIkghZlWshHvEVvXR6dmoCveV6/VDMt9+5LRno3ECpftS
dPTCdNeqQdAHcAggKp1g44ir1ekHJ+t+oN4+62H/GteKn9YK9iAneffBuYX9rkt4uQT8ndlCFM05
rvVNboV8CGb/m87OEw74m8rdNe/1YzhVOlqs/tkLwdrXhsQDY+POLS37zCrpqTEgfmcjjm/de0O6
aDDHz6DQkrOWAjvzYdS3yYME9AL4fNopGxObk5gzV2InWtgGHdFh+6T/NZ162BjVSDBmiGmIIxZA
wnNB6cWTMnROc1XbKtgao8oRAM0TPFtuczfu1rT2WNjje8BeDDjDlO9wA5x9Izghtn+HrHWNY/av
Xmn5XHlkz8wJ0Gws2m68OAjBpe59m1b4gKeRYyFM/1IDCbD/PVZXiK833EWoOFvKnXJI3mLBpzUe
/ooa7hJL9R2ZZH+TkZ0Km8G1ZHtk4GghdA1/uNR91igEJSYxdqnU4t8xTIWiGay/NAziz13krR2d
4+Tj7En15FcNzbaKAjpf9RWyzGRngZrPs3euy7vmEpIVAk+OfOeU1f+sMdNHONUpLAX1GJT5EeoF
JUcmyZBfkG7KDihFq2a1GOlYGtla9SPFo0CdfLId91PV1k0lnGZwvrALsM3zAijW9U4rSnJ4pytU
tyP+23uX0mZZ0RsxBkc+oktzGFYhw9ioIw6qQHTRjHgXTZSV+ogN2eJo0H9D/UMnn2UBpfHJoCKn
YQkJ4gqZZOaMi+inlc+3qquDVDjU9fwxkIiXxmoXMvxcpkW5z3M+L3kwXoPBfrOiL0UPhmlwn/P0
qLLkVLGCDXmtJpvfjSzb88DZRkB8A+Q5oHoHwBFxa+LUcxGbwDg5cfKh7S5m722jbrbg9QDA6xqc
7q3QOLBJ01Ws8FCwDQn6xn9vQNdxp7mtWE86OaMdjZUmSg7XDEBC77+pFHjDYLAar0WnL93wxfNS
scvSmzBThtVyxXBJA3hN248Ius0A4eEKBtzasKBFcUyXkDsp+hbtUQ8iGD7M9jtaUaALHabX3KRQ
gD7AZbl1vvfMgWZvRx5daKay5TSUv7Zs//x/kjGUEpoge4aA8mkJ6hcNXKjt0A4RjxbumIrt054O
Hcns7MRAsk7lXYxPHHcIF3PrW2lMHQf89DVXfQi9cmVbPtAiOBxOVEVbI07Jx8Cp6c1AD6ZlrPiG
T0ubwjXAqV+8dAwtxXSgLvBLdRKgqpnxQVXzME1WIrnEPRAKcOAO+RCdDziDQBdqcYImnmwNOqc/
6s8oLwAcmR1WaS3ljS4HEFqwSOzQ+RbajOidrDdNIgX0A8dc94TvMnpT6pgT5eh7ugVNtigQD/EE
1IL4bnZRchRtfTMKl0laCyxUZVInUqSp13kbIb5MIMZmYP9WUIBorcXjpKtd7yQGUCpeOdeyNct3
q2KXUloaMPAqg2Uwzall4YtjOfi45s2Mq0BVgJCwNaz04jN2PKJu8WSZMcALKkMYoiWmKkykZgAy
hVU5DY8L69PD/+hNp1a3Vm3uPxh18Nb11oM3IAFuxujkdzmqXfquujdf2gH5CPPWSzZI0DRwy7Xg
o1cZE4D8JQvRe0lidlbIktsVG6YXXWf8P0pIa44AQI9/uA879FTunoFUtETKCovc1rBeEVbauL+u
5e4ED6DBC60tYL1ka49Pehwea4IyBMu1SQ4MR3kWNNOp8qlxSh163jC8IEa+IqZ5nQBbLpNWe/NC
SmuqREyAsj4p3pUc/bYn7J0fkJTpdK8OQ6mm1fb15BlnXeX7lDGRHSLbMOAHnshKw0nYmE9JjLBS
l/lLZ1SPJQiXnrxcq+ceNV3t2R4xmg8BCh8+vGz9EnEihuih1h+6FRzuC0/ZDGjrkPNm5nyeBBEu
i5Jnjzdpv5EcT2VUAo6f3jMtvuG/rFDhWYAHhj3G9Q3B9VFphaverD91J/o0x/SBkmLheEe7hiXU
gzMjtFlzMA+T3nKtc+QTFt7D0oBaKn3v7tYXBoHMZiUSnSiumm1cg8xBx22ckbfcYLvsI4MOiI1n
U8gPPEhIB7ACQAB/qVEs4COP/grmXTxb5lIPNW5lfCuXB1nMB8adl/59YmKRvUe+fpzKbM8A62aB
NUlF6K3TQXsG1fOTa2o1ttAFhprbs2ru5dSMq8nlieIXz02tUIAY2rM7r14rRLoueLDea86TjmEi
ERzzrWiopeL+RZjFxa5aZsiWhXxZXQdd/MYMtQ6t/9Y2RbWFccAhEWU7OLeEYtvhLglCZIWl/4qX
/7cG5yemkMXEWoGh2GlCe06LA7JkgCwJ0XQmM3VheeKhmyHSsrxXmcNzRGsflSb2k2IfSjxakBgP
M+BWyy5OV72LIguhyvLMZrdiw2MHtmGyAcglOHSkr8YYXWJj1i/gIOk7+6HXifjy4wdMKIRU8Rta
TQWHheAtWRCeVLYYmDwwR73nrYlW3sPmkAsDTUY9DsludDZZb3+UfV9sfTfcp0V1QXMFScXRjuBE
AWVjg4Bk7K7mb22hSS0bnnpNH5ypBi9kWBzb1vtq2uxaWNa4CBF0hnYGc6NAMG2sqFnPRJ+tnbI4
aj2hbH44PuEtv4o0vKTmoTBw8+V6/Dvw0zlRjciuxaFYOk94mh+0+m7VsztSGwJwcsnFjJyXyn9g
4wILdJowuPhfKeLzMSfZOxXq4GnI2aqeyWZEzpTROb92N5VLxIfAEk7erDwVwr0INrKGG7QbVU5n
OdoMeNAxt6HWbjsGd0xvC3uTRdpr3QME6xNGEDySzdh5Z5FFwoJX3oeo+lQ6s7Y8BRvdmPEf+LkX
okUBHgU4vEQMehxzcRBhsESHTokcomXVPXi8RGEwRG9DRldlROoNMzoqPCiUUj9WY7lnWFRt+NZ7
XaKOlUPFSdNfAuXWO4aXBM1bmdwM6bjXkBkv9HZm+wdne5D9KvPCF9Okw7d1eKE5jVzWmJijE4hr
PTt2mZjLMZZnR4c5RNRliF0l2fzzpkfwSAc7eWl8EpbwDKO/Ht6oUqEDOdGbtPVXZYyvyDTekyBf
kU0AvsKs7U2XIfMVsU5yW3rIR3/VKpeR2sz6QktCe9WiFU2IuR3SDrGAjLFEx/eYERbOofoSCbaa
I9CssGRVUQ7VIimnR5t7cOU5ACAmV/t1FaI1OKS2iv7cklKD8cdS2EF15LFwLGIL47P2lbJvI7HQ
Xrlxu/WiCWuVif7EwIfs2ZSrc0ZnBMvpGY/7upIutR/T3aQOj4Fw9sBssknlyyEX16BIzJWADqCX
8adv5fus4vmF7XmQIz8QGWzrMdDXI/kbgsHdIo/ExfU7XBm51rFJDL5BpD8CxkSock9JcdBcxniE
KI1Ek98JofvBPsQFUcOPlwzHqS222mwQ6WT4Q0LeDlCIu3QAvad/bqLJvZu5ksjNqaMrJv4Cb/vC
5/NiIvnhKUlAhA8Pl9mRfC8ZT6/lAOB9GA+JQYoVHApn27DqTAIW+c3Q7ZzcuWHeIgluvkbWaK+j
krzeaCLvARaB2tAYlazyehTdazdssjUH3BAxJmlKy1vKctj12WAdsgjIlJdHu9Ryr1WUIM/s6CYa
uejrf90Behcv1moWUDYi6lKCxhsu5Pd+T/OGdWzfK2CwEF+Zt5kFE5BcZwcHOZODGCAtm4JdQaBk
70LlgaXw0EL044GMvSeByw1XD6zYG2o37zR7lJrBcLcnwbwaHxexDqU0Lg7SMT9K6jMqpSzX3S2o
ywfqEdC943GIzd9aDlegMa+i8557iMOhwEkeRowLPC1bYSCPli0xVKKb44hnYA/g3w3Gl4nUv2aD
kwpZwz+L5rcfV58aIrCOVPYsxNIKzWivp7ogyCFaDxHeS8C/47Kv2GAyhvDtZgY++tOhnYu6sZu+
PEY0K1E5B3TQz5qDBdNtkab3xAzLR4+q+uDOeYbK1uMdou5DNKF57F0f4LN0rj6Wuaew5pQxk/K3
Fka/mTpwxAPmJ9dtj8LGeGmwgZwvYOAWDEI+iPdclR0Wd2+YTeRudyJ36li5LvMCbd0JOydKhQhE
IyofA59gOu/FqfEXNwb2/sRJGJlxl/Ox6iAgI7y4ekl5nflFi9itPBp7m6laZ/2BjTpZxVBin7XB
Zb3qhZFvHJs5lAOFyaX39+exAKuOcofWep8gwyyLXzQT36kVgeV278hiiWkuBXVzBGbKdN19mSo2
OXl8RX2wEyZ8ERtWEKrTdEMMD5QBOItJs6MP0o99Ko4UuPQsU/XgT/FDXw3vtZpOtWNcjLEEB9aU
JFU4+VWSliwKxNN9mSAtSS/04phcXBZWEc4nWCiVkaXbkb10Z/kEWhD4MmtT/B3tM4LyhekQLtNZ
ibqANtS2rZqY2g9ijVjW3mWtd46Fuw1YJ3kyuwhOmMLlCa2PqE4R+e4U3WvWFOl6lPFWJu6rz26J
RJAPh+OeTRxaJx8meFujOnfN6sUQxbUcCE6CDP6QGkN4KkjK4IuD46hXF5MItIoLFLUa0NyI4CUD
3rInufi1DYYFwNBbnKGw4/NTzcPyauXMSRB2QbvuqeTVS9LH2KXpYqFsLitioWAg3pRuNg9Ky29W
fKNuXBl2GvK8IoVFYtTRcGpvWuxNK9C1WaFdaoFwzsh7aLxzeKjFg0k18efU9vj7i3FXFDLFkBgy
vjKCJ37qiSV39zx6+t6kLGN9zq4zg2mZkMWOekydkGYSZWQTBRVMNLEjJKWNqQ1op0kkMUX6ArZo
Zp4FT0MXZy8Ds2EK7ZOvUu+ALKt7CnShrfsS3AaPKntdmsgGtSx+girRgUvkIZoFrMXYnoExmo49
qb4Ta/0NK3I8a4YWvHb5bJxuwFxEIWN20qCQGsQzBmZA6OlPgpqiTQgfkFAR2P7ypRvZZe8I3NCb
JGBMmPJfprq8WoVfbapay3dKNuEnnRpcjCu3CfwGBgcV8tFV79FHeo5uHLhbmRe2qOZFmWx9GEA3
W47ZDYPcvoi09ewv2LUE7DF+cVaNR4KfY8j2GsUnmhrwn2xpUrN6J1IGGVHFHDmpHErHem3n8qTM
sl2GJT91OdjbGMW/k240A+dbFQ6vlWU/tW7z2JohWKZYe4vPcQcPTcwNTJhkn37CTT+ALcfOgCE1
pokJBEohF5aS63abbCQEw2jIPR4IsUAxLrtte4O1cs5K2p+G6nA3V/K5Fx3HYOmWjD/QKQoq8gI2
vsy7laa/GyMaALqFZjt0I3ay2XfEVPFkZYBRkPlTFfH01XQLnBogpJEJLXISHLputBIFViz69JsR
oQ+FrMtkNAiOOLbSIyo2ZMqScZDVepf5V1+w76XtgBNtNVRRUA3LhmZ9zEfoNYF5gel6jTAYH3Lm
T4t534MoNiK8ST4zwyJjcjp1jt9eGkf/Rj6KLZMJxsGglmWOiJ061i1mxGBOkiGGSx+x4XU5kpGb
lNu8qtHXVtTfOtWq6bDbat1+a00YVhwDNGgECXvQgeqPcLnYHqR7fWouUT77kA3OsAhzUN5OEUe0
/hhX40s2uRldDNi7/B6KJN76iAG2SZ9xERowOpHjnyp258Esa519OF1pvmt6vM3/Qpfj0mLFXyL/
tXCt4Dh4JNsz3WYyu3NmkAKH1dXLcSNa+u+oa7BM6PTGOuKS4sWtMZzOiKY9Q51FmblXGnSYRUD9
0fFR/nYeMehKEjdi5smiljTibhpBpEIUXzHb8P3iUhnMibiHYXqoJyRGER/e5BikJD0pjsfSHa5N
BGFM5GyObWaMPXvmKmbsSIl4zZySSE4b5KGWjbcqw6A3QW3ViErjIelXS/EALyvfxDqz+Tosruj7
7khCqbdi+0uX6dvgPqsuk8yuMGBY+fClcdOrxVQ6qO8z20UuhWnATCIW7IDOA+OuWTCZXNnoiJTR
dOWRow6TDnm9cu60vi9B32UbJtao+ZjOhNF7z4A6dj/jnKlBGmQXZYQbFaDh11vJe49gedWxF8dA
hIDDm0Clje9R82jYVOUWcoKg2tIQ4ddMrM+hA3QmR1D6wdskIXVQKGJ9tdk9Qmne6679BbhC7IGU
diGEtgrukbAYswCyPSo9eh+74i2IS3NfI2LKkBlm2jCeLW4snkThrnErTtPhXaup30LX3A6VHy9D
4hUYZGCG4dQ3wdFcsCEETBC+xursJP59nORn2zXrkaXnwgj4W7Y3rzDi7iEqx10W+h5oi+bdsQa5
jif/NwwP+KL5PEQAhR2veRUB5bJJDYVu78Upm0NacfuEVbpTgU3RlOvatnzUZahts8T+7oybHvB6
uIPYL6UAlKfs04QNFptqxo98RxvLSOB5451oiEXcFB7hWUnDK9PGeLZBDQ8NelgwG/yOWUMGmcVe
GmjskXKDZ8XKtWIIgwfaL79xRKGG5pwbUeMu9EKaK9LKMYAwlglbZPtQsjqVX6pSXoRghxrKS1B1
rMW94YmlKsSdGP4vvL0DRznZI+4A5LxFmtS5wV9kI4Ng5LEIhpaPUYpbNago2ZqkWlQzKsoNC/ZR
bn8dk+a79zHJWN27ZdMQkLU75R5RqVgMomi8uvy4otDfrUyQGKINT3bobeDg3dEn9ocwQO5iqHtM
58AZp097kmwZTLjsp6g4vcZ/0KXzYPqkouW+2PA1nIjpN80eAngoRWY4sqp1Vi5spjInexqbKV9P
r5LivvUzdIxx2RrE8Gr3IhIzQCVnc+oATuw4mhPJXdutwDpPEo+rVxxKgMeUBMAzFINCta411hhJ
cQvF3seoqUXvTWh/NO43NKuY9sMJ7b/BHk90w3i1TYJgvc9/xWs6U6dQoOqj9s1hsxG2uNRtvmsM
OJB6nNzSqH+qJrSe8SDgt2T5nh932dO7E5h08oIMRedcJ0up/WZ9SND9+JJPGsgZpnB5a/9xZ4Zb
szRujvaHBRmGcWz8ZDDdUTbdNMz6eHQkak9hb2wxMI8B34WFlZJY8zZajcLTmpcxqLbsFOpOlK0a
tI0gLnBrNa8MfTPWui+ECE2a+RYUMHYQCOOLLcWtYJALq/5ZM7amntZzEYkDM8wq8qb7BzILGEta
fASjCVKDHC9dcKNSJ8UbxxWq8WCp8oIiJcVKHyGpbKdgDUMuwK/9KJiYAPPM2+3YkBiP+/51MvIf
By7JJXOnaFX2c6RHVyCzsZgKJU4absRUuiup10epGMZPWvmZOvYrJKWXekCJD50CBvY2ib3XmASf
K+KTbIHdyr6YaZo8VmV11yfMuHjYyrPDPrAfOFGtkAxcrJAvQVIkH1787atvyzL1M/32Ke6FgYGP
TkO15mdY1v+CxNtlPqWX1IEvw5kM/dRjIsZmaia3edhwmidUmP1jns1IjcTqHuzc8naDbjCJabEQ
h1oKZp1YGybh5CkbNRadArv8ZIZqBnLdLMOJWJZDZNKUax95eh/j8VAnerWZEq0+x6X1WCdo/BwX
WVkXFmsB4WEJd1bOjwPad/xbf2aIqzehrD811nCoNK390s3OoUipBTeosta5PpqEfTrBus+IPOpI
fFwVoWSXyEZiq+HqWyd19pCmPNQlq0UXkyMiRFL2VL/yher+iD6/JMIDrxk4D05ZAygHX2rgfFNv
ntt0JANFw6GzU2ud6qZ7MEpJqpGPLWhIvmuhwdKMO53BOV/dFFdn+KCCuFeIMndGPz+3yPLOe0i5
KJ3Q3LACZSjSV+PAyTY1pLkzSLAn+auz2ZS+RU+CuD0wBXLS8IAFAG04ieRZ8jwU3HIzedFIEnbh
mcCGlDSrgc1YI7hsUWbaAALSnc2270bU02NU9HwVXJzB25qtRp5qmOFawZTZ9vyu4yi1Y/iCAyu1
FTEVg4fIMAO77DLOHxz8hrbo0RlcapRMi1HquLo9nA6lZa6Zt+2BHEC5vgpfEBeZA3eSRnCJeF4u
1Kjtcit+qTLtnuL/YG2Pdz1qgbrXeNA3sL52ow1MJ9fYTyuj3ReNwKvTQXquDWsrzRz7oeLNjPx4
YwT+BR9VvOfbWnjiPa8k4YVQA+XDxu3SjSD0co07js6ygVRBttLTaOK6ZwXWOXi5w1m2kQMnhodW
mOatMXH5AuQroADIrLxHE7KnYLLof8qXgSQRy2fSVZMkT2RkoB3pK/Yovb+SDOqIl93YsyVD3mIn
yYZVVBlLpZIf1TsPyFmdlek/dbAVVoFTnzLAWQvRKXedldHeITuBVAegqo6T7vMKojnPZbHpRsD4
eoSiQs/PwtcctLy4JUMXSiDKwzLmIQV8ONymWfqWSI0wsmWYlHRXxJssxYjPRUFvQa+A7LxcEQr3
Z8++KUN+qFGB7Zyo/FIBCMZy3sCe35soc9H8RB/EISQFByjRQSvSX8xT6gUG5Zf25RPiqylISYPV
/9gt4ynNjVepJZpHmC6PLrG7HeDRKycBpLgEPAPt0ooYg29D1zeJyJFeif65GOFjhI2+QfcCdzgd
yX7VpzcH4FJhspA2JgndqjPhp8T6YhgsDHQGZ+44HP9FVf//SO/n/0ukN7HW/4dI76/y9z9ef+uf
3/8txJuv+a8Qb02I/7Rt25Ge5eke/+PxR/+V4q0J+Z+m9NB8WLYtpXBM63/GeDv/KXTb8HRD94QU
HtHbbEDmFG+yv13ds7CySN1wGTjJ/5cUb2Ho/+0//pcQb+noEpIDRmfqbMOyDXf+8++vW5QHDd/s
v+eW1pYxuWizAgz5Rb8otXTaAKmCxrnGsbXrbMRXqejeXUniRZrMS95qn48FR6cB4FzTHoXPGs/t
9X6Z2y1+gAq4Szvit8Hw27vmpzMrWEU7+ofCbLdDgql0TF4tDzFAqxfmXAUw9NPssw5iSLGcNJyc
STUtqhk1LmM4dn2NhKrYnsC2fkEKmzaawsfb5PEPcjVu9o0b2Vi8KtmjzQk4lx1M/zV45Xm7Thru
zioxdNYl2XhugaTD+Yh8dG6mjkyp8tTaZdNtMEeiVrIPg5WT7Nf7z6ryfzTZWDDMqZpdVhAccvW+
loJUSh0GKa4ziksYDWCq3GcTTMkCOfGMFijy6F4MzUvhTiR1KZN1LGAIbdxpHV9X2vm+RgQCauG5
JGCR6MXnUNmMDUngEKDHi6zkiav4T8nqNza+9JKg9RIKn9G6z7GuffWKv4kgLPYq9tWCza+ncDvh
KV4SdHV3uJwoGHsyWaj++DDBRwQANSXwWqauXVuyf0k7c92CtBENP3iJkYImn4KJthKqM5e3c539
UBucgxbvAA6XtdkKoKLt5/wd/n3j+a/wmhnY9ECQjTWqU14NF/7ftzUSZ09s8CvU5XWjQG7F4d2E
FoD8Xe7/fdeu4oX/e3XsC87/vuu5+KkCE7sLf28cwgmHPK8lUFzkrmfsijd4oc9vlTUGd6ex9/OL
mf91cst5/+ZL3Uv+z6/ch1xqL/+DvfNYjlxJ0vWrXJs92qDFNZtNKmRSs6hrAyNZJLTWePr5Istu
NwuHmWm31rM51s0iIQIRHh7uv7AU694I47eiqM9RarlwRJm9lalNpMvICN96Xb/SwSdnbJOLaUDI
kcmZgFBLaxvJW89/CGqgzQ3tlgHnOEqElMEpLwYy3z7Hu4mWUfjG8Y2HpLQYp6BK40J/TB3HFSOh
2Q6itkhaVhpl5AyBKRZ+uPR1PnelwFex7O2IwxOkEMD/9n2vtPXqS0y6yZORC/+fDLVyqGONWLfG
P5a5bVtEDQVIlSaWufLnMjeSgeJAqH36xbtZGiA7PQZQVkOkxPiCxrtjkwXZTA5dzBkV6cAhHVeG
1t2OCMb9XoKcZyaAc8xRuwa6xAVMjuJxhDIlo28n1hXoFyTAGq4w5hZq8yyhNEpXRpG+IIuDZqP4
Qc6wKUnw4kgt2jrm1f5RQo9/FmtICZ1bTEJv99MxgUmAD7H9AFgQSD1TxQ/4vDnIKJDMO0kXtSY+
4T6K6DhKqLLoRzP79q/nWDhlsdr8wQJijjrJfqnUjb3af5cEDF5Pv87x6puEM7qMPcuiDMK3afDW
kxm/xV7xs0O7adMZxhbs2VY8YN4bVzbHoqIy6AMwCJLZN3QfzN1+GosrF+JJI99EY0XbYqLwtv+B
WJH7P5gyZucYYnOyXy379wI+cOUH0r1OXTH4vTRws8Gn0VtnJlg6sc5ixdiVI+6BAF8aiWuIJSMe
aT/dy07iwGdCt6SwbGk7OvXRSMuXVSSukkzhm7gITnevHX6OSId9SDGgGfOqlX+L2UIvoHCiedQD
S5a7WMngs+9Cw7uWop96iRlIJL6imKQhU37/++DDfsdup+CPFPAOeqhfBJZ3n6fhjUVN3DHMK7B0
p+a0Yc53LviBlo0ato7Uh6npsyntl5qahmPxqSZqtUM9d+v3lrWoesZePN30bg6Fv4TbuwGB94r6
JDGOUDuJpxciEAAtV2ZLv28M2YOwSro3reANuvD9xAa2D9kyM6hTx+Z3WNsFpvQ6MGH82D9LscKN
WwZsP0epgROPKv28hr4JV+QKrTXmkubcp52QXBy6JXr016wPiLm9dyGlAcoYHr9TpD/G0L5KI0wz
w9KhXQgeLws5ZVaYg4ceIWg/zp7YNsTkOhUZ/jmKjgI2y9GID9AZSU++7v8NFkv4k/mfHkRAzgQU
vzETAvDC/0O8my0XnD64snyjav6bFPHj/X/0Kr2RDGEuLsYbxKazPPFg4sa/I9nu13//F4mJjUyf
qqiypZimwtly9mCT39cCdlHR5spU42oSay2JvPuhs/ez3s8YvikkzoBVx9FzYKPaP5uY5vSGr2w/
/mVl2rZgSZ94OMf459ORe9mOrdnIXPKkfz6d5FPYT4viAz4YJdb+DC4NUgQlW61pR2+NRISE034Z
BngyI7YJzJBkRoTMcqhBMuJHhyg4s5OAuJ+ZXol0stjqWyS7FkohHJyrWyICatlwsgB+wOmxjas2
4c+NLN5qKGZZJnOiCe3dPnPJyvSNhUtlabxA1e7GKXoDoCopg4x9xUpppU+lKt2ybV9L5JeSEFYD
07Gw6GpUJtGo0/mP5f1oWuHApJPTeUm0jSpjU1WQR+XIvvI42IjFVRfgv/AWtgqLvr9u7hAN4OtI
8JW1evc7C+TQQis9PBeLrqJcsDRHc7efKal0USW0/LtJfDeR3dlq9BYHNCekgq1xL41XdgnHNeJ/
zaoUUZleN1KeMVptxO39CPcRXHJkwzRcv8ZwBfiJwhfJQO4R4kVgNMahWWuDdQX9/UmzI6S9fK4Y
oURP+w9qb4JnofhFyWx/YWcjyGbAMkXaFUhInnrt3f5aNdU4Nc5+lSPcAzS19jsVcHksr4unPorv
QxEXxa393iOGkkPUElKb+/ie9O+g+ahei4TG6aM3GiP3CcgIr4mvYpFEiLcT0T4Sq70BRdjRfFRT
6XH/bvvcLqAZuL/BPgcUcamQBpqOeKo6fvtDKowz2yOodRXuZQXKbw2Fmv3tlZhJ2TT0YeNGPi8i
7LD3yaUnZWfAi18LG9vhSsEkUxI7f6qBasUtSMVlV+ubjWeDPu7QX1iN2XBV+BNZdwsjtpRAAMQd
KHGltVdiTnRR/qRNcJg9qrfL2JzwW0xxapWAhDpkpfusZ1Te/C6/60PNWI+BeoPDMrkjf82WGkH7
QFkIy2Fw6hwmTqxZ2ZmvWUc2HIthdmxb1a39v3856ijgw4Ngqt/pQN/Hig94OwN2yOIcNOZLn+v3
jp+9t46HRJjm0LKOULMz1Z99oeXnti49pOKIhD+Dus5CY+noU781LMvNVWuzPwhUIrWwUEJHpQyo
MDvXYoj70I2VHgVPmqIRUYPap0rv2HwMs/osxctxGVo+SOcOWJ2RfCJR99lYkDtzuUnRDadYJ9dQ
CAskfuwU77BQyslOKUwQFnLUSCjM5heSrOEV0V87aLSj6BFgBWx0m4D4LBr2dG7qZZVXPAmacVPo
0BWOQpDTBfKmFQy2NIbap6FYO6AwKOwTEIVprsZY3oBNYBBsoJda0VZbJYHphTzHpyVANln9oFmI
9oMzfk+TjKwkiD/7IIOjrp7jMHuh5sbWKaL3qUmJVuIqdNY+wZfTOuvveuvF9hA5xBpu1WUV6iJa
46w1B43yKlIfB341w8F8rZW9qw/dDyg66VKFw9PUJcxk9DK8HhoGjjjyNkHeGCGV7tKksXRi4ohz
+J9bkaOojmzJpoGej6Jps63ITgI0teT2LTSnC6GitdDFW1c2YgWTMxQvRlwiDDNGl3bZjZRfgx/0
lKdNijIiWGs2q04Dsiy/SCE+U8lgEZKyXT4O9ipjg9npiptW7/BmyEuzAb54FTVU3ZeFwWHb12GE
0z1VgU4Zy9bs7BUGL7Royu6szPIP6pg3qa508IEuJt1cyx2wJxITB7sP5xxJyIfaVJ9wE7VXfGXE
NcPsBRJTAaJ+WcTQ1/LYTpZVFN12NgL4U0qBvc/aHMNZqVvmsn9V9MxGoR3nQKNSR+8sUBJpiZ+i
Rv1OAhYuBcoOl9ksMNbDp4MGmktmwLsocQ2d8QanGqjKESpwoeZfGjXCh3WMBL9Ft93qLFwnhWCx
36Mh7Y/pgwRGE+ArNm1ivuznRcCrrI2xvQ5ktvnkLmiTTzE7QPC+yfKPGgUgIQuJ/6i4UjJUOOPk
3mY/gejiReawMkYZnaHpE7wGGLe8eizAky0dX4VmjQOkDN2JE6p9ya6Mv2wefNpmIS0xRV4N5ByL
tATGQnADMBykGCapV+VYtegHssJ0x7lB/dTG0i580YyAiVhxYNTlAVgAw+6PnrkYVP9y+PAk7HES
8RkaiwL2iXn6j5zEUWwLZCelIcPQTNP+MyfpBgx16IS9B+KonAF00jrqLwapiMh595vB/qgOoMtZ
ckq7LIUzF/xtokoPeD8ypJsTj0Sdar5ybIvAbuqGrFGhFCvrS8g1M+gUfTS8K6LCYA+k4Aqff9Sg
FfiqG1bFp0hpDVImVaUGJJJwcR6Fo/16/En0b9aww7FYVR1DN6m6ic3hy5Mw3A7W4M37PhfiDD6Z
8r2nBxgK2ENIUtS8NCZWK3L+ko9ytUbCGdnxCpseyCi04+GYEEkfa2t4j5PRrVpTg7CHfhghW3Ja
AJAptBX0EMLUWY9q9tRo9O33Mx9SzNKTws8EHeTtJFIxjlbYhaiUtiZxdTSilnRCSVmYMpmCW9Ko
sgWJaBeJuWJUNA78ZHqoT6Sx9j9njKpYRDXZAM+my9osi61ME7fFwXnzQpTW8I7bJkHHsQYl/3WH
I7OrSIC5FrrSUjVLWIOBE7uh1Orr2oIjp4AH32lFhwdI0v0esQopo/MxDTeSxi5o6SocD2FPYEwR
2Jwh49gsmBmUv5CoGesbOm5sH02AMMtUv9hdd+WhDktCj8hYTutTjBvuszGquupV7zjASVQd4UZb
AWXqi7IMhfgVTTyuEqAQhn7sWsmv9gHMKpHrD4virpKqeNkWFcNN4WWRlI8eIqIc9/mrMmfh5w5+
AcEqiUtjY0UYFEcSxmVlQiBzACTVeDF6Rf3kDTrBwW7ky4EW3Cot0FDvofMsqYyGbmrS3FDBbOoR
XSN9uNkv8bTtQnf/TSnfQEIjHgyIS6LJSr809XVkOAgovZg1xye8Yv0z3dFUmw+rEhYUisyzym5o
GGxTIwIXE5VPWwTTakIfTda85T7baHzuLNKNllRzuX8OXLqSomvA28kMjcff9QW0mbhGld9GnlHN
lVs4DjTHmAwdYLilBuwNT0X+s78AAZNqrhSutEHsIyJxghT9hAEu+C/0wvpim+vOj3ga8DH124sY
zQTXnso7rNotplfLxteyp5fgovUxiBGg0t4x+0N9v7GSJfTMa1WBWg4RBWxXIy9Q12MfS3rjwgGR
3/rQeQId3dugLUHC9FCNYFFXHuqlsVhKA41Mqi4xe5iWuaPJ1megEI9yLKzgLLy38fFExANs/UiL
B0iZdRnhKbYKnYsmpeWDqw8bDD2+LTXe18BUoeINI9ZcFl0zMR5Dh1FG6lBqGMOb/S86Ualcgch6
VRMLIQCqkqt6BGhtlH4LBhKESaSnv+dxAJh2kffnvfYa2tg5ROiuLEsZoz9dYvaWiMegCIkPeZ87
nEfgnhWddi2hY4F6PAi8/W91In9V4uyuGsdthIsAx7r8vGnJ9+w2R6W/uyiA7HMi5S33eyx+wLyP
PzwpBjr8xcjfdzr2fUi14nUk5mcB8NyvLtHqPdv/xSAGLpEKlF49ZIeQuFD0J83MRneSOhQDGKkI
XvMmVHBGYqOOy4pmWCjfStH4C/C+tNpHt/21xGYuWaSV9DWh2XJG80sin6PmBY2v9gb7QYB/8RXU
EoYgEt3I6N1ocXiNSkhXAaoykJmqS+rxuIJELDc6pG+9ppMrojWG3ErwKSrjZB/17X4ZKJ4Alg/K
iykxuaMohxPW813tRM/XkYo07fGluC+u/lHKcDRDNuBvm9SpNFl0c77uPUFKq8NU5NfhOW3oISBr
oMKEDTG8lyBM1+A7wDvq1jqVwjvVk2+CHNui2iE/ZAa9qTGo31QOVVrIrQDiUbNZ7o8azMopoq1b
QkdD4EB/2i/pMmGzouVJmJX5sDl0lWBqX3obkQvdARw3sbWB1YNIgrhFmgzLxPDepzJDA0bH0VNC
7mofd2GqwkNzgMwHibXwREQXCf1+i9t/uv0WVunRWd7279h38O8V0kkiyotJFO5H1nFofRgcIuOJ
qb+/SgcHewKMpynvzf7cE5AhJvDblrLESUUhkTkPzkBTAr6B/bWfgrpvvmGjWC3LimiFaR5u1ei8
788TctmSGRcbKdSfCdGXsc+v7L/h/3Y/T3Q/FZO63OH25+Vr8kokJBn7oAHSjKJ0t/+T391PRXH+
pVp0HCxZNyiWiazsd/PTcf5FwmFa9PNJPbDLIFnFQU10OK1/aWCIaXKrtq05Cg2Lfzc/5X/ZNEoV
ar4ylUH+2FD/f7qff6Y/kqroFopSljqreaZAoVKWbO06pXY7FQj7KOkjGKrdl6H4puvyZwXzP5ef
ZVU11f4JxCXAJiwR4SfQ+JHPFOdelpEx8dKz43f5M7H9z13Ey31JaHM5CHQ/7Bp3Cg3XtKxNkDgn
0ndxYPhP3PrPpWdZewxCCYWttnFr9d5rFbAqH0l7YxbD+WRdyZSIj7/Boc8wC4sWtQ8wdmXjmkJr
Bg3BADYMKiMnMiEx3N+9hfrnAMF809hAuTy11YVNATORoRIjo5ufOFscev5ZA8IB0qTraQ5DbCpJ
GoTHAx7acrs6PjyHnn+Wv42B7ll2UzBLu2jY1IXG4Qm7+w1ao7iTIIy4PX4f9cBMUmZHo24iT8cu
rXb7ZYAW6orcNvuVvcTrcA06ewUifNleeO8wRagOQUOyN+kKk/iFtTJPfKoDI6nMTq5p4elqWNW1
i5jqE8n3iwUQx3IG9/gbHhhJZbbeQeRlgVJANzb0RoiY+WgUtQgXD8pzG7cnFs2hm4iff1mPWI0l
MLub2pUdGsHQN7B5Am/+aHvxX76GGL0vd6j9wO+7rq3dDpWNsQzc2vS3fSaTN/inPoSYXN8sGmW2
9KXUpjaVM1RFI6n0BUbf33J4Iy+ljO6dd6WifsZBpF8jJxzhsjtRN1awgDCVfjqrERBHMgti8HNr
D/aLr6B93U8xdldFKp9FdeoPmDUX1uvYj86d0+TyRhrM6EGuc5hjIWg+SmmrQXG63QTgDgYQNsYV
pnFu6EvhGWAQcMSowgDdq7vSnaZ0WtvG0OzitglXgzShBEGz7zYMKliumhOc+f0w/AoTA9hqDxiR
tmyhAmc1pPwCzdPosh4kmPZlYNaPWF9ON2WqZ49/N+tm67esDZTah6F296qINkq9/UOUY9tQ/0Zm
vQ//1//Iv9lnDqzbeT27hU4TW2pSAwIjZVNqADLxmF4df/o/T5H/3gPk2ZKcitYDqpzVrqaZv5ww
+Aiy6ZIS8kcsWa9dXT94CkYwTvFw/HaHVs9sL6BqOVZORwxqfGMZDB9D86HpAAGME3vNoevPNoM8
oVcZ1ESYynuTjNTNvKsA5oTwhT/+Agc+hjLbDOoU7QPNY3EWjv0Df5XLNopOLcrv16Q8C1+1OYHN
6tgIgPlBskP5Q9niYLA6/uAHRkYWP/8SVYIps7MWmoVrK1DqLPhMCBlYiNwjnHLiBQ6MDZC1P24x
1FU0tV1EaOT4C3PToz40asmJZbAf4m9i1rzIqEpZ0Salz1SdJhOPX5MqjmV6q9aiGYUwJCJrjjye
mVUZnitdpYFQqK0fCHubJ3ZQ8R7fPcBs8sYjoqKRl9dukBqXgdVsyylaT7nzd3mGPJu7Ydtzfkr5
/qnhbeopf8Lh810O5MvjE+DQ15nN3KguMlDPY40aWE5RB2wUh/vjlxYz9LuBmYVA20ICFREUAkUU
LD1raaPsBlwb5NdqQkns+E2+f37TmaUvmApUihETZwe8H2LzoopODMz3K4Ou4Z/T1kvluE3EhU3a
WU38kg6D66MAOWon5s33w2MKaOjXpVcMFClGUAGuNCkXmQGIu/N/DJP0s02yCwRGTyyQQwM0W+Gm
DEY4KJmeZVp2i8Gv7oMcZbbjo//93Df3QIkv4UPxJXZrK67duDYv5Sm7GyrUXvIyOxE7Dn0E8VJf
rp/4pRrpOEe4JcZdFrqLXgV0Bo+za/R/7v7uHWbrN4Hs2MK0rCHAvpUA3OCzc3I4MUCHXmC+erWC
BprMRqqAn4xE1yPIbkYBo43ri+PPf+gDz1Zw0WWZV7csMxIaU6BwlfHE6B/6urMFPNoRKgIpm4MK
y0jHltFBqgms5F8997wnAyYZr1WToalG6lp2k7lmbf46fm1VjO8/Y48pCgxfJw483srRgeK6TR+n
VPuNcVx1+TCuhVrKUkJi71ZDrPzNS+oYjbRU3jZR0eOyIDtbfZq6O3oM8utod/45RL0O/3LfPMM7
0kd0GOKr7ynd+YR6zkVtRNNZ6ET1iaB5YMLYs6gwhkHcmAbhvsZ4gKwCm9AMtC/OYWrT/F1os2ch
oa16zADHqXGz8UkyXwOF/q0Mv76xT0ycQy8hJtSXZRurgzpZdt9gbg5/s7oyfWysxmhtR+OJYTow
Ne1ZYIAzbeuRxisgrWE/Zw3OJo2ZObggZv7n8Tl0YF3Zs7gwtKqs0FBtcHPrENQ29NJ51RwcKI9f
/tAYzSIDvf8EpmgMIt4676iUly30IQoUWRRvjt/h0AvMAkNtgt5OhqhxQfLdpcimRHJ34tKHHn4W
GapozONgosiFniIgkyvTy5ZIQq3CUf+7D7zvb32ZQnqr9L7q+0whobqLZw07y0IJwhOjf2DztWbx
wc5yQKAALd2yelN65HSaF22A6eA999b98eE/MEWt2UrGFjytu6KgjoaDCcAUaJH5zaSXd8cvL570
mwhniU/zZYAmKew09LIaN8aw+Am5GgWXjdh5lMss2hYNlC28mZUL38m7ExvNgY9uzVZ1pHZhZ+c4
gGp+8AbNYsIv1QBugqxGWSqndsxDX0bM5i/vRbcZgVDLrN2sossrozNsvpqFs4oQvamHE69yYGlY
s7XtOb49japDXqFW4wLC7k+nwgj9+Jc5NE6zlQ1BOUnLhnEK8SfSH7G2EW4CE7LHf3f92boe4ODp
RsL16aM0S1nPXLWqrz20Ikp6nsfvcegrzBZ4ybkJFp/4Cs2zyvY8RhasiZt6+swgwh2/x4GPYM5S
dzPxvaaQuQdFeJT+wvYtsGT3+LUPLL45GkabeoD54vmj/DowHbBFI3id5+MXPzA4oknydYoGmCfR
1CM2IcWxgwWN8umjHcJlNFBE0h7+7iaz9Z1EnWL2DgVsw0ICPitcdJHeqqHqFmOXvfYTHd/jNzo0
VLNlHWjxEOc4PNFY9lYYN2BRn8CzsU5c/tBXnq1nq8kwp5Vpt0S5cUEHcper3olJeujJZ6uYcmgw
5g2VqAaJHmVMV6VRgTrVV8cH5kBpwTRnC1nqHIDwsszZOG6i565LylWEOdUqkUr1Tvexk6omDGqC
IXJuEEkB0BnxeTTgZCdWyPdlOIDwf040BHOxn8z4NBoq8a9oZwKMmFKMllZSvUr6E3c59IVma30M
8HKtIjIRHeTpGWbxzqoFW3liFA98JGO2yqGgtAke2xzQe8SZI/MTbbu70mp/HP9IBx7eENvjl+3C
UQfPRBmL6j7qLj2H9hV2duaJZz+w0Of0iBBx2dExKY7YkbIZtWf2jUWOILEDnt8e6hMr5MB+sae6
fHkFpW/xAins0oXa4+EkizpQklr6tumlBjJcJ514G9FC/S5lMGYrfeqRtoTQUbqBUe5yvcNUb9yC
jjgffWkTDWCew+TJqiZ0kkB9Q6hC+O3ZKR+Of6kZoPb/FZVNQ3zCL+8J3DSZgDOULuLo5QQ0IY5g
J1RgfJ3c8btFoOe4Lbepb1xqeoHRCWIvaAYaRQf+WrafYUDEL7Es2Z/eCFQcjr56g9gMPEpAPOtR
yKcwlTlKpnj0DrHfoKvW/ex0rdxFYSh9jlElwEOR6qzxYBqgoNraojM7edP1vvnoq0InqHemx6JU
AxTpU3BDx19dTMZvcjVjFqiyykAiIxhKl8YwT5Cjt5GN2M0O22yMb6Z+uCyC/O8Od/TI/xjlwkil
coz8yg3DxlwD5P9UVOM2sRQAs/7P4+9zaF3M4pKnYkVcNkHlDkbYL8qCaKQbyBCnaH4nEopPPdKw
J8Zu36f7bvBm4clh3mAvJ2eu5L9FwGA82zgD57/wEbkOONurPgLnfLoUJdIBdajAQQAARUOEd1Eo
Mza1UYDWP0lA+/5T6rNwptGXhcTZZ65vIzzq4867Qk8Yeq2anNx3DgyvPotpbWQF4KKUzMXNRlqH
Q6JsRwefaMs2tRssH3CkaP1qXVfoVUcR6BzDlqdtVyTWupKRYdX6zHBx4sJsEwTEk6ryv5zetNzj
X/9QHNHFc39ZyIFeFVoalfTlpsgUcG7rlzf01aOJocjKy4Jom8tDgfce0mHwnqJqlwxa5Jq5USOa
Bs0CVx4tOhHVDkRPfZYnwci2kQqselcC7oXN8lrDckbnQB2rryfeVyydb2agPouboax1aMlWiYtw
V28i4BEiDCeVvvcekWNeS04taYtSkZVfEiPDeVJRPGF4pGVbuPcYdHR1deLgcmhqzGJoIFdSjbiU
QrMhvx57ZZtF2a4vggszVe4zQt7xVz50m1nA8qreM80Cqz81tDRql1J6GSEVcN3bjbXkTWVZOKyp
67+72yxkCfXBGldq1UUfbLhsNSm46gCLXqSKaVygMgu7Q+qt4URvUwzVd19zFrwMZ8zBbdiqO5Da
bTHxe7HDwj4Rffet8u+uPotWVdJgZCFHGl7QjrVFfK/etr6EmifkSQUkp+xvW4oPd2Vphu6gqdlZ
ILU5yVEvocGS4RFToFlGKR0m2fHRPbD5aLOI1Uwgr8e61dyMB3D8C+QqP70aZ54RffkoeaYp93c3
moUtDf8Kv3cSjU5cdGXmdxp6owZ6WWYH/J/KKiLn8YmU9cD81GYRyFDGDNtBX0NOItuECIymOCEo
nFtsp7ka8r9bbHOAfJ0iSKYB83W9IKKurg/SUkbyDgp89KIF7VuvNN6JJXBgUmqzEKOhJF4lNVaO
eoFfWeiAWG1sdXP8wxy6+CxoNCGl7aAJVBeeMopq/hSdO+AT/nKUZrEiwEK6kVJaG1boDEiTFtoN
kgnVziw957YbSutBG+rs6firHPrws1BBwalMu3CEo6xAmKVeV6D1iOpD+KAYZrfVMwOZp7bFdff4
/Q7Ao0xtFi2SUVEkB7sEV/ebF18tfkCPhQx0T41nZ0JSrcrsWuvHHdKBiHjp66LTl4hib1TL/2Qx
LDXEYXO0e6ZSW4eyzLKzyEZhJKSINfWJa5TxidCjiRDzTejZ//zLtpzYepBGspB2xIQPjl1VlCiS
5Xq1bBvP33aahOYJ0PvJAVJtTW7vQL8LshIYUSl1z7ne/GpCDfFuxJYUlN8xg2u8NFqCIybNIp0q
N+QeNbYVSOeieQN8mJLB2pPM1G3QNLwoUQF4bNDivEO4w7jWoBkinIJOWXniaygHXlGdxbIe7PyE
Bzg7saxJGy9WR1JcJ+oRQEqRVV4atWNfGq3e38l2nnXrgCPPu1Hp06my9IH5p85jnGH6iankQknP
wFqxr3PEkR1bXUiJ92vCKfRBdnDxOBG6D+Q2c6gqgihgrKwhc4NmOAsldUNa+CAF1k5vsuvjE/zg
kM7yJ0jUaBQbckONqXP7rn7AxWcTRhUKQCmkduTJlm3YIYQbjzep1P46ftsDm5I6i3elhKhD1SAy
l2qZt3LyMN9JmEkt5Q69TWsIZHQp/OSHXErDibEUwe6b1bFf4F9XR2fIWewFLfr1xqsG7f25DvtT
xTrx2N9dfBYDJalG7NjE9qEQznhFiRIeTCNZvsIfuPxxfMgOTYZZ6Ev6HOqK5O37UdVlw7n5MjQQ
cACu4+ANjAVZdWKoDt1pFvPySKarFnDGaTk+uNpYjxs9MKIXg4rED8MflRO7+KFRm+VKmWSEJkZY
1K8t03GzCbfqUcdLvo0o/R8ftEM1vLlUAyKdnl+3AKWrrs4xDIzWCc3ydZOFw3mRBtIS+5hoQ0q2
5Tx7ZhdP+L0ZJ8LVgSknzyY5R2KjxOih2yVwiNFpwTht7Mxqe+LV4CF/P+3m2F1L6pvUAz8Nszsq
P/zGnK6h1lAZzuHebPBeiHd+YQT3KsKNa0AgWCNG2YDbomTBS47phNulB2PYGZm1mFlIinI3+BkW
nMnG698RvtygTLgyZeHNVqdvmWeuhnxcmn2xbhvpvA4iLE/Gi9hLXS2qNnmmL42x2cCI240SMoN2
5p9FvoG9APUdxbmxwn6tFcYiaYIPRF3AFBfe0uOA3mgINWNSoIzDpihwox8Qf1ZC1wqyS/abhYTp
MTIqvomZVIQJZpSrO9+DmhcZL0HO0dgQzhP1g4ldFxrKv1IknvCAwQ0TbXB5wMgJrJ+kI9PtSRsd
OnBkPki5v8bW+cwalZWTdNtEoDRFoTJJ10bzI5lwBpdr7HSjBn3zMj9X8eOz+36T4nMqnAc8/Szx
3lJNuXGM/kWvi/cBd2P2PDmrVkpy0yefWGGHU45UNCbAqL5sW9wjHaUCLN6v9BqqMidkNda3lV9d
+Fb7kWECU0oFtGrnzPC2plKuVcNtoBmOzn2dQcSxS6jct3H4LHXeUkmvkya6j3PdrXEw9dR7zZsW
fgUGp4BIqbzgrA7bHzGaGgunMtsZTouwU46Oc5EuOJ/DnLbxkbjyh+65Su+qFmlZjrl+zBGkwQok
GK4nx74C/Y9ZdTKclRVMTqnf9TC1HO3CHyF2oyn9nCIch5RO8xA4z5kDJSGesEj4ianOjRZ8pP3P
NPIQ4b4OQnQNsGLA7cAdG1RR2asvG1w+R2OnKWhThzqsswmFDquZln17WyXZqvQ+qDgtG8+4UBE7
cVHTW6URA+dvNBt10mcDPWLZhz6I1eFatrRN7t3r7Q8MgW49IjFHde6HgHKgb6HrblNruDHV5nYK
h+vKyfHQ85ac3LF0aqkf4Ve4MXB46OpyJzlvOf846N2F3iOqYqPOUC+MXnUDVVrZJv6gfEC0dZZ6
oQCdp84ShisJBn8KkbXk/OxDBMamocCGG21qFLsN7wUkMvWDmj+osWa3PyrysM6eiEVye68AsKkj
9C8xDMssQxhV/0L3dkM+tp4aSmvFDxRel04pb/PK0ClzUAAqjOhcwYgQ7aKFgtJl4NTTQtNvcP/e
GFO29IN7LNelhWZkF5lOlyrPPygroXX+s7Xsa7m4zeMbLDnJqMdrJMhXbS9Il8X5YLforpqXHl5h
bbDLMTWCiylsxoijL82gX0DG2sRau02acD0hYaMUA1Czp0qrrodpelH6CwUvpQ542HhjlldNjCZ/
3C2rhnmSvKJDcs58WgPXPrNUrE8r/II6e5NNxrrMlXXFp/bhWaaaf4YhxJtSkNSh/+BVV5bxljjR
GoU+hAvfghFbXUnbhDFixVAxHSW9t4L+Vm2hNEh0BeIApjDD3qFTamEdg6jOIrVhE1PVSNIFKL9F
oz3gDL6UWRqt8WaGvwb1JVCbhW6i9V3wx0KEAd8QRHgh0BmDd2tIlr/ETGXjwQi3ynzTOS9d1y1l
O3rq/EsUniFA8772okN5QO+cjElgbgPV2MpqskLQd2vkz0gvYFFgu0b6kqgZPNfqo51wDBsRAbap
dHqpsmxs76wZn8uydZPAbZr83B+u5am7r7AxryTI85dS7/3sZDrCARuAoZ5lFmIweXYpq7JQdkHU
R3iv42LP0SPrYTynPkIt4wqzrY3GMSps6mtplNdTceVgsKDqLwPq1HkiRIg+hDi9TGYo5b+G5KYu
hhUyjY9+/Kz7CgKJCPPaBqfxceUlOJQzH8awODehjAaytumsAj+kFBFc9B6CDxspH9N+zaPssUhU
7B+gDPr9xVjySUqrOSsC5JHbdi2kXvMWkYZKRtK6xxZUWmUaRipl9aoIsW1Exo0W0+feHC4lPEgs
1T43e8EbxmUrRkk/UdVlAFndGsytXyAo73g/x+g+rc2lHJrLwMcDvBxwFeAgZjUfeoKAairY8LjH
J/XSrEhGQ6Sm6wHZoCdkaXeBlq9anFI6mWapX6/t5Bz2wdr2IB8oF2nLxymTaIk8mZuUr2r7mibI
yY8xyjbI1mFoxYlqg1cg0e7ST7l1HL7HAac1+V4tDNyy4InBWEJ8qnoKnTZscaTN+nPEQPHi6w0M
tZBHabxzC9SWjRFY7l0VqK5fFZktr4rJR9xAFoJ1eoY9uNx38p1aDynKx1mB8G7ub5KKNwBBGU2Y
Nw71OZXb9mKQarTljcLrf6SBH122qArvYimGmgVpvjqLOU7lq75WEVVWzDRdjJafIBM1hj7KhUaF
t3XdOYCsFWU9oMC1crI43NKatYYlTVn9MwojZ5c0KpaRDgUvYyFHYW8vS1Mxdwj3PPqNhaMk+jzX
hTdA/zESK78Phuy1DaVtVMoX5pDuKl9KzittrJC6nrLyZszTBk2SSHY7Epi1D1B+rVu2vAB98ZYW
w8Po/A9hZ7IkpxJs2y/CjL6ZZkL2Wa2yStIEU3cggKAJAgL4+rvqDZ/ZtTuXjvJkQoT79u17kcA1
DN2cQV8/D433e0aIvoYev0PncjIRKEqoJ8bnsfqPANcnXxHtD1xhi8ZrN7J92ojxMFtd9wAec5sD
mSlGzjgJwxszFpNtrfhe5A0981gbfbf97UDetXxSi3l216GHvePbT9VWvS9fDhmWTm5uPZHvO1VX
Qp3VPhhcooQ3V7PYhb+78uwf2A2zrhmm1G70a53Ecud3ZAmxO/gISAMnctGYax2H9yYRxPA4HHBN
Mj9MWX4KRah967Cqy3p5KuMw3zHX5e0S9dvWz5+O65xFo9+n2L8FSXj2usg64Hn9LuIOChl06DgP
672GxEJU2RKywTQwdjHE7EAf3fPp+A/21ZtxQWtqfeoc/yXq2ieyFk7Cg2Ax2Z/z0JLJRi3t4ObY
O/F6Tbb1s4UCmYoy/q6jOTmXpf0exeTIlvANFp6ZIR4PgxPAu6gOArJBPAbXdstZylbtdRjJqXaG
9afQC7TogTGf9mG7V/llhJF4sshxQXJ55Bsc8iYI/rL1Az1u0wnnVP+FVZs7vGmzTRRF3KrqEG2d
D9x33cBAaHEq2zki5S4pyjqrPLgz+0LHcMvcpKeEtfKN2meuvLLMggmS44Fxttu+TWMTkekQ+/Qq
o4N3zOq8/mCHhsBcrxzXb4lXtJ/Nlqj+6uTzGh6ndZE5f9uv/kVeB5yhSTpIzonlvNoEDl7BuVCc
eb1SoDeLzcB2INHtd5R7Ne72rgIAVGzNwGs7h15KnGx8qGpp3+KeZFmCMqvoHhpP32Nno6AcY/dN
a6wvsxskbFXPHbGcsvYOwMwIYjBqM78c90sIJilSrzupTJi6pBodwrreHvgcwmYPBylR+2rbEsJM
R86W2B5tcUhKu744PguPgFP0tXbzkGGYIPCVY7ZQ6so6XNNnA0EZyL98azPEGlOVJH762BdWL64P
DZGamfb0dguGhujaJdCsd8tyyPhCCiT/YF4qHkPEB/5sWO1FbWRWy6W8V1MjTnE5TW8GahKnuwn7
8OK3kaSiSTAVk74XArEwQRMD+vYHcnQJ/SfsxwLUYtdD3p19mfTdZfLcWp/nhR2IvbeWQ85RTdzT
QRTL1h6jamx1Vub2v6ixu/ee44fsjlVX4tC7UNzwelhNsduKgJjTlkZWnFYAHmXaVkH0TDvLVqig
gqHQkN5wk6Zc9iYIQfJ25KWzWc/8nWiNmoYUatZgfRRt7z6NZT+8ztp3fulpwFS0WpiLR8eWb+T+
bMNFyqQBD0tEX7FrSl+/hLmjT0CN1mNCb3UNioi4QLgM9mWO/I2i2JmSKyv3w8kLVPUAPRo/d/08
ZoVcl7eeH2KBG+kvr7g4J2sfggR5BmaQPAdT6Rx1aNsZyJHxFGuH8idYvSd/jIY7G5sNGXfL/C4U
MBXjb/arKWg49jY3+QFKvTquIJovzDPFVUKQx4c9NNYhjlX4z1QOfIvWi55EUcrfiyUlvE6f5qkB
F7d3v8pJb/ZVeUz6Mj4SMcRSZevq8RAxITnKvAg49cX6lAe+um6lpw9hrEj7sCPyN9bAdxaugfKa
UPtHwUBiAMm//Y3QQGLU20zV1TmuYsiobevE2TbU86Urh/adcJT8VrSmOFQybK6jKMy3ohzzg/oq
UwO7pl22jN3+R33TpJMcf6/NBEja6Jcl7qC8jJjAAmuarmvoXVQrOCj0a0ELAtF3cfeNl6+ps0bM
eMhfgyl5r4Ot/FkF5tcW5fSUNoOSUuVvrjsNtJ/DD0xgxX4qt+JgQv2wIT/t47oZnwaeYFAESc5P
pEnu3nw7gwWxcUKrz8oCs+i07YfFtvsJzGXA7CmkPrEdYAGhd5zUZE5uCWkjJsTmINnvy71gueY5
nJghtos7Gb4lKRubx06r+DfknEpVWH66itCS3FTdPRDJjL9UmAPBU/K5Fo64xRruAVz2LZsTsGWj
6dZUWuuSzgW5H46iEtf9+m7AGv5NIhk/rBh1eFn9+ImXcCVKkOjxuq0I22+j6Z0cGQEIij6x23S8
34ooPnSjF2aRXeVvOW6sqz+WYAIN34oH949SNPzsJmXj2m7zfdX0w4+8cK19EbjbwetHcXCJ7zu2
tII1tiey+mI/jam0J58u1A2seGcLEmciYsL2EVS3b3NZ5nddQQ5j3aWliM/Bp8lgvohZ1jsDqXGn
ZZLfFrcRF7cfzZvoLHwsBQmkOyUD2rki6Pkqtn9rHyY7Vnw+deM1TMqr8b1jyHmWrtyOW9cYMpdH
i8OeVdYwEPJu6RD8GGAutnzn5mxi9Q26GT9LVb5VUmyprqXIei0W5v1i+umXs/7eLHbExtLwXH2d
HxO8RFLRwzmFHT7vZdN/JwIkIh6FvfWhHAowhsDUm7pN8NrwJdOGeU+e6au7rWxQwy1hjQUt0rOt
kvKm68W7ecVUpEz84x3JrdiEAj9M7bIvup1ypJVWC0nuJjSfjUsOy9DOcALbhFsdv/tucM2WBgNt
f1vI/xppf5u86XVxAg1irXkR0/THBqWAvmReWUYOsciU2750WplhvhCP0oaO1mB3hr7hPZo4at8J
WImy0YnmtJuaV624RaXryWMwR9ZxTMZvAMzJQZZoIfyPYOFa4yFbe3lReorPprTzzFrmX0ZsTur7
Oa8uU+FdXarfZItsz5vjn5I8Z9go3e7DqfMhG0fyoJmCOyczF/+IP22/yKPqedWO/UYUJpC3Cmd8
5cRngVMmkyztZbaKSA6uQD9AcvqACDndS3+B5KUddlGXwT9FTt9T75sPJQvkjaWi1AyB3sHTuTpl
9bR8hTd6STid5inh8s2t5KkpVLHnfDv7YW9dRWKatHdZEc27f0XM7xDLWd4CXSnmPcNwYtnPPfgd
jNO2reKrsr4u7thZ0m4TPggt/Uwddua1uS0VZ4lncd4pN/4rRku98OFfukjfW2eU9WkeOoouKGgx
AdgtfLFqcuusrxeCpuJ8eZ1ZwNnTefWvXrCZvzQTLg9INwKSIf1p/lVgMl5B5ojxHKEzZMPa51tG
uhDedRmRqNZFK8n6q/VvHNxoL7zGhzcr8xSIMnrkVPYZfSipknNrzonqktSTX8GULP6Ax2J/PR+c
8mXBgXgteC/eB3tbH7SILZ7yGVJz2mrP+Rv2UXGgJCCMuRE16Tv/6sAbTnKmbay12I7LaqPdSceH
U+J+X9y6SZ3SpncmOXy4yraJS8p4O/lYuBu+WRRxD39s1aFyjL9ncx0C2dCY19VdQK1UZUGmtxjG
/3S9tiQ+ArJO16Uj2NZURl6NGumuktblv2/LqvrhFzOZC2Pv8o94I7dJ6dm7fC6tn8qv5ZndfAcd
KHfeyl7CXRuH6E2PUXdwFjc8q5FwqKW13GtZhjBGkonTyIjVZv4YWeqD6ivxs5gERTb8nWX9OZfz
CkY8WUhgA7KEfOPMOTtTJPGTylgxTxQj/RzQP1/dCQw2WH3mKeD0AE3pbDkZPotv38l3CV+dgp8u
S9oVjiaBRSdHt+B0Hb7zr25sOrrbWlz6aCE/q614CkOOkmsPIPKx+R2DUmGLHCharofvhJz6f8H8
hNO+lCx2Ud0gf1l1UWdEN9o3i3HFg5hTcKyiy39V4NnbwwQBuTvaUqDpDeXCreX3sfwA1jj0kNB6
amhe47Les+Q2hfuoZWkpY2+M1dStT5bhlYQCoe5d01nXudxMxI5aU5idKJEScZti0OhnC3CclCwe
m3iL5J1wU2c5ujbf7t5qo/xpHqLm4gyz+BtW9Bm7uOiqq5z94o+YZ52GVd39qFvWD9M+YKEfnkY+
320j5gv3jEMf3IH4An0H/VOw3pHOLssKqANr6GQ1A1x4xRGh7id/FCSMs8tbfKxbW501WuwfXTbO
A2ZF8HeZPeiEdlc+5UXRHYpyMPBpp+G9qVzuuSbxaCtqWaXzsq47OI/B11rPlh8LK/LSMm7YaG5C
4uUXQmFCy28+FOGzmZ7D9uZajvcpdZt/B3Ti/ZsjWbZpVXsNNOYt3ibI4SK8hVaHNpsHcfzHdQZI
0nZUv7SbpwnCC0Um6vzGbGL7bRLbvpKiNd22PBJpEBiVzUJwmA/JkpwKPTZ/iERvfpDyGPMJCrNN
h8IgZaAWW4V60ZVvE50YaWultgNMaYaKynMGFyEiKdLBasWBxBz3tiSDITF1hIEr5/8EMgU3BtE3
u9l8LcbJAFmNg/gtJopuNwfb2RrAsepADvtkWRRaXwVYYOWZyT8NOz4d/v/T3PE3yjCasjZaUlLj
mKpM7kyCY2Pv+C3Tqi9mvMRYBmI74h+Y41s4EHQ21VerJ2h1hhuy22pgEasQ0FoNdwsYoDaVHTe0
zuP5Wm02TOd6eLRTfown6yuYF9lujl6jYXhjluvg24K4Nfkb99ySoI5Sd5WQ5jVx1a9fO8edu9zo
HTLdkcWam/6vP68/XN9571Y+lDtQSHd+GsT1LTf+zbbmo2pI34jWkLBzGuFa/Iuc6hTPCikIqRiD
AHQRfTZFT35AK6crgZIvKN8nN6qa2wrQeVfmNTWsK0N0b167NSe4a21nYMPWz2G+zp31IcsyRaFh
TFcXX1ua4phAYYiqPCtG/yYmdMbFCZOrtuXFG5Ijk4LjxD5mOK9HjqT46C7xA7nw4DWC9pO85Mp7
BlNLQGFLlc6kBaqh3o7rWmKVrOR9nPS1sIgNPaKlzt+DINyGw/8xnyMS/n+Zz/1/boF40e4wRWF5
SoqhrtLI86dPGBZrFhmVPwISnZ8cW1G3E681vQ1lHMJfKYT601Xd9q6G0TolEcXgV7aQ58BqHL0j
0b0LyD2SNMUuoIy+Naa0XCKk10gdHEq7e+Mltn9g/XJs07WyFkWG2lfo79Roa8ezOP2XV90aQh31
oL7iza9egrG1//WRcs5zXpX9HsWL1qgcfSZs/TYvP0Hhuu9u19YfhGeFMVsvS8I1Om7m7LfTkq0h
Ixh67+Atl779ypnJC2wN8b7q6/I/Eesu085igh01kPU8zZOj9nrMB51Oozf8XFwta8oi27IxaDtc
PsSWfht6vfq7dptIanHi+dH3Kr9bUeV9G+Ngu62kGj73tU2+8hD7yL9i8yx/jzoMcjgKB8pqVd75
ENNLQQx9wpYahFISxvmjHb6b70PYe18vl1z+WwPGv+R1D320a4jDP1UNgSGUqHl+d8To/dvWmQUu
u9TQ/JDrnhen8z7HyC9OxUDHTjmSKMYVVi7+AH92rnAsq++JKvrPCAriq6c975iE/RjtJ7UEt8Bf
wbCo0fnpzi59pe/5xxxO9JNfD57iHfDGW+5FzK9w7/1HmhXCcRNf/KIr/gEmsRhT9XP0Uq5aP3Tg
rQAK/Q9q1OJsMdZF1Izq+k/vsqAsvGR9c7XxbpHsuFGGIjJnJx7LbCk8/2fHxL3blarPv5k1DAqA
t8p/TxqougmgAPi+CIh8wRjtLmr8AowVidfwp+y12RWAQe/NunbneKi95zzw6CTrFahwGTgVXOmQ
uM60nWlvyOzvm8NGOvwld+GtwzVY5Ck2Ns1AmGu8BWX1qROPiFbtYtDc+dSsX306jNZ8cvWvch3z
6iJF78Xo6BOz2cjSQbOj9Y/aw0raIYCSkBUmo5O4hNrpBzfPUyzNTJOdP0KD5HHIHZHfXQ8apPQq
LvowWKFUWasep9T1F2TWvCUdlgklcf2osBKOnOOEy86bY32Ppi0m4cCV9i5YaSJSnqf4Ix7hVe70
CHBhJ5q1PxUCBPy+qJb8KsZc/IjqMDhvg4FBQw2o9qqmbtqpJUluhdD5+4zg/eXlLa4D461rOQT1
2a1aD/y1r7W/J6Aznk5TmRu5Y725eYrCyT9X+dT/gobMQEDyQBxEK9TXL+Ktf106gQ8WV3oSXcIv
q9ai0lJ37l80DJsQpMWrvX09SO/BVHz8JfGIFSkg8v6VFBjiNR0vv/LYiSoNdbSda+1H93llzVdt
fYOySFnu1mv8hyUh/1cvBHJ+Qc7sUVHCnQKkRrKz6zF+ltPSfNOO2D7gxatdtInx+5LgvNkKD/Lu
1uqStpgVCCCNXGFodxWJ2g24iZ6exA3SmcnqydqE42YTglfCMKotf0ubeNfVCch4lYVjSO517ICX
yd0+XVNO/6Zkc/s0mOsBtuqkzH9WBVWHVmHjThbd9w49Z4RQzx0COXb+3UXD+gnUy3wKO7eeZdlP
d6v0k0+S3ZZ/McL9Qc2THe4pWJ2nCC4NU9h1s49m6gtIqi5cdIuxwM9x6WJ8m7r2s2jJk0cbNeNJ
CVu+EG3bXC2yZD+3WchnSIPBu2jmakgjJsPv8ZwE7i7pXP2z9Rm9fRXcZ9239lfcG2PdeKmirye9
sBR/KidmuAjAmnd27TRnWmHigFy3mONdZK/LNZHJumfQt40Arnubie261UeS3vtHIEfgDXhi7lat
mke1iEilIG7ERx5vzGP6PG9Pxlq3q208oK6um2zBvh++ZM6mVEwEbGsarV3UN+NyKP0YR4IZpA2D
Y7FHtdOOT8r3PMjuc8yLuYAT6a2EhDVD+FDJ4p62Mur+AcXTWcB3hTSiDZpKtHbjS1jL+tMtm+1P
kkeIUDHkdnqy0vwYuyT5U27OKnaWky+Pksiz+7iO3d+NOeebK6b2npACzM/tTGrI5rhST3kvxc01
IR0PKrqJUic28CZVkMzM5BbUxNzr+fh8T1ObsqXIr6r5KQnSrWV4d8MZ9lhX5hf2v9rf0cRYwLFb
4LOxLlYsupobOc0Rco+ty6fcSUcxmc8nlcWtpd9lqLqWjz+i2oTJsu2TrfNeap8JEXeE/9yiVtNm
jyzLkIJNjd+AdCNSIpCvuMDtX6Rv+aexbrqUaNWYmbzanuJ4YOWlkM5LKzo0YcuW51quLcpnCS/S
qSAad6gNYVs3hxjb5XXxLfe5auf6CQKBcyp139eAUmCfIQtZ35sBY6tjwJ5k1OTz0XHZhNpjrPW7
naxMfUNsBPDTxxCAKL5kqsO4zUQIlXvzAdwby1dpHgbhpUlcbpVQ9o8kXPR6ADuAVyGO8JhPk1t0
z8TJ8oiHKgezNthz+Ojpf/IUYwwnYqiYezkONyXEznr76YqvjjQoF0wTG9LFwKiEydyS5NVzL+C8
NBtDu77o6ZJ7p/e+t3HfPnW5hdWGagWHCxYJf98hlSBa2lb5JifffubHEr88XeC+CBs9PkEsFzH0
mTY5DxWzKRkknOFdE49PcTez2TTl5JTum1yFb0InRWZvzvY6Ii2cfa8HLM0cf1D7Gfjso4jX9pvB
u49TNogFZqyqfajeaTNntRSvWz++zYMRL5UVm8sKylOSgT2uz5NjWR9wwJO9VYzWdZH2ms19Hv0a
E47/HXmiznHgDTzYTc4wOOb7cxtIMTkogJPKff4HVqc4LANJV9wAw97aenvfU/HjS4k0zqrAHKYV
LkPgN8nnVBv/XXXx+J64bb6LXNv93sKaONij2x9DqAlZXDNej6fgp1ld5NASMShl0xnCbkXu1FtI
NPdTsfrDfpwK51SENkSeMXEpUYbGB4teMY3d8e8nz1vgWC8qdIfiiO4TLLh7FlggQcgvg16l3Wee
HSmBmnvTduuien6IsNLTt3VGns783N7IRVay+tFBhv6ZD274DdhN6e5KWxf+jtvV71AygRNxI/Mw
p+QBOsAjKEnPwm3xf83JItk7Nlr96iLf6t+jJRLHclLyj2ScibbS5bCpuU1ZYpP4nb72EB2O8Xmd
rfepsDVjeyhZ/sPqtyU+zT4Jz7t1ZVMdIWHKxkBPWezk/ntXlsTCl/OEFp8Y+17HCfjnmBn+jhlg
wJO5jVRGy4rrKpFr+TlTLh9yd7bwiVj0bjg49yuDiWyMhyXTkeud7KYAsCZCL/hvigq8PXyqk5AM
7ZiQBedq0ct+xm/8qxKwJcq2lW/dKsxDcQIfo3F07543RHE22X79vfFE+8yokwR81W+fxMeW56Vw
6ksQKXFuuhoJvWqdL9+d08FJdpqLvwzzr2Hwmteiij4GTEyfHJHyjLppwdTlUuqCrv05Ld321A5m
PXBt598GXdgXWwvYnGNYn+wNH1YkvlCYeoyTUz7N7tlXbvHAmpA8HC46zovV4wsFAF8uk2n2a4B2
iGZfnAu+oGydBkSFkPQVgQAv19fCFxjAatltb0HMUYtrCyQJtoMl+rdOnAjVUnT/zFRhu1nW6Qtp
PTmou2FgrpPd1Fk9uIx1I6nwyXW5w2lRxkq/tHggaDaUCLJOJ/3rqnQM9ySwhosC93GybJtxQ86F
mNINCXHZYMBeVr+cnoZh606YFPFk0VHAs1AxXvxtbpZvcxJXz4xP86ucDDvEdeHEb91ieAmCuU8J
/9oeWxnU361ysQnhd5Ijw2DdgoSO4zct2GzN7cm7dZYaLhOkJuagIRS/fvQvsYWCymmd40njajgn
RulXhgcE6jZb9bcYFXdcaay9Fuhbs+XhtM1ZWliWFTWeobG8O35gHRFfl6yZc+5LTgd966VOsKes
Sf8UEJx/ELm/kaE0KRJrNBtLpHb3z4pBkL1bCG66Euds8DZ2vXUfoUO9hdrzrzCktlvDrO4aNKX7
jMLVpDCwXzsVz0D2Ng1fULRMcEsmrjsSG8xLsc32sWonPBU+nc5ZRmX/rzS+g69zrf5asq8/ubGB
+/HwEMzEGPrkGloQ4xbxJa6K5UNPkTmZxC2vlTTV2zJNrFS1rBtj08enUe9tlN8IKdOKGJY7fcqE
p/1hhBWf4DEH1Mp4A3bbGC49Cl3bQ1au4GMx6HWTn95ihfci2noyoZbx1JKlDjzFDJ29C0cbOMic
i2+L8obDFCjvQ4VWc6T9XzNIXtsJCWn4tZL8Ri1b9mz284AyTdZSgU4ohuiZy3W+MThPfg+F5Z0S
LErWhXn7opDMqvJvGZUzTp3aLy5Rs9S3ivjec7xM4k8SCet3UlRrxnCr2/v2xoyK+qolHRR96G76
2sUcopJT5PXugeih/D12y+4xUNhxs2Bfw2HWs8Ji4UDxxq1Kub/Eyedp+clJ7/xdrN77W1X02Ntc
+3vkogIIXARsx2cj+xsj/vY578oV+qpi/rpn29/Zt9oCA55XNbAQV91dFdkXHoYYI12sdjAP1n3s
MqzkmdLnhdwJZjH45uICnNIe8bJjs7dJlsfgWPXLgOCUijoc7ozLCQ5h8HZgwdS5THSW16gIeRdH
P/kZuYvu0yaUItmFQ4k3c6pQWnbj6LRN2nHRFzTQDr434ZknBUiqOMRu393meltNJgvJO6ScGQLR
UmYl1fZbWW/60IeyeMnHdrs21I13NcXmNti0d8ZPxHexNeu+qz22fTy32gfEKR5VWTrAEoI8S0BT
7LEYrEww++3orqY4eujIyLtm5dFsCcM+q5rx6l47RY2z03ZHLBNR0jAlsUx1tOvQOs9DgaE2NPSg
7Mhfiqrq08oRy5tMcIiVC2anIkdz91oTn8JaLPc1Mj5shRngSTvMyXUayxI5P4z4i3A7ruR+0fGG
eX5cuzx4sSaxuihO2G9o8pqntq7tV9gqzmWwPHVu60V8jYrdZ5jy6m/AJFTe/Tl2n5M11KQWeCr8
qCepf/iO4/42qhoPRiTtldMbw7fvmF7DC2ZaeiB5dBN7xZH6B+i6XWBPHaprvS7BcVBiOIOgYNnO
G90fTfgVpFSwLBC9xI3FDxf07vpvXsf5CaZQe0av5w1qkiAJd4Rxx292Tc36BdRqT8TkbKmo5PxG
94EhJKiLJavhLhzoKQ026y26KL8DTi/X5OJH0vzoN6t4pdrRh61KrFSbxr9vWpXfI5wF5V45icpE
HtTcsWX8WIKcSIGxFf9Urd1173sBUOFENoAJZrCg7EV2n743tydPM/QrHOnibWMvYddVwRdObutf
HANAIxNKuU+tY7g0I9e6zWU0HMPQns6aqssg0yT6mZXE7ZmNCSclEXp5CLa1oG7HMrkxqJp2HL5+
VkddjNuityKW0br6ubO2YsoE++PJTpPVzwBkwUXDWKvDPL/YegZQyfx6b6KtxTrndZ+cgfazQUE7
j1MbvwRUED8qR+m9wlv8Giezk/lVHr1rJSyTOkPs7SkNwkfSVYishQzrazfURqUE+/jozEGLyqg8
bAu9ndXbFrxywwRvY/X/fCFNsX76TBKmdKOd2+NUrCpcyoVzmGrkbONJ71RbS3ttlC1fBTBjvFsY
xioMXddmaZ19wCH5NUThENka5w0/SfPGVEr8LVrpX4dBbH9q7N24t5cteEcHz/FQz2uWt8bZlcO6
/aGa/JoTJAa6t+1nPnJrKmwrT6MQCIycR3J4eIYvADHYxPIxcxim7Fk74J+11ejWpIh521PN0sOH
xTlY7tepq47CW+aDpdT0zM7g8kK00papaulAjgw9dVeNHhyWc5xZNiMyPgqMrDoyOk1q2TwpKyw4
5OP6bSFkGJpx6FcfGpgWMymNXM+YXKdWHq7UZLH4JqQ0Tw2hSmhTMz7S1qd/ZoSMFNQWW1YutYxP
VYc4xzpCU8M8tKY/LqtDtxzvaJnahif2jlyfU3VKE0GS9JAKTe1Pz0NO1b2X3Bu8v5E4aAcV3yxj
yeES2vIaVckUXy3Pjfy073yHmbjPYTaruHnxJia4OnDCR1kXOEPDeZp2Cl8N64PaHLy8tU7S1uY0
Ggsz24Sed6uQPa09tJvlw9Q2I7Kmc52boyJQ4YPK3ymJnLfG1U1GEho1UDLxTBaiKAh4rke8kX0o
6p8IjSXPq6oYt5mwSo62yz0NvztvHKQfM+z7AKoO4t9sXUlxTqKsbcLo9/I1LcMxVpzdSXmvrLys
ybO2LDt1ZrYgv3lzaCWH0hGggIXnevrGAGZD43M8NyzeZzZafgmxLUc6aJpud4EUd58WO9aIe2Pz
6Vihv0AQF13xIGco7NO5tgLU3DqHY/jVdisfBl/r8GoyVCSd/4sBoxOiW+Bbe9d+Blizk8DgcEzh
prBUUO7ZTgiDzC7sHBCPna/yVCguT1qYxI3y4uzn2EgsLPw2ho3AQhsyueB1rIe4Yl/AKe5DgAvp
zfFE98gHdI00UmXCPG/Ft7QvuwqNMZnK4a+sxslO21Ktii8IWeEyLEx0dt5qrVOG18LjjytwkBSf
4WrtIUUTte4lmxE7t5L5A91PmP0AoMwcQ3tpzYUZCQ6Swhhp/QRSWp6Ui6mfq3j+i0Pej360FQNr
8j16C4O+FEF19EJVEkACgmo7z7MBV00lZh8IFgPTzg3QbGgaivsYJJSfik25z1sBOWaH5CpalLDZ
fVuCOvzlBlQGDPlW8QxAnR9+WxMy49uWjRVRHdTIQzsygfvAvlGnHiJnGplpvbh5Tm/DoOoQk/8N
fjey0MwXfwzQAaqKxSO/cbuT9C3A2tRibAaEDQ0itnbG/FtdH0a4XG9MrCsWbHjQLvjmiuPCsPtd
9Wtz+B/qzmw3bmRL16/S6HsWSAbJCALdfZHzoMGSLLvsG8KWZc7zzKc/H+lqlJVlS2c3+qb3BlSS
bGcyyRhW/OsfWmKZfEihQ3NTyqB2DoApPoR1GLbb1OrKT7Ucm2eA1npn1p6FVT7QYufT8Vk3RJwB
EpkxBE0zGleOD+O10OxpU7UEytHnADIjCXgYvpfkwB0g9fQ6kzQLb6acKijUSbtf1aYf7FndiM/A
AHDfRZP1OegjpEw0KD9nQRyP8Jpd8zryivZzUzfxrWB63gcqqgH+VPk8xfAk8jacdjBawl0gIu0T
i2ARrMkJ6Ldw1EnkqlTPcYy2zGcrwsRj6pvi2Zx8+gZGSAMd+gPadUolJzKvrFIbnwUIj70W1VA8
QsgMdl05oIuAuXxfWQC40s/UCfSme2I36MFHRcW6wkOKT53mkILuxsE5dhp4Nn3q5ObKCoz+TzeR
1pzVi4dYlNctnItqBMZrUUk/F5wBJ2KDbRJ1UbQEmMCBMxnFGVjBPcGRadNdllb6Q5O1LFaeKrqN
7YW1D1gRQBCYvGILiUeCDTvTfZ305dWIV8+T7Umfi0xLhE+dNkfdk6x0yppBoByqCqAYj+ZZprXn
gBPod+Ifoy0Q77wVjkDija9IE7ZUkj9pXWV+caI8OBVann0heSd+whihPpTd0B10z3NIe01mOdLr
Hc7f6DcvkzWK3M+Jdh/b/WBV2kHCWTq01sI7hJL/+lv8roN6IaH0bNfwXFmlez0c9KM9NdZWj4bp
jRbt7z7A/K4/aYJV26Il6K1kH9Vay9QQNLrqAZaFS7zp6x9gUTT/Qhq8mOj89B5UrJzDY08cNegk
B3yfJPiBpqX3cmz7c4P0MmSXNrWPcBisg69b4t4uyvg4+cq4gyuYn4RsqistEurImLGjdSrSgdpc
ROEeVDP/ZI5mfOdNkXQ2wmlHoFz81jUa2fHK6iG4H3sJyej1j7P4Hvzq41yokN20dm3Lov+k3NQD
3DWFxCugjxXUwnTyv2k9YgPUUl6TbjjhRAfhFsM2TdEwYBSlV5up6qhXh6AtnsG91YcpdRj5bTmA
4UUoW2D5wpu+RqRkfuo1pW5iL0weZMNSRNhUsg9CkTlrFsT0i5roKG1oNQe32dDGX+MmSe/aDnED
tB75RtLS78bIhRh6sLOm7BX8OiEm7R2sauNT6dbenzhblNobKuXfCK4Xbf5PY8TTisF2IIjy0MXw
xNaZfQ0rDY3EaMNgznGAemM0/uaNLkND8LLg+WRWcxSe7Lag+drGHut0F0gx3BYi8f9nniCX+SHC
T/Nu0DAByUw92Zcw/O91keT3lmBfsTqHfMfcrB5eH5O/8WS4TMggUYZ0OwKCCcTuK1ys5yCAkYB1
6VK0ZxQgDjTW19/qN4PhMi7DT02dSiqqjwGB2ujc/K69oyusf1BWmDy+/h6LevsXU+wy0aIc3TSy
aHEfS5eTk0rYYLtW+zQq3d0Zo4VAo0ygLHIsP4vBMuBhe8E2zynpLHzQjrZhJXedAwDYiYFTBKeB
VRAawRb1dkQeMi5Ab1zoPAV+daHi5fLZwzABZIrsYwyBjaRYNTVPppURR1hpmXpMvWjcuCrngOzU
M0hm1wqANXdPNKxpvr9xFbP3x6+u4mJFyiIpCH4kD12R2tvtazR42boyw+FURK1IUa/32p2m2+JD
TMQi3YfK1x9hneuPlNbqaw/n8QB9Adsd1VhutK4Ks4Xjr9fj1rL05mOn+fC8caMY379+xb8bRBcr
SjRlVdHZATtC1pB2OpMFHywqAZhqtffWXfmNNYB+4a0AzByosQpy2si1c4pJ6Zu17tnJTKvoKo2z
+E8XTvUExbVwP6J79G6Tjp6G5mfTtoQb+R7jaFjifmRDHRpyqGKTZwPMW2lYHiISfP9nTu72ZYBH
VOQYmjnMXgenkxPGvddNWLE2jUgHX7/fv1704AW+HKaBnuQ4pnXMp57zYxSZ8hrmS/O5sGa7LTN+
y+7h18/Vvgz0gK9CyTgk7RHpQAOpN5s+emIKE0bcGL1RD/3us8y//2mngG8JeyHibnWuf5DQXjfK
ECg5uxr8snsrke3XgwcW2ct36c3YdPO2ZkU1NHNEAI6IsSmq+C4Y4VkmuZjVgpAM0gCR4xsj9tfT
mMTil++J9b0o/axtj5ExaO8lgBxHPUwlyPRK0YdHhvnZNjogVCPujRultcDMr4+P333ai2XMTVO0
jn7QHvHTAI0WVkSTXzZAJNUYs27im2S9RzVF1y2O4F9vX39bY16g/rlw2e78+5+epQuVUwD5Q5rE
G2p0RXxu05HmNv1yAIOqtpKDU4XV2esiULQeNp+NbHCfZBm1UFc2b/n/LmXGry7kYkFKYqhLNWzQ
owo7cXbqSIIGSuKWV+QyE4Q+Zukmpvu8zkzYq1R7KRRwWAz6W2XJb1zzbPditeLUCJybhd0ROY35
UXn0SjZ0YuCiG1qFQh0n77NbWdY35Qv0VY1BGjsQkpFsIzeHhhH1nG8M/LZQrNZU8G+MjF9XFuCi
L5+QJXTd7XCEPSZsnR+9uo83E9KVdZh3+sbywgqtolu9MbV/MwEuI0v0PAyKMDGmYxRr1rlwTTLm
4Vuf7NCf0/IgYjVeEO+ykoyFAJ7WG6vj4pn3i6d/mTgStTVs687h5dEnbgti668p8tMHMwzE2pel
3a1zeHXbtOjkQYQt5gzFpD7b6BeuIL1ley8yvA2banbSwXruE3RRWx1W/Ce/zwziP4bklDbYsEzg
kHILcyX5MITB8GEENfgwV74cYqWdz9nD07thkvkWPaW3h9QWX4+Nn0GHJsMbC3enh82A/NpB/H0S
fWsTz+25uzem42+WgctUlFxD6Gl13XQsOy978ny6MalumgS4apOtryzMgj7b0Fy3hZHC/Qpb89kS
cYjmljam2UjooY2w1d6F7wj2gsnCkOGcs3YLXf/UGk3zxhHsN1uAulicvdRE28P+e9TJY48G9YiT
xK4Q1qaBLvTGwP/NVnYZr1J3Xj3QpURaMiTyMDW1cQNfKT3KGZx6/X7/7i0uVl1/koFTqNo4QCVs
dkrq5Q6VBSqltuneuFO/e4uLBZbFGp+hvMIoJW6HvVuH3RZXVndX+elf6Xz/2wnR++f85kv6XP/H
/MJPYCMV6tbmv17+WP/4mfjHzZfmy4sfZiJ4M961z9V4/1xz+f/1Hz+CIue/+f/7h3+lNb+R/TzH
Mfw++nlbtl8aAh+/JP+2p7/2/OXnDOj5n/53BPQfQqAB1HXHBJiC2PffEdD2H46hTFKvbNOyJFwl
puFfEdDiD8lvqQQdU1cGiUs8t5pGBunQmvEHadKCmDcs6Xhh3Xb+lQhoY5nUfy96UvAiuoscyRam
crnIeTH+aQ8upd+6kk1/stRVWhvxzpVKWwuR3dcQOa66rFhDWFY5KF6HEXtEwx21Hmzl4YTVykOb
6vLQUZHtPbc4SZpp6y6Yacvv6jxNjigEkacN0j3CnMlXBVbWCNqhYoGSpqtJHfPYia48I3a3Nsr0
lqLnWGbJ9wBs/xQLXPeAwGdHjeGQ6CrdGSqyEQaj83bVO81EB5mYEqZ/b+xkms0qaTwJvbI/W4Wx
t8Mq3ifeDGc58hbkU9BC8tAvmWLYYRIBWz1FAFvlGDytpOHkx0BDtpYMwSp39G1g1Oaahn+Gy/O4
9Zsg3WYGdLbRcMs9jemtkeT2uaiacG+m7uMk7LWm+f7JtyF746s25R6CC1GGR/SydZI+a32Wrd1W
3neDc5uVDZYL81t0QftR01ssagRavjwV+VFWyKza2ARYStJ6lY7ttE+M/G6a5IfC6oJ9gRnPcUxg
6AmcYGm94gMCbJ9dDVbzCC7/0cQFZiv5N2cT3ymg6OBgF4mP+lG77ksL2XTrnTkYo12d3i+vVkAv
IsN379lob6vJts/wZdoNd8zHQ6OMT5ECzI98H3ZJUXwcooFnY9owTOpwX9zzHOvbyjAZOvH3rkci
T3QHpHMdObajN6vlPmmO95WM+35nGsjdUn86BDCNsIq6r2Iz+NOq7qbYtXZuq7VbK4E3o8RNUbrv
4KGIc2fWYu3FUbqOcRYq0ul9ZteP5tQOrJsPEI7UXeVukeiqQwV3D/aZte5LTGxatDSb0iysg1L0
kDPbUns6/BzNKfvOVFYY2iTWFREHOrZqsb5NZ+prRD7SWsnyc4SNxTYN+me4FtM7DX574eCvzxSu
16GB2lsWKcHmQ3501Qezqsx3P60r737MxX/L2vRdHmZNTYD8S3SBKcqTE7Ytnfm/hnkJh0wOo64V
arVcLnxlUH5dfQi7SN1R6uEbGatTB7S4ycqheRRlaXJqpVPx+mXYct6QXiwVljQg0xBoTwi9dC7j
auDYJDm29muvaK5oLH9VsUSoNDT3vRd9CGYeR9Ny2JvJxivUOdt+wOdtwPJpHaAGLIbhzy6W1M2J
/jRO4dcIxSSRnuU6tlS9rmR4PxuakEa4xqfw5CThbV7XWye9gaiWn5CG5Sd3/tLoPs5tQ3prpbMz
WWA9+05b7JyAZM3U8rZxLj8ozg8FModT28yWA1aRrns/r06V0c+CBr4kWt0kKy9+jiVVXl/RI8Nk
o6N+htpwSsq0Pi3fUVL0e1WnQADjF93oHgJJ/Y2jH7B0orJTOH/394/9JKPTcLv8Fo4VzZXl2+Wv
dhC7mKrF52L5g+V3wkQpTFcqAqdey6RFXUZjOU8VuHFFv6Wdr3r57u8fabXuAi909wpONeRh3b7T
VcwPWCkhWRqehtKEj240cNqS7OQ2PT3LqMZgMPEse0u3aZ/rLdrXJtwZMUngiIYxcFBkAyZZjNpe
vY/LgafpVwUeAf3BjYISOaZVnJCYF6e/f0wG5Do6sm20o+s+zYrTOH9ZvnPtDHr0EBwT39ZPYdbz
JXcYxQqXQTQmNX4lfnNavvv7S2wJDMBJI+zj6DmDL7yluVOfli+Q4O8i3N72RSXPZp/Bl6MFt05z
509iuDBlKbL21MrU1bF7o4vdd92XOZpgm+T4hUxOo2Jw0Sk7jWUZYD4YIHapJuOUOZGx6Sw4P1GP
NkK3UBQ006lBC7D2QumtxswTJ9gNy6/tKp5OFZnqa5beKwvtAKpGmKnBJHV8XOMROR39TTPoj6WH
kRe8u9A62W79J8rtEM1+/L2qkqvlExXzbbArJOur5eedn9Hx9vCRwRuBFbhO1HmUiYOLnjD2npHy
NPMuO6kpc+MV3bL2OxnRxVGOSxKFwqMGTovoZp87J7hpzE+F712183iXymdwL99CDK1OboUviDni
2+/UY3lqINqclu8MG3mtfWcFPhhLw1MbNVM/aubnCD4A42ge78uXvm7++i6Zu8Gp5ZT0epkSf/+B
nzR0+BE4bPpEImHUkGix70NHsk/woGC/TzkN76ktjHXfRnSJh2nfQhE8dfNzgpvBI1t+tmzq17aX
O3dgn0LadKI6SQ6e4+2FNOuzLGan59DbwmF5XP4FEkuP/k8Q4/6RmNsIRq9vGsiCxLObedbWcNnB
XMidw7TRcA1UU/VxpqYi6t6p4EPaPziJ+wiFWjsnzX3cml+mOPw8KfzuoPW9V9CGPNtmJUKyszOY
2xtSTlNkJ/QAS11sRqQVGdAbiqSiX0XjF5hu/saCVIKd5ldSNDC2jDmvlASjrGLKgQMBu9Dd43oL
JRars55qAK12u+YwaGC9kdrQbfidPypvY7HbqQaHq5gcEDXc+KH24KGZ3+SWOvp6vTFSxNSpVayU
7fBOJRaYIpsevZbzmZyekJasZ4rI2o/7d25omRsJNrwKlLmWbXabcv7c9hyJaciiM3joKhZUGvft
/RjhxyV8VnZNGBZUMlrZgxvvKaEmUaiNPeBchCEmlZED4WqAJkplwEZJpZMYrryDKAutbTumwj4F
RnyYjNq6kY2+8eVYn1qXbuBSj+ARWYDGQijUEdhvMydt5u6ysYkN+F2Qmqcq5M8d1OuquhIq2jcy
sWkRI+dNQutGD6srKr8xMK4R2ltkzyISFUFqvas+mzUWOZM0x0NV0RywpVZ86qtxPUSId1KrvDOQ
k+/ZZ556syzXSYnXZTBaKIumo2kn5BZM2uOcQ7Gbqvzbcrl8NONcl3KHmP2TwuyNK3E2GJvlxyTw
HzMKhO04tRiRYggAKR+ECed0LEHQSRx9zAHQ5u/KbKLf32rThkYfCxg2Cit0v7RxMBftXLyNNGow
LazSAyY/n7w0A8lN48+l5pETFGCH0kEzwwWic/7MyvVYA1dkwU3d4hHlIa7dxxaUZyfBoiSgPwWh
FkPTNImvstQF7nCjjYEmcuP5aYIzA46UTBYNGzjYa3W8QaJKtpChhR+dP4mY2qeVl58tj0IT6ei0
ptMk147Th/sSweAmqszzcq+WX+mJPWzrrvluBV8cYTKO/EYewugKGRWmBzH166DWdM3EOQKJ3PRa
2Z6qJLizg/6QuH2+t3sMKjPbkAcX6em2Y+8HKuqrdPhoIJobxEdcLRs4HB/LoZanmioDo6GIvuwG
YzL73MeUcfUZux5x57UtvhqQR4f5lwr7wFPRIs6fEFCgHmXcqer9UveFmsAIQDeRzWo8MqdSHxWX
cx1Unw3/gFrCPthuMh1iHx6D9cCVBe+aADZuY3Dbq3dYWJS3yi8fC9uENRE5JeYk/QpruQcDbvGm
Gj5i0tnAZBw5FLWPaJFpxqiSuLNcfLICj4YV8c+revYPtQaofdY1jsrlYeT8iADUYvfOc6hXQ4UH
Cba3UM2RO2vY2h1KP+3WrauL9xKzvSZytli340/SZxtV2c1mQuGGs2vwtY10f9eyqRz72NgkUZO9
Q7O3D2hJ7zUjc9dJ4XzPbdhaWgB9BeXwpmYKrVUuIJt+c1mWIZX3Nzr5uUzW6uTE8jmp66saq7qS
oJ7XK1HzZSGKK4DpKsvQddNmbVc4Fbw8s8Y0/aai/FbbWo3Txnd70IadFV4HtW6fu+4dYSbtNrHC
m9ArnG0u8+96XtRwWL70atig1vPQ4rbm2g71P6NQ2JtY5IcSMuCqRK7MaMn6DQ4PPzrB/9sAyXX4
hBIo/968hEQWmONvvOT/EIwiOc68AqNUCF9fgifzP/gBnljiD9pyjqmwH1A8cgFE0j/XzX/+u3D+
4CcpddNFi+Rac6DYX+CJof7QDdNxlINfpeEaFi/3F3himH8Iejn4tRmmMqRQ4l/BTi4ILVKYrmMZ
KHoRWJgSwOECOomCVqCs6+zVgnh0MVrzEZw0kOADpRTyjn0OI+0x3hhZ9y1hvdmC5iLtoTW96+d1
aYB5m8AkXo9hFZ5oNK4tjAZbVsy1U7j1kdiax2Q+fpopSgyR5u/srP7XZtPyMThXupYjcBWRpnnR
eqjY5nrYl2yDXjzehjG2cc7OnDcuq563lRlqCGosWJGZEXOfGzdRWeyrJJ7WHJXE7PoBcct9tOw+
P7YlXuXJKOXRLb8tS67lyA7NbiTWvORbh9KLBK4fF8+tFKYpObCal2FvLkRg13RwG8OkCGlyYVq7
yI0+L+WGFZ8ji5NNJjSEwJxtd8RJfFm2oy51DpEOheynsfuLo7qYV56fj8gMCZYn3VK6w//B6V6u
TIGAdYS2wFotp/Ahw2ay88ZTphlPMqK9ZJTDUQztvsSd2imlvEsi+2CkDl/wumBZoh6T9cM4Oy5R
ldz0aAs2y2LlqdkrvPThXI9thyMM9VQxhP5hwB13Q4depyO5n9r8JhxT/eSbGW6tGkYh0GFf/5BL
YsDlh2TmgUFKl7LmMgGuyfw6wqcUm5N0Ks+9130uArddh1L7Pum9DZjCcbxyp3MY5OQLyuYexjmQ
wADXlAbJplpAix43lT4uv75xcfNovbw41wVQ5RiuDOwHXj4BWVWZDzPJxusowRNds9fLrVoGRByK
ZoUKfO/UwZHUFGw4CMB+4wJ+MQRwF3GloPx1LfeSE4gMKvCgI2PwaztXQe4ruKvoylWQbZ0CMCIv
waCimmOQIlD1x8Pt0lRuRfsvdhOX2QG2y7OyoQnOy9XLmwGHuGj6PLBXo+XYZxPWA2R9rK8KXItA
XxxcSY5ROpJo5iZbTqvFRo+ifLdM+QHAFAue4K3783Lznq8JAMlSAnSbJce4ZGAVFVsvoCgG/HIi
RQZtJia4N4GjfUlR4K78glpNIRRsY8IKCABtNkODfVE4+YcqM+y3ml3L+70cMNJQFtGygPMml3Qx
YDjH+WZOQxfHkKbfSr3ZVtbMx7MGdFG3NAN3OczYmyIIaW95WM3xCYtzUuJ1y3TmHDKXkJVIYQYr
5qQGNx4XjDhY62a/Dz1P7kZUwdg1ZJ+xGrSHscHyOteOYiwxjy2rUz3V8RrH2fyYZqygpklEko2f
QzqcOI6ou2GsQIQxR1xHjY3SIYqJgR/t8yAhFFpYwlaWV2zwyNX2zah/1Ilnknm3ygfkh0ZdrPIZ
FVyGXjlFBofhOERjkvGxlHP2jPreSvIvIkRw24eHjACl83Kg6XUs2RprqNZejvWXi9nIziy1EFWG
9aPMh4F9o9vfUdxz2AsJMLHVDdS9JyR29rnNym1cF8Ve5pG2AeY/NknibxHVpsdxDD8KWXBQyFER
BUl2Xw0plaTdInkdgEziSD05Hrd0mbbCmrxDp9YO0C7CP8w1RsE5tWooWIOiUHei98xdb+2cTrJf
EVRxbGuK7CizzjPr/uCaWCjlrtg1todqNyNXIHU+vDHvfzWuXdN2KAbIJ3GXreGnRko4gVqmOrFT
y07UV/WVhrQZN3gn38M5pp2gUuKY5Mke9b3vpXRIYmDJcXDuOlG8FWb0sjf6Y5a5irVZl9J1AY9f
znyJTrC1O99eOUPvrUWP2jZ2vkczb2GY4pzoChSvkvmW19zmcdaZYMW3bt+3K1zys2PRIjToE0e9
Od/+sT7TDEOERlkndNu8bN66Xi6ASNDH17FUeLi4mBT05nppFDme+9nwxvvMdWigh8So4Bx0fP05
zUXZxXQ3WZ+Va2OdIuAGvbwx+L/gyzoXDMvxDmfUM57CBDj4EQeyNN5j22OsEVnSyJhH6Otv/oty
hX2Bncm0zPn8ctltC1I/HGtz7owbqP2wHZ29ALzvFnqjdYHsbaXhTNJaRJzEMpVY88sPTotVPB4t
EeaAb1zNhS3XMkqEayjGqy55HpcHKTevB20stb/KFaLPwj3MLdRXlfcV77xhDhjgNCk6AxQrA5BP
v06zQ9fStrKa2VY1Py09CBTlNxq8JRxU2WSWgtjv66vcdNN1npNJiAXsMY616bA0gsSAYwrundZh
ea22y7yzIUTIslu4VzEqzDOAIUYP+JmuQy1w0eSKcQPsmW7bMRjXcpxwGZ5xGwXqvZc9vlwselnk
4TXTYGzT4gGzwc94XVH2blWAJRQ+tmoXZJh2czjoZ0m9fxXaJKOo8X3qVuanLkPPqOsTnpYsxE4b
fXc9DausSCUI50MyMmp8EXDtHLF0prLJyeSIJek0nR9e1757XQFB4ltAsEKknRUKnrvliuPapiAi
Zk7z2IsHZEWffByzMFP5iOwFOKKrcdJwHSQcYk+vs0U9JoLdUj5PHrBqqVA+6f70Yahdtg//QFxi
fowT0MCKcXYVOkQSzZu5ZgJNR+XBT3cIqo2bkHCsIYLS5ZT1ujPeU3sCc1gTUIsdnsYOPxhHZjhe
eAJYfa70Zwf9myGxjFkQEjSPA94QttHwEg0WlcuLLl00NffOILU84AmD7wZG31GOFReuLBgAwioU
Q7AbMFLry0rso6N570ezJ66MruDVGTdek3yA1g04OFg3k2C1jtPpOrecYKdlrrby2XQ2htsOawdV
2bpNonaH+rHdRGWrgFCizyCSZ5PMm5PN9r0KoAthx5FVW/zD5qQcv0RjWD9iBdle5/23pR7PHdPe
TtpzYWbjvvdwwUbur59iFV0R+OeCAWlyJcDst2bTftBlld+0GWVHaRpvRK9eUN6WmQdRnoaaLSzh
OHJev3/aLZLBA+GqTWuFqlpf221agI7Ty8MLkufUrHKjcvCGmZEwOs8/8Apan2KVebbx1pp82WCk
JEORq+gtSg6ylrzYLNzWbL1gChxkGNPGyYLstlWjjtVkE26MPDXXP+bdvKfmhSM3Ztt+WXq/b6xH
/yydJQszllw6B3f5j8Oc3vaqjRoO1MvTqsyG/R2RsjKiTQTSXqSDgweCP+45vt0tp6KJRDNS595k
JP5i+2TrpD5lQ5+P9hdFYTk1Q1Uik6X5AFBUuDkOxu7M/JwP44ACR1ET6erBAV13qZoOvocCHgus
00SrzWvs6kZJTnnZaO9IMfqXbxPol7K5RchwZzzj5dixUtufpTKsJHPpmSVTuF8ekE8IGq3+GHMu
raCSqpiBZnFaaiE9iI9jzs18/VrmkfFyNwWV0dGZOcAzGFxcjBwRoFcZMy4lHwe1GVyakj56VTwg
ErFqc3bR5TG9/qYXJMl58oAGSQAeh1Y9OM7FHi4b0Qg3aMSqKcf4oLl2ck2JX3yKrFTsMB+61235
beElOK7+BMFZbDK8dtai9G5IC0dR21tvNen/OWJcbgTIks7JxsZX6eVDKe0hKlC4ipXZfx5Eap/I
8dqOCbtUHHWbKnTFMQ+x8/Qjh/CW2t8X/TevHXOcI2iR+GXfsM8262VZff12/QKUcC1qedOSM8bz
D4BnwJq56lOL9JUBTDYaoPboR8MwUsABaW96WSbbcGzNrT6414BQ/rqbp7o1B0LpeKSLsMPNL42+
SohQWwxf240xWFeJI3z2ax0CRMY5aAr7YhfRKdlnyYNqcIOQOJogaEJTHhF9hCVXehhpVKxo0+Dg
j0X465/zF8UVn9PlfxAUFPSEi2ERMNQ4LirBIlV8pH/yDbdbnFXSyT7rBd1ioq16/PDIkqrtXqDj
tj9UJWSa2ht0OALyjbnxy/tOVQUSOcOEAJUvhwRi+9bqBNGseCfiZDA3BufVBMNZmk+hp+2r1Pgw
cQib/IB9CQUvTC3MeHD744Q30S8LUJrHSiXruZaaEzkOBE3g+ZqLTULbN/eUjrS1OY+VRHMKMifL
9SB17ZCTS5Uk7ddGwzJxmQmtZwPD2Vn+Bhr0z3oa5NAB51jAFhhpLz+kYzR16uKRvKpnyhC2wu+t
rCIzKi+2ceNDs+IsmE5Rdxx1+/3rD3xehF8uPoAbitO7A94LEnzxvIkXrzyShMGh5qYTNlPZdjlG
LO8p49Da6E7orGYjx/3r72xcvrUAMGWAuUKSpoSc/QL69VqixdwAt0wcC0EOBg8r+lTfqDR89mYm
0HLc1mMONmQcmesoTWgDlsZdEWGOREvRJCCoi4EcJndb6+UX1UEz6ItJvnGh5uWWCghF1AsynRmZ
dLlTLx+PASWi9oQF2lLqHKeFrPcVbIG5u2zvp3Gor6G26qtspGRbLmvsmSNhEpy9+rYg/KjuMbsk
+PDWA324rez4oUBvvScgI9x2hr9HCy6Mt8ojOEWXOJ4wbJdTvO6wzrPVXcJE9YiASlUYqwWmCfGu
vo41yBCVBxk6szptJwjWaSCC7Ua8VrTsSkT2HpP2kACiTVmxVZuTMtYoXKIduYAkC1rFuBn06H1u
lti3u5XOKmc/WAYBGq2jNlLH4mKu0ZFzo/lOxbbyaCN6076zIERizH9rKy0+u/Y3j3SldRMEz2XF
XkLkzCaNxse2w3Vf2fI9brxZQk08quFYwRba18PwaGA7QKpJ8N3vB5/G7L1tFvsg6j8B7lyPmk94
HsKwlZ1E9XXq17u67o51V9rHSuRXiVl/xFnDuhpa6Vw5CodypwJDmSAG8FqdvW775pPPimEZp4qK
cgMPU+06Ox4exr74oo/heOVMhEJ3HbxI34s0WI/WfQ1GerAbQdRic4txVHE1JoG7UkRObnOn3uOZ
h4k0S0bsF/5tZAXDU5GJTcXcWpuOtN61lMdrgpLufQkPacEXcYnEhTi/MUgK8nsSwmDEb+rSrc6w
+p9ycyxwk6OBKGespojxZsrwsT7qsapnKVaz1dCsvcvKx6XdvdQ1OKzxMtJ/+IEGxYG622t5m6IO
aJ81ifXvzDLFMBYiJMguPhHD9fIP6SNCPyn1RzM3CBuSrtjnGM7sJ9O5DaT+LS+FOhGBiAtYlX5v
og7zvXIOZIDACn4QH5rSu8KgjH6tDmc1CcJuU5OKEKXalTZqMexFEL807k+ZyFq8fek/4kwbkvOV
6AdTXdkygMsviuTP+TJ7ksK2ae4TUOe0FGnzj1ZYcViM+x9lXF17zXrCUGjf+FS2bh/ZJ78nbr0U
DwufkuYuMrZ6Mje+TUvTx71uhWalPTV9c808rhOr+5gUkDHyIt511eTd+JYJVXd6KrwAEbWPlaRv
FIhXAv2B838166h2y0lySAp6oq55EPWQ3S0r2HLDISlj4mB4znaMur2rZcN5gUZgsd3YY+duidEQ
q3jAGWc5N8fwYHDg5NRZSFUfR284m+jstKC5qhQ0mcAQj5O8Y5XWDwN47DY3GUR9ix/pmKY7DlvT
ysLw42wgc0fJDYowfymNFvZBrGv7ZC5RqhodRg7XkGNqE5BXFRhXYwinSeGJuat7LSYxxryJWKZh
L+jBFfmScwVI+GZEFnDsTt62NLIBnoNBhTLWosV866uO5zM2vAaBfHTqfIJ4p74NnwNco3wCIK1B
1HcqC9OrpIyfrLS5tcBubtIq+4TXgFwno3fnuiAoof5uEFApBudshMKA6QAhM6tIazcmcbtUo+Si
VOQzKg4ZDbmjy99A4/4pTITFmjUTp3VGkeuLR1MHjaPjg9ugidGNb3fOzidb7CYvGd+c+2uzHNet
nXzDPI5azafyyp0c/MzMzpNLdkCxKeZjNxHnBY4YNR5nbkzChLJu3Rj5Mw6f0VUY5dsUp2fJLbOm
HmMxJ/szy9lbm6n8kngZzFtrOCzTfJLjESjX3/EyT7bCn6+d5jQwJPhYgrdXepI9ZZWHaFKvyeKY
P42jBeocuMDTU0NCs97E014HCt4vo6YlVLvCiWhvZjBYsDqrD7lpX+d+Fxxq/FsSXVp7tp9PqSea
PVJgUOLCdXdwlv8fe+exHDmaZtl36f3fBi0WvQHgWtApg4wNjExGAvihtXj6OfBIs67KKpuy2U8u
wpLK6XSH+MS95+5Cw7qFEI4TUDRPg1G+tZHBxaWs/9Sgc5DVwdRoMjJ/MUt7o2r1yhIodg5F6f1L
LgLFnXQVIrw4GYJ0kG82YU8HHXJxgCWuZl4kCl62Ml4t/ukW7GNJ9jE4R9s6AtZMrs68Q+ZVXKI4
voyqGm1IjW+AR7a+JBTkMCWQ7+IHC1MfJKokIytn2QJGQ/hEOCY31PxkTQeaBTAxbWyfndk4aW4y
3IT50GdkEJQKAN1SaZdNOWf5dQopI9ePZKG0N0KB0GnrJdFqRfIsqz1J9VNgLP24mzRCV0MLYXzV
cDyx52Ul8AwoMPGhSPY0Idm4jax09AtzIVJmmpeNGgkOoSmls/6V1G56btAKwltOgJxL6XWNmW+1
pF4IyG4I3amhRzSlzHYJSBM/6ekO6jQtbwb7VpHo0W4oYb81Msr9XJnaM3jnn8xt/LKokme4aFxb
JImjjRZuHAXi3Wx25RnSQObnc+aeVkCCiVZNmtkxTqm4FkmOKMnejKqiYwd5H7AQknFZq9eljo9y
Vp1blUH9ICklF5soBviNSGm+6MX7cNeMzVxagewk3lIjym7D4nS/zq2bh0MZ0SiUWCFnqZrBtIDy
aTsRJPoAmrQiQFjVCR2syj3ZP+b+3tzWanqODDkGs1gcNkEjoYhztQbfKjfSY7hvmOHNcLPEG7IW
rrckcEKtENMgS9bAG1Eg10l5UeDtHh1CCD0xdZemGdqgQLfKW7w8KgtICQPd7+vUpc9R2KtQQXEy
jJxboDfbZx06HmczK9+i/Vr012GZNrqs+hfibTS/j9zi0NtV5Uf6QgplVBmB1XD/FDP9kcnYGVig
uqWB0ra9bf66X/ujBnWgij72GQ4Hg9UPNnRV1xvHZb1PlAlwjUFN/7yfQW0YB+HMlIx3gWdFwOi6
6TS4DaH//8rMbNiYYec808yf3Fb5Q2lF9SJkoZ1j1cxv/bi9lwNNDaHUFkp8FAILmSugZoaS5+rE
m2Zd6yRUrin8ogeVGzCJeZv7BOS+cLk/j9GmmZpQczXRBcsKecVWmx5KRcW62P3l1RgGB/yiAaGd
jAbO2tzZrlfLCmqUlZgMqyfVGyKda/1KJGKkaG7hqt2nq+oA6A0MvACsNW8ZYxH6uRLm7NVWkJUW
sSDRiO/j2yKE7xFNSwUnt/laVFKh4tDtN3JinJ5bLSl3S3JmpZjuVdDsZJhyEEQ0Z6w/YbrdR+Qp
rxGejS7cNbK/Ib3r0HQazIKnWVyB+VzN5Ym0hfz3VllbBYtFps5ej6BuA8vaBdo37u+T+HsxMacT
Qq5WH/y1FuFewWLPARq1FjuL1A5kHzacZsha68lcfj9qVMm3qTfs3+9n3A/xiTL02kAv3BPIEa0l
6o4R/0T2CYK3ex3GSIb1EZRv0uhmryIT1YLPtr7897vA3QLUYTJcymELFWXa8vYUh25B6WsZ86mx
dVJVmIbc39oW0gQmFcAOHPjB4nTiaLZTUDsYX1urG3cuPQ/6deMT2/kuBeVxTdv0xS3aehcWWPX0
ScdFqsz5EWDvFY/VtixBpXIvX4LYnEGaGn/N0deXMkyngzRYtBC6ErTIi3wjdsSb3QC7KuvvjFDF
gAhWNHQ6IJalX95mMhNP0czdGG1LnHCbu0/tB4p/vEPmu6FOzQFU8YDuk66vXw1OqWP8lK391C4D
fHtr+rz/SKqZ+zldOj+5L6NdLtHwihEXmTEyTjGQ97IupOgYkYhWtr2lAv4CNsxWuorUXaKlxQ14
J60kDef9EVWny0+FHWEn4ooSzqkgAL5Md5qV0hnFKIJJ5Wx2iAQw8KzOLEcq2UEelpGyRynm6QCt
CdRz1BaPnQyDSby5eGKvRqyfRjDPl0SXt8llgN+oDzQu6UVWWHRs8iOddehy3ydM0IU8l2kMZL04
8++HYr1kQNbFRJEtiflxRAzrPr20UB+REhfXGOAPq4Z6N6CVPCrQyqkYQtLKkp9guvKjTTqiM7AY
A/88ezaBepsF7CdlJpEss1mjTJyjH8QePTN+MQ9GMtl/lXkCwtc+jUlQc2xShxDgxL1KKDaxy8pr
SAMXlllzxOI87Khueg9cL6Wi1PZ1GMIjrZr1Xldnh6IdnoZqKK+D0b5bdQhBLqqesNHHz10lq2tO
ng50vqDglnC9t94LMdO+nbDGbgDf+Uh7cx800gHx9krgDM/3exBNBTaeLIeEQdRYpbIiRXJpBvct
baUuzUnEDQyl4b0Cy7yFB06qRKi0u2RMWQEhc/x94g7dlOwMksMoQLE1lGG9bed17z2QglZPQ8wW
v9uyIOm2oDgBMeeQOOssEHY73OyOYtec/uAkGbb3Jy9GMz6wh7ofKulkHOmhsXSxU9zfr/SsUJls
zk1L+WIC6psL6HwqUPFWuw0dq8219gT5hl0tNMrtZDHtQPbwNZnm8BJV7iWaXGjNsritEOhg/Whq
I/tS1yn3d6FtcFJaRHSylVMdvfKnKbFOpgVyD6fSCZzSFlWNglBEdZARg9wPqdo396fuxL04xIBa
4OIUhCJL0HmmPpK0NPInaIAF+jpPt2mv3CjPs+NoC/M4z+4lFGl5TVP9ila7OlIDDGpdHRuzeSCb
mu9LokOfD8OLhtvFH7A0KT/ddlo9vFxQ77d2YmYBEi7tb0WAM3SIWFxGey30Z1qEoewfK44v9Pz2
7n5hiMxSeKYmUv/ea7fMii9J5h7uDbm02vcRhXaZQr++f/v9nhQ11F/5mDUbyG4R+Tscumxkn+5j
TyYrf12Q2oXQDTETPUas7/09g3eIu03bVXTMVstcUmQ9Ie1adr6/bpStO6A75vb+qzi7Wlr2NsXp
IMWWGPfKaw151DLrrEjyqMYyjPe5E/8BMReNLVBYdsPViuQjq/Te6ZYDTzTW+w9Uuk8M59Tr/VXQ
E+1XD8fy4LAkg/gbovPIaS4UzgTWmNpHSfwdo8XkIOzpnFetfSGlsvYcly0MrNYqcHMLZxEmrn6O
nEsRs3QuoidIyIrvajmbTurMxbL0W5NyqTaT/MA8TPcTop026/Xw0tYZVcOyxwloInzAM3F/BeZV
rghDn3X4q9G0r7ONMsksY6T4GC1+mk4JyZ2CuNFIXaXZiHa06Ew9QYZsEYMOrD5XY0o6mJhPQO9B
LblJNPxeMvXJvkrB4qvGOJ+SDj2AMkg2oyPxwpklX+TcPCxGnJyKQf1cgHA8ZB3J44ozf+pDp9JF
Rda1II8WRsfi5YJr0ziQVpPXTfsSVp/IvBP+eEc9I0thqaDm+nHB1moktnZSKaW2mVk/lXZf78nO
Hrb12EKlKsTOCmkqaCfsj3RWvKbRm401ISwCP1jtcxVDpKXIYwfwwCe1911L6JodETlg4XknFJ3S
VovkeKR/+6gru3+MpmxH7sWPu1sRixS8eLPxW9rNfZJPiX8vdSglu9zY0rrWv2uIUujjWbYOo0iV
ouh3qYcJlPhk45MCDO+rrS/HfuyvYsqJimXQ8EJJprhA16K2ix4TsnW3S2Gjmlfaau8aOXRs5hRH
xWUOD2Wyynsz6GaiJTCTcoynV6SW6sWykSahX3zJjbh6kaLCgVtPT8Zc6TdFrYMyiuRZC0KlWOPr
FSZgyfyaItVomhliSRo/ta39NdgsRIBZML2vX+K07a5j6RDnNmXnlrO4kvqGSl/bgF3HweAklyzO
aMPki6WUnPzAqvwIl7M9EgCoOknrK+r8J4zrB0GQprcQCOD32o/UPi/oFi6lDjTTalCMRUV4MLvZ
CqoiYmprdIGuEgznRlirBXkPxMx4NsIutv+b0RUx503C6DMhSrXtU2djNASODwvl+KwlZ3X8snSe
peimkt5tznb9PP4y+St5W9yrsuR/aAkousjQJ0LEgLHygrcESJXxqahEdJJ1a+4qZXlbkmE9HcLX
XPPylaicZfZrRRPplclA3w/kHRhnTvJYw4XUqPa9E+0JXfdaUzVui0XObk5CyktXxI+W2oLHPcTU
/lypuTF5UskBVTEAyarY2MZ52AM1Cm+yYZNs0uvsKjgCfkwIzUYmB60Z9I2URBtSsRdo6nR2hjGm
Jctg9skgpPfdwVxlHs2hbvX4pBycdp1u1go0qCYvzyiT3kveMd9Oa2frCLpMiJ3vTlgrjCKSF1d2
K+lzcHmnsgsZqLURNQc7LrAT6xrrm/C5AcO/gV3ZRo6+mSrjm4yWlzkS9lG6YDsBzjrH+4ej5ox+
KfDPTjPH44KpRl9y5QldzEYBn/Nw/0j2DCvTbp8Qt3Vp9OE0OxfT4UVVmgHTEw0oLc3wPsY9nb1d
ABDJW8tvMLf7fYfCgvgIs7M6D4V5Dii+wxipgz2SCfe7McSJ3r6QrxDyAp8cnfiAghxeKgN+3Ey/
tOhDb9rHhrtktLaKcVf2uy5jCWwQVzqOBMJkuk5ig9L1jDqXY163eYCj7KBa2hu12bdQfk551myN
jpmB2UivbwTXr45iMrHGfKsscmuseGk7TF/hjvS+k5G5SzLcyQEOuykYMkFFYmJuyieSBUk4N1l3
Yn1Zu8GnQYkocIGUBoVRXTM9n/HbFemDMvokrBY7o4clY+GVmcJOe1LVpPRapTWgRMPlYFVMbKUx
xeeeozA1gSgrkX5z267a5CnakrmrDxlhP6d+ukJDESelKV4SGysfwcDZVs7f4yCJckd6XENy3HaN
8j3I6Edl6D90LjRptghumNKX+kL+iEoKk9FP0k/HQwEH0VcMic7Tmlfbu3LMNC2oyWLaoiJuDkae
gvEHqXxaHPnqKnl1Saj7JlcP7JolBfUd7kpQ3vRq6KhoGDJC3zbL56ji0U4NZNJ2xYUezAQpOiTx
ng18NPjERmW0PBfNF57kmsJ3eYbWflvCNt4yC9zlGJMhbl/Qf7+B9wjR9zt2AOXLg2ClblqDlY1w
3hP+Rr8rHUqPymYxlpL9ncwvXU2URJprhKCrhDZk1nbUMx7DKX9poi4DRP3bZHa0Q667p6aWb7Kt
2iBryzfNiL5Did2A0JYlQGc4PyD/F7u4EFc88c6uWTiRVYJS12d0mqauo5Qq+VZTfxgth7VpCKCa
GBOo3+JSxuofTvyFpDQ9k/hlxWl8Y51q7ys1hjntMiOIlP5IAJZsTtYynhZ9aVY310dv9PbBLA2O
JEik1eg8gM9vGTBWw95cMphkgxGg8v1ySZO/QOb/IV5I54x8DFbjyoBgYO5M5O1kvFWs78oHV2kv
0dIqO2eut5pN6rrufk7kBOpl+YsQWLHvV/KQwiDMG5prw5A2gBQDcJlJl8L9DSDWHHl4xcg/Ag1h
dj+VEI1hE9cvWU4LWUviH8gRZk5XcSxUBea5ArF3Ps2+AAwzWLE4zK55LcleOlHf14/wuZm5xjLx
F7foN4MrMNQVqn7rCXo9Kd34EK8fJVGt3wwqlFNnUhLS647Nx6j1RxtPBiGbYUuvzu1dM+2A+1SP
vNcOAyWv1a3j7mJXrV4HRUTB2KXs9cCU+ziS1W3Y1yP33IGVXh3+Sfo2ODLil924f2VEfegESuKU
3M4gGzTjrVFgiITWJLZzVovHqm52nNb6kZvtoz222X7MY4KEsjp+Gdq2DdAhXXrrV2XQ9FVysG7q
ktk3Rxubyxg5u/unUgWRt61ZDaMsS/cnrvmBI5qNBrL2ZCwn9Ps3kU/qbeKF9JqFUBGVgF2i8zof
UgElec81WEdMd3aryHquoq3IMrGXrYHPGJWiV0YZnIEo75+xbGa+FZIOlI5NGQgERhuMFFA8+d+d
TeR9ogWCjvFilPDmmQL9lHOW7qqQoDm13lh9iB5GzBysyhsBnZ86QrGLJD5yUzRJe8rysfCQiJSk
kLTJtVc6qECV8cp9ejjaa4hgZy1nDKojxtSFt4vZ51dUW5J7dUiMb6vtJwI/U0dbTvXWMTrteP8n
Wy3+aA4D5H2EUrSYJNWkbi+2PVo7zOrvCuB4Vns5rjf2Xuv/S+S/m3xuCMRF2nl2+7r1jGUhto0y
+WTVZeK18xo6gWvVzbTpNK55ntnoUjdC8uhqjqN0JP6ntUg977n+W9L2yjRqL/r6q4ehCJKW4RMU
dIupbX3QolwcjLMxIHN22Mex5sqsw8AMzh0c5zl/SBaGiYmuGL5rpBelA8CtT4m2T7KnQihBulg7
jFmDyF8FvpZCJmQI91rgkrEKXeFJfYg16xQT5EOskkMwiVYQnOT8GBrgM2EUv9c9pstaEt6UpVYW
pPzBPUNtlzqzJJ1bxumL7QrhDeHPWYYRoynH10ZNbvpT6kbA+oma8pY+fXBSE+0AQQaSeDkfAsa4
HRgoB8pCsISBesSwclq+JYWsnBcCTgZXo5lU4XWtmGwqaujCWqv0XHuy8uoD+nLHDIrVjdvKzaTp
D5bEBx7q9dlxpb2be1SBMBdgoc+cPUwPrdjAl5qp2w5nsF8IB1lJx7MzQ4dCHE+U544TGpxJfIf1
8uEi3rNQEG2KfhWRIlQt2njeuk7FDXogtKDAw+5BL/3Z63F0ZOvx7CrDTep6T07WmtmKXRP/WrjD
Wfopp3j2ANR80SW1D/SvpIlp9iay0EjWpvPFoO3VUComR2lJgYToiuWkFigs15+VKbvFtjH5NXks
prTfkprjYHhiGBkiHQhfxikRm6HE8N0BxwRSPnmK3n0baXe2ZPeHklmKR8zOxhY9iUKt9mNy3J9K
Fz5hKyOpRyjbppMbRPmB3Zug0RusHjIE7UAskF9mFapWNWVP2PhVy21CFJjzFQZYVpfKrSl7fyo6
/IL8D4Z81vAKhS4V/Q28UecLLTksuCgMLL+Ifp1m09MVe7U+EI0yBCNDv7b9YTTjZ8sgxS/JvCWr
gB5PU7ekwpAHTt8Wl9Dzo48Oh1gAMeQV/vQLEr6nrIwfiTZ+zytswbS5vwgv/7apiy3rEWYqyQiL
K15Lm3zGJWa9ZluMU5SgnzQvSSEJJORJebnjSFg7R52nE0dMIBb33SiyDxLQmLEY6QN4Pw+svTyp
bpVyUJZB18Ww9XLxpahSCxLLPpO5+HNGjYVohTUMr5tbJB+CXMzYzJ5cijiEHDM+7MQF5IMNa9cW
RGIDs41JvbGP5IAQAMPaneyxERlwNX87M7EHKSF+6a0M3efcHr5raX1je699o+M6HuXoJGWIRRCR
IyUNl79oeayJJ3pCHmzsFXN1+Sw4SfwCWI83jESsIGQYn+h71FtMOhaOY74aGQrBBR1lw0SEztP9
W2Kp/YGWc8Ctw6fCsk+vNcGl90e/fwrR/LBRJ6fcEHPJg5DAes5Jcb7cv+qWOTdaVf35+zeYxUh4
Uw8i6ffHfQw0Jm+r2+9Hd1P9UGfMoP/34YtpraRFOu7vn1PptJ5aJyAvwDpM84QESefEzlSGB31/
0xgjTVP7XetjzJRsIt6cC9FEwc6F+I+e8y4Pm13pVN8RSXMNsxUn/eUuladGmAAdfPCK6p6MojjM
KFe68V2zlS9EkLtaIrpBrv6xJNFjAVAySCuaP7IMgjBkttYI+aPuxLnWmeBmKlZ58tA2kFZm9LOj
7zTln6mof+SxKQIBOozMv+zBjpHfaLqzrwgh8th5/4R1ITZcIO3RBVdgk8DjXB3mkDMBxVfCIG/2
ZE7XQnPBMFC1qpp6UScyeKPuKZTaRETUvMWLt/BavLXXWuHuDY7x28hvlihdWqeQtEE9fJNhidbR
IN54PqsWs4rQJlB4GNAOmDFHEvMEdsM6q8ReZepuDCWzqGhviennIpt+lzzrM4oUgTGwy0oUJw1+
fRTYdZCrLJPbU+1MjddXx2QZftR2quG7tW4mi9xgHvCJFgp524DPYlI0NlZscY2RWUNQuQIPJvJD
2aC8JOoNdUQcwzZxSz1btZznLOnsoMu+ILm4XpTSKXWxy0Ke3AzhSE4dUulYeZApbxaRZ65CRAXl
tU6R6GmF9gsSbbJrkL/5TZ8/1ymxr4skqA5mpYt8IyICjkgVQ08u1Pj70XBvY1Lm+7IpdylvBAuH
7oMMj54FWn9ZyujWGqPhNTmqG0fVjoWWB0Xh+CRFcDtuK661OpHtZj6bTCmyo+648yMZ2weTMDQv
oqxJu/4zpCGoWrwQzAXZMKj9zVzWPFlZUtWPGklXEJtdZcE1IvBYwKVbb2u0WUP5hRhOwiyxgVra
CK1mR+wqAsJhmXS8jpH4OQzRlxS12MSdXD1BtONktZBfQp6z4dLxpFH+xE1oI0TvoCNKOq/RzfAY
ESCUSvdRwSjNRYx3G7PWMSrzaTM2dbpxiwdu7M5z1ulkLtkUf7hjfHZmAzW89iQIK/M4JsmmYrFn
9squUBa0jGQpWtay+HWok81Wkz+kFIQoj23jT9giBvNxEuU7dHF57s6UvQpprpbtp073qrjuGt3j
D3X+hyKGhaQgddcUyPw6dyShTQRtY5YBsa7+EDJwwAY5+lHoPBIVFW8ZsAaYVlArLi9QxtmBW5Qp
vQv9CMK8ljPRjwktApFHklxC0iIsIASCpHtlidi5xXzUicEEfNF9LLzIdcpdJe1jlk4kgnvcM/Bt
Y3qUk0bY4MTIK5uMjRZPNpKLjDNKRg/LONWPQzx9hENDJEndXUY3V7fsAdGtjItNlb5s8qRzGDyx
vltW9UZsM2XTZ+OANedUKYIrR5WafgF1+KvqbS99X0IdMlHv/kkaeVtDcy40vt0QfLEREO7BPHvN
FH0bdtBU5oEpNeI/025pYNbteRK+EZno8l6IgxvbXaA141UKMExqbTC4y9BEkHNNJWFyi1Qg4aFb
Z30iMMChLJEyvSVz9unAh/FxF2nAa1Aa2IJ2vPSk4Uvq+r2h6ySrKkBSyiR7r2t2xJgHkREUj+i9
aZ0h1tHjTq+kxu6x1fypreF1Q07X0IxMJ5BVqAR4NflHWidvqi5+4dTSzIjQZqX+1SEiSB+NSIZP
Ss5ssMyVR/AEn6okqSOymzEI7Y7SZzRDf9CafYUfn97T9h2RcUooXX4uCLZT07j1RGObnpovjLsj
8TW1p9lkVWvmHSFco6dkU7BQhTpCHNnzkqq1yJ9khP/CmoYdWpKAXmXNKQKEdzUj9zopRnG8fzTw
Ow8YdKljqRlDAmL8ftGI95p2XGIRdDIz2SQi/SX74er0HUzpHkFPuFgzKUH5S1kSv0GKbbEbKRVn
Mz9oJemjBOXBYOkVSras3NgNmximnRFZ81wfs0Q7EbnzDBTp2mXKoVxMdc2m0VlumU+WPnziSDW4
2U6P3dIHbZvc7AjxmuYWIFbTtxzpLS2ZqmL5YhzV4qel0eJupIbZXtI4epxhTJFgmJcwGE5ZxAak
KREUT1r7VGRYvYgnJMK8e010tPawK2/4xQhPI3I7pzVkoBF5bsrjmvT65JktH6GDUrauPkcKlWKq
WNKpKue0CD8Esh91XT6LeZuXf0o2hyNXOV+xoh96LBjj1cwPx+eGFcIkXQYCmN+2qT6/UCRv+kTB
WlU1bWANmroXKncYNOzVpuwEK2vyxE8Gfm5P7wMH8NazE1nhc6evt41lmvFokbUZzfbC/rrMAnv9
ENldepOKs1OYXnptzWJqWg+hQsmGk947hPNVmnUGt/lD1aP2+f4PUI/vOhTRWVuU5ln2k76PE17T
+xc1u22fmywilci1bvfviFsxwKQpWCGujxGJZrgZ8LPuHy3rpyyisti6EL92/1yWEC3G90eErfBo
98915khXMaSX3z81udbOMlHd3j+8/6Opr5GiZMSG8YiweCwujc66YLXyoDWK8hQp1mfHoOTFRR6B
KqNxdrDn7BcR1e/aTBbz+g3l2NYvaqsSWoaA4D9/g2rk//AIRCJ9DuuvILM6/7e/AgWPoSzVv/uG
brF+P4f7k/w3j/DP3/C/T7IvCDTpJln7XF6qh9iafpSTU9Ncxf05Q5eEdFRr3px2cA54HVQWBXyV
9wbJgmWkm2GpmrehWmWtjgy39686bkQkNt3hoRhNilVnzFj1ZYfYaCA99f3VGJIZlB6xT0wh2z9L
tdhqdM/C7rRfZcxDLSjBPQRrVmOxoWPU5MklZejCUHQfzXn/rY7y1YTG9JnqJvu80urerQK9UoTX
/7U3TdN3EOY8V8hzINsJ5VYbodyKueyuk8mhaRFvt9EVu8KaOAyvHTzy09AzhsiEPbyqqE7PBcY0
7/5VF8X0hVsi9tb1m5nKVtdaNz7cJhlem3AZHsxGebx/pNhSv01Jcirzjv1Bo3TkUhvw3exuuqY2
ix+0EzgDDSuDlbB+8v5PhWs2z/sPlebgjUtqDITMtCv3kFvosOu0qT+saV1qjGVzY8Zs3Njtf98/
zx8rAnx3Cyxevk37oaCE/FCoCw9d3QAcyNzq9w+r89LcyI1zgj63ZTDFARJK94m/etz0wOevVTfl
eycMGS+4q3Cu0F7TYYZAC7+qmgKxdAiPoabx65L3PFuy56UOm0DaqLXWNiTUqKyiJNtkAxdHolzy
k/xF8FriO1M8vED932omQIgKoCNwQAwIhPB5EZpeV0n3RTnPT5ONUlaagWbVFa8ckicUcAVnY/kj
0nSqhnDMNhZeUdVmcxVC099FTfWxROFvh+f/xz29zNWv//mvP8q+6FYGd5SUxT+irwHx/IOXZqVy
/0XbXrHf//NfL/Fnkn0W3//yI3/hshWw2KutBmONu1pWMN78Jj659n/r2Aw17mm0HMb9K38RnzTl
v1eSCGZImwWaqa8QoL+ITytkG9WZa60MlJUIY/y/EJ/+bvtxVpP83ZWCOUVRbeVvbpqICZtWOumw
c0R1rMjm62s9fpZsTZ/7Ul2CCPfMdgxN5LNMr+r53QFH+d0v9kOv1fmPRaGjaRySu1URAroLB3GM
k+o/BRlof/Mirk/T1NCi2XhDXcxZf8O+qC4ed6Oq+x2cxhFa/2z6TcSYIRMpodxWP12smNoJh7+x
zpdl9zPuov3YRKEnxTDdosn5imKy3bUuB6dYzIW7Q9kAQYmyrp6zqzCj9rGnoK2pu59VbBa+lkRE
QI5OdGknVfsPJjNttXL9g9WLv0hXrZX7hhVIh2nxN3elxsyEbV8x7Pq2A13DMHKH1gq63XrbWk6s
MLLfwlCFBAl0vUO3I4ZpujhL/Nz02/nUuXqDzIXo3C6L4v2CgGI3q8uxapik1VNjPiOuq/8Da0L/
m7H6/rRRCWoKkygsTM7fjheW043Wx0q/I/+4uDLIh6MghnNorslcdd8fhdM3r7E1HvFYEAqvWW8N
bjW+ofgKBXID6YrwHPfcObi4VT/B9uJpQzFtihGz/Bif6oKNt8W7EdtWtTVzMjzd0Xq7lxQZJUoy
RntV9OqrWi/lJqz/Y/TVvx5rnFUW54IGhm1Fsv2zwWxOcoyLc9/s9PuxUvt1IvVXN79o46w+8VPt
hoqnuNVzWxyGNp/9zq3AoUbO4zLMgNIKZ7wgXH1lZvwPF5bb76Pjn7jZ5r8cNBz+GuRsBWm0YSp/
A5sVpY3lSVdQODbSOIxwLg8RQrBjrJFT2hWpDvu7OjBrK6kJQAtYevU+NTaJ21PGrtshQIxgX3eq
Pv7vT+zuT/7no9nk8gbXzuY/KFqrae8fzP+R5apq38mOqbNW7ph9to9YbkyPCgbL1oXpx31yweC7
1NR5XyKUYnNHlYJesRSjcgLhswQz7e6nDSp4yDQX3GxY+JM5N2elhodaaRA5Y/JaNz1m+RNh4Nc5
1icESFpxaGUHSEHAGCtsbLKG8TCvkfVU6hdmScp/8MEi4v6bmc9htOZC5EJXpXHuYgL95z84Rvqh
6E457BpmfT0aantGetJg6VekeyyYkQ/m9BxXPR6G3rK9EIVynjJ9S+v8wFoWGiYjOLcZ9oYyqjh+
GGNUTPE2nYJTrWTiqbFcQUQ1v2mq9c7+TTKSxFQ7ItBgqjH6KWiendIOrAkSbfCT2LY9gmaf87FT
Dk0V/YJcDEEYKd46R+ZiolV5ADvF3g42jsK2cwJDaPKC6PYpTVXpa9AKPJP5rJcM9Y84uc06+skp
Fg8RZ4tnVnKjZ1WH0LP4Nsvqp7TpzDUX5BgotKmOzzao0E3YKOYmrMhRLBzVPK/jyU2mzTGzNBVh
S15TcwJX9ZI4yRho9rSpmbl1k+gWM8diMNZ+u514CIvlGHEw4WL+tvQSdef0Q8xzdB5ysU/s0Xgw
l5taMgUI03Ybt+m8gWtcAaO29J0Ts8AUx+hJL8TDiItLq9sSMV0SHhItP/Udv9pETKAPrkJ4jVtt
LEYO2dGOWKwv1oA2KKzWg43JYMMULrZZbKAbOkH19toS2WgbYRKX8QLKK6rRF2EsT4YEA+ZQnQsh
X5N2+BoXK9z0LmtsDFFJrLoAepJhV0iau7j5DAH/JklWekViV1sdtjKgKszqw3Yuxatiul+dKrd9
+asOoz4A9EwG8VwHmtr/kFasYLpmbWJU7h8ZHbXKCcMOhX+G9ZCDabiXdvHq2OEC7KqHi92IlTWr
/Ind602pGm2Pcc6vGMJyljC1wTFDWJ4pmQlw4iB3fZO94mWVcRqU8UWJURDU/c1iP+XZPZp9Q/af
8ejCRdU3i3lGL9i2RhDiDPPVCKe0FnEIAz272Aw/u//D1nkst8203faKUNXIwJQEmEQqUFkTlGTr
beTUyFd/Fuiv6p+ciUqSbZkiQfQT9l47Go2dNa8XPSsKTWKXUYKVB7IeF+jiRti73OkZlcQOYekO
AQetjqskLXfKFxuhay/K6sdQrwHWsDz+xKikb+lq8ZQ3HWT0p3kGzW6z7CTwuvpimRhUA+1UrORE
UMxAq9yCL3Oa9mJY07uyNviY/uBzi7em3b6jDNhEffuVWPj5GvZcXVK+Nrr8qgb3rZ2X46R1IQa6
YldXDDPr7thU9Y/MentbTP27zAU4hM47OGAwSSzoYUjnftiwo9g0I/4Kkd3UIZ0HLIZL3WwXlBg9
DuAMpTvewyJJ6QGj6D7mEZwmbIIJnA7fES+57ONgiCTLMjwLTIPbDRrNbeF1w2HuePgsP2j1eVse
pi4USX2fVm65Vwb3h95ZPrw8616c4i21HTPQcYBBKigRHHyUII9hYGRbz6irDdGuG1s5fzo/m3ZL
Ly9+VT52GjzvdGTrBrn50NSV/Ybs/DjpC9rsSnbhlOvud3ERiYC3W+Cp7dXinpJUmWfTXU7phPdL
G6Xx0HVWcsQbqQ5ltPadyphBc2GeV12xm4dUYOfp2kO71ixZ67zo642I+wYRiklSbpDeuH8F4jQ2
pMlPMz1FLbsdZ5xi8lRq58MWV8J253dgFPqdhzYGl6npfAzJ1GxJ9q4IYxks7CG4xTjCdnqX1Hsp
nf5Qo1NiZFzr7HD0s9an8Uszx+7ZZFm+naQrPkXDvkG1RnOfLlp+pyLvMOe6yZqWUVPkt09z7Q13
nqbeVdnlZ9EuH+T86lfZW+LqxsSKTaMiSzm6cxNp3MfGqB40W8y7JY9f9Rh02e3Zm/X528+99AHr
2fTol5N9qrLkbVkP6lyaNIQj00ZXS0N7cPM/o8swFcnDGV83Kdj6nJ3sMUP23UnjSXlwD3ntNnHV
zUhdW+2YRfpPbRenMontl9EuLpnly4vT2+ZukCwSlTsETtTWp4E18HkeLVy1OWarkbW5YV1nbr/P
uLdNrJRmUGdVYFfGyvdzi5fGVOlTm7Vh6zfZrl90pNGYy180a2/GwnitPO/YO9V0nDUmSKYS/jtM
vivnfPerAb5GPMHKCbXQxjWK6l56SJUXLtbLYsb13tMn1rs9/gUj4tIf85zLGvPf4zI1+NVSTLNc
chxyIPFf2MYQkqEjfkrwDHlkTT56lpudZeWvrgV0Z23hVhc/Mk6z4s6wEdja8IW47yz1z4SE40ct
3PqpI4vv5M8WuUGlJSBhIR7tCUbsjaL8nnGshngn+5NPufNSatr19n0P5wtMBAQUDSkDeMRgDVh5
rR7GJE/3VcJQ9WbJ0DI7P7saRNzY7B4No6m3dE8O4Rdt9ziu32uoB04iMd+9xWSHUVd+mEKgvc/X
D7fPahyqWJb+7xvtKvXg/rD61BN80jGqna6K0ocGmeG/DzhmkUMTPIR4jT/AvsWyqcqnsPGW+cz1
Pp8NqwUSWfkMu5NO3t2+1/H2//en//elXTSBn4/1RfN3Uin90c05btvZ1B/xT8MBmfuOvDsLdfcw
ttQCfZDBLA9uVXSR6rQOdUm4LdXBfWY3zy7M+Avw7XMVJ6SvFHlSH6pxlNtGymqrVVP1wOgLaf9k
JE9+xRq3KYp4jyh947R6+1RrnEm3mnZCs3Pr19ymiC+YHC83MBmy+0u2lFAqMi5EQd4O8v1I7Hni
TYhruR40DVKwzF2+3H5dwyzMIA3MQwiN+4M24Q0shFe+WmsJMZSPuvWK8kc9Wba93KdximrPTUnU
hAnpifTy76t09MpDQSXQFf2aEOOYXOdYPogM59hnO8aGqLLlKR4Ivo7n5o53DdpKFxQ7u/e2DViW
NHe3D7c/ho/Jl22DtgorE63sJkbcjeGT50PCi/tTRa2J3qJyHtPefh9JqLgb09Slpml/ixg5X1OV
1N2O/RzhVy5suAgBGsaGwdZqx/awIcpZPmczKx59+XcnQg04PUYjZrASC/SFKrlk8aGzERoc41Ww
eiw1tQ6fWNrBNGIUJhvzzzINQU2HdEWo0m5x9hxwEUC2aAFfZFxnmbr2tpFeDZcOoMIFd5Sg6ujk
JiPIp0I96ZP7OjqyhMLTt3d5aY6Xtn9dlpH2QWkIlx1UaM9mBfTR1UoHt0Atw9vtJqqSX+rf+FD3
urPH//Nc1X579hZ7X+VrS9kY0SmyOSLSnGVNXIwMA7JZI9p1oVsZq2Y4CtW9WpA4H6tO/Fp689/Q
m9nDPCQEds5WdO+NPnYd5ccPfQYMe6hNcaoI1n2GW/Ilgc0eLGxdB2cwn1nuxB9IksfAavUrcVpG
MK0WK7twg3//d6Ob7WlklbNlWl5SLY/9OzreahrkCZXdQFHupWsakdjUJPgcb18Osnj998/NEm1q
tj5nyl36cJJoL9veGagv0znM47q6JCr562JKgvXAVwJ1MREWpXWsNDHiPyuo01E2s4dGZ9hBJwkK
ZE1XoINXofcOzpnuTulADvDiok7MAaXOU/JROn9Z0CzAJ3LnQNmYPMbeMG3NLlREtz8OtrkhWyS5
tNaghyAPhxedxwC0NzExhEbePcObDVNSmfJu9r+BAzp/LXSsbI0p+vp60YOW0+L+CVvUdFWdPDrr
+ZCaKG/+/err3v48OqYLt6NzHvSZ3RgEQV4Y431NpdwOhIzs7a607iEoWfdxyVhlPVAHvygjRqzm
yzB5ybG0ZcqCfKzfrHx6VIVAIzSU6VlmiOQXgL18YkHpZbcrDlkybSLLHV8HDaoJ5KJ5w+QZ6rPM
o0OCHPyqynLnDbF/HqnyXZAql9sH20of/40TXH3YZTxKCnXefHYsHpK2wGjT51BkG/s79W3+seNl
+4Ep21bvwbnEonKyS5aglu55zo7AR/5qXXuK+492NJNPFTlQT2CvbN2m/Zs3s/2woP/Bu+vJYxnN
z9T0+SW3yAOgqjnfXv/MEP8Z46VmwfDW+vZ8z9YT0NucY8+wAI8p09yIHrh0njWfrp7MBz2uyRzp
inirULCcbGuy8QSwREfCH2EXTbPAT9z2ibojpzzBpnj78nZ53r6nL5p1NH0D+wAZdsfIJBUkXjJF
3TEN7yPmiKGe/A+yx6ax7Mg0GootL4z5WvGe/vclu8T8Scn8aRxHF/HkmL/8/z5jdPFqEyVydzuD
2bzpBz9u1N3E047f80nq1QUfBalK2YQopPHZizyYa/GVjba8s1qiz2eq07uloNmTJTYaBB2vqamx
yvCjZs8Uw9kIonNXJ4P1OqF829LcWa9jpcBRFMn/Prv96eXfvRm+hr/XzSGitDJx796u/qxe/YDl
UqF8gdUJkwzKSW3ZlCDr5HEeGm/T9FkS5mM0r6JTqOhAmAuKjBz/yPlGCSlF8T6mQ3swO4Kwb44y
PIqsP8z8QhYYNj0xp8iky/4P6UEJIzta4YuBV6kXcG2aUe4MK9E4IJvq/vY9A2vAKSMoFd3yAdxm
A6RCAyXbdXLfaFWxg4SFWm4dvC46LUhpYrPJknphU96Uj7aX0TIMdCE1bfNWWSYh3doAI8irvmiJ
x1PeKnYUvrvpMlve59Fu8pz5PiL96t+HBNsq8Sz03dQT1gVd/C9nW3ZXLm26n9CW+FTcz+AzSQxS
WboXSXrKlnH+KmuBVna9w2X0jE8lGBlcXJ4XwCj1TnTiaeFU7xUSjvus0ZD/tKz4M09cUEC3B6Tn
xCHGRbufBHYrmaKlrgjS4OJQ7V6b7D4oRlbUUD/rgwap6941FJYQtm0hLiB2/pJZwy4VcYL82F9e
/Nx8arInX6m/WTFj8VyPrmywhlNVYv2XrfgZJ9rDdK7FqXG9+FI6kc4ApTAPNbz1Ta5iihP8hufc
AuOppZjL0eGb3K2XxX/II7sFdowvqGHger8MEXJCZ8L/VtWHFPrnhzX8DkWZvJRe/ICcyNgXWYs7
dIacmHeKY1LnKNz9G1pqCLi7waLuH1ldsunvSg6mmBfUsJrQ1tdeXk54hHNx5+HreSCSjYhgxu6b
W60g3crF+pA+tnbucQ6OMtDHYSTg2Ji/cvRXqshPWVfZr+i5knAxy0B0enfO40Fd6l+hVfKH8QHB
awNaH8vlwLeJyn7s8USNURf/cAgurON9MDGw0bz1dqN1Wh6I3EIsxPXYbZwSupEOiwOrAw81m4Zn
dfuVjBgl1qol87L0cbGqltuQZh4LozL2tKhzODLaZa2HYtYajFdezl9N2vYzCkXgTJN+slpBW2+S
X5X1aXSMPcVxd/vRYlzGc1uRemUbM8YScLhi8Yo4WNjVFlnlnPSWirZzs/TKYmfYtkZOHuOAkvh2
QURl+XV7AgHhWeey8/XNqKfliXEnToPb8UvovMK4PV1rdy5RnTVDuNym0EaaH5NmcCLI4BVRUm4F
D2NSxxTGGy5k7w05abbvjOlHkBpx1fPZOvfafI09DJ1mO7T7bu1kbV2rTsXi/TesXy2MITdIFxCE
M4I4+RGvfB+1x6FVGhqW/G+kM4dbYn06TbeXqV6fyn+XTlStO0/232i/+VGtYa5CKo81tWXOX4vd
+cGEvnprGZP47BzsDVJiAxri/sH2kxPgwexdj1gnpFn5DFz7Ooxxi6QiinfZYphww9K7GDFBVWn+
SxEtJ2NEHjz1Ixmpqw06ssoHp4jyp8ERc+i7WCyUqjJEnDW6S/zR79l/BF3HHIi0wVWW/jSEEp1i
CUMIpRDq0HXyeustGEHNhyHvw9HLuYuWWmHua+O9cmgWR91prr7C9pkXkk1unuw0FmUnJCEVG1h+
LVU6p3Fe8K6sn5Uecd8kvv/vM60iKc1ViK9zwfyryeaWLNc030a8tPtB9Oj11waSsCYU0+kDa2+G
uUmOcGb9z9nLhXNdV2yAEkZp+GxOY+fMWA9GyXu2FOObLyN9VVL3TDe/k0gsV5t48yMqtGRbcgva
VCUSoNvv6RRdglIvs9eEpFdSCadH004eb0fQ7cOY8T91mLEWhZ62ysyzXJxpnygmtGOJon5kVn7f
dLp2ckoNyPba+7v2IykpOV0M7Yo3ZlhKXdc7J8ozIQMRNlcq+8F1ypaJTvnFs2g+IBJ0NrOBgEHG
qfOpWQgTtBTpwZKS2gbaB9UDN3nEvO3OtRlnTSU7+/WkRFsBjXLKf73E4P6VnzSGBikBZD5pnaWM
mfTQSLyhDy4zPb6WRW0GWuWm//tM6vY2qyN2iy5wsSLVlrDmMPry6Twr9nI/xDR+2kniHRLP/E/r
F7GrV4aXqGmjmEXdF4RMPTGE17apnLbWXNFOjDBTk6jY6KlFWTUX7zVkLwppD9dxv073V8sTvvET
iAYnJFW92Pg7Ny3agHmnu/VtmjurNdKzNb7IscWs1b9xk/t2Uwz1HEOMbgQpuE1y9SKu8shlyloO
FsNcvdvaB8QlDDhHge5rmWn5JufQO+Sr+BzRyIVoRGOk8+7AuKTz4+1QmN+kBU9hPEfHbB1omCPT
Qnx2fxZEa7qVBZ6Rp2HG9g4lGUJZzVtC9GYNTJR4uGuz1X92EDi8N77CgEGJCXLbRQ8/xHvXVxBT
+WoTRfkDkHY0zQU7iIJqboN2hXt4jbiP4wy8IekU6ZLMYVNHvzWPNmwEOrkJ7pGm5YdMR6dNkhpm
ciQWCFNitgLT80jmQJtr6UkHVxQN0D1qjBJ2F86aYAcy1shG2E15Hnat3OdnJjgN6WK4OeE5LDSG
tzOEdafDWsVl+20LChtDkwBS/uoEeRx7G68jZui7XN+AUqy2FIHtNvGaUI/6fR/pzKQyN9uRhoBc
E4yNIHyxshS6/oTJChaxbSHbgXKjxzrvxMfpbz4LfUeiHy5Co0St9z4bMXsrrnikms3eTg9MWN7g
fkaLwNvR94xxs+XaS5eay/Be6ROSYFhwn3pkak5VUe76QVQoD9Wrm+ob4U9E7iQu+wcwBFYOBLJc
mlMC2G22GhZwyQ9N71eE02k/mN+FxokE/QCkFYLyKceRVPDvaLuGMFpPK7Zq70Ni8HTC5IFrjk+q
yN8aFgsb0fofLUOafTdHPzZR0JadMOQuF7lJWn06LJY817b9Z5oVmz5SavzMswMOfv2QGzWRyYz6
S/I3zFp0+3o2doZhgAIc9BNoIgHRxJU7Ies3peqdlOD3LcM6ApjNvbcisXU2R/maK2Bpe02nbpLU
cGCUD3Tdf+e4PMxTpchObM52XbybznI3G/Mng7hKjx/JsZoC3UpyiB/ZW1T0P3oyzCs65Du14ldz
HZwnrh3hjDbCqugnELxFvkuEfmr05DOdonlvzgubOp76QkVqX2jDZUjjH3Zaz3P8u75XUNCjgNW0
TWZmH9wyoyABw7/RwGkhZmS23/0nc5fVkGqO8TB/j0n928kx22p+x17Oq5HedxPhkBJdc1T6l8ob
zd2C1b7CXBsaLjc0p5j36TgFpABZL4M19ugu+5D4v0/heBCJnJz7W/OetjjV9Ky9WgUojoGgiBnW
gWv7nw3SwU0lxFNhVclWH/4DuefWrmTmyW4fuEm2VqBpgOTxU8yURF5q7iLoQWnkXaRePjuEX1MM
SSTC5RJENC56FT3bGiCOCOcpwLZMYIFeZzFx8dq0oHS8Sv/SUg/MNu4ClSd3ThpHax7AEZ3Ttycb
MsNNNn2VXE2IZusGDpABw8MTZeTFlf69JOaXRPJspj2H9waLqvRZeLq2xEVvBRxQ3V7vij+8vXHl
g4mBXEIqSOQ429xl6u5O+VG3rc9jZ8jvCUkJffCIY7FJwMOLY8F+yFs0EerNOlphQbV1o++UAGAo
UJi+Frv4MxgKIk8lPrqRBIwW2XiVg9Vg7PxGBLvcxmV2sCb3bDDFCVSSfhoZsJe4LL8hV8dmPq2Z
3opp2d/eaCE6jvVM1eKyKDPqbZdEeeiTT98aBnWTGtRhwPo69ubOlGzAmBZZNKjJgUrvVZwglQMd
lMWxL7MmVGyMkN1p/hZfn2SRBJmx09KHmCTBUprcmJJs2CGkYTvHXHLja+NzxFopyJHbYDYPlkJd
J5tTtLZwbZChs4VfkZKDlRoWg9v5ZcbLvQFX5G2HPzA7Iq5OCzdV0zxAXFNbxRwpqEE0tEIjBBZK
zVmlk4W41072A8opnOSIy71xdh5S/0Fvrf8EDvW6722eGZgiGJuRGJfNS6FAjpM7v9U8fmvazXvP
eGLrpw6ZW/21vfSrFEn5OcUSTlpPOPSczSe4EXOoUnSGILLLII3tV7Q+PXPPMih4OUIfPvBgMDtu
SFiOHO2Vg2QOWh3qrdbRwbTqUFe19jRi6Qm9TAgWbcm0zXLvM5mIUW3kFFYam2G3aTCpp19jDKXI
ymBlDAI4bRdbX7lebg0EzRT6CwAjDJOCQayDbqdaZuwgGOr30mcnyepybNt9bIByjAYeB5Xdfa01
BdROKgrDJW5akmynp8Ufh0GkajCQNYu15of0BzAsb22Rh+i7l61U7mebYjxqsRriMQ4XRuKssPGZ
iBFArGv+2lhUvUnKTV062c5c4m2jeYxi+/pRtpbAfnCf5KM4x7mhhYwBEDSAgWrcqDtwwRyXAZ9T
0qo7YTde2HXTXnTNAfu9f5drxcWpc/Nhnrr9whHI2Fg9Mmc78uj7bbyQb6SGKky1uNot9fTb6yoc
oIqbWAuPNI1xkGmRvo2slCRc4ynt/YBSV99DfVjITarNk8IvLFkhLzByfB46cmZ5aHNocIQDbfSJ
kV0xF/Tqdn3uOvCUsT0diAbxgzyeT3XTfRXcICObftN0czYjPjwZ+DynROZ14DXDRJn9ZHkZeVSu
c1f1PaiAuj0D083CCdEVQccW4l804ks/RQGWtL+4v8YYDJiRtCDinf6MLXOrfPHFRrTbt62zoCf3
dyrFK2b6+XwsBHsmKdLd0kAeQ2S6EVZ9AiLmHKQ/MNYQPxUeVUb1TOcWIMyhMaDEM4t6Myj/TS08
EUmb/pSK+YTuM4Qhmhprl7GbG5XTb0Pv85unYhXKLLMEA+ewNNbSICtkwevrzmE/6n9Hw4h3/iDO
fgrVMVfJr4j0x0yDTWtW7KvjlMLP6iJaHMT/VA7v02qDtUjpjjUrVBAZji4m3KxldetNCC2WBg1O
oiEo5AJWcC6RP2OUt+qZAxb9q9Ys2Kk4AfdFwanSOvqnVcZHTvXo0CTLzs4o/Wta4XCe6hfCHs/V
4pNjRDW4EZLSplc3Q0nsATYcOk0Ck1i4IRt/ZZ19e8ZqD0PBho2MCdFMozSkFRCQJYsgMxY7Rde/
iQvxVo+i3CZ+cpa9MOGkuG0wDYQUzyK7YaWwrvqvS61P1/KFCd3bPC0XnMISjx3d3lMXm3vHoZu2
ZgKnbQsqXiS/PVh53CnVXUocQuzidfKgGxYFuCcdgACW89cW/zzb1ZQS0+DWSyxEvsklV1G181v7
pPXFh6EVL6QrbTMoAkc7/oN+6J2aHsFUWJf2mbxtWASJlT+tRCGBlTN6NwZQ9XU+BwypV54VNIWu
SD5nZyAMk4CBU6VNTxL/m3AGjhToFwFTqApgNMQFXYQdbVcQtUMVDFMVlNn0Pev6jqiHHDnkgtEd
f0do9XxZRhmmIdTvXdyXQU+nkQJGwSLkEMKHloR1/xWf/R05jp95/SC67lNjDhf089LRHhCNnNsG
AxaaUXMtayrut3ulV90uB6kkOyJEJY68beF2FBiASsoO57k/YvW0HKiSGddBKlUC4ZB0IEP9eECE
AElX+d2lqWZ0n3odh4WLfJCl7bokI/DeWrZ2k8o9tDaalpowH+WmR9MEBlM0hCgBaDpqjv1psLHd
ZmyDgkmfIW+ID2EWXdgN00M9F9lmKiabZy+nvXAw2GO5D/FsQDw2ZdDX8YvBIbseN0xM7WvJpXRo
AIJQxGUfTpVZOzManUNqV9c2tkZmSGvYUaWd8OBMhj1slz4uDpyhOzIvg0rMD2mZ7TR7rC6TM5wn
PRIPdkVdR3OC9cZggkP63Tbq3XgdfLEBrt0BEwnudE0nJKTE/E3TMVzMgjn90L7rc8SFhoqpju98
eH4b0CsmK3MNduv0NgJY3NRsjJYOtxgW9rBV3XtnOYGtvJ/E8D8LiZzETf1jVEpji7GoZZ07Huw2
qTF6G9hIynxTDuZPv/h3ACAjJqcz3aaWn2TxwXTNvJhq4BqUrKDWhJEi1vcmd9OL3TUX23/Q2ghA
nWH9ZzcvkArAW+mWwwmIf72MmAP1kLEaw1bHsVmSbVOcEg9nnPTQMRmGxvx+3GnpRPJRqcROx1vT
l/1fGPvZJvkGa1ltuAWNgV3rb4aX7KwJfg6rsE0aNR0rxXTlyE4ch5D5mQlqYe7nXVAeyb3FOJay
x2p461FhwBcekgLhlb+g8oq/JwmVsDfGdtPU/Y9msNVcEPcljYkAzPJwbxMuiD3a3NgDPqJ+KrGu
8i2kzLg5f2tzGaDgSrCozuTQMOYHzrfpbJvyh33Kxokq8LLWH+VUvAHWn2fMsuc100GGRyYcgwUv
WZluhUq5SfrFqiQyHwuvR5GAoITdy/AZEaJzN3Z2jcVlpbsKLgEEHEz3MEmqxvmccv6iKhAsNJ9z
MvuhfW673NhFpmlsGxvMcaT9N7BB2foNJMZYpO1pGLMPMbHPaik7t0u3PGSZ9TepJ30nIPtkTRwD
czKLTe4Xv9DKnY1Xz9xZo3GLc/8VPUO6RYD0o9nuVzLqb3ZUAMoQkOV4n4elIG/RK8HSgEfVYzFD
tZY6R5E8xOvoOTa4z68YzUD0FL1JTjVq2CJ0ZVLszXFePfoGb9fyOoOhC/1SC+gQues35Hl3DX87
mf7oNpXmKGNs4Kibqfs+EZLiZmSase148kWuUftPrOe5A1aU6/XY7YQptB32OQYxNSxf/aMfhhZ/
WKL2jVlmiOk5kBftq1JDs/EbCEq3D21ko6wXKRFMU89LlhONCxVx64y4OfW6PgxjUSB3wRQZu+wQ
asbatjP8IhjHjgxunZbG5WJy0bTULXkH43gw0bSsFRVuE+dMTcbNitGG25NuIEwnAFjx2UAq33rL
9M40nrmOcVT48DeVoiQdy3lnKGfcMdTLRkkdqxftrhxTxkJkd1l67EF/Y0SBAQhHwTO+WLZyhwKW
NQpCzXUEM+X7bt3oF8gmKXC6E4kU/IjUaneRDsKLxKL15l2mYL1BLYEYaAR5dj5eT1XooZ0XXaBW
uWSLoWZDvr2OiPoLwmYTWm0rgypddsrlfTfG0Rku1Hepw+iI2fds9AiBrYnAS2iMY49jrD9UHiSF
BkpVSYtJrDB11Sj2wl5IV8rdqzDqBc3xsjdrfS3ZOEAtAYm4j/+aetOGXdy89uV1YU68YwqX4GCu
TwC730CC34OljAO0lq+2sIOhmP0rugYanjE9zhZazqyqIiYcWM3bag1fdagpPMvwnhyTkLawBYIb
6mY87MrVtdhMJoMZeK7S+KotOIYRTxBuWkhhjUn5VFCD9Z0FiR+RN5rTct+VL2l3aNiKX5c8evMF
G9UoRg3Yu4SJRkzznCHFytdXYVK67mbtAANLJ1JqEa/sQoe90XaotqS1nyANBcDd3C008IQ9IgXg
BLKhrCgqHKRdzhJOrLi2RS/3YzXNQaP1eAV975uFdDYbh1Qv0aJo/qOf84m2zCnOjOyMvpPdTkoa
Hj5SLWsPU0kVawx9MNvac1srXKKW8ai19XsrHe6jk5GR8ZF+FVH8iuqOIM0lP9RR9Eel9wPa8s0U
e/xmWCZgl+2TgcuOOKC73CjiDVjIV6xu//kAdfzJA62H3WrTVTohWTlWY1LMsemfB84oT6b2ltGK
v6l994twJaJr5bMGTvVsxMxd+8R4kgPDYEufLxrU+p3WIp2Khv7IFarCiFwQYM5QrEaYqLJx9zX3
xdCOjR/TE5/9qFBKC6gXWTmdY5H1wKSbr6GNw9TtgW7YHDB189Sq5boYHR5RpQ6G6dCTzB3rsdi+
1mR5sdmmwB9Ni8FgBWAXTtFA1TiZIU49zk6mxX4THeopc+8EEk8A5sRc9h8AyzfwgKFlOzi/caoj
fsZ2xml6mPGNZLmr72PRwMZzlXr+dVfHKYuVV79uo7Mk9g1WuX4w3I4tIkQlhF13jW6/qhbdpKL8
JljyDCcOlBvWkpOicbQLH6AjxOiUJINjz95oNebUJDIaBEOMfbSnFQoQK1QbY3SZOgkw0yYHsZIs
i6sldVluemGWGMYO3hESEmX+t/QwOvDblueaQj/NmglQsXyck3LaaRZfuQDV6HSMXW45KhS2m+0n
92nE6shcWMtOCQcudwfMvnhSdnb8maEz1/zy2fDR/kTSzA+q9wDEGIFl08jVEJt2XTq+i7ymIerK
v3pDOLITLZi4bTCwRUPfhbWod7VDyWPZxyPI4wqRz9Hy2F8M2TVKFNTEruW87zrnPNbOYfI44NPO
Ldgv6kiRsva4RBrCckZ1i4sUqUbEVuUM6efcu2cbsSPXx9ya3kpiNPLsnJMekma+iTpNAU1UOD9o
7b+VpLhHHNGVQ3Usvf5gNVFInVgGYwUwCUkK88q0nveNzyy812TNTHoM4rH3H6u6K3AatNzK7YM1
MyJzcq9kzDCbpJvbz5owwjTKzCfKhjsWyP1uaO33qnAXZGHeK/AqFNzOQifBiHfq++Eke/0DxMhr
7nA4toozyQELl1aTDIXi4VQ24yErGX7jppdAm8YHTB2koWIqCJq6mQPPRo3psb/biRbL2RKn/bHm
kgcoZn8vcGzubM7ExoXV1tc6mynE+tyZl0MB7kyYxtX3eYUyGJ+owCEegQarNz5F9EPujn8cZPhI
Oc27ZoCbnPHStG5i7hecYsAntDF0TG8/L9ljZNnXzi2JRBRTBT+BzsFtwDkgzWeABEo2KYFRqxij
M4rtTUTqDdk8y2veNihXpM+8OF6CFqbBpYnxouNEYA3qO0gp58ce7P3dtEQPmQ9SzVXgSf3SuIsr
52npxy3ahHFPn5Ds/NnfgiwuMSfMRWiic0W78U4FNTz6LrKBmptrpiOET/x6eemioljvLG/jYPp7
SyEV6E2B+X60wzrSD2JES+9r3aNM/2Q5LZkzHNI6PsZEgrwiQr/UNnP8hpgUz7WNfd9CkldgCJhR
cdupWi5UIKHe89I5O0j6tFxDeWJUbTxSnXhsKIerxTB3i9NmfE8c47z4HtVtGdV3Q3EhsFueiTCE
mBq5xySKkfCLnwzpVpBSvnMymm9cSvEh1uTbmLLbTswpKOM6OwJIG8KUnzH+ypwdH0mQ/sGtKVIz
f1zxbD3EuKesXu55o4qHxuPNaYM/u8v9JyWaZ0Jm6ZZa7iMqu/f+H0dnstwqEgXRLyICiqKArYRG
S57nDWH72cxQzMPX96EXvejuN9iyVNTNm3mSrS46UDTflIb/NDetuMUac3JRTZPO/OMKcaUJA6pw
YslAMNlu5BxZJD2a7jxoRRBk9E6+YIdGE/y29zLrOMVgim0rVs+eF75EJWRtGjbfMxTmPW96NvSd
GRhmdZyr8SHsrHqreRJDAYVzO66FUSczGaHiFFhUHDQTNzOXEz2lMVKl+0E7FCe+8TDN8VlyIdgX
lRVStMhnW7YLxpOYT06sAyybpNSr8o9rgR+0jv/c4JhnPPJfPZDR/Fl9YBv1ewjQGdyLDfwAX8S8
1NSJu1kwYYFF+Z22asovuVGyYSq5aneZZ1B0Yl2aiBiWrB5nTePVQskQFzeYKlaV3BDz2VJj0aeg
XUtuiXNB7XAlQvyB/oJU3LsTsh8mYYxy27gavj01GNwTkENtXb/xdv5shw82AvJr6e/tRhY4Zxxx
o8WXm1nznhATuyfXuSAmAgqR4sdVdr1hW/NvwOeAF4UBoYxMCjj0ESMMAxRwpI3JE3KY/L3fO++W
gAUEiOc0ZdU/ncmnEgXvxnC8fefmD7Kt2vu2v0rsXDTEGg9Fg2D4M87NfMknFXgbXUzNFvYRaEmI
yWzo4vsGzvuebuTq7MrzCA63SHCtKenwRyWPkNzWPQ5L6gnk43ozYo+gHV7d9ku1lX1PpUnJySX4
rTkzEyRyt+CGry2IR/n3XGeHNAG9jtwLrDBO4A8w0cMNy/ZRM9yRseRtx+V5Yb8dze0bZoJ7sLdw
rRxsJrBrlzNYXuZ9qATbZCAMmIzGifzoWzXf9roK7wtpwdjQ7lco6Cuok88qVA+EdjiAJrJDTNwA
7XSaUt22PLNKjc4JVUuzkQQjzhY8o9+JcrJDXva8jdky7H0HjiHmiOc6+1rDUauL3taU9PS7qMt/
XMc85d16Iyr6HeVDzKhJC9U55i03apvKKffSwh04kZDehC1NTuAa4z2htdtUVSTevJLSlRlyYBk5
h7zr7vEt0YdV7fkqrb3tjcmRO/t+tqbfCLtHYFNYcbPhBUIvSpXEwpkd07DrMaT75PNoyFGpdeNC
n9kprdFV5AdlHvXW11WGMlscuBpEW1saVgCF79AnA3WmusaLkVXD0wTW28ijfd6iDeO3/K4S1iJ+
p+cjKbKWFU0MQa1YTlYCejiJeBbCapy3g51AQzUDYOUgjownM6O1rzW+DKzHgHvJ24xuvPcmIDRi
yZmFKhruzb6nVKHiLyhmqKde3t8CD2OxwTp3W5pmfHJEz2Noqs+ciiQRAnp4psfJKp6a5GnxWLiI
gvXF0rFl9P2bMioo/RtdQAGm8YiUFe9ts3+xM273pKWuss2NO/UP0TTelwMPdwhrLEzY9ZQnQ7K+
i9lN1K3PJ8H2q3cjfbQXas7q28a7pkmPVHayPf3kI1IcpOBdiKEQ4BrBuQTrCpeD3x4rQLjaKFy4
2DFYkh2D3zlu1fsySLbMxbBzZzkwqXNLJg4WZd7VMdjUmakXBU66ZqJLqJOV+2WYc3WOQvOmb9wn
P5urQOruK8ytM86zZQfStNsN6bPwUgevEN1chg8yimvSMy2DV1oGb5uFDEsLilnynDyVXWmcix4X
PG/wv8ru2xvIWy/g/53DolnDYdAIDGsh515QEzWYvKL1lytYzlWpxFYLuRoph103hL937nYUDemh
3aXauKyLb2HjP0HFu9MuCwpXLWenRfq2Z5Z6Mn1lMcYItAzjBY39tjfUKwpNvmeBzr3denHHX42j
VOXFmdp3KmqZ6g+9Gd1G0dGZARnllhnQIbcSC1fHbm5gEIPkG2eAqABVLgszEQMG34K9j2fh4eWh
EIrQLhOJvzQ7x+1eWSsm+0wz689NoCJqOYBUxXXX0cRhPNnR3lPRsZPTCzNVMOd0NYVCcmI51l8H
t50t2q3dzC+OyM2DVbE0ISLIOz4nfCPhlwPFQ/DBly0JXch4gS7bMf9DtTaPLcLxUEeoHVJTVTSZ
TyOWJTXMt0BCLzOJ6A2ANQFkaQun95lizLPbR18WdqKzm3MaGrQsjvDz/EwfKD302AWhEWMQelZp
jo2zRjcxKwp0Rp4Jhkr1zt9J66aXlT7Uor/Y0n5LcuvqZxzN80XX+n7ph/nUNPIol3QXLlB8uIfd
6xw4ay7y27gHV55LLkS5ewG3TOs74mQPMo0XGtOoJeLPFn9z7fFqFiUzPpsgeh6G+36S5cGtBny6
jWB3bHMmQSgEIYVUOCwYe5MJvdivHqFtszwtH3Dq01ZjfYKNNvnVJixHN3FfMjXNh0nXR/gNxdlc
4Bf5+KoDlz4DDUJ60P4hI9dFRJY0roi8r6WDvsZQlyHmwcET3pNwl4fZT/8G2BC7Fok4ic2dT65e
YWiNDe9epO4CroZ1bQhfrsTASLzczIOyeV1zyzV8ig2aA5+AWj5nko7spKUILM7mt96aLh25nt5e
MS2uwGrBAxzOzWapEgS9JTsBCwg4A9c+hPRUOVnPJqbbuQaDpSzaYxunfxhEZMA129hiVh22tfla
k0iObXpjSiKemOG4PKXRq6ojFOW2x5Q4/LTzgw3yz2Gd3bMHzkyAcXmpdlBpEW6AWWQrdaeK3T00
o/XaSgb2JRZwa5tXW0x3vrDuyk6ITWtRkQg+r9n6q5lnwNWE7PTyo6B+b8yl5hubGxJJtcNSbN6K
+B8FhASGiQajz/Fe0EyiZut/xNKLDouFAw7ErIz7h1GGeFL6286fzwLVscPwRXvVodXde0oV8i7p
s3enaP7M6B5EH/NAl1ExpPdW5gS5xLvkZ+qhbYeXbLLenARz7djkjG+gODFLGEn47rnRb+nUzp6P
3pmM502/lvs1/ksVJvkxRnWh/3td1Ic+ehuuWXFnivGnTMgOI2MWtQH4iMehGSJ/Y3Qkn0/5sGmZ
Z3CipGh5aWwvjXc1sL0kcW8GHsr4da111s4A0dnN27z8xPQxpHK9MHi6Y1OK44PHsEdVPfkIaiu+
FqZYJrHwUjfuvwYgSiDN6WZ0VEKhYPpTeuYvwtVn6tPkZMTx7v9KRT1dw31Syb8qwnnO+p11avjI
s1fj6tU1MiMWoAYSfuVcC/KmnSPOHMibTKl2y3zOgpjgl0GnhOEL5mR3l87prmTbRu8CrTYZKdsO
aV9CJmvHjyyhNK1eooOH4X4bQdFv2A8H64/ArsVLJIaXPm2/6OT4wYcEwLi5i6rYX83IR+WjGWj7
L+widMDIPnlT+LS+S9Na3Q/zH4AGbGKdf124C8+D2NQTc2A9dG+TQXKdLlcDeYmnHodkPvFZoTJy
Tup8R8L3QUXobIuZUDXm169uGt+THcBGQ+y4xOrzIpsebifqs6vSCVmW1Dv9ychK8wy/MycjIpLn
2sNcybai5wDxNi38PcpyUQ+WXOzKoSAgjDZMDRgUagMHDSI4ZjwrfkmsmGNc0keQjGo3Fcl8EvEv
Ysor7TT/4FWz4UROI6S7DbFnskcBlzBfejf9xVj7WQqknGkiRdZn/xaebFsz9u+qxI13qiaXmgyK
4BS8/yGO7/jD77xRHYQR5lvoWTwULL6DiGrafGesAc4B0aQugSnL9peS1fNCfTbmjIfEZQYY/egz
DNWLfJC+CRWw+XbJmR4gKjLHSP+U5rDrVVIUlyImzE+JOuF6RTUBI86Gux8yiBX+LSyR99qg/m2U
xaXmkqLfBgybQZtiTQhhCrDDxUzYSnVqZ87KwbjSdeNslgUmeylu4RDQKZI4b33HQt031kcivo2e
+BVvuuomYwtxzO+VQ/A81CNLrvKD1RpF2haA8YnLF433HuWNHMaA56MgrLjN9sOBHpRjDoJ1w+JG
x9lpGMNdqSO+p3ICFOL3mwJCTDDij57M7F9dMxCLujI4fh2A8I8YCaizi/tbylSu/A+gkUPbYEGJ
6JjIzLvQRzVKi5mLNLXPcH1vOojJJUY7IYp3CDpIY+03EGeaKriJ7wFKBHXf39CUCcuTj89h8rDr
sB08UmkaFB3PZ2iTNAOyDw1yH259aD5ZRv5VcVizH7OeRmJSG1tVBQSD6qvW8t0vj7qhTCPpR2hq
zvQJ6QToT4c3ZA7XZjCzvs7Fqv1l1IlaS9HcOMBuffiDUWK+u+54bP15n0eYYpg8j1YESl+mwxcV
AOQxw/g3XNKnKrUlW1f71BRmhx4+YOPCig1z7SDGsLo3nB/Xyn+8zr4OtgE0k3uSlWH8tcQCSZaK
7fGRefs6guU88oaMA+qMskMYFYcqZAqwXJ4U9YTcpdnJuVQdF8LUR7JiyQ7v+4s1QndobXWyB9qG
8D/OiDIl+PK+r+Wtj783I+29WzHYmp3ZEpU3FgkqjunwXPsXNE2/0skxE8VdY/PFF23rMQi3X7wB
yVPkezsWP47TzGhlDK+dyE4Vrdlceo5jhgzrKzhqFU+jjAGMDR3BP3j6s3VFHGf/OicsQZuK+NBa
2ydJA0dL/pyLdI+96KUYmDuyYSAvbfBoAPm2jQk9s9Shtc8WydtsnqjoQaeNYaOumZuNTiLWNwZg
V5DKYuu1OFoN7JGgYqONZU1XyfGPG236SuLoYqGQZDbVQy0mn5qRcBPbSbhVgj4+MVU3FKYWcowO
uiflMtMMwE+6pO3SVDcz1Zf8kGaXrd5aDN3TR2dP5pZs1K3jYcxFNdDnbLwWc/VmKsOE3uvdAt0B
6e7oJ9Wm1Wk0camiRRE2ml9jl8UpBlRgcYlsqFAKQWY3Ub5LqXrEQYbsKeQNZbz+MXGqU1wl1PSx
vgJ4nXwkJi5mO6IpUMzOw9yxlgkrfc7r+n7Rq6jOn7vpHHmE5xSxNMDAl2TGjUO/WtfVr339pUrn
rifZt+9bLfkxtWcJpgF/WHKRSwdKyhb2bnaLOxQmgzuKiVcNuSPQ+MKPPQABhjDWA0u7i0cg8gtk
E3amPzgEDhTV6wODMW5D6h+4Og172TZ8kMlokr+IN75YUk5e44VIHCdaFI/U1STTzvW/8w6KBCbK
Gxvc9NYJIyTs0joU9LVAvr9lekz3oQsOr+a5T1s0AZUqPMAdu2E33W0sf/oQKdUKkMS6vqadlCAT
ItZW2RZtxUn3lVvDr1mWMZ1OdHva8/xMKcQOh8aXh6jFT4jHvKwfrJBm18a8Nh33T5+WSFLuHfd0
my+KaI65IGqtXtpJs9AYFKQJi6SxTXaCo7hd7xkqDXRE46nMxGY21EeGgIAoZWJ1T2/kSvYcTP9O
AzHCQVE/GM4UH+zsyZ0Gph+k1B3+iHuhB4giqv5slu5x1DFN6HR0F2KZd8Ns8v3aV+Ux4Nt9SpWu
jT5gdVcbfDpHI7ygxjwORVK99M1CZcGwLFeepG+j1w/7QY0JUZr8xhkJa8x8sJc4PlSZB51FcEvh
8YLFScrDMlYUDFFdzL2c4rUKg11IS7LGJDhp0iqeI+fzDOmTZrmXGTY9Vi//kri4JCdv3xglReRe
/GE0OFqhhhYBkbgKcYZbNx8tryheOVaf3LahWpMf5eTAiV70IWYkYfvGdZHflnnDfvFThM1kN4U4
Qt3JvrXbaNe5CbYF1+6CdCnwDXIBCgsQ9yrkLYLI2tQuvVv+B1wz5lcf1vA08zfkc/9qeuzVMqyl
gYzY9bT3mQu3zY3ZaSLe7dsGAjEWNV7b0j9PSRRunRjOzjLX7tmLyJRV3mUyhb+nZJjlf6wevbJL
gzGHDl+E1bMz9hrjebRHjeal8G1vM1jjyVc/5IuIs0NnCqgae0UUX/OiI460hvRILePjNHgIDnn7
IBKCHp6/fFurRbmuG5/3U5ttl6T4ydn6Q2SRFPxF1n39ylGec+uiK81oH1B7q7vJtbjdoSNZPKBC
tAVOZGUekpkPXpq8WICh6vHGm3Fti64hgspVspTqHPbfreGPoGY9uv/UH1cfFvd2CTtKq5OneWFm
TVCoF9lrE4tLDr94b6wJObM5z/Ez0LroFv80nxtyvFNMKAFzO56nurSAUvCvXbuQ8hr4gEb1IK5D
BWnUSAgVkXxhcgRR2mTiBMJpH4HVP4N1uOWI9U/aowHOsHJyMtyZNhS3gspKqh7/TMbY4rnPbRED
qvZKNpPZVaiFPYBBI4pPie2YtsA7OMLasP9rtTftwlS9eNRLb3Jss/zlM+89BxoOMCXjoNrlKYRd
6EuLm2R+m2B4C7gFFBg5GICdyvyhqXXTTcbXYOKq9MamDog6crm1vmBH1RtViasqCUXrcg1TsB+P
c4MbcKhP7BXgH3MnT9cdUv6q8qVgruaDoWd0oAk5AyMcz6PlspbObLVTuegmkHipp6yrBSd9VH8b
BZQcb5x+IKj/Q5PGFGXTCNGF5nYxbJ798D/8xbzXxOATs3q3KMYhYbavpfsvo6hmtW5VUApH1HAc
AKIqqGCiur7oOSspU93gilmG5F8+hVReD+G3Z/v8B1Lbsu+GDQL0lbOpuGMBHHRaAm6irRZfA/ME
68jII1lHRxbTH/cbAzPxPgz7rV4E4PahDLfjBAfLtKInNcfiaK95nMZrDeKkSDqhG2LVESW+CpBL
VkZFOvF9Fr9w5OFW8xyXt2iry26B3z5QKDYqdXRbin3DzKGehTtxVnePygCHCupGbEZ5D3hom9bx
L80cb9rfOxOlXzwdXTBQ2b/GrJ7SuIOY3+a/6UjZiBGat8pJyes7Z96e1PeI+75qvzokjrn8zNhE
reXHHRDcYRiep1keyBNQjJbdl9H4nuEN7XsTLVDdeYM4zWK9sdbulf7jzVgnT2sYp8oZlo2chFw1
KAyemurf/l3ZBHYKo/iYJgs1w/V+hFEHOOl2My3vEe4bmg/3cUZBAi0GJs02e6sxLrHopu3oWU/W
8F2PfMSS+MA29j1rjYcMh6BAhZbVyxDTFNV43CPdUzlX9plVdECBaxUkjQOytyjPnYUJiEHaKBYm
LKh8sYA2mxeU0SLEMhxPwEgKg1Cgfyc98+yY/j9ronauXd4geUPuaORycjr3Fjn8QOnXau7kDuDm
iBFYng6d0fPX+RCxTKpHjkT3uBb0RX0c7OXXqvdTz1aClRyzG+svQLinwo3qwxxR1hXNhBStlHub
Y5nbdVgYac8NSitvjp5LR4JfrkKVFUyZ/Pbt9sGdW4uEGI+wKar1YwT/SsI7qVDueItzU7Ir/IWY
ulC06Cmruz3toP2RG9kcdC11G/3qIjq5lOicwhDdZplaOoZkB41/IY+ziLPnejsFG5gANSyXdLgY
oXO1ezHBPX2ys96/VNJ/qnvuW76XPVmFuoiB629m8aMfrBI4aSM+pgrjMTVNVLBHdHLgpcJuMsGg
1/NDbqJauRR5DB6MFKruDoVv+YEvwZ2nOJ11tdy6uT67pUF1c33taCKaiCZRb9Zvyp5ydx4da5cr
Ekuj+FHZwn/I4oxxSUU7KzLWufe3j4ZLZDbjTW9OEKB8VLUfH6kqAEQa7QYqraS6qChv91pjsDUn
dkLWHL+XjiBhsAhyTRS26XD57RUbmcTuyoB/MHa0+XPBJp1HXdHvhZNwN4itvUtFFe84MQehRhfx
iSuucvbkj0Q85cSqZzh2Tv2LpPDVIOdTpJXsWBz+YCX6y2pomkXlH5z2t6zoKFFztpvb5hFWD8Fg
rQ8hpKKyvkKbuudsYtRxmMX78djXDUWzXJp1NGwJhz2XLQ6f+ZvbKeD5BbTOzJaGdAN7ELakrqIy
Es/5JR7IBOSO89suCpdJkc44/hRrNcw2CuwU91vzmZaGGAxctOwbgT7kGbjNWZYi0LY/XCfNYFwX
0LSQ+8jtHwibwBL5D/EYo8hyg4mcFd3Xt5cwpORx+AxjzklS2vrq5VO6yaHqB2ZlxvsC1o5QfHmd
9d6vVeZEgukN9AeexGcxEH2MOOQVoZgThpFbmGtAH6MckDV3AX8s41sjqS/GUht7T2Mc89IxEJgP
yMF4W63lmwpBDfGX2+YL6b/hoMo9Qg0bPrgArM6/k4E0o/QS2g4cDNQj3qAyay95L6r9mMtzV6o9
duQdBCOTXdLGNhpzHxXsPHIxnAqLc75c+uUyRu25Zzl4zTSrXG6mNFHCbzWpqN44M9lgEjBVRU6X
+wGzzVs7DSOtYamzT4iJgwBMWD8u6amexSGN0akr5noqqOQctIE9RFwnjejTwZQz0tNkE+EIMr7E
ocUoTlyENeGSU8yreYeU4TvxJDRAPiyHsROHvIlJYBUZ6H7BQy8JyXwO1rFA5N5DFyNKiCPegONA
a/Cjbmaamw1oLFl7iGdYOOR7fGvE0japqxH7bz7zGhTkEvN3J58rtvJLhhVTGWS2kmYkv4A3Z7U5
ui30m3RB8oln/caAvVdd8jL4ZLXRUw4ZgRkqAcVJsLsl/8RvTxOOub5w6E8QmMhwB/R+Q0Ash0Bu
8ikYlolgm+MOh0Q8xVOpjzK1XnJPoAQpcFBTqa6JoStYcMre+z7FbAo3ZTfYfKz5ACQ9eEOrxQHd
pCew/FxfTNbmaJUYR3mFsGWRo8swQCxDs5VZulKzBvpo5qPXdW9pTXwdcZjbGv3ukNnJnkmic6kA
7V9w03BRa/wM1wDtUgkepuI5LW3UKIsSLqQfv83bw0DoHSrzu52Pw7V1foqR6zK57BQDrpuLh4mV
Jq5Z96ms7frIi0HfitznFZ8FzJrTvrEiOGD8/JnEHk0LT1FB0cIcTl/U8LlMHx9WxJvWWcZPjBfX
OdagVZf23pXiRUZsCYgG/etFiF5AKKxqUAw6H+hY6UEOGjTb0DTflbMXeJgp9uwrXlo5f7oRwoYW
3WObW2yIRexsvIjSIiC8h9CM5208oGqUI0j+MEnfUr6eTS8BWICPeBxQMjGo8iLE7m2oani3bFhv
ls691OJS4rrYxQu1uhJ+WjiVCwZnrnptfN+P1V3hG1dH1KvVHxWxwq1ArcaOb3VFe1oXNTXNTtvy
t2M6xzMK1D92PU6bFDigHyPZhPV4p8Le34ZdwbrcOWImIVu8WOlmog2ASQBnolYOMxkOy1Yvxyz5
qqY25EzkGPP4xSauCmxJ0RMULZa4kgWo6bq/aRa5Ry5rNBNx5ii6L7vO986MTRuL8o0Rx9GBHy/F
sRPLN+xNq1GIcoJ0SY8EYl0E6eYxndgHxAWzbpJhTnE95yDldKuIzuNhIsRUhNO+jvInzsvlkLYT
yYoemcOMxWpAOqsRk25TMBWEVPAEsQXYuzbXtlLMSGxwqKlNNexZJ2R5EC/9XV1GmvV9v+xMkWZr
2hr8eYfrjVBH0fhy48NYwJWZV+QwBd+ttwNQ9E7X7cuUei5+ZbpUO7s8jtaMfa6x6f612nNWGXf9
RHUUkej6CKubMhtHB3rOCTIdkxV6KxSmM8uC96KRbUqXsacbYtb8JcG3RoEUSaLAhMSpVYP44+oz
W5pDFil1wOTL7s7xr21kHxNDPXV+TX0miwCe/rhpQ5utrxdnj74Sj0jeBHpS8AF2UnHw4IvEbFql
4X3MBZBMet0+hJojV1dioNcmry+TNz8Za/irnwbBvbpHtDZMaqXgxho4ZwhknQyFVa2hoMhTLYUj
Eb+a4Y/CCPgNG/pbgQEVXkCf0oFCN7ZAtv+gUwOCDG1Cjp2y9K+R5MK72UyqZwZpr2Akr7MJnhqe
IDmH1RlVEMUOBntAP3DQG+WnMkcH9OcMxKg5O7avGB50vq8nyg7rpb81B+eDpdYjAe+1JLCOyXbx
moj8M/Wqjs42gW4W/Rtmws88MPe5xdFVxN5pmLOcPmFs2hWIPSrGLm20/GUl6qyD8r+h/ogdPrvM
Mvw2a2BRNDax1FOPdotrXw/DNQ7xEdN43uwTHucuHteqFcxrhcKrkmHKqp/DhtHM1THPAZOVhnKg
AqTPoehObFzvLIDNGEupB1WEvdiFpHfl6MJ2jmdIF3PIWMbqpnOskHtb+o1DNLrgTYprwPR5q1jI
EdeHuHTo04SguPq0CPTutEyXVbI+ctWkkFs1JXQu4zWKZtqq2Nqe0EADvabKTWwGm9EFCW2Ov0BD
452H12VM7NtJJVc7JQEJcHQjGU24lqYekQbh4xO1dzpymHpp1dk2znwtWhDDnJT/4Km/SrV48HfJ
+FnNcik1kOTYkTgNXPluYBnZuXH257lYhIC71bu6PqMOtFBJLZgQdnSKlG7Y2/EGspEpI4WwKjWq
mTlfxyS8tyHH0QHLFnHJl8BwikvlOICfPftMcRB3nXVvMZgpDVuSTg+/4qxo80F/dbkMTOJNJMR3
OiueIkG+JB+x/7rJr+ja/QyUHlX73JYpzo2mYkwtsw+6ljg47VtOyXGHnfh56cYfkVh75WFjljaw
gsUJb3U12Me24H0Te917Y4JP0wv2LogEGYc1RpkaEohHQJnFItlD7RgwyXBsGHO4nRWZ62kE82uh
M3hNC/iyv7MG5NCmhNjnZN23TSHkKPVTR/5jsxQW9mLGOKAMmKaMex8H7paiIxICeXmWQCoKTnSu
7BU2ZZ63dvTHeY/bvenLe4CnQW8Xz4RntoUwprM7VLD34hVflVkbMNiE5viShhoE6eBRL9XF4BR9
B4IvWc0ywkGuU/dRe0Qfyv5BjkgafoaUYo2UuORZxrCdsgOyoPMNLGEb41h41pvGCt5nlNea5PDA
UfkxHw5Kdtj5UQ3mz+o2L/AN1Ar87V2vCKr7eRq+IVKBVQXfN0OpyDFzZQOxFBxsm7RBkUA2eJEL
ZtRoAMPbE0I1HCieKOHW2mbn85sUrMldbRg/+HFvnXj5GWuGUDyrIshwBW9yzA0Y325K3/3Dm8Xj
SNIO7cnXluBLEJfOd5WFWKcdcx82hE1aDjIxmNciC5+yqf52XE1UraXEs3hpnFsQyfjGNR8fwtN3
QwZ7tLPol+/1WVbkUVlIbeMZnkRS1LfujHvCHMK7oaRaKMwpE03B++XefbJoXC9e/JDyzaKDzody
NUMxZ0KltBMeQrZaDR3HOvbSYKii52iuZiyib0joVTie+2pBPfB4PFY2pW2asB4kgZdiHrvD6NMU
0AyoYxLVOHDC7HMiF7SVKbrVQNjRdVdkapyQdQYRsZV4Jm5lR9inN7cOe+o7MkoZQhqXA9KjfVn/
mzrdciFntaGuU8XzeAyTz27qWG8OJ4NRs2/lhzf8daiGLP/8Ysdh7Saz3so16hXbsH8Gbd1llvEN
l3sT+8T8wLt/jiQnqZQPy26BuO04x6gfb3igyWGsg5beUjRfTfJyxkXYVbSPMPRhqUyWm4Xxslva
LYWTAFqHs7CbX3IFzw7ehX7OfrQr1t/M6RR7YQbqwr9mvZgRhCm/rMPP1iagyyDy10cZziHPvq8d
chqVhenIbVdGSg1VVYOFWIont1DdyYExtoneQ4df4fkl7myveg4TInhFk+9Zbt45bBVssBlKQ8Rx
RfoKPoJZ8K4F4xbIUAYxPg10QFgvdgURKDq6/J8NQTl60rlLdL38RRqk4zIisPFvzur7nos1qwrr
rsg0Qa4xO+eQJwu7uBlNErVtU2Mmqm+pWAsZpu29Hjqg/vhu6sQ3EUfmS1vF3wbaWkFEFifwTSae
tSwA1GE0GjTBBzaTFJKGH8Ucig127kuk47uQLzTE0GE0E2Zv2jBTnv8xsdIAH+WWHowhKOglwUmd
PlCjybMCc2wG5CWXHCp9nnFIT1RNR9UbqHMWTVH3XfIU6BYdDLF5bcfmd2GAT9VIetaqfX4o6tef
039+SiKKuDz8JB8Z2Qm/K7u9nX2T6mdM22Bd/WJ4X9IpgULMc87aC+UVJAoIKneza2/sdsbhWDYQ
Uqb7xtTXSpe89E2D3ls84g0ADlNzVY3DQ8b7cDelVLdn/T0FldB/GsuggMEhQU9vAhFS18TMjJ7F
Nof3JYK3c3BCihHjTjIAsAJUB0OuIbQheec2dFfmqJY81p7D3ntJ9WTutDmHO/IUNwkX6CExT3J5
teb+lPtezKDCncQUKLDLZrbQVej+hZ+PQxHE/j1XmAcnmVB0XYaSeTy1APamugGq794IS9wlBACo
ZCS4YTfPxdxdtVF+ox4/iO6m8POXsG7OYe6zh0fqgeSGl/ht7IkYGPaxq6d9V7O66MR+aWh+4MvA
oHltCvWnXK7V7OB3STJ+LXq4+j12l07ucnt5LuFfyBnzmGlBeHCcXSkydKD4xzemtxDIvGkZ/GUO
gxqeb1E+TpxttDYS/DihXo6UKetq3dEM3nMbJ1ej7xgxQlwxbLVo/Evb5dznzguv+EuK5jtRtLjR
8NW2dpG+KkwdUFo4P1z9MRlUXfL4hVa1SHi53fTWoXpACGV+TRdMleQha6+dAoPI4uifVNsGOHeD
IgL/VvIxNSfc2wsxFQfoKiv29YszG0KrvX+tQ3cbLUj+MkLi9Mi8pZ73rib3M/Qjbq3J+Fvm5bfV
e1OQRsmdWX9MsA8oD9kWrXfM2sLeOvSCQqx9dwdFwBSKnKQlxyrlDeiXgG3Dmz80QSMSFh/HUS37
ORxfwqK6T9LpOBC0UZ1T4f/S76Qccb/a7+ClrpUZ/ZDgXM9d58Aakhst2wFsSU3AItSupk+98Hk0
26vJ5of3Gb9ijNmpuNHXOk6xsnNggBGNXHACzBxWlvHp10BgRwHloa8q8nJ1w7NN7RJ6lk3cVJyJ
p9YDc4EBKI6NxyKF7Y6v/JwWCxeUzHozjPHj/xd8YFGNHwuLawZ9Q6bsCcR6XDQ4eAQyFFlBlvov
DT1uJYE41zwm/d8CjSVKqydZ5zD3NulIanOKYe1KF9lt5AjoyVBzEgfG+B9j57UjO5Jl2V9J3Odh
NUkzoxh01YNrGR5avRAhqbXm189i3OqezqxBYYBC4UaG8nCSZnbO2Xvt6VSRJj3FeIlFEO2jjqnf
fKX7NHyNh+Cho8BaFA0GpPYqaD5MqEnYb/pVE+WPhux2OlnmS4lERGdIump7E4BZWRzMNLtt82gN
Bmvnd/1SDIK9u7yTlPFU5I65SXX93UNUhQpXWJtqaDaKKea5FMMJxRIa4VL1NKDTmzyHxY2bFBGD
1NZASBil4+EpUGmV5XjttSl218Q/B02/GV0gMAWh5VrEwNSWklEVOtfoJu7GcT9VxUUCnuQU124s
iXLip8PRN+mLLr11EIgr5SElo693Ztbz3ro8AH3+XDNtInjThgLkRnDrDeAGyXjPSCty6kdfdaD0
bf/RmQdBlYCDGTQ7BIPXdmiRfzwMi06M68Br8Rr80OUID7WGfelbN1EwxhuqEqHcL7/mgcnLitg7
R35oFYwDegQPMaXLsmbWGgNrFO05MB0iNSrU30JEV1a9qSq8MoPt3RXgZOghU0AF3ieBoYjAj1TF
5KyYy6ocdoyfzmUK5S4MbvqkSlZaNjxl97Vl7WcUVN1CtChq/ciSDVM5T2H/ESbBWCZ+I+v2JrOs
cmdHt3ae3fQ6wQrTVkXyLAfnndhYYzFIDP7ylbxhWoEjd7QS6AW5YbMhu0+MoV0ZFbCWmEgAncjr
ojEeSpUyhi0gT5CVc1Aak88gA+OLbhj9jnFflEZ/tCyG+pAUx5VIObTxeCNMyENxEKlo6bJ2L11b
7B2UvhBhiZdh0uPuTfgEE3GTCwcs8sLoOFiluvw2G94eiJ3GCUHoInPHYzWijoGSZBEfKHbwik6m
6N+QX3HeDKqvYrx3h4huPs0sxBXNtxX7YLLzjhH0XUNXZxnoQX1EJqKX5qfShj0abWaCQ10iYSu+
SgSSsxr2qscohdIVej2vA4G8waAkbalA6ck7P63m4Iw8nzDWybg368HfdLgyzerCsoyyPuC0WL0H
TNNXNdvZuqH7TYi49lpPWK5wc7rSd3edw+EUD6vXDd0yab2TJWAktA7LBXU59IhgmySwlwm6ilgO
0WUl3ncguSWQHC7GgZ6m3zMf82Ja1FZ1iCuSIHUFPGY0tbuxqa46VWpbNvObaAzXga0uWll1a0PT
XqcuOULzfVYctHFXljblun2GIzuHbkHRK7bS6c+9ULiR0vro9e3JdVBM1hXJ5hxbIOowTp96fUNW
AWeKxHwfA5+NA+ET0o1kEXKyWGZZO+ztTJzzkrwfJqs7rkCsUypKIzo0jNVRzaC5M8AvOk1okju8
s61uy4qZLEq7wsgInCnUvW+7SBvCzXHaGhq1UzUaO6UTaSlrDcO2pIUlS9u60qej2yJ5D8ZwJUiS
1Lmr+B1omjgh6Vg50Y1x/n3JIuOrEGZyTEVPzkwQLQXdfLLusV4zKzuMujZtOfURvqIXWK6R9Ui7
QvwcSbp/IJGQZTNwMKbTwJ5B4FKL43ZZaWF6RgaJoIiJFzAEWhrsMwS2LGunsc4c0w+lQ4qCazXc
4ap/C3TzvmnwRYkqmUXxM5vyIvCiH2yTA7+uekYyTj/h2Wuu9X4YaMuQag0B/7seh03uUxuKXO4Z
dF0627zjxjeACRs4pNP0Di7Ie27oW8gQNJZSe1i3bKSLOnLCHdZQ5gPNFTQeDqM6jDtcXBdHu+i6
Bx90NE7t5L+LOrmqiz5CNqZtJwbbyzFmtAG69EOimJDarq0JOMLjQms5um5abq+pCuplqNxjqFP0
F/0c52XJb6EPD1bIfJ7yBMl0tdcw6C6sJNe3hRMcuzHZY4tY1qZWXw1et6noAnMQTcmQZnXwE8Q6
GafTvC7p1maepCuAMVkO+ROU0W5bEznFPIvRoq8hMKgKZyWy6oJb4L52NM4kPePUSAb1Og+usVMy
G9DR+WsktOdWAbSXWxo92IIMLxRIUj23urqyp0uHw44cjzJatcGtac/gKLrfnF26tWRASCaNAbcA
vrVqy4uXpBMb2kBKa0rceaNpy+kYa7QKvLhfRg3wgyZRIzNe7QNROcF11msAwmYtZ4mgJVGop4wN
QtUkewfqH+kTjERHWJBLLSluW8hecEBIYovqjK9nD8dixkGns+ynSID9yIZabjovuNA7uVOlLZbj
Vi+dhxCR3LIDU7l2wcMNTK8XnA1Q+PSlvdLdBP4NwHuvFEgc0EBUbg2+HENCMfTYuawk2AABJEVj
hrRqGksjsGJi3aO1buABTvKrpO5R39r2Kx11Ey9ozLlHNhnNZ0ZEKnfAEkHU6dVJ1G2wi9CtLQJk
tMGIJY4MrBirenlrmQDqyLc0IoxWRWafisLAvePSM3CZZPRxemM6uNpy1b3lqGZnL9Jx7KcHpzFv
2qmEkeFtmtqpt2QGfo+df+lHEmmd9pkx+o3RN6DbVLP0RpFtHbNR8FY8CPg8u64fHTr0Tz1mWi+o
bokdf0JJC5OxC+SyWDKzs2kMQ6WBXYEoJ+8+8RLQGGN6b7lk5CGSktwH2pJDXcyPc90Nc1qywLAb
jxbcTjwL0oHraTPUd29liSQ/YKVFKK4Ysk7at+mUb8LmQB16FeJLsTPM+qFjj1p1srl0gUcTjeZ/
X/cYeisDZ5r/hWMcpVH41gh4LeyN8H785p5j/icTra0qo8NQ99claV1QyuIPJnS8G/LLTtJL2tgl
k6DpDW2hv9Go0gGbEaS+ciGK3iiPyV3l7xJn+FSG32+lHjwZIe9uoD3qRQmfW5Ha28EfqyCeLUSp
dRvLzSgUcfwuZgVnqcKPWm9uMk2cHHZ5NFu0elBc2WhFbYwluYsd3jJfO807VjV3l8/MEwmeeG6x
6vkJfE1BbPq6ZG64CGkXoawd7tAFQdTdulTajP/qiUvDhlczZi9Gl10HYT7zlsM3Nd+jNluoS+1l
iodblhwi0TxGNaPArznQwzH55QmyGMv3OJk45ZdF9jZbJ2RT86OaVL9pDMlTYQZb5KbPGQ2E1ECS
lWktrAzWuFLBJ1Xtg2wm+CGMOT3/xfDq+05SstmsDBijkXaHyVddJiDreaOqGDAYFf9DBQnGc8JX
mNLc0a6N0g5pwksVWi18hnDdpHPTZwAC5VvpvpDXZcHDVQ3ONgOUSoOooTcasRzgCWQcc6+H5VG5
jb1qXY4NZepvLJH6S9vx3mTBLUNm1LfF4J7Lkh44FwsXbqvZU9FheKGcYW/nlriGnFDRq5foZ8FM
tRmVhBYPy1RMe99BwdqlvbtJQH2NcxVU0oezVfFq2T2Rd7bHCuF5227CdozgkTMvmwv0Z/oa04TE
PgiusshOV/RYYCsapBgOMn4mkIkrMzIOLtrh0ujM4ZXD/khw94PhMW4a2UcW+F+/DUm0iwoxieMP
WAbbyh7vLH/YBi3ignFymEzdBBShG3LeEFDI6M3UGRhNRfgyzUw9On/cpDAI0jA+Kbuls86jkqFk
TJ1uz6DqruoJ0pNdfh3ZJerP/MoViGgZfuGY1j891rDeAHUzWTHiXYewLpKIT3FdcN+GuxZozyH9
wELyIlpssJE9jwiYCYJgnLwNS6AVXhEOsq9Mmrg042mm5t3zzHVn0L9gSbi3wVFzeKBB53OEiD3G
HF1hzaoJd4Ou7kLhty1T6zpJABp43GX95IFKl5j1OrR9PwWvk1Hw/rScNLqEZvueDsG+LBoonYW7
q6x+WMNPnEGKNHKYoHCpu2xJVNZHm5hQs+gQgA4zX+JOSBQfr2FsTBunxkVVNi95WH248w4UiEkA
jp2OZfKaMKMio4u90aYzvEYJdcFoO4h2hXIXyEdJuowpP31hoM1wkivPPxI5Q0jVNDGRN+ttBDvf
4KcwFlF7gy7nBqD6lwj3VYI+w4xpheumgkvS9AejuR25Oem58WKjhc0zTblup3SaJiqToL5Grn60
JhjcrWngeOBsGWKhoMNtvucUXjw0bUP/JvVPdUZYclIrHB5pCixPQz5sp8NNIWCLJFICcGk4bvk4
f0sORbB/gbbOA1nkkwFryRJgS4RJjIuG/lZEXDvN7pF5hafBDaxNP3zoAsO7Fs3tT8HB0LU05uqK
tWiUyUMh+pdqGlBIO+PSCXpkVIMZrRK0JmgAOTpiDIR9F5KSMSgkS3VzyuLQX49m9oRlfGUhrVm2
T2jenzIIIPD/yHtv/eo4WgxrIH+BPyxbcNwMnbnXmbWXNl4BaJm4ZBLEC6A9tpMN16abKyfKQt2D
hO249NzbCPpvbMtdXo1r9KvJchzMdMVqxa+uEObm2IgaWewqmjYcTbmpYJb1VbhO++JWQcExYv86
CPK3qIw5t1XFB4SsSbpqrfToEQv1dMJstkpMKhAilOGoENcwRkhaWtWIpa7RbZc5EZ+F/1yRt3kZ
0JeblnZbV90nPvFpw6yvWTXyirDudNWP/hs9kUflfk4drNXeQxzn67Ij8gTvweBp17bOcM7gICVE
86Dr1W2vAuq92Utmet3LvGjIFErgGNh3SRRdLD/90AL9cwK8uBAxAy3GSY3NTN1rzZZe3JPR0ShL
wAR7Yf9gYsRfDeW4K5PyMwFlts5EfmtXyWvrhIqmaQyzkKytVayy53oQFsCy+l3R1EVB57M/ctJS
dA+c7Mmwg3rlWHiYOqTe4/hAgNjAESreB8ObwTocZt0Nvr9npIEHb+7JV2b+5qU8EpW0Hjs1sD1p
DgGZVCSRsg9+/WTOivAxH2xwlPSZ5jEbo89mCZwkOsVIuvUpe8pc6I0cSd5TszxEGUNd02No5XCN
dN0xlzyKZM9ym5LUm+rRVUxqC51Pmi0dviWVg7Knyu6nMEMqDtJFivBWuLThaiN5G4LxaqjTaEHm
HLXrZM/GrXjtNbhURYyMqbRYE3O/3sjI+iSoKNsGWOLGtNmNDpTXscYpQp8f78d9KKAvdvmHTOGC
5QaOjBIdmN3qKyIgIF1k3Z2CNcIc0rn1+ua5pnMPBsdGGLhURWhTdHAnIvgPl2Wjp2tk6t7QuAta
pt8FIZ5x1hXEkfBkc7BuFh0TbTjlgncr/Mg4FSKVz/npVbWrbeCpDBP1KHsz6+rG6sj3CLXPOoGq
Q4dkbViM4vKiw0KYQxGysVvWff+hoOj9fNAHCp1oBRRuyBR9U3IBfFlcS9QrwJjRgYbFKReU/PHI
buZN3RNhjGurM/C4liUqX15aDGh9y3mcYX2yLTK0/Zpw3pF0raKaFpOwKUdoOA3wArAoMSmk7GAG
JaZ3MiuX6LSgcrjVYwUm2azrr6lhuj+/UFngRPPj4lVxRFhNknVWy7y1m4tzVTO9R6WvOTotbVzM
hg3nMaa3l6DbhxCHOn1+wbp0djk4fuwPBt8dF9cxI/rEPARe8zjOv9k3ynRtKs1e2d0KCsGiM6e7
HEsP9DrmotwUhxS01ohFfF2Gxm1ADYEhea8EfDMcsy7+H7EVihQfv/iyqBwXVs9riGwcWKo4JiPe
QrtfGQO7MqdwVCVustQL+dgjj6dF2F+cirlJddUM/iseTwhxUnx05KNMGfgmL1WoWob2CRDMGqYY
Gy5NPM2rxdYkZtKrZqoio2ndp67UygLtqMS+6pnekc4WztQeTGSm+YwzGB6zd/W0dJG71kt9tjh4
TnYhgIZeL3kOSUy6ZDcH74Q4QTdI+xf2RGnLuUhj81GnUixNXRYM8FFye37OoDKiS8sgUWw03/x2
xbij3wRBoA3khpklvmz4OS6DRAX0lnaCAckXP0Itw0f6QuGp7LZ9ZtxPokPf1Ax3KrdWrZeIrVu5
Kbsv3LYBsJ6f4RS1CsgpKj7o2ZAsFQdayYq+Cmlmbt3pYmmK3HBKdpDkgEaxDywGEn1ApHCV3ZDD
sJTZE92I8QpU0LCoptcq74sN1smKnu3cQZ6vVJo8uT3ifq+ZJ5R4dfDaDXKJSeob9i6VcSTW1cBs
J89fhJPvPZ0QYfaTld/w6nwCJ+iZoRvwIavAXaUdD9oIJSTVJ1LOrWscSLiDx0EAEWz4SCwnvVrp
EO0WTYjD1WQZgErzIqTXLTv6zqrlvTfs5il3Eh2IN0eXyqQRYE7vhNBexmgqV3orIEQz7tTKkUV6
+Ear9B5kJW3vISAOggZVU/JKXcLHCDoiCmkpMcoNg78vS3kbR+TT0sskjAsnFyoNhes7ILuqyqY3
cDRqY/SEo8j+q9D7YuejIsr1Ce6MLPc0mTLudUyiGaIiNEXVe80ca2FMbrZhTe80dHXCb85ohiAS
MWlj5hyO5I8mfXPkH2e6VKjQIF+z91wVxbqKcf8HspXALNi0AZEi80l9DmzH0qEhJnMcBl6ZaozX
ZrFRYnC16d6HCHYX7jyQIJ7oXmTfTZspptWkEwVE+aEFhAw+rLFZThu7cpm6gqeCkmQt22HCU8GT
tCTmql+HglLFZRdjh7K3pffQ0xkVLYiQ8EG0Ts0gVt6ZiL1EF6zbDEEPXdmnpMzuqEtQw/IukC01
jPbMutj8+NYiok7GAsYBtgZ0sq1xCgP00WpgLS8U52GLrjtnrc0w+dyZrn2dGsaaVF7abdjul5pJ
C1c3HqZU30RWWuxSIaBZdWrRFGSuM6cdF35zJGoXrV/41IZUFpP3lZk154dmKfD7nWi+PFkzyt/A
l7OYmvyDDul73s0KUhPcNRGBKV6ADQLuNkEDHs5+t25gYE85jsOpXowJEy7mE07P8+lTDiC1J4Ub
TAG+H+aDxmy1mmKNVlUUXpIIprKJQ3lpUz1QrvUZDPbauC178zOVPIFOOpKBM4XltbASe6dPGMKs
Age5Uavm6LiivMYid6tFOGetnHlVFnlMaAlwaEuI5+nIojOy4lgjQ2Ws3Q+00vtVF3fOtvVdwHRe
+Eb81WPVOe29PzGuaBzzYnp5d9+0cczjhYIXBeOeSrB7YrJ3bButodNlhXcREl0zGTveyx7u2+Qw
SagARpamucWdPLwSYVusk5oWCSG8L94cndbbrdwroAHctNBgsTkeYyuqL2qsaTZ2s8FiAqRw0K3o
1Zja6LOK9CuX7KinbJw+3YGJ0lopqjEbfcODb3Vz06u5dZ0BXGISwkQtuqJaC61Rq8wD5Epslzhg
SyhuJ8YJts2k13CCdy/uOGyBbbjlD3ubM2xdU/f2zKUYSUWE2DI6jU456t9TMI4veTeRfFA2zn7M
Itc6aOL4EwH183+G9J/rn1A27LhIXa3GP4cmtLJ+5EAeTD4zE1cqIHW2RidTbyfGbM9G79Q4YYAe
eCltHRTpNGwMcjm9gtlmFObrQKXp1un6r45uwk6bhH82NLAilcRGnJTgiOf/FJuatgVxeVcSRnys
hpTEQkWDGolowpN44znVzjMmfByt3EqD2CiV5wevJKJqtOBuaRJWo6kTYWiXmrxhAVQ3pm26Sz8M
zQ0xrDGA+LRaS2vsrpLM7a4i4JuA3DzO9v0cJBiI+cTxc2k4YRRbbiV706Le30uDyNuytnxB7xE2
sJfk3rGA24IJj1r/J0I58yHgZXzfhrTG4sobQTlP+E2Wsd3MX5KgzLaYo2MNDVfkI4XvmcWoXMJJ
/f2mT6Ycjz8aGWHb8ZVLEIgag3FXNNruJwm0ykjdjs0On7UdUWa6wblXFuj3+V9STsDT4ibDVTeC
nzagIpGj8RgHQbMqhe4fjd6aN6QE8K5tEgdgh/iqSUbdGcmMWJgDi8Wc48mlEaeAC7BVMHno2Sub
HTp+ZmOK9oOlTTc6XMhdKDWUQjQ3fcOhQK0Q5I7QEJnvRNn9qFz/Pr0t5w2tNonLwirVPk0K05pN
LL3VPhn+UApqyI0xZ6b6fIgnw/HPvhnEx7pGHDkHbPrwzFZpFcm9DkgVjgZC8YaD10E0KUIVrfbL
axmPj43MvEPz+95NZ2/K/KNiHH27wpV3vhUPZxmSQGfNdy6yleg0qki7SobqEWn0eB2ldXi2nZjp
hBjD954JyyIs0O0gAsx3XVhXxwyKHU4Dfu7YgYxNsZX0HFMBRQuwGrT+OHhEweb3sw8dBaS9gQ6J
znDEsqYzNvW78++XCNXJW//ERhqmXywixAIbP0cIBNL/M03M8WmEHaEXA/5bFz1MjV/k/HMjVqpC
HCSNdMfT3KHyHKI9cyiaSdYE1kW2WCPz7FOLGlZ5PZD3//dfmR8jWpnfNR4Iksr8GXxi5s2ur8tP
OxDWOiWeaWnwV7pYCE7stRlppFW5nDBA7oLKdw7K+GCIMZxHUaTHFDyWyFV9CUzz7ucaAbmZXdd0
HkityE+Trqv72ELAFhTGS2fnzSrRKSNDJICyOXJH5JgzbW8fPURdJdckSHC9ZETgOSLChaln6n5o
iPmTkGYRrXu0ohpwU0FqLi1c0RfCFmiKQF51RHmooJ1e0pbTh+OWN5hUbjmoW9e5ZTcPJSVokBar
yaiYNysmdHBUq5Ny9OREOBT4onGDNBnw5zCWdxZppqVWvIeuOz6XuqUzaulJu7DbdVj7NPqTIT4q
UdKAkXV0Y7vlldm57trQvfyG/ifeAGJpV349vxvuhC9S98F5U+0uEUf1Z3ykGp4HcorxKAe3Ve/c
VB1ZXUXd30IGtPaU7Iiz4r54SodvL5jWElbJgPfizvdcdWdJh4JFRa/Ar/RlpFEC+0155RjY76WE
+SSbE6RX7ZKxZs6hU8z0IxPojTSyk1d4CGohalzBCtWvfYzTHPwnsQCb1XkbooeuaHdQkRilXQBo
/+gzEeyHCrNSYeFV7Hyymyz83NSjcPB02x9fcZRwtA2qbe7Agusqe22OVfrRJ1BtQV4ZZ2FkJMoM
5RNWPwCQEYxBXyHPj2jJ3oH4IAJAS6NPZgfbcQgOVVNYDyXq2mUDbeu6j9ubWZ26jru+gPKEXd/O
cxI1U/g1P49Fb8bhyRsn/dRr+sC4hphAYP3cNJ10b8OVhvcIJLsTX9GrIl6yUuFJBQm5jQ7EwWok
kTARkuqjt4+55AyN/z49NDRbDmJETBPc67TJQCJb1XIq+3JvK7vaZgXEW5XJnIUSdRlI6S2zQrWb
YsdZK59gJgxk59aguIkCg2Ue82DkRJCiO4iKqTkQBEtDoAf0F2TdZUDZCEIVqUwYZTTnpUsuK4s6
4kXtSmDsUSJews0+xwRy7xJiQBAW5UA09FPHerFtml6H5zldhJ73PIboNkOGpWs0zDxMPSSAfphA
qLj2sqwI4q1JJF4PJv4tC7dZpFXXdgxS3kGCC4IYUkPT7gJ07WAVbyvwEvBW+lUPROOEhsvdxeyj
ZMwRWoJWnfTLEL8HO2oITbQ/OVBKAYYn8SplhCWTijAcM6UnAnGVFk5Akm1h70wSSPOh4lCbOpRC
nffQOuna8bx5d/LetSqdZpQWzbK2Xk+luq2E629Ny1ULtzC3dlbbuybRXzJTPnKOSDm6Fs5ychAI
uiakXsGjgTMFgGwX71JuxizyjXM4kOgyotZnmOYg6NSPrG05dRnyokwL31J2KFWji3IMjvVdnW4t
bsp11DbGNk9y9DHhC3OwcMGijkcJwyXk6bs21V7Def0ba3HdsYjTWC0vY2ydg5GBvh7o00p0+qOg
W7VEnT5rv+wY0uIJ5fHwyMthKohaJyf5YoTdSbqSvLazEdqCdaCqYQIj+aEDxI/ZHEOnCMEgrh65
wXOw8gMZ7xOW3AznjZ1q37kGt9BQJRCQPmnWORiAoUEJKsKE3JLOPwxd+FJwUEccDdEAM8PDUORw
5ycCA+PpezBSm7hKfi270waehbdCtHvWTaxkM+KD+LBgH+o9nsJpk9s9ZTtjp6UuB0Z4pT13ZJbS
i6qjS+7zYGJsdPTythTizIE356mpPiva9Xai6KqhRCosDSs1X6ZU4JBsndr7yXCQt5bPMvcujdF/
ej0m0rq2Xl0Kt9hRR65os/VkvDMGgfzbHh8BYREZGvcXLevKfdgQXtnN08omNejXogiuaAQ3irSN
qMN9ALY8oNqvH4wmd9Zwm3PiXzl2WUZxchwn2HZKJ06V8QjcGLSwggFFLWK6nEW6oqAnWmL+oU05
PA5Co0hODMlbUOXEzhFCTuZmJcVuygocM3m0FUnz2YDIWvr+bWoNzWkIZbFijHOSeUYCRM/ASLOO
XQytu5suaYrEvzLGQ8HYdevG9eNomoefFxJPcGaIZ1jccHDRz15mpCupCHkkDZRlYhEmmPtpyZID
Xnc3dsy7rDkVJEo0AWnZ3WDGT1bYsw/EFD0awCAWogN3jouUEMVRv4vE+FJzE6+a2bdiRwgZHRpi
SAzjl7LlbDTHqKhYovYPbsZc71+sCMFL9hEpuoBdDHHLnjAqW/o+1rpHEsQerZH9Mjw7ALABgRdw
uUZy2liJ5933mUkAfeFZsz2FgL717NiU0UdtQxkbjY3ssWtIzX1sySjbFSxqiOcZhZQINoI2uImm
9l1WNLVI80tWuIRfMmVjEkuNa2vUHywNGSqFFB2fPHlF7GitiQdUVbvPOB0sypyGUG7Su/JAuDlK
IYB2aKrDcwTaFtG8jebp8E7zqo8aJ4k/qjcS5yGm1D/vn6MMlNlhuXEFzrOavzUuShpSNvgv5i4/
D1lelTfMUOB4TCnJErweN9D3WYauWaXjgV6sd+vTO2qs8KuQ1BBu598XsHKILqcGkbmO2I+g119/
/Mc//vNj+N/+V36dY43Jsz+yNr3Ow6yp//5Lil9/FL//8/7z779sx3JNlE2SkAdMNbbpSD7/8XYL
8ZCvNv6XXrSFOw1aA0Uc8z7MY38zQdZZehpQbqZ9IBYpLNm8LyhF2oONYJjJLBixGEj4I+X/mZYt
jpNCfx0aZz3pAGFC1QV7xBsexuQ63Olt99CEELHbRuoM6EFtVhNkjMLOtwNm9G2JWPw1Bllmd/e/
z6dOJQHfmIOzY+a/IqZ4OAO0yg/xEB0AcNWXKRlPcqiiu7ii/ghj6e9Coz/8+zfHdP/lzRGMfoVj
SMM2pWXbf35zVAxwKEsQbeZ9FJ5aqx3OGR3KRteA1HdzcDRwL0m1dR1qJIvw7NCKMOrbGIYBOty+
3bhVk26hk3A856RzF9gYTFXfOJvff2cU+ciZ5oqiqqtk+7sKzOj4jv4A1cEjTZKQKNiRP/+qMVX9
+7/QmP+C/3n5YUibui2VAaBeF478y+W38w6cRZsPGFr5PwRxxUlEwa4oPERYevj0U5pNiTrmmkeI
tZq6nYoC2nazC+qnaFcOWbFa5zCv6C0TAb7//e9f479cBVspYTq6IwhE001DOn++CjFncDAoAUMH
F3UdtjCyt4a2vuR+0p0QX4g9nN2L1TF/KvljcMlypGaS81ZBLtpUypwnFAZP+fylmB6uHat0Hzpk
UnXFzlajaVhj96XwTzpvycRsvCYqqNz/JHkzaMP7wlTYGd2Wblwib/79nyf0f7kEStpKOnjsHMvk
cvz5zytiw1Gjqastx3QdJ2REr5/dKl9VVZjc1S3sIeYjPiJyrbplvRBXejaps0InTXpVwDqLpHeP
/AAGwNB9jpGRIl6lK1+baXFlNtyxduPGtxrMCrpD8RFUgeAkh1w6lmS4U51a8IrJJd8MTe4eQ0AR
134IjP7nD/2PP6019c/a85EXYwXLs/nLh/+4z1P+95/z9/z31/z5O/5xDj8qgua+m3/7Vduv/Oot
/ar/+kV/+sn89n++utVb8/anD9ZZQ4LbTftVjbdfdZs0/7Vmzl/5//vJP75+fgoqp6+///rI26yZ
f5of5tmvf37qZ41lyf3vJXn+8f/83Pz6//6LMKQQoODbX7/j661uWK7tv7mOxYFcKMPRLUsav/7o
v+bPCPNvrosUTbd110TZbVi//siIVAhYteXfHGYsFmAm0xQGpfGvP+q8nT8l/iaxOhuuoytl0sQR
8td//eH/3Cx+X7H/9+bBEsFv+Z/rh5DUChaYadeydMux5V9uXjIiOkz7QDaCNpk2wnkoq+BahWW5
rHJOZGNYhBAjyRruStxdVnQlnWq4LrvqOW7LjpSPvt0WQ/Oc58q+Itw2Ij3Jf1DqUxBp9GE0zs4K
cu27lAxDyIvg98jv1upMxjsHl6M+hbb7QLWaciDxvKUWx8GNn4iBeN2GfrSRNhtqdSZOnRtjSMZq
BjnZuA+HUjubbvH081FDb//KjcK937Lttpn73joRxDDywIMUgpftoY5DY5x20PKnZoQzAyehiToS
XfA2WJUyjpSWX1YSOg9dnydnzaT0k/OHoqq7k5inFvP3/Hyz28bWUSeP5vdXVPiVKdptb2OU2bH8
9nsUzFme0sLFwXEYzEaDroZNC2iJex2E3Y2eSChHbbM1oUb0QhvOOtx7zzCby7yen5WbnsPENG6H
vDRu7ZC5TOh9Z2Xtbx3CTe6Y6Q0brc5h+SL2RyeDfbRN00OXN2gDW2jgqkSIVVd3SdZYNOD98DvV
Qu3Iubm9s8qWeAa4w8tcEwPu02YHNam9S7MvkCj+7e8vclnKzAyjL9Cggw2N9QqyxUZ1ot/qnXvx
Kqw6BSLMdexOX2ICTjj5LtwAl1+Pu3cZJZPYJn3kkKErT13lvbrzeDnsB2YNpOzGDTkXqRVaa4gA
CJ/tSF8LmvQLVNa0suYxrh9uaQ3dFYY690zcVrWNRdmuTVqVXbPGMn7LkC3csfSWS6fQPlImgode
h9La77KJg2gXXqXJGMKV7Z+rCdJjFEHsIxvRWmJwWGUukgYqbrEi5+7g9/qH7aO7UAY6+5L2ZYcZ
dZgoAybngrI6QdbGbIvU3FT6r21un5OYvIrsy/FtiVT8Udp1cqzcOTTAJBWGTAlStWiUTZO8QCND
Xj+FZ4I8i13cmTcDHNelb4W3SjBNRDxG7aG9RSioFoWRffpjsG80C80JJKB4vJYabIXu/zB2ZrvR
MtEVfSIk5oLbnmd3e7ZvkEdmKMYCnj4L/1F+JYqU3LTcNl/bXzcUp87Ze+1izUU5pDkq/giAQdBe
0xhkVh2SzdP5xMPZSfSS2/0rV7qxRlq2tlq8OlCe8Y603aZx2F1R+coFLqV0oeDQBgKal5kRXcH8
jg1ng8+GnMBWdEyHFLtHTaE4rYASe7OiwLxL3OJaTL5+KJtf1447FoHmsXSzp8ZRDwPpIDasB6Fj
pc+Be63ivPuGjbEzEnE1+/6hmth4eZA3s1JbNHqWIsJ8SPziZLnF7xTF+cbAoJAk49bKEUUHU0ts
Jp++sLSHurnzi/oweEgdbFlRTs5iuIr+nyQzzYnTx9JjX137kBPJhNxgCYLv0UA6K99q+uDVwjO9
x/lfFsyX3CJjHFHsMLKl7mOJkHftmOYP/u5V2iGLt5xVqwm2Ahgsv4Tj7QznS7YCeUuAo7KqNU4C
fOdY64q11/sPSIcM1wPBR2nVaJZcFB5JRrLAmcLN/gkl+Ws72/Todzy7ODfyCvxI5iEFm3KGd51J
S60x3sM+JgyuLu5mL9ByxoMLQ5J5quBX+GKfZ3W8Qd5urMcO+4/omQXrJ4PNCKYCRn8JEeQiVqii
5oamizwE9EW71vTw3Fcj4oS4f1UiAC47pbRfw/sOQaby1XXMxLkdkm+JO9fTmBj1/a6L062svZ9q
YoaayeOYthCGqi3F1Geon9222wKWWxFSRHlj4HdKlPdFFvt9XcRPLZpLU+uP4xB8sROFccggYECq
zrm3niS/uUXLFDvDVdF4zMLPZpg+3dC/9m6FEJJlHAsm1t/gSTK3g9L7a+bjsyIAfhtY43ZyI3Jh
FbroOa+hSc9SRMc0knsdJO1IWFRdCndbhHh6cx3xvPMLquARA0j3MA7qPTb2Zc74R+h2uC2ATNp5
RDxM3dIgqMLgzpTzYQ+canSFUQ1YJcgNuA8w0z20U0zS243vje+yQ3elmYR4e+oJDfwKpGX/6g/Z
ehJQvhtaJaokOz0JPHvVOwQLgBSPWqjxgRjiZSaIHnRYYxOan/SqMAXYLdoLNc5hj+RGrGAZFceM
zfFBVq+TDiYU/Xp+hN21mEgf3hUk/SaBRTNs7BGfJdmcKc+45CSglFNMC0zJRM9UVKhuErxKTISn
knGkQyw48itsu4mb0MXqp91YMvNnRgUqIvEOjdFUyCwzJLdu9Zp4frQk1rEFbdW9WBHvGBQfpO9g
760oNu9bVRGeNjQM7auvNo68exndaw3f1EHOrWrshOgbuBfaKZJMPX4gM+LSlV+VV2qbfrjM4Wor
RIdkBDoeRsNMlwctt5N1y7SYt4IQjY5eOTma+7DM905IuJBynRr6Ps4HEB0a2XUdgET8BStlyGHF
jI8h9og9ViDQh2WMYiFAdYjSZg698dJ1o4Ay1PgIl/iKIKTQMF2HTmTsbSoJEeffPi6zowzylfRi
1HrxQK/I9J/UvPkoM0FvHCty7mK9wpNA5MWl6Nz6SPTIlpYT6xwj4sl6TT2A6u58fACSmgE+5grC
6WFNMXIjXWWLO6QLyul3pv7gFbUOXiB1UjSrcq1HTnLQWs/dOQFRmm7nobQQ+utgN/let2nPNIzX
TcuqX/BAoF5EsLOvHa85FpNG/Ho5fXtBFl0yvC5PQdG9QDXQLtJqmlMxlzVmLx7ZWLoXxo/yqZzR
8944uKe/p16gbrkUF3AJ+Vq5MUGxFUmeIwEHXTPB38KqOli9dSf1Sd4mer97P2JpG8eKQYvML1w0
2jVrDO0aOeGPS4DjgTUlvfLbGfqLOwAg4ZauprZA46941fmbrj6OjHd6Ejr9wruT9toiGP1igvNn
Og+Ot+u5IuISw7dQZnenTHzUmdac/p7ZJevAkI4nf6hQqIB1rlpjkyU5GmgP9twR9UJ4/Pvq70Gi
4uJ4oO7cCkGmMMxgkTSjYxdpPCQttPf5KfnPXLmjbdxoamubfw6Zf/p33L9PC23sUan8j3/39/N6
fp1/j/znFf99/veV0WLFsdsWsNB/vcTfV//8OVnKyUDBGXa6d5dm04BjMEhucUAEGoOg9r4tA7lq
DMN6aGtgrjI3kyfq0HJZ90I949JwFwztw9cetCFFQTK89T6EvCKpk4+yjN5lapqfRU8kGDyC7yFo
j6Xqkt8BQ1kWY45euGSCFVQH8UKmpx5tDjU8GlpGdXwBFr+zbTR3ul6u4cUbvyHDdyWq4Dv2jbvY
1Iqvvi5ewj7VP2Kz+o2xib93pJiDnc7Uq9JypD5mEqLkQPMR8V99opqdlrqmskcJKW1Vqty9l6PA
NuRkw83rvWpNKnN5hT0YbvIkBiNkw38jhzE4F0OFI8UnpqbSxmrn0mI8YpDL9xkCWlo/XFtN7bj7
bLTiY5Wmwc5WBSwkQbZWWkwZEIag3OaxX144O9QmMeLuzmtCRq2pq1+xVAFsTHr/hvtgWOlmkD+o
LmU26NbjY2e53ZLqVHtS8CYY2sruBaUbPt028F/jxKKnGU79e5hOX/HgxJ/csR8zf7CoNuyz4HT/
0R0sgNKG9jLRUXBlgWvcbD+TIneTBfy6v7ff1V4qBL/AHlxtmaUOM+dycLce5LafLC3O7DS9rxJO
vec3xWcbGJ8FKeqYT4FXdFoZvyUSfU9DDtaLOYfHd0OTPCPsapcSO+5j6k1IMHSrekD+3wN6T6L7
NPQxnnSGfS3Q36/D1BkAW1FhkuPWXDRb5Vu8j+V5JGB017d9fspMRj1iHLKjAJKwT4k3PPh46Q9T
H5T7xDfM48AOfZfEaBe4sY5bp6cigbhERINqtYvhdvEmmrzsOg3EjYGDbm9aiZ3QyoV5X7pBtnJw
aD9y+ZONUUXdUzWw9GvaIJ4j1ij6L1396trsDC0Ve2/uANFApAD+PBVxw2Z1S4r6Ormh8904+cFI
3P63qbDrhTCfAabgWcgiqK6Zs/7nfY9h+2mmQGcgPGxHKqI9HWSEftMe8TX/oFvO8N1Fklpfep/I
9t58RxQfDvHH8FB6442rCP93E2evXliCHCsc4znqubMiZCxQrxWsBAytHxyNmtQmUfy+iiH9Y7Yp
bzbp6OvGicKrIQ08VFXPEt5lUIHhn585Y8ytZU3TCauO2pHbPhynPGqBKTKOMApVHSB26XtqTHl0
4sDa6QzBT0p1HrHIdXtOANhuyWtl3xeChbBaYd6pJjRY1gOfdmkETBWowX1so+QNfUp/8Bq4y/vR
e6zJemVPUlXPej8xCpKO/aLTi150qpBv0UBBPE2FeP+LZWiJR6zz7CHIkFjldXuisnJ/cC3CMnRH
9jzQPwovxefVxvfASGgZlB/W5CBKNHFasCri+ZrYxEWxHfzOHQcxjPmPGekXJwzUVyq0p1B14mMw
xHcCJeKdk/oQmsQL9g+R425wueQbpeLkvkBVs5m0CmNE2fs7paDYZb0fX0t7FXe+C6Z/cqEgbEGJ
ezcASt6NmxzFEs0a4Bo87TGLHzzkznSCrUXqNdvaDAjGTWdcRmCClM8gC+yTwXRvIkjbs1/zQaT2
W8sWY2gLc52PI8aVhNhxOqOnADfVydP2Tq+bd7IvMSP2BbMppwpupSi22IgYf6XDKzYRqOqJa+y0
ih2qk55VbTp3TfqJOSK6QSsmUxqpApOuKr5FxKxO4yS2NpxoSiu7WgsPIpHZh/01DX7YjS5LWqiX
Pi2dW+Qa/kbZfQCfaFiwSLYnUSbHUJaAlKLgB9rPPvX04hZP6BDzPL7TyrC8jZENf4rWyaah+HL1
jU2w9pIxkbvWhpo6sJhFenb648xC15gM5m6o4UNmBbn0qXb9exA1Ynbm0gqhcjceuV89VwasGL0A
4pGxP6VisCGqpzF6w5YazDDkvQGAyrCrD3S+zV5o3YSQqh5OzEshurv2MfZK44ZHzbh5NVQzW7fg
myXunnyHLy0vdyh//XMyKRYfdzgza74TVVedHF9kN2eclqX0gkukTP2ig4kM+5o0gTaFs8xmG8kQ
rkZJ5wMN+YQ633cvVa6qGyrEbuXuez6FdcxVdzPsdHZPKndVOXwAf0/LQcm7inJU4LpfqwTu09+x
EUyBRTF2Cm0jVZdfN1uvw0ZbCr25VR4elsEc5WboZQw0HX+yaGRz00L0F2bVqq1Ak0L3v751nnKX
SEV5S2pq0QPT3u/R1MyLLeBzq7Reac18EbQ6Yx3pEhJoYTFTSTVsgTekNyLY6n0kSb0wsgwfOhtt
eozeGRVUuktHdr/9bsj06Fak2qZ2A/BsdsVHb5L5VPqbtp0Yrw4e4r75wW34FJMWEUot1wZc9mvb
S+y3lgnPG9XJ+u9pZlnNkcCEJ+GTXTfN75jTuXcDtuyTR7Wx0clVXOgqO4EPRLqpXNwqRoFiOoyS
WwRN41bUiC9aObxX1K5r578uX4QIuBJc2EJmKrahbfZX37eDs/L81RDSoQKDT9q9lnq3URiPgeYV
h3rHJRxsS2t46cr6jLwswubuEf7mFSTq5XT6kzTrb2wC+psR9t7eFApOOvbMji3qsmaNPAwBRbV9
ro150IyIKqkYS1aOdC8loVlZ7344cVm/RjG79yFhXFumlzJy0XWHtzKr5MxzWMdzEnNotS7AYlKY
BcIkBKnFxuWOtW8Gelk9Zc1rQwdtpnJPz5GE1EurkGYmaRknzdPIMyB987FLCWDLgOBHw6uWx/LS
dmmwwDlePjeqqUg38aMnK/cPCr0cKGdCkXljsGc6xXQdkLr2fXh0kmZDvUK7JK0/lBlDLcxnpird
2QPpX8Gqwm7OviFfulev7KyHIC3hbwpp7qKexWg0+1PgaQ/cUmsUob3aD44Jybqz34Qnv5NaTnfC
1hCTMqI0be3FyM2raUX9cmgD9kj9teqGFB2baaxryzbwewhqSTM5TGnFzQDWTZWRPhJ1wb7x9WHB
FrK5RIHaDrzH8+nBZsYAB5cMJJebqUEaEDBcN04+CkX4BzTQXzI29K3V40TPDHrd6agDVdXby4ix
c9X6OTzZjPoY+GGzZr2zzySrgFKZH4AfsptL2WF3YewjX/GxuTsG6oki+pA5HlnJenWOjBzcqZOQ
750az60Q6HkAAx4TCJ/nOEZ9bjmYn0dlY+WBYwkPk7aobzQ3cp6/G6IR6B3AeQqNpxzxpN2iI6Cm
/UkHCkTXYnavR0O/NZVaTVn6YOlfxDo792kgnfs4TH+BbJ9ArFcL0OjO8u/b0TgTayc8on0Y2PeY
Gpx7aUUv9vy3+jnvna9K2HiRKFimye5osOt6Jk28KT8MFJyefcoTBsVu0RLbeSAemRDGitDgEIHH
MrMr7SUeLDYbcbbth6La1QPxBJP1nRqi3phVJ5GeFRWC7xSZWm/JC4tUSKy6H+yhNTS46F2U1/ND
6xJcWZqIieMExL01AVqhublSod1tiDXRVkBlJCHSpnlPR24rZd4jY47fo5apuVZLJpGZpGXUoVoc
JzTXwAnDqt6PDbGjfRPuXNvKtjgdyQF1L2YAiLSa4XQlkCGLE/HWFRINjobS0UYQhCIJgu2sTidc
lXDQGkmYx2m4ZzhIzG4QEUGUiuSa0MFD7ZPnb4QY4qMKMmeXia+8TsNHhe8euyQa1bGr6MuwabGE
i2g80cNtrSaH5lif7DgHqy0ZmAxqavpI4JUIzg007MeDNZ7IPc1a7E4dux3gft6a7hgSDgASR9Yo
bW20dnfXZ9En1t4j52rxlsIERo9V/FpJoB2CJmrPbD3JmogdhhI0C9lb8PYH1rkLoDGnmrPrtKo4
QM3Q0yCGSRZ/R4Hz0Y7WczKXQUhKr33nWGdZcTkBDgBgKi9DTj6GW0wTPZYW2wIfLc4pyT6PZAlf
z4NzVqXmVuYgQkbcqDQ3E2D7It544pP6cpojpMJVYto7B0lR0iThPkjCa5x/xoDAtgaG5FVdMXLq
gA0s+rZ4JxjsGVUqJRSKltIkgAEhDFBnHyVdjvJPlTUNOZNaPxxzsCnpYLPC0TNFsK5xao/qOtB8
tZqTPxnZXWX76Jy0/j0vGIfFQXzjsyLsMA++LEnnR2stjy0DkDNkPPueKFdqxD3pGUg2JcXwkAGz
qaZyk9Q4PREfvaSBrtGVjpoNm0mN/nCA+kqW78Bjk5WHsi/smRix6n0VEYVHPHfZjDACHOvR1a/A
12om8N6yZXQHxb09VPN8wUYAlSdTu60HxLIRwU9T8tZrkMyIQEywXpHvmUiStgL01wbzqaknq9il
nb4su5uVkSTIrahayHrTtVi3Bhe3YYV7JtA2qgvznTCY8A12fle1DoYNoTVbLcY0E/iTg3A2Cg6h
cFbk6XwHI1Cc3JLgY/ODwhK4RAko1115UsglSB9hWdR0BfBDs5a54T+Nm87w+rWet+FS+cVTB2V+
KuBCAIUnxqHFhyCz4WymVbAJJRiz5pfthXeom1+SA+OLLibjDoHsuE/Rbvkq93ZxFGxKGwmCwc49
rXamJ8jsDclbqdXzoDKail10p7BVazaOVfpm5zrzXn0Hk0yI3yrKGYIIsuGOA4Zo0mB82qxqLI/l
wDipt8qdM7BqwUUVwzHG3cddn1DVvhsPZA+newm2AhM49ZjS2S+ZdncI2akcYDMQeyT7A8w9ccqx
2KVR4B69qjG39LUQ+w7DhU+au3ECKHecH/J22DtSNehSRkg2sVxT7Y7zYKg4Jmn+JuiAcuIQeScD
j4iKOabFKK5jiI8kt8KXVBTxoY7bPYmP3ODDLNx3XefAyQsaoM09XtWY5CscA1t0vs9mg+Ko5g6f
FjJYjeituGLCjeNLLJsK9uKI6o6wUzoIe9Ha/lm62k3DyA2U4cvSk+lRBPnZ7UHBju7obghwGeDV
6WjiYUZWBpYIcoQ4HwydnNECq0ZubllyzU0xSnfltupi+HJrTZ7JjT2jXYu1BvK+v0zqgN5e7D8Q
p8C0OauY3ck3JezqMBl0IHILWZmLBY6gYWyWkYo7AJWmRifR2w35+FCmY3dNM/fHnejeEKCMGDi5
twv165g5h0UmAeT0MtY2FeDCZHq3IEraWJXBpdUncUfGyq/s3Rfq0eSN7vEbApuYKZDmcHmTKdMS
n079inNv6oA8ydm5N4m22LPVMRZWXRDiFjb+FoyiutewfbA2Vi5lPEWHjo5rO7FYcWNxgqDYm4av
9lUSfhTg5D32tPR6iOjrKQI4lcQZfnV8yfQcZzSzPmziU3lwTbkS+FD0Rm1TrZy2OHgjEldxFXG5
o1UqXW9ljhNi4gGIUJj78q2r4IUZbeTvDcjzb9YLO/zqzcdZv+8dR1vV81MiR74RYtlXiIT/+Y//
vk9ktrNyhfT3XlREb+m7WXb+MzjWt0r6p0i0w+XvIS8B3wdtMlz0LMTtL3r6aPNP/36gM0DYyxzD
JUbUoyES60ovv39ya508iqlnJM0z6r63tGnlpc/6/ilh4roIapGe/56WrgYigoj3U66J/om2Jg3n
yAiPfz+1dSGXom9JDaRNjTaMWKQaAeymsDX9WpEVsPITL3rgPwyajNrnSRRQdixMVq+Zhb3BhTL7
YarkKRqZedZDsEsnhG0LOH8LUWNwWhChiBw8onMKNiUERfRjsboz7t1o7tj8Cq9bOly2NPK6C5mK
xDR7U8bemtkzQCSPsSTCPN8HYSAHr3pGPhFslMR3oSZZPyc4KtbWpBsoMvipjjBl6TfsPxzDrJ9z
i6FpQlsMuwQ/jd3hpahzCbQ/qZZ9Map1RO9mazY4U7o4rB4j3f3oJjf/CqPqVasn8ciYjtR2zft/
HOCwT30E3/9hzTaC/+UViGuCD5/7/x5g2rl4/PdvYDH752/476/wfx7w90cGY1r8+7/AWlQeG5yY
dHG8dqMPxNmbVtg8RLqe3VvG09+TvwfhQP3UB3o9f08dvU/PnQOwYT7cEk3zoAoqzzxurOPf9wAo
ajuB/Xipz4f886+8gDimumdzwreMnrZO3GhYbTAPI7/w3WuThau/V/s7AoBsuWTkbO3+jqgDLTwh
Nvv+++Hfw2T4L6R2MpXpODVrbG0k0Po1PVv6ZEaHyynV+exiCixoVcGDN+EYiQjJ2LrzU2saxkNn
IVWlRg4eiHAIHiDMOwLGURV66hiGZIhZOQloU1YO9DA6Y1ciTMZb2tVrH9sMGIJHoYFwMBL6jgRc
PlZ++zDnXJiR9gnB+1nlU4tmAiKh/QMdeNyUY1vuxa3tvTdjQAY6ZYD5woThn51/aF5zLqLprQ2x
8kRN6AAwISpsgiIACpaa3wclonVXWHwhxpbqqQfvWSIXX45mc9+UcAHyEFQKPA8FfhOGd6XkOiW7
i055kO08g/e0JZxjDOjEdZoBFbJr2NOmz8Rr+RsvRGjRNvG1m7oVSK5bnAcW2+L+o+pxKcSmdWRc
bIBpJrKVu0waM7Dkm+RP+gxfhnDn1Z7Yelm5bjqdJnTmwRFEQ7CfnHwPJ3CmPhRbWbIxKuz8UZtm
jHJHJigKmXbPlXxJtPRHt7th3RuQ+5Fv9hNFKjsTzP6sERBsoiUUOWtfSmVcWhrehywTl79nIvcq
kg+pTQQDE6uVP6GWJu89xKEsMLUDQA8dl4/D3i9v1dvgGLSTGj5n7ROxNgJe1A1MaziFJlAfAiXL
qakjk3mwu8xKE0lMzSer60iyRMsHJGq1MhNU9+DQkU7n+s2Af05aXHA/pbeu3BR69UMhjZIlQyAb
/5L38Bw45ZsE8uJCS2nUXuUhnHkLHr+Mh1+Kw10+9E+OD/oyIf6CiJ9bnQLqBQ6KP52muIlwAXPu
WK9gFFk79jQ+pPxJaHPg3LL1QgL+fKwPyZh9pEl6bVNVLS2EGYvOWhQ68aJNDZDazRoM7HPib4Av
pvBrXD2qu0iXXJ7J9fc0M30UpuJZJ92ZfE3oFTGMu6Xm8Nabq0L4X1w2kMPAfTkAvdgxjPa+JfSU
wvYEUeqXAiVY128Z4aOMTTpSiZlNZwLjPiYUAiM43CNfAHt7jA6uAhMZtx4Mrgnr0CSQjLflegCS
BxqUPRbzsYWKhjdIOdWtT0JA4xFz2rIRS9kxayF9EyYHUbyprzuodvoNagNAe12kFlVCT1zLox0k
tjdRUj0EGFDyWNsqZKPrMCRFdR5kVEJbt2wY1wxPoKJj6UGdB4WLeCHGiN2GUuYxQicsyUrEVB5t
Ss9l2pLPvHiLIRMwW73QS8KdNdoeNhzgqrpjZLxtfIm4w0i+JFJfMD84xusnZC3Ab5wIrsQhn93M
4NxfWzT5N4NKGvVWzF5QARcnLQ1344jHedllwyPcAnfhdjpw0wg46SjpetHFqBL9XlgJoVBlsBQG
gjCpAIsMtOUfiDhQE6SYsoAe0OfeYXZWLIyaE6aJxM2mfrCQ0hwsmBzAKWsPg5mx9vzkHlEr62Mg
AUSQRiJq/lNxm8Cx0SptXXv+R9d774UliUHpPRfEnKFtK1ESQSSStYWzdoUc7XMcGO4QYZcCgnM2
Q8L0okmE3FU9W7ShzU/tTI0bzOaqG6DCqob2jAYzxHPpmXXVMasHEhkqgM3NON76Efap2eD3taXG
RiIh15xrdZ1wLkwOjn7DPDQ5hETsgzZvR3it3O4cN5Dhcqt6S82RVJaEDIqe3dlg+zj0oaFaGGVB
DzJ6n4OMSk7+AjNZnWaQXbr8gXhRIldzFTPnMH/snNtGBM+JewfWAacAchF5+baFg1arEG22Dmsh
8unkpdhZ5Lw+dtknUcUA5gh3DErULPhFqUjbCrQWhCsMBLmLhXHSf2mwzdkbLoeUHdMPU2xKcqWm
HnYs4W3eiqCXKwUcsWjAbHp5qL2BrgDiBiO+xNOf+1tom0iHBSXoYdojn3by0Mux2wpteA/CndNj
vWCJBeViFSCba3sWw/Hpq55GuSbg2GKxUKdkPKV2cNTaWG6UFTyj9Sf1KUv9JQ2NzLO/ydD7xajX
cafLSehBgwlzmU12dI/4Hky9aZC2HLA6kIzgDc5A4Lu40p+ILz5tXv9CzyY9eooExGxEnaVrOHjp
SItmPh9wY7JEsP5md2EHBKuIKKszrXppsvrXCodl4XJLjSF65YZJHJ/ld7B9tVOjJS9aAPFXurBm
oQgsuAdNKz0Ob/mgCKPIWeKzaWsJ/ZMi83Vy5pCGvWH48DmyaWeG5PNN2Be99CcA3b+MaMPI7yKo
gQHIzyD7GvOKBlvveGCSh11twekZh+bbgnned9fciIGcWRAtRjDDi96wnb1nrobS1GiZ5+qetn+/
qzsRL4ugCen9GniizNEz934o+nsNxdaVtW05Timw9ln+vDEIi1j981xPp3ep0db5O9icDDqqnnf6
56UG0yyhWcFX/fvp368bK3QcYYr5fn71wVL9kaHDl5r/lL9v+QpDO53CcPvPbzB05G9gTq9/hwiJ
zhmVqE4qyvzXNrM9HHm/vft7dSs2xhuhUdw2vPOIXZkech5tQgQloxcimgZGBSTsWwb+Q5yl1wQ1
jQ+hQ47fUKUwBzkg3kKNyzO0xAF+EQO5oiScSrf9LWHKuJBy7A5OGDrLVhT3YZG+BJgVyQEqloPu
kn2Dt0+l74krTobBJy5z7RPp+BzBUa5QRKcr1NTJEY8HCMs4u2sJnXWK7I0Z/mscDvfsMQjL2zMB
SeACQOFMUj9ewpLjhrlqBfoNosHLZynk0Z7grZNmiR/NdW/4LPW2/LbQSRfSaVelnr9Kki3ipL2X
cfzop95TN87phGH4NjRy19fZIbJd0gF8YyOT+l764z2hO8gta/XRNi9kZtBLo/oiIAUQpLNojFkv
pSFF1VN3HwL18xXwSiKoKJgVUW6wadlldcCN2nw9fwGXAU6MzozQ1Rg8VE2/EwwPIiN9C5HT0tHj
fYNMzLretkuvI//PF8wLmxiZF67HmBgCT3r3NOPfzcZ8IeqyXvZ0fpvBBLnbVV92V5/AbH9rIbt9
PI/vU0CUhF14dIdV8Nhx8BZG872bzYwNlyBkAiN0AGxTcm0mYT8IJhAkBZjs7/E6l0NMXlXRP0nH
+9QcykT+lVjrrlxHiVPftWH6qWk+agy//ogLFWzRHQa07gCbW1a3C3R2FU74EBQMXevCeE8y0oqB
2LHP9SDqlE00buBj0LBrxyXhpD268gTS0PQmBw0DJgRBoeugaAMvXzqzkAufKZN5jUsQPzV678h+
Q0PYc3aMTJ0wndOnoM5KxFazqpOYh1GZY9zVObl9c3c0ClFCipwmAbdlGjmw2bBD6zlk0hHy9xL5
EE5FIn4Xw5Sqo+NCE6uYMCwb27hMruzBMBlqY+mSZOhgQEqrm8t+jO84mQnz9ckb7Y8WbcF1zBoU
53OvV717Pjtn0l8fO7zLyHqLR5toe5Tw3JczQgLh20NcK1a5HrwkdZOuYs15cc3iRkeInBxuU+s2
co74cFoQhI3c421GUZTEN5qVx8lKnwpz20g0kzJfphY0ccInz3rjZ6fObD6wJ1RXTalNZznFOQhx
OQsi2IN+lPdUMInjxleP7wLar6890cQn6t4Trd1Nb2niTjhF/oDII+Pkb7cZ9JFlZ9u/Cfupm6Ah
pKfZXYFvU5/4LZHodpoqfzzXbvECT/Z8l04fib/RG3ep1zUVdfVgFsl0DCcsDWw0fDfWliRZEZKU
cPoZBRO6UKabwsOb4I/eA6w0vJG7BPMfc/m8Ac2vR3u7vhHLqW0G6GE0Pv1nJcVXAjAoKc3yCEli
uDbKyBZ4V9J9iG/kahu9v/RdQKp9EvnLlLHuJodPfOaOui+b9LWcCgwBOPZzh1ZkPPY3DeTByXCy
R8Ye6cXxtOqRgTQ3EVf42yEebaC3lb1Nm7ORZk9JPdag80kjac5B7Pm3FsTLLfGG4lhbwYfGFm4b
SjBbmskQg5WQexUqR8jlSJoy17AAyg0PHSj+TUvcE2uQNfesyU9NiUWXvc7tPatQ5YZw/dPQuysx
BGxLxE9sCYLykqcfdQcTpVJWspNOYF4NzKN4KWNGH0W3kyp/xy64bHxEOG2WDDTjE2BsNaTQQOX1
BZ/ltuxZZ7BEajtVZM1jnBWsZdx33LHICM1gsIHobOKDkO5OpuMxbogS0AiUx6z/zPyUxgAketnZ
aID/HvAagdxtboK20bLOhnLl1LW+yocaZ3rJfgrx2F757Gjbygh3+djHSxf6SpFYzNvIi1j62OSW
KZ1p9MgjYMMQwnldmlDGAHeXcco2zKm4sZX3fsxAC4H2QNPyomM+h4wBabtexDiil97ArcNyy6cp
o0HZc89YmDMulyYip1OiL4eCoEFzTPdta6TrygehLSIORev0SxnMDsRBR6d6er+Rf5vIVV4Cjspm
JTB1aZIe3Wo4Q6vM925d3iE3Lu4rA4mzGbK5UaZ/6OqqPKvJY7PVF8lmdPuQ2ZHboNYZJZeHXaOc
9c8TkaBLqOUQsPrpaALowN0OYid10i0ZaxNmioQcGBGRDPBj5a4iB71+iXMBhFR1L21sncEnHTKf
4J4+A3WWN8xBnGC48xvxVLECrYpc818H7EqLUIfJIZtervIeaVBFbq4+6EdV4fnrSEXeDWRiHIac
co4NG+dtXJrblEAM7FB0skP9JaS9DOXMhijvl+/z4OI2ULTcZS22KyOVFy9AfeU6g7f+D/bObLdx
Js22r3JegAWSQQbJW4maJcuWZ98Q6YnBeR6fvhfz70Z1XzRwzv0BCkbmX04PEhn8hr3X7nOB+imd
rg3huk+VFKegfO/RrrwWYKjYZKLG0urB8ZMQslpOBcBbrdXgoAB4TgEQ9tiDitw6xXfQc//kln1N
SA/dWE9Cq6FBLuBMrQ43sKrbbUKw9Bs4K2ZgNT5pRCLneUNXD++8Ec5zk4DHtDxq8miI7iORa2Ro
EzI3FrTj9ILNyUA8UoyPk0aUESYxbeMm0yVIOVZmaJvbug4prpNQW6N2pBOHcOuzToKCBA0sj1OW
oEb2YgwtmiJHfoasO9shpmMumTj00eLxmIu3yPAY+Y3VZVTcvLCxdSTmDpLaHuEP2kILuMLGS2AX
eX22CStHp78E5gB0Qu0GCMaMKO6DxBhvVMoGqvMg3ldt85PFaP9hMgQ7kFjXyrTlcmoExyEEgJOO
m0YE/FbhchHnxkSz5qhdRuhnL/TfZkgaX4q52Uk3+ZYKVI8qp9cm5A46uph66DIr6MZO9+ok0NKa
zJFHPNSkjuasqJJc047FHD8ZcIyoy4yznsUMgaxg50addhQJ6V5NbDW7FnAtTwwO/gChz1qfVHW2
8vkh0xL9JU9stooNiUlNRgfTtr8DsQDCto1NPuLN6RifgyHynq2txcjxdaawPDQd3Lw2i69mVe5r
DTAtFeka3Inrk/usXpAhMoIM7E8+kbofuVY26hrcfsvaYNvfJg6b5wbdXT0EF4ZrzGOA3O20bmIP
TLN15RwLrh7139GBPtc62VVnFrI2Rh5a+MYwBgSB7ZuDnt101k5qnPUjcJoDVcaz6mtowTnk2Cg3
1oFXf8pxfvCIy/PsO3JqHmYFI8ZNdKzFdX2rAHVgldFOmTaXl9ZmSUUM37PdweczFbEAZcxtqTLL
QSqv3fOG/rQmb3FB2gGD7NKvunhhREASs4thN89a7ztuA7GqhN5ROaBJtVel2eFDUES7gi4koSSz
BRd6BrjW5Bv5QutLwmARl80G+VdOrd0bHbdzOiMQTJdfBNCwYoZLPEBxjoMHkKLZ3siC2Yc84PMI
/c2y/AtgeP1cW+PvNJjyIoCZwBw6iSC23ryC3Y0G66Ste+ueMNbnaSpu8+gCbaOw88bS2icWIcLu
ghwcqvapMj3SL1tbPvW58ehmoHuWbiWziaMLk6nZkrwcvypYra5sFHLWe413ASv3pC6E7vDrpUXK
RRsdRVW8Iz6371ND3dVmwgs1z+07RSyxcf1D09nzfSoYN7FgkpvQ0Ag96ZR5DijiCbUaoDRHLxY6
6KtoCIIzM3fV6AqwSOKZj3oZ/UKTsz8gFf2i3oiOGS7qLcOCUx3qd6Huybe1nKYzUXgHchD6nZg8
+0Rf52MYyh50k3VVxxRDGS5b8KUu7UR7L8Ly15LlpSYfkq28Wx161kyehRCmtAB+9Gp4a4zqUsxI
oNuAdSu2b+IrmqLcxAULnBJAFSj2auPCs0ttdkm2M9nES+ThLZ2ZfOKli7aYha4jsgQEg+NNt8i3
W/31a7ew+Jj41sWeyEKkE9JVVIqQBIsBdq9dhkcRaT2MNm0v6oqMOuXFO+SxtIlm/B3NJQnOmnvv
Lc1Jr0u1SZIRclmc9WSrgD/qdRyY4agfIbLfjL6eTq2+wCCNCwlKh9G0nWNKyhVxKk631SsUGVkN
Uq6pJtYWjdadYpPpseFQTr13vHw73lr65qaPjs2Qv1rOgO5auEBPusoX3rRFfdbfRdmg7YzKAEG7
FMZgGUNQ0DwDwV5YPgnJ0YbjwwX3x3fNwvrOCo32HAY82RPiI3a4dx9nW/Rnmwv8tsQcBDYJd2mR
XZgQNfA9iEq2cL2sUk1Gu/bWiCw9W21QnjE1lGfHm0M8fNRIee5mADeXD+FIl6DJximWOdsSwZti
6yjS/J//Hwlms52n9DUokUoOLADXpmvOJ8do55OIsSCNESjvf1iKvWOd6HednUTscOwr5oIWUnNf
d91wbeYWUcCYePgq5Pj2Jhh54t+TdRYKjpKxr4010Kr+ODAuAEta0cAwA6WKRlh9sohx2TgTV9XY
g+asa8Zo3AQ23HNJ+pGH6G7ouv6IwrY//v0ycLGhEdajs8pmgkkTDfbKhH0w5B4Za0LYEUyib7Et
jzs7bm5tHe3R57+3QmmbfJ7Q+Daroqsu9tjn79OMo626UFBnp0qpd6Lsn3jQAnnyDMQOaBXXDU+0
NWHCwDO/3MicdlOZP8WZ8YHnctdE3kTUgf4lgsoiVZ43oj6ZiseyUUQfMNbvcvIOs95Ogb0S7pbW
vMP6KDdjjbyiszadmH65Wluqbjtfh2tXZjCWun1X8RM6xVco+UWM1vszVd1DwvuPY3OYVpWWHwNY
xmhjhxcrCpD9BMl5ENbvBANjHSnzLvaILy8wRiRR/UBex0EzMCJSka+7LP2KnYE9vAo26JIahnIK
sw0eFwg4xPTgbYICe2NOALLfKxhfETTDD23XN4QBT6V4KiHbAkFv8WRH9sMQu58Yih/ywmR+kTF/
9PIWdx9UJ8dFdj71O6qeL8/ykP95rGJmmdZ+trhEnZkBdWU8BiQvSyMwCAzQr9aUf5Z2hFc6Y2xE
EGEYQ+5ocAEUdX03iqjdxTWx2o5OUKsnrk2BcrdHbpfY6KhrzIhSRyLUx5axByn/kMKRwjLr0P+4
d7F86NKB4OeGmZUAQpRXQNEG18AF037gteAkMoufOkKlBImbaDUjWrZH5qL/6OLtEI77EhvlRkO4
ZKHhWjE9KXxRv4DAL3on2Q7otldxI2+LsoggszjZIbU9uaRXOBkMnlbv3XVlDS8ITneGZ75MFHsb
yyNGeK72CUjfnL0C6rSrSqKnpoLDSVl/qafyQe9Y6BUCEaPgB4Pzy6Vudo+hZdAdW8Qf9Zl11uH+
ARRQYoMg+k2jNnYRVMQWMhTL+HJnc1eF2gO+6a3jNIfKAmDrwH5v3L7BUCzvkS1FR1VpZFWHgNFy
BvNl8ZxYRMjGWnthLm7sRuNPPM9Pmt7vi8L5Ci1KraRLdrZdWb7MnK8C3vNKWuogAhMadEadQ3m4
T9LhTxpT6HEOU4C5d2GSonvpVtQO6Nm5RleEUvG7WBzOWvSY2pQbfbepTOtghQD0adQiivqZjRfb
qiIfDlHDW8FpVHgZu4zxlDCZxlDSP06UQFQYHIQBwQNr6McvAW65RCMQcUIJV3fM+2d7vEVO+ygx
QhM28lxr+SUd7Jtrz3J5ysEQakhDSxUtqE31NdbWNS25MUwLtXoHok1T5gtYIihjSL85NrZF477B
n9N9K4PHIEy98xH7PCLRPrqGfK0GC5W9wn/QnTqd56BHuJRqieeZGNTIFCN1pR/ktFC1svtYRu+a
pbvb2GmeWVqu0dm/pIQKEZ+VMKT2EjIWCGjHQ1N/GszztBEBu0dzyjYFfaT40uKuoprvCVCPhxdQ
EQnb2RGunqqTUx/IuxLmSoBhWOvuugS+KX13AWHcyVgZz49xD84sastNNLAP0ug2NQM9Z9cNiHZa
bCl1k/upkeeLCZ5yqtSXZDx2ftqPiYy/GYPj8hpTcpFDmiOoG7Rgg4uaBtyJ78iQ3wQeFr5gBGTR
xFs1hs/z3EUnJNvrRNK7OiONMsNystOM9yzGiWSj8MZd3D7Z7rkTw6nWJbYNDfI/1XVkr3PgzDjp
5V1dxY/NxH7bdTjSQuNeusiPdIPKvoCju6xsVTV9MgMZiJKpgOy5pbExrXQfTaQDwEzfeabzyvP+
MDCa9dgyr/SKd9h4xtT6TqzXQeQQ54Oy2McpVHo3aPYFcPEenatloSLUNOerdSfegPGhiNg9lWG+
d+Pq1wvUt0lohB1o2doL2QGFARhF76nSjatX23BAmicYX/eDpr10NYp1FBq+P8r5bap1RmrU9dwq
6TdPeBTyDLLMs4k0WeQAEN3B3uu1ht8O3aXjwmutjlyiF1zPrGEmHDqBKy6BVx66SLukRfwcqvQz
sJoTCuKXDppxkVy4ZCQxzZj2PTYBsBixg6qoYjUbYxcDs2VE46FrzZVpYVeSBj7+ENdeVGCXcEdM
+hpe/gEPK8oQw+Raj3LeNZncRLLpyOm1EJVFGnVZ3eAw6qn7lhagYqQRBRdaJfh5tOP93F71KbpF
0AdXveteSIxcKzP5AJbxmWn1WwuxoZTiDRwFzipxrvv6gn+RGWmXXnUN+ZtdmsRyuUwskQitRlxU
Xqs/92iYcsLAsa7dNTkha2G6DuN4H9T9uR6Lg7UsVaBD5kLby8SAV918ZO0HLrd9q+pnuwpvkSl/
+sp+mTxl+UnB0cxhf3McBLiDYKZPLvurzaYLidpI9FFq8XOMRvitTfkvCegv9hI2l5vPxqTFuz4o
xTrYDDnG7+Kxsum1XeuC9v3DTdtTkrJNsbtjC1GAif3V6N4DBDiz4g0NlcbgJz+aVsRGyQRJG3fJ
nSBAEK06s9Ocbb4sqmslx/ts/irCeAnZNl4qc8rXsGVY6unnllDz9TJB6+voaWiTeyCmPNUsfqgp
MbOtoBKPvWLdW9lzyACeqI/A88E1rcdhkUFyhRJuwUIqgIHvXZbbOIyNsxMMpzidtiEpxFw436Io
DlO3qHYrboYwtuETar5NlQ4F+BWeGGZz0qgbhkQ8Vy5CkUI5mHg59GB+bUGC4FdrsJQzki/197hv
TvGCDIeekhd2Tt5ZdJO648/IQIKC63SOw5sT+iVDFE2qT+bi8QaL028fXTKN9XCdwJnvMu1dr8Gp
1ticVubcHyzP2Hc8gSGn4EUovabwh+JeTYIVXXubZvsFEfB3r7pjJC1eRIK2Cb5cAXs/tCYgoTC/
cZ4NvmMrBHGh8x46ww5HjlgztMx9qNcPUo2PaWv9GF73kQ85GhLF+Dpm2TYk3aWqhW/p841ls95w
WyuFC8Zs1V3XZb9ejxO/hsNJybZGlnnWiL6IxojogIkIN0f8afjVGNiWOwSSq2ayg3seJ2utBHYa
dLsZsThrhZ4AFW6eppc9hnpqrwSEAg85DAkzYNMq56rB4z8FD15fHJDC5GRJopOZYdnsMgpWyiNr
jdCGeQ8+FnKHrVW6OH+8PV5WNFQTCsbQ2E3d7Pd9k269OUfrj+DV+XF5ChlmIo9lwWFN92xtn3FU
5xdtKUe95HuB9S1Kcnge94QiruMliT3y7ooMvAeSw2jLyBBWNVJBjgtyex5rHrlbGbGZd9HZNAOa
QAZu57ntPwQgg6VWMhoiuCfSQOu6a1bL/dDZ7q/gqy36RWflVazl4wKhCPqijS2C8dwnCVxlGe7k
TKiuGr235Oo6ABixp363WvlRICbmot2nakkssbS3iRyDjRy5/23jdYySO7Qb36FHGI1p4iLNuVEm
jJ6axwFOwcrEUvzJAmfAtw8Xl9yilWVWKMXYT62zkqzv0QWc+j20BNFrdnEQY8pj4N5Nmt9ZW8j8
nER24/kD3o+BhL6VLTDNg+Sp4ghuRIbdTcf8RTQBvTvOZ3/UiqexZ9tuulQQA2DAYOI6czuiu0z3
o01LYBhkjynnJ1DGowksj2kim9L8GnnZb1Gr5zoI7zDZYS1kkF4hSgN3P4frsJy5UuPVkOn2Ucf5
rTch6FyOEwLKMcDZUz48WKYJWtgqjA2rE2D3kzZtyiBlFYbCxCLcvCTRzu09eSiqId1YfUbDXkUn
G5j9Co3ute95ATquPuYiBFTgRmv6qwaza9V781uLdJRuKGV4SN5TPr0FxbDFvnONde+tM5Lj3Ogz
QvzY3onyNw5s4K1JfQhoQhiMbQelP6cdS+zkxTWdm2IKypNsvu/G6TRE1qbNvT8WJJMuHE9hRMXd
Wc7VrjADmRHapyJ8nmpzWZGdM3WeNIahzI7OEwdD2oz3ai6vZTv4GOVeu7D3ywJt8QAiOPqtjfil
S4S9SRNmp9ZimfF+eUxvRcTJUIlyXsWxoUEPi/+wU/8EOsKFqZEgwaK97MnjRJV0YGt96TyN9QUy
w6QN9gGL/NoiL66tjVNacopA1kY441aM/DVZb4sA+37uTqslTqNzLM0fHdyQhZmRGotXy7dnc20m
AYPtaHQPYR7g1Ga6JKIY2KT8URZTQ9fY9MWNyV31W9h4nufp0g+GhnlF53e3ubYz50KpigLL8UhJ
g2mR5d+GbsLOwD/C2GvqgeBKAvSIP3ki/7w5BlOYbkozh7dDRjBTya7xewVQJ2seh35g62cDarA6
49HwCFMwDrMkN4s94lseUwTGA3CJOVJ4lqsjSkrIy+feIMiqJb+x1tlIou0kYI7MmxJqyKqwlrZR
EqTuYXGv4/7R7vQPwQJwveRJlKe8mHI/QWttt9CO2z8ypbsrvPEe9WK5SxkAMkBMtwPfjrawpY+G
Y+QiPKOFNldZrl50fM/rOR3RbJmXqrKfRc2p7NIhrWOTAOSkeAslu4mBSRrbUfvcGvJAJ1PSSlu3
YWhmvjdVZpoGhA6CFPES56EELdu4h2IZSUf1eZjnnWExrcWA80d05pNMxNWIRLK4iR6ckcmuBH0D
BZmpJjmfZlltiz7bEzFlHMImb3e2lX8KoPtz6X4Z6PmEh/Gr0zuNWxXNYoOxf5/nEcQ1cNJECunr
hWmih4O3BtKk47CRw25wBBQmdrs1p5ya455wFsUjwYJ4UHsXqtQtc4kPgaVEkqLTpvIM/XM55ime
Rr39GZEoz07+XbflQRrKb7NC3fWlfU93ddG8flt2rbfpwsrP+/kc1oZvDJxhLN4P5qABwXUdiB0O
0tC3wE6uioielXghwv6NRJh5B0S72VUuLZz1OctFPKdiFLRgjuP20QvFc858dx1k84djpnArDZcK
JGreE5syV3hpi0RKRhu3yZMdLygyLL1+DzWCdDOZBJh1+Vx4mIdpjM0nt0nkGVnxsrwT8q0qIWNr
PL91dt7BrNk+ITfvaXSMBifc8Gu8pX1l3ZWquGumrvswR4ul/dCJoxT8W0CH6mSH+keMNB7klVkf
h7Gq13pheWcXZciBi5RMsHaran6xtjOjB7eQ354Laym3tlX2nOfaTYXkgXdkjkZp4CzrcnLKq+Mo
2tfZLUGdVPreCi1oekmJN5gQVZgBnJujyd63rO1T5ZCiElqLUKLPHlsz8raqKYVv18m+ju9z15S+
0pCMBq70deSok1ncEVkwLIAhDiyksvY47LSJrOiUZFZtRpcW2gFO0ZAMd3z6TU1WS007XBbicdYl
Wt6cZDFSYUAN6/ImvfRWx+o0pO0eXUW+tWLrE/lT46tYYxQycIwjM2MOqjkPomFYbi2XUHF1iX/E
+o8/SBtjkFhGvsE5dOulyY4YFQEkqIatXUS4jZd8YCTNeB5GPJOsJ7Ph4DFDPVm7bf+WzLdc1QjW
bGL27EdAKQ96xCewtQyAE3sbKuVLVOpyPwCoIreNkmr8ZFhOTM2ok6d4yRrGEz2lQUqRTh5jtBWM
G40mLjZeR/4kTA9r3daa3xCHQPrnYy0LYCIxhSGHX2bwTO9BkLc58rz4uTXyL7uSBy+mF8l0D/74
7HsprXmSX6tM3RwquZMKbkHvZHuzDPdmVl9FKl/GHqVFNBqEXZYcSU2x11q+Bovq3q9CRov6cLR7
7uJ6sPyx0TjAZxKE8KWx1YfK1rp14+OgfI5Cw1zbAqmDNExEt+/BWAbbJd3XIyYXlAIZvCUtmK5X
x0iHbMg0plvvs5C2FQa/H/ZIdkbktU3LzGY2M564iTg0SYf8gC3NprbEAUY7x2UmHmLMshji8Z8o
4sxWYyKeWxCMq8QoErgP8R2qNvNoZPobEnRiftiYkuTZ4oCsowwPkczeMjsHuF+0TI7zivRNzlch
AtARnIzHXpPVMYM9wJ0TE5jn2OI4tVpOcVSy3og9E/jLNG/0LhaPg9fg20Hcqpkf8VhfQOvMxFhW
z90g1K90wj90RQnRRR7ZbeMDnvpTEKuvqSRN0IpzBCm4CPU2TffSYAJB7M5qjFBo9OizJXQhrLLa
D4Gu6RoH6g0pfspxaa+QGnJzoV15ixV5igpOxLMOzRUL4o9OHfDAyBy6RARtIJ3u68x7m+vul4Er
hlTNaY4IaGjg2FRNfouKiT2yt06V2R7/fpC0cV56Ssc3aGMVqRPbyspQPy7iCpaBSbnBauQwJaxH
v+HGBflFDWiI5jhpHR+qsD3+/eu/PwCM/a6xbGz+/Z/05dP+fi5L4H3TmDrOg9xGADvYp79/QhGb
7JVJ05LlCTiQIVQb9odfjH3nY6a3TUYx7UzHsGrnIwSl+ZgP9SvvTbz9+7doBmQDNIVScwRSEJsP
3oRDRrBj2roVNXIX28Gl66eDFvfBnlEsk5LIuo+ClEVAFLNzjfpvZZ6GduRel95RpIAgnO4htZvb
2PYhxlCDmzGZ9r3VvaHLhQTzQ4UY7FszIJzbkrzgYPTKtKbFKeQfrXjGbUpKLQpvirU4eGUNg+Ct
KrydYnbs17D4F6Gw7djeYaQu4gDpjzrxoT4okXgbiphDIRQWytWLnvXOM7DTTYz24SMiBnyDBjk/
5J3bvep4R3jWIDhANJDWe6J5gMtnMEXrPmeI5pR3Wuxpjw0Dm/O0qIWDLFHEcZJcnTvDdE/Sg9xO
MT4PzcZi5dWTIik7SNYOMjwpIRhg7d6UfLEDIQF0l41z8Jxxr+lIhKsw/YHpB/0xqV5MRwO01DBd
rywsWknAhK8wxJtVqelg5v13YeMDrkOWiWlVE5xijhun04tVngCSDUJd3g0WY1dC0MyPIEWFF8Zh
d29zF9wlQ4NkXwPrAR+j2o1L05xIN31gGtlfsomn5N9/pgn17eQCidVUuitbTsUG7Rnx5MvXbGX5
1qsCf4wnYX9F8DllaZZ36dzBDfjD/AghZgo6FSjUzlF4HZpZUSGj+eyTVN8qtSwlIEhwPLRbS3XV
1jSbx7Q8Jx5rAxzxFrjY/hqbo3qVg0VJmoBezwOJNzGI8WU7wdXOXFI+usGPF7xmVMOKa4FzrFqm
5GbII2Yco4EhgP3jNOLacUsgN2H24pzJ6wEhE8GRsQZ6Tr3t/ihG5KopFLBEfZNSNSCdWsaomAsD
tp5OXPanv3/69wez6J7xe5Rbu7SdFbL0s27bR6XXm3gQp8plflzymp5FrV3rOG19HT0GhkFHsPFU
9SafkB5a7k8WhLXfzoQVStYys7Usc8wgQjnJKRGRXiBoNnz6WAzBQ0TZLXBs4LsgbIVbZhx9ZmYk
ybrldYiLx0n134nJQW90jINnxeCBHEy3cH2yWHZjSAfD4UxpTXbwPBhnOWf9kT0+8Kq8R1SuG3uO
Vw6qBVVY9d0TD06YqGBTCBcNkLNWR9fsJ95Vqb/a2j7cVgoZm4uQ80gpVvup23gsSsrhKDwSsQjX
Itg3c4NLkbHI6rLopnvEaZCq6EbFN08pP4nGbi8qz3gcmtE6TrbTkjJeb3XUbwe9S6tDqL2y2NjZ
nnmvEllTugLuC2nIEVtvMHh2G6vzvqqMyc7MaoQLClymDu5lXqwceNdICO59YpZ04X1r5exuu/zo
dupCfLdzNCYMT/pk/9RBfW2ibidD/HA9FbLbGeT9aNl2HiP7gCETdVjebwZPPcW5M15ITJme54Jp
y5L3I4fHMBrTXd0xEE4Zp+XplO9Rf+m7LBo/omAOToxbqj0Z1q/FNNjHTIWd3y4Sj37iJG/YXZqy
PBlRtB5sGNdZt0mqaVMHzjZS9nuh9PchRTgXo/ErmiDYBnms42zhA8QbC0pH564bIneAe66nID4w
yCRCljXHUcA6WOnanGx7p7qfKw5mrcPHheomXwOy7lf5nLAMzbBtiWjaKpuIYOykX07JRcdoDnjE
5f+D5P9vQPIu8PX/HST/pH7+z+4PTIr/gZJf/s0/KHnNEP9yPMcha9oREmQf7Pf/ZMlrhvyXawhL
X7jwpucgPPk3TF78i3aCh65tO4YLvAgCfYP4e+HMi3/RGXgm/43cEKYLzv8LTN5bsPT/jSW//FQ2
/5PCMIVpWrbLd/rvUSTKTV1R9ymOAHyeaHvfkDGggWV2TGz30WtPXocqoq2sl0AlRwVjmE6WpzuZ
anr6NZZsaeIKMbjHOCdFnD4Cxyuy8lmbOM9TbfxTTcDQAnfdayycDVV+kDWvM50o4Xm7KYVC/TYi
A2oH6i9VebfYJGE1xZ+RF3O2BzhTHz2a0ePSkRI7+V9/Vf2AIx8ZLkNb7z8/5Z/PS0GalBWsBFgC
yIiKJw7wK+t11j1bI0GQBM/Bg52csinPKBeXf/73gzSpV72kTDeVO8R7k63zP4VYV8zUysRWrCwd
DsTfD14jpqMa63diMz9jTD7la6DSEr+Hc5/bCrZGWNTHDgDbugJSyL6XCStjK+0thx27Rs6mfMSY
TGvsOSBjJTSLY4v0BuYMTj0ELNgfKskGwIo2udYZx55Yv3H/949/PyQp520eI4TypvnUSB4yDgLW
jdt5411bXshq/+4Ht9hLluwPjK0V4YRblYhH6fC98Ia/xeHs3GlLYpje2Cd8ZeAeaWt1ChjkblMZ
SqY7E9ZEI76TTOMufVG/iA5yaWrXe90u5n2DKMMJGpQCYb2Tyw8hZhJ1u0b7o0RjHPruwYYgtzKy
qNhbLK9mpQe7hmx1XA8mFHEIXK2lMF5SdbrlMotAstL12W7G/bdqmVJvXZm+VcIoD66ckHrrur0b
G+cqvOohsia5S3qU+AL5DPsGXIf9wJgGZNMjIu43AAn1Xs2evY/INXY6+QqD3dq5sXGIghBUBPtx
JLYEeIdhz8xTUOzQ4T176WgenSkjbDimNbAsZwOH5rfpKnZYpt/LjulQkX1UJROvKcS35nVnO836
F42fI3AaupRBXvBqG2S3Lmuolkl1WVHVF5V1qEaCvQxsZStV2xup6ieyJcpTz/59h47+CUlpw4SF
vXVoevGnMNUXVLEGWZQGoooD5eh4EG8785mi9HMwxvAqMFoOTQteUumfU9BdWSZlG099SRAaxB6m
tJOMsDG1A/p3bT3zH+JxVC8MGy+lEZJFLGgogh4Pc679aWWcbbsKVN8seZmFy7woU895xkKphiQl
Y1075x3EfDjAvgqlxwyQd7bueRTnTv6cmdWC1Hec54iR5E63UIZ3ZXtXmmG2qQ3PYi9BgQgYpNsm
M2abOotY/JvRRtVk302AskzoJCuPEfPB4GvGRcI0qJkhJ3LPZGW3z3iMoqomlwHHJ/tldOtx5e5w
HhHcKpGcZJ75Swr1tlg85K5rmnf61CHYjybI2Y3adZSnWy1vrzk51nzNoSAjEhE9F+64n4PvEHMi
vqv0NW6gGY9mfiGtIN0mGghW/ME3N4y5+gxn0zP92Lq6K1iohDss+e0ZbNRnpT/87fUiK9P3maJC
NGPOmuZuiJnuMFg4zW7Ior3zCIxGx86lu4p5UqwRGVABRvFW5Ejr5sI9sF9qVoYU1K4g51EGBrxa
XRmdC3XVNEQ7TUYAvKc4T0Iz/Zj0PF+rQgNn33j2tkEUha2KDrk0vBdb77KtnjMCIwfL9oc+A+he
ZMycUSOhEynWcNoQPcfOHRWId6+7+l1N/iRgl4ekfya3Nb10xvSUZ2X1QizIetBDXyMJ9jSROLpB
sXU3oqHRZawdcSyx8OyVxkxHg8GHCMoQyF+h6BC57LL5FNsgsueNMfIWZVW46Uaz3FSlwzqnd8eN
ntQBWwDtLJUz3ssKg9Rc1BuKXYGpQ01+bh3GimUaRL3i4rWWvgWZeogj9Gt5UsubKezd1PTHMoBl
qth+L+QpHM4uLKaohH6KjcXFhoy4oerC+mg6QPOaGBJkRxs0G0Z4rFmjZ+4ZHg1E/6pEGT1q960M
H9TQJPvZZD/YsAK2pCzv5mlA4KOVD+zR4IbhjJe1Zi2GpJ9hPMkC7q4MeP1L+EY4O/TJ1zqTuIk8
FL6ksPSJaVX3icv7a+QmLLfB/OExhyD2NjO0u0dRtCumvt4JAunpTWp00AYbC0uO+PJyd28KoBW0
JIzfMmbWA7wIVpkhfEwXSULIldyxrt1mRWAwQJnDrVk39Smd3YGWTQhC8uJj0YvwLKz5iFQy8eWU
iQ3eVLkTFRQVRIdq5+l4YJIg3EpecVAE+Pca7aHQR/DusXYNKTwOpphiP026J2+2Q5jWRD3bRuDx
6GmX2YYHuR4ksBlA7azFmuF/v2bHtR/l4BKXyuBO/x2qur84Oats+P2j3wX5bhBVdMcidxu57icb
Fair5SmO3Vtn2uT9WXbij0YfEYyJHlZYB2GzGcIBgGfFZPSR5E27MYyqOpSoGFf40N6rKp92YZNA
b5boa+bUhTZClGdvtVutSFBwLbabcB6e+3GefN2xXpzBrBYvPSW5Fj4bNH9EkElS9vAHRUNzM8Ag
b6Iini+NVh9TvVjHYRqdAf6sm9z5Y3AiMF55srnzasfqXsIo1K6p0h/BvLz+B3tnslu5siXZL2KC
zp7T07fSUS/FhJAUEnvSSTob59fnYlShUDlIIGtekwDufXFfKE7j3G7bbJkdtc5DUoIv83z963qN
xRoYXwRBo/riRJ1zjMEhdeX4XAwulsmM52ubVswzbJeDpbTCX7z86JhruhdYAMltOeBVKehugwBK
6iQLt6bs5MnI9Guu6xGNxYzxeW17U3HPR8Z8oEam3xcBJyK69T42jfhqkSjh9lcfe+YBoyYM3tlQ
+yc8r4ehTqpTH/LonSa09Bq+VgobYOsInLRhFRErxAILhr8tDw4YL4mBs+e2u1fNl+slcmeHBLTc
2j9ZdnTm0rs0l3fuPpj7vdMaCPnLODUsvyDqkg3F4Z5QR2u8hHWEN7MXY8vuPSQZmkm5xsuH5xbD
+UkaxJLjtrJXGJclchp6c6YCsEYYEphK9rqafgb4XLSSYB9XgViPokoBmYXQKowHp7VnmKT8ufSu
oiYGFXXR9vhiBPjJJBwGIvn1UJ3+/ZISVj+NaQdh3Yt2+fJPBRbzTVtVMB9qcpWW0z2WObwTPHqL
pbPD50IaruJei6VWwonpc4tJrrfBjJJtAdzeAz1DiXMKMKYB7csqY3/ljdnZr+o7Ls/3pSDz/O+X
3A0/4r75iinFA61cPmMlxjO4hAiX26oTwsaQAF9kOxO3tdiX9M2pGax2y5fIpiCwvUtHrHieNb3i
bpl3VZN+Gfgzz1PhbLIGRwANQU+hGljE57XcAaukExoDdZkFf5MYewEPUcAgkb0WTnX4908C214/
joqOjeyXwvcCNdZ8bTJ2VUZGmD+Xb4Tv2HwKYCw42VdRousNlieAVu4fQX6AM7H58i32wlFN9j6i
lgT9Ptg4SUuAaRzqTWq16YrdJjY5WAWaTHrT82DqNCSQMPI2PV94CBEL1ZfXqrf5IaYJNjsTDiuM
QilMrNn1X9d5OXL2M1VtCfTzaKkRL2El713ih9tMzcd5wuXaIxB2VUzXkN51k4/bteYkbwbTPsbz
fdNHG3cwuOL3DOnCNn4LVXX3ZO1eTOhpJCNx/jNP78cQuqY13awsxilpDVu92K+7Zrr5v6pSzsaa
3edG1ix23Jq/gGjkbq754dM5vquEg0OgLIkNm3JrLJgUPz/lurHWwYAdW8s8X8nKegz6ARJBp/jO
0NYlzH2mQrQt6KjrTNrbytNf//6D3ARYbjnT1bTY124RnDjjjfR3qI0/Vlh+2iDt167nH9pSvCJQ
W2uBsWwjTfK/KfjmNfqH624R155gef5mAONtEaqtC52jF7VNcBO/Jy1E+zLo1Y6Fm7lKU7S0qWW1
lKU9kXonOAImgSMGIRpHaMlEJQNjl5/8sebyg8HLqqjpdLziubWFsyVLw9EMLoFAIexuuQAeFdHM
uDT2keiAVYIia1L4z7MtOLgm95DlfYAlpQNurxqUZl4q12IEiwts+ZneYiBzWcHqLufsJckHt55o
irLWcztR2ZhA6+O7Epk1VWH5HdMtXZnj9/JCQRYmXMJfnbnxoOc0YC0NSpB119otWZLgkAg2nU1G
cCpBn3DyULbFp3f0nGlbrfK2+6wn7luzvfzL+t/vs044q7+U7e3FTHpA6n+l9123wYZ8nbEcbb3c
382NMW29YK96PotqrAmqBe2mcTv3QGs1oWoXb+UI3KXga4PH5bPFK8BeCPJEWxo/TWu+Og1npCwZ
rseWUCzdIvic6o2Pq70Rpcsia+xQ0YNPsOS8yDHRF2eG/1dlvxV/5X+/OZq9B+3dN/yLtaEyf0N2
nizmgc44rFxJcRbXzMycbWrM7PMwHmJI1R0kqoI3OlvePI7FI8kf1HG8uGuXDotsYBsWk3Sak18u
BHpbVG9WkSHHZ4helUeWZXh1zO5Y4sHZ/n/R638ketFY+t+LXvvPr/q/lC0G/Pb/pXfRguialu2E
gUt5IkcWctP4s1QnBv9BVDnEd29Zvuma/iI0/e/qROs/kJ48E66QcEjl8Bv+j9pl2BQuOoLuxIDp
zfZEYP2/yF224/7X4s+A4czz/MA2AwHE3fW9RQ/7v6p32Z9lamzKrdBedZYugDOAe61lD3fTUU1D
fp7VszWF46VLYXpMSXHvpkujQO0tfXUYCuucqKs0fVBmsJwNbZ4wWNZPPQU+kiYanVACI13yuZb+
6KUtzp3DmdHYZb6Kegn1hNKRldVypTW773Is3/2so1MuHPyrMRoPUvWnmjjxe+FPcEaSyd2Rp5l2
TZXYUK0a/1xn7nwQ9vhXlIDDsixMTr4KNz0hoit8F56azlRREwj9tx+vaY7viXqSXSglPtIW0Hnb
UHildH3PN8baxYk73Q8YiJs0bgmRk9E35tLGVmPK9diTdLQbcLdtA021cOpfSY4C/NudNgPjLke6
YHe5YPiT4V6HmFXw6FwmZzFYzzTzjgQfY7d8zJ2Odms1AywB8pcTFsORkWO9L/XB7cP8TSbyedTp
zV2OaAvXtu2+pQwux3FgYaY8bLsJo31i4BJuPHXwVJDdLVGU3i5s2MR18uD0RYC1ESBV0TnnEGdx
wdz3rISdQpTwpp2rbP47a3zUzri8Hu0mKAmS9gHFTCE9JaU1QbUCiRLM1EbY6JokxOudilX+LFhp
U1MfxxcmSudRlc9dbJD5RjQbcRiETTeQUMyKq6vjz1wn337ummdHRliIoYUFkWjZ6TvFhpX0WwIN
+AJZiAe1G+3N/MiWftpgi2EBkpQzBgw/23kDY7roIKCRB6M0pFC7MmARFIX4Vkav1d81JeRfqjvG
tG0TcJkGWHU9fA+jyTGzr3h35Vvq0KulPH/d5MLcRvPWb8P22OfOZ4zda246/xWnWrCz44Qd5JDB
f5Ply1imJWaknjCQEdNdUDEF6QCRQw9Vuu/DZONw11krE/wZdyU+GSOI8rxUa2cgqmn2/Y8jTXHK
R/ceGfdU0WIBmJi/n2K8WQVZnB1c7KUuHl+3bPAKAJ65wIDoCBJZG1cAMGzseptGIr2w4tqUvRie
i3yOn4DwQg7J5qfQtc9ZU+9oXkUUKuz71ixvee7is99yoKR0ik0sNOuBC5CfkEKPvVWBurnNHAmG
Ik2eWsdLnowEB5RyobNziQWw0cY196oqPIjpQm047N9Od3eamrmJ0oDnvhwg2LD8PjhzmT7nrXNi
cJ3P9HFsSyoP9+ATvg1m95usIvM2P2LbCc9u/ebhjuk7Qkqx69EPUA3hjsVytV9weaXhHruidHde
lacbBSWqzNkzzvovvoe/nobbO9qnzgMC4BEhORXg2fRA/DPvzEvLRfkouuphLmieTIrxPoUqw91s
CdG4D9yxyco17qGCerTCiMimMCMijDeb3SUJB06/+XU2Ff0cWAB3BWS/3jL42OXmfIJ/FG2lUtdO
msZm1ONmQk29kngkpEyAetcN2Gp0Hi/NfRk/Xjy3OyN/HHs7vuqYgvAesyalxVDkAO0eMV28gMPp
SUpgMe1k9GOY5e/o99WNkhxc65nFgAZIQy2aHQCQfJsE3btdOzZGFDaggTzp1vjx8wrkMKMaGL5x
L60+OchkfBBBWZ41CZaaasVNPxSv6L8zTBPJ5lqszSytn9FlV5mBKpiGzuvA4Aovjx2nHjpN2QNB
KHjhZzWXPTlFdrnaxY6nuqvDKfgQuPKT7yyqA24zXg4iWwP+nCsDNcyk+uzLOtnpNJo28STuM+GB
GHbNY+NFP1URY0LHxtoDv9rrqXnTQRdvyqb+S84wJyjIo6JTrFQTCuSA9qUUL8lt7RBI1D5Pky49
l0tqaWTLkucE3YinNmn5ZgbsSgucAZMftRshcj7hNP9scH0HqbhEFs6eScXGKu2KfFNxH4IWvLhn
NF5yaMS4wdqZzTzMhUtQwX+aygAUdkyrE3RJINXdHXktuTc4cnFRurQs/fslATgX+Gm4JabzxIvD
LTxY1jN2PHM//7ep+ffPaY8La1IznX2GJ/Zpoj50ucfS+tu2dG1omRzbWBG1jsPvGDdeL8QfZbZ/
+yrRtwR3CKZLgC+qge6YqfTkOaQdlUqfe8jcZNIqqqZmrz7O58zAsBRrVi5FJ9MVz03gJnHwydOW
vxAn5pnuEgSTMDvlIQ2IRuTVh0DZcjMExl8T9XzN+QGTGcr2yi2sb1to+16Lqj6wzPhJaGXZGi6k
z0o9zVHpftAJ8YR5DI6+6+FurQc2D7QxDKC/t0C8D4YxBKchB53nWWOyVW7yI2tj3mHi05tgBOch
EM2PQ0c1yBxP7EpIDB+62n6NsRdAdciObPtJG0xmv0eZFqTNZypQverQ5tq5VFSLRiF9qQlFEcCs
kRQ9Hl0T3pVVYUfeCYstmh+vHpVYv0EPQkw1/aUYjhFlBxgmWpN1vb2jlWsB3foM5a0HmK+rmOfb
7so6/KPuujNxbrGU1RsAHpthW55FFLHd67i71ZVzWXxeFhbxJyuQd46VGhsqI9h7LJbJ3CAOTiHF
Ay538eTMPUMR4l4z4VqOhjk7DII+B5cvWTJg6C6KdIXOWp+WbIkRO/be6+GCilI0SJbAR4KxMrZR
9oHzt1zhYyUNPbZgMXSFPbOB3QCiFPaTUbrQt+Ejc+nnERNM48aoRzobA3WAFZgfKq+PboPBGbjI
26mW4n5ummmPwecaEn1bLxtNVpwT/5uOSEc203YGC4+6uREFWXID/azNcusYxf68QeDAUYV9F4lC
4b+z8muEQ51NkKSckzsMB7e6hOb46jeEsSIKXjOYJttE4z4KYu2dxdQ/4TIiqIkc0xBK5zlAq5RF
6yUnPd3ajf137COkFomQqjEeT9AlioSFzdAF4hYjj85kDNuSpRUARi5NMh7XpUPji4mC1zCFRH5L
fJnAwMa0cIdnz741VPtW4Zwgw2FdzOUXXKj5lCicCtaDlP3RZbEESWW6aQ8CvHbHXT1LOIa458lD
qLtySHleGe6CwSvu0OLDh2BpHrH/hDmwUe2Kh8qwf4wca0Jvdj2UWja9wRyf04jHgh3jOmd82yQ1
jUSsVPYFYCrIu+pPNrbgN9NxA6k55LHgWNcyy5NtC8NoF0G93Xu2pvsPIctNe3PbSZJZvOInwHvj
hzMn3WYKAG42hMG2nLanyGzc3cg+tYp2OLqLhwYAFYZh85JBaX/pOGed2jnYxeh859TBBS4dBJFP
y4Ker2ajX6p2SG911Ew7M0MW6ETNKE9zRUpNkhGxkZtpaTu6nKYR6OotprfmVjQrTE8oxBaHrukP
9guLHytPgSCg6lAJGzVPOuxf5Vw3L11Q7exZpWC0rObUrlmsn1MIytRZ1C3bJPNbYEAPSgOz7MQr
RwyJXiBFjjOjX2rnGtGSgnqyRnt+Y8f4F14+ut3g7JYfDG2ifamK8UoDTrfKBAN4bdBMHpX1KU3w
vZVAbPEt5ec08feREnDd0JxWdlF8D60Luiw7Qt4BLUjpwi0w9Feb52ff8zHsgVrfRDSQNZEb3Lce
4p1/o8nOWk0YlHVQOAezEXRYoBA3KZw22npXc2kh8WXsmwK6e9wxMPHMDuvKCNU1zwyIjSHRGOUg
mbHylDiperpxK1mcvcTBeWdw3olaOFfTHtSBIYTWA4wGyuWrag88f30IAKrrXz0j/LYy+zoM1hMa
PrkhATEehEow4UnoDP2OoZucAS/CXgSTeCemvY4UZdQJq+q99NK7uec/AwGEO3omAynhvGWFuXXB
Zlz7WB41MzYOnuir1vVHFRIg9Vz6E5uOmw0zeVhzh4pw/hJT1ga8FE5oxjB96Cm85qE7rczM5h1I
a38NCmY3os6dCithoh/k0ajd18aTjxDU7O90SG445oK9u+h1Xm7eBTTMiYi6KK/5UEZYH8OqbR4M
MXy0rSw+7Ar7senSuRKy9OJYBkeJ3e4lbpMHTy8gXg/6hdt76yQubdg47aslXeOupbKlYNYZuj4/
FrPVnJs2o8s78g6TwVkYNHO1LZMQtE0/nWyBh7mSatpiDiDc2VyA7LvrMMH1aVTmNazMt1awCvaJ
rq5GcKLLCDwFHEa0x31E9Q4BIb8SAH11ai7LE280VGM7J9ujd8UEXzDWFAcHtFfdEaa+lxizLC+Y
78jhT8eyirH5NvoChtg4NGFH+99jYc8EPOLms+vbYZN6+fM4qJLoTf0qFJY8qA/BXZfbb06R7gxg
GXCe+ZqAj+hXZtHfi7ZUJwNc5Fo60ycOjHPbALAE6Qe7jUeHQR3lNavn+Qj390qKFxT7BA7CiCNY
LsF2Gtn3Ds4lyVJzN3XpK4N7vxK4B8BTcknPEjJwOoetGEREvnU3+9sIMQ7GMZaCnlAgfTsfRhgN
Dwu63ippWeDrMiodX205dBt/TjWnYzAjKQLivAunjq5vWuinoQnv/v0r8FHwliXs+pl96Fksv8yE
+aw57K4Vy9I52ilRGivSEe1KRojG4axTEA8UiHZYg3ZxiQLnq/IrsJV15v5hPbRxCYk+ZvuaRuba
IXpwLWIeUqkvBlRtwfcuisyzBhMT4CLcUgHBYN1P4kEOa1V588mpx7UaWJBkprpa7mQfy+SptEvr
4jT6jR7hZ9NfSL+pGx900YQwAPBsjnSqlsDdHYJwL0pPf2I1gV6ZzfbYugDkw6S5Mw3G4CTJuSQX
gd4UE4H5PM+yk6YQrsbiW2HIJTBfPXcZ6w/7LvT5cBRB7vJylsOj6TrdqeShV9jBr5NTpDY1Xb6l
hFfABuCeC3LP2as6Y5kGiwwyF16GxQZp/XitMA9m5j+HoVCQYvlFDNFNjuWDnT64Q0Z5VAgcIhwY
PEcLY2OTPEhrGzoVoooK0nvTw7LY1cwLogXnSYcR9sosmS55gughaorUrKHzIflgqAzT+cXig4xF
t5nBVSztWje3AxllZDNhopKdMCZ3DP++u/bqRS0aBLXV4MUcNHyI7kTWRyuyN7NTfFoTg63Xho9D
3P0K6bYsYphQi4mfNamRgk2ujtKUmhWbcRI9CAIrNH+gSn4GLdC8LpuLi4yh1dD8w4sw70TF77Ez
w3twJ/e1kySyHD4GvHOxJn8GlgwiQ15j50yLY1QTrdGlOGhpDTtf6ItpP+i5GdhXkpkznfoRBPgh
COhvKWkacVu+aeRJX1j27upWcPgs6cQ0cs60DZL0NKo9TO1jS06LlZE8djYQPqk9KsYbdLwpvoSW
KJ5a8WgMmbduhuBbDeFH6bISyhzuT45Xnt0GcqfNIhdhBtKBm0prTWPxvVWcg8AG0IETfVUMwdWO
uMK0YfJpOOErpXRcAyGIbifjPtD1HYPZ3qI5YY2JJIS5Vd7rRNz7AvNBfaK+m1feZ86fbc6bdH7n
Z7Z4ck1PTjk4LGKK70qNX7hkooZxMNP5Oxwamp7aZz8gGdQ7vI9WC09vbsk+a2+8hAm8+Vi2bMQh
SvLv/fvc5hGBXoljwWF9TAn6JqNBaF/2eI4KsGPVWxUPA9dXZBAx8dZ58KrPrn6D/VekJTcJ4unL
T9V6abiWCYnVerirx+4wtqLZqKR8YT+ZgdG0wxO7khPhqF87j/Jfam3prhmGkRazCFxaO4iBmD8g
hQYfwVKeckpsKNaKkElG20Jaelcpx2aXt+1aWM2dweC2LqtV6ObVNjF+0laBF+uMgH0UnGHDdR8a
396GaY0ryfz1lf7lqUqAvVhKBbrlvP3XtDy/QAS69eFsbqk7HtaEp4F9kBzNE768vndlreiRAkrW
ZoevN8dSUsopPUSl98cJ+XAyF9exEG9+7e8h56Yh7oo+VcO6J3B3nlOQqqV217Y/ivuhnT674snU
Lylt1/T9zkCTSmrL2RzbQ/NQl8ZL5av2Fqsa+lhqss7LpnPWZ8aFCNZpstRTUoLhlWC5bfpiVCY5
tmXFDRb4iG9ynef6PXhDty3pmFoXRCgyFqg0aZMyK6n+a9Lh3Pp9tE09sNd11d+31H73jkl/FVMx
AFlr16bOfRVYiy6xQUqI91VS/DXgGuNK51SbJ6NFBYzOvmFQR8qKmvanNN0SRqDwwcb7PoXkEGrS
4e7TXMcYMlte0W46TrDrDw6kYQiO+S/WMrE1p4fBxdXlDt1Oa898DEjxzr2+oQIUm8oGoTlpk0Wn
fBFj957NzU+EmWwmy0DCpvtTYu7QNMzbdvwbZdVhMqOto1p/VU0eclIV9cjKrrF1M4c1XUjmB7AE
gsEqbex9TgXksQwJYgRCfESxoDvc2Bep9Y5hC9c5DQRsxlsG26Zgh92usmrE+G6WT9mkHyD63psV
f1zGuz13Lb0A3hmT4qoWmIlQopJEzfvJ5IDoh4UBQcILQ2XOq84jKtTkVwzaN7qUDlA8wZ9wjhwW
ln/qH3COBBbj7j3ggc2S4KqsSW0jUAdQnIvdbIYfCtAPl+Du3XN8GMFh/hC71qESJixXjRArx+C3
62TDMpAAYBHeDU3/M2uDiynNhCvu0ffhbL0Y+DiOSn+5Ji1t3AX9lSY+hZBzKst405rDcMSZTk1V
4uFI1ROCGeGzJizuR11ZK8m9iuaAr2R0PvqSII8KPjBT8TOE2Z+pdL6jPOHIqvjvpL6AYSRJkZLK
ZnxQUf8Y9y3fr+jZbFuPstqOemFD4xhMrnEx9YD3o1c+HNBs4+ghas2PMsSbiSp6trwBuhG2CGq6
9m4dnnKqyhDe9Cs8XnPxIZ293tnRHHzgwr72GzASySwfVeocipEMNY26fWeuaw9NDHrINXUJ2KTA
1HVJdt2qPmGRHisbnixn9m818ts6aMwrQ+UsT0XDWuQz7edja2QvnVO/s/i6yoD/LeJLtCoFUiVf
7D9Ogf0nzrgo6Bp1W5SLapWu65Kpm4DKfdTzBE1w+icEElaj/Mxk9PDPapSAlOj2vs+tfcAMR45t
mSKjPy6bZlS4J6OekHZB6tFvxaSDmCrjF6eYfmJ2J6up5/GPiHTMlLrpJHiANoiUY7NtiMDhGQ4v
jhAWtpiEdTIeURp7nE9aTk6qecRGC7Qgr95rp/1s+AhsGZYhUYQCJkD1Fk7uj9bYNVU53Uym7K0b
RGvbcTbuVPw6WXFCvGzv5vgae81NLH8wXk9EnJY/piFkQ6np0nLBdr3/tsbyMObZAWfglU3zJsfl
PEzkAysn27UkiH1L3VLmiTz/Q03XidaEna64KfK5vdnwM2bW03R8olssZFN3kT4QHwY/Tvcih+BL
rqdK9Ws9zZesyO95nNIIQdbIirj7V8fS00+mYT84Ls6+kigILINfUfxQTs2gIsqTV4h0LxmzrVy9
mUuUXPKWxQZe9rSreN+we0S4TqVoz2PPZ9yJR04cQr2xgwKXTs61DEiixvUDPps7BA78YkXL0iZw
9twKxIqm76cEemNBlputxbucFJyApnoJLJ5vjYUJYWyzLRB4/Ig2/DzeX0KDS990ecgAegXOpmQA
yKWN4KIKwuTBt6bndJWAgePT5W3SQbwaU0IEa0RIRTEi0x7t+mFg+kxN3myz5a2B/Zlicec1I5DV
tu5X1aFMZPmjEVsY/lmfrpMUY7qN1jMY+Wm0IejpknR+HlNMZz55IcTuoWYhzxyTAYtgKJsn59WT
OMHD/MWDdruymvYJd/m7svun2MeAWvSLIAmyq+NUlPx1vbj/oq76rKLhKyxaGBPYRwI3hOPik5qt
oMALj7poIpWAuBYD8Xq2ZgCk/cWjMteD36oz/0EvmI6i+uu/paDHolbctIVllqACe7fa3zTsEghT
nfnInROnOjF4mKumLP2tV/cg9ueLKPBkkJSc9K1U37PE7jCwgqXT6KvmW+75PmzY4k8D4wbW6iXt
mRPhWvnSzrZdtrQkld3Rw+9SVcyMLssKx9FLEHgdjYTfSjd/0X21CczoGc/PxfF5hpfWshHFwbMc
OU4bfAeF9VnUlFIM+cnF2QcztHkq7H4nBtbGeZqsSZNTRyj3YqQddDIwMRlavZt98B2zIQyK2+CN
1moeuB+M8lJKmjkDvnydq576OtzAqThhbQNwoMOL1eU3u4fLYrWs+tqlscjMsagMw6sN1Kashqd8
KF+0d2AuAkZAJFoB/4AfrAgosfvFcyi9bZTGpwprcuWCsw7Fa12M0OGiZ0t0uOHgMcXJi7LKgxnK
d1xXB27MNVAbSnH5zTINfyiQfrZ9PCEZFY9lVFyMNnoQUh5KC2igjL9QWJ6iIE7X7lj8SBrCV+zK
YUeGBuTrGYNc6SYrjL52CjKgA1/gALXChJJvzYQJxeATyDKZqyEdznTLE0R2seokvvdN1OBoh4zb
dm/gPEExwl+4pwGcEUBFwIbGAZhnMd/y+RnqxE36M8+Qlj98lqi9ZpHda4+HZMpsDAB/Jj8mnOB7
gVOu0XCKBYnzSmYsI96OPn+EdvASezDYpHOsFw27yF/qDC6zIzAU2QUP4In+dZOoh1v9KSNml6Tm
3qQIjXDzpXNcP81KbGC2rDtaKli4hqzIHGow0ZTdjE+qatSZdd3Nrssage9OsaAw/e6Wju53a3TV
dqrEVQwNQU+y/1APoiCAbDruIufDcxcCz1QCNY2s1yzUjB0wxTwYNMtwMhLDxv3REGWUR5wDlHUB
G9kCmKTijbvlonF4Aah5IrIvQYaFVanseYblWdHJaQTqnCw7isJ7Z6f4Xg3dO8Oz2qd1dNQtn9pI
khQ2HkRjE0iAxM4xFe9QT7e2tAALpRwGbMbe4z80oZNxVfLAlQnqDN+vaCFl2MWvmfRfUJ9Xag6u
wfgxVt5F2TCWoFpUvMjByVmacRDUuJcdE8rQELHnC1Und4gH17h2r5X4zqDo5m6/VnV/BtR+1sTZ
uYEeMZitTM+812l3KyoQBgg7q1plJ1npp6yvGwT9H39+zGV9trth52K/1D7cBCTmKiaC4Y/DQ1XC
GfVt+EKWSP4aU3vKGuOedkl+kvYP8hqHRRK/dIiWcpD7XgpnM0dYuWkp54PLpjp+icrxFrCOXVUF
g2+v+iczbOHER5rqEIbnuAIW9TFm+LrG9MsX6S/usSegKuNKpLxZHetRX9JIjp1nDWkMd3ABIKsE
1tSJ73BkW8g3PY7yU9sxh/cjOJPqoJ3mNo74mLHMUuLdu7cpYzgp45dcNvvIjh+JniuETZT5IUJb
oioeY/maTchd36VfOFe/dQxNMumvsqqGywQdKq+d7uYgtMIOhBoTzM5VeOrHSu1za3rXwQf6QYaM
JeLAWmfDnunC2/BUlIC2smL8YxX1ha0dDCn+vybvjV3cc1ycp9n4RNpd4pA0tiXq1qNy14OEpsMh
Y3t6r6nkaQrzsU3QvWKQ1XN+zxrn1eS8mxeSmAfPDifGH22z0VEjnIqc7WEdffihxe04Ooy4cqgK
8q6Ynr9JsGHMHM9pmtv7pm18Hi8fTIl46OwYKI9kXDECwuKiAhfotrsOgTauwo3WuF99Gg1jQuSg
hd8Z1RsSH/5moIjbabC0OuOh1/w/zjbnYRpfjH3qtX+lFg89MBjarz9FEX0Gc4I8S4K35ljM5Ah4
DOZHFDPkIjjvadzZeC5nVkOtTtuDCzGtbhfy/Zap99PH0W9BjsJwGdebIqBRTacvVG1cKVOa2+xC
rVtMaEtwsxp8dCFbTgfPcd9i9wtp7JWlGpnVmVRe1f8FR7+r+Az7U3pfZM6w9zVbwTRKgDS33IaG
grT0dHN6vR5KOaC1EK330BOBhLiYAJerURqGLGkYZYIHqy2OYuChpWnYWrvyiYJUcDP2eIf5YZv0
fQ7annIaY2L94YK9InfiYU6e0j3S/93guvaV0mZmc+qFKrtKOepoqCyKvl/pgulcttwWgO/vfRgM
rOxRG3zMkXczh9LkpoRMqKKrugq72EwWo46SrzHX0731d7I6arC81iG+TW8d6MR1IRBBZb1HQ/tc
uEmI0g4LrDU4FQI4Y4aIVp7Q6b8lBTtADfxrO7r2QWMPniTelSb8RTmjErzEWCOMkV4e01uk2X+2
CXAiYmFrluIS5iFeY7xaKAE9/XUZ7CwD+QcWFJV4X26EkOM2w/Po9bcSq8Ca4AiPNUnQExmAChUd
swgEBwAa1tXZPXMhOAoWi5wisHjfPeHu6SJSXgUFCZdSq6gbaNUtsb2fmtKUzlYUBJgYd8icYFPS
qylbPuQFj9yLBSoTWHS1suAEFc28idPs1qTWrhH5PlYRM4+5J842r926nlf2WO8HyaBoASz+EI9t
jMZESKicL07nXEd3fCtShvQo5W6G7yQjsMAXPcLvM1coCqzpHkgcPYYs951Stau3cEYF8YTseLTf
piA7FtyhhpgRSpjsnQi0b7KOwMBsRpfYS3nUZ3hK/g01USPfm2B4rHL1MddMc0StOH87ve0s+rlf
7cm+VGJ+MpHdpyUah6i1oX8zSBjjmAuPlDl/G0N5osNkyVY1ZC6Hm0kkeGP15oc16j+V+pc5YGVX
zPeprX6i0n4Naxwu/G2tEK5AZ72JdN7hUnZ3w0RYH2ew7O+mHEatVZdkivi6mz4c9EzsfeU7u1Ab
z5UN2Kx0/6SBtvelu9hSuGhkDr/LeDMG65Vey5YzN39EOQbMY+/wkYS7f+efgT+PlMFqiNRNxaW3
YUAhtTfb69EZ800bUZU5gZzAIu66za/DGMp43J0Ri3gDZvWEn+U/2TuT5MiVNrtuRaa5lwFwtLKS
BtF3ZAR7JicwkpmJHg44eqxeB/zL9FQayLQATWhkPr5MMgKAf82953pzf5oYb0R9sagJoHLhslQ9
dqQqCz8rsfQMTvNAVMYHvkDz2ECCRnnCLcb4dpUu9Y6kEpp9HP51+JjJb5I+EcpRKhIrRT5wOKG8
tP7KySKdh8SpDbtFDueec0wiOmB49VrnPfJDS3kQu6qTYQ37pJp/5QEmvyJHyILiwNAxOGjRPfkx
6juoUpKEL4B8u6SmDRsin44drRxIoLhn7i+hxW6W/w/UETXTkmME22SIspEMvoRig/ZmoLJlnLhV
VkvhUIXfsa4/gMdiqaXpUu4MNyEy9zUP9b3O/XNA1uQ5SEyeXTb4AOxEuJEht2NMDnxQMz9fY729
OEzPppKe2g6adypiGy8beKiVsuLhONDLOYk3nvPCMjBKRN5KWlO7Iu/jUgOXZtIPOybPoMiYGYe6
KU8Fk2DqNrwAP39cRpAb+uRdJ1QWhcuOIiBF4CQbChIO/RgJR03PYCxulMQGGjnHbbNFVvYposDb
EvsBMs2vyu4UOAUiSle+T/BU1uYAON20QCUQsgJAjftz+Q1/PqR9Nmz7LP1jVlgjG9PaAnlpTv98
UBPEnZ8vkQgyGVauj3lvMBhLOQYYozE+xssvN+GddpcPP59JzVNpUI19EPreWUgKAIlqLH1kUP7z
Zc7JGDdpdaD+xYM3+M9VTMyQ5SLCjzOKaFsBdIw5JSqje/WadO/IiTlGwy4ybFHHk81YnuICi0E+
T2TSN+M35nh20Yy/1978EM4U62wjgWTtOzI4rMXAlEoW+j8f/vnSNoz0YHoJbVvHxG1IWubOC6yR
ndpi96nbpXKI2upjoLHY/vxZ6kBrVD//4efT+X6cPZ55y/ejkMXdtHz458vEI33BH9qnSU2fAbkA
Lczyfby43oua9+Nfn/nukqKrNSbMPGCCaf7+l83qH9uVvfwSWD+Z47cj2G5q7ZOPJrZBRYfjlWS9
wl/beFV2U2z/gffCE97Mrs5ISkJljeqklw9uUqmTFd+XBEE4MDINC+XqiN1q8E8YQpgH2w1ecCRN
iaMO45wQZml8zy4LDjWO7y1hANw3JZ05elpFEkrszXRILc8O4n+ZdJrxK9DbR9Cv6RpbwVc464uO
9Jam6FQ0zcXLvD9m3+mT2frbfMiGe2AHu+hPoCi+SG0N+IcZiEUJ775jk3lauawvSv64HlNG/sW+
oMe6jWDKLVsjn7PbaDfZ8ZfBgGQdaEIW8RSxs3IzdJNoQHwopIEhn1mZ9uvjKAhZEhHDdb9halQO
NUCgsCFobiZAyQYXH/hxfWgZMEJlOfp9yVKg6Zori8tV5Dmk3LEma01xtXy7+qUCsdP0eZsRzcpK
+UO9Z2yb3ayhO41EjwoNStFnKUfUOIoHEUfQyQEb4URhZSFcibWak6SoKnHQM1v4hiiOKfV5CxAM
uoFyUeNMb53URE071FpA8nBpApxXsW0wqH4HdGrfc7R3CIy7blt4orwnrzoNx3TcDXSTW6u1vLu6
MkioCahc5cOg8Wf92JhokKej/819MUl96W3oy8Ukyq3mUU0zXn4xHGQ1NrPBjZWuzglavzoX8piV
kXkRMPS9cSTv02iHXZX5lyjDIzzNRvO7kFRMMIKKnRkSFxI1xi8tJ/YBVffLNHKLvnG8eqplnEl5
wRniPTR+Zt/LdJkrLMkorqBOgkR/qirTYCSykAFF4/zu9cgAuWL/XUfIRby0/uCG2Ndj+yqJcWcN
i+erLueDI7v4CSFmt5XOGlybdUYgNG+VcxRW6j/JkSYwHF2M93Z18GZdbybWhkeV8ysLl4VLRrBO
VDTJg8S5uoxGEVPpNLrXc7SPAsqf3oC838FyRwN5Q7CKE7sX3dHLkN2N7t5vJ5dpSITzb84D4lcJ
n4DMNB1gPcMYF9Z33kCryAZGk7NIz2pmjxOhpGJgHlkPXTXj6vayvY6maKfJrD27LF6Jqp30g6Ht
YwPI+TpamGAF2zj67uwE98F5LoNCbXsJvsEUPFXiCfBjsri7zNiId6EZJmcXWLZIeL3LNL11Wfz+
c01MM+4Fk2b2gFn+ocyRO6ejKp5BNb9GYesgdM+bDXOhciVF8m0Sy/kLuMSphnV/JTpUntzKBSmS
ZUCwU8tuNhHChp1b9O5ODC3vpJV8iMH+YmGXrksbcFDTjTnvR37gwYFYeZBq83OB9So4V8svGuMO
YMGqUUAj3ORAkGcaMPckoF9jRIjMaycEMx9SXjYVy3oSPZxN56nyDvOSosSQOye2kC+k6lW03a6J
7AJQMMZTa3E4At3knSlISG+m6DHLoRgHHMQHywGZMpGIsiMHvdiXorcR+6bgABsATt7YTQc8M+bz
zw8bLvqMsNsOpHBufl7J0OI4qWnVlIr8Y4vk5xgov/ntu7DSMw9bb68cmwGKQQZCiX0xV8MZJbW4
g6j54heui1GCr9Iic44yae5VQ7BDO6fe1kkYxJN941+8Bvata+XZpRn7Wx3Is5fwJ5Fp4y4NGr35
+ScH2aEXqkki4sE97ryEtr2JGwt/Zcd0AByqCUH1qtuxQVRBv8B0Up1/PphIp/71l8zM47d5DpOp
ctJjb8FZNwsNjzk064sZVlSCfveMyQRCadhuA6LhVhEr7tdBpWrni7t+tqPzVIxcDSSQMUka0CFO
ZgykL88IywM8UgbVo9Unn6CZ1AirMetGdZ923jrtID9zQDWPVfw+Ept7Qc7erDN7/eOojcIa2eBI
oGnlywtpNsYFB84u9lpCKx0q44kAw7s5ZGIC2ZFacrkZm5n5IEfKaYxhDZdNnu8gGbqbqTRuWObW
VgvMm2ZyG0GbuHcyvdVN62+SJtjhaWoeWdK/NnUYr72B3Ci/j75ZN84X3qEe591MPgpT4CMwsmQP
Wa/dgAihb/p5iAWRfRcjGXjLHjzLglzTlN3aESkJgCUKvEQzhxynP7Fqp61bTHS8yaHpjJgpgfxO
LZglxdSy3M81IFVsIGe7NatNrlOeCOY48gKTsxBBx/75ozhrgps/l69AkckCDeJDB1IT6bGSR2cI
kn3T5OnGymp133EYdCCd9/xif1rdX4tUNg+kKlPNLr986fRH0+JI7av5EfFdci+NdpMrhCapsVAp
q78dun5LEx0VjhHu0zLCPmCa3NcZse6BZ636viWUvqQdsqeiWnsehtMMgvplUiW2X/CTgFLsX4Yj
V3YXNvcmArPVgAf02g/yOzDt/hjURXC1+p4Zr4PWc5FR4fMi8/AaKb/9JoanJ9Qor5/ipij249T+
ga2ZIMCDOFjVdbe3qo46JGYMCb5avnSYD9yWFSLxQ/Gtzhu0TCGwBbufmrtxkk8AR/9EeTa9y2aC
pyoMCHJADGLPjl5FjB0qyoZbPrvPXqKsXQk+9gI/Jjj8vP7uGJDkZtPdjIl7DiZu+J+j10+Bh/X2
6B1sCKNAhJwno63na2kq/2JF/E9By782ZY57SORSCCFefpBEN59C2eC6kTPhx5xjiD7v/TzzvhtP
/K72OOOy96iHp1m1hffc6xR77Oxn1x45kxla42GAQbpL56UHRjMsTPZApmm6R64b5rAj4v7BoWU1
Qq4QHo/9eULDueqc6ei6Q/aAggahzOJjbRFQM/KNT/bMndOS2ojFPOjvgYQGFx7g2Smp/c+fr0jO
hMrmR+Xd4LWnTlbJtjZn/KmD5d3Sxmg46chgHtzos7QN63Pik4FU759PIsGi3M6FQeUy7xC1t+8M
Dtrd0CBk54Qst2Ud0iH1Kj/98xmQmAuXdQ/PJxoOwlPWXWhM5S72oWmEg2UyTyKvPU8FpZoHny5J
c1ZYNbQt5SXdwZV2ssuQ3R3G8dlCgQD8igVMImO5x/D8Vrrq06NN1a1jPrt9jQdtaSiHxiAMu8HF
ME9WwfUDE35r1Hn4qAkRYwDu9KdxUFAqvOLV8dkAzCy6OsNK3ucxRm/OLk8gzNRqso9hGYkdUHvk
4bVBJCrZufdQSOKD2WJIKI0xDtdI6LF/q/zPkLENI5zHQGjHZ5HRvymH2cU8VkC4eaBdRNTuy5oc
ytIidufnDCEJm900W6U10iZG436b7RvPRVWsdiWqovvQx++ihxEOQVxd5qksX02787Y1K57EGL2d
zvvpQ3oXo2qHX3GQQ5eqpmE9Qzr2afBf2U08imF0P1z6GozZbzob6ldmWv7WFvWnl+F5SnpEyyOo
hjV+y+JbAOzXtkepnYoXnTPyQfXc31v4I1w3605wRo0tQij3YxiYr0fFqyraO2VgAbTTqrr4lh/d
Miyj7LJ88zGaYDbLedp2XWt+T2IJbgATFKFqfO+WOg4RwwPbgQ+cMjGsisl8QrIUb0SE9nqiaD5H
y39IRiIEtCGY3oVZv5sdiMMW6o9V7xMKzQ/4FPtMBZgx2JjDwqvdMAoLBVKSKak82hqTjNkAtDxT
/HQ/KfPThVRtWOZzj9w26Jx893OvMGIF0kv/48IcXPUyASyjqDB64b8l2dg8OI38hcAw/ijXQqX9
e5tgPoogK0Wzyt/1aHv42GzvoOyiuoZWcofI+MNtLPe3A2rd1HnwK47GX7PVfM1aDVf2U8ahnGG7
glsXO6dja8A0o9o6xlA+9XD8sSoUpN3BjN6LgdMDbgQmhVpc5pIcmjkrh2ePfRUzaXiteW58+LQS
+9pCXj8q4saakMxtN4T7CLWk3ukxjA9WrN/QJcmNKEJ0eJxh6zLBj8Dp+hT5yV1iN/P+X0cYp8fZ
de46Y2r+Vp36ZCQIsEq206FzyF6yfO3euQx69kRQ3nOJlVsTQNkvVggPmTeMvGlDsp6jzD2aA++c
kw/i9P+N6v9PRvXg/2pUjz/L/wxm5Nv/w6j+b5bh204QeFJKTl4XO/q/jOpYzi3HodPGru5gZDAd
/3851U3z30xPWvxffmATLWzyf/0Hl9H+N8+GAB4EfuBaHBGAHv/Hv3+P/y36o27LIF2Vzf/x9X8p
u+KmkrJt/vt/tXwXZuR/AjO60rAcnx8FZY4tPX8xsv9vRvUGHrvdi89yrPWzAYSqXkruniNsH9cm
Q7Viuks7P6En6sZ9zD8kJpjK1K2mNYX7GlNbPtc0GAvFBNRLcMkXD58uahYatOaclGJVSSO7ULRc
B7Dt90EDpKbYDlY03RJTYTOBoXTpY2vnBYa17/zgzq2m6T61VL4mCAm4xgCv/ac260MDSULG3qNz
NtyQ5c1j7lNkfn3p0sMig6MX9NdmLIptbqMLsGqiDZvvn58Mu3f0MNgjBkkLkK1b9ck5KVC6Vv7B
U2OD772EqzMDQuoZWa0LDdslgBq50Zgp7lAP38kpyk51WTZHctK+YG8R7rookMKl66GcH3dwonju
1kl+UMGc7OgoAFrXZbaDhoik0av6I8hGNK0WW4/MaujiOrRMCd+RuM2vhpseNDOEKJA8qTgzmxR8
27RvKK+3OLyIjZzZMpuSoJLU6J9aJVuouj3FK/M4aNjFfaw31bIwJR5BrHJHDIRayWzcJWRVnGAQ
srTsg+yctng2XHR+g0NcdsihHqXxYwbmsUe14bbbmZfqotsyRVhZ3Xfo+t9R7j5IssbgMBVXEcLz
K3DnruGhR/suHexdpLaeCYwXKuAD1iQMRQiVd9IygqNDLyEqbD1jXYYnWwfelVfsV5zo+zbzrc3Q
S9B1nGFWKYN7N2DkGQ6LgqRifcYLn1wbIvSuuSzk2s6W2E/LmDdDYpHwbvnnZQmxk6a1/7lQqrSv
XnXDHooc6ID3K0AkjUUetl+Hj3FyEL23w/xssq5y2XpvTUVg41jGI4pgLLRTY/Q7F+bZSYzFi5Bp
sBfBjwFwcC/NxAfoQtuaue8pTPQ+Yz5Feg5CFoMn/Ek0zFTg4l0NcxYnlifOlX/8zAAFbvEQM9vu
ymd+BixpTl1fWkwUc9bj1VQdwSuuKTed7qgkE/Rimem/GUsdOkDL+50yObUI5opn68GZiXXQQtxl
RvZCpgGyTQyFEUFZCH+6u2LIq+OYIbYBPNnfycxgRjKy6K26O9dDmt7khn0IrsWofouSrMufW7+0
IAS2BP8yQmNsHQAG8MzaubFqnY7Uk3C73KS8A9rA+D8lOwIi3c/rISvXvXSoNL3elt36bHj04p5s
mzMRW0j/E0xaP5DtsAKcF/vj7uerIROICqXNRMYtDqTKVce8CvQlspmoKgHOmfuYhQGa53URjSh6
5NiDGjTUi00uc72ymdPLkhhU4kJWQLr0uRJ4nXgjcwEFv+IVtdlaPziFfvXzamGYTfWzNmryPqpi
T+IJLDhllmtuimmdoDpZmS2u62juE1DVkyZ8So/WFdnbu29aBBN5uNGkNdPHTV16Jwr97bGl3Qsi
KLYQ9aLXsE/JxsZHztZZZOdiZEjhTM64QdwFWdGOrJdzRJPv1Cq/C2yAk749o/pNnA0ThXRfhgjV
7MmtnooS0tNUP4RePzHSC/5oBc0rI+o7KaPfaTMdPYG7i0rtLhA+FW+AyYfavCbhFpwIVuMY2RTQ
qrpB3VHXcJ1ZNtb7BvIBr2FDuk8ChiD7DlyZsaLj3Z7sTd/2zxSSR0/WJQprm1ewpKhHazkTKwGU
gSr7oW7c6SyUT1x7Y9CnA5BDp1pEABWIS84ryzjkzfAnYIw5pUX5tSKxDsEOCMxbN3mnsFi8/65U
p9xZlo4zJpJJ4zm3cZj6ic2oM2v/GGzImcuCTa01AWgdTRzBjCHscra9QZ99VQkywV7kn7GoY7jc
HUTw0j011O23YuyO9cyQJ8+OjMdrA6GjMZCBiTuD0UBmIOCuAzQZY7En/ZvFn0Yb1hRYpOjJGE8a
6FHhiDs2YMDBXVqGClYHCDSEiYO/rRkbkbnDetOj+kXEANOUoT6+T7aM8V/PzsEZpdxXs+uurbBT
hEYx6x0YkdQqekixG6LqY71NL6pSPviYi1mTgfIOn+JSg9b0MLBx6a+FD5kkHNWLlQRveV5MWyuS
01pma9qNJWuqy7aNbk74vpxDI6MbSdKmxwjMAdSEoZ7lXUH4IFi9s9bTs6gkG/hCkcSrs0czZh/e
wx5GWkGoXCC2eVjsTfVeBuaGMekjBkgeiDNamPnRttzHAECVoXIWe2HxUpMYMNRet2fTcedU+ZdP
V3AoOFTJsErK4DwxhcNLU27qkAPfqD6EVYGWGN7tPMLRW0c4c2JJq1/XC6UDblxtoVf0Uvujy90/
ghwwbjmonkm/h8WqNopJF3L4Zi3xbG48IiRKpJurFlHkvgsBXrFUQ8KSEruTBwZ0TGTCqUY2DS8g
j8pPKdlEw06mWM4kXOB48fS6GQBklnDb2B599AD+bs7jK2/AV8qgZ2MN42PTZuGFaJGnUXFhmI4V
7xOLlNec1DF8HlylXrCzlRgvmiT4VS1C4ufhjaq2wk6F3mJNtPKMuIuhNA66LW9qsOt03R5NdlIr
7fj9XRYQLQY7+KRF5Zx6O4WGOnG0+KNz8vEdblIXE6ftYVAbs8Y6DNX8CcNK7bpw+OuPCPUNTSAc
qY68ggb+OwAJF+Zs7cbXVbStzh6GO/I68m+ZpwhpE5CYDKklsZRYM7FONATCM1e+NBX9qIcgmp+r
WLK1skfsTD0kteqTGJBXniKYmzRNY6wehJe3q8HfW38MA4Un6CK5TsLswxscvgJOkNh4BlpOXqLR
qHYwTzN9qH0iLua1K3wA38OL7FD080769w7mGNPo4lM/TPGqM5Alh82s0RkATMA7th1zFmE1i/gp
Qg4cBBuiBlirTfOtrqa9BIAEmA+ZT8TOcyoYUhNYgd3DKyE9ZgVoDzQTOasjyPqL5kTA8AfYswqb
8M72QA8b5fw5me0zyR0vHkoxjgH0qh47yCX8a0sVwzFU4q33BHTBnK140mdbXzK6w5vAvK1/jszF
t4TQzJH1l2spFrsEatpIboMavkA5uKivsR4cOtG959z0vhVapL8hjmelWIrB3A4hE0Zj6XpjmYlF
GOnfM+YM7iZ9a/0wv+PJwBaw8VbWRKOfoaQYAT1cHBWePNU8OgEIaKXVCwlvv2uzcdbajgAhuCab
OM/j3UV2wWkMHW7+65RkUjvgeldCy1vnMqyFcgstjkCgMbYeDNiqrejfRlJKhDs8Dyp/G0xGyENl
h/sspdQgLpqXMEX5TV4uD+UHQ0ZHdl/8TQjhhfTBb2M8YuJLNcyGaQWerSDzNjmTAGRDr4QoYKYu
u4WW+IMe70ioy3rtatwdMbe094Q2CwRf5hSIUpJ1koDSnGz7AVgO71nrrPsl5dSYbdjK7XwDXnSq
svHdF3HN8xsNoK64leua0L/ZSZ6lGR9ZgLwuvo2RLI858O1LI6v3yRbR2nR4qNf2xFJuVUToSeqA
yVDX9HfAGah2p5RFi14VXgStgyUJ2yzuodkMj1El4N6UzbDpJ7apgdddkyj9nHg0OcQQgrLGB2rb
uA/jpj41OXllWZ1vg0cJBge/2vyEhDZZd/VImVT98sLgIbxia4TwMDDrj9CXuNkrKxfSvwb3Cq0B
NUD2O1BtsPby+JNBGLaFFp2U1wUazxJjTlMnH+izSt4upODtbL76tmBlDflqUt6vuSg+Ww4RID1O
uPUAARHn2dL8aOsA2msry9I6Znkwg6pi/a67YW3XgbFxfDSFrMXeY44L/DBffUse8EYmHTmygBDS
Dd91tcLlAPQGdPKaNzBR8jlKQzhGuNthtacxGK9JUcvVg3fJaaeMeUTTAeyF4aX5JQxq2A4DsJ5Z
MdCenAG03wLxQCHIBUo+eS2zt4Qrf+JA5Uk7dPy1lPpDUTGoRGCTSv8ig+yIOy3Zq3569OzaxRVV
PnmjvaUxNvdzjA1qirdpqZHnz8WHqa0n08qeupNjYmKnA52D/JVSFpoVDrjMYGKPWiswdb+3nfnO
LO7U3Fwyl5n5MMnf+RCfKrf6BTc/uolSf8YhyZoa4SQUK84t1S1gsikZLymkoNkUMZuHADUDgiqp
+nGn5+Szr5MZtM5dyC4CnuYRpVaL8G/etfLVGF1i1AZaIIuyTiwLckpI5CDOq9Fm9XaA9ONi67OT
p9RtimMnT31ZeRRp4r5juLlPImTDjNr0xbFYloG0ru3IO5CBwsEgXCgHkMkp25Bf5f0JXQLyovp+
qhoImG1+K+NueOpy49PRSNdjd9gE0GUP48TDMfQM3qjqr5IWbT1ePqTBLx1FDCNJ0AxghPFPGc7G
MDTbpH64Vp5D/ZmlexLC5J7KDQhPbS6HyHvF9iWrY2PvkgUUkEW1bgs8gfScB2tEaDlV3u/MLxbb
Bfpry81eDNd+7wm4VDq7K5HBQB1BIaNRPPHrB0V6jqQY0AOCetbyqjL4ne6RXSrtDugLUK8kOKfh
xcXE3TnEDDSu82aTI5boZu3M0cYyeNoDiOHcRK1sEBe9Glpq7rA3qHsE9+4CLzAqE6CLaE99YqA5
zwn0gkCGGAazh8r1DuP7S2IOzwsUFIOIz8KUDUkULqcDkCsg+D5LOGr3SQ+/+3YO2Y34d2Xe3Tol
v1ITlbZD4FzdGExknSdeV9SeKtlmHXjzpp6XVF+4z5b3HRTy3THcr8kStCRtdBvbUK1B7PJXlvve
xrqntA89aXDhniH0BvN0kzY3Yu8sQ96XtDdO0qJ1b8zig6nwB4urWwWfeDOI7gP/zma0zJsRarCn
vCgdpUABTCAOwy+weg6KOnIA7ZrTG/TLLdLRGz3YwTAihL/htHL89mPK4pPVISHzQ2PfDvaLLnuS
hZr4hoNrB0NkAUeTnwA5AOhVqLdDYWDkCbw7WyDIiOFHMKHamE59FlyPCbrXpB9vZsIZFlvOU5nU
31FRUE9Z4QtGm19OIa9z9sub/ffInOBlRf2ftDUj5Cjr2deoNjiCCZPE7F4YH3byu4LTofwJW5Vo
0dwQaRAjE6DaMrfR9ByJ2F/BNj0AqMAh1hN7YcVvCTwRfA/RyW0UUbYiP3TD9Nus3FvaWk+2HT0L
A/0K5pCJrZSBVUcDr1ibPjUZtLCtNENumeAF01jDv+KLrQdlbiUkd5sOnHuzfCD88sYOlaxENZfH
ropwAETIqIevEbUPTq2VyBw4Q+n8VeulVAImE2LbJqmAAsZNdwjy7xQFDJceY7kqrjcw5KpTZS+B
nDX6KYfiwzXNcIP7Nd/YoRIrqFRb8+Ca5NUjcCUGIXvrXOPJHAvaepbPdIMWCwc40/XENR3XX5aw
z1M2Peaw522lcf+WjwNt/86qOxjmSUekMue1jahGNCz+oBnuDLa3G3cEcNtNEaBAFfcrxqLXjAMV
OHM8wxpiw9xvyxubHoKPRfeWc2stqjZvGxnJRSxzGBMJjJ8CgujcDtkyfQszhWK9xCD01qbOsLKX
zFUwJ5pb5kIe9L5TRHYY67/yARLuPpYjvuUg+Y5ARYRe3W1mr3op4eS6amAE1liPzNo3Y6DKHZQi
0Fqi37G/2sJfJ4840Vc5UNEYUrICy9S4RtnGhi11VvKhfCNM6oIJF6HUguUeWYyhI2P68WAUYBa4
NYh4q7YgcXdCtO9UkIcgE5vMd/YktrZo9gEnmtOHMVdoq3SN5JKOKg7iNxReDRuO+WpzkZGe5XvL
VXDxvPitlX2BEArPm8a5nsIOKZHOo09C2zOwv566TckOmQ6rPvB3d0u6Zsb2bCiNl057NK2x/C0K
8SlaMr2HIuZeFX/DMN42otnnQHEqQkOdVO9VPDOjMcm7JtjkWob+rwKluTD9pzmtv5QRsaoxW24y
eKbR+FwtKyh/SMS6KotvXRkHZdnvhhoY0RYlSTTOVsk7DIrc6nHwisH1fR5Yp6OLGPc6484MuwxG
MVnUq+zORmhxxNH2ZasGd3wIHWW8dD5m1WbmeT2bDJfzCVWR21dXbN1LxZPWjynFkh2OsPpGZnJz
6mxjC0K0BJozLE/lkgwzEQQLXzUV+yIej7UTPicBRq2ooJJT/I19KruNJcYvAC+ojlPrj5h4lsyi
fDdT4W0kDepK5aDSMs8+VqOGA+iQ0FW36gV+DkjFHcTPp95FASjgrgbl+GR0Dg2IihsKasx39sDO
LAkRbclwWHOZnwqYQk1gvUwGzaYtnXcmx2/sT/8oj6u59DNY5kysZ67TdCwOJF7ODSnKfh5hTMO+
QKFbPSqUb7vMra8x53wY9Azl6kcPmNV95X97Ccb9PjznYHPYR2NDyPAnTozzcEWYA70UJBfyLdHM
ZIglW5JiV35gvfphhynDC58iXLKuuhE3/ioNUtdV6YEjGi592U9E3M5oSGFdhssHTd4IyuAUiEqd
rhFFEIMNNRIEeg5kB0uMEfpwd/zk1FIXMaoE4NqhsoSJjhEE9N0wEiXQyPhVs8g/5UiLooQHq+2x
xfZJrk0GTj6LDTi7MqwqJMOXhknwbvrgFR1o+bE6TxFzqUC472TTkIRs699JVe7aFDqhqZsnX7qk
PPVk0OAM74htNBl2T0T50F6AwCEYivYPWXeSU1Hx3M0AxCHsoH+bHpnhY45wTB6uOERWA0TfFe6s
fVaN54lsNakuDupxpfxPZuVPhk354tA+6ea307bMECJ+RcekgY9ifSvd/tR5gQmxz9xqOd8TT4hR
aZIufj6ycr0BY5+W79LXT4O9jjKCRKeBh/PoGTs7H47ErLwgs9kgPrwFnnsxIH/kUfHZqFnso2Vt
SZ+MDsGmeBwoSoaUbo/yky7XfI119wtXTLGqtbUHCnKJ6/zebHLvUjdxdteGzFO7CqkZo7qt2RHw
wgvV542/xWi4o9EdtpbCCOILsA4nqH47m3NtF6eFi+Ux/vZqPZPb7UEIYaET4qdG1o3qMmdMN0PM
2DgevYRZw9KNuTCYlvzqakxowANwxG+0CtRaVuaHGfPwsB0mptl4a3O0qoWFcQzgwB4rFaOyTjlM
adVHTLQE2R7Ra+39tfM83rBBgT0RMRJ22ng4iw5Jylx/y24qzhYN48qriEKET7ePwum+I2DEzq1y
bfhblWMOGNls5/Z8JlRpZGAKzcNkvJ3iMB0b5W3Ruh8TbLLoXZmhYbkeGN3Sw22tTn9kuf9cZ0BM
8onnTjN+WMDfQCsAICZcBkVd58vbLIkZia3+6tc8iqs3F1qt16YRIrVWkj8dL51BROBvnFO9RM0O
s2m76ideQLPSV6IlUjD7sMAO4OJcdkI4rgbGOAp2uhm79r7EWYdYycxXeszKveyq09ykJysbHinM
rJMBR0fp+A+FFt5QnnQ+acCFjZ9ink3QdjK/jto1DgNsMYRUEf6BdhNmqDrw8Zkw2InrKOH79IpR
DqznegvOxFnRzUUoSX8R3NHtx34+wYGrzl1T/sEAM2wnmgeOZAXFthmmI0Ayk0mA+suu7+S7hnes
6EBwNzsJ/vHnSUbOsQNOIez2YjlFv008aqWiDF8q2Eg7hFIdYWp6YWPz8Bmq9G/Az4wsRV8MhWXJ
AVPR5lh7fDgi7vyQAMlwcbj30R/LGPSmzODu9FVfX4TrYGnqyo8G3Ph+yjobFZgLw8IEk0LK+ncz
9M42iBxAdZ7zZnLRbTJcodqGpMQcvj4pr7mW0/Q6RdOnSfKYATwkkri447T7apQk8Q0N/YbMleem
bX5PFmpbJFPGnu8B8oxMqXeQiOvJaW+pbd9sE9NG18fZLiexzuPeP5Ik91Zwlaxqx+HbSXKpo//J
3pk0N85sR/QX4UVhLGBLEpxJzVKrNwi1pMYMFIbC9Ot9qO+F7ZXD3nuj6FHdEgmgbt7Mk6o/tjmy
SxIhAamZsVi3fGbXKH8VdFFsM9icRx+T9jGNWXUK1ySnjdmFJMcqZYt1IhwKwyfhTsfywumX7pgF
lX+0XLz3djOeb41GOsn4FwoPDg+Bx46yYKoS8DpjCK6P8fnnVydlw1ybu/3QN9kZM7ybZQTVCuq5
2TjsrDzhjEfuKdPB2xDVmm1c+zEk8TZlb7ux8+I5TbCB4d5ft4oA1tCT6wDqeg9metnaA5EHbpgt
1Ep2sB54LF+gNsIfZ5XKFnZjSqgvUyJftWre84FtAetr8/jzwS12HaSZsGjL5zqtT01kvPUs2bfA
MHcuzBFgWv0uiRQyhiemEHDXmg7vdqsK6yWLupvTM/aTXeOC5SGStWN+uquDiiRwsUWGjjeE+1Oi
KHm7J1y5ZcvLntxHJhwNXqXFad7SJLN3qkoT6OCnedHc/sutnTQfJRZZZoUEa6U4d5F46ykbxvWX
PWmXOrh5IoHAWYxhrkpehpKacydr3rG5vgMS0DAnEljzgxWmLH6DmvWXbebtzjTbDUPAM+tDpF6T
BBxyJolSgm30KYOmIQOub/WkNc/HmpBaPS4TYYos3WbjY6Ex1tYt2pFmNbPTNcEdO7P+mpneknJT
d7IFvCjK4ph5eXkIzPzDsTHLauYUZWoeAsI4M4K80fZAh048vfj2TchK/M+6jMgolcV7Ns4sZmL1
C4M9/prBYdYHkDsKPG8ySx7qyQOwX5DZKfZg2F4h4WJ3b5FFXc7mjs5/tU7O/J6Dz2iSLtlwogZp
bDGgxdEz6xNquVsvVK31XuqWPG0FI2LyyJ/NLH1Z0ahuQ8vlOqC4Lx2DvxVH2m0SwViDd1msjY4G
ucyAT6yMgUBzTVB1KHlhRgFc1FZ/+lmQI5X2M0O22gRWefZa6ysqKRV0MjYjGgW2npkHbz0y2jEO
kWdeIs/6Y4ENXbX+GCZkknnj70d7gMiTZFDZ5+Q6Jku2Kod8PhbVU6SNpwqKpevPYjvEPNsUKeSI
pPjo2/6+KJVJS1MF8CXl+KHHgUxbtwUXJzfzCIKMRSdQVThey3TpBCDOyQd/akn/ceBdtRjuV0Pq
nzoghsjK3y00yq9ykJUx3tZdpoiK+BqrPxG3shvfqeFAs629S4dI0I/TeOoL+9qNyFikSvtVkEEP
m5RxqlluYnCIbqFUzoI6SelCBqr9ApYTTPUrZbXFgYU7Q+TSutfUh2RRRY/eItQlHqKBfdNy6TnT
OinfDNMbroln/6GkHG9i/WEPEp+4SN4oQlfLGID3AVWfcPCb3GlX3oyrxU0iaPWfnBzHemGZDzhP
lft0QAIebXM9uQlvrsdCiPk6kCCR9S1YQTikxwQCE+TGyNKI1EUCFdyGrFOa6TMuzJwqIrwynuQd
VFvLiXaxpzauMNU2wwm/zn7KzFtIuPpqhBNjKYb6Ow7Ji0Rovi8HTgr1DxPcaTgp9t0bwGRzozpW
4WZQykPfohRpE1ItD/1gyk/+gD2GquSAcx/Hk9RnzIUWBh83T/+YTvfVppqCS5OhAsjKyffSiEq9
4aKEt5e6B1E0VtjpCY9NCW4hW+ffhmyYm41XjJ9ghrhPku4Dkj3iMMiafiebnGt4oOMHQxP7nZov
wmftAQBvF32WOcvcqUVe7HngOlxyBIwbHkgp/UKtNF/MYNhSPkGT3kD8WrGH2uiOqB5LeADBBoS6
GWm5I6qTtmuIYM46NRukGbUlXgi7gr337VjEi/PaGAG7i0yMGzDV026gLtNZiDIQlZjWbcAexcM5
zklPXwmaDUenYc5pLZvlA4rgTA6dG2h28ZtNyWbPYttfmrQyeo11f1PNzbkl0MTAhKrC5xs7FBBi
zbxivL6iGKBGGl+t5e8ceePfVpnNAgClNSIOjGj76NCnBnPT4IAFLRj4c3IsBsVUy+1CBg0Ya/El
PL8PA19iQmBeNhrGAMZ0kmkGvhxzi2H095QkR46h74PlfGY3maShkmdbOzl1cyaMBdpYeYgoaFfy
txz67CRS/MWBRtqwRUbPhK0B2nkZNNjIPk6ZRCScNA+1JKC0Ndq7S36fllLcaoYe/ZHrsiqmF8GJ
CHLe6DPAgmasjUskx5Lnk/o2WnqnY7i0vp+jChMcmMXTaHPFeyjIK6+qP9O4aHdZEn8OIrmjHmVd
NIhMDonOjTGTXkJ3rBT4cC6eqoAaDAHZjksoM77Y1Z2b8H8tb/bTdgt3kdXcgH2qd9o4rG5iUJ4i
Et4+VKqTl7pLXisG2piTTdEapyytSmRgKpO8JtuLRvaXlhArA+qF7hF6soxq3rR6Oiwc2CAwUGVI
85G50uyPDWFPq14aeWg0TQiVbjh3haG3Os42tqf+Jk20HGOqlNJMBEee35IEBGubfNEPJN3pB6dQ
sOgh+qeLvjcCa1j1XXeKXNQkHlNrcr6PrYRewCRlbVq3ql/z+q4+k5gDp8vXBCe+v3NUb4U2LbhU
x7Ho8VaCtoUF595a6b44xmr8pAqednX/23NGAKJ69jZZ9oUID7jeYz1RgXMpuGfd56azs+h9I2eC
UvgT4G3uojJJwz73WCcphLn892RML1ZPAoqneg7Q1vh2oz67zwpOhws0K8xJxmb5O5O+cfJuvMZk
9DMNoUff9sGpoKKUqICmHwWJuSPMyCYwak6wtcd9q6knKywvtFr8tTim1jKxmEdM7Hle12zHlPLd
BKq10QnSkr5r8s0J6nPdTTXWXY7/AelSy/ZBLOFLgQKuvt00eYbXRctrxEZApsuRsVzhtmLrXjpn
rg16EWrO5vQD3LVs0RZ1MzHSr8CApN8CGC0PDVlOvv6SFlno0IaaHuZI8uTD+IgWJ7EAjqnN7LAU
fKtSFIVgsJ8nytf3dtPvpeN+DH5hnLp6ME4/P3Ih6vBAcODdSic6YOVSmnOaNT/lkPV2sv074LU4
Wgb7gkn2LGc163+cy0QdoScd/FT9cjuQ+LQapFj1s+a8mK4651Og9tm4XIWWrG575pQcYMyY8JKw
KbrW3ihXMpf6EHdsagCKfVNwkH8YdCUXgW0+ogyA5htjl+O85zyB/r7nFpMel3zqj5z1aF7jm5bk
tzglB/IJ5gSO7m66Ix2BQknZWC/ZJ/SEnnocVXak9BsZwjY0ajPGaJkne1H5AOIpFHPrv5GQnwvx
qZOT2fcYNhLqXWHiucSAfnHonEMeT3ofA2b+lch550/18OzmnYtDTH4WCctXVeYHBh91iGbWIY2H
dap+KrUrnvLbdoyCpo1BwwOFKvRyvBoTCkLjkPqlk0bWMQ/BxTxbNhKVsQ08D4CjBk9qFZE8+U+T
g3ArQXNOkiYH2TfG1hGzxQ0OUGmET63Jkz+GVd+Porx0tfcQsDUKY9/iH878O0bp+KTlFJ+ycrBW
OQbc0FzKZue3GrxbGpV3CRjqu5QiEKK2SFmYnZ5I0f/7l8ylirDgUMFRTc7KGDy0f9ehBFXZoLCi
dQfJMJyH/It1NGob3JKNIzQnlGb2jongPGT7gkR361RUkjbU2404RKweRwxoGsYnnE12ZaHtWg/j
bOqXrGeMG8Y0oC6X8CQHcY9wW3xHXkodGQ+IYyRYT0e0gYvHGnkVTLoMXQmXA0MvgxmWJLdOzQtM
n37f9ADkvQ6MBr6d+0jwODQdUuc0mmw7V1OCN8j6xuO5Su6WszMVOyyS2SXz+48qH+pnmiN+p72S
2x84QNL9LVv44El2GWleWeO7Jr5g1ROc+w4TEMyNjhjIOhbwsEtXPBoW/x26cF/tZh9p7qONQ6Fq
76a71kesra25DTN26IBCzfjg5G1xmWKzuHSBt+qwdK9Yo20mw0bdkeNAOVb+1Ocnt0fRJWdWre2a
JUbW2WvJrW4IsgEwpv1OqHlvWMkBT/UqH7E/UFuzHCt16ZT/ZgbpW5Yxwta8n6aKYnkO9xAV1osM
pzyfjpJADhUPyt6qAXzJKNjGTe9owWvVOHyBM9cpbd5w3Mh11gXTt5nDnPHG5lgFDbYj4tNxYXzk
8NknxhGjaeuwFVO3n4Ppoxr1HxyPivEgObdW/EsETQXnOhiPRnGbzV19ieWgL8bkt1sOhsWaJxLB
ZkyDcTLhzZIyDtPYcUOEzbiyfk12ku/sGUIsG4a/LQaXGR/sSvgZjpzRvlZyxDmDhTca8ouFaMOs
KzCJ/jZIS4RNgxFXKr7OgnktiRaKBiXDcULjjRkvhwlnDmafaSl5swMKIh1GoUhXnyKAFmKqONlr
Xi8KNlckTXPCPF2Y9iW2ZbmBDTUCMLNPXoT8N07WfQTnndfKIeyejk9xws1ZwypCm4O0tcvi6GKk
NeDm2bqvjfwujoONZzN55y5cLPjwGz3I114Xh3bojZC0ZBx3rKUvTqIfApW/+fg1Ny1vruARoDic
IoOi7ES3p7gdTsqxzj9zJc65p+nGgxPJYzbaF6fS5HEc5DMbwwqlK/5cXbBXEsumPEcmkIz8smWt
CY+tocvArKGXmk3y2NQslgU+X0TPTUqvRW35H/AIx7UxMDhX+nWKs1/0rnXyJSiBv8W4uY+dV/yR
QxpytKcRg8OaLnpwRRnKlUGJhFtxLQm2FlweCNDquw8ixCqUAc+d8rVdFK8sJeJdg3Mi04OByLWc
gwB8YMasp6P+REamCX0Qd9xqje1g4dR1b4vx+q2O2aZnvYtdrTXsENh4ELLaJ9mN3s8BxYNgaSio
jfR2LfH4a2gGva1d1KHKpYYlc/QJZljHcRDD9NLvSDkSmgnucKpyU2pMnuFZQnfy5PqYaMdzVk08
sMupv/58kG5E8N22X10eqP/8UgkFmXTw4uPyrOUFEt10CmKqwW4/I2MpLz8/StLg3z9yAjx2mJHR
dGYEe1fVpM4y4nmbMq/W2vLlOZeRfS2cGCf5wPvTs5ZrmdALN9sJq/DbT//rQ9r0Vyel5jXIG3j8
sZ63P0F2x4f3pImgh6OGKvXzYcD9LosbD9dD+nJbF1KkuWT3Lvd0L12In9XBA083qANWZMDW3CY8
em6sXhtLL4JbmYGNYC50LsCFUQCzt5+QfTfHjPpJeSDh1RyD5DNakuoe23CY0oLiprF/WYJJvZO8
px5zho35kxExwDoMsrqm1tjdeZaz//+s0f8ma2R5zv8UNvqdln8+/ozfJIx+Ptvhi1jP7a/8Eziy
7X9hh7QFZ0buTNIP/jNwZLn/smwpyLaBdQo8X1JJ+e9mTBLE//IE3ZcBjZpWYAqTlNC/A0eGZf3L
MaW0A9/zsdEK7/9WjYmrj0TRP9Gk2//VN0lCWab0LE84ri/4rPz+f0scsYpx7KgZxYqO8Tj0HLp/
WrDpV5GDSu3y/VxF5Wmq8nmTSJqwu6nj9hwR7zEi9h8W4kDExRL6ba+J/VFRnouuubNqZpMps0vw
x5CSuIm9UR/d7BE82H6xuRjpOpyS+anzCAARk5nWYNreyp5zla3oLHCzuaXjIjtkLrt4sdwNID0f
/cE0N125FJdC2Q9iCaDK6S47xOlogbsC2Ft2W8/mSdYX2Ihtn18Z3K+Z1cFLTyaKRzxOs6DDpML4
ij0J/8ZdvpRnhw2iAcueOIV92wYVMpzpUawK0T1NefupbetF5YYim6wtYDAM927GaqvERJNEpXVV
0lxCjup0rFQnAN44vfQkLiOQljICN2k0MfepaXrPuvRFQu0r/9IB9NEYc/Y74DYEb37Volxhduhb
4guIRkgebgWiYmrZ+Wq9X/zyJcqNiY63HPfGJP+SXK5/W2Zz+28PN4pKFJwQesFyDC5gLKalg1vB
acJYBUDryVU+cueAWuxAbORJYdQYIKgJmuoCXtHUNid8p2HaCrHT1phif0b68LT4Tng5jotZfsd1
pvjjjABWUJRnOrW7fV815k4Qemlqx9k1vcT3zajIIc2stmOnvmtrFAdM2EWIIpEdIvCLiLDGsJE4
hp8Ck1hQapbuE3jPc9cE5Sr1tP08wrugjkfJF/z8B1u3f5o6a95m6EuUrxdzKJqo3vmapWHJ0w3Y
V47VOfktnPlN4kIm2NRJBk7IZm3+DO/gV9IFIswDbvuD0b25AlR7ZRbspOt5K9P3uDbMJ4JNuG7i
jtHfWZrQGshv2iNyYFA8xE57ssB9hwNXDeY7GZYjdlNm6d91Sz6/q8ojWgNQyoJKdY5DGzRkABpJ
9tvDUbhG+WQ97SPhNPBH3GKedjgnZvQ7rAg1cPOIGqEzGVhUtxQYoj+OlK1bu14Ri0ptXrLpNp1D
W/meILBjoKnr18ynPVxEzle1DKDxseohysgtUgP8rNJnvVIwpXisu1vuAThi02rT941/x7x8rcvk
wVNFRwG8lTyDinmA8v57Sjtq6KhEX00ANHb9jCLjYeKeZ2oTS5k/ZwsVbkEqjnwJ5bXFSDJEb01k
EsLwHAafAqN8XvewlyKQCszTmNksiM2eaPYsJMgOKPEAc4+2+iQLS6PfBaJFc+zds467Jy66aB0B
c0Aswp0/VO450NEp9ng3uklxEwT6v6PwaMo9T2ZJj9fiu5cBvrTn0t+W2e1jkCbDLnP8ljCEf0ot
/FRCBPezkforVQ/NVpb9B8HJlXLSV8oo9XbOomXlTnSgN0Z3xPuZbagjq3jXc/j1Aw5M9DWcqgUd
n4oQYlqsuSGf2Fuz4E5F/QyJkBGRp+O1TOPceR8cqpMQ0lJZOc9eX1yjW4fi6EWbQfnxgXGNbXvL
yWT4EzfRn3jBqLWk3WOfAcsvU30do/Qu88xPRw+YbUvRnBui2ZPwz0sQpZCXoK+KWXGhMdRjbC5x
k6cmLkENqSlyrDfl1GtwiPUuQKno22wr8/ZxqqLnfumdddHjR+PUQfAIb3Jg2/lOykOW6RN/I5mD
Yyni57o3WOvPkhyPysE8E9TsEz+7NzO32/tVccm5kTNRoezM0zEZrM/Gq/hett9Rmj9l8n5wBbIj
JC3ax2DWGx7VCbr5O4s2XVu8yTc04M2rwsJm1xmcufwSMIZBwWvaqBejHh5SMA88ZujQGkvWdnRu
4rJhgcq17uBVUrs+GzDlGfGTkAIzKOoV9/EdsOsHPDgsOazQwIkXzCUdaeyELavBJk5kdh/IPLrW
GRwZWZdrq66rTT6zg1L0QZuFfhpic9xj9feOGiKPdJz6LuYWBXg4qzbdlTrb18VzrzHWBxa8NOU0
fXPPEW4zQsqLhEn6VLBqT9L3hkBfWOrAOJQK22s8AVGZlXOiAfLKYh6oxcApv50lTKYS1InkoJ7U
B93egCRRDuZVhLW0sfo024mukhfVZA9pMG9LPlMYRRGtqBaJpbYFPJOPEBHm/KOsDC/0EvOSxhVW
4eBuFICYclAQfJksQmVDrhHtH+USYJTy2F3H0yvkoJUqCVoGXP5zo4AQq/HbRHNexV77lAwkfu1R
Q+SNhiT8+VEAqBxXPRGndHgdDDjyEdfSGsHl71C114zKn7Pq1R51FWN5198lft7gSXSClU4I5Nij
R8gvZX8LeQx6QqG+Bly7K7rRsDZqPIMQ9WmHGVic4O/jrIATeYbuFJknilFWeQGMOh99noIiuLaW
4W9LvH+rUiwlvbt4VuinwaE7HSvzyQ5Q2fBEf3PEpv0HNKuNY9RPSQzE9fiX5MSLGD3M2JV6x6h3
74N490zI67pddKhHfHp9dWL3gkQ42Bjt21Xg4PGIGjv0S+ydgbss4a1ZRA/4O7xAGRspghVvdQDP
sc+DKiVZmXW6vaO/ut1o2sY3HiIQmw7HoDLabmigIf4QcbfGNnU3lkMT9rV1305mu+3/LFHMyneG
rdlO8ltK6qtjDACrm8Lcy/pJAfQ4NLdQh6EuFjecPbblX45kw4LC6YMl2vQ4RcQ4wA/UyDcpfUEJ
YCJroN236a5Q/EyKFo9Jyks9m94WnZbf7fN9lH0NM+pl2Re/6poUSQCfeJXa1bsZUPAQdMCjii9n
mt8NTe8N9JOPSJk2aV5x5yRId24cFFfRy/dKLj0kj3iXDFdsEfnj3CcXGSSgtPpg2nWam3tkc5F3
eX/vGs1XKvEvwOXl5oOA4fcnhiFAYXE67yNwYtzICK9EgVOEJUgZhu1p62dWTuAhmrfzTtgkMWVe
374BBo1lbkMqK3Eg/vFsIrD6zauD/wcXH6U4oZG+lPgDcKtv6BrF36eaZt3cnsZmYKzziCVUizF+
xVkB3yOc6MygJFeWuIJTTV6x96voILjrL4LLBjLbQWYVAO2nQgm9LhcoOCCHP3kU04lJrBR7H4y9
5EP13P5HTfg6V+fRBS6ZTg9e6jwYrfe1dH21i5rv6p5ky7i22KHS4DVsYrVcs9i+YaeeZO9CphBw
E2/SfuwHH9mCGB6A1dCL+vLj4St6mTOHYzdJTsSmLd2RD4n7qRaCItrCj1V+zDQMQbk7eIz+8QiU
pl7M+5LhAM9RfqomRBTD6bZc/7i8S0MRfqzYNtchOPVqI4ndbyJlPVudIMcdESs3s/buUlFj5LcB
tWdF2qMrmKQUUIt9bF7QmdifGNWdkZHEEL3/Wd7afCL3jyqHel16ab9t/HNugA6TUANI9bETEvyl
IYvJnfokF5B0aF+o1uYIopU3RLoV/sahOQqLCp5hmIS7xnNHVmk+1QX0UQD7B0wQpbtIYZ1zyVF5
FgtlA83Oc+x3WA/hsKScQFlgrvshZScxgNchT7GiCInvrWQDA0YT1NQ1XehY8BfsSLTc4aoJkifA
y+XWoQRnXas1RAQcnQLv5JinT8GAuxS/hBN2OaEgV7wAUI72jgNkdhnBKdrmvZPg0Ojb8XMh9UkQ
J700o+uF3JgREvpoX9Q4/r3m0pvi1aiNd6sgczUbxOr6Ln+nHuXgmtEdQQlmiWUbleUdbEu1imj4
2sUWoPaFq2eGHInb337UmUO7pjVuCGhaBFyK3+QsvkiwLmRaZY7bOe9WrTcCGey3llkbu8AVb3FD
yr70jX4b212o5/FeICWxJnyd9rNFvhyzFwXTMZbmpelAOMYfbhd8p4OBCgmH1zWeGmKfmHSTmk5p
Vs8OzDmzQ8YmsME/FCtzH3vL1xAb9r7X7b07l982kcVtVODJMWJ9NUbNtHNbLS9e8eK2DTy8CVMs
XSzGylC8ea0m+UprJgFIvbQh3p4mKUbspCg/qkqxN1UGNZiR666nbnQ2RYLtgujKTib1oxK8eD3v
epSV8nXUBnbRtvwzgcfLBj3w2Xg3aBonDHqtk5LdeOVqxLsF29pg29AQ6PwKYvNpaKtrl0iiBPT/
rmK242QPf4HilAeZBt2hoZKKRHq0yd2ufxh0/FGYLxQmAWV22WUBZaS5Jnh0GEVXkyycTd/yXkc2
6m7Gnif8x/MucaWALMxtUAHz2VrC5ASHnu/V3IQ44aT71KWzJY5J8eMFxXVHIFpBqHsgvtA/66F/
axrSfrXmf+8b5ASKJgxS6obp7cNIZNNcM2LEgAfd7XH97SfT638lAwyz0te/hA/li+fjmoMWQCyj
OJnT6wTibG25jQqdeSEQnsmPXqYP8rb677V9pwa6zQvH3QxlH6/tKX6vcZ9tSoPcD2SJDXFJvoOW
/Bi188fxnT/25O+BeE4s9JKRY/JIgNeZ8Nc/GpRWsgVmCJyCajmpInrtJh/HMMc6EqxPdToCJLTn
g4poaSpi/FKggSjX41F6wVlOX33dMxl6xJ59G1k8VyT8opopdeI75tfdpyCzRR4NDTyK7vsKIQSr
abeOu9Fe2+2NtUSYzPBoI0L9L6AIhFQhlKs8GVqcZPtmNtfK7GHLx9TeOfKGI23rtZwAipuxeCrY
zAdm5RzYQG904Ezcv6yDg2+J4oLKOeHY+KycxtzTeI5tGhMJbMZ4XLcI5xHgC1/6q1ZEHXiA8YK7
nbJ3n/VR2b9E5LBP0uxur8CySrPundOfuUcGoaogullhHRc4dry8sDFKQpXCUeL0wGHQ1hc6SMpt
bcI186a3ZeiewFkQLODIsp05JN6xYTv5wD84tkja3elEYP3Mg9B+ImsqHzJqHIs5YyKdSbuXMOVw
p0dXKHAcqQfjrsqEOJsdwgGAmqMyFejvsDCBlfm8kDvxzqG922e+oBJzoEfa7Zxr0Ghux6W9p8QZ
admzrCNAfeytDfY90Aysk7xj71HhNpRim/f4BKPt3LP0RwLjOXcD9xt8h2l5vX0QdhEqWX+3A7ET
SQS56pHMKTK6UdQJ9WGq8PuK6LU9LbgOEfSTyey3hiuTdaZkcud7gBFAIx5yH36a58ObIHn7ZIiB
Ug0yvLS2f+OhP1UwHljjEnuqtnRU1/uStt1wDl7ZLZPgAfBBRohjqarvW4JlMi7/cqoTkN18Aqig
xC2dPScW9K9SO6SCB6oKzNtgRCBmoCdA0dIEypDHJNLF7OWPZvAA3yTdKAbGFRv6c9pImNcVUAkL
o9mgjhZvqpK9xFPAsJiC1XXAkm7Ssk5Z8qfYhGAGcHvraOPoXbjRTbmQtqp+p0YXhHAwipVJHIAO
ceuzK5piW5bTc19C/ZvFrbQB65SiOSvKSqrDJD4N1bpzyMxOtt5kVoXR2Ox6WDF4Pr2ANnCHbZMt
rq4ERaHBplJVI3jvYOurelVtWFfnOOgfNd1UnGZM6mhZkojhT61yxaqzM6hT4ZQnzG3GA/cAVhXb
bE/gOsXbYzPHss2t9mnzEjj69aaNHnSEKj8qHocL82dW56zMJwX0W+MPBlHskQWAwZ9k/s43BS2h
xgIDlPUqbAoSUPPI4knN/t+gLK/CVPOh1AfDaF02JcnJdpa/PoxBwL7BgHWZoxTmNJpAgKJLFvyM
38BMgjGa1mVf4SPOt8qefmfa+6LagsdBgMhCjCTAQgDBLPtmFJ8f5rrGLUMZaV3yY2rNrW58HjjX
nUZbwkLHQemIrOceU9JPj0USWLIoYElwFsBKcJwdr2DrywSEsRwDZ7NQI0XJm1k7zBA3Kose8n6n
xtee5NU59ZKSXfK8qRJeIm/geMgot1Glu+kxqcEntb8wWdNBjCLgLDiU51NnRiKsspHldFmp48+H
Cmh3N0zlZsgdf2WBBMKfi5s2hdb+86Fll0ZW+vZzy8J4Xdz+ftwoXPv5d+/NnDJcbO+VobmgW1zd
7lzsfgp3NSPJtpk5BHWE4F3lfSE7Q5Yam0vnROlrHjnrhiLhk0otCkUb6iYqD04oqfbeJcvpE5cI
Z4PtDdG3XdUqbHu+uTOpCl1BZ0Lkbr390Mppayb1U+MXfMHaeol8NPAIvR3b7AJxMQiutZkwm6DK
tNlCmWbHSt/UBqZ0AoFYW6mj0a67cygywgFkHsahocXIdFoayZ6XtKg37AScjZfg0IrHiZVsZAlY
z+8Fd4XQjSdcqyUPuSyAOl+5y7k1cYHTYLxQFFAjKxgdNccyPqVR8FunQ31UUlQnKzPxf1CmG3KJ
wWpqHY2pRJ61d3bpHvaChjN54dU7YehyVbq13vYrIbV9YJ8Ydu6sd+2izmruo8PUsUMfXBsaWXkA
ceJsCbccInTftdDi1bFS6xI3BOIq1g005/Bkr53QrRofFDkJ0oZj+Y3T5a0aBeVJZXQi4d4UKyPy
9C66bzBlHfUsdt0YwA9g85ZgDt64aBC8svZZdf5bkQHxbngx0QmdikB8bh57rGt4ERssAghecWSV
G0cRW1V4DrlTbVQjp50bAzOpo7TZVvPdhA3ldQRnCWvjZErKTHg6U2bIkLKGsrmXAL4I3UFMAH/B
Q1gNZD3HlowLwafMMl6WSj9nFfUzPcLnWnVnPCk4TyVLjWud+Cz6NPW7WHgMYEt8HSNQ4nJCLii1
t00wAJvY7EN3RqxNW7YehiKAH5se9jtpv1EBFoJEbF4dx1pReeevqSR+gK7W7PMAK6MRWSfeLa8p
S39I3F70W2gCT1SYuxhO7nq7paltMoF/MHGsLDaE2yXnEKph4Nr4MK79UL9zmnLWxKuIw3ch/g/A
MKaxh9rPO3gOCJx73T2By2ZdxLe+jjn/zjvjPcl9chhxvsUiytE6I/2ie/Eqs/GXRZh78JD4h8EE
KG1n22jhW0h8jNE3vzUBNu1Du9jdOSVFQIPanb5ZwWun8/eJOe+NuqpCjmbfXTrOqEHJa0aDEJTn
Q3YbKtiMfpSzfCjS4NZsXayc5k6VNtRvQf50yk68NVZIMzRdUb1MamX6HsHewW6gmBAazIY0kuBT
AX2DxIEI6yne+6XVUpbXtPthFGcaDDjaJWm0ccz+mgGN7n1bE/Svt1krMDTaJpUpWN/W5RelafaG
tPR7QJJ3X3po8BrvfFUj6CTdK/W1zV5F8wfq9HNqt2A1gL8Uae3wiB5n7CC4RxPZffZV9RkzEJD6
Bp66oK3pQt5xaMag3ONzUxZ+pqVZU4qk6f8VALJqRFkT0TjNB0xvY74rZyo1vI5ysutiU1Ot3Fzu
qzlikvMPXgx5TgnKVbpqYlWfudsyBx2dsu5PBEF0GECrKGqyA6Ua7624eN6S/xorG37wBF+MOkX7
roVoxSDIJYRwV1HymfNykkR/KJ3WpA7N+M3QxvWOB6y92CLY//xmevsTGuPpvSUP//yBn1+nJpX8
Q2Fdf34G1S97MJz6AdmDdkb4rDc6XdKm7sPPh6B+5cC4J8+d/Io6goOcBt3H2soaeMWI413sRUc3
qpsdmd4UBmeHv1kXVKLZ4xymZvGF66YDFCdfMLkv+3p03ynoVSFtojCWgqsf/QdlZ7IcuZJe6XfR
HiXA4YADZq1eRCBGMsjgmGRuYEwOmEfH/PT6cFUtVclkbd2LTLt5MzlFAPB/OOc7qc9DRJsEpqQ0
C3HmbA1SecziuVxEfJ+ZbOp51Z9jl7ULjq87GTLynkmo9UOiu0af/gtjFWM+ftLBOVrKL24yq+uf
4yljfiUO5mKg3c192KaV/nZ+uABHvAzlNXcgF43t2J4gmLB3Gbg9IL6lgUIk8NFkCXkO9neDFh3m
qneKUqfcLRN1ZmRxxBPQh4atUp9D4y73VYokk1ir+wEtMVYDwX2njPCC7j2+H0vms8Myr7kttgdU
MNzHEwHJY9nfNnV8BISst2R5iwCoxJo+J7mkGr+5qFH126gKIcMIe8+k00WCCNEQcFiDJVSVByfG
GdIuXX6YjAJGHGjaGe1GKwtYvhkLWnNZxqO5zytTHRcV6Re39O/qWKmA5v2RYfcubhnOY7gYNj2Q
BPoxdTGk/wf63LIve8siHROwBJ/2roOptx0Y8X0CG7Zaf1wT4RCzRtNOvrEF67Zu3oNzxxB9BQdI
mlbFF++zNsa+UW8ttseWIBM6H9Rdi6tuK6YEpKG/xKALcZTVI5gVUNitMptHu5xfhMRISDlkbXsz
+sqNjpPLaZODKa2EgTpwQYePba30D4zycY/zdjkUtOp3UOMtEuFRxHgZqBkL7R6hYOgDk8HlJ05c
yD/Nt5aUcXUTfs06onwVXv/kGmhq2tnMGd5DQWGLyd6T+51NTYG6Cy1xL9pbJn6gtBeUmX0zMMQM
CQTUHjCF8K5Z7AcrL6ed74TM0xYhTp3FgowUwg+aLfvGmGaS4GqOME6KOI+n4Dr0OcrJXmGEaL89
UD4U19TuUVf9NioVsXoad01FOc4iC2AwaRcb1x6qnZllF6fCfe5mqiPedfkx911LOLHkVJvJgW9z
A0Rk95OuJrE6z2qis4vDzOlVp4SjID4PtMS8ODNRNwxWKom4Bdcg1qjVlgaiJBZXcGvYWTucGGJc
28Yy94ppn6iN+mxzhDoEFG8mbCT7silvR03nEktcsNJQE2Qmeubyw5s767jkWb7V44RnIfzmO1xY
P7hZkHLVhCWz2GaJ2NvUBmxg9wGHQrd1oCPDq4pPi2JSKL1dTdBgpfRj6dTGgZWSOijHgR4Ehsro
Iv+UtUCvaoLdzGEklk+I33P86UFm2JqD+BSmuNJpHwfwrPcAin5oND2SbbzAwVO0Rxhynef4C8PU
tDPhYRfeCzEDy8YoK3c/hGyMREfqdNsla1ribdbCK+ki+a5mRGbLsi384hfxHDX29OlZjPAAOuFv
SdGyaIJwgxKlQGvXdczdGJHiTEUku5Q/iis+YKzoHKroRELRNmSuv3Gs5jsq85rvrXjQlURrlcjP
bBbFPSakIKfQ2sIHZ2SgUAUi/jtrXC+orvw7AFCH0aLcK4zfHSx6HJO3ZhyTyVcxwo6YO22HxL3F
kxF40j8MVnHroQkFFquqbYPRBFa7BnIB7JXaElldE818dnhRdb8TNs5eEPk7PRgBlrNPp4O3Iklq
6Nn+4LwRh4ppDP4iOG0LUoG2ph6Sy6VmxReYDpDWWPd7pX/CIiL2y7YO7cDFaWv12BSwBnSbAV6I
2aXW7gY5Kt6l+seseugNXv3KEAiRauF9i+GXQqoT0N+JTcI56AMhRJqID46dviXGIw73R5tV96ZL
410aGpuuZqEFbzyEM7QdYh5qy8BeqixtKnBsvsvCYw0nprnyLBwiIC0Db4aADQ6kgEsxSqeTaKPr
7IakIpUO9HyTn7SpGKJq/xZfPTpqxp1VkoojmMMa+WZyUZ73Y3agGhMzSQ/aL3cdxsSrDq1L70GT
HdUjXyyhvOg282paGmVP9mFETmxn/7Fm0ruaHrxXxjAXTfgov4l5qgKkpQtvkeGcoJ17EjO/3UIU
6YCT2s7ZoSPctJa4iFGRy9Oou14WRAGImZUVY8uMcVBA2CvKWxWfREpUoHC5THtHEB710CbmbVGL
J1db4x6oywtiI+pZbyCIqRcno/llJgbr8YZV8syQA/8bs5CJ1ZufhQOPjPQogHSwytTdFrnJN895
yUtumDy+aW38iRqXRdrFhLyMHZjiY/JqyBYl2/gYjJobMRmQ0Nuc314WUeoeQlFC9MBXvS2GeLqZ
6BmUh+yhcAVjDONYAU0Zl4S5jD0yCl3619wPAzLPe/+zw7C1NzsenaNI0e4XLP9qm/iTGvaKirjJ
vNbuEECXKEVkjuzW7oiprczAGoZi68/5Zcj9P37nqUNdT3x7HurkWb3VLnsCUrGCTs6SH/mFc0bA
MJ44+TqiZWoOrE3hryPfaIT+3GZ7SNfisVfqNp+QntrwlhjCgjVpWScrH/OtlzxPZqmvKNiHuLE3
jD7NoOksviuH0MDCCj9BnUIiNSJ8XtPwxVP8SCLo8lo6mbObquh3iXt2ywDD2S5tjCfQ6tSBluRM
ZPCaKjhtw5almxgrxE51yonRujcF9rBIwd5AgvTu5khNOg+dBAYArSU5ADBs8K3K13HC4o+kF3ZM
immoEeS0ztJkjLXwjG6B1r8ZBtSBuQHmtUDDOjbevOzmRU9BV6yr9UhPDwswQfRXnC6hyrEgMZBr
ZSBqxzjQmlsbq4gCnTSBb/sda372YnPTDUGY44Z3nXvTZ51YNrF7UOBA9qKAZZqgkT0VNkFA4dLj
Ksr72zIDE2dPGQtFRDpZWO1cJF8bu5i/kPHecWEH3Zyaz33YfJRpyxOO/rkzY0a/2kLYjCd0M2dA
VbrY/jXZXPFNS68MH3+IuS6qkMRXu/gDg5t8oqx76rGFb2hWSi6FLfoWd9+bXriRLlHOKm2x+bZM
yjyzeCh8cWMPAuuAY71amFm3nQxvezOvdoDysTln/XR0SHmlEQSFVaJjqpm9bFcrApz7Na9PjliP
FLfDwnuJNnZgT1UiYmABAdoK1YImO8irfqyIeRmRRR7TR5xD7h/N4uDQOxZyMHf6qWZ2FJ32L5Fn
fDR1Me79rqKX8LHBaV6x0FDYvJ/ojdBcLQ6cPvbUy0tznVOU0D0TetQe7W8NvwQOi2JtlpTE22B+
Zk7nHCfyqYpieGSqwpOA83lTN+ODoBfbadWmO0m+fJvL/LB0RRyIifAAxgJ30QSoJ3KYHPZmhr05
PSLQ7oO67qkT3OIROwKmKIT0O+0PMyc9RTkd23NBsvl5aSxcDzyDF/8xJAvMSzKMpexVjb564LDh
pKuj58IicW2WJdObebyZWie+WHmFB1i43UWtTKNpAYQ+EQs6cmsCfDhhtyfpzIG/tRg3c/8Uh2gl
Yg92QNElfWDCLmR33AMfqLILfXR2YboJvgFXrc/sdOcNVx9D2H3VNA9EBYmgbL0Ht/kV6fK36qhY
xq7llgJKTn8NgEhVKJcZaG1t+WssV2U/w1Sont36hML54rSaxTO5v9YUJue2NYoj+pMvx1+d58kb
xSqK9L7bowLQe8UM7TQYj15p30fyDxtldHax+abJesB4UQY9TRfd63CHNm0P+RN9WyteTZ6iRt5e
nMmUKNb/lIijAjMsfttrTB6L+quqqgdCO7ZxSQEwiDm/d3H128TskCLTktUb7ag7qDnCsL1DCXca
lXlr5u6DBL2wp10zAtvFKBGbttobc0tIbuawqrGS6eBtTQX1O2Jh2YNpxy9lfFkpxwXsyuYcWaQt
gQHoEdMGgw3d2SIp5MyTJ2Hys5t6p7l1Kxbrns6/845NUNH1hyr/a2ThngwSqv0ESR+U12UEeO7Z
4rmckekXYQrvz4v/jKmL17tnDdFw6O8dUlVcUdwknonzJr8Wlk72xtC0Ae8XfliOjsVk2zD1PeNB
8zstEhQRDVTmzDJbZHbJldmVUjOLLPcO9O2v3M5vo6kyjkb8nRo1tRFYhNhxHxlRPTjaO2SLtS/S
kCXqlCCJowJdrR/Jlh72MhfzK6Ac5dctqs6KxFvmJCm+qG2c6dWDou7K9tSw5tjMPkY+hk39Js/+
TBQjsfkpVadOZjseS1yuO2WaztZbx+qVARRlUBMo6ekbwb69rWuDpzNIC8+OYkBkEz+isRyNPD+r
uTBBPTORlRqtSUHMwWHoPLTIkbvxlsLYTgiVw5TBnktcbm0w68vsmbFJO+yt6KcUxntXt5fe7OxA
5/VH568buY75oK6Tbmfp+SMGD8xgd6XISdKfzMeqhgI4Oss7+MLsqIw179pe3dUcFvPMCi+URkA9
jBwr3THdRnw0INqwSnwlshpf0Mggx8xTHoPsG20MWkPXLjeEVPBUGrkghhgv12rFb+vzQBpDYEsu
biv0+CvcHRHe+jENPey8OgkcAfRfju3DbITOET3uThjOcDC7+D1VjPUjWfkQwYfPGJP9fkouUZ+F
uzoTYIeLM8QMhaPPuqR1n2+zhDmvmzAjaqKDHdlootxdW77PHDKnxEMZUCynGRkb4gm3P8Pbabes
Co+uCD8xFiHOKcsvJRbkpNiliUEmhNrpo0Pu+Xe9BejGk0lNl168NSXuRtM2cNpGJP0xUNb9QKw9
h/Hua0zZNhpm+15F3cUc5vm+JOJib7PJ2ugFvdCSi5M35Td2PsN9Wkz81lX2im8m2/X28N3iYXbD
orrUWn+yWX9sJdxxyeytzEt6QwKZ06EEGC30fQGGN9XTM4d7fZL+s59nzMSqODkMqQXsII7vZhYs
exS4SIc1zBV1SOKMxUD4p1widAn2+KnD5AGt6IU0b+7clHk5POpkRGtNqE0MLkYdLVu9goEqNuj6
mog8UVvXdwaKlKBn9rFNGPyZtGWpSMjoginoUJsJUe7LGq+iKSZuLygFI5zJoHGzr3lWyBZHGwaV
IuIhJ1R+catfeYcokYvkV12DqKDPKzYgv0DisWLsAdNGut35LuHf7tKctA1pmqnhe+VRi+TSJY1O
pM9Zpdu9ayPiWaLPlkej45JDSfCTGbgj6GvWoo/mNJDeVpuSsB3jLW6jVy+m4jZM2YJTq/9Yxnyx
VMTsns5JJ4Ok1r6xfXXDzAt4dp0PAZnteKg6JnPmZGLdr95Lv0WUOsLgZxNwAw1ZnLQgztlkv+V7
TQiQ3D+0bVEdYbW/+K194gbkgBuo0fG6+wjocZ1PPYCMBnqPFVFTuRL5XZPaXHrzxB7aRnBTze5D
3E1Q93z6pQEtTTAN84XH/I7XiQsctm5VQABMayieyEt8Rz0xINbbVpQP/RSq1WR9nJkmHElbf06G
K3wXcTTKJTkrbH7RPPaPw0gdYI/G0eJhxgKH5Wqi/UcQU08GjcJfvwB43luzwKpOrGqa3cX0BIFk
vnCUIj6LxPIPkHcDDU8hM+zwqNfaMhI7cH/+6zJmVyN9zRbi5mYqJi6O6jHUD/SGJU7F/K22jfBI
C3fx4/lYNdkBOAEyCFES3209b7KE2iXR5s0UA29QzrOwSjqWMf2h6H9b6v4JIinvXte8jN2E0mp+
yRzu+jJEHdekUEW0cUy8zqbEAC4xhGgNejf3gDaKEyXUswoBqKQ1xIfQfUzNnQB6cR5JTaIUAj/e
zRRQpcWllaABtGLxXKkG6rSnfxbJIL5pJCdHUlGKxEu9z+Zsb9PS3ig1MEjL2Dc3Xv815e5dOygs
x+KUuoKlUwoVJ0TWtaC873SECHUE/pYP6RJQ77CmO7ZSA6tPGeVKVjVjbXwbERv3toAFwpHBsLLZ
EjnaoB9SxW3qJq+EgBdbtfoPwSw/dgWcyCGHzgPvNt/AbcXlPbxEVXGVaXuc3di8XSr9R07QGnRU
XGvZxyere1cZyfYYFl7jZjI3Ag3gPnO6Y5gb7O7D+R5MExim8m6qffAs7KJH0AUMUGJjA0LCvhvW
2nidNJtArM1MMlTqDsWQvqPtLohbJBVBvBAokG6nNSOZndfRYfeBvxdYF7MiL2PYAwUZpCjwDpud
34Et4L52jSu6NSZ681cvhHUa8upaUlLkbAFPqQVKc+ureHhqbaZfdtTdKGd8HSYseJ0l5KY3l36r
pT9eOgMbqJ46b51eIMTl2VRw2Ae0kshkG+QrmY11Mnb6tzaSyKaG9CePtLFbWkYDS/FJblC1d+lR
bcg9agwDmPUvqTs+GosjgLS5RTAC6WC+dNu2kY/2QJ6w3nw2PlpgzLw5uHQiglN7RB6sGP5m59yI
CUEK92wjd70k3WbifQTxj7NUIGKsS4yFZfVSivimtwt/51PKA1AEmBc6LYyNtS5d6l8YNtZQYzCz
tj6Eafow2oUOSFEWIV6YBEMhfPITGj6GEguMNtvlrbN7wlTsPD5NSUY0hNcdJ77AmIL9NrOdg1l/
RX4oVKzdcswH91iYDhMu0/2oqgzPcwycc87W3IiyPmBixwHuEewWW5qeOgIxmMFLWnGvBXazW1cx
txCm2nm5t2x9BmsZopaOMwyUjLkr8uabmAPEHF5z9S0/vPhPWub2Iz3y2UA109S4dLOkC1cmoInn
tsN8K8Ojv1gdjyefPX1P1I4j8luqGoC9SQ+kmJEradLIGwaTZb0VT4waHmxd9Ie8W/nhCvlGSDgI
AlAspsNKPVq6/ULuXTWi6QmZE01m94RzmuQThMbsIfjl7WSFRlAB5N4U1ZKclD77rTVdrMaguXOB
IBso+JV6meJ03qaQYimck2PqTF+TZ1RHYlzxHTRMDvGrchYu5Q4Zog159oj6CjChHlQgC8bHOvnl
edxvuUdN7yLRzIcbP/e2y9CNGDyyr2EMocmMPkcNyeiyg0dQwFXwzauwWpa3NoscT1vVbmS8v/nr
t6yg51gU31SSLy9pBFekksAAprJ4RUDBfHMSECnZT29Gv04ZnNAhsls5hyWge0k9GhRWG8Pf8hjo
EnNo49y69dtp2ZLnlbHaZLRo4dCKkVSSQER0QjffpMzMg8ykqsxyi4sKfUbi1XfgKfZuPd4KQES7
alg+Eq9qMOixlkyH9wFBLBU0a3eZmHcArM8uTA9euvBhNkXEc2jcd32V3Lj+ja398Axk/c3XyH7X
Z7dB5mUlGN1kOTOceLbuuF6fYJo1gGgV4Ql7UdE/WUaGCA5DBcFA/QkJPwfyMN16M1GKiwVDZrAY
doZjGiSdUeN8ssqdS1gNOq9N2qvwWHPJbfzSsU7xPL6G6ItpVXm1KdoRKxkgsxf9XmiYPGHH4Dej
IB/w0MAoAQlU0GMNFvmPRYi6N2wcBFhS38yyRf6Ku6OnwZCyJBcDzohpM7T20v4eJ2a+QyAKcsmH
pBiJ8NI6hDEsJ88e1c4vHNQ6ilmU55bTeVLsF1uSKFj33mLcGnYaii5hJtlJRvOrULWx8SAU0ju1
qGMjpFIMpw9083T9yNFRsZDKrfP2Pk4rMkPDx9FAq9unxpftM39HH78tapieBSsfDx5vANz5soDy
DzynbTdEcJICEt6EqN28nHXE6Bd7I/LvEJNk2+YDSWt2wlOAH6XVQCy5QIoC+tkEfg6KIcnGGH9o
wyUKtZamtVfbEJjJHK4T3Hk4dZ31pw2z/pabh2df9qBjxh5aRmRpkTId2W9jr/0T+pxrXLT1MYr3
9WjjBoxA+SbLfhxXRmtTssFyjC0mck6rhLstq3P8Twjs8n7+YEwKP6zT9GYjDegarqmSczRBmssJ
b5yg1T0SgVOy1I06Hh5qKHxUW9UhQgtoi+GehflBzCAYTZcIgrYg9LdyP6h3YHlqGtW+Ub+d1oVi
mjM9iWpsBLPOxfWv38JEPM5th3EbYeLGBaqBNyXv8PAgPC2Rk+GmKoqj5ylojHCY2jIPDBckIJDy
fVOVJH7N0OIrH60maIECHFy7AXy89yZ7hcDU6hiOzMopiIMiZTJQK0LjhctV71XBX57kf/0fkgY/
q5pPG8XdfwQP/ucf//czi+mq+F/rx/zX/1yzCv/rT5fkk1Vn9dP9X//V4bu6+yi+9X//R//0mfnq
f//ugo/u45/+sPvLKP3Qf7fz47dmWPZ/EhLXf/n/+pd/t1s/z/X3v/3LZ9WX3frZoqQq/9GJbZnk
J/7rP37+v3/c+gP8278c+qT8/qeoyL8+4D+s24b6myst0yUrxDcxBZg2zum/h0Vi0MZMxl8g0vVd
SwoM2n83b1vib65yBUGS0rQ8x5HqP73b6m+Wb+Nqcm1CHl1L2P8/WZHS9XGV/4Nz21EOJlZJS64k
oZbQme1/dm73OBuJ3HN3qWmTEyv8z0wyHqSV5A43cx4ryQI9t/Uozo1rNWf1cSjhRhCLirh6sB+M
OkLpmma3YAExjITiMSq8cI9m7sN3Hb0t4ZlBtyB+Kf8BzgjveBJPjO7eqmEOaYuLR1XYKKNZODco
W7wpeyGU78UzjOdq+GBfiQC50acJ8QR4PlTadPE7e6XK12bMVAFPVPUziOgxIpvKyuWNNffmTdoQ
2DWH7Qpgz0ySLIhyZ/deHRQsiBLjLrbBECZI/YIyVqHe0/f1yJbDQjSlXeyiXkHL5hCKRVUfPble
c09muXEane41T9sHG572de4SdH1JFB1mhi5L9JTM/v2CVyIwSKARZX6Nm2cDHBLH+blJONuKDIlR
vsTsyW3xlA+s4SPqkHr846qG0JR8Ki4xezAmRRuPifdvBDG/ne4sI35oHvBeQC756pXae8YYnyKL
/Js+ZOU/MYg2UKwzKmCaU4jXuWHil6ZhfkUEfY6kj+/KdAM5eNlZTPIDtbyV1VWQqval0Oy4Wudr
AjTkS/fUWuFCdopxLb1jZBftBcnyxVbZPU8mrKNNSOmQemen6wdSz2ZXnWdbMzsayNaJ8i+Ixugi
CcjbFHE6HAtDXibFKRg7JtQ9NiZl7cw3dRY9o534AtTH2xUCvrKGk2w8MEBmwzaIpynGnD7FdocL
XKRFxFApty4ZdhlCi7zfC4kgdzVwLpIdQMqxFA3yKWM81B1CIx6wT1evw+j8lsolIWqGMmf2SH9N
Ba5KGUyRLHTapnVLD32i1hdrD70e/sCuqKQPBAyg0ysRzSbYfqsYXokmnmcTkvWI9t7srlWfv0A7
kSfss/1mkv2P7ac5mu0+vsCZVPyArQ3xkID5LYl+2S7R3nkSqPrrKayDsgJ017HAztjBR9ZsnuBK
RQedYSLzYozUXea86nTZ2YNzZ44WzSn7uiD0zfzWW5PoPas8AazNA6tm1Uo4Ys5sGiFuXbuoIJRF
ovTUNIcym+BMdtzh16iqoz3LvAU/S8pePr/6fQ33Kqvx6SbjNZkPoYWUmxK3Au3/mYzYj9yJuY/R
OwdDr/4AInv6Lvxiz7CsHMvsuDggpXBOITwyxUn4Xr/JeB/Po1m9xxYzpdIh3WtcrPFqmbgGrQUC
kMu3aPXZDWtqZ48+A78FhvZlLVMkezFtwhZSQ3TnSNBPOYVqINPiZGXOPssAC/miecIp0+zATgQO
t0ViTK/xwnQGTgsxii7cwsx+TnG17aXGdD4aN0KIZ+ETSNRb7Q15kRgF66dhZtlUxpGxTaHewH5j
EOiQzJbSENoh2Twx4bVmgRhWIlJQjL7BfUL6ZLHDgK34rPHEEwHOZrKK0fcWlYn5OOX76Mf8za0m
tOnae+8Efh7EuJoYCPNdabaiGn3PKYkvglsBowR3T0c2KvzGp7G2cIbe1bX9gov5sc3PIQf1tqA2
5KfzA2bFt0hq2dH6bAlCk+mvIZhpGkG8FHQlZjidAKZy3U2MWlX7qTvs6KjqozP86jMRd1gpSpf2
G6T9ECEvzlX95UbjtaipSyLY5NZ0rCXK6Sxi2+UO5F1EMeF0RkGGR092WoC44ZvmBuhrhCjZicjY
zAQ9AFtOi5Nhy3P6KnROj6Gyc9Yn8Y4tzQTMBzp2XAB7ggQA+m9xVgPxuRqnd1jPHi3p8DP3U31E
/0/bfRM7FP9TbT1jUfoWXfXKAyfEhmBED1AQt8YCy8lvpq/Za6i+1LD7I8rGZiDAN5vV6a1FdMQi
jftpBNIApuhE7ggQTr2deq7XGSkMgttnvyv2PdUcJeVKIUI4k2+tQg4UXOlFuvgifRQ7ltyXTFJ3
dr5vJWFs5syynnjRgHX3BiEk09AxuWuc6HfrcsRMOZIVGxHBGh0fmvO9ATEee/xtsTRXuH4vpomG
ofPYqOLP93oCXYV/zXv0BSOiO9xkeP94xgG5s5nwmOFDs+br0ZMeshl5CRAnMtfZWs7FPblGvzuL
03f9j7QL3/1GMVsSr1oU0UbT9OioeQHsHahev2B2U7tQ1KdWpA8YtseNg0UZ71B+Y+g23vdphU3C
XK41moJp2vLbF+Ko76kmO4IH3zGJYWegQTpKVmIbMq+/lzY/jV19GUv01L1k1y9GA6GQ/yvD/HPQ
ZvIYqvow0u5nuZg3kZnRLPp1d/DYMrNcQq2/7KLSPFVW9TEN1cEeePdSqEzAkF5rDe67Zl/PWNSK
S+JO84o0PZkeJ2E+S9u9LXr2gYOKd+MsHogEXDURNMrsupOdGtVHYjLEsuv5yCbuaoI26SlL7jAA
gC5BNgSx7JqaZJrkkpbQliSS+uGxs0mLZz1VyPneWhC0Dz6bUZHptQJ3d5Br4k21On8RyrxW8azP
Vta8pd6wX5pavKCF+D1Wor8V3nAK26Lca8TTWzBuqHacXvPsNx9rRML7opbrgxyYX3ib+h/MpX6I
/ekRkIJUqNz8jTU6L4DK/1jS/cxndNbgGL+1pz8JcziWJfsei13HcfBpeRklyQpXVQ66b5Te/TQj
tYBly1TRsvCGBn41ZTuA/AiXvOI1abvbpuFvW6f8lVKMBi2O2sacKDiUuE+mEtyHrp5CY7aPyvZe
MznARciT7WL1iCaz3grGuj1VExqNtGseOiyULnCWo296L3rxP1TE5sNnA7o4Y/1g+e1BkiCyLSNl
AF65l9Z80aRLIjIHir5YWXiefDbGLJX2xF7NGwSYemq9Qx2vLoPXrvzyvJC6Jzd/zEytYWc8Ugfk
TKxlNAgi2BF3nLBBplktJJ772YS/CeNgIrjQSnly5XbgwgziVt52fxoDY65oboVawgO0kINM1dZy
y7fQWc1ahldSIxUUNhMd7FLkh9V8A8z6UELNw8LsXyXJKDhPF5uvSLJgtshz2S8FIbtdclTeOU1y
a9s0WQNJPOovGSOpfVeirs3q339hMEooRkuXJrxVMzdh0v+W1gUbhnz1IglwXpQ30YI1zHUTDHUG
qYV8IYa+E49u5PFHy0tQ9k/8fxtldv8XY9sajmkOyhvdY3WYdfVuNywTdYSZPXPIbcXZalEDG5eF
ZaqU7Q/Sn2/wFnz/3dVz7GE/tRAI2wlSUqNWMCXitU4ex3kVKvgebCGgK53AObg4Hqh4/W2ImXXP
8IDEtA06ppxn6Ud3LZ57dnRcyDhINpPFOwd64SH6zjh6sdmjR3UX36EYqc8uUpnAd6sVJDJ+I7Nl
7gBkqZUYOU1kSSciX37HK5Smq1GmGzLzNzqeD30n1X1Ykg7YUbQxkX00+/YkE/gExQh8zcq/QaVD
V3RyTMPaRY8LerFkxnQgjG4vJbwoBjL21nU6aPZG85Nl6Zco0CrnNhuF1Lk4S8LivLV85DreOexK
AO4Y4CYjup1XeB6RBbF30Cv+hRlZi5YWGDXuyc2E9PYwQuh1nfo7a3EcF0xIoaCzuGO/xrvRvUi9
rJLYP3hhH5Q2nqJiM46fhoGpQb7X03IqzQLW70KH5jW8YGb4XTiJJlKOCATflE8c9z8KamQbOns7
RILfC73P/Y6XZspQnDnTra0MrFRV/OaA7N/oFitpZAAogmlIeT3qr6xQjEvZCquiMWk2BOc1HH5y
eEYWwT0vA4lS+eQz/wudM7FcFOnK2AGNuE8LpraDQSgV+3jfJchPSdIH+8h4cRDA6AZtEl60BujD
sh7F7K/IMHGtDwlLImGjivL6wAIDPlHHPFspiuLpfcSsgmSXvctQgGdalctxnN71ybEu6fuQ4kbY
krcYT0ws5o1BBoZvfvaxul3y+XZ2wrdqhdrr1j8KzaVUsw3OWlAYrMY5GkA5zlBfNpy5+5otwy5y
7qbhjSKcuQ63uvGsPV6ptIYmno/gGULnHdA8pVQxPuKXuutU/Y4GP5IwHIx4pN28q8QIjxJtk/Mj
GoJzWOptTRzrdHgfAHngngOaZnE6UgyHpbjh8jxbjXt2WtSCkXB/dyGor8VZkZw4bliyPI8y/dXb
bIgydfUZfwU+KedIuXmd2gyvO96iIhR6NzlyhxDlniGwh9ImP4E6gSw2s0epli7w++XHqjBMm8mR
goeItCl8XhCRJq37OpUdK7uoIjJkXnOD0EoO35PzOld/ppkbNpvcOwtUihMvcB/M1xE5FKpMai5s
HEhJ5uxtKnqi6Ifo3tI2mycixgBRmxvVUqxSYi6sOr2i/kPLK3BeLjdVyHg4pPJSLkSfeTc19neX
yQsAYQbFBXxkt6VwSVh9up9YWE/V+mSPIdIPKJ6xl3+F1vPk0I9GwFYESb5+7M8AIvNj7dBOr+oL
q+/husbJ3rdzFE+kfQm2jqZRnVzp8EbnS6CMBk46pppS/GLZutU9YUPmmvc9RB/Sg/kehw8YCp/K
brwn8v1FVH3KA6N46+Hab7GSvLJUvuDjPA3+8M6ELv+k1PloSAjAh2cFFZc4MieMcspWNi9M94qU
y72bVPSEWyK5icmzYuaJ8y6ExSZGku9EdgqXqDu6sI+3/CJlBrfHaY7DT7sBcJ/aPHkszFQRkXO+
b9yPibjhrsECk7OoDbVPTzflfA2XkPUJMce/c3Reza0qaRT9RVQBDTS8KkdbzuGFuj4+p8k0TebX
z9K8uOZOzZXHkuj+wt5r1zV3BYiArSanfi1tBoWkhnp4sxyuKLwvDDj0mt5UbWdFXpyk593Gs63x
QBX7UBvm6rE5pfEY4ex070w8tZwNb6BfJNU6MNwbPavGfSIxgoc+UuFKD+JkSdKnUz7RVjDqvEdF
aiD+fs5tDW/8O8X/HxBas7IZR7uyJiiIInrD3hfNfPekCF44O+RirQW5ZoX2t67Gymlby7+xauIj
CrJ7Wmcbre4EVRSDdLApXxy72XtU+kevSBFcVt818zdu24ovKLCvtn8Kq+65sTHXLl2Ck1+82ZED
/YPk87VrR9ehaf6A3Fk4XYTYetglV8HMFQSXHfNkNnxUYFwjT1/NUF0GeU+pQD/TRMjypYNowGkd
YPeNT5vKA0bWXXUIUvkMy6NgxjXwiNmaHkQfRc6lHQfRo7IwfDll9VSYoLmLLH5zU3K7jzQ2+UjG
dz+ET4qsorZ1Ho1rXap6fuE+2AUwmvbCASxj3Lg+5iI9CNePKDcoksoU9EEzbwP7iwi8ZxMi/et5
jCA7zxtU+pxkfXxx/CA42YS0laoFQ+41sL/IjSHC2jlW1ZNtO3hb2IGtujGPabfyx2hGJb7Uxt9P
EKnmr5Ast0fCZbyAG77X8bf0KFFtaMwbzA5o21w+7srpP9lOk4ekkocwQdxzLCQgZGLtjqzMJoRx
9uvUo8VxkZ2yAWdLoHouS8IhvGwqUM2SSwb8UG7hQuBAhbAMEpuBfVJkwAzT/0aT1p8TkiBE2fCR
b6W06f47cD/AdBiF9TTLzbEvE4s4yCDjVS0X60Zq7ZqG/Nq0GX/KniBLC6OXalFnhfG/vkR3NvG8
r41tPTfVcJh68MWaAD/Xivfc5MnKKyAYcef+P+A1nqvXlO/N2l0QteWt/Q3H5ZB1NZAgzdLY/bMk
89+yx8ReF9s4yeuDJaoPx1zbVt/Q7S2NYS7GeDSf35Ym/kdEr7ftBvINNkKxvS4Yz+6JqtwXiQOL
jb93Te9wyYU4VIuVEQrhPUmYUuSIY5kZ4HDF8lPCL1sGnFheiAeWLeAft+nehgCOCakDAPeIe3Kt
x84MaDIpJFZlxvI7uO/nc+akhLshsWI/hmjyjMAO3ktT3SVYFupSrGpOV7/ObR/tPSwjq0gCB+uk
80LcB1XWXP2N3e6nNUAMjU6+6HhgYdnrdm6TbRVknCiEKbnMGddG0apNrUCGSWmlkbDXY4IUrcQk
16SH0B/itWO741rOPK8yzOxddldBy256RUXxrxzK/ZSTfwfM6a8r6AvIXOp6JkIO1UxgabK8K+ZJ
mXcn7wmoojlaZO+qRAUowgFHNqjobAcLtBR/sPeiXA60Fj9E1t6yHH5FtZlIjjkk3rsk+Rtf0NqX
uBQKNCxBjrYE2yWzgxjtrGwmgAMAMfRApO/i3RhIIyl0q2eIkccctx6EwZgFJjNHoF56ZbhyAPlM
2fiAtRTBmPuSWOnBmwebwJL8y3KJfPNbAp29Sj15/ksEefyQ212ztVBYOnyhReiul55s9KKHYO6t
zYDBM0jSP4u3jLvBYgqG2iOjwGD728bl1zATt1feBSJ+d26ijgedjBRiJpyb6dTOzc2vW0XPg49A
N88K3HhFhsCHWt+YLFz5uT6XxCwYnqFNNMC/zODubNL8puwew98dej60DLRiANHE0+L5GzYNJiNP
IOyPCQjZTpqouwUwZlEjoKlKBH9zQd2weM3EJJUFvRsiDk5Q/DWpjWM5yH7z7lekPoRGxFaUfuA2
uuk5i7vksgis5MHAuBVP4CYZ5V0J0tzwS/O0M3hYJ4zPqXgkuk4/P6tu3ha9w9Y79j8Dg1cjcUY0
6dra9QS9B9PA6Z0jBQgSJU+izAf8k3UUbmh9WIr7LXvSbAwfOJjmXdqyV+7z1qOZ5YfwJUl4wHjW
UAexDnGduLsubLC8GfvWldGZAjtaDXlhNkq5BiAEITF5LIiLobZTAc5Bpj8gngbr6EI+593m1haZ
R8QitNEeMsEFFRr+ku42NcGuSTXdUplfWaiyixzAHEW3KHj1R4lxPuAXKNpHs3RvxXBXbOLkz4Nw
E0+xvV9cse+sGJtCjtR9m0TiywqthdRpYmPDQlz9MHx2EyvcY4nBMhu0r70zn+uK+WbkUathqjyM
VmHtp/QHb9SyGiQTbvyHT9byy514mi1ZrCe/OpneRWLOFAfPxeNQ+OkOtBGwzypbmbB5hu1/cJT+
Bgi2Yhb2OOKSoDoIGb63FajxN2+kXTHefF5ofUwldnag9XrgyY7q5ad0pm6ly40LtXADdczd+q6/
wcWKekz/ay1SW3opwCZxFtWRinggBarDQJYbugOKPbefL1m5mzT5CuNk1gMZf5exm7/i+MV344gp
4pBtyK3/l0f1f1HFrLoR1swamTsgkx+GKrlPu49GoY+YRrX3cQ+gSSRFGuuL3UXXKOYiQZuxb+6y
UMe5a6mjqkWMhs4pcBrvMXToyDnXCFNjqzsG1bVbIJQ14OXZdisPeP6zZ5snRGTFYvFe952Fpp9r
SXWKM6JZ2EchBnN0/Jik1iXyn4bO1eSj4XBiPC4GfY1sSCZjVv8nRfMa9/jWQ0I+gwxrpPZsjC6F
y5aDymxAHuJ3f/vxbPJwuTSIXKci8nZOmH/E7vzgOPXdUIpEJJVvRX+viYYjtm6s+G1LbnleXUXR
3SI5c4rKD9Fy2j+TKKg2SKWeJrKBVrWS1bZXUDkXh9sSbn5MCvZk5R9lk81c2gT75XBSXWQ6frnY
SAIddPf7XvoQBoqXSDDxmD3Iubp7EClk2mqKb0nYPucGg+wQdH9LqVmd6bHfIivakazN3E++MvHa
y657dMJ6K3IsKxaTQWV7pG6liKYlnmndBYdii7STnNC+RgoqFhJ8WnnsFYOyoWf/p6nzPHPo0lGD
F4s+XezG3pw9NGz1nFlccKClns3Ggctr0jwKIKpXRY20oqLUyszyHuEpjQn59IIX5J3/irhlVy3S
a+f433VD2zf588EDhwR5YDyweN1agwt6BVgVi6kcAEM17xoQtIHzXnXdnzRrEJTYwdckOVNamo/t
MBWHmEOgpSPGByTPFmKFtfAx/YSBOoGW+2u38HbnADenr/rHmXM/KrIQI6B5tr33ask4hhCqYKNj
KqLthU8pLc+MxAjxmYtXI+vrFC0fbEjZdUzJiwoyFjVjg8Yi4ztEfmxMDiPf7JLWsvh2ITcj9ILj
OP/zFDO+aOqekSCtpQBMvPYkhnDGRpwt0WIDG2IFonESn4g+QWusc74lrs3+NAUB64c1+vFU4LqT
fC7EcJ0E1G4kKa7acTvVK2/lNePvIsdtRGjxKnN4690aaYhkqyB47DdDU9Ub0cmOKTh2rTy+FmE1
r8n/ugwpdMxkCSAlJF+xJuQgjBN7n3n5X18wpx3C9GUJx/k4mCo/ly3aq75xN6ywX2o97RrHw6hH
nmIz09dYJZVqNVwreXX1/JOWjAgCt8h5Xlyel0l8Qyt8tXKgc6IEQ+G9VDpJD1xKAdSK6Lf24xM+
4z8LDjykhIZUMcwO0+B+V1bW7ptE3RxGyQmqZFJzxZ4NzNZplvMkAoYZA4Fq2NweoHOfky4lQPeh
qrLzoKN047B3aLv2hio7JcA5te30FDKT6ToiJTnCupQFucrgLmqk+mu97fzp3UiGTKMpNmM50kbm
43HU0YYtDZrRQ+CkNWBn+0ePxGx7qXrFN8qH5Bfv4Ec/3FdLOPY2JplntuaL7xNsFlTY1Qe+6jBG
rn7QPLe6fhtL9m64Ek4yk8/MwL31dEf5xngUtlMsfjjWm3H6W/T9T2GjffbOQ7P8yDm8ZQ7Ixbyz
N+jIFWiJTyJsYFjNgA5iEixZPq96SdIi/ggX1+q2NcN+Mv3vUtfXLGEdJPv+OGQY2+GoNnAq4QYM
NJMJTm0FXdSLg1vVztnW9/1HNvYUdYyk0DiXyQ1MscumDSGzzocfohOvWc+8yx+pRXX0oGwffWc2
MEMf1fcCFvc+he/GUT80Q/ZQgZ2zYiyVMpvuRT3cSy/ZZTU1Y1BwOXQx97/BGo68lsb2H+xtfrHD
B+NPzBeD6GgSI1f0S4SOByzE4o6G0tLPWQsymyboxdzxKrNknd0nbIGCoDkW5XxGCEbiJ1/fPub2
gmkwjM0B7S+GBWJnN3iBq3UUKarNOmFRW+3DgdfCg7fNw+iWZx6eAiAmXfMLSmBNzNZrlxY3ih0I
8nnw7QRTidrDnGIvBJbk860e1JdXOie7rj+2JkNM2cPM0L5DDFmcv4mlv4evMZ0y7LqDcHhf3IjW
2fyzKzTWmKifnajbFY5vodSPfmgIDgCpv0qIzzFGjm0lqz/uPVPSm+poRZVCctrQHEyTwF2tw/co
YhG4uPYvWepyx6b9xMrtYakoWO0eeedUkfymw5RGmvKNuFD3klfVV9DU5673Js5UO97jByoxIGPj
nOz0QQf+jynIpREyuTCSsvlMeE4tOpxJbBuqpVrOLbx90K123RSnBVkb7Q4sslMTICMr9T29hJt7
nuv8wJHyNoyAFZwu/9ULvrEYzN9ZhsV/DMIRADDu9EKIgqZ7tiz7T5x58Pdyvhdpgphn0Jg8LQh6
Sf2XUNsXBO71buyjy6RpgAp3OM7sY3zeNASYyROPOMkzmO+7jMcw6O85VYJGvct2PaulldvOOPU0
wxN0PhP1RWL9zdzyHi77VVes9wKL6sPCuBgPeNK11+2kinABNdUmaKi982hiimpj6mJsMtj9h5cW
F38sriyQf/KAHHAVOfDNOX6TuGs2tvQfWgwnhwVZB/4NzUm6s1ygK9JbHpAmnTm6eFnX/DC6bgnC
Ld8C2/zG3vBGbuxIdqOb7hCe/9M+uRHgabtJvZFo/M9uBbrhGgtOc0cqBR+NjRQyr8PjWIz3hKVr
uPhmC4tq5BhX6ZagmNNY1Jfq3cnKEmmH4IJxcYz7Q2UD0EKdx29sD9Ek161b33Ggzs4Fnkc/F7Wb
CX0yXKexfU+7ll17kH9b2fSpPGv54wenbLSjJ9lnqF5NcmSJDvtjcnZS8i0bnSk5eek9x6/nPimz
89iac+eLfDNnREZGDgCKKG+XQ8licR/nxgfmwCge/qnaJj1Nvd8wj0zJxnW03iN+509XHUAkNe0i
VfxEmWHRT0OOIIAFs0HGL9w+ZevKnTEhfOg9fZkarMCJRKFZln87CqnVIGDHsMcRq7zymPTK7JXx
cXLnwm5nUb97PiUb1fJvlY9vYcPIxwT0n9x1Uj60LhZDSDvITTr6DxCS4cG03TYt450ddW95dd90
NCsT0dU3NSpJLKeAw4lZ89+cfPqvRnjMMnqF/2dmCzW8OH6yZcm8V4iQRi9G/Kmb38lWV6funFXH
CZZ00YVc3PsfFMC95LDOAgDmg5edVVVC8UY5m94DHOo5PVS+goQJOKIILQbe0j9xCX92cSQfrK6H
iLFEel/V3RpcGOOYZEGSS0Th6f8/4BKWeyYJj4sOsh3qCZuFInmrzRAHCCEYbDEgPOfxt5//q+Y2
OOfCNUyXKRB7mrXBntU+Dvuneay/xwJdWZwEauMTVtHOY3mdSbpGpl6t5r5qV1IzvtOA0i5m7H4Z
jQIoFNVTGS5PCUyJDeIMdjgGXa8zdy4SEv3bMw0ksKknfUh56dEe77xGAT7l6ts+60zcxOw0s0+E
U0fP9CjLlpvygxfZtei6egRHQUmugSxmhYeH+z72iR5NWo4HMrRcJiCag22lyVzaS9c8xsOIlvXN
KrJlN/UJWVMJYq4FAnvmSU5vxSyTL3a91PiOk9KBCQ1ox22+fFuYV5hDqEuSzzojnUInSIxkJ/z7
uXQTTfjPLFSr7LxLC7Ayi2hiMMf8bQ6XN00y/c5x099pyvBD+PZrgvgLJ3gJWCWzhxcNwInTToYY
OZKVVuydSqF+yOGzrrZUX5MOef5Fc+tEdC0QNhGwMjLsVtlDSx8F5pqnHuAGK4vLxJztIBlKoyFp
boDwiYHEG2yIX1oz1jGu8R/nuN07vTFHGXcXf8gTJARWdBiV+F2wbKziGfOu10bvIFpPyME5b7tC
HXJkzG8cqYeCiw47Rpbzv7WC5dQqdVJpn+9dh6AFZbcXM2CHRw2vIF4c3aED9UPamdYQWZacGRLD
aaML4NBphQyAT2vnu+rVIwLu5Dh2vXVM8eryqY+gjHZtC0GvI6RmS/O8dv2kWbmmndjYUfYwGmrr
6jdmzETA5hudHXhOTGQjmjQUWikCnIZ7tt9lcgkBjE32zmaaQx028EQMn1XGGVKOGAirCrV6UQp8
cDHI1iV+swv7NklRU4aZAKq8/q8uvc+AWJ1qqp8Kx/b3c+LvkYRUW3poxKr9/A6tAu0BMXE73XYX
z2W9YoX2Zy365TFegpcFxngz3PcIHndsCmHyFJLJFwfzw+RYBctt5ska4kOaJUwKbBGss+Jz8hwS
21L3VY/ZeSJG6N7+UNIbeFTOtOGE+Br9/BV395/ENm+WXfPf9WZbuOnbjBZvX5SGYsVlSNMCJqyL
lFwyAjfm5jmGs7mM8jw2elNoGE0Ca9MmMjqFtkR11t53COBhxUIsK4v/QPPIR3x66ynE8JGWrESr
g5ApyyC5WpjcoWflmrG94aRn/dr7vxY7sfXQDSFc5Qn8fQ9sp7W8AMWdPIA84JeMCbongV+dGb2K
2+cZAdq6SJob8I1PlU2PhL/xoirLaAgovpMovhQRQ+bETvaYTtxdrzmF5qo/+NV0lxFNh0b5b32D
+0PTyw1kC3GqIg6Lq4mJEftjM9qKbVS8ZYq6CebmAWBGfR9C3Ump6V5kCPCEvrs7tTmHqJvgf4T1
ugOGdk4Dtz9TNX96rU0aNIULa/FuzYYV3/P9R9V6Ld4/jGcEZBOKV7YYKjizsKHwH///gwzH4NB4
Q3K1g0ecyNnJd6x3a5nM3lasFmXuUMy2oBaFMNfRGn6NiHMEvB0rPWiVk0cccKdGIOPqi9s+xVx4
z4/3kj9RZLxt3DY/Y+lYz8l0DLoAHwTIVezZgWTUCTc08wwkVerUEj/J48hFui1bFxS5S/2cGObt
zkRr4XymAQncyZLEO0EV6KJI3CZ5/pEgcLEzeAOZHX8u4UtGtvFpiNXTkhMjhUeD6BM8C7n/G/fN
Vz8DULTDduU6aJQQb31Mfv9BLjE8+/Lu1DXFH2PjcrEQZifhnB2k7b9MHN4HhSSsjzPGWAaVVIUW
aDMjqQHzm76xasPC7jubeAHzNCXel2rtf8N9J2W5IUcNoqMSAxz6uGf0i5/Y77bK6/6LR3FOO54H
JqrkSOP4u4iFffyIZmKEshgpH2KX+mDtRa892j8DhK/U7a+ZBG06AmTnvZwViPHAm48owrSH9clv
DV9/M70P0/SIF4NAGHY0rEjU37GN8Ik5Awq1Gfktm4UVdz7gRAUjN6vlpdMYQgakGiBm671TJix4
/frc9yifUayvB97lnj33ZprUZ78wXyiyCQ8yywM+COwtwNRDPBqV5TNPjLhJ+EUEm+YPhQ4CRuEa
WQMUgZFwGlu79oUXtokt4ZdbTP7vkJ6lE6cpTlaVZhpdJkBD7ET8q5AkuUv7Upp7Gd0jYJQ4qXcJ
Bs4d49lNW0PK6mGq1O0QHlv/m+ST4aEeftOmLx8WGcXnVMiLU/fIJiK8Uzjfw9J/IAv7EAZ1DliP
x6qY0+wcDOzLbPrBLdvgZbvECFripf0Qplz2NB3V1VJ6VyzRclQyBPeKYw+FMuAlPhZkE4F+ER01
KXSZfFtY8UmQinsIBmmdQhT8TSbpkduMiDIaOaO96KFgM7hSbkj6FbdeoZoUdVv9U7reaW6XF6Di
ZFCZgOHXbG1LLz2lWXCRY/khxvKHguPDYsYY+wlar7E/9qN6YDEWgjtgZmDQQZrKP01F+OVaxK3F
8qIiRLSW7B85kQ+JiV+xfwv+jyFgrpc/ovTABN/fpzb+novhuwVk30LQXZhFGJFgMUoiHL5jf/Jg
QMOk4mFhZvHIGvu3EvJFNb8NRxpQrj3x5nrJ3tyl/EgmLL2Tr59xQj05KUVwYpWPQ8C/rKb+H8wE
pIm9eSxq559De7buqfIZmLuPBuLCMXYX1LGI+9iv/KKHzw9irl4qY/Wbsfe2bFvM8wKmJykWs+1H
vQX4d/OzFEc5gzHLjk/xKHdtMCQbO605ffL2PC3OfGumsxelT0UvQvyTDK3yWP01yfRdB5m/JY9q
70+lsxcVg8dRLM3eTUgdYt15sk2YnCgPnpe7Ow1uVjdKqgiDbw+aF1oAwjFyslHoW+/kmXlP5CiW
A7rkEQhyEjp/yXh+RrxX7onlVHs9ktiClLvYeQpVeYIHo8AG+2k8ODYlkBEv0e+VXSfXpQ3RJcCk
ee+XwD4By76bOuvsuUz0wVYAGlmDjCxp7PhWBMGV2KRdszy4jZuu7c4/2HeEWLv046nCYbnqCMZJ
LY4Q4ZTEeJMoE83pA5Trcg8INz673ZVVjTzdHX+LBxIsDZxgY5ZwpxW9R9yp6ZTex5NTOAMzTUO1
mxXZ66gYTj6D/p8QQU4+9P6XIhIb+kLlH0HP1i+dkW/aeggirGAsIN2nsr67/4Dgqowl49TW4tnN
arNxHJIC//+Pabqx58K6TOhM8L3K4p1Qsv6cjHy7slr5J89rK+7HIjik9sB7oFH3+BOZQ27nTvsx
jf13plhE7gCJ3CalvBB5vBE+s9gl5mNrqtJBIYRkU4XvgpTQK/AKlGcDl0M0E4GFrKfI9G5wedy6
St9c1JtHW8/5CYE4s+ZE0oSm/SMNv7sFWFdunQyFkPKr7okFMLk6oVW9zBUnB4Z0xZ2UMW+dxX/4
3fD1Zv8qkrJuBBLcyoowDRSw9fO4HpcCmFSvYdR08PhSoZFkFe6Ln+psA8XUf1XwNSjo8jcjivh1
YtLSxqxvFDXabpmibK9sgqQLMfpPY9ihO466d7N4e6IhzmIwMGcGrfYGB6OySCoEEFi/oIDgLo8Z
+JNSlG9k3d5ydI4PjTXdaXvJ6+jEDOANYMkCZtB+tvtkJ3p0C3piEOOHyWYQ8KvLdHgbqM2NHZ0j
4ojLoBiuqupqTE3YEexpuNmgJlFzT79OXhloishfh8ENjmwvn6J+nFFRFh3nmyV3ZmixhOhG4d8c
fxP2vWdVqDvZd1kKeSMZjK1w5sHyraoHyTNw6CeCttp+oa5LBRhPnQYHi3+HbUYGIqeP8Cwg8/WO
jheJo921FD7+siMghnJkieQm9QlTnIu3qE71dozJnmMQqM695/5W2lV4Bby/ZPnGe3dh/tWg7Fkv
uds+me6TGVRwGoLq2C0EbPIVga3jlawvJRWoFDay/Aa1G5mgdGgdxAuwCMM66cbhXGNsQi7edTtM
JNEmI+nvahNlG5v6hSknwWPVo92F6bEX7AjLWhH/hUP7OU+kzWbBRkcElhUmRBUes/SXVKFXibg+
Z0+cJfolve/J7ADnRUaYqBhsBifokz9VT6R7gptKxfd7uPTiFVub+gpBHWN+So0n8pRuX1ZvsLTz
PaCFDXtds5lcSFhtk9BYEmO8nqLJexhbJTfgkAh5mtr/uOTsnWoG5kCI3japsH5DXgh5mrhP5Ydl
nSBqDaSzMjpyDz48ViKo8CdDFtmQsVa9jDV2ozhi1w9py7plnY2GKW0D8t6xp9jJOL+4YfLUYdz4
bqrRv6/dd9ru9c69Fx7oCMBaOfnCjA8wR9W07zXZ2BBr6uVRVNHnzNym1iR02KaRJ4amfI1cF3Lc
KCwmowvCr5xhJdc2CiO3f8ikA9wFeH9V+xHLTFI1oFxNW6vPr9AN4i2V6uvM6mqvFFcvv7/aznzX
14idrJMyQkD/6pmPjth5KZujneOExWoMsvyFsdFyIEPSXgMm+vVd2b2WmfWHpaX3Z+RiRCEWvfdA
VVyWTMiHx/ijzNxbquzo1z6j07uBbIifLVWzdIULYYMay3DZPCk/2dNVelunCJ29lzbviXQpL0fr
KVUt6KB7yxgqkZ66MB+4iSh5UZg+J5plC+1IDr/iriVg67f2EnnCpd7gy6WCLhNnuVp+8xg0j33T
BXuV0p5ObfPaIGhG4CfSx9yVv00/NEcZTsRjZ0V7a1t0wsISezV73WmRk8HeR5Xsah7MKj4TMB4e
Ah3iOL874ttRAmHEfb8qG2o5IHacxbZuaHoBO2dVi+ncg39GZQfSygtov9AAmNSZjs0cnnHSTSez
gN70WyZavj3dusC5dmlDSqslIerO4Os6l3azC6eZfCHrcw7YgNGRZrcy3aUmBzcCxagJISTqNBNv
+YgXkylttfjRNmNdAk3KLV7H6Lbg3ThzxKALJn2TNQ0oCIlPaaf7UYKDHp8mVSE4xWIIU1HxBxc+
KNq8+RKotWAmht5FTEyA+r67qTGPSIBJABS3SpzdEsI9fStgEO8icUVfA3wZkCVYXVt+sbtj1E5V
lLswprFkqpaz32T7wWr6jQvK5t2q9lZlX0RZvyk9sJLoIWSkk59uOjtLz7U4CjKiHlufAS/7rWVd
B526ZuafmDQigCX/y6jv6ivKFNc4zPN1QNdfFqhikLDZtfoYYq4Ut9wCbi7uwIecxHQ+pESl71Zi
6mvvfGU4C/1ohuI+uA/WHU2YwA6wAcqtBstbtxiSsDL6b6nK/tQOy0syVgQfhr8ORh5NG6sFSUlv
mP69txlS0iqyvG+vnvhSJMCIwo6gP29Ghboo+eSpCW7FILY46Bzoks63F6OS1zXiq2WwqWS9b1RL
89o2aJ9V3P2EHTkRbgr7zPHCazYvE/Y+QotAdnobONEQZSxO62UJQaSn27D2PeiNvF7nFRAnpnHX
+/F/lqlHwENuSS4YfkFwOdaBA4S8N7t+cr3hzC7vkvTk8Sb5AsjBZ5g9zOZBhnF8Xjx9qMKJTa58
Im/jJRZw0LUTZYAbXPIS91hSrh4AoRW95byuc7lnskk0yRJR90hYjVmwKeov+H/fEjspKaOGVbO4
OjML6XiKjhBqE+K7SDfpEveyLKjtAVNdK9jvLDs0g+PBp7DyCqANGFufGi1xLWDm6kA52BGYVQlp
HJj/P8tufrLM+QXEC4D1rm6rouw16s2XlQbkmN1N0hKO5zEnXGYJWE60kf2ili4HxuwdRIwxjUkL
tJsMm2TDI6/DiSdm2AXgSvwcLn0v3oFLfXpe9Jk10wsBM8wtdXNcEBJiSKIyTCxzqAAL4w0Ir1iv
+7usMtTEa7if/Ry8EWBLfmZLkZAl96i/PPjMF00gXu+v5ERQEVXwQ9jYADBdtNVABxGiIMfzGa7O
P51OUBViPOja1zoIHyuSO3utL5UfXtM4uUaCfl64tJVIguVOWFD2w4G95BJjjpzkAW0RGPciJDgY
+QoA6U3edwP18x/ohWLTpfk3spQfhsjYPsLwkXjgl6Jxb2YSpJq5O9batzSLL24FjFTX7aNoEbP2
vI4nUM2H2vtQqlkn5KJ1QIKlPWzHpqTm42ondQ2unk3CoytJ5aisQ+SbedfNw64mY4gRrTqTTv7t
IvHNyai5v7zl1Bcc8oPLFEsxG8rm3Fl5jjg4LHdXPdYCYqw3vg9o2rj1Y5txNGLW3lqZABZ8jJTN
aTHTFA9O9iA9C5fTLDeQrxE2FzgmFqd6Jl79FxUDwPlguXoZekGdP7N9vI3Q/CNlfRUO1nBkUItR
z5E50MVPWDOgxMjut+rjaZf36GoKd2c6EscQk67QHWP0tQZxNmobszOZWZZc2Ym1Hhj5DIHxRgT5
S1cv5cP/f0BNAQ0b475x6s3oW6/aiPDh/z/aBEFdhiGXvgtTUT9uk5GhL4f7KnXKV4+QjI1x+vE8
ZoQ8mcjh/a3qegNNA2NXBuUqtkbShmjhEfShbm7JEIqQRWKb3g9RcBvlkAKJ7v6lNd1cD14sVB2i
3CDxN67DxhotnHMj551ggto/Y0hxblxd04FY9Grll+5/hv0Gl6HeThI2c5w7BBbHzb622HLHVrNc
FVsbHmFS80Z3OFsNIRULmgOuR1ZGjmHw+v9/RLZUnRo8GADEoF6N7OD5vjanCVlWmMMbmvEHbsRE
tql//wE1jrem5fuiXUecPNIKVpbTc8UEtbUrR/UUBt2rrGe26q34aLvRPvX3HwmIzo1VTTue4D9k
KQwnSJfDySPSgUIUzCUOXKEZ07MLgfoJTRkijW6iAxvj+STSCMvIfUNLHM4psJv2NO8V2bSIGaHO
xWSh2Qtvt0P4lcUn4fvk2+JgJd46mIONRBd6DLKeZHiWV8LNGU7X1pm9CcSy1rGOeZufmir/w0ar
uQaL9J7nsDi8zGP3gF1avwZIcxktaGKcZoAq/NkeEx5MAVGKsF0Cv+UjHWii9G/VkGOL5n6FtFc/
98aGv2Qtr9VswN614PPtokW2Po9UXX2zJwX5f+ydyXLjwLZd/8Vj4wa6RAIDT9iLvTqqmSAkVQl9
k+iBr38LvPf5PjvCjvDcg2IUG1VRJIA8ec7ea3dI2Som6ckpwYG3UniNyUgTC4Ll6WfoJuMIOXeT
BueAVfhkTz+hDwSgVwS2k7RpHIdTmYXhutGqWy69jSJ/6KQHybQ00RPntmk+oyeDgUdBED60+chX
hljPYik/awUSWxLKyC/wF6Kx33nrF7xytShpI5JNhpRg4wp4tjIKdpGPvdDt9+Y4Phdc20ObPAzP
jf/UHu5f2yA4HocUhY8+7cMq/nUZKu2s4K/oGeK6Qf+lyM7jdYnA/1j8cWTyIFHAqIrFQguSX135
+aJpEYfN9YO8SggHWYnEcUhRp9aUoBnochBHwW/fRie85ahN4J1pocESpmfEj4+nJgz2bNSrRTs0
+6qnOdJWWD38zCTkgjTHeQnZuhaBPkxN/ME9NfjzFyzlc9i1DecXOfxWoT13YWbCdHAJpel+o8l8
VENbs6Sj+CyNvNgZtLIHBThDD9ydmTtsFwjOdcr6BZXxI6mExhpjZCuRSyPYYVwaf/gT2pNSFzgY
Gv09Sytv3SV0Uxk4a3Gy1oqhP0MPl3nmUEk3H5XU2MOUIzYTG6fVQG8fTV966KvkXbEDX2oezqI0
40aMcYe2n026clz7BFv0kIR1ucZJ/Wgqj/p29LVVDrfY1aXETu6tIpAGS+ZbwoG1aOXdHuPqNkaJ
sBqg4bOq+V9GcJEtobS+Ez9htH1Oy3HRlIcpoP8hHd/cNn2Rr20kwwudBSwOsic3gqxQNhDhCmie
RTPn3WXjS90FVJp+0GJ8b2CNJV5JKDKSpjBGuDpCFM/KPtoahfE+Q8FoiDfrtNZpeyBq6kD1LijH
3h23ICkOZws7tWlBn5a5IER0XDJL0pLYaoPX20plDjtnRMClD2qAkASIbaJH7HN02a46Vg15fbYp
T32ToifpTJ1ASsIfbOJUXQ518IFIBRGvrbJcLSyjp/YK3BKgmYJVVX9UJWQGne2AnlmwXlFqTz2D
6ClY4y9bwrNDjp99C2Q3cYT6yYfJYqkKMxsBFctMfldj5W3LDGM5vqRX2RPBTgZG7FDRmG0WrKto
YJbKVEtEGP9hKhcrLXPXIZoSJCoIqg3tL3gvmjGbyI6fWHYQLjNW+WTfTbaa1/X7KihfiQjejZ75
HkXVt6ibWxez4mozmmAghGLL7MtZFOLLDiZcatV0BbbyyljuouPzL5r+1ezbo2c0W7Mm2jOPv0sJ
ThdY+9qybPZb8TlWfCg4IXHKI2rBc4HCLvy1c4LpRbQX1szTUOKX1OND3E40Cbp3THRQ5DAyKbRW
VYktGxf6QmndRYSOtdUEqbk9IVcrLoVrCz11Nao5oITfnDbPUeLquxK9wTDClEcSKmDqcDr29jyS
KLInjiCfI+rcU4stdKcCOefnPmxH+7lvwyfHx0rStWwmfTbOyzwhq7ZCjL8MpvHtnrIlLomB5hU8
0F6H6LxJI+Hid7QR5kanJBD61iyG90gm5CQ05K2PyTfxaMsROzjodzpHSY5Q0Teiz44cGDsJP+tm
7gtPudwEs15NkkXERjrvto7onmnzHqqYGDXXzzqEdjVK4hR4DJK40MDBppPxRjRQ/8b2y6Mr31sQ
HfwD8Z2wL2ooypGhr7rB6cCw0hdC0oXUGkhdFYhTkgk+Sx1Cie1Jf9tlAXhajC7aQIKc5Y+/JcLZ
1OMDE9mIk9+/oYbA8p+GTGu1/pJKR1IgVW9jS+POMScJTp8rl44yW0MmuSKE/qfv6N4VdX+2mghT
h1HurNA5QYuATizyC4fRyazRXZn1FVf3ldHIQvaV2hlGc3AydKlDnx/C1oqXgfJhZZpQXloOZ5kx
cPOa/mGg6RmP41rlI2HlnDmLlCTBUUVnK2XGKszp0jbIyumGUVmDoJ0cqINW4TLvaoc/BeyPlDKX
DqNFbSBgsqhePvjYMHWDZAPNTi+EWR7tiTYD5jc6mC3tZd8rPosqfowtcmtaJFkL+CyfgZs+CiCE
NNPixdTDcjZlcSuG0l8wh2bybg5/S+fJcPo/EjkB8z9KAQfSaw9EhWHAvu/I8CmQQOzdMCUBJT4R
eIc9F7XWTlKwLXxVn3x8uabJCw3H23ecFZuB7dkyISZrPeKgWWbxewxZz8ljRG4WZksyZUnirZgJ
er+2pWWntvZXBf+mY3lM4VD3hmhqugR4XzxSc2A+W9aF+dQFkJeIB7zSM7n2Rfz6V0TGT9zVDxPC
Npz5RkoPfrZr5MV+mqZ3F3WbVQeQDEhIc7PnbE7l6vD+gidAplDDqfmr02ZS1FsH1ybNAV4xSTdV
uS8SYMy0Fg52E4ilPTpkDehsvjLTIKrAYvLYuOJJ8/BCAYF4Dez2EpM4OSn5HTpGPtvSTJTG1C5u
zrfdWtNDXSM7S0zxIGQLtQlnhNTNclXX+kmjibkEIwepARASsxl0H+y0lgPSzVXWMsoKxvg0goVe
JK46+5LdaJolf/M4uE0SNXGg4Aj2Nc3JhCw+lz6PLLNlUvxE3Vhz6SxuKODf/NSChWUV77TK8zlR
Ejldc2zG4bvJyFyx8ompNCZ4hzbjpvK0q+l15RZdSbmLqupiT4W1i0MdELdqn1G7sbyQZsj5utMk
bhPdoI/WFXOvzXE4wrFjY/87+p0GvEIPVlIrHpHr0nTHSDMEezNJtIeqKm4YRqEHEIfe+9GnNXXb
YPI+DI0LXdbQaJmtn83AviLsHn2M1EI3fgxCYyqkdBUj/bp4LLPhIR7Aq2rSmFaM5ugaO7pcrMsg
wfhZ0NcK6FoUiiRv8pMhyueXrkSsiHrvYEmGxPSamPEUbM0HUvNos1O0g8GxrzSfibzoCPISf/MI
a4MzTk8kf+X0E/kwG5ZG4oxjJhprM/bZOtJUScRO+N0cu/bqRP5H3SRYarDja5x1fqTDdg0pSIby
0ITyRXghMQPVgz93FjRDx/4F/rvFbbs2kTYS5fUWCZ+DVENzZU+3unDPXXOZGNHQ+W+vY87kUCiL
OqLod7rGJLKLy9P8p+7wIwJSAyOjelbrGEpMlyZczG0YzF2NgsKo649cVs8OQJuwB8mjzWVFQLel
YOldZrnxzY7zAOQnpy1IwCmf63by8bI0jnn2EhyzHtRQ12g1xt2sNaZxbcVpSuLbGPMLNQFBqe4w
UMrwXQZZ6e9cP9lqW9umbifewSqnIwGn5AC2/bXU4XPSnD3I3tlV/cjXQNHzUFqnsUwVYuyqhu9h
/R3C9JEdagtAS+3zqOMbIjR+HVjFDo6HTzzF1ZiBygnkrFVbeAcnyq4ALI51hjxH6vGapjYLuYFD
rrCU9xpGxlID+LXRKR2I7sNx2hpvTcPBLMqG0yJJ3+C8fQ9FuI3ZSj6MheqvKUpS3YBFmXjGt3LA
nXkZoYloBShSZuvNeDNpWKxaFgtoSu10LaIx3qdNCS6ruXZh+pv72aWqZbTWi2GGuY670VbpDObk
ZJYstb3LgRBU1P7keJNHb8S7wmvzDVMtLhC0Rhw7fY18vuyGqAnlEc0mSHTHZLslHomULOoMS7q0
qYxVmxrBThvfnAb3YhjaewgOt1jQyRri+gVDzHVySXm2+m1gEnLYc6Kklfu3itGFtuN7rgQhI4h5
mlY8CZq6y7r2n5D2wUOa5q4EMjZ27pt75RbH5o01wgT/RZNTxvGKmfebAVmQCRbEdYUkPJO5doqA
f4gRLjZj35sLfAgYgJfEXyYKpYfig/w3liq/OyA4kKtsrDcAPmom1u07/Zl2XxgRJYM5IbIbwFoI
k8bXBB7LJfOXKgOrYNL8JCno0TEtt/CxD6V77ad+3JLwzRw7bi5qyDejT/1NY5pJE+IYBoDXTFTH
JJLPzUSYgOq3drPTDfOPBSln8f/hnXcE6Mv/Hd5pGlA1/8/wzuci+0qj/4Xeef+Jf9I7hfEP2niO
CYrTFoYhDe8/4Z22/g+Qno6JTljenzL/ze40eMo0LU+alqkL3PP/k92pGf9wHB7Tdd2VsJIYOf2/
0Dsta0aE/hd6J8Am4Jy6IzzbcF3dtcyZ7vnz9RTlQf0//pvx3y2fJ9qZAp3SOViNYopRUNblZ0f0
FYZKzWXr0tQXwWWHPTFP8K5xPfpFcW6sIma4jOD1/gStlZFAZt8Et+O47KCq17Zxys+yi7ZKRUQP
177GcKp3XxWUGTPKtA/simpDKGe+a3yLuFcytGyj/xCBZu5KZXnr+8MJPVDL6aZnA7Jh2obNA+8Y
6HHfR6+1rn3GQe7/aGRfUp6Hb9FAennHfhLsHyWznBL/tUjzTUeI6AeCDcJI6DnlSoW0EtqZ9DMM
RBcWH5XTrA0oP59oMUl0z8NuU4++WBeNDKFkjNrSLrm01zqhxgllxD62PLURsNdvZCA/J0YT/xEq
fmGQ4K5TfvU9W9gaBjQNqNpL5b7LE7yibRhunWjCPE0Lj7m1ubI8IzlZ+QDNJbZ+YgOWQAHR/jkY
oooFpgl27NP8Z6OjFrLdxPwpw+Ac+UX5plVRtnGVgU7Tj+srSvpoyWadzHj57VY/bPR6BuusW2jS
w1fZIR+J3HzGA04hAw+wVAgx/JubT2/31wZ+uzZAXn8JF5wqQQw9fhzik7XAanYdEOrHamzPRiqQ
eBlotmFKDw/Ye0A7uQ3ajD4X2zb2xxsOcKYdEaucBiLMbarx4FUg+yCUmY96krfrCc75ZWDWu9HK
yDvlg2ZvIzfNjmRngC9xvHHvVN20v9+9PzEi7t9OuumdGngOm7x37YvKZbPOqbcf+xgRXhFr4rnW
0d0NfRXeCosaqR/c6l30yP8zNvi66N8I89O5tsv6ic6tsybgxT91pUYgJ5Hme6Q82bFWtrYxgaxd
m3KWwfBRvfLdkoYX2+ZnWsvHnuH9r6+9cYpPIEM6a5MYjvwhBO+3H53gvYtxQU3D6ND2lNOa/7uw
wvTcS7bkUxubh2IQ8X5qUDWgL3KOKMTdja2Ud5HaCHjN66pne+aqmkWcvjU9Yx3hjuqrw04Zj7Hz
F7v0KtYSdsyddUQlDEgCDgDpOX33I4fgT1+7yUdrMYWDkJ+9mlWeowkuxkejU966qDN1hmKoIZjX
1rXD4VwMTbuJxNg8MmyGZ1lP5o3cyxnqk1jfXsXuQFizUWQGoApEwixa15QAjU81IrcsdTd6TVKl
r4rBCq6RcNg397XJZC+09i6ulF1ltfLcCJLSR8SRZx1Ur2D3xGZXqJ8mi/ZpYvpvuM4SCO252qPJ
44hLUD90CqRKQ+BWRpv1w63IshVGPv9q+LQLt3T3iUGKhoMH7dwmprVGu1A8EafFiAZ9wc0pFSkX
qbC+ILKcjRIEwiJv3uskRaPRELYXNg7lgopoYwjvO42VfOsDCivVW+mjqaUBXTSfBJi4Lw8JMXCE
VBTWFQsae/aqV3S6ml/M0yFkDlTksUSYMs26kdHyvjJ70kESKf0F5QRniaiIFMOeuMNDgmTKxnaK
6sq7OrbyoOgp+VPTEtSk13/1zLEgzarxBGbcPnKm0DbB8/3pGcYqm6Tzg6EZ35Y1OI+jSIuHwA+L
bWeW4atbGp+6IkccRX2DzlxS1jP5fqzr2D1pIM45Bczxc6oYYYZeHSDp6OQpU8DR/rcnjFzIf/5E
rCfTP3/CLIuPhkSgfRHzzruy+o4MLf4gYAdxbpC4O2toko+ZxFa4UfAmrJArAA5hRokSFgWd6IVF
vMhJM+zyhfL64f44OT/l1qfRsLn/a8M4nLyAJEIvP6M7np2sAZmzgrxgQw/s5wbQ/tEOrI/7k+b8
irIYj24Xeef7C4g1V2uj4UDRyuZ3lLPzhvnToh5ccakYbz+NsuEPj2Pa1DeG3ant/a41VMcmSNpn
4Q/twyC8m6cDO4F0rL2JkC1PJFC0EEEYvIfJ7PloGdxh+kkQ9cSr2nZh/9VDRhdw/okS8OuKvDTn
4X4XGNgOg333jGHKvEKofbs/3AK62CYNPe773Sxm3Jim+HRaqey34nb/35qEHlacc6CSGwUWMGBY
36r2rW4a7cnTQu9gw1DGUsLjWVpeE8tBt9R6QJEqsJ1j7Z3o7zUbUDvZVVgASW3onU+U8ZAmfL18
HWBlAAOKNwlchY9Av5CkEv/RMydYBiQEXG2EdRj00UKTQk5H1G0+28GqP5C8Pb2H49Dc2sKpn9KE
vjeen5vmCfs8evVjMYqD0KNqn2iDcZV2lGyi3oPcAVCLQIUhuAWhNqzcIDUuXtZp24hrAy92+yNj
EMJeMzN/Gr2CpqJVRB9Is2+O3dIOiobppdGvxFHGf6GlFAtJP+g1d4seASpRpX3gWvtiLJngmrr2
6JoMACDBZF91Zu/gBzOJyMoHYgPDL41d+bKl14LRUugPvsaFsC0dAQmYviZ7FXFrS3Y9zJLku5AM
1Uh0CL6UJd4bpy5/QjofIWAaSC+uOEQJdAcYYJ9d100sIizzkLzDk8gxR06OV3+ClV7Vhq79hD3f
qNUP5ZM7aftmXgLwrHgHP2uGh7EatIeMTtGBFm++C6K0P/WeZ+DZH+zLaPVwjPs8eypG6IxpHMgX
y7aJOeka4y29rxx8vZ91yjpol+5PFE17ZBOwqAt6h42lkdtBmGWl5t7VxILKlj5n8AwGUTjmTmPq
+1cx59RUU/9VlThUnSf/mEzEzDas/wxpf8GX4v6MyfBI3E3zAwXyefIy79t3tNfWk823o3VowzL/
q4ujL3ii3VcnjJ8syIKvOAYsl9TDZw5TgomcGX3mMWE1btlPh3KMsmU/IC+NBtUcPVeMFx/jLR24
afhW3sy8riqYAXm8BQbORrM1dlGOsg+VSMkgSIXPptKBQxHi+YbMA/cpJsuviFgRmG4IgTyb1lfg
YrDUKjrB88pa1uYzDSvxGZdUvaPd5jc7V6RtyJKJzRjZ68BpmrNy4nBmvC5Jnx3oTAKbGTFW75IB
DCtNJRcuqyeQGGrQZGNHe0JOYixZu0DNx+ifa1BHFhkaf4fqMYM18qdNWqxbZV09ccXF7pDQpg97
0a75Jjra1bTBEyvW9lY6dm+6m+19DsWnSqParmz1cH8VWdHJodYtZhzzD7W6RnR3S1l2v8vxAV5J
Dep8v0uTVfE5vXV5q2HjTwidrpD/a2X33DO/2nAABdvc6ar3Iaw+pBjNa5CL8ckysZfPD4d4sXdl
GQE7oS559wwc7wh+x73epudGUVepSnU0m1P9IwFxF3CV/zMa/rtBWX7THZDZfSSaw79fSrGj1gDL
9IewxGM8DeGfRpttOHWkcZFy1K5A9r1Tok2fqxqzz/0lrnI3Ojjmj7b3udIFWEGkiocTQ5lmlWbS
/7TINrm/NBhCIPdGFz4x8PN3AV1P+vh18tKn5YGFACtR7t3iCHGQ6sgToK70bhge27Unk5aVlvXR
j9P8Uw9PrN/pB8m9I4oUapb7w14yssJ74y0IqoTonIgx6fxyb6JwJvDkxfCVPLS5rf3zn3EG/8sa
DPk40c49aTUNk0lNxJ+i4V5YvjQvU4G3R7PKhgXFIlZNc54Cx6TLqUac1Vywbvxr1I6mtNeV25e3
MCqYAxp0nkwnLtH6kGfKNKx+8KzgT63LjHaGSNdRY+PbVXVFWhxQ/wh7HS3HtH5RtGwfHY80Lt8Y
936WVEi+IlDRukvRVsE2nu/5hVkcMBAeW1/mR4+J30NFyEmfJO256tuWXFwbgefgLvtaU8f740xW
Ad129bVMIxxEvYIEzlHydL8pooFFSsuvsY1gMqp6/N+5SdC1otLNgVU+u4y5nucps+Eo/3q/Zwgs
UI5CSuYFZrgJyFTbDNk07PSS8RlwHO+thXdEjtEc7Mg6+DYkUATrKYK43D9rejTuplJjutZqWDwU
5EOjNIYzvOXhsdCwkVSD+xGPLloXAbVbhIBx24EqNyqSld6ncAICrdmFDRvLEM7OhzSb9zTSmsco
G9MrFtuA/iAvi/uW60DLGRUUzc5WrfakDZhZOqLo/rjqNtFx+2G0QdJQmOjXqmmLBxcF+bbwwRaI
vLUJYOgO9/eDk06sSTiQOwb43QfN3/vDXYtz3FVRurGQzHwQoQPa18hfVe2pBb6maSONql0Q1Dne
DD1qHyoTO7Dm97QAE4mgxjbSTSzKYjulLk0xVux9l0hSHwUQ2qUuNCImbHzSvmOdiyEsPkHIX7Io
8p49wI2HquJISwwPNnyAOZZNYeDtmL1wzaE5dUKCUK1honZrTS+dC28/P1SiPWPpdC6yca1j0eDh
t9mGlE3qHAZleKDLUpb+vEOzHXN5hG9aHXxUlSvleN9lnol3j44YcwHHfm49N1pjh8AGo8Jpi2oP
DZPWb4nBaT+Eve4Chfsz8L2HcVb01VjqFqme2menMcDimCh4gvYp8HL3F0rKk0P9Ao3ESuj5986Z
/I21h9qXA557Lkyph8ZB6evFRDbjK6qQZVTju6Y08Kqe+WxEX1xSMZ8IxI/BFIiPzkTJFgX9bENS
8BJFL7cO0okTOrd+YzWle+ms5hnRcLnKEs7p+0XWHIzPwWCcdFdJmFPPeMCVv14kq0egtV9Mi0kJ
k3W/I+403tRT8GBZjB8GthzYxdsj12aQSmOYos7pX0OsS/s8MMrTlHdHWZGpYdLvtf0eBW7VgrWh
+Y5EW+A/QjU0o0PG93pEmUmmHO4U88setM/7X0BOf7lMSi4lm056P9Fa9P74rZmCrAkVoLsY2KjL
XH4XIUuQTVG/lwRfHwIjrbaG7sRXJAE948P4YUSwemIaOF10PXFWncMAlu6oOeTuHl06tvCo/Ipz
yzvNqW/XvMiINZ0bUmMQ5MuK/+g0Q7d0qrA1uCSW/QBEfTG2yzzUXKSfqOagy4xvhutbizKGRXy/
2wNLyOl4v+Lw8y+lX3zeH26VmHYu++NV4jQ3O7VRp5Op9YTYItin8AcSIsZQQeG+dJlZpNqSatxZ
AXVYFPhmMdh03RGpGCH3891/36j7s9nwPQVZtNVk9ceh3Qzf3dEfE6JQjmz6T0y19Ud3fijwhKID
Tj87cgVMKCvjOEFmgTxFnkLvE+Gtfbzfsfq6w32LaDP1cudRXzvCtB7vfw/GRO1mM8OiHM3w0cyr
8DExYtz3lWKRrdAdwKlJzgSFyG0pcNFlWv2IF7x+7pLcOno6XyjS6eCzhACIHb/PtihHOMF1Q1xF
D0LKr0jFrpW4mvNDBUAfEiqYoSQE5R29DOl53FQ5X+swHf/5GGs2426ypdsqIVKXg/9QAsuv2kYe
6NLIY24p+YiCKuXUrdq1VrOvwDdvBodq9N98W9Rnk5zQnUrjmeWIqtWVTNWlL9PzmLlkpluz0dw3
N7g005sGZCks0lNG1fREJ3RjWFr9lFWpvbRmBsP9rhdpaFKUgfOGdD4s/XX/DjOd2EZQo/m+7bxP
rx+jk52Xn3r1kUd7TA3m1vCJXYiSwLyYVoGY0w1fC5L2Fpom16NKNMSHaOwAL9f0BA0UqraGbKPi
zdam86ftyaMn5QHDT3RO7KK4dJGfXzTdyR7iqf8qK+3klhjugtHcsCMhwyUo+iMGpWE9WO0OI7kP
r7c1UH5pxgk3wasGVjx33fHYj5ZzCpKCky+MH4IsLhPA7LAkOhEcu1Y7VaVPSPp87983sBPzdZDy
tvyyzQ8D7VPy4K384JooQVOD5dIUlXfBk9OfPQ/ynmV6kP7DF7Y9s1RBEoqrEYZicKS99uWEYBEL
wkII/CuFFUGQhSBykPNNPwXlQTfR30YNYT1dEzVPzgQxhBgmf5vlbfOUKPUZZWCiCB2bDpEmgXc7
CjpIH8f1kpGyu9ITCoVBN+yX2K/CHQ2ANdgHrmXz2yzndyfy7F+rko7xAtoPUvtYKudDb4I3tDbF
kxIyPAuACzhReTygdMNmwhKQDtqjMaXV2a8RvnAKmd+GdYxKyV4v1H5TYdv7Ic7tfeF39t5jmrjA
oOpCIQjPdttkpBar5iUlIXjppQbitqpmceydEGqyg4OXTyazs/pkAKXa2H4oV4Uex/ugGwmWT5li
lhEXtQxj0R6Visnlh5tJZODMRQb7O+7h8tKA2KgKfhqZjj3ZmkN9sjqUDS7n3WZq6+lEuG67dtlo
Lu937zex37FTkCCCjPnFeqOmPTLA6Y2AhH2WOoAkDbwvzNF420MzPtR6BvfVcrPVaGcgxKWoX7WW
RHs31h7qFDgqyh4WEaRm8qjZEZBA6oPZOnA0VR1+oqMblioGV5wb1gczB/98v5lK2S9UZX7XFNCr
TJn56zDo4AQkoVDY6voDtrAZ3trc6m4yf3A0HVPVhb+W5BTLVPIcmpW1wP/5YQ22PA/DlGHuSVBJ
merxfk913mIsu+Bl6h3nFBftxXK7U1UU9AIL++/Y8+9HSSO2dZfp51FqNaYz8+YotFWTHxob1wiw
2o+VlYH4hrfN1gaxpGnUPxqsFxwAG1xOciXctsi4hUqJWlBuR/A6FC6a/tUVnnZifNS8mT+Rpydv
arL8c5v6v4E/qUNher8Kxs6eGF0jY944GYjOFoNfNNcW08ZVjqsyMqyDP2Q3/C4ah3dtH6IWkIar
8XUbbDFyWE4R23dHau0ZnlO8rbkWbqos/UUSOn7H+fTjKad/rnzvxxtAiVXR1N2wd4GXdJPweL/b
2eYtZtqxJvHUsx+sLhNveULSEYaDkyP1GT2FIpJYS/sURcEfqGL8oh0JOKiaxn894fk4WeraXt8f
MpHEAgP0xEbPNY3tTlVzbOCk7cZJe4QI523HWCHYb3UHrIZDqJVe1jcwFdVrHnTD1QHEAKCyevUc
hvm90LWlU6KK4HsnSmb22dxvYrOvL1VCqO79CT9CwY+eCPpfo1JKJPw0Ws4UOehJr+x7F6RR0EbH
cEqiI1hAe4u/KWIVqeO3Kep/Ren4R3f2GWLzPupKFEfhdP+6uT9W5ldj5gHEBe2EeeftFjOA4iNz
EhxZNTDoKY2QQE7p71S2tJ682JiV9/nDaKCR0RCxwu8WhLZlsr9ZyWxcNqj75QiDhcCBQlsa7Ke4
3pN0maIfgrTWw4LNktcYofU2kZlztEVMzErAqEnvtd+qqYxDk/+1MzoTvgO3sy7ZPxK86m/aNPUO
prS8Q6U3pJDMXYL5obSvtoqOFhEOBhJbBCfRcuyYegVuwyRMD6guogSVonRA7qA2J6orsF7vdwf3
Jegic88kL3pWRvvem5iAGa+VS1Mf3ZPZ4fzq0cq6sX7wp+G5Ggp/W7XtcLzfIKpHIBQPyVs6ifRg
9zTWejMmVMwL3KdOIDAl3+wdClKXLw1Jfr3gFFk7Uf0SlEH9WfhfZk3MwoCcb5c2qXg2408VGu0T
0RWkWwziwlZ4Z1ml9wWn5iFpkeZpvia3EJDGLeBid1GxjizZOU7n+40TGu5xqiRuOY1JYe6PBzUy
95Jh61yROgOq6mwS6ky3P3RpP734kZIr6ato23MxO4wmC0yozmVcpgdD18UOUQEdNu81E3H7rEFe
wQpR3MzK76+MNy4xgnwKGv8DLLB7AmMEqmpq8ps70Dq3cCwtGOTmN0fQj3ZMttW22cREE2MewLoY
MzDQW6AlwwAy0OpPkrHfpkLKvgTKr171tt1J1qLH+z0O+6fKGeYABUuuKpOYRiGxVwzWQH4BHmK2
fBni9K7rEcUNXn6ivVMeYjduNyS7oJoNDolbVjcS3VZe3ZZvTvdWos49paiETpkl1EmNZn6qN/e/
3x9FlLl1+ije59IOTlkduMsO5hA/76VszRNUJAm/aVIFyyhGbWwJx9jBWkDvo/v2ezn7s2qB4clq
kJR3pk+bOClQJ/IJbUoPwzxWs6/QH8K17ekNGqoyQSk8BSel5cfW00icD5oNjZHokIH1w3SOMhLk
2CNIg3xTjfa3XaVglyY3eCkqH2V8f8DkEl0COJQXX3BTWdY2hL9ygDi6arSQ/rSQ+qVrSAWv0EcG
nWydjWWQacmExVmSFUO7OnOKN2+osWrpBOCOHs6bvA7TbJH+83ZiBVI1xjjpdt0BKGO/gczSPqcW
Kc4yKfQfTrxFZnnpr6ZGLsyjXMuIVp2FXm8R8r3vhee5L0AyjBUCKyRH+Ntk0FxoyzoXP0kpEnW5
rbLsXYS190GsOWTJikEnjeniBdLBsUun79L1sKuS1tb7E+MaBPm3RieK06u7J2ch59JbG5zwkCpK
Q4W1cjWb9oMHA6DQoa7c/EC3+jtjFrmjT4iPT8F/3Demi0FUzbSK/7wxtjH71aOtm9OxCpr/elPO
d2t/PKpGN7e26F0iD4W7nwioBmKDxaOS0a4aKgFFzDX3BRstEHWa/Ry3OdaWrsUwYY1ftWVUf4Wg
v43lGj+n627qsq9+MExli4w6+RaR2Pwf7J1JcuvKlmWnEhZ9fAPgKBvZIQnWokTpquzAJN17UReO
ygG0Yhoxj5hBziRHkgt8P/97+S3SLKKfHRpFUZREAg4/5+y99tI/04+1Ke6y3gyvEJXRKY4ADQvH
Ty5EzX3mucZlr4uzz7FmVZeGPgUtLfPDlHc/WAHEh0krgIgUS54HGueP0ss+CDg0PzybczHNjOTO
G935OjX6bzZ4dNtU++xAvMrcYfpwEwOVfowvIWIegL5srN/oF5K/kYr8lbUtAvQxpS8knRDTTEwE
FqgloiQqPq0hDX8aTrzr26r90HIQA0bUGRdT6BCDdX0ETDi7P9QSaeGja/qSIloDy96a89S8Em+D
xt43nW08VdUHXeMun6pPO0aGpbdYXwqWciR4xdPcZ+leztlEHIWRPw3pzFQOttQwt2BzfBuRoOti
Meq8V7/RjJNdCUJr5oTAY33RcC/tQYiNCKzabLIDdAPkyxTJ9EA51J9sN5nOjQsoLYN6sxIVw4y2
ZOO5RI3XJAG8pPTWNnCal+wIw9lNmhkYRUNIcjlaj70VGgcyOZttnZr9m+lT12HROBn01hBdWvZZ
J7LtjKaSQtN2J7SOatNMJpbkGcBUTcsyYJykveGL+/LGlnQ3NnEPYnY+bg+z2xeBw+e8tzDFE4MB
NgGQPNKWxD7nLogkoAPaWwLkaD0OzHyabghfrJioxeVVmbsUh7hssuD2O+mAMHyUunvvyzBEKPpb
14s9eeGk27Lx25XJmAAWasXO9/z9vEhk4FYSpYoomMFyezdTfB0JT/tNq4DlwtSL94JIBQriT5Ri
/b2VmVpAGdKdVIPQNU3QWoe1fag9NnpLPhWRTmdawES/dKhJDGTX65HW8iGpE7mLrDLda1pnA2ei
T9n4TKazGmDOFHtHCwjsWtl1tDLBTT7F7beKQws7Bjz7kdbeuybg2YpMpQ9UbqRZGJq+YaxdHJYW
TwIHY2eSnrZ0y6uf5lByAZ01c9OVNR9uF14xZV7qqSDRMWwdAAeXspnoe1oi5wCP9mNb4mUgJy4a
wvtxNs95PyOzz+t5HTZ1dx91k76WVvJR1QVgdyJciM42H4F+AC4PK42pgNWDPbXmzSxmUIJJynCu
QmvbOtPBY6LzeLtJlWiBQvvhoXHNaDUNor7AK5vW+VjKkyFhHWIuaLbpLH5SJjP7LOUeTXC+i0fx
M7Ok9qrFnb6msZ48du4Ig/YAvCS65Gmvdm2IHV19JemMcp3VS0toHLTelaKv3HvQGXiDUAiK2Ch2
6EVeQ9ewH/sotB7DWcNTwUG7T/lAH2fchOvagDPEhvYcY/S6Pewtzzf1bwZRT4ZSmzkeh51Nxyhg
cwV5QpW/RDfepFz7NDKeFYGaWYE63/LDn7bZXyOCh5hu+t1mVKQv0MmD9paQgoWsKr1zF75v65K0
irbKgKNrpxSI/KnO3N6B1qtWehl/ljZ/Gy7gJoAfit4cPfkKkxmM9ISsDID2pBssN6xOxE7lLUQ7
OkSQTmtzE806/sBs0oOKTQNpcCnVuI9ho9d+F0he8O+kn15Kaz8zzC3UEXejjBiOcD0yC6p476IQ
GWRUt5fG18GR9uGhzssR420HcyyTl9k002MMw0gKy9jkjWkEdT9mT+HwoDq87IaIh7VemA8xveNX
eAGOhWspaer53vHqnxGJatAjQJ5Pg8IPDa7I97QnrhnnaJjdHUNCc8++hJYODPYn+6FrC5LDkJm0
ET2ym0OTjT5gfDMZdlbWfM42TiUrbbdwjE9qYoJml/NDuNCFY8IungbLJWCt8CkL/fiZbSpOtzKp
XvCAkH9dJPWljcc3onW6rEflq9z4R+gRzueIOT57fdFyeYQs1lJjvjQ1JlSsxMlbMyLgt+0oP8DH
KreUFFwCwRNrZuec4yJBzzogjcJFvCLHGWwoSSfZ0tCFGEESDWGnVfPG+OezLId9TZV0SZDUrVrS
tB8ksZhUhyp0L2jTpqPW1W5M6Ka+MVz1SCXhHaIsH67JcrNwZBC31zvsoWLVVE7sr7qquUPZ/UpS
CKJyvMpeeRxBheha5l0LTeINjYxpO3j+hnT08E4T5vAQMsPYhSCzMXlkK2NW3tWiB3atnSkLOD4+
mJHIVSREelVRnF6pwKgjCIlDRMznMav8PIfUuG5vWVueoZ+t3gG1qZyN46c1+2A4FUK0pxay8HXQ
dCPQ+b2b25c6VGAs1wzV2Iza7dRtFjkCi0s3WxC/Kn8rzCdU0+DsnLDGqqdtVa7H137PbAljjxll
e9NyPUBk1L15nl8jghdXM3h6qpU+w5Qgxx2ODAAQNTlRU6erXdhCTSR6iNmUK+HHaOZltghrDof8
yOgIlGznKWdt22Q9CMNZG7LjhyLwOnTJ2+tYSbAUAwu8MidQYx4a/ZLaHoIw7h7hN+1unut9MfUK
gB+k87ixa/6QWdvQoYMVyzSjHBXuNiuT19q2ZMAUwdncvrw9l0QLhFqH1B37TV0oedWE76D7AoSR
A4teYjxQUhOKWnXku2mYSrczI6SI8vFS4mu9WNO8RqeYXx3ZM0McnHumS+NdMqu7tC6QshQV62Hz
jaXJOeSwNi9uowLNrYxr7HHjwbs5qSHBZD+endtbQjx6e0As/am3fNZDRcUbGlmyh2BL9KbChVTy
6dVg2QI7Tl9ar5/gY5lqTzNlwpSUaczmuPGdvDx3Y3NRSROeEX0Cgsx+DSXGZXwWGh1dWCKscxh2
9G2ThhdP5FC4YmtC7h5V17gokvt4HmDK6OXVt7UDUNBfOK07YsNS4s2xvfT1CGKQgBoqEMAlWWVf
y1GXvBQhbuEvY4iGB8fzkXGGvPkiVfAzp2URmvx1i+j2mixYy1brPeAOYYyW7mtoTJttwl0o2eqi
djD2Fjsb9BTjmx4uZ6lb7pDjhVd34E+vhqrcWYNuoko8+IWYzxX0MD2F5p9PkzqqrjQD8CbfpBch
y5NHJ6SZn4ymc81Sj4mzCZ5gQKF+vT0mwRUHPL5rBkus3Kb96nVpHm/nKt55M2DrRjLdcurCZuBU
lzs6kg7bYt/ZkVmXDX7yMCgqFHI6/f20rATFwEkAFzh9tNUIvNZ2QCTVTFafcuSQWoXtLA+tn5Gr
OZ/e6D8jylffZjFdhogkCQIA911Shb+FYQKg7Ektwf7OQVkhGLXevLD20pVtXptaxy7rGlBsdIl3
uATM3A6IRQqjOZt+mPwsk/TJn+z+i8XwcyCz/MNQZcZia1fvXM+w5dmN9ZrNgwfZzatfBEyBNbg6
70eqFVgoRKeegO2TdMQx9AhMh7Msmf0HfE6kaU7KvB+HrNmiFVCXAQPIzihiyHJpifNa6pIhC5oA
s0KfqMXIJyjJYF217cSsz25hPg3jiSQUtW9SOZ8t1zJ2nWkbJI2E3taxM+diI0beIlnX7iN2DRz8
Xnl1FPpKUjbUY+eBd7OizH1qCMpYu3iUnwFXkqWctAYKYqTWpqVnb1rKFQz9ofHuM4Vb1bIrPwdo
+kaGJjmMyqvegCkbO6Z6ulf+Hpxs65AvznwLyh3nNNPmxNunvsP7HgMq6/hkV8ViTTFh9+FU0wO7
lMNvr8qPoh2tn0NVP9RTk3zj1HotZ6P/dEw2qZjB3XdnQDZbyxhpikZ32LUy94Veek4vWyc1FcXR
QjiBW8w1cOPWg/nY0FHdEKrbXsUs2gDfWf5AcEuyHcioupjpaG/B7jl3tk7fSAMocs4trd1rLCan
EnjHIZalyVCoQC7V59ahnKr8NPJ79/DxinMCPn+nAHnfzQI92qTZzUXGZY/ytx/v05JiIy6l9ZDV
oHCgd0SPOf/sRuHvfGrjgagz0zB/CAG71xy15KWQMAZaJ55eBcSeFett/N4v6inQefoHbtSvJZTw
q+rSH1Ig0QLxfdda1fRLMY+t45r2sgufYnKdFO3V9PrH+16vBvYJ6EURSnE8sKuH4z2yUtLfxLYz
5F73S0TiLrYS9Oqm+yNxZPKlOK+INBk+Jo3RoJyU/2bNNL0qw+1eiY3UVhkg0ee+Jv/FqLXxB1HA
4SKnL55MHPukY6T+1dRVFhRhrz+0hWMHpS+6+76kIdJbU0XWC2HELUQLQG51sq/SMDlLYuT29kQS
ZsvF58CoHgov4uojLe/iMCWRfZKokPZVgcq6kanaSeZBdw0ea3ZcALV8luOtIrXiAcWzDIraUVdm
+uammtAE+6rNNmQI5j9Q2M1MpfTxuQ8ZCdAw0F4sqs6V9AT2Uo/EKWljaZ04rCPPmD/TKH9NWAS+
HZJtq9b1f1rSPFSxTe70XAL3rYAxGTCPgQ8SDWSAqLgd9r5D2wlz9GL9ogTuXFRqXBmVCJPflBUn
qPPtz6bzr35Zml+VFb67aK8/G22EH0wC2XtjgusBZRfR7UEzMTS9eil8lI2dqtNnqCck3pL78GSj
9diw+LSPhOCQdzbO6ZXLzhhYCimC6/lcffIMw6wWnwYyAk59Yv79nt0B5IWNJNZ/Pna757ReAdP/
H89ulx/5y3f+fDrM2gGo7T+e+U+/BiiDtp0t4/rHK/75c7fn3b4MCy1EJ02g1pRl8Qk/c3TCaPH3
G/cf94q0wLPcdAgmay7Ko6gu5FierXqKT4LZ8n2uG+05Iuf09hX6YsdmHFmUJ4AVZxjy/T0pReEF
ulQH/fU+7yvMCinHdp9O7j15F8iZ6zHGLBa30e72oJec+8SmFi71/NjF4c+YXSxRt6mWX+RYBzFN
bRIf9YLLalVfcy8TXJYx34uGTFMRQSLONfdq5dH3iMIYDpWN5oQCLS7rZ90tnbOqMYrcvkRE6Fz6
yv5x6+mCH2/PHNnhpfCaV1hL3nNmudGlHdXPZnCJXzPm9tQJyzl0krRUs5HNq1djHdHRYXdGVhyM
qNff5OBuDMtsNrPSnX2rOK8c7P1BO2U6oncpjlw6AjMmFgNffs8IvRUo5GoTM0AqYf+aIdHcuEeR
ci5MoNx4G5FjQwKCd5jiBB2bk8Ml6SIfCpTEBBHQNcHa766qZmBa4z6joipWYPXHvUExROHYnYY2
/RkhWrB65Llxh5HENnCeaAqOmCd9dsGjmQUhiPm1ATgTwVV+0QSUYGtZ9s0pKvdVw2LDXhNERCS7
9eAmWpCYGN+rwWDsXJMdUznZAe4fl80GiFVl4ZLGQN8M5PSYI85rkev1UQ6k0MZji0C/vCRaTOif
/WVowyVT0VOUxzproI+/jx4Ysb5YixH4BYZxtekfPCbuV8k+JqhxWwf0+4zHSKIlatDKz05Zrpm0
v6K/6talYxMt1FVvdJzooKkSpt3oHLk0WBuM0xicaihNxBoGnL3hipTbah0NNekQSXueDPfNCVt7
102UHKZHb4nZSVO66jz4yg0kqmiwMWTNcumNgrIvyn1GlwZEXgHJVhYnw3uts7Q+2qhgT5YJ9WOc
JD5zqyO204Y4CZ9l3qd2xriYFn5vd9CXfabFOVGuLlfQsodsYSkb7VsmgVlI9VGPSzyyHN4M4kiz
7NkFbPYrn2HCxa36yOa220J/bdYxrp11quG3j+n3rmhOB/OonkT9pLeGf4+HZN4q2+vQ2DPv1K1o
V/UF6XbtwYn6DxjcdNBb8SOvf4eJ9eF2M8Zgd3Z2suyPaE+DbC4Pdd9Xr5YYhk2hV6TSyekRCY3x
5Jl1oDktcrU+e+9g2QGSATun9/jJJamKBZHSnI++Wke2XX31BP+Iwt8V9lw8coK0R81aHBo/SCEQ
r2OZbRS6UOgEzZflxPram6roUscoeoTOEBkFUPNlRj5MGNmCgXOReHTlTkEr36sEDWNIrPzQzd5H
JA2FRUubN10hoDeUuv7oWOJYO/7BTwmcq/Rly4OS+MGikD17JZuGPpzcA80WIxh1DVifpT2LRtcQ
Sodyq0h//agdwOteS2cF8qjet/eAX4ZDgsfmOUqiy+17cLqMddnI+q6qUGn2HQ1G2fyoUl17r8iE
XEl3sK+iybST5pO6Y06y+yyLZpcJ/UW3SjZcdv5do2L7IDuOnTEs0UKF3vus9YfYYphWZ4n1PDnf
sBRb6jB7m/LJ4G9i92HSrPnN0X+KDSP89tD+t1HescGD8uMWjE+WC24H4dmDif29bE7aXiP8mkno
g+sn98QQqW9/zp7HRs++orL4gvVhQ3dhm2/nNMA8C0BgoSBKoKYpjrd7aqF7eR5oEloEfOfPm396
zj/93F9+5PYSf37baLJoh+DzrnNlRPEcRUusb3VMlhtl9Tju//z6dk/0UYVtmG9DSpvMjpCsHHt4
EVdg0pAAH00RnZypBPmELvw4aN54zAQEW632oUlVdnPsekl0RDd0UKf1KF4Pj0RLkcMbgvaabKIV
6hxs2PRk5TN7amcGGBZNCbdDm8tjnWJNtvnF41TF5LVzkTrafdNAB1rulsDtjrd7//yd3rb/k+f/
5dE/7pqT9lSD0tqG7jCCxLDGY+S5B6nzL9UkBpFnNdTH270+ifl7/pPH/nwK296A8k/u6+W9aZt4
Os6TbKFpIJ7QB64VbIymlrWrapujWG7++Fr39eYY6Wlz1KA85CtSRdgHReqLSZ88KmTpMJdu783t
gdKA6ObDEZmi8AAaoKMfKNqjl9rxRk/B8GJBOVgqbeDc9bhWePHbL5sBaR7jGfYO0S323e3wqFuA
cbd7FXu2I4HyPevyiU9gQ6Sv2LboZH2L88S10z/epdtbZSxvVXdVNPK4IAG9843oMFYAMMfiGFnV
fJw1bUJ5RXJq5MIHDSEPHb3WZcshQYZlmr/q6c0Hbptdx5boAjdnB9m1TNvMgbmbgwxqD/yJKkjm
p6qF6Z+4zMCSVPePlbvz3JFOKWn360STJU4dbm73OigBOOyApdQstXEE697WLAuu5HL39mAXTeFe
VlfAwSsLlfdPrJuYSvvhq7chzhiaBEguSaTxq6LYm9JFk+/V+9Hy50+Ruu+zbjxLIqYucaWS8wT6
INDHsH0fhLuFV+98DyV9/AZ156OxCAdGZx/pnhMYceZeG0HjqyHwIbQFA8FerR0bRhuOHLTFqp8Q
kKbTmzDywzwWJDFMmn6u6JuvfY1MEw5bAS2hCO8yaooFbBR99wgMutD6tI3RWdO+WEEhj+76IhnP
bJzQ2udjtq8zF7dSDtUib8uVBvXYs4vmXXrEqmSaKYl2LZN7A4Leel4yLpQc3/MaAusCvCPuwL/H
OrhrknKGHAeiL07bwNXUC7TuIBqtcJ9PzV23oLeUm8rvxr7oPmM/v/B79jsmphTEPIFOyPWGGOPu
eDtsmfN7m/+PCvivoAKMxd7//0YFrP/nf3S//uXn//q3fz+QsdT8+td/+XV71cNPnPbLj/7BDNDM
v1mczT4De89wLUt49v+BBmje35jjm75vCd2zyGL0/oQG6H9zhQN8yHcd2DKWww9RP3bx//hX629k
Resur2e6tmujy/rvMAMs2zb+L2aA7QKl8R1XuL7n+sIxneX7f2EGuLmyO/Bz67Sxweg7I5w2j3VW
Ddamjaf0SlL5R68TlCNSKQM3TnygT5D2QNbvZxcpMKPKNTM5+eIIDFyuBsAKl+JuaLsDoWAM4iZ6
+w4QWKJhiMxz0yoIzXJ8jMwWDmk33dcx5Gt0hTS9hofSgTPvW0O/0SM33aa6esVJ26Er0acTwcd3
gO7UgT7+ai5sOL/FMGDDCzGjG1FFMB2g5iRyQ34Q1ZFPuuUx0maD/inmyrl7D4WPGqa3008nezVl
fnGAfH+VElyzNGykul1NPEjavEj9rtenrRoVeqGIHAOSVFW+VFmmtWTJpUhBwgk29MAAPKubjPlx
/PebCkv7+fZYi3KarIGMwEW6gr2MtrRUrK2OAi8A5IfKvYzHO5dFUcNg7Zd0T/SZnlWLljERljzm
bqGfzcXQMBv1iom7c2fp4EtXKi4QhVnjpon7YhvSV1trIRqLKGn6jbEoGizABY7m9cCS4YpQnzQo
vOf8MEbJc+z38tKp2DvnCFXaKEkeYgxSFwrUP75CTZ08ZMmynodWd2AveupSPzmnbr+bkkx/9XC+
Vxymp9KT38YiSiIOZdWBVdnkVEsB4y/9akoSaQR9U6tpzHPSU1OLbCjuuuhRE9NDOjraPrYqoEhF
KoJ5eZWZsQVPOZug2vBmlMMTLm1zg3PwDd1ZtK7zKsRwxE1s507wpkgxWCeVpFBbbvwmtEA0OREG
wGIgIeUe8Ix2Rmpwhms8HKTtF1gUSoBYupe/ecp8cfsBMvWidMI0TObhUHhQ5qKYuHjRw+jpm8fG
8yitZTWEJ9sDLzdNgjQiz5rPGj3/PQ2k4oxPGpx1TrxJzYYM8A08Hja607ExQuByqRUeYZBqaDlc
4LB/+boEP6UV6aL00E63GzslB7AqxDk0omZ/e6gnnuagx8heNIMOSetp8ZmLQ3wW1Mnbokt/MUBP
9mBXv11NSIONaB5fsM7Glwhgl8PcWLFTR95wTOZmYaPWdPCIcsMS6dcD4YYd4DCn9pe0rL/e9HWh
7fqRxto/Ho9y4Z2aMv1oqDt2+kgY1u1GG+L2jrGdFoQZHnnDm7pd65ffmSUW2muj1Wczx5bZ1oS1
9wvztpxcWtMTSZpd/e5De5t7Cw45bZcgllycha2eOwWbX1QUoAO1ARdLrbHvaIoEnpGBemPwsZ3y
Dhy4tCFzDGoZI1lnog0ERR7E86QWgDD5Rf4d8muopXMIRttSj4PIwp3V2RQ4RJucb/e81rGBkTHw
oRDWzz495XPHJHytR20O8NSmKJb8MyS1PsHSzy63G3bS+QXzVbuNan2iX25iU06Zn6KdoTVi1mGy
Q/+YrouoFQF6CnoIqIIDIu5MsZpMXBdNbB9E5Zp3Qts5opaXAq0crcTkNNneLotnxMJGRbdn5tDe
D5m9VMy70ut32ahdao9ugpFa/alAdYPngw6OHPpt2U9vXpQycmXSGE8w0kIFspg/jRZB7EBkaYiv
Tjq72pY0SDZE7gobE8cccjoPI3ytlqaPDOmjTpjVUvJxQl8+ARA/A2/VAqnbQWM10c7M8xfbHjOc
ucQ3tX74DUf7VxTdzXoOK4mAoX2YS4K/Sqpi/mLQXNS7qGbWJbgGj4An7Mgl+XTo9NrqxfDuVZS+
FaCiHEyoNIHUujS9zykmh5uNVmnkoLh1c2W36SPeZ3NdE1FMeUjwFY6ygd3VWrFw1i2nmjuVd7AF
9sziln05Tbg53iRK3Llm+tj5dA3y8KmJWzBglrnsDNFgN6BhIaenTNRXrec/tjt6imKDBhFeQH91
87s4agnACtqh0wIyKw5mZr+E/rjJFySVizaVC4YP9Li47yfrIUqrcQnWuSOeY+fakG+sfhPH/Z60
pCentRoCRsgHZt/34IJWRBArTk5uA/2lzIMVfkZfHTCTzbZNL9UqLkr8BfBoNSPbOG3FLEhxOjvZ
s9836N7t9Ivpuwsa4GAuiZxIDhIAmUEVUxvnbs2MAPuCm4MxL0MmW8ba6Emw9IeMvIqxB1sxbmx2
nLOH6W5kEWZmINezE/62JswYk4gzYhbNN8Kd08jiGHBdzth47NZo3yQKH6TmBR5DUJ7NNnaH/q53
7P4uKtTZNnx1NHyJWNOEqxLHZ83z6g2Q2i9ysD4Habd7Khf2CKNH4iAjmFz7nHwZNA1GBFfBEakQ
qNW54QGKdPEDm6DZYXLCAbOAxyrG8cn4PiIfQsfJ6l0vlyDELzSVxyMQRm1tpxY7HR+QKn3SdAUa
iGo4evU8+7VhHMpg4OglNKJcAhnnOjpoabRHKfiehn4fsFUIIiC60HTzRwR19KogsmxQ3DUlnlZX
LenlRDYz6dx4E2CxDCwo0cgLuMDIiQv1MfRlWAgqu+Xw8cip6e1kl/STXJt+zT4s3deeeGkm0Ii9
ZwIVpqqFGQmI1SSqqVDd3oVuRzMb9ORY+TEYx7ui1+TJdxGSzVRtFeleVqN/VNlQ/cg8+jalZG21
xnzHEv8bKvFFH9xqRy7kxL/ubE0LjRPuWbpoysWZ0LbbpoOzGDP/3TtVYtz5dIPXjC2jwHGHNRSN
IqAFZ6zGSM13VQxBnqFNvyvqhP1TFd0zhHdetAVjo1Tib7OO+m2cjP4570yEHCZ5KSYRaMKZ6H9B
vfFoSCN1lmAw9XLNdFcPEp1ZFeNZPDH0sNb9VOLjmlKyhofsZwc4O6gEwee1OEYO4OtIOfSaR6im
ndNsTDTem7Sbi/t8uVnGUoJGzvH2UGJVxb2kMXTvNz3r9cxkOhdIJUsPfGZoOxEhE2l8quLwPvbM
GYdsmAVd5VxHvWC3WT1MIv0K5+5cjXROosZEVNqwXBoOna7BY8GNMD1nLyCUvFNGO3qLBsfCPheT
xPzq1OIssOKtO+G/NFa1jyZJ7DEiIFK6+nV0pS4moULNG+J+9Ceb8KlGOidtqvYNAo0DA4LsAPmY
4zD8NtCIndvYGH7kmb6z6kS8gdHo97UgOJtoOfGW4CiD0lmQYJLaiNOX5ULyg9bvqmE/YSblVrOw
WbkYfPd+6zTB3Ij+VbK1ofQ04mMMVBEE1LhDLukNYrw36sbfampxy9IJGWqFCg5f7eDY3QJcSo6u
LB+kW9hPS/99hc4X3JGdLvNYtohdnn8qpf8Cj1GtypbOpGUAztSVKWhNahsk0iTJjh3g6d7dZWq+
eHku96QrohkxW4S52pzsOsY94Mibtz7pvAO8qiLwbczM+YylO3SxXdATdY6Cc6KAmBmGT13E3KIE
SyzjhWdffxmwkMGiVYMGY8HSTrd7MBM+Gxq1yFQGInQ88WP0aSX3Ix77omlgH8FiXvUK5vpE8b9J
m/mq62CrS38otlJraY7QOMUHAIGUtZfMXrkTFU5qkMn3DqNGxeVwRTAG9jNQQbaoN4OOatmBJzL7
WFO4zP8o0/ZXKliF4Wdr+xreWhr3xgLIZGJjFPVZqqXDU9rMkCOdDL1S3xVOK7dwwDdObKJVVyxN
BovAmJtOQMRQIAtP7VNRNhj0BnvlFABU/cmkn9XV8z4UHsODnt52leLjG011oSAIaNhioNY2Wqrk
lqb51git9CH149/mOANJwHC4yiv9uZo+BvLdMRM4DI8Y1WTGvZ4iLbTHhngEhKC5Ye2KhNWlIg1P
OVP0kKI/W2XpT9HDTXEyHUtLo/3S4UnjO/7uAEIeuewQwsFJoTcOKwz8LAKMUbiSJmcO9xQxNE5S
GA7RxZvuhYMDw5sjsRHtPK0Tq4YUWazN3tQ2cdSfotAkbXLuH4ouIuctBWunZ4Ijpr86WkQ8iheR
CbW0w+IwXzPcn48WyyXKkk2Xa/2WBB9kgY0Mepc0SwaS1AqYJ3tVGatpJIFTV4NNp3o8mHiSNjPx
qyuz8/27dj4a0u3uoFjsWwEvP0tK0OmNdvKiWAWVfKxb+GaLCdhGXfPHTZU3xD7i0LQGh/a5gyJy
TuqGLWbBnMmODyAAkUYWUOqjlExghAkI+1adQc5kNLvhSDwCothCVtqqp7VHJtP90PpfiedLiLL5
N94Xol7FaAMON5+SxVW0gBBi4OEz+i3CEn71vih2qr44hNESyKy8NQjCGLnX+Owr2MQolh7TAlgy
AKyH2Qz3DAh9RlD9rksY5s6LjTKvcpKF+oriMyV6g49sZQAPXXlDl56E436MGhCuNJpXhtG+WUT6
wmwHiyqw2pBc4n6HvfdujAkZAfqHZWwTbbg2kj89Avm06lwm16HHbNPxukAb9J/8e+tWGx6KoR7Z
lw7xsTWRo3aL2hSFHRdQ+1EPS2vlxRx1ZSq2tkssA0/ajXb8S7bdsE9Nxi5GpoKhms2t4GAqkNys
zGmJ/LJB+0rzoYQQyc6P+SST5SVDQTcBJhvTHi1rtamVJwJL007FUKoj8okLHyAngqW4SFXNuGY3
gMWrQHkweePO7djrYYCEPP/GIAxWO04nIGyL/ziut6khX1qcqVwhk4axV8uHj1lx1t68DDwigKo1
I1rMNwMOnCz19Q0cZTrNxnODV22tUR+uIoZgK0jAMP8rfTiaqDXM32YX8SYBNjg0THzN0bXWfkHq
3IygO5Mdq28sGFrOJ2Mgcrgt7JBT5SUCHgBusfzVjX50HMhkq0LsuR6c8bWbGmAlFuwz65viRZxi
pWNCe27KQI3TOZ8WhExrkOlsGBB+ilBbMTTDAafTUUHy8s206dWA5u9M8Tf4FuhgjnydtKHEq9yL
TVoIIpsA0c5WBbAyNagdZ7w6NjFji2bCL1x760PZOLXkXIyIJHZGl+mHNiSAvQQugZEdnXVfym03
GkTMu5oEhWsTO5HVjIVdQz6bXsi73zwmNGZTfY53BVsmDJBsWMu3cNolU4uGSs3PsqjN09Dbr2pO
GDRXrbbOXXxyeqVwG2HikV37Pc3efSeo0uJ+OljO8GxkvrcTmocYu8jehTLeEC+4hBaWNukYnCpj
xF/S9lG2Y4O6n1X204XjQH0ivkvaIdjZSVasOv9uNMik4sgLYs22d7BuGG3F3r4ziCmsOMmiUYcC
0w2B58yPvUGjP7H9rRnOjxiY8SD19X6IJ0quz3Imud3xjQ05XY/lYPP6Ln0ooH272v3fHJ3HkqTI
FkS/CDMgIIAtSerMquoSWWKDlURrHV8/h9k8mzeiuzoFEdev+3FvY3LnJPFRNFvMpS9tm/Gyj9VN
xelTJafzQvq9aPnSSJd2yaV9n6Gb7BulP1d6/BmXxkfhaPR3ZhSB2fYbFxdW6RFNM8SAkfaIWYL6
vrfoZ/K7lTIcjf2xzAnuG8YcbcInmWInnMRvRAVSmtmv2vhnNwmUJ5Icuf0goVLtnYQlmhadxyJl
g9gQOhdi2nVNseullZ442lj8yfABZsk3PRDxlgsCaRcJfD8ph/iQVONdwQNnzy+cQ/KvsAPY+SHL
K8INrvwtm9452ga2b9vtus0IXL0UdesnhrUE+ELIv0kSnrEtNpURFcCFCnSVhhXSyIpqk04oLDYJ
qEBLPOzxdhXAtv9G5eRZaCRk9jLrNnbLvDeAFG+sgkyh262xeLRL3Ga/uB38QYvuLUwqFjV8vOjR
jyrq0l+ksDZ4fyd7nxnyqbZ0PoCStEfEwzZ36KAo0ZKPW62uqZrmlDuGtbL9kT7Wee2+KrTsImQT
n2Nt5BUzhn/YMACkzW28DXOz3NT4MAAudXgGNfWHUTnf1HXG7VxSwk5AQICjpk63Be2TW0yqaepo
/oR8TJMzhvARzc03jYixzYq2Ue/sZj7SYYX/woYGlYySFOF0UcNHp9Shw+G4AWFwJIKLM+xEUxR1
0hOOg/FYze5B4xm7GOjJpUUeAevibVHY2wg4U3rbTQHWAVLwkXEard7xqa7tMMBpcLcEt6KqPnLM
eZCSLtR3pQzLcxo/5Fr/7LIAb8UnL2xgj/ayzZqS4lAHd2omGnUG4D2MPBmtKDlrVP0Z6aumWZ8i
0uVGx+boxMYSRJghAq8Y2FpBVBwLszjW9IOIvnrnEfyQcHackaPpU7SVRxMQJdMcjxAzezqfQcVM
GpfK5NXLe87X+gtPeQUv/941bkUYnXXr246snW2r5zYlUoVhxcDFTOBtJAxYC18jzdmwhGbnqIZp
9fukn6GKf9XUwN6e3pqGClFznl4JaiKBQJ2mi5Rc30Tcyeb5HmGphFsBBrwc/ypdwL5cuvfYk1eN
jRMB7nA8uYu36/AQBx4q76kdw0svtceso3A0phfwXY9+Sa0ivQV5XaxwLRvYvnm0muSvsdovBRbK
tLITdnaqAIoPkJ2bWZcfaRlndHEgN4jMJiVP92BC+2IVLRNYDU8dBjt6QDowL14WsyfbADLglCxH
WoyE+cqbjDO5by6F9+kZ9bzL4TBspjyiEKCxwN81xlc89sTG189MbU0PKu7O7ojbPeWbC540x/1A
DU0Mud6IjZ+hcGI/NWl2G5mw02zK8CyqFJ3UXhN+WKRrAyMvBc6W+FNz8phoxRgsRfmnQUA+TTEx
Lk7JDX7Wc2jbTwk1K8EY837WggrIdryXMWSJkcQWpKQyL6LDkhDawpxFgUn/Ptc3sinkmKPsqdN+
k4FKeMfTaGOgqZVl80GmjLsU0pxDrXp2iuYXP/qT0RVXbWHaI1Q5luEV+AP5nznZlco9G0oyjoj4
zppgaszz7PPlNUZC/lY8Yt0dj0gKF13vnwrSBcrttkUW3bH9pcWgB5trUPpZD/RwiOiWEQFYwpc0
ZvLllz3H9DUapnFfTQww0i1JYvOztqP7R6Wf25Y3zZ32noUkWoq2uHBOPxMmZf5ALhVmnm5CLNiI
hxE8oPiTcgwKUeLxo1DiMzLGC0bs+hAW4lDkOJExOwVFZb9ro/YJViHnNUFds7mTi3k6UCvObpkv
1nCa6seOVclA0ZjPYuu1rrLT1OpnPFuHNl7Ppbby3cbSfKLVR9SHpxR2huxadVgBq8mUbDUDr1DZ
bot0fjdBhvmDfC1Tqv3ShFOmN7w7kmFIjHzQLPy5Lqy1ioCUnvLPSB94ddhvO6pKQs86WiO17qzO
CiiIZQRJjGL4bZ4Jm+sHpv2ymc5GSbNWld05+L03JuXriwQT2FtXYrj81u7GGShvm53/m04o4uV8
XpXqt557HuUvEUaAnAyalX81s3A2VY13Wi/yk2MPnzPuizSvX1RHikAt/csCUlNiJbSK6F+ppUfY
g/mKj+J579U/TlQe0drNQ2VkW1IKw9RNDGgZXmybjjDB9JiAoigJWfsafZF+qY2P+czNo9LGGn98
voktUFoLYCWqTTgsEgKIIpqf5AQ2oVA3S0sJ0HCi+jGwgxotL8O5FC32vwq1Q84B8zMtOyEvTW3e
dXl3StL5JVuspzzWGCPrXdYUe7hoJE5iVv9RA4Kkf+d99PM5ZjYzhyBvjRUXq1+XxmMXMFCzFocB
ryoP5Py7ag/RJALn2p69OftiuGEiCgtQn+EXyw0bPH9z9CjqJZfAU0JkadBmCSuy8qJX2NRoJfl0
vObN1kzOe4YD3Y7uSR1w6VLq2tf6Z8pmbfS8h5asc8bYQB+Z9tnNAdHFVwTKfF/kFfWE2MCQre6Z
3rfWkv8YkQBO2LvYUKur7eRvpnjsuadpy3IUbo5oAYt5wzoVQoizjfhdN41pnkSLuz6K5LmK9Isd
n1kp3xZuQn5RLFSPqfX6UkOyky0LwxKJPCt/4nbgz4OU1UkzIMl2zXOGDkW6G4prtTNF6vldQ31w
8xYaRYilJ9yZZGM24+i9CnN4wd94WFr1hT7ubFPbCFwNmgprhNHXLNfe0FOENkt/0cAkFBR29Ubo
JNmUGosyzV1OMiqjbQbIVgEqYNoJ5SYkk3joRo0qUnPrZrnmL0Z+iU1uHJpuDiiPiLZsTlpdPYp1
VEnit7YouyA0q2+j8Kz7bEATGNZah5AJ/3/4UUoPxq7L08+kI1iFwOyOHLep1MWR7Tx5FO8Q4zzx
0aI+muR7cideoDE7zMaXoBFMDs5LXlQJsLFTI8ath6vkutJ5EFngEYRpdshJ16VFTvWJFcfkQCnN
43p1qOPxuc7rY9s3z545/2PzRp+JTxn9bXWCArC7OVUEGqCvL1XUPYr8xMJ+M0QJS3bjMqf6nde4
7/rUHvij7Z0oXwh2FCwKMp4yTp7R7jYzs9tqy7S7m3TKlZGbo9y+OOEEI4hzph2NkNxB+lj14lOn
OoOyu7Wog0tbEfaVX/G4hAHQ4SrqWSs5/G2P/6zSIs3nC4ixnbPMkdXDyCICi506OAaJo4YPtBrC
pzTisV9M3qVU/SnuOPdxVKYbrzWe2ENuMEli2O+D0nQ+1496bJWPTbeoALLYpu+qXZjgG56K3VTY
716a/gAFFT4Wo6Opqx9ElTJwIly4ZLP2aK0nz4TEL7NwFy06rsU6+ilDDlY72tqh82Ox4OBm2txm
e+QMUsECzFCk9msNRT6okhxog1GB1i/elE2GEKMVR0gHvDsdBIa8Ya9nMTcF539JYvw0zAmJpNaN
gGCNL5YiPswNJkUbhBo8Ah4M9Vg4PvUKd6hIZ3oeHurZo5yJi3BjlOHOGvFzJS24uU7xnrB8db5y
XdJ/2rFVgbOlTxbIISRPNmd4zCN9k8Op84lrNn4/actOS8UzZjIyNFZ4l6SWw14ifh5K3ddkwVeS
eAM2hNeePoENNVX2LpLNe9mghGmT+sR4yvPVeMpKcJHEhDgX2upEzvXFQig34qMwuvdCPSW1x/hK
skPlnRa0Diul2X3AJW7uGClAj+TLrzQfdEllAzQtTSoTIqW9CTXv2Rmi7dKUe2C/ZsCKjN2tiFsu
Vtg8eJXoe9w1rjpMDUEIiyIDZk35XTXsjiq73K55SyK0e5d2hrU1MvFWTq4uXN/igeGTzuGhAWV/
1gSlLtYM6tKyAFWsndV55ueaDe6ose/MlY1huuVnZPEFn0t2nbHeVjuvx57VcS2pVZHtlWOtmhf9
x5rB93mpxDbKzKCZWSCzmy1PrnEkiW4FpKeJWq0e4fmWDON+MPJhR5O5L1T0qRZ3m4Xupp6cko2O
TYFOBNxLm6dtP1COUGRgFgiFob9i0pyeVNTeskSiVOiEeCmTvE4IZrYdHYqU0AgDbJLjxc5ccFOL
kaJB8L0kILITdGy0Kjws7nLlX/+Jlu5KZ9T/VVcB89MxqfXujE6auVw7IuaN0GR/iRPOlzar3Jrz
nH6dYVQRK8f4RoXHg7meCi1X3GyZu8MQxjPNFvK25OqxN3oO3/IviVZLpHY/OLyBANF0SAGsKcqo
ACm9SmTcrFLbuWBkjrelYqElucI7DQVCTY5bmljlGgB4jOO1FTmuVrhv+SVU8xj283NWesluQeDG
HbV3XPd9NkA3OmbrixzdT8Xyu+Viblmgs4ZMHmpHe4vz/mx7+Yee0UuFxe/dwmbUdB7PYsw6BgHQ
cYmPrGV4nmCe1KbhzqW8r5XiPuFTpHQn3QvPxo9esQYdU5ZkEjhUNK3IsM75HAz1mtfT/bjq9mne
XnJJbAtTHxLKb6/GY5pChnGx4JTkN00uHv7U7pyByKAKi4AcycdASNFmD4HeaN9KOuKUW5y9mEz/
ktxjbboTIbcVPaLVSs8geTRDfq7taa9IJLuedowRGnxBNelmjI3bJPUJaiHt4vhIsrO7rAchMZ6I
sCksr/osSBWjodz6yn5NcHib5XK/sCsLp+q5r4ZLFnMG5RmY6GkqabrF+hionoy6895kGIZ6FDIj
7d/tBE742HvfcR0/dITCg1p33b1m8eyidxRgD+nUDmimndubJh7vLCtuidsiw7VdT9GDBpLTdP9l
w37edOvKuUktVDMWT33VqyMWGHWSg2ViNsnvbBvkXyZkGgyKJeDgXru6eDEoTw9sQ3EMeyEqGhg9
x56eXbQi3/zWHNQylgbJDr/WZtZsHGh1ToxKOnkgkpoKTKGTsFfYevYiqjCj48rbeQAGDsl6wtne
wLSsX4nkb8JRzwIuPmslOzXh67Axpn/Unj1zZStP9BxcQ73KLiQ7+dQnTReMI2e7XnpHtYpt2kAk
g8JjqniXgp5JEJPBgpFAIc0gaaS7OILlDPdUolj6szZ/tZPx4aHOS619hq5+0bl2rkp0iQs5fZ/i
AVOax086xrTvyekI1vIIzOo7M7uPBIwaQuR8KipCOlU64prrXlMD102d51uopKdoJaIxw7C5cjb5
iL0AW9w/WTL90aLDbSytvypiKpWX7ovUJFxvHdq8PaqmRf0usRBQ4NgqFnRlfi5oRljU+GRz+rPl
c/d55PDt5sMHxOFj4Nch6PSnyuIEBr3zO6M5sYNjCPLiY0XK3S7AJoJK7Viht7oTQvNl3zsv4cWL
KJYvZ3RBojCU8bxDaDtm8rFxnE9WKs3Ww5awjWzMeEnJU7O27HX5ExKfwMoVg9DNJDPx4jYFHvvm
w2E7ZSi9fRpIlV9jjXOzFLs8lH+eUxMzwsECRaIEoLy6BM0o+k60mZh4FJmgBW5j6XCQUr+7TdyZ
7Eazy9EJMJr0KYmood+S64vYJVjbITYe8TvQ+GuI5h8bzE2F1aIZ1VH0fb9XnfvOTJnRzJ59mRSi
JETMd0OKDYcy5G1TE6Oxl2ecW3I/NvPGNQiYLKXUAi6rx8qV4bZ0FCIL8HBB8U0NuconFnJaS1Sl
cPZ6Lr13/l5bEJ9ZmDrxrER0YUagkjEL+C3ZOepWZ753SURpgLZQL+aInzimUC9SFVV4IUl2R3+E
Y24HVoeq1Sq3vTL0y6oLT1B9XiJZ3NVh2AfTzKrRWYgKoq0GnVGBOG2MP0xd+X5R0ztzHO9s3CES
FPVeee+pV3FvBhwLhSv8csQEnSbGlagRkNgIQ3vzSiHOeln9YyXoOyzrHXxyp8y0XjinOWY70OIx
8IlG/1maQts1unak0+kVBli/GRwFJgbShcePpEf/ijk5SLfqnvRI431QzZVFYh/0tmturGVwIGfo
ydZsqJBjS+NhLsRtyTUTAhEdeRdw5yHEMK4NFe7yLC8PQkMws8di2pmR/ZtDWbj7/38cMH0ldUBd
W73CjHf9stBR7ZLsWVoUNIveHgmT2z9dSp5zXrreTz1b7SQM8A3c5h83p1BIpf0dzn3L73aTo301
Ial7ofIXQ1veGXrF1nTa59mteE5PSM5L1H8XXkq3R92/TkvzZAHyHNv4lXZOLYCz9LYEQ89SfSKs
VI7k8iJQmmxPUe0w5cOcKugIaCu+1A1S0tI69xgzrLt4YjUiSlLfeHbPVhVdYwc2HlfNWmgnaGUd
hBw85cK86EL96tjOC+vTK2EYyAi6UvlqWdzzLfWpPPvKMmKPM32b4YCy2wxYCAfjnHtPkD+OLA+P
Ku4PtledPTOEpUa5BwrLfuQhaFdmEzB64Ih5A8NxlAuv5DxZT+yv/uCNUeIDVCCccdxAfsnx2fl6
jPEHDw7TeGyXq7kJi2ZzrzFi0YDgl7n2awguHKrqCNC/9E1P+R+g0wvs9D9CAI9z5WLQb51n+JI5
mcOFYJ1+BBZ07ZBiDnobQ+vNxhYB+tOeiQaOtraPEXgowoiCYramfaaqt1gxyArX+iQkwed/xOK1
pCgu7RKT1O16jqkqRiA0ghomiCgTK2irFuNR63wLdkFH002hh5jDyhQGQWW6h3Aimk8Y6o/Ke3oM
FnoHyWUnZ0NQcljY9t2CE1kshmDbzEkyFaJlw88hzqpwx8Xus4tF9s2j6r2qtYMasQ8O/a0oJjgb
bfZWuGW66zP2NdNwD8blKQr/CRpMNvSwfuYd2Wy9bQOHBBsPt1eXz/X6TcjHSAWyEW/6XHKl6JFZ
BWa2xPLzxIl35jCcHaLb7MSHrwJ6mRt7y97I3CByOMVDLjBD/WzN7Q/+gZjpV7uVE/3e9P1W9Y9U
h0TzsC8nODQivN4slayrN+u/SyClnvleX+zKsIbFiMepBo3JV6n40toW8jeW29bDc8MeuUnqQz3N
zTYao/upGHTu8TS+S83HVKJwTk5SUNBrAu9SL/ooqbeRd9PCmDhXX313C6cOxXS6LGre9XTT+hNx
1LjlCsw+sp7D5ziKmZqSg15hkSWG/VcrBthFDZuFZT2QtPw4mUAORoCBBkH/gZXSdsKEuqGJAjNI
yxeAHprYaURgZ4CDRPUIufrVsPLnJZ8F6xS739gkYa3M+rBatz7qjTyxfDmZSj9P5vAwu+DiMKDt
kvBZ1tNnpnsfdaooTKBQuK//QM2iSQ0PiX7HbiSgVEL4LpV2Tk2/ag6rcnhMBMJkyDqOthKMSbUe
ZFx+fXy/fBkCgz5XL37TrLuqZwmaDUDVUfq5vIHcwbpIHnSY7qsRjQMj+6ZtPbzk/yvl7hvPnsvQ
2LDg4Bli1MflT5PExiaHM6XRPtfW2TU5gOa5y0dUw3TEkFtM7VdkkChHTSUWOcHS6Q48wIpN4037
uOu+4dRgQzY+8acxUE5oUzVuICrwftomI/Yr8btoL9LiFu3KhG5hdH8TQ9B9UgwPju3eQ03cltpg
AeMI7VM2e2zgrcusDeV2Npd/Mh/D0ziz3pRFo29njkYMDOPGIIQvnRTeew8NsdN0al1z4B6pQZe0
lgMHsiDb9XP2kQFd25tOjxOTjZHGST4aLPZz+6+W8qmVMWlZtG1fhb8OKwW/mWkVK/TC5eVYjkPz
HkFynKdvpvmy9J4mQ/4T9fCFZeXiTu2L8EqmNGiSYQ34IRtKypHj8nfyOt/AE7V32LD6dsOrFdUt
fCipkNTlnroff85vE6RwAVploIDvsJTOKWoNzyffCLuwEdfaJHpuQWxw++gnzCuGPGB1VIDzcWTd
wLyY7pxZpzB56SiLjgq5Q6Slg40nNu7FX1VMy46WqZMa2iPczkcHcgsGIXXpe8u5b+NlH1qZR8+N
Q4GymtmJUkrmpu50LCG6+myJruyAc3Ye0y/398WXnlxXSUSSOVc2uVw/KUvMFfsnHNW/yeALC8QI
Ey8vP196h3pFsu9D5J0AzbeBQT+zuTgbx+1+MUoHeEopeo3TrfTcZQ/vtuT/iQPjJH6TRZzEArVq
5Nrn2ezK8v4hXAqeptL7ta32T0e5F4l2jSuAW7pJtN3VpixIAeQAjcrfccBQx5aoZFOvLhH6OVjy
ViEZY1RlopPIfaVx0M2ePfhSMSsvvFdS4lbTFnuD/QiupjD3doK/0yJusLQfHq8CbfVWvBJj4QnN
6YOhig8i9pi+l2aHTbK/LnybApbSUMDcUzvztaKhu9imyjqlHX8ix1F4nmo2KKHlPaQFEZxoTPcs
nPGZ85mREVGEhH7IBvRWAJAMy4Us30jebUAg7qnvCfed2Vxq5IruK2opU5gG8L61iaFsZjapcX9s
ZfeZLN5354ImAaIe1LKkGgYJijSHxAftE1V8pwhv0+f6X5dCFbPNH6scqWa5kPh29z35nAEJQeuz
3eSRylyMjFDEnOA2zRDbhLFcneG+AO6DO2KmGMNr94s91f8Gz3Y3zOr7Vnmfru7S3pjrh05SQ9w3
QJQcFsY1+YhsYBAzBnuHaAxTyaJ2Wrg3WLHisHTVUzyz0l0c877W6c5u5n6boF/hsc5fJU9MNvnU
xC3ZjWsZoyHP8S0QdUonMErwTyfMPaSX3XsUnbU7pDJ37X7wjGkNOk6HAkWbjXtxaN3uO+ud32xB
BbMT69sr0y8jx6QOuOWtcXCcTgXaCLL93zh8khe8uJrHjsM6ggiJdkOoP5KX7faWkP2mNzW5IctS
7oQ7Egg1h0st6CtqavMlY/9iZs1bHS/dKU7GW52EvPUazkh7xVVlHQtmD++PqQb8W9ZyH3FQDiwg
wxBQ1IwNAeO+L9qp8RvtPpzE+qgF99bjdbhTyvWbXDzAsF8OZI5fNM/6VJnC21fk5apfQClYzH8w
shLAAN3OiuyLMS7PlWbRGI3myTeo3KTjQ7OgBQuXLI2hbnVppZs0zy+GqPelUX1qBbGxTCcXgXCd
9U+VV/f7WMekw2oMBwGFM5QW7Xs9wbQSif0Yeq+jOWngDJuHamF7MPf1VW9z0JTq1+47GDojjNMR
okevLwdvQagxJ/e3EdDUBBhXBFAdJt+UocL3LVeaKD/DBSSy0iiUSTP9p9E2Es2Ds3WH7iXui6CP
mpeeZy0aEjC1+lZngiWe57xbafgxGOyw1r9ozOxe1wCQUNrTEQjxJ7ZJsEU4ssN/jE0t1GftgUXE
B7yHeTLvi4FtXW56D+OMro56dG8WDCXc/Mq0eSlVA67IvtBhftL05b6lqpW4nYAni5W7k/O5qcP3
cUru2iHFgUqLJ47VQFEHhjCseacWPhdNGfAZxE6M0dHS5ju8m1e9sEbuHptu8HZ2ojBIgAALuXm1
0noGqAl4go6huAdSS3mexRJsWo9iIb37OCR5A4owFUygRtmIDTWhpHhmACixPvxAaPYCoowb6PjR
v54tdGD0tB2K+tdIEFiayrhrT3lBoHAGj3uIsRpg1XMJgszvoEzXShkbTAhjsJ3ge20Wa5sJHHEp
eXGGpexkdPkEG3R+0DuCNIkN+kOa1qcVLWt/orbNoa/szc757R0X6zZ4pp0W8cMy4fGrRAW+catu
TqkxH7TmI0f0PtrR9JA59c8QYZBwHV7LDMSMbpvsViS3iCaPTl0Nw1uT30IUcltVXEyJki1Hg0EN
A1u0Zfq6evr00nmCkYe7QVDWHnk5Dy86x8DQQ3nS+tNg5o9VLV7kcDfWxtmQDuTjhf10xb3MzHlL
xSXLuuRYTiMYrUh/t+OGXgzR8Fq49vsi+5GlQP7mMHUC4uQBDFOCzQAT8qbiXSdvUXwbM1XFua2z
i4cGogncGb1O+FmPzb0uwv4Is8XclPwrDIXB2KKS5ig1kELW6aeEyjFde6M9mwaOLHPUn2ftbEMG
32RRrXaFpz83q6zNfxMQJ5t8qY83eMYBdpLASMjJh2bzxDoXj2HGNsLMjnUjq0DSjrlxR07wdRVh
9yPp+orOyDz0vUqhsNmTjSCVnHOe4igPSh1jch7R2EwPgPXarbGQO7fygk8KEFsENIaiqDOPYLDh
7zBScEeiy2eIMTQbzk+Y6RgZsLDTC7NPioYzCpbXbk5BZ03VxjOk+c2dJU+mhzKrvZM74Lujj8is
mC6Jk7Cw8JJoV94xpcpt2w8/1YCdu1umkYYyfkQeatxNHOxdlAP2OHogj5GXLI96EaG4t/mlcUwn
cEGwoYWJO870LWS8G17M+BmkIQ3YsAJ3EWCao4vFI+aj7YS6vjc6YE45ucaTtCVd09hMhcNUmYD6
drPoOZk3VOistc8p56g1/FFagIQQSwsISv7CDql/0KIJgywZOL+OVykqSQjQGOLNnLm0GV26d718
3qtW8ekzJvOp0ptjG6oLtT6AmJTBEa87h0ofuDMs2K/JKu+nyf5Y8uqmaTETR76vJy0L2imMgjWD
6zkrlSWb0BsG+YFeChuFAeka5hpZMux9OBv78er2ft03vCLO8MbKPSV2Wz30XOwGUKdvzSR5eH5r
lrc1+JeHrmBj2IyfYqw2C9dIwiREyUQm947B6wNB45C5ZXlfNvMLptAYn2CK6jpFO88abJxkMfSS
2brpHGh7q2vobZEp5rtC3cma3P8ieURTFeVTEBgeWX9jzIC5SQv0Lif7KDquJmYxfABmZ27tnycr
3KcMzBgMQm51HvsVHD4PifFFY0Z1qOzB8RfAAD6IN7ayw5MbmQ+gKykjjo2n3lRd4M09P4S1oVEa
rLMVVT5IeLra5uf1ydR5xOG+8aGJvns0z6HnfCCd5AEGQCAIMq59lPcfej5T/Dg8/VjUnSj1eZF9
0+4rIPPgzsIreiTkgXD6UChzRHf0q8kzmhpvXgAaK1H3+6pGUsGU0aXzk0NjSJF570rk97MeP3rm
8DbN6L75+sRgiuwmSsQVpWpug0srsv4Q6ra8iwBXzUg/qFQdyki/sv345TJFg7Trfffl1wKqBa1R
f5J5gucMz99kVNyuLNbVyfzHW7hsnah9gpoBnMahfOXBgAKO0AIrhMIinmD8ntocHXno/bGWCLC6
7t2MtzgdBvuaIsfCleSLDv2cN8pTl4jGQwYzTphqcUVAiwXEGapPTY/ESlfX8cl1TibowSIUb2QP
psA1iWsL1FzEnybP3uy8eKTqqt+C1ujAuS5vBXhShuEHfRl3kcEp/+4sVOLE8wOL15tX8xnpWbxD
AHR9R8ylb+rIwYI9U6GD+aj1l9aeHqLVDUnzx1dk1y9W++zNWLJ4V186a3grZXYAqfiSKezowp0j
PxV6setm+4Y73FeVYA530q9SQX2B1/tQ2dtiqN5qZsvAWQ64effGxG+tjOLeaetilwC/cuz6BNd0
b07tNacsBp7S+htpnsAzqF6NynhzHFRZudg3Iz1iRHvFdZVxAjewu3tGEg+bWmmiBRgdffOr68WW
L038Eqv4EXJTMA7ca+LVXI57ChSdE+iUHU5D/C9ZeGWHcxyq31ZVkEmMw9IzwKQ/3F0KFjiQW9qC
mysRdy2+t5U6V+vSjHLIhcitcPASROvVFEfPPHrvJl0EvhDNQZa9h/Thh/lob8lSrIILZ5NZ2SfC
kkdStSzz+4fYSRNYHPLbkTiMEXB2oMSQEZHZupTLhB3au4q+tG2suCK6fPlXp8doLPzXnEYRoTgJ
m0Bp6pLrBDtS72ppxp5K5mJjEVdRucPhGrpX7ppOUIDki1vn1cEHjXxIuw3LXmi1w6FZuo+hbr7M
0cbixRGYdaa4dGykXKfDqz9kMw56frI+B8gnLtyA5zUuwameOycxoXNrWfwklJcGboGGyKEzD9NM
s0a+RhNI02eIZXpyKtq2PHRtEUCt4lhPbSD0eX8cWZu7VSBM+nbsozIFqGmj3BNgerc1sY+y7h4s
Q7RrQv1d6vGLs36BnRXfPlixtSEj0ZYSvcg8p0oWZwoTUPgn83cKWZqKc7Uw4Vm8ySnVZZ6h23fO
6LLn58mYed7eSLsf6i1fiZY4K+CPQSvqOr9vcRPDOHLLF7Kp2Mbc5mAALELaKg7kEA8JjqjQEg2d
cuXT2g00gZlNe5C79cReE137jbsic2pbPA68odyP2CET5EcwZxMe17QLmiXQTvEWWrMDNUU/1Bzi
/ijz+z7RbwtmtAGZ0Wi6czq4rxWmcBJcFIMX2ves8w9UyAlGpiKUE5+DESGizvVbyKZBiyfrsfGW
e9kwDuviwW7K16QUz1z2zhHnKRvk4mAgo64Z6tlkG+FJdjAjfgp0czBN1VdtdBLPcvbYy4GsXUE4
h+GV3E4ybXRKfATPCw735k3GfBudEVGFl4dbLd9I4sZFn6Q7AMo/Ffs/9FIaVQwDG8to4pem0JPt
O2cZjFUCqLQdGeTARl10lGFrJEm6OtvD/AdzObX35eiudGWDFF5HgpK3RGdd7udW+QJFN/ELjdsi
dULEucojQyqTfCWPrP+IR1vmbQD9LjP6OWdQRNDFv7i6403iAuSnEkWAHwoI6E/v1NpGn5cb2d5b
SylajS0NU2VIdWB9YPNadqCtnKZ/Wt+hBYvhwVxuzryMgVmqQGOPwh6XFxHzXF/p/J6JeuTpoG9A
jWmHNvqr8TNgeY8W33X/Y+5Me+NIri79Vwx/z56MiFwHrw0Ma1+4L6L4JUFJVO57ZuTy6+dJqu1u
qdvyeDAYvIBRVrHYLFYxK+LGvec8p9t75XRDGNw1cddrXeUmjWyoUMsaDFxy4PCKyKhEJjEhh17U
Lffg+Qxkn2wTM8QQLtRont9aAKsxLNFTnRYQ8EKiTwwOuoa9JtBzBbKNH8KRNlzpXVNWDyNCrLWw
TZMTPay1YLwni/waVBUuPfuenNFwNTmNvihldjm2w5PW1qXXzDslp9dY4xK3Qo9A2fAqqjPGk6F/
bwwcRl2kiTXMD6QC62lZKHX8orSSK/LSicCNwaPVcXGVkigpYe8FJg0cFdSw+aroxSjFjRPYnFjV
jB1/8B7w1QosecVbYBYvjrTlOhmLLwngA7voD55yo3vT1a+NHWqC4hnZVHxCh0jjgXd78Mahvyvw
3a/b1j1ERoXQobUYYPJ5slnZyvIWbZmk8B9emo5SP4vUDbVyQuChvEiWaJCePSk0FlE0phaVH+vc
GXFSWZezUDemRRs4n9x9FHFWLwAm4Ys4x1b4MoCBAXa1KNczi2q/pIfBlrxcc7RfXQ551wE62jq7
teSDqNHcA/haEdSyYwrNYl3oq7BkWN2NJYj+Vima6/QPe78EFGK+mlXD22twoTvYokfb3ZY9Jsaa
VrIdfM0C2kaol0DzEqLy/oZmlBBNqW4oxl+CgQYLOtzWnj+3mbD31Ti9BgGLp2A1TE1532GnVjgc
bNaYZeAQDj6HCXaSJpjuIQCMRwbC+1JbD5TVuN/zmXrEcJw1+cvAUxnmZ7fK9j96WcfCPtBP7yAW
2/ukk28EbdDo8Ycb4huwibONjo08Azo9R2l2Xxu0mBSHtxVszPtauue0n7aNwpRYOs89U4aLzu/u
yn5EGROlQGfz/MxE2wiIMMJeypII+HzSjDcB1kw123JVWdbOgMA42VBTJ643J/AY7Q4wgyfVbMbE
+4BMFcJzZpy69AkoAnZtop0trJKS3j5ap3nDIR08KGeDTUvb1KfQ9CxO7FNQfRzMEfFB1NCnrXe4
qst1MRMOWiOT5yL53Bd5uWP1RP7hnnEuUbMIRZfLYnMmiLHoKLFa7W3sXN/LlirPictuFQSQMROU
qJAQr0Mch1MWPOGRPzHHxLKSc5io40cxh3fa8dmQERW4wvuMqe9GO/n98qCtqBZ8I31c9o1+K1vP
WtMhdWk7MYUN5xM9oh6ptGTkkOl7K064AqsgWZdFtffaEpp/8wjv+1DBXE9a+z7rlLmpXPmE7A15
QnZTC8BsUCXFMTf6pyas24usHYl6lOgxO/r0tD7WtVukCOFaSA0kDKGD2XOZM//oTvA+1x7zYoC2
7YiTKPlihthXyeLJ6WlOclNZzkPUaARQimxTe9zMyIfpKjDEixEeagO1Mo12/sbwd/qKNmNOcFdT
I29Z6isEM0PtwbCYkxdaN/4qxrvAyQTZfWz1/srqDcIe/MehLc9VLL9m6MgRaaVfQBwffNQjHECK
nsNL9iYa+wnm23WQE/oWDsDOyLpDHL2ODe+yd5F9MGDuHypIt1vlj/4FlJeXUT/OManK4KkORZVf
4TPOtvacIEQvQayb7fXyYfEGPtiZ5NQMAhBFc/pWwNjYGEv4WuOean52T07XRTlzlqBfsZQO4a2e
FXxaBgEAzwG+MBmUfrO3hHXoUnK7y7csjPstowYRh0Rnj0v6CqnwSC1Hxg2HKSPJ2GlufXdstmXq
v5jIm9dLJWhZ0FlTJgTUycG6Ah2/WP6JtzDPQ8eGH6nsocmHHcFgw6pCaGyQ9MWIHyg7TtNkZbsn
r42PRSGeUWq95mkL+5X9BuNbI1CcjianMSLuVSpPlU/VhPQTnRHS7brBnZeMS9YNnkrgCvq+LceT
G5rBfvlRxjBmVK/FVjS93JQsbejwTpXgPVxE3CZB8i8GikYgedhVfQTHXTnfqy6+5kNRTDXt9H6i
IK6wsTJ+Ccl7NPsXI88PeDL2NFZO5siUVWF4xaOOBaScBhJlsl3ilKehJlitiTPGW33ypZvIJEDJ
uUEZDldheCpLk9eHBaWLsv2Y4VaCBPohAiCCoYx6xWhLNlYZbOSs10sfRsXma2csLW6vfEkN+lkF
pmk9mPcWKdjIlm0aISV51YV4HFT2CLSW7WQZ6B2SfGKCJD77ZTUcpBPhKkoAycua0TS/SpFPNJKM
+ECqVoQU3zkXgb7SksITGC1yTOcKxxqjZw9RMSeQ68IOVj5lXim8NzazW2rPvewi+sgA8mdhvUwh
swPtAoUh4WEKtkJXyIYqq7hg06TyS8f6iJx41STVCSHFBmjEh6mZOOAGT8jSkFcqRG+Mb1Ehv3gz
djITz+3KM+ObJqTZw/4aA5o948F/mSQ14tq9MZJ6UyZEq1S1uSubgfaiznZ+MC+A4/GYuNY9NhmM
9r54xX3+lpXV2UjQZcqk0VsikOg3crC4CJzkLqaJtikaZ9oViguri1FG6peeWfUKTQ8NVCn6DWAZ
TLm246+06X1OGkJ3//8CCv/H5/F/fiZsGBpz1LV//6/lfvhWrl+71+/ubN75frf9WzPdvbV91v39
v377zv/TB3+lBD5M1dvf/vq57Itu+WkhkYTfAQTlT9mDp7diev3D938DDlriFw97gOsRuO4Ql2Or
v/5leGu7v/1VqV98ISCferbpKdLafuMN2r+YSlmSjAbbNxmNSuufvEHD+sWVluuafF1IqYRl/yfA
QSnd73iDrrJs2/ccErBx0yi2Sn6/3/MGwzEfZY5vGOWj1HpDI5qI4Bkp6bPbBYNYRyrRZN0V1qtR
Bc10kfc1fJ3RNqFBkV7LHLzo3PmxYX5FMnPcVwEEnSoEF8eqDi8CJXhahya82yyPJGO2YppoUhki
T+MtSRmTTYVG7YLv0K8thuMtFtx1NapsutYDJ7pDzw9jdpNiW9dfJ7to1dk3gsTQK923HhszDR4o
QxTVlPJT6TjPBJBM4tKyvEmh+fHjD/SdFmhdi6buWCLB90oDyPlEanWUu4u/m/k5bvN+QlnquznD
qqrjhfkZMu7RE8CDWO9DCi0sAxgIlG71KUjTqsazwyJL39hDGhMO64gPo3GjcyuYkUUl4eS84E7W
+lkzuO+JxYmNomVoqx0HEGlCmxzzWdyhQiFZiTiD/pNpK1xea5jjFaeYLIHQTv40JPybIXSqcd2j
rrFXiW8VSDMr5lQrhWDCPkWRXfubOAhxqDM8gL005nR1bwQE84Ew4NbyxQbqvIKBW6rW/pCzqVEx
Kj8HaNQrjvs4fcJ67gTGebuZqIJFwzJsxhPSKu2XFkSukXfnyBjdhxaWJSFVajmbMHoS6bg7DiBu
+IWgw/iW2A1VXRe4OOhdjSRvlBvo4cUXC/PKGliKKfd9hhZ03YJPJHZoop2SOgSjkwwq+kXZjOAk
pqvSt8VVr8lC6bd5F0W1BGvTjA6xdn40hTsOGk5yOwpMyMG5aAZ7emY0oInRi8h/9H0b+YyFkni4
1TWHnpWVFFqudEDSBPO00Sv2SeZl2LKdCX72bRzYZXZvG65NkyYPoA5od25p/SkUmWzhNcryAD0z
QuJhj6iPUI2TaRhtes0RAlZhPPgBlp+0AU6GVTYfIJagQr6s7Uq5l7IjjIhjaGWRe2YX2FzGKelp
v+jJ9DZghBC7o2MDmw98IRE0e7DiXpfSpL/h6KrUW1MrjcyvKQa56caaWVLs1T2a/BCvYIFAvKUf
CCFeu7eWspHeICRW7d6xil5vPTPARNpMCpFYk+g0vOkzmyZ+1bl8BqWc+gZBbw5KvSE7JNmbduvE
Xxgyop1XJAyl60kK29ln/cTPKX3hlZS+BnC6O39UlrebFVsxhOTGrj6jcWA1YSGr5ksdlGlwjmWc
iosYagyD3bgs40vZiG54mNQ0eAdn1CLep4K+DxmxDOdAdfvTV4jtZX0lpcniQt9cAmzoHQxo9I+p
ceLYQRPUh0bUUMv1VOu3KtOOS3zu3OafddfxG2FHKVX4GvrTZCm2dU9+xDar3V1e2OQa2NT2iK1L
ASjpCQeDZNRJtGM+98gGCKu2KqY0mW493CwVx/SL1g/jbmtRnKJyalJBhMOYYcdofAihiC7oSh1n
iGLBnYbxWuPiA8s3G2/kz9h4NeaA1eHj71C3N2U2hWXxF/IBbkpSGNq//dX5bg33qDcdR7pSeMhk
TCEkeNrfr+G+SW5V4WI/s2sX51dvFVzRvsLHm8e+vhzBp93//Bm/3zW+PSPiakviInaEbf1AqZ0I
74IiUNDV8902XJvG8CI5EUVLQpa6cl3ZMzkA6/Ottvi2b//JC2Xfq769/IXj++vTKpLGXNP24fey
Lf/+hepS16KGo3NRz5ALxOS4dwMWxLufv7g/ezuVDeVX+pREvr28+N8heMM2NSDzUlR5NeeNJEAd
P5jT21QGLvqTwr34+dMtf53vXpQnliOqR61rCpP1/funEwT+ZPNEhuGMZXNH2LRihOy6+0HaavPz
p/rD+8dTWTCKHaJa+aP9+P41pmi7nuv3oqtJ/Qki+QUGkv9vXg91yx9ej22ZDvWES23h/vD2oaOw
BcrPiBPBgJi4JHeTGckHe5xPTqpvRS+eUBGcf/7K/nBBeoKXJCyX6993lfjhSQtCoEqmhou6ciRf
gWmy6frWRTNWd2mo0V8EQXT4+VP+yd+NpwRWKE3Htf7wdwvdgXlwxuu0MNg95XPCOhIow9n48HP+
3Zv6p0/mCApJ0xJoAn/4wPkZZ1HkzQs+gPBYe6zEg+HE5jFszXT389f1JxeJr0zHsuzlzZTm8qv8
7vJPA9paaqCD0A/wXOjhozpBNvOfPokUSinHNSUeEfXjklV7venAwoA0GEcKOQrz0MFlCPXzZ/nj
VSEppJcPlo9Tg+vi+5cSGB1xurnHVQEgUbni0BewpyVYBdRgmJaNh58/3x//SqjDqbEtye7qUKJ/
/3yqMzqcoD5n6oqTnOo/Srt5Ktri36z3Yvm9v18yeB7FG7e0gn0+0t8/T1ex95oER11IaAlbTVB4
T5COnSRr3GsQWvtgDuw1IdTMQV1r4PTfQDbZp1no+Q9+PVJZwuGYghXFg778+Xvwh8vHF7ZgS+I6
ZcT7hzXGDLq4NQMaZkaNjhW63F2Tpp9+/hziT57EsWxBjxKQu+/8+EaHpglybGSJ7ofkE5SZqwFn
TZChTUGE3TAjCwMqVGzJIOVwJJtPjt+fqf2OZhT/X/zNbUfx2ZQeNbTzwzVWCrybMuIaUxOMgrOd
UEisVJP4jOMR9cfrn7/0P7vEHCo+nsuyWMJ++HTCmkw6x2YhSKlcE3BuwtPg7ib04zmVjvg3i9wf
3mhPKsdjMM4r9CUb7/dXWphALrM9Pqf+YG0mRgcgD//NUiDNH69m3jXL5Yr2PT6kf9gwbN6qrnJp
l5utc+kyn58bgMEKCUUMzJ1idwXf62IQiBfH67m5qb2vzJjX8HTp6zQXHTHGknAlMsuTjSKXWXnJ
7fub/mtr4ebbR4teww+th9/f/ftDmfO/93bEP9sT3/8Xf9+9lVev+Vv74zf9N2xpSIe/wr+OU9i0
w2sXF/Hvuxrv/8m3roaSvwjl8gWLSozP+hKw8GtXg6gEH0CoryzO12xU8p8pCoa0f+E7SVCQDsor
6hAqB5gXS4yCId1f2LRNWhHCtW2WYvGftDWwdf1wTfEBEZ5LY4PV2PRZ/7+/bt3BnjMjXSB5rVet
0IN4KIb5VbZukXzIyUQ/jnBiEa+N1a0x9remg/SHcSVuziS+clw720FsoU2cmTnH3hyecOJdZw02
WquX7t4zwFuEXbK1jeZTDsT8ZMA16khpPk7xfWMbBr6RWZ26a6baAZJkmIjhMDgnOeOSbY0R5lcq
D+DQNkKg5QRt/lIaV4iaylU6Q0wPbGYrgYZn64N6dWDR7aPsjr6GezImMmsI6rsYR10ebA0fzHEv
aU1MWxN62sBgwmtRDfmYdWDABa7/KqJyk63qccSrPgdPM9MCf5zHK7IwLkYVWyDFCojdUUluQ7sw
NHV6tGo+YLMiP1uWG2EOuP8HeWTzeB3heRBISve+oU1zfL9pdU8aEBkRUC9aDGsAirQmyrREZm5O
TEw6m4xw4SenYHSCHSXcsIoHzRZUhIeiaNwd0pb+CMEWxw0AJsZ2hbf2EpYeQVcFKAJ1JEkHi/WV
2Bb4FRjlDWEwvZ30GX4apZEzmg+ZuNOJErd69DZmy/Ap8rF8mtims8/44KOzioMdc/lq3wBOO/Yw
a6FsQGzwo9pgtmRkZEcmxbXRhvAkDXwXURKkh7YV15Cu12kno2NFimBCT2TMvCuCoM5eZfsXU4Y5
MgHMce7s6CgRgqMZbR76StQ7YXNq6Gon3WRRVV4Wyw3MNSQkWl5UDCu6ANFO2XQktQEfr9yHSZoc
7hnx71yDkfacevHOY56RGPU6APp66zkgFFyNqdNPLlVnptscJkRdIH9NmDAe7M6ediYW9LWg4Ust
Zt6WgVVeCKP/5HRltGuyezdJ16K0xKbFBI0tysflMmQfY9LkdZE4mwoIYdxm4TYA9O84Fdo5/nxw
ES+8uV/3sTlu52IZRM8aq4DMCPvN3iK/qZ8FdAMgHd5j4ucAo9OxfbID3PvN4HwMFyvB8lMbzolb
B5T2piOU1/fzag3//ULb9mdR5DTbHI/03ym5qsYGLFoi+0OQM/KVfoGYM1jloryrs+VydzooccpC
+tipq7almRhG/r7BKWjIUD/oot1mUeLthuQmTZk0K2C7HyvZ7DJwCVeRK47DPN4rVrALbXZfBDGk
2mguI7txNp3irU3jYznRvBk5uWCatz+M5BABHiQHYDbM29Dv8eS16LtoaZ9801qH/ILrTrU5EioM
VgQebxh3NtdEwbqHQanFYIMAH9UmR/rpMqyXuG8XCIlRx7wM11KvC36UeA7Cjy389FZhH0BNuJCk
zWe6ycGeJgMis6DejanYGr19kzfFpW+U+U3GwlIZxC32MFis1JmAfZSkN6pbAsCrS6R9DTxtLDgV
+W/I4Pc+WcuTRsFlcCg+yphxqcfYiy7GuJ488wm2JyAfBL+uTTgeNWYJOxi70owEcxnYP9EHxUM3
xoQgxCjm5eg7j5XvIY2cX4QFALH3hoe0TMOLsHUT+PvjiRMVjrfVUr9/KMEsSibr62BA+Np0EJn9
IXgeylKdqgotW2AXdxDB+ZDZ1occ81a9iHWhTDOOEgkAaANYdhSFet30+SHy6q/Sz+S1ryaYA2GG
o94DYeQm1AizTQSxnay12X9QWUDLtHW2ik/LiowQ2p1e8TBU5satLH3OfGix+RSckJcMKyvAr1VM
jbFl4DsztwKDyMZgq3ifJGm3zUjN9i0gAAAkJ72vaobr5JKfWvHB7aOA2fJNXk7+qeoidehVuDfx
T67DRKFKFGRYtM0lwtbk2Hn9vfaGFEHPfEnBdBmyCa+nLuUaS4mbrEjSrMqAF4MmZ6sm2IsZ6WUb
wB80Rw0w2YChTVU8G9Djl9UC/7yXxmuaUR+TtPI2nt3e8zFYQHlnX07sUSIkIi4dLsjQLc8TYrUo
wxZWRc478hOaEdOafZts8+3spIJU+PhTlBMbElceKhbPXLdVXK8QD1rAQwgDa+RG2TUb7xyfsSKC
PapwB3qZz18OaDCK8EMUTPraLHWzTtykunXwmW09SbSuP+SnZDGyTQQebzvi2DC30DW2rfLWsuLn
1uyBameeuR8GssLzlL2ocL1t3dIvSVn87yuvBsbXdNetS9t4xIRgxdLHPXlVcJBHPmn4+x7rdR05
CA4TNNIWCe8hG9SG9m0Ewwsaz+dIEJJIWsVw+35D9DF+GAANhPCYLYohWeGZskbobWE+nlVihHuV
ebcVaBL09qG8CBv3wAwAH5o1PJolyWtjf8mHS55lVe5ZQfQt8TWU1MibUXYEuzkAWCSMrxWrIzF1
Y7ZNS/GapoAys+paewFzUdGuqNY/Wcx4j8yVn8EzRls4S/W6sACqT0aP9wg+wTrxiglFzjaeneec
QmKLopuEA2nFFwNSZEaA6SGhKlK+5XBWI5rFbzF5FBZ7e1AzE5jt4oaA4foCAh+gPS+yj44uh29H
9P/XpfVl/Lkp2/Jr92Nt/V2N/i+/679jBb7UpP+6Ar9fCuO//K+vTfz5u9miXP6zX6tw7xeTQSHr
nkPjkKYDtfa3Klw4vzDXs6mAJU1CS/w2WjQkpbvEuu17ppQW/8+J7x9FuOX8ssSO0fdhA1Hvxfs/
hqrfnZEYx/56//ddafc9TO27PgWjShqpgmMjfWJbOT8cVq2YuENbo2WJxdgfg2TYFdmC/keisSWr
8b4MwamWYWefKaAGY7y2vKh4GIemJFss69dljV+15+sOcX17EUjzwjR6cTNjGDyGKZ6G5d5AhQZ3
WHerGPrAvq7Stz6ixkQ+JI8taLBJ6KGGNkEYVGYNoIyb3LzvPCc8TvAeOVkuD9doJQIIJ20o3I+a
T+sqz4MZxSAbIREBzDGbQj0amdziyfZOnqoeYsuM7knBjRCblOVOAKO9L0xhXGOf3oRN8NwZQ7Yk
YU0NfLkoABNehg9p2FGBDpGxqibPuO/hr+ICHsxz2WZM8/u0fvVGd4UAamXiLEc+5tyZYWJfY7uM
UUJPyE6zqbgB0FfceFmenDOkrQnE6GOjP5BQMJ6cZhpOenSHU2wQpcm+hfrTTuHZDem5sDGycpyn
4YxHnVAsDCQnOwA72Br2QxN1H+rOiK5mssMekphtQIfShUbZOA8wTb6SK5DjrHJy/HApY1czuPOa
ongckGUHNVa5pnlu66a9VpFsSfqwA/bpVm213y8RErazRacw3LlThfWGoEsYN9bKjdk7vdLOoC5U
nocUsi1uclYup06KY1+X9l7H8tUnH/mEALU+DU4IOt3DocbkM7Q3jtD3kQmYsx+D+/cbT4prWVXj
VYOX4giLg91KZzfG0Fh3AXnP1wNp19X8JbIBOHLJxcdpZsfKeMmbJrTiPZSbaKcjMnT77J7NLt+Q
eW5udJiiKPXQLzBkjIedMhjt9aV/bVB3X7tx55NLZMR7ORbjU0UWgzeWd61GeDHpu8ZyontssUBf
okuUUfpqrlAopQSVsK/FTHpreLahrJ9iAdkXeQd2u+Vurnh+hz4K/Ir4EsYhqQ0AUN2jtdy0bu7u
DZychFMQo3FbNHPLu+Ds+I2nD31IGQoNrVtJ1b8OWSx3UVmT9rvcTNXMTR4VJzbtYA2SZclLktbG
t9maoFto+L4DUkHOhNXmd/fb5b5i1nm0h/5+xtRw834zwlyI3SG98uq8uck0VNTMuWwMZ+GgD5iz
5UA67j9uIrsbTlUajqf3f70/8NvXeqAJR8N763UeHzI4ucQmBad0ualq9KMT4ms2P1zcRCUSAJVk
GOsLG2FBlFtAPpF9D4GRXuoifsVniwsHcyeKxvK2jGvjJl9u7GzMb5oAFDt3tBUEN0krDCJlxkOb
40phQS4ubPK1z22rHkVkLcAkp6LRx5feb2oT0vH7v7gKObDNzcfZSybyjCafhgOOKGaUHL2/fQYZ
BZcc1I3oJZ7ClHVrSNZykItcysqvgqRfBHTJr/+yQSZvxlEQn9QW+AffH/aW7+kdfnZRlZzZlrtZ
F6gNpQxgc0vhmktspPI+nDgcp0bmrBWH8UurvofWcWGjHbilOx3xV5uhLCFxWpsTHAhgDgn94n88
Ov7z0ak0vGOZl1+capquUuon6pgDSUK3meE9U0oUm2iKyqu8It4bTb7kn+jaVr1hQhN0G+6O88Mc
ey6xhSXxf4Th1STgbmRasK67w45oX4804Ilg9Eh8LCsEZcyFwwfeLYETy3eOvTnhSIsL5OviZaBp
6V2YdHW2ETO1lZGNpGiUut13HQNsomeTNYd8ys0+8fKbGrp+hE8KAF0UrknjSNZRoECbukGTnDIY
dYCHh1nsqtDY+T5GarfVD3Fj6wfbl4eQvLab9y9VErN+qKzoGLppvPdz3v959uPLvi+SS0M3BHz7
rVy/3/3tAS+txb5EnkbvIzq9p2JClS8X8AYBmd/+icFJrOxFKWNlVXudRKU80DX6QFYVmSKZUFei
764cGuo3KeKbR0X4XTOlAJWspSnkmCOk6gipHuCdjwSTr4d8Dj5hcM5XQrUd5WMdn2vLdtZdW3Wv
dMWweqGErpJVLMR0jtzpJk8c7gIqAMgsTc7ckQmv07BcdhxAHZ3u3F+zEi2ggpj5lhhFYag7d3Da
fRUW8hI5k7iMCLU8lkIeo7LLkestX3OQEFzSgtAbVs149e1rywNpMTFi99mUksHAE0z+qEVboygu
Inzfl6kdleeWHobFtn2tknLL8t7daZNghBhdFXECTcGRLhPsVEb0FbQeVKHl0dY3NeacYKCx1by4
InMezETPdyOsPfZT++H9SwKvu+nG6S6rSzTDy85lLzuXhaB3q2DFYz3ga14PgSxsFpa8i1w87vHQ
DT49FsdP80ODE/TWMujJ0Ya7TFPGWcJdVO853BVAieXh/e77TT7C6euRMUJ64FviGctVRzqezpun
aszs51yA54yrqt+9353D4jKfRHofOiZCjzC7yi3rC2qA7Dm02CSKouL8j2zwOSHRCr981F3HfTs8
mDr+9nWR16h+UH6u3/8rX2MdrAurO6G3TcF1x8ZVi9x6TKoa4I5KuMogyYXw3J5930TQkvXjzu/8
+LkT+iOQwP4GdtV4LwhDMu1mOhKC460ZI2CjMXN51aUiOzIBLnel13l3cPQFig1Xf+kXWKzTk0E+
j+vCaP2rXpqHdKpYe8RArksZSmP3XlZNXexfDTw6qjK6t2uHDM3QttexXREaadEYyMEK3phe69LB
RAbiZU52Cn02UX7l/rC0XR+cGKSIlZivjmkCUCmn8qoZLe8qTtFHessDadU/+AidAYaY8xWBAOGm
1THdMaf1H5pyvmFu8WIXpnrMeFM2wh7brdCOfMxTbWyGomm373Xhb3flUia+f/P7o/Xc2XesE9ui
xhMyMdC7sTzq1doFMBgETXhnmryErG/1F4srNW+yvZ6Ex1HPqtahPQQchlV41ysKWTcW1euUoUpP
iSy4NoJGHWRBuK2mxxEjOX02AuemJ2Dl64jkP3Li7FOrpngVe2F610QDwWqlaDH27BuyN46Dg9DJ
CdRwlGnQHlUvxkM4592JDqG5H5twOMuhsnZO7c+Xswc8N60yuK7wN7YldsXANZYCSCIYD2AsE55t
v8IbupvHsKS5k3iH1phyQL5DexvbfbYdzUTS+cSgOjGBPcahPWJkL+SupOJNTK88qsjWJ13Z09b2
8viOCj6dJGqqum2PXd6pJ1holJF1/kz670ohub3g4zA9o0cQazMbzYMKGwyis7sKbc96LEFPx3lX
bViK7I9e9USaa/5qdkGx6YCsQUy4RW0FYgFh1Gei5zZuPoQvHIfJfqDZeHbzBKAaDRIyKmFugbSe
91g6hhNhuNZqHOvukmIxXVeq2gx1Gn4ocuBtAGE+4Wzl0gz68rEi7PDCBd78ZhDNoWWNgbh8EerL
nJj6/j1Vt/JIyfCBikN/ReQ/iUae6LBAtlq+Jc78VebJfD24zgyE5uCQ+fkplT2dHTtzL1Ovsc/E
sn1NTZjIAlf2LVcE8YGqdK9Ti4tUgWC8osPa7nqSss5FSpwaGcT6VEhclwCJ0IEBp8Ot11+938zL
v0zQfVsuRHRwzvSiTF29aRPRoxJEB8B/3gDfab6wDL5NRmJ8wEyOKAuXwx2S12DDSYq2sG7Tg6dZ
e4oEPIAHL+rAx9892VABgIf07pWckhn005zflRVyZMD0/qMf0hJzXR2+MGp/zk2//0IPa2chWEMW
iP40gfPf095zAlN8iQ31IXN6wkQUqwO7NaHF/mRe0Rwh1AoE85aBdPWEF/KpRWb4pSXvTSdx+Zw2
hK7kbqLPGgrkZaQZm4Plyj8Ww3BorBpCiUw+kcHZPmozGLfR3JLVlAEcbzXBSdnMRBSuTfkyDKwo
SaH8y7LRw20b21+w/JUvMkOtyXJVngPtDPeiUbep4ZcvmuHa2mzotrJym49tOOzfv14vJpzIH74M
EYsdgNvgcUByWSYqfbX9inA6L4ahFYr6LhPhl29fb2WA08Oxrywwr9fZYLlQm4j1k6bxNg1udAcT
eR8RGYlEPnmxmkKCqCWAcKqIUClyRzw1c2cCBCJM7f3RIuAUYxksRe+PtnlD1ewY8vR+NzLth0C0
xvX7PYeAsg7+w20GrkejsN5TWKlTU3U5l2nuHjOb3SdybOMwJ1AiuCoycp+ldXIjq90zyZfw2mOx
q9H3XGLXD7ZIywgYeGpnjVXNLOLT0CMjutB1U6/srBCbRiflHY0M8xDVob6o26A79xGc1Um6nEcw
NwKAFLS5p/Dz0LrDF8UIx8YO+bFkcInxh/FCMPrdeQrAMC2SvWeDuOMJqSO9dy87j36OXj9sOSOE
nTzBCLPWrkoyPtTXsL+CF0wKahOAADhy3fp3Y6Xe3h+3fNq/vTPFd04kKFonIJh+bGyixMR5XSTy
xIze3WLmE7e1tqBEO3bwbHOaxiCBUbA551HJSt/M8QcnnefnSJmkc2q7uY3gGe7aoO5PsW4laZit
Wskq/NAYdnM1Dl4CWCobLnGiqF1nduJsGSHhrbp2SZo0o4PBoO/kN606BC5R5jEkpWNkYbNnclmc
PNwx+5RI77M15SWmZbrquZpbkJ5ddq/QVOxGSELf7r5/DdzjOpqtFsKVnd17bkRWkU+jOnwlBzH4
31SdyXLbyLZFvwgR6JspCfaURPXNBGFZNpBoE02i+/q70jV48e6AceWqkm0KBPKcvffazyKo13sV
TTdSbfWLE5nViwXyH59ieFP4g1/ITwNQDreYSJKHukPIwOFsXWZjtM/ABQjFr6N3r3ru3R2Z/2eW
PuXWl2nxiTv4s+Cd+FNNahsFtGpv5NjGdEH5P3VVfae0wn6Ingx601fVsxvZ1C2u3BkLd6JaoBmN
gzkzE9MK5J1FuLRHOALiHtd7sov6yn+kljmNPRlB0qRWxg4yqVuO3XyC9KPKXUDodRsUlXNYJfe0
eggjbvvZNxxB4yFfs+nFIp/175dVkXpnGiv24ItIhQ3l+CUjIDK92z2BkQ+vC7G67eBmxVf/JKnM
Ors9EW0bDfKQCcDezHmP0RxGPbVS6gW/zXpAWM7KuOdtvf57Sd3yNoFqO/PDzY50ELXEWIrxYXA8
9WDr/+fbSXbwHYdIu/61//sH3E9LWIEp3P///w/ajo7fdgBCYzqQhhM3veHRqp6QPxra36lQ/ffl
v5dFErsuuaXCNqmfbMIr95lnH6jU4o6uf6mwOFFN8LFXmo1E385PZW3PTzkjLCb7hBJ2/Wu1Maj7
ynBO/76iKmd5ootm3IETlLt//8G/lyavLsbkFvf/vjKIwiR4OC/kK5IrIHeji66rWJP/XijaXbpY
lg5mnKmrLn3v4YLS/H/y1LFnQ8uDRUDXTP7HUr61i0DI03Al1808QOPnTzmcPZR0AvwguyiKm89F
RuyZeylNb5GJEdgw+CAnL9AgK6SD3I3HFL+8uSjMRvrFZoNY/ve1PQxhPDSI26MuBh6BbJytNAU8
wjtDpArc0ggVKBthkUaR7Zwg1tAQkFHb2RQ6UocE4ftFdeh61zpHA0FBO33LzMi6kBo0GSVUtxVQ
GDbBpKEKPqVeU32cesCViR/Ekd/g0IUIuC1ND3ImmlcgxAtPJ8K3uaT7w2PJBJE7mqhiM8zpw9ay
P+Z91CT4cdoQMGprAOs5gXgJK1jbBgZm6S23GCoYWLdRaEaGL3nrtNmAuk+cB0kT/Aq5KgfDBYGH
N2HCERHpwrt+2bt4F1w8DMNQNycawPBsLvWlbXp2Bd6jp40PbTEekgj+ZSITNw5DKpr6Cue6a97P
NktgbaDocFJA2rNObs7mpsLv3lS1f1m18UKwpNzMd442ZNQBIOdZPPfaqgE3ZmszUFyI339H2s4R
4Ovgoxoc537ODk7pP5B5yC8uvMx40oYQT1tDmKfurYKl3qptI9QvP+LIfPx3tfBZwlYC6fW9oURr
T7k5659QuIwfWjwZtYwSaEElZA27MdFYDC22/PcCYe9cj0OsDUux2czA5+F7ztDmTzOazaDFGy/V
e5OeFB3whw/iuE5bINNryWfV4s/cUiFVmXMbF8qHIYFG5GmxyEU1Yk/fbyd0pBA9iVILCr2tX8Av
yj2NnoQmjL+mlqAIqh3YVpQnX8tTMKZHmJjN0dHS1aLuLC1lLWhakEWtDYyNEyo7yWgtfLkoYKwh
EWPRxDwtjjlaJrO0YOajnCUoaAaXcah1tX8vQstsXhX9ZrWzM5DftAyHuajdEf6Gy69FurEBG4No
t44Q4P383tNyXq2FvQGFD9/EQ6slv1KLf52WAR0tCDZaGmTYwL+PWDho2dBDP+y0kGhxRFRaWly1
yFhouXHWwiN8x02gpchCi5KWlicRuMcHiWLZoVxGWsKMtJhJnmDiqSKu8Nh40LgzWU2fZ6ihzhh4
aN5kYiWJAiFZC6UFiqmppdN6z1VmajnVtqiJ4W8HhkeLrSuqq6flVwMddv0nyGpp1kSjLdFqI63Z
/hNvUXEpFhEIu9g30hmJ12zLD5pq2TX6bICNIGZoQA6eeeLVTTvvGy0WSx5q28F3Dj6rYMBJo0WG
JrwL0Jgp1ynYNalnR8vPgRaia36wWpi2tEQ9olW3WrQmKhpdaudGsCehlP0j0fJ2J6GSUzh65A4L
3Ea/VGzzCy2JD4LEKXcMMsRI79MKtGMx9pMbUnU4ko2s6vQqzWkiV5lN17S3dqFoX6qe3FFn8LBY
3NXfd9JgIz+/txl/YfrP+O1geLQ92wfPL8vYi9Y9Aor9YFnD3zqEiCHLMVZjkR0dPJ+kiDjc+jnH
wxrngMW97z0guqxC+WRNnm7lnLEZGOmnM7B9p+bNfq7Ir8VNsBzWpgrfM6ALph9nuBZIcBe3UFBR
UeXrC5wzuBLiV0S1o+7SDV4xGuyH3rMO0Duc7R5SXfgmOEdt7KAFg495sq5KM/Zyer2doeOid95C
6Jqx6GGIJTp7Qvnkeal6GijD8M+k7RljB1l/NFnuqOG1bpv2rsyf2kxRmein614WRrqjbIQihgR2
nlmxx5N3qwpuVmvvq6AEIDupY2FyccDT+nAJxx8bxz91E+H1oE/ET2cB2hkJ+REIxVlJ1m03DSuY
SDRlLhEmnUZQOSk5Ls1tcGLe6h66tdxJbW5R2uZCAiyJmQziFAeM8gfodyZJBigKj2XjUQRe2aTZ
2/B90hYalx30Vpn5mTatPdWB/i6AfSAjgoTd9NN5PkR1d32OegfoPhadBq+OrU07Ob6F/YiNR9t5
FL4elPbxpdVOnxTHj7b+OA2DkDYDLdoWRCuF2JY4hQYcQxbOoUhbiKQ2EzXaVkT2LEfkw2pkMhQo
vEc9+/5Qm5F6XEnUL8odhQj2ftWWJW5d20GbmFzcTK62NQltcMIGAdUay1OqzU89LigfN9SobVGL
NkhBt5n3AZ4pFkEA6vKLp81UPNEwDfFdG3xW7I99NqPNLtIWLJ7RGF8xZc19YgE5KeNxfm57BCkU
z2/AALShytx6lDwQzBK6PAxUmCV5X57gRw4bpextHvjFPsgRe6KkfaaP+RdYCfiwWAzxWQEgFUV9
Y4Ozs6irOzcm8oLhBRRdCBwAWBZ87p0NxA1pYidyWhqYV7d9IK2ynYLizYjyL8X/9pilDkzstD+x
V0j4mHAcB3FntRT+kT33IxhjY0/ifGYxX5Ru+Wil3p3plICpoAvEjVU/28rqDpPpnfFJAtEV813o
durI3su+iOx9oq/62tvsnguPQnPpYL2Z0gQkVDbpZLnE+NZi9ZNOtvPQgHDpwQci8ffpsOo86B4l
zjzMh4Du208YSNGucGmLMvA3bQzRffpR9BAQSY7bNn0d23o9N4PB2SL56ycRI1BpfjhFdhXYMEGa
VCkRNXw/kjeH28PRzny9TxbnrN5PwQS3zFhOXP1nskpx1kRvIfunbaOIO7p1n9PYEoiDO8k3m26M
DakHFU/3kcq6k1/PO7fBF9pph6Gl0BpcXbvj9Fcpgw/G1v7oHeeZDhGLm0y8KPok8IjuIyA1iHR/
KiZ4UZmcycp8l1crwf4xwmHTmYdeBSE4OkTnvsInR9ujgzMyEFPKT63OKEtNgYpV8imYg4WYmnVK
OOm0Ju0RvULpzQ2Xz6DvPItx+WbR0e+DxNp78LxOS5NjtBOcpcoWmCwlopeEmuyyGKvjDHSoWkb8
QPkyb2qP3kWOJNQboeWLqd8NXprug958YPMLptbMry2Io0vQ6p6pDj9WTZkFM3y0QS95MVt0apYw
YOum78KxkW0cTF+DA/KbQE6chsrnUFXeWwGCUC4O0Zh6J3d6yMnOncCIbGiNbg5F37y2aN/3iQj9
zWJSFdgG3YXO0ALEWObFMkjcq4yCltSpe2sccz+y9NoqawFXW/jnBN47wFra+yg2AJD1XgvV3Jdd
l8MiBJpDWBJxt+O7NuaHpIx0E0DDIZqYPAiHy0dhRB14f++KOX1RireH3kGaA8/5uNRoiVa0q03A
AyE96Bf6aJ+E2yf02LwGuhjWXr0gZpbMab4Oeab6abKbE+io45jcEnjoLK6jUwu0x0q4O4WfRtW4
F2X21Zar3gKS+TljFKEfZcP2MN35jRcCsFkll6/1OTWUX5d6+jVzyH+Zj5rgqFMaedVzWRX1RUEz
24CnCh7yvAUq5PlPA0sDcL2U+8mQJtMC+2AM8zyNE8bVoLDPlGnR46hf+vo3bj33rEENKGwh/7Ko
7iYBxC5fsXoxEpOUjFfV1jtIBx/DMMu4KKOBqnn5QdxhPYdJ0B+nwhD3aObBTnTph91xV88G3S5Z
QeJYlQ8MfMrtM5GxU6ua5VLW5S4c8uxejuramlbIaamGnSzlxWitT2skYpzniMqqQaNyh0btBryu
RAs4PLf3oyd3UjOo+sBvd961W9lLVSz3G2BIPPM7YR59bj2G4ZsXsbzYiFpGqSpdJ4ZQ9mxZGmCS
TsRFbb++cYHIxcHJ0tZ+TGMcUmTvX4xEFRQGFAplAYug7sikpGJlRgp/z8a3HU0KgNRIEXoa3g3e
dKQS50d4qXV2x1A9ziSz+ZybX2tlXfG4iMsY2V8qGltOvz1j/Kggd+AhjkXG51yVzuM059Z94gJ9
dGDzJ05357RVtpd1KHW9yW85+4znc+uep3z5zSFwfuyifn4UiEWnJimGzTK482NTVTsZ9ekepx4g
KyYBbOf1vJcPHfY0ZKbwkcVv+Jj3MLBVVohdaFUoz1CqhRSHUlIoUUURpF4vVDsMyO3FcdY345sj
B67DAZmKAuEIZh4/1JjnMe9DTgV71Au4pxOU1kIGR2LInAY5IIgEALSZ/fsz0XRpsjOmTW+4s0IM
jDV9F0iGmEKTI3YofLBFVR2bVuBMmV6qAQCxT+B2g/27pdykHRvY1sb6JFiU3v69NC06OSE5g+/j
671k8KUYyKBSW9QENv4vDBfhyQKK5yyN3quuBxLlD+lEwr6qDwgyMPkHrPpN31Np80S/nHqqEmub
zWweyjIQZ79PbwAFHud1QHCizKRSyy9F8fE2rPInP1zdXTLR2TnaVG8FbX2eJ+6YwKP3SK9f7eTU
+yxjqsvlEVfxDaMVZVkLjzGWJEBqNxw7sk3jiEfTVo815+0rkss3XDtqy/wSw3NzDRQg/zYDXEg9
VWXWRjzbQbBdyjpmyQYW0uVHTY9yv5EsYhW0v5MPv3NCli6D+9TjYFem0cngAZaGGDa84THyOqAo
ggYj1EtMRM1ECyasq2rM79ny0GAU0LyaGz+zMbVsnZ5gWFoA7LuHoWo7nmVODfxr5SMny4OZZt7W
t2taNmTf4TAmF46P4m1o85NZdmLXdYnacXFcpzKcLmgTOFiN6VxYGbDLhNNYP7XBbupOzsyyDUar
jJJoy9GBLbNJ9y58uQf2JDpq5XCFgydvleHGqDJxCufJ98aeTyx0nDqBwWZRZFlVNpycwaTreqT9
yilBTK8c+dlhYnmHUWoPtBdyFvE7+lJZOXdxFy5vtBNYJ65RCwWOZsHOxzEXUOfnWNg3BgPOMObT
WI7YWTACHqKlh3c84jldJeM5gLgFiWZvG4XNrsbg+4j9YATbmurdHfU/z5G93psmfALJepwHOWJD
aKUHuhVjufYfbByTcxBdlGrEpfanPUiH9CDb5DEIPTAERsNdlFYTghc9fhpxKMbPplhoajMh/7rh
9AvCr7Wz1XhNZban7vneiNrhUpbcCkzpbYokr+ME2Gaz0DkXJNmLnS8sXqGOVIC7TmR2acjh97kO
mkXkqnBTW/RDNXoXgjqjNqYT0bUmi+0cyXxnSoZ9D1g+A8daxhg23tKABB5OqRHO4/pqBhDxS3Bs
25SoJocoXkI8ertGICvZbqW3u7faYv/OYMnoljRnTGl4EKcEUFPxY47DtPVa8t7zANsPF1ay+GdE
5ENhvTUKa0To05AcFRSekicRBATphql27kr+Ig2aaTOHwBjx95G69GYKUYEbrPyhlixftk4QvFaJ
Tz/EiLjcgp/quvmuLs6ov+KEBz/hZBuBinBseGkejRiIiyGEZtXJZ0rw7iQuwY3J5iDyg8/OSA9p
voxbdp1uXL6HK+UjoTF0x/Y17M2/ieEebAGAbq3otOBBRb3MqEvKmpsT9LdGpYeaTbzbhYcxxanY
TuabEQxUhqLbbgIzWI+u7R0UIxtLK4lPHpaRQfvSjh1ctnfMO5GnzfswRg+lJs2zOPmkF+cQieFt
sjihDl5S8T6H++UZnUO0dCF0i/fRzNxFBUye47qghBvMQ3XA2mC3sCOgii3g/fWiY1kkfEjL4iuj
qJidqzUCz/hTknrEQc4OsAtNolrnhTlwn3rAJWz60uMSqhbLX06jYTfufDMhe+4FJLzSUzh7fVwj
A19lZh2nIHk0sTbR8MiteVre094Ru8SIaH81sxJiVJ7etHcQ0hyNpDy4PLO9+H7z1UmuRtD+jF/t
VuJr2tLCDbe/TjtM1/KQszkgUxEQf7GfbKO6K5VjHrFdfRV0MapLFU1tvLivU0jv4ORXPLlYY4ON
3YCBS/dTuzY3FSwASLmBU17PwrbIZ/COJVYVcIjd2PXxNYw4lxYlu2DXrP6MQfM9mdSLzvQog6OE
8C1JCMtu+qJB6Sta6/B5lQ2W/egnyQHltZiOECuXOKJWZTuwZGSFbcfBxLJI2YngVi9PXssSqbOq
hzwovRPbj/sGohuP45o3KZX9NgUrs5VVVB4nmkw2DlPtLk8/QXv+Ks052qPu++e82/CpMs+QNfHi
h2kLMtiMOMyNsVXKP71U6ZaVCOUxSIBsWLnVZ7EfmerJ5DEceNZyc5sHuiTcLS4Pzni+McWVZ5Bl
HrpnaHnLfq4o+aXTUEJjt+tjGTYJLCMhtthHruFIbQHTurGpe1YiNp1TcT98ZMJQQO2W11EZl6pp
xyuOE3DGJuGYIoUF3hXAxZkQSSexqXrCRnPSyZYmL//RkYoD9hWS2Ev+1HdUkydD2OzpJHsNTau4
XwcZr2TplP0rBCweV9T0cnRQH8qCb1cvR1NWv6vpHlbi92D02aEkljKkdnVqhQLayGlobBjWPXbr
52xdXtbKD04EccW2K7zzmI7RI0SlFyy2l8qyrhwK6KTo1BsO6OMCLscRzguU+m/KnqOzI0AVJ0Z3
mKv0FBCflvn4K+fJuOVhz4aJpI3nedk+DdzTqJA9pmD4qC3qr02e67uEro8NiVDyLRUkM5n0hzZS
BLlsjE8QjX7z1rv7tB+yuA+7lzT33ftFPboRR2vb9I6eaNOtR0pw69VVB1TO/Gi6u4CfudtT/h2Y
bbjDffg7SecjW24vpif9KPUTDVR2Po93olBfKDEmWMnmqSORRZmFuNqsV4hRiWtH7lzf3V/DJij2
M0EpS9jNXdrXdPASsMIGxOmbB3+4XDDr8khWdyTRIi6PCGdRMXyY2q1scwibFth7rSHldkrmI1Ze
uanLglWMmbQbb13e8y58nmbzc14pSM7NiYEsFSebQqrUBYWUgJRPnRSlpyNN5SgT8nXBEl6CS+7E
/LF46hF7PrNL9wM45a1vaYJpPnxDhlhJnGPZapavbM5AHe8kNjt8G0CwyFCfMKxSzG7277SUo33n
8mvqgWYrD3m0CMxPDpInt/MabVF4HKwTWuZ6Vzvh+0wAdtsOVPj5E+uoHuuD9HCYR3V1GtRKXwJL
dAo2zXd6B1tyrAqcf9JsO5c2aYXxit8eQ6WEM9V5L87ctCcoj9DgJ3EM1/Ez9YpD64pfoY/WM4fG
SpuZpAIFQOAQeceGEJlnPKzlvO+7GiHKMH6HeURIJZnxTlR8p4R/t8YgsIfMFMu8xUdS/KI2YWc0
AHsEwO/Ssh9Gs39uu/RxVGdL0mNe5MMPdcoM8ksrYnpDTReHXhdE2QHl6ZY1LMm0Gg82cP2KbD7N
k42o0vyMfT8erXWkTctYt+2JVmWH2hznz8S9jGndEufSDZ+jhW4fN/3twF3fmN7w3GPB4pJEMZFZ
EsRWn/5yAWGj9Ge0ESYE70L3dzLsiiy71un4NfntC9oMMTU5/tCo96wC7AXUov2q+dtuKPN5Ux49
RKzfhk3lqw/LpQOhtF9wbv+iEIL8Ozsnwxg+jcj7XYzFDVc6YbAVhnPjfdSp+g6G5Ymszj6dXMiQ
Y8D0RucnC4utgFPU9Rr5ull/wcKdN/ZEV0i2eA/uYDFaD/E60Vfae6Tz+qkO6RjYo91+yNHEeJ3X
1/Q2Ux9ROfYH1oKHWXSc00uJXE47qxcomh4I6WZBegsr+xBkdM6NmTnuzNWhLqDHQEqBXJkVoHRG
OltFhuEdjM6Nfjzt1O3HgzTkfBxNznkEsWCatmlcCPli9ckxFyOgccGuiCTwycmrd/3QKvI4iATn
3x7uEnv4MHWOw7oozmDZSwW8BCsBMsziP+dtWV39/FUsWARbg+Ygp04euVfd5aRJ0CecO0/MmybK
yjPDxldXeT+esG6RomkHECgVZcsnIwwuEVE/ycB/c1v2EZbqH3ODj8zSnWp4fffkLI5j+MFveVnE
flz8F4jPyDOijyXz5z6XLPS7RUODVwAdQwQa1DNBQYuRJx+bxzA0zwhJ31M5COQwQVI3rFlB1JBz
bPTVzsu/DX+6ijaCdumJz5zFgbIi7itD8dFITljRdIUFR5uck4rdZHc9vhWexnqBZpcZJaiy14Sa
dms1f7F0Yr7IqvKWOjUH8GBfGy5R0sl8zkKcCliryfW68r4IWddTdnBSDR0aKJcskCxKHfO0s7Z5
lj83k0mvBkZiRlqk3zVAKe4IgG5XgHYk5Sp4zZHzlXvUs4E/fiHvwEEjKu7MIvjVL7BQ8VrzVynN
Ay1b+alTzn1l+7e2mqn5A2ev7601vK1N4/U0c9TkgjDhJ5sRWtjGkJENd7ykQJez/zoG3D79cN6y
dNrIaDyTGg5OhTs+2vIrSKl36KD2Hfxw+YsnapvpKzfKAgeR87kYEWaSaH42EUfrkeWCZ5g7hzJ2
ntRcW0aFEA6RDuAmRiq67SnHrJ9zht3YhY6cobyl5IgWe74s6YDy4QJeayjXq6qtofismD0GYzYv
BklTyrDyjnubS46jt8SrwjCBBpvtER5ey961933/2KfpeAiCiOGj+9N2NGLR2LWpneJ19fG8cN0d
7J57LSoXxRCCW0Tv48tbI4cWx5fAw51kjNPXYjr5kUvmgquL9LhNWUAY1Aez8LoncxnksarMatOp
/jLYh8qzzd+cF1nMUIrmYU3mapDzwMsAQ6CIKF/N1YEN/Eg1wcYuutcgdD5n4p9JR/uj6sQhSSg1
4TktL/i24j53smtbtRhvtIdo9c/B4LFT5MMl2kAjtVciw2ZXXKS1vKP4HcIh4+ihf/+kclqqHMTg
HHGT/JUz7rb6GIgZciA7aXDuzXaGxncv+sCkj3K+I9LAGZxn5NYdOIRSWboDoUjws/lTmMWVAduC
s1845y6aWW4KfENsmjYcqBnjKQeFVfuXYsGDPfbloyxQcWw6fibLmxDbcoLleX2QYMERZMQeiJGK
6wjIgE/ZkSlD5rZrgBUvDo/UVOZnlAB+7GkNsN2IDhW8xuMyo4nX/bUdBrZAyn7p8mY8AHthB9fB
3c1aYMBFKUFjL1jHaSLGl2QcBc+NTRvIZw6vxLixy1JT5W3aihhdlsBZtnNva5nYdbdev7waNep1
6VrHknQez7ShjleZm4/TePBMIO6QgR7XOQzPaUQzInbxPxMVI8ibGHHoQKQllHOdA0ZOwb1/7cIP
6Wnksy3fGwu7Obhk627IGG6L+g+9lPWdI4qGWykvZJbY/kmtYq7z2bAhcSPmqK05eAewlv3DwHya
Tg7euma8eaNGDZYhZ/FMfmRpQQ/G1Pp7f6TjL0srQlCgfbysU7GBOec1sW37oPtT//sSE4PAaWRp
uxXSAX7PAy3ZJ7UoCMb4YLcZO5/L4A/Jm+TQTr/OsJ3VBADKpLLNEgNeAoJkAq/Gx7B8DYqzMCpL
dIBrSDWJqfw4CJpLjck6d/hicSACGIDt8Emu2yroH+zSmO4L2ZN1B5p/t3a+PIjMAk/QImLzscQf
gsNhYRymWcsfqFHtngTG8UPfhfUlofFk405+Ea/+S97NhAG8ix+SBrYKGvZGkkWRvDHOpRRw0Azs
Z+O5p/t0GqmVqBOfJEsb/Bl8DDtOb5rXYIZFNnU6IHdbHXrt/IX5GD+CwCR/jPhUUbn75hF1Z6VI
pabB4bCzAtwQkX0riQMuM7p7g7s/S2bdUc0ja6XOySXAPpfmr1SBw/PX9lOm1cCKqfqosMztwHRz
KSAqmtGjP6Ydzdkhq0ft/5wDOlSbrtzpA0bWm7+SOrh1/exuROXpMkUdxxh0+bcbfXEX/zOn67Sp
C0IDRdWN57kPX/xOI7HHYdOkT3i2+a/m6FvxRMGOkyFMAsLPjZqKANvrEYrEvTNPvL+4aJpWUbee
NzShTHbFA25Bay2yYk9/3dHmXYsoVoknOTxrslrcKH5wYdcd5fpdefWjkfFEt2pidQIhW0zEhMZo
n2ZVcugQ1o9ZRPUy26WWXrNTkGb0ReAZoCvVNqvmye3t4gzBq9kkP15EwaWkLIj8DS2Mxc9kk3ji
58xWKWCiYv/BwjCeLQbpLKJmGf5+JmiAwLPx1iB7OdbwNIXBwee+wATCn7wdrmPfPvlUvYE9P1Xs
x+E6kNsH6UtQNkcRRcuJ8wQdPEqsm+Ea/tdqffcD8f36ozaxO7RJ9B2O0cjGqGP4M68OpqdNZ3n4
kpKP0YIK05KInPLoHqNkujEDSIjUawFfLaguTOcwLjMMx5wUf2yrYsNWvPPbPwHVeSq5S7UTCBJv
Na/UDqmt51Ss8bP86HjmwuGgOE6ZeMK3me6aNNfgsvCUuBNVUYM6Ecai4CPPSQ1kLpM7RwWrNfhq
ORVDwpFp6TGKcUHbRQEAg4dR89DS9HXthui9H9eQ9bW6epMRbmSb3vF0urbG9JpMWbCdFufL9YBG
YQPe48MttpjhCZFUei4fGQYSwrN9gVMw6FNY2cO1K9sHztQYkZ6MtAa832Rb2bKSXSv5OxwRVf3x
I/cIrlVpd5+q9o6S2aXwcppSQ3BDCOie538YJXlWDoudmBi2mwqZYKHQhWaZZF6+Ote7pan1t5w9
8HThT1pL3jTLeg5tOnIiv97biAihQ1tg3wXvZEyhC8CtaaL0MvvRd4OQNJMXJxkLC9xiN5Iz/8MZ
JspZ01yKU0PBSjP/8nZt2YwRyYwo8XHQDunlDOKOyXMCDylAJvr5zyTK+lhZAaUJKA9WfQ4mzi0Z
Iq5Velg0UuqyGmtvuRB3fQbw3ikPafoXkz/HM9vGeTRT/8x9Il/dapMXJDNFd8tb54YpMt2tH1gg
/0plPRdCbXurmbc1flq4wpcJTzpefjosEc2bYea9sy8tiQUmfu57Hn4zJze+U6QrBBOauW0ABrlv
fC9dR5cmOz83rB8LJJLj4s9QTMqkj9veu1/ruT4n+y7sSQBEPsbO7HdutjRqZLjBEh63XVXdQrX8
UKnAfO6lTzSnrB3Fqg6LCzLV+ylBE4Abe5tTmHPpc9DIWxm2vQYHbeW4nofO/2n0ATFBEo1rk3eX
w/UvnKMcOX3yjPWd3eMTr2XwXcuHhfBUP1uXZYg+yAZXaFU2V+r4lDVmtI0omcF7v1er90pWlwUY
HZ6OQVZR1KfMTv8uuLE56+K1wLCApydjou6Dg+yeC8/FsRzsCuJZxHwwwgwkvMIAA1dm/HEyUe8h
CND+liDozn1xHgd1a4jUUM8jGblm1WCZlhZS00sZ6CdZXa4cLTkWsCj+g7XsblDzdQ3sL0gDcc5/
yHmfvOHYY8exyYAm5yizrriExEnWnNHZT0DLIEOfSms84nRn2ckJLHXZFg0cBbGlKVKNlOfg+zvg
/39bQkz/WuxwLS4qxwj9mB2ml83enYoITM1kojeNNTKkBJ/ztO46gbmM+eCzi7IXQ9PuPTJCEI39
Q6S/yli+D7b6VbnRWzsn4w5q3sUGxLWV+mPShpqnZ8HVn8dUV8WF12YsqzMFahgSg3wzG9htvBZ9
Kgjdn0Sanz1mgS1nlvaYIrcZhnNl4mM48hwq6umxMGbysrKhw0iu7WZ1H1OXPxF7KkBb1cJq01qf
sw6Xf1L8KUbegKVM+fjJCpayOCW+mPZSrw1Tlfyxu1eS/M8VpKtqEu+CPYLPLdPM6jeyy+j57hcA
9/5hMQqeDRV1GE3yGzDBU4NfIO6LzuaPw99ieOP7U8ntpI8Y8voFxzaneYmv92DkIYlsYFbR2mKi
FOi0RrvscrwuuIRFhcPBPodu2MZ69Du2BMvxjpnPfqos2OC/QQ+9OwD/cEVRsykcj/1+zuIp0uP5
ysc7G59TOT3B5aZzHZ87roCc6l28HG5KVZYwp9ioWEWGcmQNW6Nx+m+U7Umzm3ZRSRCEAvVvHl4R
8d0lxXpJl3DABR+u3aFoTRlL2R3GDDuxPxJr95m6KFD+nBntbciJBzeYk73vZPzo5UjUKy+QIYx3
96Hyuz+MrrjDO1oWE3XL/PRRZpS1iIXtl8pyn0nXj6ec2i7kbsWjInAIHxd7r3uNZPrlUGNlLmIX
ZOUrXsl7GxTANuXNOGQtexaPJNYwIVM28yFb8x9lsdPD91LseuWwtoniauQQlWqY0kDwJbYBG55A
P70qxppt3mEN5o45ehGx6qx/aQmj56S9zQQnmzvi9VjmpNjCWMJf3Fd/g+wIPOoBkcEyMV1TY1u0
02+37QfKOOXWB+8HUmmQfPDnp2wwmcUYpalMZRgd3GfDQ9xgWW+36Q+F3E8csCwbgw0MbuQJWojE
au0rq8rjicflxsZKVOmtWOG7L6Wbf84u3qAZodmuxXLxCSbjOaJnRU3FuR4Uahn8eRuCtsiwmSOv
b12UGFZsdrBvneroc+EwDzl8vicI9zjwqQgJ98VcfIQhzLpludRUA1DWZzxIE6MR59wPExLI/9g6
r93Gsa3dvtAhwLhI3kqksmTLcij7hnBkzmmRT/8Punuf3mhsoCBYDmVbZpjzi8wRuQKYNBYbcOEA
8eWnDAqWU5tq20qD80C8SE1uMAyeQ1vwqlTDo16nf9RWe0ym5OQiBqhS0W+ECtJOnAfDIMPS1HKu
Dd2tn3uTX9f943hmw/lhCLwlQePPZjPDKj1OSWHSHeU8ViMzkmlpawO7YYWLSie39DwN6ha9Lmer
HF7awiw2uUGQSI5wYUgfdDV80BKTQQwhYjGZwdlSSBGnWrpXZgDl7nMsmZtz3IbglkwpVZRvyhao
umm4RveqQjWmbMmCImjdyg95NuqHIKTPOGRoIuVJ84nBjxH5E5xp4N3rkwJ5S977MraugEQ0QVXZ
vgRvm8ltnmR+Qe6J2jJBr5zwNyx1LCClyQpcUtBJFAXFRdWI19Huiw1ZqHIdNezGqGhQiSAASHCR
xZYHxUUHCbUFRbZcScoB+bnAtKSwgE6Ic52Zaxyf0x+MLt6BVHoi187ISFpEZFrgufR/S5hIb5xi
G63ftE06bSfNxvDsPu382oiWgso3I5HVpq+ieo1SD5g7fU9D5RaZ7hVfR+cjwc0rfn0k+dkpwczI
xJeRqLq2mACObMPQPrr1WMTSi3SOmTJuyScpF3Sa4gmT/DMd0HlbNDSEO3p4FgLGuiNDg6RI1hvy
1ZZvlc0O7ToMzpbaIS7LW24DDvuUbKjkDYOamq7JZXY05sDrabHxiDHwCLP7nAH6TkSbLg2CTey1
g8UOm38Xi8dismXowVsNXlLxAw+asVXsPN3bdSM9MkuI43dt09NrhF6ZxtahFC4JlUX4PuUm8QAF
ooSeUSB045ajUiLtiMJTUt4mRKcraihBzRNO2Z7GNhfUsFWqK1cWNK5kIVat6qz0GHV5KxrLbwuu
URFQAmv9Kc2TP0WrWvhEiD9UAQOsd7tWVbSgIee09RhF1TPnN7tVw402h2BM0FM18SRvlDmYdNDd
D9AaPve22lPeipTcAUoarpmdAnq5Lp6DJdQuoD5Wd97IIYAtSeW0EtbsHENg/xWC27uQsnEyrEhO
sBjn9O6gzmBtipl5jvUgcJPCy+bfWqx+GBOKXm1SyK7Ib3ZQHUFAPigk/glmO1uXHMi+5RtOoR2w
gaRrR+ruFlkC/qnh0+7V/oAE88XtXLnKrQEtQpEtR7bhzaZE6odcx4mf4fHvo1r7iSJyBssS8T0g
CN2Z0Z8prnZB39arFHlAL2UPlB+fnemPnSn2fav9xG5fXxyBQcNcyi2NUaFoiVamVVeQx0XA8E2h
mvYuEqh3DW0G61oU1Flz4y/Te4RePzvmvcWpfB0Dt7k2SdofzCR9aK0RfW9CpFdv88IP75WVHY3p
DjhoW0z9p9QRtht46Y41zA7gdvKO7xzhjaPI1TRQvqbrAJWpFjyrOXiUAV3lk5f2JiN9hzPpLWHw
2uQJDhgtqNWdZk0vdT4yvKJs50Dofgb3JkMl3WpO+NY2SnDnApOq6OiwEzG8DbyPJtJTKdCnBrro
PN3Rvtzqi0KGfA0SnBzbkhtKoS4ZCnmOdrFxn7MCuXms1J9Kg8FCWOsxLDkmdXlvsJ5GxD/BZZst
ixiqP8KyuXKNrcn9PNhJWzH3um0fKqPZPihxAjurF79Wnl0xhWzCekXbHDoXAiV7Upu2bhaMfqZ2
CK/jxPFwrAirJ4qG9QAfbESxa0on3piskN9mG1X/Y+oG5j0V7mgKw3dbamc9yQ/dFIznxKAbNqxx
MXad9ojlTqxGi79wk8Nfzpq7qdihNDgs22Z1MqgOhUwB9QPZReErPuu6f+i6Sl1L9YubZuvHTDXo
3QZzrcwuMKLQAKk7XyVjMRO6tiUftsQz4tgrnF2bFusd/AtQbmz9ROb8M5q6OMjC9ZmW52Ou0w0w
ZJFDQh+DWWEIcEo7PRH8e8MZ2+gxIoas/3CyFkwF2+Ya4goGbnDrK3Q52gllDLjJz2e+kbaQoA+B
iv1WqTrCEtlr1lVjrNksZ5BfndpbkEqN3JoV9DeMtJIjiEeov5ry7hRb8R0xGsKTtXNWa/U7gIBq
BBNBaFoUlhXoypC70zt8k5XVHBPzmUDLNQWTw509OumGXVinIe+AjuB9cslHSMlmDWaxjgru/xMK
2q4+F/Tq7EjqGzw0Zn05R97s5l7pZNMGkoBgJFxDyZT/aGqJZ0DjPBpqLuKECiFaYnFrte5RGdxL
QOOfPtvPEPrztlQA5aFXN1OeINSR2V5lelBTulW6AclCtocSeOl0urEVIXzU5Oc+Ac3obPRLeKkd
30hjSrHb6KyjyN9mwfQWkia1rkgay1RuGbXAPhQZCKbGZcPMNcBpKuMHt9vrDucrupq1yO3VSFzS
XpXlt+zyq2qp8d5SZjpAyS+L0Y7VdLOv8mp6KR2crmFceTYZgut4qH5ofaJDqERpbY3jORtCQkRn
exXl8aOgOqrQn6iSyR7i5moGFt4b/DPMxtYnci3EW9YlGbeWtUSwgcCO2q6u4NwUq7+g/cWOnaY+
UdLxmitDtZ7Kp6bLvXxGE6ZxaecGPDAI56oBoxhbSAWI0YzwyQ5j9FRY2c5VaNrFO22ulg4UFM7z
7BscahNabWLwgPMGWJdO8wEoneOMKyBI/XJYIoHG4Fp0VHSXWn8qZ/3ezXLk46P8mgzlx1IiTpN5
WIAVczf1MRuJ4dwgaYZNb3sDNzgK2Iltru3XXk+p29UMwksxM8dst2vM9WRfEkax6fpIehUckRa/
drb6giH8SLzqCe/W2i6yA8KqZO0AlnlpXkq/6eIFQSHHN11YAi7xY61tg3R6YG7fOUl8jtvyYsAn
zGkaomSqHwd1ApEi0Y07IaWegr9+5gTfdFmte2tQ2DmptkPvc5zJWJmtnmr4SPpF276YPZU27pzt
WhZPDw/wl3Jpahx7E69cOWmHCiXYfpRnipsuwZRoOxhk+Mt8bvyp4KoyOu6qmmqc5MGun7EwKEhW
8ga5tllRFDxZY7uioAa0cnJ2bWndZ030KozhMjrPgRbDd3D1XZmwDFhx9TdRyoc0/mbaQZ6q027V
OwRu1IV1jRsTKNOwvqnbMkjpOzgY2ZA/xeCICrFiMynKjfwTB2wY2kknHBETu3xuDZZkJ/TC1vVS
Y6aHND4zOD2peQ7HjvAxnIdLkdSXVNfxcvGSJD1AYBb5hogYoG3YjqZXEBEiHZ9V46eNGk55sPmI
qKZMAxaYJNXbo3gEbSOJL9uMQ6ussxGteDoWn1mTnlC7YnEHEZkI29Bah2ORcO+iFSj/ipM+iHbd
cnX3dMGGhmSOF6XAQGWa2YbGNjJ5uO4n7VOCgN6LirmBuGRWA+IXW9mxh+l5jQ1SITIaCWB0oGjZ
62T4nulG7yHeGAkpColcsvpjNgzTdoTO5mrs+gId2wr0866vEZDmabAhIvqwMGh2+bn8MyTXRsd9
y2wwpxpxuiblInjPe6R06ktm9h8oD0kIFx1RF0z0U0CgjI2xq9BmksDVaG2luP6TJa4rjMiWshqq
O6EUSQ+xQHipWXToKEJ4oCJe0KyHbGzrPdnYB1kdYoS091Ojaj5EG5q5cZcNmBQEAWQrm6PQsZKf
uefY6nnh/LzVHvQcflqN0e5EuOPnyrD8oCljCBnOglRBJ10spuvRYi+SbX0y6UzYdGZaHnIZPEc5
INrvxyKiNbGdLJ/2++B+x05PtLvolrBdHT2Ms3SsAngv/2OYbTgXbtFi6mYMKQ7J8tY/T+26ftCN
+QGNcL/+56f4/dR6OGaEQeyDUpQHOlPvWlrjNs3yI5lNVx7SzCkOv0/bIKNgzsz5ucpz1oIWrX7/
h5JUA8opg9IDgcFB3mZ/P4RkQBjaIvStxsVIrgg+oOqYinWuPL9f+/tq/D7882P9631//c7/63N+
f8t/Pvt/fcrv+xqU/zhRlxf+X5/z+zP86zv/12f/9a3/9fHf/+Kfb/1fn/6/vsP/eh+8Aj+P0Dqx
rRVz8+9PwWOc737fiaICWd0/H9cTB4/U7/PfH8qERZy5jP7nF/t9K89H9+/fFu9s0hLB+Z/D7r++
/q8v/dev9vtU/f0mf/3/o5zz3e/X//VrToZP0giF6oIgjWHcgavdqaPWEEHB+p4n8VNI9tU21xGk
Wx3qdzrXBqLu7h1l6re4Fp5hzjP2TGdHjbBCCNNbj4lq3aAYgqJGRaH9pCCgLPCojuYmyA4Ju9Vs
Ou06AsCMtBhb+QyTicLZMobF3OvgGcdkC8NytFXLIqjQRq6oIo1hV9wZasnUUnpu1zvb1OzMXVlA
PSBVRiYgJRI6/qd28UfV6fso4x+DLBigffs76mRK85t8YaC+aE3MiDVGtH2ModeM6UvaMjXk3fiV
6op2skexL8O5Q7WeaJvwq506YwNa03pG1jq+jq95S/2I7xaG/ULyFOu/2hy4yxjnyQ5+ZDt2h/dw
iZrJ3JKsAe2TNbUfxg/UfwBzU3nXuGa7j4jFp5yV7LwmKz8H+GCjn6IdgZJQMMNQXyxtpGGisvyQ
85eksXsc1RV5oHBRqTPSsz0jZS279kM0nLQdpl0C0PuRRJbu3FQEzjnNvhdoIYdikV0MYY/+3dpp
7aKKiEY8wZZt+p2Ng1GzcIbx3VcNyfybOkFPO7RCLsZ9fIw2c1faoN8eZ/cFVG0iaEP/CNOMSNMS
hoHMs5WrA78LmdARnL25FQRVr8NsQNOAjDJXrzW8id6QkNNLCFpDHOvGyYxvOVMH3dnlbe6zSxaN
P/AB8VOGPMWbiE1j+NM+A2qpg24ccDuozw097K7o1lGEFTSg98E1qvtaRhjyUuBY6NFkHcT3Pali
66S0h1Ms1TVzToREBuo4tmGTe8yfg8amWpyGFM+wqrpveBi/6D/6yUWle4TMHWsbRahlSygCY7Q8
I9C2Jg4tXohBQYavb2rk4WofQrrVjMMd+UNeL0oDDIgjS9NVBC4y/lThHA9VQvhtmnqKjdrSsgDk
xxQmGUG7hgyDqscQEI/j6iKVasDcaH4QG7ef1eCDxNvBr0wU3FH8oZWWTtsibe9aXPHlVc9eD+o6
90C4rnNTIsfxRhSWfgAqadmsgnFGIG49E92Jf8VZT3W66F8pEqw7Vu4yIeGdLF32y8zVj0rK/9ol
Tbu25oV56VkTaXlWx/yZBfilIwprbwcv0JnEFaHMWAVjeGkrO/OKgIATVTGuccTgYs4F3jup4E7G
SXa08m0eQfSXktyLqkvck1JR0TBSoEKCG+4dMibC5g3PmMQ01m/LvqcfQ8RfZmt1OyyOhOUKMk3s
IMBOQisrUFHpkxb0GQquvfZoP4YabRSynkkENcqVmRfuWloZBr/TLNh+alAmPy+bZ1sCdUlVf8YT
xCvffOKCJYojRiei7IgNQEMYEEJvN9OuiiLlMLjmYWZWWWdT4JcVunqFHLIXfZ/S6ciAbFl+jA6s
6xECwCv1OxgDikU4ZWVo/mgOpQoWzi3MNMWRPyevh2JvghZdQNYBo8BXJLb2pzfn1rPZ2j32jfMU
9jOCS6wdGV60ZEbyppvjvnUBUZQmf4SHfuH2TYel5OqGEJavjWF+4y8XcC5Ply5YYz41rdp5DcbI
9QTWY9H5gR0yrID2RmBfs9znSJnWGhuyqspjWL7qpfrUI4qjdwbYHGGzHjCCp7GyJRT5Lu2jr4EQ
XNJrqW5I++k0DfSU1IDqqrCeUJL7wNM1oq6Islenv6v15qVtXUj3iSACFeabSlFRrhNESrmubg05
7FkA5dmSExdzn2tEsI4y4oZdgmvGDUGz1nbu83ely8oTC+mTENZDP1asCIDQq5DWeVaLUHLC08pQ
rZ025ZaTWtdBVChq5M6IUugVFf8H7JB7RD7pN+DGW8taalHe1TA4WBXw/BJYapQzGbRK/NjQZUgW
iOVXsgwRDoEMZdm8Brq/DW72rAddtBJE3G1riudF3qEOVe2nAYgDSRdquLEf3uNaD3dSa56KLDsJ
E+WrBSc6y/HdtO8Toc+IQeFjZuIYRZ7TZqxQOKP1YEfZgo9ljeZrvZHReZK4fqRS0FCPu0aBxm9V
EO8CzYKVy03d5PJQI7DhUEelbSl+qpn4borx29bEHQrxcHLRp8eQ2Pwhnql6WDQdTrLmMBfIt2F0
2z02xhxzadUe2T+ugWveczyQjGYqt0btd1a+mcJWXmJRlxitu3jtQO9MmrpJlXzRBLMq1w5e+bZO
uW2aiq8ojr1Oi2cljF8Iaxi3kd2tCs+ezOdCHy1wGlYDAk/A/ZXkKoVl7YLG2hSROREThxMMIMur
NRbth0ZXi6MSdse8UH7gsCxEXPwYpW28vUY9nh6R9/B7TjWvncGc/RALka6le/TZ9QVC9x6ycWU1
1WvfZM7B7pccayaWTl803PLJtbmBYWkn66P4A1bxxdu250hupDniEHbGAJAenwjkrb2vpvCuANqu
Sx3SIyPhICsUBDiwEbroSUHsvBAqFfrSXTuYjIdwH5BST/8BghCivlCTj5G4QpAZlvE06i50QTJb
+7irna1TgXSIEBa3wpQC9gcOm6m2dVdkCFdVZYdEawIMzta2bol9FY8QVVLnR8geyEj8FAbXeRF9
SQj9nTnmT0gj5SqZaxX1c/s4aXrkd7tmcpyjPYwE6yrEQZgBIhkz/7aj+tRM4gFroraJpqlhHjw1
mFzP5oTRWG3jdBMa6A7ITVq1c1VBlKxqaaGCmy0/QWpjhehZKmKFjaGlPr5ntDL0g1XggBhV4IvP
HFabtu4bbAvEQiw+5hhIqKHvhkACjUIOdbqmcXbKzMdIIJ1xlI0iDHU9Qpk3FFED3dIzqE7Ou1L2
dxyQN7IRlpsMW76IsTMa3TaWWMYV2Z2knWX7nvZlqFjtBfOi1cTwQ2arYfGBYlWU9NBb4x1SBWPl
BpDAsiEt3xBEp4CnUH5H6h9bkPtDalC7MrWAhFLNCDnSuH0OGVhdNbB/EufhwCwgymQcSVUSpYbQ
T6yi3kzcfzmgoZfoMtmVwkQfAt8aWr2+c/Xoj24+DyJ51rsbMmygtLG8j8yUAD8LUr/UrNegiU56
iK49nECALMmoPvd+6H6QTtisMjcej4nLIB2i9Ymn+jVy55PSG+RlT3NE/hoCvryktBFxUh0DOMqC
hoBRWc+j/dbp+mtdDq/qjA1JWBk66FjZwX6jvqqZMDnAN2kNMGVW2HDVJSZL93RjYoa0EJoQ222h
bcGPWSgvi1lWSO7CajYRje1mGwIEu62tyytgEy0tfMXWztLnbMYmyfUQ2BTi2+gT8l5SCvfCqjiL
DE2x3lqYpQixj+O5WLnXoSR5JHPWc6AHND3gtho+ihBRTBOKfZ5N5kGIAdhKOvVdSpYRvG9vPs4E
fmK6aa1DT3Wmjx7kO9JagXzBafzBjRHKm7I46kGOXTCEKB4Z8TYc+Ie0Bu9dB2AKHLuddWi0sNpQ
de1ukA1FXHjC4No3rnMcShW5mJu275nSbl0nUp5za9xWnWWgchmHWwtNcscMsq90Z7hhXI3vHSM+
a9xuyyBmyC6HEX2G2n5XZDLCztav4ZKBlpM6s231zPQ0A3jt9wEIRN0RVnJQhQkGnqB8pohCfzJj
PEG22SlcChLjqazKv5/2kTYcie4DbMf+iuksUc+KMIeX2uFAEc5LJWV4LoRk80vh6ENVnffIgKur
E7lQyoOtYDHmKWBbdSUgqcKAEhP6s7yPLpnqilRBX3NkGCy7PP196FD/eaiWAM3///uIsqTQKtUm
2L7/fF6T1y0GAPVe44TbDOTz3to0UdG4DB8aiAbmLWvay6ae7kyls26GiG1Pj6P3Rhu0Faq5Edmc
SrP58pYri1f+VOr+X+/vK3GgYQHBrGVvZmL0nkldoHAS3oOaYhE/N71metQIRztt+Wgbj866slTw
xpDqG9webMa2EV1KRDDHfnG4Lc9kacNdBcqTDgbI3ZxNEq+7fa2y+q0y4+B1RIZOmKzhHJgsw+di
7PDPKwHxGFq7CRuZ7n4/Tab+GDf16wxFvHPDWmAYjN0N3ytgz67TU1CZBDMxxk14OPauVtvnEPjS
V4j1uPWmythFL8HbUovQgBI8Ewb9aNmYxZXlj2IFLj0Ey0Pc5aZvzAzwPc6OYbTbm1VE4S1o/3oi
1KK7VYi98L+kOXbJRVVU2uZxDILsOIYIX3pqyu8NJUq8Imqvlhabu9rW6qewNp9bguUu7fIsTvGm
1YGjnX4/SBAxgQcN4Bn3IHPXUXxODpCEUJeqc8waOWwL1Unv6kGpfXswxUOToUaOW5hA4oLYHGPY
xDTW721XEOWIfY3t1qasL6gEK7+DKqWevxqcNrWcf6SwacHC6WeweZK+W7+B9HcIWo0afw9OWmrE
R+6ADBxzXbnXLgFUxsA4AFSmNuKxAq25IbodV8L8aIgalYNm1/tAkelpTtkVqVGDsB9H+4rVxL4S
juCZFnfBoeCUrxt7eC5jMmPi3n4lDt3e2I4+bX+fFhpKbq6VhxwDDxoovX3oU2gIWg2Sw+9TdK/u
tp+GrzJqXsIsJXzaMKBGSoXdIZPaYxZlFVsHAs82gF1IOV60QuUKkt/p4PaPKlJTfuD2B99scJxD
c9pOtvFAbG5wjJu+98IOmzWXq+ZiLw+5iJrL7Ixkvdu4XH4/IEbujWhm+AhJFEczgqsdB7kdrGry
UmI2/CA05GkYDPphpN8Ro3LKtZmxZSiueuZgw6zy2iSyhzfjMbprKly51ChckrKurlE0fJcWqaTE
lDuMloZyJEJyWcCckjBf/amn4va9r2s04ExfZzAua182yX1Gqp7Pbl8dy7KaLi6lO56LL5OZ1i2g
o+LAr0uz8MM+xrjAfRKxHUkoqyzm/p1ravRQ5kPOn86tPtiU3/VY6+51w+VKmE3cFWsSJJw8Ne4d
95o3Zfrw+yCNxNoHDqRsmyD/dOPq8PsAg1AdKAuqDg5kALDHhsVbLN1D0aWdjAJgOB7OgWKw3MCO
nWjYvtlpGOwnIgNPLb8QwbgO3WyuetadKkBMk29i8romXHL00CvAA56CwfIpgH+HBmOfoIUNy/Gd
zCioqA2YStF9CkS+z1pGqRDTFLQDY41KuPNWc0PjyRoKjaPT0lC+mqwHspu3SpmRcZVI/URD6Z/0
t9PDbZ1nRyKrL3Ek3ucc25kgZI5kECQC8cR4T6jSeVbcaAc0pR9HU1WBWJpgL8iTOwamsfAsuJL6
dt5qIdfBgtq4NX/I8kNLTXTpVfDNL38rYuKxG9hxg4ruu98HUuleOePZMnuhXJGz0JQY5OJrfKkm
KXFSIs6sCYy5TiVuBAb9NUizvTddqzvj6WM7aqS4qaQNrgyZagTSdfWxWh748mMn9RenrsKnynXc
jaVMCOKiUXnE9nmxmU1Xw3JRdqN4Uxlq9ty4lXmIGu3YTMVnOyjJBSd1rHtYxCXDAmNLSLepolbj
lQukvkvrzsDqGo6veVZfJenlHgQboWCx0h4dANEZi/0ZI7q6IWN5PMyDHl46N7mphRY+tm22hXXv
70gdKlZMC9bzFJd7VszgqEdkUugzJi74ZZZ4YaMdyCFpyaZWDnkpmhPXgnJD+InywBSESz5GftEO
6WsyVf0tj2FvsiTJjmYRj9TQCHJglUZ5LBTN2uHPI1lMNZXHCoVK1oY3TfI6hyM2Y5sjVcnDBf0i
md9qD40ryNCZVetIhikrfM5J1aG8vRCRSOldpI1ee2tKU16ipEPvuTyoozFdsNjfCr2Qe7d6y1m/
czRbWV4RG0rq764dhUsmGacXWhY0qhy6D7yeAAZDj5eIaiUDS8gKxaFzaUw1v6Jp+xrLWFnj2Azx
BeesYKF9SIsUi93yUCIaclQ1uU5jThQCIGqraBxmUxjfgaeXx9LA4rK86/cBgzU5+3mqIdUexen3
IZu59sWamP3fp1HYuJscvTjKyVQ9hEH19FsgBRhe3P8+GBESjbF05a4hafpoqdbs3wJOcvqkwfdA
AJJtie58K3BKrack24dNxECOpYZqF9GdDeJlyDtJJF4SDEgmLTm+Q5kTShGaBH7fAtVh4g3xQo9O
eJY1J7BwDXdDrDErpcBZ5BtZ6viaIeYHGzpyUlgW9TlXH/K66ve9JMzu94NTikpCyAFTLozOUddn
IPnfN+flalT2SUdKvUnUtqmKy2ib9NPK2tiJRmD6QuTXEn/qkjlMvWjqJJWvkRNwn80ZCsaQkDHL
qEZg7MIh7OHE9MipmwbakZD94IXWXpIs9eDJHtIAyF2nJixsmltCCsCKeIlxHwdVepxQ1a+y2s5p
3IIm5+Yh/8jOqjxkvAQhGn+4kJMN2b/IRFdI4c26dWrWl3AqdskYGOdySHGr13SqEAdhntu5/Psh
bdWcwUqfWA7m4qx0OWECWJf2RcA6oLBIxChkdg3SI2/Co3VkGGIv7hnw56F9cl0n+Vbmye8B/5Gp
w+SaLICoZsuTTGP7Ks062cRGjG18EHekcVTEqhKQbBAsfj/W5L/olWkShzKN2tYeMOsNC2jBzAok
2ZQbbkfku3E9mpCikV6gTizlhgk/XqR7E0slL1flHpDJKtsRRdklTPUdY9LHGOY1WaQ1KOb/i5tu
Ci16iMgyBGcfI4ZbFDMWG2B45Dj+yg0NfdGc7GCP3zmrmhXZ7rrXdAHYCcZN7qZbexLNPpkwyo8t
fWLE/7HoYyvrjf48q+3ecPJmM7qTWBUD+lRmSQ3F5AV4F0ajEJAZ/dbRODPLuT01ku3UQB4POea1
DZdcM7SonXMTD/sA0Z6GpKm65wg1xPTU6nNyYn/9LCDhN2ZmHuRUlntHnezTpOMRKUh/3i45v62g
wIox9SY1Ra5HLJbrrmSqa0vegEwywkIcNKv65MB8ox31JVVmYuXzNjmVvSfSj7RqgpvpmO6xBIRl
7W02zrhgxYauHiTgZJ9Ujwnexyx2Qd1NVGsz/Texuy+szllFkXMK8zzx4W9QMxfuZ9Qz4GWT9dkX
PaEO1AcMSW0eS324RIbz1MYVl7BjO55nw1aOnLCZPxDoaWAo7IIEX4vaUXsX1TcljQ6ZiqSFyCQY
cDqY+nTYpTZh/Gg+N1odGFu6Xb7ScRdNBk3FEUpiRMDrLhTEh7QgWvOcKn5i29G5s3VnIyV6qEQz
XmY7R4DYd0QXC4I+Ip3pt3GuemFuu5CEoS53YCG65KvoxvfYPeETJRg5hdsq6savLbFtdDSl2GDv
sWzZkf2nERots7rLFcZEFAaUfXKsEMDKZgEqTRb+NCRBKNfStVlVFxPd9xYH6xfs0EMqkPooRNmV
jbu3O/5yRA59EDyzG8fqUYTtnnGIEIgU3D08KqJ/ciwHTLTNV33evceW4/N6C5LlYhwN2CqBqdAW
zaq5r2n8wrp4N57TkBw4JGXNGghzuK/XLbm0d05dlj5LX2dMWJgFkLEUDoePGU37pJByX/Dzn8Zy
PtWtyk2YoTVSgE1KE5sLehFpIHewIRlXbtIfCczeMHsX907JYJSgA+xswqIr4BlLy6dHk5rVs24W
H5FSn7px7I8IIIDZlPQxHrNxXQh0XW1sl6s6JEhldGdla/TKyU3UauPKfPTjNJvPiYm0G5ir8hPi
MsxSPyuufiBSoiRNJ7wzMrI5QpUEGLvwy4hYp1xxv2tqOVeEb2OSofi9UHSNzi1CVW1H2yIyM+9l
lH0MiNbnQZC4i/4PlcWmmMpwrw/hH1d9wJU+5gwXYdfcuMpc7AItYKeDGqR3sdZOxN0rr2XZfeKb
RG0dm5SykeNfG8vXEFwkWvsJdUa51nv1bMpEkCjQH+iuxrXgz2q6HeT0M8jkPDb5m4P4de803Sv6
oQiWIv6Uf9i4IT/0Yd6GBqxUIHiNUjR2INnQbBq8U65+2DGJibWVYjhvlBeJdoZKaCIG8+hNN6dH
zBNAuxo50OTDJc5HpZhEiJhAVmUHvGtL/dYrtylI7ZXrNtyvK5T3SYRaeG7bVVbJLZqlQtN3IyPT
SJuWb3XTPfW/8YYODFywSfik5Y0N28CrNA71qq6hnzR1vrdVos3Nbgndoa0dyQXms7rbAAm+Mr6F
nPNc2xdixu6wDbiQ+Rva9BLsKVhlhoEcpRaD+xCkyLhwESvq/RBol9yK3pIld7qlCMCD6/LgPBlF
pq+qnWYut/O1oLWtGLhtK4FJR7D7kNll6OdBiZ66Ugk8V7OLHuOcEkxlv2sw0If9ntPS5mYnM21f
Z8TBtKfJN4aMQ487ht4NXycVMq6+i75NcbMTascN/TgsoW95OL4FWq7txECARoy6TNCfdkFXo6/z
8kMdpi/kyZ/JpHGddbL3aDMlFYElDudROTlH2QzOcYz6ryTGrgdsHXtWZ1GgEZuryCx+XJWOKa4a
nwjunjs90zBKMx3Detqkcmq0e3NLQ0eT9u26axo/a7Dg1HBKqktmeK6ywdbKC9WSP7qKI6vs7pOR
vbFbGje0onoLy/LKEP+ijziCjYSIiDY4hf/H2Jktx45kV/ZXyvK5UXI44BhkqnqIeWAwggwyOLzA
OF3M84yv74WrUktZsla3WWaa3SQvyWDA3Y+fs/faoriTc/dRx/tfluonwLsMOb49ed79YEZokIvd
1HOPIxp3NQaiXjMJQ3zPQFeVjN/H+KtP1Yd06ERotVgSHoaDL0KdXmrlaxNqF9pGJ9upuKc5h8CO
SEd4iFoXsXclH6lH1K4ayg0sN7LiAd+7fvNUu9GdQ5OHOl4P/FNQqqfR8w9NAME3crGOkIZwSKsU
SWgD2BgOO6+HeUsdPoS2w3MCrtrepJxkPP8RXq+x7hfBmCIF6+65E0HZSIjOtH9pAdtH6Wbuytmy
Q+1DG8VyiAMW+b6yMAGjJSO+3htOpAo86mgdWwepvK04ioJBG9eh9D/8qu92BUHtsFEg9Jtwjzqc
i/RKMsM8RmTflBEIqxhRMirOZ7NjWJvb+Sx+xrIKmHLHtPLeYZkxAsWTKB5dFLpEzPQHO3Xf0S+V
S8sDWewwvmZih3+qz+8MQGcggqGNy/w7aWRMCrB3l5k+bfWhZSUGRrIzo/LBrN23pC2vZYSDOm2Y
uWSYJLsMvS2g6MUkil09JR9taLDvhSmaOt86+9Wy9uajtgoZ99mwz2y3RU5McJ7vMPzjxqm4wW1V
pfM4g9gQ4M+q1vyFbVtfaxxKRNiuOz1Z+w62eqMBmU6k4DJD5bNHhl34VofeXKfSIg+smgIEInby
TYTxMrDlWnqw6Kpmrwwkrcx4t1WQvuHaRcRRlfskfG8L7yMpemM9+t1Hro3RMpMaErtEZYQGENzR
lntcHCCvSve7zsl/ppZsm/FptJL3QsXtqirQKUYRIfX6TYvRrSiHmk8IkE0Nq3QEVs0ZYw4xcYY9
yoVJVD/mKLxVLYlMDM0OD3Z0RxPgKHyouRpT35Q8RDZTjfR4kzCi3Ej30gBWiZ5PcHTt/Yk85J5e
CMeqAPdbMeEjdCdfF7rzg5CyAMAggVDnlCmNJBPGkTcCHkFS+pNCU9mt7Sw17lD5xRZhRXZQrWXJ
4Cn+7Ayz38RMm7HFobkYCrHXjOilRivuQc/S0A7Meu1aw+JRa/llKgyTzICnvMcvJvX+iskCVjeI
wSDEMBCW2lWOkhHCmL8K9+rmWoEIyFkaQ4sPB3blRvF9U2u6hlMJCLJxQHn6yRp0RQtnRDELHGh5
6jo3RWGSsEPTPEi+ugK+dUA084LMB//eK0uAcnWMd+HZSbVTYdU6Azk4pzwOvp/8bj5Wc7EF2T8o
7hMeX+21lPYizzMX0vdxynRwkK6CrlO7H1XJ9hhY+GndQr5V+EVWeUCgnxZ9hQhoDpqj+bTIRqbv
VfY5UiL0MAX4nX66AddpFX9SIXRnFL0cz/0aWAAia/rXWkNvMN8jKk4JsW3abTfGp7S28g0Sinoh
pfEotKAmNATe6NQb38nJKknZUMT4LDMTmWpfh/ccFgsr5k1uKBoB8nRrJ0jCnUFndwlmLX3NiVAq
i+6st86D3XU/gv2MmeZc3zWYn5ErmU17swZUSV5kb4XiNlaAvAkdwKdpwESuqfGbQ1m42EVUUSU6
GtOccVfRvloZODBWftutasK8L7XhXphYwe2mt8ixIb6Rg2wosckXaKZV4znDyg8CLNwhnV8nah9k
rg93jgn6wfadT/wWs+o33ufY/fB5pTtjCvNVFesvvTM8YDlCyDPQXJoS6BC2fTfMhXtTmM0Wdxyy
KZku64jcA3JZAALEg9hCOcVbbwLIIq94pRz3x+LOxhZXHqbJPBJhd6Rsuat97cuLmiO2yLUiE8zL
u280DcXetMJ3BDziQOAFD0kcLDHwBnvSc2lrd+VuEtjDnT7ZKiZkSIUpNBGXnQh+ekHAg6SYDK9i
KhYRdxlCCuhCN7CiKtdnyU68y0QFo4CAmpGpzaCufpzeLLwPibgWCB62ZZS+aSG3pdJ0doD9Dw2Q
8N1Aik2dvfgpwnHdqwhWMMAvtoGBw7wCKWeOxRYac00cBpblinyCtPnKyBPjIoCgyO7kM920aknW
Jkka4EvbDCNADH02qUZiChQ8+tq+7/WSgJHxCYfXVTd6FJpUbLSIE5+swRveQDtoDnYig4Om6e9J
bO+TemYaShtJj9ORQclEYBk2022k3Zn202Mp6RzGE/JjBSQrm4mdfTOnmDrZorUmlO5yVjgkerQm
x/xZLxkN66L5nsDFMtjfi7A5j9VkrYTt78BWjkec6G9sh5sadG2sjRP7FSMDJ3JOrtliERvxTudx
vrHckUFEDapS5t3GmIynPFZvVsOD1IUD907PdVel4x58HbX74AEXHWg0LI1RLCGA6ls5MlkJyPTJ
IBIkhIoQdqdBUatYuFp9n/kQGi0bHN801dzbdP/LLekHBJ7H+wqLy5JUMBUAgKjouShXDGGAsXD5
Fr9sMqgRkHn7orN+GbGGxhiBgJPgGMjp7pG5cg8H8aX3KqJLCM0SoRnzax1xgVgMQfsO5UbP6o/n
PJdQNmuk/MeM9J+lZThMjMMaWwjggskzLiVxfXzVgEviJBpQ7y0/AvlUTYpJXQCtDAgqgCji3PVe
c5xp5bWXC/iDrgfESqfn/GXreXBCwsxCvw2kRZJn+tkUrgtzCrHk4JkfZsGBT0ca8cxseeJN1qP7
tFLeoUXH0MVtdZQjYFTZYB8LgWbjrmtXAMyslarVOnYTZPQiEkzQ6epjaxty9oNeMOW2Ww/RK4TI
sb9SWkqoOQwYvLW0PhUZtBsiUf1lNZCthW4l3yGyXOCH61dR6SDAUPmzxWhzX4sZy8u63gPEWCfN
IoiDYltxOcXuxZ3O5R1f+3IV5tlLoDftrnLg2wRBAkTaZEQ4vnhKg2WJXIWx6MqAOdql7oPrxeld
DG401a3LUNEaqrnmqb6NH2LMtYz59kz2Hzuic4qaHDzDu4xaPsOHqs/An/yDReKzLOz2ru4Ssn+w
THfEdG0MXiKpUrmx0BWZtZl4Z04Dpk0Sptl2CAn1Yq4RpFGvgqLgZmaHjJ2n/Vh4jBm66jElbSKB
M0m7BUWuHiDppLYtSdiTPPsigNnRuiT0MrzAgmVt6sxLdjgur4HhkhiXGEuh8d1l5h60MCTbADro
0n5jjkBwR4Y+UTZ736H1xONMZ6mecCg2gIfQG9ScCBoUhbBfmJptsEZEtiky2+YOMJbLUpmnwoc0
jq3TwenVvugupLcq3nfRAB66mJsQOWOi1orOldYRPW/Iu9/fuE8paCvL5H6KAIRBT7Hn3sJKxIXr
IHoogMkBSWDzhSX+OBaRtskERYthmB+yJJaypSpiQ/CINtwHKnqjLXwBhQGGUTZEwIuwWoS2hBAw
QT1F4sWnR7TR/vjLv/z9376Gf/V/8sscDpZnf8na9JKHWVP/7Q+p/vhL8e//e//9tz8c3TGEcCTX
aGHiXZK2xce/PqBO+Xy2/r9QTPSxjZ5iGQdleXQBctxHAEldReufEe9wCgAqesC41kGn7jyNxpuc
dJq6BrFqRkUz0wX4G/ZoIPsKdjTSXWNPGt6jPe6GNqrOXezYl8YyeZFVhsfemGUSnXf+f7wO+8+v
w+TH1w1bN5WhCwWT3/mn1+GMfVSkGah34C0bUXT1Dlt3t5BB2l1g10bAaM18JZnCP5RR/AJBAplx
Wp9caWv3peO5u8EoPst40O4DZ6Oq3L9LrPAaOc54IM4gAxMhyjXGN6wnGEAdvdeutpV59/qYwUAM
Gnv1P78k5f73lyRd15CG5O5lG5b555fUcx5gBXHDNWCziF8sk/aUGwYznPDoe4l4Eb657SlfiQMK
jBXsz4kbV/0AQzL5Cftyq3c2W0Ma33MrMAbdPP/nf0j9pS0QRs+lnVytpHHvfv9nAkNxR7u+xqWX
DGZ3BnlIExil/dN8dVqWeaEg8wNr6joSiPoUj9lQD/UuL+plVafNpRKjvzCp4OfVlDwjU+WaZdvT
gVFecitsnh8aEEyjw2HfyLag1RyF961O7ZQEZE39/qOdselPKkEIkqRnlRrOPvXNp99/SlTr73//
pv/lT6ug/r0qvnJefegHzT/98e9Peco//zb/nf/zOX/+G38/hV9VXue/mv/xs7Y/+f1H+lP/8yf9
6Svz3f/x060+mo8//QE6HYfnQ/tTjY8/NdOQ/1jN82f+/37wLz+/v8rTWPz87Y8vwOnN/NV8Dow/
/vGhefXrpvwvj+T89f/xwfkF/O2Pu/Dzpwo//tvf+Pmom7/9odl/NSylC9InhRK6LXh8uXLOH9H1
vzLNVfxfMFaGa5ksxozovYAN568Mr21XSMPGQGwrmw/VoOD5kPlXQ1kmg2jL5j4tlev88R8v/R8b
2b+/Z/+Xjc2Uf14/bAJizv11XF0goxcEhf15/SRZqssQgFfLafdY2yFsXy6qx272mUTQ2Fc0whFa
QSLlcHe+PGVB95q5QLrU23U11dayswqkmt07mpYTLwjS+ISNN8xkvgZx/jh0gLNbm3OYKzHM+ViS
cJQXd6ryfwxX/9Cp9padb1+taALZbVBphzLZ9hYg2aIU24Irjx+Xa+eymORQLJqwfY+MOz+kl1j7
IfoOEV6EQRycCzBmAW3/3Vf3jWEI9CplC3rJfwlDcRfZ6UsbQmmU5dGmXRzisD3UDRqergDVL7uC
S4+3ESEEFzaF04SKXOjmO2RbCJRN8OzKdudN7kPeaj+DW37aQlumojwHDpEIcY4eLbTuW148bU+2
lEgN95Q0d3qkBctaC/e4SoIDwQI3PL3jKnCiZIVn8gV2Rb9v9C/DNGBgEChCQ3pL75NwlmeZ6c9a
mFcMnnCxT7TMJl1ec8IsEy2Qi7ap3sFTIhvT5Uc3C5ymjtQRb+2Tmroy9NnO7nLGxzYQhcQwF0Wd
7qja4XUPRO7p481HW10IMjnacWL0nn4bNcSSPgQZ2CE2aMBLMmXqIY/U4I7AUTFcHDf4BY5YQnbU
CftAtO+avbYanxuoy36a4JlFh3yu/QezCc/Ywq+Jy4WzQvC/9O12hR2b3CHiQfSSfocjK/BJlI0V
LkTm6hviBZNV37gfGTEouxr2uBGPV8PmwYoHRlBVNYPt/DLDmD/d6ZlD+0wZx6F30FQPg1hnlXEh
1ycvnrKYbKP5SzEkeo3d6IBYfZgJ+JWsM4K3Zs89sGtOREhqiIESN3synbRfCovnJUSGDbiTYEdv
FQ2MS3wfypLquL3RSl+ZuvY+p94yEXgoa6CYrmdp+x6grp35a4mcc2gSjKUhFEOA7laW/7REVurm
Pi0avBeg8pFWrGRAa6aHBykj/0GT8K8KgLELQjAnMJvDghTyaALJhKksXndZ9gNCESKIXQCkGcGJ
wJv0h/Zs59oFXhfPoI2UNy3Se53rlkZzeNU4z3Ql3itbdxeJA8qxGfunk1dOtEY1LmGoMTvEIbKp
0PdO9gdwn3MQAFFskx8tzMBQ6SnVaJYRZRB/D2ZCCplj/srD8o68xhuB6a8WgFGIFLQgMarRhi0c
d8k9+b0ruVYFNKvBLWoDrGpvNtkh7d2UWXc1kQYueo0Jb2ShhO1j8BC+NWtwh7XCDUEGImAj03qa
aAyWEYD2Yl3b9abv/e8UMN2S5AOS3Im0BHpzrOLqbNsJU/1EMj2oSSZnxGzT617N/ADpa/CUES/U
PmI7YOJ02HL9UOkJ6arJhSUpF26ibnFjiHVYqyuP/UGkwd7WqmfhFoee3Ouy4F6gwmhmjnWwjCVa
hsinp+8cHdJUUOSBdpROgF5+W3A5U1n2jJ19TlOJn1HJXSHpXqg3v9oEWThSEepE/3H+YFenWPNR
GTtddxx7nztN/Yre65xHGTNszyd6DgGslHQRrLS7wqFw1hUGDN9Iz6lJml+tGxCauK7bysH0RQQi
goItROivkW5bFRE72jtzP7opMStVcCEHZzt5xRvjIhpaXPMaBnulYzbr1nYooRy4AGMPVBiF0KYl
SNgwvGUb36xEO1Z9LdZj5LxMI302p+/eEbTgsx5bbVUa7tl27a0rSFJhZgD5LQA0DHM0S5XYVD0a
HnscjqreZ0mf3kV9+gY1j7QRv39sW4ZtmnReNa861Tk5GtK+Q3J/NX0sEJWGM8zVwqsnyD2rJFzp
cVHQV1xi4bxgLUPy3Mgfgip3wMnuKp/OadJsOUffnCR6iD3BfeUupIBbpekE1V6LDRCE5pNM3Z0f
GMOh9sZrM2LHDHp3O2QN5AF495O9C4gErZV5rdEKLzTP2HCR+RB5o3aNmr6CkGbohGrXqd5JrL+k
nvFqeyrlJh3tSC4GfOMN1dryflWeOhQtUoYR6S6ahE1J+sdiQoaPrgfYqyrPkcfC7uAKbuBB15sg
R6fnI+0id75chE6xtUpSJYc6uOTlU5U8aGV/tLpzaSE5cVPvYxy7DSZSjrEeEKiKSz4XfGiYe2/N
OIAXxKYVBnSXRxvhrAUKRAdxmJmEb/rjGoRsbxpfgeZlcDEgw9nQUaNILiIAWBsV6JfOz3nkk/bd
zWE9VkyXZCg5X7trN8lTqBX0lmp7n+e55BTjKqNBWR+CDt5PQbon2wQ9V8bnNLY/XMMOrlbW7mNI
NvGQfWP+kGg2svdUz370cmTa1DtPuYEZ7fcvtMqNC8ynd1uSsAFwmByMgQ63qDejk9/XPOdLS5cw
bDsDDXcXvk/TdBTRikGCjk/HYbPRGBGkGrJ1QLJ9HN6bpg9/usMZIccPt2LoIOWJMuPWe9FpsioU
Pg5gpqFSVzpEK6n7Z11116nzTgyxxbLJwC/N502/RZxS4z7KGUPmXEOkxqLT1F3up2eLepuxkVYe
HV//Cafpp66h0nYrgCG4E/GrLGQprhO0XfjZ/Ib1zIQWRj/aFHR/bKM6tEXK/BFArC7iM+itizvb
76CKEmkNLKv2fyWhqeGjysTSDqfHNmdql5ovlosqyBcEsRvZhPsH0IQx3ib8abveSs6Ei1wrxR6v
ZwdyNndW7nmrchSIQ6ODNji3OutvzBI0uOziG4dVbMWQMloIclbIrWt+5tppBtdzNnqK/aARN1R1
AB1yi4wP8M/I+vfcVWB4krciWlrCqZmREgEGrXfoIvbwhVwygBd55zywQ5yHwGPShi1n2xUWgyJE
N8sBK45iw6hr/hoqWiq3CuvjFBGpNjI0yAbIJoVPjehZw7fnO+HGVvLmOPQXyAfLCoNWJ5EhCJrz
V3P2leiJe9RN8qZpCyoqReuzyEtiPdHJlngqmKV+JjAkeisjzcXilzjKiKMQIKRyxGtmxTv4pJSJ
dGxDX39qtPgF8MrFZr1XLjbesDcfNYhUiLxvoqOEkCHzMJc6QE6eWI7YEnkSv6yoRx5RhzA0vJf5
3GiTCZ0zTGlzuM3vUFk1FLKd2Gkm2BOa7a8ZKFx0IYgLRLSQER0Yh2Kh7dnGmZM+Br3SQFm3r2WP
NiluwL4iu1o09H7TLCFAdqJqaqxz0tOq9uIdviKG60650yZW6PyW5O2ABmM16tSDvgOcAzUJ8xcr
fJFR/Z247lYVGZ40dkOPbsN9B+MZVQtoD0RyXqGOefMpC/VjAyqj2LNSdHmEWVoZWBEIwgE9/zFF
FUuqI6FZWB8b461roaibfntuCrVFPfjmuZxggNYW1t6UPsxIgs2NaJWHSbPvEX5sG1LAG6BQ4OUy
nKnhgdibY+L5j0GU4C71qmFpRUQG1MbSnsyIBqb2aAvbA9+rDjwBPC9uMSBRuFOjdii8AE0ZpLSl
a9di1cA3TWpp3HHtWBodgWxdUX5WY/0+dGG7C2jYUKIdncqvtiF4YW48S9Bw9gpgwomYYYx5HCSq
9JkxAqAVUwPX1DtlUr8LKcbnoXlIUmM76/Zjw+DXFB30gmrBj2gleVNibZoowBuPcFrxkzGC2mgZ
W3+su1++HeHKby6FNHIIBTRMhwGRus77mqUormodi67N+K9xl/jXdqnJ6us7963QOEWa2C2g6UEb
J32kv+ZKjdiWpqOuBWfd1DFaHZqKN71h6gSMMf0u5SHDmt0J1JFS/tiyPeJd71vtMrU5fGkHjRxN
9ZAKuUeqvoB5tmJG8Bi2z3boklU6ZMvaajZthjc0KSj8grjb1BQHyWSQPTGEL6raw1RGiBTBRpTG
azfqL8xctlHCpcWq9/H0pfcUBZxJxCsfLE+hMOrSjTbkZ9FjHPC0bmtYOz2tnVVrl6+9tsa+esmx
wSyDLv0UOVhUXHELum03I7HTTWSyiSQTBQm3sOf5G2EtfyUS9RnhFZp1rHqqeG68+PP3HtyZ44Xx
6HNrQjCdEEu2Ybq3DL51JYHgKLgOHgoVrijeDZHNBSHB3fSWD+l54kgmHu6SpO6pZvl6JcbELIev
COrusRzT18meNQQawCn/1DpUeQklRFrqa9c+NEURHNDTk/+XmTuuPtkKs7y58hPGTPh7SITMRmJw
WcM4xBnklVva2W2rTm7MXSLU1NYlAUAV+a9KC/alYtesvIKohKaiGAk528eLb7pfdVk8O351dfQc
gu3wi47ktB50fGoRLAI7CYNVZ8rrZLU9A6lPVJnfJaR0mgHOT+qL0xhNO+TcgszlkXZ46W/8nC5+
nFkLzSY5lHiNJTJNrpKJ3A6DxSCK9B4ZPQqDYyimSvPZpKLh6iM5BeAL1jGIMGGQhIUbhJ8Md584
CeqaZddN75nKmRjYPhPkgl2koc7Nm+K5i4JjUwG+iPAcLAnf/K6tgMfdJ3sT2kGy0lz7HQ9IUz8m
7qr6cIr0UxWEN6nhKYpNwPrczcSAt6xAbRqoetlKWrdaAHhbSUAQvrwI1V6bgAgVAOpcWNBd9GaY
M5r+1BQcQ5e9sdd4QrnRwVEL/Z1vPYmAN6g1+ncEZXDzUg3B7AYZfTKHozJtpFO8jwovX7Bbbu0i
9U5g/O7JLMDmWPML0NHHbo3BvPUqKJGxTmrZiGCDmQMrJxq/NWahZ/g3GanjyQ6UcnkwY2ubNOD4
JsIdZtTGsnGGDy4bNDab7uQrd93ILzzjm85ztNfW9e/7ML9Ip4/Otc3x0aCFINuPhJbu1EezDiVh
1DAIrDCKCNOT7PaxF5JEYaaCHT74LmP/iQboSBD57BZUYt20vXpoTeuUBVG3y1NIROmIx73yk2+3
a8hCqJ0F5lz7YDUtxbbZohcaS2+J4hCAsBZiqZh/VKc8VQQCBu6F2ngiEby3sHYvNeS/LtRPbSye
RVyQeatW+mB++B5BclJXWJYl5zThLl04JRecXEysEnkjBus49czrcvwuvC0IXDqUNbbWB/vA2PDN
i0XXMjoyoxbNVXIwrfEdIUH97kAO0+1xpeVZerJAmq80vfmsJn8/wJB1B3EltAjKkjvUZC+RFwml
9+Bb+S/dvbZFdPEt72b4OHFLYZ/tznuk7rFjxWBwpvlNoLkuA7LavqtujH005vnFjDnivkxWtI0f
HKULDSZh8bj3VDv8Zs5SUhN5JaUUM/SUcSdW5u7o6eBbk9HJmJbT3w57BEq4QLWVJBXuiA/zGODb
6aX/OGbVLzT/qhDBnWlVTN7LdWBj0R4z7km5U+5zB9OW6X/Upvtk68VzXIbPFT52t5pDdufzLE8f
zb71GFblr0ktrj1CYOCw4PNs+t55sPIs1hIxjh9+oTNz9eSjiKHxVBoMV4zSC9XoD6IsCKmyWuod
z8kxRFxGBKCLbGzUqhIJw7IaD4mjUTCGvv2l6WOwMic2dadW34zIhTbgxzfhi7rXlByCvMkvWA2h
SsNinzx+XdUAQBgS0KgjzBimftyWzoUQpCMpXdtaIyp47Mp5hMoezECWfgwcKCXrpwA+70LJ6VDo
hNSlddseWpfjoslqcKD1ZqonGwjAcDRcvLfmhydzXFZx9OHgwY45dCdUHCPAjzmsMdVd7wSpTsOs
g1fWqMDQm9oNTfmKxFnaIZ4riWqTt6nnxK9Q4Q+zZRtZVr6CebQSufNo2chP2eYfpwkBXV6qk+H3
rx0XZQzMP1mPxDOALdowx2W+9cVA95K4xRPjwHFJnX5LOnmwMO7upuRF6o2/y6Dqwo0jPy59FAr7
Tkl8j63QMkOoOzTNZC8jiL22mTzPl0wjJgAzb/MMF3Eb7VpN+as+Yebl5EAcQqhZaaDri9GgRRPn
ww7yJUFEdJnXk5WfGQz9GiLmeTgR+8mCIYNCiK0nYJPERoh1Xtx8oeJFZdxBlc3XFoCQZT2Yn6Lt
IRqTcB02en8x4BLt3S7cmln7WfXZS9IO8VKluOJDZesvQPMcUUXciIjSSxx9idHdfR5nXWUPm5lH
gDjAmBZw5UNGCtMLCZLHJIUhKVNr1qteBoWaKjDy3WABS6xMWkWRDg/J0tqtG2QPuW/9DGRaEIxY
lZsGr9ykJ/ua/hz5J9auashEoS+2CqkAgsIF4l9Md0RY4buSy2oPW28bAKzeKUSNrHGEFn6RohLU
bLiX0a1Tp0iSsZYMr67eahuPuGEPJQEDV3kv8C0uiRPYktrO0d/VrHV9TuDRP4vMAHPhw92jE0NQ
L7vUOtTfba25yrp+62ud1owJzIS42G7bWojUmg5nOvlRLCdrjmaxy9P8r65xy0Fc3u+s0tiCbp65
nu1FuMzo++aMcO3eMKdb6SVyDVppBzz0xZD9hsTbfh2PrNwU0IuH/W++q+wtN/jGBvOkAyTHzMVR
aBcA5LnlIvGsCbvjvfLeWG3PIMc3XUzbu98YEVi/eO6iNE5BLaK72zwg36snLXycHqPaQpf7M3SW
se7FvGeZF71Eswn8gHuLN2yyHLFBLh5MJmcLxxyOUQIKwHXudY+FUpSSWmFKpgU4QrSzVBanStLO
05EkUP7Y04qxZ7MgZ22PKqouiBTxmE4oNJ1eJL9SbT2Gw0OQ2sc+IcA3471EmQg3YXLfzKmjpR/C
2i6b9ZCV+7rKb6webT/6hzylU2HjROn86kHr5m2yJh/Yiu9UzTbvdVTxAQ9zndj9oioJsTQTzGdI
2iIo60uzbK8IGpKjInZuF1VMk22jQInUsZvhkbaB+mx8snrMjAiwFnrOsh2HT4GVqZqF7SS/bqYy
fcXliLk0zl4sYEhRN9bbWH3OUX5Lr5Qgbt01OmsiwMrqLDiEFlMd3gIv/UlNHQisrO/DgWhPKOEn
b6T/gtwcYEGDEkHOeRuZaJfkfVR7v0Rb0+ATc4QsmCbAYbfs9uQAJOAKA18WZuFeUA41JkivRIxy
jU2RcGdpfmo2DhWzPRdW8ux7mIBaRz02huJxlzqnBnOuhSI+cWHGCeleQ3zsJ84+gZ/VKhAMurNX
urKC8KijAQx/8rq8kmLH9KImRqCN66VjMQSzv22XBFEx1RsBvqCT6aHNeQkEmQft+0jLMezqvRnq
X99gUZ9V0V+aUr+wdcBCT8Qjqs9l12YlfSTVLnUteUeLcSpbVaBKHnYSfb8yCDh2XesXkno45d0a
1QfpjxGziZgo9Sx6nQbDQG8wJmu8efBq88nYFLlzkMhRVvDbX+VYnrSOFnI5DeNOB7SwzLzgJCRM
GmriQ1/xiSJODj7gD1AcOeEEXGg1FC4qar+b9nHyWnw6bEf+BOffG9Jblnnj3gKmtbA0gBBO8kDj
6x1nNxd1zQP2SLexbav3CIkhu0autn3Dx3D13hFgjxNhnOjJsWP39p7IInfVI1BdpKIn+jOz8A0O
31Fv0o23yAvH3ruWHG4rJk0UVGo426qsl1MZ3qsk+tYqwrXpf6WLeBwxZINA0dp9p3yi0TAocHsi
6sGX477h5102bnK0TOI9AoRVmh2Vu9Cy4ISri1HzDwK6okHzp7LzOOQKY691yvViF8HWWPcDWLIO
7ZdtGV9RT6ESE4w7xSyu0mb1jWlKZTQWL7Rs9yHdwi2N+V8xZw8dZq2/a5qMxpLXdqTP93Kf6M2b
E9FynJQTgD/qz80Mu1YZWeQF8XpLIYcJRltV6XsmNtT24Mod2lC7cfwu9fA9UEkGytnegRudkyXu
uEgXS2apA23//K0txiu/NnZ8v8s3ykZ/57YfbgohnlRqDg8ZvWQdRzJCGEKbwfWiX8FR0t0AHXrb
LiXXK/Tqs/B3pvAEvYj8VzCdRI73S6SOxiNWrBO6hBtvji9IPR5Kh9OwniE6QF6sm9OXiMaU+Zpa
8biVuLBcDa1UWWtntKucqMH0nc2hIcqIt24LgAybg723rBLhYOpTFM6UTsisZULyChEWhTk6C5OJ
xNYs6Mk0FeVf5Y0kubbNa8GoxCUvB9nbgYm5ybwrE3tTNLQz89GjziYDvI9IyWlESbnWfKaWyg4E
2HOY5GKhGOPowXqOptiITnowg/K3Dn5KAqb5eSRjucuKDQ/AFg/1cK+b3LObZrwJ8ua2tjZupwbD
bgvZRzk/YY2Lpi93vkmhy5wCOzLYo1CnrxymHa6SeckTdc7Y/9aRCtXDiWcxOSZpu7q90guHcDMC
BprKwjxrS5IhVMJ4UUJBd2hNFqbYd1n7NNTuF8bmaF2M4RUboYVgcl21+a6OgK/OfVPQTQBVfIO7
U5j8EhYO28LuXquI2W1RJrhogqfU5OZS0ISNaEcRPLRS3XwO++M9e0a6wnd3Kg3WEov7tbN8Ojaw
kHT9Mwm0Ch4SBEij0LeAspgjIQxzE6NezxGucduvtVF/7XIb2l/ATlYcxskXO0/zxYaykeAPtvdk
ibGKbiAIvv/N3pl0t82kWfq/9B7fARAYt5xFUhIlUoO1wZFkGzMQCEwB/Pp+4MwasrpPZVf3phe1
0bGdn5UySUS8w73PNYr+WZQgcVAWbPF5sx+HRRP6hA6TZoIUTnUvpejemXwfFMlLbklpGdJhMUlC
PxNhhwscnnyYFHE8XZto/MTesg5b2e+7tmTiyOcGFOMJBz3aTpvOw878nwoOZkngDU/ITDzevLTd
1n01OFcs0siyW9kCkElfkG4wvIyhbz1XRODRESBKwPCwBwrJB4YzJcaGNOjxMPv5I1Kfiqr21qfN
xyA+Ks+8GrXxLdDyTNRB69zhCEPkF1QzzAmb76DD9rvNecw1MnveY2/domEdmDRst0nh/RIV17Ja
Jn1W3AJmpMURLawdOBMCjEQAngziHzAy2b5bBhb8yJ3OFN5bJK/tA5+zye/ecz+PtjivMfH2DeNQ
ab7O5IHVlGqkabDhHn+TtXcN5xbIoOsfjfwEZwwos3XoB7c7Cr3xMFbRmqTkZ9ecHLR7DjJCcMwn
M6DQSnX805tJmNJxzhJxujcEp5os4SQOxLiDYXvmU3Oq3GnRw/HHeNXYMlc/E/Zz/CBE4MAs2/el
ugzKVeDaCTvzIEWeYqM6hQhjwao1u0IMZxHM/Y2YE3wcrPSnYD7CAziXg0+9NbfcejzJLyEqgNln
wm0Su/CLtWCITN3Ih54cTWVij/eeHGv0z0BP5TZeSF944utdn4PDaewUCTYZ2aY0NQ3GQAUgzfIF
ZST7by+5qjipXnwozZwrvOIJV62FEPBGs5ljSxo+Z55Y0tTz/EZeYr1tII7t7CLE/eg1QPPJI4jz
4ac/1Or650st5x9t0M3nP7/rjFYdupA9WIV+VAWm88IBi/OkGPN7Syze9JwXruf/X9Yu3MUGJxX+
S5R6ogEyU2D8tYm7ONY2Ao22mx3G7FnFQLhJzlGI/CWs6CI61wDDAYzg3IM8KycscNnU/RjHqjtC
R/PWGevqgw3bihOlgwFnEqmIQqC5xi2KjgUJwD4JLlcx7lXoNtC/4EHEocsuJ6mmPbIl5Bbs8+5T
FR2U2fK75Y+65VeWB+Uktr1z74u//7mU3a4xserO/pKH2hvJs5nWybOIgsOs8vLhz++oeTDipGx2
ItQQO8clsKE0rXtzdK+pbaHjnrj+gyoK93Epoo3nje0rBxDW2TlZxLF3lFHWW9aQzhe5oX6E4veJ
gEaA5TZ7yGT2uebzvDzlNhJ6s0uOg+2XxLaZbNy9GcCObJkcwQGxceluGmLO99Azr2GXRx9uQmJE
B3l3JzqgRKgfWZWzbd/5cxOxH3woJl7TQYEL7OtUnYqEzokI0ZD1FfTMtgRb21lxcUfyNNFGkfiE
TMGaegokH0TYZJaTcPmbwD5Zpu8jx1S7tuswjljtHeEj4X4IySkYRhtvnRzsBZbX7UBcbAm4c39P
pXfCXMnMlQHVI7WUv0pkNDJgleeqx+BBsKX5OHnyDosVcxYgIa+YyjAtFVa58T0N64zq7Yqn1Nau
+mhLPLuR/qnDzLlMbagufhDdyqBf6UyKtyQYXyaTYq1oC4gjptds28dBTREj6zlFyfGW2YFxK6Lh
qTfG8nEs3iOkTGwAQ3VPMkl2RFW1Rsnl0wCQp6KWtjSaDN6V4dvSfcdfOyG1PwZBSKFY5NsuTJnb
d3PwyKSEUGdPE8EOe2ITS386e0E7w8wVTB+srDv4LuFydZ+jyZkNax0NpAu4nuEfeN2B3hVsGAOj
hn6MsppJOb2enyPsjFp47zk7tWbZ+3K8O1eW+/xgc/IcG8ghsiC1D1aoloo6+0lr1iEEo8aOJXFt
OSy+CupRwcDcY4c/NSbrsVhqOLAm8pvRVRvLS06oCaxz1ZGG4HcJuxDiUbRt2A9ET4V4dUpy1GF5
QgSKw4uRNtHdjJyeAgjSbu67Bsv5drgN9IIHB6G1PXh71yYFTqfd3gJMtBptskyRPM6gUxYswydy
4/b3ks3AdAGwCkpsqq04eegXK2imIpKmEGZvejOdT0kS3jnis7Jjj25tTp68nuM1JX/hLojiFz0p
8gpnV1/c3urvSuWAq/LGK29SeGEkEt8j2cAv0j1AwrRuoZEZV887JvwbZe3Hn0lMPAXRfdtYxvZj
FUH1MRzMEOHU5fu8Y2Y6dLVaCa6pIeHZcYJUbFrmz499nSf7zATEASzoCVF7eh6a+R3ZgvcY9Wa4
iv0YzoKtuJcWjJ4VEZU54YD92w/iMFlLhlruWZ2v8yk2zwxfYrRyXrjRgah2fZJ+qJbl4Up72gc4
Q2Bqz/jkoesbJi7TF3sM48SjhjYmZwu/vAYJDGW0+u7Kw0vAPdrLp4whVorM85GIUUKkItYdra/u
BhuebeyHuDQtOmMXoiFho8/SqWmMe64oP5930TaPezbwlH2EBP6o5sy4eeRBuagRHAIiGN7aDFLK
4UtO1DCYsNi55T9y0MnbPAK1E8zNjbJaX3IE/ps/P2JndX+Xxv+3KvifqILRm/9nquBbHdf/XhL8
5z//myTY+iswUd6Hoe+zPYOq8D/+RRFs/mU5PhgOk422hVA2WMTuf5cEoxa2REA5DKqXSsAK+Z/a
v0mCvb8syzGtMGBvjerA9bz/iiTYws/wD5J63w594QZ26Doe8mKkxv9BEtwiL0Ap8Xtae4CtnknF
SZ7npGSdBWQ3zEG3K4MZdB8PwUbFQMrCuTZYCtMf9FajnsnvQr7OdvfgY0ndhdhKmIF4DlEiTfHQ
5RjXmAo8is5jo81qcN9auXhkvPGWTD5r/yYByFMi54jJ/buz6Nogmft7WvIGnJgqjmPuHgF8AV7I
ZLMLrXmnHJmydAX+TlF3zGbg0gOOIQ19adPTslT8ODubY2VdMZEfpuQc1piYhiZ7hpdANZtmtzRK
IUtEl16V7h4tIoucIvvwwL+tgppVkFbmDPKP5lZigxii5C6Q/m8mZQGxQ+m9BnC3UsyithxOgqo1
3QvHfbVtXYChLvYzKpBG53rbUJFnDvuBLAeIltZbWabDAcJdsQZgVNQHCDBU3BkuahTIz838KGou
6TzB9NlCwDaC5vThGvkXGHCPJR+S5wJgCSsHFBq62lY1d1YXIG0e/df0wTKjU2Il06avwk/2Bvc1
Ysg6Du+Gcr4sksY++Z1k1FNputOQrXrLex2IVpuq6oCz/xSYKErERHtXUYzVCdauhH5mFsGra4xI
VMv8qWKOghVwNsoXsGoXPmEAiCuM5ClSWuBM7HzT6Jt8vSmcF6noY6IJB8sXp0lK8KLgH53Y22zC
Kbk48NKg5uDteQHz8TlbIljR3T5GIbsBthwuflZGHLmJzla+aq7EkikgTVwE5MkuYly51Uuf+k9+
I3A6Z7+xaKQERtZ3DNY/ETlrBqeqRqyYh+6+dut+FfTfeLK4usE5BeULF9V8FwTiZzKZ90MZtMsU
AaGIHf4o2TEjQGdBiGqnW/y4fsCeO2se0wlNaBbplU2mQ1AWFydnYl8Lgic79+eUGWu/pL1PRtQw
UfW7RgtPacvkRDXpb9UZO+BnL9novvZIY1iirLgausn7NHXTbBrFCnxKn3M9VGvUCQsznfWdIATI
NqZrOCzspOGZqppv3vZfiX1xitRatU40rGKrb9a2lz/Xvleu32wfOTv2brzZgKDsETGszUA0YOq7
MQPv1QGcxmyqvxVLEmmcdk9mzHxKISYiCpc5YJDtLDVd0pTUmzkozzjvO9xt84ZZ3aVl+wh/IOMt
y/ytkta5oeJ48gQz4C7EVy5J3kMHshwnEDerZjhK+MeRsq4i9V4zD91qV7Z7l5z1Q24FPToL2Ixx
VYujj4v9mC6/+rffMtdXe4vMebMequO0fLGWkJk/v3Lds0Hc37Ezh4nHisB5IoN05OG3bJPhaC9f
ZI0/qInnQ9/MgB0Du9v4uRNAcJXq/OcL5XaxC7D4Az9+aOqHwmx+yCZodkkwv+Sldcl4R0gUQYmo
7O2Cdwh1fHIodVkQaKh0mBnQLxCs52gwPbBpViLxGafNY3qqEbqsc9kSyj4usw58xCc+3FRNWJHo
k1H1KbunQraAZYSk+TG2OP351QjD+++/UlQsLnPWBkfQZkY3jNOUJI+Odk+UeGpRkD2YfkPeGeoC
culWPbpSkMhWlIBYRg/RBvjVmaDzxBb2IUklzMrlCwqNL5ghcHpqVx3jrkPhXAbZRma8b5pcWMZS
iukVzEqGzIIhTzYvW3E+UkFKHhH5YrTjS1IPJAnAsVYIFUyx/qucdokLhUVTgagLvekoamdX2CVR
J4WPqh1XhoHydttI1FkIRNhg2eDwMQSjckyBwk7bxo7zTaG1sVN0FXufxV/aBz/k0J0GI2BoY4Lx
7GMDv+mt5UN0Brf1ZURJBClKQUup9DGBD8adsrHtIbyj5c2O9kuK9nvjdfMCVbX2IRvrQ2kyh4AC
32xDUyGMMuSV4lrulEcoYApY09WAL53Ce8yGoAGMJ4lxaudqbVflyYqHJVQJXLVjWeOxx7rC1LLb
Iw1L1xjk3xoLeAHjtfbotD0U+UoRTJinEhfubCFspWZTacPeBLO/kzfPcRc2W9XwLLNX/OINM3Y5
yw/Pn2AaRGOxtXWotsimnyYjPmqGxk5l97fMQyDs3gegcNh+G2LjKsJNKhoVOX4mmtkPTGL5GpQm
im+bl1c5vBmEl537HqJnHEw7exTjgfS5ad0CPto29QR6zu3s9TSAWZwLrqlFIAc+6m0223Dt1jg1
6MABe1boiKJy8VnP/JPM4KubGo4Og1J5NNBoSAAsm0qC23VD5Cu6u5+MJNz2cXEbbebAPvyh9UxA
JVToDbjcYh3reKfx3x+8CkEJwHMc1qjk7pEuIRGXJW9i23zMkvMZUyLplUZ8sqCpsOsZmGZiwzdg
XtszaJhk6Z1B1s5VLq6pgTIl7ICpJXh7lfSNZ8KHtrpvrJ3h53xkg2ozTY6xDmzMADMy2KMI5RZa
OFIXn5gDeIX6HkEWNGrmC5vOCRa6qs9VUhcMzQqPCgbcwpAMMTy3wlmRkuOukPYCMDBzujurvaRm
kbFbcUG+2+G9H48/u9CfuM/waBZ19k4akTyhlJanHjtnObQ1W4iI1qLRaPOxZ+F3hgkyReqBVIvM
qbEW9XPBPeByNs9Ow4DAgWZrGFcyxuWTRWbjs9nm94Ons3czQxZqCcASvCXRfWumdIlJ8kL2H5G8
6DaPqJz7t5TBgkWC2q4ZOnWwA6Avbb3cScjAVznM4i6UCNM9zMj1SHxtkh3ysLqvsHWscqefdvhn
g5XG5CCWNc/MqMMz+LgjhcGSkivx4KVYJhnVs66MEraUY7c33L5FrIQNJAil2hA1h70kyZ2LP42M
k1B+duVvx0yHK0If8i55F59ZhCNYl1O/IZZl3nZNmD1UecVaTIzHvO92yIdxJOVYHwwjopNHbrZy
fPqxsC7OckwJ1BT+S1lCEgjtgkhPtEa1pKGzXAiSrMtqLLAUAybYZsHuSDpjx28RRLI3QNdi6gEV
N3wSH/z9OulqZ9M+h6Wpj0iPlDK6hXBhYvphjDOZ6Q8kDTMICYYcieyrvUgM52AY9UfVeOMmzviW
CXTmDfPfbFbqDZXoD2Ri7XNdceu7fn7XNLj+zY51PHvIz7z3rXuWJuu+kuYO4/rvcnGr2H1unDLy
W3dIJJJuXXQW7hELahUrm45Nl/hGpuPaRvfUGOJOg35fQYk62SM/ABMUZysBxqzdroo3cmLuAOJ6
TIejw6W2akSv18AWQo68lggBG5TVTP5FxH73YLpPzmBsZcD4N0h6EkEMsA3CxnLlIdxf535I3CRm
pC1CKmKUC1VtXAfY75jbFMy49uPIuXk1GXgBuQzDAJmIF9lE/qv9bc2Vw9OPPVDiEJlmRmy9+x7W
jv8QuN0p89ruIdPyOcjsXUENK0Mx3ru5X27BbCGRWPTdsovtA4G5ryTgXOJikZmnPxI8N9UEc6hP
KAirWyYD6+KI/HUuXgbHBw4dV3ds4SvAnQmZk800H8NsOXc6gR1HFOsKsRRBO8h3BuLbmTUMhwxH
tUSd9fDni+ER12LL5o482jXIXQuAXGjE3EhRfQ6V++2bxIih6EselN0w4BGNs7VRLGs1seuKzXbj
NnV88BGB25MiEsPWPzKjf8xbjjtI9ByAlfdgs8pAAzEOuy5nmG4VhbE1R8t6mLymOg3EctlB+aVq
9uW91N+kl8P9qFriqBQj+sngIc1r4sM0y16E6i6ytE6sTDVOZwtWV0A+xcYdx/I45ahsU/kTVqRG
/+m969gjZ1RzMJQ9+5sge2Kuu23y9rcD9NRCdbJresSfeVs81wq96MjzBSgGIU7Tj8cgzl8ds8nW
Rgicp/Ag7iIG2rEg2bYWKUsqSI9zREOQePx7yZEpNqaJo95C34PwmYANv8o2TYldb1TO0V++yBTh
TEWN6KbjuSL8VQXAPfTkv5ZBecEBZVjBFdJusmuRJCUxJK02w6qVVwnRYOTA7RSPBg6XQK8XJX/Z
hBQAKTQZ5QUn4Ue7ovseIrN6iKLqmXCD4dDNKzOsiT4xxK6I5bM9uFQ2I37IQUDYSZxbhR8sK9Jq
Vy+JE6XImbnrje/3v/JmfHOkeE+9IlwzTXiptEXGwnhUMBeTCMGXE0PcCtyRtPk6ade5bbF5qvRV
9bTsHcFjrqqu8bwLaDplV7+A9wUYqFW/LnPfwZWFa2MWFF2ZQc6dUb1HcBNXZWb/mpdtJ2jSL+qY
flNBDDW4jLfJ4uSTbgTKXd9ZKjPIhKNnLpFa4kILWCWSLBBzKvhz5m41ZETSxuCLq/Qj0FnzrKqI
rJ5BkujDt5yscQlOIZ6zQz61HvU5CSJzJ+r2BQ3Fl7BBTGT3bsFKDysFLXVudEgTZmCGIy9jWvng
dMNXQ8V6U3f3aMjRgS8P5hgckJG8V+F06Kbs2x/BLtc92SzGeBPdsrRlL1HR8ZIU2HzBm70WoErL
KPjhGQzScVRC+7QZ07YtqsrsQbcC4AUJGVGyVcbvARbTOuo4sKLS+FSJ+NkpX5D9Z0O5mtd/rock
+cxcdSiJol7rfjOMyL7h80D8m1gjD86ZCpMC3ck3ui7Ls+cnIIHnM0mb/loYJh6Bcn5kT4QpI0ze
lMRb07CQA40qGQFbHwL/DtQFBNuBuw9ygwoDAtKk3svY340AibdFqz7m0rmIWT2lMSQxZfNDw50j
oWKdJsa5fPOvKEUpSUhoRwiFzzIjhyXDxkZIoXpE6gu4megRWB87vyzFgRg1gCFjhNbKfHbrEfjj
RBPpyxdMDP0GufLKrqHtxIuipw7JOimeYoE51lDSxmhAGnNibSdJ6UVUKtvwjfYJITbIMEeuvST0
9jzFGeuo5XKKSF0z5vQsisAH/4goHLDGW1Qk3p16sB2uWiKN/XVSEi/VPwaejT4NpTZi9XLr6hSE
CROVjTEtMWU4HwXM2QHFa5JyyEe6LraOr4NdmVTPY9zsCWGDfjjCzRcMxJsvRRyYZzKmzlxYviP2
W1uTVDWwAw769C2Aq+ZaelqZBxQZ4GNqWC/g8JZyMoJan5Mu3LTb2iEhyvVieYRoih7dKbdVgZed
QuTesNApNJiYBNY8HJvUrwL69TDyiTQlVuyVRQb4Kki+/MlOCRYBU1nP1V3FvOAw+PHFrJ6MxHnI
ehjmoiyIC4aRh2wxBpw1vmTkJgCzwpbsIopkqZiuZ1bMepjPTlLcceTu4jm64iG7mtK7dOP0Mzew
1VYxgREtijU8IJvUTt6Mfn5necb4uqL1ixLOAn2jtCLNKSlanrzkNe55MqtgutYYJgUJ3qX5USec
JV498oYH6hFpsNDQMMq6/eW4GPlE4b1P+Q+nFAwMST9hy2sUAInLtPmObfcKWYkt8jhcUul/s9uh
cIaPMUq9GZXPLsE+R1CZMOaZX86M/CFMODkln28bZfoOpAcCwyS5IFhdawIISk4WoLTzcV7wxDwa
KgWNlXfRDXooUoPoNZjVRTQLmzUM003PRgxlcvS1rLPsfgz2KXWGP7sHlnEXNi2bweg/6liMyH/E
JcyHj7zIP3yBuHEIp6OXvsycB8DzkCrlyUVrdt6FchBLozVUHg1/CVBwxvMU5uCaxy6+zDZ7qy52
vhLXfB9i99sFmKua2cRS0sRbuH7pdgQOGAfutSGBCj/vIbUY43S1+CJxHtFvcA/dDc9pOv8UzhJa
2YW7LLGyl1qhO8t92IF9HMOHwv1FJ3nLQ+NldpXa9aVEm9XzmNj9cUyJ0xFGh6AmiHaZCg7EUKTQ
XE2MrohvVnPi4+3lhcOclaP3s3JY6otqDm3sOB2CMnjrXLYfLmitzOeo6SRlAimTHpXrykVY0hLO
JB6BALOltBmhQMlEpMCOipGYngIwRvhEK5WDmbfwoThcTekLydlIAKIsxdYa/YxGpBdzhV23TIln
8vVEIIc8Z3RX+5rEQJKA34G4rgtNSGGYSLGnutjXvpvv9NTDLUhncoCJz0HPuU40bKwId9aq6uMX
jwuzEphe9Sx/9+G8KUC3sAVVBe2SOW4sPo/RpD9BVI8cB9mFhRN2rvih0VG20eVxKduJEvMxbBhe
u/V7+IPSiX18R6C0mHOQDKXOKZUdUl5NNO0QPiiEn9TqSBry8q434ytCnVqZJ1NHcqsL8TpXzKZw
fj4MtqjWrE+RqvbOs2xeJSJh1+q7NSwAGsV5H7WLqJUwwCT+tOsBUewk9qUbRqzHSHpLR3ZU/LNZ
ExPOk49OtwGSikAwMogBq9RnF07xpfbkj3xkYz6Jn0sxva3mFuXYfYwgJLDUsGemmpnBTHZike3G
VOCKK14NrGEFr2F00EiaeD6v9M8faYUUaJjirTD6rduCpTDIJgry4oo2hDycdnwGeJ3uoTrdGYZ3
jhuCss0+rE9xsrxNVGdz4MtNZiNka9O3tnJfrQb9qTSf0tm70FCe0Ad2SCbxxDaRWmXO9MXrSzb3
jJ2i7BjboxDhcgDigcYDPQQvJn3+aATbNLFuInEIO/XHFo6ph7QqNB+hvLNAOGZDe2JQCLWMpcVX
WJXvhFe9s6bkFEO1shEKq4YkiwBy3Lyxq8q+S/JyG2hlH1LI0mt+uENju9G2xfW7Rmb4qWv/RyPB
FjiG4umYrVfU/Kg3+4qZWPpRan8EbxYjV8b4AGeBcblXJJ9BjcvPm/OfAx/paPQeqzqOiRJ/hXdU
rarKPbM7ZVv55EXhUxzIH12j7/CIpmsjnq+4fbhOnlVOJUdQ74OXtJihHAd/3ojlw6D21tGSD5Z9
EnzYP/ZEPfZVOzLqQyU6WdFdbCgu/5AemP13t10C3CiwXt0xi1FnDfdwvuSZ5ojPBb0xqbOmqxFC
OwYgOCHfJ/ZQ5y4cUQHpteVGrwz67yY3vckGCb1IO5yG1N94c9iR17lGq4ZDpWe3WaCG7kfmr3OH
GarEkawd5ykh+P3OC+CGpVO5nz1C2MRTh8AHu0WyNVRFLqHJBKho0XWykNsMw4JiDomRyBkTzTQu
q0rHMRvhMt/JYTip2HHXCUmjcYwbo22MA52/Xy5ospYnGy8B2HCrgkU5RnsnwFxfh+mbMvvbWC2B
zcPbDPRO6MR+yvJ90HGHdeyI1wRzXCyRAeYYW1jC9vi7TIv9MBT4dQM6yjEWYAzJFZFW664nb/hZ
qfrFgTOBhb157uzgOFp89LPS2yCTjvepxWlZimSjY6sgaPWStSEuYXQGD+Qbci4uhu0hYlZYGlzB
UtDMjurTtyMbpry56ozF/2gZhxnH4zZodI9JQsKvgQA4pu7WEc2XUQGiMkx3VafDjaiqZIW65ztP
h5wlzgCPMmCYA4dwzjkczYDzwXQdMgTge3gBMiWd1S/a6m5zNX8Kn/esn4N7n+Gyb9DBCY9BBVYX
zkJCDHMdEuqOMg9SODpmr+m8I/fdLsQMhfypl2spp703sXoY8ROOiEo2Cl37ti1RMUWfPlPb3mQI
ztJd7UtyuyDpD/h+8pL7Hl+in43Bwxxx1BdJ/+IawTcOznXlN8ufQlkha3RGmM2B7AEODQLvCCiI
RU6Uf2TxLNazCZPG+hXnh7kiasCI66dRxacM5c7aSO1XBumfeHrBV86Yyl0+qh5O/BWF77QmFfpM
LszG6QdrS7eO7gIPwjIAmW1GGH1OaPZUmvf1yafSJ2x56jZh056ZO8OAqWm0ZxXCRUHpi8q+J9um
q3ccGJ9j3toH8qGZosuUvhuZ7gaQrnvsxcDlDza9yhP3WBMAwYPe7AZ34iFtYeFEedrdIaQKdyom
Fidg8u27KPJLn2ZzVHm5KVD2cvxEx6YGjiNqQ5+9cBc5TPC0gBLYAFpYJT7ks3DgbWd4dlWIps7W
qGHu8ygX2HSENB5yOhJkNlAKs4qPGpikrY4qxH7dvGRWkuSA1jLcyT7/jEH1MLasPwQhJb5vmftJ
ZDN0TsQwHUdT64XdHqIjwZtDfLA77q3Kgq06NfRSrU1RxiQ1QLWEfHM82634JSbrgxkZHSS5EWt+
+EWbOda7oqGjEkVM0++C6K/oC0z5MYXmhbXSRict0JC0Il0D3xxJpdNAFqksvlA9EWHjc2ETXyjt
/GWu6VsSOe7r2XmmZ3vW7Yw8MV3bTYvwnhOwfsfFtweluK1zFmbSdcaNmbTvQuXPBeXwbnY8IPKT
eUt0f3JKUEYuyFbmksyp2Kzg1eDwjC8kTUBSV+3R4RLZpgLToc3lFgvKngyeR2l7b6GuX7KKVVPJ
ocgIZ1zFlarWKPau2HYxiRMBTs4MTiu++L4UOKcOrMaexsVXjT6elZFFLNPMBWikcDIJh92UVfK7
NDbAjPPt/Dt5MX3O9G6JwU4NxucIHLZpxalHHAsiKDQ9DmjF1UjHKUhIDRwWiiZxQFwIoI66gcll
iJR07zQhew6Tl2VxcpDmudzlPEx+duJevgOmdKJyu1ON71wc0lAIxSz3sYEyDHXSZ42/EypB/uUz
31+PvOVoajRwIqnktgTMRfsFvjbvfvmpg9zcYUagFX0mQX7rnM0QsAfBcrQ0eDwn/yi7nvwLtgur
jc7K6ovJ1n3ejr90FpkHz+mrUxlz2iSuh2itZaAb1QFvZutNJ2F33hNTt82gukUf6IKx0Lh0PdFU
aNGmu74bbtrZSA+tI3arfJcP+Te2yhsqylfqcrVjHMnHqaGqk+2SecPAZDW0XbKtfHrwoaXkLsOS
5m1m7yps3KgGSMm0ne6aMEWTlnG1YaCr3PAXOLlp60ztU1GJO4H471ouwUR/VC7/LQf6Z3IgX/xn
ciBYwZ/fn/+oCFr+xt8hgV7wFwRAM8TiYXmgAq1/owR64V9Q2jx2r4BwEOL8ixzI/kug4BWhz9LA
4y9a/yoHQimEtChA18PThBLMFv8VOZC9CIv+HfsUNiHTBRs4oG3yYyBM/w/M0AoFXOZFGBXCpHvH
J7jGpPlsJAaDYVIQAIezdHzGdsr5XPk3NC+UH+AHhuE++8FMa68kVqWRaHaqE7jVTvoMCbAQkFp6
kC4Jkr2z1owfx1xucDt/yj5S99AP0QEWGavIgiKpg7M/5XD5IibWa4j2wQaULRaCyYBi6+GHDryL
DoKbmXkPnbf8Nzr/abfjR+Bv8L0Xvfm7Vm+Oq18ZphFKRxSMsmS480Uut90bdXxhQQ1OvTaFiEpm
WRjuAh29FAoPjSvYJE+iV+Bm5hOtuUHYiEYLr2g7LDJ2+jn/mJP6CmsBHSuP1pK1JgnVQE2Z6mNv
oo+hm3vQkp0cZq94PTFKr7OwY/ESQ/EI0SK63rFKC7k1hwioMcOw9gdAd1BdefMuG4PatSQhbSgQ
HkQkEa36kMbcEdxHOd7olXWqXVJHbZN6n6Ad0DVj9ttFqUJadEttgdqiGQmvb335IY3syjIf4JfP
agYvf3dCpH1z7U9l3Su4Hxg0l+Kf4KmpyDxMmUh1smH8mBy6ZkVlZlXR9zyTTu1PiLVgQ6xnI5HY
1cxXLxMETY5cKhrVSkap5MzdqvCqh9bO5h0XDFkvjnvPfcaezOvvnXF+bW2wC53Lm66LfY/+Xnr1
XR9lPznkD0Egr3JAxL6Y3oMJASQhEgTnBEe3MDjLq+k4ZO4Ht+gZoxfpU1SOwt3dE8OOT5qpOcp2
UjSKJMEYhhgtsJ8MpzoXA6OL1rWgsRYMjZv2fUA2tE0z8CiyqC/9uAs7+4bkvVi5jnQ2uuvtdezW
69SP6afIbQlZbRqbsfIJMqgNXPH2QzSgFgcZf6jC6sMMWZiEn3j0E4xAYDBdp7+ffF2w+P8urfgk
B/VOElN6UBXJkokDWKDz+aB1vnc00/4ra6Obzvn2duKgCfHG11rVl8YMb1nSv3PL3LJqWXPY7kPQ
FV+zA0YcAUXLHl4frQXOL7ydlZqvdjPcT62/q6l46657Ei1DVJEHtzKkJxuYFw+tg/Em/+lDrVhc
47zUvtWiEOZjNHl32PvODHzIFIaMFVZLANQZWfETduUROkR6C7tZcaOlH2nE7AZm3DGMgztlWJJI
IeLfwc6Zm1Qb3NCCrBii5K2QR0a1ZNqwIsva8mN2xFOKxp5sSgqfFFQ+xWHvbwbWXNr/ZXj1R2N5
01pL+7tOCnzQ8ykdnTNaw6ehdwFBsZSrot2U+++uEx6CHiSGzD8m3KcEnnu7tOHTDOCJVJFmWolg
vKt77z0zmiu59RLTcXNNu1KsJFYr3LLr8W0qcuuf0KQt839zojqWy6nN4epAev1H5KoYHGcsuwpU
NVWNacXHeQpy6q/4lyY5G37jjbnZuZL11o0s/X9xQ/+fMXr/X2C//19yfKF2/yv1+3/l+P5qGUj/
wxVtOfyNv13RdvgXaljfhXPtw2FdbuK/YXz/J3vnteS4sW3bL4IiEx6v9L58V1e/INoJ3iQ88PVn
JHW3dkv7Xu047zcUYhRIFptFAmnWmnMO0/tNmI6wBKBJKXwccX/O0Zj/fnNcpuJAeB7KXH74c5IG
kPubFgE7PtNrYAv7fzVJS9xofzmnSIy0pcsCQpAnbBOHrdXJvyaU/xuQ6CSoEaKCIPRJR6K7rosN
Tcekqw4tShGCnHS76TEiSz1l8j7WDiUMAOSxFOgrvK+LxDnnFsrYMV6+EF5D0c6uvF0GnLRJepQF
rbgtgSK+nXzfMgwlqTMBW7+xZ7PZ2RdqHckRu/FDqyPhLR0OTymBvmZ7jNkZbgcxvovM9zdBBBoD
LubVrCyF1yfx8Y955L8OCCBnAbqNa2MTDX37SOpas6oIwgc4Q1scX7J9MrPh6A0l7lM8I/7HqOPu
oxS7uUUCPnZ07WsjqSYhHT8gJb/TcfmwVxgEehRLmXqTOlIfjsVAMXwMt2Jtl0Tghe0Im8gF2WSm
h3HunhVBSzihj1amw3MqTKeZDvEXOs4/LHGjohtOd3MxEClJ6H/duY+J31grtsqkzlmGuTNQpO58
ozgVfjZckhhfI12aE03Lb4sBWmCWT3nrD9seOZFeXJEUWxzTlIAboAQNdAK23c4mFP6jX5tvTtcX
l6YynhDLITBy6aGxoDKX+BYo+e7xvRX4LofSB+/Wyv4wL2ApvA2+W7rsvMuV8kAoRBqmgCazgq3g
iLE4NoIoB0eDF9KkeTMQXoHZBMpgoOCzNabB6ijUEl8VrfOhL3Zm/R3aR7h1bbbFHXWdFz+FDWEO
gJIqIzuMGgfRjuwBLcojGhTRxkDugsHdktflIhDWe0TBXFkTBxU64bj3Sqs5F8hnQ3C4p3HIbxM6
7BWqFVoq5DfSQ5ghV5iRCcIiwxSqhvRbkIvt5MzZJ4wXGnqBENwwbMSNVBheWwtJSO01h7Qg7QFg
RqTJGXXqXByBsGdokGFX0bDR+K3r6GUz2FnEBplX20Q47bEk6dUfvT7C0/x1bSLTsfqtaInqsVWJ
JnCmGD0A+Ig16aMtqQT3Dvx2emnah/5uLbcoILQt0JwQgkvY10IOUSBEMs0S8YGKCOAiM5CRQdNG
Ms0dofu+9e4kEolSOc8jTgQkZw64EsMaCTZBVLPNSiPYpG4PtXnuUU0hyMGpb5I09JhoJY0modgx
TBSKrcQ6UrOUuOmwQLqYXnsDyAcsldagLOVpvkqdOR+e67ySLURPCRUmUzBCtLre1awfSZOZycWL
e//a0tXH2gzDpSuOoZftqiz9aBM1n7MiObi+7W4WADAVIBg60dupGX84pk2uwlK/BT45K4sJPaa3
2S4IbZ62/emj4XVQD84ETWjujAJtSM3tmdUAV+byKdWEmt6HVWOYtOYItmP1sfjHdLK/UD6AbDP3
J6c/qeid1JVo22gCjmnBwkFL8lIBx8HKdwZQcXNTqDkj/aCd73wuElseclgTVey6G3/WblTbfsOj
MJyXAX5h5w3fTRz2dNqOE+UXYh8dACSmi7mBpQkEwGkDAMjYcAUgPrHrd0qesdXRy2mCUwMMiMYE
C8u5+iAoEPOkMl9ccaUD8Gl2XkxUCUTwrixNF5o0Z4iI8dXs0w9yQBANZYVhdWL07aLk0sHwNJvu
PffHK71pfP6JQzaCZhoJ4EZRM6hDCu7I1NyjxiRAFK3dZzkiKXSAI9makgQb/IcLNkmATzKIvgLo
/R2b8cUFryTALFErO3k6u4Fp6yeJ12I4BI19q4EzwXsQe5kQY+4vDiNRTflXAHPqa6hOs+Y71Z53
EZxHkyY/8RchzQQGhVD9faTUvXFZiVam7NepyrLjhMDFByUVaKaUpelSAYEqQvOmQjrVKL4Row7A
qOIqRO4Onmo2rR+2ZSUbXKfZugNh1WmWFTAboDERZDbNuUoigFeafEVOXqPnmsdeU7GgekaARRHP
Kmy20sFGYaTe3tM0LcbSTyiQ610LaCsHuNXinNuU1fzT7P2nue0egD4/WZrRBY5BZw/Bio/IcOjv
JK+or4/Y9lYTkK/Kdtu1q7lfniaAFThVrR+N5oLRcmjpnlrPhmaGlZoeNoIRaxZ4Yk3nFfu8OoIE
5xps1IfWKw2aQTaiDUEd9tA52beQkyLTtLKJdAwdXALEzNA0sxTdDZN1N56i7DtF5mbbzrDP+II+
ckRtm1YhLSZu5KuhSWllTJZjF55rzVBDH4xm3fhcrBdNWCtArTkOsF3bB4lFha8a0EgozWWjFHbt
3yxNazMUCXu1JrglmuU21lDdkvw7SuJsIwv3ZIJ9MzT/zU8I5Fo0E66KaXgZFl89LW+c5dNLBxS4
SgkHWgyCqpwWpUZHdEWLThnonFe07CjtIHzhSlzbmkzXa0QdqLqK2ekQJK+i1gy7iLJcvjAstYTY
jDThCDc9dRJIXfrOJuHI4JmtkISZSORg5OXf8BiEKyf0FEI3c8/ehGRb8+I4/dYrBq0XyzGMzui7
RP4cL+g6imwy8RvyJXe+87NqSaDK0qJa1wsTqJ0mbCt1XKHdHL3Jo8CHpWMz1kTzaAZgnbsE0mou
INE7exlRwWCffK7aGPRuf/Bhra7tEFISvvmfxDmgX5wgDpoLDvAJCOGQdGcExa5mE5LoToGy+oR3
92zzyYOYhWOIxPMLMRWv+lLqAB2yDPtRwRdckZpwdEZaDJqJ6PH6lIzpK6i+/VpnmGJ60/sai486
qI4BRuatNVOpmSoS9YAuOliTLSCMUHW2IxL2SSexQCzdV2VKuLG77FREsHEarD3UoscayZkgQZ4I
mLE5jyiArdaiyMAEqXmQpZC/+47cMCoKPij5Qy57dMjEInos5lwfDr1Vdhd7yZHba+Jko9mThJn7
if3gmGjXhkTTKcFUCqoohhXRJGq8W+N3z2HHZrdJNduyVy9OG3w4qXoC8pKTsEPbcBmZqxzQmI7d
ZA+9892EWr/G28so7RWXYPKBdvtsyj2KA8adtQl0Mxp8RIYu360gr8LrViROUMEub3FjJIe5m3+v
FuIUgdIR4jrKN1JfyCgnoTED91mFnX32+u5TK7u1QhiVazKoGl/jBlKoW6ZfUzotW9+hRDT4ZFPV
Qjzanf2Muf5qaeIoGYPYdBv7UwSMNPYUsG37GOyVSmhrFWSk583v1jScSecO1nTcbrnK3mZ4ZTpH
nyq9UdG9BoFa7WKPZF447k8pTgLpoWJokfNQNsqOomlOSaCjtjRXde6NY5BY9FqBwgaQV4N1B4Y1
jLrXWnNZO7c+DS3JBprYKvhYysEhI6J+QhT7OfFPfIuSVqq6TkkAlaz6HDacD56mwVaxuaZi11EC
Mr8qgLG26q6EuyAZAiU7xaRT42vUoQzi2oGb7USy68UtHVsSRSJ7B+34JyCFNcEaAF3D8rIArk1t
+2z6lLzQHr0bZfWEWfELVEpzbxR+QOGseexjXO1N9bs7vTdhOG2WAE6uqibSPCDngvLaZpqlC61M
653JgUNauEK3aZF0Q82MIhcgXpFN330hW9zD2e8D6lbay4zzQiYbtoOcO6r5EUQFZN/APRea9Ysb
HrvVbtQI4A4lgQmnfQEOnFffcEFgk8it7Eb3b48vQIBEoYPQD90XzyPPdQERTGVAoUds6ZSo4mfY
nnqCocLO+9YN8ykBVzy3cIstAMaTfw5rceg0f7d1kO0lKdd1DzvFddMb7ga05Dbd2rhIo+0cYFin
5VdpZnIFPDk3xqdK05QHsMopuSYtmOVG85YTTV4uauOjScXNqx99oeY1mypMf7G9j31UMyVsadjh
6To0ITrrLc2mJEYfgQrGJ9J72CNZHxE1xZ2CRcDK1UOQXpIJLvqrCTa6UfCjE5K3VlVZvzhd4ZF/
FbwOijgYG2XnzgZAPUyQqCuzPJM4dnDbE2SAvXEnVhOrS2sJcXjEwnhOY6rNywvW/5eoL1DF91WD
9V8ingOGHZBfIGFjCzN6CKfxNQFtODrBqfPpNZM38T6bCHgtHCN8t+IbdjwmtnSbawZ3YdIzpi1Y
rjChL3uLyWedf/LL6HtY9SyEfObqIQ+OlUcUPbaTxRp+F0C/m9Both9twHRK3ZwzV1y5nJG1pw6R
ZZSxB5SywD3Ab5XmjSIuUwWM8aBIvqRkXmwwt5sTvAgNI8fXdKP5/mKHBnRKDy/ms4RdXmiIuUPg
4s50CehmS9ezWSYy/xtZevaj4bJEcGChk9bI15XRNtKY9DqgMp9DTi91yEinYep2/IFWCEoPlPVK
49aJnDx1GsCOZWdh8blNNJo91pB2fyIyllQrxgEI7i4j/J5CJpmJGu9euIDesTaOa6Xh72VPxElT
6lAXdSla9W0OvepqS5DxFcqQVkPkhcbJe3DlFw2YR6mDfrQ9uxo9P1pA6P2OqgR4oE9ljPRADD9r
DaxH53hhqYIdQ8PsZzuejzhxKcPPlO8g07BlrwggxlWLfT95oAYv+uHRaUK1zqhL7IerY+QPNVBK
g0imo4vRY4OS1V2lTbqdsCxeZ4aQrui+jnlb0Pn2KU5Ob0TfnxZCSk8oNOeZKFRVvraTeWiN6JuR
ktxTNsExYnWCRxZLTETUUZX+oAw/78ehRE9DHqUFF5Hefr7PeP8bjxL+OuvgOdo0OXPmypVidb5y
sfLSq/PSx9ICEz4Pzr5QzTa1vPco98VqEwfIgsaviRX9iCcWKY7A6GyV9j6s3ScVm/3WpXFu9wiZ
LdmW2yF23/NyhHJB7WqHEBWrsl0aWzhoCZI/JiIQ7Q11kDjhZJXPvgUvtf1BkJaGnnb+LvUabdo+
hJF77uiFr3AgLsgEUE/E6qUXmKpRwIRc/y1x2PnPLPPBAVueZoRcCaL0ycckpOqtNIdbnyqbfila
XOIRiHVzvnekbXFqGt9VYDtoyRF6Yn++FHS62UEHx2npdB452/DQ2w4VqStp/UqEz3qkYYV6vwzW
cdLsSlyvXMh2cE5retqsmct+ExVtekkNYnLyan5HzvOFFdZ3WujuiR3rZsartNY9jqHk9BgRta/N
rnpp8F9vQ9o+RTNN+wmvy8oT5HiPc1UdLQpPBYriHdv674258Prz+CZ6ArqWudy2gRFuriJiwLQi
57khxpb6grFJSHUlR2Q8C7NuL0UFwnTo9yTiHZeOSJrJupHjIRH7uSwXUy7ovO8ajEDtsbN6dgpk
Q1ojilAZEaVp9NXGaEnhCut9KKgMDRaCabdXxImGNQDUoPha18VhlMg5lFX/MIsIigmBK0NMD7my
Int9r5T+/67vf+n6SpuK7v+7pHz9+uMrccjfvza/RkHcf+mPqrIjfrMJgtA92l9ryrb1m2mbZuBL
0zVNQYv33zVl3d3FKyjxnVJPJobyl5qy6fxGU0HoPrIATOZClPtfsOF00/mXxq9vWmhcJdw6E8MJ
/5irS86/QC/HgWybLtJOSzQYUJPgZUE9R8dF1vtCHgsbipI2ZBj8XNARHo0YHRdUJtAvAaiOCSHk
pB5pFqK8brJv7vTtl8/y/7DsfoVySg3d/AXKyftjaHRc3+dzChwwe399f5YOJ1wymSHyEOxlWZyt
ZNBSmET4UqFMdROSCGuR31Ci/FgIC6IU8+7186dq6k+VJC2gZghMUkbVf35nzn9+cjQLbOnxH918
x6c5/+sn5yhfRM7kZdSjNcEe8RAx8eIcW6wmpkQc4MV1m5yE7fUgh1eHOvjOVF228RVXbJe28YG4
n2SlRaNIu1iGEN5HWVu8Fpn5KSECG5fxTwUaLlc9mBhpP0UdPc0SpftiCXdtOyXqWCNiGNP1Uzv/
XsqrExB26zuJt2bIUWtLd8IEHQJUS3Sg3W+SaYsNvpdurLGp6ZgixyGidetI6y2U6H4CZIoHHxDs
moAoKCMT5Nax6zbC8C7phGU9boHOsde/EuXTbcZp+WQl/uPSInT75w844AL421dPm8MNCKEyA9sz
/55QAgBqjIj4xLxExjw0OoOlcLAc5nbogaXxGbIMeZh7st1b299mpv9N1kgVmxEVbo9JQhKkcZ5m
+RGEnVxZ/cxefIzCwzhezaB/sWqPnPnB5891YBcXkXmty6epqcy15ZPOqiYDzwC43XWw0OeUwUgT
vu3lzlfk6bsOykhDK1kVG/CVT7G4N218uFg0gqord6jLtiSV4eP35yuCPHB04VgiRw6JnSjLc7YM
6Xb2iHWmMZ3h6pnfY5uGBIDQC/aSBkeWM99Kuz+Pw/CaDKU6jESls8GZb/NwHCzmfokSfBUvVUiH
nu3tYuU3p53FpcnIcwQQgh4SEx3+NIGILYlZ2s2utSlApJA7aPRnN2ovUyGfozSunkrTfTRGNnXg
byXC3vxbOUZs+SM/20cdFHd8YntKv5/L2CfxyMPNbw70d4cRsrpdPpCqPD3+8ymAiuU/TwGPfZaL
DMYlLkc//svolAPhVb5PESUbonzr2OzcaldiuXxtylxuGgMTPa6JqjDksZrlW4TVdYkUYVE4DIKm
wX/QFNspMDoYrBQkDUVTxxmdL6Zn2rccpgktGXRdiMj+yzvXgpm/jluO9BmuHJORy3NdPXr88s7L
tvON1JL5OiHZFaSgeyyDyt0bZl7uHBBNAiDKmrzp6iiFDVBvIMsfNMZ5SdkcTmS8DcVEO41UvEQ/
lGgnVmoyzA0luAE1omHWCbbO8kp0TrRC5RahJxjx3mXBlaU8qKAMUsU//1VSj7Z//at8FEq+oBVq
mi6qnb/+VbYhcdOQMrq28b0m2CCahZ3hmGLGt3s8yy6dL4IzyupGLpyLxh8LkoIfRaw8QvOc5bH5
XyYI6289USYIZkN6tZ5v+QzCfx+GiVNStC+B2Lvz2Ows0EmbcVlwQCYrJt/lMoTwjmPjh9EJdzv5
1DP7dNw0tU0Gn7GgGCzJkBZs9nCenRRiZfJeq24XpeF5Me0RQaLt7whaJM/PKfepxrhZyg2JC5pv
XQx90qQsNLLaHZKg/W+f93+cRai7aLQQAmhbAoLr384it5+mZgkDZmfpxTs/Ua+sBNt8iA9pQnFO
WGOAarnjf5aUDsvkYuoofzbzd1Qm3jpjMF9HzUtkJC6a7oaXqaftP58TwX98AZwPFtM06xHiCMmm
+us5kcm+LUZvmJgHAYNDIHjL/BYBWVQ+4TgNSCygCmyUI157OdMKE+18MuJJ7SiBJEcufrSSo/OU
13Z7VXUZvVSpZgT1PcmGVi7R33/xpWE+SSdDP2ZUzZbwBirOEgCHGD38KOp58QMQ5q7s3xs3cS6t
lMWnImqStYgqE3dyXeyoHaW7xHO/TX1QXmId/6uUuxDtMBaUpWc+IGTASKI/BrLkyoFIAvz/9i7q
QY8SM0jKstlXfOR5u0sIbdsR4lYcA+sUUnDDH5qeFkdFF8kinYCWWxlbr5XSKaguxbk2SXcZKplt
oZy94Vfty8kgcPLKBvuJcfq86HrhONMVMmYyAEaaiHFXvmD1xAKWi/ExdcHeu3QCzc6MwRvk6c2f
sUri/U/3iqAVXKDxubPceOtb3Yt0GoKYF/rmxOxvUk/t/vlLN+mc/G0o8D2PTELpc35KksS8vw0F
kRjZBkVYINzGAzrQRfmV/FLcJx0ZsKwFvZNXdt4pyUzv5Of1V2NA7Hu/P48S5GskeH7qKmayBaNB
QDuneWnJnj73XtVdzIyqFHGu57GxyashSeVDd/JWNcK2W5SY9nNbB0/3+8MoonkQudPBwgbz4Zc/
O6Q373GWMkGlI0sw2VLSnkfjGM0FyNHJlEiEovbNF+2y65KaSBF96JImsiedWtDfWpq3dPYSYHaV
s74/KmoxnGjRAPmVVf3U0NGPpXIe3clYzXHgPhd57j5jA2rJVCE3+X5fk04ujX5cHiWc3Psz4Mcs
+0U4RELpB+83QVI+6mLRNbQyLvWG1qVN7MhNZnF2qwySqKMyP2NdzP646/7g/RCJNNFBkTAxKCxf
PMJiVzbvnpiS0cZ5qmHmKjSDC1zJfEuLJ8W5Hlqkgy3GDOmRH4XbPjaE7LOcRODslMJ6k4M37HPt
1pIkqP5yuEwEFOFJY8HawWnJQwTaON1moLvjBhP98EZBcT63BR6CGX1Zi0H3gwUWm4qcAOuIcK+r
F2b7lOv2czaHGw+WG+nMktTaJJEXf5mjfW/BSCH7130EV6BBde0uyoN4R/R3X9E+IYOn0xlJRP9+
j3Hbr83FzQ/I08drXnbWjnDP5YFVcr8tOoK1fTRfKML1sD3UyQyGpeoOKdjATn4KC1s9DXV0lbRE
P1GNxKoYImOkrCE+JWVZH4FRkD6UxiT7wsEtlzp9cm3AFXVjqH3OVIf9yiiJMUkgpqXBnDzlbuId
RafX8/2EKt1QkmTXZHyZKtO55J3/WS7m8DL3iuiSVH52yZy63I/8BMMDkfMGfGeeIQq73eZs2Lbg
w4xUOC/3m3g2yOSfpHW8H6JaMg6TxyKVxAPnZUqz6oXnT6mzxtcnn1m+Nm+SlQQa2OYltiWqj7AB
agfO8/6YZ6fPYWbXD/ejqbN+Gihvr/cjMVtbpyHiHoReQ08lNq73m8gww6uvGoMqP6ubnuB0gMAe
7jKUVcTn6Sc6AUXXskgVon2e/e9fDvSjVtBy+rVf3TiQt7bi40mo4gx0Fj9LWbf7sCS3AF+N9VYs
CR7ShV1OHQfUkJ3YoqFb2rcxmOxbJ97jJjev93ugR36pq8A4zLHn3YamVhtP5mKTNaFeiMy5fyuT
6nnKFoKYl+A2lM4QbxGa4C4YjJuIHZSEfx7SEmwf7jfGfG4GO7tk+On/uBlqTvF45KuaapSJ9ezQ
lbk/HCaLXWMAZ3ByAQ/o0FWchykmw1ZCMr9PZF6TAfWw4unkpgllvAaagGgt6/rHoYN7Ppzap/tz
IXfXNwpge1dPgV4qzKeIquLZDpKzKsqdGmvrrc885yarFoUzn1irj2h1vN8fo3Lo3h9r9TPvj/Wi
/+Ox/8vv6cfChQqcGce0WmQ9P8Um6geMxoqVNof3G5XxZXQgxnepFS1/3EdVH6VV4bE2+fM+L2B3
DsTkRXTIpwIu1ec6m+Mb0aXkn3B0vzHTNtqU1BD2agrGoz2086rBi/lkTQFBbDhA70dUs8cnVTeE
ag1Mfwod2Loo6bz5k/mQNnWClUgnGLdP1KjHpxp90QOmCggWHLkki13LsbpEZB890OWikVwTYcAG
LHsaBwzUynuYUmuKaEEFx74X+bWQTfak+BcaRyzXTPT9ztP6iKVLi4c8lcjCrNwAjq7sL3PSFw8s
kswLcTvrIiebdfZBKFu9sxzBRu1DUhN2saW6dbX43aM1TN1joX+KziWNN/iF/7p3YaNIrTmBvKSf
dH/AoIt/qnJgV38+7X4/qvU3kiXt0/3+P+6Sg9j1isydJUFk3DRJc/Jj5b9UCVXhKgtv96PZDwlw
zJaZGOrAe8kLv7qIUP2uMRINxEpr6zIxP9aN6b+0OYKJ2DMJyo/VV/CZPsFdhUVnMVu2S+rPb7Li
2ws8VWzDapjfggSkBdY1ZCT6MEOicFBz1OOu4cm2Mx/aJDGOVmGVFyIGrXWeLAj76sFbKJJ4mEix
rGmP/gM592fbCvuzWY3zw2RWykVffZlq377d7xKEpW6tBa4vebkpCNrRobVdDa/Euffk3lhqC35g
fLXHUJ37iZ7h/dEKG/0T4fWb+4NFT4nGrOqzoxYHrDXPv78a/fJH8qCC9dLUyDokVJmLHY7xZdE/
9bI9M7gs17yKD3RCl4emCJoXk4S7nSicaKtU3b50jWM/zQvSfn10f4Zvag0iNYHDwGu8OHpqkEb1
+f6M+11TPP1wCZe53O+KZss8uFmGT1E/v+7an2HBu20n58ntZ4tic1Q+D8no3bKedp0+ut9kY73s
84aFoocf9o/7cJJx2sfFQHLrv+6zzJLkjzx9VFXOfhna4zZp2PdQpUJbH5fqtXf1PDWkP+5HcBYU
ToJNmjAv3e+ZQLGu8gipEiIuneLDH50NndQxBc6KsFn/eF+y1/XSH5MOvSofmnxJ9Q0dc3Q0KysY
x1PiNuMF/xrfk+jDcecMHWDXbkpuOCdhkkW3vCiT2/0ev3IR11vd0VHk4DVTox0CTAb6yOkW8zFp
P90P+tDY17E0rn4I16y3jRNy/5zRo8hJJnDnaR9hXcYY5sznGJzi5NgfOc7rRDXTaZFjciJ4dDWg
y73CO3ausrWIAGPxhchkcK6mvrn/1DBCXzp+M6xIaiyx4V7bSMp3BEO+q5LPXqB+Duks8T+XcXTJ
pqJ9sgUhETn6EcgpDcjLfx87aQZHCFckQonSO6Uy7ta9yKJ3g1GO5kTU71JSKN+behrWflDS1uOa
Oc6IZREZ4so0Sfk9FWNrvGDoDfeJXpG4HrEfwonnx9pod4oM+ocARAmirJG2Nn71V5dJ9hm8zZqa
HEcSxJUiGYDLO9UOukluR/SC10bV83Wa7TdYD9YmU9LkezKm5w635kQkAzCA8QIriKCl3ve+RKV8
Lqx6PpaRlW47P1MrsxjRLRjtbZzJMixEgnwLGi9mWYz/pqvsd0PiI8xO0JnLx7lI5scu6+KjjaVG
trHY5rz93X2Rist9U6kUFrPUmTRV76/5G4llDWqSDieUhrCAkbbCXgpYutRfGzMCB+uwA22bVptw
m+IUFYjTgjpNrzYMkV08dQjaIHa//vGVtd3YXyroZ6uRcNgHr7Afwlj/c5SmXRRJgKP8tn6iYAFn
PGy7azgivWVXovktw7srdBZq6LtHL8pjgPA5tStsiA/O+CMnNOQLRQwiDocqeWRYHk9o7/bpAkcB
WzUWi7B2now8J08EIGRgdnzclnSmLWKC+7TfFHX9xoFbzBiIFvzU9w+MithyoybIKSSd15xcu2db
RZv70dhZBB8cUApv+rZzn0J9HLY09JOgUIThQZnreopnx5LQYqoT6UNfDNcS7OlrZFHwbYKEZXAf
2Y/BlFlb20DiELBiv7YFMs2khsxbBhiK3M9R78XflrKwNokdmmdqBuynIYXOrJU4v8IeNfjiLePR
FYo1Z0b6q700F8Mmea4IkqsnI/kQje5TjQbiLZ5fp4r6ZTizLCuxFO+nnKl3ZQ4mIjezRPyV0JpU
YZXekH0d8CNLFwKD2nRgUlaIK4vXmDyzLU6Wbi+K4fn+sqwgNoYRRS/pKU35ignI9W9hPy4717CS
Z1PoDOggiTCfVe+pkSDGJr+xGIkh8uRoQQviLQdgQMlXIPvWH5Zkk2VNcurQV5JaiGV0Wvhj6rBO
rmxzwAK1/Q7JfDvVFeC6dDgKMEyvoo3enUoSNA9+6QAgGeV5Hsb7tq/r96hC9N7aioxjwprXU8Hf
BxCKQbWir+C40r76TN73Rc9sMIO43fzs3hdL2bKIU5lOP+ALYi+vdehvLJ9lmZTbpjNJ3NCHNH37
XdSqaZPSmpjNMX28r9IKsjwP2eBSWWTfRLJl6by52KX3UrrvjWUGD6bTBA9GVlAgSTD83A/vD4ST
TI8RcJy6rLFoI19iQsoGYxO3UbEvcgkhwOgNzizixkZZScTwLs5ky/0Bm+MD/sdE9K9UK5dtxYUp
2l8NvOQ7K5UU0caCEhMN3rsEj7L2WpDmVV69mcpZGOsnsc1ENCIfRwsZOmX74InuJtCpv4wCTeYS
1yfRVBS6kz59lUPuPQftu+jd9NWxq+BFnTqQL+fGig5ppNKjChd9ZnFT2fGyJT06WmNJZqFI45om
zqAVxgRR+sqwn6xAER1Zo6dAwVrS+uG+Wnr1yQyauMduFYUn5sf4wfHS5EHSsCYTgMnXMhBwUQ/8
Tl/dO47meSjJsXTbOPqZ03tDjP4e5/0hbyxxqZvmvaJXch49h8pPx1wwGsA9RzNGpFtQWVlIx0PB
jUkfx7jym0vo5e3l/hOKn560C2AkEYKjqrKHR8+m0aHqUGwDl8qzGqJXt7aqA5fICCFxsrZdMsyX
sc/nC1fkz2im2wFbkiwrq5QBnmeYRrKv6UmJXIDFRKu5LaVL7M5ySCzCKmop+wvBOCS4Epa7Epat
juBLdIBuwNCkP6Suy1EFskFjr1u2u2xYQiT+7aS3vqRsdW2863BEz5Ubb4piVJ/SWXzDp6p95uFM
Up1vnQsqhFXIQNYZnub5FUeAN91FFjVnsF6nZWZ3RVx6IUAS2Q8xWZyWae4Yp7RhOskaWjMiGCmt
tKhrcjINSK3KEdgt6UMX1elDVkRkxzb9o6LZs7LRRVJhzaq9Y8kjxEtxacegePUbUu+WtKWx0mUN
DG8Tj00Tv5AdO12wFk1s//ko/31I0v7FzJOa18qM/ZIY16paxh/Tv36I6uCPe/RDEVLnncxlsk2E
Pz22PSb0QgzlRnTRKyFA1uMskPc6QzHuQzopyKo8dy3qnKnO4ztY0foZ9xYmySZwqlfEA942dDqB
DxNJt9FUhI0RUm5QN0GD2v8eRdkzO2lxgYkDBkaZzR52E17MvkpXgSnzlxaT/hMK71WpKJ9mDYQd
L5nXrHJaaMaCCzzLpxNAbF3O66KzE9nymBgm13Bj71T2vW3yBOdvNRNbPdX0Rkz1yVVxfHAcgwRP
fUM20XQ1SKleJ9STN7lR7DuCEC+hg6Vz8sbqsauLr5YZn0Y/ZbUoq2WrHGtZ257KH9Iyyh8CNhvk
hEf0ZCqk3OxdOpLf3PBKw6nfdALheGSgpHCT0kYvNFvXxfAtOnl0TSkgDHnS72Y73RHzFK6nTpCj
HSXXCu7dKRM+creOeArihvqTmQ4B523zVsmeVmHt9cPPjBOIrAzRHlJO5rXduojKmtY/gYswNqVL
Ca+XaAUDN9mVVoC2vbd/b5q03WLDzRhcVjajwKX2rN/ZTc0r8kKiJ8eRb2TtJoc4nhKSrkljpHdi
rEsF9iTMFKkrZfA5rvMPP6zUOTenWzCGkLb68aeixviZPtqV2vJDPZjJoQqYaKymEk9tFmS3pJqe
Z6/ZOW37Xk4dyeC2rR5pS6yJGA6eY9zTd227Xfdyz++OO7+Q8oqdmd49QIE4V8HnWfAKxoKqK+vm
/2HvTJobt9or/FdS2cOF8V4gVdlwngeJmnqDaqnVmOcZvz4P2P3FdjuxK/t4waIotUWRIPAO5zyn
ORU1qc4DLQAEyzRaJbT7RWL2x1Abj1pnVw/Jt7Ep4we1Ty6+mxKYVavXBCnQDgTXNxJe+7U0iMnN
IJ1vJche8ngmeg9So3UfkUPmc3rfDmUxXEz5lAfJuekAXo50Unvsrt7OpTK43G/aqjh6kSO/uL7+
ysDl3S1EuSdCbIApo3HN6sBdldia91AQk10lCJ7nBTReIp+F3IDPYEsxv/XCKtp2E9QoS3vwk7J/
Vbp82OBtqpdeyf42b81xI9kH8ralLwrH6Vp3/GEzgMpYmenURbm2cTKnGRfMx11vvQ2Oi2FLi3Eu
kZiEQCgh+ojAPP/oOXYyWe4vRg+Nhu1JT/PXZGTICMK0rSh5YanPGwNLYM7m2kpt+6qPnT1NMaHp
26CqamxkGAetEqBymRk3BEYl/o89K9GgCYbX2sY37WspRZ1JtNgQJfRWubdIiPcgdDQaXp3mbAal
hRqxTchJwlY4vy83ykThUtQ05IM6lb3QMtJajQi2fjFkB6lbzT4L+hVVsX/Tp5sK2qBQAoaPXqTx
gYwaAnolYj+jyua2W4+bJCB/V3QkEClFU310IdSNvm0gkSjaRgcwngrHu+XTDa/wl75vlUPQdunm
R3nomGW1MoVPs9029lqNCodEwQaCpjDEvjKfi9jzj0VHWUXrk6C/RfGqpM6lK51w7elMv/SyK2BW
yfcmG6ByTzfF0Job15Eb3NDB+X5TxNG5MinMMgwWzDYSZxXnxbBQIQ2sPSnPZp84aywbKld/wPGy
ISFQhRczYwvufTLTZ1gX7DvDTxdoW52jYtYP9HJcX1TLvSRaA36bMR2Qu6HdZWnR7mxVtrtYxTWl
00DO01CzmWOr5WNY5GumVNE8qYaMtLJOLFvAUqzzoZ8zHH8DIhStSFypcJE5pKTEJEallZWsmKXS
EFrBrqxVWH2RvcvsJpmhh2lXRaWvfFHnJ1+oSJGzcOWbAmtSj1Q3dVj/hQVUqBRq7g4K+goqFAtj
SKxQvytxVKsES/1YZ4eRfdorkQiZOWUkjUfdtIJN34bwsn3kGVZu79O8jA6DQUeqNSeEOMY6tCSs
wKHN1rlioGTxUQZxJUo3aRDCjFUUlp7EyqxMs4Yo6USPyeAZOzMRFRnyot11iTWLtVHumtHEAjCp
SwbytWd+gn8hRCDtRWPxFReaaJqd7yX0iAOfItagAJErx0Tz6GlEweKVCagahFscDZSFm9Jo7EOl
xmSY1569I4NsEamls7EQdOPmKLSdo/jajtC0zdjTAtKKy10WsAixM+1BUijthrIzWB/0c4Gl9ugA
IiRJU9m1DdHXaXAlD9s7tC0eR5VcHcBk8dGx8kd2rWJn+YgLlZSgs87ijQbf5Gk+B16cRVvN0lIs
muOiII7vWVpUXXmKIlWUOhUjfwdO4RqYe1WuQq9XHjCxdNfEBW8ReOlbWhAzmHrOSzeykWmD6IHY
L7broXMsiiY8q4JGl/Gnx7SVcS94n5np2RrdjRsf3MICCt5Ndx0VlUzbAXfKArkbPRMueV0r574r
a1I4wrUWaSZXo9I8oO7uOX57b6N5VKJgD7ylOVb5Q2NSjdgldHP+J5jnHHiX8aBSv04ZhsEQ8xpg
ZoTvO74OpkQiyp2uSNnahxHpmBljkdHL1QfbMZ8dv7lJO+rELBXdJVGNp7KBnsEmaK27bbNvY9B+
uo69R3erYtUXCtSeyhz24O9e0rp/4+yaIUriWCuQfMGuGuN9DP+DRZXHxGSws9cYSauOROym1p11
UmzskI3W+yS6q5xkh6pgSaCVKjFG0NaHlniOth/NR2IqtI1Xo2tXOL7hluNjQe2SL1M6kzlxtgzL
4afMSVOd9bAeAIoSkJAGA6OfAeynWmclYRXWPGxV/ud9RiKZ2epPmoYR10uI0QXa0RPhPvAhT8Zm
1aSpuXLd0ViAiQyiSvmoTOhqjCUxr1QIgTJIHVeGxh7wEz86u5JMVb+UU5YaUn5dnKrJ0afafnRU
+303DPUzYe4fyKO4LOMd2yJY0R5jy413Q6CoJDPIdWWGCe9wMZccjsciwpIHno7A0Dqd1yzgZq0e
L5oh1BZO3ebYm6G0KZUiToOF1rZqPWQfCeYeJMk5jEZI8XkdFouxrmdW1FE6FlG20fOtWdr5IikB
ODdRsZc1WAvmc1bZa5cm5qKmBumzE5X9SbW7d8c/ostp3zmO3/siM28lr+86ym1va9iy3cZdAJoz
ST46ly4tgsh/vt/Ukv2/pYljkKwSJZFvXtqba3LppwIlH74QNC69VH8uFXWucME+mBo7sjbxnJsV
MPxvqoC6onKgdRCTAs1JmzeNvKLET74SBtPPOzOsjuko2Rm0fOJiTxU3wmThjAxZd/ZYjUJrHbuz
H7wJL7auqSJS0FZpOfvR5/c41FMbwy6qwf4xcp2ZOkxXYVe352S6XLKhkV+hheHazSLlJVAT0key
srxFSt4tLCn8awPUTqii3t9byJJ0zflgZRAB9Si91DqndVJ3qQJqw4xWvmJ9lHUhLwka6mPVYDIh
pOqVcNy15prNO5fuYh4XrPkRpq9zryh3XGW8DZ/UkdFai0+ijbznevo8ASfqP4gsW/JNfzfQGLz5
dq8tLLXnVRvdh26slYMa1m8+lRvDM/aEhKe6U4KquzfAuS7IFGRWpjTlIUb+faiadaV13wzFcx79
2Gk2fILJEOjrJ6Qoybqt6vC5sT75m4wXT9bDQXA+oSB2x5nuKe6xMydOTlEkJ90JqqM5+nCDsSu/
a/WDI0T1te1QY3DRgT/EQWQCxOa5vratlRx4v1GytTHyMM8e141X5gclJr3DcLG3ZsFHl7cQOpu6
4yUgjsUFC4c1FTVIpaAgp3JckQHBaAKfDeJcWErqC4hjDD89lvDBSsq3aYyn1g7pQG77DVsvAD4L
Nb5MxGEAj7RAVxkuJPGCh17pB55Mab65MYYrRMzlyml6yGWOXISRthj7p0YLLdJDQQBGgrGen4bN
qeoI5QhHn251cMO1it1p41gdzH8UnejB8BvojXcd3bx4qMSKj051MUJ9g6hpBPbtj2/EJpLtGalb
+M/mUshIzlvL8fad3Q+vpLzyF4E3NoaeaZkmj1nJZAGb/JWcK3edDZ12iKpAUgzyxlUy47gNCvGm
tRGr57rU3/yBHoC80mOmxNYruP7eGJUPwJQpcAanvTCkV3F0cDy6ZZrdKoEcoaAQnwk99K8gmo5j
bNnPts/nsa1Es61j4jdcMeSzIsIzVvd+vBStT9Wg2WwII2C8NUPc3szzV/zCAhKwhaq6hn7qtpNK
Ixrfc2KC1myL/EOGqnEVGa120wm6hcBhOY9ahBu8cs92WfSQn0Z97ZBo8mErFIWjVhQH31fHuV0S
J9bZ9adriVkCge49kWY095Uc4ZBvU//UPuRajLtj6k9Rz468BupYU3e0clmbXbaOlL6/9l30VJQB
bs2wfC4EHUg8/aiMQPdnk9/DK2EzKkFknnxbqbYpRN3FqJX1j8of16iqSMwe1kAEakRstGm3T15S
Jq9pNFKI6wsVduUhx81/gtvLEKmJ/OeoirjwcPZvsBxJrn5X0ars9JTgSGFRXRvLeuBtzqOlnT00
xMtedd381Elp2dGIsDnrh8mCB4NwYUY6SefOJKVNJajd8pXFbf0QDpWzix3o9m2rfGm6zHqy0+zg
uhiIg8JIbrQU4UHDQ06qTP8ydDrhNEl/ZMxQ4m6iLRc2AaOVOdq7cRJWVEQ6BLZ2rEdNMKscnGXo
GDFzcXOcmVZoXrSxeWJxrWwtPSJ1aRpShCppEZm9HKPGOQdp6JwtJeHzeH+xEr0sz3Edw/Iut/Rn
9t6fpscaY7i5khrY12mfD4PUu6WA/7uNMbmbmf/pW0nyINMKzEdayU3Wehpkhlmo9GcrQM1tUVmy
kPZuFpTQa+aXLwkIMlBkNu9FQz5Ma2oHy4mCi+O/8olzEQfIYZ03Pam3deueCrNJwICF9tWlk3sj
OE0BxptmZzhl2SobFJbLpD4wOjfVAwr4cdGopEXyDxIUO6jUBlPse+FBd8GKfpRY9Uo75pKQGywx
q0xihR298wAEFJzWqB1GUGqryDWTRSIVHLhNjQvJRwEwLZOGutevcXxEIdDewtJqb4MzPAZ59Ry0
XIViRlJHpccUULcFdqcom1dM1NjNTREfORccTqQ+HVgfLzHUKehs+cPAZqW70PSZqGeZAZ7L9vci
NtDc+vGGHrB+wWu8QECSbOJaDbeVkTxTkozv050sVIb7HWt6xKhhkvzrW7YjjL100OWKHs2yldb+
pTEic1eLgOAVC1maHOx9OMbah1sBn5basCIMVFnaE1PSWjKN6r9Vvc/8tKu7GxN3Bzce128/K90D
eQDJXlH07zZ5aIucJmqNq0t71DkdZWOCez9JsyfnhNs7W2pcAOeZYK6yiQig2Vl4BHydnTsYrWR/
vyETlynBBNNzik6d99bAlVHvy31ZfNcTNm5EMNS7tphmqs75Xj3yemtLAxPGwi8cqBJyjA6ZaR50
WfknLSfkgPRpg1ZZtrcuEZey8p1NpXqbSEXAO4u82jjleg+PPQ0+fe/VVGvtBYPlRc8cOcxxLNie
25zumPMQBdScJCwP3assr2xYulXTKpxOQfRvxpzYXR8ixQKujbgymwOqojSRsRWRjBntK5jBte4N
Yb5YajbywNxKuzfFuE2KP+RtU2gSUrbDaOAZGTKY9dTdPV5IChC98J2XxqhfSbWsL1EbBDfN4twY
aXJTNFq8inqyKuqQrJe07a2dw+JhpTlGeRO+SkkXxO0XgS3TLSOTQSAIEf8+vYGWDaDeZuWniqNg
5faRK81nonj5zdRTHXZtjVN1CpmU1li/Wcmicg33jWI/2vT4FVcjA5A3UjFW9Ioo50DXnBC5FRtR
gB+IWGq/2TjuC3ZJXrwKovqL3UplpyoGHzYx3fVJyN6DUCaHxbeChd3Z3hHVhn8MGcwf71+qvpAb
5CfnISiOXeuYX8mIJH8drYRJZjoandKijPf3Zi0fzPvMx/dybVN7fr3pGv/d72iDUSYPRHMIvBsr
SAo+hoXoQhFbH1V8Iz9uSFzm2d4fzHdjZcVrReY+G524sdibl+BMiEJfmST+EHyF198YgvdhiJCz
+Fy2ouHWcXk65J6yRl9J0AwFwkYYtXgwWLSfc5ZzKmCElEhHU100uIZJ8qA+SsuqOcSoLhn9psZS
ywrr2S3ikoCYFPmu5V7N6fx9v6n1EEq3PgT+Ihfl0SdUZtT1h99ndNPeooZVzG4jtvOtKn39XLny
wciTfnf/6n5jS4ZYsCiYiMF9A0/b+TepGt5t6L+D8e8e4g7YssaBxwpcP0WBIR9Lz6opU3XG1lGt
vBGCCRNn8KILTBV17qWRtxhC2a8UWEintFF/3uumxxhM1AtEEGiOWOodqM+JQZX20/2r2ID7EHtY
gopWuea5MX4bMsKrc1N8rwr2HE0FhVJVLx521a3GCI31tmHtDLuxdt5QpVAF73enB51OHDyU+Rui
KMWhqciPUW2kafcv405/G/AtPGhCezZY7r+kCamEmmHjkTdMSXOGAxsE2D4ELpAsgsEoDwGaKaJh
k3I9NLl3MqxwfT8FuNN5AAVARF7N+IHCZlg1IyGsY1Uqi4Ie8FFRkQsLVoDPNvtphIIxXC1Rf3Hw
QamQ0G+5HouNVZuksRRV9VzkaKUiqfmrJlPK5xJo0yIeGLHqxBhjxGQd2japcYaFs6zIX3xIDYz0
aSDhUBu2AX8mQI2NoX0ZFRVNt8+52guk//bLvUjowY/HMDzVlGh5u4LzoZ3vNwXpeeDOMqDY02Nj
3sTLsOcEVdhkEHiDm24bXe+fU3SBs7Q12kPR2N0zRIZjNHW0ev5eCvNbKrTo0Re53PZs21fwm+Rb
Z+J6Zi3/BMVLgSBJIgVS1kuHwuUaakKeLKda3r/KIzpGaYJhgOGI2LiotiwBdxjdnYNVl8iJbTrt
fU0yY9lw5Ph45TepPnQPivRtTMnr+xedTLqHUgFSFRVWTwfAD+QsJvejAYGhYSFYEasRuxwo7c+b
lNiUnV8GmLphbW4IHe5WdTWWa5oZ67VsBQbjWnkgi6E6D/KdPyBZFbE+SRI0ZKIU0IJMthQLh6T+
WJqMWuf3k53VD8rufu9+Grzfu98Ar8Z87RJthBKtgzv9muMPvDfpnPSI/Pzvx03WrtBrhy/d9Djk
zpHiRMMhxkWL/AoVK6KiMm3gbFex+XRy1vzE2zC7Dl/Y/H93zar+VM3PsMkB2BRkhMRkFaKIUN/C
TPcWFgmws7oEN91ON/d7bpL+vMecccXhBKQ7iOSuIFd+1wvt573fHysgWoCVffQm4pBB736832tL
O2I8GJiItEF7/vc374///mPB9A0/HcqlS1Lq7PdvpCo+bd2nB62rCnxT4zIHywfl5oEpvejmRMkt
vSePuKlbItaoycWsYoawIjANBkIY6t4eTAGe9Kjaaro+rA3hJY+UohhWStMiwuWTsbX7LtJoCzDQ
n/OeOmsM/snZKQFN+CkrcsaM7+xm63nPfOBka9qnk6rmGj0Evp3a195L6czIXYm/GLSTyzq1iQKO
pD5TO5Jr75EU9xtir/PD/V5R023/+AZ/3TItPYZKtgDTwGLeiPPqHDhjdXasxjtZrM2ZMVaES7V0
xXln7Udi+dZYSpZjQwwGCS+QqczI/2I7444t/RY6jPES1km5G9jlz72GLw0nbaEvli+9U2Rz2Tfv
ES8UGxNce0lL/IZN8OYxxMAF+9cg5hY67oms4FcVLd6tdwlc71xzbjmOfYuJrWB/B5CY8ejeIV7q
x41HeEo2oYMxNbQ44X09OaidkhyGsFbWCvvB+0P3G4sLH/4nfsJDKr/MNYPNeqMZOwDwP2+csAJH
HCJM3skuByqvI2+AgGdsGUKT8t2VZES6uJB+3nVyKOldFqf7+z3K83mJm2oxNIyk79vFtrS+KCKv
Ljmx7o+mmEJ5+/SQw1pZDwXqNLZNbNSVnTtx+Nq4G177HtNSJxvWMKSZb7qCORFMG/8EUXE64fj/
umfG55hY6IuWel8MGDLHclq9Z1npQH6w6N61eHgkcaUg7ejF9OW+gsBTFsAyB/5PC5ni0Kbb/gZn
l8+1HrPAB9F8SQsT3Z+ShN/G4kkqyfhOOJtgoRpqe8sx5tY0pf/9ps+GD4EJeX1/KED6naKteVIK
MFp2xWjRw6/Eh9r6zhE6wweMVKtUX62SA9coLBzB5dAsDVUai9wplB1Ehe/IfbCsekKZj45nPCmc
NjdgBRXefsdYIxqyGDPre08r48800/YKmYW/31GyYSf2oWmxY22mmZKjsIkB8TJLocbrdmsfaNlt
eovk5z2G9PYhYuKxJasH9QZSrKIx507qqAfip8dmdr97v5HTg/d7KtaLXcXP3R+CrsrPsTbFpzqW
p6Szi0fpPvSyam/3m9HyH5vEqU7sDdsbZwtt3nfAl4cOLq9JxMguGFLvUle4sALZqh+1vezBcH40
xga219dARPZzp1j5Llemibk/2M+VP+HdfBbPkLXs52QkOgKkZrVLc9ekoeKFcjqOGma7TG3RORzv
nqj/5yP8Ex/BwpX7d3yEgfH455/gCNO/+AFHMK3fDJXez1EpkdEJTDazH8xdvqPioDVtvL9k4AgL
g9lPLr6i6b8J8m6oBkxpAdKffMFV1tT+f/67ohm/qaqK3Ax+gqFRQsr/Cx/B+IvjVRdSaOgsAPxa
WN1+sblpWGsK2JH2zEEjZRUvVjqlsBYSrCcBrW0EptwZHtoufg7NvkBgNq8noUWcoBXU3zo21rMZ
stZOEbumgBAYzgxvINekXunwb4S0d36COgNCD4DvJ6APXBuj5DuTy6uGKtyswn1g59eM+Z1oPv7w
Rlx++Hb/LW2SSxakdfWf/278xV6q20LjNSSQwHRYeE3f/4NJuXZjzSZM3GYjhURBvagm4YVqcvCD
8OqmBgmBjCwXITF/qReSC/Nl8MZHXylAFOQ7swyflE5uyFcjdSZeMw4/MImq3YsGUc9GS6URuEav
6Oh7iUm7piP1aQt8fWGo8dngQlA1qFRrbAjskmT2PcjE/O//wr8wGqY/UKJMBXuEP9WaTIx/+AOx
KHne6NDgaz14HT24+IPcCtkcB8OhYjLXEwK+74Gr//3v1f9iiuUXW4Q3aLqE8KGKX+AQLlO2HFUn
mbvGc+aVa61O98CKaL0Ja2xJEkZdATA1gw1rE5AQpAS9Jd4xQcrq29ZM78odF6G53Zw6s0Vc/fj3
z++O9fiTkXt6fhPIWjX58Nmm+ecXpnck0piodmaZvAeyvZIouAYk2tX+EWHKoZcGQzz2YehL5/Q4
ME6PBF2v1fKb3mpr+FbLrK93YfMaI4xk7bpuMrHtjOaVLJNXywuu/FUjzcPMV91NDqsgZK8NV0Tm
SEwG5wRc1Bnhq2l5/aZTIlAn9CSjKy9aG+4ruMh6hTw0iefsW3etLvc9k1B5GGlt1VOWGw+GBrE3
89iiq+KrHiQvZZKcQ8tmtSTRBsIzhqvliPhM0Pbfv3imnF6dX189e+KmgG2B86D+8u7S3iqkyOO9
dsbiZNUMzClGa1/ulAj8GTik2nxvVPPKrvxJd9KP0He/OIP56nXtWSMgLMtvieo/WSqu5HE7qnIx
0qPXkf7OEGWj14jxXGvBdGBFX/clYq8fEIQeIzOBpUmAFWUZq2/bWiFonHli2Jt9sIzrdslW5aZq
rJEoD0jGTkqgv85480X7lbXZU6slexMDeU/aDraAjQ5e2AsdC4vUeBNZSCYwpy5VebNxkXjZu9Ml
i/vixW+PXZEtVcVaVWF+6pOYTWXwGHGouhSXFoNguREU2I6J6zv2t4n3ppB5YVWMMtz84vI7HrRM
fLNKQRU7LvpczKvQWmmmRKSqndSu2VKNbZ0GBEmMy8E622qGqTnaCWTRorZ3odDe6y7mayQ1Q7+R
bAJ0FWNHdey65hxUYkMTuSpeZdnuK59ZdegfW61adzXapZGtcijmEHAWNSEMFNAHlBd7AMtrZmlo
C7IVZgp0h1DlRFywaGCNoxZE1GbzJHA2RZbs7WA4h0ysIJLuPLzgTq1tP8cuP8IEPQVmuIalPTNr
ZFp1wVg6sL/qhfvVQXWXHmsZXBVfP/R6wmSRITDj+Iqdvp8hHGSnwHACb4FN6JFCnCwijrRb4mDf
AXdZxnFF8mp2hocyjb3Qoh5Yne4SSDAYLCkOIY2YxuozabILRtHVWEvQoDCVhfc9bRAmofnPrRU1
kH3T2+ziWsiCWE27Y/4oRbT0DXMt2xGHrKVecbzOI1x7ihJ+k63Y+px/pBMthebcamG+lFA2cvOa
WOraG+111PvfREMNOmgrw0BgAXRzLBA5SFPeisI6hWU/gw5wyMktVGTxiokYPLTN3IuzrqzmaGC2
bfXSmOIEKfWIUOVLpWOHGyZ4J02QOo8A4YWv+RL9z3aKSCFgGtIt4lDwXWGNGKzhEy8L3lCN/Nsi
exQE2JfjekjEKWTwaY4J7qqnfArFqu2bWQbvtZs+FqO9ksjWCFZ5jis0Kry8K3MqMLNkiYZkUeHZ
8okCrxHvZ0XyrqAO0qHd23HxGBkxcDX/XTcLBInKRo+I8HCCd/KiZqmRLJ06fJ8m66iSCJx0v3qu
zTqsORqWsrQG7VoWCFsdqzqxVVk1oty0NufhyK0mRtsaL95jiQgQWs1uFNFT+5XmDHVHl9N6TGnI
0aIhukMZihM85tnofBdF8ZnoGcGw3XOqjOoMcyoHLtdVkrf53N5yJXro9iJS3vuAN7c0r6woDiAF
j5XPFKgsHqvEfC4/hSCHBNOfNiOn0T5htXmxA+caMU0M0ArOpvH2SIJLnBavWeB/8zOqm9SNnoA2
YI9E80ac3r6zbBwiwfe+INE8cxK833KjmtklrjrQ3dqeETkRwfFBZNYpQckRWVs2sI9GM6lTdPUZ
dzgyCH2txjkFO4Ngs7EX0hz8GQX/vDaps8IRiGyrq9/tqERrUCHZLC0SNrCAj0W6YEtLwnps7yFs
wT8vbIWNGV4cl+mjJNqkleZaDZkyqOMIkR9+pB0/lhUUeQbXs0o3r7SEp0wnGEUVKzUXt54Unjq3
3mnBtl2kb5VaYj5P4ZcDDlRjZaf3nGFs2yE7ZqFV4TN4mDWDuk3GEMnLgDcaD6PAK43J0VcjfKbt
3Cjzx9h8qWR4ADpw7HOQB/CVVJJhXGJi4AM/mxpZ01671bUAnf94bhtw0KbuzyKWbX5vvwyp+90E
dYf+5Fo62rFykQsfey17QFKx1OkpZ8lXEcSUq8pZG7KbNJylgrpVwYFIsKe1ILjpVBrku43OMml1
HEfhJkA+A2FpHfgB1G5wxfFbDrOqr/mMAeVzOtY1avgQWC0Tu4KpeXzVW2evkXnZwgAvKtaM7BXy
wN60brQN9DWJzWvhhNuG/Yvi9jdGsRe3SXY114G/v0Lfw1X+coEmMUsI6hzTsH8pbJOcWUiKqWoW
h1PYwzOLjYXbnlNjIEsRPFQPEBGGcoOMTW2NOeGVXY0R771TbiZSi9yjn6Hl+f/e8J96Q5uK+3/v
DU8B2LyvXvP1T93h9G9+ZqbZ+m8StoolVWotWNITRulHe0gE7W/ChtKkCvpHVPFTc/Ov3DRaR91y
VMfUDVsHHEdT97M91NTf4MRRmVuWbVKXm9b/pTucutM/FIIW/019oTDoLxyDTvGXkB8Zq6DLYvo6
zg9rMycBESNj78p5gU2cedbeTd49j21p4szaCLk8GPzOVuBN26hb/O4tkCkjEjI6McXFCdgkg3la
0iQ3F9DmH17a/6Hb+3MvdH+utLBgeoQpbLgQvxStmTByK2R4tuqATmEPx3oZrY30UpjeuQNLY46X
Wiqbv/+l2vRJ+/2TOP1W3jtNN3UBHohGY+qv/9CBRblqDyTKliuQawAEMrwazTwzsOEP8ziC0Vk3
S736UmspaPyd3sCuMh7tLTmJ9AfBslZZUWuChdM/PK8/N2g/nxcHlCro0DRh//K82rKCktTwvIRG
lFTjUWwp4CEQqhbLvi2WY9BuFbSinW3+mBN99P/hfWb/w/twPyh+fUl0gDlC40jkluHFH18SK8/K
MCXhbFVxDc/zGtMfsSZtgNcdstbg+qTNNAmIa3JXsiHGfFsX2CZDtGmEwTid/2kPeBcVFTVyCSdi
KM5h1z1o/fBoqONbBqmxecIidsQ+M2dfdUmqWAEAot8MtZqVg80e0l2mQp07FRGxqrYXOkcweAo1
oQgJmrXqPAVaOYuomETjLjFNL9pRPhGfsa5xEthYd1JRnE1WAAwr0aOJda4UC5xsT/xzKDhzdyz2
FWLaOQCdb1aVbwc24JD0uw2yJhJfM/4PancYRElD1Dzw5J7Nut4K3d1aNcxqWwwfXkWt3eaAopwB
y0uboPL2J4rzl384Fn7phjkYBBcK1ZEcpVJySEwfnT8cpCF4TC12WJm34mGItmiZNO+BLgILP7Np
pVxIF9zaMqbSCWZEqVVPPuEpz5TOmbM0YJuxjUU+zTLgSYMoFd1EN4c1TtKeMxtewCxDT27Az8NL
05ZesNFcbDxACheOeXZ2kb+Jk2uCJwZdQmjMCR2gxqpmXlEsuYot9XzVJ6+ueQoAvanUT3QowxnH
FxR3BeaGTiMWHGMd7dxZTT4Aztegn/PpN5Zs0pQ5Wv043aLK9ssVkytTbl1nh4d6SA86wimVMKG1
Vs6hA9XJWnjLtIPTsPEJx7O3fbhFyamoV2Baub9tsvOEMVfXTo9bb8n6yy048S1YDxYYFHEAUOcG
u9ggsWmn5gDKgafAUnRWWbHLyeAZ5hXEeo4zic6fvyf3NoO5B1CguA+aXLsBmrS5XmEXWxfBmYMu
yE96TMn7UI6vCcmO/qMHl4lXiTVbwCa9JhN1zA/gdWC50cJQoMpgp3VXwo2j9jSUewFIA7GvN6++
YfJv5D+dSrS/XAWmw4fRJZcik0uUOn3/D4dP7/mNnsV2RN20j5wX2T06gIFsKKmMKAIDxSwJxJHd
wkI+Wkm8qHR9Hujj0fKqB3g+51Gn3yuUhRg47wAgKcjEaeonJGgzpX9MlXbRF4Sa1Et7OiNirtC6
F+aj81h8Fq011w10l5gQE28B1pt2CdR+ZWyy3p4pTL4L7LEGx2sff6rIAwc8EU78id1tlrCIwwu1
mCCgfrceMNi2DKYI7YNxpkTLFoZHecNwEmNdAUs2ZRB615BAq4xEmpMOLTN5VOTFiQmC2egxAsgV
AdYIP9nk2z2hNj4b37NPiK1EAkP2ForZDLgxWpdVZ4wLIl4MODzuxa42mbVJ4itrFrUmIuTFjM4l
WUmW3s2k9WIEH2TZz+E+LTqZg6kad5ko5rW6LAJr4yvV2ipf+6SZ5a73D2+v8edhz/3kwIQMDh8Z
flTG1i/X+MAmEN6SCTtnZfyKx6tcylwnQTI1MNWlOKXQt8Y7M1A4/hL1rHLaW/QQXHAQBUuIdwcd
uCaWjqPTOO/S/S/2zmO3dqXdrk9Eo5jJ7spZWspSp6BYZDHn8PQea98Lw76Abbjvxi/sc/DjaEur
yPrCnGP2FTSM4U+6VodWBYB8I78JqTy5Fko5u8Y85fnfQ9wH69SZ9RYdZwDEagedIcXVcwNk5eaX
ERirrDGiy//5TUiR9F/va2oq27Ioj5gO2lzb/+Usa17NTozJfYPlouKCyPpFZ4Tpojbw6jUO+nvV
/WRWSrvci5uVvuBlJbvN6Hs1b21CJEadAdvk1V+6P0Gb0OdUzhe+F1w/A3ge/2sc8DH52XxzcbV0
Cl1LHn2yj5R/bzgDZHWsH2lOXIUGrB3C1i3jwtxAD0OCcUsJes+V429dr2gJyLpUXo5MyjIyJOyM
F1NAM9pcu7f89EuaUmrlN1daqowdVImd8NXT3KDUDlx8HuUMwckm8SR0TuXIE5W0TbpBPzwvBWui
hZCBwh3BQHyY+Dyy+qIT+DGI20T2T/OONC4JJHlQ4yZHOMz2mQF/XjF0KMoB21D1TErckQR14+B7
HE0DSD3il9C41AAB0Od+FdbUAfou0X6njItDmG+PIh+uliGsQ1AigatDIz22BVCRf9CGKYb0qTqD
1ATrK/Mm994SgX5wtbEqIFycgjBYWk5s3cvUte5dK3j2lJfsKgAnpzTv+7Wf5TDcnbJFwAbttTFq
rmsHPbo2XH6t7rBvBdsKXkIbb3aCqzay7n6AqMxqGATaAJvRrRHXs+gEwKHCdWmLO2VXEfBJcCZ+
3bzaMNkXo91d2sEmXKwq2gd/hnzEuv2WcsLmNtHJXWSJZ2Wn5pecGtBoCheSr7qDk+wK076BzwUU
SY19+N+fxs7CbhXD3jGg0iyB+v/mI3hUo5Diq4X2t09lJwCSuvHGuvmINBJqzpECuEIuTsKmFimU
l2HtGyqoeOZLwIex0dAruZ6jz38WX0ZGmNW6aFq3rmds2gCgRhDinQuz5xqRLkuPAXZuXmdbwgB+
ZNX7+7Auig0v/6bUIcNn8eglJmYzZFRZ1CDpah4p4rZ1gtLetWwLhF10UF7T8HGl3L7u15wCkpoz
jYAqenbENDGNoNDLp/zBZcFEfkLsIdyvw6092PaicMmFyNHWEHrRYm8rrmmJlaNNQ5RS6otVG07T
gamMHsZ2xX0Ybo0YUtetlOwxFMYphUcuaYFHhG4jq1GLeyB2utcG8FUu3JSZcf8yqICEJ4NQ8trF
Mmjgjg7M05Byf8oEWlCCqz2aqnol3TuDEc0yV8x2oplM5Y7JzsLQv36AfaqUGHKIJtjo8rfqMjw5
N5OYldS72GRowZbjbxKsFDRUZ1bClBUpAMOmsM11ymE7xIVbH9LRurfSFp2A2WVHsMfZ0W1sno0A
2fBcJuqOtXKAHrTgNrNcKnmRfSFQqI9hNI8HAq0xK0kjeyyKLUbe9hL2vH6SOuKRdDJ36cXTz+jo
ZJ+NPhu9GdZWL44J8uQ1SxKSKSb/KgvjJbOwMNpGn6xcdt295vLMJT5EKfuHsp78tZmxzKLsIf5r
suO9qud5K7Nw2gBAWcfZEO0i29KbFDzMJibYZAFrmZq8TsYtQuF13SV6V2R9BTKmekW7Kg+sSI+8
r01ErDd+SJOxi0u5Nu0n8gy576rXPrn5H9VZEzGVEPxiSfleZ43YFYNztEnVU06G27JTyOPtFwng
i2J6jLY8pdOGjCnm1u1DEifeds4nUntbfONkMeGt5utSYRxfp+MtFqqBdePWVIC6LFemQYRbWx6q
vCfQSqYrfbMolAzIlqlE0UL2n5ElKPaZwNQBCJOxJAXFoadY6YqhQCo8TJswuT2L7zJwnkkxIJ0K
STY7o7rG49aScgWhZeE2x1lm5crCaovBbCSeI8QlEUGoWsRe8xNoLliCjMKeqDnTb2EftlSj2qsJ
blE7JzTepx7V4IhiEg93Q5VMqGYM3hG1L/8FEq67mrnmAMeAe/w5j57HEisIHNZg7fvDK6/taGEi
7iPjwbRXtHYb0NcTJoaRwKCaIPQs2sdTEm3V2D1TkrRLMab9kjweMDdtWaw8m5Qtd+7WCrHpEoE2
urPcP9rg6RBLp6SoNQQmTtY1DPTKAMCHD5VXckYEK+ZRXmtE1q48x3ocu+ENhaK785GNl9gq90aC
d5hngbd/jlQd7obOoa9kLSyf2yzP6CPO5g/CUWPV+PNVeFLiruZMDE79Ps3huGkr5+KP5L1H37PI
t9KldIy8gY7CuNnOUlYA/MoQg3g+fsK0W6e1T+cYZ8w1E5/A2cIK4COfk8zCcEW9LeobFcUX8bpU
jdyQGraHNEBER4+GKC0JHJsXKD0syNknDGeQ0gIWaR0KXCNuluktgL7MEvg81nM2hO2+zxzYzkG5
zRU4sMlo5T7qEQZG8UI2wj47StrLUTPK9MemY/htE5fJ/Uvj6Wjlwfwo5k2XEr0SGYHYBo78qBEk
LzEYhTsb9KgV/QozNR412eGHlF/rLdHjkNAv3qVu798B+PaOUxofdUBsj1GN+zENzIOsZ/OQ6dkE
RFgMy7Q3gfAGP+z6khMmYnlsfzxqkJNhF93p35+os7FMGfeNG5uc89bnrb+201Cccdvqg4vkMuzZ
7vWTN63n0HiQuLuOEIWfosQS+7So/cu/Lwnl6kVVqNJMs4FBmxbkC4CM4ai02bm9ffn3p39fKj09
jULwzM8vaCT79BZ/+PcfdlNdA8ZuoWgeB5Rwq7ACKUCAo7kBoIdzsGBwX8pgLycdn/L6/R9304ob
a+XkU4BzGfxFU1pi43shr7MJOEI00vz+Q7bMsprXFvmExOVh8IqT4lzWfrhxozSBhOJLiDJcuefo
9iUVzRb7Z3GKstpa9JXqtx42WOJyymMB8nEXheSeKaXrO37QO6kRoPaKiAokqmS8Oy5cBYhHyz7T
1xT72Tou/PAxJwLzjKz8iG+DjV6RfHahJ5fMsv0bpox5/0DWF1K1ZUzS5lOeNDNqzqp/D1R5Ne1y
HYxgECHq3SLA0mOglHIWoho+hOrrq4pczBrlYJ6xRbcEJqLytDHIJZPQ14Ka56nk7PIT5MPB7vwv
8LDJubzx9UaDV3U4zPtYanX4R39RvfszNtGwC4t6hi/WBYvWKnBaNyQSicSvjokt4ZiphGoJw+vo
puGpkTSZhiGKJVtdvXLnfLjMk3GioyOfCRoO5I2cSrmeL9nkQLiG53kc22T7z3iVuOEpqHzKr8H4
ykQ277pJBeesbPxz4ot8p7X90U3v7hywlU4KDklZHvklOYh8tfuQm2Oz0rcrsum6u8R16qeOpfRW
y3kTu1W3yrBqPXaV/dTkztLDgbn2WyYmnST4DXyDRhKyjuc4vBAL/DBVs9rnjMQo+6W31E2D38+J
XyAHjFukhqw+iY0mywgOXUfXOwreLRL5ZlGJF1PY3s6JPpKkUvu5jnfGdGcEjBlH09y2nHfUYNbW
bW5wHf9ZhRO6k1F8NjF1sZhe55H4MoI2DDHch60d7oScyOUy1dpGtuHEwWoO7E2UEqJs2ZvckaAu
xmED94tg6oHEJMpP1JvdjVpOEBggiUaRfDfHty4JAs8MUHoztOOwwFf1mwSkV+WAp+drY5JCzAil
1k5KJRoAUJiHU6SbzeQXp6mq3q0I0n51I9wVs7ugSX2de5zgqVWRul3E3VK+s+O6ynLE95iCm56z
kgHUZF5GclDhdESsCw3CNyEgw/lr/8YejAuACKcPtk0bfMEie/etNwWlYamCjorbiq8hyWdLU/m/
/QAdurLUErTXyerrxUDu8CqHWdIgg17a5nASbbObp6hfR0F/aNP+rRyKRUOHubSS4aU0PdAcEbZl
fld1eRM9Wt0XBWrdcymKFt/peOCgEEcGZHtsKGc0cVbJgXc13gvL+s5JW1TWdPN0HaLc/hKlXsaj
i9dM+YvJq658msy8RiSKMaxF7iGaClAotbW2RhTrhhKPYP+v3VA9zmbBpZ/I3xiixqIcuIJtcvOS
vj/9+9b+pBCEosE1SrmYjRgfQH77G+lU8xDm71TK8EOw3+RW+Tf/RreQB6FR9beVexio8ufM3RAt
abaCwTInuDHSq2fHwyJLn9U8vunJefWURsXbFkw0eTeSkx6DRqCH++1sUsSy7JP69wJ9/XnIswtK
6mUo5bPlukSzTEsrIKpvGEnrHuYn25TkM6bf7dxRa8wkcbvGLxB2Y5nOCp7V/G05ODp896senMeR
ZPiuzsm9KusX202uJYb1ZYYcc0gLgJj98OWI/NSVeX9ooM4YFP4LHf9I5AvStO9T6EJ2WcNjCeae
puHbgT0FLmBOd17UvMJ9I2DB0jmKWuPXtRweZGK8KuWuabp3Y66+RIJX228Yfbpf2ua7uDTh+CL3
XsVf5HFMkqs5FGhwZbCAQHstwpjwEgFjWmi6cSYWu7mav9KJ1JPOfAxDMueYCRP0ieiuHTahGxwb
8q8jJ9tDY7+b54fUcJlw8f1IuL4LAko1q96JZALHH3rfQI+ubvGCRJn5Z5/fYe70OTAaccBwCsqe
E9iGz64X3xmec0+Oz5Pbcmbm2akXs28d8o6cWGVfIP8s88x57hoewzInaaIREfZzpDmisB5RGO+j
DMxhrsmoYalqxkG+tD0SLrFhmDVkFcwpLyVmSMujbLb4z/f0FKTbeseydVa2mTAWTClvQK2AqvG+
nQBQSGHBcemSuxgy6YrQ0pOwCBTPxPCJEWrVTmrlobgb4MMvFlLl/RrR8RUL/htT9Xyhmy+zobQE
SzEtgFEsJlFNeLxZFHCfbqltu6XrTnyO3ciP4YQLKA43Sf9wCDM3Xkw2qlqY49BUn7jWis0sCVt3
rIfBrBiVC//UZ9GrGvsXyvm/lqgL9rADP3+r1sMw7AeZPZMqZC/gf28S/qeNIcKCk9yjIabLd3JM
Nd7FQzewzJrklN3s1dgBPn1h/BL726yUwRBD3HRDirUEVuWt1KQ1D3m37nBCwjfLkIxE2Sl2QZqG
BUF2c1Ej51ypkfxvGnbYuClONUMhU+isyzDXAIzGCLJ8glKTuf84WcxpJLuZNAkWRRFtk4bdf4bI
OJc1yc7z179furSrvQblHLhY0THanZvJNVmm7OmcsYP6hSI5Agu9rpojPZSzFGpE+Kami7DQJ3na
BvqNfYq/D/o3Cx96Al5rdsVIXql7yOEi8ZZ12N1U9d009YvMz3+nxvnMeDXlAbqN1Nh4CcMOw3/z
hunDD7sf7ClbOxQfuRN/uP2FUw8rWjw6RFouCRtFefio8/6a5PGd4wM56INPNzdQpCYD1Z+/NZGp
qqSqMDMGHHiPkttO08tNfBDYFYLslPdWRPuhm0Piy9d83gFUPStsxIj91jSrOWj06Ke1aKzdiWot
LF86Gf9qPNUE1fKYJA0IPiIjAxn9YdN+4zFd2F712c/8jNGQv+GcWIpIH8ra+fAa489uy3t3QAeH
l4kUdNAPG9+wd2GJCMYEbBKRrhF+EO3jLOAk1AyKeCTsMk5XKhy/+rG9IE0AoWQn+Wrs4RCOBQGF
MI3OdsXM7LaAURkOEimiRRpFMP6y12pbMC2w2mhdddZEBqmFDqr50X76rCExxHG9lPhik1gRqise
/bHkpE3kRTC/fzUG41QaT2AX55Xj0BHTf6GXyzGHo170eq6zJJ7pm2SwROBTJoigUgYsueXwyovt
L0K4qxtsHNWkajauX33EWBvq0SrvnEocRzJMYncuF4q8JNoQrE2STSLMIomoJ+YHR/B+tvC0GTig
dwOgglUOv3kgZ2wbaPt+GsTDlNEgOvFTO8gT4iy1Tkr0ESqsbVqvDJac3mdNsy3KfolNkfVtQOWF
Ze5oTtFtvjdueniNvACCnQy+SFU1l5HdOeumnvdeN/+REnuXesN7aZS73LvR2qeqX0Ebhtyrwn8A
4uWkUL2YzfxIMM4Zdzy+CbJLMca69zqeviDP7mqr2BPnAJ0J5/QiNlwCwvrmLDgOkSwexglyNp0t
N48C1cA2MxurVeW8pMlo3TkQdlamwz7Dr1+T1JtWZjw9Wx0rCjL8yOqWO69PjVVgmU/k2aS3yOhP
LJgeiq4U7o6Fm9ytjyOeN8beza53cNpV8fib6+jBEe3+9j7pjQQdtK6YpeSGtZjzfNN0eYjp81JV
h8aaMO054XEwbnqqQr5IxWhTsBsP/OEJJ/wNsjcM+F5sqMmWg4qJf0oMJ2SvoA5lXPb3btMCzEoP
PARq2ZPVsfCq4YVU4VdfOJpoDkOhcsHgOpSwU4zaxTwbD2tMjrukHu76UtzbMAsXga7h+byWNawd
T0SvBWj3gP6bHUX/6M/F6+0Dkz3DwgYhW4iNXbkbPZrfvk+uGLMKDDsPsRwEn5PPKLFMNg4cIlUF
kvlkgAdef4ZD+Tf1Qb9FtbrqZd8eMpsKPpw5tJzGd6m+naQ+D03trmB/ooxvt+3YFOtKWXj6fI+V
x4YZ1rAip/Yh92v8daCQDpCS14lD3Htbgtz3IbL6g1x0nR2t54LZWDNWe/L5/no5gvWob7HnWd8t
YAr2zmsSwqcPmOUIBtejpZDuRk+6KL5EtYt19uhBjKq95MeX1cFVGhinA6zHSkMGR1BuEONvklu4
wZCyoXKcX6OZyAvOKqLYmunZHjW4VQbrPrUAHrj4mnn9T9L2/TIsYcoCogA0PT2TpgihaB9Qj9RD
xfjftyg3Q469YPvNDnlVAyBsiLFrkHJKYmWS5tN11UnLzFjq/Cezp3vLByXQJ4T/QnGmb+7u6poU
2sQrTo7fPHVp9zd7+coZ9VNX2l9RX/e3XydBBz5zsMk7pZ393OKOp7WItkNQU8oZ935mmwcbbJ/R
vE8NKb0oXTaRy63VwaVnZBkztLP26dAz0jbsLyNrzyHQMSHCT4MGZDWYpEcLapKwP+D+/dM0Y/vM
BhoAsQMWELJ7jxzUlQmwak7X9VySUmK9y7i2wWxMmyGN9ylqWtSF6irqioTpgothwHC/zL32gcjI
E5ZcaDPeT29KGgnzwx1RtNVG+RSFLJvTLAoIizJpnkeH8lt4X0CSTn3kfrow8betZPAuYvuNYgJw
plnzPnTNpbKabY8xUBUjRu2eeWTF8BRNBqQeElnvk24ihqFkluTF0LaS7DsI6m3b6r+uLgH25X29
CmNv37TiHLI8WUg77Ne24tGfmOQbVhwyWuTyG/FVS9UkC7mqs3bdeRFsysr56R11rTCyujUyRiMH
NkVVSBRjziOvoOxOcKVth1wr4R/nHKiVU1qruJ+Hg05qbzE3PsNlDvEi9omQc8lvzm0xsCLtH4dE
vnsUiIBBgWs09U83cgO7Tvs6pluUPB8QBloOvoxWjE7PdSCBc3O8Qpt58pAH6cquXYIH6dGBhUmW
onNmr8EWHdBj3fBzqrvXkwg5SllxDuymWlpaXd1g4LtktC4D9PiY/6ho3Hu36IyLCqxnrza5Enp2
gBbvS0gcH4R1PdZavuUGRvSuGKoNry5uWKh5AS6029bn1OT81bsoKbdzb+9LJc9zwq3iFZ5c5U7b
7QyeGpge6C6qjP1/52+ixOFDHqKDI9NPry7fST2Fc++DUaiMC6/YZ3jl+CSZ7iToZOLk2Y7Le2FJ
b4WRlqZCTMGCAcV9ZILdHxCq54m3xhXzVglwPZNh/nQt854p4IOWZhKDMtrO2NQos0iD0OExacpH
WcdqwxpnESRVd9CyPHgY7ve+FTVbUHaPSIBJcivA2RnVvZqncg2Q56pt/JxpuSyTzmctzAXkNVzo
qk6ndeOgOzbNeCMGPz5rV9cL2tVvU9QbphXBOVdcA9C/0tgC0RaBdCU8ZllHBZ8yeIRWCabk1PxV
O62tJM1PuU/gVkQMPULrKUFM0YafGBEbEuxB+IVg9SaWXcSTbUa0FW2YrpBSeysSAvxlHvEQmpqO
bZ60wjbkBisv/WpzQgFaCUqQ9ilbs4ZD2RsfqpJ6ohjfPDHYFBv+W7iNRW4vM22sO5H/AfEw9/Vg
0sNa8U8S62evU9NmMmyfc6quN/AwUm2D2UuPYIJBLYfSM/xj7zJCCmeeMTGXa+jVyZa5xY/jhn+B
vc5d1iDTzMqiQGK/UBMRQ0Gwm0zzTA2V7rkdkzXABT6kmut2Ti/CQBUhzfuswoWe0eVEInvAXb0t
HHuFAITHpjcfBst4KyVYtM6KriHe6cmzQB2aLq+66dqN4oxkAKA1rMT7GnT3YSyMhyKaPrVVHxM3
HY7m3N8alltGB2e/FMzPO60CcPyMjMgDQIRsIfHAWFmtulgqVjwlT2X86Juwn0HSojBekFdkY/G4
UeJMtD/K+ESHH698A/364NdU6/JWLDYfBVyANeC+Jzds8VO4hX22kuCEYj/mfgjMReZA15kb6lAo
UqvCGT9FjxVBtz1KZEnoSjgdpuIuHUkyqnwKWtP5bCr9p1LuBCD5ZMd31tesxzfWVwnK3PtuZAEY
O+Rv9G6sl1Gp383c6/cCCUzWWp8TEomgZ6WZFIO5kznjyLi+J0IvOTmpfRUaPitwwM0g+q/Ajy9g
d9RKiQxbSCA/TQUfC/4O32ySxxq2YBV92RMcnFj05D2iCp9iBhMuoNvJBXBe/4aEv7eDBqHtAxmT
8VNDXpNpo1Yg2qsxm7cCYKiuf2bff8qLzEOQ2D4nenwsxoJ8XYD5y9nzH40p+Aq09Wbb1c6PbhTc
NppBiSEHNTXECMOYDqaP1s9Cx8cO6Gn2mPzKcdwExvwM9EeX00NIXIUxBzF212Y/z/3WgjkZEb3K
/vLPd9qHVsWQWg3N5nKSDyx9+2gCBCumnVP3xa7K/KsYCTPsBahypOqLQLV3PgN125z2MB7yTZwb
zXp0NcTEoKYNN5P2YM6IDoc5PbSucI7I8sY1r6Qbf7Htj2VpcVr+/TGuO4wVaXFXai+loEsYbzVJ
+16Kc5/JH9VH8V0Z9M021/VfOdYrPmZItxDmFyay+shvh0XIT3qjxunc/9Cknu+HpjTvJ9IgMc+0
zI5JwLAQS4SVPV7CufX2slM3enlrrdsq+6OrHS9dQsh5UhJiUzjmKskZFoA3b04Td2hQR8ZTyyVH
I00oei5foP2Yq6FTCdG+sTq0QGFhqhh3IbL8kw7Dz0BBCVYRaoWwEaehZi/Zu8mLA6/u4TnO5uwY
xmG+hjFXbTV212aosm9IQM8zTqZjVyYl6gz4rZCr2AB7lX73hmzCHzbGJNIFATq4JHxqkKxMeV6/
xYwh0jkXKzd1s4fAJGAI4sgKI81M6INjrVwHP2Z0aMOAj7LAUOqYbr7Peq13lbNn5UzBQVATBoE/
AOKkv6QwB1dgKwgxEeRiRFBB4eeaMMrMSCzsFlXFgJFlU8ZevHYmngLPrc1dl7mvLZ6mHfylehmU
gGHzoDLvYaJTglabKiud57lp4104Pg1jNa49rmUQACz8m7K+nwxlL8bB/nEzqgQLS9KCpQRudi0C
/AGq3PVVAGyQCcsLibaITLL2qdCluxuV4T8hCH0s6qbagpgNDhNFAixj95mVIJV1Yb0FrsbtJwci
LXSyDNwj83zkdBKLhMqrrxwf2DJh6bN2Hf8mb6w+WLQ+TDMfR44BMSr916LzHPJGWA02kIS3rTdf
Spl6CytmmOWU+eI27CdPOlmVvTOA70LgoFkuLkVyJDHdXAC37VGu9i9BnFn7pHZZ+3lzh52MAm43
0d09MTjT6KdzfHw9ZLgMEo8t6mgLW9Y6ZYosgZvhyQRF55RMrQMd6DsiiVPXpIq5bbZNyCFfCOhY
y48vdZOc+9ke1qq1PExWZf/akgex6Bs8MCkL3tXc2OFDY7RXE8T2e1cpIEZGqLaNAmkvhPU89fFD
EdCF91WE9JQY9Jn4LPQh43CpjI6qttHwKIx0BwXKedISP41ruQ9pGeTryjer57zriAlkm7CyFVIh
zL4S/1t1hc6Rb+RkdfSSsTilZLCVNpnFNkDTOwfcBB5++8/3eueF3Pg60Wrr30xAU+ThCRt4FsHR
LEkK7T58alTGqN5TRV35bMR+uci8yrwzKpDxhtE9Cjus7yrGjYAXyruid6i3CnCbNr2PP0/FZvRc
AH5kDayboCx2kFGtNcMO2PVd43HAW3Ua9Us0utl30nkbe7Z/ptFKPuJ4vmsmzjqwvPka58hIR6OJ
H2zOcOMif5i5TR7AdPxJw4sPPaz+No3dPYTZlgshrXcdCTs8mPCd4+bNi0YQwx3kXM0LKZIp07B6
5ASDAzka2T85rbvO3L7BFsTPNhU8qz1X10KNkY1drjkNTDaWVZ3H+3LsVr1hu3delaabGyvKyIA4
SIDK64EaeBG75Xdp1vLwN0BFmOIbFz3jSwzTNR+Db8NBdSQ6ysveR0AXdPVd4gj7OEkB17yd5XqA
ub/KkOJdOFHowfihwt7u7zuhx4U4BnNhXJAONEvkP2pVt/igcrWPY4lU3Q3kNs9uAvAK9VTOtnBj
QKNCApT/YDD/arO+fyq9IdqzH1+AVjZx2AgTMIPZrIEoP+PWZvdvdfpZuGW+NjKmEGab4Tsta/kI
yJY03O69Zn0YCrzSIkzJUyfTxCqbnPxMMjlqKkPDZFxiuRJQUEuOgMfAMo9icmMk+gGUWoRzulAP
zekdkyUjmE792KK7sl67M8I5OyNLb1l1hq9WOu/cYj7ZUKaWTMLKCyOznRW3YhUxqaMLtRkzYovt
InvVD7F+cIBlPkyyQBBLHhyqEf5dluZyl8v01yi94kA4Y4lBSr6aZNluvaB6GpPQeJ5NP7lALPsJ
HgiBz596XzWP9EuBOWTLpAsALvW//sSKCgfJSg7OxfAwRDgTVGFP9tvemn7zJna36DTKJTGd4bUa
5vA6e/hU55JReYuXcRvMuAjdxAivQYZ4Jsxld6jcSl7hYbIjdsYLwWW8DAEqMzJnzO0hXpF2spEi
sdD8mvK1BTvHME2q879/VBcz9V5V7bX3UxyWZ+xTr01hbrs0sN88bcwrIEEeng3beQvTYjGq/Nxo
1V9dUMAnV2OV7Uf444W9q6WOV6wNFWm0dfDa9Oytaynto6hx5hZZLjYit9JrasEbQmIUTXW6nKvk
XPXgPFLoh8sI6vTWmsb5XgRPBSOixVil/p6G6NsOpnI/mKVzEqblbQhzg0C/z0ggz3lZMb0hhhh+
1sICYhbTYoA6gMXtLFMz/wsVehpTE/3sMfXsOkXF7mSUzGV3aMz54NyevbJ2N12Icivkw7Lt61AN
D7nLATM9Bjcg8l6K5rZ00+LqJD7hLdhAGNu26FZukxbG2VVX4bMwmN5Zet5FMUbLrDJZHqaTuZz8
cNuJCsbkHWPUq4mBl9I7jtdd+TqMDFqCMWEimlC1ik7t3PgYzT4cXwUeKf6HTmm6e2Ct59In/TdB
OjTcyWy+wwjyFKV2upBCfVfyOSWpIuvHx9jzPytBJ1eaBYDABzEpnKouK1jMAtVUvSLZ3Q0G4dwC
nJVDmBBappehrdct22XCHII33JVPRooWf/D0d+sy9MY6u3EmDHe+TnapXZwq33/uMxY0mTFcU/t3
0ncTf5ey+WBwZR6l1ZZL023RsBTyczCS80SKLTJBMgnDvvnhQvshiwYd2xjuFXuQFE1iPjK/Yv5g
LcYgeTSa8AECJNZN4S6qOM3IRObCFEFDDkGMVDNiIYQP2WZCTh+xq0beUcwkVmXU/+nCeHKdFKmY
D/0qqbCpVPZf14uvqoLoIThNrVlfDAbibeMzUadU1tphHU6xuqysesVWuGXarh+Z78GMTV/cFnIw
tcuS9F63irP/kKT/fzfh/81NeNPe/+/dhOfPNP5fjIS3//t/Ymb+m+XcrBmALgITRtgNBPKfPkJY
Mjd3GuY03/ctCyvY//AR/q++QdNFPRVCzQj+n6kyPngVPCH/kwnMd3GMBBbfGaWmHzj2f+HK4KXQ
UUFSmuyJ/G4Be8fsH1i3RyDKEZ6XhXxPboR8mtkS8VLqEfmhld+taJ2+tDDPZeDJtZWF+zn3jBW6
cdQlWCSU1Xtbb3qqS/Q6BpluvSYzUEeDtaG5X5foYlO6n30fyHc9sxschT3v1fiMsoWUKl1fw5qQ
ojYyH2rDwRGMZVpXSIp9c9K0mZ25rMcN6HV9mVpCxbmMUWBEr0YFv7QyCeHrzPgbCUR/ZjOdbsre
NJBdjeNudMK/sXU2VL0YuEP/LGZRP+J7W0Rx9TEGVQbiAT2mIneU3TS5YFrIVTpTyBWs0VSC0iqa
y2Ft+Bijqv/O05ktt41sS/SLEIHCVMArCRIcRM2D5ReELNmYpyrMX38W+kbcF4W72y3TIgjs2pm5
coi/iupFbkyvwQeRauO59IY5modfAWZY5StrX28VzZo0cpxNd17lbL1wPLCTM7lqFBpku7HMCWPi
WaPW/N/YyOfGXH473AiqhDt3MvuRRwH70Rv6l9qgiJQedlITm1Tm7gTzn9ltMT51NiznVOc0jjZF
ETX1i7IVP2cwlrJmWV5N85PbAYsbZ/Q90X0Rq6cTDGeyaMvyUAh1s7zhgwqM8VA39mVxu/nCvLYr
iUb6gfqu4/YcN8u5S2s/HJryRI8tu6G2+qwErAVtmTZuKXXXVcPrDIYPl9TvxZj/LM4Mh6vwwizB
qB0Uxzpx5WGBrNqmk6A+BqtVPaU0YQ5je1gG0zqsNe3HIy5S3Nk6HGJ2agGuuTuW7zfdmvWFExY1
efk/jnqO19NxpQhw4FkswnHhuaTMm0NELo0xt/jsd06l4wdHK2mYcYpTkAmSagILrXZ2oyfLcKLU
4cgzxkDs19xFq+xIDTxOh3+amOIOlvj82s6AdBxjL0wZnLCYk3Vvq7fR55hEqV9pezn5c3aha1De
y8GhiFTE62Vo+hUaH91klDZHJofF3Ta9RyNDzBPVapTY9AjFNUsBByGGZ8E95nd3b6III2M6f+2R
3KE02JqiFplZga5W549rnvxA6yMpuYyfnNuSy4KUPrbxZ+1/KQNePhVYSCV1DT4vZQInmnwXTM3r
PHAiterlIR3PRCU/IHqqdG32kwCcNyYZ4o4345qi4Mleiiu3E7kj9jOFub28W+y3AY5gd8L4e17y
9tC4UwQpFFQni+k1ada9FVsQMazkocQP4kOUWfzqWiFWB5n9zjiFzbkBUB6ASsRPHRpOe0fmsRpp
HFcAX4B539jrgTNcKbmw/1oZg1PBuiAr1R3nPwQmPTwM7QyGIPhqBGbqKWAFLwHRNJpuBNkhxNum
mUcZGz7YvQ/bIk1Z+p55OjmzyjkOS3ruhWaSycxbq0lPehRIqu7TbOCdlkPzOyn7ayONX33hnejT
Zg7ZQrGp950XQH1qGvQQluad5/uf2Dcjz17CvCavFPQQBdbueVzrPz1UlV1pKOTV9NkmnrfzbHRf
e57kHnUA99PqkbBbU0RzeZdZ7FfEeKoSRBjKSNCYcogNvbQSJJ7ggWLHy5qW/yjYua7l+mxq751W
KyRZv9Un2u4IPVasCOCqJmn63o8rio1Nni7mTOcCqoBnTDWeuk6o59jX8x345a5U+irihsNNBv1n
hPXvdjdBYcrsL7dujU/W5L/5RMvFZhOj7fJNeySruqkCzUGf+IA9A6BDNFvxiWKuG9tonDGZRye5
1byr4iXIUSS9RqLA+FFKZ1TYYFg89FayufIQ3Sey5zmGg4XgkrUmXxlYD6uhkTQdRg7t83tAHVS7
ZucZYG6Itt3Hmj6RmXW+Ab6Gg5F9CAyRscsl3ysdd6OQU2Pn15Hf4zlLTNUcp1pRrWnPEMn9+suS
ejgVFcARKyBCZCM0m604dzy9z6Jez72BpNz02rpq1/yV9D7a2ww4HHrHQK4e+ggEboZkXWEZajye
Z52DtWwKvu2lQ4dtbCxJjTi17MSOzRaiqZ8tG/eIkw72fp0pJFiWJjIGFPg6eeNWuU/kap226nqW
iZxxaT0y//aaZ5RnELpc/EctJ8i53myEriZCUVL+MlCoLPSnLVKenGFbZe+J317ckU1vYeIhXRLx
MmZWuObWl2RnHbJC+Wyyzj22pIz3RGs+jBQg/6qaSwxVZhxzKtukZF+YPHC+5VOs3Ne5qtZju5my
ZjzwHB8IUgT5I9EfYpuTUx1ASGPE7VA+k/kwdd+1CDFFu3dL3z47MDb3kMTjoz3O+lCC/sh9QmEJ
NXG+cd9saWpsxZvDk6NJX5LNoCGTGnM+NLblitC0EEhMMX4JYMu7Yi77vV9MGAqcgzmOeBVEUtI0
woRsVb+AjWT7msH72EwqDa3c/ZhlfO3WcHJHxL6ifzf98dqh05NmL4GwBB6fMnKFUkUYeCNFCXIf
cMfEhbtZApGCdHZSgX9gE0b9pLf8nhfzZuREfN3OPMTI9ZcG/sJubllwdNS2dXW877HWYEZgwCgE
8I8Ci79ulo+6GW6sTlGCzOogyuaVvkBitrn7O54vtjAL7g/6pJOPpVwumZmwOW6rljBL8unlzGeq
mgC72El9/b8vbjpHjjV8AIaowtnrbqZFhZ4xrmHWeBwjS/eOUyFxqwy6T4IRjtqkP80uziwTBxLq
WLLqG/gaPF8FzCRNp2qSxje60CK/TIiP5tMnkvlHv1LPRVEBWYbs6BEW9436VhdlfsScvh55CcTS
9cXzhflWjtgSlG31rFTo3ppXuwwb8SvPcEJbC4z/4nXiVFdTjkXWVr54hn/l3/8eckm1HH4ZYnx4
/ueBvWTu/4a09cfl+rgWkzvsPdb0O3fwPsRM/xMFTNUBlpULiZV7H0UzIldI2VKoB7OmeQOrzGPl
csbzrf7HqvoyshsASUH35JGR49zUXgBKlxi/p3uVQFxiWAtTA10nWD0k5pjl2Srde1kE5nEtk5xr
RHMb0rumT9VjOSs/nDivhfwo8j1oz41/ZUQdLycTwoyKyfnwt0/JLOKzNy3NVVYdriSbG1aS+JA5
SL/4hbfL0twNx5w3zhJ62qmSYJPbIe4VmBamxiuvRoL+7izZgcgUeTj6hQ1FrJfoWcZCE8P7Xyfg
iUHhxCNhsNywLmnLSoIav+c2d25LZX/Mk3ueZz87Muv9NMQ65qZQdxWFHrJTFK65WExjX7+rcQ5d
OCC4wcejLBY054omcgYiQ3SP0ljOWszvU0G/hRr/KoPIEvmIceMFvPgcEHZLOx+9PDauzmy++svy
l9QQPSGZ/zi3Lm+wZdxxIQGwXrDiV/zNXeBZwej/IjRg3fvsivfMKagzmkd7kDdnuhA4xTNPBV6B
Y9dTBzHJJ/+fVLiOlCKBTRPJnkdrCkUZO/5MMG4h9mfVQCPZwTcGmxjvlKxYl+TQ3hYjSE9tQGei
Uz1gDGXBTtoJSPKwogx4VJqZ3nsyNtPOTavbpATpS0l4PCl+0iLGLaQ+AuiTXr4iVmHrsD33D5aU
Z+pXWZHtdJo/Da1+a26aovtUDu8yjdnRgJU042HYR4FHe2vlumDmjL9EAFGGMe43RfJLZ1hQWfOu
yfjuLeIpqOX30nz7ouG/exZOPHM4Sbt40bgp0CnKHY7zvzbtKLtmsQnou2iWyv2bNv2/0THzo1WS
rOwEW6ScH1tggLUd00vesUy0J9ZL5VEK8drrRpPWdb7dXtx8Hyhw6oj7cujPsmL3g8c+mmfYC016
T2MruOGF3HuJV2OjoKHvafGlvJKZ3SOoN8JUXEbW5+pEKvRnFSBm3DoyjbSBlkAOd0nvVicj958C
XlRUV+0tfGQ4BUirT8J5zB+Va7CFC8Qlq5Y0VMWyuTGWx6kXv9mEwENDQZ+PeC7e8hw225Jd2d+7
O9fueLETdyOPsjhjBqFMkGMJ6pe+FM8urlBzkHvbXaiErFK6J2qUWZ+fxVrVePFlvHLhFy/WAjpP
dPXHghxOdM1ljKX+CmGveTOn7DlJiSXbgC503Ok9VheEc3M8OkqcG9w5e80nEaHfDM1GnAleMAOK
9ndXw8vKOR7aPreNbHJfzMaL6pGjT4f/XAb4fgXHD6MgjURSlgFqmEnrTCAcWmuNtjDZzn2RirdY
z0XHTaP5WVzvTgfrwqqe860BwxoP8rUv4S8E28FNyGqzy7CbnOFgYo9RVLvuhjUpD0vaPZhIxiyV
cNe6eA0XiXjrTZjA0+XIWpER0ghL9bbQQ946BeYgFlrxLfPm89TLnlostqAoYWHvcRyWmfhOlvxT
s5s7dlyxO9b+5DzMxj60OMk76onCoXa43XyDQ1SRsTJopsrcsx7E5ZRhpIc3c25ql4u5WB5EMLEb
1cKNiHnoTvk7mU8/q+XiZ2SkEgabx4K3UiTASWDj7mhb8i5W+2eaaNxNeTo1I2DAwIh3ZCn+jcr+
xwwfSrfNwlGCgYkpotutrXmYEzE8dd6Aw5Z39JqJeZ9SncnQWUxh6nLMt5f8GemKsH0dW+xV2fqh
BYUddIKILoZvZVJ8gqkIObWXScixDI8y9YceOGzipVthcIRjnbMy5kNmyUwcUlNNBztIJdgz7y8o
CT7hriDzlmU0UbTxfUsQCXLaqbKCQzeWv8wYP/lokMIH0seQCQv3SEprW4YCabTeYtRVbtW4ZzOB
RhEUZDrL5J12ce7ait0N4Ne9rklRs/L99pkLSjyED4PeJr+aIsvMh71qb3WNnd6ZvU/5ha/hZM7c
dMech5oxcWgwguDFHtbQbP2ALBLLzJQChj6AuW0wwRBo2+sERI3CV3xpK3whrvztCdguln/IU5yJ
CypFKP3yfSjgiFoJaEkvAc1KKROcmCnpmI9GLgtnuc65fi2ThsM+/EXvQo0Q0wC3DjAZFjWMJLKl
/LV4r+liyX3ZtP1edTmAvbG+YsDdVZVD6w6VHACRzWMi8awPAw8bzFphSn43ySzvLREZomaH89TM
Xg1kvG3Z8+jrhGj8qo6NTGdyR2kS5l4ONyhHT8U+EhY5jUSSmiWeNwQIHOclhp5FK1Ffh12bFAdn
QJSsFwPZdWuNaYUujiop450bTMlhdla5rRpOhocdtaugISZGTphxC5Y302ddZRbNqSwLMmL+pzKv
n8fGBWaSr1gnuuRX8hvxbXleMNRjHufZODvjt0ydQ9/XwFgCfz4YLXFC+shWwoUmhIvWgubadgy1
BWfvZoG+k83VPqGVnufOasjiRZXjg2KswL6PkG1OZeiP3oJzHtxS8ZEyWzHpujPUD0J1KWY/TrOO
utJi89RXhnNd6fUVJrdUcyRHvpkl07zeD9OKyDnRg1ByKy84Qe5B4xG8tjcAZ//FoVsfg3h89SRa
QgnSMzfyV3uFAaALsz3hHfpoY5GfWtNEMly7g8iMU2zqMuIS/0hzwuNs102izdYXdbeltIC+Gv5f
W40jaRT9FXA4snDejh16UW0lx4XM965eUrqyrxz8vVB7aPijEujIiBPkGk9tI382DyPNgOX5v72O
LQl8bN0kMV+KclwPtRO8azOHpGBXJ+X9mVDHj5XPU8v3fvHI45CWxfM54Spi7+Tcx1PRnY82TFZJ
rcjetTHQLHY+cz6o7F3Rjc8G4AwKMCBosKrKMLvSuUIXG0m2PTllCm45oB/LZDn5VvXMnYDEXwCg
qhb8wf52U2Jaf0/Vsz1Z9N/q7rx2FIjxnFR7hG5ARNwXNx/pgr0t7BLqgLSwHvTgRNqD4tMMFk0s
3EnS0ZJRW2NUrqbmIZir5pAW0LUwyY8nr0IAmiayxjSOrJxouaxtaGLkpU6F7i6dqavnOfDPY11m
x8pyOWFV1NNymXeH3uiSz8bCWIp3zxT9uUnIPrips/CBtKFKDOXZ7zadXNXXjKZGkTXLIa4RPOrt
22FrmR7LZO1DO3gXSIqveVUcs2kmxSDee0/aeylIazUcROdkvNG/Mj/QCvvGXvlrUJ11MmoeyqOB
8lVQmAL/Jv5TCNygfeFSJ2199173J7WYjdb8gwFVH9r0UdfDdBjd7mnK6m19g8BL5oetpE8GoSq3
zefwMlp1fCv88mxWfH4UuuNJ2QdsrC2DEkNYu1TvfJTvkdlSan0xzJCNMkf3qNr0juauAV9L0u/i
Fvze4tM82Cqxy7GlX1XtJuFUAMNxjNS4JlWUpmkcMYL8KpzRgrPcP4L+mI71ysbdA+nglFIc+Tyb
GNhYr/oW60+mCZ6mhxiVbJ+3XhE6vqXZiP2dK1FdKpPbed7GA6Igz++gTA2+HdI/DTNYFWV9RK2y
byMjYTpQN0/SaQidNH+Ih/bY2ObZdzLgrlqfpYuns20ZdpVKX9iO0KsqaPeUmK/yoc2Pjm6vpI0a
vB3UReWNDJGK5bnHW2GUMXO7hodSZ91nv8T/kg6gO5ndAiweaC8W+vuEukCMgQl7PTm903T/J+8w
dniD/RKUxF1tZZ651FF8cULgpoSaxBNUtgoB3TBDPB9v2maTA04YZAQcrzLH2K+W/GMM8HBWTLWF
VRJhBhIRBkQ9ZYB+xqLNv9o5gQJG4iVs1+bLmcQvh27Tfe6DIIvHFiAE3HE8EtNmlWQTHfseYuAU
AUTZD2VwLTH8KGs2mT+8LgySqb8ZfYME4xcKOxG3AWueFG50jucSHGGy+X7mDtl5GMW+86z3hlsl
Cwy0P5vb6dD4xa3vLliTvAODNNGeoHiGN0A6sqAxQAAiOTHcoAI3gOQKDI8QpMG/ejY/oszDDDLZ
u8m2Pz2B5tEl/WUUj70p1Bs4f4Kq5ETWzZKieN7stOfBkRwsqt/8KB/cFJbuE4kyeL1zaKMSg4Oz
x8OouD4cLVooCm590K5bgB7j8tISN+/ijmHHxVEuvveQygVja36iZQHYkpGtz04PONzSeHiFNz5X
vkStSSs7rKH5UVfU0YLjPMdz4NzKzjXvYpVTktzaB20zeJvUR+OAPXJihs7GpuVMhLNldbvXNqm8
yRg3XG5lPpuZObIQYMjszY36TFH2OHbsBoT2gThM3w0LelhyfvBYSMdC5nWHo5741m45gr3xE+9R
m0pf8jr5WWfAOYO+s9rVZDyv8igXbPRTkaVPLLin+zIYQ4z8oDFUtdFeu+lER+bLqJjDSN25UR1Y
zGF5Z8HBRvIR3Hm9Zq2jbNX3lANLWq6nC06tNvR8sqXNgtvRqg+1IYe3RVj2i8k0y4H2TlVjcE//
1bJPZ3qs5tF9X5l5JqqqtiaFZ2vh/LjQGo9QBUTPSdbXkU3KU0KZvDEu7fNabrbDrBz2mdF2O+yT
xctqGxTZTdOlrMzI6xZB5QtRbrhJztks58elybZaHq1wMzDK6GnjJVqQk9hL3wnsmqR/mvhQ2PIg
PZJifXyB2RXSxFg9/feFmw0gNRq5j/P3XHHJ04xVnpfOIB9h9imlo/m5VGZxy3QcjokY4b5h0Kjy
JOb5Upr7bmOwK19fBzkx0bMXd+D5HOn8IipVAtwpaMpdu+F+deyCK5dGW8NUUGkSyejh90/82ewc
LF2fCSv9eJq1q1lsJD3LuTOs4q6fZg4wtv9o1BbCjD/lL/996dfHVZgpyYAMi9gAxySu5G9AT6eG
u9whKBcDq28JqGSS7l6XyRGK10vrBfVJWqI7DBVUvKKw5KXuzhzd3AtAEWuxMKa2O2fGI1hzdDxM
tSfZGnO4LgcGtMAa4DP3PqYiuuu5VPwPfLPxXZYq/06FSyXTW9wF3/g9G2yN81HWncWIb+HW5imh
K2LQRbBGc/pGxoqIbcv41FsDtWrmOHAOhs7VpJQWZpkzPkzJwhFYJpd0gudtzMMpYEQBcREQJHYa
fepd97PGQmw4Sf9R20O2L8k8hdwA07OeiUNYXlB+xCtn7XrqMdh7CKg0O8DRZq2rlA0ksITZozkc
RBiuhjbuT7aLR9BxcVe4df1hZlh5ciiEeFT/DTot6ccyGUIbh4zTAvvZdpxhN+jgHNB6FXawYAjV
lOfWTo/9UGcnuPTFJSbw6fUXz3Q5ASYzLdFkWSJXzPWJ8f6YV059kSnEw2SaL2lZfisdsCHs7xMb
L/BcDZj8TIvkVVN9BC0gijgT5hnUGpye1YZnT6m6twb3vOOocYlFYINdMb7N4BAIh1YGv/xlJxzx
k3Jxb307Lyd2ZmtYkVRzEsSkYqpuTReDwnBZpaOJaoQDVtlAKgmK5jvQT7yxLJDokGqOmFmXZy2T
jGrqFjQS9V6ynTdLPauZgpCDvQz/oO1glIkPnEBeE82oQGWr7cXLPt53rp0d43r8yEzC5INcfJ4c
5ge1qyMDKAGa2SbUgipdRNqnz8Ig3TsMoe94xMJmRqaxNv5pG0sftLpfmev9bcZeh8Uyn1eD7ud0
8f4UQd1w8hlwF0tV7ce+Zli0UIQL331apgVOox0DISWQCfYi+RNYabwva/9ECzFx67FkQ1K0yX6F
alUnvAK5xs0lKPwHtyj9IxwfqjTlyP2dl8GmXgWHCvP2gZqIZT8AGyHTidoyB/8aS5OmEGTZFq/S
d2Zr/qzEfE6j+Mcpi0AF8K64zvMzq/PXKVAsNTumHtpe3ROHu2q3wvWoULp9MXcPsafGHaW9XLqr
CWp9rHjg9I3PaY7uAmM7KHYc2Q3jh+ONOtmj8Wma4pFE9sTql1iakESbq+JnKV0j8tjbZEQuhowE
nJdYiAfbct0ftyA1GKDl08N+e1Ge+gKaUNwZgKssNIKD5y8/MjGetCvTcLHWF1P2HBHj+puz5671
4uo0TAlLAdsNW/jRGzGxuHZG/Ds2VklvRzXx4xCnRq8kp8w7bZHtsKwG0SSPE0QAQm25S0ifvgY7
1DBzDmNTZu92h91qlLb4VYNL7YeIPZN+8MH8oVGQWJ7zN8Pwy9fFTnH8bvAPzSK77y1iHV2wHAqD
NbYVa05HBZHmNoWSwTZ6vtPrA4W6yRlsV3BUc9KE47CgX6a0X/pp+8TtGWBdR8p9zD3zYWohm1RE
NFNCU9e4Hz5wVuY7QKhR5QMIKHvPi8iXhEZceNeKZ8zesXhGtSZmlP9m62xd/NPWq67gt9DUNafJ
4zyC34UvOHCjLAQOEjyKN6rY013T+uA8zA5Sdj5cVOx0FKH187VjJZunyXCuOy6EzDcQHJuUjvqB
UbcoaSOAFjebAaAme76qNllA0jI0484mFLnUkSPmNx6Qn4lR2Eftjr/jkRUPqWHOGgkSsTI5E8jl
+t+X2vFVx6trP6yVtUlpfxeotHStv1m5jV4+Lvn2SXgFjBWDi5GSczVfkrIgMsKMMvsrR/nFfHWw
/kSNmf1MHL4PmVhCClDiq912HuHltSEri7i6L9YZ/JX0TqO7ThzzWBFV0/oFLt07Ko9bwlxQKVPr
8Q3jg7GFDZ6gzo1R15iEswKMHC3izV3XNkOU9sEroRpGxSkZdv2knGscsPRs1+VSTHVyN5ixgBHV
PY1VJY8oDZ8p2u2+bcR30Dtvc0nIjeb2H5ibxOPrdoupMTL/950a/OQHd4IHmrEwvy5Z22A+Iuwx
4qE9GEvOzjyrqqv0LAVFDEUNsER7JVpMR8l4pZgb5XHNzYNOkNSnhe2UPVrfOOKxGLeejOa+fBhG
Vt8uEjMjS/rw3/crh4z+Xz8+Nwyz0WoON4kN+wpNAde73/hQSWmkkOoBD0zHacgnxW4D+Nu+6Kq+
ZF6ZnrbJ94KQNTCXXuqgBtbMKpgHLv2VugxQZtmgXZzRofeqUEvInV1izdi5Bp0bcoLvN6bEV9lU
hi5/8UuO/EJXR0ME1k85hIuEY3zSD18WnxBF5zyndSdK7fqprschsmMoCfZgyBC+GN3k//9laBmA
C+SRaFg/7UmbQEu5ea1DgMmi04QRexdqch9/V72K+A2027zZ6zBEGKzKUmZ3flI+pwmp9JLsGEDg
L6/qP72ipYsDfzyH2iw9Yz4HBuSu95bi6Z9YAeaojBPFws+P3UgwR1y6aTh2a3Hxys1JgMPMtOLu
b0q7CDWUP6Lz5Uln2g7zgpWBmKdnP936LfzxQFLI2FmU07J4WO+92HurqqA/ifGqtisQM8lMPt8N
doMa3YvA0i8tmB6xcOp9OUkfOivbL915z5iXraPj0pu2/q6IsOAqfuXtX67UwAEFnGyyFet+Ts3y
pCs6i7O1vW8XR98co0YU6C+zEcdchbjMOqepboD/bPZouaKJktdZVyzmgu7W2iDxtagOsx3LaxFT
H1KTLmtqoz85DjW26L8bhBl0Vd7CivAzKBRV4VDDI7OHJB9BF6QFjwAKUw0O7bioGndXwP0u7IcV
MuPByccXrzNejc27Z2u91WSVoCu5PTNXIYm0wePMfWVf+xmvPOueW1GCKMid5cCVRa54Kq71ZLVP
sTer/RhodK2MIlQops0dh8PnehKb6uoDXXVYllgJO9HVNHibq56jfGKjFXh9hBr/nvf5grFleoNE
58dWwR6RPP9kCXPbtSJW5/olzWf2wTnHnqDfNxXEZ7IkvyphdZci6996PWVI//CbZ8GjsxJn2QZm
BFHXoQA8tFvEOrXgW+JfU3DONNo2LETaNY4qQ4kwzxFXJEuvi9ew0GGJZOwcigN2XYfBglftdovL
7oO3EWjL30L2PYS8MY6UwUnjv/9vjfvLf7/KWFhGlrTZGHfLpfSZfgZk/7zEdq/seVPuwIrSpmMM
4pJkBvswBOeDAavSZYXZrRxvzTaVtDkN7IV9fybd5zunUgbWScflwmXnqFO/6SFu4Wav7iLRJ+Cw
UHiWvssHLpP45EqNGcRwDA5nMedHm22nA8O3o9oVMvthlXT2Ts/Biv/Qr8svhxlq5yOWMqzy1HRy
7zjI4rEf4zhqaCrKCBpd0kS8VR3PpmHahHlUjyXN2p2SCwERoxMHJcg6qp77T1CuYc8xcucMrPHd
IR/2kFjqPWUN4HsCdJRlJdMJzwQRYG8pu8LyhTMpzb2TMP67pbeXyfefqEDDtmV43eW/9zfOzGNF
67KbFsG+tjcP2PbfnC6ns9rDxyoE99T/frW6io8Qtpp9XLForeYGrKh7pj8Qlxjbp64XD0HPPW+D
Cl88DiRhy6WzhUS7M9MOyVFA6IXqEnBMaXJsreydJKS6jMTuK8e0TnZrdJeJ7h6dlW6k6uPs4H8o
E/2zLAHfUo/GvnYSFnFMABk+UNHZA59U88dz5VtaW9A7fTK6ZgOzgk1xeoKGjIRevZaUHR0Bua2X
2dQfBoTBQ4nF9TKPSpLXp56YDnIcBnVa3LtYhsHsPw2cnqGA8j4NTtFc2uHk4vKFYlv9lCTkd6ph
sukfVSurs8cPw3WyGQ/LsM2a6RMtIGqrLyb2VQDHVRAsIjuPo7Y1sOzA/UPaM04k2bsDqxAcBo1W
YIapC2ul+85RkH/avmRDHiM8U07LpUEWZXv7mUwyVP2RXB78an9evP1EYpRmcP5K/31pdFZfnJbu
YLihD+wt+0ui8+3/7iMkQF78wJMwMUsBrt8P7aKCj2FZbXcxbQt5BTumybLjYo4MxthIPy3iUMpa
7yeuYsof3pY6nW+sKmUYzOAy89QY7/O2p67PGWhjdbF/+cZtzle8pD2TUxYM3T0zLSSgTK9HSFj6
0i7tJR4/EOCK21yZAui6dW472dxzjzvmUzJdB6OvWBPlf2ojiVzfyu/ZINSRxKC0y+OOTQ+deIDU
zWFzRp/q0dA34ZW/det2J3NNgpsocy9yjeWnZtFwnSaweUWGc2hxh9Ak9FDYeYb1GRvMCpLxsK1y
7lMipGcY0fe+TNDPanLRqGvlldd3XA3S35ianx1DBnd4A8BHx5jGLBYKVU4YpTIHsFlB0R9n4UK1
yUrK0qDzl1T13qOSa3xDPWRzVT6vMGdXdguZj97+jL2pDIek/i5cf+94CpOC4S8nzt6s2JODKYgL
NuDQmCtBpkxT9VKU1xYSEbw5JpdCID35ScUmFDpSVhx6qqzvcqWXcLJwk/SghuU4zCfHnf806Pid
n5PO0dT68dcqK++QjX73aLjtz1Q/+/GIWbcSoIhSfMp+rW+BZz3wW74zKMZm3Bx7KqGJyITlo8fG
LGFuZHuwa7gBkxbB5JG8pO7m0lvjB+RbWgK4ew2+yvcKelYlg+fC4TlrehUIHZFHmE2juUsgqOQN
MWsfmDSx/L37S8VsL1KxaJDT4KEb38PAZDzaTMuwH9o0DOL892DQhVDzByKuWh1oxD88Crl0QbGH
gs0VyiE4ML7/XUJqlNjvHOZmFu+VIx/c9CsTHU8tjFthYOELB9SXeiyZcDKwiq6sfT/AeIS+MI/z
F/HGzz6z/oB0P9eQ6SB+cEyNs3iHxrIRh6HJbMWptVvtCsTq3bitki3vPl9aiiI6NUdQbBGn26X4
JllThU7T4GGtMQtwGOFRKn6KBIfCav3w2Fx1u88UfslMW9ioVjg9OPxXo73aus+xn5sQHHIaZ4z0
IZ6dv43Huque0KMGv6cnLAvR010WFD7hsTL/lZRhmgv4eJ3DLczJ93WDwC6ZlHHZ1dlepGvP+og6
ily8inK4GoRAbVK8rj2d4s5lKMIBF3fmEwTusx0vGS0g7BJ9mziirb6r2IBIhpXSn2GnACkIFplE
s6Zr0uesyVj3PJp3iXnxHPtPL80Pv+rolIKsipG1FU7kSf0ex1xS/MEsOLy/XsxBLJ+wO2hy583Q
HUyWA6vqb1S/7AqGe1MZuDFacnPt9I2mVx00vq59T4uez/RM6H589AL3DIQjewlGBvh48c2zEXSv
mZV6R4PHODlwLEkSiDaXmMn4MggaxdhuTFvp2ILzIpX5S4pUcyhuwUrQru2LS/I/vs5rx3Ely6Jf
RIDevEqivJTevhBZlZU0Qe8iyK+fRd3G1KDRPS9CSuklMSLOOXuvjb9+09Y2tnDVPMViZzCVC4vU
0NbSQqvuQENby9QTOyVLyFLiWTrzg8lVufYqADAMjLMtRBxso37yDE6A+DVCbelrlGxJffwzCMcM
a+Augm9RqRas2+lXBV11XQwfTPuT0GBXSHEeZ23+yvD2iFRRbFCQ/CRaGnqRephoeHbufIC8SQuk
1ZnbL3gddA0eo6UVQ1Y0UC2GPmNwVm2hIxK78ZgicbHnOtq2NvuC3U3N0QB8SiMEEJicQDB2aoMp
BjiIni4xCjBCLaogK593qVP96GBsQKnCmSoMaz3CowzdWSENogmLQINmrje8OyYt9SGIWtRJPZBC
ffpCjWqyjOydQXtXMaxS3z7nbAF17bz3kdNDnF6Rasni07BGocEMpcV/0MgA1jzAZGgAKGAsbMkl
BzRmDI+ZgfU2K7SCgImFUtG2l0iJvesPp6b3whE7y2o2uSlTA7ql1K2NsEDdpAqQmxtJ65AZM5O5
Uh3MggSQmTJp0+aLqNztwdH3vreebEpjGNHjOjWK5gSS8tq1CFBKgim4hkG8WM0bwoHqUGWn2XHu
81mQVIfZmtyedeGqbxXpX1qzKJ7d5rcduVsGH6w4MYzeBlRJrXzSSwOcD9bZ44S4BW2eh13Q7lH7
HTlIMZOJUN8XwRd+0nuMEheKjJ4Xhxd6JFsooR3VMpBcA2HXtuBndnMa36EenDYsRE6uJdvAAE8M
Ovp9yrqwo/IWxAUV/qXKmAFBhfnURzsMJEPtYnptM0U7NLmPUM2bEU69miWklYB5HUzuW9A1qOt2
hvL2cqRTqQLna5rdo90O+ynfRk7xAvtJbDy6PNur8unA02ggScTmzSTUOjNTgzEBwUplSQghfXL/
JD7HjpgCv66PRkHbRi98EmvN4YIAa9wJM/lV0XLYwgc2yVXVEYJgzmY673aPog3eG02doAnXWziN
KlyY01hpBE/q2mKOHFYNPlw7j98TrL8fbuSjaHLSGQcrhghjgis8TlhPy/llzGVwMhB64cMHRAAC
1cz8ExatCLU7fEXaPQcZeeV5hB3J9pYDpJ79swXFZUPSJ+1NwVbpQTCgJbekXxAQyUSw1datBqpJ
GFO/wV6EVHjY55rRbyuXfkOp6y0nWtJW/MTrkLLELk+Lsrex69brhLbPynLw6rgWE5cMU8ZctwT6
rDF2aUdpGB+t9OJ1krgPgwZgPp5q/gaBhAo274fug2GKx9DBQg/uGjm6WyMkkIlLBCddchn4hAD0
lPUV9wIT4CZyxVM3+qR6UOuk6H13c0L7Et33Kh/wxkZRhVoMcltpLAqesqAbbTyUvIRUMc0h77tx
b47mV8LzihAf0RGyv+2ANn0vjW8dTjEID3xrdRrAAl7WCS/70ZLmWicx9Z4BKRlDMMtLetQHNYSA
mbDgNwtqhMZqyN9y0RRqc6ZKtOjpwZKQYTd3jj/wJ9WY9WSfwk+YKgKY8cCDZ/+NB2w+GKLZJYFv
0UcOzg6oaRoxvQEunwZq5NIaHV0Al5J0CK04iXEzqcjYzBiR+SfuizoILpE4yYSnCt9BsXYGB0ZM
MV7Q8O8zjOpYBzxzhb693Cm7AeSk9PnJjbXThCvowzBkvlMFfmcDVd8pslxO9/G8rCbpU+bXznVq
BEVmnycfY9VJPAJODuOexX4umvoAv5EkCaCRrjjpgKKOyYx5w7Or4N1iKIxCSy5UbA12SGZFzy7Y
8imX03sQWNkBzwLJ8liGSGX+QNL3O58n9z7QtP5+gP5Mk/6hLWv1oXxTAhmAKjwPyYgce2bQnv0m
gI4Lp47zQxMIc0Ue/aOfJ/5psedzBIN6FueqvMPfIk9i7n4hanyMKsN6V1PxOCt+Q2z1ksqPX8GY
f2M7Y4kkUZa7BiHCZap4R7YMLlcmneRLXGD51WNWiKxZQCdSee/gnefELQjM4KmgiDQjhIGzb5Qf
pr3JdeMPOifrLoG54jkmL7D8Gmt5ytKo3lHaxrtSJZwzQXHMyABBzKT9c1S3h8wsdsigOVTnyD/w
Z795uVPtg0RzV2r5fcFMji0udvskDUWCGRmHexeB3e2/s0FlHXRN6Rtyqac7uWAuynmjbMgrTWdc
WuZbl9tHiIAeCyNlmgAGrvOBAxcJNLNBe0wRgn+aUZ9uctkcS3vI94INIoyRohPOjCsjmeQew40A
11SOm7ZDC1RKJiv0NCmYW5vusfZdKZmuFWm0y9tqZP09Oy3vh7jmdFiRR5xqLNkJV9bMb5nHGhuk
i0QJawbWnkFHhWGXn1bNyznM+ZluBh1OFZGxI46gIPXnwMGYiFb/bvTyrwZN+CZKBb4tnWChTg3I
xWXe7Zj460CwM6H/ronuOaWg8bHNYSGkT7xOKrKUuiQkM9QNfcGxU9jDDxKt8WBpTKECjFih6Fis
qwqcQJbdcYqGn5QU6Zk9YB/I7smY02uTwIDKDHw2Zq8RmluaE8kuCVom7bcpeR5gXk8X5P0wE6rK
vOBVYXQHAfE4BK8aP0DLrZhoWzPeJcM1JdYeYcY4nTznsy0VzKQ+O7EbbI3suXeHbpsE3ckPTCRw
xAVt59HG8TZq6N1lUl81dXYRpNtZ3T4pH+mXnV3L0fVD2hPNPZRwhhCcZDud32Kmojt0+pQeo8Ln
vD9BV6HFSDNNdmCUKvvkyw4CSOfB8DTri9FABzEnVzzEg/tcmpp/pE78QUWQgDkrQeomPeHYSz5c
pPPm0q6AiVCuR652wqt8zqb0KnV8iNWA74ddil250+cT9SwHbxM+CiMzCvmu+Iny6qsnt2GDSDGB
KcCzuCi/1+k8a5tYtD04QwakuFUunaF3j5Vbv3c5pcDAmOtUpOUeAzES2aCcQmN5chIhyqfBMF6F
XgafaKLV2k3q8iKQld0H3gNVM0f7VrofSSe1tdPXFoU1gMuJDd5F6TndXnsFO98hVQdxWPsJM2kx
GpWcIS0g9umsjaFI1Z07hj27rWe2GfheAXA5xQhHXtNar+NHozz4EtZ7Jpni2rDkcxqJ+xxzxdKJ
Lf3YfNPgIB0aGVWh5PD7pplIgyzvZFqD82J0MUrK5aBfJ2RL+oN9AR1D5J3mHHn/yefMfGkMjTa2
4rKGr3PUGUArDjB67G7qiSAS2wUG1MxLie9x1NHqX2lnHJ2eaGtV6lgCZX5MrRGHcvrrttQKg2/P
jXlpXBYH5OPXzFXTwUw5Bjuyv0a9iD4DW2akRBWAKzviD0peH9hw1K41bQO7b3Yto6KDQGqI7o/5
dB9b7a5gHs4uLaK1blHhDDb1vh/DmU6W3J7uxc1p0XA6MjemT0GRLe8BXrul/aH9QJvaWiJ5saYq
oyskMLfqFCwIY9l44TagHdbfNDtihwDrdK1cJKMGMefr1gzeXFu9Ofmw09zhldONIGm+P059/Gi7
6ldiewsvSpxUy3G9VynH1CKhKOTcCX/YXpPK8OiYvOhMl0Zm3kFYWbG7RxSZMgJt20PSC1Tupomx
2HkysX4qj5ltqxenyKkCDvQMh0RcfoC1fjAUhya5PMdBHmTXpuz6x0w0L0nEi25rrMVmCs7ITetN
4UTPKfy1UF/sfNjPsFP0d4Rexb2NupVh+KE1cFM2i37Bj375ghF1Ttrxh2fNx7bTreegCvzTOHKo
G5oJnj4btlpQY01rv8cBFY60dcKYRgiXUVdB6w9SmN05qekasaL4aiEZloENvrPpwQKn+rCTHign
dzZek95dTROXga4kPem2ZGZvNBuQFp0TIROGdnpi+afJmBtPWTpXj/Rxfo+Z7e3ZkgBJjlbzEeBR
oSVSbzJS7Wh2dD0ToEJtJ1lR2UQ4B5P8FLNJyLHRVxxpxXkmE2QijItoXISYGi7oFFrtHNUPWsu5
gYnkL8+HZdJoZGA4TwQLcCQtimtcpeCv8Ft+oI8GSoDLqh+xOI6l/TzpXLC3rwRcB70wjAYaEreD
FWoEWnG11h4lVoX3Vr4641C9ovQEcjx/tC1PbkX+FWqNL3vZCccGgndmdVzf9Al4Bx8jxLYMIKy1
5Vn+HliicWLp1hCRrB1f198ns6TynIQeVji1OeJExrv6Z5tv2ycCAQBkByyFGdz7mkswwVbyYafd
PWqh8kmMpbrALAN20oz8QTHLEWSu8aJBKnmah+ju9vWpkZiMWCt333bepZyqJ9JpFlKvxxG/0M7K
uRgaZxodD8y+njmy+LZmfhDP5mKzJgse+YMEi1qi6n2M4/mptFX1oQuWxTY2eHOYWvVR8mryqqFB
Rc20LWvBhqgG8+CROrBBd4qsfGRb14v+LrWSb31w1X2aufUDe9T7UE/Ru0aLMZwMD+GHiOFkkgEz
0c1diwaMvjnZdwXVGBqletja4L5oMOvqXQwTbtTWo4c19xb1+aBd9JjWbTB9wqGIqAwdKnmOpeSH
JR8ghOhXjd6LjaLnrE0QU/U8ST9EW33FASlDMLLO9POGJyMZyLPgioJPxWBLpTMXe5W/C+3nn4fj
Wt/ZNr3VesDyRxjUtof1uLPa4MNLY5eWfdBdJW0pYl8i98O1E7E25ry/iG4kzbZJ79FRgOTNgDBR
5U72ALcUJtiGy4ecw04lb3kyrZliOx9Sdd95C05Bj/WHNDYATlnZ8NBqqJLpYhNZVLxXesOMS0vQ
GmH8e0qz+amO4OPtqCyrR1/l077OOex21vDUM2ze8XaRG8q8bVvSAynlDMQTxugRIVXw3r/Bd29f
4rHZ8YQjnHCh5NDAGLYMyNiEU9I2IP/N13F+RGsdP8iEeWYTzxmBvPrHGFdMHFoGMJB6mmPQJFQc
A2szVu+xRR9MW+q1EUPoMwXHFzTyCmdIzqAguUikfQYPDlOS243sGFn9p8dun/37idvX/X3s793/
+tjtE8n//qLb3f/02N8f9V9/2+3b/v+v+08/+b8+dvtRf3/b3x///z/29y+4fcfti//tMZxCtA57
BUl3zAkYUcXEspxpR9egoaGlROWQd5Vs5riUZ3pNMEJBgIcwfsdzXtsxJpLlwyLDi4zrT8oz5ims
NkmxB+0l/+/X/J8vv30KzjAY8cg0wtv31YYH8hjpBgPtk25hOZ4KuKTVQHA0yhJUk2byMhgmDZil
+8EIjiCOMsY0PRJOfXsMU325pMWXZ3+u40MPbwMINyLdWY+nsz9Q2SupE1IeW+qs3PqnlMgxLAts
rgzkb99xYfz7cCKn2qtO9JZXwHho7cfmn1S2QPqimc6MQWsVHKIEQGJfpwXdRhQSAqb5TID9igQ4
LlDtMHrTjPuJci2eAPo12Xs3ur87hK30T9rsMk/C3A9B+hj0c71WUwZ7sUm+IutXU0NXdmZY36aT
mICHT+QZ02U1NELoOjdUg2rxZAyIsqvQ7tCAlMsv5/Vy8QotwgKKLk4i7gbkzwaTYr5BSdkR1Bxv
5ojQ8RGs+DITBDMdiA+HNArfAtc7Ox22SNAhVqP1w2pdyXIOQbmAqG6Gk1ErFeYkC+1rWMEhJC4g
Q3azI1DjYqd0Yw2VfneV/RnRxS8I+1DYH+gn2cemb1AmkURKzXQJbJ44w40WPSklhTcU+z7T31kO
dcLFdGz5ica5b/6eMmjc1OPNRrRE3M3RcbDqgrAs/xvpVZjZKtizjZ49eyDJjzmFoEBsGJXSipz3
Fup6APZob3gadV4jQNAFupCWBvsIMNQvweCl8J6zQXPWae/ekyFzQpPWhqXoMwR16ArHmly/jg6e
YvTNJBVEz6g1TxXUonUU0KF1UvfCCXBEtertRolxQYeKn+gBB+fYe55zn/LCQhvEsJTOLoXg0oNA
4dO0P7iMgetN8T5xrb2hq0dAJmAayHTinJRclWeAJ/PTz7whA0siUd/c3rV936tzqqMYqqICmTCw
hq1TDl+8uZBmu3wTMdJHvW8kT14G0cinMCsr9+DMDm05Ae53KJB1RhlRHRG8OPLVrfRicmqn2uEJ
dlJUC1a3AO7Hbmsi6ji040ZDtY/zFZuw7aUJzUpyBVIDUj2z541Ps41KAT8hX/1E9wS1DZMePgkY
uhjEbs7iryDSQHBIj36BRzJCMumfSuckZ3TeMb1dsgxK18Q348SFBmln5UkP4mCTFfSZY1KTiUrh
JmlhKv5zP+8XTa+koQehpXMxLfnxJ+YznnOyDMLWBI8MTeJJG8qVaXt/mgYpuY6dvlO+XEOI4Yqb
eSmpJpyNaui59Q0WbjZV+zi1ICHGYC9q4xu3IAhOM0kPvCEOXU3PJ6JWbi06c5bdg8Qe1J2qgkPk
OlhgOoSBAfmELH1lf6aU2VlcGS6DHtKVbOvcljkXkg3x1HL0jgHa8qQjdz7zp1nbKil/fFf2pA7b
DSD6EiU6rRSkVHlY2PMrmaBp2OrVydFLNAqisTaUD5vch0/E0bxmlVymd94b7b6nCvM5rUVeD22Z
41ujvjGAPTNhFezcM2NCdlmm6L3sHPqAExInkA5AuOuFZfmJuLba27p2phti1oSZj2C+SLJTj00C
5R5vwIneZmj7xYAyLlNnq3AlpIdsMxJcIcnaJWSMwYtLPuptib8t+5PhWtCHYZsWYwtuZwBXdjJY
cGIKmU0Wmw66eZGdbTe9r+zZp6zBbQpkMdhYCB1jQKPInJujb/GjqxamCwEm4pwV0WNfMwHnzDit
jXo6GQDS9vS53mXeXMklZURk/XKmDFmBQy9B6ujocsEsPbGz12nCXAfFfme6XNizPw1regZhCaVm
hTHBwNvev021scKvJFaWWkRFn4iUQRq0rLIgWt7qYuiW/pY42EN/um2LtxtRWouaKfpn0/TceQQd
wNb49ytuH3n19Lsy0i+74ko2mT6eowkjruaBCLrd7Sm4z7ePcl8G5wqa9A5V+Etg9wWzZjtaz4l5
JyPnQ2+k2jtqb5LfTS014smqeOp8YBK7ocWrx8XuvGj6RM4b2KrJ034nxF8UmX0XNeIp1sADmSya
eAtWfhPovIfSJ3RgAX8Iqxl5zo+pzUasx/7eIbUsbB37wVfJK3HpTIqsoDsPy82kYyTXdJSoih8k
MEP0FeTpUpecU/XnMoFvicNxDm1TuijWyufY0t68ov+mI/VSGzJkLhwfgy5yT75Yz8P4swyxdk5U
vfkOSjjP9baznH4VCwWkbS03bJoNe21MePByuBC0bKdS0Zggz3KVWvdO5kEINs2juWw4tT1SmpI7
0FYkfhsgYnMDnXZAZyqKe1CafrEKNIadGN+Rk2PU7WixbUd07CItid+hQ5tpNfEbfQT2t1LAn8g9
0M3cPU/LTYEkk1SNIgtnKLboeYt4GwWfsjTKDaNojRLPIsSeVqtLcbw2jHg8N9AvXZfIjzTKGWb2
jSAGZRbnQquzg5tbx0b1lxEOHeOnkaYb878zJ3kkISkwfEtdprL9c0shuf2UQdITqYPn2x0bMdh6
5ES1Z1pKCh3bD1nh8AqCp1oAdXBtjw7WYvxNunM6We15ccmfiVGxjo4LzWV5ns0pm2jr63iq0nrt
5djXdDcCoiDqQ0P3dE7iOiwMDbLf7xn7+GkM9PrcImlhbmVstJTGVb1cV9Kwn40OQgkQ3FNOaJRN
0TAVDNladGLnbPnVhckKMErzuZnVZiIIA2UPJwx9Xl79LGtC0EPzKpjUYzbHdmhaFWw9/vilgdtX
pNAud243A+z5zaTBQ42xwe2LNn0Y8w4Whgq8dUaS6z+r88g0pNFB0ZmeYLfW3hJWdkzve/5KiJ2L
Kxf72LJaxdNR49W+bV6T1IqzBdj4bAuvQ+eWYypq6+fUn80dGsjmEHvERQW85K0bzMQzswcQ7nRs
Mms4V8uNWTYn7N76vmG+hDeqZQPi8IJ95rtt1+TTyJD+F7KPCRZZkNlfyUDwqFMARC37eoNOVVLt
o8CMn0ZQ8sTXoVRQc3BQaPLPSsGGMZAiMJJXGzFLcRySs5ATU7mJ6o0CDb8rCjTb+UxScto0/Y9r
2jt0CNSzDqsfR2d5zzT+3I09WF/OKZBdNvUCYcoLyFco9QaBSyGu7mxXq3dJ2n8nHEesitme78fr
f87/SyTtSuSwTPSoeCxMRcPM4R/Jlqqy0XcEqr8W/MLz35sAlgNBrKgbS1YeKx0hQsCx3ZKmwEGh
H6pQg9J+KDwbN319qVPtOImBTjEeX0wEAGcy7aVTGoc2EppU59hhMcvHtiBy2qv9c9Lb95POZall
+abpdqIfMrjtdB5L967ACL1nZ9bPw3KoGovXDInqOodwQtHAhn97d6eezzEFY/QeQe0ZAA2T+Py7
1vEUQ/jwnchm2Gd/OdLJSTiALxQM3SFI502MsnaN0IEDuRPBIy5Jf52C79sPdZdV5fbRbWf/+9jt
rmlSSgiPQKPl8lLLze2jv9/wb99fL2/Pamsm2aYMjPy9lG61g/k+bTU9Nd6bUn+z4Iw++GPePMy1
+3p72O5tfVvboCFudyc/f8CNWCGwEvV90QtCA/lmvPaAOTjL7cB3tHtiNuigLhPQ2O3kFV07RmEL
Q6JTWPJ6+8Tfz/b+ScWdfbl9KYwLah4Oec4+MZLPv1/ldpk41rZ3TafKvE54P9e91i4Rldw1VI/9
yndHEjMj49oUbXk1/H/ugB8xr7eHbzcaFqoM1eSKWLodM7WMDTxAG1xaV3OY/nUzMDjfuwkaG2ye
czv219sX3G7ozFjXDpjkhrzpeFP2WHMS24dyMHruFY/DS+uP71ksmZ98jRjAjqkoT1qN5swR5kug
4wDRW/tSOFQ7OEhf/9bwt+YDej6OtD2ITZfSbdX0KJ3LFINGCvrQ7L3uhEmfGW0BoI4Y2faI+aY9
Dga62H8+sgaEkLNgoLx81mMeBP1nW+aPsYNEUmvrYON3ujrebgh50kgWBZoZNEFwXJQI1Mn6rsfS
xEyc09WM+Cwu0zMiShBzVtLRHbrdChN9LeFCDTFzhEYD9Nu3y73bQ37JuGtAqa31BPom1qe1+CFM
b6yPsMMoZIP2IZDmCwfoc2IgwC2aAifa8tHtprU6cVQS5Od8qAdawmXdzpthEaH6xLxjtqJHidqE
7SM2lUdszjgDyB1fx875Q9WYYDAu/yiDonWWycj51B6OgjZ4mJrm++0h2lM+DnJenAIVxS6Pzeqo
hoL4MgfsxO2ux7kaIWwB8gcXj0XqKc0nIuL0fdyrnTNBbG8QBndD3W4S+nuI7YAoNJw12FTASiUu
9zmaV0cWB/z2vBBtVUCOHp3Nf23izI37XjAxJ0sUfbA5NOWMcoQmWFw5F4d8vi3NlirMUpKqCOvi
HTKkh9T4oQJE5OQl1AfjREopcPfqaC0xyKnv/TJNS4UFkRnH2z//zzPgvtQ94NPYmvMtw6+XsYZy
dLvxtEjtIPzgcMR/VmQIRfFVvtxegNvNJFA9i0J/jZzk4MABRoZM1m+cNLzx9t3sXFyVZ3skraLi
7gCmHS+xN1q3hFdQqN329mxy4K+OtycbmqdaEYfqI5c2IsLYnN0UWO8RgagrJbCE8BZ2rF3VRSzt
A47+5Tn52xlrhrwBA2K8RW7wk1d0Fe0ATXYLhOLoc+5QFt0ZFUffhihI4eA1YQJtH4S2++fvWBp/
ekvq5toIxmFPAMnm33plXU9Dm+454CijSk46OaVqXsT0xJe2jrV1Ne28ZGxvM/idhW0cxOLN4TgK
XCtJ35jEV8fbQ/3yEajgWrOerRwbSiScD4gpaAdFVibbmVXhthYMuFvw3y3/aJAB/mCAYx24ZIFq
6OSyQRulsmMwkhIos5ExgXuRMsorSSvl1TJ6nNNz4YVmS7JS0TgXgCgpUin8otp3b9F/Ty2Uq05m
Iv3P6j3Ic/lD7YnHpz97rRu/Z3r/EiWB94UZ/48Ye0GLhIM4Rk52DnMC0TXDCcx6aigNTdCkpmtZ
hUthVaaBf9abzLwKxQF/WkoKrqsw8ICWGVH2r5uxn37lTMIhJUFBlZ0PTmyKoQ9ozlc8Rc++A2Mk
mlRySnSecjuPPiT9i1Wq9wRu6x8dYb4H9Iy7JIvSfV3GcMfGXlLisrySX59yxUVUAoyF0U4TjJQO
PzROGMlES6PiGfety/U9A+qYADszj1yxSq4A2qwlB+u9YeLupyf9VQ2YgL1psc0r8B4zFM2o6LGA
VFODvadtaVPh1MrTYRfLQh6mqL2veQm2A46ZtacD2gmIZ1u5c3A0yU4wZKqdAoecINLW53VljdiV
BbT8CNod58tjC9TiQOXP9y4bxuLTjWp+SJRfsi43djbC2GvrEZfmaOY1Ed5wZc3YStsA/TkOwOAQ
RzzVIPnoaNT+Cj6FxfRhxvaJgtz/yQu0MmPxu4tHKD0ZCVZ6zfZVjCl/O6BtpKuCFqCjM8L6LEYE
mhxpVclQ1q7Ho6WNqDSib5uReIgkyMVY0p00q/OJOE6ToxLvskCPGSU6XL5ecezv6q/YVzsmog+9
DhmIw9MbGkK1m2zQH6UKFGvuBZx1xvR4uNP9X1i0iLHFw6gtmBc6Z5sUmvlKFno44OvbGDSpGkZL
O5l+Us8g5LaaMuRqweUGHq/uIKMkltz0dvs+GstwZK4MbIcmc0tMLfnMrGHwIsleupUdV5Yy6rvW
0XfUdXeab60RfCzNEcXbc0p+CIol96f5BJjHisi8U87J1tZ7QldlHZ/9hbvkYjQ2veRQ2vOxjssA
WVDWrrpCQwHf0t1IsxNdR9bSZHjEdUkwvA9AvcRNbA/WEX/TtM3BqhUaBZvtTHfAm0lUk9a57hSy
piJ49VpDnohmO+RDB31khPnRBMjKXaKIQ4mlpVa4ABvPekYYRCiS+yAa19jFhO4SvAPLL7YdSIlL
coE/LnIXLgoNCKMdJSN2luo4afYrWwBi85wG6qxBACk4UdAg4PAw3FtmoYUukurIKIJTPZbHMWBC
LIV/arvkaaC7St2MxC8W2kkIlgfKj+kyegPkGA2nhzdktMTARGyHNNh3ZvvQ9+jRtB6zjjQOCToG
2LrxsWwXAlc+DXs9SE5MhrqjELCZNPua66CLO0QfX1UcfFmWXd7XxKv0WYd8qhhOQWeZq6R044uH
fGJjIEfFS+ndRTX2Cr/p/7TwYValF/lQ4FDejwVZkcTtfI4ziU6ot8qzEEm972s6oCqm1aMXP7Oo
SVuWJs3q5c9IzzJKfhM0B9GCuLIQdgJwuzp+aaBCIGo0AZjE6EEqQVKdNUZM8kHYcpnX1K0WcC6F
6mWhHu0AlRdrGTU1kN6IMG0XxS8ZJPNBoFzhn9gaFKj8x82eMupaMKbcZUHpHydCbYn1zhGRgjc+
YQaIrPJMrZmQUmN8TgZLJJzeeKN3+kvXjcbeLwSV5Azniwp3C0PK8dncS8KSeB/6FH0VzRvYNm5B
Aorrl/XaH5291bmPcpC/HOFCozQBtRV0NqY628cjfGyBmg2dbNnt8vLaDISnBsKNLsldz9PultqD
B+CZixapEAIPWjGKqCJGHqOkkTYOWz69tymrUVTPOv49v9tlWXL0bcxsvvzlV6AomC8Eiy342NBj
XfW4J1DnCnyFJOcVUXPR5soE1TLkoR/ItwLauwGnB7WQAYnWLACJufKu5VK8Y5cSlh0wguCv60pR
ks1lq61QuDv8VPtwdHci2ZEE6gT2Ag6uZGMwzF7xM1nwFh54gxovTNrM2MqB43XR7gLmZwcaf4zq
jQEOzIDfOQ0Wlo0k94cemoF7aScKY+PivUa2DYw2UUckU6gCvJkBFOyymsMTweQjOUg5A1FHFLCH
vIc8rR8n139Fw90qNAHA2wlpLjMI18jE52wk0QbdNDbFVwwIlz5bKv972VBE0fx9DeLyCwmO2BCG
00W0xgMc5Mv8+pfbLpQvGsWo3j7tvk62xN0wN/Kg90rCztd92kAxbIIdkPHmQv7NftQtUpwchHpl
TpgoC5ILzuFijckzqU4EwUJZFbCfpxjowIzem5UNgB91Ba8gcQzo6cHX9l0NgRnFLDhphl4NEqD7
CNyvkEF5HQu5pR2vWOlnnVzM1xgzCrv38J2gt6adoZiF4wts5t+pBOPqzf2LRtD81ZbNhbL0XYsY
H7mWhZvWME9AoRCvxVB4A62/w+SP6ZuuNKBQDnKFBXAniae1rQ0veg95d8lXzDX7my7WvQxM5CME
74LCIkvWHk7Et6q3Hk1enAeXqZvlmzTc5755S1CkrUd8v1jVKhQCXcgYO9/HJlS9yEZ6jDqzBE+C
uJoBDJbK0r3USmZbv2wPhmVd6IYo7Lsob6dKu5i+PJIc+a3PLiYj0H4oU8b9MI53hF7GsvuZzd4I
jV5sJxAT3SIwkYqSo3a1M1Cy3wgjy4NKhyNwy1fbbd68St01h0k6z0Xsc1nkqY3R3UQvVWDnSYc/
rhcXx9j3f2iFxkP3zhaOBMhDH14kGkWm8SBldu/xpl71+vCVAVJc1dm4GVxxRxngofkiq7HUm2YL
yvOuaXVIyfA2EHZrDKvQ5dejib9MI+N4Otr0RG2rUyu7VXmIGVm4yX1BxmmUI17D6jJAbsD4bpwE
z3+qJyLETfWEIA43xsjb0XoyGsO4eK0PPdJLp30fMwOtQT4Pk/k+2nqxNjG1jRQ7gDHHXVS7d6ms
vzDyPUe8A2nHqKPKtJ8mIFgd6IMS1g66ajiKV2+ivsWcSRz2UZUB8T8/rRR3FiXuyuvVr06rdi76
hIk8+aG3wR1NOKbrGlJYX2j4xZcULZuGQgk6eyj/pAVX6OAusolftJqGfLgXjGdt2X8HrVdtaM9m
qxr9YB80EMGdMXS7unu43ej9fWMbWZgRNpuYmb1vS+uQJnShJrzOe9UnwaOrW49o6DtemMjcjBSH
9IKv6OWdM/LkHcEFGc4v/TRH7Xxue/En62dEUkw8Op93AAsnTFA3+zWV7Gq65bQnt6TKwYRL8Ebl
AD3ymbC1Df1VUw6hhQ0PTiH9sqp55Q2XvVr4v1MfoPT/MHZePZIjWZr9K4V8XvZQGY1cTPWDaxHu
4aHFCxHCg1pr/vo9ltU7290DDBZoJCo7REa4kzSze889X0wtbAZcXo7CZ+QUyVxI/2ExSsg3x9Ze
c9hD7Dh6DBXJ8lKbwkRNrpdri3HbpeGT9Tt441q26Qtdx2HtyPAlRJjX228OefSIUKVxa8lWIE9s
CBCpm3LLu0dhwMG/CbgKI2shSKxXUvY7+vP+U23Ldefg5PMH+c3zrFibBvoTrGsgZgjINmM8YUso
nWUUjA91SIe0aG1/1Y9WcqmawN1L5p11oiYZNAx3gefF+H88tkY56h6rpLrX0tdcCYPJkTQEk2iF
CXswobtS+x3sWPo6RBZAlEBQx9vSCeJl1toUceeVgVyKMgs5JknL768QSVfrwqNjPnWeMA5eYFnI
zuqTHTK5MPRRv8b+fNMN08XzmWpmq+kudcwjOW3vTT8jXZgZP6ycmRCAjhJuEicPGLbi2rv3zf3U
kM/HjEJEj1+KVVVBptMN7x0ITLYKqzbglkL4qBnpXgvUimfgnCfEZFtlwZWYymnpukTFyxwk07B4
jDVKV5mHn5rNbLlsqN9G7EgxGhLl1awJkLidyScZWp2NSxV/pwyoHVyn/HAYpgY85BKSN7RA6TV2
xZesTGbiZYMg2iaV2aKwiW1m2pC1yyVoXIVFm8XoiNkoKQgsktKTe9J/OKZk/aXqPuoGI6DrspFG
Ton/7LUTxrz+655EhQy44XFNU0LJb50WiCLLmIB7622xzwvmn0dWkwWtlrvMTg4YIl6gz226g+xT
6sHm90UnGWjVvZO4CNFS6s5BsTfUwCxfjXLeh13kdFXLHB0JSkeAMyzGWNZ2DMisNSrWeUWD2Kxv
Rr9JbnvO/naZrdyOrV3J5sCJbZ5VOjdOnjY3yLNK3vrux1KZo0n+Foc+xxnyxBsnr1faGMAk1nqw
7fX42UU4uQ7Suy51vg0hE95Ezl8VHeqSOhEWD4ZE597ck+C97Ig6gPSL/A26x2tlew9dNw8b3ydE
TU0qonswAA5W0Cw3bY72rI2dZQvWspENzG7dUi2IHLzVY73P+q5fjvS6kDDyC8/BC1V/Ne8evDFW
QKy0aJ4mfbzJRMA7U3aMlKYVG6fpQPHiPsxxlEWzXNsdzfuk/7Kr6NEwxhcraIhWCJeDPfzEVq6t
/Wedw1LH5HbeMffj2jjBo2ljpJ840Q4+1d31zDYNgwecfjShxkjht1l69E9G5t6bqNzJ5pMTkTj5
zGTHU3KdDRbVcggBwXVCtQe6HWy3yE7ZhAbTMxKMXbhA5AyUbDI//wmGCC975BAqP/GQp3JCF6bi
32eAaUxMVMgDBZ/gTKDovSdj42AEbMNymlL4Xq5MC56DID1beXjDXJQG9W6hktVeUEkzHTAHuyyh
yeUIwbrYvWQJ8oEKiI5xKXeDW+8hyzpthUCHKkxK3TqnsmxEh9Ko6SoTB1krSDonONCzXZCBhCle
YdbeskDVxrKR7zlZW1rywgEHE1aqHU2TbzeVL0NocgJMWaj0QHkb+qeqBkiIw8904Edkgu+x5Uk9
xPJ5HECryXz0lg4gKClF26kO6zPjVtkSozQJkKGVMV43KnQQQxUFaoMDJtFIani2Ktydm56IyHsS
IQaIzBi3Wd1seeBfJrPoNnhdb9iWy8UoPHZC9AblIN5JN+ZcFPNbtN4NZZRP4VTOeh6b3S5q81u/
ZmBVmN45TlFlllH4ZgfDVhf9lemsnzKK3qKy3oXaqC369NJznrdmBiBIEkUxZPsfhRdOKu+2oSrE
tjymzsbtOhvvZNT8TNPUsDriMOpJQtZsc1MStIkZ99vSBmqrOYp2WlIHV/zYFBoWQmefr64BmwVX
V+64yWvXMPFfTl/gHZys13RgErufwcvStD9GYVmtTDbzdh7uaDAzP0rQJwGu2bqzY3qm6DUbyaO2
c4BVcNouIl6FcrZXYgZDmPTgNJbV92BFaEMwpaSpuYUXWyd2+5A65bTipBO4NgqtqftgWXoSLeTu
wOaM2QpNBYt0I1tr3fqG9XkKM39DxBVfbbtsLDg3xXSz0SfzyuqaOIfrymF6xmVSaill+6Rn2Tck
F6fENnuemH0wmyZcEHLz2Hh6zfahgLWOWdfHnIg6q4uvyi5FxLXNMaQrbyxCwifqMLVeYfqq6R2G
eAcCD32LS/o8QeTpJ2vyZgraZj8Js93oZbnNIzgVm2n6oDMQuhVMHKAYgKBPauD1FtjcTZp55xqM
oo0xWjdL6XP7psYCdrQ6mwES+NlFb4zhweFihUKoeXT1wzaow73TxRQWmVW5s52DZmnzl08SvSaS
97BttL3jDM0zNmWVz+SRzhuq0xhKGb1t1RXqLhOpNTtrIJzdyDp9U5k+eivdCjairMjLey1keUOs
xwGCGrTAcjnpjBpQjX8aqIGvYfD2Uz9xXvHcl7gCXC6YRG2sFkzL/AlF9DQ79gnEhyY0KjzHjAj+
4LTdhdPTVHffc5w95ewi1LP2sxRcMFZfHbXZOEvSpVCTbVzHVqKwfuWSEr5LLHlO4xkOzqk5A0lz
5UqLxn5ffpLweSqUpTQYXwz6rRs2Ri5XOGodpoJEBbwQeNBHXrcxW4rL/jwfBIcc5PiCvZjxFpkZ
ilQZ/rTlyapibWMM1abLKGWzfi6cMdnMiasG3ztKaiaEUGeuBpQzK8cI72zJTMlI/ndi9vuB5g9V
Ao9JeafgHtQeDOuaJU2y7EokZSGLc5FwXKAhHgIC6V+gPfejjRdfnxikxHrhuOmHl9b1scCjw7uV
fHdDOEJDxk/jVCQ72xN32IXcdelYxDN0BhM16L7zzVxUKREaiNoHUDhqEPquJ596HYLVJTFlv87f
zllwU6VEBxXEiwx6dEYpx0XkYkHksYz6ueMqE5UCpfK3sXYIwiFArHAjZg4KGa0ws1lLfCf+KrCi
8zwYVAVIZ5xM/dv1LH6Jwn2uKkQYnPSrnZ9qX8RjYb/SeEfqofrKKodfG1C119K3psRyFwdfNNB4
JsQEw/g1k0doRlB1/fQZdbV8ekYjuzJTTt5xblB9yfInQ9VSDGX2RGy/O5Fc/WJlJJd70VvVSzQC
hChTljnozggPY7jvWcqdDZt20Wv5aNKJFeIbawr/OMwaFqVLk7kdUhGeBm6xnR3q5KxnoPbEtHKR
CXIAiZ+Rst61NmrfBLMi7dQmbpmqyaZjVDb7PjSx0Uu23hr7j4WfhY/WiDGUYLV7SoWUoNjbxKMU
xCvUclFlh1SnqKnF1CsnW21RwoVZOfqirEu0LL5/I1IGjgiwYH23qduGHoTIwM55drQl8NixKtPz
yBjp2WF6Bi/TgzkE7zVdl81Qeaj781sjpKuNIwg61+EGSfrPhHb1EqmRSQbGhaxqS/NRteMXo7By
WzTwFIOPi9ZzMXlgiWrC3ttOXYUdU0fcSOxEKzultCHKoShObUSRp+63RsZc/0yAeWeSphVwXKBI
fV9P1ZZod0Yp81dft4NDDMUVqVwE6lwXwN5Pccx0k+DNaPxEjXWlNuZNzicjWmTwhjyQx14jNCCW
9+BWhwF8dFGXxRMVAgQQ8tSxEFY4B7bM3dBw06Ybr+83vmXoa+fJC9oX2IXnRsOharExKMhUIphO
/xSI389Wnewy5tNLfzXhIByg/Dd9DUwhmVgXsf7cblrD75ZDByXRoD5Q6+6iacMnSbZBqOvRIWSH
neiruuWFHMxbkKVoleXx0Tx7OkK1SmOSM8/OUQ+uzFkX5qiajzA664Aa/zYOoULppzO9fcm0uNkO
vfmu+9a6DWpS60psnnrkfOXCpz3tfesl5JYUBX7dwnnAKOjTGNqlffHYRM57EbsRWyimUsOMAwAs
4WcmTxRhTmgeoo8S6K+34hU+EcjUftpIjaeSS4VDmUu7Ok+wPw7TngCXB8qQlDTs5CrphFAE0Ky1
Hb4FM/lFXWRyiIv8G6ocE/XMxD/5YHetbI+0fNXcscTh2hbPVkEhN4/Z/I6S/YjFIdkO5++BymVG
gIvlBhvbYsSWquABHYpARYnowXELsofTHgK3sdkv5MhsGk4ZC6+zMizy1OlMhr64enmuB6FNTubK
GtxrwtyW0Pv7oJwKCn3GzxBrZ9NjIrssSDstrmYlEXcK7ab11GwgunNNxDg/xvAhEOy1Bm9+6YmN
qe38Ee1As/L9OjuWhsCfa6HX6YwAnyZj3G76kgTd/ajlqLxz7562660DzrHEeRCvEW1ci4ZC8Dzm
bEVdQncmqZKA0rXnYIhnkF+f/G49SGoAUmeEM64Y+4kGavIvOFOemx7pDbPFZxbZnjl9Yo+63lgX
9bQbShxeJYGau6DyLp0h3hlqiU6Z33zJcf5pfPfBluOtC51Yz8+x2fZssfq7KOLGgGw5NBH1/Kox
j4Z2GEtxg4rv027Y4Qtuo8577ag2sYvi3KtsyX1nLHreFvqJ+4lOO1toNoJRy/4qW3PH7VzRfpQc
QLkRONyELp7lGXWe8Mq127a3DcFMvXwMSLxctsT82SWFmBxwaTU47TWt44QFp7mvR/dSB4TMtWWL
P9veYrYBDzTyh6yQO8TppmExG8RaaVYBNQlkgb6DoM0oGAgkSIkBsHMlqSKMif1OeOgyD2TOTKvF
sm/md1PSB6tGvyfnop7lC5Gwn3PSX1jPTwEzvmtyajDW9f0+6coT+iP55BN5a1Dj98zpjKT6JdVi
sakGaC0sgzemONrttRtnVldUv6mSttq6mugj0rAxrK3XmWjZrOqxj4sP5OCMM/TlqZI+OwZj2bVm
yQt3h5SPxqV/O2JtXdjVvNUaVD8YamfwE1QkCQACZ9ZnS6/vBPxARQpXOfKEZwAwWPY8x7E29ysL
ppVACqoPRmXfxhMBkfRYmo1u4Bct02SAoC23rq9riLW8U5kT0KKjmohy8kFGAhtKmtZt1L5UvbNx
ycmjNkxIiUbRJG/7Vewx2ezrP0NRxUxf0ioyp4fC79/iLrFv7JROfUqX3NJ4GVMevH4NXedI3Egm
uCtmcY+HbrRspcWWQXAla0P5I0OD6rG90oiPXGcikau2XqWgUKBNxmddauzsynJpkaOsmZBrjX4U
Q5At6FG5VvlCE7hf2PbAYtW0t35DhuGQvRtWsqvc6r5E2C09Lq0uFcinUVUajLKDFnGDC9x2Glny
jjEc/Jm0J/dOmqLEWjPMFGQ/2Ito24ztknCJuAgEt08XjsfBaR5pZTE7MVu0iYVz7zbGKYZx4FSv
zevAs97ydYitFCO/uSB+eOvhrcGd4JAi2hqHpMegLfsnjGXxtqCAt/B4uLvOoz2h/+8vXtLxPMwI
hc/JjRwgB6b2gojCWEDI+NResX1TRt3YFHAovJak0GrentFPFqYA/2AQNLvYt/BoEeCEIcrgMZOQ
a6WRZEgP1zv2tX4BPeeCGhtz4weZmPB1ktgUT2ZLTyeC6lJ/OAaRD4Fspo0+pS48aY77y+fWxLLl
uitQ2A5pYYBMPgEOoESt8R4MK1alTcBOeSnqnMZVQ9hey9ugNdM6FcmRfQ5dFysP6Iqb9KZcBtTH
yKoubeX/EJTorTiIVcsJPSOUdMiYwz3zWsoc5hFLE4HJut4X78h31TbVjuZ3gHaCpq7XNIfJrsYF
vA7Ou4wTDkmRTP1QlkTjPBwZKkrXtFQEuCSZ1Ga/inx2rH0J/do1D8KiqKjNSNfD5EKsFQMhPVBh
5Uckk9GeTu3q2OdYY0O3ufIe4BKMmRXpRMtICc/9TrbfqDE2WmZd+pzdJE1EeR7a/mg66FSDPiPy
K3sbZg6gpIJpxHF2iGdsClcijL60fMiXAePFeB3up258NV2T6BFynn3QFCZh1m5TunjqH3jp7uwG
nJHhJT69Tt6sqdePgRbtPPMB1GFYtP54psU2LfpNaweYaSxU3BZ7Rr2ihtfGA+bg8p5NSLVoZ+dS
cC5obZKFGdDa6H6EIL1CQMe5TLBD7Q7cTfW2nbldSSX3qmc65d6OEF/KMZt6bi4OLjkzm3ee6Mke
A75a+I6afptyGnbkIme5ffKpN5vGZN2K1LzFX7WMWB9XFa5noKMCYzZCr6J/Q9PMi8uxPu+zLaqp
H6iLxyShG++6uPjcycCSR1Ar52+mCoqAcnbDCKblWBsWcoLNTWtFac9ialN+0DGv0UUAjBHCiRQM
YYaAK9GTAHG+/9qU5Apkcf1ZTPmVNIxySfjdg5j0ntlkBubmpvO2Zls8FjoTfKUrVGOEdmtM7rbh
Tccq8KuV3hGUkmA1EmH/QIxoxqODU33pF8kmFt6tQ8xnqMl1bdAF6qL6yazDL+EG40rvCUnOc9xC
g3idzdrFuIbRIzRec9u+y2YtxkBl7ZLEu9FiBjlGvYspUBZb0ZT2VjaVv+JW7MPnqIGyI/Hhx+ap
MpbZa5/6REZSCcwvIjzNTfriheBrZNex+EIMlP2VydgvLSw3EcaekojKuNHfDaivJawfUXiifIxD
AphHn/PL75Q0eg2GRi87MVC+sCyVNPMq1hGaaBnrOSow6f8MA0fzIeT83TFsFPnTJzsPipiSR0Lh
prBlKRd0SzuO173ZJzEufofKSdyjgR/pIXu1WVz0tVcSmBYMxWsgkg81X7GycJC2eBSWkhP0mnVL
rimtclSJx5RD8ExrGB+U9LONOVC9MxxOv2ghH/2CShxS830iB31pdHsZfsVcNlggqhUDDB3T6sRD
cgfCFAUVRDtzwW3pv1tkyoEJrCWjSrfj20Dg1FTUYuvydAK+SHAk+R7sLDlpREHJc5bfwYVgAXbj
NxO7DBRQQ0xlROKmcJxDknX+jWPxqBgoTJdOQwCLOW3Q796jxrFLFNINdN0qkl9S6t5Sh9zVRrPY
S5A3nLd1snV4WNfx8FARalo3xq2WTjRe3LsYbGcdCo2sRp3ZPVck3+p5ysC9JGmFhnfmyVszASwa
yr2llw0rOtt9poRSziNYOiMCKQiC4bBN44t/mSBoY/C2JRGoy8BFNyUdbEU946h2ecrIgOX9esEy
V8Dc1zo8XDAumJuy1hUVq21XVV+G7p1ICKFc5HG/Fr71NLXhHvuKIBukvW+a7o4I5iBhRimXprcF
MHynn7uC4I32QsctRcB7K/rhUmacRyS9YToaBD/kFRMa2vxjlFTJdc76a5MJ3Wxql4PDHRnH/V1t
kczXGtHK58i9crVpLSRbs1CWu0Eb3234P6xfXPq8v7UVOZsQ4MmX7KmzsrcOEn0Kix4mrJat0xah
L0oimmKcEonMdYP52KT49EJ/8LjiISfKGnlpn269SS/pF9LfGskkXA6cuwFTqpKjarUhxSbaZaW0
mSJj1S7swKTZVK9tnyKAbZX2xrOsDLYtPnd0FBe6p4MuNKN5Ljr9iMz81scNGNXESFUIkCkLBvxX
j2ZsDsl6mnsedj2nqiaoXzubIBuS0PF0NvGtjMOdofJYcu8D0XJ9kwTIOhNBUFvQpafQ28c1HVT8
7+mxnr1Ho4XCmjjQJEn60wufYq0JumL3T1rQncpUGqvaD38gY5NFDCoQN7cRaVlz6eVLrn2xcHtg
CQT8eBJ9wrPHYMfAl7bO2/G1qswfz3B4xLb5MpxQHlfhG9Vih6AlEuHtdzZUVImIrqzBjdKxOuZt
t9Omdl+byNBq7SGuWn/l1Mk5JVoMiGlNnvqWQVXKc+bH4AeP+J9fAhm8+rl/ze0PHSo10YZrZEEz
TcFJF4KBhTI8ZiiPUtM4F0F06gefJiLAb9qBshmRsM9V6d1SNIKcIRKizdNpHScuhQVHY1TDp/Ew
jyZbPaZHuqwQC/zvvQpvZ6vQ1eGLpTxgU/UAgPrCWKPkimi/koHu1OBiUsui7pFANsbPtemNZshT
6VvzDSEFX/q2t3kJK7ZBZ30KX/Uy/ua3BW2fA33T+ly6NbnTG9sU3yb3B11GXkmJMjPLCFDRp9Zl
fqx4yWZa1113k7TucP79hxGIK5zksDG1quRAne9yS25SLkYA68g/auBeDTKkJWUjscw8lLAXo4pR
+yZ6tCbZhcIWcuGlpdU4v9BVn5IUGAwZ64NJhnpjXNwpOfAAVFzTvK9LbsmsQueoa/uxyrRNVunf
Ueh8VJrZne2uXCWa89QbzLY7Nt6bWJLWU9y5QABH09BeaweStBv0bONYjH4RKfNJAztZRx5Hscl7
m7KSS4XI0NCK2uU4D2/MziCFS+yf2ihQCNopFQR+pH7k3JpmCQZ/vTh7Mn8SoNcH0e8rXDQnqwHD
1bSKT9bvLepzK5wiqHqZ1F2O0vpOtIkouihA99TSOqx8pJxmiYjo1x//8ff//I+v8X8H1+JSpMwL
5c3f/5O/fxUlUWcBxfZ//evfH4uM//3+mv/6nH/7lFP0VRdN8dP+j5+1vRbnj+za/PsnqZ/mv74z
//o/frrVR/vxL3/hXoza6a671tP9taGW9fun4PdQn/n/+8E/rr+/y+NUXv/89QUj0qrvxoRh/usf
H9p///nLNPTfL9Rfr5P6/v/4oPoF/vz1cM2vwUf6377i+tG0f/7SDONvllKNe5apMyQvLPHrj+H6
14fk34Sl69Klm+9Zni2sX3/kRd2Gf/4ynL85PGVMz9Y96em65f36g1bf7w+Zf7N0aUo63o70DM8z
f/3f3/1f3sP/957+QS35UkR52/CN3V9/lH+91ep3E9JybEdYbPdMIXXddfiHyq+P+ygP1Gf/r8ao
ZkPrtTtBpvbZMKKnsWI4nggIHgQOwohQMbQVDsfWLn1cdczjse+eqZIJ48Z0aSSJ9ER6xmjZxJbo
4MxxQ1f+n17Rf/zU//xTWqwk//5zMgBjuZZJhKwuDdtTH/+nn1OD2kwGjYGvUTtFZnNpATM2SRW/
zdqknboq/vTShpBGihtlQG+LzhEraxEMD50kdsyIXH+dBdaj0dXOLmzT77SD96xSE3Qle4paEhVM
N41QBa+1pnCXZuX+ODXNzNRlStqb3IMdTuhPRfyq1q00TppHqglvDDfukPoa6yFqhgXs63FAHxzZ
CK60yTrCG2JqnXMbqW08b/Inrx+oGJo1NWumooqZGSmDE007QHU2ToOnNkqOMSufZTjBgXrmBEvN
QadP9X5HiZtaxiUYLKae3WKPNYafhohelFLkAZ56a7ifyXohctiO9kx1Qs3wgAIiLr958Jo3WV2z
+woyqk0Fu34GIu5C0k4sZiF2oNHfqTO2NxatfZpYjLhoLAcRrcCl3jnZyRjtdaeRgYSue1pFYf1O
TM3dPIlg2zrR1rLJknELr97EruEcDf2nTj/gDoMbEjdIYkLL3pcg/L7Ghqw3g4TD4XgbDknGQYEh
qd9/OOFM2UPz4k1W4K+evZIYFeiHxvfkmXryayIFkx0kOVk5e0OIB3Bgfsisg+nS+iNHV1IIVPu3
CJxXwLpQXSRfFeJtns0jxvdkw3p6dlQTWah2slvCYNnaAX81tJHqOMe0nita0AHYVNxYm9rqWKoQ
njJ8Rrs6mtkH4jZcpqqX3RsU8ym2c9Ruwk9HdbxBbHPmMK3lkF4M34BCoDlOjvVbRLPcoGke2ATB
zIiXZh8SX8qzpvrrMY32vU7L3VG9944mvGpDDzmdhDKmK0ibvqBd31YRpS5CjyiguTdsv1UKo3cx
8a5nPrttM6oPNe1/Lz31igbQFRdgKkIgjtGzCHOrsb+jHCChCGpOoYzesAlWjEELbCCBDpAqeUsG
n+AGbfs57GiO0YcIM0nouxnT8WiJBZue7CxnFHrsdnSQqB549YtpBuu66LUjLQWwmfxlBLKmxMKY
Ad1kRUq0Luw8BZl6UYBRNIqnoPVEzDeIhRkdWsrZTNTBXhRAGLmiMWqwDJ4Hm2iKGS9VxIboXiqY
0UWuWA5m9nd24OTLxAhfE1gKeyKlZJ5UJmxMimXO5MZwLQBETEWKlAYqPqe9P6mLgESVI24Y9g/Q
JSmYidSSRUbI4qLs/HppN0XNmHP1EwKnwGgT8hJJeq5U0fSp3NCNwf3WjaB15sHL49OkWBdkgdes
VelAKcYS+UlVZAfv9c7U6GemaJlYcTMFs7lMz2ghpXaoGqicg5l+UpLfaIq6KehAgJaeXbqK4ilS
bA678B/MKsvYKF9M4B0BxNMC8wigni5EqOHTibPBfSKwH1nU2NW9/khKLr090KABRKh1JlCEJn4j
05TdsB+9sLvcTIorgkcmDwTUyFHMUWKC6CgKCRe7u+kVmdSBKCHnuBFDP63qbOR12BEgRmywopoY
2H6owJx6xTv1inxqQKAGxUIFGn5JRUdR6KUTADDFQpScehCqMGUuEaJqAK3KS+zydU9sD/GXzJoo
AisBxfJBsmzQrAFEi0TPEud/c+MoeotxG1JfAbo8RXalTkcuQoYky0qosLY3BRBYQPL9DBTmKjqM
ZOYU87axaRQ55iqGTKOLpZgyU9FlYbFPFW0mFXcWAqCNA1kxDV1vmCGyBBWlZoOrQW8eOvA1T85i
USiibQBt61gJQgxA5C9QgL9V0SqHERSOsOus5YLypZwh4ZhoCPaeYucaRdE52rvpOd0liNxFqji7
ShF3pmLvHEXhoWe5dmB5FXge0+4OdCfEnq7YPdhAkB2RfpmK65tGWiPBJWpiXO1F/iFsETNjFXwP
NgVIlM2LIhpuSwwi85zsMP3BDmQUUWbcaPP04dqSUqhH0KurmENP0Yf8x7QknPVKaxD5Ra4zcAir
GJgA9Oa6UwzjDMw4KKqR1tu6BnNsFe+Iq4lQI8VAauY+UUjkQAhB8pC6RbqhYcag6ths4VMIlJvA
wF3IBKxm3jLsMaeijr2wlbgZFYUp/uIx8bwHitBUrKZkrlexm6aiOGfFc3aAnYyE5FsOv7kiPivF
fs6KAk3AQaO1q9jQXFGinuJFO8BRbq4QAgKWFGm9trIVXyoUaSoUcxoq+lRXHKrFogHAvawVoToo
VrVU1Gqj+NUYkLUHaMXRQLytYlwTRbv6TdPclqir113hf/vEZFIYQtiXeP6TlY870jyNQrO3Vdzb
m1p6TBbR65+7udyKGZE6fgSmeD0qkA4F4sWcvTN8eJEgun6MDSoX+Uun6N3S45Tb5sZSdwVkbxcw
op5nZB1YIlaGKaUT1l4nxQRHig6WYMKT4oV1RQ7PiiGOXYVHM9aq6GIYjOcE3NhW3HFi0vhqQJHx
n6Q7V9HJ5mAaFMLaYJHIqDk6JOKCCWafEEU2QI7jL3RQ50Qxz3maXzUmO24mGne94qItAOlIkdIZ
yPQAOk2kHZi6oqmlbt1TefHuZ0Vak+dG3VTB14rCJiIZGQRcttFe2MU1d7//iBW73QFxV8DcvaK6
RR+gq3Gqb6VgomR5qVzkOMNna8vtxBE0Bw/XGG/yFS/uKxOTuic7jwpXpqjyHrx8huSQ4OYt2DkF
3c/ap0ec69FtPf5M4OlCHqCWbixKooxgPZtA7BMwO7bP4lh7xwnI3VO0O5nBkGTzY+RnHxo4vAMW
T3oCwh9AedrAJH6Cztc6R/UQi0mmV9POVXy9qUh7/LEPtrmVotPZs/oPsWLyGUpdNED6lg6HAbPv
T4yPmKVARplGF4/kPej+ouAMarewByPjmIRMBrZurqrMPdBPOs0zX0wWilglMrzE1C02pTcMwBCA
oaaZ3abhgPTHtRciGz+0kblN3NQXUVt3o5NpKycbdpmaVQgZWqA2DRH9Qyhldoi7a6FmG6ggMibq
kRDXZWHDXIh8dA4u4xCQhC9WJJ/bsTkMal7Cn50vjybRqCYpWjVTMTNcYTJkkeM4XYeMXdTaqu+J
2aV+i5jeWRhqPqNkUAOU6zAzuEHGN5YMexiXg872l9Gry4ASnFMIjx4qfncW3ZIois2dazkzxW+0
F7Wr3bqjY2yQqq0CdABQ8LG9cgaKDGSncAJvjkQATjeUuT/bKmcfq2UoYb0Q0JjhkocScQvrCVXf
tr3Pw+CT3h7kL0KRsqj6G6eMDxHflnRjssZ7MIdLdap0J1yJSUCu5846bbB5RwzSRTolYc9+J97X
PLm6ZPqeFIV1TyDJUlSE5/TaRDhLyoJWOcWeoQx8VYV/9ommY53OvWWQ0VpGBEPMtK37h8xHtx1G
SuhNkSvqCbaKmW6iz8CjH5jNimLsXAFhGo37RulzW/tU6R1XbCkFlMs8nRFHhS51arM1V8zrtVsi
Qi2z/CrG0aaR4k4bFwAG40e5TPKcF4g2WoqWfuIrmVvL2Br6bMKCmTAZ2qZhk2vLMUXMHibMPfIU
4Nr94qEP6424YjX2wdry+1cKLwSiqP9bCp3RoyJblsktU7DxlvOG3LmD+xnTHhZFnz0S0fRDL4Wa
qLGvee4vIrAxj56HXhK4RoHGW9HC1hjDgwgV9n0eMI/VlUyz5E18p6U+20TmMNC/PyKhRzQX5dWG
pgfjgUNvM0LbzGsCq6Jt1nmEV0fJl9GSxMAYtu3iiCY8piSA54XZnlWk0+8tZgYWTcRm9LRRLDO+
zW3pQ542Dnzk3qZ8vTZz4pHKujvSTGL5LKJrjRRocNmMawRtr9CVAZeD79c9w5mcQ5c2HN1K47HY
i4lPYpBZHA1YXk5/jBg079LRoqNbhuvU01FUI60SsfFOoRlj4iAO/Uz0cZfLeB/7EuKMRDFsjf5W
jjf2NOPMYL9nNP6+0egleEPXUCClcFfqt2PcTKeMY58CZssyssmcYCwoRGXDW046iHzOQ5enmc3c
hg6M4J/1OHRONNEyctvouOhha+wb0NHJjpxnwh7zmZQy+s6QLlXx5lVVdq5HzrwmXH3lpcXGCBhw
0xABPjD324ynEDfQwbObW11TkCO1zNFgkFD27+6gD1trcqlkRy8s09i2cw1RRHbow/yx5IZbjkWV
IwPO2jURKuOJBVAlY/rONpvy+RL4NOyH1voyDGZGS/a/ZjQ/5tpHUrEbz4oKkhn/9Bhqd44gFxQd
JWSlG5/qTOOnxa9LWdQgf8BGMO/GRbGua0R6TvXTlsgyhEyf6JQ2jIRg5B765NSWZb4yGphCCwVs
Pi3ISMCr7zPX75Mftez+D0/ntRw3si3RL6oImEIBeG3v2E3XNHpBkNQQ3hU8vv4sKG7cF8acMyNK
agJlcmeutLsAg39v7/GY0Sk5LbOkZyGLmytUs42aMds7LLZ8oN5J01UYuhW5Qsfkb51Yd8xKVL3Q
EhkYGMLCxV5QQrU1anxFqufazyKHs/7Oqjo+AVThBOf23bZqXhiO4LcTm2ZU1r4xk18QZGtflAy9
e8Rl7zN2QUBVznDjynKxQPysKNDY8cp8diOPT5bSS6VakymGYR2xQId4dJxTHjvuxWPJL52Fq8zU
LJIOVsp+Q1fyrqSlRZnl+5ibwx42/K2Ec7aKnWB6sEBm4Gbf8LjBLgjFn1SA/s3p+NaMzfeAwbho
BFz6E4hbdL3pg9dSYTpBEJI+Y6nIZbLm43LezU3M5IJpSdu1P6RJzzwS/wlcDTapHbqcNDf5JtkG
Br91wP6xI4TOFM7kgDT18txphNUiidunZHkuQWhy1Ru2CDNvCWcd0TlvaZ3zQXozWSzHXyLXADl1
uljBgGwGk71mcQLVmTwl+WBCkkk2nM/mradjrIvBouAPX5wvPLxJJlJHIqJtOw6YtYeSWsSszleK
Iw83fPp8o/nR8eRfN3NhdEdzd6wc65Z2ksJD2ns4wl1LqHqrNqI0lYp6jt7FG7oXw1EXt3LAoQN2
a0ftwxISEQgdWDb+YF/4zQvM2Q6H10LZb6Xu714hbjgk+M/a/DaLdOvP1U9TWc4mB6wqCuardNQf
mtgg7injP6VdvBUT/MoMABCTZsqJUtgoUBKo3EpqvnHv5tvYS89lyawzK2l9d/PYuhhh9x24FPQU
uKOp/WYpUNN/rVHBylCj2iVkmkZL/S2pcdv71PyAli5PHfxUWtSrc6PHeZslAXnTZhlEHATtbxRe
nhi9rei4IEDE7HVueQ+itv9pHS5zwOwUDm2saVzo8aT04R4rH9Qaqp6wlzGOEAQaJ1scLNbOxyYV
GrdwdlOUSR0sf7pyj9I5WfyEnZgM0NGscTuVSEES08/MqWXfw94i8Gv/0oNRrkJTnhPbZXzGJrvq
BwcFMSXQqbHXzYvkFFPaVliMpJy6vxX1N6jRv9Jb+COcKEOj1Fz/hlUg+Nxa6o2q+JJYHm+TfmF3
6l/b4kixNvbU1HuNeutbZLWzknnp74H4vXgyOiOXYpTWLWhSz3wu8UgbNq/Y6PnfZUw7KHo0ZtAo
DDfeFJ6DxqWh2rrWkNWBMCB9sbuzT9PJTd8PxZKNX8EtmcpsY1CEuNbm+Pg4OZV/MR0Hp//Ac5B0
uBrMpNszFNSzQesg9SOrfvSvg4uLMarHdCtE/8rYpz5ggb8Qn36V5DGQZ+iuo88qC8D5Fi3BkGwZ
a7c0J6Yc9dehxlM5kejNqUg4jK6mx+cC6PuNXFe5TU0LWIIbwhPCWBl5BFLj+bdYmiWLSb6rchT7
GM+dSfXPzGwdl/FZMgIlYkMrT15jDB7ge48AMtezZ52tpDtSMBsIXNPB7G8HBinrXE2/wjl3cfLU
0vKz9ggNU+SZ09rW6Z2uO7GNM5TDbgmJ9+oYLfhKbL9437HZr3SHGuxbbO2VJXESLTye7ObQLL8E
wUKa7RlnErmss5rgKOYD03mHHO8rzsYOn//aS8avNhQNt0FaTJyZ+5ul7JshUZSz7DWw5B8/p/PL
jJx3SvBWaghJZFGbG1jRVyglx1DNm423ysoG9mc50bs08TSqo2/jmG6Vf1cqfSb+WiJ7brTTcDup
5Z6fOQnW6EG0w46dPPvAHboBCLPGyRP8Vb2BLInljH27wkrJMj6t4MylWxiQ23S2H43Y4KDm+QyD
Je663sKPk2fXOBeMv1hqPRV/efbwXlMtxTC9GLdhIDmQkF2mVLj29M8kiidDYMKyW/sX48PNqpsv
NnLzUk/1p2z8Z8eXG25xlK7kvbUd8D2wVNFCwZCXP03LmPE/yx1BPKfjfc4F/11c3YYaMRFfDUdX
tLBQOWqVN9FZh5Vzi/Sajp0/rkkbd+i6ZCZYAjJ9x8UK2ERw5baRSmfq1sxzbvvTiyyfGRX44PAN
ezPOLGX9QJ+eFPLI0f5c0OJMMV0WHmK3/ABLg7PYQVVMQwqKG/lVD9aKsO49WGblWHR/ysz9k0/m
fwEBNY7FxTfea3t+ZRKJKvHui8FdD4VTLshXDFr2jFoa4PiYjBrHW/iJKtJurGo6eXDq1z1MJyPp
POziOXwUp8MVqPWbwxmTAXS+D6FUcKD2rac2//US/zq5Tr6CIEWg2CERAvfjgOV9LxsQ+ROXCjbo
juunA7cEpCSLtAWQIBOUGWHMmPt7MDriGSF2TAigwPlBuxwjXOb5AbkdUUw2u3KM3+n3U+vEqK2d
LbI9b+QpdmwEKsgfWJ1XYVvj2+5Jf+YjHefSP0vMRVzI4bFQFvsRKOs61iBHXAv5BBOjGLFlmrH9
oCf5Qw0510r8Pah0FO50OGupDX4osu65H4YS7xg8TQy63xS3JOuB5F5vZ/upnK4mVnHOlryp8DO8
AqvpPL1aEkyflRIEp4pr1Vbea9MkmOY97iJlk1JhRaoda/lc2P7B5YhitTB6Zr/fu+7I+22pvRzz
766sqde22xvsdSLNNBXUM+1NGThpDoeU1chzGGW4o/GvmZm4+h0CTe+zgCtm4D2FGhmGmSuq7XZ0
yKpNsctFqqu/kow5iY5fdTET7BkakoqWdUsMt9q6ijqVkapqHygkP7U2Af3vQauyzzqOon3Sl7hY
p+a3rxBSJooPa6vcNcJld+5I/ZbU7KzLEThROdg3kNr2NejChD3TeOy7KCa5NP9MtP1tQeh9WQPt
JZyEGAsGh8TocWecvdzpaUhELVW5jA8laPBdVw9Ig8E+DomOjec+FT8wvyPUfMSTaWIR6uLqOOji
W2pjPkgAZfVM42lln01IKJukCt67+hImDuG3Ul7gy2EDLCZqoOgbwzLfbJiBWBvfn1/mucVORYXL
GLXHzLTubef7vAMH8n4dvlUb9/nkcxfOXugBQ9ARLnW+oFzT5ieahwecflyma06zbRse46zf2R4/
sqRtrmnVvKfMHkzGSRwUYaIg48FBGZ9SDDO44cgV+c1fxlhLMhjLC1gASmYblP0c53mWwLIj/UBW
xuo4MQTkmBeGUW0gOtMoif+yo/WMqxKumIwUXxZQq45/apy6vywQJUysARmDm19Q6AslFs/SDCBP
JQBSGtn1tzEr96UBkd4eeY2FO/7UHpGQVjnTwR7lj2qFeSIEsjWwlHltHL/4PmhbMzR3fvnXyDgh
gZFcjYj761TJt+CADdvaBAiYPOPDT/iI6kS1SoFlxBXsbX6OebMLAFgpL6GFY3itG/DuGiRvK4D9
VqGRrCnkemtcfA/NIE50Np6TedXb0XMkzGaDQv1s64LuT/NvSWfKau69TeUkKOTpwPjPfrIaTrlx
xuOgOnfXv9Wqv7lvKfBxNkgqeS9xrQBbpLS/drx+55x9Ze03i7cuiexz49rWOTZEf9Im8aNQuacQ
hCJXGNvybzlK9C0Mi03v5xqwXlAeeutBxYgNVMCMr2Vi4IA2/B1r7/Tqyzh8DKLsMqDXNKIb7nMt
yCMl8k8S6fk9ZNVc0wdDVZYxCiJgTfk54sglrTB91QRRNnlkRNSPheaz6bU/02YQrsmcryQyRf7/
gfYSMoHEldZwkAbYOJP+Lrpvf6pvUS/7p3JspkcjyH6CSLkfNoChbaSM6lAhfWN9MerLaBxkkLuf
Tq+mPSLdAh6qo3vikuOyYHF46lt4CDJuVeQPDqWnkMkMY125eXkwhFZ7I35OC7f5tRyIcK1bvgcm
TAXLDuRR9dWLnxnBwayL+iiH2H/w+TlsAZZGr3XkLkF/Z0DQmMILkxTSBuNsvdFPDGNMviOdyhtm
fzJnwqUxi7la7/rDLuk6Z92SijykUDZWcVxliEtDg9lZFO+2hksxpaDPSyv7i4Otvlt4TzdgKFhV
y7a+G2NrbJNk2HtVkm9SZyDwkqTVMxiiVno+fxsoNSyOYuvKJf7C6GnnOU75krMx7nUni3Wns58i
jPRB5uLmN2jlTNMuCHW3gcqnDfa2Uzd5/SnEebkiTuS2c3wMzRqEaQ+se7bto0mChYPwyL3X+0Mb
5o4rU3wcOOY/0ZwpIrZWvPPFAVe392uSfV0XbaR2vZM8lTYEJDrDvjxOP0hCRgzNlQlN5LMze/xQ
V33NCClX7zaONCSt9BdN38ejtgxOuXdvya4SBhRrBdGRhLv3Yg7cH4ASH7GPiTWDzxb3MXBQHnRM
lvESIzzlFlXYc8vik7axIjtieids6MtptnvpfA6ylQlShGPPMS2CeSuc/CtU3LtaWWbPNA9djehT
t0q++oWvduRuXzHyiW0UAgRrHHeljcDBg9+GVz8q7zy15Z64Nfo2DzmVkk17TjsiHGlnPIxaDpjc
oweLm9MlpbUG+/9MEM+u3qYeJaQFfhRpebQq7ukewZ3H0W7+QhI5N8SpNkMa4WisBdJRAR2EqPil
my6yG6CBtqBtHBZV4E8x5oKH1OIvQ3gNmmzzPAD7fBCyv8RJBNGjGu8W/ouda7qKZV5+OGmwU9zo
9lQE3P3AnvbmPN1dbrPrwY/9PW0gCxjPx5qecZtSvk4+uWeXOr82iSd+Ju8PnH/agTsY46AN7nZX
5AePBiO4RlNxaM3zMAYLIYsjQToU0P37HXqK3k02JUJe1lAK6U4vM5K2rhQdGJoovinVa6VHY49P
8o89mM2V5YCxVaaKTUT1yAVGC7pe7XfbLOzts6oBuCXGiRvHZxMN3VHWFp3DSfxoDfUljk1/y8yD
wgb4Y66bMX2popUfDVwFu9bcNO58YlJh8klAm875O24J5HtcEYDQTQrdxmltIHsmqlhWBJsUNPTB
akS7tnsqiFNbMJfhpMP1aUXnaI13jlpkQxn+luoO6CMM6c0oHLYWn9u2GxsUgBIrn5VsS9WGD4UV
HwyCxESQxlthcpJVnfGc0Et4nDj4xEWUwianuktly5Cxx0HBCYsR7zOwLyTBsfvMRpB70EseWZJx
UKfezV7Ynx2Co9N03qE2PezcnBwf8oKt3668DAkqQ4uL+a+WL5HbehABPeolTNk8M0PkRxiyYFUt
DQDNAh7l6iRAVzcXihUoVfJglP77YjL9TTlC8faRF7ob4fyg/sGDWxO2cBm487oRXHv8lOM7Xddu
FFm8vW191IsjJzT+s808RsVgtAgAG6h7RXhPV6cw1ja8XvKgiJDOiTpH5+QmqBStzdPc1VCKHYZH
DPyn6M2CBgWEq2lZqJbf999vPiyIY8Pr9x7zbV4TIg6mHZylU7on5uRf9FZWu8r5bpXN0b8YjnL+
hxbE4jwl2B9EwrMg8IPH+RBtYwgt5yx3z3mAx16zx5xIQFQHwzCpJ68gk3V9dq1NTOSELyBiASxL
3VnvKYEnJkvuPBND/GTZA8bjaSsylupm6oat7ow3DMjE9tvK3zo10EuuQTWy4gokvpnTjpgNS2Wm
aw2HzsuNe+481BxeUPdIewB0D1jlplf+qDswB/IYOwmNHoIBLoR7a6dM85cYmVyhVssn3w/ecXm/
lKEWNxtB881nRN/Hd8cU+aFR/pfOPQY7Gc2lBu3ZNNdFZTJj5e0pMB6aZ9cksgz3B62cDIoU4X2G
4YWxXNVcW90315PsYNNwjx2uEeQyfCSaDmcJnjJNuc1OKeY3OpUPKM3T3tDzZ9nDsCU0Vx8Zj7TM
8ChKzBKr2lpOjeVcHsMYDWcw+3jfSSfdtJbjHePEe475yM4ofIzwvh0SIL1dx9eWFuOA8gi4eRYR
91r3D25l/PrkcnjH4e17h8ZPGWJyC+DPd53yZEFYJJzygStmcxGcyJtZK4cmGaT+4bWzye3KNJUU
VEWPEgYVEPEnlbkUfLYSikAasOsaWLjmKdpbNRoZFBS1d6bc3nauTDcWYM8CfNxFiJj5Fn5l/D7D
ytSNPvdMPXZZCWu4nUxa0MNGbpOKDuu0Cw89/XpHldvdygww7JgQVJEFCu9QSLUELcyAsCN3tI4D
dzEx8g1MsuJk8B+tZxmUPPql8x+xZQKl9B4sU6HokTCjsymszKY2xUdm7sij+T33oLo1813cxXIr
1ZnK0/8IhTn7XpPEozyQQGFdP4lyuoQZ1SiwikbiIOLgRwYyp4qfklE8mung7EDYmbfMu9RJcpho
pziBUIsoSyiTTZek9xgP2alF6FtsVR5nIjSAJsR2aAlwXiY7Cy1FEvWp6YlCsTulWj3H6IzrKY+O
Hp/4zmpV+TDUTr7O0SUmdtSq72zYUJr3pyUcF7kjvdeAlbmZHc3ew2NQueO6HXmo3GXcaGDt90m3
YTS3d+6Ipazu0vXYV/cevOW2D4PDEMLWh6+DtOOp4GRyF0fFutaYalBlA27xkkCZaa516lVvVje8
elmZPTTxnTLJ3lT51vSMa/BYBJD9nKs1qoYOGQQvT+srsKLF6kjniBtyCPTAL+3bvMw5IrlvTdZC
Ko3MhiGB5eza0IN70sIFlFnyh65gnHO5CXM4ZFhdgcwEBHPRpkPMzWVbiwR4TqMHDyCkOrqmbhl7
ePHOGGmciW1i0y6z78X8aIOXYvkURCetszRUvgNHjltBnwpSznEQzAfGtfKsyieX0L7Mwa7HY7j3
DRzZWBAJiNEMhS3Y2Sf29AwEEQBYYmS7xGyKh6KCmKOy95KPfmMEf2VjjgffRhBhAl8+lC0NS2HZ
kk4Lkt2A5XDvxBAuzImWIY861KpbmgZ9iiB96xc4jV7HRSAOaU0oucIqX9EYa6U0bxaDO/E9K/Db
jCV9Fxh3Sd/OxQJRHM2EcDR6osEYjzBduOXAiI+mIfzTGOYmtuYOAZy2+sb05aq2whxrZ3s1Jd8z
wRiyD23XvaNwIwDhZm96wMckIZb7vvK3NKNsShri1m5iiEtjOs8l/UQrM+dWYnvQZpzyqa8HvGoq
YQDOgM5bMMkJH8OxNsO15dMrPNKB8+w7Ro5hxuGRMtCO6NVz4FSazRpebNo3+XYOOn7SyDwNNjA5
VQwTx/AWuON3b909XwTQpwyHXV80EKUqbp9W9BNZfvIdQrZYSpqbi67l68AIgWXCqM5upF9jzQLr
DT6bQxNssrKWRwabjBanYMNLCI+KhBz80Fw9cGxnlERDQ+x0bzYtVXPY7ZWj2Yxl8scVlb8m8J/q
EI22jn+rcXK3HGLJ/sVM9jmagKIu7iT0f8u5bvEcsRHGzPJQebgjeMZ8NBiT7/tYvsc2syXLdCin
jxmQpd5H00rzZewQODXn1MTqUQWoj1hPmmsdUdUnv3NuJSMG4imFd5umtmKpSMjCtpCV9KI5sf1L
0J6vxEQw2zbPnYxYqN3MXoUQvlJSR8x8+cE6guqkHJuditleh+4pptjs2Dfii650euuVjtehhCs0
lh1nKK52IW+LgzlSJ8zK4Oe/1f1MnN2LrkXOuEoBHFkLQaNJDBirStCj2TSMxjmHcc+vnt1r2Mwf
rmuVtD7YL1mTGzvZYqtKzCeAMOWhneK/I5H1iP4doVhZ2uUPwRJMsyA1JbQMWUc3g77y78uME2Y8
/PtHZQN6qcmQ5VwPkTszKgk4zRz+ofPVgvovYg3unKU9Wi6hek0YpCd8F+NimLLwJ/DIfUq9lHCy
COKwdB9FRONpUr33Giep+o5H/Rk09nRyjO7/vuA66Vc0ww+s9x78qI6fgfaG5BCkVbZ1rT5aQZvh
YLF8KZcKB+JdqLGKyKyVkjXfFtoNdp4d3VDtX306e/c10S4wZMxghaHB5/Pl3y9HBVhGX8PInIP/
T9SNPnn//5/8+5/lUjJBqGRHrKdkgkJ4GIz42kdrEv67SSoZZTjDjAKXlph//qcTGK1cLArVNF+c
pv9yk4D5Y5Df/RzAV09OXAYko+2kZrRM1EnEPzb6ZwZgmtnG2hrjU1PLN6/jSuG1Z7vI+lOO5xHu
4EpY0cdEiobwWtcevf4RwPq8y7IBTlxZ1dg7MvSZQmcXCNVkZVx8drb3YHcM9sKqYNua5m9mJ+Zh
om9shVzR7tyB/dJrsnILvoEBVlO/Cj9XzBtHWopCee3F0J+7tB52dge5oSxdfDb2iLmJ9Xyjobv7
Q9Hti+4zsAdO/ACw3LZH73Ftm/dTcPIJHGp/s8emBvid/1b2yKy4KXcjTlfg9SZ7QZ8cAaro/3om
EJTAgb+U0b4w+6fIcMjiYoYo5UgwSBV7nD3+3rQCQEtwkK6Va/76bk5duacvld3Ym8nxxUlXjz3o
ehQTJ9mzunGCm1kqTMsyuRlAWGPOptZe6FwdzeV14EA9dkv5XzjDZsAH2MDIRsXItsF6WueR91lX
qrwnZk3qfNkBTCe9uJjtoE6ARFB16iAzQCNpzYpeuBGvANCQwm/PTTSBkk6rjyLmwGcUw3j04mo/
xZV8cKonZ0wIKvvtHT4GkT+yJFnvU/ASwj4WJVCLzPqY+kevMJmTUoD7JP2EWuEcjxM3/y8zN5vn
NEP/6KpTSb50r9PhObLbYKvy5dRHKjgT4jNaYvAjbVWMRPAV5nn+uwgmDO+WTXDqNgVvAzfOtFuH
SdFCK5gfOxPKYeKy8IAdqi9FKXBFyI4eJXw0iQuQLvZbgc2qetT8ea61oOXNP1TKwfkMTZkJG+gc
s6ExVeOin9LhClOXW3EFvyoUdJrw/mEb/ggrk89fDuDsh+mt7YR9iiFwRYlMIZRtq+JctSifvhnf
6oRdxpUS1ws46T5BQG7hgm4Sr+KvQOSLzBjA5JHLXRpN3oZhGJhQlMcpDUlLxOywQxlyYnEJuAAM
8Wt3oyugBUmPmR1PIj+riuKVshP7bPLmfaWnx3xwgIUo/Oz//sIFtVpgmWr6OHlV6Jl7lprbe9Lj
RzXcVj2OYf4546Vo0umdrEKZ6gmFk9oKNCmsqMkJDAhuX+wgK6sXD0je0d63x7/MNbOVE/w1jGba
cBKvN14MLLGyTlA2nB16Pt/HunXARk5krZ6wEn+reoYWTPtAmRnYlSPxaFXeJ6ZCWDld/lWCwaMR
pFwv0kJaFtah7DMsa6p7z/ElcEkNvzNYl6xXJpkQyaQZhN2TwYkOdmNfPLjR7IMT+NP35IeMjn0P
17sSfrlt2CkiVA5IE2IBhCw3WA8LlZ1fKi+WR3MWLzn2B9En+GBGuCbCdx9tAwE3zZqle8xdYNAg
2KX6nBnJrHQ8MnIyHReJOv+wBzQ637zltAgyZKovkUPkgkI1Kjb8Njkxf7uokQermyGou8GIGzar
dsjTJIvG9imuwT8jQXG/bEHXZFApPTlsyJ5lx4jrWkxfGtBxYewKq98NTAJ7/yuQBS9EhwklHrg8
6wzH2Gx/+VR9BWmA/6j3/5Mdb3RvjGeTkwta1CCvHmczwhrZL0Xd8Z4pg70JBf4Ph3qLfeygiZRJ
d1uuQlFBFhcoRLnRyS72EnvHUsY+R/3Xjnqx4upbm3+/yor4G2XQ91zKutaZyVUKTih6Ik91Yw6c
+JL5RtvOHzGTZiKXy5S85fAvbITitsspfnO7aYOqsMG67++6lhcAt7WJFEtHkQrw4aoPQlD1KXVI
klOxAm9njro1cayjqvNuS8rCXqV5/l6HtPRmAlqLBJmGQQY4knEqhZCX/WizYeHXNwuusUZLZ3DK
3ZT0K57xcIkopMEYXsro2ek1Hw2f/Jp62wqwu/0i+vC5GOL/FMOyHd7FfkQCwit66LANbMsOUcPt
mPpW5bwaLKzJY8IWlM/WERanQfOmhEnYdrh+7acSw/smNadg78nijBWq3AQdl4JhKTycPiKREixg
yrs0DKO1xzhpQv41iLh0K62Sna+Ca16ftBD2cSC07rVT+Eyp6QQ13wzZ3wN4/89oXFUypGf30pu1
vpRdcNSm9W7bBbdwXLhISf+VmYh240S2yneZuTaGER0zhrj9kPr7prWRaDSZzoCCOQZqP542ePVa
rjIdYVQmRMlTNQ/Uu1NuuaJhJKU+i+lkZL/QkPhgG9Yjv5etUtLsncZtOEwfcUM4G6caJdKm94Rz
SR+7UDCkbcNn+FncElGJlm4ICmQWJ2YchjRfxBPWx6Q7O3NfIYokfyXZWO6lAfhQlosoWnp2GvvJ
yJc7dcZ4N6hMznhxsfWm4sfW6rFDHz37abLtpq7cAOt/GayIeammvs1Jx4fGah6sXL5LzMlgXymG
rYApoD7clrCXUqYA/9S8UhDrYsJJ72HUwTEy2GpqgXU2tDzi1tyjzYTERJ5C787jTS0ZTWeTkW74
to8hFpyd8CPgwBbe1Fo4r5Bd440V+MZ6xjplKGd+BPET7fF/X2qbPY4/Y3iqo0xyrabdg2eyBdhE
HwYy46kR8BP9Kj7Q6GU/SsPgvGN9weZVmHrxqI2+/wBLCfk8iHcWoYsNz2yJBK1vpuu/eNbkHGba
wXiFyGKnPFuTiO6aKMcJERdNIGdzDI8L/6bjIa7wobBg2mc85yScFUtmmqDYuFzEeYAYrbiKXsbe
mMyjL91fDIqQdfCb4X7je9Dks4/6X2rCywvYIWL9UfyCq+QzqMruYJYANvOlZZyAtlRussfisa5J
AGBg0Fs75EyWBTMRo4wImLlsPFPdX6EqsEDGFWJkkoY0x9ZkQjltMflGV6zYlxNAIahbJPKmiNY6
r1nPmL9cp+IMYAw+V3vFK+Tj5por5LsRQyt329rbQq0gJFGaEW8Cb5YTYLqUi0Ixs8FSXuj9MfXQ
P1TqaWIH2MmYhU+OZsvp3aZDZ5g/WwG4NzCzRysZwHjGpdzaV8dx84uvL9wr6PPB4lS0YQMZY7xP
xC03wM3jU6LTNwX5i0Oqa299T1evrfFQpYeK0owHA2sF4rad7uomvfbjQPucg97G6ZayEywM23nB
TaoSoAPkh/FJCEayIwyEGtiZQ1Nx2cbzQ1nMFnHRItmNot8D4vljeOBY27z+1FhSzgV5lQB/G6eI
ozOYah3Wf9xmbLez6/yX+a1alXnWbYh6ygMDJMIJRXnBY4QiT4wat2eab+q6BICSVArGG88uhtZb
GQpEI0vTuwp6q2Map89pNg6rcuzxMZIx9XWaHGvDqremOmU26ZGqav1TP3F+Te3pg1iffuqFc5tT
quRAQS4exuTcLqcNTEnM9ELeym7GX8KuCm06olovdGinRo5heM+hOpI2/m9b70sb+08MvWs76H3s
k6U2naLfzIa3jO0dCeDVbvmM5ZYCrZA2l77ZRwyZcZS+5AyF9g1QKUphxBGe7XwaivKAcBOilWSY
9+ljm8P2Q3RkHFVbLJYKPqc2KoiaAH2M5Z5yQHzeDSVYbmGewzD6IJWerMLZxy/ZugQrOOCwxec0
QQ89fWbLP9kSkzY7z9oeea5qqlpFPF0Va/8GpilPCd0KD1iWKQ2frrETR88y8h8TerDNeNgHzYXQ
E7ujas/YrdSdZKS3poBm7djapzPcp+O1gDgZFv+lGaGEWWGL9EP3PQzc5siV9yCNOd3B6H4dfhtG
1/tx6u8Te+hGW4x2Vef/lHSkMIlv5KWKH1XvfDs50mDJYBkRJHpqHPMR1To4z1DYn5xWG0cl7M8q
tPdzbQ47FbnoCtVwplDF4KiMuTDKe/OUuYi5rSeOkR0G9IJnb7VdPQ0DEcZZig1FKd4GM9x34ahd
UzFaUCETGLdtsocJBzV+A3Qn4j6IVVHckj+LNkUAWcY2L13KXJX07hsnWBvPg/cRo6lgN8Tdm4Ti
ERqN3vmGfVOBnG948BHKgjAk7t3lAH/1czQDqJja4EOny4vQyAbV3L+n1kTAIQLa44LJ4SBwFa1+
Yxvj8TvOrvFK9yTLm5LXYVg0ULyQe0F3yJqNAAB8zZpbx/DXR7p56mR+N7IMNlxq45EmRuSaEcea
lFLMnqEraDeNizU19tacG8/MaM8D4snJC4OHRYIW7AqfRWvS0KnZ3K2aC33UWuJltKwYRZwlHB//
jl+ymQAr9viioOGoPeRyalCSID+1qXNlkoftfIwOuFDeDYckB+GDi8uL1Dr8gix3Pht7JGvsOW85
MJ5T1k7Wqc/RRbgypqtxtsdjxoAuVZZ1ylX+oiqKQ9VTOOnfcvBeyJpAIqGmJLIO8yho4ExCj6Qw
W8d61tVH3zUUHTdf/0aA8VJP2MdBufASiTuM88xgc2kr/Pdv/n0JLGJTSTuC1UR/GpeKQ81OBsx1
+cckzfKNjAheWEOLgkRvN2mlhkU2cb+cOr8PWEtPXcKBG+tnuP73i/59p39f4uV7FqC18sljuh+3
nxqefVXmwWm0pqcRqQsne4KYKbQ+VLN1AMn8XA+jj6bBzxD2yMIzVLZP5Lt+gRJF74BVdAy5l0/c
8/UZX0G+x0xSHabma3JstPnMIekr7wVeZGNLOJRntFeHYhGa/n0ZXECgdCvwv9NpGduVlHnKhuF7
D3Do35c5WFZkfAJlJlHClP6IFMamhsr586RJ0LASscbgYDobdrUwwdtjSRE8r12yCnrsgjWmKulq
jhXo/wPFi63ZSViIcMolnmTY2XODoq03uVud6sq9d/10kAvSrp77QzDDLChr19qFRrRP/TmGdBhc
qpSUu0gKMp1lQaCG1CBP0QcOgceRG+9a+M1zMMHaqhq5a4x412ScP/rBO4BDJHy2LJjKM+DogbJa
uwQLEZ3+g1P0qgzZn7BUriZNLtIj/cMMbNPGxWGKMes5+Wa0/sfemSzHrWRb9l9qjmtwdwAOTIPR
s5fYSRMYKUro+x5f/xZCN9+VKCVl+axq8MzqpmUYGaSICATgzTl7r03hdOokk4hY8nC8Zc8VsgRc
YRXBWlqX0UZWNKISIKn03UqMCoM+9wgWqT5EZMbxvoPLpjcOQMTSJczbPItERzZPF9zXKb2bGP8b
+7n7Wbto6KDsROmnpKS0R3y850VEa/YQBIshPue13TH44EBLn4oWV+sEx2idLrtGL+X3BJtZD62r
Rt8bkhJD+3phdffsCNRcbjob+MRoz9eQuZ8sgROljfoLm6l2W5m2uTcs8yE0erVKwzbfVJSYyxB/
GX0icKAkYWXW0+jWzzVxl+tBs2SaU/OGtBcAbvkuyVS5Z0cGnXPoMb/HCL+QOjzRAidDpwt28UDn
JNIzMgFEe1aVrf2ZnoS1QOILkqL7gPKWW957cAoxcbxaNszDgBm/xkcg7BCKIPiCBknCpm6oYgRo
J7bSLQ72mN/Z5DNvCjdwjsKN7oKaxFQ6/EhkypSUP9xMCf2zoiyCQ4Y0Q+CRQPxCfbsb6ezTVDLm
5kLQCt4usp5dHQRkWs+UpXuHkxEy36wocuPydJr71muCvSErvNUergVFBPfMTDml/G4fqFcjNLy9
1RPD6/jthdnV9YEcEyJAa5YnpMnNYL4g1N3mgesfzKy6cSCPLVb7dG/XiDVQXZ+VgMvqyFkHQXw1
yoGzO9CVPiFZ/j8N6O59GpCwIeSATfo3NKBLkne/fCl+pAGd/sXfNCDzL89zTcujamJZwpYAbf7P
DzggwY+Qq4MDEra5MH/+xgEp+y8PC5TFICMtVDAKik9TnHBA0vxLLzwcz1HYyD3T+Y9wQNB/fubs
OK7kNZiOMi3paJe/+DNnZ2CJOjQyeI4NmeApqSc07nU6BBdIA4m3mIu5qZ59J0G6kg28WgQE4Dy8
ubjxnayp3cNIOU2/dK6P3xE6Vswmo8CHKV8bCNsYW7pZZti+YK1hlEkCn1RZaYwC3/5ojssUWk2q
gqo9wC2xCLSuS5KXhvNoJFq5xW/Vx8wGn2j39WRns6LLvP7B76Se8X6mmibGbgJ31qOgDfq+ttaq
gdZALqxwG3E1V6Xynk2z1dPBmTxf0vrrjfaIbGBs7vHQB+NDOnQas/NUNmAwaJqJ6pbZNi1eU7Jb
IMK4hkyPFLZw+uJ3y+lMeqnbFVeJ2Q0JaWXgw/cOLJxtFTTFuG3q0hrXOGFbUAemB+8ceXnk7syl
S7xmqnebLR1fMDgb3x68l6poC3M/EwiN6a1NsoYWiAd6ICYXBykh/AeSYSMrwJ5DP/sabEkTWWin
QBWcGUUcQ4vwGvVQGgqSmuskXX5wPZeQ2DGwnX1mlMRsj/jEMUsT0vox0bEd7nUg1S0B4AAe2FGA
tWFvQR8Tv9xAtFOvWa1SUyUxMaGF2c92fid1Fj8nQ5m+VJwJwAmZEPVOxnbNLqE0U5LMu9K/CEuj
uHcx3xCjaMXNZWQWyI2mMXWCXacnkvpgkfZy9D6WpV/liJJFnl4VNkjOTTKlUYABOLYMd4UunzJR
zGYWCXll8+/P0A5K8TE1kFFKvMQJYZFeL6ORV8/gPF/lMytvkhuHNDpwgVgEoo5NpY+W7xFw3LrT
2G8KUA/GK5XMyv0St60DZC1ysGR6UJKsRTJpxiya02ykBlwrIxw3YxT7zpUutS+uKTtp49g2lJGf
+imL6KCoGl06+mN81x4wJfz0oWzDzVh5NWKn0O5owek6DbF3B3ltfQD52dfEKkWdcVNYKtB3tduy
6K3AKUVwUQMP1yk0j8WfbVmJT9Wwj51HIxl63IP9gDtvIsTMvKErseWGHOi0kQNytPqWvonrYjDf
e61KphuDPbrcU1TjIlYwCS1Ege2EhE3ZlCwu/SFwLigms2o1xDA/2tBA+6Nr0rFd1ahsH404pJEN
hXQzAd+PuTa8x9lT1F2isAnaHdX6wLrW3YyvjcJsqQ42fT6ujLw2c6wHcUCoo0pRACLCaGbkvIgm
xaqmWod0y69s2Pl2OBAGk2AqTiNqZJmy74rA7OSXngqxuMUDMJ0zPh5tX09YlIgTZ2ESiKFcfPox
KCTkqB2rGCI2knNroHK0pjGbJPshrwXIAyprBPRNU8SqS4zI6XFvIrLznbqrqR0Ayli3dB9a8kFn
QkMJH5I1QBRU4L3XEiXn1jSTytkYLRTrfT2wzA3cLAv4aP04C+kJjwp8etqbbY2ggi1kxz8zdYV8
HJuLX5zH7jgCmZBZck+OS/9oyIj8W3xZs/DPyXrR3TOKCLJZodaADLzObSuzNz5ssunGKaXIGFMT
dEdjnjXJ3mz6ihK7agoN5qAwASviptPk3DmrsezK5JCgMTUx+oaV2iI7CJ0dJocw3rPwjFjKJY5J
/S7uUN3TlhGu8YoWvup3nhcuUi12J70L3ZLVFG9gNKxvXTlQdvagXrcUG9mYoNxv84SfLhSmc9ed
QGbkGLXiD8opUY1GVVk7eDNz/uQSeFKRjhwHwdyhXcJcKIMzq2drdBmaOKxxpgMzTJbktBxUww6+
ezPepWXpOlvTdXSxicPQwltW1NF0F1gBbgePXMnFnBGAUCOWzFFtO9KU6cO0YPNbl6iVm9IV85Ze
OxsAsqwH2V/RspjDfUtEgrUuxlDFt/BPscLVrt0NW904ljxa2DGRjdqe32Wf3aJNnskhK15SXEsw
Y0BvoaIu8FXXF4YSRjyu0KGNS/GkR++aA2Co8ZUT5WJgG6mKPjwSJYVllRiB2UJN0M3srxjeq/NG
RmWH1jDwFmVUBv/qRUYudaVVXUA1wFhIFnz3Kpj0SCXRTmgHx74Hqf3Bgcf0Ka188Pf0oezqa0FC
Vf8Be0me30ZGZ2ATtUdOAmyGoS2Lr4lfNsRx+uWU4fIKhsFYR2pqr8zZG+rHpi7g1K0SbIr3jWPi
rhFDB2zTDQ0agfgoK7VqCLYdCRW2okR+HCgOaBa5tHkPbu5rk72KYwZ3uixE+ZzChSHZwdQoyJAI
ltgDhlaITevZQwK5hn6GeTcM3TgeaG8E4c0sO1VclGHMCIPScTYekCmRecTOnu5Sn3tYqFZWhW7e
gxk0WUDv2WHXwcvkStd98lpcK8ZgWN3m/8lqd/e/iWr57jr2Y/f6/IaCye9/X8Uq9y8XBoXyPNPS
ri1s519rWCn+QmTG8pUFrLQ97fCTv5ewUv5l8p+A3sg61lHynyWs+xffKsfzIBcI1mHa/k+Ilj8v
YPHuKI3AEb665SA+E3oBXv4AisSwkZmT0eGGqPo9RNytm/m3Pyzpf4Oj5F38wMz8fohlDb+suy26
IG8OYSMcU7IGkYMPeGBAKQxM3XUpnduWDSZcZSv22u/7re/biN8cU/96TNiXwnSpSVkmaNCf31aX
hh41KBeKHyFh0WgeFla7AXA5H+1NJm/+43cotSuUS5vOtuXyOf50EucyQ1TO0mPELOmHNRW5x0Zn
l3Fl/+F9/eZcciTrhB/1qEktH+cPH1c1RPMEDQg3XHU5oxmhHQoAbiVRW7z/ln5zApVrOy47LMux
LBuo648HIrl6Lkp03wwf+UfAwi+pRXC8xwxZm5S5+sv3D7dcA/9wVblGLDZyXIAaeKtJKNCbMzij
6Ks6Ey31IG8Fsec6Dak/Ak2ngLMk6NI8fP+AcGTfHJAAYuE53ESat2m+uUCmKJ1btO3QAEtr7+tH
c2Ip+8fL8Ne3RUePW9/EZiSVK96cRUZ1XgSEbdpz9x3uDSeDdRw5NQlW7U3akl719f239cvHxh7P
ZeBg1LDg1L697k3Yv36UNZThXNL01G1dBedxNJzpMlkLw/nDRfLL4GE5y/szNeBdrpK3130j26Ya
MECzF03OWIDDN/e/Y5T/7Y0slh30z1cGx9CCcZMNu+W+veLdUIJgsD16NwNBbUlxUQm0NH1kPKZz
+YFMkPO8cFhWWeZupsOTsK4wxR2aiFU+V9epVdx2U7/WtcvydyYh9+n9E/7LDbmcAsTZni0tBnD9
5oYkwzNtwoBTENTuWnSQvtFDMKrtpRLfZ9V/eyp+89k6wrQZ8IUANXViE/9w77dJ7UWI6mw29ca6
DMH4aaiPdfEhQgFbJsbu/Xf2uw8XtJUSPPAhu2/uEBU2PbcrRuGAZXuTMnDL/g/Xz68nj3vPEUq4
ymZCk28OURpdIo05pEkrxXWwUC7gqINmP3iN+Yd3c7rVfr6OlmNZmoahMl0JB/qnAa1Ka3+aW9rl
0pimrWHDHYVsSecOikCTEP7U9+N9T88JRk3+lXBFc/v++RTilytZ28v/pO1Iy+Lz//kVFNKLUlkK
4CphjW5QfgkIlTioCoOgncVfhQyOYBg/Mil+Lp3W2+QxPsH3X8Ov4xH1dofJ3jWXu3YpjP04qheW
sBI2N3qVNKSfOpU8J5zrPmzMqyRFgJLOoPhl9/D+QX8dapEVe8oybQ9Ct377KdeRTVFVWAQbR+a9
DgwkCP4VivVy9f5xfr0/tNYmtUBXw8uTb6cseqy237XcilbxOkloME5K/spTJvE3FuUfbsbffZpL
3VGxBINGrpbK5I+nUlC6TkszwcKagwd1bOuFlgXm3X7J0m3ir40vd6UZP/XCekISfum6Yv+fv1/O
qMmg4HoEpbx5BY6RdGM9IsHtiZ6jZP8iJfQit8Mp5VvOIzanYv3+EX9zv3LRSMvTFMhYfL6ZzjSi
VsMRTJq+QINJPsS1LsUzhbwvEAaaP3ycvzvDLlXaZV2gbZf1wc9nOCcHDWT4gMAlwc15TnSqg5hf
fZRk/Izo8i0xblqQhF3i3qehvHv/vf7mqnWpOlu2FmQemG/PLvkaycTwt4S9v5ROfaZyBDveHwbA
3x4EAJlkp8r88fZ+VIEpBHG39JkBpVXVc8AqBLX8/+Ao3PRMG54juBPffGxLfaodTJ+PjVRrF/nQ
18L/0+C2/I2fh1eXYrp0HU4Ygm3x5sOKxVznpsECTgtcMR0yC8yku955NuxLpN4rS3QjInBa+Lr+
w4Xy66DGoYmmE7RoLUFR/+frhC182LU5uDna3LsaskA5v3atB5HntZyJdRy/vX9l/Loi4XjAPxU9
Bi2pQf98PBeDbNPGDoMoCytIBmvwkSCtXoggPS75uRXQzEpXH94/6m9uB4ZsNoLIWtnRMCf/fFhg
eEMCo0wv4JqNiIcHOTmXXeCczYa71dlEOEvxgqmE5LvkfAaW8/7xf71UOTzjqqI6ylrv7f3gd2kw
GcCokVbe42DHTvcSRvEfPsrfnVrGcEcIy2aCfHs/wIMP7LzkKrLr4yDBbeHYmOJXOcaA1eKzFFa/
RGb8/jv7zfXD8ZbNDmdWOW/XVWk36GF0C00AFh4IsoZoRuoUimU8XPkEds+R/sMRf7MY8RzOJRMw
jQaH9cDPn2WDFSNplkUtvrsVKjKIje19PXjniY9IY/CuLYYaS1ECY+36/rtdbsSfb1RPU3NgYOX9
urzxnw9dtdK3iSNkKM3smyyq1KrMUMb8Dw7iWdwc9Nk4tW+uVSeg8Vsvu6soq8j5m7PnMGmu3j/G
rxcku20pHJqDktvefHOMLKB4LKjIriLgmaSdYg+k/GYbG5/I1P94CbMci0vEo1zi2mqZGH9YelOx
QJK4nLR+KFvAeVVza3R41cgHQmz2/vv6dRnDO2JjSgIKnSZiRn4+FlqbXImgxlljR7f2bH0wA7Tp
kTfvcr8Dao8A4f0Dvgk1WTbfPx/xzcK0HSlv9kVJDRxw0iZh3CN4jI7NIQgyBK9FBHjNntNNDlOC
5puOkM9N7V6kYBNDSaqPtkd1yCfRXs6VT2k1ctVdjw/5bqDf/+UPr3Z5/28vYIftIN5oqmYYcX4+
P0UQ2ITtwg4h/fHVbYPtGJJiUoXel8iLjiJJqjVSdAQBQXnj6/Tx/cNLa/n7Px5/KZmBxOQDsrke
rNM4/cO10Jqxpsxt3k04HWi7+Kl2yYbLWI92hyyJjODbBAAc4UNQJ373yWS57e36abAXk6ubiWvs
yoRt4kakdHXD3JgzYeJD677NIHUib5s2pm3j3O604d1PAjlPSXS2U8TtCjyltajb+Q+/MVfRQCmf
RK9AJh9ju+kRDU9516N2C+I+d9rP7RSn07QhjSEzP+mUDKVxrdNKFQ/0H8f5qh+wPleHPE/srHqS
YVMZI55QbCHFjvDXGm5IocIA9UtZCw9kbUAjQKAPytOkzDdsDbNCbcldie2vS6Y22XEj7aRqW4fl
pEC/GGVlzQf6jDNavb4YxdRviYhKym3dt9007dMBoR21ikx6GbGOrUjFRRhVg4LXXnTevOADWYyi
/i7K7hPy3NL60kZDrG8J5U28AHFaJNAGVbWcZqCcoLpeWglTfWv0RSEGks8MayBtlS6ld6bCzBEY
SMLEEi89zcR5MY8ClULwUgGreO2pOI1XLRkm8lybAcSPVaVmhNExWyfWFv44V/LQ9YFHUkPfkyWY
k/Hmj91H3bSlvQugfPolask5R7wFZEXCWpsNqxXbuKfrROobpUmAn+Xkw4otSDA4ENQXpQ+DsgUh
PVpFKhUQtELXQH0FM8t+lCmVJPxUXTWXH6uuQ6tFu3YOaVnq0tL6MyJ/D5X73Ml4hqgr/IYGKKhY
XusK13Y7vphY8RB2S8dw1m5rlxNwasgZ3RdnqPz6rutrvNDrtvW4IEDlZDa4ek1fkY4sjqgM+plu
1HmBuJA4eDeyJ4Iruiy4gpuimssO4SYJpIR7iepsFm4S5Zwp4h4eqhJ09o3bdxOIqgDCzHUvYpNQ
OCsemw2WrDYjh93HC1QFxIafm2aVGDfYSOqK5AR3LIbniRfSXDpzABVkRTQ6iQwZPY7UhOZRIZj0
4Q+oIvboqvV23c7fUjqp+cKq6nCzsB5e+ymdjq/U4SP/qZddk76Y+QzUlR6xKJGfd6l2xq9GB21z
PdaR6Z719sI6wtEBRFVXQdxeYVuwFIZeul2qyMNztxCOiFbkuoFGwR07IYCcw4V7oBTttnWronmD
/pp0Us8UBqaVkkAmuI2lSQLhJ8T5dojs2UodLwBvmrXUPrB0ZLn7YjRWXgUHoIWuilyUHlSegN9h
LfeaZvroVG3IbuncbNSg5RphZ1CResqkRNvUAIzLcJh1WVM+VsSYRrcdaC73c9o3dQKl220dfZiB
vjsXYGCEt1ZWgWqlyZOsX7LoHLc6MmrDP5v00EVIgQc7oBXMHu2hBLz/0Y/csDl0NtSjG8uHNYml
BzSZSUp4mNQ9PqSUjhsVyGxaduFhlIv5sUby5n5jbTvhAKpdqWvSTZwGbIjRy2pkTKSIZ9NHHhN2
7XY9RtY2x0JKbdvOlBneyYG7F1qKxLTYwWDBYlgSe/WK2acj1Q/tpz3c9mkki0cKhUU/rwMwndGd
gAkLyKHwY0fCW9CDm311Ypr6IditMOoPg2v5wwe0ZHZ9BdBbRLeh6+TTkbedYjv0x0Z0F7FjGmrH
7Wf011mqkZY2BHiw0Q6x3VDvjw2v7b9XrP5vS8b+FzXRTm2Yd8Rgz10dtc959PyTHmxZHP+tB7Po
l2mHHsHSZxEmC79/tdIMof9iU0ZRVJ9qiWpZov2rl6b/ksjIHILhqHxR4mJ987ccTFh/UVq26Us5
rsdczo/+pVW7+T7nf4/0C/478e/H3LU3SwNbLw0Fypk2pTXtUQt+s3QLrAGlbGg+tWBwzooktW9r
ZX3IZHbRSB1etQmMwbwSJOMYfv0ciuA1iEWwz8yIWQKEQ3NuGLZ/RYYCEC/SmbVBzA8ik4+yd+S9
XeqrcHaSG3fygeMFaMmsehl0H0hrkwiV9SpGhUKi2jBfxoQyr2pbovvtjqiGxSeGn4kNFSoqmovu
EUmYt2xXnx1YuCvfviaeOT9r2Jf8acNxalb+sGTivLBfFIIqL/sBi6bVmwVmIY1g0ll45eTlzSj1
q1TTFj6ifbCN7n4M4SaPykEsgzNvxVTG6FUuZuz+usPZsxljnvbBh2CyQSsDUxN8e40ZuLkEfx1d
5W5/71QeI44hvhSuc0iYN46tZF3qDq/QiyvUNI+VVOB3a3+EgDFuTTsvrqTf3Dq+Yd2EGaeAsZK6
ElPApZPD1awKSfgrpYUVV2KPDx+CrKNHGOsjGuUc9v1KG9eziO+YGNFjjAOcBFYLc+gTaexY28wA
T8ZoegneGc3InJ4PPq45fBQwVyCQkD/fh9u57D53Sj+SLVZhfo1e/MHRG9eHLorLHs9jsg775HkM
0wecsfieSDEhmCsLysvJaVHfCWuThyxAJzifiJo2ZlAUgAMX4QNGYcd9yKLyA5vm295lwkus2t30
HXSWNgbGDcXz4IRiywagO0vD8UjOGX8FRRukh7WMyYsKJPbEVg17EXkhukAC5OUwXNljitAHydiB
pLfdYDTHNqqoe5AAv+kc/IidG2Cfgym/GmoN+GHJTZ56KCtdNO/xgn02fbdbxWTAbBtcaGelC103
mRjl2dLlCIyuWbqO163nsmyZfHKeknrNeukSNuqjaMx0E/eD3Hf4BmeiXs8INU23NJVx9dAiqeP0
GE2uhywICnExzC9JHOzzOTqiEGt2hZghtJqA+HvH3ncEIg805mqCq7Ix3SrMOBvuBroDloZnXIYf
sBntgms3cfxLpCfY1MYrqbtm51aARwJCO1bpVOLbcS46E6cX5RsyDaL5pR7cDxQR907alGeVk5qr
UaHnBHVbV9Ba5hG1SmvhPJXTZiJsz44URq6xANvPLnDfwF+VJNaSn7HAhGz1uWsnYqRVjupjxZxZ
nOMUxEHY1sSK2ANUwoDM1MLyr7AY1HsGUhYGAbAc8UAqA/gTxyUCN+R09n6FykRDL7DGadylI05n
J1bjmg0dUNaIPSfiMyhyBcG9Yg6INFJLDgSpstFUBvdskAhomLJNGNN66kHIeEN0gfWvAF3zNCWl
3nRm9g2ATLtpSvB56Lb2LCLyi27u9Mpsos9dlobbIATWl0HCWFcqFitdtV+9EnW6yMAgMkjtHAm2
GBdccOk2isV0lOGRgMdXsEVGBJzf5CTE1KrqnxPKhIg/DesqTq40MJojJNnzISXKKEOTtwmj4BhU
wjh0gzjg5ayPDRkitaxv28jbQyYxtw4ZQbvG6OBtaxKwAplNmH1KkBqxgQbSAovSwz/oC+NDn7jn
MCbSVdGDaROZd2537Z2UIBz97iYIXYCEWTetUFecqRR8XlfiLKsq/TABYhumggSsyM3Xpd8ajAVG
v5rhkhh05YktwSSeWstFHcqdZzu3RWQ/NW5u3YmamQXBzoS+czNFiF45PMQHA7sEzqxDP/oDCDkW
3g0jUk+GFJm68BOnZL6WWXBfhuY1okUC0gL72BBiuUL7RCoIEuI2GT6Q1sDmzkzOFzex2WJEKFk9
rtq58dYgHI8ZGEYHdnljQv5DE4phG4A0ytdom6H27KxGk8ZTfR6tmhyf8FuHjnaVStzKWN0B1DiQ
Lc3dJMrrsXHUoWm3rAnGVakyXgQsNBbi1Rmp9WKD1KxdAYZ4ykI1rIvG2HpIp0TqanBJVQ49hn66
NXyuWGzvTEFQCK2sNYSITWUpABGBgmyM9njLcEk8uLcy6y9kTFxXeoIhUl2Cc2aQH1yxLVtz3AWV
+4imztgzwd8CRNnFRv2s21GsPZ4+67NxhpL5VFpVeMSJwQYGZHU0U1QPfL8mT/BVGn2LW6fHhIir
JSkxW03VMVKfC29hjoVEr48LmCnF6n+YS+fKiyHz1wGwJ9VnX5Isv5489xugSEwvAFtWxE8G5YKU
jgHT+VHysWIXRYoDOwryc7dBojvcrEsQgcaMFk9wtZoUEaCfXvoYtFyzWrxIc3OMywnrWoXVeza7
Iw7PKJwJKtdzclaO3Xw2mnGxwWxinHfkcRLtfLQn0PSOiS0SttFECUBgJ/PrG6PPIFFHxBaA+iR4
YqjXLPIJKU0IeWX3N25cGFqgrYEa5UCTF1Ub+pJ8V4ym3jfMjIhKAGtoyGIhUTQym8F6mc7GnvO7
ubobNHQCVw/f5DwtQaArs22WgTQlKhVI1HHObPMo7HEmStJM431XFbumUvito88Tt8Sq7wh/tkTw
GXRcSJygE543JjkZxujfScNeFjvRFt+sPAY9WeZZirB7aKcX6ceC9QAPvrbElWVPm9nImlU65vOG
1GxS29H3XDRk8cTcfDRMI6OBlorxvUD9A9eSBAXDk8XOtgKwl71MzmVdfs1U7T7Dx7jP/Tx8CoP+
gmzVg+7t4VvQV/u0xr4XqgUBorrkOCjjNRwpCxNVraLAhofFVq4J9Eazjz6bGFyuZFHnV0WVWGeV
4RlnBAMm53ZUF4hzMID1MJLpCaiDS3LDGXdLfmw1atkzonKKI7WhhwafxFYaGhyiNPWn2gr4UAx1
ly6TT1kcTyROtXyVtckjun53c3qqGAN5iPDCFVHHNB9eVrbaekaFmL2ROH9nBP+ccjD206ZucdP/
Y//rF5dfZQDD9fpu/4M58OTkc6M9GhzrcPrGTLK71Aq+DvTwwSOJdZVi61VeMR+TInCXUSFgOleP
ZUeR6WRAPP3101dmJ57yBtOvhY3VvvWQ82PeBug/egqug70LOw2rQ8P9J0JpJDtzoWH9tyWRaFtm
FT0+5K79mID0XzfmcKsig/jaKG5Ros72Zbcfkn4hiXPGrdrO910eH8xBPox4RretQbLR6WHIuvs0
jtQK54peWc584Rj+uGMOwNy/PDSluocIlW49KeZDRT4Mqqrj6cH3pv7oKygxoatfkP2WR71wtKp+
4kZQGk15nHYgqYhwK7HyH3QtVnmK3YNnio1lkBhIeuDl6aSIDmHo2TDN+TH1PIUvnKDf5WI4Pfxz
Bk/fSkwCa1TRGEe0jT4bXPzy2QUhrOTV4GH3dipktr1V8H3QXNVdSfooIuJVqzuWitPOGyNzf/oo
24y6iMygzTmpi4vidLalPfGHukwD1eDkp41kulXF+dQmLDhO7x61z5OLUXUzDeHfJ0RINW68Ov9K
fTLc1qn7NXPGhymAnWAQB310u2aEIifyM50NOFxPn0BW1vO66LCGDZZ5IP6xUk1Cuh88sNMD2UHN
968kzEE2ifeeV99KE8yz0H15lL0FIVZ99ltsNZlaknrgnjehpj6yPMQL8ova+Ob0VLwgDTNEM6wH
To+piYbayKILA7e4z9XHbQT8WXf4cFjffTeo1vS+V9yzxplmmDqeHvy69Nbc4Mzn9q25M7KJCMXZ
CBnH4Zuss3KagEcBoO0qumSnr8blp40wILj4E6EbY9KeR07zKW5Z+xFC0R0p6AFOtDr2GMiB96fR
4J8LwGRc8E3bP2OBCzKVKUO01r0mxZaTVmAS58/nX3qYeisq/09yIM0YuCyWTZhUtVvS7MU6v26Y
nNdUNNXVFKBYWOXKbq9ARkQhdEKo0eE+W354esDyr660AGwiXBp7mbnL27ymnFkApCzk1ekhCee/
v8L3OfVAb05P+2kwrEc1gUZafiHEGIDRHCn/6VtvBqDp17gFYfEDdm6GK5JqPxtmB22DKpPEp8UP
vFjC1Uov/vmt06+KORyvMFSInTRYjv3zU7dDUlYTbMKivNE7g5SObSAiRpw2eU1BuN/YwVx8mAGW
n56urJTK5kISPX1rls6DR3bFrRUW2S298sfT03VYTNsCPyVBCiJ9UmG8LreVUeQk29TlxQCN5QKD
afnDt6fnpuUHp69YMb3S4SF3e/kHp989Pf/m35+eMyfvFccQfG6wo/BrI3rkTnvGmnBdeu0ByIe7
d6h77ZzWekZNY10Az6lMDBdlnL56s3GQXXwRK4JHtZuSDre8CuYrEkLNOdsmqhRnQ/bQt6SSphDf
LnKDkFIFLdpnIZy2XXysm91oxOk6yoLnqLVuKl0yrWYRotzpw9TY1oaYv+rYjhBaY+NeYQ3Y4OY4
zEmHxzkyjnFUX2a+vQmM1DnYbVdsyEsXZLYEMQwQ3DIFrh+Vgszx4zi7yAWf8T8PVPAeYqcyd3Bi
CC2BQpbLcSP87IM7NIAwp4DqQ2kF3Wp0AevBQYOouED121fbMaDEB8V1n8CQYJ+yzbKbaszZRXRw
Tkfm7LZvL6UZXUzDcCNtoktwaCcRNEILlL762mbZFnPSZ+LP401ZH53JxQZNLsGmDy/SeUiOrFrW
YHhwSI+sU6aQylE7zt7BL7LNMLPvD+PgY2CNVEXJD8rbci3srDwDgrb3Y+s5nWZyekwjW9EAGzaq
P6OS+krBIaEL4sFaKtJNyaWzV3l1forirGPVXXDqw6O2xk3jePNae8izQ+3vS4JVDrE7yx1D0h1C
x3JjJ+yHreXynEFBX8BCyy8IWlqHfjAdK1aX7BS6gGW7169KbIFR4R3QhaLB0slZW5nxvunnKw3+
4yJpZhJd2Z8OKR4QMgZuQ6q/+xm26BkvuF0XcdhcnB4ghJNSQcTD8gzV9X0yB2C2CClXA4hEF9v+
RswNtKSJC2MusHvU87geBnmXS7DnSdjVF43hVBdzRrqub/l8yACB0WyfS2aOUVh31UzfI4bKf1Z4
cF8M7R2+3zJdUp6b2ZdcGF/MEKJFTdvLjPBvCMc/uKmDBDPntbEnOKopntgJ4ABz8NsNcCyO0XLo
eFI1pGJevEuyI4UvTcSqddOPxsfl/0kzBXt6blcDEbt7/DTA8B0fbE/p3QGdxMDCN/VyXue8/mqN
l1PUwzhqfNqyc6Mv5oLC/ezUxNiM7SWwUWgIbNM06/sLp62Si5gBk2Sb5a90zpkUrEJ1mAqqM4SM
pSxPSG2iqZgL+Ore58nNgq3Jjb4akCVu8tKSSxyTcyGWB9NviKIiiddeRqUEf+Qm9Q08f1HO6r0/
o6yExkfMgF6CiLqiEX/raWFQ8Ys2rtfXq0xMr3YQ7Bqwq9sF1VJZfXyuwsS8wPYqj07M2YlAnFIm
nfMx2NBMqlYsWCi6KLLYvGbd1MrZEG5aLEirF3xOWN47vLJ+8RjUit1g139bbGqND2NaDQCcxLCx
Y2L7MoLjuBy9GBO7HJwVFJF5U4REjanYvJsVxRe6/GuPOPq1xwqQXYe5mbGK9gos/bg8wBJJdrOM
HhLHBtCdMnoE7j62pNgly8hjAhJQgfLWTRt9pGNj7v+LsvNaklQJsu0XYYYWr5mkztK6X7Duqm4g
0DqIr78L6sz02LGZazMvGJBZqQoiPNy371WTQEss7S1ZFhRakz2ZsXtHvLMziuSrm6jExZr6Fb2a
vR6OLf2H+NgRIuCKL8SY8RPi0u5KoCGTPFaD/6FF1l1n29TT7L7YauX4UssaaKc/BfCW3eCKhW30
vYdNDlzxGX/V9QGnYnUdl/lPv54/jR5Gx9+NHpfT1XfVP+fUEimXlnb6+wzSGxczSXEVLsh8AWF/
s+nqCIkGuu30w5Z9v6PtlgxtbWwKq38rKL/C1+C+wiF7NzYWeRC3xNUDDws1D/YhtcVrAZFxL/Wc
eiG1O9hhggSk9QsjMRK/eID3fveOmWtzhNB1UYaHl0aNbUVWRI+aFmfXurWdXWDRb9dTuKJmah1s
frlxiIOwHeEw1rgyHBw3vY/MTFyJOqlTRRismD2wKHfIL+XYkuSNcZajculiC7r8EIaapqunU99T
vLRUNYPDqD25cFRsPIQoCAG3dvxiOEMR31GmvLRJhIUAY9LU4vBk1V27Y1hwsGyWGJUeZW796NKB
sneHPemIlHqYAL9mGbwlDOOolxpRNuxNe9RpRsX8Z57dLXUuMm5Tkh8t/OVs702YWn1ZZ/bC7/oz
TZyhmTXYpxLBbTu9uiRVs6Cl1KuX5zuJpPns0pS4byMbPKc79aQNyz9G1lp7t3P7K0as5P8cvSO5
A5ihK7mc19HZo2svtGX6Vdg5beO0MUe53sEjx8qcejkJJUZ2fZB3tt1ru85ipaZHE4ltbJ4wFz1h
7pae7AKkWF4bzEDBEWEioCTdJmytsNlpJm8pwDnhqAAC5wUZAyif05bPhoW0jt7S9n7HTOdG1j91
JjMLavRu1+g6SNf4BzW9ZicRhLYRxPWi10/Y3slr2toFRfOY3fU4K4hSjIBrwRHlpaD2iJcPZkoz
INp18jKI5egzhE466z9yLw9ICXkMW5FW7Uoj/VliUGFTjdxORqJ25vL/KIf8qTCorgQ9eXKblkO0
AeOuGB26/r00uSJa8VFG4BwEfAT/XnGSY7e3O3JU4CDBns386FbA3Y61YXqjdeAVNcG/hCTTsEky
/M5hGNvbqnJPvU9bbZfio2gsQZU5z+fBNdCNjdzJbjn8HPNR29eQGUNBVm87UI6+rt9f4mMXIhtI
KbemP+AlEsXkya0ciFNqD6MtU5ePrNyOhWT66Zzpts6GP4lFizkmddW28dV8HS1GszHXBPYA3nOq
k5rA6/UwTVC1ysEDxOuOeFi7N1rAjV0P/CsnrXmS0Mngb9HI3Xu4bdSxdp7JaVISA9cYAdbb0edx
YXVyn+GDvNXxVt4GLDZycqvoMNphxzKpQM0VvflqsbQjewq59jHtTXWMGom/ff9cAwspKaaHanau
mS2DY5yTvbKjr9HiB55UdMYVc9elXRPS7UPbL7LQhDVS0OgR9v1MOIPQ3xNvgEnRZg/JgIFtZOdA
QBNxkysnPpHHgBze2ucRp9ZDUjSfy9TouD9M7gyyJSYjQ3+T2c1B49IgZW1OOzxPohezlnLXROMF
XbJN4Z9ZZm83GkNOH8QRv1HQbXVsbFy0vhibfHgVC+SJ5mZsHD0VkvIJPR0OGZ5HeUihLqyNxg0T
CvIYUsY7HCDcM3XtxTnaYl3v1zspp7sZPfhB69xdb+CuWVNLDV3/YtFSDxSbn7GtdSYg6xdN0D8h
mnKZ0w++HYP0UZ8z82iIVtz0WHTtubo+y0a86+iRdw0987SVkv5MkrM7eh8NqRnubHU1M8ia/I9U
ZJMO44dDvIoNjIzUhWZeJr3Y/D1RYUC0QcNa7VUX8MQAJUnphLFSnzaIHhY/07yf3frPetXO6JR3
AW73G503v/ZziwXRUMdwUBhVkiXeBLhKDWHZrIdeGRf7mngGa1TOjQYTsTCTl1Sz8DIiotpjAsT/
BibHBS/l4JJ7rDm94LIO8RROjV1SE1x8D/vLnPgd/6/z3vfu+pBMcGHX6wm7WqaGUtCQvPmeG5fj
IVjqJ0E+WKQyGRbW2RSvzSSMRTBSNtPkJRLcBsXsHcWYu0gtehkcoiAo9+tCfN38zWX969zftfr6
lL+P/iuB8z8+b33g77L/7wv869zfl19feX3e//3c//bd/r7833f77879/z/B+hf/4w8h3RkrS7NE
uwa8hLKQwAE1G3Zaq78OLTnFEnPgXVZQ08zErdXiQ79Sfdolx0In14ecADMgbxHz+OXU1qNAPXOD
QV0JyTS71+pEfcAuMHc9OZZjr8zoBdD6rlahVtXyQ/rxSIK/BXzROPoFQxlna0XRTWaN5ePUZTe0
2xOmenjiCcP1PtxcBsiPDOsiHMps5BFPiTtP1EmKdpuoGa6GXTNA1mC25kHHeoo/InG2TcEAvkFu
hLdkajZEo8j90HT/lfb7+hEdcYQjLITc9Xwxg2MYcD86WnYAxLBgydHi9UHERfdM239Aw+kgUnas
ubVHDMPeJs1vHwOD5BLVytcMfNPVbMdh20Su/+5qVbd10qbAXTAzXiNIOnrKrJ51zftgxQEW0Dg4
mwm+eFqvveMHsTWquHg1TbkAI7R6u56f+bJbmPHi2qtqfvXJZ9vL84HmMhZDSERJjINCj3ID/ZT/
IkVWPgZNPt1ODm5xQSnbx7mJH5UIkt3s9fVmsGW39bUs+PBHfdO6nvkmU5CoXTekOw32ZUP76zNT
cbBcHNiq6zmRuQGeLQrXbwbAtD4nyu6+DxfUd5vND7Py73wV6Riya6feEfNtN3tPziB3GQ6MTCAp
obwFlsgycyz+DXrMxlxguOKmYTJM2kvmdo/oWNNHrPLbexM7lYwu7fdZdNquLfzooI0lOWtshqmZ
WU9TH7m3aBYaRHsKl01NdOBofg89P1gN9PCcBnN5xM9C7DW8LDSdOlvRt0etLHMcBi+O1HDgKKj9
Ci3FbToZ0w/IlBh0x/q8w+3lnprVkda19F0EJZNUSQWFEOPAR/whfawtLCzU3y2YpYnn1vdAlvon
P3BOzVArXERAt9XoA3D+otqbehMIBbSIpzrKsalPa5IdcKpFyurOKgE+lal1jZEgbj27Ct4FKjaY
XcV0qTpbf/O8h/WnNymFnnLV6aEnev99bJj8Rspct2Pu6E8j32p2solvl3VUsFxiH1L9O1wxPvSG
vDvODGe/EOOHNVMVlraW3M74v5yWmWnbe+5vCuQHQWR5nmrNey/Q2Uz2u9YL56zbpOHWszBtMEx3
xnibdn2z03VlvYrgw7Gi4t1Iig5jPinx7eRQuR0YMUfKg7XwRDyyeTS+h3XT+s++W6R3yLkhpC3n
8Zkc9lww2aHXAmb0gXtTFuMv2VTpfZsE7pPTxkcCa/GuysI8SeSo4aKbOAWuOYVOiae/S+5qF8/c
Dq0q3bcmHUik6NWLlVeo6YT7JfR6fGNFNRSLQzTq7p1Deu1Nxxt8I7LKuK6H2fQ844ryikS8C3PW
URjgMpUSToEgwNbjSvcelJLWiHfc3uINu8OeWNrOTt1gjfCPrCcsQrHtQMV7q2IHUPH42/a8xcU/
FddgKOo7TVh/1jerawTE6VLc7xSDAmhF+40cBKPzaEO4mKX9lolXO4m6115OxSUVEp0hwSf0SfOt
S6L2gAdQDMinpgBEJz95lta6zsthXP30cfNp07F49lOZ37W2/wdBp/FGe4BzwFxM362HtAuJ7Wxb
P6H2UcByGv0tQ+bQSokEeOrjaxk11p1X6Z8+ssk3lDTqoHt9GlojWTw9xYbVp7CRllN84zJiv+nj
zimi4k1VeQSXzgS9ksSsqrLEv4iY9K6Tme5+/QGE2dSs5/vytgXu+GqOp7mS1Lk8vFMtNdBqAh2F
tZR2bIKK5R0Mw3M7CbFHx/taJdI6W7QlnTU01+cxSQMqjtjq10B/kbJ2gU6lV6JNaHG6QaN+RoNM
MUQu+oQ+q6KDGZV7gRiOSDD3yIF976+Pr89f9/67w3l5tX89BWssXuLvn/z9u/XZ/+VhnMXsA22D
hwgG+TmF2Xte93oycgxlbMb/3IsSCK+gzzgZNxP+r3bmLEze8R62TXmOjKKEItrwzqxXb4KR0i6r
/OrcL5tsIQaue+u5oPGDbWUyGblLObMln3NGXeGFmkGVZiW7rDyXlmTC0dI9XOgNonhG8Pa8bkj+
/LOXyuy9tTAxXclVbsf36JcakCdZyCMyz7dTOjRnbKzxKCNI3czLYU6N8pxYZnP+e4jNW3Ge7t3a
HfFT9B7qxaBVTyUl4KGx7/yk8PbmlEAjj1NKbCPLeTdW89mqGs7JYDgEUXRF61jQO4TLFv5NzdlW
LTMPHVnrO/5927+H68djNV5SJD+tn7+1az6X1zfgDJfdtqHViSUOTpEiac5YwtX/ZbOe60bMK3sl
71HqgGsVBWgZ3z45naQauH6QyfR3OSY6GHr+x/cf5m7vV6l2MNei2rLx9LLYZnIYtkkM83UHnKA+
A1JWMEmYJ5aK48oNWvdWjJBOOojBn1w6DukUwsbkJh0DJCGLxmHdzAWG3RuBZIllrt6EkIb9rYnT
Jp4cWJrDTqqs49CJLV0GxXl2nOK87v3daClur8y9r2UaeLv1SksWA1gvJsLbGnVthDGr/U3R9NUW
a2IcsHC9PK+b/j/3qsDTTha6YWaObLO+ejIM/oyrKfbnoqfDen1pd703/77LYFDitOLs53oRr5tS
BRq5s+WiXjc+fku1NiOLX67k9ZqmV88EJzEiW1/9ZteLWpuiz0iN9zWeZFQOZwqe5Pz/2WhJVZ3a
QrA4W8qCdTmcHYxov/c8zaZK6CZQGDz95Dt5ZKH/112Wl6n25bpjqe8osyINKBuJI3/em+LUkeal
PN1/v45PjPi9t54j748CcD35r+f4y1vLmtyuwXQdBhb8onUzD8M/e+uh36WAICQr8UpQIDc6isIV
fif/7K3nfKEfdNtn1s1g/H0PM51sToH4YwESpGpbeO6ZqjOOpQ4VHSwbjypxm1bu6V8h4aab/bnO
U9z4EXVhb0bkOLdvZQqswwmghRJ3BPs5KO5nV6rr300TiGyjY2Gwj4MB68eIiknQwcdxsvgiTTO+
WKp7qHDNQinY1Vf6I5C1VJoRFjQi9ONl3dS1uTjXFtU7/jH+viw094KM37sosF7fe+shyjZ95y+f
jg4D8i6auBjLM9Lc8y7xsln31getNL9p6Bk/dJhrsFBNd2TKjA0gjV0RL6nVh8r6TdNCcyiVbj0Q
U9+nffw19VNxSHUnD6dATEeNqmmoiiTmQ/fZ1UmBV6dpRxVujB1EZcHMR/mSI/7dVFYAZo6DA6Q4
1u5tcufcKVu7I4aVtdB2dvsAnC7+FeMQHE5zO11YirUPyqHbzDEmipLIX4+iQ4VbjWkGe9EHp1XY
/r6ZL3SptEcP3U8ogYE92UXxVepGeiURhz19YGIjTCrqLl28D2NP+gANOVw3szPcqj7TULuhVWnx
vzpG5TjerRvMiNQtEtKldWWjK7qeKjvXQxOjFpS6dYlL/SxCCb8UD1yHZJhreEAChuplmJMJEHF5
Z5HSP7rGqDWbqQZY6c6y3iULRRhc3T+bxi7yq6F1n4iwSaAu53Uc8M5mnXwDh9dTpGOmLT13GVKq
prtqS8Z13eu6eDi0pNTLpYhkd/IJSfJ0cFjiITpkA8nEu1iSOMZryRvPKnMxITGouba620EoGWiX
L5sUHHVXXL9PRqiQLqYWYsJM9XHJXpLzhRpKSW2rOekec44JDzMqioV3FwdBfGpAHGMQ/BHkKN7I
s5zNJanidaZ/wb6bPFdKHhQOJz9k0gJkQjNFHjDNR24z0D8dtR8jubZVl1zT3vjqesPH/RkV1FK5
GHWSdYnRoyUwEDeJKv5RZc2H0w7W9XuTpxQ5qHag2MZsIC003AdnGWz6Je+zzLpX2jEfJLG4jv3f
meWX/N4M5R4XIHF2B3JrFtL7DWs3TMuVvycJOmx0s7K2xTBoZ8OecG1w/XOdiuF7o/dpbGxzqcMy
kR5QKq3/QEfH70sC/Uz1mDht2QOvedVHaGTrGGy3MLwkWal/kHH6f6Do1ohj3Uxm7W9Lq6ePfIk4
Vozc37BjPRRmNeyCzPksV0nJGnJ873pt2R5Ulp3XuTsY7Eht12mdSixqouS+Xub0dRKPce4+r/P3
urduEsycnKyFvVkWKFjpqfhoHYZY/Puf15exlxBHGv29Nzhyn2RDauzWv4TPWW7gD9gkaw1TsS4k
Tlin9lFB9htVgaMJUwMJTeQSdZJulHQoRedoXo26zbZoLClvZ+0lpwER93kDYz23+iFLlDSx1/3G
3kqexfLYulf2E+WbVB2QQTOh0hnJXbPudnRAYOJsh8qS9Ays03c1LUb5wTL1avBy48g5/Z1igyWC
XKf09Ry4jiNqsemQ26Lgkl8eXeNGijM/khz/9zWURHDGgihyhhjBnJAm7U16HOoCL00EBEzEa1xp
IvLf9gPsEn4aCKFx4yKbWjbr/GEus7vTq58m5oIoMNkYyy+yPpg1oPCipFqkFrk8ZFZy6hdpz7hs
4Joj/1mjHiIY95S6xzXe0Zc4CHfI7rzurefWQyNvw1qrp6MZuUl7LMf+sUvafl+2fU+R3zR1iu3s
Wrh5bEaZ7SlzIHvHdvVcL+dzi6l83VvPNQWNhx7xM5cqD6ybrmfqbpbNeqhFPgnqGf1W01Pl29ky
75H0gbQxNLUv4+ZuDV/+BuYCuXuWQlk3zMcy0OU2GZL63qj125lqClkAs7rHOh3fUzHeusp6nwJp
XEzc5LMJNU+n+Y8DRfetPXQe/BEtIMIvPT2MQJ1Cn5qfQRtvIsuKPvDUOSWCkQffYyIVX1Iqi4F8
5XWS36wbzKSunt20G/J5cpfGjXWP4T6JP5YcySKaKxYN5bqnB7ydQTs1dcIOXESDdsvv0IHQOSMo
PExHZdnvuGNwzwKQO0JzSW5QVr/NgZcfu0FVV6FDDmF9+eaj1hhUsJui6RqJptpPWetDCuhooLVH
uR3pgKVePuN9XiBDaRz4nTKjz7AldPaNqUQU+6d0p+OYkn1GT53c0/qJCRc9j+eMyXIzGdFO97X3
gsX70RcNYHId2i/yz/RunPrssbKzlyxniEUQZu7GfH7Clyfa9NipNCFyVP/aatk/G9MqfoCn2MUL
okKmE0lIXZFrH+YHSFqbDmH120DLP9VQylpBaT63hdO+t3OtwcMLWvxaYE/qnUb6EnDKfEjlND7J
LvgJFGgA+MtRNg3RoS+otfkYxLqZ8t7NLsBx3/Dss9Xk3vuWi3F6MDHUDHWNVlCRNuegNvSjOd37
nYc8OJ/f8jjSXst6kFTVI++6HtKMgNdy4D1yoYlnUdShbU3aq40hWKBpODD7tnlozL48pMMsH/qA
QtAId73xvRgmp0i2uBv7oO0x1c0S7ZeWOD9iveif8ob2X5F544vjJFB9Y827yQeAPZX+SLhZ3323
dhU6hXoAwPKG13kAqaaxlIN7O6qg3srcQaswG0eRR+KSz0V2ncv+tk/Sx3yJtbN8aSG1dbmXpS7v
vJxC7QRZ5ofQTerrs3rN6MQ9OpNsXuHtXIvEKB5oEWteY7onVWIOzxiFn8bWGeAlAwKvINAi+e3N
e2go5r059OI6z/pNpT23eO994AIgdo4hDSz5MzpDahDWc/7MlGi9jGixiI5cfZvbZP5q+OeXRgX+
BRNtIMfD4iFQvjZyzvdqHIJXPqtjtsb9PPknp2m1m3UTKUS5QlI3i8DEzYWZ3U0OBgd+40cIWQe6
M/wc7Tmj8OMYJ4+osKNQyRacxMCdhyXbxid5dGrGccbxPJDvcYnvU1oXfRjVuFE7uEQ/UExkEWTe
pNTWim58zEbFt1FOdUs3zXSSuW0AqUis4Ui/nnfjs6S5mZ+rvHqO3bZ5Ug2gQ+l3xcXRmoLqKIr0
oq72lSHyX4F5ToUqPlmCI7Mu9PK2m3z3KiN9DHuzn56xKX7yF8y4Z5OUDmT8EhvO8xjo8+16xBSK
csnukL4uD/ZFCSwaGlNo9cUTCfcaHVsfXU3DJrE/HwbEZHhLzcZhHB16V6xbYZrV4/flpehe2sWt
JkO98Z3L1Kue6P5hdHN84ejCuJHzfUaq8Ca3g/h7E6j4t5vZwbkRP2mQ0DDUM9JTBFXjqc1zccIa
/lCuJnq4/P4yuvhtcsvHyOr1F3t2n/xUtE++22kXmzxYSHmURgyk9O2MwacFpHdrIcWSGzBV/Rm7
3omFx/xaRnywcfaR3U/y1sMBfgMi3H+fvNQI8Q/S0KUT1br8161B10I9q4GdaMETlDGoTb18MYEK
vTg0dhApv+CTj2PbuPO9oXjWxV1djOaJ54triUvHYSjn9M5053JbgM1Mc197WDdCscAhITfMzr0z
G9MLHiJhP3TTo9ul8sUoS9zsQTKvjxWZce0GTAa1cr6MeZ3exXOU3JnSpTICcm27HsaO+ueBQgNB
6yr9Zj1PJph+j4GGM+BZxc26aXFAW4Rcy93SLgltg24lgvlIULQOQJM+yvYFPUf/ZC+bXjHfJJ6i
xWryuqeqlw7ShvF9PSKNZ+5miYQzsQcFbtgdojN+68CYIbFlJ6xnt4Ntca6b6boBs+fNFRal9lL8
tu1JXaWr+B8GRy/OpotmKckKYtmtin66rHuYAo0XYzL/WCUqngRHjZrMT40oDqvlU1fZ30fUMerL
ej5xZBpilA0jWAyIIGa/m29MwtIb2VqvuUj6I+up+Sau5FffW9VpRrlx76Z9GVZ9w1CzHKoine+T
EaC3HaVv66nccCET0/t0dEWhXUm9crj+mRyx3V+fY7qjxGDWjPe4A7QsD2D5xVbfP+FUE9/mdLlG
JkfrKXvph/QQS17Wcwa34IkrKN6uj67nUIsSS0XjvZqT/kmZRAgJ+Cb8xXmRkTTWPdbPu/XBMY1f
44QQJrUTNGIs0QvHv9FxXnnqRK7CztO0vYot+xQMYulx6fSL1ZCyWp9Stab/1FNBV/44Payn6sAx
mfBgnQVJ4z+ZOZrVDs/5EvNX0HUws8hYozEokUtqAgVgBvrLNvLpRPvgSAF+wTJJa6OP6bwNMgw3
JGBOED52s0/SlpY6SWNaiYvuiYK++YKPAk72ntpDRmjo7HP9W09M/i1rfpbUIOd3ZkHbYeyVlyqy
47OEWHkb4UyCs2YlWcCMvdoFDg0e9E1YrL9KWZi72pq/vKhquHcyct/n9M8oRhw1mMfec8Mg1yma
PDS68lV41oMj5/feKP1NOSKB72mpGfLfgiB96yj1GOReFyoHp3Qk3DjbEwtCE/Cys5qcV5hOYgud
gsCnRbo481tWiXp2zfx2jFCuRgVaIktDMOXpLXIv7JAv8WMh1CcSRQdIUGOGw9nPvNepaextjhJQ
5YBvavvLKcx9XaB914chfcpqG2gxfRQlF6cqvU9HgWbHGKHG215+2hLnBFQpXTjn1cGfnPHOUrTK
Tj2NoimV2AgNIVKxyzwZA6lAtwr7Wn75BJ2LyjLa4+eRbzRim403gfejSLv3Uxtc69KHp7FeZ9Qd
LkbkLqLZqg19TI67ooaRV1FPcwt50KcYlwn/yyg9XDJsq94Go3rITPqZO1XspIXTo3BLDGiGN6sk
OVI0zRZB1t5xkxOw4xRUhABIoaYbamufc4OVaqB5x1hzD46fP2WAsw9p69zVaUISWx3J4oFAiuyX
yapRkUO+1qrpMxHm06iNZljHOWWlYBm2SwrnODWw4ENanjq0jTQIe6M3Z3QEvXvWpVboXejUsVpd
Hce2/AWGoT6hbKpCl6bsgR/7MGTa53RJ4h5iqqEdCkeebNzY966lpcdOWJAtjUVzQetFP/+pcNJY
Km/GVDR3qNl+Ss+m9msYn8pr0qsVEQH1gtRsMFq3du/cVRHtemTlQVIPtr9pNW8MaxMKuUKzV9OX
Hc/dn3SsesCYVXKISueSFQGNw0owPFJtmMgruC5dkTi517vGNAFfwCCjDaekV+Y5zYP6MA3NT5l6
pNkcMIwZIpQsqrzboShuS0yYNl5sP8rFAEYmCfit/hWeWHpDz6N9kR5Wb06Nz0o+YhFQiwcULegt
70a+6qHK61917B9G36AbjKthbQYZ4247l1bAeh97ptw6lF12Q1fOsGk7QeBR+88Tpe4NlIT4ODjd
Q+3qz6LC/mMxyvChqNYTKWyh305WfpCiPPFfFFvc8X5FDctHoRtVKKrpUUzNjdvix4vRx3jWOi+M
RhqFy4r7xLPp1Aaj7fL/N2UBQ5eyJhXN27yN3wusA06WJCQY7OCi5TIhNTSSsOyaQ+VkNOB7u8SB
HpgqwW1X8g2kuU+0BAG5n73R9dvtgyi+DPpCRUnuSt3SdgE4FRrRt5HM46fMly9CuUsXNuG3ead3
1GoHB9iC15MEkgKvOasr9ZBm8wM9xcfJGbhsJM1QcDvJDmrRbW3+GWGgPcS2qTZmnZeHHmpZZPSv
PnSWrUv340aJwQ8HAlyv1WLqBvMZvgRKg/gjLSc6VHuSyvS0ths6xRE49D5CKdJT2yx5n4x6a6tn
cNu+w6VP8LHBVes3BtI/sIz6hBZGmlgXL+1E62FHiwY2dbtW9X9SyS1PT9o7PjLxsU3pyNHH+VKN
Lr3OJkpuBR1QtboVOm2O5Uv1mFvB/CQzjF/QL5q3hlYa25HIlVxh/9IEt1WhYadj6dV9PqY/idJH
XzF7RilIdKwW2n6iijgyJNlUqHjDu7nQJOpNAihPZpsvIrRk441yZrLSFH/dYKjH9AqpGgkYhhyh
1QWPTdJ/FDS6X/EC+Fl1zp3ZW3+UZmIIoZUPtd9+RsSTEwhprG9QOvRy5wKOQfKv3jyXz8XyKyk0
KzS1Ir8VtG0HqZYemsEPsO3TT0JZ94Xh7AaYtDuzcumcwhiyyNWNxxrWGXWQjGn0pRaEmw/sU2sp
5Cu5LydxY83VPm7sQwPQcoOgJvX9KnTc7LGW3otvUYyZ3VNhEF+2nc3QpMvThKSLyjBUPenemFX2
M071JEwz8cvD509PnDe/gGsfmPaPti2BGdPpO+f2na1A/xZmfEBugdzTVD/t0sYhzEWvE5s7CCdv
JUEVJm3XJlJ3Dnls1YBBs3Hg3oPQuMvVPjeZ22p3AGg0eBoECMCCY1TIMMBTa5Nr3gl46ibJucpH
XdcWmdo+Tgvubrzmto4g62um+UMrroVucJX71taNyFAEGjU/ERpi4J43LxNqaVxCuKCDgtKhIpFH
xhzdovAuZTahVTKPpCPenEoyNM/2W2tRCkAY+CegJ4DeLISqXUqegP9FrsZql8TuqzldJ689QNZk
MpmprNl0l3cu+ui+Bz0qc518h6dXx2SIPopKGNu49aatlRzhXD1bnkn3DBLxSBufA9mC6fZs7mrD
uzX1iB4ccnNE3FtdDIcy8OAaJfDkkgJETTqr4PraGAScSHNZtFR5qJsFSE0denpW40zSNQzpHaLD
kLRQvEFAekseaB/M8SVNYtY+mV9s4wA4bS7jTxh2FhMEF61mPZJng304RYvOJbmQcnhCdInmL28c
xNjqVxw4z3EMcqQrT+kUj6D0nlLTT7dBnV6zirko0ID5snhSoMAwij3QwEfWMZu+hPPLbsY7z6D3
nzwT+EhFC0fXMqujOhomx6HZHGxsyo8Dgt2+VA3SWn+y/lBoXEAvrjpIu2bkruo/pGT3yp+yU1qh
7ce/QMVfRjDfOsqkIcdGS5FpbUhut72XFtoEYH6btEN+ELRESNgB7C20NAQj9p7ULFYkA3S+zuF2
ifvxc+5bsdFzEuYsODcWPZCFRcyGuT+qiqPUmkM9+BeW4GqHh8alDULELqRxk2aZkAQ8wsl0v7S8
OOaYSO87naHMcOfffWpwVUTOuPiUbP2u/QUm2LjKgtJ0WUkq/H52Eejdd5pH20uZxfg00SyrB1lJ
/wBc7FZwHZRW+RrZ6Q89YdjyyahFZCy3OaJXEBXw0FX9OaP6ojHxTkeatvHz5N5W8qVwrVe7Bi9e
Fs6m64M/lpn8UBmfOfY7QaslV16PXyuWBnj5BYAzZVS+zg4DWpcUNyV9D7RIp7fTONkhRKFz5Zh3
ce0NJ2iGwy7XvS+m+/uuib7SOIBzU9Hfq3e9tk0qkgKxuxTDUccs0CUfD8CfZsLKrqOHZpv5I9Zj
GDhYgWnsRwWsxwJqG8wWIr3sockcQGqIlxvDLQjtJ53uc1QXbWa9Wq74BXfxVc2kH6kFpzGKwEKk
/UMPJnIjR3tpwmBGdPQemx5L7k3+jMRvtgM8lUDjRWiNJBDH7eZ325QXR0yfKJkM6oQC+/6gAeVA
WFtpzcxU3h98vPxQAvVH9IUtWCiN6E3D1aJBKnwoipTKowaDck5+pjZ9H4rK6cAtRmZd3cQ9bx3X
5d1EXvDgGNUbYqIw0pt9UQ1h39pHWsAoWeVoDLLybsA8F9aYdW7qId6WuUH7oNHTgtEhCJMmV42d
fFDe2A8aomNT6Nc5zeRd48yhnKOPad4kFQBXVOnb1hB/WumSNBQod8T4o+qeNHccUEuW8CuVAfT7
WSPY2jnjRAdRQ7DUVdwHZcy8U+C65oyuvJR9tJfCfPGd/0fdmTQ3jmVZ+q+k5R5hwAMeBrPOXnCm
OEgiJblLG5jkA+bxYf719YEeWeHh2ZVRteg26w1NACmJojC8e+853wGpGKBWozIKDjWnzp2VUIiq
ASumZqu1b+X3mpVcMoBNn82A7mFnblGF+UsmlcMysy18ax2G2IIl9kIQdBVmrOrKfNV1TFJbtyeT
FHsGtcXzIML8LnK+VTUmCCcu0L4STIVMDwQ18xp4tJBiGKK68UlDvbywrXxtaO5jFfVABtr8uwv9
cDH1777TP6VT8Ek34MJ0jflF84YGDk4+PaAcsLe2peFotNHptFXWrDkict5kEpHrlj9F/t7oHGR6
yperNAk+TY599Hq9h+fQvBkBJV6MXSOpsRW41X1ALPxdPZyG8LuPieCqz8dl6aXFxphXPgNcBjnp
2dmQ1Svj83iZTbW/oAgcgMO+8InC5muMfZCjQJvGPHue4hDXQuSf20E/dbkFm9re+pN8ien/hJgC
FgODrqKMGEV6cbXi6mlE0Xgq1Xife+PG7Vu1ZIFXES7t7yuOHnOkJ2UPszTd30KRHBeR7zy3ZZzs
qepBQlpSMvCxD4RYv4VINsq5o56wfOrsIj5EtXrrfHepI32qNPOAW1N1iAN182KCaVqVU8SFPLM3
rU6TVKYx2nGgOQUyCoJtWqSeEfZ4Rk/tgE0r82lcl/NCEm9antpbhg1cusA3R4k/h7bj1BDF1KxD
vVymAT+nki5LqvSuskgeJvu3mZWJUfIlbT2XAPQg2nqhmtakxBGf6CLz76K82gyFFa5V+hRzi0Jh
IPNlrMJHKNT6Og5gV3nqYiiPfz6iB4ZmjrdKYtbkvYcOYnT3ZszaiovTXqMmz/zhu1Wg32MFtQHU
96EPlrODohJvi+Q+0ApyhaX+temBUjKFR2arxs9GR1pgjV7htjsavtAKmejqJsT9pf17oHJtGcP3
BP1lkSshOGMUAcXBCCAzKe+4u/e4LPIPFEolJWOyACQ+bvJhsHYUzF9an+xkv9kmohGrKeT/wOIx
WkDvxNtFXC/LsWKr6942dv1X0OczgSC99pN9Gvu5qUooSAgefNEwmQoidJspg75dYOk+mjBuh1pa
BWtv4GboaTk3qcI/T5FvblwucHukzVgbOqij84Cq9bi0dn2HQ0t38L8TVXhyrbdQH9JVCAIpUSTb
Wrm9tkZJ20q3OcJOpKq3D0MUoGYwsIjJMr4jU67DV4vv16GcQNvxgeW2uYxgskreUedb5TX1QvLL
NAYlqsrrjVG7H2U4jJh2uWZ5BA/2prNRRE2uuMhxu+57wiLBnk+1q92XCf1Ek4A9+ODkoLTqOoKb
JBU0WnYBWtEhCx46nRxm3TRPTg7CbuhjzmP3FBCph6CXBaA/z9tF2pKQ7eX5crSrdBeLZq111Wvr
MAMLCN9kbfapM+wnCFg9EY/eSeXTJkvs4RM6vPbQx21JSYaR1hMfNwrw/ys2I5EvX4pyrKMgbP73
aU5YVsX35n/Nv/6P/X/ehEP4+7tbvTfvf9pY503UjI/tt3q8fCPgp/knwnB+5X/3yb99u/2Uv4jz
hb54+6B+ZNbMP//37zu/Z9/+8ffrHLL7t+u/hKHN3/V7GJr8zUP+a3gSkLwzh/P+k+AorN8g20O+
NhxbF9L0gAT+DnA0xG9CmBIatudAa3RmIuTvAEfzN8u1pK3rBiUE+QnkpP3zr//vABznX/8TqdAx
+bWSrDITxQOYewDTPP8T3DkIkaaLsX0ZqBzM60Trzr8vgenVi2RwGvhd+Oi9dK9YHXCAewO04U8T
2CUMhH3UpS9RU7uvyBNHrhtUGfYXJYl9WY9u3aldaaqYGxaU1PAUR3lCreEPVrgcyzTI5wo7lTRh
I01WzXeVxo32ityZkTSdBIxFiktE5sTlukHs08i3SetxwfcBlVayEsR1VYo2u4MTpE4wfs5gZMvm
fbvAcA95bvbVxm/jqdxCfLaOEcnKTGkT4VavTed6+c6httDpU4a9WLZVGsIZQ47fPxZ2jfgLbz2i
gnBZiR6AFxX6bFqkl0GTXccSsJWFiLQPEyGS3DaA2WnJFe7WxgOe7S1B0PdS0o0J34fOwBDcFano
z4n0YeSRzIvaOkIX7ZbRBaaO3ewExjNWIzEri7Ve6LlaKxTucqOP9dzHV6JvVnVKgBeuViKTstkC
12VwHoWlfa3boNC2ht15w1LEjS9eMOvo7bGQrZqObeG2wZ2AIQ4csC3N6tK6Zh1ArguIRyyxCNj3
kaGL9JQMlvfB5BG7vmLKFV4MuxwhovhAqD7AF4we0KzOxrvvCK/ZUQdE4b0Hero4gev2eGum1uOv
G52nxEaAJ1B29XOE8fg8CqC8SEU6VElJF8bZqvMhcCzB/yfPhUuzfIloI4zhPQi8/mYyWsiUuCc0
a98Jp2aTEmOcrUCZOf0mEjR6N5HbmNeuC8ppQeay1Z6sqvfKh9QXGRRF4UDqEAYOwoXCa1qsm7yv
mM33GWQVbkz2Uy+qqF6Frt+QYcUIqMRjih92WXmZ8g62W3TWOVBO7qDOpvm7yFnP2uRPuFZ3LSKj
BDLnWhinLpjrjfHB9aEefGiJFo3b2u+SfK+TdqQ/kOou08fEB4JAEwP7G10MFAE5FQwcGUGSctN3
EJsL18n39FcTCXgwVLlx9LIfhPAfvPDOqJ3o0fB9ZadrkeROvMnqxMvjrRnE2SXgP559lLlWGMuI
VfvY7KjiNAueMWt6F/AhSRcV3TcjRpYWICL5XiM9oKuX9xOCiGUTdj7yc2oRw26X1Jt0TqirtV48
MzoHar2t4NLVRwYJTYDMvOOv3iRkXIVHFYQialZajWi5PCc0GmgDRo2W+FtwFD2SKNuo9Gjr/sCx
4xIzzn3WsHDPkX93aysn2XrP1N3RqApmFfCxae3SWeBTTGN7NzJgxdc6IDakGORVVnRs/DQTh3CY
AFWtYkglyVfN5OqSL7wkAHpGw98porda9FH2aJim033pIEAWj3qTh8U7boDQ2tNwtMsVNRiwFsOu
rGZLE5UepQ0XoaMJ4ZNj2tQ+DEZG7gtcOPqdLDiVmff0PTxNiNBqHzRk+y680coBAMVGc/HAo5BP
VIRasaoUExEQC54az3gT7BGmXuQCMFHj8N52KEfXIVOqLwbV9UW2lkx3rsUC6tOUJrH4LAzIjfch
Ejh5aN0h07YN+v7mVdkV7v4F1PqSXb1GJdPoyjUZWYBOP7h2p/SdbeEWeKFtXPMWHKdIOKOkVr75
9hA37zhcKptONxbnTVIOTbZpzdoxHvC4W+ZZEC3mLLq4gqxF1w6fSYlgAexmgFLfS2v3m2u4GgQI
s/Cn5yDg34SDv0Ys09J1y4AXCGdYD6rP5NZBlmF8HVvELeeki/zhDHVGvfmFbpM9HhuzQZRVl4Hb
NQc/iBPdyZYc4YO+ge7kFWvdh5mzn3LLjnE3V654AzvQFMSX8CduRisoYez4ymFBp3Od2OghBzmd
tKGnppjaud9P9wWq3xjAIUO3BGOEEY1FkE3t9vHSZW2trerKm/pjmQQ6CDq79Oh8+NQo9xWDknbh
mLWIN53d2Pa9FpS+dhgmOy/XZASMPXO4kakTloqi2wV9Dc7e71pYxY0AaolAusmsO6fVjTXtu5Cs
iWxibmc59WcsWN3n0jcRKkWiB/LNCBzZfNQD61pTa/rFhi4S79FM8qraDUhqaDz4FBc0c4WuNn46
QGPyKezvS1iCwTLOBquhHa8N8Z5OdJusMnfS5ZpfL7oPG9rRwtCqj6brVfvV4QqAntDJzYEjGH/L
KfGTOHpK+GsTiJA63B5SCCy1rcfKsja9HhsXQvlQKwv0P5+SAaXqwgC/YuxxwUDDMv0wyXcuFCN6
SgJQL0dOYIx7vYsLdbazxCw3Gt3BZMGK2iYVPEY1vc4TkRXb0Y3B/2kRl31AVxV97a5AGXSqNXsU
B92aEv+tHjRHf7cM3wn2g1NgK+7kAJQSI2dNpxVkh9hQiRD7beOk7u9lrfxqXauechA/i2DmjiM2
xcIH2f/cepD176PUmm2FU4iIt04ppHcxXjmyODW9qoENa7hO88nNhjuguXq1bQKn6HfjxN1lGaDg
DakPHWAgvVJKW6nBw3/XwfoAGpETlfCtChrPWcFY1qd1WJOJjvuV03KHSr76KvMR+KacujxdtzD1
nM3I7d/ajiF3mE0XBLn8i2Cj25ru50APS1qu4AbouhZpp+a8uvx5zceEEU1K7nx4Pudb+SlO3bTi
Gk2Kd/oY+bJIrxJcYrPvcPbzlziTYnFl3lZaWiUmSFPZgD3W3wa1tPK7/yuVxn9ZRPyppPj/ihVP
TNO/YcUX03v2EVXttz+z4vmmH4WGpf/mYoYDM0cqmGHrBiVI/001//i7qf8mKBUIm3Vd+edCQzP0
3yyHXBkyEsnV81xBOtLvlYYm7N9c27UdYpxt2yT40vuflBrGn2N+XJCFlEFUQCyzLXeuif581AUs
7JXKGdTVXg5yt6sJA4mneysGGpr14dYIxzlgJBTnptAp/GmUMdSpH10FJq9tq3LjVbFchSBY6ZpF
d70W/0XAkpix7H+cGLe36CJQmYN2HCK5JB/hzydGJdCVF6xYOBfa5o4mmse03++p28PpGteruPlk
lYC9ND2F7cual9is4ksxKHUcSCC/en5trFPYeOi1jPgQ2FgRKoeEtMkek1XckbM19dPbT8fB7zXd
33BqPBRR3qh//F38uYT78a49Tmddejrhfb++65ArbuD2dDydgYuumVbeOjLc4k0xRDLJtflgbVGt
kO1DIra2SljOKjZhOekGndSgcYxHwJAeDb5qUyX09Xw9vGoBfBRjrNODMcqrQ/8zk8hrc1r3E9O5
jSOK7wIzFWjt0NpZZgdxY6z/Kuju17+MElgYhmcQHjon4v76l+l8nAP2WSRVdqcjAsw242gZ54xb
1zpx6vBOtn3MAox5qy5/pFH8KOT/Dx+rYf5yMPDLSfolMUxglZUcE38+GMoGJFBUlyNEUPPAFRVq
lRTPlq1ZUJdaTC2RUawjZpf7LFibjo40SdcucTwr/qtm8Rf/5Pma/POhybuhWGfK6nIGCUr2X95N
4IgR0QjS46AEIN9P731oxSeuA+YmbRiFObJrjpl0qMICQDh6TqJSVWNoTiPrKYa890na3kdExTEJ
82vkj9ZjJEqIamOHRGgmAkktgkKi6Ff/+/f+y/3GJR+Cq5IlTXoclmU77i/vXYQEh7LCn7i1h9nW
ofLFR7wt7NxYBD3IuwS2EAXisAL/J2Dk0ZAmZ8jaNwZH8L9/L/JfPkf0FYRYEUxPCC+pFfPzP/U7
JhSnicI5tuimBuUKQqNjn3gZ40tyNfUy4fOw8DB5hB80TrGqLZgysZ7E6AsilhlhaQ+AkpvidHvg
xNohENF2Pb37A+bItusj+nBsNHVKoJIdMUuIklmSAZ5loZcwHJT4rFxjySqsh33o1sfM61vWrgae
mDSd7ieVIbOMRAqsFeE0b89cgIWQVyQF1wLU4p0Dk/1M3pw8NkDGQ8D36ByAgBHR1D+7ddzhXGIM
6FlNSicGO+fcBJ/WwLziv0gVt61b+uPPRyYhoHQc6EhZOul+0v4lXy+nfTFIKQMA/vE3GQYtZg58
VKkN8rbBRpFIe8fILD9BRoP3GH50WIgOCE8MKu75y8CQfFmNBW18224Ot69+fSYYWbR785Ty9rSy
0pMOtXzHhbanANV+f6iMNm45R9imu+6t+aRgWs+vIU+KZ9r/fOXtNbdn5FQwxMD14RfKvPvjB972
//Ky2yaN3WDVOI21bG3nPMHuGuwMVth811goNEmJnUGOl82VqYV9ov/y6jV2eWAGOT7SLL7SyDaC
PbIvcdSyOFuUAsGYH5tPQz+O28EBt8pcE/iBj+YCStLdBMNjMUI5emHEBdvSn7bOKMxHIBZyp0Vd
xUHQGFdGAca1ejL6AHmExsx7SYIG5LqwRtoOZrDpK7jrQb1EOLT2iwAZSji8qDEcN5lynWffBHhg
T8nXOBxxRybyUA0BJJEAeFDMENItJCMM5YgdSwlz6evwmwzZttsIdPEuHDCTZ3D+idGjlK6SOn3C
PMBNHV3r17FLdlXKqKnM0pdgrQmdSE1yrq6T624M0PB3ASqOAGf3Ue+netP7plq3pJox8M6eRRik
J7QdIyMS2od695QhhV+agPmeq6TiR1WeeFCSK/FoBMdO2eWyZ2m9IT2l3aa+I1B4fwG5haI90VFG
aPaLX0TjRrfaehPoEHk1kR8rjXLN6rWzOct3qQv7VdOFjDRSM18JRdeJ3gVdzESJjdW76uKq4LnE
mb810qFjmmFpbxm4mAjlCthSXR26rutRqeQwRcExr32d8RN/g4LzZ3QAMMdiGeWTfI9tcBKV3T5L
33F3Xp7BUjZd45VqH4ENL7D6Rq7A1DYHpmjOI6JSV/c+8tiVL0474oujvluObitRnXsDYSxxvblt
hqp2lqmMXOQsPCsG6tvC7cvzbdOnT0dm1nRVoSkZV4iGYQ13/RI5RGSxEuAmz+WYYCpKoBCWScSz
gTv+/Cz3vJb9vPj2EKbJgVyiBaY054iRVLuMU2qCBNKQ6tCjuUiaBpdIm65OK6PTbRc+Yncf52Q6
3DZv3xVl01cuE+bhtksDHXTwsnEeGfMz+IekG9VqzWqAgrPSi0SsY9SRD+n80A+Jt8Gw2S6LqNIQ
LQfBo42U864N/a+3V9z2R6rMzuMII3p+1W3/7WfYtYngK8ju/9jfhfmnnv7XMgVhvfRZ1T3GIkOK
aMLZ8cD17SqMsz/2FSUCBTGIanN7CXe1+NGiGF1PFpLlUHdqHE4Y1rd67SbLH9tZm5Pjg/0HUqCe
bHQXX8FoafEFJZ5DMpjhL9OuTi63fUVLaoBtWOPutnl7IsLl1eeivsd9UqzBgCOjGoWxayNmSl5S
mNea6dyVMrjirni97cn9Ag2Q50C4nPcllvL2Aq4fPTRef9s3Zt+LzMgvtw3soN/ojc22ieSkB138
MNT2xGXZQMBVFV8yP7UvdHA9hJBlyMXXBPTUYORIxvg1N5X7otkRolFVNydXjPGhxVS40b1MXjUN
7Wdu6sk3ZOyu0K1vU4hDuaY7+2RXRgQjun33kCWtge45jyTyoSSPOuc9FAjzqrHzHmuATNxMMnc1
UaG/C4RnPgrfN61L1cacmmxf58p7KvLh8cd3lsyMAaPE93mZR6feD4O1RSjPBbqPWAUh3mszQve4
U9mIjA/rGK5hd08n3buvSbi+L+eHIhiydVumWKwKrsPo0TQsdFJsusrVdh5hgE8iWxEPnTYNqjF6
/w9haernoCIFz2un6MoFd2+XFaOLKOY4ChIfsLfggJpV6nY2+7Oq5qctiQ+7U9Uc+OZzk7Amsfft
xlsB/a5e61H/1gTt9GBkk37WCh1RCWGYzsbNJhhEjsYtRwRi55Lo4PSliQSBh8i1jF2TZq/1/DsD
5DxmOsXXVmvFUi8PECTUYzI/VFMOK8ZVZJE69aM3fcI9nT1g39mnNVpnM4tJUQI8vgoymrwC9dSq
xV8HTtbXz7eHYf5q5L5EJhEY0jff7cPH28NEN/ixabRdyhjkNMxbt/2N6X+P9PHV6IdmmQkuv1Oq
hoXZweFYKBezlq3IMYxdN3vOu/whTJL+/rY1NWW0KNoO88T8JL4vbyEMKe6wwnAqmXKt24h1vdit
TsCE7Kcy6LZj0IavyoerUNAqPAa9brKki643oN7twZxd4LevbGmByDbD59uWPtP2/niZFw530TBG
u36s0oNGotWhTnI0aqJW3O4ZXy/5uPatE/h3ut50Z0qp7nz7yg/K+ChssdICdv2x//akaYQxGTnl
FdbnlhK1kFNz7WezTMWSB5uzsxqL4KWK3O+mU+NpD3QzOMW5jA4hkFTJ2hDDlRPP1gJYp9UQXtuY
PrRble9aB/55FdrRAOhM78JlPqiDLo0ji4/ynShWjAHuKxxERcmjpcvassOr51ZUHR3EgKoyRLwq
8PqByoZhPZWI0pN+Ons2Ll14cgi9aVefbg+qMEvGeVny7EHsxbCFrmwUId1gF7gTbacJqe/kHquZ
mH77SsdQdTeQ2KWVOxwpLQevG5wkiN6eGCS+dLJkYvmdLv0SYXXs5JA75r/PyBgD6WO2MWXib5yq
M1+Ttl37pp6+sLxJDj5JdqvbfoOlzEIgEn6Ym6D3vKTETKsmEsZHOvmjET14Zfii4q6lEV5iBrFt
VCQlA5s5KkzPBFijrFTOyWQIdQo0r17XInMXflmxogc8h4BeHlQtYYzkxqc2wCqZek75UCQHQ4zJ
s5lBkCghWQR+2X93K8TZLguDzGleMMOiVTG08u52ohI8VCwNTiyPxqIZ5HzCgLcpez5DEW0evQLN
aE0c1qnvKusMLmxREMa3DUtXLG+fiyxTXHt+ubNhfdzfjgxocF81IjRWmZSgvmsAYUuE1um6GCtz
QbP9MrSp/3B7yJGueP5L4pXTU5XwGznc17ctzJbTE8qoDUbQjYYx5VDbvvMATMR5KLzie4l4mkQc
n1UjHr1dgGvvEM9f4bXlq4Yk3WBeH8GiuRRe5tCXBeU5zpu5XbRnuwfDbYy+hR9/DgHj2nGnwh6N
fYuCOY9r/+H2cBOM21bKKSHiGIjYMFsHKuexTcxkRThXu7Gg9z/U3ltCK/eIgOH3h3gAO5KN0DnJ
rR2WjqCotqd6hHblWO0K8nm9vJ1YkS3ibVjI7zBQspVhhi1swcrWN+5sAwI/c1+4Y7el19vt4tHa
GL2NgCvTkmOG4QBTQo8AFGXoog9biIeeV2yiwX7UXLKFca46276wIXCUHPMO63IyH7Tu3EajtymZ
TuRFTD5dnuRvhshePK2pv4XIDRmBMZ0rTbkXKFuWYx27J7+k6UML7T0mr/Ytp7++aqZsOiR2jqCz
M3u4wP3RK9rirR2rZN16mr/Hw2G9+H22vu0nnSDdlFow7ZJOha+h/tA3F3wz2rdCpQ9x5xhvcCRI
KJ/K5okRMgj0zNLOo2GnuwGNGWRBNz3i+rc3oRDvHeMxlptTvbWUD6g0SdK7iSJzZ0NAPOWiw4Qi
6+rRlAyMYZxi2mqOfWUZC7c1wqfBoMiN+kGccSyqXTEM+V2pZe1xTAp9o4pUPVIb4VTRvPQTITvx
ghyNl0AQjQQj7ZAoIvvw3D92+mxbxPwBLSq2v/VKXCRcrvesqxVjltB/KSxmoiREDUQvvSSTpBdk
B8QyK7E2dLDcMB/CVeoUeL8M6zs8puFTVHvwrPnUTrHZ0DkTSM117AajNmo71Fzp4+2hqQUlciOq
bUtDKVi2aVsCMMf80fnED6qabo+XWzUzs0iRXh31+8mbLu68ddv1x0PmFuY66YniqjgRhjxEPTg/
MI1OD0M17ae6QXddN+2mbqzudTBDFoZV9FFrGOADQ6hj2Vflgy7h5nhzcp+c2j32+f58uw3FNiwC
SvoXYSAc8GymbrerEHZjpkQiUlvFWoLVA5vVvBlkFeODMBjODO024YCoFZHhZ1EXznd7CC922+tv
pRuYC9ZZwQXfIW/filcJ0K6r1be/f3XbZzmyxzHPs5h3UVTamtrZJrJfIzays1uU044o5uSuCob6
aGmm3JRD5zx4rcpXk6FBr8fhOeuTow/Z6oeoN9UsflhgoLz9+9ozhoqraQbNpypmCNuJmkR17aFs
DE5XlzZg1RSsKEdxB4Nlg28p/sYt5KnibvNpqNqaeIYeQrrFDNF2a7XOxBR9skzniT4UuDZwe5u4
1i+pNMznqg1w4hjkRTD5C59aw/pQcRt+KR35as1marCL+c7KkJawXiifLZE8316AgB2nkSAUuysV
Ni97jNB9NKTX2YQwakS20No1AbRUtnqO7BmYIca3YND9VUGH4Mf+tCYgdd6flOXPr//P/aH3Lz8n
4Hq1bboMEy/CmrveRaOmy85/rjQ6syFd2SXlqv+M4kcCNPNZpM3Pqkxo26IRQObnzYkBwLYBCri+
PTv4Rr/xgH/+2Gx83157I9mnKRGIs5pxemIl6+0mlskMV+OJdoKnnZQpXn5sjV71lLOonp+6vbwQ
aDNy0Z7b+ZsVZvZlgn93f3tFHbUkEMYM9jSARdg65KUoG3mJsIhTfj6yQpKXgcS3LXHw2vKPF2QY
1QL+xNPt5U0kc7SMXBpum9n8I0r4XMhVJvSI+KEXEeiiq1OY051dQbu/bd4ezEI/aLRSzkYXt1dM
Yt2mo6+7uj2pkjDcZp7mLluT0TTVxDmiofsweI3zUBeoSGu8HnuD9fSPfWTzihUaHy6CrdvSPEna
Znd7YZ+fMyOuT+XU1KeRW3i3slppbrnKvt+euD1EVv/QaW50VIQHnizwlVZAqWdYiFoAu7OYGXpr
Lf06PjjzA9oWAFx51u+E5BJo9cauR/L3NoHohj8V6jvfn/RXWqdapmuvVIr5TphmtdGjTHsNUmOj
dbDCA26QPuQoJLgchDA4uEboyeeqFmI36E62ue0vsp/3+xgkNvRhp19e3+jydcgK2uIwAJ5dksU3
A+lz6wZYxbNboj6QVmKsUGC2z6Mxubtpar3l7VlSPCPEAHQob98rOtGttdD9bPBGVy0Xxg/8rlzq
qneJb3DNxcy8c/rBfzRtlSNO5QUQlN58KqarDKduL82q3mi1jxPLGuk/hvLdbRARpcqE79nLnTTT
6BIgnb6H53Tnh9Yn29NKvlkPDwjoCFJvtezdz1jM+ejbm9JzYJT3+RMq9os9qNMolLtP8mS69r5X
bnTGxeuh6adrHmGMDQyONZM7/zzKIbQUxcC+wW20rwo7PioD00hp2jVKqOL7rXzrpXWVRl6ymkgB
aLj2lzCL3sc5OrB9sfUsfwx7TFlmHN4P2qAe8zGrzx4mwv4F2U7yigEGYVkSGCt62ekrwQXY8PuY
FOOI1mtaWM6CtoLHnSxiAa8Nw13nKX3rGpl4qHWHnnjt1p9HP/lkWrRUaYMuBmHp32H0vluyROOW
qKeubkMyHwrIJ2YTfOYyyOzezZ+QygYPUmUft906dmd49aW+QIsXL/HhB3fSCDmOTQ0Xh9fKj7AU
+P/C6jn0uM8a6G9oiqVXV5RI/lEnftHy6ZG7fbOMrSbY9jN2Lfb5b4L8VXvpJ/UVUcgOJQk2uWH2
MoP9fRm1mEAVhp/rLPHXinLojSBCRMVF92H5mJfIXaK7WmAWoXhItS3XVtJN+qghqzRGbQZjbduV
jAyHLMUMqU3dTlpadPAa80g09Ce/8sxP8dzDL/xePmACzqBLh9FdbbgvWah5K//u9t80zUGtRB4H
UBtpos6DDmSNCbGMHuM/jVEZJAxQyQRwHMMYBzRLBXXEJ0e2UlVaZzjO/cZhIbuyOyJ3WQAdvSQN
iTahDastAKiaaLskoiuDMIVa7tyw1U9GTBwJGImBJIFkfCBHsd35Q3/S62BvVw3L5S5YDbbX3k0q
3ScI9EWYLpFybvho27cQ5zzG93Q463Z9bntYvZSh1rkxWuDRKX0LL4l3HeODV86XcB320QOyvbUi
MMJEPpZTTdlyM/lBtigiJ16Qb2HtdCeV973ZQunvmIc09iHPyqsRTeLY4clcN62mDsVo+9taC1lQ
CnWghjP3gYNTE/4vmpkwSo99Y77AEfW2XFvipznrz3HMxyiID0Pb8cFME6SBtmnTdWRC+MtzRlbz
1KceAEVwhVylCNhOtwdfqmONGGoV92V5kWAvNt5ALSNV/Vg3A0RGfu3C5Aa+zyIbL09s98+yLZ+z
CrJTVslTYsfqHs0PH56u1aSJszk/WfVFh814j0ytvo8SU923WNnmNOoPFn9cpcvcRVjqBCtBpTvf
VkWyYXNeDXcBWRS9Z94BVLmXheR7lX5E89geyoz0Db1V8UaNsbyfaOosNUcLdj1BDyA9FOyTIGbR
Kh/0dHwZEYkciOAiadrlKgQ8hCxUbPy4vFuE89yBmKJx3zNVs3f07lmiZzpYjC2rnpiRXC+8jSLN
uMHU8tJ2ZLqndYfz36XkTFoCTBq3FHdl0NOC06sn9KPVuaLLg/pIXupkAPjY+8dCc8wnfFYUM5xB
iwGQ5mX85nPVvARG7EMg1OWhwM/Bf87vPmK3WVl97uz10d5FIai2jPH2rYUtdSLPnboheasjiMxL
42NPTjqyM2om2fBpe364wnPp2Vp44dLqPFRl+wSgTd41etOuM8S/S8vt8g2k+sMNjCU87KjleMna
2r9TzIvq3O0h1Xhbx+rTF+4UvGcNuS+6oLOLIJhE60uYgVzh3cJ7A7YxILKyX6TU+tMNrqQ1E6cn
V+X1lNCGBn4frJniRgcfTJUlOUS7sivOZVs/TcVkoX7VnWMgK3dbVDHixDr5FvaOc5r7fHSJBPP1
Mt90poyeyqnGf25+tw05bqXmkfiB/m6eKIttophL0Zc2jlQP6ZIgtyWjY8NZyJK26TzWg5m71Rg8
n72CMBzY2vtBauNZjuMy/Q+izmu5bSyLol+EKlxkvCIwk5KoaL2gLNlCzuEC+PpZ8EzVvKjbdrcs
kgDuCXuvPcbGY4r9exERKCWUyuderF4/j/2DKwvwiZKPc1jV936lMpFu+YJQcTxoOSHHWWFC6LbF
b1yOMGYK4ppyRbN5n2ZmL2mTN36cq3TGSBnPVa9/MGtfzmpsmgEG4zaoEBmEaVem3K3jG3YQxog2
dz89HA8Eu3oEelSeRD66DyVpBBA6I2evCAE3xcxNxlFMbgjTXQKtbBk0do+GoCyr016+xzmmVN6E
hxKnRijsSjmkjj1fif2oR4vCzozzY6Y09m225d/cBP4oJ5N9odJo53gteEOW4TWVbrLX3KY7JUW0
3OK17wJX57aNHNHtzcaNzrMACtBnkek1Y7Ge7dL4jFqTojNX6cWX+F3gyr9p8QDOodEfucrYQAJg
dZSehNbBBhVDgl6PTvp55Z1e5ZSyX4STgUkzzg243wiX92rCinopjDVci9oOnZQSz5asjhgjy0Mt
RRtQUEZhJwAVZ5BGebIWp0mifIhQ6+4bs/Uc8o3Awmy6PL3XoZjjXy2xAZwSDlgE4O0LgOVAsDA7
KCspq1GXNAR3wsisE0nGa/qIZBd/NNQEVPLmDtX6Lc2RJbsRAc9lV0xevup3ZPF/4bY2zBraxMc1
8WIUDCzSpfpFWSHgITNXJK3Kq+scb2zpRaisr4mz+b1aTA1xuS6hYiSb+c8WnmEyUIoTV+M94t1I
thdhWXl8GZvmRXHq9tCu3ee/I7frUKTGOqBNq6iPFe6KPXHZZEsly7BDTN5ee2WumPN9Wl+RM69P
FWthzGfHaCQ9CMVqe19V7fY0lbJ7mRAKwXJhNOwqYFkN3U0+1Zl4BGvm+pOlQnxPbpQXhSwvZ+Lj
j9Q+u7dlRX5MjO9i1dpbTNzUbIu9yqaGKNiG3iMfjHOup8SvFKp6XsgAacfZ8sg1hKs8Nsa+TDVt
v2au+1wnQEnWfh18tSb7sxeqDHSa6n1JybTXMFTxezM1dNR/lgokfoDyjG7s6FU14viIJvO3Qz7y
Pe/JbNs2GGZfJEwjGEUtpspHD12DJTFY9mK4aKvee0IFu0VT1HtdR/WHAB3vFWanRtrgGwAgvip9
iIRiBavCZgwjn4kFTplTxK5QOOiYzINAfnojosT7N2FHlr5h7fPsccLCtbCYjBoca6ScfsOV+41I
7YcDUX8BzYdIAY0PegJS2Hth3VKXH4G1yR6eJXNF0n8JryuNMEuI6VJKcKhp0T2mSxbvHYPM5xH2
MbSqHK1yqe9AArHZHQgQjij4Rv7vsLVX4SPOqjy0s2gwOrN5sizzlc3S3nbzQ0SVgZQHbjLZ1NTo
zUecgPFDpfqQzEl8aR0Mzui9iUUaz3NH3iNT0+TUjuOxHxrrtRJ50Ggxsq0qGgOL84wgRlW1PJih
PR6BFvBbJ4ewTEFAO10+vKxKgdCuIdwtrprXto68uRun+79rbcS7sYtLMACz0JRQTI52T7Rcuw8D
loUVU49V969REfWPiSHCHnzcs5F/0aX0UP3r/JbkqQzwgKW/lDy/OEP+WMsl8RMSqo6bh/Utrdz9
3GW4tLPkkbMyvZPZlQNbcMOqdng6cqRDaXLdj3LtiRwd9eG2pFmOQ5Z4zTVWxa4tJY9dHjlJ3t/H
Vk+eo37Xwp29LX0FkFS5zmlHKtygKc/tkCohYvQ5NJPGF6ROSMoLrivbYfDFrpALwiELKU+JB7by
27BWzUEtmAF07AvRT9xHI56fejW+WzaeREVvsmCEjBPGWRX9ZiZRtrH5KesbFcoKr8HsXxMjiq9t
R0thzmN3tSPta5j31pSJXYJRGqBadYbe9BKhHiSDzHkfpRWqg+qeGJuWIO0N5A25I7kqi/EYbYEM
dqHA2VV71pJqctemY2S6rNYSBtPGGh95r8UTfEsmbYao/0j8+KRw5zwo8xqVuywf6CDEWc2TY6Ti
IMw7r2nr4W7DjxmMjnQNifPB02f3HQ3C7wYJwHVxiHBmQB4degNVgFOQv8oHx4B25htDataMSA+7
JGGbrYgstBvXArRixBywTvGypBZWH5P63VgZ5mFx7NPoLmi5jkzRGz7wsf7SNVFfrMJE1anOFx4u
r2SFRj4Tns+RjNmAhEE5Mjmb0dnvItYWHsaYtB6ak0NsWJjkyb4yxr9sjBXfdAiXXDn+d4lbnNHA
uR7p80BMKPv2rp7v2Iw+IODezTbY4Eqf75yuWYj/jLNryBiLECeQFDy58yKLQmlNbxVkf3iV7LPN
Uu5XBat/M9r979aS78TEtt+YToN+and4dUAJdX+LtnB34AadU1IuBGCzekWJh85t6LNfk8E63l1q
MpiE/oRiLvNNg3IhjufTiOKDANDpKUNzf155XAVKRt9UT+RVTNUvFQgfnnQmrlVUPhcAHvB3QkVo
2o1l7fytqpnozSx71CnsyzYDO2pVjo8nhAkNBJIK0UI3A0/B0NUKh+yz3uioaxXDB9+c+3NVPA6y
X069mu0qJo+7ZGrIvV7UoyKWFyY2kJM0Cy9rnb9ZoLB2usixVW8q3nlOMGnjRWLcPItjp4ChwnM2
vTZDHHZtrVyj+J4ozRjk9OHBGucBxqF1j/9oP9jzvVpJChYo7DmnGBQMK3UK6ehKmMCeTAv9AwUm
NuoZs6AkrOUQmTAWMRwnN9X81qu/qlYB++qG9RHIwg8M+tesaQizlBNA+zmtd47DJA9ZsvXF+Zbo
NTj10q52HcVxqJAhCiFz9IE917vc4AOzdXw/MQACst9Escti+YF3cs/JaR/0SmVPppRPGZnIn9ia
wU3NLZiTnj5ATODqxq15rlr7RnKLs6u5i6BCL745EkWyRRxlDawQGOvyWENXmWJufd0UH8YYMrjC
b2QO41lN38jijR8WbeUkdJSrQxDjfpyxlKB9vSpYkC/JMI70cTXweBkQb2Ac1ajinjSSw2rJW73l
vKMh3LNPij2tluFQRr2fzWyslrVUg65mNCBdg5l12wxXU2ok1uEkO+mN3MnYzsBRVfxQKVb2+L0X
4r12LUSv9Xoo5PCGJTkP80G8T+pUB5way3MDUYICGN4aC0oelIa82jhcA3pzK7Ct8Q8qWzwdPTFD
WgviYbRSYhSc+qy00X0cXGenZMOBgOb+Y4WFnlPLSwvTgaUS88UTPUWR8o5RrodVbnY+gdyfAygx
ABK8DkwveC4I4+O9XhOXMDH4wv40tUReMo+BSsB8h0Dc2DHjAF4nqkxytivqLLvDxpG3uTdaJN2T
//1ldPiN5igPRbW+IegYfWfFb416cmcV/a+IWTbD1uZTdB2PNhqBeYLyZy1x5gu7A/EUp7dCIEip
FcpJiwY+mjNUCYAOqaP3hkp6Upl+gksqLg3xEiBh0NuybaZxgcNP2kevgStS/ogWnz4q7d4bNVbc
YBqPlY2EtkLZczIUUC45NOuiAS/SCyZmMJxkxDoKwi6pUZX5vFgKkQ/DfBKWHXmUHmdaysFvZ2OX
LHZzH5rk7rjtm8S1hAXuB7HzS0GWpo7SeEez++yuQjtcNkdkws/yUnKcpM70kBLSfaLw9dZSLy+L
HnO+MMqrRwr+fFAe+io/d2M9PcsWG1eVNaPvSlSybrKwVIrhHm1IcdV8MEn6DEHxv9hqexiItdFw
PEnVDTD7PE3d7zYyfk34UoOe3A462JisZW0TS1YA70iANnweTcu5UaM/Tlx+t3P6E7tfkYj7YxHB
j8SldK1U7d7ZJoChotWhVyB979lKBmTUfSRshT2Xu8df+th3WrWBpKIlwDqsKchiNYb1OfnpBFMY
zJ92zCMGHzAFPFUts0ORKv1zQ9t70U+gTilPMCwcCV3jk7brr9ZgJ+hupsEEioncwLSgItl+NdHe
HM2wNLoXxoqv1gjBaHLT3aj3+X4ah4U65xdtVOupFsiImJrIy13k95bdhfmST8Q0u9P7kl3MfpBv
c0TaSIVoOzDm+Td1xOqvjgXvQqgnRe00dsCcmNNPHkcJrGz9KZODCvKMYYGl3EA7aKeeJ8kDoE7Q
wF00X6IjXRhzjWk8t6y2w2quYa/tFSK0SMoj54qVgKyVJ4fT6laOo31aG1Rro8q+rJgqd5ckZRZU
HYFtzlijEBs0kMW9Y/g4J9rAtCCGkStSLISgm5VDu3nrhh+Q7CTfOuvImGgfjb/6XmmDPHeTC1dh
7mMwf6d1VXngzRCK+sFX1vVA0CnByC5g3LpbT2NLQCeT+ahjAlTHinlySRU7C9o/3yINWNgkq2k1
BRZtiVeN6FkFswK/hF1ad7I51ml0Ao3rYdd/Zoz5sRg0UXNjv1QWbwhiA9bS44nHPesrbn9qyZlZ
hwtukcDYmaxf460aIbIRqMhEeezvypLe9K37NGWEUnN66E0QjmtMWJZFHIPIDhVueiKfKiZpDEvH
sAG5wu2SGEjpcq9A/BaQ085CYcqzoF+q96i7RhFrdc12k1MFLih0iSA99hlgI4WwPi7o9dqZWXNJ
KF0mzKOTkLZvmfSG6RTvMHFEJB0Ei46AYliOjF44CB3qOyY7BYxZ0FbwvG8VJEQsYk9lYciHGoH7
XENJmeuBBIXc9hNT+Q1myau4Nw+4RGjyGAiY2VoH9po+ipVMVSIiL86aHBCcEFn8EI+yppc/ZjwR
zjRutm9qPOF5HNwyxKnAWXSmgeQYJsbDuk44sKfoRRXmsalzXpvoAcWr6NmlyeelaZ5u2suJ8WBh
2PO5LLvzlDCCHLXlZ61Wiodq4vPtvoQzhomNPj5y4e1yTOpx8tq2JJRnJKlsbcCPKhee7inM5i32
sjLcoCf6yk+HhzaH3oEQf59YsJNQau+tnmGkM7NQnOsHnq4Ir2GHxxE8wLp6tmfQUrYq1KPtHp3G
jgDH4dQUyvARpet5cRAZORVYoiTlGnDV7Dy0Lo8PAKEGpkcvmgeUd6VwuBU7MwDqNHtggXHB1Biu
JbxFi5DvXNkZbbmL0tQ4xKOOGz+mXd3C5AhMxBeKvi2DAkCb3cQhC4CK+Xsezi4cYhTMj3mST7u+
nOfA4CsZzKS3dhN01RFzJwU0HKZpxWiAXNkrZ2aF08qOtXIIr+r4a1P32g2qCLKoP2iZHfLP69Cm
5sngjmdxO5wtmgdhuI8KA6nTqmAeNmsyuJYYaFnqfJCk5Ibc0Ox7nPJhS1p4i4vkUCIFSSIKijlx
puOIoC/VxFdaPZRWmx7laJ/d7Ip8CuN8QuJvmSqHEmEniC2mjmuxvCrt5V+yywzLcnxNFoKnUeun
voHVJWDe8hDH+GilikQpdUvIEUXiyd5NPIMIljI2f7BJE9iD9HPMfxvGwv2xzse4F3iq+mdVne4d
yT1MMGj9GmMOFUpEbx1/RKI9JbqGYK5Rf7qsivfkWJy2l8QiLYxjK+B4+FPHxYUR57VsSX7J3RNj
d2Rfa/lSat1XwulIReVcKO9aryjJH7ZGDuGuDKQ0f5KJ4DJ96LBnxSe37hDEknwwLbjLpLDPpXQK
aJ4CAFaUvqCkPuFazUgjRDQ0fmEt+eHT3c/jMLA64GEsecq2uUEqc5GqnrZdfSXabA+WnBmlCSQs
M/PQ9f5qzC7bK05x29elFIER2V/w+Nowik5Uek52cPG/eGP2xj3/kRc1golIPlTDX2hYx2Jwh73E
47Ix6D5ZLrJ91Nw9WFzGabFhnlId5/+sLNSsEdXXv9/79wXv8g6bRhcsTvJLb6f/Jso0DiKs9SlD
fHVsdHBVytibPHdK86SMrnFSctzeebRFabuEy88yQYPhet04Yu5wwGi6wAU0wRWTJbriR8Uy+a2y
X1yStWxyuE9U1tEJBIXjpXGDx9DF7z2yXPeYX2/7IHkkh94K58b8K+aSkVzCUoLTdoF0xpOkc89E
RebMTEdOGJ2JNpPyoeTb2eS0emIkwjBtSDTMDA2ucT5RJWU4k1lSM8JvELObUl5HW88OC3RB0M0i
DlYVJ4eBWeFJ274gfyQRRlabj6Z2A22kkpjTcnhkWe4j+vnK0qK/xaRJeVqiAElw6UEzdXiamrPO
kX5XhUK0mbnYoab37bMb8/9S6/1biO2NEqcDXmdmxpnxnnTqc1c7Ou1E5l5zGh0LDBVgjvH535e4
RYqoxtavrmcBvI7tBP4/HdH5YVARi4XnADXGzhlT5aG0Cc+VY8EWYOlQZ6nkuWcFQ80tS9shboyd
hYtAE8SovmgvNYt6Pkvjy8E7fhwL2h6tUx/+fcHSzFFuumPAvOfddRJ0+NY8nSrH+FBnEqaQlj5i
ocsDJTKy3VJEuAzs8jxdZ6t1bp2euB6Bwxg/SLWB4QomF7X2Cdl38+jUEULA/A66nx0iocMwQkbI
Uk/RzMaTFDHaEoQ8KBwtQUfO7NeoN1L30h2mxfxdCbTRk33Docv9o67LrnXrBxuRG01n/t5p63gb
zELdjUiBPdXp9kJq67OVDQCordjZ4bP/sFfg+UPxJ2F/eCiN+hnuTHrLo2m9qkTsqmyQJ218kC5T
Wr4r2ucpRluqTtmesDjeHJ/XRW4qA6uzi2qDQV8x+12U36LO6ODS5nF8iivGYUZ/ScvqbVY040A8
BWmQjh3vDYZmD/E3JjpJNIcDxyunih8V7hjdUT3DKV7T+aeZJeP0ZritldLd5jFQ6vk4yap5qfL6
tUEld401v8M2dq8LccnyPNvHZnrQJsKTOj2DWFn0yi94GO/ItBo/Ij7qVEWpcaJkLI/RUlCUl+KU
s9YpPUo45iXNyHDwnQARtGq54gSwRn4WFceVgTDwtpRLsrMtUHzKr0JkThAV2no3Ge4FvZJ3AVmH
W33NZK0vY+exUNjusHdF07OpunIkjL6OdukkO1M5qQr7iaVmH0e073LSqmOFUpY93U0OsXFLZiJp
BqffWR2XR52O3K2o556Wmqm+hc35O2rHfTTb5oepU0LLWOPxknOw0keK3biMut9ARvqdbZvC1HoU
uI1CvShJxbF7oGhCHfdmwZUq7Nja58NiUKXbypmMAJtpp1s8TVP/HWfK91o4CEfjJj+W9XpH1P2u
4on6Q+inJ79iZsOfdjO/SqSLbDSCRKTaZ+8C2XUWzX52qpanZaGkBIHHyTGzNURwxEjpg7Feo87U
Qzdr8DFFLvaoZeLGHNtXY5g9JYuYSabxX2yazX1ceKP0Uj9mjqoebAs28NJ39kVv9G82B8EQLfnd
rZuGxWExIolHVYrA/cSBkTBErOVbL9VvOYjyxxhv+pi7fxq76T1Oc4SsEtLlWptKOFdWdRHAIc5S
NZFg1JPDSp9H6zym5R8DeeXIqCFH2zK4HwU7MMLjasufwWlQGt6olphCzbDdwdx3B5O1Mn+Dw96e
4OirxfAxzIjlfbOT+FOpevMvn6a/6pF5antN9SqlfR7yqdgDvu/OZir8TKGYT7BTB6ogpFW1ia2c
t0ytf1/+/0t6oio0yV7zx1T9wucT7+YImwS4WITixSxe4gJkWzYpd4HV8iUay696xJHw71eizHRf
yplleBa9gLLTXpi3rTtNJwLl3y+jEZ8BNb3Ffos/rWBA5jh5rkkXXdFQxyju4dhbKExUzrWH/3/h
mhV0tBSoMIu8f78/6+v//os6HtrbqBAtDPWlnXGjNV9usx27CcmQreRirsylOrLF+aUYPZ7E1dXD
Qovry7/YhGr7t6bDQqsXJmDKtZaBmBhgNLMKCjzPdPesQ5j2FnNGsbr9chjjCHNbwh+zIHTPyKU4
d+bq8O9Pu+1P0816AuurDA0zs2u6uCz1M4AC3sJcdbW3bW08fs/D6J6cxf2khEzO+AB9lBqI2WfT
OChHgFE0sjvdJVYRBcvEStITkfoTWRWoyvW74P72gCWHUyu7C6uyrUNks19swZCrl5v4zSD40b9H
J6I3PNEjw0BE0uymOXtwF/msAEK6zr0OLXp5c5wOkXNMYHzu1BfAYJD6lQx9oZ5/6YpyM6paPSFD
x6lKFiLj59lYTjzfpT+AQwnVbQARJSqz/G3QVaSvQlG3xoWnNhAIWFHFefNLCLX9cDRmbIwy6+oJ
AQKpirnuua6CK5PQTMBGr0C9WEYlyuOwXvuMb5zpEH7LlTN1HZYTeeIj9TfT36hyL6Z7ZmuK61Zv
Xzq4ZUenZAlXVO2fWtsSsGG8HbKBWseMye5R7vqsHQeOUJMtt9+wxsOOkP7Z2LBhM4kHyNTszS2V
YXdNV9oMF2GrPlEw3IKEZKkbIV1O9D9df5VSLwOVx0qHoaWz2umXO6XhKFnn4Xhewj6HrQRn+8pg
O39iVU1KzbxzRHtcZvM42fUvLcaPqbfIVFhQ5X5h4L6N3YBVW+3rUE59TdPmPbJNlYQTnRko1qBG
CDRATXeH1xxIAt0OgpePVFj3wU1drDIJuObfTDkgXWuM+/YcX3NKy0i5pkW6HBoRM+1iCYAUw33Q
WvXezZy1amTieUdQdkSBFKInt1g8z3GIEYLzuEM0Cno1XCbn6kpkbA4H+iB0ERqdZQKSxkHN4FI2
ERknEEbJvYlCbufV47VviRDmq+wM0hDHogg6B/F1wsJAGYzvVVt2yM0WQN5I0iwVkS6cwu3nARY+
OvlFjt2hJmTEs8roeWatGAlaPWVLPMyX4rQUBM6UFfBedqoFz5mDZm0XU168EW+zNyyar0WFLFHN
O3JTHzN23fqkngYT2FVd3+j6NTOnk86KOFypzdL8AVP174V+NRXpHyONHnQF0nebAeCqu80fR0SN
UI2Pubkw37ZDmMaSkjtCas9n0nHrwd4HW7qFSDYswtPa3idiKgkdYiiaJpoMo1T37a10wYvEhmnE
gch+Wa2Vr96IQsLoiOtctCNqFjpkVicK4B1USMDO2oPQCX2FYwaOXzDlMQjpxGeXIkMsV4uI95US
SGpEXg7jcSI4KZj7uA/FdlQAYcDjMPdn09Ijn6a1RMYr/l1+IcmRYKu3WgUhxh5jXmD1sNYsyO0F
5WSOC7PNdWtHr7cqNIpVIz5SVX+SMQ7WBkeJN+fLUTRI3sYi1wLGH5q0n3IQ2WyVyfLoi/ansl3m
i/3FSpdn3WAUpOfKKxkPn+yc0uOIrPpf7QxnuQyXtGK6lvytiZCidZxIhCcwTZLVzATiYdZreZqm
BJcLRgoPaflTiT14l2+xn+X2pUc+EugNQcjubCVnJ3Zfe1mxjkrBF7saBoMq2w0mrzXLbB44+VNl
Kxg07T8ahsS5YmPS1NO6p2pgf7PKLNh486WqYUiHlZ4oOfEdLQkKJexEIQRZJ6RkkpOX0KtqsQwN
a9p3i/axOMhBDJVBK9XpEFor+XtmLr9HkU4njLQ/NZtxo2jH85Ku7200fLFwDRzdJXYSOGTAbV6Q
Bz6hzNHAwrY7i/DJQeQ5/PyBp37kkDqTFX8qzezPzrBehIBnzqnDnqt7BEg5eZUNp9y0s4MsE8s3
XulExsABdeiXy9OAYUcFOhgwMRxCVhdq3mk3rHaHmHccK2IfxkrxV52WYZ/BJ8OB/cGM+aVzwc3w
VpBkIWdaaICVXr6t8fHCETOhN0ebHylUAZ4HqOAHjwaJJVxC9EDcEhBIcmt5lk59KNXuvVShcVNL
USwydWvggmnkjLFSCrPOfkGZH0w4zPzMYatHBKrPXWb4dpRelRnVX51OZrAgjeA68kvdoTiJEbuA
Q9fnAp4yV3+gJivrDBxnA1OdLm+8VFHbIzB9WWotMkK2hExp6qVQD2YZ2Z5FijyounB1pwKgq/aG
35Ltg/ndpGiT1JXt8rTcDQSiwBOgpI9R7dOhscya72h/zmOBEK+3gYkP9jd3Gaej2jK07RHGy+cC
OpW/cgvwdOYZITTts0YUwM69xtDGD98NLHkjZHil23M78lnqzeSz+jdDK+UtJkBkICxmV45EPMkV
UvyG4jXSjsp2jBlMcexRB4LfdJT3aEuQRu51UXNZ3VeU0h6bDbkXfW3Ru8NJ0JLmJ+VHJtVcMoIo
n0eozEa5BQzhU6rFclLdseHmBbTs5DI92kl1NCaKLRQVqp+SGJwWiEUjTlKsp0HcruaR/Ip+D339
yXbsce/OE3qfYK3E3440lgHOGazRzu8TsqtBn15wQqOvmc3yvAJ/YDfRHJ2kw2No6YwUjsKihOO4
XA9VwseyBm2SXDdOoJ822cLt3EJt0z4lej5so+SLOmq8FzMyQPLbKordA0gE0vh4L2MrGgK0fqg9
vFGql6aU5EZLZ0XUJ/td8c0pfo9j8rkGdC8ED9FHxe6zrvbFrS/kR+r0xcnumq1CugyOPOkW83TN
rF7BvN7zhQix1O5fiarBPUsEXNWaHC6E+vb6SAJY3oXlrF3Uok+v/WT6su2fkhLWpDpWzm4l9YP8
apoAK5HBRAh2UK7rJwkIWy2+gVoF+nKnQJUCV7Y1q3SPhTb1+RvfmXX29OAR4YeUg4g5nYWKoEYu
RjDAytiQrrY3nhebW6g2xWcUDTvNMhrOj9uMvDMo0HLiBSRBqU/3xYMQbYVinP5aONOfOE/xDSiR
rzoLqdXdJth7LJtM7h14GCFt16MaoQaM9VMd6wRJKtNBEl93YhjJ+A+sbVDoWB0qxuDPur1fJFWi
gb4qHJIQXuARWCK7R6Nz2ADMBiP0btelRXEYRfXcpPpvfTApZwwtO4C1DBkDd6jmdlrnTAcDrxu6
6nAdoML3WyVtA8Dto+zYyJjbVf60KrYaXTb0ag1uU/0tM/BXYQDZsSOWx3ywXb83W45bXTIldvsd
2thvyTSEeshmPrvkj+jNdG5qZt4xb80umjBsZWZ7zCAGr03/u9KLZ9VKxx0v1q+1+YkC/I9GDPmB
w3o3ura7pzdjXpP+Luv+muF39Ax7IlqhMrGxl+V9cXQYrGvNBKFZmOzjsg6l88HC8Vfd/57H1gkw
eL40jX0eaqJCdI7JcW0MpM5W68Xd8GhLa4Xe/8V2e6doDlr7xPhl91gpuxU3dpwTumbExb3K8bpt
QT8Hx0Lpt0zcdqaCWZ+uDeXdc5pm9RFdQNiCQ/GyuCZLGIvVprRHGlbJfdeub+Wc/ajzkVL+gxYb
FcCoBk2fr0yG+ciblXQIFkNBbrkTNiDl2mmSpRmcNYQJHGMmhdopY4qJG+mog+3DV8VdQ/wC+3nD
S8z4tz6jAE9mYn5pZPF1lP1R63cmbeBJpFuXECOicT9L0SCccN0X22L8K1wW5ll7F5P2sfLSPOpJ
qgRevoKsH3Bs84zPrvM15mg7yKwHdTGY0hWrs9ewN4S1EzZSvRpT9gb7NPGbIVydiNmSsTn+BM3U
kHZcBKpfD8NT0ZX9AaKhsk1EETBMq46ACUFo/r5IjLngKzhZMtIzp9bmAlAp3Q31MC6R9VgS+8iI
HmqAzg+iPFatZZ36OipBOyqUizHR8SOXPQx8TjzihKmSC8sr626fFKVgLDrhGGvE46TyV4tN64u1
71QYBiLSlj27emcO15zNRne5iXFtLVyzusGm1005BZm51zwCWi+Rj9rMWmSxHQpYvIOBsaoPpiL+
ahKhQK2bbriUJtkYCsqbOH9YXSunkjRbX+nB5Ihor+RE2teNaQeszUitX3leTHxO2ar8SXV3k6+R
nmUwmPZNnsB7OwGW6vT6pcqfyC1PD7WiPy6pcq6KYmfr5h8KWspixs8hSTDnQclZquoq6083xgey
ih9lEfUuqolVsXQRtFJyESlr4GwSqVQYn4USv3dzjZaa3CDudesw0JnuhHS/NbW9rYOCeGNss90K
JZa1WFzsnGV9QKsFfkIZy6vpzoiJCg3es4b6Xk75GoBh8NVu/cmd2A5dQz/a1kfTq4yzXIcphk3w
HM/UyYdOvne00TmYK+rKZsUBqdhnXTKBdyMIyY/8Jnu7GOdjBuBFqCm0hXHtgIBSMUa6/mm60nhw
IQ05jOzZn1FUCzV7NixdhgwX7qxcz5z/zb5SW5YfKJSBhXT5S9H3JAdrVFSuohxUk2dFm1W3tek8
wBuXDInlV9yga1uH3h8l7O0ZzohjF2zFxr7ZW+pK4g1ECIO/ELBJjBc+UKyEyA2LfBIqfV8jqneX
wKhGwVP6cxGFStWcI71TDrCSz0aBi8uEZ40krEcrwZwXhUvp7GTBd2lS64sV4oMzSRq7DJh30zoU
YYkTyp4sR0tyPrm5VqHy2URFbLxVnkF27pivkXLnB+iCFWoWK58mGIa/sQD2oLRutJ+qljTb6T2Z
1KsbR8tBH84CI8SuNCaOAYtdjwAOy7gYAGrSVJ9pOQ1XWY5EaLup6wN3oDytZv3IpzQ0A3I4xSUw
HfpoaG8jJhvbf5WQ0mIg5QMqvDwThnuH3/2zIoufFNpoA3ef34xbfpO7IKwkeUc4uI/ymjFnWeon
A8yP18KW9Ru2wp4BA6xucZ6uBzTELN6B0gbdxHA6od3q36Hvb/SFC+i3qzQFsjqFAn+WO8GsU9O3
8HgXCFWSrgpNBwaxMb0uyyKDbSqQlcAR7Kb46gfixtP/cHcmy3EDWZb9lbZaN6oxOOCAWVUtYp4Y
wXnQBkaRFEbH7Ji+vg9U3WWZtettm2XSxJTEpBgIwN99955rZa9T3ahDzKWbNLLb5kX+ZDP3s1iu
7nx/REaFVbhFxG+wv2UREkb/nBH2XgtcSJQKsk0vDdrdM1gBCs0FeN90L8xiwaNxzADnCwnYbk++
asK1pZknmsbGOThFJ6vLEzRkTMixw0mXn282IdrxqMTjzsLJzsQxRZJyl4hnI4xzt4Q+/342U3l2
pxL3go27fJRT0WwrZ6YmBI9yjTK+y90znsqvlMpWToH3OujiRzYh6ZHHGQPxNDEpZVF3hIkXP9iV
iaVAlK9Nzs7etEbncQCLm0lL3USLBckbaWlkxAsfrJEQteFwCuqG31ZlMee2Wuzo6ro6dTc8BK5L
qicurjbdUmaZBA8NgcKnTuFwMb1wgeTCwKfOOYVTwt3GDxJWPF1A6a3ZPSdWp59RvEntQzmyZvPM
Aay/+k6CaSoF/W9FjQ/YhFB+P0lB2ANbXUaDo8diDYzvbp5a8vo1h5omarvr3w8m9IYdK7ievc9d
IXv/Xg2Qi4aaWQtXIYiAKMuPlBF1kfOcufMD6U+DHgJl8ZIY3svwlUdK3c113/INNts4gKeF4I4v
LsWRSJi6BtdzjVPQTU1s/gQDbPliPlpFeJEiwyaVUI1ijEH0OgvmkQbkzuXvp2VPpKtXWO8YT9We
ylyAih3WHBNExqomccRVJryrSb/IVQQvujQOhRsGkAl7uWLTGVzNQdyB05jIuWrscJP55NJqeMTy
zDmXSY3W0eiVwifJQMr91M1w1+nWuOV5abwOXvQbFVTdCl2jxwBVphQeUlyMxpvaZFITsArkmjAg
MIna9MKG9TF2egx6wFR7N6a8bpz2mYK06aV0k44U8paJf/f3k87MHKhsKWCuyEx2qS/UnW5wrhWj
f+L1FRNbsSko/JtOJ3mD0/jI2S9bV2mY44XtT9HIcRBxpVgOae0DFdo3b5gQIWGFP7Q2hYIeR372
Xd0u9YKA7hs6soBwJfWdTxQI3dMTW0lazG84PrjjfOdxzr2pXEYHkZC0+PsrbH/kXty8IGyV5+rk
O9ArCKrscfIuF1cT35LlQzWheWJfAIpDBSKM5Sx9+vsBGj96bP0xkMY6BX4dPf79MLCSN8Lgrhn4
kRcAXHZTU0/3hHd3VanTA55+Hv4EnWuewGMjiw2LIG9+dJYLIJ4BfMiOOx0P+fY+t2Jim3640zln
/EDT9uB0BUWCon9Uqbl2RiRagvpD2zb3llDiebaKg1lK40DAHH2uDdRT1zPX8OBnH9IcLeFsQ6/9
sUsFDVUesiQCUKiQliNq4CLCsHdObU0X1ZBXrnpcnEODMi0c+6TDpN+MvBlVMepdGhCk1AAOWC5Q
c5WHsIxS61eWjGzaR/cckSXg7bmtSAEeCtG9GZy3MWY6ty4DqQdypjYm2DjlseO/KV78sOlZiUw9
ofKEt0Kd/y5Cpz/2EwVTg9zCnRk2mYvjL7bsdfnNDg6/nXurvX44mA0MdPo7XsZsb7dgBFWQfBSJ
tNazZi/XqAiOG/ftSLeAktTvLsyqO1XNr3IEbZoROEOYCwhFNeFxmRLtxUiTK3HvxBjXdI//WPUo
n1PiWwc3OhJ6SM5mfxp4qB7yosT76/UnLzQ5T+CllbJ6oE/xBUcYZZGSYlk/DhDFaQDvoefyFSg7
mhKbHt+oAzesqPHlyb8ikWqn7psgUwtv/sEJjANZoPuQ0eg+TOwfl7cpG9D6BJo/3YnK+24Uh4YJ
RH2nOg5tgdWdQneCFYWgKjkYn2yJxEwsvoXc/mNUFTGKEulHQ20/VZodr9HC58Mxzy//fuCE28Cq
L15lQbt2wwZnQ6ZnJSZ8cH8/0LhCopQ1DJLvdO6zqiR6BgKhO8et891aot2UxGer1A/w1TL1LJtF
2RJA8JZAdJQ0FxaJttl0+7hp6QbwfID/Xhtt88j+GkJakSKTNEodcj+AkHtCFAM9Z2OftEOOA9R8
Wgtjolv3GFl7hyRwI1tx1vP0XOc63AWlwg13Bj40QP2dpoeiUj9+Osy7bLTeU9jMBM71JtHed+mM
v5qS1EFX/PaHcFwP9g2bIgdh0pZE4sHAD51NrSVDTxieJfhNGQ5/CjdGo6JwoZ6Os1VN7FvUFRf5
n3FA1GhU3JNytRlbjRl5bmHjlrhV9rSpYBJzPN7J1MBlLAVWSZmN+3GuTfKfGugJVQy249hHlMlX
AvApSRdMJlLtOStuyq7/9mFjrA2qo/g/3s0UnbAhaykUixbPVvSbiZZLmf4Cyo3VKRwYb2O02Y66
vU7NqzDw5K5rIwIH0ilP5kK3KxmRusWu1ro5e4Ihq/epZTErKrO/Kxt32lpDa604kQtqR2l4FgXw
h9hdt8qhQlKNzw2JCh7B9peJA+USSCba2GiDbdkVv6IaSMLYuVAUklYxbNEn1ltkUcnL4viqUxhm
y5JelGtKStMny7O/oOSewCAdLLrv4hqKd2MGlzIIufuSXNqYwQM2uUdmhcZhBMUXyeY04RL1eXcg
x1Dd7fVX1gz3kT1ZK9vMnxUSjG6pL1VwotZepP5wpdxXVXlvL62QJkWnWqDSjsFr3gyL1OAiyO6I
f6Vb1bKUoMT7nE7ixyV+t3g4vkgmPnkRVWSpP4ljnDeMPzVl7ZWMb6Er4zXgAZKFbTZA0qQ/VHYY
/rDtBOhwwyMDMi8KdQeg+s113dPCNjc/qQ7ybbr4pP5+CIdBrGGY5GuvDjAf7n2V2ycj70zMoeUT
ISfvRBvttA3t9r5QPj8mALQek+t+VM7Br5EQ8MBeVd9ytSO6r9KhaQ/zhxyDYp9ZAxk0NtNW9VW5
6XgibMISwDQvDG0YgdxhF/ljeCVXN666SZ8hQ8odmVC8elrio3sSYddu69H9SqX7R0ZMkjTlZGd0
3fTWeKa9U/YYsyxreVHHt8LKLy0Swa6IHH2H2PBaYoHag+yOt3MTzS+ZEC6ZdCRPzrwfpqytQ5yy
sua227tEacKeDXHevfQ+dsckkjR19vqutwXusYg2dGy2dawP7RxRv+vRzYvvm7JFwdcJuKhsrxBn
R7AqQInHg7EslKJygydXHF1KSNzcfvLYeK8mp8HDWYoDdnyfUhlM8FNLxLQ8pHEPVbRkh5UB/94u
8LeMas1L7FrYuKgGji1QuyEomxEHLxa76GEO2P6Raj7Jsv1yQHqtikL3yxzOc94p9npJdBkFxUZN
1fpbbWOFty327G5iR5ugYNTt4n46Ym86dI54SkKELtP3mAnkK5WB09kOoWqmNUbpJHg0AVLSNDQf
c231z1BExx1o18NQ2r9Lz/otQYoNFYQuQg0b3TARiBpht0nD91SRO5pMolK5pvl4tG5G7w2rSkYP
8Ig/nYnObMutiUJ7DMvm+KoIhJ9H1Z8Q1fHWsUHIff0e9XQBDJbXvbuyOgSZ3x6yQfq7vHRIZnI2
YAGuDkZWbzv6iyjb0vpU1eam67s3jEzdc0ne/yHM3Q0is3E0sIYhf/Ec90qVHHj+6RX1s6RETetU
FrG788lDg3uX5tl3h2nPoewpYT+PMRi7/iBzAewz5hieyMdAVzM1rkg+NaGIzHrROvpMMec/jBST
bKrM2HsJEclwnOSxnN8wXSYbt2DXYoZ0tTZjfpW2aT5hbd3oaHI2dM+epFsbrNbwz8nS/kPsYQ02
TNFWX/WbnCX1KNLfQ+YtJYTZK5JgduzYuqx7I38kg8EhOvYPQwvNQJCYYhSkMFwVlbmOcvUZE+CD
QoblxCoj4kMMPFYdf4dVoiEP4AbpqU/ciwZv0OTlL4AO2b0MGpNZpK/IQREOZKitgQftu6/uEXeo
HUrHb6ViRpbG7HZmC5bAAVAmZRauidDTGI4dEWaa8dQkZFDm4BrM3o83B78m+nqohKYX1bHpeLRn
ezUQtUpfZzw+3TTcDwxJqnIB1Vek9XzXfLOhnuwdGBgOezs0WMLDrZVxbmhZgpftt63SXyQI7YvL
V+xS5ivhO4+12dUowQySZevuwxKxkAwm/n2l8HnjAHc5IlnhjSfhsW2zj9EAJoNFHI+E63/EzfSa
J9WdW1r3lZ2HB1Vyh61mb8uUfmcS/V7FdvclcENTfnvvjKXeOrTKrIbUDQ/FOLG8oKe2msXWh2jD
2j95sk2WU3nmUxtFd5AhojXbL7WzFz5nW3gnn+gvt6Q04PW5erEV0OssCfdyjp1Grgb4Zru2p8Ez
SPAoQ5Jdwko2irL1kZGYgybb/hYFaXlyVSszDpM9yF6SMHo9eL63JUk1cA9EJHPqcC98+qQyZzPT
8858G6ZrOnLX5sTX8XvfZeUZEa5ijl6iFl4kol1qaHgW/iX3EurZqNbCae3+ptGPNYH/FQLRofS4
uM0l9osZtyeRqq0tkApGL2wJijkAm7knsogT9S2OvZtNrG1LBvvZG50RSbcpNhZVZyola1S71VY7
klpqBDvZs91OdZqdFcJCNVv3YGH0QVY80/Gx1cR0qc6aHfuuw+VAufhXEID3ShcSFanHOrSebLyv
/Xc/V9+0KG/7TBD7q+RnidIS1mazoqoD14P7lESOczHK+TqJnu+GxRjAbaCaVy2/nVoV+7Dxvt1E
PMTjQ+8ukmxWAa3QNq9Z/egl8WeeeTV29yczKcihFP0XuIwFvcZmVeH9LJKL4WXekTLfZT58djsj
ONa9DfyqwlpAEUFG1nkOyPvlKNw5PBR3cLZxYqwpSqx2MVyqdVaHzVrSJmA7xqXBp5fazEhpbKP2
rAZykjHNvJwW6d12kRmCetlRZpzyLFijq5D8uJh2bUqtIjatXdh0MGeyOd/23IUJLKIrFIU3cmQM
Oq7V9kwWhnUjeFRsV5u8Kr992DH3dkKiFajggpgh80zegJVmfEcINXuMoNiyMVRy7g5zJz9EFORX
B2M7ueLpFma9s6Uq7jMNonkN4/Bj/PRbOLFUl6eHGPiPD5GS7BsR4LzL36Gm13gTv60uO/jhQtOe
LG8XJdU+GE4WM80uzvXVbmlE4BwW4L0j3MP+nsaMk+tnpzZkiphd7hxlevC85t2aB6CTRnVXdRlJ
fugTrSyfONbBvIGC6snF3j/Kn34CUDSFEdiO3/WILaEt7fte9fV2aoabM1om9lJCnOaM9C1nY113
Y7exBz/bWBkb/cJKgfT0kzroiIl+glVPsZJP+rIyeFpFfNZpbnKgb6WCWGG6mbMdqWdnI7LwDZx3
KLvHxsvPEGEuusU/6k05xso6WgP9v0+gCH34UM8yqV5KnP9ASXxuramFBYvjuY4xDZc/jaBwvLSe
nHTgLoNcbZDYzs1Z7fKA0vPeEyD5hbymJCxhrhjl1pq5U1pQynrARWq01i6Lv1j11ikOWa+YOEHm
1DFW8IA4tGj1XWl7uVWJnt0jIYEuHkMeuSLAZUxwcWy7GxJEsM6T8tDbbX1Ju+rKduOPBjqJ9wAn
BIzuV1bbGQAyvZOaDRQ3baDiy6+I/FZ79OknU416NVXDzwg1auMPJHGNmoe47cP6HF9bYdj8XP2L
ymKyXPXgbDIFHyjk+o0iGe/K8r6OSM9B0rvTOmflkBaf6TB81A1vncrG5hwsJVgk4KstR256KOOH
bu69l4Y3nxjtfQX/K+qSzw6/LGthoFfIfdyztjWa4r7ts/Yw+fRWNxVb4EqcCTZUvGcGHNAAVo+V
Ufj0UX4kppWSCLII5HD+LYZp0wKfv4cjgyU/KzeF4YDICl7MS5CHahO5UNGMRJc3bQfLIcE7YQYa
KPJm+VupDEsORi2VFptiRBxzXWTh2guuhH3Kg+5oVPJJgZFdImSu1LFn2ZW3A/8Y9wEHcr4PURhC
yF2uDB8r4lC8k6l9nu0DdHqxqng5Wc5h5QsJDrJ/cb0VA/xDkrCkV8VOKswoxODMVbb0bpsjp201
lwKqQcF4ZhZ/CHPzA5hMkrIFs9tAxWom740ke5rT5ocMwS7p7S8nGk4LVKJtCcxnQ3o3dmMLSHZM
77MmZGassls2MccWHd1AGN+foyk4QQbAHn3u5+PoDNme62haOXSpVV4/r+KAwCcIlmcvax6hI6as
fzYTtuF9ybAYCPtN0pmEFD/i6ewMDm9OWNGgTkqDbtd673gk4bvAu0zQkBxu8hcha8AO2fw10Ibq
ezArYl8+G0aFf8W0loTObx4vv52+uk7NtE0rkqW9z14KaPzJm9OrV0oHjnK1T6luhNvrfLTiDxI+
zqHKc9augUrIYcRBRRYEgsLsJiszeQsaQ50z9kM9ydSVjKbi1LjwUWvdnCj8ikBrwebHzqx3tUhe
6T5c+ar77Jyy3k2pIdl2BffklDW6oXfOBHkE0j/9vjerx0nxV1Ns3zQyuOx6gvmCNd7h3k74+09X
sOyPoonqas8HZ+FchlKhBIeAQiiEC9ehrJ7gLbuXOKtPtg0JNmEb6cbY8JPKRDlBfsi7+hBEBXMh
jyYKDJ3lCsJZlouUo4nIVhXd2FvVh291zos8AnlNzFMyz2RvZfY8ThZjIgHrdTvxQ5kFD5eC9Bxl
muUmCK1fLHEfEt6tz14IWa5Uxr2Om2s1GPJGwyj9sxU369n0SbW2sVyhzcv70OKoErq7fK7DlTQo
vmgL+xtOAJevK4vXnBaetamcny4rXXSYjFjdoi+HmqMV9wOnZu7SvQIc7ZblpZhM/ELECygH4WLN
p3FfjfnR99nXaUQnEqQsnAjF/5om4rn1CKs2b6prB4doA+r7VDSm2CfEp/Ih6raQBbYaz+jGWpLi
htOc/fzBxje/tnpOEK2YKbKISPONUaLYGBrWk5cAaQQ/aOWc50xyCoPRvtF1zjffBjTWt8X7wEoz
azBQ1wwChu8GKxOaVTaEH3XJDKgVXj28PVu/cMo9cY8Rkx1vKM9fmgNJOvcpnoHB9wgGdLSAlInz
bCpvqbo1zl7riScX0XXjRCRtwiVZrR28zI0202PfE+ekKNw8YsP5cVpgaXTm8D7DW7b3/EHs/TZ5
cTndAiAS7SHUfn6xxnBpKPFL/NvpTx7L8VTb40+WcjWGUiV3XtyZBGjmbahBvFh22NCTW4qdC56Z
BUiesVWu0kewjLyrLJonLHCgwlzjCtFHE4EB1k3PsKOsxZHetJwt8KSKeSp+1Y74M4Sec1aeO4LJ
yl7YdOjDYFTNQTCAskroT2OKtxCLZBGYbCDdIVnBB3Cz9Jc/y8/M+SmGTzI4L0WSjh9IK6h2vNyw
v6mXKUyY8VFOYCI/AzPmbgTfmMoJ66rTYgXRljeZYmGq6PnYd4ZdHW1tvnR9+ZUyxj0lTfGmtOGh
rHHva5oQqBC3GM5QFzt3ylskOb6Ns6Zdlw0az2DOa57nJy9p/Y2zp0dfKM1tMiqPInqg7fwvJXhq
/BlZejSFoFqgsB7Musrv2oQ8YNNMyaOPl7tucdBFyTEIuFNJGHnU3MCjAb71Rtcktk2XGwMep6co
sxBB/2Q1Au3opfVhFtVbCMt01elWoQ7B4TCDuL6FJfQNn4nmFkIP2S7+aXbDbEFpwD60NnaD3MVA
Czt23NRYHs6+v89GLqzC8uIrbGl9HKoiwh8JjoSruEeL2oW/bWd+jROo7K5LLDgPghDtsWnWTlIl
+0y3OwlltkMNROGFtmRHyQz8PuKYcAskJmfmXoL+GblP1JCIcFmOCClGcnlZt+KpVNGj0o4Py+Px
oU+nr3isxQnWg3Fij/tVFn7Fmk/Fu8Bp7jyIO+cAjhShAeuKedt5iOPqEdqisSl6OgQQCA3WUX19
0IH9q+aMdZ5A7vHW+TVQ3bN3el8/YOKxTvNcfJMePJAq9tk/9I9WMGiugt+O53/JVMw7YsYRJk/n
2MiM2oNwOVW13tloWJM7bowIPDnWPTipCUHrPosIX5qWMDca3kzrEpZcrm6cPvH03BSZdXbzcTOO
HmHwRu4IF2A7LcwQ+frMV0SFgQaP3sZ+/2RpPZ3girH47xO9pQu838KL4Qjox3o3y+nDB256Nly1
rUzS56hvF9ml8TXDll3pcjqbApjmkNqnSRN4DXEir7th9FGoHdanTfTemBjFe2i+VxnK9gBvaMZB
XL2nObu8thvhOqQ4hek0IENku5vZv3Boo34+8V7SJFEkZTjjL0zzzvDFqSm+Ytp36crggyUz+xTM
BFmBG6UJYwPlFiN7JEblVjCEGxYZt7jERdL08ta1E1O0gm3JnVQ9xdrRx8i7zSnnqcytgmtfTlTP
SetDgcjfgdz092Aooq2/3Jpt+2iiHH7wSWe2CsdrKc7yA7atd6oCbPLlHByDbtrrPrwfKIBeA8vG
Qpbjf21ZpEE5wx7kudxVougFC3K4G0gzyNb2z8oUONNSRASOQ8XFmE9ZKRaDE1P4GD23oUuhGlD9
Cz0Saw0y5OZ5jIwJuLylrf59blEpJzujmFfcZQ3BYMXp89pW6g1lgiKOrML9W/1hlj11kJ5wvjgW
qCWTLYig8kHWu1KG4uLGsYuFctnMyuY8mo1PlMX3VpXD+Thty5dARctJkzWHH7hHZ7i5qRCwT3ax
qOu9SemniBHapG2BrnJ8GExottlIrYpgkJnblJJ7yRyVqGehHVKlRc5Lkqfd0eAnUC981miBvmYi
pZJqutEZFu0Al26RY0EMQNtdK1ccoeEC75j48bAZWmUZndYB6Crwg+HZyut0jXhXAERIocUZ3tEL
rZ1ysDUiq/62POcpMUSzbzQ5bfKdZGjQWabQOnqj5AioqkejZNINzIJSiWSILjYNHnXHs7sk97hB
D2o0grsRz/uuEhybFHGgFtJAjEeeM0K97ekVJihyMHQz70asYRXfwmZgelr1nITwzJWVfCfSeMHU
tdgfEBSLqDxEoeS7yIclx0zV2cWosPmDQfQw5hSvSUJN+5CVi/rD7OCT2ltHZfBq1oCNzMUXMNK6
PGBHiHbQlZOTFXvrsg7lgaK7nQsZFxwkg6HHFGln8aXIzfdpcts1zvM/wxhcU8o0Tl4SPsP74Z8V
+bfULD/SwF6afIgoZDjat6P/nlMKhZl2bcXgm8ps2GsA02mHbdGCforTNdp6qQlDwa8gzxMSBDMM
MYO2ZYheLv+axpYMsjiCL3H81jqRzfSf6YPrTXez5l1O8yPEEN3sozF/alNlMRhGcjOSBcrggzzw
3FoWQeNuIsJAUsfbYlXUJ2GGf2yLeiPtXsishbso5ccNMHcnu5ha8uS1YoUYB119yzRTVhk29tGy
aHUexOARDtX0qyJi45+HiGh2TcKyBS0tpkWJtfoq1CA0poo3tOt3nxEWCTQiuuMoyLtroMVL0FQB
2d2HxSm4kcZxyvxk7xmmSS1JScqffcmqlM8Z5pBV0XQ/Y4EJCsPwxp45cA5D9qQWKHG2fGhruBAw
Izj9Vla9XyCUwFbqY+vGJyRF64K/HwxuxZkQa8SliaS8GoxtXEY43OMTKTrILtbNiuzsyJKhInfj
cXhA+LxBFaBqKM+Ntd2zeOhI5yO8tfJkWnV1sJOQVRF3m+yrMrllMmBsM8XrqUfWFYTSHjLrMWFx
gnLPs3/0pv7SGRyWC9Vxh+cHRPQIryIMOdxr8dAfTQWTNisSgr9ZQh4jTPQpb0x9arxU7jkLHPlT
IQ1940Dr0hzuzSA9w2OZNjMnX1ZWHWn2vscBjWgcO9WPUQK2g049nUDkQy5fPqDPZ1vs62y2R/EZ
GeYpNId3f+CH4k4seyKeYl1anZyyxNSeJM+jOyHqhpyLgeSQ5FkYOUPkI27CGfLB4/vVj62hBTJF
8HSdyToU7mg+RCZiy2RHr343butWWCfXy9RekJThuZflu9HETihxutG86hyj3vYPWAU3TDILKgK5
0IwIWel2qSSd5gLTK3F7q6MjzhnDAL/4pPvTf/5SRw72rSJFHORNt6vArhBLfFABSn7jQONKY7yy
ZhaMp2bSHIVHGE0s4boT0MFmA8l/RkwM/ZNbU3D/P6OJvD0BbVihbXb19Wzgfx+yY2+o8R1TKvp2
6z2X+HyvLHu6lcZA/97VIfowZVKHv5/29cxAVV4NpyO9YBTOwSjsa9NP8yHycw+EQmIAM/+/H1LX
aEDSeMUWztk//sbfP2KjMG4mwhrzADaeDfXZs3R/mxawPpw9XnGibYe/vxkwwv9n+e3/+qce4fY/
/o3Pv8oKumUUd//t0/94LhX/+bfl7/zXn/nnv/Ef/9/VmdPQ9w/NvJvP7vN//BRd0k3XT/Xz7//y
OHwW35//WGX+9y/8fP6fwnI/8MwgoJPcpYhbUtL7n1Xmtv+vvsuCFBnlb5O5SUN3QTAw/vd/Max/
NV3y0Uj5NATRlLz83n9Vmf+rL7gt83ueCNxAWvL/qcrc9Nz/Vse8fHOOHUgZSM9fvpV/rhFmoKGE
XcgnWgFwm9qL2hLGVxn8Rga0ULBnPI3z7BH3mvc9YI9NGQR3zBtPvnYuqduVx7aZBCe6N4occHGa
AqS+F+9GTHzrIBbFrvObe86PlExFqgGiFFBFpO2LT6kvXz/9aA1GB8ym/pgtECyEiYHzIUpK12KX
HLZBnJ2l0X+59YwgCYKPmqeaJjFEb1pA7At1jDtpDGdR+TxmLXxfAaLkB1iYGFpBZfasz3xsUQ7R
q66DqVM4a0uQWi1sQ27iUW4Y7I9aAI0dWrqYAFKxkcohjnGIc4PuCYPvk9U456oeAAd4wwG/EMDG
F5QxYoygowur/ULDxWk4RjDDWVKlXUTuj+I3LOC1t6YY7wwbeGuJ5jGOqQpz+p7IGEFO2eMTMNAo
Fbi/fOqOde0++D0mPBIlHNvK6Ookkm7QZIAoFpGPm9okf+CuHeNFge9vlu0K+MkD9oNjNTk/fg/0
zKP+BHDHuM1nI6Z82bY2KuGox230qU/G+gzxko4akgDKifeN7ZB1dLEQlGm7F0S5GGxA90czLuhq
T50KTr2RapIcv2AcfOBExIZpUV4Vmu05LrNfQjCapYVpbAOoh6uuLtb2jDOK8XUx8tQdz8iI9d6k
76kW+wRNgdPJKenzmMB+w8zRfurD9rJfuMHSUVR7x3JMj0WHThDExrQeAAh1PLMI2TfNkftovMWj
2eQmYWiC8xaXIRt4OLAqQ7PmaJTnHSZjOsdG9JeNyRF2aPzsSTMYbKaDsKP8Pk/G1zwOm4sz7Ccr
fcr9esfDiTiKeHEbKl5TONn3oSLx3LC70qPj76DcbVodGRAXEZFc0gSG4cIKnhcVlDB/I5dLJN57
VlrueVS9FQHbAi4vvDd3Zh2CdoC/iwJFNHbWFmTQ2uSYT/8gnWtnl8p0vOnBrk2oJkrAhOKTaPfU
f7+HKTg0q3U2XvYjHTWvc/3O8GHvzcrqOVN6ep3mkhVnm/2RDsfpFCJzTpnLmgk1LgQJfmRe4Vp/
LB2Bbuvzb1En77E/v4six4hmz9u+NV6FFCCyIApJ078tjTKSWoveyW8krQywgi/+rLzNmEXP9gSB
ae7NZceKugiDCsGjWPs4KUfIVCLH0zuYw0OWwohp6SLiWcWhV0zXupbRWqHOH/ErcbT65EyKi+Oq
TTyQDBNVJrK9VwGQm3H4nhDtd/g7XdrPWuTLuNp61VSsa9uJiGsuML9xPrlj+asJFe3hmuxFGxhn
ACDHOe/HmxWoBJaM/1PjN5+BhJ/lXD7bsmvpB6nUcazVU93/lKnzR9tEOdlXVeh64n2M29e+54yE
wfy3aoonS8a0JgD5c2YXFKAhLjb3rtTN3l1szoRo/PjYtO4RO2r9ZJFUt+fyZTRSUnnVoSMGNBV2
tbIS0GdN+xR2H5WTAsIc1J0Cz7PYVfHwxd4dBtvOzV/dqFTbWXOfEy2McMqsonWpmCkjjE9NyWm+
a8sNFqZ7sufvaZOzuhLqRfbu3nLCPSkevW4Eu1Apv5FAjUtpFzjhDDz9tL4QfBzXYcZpqqBioAu7
Yp8E/lsifE38fLKOduiuIzu+H4LhUpiY0NKwf4PNb6/YBJcHUmqgQkufgCK9yxb0kuaNCozuVonP
IWn1xYRJsObwT3lwg4uvSLCWNTJRJ5VJ+zVOuWKi/BUu7i8j8quVyNSO3igoZpDAV2WHWzmzEf9K
DB/60fGsN9aIab2UixgL0j5a0NRWbaPO0fX3lafcDOPF+zr65ksRX9n2cvnayLO/rLFDtZjYaknj
FMLKQonEBddDH5jH36njfrV1e2LxWe4xvO5bI9xhTYw3bQbOb7S9cDsvAXi4jHjlrQ5jQrD2bZNh
UNXHyiaem5hiuRGSKqAbKoyGBw7PLgruBF0Z+UOMDNz9/DQNEta2C+PZlvqYlsXelua9GdePrfbQ
ONQrdWffkynHe0k0ksK7cSLQNkC/c8Li7AoqRZPAfptAIO2MgYs3p/LpICy+bFfWE+WiDovDwO13
ui63gv0ZDRLs/8Y5IuBTtLchdI/sY7NVEfgdGGwX1RJvUqwV5hP4Ait7EZ8qLGIuURoBbhIuIyEX
rMlAep2mBXuIVTslzVoubqPSt6+gCz5wsAOIdomka+U+Qg3+GH1usbPb7w1HY5Ty+iOU75I3enOW
Zsw2NhrfyFQDsBQNtyokOxYXB2sOzgUUlh1tC2+6LGBDhIV5pqhwXFvy5KrCoChRrYEd/ICLaVej
FeLRd+XDgBFF/G/2zmO5bqXNsu9Sc/wNbwY1Od7yHFpRnCBIUYQ3mTCJxNPXwq2KiqroUc97wtAN
SlciCaTZ395rN17ALPOxHSz+SjMq9216K40cTmFUvwfdZLBuQk8k4cgorB7nTQA4wtXlsQlHSBp+
8zKX89M8PlhtjjPDCUjJOh7yIp9lmhIAywx0Vq2bOrd2pkXCU9H0IK2I6FB9mbNb0jjPeccNSbQP
2RJ3qShqj8vnhHNUyibHPouQkOm/GaGu0C1vWVjf45EOaAAUW5wF3U7ZDQgrkpnF+GJPzBR70py2
CXxf9d03pzVyBhLhyI6Bi3PVfaQyiNjQ4P9KhmUsLqc7av2frDR+xwmUOM+AMWZagCBL+KwIE+IY
1dzQjZEdDMM64DXW1TxjEfV46G0zyB4GjlAIFPNFMDZhjhL+zThlNXHzXgDpmAzw3JFGCbfFMaHY
cltKOAMpT7mJnsDlZZXTIWV0ofNeRfE97pbZfZxfG5K2myQQX26DOcENds08PomaccuAfDamNFbP
Yb8SBkxSThorJY17KvRT20LRlk2QcW0e/ghfE4CYA5pwrVmspM6/pqb54u4cOO234lS3gn5zJW7g
r0vIhBsvBJNMqzcn3FgOZ1ixI5QZ+0dW7Y6itXLr9J9qXPpPoKqyIQEbt4v8Bbfmo/YakrGEwnX1
yb/CWjObeM3rU2x5WPRZKvMC/Kpt0EkP1geiLsZSyAKU/92qzjlTP/47wBAs2xohzT/DnfHeBOON
0RK4bV3/j10Rue1gku4CPaTbUeV/jXC+cISSRwQ1rpUBTq8iG7gvA71hyfE2DaaRnirIexmABq2z
/smdX+g/oH5wKXQ1s9+F6Yanmmu9WeTtthNMsYEXPqmQwWJRm79HGzWAOvdXi+DRxh8a+zzRtggr
ekcU869ypqvSz4axHcj4Mu3lHJZCVsTBIaF6CfU+Dslrw2kW/sGT3cEJMRiDdxXmDmtkjC2qPtpK
PDZ+VAB6BEOQl+Q9RuKRm3EsPlMZoLjMdHoFLRY8FUwb3cMr7VV76rOU6p6g/DEWBn6J4soPmx0v
FuEag8oObnOwzkBEswdQkI73wsYWsF2W+h24AhACWDb25sCEIzQoVuJ7lJIR55u8Yiri7SO8Mx1X
lMPcMtJxuxoJdMqym59x4anR4jd4namvhaV4crSwVqZb9GTY0UQbUZDsmkmrTQqibU0/RtLFP3kH
c9fxjWMcmG9ZoePHqW7JqNEklva/avIahxwfms+0YOfa9JpaJDbwmjAiHKy23UwBE7CWMSP1tD3d
eTzsCArdZZya31J5J5xq3rqth+98/m1M61qXH7KynuK0Rgtsg1U3DxAKGjxMo7mpw4bIsUMpgjm4
xKEUtgkWN9xzhGVsxmUlS/leS9r1xswkNowh80qdnHpo7aFfuwg8KxmU6loB5Nt5A2kC7dRnG1b+
oXNkztnRsc6JzGjitCMgvyO1P6kx7urMbLZSqKs2nR/LDPOnsDbKQ6ZL4JWx+7fDrkt9RjbczUL8
mZspObYuTzQFCNbGHHP0OHYz/CHG3mBAebRNwkpx3GGhLaGUGZ1X/fK9kGbYrur3o29ujGmIfjUL
iE2INTQ4qp5TB7asE1UQ/5fMXtWmW8eMMZRPv+OMWSdra7kp6ce4ACu3rWhV9xR0WH06YA9rLpHV
VvvqPipKQjo3+DMivKxUC0YoAXaHdsSvopRvSWIIFgZv8o8y3Pj4WLIGf7S0vmyatDdeXqUHQE6/
IhaywHwMiLGA+MLC54T2m6AediBqcOKOAHpnegn4bOTk+2Dk5xFTO8bApNpJxe6H76/e+njb2Kwu
3Fr1pY0z1lzzTz6tbGeCmIPhiPhJU6zTmjJnawEiuACYlUv3h8OCT5XBiiTJESrYrSo8QKgBSbai
kLAsJvk0DhigPHIyTv/BTmOfh+UgEScOBHUCfVRwbNq6Vuu4n0BvQthtzfsY5jVtMo06kBV4dOJ5
OU1mPhPA5hf/WBvRGkapKgBWhwY/sPIx1s4SyDvoKb5MPI6Uy6DA2bncTl59jfxJP5k0B4s62nqW
H92eXRewMJPIt7QnalJI6Pl2vxlxvqzdvnyQsUlup3UUuC9uUPTsrnl4trPnsp3B9qZe44FJEESC
CfOgap6slmuIjPFlCDsBJsWZJ3Iy0gug4+KCu663xoYKAq+Or7GR3WQOmSLijqvn4pUWhhRQA+6h
sPqJqRtkMPCEqE4qarB3Tk7afwxCHt0KNlxAGrEKkBerkbGQFfOaMWZLp1VuDpJC6fAFIg/PkrJx
rvixhOqTnL2OMVlZBVuuslxrLK7ajsQoONrY8szgTGbMOcfW/Kns8S+kIp+lDsoUIN7vaOiCvS2J
qcyMPGdOJ4bPfQ+s4ItnPwSsMJsqFJ9dNj07c8h0LtV7tdiHe1vc4FcDqWsJCdG9a88gpYgtjFsr
rCAxs7GUI1gwSyQfQyHO7Kw3BQ3o2Dq0QTNcgtE+JbvG+YQVeQupTcJa50BPsArmg+VHwbEs6OBO
9SwPuONZV3RLSJlZoammd1nEGyty//wjv/1/nfJFt+iNf5qhJjj29DfJmvp/yo5WgLT3f/5RY5O/
zf+lUz4AsZTZ/xIq//kT/ylUWu6/fJiWxEGZaZhmGET/LVT+C+eEa0ehZyFnRKGNGvpfQqXl/AtR
3jTROjzLDFwbdfO/dEr3X7YfMOEKAjQLDjzh/5NMCWgPybNtSp009fH73/8tcEzbR0kNmZQ6oeXh
0fjfMqX2akfilOOlci4wYClpa4KALPchqyRcItjg+6FO5aFu3O5+9oahBxFRVffwVZslZ0sz0Ex2
QGgSJ1vSaqJrzU04YeSqKAF8YMSfg36FTmfOLUVMHfHNbf9PkSG3tF9ZAqIA6H/2RdXf3StHRlEO
6UXCVY1aUYHKGHb50I82k6AewH6fz8chy6yLXxPBTflAs7qt9gTtqbxsY/S5KXONrTcCCIkmLc7/
fAgn2NMJA9kXPX8URdBxbnWne5LM3xMlmNeZEg9oP750zzaZ5Qt81+ZqkZY49bRerZ2Y8EjQWI9a
ROZjG453AgnJmUiQvlGClFyXw0eGI484jsfWXLd46frJjo8EtzE6KvB3hu+84N/i9FYsJx4s/hqP
/ymxeSrIGBAaJ9s1YacypruHBHrxu+oCB7mJ5HxvS7CJ/3zwnOzRzFR88qebnxvRtY3N6NpT1E0M
mv8sIPJQ0MaRpJyPAez8sre6a/3fHyLHza4tYTJpQKkI/NcFaltcx7J5z+Ay4ub2GcVuqbl3Tkau
vnkwsxCWPs4+kzMjmItYfrIWo1g21iGxgeba2vjrF646DRn4gAwW8FFQ8ns3ZJZuxsjxtgnaAI1d
wzny4a0Gw7h3svK3Z7MSs5b1HO3nhOJaIndjRF0dKNqguUK9pPWlyRtQgfyK8kPmPXmK5ZBAXD1E
47lBnYt613zyaSYstRguPY6lURXhVg4EQuaA9FBiq0/ZdQglgYOOkKi9YatXQ+bD1tTiksw63QjX
5bGccvPNs4dpw9kXC0Iq5PMYO9fIENWxc1wqR5Q61SLKjjOQSNS86MHi1rvPTY/WaAzSzUSgeSq9
ejVTjI0NXO2xaeCrtdAK5xbuDNd6UIo8JrNngNjqGRwrbkWuBCLH1Oz8j9ikFRUCUQQPCgs4/QHM
k1YidD4pOjMR4hn9fskGcTcwSWc7qOhsfmvPVFh2IOWttB9CVGwd2JhdmuyKCPnfY4Y95miKjlfv
9ORfei8HwKVIXKlXBQMzb4NsVxTOm4ymGgmHf6NKHqcpLrdRUFwKJybxmZvPzoDByG8+YPPcYvMj
4YReC6hV7shsFsLwBcHrBGE13ZiVi7vZaS92/T02833kHaGhiyjWTOTLbuIrSRJqsDyclDl2VgcO
kz+XxVGUuK2huMgOEEfLCrS2op7jbDK803cAz4KTUS9PXMnnpnAfyPpygwvDjejLe5ej2johlTSZ
4Rwzo/0VdvqJfxPVnAzmeypJ16MaIHyq5fdE5wSYyUr5Otuy1hK2KrjYt1o/+nlZ7KegyzY4bImW
e9l4gHnywu25uEetl1B4/WpXZUQlcYlo2NlHbYzvwxy8BaA7tzIw/tTJH60JX3gepaXYCW9lYbjb
Nqnn9S0VfF152tFEZ0RvH9T8tqua4eferH5lGHBPOENwSFhctftCb/ugHbhYAhMkEg96HDRXVM6P
JPjhnY5JwTBgeoW1TIC/JNRleSWQTiwypc+v5rheUIckcF1Tr8RQ7msjIUNic7HOs/hZ2nWJh48v
cwx9+pKX1NesYuqoXQQcPJmcMQC2oUal8OIPMQYYYkx/8DIM61IVh9QrTzwkNzH5H6gow2vhS4hn
ExgK1eIqSX19Qe5e6ZTuAFXGfy03e8386maEr1k8YkjiYjottxIzYeTlafHqYBwEmkICfeMm3DzU
5K/n2YTFR3vZUJkX1YXpZvLxmUacGzd2q+GI9+6JCIS7x1CM0ikFy4cfiz2k1w1ierPPnPmzcrph
56XR0k5a4JawYVzK+FOEmDFHu7nVzmjR4GtHjESQwIH8b0Mave+2E5cbEuEAeGreNDPnsGpyhDXw
Pt7tMbLWHZLShAM6QT7FAWr0hP1QxskJ5CfchRVPkhXukYATfvCWu62X2jbm4umVdCsmp84q93So
Jkk/HblC2+s+cG7QB76kQxhCqtHCEQDRsEhsPBKPU8o/tAmgJ47EpEVhU+fV2O6On+M25Wr8ksT+
EdtECFuKa1yT4GjGobs28lK+GR2iY4mMMzHbMDrEbem90dO+jQGCS0y0GARSBKuVjOojuds3uQSt
nIzpV5T+IkeACj5fNf0cKydof3vuZ0nxMmvZCvFunRUNOjapL7pX5FbgUR2yYN8n2NbsmWYxbaX0
qcbdTRjxxfdq6kRb6NqE3/a1tLrHgrojq2SeaQTk58LJae8jLCWi82QWnFLshSPf89TcqU/VBW91
ZeK3sQO4TviC6zL6G2IYxT3x3SdkRbqkfJJuf3SrX4YkfSfKFAHV32qHurNwsNCcu0IDz6e1KEzp
g5yIyoTAmqKg6zDvu1TkjSHoqIVmOIrsB0bKTzg2r1QLfONwUQCAw7s91AdfQ78yrSzBMVfvK5hu
UYSFEeaLP7Gqdqn7khTDXk8YIlLsr1LPGOw0MZ8ZI2dfvVZevJ6V9dBZdGxG/Tu0HOaec/GibSwY
fhgQLMPFl+g/rEdIqILB0KiZqxJsbKt+N/j8NaZSzxaS1qp09Fpa+ZOJHrMaoDuVHeiPNIzPzAVY
oIfxoCl/BVW9yTF0EURKrmFsTMRGAl5ddl5KXUZyMFH97S3FNZP2fw0eDojl/2rL5qsND1LYu5wI
S9kX7zAYPrjZc/3SZrKOqWhaugMnYj3GzKsxXV6utKeku5DE12rO2DGckEtoG9kgoahB5cXJXjtj
ODuLh1MkFMOYHRHszsKy70rrPnEo4U0umUX0ah1F6ZeRHPNRnzLT2xlFtk/d9jDUFiPo6QSoduOj
+GuPlw7HYyunF7yeK9+GL19G8DpL3s21rgBzNtZ6mrxsyzDT2DYet/s6kkT+Jdv3PMYTrj140iWV
zlbmvCeTQeVttAgBimBL5wIhcR13FRWBA9Q2nJ/8ST5n80eP1PBtuLwINM6sspjJCTPuHBMwtIlJ
19uYVOXz7HfmPhPgTDx6mDctiQsO0/Zzyp6QmtOnUc/UYdg+GjNlPWcJWm1lLlPTueAxpnwHCj2f
XJZXnp7qC2P/sJ89tCt/br7bpbml8q2Zaj95ot/6E4nvTq/ENmowWzX+jS9rU5W4ukJyKlQQreM/
fo5s5BvOa268lao7hSZzDDWrZyc9Ftao8buFb2qq7wB/mm1FDcwqzvPXPkAeDgiDmVbxW1g0huFi
TJ4dpTBQRWGOLLfuI8IkiCiCJmGmRwETnqo0vf2c1L/8vro1WW/v4bOVc0ZJIRv3uNSu6BEq/jzV
P03zxzaFTaki6B0qQvWhI6u2xm6Ou0vOV7tCSWWNpWoGlkqWph9plHurMMUGlif+Opmt22iF0FJ6
TjygglAgPXmEobvri4KR1rkZgUHWJd8AN/dvgZOBdfM4+bbuGD14SB3gilHk0sBm0OAa60YyzeIU
nqynDsOkMC8y7Pnu2fFGlGF5yJPi2ppNuO8GAlCYhg+G0u8xdNkVzgvSjFNwCArzx7MppbDDxy5g
ky0a7MOSyo/ca/A/cGIh8OvfK7ZRSZ710EaRus26/+SqdYyBuSRuMp4Na2aQTU/IxDzUzpvw2hfz
hWLzt7ZMfpRSb5ltI01ONUYwll3qdBmb4oOsHHUoh4k1OPScw4hXBON1Cyku+8J8i5tyYEpSCDAC
fcV5rB1q2hzT17GDfmy20akz5meXDg8cKP2PtyT8WB2Wly8tYNAAYYq8L8JzVzXb8wowGwWmk7ct
X6XVMrrhPaYMiDgD5QZs4C2VsCU0o35+TpgcrzymRM8ou684eoNL2uqbLh2WjXgZa0uUw5o7yFKe
oYfslfa67Ry75a4aAbpN44fJsG3VGgxA0zFgqolDJCzKJyGQiRRGuai6YHuFtjNM4tYU9iNpKoUy
Ho7PZnvyuHVAJjtVtnmBoAow4zKmIHVb/81SR67UJC9jfNBz2GJgx5sJBmrG+owjf2ekcu1p59AL
21q1lnAfgIAFJDWnRT4GL2HAyPYjiHuuCt44KR7yyX+jNeJIlOiOefAezcO73ZMX9Gp7FyyFozIm
4twRuYcGygkkcDW5j8F/4wxXrzy/5aFVyU8lsZbEYXMknn6gevmZvcsDlMDiCA57Z4zXoHHmHVDw
nYZPQ/iqPMM4HCAJ6pijs6hPEGhrPJ44c2sHTIVItXnAlI33l3E4rDFnk+n+O6qbGwsTDzG6M4QW
uTfIMBkCtL49dBYRR6IQYN2qQqYbgvrtWcVMCYnIyurKzx6MsGVW7EDo0wPl3ToEYTINNJ3RYJVt
QrfiSpS/5h1L4aLhu5qiKCJUiPE1FUc75QvgYRPVFVMy0+PTi23Zj1wS8oxHOIm+46L+gIHYr9sw
QSdLOG8nOtm0Q8RA9YSz4JoO/7i+gcdbtSRCwB/Gwd1bwJEmSf0A1zPy18+GYo6Q0Sn5j7Gxtxj3
9jaqrVW+zbl6GhsiYm54zsVUXcTMEAdW45G08jNckI22eHJ8i/0sMftvK0++pc9AxQlqpj6hrdaL
OMXpm2WU0y4uDFIyEz9QeNUFsiwxicmrMOmCr4qXizjzecCZNCgJF4k7F5zvSJCdl3N1aMDHnL2v
XohdAeOUB16+05HjcRzwHiwbOSJwxMhy276jyNTIoZjhTVTdCgC3xO2YkPfgKIWVyR1K6vqWrSBK
m3dhFC/sdPa5TLDQY5s229/ckD6KfCHkNA4Wqnx4wkjwPc1+fo57/k4vjy4qj4k4GDBdY7fbR7/c
vNXQg40rSdpjyBPe+4hCcWac2jgG/8GcpJ7plE9KufK1QstR7DGuE7wNfLEt6sm2w8u5SZNw3Lay
7mBVmoemwMRaDC24HAg+TfRht/mEU41TxVQyO41SLozcA29dGZ6ayGJLy9ItzRVftigoHPC5RTcJ
qamLrhpv2wz0E3o0Ledjz1GpWJIatzI0r2XPayUzwAY9J8GRs5Mu6B1wnQ+wtmqNNf5bleHvtm5L
8CQMkVhB2Bz9fnogwcOJajTrXSGsH9HKj86h+aTyNCEEB8y62Bae+zXWSyGNXhbbsX4n5sAkvJEs
R6kg+WPAHtz2kH0RCM39rPhtGRaFsyRfkIT4vgSVHCsG319zyr6XoGewLjnUIubRHx/n0i7vg3sv
reHMJY4jB08QZXq8kqHQbwhauzoNO15uJjdFRLU6BWpEl2YaITqBsT5xjWAPEmeJynAkbNo52tXE
cA6Js7Cg+eqps1/7eFhEa7cnBDlwZcvAoM85HLn4DNd9+QHvt34RrXcmtf+jjOy562O14cbG6jqX
+zk0S6byLYPX2XmrM46UAi8YkkSYcrMqiRUFSwNzCzUw9/4SsUmP3BGP2L6q8z8fGvjg2y5WzRqe
+8bT7oXp3CnI1Kvf+80mHyoKBoBE9Jjo1pTAjBvTpAdST2Lj4WJbtx56oJSOJo4eHc2RRllnBvU6
6gHQTHIbIwbxknzRxKlhcWuQ/XH4jGED640dYEIqd/EMqNtAl+6+82v7gPfdQ1ib7j7eIlzlg7qa
sBnTtttIy3D3DT6lnWwZ5jGz0mwjZ7tRP8SIr3ELzGSGfeUX3B47U/yI5SbaOtFbpeJP0mCnHFWa
86P6zVfFwhNzrp6bkBYyk73CTq1pPZnkAbzqCcjpIeA5XVOn9W4ihQQTUd6lfqYbyl9T4/2YPWm3
pKsPgwGcfgj0uKlguGACKc8egbpRpyyoDWMGk9QZnYEIKW37u7MpNyHylgPID8y9EBYhlPBQVQEv
65hymBeanNJg/2XU5+wgHeRXX5gtKD7zKpbyM5lNHmEN1MUA7oKgsUTo21SVrA7R0jCLMhxY9FC1
5BoqTr9bd8ZsWQ+O2unCPgPxgnMlj27HrdeE5rER3YPwHd4ApYGklFhCwuZRlp+KwoBdOSAfaB+F
ysyJyhDbpj1LU+5gdBw6E0428hIwfqQXSmA6RSLMrO6EYr7WaLu4PvS88sfxqgseTZHKdzNuHjw7
1SvDQZkjm0Gtk9+yFAqbjhYHOybzdH/Q5GYKIHeG1CkyxRO5lGibOPF7Vpmflq2c9c6xB8rAoU3n
Y4d2lF6yImAIlDKStPPpklNwYbnqq45mc+09l4X7NAgusjl4PSIcIn3o2bpSw2S7dV4SZSJ6jpXe
ZK1BLhukFMhsJIEOM6ebzF8Qw7edLOW+MiGAzLb1J2ZgcXepNVr3JHulsgEkuxzeuQdvFpQG1gCK
ltOAbHgdUcARNx+s8N1akp7TPQoT3XdUJHSExFumloo3Jx6p0lUpK7ydQXBul+BIRywQJi+04R6e
iRT1g0reoS4YMOQHDmx6fA07792ACikNC8pQTsloUoh1roHbTUZLn7fHwBKD5DUIGUN7FbYaqxgX
1XEb0TcyOcl0aKkVjvKwueaD9akm9+RbFIsp3YCGdcWurNsPGSDFzfx0qCcnCWN+jJLg3NxWdNQ4
yQ6PzFeNXXFj9f5z23MXzBwMk3PInBdeDnxPAmpDDhTDwSvptlZxlIN9nNMKUDaBJVOxkYfggB6W
qyMGr1+duLfcQFYhOgyn5uoBYO9fcE9mFqot8STbJvvccSAIAywdFK8CZ/UfaBCoaKPn+mx37O0O
TE/Y6q8ijXlZvPgTze0TUfI4uoC+qsC+MIZt12IIsatZKRdevIKKVci25yvDTMJjVXlTFnXQM/zw
8ibJ/XK5hsFb+dEhyxxmyW0a7qdnBlh0iil6KoqfZJoz2Mjh7wrM3o4KL4TGEQSV9GDfq4CijKYd
EaHEa48NutaEH8YUg0jF4ZKwEmcbjYek7L/zPoM7nYTPmdUcQQpF2yqIyjV/JUybOLmBz8C+TPHu
jrAb7JIUJFOR/dDJLRANl84UUB8ZL/hu6L7m2CKKkvF6Bi7vkOvgJAlxmUYDymJS8hj27CpmDCXJ
jF6cEgyZ5fh31HBmSKVvHQUFegFzKq6GKj+JBodvp5jvs0qkiU2kx2jwNU3mFjTLwpcqv4rFK4m6
y3IFsyOEVzkq+qf1PJ7NjBfAFsNf2pjeA9X4iIcn6h5jwIzx81zJ70RXJ7vxn6J68YM4+QeFf95K
qwJfQEkZthM/e/008Ui1zzMwPB3F77Oi/6Hhxriu0VwGP/+KkoLz8xyT6pvsrT21Nx3Qv2yb6CZ8
e04qBKs03CkkFSttqg9IHG/4kL/MRt2NOnnwO01LQGaa6w6rrVlbHwbHqtmon1Bf9bEsb4KSsXUb
dXiNHOq1Wv9oO3Sll8D7KTqhJaHkaVs5eqkPYIsCCsJGZDWbNNDloZfLttThqq9qvp99VfFuN+0l
8K9ogk+Tx2R8HGIucqkPnRrSMtzddJtRwa5jl7MwsEeWTZclkzzDyg+q7xn8m/er5eeLN3B69cCh
44u9B/kLk0lmeFR8WQ2LD+8GKwA23F3DhHbdvvRtcp1BvW6BjlFd3pLtThhnatrMSrft9plLoapF
j8g2yNVWsiiD06bHxfHeutF4i5N83zf9tXktVdQfo8ZscMsoJJTmqpsezhsMTNnKR6SVyTKGdSfH
/F4TiV01RilQ7vrkENUcCS3u1bue0acAy0TnfWg9RvS18j1wrlNGVdpkHUMKZVcWLqX9kJYPpRIP
FqWkDz7B4CEvj3WYMg8I/45Al6HZogqITp2Bim1gij31M7ADnSVo5XYRrICAriaH590cOH41Cge4
Lrm0MSk6Z7Lh+mHrfhX1FvVMY8AZ1npXnffJVBuTTsD30Sewd6F92g4HFqbyae4sfhtUufW0mMA9
T+uDIYxtQpbk0JmUuyV4XajZpTqqMqFtMHbJbFyt1XQXZphc3B4/moqomhVsAf0g1DrD67DplEd9
38zjYiTNk+imO4RluDqFoTeFE2LIiQOKMAMwP8yzCWhb9YYGv3AtEOoG8JTbVFGTFbb6lzJHNidj
/KqacIMvA+ziEOwdnwZVkv4jsi0CXkw7BFxYa8C+5fT9biqaFxDW6dUHjhOF98b23h34pomb/+1G
M7tUZvkUi+4sI9bqdogh9eAOEC61f9Q80fncGndhwAxBLKGg0smj5WSQ8Ofo3MGhvFYIRQfdB6/0
n61qG8Gayfw1rXHultLYMjz9lQleyWEiqxO0Ld3YwNCjNPjjN/RCctQiYM6ojNy/tWa+kJA0HLpL
wxwMehkGomvm/bbycljFb3x62nd1eBaCcDgINEijFVDYOQrheaptIumgCQFeB0Z0dnlGT47sjzgH
q02hHACeTNXCMbcuds9jqet7aFhPWs/EHI1uFQSSSOHCokigNHGHt3HKhThw3BreTkXR5yKYs4LS
eB7M9NSF+W8golu7huidq/bZ7K30lJJr+ec3Jrp/xcGC39WviAckv+dise178XsppjNn0GoXJu/D
ggTJa2rYUx5lCKYMNYK73ctjoy34TpTpVI3/7pbDt86rd3Cwuz4OfYyJrAigaNe8ydNWu97nFKeX
NkFEm9VX26vbFNFw7k3j3Q24WCfd/DUZzgftl4LzrvpuqMLdT5LhvzxwnRm3DHXVknWnssVtbi0Z
AujOS7nfFq4GZFxj0ScjRIeREtZwDJ5SnBJZmCDFWwK0Gz3lmOBOwyCZZ0QAw5KaYC/E3D2F6xB6
pbjr5alRgNxz2NiHfO5xWsL1dHqIrwI446qSAe80d0gZ6p+6IxW+qKhMyuurK1pnazKPJzLDsF74
+zx0PiZvoOwvLeHmSGs7mKwE7VRPtFPRxYSUD8Jvyl+o+PE3pULInaLhEumSWxSb/GXIB2zglnlE
DmwZWHNEjrmXn4b6DAsqO2SFxYjXTNdGKDIs1FQ2u5QcB6Ac0dDm9jB2765p5vuoxDyZcEEq8JKv
Jw34khDuwS6Ys2n6vGu24Z2X8RCDmvnpgMKvNBlqjGAzC3OJBJIrZKiAUO6qAjc1e6wDIek+6vao
1bPyYgItz2Qx6L1oZ8E3Xjs57hTk/Xo5UrvnyZa/ei2fiuI5kSo7ULdhrtoq+PJCNkq7tt5lMoh9
YD04hWgucNeySnX3EdsyGJsbQBdk0NSj6RYFxMph9xfYWtZOSUFM+pN55k/jg4uaTcI83Dc6K//x
wuiXUUPSwlzoWLo/NL56zSU8ZCDcPDQj6W/X573FZ7nH8wlYzOAGwC8I8eY9coKsz41l7JNYiW2V
V7jsAqtdBXkD0g+dIVimfNnD7DMI4Sx9pSj57MHXApbQ3+cSnNxcUzxBSuoIMKzZgr/7apAgJy+8
dB6VhsEQPGbQHUWKcRznEjuzfdfui6nSj7nkIlLYIFmA2506F/YLxQ0kvrhqDU6GF6PY+Yn6IX7y
20rOXVhvVDt+8LyChnX0q0CFRWtIDkEEt4oZMlfkC01ep6LvKS+zJQGAb1HTdaWMmp9vGQItkouu
ml+HNvr2cmShOvqxxojyRNeocTxwejbQXsMGRRDC2p+euszaHWukbEo5Mmebz4tJt4IHkhQPVu/5
gCmN13SyHzVIySrRN0bqMFmetOmDphO2uVHeY092TNMOzGkmfw/Eo/bPzuy848PDxovcDJTWhSGA
a1Ia2dZFfmPEPoADRkQRI/b9qj9A8KBVgKk8z1J5GTlrVLENpgbiAhseyKSDy040yfCZmL6F9tK8
DpF6AgJ+TDO+VbPRbly73fim3sEN/Sh0iOm97A6ew5Udc8teDX9aS9JmnhtkAMguhMAx8QO88qQ/
loZjb4xyYXuW6tW1qE5oh1+tNs8iwVRbMISlfAcuVJ3ABejtd+nEj3bMqj6Z6jY6FIrTvyyC7olr
5VPW1Sn7M0dgWc+vGMBwNw0pEPapoRmpq49dgWAWvRt0LOWgR9j1X/FOIzTS6tHyrLpZwDrNUaUb
wePU4YORjrdUFky0E4pil3QYezGEh2g6e5AILb46xEqB177yHv0Qh1QeqWtheD+JBfS4SLMjDZXX
aor39NA9LxOb2JZwO5BPTaOpUHrH72p86UOuqbqkm8nOB47z8fyo/O5FKhwHIuK8lmjrm4QjBG2e
+3SwsMT21pdy8scnY/AdKhyit2TBoIRM1jP6PP+DpTNbbhvJgugXIaIAFLZX7rtILZasF4Qlt7Bv
hb2+fg4c8zAM96hbpkQSqJs386Qfpmcv34+Y2CuLKRLzA3bo8j2lGSvXsHOy1mbl7nZAZaH30a5K
Yj18cyxqowKCEnYpv9qIu71WKCZopxtF/HzlBPPfhB+PpKK3svlfAsHAxvbSIeGv41EDvZisYJ3B
99S+SxXQaPx4WnCutjqMb8TcpPqWTkJoohhPbhV8oc9c7MH/EEn23Q0sCQsambvunJYsv9ruKuG4
dGV1smLApXR55ZFHP/At9bpLqCaw3hoir2W4KCLG4kGg9ltwGwdTgQe3Nj+5GOcHzy8epCneSvpy
yr5dG1q9xUbzbIdcAjSWvvaHo6QA/J+bB43oUAyYQIaa63jUC+6H05LfFwfLBgjSYdjhzFs8tNLB
tSrq4ApagNJbqEjAgTaTbN6ywP/Oa6gMzZjzok9rPC9+M4WHJn/GJ/4EmCZjZtV4nXy80XHnR1eA
XJ7fmgdjsD7QBiw65vJ9lnEDFaYPmMdI35MiOmK2gYAO7YneyI4pW94hPxTHghzTrXadYtfXAyU9
7uvQzvfaY+8aW6Rq/j1EKRYAJwLgOXVb3vf5AacgeoqsNvwyGVJ9Vg0FRBrQdliN4McKVh6uNi52
UVz9vjrKJHtPsSQspnmb8r74r2VAQ3bFl5fnip+9/q2yzKJvIg45d1Qg83iWQsj/GrEIopFUJDkL
LucmS6ZmmtUTCfJxlZ1c1ziELOy4P+7ovCw3jSefxoi6PtKb5GGbJDrQf7AYhdAJYB5DITG7L7o9
vw2v6F6mlFwMzqpyZUBDWvGLJqL4FJRJck0NNO98oEyTi3plWu94SXxK7JXcuv6lAGq1o0xnE3fe
tKu6pH6PYLwiDk5/Elj89Qjf2OLvCwUtzp4mcypg8+J4sgrGP25YU1DfRJxsoRB6V98KPgC+XcBD
/HLhOwVuP3KYnaujnSvvEs4uY4MWBSmR/CthBHATphRDw52l09nsHRzzyfw+qYy7NZzzLe0PX/Xo
q+NckNK2jXMtaHIM2k0TERepvOCXVzZfTURUgB86BES4jsimrcfa/oy7/DVr429tqE/GKhDNXf2n
DvR7H4MVr3W29yh1CAHcaE6kHrgTSsQjwYIujazqRLiVKkp8Ojtb5p8ykJcBUggEXlAnRXrD//RC
ruOCENtgx+jepBtQBZEsVtG2eW9Jl4p/DQvJzOpHPQPQeA2Xd1XR7vrZuow1Wbc5rc6Fz3YnUuHP
EMcEwWpO/xEauKu+Gom/qSZ3XUbzcyypHCZbSaPACwHsRrf/DVPwZdNCtArbNKIlC0+CP1AsKGi3
0gfV4w5xhfubpT3pnX2cwEgFNH8RoiTlfqbzJurEt0BAB3v16trGejQHTLFJxsGhuWN/B0NYs/mY
1QNAJIIrAkoYP7hq3UvZvWaiuAa5BYo1J3pZzsxvELvX3IpQ1fpnxIXTQMC8rrOIq7P15tXWT2sl
Pw5X1FYZb26OrUOM52Z0LrPb0SsR6n3uy7tIndcUODtAzAUG23Hh8njjFQP+ItMcDo33d+4GZreY
XIaG/+2Uzj2duyfbpGmVghD4Jxs7C87E2S6tjvZDhw3GSqobCEVSk9cUhDz3h/IGiuJK/ccKm105
Gv+llbz7Fkv3iMJOkEwcRd0Gj1KT/tc37qWSebP1ZfRBxQ1Nh4IQeOhhJRB03qD1805YNVGE8QfR
Tsh3VTh3Gz+JbGKJI7aDANQdzbh7roh7OWb9oAOC3JxMrBPZQPyYiRtAOZ2F2tZD8enO/kXGAVuN
nODIVLzaVPKsLHB4nXAGUEv2JV+whj4RNAtdy/UJCrGGW86L9P8BlnCfwuWXETgwC1rhwt4dj0Ot
6EzyTmlv06qS8WZL+AcjPAEufU6r4X1GGdxjpxlt49qYtf1SkZ6fw+bRb8yIu/6QXUOTdkrL+u1i
FU2ly4mOLdbSbJ9SZ2Tkr75j3B2flRgHTcezOSJmI/1pmvLEgJdoZRNK2xRR+4dCvudk9DgH+cEB
PEIFYUBeZaCmbSAKjJBDTH7Qf2WP/nso53UPPWovkUoCOzjQ8AlJgLhTQwo8rh5xU/9EvXEVMr0p
oEiSgDnK37hF64vWSaw/TekQ1QLSFcnPgDfziK7rwZ3DcVS0VGIkMCBzDgmiNry1F6ufYUEJBhcV
c3Gq6NQdONTJSiLJ99sgSL8bxWG4spMHo+RfTpq0WlrNITKnAzvAMzAerFuTNj/TekDB6bbmhGs/
mXYRAy/gJ+Nu1oDLHR1R4FKv2qx8i4kZ2cJ8qkR2y4Rzzn+ziHmGO36roVyMbXhGeH03+v7J9zGd
2oyeqx7e4GqcXkLesuA/VmLZIMPeuJjGfM7ZyGwqpvE6EHcEgL2VcvW2aMtxCyb5UtcnTVf04unf
Qd0295UNypJgxAUa8zEt53PPwn8VokNWJlNdMOK9q0JWBrkHAt7kQg0iICocH0NOt2999e6I6Zia
vHw1jsZ1b2YXs3XxBUzvjT9+6ZHAEqoA38Vprp6r6DVuod0CS6pT3L64KnukPKiBAlq29eQ7yaPj
IyrT7Jql01NfU2uI6o/vir2c/dlH1nEO7M8B08mgI6oICfrZOPbJEyGp1DUHfENT3VdWXODseubM
y9EOs6fTTM+TemPmeGUdde9C/N52MG4J+5/KEOCE7BxwBPlJUpWz6fPh3hQTYfbgjDDJ5p/tjoUz
PQlXVW/5G2Op9QoiR26IbODGMF7MqN9bOSyHGvhHWXVrnZQXLLB/2tzBdpJs+gGCvF3ZXzhIYJ4D
S4zlM/Iyfa4KzuzIUdyOHWs3aONktW3MRhuJjjmY6wAn2MFDMG7RvtvBPguLV4cYrWZvv87memsu
BvHxMRGP07r5wt3yCuz2j1l224F3+SptE+J6MbYHBTqxse2TFyBIjA0Oiiz89ArWb9pCXmwGmo+I
6i7XaozMjzzD9WUXC5+KEhHpvAlYACDWaPCAp8EQfuz6L0GCYrkkG0N46yx50klQrrZQv97dJv5u
iN+zL+KzYjdw/nLufEU9f5qs/LCcU/iDf4LtXHkrXPUbgt5uyBjY2oxJoevheOp3bg+XpsndbcpI
CThuBSjy4Ir8Z2SoNCv9VrbzcerNbaShLXC3x+kaOuekTH7TakCFYtk/DQU7VxEcmtk+K63PSfGV
B8ktdbufpvS/EH0PjupOjqfx6WMMqEMP1UiZb23/YJmLtqNxg1jL24pfZwnGuTOXquJOUMvpXuS8
tFz9oQX4360r9AK04fmlDY37EKFexkHyQ9Otg88dK3jF6cyb/7ND+5eMY1rNrOBAnCJ3SUsboz7h
Ssj4eGW0Tyd/PDXdHMO+Fo3/pQa/WSXIP0ytjsgfFbgW0g3j5+iA94p6WNtUp3GB4wXL6M+YBJ3B
GGWm6Blui+Lc72yhBc4r08AYvSUI/lTFSDd5/+m32zkfdq2iCs0vxW7w+M3ZvfsJt+c9dA3+rtcw
0cwkxosRI5gCtFyN2JCU8HFJVVBCML+xp6aok0MOPVrqQjz+TkXYy7AYLnssvxnN5GO+jYmS4oQh
+p55/Y8fYBvFYXHKFD/NbGdi2yY8x1ZXw3dZ9XsXefLuGeoHtOjZtCxYpqS1mNQkO2E6g3ipjnP7
J5xa2j+bfaQCn6XV2DNl87A46wzy5GvF+LCZ2Xot7aic3KZVAoxv1aS/yuUE17pQyYRp3GUnQcfE
9g89LH+MMXif7TA6Zq4fH4qYRtRCzHpv+eWtD+0HTd14KPFS0vZOXlaxCB3aAi9bPzHzZNmu1JxA
/T580wPSQEZUXw67jqDZNpn94ZzYLh5Y9AQkQv/JHGcQGuygzf4BShs4Tmpd8DP/ZZX8QcewBdLz
nY0sW3gOmn47wBeagGVQMMbWno42VtJXZTOV5hHQGZuKzK1cIHBjnNmEGKiZ6tGC1iIkA8pZmyay
RUVJmT0Tg2ppIpDd6d8DNe/kHIxHUpc/tLyCfKpODG9U6/AfeQZMDJcYpmBI3hdheeETXdOHZC4o
YW8As8eD6utXl+OBMSFX+077E1ISSKuYuMtRvvG92cd1u39/W2/dRKZYtwXdhBxSV2fDktNhGg0i
3AvAPtYGJId5j2Pc58AVXlu6BXBPG5/GmNEwQxuWpV0UtzxmDNXGfKDjF1MwaV64luznPKCaxLh+
7Bk/jjnUr3FpF4fFPRSnBi3sXIBXJPh5Ci0NyyGFJnFnB7eWxpJzlrrvGoJJpmdjTdsyy7DOf644
TB5is7pOVPLw8rfAhRP9VeS7zOnoL8xisfZcp2VBIWiRUfx4nMHudmWQmTM8SPoRV/FGCNzKsDsp
uXwu40ruPXxsA5sfHNtVzp4moi+NQRTBQebnNiqdTcDuBIg/ZjImu+PoTBjJmnYT6+ox8gUL6JdF
hRE73eroJTBw2NfQd0bh2tknaQN5iF2sC+1sGiz3hcZVFvOwyLvlRxCSpR/x9vBUueGLF89PZcIG
UVB7sG6bPsGxOw9Hhw6Ne+T2exDwlANP5j6GIcozoFLdlO6ao1LRqOgYiuwJMFpAuKg+9Wi6vZ3u
wE6zRnGJHVFNenF86ARUg+Gx8n44PXpsKWRP92viNTe+iIclQIew89b8lbUQs2nKQOFNdgGYmb0C
3Dn38zoBhX0ztb2HLvsfwzYpGqt8wSX/X2sgK7ctuk82VmipvMtHBdecI2jHPbY4zjFb8SRcGt1L
9nQeLid/eJ7qrr2qQtIhjVwFpewCOCfaoKQHG3AlijS8p14CSU0F25jylWzYoWww91QpJs/JTJa9
cbyPhPeXlqDptXRsJiW6DHqGearO6ivl0w3RTmoUx6DhvNi649rrIv7G4MSpGBsCvz02WOPFX4pO
QSDjhfSdRxP6WIpp0RD4Rduh/hR1tM8Tpz6J1m2vpsq56dsMUzGitgFWnJQEwhRsXVDqFgK/IcAj
D8VB2s2d+ONPxG6Bp93TLp575MMnggo4t8Z11DvxBjsgOyLjKfaKnHoUC62V6w0VNJi50vq9CTDZ
Yidy8Gu6a15V0gzVj8/eb2OmY39ymJY7IMpr08VZxObHHZ/wavAZ9nDwuxXQgAzSmcZfI+0DyAJO
/pn+wAH3bGt5yLEVb1KDVFjS+Yw/ICqSlGssdxHjFCRts7Od+q1Kbl3vcG/mt0yanhqABEs5JfO/
dEN8vE/BtRsR/ndKbRcQ1HQJCy7kOAzjbQpzg1oCxTW6swiquhBeEz6CgcflOl1+fSydMDpOS01G
i55JTHQHq/8w9cMHKixObe5DKUXIVwVbhREIrAWv1Qq554+ScIGw9THK9pCgTetGbfNO0t+DTXb4
FdvZwIcT54quH3FE/tKen42h7rcNlzFl0DuA0mduHMuFsOsn2HOju515H+CwWTVRqcl3VmcWHwRT
qVVGyDfNrT8zGCQzVRm9GZZ7IbJnr9PAyDtW88byfxBPr31uS0UVdBuuf0g+ksQYEPeLZKUNVxSB
eOIe3WWO2phsB3aAgx+ZDKqtbY6PxMKYF+QFgIBJtadOdb8sgRSg7OYz+uQ9DeEmAGxrJt159iWg
QO+PWfECGgr+azpTZ7SoRnNYXmvMivQEM5ymQY1FltBVn6RvebBrdB+uR3QnMEQGz6JuuUlhDgmT
e1wItZMC2CKpUCLLUYdcIiOXDQkKGp/z1RQXgLDpSJ1Twz9AspqfUrPhM+El/j5CJoCMsjeY+cXM
esOgHG0zS04uwcIoHSOUmzjZT1iXVr2mAybico0tnXBXve3SoqJ6dbgH+EgY3pZeHUMSF9b8aAVP
Qk6EWVsrPy271tkpxsPo4VMwjgj1L1U4vjUN93xzTqBxtwffhMJqGCS8nJo+F9yrRITddVrxhioH
3nkiK1GRhAJYjd2CHp00rX8XUiCY0Y4ZWDOZAF5/O8ixzwXuCPWgfWsc+y4Vf41VXmK5xPjIskma
ktjuYrwaSW5mbfCmrc55jmgxlz6fHCrEO8aFC813r/RBI0HHUMwQKEcA/h7I22VmOsygb8+BILxR
NRp8mmdsRlx9uywpjY9uCJ4k7ts0xSY1REDy5AIQHE5zfY0L4sBhSAmH++17HXuJHoxZQlA5j3f1
xKm9TMx0X9MRxfC15lB8rA0fSG5hPKKW8FTTB49mwg9CoIS9XquextIYb1YliL9j3e7qaWNIQdaE
9rpNo29FrJ2NN0i5GsPuKkbxi4mnXuSP/0IwiUx6jWexM8pZUpnZycNSeSdb+lL1IfZ69zArKnUM
q89ZceEDTVpFBQobhrJ3Fqs+TmJ7BmXVGWF0Ef2DwkOwS4773zTWS+zhYwwp7THT+XffERkB2Vla
VIGVPnRioDvMAjubcC7Ro4WMUhi3KZufMu5LrBP8dL9cYre+U9A52sUfY4WTcUahnYzkb8PZl3Yx
PE1BNOfX0SITjGy3MRm1gwZ1r0kVB8xa1mtr9vajyUKWHgALP3t1UsFgHF3/OtoxKRyJHsUiUZ1c
q3P3xExOZsZN14/B0xlzAqO8oqunp+DeM9oGnZ6MCQXkxJLIAXH0Y1BVibj4UXSK1Rj82P2wpfzO
/eoxk67mwUlfW2un+WH20+j98yK/q8ZuWWvT1mupqzKfU0xjd5Vq+fBYVvTWzD7VNl9zZukAYuS2
omCZKpqJz0iK5l4bxl864jF9iyHZE+D/aRHlNl5j9MeRxYECXDwK9aBb9TMcKn/b5kDTkr5GpbDt
nZoplvQn3vg2z56mKeteZTe0d2cLNa+9d7PbbutgyB50bUdbr+JZz1mKTZnrSRtWhBlHkyN10edX
W2L8ouqxPY+99I8pQaFjZytMFA3+ncKj38Ay+uCiWbbs8eJqetVTsUqsTPAncMpDW5fH3P2cvZiS
NXrKCq97dRAyrp3Z1KuU/NCv0IZ8ZpAPWzd6ItnaDMbB0jE2NP0aAXf1OKLhcGH/W3ukk2g1RTLH
8GT1n5RmMTL4EkZkvbggqpeg4vQ1tKO1NdFLKJIgt9YrovN/KhnZJy2HVedbr33hY0v2PgNfEfbu
4nhTe/As/TScLlWPmzXQzRt9QNux8KqnCa2Z2rvGOXo9idjYO82CiE9lD/auHDs6TO0n7IL4KJml
8GfDjxVSdY9/D3ykoETYhO5EMzKK9tmD2s4Tl/Ar8BrKM6sTPSLF45kMZv2wGJ/vafZok19h2IV3
0UzZM/GtuztnpEhm4awDvKBVoL17XbfBPQkQSmTnv0SJ67/EEfbIihrco1BiR72MvEZZcCVtRFGJ
Q1tcaIT7gD3si9t241330xaEb7ONihFFGn1hHZFV2uL842bG6m2qvYHu75AUgM3PY7vf/a4AWMnI
IuJTCobJdQdqMqhKWMGBCmmqwYmA2Sk9JenY3Sv6oKia25Bhz357ibi1Jd1fiGHlM/2dq9H2L26a
YNPhd7P3IWysLFf8Dn2g7HxWcMBn9oWA+nxySL0mNUJOTL0MJPIhkpgQTTzF6fjdOJG78xqg2pzT
wQQmyFdzWUaMfiUfNmB6q2iywC9FgPIkDvRL8QGUsTlnsP3y2qYVithsLw2Wtjq3t0l/dT16HCzV
LxnkQp45xnIeV2fpRazJyz6B94/WywfY9rpvW+nD2FEnMvMe8GlR2Jd9uo8jAi3gTJC3kjy+gb+I
bsjcB2xY4Dea4pfyJ+toFfIZhsi1LLGqfOt+PuQ4MW6it09+6LK2CQFICcctaBzV3VX1DQ02SA0s
n0oAttFrGSIKuGW8s7ISIpTkm08krgnPQEurietKZht3DqC7297Hssi5dTXqgCgisQtMbyvM9JbS
lrwlxQOln2/dz2ZPxmXxT7j9f9HU8lITkCR3iL9PgoDdRTUjTRiK15zD8U9KmKqZtP014GlUXkFh
SFNAB3WAQYz1dCK/4c6pBRjkC7RwDh4ZlTThZhH6o/1UE33ZtGbv3RrL/4+euR8h2uGvKjvCWwZD
iSiGq6v/NME1R+/eeZyX8NCavLpNzAzGLJ6KfdWKQ8LJZHQra1/Y0YHyJgoVB6ZFgv0TrTSSJ0Kf
FSZzFrl+knZIuz73fFiogtM/14qZbS774+einapdvIDqaysJd0WsrhBXnYNLwwDn84AlMm007HhI
yjqvYVF6zFLWsK4LVAW3rqiSQPHeVFH6zhsbH6CpuTgVilCOpgS3Jo3q45vfLt90xw/xqmkMfi29
pt8YHqe2xErU1rADf69be0vDy7yVzt8Ofh7XcSyQnqn/ShcXuKUVbYnchTNFZbJthN42L/KDXRs3
yXXq9wwKEUua3RImkLQmlj2Gpqg7IBy9BmarnokE7XCq9vQrIrn1k1pDLqaEh8r2XWtJ72NW1jYY
YR0ADcRfQZ0j7LWVi8qVZlLd22bqjq7zPeN831oZBkKZ2M1TEIdbrzSt/ywjfEHjwjCEVnOt6BZg
8Ue8pWs4CqWDfOH2k+6KtF6PDJbbCkNL6BjJiVTTUaX+7xB0NwJnfReVm975Mku0mPUWkdfc5U0c
Qy/ayYE0oJtH2xj5YGUKOkkY5/gTPLwtFQstJ5rqV03duyLmuRUxn/w6HncWBw9yJsFNUhB4qJPU
OeD0OoPAMU/G8pD7707ijNvcZfnUhVN5Dm3xphNGsb4NWU1a07Ep0o90nAhz+g17cUZZSGI1a6+R
8msMBdwbyPskLWVLYjLUnQMWUBkhKI/J1mn7VihH3KwgyQ6Di0juVnX0mKv4R7ElISLk44uBapBV
wTdlOgAQw2Bp3O3HeIvDmwwq/vOEuLntcc/xLX0m6asPOkmPUdIzAgUjCjwm6OQRAR7ZQu2lJSXF
sMZaUYfqNocGkJRWP0/7LDKeRscysPuWDvnk4rlzKFXO+dmDZqpvakkBudVvSMPZPbJ9uuIq972i
k+LIeoKZLKaqooBE3vdkq6sL3hxUss7WYMY9k/YWE+G9Fc+tl3JdCZKHDSRnxUxrHdigTMSHgKBZ
u6JS883KpgrA8cgHtQ7Ys4UlWaPKstdA7LAGz33vbwJBUQKtXmxhccGXJmHZYJI3raTeg79fmtsC
9sfcgrjdtJ/cNgv6i3v15ls1AQ53Wrs+xq8iNdp1Ny9gd4MbtC/Y8aoKLqGXDC9JgAycWkb63Y3g
MZ176xjzXx9jUsf68QUOwSHCRryJW2Feg/KZgFa1q7W+cy+7YHOg3FGCBcrjY5GKeutYJQaSGHoE
1HcgI/WzGRl09NmAJb1JfVCbSHNuAFeySecre/J3UfT7IYHm40HGYjX2ja80OFt1dkSRomBae0cz
JEo9xsVMXpx1EJ2EeHlIqpp9MG+qwQBuAPm8bekOwc5cdHl+mrL6a3YcNpBZQpqInhEpEnVSo7yb
ef9fMTntxpYxR1DdrotsDUW6I/A8+kBny29m3xzgBL9lahCTKaEx1DfQDwYMSSyLsAC4dnigQJvB
OEm2HlHTrZ3xxchPIDl4jElaIwllxYWp6tzNfApGSAB+jzKqKGilx+cYLZRKwHpfoe6oRLNcfDTe
36nQHEPiDek28fDDt44WOU4b+cxFoDq1qbAejJtsco6F+6P6+CozpMwE9RAb05Y5d2kQuKBUkYwg
kbSiR959wH+oNirQROTT7hVamlxNTPWG+pf/kYjg0bg2ccCQt8cAE3acdSKugPj1mc4a6wnl9T4U
yb2RMPwbObzB/NZHGHxXDJu4eynB4x5nbK2OTVJ+BhqfHKACXHAK7Djh0pY9ippnNuFlxRxGqOVa
j4Qswlgad5vplJRAZGXWM4AW6xlh4EtL4tZRa+0r2I1r06INLlb6QlCZoQQt7UgfBZ1WPq6WqPNv
JS7o18Kyl5axZI0BHqE3JJXsVBEkVcLwyJUvcyZOdlrSnl3Zt4GDZj9EPmQOrPa+bja5KD6TcTQP
tt6OFnJajkrDUP3J2E3TnWH8MsLx0fjNw1sYT5yaDgk4wm7kPt/iN9rJgDWCNqM9mZFTYlUWiWW5
IkGcYTLmSi3ZrFdVH+1ZyX4VEX8Y4/7F7OdfdodJWjqdj8xQPLhTUPMsuW9EmfN7LMyQ0H79Ntvj
lxsNtAxOIHPKlikeW6gs/GHvMHOaY/5qiBSwlEnEz5BALU0Mlw77y8IhGpUMRbXNaoxJGIT3g6Fh
oZqo5iqeU2x8MzSEyLmI8ikzVH4EXgYwBmFnn7s1cQ/sK30OfGQU/C6cUKcIbyo/VKJc88HzbxRt
0ogQJbsmU//lruRK6Iz1vikk3Dsruafpfzrpmy3OvHpdtHxEmKh4kP276brjtlXira9MbxcAq99Z
ubrXUOnhu8w7mk0fdIMQnayx208NUgWlxlskb/gB4cJGQhnb2eBytjDtLiiJf2bj6uXczYw+4sRB
+MKei4trE5LVkXukkPzbkoa1q//0jkUGPbam55gPIWT+ZNvzhJPwJ6qxZIYEGBMF+7ZsvwcTWyQm
4OyQ2fHFDmONC9qkkdxpiDtUXbmLvnOlfVpQ5TbJdPY0c1dZGSgmcDvnW2BXEWvLp96jLzuJil+i
YzXAZdXDdgNdK8HpGbUklIzFKWzih5W63FN/4K1h4bEmppq68xQkodIngDKUrIu6qUeLTv8SRuAN
Q4unY2Xvo41CHfVAAxzdv3qqbblCESO1J3pgubyzr+rLZztOL+PsOdeuMveeM1xNGljWdsvrqJR9
CUQ+7EOL2Hpdf+uBxHg3mRs0/b8Qw56wQE/0+zRq2xXGbhqr6NiQRpeKHgkrRWz3kVk5vnJmys3u
2eo6huSkPueQkdd2eW87TIiePZGHb5dm6NDajUa6SwsCQLKfeIA7siRXIJ0SK5zchSxLQ4aCBMQG
rHyb+mg7o+ivPfxqhoVhDIv3oVNg0Kjr2jq8OA3HuNTj5pB6/dkxKEX17OwZnDQymKiflhGKA9Ha
NWA+OG70XBJagp+WPLclruRp+oNBzSD7AjisTzAmuD4DmVDOvoxN8dInxW6QxekSuPoFBhncCN/7
JZmucWBz9u8U7wm2EcuJu7RB5bm0uI0OGW+W7pu5USEX3GIzwd2z/OnnxanGR5/K+RhG2aGkuZLj
GKo3tvR1SS6t60jraJeUZ0B3ahQSKVQi/hwoEkhgHu44yCCbzSjBiInIYlkud3ExPUl6frMqorJe
WskmiJOPrsDkniJy9xb+biBonKogpEYeiTQR8evC080OXEC4zagWrvr5ZhN4XM4KVlzD27j2laoI
rxUvY4PvFEROvlrj3MQNLtglUOv2lfe859OMWJuFoYmN2F5jx0MV03ctiYcR7YPdWn9ETkG5yFgS
ngwfHTBqRMr0MHXiUs0ZlpzZWlNqLbaiEpD4Hdx87ATYTjvOLpprYs0cbLgFEDGFIOCPQbzsmuS+
r7wPR4b+euQNuUlN90fQW3PQZrYl+471ykMgcwq8CLkKWd/UKVUy7LChzpQHG8Ywljjul6a3FC0g
l5VpSuc3iTLynBh/63gg8MWMRK/gGgJ2szOXiAmlk1TiMgm0VA+QYyo+U5Nk6SDN58AqfxPAJIm/
wEGTZrgL7NurDivqysj4l1xNwo/dKMqBUawt3GibtqG6G9DVYVJoxr3N8XXOT5b6XYtwDQPF2ikS
RrXOX03wdS1ksMEjFcsxydxg/O+pn3Vonq2T9fA85Aic4BJIcBW8WlWjsEJJ8JCNgx5JnfWaCWjV
NlqvjCZ2OUSnjzRNnU2tFkcSLkEW6+R3iRVfehP1jZOy3psOWwvWu9tmkq8OKvTapCWNVUr+QTn8
L2nFpIs12KAcpYAmQe00wMrC2mPWc//i7h73CVwoLlzEbevSB05i4ya2gPqSXrBwpk5KnNgJcQ11
4mszYbnkNrGRS7XmlEbiTMBANRQFxFU5gkRu3opaMmthsPRi+w0kGu/OeRPQzONiy1znqY21y4sd
PiT4YmHJNK5eTua9f+oz+wc2KnURNXCMGSe6K3kjLBH7YenSm1wFRpiEuhF9SQXuINbBN5NJuBMN
RdXcG1kVtIxkRkn5isSOiiG6xz0wPet4pKfx34MXfYxcZ+GVf+eWz1gRlUs7OvV9hCjX7XkqBZ6U
ZR1CpSeQ7SD4rcfBuf57oKplVzuTcVBDfq40CX2a6Tt0bBd5qSUJwpfZZT0t99MVJ7H9EgfOEnWd
8vgKB8jeNwkf0jlqdn1kvtAyx4msxPvmP7jZJftyyq4OLeE0MSj8naAbLcVIqqll8bNjkKNrlKz2
wbSPrxp1HG2mPwUYrtEa+Hx6i6XSRhintaU4t3m+dzSIOkdnuAc67+hNMjhqfOmioSvGm8idhxoN
SmUBXbRTCd0qZDyf44GzRfk9lShWJVfFtHF/SNR9l1AllcOYZM7NEz99vzJiA1JNcIHZ7wKUl+mu
mqND3KQ/PSthXine0wEjFW6xr8AWHLJpk2cHGwKLK2NMAsN3QzxtXyUbjrLNCUzSf47nBC9tvuuB
aU5hGDF35e3OdHsWTJWBUXMOX/mXly1kHB914L2DVAtOOObArw3ZvbHrbtcNl7qtwBWUMPL1YD1T
V3+i0nSCs0sYUxY7StXtbj5pUsyuHJNTbH1SOZojc1T5dgjwqZXj9LDikIA51QpIKm6xllXFr7LV
chsl9LUQAQNjkYTy/O+Bw5xzboyZE6BNXH2kVx4nF1+t57vbRuPZiz9LX1fh1kZrPBHuqO3Dvz9a
7qAOkXZ2WAl4no747B23xZ0Rm+d/D86o//8n8if//5NKEbipqinFXvjLIpBkBIsas/Pas14eZD23
53//KPJ2Dtb//vnfV8LUMVYY45INxCvzVBW5deqm/7F3HjuWK1mW/ZVGj5sJoxnloCZ+tb7XtceE
eKGoNWkUX9+LUYWszCogCz3vicPd4z2/ijQ7ds7ea9Mlx9HKt39+yTolj1Kpae83NKml7R3/fAFl
wvjYSXLJqJZp8iLp3vpC/phybPpYr1CDDZc/X8YR2SWiAH5W/aEOB++sinxEmTgx9zLFuW9SdrM/
XyqL7yZ/V5Rpc+zQtVyYVnG6wWq7bsnvWP3nn23y+RNMc763lz/2n7+X/XvZZNmDiUGjyLpIUYkZ
OgR2KzliW8YUnW2VD++cEN6rCt5YimFmxCxz02M650c7TaOLrMOT6xsGPkPb+ybG8dy5IYcNiaoD
DEb4C5sGEF4dsb4SGEPOZ+LeeIXhnpYmmKmsjs66v2FcS0FSxtUhs8R8k+R7cRw07a+uKUmx99Uv
J2Xk1ObTF/KICOf23N9SE7l+CAQWY4IVnQpPtIeYgC7Cy9r/+O7P78Lld3++Q5B1b0sbmzDKznd4
J9vS5pVYbV6vIXgZR01e8hN9J/X250cFp5YJiZRvdoFT5c+//vmx7zrnMGSP2SUyrbS0dR8Ty9rY
Aco/NLwjKZn2REIchArZWrybeSy2Jm/sPWGR78cQr5cqPns1pTeTYBMalxFeWHjxgSf8j8bvfyfk
Ev/sbLE50YLgPQdz8mA1gihjIGAp0ZdVptkcvAGHS9cbr2Vstzs7ozUekoB44uxBfHAKkaR2CKab
zWfoP+bdaFrz/u/fgTpsnLpZNzIgMzaerOcgHqfT2E0///w0zzhqKVscXCPeu2lbJfEAgfFq1iW3
TWJ5Ry+qxc6ubUg3OI4uDXtXGDTd/c8XhdEbkLdDOBgBy2BLcnxXfv6akVtLtmDMf85PFAbhxtK2
2IJcIxlgrl79aQSOpozmWqd5/TLb9qVJZfpleCY1hG++D2lhrGKsDV/dwi2iPv2wOUUf6Rx46wnS
9peflG8p6prnuJsJiNuXGVpYQqKCb4MO9xTskpMScVTeTKL5HOrvzEmg/6rR46g8iJ2apMvdCbIN
bEFHxInZf8YGH3eHoruc4OlOM7MNz27CrTTIcYqZXDLC4tyZTSQG04rIc6fetXJ2LxE+T6+y/XYl
8CzH7OspKOftUBb+VcGwRnKRWjt23znmbz/zejAfTOvWcuv9/2f4/8kM/R8Y/sD3/xXD/7Uv4vaf
Gf5//o//YPibf7PB3Ti+5bBo25b1d4a/+zcO27iOyAy1Belfyvw7w1/xb5ZwlcsZW/hLVunfGf5K
/E1S8cmla2U7wrb+nxj+5kLo/weCvzSV8lwlTfhOvmO7gudQ/fjrOS7C9t/+t/l/GtuAQ1svfYak
LXaD5U0nYTqfEQiNVYjwZVPYgOJ1eMR19swpBet5zK4TGfLdjlN1aKupXP/Du3f/9wf/X0Wf38uY
GBceRfy358QLlrZwGQ3iWDQJMPjH5yTbGGdiryp0vd2baSj3Ysgo2aDdz3Yl9e/OqxYsGWOUB0EX
ctc7YE3+9XPw/utTsCzeD9x4prCU8L3/8rbMBBhCAwZtGUYo45SF1swzrVMalf5ON3W0atPWXbJo
fv7rx0Us898e2eG18/C4T2zBuO6fXzz5DUVVekQoe6l6LasSgkzSyC3SKEVcQqyPTlf/zgKdX8rO
VcdCkavFKugDnBAmcrWwfEPc7K+C0s03Vu1cZBOR1TSs0NXeFtpLMQL7H2E73Po0u7YBkclFpBaz
Ijgk4KHvUbvE92XJN9eVCAisn2nboWwjlmFbG07xZC1Bda5HNeV4eXtjysASJ5CbNkm+GeLe35ml
gXV4oLZ2NKInVGmAjOgnvU+LIaguXQLe35uB1TdXfXU0Cj5O+BcIMivxLSjiHS44yLs+MaVJo0/V
ggKNrXKfm/O+kBF+xPAb/ISV31c/AwhGOzsKT8C8kmcoBd5+KkZkJO+x5bsokq1nkcCwFSArD95N
15SoDFLmLeFC2dZR+BXmdv7R9mb7gicRpx+7QOFa4aWNdHiRRqifmBDeuwIjQARMERKWsbcGziSh
ob1NTZzCypqT6FEr1E/GHGji1qbqdWjS/sgeqCCU5uHtX18n/j8HBLtwVpdgYF4NIa4sIZIF4h/v
kYyIpnJaOgSoBMBHiPLqGt45qTlX1wVVrMD9p80P02g+4ORPjzjPHqTldniqwunqRiBLTcLjAVoo
/qFACQjJ+JuBzeZI9Ur/WEXtCdlFtUqrCKi9wkNRaQdlbajI5Oiy8uzlM6FN8NCLLOzPTKecnUha
sOX1gmrJHE6lKD+tZAMqXOGqTEmDrOOd0K9epoN9MiE0lAEx6VDSooNp+jsVqt/jbMD1Q3xxNLv0
uycm9+wWutth9/6DBKNWVGW8L0YmWtDaT2mYPOvpMag52ZcUng7ZGye3QA5S6BbP7H0OjPqr4SOE
FFFme8MO24cCGJUxbcYUwYlLlOlXiectrtN219fVem51sLNEchQhObOYpr1NABXoqUhsTE6FeBRe
kG7TolPPnQBmm1mV9xWn/SNGkoEa2Aclooj6ck71RHDRIjHw5UveWO3/sFRKaS9J0P+4gEvXJdTS
9sB3KyWVvUS0/MMCXtrtNPYk1kWufMQTB8Q+FGB8B4910c/pujnpOTfRaVqWeQvCyblZuy7oF+bq
YLKWmf6xMqi2FUFT3EtbZ0StLoCwbRf1Btgbb9yVvX1LRkVEn8epIwEr4WIJ7HVPi29BnQt3eBAg
vS9VxExECRwcc/oY4XOB1+l+zsgS6ZIaX2iJkUwm88YJJ0HPk+FwDxtrPejS2DVT/IYN2dzrjKkO
cFlcGO0+TLJ9FXRcyYJoMcom+5hlb5Mr1Ytnz4AErK84lsFNybbbOjEBaXGwAPDhqI2lP5zMvvhQ
YU+4rDCJqUiGB2LTkWjtHY6ZdCt7wrHRJL50XtyBhCPKyQGPFTELtZd5uwv5awsabYsAWa1rPCWc
gpyNVb5DOXjkKpCnyQUEGTrFOqNJdij0ksC4BNyS7P1SisbbpDUIR7tL9KGbJ9IVynx4NprxlHNW
ZxJN4xKTAsJHbodCFvgZMkA/0xCGK9xyuABznuWiWGeghm+AmGbwVKR0Q6sRzYHhOKm9QuibHJ3f
fxKf22b+q+i7ckta5r4fD8GiWMPFfdTsA006EqYCGmJsCu9ukkoFO3kbChuXzth+eUl5Cc3OOIzK
t1Z4Cjviq73N5J+d3LZvvl3jhqB3cMm1yQmuOOA/MxF3ldHKDtr4YbX9xnSHXT4+BpSyZ7qO1Pry
npnDeFWwBMgk5lSQNKRok079quEwXqthfmuLdn7tCCFcjwlQ1UDDQ7fqY02YCR+QTZwVyMlqChkm
1eljiDSwLCy4+3SR4xcVga8VUGP64HwUWXGYMoTCnnOyYXyCuyAuVy88NqayNsJ3YFLwTdSMkHeZ
5xDk2miDlR9M5BPxHeaGOfUOeG6DDxCAbz15X1qxKbba786gc/Y12sqVhVPjGFnilMdIWQeQP3RK
y7cWifFTBOFhPYfZzROyRu2zBQGFBW5MDBgsDYBUBEf2IuMsnLT4qOol9CUosm2BgeCJk9upMiz4
QD4T7sY/NlaGL8GfzdtsrzA0P5qZIUbSr9z6UI8iu+o5wfBL63Cdz5a4N13wlU1M9Ei+wZRFp56o
StokcfM+aeHtZ+uXWZbWzWE2opOEZoFGLBvY6LqmAvIviqcn1BXvmjP3qu+qfIcO4xGT73M1YkAu
sXrNBYzwYPIHelBAA2gpPhkxecJVhq9AVaCvXednaX1lqgHplBBqXC681oVkzBPeSq26A+QQUm/D
s5+5BFdUnMglhrKGuwSio6KTlIo1sS/xIQp+ab/qjt7k3SnBIH2YQbKxEuMqExeFGjCSVWpi9o3Q
zFOIZ7Sjit+c5IKTQBi8gbk9w3AS4sVqGT7O4Q+VSOtuOcM5Nu1hZU/Gh4NAuKiLh++SPDnOvU2O
xPxX73neTvtaED3tOudmWPKOjQsTYDiMuuf+IkNqNeb+1YB/sh3tJLknSr87TfOS66VJ6ofZpofj
jYDap4fcAYB05/o82+1ThWNkULyc0m+7q8e6QRL9Rlm8/sg4RopPp6ozONP4wq52CbI28PxNltkg
+HysVXw6z6iu6pthYTFDzWOIglTqBDcclPD8Tm88v8+hq7d+xQCl7iPj2mEZRzl7jWyN0d6JD07g
vBl6+GgJDNJ2PB2LfoBx7jsExlXd79Sy3CsI7nJq4dh46Vrz0nZjQiWhx4+csRSxEFjd+8ZdCWWY
u6pLxq0z++0R0xXMTcy2IHvN+lRLO//s7F/E7sRvQ0u+TSkuVcvl1NVF8Tn69hf91+DsLZOQpMoO
mZO99cHsbbPU3U1pqTcd1z61DcnOVsDCTd4GOJ0/9gPHbBg1q50VIRNqdNGekhCLJMRBCORiDdn8
m9swSEhnBkB5bn72+N+YBiXDk1NVAa4eYikKVWwUic7UopW7L8Ch8GbK94KVfOfQ8QWjbl30AcwG
VTXDs9YjtQrtJcIUv2oevcAESG6nWs9zkT0x3kSLQRuLYc9h9BqUgTBlgTo25b0oC0g2vkLzQjvp
ySFQZOvrbgTzE0FhY79sIgdlfs2oIpVGfVKC+YlOjXoLRe8ri0n3xidBfErF9mf4n3OYb2M6Xlej
x7AfVFv0OubT4keeDXKBEVRE20YVW3Qzq6w6OZMtDq4FK5RND7v5PY68/japK3LIactzatYGthUk
Vupt8TTdvJJYYDObqy2iRvhD2beABRG1vEOFZ8zfvKmpL9psPW6BuFv3dSMu6BBeJlm5FwTvmFYT
4y1uLIk7iIFeZD6nRl/d8+VLpMXPsUQEZU82Si/AzLuq1q+9b3xNvetfDI7DqKWjX2FngVPLWkZx
JsROwLBbe0ZSrZiroR1ojVWj5SHzmN+QUhsfunxJ/a5QkiJFI7djDZsp3gWp+kDtBCSF9lY+2+W1
7GiczbN/TStcah4TtO/TsFgPq+AXKqv3OW1/l4MPgsZzp9OfL9Pcbo1Bt8cK8uQR0vDFnPr5aA1E
abStB/lyJkl4cG6tNvuNE1tvcOiiFxO+hNaqAOAWKdZPIm/Y/Ok22fWBYRCB0XPY3pq6aW+2HLOL
mEG2IAMil61pDEZPHT5OCngP6Q4JlijyG+qVjSh8CfCpcc4Vy0mihDhzEXyP+HTmyQ1PDUk5dY2M
yluAmVLrbR0U18bQqOSlJMOYWKlT2lYj/Wz4zy1C9WNlQU1gSwosae/JvWMMQeAlDfbVSI+VUY73
c2jj7JEXRnuE/8A0hC7n3svQkLtN9u5bFD1/eTVFnBQE0s2kkIOIyt6Tur2kuYTU31JANoafX+Hy
HTjJUgUYzrrxUjye6OaoGtNpQOXaP7JCDRdhAj/v7XDimgU1Z+XTpghszUvNKPnjfueqqr4WnJzW
fYc5xnRy51iZQIv9ZNCfbQTIn9xi8p4ddKUZgVcb6aCqcZNev8kAvwNZ2cBFU+nSbK8/kj6ePnvX
svCKDDhBI0vzEPmwc8Ijx4Hgl2GnEUVqZL6ZQTXibyk3dljPNw8J4JOyRPqTBfuJ8fn4V1kwIi7i
IOEOVeikrQHmUMXA2vSKNyty8ucm8dECpnKF6irYpMFUXrKoKi99Ly8wjae9dC202lUDN76bTpZZ
3TEZGjsT8uWT7jowsk7zIy50uh8iXB5BxBsON3stusBfK7cveY39X3YpoHqFBuogv3hYullPTWiu
oVlGN8dCAmJP4Kii8vgn+U8GJXr2Lj4K1KmU35baeV396Wf4t3OAzO0pG7FNyMyOP7yISy8ozDdL
MpDTOM2l6mcmd2G7tkwGq20gkkfUtzi06CBVSYKjKdSrBB3hA6IOoJnYfjgzXtnxAR1K77WRtpwn
PCaDwvreOYD+giwKtgGU+Lcib36EYV79HKeRDHgybM3ihZt8XPdzhZeB2+wsifEbB8fbOybjVmCh
p/HTCX3jYuFUfiGxFp1A9mwbLm6Z2nNIom3dYyEM1mAVMxic1I5DJsssKqBtSfDSXtQkUc+h1cIh
6K3rEpnCzUlArOu069wsqwun9bvSRXDyiOWbs9zfObjpYNC8wMFUZxvSJDLpmKowM23MUTABdB6m
vAQXeKlTsLnlEFyj+cPJg/qkvX1ObbSDg0ImiBsK1rgo3xl99j2IyvQoMLOoYbIRSSAmjbmg103Y
gRfsOYDyXNpVzGjnOZqyl7ZYsstqNAwRHEjp2gqZPLNodMjZ2q+JyKqqvCdSi4m13xdfCXcRGxE2
0mRorZWBYO1WVaTRtW5+iwa28bmFkRhFl0AT+m16RO+hwwkPhQx/DAjTDzOALP5y9EvpyXnGkbEr
WyrAZEL97pG5gkZXqyPC2Oe0Mvxj3U7TNp5dRNFdxUQC62d9lTA+LnmWvqOlKTbzOFtnxLFc3rj8
hAHAfbCNfT3o4iVSAHA968PThjr3nahAp2fJps2tdJ/3wttoM77a7tAs7pM3A6PQSUsXAfMok/uS
AtKUwYtndO92FFjrmpVmo+LU34GR+kJ3LnbtIByUSF1MCqFOthom590jBG1lJyi6yo60sdpBNSjG
dmWqNkManV9SVXlXqfP+ibw+PBFJgjSLRtMTEHjeAFI7jwx72m2aN9xQZl9t4GTaB8JFX/KoPUbE
HR+NbtoP0D9v9SzDc17Mn81kZ1dp5j9M5vH7GkTqOrdmXKGjcm9TVqSbKRC0cWT0Q7YFqU6Qu8Bq
RCysuXWIdcIQvOnOgwuat/HVG1VfjeqLeoZi/FRx2HFpGp+ZbMlN7YGpSBkU/tmc8khQnqgsPM5N
dHRDmd0bbU2PUpK1kSJ0IIfwkdcTETutATbb6KdNP3smqL1spVhb4WHQtO06fl/nQbDuA7Dv9mCj
NGq6zciB9HvCbmcusc69foWNlG4gh43n0SYkhOyHR4ZKFADor3qumIb5ICTYtpKT3121L+XBoWG9
kyC8EHZIDG1tqu5mUiFB9dRXTDbsEfEFdzUnQKzjZnXxSf64NW2A1r+kLBTGwBtTRFcxRd3LYM0/
NQY9xu4K2qHVJ0tI1WcALO3RBvZWWirfdZYOTz3xWNDi4cqURMwafW0cQ9V/ZUUIZw55Cl2RS2XX
ySGozG9dODxbdptencj7ghUER1izbPYT2BYTjtBGT5m4OG3/C59DvAOTtZ8SPPBqsCkh0omszLk4
9REqIpwIAZrX8WHWemuElHHN0BtsnrM4CiFMpKEtvMFYFB8D5xpVEH3NZTWcVFoWJ8Lt8CEhD/2L
pucTQ0Zif6LqFe+wu+uWVDQ3sKrPPnWe3E/2LvFDGpGJnEi7V4wo9sm1MdB7fb3PSNq6dqm2D3pA
Aks1/FV6bvXeInODyDmYJ4KgEDAXTM7UHRUBSSuhMb8yjecpZkZ0LdwIgwQOWdH2ySnSLeZt/Iln
q9MQrpLfKDP3FhFwVwB96Nwsx1jxWaMKooG1HUwbwhalC9xaKL9z4KP5wnJSEVA+eYbxXGUSfTWT
tqMXApHqijC4lC2IGhkNRAyl8SniVW65bipEa7N/MpzKP9Wc0LcYX4gGk87VsdCqEK3MZh8vKTiI
lcOZjo/scnmNyu4rEKpfkrUYpfTNpaUzj9NV5Z+qweTVmm2NdXls1mi35nvrEtvtFUugK1I2nECF
3gKSWUSjrnfAlZCS7uLScZPu2Rl0fPBbIARDFpIz6dblDW3fkzZkTu3aGzvdORfbq4xLMiaHCmnd
uaYFW0bOfI+hU6xkTUJkVoNrqewt7mc0s4MI1vjT3j1Hc/GMQXmfx29hQ0M14bDuus4bWlT3AtPR
vYgoxUVbi72XDtincgac+XLre8RzaibygI+G+gUGzy0m5IluhhN/OAVtpamcPPLCsmxFJmO/0Wlz
z+Gz7tPKnl4bMIg+rvAWKQqnS1BKIr8RRkMIm2V5H6JHIaZQcGRkAUe0mdajRz+VsmsbZWn90gg5
rEF5z6vIBZKVQgb46GMe3g3iFLUbogf68d6hlxlRtiGgAMcHkWMuQe9mmp2yyoNx0qRqG0U+53ST
AKNSLk+VGe+2sUFrpGP+LTcN57mMPnNk8OfKyN7zwGJvcOj+lv45TEAwuNMa6EX0Ebrlm5pLm+Qn
GFgJV/NxAJ5OUnEAZkJF1kEEz2S64cvuI7yjLU1oIyjDvSPJcamr8GPwm4fPQwP/jIrTNBL/MLWg
AjAQim74DUvqOoENXbuXylDxvVm+jHH5Q6vA3CGliM5mfpjzNLjEkeNfJFjp02hGKGu5R/ORPOpa
Vp+qB7fTJLa9d0+dYEZeE1d3qeZfdcGMwCjno81tDoBhWuii7T0RtX/SGF2oGi5zkG/KhuG3Lqdk
30hjRqbjS3LowuJWEx3sZjn4iDY3j7lsP2oNVC4dec4acPA7PsBdVSDyULSST6xk43NpO/dyquMr
peg3Jl3VqbeaZ0l2xrNL2xpv+Xxr3PHN6vvuLuds8atiRRuL8sWe7R8WqkVKp9g/u3OXsBKUhFX0
Z7bg6dg34jntXW9PV/U3Bbv/7LrjTaSz+YqOAa6+VaYPUMH97CY7ZWAn7VNvPkU+M6TMW5saYXNn
6JFQU6u95vSRV4zfbdK6nGiftK54amMCtDBJ1S9KUpdXfvw8hNkxVUl8NbQdXa3pntCPJ82QBApc
bOI+WMWh1cSbmBMwE8sYpo0dw4ev0Cyu+qVzV7h0uq2JWJEO5MDKHCpUrIHVXMQS+0xoCGyUXriP
tgez1+LkpnmjrHNZyZe0iJ03lzzjnaAKVcE8sqHk1msxTdCsXXBv+bT41dA4cVpBXWO6p6ZIra3o
a5JQe8w3fWeJc9zCWOI4kK8SIFzzILI3s6v1Ic6jdzxEjGetkWgejnS4leaJw0u/4+h7KezkQKRy
wN21xNQUA4lVnb3TJkLvpE+vtuOAq0iR27HMX9DbQfww7IOfDsHTJFN0v3XDZCgCfl4TWe2LHp9G
q/u1aHpKPvctjBiwmHEDICsNvgZOPLDoQUghvOvytjgHKMZ0gdFFNdWzG0jogGb4zfMwsgwZC3Ic
gEmu86s2xDmEa9OoW1lgRJMd+m0XCSa8wA1tF/GUgyohODjdVhZqzJA2wokYkV96s3wFKqtIO+G9
yM7p1Gbo9csfczid/XYXhhkJ22l1zjz/Zhcg5nzxI0sj82JgTXtCvAMvZbCMJyTEAN2i58pJvpKy
ipEqPuvApx6nGALJ0u1rXIuF8CkP8p8ByMDeZ9AVxd7RwXem3SwkTLegERpnp8Y+SU2eyGS6OU4i
lPR2jYKusN/nZZySSdyecQkzxR44f4Remx8GEL6OGKxvlQNTO4zavcKrkLpDTqAFTUYj6W/kFAyn
qLwPMBqztBr3SMmHOpzewMJMa20OzbYjFQ/UeLWJI95gQ95chg+7kcsLdtMFhzwhZmVHc1OTU5rb
5sHHOods28/3ZG/CBJusGy0NWP9lm3OIbh8sAsRMgtUMvS+7h09Ci4r/Lhmmc+t3pFI4frr1h2MW
87FXOja2phV8GLU8s5z/JO5nXIH0eerwAK+TLLnWDR4Tg9KddeSaAww6TQHxQaKl2zsVA/heMiII
32z+gqRdPfWh3+EsNswtfpB+xXbCu8OWb6b9NuYcu/Vwwu8j2b4XZlwebI/+elteBCEs5L0FwwkI
ITDcXcpC+2QL0ax72RFvj0w0LJYxbEtr3a5AJDKqJe/SnIke7JjFuWS7MYaIKmmC3PkgNPEl4rrZ
Vk0Hv4yUq0oIxjgtDXvTgR0hq4ThSMFnPQW3PAOnHsXlc9ROt0HPa68xLqOTV684VazOfumj+TmD
TfekdfGD9haYpdr5wjC69kobsv5EfznpaKjNT6VdMxX05Ds2H5q5ufumFdtjXjAvYqzA3546RQik
WfAGDt+mHj2s2fhk7OTIqKBYnKPml9NBakhqbkF4AKScaQ2ciAMsfotveVupU5qL28hkL56xitTR
8GWTAlkoidxtjr8klohj0MJ37A1rP6LldNxI7JXH7tGTrLHVCXS+hJFtiYdslkjLPXNKtuMoVhkp
KVETe6ewxlGV1Vmz4T0P7n7psRHhzCzbkmGAwhyWEZvFPaHKdRe+JH6Ub7IKh/LYL5BlyJ9m4JbL
qSAAxynpgYGeBpgUQkNPoBTKeV8a02fULw03kzAhTciyaBJcUH1DMjdN26ppTiAB+h0jH1Lss3Fj
j4LCjpgkliwAW3Fv/U6mdtirMgvfNK1fgfjaNCcTzTgZR7F9skVPhFJRfxk5hropxZofDVhIq6jO
jnMVkiv/JHLU3IS0CTWDSKiVfKQFCfKq2kOs6W4aYKhhNeLgCRbdiu0cmL3E1kN8eaujS08i9HYA
/K0lVlPaalCeJKPrDAkbtb1TMLtr2cM36AH11jFhBNTNK3Ek/mMp+83SNU+Gl771yn61M9RBbGfO
U6dkuhF1cxfV1CM4hN4kwvnRzjgq4wa8PsmUT06LY6iSeHBbN36Jg108061ok+ch1vHWwfnejiED
iBApAqm75shNOfqqOjRj+aMKyYRxgPUjbw+f6/rh19nKdAvvBdPrZ251L2zuBDRYILwywGrxlCmY
X8PXlPT4VjLqq9AC8rN86kQwFKazb6HNMdfHkWmSTjLDzXiaWR1XznKmTXCyxr+5+0BCG/a14b7g
hkXzm3f5PZlg0nfsOFtGqO7adAUH+jZ+dhZbqjk417Ihb0HTdX8KkMwANYro6/Yh3MeyCzexTWgx
BqCYgiX6xCOH48mxRzh0Kef8mlgPk1FEFXWkgmWboqhTNPxcqOMSglDGjUuJjFUqjNgQfYO9H7n8
q+845y5r2cV9znHCMh5e1PMuh3wUjU8GHo54Tv8FNHeXAsjCBGH6uLdZ+LdR3f1IMSrhn10l7+5g
TvfSqH8OGSOERA9bz9dLdaBZ4JaY5uDgTkW1H5CuktiZPoEvhV5S5hLbv3GIPoLAeh9CNR/Dqf6a
XQKswQStA1knfzEOp7PngKwSLqw1mGFznl3YwAktM7tvfO4YN1C5X1qgaHJEXs6ZjAU96OIrxBVC
LWUiN+PCnMz9kZQAMDXCT+cDgIF0PbDnrYx2romO2jCH/E6YCtLODpd/WNk3siMsDpry4KbZR6GF
ujt9Zx6rIf6uMpqdOuiwRKV0WYm8C2E+2sqHtNvJd88Eiw8ZlNmMyL4T9NqdSEg4xlmwTGelcQZt
C00atcSqdBDUdC4jWGPxNXImXmG1wlBTt+0KmXF2Ro82bSJUbet4rF5CWdHyyOX8cBQRBfO2V+QS
xxIvy+Ra4hCRLjkFuAidxqc9m4bpOeoBywnzUaeBe0LdL/EGdz/Zo7NNrTlq+cJ5kwrDZY8yEGIO
a07qMfJMNCpbALyPcQL8qaF27wab8KsEz1PmJj/DjJQIT9LkSbP5XqhwrRvEMYFMXmOFF96Yj35f
v+QGGLIiyOxzP1U/8pI6Jzea5OzVFIDje2IQ8RXaF8iLYqM9cLs2HTB2TgYsDR4uJAoQBKyB9Cfn
VTI6RDy9MKBEBz+PXR+B+QC0QAH8Af6iUyIjetjNr2HZANHO/6rdHLtqJcZbXbK9O1VQvxcQ4GUL
FKcHfnvviSI7mmlJlncc3J0GGFPjkiIbpdlPPJS3rKTKybsIjQVJnITKauv457s/X4aksGB0RQwe
qyGXG3dESoHkrTs52mz25uSkMC3aaFd3vnGd4EtsFJ0AzpM+LfElirwy83VWOtGhKvPgiO64ewqa
Ijr0eTe/8V9w9iun25+fhjh6mzrrENIOPQ1eLt54uA8XkPk1LK0QYz088CgfMP55loMXtzTSje7M
fM/cYEINHer3LIkuYnTG7yQKW2Ccp/ru+gZSHvwbFWi+FVMp/R3Hr/4OORi044y4uZKWvst6gKMh
HetQ5gZjIFncwnZw38YqjPaIIMydo9PoJZjGU7WkPQ8ajADTEL6NyBAgHLXO8WhxtAIECoK4JnBh
Lgy5dtDwQzrGJXCRdqkubq+PBjqS46jiMyz74Q7f1D1UPqF4aACDj55T1KobM3WM2ogaD94c6gSM
SiFjFuZo9q0W9o8yy6Cfw1DbeS16ww7U1SfLC2P2ngCTqvMXQ0lCFrz9zevd6LMbRusUeOyPf36M
XQW4borrgyMa5zmNnZMVcARrmuRFOYl1N5zxQ3VG8glVTuzoqBigScbk01geg+iJ7xHnp73RMed0
aVwJTYBUkJiAKT0giS6JLp+Ol4TrTGXpMcfSL4qS38jV4ObD2+gWHbGbUJNrtESfsduBgQrbYF2V
PQDTZBrX3eA9cH40nymY2sQzo+dCTYj3uuSdo7o8JgVF/cg1cSLyGNNjasdoNErtfhZTOiEmYscg
ryV3ouaqR1duypHljEG4fbe8/0vZee3YsVzZ9lcaek91etNo6WF778u+JIpkMb2NSPv1d2Qd3SuR
Dej0BYQEt06RldtFrFhrzjHdcqlXclyAIrUuoQJ50hr0fdW4FgMUBPuhhPYeBuWwJpXm5FkpUNRM
rFGLHTUhmD5EX4Yd02BeOHHniOnwYZWfHEhwF2+6ZImJ9dUdMzYt5mst7Yaoq3omClp/5oPJ2H3E
nS6YeOaqCMFNGQlprt6513p1H2bJrPFU5QBvF0O4rp5bve7tGR8G+BZp8qLotXqubbJPxlKG6xA/
3RApVH8tZJcypM8MxCq//HERjnseXIy/JGAxlYK04us0Yo1dFbs6eUIeQ4vMO4eVF+2NwjkYJjuK
c2sUW923Pn5I5AD5yuzoDRhwoXA1j2+uzXCSg8U8pE6CAZbSea7Zk4NatHg4De38ddGdEL6AXd1R
hjbbvgLMxV4wzzn7retg6E6Vx3ywjgVaGuaNCTbqQ6qi73InqKCXESla2NYmzCvBwBU5VgtkFuFB
XpCwqfaGfk7HgcM4+fLhUFyQDN9kbBrnr8vY2E/wvDLK+XidBy+8DumJzIPi7MqxOKelVi+kQ1Ii
YO7OSb6zSstz9wgc/+cYM9hx1Vju7HG8GTT1ZiYC5lWd2Qu9kHzDSoYjSgGHP2fF3X7pXf/ze/9f
wWfxD1G4+Pt/8/h7UQ51FITyt4d/fxQkfWb/Pf2d//czv/6Nvx+j7zVl+0/5b39q/VmcPrJP8fsP
/fIv89v/cXeLD/nxy4Pll2ng2nzWw+0Tl4/8uguex/ST/9v/+B+f/zvrAcLe//zXf/8ff296An/7
y+MjR8v3u/eAv/KH98BU/2qaqmu7Br1a15q8Av/RfQr5t7/o3l8N3dFwJYClMEzP/qf3QFH/6nkq
1QOTAR2tv+7ZmAYENWT4t78omvZXB9+B57nupNDndPSX/3t3v7yL/3xXf5H6/6pedbEdONpkPzBs
S7U1ktp/Va96auiabYcC4eu44znVU4sdpi3b4sRxK1xWQtobFawGxyT1QxZev8gLwpNTPyFA4vNf
Xrt/3N0vdzP9tn9qaf+4G1d3DZPXy7Bwlv96N1VB9pAJl4i6gTTJBMPBPPBa61YqsXXTPeehuJHF
uIyt1s2w4tTFgklvdmMkmC4H7A6LppvCTCtZs7M0zfrf358xGR9+uT9PN1VPVd3pDbVov/x6f6Vd
JkrchvTb6P0tVS0kJGvAHlYa+muls+WDhclih4CmDmSCj9IQ7bnbrArqfMTHxtlmf1v2oVXNqXKH
o5t4r20AACJWPG3WueBE7KJ2Dkxzw01gN+dqCK/0MVMO7v4npTLmB1TxM9Go7ZzxkoPnKZjbdJv+
5JnqfIz+51M1PMvl2dIa083pv/+LrLlTyffLGBrM2OiKZ6n3gA4y86xqYDq8dGCqTDEyT60R7lml
tBcq6GrjIlZe9mJ8HqJOP7e29i3XxUczat3l65INbsY0E6ynGjjbiGh1jV3KrU5BnQrah5ED6sea
UJ46XLAgzwcSAcnc6RsHiZTIgb0LeaRvYRHYE/vaKYgNc26Kh/TZXV20hA8mMYegq0rw81a6NCqz
v+jC/vTHed80zcksggLtH4xXUbBwNlMwOkxQd09vbl8YIvzjEtawreIe5JhZIwELS3uJuohARfBF
a9xd5ZzDkHrwQ0y8zthvhpQNXreLFbTw4kebKd8i/s6rJjqMau6GsCl7I3V0qUEL6B8R+cVJy1Mo
GGfkdgAcK/rMuwHJrJO6K7enBCtqLVwJl6Fd0dO8axBVnQWk47VjV1hxkmLRFEm1w9XU4f0nS8Qi
Gm4HUaNyyJtIbX1cK+wgM2BSc6a4A6PSKDxlVMQzC6x926AOIm+XGSYBeonzAUnZ3fkNFbluOWv4
APKQtMUqaByVT6H9AjJYX6V1zPzEJGKxCDztSiDxVlLbMqgjZgxG0VR25+ZJ36A2JknH5dBEJtMk
PDHjM6tMfCbYKJqppRntotx8QVBHz91uxan0DRcfLMoAf0gJeDWjbK1xa8OQ6zBE0Z9xoo+uZfRs
BzEkSrBCWLeMLbmFeD4iE/FB1n5AUDN2apjXM+iICm2qEOCmtVaUlFOB3SczTOYrsAPUu2ljz5/j
VqLUi2uxlyGDBLqYACv1NUWItjGFJMlS1LyiteGeyEiwMXYbyUKzqQBHRBKSSd2y8qpyZZBPsLJN
XD523h6ciJQUproSY8XBqwHsuCF+WHrmdbZAZd+/NZ0HpCMYsHdX3nqkPVMyZjkMarSN9Tp+cGaO
CJnMq1XvWMcyDftHGEfVyYxr85yXdEpkI5EmaNIlQ4XQDhN91CFlFodR8smWjNhqPXiiB7hQS/Kg
hYjkOqqjB23JbFVNZ1VtqMebtLGuag5OG7xV6kjsjRdyOG/w7vOcoBxGwZTX21TkdatjeK0p+/79
kqr9avRy2eHQb9mgyqC2uQgufzN6dVUFfbrF0OR5pKGE5G3t6qB05+acNVC79UY3YkvhhquwdzbQ
nPylWY7le4T9K12lYT7vDZObnzp04EoAf5edYSz/5C5/35h0Fkgbl6DuuCqr4u8mj9LOobJNZ2m+
acHZZ0/foaAGms30KcMoAEx3YEpZIjZ1Z0EFRIMoiw2eFdIzbUfbtpH+FvUCUBbZin92b7861ngJ
dUMzdcc2Vc1yHM/9zYoUoz/NkpHQBtNUgrOig7eKGt97xS1IT0sd5LOGUnKusqI8dLVYxthRdg2q
tTknYGtp6z7sG6a9yQH6+4Y8kVsWmtrJDd36aUjWKuS3w9gmr/109o47mDEu8cvYrtIjSqceigZ2
kcqz94CuUSUPRvTkeNGrjyhplifEpLu1NgEYiD0lAjPeqgGBFpPCMmxLj3CBSN1wdOoOudS6Q2/T
5gKVSxVbusadWeVLk5rahzpCAkW7VtC+NptFXIz1rdPDdBtLGoJA0khRM7zi7Duc8GKDfK/p0jSB
vycys6CbQ/ke2IG42tYduEF5mSDhqiPj60BLYJ6y8j6D3tTRNkIzyCzEVZbdHVu76Y+wS7KFTgXU
zhzTfrdGDZlJ6sIrtPIj/UZyJPSfPeDMWx9MbFYVGRWnUQhvlW0tkfRHpyGPviFv0u8janij2Hcy
qf64EJhOCA39j200PSldjOPSDUnGUN2Qg0lcKtAsi2o3IGY61xihK0Lszv4oSKbyIIea6OTZw5Aa
F9JVN74cLzgJ+iPqeihiuKj3so3sYwt2Zh4na6wf4qPK7H2DhQB9gvbN8yrn0867jywF8CkThM/d
xP3T6AfgDG/bbZjwklt9Ap0i87IZqq6TNbrWs00qY2NZw9XKSXHSUvHGLDpb8cXNrvz0Q+3CWZ1R
ssx0EBd9GFgnRfbE0ek9nO2SbkmY5ZsyMMrnEfLsNi/HmecH1UUk+myU75bZghtGYLmsJ7O5xYIG
JI3j0WgIa2dktdwAdGmPf/KN+r0oxuXleTrmXgp0Vdfc38pQXGahDm8Lb0atkXNrC++BHu7igyje
uuweq1xo+ZYY6XqNd5hEolqrjxLA1SPpLs7ovf7J/eiT5/Rf605dt7XpIMH9fK1E0yL6L8VYLCvh
sX8RFoxvyge/uzFgfU2Bp9k7FIGFrNF61nn5oUSUiqokWtdKVxngInjVtbaeHIUP1TDvhtK7S6+l
95dCbniMeEQXTq3H5wAu74CQ8hQk9lOAcwzjZyif+oSeOdmw9qqMxuAQgaGYeXE6PqCmhLwL2TFo
S6wFo33IagDbX3AF9q1331TWkePee2EVb1mPRdaKbxGH5kcwXawer2ufeNevR1AJtFmSd6+AGoul
H/oNQ6W0/Oaj8NyZVTQc+0ZZxiTF778u6fQnL+sm2VObrfuMTjVdN3DpjdY+PJw/U8TIdZgarL1j
8u3IRhLHFK97j2T0FIV4Aegpl8s6B7FmQSFAsuGCP0mRAqF2Q36nrgxqhXNlSQpJSgwaHrhslBdH
VPoqpug559PI3UXHTwRmHZ8zs71RmIRjtjKMukK9SKZXr/DpKIYuBiXBOMCNAH2Naq7vxqyKbyGD
6xlqOCRJjBo2aBjNc50xlhpyMqtAIs/72A33ddvZq66Bhalpr6mQ/T2eLmUylnMTtwTnpD7aZ9+0
xPVPCfytHjnrLQhYFsfEH4/BJBStUOJDEdHz+zAq7gJRtrr6k0/pr47YaRtCxMtIBes0Vkjt9z2y
GczGqDRc4ynMjd6IvyEUJ22t8aODDcGXND37Cm/2w7Gaz4Rm0b4yGLzoTv8eWb6LVln9XiezP7mp
/7E3gtjxHJXd62vz/v0YUzl4n60qJPPBpmrtdaNclRrJIhaepYVWZdabaGjZ9GqDKkM3lE0QTTmQ
btv/f5cQhuGprmE5uqnxv+lM/6/fYdtBy9AZU3/R5hQguq05mjUi5qE4RnVBvmqIGEbzOvVUuIY9
b+EP0zu02Z6G53JInDOaZ0j5rXf3gz91/E8lwi8LjOGoUBLoJhC2gF7wtyqMot1XvVBHFx+5+SqP
xYOXhWCQgYGQV36jsbq2mRu+0L8NMG7y2rk6uhc9axZ2FuDHs5wSPjGNdoIaxYFA3ORJr8Z1bnX1
n7yQpub9fjY1uFvHshgNT9pGw/ntGI5AEdNOQSB0NwTbDOrJWS29a83cuaaMO0UaObi1SA++S3ih
WluQfYEwajoZ34MBdzNdmYLxYKWK09hoxDlK46wV7q0tZXmwQo2IgQiSac5WZwV+vnXcOlpmIot2
LLgkVmlH1ytfcM5g1+sqj+MpI7aGgVKpd+Z3acDQs8uxWRZ5jjUeB5D1UtYbyy92+CezeY0fkjZB
e8aD8E3vwRr7ZHtYjbhVClh8VjNjgRH3uUkp9EszxFAT00gWmIZnhoAtb7kNYwzbnxKZsfl7jx7b
EN795tW21XvL/m2qSF9phWyRjuCqBUfgpD4hX5NooTCJQXOEurBA46n8+rkLB2Wfg84mR6gi642D
tqzGAzmJ447g7ieABJAKx5FzLA6OqCNyixnaJmrDl0HTgS4nXnioBUIPr3lrnXWYWs0iZJxJ3N1P
fVKpEv48BUmFw0Xyfs8KJ2GFxL4176Q+LLBGxJeMlitT04x0iTb3sBg0WDsAfs+aynB2iRqkp64K
byZixMIBlU50wgwrFP12gD82p3+7bfYVm7a3BcvYH4bAQPzcpXRViSrckUh3ciQ0xI4LrB0MD4Bb
0TklnlbuYjnASWZhxnHpcwqJ1HmRqB+j2ic0OpjvMDfuniN5KJO6e3HtsuWIDUY6Rj/SxYw5hQ1i
Cgk3oYvBGyI5UrcNkeAAj1aRTnq3LAXuD/nwenuZknW37iVkbyCx6Czj9GY0U1gHg7i8rb+pWE/n
htYJXLSohuoDfxSHnmrn7qZYHvMIS6cIgMZGA/mWZseHPOzmsGWDrU4vZsFKDSCjBQJfIc8oFbwD
OMdIFHYDpi5gsITCYNxP4SUKB4Uo0/UbA9voCIT1jtRCbAPxfajSn7R+vnt1+BmnxbiHCWySZuZY
kByJZe/GuW88+MW7ToMPXvvmW1d/sMXgO7e9xeTlK8H2BwiaivjBgIOUqcE5m72mz0InPJgNpt3S
rUmNkM286OEQtqPa3oWd7pM6nHjYjJHTwJsPY0R6b5AfKs4p4RDqu8jqz5lOKoJldo889OevJcLz
TUvGhR44OnI3sJhxRFvoZwe8YgHH5LlHVqtVeXWj/bLS5ZTka5V71UaIgcq833HwwEyKQmf0GryD
gmynYAQCnJs/a72tVhV8yRmm2Ix6YJc5U+poqwdbqQdHndQ2umCiWzQqSSOKQIFlpCrQa7ZoW0K5
0hAZIUGHz9x07waYLZ5UWqwztIAeJ0LFasqnsgCQBxOLWjmITiphA9YQxPOurVAepsNCretxgcjl
3Sum4CmKbZQi48oZ7YeBFXau5uNz5xPiV5O6xDkZv04O+R6iNhKnsdvUabPIExoocblHwx6g/nI6
hHTzXCPTIGY4PR9rHKN0Tfx5k41zEUaEZftgN9BwsSniT8jjdy2FWhHTiFuXwwuKeL5CtFvng1oN
pDgi3lD4tFmJfB3bZtOUCSTLJrirCa7HqoOiroG6ZowYLxxNLxa23fwYa0xnSkoCV21G/dEVZYHz
Er2lTMgQNrThHpsq8b+W8RIXHb0Su33WNML0utal22O+WEaEUvnmJGg1uiBJKJn6lddQdqGs5bhS
EvNgQr5eMpNO8BZnyJ16uOAi81GEFN3SgxHPQaVa51UmdoPdndiso41Qy0OAT3vbaotCb1GEIEma
EaNgHuzaPmYZ7Uu1dRl2NVlwGsh6JoIrOI8kjSAbgasGusQgxMLC7oqNEbOcs0hLtG6ECaMGdP21
9ABdBLzWuC9BcHrTq5V6J70ncM8yBcFrsN1ZxcZwX/op6hmrKd6roLzWCPs3wOydTZ9ba0MOrx1S
xFWQEX2eT+dUtxYq4ouiWNXs67D7CE1olHDpaWGBHVVmi7J6tGPlfON1VdAElMXKMlDe58SBHaSI
nko3/0mG4HhRFTIeauPTLX4Ysg1PfkVOQBem5iYJRDsHSz4lnVivWhHwmWkVvvcp8gmJV9rKUgUt
OFbE3h9vNGbWeRvTmcTHLGx6mGmOrFQXt7ZDf88ZGOwW+eZtA9IlHVApOrlPPsFIZyhSa2NGgJYz
q9rAX8VDRhqGH81ju0Ci4qqPOMJ5arAhxpJwKdVMVn2hDdhpoP9OLvwkIzpXRKxHAwCHmyluRi9Z
fkc4jYAO51PeolAFSFU15wPOi8nHiW0pR73rfqYKsVWORZ4jfQQijKoqv1cI7kQs6NTpXv5mMlJH
vz5rK2R/ba0k+yrur/4Qu3MXj/kubWC3WE6MXCYwryHs+tHF20PH962vKm2tj7xhWqITd2OX7o7k
C48yBXR80TwE8WUU0wvft6rvVTa+SKzhH7AKQqIp+3XNeeRWV5BmzWR4Fk3pL2WdCZb5vl8aRMPy
IgHqdeMEYhxvg0M3nOjIFTLPM3xuhqMuO+mAoJuN25uRjL43IEGsZFp7S6cDfDt2/aesozXDm2gZ
ueyY5AI2scVxXNj2qohSYqAgahgCUSnl4ZZCbK6HuXIBO0ICGRDzeTtYET5AIg9ZXC2U8mOMcqO1
9w5c31nKqWntoolZI7fpX0Vf4qDjcEOgEVr+pOkeAvUNh9E4JEN57D9in7QyqPc3gFTfgzTT12o/
kKFi+I3YREIqS7gJHwD9lK1mph5tOSKJ5w2W5KFSokfnszj6deVvETDsaxEOa63TM4ykgU9qBoyb
quGQqCA39M1sMyDIBfg04h/3DW0t7PaWpZ03HdHGcKumwfeAqJBA7exXYDn9Mit6H3Bp8CiCwN4Z
abVVn0oypwJDFucyCUnvLnyY/+0W4351kVUVXdvpMjrWDpuid1AVP7wOTkXDlxNSJ7uj5Y07aY7p
zKCB9IooJAHdrXVrkXvKhR4xjFhx9+iVx7OiWUDIoXhqwfVYJU4vPDDeIsLjuM9y/23kK7obJWoB
Dcc2qm8roE40YZcqBW9zR7DZkUqHEBHGVnNt4CxrpqU4E5slzlYzXPmIZpchUI2rtNGv6TLq1nD3
i30elRY+VbrpNXr9tcFJ6myiEVxHrFZAVurwGgEFXRZqchkiGguRkcGHBdCwrHvMKGUb6McQlN+8
lMprh5j/xHrmE3vBFCRUjPzo080mHAqTiAOJwdb54vFj9ZJ8z2pBBB9mkDY1thl6bWpmRCvO0KIC
zQO2bwnTPBFxMQuk92HRidKLsb0qpeffnFbVVjmJbIs/HqoKCBmwKnHvhktUNOFcEy9pkyhXrEb6
Uwd2H3Kif01886y7NWJRw/wxEMn9rHbU11TldhAgGoPaDiPonKigZKTzbEPEp/UWiw2qxxiEQZc+
Ch2wYCdT+VzybcaIBd8Vwd8htuP+8PWnf16+/r80VN+UAkmXrubfoXQgcesC7Ry54kcNTmSCdmSr
0oiHva5XGz1jSxG59upluKFHxQmfYhxOs760tF2kFdGT2iB0aCCHuKgrd5PEcoesAx2BF7xHtWXP
hpHt1qmHDPXKqM80f4weWmwQvBxG1jxHU38MgUAv0sB1N6qT4IayCu8eejjEIjlQGMUhNtNAZ90Y
9F0VxurO7/rsEoIbfXTA8ebm0GUbRfAQVMhzozbWzSnRu3ahK66yAjHvgza4UEMmCx21aDHTzRI/
tnFHO4JqgqS6I02yYpFkqbaxnbQ5AgqQZCLWD6iasG+nrYg4qCNp1Jy5bCNaWBpoXp9kqjfUTet+
MOSPoqNnmTCSn9nEEW1tPQPByZAcnbdewTi4V/pdLeGJfV38WkcdXKEy6UJDXnrRtVv6eIjKJ44m
Hsfg4NrULhwO/Xvl+U+B0TS73CvzB7Ez5oq+iMdkQ9aHuKEX3imqssRh262Erj3VnZ7ewszQT4oB
D161kvZNRfg1M3pmrYVs5akUJXYbA2a4oVj2Oe0bvkuVtwkCyXzc0qIPcimXpNjZP2JzJHILJtoy
tVDfSloBZzHE1lm8KyLj1Bwl4Tn5uphVD1uIJLVI85i2rFqRGlfyRqpbnpAckFsfpCuOfqQcaqes
NrRm701q+QQeCOXQyQ/YnpyDTExeQiJm/ro4Y/YSDmBIxjQ4aQlhP6kYvVustvgnPRrVtYY8Dr3g
mzFyFnItGZxdctqR76jBTnRMK4hzMNccZOJrVPjRVfp4m00F0aq0P12ra5Y4VzuMrISpzKm8f0qP
OIS84FyeZNaPaqzkI9Lj/JHdNAxM6PYok1LvUReh9mQb8YvEp/+d3sKdVlH9TJVHMnpXZbtYMxnj
WogFGxS/mmYEp7bQtS2UkWpD9z6ej4Md7uqIMmUsbWv9NWYY2r7cjFaMkRenwgVfMLyApAG9ylNd
W76eHG34IwSDZfuRBR9MAUJUL2VrgOv0BAGaPBbl3nr8YnZaBysw2yXgAXybBpzjK84leK2w/FYA
6rQHk3FnY05WztbVPzoKwTvhTjfkBdFHqCLgMD3rky/fsDPCVJ6kR6bxYA4PnMiklsUFKifFahdZ
E5IBJEpxTZKrKDVALnUc3W2feRblYx/H5iVtXWspBsbPReRnZ71o2etKeOzKoKwEsUAHKc3ioHoA
qEp2hVWVRjFtFySPFjbom+eP1BVFvFI8wOc1ySoXOV3MuPc3DuJmVO3ZrM0hGKMPtU/SHexTPV04
LrSzrvPyddoZHWHo/hM8+ylEhzF4b2FBpKeoP7VgpZkYBFdVoUIyemWuRDH4/Ub18eWYsbVKq8w5
THNeqEs23D6SOHCzaad0TN0zJn7nj0voIlvNGfD5dYRruc3Ts+cpML0ToX5YlTYvhNB/uGODNKGw
3qkG5U3BIjGjwC7OemgtG+KpMP0X6fNAxir5n6W5xycndeCEkae5T7FiLJk24DnsYwAQfXwiSIT8
uGhKKoi7w9ejuhTjnNo43OFjvxhBpT0q+OrQcDGEiM65ITTCKqn4w9n9Ur/alxJjyMIISebSpkuQ
0ewSCK7J/vpjR7KmbUn0jThTfy3DVht3ao3TtYXcc7Cwp8qwbwl6ZSAsK2d8twmExGKZfc9CUOpF
N9RnhrP2fux+gmu7Vp5ct64DviDvyF9w9GTWCt14in28UHWqM64GYbSzUqZdlgg0iO2Gupc1/hRS
rGndjxPgatjDuLAuVi25cCRFa/JOpka9a422foUyGaD6gUqjpdvBooNvlj3SpLBHRI2obS8S2qcy
sN4Tty3AOjELiwzNJ0jKTudWOJjvItR/DjmQBv7RCg1NVZzaPqWbPn3viEollCkvNn4bJQR0dHKP
aoI9My3ac6i7Nucc9VVVh30SKeIewHO8l/V2cAcOHL51VtTSPn/9SXryVUmtJ2lH2UbP++jJ71tM
syjRlxqojy3Y4WrRgbcjS8LBOaYTUBfECcOzzg82dWHWKwx/5lbXQc/JRJLMQl8AQ5qLgtbWSqKN
YX4Lz7toQbi3Iu0oEvKvxyFb2Egrju1QJXunhiJVZiVi10oQxxE59TUXR3Put0Z/ttmZz005eAut
BIfUA3476wwhYJ3G3syk10nvUiYJSrBqhnsGfp+Wt0e9Zo0Z+jhcJXYNwGu6wHZeSE9XDxozXU5Z
RC10tvKudKW/6hS33+Vd1+Hl5NsLuWDYATKc694zdabyURCPgZssHS5W0pE+rENpRNqNmKrSw43v
PbeVnLtYQJedGwJsyLGreXHM0p5vR6q6lWIP/ruNj7ix2vfMQHTVSAXZ/gjmtGp6jo1DXSPG7H/m
pdV++DE9TguH6CVy3fxYeThwEofxpxY3h7gvxntoGjPdQInc2Za3xHQcflTFh6y1hs3Jl+si5e5C
ass3yBm0BlvUFK3z5EsTCg6B1aKzRz5anrq0eXGWtlsIXG/WxXNBhXiR/d6DMZqVaTmeDdhKJyJi
XLwNY31UOLLNsRsTsDMqDJPhuHlmxbTOz+sPs12SChd+C5PHQD7ngmOftyWly34qTbHtTWG8D7F0
FqwOA44owu3obzx7qlyYudG/uVJd0fz7MbTM07x8QMlbalfP0ujL5efIHMvvpVJeJTXlc+53MbKa
nAR3Y1BIAGc1Uxr7w+mrnQaK48SIkGCdwr8afvXBoYokh6ZPzmBVEjpeUQEbhTbeaOnPkUicuQc/
Ph2zCW2ge4Rwi7vdueNCzcZDMA0pQynVm++0RM4GmnZ2Y1MeVNxKmI2i5lvanAwmgx9mhIdMsgSt
4jD9JqbMpORBr6nZFQmNX6TD2UevOHI2cpi+KDwze/oMRL6G98Jvp8gvjgPbzHGb90qrplLbzta+
4GMDzg7t4aNJtOgShkK/T6tDUKbN9etRU6bwJXWVppcVG4c2iF/pr4aYOSK8r90Gd4G6NHIFWx22
Rc8tggeBFAy6Hf3FZFZKrAxB3YrW3cPUHxfSjO6mDKqzpxDYRtwTreFkRabIWHkEhnrVZzweBG3V
WQzjkAZJ/T6MVbFEAEYMXIlLczA+VVk81b0Oh8/4nvtjcGSy4dINl5W9w2w2s6axq5m4TP1d8kPU
4HXQUjxvAejQWMm3WvyRutq3NC5Rj5NWd5B47WByEO0UgzLjjeHD4MHCi4n/uowSoGvW1J9kVx19
SqwFftVxNTAZbiaCvVV3x8rVgn3Pbpt5y0Apk0OQR8sq1xUQZfm3OgPtCCKgQbEei5ImmEYkAY8w
0Gm7XoYvJgCGRRn3rwPUhUfrBn8sEJHSkGToa5eASe0WQ/Fg7xPOHh6JEDQve/0tLW16F3ZWnwPX
US75WH1mhqK/+Q0mi8IpF1gYkTDV9nPoZET2UlOibhM/6KSHpzGLcXeFmVymuKIymAm3VhjRTQzW
sYtL4wVIBtlQWSQwzMR3lnGqRm94bV0+PHoX/zQ6Tgth44cvVabkYDytbO8nffjSl9GlIfD0ylAw
XXSNLdaJNGdRT8WIN/liaeXJFSTYZNxGIaybh7/+pdECln0zTxckzr2nnQJ10mTiVvm12BBN667R
CkQTR/hRe2Dv3XjZOLhMFLqTLznRHdQw9MamcAtCH2LWnSC05Uay880axXryQplt8tKuFrKgU9WN
xYsG/mzukau2b20zfxFmexjgKV51UZ7hYbOksJNwyna/i4SvtDf4/a42RiKjp4dV28drP8bRWeoh
yoNMdm+JrO4iNNqtTb4hZnMOnkmqXny9hUCBtmSITwLx6SruwnGBjKa4OEP65BJcTcgYqzWsiG4D
n52ER8MHWzhMY55B07YGpR1M6P45gEOVdGO97XQSttPWJFTOKl9L/UmQ+fNoXO8zx/aAjcGr5rnu
DbfGUs+DkiJ+FAbhS72LNangxgjalfscBIoV9E/02Ie43UgwRiO+Tb6AVbV11LbbQuNOIQuO8Yvn
t9xXF3hryO3xS2ZPKZch3/IoqYJlMRbuyemDjzF4Q2GDwbSr5B5+bXDhV358MTIq27PRR9DH/3oY
ZIib7Np5iUYPqIFfGRBWmidmHss+gOxlh2Z5xK8i//iYFXltzQ2Rv6NjMVY23JI5OTVid/PajlWL
ZRQpJSSLSOluJXyHS0ZqyV6B+zifXDsKd592doXEob8UdkEMfKRfR3XA+B05Jicf3vF0xLTqTA/R
APLBKQW6WdS05Ec1ytFwV6FeRMsBd8esLjmdxnlsXEPDORRGHYG58UA40EWmUk6dfQSdZ95YkLkL
s28XQktuUoDdzAYV0BhzByWJyb2zeuwqnzDk6MgKJdglAANcnhmI8+ABAVE5FvDZmGZIA0SGprH1
KhFmPZiNQ0M/oIigjWVp8zxyTuXjYp8NqtJthPTspUy0u5urzqWi07gjDJEwLrY99gxAEbATIxS6
NU74g+6UgAFTt3lp7VRbER0xrIqW6poWVcDncjJwLEzHV3e56RyUgEYz8ix17V7KzBIvQxUYJwDU
YB3sWryMVenP/dCiLjFzEJPWPaf7fGTSPM89zEg1AQU7i3Wx7Pwr+eqHNPG1PWTv/0PemSw3jmzZ
9otQ5mgdmJJgr74JKTSBSREh9H3n8K+vBWVW3byRVvnsjt8gaWSKIVIk4PBzzt5rI8wSznOvVXLb
zGRafR0nmGJBqzBmxDJMSrnDMU5LGdFbITDLBpV5ZqHIXtdY2bao2ufMa9ybpKJtg3n6YSZw5saT
O38GwQMEtg2FZbdPs5bQcfOZGDCg32NR1i+Dx8JU5ZrNgKWf+tQCxaFQPJUEszYtl3GZMle2Op5p
6OHFh3W5bRpLnP0c5lrdp+ZlZA2xRi978OtOPdacrF+LW6Nn61L1DI3zPhlf4nhZuTBzdajr/ket
7elu/a57Oa1EaXZuPe8yg6p9bHpo87jG3HSkJnK0sWE6DcKigDNodfkxamLvsGQO3exs8F+nSrxM
jf3QTYHeG6W85s85CgVCspqe2UPjLXIWiF2RczCyFMuAfURk2SPxCZOoeltkZ+xrvRsG6KALY9qw
9awfZYrafjRasubXKOtcr2F7mXpwjFKdPDRWZz7B9jwEaX/ErRgWk2AKYCyC0LisB6amZDhhJt3U
VgL3FHBj2GVLh2e+td/jQiHm1fIuGzMTkUjAvsyEJzn4A1Em86ufAwd3h+c4q5eTNkaQAK6V7pdu
eZscixC6YXnPg442l2oRASbkNeXRPalAtB0XWq9S3xMnY4fOT7M003NkltXZqKcKcyU3X/cSF3tH
gc95M1gNwuK5I1SMSnfNbevOiwENLfZ6mibChqBs2j3dQ240AWJ/3Pt6mE0afDXBFd0wMBvO/7yx
kGzuGjf4WcUm+cQaLnQcz+cW6Qj88mwK55wef7S0e+G5SHP4nX0Mc/jrHo4yxBsi+fyKrrfmZDnX
CXypWUIzg+/0Yx4JYUsAPe6WfkBnsd7M/3uv8jMJ+C09NPR4Tn19j052aOzpzCEyncUyTmc0Gcwu
Wd7DhrQevMjWocPWhs0VllA9m+U5oUlw9teP7ethTGUYave+q9JgE6XWe8RmVqlYhZ45o7uVMg3/
OCacBvGmHIA+fD3+ulloJtvO2Ow1kxwk5ZDQ+n4xyH1aN3JOlR4zrHYu7aKA6E7AwnyzXpHyUbn3
cz/n5FBjJaRWZNMXW/XZrKrm7GskJvomKhvSsLL5Yy4IsLVdM1zs5Z4SnsG4nzI/SL9umQk/JCNz
HMNHh5aAp9rE8E7Cr2O4W9/01zstmVCFrRyJ74UyfqkkZsO6rTP6Dh627PWmSrPxj3u200A37wF2
wkQ5d1NMLN16z+kBNmNO40S1lnqf4To4D2MTQiD6VcWBs6NdAkw7oPFtaExHXX0wTHXqTBsDigIp
ZvD/zsF6k1t0DP518/X/Wi4J2zY2r1PJJePr0F4ygqTzeTkSnyUuRFmJC/nL/bYV/snprBc/dg+9
b/fbnlCgnQV8aUM3VISx03jnr5vI5h4W3YdODvMVnY1ro6abPyNI2rjO8qMDC7IKR564E8JUi8N0
mp9Eyeyyd6w7LEsY0n0ffbWLrTPKm/MuavwTOh9cPKVKIfc0yHe6aAKlh7xx5QRhV8fTXN14MdyY
Mak19OHgzWW2ychpuEZAwGEZB99z1by5TVEfi1wwpOlx5yCiRXvC6EdeodlpsWeCUTft5UZNv4Zg
LYqQDXPE0O0zKF23qq6ZWex005FfnDmXqiXdUDRQM5bpZin0Azzvp8rHEoHJ9eSN3ZHdGI2EiMG8
6uqKg5udfhxUrwqYFJyz21oE5MOwbNCgvmfoIfdTnj4qmyPWjMq1S9NDI6x+JTNOYBa/nZCYgfNV
Y1DRCaormJhl91I6fb4X4N9ozB9Zf1ilu3RfWJw/lRhfqgURUzI2F0bTjJG86RTZ4wy3150Os18Q
XuV/H0r3oXfBr2LoBdxfy++Vb91UtYBi488EaVYNc6euR8Pbp0ekKfnW9hBWQcjmJAW6AIr+pvVQ
CsVjid9pttQxz92XMsAIDgCV1lbknjSq59tZx8fadlmFmpKJKUWaCFzwvtpmuFO3y5VtSr7FftDH
aG7Kk4o6Z5+mAXWhI48N+s0LRqqY+hRJrBfb7bUSpK1Q0Pycym/d6LHLNaqH0V/uAF0fSgIBLDDk
EPL5tcmkH626w4ACJIr21g/XiJzrIJ7ve4O9C9lqj4lwLpAh1/l3i3h5Bkc6+sRuTMPOmpct034U
TJYX7bo8xe+BrJfkqmBvwJynMK0PXcsqb7s/GLl+kMqxG/21/dIazAijcx5YG5B35uZGwPE5FU1c
I9i4pmh8LvrZ2iZZlofNO2kBV4FRwu9H3gVdCtGtkSHfKbyNHvXLmKN8w8qXC5tMtv7abtCl5wG8
/rqp9roGw24vw5uRfyOMguIrl9QcMi3PJf4L6KpQ7x2guHttoT+c0n68qp33KdE4Z7sX+qiK/t1O
1D7ncJBt89yrj0lObZ1G00spaEoDA79ionRLTuB2sRrzRKt23Cyz96L8ssKf4xIxkDJNlPPWyxZ4
+nx3O2LM1oxrA7feTwOxV5i3I0yUgVC/0jnYcw5uu6ghKwEf7J27vq+J/gnSnUaYB/CjPph+G7ON
Txt6jjHceDLOd70L3G7cmIl3DdRzzQRg+l6us2c7Qxs/fMc38ShShkax5jxEOUJP7ogq483qyueG
QpSkuubR8MG/aYF0sF+l1W7+OgZqN9X2FbyFBSl/+9kEfhJGJa3PKnqn5gKVn/SIB5xX2JxI3y3D
2jWZ/dlNv4jde5QTB68thz5kevtkR455gehzbqT7S5FJv4WbqG6xXHB1BTxGI5e1PbFD9iFvrtLk
zyPX6yyoFbJZaKkDYwRbvWzKmFImJ+PDbo3y7EHighWt8gPDBOwjJCEn000E1jWfilfOPibzoN/S
KK2uOppLtAWtx9RlFlh6fnScvMG/kk3xgsCb6xiIu7Au5V4F0r0fjQHxg5/fQUFykTRVlj+f6ggO
pdG2OmxdwzwKCGqPUtn4ywAZjZ2P6tFb2rCOsre5u2XCnvKuRiz8CPXhKoaR8Co2R4IKgN1ng5bF
0dYlzeR8VA65UKK+YzMYPdfFuVNxBSIZbwtH6JapwXOMBE9T1sYu10eXwChzjHmG+xS4zQvFIIyo
3gO4LO2MQO7nVIBzwCyV74wsuJULkKHBP0zSchGUIssf1n1eTX+KE5qGXERs92fAbvPoDUz14cGS
e+tPoW+ot2y68n00X6LE4W+yxBJNG322kUS+x3WZ1IuNbJtvaaBes/KMJPg9Kjjx+jG5HcrE23rl
aNxUGpLYwhzI4qKzxBXNUvPest/mBFVK6RrdxnSNF9YRxva5ZqghzxBgoFrRfW7reZP1yIXYkX/G
PSxGvrqj0dVPpZ0xRiSegXnsqG1Q2Um9tS72wOlnj95Nb2X+IS3jaFs67/Gsv8/CHPZd5t/PNdxD
E+DxobtyFeasoenax2QcPkmDAakfyyfbqm+7kyF99PwBajPfOFlL9Zp0TnLtVR7hvc2IswIOuT82
38HCJw+I6vWmVC5pjR3XJx3BUwo87C9df8c844rk3bcyKl6CCrWBm9W/gE7TvIsPdNTueEeXmDqc
/l1YrgFIrtfMhxY+bA5tg2jd6tanxCdtHSSQ/6kV82yFnhBAxfVIN/2INRQzEY7JhZYDSAGy4SYD
UalzFoyc6L9X8cYYd46jURk0CiGHyTW2zjnna5jq25adfRel8y5PqufWZcTgjFm68UwDQxQia/qm
LpmHauXIzGQvFHylnld42zRY7qYJnaB3LVEiPttwEGXVAl2F2e54wbgPOOd7tJp4n18zi+msNKlr
xg5Hj40qbr7BpBs9Squ70MzFTUhS+SZBV5W53e3sWQcyqbDuZclAVv1j39lkJ5bRtxJq32yQ+2Bn
n6lBCrLu02snWE5Z7YUFvaItugTcssP4bJvnXInvpBFcaEClBySdh2CarNsuJZaoKMC+YWJCBPVj
SIJ7OZZv3cjVvU1uzJ48Fp4AIU7nQOa9bG/LYNoidvN2zIk63aAKiNDCTbb/wlCo2y0037bNTAKW
PeX5yTPRSRblsKm8GcOzYtpQM//cMEVlztr1b9Ua0J37CFL6VD01LTtYwkg+05IjGl7TAxika1AV
/U9c1huDwvPG194PQDUmnWIgw36c3fugHIvcERjBSRHtQ4aj02Yhif1Q5cmd4uWsKP7wy7k6Zp3N
jI3+TYDkPLSc+VuUW8t2yX74KKMDi2kDMp1rWxb4QrzvsR/cEMQykqYLXn5qaAogNh6YDHW+WvYL
kWBOHz9OGTC1RabAMyHwpq13QjfX4obaF+b0iiHxHGtG6BFUPvajnNoWDgbs7/FGeJBve/rZwJS/
l3757P+oKawDdO/RWB048FgXbi2re26gqPkOziHCnuAV4kAYOp/kEweBttNd2ciLl7gubpK56c/d
WLyBwK6IMUiIrputndOXzSaOsxsaBu+ZVzw7WX+FKhbcO9zG4Czm6FcecGhlWK/N5iDc8VUUORf3
DGU6WMJd40PwiJyf0mieCqM4gNTYNh6CEnxvelvEHjwRJH5ZHMGDrRVY0/mG8PdGEroHT1wxGx2O
OcOuU4yiO64ngVTUPqdibE5RaRAuny97o2LTXBA2bbaB3OPBNTelRTAzYBXvOFneQwGMkAgJ92Ay
VR5/mm5H2puckwPdL7b1WWzvFyu6cOF7ll3s7OZG0iTyvhtG3xxa6XwGeKFdo7HRbSjiUEqTlg1z
joeSQg2zHF+Jqh6IP9mBYXduSX129qDAaw4JQ4TaR3IVG+IF1/VWDKTftMVM9T1dCWJHkKlbiMg6
1m2B8NxsaT5LUKqh2TkkM9JokwqedTEchSu+eUP7c6gibLjpwLVlPiJWE9s8aC+jMB+bWN2P/hoL
pZmrIZg2KnVnFGnAthEsJ/EyByxVTyOBi9JevumspKdiDgfLnUF9SkLRQOjwPHzwyEL2jTty0mXD
JbBjh/VxPPg1AXzOXjdEOIkVE6vi5VbM89MEz479jHK2iYucVaFr2yOEuRgx64C1ZFD4UDXqlvxf
dL2bYihvAQt9Q129bDKXmZ8gg2hNBuMwN+Bgls2hL/N7lMYlZOdyM44Fg6Xio5hTzDEU8VFNflTE
mEqu25gixiaBA6KT5ZWSdr/JJtdF/hrm0nlIHPZGYASeiTt/6PTO0n5wnJrs0XDi1wpV8KHomvsM
XlPvkeclVPyhh3e0Jc0uluqlm2w4gI33DU9bCspZe6H2VL0tDYMKG0qD19Yc+k2Sb13NejOyewlh
gnNqBak6f92TycpI4mK1VaC88LnQ+0klg/7jaBrlpm3xLURJlV0GjsFLlbyA8l+uEUXSwo9TCpwS
wFxiSQ5NDfimlsFjnifGQXHEb002rI8yLZIz+Zaw87TmejlOxzkKiLmIqdAaWZRcvB11hkX/Yrc1
I6MhaiBo+wOjZ6hyVunG51H7uzQvq5vFha6/qYYZ8CpHovTRl0yOxCvgeTa6QnIhoaemIVSjZIf1
3AuVnuw7hgT1sVOZ3OCBJlNQ968pQlcmAH1+187tXUY23FUj8+xgdY5NrY/jZLAQzBfp8gPVGew+
r+9YMt0Y4ADWrS5HwtP3e0oeWrrjMGx7+ieQn80b1YPewivpXHobLrWZdVeKOSJB6Nh6+JQIPRvU
txmK4bYPzPmeHpe6dwrx1A2iDyPA4mw3LPi7LsQPVyNDEMa2IRXxWruPQquKs7OlgKKBJcD/aKKs
bwrXpe1RWb8yJM23DAHI7RkhN9H/uoVkqi8gIpfL1z2CZGIkb8XrjN4eetwEk8QmhcbvQDKqjk6a
MnV9ZfYep0YSaxp+BpOTpbsSS+HfWOvNoBZEPyANUekJdkeeCcN17Y82MRJvcp5mSKq5GEEozunP
0krxj/P795nhvIKeIouoHKm0ah9CvLTtiyKEL6StjmYqSk8IpZJ7kY4r5iPbEYKSHym3nion/fBq
b2DCXkR70Vj1ozlA8kU3WbJP4O8u+WyCrLJ3CVqTWgfpIYjTH7EI2vu5zQ85Ve63Cs7ZCSimgPVo
WG+zZvKonYnZF7YhulXehjZWcyzInmPGDUOtQTVQm2a2lUK5R0tYb248HMY0m35hngNMLc2d2/BL
Xa5k6CNM876IMuOgl6w7KdnCQ3FauvR1v6vqIP2O2ptpX/6jr82Evsti0ZoiKQe9rNz7FHJh33W3
HQP3HzrAFwkp6nPIZuM8FxXZZMqMd0j2zXfPonDzvNfRNo3TQlbIzhc5I8bZ+vSM4t52mJp0FZw5
OuL3g0j05+pHaZo+pZqO7rRRIj21Rs1Ix6vvcotthcfFkU0ECjfFWbNNiPXyEY+z6Iue0kgGt2WB
kEfA36+i6IXtSkYu5TnL6UgQO2x+6/vR2EewLVBRO++BJ2t2Z1UGxNSfrvgQFiqCXnwbHSc4WuhH
Qnvo/TukFxczwMKfpTHjkNLBc1AvO/QDJ+Z99j3Oa1Ir1jzCWvv2/VTcLK0Nq4DzeWNEmXkZIjM6
RHT/QmQvMiQuhVDLjC5KMWt7G4Aiz7PxWMdG98RHDRBjyg1EX9XRmjL3GXPUfAyqpA2/HmLraI5j
XnwYnXgbVzErgdAmvRd0GI6GkPSQenP24HlD+Zjhp6Cb4ps7SOLtJRppQk6iDe6Fw7+YIv/aq63g
Po1VcBvAQP362deNYSDgwmjdAigUb2D3GrCsbFVwLdwsK0ssF/oZTeswdsX7XHn3RZDcJnE1bhvD
y44GsS57D6v0LmlYOKqswyeRINPPbbzIRuTfzGbFrsScUSIu1wL1/rkeSmeHHMhlnjIvN1YrXzFs
vwAEi+DzfvfzInlseqRqhY/cTNpQA4C6+XvEZ3tT+NnD1w0wzqUq34N0ae/hKXsHhDHcuD7BnEt+
Padd90HkLapGciZ2ja6px+P0tmh91gJGiwftCf8i5g7bOePqLOjGO4r5YFvll5jy9c6WJleKetmb
K1qgHVOApaVnbopypOyPR/w6EmaS0UT5D5JuQlW1JCn5NRP3XmNmiMiFsNW6SGNhbCnfogWSS5I/
Sh8hCIa68jBaJlV3AnYQk4d3SdmdGjUax5Ix6rZrlqtoXOp7PCG0AgHjSZRfzeiGQ4qms0JGTaF1
ruhdhCQhoDwvvBt0U+jrsnSXeyW4SXIARW+hXyvVZhprCE9GGAQBaqZ0+jYZCRbIiozoMh1wlzYP
yvfT59qkAmLpYIK6jUea9QPpFnXNEbV0PkBNkFiEMm1tZACom22+b8IkMKPgznuQhr6FzX+xs+aY
Z5yxMaI5CjSINiol6bKA3yDKu0D237QsGGjn5FI5TNacOQsITbEqQrmeVFvhgi/Mx2h2i41FUbzx
pmg6ljI/4n2Kt0WEjItne6xYfXtwJlK9WutX1GfiZk1NZSb3Hgh4JFxaKZ61c9dkmlAsu7jP2v6n
l6GpjJRRgMEno1PTW82KAvmLU7n7fgaxPKT3mY1trMK8pPUPVy6QjQRNSeZTW4T/HVk91W7h14dq
Nh90NqVQlxlCz0vdHVZf0cDvW6wYT4Fbc8A2KNPTjjKP3vmuZ7Oxs2Ak0CuUOdVei+A1Q4IcVXYR
curdVbTiNjIY2SuWfBYLrG0xqORIRONNj8MhxpZrW1dL0tywkGzyRO2Qti1h43W7qY3avRNHGiUT
TaSym8B0oHGiSiE+TucD6dclE51BLI8dFxsgtO/UZ912EGxuDC7UWwJvEtRx9PwbhIP8rW0QFklJ
0FLX1KcRlfoDoZN3ZUnwyNh4q7563d83EVTLFN3RUF6vFVvXU8phsAKbLjWjUfTUnI9BRDYSBEOu
ITjyR2sXOaey6hi/W4TVRS2z90VdRWZ26xbuE808exsXbNoCG49g478zLvBP0WATC6Wsk1MHtwbW
sqbwkyPdJPhlpfjQdvedz5dgl25MD44rIUwP+ipx7mzLR6+3LgmjPb2wU0Qxgom6CUhXQ5d7KGLs
Vsasfkx21p96kSyg1Bg/MVHmDA+uAkpzvNHVLgpMk4E1239ywZGhS+PcWhlxxLoJACXb9/ki1QH4
cH0kfJSEwxpST+A6O1/SlZ5aKkGILWumA6Q1PanlUKvqOEYh7omom8Z7XS/vAWlgG0OW/MG7rHnG
sDTeB41ZhEk7tmhiav+4JMmnD7Aq9hzvdqpUcYqZFh/MeqmP2iQ4qemtJ4g5EoDOtowlG36jPeRZ
o8KEEK6t27ypSjBRs5qfoqd9K7hI7R0YEfRHCd9CvegKeWcz29/2aFq2agqobAYC1nppIRpp9MUa
Z3Xy/exEn/4n2Coqag/t+pAsR895V6lRncdxutLOuCmq1b2xduGX7OytghBXgFIOqK5DOKQHc9TJ
xuZ93AlkTiSVky4iG4YHDbWC7R+t0Sg2saEejK7t9k4J+aajK75HILu1PmZBE3KsSRHw5pZWY7A8
UbO9oj/Y66EuL37NzhdH8DeLmduhiOgeVSZYLbvIXhqu8bs8txnC5rjhEO28Idf4WDLy1Ifqlp0w
yirLZY8t0gefDhAnh3PHLvrOoSVniNQ9KXwaEHYRhZHBdGlipj1ZYiIo7l8HMb4mrgusGXqYEPKB
/658Brdj1/7qE8gBrKED6RgYYoRzAD93NAzUiEGe/rRG9Tb1AmMhm1DFuRhU9DELmvec4uXJKpnb
uYlkaF4ittDUck48FcfRGx8cSGv0NKaNEQRq78j0Eqnhuyroe2AGoXOSHAi6+eUteKoEc9lleKab
8tOkj2jmRMEQeS3k0rNNZ/zB7BOnyLBJH1BwbqxK/Ezyt5nr9VZDOAjUqhLVcLGSm4w9HzHTr576
CUkMMCimj4EIHpyw3e1S5/RdGxfVBlHxMWd+5qGtJa2CRT2b6fzmfBBF8WaK/llhDd5KYgkR3WTv
RuarXWsPYZTRjAj0nIQTqb2plVBABKTcZMa0T4b0CtgqBPQlP2eeXnaSVYCpDwYbW0RX9Tju59rf
uVFyIpKW5XCk/EdtywFvfbB8/BwL/SJs4s2G/sFG0GBajwVdAczX1p0ttLeLR1/vcoF7bvGPjiRu
3On8UDkYM9M5ePRMNpBeH1+gBiNMcieCycf2ahqj81CQ3Y0W45N91+tS0TGeTOVy6eNSUaZPTExu
x7jSh0Gxc3LAQI2G3CcGfS0FtnIHJBhOtOvRsnUjFJX9aR5QxWvaVFsYvydUfdGB83I7JHNPS4AZ
leswDgWhRUVDY8zpgv5U1RmLkeWAk4uYsVdMUVtkLlD/Cvxg3i+Wn/AzndGFdBgBkNg7YZ1Yr01U
souLrz2zf6PTcsMuACP+EMIU/kCltEeqw/nUSbaPfAfsxJ37prMf24XohKB8y8it2cCOczZzp15n
3qQhOKjT6uTxZzN819ODGZ9LP/I/kghzVO4Ww/UcU4Bn6dJc0e0cp2l5NBLPf3QrJ8BNh1AxSXkY
TdF8RCNM52h9qFzfQdeFuXZ9JBIpH2KskjCOto1bj88Wx9qTX143jCbUVi6HMbfsp5SXeiY7Y1tU
bvb49QgLyIFUiIQLTkNR87/84Niq0G/m0QX5RnXn4Nm86x8V9N4rCdq4WCNlgzVcdt3MmhSz/EDD
Nv76f1FLzG87FuyjUiUvNuELl697caapfNvBkxeSBOVF9pqeTdVRntgF+6ivJ3395Os5Xw8lRicv
AtSsVxqaSBpAyRGekhJu/tf/+rrnmj5D8a/H/mwyVquJox4j98/n/PHjf/0b4QOaaxzT3X89p4Uj
+ue/NtdXGeokuy52/3r+17O8iuLajljL1z88i7EAJNiJ1gfjSnOlrePuDU0/YTBSSaXKjNKYEQUL
jgapCnWXoJF8hDFybLM0ebXZWJ5icyKIeH0WcbBia2g/xdXMTyWk0tyRfF9xAuff67ieePY5aZRN
fnWnNiqtuAyZ9sFB2aIKtlI9cL4tGVYCvUMVM9MyrZjTKnfY5w+p/6uCkr4rm3Y+jSBBooWgDpgO
2R7mdRdOQekjMSCVG0J7xBqdTGeUJpgJ8Z8HkhEptpfQBaxOU3zZGYmjrgi2wMvX86CsGCcrCo9R
05EB+nPui8k9dwYUsoAY5A207OmEsqb214AD0Z0tLl/4Pr/HhDqElo/VkwHf+evGBscNmYdp0DF1
Z2im/MAdoMtT4h0UaBAG7OnbZLRoEnCBHJwiAmf/y43Q4hYQPlhoXyGG+0y5QMwUR8RDSAA64Hh2
JD8cDc4Ldm1xQwZ0dmg9/d3wXFj4ZGVRPlwVk4HjwIazgK8IYmXuRGAzRvb1fGiDVANIk1VMN3+6
wfxBpl4Wdt3OCNpznxdPc8a6XKCSYNmTl3FBNe22HOVo9J6aPAYAP2A0n9rzNLufSoOrVB4WyzIK
5Qr97DHzxSTnoWMZP3JdPmmsf9sxD85Fy96sHK/5Mq+scvppGG4YqWjHsJPMZu9cJSPcoEZ8AmXB
4JBY98v4qYvC3FgIH3ZKxB9TC9FM2OrB6h+Nzmy3EMfQ9jpEYC3vLr6B0FDyfvTkJxPGDYHJzKw8
Pk8MrNd03JfdnImMnpB1O9NYCPssy7YFVo+trufnEvFKmlzF3RWa4Geig5HcQ6zFlxmTmrJ4WAeL
CiX19TTyucglPXkkGLTOxzilIWsP8UQJjeXSDYBOUErROv9mOvWtzae2ybQd7HIVvTJ6BclVR6fF
EDPhImI4A9e9a9lIqDWVomba1bepe06jHg080QTMG/l6zbAlVLqD0VX6xI9p5J6I+HxoFDSKR50/
xgHXbMbfUMkaC+N9iQjP7ksF/FupMEvyaU//+I6vZjjOHpvOPK8IzWlIM8mGiB24dUasQiLlopwX
T9LqNQb7yAjPOdq8apsbe5DTYTXNqH0Cs+Y8vStq5EIDVARsJCZrp+LyYbfgY9V69PVtcAZGvtqx
EBoiPt4ofyZGZCSMYOleu7le/TgWB6cJz98UJyOg4VVzIaj52GIGL/Gg8F8JVd9yAXf7uqa77hPO
5BG9axUH+IoI+oZbP1jlMzIIiEneEDHDWVW5eq/8/jNlsEuGQoLyN06eA3p+wVCFAWtQyKiMvt5H
S9FPnwKx6Dibnx0M3UtRdhdWLlgFhKFR2QHCXCs1UAIDKhHZwEwsOtBW2nRP7hQ9LXoKLrFz23DY
mzX8F3uBizpbTLQXscpUCrm1q2W8BN7JoDt1DOYCC9hB6uSIIv9KaKafnPOYG0lPzLCdhKorQkx7
0FE0JToOKI1DZgYucGRfVG+/CGh/otHv/oB4/UZq/+3h/5/gdhdq2P8Nbgffnn78xm1f/8Uf3HbL
/S/Lo94VwqXPJKhs/ofb/oVfF8gxHPqftERX9hgcrD/Q7N5/BR484UCYKK/BJPOv/gfbbvn8jN/j
B55JXwq85H+Cbf8dtedaJu/M9lk9bNqn69v7K0vOGDob2+r4Jl2DZugTB9R2Kn7+5fP487j5K4z9
dyQcr8FfIj0+BUvgIP4Nsha5a9RKmb776+wy972DF6e7mKAZ4dD16nZWwgy28rr/B0bQWuGaf0XR
8XcByQvA7dLSgQm8onj/wrp0PC5lvUsIG0rawX7xUrI4UBv3rxla0MFngtw8Z+Z6aQQvNrMs1BWT
rjeizOz62nXOc0cnbz+g7//nz+N3BifvC+e+4/K5eDZ9ihVK95f3NWYg6TPD+owJbPazhZEwXMFN
2iT7GIXEZkTl+s8v+LcveX3BwES7bZqm4Ev49xdUAHaaLrI/Ix8eEh7KT9ZbRhOCPtd/+kKuLaTL
cUkFTBbAb0eTTKFCDV0MC9YlDRlVqEZ8yrDr+Z9fxv7bEWW7Nq/A9cyXwjbFb9/soJtptjM6t6aJ
JgekEBakRr2khLzG8RrqjjVB+rskIlu60e9tNxsbz7b2ERjjhpHNBOMdPdve1YwDUwLGsvFbM79r
Su/mK+jyE6c+MW/jqbOvTXuhiovQRn2XbhZ67nwgNwloOm0jkunQZoIq0JgDbcjwcgz/+W/9+3fn
Or4pbIf1wAuE+9tHKvQSID/j+lCu/gFIX1ZsbIa6+Y9fRgrT9X3HdKQLQ/tvxyTsNARR4HURc4hW
4CNErxP9cQn5t+iPv64Ef/9jeBXPlaYNAMZFbPLvB6LXN8jJVkbY0qLFq/d++92e5t0/f2K2+Tuq
0/VdE3uk75mmz/r6+2cG1VswwiNCJ5oowfG5zDrqbqLU8dMDs3kM/s4siImJAvy11z3pEc0lSKYA
Y2Y+SRLkAlLjT6ZjxA3o28AuLrjxSGtnuW5nbJF1vUxieDRb7TjmzgTpQr1TtabAPHP0QNtnMgSK
ELXRDzgUSzRj5KDR8I6Fux73SPU8XCYZAVO7oWwxDvuEJEUHJlyqQkjTTpg8yaRlYGViL9nW/uJH
VyPAmnUmtSh/XyUWCouoQ2ZgLJaD7LTp459qGIXaYDs1s3sQaNNjI0RCbwGXTf04T5HZ7FrIVQr0
L69KQyuxxjOIBb/bmVZhXFqIHPWJtC4v3S9GK/NT7pkdXTx/kVkMK8R1vAMAnaQMZWYszhqrQGpl
1Qp0Q13UxeOGfB+qPv6YbsJ9bvT2ZVBmNG9cOGKa3Hl78o42Sifuu3OOBoqw6J4mN5INRD8Fv2TX
Jk5rfwPKzJxCufjMv8G1LCOUDLnb7+vZpRF9bH2ZYxXadGlWSvUr7pNeESRMBxYRiUxAsFxat85p
Vav6WWnsMshfI8d+Gh0DOUME+R+pqzCX8WbwclM9D3WcwOtyq+AjMuIK6lWC5W0PSt/0P8EqGSVq
gZEhD6XFKPdz4zY4tpKskGc20/9N3pn0xs2sWfq/9J4XERyC5KI3yZyVqZTSkmxrQ0i2zOA8j7++
HvqrWvQFalFAbxqNCwjX/jxJIiPe4ZznKONZCXqhT+SrDcnrfB9b4wOce4gPuI+l+ythr/O1NDa9
PwOAJYiQoxF5FGZk6Ilu45UZccTpDv9wlN1cI+VzRMOIZg86gKODYYhLFGVWGsvu3tidNDa1ZMv/
JpamIy616sLmDHcVr73wq+rIQDnjW6P8RSMBxk+tTBrX3IuirQ+UTb9IlpUKSpxZGXcKSTGS7CnT
ZhunMG8OjQm866soLKN/s6VHc22A3GVtkITtPJB567gOmLtkyDpG0hMyu9NAcCJG+opsJedhdDqz
/IVfLZ6y7eTnTfsxt4KMqdSdx/mbjNoxeab2duJvaNnm6cTz4jXkx1os4wXbLpZNexbgtfrhj8BZ
jkW3qPJj4aUtiafKZPh7osMA6EZXMYNug7Nn4qPuktY616GfM0MuaFfiVw+Rj3kSVBkxai0w9Lsl
G50kQABq+iqQPljLHH50xEaxHJUy74x/PXkxaqv2v7vSMItqgwJ/Mo9+VPnAVoiaCxZ/8Bm1lWPy
UQJy+zmYjqXguMd4Zmysf4zpUBlvQleZ4wqmbB22NHGNoM7BiOUFvCZQnnQkwMiojpd+Lj353FVh
xXYwMcbCeqhyiHvPFgITxNbjKpUVyEbVXoRxBzTW4e+qqfQtdrJlyKJgLxDXhDYj/koAl43tzt8M
QGu91QyFtniF1AAZwXJMi0+nkNlnvwiLYRelRH0fFhTJfzDfMrbrHCevIA8mBXDnEIwPYgw2nS+e
yT58ly9kTx61X+QuOiBpRLus8JADyBG0+jwadn5Fa+HMAU6yZnxqOy3gORQeWx6nnlg6LBaSc6ih
5RXonbfiqSDwrnL2EVW8VNO9KTEdMQobxhbogTJ2jiu89zkvvPpBzEuDKoEF8UZCfdHMbRPCVWdR
xizoegEWLW6j5DCAZZIkSTfxZ85uTzzrPI3m7wttVb9rSYipHzA8iOIWmgCatwBg1oWW00ysTGNc
8cA2Eyo31zpoO7SoKFp/cr1tD9jxox4ziaihB8Z6CUs9ibPTmtWwI8xzbPeMjsl7gatIK85WJexP
RCd0v8YZFxGjKGlj1omICQho3jEKqSFaIA+GQ4YDzPCaGe4eJEXIm9r/MExzcE+uJijx3SFnlUa0
T+N2L6ksPTBCpWeyMXL68NEZ4o4AXvSqEEYsZ3mL2fiAeOvTKnt1F4OseaRiIGQK2/pdJwSjXPI4
n823MMZExMbCGu1rxSvqv7jCn7NjWU+DfLXcNmJnDLbL86gKFA4C1pMVrL+/N/b/7c7y/6GwL4v6
6b9vGTdoxT8KWsS/uWGn3//7f62//p+G0Tf/JU1aFl/YLmWMo+iWxq816Mvz/kVpJkwlTUsQdOJS
Xf1nw0hPaJmsDSjthSSoR/Kb/rNfNNW/FEEe/E95oMIFf97/IOXLdP/PpsowqQ9tjzHLv3G9gVeH
NixR85hG9QwEXVSsIWOjJqGSwOzzkE+Ct7Zv2jzwHAvJFtFjCB5h8snuNc689M3Twi0hNpbOny6e
ePbmPJXBklp9y4phdD4Bw5BS4efk2kOz5491tlpk/s9JVvp9NIlynDkzr1Bzm6vd5H7y5MuMpStF
mC8CafUStTeKmT9psy4wuCXdiJDkccF8VZFivhHZ3Enqg3xNOWTK7W4XmBVqU3O2zRQmNMIc9lwo
Wy9DiIvggOrl0hjeUO4Y+sXY6BNnZyAXqXYGaqwiaNXcAexG58FuXq5AaB0iAdxafgY6shhWNYsq
rgC5svdBRTNLHNu/mKMZH/MZIs6mnxbo1DJW5eeYZv6tbpbxEOls7DjhEhCanZe2mCZzCxdEZ+YR
F39efuWxkV6W0m8Yp1Yxqs7YKI+FsPx3lkDtFzIatjuJ6ZIuavl3Aiuz13AwIYbVo91tbCshz6mC
SHVbnJpqbERGcrCU4W9zb6i/d5lwznWWrGKxDOM1zOb6vein/k7y4/QiIrILA+FhyxsdVX8qAqp+
23bWozaTXhN4az74LJL27s0C4EY0jAnUD4deyTft+oZgw966hicefRvOAWta3zrZdk0emIhKyqJe
Nc4vk51bifAcpX6jyPMuXUsc7bGMjjrx513LePvkqp5Izao1kISxGakvDEqLM/sxtBZObvBJGsh9
8XHWXjhuy0Kl7JxjNP6XxBqyaSuMDM2ZPzH8zSfb+QP5CdhpXI/CxNgFn3PT2qr73gkDMeQC428O
ojBj+bTo2iLBzCUHc2B3aKAOqQi1y0j92ThwXeJtlc0j6tZcQowSGTpn15nO7tJU1Gjc8+XWo5Bx
9zby758LX5YXCJbGcvDFX/VyObVnacjoj9EslOvbmalKt4edLJGFOoD8dnYNIWPn8j28RIlr3oe0
Yn/YNDrTgaD36hlU1uJqTGb2nAFjQOjRemALs2gg49SRxGG4omdvivADwXltHwtNaFS9OodR5Giw
J3x2ZIBFw6+md8fvlufnJEMDPN+N8NS6neV3ww8ck9O89UtpiR85v1gdhqJ00PmIsvsYqQ/lVkvg
wrvQofLGdBA2RGFAd6FskWhZeHbMFN5nP/1iQYo71FvwqsFczZ68bOlPJvyFcaPLSA2EfYXRT/rK
8raY0ni2ncEiY4ibfSMnlOzm1EYsAnMFVhx5Y07EW9Sjwxut0zA40EwkpRlmlUi+d14Ch3RE5MIK
jfkYWI9aIPIszPkypBOb3azqu6snVsUCiz9q6byDYFjOvXY26xW4jQZw/lZpmU9dlszXUNWM0zPC
nSROszC945PFkwcvwkZen3fTXlq5c0kMcuKDwiGbrV6K+UknXUYAsqjKd3/SeD/Nus+flRGrQ4Re
/DKMRbb3BRhcadBlwsZgb0YkhvsovDm+kRg4gIzyNcP0OJzvJWYwXD8dKJgfpRO2r5XH+znkTLs3
3ZTKwxBO49f/75e3qYjx+e9v7/eP/N/nvetv+Of6tqx/uWIN1cRUpRyGnQz//rm+TUkYJ/pwD42j
EnQEDLX+a97r/cs0ScuAkGVCeOZyZaD1X/Ne6f1LrENMn/Gpy0jDsv4nF7jjm/8+PKOxYXLGSNQx
mQta9r/d5BnK+RlWJKnOIzDSJkP75RekD0LSGDSLoSginq1dWGPKhMwEh9w6LjGSAVIyAhSkzqSm
YJ+BozX2eA+V7rd1Xhuk333HNHToKihUMK5pg4cRdUS0xagFkd9OdpODcfiglPzjpG53tktgZUua
XtUsyx0JCXozKOSgxGkTT2FMu0Wm+rLqd1IDgwjBxsMmF/2X13ngrYb8+hbBKt4aZb/GaDYvrrXs
u1ZZD0NtfjilRha9mOYJgL2xm3gFd4rFbFHdPMe52d0IpiTD4VjJaWZtSFvXt92lmWV2Tsjy3TWh
KzfL30KGG9paHMRjmdsdKGKGbzMafAyF+isFLb037PaL+itIBmXtjBbju5lV4JTwRm8zFwMThBC5
C7l7H+fSWg4TFq+9VeafePX0QzrqJ2EptoP2HB+mgQQQs05+a5FL9nPV8tiM4rUQUXN3WWJXiUkX
xnat9fi95GzFN9KIrMBji/DYWsQ1VMmd4ToLsVkTo4mB1ONqYIM+ek8xMlS0IjMyyw9yj6edid9D
y2Z6R2nW6MX8VaUg3jU514/c1xug6fIMbWpBdQWXGgL5tRfOjxbE/6YTHRoHh0/YK+7dEuFeSPBy
iq591Tk0eVSlDX95QZpOwCgsZx3O5rV3v3WyRvUqRHbIPC77so5LZBt2vTWSnlAE6r+z5dmAZBJn
a4RGT5Bp0Vwj2LxkEZT4sUja3jZMgwKWYcc+nvqLDNOTZRj7KsbP7lYuGLdSRUEzdPqW69q45j5c
ZPzTIU5xl71uKw8LFKkb87VfUVchPS1BEVp4UjejHxY7W4enekiKjYjVF9Hgp0IW/cdiARqHOtld
QodXo6TZO1Hqr6vn6mmo1fhCBYoAADiqRprr5Oja/YOMa3fbpqp/0X5ePGBaOoZh+1SxiKe8yOWD
iIvmBHwsDuwCF5ExPvpJ80YGUP5CZu51Abx762tdvLg3NsVOALtuPFYuLiLPbf2zU9was6RPJqGF
8bf3M6GkOyILe00Ts73AqP9tOibiqakrTsz8bTIGPaC38Yh8EPTuuWYMAmCtrvcNIXP3flywjLHS
/WGl01ED6fI75/nvh7iskk1tiXxPIUXp+Gy1fvK8qt6e52g0HycyV/7+CGYa8t6ceAvgCE/1+gv+
/ryrjWOX9s31n18A3OjDnIQ8//2PYOj6QDZpuRs6tSBAioqNTIiKrShyg3GK3Ie619mPIbzaMTb1
aElOiWTEkrD4wOSWgVTvLgxG0DEvPUw+O/qmump6ZOl7civ95ZuteyQ6IQ/e6yjH9UPmDPyqFBuw
QM3QwHDFB3SYU6cITMS8WzFTGnRAet0B4eGigbdlLqt6qZl1OKSmYe7oi+IXe6VfYJQ8zj1BSCrD
OjyLhLAmVrMdRfrC9vhDNaI+ghl3B5fxgQIR0VnFUU9+eYyX5GcmkeiFf3ArRIFt4YBNG4EZXZb7
3rMIQxqJzZPdo6XjcIscmOlbgemln5tjXnTnWSLnE6pbdp/F0Dps2bQ8jf6ML5BND3Rr9IpCfHmF
XnaYvAQmYmT3yQNeGzfIqBe2o7wNETp5J05wM/nPg84/UhONZwYRMoWLVWT6DQ8BekHP+cIph8Jb
i+NoMvLuYyy5qulvc1M9GSnvh1d3zyYmZIQ+RLIQc9sHsZfueVzVET41vneyedHKUj+abxEE9wAd
jbsl8xAwNqrPBP8AMQJfaVTCEKSICRynf6pnH9fgVPLPlESsuKBDQn+VvHs0kKjgqrD+2dg5sbFh
hUsFBKtpaxgZHuLepFgjZB2uiq7wFfOtkfo93JMvZbzHvdLYNxxoXyVjFAOX8zRDo07lMwYWshCg
hFUl7yQn124o1PfR0S2WFcwC8DfiXWZPUFBkizayqr41ea/2ZoUOm3btEc9hIOREaV7G6ANGbW+5
ZaNHvE7TZuvLS6UNRBQSjBNN8Ata/jdLA1RetCDoDDQ3NFUuRjdHEI3TL6DLP3oBoAETEQE+7SmC
uTY9RMTC4qwf8T/coqFCr7U4RCHM8Xxg/woEydkAgh2QT3vrk54saGp1gzKp/oVzWp5BqhU75edm
MNlztPPtEFihc6FU6YNoYYG6tJBHR59Ux1kcKqbzZ/8pDFV/qBlV4hFHozc7rbNFRwLkfU4VZE1L
P2GA8HYjSavlFHE/kl5dmok6AAw2r6ljvuW4XwNjqk9GKu19IoqTZ8X2w6rHyLQZkuPYXBpn7g9t
v+wW2EEn7CTcAtCOsAWslPaD49e0tIwyO3WxR/cy2i5PyeAVQbOfOkT7iTyXsAcxHA7lWYf+u93F
D7OGbxvFkIMGZ142BufV3h3kJYYwCOQA5nBn0ejpjN5/FD/n0hCnyLLUro5p2x0SpwiaoRCq5UvO
dmk3DKh4CSaAK6jLHUPUA5Jd/roR8o7oDRA1rUniCCk3WJaqHLmyflh8/7EBA8o1jB81T4nmyhrX
fFVz+Vvo8huBDtPebxRQUKh2YpglBjduLszd4DCkPkxG8uQaqKNaZwk3ywi8Ikp3BFmBMSwcZpkS
XyqbaBR2TfKWVu0V0z5BBOGU7LMFLFMJvMSIzS/DHcqnFqyi7RtHb3x2Otn/sBI4NeZDXSNNNBJ4
6Ohwt6pTDR3zlJwbMODHEBvJts3CXdqNBG2XoJ+Y6L6Wrls968raQrf79Ec1nPOivEYyM46tfTYa
J35Q0Wkh/wOKWj/j76jUwYbmitMPbf+qW1IjTpmxCU9dhiqssOuNB1Yb3eny1oNAulI+6b7V+Fc4
PNbkXNHTfYIVkEGe44qz2p6THD85g0wulUOjhpHz9zbljDVYUXcDmVVxNALsIFWgHsGwzBmADkiT
BAt9VjXjCtQGw95ohpc0jKh8SnwE5WkiXBX/KITX9tHNiGJf3RmlzZhAufXRJYiltvEe5u5Dy4Yu
GJIPZ6ACWEx4CYNjokFaXaRFMfX7mdHUgE57q4EunbtiZU30ZnvoSYlz2fVdyrasQIfawZDbPAE1
guI8OeUkiJ981X4J28KABZeQucJhauutHqriW8vCDGBIEp2siGgf0jNeymG9hkV5cImlyZmWYVMd
7xQlxYvGSsgUZQ26TtiIt8k1Ke32qeCeDLKWKJuGifpGEHV0x1jbkxgoQwV+kdM6bAEnOjI58lfv
1SjnJxYF3n7o2PAuKMexSMJONKP73w8l4Q7UA91PYiYorMfk298PBqN05hZTs5URDICao/AGakbf
pFdzbM/tcBB2+2xTnJ3Jei/sTclRzM0Y6+NIyf7P/6up+2+p6y5Xl2ZDFe5JA+9m1u9VmxgwrFgR
5mQbdEm4deIB/F1Rb0RLEgySt/ZZxV53gad4G1EyPrsExB+Q6ihk08TtVHjZy4g7CtzDvY9898Zk
07tFjR5u5LfnqSLvvPawDcfFFdJKTNBsgdsiGazHGvTn42pKvGbF7e8PGNCRHu7Z8yGxkhhgQoC3
SjOyoAg0SvtOPrB0NS0BT8JdEZ+tyB61I/tIpWmfmqkjnZkVJR1M8jkx43yjNHzyNV9yS+VtgC0b
n73nR2/RmO8y/LxbCe0QL6khvhUpscMlwdjYQq95ZPmPvbvAP3BYM5syOtn1m5fPBYr12H2M7boN
0oJTRTY8AcRuTVuTo+vg5mRrRT0VMI2SfjPSMbkUNU6Cvz+0GvqCYmkUanfjsrgYc6LlCcLgF+0x
cRqgex8Tplwn3sMdCDh8bDp/mIlULBy3fSFkHETRn6n0X3vMzBpfS2jsE2d55oJ+yZotG+PshMRz
Zo6GO40CYNgkqes9+f6VPnEIPJAXvLRm9/j3wzyNI3OPoduklAIG6y/BVgwmHA9XGzt75TgQjhHs
4CoyCboquTwnIYbHBJUkbu08wD25qdf6Pcx0/1I0xi0dOsCsJIIGhcix6Fbg19o8dw5VTOgfSmnr
Gygw/znkLxndEi8HDD7U9+NzI+WjzwRxr2H2QbFaPoXjw2at8i+5AO6snQ4GlUOmHCivgkYFFy5+
mXvhUO67cfMWsg/eFbWjMSCX3cl2mGuPeGCZvVMO5xg47lVeWE9D+ULv/ZtRpxotA25EfiQQYoSl
1DU7NlXlHffBZQir+Soxqd0rv7au9EuXvz8qNOv0mOctBmn698sbALWe98zzIqIpesj/5BfGuyKO
z4bS47Nes3tUrPVO4cwpE0ZoSWpHAOZrEqVzAvbIozhA+AIwn14wCrpVpEFJUcuhfuKxXZLygQFv
7YHU0OQCkCRkopOMml1LDhteEgFCr/RBwjv1z94x04uM8zsm20CbUp/GxHxcI8AYj4cOgFCo0jGR
dowNM9hK/UGm0FPnFa8CrxjPoOtdak3UHfvcoKAlZCOv603GfmHHDv6q8iTbM72ZA7LodmXdgJaL
MbMvRE563bvv5Q9dYr9msOfO01JiUK+ZuKIC5wg2M4x9YxGo0HltSzjyrSSnAdvkGIOMJzgXECOG
+Zzv4WaysQpr85N9Jeef7H8xtHlwJ66/nou81zIBMAvniPv9R1T37YFEBUC4xY64dH/TNuxLUyS+
g4N1RA+vea62vun9aJqeNIzsjw61uAzCLzbIV2akS116MnFNvfC9sTglkw97xLiHZ3io0a2Sr+Sz
7Lcin7mPF1nbymdiyo4FPljkbbiDXdL5TFKN4d1xEGtMHIvZiR0ncsT+sj/CZULI3uDwAHPChW7t
0bg3P5LbNMK1C5fiQ6S435nQb0qJxcAcUD2IBAUt7/o1nmxUt5pRvZjgwKl+O/VU/BiQjA1uyFPd
KRNatdvsSciaumbeNn5GZSXJ0ljUTU1dvB2siPqzrd9tC/x4X9uSK0g5x6a2tgPr1i0z6S871y+W
JHx00vjWnIU+Rla/HD0dWc0mrDailzB3T0i9IBElJFBFuqweZsIJZcKcqG6RnJEAufdAz4msmrfl
ykHULhzRZcKdZ3pPPXRZ4Co1Cca4PA+Lpymt6Ymjgd+TxASote6Al2L8zaKbr6DV/hy65Q/hmff2
PEJhD3rEJ8FgjXdfsaPqQ9MLHIKN4ESXHDa9flr6UN2K8NXJ0h9p1pHK2c8IKyUmOn91HrjeT9/u
bbwXqztssN+8pnpdwN3RYCpytedxg0o+EM3ynfOgPjkCrv2c+pRkdEEIj3m+NonlXVKD90728job
PGhpPRVBbesns4t2Apgh4EvQYRoPV9nZ5n4Jh1cnQrE2OONx8MRvgOvpIbTApw3lN6vHVV5oPvAV
NjdedJRtZRwRIFiH1I9+pPh7No0mLz4HZ7BO5/A5EuYSmc5Oja8qjcTJaWYPUT+CEUo36GQzcYVc
4siI9obr1FgSgOjQv1+7IfqdlnhOrWUISYMFq1hFP0vLMfa9dZgJNjn7VvSQZN07dIb0HM/ZlbBs
ozU/LUpGQUEH5kn8yProNsF85G7p1xpzOk10lxsF++NbRGyIrx1jK5I3G6ojosL6zNuGHN9jBBXi
kpxs//zPh4yACpdRFtVncWU4C4GgZG+Qp8wZtJFBQhbrIHBdiGkAUOWcJo9lzydAm7Sz1PSBUoR/
eBFOAXgcnn+43/Nifw5kyTYq3TR+Mt5CI6kCtyWQHUwSyUMcXLMCSGj4xExQbVFM0nJ2HDtDknxQ
n6dLdaLcaQNkNr+6CZFMmjUINuLfTan3dUhOvS2WF2LC4n1VZ8tRiYsY6+feseaTLjBNIhdhzQfo
MTS3lVkMAbvQP3XX8ILq/NHOv9ON469j2VanFriUJHvJIviFQqExUeeMXVuQ2RCPzBCbcBsJ6ymq
u88idh57s/9CXfwxtSh1ZpF1ALUIjW0E8zIr1oIjPP/RhC31aErtr+30hajdSSzrl9W4WLHVHRKu
VEYmTpMO7BGNV9P1PwcynrZsUggjcli5pObdr+yURVBpQd/Kh90QnqaxrlFqKHntpbq3bLe3kYRv
ODbza0ec206O4Yv03c8qjk86gfYz6fEVYFvN+sbDWI77h/xM91VYP4vE/sM3+07QKbYtTgoLsx/D
zBSIopiuWIseLYbQPjn2u2gS/EP1VMAxHA8WGLm0YDlrs0natlUMEdzomHFS81WgcHqrR/JTdKcM
u1BoE6exhGhjUmwMFijQMWZHGsrWDGbwMTDaJLHhSa8DYm6ivQRMuYLy9+TwJdsqWpGKRnjxzELv
+2pkgyoLTmc4cmLulgcoJhiZR7c+ZJgyZUlwccGovyRE6cSNaOECvmMwIpqg7Rk5kI0XV9Mr7V0R
IFjEoJ3GO5nWpBLXQIYJuzXcpiZ+2H7MAI5t+tVV6HR02RZpwlmNcKqowYWi0YNa0LQHlL0pELxj
G4+k7fpvzicu8gr4eajR+1ySksSuCNngLvUc2Ks282DEnWUjumfEyV/KlfNV/VnNJ25FGxDlsJx8
JzlWlioe4Apce6btqMBJp/bGcY82/h3FG7UAuweXcIjbOI3Yzn1r59Q2zZsdGXiDFHjKWj2ISHnb
XBl/SNDyN8Xe9gDMNizGmQsy/JFssRsVWt8N1uNNDx4Ei9FgOGwSjC2haLepsyF4T9hQnAWzJO1G
tWVpyZKEy7SLquRm1MpALDXKIDLfVQE2gnGicQYh6RJ4ZMJC2xPl8ictQ/jDolSkIaNpzutXn8He
xsnAnw+cm1xZz+Ea8kldP3rNc1oWH3nu/qqZuexGIgjy1eLriJfFFSApLU1Oh2cdyeBhAqr9/ox/
79Q49kTtxPM7WdZ7a4X7vrR+guYtN2OVACUV/iYuW4JfDCPZepP1O55d6Ddop0uISjsXPAdbkkGr
X2WHPWlpm1viMGoDFqRPZZ3QAZoHwwKQF/fZ95QwKFga1nOhlncYLSZgDkfpXwTafyQopK/Yvn+y
lhs5pJsV+DH+bl3eVRdJNxqxWNMRyVEfy8JvKCI4QqToATOVHioTZoseJSOlo5XQaPsDonAavR64
GoesQSuc+O9VPz91Lnv4ImZsl/lk8zL0Estnh0fIGn31XGdnbKTrSyDIGXGku1/GgtSUrIa3xKBi
MzPdka31bHdZvuu8bIXF+Rd7RYb0RqAmuSOz/Y5jUl9j33pskTEfKBtPLlD7TRw7bIW8H1EzEEYS
YzYksyVAfEgjXX0W1poE5JTEUlbiOa8HWiMw3T05ZX0YouxwvimBObOY7Z9mMpIAXHivsk/KYKxj
cXANF3oqsxSbXBFPOpgR0mq7SOzMLPTMzUieH5oKBpB90zyeYt/hSR3hw8/z3SzbFPCovcWY1DyE
XcFWT31mZMVTrE2BYww2z/HKR7RPc9YWe6SSL9WSYjkx/Pdpqb8PWWnjx5++Vwmz3pUsCfHubQrj
70NLgAyhc3pXUhXno44CJ0seO/tvLkKKM1NB7RwU1I+Ze6dqTiJK9VEu5jeHdLsYEtOz2e6bOHxB
Ce0fK7woq5HL2hfm1q9DQYYALZxw7WeIoJC01PytHWX2NGBgJ3J2Mw5aBp4mYnwyOYS6BNL6GOYH
9LunJGnGIHHkp5ZUENCyNklDdjB6lM2CQw6M3XA0HRRR9IFQhJlQ+3Swwm9fJ7O9DdX4afc88H1H
/1YKfIi0k+hhXCW2Q2a7B6NX35n8v8gojx/9zkNmMDDAX/DLzG64z1xYFEx91b7t7G2R+K95Z95D
rPI3GJJnx1pjQZERgc5ZoCGgACIiLN26xEyefKK9trX5XLXw0mskVDvSbldEU613jmp/NN7kXJca
jU3b71sBu3SilCnYzuyziUnm1H4bwuUNGh0x9CiqGATVL1E03bheElh0A72f8ebqbFfkfJdYKaZB
iF6V2WHrH1sX/XU3uAw1x26fji3x4aTotZn9bLPcCPqmx37c2gfWUDHBjUOx7dCPbuZYvEOfe6Sx
Ju+cn1lZn4zzUuPBVssPLg7PSA3cy5yjyqzeVDqenZQz2q5huVTWtDHd6rvGFAD0Bax+lNfMWAyk
35774hFxb66AuYk8TUbkY5A31Z/QztjnWoTojK5G1+91N86BKiIujHQv89TwzsSTHoK5GJtDjJA2
CDv2JkPO4NsfF/on55v0RvU2TO07KOJLLovye+Hk93n8yShL7x2+rHvELSakmexSh+BKc/IMumL5
uw5bpUyYEnbuPNGiFkuBbqm90wJgdLTt8jk0EdDFzLuLmrtCGM6tnIv4Gd27PNdcYKUfiNLS3zKw
qLLv1GFETgyYmNM747B3euOmtAOoNFUG8WnpjDmLq61x3rgGUQ6HQCh9O9n7EUq9cqr+mFDgD14v
nqA4sKJrOrnFCw0ssjSg1CqGPqyTlzbuEUcVN9jAxxz6l1XUgBQwMzap3TE3txTDqhFLt/rtS9jt
zpFEP/VYY6LF+joj2FmSVw9UbGSY9fecWFb4VsZVFJV5jezu1hLR8TDMzUtayeagbE5UvtVm0NZT
kMBhgCeOByiul29NmL0uDa26oQvBpA0Rn+wwX1SN/ZyHR1X694aHicFg/Sezf5CW1TGNf0I4eHPy
lJEJnuA0ZlAssIvW+1IYNbbt9FcTk07bGxiORiAUyxcQD+pbEHSaVJMNkymqIy8BuedUZ3Nx/sSp
ec3QVlITmETlzcuR8Bj1VLfzmX+z1c3unovs0/Mz+AoDXq18JKw2K41HNEoqGIz2QTXUtaOoQ1K8
m+wAxZnNWtlBmXzREKcICYatbQ5Yeef+KQIYbrT6C3UWPVe9tXC4fnfUnfX9Xrcc+J3tzrQFlAZS
xdc6cX+y16t3aUIOkk2g3KaY6q+6R5Teg4eoCspjg2ECIJgvbPnObjZW8EoPJ2bwem/PJGR8KHtj
4Nt88BVOFQjl/bZ/m8mhtVZSSxm1b/7KbmHXmz+U4Fxmt/+RWuNLXGZo6Vbiy7SyX6xPgYi/XYkw
0TqTWFSCn9wb7gg8WT3jj6SIOberPitZ2TKSEaq90mYA0EHqA0ADI7/dqpVJ4650mtg9sdpMNvnK
rWFMuDHT6TKvRBvX/uj1fPQVpBtnZd4kwG+g1J0IA5jYGy8PXPpkOkSp/CeHpcWlHdgrR0cB1MEX
zG6ofqR7ZiW3Mnck/45NBYZnXnk8qnrvGpM7gEzSrWdWh9xnFj0MTcrFe6pb80WsdB9z5fzolfgz
ruwfvVKAeA72C1gg7cIHyoYFk1ujAEuJpH9OoQjxnq5EoZUtJIAM8Vnx87x0IbDy/DgU9YzdyTh0
iDwkkKLOKNj4W8gDF2IyXKbwSYLMrvKLY1uL6RCtLLyVejQbECMLfzYIWjYezJA5vLFSktYUqXDl
Js0AlJqVpFSCVAIFOCOhh7IUTdOvfOUuWQoCE3/SfESlmGzFiD9k+B7V0JoW4hf2sc0BCsfJAehk
NZCdQPHMDCOany7Qp2KlP9UrByqp0cE17o1VsglgWz4ifnZPhel8TCg8S03KHNlqViBD88WQyW2Z
cG7AnUpw5O6LlUVl2CdvZVPFm2klVUFpJ/0Hrf8CxEr/pVmhJFoDU7iE1ph6iFcF6Kt0ABRGVYzt
Ll/UBUsJf2b9NMxWd59WdhaBzE2QrTyteiVrkcVoHoiR0FSNcLd6AYGLeoz0qeWjbW2ueCBdyUrr
KjJkmrZn/wdpZ7YTOdN16Suy5Hk4Tds5MxQUQ3FiFVDleQqHh/DV92Pe7+1qlb7W31KfIDJJEkic
ETv2XutZOmJ85Fd1OYAd9gG7zpvmQaBF3LqX8VLSVSo3mg50H5wjtz2YMILaMNJf5AYPCzpoU+DE
8o0r5gdgMdqNNZYBHdM2+pizcciGjUg2b2wya6OUSTQSsb2Ry+gJFHtzo5kNYM3WjW82Ajrz2CSX
jXzmbAw0faOhqQ2LtvHR6HXG0hRi7/W5ol5K9tLxEuJ+zA9/46uVoLk33pqcieaCv1ZuJDZ9Y7I1
wNm0jdLmbby2EnDbAsCNPgMRLqt5XwTpuqNHS5cG3BtWHPov8N86QHAOQDixkeGmjRFXb7Q4rYYs
O87F0dtIctbGlNNm6HIFmDm18ebq6TuPbkhVg0Rnb0w6zGIB9KMKAD64OrB1IkCV5tbZMZDGQTMh
sgwFZIzVbo4EpV6sXN3ZOeMxIg2UtPdIOS0KCHDwg0AQO3Nt4sXsNpLeiD0i29h6aNSh7EEFRTMU
IM96MrvmwW79IRYbmW8G0ceg4jlBRhOSDDVvDD9/o/kZYP1m8H5kDhLktBH/zCI4KhCANZ6xSJia
EdkePlTPY+qsGTv+YU5kS/XKTrPzHYyUWUMMkZqvpqQaXRXzgQIAIQNG96JtTMLJxLi2DHAKfR9i
ISEzjxvOYEMpIyYCa5hhcHokDWU3ATwkgiy/VxsDEfUdCaBQEYeNj8juv70bYCZmGz2Rdy3xeV9E
RdCKtgd7hQFVfd+Wl0BCXyRAarxfATLC/zWQpmyMxo3WiPUQCw52q34jOWJ6DuJiozsuOZzHGeAj
ds722d4YkNlGg0w2LuQKIJLWPVqT4uHrQwNC0ttYkv5GlcTYlp3npfNIHCq9a2JL7/r12dcHkEhG
7BWMWv/6wl83vx5MAqbl0/788+1fn/310K721zDnRYr++sJfD0YTJc9iBTzyv3+l1Pn3l/tz39d3
TT2HVbpqav/XF/56zmQq5cGQ48//9jBrJjfv6xu+PpQ4MxqXztB/e+yf+zQtSSJ94hj0574/T/LX
fdeFOJO/X+O/fscW3E6IpCD5H14fYbTjadZK0s7+/b/9eX3+3NeYwzeQqdgApXPF6edcBXEp0+7r
tgIheEqG7p+vbty369f95sLgdD9XW/qqMesRijQ3Lm1Q7J5vZU94cUUkpZEev24qTlLQ7pNYG3vk
MlMbRJ1f1VdEWHGZkGmRAEtDKot2qnk1mSofvdEo99P85A1LdT8ac33IXLyPVjet5xlJjL2WJDbB
FHwFA7QXzlq+i5agkaJ1jJvMr6xbsNRtCFc6rtJee/Ig8e3Iwq1vSXpvHglxuhUOzCBjIW7HAz13
oXPi7xJ6a4im3OeMM1SEuZj3sZg7juUFw9N2uNjLo0vS12fBMERv2it8rvKutenk0fk7Lqo+daZ4
85KSP6aM/ETNYW68azTFL17aZpTeTh8m3XpAEZ+fVjN3n4/4OStaIdXRntjrWda2zg7piHRt0Xf2
hChLSGUuWRx5bj4sXk4WCWkCdC23XbEnZ6CWn9Q+1gmMzhE5IEPVDunFkmmvaNc/VkMvYrGQ/YD+
CXcmvcWdWTQn5jNoUAtG6xheQsUQZaeWdW/O07vWC8Jh4trWzINYESNvRbDAXheQoI7Q16E5pJcx
uk8gT47CxZabdNyEFmJmKKhQTvCkfsnJDOJE119JLEoW3tTCzQfOiOOe01fYziOxOnIkbRsL4Vox
TyqwXqBSQofzHfuy3meIElbaG7RL0eV9FBh5w8LWrb0YjVhf2IO9xBmPPYV63CMuYE+nKJlml9Ap
l6dj9IMUjbiqZE4hDdHiHubh1XIJ4iwF8wOFcTYSDjQgE5hdzNwbxGIAwY11OB1IO+gb2nrvuWVC
0HEbDlfZ2dHyk2l5p5yZgZ9AaISjm58pyxILTdBiXzQ6T8dM2kfsXm+oPnR4igQkO/RgstVro5EM
9mJh5OO6J8l+uycniaXJfVG1bG88DYFl7kxzNEpxrzyUIKPCaiNGIOJKh4TsphW5COzqRUBtxU7H
JhPKKp33RrK+5pV5mDspiGaovuMWueGgeEQPDkqqc3+pbtNv5Mjask4bSHrwF1KzRBu7qZwvxNB+
UcEtw/ze1JxZp0HSngjsPdT3ebYhDEOBP1KL74KGYKq+J/xmHNBAlrnz24OJzoWLUIsArypsFkJh
ACyFDEDQWklKxq756GzVnjI9fVg7/p42EVG5mvYdFUQFAR5DOY0U/qyErI14yGsjcgn4QwutwnFp
qVuZyWLct7715aTtaZohGJx+y0EtIWUeCoreKAl7ht5uarxlGnjDRQU3sMn1fQ5SaAeX3JoTCbjC
rPa5ziktbZrvRrdZU1vjdigsjhFi7WMUNrieNPpgRTkHezXwDkhbfyeGWt535OpwbTf7KuuPciZD
xLPaF4ytCfasDrq7Nu/EhgMz0pEoh7FPuMDGqw7R2WYW5XVOGjdW8Q74Ipq0WdAtWxiyc3R1aQsS
GfWqFbRLvIz6y3fFQ6fRhtEzzo6WThp9ShL6oTcofyYEVbtFFe/jKD68uqJRZPHubtVQxLKA92+z
8rYBY3ql5HBtvFcPWQZulsQ6rkzNd2OLPp/MhY9xlPphPCWp592MVRD3LoLbyffAAdZyICf5AZuL
Oo/0aiJafW5YpvcBk9SQE8t6nGz7c5LyB07/nT9TghX1Ao4eE9gYCOegZH6qpsraudXSEl57oyOP
PqE+fdaW8aVc2OnFaO0nQ3ueremDw+JHNbkLyqcSgGcACmSiITojQffnDF9kSiO58ffuMpI05d5R
fjMgJOqBAzTgVqecTrZrcDCq9AgqgnZA60DMnUXt73q7kaju8Osqa2dwHIlLyI5qh1/brzK6zYst
1jejSZtN0EDb1GCsjJ98KfuHvJzzs6hmAuAWZHVrZ330OVYoP0+AMNPpE5kfr0UeWd1DRvxWbKbj
Y6NtTVNsVrwHdX6u8zY670v1K9Xnd01HR29ULI/IkuBRhBg66Q83jLrMkmvek2hDe92ONWDGcTL1
e9kX/TG1jBdV6cCvfDkcAbU60dQBq5oLdNSZpM3tFt+nIHuYXBfxas8y2bqICvThfjKWZ1ViL/dh
XzENvWH0kr2WPYIbywo9c5I3TjvYTJFiDPYOCLhlPHSuIn15rR6tFrd2ZZgvAxTiUENkJa0PbxZv
g1ZvI2VMA+mSHJgldMxg0+9dw7TFKwGOVaP/wXyN/pJDksrWmypIJK/RHyBzuMMZ6F0yUqU3n2kX
h0XJaxE4y0UQnxmnTXESLHpHUY1xP1hPukHzixSmNMJQG1b06LnlUGLow29TdGbM7Lu62i3xr+gu
Ao8BAKKvHSv2FX+tcTTwCqKs3A0TwMZl8qEGdstu3EIRTF5LX8MLZgdt3Evn0cdYwcSlK09i5aTV
b43JLT5KQ4yvCyRjPkl8XhbcVNmQxdLiTQpDDg/+BKVMFcVBes2TMU8+pG/7GrT9IR9mEWLsA4Pe
ftJ1RE7rb4FStsfrO54am1M7TD1a1tBKy7aLhe57h1XJOiw78VLzDo90i3M4waBHch0JbAReVwB8
YeKecApZyuvCyYyz2ooDiZEcHgn+v6NDqrR9h7yRI30JzNDPsyctf5ak47LcZazLM5mHomjWSLPQ
IlddSZIz8OkdKrE3v8qsgxuQFxZ0tJ8JlL5aw2aYLDzUM4n22Tr6e18BnKV8J0DSxNSZIQ3HirLB
TJ5akX+zKudtW+NXuid7D8L/EWkWwAt5i6/wkanKFArLRyw5MPHO4b4cMZvy1kvaOBgapmmafW5N
3TrawnvWZgYB3WSqndab19xEZtSPtykqeFKX3WhisBY6ZUukEnuMveFZqOakUx4cN9WpObD/jp18
3pzXUQ7UV1ywPVehSoijg7NJm3Oi/0WZPYZilKe+mW9LsAARjJiFA+tLZXHAX9SABrXGR7CO29LC
LzG16ohf48T+Tm5e1f+oNy5fPzkfq969+mmHJCdVp8U71aDv963o8SGTd+Agap8zg2y3BTWd980g
uPOF6oX5b4CysErVZ8GEjrZdoL4XKN07Gyes6GUfy0w/LRwMYyfj/25qRB2IjPw5h64A476D0BlF
Ni6Y6jIfLwVPENKGXtBdjVZG+0lLOtialIOz5P/RdnRna4ij8GAOdomxGdP150J6ASgdEeMmZY9y
ZxqIHrKXU/WYuQOXDG5vOsPmL3Oy7xHaeKREVbElJueA7e6HpMWvre4U6s5AruropQeyZNC7kEeZ
jQdtCm4RAmppXd33LRkM7vTarpaJ9Z0Si/CG2Amq+rwMuIbTTSejAHKEfWDfXyRJ4ZFvYB2tx9+m
R04Rrt4rzKf26EnZMWkd79bGSQ9mNV34x2gnXz8oJxX3tBqRwJux62V2nIuHApJJyHRKP2RLzkCt
0qJV0EHCS2RD4kkloFx9R5sGRyuldlhOPzvALHTu3GezdO8tTBCFJDVyrdskboryB0OL5TxpYj8w
VTwm7Aa1nE5Z7ZAc3bJw2EK2JO8G+AJFeWeh/z3nedeevz4zu8w/+Qyvt7stzb1NpQ9uP9VIWLWN
As5vQdPTGmCsWgw/A/JcsL5ylhghsHJCGkTs5vl8ZCeJpd3Sm2jgjXgz0Oysob9mmP356wOcmp6U
bIJ7KCwoY+szCWbWaP5uJMnHTd9FKk22tgkWZcdzSEwg7vtsU9ucDaVE3JjrL60SLnDq4K0cZp3m
l/pW5MiHwfmj0VAIfLZv6Uq9++dDUTXkorlMqyW63bPheE8QPtTeGX0uwNQrYmzeQ7Tyu1NTe7Sg
5Kr0uER2nqXJHVeG3No0nEO2FydI2uW4alhQOJCosBly4rI5IkVWy0LqZIV+7jx05LlvfqhFGVGS
j5TMtFZU3kIIcYyzKGfgcLPIT9Ko6c/6zLGl7+RRkoBeqEs0mUVLbFPiBaTKGkxmyAilegg2cEji
EXO+tYVQ6rwvM43wQI0uSuN52RUz57kMaleckI61TxLWMYdqh0SHGYXJ4NI8cmrGnzjsSLzZFS5H
4AoNe5ZXH0XNsFYa7oceyDs3B/NUwf2M02l6DIwJnaerwDaBUc0RUp3MZWEqQentj0dsopIh02kw
1qvOxg/QwY3geeLNH9Jjno57JxMfppUR/J5/IEDUKHTFS5OR36XnOnXqwsI6kXKKr1DNxWt9kpZ2
yEcs/L3e2Ht8pFEVjJ9uz4HI1j5HrrV4dtFN5j25W/BAaepDhS+gc6F3xN5EaPmApws94+TvSqbu
MR5AMhOL1dnL+iuxi/ir4Eb1eX8JGonEyMGDAyPmLrEnpshcKeGAg5M5MVTrL/qO/TArUo3tBSwE
8e4DJvE4wUiOtVDiBARmAae1fm7IGB5WkNt+q/pwmzLqskAaNFbfCdT6GMyrnXnl1985ebgsgEnd
5i21s+s67LZjRVKr92xsaWjUZFxg5jMSfzhI1kzKOCB2E04rc+DnxAAiSyAZDI80v0GLlNrtCd8K
3QAkhA3pbdE6IdRydObkJCvtOgFbp0XNyGI672yUhgc9Q55veNXe8cZfIwLjyJiLQ0GEXLwGXRKn
dcoxcRIXrRr7UEl1Mx0rRZKMZ+ofaZUgKk1aIOdUeG1lfk/RoXw3aNR2Cwj/Vr9xHReC38BcoxlA
Uym7CfOOPxMoyqs0/GZndeQdasN+JkKwWKBwoTGnYd0YJKXv/H6r8JbqQc5cjlNu8+obbJQj1Kwq
I7iC1kjIeVuLO98BP2muN2k/nDAC8CopkLRdjXPTvTqefFlM4us84aBXAsdvjPQhA2Sg0zbutLv2
FpC9tjNUYJ5RGnWGO8W1ILoroUVWEF91SquL0aceMxeiiyh5UAtRc+39sudCMmi3rIM9RoJjD6Jn
l4Ime550UV9bDerG4pBPV1wHX/xCbfTogY+jv/ubARmpb4LTZdfeC7N6QwfPnCl33jobkGRqA11M
a/eVCR0eRZ0piJxqJxr8EgmqW9yZwYQ3098aQH6NFEWUkZ2DLnEF4XkDPRZeJCwHNfF9q9Oi8E2P
uoY/Nx8TKM+DeRwzUHTdsh4Go7vLArxOhS/VMW2TW85a/lGjCwfq6sBEjLSknlNPUdVY6Jj2cuET
/M2iY7TtD8zn5AlO0jtpy3Vq6BNvUlf2D17TRbKHF3tVjkFs9QYTUAp7Ftx6v7hvnsX4Fv6WONgu
h2DL7z4HwwIDRkHlApTZly2ix9YF3jWUzEyqaiCPw6cSHZoQ4R7Tgx49X2M/jKZRX8aAUtc2kOOt
izZHZTYcHV8s9xk5d6iKGKyr6eKjydtJqzhnGqVfW+OcsiSUbFRWtBA5JdyNbhbsOxogpw4Z1SiC
o7Zmp9XSusM8AvdVNUIUzkkqShe72i8ORag5579SUssP9kQ0gjWugq5T790MoP0xtTPwd4Xw9v5K
kJxmVFgCyeDcecKIfNdhWzMfDSYcgSBSoFyVe6BgXxbfOEtezKWwGZrg9yoR91Nztfq+HNRdVtYB
CSBIhcV9NQdAsI270WKpAAdmg1fL57NtwoEejeE9YXS9X3v/SRtb/T4wtYdMXjpqNGK3IXIEFmHb
5mL4R8NcXjfHdT5OmCfZpLWU1yUIRBYK0bw6tnVTpBPa5tw6afPw1rNvP9HXySKgOeudO8+MaWUV
MSUl7qHxtwjKZ79ZMM/1WkLI3fJY6ZhxdI0AbkqoGK/PvV+2r0myHtvlxRW2fvKYOVFycNCmPmXP
CVDko0zRW3ZQ0RwT/vO3zoItl6UynAJrjea1/V2C2KHerx5oXZBwmHP2wxXqRLk8WTaRjvZ0H2xJ
lx2yDK2ewAhlmROvMBmrmiYi9qm2ysG/0cXCoIm1tLyTfYayry6Ok+p5G6QC0WqLv2Au1voge1Rw
KSL3YGEdb6Xxw8lFu299O/Z5YjBw42kYvUes/bcjTJOj7pPoseoKZbU9EzXEPsQ3oEcEgw+WCJzQ
+qgK+4AkyooK/WVGjRyOVDJh0QNUdEqG10TaXOexoFTpOrq6i/aeuCgoNZdZPB2bB1qW/FZ9fcl4
zWN76j/GzjmOIypQyzTuTQsPcpKy4QqkTjvKseLgDHS5A+TEY2l+dn36hjSBoMGZAL1WYV4VVM7L
AcMylaRrI9KibkPFk6RkKunXcQFvIJb1MwCxz9iSrNFmSjuoseqmN19U4SeRC8rA8m+LvC/jsmmX
MC+sz+1fNuYea2zFwQo+AJ5xmT+4gXMyTVuDKM/mnlsojcoKoTmyWrS9zwINtejXOi7Sed0XsrsZ
a3JgHE/o0UERr75PDWUeObCAdnlzF1Rtgks0rBCuqkzkt5XPldQ1MsB+YT8Z9iB26bAagO7rl5ag
mZMvCjoZpV1igyou5VLdwV4i8gXkvdurz8rldSt98OZm4HOINMDNSu9gdMrfj8g+bWTUJdjOA+bM
n1K320O70idzet/fI+Ird65Hq3joN7VIhgp1dWkHenEwcZ6Dv7SQpGvbDCXwQvskT9GL4qKjb2/t
TQPgoURcabSwfUw7EIdC6O/zNHsoOjUEIJq6q/t+AWtrqtBE4c0BmvV6CnLI8fndOiT1zewFe2J4
SgTQFYgnHjz2B6NawCOistzXLQmkq4UIrZ/O5lbwf31IHPXvTUUDE8n1iUbHCtJh/bnW5KVkmfHO
v724k7kxHPKF0l2tY7ezTFLeqR858dMirLQuntzxVwN6h0rK++loQO/SMjm2vK1CNH7oLdhUfI4U
SG72HQviPm02T9whnWTNyAIQe6rRIXWFc1wruPVYatrdxAmBprJ5CcYZLYGbIUgptHvpzlfDaz5p
Md95JVGy9my/CV3ctLY/7+a66WD5JXAJfg4mDT4dqFlIBCNjfvQwvtQIl1dQvWbzoe+0l8l0A9QQ
WhPrrriqlCm2Xmcsxst4dpHiEL+qxRObZUj4+6lF6BRV+JK4tm/AV0deZ1lR5pCszSz412IzCMXx
0W/NlZ9ab9xDGLnJFvvDEOpHHqxPi5Mme7uoroWPdyufyFOeyHeOJnvbpRLUxJrhHml5gVthEzCT
IoG66rvXfkSnYdIdWqU6NVmXYY3GEJ6jFmx18ClEI4bsPiS+UYEZDO/98gR+Bn71uAXRr/03W4ft
hp7yWM3m09AMtKfN8vsY/CTcjqwDB6FOSdOdyT0BHRwSQxrhz1nlpWEpnTXiTXX2zLPv4ZWZFiAv
+HyvtTvszWwhxvXDs5Fi9qPWIqb9riW0m2p/ppy3/W1aEDFkZz7WaMVJH6j03YyEtGG21F5kaKzp
R+1mZ6FDoXUkw6GPBu8MgAyNL7wQeNwO82G6cUsXfFuQuccynZir0F7PRpSHfm0FB1AnnNUwc68r
5qO5eUgyxs96z8gJG+uC1tMbtg+XYlJe1Jh1RwGfuziyc6K+WC8A+3b3mejKcyqCPc0y8qiHnqQ/
pK2ZcM+uiTGgncaj6Qrt6DXpi5Q4WEfmY3t3ml86e/ws9J+NxQqPx8xnr/2WQevaOeW3VN888BUL
et29KRPdktCsH3kt9fMwzc7Rz1UZLoRTGGgmKZOam2Iyy7ihVzyrha3ySxX2MGjzeMJ0cU3JvqJa
hZUHTTQlUdVML0CI6w1i6u2Ecr3zgjHJGIrx3K3Vt5J8RfjA7oX8y4n3LCnMdKsiQ8dF2ZvmoXcV
00WcRXl9R1QHg4qlz8+Zrjj0Jt+toncO89TxblaK0PsG602leV4o2rk7FG0G44dumomr61Q6zoPl
DFirOg7k44IWOZ/m7Xi4vLIfPxWJ8a02ETyu6XlGmUP9m+PitLorthAnvqam97PNxnxvK+2+sd4c
ra5OvRdwvXMK69uMrrLpPImGBk1Q+Xlko2wKIc6w1FKAbO9wjIEwWHwTs7mBKWPBkhRllYumexNc
jO5n4VdPZWC36MKSXQ2F7tuQhknONCs3Z7gz6buOpmkuSIlI+/mF9A3GIH4VMwPUQmvuYOt088mS
3QvaqN/1RhsTySMw5SSUS7kzkkGLko4zdGABuMM9F9wQDaV75je0ytiKbIy/+kJTTR87i0KNSPc8
HmpQ5lghEXc2kKGpv5ih54fZBAw39N1+ygmdkQkrAyHQWmwpuqQKG2VjGafCp0GQLtaRsFp2bjXf
jJ17a/L/Y5QYtLiyqYRAsjEfg6q70xcmfY7Kz2WDV6leiruhSjmRyRQlCWFai+sgml/LiBmxBcOB
JkzVmHjUWWPqAtFgY5uhk2xSLZ9yU2+qdO8sH2rziM7JNgNnJpm3JYPRDuWMlmafng3lAm9UhE9W
hJCT+4glB6Y/fWUDqlIv0n0ixNtSO/0xh2TTaHi1x1I9Tcp8Bft4rgHYsScGr9LqR3gAfXWBa3gj
k6W+wPTBW4FI0VCMOCX2qR32wB8Y5o5VW8pjOwU3GFrSfcvbhQDkNdKdosTPo8Wa0R0oMQi/RjpD
qYnDoGimqzN4DnDdQ8GAkbqT2qoKUHctKQcwfKaTazIFmlcFnyv4SU+S6x3Pd7/4LwhAXbAcjAYz
65p3V4mOOZpzF8owl5Bi59KSoUdmSuvGYenszekNUNdDoQgDbJvbxOCYQB/qttSPblKWYdawbOCE
ZmhR3BilezOYqjnaxnJMSFMCAoY3SJrZDbAm8zJklgTSfCCrgKNcE9XIeKFnplVkO7LgfU59qjFB
18jDJgpVxHiaUpZjqNUT1+IG4T3bq05nuEDLZarbPmFQuPjCiJsSm/1sXD0UbfFguu9EF4uD5ZG3
mozn0XjEIY+xZE3Og8EpBhouNXmQX+u+ioMy2xKWslM++g9qlLx38+xeYSJkVW2wUfBmsBdYH5XD
xlut2MLodmxnMTbCpHvm5GaF/lA0sRfcKuaWpLnwJXvsjf2ktVx+oLEqzaItQrtrNn4BOH5hUdvh
P4Zu5Uw1iK8gQtqB46KYyLfLNYQB47hELd19hnWeirbpoprE1cqA4wStf6/XcFoGfLpo63FRGqi7
cyP/1gzDG4kwgLdcCy9MctG9Ud8nilxJe+1QvQdDPJccDKE/k4wjyepexFNnrMEe7I46zSAl6jsQ
z58OrUraCAjxi6x5lB1Nq7Fbe/LI1J3PxRZrev3qro/JYgwMzX+tRfZWbRdrokOM7zgp6XXJdDi1
vwkfgKtoN4yCHc1m5p1Ugi19S1Z3B9pFXpZwdkAPkukFLnFYSlGvsp+OCXRCWCvx7QS0r5C41Ohf
YQZ9Fl3/LDX7WDW6Ok0UcP1EQJbJsRsJ/XKX2RWza/+5VDQsUtMwkF5sPmkJqTxJjafSm09AuJpL
0n5XedVf7LX5NkgDzwEE7l0i70wfBW6CBigyFZ3LfnpgevycePO0E4Xa0KHFTSlsIDm1hfeDs8P2
lvpe18LAHpe+UEItNwPGz8WBVbQUH6ZYUE82rDjga6072072kPvZVagKyZV1DPFslW4Jx7OnqO8U
W0YxTu8cIfoIqpJC6A9wykCbziJbW0y6S0CpjH/b47Dm0ZB4dlhLkcS1Uc47xDcHvCGMd4KKQRiq
XPg9aj+R+3jUBrxYAfYkU9fSI83JHPlC8k02MlxN16HheTJk312SZNt6+yLKXPnuaf63IsmvA4qv
owFLOk0ZNdI2ucyuu54KOw/Jn7+bjfnBLarzWjccZ0ZdP9i5fnTy6taXRZiXmnY0qQg557l1tGFj
lcBj2IuhOqZaR1C6nI69BEZdQqAGPoO/myWAdPo+EBfEpOeC2hgLiXMgm57NDN8UeJSbVHoJXQhr
ZwIC65KBoyXuEJsoWZRCTFSawIJrhhDSFZg6V30lLrzWwmYdnD2H2zDrzQ5byS/Yq5TQQ44tzm5/
B2Y+IfrhHTaZ6Slz6HzWEF7pZDGQ8XGakDfKbPJ7omubLYIBIwRk0Gz8YuaanAZS81i4N9iqyo+E
3rLTKdBDMvK5bP95Fr2c1Q4bAp3Rmuo+hW0fZu6Cf0TndU/vGqgiJ06eqN2xvWLX52UGNka2BA09
2+DNyvgJubXT169G0hv4Ulys17kNuXR9zDva8L2bvAc2nqWxHxGXoWgdMvI5bAkLyJ4Y8TeGL0Fo
+AjvLMXxhq5lrFfUBAFMG8wkCbthig5dH90LsKxNUvuDwYF+9Fx2AS+Hec4xjy4rejd9vhOBfzcW
8HkMJe9mb27vTbVypdPHAnu2q1m91w5sSWJRt7BPxxYMx0RTBIivdwApwn5gGoXx88Vn4sqtgXVb
omAPtMPSOQ6Gx+yWJiT9rh5qXtdRv4EuYNRHcdfMCTQHMsVgyTK3+eTvIJBNw1BYBkkWLj/T/mam
TUfRalffbHohTdNMh7mdaa9rONKl0eGjatGRW32Hx2l1ObwyjRA6ZJ51Wa5FGdxrqEaacnxXKvlR
DIOLEFXTIrdS32rCIHrG9/haB958VULO6GSdi1w+uZX4zoivIzCPjgxbXxIaefmiGCR1NFQyZyC6
bONaKzI2yJn85AjFNdDnyJhQTu7ILicAwCekFHz+hmlCY65saBZUwt3M2Ec/6pst00RDc1xKZtlC
aw9SkpvaWDCQGFofpoFNbdaRuODPXEOVVlYMp4ITrqxQeFkzI5IeYFmoT+Yx93Mc40N/i6Ga/mDO
eVI4l3rVHcC01V2fCn27FuSlrMdjppfF2QT7wy/m1BSjtjisdP5Ak9onYhlQ64CeMgYUQpKVVddZ
iW0df+IKrM4YPfvsBNSvRTa9dXnBOIH+IdcTrZNMR3/rSHxzNt3rzfpfZs72B1CQC6ukLTIkF8EV
NWTJvRlAwgiIoBiCAIaH/sGh7dLo63XwjF+1TUWZiuTsBy7flmoLJ+nhjjx7kpRtd9nNVdXGQBCh
+fXPek0rCmjezNoq32ZhfrbGPYsloroxKv0P7LCXFQeiM7TNsUOgb3rIGFvCVxsTEYS24FcOzDLq
bYWYBEJnWK3oY/rT3HPWHyfrFdnZbyNpOCIqGr1WTddxYMhRJrEIJO6yrsK2NiBNRlyz4qqIFvgC
KAIWvAOMRHrkN6EEAbQvV8uiDkcThTB01431m+eXxSlxVjSF2Bt2uTd3l5Z2qOKKz1AB8fKlCzNm
g02FeYBRbUzT9Laz5HAOSvG74P+3y4Sqdv2QiDAXKcRytoNg/p4NMzK8plr2fTX9QLfI7NO4yxcy
pS0YSdgLh5AmEMpNk2mCSTuoxJm8d01aYavxpMm33IO7oK8oBxp3C/Mjn1czl/ep9mLyoAt6aym+
9d9khE47m349AwpAzjbt6KxjuqNdSvRWYZ361o3pbKeqxr6aLbuXXbGbOl2DP1o8GBot2GngBdRb
hj+0KUPZ1I+zMk59sA8sjkO9I86Ekgrqw/k/nw3bZ39u/nnIn8f99ZCvL/w/PO6vb/v6GV/3aW2C
hPH/+2m+nuCf5/q//qg/f8SfH7dZ1hlB/8+vxX/9jf/6UX+exmkiu1L+CbsjPUitnRhbOzYD5twn
piytmFYipLKNfg9OaL9uX9eNujnbDcj/3ddtc0audPm6d5L0jHZfn9KLVxD9tm/457F/34uFDm3t
9lwZOUM1O9S/t/95KmeqxOufOzvsycBiqtPXaH0mxOT89ZlINX7k16d/3y7gH6z/jOK/RKW0ebn9
9amGoOk/3/V1W7nbkODvJ/i63W2j/D/P//Xwr5vEaf379P883Z8v/fN0f25/Pf7r5p9f/M99f568
WfUx9tP53fDz7gwcTujMkt32TAyS0xxTuPJnw+0RFX/dK2Fl/uf2//Glr3uZJRfVrpqH82KI5OBq
sr0gmP+BbPk1zTWMubM3nRO6RhLmYqZW/g3bB2mXQA23zwLHPwMTYWJONnKM0hdLPHG2iAzBS7gz
xufOvmqJ/7OdqavKUS03C8dEAQ2u6H6jWWIbZGDAEotTWDW009uEwfSErkBzh0+1WnS4Nz5xX49E
U0u9iVLM7HFTNZ/E7z6iTrygMQKiJ5i1MxpRuzlrZxhTeE0xcr1jdNJ3PZj39H+xd169cSRrmv4r
B3M92cjMiHTAzALL8sViiaRESuJNgmJT6b3PXz9PUD2nyZJI7hHmZoFpQN0tmoo0YT7zGteELZRe
Bai8MhyYD2HSwkPvLCo7iEpk7cs8CVbSQbogamD+pf4RRrEB+P/MDXFzryopySI/ZLlzh5LDEl/P
4kONszkDXnpjP61xQU3ApgDkCuM1gi36DaUhlH9itLr0ZafK8vrUEBFWSa6amiXKqICUJ9/8EILn
HnECWddjcA2YS9Bwi77GxlzjWDC00DubfonBDBKPN7lMbFpjA4iQKYLn28CbldaFPgM3HOc4XTQ+
ffCiGfWFMKbHzGqMRZJAPrIxG4UpqX0aUmfTZ0371XdbIo2MuDUYnJtQhbX5YqgJhFsREYKPfzZY
+Z0Ddwy3lTGvqg43WihGcIGz70CMi7OuGyB4E0ViIXARTjCAAFEbi8H3KXv4SIo084C01AUYakgD
JFh71KtGdAYhLlcdoPlygtNrFfSZAbjnXzNPu9ZrQwCnM8BiOyOEqLobzlI/Mc88VyvWNgAKUCnY
LcRoPZhN9jWsbqzaNz7SquBPCuk5QfuBhucZpaxvSWcClrYisQTDP9PnlOLbNIb+Cr8bErdaW4XS
OXq9+GZoSoksN6qlbmIomFeYg/hZEdz5Tc/khgJuaxaHbgZmVujyS5tB+/Wd6IIy9I2LklfpzUgR
yvhi6k0UGhrsB1goNL/ODav8Esl6AfUbW6NkujRbB0hMOcuFXefJLtSyrx44M6eEZWiGfnbA/wNH
SrrqIU1gEDoUEAYy68Gmnozq2cfEMMaVh/nA0s1p14/KmAE6uSW173PvDksNsY8FwYSPziX+yKl/
GTmbpgbAQP71LTcoUiNFPZ7VCD1naNpd6pHkkVLH7PUBcDoMxpbqPJFfNl4CGkDW6daJUrQVG8KN
eGw0iDRKpLFdAzKsbZihVfd9zOtDquVXngjTZRL3N7L+jGNZvPSIyvW0KdYypV2cyZ2O5/UZkmjw
tTRfIYNkQ082w1qmvs9hxi4K/FI2LX2RBV15evh+u3UzlHCkpHHTGudwrvEzE9En8BJU7AWFcL9J
vpUG+uIZ2C6l3JFU1hcclEiHIhMf9baAcFAY18xpseh6WoDWVm+RCJulvdfrEpC6yZvWRojAubEc
exZag4yAxW+ifplDPgbd5d5ErrtJrIvc8AjpjB74SR89DvR+0DcnD58zDzAJrMUKn7m5pedlGBnX
PDp0iPtMP5JazEdo6Nk5JLJto/TxgxiptdGRtrmUIdK0CazX+emvDa/2OAlnPuCmju/gDDlI2jYI
P/W/T/+qKTsjiPDsy0+/1LInFonRH1JD4Y5/fE39kjbXWyD5/r7K6mLeGLJDWrMadk8/YZPMNYT3
h6mELmSiz+CP2hfEfcC/mN15owuI+zi2aEZ36OfsykX5eduY4iJo5I6KDTtlEOpL9HhnP/fAwSFW
mWKi7ED8Q5kkghV4THr3XOTQkeaCEiUVQzrMXoLghWkymr3LynpYwsK5A7NzBfw62mgKIynCWmC5
jASrqABFGFBtOzeFp+Lte4rdK1xwLs1BpouCZJigGjWe0APbFX4sJ50XazqUX5k/Z4I4HYSl7TCv
RnwxqiHYJ0F0h2yZr/juD52N5n2ATB/JLHgmFjgSTth6zAGgLWOtGyBNTErJmoNCxER/gfSCbyBL
d5bU9oYCwrjyDeMS+4QRgRN5VYHHXaLvAPYROWdWza6y7UdLm7e6sh2fq3mgpVF/qcwM3J3dbvnQ
DhidBfzQI1e5hf9tLoMku+AZ3HW984nrWQfCejSN+KPn5BdWL4dVFyFjNM1fsindVjEXaEgPD+v0
Ay6n921kceRMBXo4obOavPkCxSCx77tPboUKm42qkT314K2GcjUV7Y3eZAAggB2HAw6XElCv9M9F
PWtQ4C+8jtqGVZuUA7DBExFFQeL9tsngT4Xe0aHSr1qUkIHE9VD1zUqXyAu6HQ9RhumVT9dvgYp3
sHQ624QRjlkUvpabvKUG0IkCGUuXAknUI9YMRpjMwxNI7SXf7f0sAPAUQqtgR4HvbElSWoFbhBb6
11UAPme0s0Nvfaod95vnE6amVrhzqI7glAJwQ3ApWE+AFg4ORtftWDnfhwJ1m25IHnTTWCtRwFZv
Hgq7C1DO727jrL6SuX5wU/8eaCi6VSUoOd13DyRGC1JmIIhx4S8woqO+V/e7Piiu2iDpV5Vn3gKd
Kpa2n32ZbKaISai4qqdPRmpDR24u0Mb/VBAXdPbF5Id3IBj2NSzAs9DBoynoESMFgHnXZtn5GOEg
5E6Gf27X47FtbQ/HCufzEKVkjVbjEiOpqhTeDlF7Xw/5jcB33hHW9zyL72laik3a1udTw8uNDfvc
dhB9rb/YKQV6TUcxBkXabO5uERvs9/3M6Z/rzZ+ttk1tk2jMIxTGHfYs7UMQDlGFhouZF4DKN1gH
Mh9w50s+plRSzkRf7eYclebBLXeOgTQllUC5qEbnwh2Z0wblitVMeWTp57lcyDJ+HCuktgwZoMYb
QkqDdgMGLQ6YpiTJCAARe3VyOWNot/Crz2xX5i7s8ewDQbfwQ/dmCt1h3XXyoyaxbQyvwdMiV4IO
CN0xoOtlvKMlAlwudEdSfipYk+mSsGSV4nYcOxRB1n0nL2QqIeFZe4Q4gfu7U71RjC0hYW7n9i4Z
tHnpBZxeRfEd6vxZhzbuuuyu9CkZcPwgqkCXs5cd9PkGRlA1gLsVfbTMBueazAF9OuOiCaYQ6nm+
4iZRR0CNYWG77ndcyy5yn9eeRzGuU0Ww1MIe7XLvUBbU3YvYp1ad0fwZbZ/ebR1caugP5imqtYYW
QK3WVIhkASqqMbsE1jDsp/lhngXWakOB7AdykV1Y4L1loA8SRuWyKQkqibVpNa5iHCDOtLy71k28
OiZOlh4+gwuEMawNnoY02Wttucy8z1LzHy3fD1id5e1cdLSMu/K7wIwtm5VUMsHnXEIjzDCEMhvn
Gv8GWi/C2HiwCFZ28z1ASUin70I3AteieDQuADKiH+KUm5DuP9F9f9Y5aH615BEiig6yLaJV4eQP
TR+seOTJCmbJcbLKblVjrImdWjJmQKip/WOQ0GDQYsLbtQLYko3hVqu4Lg6e9Dad99QdO4Q24XQg
IzQvXXYBGVyMDcazZnsvOe7RkGw3tJeJ/RFKQv602veCXizqkBs2DcQHGwr0eZh/0ARw59IfUbXP
rji9S8CD1SMtWHJb6Gg5IA6b8I2YO1oOTfW972DaeJYSBiUq6BCBWiAkgQQ5hpDLBrI8umRAgorx
02xQPjeL8jOG0gt76m6bQH5lO/UWfc2WEyTnBnA5qq6+yxIqbFBjYqbff8vtH8sY6Z5xCv90Ydso
BR2MglE6VkLqWqF971K3/FCLcJvp8nLuzQeHRsViDB8i07ybe5BJtJPZIGoKwW3g7eoU+CQ9wb1R
1c4ms0ptkzvNdTFr90g40mRUegVsrxzhSGzzZLPIvgpKlM7mgCYuZI5V1IGPjOxkGUlQ7rn/WA9j
shYVLSS9NQyahvflAN9Xc0ZKd35GoSf3yJHyA68h/eEH/z/tMnkRPdRkzt/b/1Cf/FCUSgYxbJ9M
E//+2/9HXpSmhYfj63ZWZ3XURk34j1uqf1H+j12T3ud/Ns/NKZ8+4Ie9lWbLP0yHIpsuXSGAPQr8
yH/4W6lvuRa4CDznlD27YWFihURyG/7nv+Fh5Ug0eYiNDNuT2CT809+KbwndxrzSFg4nHMTdf8Xe
ynhp/W3h/I3P5dMHCRtLLfPEx1zafQvKSxUwM+OuSYvHcXB2iS2p3YtlNBoPojAvMD/ean15GzXV
9bNHd4ncf1Dkzw3Ocfcqf3xVuXj+NbyrCxfUBWejhw9n+XB/HcFw5Cn8u+dbnuZ1CU3aJLjxM1II
U+xhaqz82t0Nhf/DOJV5FzwWvxjO/dXteoICtMtTBW2CD9nz8cLWbmMHSsPSSuV1g40HJQCn9qhH
1dcmnja5zB+r2lgPVIcQqz2Aydo4k79FevNi7gVVOfMQpt6xNP1Pkdtep71YBjNwuLIm3TQuUpQY
288TuZDbWse6PpBFrljQZ2OFhWPq7EjLgGlF0MlooufePjDqQ4BYUeSvQJVsOyC9SIR7aFs684OP
nJ6r7XoruGoOFlBqtBy2MW1k9eNmIveOo3MstxtvqFbQhLA2ArqEuBN9O7ULdwBVHeMAhmRXGCjI
zNoHK0YRufS3Jkqkfp8tE4NP6tpNRSsiCb9QH0FHTifXajeNY9Iglkd9cr/Tj33Hdf5Xb96Tpikw
eLOEMNT3n715w7U6zgYibjM/lvD1+gQsbnPwCV/t2lj869PMw0DVwfPVM2z3ZJZrfZ4Udm95y2Sq
VoCswYrC66rPowSechYu3x7N/OUss23TZW2Zhns6q504AhkyGB7gYmiebr/j/tFdLG7IaeBhAtnM
/HVPJB9cpL69zRwdr5V0q/nz56CFs1fZxsHypodhFhcTdvW9533v9PcWA3vIT2sPpqyFQb0ucOBT
33/2BsgVCvzbJ5rRhbvGGG2Dl8onDqgj/ZOv7zwRi23u58FcXRfsdw7ia3jxPh8MNwrpOymDodtz
CVx4UzbW1htg+M30k9FErfDICLwBjh0QqGA4dvqGLtcHvLMgug8QJvq13iIOmBeXIuTXy2FlD/G+
aVBBdJeWtLZoUG38vj+HSnXe6wIM62NSBWslm+QVOGca1qIAlkZ0tXAZqJv5scYC2gUCy432sGE3
DqpxAlUo6qVLM8PJxwCz74do99GKpvFYDJQVibrygC5XA4JtDKEUAwmprYUbB+uWXrmefOlAGYBg
24tpXNdg9pS6vD7eV/KrDzqwhISdaOOm5MOSHMmxOVyZNMtyw9r2RrqdcjhRZrpMB8wByuHcpawz
mtm25gmlTr9mqaJkRV2vbHcJFI2QxqITBKvGBzUQffa0q7G8s4wBVaM7P4AnDwiTQtTGP9oqkEXz
wUKzEgOiDajFVd/QDoR4jpCSNuNyhOGT4oJ0wr9Go2PjF/7BdrpdbFrbgNBD3U6AkUGbgefEGSAX
3moSwRpNVHBNW5Nakxlumzb4EkwemIhoFeKSMlE4M/uQW862Wscn8aziEXNshN8QL4Or3J7THlsm
w70JdvNsQlf3SO4C7Cw2h2MDvNg3Y9TwWuSlh+Jcq+DAjE56OU9mv0BWFfAwpuZI06NSm2nheVk4
9WJUtCSNBj/m0Z9SbO/Lqjk3kWTFK+gM7edFyfPQCJUlBBd8QpaAI1D/tlCmtKAKK6t2AA+UXAG9
7iJ0aYOuO++LcO/V+cHAdi5NxqNb8qYQhfXwBPMK1BoW7L57zvkPbeofWtx7gopJU06b2pNwjdqd
2uO7ggloR3ssGL7VvDe7szH8MrekxofEGleYJJYBur+9e1O2LfyYbtHrCaeG2HYzz8/97gUp7dd+
FZYpyssw4CQhfzmcdUG/trvxiHYklMhzOmMrnHrpecaI1rG0ZvvjDO85i/JLt/5gGtG+KZ2PAxWr
iZfQtCACIXLkXbBSd+ait9BoBJuVv3FATrEmpnA6Ojj4hjqqsdFlgcVOFFio56fLGA22gN+KOrGv
QSMYPmgUJbJWB5u3N5SfTg+CFVtahsM/HB+uct1+tnchSmo7jRYhMlL25/jekcmkhwAggzCRj+Rh
vzPcT3ulGs8ydek5pgQ4dXJaza7DjNQ1F9EXmuuN+eDV9X03pFewj9cRRDQqM4va9FezXgHDClb2
6B0cEAWNwEszsfY5sBshj55d3RcGbXgcSZBeZ2Eb3QpS4EqL5iWoyn3oJl8l+15p4IfJevR18meW
JeAmRNKoYF6go7Kt9WanucA2AJGB66Bn0i0EMHKf76mF3Ttij16keh89cyLw5XYkfR57bL/zOxjz
IA7G81H7jmbMyhnTgwD5WKKliCbKIoUan5S0nVtgDHIR40wwhRb+zmit9CDQAYihJzTOEgqf8aAj
jYPD0xmfsiy4DKPyDm8/fFMFgS+CxKeHzzFqIDfu4ob+8mWHEDhSDLtdims2pDgmNVS6DOAorQTP
YdmCJjPLcdNigmwI55Nw0wu46FG2RHhO7fvLGmHfiBItjKWzupYXOrptowjeCWYN6xdXCoyWOWk6
NrPEPDnlhlDDmqPJvGVX9+dOpa0oVa71Mt7n/tpUdjCRvJhm7wBKdcOCOYDxWpVTuDez9gPy+Dfg
RPmEKwoOaFlSVAfeA8t8aUoo/mhtqX3JAoSVjhkCsmwPjvORWblCMYH8G7gFXwOOD0AaZcJ28bQm
2PjTxF50TbJ1zWhvymhfdemy7vCYs9Cc1jkNqg+mJfBtaretC+okHzdaqB1w5eBtA8ao5d4Ewjub
2wmYap2UuxW8rnO1h1ngz5rkYmznTSjDK3vsMRGod6k5bOou3aptxEvltkyHjVtiAjl2513DAeSx
MbiINbbBhiLpBvqYkowGcseZGmZL1AxMF4HLKgYMR2BUDytgeXuwm9Qjm93opgfHIF4QYF17BJ7s
bTOGUCGCj5opL7pQcojyd6akih9yGmAxOMHZmzfSDxQ4fjU0WLDx0Tk6Uyo6IP9Yz7nYAqFfAq1b
dumF5cRXEc/BTUIKZOG1V4zrwBq4URwqEN91wlU6zUvUUrfIDLB1hytjsi40NjtJU1NSASyoPo6x
vW3NmK6B9xmxlfswKS4to19oO9F3507/taB9EqhLyEaMnvCfKLRDXPfHILXfCYPV9PtpIekOiY9u
k1SKk2wLHVlZZXPqLX3zbkK9VYzY4qJS9vZ6tV4aJpPUqfUqDEZwXcPwdPX9Z5uz4Sk7cZvN2TD6
lcaDHywJBxZ5Gei+nAXXcHP2KKRtLWCh2Dat1b7huCBZtPwS+6m1Oku8HEhPrC+HDo4l33MDlAFg
ZWiBfYPlw6KcvjsU8lAA27ZluMfkYSMNbe2EX2V820n/dorGdZFrHO7JIbDSA5ojq3CYNsEg99hi
HDBk/kDV/7rDuqIB8Qg9m93dX9M93xWICYw6vGx+FrbNBoPYpQoM1JE+FsWlobQ4EnOpUVh/++HJ
X70jU3iOeMrwkWd9+fBgtdqIyLfI6VXFwZmzrTtlh8SM93gxoSIaL4YsWmH6tGhK/ow4hlJYdjYq
PJFoZZoCqWJPgEv0100MYN1L7vwwO+CQtkImfj33R/ABO6cdjooT6LAlDF66LbIQEad5A8JoZWJu
gny8TVFqjCc4y9PGzoIzHV5wm8zHRJIx0iEKB+IRPYVt+d4Esn9KFphAFFF0qTvs9mhdvnwGZjvo
Q56X8EvCaGcJhNsgQbjsd/GwdvQW7D9bOwjHCKRvn7AfeuGGn9nAPMNWh78Tt/WOta17ZNTaL2oj
TiAjW4F1MU7Q2RxiViUEFcX7JOYjej564r9UftuUXQpRIid/jAzK7vB6TegQjouSt2CzHilfD+gy
oVWG8NkyCJKtevQqhmtQ2WlvTJmivsJhZKS0xttFLrtVxBFKIXdZaSC6lNeCOMf8RwflnUcdwtSk
4Q0AacJrxEXANmNTFrS7bOxXKSvg7Qlm/ip0YjuXyH1aniGf7M6frc7U8WO9cqj7anF+WQJPxhpk
bbERI0px5vcItnc8ZMr3Vba13eQKKcVNPMKwBzDs6Qhyux8Hn36ViWxLVwZoyZMn8fBdNOm7wMI+
paDOeac2X3Xfb1/9r1aHYEcxUNcwbUOqmfPs4kukbyIgu1QNUM8ClbwyaVOMrffOSa7qAacbJWuQ
yhy5MWn8Sb2gRq9tbAw2SmPkXEyx7fTiu7fvRFnU/zSGhIoM3d81HKz8Xt6K5lV1MubgkrMaognT
EFj6ppoEJQFyWQQI8WVeuATaNWtTx7RSbWYuK0Gj2yOlvGiRMnz7mn41NZ5f0sn5kJdcLNRZwhco
1bVubYeguJxt+2DOKSWwfvX2cE/VttPHTM3RkA6lUTQqTh6zZVeB3+qBtxyK8Fr2wzoJkGdq2alA
F6nIuCrzS0GsoPf9Ou/gx7NEMsDav3Udnm54xLlC6Cf7DSUjA3lUWgQe+TztcJpS2MERzUcVcSRA
gpQYF86s0olONEKaAQyftnv7Kkw1yk9PQ5rSsoSpE+qePP0COfIw6D132TbtDpGkbeiPx4JKg+cN
RzUZplxNEv7LCSTR6dLjbqdWpYr+tQKdseau6fuVivbV5i1RTH/7En91sMtnVyheTlmEk0rXiLhC
YGWxTD5AM9kUzRfa/mdFRykHFI5Kdt8elIL2z8+F+g1bFlVyiukn4UQ4VZpjE9Yix4lvA0J6qnAi
q/NO5axOgtsaQnrs+j4EC/QfVAz29hX86rYdA7U8YZqOYegnm06RYNMx4W65HCr/T4PagRlnxNv2
Vj34ElmHlJIe5grv7dRCPc/TGYHCC+V5U9c96ZzEAoOF8NZcMfBTkcaiWIOReqPHexV/TLJbhHFw
rbaNrhwoWfd0D4FiB5ivIk8OCg1KI3oSSMEV5qVKVL0sw8wtXdodM8RBrNdjojHdO4F1cIm7Rxte
P4W0LqfbcN4GwSZ306/0Qfdab124005O+i5l2wXlyKaPlQJ/VPFMJYkauWSbtKjahyulxq5NPVcB
lDHsd3Alib5R+NGQ27EWsx6u1BqLqZsNGZkvSerYbz2zWMeSlE0FK2RQqn4mKYy2HMwqlcsMrNUJ
hQSTv+zy3QQvjCwC8Zht3Y7rtiT24VDzWw1Sd3JXZdb+qX5o+tcq1lZhp0bQI2P7TIWYZBgDWg9x
rwI+SISUPwnckW3oN8c6hFfUZJxmR7+7U/tPES81FPyB4O1Nxkcs3bTitYVnSB81u8BG1pHgQNXJ
ND6wBkcJ30LFDjMqhKq2kkws2c5ZDg0oOhIbckA9Tpd5d5ianW9QA4zR6ZF7lf7bn7C/ObPLZEs3
8uCy7Zk2dX1NbKeerKsjwDOnTU8669YrA6C4234qOSe6cKQKRKGthpqjgb+zyBpRKgicfqUikcTj
6ilc2smf6ajshHxgkujSYHsXM7/ATiw7KnsE4+uq16jsfdcx0FK/ZbP941a0y+QHle539A1ELvF8
x0csHpAt7VaBjLdgBNeIkq0S5D3NSaOtNOC9OZOLImvU481K3dLF/5GzLKeWaaXdWtMVQEe70l0U
FY11AZu5jlAkKyUCi/26doDYkUP6NDbUawooQFSttqRhIZgb3ex96rrya1B/RPHg3IzIyhrKHQUC
Kkjr+zMhmPG1glhtz9wcE21CtSqcpmV0mcJLUnEK2rzrEMqzurpUv3Bgl+czMnNZs357J3kqAPy0
otnIDKF7sCjlyV5m+CKA8OCwxyMeh58B7mLWNjUgp2JKHkf5MpRMSCJZFBFbgFZoY+7tgTZSM+6F
TcAdNo8Evf59ZPSPahWF1Ig8PdioDV+V4lQK9fY1/yoYd4TDteqOboinOOZZyNW4ldZ66pIjut7o
TQ3Wp2piZlF/VJXBNujeOWXEr6IvV7dt2wWF59qn215jFJUXBmx7dYMNS00aEuZLakB3kpo6lN4F
sh+QqUP6W3KvuyT/nM+qFpvE2q2g2p1Q8k9Fsi1YBRnQI1RtDirTCQqmUIMFWbusne4csyOwqRXZ
zVXqXONRBfkJew4/XI/aY1BnPx7k//bTP03l43/+20OBZWI9XT8GUZE/b4fT7Xk245b37f0/HmHJ
t9PxPuP30N75x6d7oFc//c6PFrqQf+j4JRAjUk54KgD+dwddiD+Mp/Y1eYxFZKAm0l8NdNP8Q+cf
cmjMh9Q6I6hoik711k3jD2q4nnRdV+iWbUvjX2qgvzyjHdaDizA6tQ4CZ2K308kaJ2kGNxtTm7B3
SvdbTQsC6JoxzAqHYrc6crVF+FV4FSoNi7HjA0uOPB2FC0QdI3NZ604NftgXo0OoX0STe/30NP+n
p93nKInKxz+j+1MYxwtUR/N/nr5Nt129xxd/WT2906vuUc2Bpkt/IED++sn/12/+NTPem1H6mzPq
/+aA9h7a6OH+xZRSv/RjShmqX/AXCuPp//+aNZqt/wEOwzI9mz6l7QpV2vpr2miu9wcUOk/XydaQ
biAe+1fmzctUC514CSlWB37xMoQGH2ZXQyy6TW/eFoSNlrwpUhSjEZ3Rp3cK5y/j1r/HOEmrRlyC
IJ4zhkHBMn4Q1VWFAm82fSyma7fbBOmXZ+v18sfx9RzEYbzMXP4e6CQfkHGTl9EgO0CCEBx7bfkk
kWQWKLmsO2AkMPUHca3wpm8P+PKA+Hs8lSk8O4rqUte7kWL4Jtc/xo1zNnb6O5/82ms5ScbjwkSi
EmQgDWSlq3Ucu8eA59etRPLn29f+soLx97WrZ/js2sOpt/sYiZyNQbGOBmviIQvmvxNfvPJgnJOw
Aumq2tHpBm4mhKiZudhum++cyq999Enyg0UrvHCTJzN0XniPbLH8jPnVe2f+yyDjn0/FOXnuPeLb
yWRGzWb0cXHc5dg0RCDphTOVJj5EkeKDx71d6p+m2Ka70Qx24Cf733olp+UH9Ej13ENhfwONGQhu
P/aABeaHYJ6LzdsjvPLw7JMFItymKKPUnkgJ6oIkKPf3E8Cuj29/+gne5O+nd5IfIg2cm+i89Jsu
/BKa53qNCvC919N62fnlZR0jIj8rZ80j+oJZ/M2tt0hzudpV054L+2stP9pGQTnpnZt9ZQ05bLfP
Z3hjzwNoH66mwZhHGNiSOrfKpGHetahwvH3Lr41xsn1i2wWivSsrdgB4w0GEivTY1O51WNval0aT
SNo2XS/f2RVeeX2O+vqzNdvrlZ4O6VBtnH76IjjTz0qqj+98+CsbgnMyN+K286TftdVGn+YB6aHu
A3wkOCMIw/3mrnCyXbqa31vCF9WmqRpo551158/SWb39JtRb/Tuj+XvunexnEpNSkAgNUKqpKq90
35w3eUAmZ5g1bTSBAIJ/fHukV96CfbK5RW4l8ti3241WE4EqOhUeY4UG6OL3JtVTO+LZa07y1mjQ
Fe02Vh/6m87RHcj1IHuDgJxwEJgM46E5vvPcXpnBtvr6s8GsXkYwcsoaoUA4PZEWd8ehbfWjh6f9
LgkcH17K5G7efnSvbK/2yZJEVxyhdvjym3l0vg3jJA8ddQSaRGSbohXuQo6Vc1tkUrxzd68NqCb7
s7vrJ7jqTcb6JK9SAiaojgbNNfTWFshhkzglpiESQ2EDHpJxIyrPmwji/gnG/UUwokb4xXxUYNrn
I9uxdFDv0extoQMN8CQgINLUftmMjvft7SFeu7mT9ZROdm2aZo3qZThOt3Gs+aa2s2Zbt+PdhDgM
FRDX6qub2W4xtTnDyyqrtm8P/cpqs0/OyTZsxeBa2BCIwKtGjL6xNN9ClHPT2xQ4T/CFnqFhXr49
2GsL7mRpR5QBEcKkbR3oOHkBNHe7I4jGyXpn53vl85/6x88myUyVuzX7Xm4r1CiNHX4IafiR63eH
4jdHUG/w2QhGhGtN0ugIDVPsf4gGgZZklpSi+L2g6LRJ2xArRA3J5TaGRrc1TUD/Ziya87ef/ytb
hHWyiCxnDiv4MimyjBYalwYc4Tko0s8hvkJ4oPbfMNdGLvPtwZ4gTL9aOOotPXtW6GmPSWt45Y47
ynFwGkXrDeu2aGfYCTbifmjHock1izMRD0OHFgkqK/EdlrG+rBaWO3XFoacenGVnWRO62XEwUAij
omk7kK/hNBro/8dBMSf3xoBo2Tunwmvr/eT4nLUxKJs6oCCsJbENJ0eGQ/qIvM+EE4Ndt35dvfOE
XhvJfPmADBnrnhl24y6zohYlMejFfRC3KylB5b39El5bESfLW2LIiZB6M+4aywsQvNP7RYHYzDuf
/toNnKznuU1nLFhrSFACcTxDFhCuEI5blkhp/t4Qp3XNonWo9JfBuMOT4c7KkB8rJlxZ8YNp3hnh
lUd02vnVq8azJgGTq3CRyHd9z1zXXl++s7++8ojkyamMHZzrBdHc7bKoKtGsl1C5fTRbXeSbEMuB
lPpbL1qenFIGCpKFmHoaKW5JYdO2mgpi4KwN703W1x6TusFnq5nczxJIjWCX5SQR9OrIdgSxX1AZ
oli9fQ+vPauTDcOVNkToIeZN+HNxzrsuv4VKDjwrHP/67SFeuwvx8i4qamlOwH69A7HsmmCIXG/c
uwX+zu/MJuO1mzhZ1HPeaxqwoxmP26wWGHCVThQ8ukhNBxUa42MNgLwurKT9Ntv+XN+nVWVTy6vC
UgDSj5HC2jqzX0V3oxVmZXaBPJmBq1veJiX9kVGb128/iVcOfoqVL94nEmpt6JWe3GlzXhabtOlr
wBfIxAfVNZa5nkD4oMQP851d9bXhTrYK6XVZaLaRuYNAmYKs66Jk3NbYxA/7vB0r/QY+o/XeOffK
OxAngb2Th2MSFhBcQvh5o2q8kdvjbJbHNt4FMkLm9h3QxSu3pUhYz1dFiOh52s0i3lVQgtAw4E/m
XmZ0ytE4Cx13EjeIrCY06t5+a6/d2cl2UvcNWuBdne74aLXRYlpiLntPpwvIbBv0d2axuvyfj24q
0C9vK1MiL24/tgcw9UN5KCc3Q+Le7uDc0KwtwvHoWKOP7eBEY0P/gtaFXryHxD7Bsfx3Agi57eXg
IFOqBocsfWPVw23jlw4ygsh/dmkOw980Cv1blBruKi2UtQce4LSYYb1/HkcfnNGY4muAbga+0IPu
ZpvSzFBztOGmi3cWjrqMXzybn155BvKmy31n7/heXaC0PftItrZ2MyAkGIiyQbXdySFxIFCvGXpa
LQGcR/TUhaCsOfxW7CDEyUQISh1vFDRBz+c+Rt8yRIvh6Fpeg3pGrcmPvzPbnsiCz2e3KyeU0ak3
7yt3lAmyorrex9iHJK6JRCjuqz044reHOgFl/P3W1Yx/dr4Akh8B+0r30JvE8M3SGQzghxBhkgkv
WX+kDGmiFARwcmNFEHGHoyeivFJOLbhsfZjtaU5Rso4Ct9fXPWTt6L3U89drjn7Myyuj2Rs5HY3s
gw0xGnBgbSAwukMBp0NgSeuyyn8HFvLaQCeHkzV7IfQDr6KlKHsszXO/+CaHJrpPyhRLlLcf9GuD
nJxPDoZPTT5V9cGxG/ehIe2L1qEwsq+1UyNQ+vYgvz5mIaG9fGSJ0xWd0dnzoUDIHXHiMdDPEzdH
LPH3Pv9kf5pLp9REbM2PcZlmOSK/Zd2sE3rJ+eq3BjjFMtpZJAme4uHQCRG6Rz3wAwj4OOwkyBG9
PcQrL8I8OTrQuvejwISABH9gxK8wlc2flu9bI1jJnJzn7VFeeRNPoM1ny8qRIk9N4YbfRRf73Yc6
ivLoG9JOWE6+PcBrt6FOxmcD2HOQOG6MzgPU80pkLIhp7re6TkCNDk1j735vGDX8s2FSZC9w523s
fV7VrYvSi94EHpKKRhnQXvcniHfBOy/mtQPIVM/y2VhhoXXNWInkAmpAoqe3JSg+GGNaqyGwa3cQ
txAVQdsTihwWfZEHfytx/Ud7bCf9dvY6fTj6JabH330ZIJiS1n3FFSMRZqDqS/fYaY4iCwI7fucd
v/YKTvaNgWpXo9Pa2AcWVnLh4r84O7PetpFtC/8iAkXWQPJVkgdJTiwndoZ+ITI1yRo4D0X++rsU
4FzY1aYI6OkAwWnRNVftvfb6OgaDFzwvoHjiAxA6KBGeVy4GS9PJ2T1mihB5oKx4iGQJlVzfRn77
cZhEujbOSx9wdg4Ta+1xVnsnr4WWrKnOGlUORLq5cro6O0fU9l3a6Ck5NGOdytNgqgxeIMwQ2DSN
KTpqXOmphUHxnVtM2rYmSjUKtUWRIE7h246fSgVezgYs9XFlVSz0lu/sIWOAojjU3+IjqNPMMQ2b
NNplbQ5TrsvLLlq47bj1aSPgl+Afw3vHwkaXka8DrWx5n86yglQT6ON6uE9g0VT+KEYZ1XeVjBOU
PpdxNUsQx1k7nxmmKk1g9UwaEdSACU89jPLRNWcf8IqAspBtvBxxhK8eUwQV7aaY4sR/mMQIATUu
Tx5N8weQj0lZ7RrIJcd9HyI2A9RAn0bAs6dg7eFSkjRi7mHLq4MadbcQlIoAwlGob+ElH3eDRWla
6yl2rogd4Z6OZ1WKfE4AogDEfLbm8oPoKoE/1MtVM/6Tgy7nHQJYXoew9IWXLqSoSReabDtq2Dc8
qI7DKwhzhjCYFZrzVekgYQrkbdsox54IqCa8Np5RawMH/buKBRrp5UgDFNjfTT41zT0LWuIdYht7
03c9jsX0EOdteyqjcY5GAL3xXPoN9O+E0lSS4Oj5nQ1DbT8KOndnom/ZJfj7aWvhCwhWSt/ql77w
kwgTjBVF+1DC5jUDDAH8jfshbOBBBZa3iHy7BaaSCtQOS1l8CJA+bkcQ31vNBXSUM6zXf9UdAad1
OxZzP0GRJRA8An2phbzffPeMyEAy61lpAYcQIA+nZzZF7plD5Cf98Eu0WU7bTT4NsPVGpFECC/BZ
eRnqZHeXJ+XS0nKOnNiwiqQ9F6cxr1GnVjXweExTD0Cfaf55+RPna/Q7l/y/r/tXRwBUYgEBrlOc
PEPFSeM/2Qli+pdaA2eZRNz8jpGZWnkbL7XnvLpffQy4ZtiS57E6FgnsCVGmlYXe1sxAQf7M4RUU
rDxclj7jHBOBHRFn5YqcVJ+CYy+a1t57OoTr+SbkbNa/Lnfdwtvx7wX/VWuGOeNTK9LwCVbDPcSj
VIr+ZorkgHmI1SCh4oA3H4tum0po1QB7CQromgnEUhud46Pu/bT0oRl+itkIz6KPM/UCaDGBCO6H
8aPsBMlWenNp63UOEkunhkzFPD11cSiDPdUDmcG4xFsfTkqXe9L/e918Zxq6CvU4j7lu4tJ/0GI0
9GcyjD3/BK/QCAIYP0GC3gOKipsQgPlsqOifKGcRajl4XEz/FPMY4dkMTNyIe3epGEAqVA5zxWHh
N+XQcljsleE/eFvm45cgG1v2tYt0BHITJJgUmyf2+A6BMtyA4VkVmxy0BK3yAX4DTQVna5gWdH7w
xTRytgdA6qT5MQETH6e7ifKsQsKzAfMk37CpT/MMZuUsnVB6V4Uh1LB2ANQFRoD1DJPbjWzJgJhc
32fmW5fjVQkARsJpo24aT49iuqEJImbJvTFzC1M0ADLgeQlLgQS0GeA86kHAzYnOFureNICn4b84
raT93LDeoM7US+C6PiJN2OQNQGTgumUfNXISsB5ReCwzAjFx26MGwgtSXz41Ex3Yb+lVFo4ZE3K1
AtA1jZSc3g4Ji3iwkTXgCmzrYY/LYCwF9yYY8aewnUoA0oKDFFgMQBfJ6UdKY2g+9qPRuQU9RpLS
DujRoByfZdqJ2mwzIDNRgRBZBDn1vm2jKUn2VqB8GpjPvDG8uBn7AlspBMdlnj2xFIdpcTA2SOUn
UVsSPwAZDivCj7ouLKNbikDwGEBC7uF4Oe/CRrwAWwJJ6q2B6rl8AOGk7l8sjUEp0ylwPBxEjxYG
hjACrQmcD43AzcUHyQgTzL/1M0rz6kvQh40tQIrKByDDZKTm+YuJksKAKQRuGEwhmoTBI/a2C8Ms
/cNGi1q7XdSMbfUAPgR8E2FizgAEHYO5IH9ANiYFtm7Ajk/I1VocyJUSMQLLCi5zqIhp6tgGXwUj
vjrZFuVMHFPQGxDMK2mYReQma3vcsHZB5xv/NkEec5abtIGgMoPNCeJyKMPF1jnDdh1cUPgdgX3D
bYzqAH/WsLarEFsN6bfLC3Vh13HrOGIw1fygHTmq3uDXhyivBhS5DNovjc7b++u+4QR8RjaWJmwH
fhqSOI9+U8ZEDkwrnz0FH4C0guHbdR9yTtfJ75MIHqj6CbuDx25zRc+YcKjLk72B2fCKRGrhgCXn
rnx1SihbAeBZh+fyEZS+en0Y/rZjyV4EMpS3M2556MbAqhWbpqXoEnGO2EL5fQmmAXmMo9A7RMHs
w3ODE9SGz/x7Epdy2CJ+Z0oowzkAxV3pV4dGlgZeG3H1rW9FrVcO+6WGO6fw4KmQpGVNT1NR+//k
lOS3BBYhN2Uu9Ak4geDAK6z2y2O5cEgR57nWY/VrbEfT1xTusxGYbS0aR8dU/Hv595cmvnPcakgG
lEeT4gkLMwcIsAq9PUwzRtgCBAGpV2SnS19xjtqkKQy8/0R/QrVwBEZzM/g/YRiAUuK8QQHhyml7
nt//PWuD2HmwYY8YeGL84YQaYhZtwQof9qjm4C82qkCgkWHW3F3utfdHJYidV1tohE1DG9ivxHoM
/shCn3EseFdfp1KAyfLbxTUkljaB8OZTCY/ZbFfEagLZKMClfqWv3h8RqJrffgBx7J4WpB9OhRUo
1IL0WMMnF4sWMDPcs67rJmeLiJF3F1zN/ikB0MXu+rqBG2erujXpy9IwOHuCVKGGyeFAT3Uzh+NO
YgbA2SyAjetVIYAgdpY6Yg3co7wgJ6aj9EsLP0dAVRLWv9A+DVYSUO/ftoP/OIKZoNK9Dy9zHYv8
X5zbA2Jj4VAfq6JOHmCtEn+1PoW/Kq2DlZNoYTMN3AJjNo5DTVQoT3nOhf1BQxSgwc658Eaebmwe
kQaVrKAtTnvY2CJAu5GSy/5lCgHYOjJc92EOnSVewj9jhJuX62aLs0kMQtqCDUDKeA2e3T6Kf2EE
HsDDemXKL2wPfwMkrw4skQM1hAfmdEog1XxKh1rFW/hQU/BCUdD2CPEGIkhXNSVy9gfEUbx8nKQ5
1Qis0q3HEP5HOGTi0c3lDyws38jZH9oiafJZtezEJQ9jZFVyRA0KVP0WNywTTF+3z0XOLmEGYnU7
c3LqZd8+N1kmvvdg5V63utyCB5EAjQxhXvFUagNvJkQu4s7ezTHtxw9TpcOM7y73lmNp+b/UVOAW
7ZNOtfMEUdBpTqY6iW8a1CaCCFmfX9R/oCg3ABxpyjSMGSpaIx8IQ6zS5vJ2mFKv+xEK2QO2g5js
2U555W9aGkJnb8G+TspJ5hJ2drnN1ENVTIiDW8nVsBuG1hPhTdO25xLHPEd90T5tkVmajngcjyBu
TNpUwyMMz3QV3OSDwk15w3rVQ3eEPJwSBqwLlZdrE/pv5Pyds9UVnvWln1SZrumXgok6IHBX60zH
bhBh4Q09wcSnCTqQ0aaaHkLwIgcg7Kq06btjGBTddwQQospug7rG+2U3zRbwtkOlJi6rh8Cb8qL6
HGpDsmYLewHmTXDbI+F04FFqGlhkw2R7/EgEouIpfK+RcfmKkF0AOthA66mHg10/Aiq5MjBL4xK8
PRkh6YoGbsv6a0tL4GBFk1ZfqSf4r8kDU/3y4C99w7l1xVJUbSTa9ENVWYA7N5VPGwoSdzfPL1Fp
/WDl1rxwQLpeaOMcGsaDOf9o+QTePYh0aXDH+zRTKytrYU91q0v8iDYGWM7kEymR8t3H6UR4uEEA
14OFdF/YLjvCyhTJqhX949L3nI016L2kBO3L+wDccl3KG3BD+RgCDlhA4rdNeTM1/4B5CdHDymxY
OJ3dGr46STW8X+YG3iZZpv+FC4Yl/k7OVDSPqP47l57Dlw0BgW0y5+Au6jau1+wf3p8lf2slX7+w
aIv1z84Oi2rIAHlrUTQWbGFRCygCHJ696eaayQgjhbcTHoc/HN07kewBC8c5hTQXF/G2VpKC4wI7
mJSdLn9oIS0H14a3X/KBo4aMqophmw1IiMyyWylhcFXEj3XW31Z1fIBP24eUpWdZzAH/9+IGQCKA
QLrvqWh2djJPPQtW3q9L6ta/Fguv7gOsz7xoGkh8T9ryNxVQ14f5reDeTUX6J20sCsUNvFXzpwo2
BrAUF/HGdnZvwQnyE+D7UngeTt63GJyAy/3z/mqF1cfb7rEBnPcUDKDuh4C8tDqpbsxk14q1/ga+
/7uDwx367a9D98y7kuR6r/0cZQWbsmYaDIquJcpOG+nldTzsuhlhpI/xPPbTM4HZtb2VlMXyqYKu
D3wWZhL+jZAG5XCHMMvDutmBkJVMH/wSAviVx+LC7RQuT2//UlvEITdQYN3jaACS0UcFkwwJ7mrl
pykbPpbhfN83wS3z9c/UL2EhPwybIOqGlWvJwjC4ygHgAGiYNLHZz6QZfxOg0oNdzUnLrtozuSsb
QMmapBN42PtMZfN9ncbzMcvG/N4X5/LIvotX1vVSO5w7YtPXodJBIeEES7sfXoBs0Ybp1l85w97f
inng3A1j5UUmKbXaGx9u+OO2Duc2Ak8xhHAOxIa2j5utNCLQ3ZXj4uxTCvgsvwi0v6+SADqyKTxD
YuuEmGZlYM4/9M4KcVUDzFMA7c7U7MfMEH+L2R3Nt/1YMFJvkhrEo6tUQnDDeju/uSczeLHJei9K
AVSG0WnGAd2xiERz5Yvpyv5ythMTSR86vBDa7oGzc9h5/JQq661s5kuzy9lOBtFogTKvZt/IDEyl
JNOAACF9uJa3Xvp9ZxNIyyCfLPGafTQVxR1K7Yt60w6J160c7Au/72b3gasD+rrWzb4nExC5edL7
4pPVk/ZWzpelDzhXFWg6usaEXbOHJbCRMHdTRXtbgMQ17y4fFwvT1U3so4yhlAI7FTBONtuiFAQ0
EEBnt1wheXv5E0ttcNY4zZFB76Sf7Mcq859rzvSvOfXS2+t+3VnQNSyKdC5haYfKUP5FxlX1G9s4
+XT515dK0P1zo16d7zwOwDRScb9H6qiBlamQJ2TAINSC4GgCug0Hhh7xSNrCzi5LAcwa4MTeI0Vy
+ftLfees8srLLJFxl6Dahfd/IqRL1Mnjad6u7CJLvx+8bR4JakBw+BDu6xzc3g0oU3io+vAduvzn
n4f4nc3w71P6Ve8pD8YAvO+G/dBLjuRj399a6uvHSig8UZCCvPyZ99Up/O/gvf5MA2yM7bFKktYw
1gFMNJv+N8yF4WzcglBx5thwH4Tn0YB6V5Wjph+LFg7c6couufAHuAlanYZA/fYmBGdGNNGwgReG
ARZaBQScqD4HIBmA8tbzqkc9iGh+mVDcRz53KRIp+8tdsDCQbu6p5HzULffifUSqsN0X40CKT1Od
ws3m8gfOB/47Q0mci0BrFNKqY5bs/QQJ0xDE6x2PJcxBad9syhA8JAOOzMqALrXG2TIqT3iTrgC4
JIDUbUrpNxsOO9TLLXn/NcbdnFM3DFCrwJ93D7mX3Md5wzYomgk309S2D13cgB6Usl9aw0/s8gcX
9lg36wShUVfNVmaHWksb/UJ1W1HsUIct1WkCIp2tPGuXOs3ZKwQUQH4tGLxqG+DWthNyx/eNHq2/
0m9LzXD2igKYqZbSOjv4FXiN+PujO6YruWN+cV1KhBPnPoBKskgFTKYH38BgGtjXTDd3FeoayEos
8v02MDd8i7hPbWAIaw6mxkV2MsCmxSp8GX16XYEUXIDe7qiF7mUaZ4FBZCpqhp0JgE29gVIpWTtO
328CXGzffiCDAxfMGXW8n0HXQqlO1wZPllcG0D6vJl8vT9n35xJzs2CgYXTeMA12n0Q6P/SYt594
JsqVW//Srzt9BLGDmVGRU+8TJdPnuWEgJ44jeb78t7/fQXDUf9tBHBD1mJvKwiU8o4CgKGCOkVYD
pL5KZPPz8kfeP9mYm/oKkhYO+iNQOnOsDkXKt4HWwaaLyp+1F6/cjpcacv73V8cawJ4yrQGbPhQ5
kDP3nIM2/FD6RbtFFcQaQmXpI+cxevWRGNEIotWIFcGLodnIktnPuF/G9QaJUPn9cm8tDbizNXmd
BViOGxi3Z8KDisQDcu1rUfDaW4tMLDXD2ZzwBaZ6H8uuLBNYMaP4rvnJMzb9pjBzu7IVzu4UeI2s
sSXJQ6l0kW+9FHl0qGWkueqyDz+8t0NhelTFw4omheTA6gRm4RX3jmGHcrndVcPgJnyAdqR120t1
8OAb/HEsYkQCB75WArCwJNw8j55CWQInBs57NH8KhjpGMgaS52Sij4TRlSY4NtP/y8JAZ/W2k6Ty
CSlGO+7jKJ/DU19wqcfbVGVT8SEpCQRNW2D3avM5xfxqxc4QsAT2STyg6m9TT9mY3ieeYcEH1HZ3
eg8jfC5+wRgumzcEL8PQux2RHOg/AUCdix9eXRHvGXNLNGKTCTuRxyJFBfvXIc0te6xkomASD74f
gwNgJOengHih/+ILpH6uuqIzN3gcy1rE0JnpQ6go2xY9yjOzMvBvLk+JhXXjmuqEuAxzpMnUYSZ9
+ow/O8rvo9Hz+UfY3w5fLn9kYfm7mTMAc9K6gwf+vsx6GJ6TaajpPayQprUK9IVoH1h4b2dFIQFI
HiRWIkhlfhKDMR0aD9DIOpDBc2BNRv948zhEdFcXsx7+HVCSN5zmNgaLdpvYzs/24HqOPQC1UVcH
KxvGQudGzqaEmqcCyYxBQhINL3Zos7NtiVT8/TiBmHld1zp7UlXnMUpNJ3mASeq9gmITb3i4MV33
486G5PEe/LqsVgdSNONeGMAyAUiurzve3LRPyBqNQsIKXlKI5xfRLQ/gzQVaTJnUDNzVsKvWXtEL
4xA6943ZDxJuAsH2qMMP9Kepa0fvG4DTrTxZBIMmtbmqv8Lz91+dpaB2tFQXqT4EKHz4MJg5/gdm
NGZNmrTUjPPyevXztNOFAVpLHayJeQ1rv2H419O8+icZNFSp17XBWUmgfktWGaEOcZ4ZkLaj2tcb
jcKE5+t+31kTsKRqWMLL6gDTZXhd6VLx5yAf1rwJl/rIWQ+0BJq2EmNxsAn+566htgAXfoRXFZDt
jWU317XCWRk0aaRkVpQHlJmSZocqPpM+xjzSayU9jmv7/59zriuVUugf5EtaoH08b5SIHXdEf4MR
X5xlDygm0fUHj5Z1Ne50rQ3MSFTdpsEjNDZp9RhSlRAUTDE7f254k/u3opkK9m8zK979jguL396A
ejKLP51fgUlx6BUedF9iBlC5f+fnnp9dd6lxnYVYOTYDm1i8jzvmGxDUOpXdQeEbpdcNhQvz8AKJ
yE9WDgfdpfCLsHEV9LfZKGHlfNVYu/ZdwQz7fpCuqgOZs87b9nIw9aHTUF6snPALc9a17LKe30/+
bFrABkULyHpRCNbu9BRAkb8hWCZmTb20cBC7fl0QnsDvQZSQ8IpA/uxQpvVpYmRaEQosteP876/2
pxYOKp3HgPs2LC+eNQubc3A0VCefUyhtrxsNZxM0NkbyGtDJfWNYDMgT82/ryTPfrvt1Z/drsqRP
6iqI9gSK0h+g5qXA/M0Fv65wkgln94sT4aGoqGoPkSDlfZWjKGLLpji/zlGQudZXlEKVFsOSeo/g
jwQhjGX/hMLX10UF/kI4Xw3wkMlawsVA4NbcgtaDGo8cZWF50w27q7rf9b3yYGaA+hkPa3mq53br
27H6Snz42az8/sIMdU3cAAD2uQUo+5DDmuGnVunwZcIW+hvVM+Gfy01Y+oSzCHKYs0SFpvAzqavy
OceT5ItP+vzRZ92aL+fCKubOEpCCcivHbDpQXZEampGmLbZQMg9Pl5uw9PvOIpAWbgMo+psPTYAq
CTw5pu4wZSStVjbUpS5yFkEasArlF224L1TesocQGk0YsHs86Yb7oswtX7v3LTXEuQzg8i1nv5f2
wOq8eEROuQYnqU2TtYYs/b5zC4gJYqBd19uD1SGglYkJH70sjK8r2meu6VUGx8YinAt7GEkBkhpT
M5y/Y9Q6XZUzgJr97X5NAWPkBBzNQ6f84ClPSVYjkm+uNB1g/zG9imHYNMcxPcSiINWW5lkGnoRJ
6Vpy+hzR+29OAqUubxtAfF4O3tiap9EORfOxUZp75W0jJltAl8kHVT+RBmmJ8U4hmIYCwMvrY+mz
zhKHbsVnVYx64QB+wjeiADHDz9pgy9p22mpJm2dNtLm9/LGFxcKcxc5nCl8kCcyr3yGKsuFS1X+S
HGjaglXZilhm6RvOgsdNowYbQvJDmKP04TbMPZJvg1Z29kUmmaUr/bawXJiz7uHY39cTy+ZD62kK
nC/NvfjO83hxnSEtc82sSADClE4acsi6UaEUz9bQE+R60GvonKUWOAs+gVZBEtLRg6IN3mFQ4Bh8
BpDb8v7yaC98wDU9AjsqhGZZkkMJA8JqQzrjvzRhR9fkL+el/c6KcV2L4i6vwk6R4BQD7cfFxowM
BaK3cT6ktNmIEuUiyRbP/qwq78/FPNnjFHly1QxyYaK5dkWRQT1gKSDvbWnl/cmi3M830Zixj5R2
XrgyzZY+4uwKIsxzKH99cdA8LR9p2ED2SApagY7aN78uj9PSN87//uomZDrr8ahry8eITqH4TA2i
gdE2ak1W7qcxC/WV6aT/qB1jWJ6wcBYHaJ8N6ilSYbxdnsDf93JDliacs/QBQE6CsvPoaba6Lh+z
CVLiQxXggbiyfy0oKIBje9tVzWSinAIKeoCHZ9+QLRDjxvtaMlEhe9UYORc3UyXAPi1slNuHyIvh
24ZkrNKq2uE9xPqVl+jSmDm3AVg66sESzg6tqDIw2jOSeHcUxfbRLcmpUlcuYWePUGUIFjYqqg8o
lWzhwyVq8Qna2+LLVQPmCgtR4SlVJjQ9jDMdQ4BATNnsgrgu/1z+/YVecoWF2HWCuPNxFvgyaW9g
Gwpti9EUJRXtpNcy4guzzrUj6iuUs/dwFz4ArdzpQ2l7+Q3WEyo7XW7E0u87W0Cm+qgWNbjCXWvl
5zLq4n4zFX50ZUjgL4bp1fJPDB4+poT5G4Qeut0VZdxPN1AMpGJ3XQPODXv1gdH2UBnVJDylXklg
Mi1hInOT9W24suyXRtlZ9sCMihYV+/EJ3sjlc8BIBnJ3cGbZkxTSjpWdeOGi9Be8/boVRET1GPgx
rCYK4UMgAkLZrFDbvkvSgqMIvKA3GgT5n9d1mrPAg4zQbFYxjBcb2JHCvT9T/t62SEvdXP7AUq85
S7sdR/AkVREdPJS37SvT+/+2Har4AHBEWGWl085z9J0j2tUUFi3vPZgixydKNEYiRuQSxjMt7pQN
uSOzmlaiTgtrxDUNaipvmGk5RqcBnApQuUvDvTsST/maP8vC6LvSwtRL4AATTtlpHkpgaCRLCGBp
NZyax2/wy0wbehODUtIC4lLBPuzKILzLE0PSpcL9MlNHMIdRoqIgcPs4wIlkzYp4qd/Ok+PVpI6U
NyBLWMpjMZdpd9eGMx/+wc0Tyb/Ls2xpAjhrf/BbmgMg1H+DlrHajUXwrKQMf8+JpPssLYu11bkw
m//SU181hApEonxU4h0gFYN3kU0me+fHcwg6AQmD5+sa45z+CfyM+FzF+XFMfDhu7XTKGlhU4v6P
1PA08BIOnhlElisZt6XBcbYAuPQ3c1uVcEcp5/BIZDW3G5g/ldd5rDFXaWjMZIRXsuRQhgR6UMW8
6EfWTbnc9prJtZFZmAGunDAtmhjchlEdwc1jm16NTH4YI0uaQz5q+G7B8enKk9jVDfoaZuu29+VR
FlicDBbYRy/Im2+XR39hOFzRIDOInJLJU8ekhyHYpo+sRhxAyGntIF7qqfO/v5rDUd3zSneCfcrN
VIHbaEsBx2gO1SVqpCG6HMD5XnPEWPqWs/DPsm4jkSY5mdKGnxMNCNZ9KbjfPSecNfAG8GQCuPv2
ctctfc3ZBQIF8zN/pvxTPdLsJR1Ffo9aqG6fw3Zrl5k+vu7tT5ybgIqR1kWOj/8eG+SRv5SSJiWF
V07UiG9sUKxbE58sbDeuCQVcbDoVzSOB5R4kmBsV5HxCLVRohm3I2lUXxPj949OVEI41fFmTcgp/
I/Me35m5AveyK0q2sSPr/sTw3dgQlLJ878qZ3pQWKOTL47XUPOduMAw+IBBdrz4KzPXhOZpQzfq9
JJ4YjjMYTWsR8r+RgP9eD6irzNPtaBEtTeVLkENS4W+6gfD40Xg8nh5Rltcnv6CqKvJ7GXta7FBt
7UcBUn2K012OyK6+SdpU+Dd1YwOyHROYIO5i7AAgfMYNhz3EWCsh7njro3h4U/hjQW4zXkXzRhrr
TzeMDD4SwnHcZyj/CtqsGQ9lw/wzYg6Zpfs8gT/cPvfwx+1KMZDuUMkcub4RxLvpMzN8OMPPKq//
bOJyAAgVvK0hf6jDKczlDS5TAUqmsiwvb3ojYt3vKl/m/Z9rxghM8Le7BVGjrcq4aT8WpfFQrwaR
0pjbLakrkT+3vrLBr8sfen/xgvT+9kM2HFRqhna+N/CZnze5Xyb0MbMDhOp3wDmCrr6Bex/M8Fbu
jO/vs9RVI8JqzcKhWepjBZevZ43h+tJNhfr3cmuWft3Z+KqmHsoEJu1HjkBuu4tD+Ptti6anK8Ll
pd5ytjoUcxrYwav8T9IiCbDvIq6q2x4lg+0v20Nu9QzBVjh8va4xzn435xZg2DHRx7ZQ5lel7Rxu
p7qtVt4gC+EO6jpxsDHLJ0PG8phNQYu7VJ+i5gwlsKzG48fMPg3vwvjMMkxjmEins/aKH0VBmf9Y
gdF5lcAWfPm38y8tLC2l19RHVWesvWnbPEyPPPWatffp+3FE6koVRdQByNVE9cfEowGevgOud885
7SfWbjIvbDtxG3teR08qLFTZ3Wsi+jVTxoXp6Gq4O4k3KysoLIbqKY0/eL2ckXeBA/5a2mihca6E
W035pOocFcaUw4GTTsnRylQN26HiyWbsNA4vEarnZo7z68bLFWYGHYBOSHmG9wz60p/BOOTipvGH
qLu/atK70kwcvXCcG3h6wIbPx10BjwVkwuoRjMjrPuBsEcDymCLIuvpYJ4ONHnk0h/YxB1KiWDle
lwbd2SMAOwUxxefNsedwpsg2AXJLH6PEk8GPyy1YkBBSV0LoGX+OA07VAQmcet5EdgB6HinDeA8g
4PzJy2J7D3BIyzdFQNVNEtep3vhNnzzGpSH1Ftb75dp+vjQDnVcT78WEOANTB0jjxy+tKf/U1mvT
jdJd+zOZw1+BntpTBhuSK7vX2TDaFHHFpE2C+xQMa6hMWVKXuxJh7tvLvbs0fM7tqClQBRuC2nQ0
fdtUXxB2LtTRT9oxW7kuvx9soKHTAFbDoBEe9vYeJDMdyNuE+dEXuABThGDDps/hhIQLZ5fD/BY0
5+tmvatg9NlIxtBM3TEOZmRrykGMtzRAWfmVv3+eHq9eN22Eu/hQJfZed1MD1b9qED+XbZatbDsL
B68rLSYm9wAtGbqjYCj22BSNqO+CirPPsm3sbUjhS3HV8Lsq40H1MxiIGAQQdnzabmupelHAkzxr
+qtCvtTVXnYS99IJO+cRQJBg1+OiuStbclWsDI/utwMRwjAairJqPNZpgpTVGMvxFxBt0coFaGF1
uKhO69GsRxBkOPqjLvgG1prjNhr8YW07ef9NRENnO9GSgCwGysCfWnXmaZ4nEj8FENeUW7/HGv+h
jI69B5zp1jwiLWjYR4vnzPjt8uC//zKiobP2eQJqG2ZyciDwxWy+A5anM/iKzjIm996ES/B1t3tX
MSl5kMxVQ/0jSI30Uyln8kJC3X2C7VLw5XJTFgbKlQLmuoDIYzbNMUYyvvoZzWlrHmCPGo+7yx9Y
6CtXCljypIdJnLFHCvg1SkxQIHOfSer7WyaUXLkN/I2/v/OGdGWAiMjBNKrt5mMy+apsN9zUeDds
6oHK+XtbZCR4ybqKdx/ySNT116GqCjZCGY/Xcn1nOKnEMW4L+Ltts7bz7Qs2QV/DYRVmr7XYIAan
2VdvxF2D3g+ib6viFjmxoONblZZjyXdFOOQE1ATYcfI9GC7pcJ2lGXX1b9YnVZZ3pD1WSgtEgTJ4
sk4fZiJEejNoPxhWcokLE8FVwk1FTlQ9aOz8adKYTeqpADxiGLL/vjwPln7feUCy0Ktgr6L8I2/K
6Zuduck2WWHXyFhLrxTh3NdgXVZVZY6/P4j0/G+aVX5pb7gvp/4AEmczbnwQQzhY4nDz3acBbLpu
zdmIwGxZHxegZ13VTJeQDfUa/GJyWh9NjZJcCA9UXO9MZ64svaUuIDuC6WGfkWE6+qbDxl2mdf8L
dnQxsFBe0FxXkkldVSdqdtQs7DBjtJqh2nA9Dt+KhAN+rXAvuS5US10ltW6KHDjzCmZYbTvkuMQn
c4fwTwnbqOtGw9moBYoKQ4At62OCmG1yL2TN53+aNu/XzIuXZvX5HvLqPpPCjVFHYGwckzlKu70p
h7E62iYhYqUFC9unazCXhQlpa2BPjnXox88CQeFy081e/zQ2NF85AxYuTa76EpV/SQTbh+xnAcPB
fKfGumOPqqYVv5O9LIEhghx57SG/1CAnWlECqtMjRDEdYat1tsMDmLfadKM2nxB5VmvUraVxce4H
rV9XbG6L8mGM0sy/w5mMxsTMVy9XTSzuXM4FSuwSng7kWMQ13tFNrMQvEyDzvzLsS0PiTFzwH4Qx
YTo82rLP/O9ay1zvLP4hghV+zsznHmY/3UoAaeEy5aoytdI2T/IguPNCkMiRww6yF/V/nJ3Zjty4
1qyfSIA4aLqVcqp5sKvs8o3gqamZlDiJfPoTua9++HTvBvZNAw1021WZErlWrFjxJdV2PxfX8B2C
Nb3XOHfTU+hKjnOny0///VP8h2fhT7tmad24AQmy38WuIAjMRuh3PfbWnXvHp38bPf3TX/LHxbMB
OsnLHJyugiXpO7As2dzklOhbON3G//Gg+dO32RrdFeid+F1EGnffWCBEq4MGUPR/lCP49bf7PweN
zzqsOkSR3TlFJuz0TXkYmmSeyXr+79/F9eP4mwrqT1dm4TMa1q7H95s6eWR6sKwBarI6UrCiatFS
8xI3SX/997/tn76UP04BDxjcqPuUYLllZL/hChayzq0qXlu7l/5/69H+dGfORPUGQf7rPfFs+5Sv
45YBXlPY4l9e0n/6Jf44BEAzN+NcJfpezeU01f8hLSiViO8gBZjjf/+g/pMb9v9/L/TPmTbBXbVm
o8b26ij4NP4MyBPj+s5lWlVPBK4QlhyZKdFa3dICHqQbpkSeGGzv54V0B8DkpRAgUC8ye5Iweg7b
PRZCUOxdJkxe4/DXwFLnzCGOPZKY6lnaJL56aTaFVZdUInjjjM8t7i/5VC5WPitRiT2cK5uIyTbb
iH//MiIMYs2/ZpkusvVffvG/PwHpf0St//vA8yQDJHxRwGy01/1kAJA4CKGw0QEiqI58VdVIGkQ0
yqj+5RX4e42K/pnto2F6NR2zwDaBTrOk05mvxhcIWt0RrTkf4Y/FbgvUupA/wjKjzdO0D7T6Nw/2
f2wqf/dN/3HmAwO6pPuuwwMGTrb/qs2VPPURU+zXbJ8SOo/8tGbglBUvKx/yiva17qVazwV26gow
Iqhb+P7guxRQpVsQmLDy0ABVs+v+AOQu4OKungu0P7aZknQr5D0ihbNtfC6S4AdEcf3LA3v9cf/m
1/hz1O8sr+T1cxN1CZXK+/dek71rD2Vkof+YOSxNZQ2W3oqfC7zDeYqPMqRAjNzAWrEtAjksS1yW
i/JO9/GV4RUj/b0oEJqiDxoh3H132TR8xD+Q0k05OSw8w0LhIygcHFdXjRmi2Jd3DUJX5v7lYaT8
n5J+/7QVBElksmydVbUA6Ypim5GoZpg2PVH/iWHdRuHXCqlax+JAASHuqaqHGOOgz4iTgfpwxi42
cnpqlXm+n4s+c1ty4JUqMjXUsNlmYTjuyLv15MYBh+V806NH4tvBpZY4Uks5iE42bS+36Ygolt7f
TRWbUSv3a5ntl6ETQFw0mld0GRuhuA3bCUE9u/3BSxJXMMZa2fagBdsya7faoFW2Kc4JYNSLRiD/
iJObyWRViilq0gV1BMrY6heC3bSC3HYb6Ryr/ZyZzDf4EkrT1WYxrjy7OdPtBy9yKnjjK+Lpxw4d
DNy2LLOuPQogSfZwQOPVjRfEupTwmeRRThvebaDH5v7CFjwbc62xrxHgoarSsIOkk+xDOVyEj5No
0pIN1V97p30aT2zfivE0F37YjjKBEqMaPeesmI8MT3oAeML2WQuGKTZLB33KoIPvyFIlaAQfZmTY
pOuD2THVDbd5NkkOyK0E1OEOOMlFfnM72C1PCBFAs1DPwJOBXsOpsM9TOpTLLUv2ojS1l4CAkRuK
uW/ysucOhvYD/oKFkDqQwk3hZfLRKHID00sof4a0xdnS9C4x4p0v64QM92RyGB1LjL+xj9DKXoQv
dO6wqHyQEJTUJyTmluKGZQUErIseABxt6z12IQMfzgz+extAmBpqJvNiT/HpIkiCN+NOyu4hETR0
ApSavAjPgP+MGM+KGRn6iHIbke11DwyPne6QRWnad0BT535qsik1/YV36SAI8h/akPHa7IstMTNf
1uJtyjGQvZfaWJWfsHmM9DGT9phhNAwl1n7wpiJibBCNoPHnSIKE+vbgQotRKNA8ozeNrEaVJ3U1
MVB1IvjK43wQ2lvqbgDYGSNIOx2COWswStLyOEpu6Q+OwNfpkhSqF98GsO+qz+06XHkPfMROxxN0
GqQeJBUrClLngyzVU15qOb7yuZrdU0vwzb6WmdqL7zgUPAwAAmpQ+9NhDtZup2gcsu/Rf0CcyGlt
OS7UsWamK7OXfQ19Gs64I3s+gA8UtmU4a8StdQvuIp3H8mZIbVXwu6rtkuG7nUNYkI5byXFeb5C8
XaUHh4CViQO8d80xg7MAIquImRb659xnKxqfslt7d5o6bDRH7FwjebbuZpgHVT1brAHBw6a0KsEd
pEnfP+yGqrQ6MrJBEW5mUqg0PwDJXq53Fqnm03aasL8zvHgooaCxT8wlJZQqDC8RN+YMPNbvSMcp
ENqQz3jtzSmDStbJerq2S5DBkB5la0RnYJm97iGewt02VkmpToGiqlgaX7S9P+G4ANCwGa4w0aTO
47iEQzniyCqO2iMILKt7H6v4YCaZykc9UgTT1WXV+u3zyCfewiGhEe75zOcdu02qLz0OuXTgvC/r
PCBb7FENos1tPQNeRQesY6Y8vCW6dYivboW24ax2wcZPZjM54EgOr2rXjEmwyxsH0DuccrZ7exws
Tk/auMT2wjTFjunjZxL0hN2PBZ5HUw8GL7E6UQtn1a+i86Po8AOwAvFvRl1jZNZmztXO/hImtatr
xLTSojaGwt2NHHefAXiobLbqg6IdR9syJAPgebcCH1PZRFKCtmUCtMaPPBMY+9cL83Zdm4HtU3zG
WEcVeROAyCtcQwtEwt2OLUf6Tj0L2hrTEKTbpBdMoxNg3zrK16cMHpcJ3NCJiuWX2jH/PldYDkHH
sebKDlvdppirvOINbbdYL13ITXboPPwHX0B6nIpHDzSXuhkgVTuwFZGLmH7VWY8wZzrMSZEBNrnw
BdHTRbK9VD087bCSSIuHLPSZwuMawzr+nBSIuG+QBkbZAtSEdapfObat4P2QJVKpvg8Q2br1hPMV
g+V8Umy5oF+h5ICY5bl4W7c2C6cshZvptJlOLrwB86DwHLfKtvXVcde4Wy646Ah/HAtZ9OU5YWlb
fosF4zOQbYjZSL4binWE9Jx7WQ7LARJe0bU1sMBp2uGrxwV6qpB7Qn7qWGropsINGnGQfcQiSwuN
2Ebk+GzQc+fSwThxl5kuHx9GrGyyLy5keVocgYvCVwXYJ19HdA6OeAHkcwF82l2ebCzcKYsa+gu+
VCt/I0M64F4uw7w+MKV8D54XCAXvCLx0bThKoKf8TURatpoOkB9Hc74ad0hap0WCmw1cBZF97XMl
/L0DdJi/DAiuqj6hzGVqqhkQ1t2IXy9n6MZwqgPqU+9udX6tFbNjd5dImS2XFOF72yeE6fThzRg9
atha0PCM24F4g3SQOstNNwxNP+LxpQekMG/XqF2Phe0jKa/5Qni+h2ISdeJoLNDJQkK/iXZOGBIS
ddBvQuwDBl0e89Ur2ywzXLzhDqXbY45DngDyjDR9L27bJWaenHib0/y8YtKU3UYpZVIcQMqYXqJK
8Wst0J50TTvrUIi04GK9L6C7jRoFAfT3FNddWDJ2NNmc9KrGFYFJ+QHhC1tXnKTF0Lq6S7LrhHsx
k8XDOo9T7Auwrgqy/Oppa807bhbTT0dy/dPvZCTz8CMRw9QO9cDmeZ1Oy0iN7c9xVDPeTcokKapT
H1NWvMZxY/gofJ9N419CAl91G7hNSJ3ANWTA7JkqcJQP82xH+kHwWON555ve7J0hK2JCT/uE2/lY
rLjvf+19TPiLcmVLMFFAoFt2Q1ZXVeUhnwPWBpaUldUdGOY9/zytWbL+DkVmh4sZ6Fzlp9kkA3+r
Mm3Xs98rZFHRaQzi3uJrWU45zmn9sapsFc8uWqg3dSGGwFbQT3IeELrAOrk9IFWi1Hd42/7yekuy
55YgMGE9RZ6Nw49Fk3CP+U/wl9xvRBylUYI+6B0+6iPJkm6567F5oNYmtGyW5hBs0PY0AwFL1EuL
twgPhMV3rB4rrhcfL6bNdFhqhl01AiJtEZIJeLIWiMVX4ME4TERoUbn+mIkY1q+bRaiQO5YdCRMC
s3m1yKlh3dySX9TtM8mP0KCw31uvS8Asp0l9cCKH+TYBYe+YY+NJysNOdAVU604L+VuNOIby8zCM
yM+6gxQfnWromMDLd5y5A9vuARsCUxDnpdq5eJi6LkOxoXCHuVhjhWCI65kQ3e30spHNJesTt2XI
1wMYhxJZPoPak/A+BvCbvleeQto8WMBNC9/4LSQ5gup1O4AgZMme+g6vGY5ndJeCZ8ugGp5isQrX
Kf7JfoMYwgd766uSx/s9JkX6OXKzIeELhS/VrwOchca/DgT3ctdk5VxW+pJ0LUnfuz2uFrsBKDam
o11HzwhiY8eKyGNfIi86h1UR7sB48gHhMb98CqqRbCDv7pP5ZDdBhLlw3LtDC+JwkGl8NujNkC1U
mglZPK/VCoM7/m8Hst2G+p2R9NYmw0oBKgadRJcXeDVlenLA1OBx7YewHxwc/9BFo0gXi1rNdRlv
jzN+6+lLF+nGvpFdGsNqvkpJEI2U09TXFlg+H47tbDZS1FXs1/1NDstM01tM7pe5PxmeL4zBhon+
B/gv1Tkz1X4IGRONtQ6hhscyxz6hakwRygwLmMoZUBgPvJwZ9lmG0qcl5sI+wrdZZ3qZQOz06bw4
0CGrRbNwmgeeJEsdW5BbxI2F/rHUxaz8DLvZwAamDyaEXsTGK1y/B3jk90WdpxZFG61HpDJhGIBq
bdLiHmyEAJUAhFK7fYQhgl6D03oaMZJgNdg0I+S8gN7VX1oup/ybYJghPJYU3KUMDNN0Kqsa3S/m
cV/RRtqs+4zjjaI2TDdbuBcsH8OgepCy4GZ66vHe5miyJjolSO3VYSxycGiKNLMfQ+Vce0q2Itj3
HQhkftsNS+Vf8mJK92O5ClT+dYft4wJakohKrSj/clAXzhlunPabykksRuxTdArmWczRi6UEa9Ui
o/9TtVnl8kMLlPI0XqS2MwFhlaDa6MFfGhL6YzVTLn4mqKDz7+OCsyltUJZg/3uNWM7oMV3dXfcM
9GuXXbCrN1Vv6JrxpNRDm/n1cdXZyj+jkpmrM357HEGN5HiEcVaLbs+QjzOIxN/miSD+YCEqDgej
KhPYb411MxT3/dh15sSiXOlzZjspykeQWPA13ylHld5eEaJEJK3XfAL/rRHarXR+wORFV2Ajk3Lt
m9SqhfQHVVkb5ENUpkj+UkhID8cs8Vt64Hmkeq03bB7H9Oxd6+TLjJPI4i1XOWxpB5gmN5Y3akKo
gG6gzfAJ/ablKyQAIuIT27SzX9asGPHhW60zzxqLaqz4gipotLhX8jjx7NQmdF1uJVW9vS8xnrYP
+RJdd69piUiF2uKRKNLLkuBMxvukZuLrmDCG6ZoverX+klm1bw+K71evRIX0nLAiQGI37e/JVjv8
XxjEIVOChwnjugfoMVv4iUcUsjnAtSVurjy0C/YewB1fpyNdS9DyGshVsgwHlSLX57bAEebMUYwp
SthesW6H82/OF9mBTVqQPL0oEss4NOAYR/VDqFDoE13i6h4hPXhElzFdovpGI4TyqMnTjej9fvPd
EPoGd4eYs6chZX5ZP3tMXDLSBCz+reMT7nmBLX9U3zJfjpaQrEhvsUu6JPZEkJLGs3osHfZdktrJ
EKEcTVXnuqoOmSsn3ez5bAO6T8Q6sf5sfNmx6phEYHzGg6XgzKGi3uCFYsBsYF1laPA7Qa8BPlxm
4VdFTFuNb9jXTxRWXMapxeLwEw4l0Q4PFe12LmsxoO+5Q/Ihp23dd/sMzqs0QRF6iHTGCoZMhyE/
9JjmJr8QX1jiILMUGLCjG2YWP0sAf3OIANTjLa0zm/J9avZNuuoRDKOktY2fV+7vPLC5/iPZSHxH
wiqky0Tg6gQ8HlWkPfc6kew1gGZpoQroshI1dIsq/VgpqK4fWRrya9+Z9ItvRpMzDElEMHFZ71fZ
Duq1G9PM3DhT5Ns7LRLsQj1rVIzmgwzUTWg720VHdSgLHEHHhczpPJ17aiKkaZsooNujBbEr1tfV
fA5VSmVw9jaSGLSxHj1Nuh+wDxwXdotdPmxuOF3QYWr6Prf0slja8psdxsT1VoCuRdGybWYw49mE
tlin20lj63t9zkPiik/9UM72bYupQfHsbNGuH5mVOw/1RggpeJPh0NSP5TjDG3koYTsWpyRds/CD
LSuu0kYCHyDQtg7K8sPOYRzfD3rDmQcdb0j3FpUnsiXdqcD6LPQuBTRL+F0WeOpoEzcEUSIMifL8
Wk9XOyKgL1ERK8o6Rjr6Hx369zzgaSRpQQ6MJGVEg7G14KndZJXgS3t0zk9yQTOAl8ZAkF9avLcU
BHCRHkPOfX7TFoUByFbFDZsGNY1DscwXWGtYl9UeGd3qI+1UgZMIb9uW/fDgxE7huoQJuXCvEd5I
53sELA6J+GZJJQFGEfO4TvG7H1pkeL1XMgfs7pL2SjDXVLgPcNLlxbwyc8LMi1XdeRNpCf8oCOEC
hhg3eFqjG0+e9jXTEzmvInP6vRfYltWNnKapkIcqFAu/DaX34ZEnOc1AYhmRai84c+puVv3ivpZ4
T+J5R1APiEsw1Uw04v8jSAodxdRt+oCOxe6fKoaltQ/osG6Gj5nwcsPql5+cPSYILOQPuSxzKU+0
LAgGzu0iUDSiKViHtQElvjRf2T7nJtbMy1W+9gjWm37rdg76o9xZNX7G7JX22A6Qg9Z1mbshfu6g
P1eYi4t9Vu/dmEg718qvqEkCkM8RJWqSXVc1lw2kthtTUT4uty7BTa2PAXVylZ0SgrA6cxIZ/nRy
ll1crjE1bhfg97ytCvmH2IpLUjqwM7aZBrIftRus5J8BkC6jOW57VekfIVM4kE8pjvXijaLOZWMT
o2Hj3ZpmQ9mDTZSQ/i857Uy8tCgl92bL2ASDVCWr+UVMgoIusPQFod/BFdlcXYGbMLR1aeEKQGM+
jpphWxudMv4wt4LGh+8odIq7B+bacv6GvDLIV+gPaMnuF4f/vjuviJDNzoLbXRU1lLmhslgRUL3X
ELpDNVw7WIeD3iGcb4Vai/vHheP1case17Ttp1veEwMtSi4Am6sjSLPF/Ga1Q2NwQFRk3kZw4dEU
QOAj5fwZqyIkeUD6AhHzMZpMiQchbZ9kmHSg36pOMSMLvvTSjcqevUCpUhw9VEFcgSR2K4hVA+8s
g+JEyrS8Naa16jSg09u+ZGJU032LWCQ7HRk87ZQdwOauaPEJT8TS/vAwNy6xGVO7tHNdtjl0+lPg
Jbbca9S/gee1pywRzYRN0e5gJ7RVgPPZfKrOK5srPJPdYhGrhfu6nxBPUjHQPmrJRawa2Pavc5t8
JG49K29leRMNLsuvEtl0IN3P3RLCQzUsOfqLZNzH7Al4uXZBljCrAhakFD4aWPwzxAV/4MosgLrP
AtkyftTlFo1HJrasllseBkj5tU2lCr/I2mmEyMYOIO54iRFyljltbbumvkF+3NTuDSYt2ZyfoFX6
zVz6iA7DIZ9/tut8LnNGygS1Non7Vi+gjCzuzPaKYmGZjTrwtsn1vsThBmCJlcTnDJ+3XA6bWZED
/+G2Ht4tsDWkgvft0l+jBCEFBGWMGL+PLOOv3cqGbD8bk6ejuqmGmG/zDVYotEme+6Iibnzt8dht
/E64vbXlDR5/ukNgzfKscrDsklC4oWGoNhiVdci3LYr7DIZVPwCdMFVFFWd8tnBBmcO8JluUjdzh
K0twrol8ok1wlAp6xHZmZcYTYO5E5V8HnJEJ5Dszyhg3SOmzq+Jt6yNNzDnFfHUszzTQrJju3aoX
pY5p7+eO1h4WQgiwkEqwvXUvWjjLu4egPe/IAWh4k2MrhfrUtF+3pQy6x15KqbauhtusZcPB5m7N
TF10EQXFMe0g8f4FKsfc8rprBZl+oXvGY1wvKD+qrd6clolvcpcM+DNGIQSy3NpEUnuAbbbADmO6
w3h657B2PouzcFuuH4qttLy9C8m+JfpI+6uycRsyk9JzERnKKKAHfHstKHw5CfT8BZcihxIsYIdt
2hJmslDHneB2aLY48AnwsAoYINQJQwgmu0GI3WSnBmFd7epRMI4c7zJmeJtz92NL6BIaR5FrnOJv
IA7yzSY2xF3XbQeZDivFGSbxn9vNZPSVVW07BNDqO5FcMVwDUkUon8VaPiDsyLVY3l1NpbHe2s/7
NjZqWdT8E/MXm38xXAOXeBryVeZPBlMlnHeF8V6bWoecGH1ac5379TBGyAI7pHOIGtd9/yVbblSY
dLHhDhrXDP8FDgmiH+E6wddZ54bp8Qvy0JlUZ9wRES1rz9cq3w+ZJNX4Co4oMoMgkiG/+3dMJgAv
DwRMUFT1nLSTULfjkOj4OZWL0ezclcOg7xPHJXrWaLGQWfuAHevy4hhCYeQx9sT3nyotrf2ODLRt
atEiL06LI3fJkhe3hel0G37Cw4D74mtq587TW90JpsiDAVd9a19nj2FQDHhyepqO37YUMT3ymSa5
cf6BioDi59lUqF/HJ8CKmIaAvoONVBzKDqNSeQNtpUWuvEQP53ijuwGlGg7eZUzj/aQximuft9YX
2v4eELoIBkcpOFSbIzpRIOstAs9zxPiIQT0ExsdMvEpKs/SAdOWuH95wHBJ7j44BylkDQlEiFU5P
n/HuU7pBeOJvEmtCk2wYV1aao1d0QbTFvlKebUdcw3ta1rMTe3uLkNjNzBFLOIg7X98A2pF0udsw
+qlY3SHfUuT3i8fYpTuwXCfsEXobmoYD5pcs7nd93pXxq17mrX8TmBVgxCDWPFbTZcGdk3a33mhF
+StSyAsFD08JPItOjnPWrgv8/UkGCV25Na634J3gV3ywRd7LT3Fd936GSK4Zu5RYa5g5GgWR98/M
rv0ga1Li52SXjo4TbsltCdBnNwB6VZN2JFP+05qAqfGRW2enH4WVve1rSO399uY9w916lNXAe4d9
5YqPO3wiBnUsdde9WpTZr44ZJDR/w1MY9v73MiITPnlH/p31mOZNGKKUKy40zCH3EWm9PLdLvCmS
TEdz6PWWhvYFGvJGUJ0mWcAjGBthBy3DpSxkV/jPbepLndzAw5FjgRB38bRfIb4om72qjt7MwiQH
PQ3LKDCpVYpjIFbIET7tJ2zrXbtVZbcI9mQydwjH1aVbpgI/2MYWf/IWe3TVMxEEb096RNUk+umj
8j2SIAlmfDZHBgXqzZUrHC2YZa0mbTheUhZmfOURmuG5jwZTqaZCbuFYNtTvIAfCNjzCjfe7z3Zk
5KiDwHb5sN5LuD73BqbGLspzJ0OyjifE7LYJP9CEIXTOoyWF+yF/RtglWtTXWKnEFBcM92nevik5
Rv8C1ZQr99zZwk/mxI1D+vNlx9um0JMjVazASAWlW89SeStijkKv6ebVUkj4ALLb04DUPm5fnYNA
UzwUzsVhvbB8rfblFYSVHKkIBNqhL39uKW658LlLIB6wxw4VNK9GNO1YyiovhaM6GU6TSdI5HLsZ
iwjQx/zSJfMhTSkiO2pYkNPit4M3R/e1Q04kw9Sl6LuEwqiEmwWjGAzu9+8tRnn42VHKo0LzeHCq
ETcqDEg32iDDpOk1ai5gDGbE6qaPCJ0Jpmjyvu8ju2TFjLTatwJX3cYOFZJwcLG0PpPsBuPtvFvx
ZCYsro3GpBSNdZ9DsV0aKIoFdIBuwRj5O7YO8qS7ceiR4M8X8DgICYDmrtR42/lV8vWEVn5R8acg
Bll4cEpF0j9Hi11rVpd6c5vBtDtfJmh2Jt/V6D9lBRRc+EDw1scnPxAzvqcBo2Swm/FuYJ7boqou
WSM7Mib+uLpllf5b50PHlg+6dTEThy0LEsRUQdCn4Yi5/puPX3ohIRvPNaPRYGMmm0mfYscWCv7c
HlGBw+Z1ZsAiDuKYb1kuk29CtRhRvintBQLngSPPbbHWE8SLOdz0KQJj2oPxCpfLYXNiSd/ZRjEP
O3iHSUv1FMTVXQx8tF3w8v0kts11UV5KkEEWes8gM2LscNTXDsZCXHdtnxRjgyz4baO/pgLjo/GN
M6S77E8jVFJxt2SmwoYpjDUdbFSBlSU8962rMCOWzKU0fF6JrfR666iHnlRvWQ/QVgRwNm0xOipw
eT2kGORT9roVU8mLi0bA+tUwlKS2uq32GQ7i94GFYRRNMWGhvm06rNfvpgbOC9XpGWMoDExudA7w
Em3GHA3pZ4wITSgOTGgqT8sCF88I8Wf01T06rDBNDRQTxKbhShwWthxTHLvh1uB6wqCXB5LjGfPr
jJuYISSz/JItJa0QNdiRijyitln7+UCim/WnFB2W6t+HK+PurmvZigFfzzCNeMAYP02yg0QxhSYQ
1SSWLwEfLZWAqUnDBQ95oXTdfnKY4LtX6qQoyjobFhiD6gzvJ0XW1xQROXQDrwjK1jPM2gmzdYJt
FPez4Cjr2HEsSLeCxTtPnYJaAMfmBfcTgkLjUWMRZ131EbO2OKtmh/RbvoztBodFLUyX7PPdilnE
tF28qMB5e4R5NWvdpxZtM8qBRmPrKXEvjFFV2kc8GQ5xRyOF0K0uPkqM3C4dNCUKLESVkAU9VQ7x
+ckZyLgpFuMmvUHc4DInn+d+S8GUjxO+KHkLPwgvpsPS5pjOQc2fmSsfEy2VeMRpMJOENYPpZ9Yd
ZIVB2vINnggsgN23jDBc4DlcgVhahGKPAQh9yUY3lvdQnQr3FBGCx8I3DDOuxoYOEYoraZAdH1Px
0V8De8rGQYkaP02w5ZQSP50KiT3kMSekqnHM0/A2wLu0TsijG+JO4f9AcX87DGWpv9OFD+yHnbC0
/Wvdim26yXfejtNdYpIt4XWPVQ3BT9OYcJxKXdpX41ITyEv9pxSVM5ph2GvF9F7kWC+/xxwu0Td4
K4X+1vUuG9+3fbU58vBQHpoBr0jSswcP9UOdJW1T1PNZ71cOVRrXhT6qRQ7qsYsbScYakLlq+MoJ
DLBQHdkkh3u5VsCBNNOa2/bCR6PCPQIzEcDj1ilBR94TbBl8jHg+eXIsrE/3qh7GXvHkjEQJfL5+
wM+zNwtshlgDSSA/sCMomIP97fpdrL+RpoEH8zxyiuk03CbtPJ3gkkpgtyao5Ye3pMcAN9STkip/
WjMCbkkDyglN7WHvt2G+IwhpXG7j4rryKwFPiX/SvsSw9yygh0Z6HOPM2Cva6N6Xx2v2hIMdTqNe
f5v2fGSvez9FcsEMmJcgF/Bk1xgh6EJ9d8CtoVb/f5yd6W7cSpatX6Vx/kd1cAgOja4CLsnMVGoe
Lcl/CFuSOc8zn/5+ebput092pXVhVAFVtiylOAV37L3Wt2KXhHdO2wBfuvLNtbBmr47tObrFshOy
x2sEqRAB0yCR2kFTk0lx6GCPMtowiBCGsysENdpuJW83eVkTOkpvtJfpThK51oqs99CdDeZFxlTM
HTZRmrTFuWMTmrwlRshZLhm39u4dtYRZaExaNdQP7AFqR9vEIjaJ7quZf8Q/ZkF/y0HJt9bxRyxI
UN9VzOeI+xLsGg0iwlN7UQ8Y4NNpPyghVe2zmNfleZobmdS9NBrjTvNMPGrdpbU0LhUJfoGIrSlb
wZyQ7iGpQzuoEx6rwMy6fkDnjWJv2VPqpOVVV4zz+pjngzHsOsqeud+jMeyWc9pVFoaQ1K77ZPXd
cbbcFzs3muh+hj6j94Dyw2YcdxmLr8brNur6a6QvS7Ih91NRqR6KHZDP0ZL3l5mtr4YvF63nctRF
249IM8Z1Md+imNm3HShSjLLvU75O9S3Vi+C+mvK4yu7gXIbW7HeHIvaii7NqAgkxT66WekNt5uUH
Xvpp/JrrFNUBuzHbKbam4dL45i3Y6gWtbr2BDQ3miBkzY/xCoR20orh/6o0E6Yhgze4LL1tnOW87
kbSJYBDropT2DATQqL3pftH88AzkZuaNzeSfvOVkZlvJnnCQdXYxuhgSz7qmP0S2Vwl2QxLllUWl
GBKVeeuKhiFn0UjdosCk9zs9udlquk+kRZdh7HOhO/pETHPdEFd+Gg7L3XhQNyHeagw6cR6PSzS4
HoMMWqE9S2XljyRW1TWhRMJNUibLtHYGr9cgj058lFDjTYn48fAicVoYNkGtUa/s9ZCu67yNU5LT
4Oig4ihHr4Xw4zIHbRmTk88LtZn9+2JM+U3Mm6xjBzIq+/tUlbzMPUAz7XhLZ7SR73hIOk4ToEST
grqyprrQN6wnk7ttGMCnI0UyW4cnvmPsLhbDogz2xEq3ZMtmiuaCcXAhIdQTRW+pIHeEmOPNuJBy
TdlpF6a4NmOaZLHf0S8sr1whY4rPrKBlb2+HZljmZ43oSKRacd8QG+KXbl7R/s4t6Lwe4o9q+EqX
04lntgpmkp5JUzF01K247vdVBgS33hAnNqx7qqC5ioM6y/JFnVWG0vtHXWfYtBEi7xuHwhem0D0v
vWTRvBwRBWHDFJfmejW7gC8ewyLMmqeeXW23X3qe+h6+QtWEZ/3hVQ+isB0O+a2RLYn6CAonJMp5
42YLD1J12IMNXhjaRbpZ7EYrn6XLjPQhbuIq37q6iHh4Fhpc1GdqmBAmLw4igDN3oinlx3GNUEgB
Rmof7DiVDe9emZdZs2/coTWfozq2nA1RfHa+p1aVyR7df5TbnpNVmYzOWCgLw2Kq0BX2VZtUgkGL
PqZ6xJwlK+PvxEsiNvGb0ja6TVoqEkrKRR9k7B1Gm3Xs51mWcXc6a8hs3KPbx/TBA8Kr2MHUdMGW
K1RH0bA14DXlN/rIab1g4tY1z8rpAByCmyqWM4V6VlxHCeifa73oLP25SsLS+HaottbbNHPs/oLw
nTq9yoc+Mr7ntT1JLLrjKB9HUVfxYVeszOdpKCfr+xyS54YKAJCjtS0nx1psL0wbh0GPtLp0xjAM
d936oWuLUlvDKl33djDWOPsqyFlkD2RRwUcGk4K8QME6usVkeNrsxOM5HUTlPpIoaacuNONsKXx6
LcuaIi+o6uRxWpfEvZvW1k0fF9tIa7FZDTu1JeyNvJ0+5gnS1qs7G9nwEBbQTM6Shn1XGTREI1Q4
iwcaByN+B3hjh9eEADm/lmlV7fXEiJu3ZG2XkC6TleiFQiCYZUiqprXIlLU1qlm0t0g7CKXyLXOe
NCYfKKjBgSxC6PN1PqYzQoiK4qqjG9m2mfwCxmfQbvpG6Ru2H/qzQvRQPVk1GUopuiy9chJks7pi
hlSTfklDbmQOUOCEDpuXzCYjL/KqnLSFj2osyvXNim2L+eSyMN+ey0LIbUIJaQUlOuH5G8m4U1Al
/bCTfd0/pEjk9ZdWLHN/M0zWrZywap+LgklN6SWs/h+Hrc20XY120QKLYZFbEPynj5MVTHrKSEqF
ZHLu0tqsNKoLu1MIpVxgJzjD2Xa8N9XquJkX5khd2QxZbJhNBonrEu5Z5KtSbWYHV+x53RuqeyiJ
WFjOBH3tFTTuGtFRZpjoWDfuYYjzak8aXe0AEYUeVSCzNWPu/YFTUt62RgwBwV+o91ZS7qhS6hlJ
ZFM8RyyyX+rBMb63caHiq5FO5NSeRWMv1+suH2jSBhR7otMDgEdp/NgmS9JGQcozHTIFMRpnvm3l
TOt1K0c20+oiHVqaJEGvIru4J6F5sgePCQ/2gKBfEzwS/gSLNWl9pOnr9FZ1DEmB4tvpLUrYhMK4
3NmOk7fvqCyRdxUqZffuxwY9mYPoKpIWk+9Imesuz8DqvztLLORTn3ax9VLSvClQ3AMRNl2mtJmG
Xjivy2ZPP36oXqmY824JaOEjT9saMc3b206LhAy/OAy4p/m+Q4U7VJfoE7W23tYS0V23zRLcbvWm
L+fK+DJKUpzaTWgsU/ZhTwm7UC9OEiYq1DX0UXo/y7WQl06JCjpCyaiTjnLWRz07mXNNd3KrvjPz
leabr6H1yK80XD7yhqN0V43PUKO8HaukWy5SWxXJejblghevhxvBRY4cZWXVmH7YN1WX36COtfQf
wjRiNAMoNhPksV2d2Wl8lVEPG0wH9SIc05vQQmXfQkfL3fLWJWWrz3wd9U18jVlBZJveRLdQb5xM
Iin1ZvpPIP4Z59jpTtWrsq4lj4tkeI+UTHzRXVp2F0p0vfzmkNreJa+Rtapw2esWz5m4XwYTgZod
5fV8ZQ0oo7unEW+E434ZdYYCmAJyxlHMkCUaP58JOuVrMDhZOIDRCIt0oGc/GXUTJIvow3WPkqlJ
ugtMQn324U6ZzOdtoyV1vykWzQjXsxpNuFkzw2I3Z9wujZr6oDclTNnAVYOW8aXMWOsv7IxJ4CUA
oI2tc2dtEGEFpljc4p10ImRVRTvPsvFw1rT2S2In5fpgm6aKdJ+ArWlsviVVmDOWU04qihUzCxGS
1xN9hhzWfkz6Auqdvht8vS6L5y52DPW6JHZYX+Zks84fbCX6bs8IvoqqwEb1H18WDdLJt8Th7WZ7
o7Ki6VZjpMejYCEzbkMvGqKoFEHb5lHBRznwmN8XKmdDUk+Hc9lyv0vFcRwcK7zFQE+6OTMV3JLG
bO5k02WIbCPYt2vxEKKgoMZxQvT3L7kmWiz7qyIgML5cs7SbnnCpmkUWSMfFLJBZYWZVgYVpIWsu
e9pWaf9Wov3RIm8hkJlg8nlJKuOHDuNG2oGb1sqIL4UdO+OXjjzAfvHpRbYpOsmSUWryJujEjm5Q
923ybiR1icEWP4I5IwKlQXWHPGqQ5fkwppq1+KorHZZao8i6qdtRRjb5a16Pca6QUKO9qS8bfUXW
ifoE1eNXo2KT21ynrYFxdDfFcMMdr0NeRN+a8Xy+iKdZm7MnJ43z+L7VTNsAp9GzA6NgT6dxMj0z
pn/f3KUG6TYYJ9hNknvqoCkYMQIYTdFHbIicliXNrGFf/HApYLAfTOwqzeiSIVauGxuJgtm4MvNc
dMMFK++oAxieLZu2uCHn9Y7GFSzLre7m4rt0G5V8d9q4CS9npS3O16ylwSH90eSMvgrmkPpGg6GI
acSM2f113hzrei88zRrE/FWp2lBBATLJcoJwqA6PfGtpS33ROx04Es/s4EFezKTd6VmQ9LSzlL9i
5bR0OptDMTynbrvIhKOTM8EB5lgwH/Fmw+rlWRdPauV1jsCgusEFWdlXS73m2qOmzUlzl6VIXTSf
gQN7aHZGTMJ87K3DhFUGjmWUBamMhG6AdUsnIuqaeb5uokNlMKCVygpmIKLXXotJtf1V1UYVXd54
1Ocn1okKvZseMeZ7moqDwaMaUFQdHEEEQZ0jXuvB3sIDSNobfhc5MXdg+bS+ziZVQoNHAsZWeil1
BslTINE2JWh7WrqnFQO/uR4av8ygJ39kVlmzqMb1Yq40cdhxV/vRkcbcBRQKkGFMm1WO86EgCi5b
XEUJmiFuAaffjatK1KaxZ3bBJnMb1bDNrnGPXQ19FyXUfBZZxAeZjMPDTDOLce5uQXtr9rs0x7+S
+vm4dAfq2mLRXZ2CTgsJQEQcMnYcq1XbafooHMA15zruq1TeQDscDPt8iIoiyiw/Qq2rxy8uj9la
btcE8wACMskwgpF6yVC2Xn26bDFdmMRMKt29WKSlDr7dJXeQ31A4OfF0lhDpyvZvGGbdsQIEE6UV
bjCkrcjRxApp+IPOaJplu8VCg/ldZl1RF74QNNq/yCpmrszSg/mKQq6lPXm20nEdHlCYj/lmjKui
+yD7YG5zFppZjx6l2QrsPqnomVAxXkhsIPkyzdfZ8mTeqTVgSzZPZ6utLJF7ozZTc3q8bmH5McgX
ab93pjayNzI3Dd4DTkTo4bRlmkaiX6C3cziRD2YPbHzMJjcfZYhukBkL57PYJ8xktdiPrKpmLj9V
lpx9pU8dT0BczIjuvKIs7LQj3jxJmNuWIekMZ/Wih3Sc6fm3xQ0Grqa+VC2O/uYwskoqlGdVifsp
xf6x4DJxlfY965DObi0B+P05o/+E2tuocnQ5D7y2jPisb4ayeo4KBs4/CkMpc3mAqjS7TBXMOGEy
HkdpRONXVoi5qRGFyheGN20eh2LTtoZeBHY56nbodTHD1fweERLtn/dZa6Ys3bOhcSTv+xoVcOH1
BT221NNKTc2EdzpWLpiCMVKP3nuUeYcgr3xYy+ekWIxq3WW9S3PnnjMarnKTur1Da3muibSZr/DU
usN5FKGt0SlGm9Wq7gTNFv18MKUtv/U4QKVxSQO4NC7dqRUrnFZd0bptI4D4Z2ZV5fUuBJWkP2XE
RjPZ1lUr2q9ujtqUwWDhSrS7h5ZrXHtoDDub4UXF8jQgB6o6ucc7pJXQhoULaXh2VqwDmLCrfpcM
i76ysVocXf8W1lnhrAClsIFsmJghlHLGoWVcCdIyMpztkOAgwgJ64PLOe/S2VjV5C+s4F3qGOUFD
usI8leVveU7DHoFqbsdu5ie5mMVryzQtv65Xrc7ZXEWaQByiVUnRPBiq6trKq/CFlvSr0pUM0cp2
ZsU41nFk7Y7nuGMNTW1dBvUrqcWliNFMW3gzywvGAlWofLXiMtnWaTOgojcpjHneeuKWrSDGANQO
aIH7dHltwW9UL0nhklLngWljlMeIH4c+iTOW6diXuDYBTngTOkPEYdBUyoQht2kMM4JG3Iw9nagF
GAVDYDX3nY8IeuClnnRNW9k7TKxwpPd43Z1w5+ZdCZdfJfgsd6lMF+EiJrLiHvQx3Neuv1TUcmrA
iEm3ncIg63m8aWwWkXtBjhvrF3sb1AFnaZeXsvLjoezn/q3qh7acH+PWBhy04SUkFhPho17isRgm
zqm67uMcX0BQk0qmd9dAbhCzYI5zwtCfaDksGgJ2RhSjr2IU8jVRzVOxztcDejd9+mHSHSmqq3qE
s8St1NeJEIuHOIxSf2sdtDMhGrCw0y9luEhzCJZpjMZI3FKRG+3QYeqjkW98yWqRu9OVYed2M19g
7FQwHMyO7Z4bMA5m23gxuXS8yXVxEFbczQZJDSObzTor83OCsdu53JKQbotkN7btYGCebFWzFl7F
0lfULHFOjUKUNyHb91u0kEtjPkWrdJyp9AWVmCmGTYwNMXccrx+i1KnvAdLOBvN09LHMCA8OXtr2
mHMNPbYjhQlSyHHONtOE8+BHOjE/QvV8hotRtgTa0tiTafJqo2S3e58GTml+dSkmIxuTEsKGzFuT
aaHlEM0iLy+Ia42jMdDUxHgxFY6ZiU1vSF2UW0SpTltbfkqfMy7tDWNdRogltsky7NgtrwPT412G
jpWawEPQLpYWITUbyOWRpnV8HqJbnuJznbUivBWLRkAfFs2UQeJH6zZO9zE0Zc4G5+HXgIB/jebR
j8mJ+gw/rYrC5V66o/NVxzb3TRqV+C00n34MTVzbsK1rt1rvB8D85zlmC4RRtoYUJemGz9CcJ9gU
9uHQfmJTJE0dojWL5X2BeuAuLKvqwToY5mNtiLcLOqHbX5+qE0AK+4iSQiulW5Z4panGiHUp36iU
7PyBbd+gXvEBLT09MVQorq+l0rS+moyvjE9wcCfSmtkF/vUYtV7Qa+YSXZHVpuUvYhyMHPdaYUCf
KZvCmL6O09L1yhvihva3H454khB1janTke1lIC8QXpO6KFR9YPWlvW2wBIW9NxS5MLbk/yTT4Gt5
RzwzgRa9lX5n67U46yaJmNAZz25uwdcMfn0m/zWqRVeHK/nTFcMuVsqwFeKefBj9pVSoAPaGMc3Y
xde5+iQt+NSdfcSDKUfVWoyK0dMvbceYEF52Ih6R6Kj8k6ty6sY7QoTEWTzaPIzZc4336Hsz5OoO
F3bXgrcVruMDxRT2J8iLEwdzzJ6UaYPFtF+N+xgnRLfP4lD9ULFhDtvfuiLH4Mk4jVo0LnH5sMgh
fMIPkv2w2nZ6iOnYf5alceKqH7MnCxY2MAizec+gKx+8GbvNfRXN+p2W2eYnl+TUZxzdWYA/VbVY
Sf3AfnLVAgodurV1HpsTcWnjaH5yA5+48sd4Q6xeAKZifBvlUKz7Bu7IM2wB90xzam2DMDj9LWyy
bh1uh58eFLO11doZQ/2AcByqcKfj+WLMYeWfgGGNU+fraE0jMJUZJmrMZ13PmvAC+mw1wp8VZAc0
voYAOApGhawemdDiSHnB+8+iGl3bPw1YxWiaO6YVppbS7yVR3vB7QQMeXRdjQMtnuNeIV9xyoap8
8GLR8JgMOnrqLeoAYb9PtO5nLPEShIt5pWOK7wevBddCh24YKzEomtOja3yECzjFa5uMGnVd60yz
mVWbE9McdlqGHJ2glFQq8dd6DvW29sdkIAfe48eqpmHvYYXTZ6jbE1f+GJJmtHJFAh22ryVCnRpJ
vm5HmN/aWc21gwDOWuutho6n+P7rB/Nfg8D0Y/Qj5G/LGdrYuJdYxl+nplmCha3PZepM1g3ToQiD
ZlF98vScWmWOlsxhoYZJtNC9j5NDC9hFkekXtRVFn6xiJ06edbRgpswyYrw/7n3PAGr2hCO1W70z
mU0slT5t484t33992k4cyTGnFR8PKl53yV6nSkv6ADPIOP8ArSDX3/yAQ5Hw05PZdCAxmnQN740Z
WIrXyMjERMYu9+uvD+AEQRUZ+l8/IMykS0T2pJ7cpFK2swNiyevYY++eGNScgz3EZy5mRIaEWTZD
JL6jHuYx2c2oHkLaLQJLsDj7vd/mOGoZ42E6V4sZvc6829iG2ysuh6fMqk37y6pT6ZzjNaud9E6P
AKaADQUj4m4xCfT25aBqW6vvf/2bnLqwh7//6bwvJXU+sm37Pu9isrdslgKMHeP4WYjniVtUHS2I
yFJttKeu9dSG8HEZXvRZXZ3TLRwzPbCZC1bMLuhhffLEnXi81VFdNzidPufaYN23scNeIy4R3NLU
cG5o8RZXMIZFx3aoNn+vJjoGZS5Y+9J5tNW9afaptnWQn9LoIVbqMwjfqctz9IRrIpLVwYF0H5Mz
jIjOkYxJ0Rp3j791+Y/hmIwWctQ2k7pvs8R8NyqiXHwtQi/o/frn/2v4Jl7Av95eoD6krromfylp
4xO2jappbpHFYpu4N91irrS9KYtqNUEl9YvzwDvPxFwy4QGL7n79K5x68s3Du/qnWxxZr1IH6M+3
noSTt9VV7Q6tr5lDsHTEVwn54QfqWzqHGYCAC9DQkfLQhMYq+PUvcOIaHrMnsUbYLZ26Fh1qXFrV
ixKIOM/swR30T9B+J6oO8+gh69IOhCBO1O+Lm9GxgnNjdMv3rMK0ctspetGf3O4nT+XR49VFrd1E
bY2kFmrIN3oYs+dow2NPUsBgtudDI+6giUeB1Yz3bSgefn0CTx3e0WtUGNoy4jcANUFajzn64YLB
/4ZiZ3L2dWl06/bXn3Ni8TCPHjYdb22RCcP8TpiMzK4nW+e28Ll7+zANQsw6Te/hqemcNCggrK+/
eYMch4hnzcgcI4Rr6GkYBcoL6yDx/bJo0mhff+vIjmPE1RRGGHSr+g2Nf2I909Ix03OB6hh8twMy
Da+djGkfn+d2JmXyyWJ84rodp4fLgl6sqdT05srVra6WFSfdB1SXJKDXbEad/+uDO/GKMY7WmMia
XISrcnnLJgLwNrB/TPdjgBIkXZq56Vhd4GFgN//J43zq446Wk4mJDe38xXqLFBqWHU3OCGaOLMzI
vqEPmdmXeYlG6u33Du6wqPy0eHVCQ+s4r/0bfV7ZPCbjinUsYPiV0PYF1UXcCInsLmLOT1bsEw+B
cbSW0BEtgDK37XtnG6aIcWAwxsn9cYKinG7qChLMQhhEkWXf9FCDxPDJVTz1uUdLy8GEoqlkcd9K
IwS3titL8uTuD1QnZ0b1irXJ9ceIoz/kFsyzEf7m8R4tLiEjrnhdW6g6BFy43bYFe9DsnAQgltqM
aFRAt+QZOsf3WfJ3n6zYp472aKmZ8YCsJXKT97rDUy2CFe+SfW2KRMNTPxnOYMsdJ7wr0BExofuM
33/iiTwOIwedCaEC88lbmhfzzESSSU0GlLpbR4CUMsNc8evb9tQHHZXzi2lge5Ngw0lBqtINbFvT
3LbJzAujxBzyGdb5RAvxOJccU9Iq0jXJ31er07OJeVRp9w1y9rmhXGZeBPn9sgmTLL9CMWnqmDyy
xWRe/+ujPLEU/Ek1/unhzPsxxMYl2w/8cpb7AOVtQNqJx1rJJ8sFHgpGoXBT55OTeqKQOE4xtzsH
/IkzJ+/pHPUlAuhZxlvIDPAlfn08p67a0WKDqwbFD+/TNztZ2mirXDTPXqfiXt9mvSOST47j1Gk7
WmIY8+bQIhrtbXHYjGke2y5V7SOqT+slK/Ss2iV2TyzwJx936rTpf11C2WFFRKCU2ceaALe7Aumn
gSQt7Rwz5icfcerEHS0ibtqKUk+j/MOKmI4+Z5NA3pC58QDApm76cPPr63Ni1fizm/3T/YaOhoFo
nebvhWuUDgC50EGJ6EsmiOkU4FfNv6L4lqiFWpPY0e1vfepxwDnT8AKcuT2+p2O7wDWwSt7q7sWI
PS0V22TmXd4w6Or6SGxlCXrk5defe+K6/a/A8wmlXAhd5ION8jTdwZuqOhIJ6uKzpf9UOXuceD7O
zHXNrgnfHBf4cb6rwhDhx6oxbsgOzEWzU1cR1l87Y1OHp/O5gX7RM85rlVQBspkQX+fvHezhWfnp
0kYLorkw6bL3QyVY3JoyK5CLhSlT19vf+4TDvfvTJ6AtFEzc7P7driFl7eJJ6hM7MiOHb/LJY6Cf
umRHC0icNwhdJiC52PUzKVZviEA8yKs+XqLsZS50HUZxchhmztcr4nybPMreThHeDKiONm1jDcOy
XZo67VsyZg/VBlYY9r8x+ltZG1/QIxYmfGIT+k4U0JQcGmTcVt9pmxa9Bn6AtaZUmX0EABoYYsEU
GOaQm9F/RejFivlf/aR/f5v/I/qobv8L+d394z/58xuinjbBJXH0x39cJW9t1VU/+v88fNt//7O/
ftM/HquC/x7/k798Bz/4nx8cfOu//eUPm7LHHXo3fLTL/Uc35P2fP51f8fAv/3+/+G8ff/6Ux6X+
+PsfbxVz8MNPi5Kq/OOfX9q///0PluN///mn//NL198Kvuv/EC70DWxl/+34ez6+df3f/7DNvzm2
oaNx0zXLdq1DGOf0cfiKJf9mKtNyXHb8js3/cIuXWNRjPtH5G4ol/qNsy6QC0fgSzv3Dl3T3b9CN
sf7yl+SAgff+4//9bn+5OP9zsf6NGcFtlYAJ+PsfpnMorP4Xtx2416FB8dPdn2mtAeY0BNPnTM4H
NBNdD1C0oPhH2KOFzJiYxyU3OFbiApQrjDSR+kuugee7U9hOMSDEqre0d/baWfvNhXIyPlWoH2jv
dxHqTkRPg7v6JlQbQkUWbJDb0E0gMgSuqHIz8VYHLeyXFCFve0lsGOreUeEP8ScUreEejU9uXUHx
ispNSpxyHIQaUxE/dcJa7IfCNLMr+q0Kxt4km9To/aivYtcPSS1att0Sylc5zc0YuM0ySVCY66Dd
OZly8sdVy+1yg4u8nC8PPNmFVPqKRCxPoRm/Xbu4b7cyGtokCFGShRdtg2n0sY4VIPDIjpb1Nm9o
OPqOaIz10tFzdYtYfEo3mUmkUbA0GE82aYePHceyLp6FwwO8cSG7abxlV8xXIluFez/CU4lvKpsN
NWwjZ+1eiqSeQvrvvTF8rHLuzLvBMAzgg7YJNEyNVR4zmrPUfI8uJMWZaOBnCFYlChHAg3MnDwpA
rO9KhBPWJl2dxL10adwApCsjy73MbatoLsDe5cNeS5tV3w+u1ejPsVnG1lk+O+m0zYELcaAaKl7M
Yh1AiNTjm/ESLBkv2yCl5YEQ9MC0DBZUlg3IKCk7n7RgYmc9RMJ2vkVwBtRT2uZso+XTpurZxJQ+
79NwGR2EpiLP3CsQYAAUxmztso2NlqsJcCsrwK8OQqUvA1qC+sXStcYNxk4WxiVXIJ0u3HmFqQCi
Y7WDyMBATGKEGKzdahpWeAWY2IyvaqbYxQ5qWDzt0buUduc1c5l+pNQ9YQDXo0g2aY5eGNy0XmVX
bVOb1oOFwv2pwqCnfxhYk/KzQcm+2VZa1BQcRTNkUM7gSFwSm5d0kFAzwNmka7TzVQyYx/Jhh8cx
2ZBqjO9cctvcjWW4c+ytqRNh7sJFjZCKGkgnV8Ik2eJpzgEYel1bkERXOFq1Xg8uTW7M6cKBRm3r
8/Pc85RhzWyKKciopucgolsWIVkiTutLKjhoT28F0Mx6zQTZXaVtjzuX/oYZpLZOEi+OMMyXjxGO
QVV61VSu+Q7OQYvOvkGYGhyAWQbSscaIX3B4duE+z+uuu8SkOI6vuIj74QownKQ/COsCDmpGdQfJ
mlVv4bXGaG0zs0sTO0IqangoDVaxaUeXW+vAc6IR8+xOmj863eyAx08psOcaakLPndT0xp43MFkA
VmgJgszHrJnvRAkgbeMsxlh6aIZke8mcG9dlV6x9emVNsNIeMJsRX7IqOBZXbmSN3ywoAHvQXMvg
acWkX+R47/qNOVfQr5wMtKoHNLgDTVAOPUSitgxxiK6QhTZxiHGIR73iaHPNcI1zx9XadT+2oVt/
7eAaJV6u67rm1w57l+vFHqPCx/wHQYkhiMieZ60d4vMGgHpK4ICt5Rs1Tp11ZYVgzwK8WRMgxQyz
xA4yZ1Rey95AzAjTSoFN5jdaTHy/uDjUvlSoz3zo2yr29VTV7Wvd2bIHL46kyp4x95L+cZHNZpSc
uY62GI/o+gVsGyubJmDyHbrWQ9VmabdoeMzyDvEUOdAJwQbEV8647rnogpVtDRE6X+t1X8eBa6xJ
uXWx4BbnEut0vEcdnwP0rEZwDRserozMhCQMzW1Su3F9Wf25QnNlC8hWve5iTDOV7qD/yMNnhpNJ
dd6TbJDekJPY+Lg6G/8Qbhr5EKLkgqWSxayJJwszBgB0YO5joTdcjVy+FY4wRCBshwV9qJ2q2+Zs
fWqvXQFH7BpAFQ1jV9t2dxWN+ijoG2na6CF4vwZwHZYSOlWYayy8RrpsOie3h0AZlv5IDAA7+7oq
RbYr+rgR26xQSX/hmOi8LkALi2RbunJ+D1UmR583m/McdaJ/tkITyUrXVPYzs6HO+lFVmMe8VTax
ztZW8o4Typ2GwA1tHRtYh4MrgB+6ZC+o+HHewqMRUf8V4BCtGixkaH4XBxcsjDlrkd9Wtxh4LlH2
YQ7PcsIyg1ZPZ+XBbUlSv0DC+GzqGJ/OFfFZoPVRizG2HsfkZczzNeTySbvet6qi/ypqI/muyQO0
3kdVl8YAXquhuZ6SOIn3Uhzs5n2ERedGDquBmoe34+jVAgvqVTUjuNzhQ6un1yhX4AXcCOrJ2Voa
mdpOs5j7qxhEzeJrDOp4ZF28FLsK7rl2nqqwdrimlj5cKkdozeI7dZj3+xlFbjpinJhFiVkS1mIW
9ElSWuCUFegyfE4SVTK5BF16b5TakO/kUrXDd4MkgoNuroNY7IUNlnNMGxIcucY6as7pt4hrId5G
bu0BwWoyNM57aK9KgcKO9aVEvUh+0Zb/29XnMDSc4ZIASE3uewgR6wXquTp8wsdQYuU0BrW6mwxK
ElxA0o/r5SYzWBbxGUE0xv5cVLdCLq72hQZH0j64liUSX5vnbg10bMLu9cyamGwIkigv6yYp72uA
9Jq91SJotQfvMPW61ZjOchWbfV/wpPQ6ioXWxNZ07cxQkx/z2Kqna2rCKT0jwYP8umJCxHfRh4hT
v1RodEFXWZEBupdn0LhrCmt8niszTc8j2XJPTaVZNdcKk57rEdqYm/+XuvNYktzKtuwPPdCgcTGF
cLh2Dy0msIiMCGit8fW9nKzuJmnPil1mPXk1qEllZbrCvUfsvbY/4qnAJ7f2tyM4rtmaKhrzO0cD
Xm97GpJV0zU0rPm+6OFdg5vIGjnIBS6k3QJfpvHwVBY5yvs6qq5thxNrA9VMlf0OgYq6vdGy0osi
Nfb0xt60/VHnzLrRkVLJ+oA5t8RfbUfPnztZDJOBI4RSTDixMFf0nFY54W+Iob7dV52mTp9G3igd
HJc+zdARG1IYzNqspVRhC3vgc99m4XReYzD/nmVoI2rjScsEu33CjKV5ZCVcp5hg+xzF7OcIA6T7
TFFn1mdKMW2ZySZWmEKHdZFMfq9ORbqngG0mBIMiH7vrIETTBkA7ppVgH1SphQnAQD+EqJbjAgUl
Dlp5HydYE6NXApS05QkY3DDNB1R7RTP+SowqKquNncfD9Mek4T9qqv77dukv/VXwXd2aku5/QE/F
BOff9FRt8V0mH3/uwfjzf/RTuvmbqUEdsixLtm1Ttmmp/+indO03Xbc5+g3mEbbg3P8//ZSu/Abt
Q2gWCDZFR+tAE/avfopWC7+zocomWEmhCuU/6qfUvw5eLc1gOU/Tpmq4yHkNf59IidnsBi3WCz9r
lG1WUHvgY8e8sX7VCFM2HHM17AMzvjPioMyN5BCtIujlAggHHOU9mQGtR/t+h7adx9UCi6XEYJ5l
AuHHbPFauULbe0vuMIrp9Pt/5R0/2KbV0WR26j/sNVV8J3/pD3lDOv+xTM28GVaELv42JYmnuTMV
wkZ8VCKvWVW8mjXBOGE/xH77OqBTdtjk2kGL/paUJPBTmQBQJuf7Sm038yRdyryeNhIQIL8rusM8
R7OvAPfHJ/OAnf0L8IjbN63wJPR6rqloTlus3cNM0eSQQ6HgeFFOmToMBzY97za8XdTLQPRonTwp
krSDqldXzvRTV9kAltB9AopP32PVPKhKf8e1UGyrKfMmPcd9LEYQWiKfbytTCe9DcpoAVcd9/220
ZFCx8Nxo9oTJik2EMiYvjIJaBr724Flr84SwbJfJezSkd8BNr3pbPUlr+Z7EP1JXnGFm40Bq4VND
iuvgB7m1bO0mwEjNkD4brUJBL2/XNiLXRb7Ma3qlnAAJ9V52njzkJyNqf6lxf6cm06tWJ7sa6lrM
Md6nyV33xImzzcxuG+ajJ0fpodR0wtKqH6g9+2FttqusaYQ+abOzjPE7cjdvqNIHXYGBoLbqPe6W
y7DE90Aw8XjC1crgcy9rMAEwWVrupWo+8rydaxLN62OdtRcsOBLxTuNGaY3A0tNNE58AlgVAUA8I
V+7huZxEFz9qKvzmnapFgS3VBwCUF1ztb4WIzizqdgWdJg6oPfuOR1N9yCtB3E9zJ6+5ZwGAx9bn
VUW+lWsV0d/HoHWuDO1QU5NT0tv3Ztq/NGt+MULW6cmuGKpDlo5+w0G9xKcI9kW3WK5tgDoBDXq+
vRlU/7sKflwP8dC+TTCjLa73I6XknejEsV7r09zODBPq1lObZifk4q2FbTPDK1BS3FxK6MuaRU7I
hXwaV++1X1KSvxnG+hYW48MAobqtdG7bZdfrqS9G6Two46E39ROwC4RT2a0r3QIiETFciPTGam60
j8hQXiEwSm5vUGJioHQqOdu09V0mpEMTaycmAnvsoS/45K6iyyR3nMUxRglFOvspy8Jjp2FVyKTP
TJuPTRH7jF8/AHOy9OwxHq1s5JMkfGsk6x3TE3DhEylfWwYD27qeD5G2bGslPhocJHkh7XqAIn0m
dnMExwOTS0HiUmh9pCV1zUTIrTNxa49d+8lU/bGf4qPAQJIJcKLJSjUxyiB/iCpwOygHhCAfrap+
UNRna0jPOK1hZj9hRPTU2fZtfXBnQUKYEb9hlPkV5ukZKD9tsOoR3HROiu45YijmGL32M69MzmPF
Om3seP7j99QzH+WPCBWs3NwW9/aYeQALTnKk3KvW8ErZc5eG2pNdbZvCeG+WbCtA9MNq++j09INA
t4fh1HTqoz6OWwHgqq6Uk93a53UoT+sc7wh/dOqoPdIj43ormqf1xhklSP4iF/Y2pgSbrHrL7Nvv
tOo+qvBDasX0XeP8rNfpiAls4NNa3F4fAfKP8zdgMHKr2s9kGF5rc2/rgT50X0Kef0UpNpWB5b8z
Srj5K00Gp4jOmuomloHpLPxYsGMxRFFuzY7xEkXN62CrL30/A9PILp3Qv4dGvnaz4LBVH3O8XN6U
NK8C0DqN5CcKvYMytIxyim1UFbCz0se8NF/KsH9gyOOHGJSFZJ4WnpaFMyeZa2/s58DQmztlVq+V
iurfTsCegMog322bAzlwUssflBYbabwch8K+AyO4vX2E1FLv6vo+5lmEQLHwgTCo29ogT0OUnIYJ
U8H+QdOMo7qOO2Zle2B2J2nOzmZa3PVSSQGHQkA8N714hOv6GknLPf5y8llAE6zLQxcNF2kGRs4X
YWTZAwkQJ86Al066h4AnuRJvzkgh1NTRFurImEgdvhjQyFAxXRabaHj1nTV1DNCXS2hrAf6tk9xZ
j4TMOWCUTCJvIVmY6UvcScR7xkds+NvIBKUDAKjMKe2K/BQRHVHU46Ec021VcfoMBZnf+CIUoFq3
A6yfhkBMu0XOTmVi/0Dptz09Wc9tExiwWwgNP9l9ecGW61HonkswoI7gnBShtG3UDbrl+yHVXyVj
fRnF8mnGjDp6WFG2XA9eXJ5ntkzQvzAaNJV0lzdin2Y7IPMnYatXWgBO5+h5QF1UrdK2bJMtPwsP
vPremtP9rDwyxz0q52UJ9+U4vEmVeacYxSEMnxFPPBjDcNWU5AlE+bg88NJOrdnrrqZZXrU+JaG8
tWnDlFB7lgzlTm103+bgqifr3CrhKzhlYVofFRkr1SuUpl2appsePxxa+NuFaGj5U5u1PuFFJ5km
p6u29tqfcQlCAJ5w5OGPC+coAJxxZ0b9a2c2zyLl1OssIAP9sgS0ss0GwL7l9j7z3MqbIAgDQVPu
pmrdIfSgRU6swlXn6cVcWoyMhDBPJA3QUTfPUa/tE2mjtu1ZK7O3ME2+ZTP+BB9xrycs94sbI4nv
dgkh50UcatlwaZv4Pu2Kd8OqXxqTKwPjqD3Gj4BZglh7n2LZo/F4xz/HxFifYAhFRwCUcqYHtskA
qJovo27dj7n+XOXiwPZs3wMY4b5HTrePsoUepIIPPkxkVPd4ffInvHo5MUWOqMrPgqkb5R0M4V7u
PXILn+BfQ1EKgdtI5MiV8EqtebwpJO5WdXgaS+vbtoDtkaHw3BAGAGpPzpcjE2NmQPG9DadQX6r7
Vs3dWG9evlPOOLTvtxePUb0Wm9vjrI2Gl8jRPpMXVJtVAEfZuyW0KInu8y0gbwkGUQaVoTzCfaUH
T4vTXEYH7F332OXeoCI/tWrH3WNsHzW5e0+oVQj1DaogRLBCho320PbJFfvK1qqS93S80WejS2lQ
MBF7V5Ty+5AnJSl1FbgalfqjwlkRGtbKvGeKrrJkVhc9OWRmvg8hsZ56ownv8NlKHBfmd2XFvsXd
f44EaSB1hO3WzMZ9bE8PUpOT/tXuqfLaXdFPd4tSx9e5K8MTqDE30fR9tpR6EHO+4lhye1I9sWL6
Yd+1W0uKrpht1I2sT88afoDVEqGrmlnPE0jpCr4ecId0m3WNX9M86dvGKq89cNGDhpYTRnjK34FS
D073U6YAjVs7aWPMIiIttcObadQP2bQ80e5Q7a0zI/eQPUsH+jzK5QDw1RYk1rrJpPgdDeYLQHIA
eUr4a8q6ZlPq3EIWkyajazPgSxC81HZyiZvoHCo6jXlXVvp8HdrBjih0mR/7iJlkfFs5Q4gqOdtj
7UBHeyYslp+fHBpoMg08pfG9vpIoBeVuDErdj0F4OdhCOkBhxr08FReM6Nt1jH4ldXOsR+SAjSSd
gKbTuw/rD8XJ44oxrEoYiVU3slhqxo5eLBgo++U1bk/AE5nfQiP118X6wEEf+8yTnFCt4WvoxbOw
uSqGXrv9Gv0unwAbJpDFCvizSZ90HqaLCLDKQ4c7zhtJG2Q3ztJqDn+SXD4XcfaD5KDyp4ILLzY0
NFLlJ+WrtuGtH9dZpgCTynHbq1AaGyuynU0iz1AcqIoIZMyea6lDfpgQ1ZJK4TZfISsKrG10YaQH
pA9kF0cMwruavQucAvRXH0TRuhlUE0+e9hQaN5dLciXxd3EbvKUu2WTxBtjgG1QOKWp1x+JUz1qo
7aEmRgJd7ftqAjfYi4E5mVl4jP+OJv4ZP4tbUBKshS/arGwwvsx4zfhJSVxlFzFr1iVkc8GUW3zC
n0s8dWgmpwUZf4sMSfzYUkp/zAvS+WCzD+R5nLSpczKDLtXO+8oHdxu5KWOvM4hUJh1wrV14JOU2
Hkj7kZu6I9xE+8GkLZP2Uux6uA1OWa7bkRyLXWHABzYqVl7SnDq6sk5PsFOoIpf2Wt+4ApIhf3V1
fOpvhlRj1RImwmDheI7j4h1aNDFJVmr6qjwGRCDxFA97ksAyEap3DUlbtXXOF2uHEKdh6MoQsbYV
QMLWTEz90srBkFaWwxSz9KvVfMTUuo9zVgOk8J2ZfU8OCu4zULDWYVHJPoHTnT0fU7QhjO+VAiqU
meR3oo+UF4RQm6Y+A6qQLy0ROuxz5lOuGVRT3QekfNDdkUGcp/LLIDR97sU9Gm3z0PNPY6mfNwmR
HWgPR+A91AqkwxjysVXD2tc0/mbGqhtyX7UXubLvsPO3gZIkBSuPMH20KcfD/h7yQhJEMyCYfmRe
hhEp5LrjNpiUyR2xYkNYsgLLmLawT72JaVkOsduBAHefGfMLK1rdBcN3QEKACT+xe29WBN/JNW6U
fqOafFHo5Z3W6LeaRm/DSGurxeqdwOqhwgAqa6vxK0JhXHtAT4X695wAggKx/BE3NTHQt6a2nb/r
HAaTRSYL8DDogr3ICRvJ/bn/KVc7WLQsEFii97et3U6xyweD75zU5iuYmXfJHD91400bR+VoEs3C
Xai7fQKx0WgQw9kaF3Y5HetJek1UlSCIuSw3slXyi8Oy4gy50DhV7YLklp0Kis+TFk3h1sjPyBSv
yoqbMBZT484dxMusVFDiKNnNOUObAwwLWLI+vabRqZYmOFnTarpZzGcSVe9Qzff2UgUr0a2kVrxk
Zdtt60PEHeJKipbzeUgfC83EpNPBz69m8xSviXxkIo5HwGq9NLSA4RJhy4zylvdHJqtobc8ozQvZ
qRGQVEp7Vq+9Z/CHBtMcDoaxhQbybC6vRpWhU+81ddOOkqPiHHBUQ7znbX/VmZl2UpAk4KhiIkjh
PVdMWWHKlYVB9hQZst4q54dK+UkB+7q6orDtW+/tWRzKuCD5VlGqzRLqj/1N3ci+SPEaeC2Mg28g
mll/iMJBe0ST/1LkRZDS4RQZ8cMrg+q4lgaALtUbsXu4aa0vpQWLK5V0gqGAncujdDQBSnoSiH4/
51Jo48mz1zRkhtt960P9Qjr1pjLXby2+hcOTYz8a73kxfolZ+pnqW9Wkk0NaS+InNzTNLSrKBYPC
KFEk9b1op9Lvo2bDCmB2Vb1Bhjtcu0R3OsCv57AttvKtRJaQ/UZQxIC5SJMD0WqgYc734yxrW4Iq
r7NdADskhiKcpitypas+IEgQHQdOzOCW/dK8+EXDOKsx02dN6Du4+98zcj+khZ2TUExsqoL3Xk4/
hHZlPqPJXyD1YVSWg+YVlNhL2p6SW+CFZS9AxBf9Z1Lkt9bO7losPmwyU46fsCOamMsVqB2EUTLJ
IsoyhAuElFmFbyW0BhaxWZsmJVI25YKOyZiATXKawnLPs5K4uU6nEbfBoEr+EGfXIU3vESJwwxbt
JR51I1iG6QYUZYmPZ1whw0l7itjLRKlxVPR+3cC1IJxh8Uhxc+zqOCP6cOpWPcGZqRwSgjPlZHXj
9zRwXtRy17hJq85+E/WjZyiJ5QDZgOwGvBklH/R2iefFCK3JE0qDh8XYN4qR8z1QKUYkKcl5DhpW
XFIEAAw17N5PC50JougeFXW5WHUAdpNhQ/qymCmJzwoRsQsTOmD4/XFpLxlKIzr+biIBVebobhcH
PvmplaMOXYC+K+J5tyLC5g7I7hFWAD7D1pnAnpnXkuVNOr5E6vylSyUC4g1PLDhUjjdnHWC4mHPC
anKxtlU7eaYJYVid9VvlHZ/rCjVBXBxQ1sysAx21jizIaaPtGpYBtUe6RICpWBVoFyiUd8TF7PIx
RI0Rn2HNxA4hl3e6nM4eR+QjDWlQyflXRugLLR2ypOwpraT9MhMvXutTTVi0lgaZNf5S3klsJxWB
RCinswvNtbqCNKiSrnoC61KHVTBkzEtW5Va5jPxMdBiPzlpB64dM3rpaB5gv1gD6TsOm6WzKaSkc
d+usDL4Yhh8iJ+7sCqpjmHwVhkbSX2x8zhYvZsp23KvfmVI8KXQ8zgpvY7YBgqoJrI75JSZcyRVL
SMrCqGxaABSctdGTVWv3sMP9JDROilXClwMLTLAe2e7Z08AyVRTJkbZpy6Ll0JUdlEt5vYBkcso6
+7RrfvPlUqLmMCgbYukwGc0zvcI2xQXXEXanCeN+hvm/MZSCq4A2JhySh2qy4cb0D7r2DXzRdiKV
8mL4vW0EaRWaPJpEfWaQsi11X9XVfS8zDyRGxrdAjhMTyYqUZAYQNCuA1pVirLDiXTo1qSuwlblZ
J+9JuJJaX4PwuJHYCnpMf964EQm1N9hgNeSZs6qlrFbPawejCJtM7479JO8RMgC7BhiWwm91sHzg
C7JsyYsKm7hX+GdAdRHRyGm7iUJa/V4p9pRp1bOhybt5nFQfLe7gxvck0JByoxAyo8ZgYgrwNImx
DzN1J8AabNQqfaLpYCSmlpXH9OZYDqEddKZ1JTMNxLmKuUxBOLmypHISreD4kWy/XJBxiMoG9g3o
dTUhtsMRg2GeguPiWw7YH/KtkfddTQ3qh0Rq91WZ0Q1SOLGAu8WiKPtZIlWbzbLsgof86KEq+3Uv
hV6iWkG9Dt8RbG+XUIuXdHgmzWhvm/V1besTjDXGD5LdOy1BlRnQUJ+OgmqeXM/UsF/J+1apKG1A
NFPtrpN5nqPqLgKR78BTtXzA3chW4IR9LwXnG47/oBtAPtbrqwnjxhtXmiGdesPKu18Rp4BnzwNx
LXK7yfLxa9XJl5MHSm5h8dzg/2aFrn7SoPE7jKNXyZ7uAWI3TiRjAE3a8UvH2OWxjwHZKe1Vi2Ob
ptqHmXCVYHBiT4jrIKvUfjMNxEzkCDH6EKnJ2FSDU5fzpVU5LEuVeQOqz/cG1g25E8KtrKZ30TFd
9d6S3bnWWzcCjMw5JB+KSSYHLSNk1Gh5++negjXrLA0vZJUIOrCK/rGxTHheta65deT2SDXOpZZ8
A3AGMm/RV6hKpgZqRUtpg0Uz62/I8xeULNUm+TKzZHErbSG5czJepPy5zMYHJV2/aX+UrjqMprbr
YuURgco7VlEmNepXnUBV19fpK5PnfcfPizDad7yXBI7Z02emlrVvzaSFymQRe8QlsT0Q74SVf1td
+DX3jR70i0KOgpi9vv5qlJi30Uu0ewMeY20sSP3M74nlCiKTiiFXDvEqBexImBDNAflE+O7lBtYd
QQLOahkM4HKD7S+kyVum1y3RlgzaLj1O6CI2E+nWUSsrtFkXw4RQEu7zIn+o+0F2sB8Wfrs0P2jL
4Lnoe4RNycYeDN9GKuQmQ1dve/SAIHXI6lAqEt77npqwDDfUJCeyjPdkyVVmcpbU/IoYbFPIkiCr
h/VRLP0qyEx0VX6+Zq4t5DzwCQZ2CoWXnWDpJ31xgt7Eb20qNsrI91QI7WCODJpQWOa31bg2bPpO
JgtsjbyylCngtOUQT2vvmPpPCSQWNvNoO7pJ02w9qxDbqTv5ZCeZTl1SN4JSrFb65EWW+AVpQ1F4
xIj1QT6dWqXi78SBD2D+lqwLLyciIrxXPgz9Df3DK0F2L/PUvsGu/Vmy6R28Gq9bHBokTVumNgSR
y06cjqfBDuBs79LoFWzhvtB8KoyaHdQyyC/TwMnRqvQ07dvE54iIYh0FbWLaB1Z/kwQejIZ7XGWC
OCgWwhTVT27DzmLcFUnsd5AVOfKk1nFbS3wWSTowwzM3K6If35A52NjU6TuoEWhnbY+DfWvVjV8U
07PM0+gs1nyWCjU9kV0AorqXrQ3VajDEyUc5Wj9WS9xUPVvEl/MFyRWSIlPJgjJJnAUJGzdoeC50
hekO0UJOlSL1ALyoJBn3fkeS7W0gKuavLFYEj6SV+102fpFRExg5l5QMwy1W4CvjHIdoSwWj1xuz
qBMPsvPiR5IZzKP9bZmhvNFE7MuZvR+FxC5M2SuGCmQyap6GNPuIdAoHqsY9uXQIyO2fUEsGTwWA
zgy/O5DqO3rtXOP/1F7Bsll79a7oiLwg2tDyUBB/DCNnn3lv3oFClunVeseAI+l0ozQFcTc9xqq0
BOa68JbIQ4SKWNOtQLv3Sgm9fzrhocgFXC4dxJ0DKpI7pyj9ojXgQ/blpkwx2UWLfI4BhnomeEVV
ma5aOXcuUTJwFadvOPXEJRMFHWT2+ABF+q03yaEsog3Dgg2MUo683typqFl5xT006g41D8FFBik/
0g1GY5IfF4fkMtiXNEpS6OxLxenJgRXEPRsdcudNu9maK1opNUFhbxp3kOKHY5jQ6QqteSNUZ4eT
S2eBvDKhiOdb6zvCkCzVmWtPyQ92Lf+gu0m3mkhzfhR7fp+KYKM2NvrrYBiGCzp8PI5Z+aurRe23
PQ+3lMgsQto7BKSsIBk/Fo05Pi6dgpsbtWGvR2TuDUVglMsWjG4ViDFevbqvFNfIai9f9NduYVex
kk3kT0DoKSWel2Vl1Sh2gCdPSZeM+3HtLzD83LF4WJkiuBaew4Z+25wbykXBIZsAFQZyP19Ygr+W
KT4bQDFMlojFdCdV9ir5EUTZ88wZG6bxc4cKdSNg1Luw7I5dCJxxxpDFDb4z2voysbh12zix/UpC
u428R8B6qITmA6QG1KrnxYa0Ccm17ec5Jiy9q1OgoSh4b3kfTkt9f4qJCIDaWB5XyksGS4pODaLq
wSqKa1ZI5sFcsjuFGdeG9z/u9XGpt2GfBkPHmwOQS0QOakJCoqfES0bmgWE3mB4V1n2KleENkbor
6eFyAtDLP22fOy0imRvzjYMQJ5BtSnkK+MZngYNAtZNX1jYxgUEoQDZ13ZVssk0jQLnpWL9/S3Wq
3U0c7+aF82UNRG9EDAOVD1sz8oD3j2wwK6f9bVKIYqvfCj38iQFRukZRawH/bJawlMwzjSnzomx1
Q3rm4vlqm/ZJlczEKyo7iHOcxdIgmZ4q5IgsnOJ5ssczCpKQlIxNGNvjpRcNQaA2ErR5Tn/NchRS
PTBSAFGPv0nxBvJAUWTDx6+QneXygXkv1X8Jn1hb9WXfFrSbUMR81LKlq8Rfodlv0e31D6r6hHPk
gSyN+xYB/jLr1Y44QB+IRhIIlH6xldylXf9qALt7QaQHZd+c/GyMdW+MJYY45nAlumTkyZMomXjo
uJeXY1mJ+zZpqgP6sE5awi0+CceGvuXcqrXNDVAOEdcIGNoztQCmujejIdBr6TWkA96TXKfh14tL
5qqVpyHKOo6y9NDJausrK/B1Ak+Qtj1JCQSeaA2tMytbDbvLoE+G11kx4y7J09mvH4bbJUhONgJM
Fc4sFNHYkdfQN+2qYutGvqcgKEfRrJ+Ruf4pLtSDbavjURVk2+ftM7Pa/IE4tG2cWpZLbCJpEVL9
zjecbUeNwsr4qTGCB2U0JEcNlxkC+XIJFPzUJA3Rt0A+PBQ8mKSMDce6fiLd2KDAN+xdFK6hozSJ
cpiVAwUDcBOZ0OIItCpRjgYjlTG+NnCqHW2WHrG6GvtMbz4NROF4fUxrM7ZF7BmJ+jinlkt9VunF
wbLaU0RspTOrp1rWc6cYpS1saa1ZNjFLu4YBCor8B9MWCfsAcdFYSNbUkmGU+iVqua5Rt2Cs9xqT
n7lf7gVizbTNt7ruVlO7BXR0FllyB2/zIkTyOkWCND/JtTKwdKMHJ/RaJiNygG6Gqho9a1a8McEW
g2T/MFv2cGBRgSKgVO1GJOtarbpmMTkEgmNKtbJHi701C+2xiN5LZX1Vk+KlUbI3fgtsNh7jTKJi
opKsWXDO9hcAyp90VK7Nm6QuT2QykGFF/jfCKOloyR126GwF9h2fOil/ysfya4w0P29TtiB2+DSV
6VbipxYw1UL5UdyBkPxsdQJhVFnGUTKXXzLLn1shcks6YJiIpr5rLnhvioOopOuSKcMmTw1oYlN2
VNBJef+1ljl8U+A/frhymWvDmz7Xrt0oRzUOfxVkYjhzUTwTs/TQCfPDQm1N0AlC2Ikpu/H2XykZ
IDV0CowoZv6SJVIQySJHFNvfWW2qe7VMQKtZrZlv8gwi0AeFnJLaI15ghX/dqP4z8XgJdSmYKgs6
+M1cW+i1G9H+rxqzWTjOn1IK7p0B5E9JxRbVt+kt7EcF54OfmXaQ6Nt2gCTa5GxwreKu6pq3NIxe
/2sZ2tlSu5GYnGhGe2AaeylncoJsNqEnl9LriDhoEYM/GGbspZrYmnU3+qvV3ltaMrkwadkM7YGH
EFZEH+6HS5J78xSZZKI19U5lbx910wG9FsL00QRoTUAexCZhbSLWLuTcTNdCmJtMpKP3u5jw/7ea
8v/NxfY/SHOp/lsjm/NRRvnH13cX/1l3efv//CG8tNXfTEuj91QR36sySuH/LbwU4jdZFeg4DItY
BXxs/C//MrKpN7WmYiMctBTZZHj/JyOb/Jth6TaiSwooWxb/ke7yb45VSzdtmyYdiaKlmEI3by/u
z3a2IlIXMyYGacsQEd12kzxlKa2mJfnaglLYDlN9U8JJ8IfbzQBC7p886AofzJ+MdL878tCR6mhL
LaEATv/bKyg1JevGskRuFopb0qPtA02P71gikxqlETtdLrOLr0fyoZCBCCaA20NloTtzB0quU6TP
P0lm/2X1+7O1729K1JtDUOMzV5C9CmHrv7/ePxn81E5Mw1jp0VYVNSmIOc6cOsGskCmI3izrU765
vQdYXs6//3eVv5qxf/8gdFnVDFXT0Ryaf0c9lmO7rLWpJtves9JqEzLC39mrLoHhs3XHnopHrZ/c
cOKaZiC1xZ762oYm+9CKiXUzSg9GnB6WATvhwz+8sr99JIJPg4LKwDopSPTjd/LXH4mRMbzIDdFu
lWl8EjG3pgQaBVU9c+827+pdllPhT9tomSq3AGty7rX3GTccgoLIOiMiNeOYpVItTkDNe0MRf+i8
EWn/93bM38k2/9eNafEKVagemEV1C+en9XfiTjaNOCFNpdk20/htWkjw+YBz1xgKyNlI7ukpk4ME
an/WFnNrk0lwJa592HXCm4pnVapesmWwggYmCqvOO+K4e9ojYNq4Bifio1f2iYnlqSzcHJxYM24g
xJs8oK+sTspGzlw60WS71myNzIqelESIYy7r/FLqsTqbt0J9VDex0rQePZX8kPbs1v/ha/qrJfWP
D4HVHseGauCclf/GAkFojPU3l/kQREwkVsNgO0nQcH0YDCE2vaq7CPZnPxT1W0NE5j/AeZS/Mgss
Yei350boGlhq3bT+TpUoZpUCo+vy7Vhi/lQS9L321ZpYCjcGa3lyQNIgyZOAgZwIAIWkzKO7vT1V
Gd7JW3uQj/eryP9Biv07gfXPPw1eFngOXhCPsqLcfL9/PeEGq2qlIcy2bV/mt123tYMkQtAnuxOc
mEqlHibSEfYqYe4OeWSFN4YLPsE+trZLGpV4cGWnlU0ymxc2hzlagMqWkyPU4UujRBu71UinMd4y
oXg6w1Etkg+JhjeW0ONwipZrqxeKo+it5eVTIIas3ei1jcS1qF9ZBR/sqYZDbxVMAVRtCQrRPZHZ
ke2Wygw3Ig1B+CeVua+16nNGerhhnw06cyWPjQnKEfvrhgWsfmUdHvtRWXeBZmm33PVQdoqi1w9C
m2SkQLXurxPDVWLeVVc2tAvuJ4UosTJ0bBbWJAgkflSM2VuMloF8QbY4OdHpVIe9+g/Uid/RP3/+
SnhaIZcAsbO4xRD8/+0rkdpe9GM/dFsUiOkGhj1NuKkGaz2k+zbqAvJY6nONxK1cGBKVkdDvsb4c
og4BVRbH+naSO3K9JjPdlEnMLSXqvSQPy27Usqd6Wj4tOyWvsHwttdQIBIO/16RpXK03WBk20RvQ
hQBEr71VaVv1lKFr2Tf3qsZ+998/kr/jn//8Tm8/Pp4GhcfydrL//Uxn/AkfvkyKbYYbbbQstvVm
IR/BUTxpsEn4qaETwkxZ34ZjA7s728bTzZOqFeHj/+LsPHbsRtYu+0QESAbtlDzk8emtJoSUSgW9
90//L6objVt5hRL6n9RIqMw85In4zN5rxysRenlrEbsG2X1nk/N1AgfN7qCyWetLS9snHTC/0dpI
TjA0do3Bw7XW7jqooPqt+DFieXg2ekaIOL0Lr7PiPDCixDpRP8MlUu7Wfs4fE/KyAyQnkceGSPUX
lwEPDYkFF0EyBO+SY5sR2JEOtGAodmkNT2PUOvdEuhDx06vIC5rUOWYdJuSoFdaLqGXIlC/xcHnZ
39W2ugi7Jeqmzdsbm3wfH8e8cWP1iKwJDr1LeVetsspvlMR5BD+N2juBei2X2g2xJiFKcNyLYc7q
IUsZQnf/f8Cv3yeX6hLWYWkUXSrhXf88IugtIuTkcX6QOAc9O118CzS/r257jjGxDv/+UvwTYfh/
z0lOZ10TlmtQgf3zp6GrsYeZEunQ4Or3l4FmQcm2gTsaqZA9p0Eb4ipXftNolyLl/cs18aXM+D/H
tIlfh/tcaJb+BTFDbkTDi8WPF0Ulr3PzMi1GwO/KLBz50eA0g//vf+9Xb8/vnwh0wTK4mriWvsKi
iAh3adpQWObTmF5oUBjkbWo7dRmO0IERNsxyuphZY3nkcBOlxmsQVgZds2WyGtcV97Du9taktSdy
xUPyaPuL3msR5t3yLq2t3wJPawf/qn4vGIE+VMRe0qMWcE9cY6bvn/7yCP9415nYbTafjwsEYnP/
/EeRqEwEGI5YJw4Dwag9g68ddMaGLtQwThEKKNQJ7VEBGICBkK9uJU131wxTFJAffu2GRQllK2h7
y6H5y+Gqbc/vy5Gj8SoT3cN9p6pfizXC3BjYxU6NQkncCywc9qRcDDY1nuu2+9VyirN3IKgTc5GD
4/rfn7W2lYJff7rlWFtfwszd/QrGLp2k6ZpCZw/UtNEVjY4vKkOceQpuGff7giZDLUwetItYFUW2
tGdkXxOm+paufseiNP7L+/677vj6KwER0aGI4Fi2vmIzG7iEqzlRgpXEyfnkxYbptjbIJbnW5vjm
LINzSeTt1rlfNVUrfURR0TVO72WfX3BbMnNuRFhH2mmVU3TShynZN5O7XLKB+hDxzLkX63LBkBkY
0/A8tNFfSpg/fqhsR9FHOLap2V/Z1muHLHJ0zPpgxIQLguggQqaX19KcPTJirtVg+nLCL8JavDoZ
JXm7lr7Ii952jG2wf3pprt7/Lx60a5k6NxuSHfv3zfcf3wA8g0IluK0+tDaxcIpgb8EQM/OI5q4O
wHIcPpqctDmVHepUm1sL142+ps70N4S+3rcTKOSV7d+//15fW5WtCGUAaRPyioCepvafX8xa6yIn
m5zqYJcJx+fckUtbFihMKHqK9rUc8rdospu/9B9/+KmMvLBKUoTjhfzqXmTK3JprEdd0QPXzYuXa
xbayYidyxd2RLUahiNIED/nfMGFfe8btaNVVDiI4OezV3K9PgXgerMbKxDk0/WAGJC5qLdEQseQ7
adJcvXhos5C6aV+zNyA0cEFP2w2ciPQoUhq6p6kEQUruVl9dm89WSf92IPzhtuOSp9YDuoPD9Gtn
1uIhHAnGbg+d0t1FHVuJTKsVZN2q60+j6h6KcUiejK47u4hU9wOIyF7vV8Qc43nKGYdllnmToaE9
ViWtuK23Y1AVoD8nxcIJ+//Msn/o/Ld348tBoRvCdCn/NM3WnC8Xs8LpLXralEOeWQrDflzLpAYs
VbafRudvIObfk5WvP20rghllW7rOmvmfb+ooUoT1mWwPrRPDbFiW9kBwF+bM4SYu7ackU27x3oE9
EOFa1vORDDTmjcP4lwf0m1f+5fcQm31dp0lSuZ23d/s/vsgV1rakcQsMJjFjhtVQn/mFA72allvI
CmR06MrbsuhUB4b2NhLQs0cwvqEj+rdmqecXSCEEaLU/53wo96NbyxsU9owvnEz+iMncDY11dRmF
dvpBGMTokIh7GTXtZFcxpg/IBKjxHSK+p8bGEICI2+2J8HGQoAZSz/QHbCLpDvrhjwQRjpNrBNCO
VsQ/SOkbt0Y36xL7KBrfzVf1pMeozurMNUJjRiXCavqaEUgQtOwOAhoaT78Ya7df6ga7o12HLtwD
RVawKEha+UuV8IdKS/Ch6rinGe6RxP7PTxa5UoO4QykPsygN1nIKpCitNP1l6qxDWlT7dC2zv3Th
v8u3r48TO7dp8WMFg8KvjzNe6O2XGluOI5cf7e9otiiqHxswMmFDQZshQaRHjBIvrZWRa7A9rKm0
/bU2X4deW45JjU9a7zbqSJy/KBBvdl06jtvlJryi0SvslZd//+b96ZPiN4bK5W5+c3ebEf7HOzio
K0WK3ZcH4LdofPpIuYhN005spOZbbA/YhhrrX97839y/rx+VxcHpUBfY23jgnz9VZIa11cLFgSz3
El07y9LOJRmmd5e31PxcZVPeLLFTbBvq5bhavP59/W7mavI6q4jNxRDlp7KmqQcuc9JBLvhZgVz2
3z+bP93+wjJdrn+ozf9da7oKjf6s2sWBlFbzahffLKMZzqSFxj7GXW59RWG/LEAYuXUWNrJ6qhBP
PRIg/KRSRF816R7/N78SzQv1t0aZ+XXShNgKSyOWhkPZa69502kn4Tb33QYPFgt2UEdtRl+MTMSM
NXrnEn5zREVWpVmHAHwemXf/hUVob8/q67NkMim2kTngnK+nqTQtrciJ+jtEwjB37Jf6YJ2b8gEP
UYxAw62v42CkrOsF3Kvcsj/6hhe8cw55vLQ/S3cPJpE9ZttfIGBtQhhTP9VuJA6jy6AqTdqbXmKJ
hnKIh97ZDEjCdgL+ut43RmoKptvPWn3KKlwtmupGkOFxTcWmrfurZteEdmdzkPfQBpx1MQ755i8A
JNYdSCtlEBYPHbygzAhnncGypTdIyRPkG3WcZGdVL141nX0aZuXUp2seT0oDw7/MphMnyHRyISgF
kiwXaEgO69Jq3wEjIRDVVMLZWiLPYALnt6SChotZ6LfQCU+LNn93Smu5FVpZ7mCr0PKX841Z4swb
cx1dndmkhyUuXhPlry3h16H/VrcYKrefubUJqvb1lIKa0PUGGXt89WY9cFvrZJjGqRXAYIAFTLii
VBpxw3gHOnMXM7bw9Fn0J5kPIpAxma7//kL/oX7bimuOATgXLhOpf54ExAfWzqJn+UEvE7mbx/WF
hHuXJ4emwrVuUul+4N7M/lI1/qE0gnzL0aOxN6Aj/3L+gOHuy0Vf8kO5FoxQnPXeWsSPxahvW8u9
7ftOeLaCg0WduYf//Q82//svNhhJMTSnobBA7Xy5JopEsl2co/YQNwvWpd4d/cYF/QoRP2zy5X3M
ubKSNftudEO6a1cT6W4qTnM+oeOWzDnjustCVYXwkMNHxpGUw/NhY4OhBAGKwuWidvu6QT+CJEL9
LjXE8oacy4clQzfW5WhkC6sbX1brNIkPE+mxtdkQ5GTLg0IuEd8OEQUAxbLAyQh/rY3UujpN9ArE
ujiws/JyToK7bC7urFXJwzzDW58MpXNvpDnsdhWVim42ly6Z6ldGCQJjTqFW/BsNwdKkK+g8yyNC
jGlXD+Lnv3+8v9/ffx5HkFS2+QAkE+qirzlUjbF0xGmyj1BG67VlK8yEJT0SdKsc6Jm2bMtyuFO1
GgPENTPH4n6EQrSvgFvvnIpVetcRKkq4C/uDZjVPMUpkcrudM/70u5IZyzHTInRGvQlTYB7sUF8Y
IFXlKEP8QhemS3RjTvcNosQVnNMtFkCio8c08gsyb9HxMxaNCayMBJ77iqJyh5nrOCDG9GLma5s4
rcPQuLgHPE+ImpX3xjCUSxVNV/wH0C+sv66/TGYU/3WG2yYcGJtloCoYHW6zhf+oAtxV7yMptQq5
NJ2tnbj1XY6ttFrdUzEVj+5sJg+VViq3CbKUtmvqkzq48IvYnD270ftCxKiZdvYLntzpTNQwOpIq
wv84xNHBwPV1I6dbk5xWWgoG7Qjz31PnFFsC32/GuNGdzJfMTc6mIvOzTN6afhR31Sd4lPo2b0qg
hFIdA9nmoHUZixZN7kHApYtFlFLb0cG1NTtgHpx6eeXucn2ygsmND844EAUVX/NkXs6DWnwTk+Mr
c8WsLWXFOeNVI832WscNdwOI5D38gMBeuqfWXVf4Adlzo+ZPcyXu2EXhTcJaKNFsot7RHxxkTrIt
kPg5AnuQ60MNQ0OovEIVk5eonn7JMl69ljDvvpyMPYGYiFCJ+fW1bELZZZBV0qyftYLNT5DU5ZUJ
FsgqwuE/Wf2PVQWnhoFmR4xucujSpWP5ZT2gy0j9EV4gnCo3Qpw/t7+WXPmIWiRUZrTP4vxXbce/
Rtm3/sTdhIqn25WIR5GqE/IN84tTQ+kr5G3FpaldDBjfkYrJIC+czzTSHiM8Pf2cTb4+RfdGVOke
vSGOI3ppv1fF47BZsPMcpUNN1OzYWc/CqUYOjzUO1hgLQe82wTistmd/CoMmjpVhhU/27JTK7K2y
Q3rfm482FpiocG4MZyA81cJX6w4OwxI8u44xpXwzonzXIFVJrGo/coL5U57gzHGmN3KUc9bhnzE1
x4Xk6mdq/aDX4vMISX5HsgdEVdUSO2tkNg8j6Gcy4gqrkHUwtQQ6iq6Yu56EVSCsImyVJoMFyPMm
OXjakQPuydhBoohVsXHXYTdFxMsV4CKcAoRLupqQJSvcpugU4Yh9dN2wnvQZl7ftrBhfEtvXkBja
YvKnPm1OQwZ2TTdBoEk9qHLCqFehdXdTfudCGbhAM+mP6EkvU5qMfo4mdNctLfwZU79bTPeyyqI8
dYt0rkqxlF6JjCAorAHRQKycANnVAYS/g4y1XwIxw0VPlzSYRWN6OakZqLdUfJOje9LSWeydsnlV
lNKCU0mqPYbvdYM75H45ak8NcMqAZgr0Y9nvtHn6EFX9Br3WhHICc5+SEznx4hQgeBQV2c7g7sj4
Piz1grQNc8iA9ziZUIy7RYP7QD9HEPM8Vd5Ps6ocCpni/FzGNoD+Iu2kuXFJVi2ihF2Yc8Pbjbec
0RSDSbzHvepEiOvtvZNbmK7Kn1JQ66GhD/Op7INsApORINqHtnojap6mVIaSurHxXLiXi/GUWyQ6
JzLSeY3SvSsatos9SKBxHoN6iY2bqunuED4aAfRWIA7Dp+00l7wjgr5f3rXYvYG03YeDlFUopxfq
1LBv0mdb1JaX5xfMiLyAeM32mk3YbSST2CvgC3vFIZakS8P+PU75ctD1tyxexHFcGLrqKTF+CpMp
LYk/igUbCiQFzYeqo2eJDvk6unVt8rDxYe3kMnA61N1x6fCPdRAZDLu+hdQXUlt2ntLYiq+ih2yH
qD9rneWTO8zotOzOGnWdaaBcy4hf9lbFfDSzxL4yn72wqkx2lsZ3x+3tu7x2zFAtklvo9jOCKz1e
p53WQc5J+9ozYAjswON5XLDGPgJo6JlqdFx1u7pm1XSn19vrvXYX/Gc3aIffxOwcCiwE6wi+MZcQ
tprhQ7NmkBajea5n5ULJJbzJmpiIbk9pHe8isb6pDrazrEw/HIVBxWSkR2Tf9zGmt3jLTZShbScl
gL0xJDvrZOoKdsAf7szVwpn9o9U5kdOuiMNx7PEeMjzy7WrF55l374vQL4i0c5rYLPciw/T6Vh93
MpqB/VAbjUSe465mHHWQTPeoW6qrhdwu4CKUu6wjC0mNx7elwL+IKcU0eFqJVn26pvkxI7S31+SO
q+nOcOAF0Kc9k0Bfy+d14annlQ9Z9qZb2ZrSoxVYTduntZ3OakbxAxXsZ4q/WDfsBKJBjVjfHI86
bOVjj1DRahvYqq7zDv/rEajjE8Ylf2m0Ozmxth0o3Jcx8lqaJ48tMbYg049VB1kxY42m+FjVpPEn
R10hxVRPtE7pTh1NvqEZNUjK3gCzv/XsSn08jCSFwQYUO3t782q7PK2wYfKiKy4j+Oe8WNyjizsK
wLDg1oEpCoUReWTWIgoUn1j1P6AhvFLBPilNyme/nXOY8CplnYNJ5cYg7/XCdhQaR6YfUlGcu34+
uk75BtvhwWC25g3JfTyMKrcX4neHFr7FAedDfHha2goTs7VhRIS/fdJVhIi/EK+mhg+rXMEV5M30
VA/FC80LDswkPSdAuYxSea7AaBN5aX1YGhynPI3gj7RPpskzVAT4s8UO29q+MgX6NrnpvnVRohT8
5vWinqF1e1MzJ5ijB+GLc7vg1Izn7huRyq+L4hyVDvAElMj3NeOWSe/IE0YIW2eP8wS2w6jVo2mn
N+boWfZ2xyoM4JoSTaRNDPLmSm2sg1HP4ZToPxvbCkcB8bLWqKZ+g2U18ZSSLTZMyLLriDN8umlR
w16EwU8jlbrj/ZFeoVHsCCeP94nIDuA/4gvBSaGlsfta0uFgdPq1qeaXQZue+R42/GUxyeLzRclK
vxjUe1Mj6ttQwzkFZQxx9ZdeQrudKORqjZvShmejpoPfr8Z+XpFtLqKFBCrQKcvM1yGYhvbEsnyJ
lL2hZy/wsdCLce/60KWwhyr30urRpReP8xi/DmwFg4ivkzeZ+sQqonlwy1n1O+h+4Aann0Zmnxu8
m+Ysn1NL5vslj5l4jQNCTdzKcDwW7OcrbTa4I3ZHcLzMGHTBLEWKehvYpTElgPlQUmSRTfe0nKaS
ORuh4tO+rhxQExMQOeuk97XGvwVqgtmYYmC2T1mb40xGfWoCdvAa7Odeij+47EFe2yWeN4s5cOE4
3wz3uSbo0beNTZet2/0+WomEjXAwafFN5LSvqzNgqZzhAyfLK032A/aNyMfL1uzHnnkp/FXpZ5Cc
XA3NPFhV7H1dfgtCCOdZVp1Tez050rnLcGNPNUdvkS4/+rzOj3EJ/Q4+xgZjGdudk1auP+iU4A13
RFit+TGt7U8A8OAy+sjxzE1bXqoUW5kNPzCJjiBNBDRBO/Ul4C0TppE3o7QJB4cTtnOTabcRMa7S
SdXLYj4zIr5xrOlaARQNfjtY44VnZYHTG0fETTDuVwuRlcOnc1QBvmsZagFtmYdA0WAgxCTLJ51S
+bM1Ad61o7upiABECS05WpPws63whZ5ac24tO+iLTJPnOdpJmd61ZV35oqiJlXEAas/UWT7lxLUu
VOS3FFd9dShcjQwrLO5zRolDMSacpr5vdatnIN3wMFv9gSEaGPk6koFed9QAjbu3+hSQACV1tWDU
FAC4rS6DWEdkFOcEcZMYBsw6Q/STqjcKMkxtxJ4SLdFAW422zaDbtuRd36yWN3B4T8se/Vt7biO+
6nxtSzl+Mxk8n9dqW/v23JPuRrtUo71hjfNhEvrPRNBAdymgJGz6s2W/ZvHWdI2lzhdR3CyZ8rOZ
o2CV4geMh2rEsqsmGCt60DE5xlpdKcEMEisVCapq80Wlx/RLsErGdN+TKRY0JnEDff7ujt/TgUJJ
aevnWJ/VgLMVO/kpJdHaY9Oz0RumvZrEt2k0H20Xas1c8KUE5EC1/GkAAhNFi42vswJ5p8ffZ6N1
z2xmBlZr6hPP1MCBW8v1ZzSRfCchSnelHph0WyDvYT40lM8pwcXGRO3arvp1dGN0RI7zxreHB3Ju
6/hExsUZDywBWlVK6SGX3QC91yOD4toowmtq9Yn5NdVlKuAtQbtsprfciR5SYf4cNBNmJWQRveVi
mg3zZwI9oYjAm4A8Uy0lUNcqKOzsUKXNrUQM6UVl+S4dLOadAYPByqg68NGtyUeklc98nICnt1EI
uJ6s6m9Ss3kYK/JUraYcfC50gAhDZ3gCbjpcXUTfxMpD49SQdwnWR0K/d5RyM5HBGnDjJdBdBn6R
vBs7zjLGM5B6p4Co3E9Gs8i+LO2lS4174L17vaaOtJThEbRqifWqw82S4J2oM5VZnHNyCzr/llrE
60gV21kMNMb65CjKMwSQObJvGx3v8uDE7BNNHZrC7VgiRDNWsBUI1pfkSFy62I2EvXu0+iFFwbWT
i+JplfK6kuuq2BhPWjP7EU/m4zrhnF1t9hhu/ZMYheMqLeFbDleD4r5H5pQfocengDRddcdvDjqx
fFiFswEHCsDJHLzBmGF9tqhxIO+E9bwOeFv2jsUByxeaSEu4Dm78MDgZ7uOYbqHvrU/HTtbdbGdg
k8mlS+z17I5m4ieNpWAfXTrFG1AyM2ByblerfETKdrSG7jPSkLDkWnwVtfNrMEAKzUCpnVvXcmum
KA3uhLk8tXUXXdpcZCANUb2I9qLQ62WjBUumWC9G1YAXkoxqOZX52SCGOhc+J0lNPtRqJlnFHJ+t
2QxFZ76uku9JnXLvTbgDSsOP8vKALkvDL0oPCh5j2mgixncBJCTAYXTKteTJcflfV4uEb5gZO1yn
lEu+aB/7aJRBF5UodFLrVSuTk9KbT5kOmkdhVOZp4/Ibv/6hrOZP3DXGrlwy/Ki2/ZnW2q5KVWUH
VFXdtclAEdW57yW56D34CQtuGjThLjySnVqw5m2Y0hNIIhfJqC/P2f1xok8SWHduO9U1wrp7wDT6
Otlcim3+znUZrmv1aJY7Oc2mXyfG4BnEeWBdhkqx8CrV6wvyJXhshkHzymniVXoCaZBDCQ8qxzh9
bZ+Oz5kxNPSLy3fmunCDsiVUSnJXiiFTIT/5atI/QCy5woiZgjxyI5+ojeHQmCZMuGGnlVm044Tv
9xllR1zPfoq/tczc7w1t5E42vbbjcLqvJWMEm5FTPdOkLQmoRXc2PKnYGhPdKdAkSqfWcrwEhFIC
YSa0LuWGZR0x/QV2Fn9YcfPJ3qRFJFVT37Vcz3C9oEg9LWXj4pQk22FZKqh+UakTEkMK+XSZarqm
cVvlMrwhhbDAtM9Q96iTkbZTciyRqWnWftOlj3MVA8iI59YrZ/4mc8TH28r0wUZpdbPqJRlqre0h
nINkoppnLtmI80Xzp6SojmqboawALtoO+ucqtpwreme06uKWew7ZaL6TTp6FPTvdrVCnInAoC+Ix
3rftlvzYdu2upAjAs0gJpDH0Z31khpGid2enw29lTjcg8YUX5+BFUubC7ADy1yQafmGXDbAWz3sl
AeaCu1UL3QkcegYPpEAqEBrM3GQKhHxIJGWqjR++bde7gdOa9lzsln69jskSpH1uMDblOwba7qcG
toQtDM1gmkBvEQg399l8oQuqT7XR3OVrLQP5m4bl6NWNiItHnTynh6T6GHtAS0YbYdkqCYkwzeIU
K9OhVPHqG8qKsTce74oyL4/RWLuEHViPJcFqO1WZdjFqc99KTLxTqZGf84I/IqIhTG3rMWZ0xARK
B6PQofE1xcgIhj4QmNoDLlJgxTVEiiSr02MkYyZkKu+sOzrO49IPe1WfrV2/2ZSnmaFameEXdJTH
hDck1UTMtpIyNo4oH5F+FqN+SnU0UaztQMYW2s84kT+aFWBkXuC416r0Vq2R+sRlDGyta7xvQE6P
C/TNVjk4xG9nlfXs2D1Wbfq9EJy7Tyu2AkrCS+6k2v2St98czqIwWzazZt/FfiXn0ObgqicM8DaY
xw74XR3b71GTPMVJEwBVMzFC2aRUTPhACIMAbohZ03MaYQZshyFnFf449ynzMetmVHkOaFM/HaU+
aSAqPDdZuKYw6EWKaVzyquGzjif8/0WGB7kzDgyi5UmnurtgCh7HoQqaaIh8tZUGY13xpqh6AGC2
uHAdo08Z0ndXAbdcrcs5jSVzNZpjvnjzzZQ/je7MVHVTXM2x+7zaKgNl9wj3jkVdb90zu85D9m0J
IIA42S8ajMqpebFZOGP5Z+CoDHL0W61EFJ1+qzQOe0Cg2MwAi9qoRgMCoCh22+mKKFYDaVMn1zq5
Gcus38dl+oSOdw7mllLCqbX9rNOxC1fzMztJQ8h32Le7CpZqjprNkJhLjO4xT1zU4bY+hrEU9DMl
nbBLj13hSjdHY0FcTGhHpsZ3jruwJpy73RBj4UU7QdKKSosgIhcUpVE/1IsTBYMu9V0bRxM+u94K
9bR5jdUwK8hAGWxAVAMlbiKsntMJcYGZRqe2H5lhsJWQuCm6eRGXeECEx5B6E8Nr1mFOeTlQOrkP
HMFBqkZIqWhoj/ORmZF5IcC1mjWI4np5W2ElRE7+HlErPzolRhWiy27mfjhLI6OpZHirieFSjRhX
TH0xrjFuYFfOMiSt5zjCadyR7wsMN1c4EtzcCRPjNimSN1qAJpzR/xeyG7cv3XdSPTjM9WhBW+by
4oDVSAA5UToWE/uRGln7AMpQW14mPb/RnA3MkM/4UCstNJFmnDgxTuzVIGhn2tO6YrY2qie1v63i
7pQyC9pL+pbMnujHZDBK656qDJWCMZVnp82vKiPdBDaFw9fbhS/vo/oXmL2Tc4lkgxktnACtlQsY
hri79PF8UrPdUjNjajsqLGKnCRLSrbeiSpdHHf+4AepTbcoXt+05nU3q9DV/AaVnXIwBKY6G/34s
Edh2DvZvW5yAEr3pzRwuVK+RcGHsAckcy3W/5kN+6G3Mu33cYsgx7NuBDteulDAiSOfiKHs2VRqW
aKiWG+o0QT/h61UOgnURjMo2MKJhL99aLY6DtGxwlsIf0HWm9mZSTAGF4GMzUAnPS/8yVn0dzCqD
TkvcNdoZ7fq3OR+V0M7H2+g9g5kVtghiQm2AJIvpfwBAanw2OAvY0eRUd44oTyPjKgUduA82smA+
FaiCt1rX8nq/NOZBMlBvxlgSts5321XlS10x/+jGug21pu8PtYPdedCdK5kaEdSrBYxq0sgjRi3u
NvbVdGKSNsSITunkHhrJj3DW6d3orOScFk4IvJh5ZMvKd5ErGVl6cyOj9mUZgs4EWJtU9msd82Ci
qbrVrWg8tQpYl9l+XorUQB8v6l1cJcmxa5odygO4OrGuBQ3ugFbBuCcawomiSA3srgqABzMqclPG
fdl5yOzVp2a9H6JV9ytluKgGKTRWoWRn+vG9myvUPEU+eYm5fmN/TiAbpX4a6Vep28xGY4pFp693
zVRx8cVrOJbOTTWy0NbLDjYW9QfWp+gwddWr3ADKJbxun3Wl0raAQTOdQLhyCBIIU6HZGaU/gUO2
KJp20qXRoUBX74YppSKFGrIiTzhnWa8dAcExi0A6F5qzY3kzEhz0pLPlVcn8Xc2LT5bbTghL0Dpu
O2Q7VdyrpUXjZYNug+XswnXMvw/2ol2hChpho3KzGAk1G1oSdW+xBwOS1F0ToieubWEZoGIW4DcS
fQf+G1NJ9u2sMbVL4N8TTgznAYSIQkPZOHUB4oCCWs/v7bm5mHlNns54sLVZnkZ324VZjCVZvUwn
cmE4uw3zDhJPtdc7IwE0pYwMS1zr2JdWF4yJ0e1EyWzdojXrh7W8IVMNC8XATUoR8+Je1xiEejSn
ZWBOi9dygm1GjjqYzPJuiOohBIzQBkTZ7cqRCeLKVzlDFesphXjqivJ7a68Q+fWJwihKaYfZmzrj
LYzKW3PojcBUqqOtQ2Fd1pw9dHIr43o5CkW+IUQCipQyeXRy0YZzrIJtQzCdmOWvKE7KXQ6gmxaE
MXCsL3At7Cs6rwifB1oBxanmQI2n8bLWVGDYFS4zDmsEkMA9+qa/cwS36TQU2wpYC3sD63RixSKU
KSXa2tqMoUrbCvpqmq+s7+ZrWZqPsF1pG80l0CyrvP39n0XNs1u57wGVgyApG473dce3T3uQjt3c
NsP6xuajuJoktXpNXJhhrgL0MpjY9y2QiETpS9/SzI3ehWIOGRKrQUkZT1/AmnF1nmBTsuapGtUf
OrA6aQ/sYdQIIK3YmdM3mYXinkCasQAdlAh8UIa4pP5oVna+66xQEUUltymv3SbJnwAvItZnHdXq
DA1FVWhHVpakexGEVtXiSCHlNyAOwtaoEy9S2ybkmQsvYzynDOZzwjaANZXyKHtQCVUrTuyI9Of2
p9G1VWBYZEHVmiIDXJCd7pyqvGcNTiBck67n3AULqxqxzXW36nfqEn8DD+RTstnhYnfDWeHgW6Nu
OkHvY5E9maRwWK+869xNTnvQh4Z5FS5/CH9s23YT8P9ZdeA+tC1wjYpLMWoQ+RMFzCdVAqrK3V9q
50LoHPdjNWypBeYlEvdAclPIg4x/HdeAo6eQ0GaIjIlXAyIGnPc3arXL2lEui7b94A+IdhjsD9NS
t0fCBV5AAhCwBTzSKVE4jRNaYsi/qSeN2WDu0ogTyuNTVtc3CelxYCAF9LSxDCP4YRhHUEzxwZ4H
4dZBV2XMMlJ+LKOfRNEvKSuBOlnv06L8pXMXAIOK9R14Hbrq/MxM7cFo4srvu+HiJBo8U9X4xp7A
lyoQdrOgYXUm68WaITINZKSUvXyUNmAF2VZ6OLXLCTY4wIeqD+hC8ajaL0lBSOQ0GgotHyfqKlSy
FrSnqY70QBruG8JBUJPuHCTwERlz8cf0UG1CE8Dovi0zxAg6MXS9xv/ecoO+67F7swdScns9OIO4
LcBfeBoptwzyER4ZBQNiV0hOYfFTjlqA9tEGW9jYcFmsN423ziM7d/DteICyz+qnK4vBL6zk+D8k
nddy48oVRb8IVUiN8EqCOShSovSC0iggNjIa4eu9cP1gl33LnpFIoPuEvdfWE5NNaV19uCQGTDbF
gwYGygfbGMf+k5v34y4VGWQ3Qth6P7y4Ka5ahNLTusl4uCKqdi0tXkoUu61XHw3Tf0Zwsi6l717b
/tcqF7AFK9wPSBUM5LyLrCgNqB0ubiKvegnCxi9YUeScLDQMGz+1z402v/PlzWtrHO7mnDw3GUFi
KSPD1VRZE/ykYIgZychhPupd/QzMuDxL9nnNouhz6+ytseSRO8U/Et61zazyTrv7mhL/SPEbm4BA
0wvS22edmOenvGItaxa7ATvpSnPbabFvA5FIPXfDHqxfRTndfAHoPFSdB2aPpiMv3tWs/6Zjfm1r
k+bMjHFMZUy6rXJTaYYRtCM/T6LK5Nx0JByV7gM/fTWbvABwvNxIPybLAc2O8Mw+ChqYPbmrNG7e
nQHTs2cnxDSg3mqpHGsNHRfBd7cmMkH/e/pJUaCXs7yqRJxMOGUvJKY9hsNT2hBcx/wQD2w131TG
ikjV01PLtdXECL5IelhDooSJlp4LdrerwgUuErvDGTQlctCeAbrZbhyHv9DqBmbiefUxVOZ76KRM
qlzvp5nCjTKhV9vm0Gw6BnKqqIfjlOhvgzUsf7p4RAsawQ4NT1FPPRG64SshtDASYZkUOZCRGAB0
bv399+Px7lerlIOJe9l/7AukFXOV+69skTCnOyY6nmbrk1fGZ5e81GT1bTv3aao7khw8nuCUaYE3
pF+zNdOUFNpJ16x5W1se60e70ndZ5n6wKWPB5IT7OlTzKn2NMAwSiGmyKykhg5nOBkUGvTJ+3Sj/
1ondC1EW3/X8SNErUYDbTA973iqDrhktAgQTb3aTQKH/68wPrnZ33brqL8z97kR4FgWc9zTpjPGs
+jQMvDwkp8HM5Msdx5r+q7opiUxG6sBDQyGKXVOZt4wVJYt5VcmL1UUfoQcQNTTJb5tJzIRPHHc1
M5H8y1D1STrFrwmp7dQQEFXgkj3mxJkCnvG+mGPOXQVjxb7D9fS3rYSlPDfJM7OjlpECL0hlJz9F
3gn4i/kyEkDkYxcYNTwMnAy7AOgDpREDE8TeYdCTQjOes2OajM22IJjdcu1mJxfS/gC/0Vr2i7Px
XXms7oWwH/mMYZLJlyFUDzbU8LTDSZNDyaLGdHdOZbyXY3KDJ3iB+fkbp0zgPD3/ZaH1KMXEvq9m
slWWFMr5FLLVL17guxA4LJyNLK3fUdvgbi3KUG1tiOJbo1SHotKf8lydiEVouOybVxR0N4zk2LYb
QfNaM2oZnTWD1y+Z1+XGMotXJpurfiHEh+YYmCazVp+eHY3WPZGvI68pS7c7J9qnQlPEfePMK61U
O9Ga177ifSUy/M8wPnWDdr/l3F4xrW5QPlFLKw0crGUcF7jLZOLEbTdlfUnUVAdDC8gyG8Y7WP4L
8ZO7OsxBLS8yv0rfDPA1120YvafeXAYenQnjj2le+SZqqxqXVtSAgXTqkTzrDA1oAXqzFjXvrM6G
Nn3yZP/iimTrWF81G4zT2ENI8BDg+H6+aofubg+U8pUDrqZMISMqxUiJRTgVrOO6aA4ZGLPCpnuY
s33WQN5rDT7rhdtW6gZBSOwhZZau53T+SFziZCnzHmcq2ZwU3QDx+WOdpsZVmMYhLs39ONGDq8jV
FiZbfRT1Ce8CbN0aj3umoCfa6QCnKyoH3tzwRfohyyj7rpSWbcsXpZs8qojRqM5giCAVGSZ9V1rR
EmjSPlsLijDNwcpaOKbXMgbhqrG1HsDWbecEv6ZOq0eixBKzkrHCwzM7gnHAawcNeVGi9QRMBZGu
XYQKt7ZIY7ovEsUscM/zQImI5eAsTU+xzp2fnTrn4eDbpLF6UzZ6otyXCgYWERMWoQQUwSHHZYxi
LioQBJlQemOIJOheyJXwyelgh6clmrNCkMshUmRe0M7kUkgMPSuQwygL6g8mCDuuVWvDZp63idDo
YJ7lF1G3e7HIeEr/La2OZOgiu3ydciML2s6C1h/HqDrKZI+ncN65qflSlNBVfQFLdPwCsoRsqc0+
uxEBRDxSimOmYHeitJdqRrzu9/3RK/OvcmwoOBx5E3X/WnCYbIgc52cx7d/c1l9EUyPz7pJPy+iC
BCTKzpDwhylWd7Y98b220ZNS+VtTOWlAlOkIjA5eYUcoKbntuykCK2sg8IrJwSMU9qbbzhKsMzcH
W7TfbRaBrWHCX/WoZP1HYNtJ4IeTeTKVyQequqCqkleAblszI1kjp4qQKt2QYcXl6tlM8kRPOGkj
4U2mB5tbDs+HeqjT7srFfsIMxYBmYfnNIJS5MhqwiPXvZPvpqjXlBThxuSOeq9vWdVWt47HjyMko
iR3/s45Z2yVukiEiG2/N4CeBJ66asMQO6TvvRJ6QqtX6eA84JsyQLCCSu8Q2iRtOA526Ps6jtQZg
l3hxRHtdKlcRgzve4Pdc7CsHkcTUd4Iiq9i2BUx15HjppF7sjptnnjI2xt3NsqaNJWGRm8wIcDEy
Ol4EhdZ6+RcbrmZlCl8dC46I0De+dfyztWpRBzpobFKuBBSU7otYeNaWQ6AqVgqvC0+144t9O/L0
yLNLOc59Vz8qaB+BDmMDXt74kuTGlbsyIFw6IIa3YCLKDl6mF2v27vFgvGvoQigFIei61T+TdJCm
Y+lYtzO1ueucEyIfACo2VKsXFDAlsQ3DqemJ+DDGIy+sWvspX6dGvs4qVpzsRuh8miGqZxuGln2N
6I6T8Ml0OwRhLgPPStMYarhvNqi1ld/GT7lgpjyZEbXma1UDgUu1E2aQoEr9az9Zz3Yaot+oQ6Cs
y73Vu+eYEJecuC99ZD+et7AKepu70dQzdCBJuDbrAplK85MjJ1wRJ8IpWnCWEHWstloV02j7brcB
orZ2rOgXJyK+N6trN7lX3VIySFZAIWC4lF0EgMxYm3wqXGYVr7kTr2WY7ZgLWURGxd/Iyx1q+bre
Qu9D1at5P2TtXDxLc4Mx4W/npU4OpvnrZgYFVtGbq68kI1S8JgI9cmBfh98FhbLXlJT7OpkafrGp
S28BSAptU6UyqFTLlA+5sY4VeuWnM7GTzEiVz2hfL7JTp7X8EzjPBzZikkEAP5Gd5y82USClBk01
1KUdTIUOwh0oq941w2bkeciI9LDja10t12m4LcKBDbPeXu0ZFGslx09lTQ9+ae8Tt9jmYX8xVfQD
/MVhX05A3BCxGkiYG2ET+FSu+rRbljiuvOWUJ8tHQho82ZDtbIMcBZGs3IyMm04iq4vcx6Z1Edpp
LH8cu+dw1C92SgdOeg0gCENtrdT/qadiG9UmRSXavrJkatTaDostuRKtuBO/qa+JSN5NYNDzyN4x
DSPESLUBgcqvFNebkXB0Qf6Aa9Ga5pP/nQ48/rpsx42Jth1B9ULAmx4ic76hrZ0ISpCvE5LOutcC
4YL8Z19mQWziWSsYrVd5AMh+1wu47C1jVVerA8rlu6IYZwg58J0aK0QozrYX8IQLRudboTJMbcUO
w/bZcBoirD2DRV5010HVVJr1Y7Rs/oyUFaXuR6QWiNeqHF4sIjfSikAQG41Dp9RnrXPdVMbJ0WxY
If6ZUcy6axom5MRizab5FtrVxqctAgEePRHVrBEY0vCBKqtdSdRUU87QcGacU4jJXutTM+9Th9/Z
RdbZRrAFUwYjXde9ThnDT4FtYanWO68JNLMUTLHQM4lI3OwQLp+RbWopvs2UXXPfx8wwp0en4NoW
PYaBPO24FTNYgvYYPWkp0iA0OA9UYBqXV/VW9w4T5X58b2Lr28q79zrDBGFqROHEvk8b1xYT57dF
VqVi1GgmlyiLS5ZU87WNyZ5q0EutuF7/mrzGlREOBwQcFCSACbaunp+FdPa9iRw4Zdl8DpetGx6Y
yskPLHw4L7i/DpMZvxdsVcml7bcjGrbaQpRvl84PGGBy+zr+EVENKy9ujGvqK8wb3Xhv53NcuAnK
uu5pmA0TvIzLqcTkbqotPD2iunRj+y/Bv7lutsR2WHgWoIKbBDPobgYMmqmGmDwGeFyvG4wCd2hX
8IqzdKv3RRVQD/JJgFsl1XLcdhWDPsfeDXP9rhqzCCSaq3iZv2XE8O1gBqxVyH5ieuP7BlAemk6g
3BgXUVR826kgptQBoTYhFSekiuBvrT/ZTkhSxJSSEZtcxwRNLnzvpoLGYoWetxWrGkXdDpcQTVun
n3R/2pOuLoNOTWc23AUPXPNiGcRm5JlBzTzLR+LegSQzVUKJ0m6MJjc2Y2Tz88z85ZyMRtaP+5Hv
Ya3NfKy2M3sBeWZbMwLajDFUbaZJuUEs5m1cvHuxRRIFOQJwzUPKRvR2elZ8moW/5P2leCwqVCqG
SjZQw5nPoCssXbwGoa9umvxLPQILdVd/l2Sggv/2V2GZRttoqg/EdmuMe7Wraq2XRg9vcv7PlFMT
5VGpv6knDo+gUzhTzR9G2XXh8v3QVq+dBr6XRUM6MlHYT1O9ZyDPB5YhJSsYiazmuvrrI6QTZnrK
zJnArIGhjzEJg50zpFg9cQ6hjiy1ivwqMIZ4OuZz/s9R+U1K857HBHI1t/JVUzg0tBRPdbGMbaJq
RFrXhIQGaxB5XIR+xLcgDyeubA1o+Nksm+qcjh95P81BxOZuVc/GR2c2c0Brl63F7P1TZMAw5ak4
wASgZBGmOFDmhgTHhiSfwXwgsHza1539a+stC15UultrJAWNbCUU5R00hxGUQDm/oNzMMXUFDNWW
DTrUYTckzddmAwQ5dV0n4m/WqGijKTOphEoUnSTvZk4fVH24bVX/J9nz7DMs0AhJ3juLihaMxFG1
HJQGFuu1q6dHiyXOMyXwN+aKiGguDNZIOqButRoSupwsZM44LH4b6TunWfofWpZ9Z3wg/ajJQ2RY
/IEJM8Ohx945ddZ+irhzGj3qt1Pv39g5HPXhJR0GgzORdkIr7mVna6tYnxuCGjPAMcNjZ84WrDRE
zi1zo22JLc4UxPYl0IfXTlv+9pM7BWlFeCe8+n1SSFY7yuVskQd99plkD80tkTEzUljrncOOr6bJ
TLRPqZNiOEMoIyZmp+VdoFmsnsiUOzSdsGlz9bubqTu9L/qcOiRNA6HBfo7BTQ0MAqVeH8J8xmeD
ED6gqv+M0+LDmaHogwUQayPN33u9cgJHwoCPQDxRy3AZDFZ90Mb+3QwL1HOFw59r7MAFUPk7cREU
1lNiZ8sHZr/BpP5H24jwtSV6kY/8rDHyOumW/Ucnt3V89HAdS6nBPsP9bXZJVyKwEpukm0iDm/8G
B9eGL+R7XjCCxX10g8czrucebJgrbWZzBhyq9KVTDjsnZG9Q6qiJAQmJjrgtBThs0/OHBo5OsheB
YgNHhnkv2I3aFo1vrze3sOzvcxyfXTFmhIoQ4VgM99AoP0TYhjATtXWFDtHCarqe8ThuirYdgkSL
N7H1ZZpy2sez+Tn04nkYx2xRgPL3k8czEDITzOO0D2Od+K5OHKpxZI7XnQf2gqQtODqkuTjQq/ZB
LydtbdTsh8TMGxaVLnBxStFjpY+vRoGM1AiNNxcObtvx65OZplZsIF6Znu6qlrW1pmpSv5Q4xJXc
JVMvV96I9MaKmuboWuXNydo9zCVSy3Lo3MVJWeYFi2u94+WYgrlw2JRa2bEx6k07sMtwjMAkpQwR
G42wBjOxmn/yfHmrcIKUeUKdGvYdeYID+T2v4Aq+ba/FOKM68mSEdbSJBYDM33nnXpfhcg9EeIXa
q+ZdYzSvWzZV5Zak1x8c6B2CXM6o/tRY4qKnWo4VhkmREYN2SA26Zfgnyaa2+NTZITmBX5S/Csv0
azHDZZxrpgKurVjpJi7S1GHe1S5vXz9RFY/N50gG5yLjRsoUasPCA5jWlTC48TweUeCWt8LrL37Q
k/yHa673Dja0tJNkr5WBsj5ZPX7PsM6AEOqr2iZ7wRhLQgLqbj5bWbREBhESa1k/rjd4+zmLLypi
Z9+Uvtj0jIkhn42skrSC1SVuMpxH80Bn7H0PVmNtnEy/eOxOiPPAqSFGBgQ11GBaR9PZiSgSQdhL
gJxdiPFMAlqt3Ysek/TYpTrFW6z0E8qxvZ4hC5h8eZg08WuElEy5zfmcEFMRLpF5Azs0pqQNuwl0
3ZmM7LVf55BucAzFlUaDFTVkfZbVLjQtjWLDJnou9B+JA/wQyTLbk9euQrfsVkQEWN5fxGaabROn
tpLYn1in7lrQXsyZUZQ1rrGtIgQZzI0IzWn25ThvIUaJMx7N53opDlFxfA5lBa0NFzzrZHmqnvu+
jQ5yeVxEpl+zjguPUAzEBoMmN7lOnhbwrGAAh4PHX15Cm+smmZkiJfZ68euW03sWkYncK+IHzCm5
l7lV7OZxRONV65dKV83Kj1y+Nf+JCgIfLYirvuE+JjkYb4fEa1i2e8xQgN+z4kAlTofQjl+FTcpZ
ihSd+eMxbAUJAwjb7ZxoB3e4d5JdFqO0YqXZHfesbIKm8Le5hgSo1Yl4M9uWYcprJa6wNN+IO6OF
I3Yg7FjzWgVxj/jE0X/Tq2isqUcoICvOj3tM7k00sIYskP8Hureds+SjHTD5jCPPOPKP8CHrmltc
+U8qc0TQWxK/2aV2vUub/VMVLhKBooGonIfKjK+4eDFXe7oe1IoMDoQDHB3pQXZ84Enufpuo/Bkp
kDfhD3GzLiubSa8zrCjNFAMzj1rJ2SbjrjPtPRooAJdgCIqIvjue/X+twVgQaEDCUIa0ujh+KXgh
giI1ye9FRdkOpR0guZRUt0stoePESNzniXhUHyHsGhJGToADIdldfUFWjpE5IZjdm02GkGZ4QoCv
Ewtm6SzLef11FxtqhUQ5j/+Fvcb9wuuELZuvDoFsGkxu80Cp+FtYcX5IuvfexMdJFAYyyCJZNrEf
MsF2HUNNTrv+W6GnzbSBCtn9yMfx268q+CHS2E9F9a0nzKGRMwlKkPx39A1oWYtGiYgo6I6AG0y1
M4Hvd3YKYYTZb8tryVRQPbak9WlyldT9LaolNEv6LEs9aLR2YnQfzKg9DPSIi3D9icvrSYYOnul4
G8M5zweqYlpjR9IV12BUhBntiMdhXDd/wKPj4eCXoxl5HURyzSsTgqujvTvmoazYy4Y2kpfSkn9Z
MiNtIUFYtX5zMqzxWxnZoUV7xaS5+x3zlJrIYu40599YQ+Qmo4FcF5Ilvk1MVyp6B/CfrzZ9z2c7
XjTk6/zVvrP2E24i2utCegw8NRkGhftC4+Gw4gSL5Mz4wfzoMRUGiSLLqDdazAEc2cko9qJmA5XL
4iGsi8d8FMSltT+4bEN+3XTACaL3d5gSCGF0bj/OfsR5/I90tz4Pbfyi6dTMDUecmxGbEfW4QiwG
V2qKgsnuGR1o//JJ3jXJ+CBJxtfaBwWji8/Edp8LNPIsFNHXy+lX9rTQIj854VGSRZOpAmQ+K10P
I/6q1uMPm73iyuwbPEZEMajYOkVptKHn/XB857F3HKg7/mFyop95oj1mEiuWRNkwS0+O766bMSNI
Mu42BIDQfOfRyhkeHac+hvh7Vsujw8Rs2OU+0jWL55i5aUCGhbsZlwi8th+XZjGskUtPP3Zt6qiz
UN/GyamLKjI4S/5vzviPCfeq7rM3FGUZa4bkr48L9h0zImMRH5oIYe2UPOBtZePN2C8igIM9AdcO
GtsJIbrt7XTpPncoc7eWCQK3XhQgCEDNaDZWA+GZppI/Q5jjTJAF62c7btAVbHF9GMOde4OQwo45
Pz6F2B7qrY5inrH6H/7tP0PbVWQyM31cJHTiEiKAXHJOP/EZPY0Oc/IQScxQvtahQ0S9teylGjwr
teYS9cKGfuVrSIXMsv0lttAIELfsdcrEwIRmA2ecgL2GtM76gBNPAYidEXH5xosVVbf8SznkwpSk
gVB4cYypRuA5ZiRFxu7ViAZtM1nhE+FQ93oOH3iKiBiqErmpaEJ7vyYZ1qTeVRHhKR0pu5XJPpdg
qkOmozNgskkAboI0YlykH7FRHhzd/c1GpI6V4gR1BjQpvbdduCCYaslD0/sYNX/8lXQzfiZvUuti
eBr8hhQ0r7+Sd/8x1s6vn2QAAkriU2e3DzpTf2qcGTMvkVG1Y2+bmI9jxooT1QbTpKHfDC2q8Nlc
eS1vuv2EJuCJgOtwpXhVp5hj1KhJM+rG64hJka/KLy60gIrVh6u5WIDHnp00/aftDj+hqGko+sbj
175ojfZKtGy2jccZ+1/1qIuYHY3GMCj170lSNqcRNXrasoDsGvpE/atzsl8iaR/laG91QipW8xdJ
OlZvXjjrSfeASUDnKmJ8yQ03Ec+gX/OG59bgA+IkZNVwJrAC3ymjQ+Km4jfMrcwn2cAvf7XrmG+k
xJwH0bqbidNgPUb+I2mti/Tq4Ma0BLEPL8xo/RM3W4zpKv5HomIRgBeJLIQ/nAinNpPVVuRsc82h
24im2Hetfu0dC6tbcXOh8yBfb/G8MARnRcgUu0Uj6urdv5SeE5fJzdWhrjbCfINcvc/MrgvyDkg3
X8iM83LbdPyWtHd7fMUrfu9hIzIyxOqo/j8RpRX7pmf9b3sZ3LP6VimjDko8LNSV4ztwZD4LbyZ4
b1zLmlpBDd0T6a3xxl6IIXKZMZkF7YvXJXowOMgvMhufX4TDXfobBEUsDW3nqbRGEZRxZa1ao4so
aPy7ZOC28kQa4anYsb5PdmhTwXXgM0UYZa49hJcTjbjUUM4vKYvgTEATlhezSv6ycvpFtk9aGCYf
MhNRjLfXTvXPeZs+eMUS24Frzud9XllLCKCNnxu50vK6I1wekm3l5rSlVldv+PUwnQgEaVbJzn66
1JN/9HRZ7RjoQHkib3fehGX0O4Xshd1ofLOTmDAN/IsS1cAwpTuOo8fcBu7tqSuq+gDt4wPRje+Z
cHdRKfMd/hTWcRY//5KgS/uS7HQLcI/K9pZWIT1vS7FpXawidVYgEhZfbHWI5gACsiOcj+hMpEjJ
lHZBPZX+XpkULZB+8YEZIdDlBIeMI0DlSamR6me6YFeINy0siM6mSDdx/aOc+ctjZ90U6a9BOuWK
tgeBkIBr6dW8G+AwKfYavByTG6+boSMfLX/1Xb4MA7luQPcuoUHSBlTC/jW6DAlw6twdghUX5V2z
07EwXku07k7uKq5bQlMmIPhSgx5mRQU74hxZ0NTO4SHvs2uNBTZga3ZuOboiQ5OXsjIRcTlefBwa
Wz3HRF3jUyZqlSp5o9V6u4Mdcqhq2AV+VfvB1MI5Er32Ng+S0WYt3zup5puFsIcjQyYkyGmVORDK
pI1bs+3ekzQ9aokM7/7Jg++wy/rQPk5HLw+yl8aymq889R6TXqan8J+CdoFjGWsochnjMAjWzSTP
jtD+KpK0ElQL+QZjD5FWZXTua58kUZwHdisM5CGxsSlEei17mcNQYCUX47UFR/Me96AG+eAtynTt
wRJMuo2yeIgsmKder+KFBSZ3jJTmjIS2KeEGymc0EvGoo2R1LIjyEepww6gOuNP/odn3+ZnEjV4d
ogyr5qzWJZ9Ybx9S8WQYojpHmMOCngQCKJ1eehJO/toJWvQR3b4sswdwa/yXcXxuimJ4hWjnkIWI
7geANVL9xGlPJGBedDqfM8KrdSki7ZL71DyMTq1TU5N1XvX/LGCKY4gFzZNM9Bsl9WtjUoAieOJS
jDDm42HI1siM54up01Jo83Trh6cFYZOl9vsM1v6FEQEW5cE/y1rytNvaDodpEjSgFwOty8ZdzAZ6
NM15PXWyO5eG/R0N0t5rVmag8Qztc4kCaCU9+9FqoKa8x07UPrFMiTe1masNKRMwXno9f4mRzBeZ
wJSQ+MXzSFtc56AthOH4J3Nkl+rWIx9B28an0pCcpMNrQhfzQEqkfcXEcNR6/3XmNTzNjNpyI9zn
bLKh5KOJ7kN0xrgr+8cGfzHWMBZXGJO+0nR8sIUaQaYPMhgkEp+Frgx9KAzcloEJ8m+WLbZ1dXKr
pgxhtoUG6IqkImQCFX57/acgA3dDgOuxpI9clW3lH3QPhBbqyWiTlTl7d6cdroUjXpOmCM+SUOe1
G8UfTcp6CKgbPdsMFmtyPf7M1mao1iLZbBuxawWDiZjMC7aQ0x08yaOf9ET0dd3aChnkaNcBd3CZ
GcPOCJFe2nn6reT81Mt6Pqcl53yXSGLlJ2uTIKVuRjBPsccjaWruRKg3SEYWt8DX/gBo1UenYLbb
UynujHKUKPHHe1MSeyfwq21HUbRwEcrc21he0e1xz6J5Nt36mb6VuasN9rfVi3/wSQaOZ9+7bmdN
/wc5pzgVkJxSu7DWEIXanfT7JSDBx9xn3uFGvYUmKhCl2+eB7+IxlCHjitgogqlc3A8eJ2yYRPYm
qs+89vpAc5dNo/boFxiy9LY5qSy+UoWF1zw8J+AEzjDCslNCsc336+yxwAaGHn+GQ/4S9RiKiG2A
cCFALEpl/ek5nUii92+W3qhTbNwJZpUwtYb+PbPAK2R6iLWXibwb0pPoZnfpLPL08BuvUbh1B8dP
6c/K6liUor+ozh6fRBFTz4D2ikfK8cany8Q5y66+GiA02KwoC91WZ1W5e65D82IMXvuMBf2Adupo
MuO0ZqP81GMiDj9c7xvvkf2ga1AJIMcZe7WEhTFgTAev3Iik8dl6j7yphfghCqDe+1a+wdQon0NR
FGeys+mQqnotGW2++VoFAq4laNYts2knhtl98HQeSBgwJO9F8xiopv1VtvHOwt07iLwpA8Njyp6I
RRhPCqacUWRXSFy8qYoekJv9dGFh7Ewnu1TdHD24009DLueTVhpB0ccW3S9zhrjsjVOjkfMjKYFX
s1w8XWX5xHDwZ5JW/jxqEV2aPxETKgfEzeZWyyL8Ul36WvlQWmq/RRCugQ3g7uTGORbZr5yzdE/h
l2IH1IprNp+ixdHqiQ4hDPXvqrCi4eqn1SnT1BvrLLVPPHunp9I/mouH0UciTseWrq18RnIAHbij
qKt55HZ/WTeuisZiApj+VO0wnBw9oSTuPHdXhoz2YksbHmQd/+lO010GYemvEB7wn8wW0/DI3C+U
zYOAdLRidEm96DSsGC05HQwNftekz8Y1oltSIscgyL40IAR1WtsIYNYZQ/1Apbb14FRBP6n4eXKL
Z/wxCEdRM1OSZzsCfCiv/z/UZNi3CFKNNsKmSwaxYbLzZjh1xXwot54HMBq4wEDshnZLllXq7NUN
Ojjusq6z9XPnPbQuKBdIU5Bzk6fOVf7Df8+KASX88J+TU/QCJZZ2M1v+A0iNL26kLcQUb104mrVl
/f3PtDirjM7oD2biDkfdQkcZxwSnaiXK0ilGHmtxC/lRfkD0nVOFzsvuapyO5ABtI7RO6HystxL7
06wvAhSwzi89omqlrOdocs1vSqPKrNTRrmBl6rDEQMTxbM+2P3+BOF7AwVHPbl/+tj6W/EYBGHIa
o3nKp/StngmwnXU4ZWzm107Vf6TWSCB3iBOydF8GLxbHeUaa4AzfKBH/gYPSdwY7lhUK92yT5kZ7
mId0PxtSHPErG7tusD7GtMHS55ZHKgbiOSv9Zegx+Rm1KM+ux+jVGMxu49nRuznCcrVKBkimZG0l
sUq5oEOweg3tmmqzXXUZY5RZOukujTUPzkr1GqsKRWoZdoyjZIN+bPJP//0bptTNUIL8N/3IuhFd
pzCjqeQsw/JY5SaeQQ0dBoHuzUaNJODoelvxt1TOIdPYx4WpveSzm0gbO388KuNgok7Zh07C+m7h
oeg+XtYSMgsaYia0poVEnUnxzclTNJlj8ti3nQFLV2McYhT3MR+8ne39dA5XC+oVsHmm/+gPjcBU
QN5VzRx0KjoHHBJmmZr/3z4rkpcu1yoQ0dnH1PTaY11xeIZjeO5V8eKE8yLMHW1wpknH1uwxAZ0W
xXN2Mrvi2/NG/VAYEQgV5q6qVfuWrG0W+TDxrIiJfNGw0CMCa+czXb5OrVmjyvNGAp5ZYdkqOrUx
2uu6M/KjMus/zuw+V9nN7st4W4z0J53tH8fI+LV9lPasmMQ69KtuY3cj49byOoaeeszQh+LM3tV+
ymZ6wrMLoxBRC3J/Yj/JM63FZ9hFkmG1rl9i5NfkUW2NHN+rJxCcINiOcyJdsGj5E2Q/4tDRDhUn
xFEeX/hDpvvBOMafneG+ay5LGKjeeBQjivou8uoHqdQ7wD46BLElh039c310OGha8leJ1ZPG14iO
jl6e055mImql82R3R7bLGOya9Cx79e0Mw1eRAwplkjw8ovYeVadeB+rZqW7GAVOl8dpXhUNwmbDO
/aBOaYtuHuDsAGSGyMxcHWvG1GgVWmRWxjA/hB53LrZ9YyPsBESh0ZiBGxJkgEESXf6oOw8F3qr1
iNskVZnF2NfU0KU63omG9J8BamQoe/9QjDU9ea8tEUFa/PU/zs5sN24kW9ev0qh79uE8ALv6QspU
MlOzLHm6IWyXzXkIMjg+/fno3adLZpvJAwEFozSRyWCsFRFr/UPjgpQBp0a8R85tAywLiZ3PUR68
L6SsD2brdsfMohWoOTbYfxe3iswg89ge8reDcxjAgYKlEjkcvvRCGo/qOOEnYlHodmvbPjRjsZej
tHYdBcu7PjUe8j423+F5RTu2n27KsGFbOB1z4Tg7b9KGB2m55ZWOMCIAByBcTvrZYK9wNyFWzq7O
at9biPfDokCXqGERvgDwdN+rQHfLcc7jXdefXPhg7KXCk6dFV4jDPPR9BKAkGe9oCFMVqmG2KIFd
39BcO9U2rrlse3FsFqiJ6laeX6Yqx9t4ZKMKZ0TctElcHgyN25qVRtW1EdkNsh74VbLuHVBPAEQz
GNUDYmniYUhh1zqh/k5rgXWYCcyHNg7ia9TvWD3H0QCNkKrXYBpbxDW1h64r85NRPOL3itGtOtO4
RDs38OVBNXM8K6dCAlx+diI87mQKDsvJ7M9WmcD5SpoTst27kWL70YYDMeVJfs1RmOmiZh9UB40A
K019fGQK4PA0BebNgz0VJ47y6hElZePKbPMvuWZlN7ZlaEel1w5dT4cTySUakPaAy1QF/wxm53CR
FSBkDO+mbdGXs2RwF3sEHiAP7Pbgx91yoHJ3tRe2tBs0vKgNzAg5SMEUFBwupPOlNeJ3lIbaqymS
lzXtp1sorY+WqZbPbCth02o3QGMAUVQFoKuirfxBVi9Fi8GcPXpkPC2IrqOy+iuGFI8aDwoa3QCh
IjWcRwoG4Sm31U90EaikqtFNMmbi2dahDQCLL0e19zMlP+UdctdDWN2NgXbnNtL+NqY3GUhWPZ1o
KIe3Zi4bvLzlA8Rs1CF6/QO1QL+g0JXC8aT+j6BvbVvHwenvMTO7LkVynEZPHEJ2vJdwDx1OENcG
3VAmSqufVK3zE11rH3M2qdLR3jVZZ520MT0aLYcYrTcgvEfhTZ5ayPd17DLyIW8ebaAH8NhbYBoB
5L3KQxNB8fYtOQJZKW+8/fmPoafKjkOf9M3Ut3ME2wYbtSeEjKOTlYfEak7ZJYn6ZzuokblojmWC
ZLdaa+OtHaoJ7OVYcBakdSAEsKjAGG+gjh/0FLiaa4fjXWao3VFjgE1wi/CWLEJZL+Pbn/8EdX0I
Mrs/shHJb5JiAgmVQImHY4nBT+Ic8xy+fT7m46XbhgOl9+wBekNw3Sbti2o3Bjbq3e2IDrtvUqr1
sUz4oZqNc8gGPFkmBUqnVBPxnsItC6Fz3YaV97ltxXgR8hexk18HcgYW04G9mtXpUWBGtbjCimIQ
7Cz7udiMQMEeDCiVedPVbhoL78Uxq056ldeUhtFHNaGHw8lCEFFhswlHur+M6RtG9XgTALXo+rDc
gXM20MnBadsr0NAJQu/ZRGv1Xapoe9jgH4ENIEEK8+pUu8icOBe4LKl3uBsjOOO6+sU4Yd8XAAgl
+XBut2dSfGeeuixIn7TBCJGS7BoKXggfmIgYjha/zo48pNJs4DYhlOQKbkO0G1Lz2S7t5xFe9mU0
muEpng//al9ee7UWI0ygale5CXdaz6tw5w71tWf3JVbJ8V9xdEpy3EovCpR9nAx1u9hp1CPbVrGb
kaBWMe0ny3yevH58546ck+kl2w9OA/k+qNtjAFL50LrD+LFR02csObRHW7+G0tOcAoH2KNU/4ac2
CSqqhu7SrEGPsTYNQNA06My2F50oDodQrRDr9uA9fFQ1sC0D6yZ4GAwPKU48yBwW0q5y47tcDNG7
pm97JOCQ+m2MEeSxB0yXaulfnPg131Oh9DRWW+x0kbxQ/Adxl2ft+wq00S2X8HWr/AHDLb1C0G0G
HJTDXVbcU2AWOxS5CaSkm+pda6tAcO2ZBWJlzYWB+3gJHOk0ihhSpDlzAiCPX6kj7ZluCj702ez4
KiLcZHKYpHrDP6rjDB846HLBch91pjzoyZA/m7SU+oipVaoMbtrS7ckqBwRnmKDF02potc4mFyVM
rNCV5S17AMDsh7qUYDIQXJl9t6fP3WhCWeueJw1HzYj63o3EYh31abAsCeDmgD72HoM0PENHme6K
yAovWzQnTwGe6D6eOtcJVNrTFEA8BHKOhUlQw6X1HsfI0D5V1VXT2fVnb+prGAwqxiVG2XyuEdpy
Ydw7Guo0CaJtl1GCbFFoDAO8Vs36DIkdGcTOfVQnVJj0CRmlocXxWbFKHScvOwIMVtkf4Z+JtBaf
EMJtj5aDbsqAqZ7BkYOl1pk4DAig5S5tiVYj/KQysCurgu86PhsOuuxUBAb7mEWIfKlZ9jAWeXWP
T4z6GIbmFWWUK88Kquewl5y6Z9yZAHebCCd5wjndKfQgQZOLbq18BvCnf0LB/pqWu/Os5cp7s1U/
eLrSPABhQj0Fzk/R6M5RliBLtcBLrqsG8c7QwmDWGsTtlBnKywyCu5Sm+70eHfXW87p2lxQWZiCa
hjhh377L4ZiwH2XVGxPlLo4jkkST3Ax9AtMUMPidq7Isam4Nmm+CTmbClp++WbquXWpoJn3qa/jW
MetQnJboLGHEuq+RG7iEaAHSIgnG9zoKI6CiGkWL7n/+443e+0ADE0wHVt3pKk55LK6+AqKVnYy7
Q1qQzhbQhVNKA+E+QNobR9zg2PfY5MBuSkA8gIZQaAPvqy7tj9iLHF06UE9EBRUSDk+0i2i4lx4A
Qlr4B2mgd6i0xEfHSfBoj6jP6N13EErNuypCp49+0yk0Y31n9pX4hIsBPTvXQZZO6uwQ4TmJvnVP
TTwpCFF/bx0r+xpHuKfjxcAC2hq9b+MxdFWVCezNRhH7WKn+oszRnPrUrfZg97qHEJmivQVp6wAO
BMp/qpcvTH/0eK3n0cgVnM8JxqFtB+I8So9aVpqPGgyii0Q3vQOAI/1WR2ypM0vvWnVPhjkat/RZ
q5tJH30vtoBluayhoWLcRob8YmE+9Ez/DHaLGG/GqfB2xqh5R46V0GoH++uYOMaVGvZPTs+w6bag
WJhDrHW69qs9F3TqAgEIN8EWwBqRjXPQArmUIh8eGufW0HNx3YGSBs3KziGiygbc54WN9LccJs2h
ztklorig0Ym9j4WJkBvSQTu9Vu9NQVmaTQNdWlx05Bf5PbZ6AOUc9h6ddjjaNKdvO4SJLtTmoYx0
tJQUG+yFht5V08SPKEmMvl4VYIFgA3NQvdPGEFWwRnAasXBE1RCaKiPvu2UW9lNHEgYwRvcRSM+F
WgdIN7HtvJpU2d3FetNfa130UJTJX1mI7vpouuxQODFDERwBDtTqPgEOurOM+JiXFZX7pGERBhVg
CJMO6uAewEv2oEkznGenPLwq49bHgBQEnpFk49VPHX74XOJGok1EHw4qJ5iFU+ViLzwGHADhSz4V
bfJiqYP37AEPpTRfm2yXm5Zuvq4CoNAAr6F8CT5koLK2gzA249OgcTt1pD+AhPHJrtGu4SsK4dUP
ZF+Sawkc5cJu9eiZWpIGtx75RFVL71zHCjh3RfkVfPd9Sx/u5x7H1REQwCaWtps6GddKLUA/zf+H
eO+Htm8S/2pyyOi9hri1orBeqRmSGC2UyJPKtp1NQ0CXCO5iF4Nn0S3aEmmA1K2Hdp1Wl7cwSpqT
Z+i8TvWIakL+pBslthymvNeRCIVgB691MmK/VcVd9aOrkq9yQC/ZMSMARlp9rXQj1HI+yqmwuyuq
t35YKc1HqwNKp0wGqv8W2bQK2+LU5sVeL9vuIepjBY5/AnkcNE5soIGpTKdJR4PGi0rnUqum4FQG
1HMbEzka/CenU9g6kFwnqr7STahZ1lSDE+h0OnuEL0UN1EQO5RdaCMUNCBVxpVAYvYkJm+tEVa0r
vaurJyjoRzcXXyXyLN9EfpuS8p9V1X5EcjW+H7TgcwAS9IjRxQelrCTMJdkcE6T7d12HLkJc1w41
CXQRrFpt7lrNE4+ObvwFgl17VoPmiLlIeWUUwt7HpXSfu+/jZNm+E2XxhaYUL2XRTi/ADmCOlfJ2
UtLyym6mcMNgRftvrxPH4qBl4/Fk4M3nLbxOGDxFVV238C0deqAwZy24iuJ9WutiJ+T4wZ1C1KPN
8AmmPrvGqfmYsB++bOdNqgcR4IZDM13wKnMQDYMM2IK66TR0VcjtP807/s8vbuLNv/6Hr7+VFceK
MJKLL/91G3+ry6b8If9n/rP//Nqvf/Svw/fy7gvlwbO/9Fzm/Lf8lV8uy93//el2X+SXX77YFzKW
42PLsvv0vWkz+fMjhN/L+Tf/f3/4j+8/r/I8Vt///OMbUqZyvhru7MUf//7R8a8//9Bx5fqPXd58
+X//bH7EP/+4Hb8U+Zd6+QffvzTyzz+wxfwndRIdIxnNsB1tdtDtv88/8XR+oLum4RkGVnfm7HZb
lLWMuJ/7T8t0XNvl57Q+2aD98Y+mbOcfef9E145mncM8JytYrv3H/3vuh/+1WfnfF8Y4/PvrfxRt
/oCVsmz+/ONXT1IFb0THdA19afwJr2ioDcFhu7YzlELKNP9Y4cQWb8zt2Rzob6+Xvy+/mNJFUoVQ
hFJcOcOkukFQgeSejein7LrC0+SGY8+vFml/30X/1RQl0kunqxqnmgOHrJ41rvwY5SU4/KoBdeG3
wpqsB4mmX7rxXGvDtjAI1ofEKm0xlX6kePANe12rriP4e9Pu1fz5zWtZONX+/UgLn3ohkzoys7H0
h7T2Ol+2mt34ljlVn5QOzt/sXNl/h8wTPisZDHNjsiWs3ipKqqNq6vX78x9j5TGNOWO9cptRAHyY
ptkKv6s4U1xaSQkfG+/nfMtweWV+GAuLpaiTFkYeDk58odEh9+hqP5JMuOaljbLbsDE91m6y8Bgc
KnDskc2RjTMdTZkqytx7tuuAOvO6nzYMq9aGajbueTVUUnI4tqJS+CBountXVP2DNRX69fkXsfYI
8/dfXb2MK9nJekZQ1LH5ko7wnw4JGuEmhWrYbIfzd1l7hvn7r+6ihl6k225QUiuT3dUkLLocWRE/
ve3qi1yALG8BaSCpfLr+7aPQKnimkVPb9f789RfG0/+JGWORBjT4T+bI+u/b9LN7DJ2sUT3WShgY
e2DjYOhREi/ZgEAupHhrQTXSlSgC0eI5sXpt5QiL7SmNwqpjP1ANF1KRLjs9NbXDjY/460r/9ydc
pI0xLoGYOySqYHIVDE1LtYn2nBfNnG6d4pWf8TwJAXEERWXc2A54kD2qIfq0YUz8q4nU37dfJBXL
REgMy1Hh22XtsrkMzEfgAIiLj3Z1rVBq/Xr+TazMo6WZeYsIbJr0CWS7MiyecmV2iwCwWblvy75L
O9YwrqaUclzlZwjlYBmiFfmLk0fuRtZbCbZ5zX8dBrK32wHnWeH39NAQnbaSdwos+m/sxvONbLF2
i0W2aLWwzqCVCl9hGw9aDmjXFTp8oN6TyHHeFs4/Tb9fhXM21Q6G4m7lo8AUw4GyDLoWaQ6zfOM9
rD3FIl+w2HJICVgesErWmj0gNSwXATqDAUxjNflwfjat3WWRN5B8M8fMwdmb3h/Cmr3Sai69xr7L
7oYG7YqNVeJX17//BIe+yB6tN0onkGrhm04/U8c0M5XvHIwgnNuC/sN4Gej4Hl8BwwAi3GUUdd84
FxZJoYtUoRnAtH27i4tnJ9bQquFoKDzUJkIkH86P4jyzfrMT0xexD+yxl4PRY0GFrCEH/JHjorJH
aTDHYA+985Gyly3Hz+fvtpIBfh51Xk09vOMrPaDZ6LdN5Rb7oGpgn0+UIl7edv3FvmHAU84wS51t
a8rGGjpnU/5lZmrobozW2udfpACY75VSiLjyY8+LgbXYaAjZWbY//+lXlgFtEf3lgPJJrUIF6TWG
BFxGqMUoGwADc16yyZxsP40ba+7NJ5V7jdqDO4KZ8vqtdWAlon4uoK/eTqHTftAgQPpK1XkfA0T9
/kIXAseTXLrKxlqzNoKL3GArYN1FPbInr8sefX6cnmk8Os6Ptw3hIikUIAtUx8iF78Z4AFyiRGF6
+xA4HDXbMs5mEksMxTAIXAwf2nRMPzmBbXw7f/OVWPppW/5q/KIhTkdhstFQA03PdwBKo8hPUpA3
j3EFhfWdE8myfDp/s7WBXKSHStHDwCkypqKZT1+pnIQvaj1AMzp/+XlG/yYvaIu8gP6XEotBCl9m
Ix7JA/R75KgQWEZnRJQvmR1vrEYrk05dnCVyzH9a+rSV76KsIffG0LWI6pQCRTaqcZPcnX+etdss
MgPevbA26o7hUsFXto54keC1sB7K3niDRWowsiBBQJiXDwkHyQdb1cDfGV6XR4epl+nX84+x8lrU
RYrQBZXYmNaQT1sqL160yMCwLSxzGnMS8pdzNdGuBSlcmPRlzt9yZaKp84i+mtW5G+ulobE/VxOt
eKLcinuM2uF+ujHT1t7MfN9X1wfqk9By5AxTjVhYXKBDCOLCrZD+oac9mNbD2x5jkRnCjPaSDLQK
O0X8Q73Ghn7WiuqND6H/+hBlXud044lGJP2M68IBzlmB0XguR1hi5x9gbZwWAR/YMqZxw3HVLjBm
wJRN7C3Zv1OaWF6dv8Pam17EfKSZrlAw2PKrAX2Z2sFdrBahtnH1339+zVsEekdE511Y8wIaw7jW
ySZZBgELsfqt3fPvPz+QyF9fQqTowssRxvDjNBJfcqC8JRSauHj/luHBUP7Xy7uibDj1Duyb87G8
Ly1l3AsPvc+NvcXvQ1vzFqFtT4pW6Rww/Xjsf2BXXqJH1gCZHvBulMFtoUT355/jZw7/79yuzcXD
1xE3FikshrLgPRfJw6THH91gvNLd+qFJ+5uqy3GR0H+wiELoRUZ+4/HWXs4izJGyDKi3eFSukvjk
JcrXCZjD+Qdam1mL0JZmIzGFJINEjol5iYckvobq60VNR2gjvueX8LshW8R3O4DKAK9TgpbqDxbM
wZ00GhsOuberbFN8Ov8ga2O0CHFZKh0QecbIjVQUuoG+XsRlLnbnr772DIvwdrwuro2KrX4pEM5X
kAVELzXZ8bJhR3uQk87fZuVtuIs4LxDx7bB74EQB6g9xNbq994ITBmh8TW3Tt02nuWr+eg4rwLkb
5HhQXnTrvd63qIyz+3/b23YXkS6MynWiRuc9hPeVNl0Xo3EB8YgecbPxLlbeNEX6Xz4+Hr1mBwin
8qFtww0DPjx0qPvbde+ffwsrlWLNXQS5awloEKIufSWfFGRFEQmu0Z5E/LbAFAL7hicD5cJ7t0HS
jRaTDQ9MevB6m+HD+U+w9ojz91+t65jIWVpdlISMrEaSftk8tSMQvPNXX8mW7iLmNWdouzJjMgP1
V+7DBJQBai70E1Ge8FBURW7G/FRNA9S98zdce5xFBhijFvejCHtePdUweYCallQXkOO9t533NXcR
/FbtQPOeU4xnS+UiCaxyX8boUVuJ2x/e9gyLDBBBLYrwgaas7toICNa5d9HIItwI/JVX4iwCX9Jq
rRN08niAKXmXQ1sIJJwfTbSHYiy+pjMd6PxzrGQyZxH8VTU4sPIa3kU0ko77CXSeY/Q3MjTDl4EN
xf78febr/SbrO/OTvprCpalGXtYPjBdSMD7qfPUFZ5WPhQmQUnqPkxjRtBXS+nD+diuZ01kkhbzp
DPQ2QdNHcZWAksAjY8RfzO1fFCGD5m2TwFkkhknp0i4JGbxBGdxLcNPm0aXZuJF3VsLEWUS9bMwI
/1+mGLHvXFVV2R49CXf9bSO0iHqAJZ3hFSTmsEX9sC1qa8eJKPIdd9jaRK69hEWc6wr0MkMjsYxm
rN3Y9Ace0JzDKy9Dc353/jHWBmkR6iin4iE2omLUNLC8Q465ewRvmo1BgtmwMm8XcV65OjDatCl8
PfOKx84KuVPSpn6uutONnrYNkpc4vnoTUniiyJD9BJV8iZdu/GVA/HC2bUUUcSecGuhyWhszWz03
TETLBcqsZeLOBGYZ9M9AJfGJcFOAX1aSnpypal+yGImiQO2G6zgzQZw4jf4NOEn90tV9aGHvbugo
J6BygeKdl6iXuA0GdGQzpbuN9QhSR1ZNDiogIToily4bolPRmhDuU7pdJ/j600kP3PJeM/FhhNuD
bBiYSMQ2NZl/BDdl3Ed9MOHUZSs/MDBFIgdPGftx1FGt35tVmiEt6iAaPQj5vp2GErxOqNv3aT9l
L+FofUbTW/1apjHsaJQbPudj5H7QJTRrtbFCAJjUJawCND8PyCbQ8gKcPnvVj9JaHmgwqdelraZH
185ciyM5oojGNOlPAPVR69fs6sVOdLQgYmXoqVGh9QyZnVYubCQDPrDp4PsQ24l1YdvoYeKb7CIx
gpy9tH8EFWgVPU9aHYFvF6MHIwnsh94s3avMKqNH9ETwZhxjw32f26DRjkrklZimd3nwvZRxtFUP
WAkQe5E/hsY03cmsch91u2mnFM7spOeFe0Np5Mb+a23zYi+ySOGlCEs2aoZ7lKFYJ9iAGC9Mk5OJ
gxoOGs0x4JbGUW/xDTwkbgDluZyUfvCjsRyYsyhfTsbGh5mXr98sAjMK4/UiUDWDkepg1n18cuWz
LPT4jgLml6CvYXbHKpZIVY/mIzQQ4d0FNfpuG6vc2kAvVrmR0kGBT3Pp4xWswnkJBbA3qIt5kjUb
2XrtFosFzip6gMtpXPpTIwW6cqE+7gw6nZ/cBrXnNz7HYllrahXSgJEWkEKRmdWhCv0VejkOy0jK
bHVpVjKqvVgY0F63lE43M3+yW1VH4MlpkSVq3erTmzK2vVgVcFGKOwSiEAtR3RQOjotaRwTA9PzV
16bYYj0Y0UjunVFPAWFbHwJ9dr/pPbGTbphf6tksdJep7VUzf5klkE7O33VtzBarRGAqsUQVMvMR
ZQsh9I31wUJSamMVmqfQb8LGWoQNPC7FFloLOgUP0QEwWiL/inuhPUbCMOGK9ehQCWji/cYYrkxl
axEtSiCGzNCnxjeHVE1QmRSdiylZ6uKzjg7J+zeNmbUIGM2Ke+CDUeMj8mRdB5mTPcwep1/PX32O
iN+N2SJSoswcLNeL8MSzQnRcOvDb2Mam+BGlbeLgHFklyAWdv9daFcha5PECzCGOnJkCT1tHbs6o
aMehJDxl0Zchi15Qmr8a4rI6tux2e1M+nr/tyqSzFpl90uCnReUQcCTIUAUOkY4XsVtvPNTaJFik
gdRqvBhD39pX4d6gvJ67obWHfO5hX5MHQblxm9WxW6aDCg0dL65q34QMfd0jvyi+wGOMqmsX1keA
Zj0V4KsMNyx83GLIvccBfaXkoY2Getr4EPPE/s1kWWKkKht+Eo250i9qpfkcT1OmXjgiCvcoBlNX
mPV9UtuWV1BrzGEjqNfe3iJRKexbUT5uIj8UwnxG0ApFJ28rttZm/zIflbHBcU5EsFNQQk3hYu8g
HMX7loZ7rHgfzk/AlSliLvKS1cSt5dRG6Kcwgk3sSiL5Capqb+7KIDdPb7vJIhm5srV0qgTewYxL
7iEyA3Ft6Dmo5Za787dYeRXmMhP1MOjQePZwji+697ZhKLDFPWdjvVt5F+YiEw15oDumkgaHwNGs
j10J6Ih9vw6VoserDzV/CqzVxpOsvZFFIvKE3aWuoroHUcQ22kbsfhWQ5nhyIBh/frBWFqMlnFUz
gDLICrLroAZW/N3paJ6fQB4V/UFRC8jmgkp+exx69iZvu+MiEzV5mCbC65CPUfC2LBoEWC6gDoEa
QPWXNQlfRfwyDc/GNf78HdcmxCInQZKIsshKlEOTAujB6KWT1WWO6J+2scKu3WAR/FE9BChdkbDx
ToD5aIJDS/HtE/m0cYO1ibBIAPhK6TVWIcEB7KyEi5bCuIja4dpNujcmsCVyVVh6mQxjziAJnJib
btR2iatvAThWRshYxCQkfMdWPfg2EOg/YOfEAmf3xUbFc+3ii5CcuiHudXMsfAWy1L019rObmOds
jP3a1RdBmNLtwQWSkoHiJEj9eKrnS6lpG3NzBYOpGfNtX1XSkCLJLTXAfr0N7fyjdBTzEu/H4cJL
QWNHgr3g6AxgGw2oXnal6dfllHknJ+kSX7px7cdDijW9hwhDOG7khHncfrd+LiLUEJaKOJub+5QP
PYLTCfqvUo/Dx1RL7e9dGKf2xkq9Mq+XAFQXqSZkXynCVIiHXkZh4N46qmbiwxsHb2oOa8YiNhGc
8RRgNJR4TPw2aP7Lm6xX9ecwxFXjfH5Ze4pFdFKUAWxA5vTNnkKMdOwCKHCm+mjwtxuvZGUSLgGi
gd6rLoQHjEgLYCBXRYagClT9AnXe88+w8s6XCNG8bi20T7gBVreIRnS24Stsly4rLC3vsxIu8/n7
rD3IIhEkMWzBXAnQaU5rhE5hv/YC9Xs0zTZGauVl6PMDvoqnEvP01o6gi3WTjcNJhKpXmzkaldwc
zbXzD7F2j/n7r+5Bfauy7SyI/WBMiqtWNdVsp/SjNaLlattf3naTRWJw6tChpBfwRrQyApdhF0m8
053Z6dEIXcPZnb/N2gtZBLspgJjoeEn6uH+gGo5KBuYLjvvGt6H/OlKpbWZhic6Lb7mJeyPhe99z
TtQes0TYH9/2AIsA1ztvQMuAW8BN/IIDWnwRCvP2bddeRHYGa87WnRw/sKapHtzBRc4P9bS3paYl
5rMfQC42tR2zluMJgEIZunDYqSmwsL1Ew9/oTQ+hLbbcSWji2VIpsW+rEWr7qeviwFQohrvVsl3J
HdoipinYYsRjuZEfhOYXr5kajJmSG3MY7vpu0DeWipVK0BICisKN646QUngK427S+u99gZ0pNg87
4WofGkV3LsLknalMz+dHbSXGl5DPKu04vEYzHRSR5gyVU824Vs1QflbH7m2wfE1bhrhq6Vmt0KUZ
JkxdpmByDlrtTsfzT7AS2doisgc9gVLbhwg7lJria0jR+TSejY3xWXsfi8gOFUcL7SykwzQJD/eJ
AZWOUxy15lepATFGhDeKHxGl8D6PuabiyDi6FOv984+29nIWMS8Rw68QSQt9JFmHo153yqPsuvi6
CBPn5fwt5uj4zSboZ4HjVY7XjLqzkN2NgM7Ife0634sBN55wlF88FPIuxoRqtolO+NuCdAn2xFYe
UAtFGZ9OCPK0GuKP3gh/+Y2XX+SAMlMM1cmYAYqZeNcWUtO4XAXlBm5qDvTfjJW6SABDIBA7rMrQ
z1PtoR7yB6vBIDdUjY/R5HwoGnPjPiuvfYnxrOxBol1AHaRU7BJL0VpeqAF1ENjkYmOg1m4xf//V
a8/bUcaYUHC8L0BoXNheHtxFQsFQAR+exnjjXRaBX5umjnh3Q6lFVYXvjGWDup+X40nSjlmzsYFY
iX91Ef8IwVedYaMDYxnY3E2NuDH68W2oYU3Vfx0nh3Y2XomtcqALhXe2QL4/N7GWHION+Fv79IsQ
R5iksxOXG+hNiU66pta4QgzicD66166+WNjrrOo7LVEwG4pFfGMMk3oUeOBsrFW/v7q6BHTmQ5hN
kLe8QytzfPqs0QbwgZHLWz47vPdfhx5BXYtOURH6hix/uGWGTamtbdVO1z76IpT1BC/uUWmUAw7a
0aEKEC1xVEQdz3/030eXukRyGgJXQpxd0OxB5hjEFXobYqfkEWdbGTn5VmNy7SEWQUxzcOph0VDL
sA2EfdGk2pdoI71pU6h6811fpYgWTq/hJYhbOUmS7APphYc+14s3FUjV/9I0cAeJRXNAAqoFmwKr
S+SAnI3odDw7WRY2pujam1jEb4iPZhdJ8pw9Oj/CDl8OvdJuK5RhN1Lc2jtYxC9vFqdkgbVOnSDO
oUlsuzD1exuRTvUW8RsXSSeUimZJbePwkZot2myWVyFvaMiH83N15QGWaE1nkm4WJ8hc91VPfbqr
PjSj1N42/EuQZlnhpVUjun0QWviiIbNkoiGJuO3X85995e0uYZpBWwJk8rLQR14ENx0wjdfswSZ/
6MYtrPTaLRbnbG8s5TQrRh2MdnqMxuKkYjuZIUH0tvmzRGnixpraRhwjIYfa9E1Z5SNWxfXsi3B+
iNZe7yKKBR6o0FJYHUU6WO+RXLKepMCh721XX6y9hYmo3BChHBfVU3jj5PhoRi2Q4vNX//2Bi8rP
rxkod8d+HAbWRqXAagOAEE2hyhkuEYkpQq3cyERrI7SIYL3QzV6LcR0WyBiAfK8ScRHG46C+8Q0s
YlhPkQTK85oVvkjjYxCnt/0UxxuFh5UhWkIu44HRxgBSOeDQ11/g8Qi+KrAfOzLSJdIaH8+/iJUg
WMIt9cpNFKzU50mkyk9lpWXNbZNHuntjcfTZYpytvIgl2DLJKqPrUUU9ZGSLyx4dbEqlzrDxmn+/
eVeX2ErbQzAPzg8jZUnzaKE4/ihiLKgQId/jnZW+CM0NNjbwvz9UqUuEpZUjyYz32eyYHse7Sknr
kweO6ehQBd/bWtEfUXwZEboujI1AXJsHizAfC1IhvnfBwbTsJ8ug1ySz8ArTrIfYM7dQt2svaBHt
qNCoqZfTE9TdGPG1Vot3GfpnG1N57eqLaDew4sxwalcOnUQON2kwB8ZJ2tjYkq1dfRHlZR8IVNIl
V68r5xDYEL+6zMjuzgfI2tUXMQ7Apa5cQevNKEJrOFBRLjCZcwIn2ShyrAAOsHf+NReGiFBEKDuz
DgXdp7b0PkgPGyVPwcGiH30Tgaxd1etIgCYnNRh+nH+slZixF1tw0YvSm6JAOcDbKmsgqtB2TjJM
kWdO8sjEGcpyDAwuR2vQNx50JdXYi4259PAnLuJeOUR6Jx+QUux91VTEk5bXW/yUlVix5++/2tga
MjYmSpAexh4ZZtKW1LE6zoPG/oT2pHHXF1O9MX4rXS91CZUULq4TycTuoVSFHT2JUa/TPRh/zNUr
VeQPgYJ29LFMiwpjr96p8osGhcABPzOI/4cwpwe2H9NC7Z5CVDSxt7IjrKbAmWyiplZm7hKOEyAO
2peO5R2wrcI+RsMEibV8i1C48jatRcYYRonpcTCLlxrtjSKja6wdTiOWZufn58qHX6JE62akWBri
lZMD/P9cozePlakjy/fnL//72p+6xBSich9qOLR4Bxmqe3Myv9aOQoMieU6m2R5VCx5lMVZ3Sty9
qVKOfNevM9PETqCLTBEcGqN4N0XDne2Ju17g/HP+gdbGa5EEDfroeZVL7xB68Ix0a8oOiuI1G1df
edn2IgkKwOVNCKr9MEwCD2L30c6UR07WWwX+lesvAYUodln9iGHGIRDZE4KKRwVpdysQG8G6dvlF
sutjCcTdTdmnBa09W4QliBxh1juI6m0IDXUJHrT7Lh4kBq8I9TffYp2JZNcb25u1T79IarIzLLVt
yTRK4Bp7ByMLvzML7M1HL9yYnfOl/rv8qS7xgmWHHl2gFhxG+8h5tno19g1H8R6wVv6KwPNWs3xl
0bEWQWCUQdYUFWigUA21/SAw9APKWWIBGMu9nsDo1MN2a11diQhrERFuFAXCrCuKh1WkfdINJ/8q
4sDZ2HSsvZRFRCRBQ59OhyFgQaXeoTQ9XVJLLA8TLlf7N4X0Es32fzk7t962dSgL/yICEi8S9SrZ
lu00SZM0aXtehDbtoe6iRN2oXz/LB/PQ0VQx4KcCKSBZJDcvm2uvL/AV0GVTImPNPf2FA4z36CAr
FH/89I2+4KuYoB6vp5pgVHVLC7MOPdTBcVadQRZXjbsCYA1Ak61PrswgG72xlrRVhA5FNSIElefZ
uJs1ZsCSN1ea6r+bwL8M4LWmLRtxCTwpoNd7BxhTgE9LcQIiff69FLgzOOTKfqaO3nvWzT4HrPXV
iaYJkPBzYGkao6jt3Qd1oPuUa0C0A+J6QO15fOh3y9IBOmaM5Fd+6sbA4Ze//7FFyYHiHfRcyRjX
pNnXqc2DF0hZDRL1BuyYj/t26x2XTvjjHfNM4FSe+UlcZXw4BBy0oZnX474lVzVFW69YLf9Aual8
WkaE8pRlkQrUQzf5/1KVX9l2b8xIfDVVFJLrRYCCHfNO7ccSZFIkUJawGMenAYYMu48bamtUruaI
YnSXROZIcvgu2B2FmJu9k4k2uu3pqzli7P3cBecoiZHqwF6iUs5L4vjt88dP3wjgtdwN9+u1n+gh
AMUqjwTchsNMeX44+4sNMxyEjKvePn7TRiut1ci+VCyrZkzbPixOfziZ6sFrSZOX255++b4/BuvA
m4nADBXfoeSbEHp+HBKZfvn44RvDiF3+/sfDNdy/ncrFsuyl9M7W0yfG6N2AurMp4dekjVvNs4po
45GGSIutF4iA9ODD/up+Xgbx+vEXbD398vc/vgAeMJQ6ObZeAeNFXOWpDrVOgv3HT98IY7YK43kZ
ieB6gJQ1GfuvDH6TP+gykLu2I4CH3faOVSiTrFk8MwUS7KCuPDUViGmzaAagYuBXf9sr1nFcJbZu
aiGRKyvPcC3fc7f87lftlVba6oNVIE/cFXoCkiUuAeW6U2VfnhJdOFfOxRtjdK2MkygFab0Cmy8f
9tXnGY6o9xMcmk6VayF2QSIpuLLkb3T2WiE35bhG9UmFlK4yP6oJ9HbH+YRil2si4o1D1dpEcQDZ
EfbFBWZTresmWgTk62HWCr+Oa10EQYRyu0yc0D9Od0hQZQAAfK2Ra/h4EGz00voOH6wzLtw5BVuQ
YncZVJZ8qgCY+Xzb01czSZsErMhT7scXFeauBSQAvJrCvbJib42B1dMDL0E6oQP+TYEdGFbGxzFl
7gFp8eYvM9KLN33D2h2SDOD4JWSB436nux9Tb5ejs4z2yjll6xtWM1U1u3PmSwQhJ+VJ5TMgWT45
BiUqkBQHj+vjb9h6y2rGsiOhFS9wq0JV/dhNwSuYxw86oV+GEsK/j9+xMZLWvpAk9caAdkhX8ypo
902beHEXdN2Vrc3W01eT1dJ4i9slBpNVq2ZcgVd0n3rZ220/fTVVoYBn8ira+/E4VQZ8hCorcwg/
YNB5pf03fv1a8qem0YKKN8g4HecEdBrTxmlV9F9u+vlrpZ8mZTcutJXxANjgJ1Es9d4b3dvcUZ21
zA/ZzVkVPlQNU9pkhzwbQfwwwPTe9ttXMQxKpBkCD/0qOsB0PKNpfPF3vXLxsDHu12o+U8N9vJNK
xkBTfWalO4amC+65XwyR9YLvt33CpdP/2GxU3GC3UbZ+3CYm/+rqlD1Ng9ZXJrmN9Wct5+sYcheg
q3uopSczaAxptyPQQV5QUd2VJW5rdK72GtQZnEk7KWY4I5kBCXxO37wqg/zxtgZaxa5jcHY0nHmx
nOZBgf8IgmMI/WN3ZfxvNdEqfFmSuj4HhxkspkF8X3jDj7aQ6qTnRT19/Akbr1jr9HrVtxy1EFhq
sPa+DDwD5wdMux0oqdeUpxu94KxyC43Pg0wyHBiApW7DfDIG9DN9LfO89fTLh/0xSMcaM5u5rABM
+XscHP6hwrFX+ncjypzLO/94Nge+rMxnnJynqh8UuNM0PWXuOMTN3IP5EwBFflsvrJaxUQ3F4mh8
BJLcRzv7ezB4vwcV+/nx47faaBUHRQIwWl8sOHrCOPStqmWeH3pJu/LKWn/pyb/kW5xVHJilLieS
Izfl+XRHCLjjcn5vl/I77qyPpbSAubo3brxWIeHmqoOs1PORNGRFFTLSARRk69RxbukKGqy1bj5o
SFnV4HzSzm4bjmkVW1fu58S7ZVLF81fRwGdWT4P1EQ0z8jG7NOihioLBL7+JTIEXrE/QRSfLvpPY
ePljHYIq70dpMFwzx/rrfIGnr5a1gkElIxWCGZfdaTTI4pt1gGpD6fiV9v9rzOEFq3g2bMg1oHUy
Zj5/nmszHmo49De9x07EOlfWnr8GBF6yCuy26OEjAXpd3C8ERVQditScBNCJj8PtPw3//4sHPH4V
zslkvbJKJlw8FkGqYI8n4Ok0K9/q0HPh2HMnQSP7BNEy8A1lLeEuUbel96Z1QLp/Ud5Av6lJw/o1
4VKfcihh3jnvAncvg6m6qU6GBmupB+p+p16C8BBLMi2AIHM5h9M8TdfqGzaaeC3ysAX3lo7lAmki
gNVD6VjxfSjdytl/3MhbA3E1p7XVwMZqAS+sblCXuvPRf+B7idobwtYHUeTKErDxGcFqahMwBZxR
0oV0BRCdrwmj4/dqAUD9to9YzWayQ+5XKYpYbdMHDBkk7Fh2l2b988fP3/j1a82fsZZ42tQydkrr
wfPDq97AQGZXpv2tp6+mMgn4jOtALxSngLcFURDkaor05C/BlUDaesFqKssGj5YaZjsx0k/Bb2wM
7RdZs/H148bZGEFrZ8Yy96cFvpJBrK3UZza1zn7MK8gLE+ndcsSmwVr0l8BmB/UJKdJ1SaF6FPRA
mA0+JKjptw1PeWm5P3YoluJOLkDNftzAESX2Z5Ad6iq75n6x1UKreUy1flAkwD3HTQEItWI4ZAD6
mV4z37x041+mybXsL3BKOvhOLWK3WU5eEugoLWnsd+05rYzapXq6ZZOLblgFMUvrWY0JETHK5qe4
Irj8KDh3Ho1Y2hsH0yqSqyknS1Z2WNancnwVI3GLsMzaAKCZZSbfPh6xwd8bbC0CLM3iszSd/Bi4
RnEC35j/pn1nnEiP/p4EPWqppxdUdiXh1FT54eOXbgThWk8HhgO0KBIvdfwZl7Os7SNG9LXr7K1P
ugy9PwZwy1s+04vUrHffknKBVVR/DFKktke+h7X5zsfRtnOvajQ3RvTatLC0NLcGHMWYcxAewrGf
YClKOr+CW6rPr8zqWy22CptlAAVazSjG4E05HjJpuqPQdPrn4/74DzLwl7DxVyufxDUwH6X04sYO
4SCcg52qyJQ/bNmHYGuGcuB3PdWnpTNho7pPuNa6SaaOTcMqkKoFx7gp9y+vti5uCVgQgmABEyvT
JTcOt1UgeTYrdSe5F8NQH1xkzn4lRXCTaxAN1uK6rGdtw3rQa4eqbPdwxTRRNyZliEXl88e9szGe
10o6PTfc9nBciplIwlaVB/B2ddgIUBmpA/bO/BAscpexaymIrdGw1tFh49h3KYC+MfJXhReXhVM3
+3zItA7ZQuY8ygCJT8JC58ECs/2umYFJXVAv5zlV8zoVNEfR2eQk9hapFprY+78BXeKwX6HSHilH
D+I+kELTCEfPa56dG6G11tkJlFxAJZd6cTt1Byx0bwU3V1JqW4++/P2PmQhlxcG4CORKS2+2e5gd
jZEx0zX9Nr2EyF+idq0x85y6tXzBVgw1bHLYS1tU6js8/2DgIuH+24ZDRtzPnso6EiY+T5ITYED+
FDpp5/gh8YhDIrC6XLHLFkPdQ5cG8KcrMir6c7fY+afDpL8j1Psskh5w0AW71CaaYDHp7T8e2htz
51q01mUQlJFMirjp2qOblG/ZPKdhQ8W1sbzVA6vZJWt8yGFzfnnB8O6im0PkRG4qEMK4XM0rxSVV
pxZPwOfIwJ9QvleLeglc+f5x42z89rVmrfR7EF07HOtHKQzqdrtpR0rnWmH1JXj+MnjWlnfIAlLX
7zovBhaif0RyqEjDGZayuwYWa3tbqeC22XctXBOZyf1F+NgpjZz+bHH76EQFUxiTHzfTCnX7v5At
GojV9IA6UWhiYWURKwrE5Z6IeigjF4rOLy7cUh6qubT8rqz6uv9KuixX+3Kh9UPuYebagRoCaxUB
kY4FMclKEvUgStcheJEj6NY6rSSsUrEl3oGtZDwARux0rcBpqwdW+xSSUpXxRIi477O3y+C/DB9f
jW2Y5uNt56m1RHdWybJkNfXjAoVBC3hPHh0iTkl/jW2wNUhXG5OGjQGEm8hXm57DyBc7nlOZUnZl
6dt6+mpfEhSjAsTFEfGC1CJs6YL6DL/d/KYLXYyc1exg4e2Hpe5y2nRy9T7pDjkt5JKda64PG9Ob
WE0QPoZSP06zwJrF/XBqL/qB0g9CN3FuuhMC5PmyafhjiYG5NOqNvN6LE/C6WTjBleh7qpPilqtE
PH51Hrc+yHuF6dEBlWpPLBV95Ht9fUUVutG9a82eBlPJmXsjUMDG+vMy9+URHX6T9gq/fTUvgDxX
1tAV81i7PN0lJBA7uTg3HmTXMjtpwKTpa4wdBru+FE7VeaVC2tSZOhdi8P79eHLbGEFr7zmI4BdU
3OG+bKDt+MKV7zz71GbvMLpT9f7jd1z68i8rAV+FMJwgIeYuMEGDaP4Dm7kSjqFOA6/gpSo4dnap
+D0EKvs2+JM7XnnnVs+vAhtiOFyzY22OpyBN26hy4QCOLXPHf3/8TRtzK19FNhnbGmd93ASCedjK
sBuMYBFfluCX5zf8i4VI4e3jN2310CrGUVaLs1LaISlZZP1Dhh3NPx6UtM9J4dW3BeFaiFcIz09a
TXEnSLzhJJDTw9WaW1y50dz4gLX4rpba2Mqh+ICpFl2UjlPyAHMz+Y/EXv/KGr0xxNbedig/yTxQ
QwW6O/dRyO6p5d+0ATk8FIu2/kktqkzupw4/JFwgTbqGgt4YBmt1XilzhoFlMX0p/ujp5qEv/d2C
RRH74VxFH4+AjbHMLg37xxQMPKAMsnpCzslzg0dWDfygS3FNzrv19Mvf/3h6wHmFkYwd7DK46SfJ
lXscUlHsP/7tG/mytTwvNdU81rXLYlv7QzTAZ/Ts8cA9AJ897Ls+SA6BTPLbQmVtZce4l9sapuyQ
jujSRmmaNfMOPqQZDHYhy7iGKtoa0OvYn+wA83rFYolgvPhuvLCiLKNsljfG4yrkS67EkquRxZ3I
7EnnmQYEh19zZ9vo8LVaLymT2R3cmsdOU+hDMUJE7k9Oe/i4w7eevlrQNXz3weoteXwpmWxDmo3u
lxmw42uFPFvPX+XXCw2zV6Lw/JQ988WvHvgim9vyAGvfOqggjJuqHNvMbvSgPOK/zQV0fFvDrKIY
CW84AHXY6UzZkt+5RZahlr7xrvz0jTijqygem3l26xF5acc01RLlSbFIqNeaBcHAuRUH3+mDr+lI
+58ff87fCxZoQFerepJ42bC4ksXFkDUSuvYBzgxIspIxvOSr7odGVsAPUCAazU6zAQgMuLICF7Rr
soGPIQeNwOxpirNSGEzUs1HuwbAcG4MOKNkkd+D0hKpRdpZVn/7++EdvDJ7/iA5/zHUk62qkMoCe
R5FQv7eJI3Zl1d5keYIWWe050hxOS+C1snjycdEXzrou+tBrcnvjceK/PM0fP9+UuKaqnAkTT593
u9Y1PCJ1Pe9uapw1bJnmnDSLwIBZJjoeURRZPYmquAmOQ4O16q6cpA/fKIfG8LZpd4Bz9Od6wfVJ
UebXzNY2NgFr6d2kcehvG06Rxise7cAhMqPZvdeZL0kNDWHFR3rQV+/jN1aBtRSPDZAheX7NYhjq
sNM0EBrNCa+OEl91Zee0sbtY++2NOW5OOjjGQ3wcVH7E60J/DZykaSNW5zAQ5I5nri1qW+9aTU8G
FjpmqJgb16IcdtKpRORU1N4zYBB+ypHZK6Nsq9lWE5Wn+iSfE5/GZll6XGHAWaQPZWBSFum+NONt
s+1aqQdgfD+ay3CbcMV7BHsj2aXQllz5iMuP/cuJZs1SrgYHBViGOTGppIxS7vk79M018e5WV6yX
fzMr4+EKPwb+qoahiH0yzjjtQIvARek1E/iNT1iL6EpS+gZYH4qD98xfUb3fRH7Cmteb5pK1fs7K
tOBV47ix1+Xjq+Zlfl/M1TVS3MZit9bJj7Us5qUxbiyDLgsX3SPL2BuSDCExyvnipO04okCdJFdK
Jbfa6tJRf8y7GaPC5uOE900TJAl8qCJcM/enj9tqo7vXCONJcFAo896Niz4r99zjd20pDpNIbej7
kIB+/Jatb7j8/Y9vsL2Sspy1G7dEtS8WXONHYaZrOdKNqF773HWNj5u3Ct9gS5vdzxmRd07j2ipE
VdGN6p+13d2CqosZVBuKbbfiz6rry3vtUfrjtvZZberTQY4a+xYnBqK9PFTIde3ctLjGQ9hqn1VI
Myzaru9JJ55NvRzKIChNOHY2OQM2giKJWz5BrmWApZXwJnMHJ55KN9l54KfdLXy8iZ0HCMBqY++L
ThmoA1xUGnL9VZGlfkW53tVU6d9bSK4lgHJqRDM2CWJMTB3YZMLsJsDgUASYO1eOVX+/55RrHaAv
chxs6wldTLT/2mBPGs1jq0KPTOMdyVgN5JpTnI0ei9eB2WtK060vu/z9j8jzSal0VmEuzMDxoGHX
tuJnYN0+jWbA6+b9x53/91lEruWBKTdEwf4LS5Jl9uS6U7YnqF45TIvq9vXYD1cS/n+fe+VaJ7hk
uYvjBHFitwCi8bhUAN2icLwein0y+HW7hy9BTmEIfNmifvxpf5+6ZLDaVxdwxht1XTtxBqImUkdw
8+qHtDvc9vRV4C++P0pHXcz/Z6MeG0Pct9La6cqY2/rtq8AfskrBBy6jsesP3b4V6U9gOZcrDbPR
52upnGhbalD/i5hpfB3PDgmOVV0sqEv05QNMpG4yjKdy7ZTX1qhEoJWicVdx5M9a21ys0K8lupmQ
lzPj/99PybVXHpG1U8HHl8YzU+pfh08COVXZ27wcYHZRmuIxa5FOOIm5GOdw7qzFEbcl2fKS1KYc
dzZNOudRTH5AI9vV1biHh+sMeR9OxEkERxRQI3IjWvM1QN2mE3o25+POIUMezrBW6NPUibhELcGU
fzedvUv8pLqbApY8STbYJ7CUTFR3/hg1YzqHnWwLLGzaDYnUU4iSnPOcme9u68xhHagiKtKxjTxh
33VBgFDs+HT2lqCBJL+5R15n3gW4xtolRXKc+JCGpCBt6FVNApyaT/d1AIpjY8uogRp3NPXXRjjk
UBT618imGVb3BWoSiXrKpuV33SYXMJ77Jmz3G5TLr6J3Xns6eVFBhyUcnX6KXId7UdNPn2pDYcPm
8upAUAAtKPi3kPnWkcrFeWzIZy9l3a4evc8grvZhl3cPQ+s+F654LTW8RgTFJrTUnog6vwWM2XOm
SDX256Lm9kyc+ZtEieTeDwDr7N36VZbFWxoUjyP+fw/careb6TzGuq+DqC0tq8PCDgDVkaIJWTbZ
N9UbGiuOFSVXw/2ciJckm8kphZcxcvgspJ7zlAdDGcKk+7UGCjVqFqlwq9q2O+kLEpqxI4dG2fdm
gDt0xp0mHByvh4JFnYdgzsLMh0GcYT9zkUywd6e/m4Q/ObwSD6QZztghZXAmYxB/ZOy3Q0kLj5Wy
jPsxuEv0fC6H4Ayy97sol1/E8FNXVCyeeS/DzCtB+E4WupuxMQ1R29TgE5sx6tLiR5dLdzeM3IZt
Apc6cIvyU+XDNx2JfXEEkKU6p7NJd26WzXvGiu9+ln4ytZGh17siFAIYDk7Tf6eUF2FOS/U0KP0M
c6gcGkRRhUXvt2GDS+jQz9tfcGiyu16X494vnVftj3OEbpsB2iyG0AbNfJzNkOCC0MgdG8py5+Jo
F/Z5/0bF8NIm3aMgLiS9PXK0iCOJu1wIJgaZvigwHnE9bYqdWOCJ7cAcOFZL/+LCVixsOrjVNenS
htp3+0/cdvcIqt++do6+8mXUXUr8R2CbQocFdE9MPYa07r+UvML5ydXvgxA/ULuFtNAgmghmqPAb
pujFQcnvY12Zfe0U7l4jRRFlPG1CPhX/tDQAL5YMyLS0S2jcqkfQ1b95g3MeVMQPHXefxlICuDku
J6vGOgr84pPgwQFmMcXd0lEVCYbMZDKSO5uWy7FbzGNh0ueF8OfFQ9jg4r+OG4IJz2nrX64aGCTD
dXdojMTethGR8PvgQLx02LkkX6KphHpJa0Uir1zeezoWIWox4crvF5/71nnN/OBJU9vvK3AnwxTT
UzQ4EI1MBupvo3p+8JLml+mmHJrVDtoYnQlw0/gYlXA5CZehVhG1qNyV1NIj01m6ayxPD70dbOQC
MXBqXa8D+dM6Ean4Q+WlaVh6/ntjvbe+TVB9AqNujJRhCEeYy8QuhylsIOfsBekkcdYDMVnYOSgd
0SxwvrpQz37tkhzUUjdx4T/StV32FID6yCOhDf2WiTI3UEv13r01sjtnA8sPBlKS567FbDM4fTVG
PkcOO/Lh+JyGI/HUAeGvbMSckbzlI3DcvmKdQjfQLi7dmR81nGXPTts4RwNUyWFkOceK4+FXJMuw
nIv5wopPXEygMyQUJ4/z/kXYouuiIEGtGYVEEpk3bZtPju6Qa8yUyHjIJmiUQrjTBg/OUBf/Lmkq
7noNzUZoGr+JGwAmdxyvzcLBY+mdGGh2HHvqD6GLI/lnwrj7vUpHcwfdfvVvkLbqqZNavLhK5gtY
2K77pAJjH2qG3Wwkha6euFTkF7fT+EXVk4/eleRRLFkRT8CwKKxxIr8zFhLusNa1vfe7wjT3GkAu
oHiEV5Gwp4x9Cvx+OhqWzeVBEcOOwdLbIx3M8mWUwfDaA3/8iVgUxYeAPuZeWKk52XX0wrLQVizV
vqOy/e3D6XwI02zW8M63MBmch+SFXOpfMUM8pJN4b3tIUKrWVJFbBnmoe/1uk3Z6LvSMkhBmhpA6
TvdZg+V2hk/QPSotbcjoHEuPfk1K9iIxgEKY/3VYvPBNIKXVOz20b4RmdAeLG+S8DcafkPW3JSXv
CwbSHVfmachrKKdg6vylcBIMEs/PzmBwJCFQOHSvHdcJK4tiCUzjz6Lwz4mgb6i8HA6ygltyZmt7
zoyvw3YSeWRa4HXLFnfyKOaeMe1m3Wfop/lOQOMaYcn7YfLssSDIWnudryMIhd07yzsgP6W3REw0
T3kDoGXVtBDB17isUq3zIDzaYC1HsLbgXJ4av3zogSVFLUfyZe5FBWA13XOk+Hf9oAUW8LGL6JLZ
kJr63agA5a7Wy6PBjiMm9arH+o9DSElMXLEmixqvJSFAqg/l0qsoKUoS4cqchEuA+rSqYa9ZaU20
ONheNMNcnZq0/YGbYQCpFC48K+xOQsv6ePKw8W+lWaJMCBlNAKDtoFf+oi1qy/NygW+YU/6Q2Qhk
dNOrvc7dN5jAFmHquiW0xTXfTWKqkSwNxqgi3T994v6CdYAKTWHtLujI0RNagjRf5Ls+hxIQvoRv
FbyRwqakz47LmjMKKyAf7YW996pSYqVluYVZUP1V+X2FT+v8Qzqz6aAbXbxw6FvDpZ/jStXOYcT6
Bo1Jcj9Clfp7npYuxCLvHCFMSA+Eau/QdqU4JiklyOGjpiXwZFVG0mj/oJweTEaQdNQOjO0sxyxv
c/3UFARx0WYTrugqsASKe9GwujtK1K0fsuUSLjgXXkjnVonPbHZajZoBuElGojD+MwbZuKPUyBML
3MvRPat/jUubn7y0Xo5Qotq9nVT3w/FSHfmNHD7LkbMzTTJ5tNnSnNpALC8Oo/zR0Ll5TsDpzUPa
C/IzyUzzPLs8eYAvp3cgQZt+q1ErewQtM3kGdbff9ch3PCZBWv+G10G6r9J2uceZrL+D5aKCo1CL
6+Y6qXSUOHlQhh2dMENoubw0jMPJTdbV3WjHyWBZBkZ8WpzgzlGJE8PYZ9pPMF9+sjabdkNQLhwz
YzvcY6zTb0YV5ovS2N/oMsdOPGcTSvOsRgh76VvudvlLv5R0X41WojqWlRF6Bfu+vEZWrDMNu5Nk
EYe+EC6GrJ3vldHJbmBe/Tq6mTyXjUizUIoUNSxYyT81KtPZYWFNsVO5khHzExqhQDPfwUNMHWAG
JXDlTYc9XQp2qgKq91na/9AJSd7rYZ7fy0mhnRSjew9w2p+BNwWPATKCGBlD8dqDV/PcVUV3kEHS
7IugTuOsL/Tu0s/3NRBe2Fn4NQSiCTmaOW2PZTugio13sNlh3nRGBXOJzc4CCSsuyfcp8KYRtjzz
rtMVf2PO4t2NiN2dNKx50GPf7jLST7iHqNzPPZT6kbkY0g3F5EMn6NHd4HvkKfCFdyx73EKFSx1g
ylRJQt9M1gftEYY8oL73Xj/tAfUtM5BMfV2EQWqcr14PN6NwQQHpfZ775Fw5eYmqQ+1MIU1G9Tlf
JvGEG+ThF597521yBbsrZzf5MdPE/UozJ3DfMqEaJHxtSUEAMDYj//gFGvPQujapI0JMT//JA7e0
u2wO0p+p24z6PnO11vvGokoQzsRw9YuyVJBvwLwmJc4nqviasYKgDkIhaXN2R0HKfaaGOgmxWWd8
xwo1zGcM87I9Mwn4aES7OhVOqFmS/8shzsFUTgpUHJapn9lj4I0OD00gunRnLCrusU+lut1PboAK
iKJJVTTwoaVH0Avg0zGA6Vz/pgXY53dmtHlyLJPRJWE2ZuM/Pninj4XfC9SKt2Pu3SluveXQzcTN
wwz7vjTsLNfj07hwOnzvkRufIyhKsE9qatPnJ1k3gRtOxK8MpJoUa1YNiBpAk9mlcK+VfoFaRKVw
RAJvXjs7Oyczhl+BLngmWIbgUJt2oCugLD6oY9ek/q8ShupThGJKt/lkUQKU7BKeBtWZD4Wszw3p
pQ7rirh9FOilXR544rIC5Z9N8KlxW2wMs7kb+BMvGSpZQfnBkWEJRI9V0+8zp9qTzuS4jC3J8hK0
dQVOgmC415aML8MhI8zlh9Gb52eU7BP2E6pUXElT0YKHDTwvz/cVtu/NQfOZFE85aXGPUs95kuya
zvUyoO7bvI1GOnpd3LiaNT+dfOgd7DAZc3H0WDJneIZpHsvPRaczXO+0cIg5y8F1sY2bYGz7Yoty
lueOKLeKW2tadEJeZfl8qoOSu6ek1L18QBrAz9ywNBMNoimYiAkHhm4LoSPyAGq0eZPi+Fl1v1Lt
2/reCtEvD9SrgRAPFydN7U9WszyNEiIxIZC6c+W5UPUgw0AMwN7i1j9v4YeD6X1P5x4nAwc2GEVY
kLQ8tjRREKZjmwDM41QNmLvgPJzsS0qgGsVKiKhU2Yh1eJxw8/eyKOaQbxdMNjsM1MVm2ilyhmOv
1fzzkAwM/si4vgjFRGRyzyyn5S6tMW8cG7NMY4hL8arAaM8nDKpMBd7edrkhyHaIujlJSJGdnwkw
L/eiqBwTMlCBsXGSok/xTRp+REvpBvbggApFceh36wzDewnaMfTaIZgQvRpeG5j5R30wbt//azIx
/uw7OCnvJljWJse8hiz8wWsIlWdK4e4XQc0/jyG2cWz+BP7X4u6I0Wl9n42V6OEgIcvqVPdJ5e6H
eWQ1IGqdHt783LrslRqGOQyr+WSj0SjpAKVZ+ursCQZ7Y07wzz6B+Tn9pFKneTJFgHtNHDcTc8Cq
jHMfY0OR3+fEEv88YMOVw9KgAAkcIeiPJ1TJDV8SU3pfSabGFJkaakQ0OgkuIyIwPJQ54CSt7fsy
pow/4PI01b8BCnGH3zBdx89rwE3bU0mC7J0uZf3DFTgf7lAI1bNQzHYZH1oH9WOP1Qy1X2Q8Kcln
4H87s5P/w9F5bEeKZGH4iTgHb7aY9CkvtUobTlmCACLw7unn02xm0dPVJWVCxL2/zcupZKQyFWQ5
zuSNy8B2uRdQf4MwrVriMVoGVaQbswxHwVSK8ol8jKr/LExCXC6lKtpfq4zK8tlVdkeLodePTaaV
qsck3HK9XfZwrCy+qL6qMXqWmxNv9uLsD3veLttxbtRmXGp/q/7rinIsnueln514mpalPfPsOG28
7WUkUvpMvDWz9kUvR7urrH9OK8y/wxzy7zUWQ+KR3W4Ibn0wWDXb98JZtDfT5N27GZ/GefJGbV5a
Z1/3s9tX/Xww3dxQd54Yy3uBcpjArvCKu8nk+Yub+XZXTmm1mOzyDq/6F02zw/bXNJH7vglETXsM
fFy5x9DxIzIRg4mk9rmufROhkzmQX1yJpr+6owr31LLGoMz8ZW2Hm+dPe5k4vmuE59pufJNYPB3a
x9aaWQYiwBs2D2NY9oOg1u+PP9SLTt1W9y530CTqGxz36FyGtR15h3fuq3Qy6srL8mAXUTaOWk9H
gLmJoz73Kp564l5FLNphdbNQ9tGaYfnoWBIIdTBiGAWzj6caGPbKZOCKW1GxUiSyX+Y9NSfDdTNE
iMbD3NVleYwK7CixLncBU4kMcYgHZfryytTcjifWQnc4zo4WW1pz4rOJBWtRXkvl7lVqlKu9g5ap
/J/pGMaS+bKzVVrqqv5Re7L4wKyrrURs2v4XCBRqcTNPckw7EThdKqbFecbD0P39/ofMvfRLFpkn
hFGlvquLz4BkWSvefd/7Mbpm1Z9XW/ht2m/dzNkrasNqE68enH+4+hcvm+Hgetb4HFTNdgTTEbhg
oa4rMQXNIRgnKY/D4LXlhYwlny+FutHJTqZcj+VBB5Hw91jyGolsHgjqefnu6RDnviA9iSPXL/rn
KaK8KYEUsvz7vmpcRcU2rAaih9V0MFCMTT3bFxZhL0j7gN/3MBBnywgeNj37U0nyEg8g9ShESXf7
RztLQVk7G78fG6W7el99hdPxySGKcD24xNRUr2hUraAAKiP7IOnLcXoJpEaG5HlkF73V0pP9qS6w
QmVzVNfy3HckWP6xvCK0LhEhwxifrKaSn1Rd182B89kHcuyVTRQ9L6TOjEKabiqXSRePXGDURkvD
CLWKiVMlV54BBML/liNbXZKNWgtejEhG3W+lHV+f9jUoV4wtetdXQhRX5/sk3EST+Fxffcyl3pZx
xLTJxS21XJ5ZN23+j1xCzhwawMRHJjpdHHogpjGexlVvaeejjz8LpkXr4hoq6C4aZNW9NHZpneif
Hm41UbTqrGvF2TPZzs762eHkzBxlUSzUtZ4D6aC9XJ3GfqgC9NDae122vWVOr3XlA7B4I3BHNed5
LKVdjalvuR5Q61L3/Z/Rm0wj5dMs82ea64AKlXa9V40lX3OFgHJm6CwK6wBxOnIq4h2TKflj5XBZ
wjb/LLlOxb2i0dZlOS27ICYheY8evKjsEH9vVjvFbRTOqVPYy5U+jaWJR73oUzdE1h8QcfMJcDv4
tJtN+1yeS5etVTeTZl93+/P3kKvjTSiESqUPKh2oMXoW3bboOG8DwOPSrSgm9cQLtiGHgBdz+x2o
sPjkWpmvkk68t9ywTEbcUnXHdt875kk57DkLNDGGsrGKg22IIPPJwbqbi87HmFOJt9flzKexbDSu
vbVI8xt/rETW17n8JbsFjKTaxuAmNIkvSTkZHvBhvppZk5vTwB0bmRkG6OmjsWw1sRT13kc9gF3k
M6LPTPbSyIJx6C8V3yvkQ9ibPDx5BGM/SDpoCZINDp23LuzWlPTgeRqmx82xu/e8avaDB0ahLlVe
ENRuTRPIkmvYn1Ex7eowdE0N8yCG0GYpWMGF7dCeNiaecDv5O6vYc+s23cWzcvZibco3Q+c0jxil
fMrVaJxXw+YxjEJ1L6rFoyzED7E0Dkswc+Yp+8EtYRCK2TJ/0go1HZcZy/X3kf0u5eqlO+T31du1
vNn8vZw1rXgNutV5pmsk/zJ7/U+1oUjmxV2nOCIX/tRts+nEXIAL+O8ScUgYAQnKDpcUHNp7tbtw
xML0J2K+uvm2Szv41fs9B07VeoeocIdf9aiGr6lTxWV0xfinDkKQ+DW0R5ysbEDxGqr1HrCk/CRI
1+bMXJe+PmxDgw+ZSNHCSexgbLe02LFpMbR2kxtvs2fvcbdZQpynMqzDTPX5upw1PffLgXX+t9zL
d1m6fYbPznmw/L0OEwsvVtYirGcSZF87BK0ezWzHAhnEvG82+PC2vIZ7UX2ujlOn0UgEVRHO4pXM
aPWvhYP5He6j/UfVO8PrWpsVV5LXp2Y31OxI9dyfxWK+jKEByVs6v20u6jviMTjn0t3+c6qyT8w+
GshFcKe0dpyW1qUmSqzFyN+doPxuv622Peu3idRAQRwVrNEc7wbIUlD77amunQhggepdflz3sLKo
ZZHKv1pzyyEDl/CwmnsJeFTWB+7f8RMzEvMLmv6HYs9PweqZmblSS+AZexXPzYQ5vw7mL7MqjNvM
x1aN5nKtzW05TZPqpwzHgAFTRBve32+J4C+bUPFswFKYDQOdZmOovYNvGGYXeyoMfuMW9iO6R3t9
4Ixxs95wp9tEec65C3R0GMsO5YgK3AQekj+d19WlKn3j4k/hcIZ9s05bQxTXyqRFys7qp3Yd5u9+
G03nyLR8XkuPpdz3ot90aKsg5u7dPyvD2WmGo5qDP7z/cRSHlaVYXgIIjjgiwjqGgtyZGEYj3Zkm
jqZgOR2ddnjyTVeeh2kfKIBZeRuNyn1UFEvV8Gxhe6RAbI0bkjUbhBB6f2GE91LFT5xNyywEW7th
PKmum69hVDifk5imq2DJStbGkPFSjSzQtlTr7z3cl5Oit+Zm2MavxpLBxzzn65saiufQNSdM/VBf
ulxLdiC6oEp+plez9orz5rVdEvZNd2i7rv0E3Q+fNk/oT0ifwU3D2eNeoUAz9fvRb7LOmwfzTcuG
Z8mc+/oYBk6YEb8hUiTcitROL+wzhik3m43OeRlrL0qxbqqLkNPOzBmVsVSBRcLMN56RDx1Ujrum
7W47D2NbTGlTL9UDoKQ6CktZqRWtPwumgjvN9eJpr2YnxWcwnURvr1mjWG2UZURJ0Ilf+eY8iKFj
h7EqJ6n0WiU1xVHfodzF0bXzJu1HWU20lgcgxSoHWART32A2TDtioTMWvsbUdYX3e+kMcY/qyr6M
ub/YwM7foP9i5wcbaXFaQsjxo5W5n8xTL//0vthj3xmrj6W3OZdgmM5OMOZ/hbSGK2EO7aUT3wwc
jg/3I9hWB55oZpVPgrYgkzlfrP2+fjf4emuNboS188VUjvvpeUE7sUti2U8Ch+aJtbTfLKlfG4+h
OQlBiwC5y26mOErCuwQrx0vcKuJm48IhzCu22m4iEqMm/nmbiv4PVQ371Z5llXar9ieYvoEaeoCX
cx86Oc3Vu30Qc30OzWl8NXwz+rC2YvhVSri2jvE0DYlMOi57Y2DsK/u7nngZcSmqa+MawbmZpOAh
GSE4KiCZVzdyan5Cg57Lmv80Go++y/Lah94L9ZAVdvFKLlN0WIzV3SACw+CiRBQBRhjSyULiX7+0
a5F7RjlX4oFUElERGA+86H0cAOX/3l3DfO2U459cg4OwX5boMtMDcRhZ5K+7YwR3YL/hrrcBksmu
ThS2FgmxbftP0DmRmdMsn0ynfm8aq76ssqvgyoflq+/qZ3zysFxtT1kWWpujVsZ8ZiLbZFxYu3+Q
u/uuORdi6XT5qZ84sKZotn+IurHet2oxCGxvq0/flfVR1ZbFZAyrgQBt+5mbpvPP9MO/I9HNMBdd
F6Tf2QqwOhHceiSbw6TM4V5b3nLw6KhKIq9xHiZOeG4nXZgnKYc6RTCD3amO/PYYfjfpKFPq606e
2xmJSPEVAXI9z6VPTnM3VV+rM85HNXvba7j47WW3RiOTqmwfo3Yw0k2bGJWrKK2Gcs8CXSIziuQn
XUN5jNCjTEODl9UuV4BhwVxtOzJ4RGK4HnKxFPc6j34FvqOeA/0NMkV2t1yNIvCv1VRB/IHbPLtl
uxxmOYPxl6bTJJqROxNFyzfr1x5ZrS7nIBgdiBqmqyEj2mD4gyfKfjCiyDhMflmnMlqRLDMRX3D8
+hQTBPuHBTvHNifDmyCy/aMVoaaN18gc2s/Sxo6am22RdsBf4hS/VRjuWMWdn7Ns1YNe6ufG3NxH
adNN04M13aALvKxvFnFyvdz7oGMp+vL2IX/YKsjJpuz0GRflfqeyWly+M08y01QZEpPgSTILZoah
56OluB1ju8cKbCpoFT3lP5ogAjycV/1H9wAtqyvBXFTVAyXOIttdZWVLD/2nxDgd2IvzGxtncBpA
GA+8F9z9AFHnTizb37WbCE/sd++6NNDYUnGfm4WLKKCb/LNXbwrGpDzM3VYf+qZ3Di6irc9yGAGe
ZPjh+lV0wna0PqCkj9K96mXcTehuUCnA2pCKGR5mFIfMjdt8B4jUD5Ujh5MRFtUVnELEw1S3rNFt
zftAmppGzZwM0Qzj4O9F2lB59qProUb6UtepnTMAEUhgJcsGpiC4XW6+Fb3XZHsjwBn6mwGR8FrM
lHbGQIHTzRaRvK3t/jPohUGgS/4v2KxM9079YjnWTuQWXIdhm17c7FZzQP0BSr8zhwkxHNYyX0+9
P//s2qgDzhvsBM5qOe576z/gsjDAwaq5Pu3aNbJ+93/z0kiyiNf2Fg3mdGL/WhglqvoIuuy+GtBR
Z5zw0Ad18Fl51HzmeNdZHahSnG08x5u59Wer/iY2NmiTdV0UmIY3xTmr/lvT2EPsM5qeI9bYZAI7
+AV2BF1MF8JnUIXVx/btTRcmcSx5NRhXVo7w7DETPy9zYZ17DqYD3ZyoaQwWzfs8RvK5xu76GaxT
+VSXdGD234qrvOjUGTq8vpd992hFM36nbv+vYxDIQDiLpOk94zTm0cPgb9EBqczvqQyW1Cxq8WEw
dTxWxJsdqh4ucw3q+bJCEZxK4X4WFq9+PkyzTQxM1aSQ3m0ahg73kBjrvwiv+qPw4KiMcBxPm7Fw
TWBoLHIGXAQD+59J175D9IEMLmUYqXjZpfy7t3BglhYqW1yCyHx7rA8WdCaTiJSc7mwGxrIVZ9NB
AVUDxEiWWKEeF98Bmi78OUG9NYDTOUFSWqq9qdzrb72s8/O2zuvRnEOy45XAY4dD+IbRro1DlxZ7
y7fXZC4M68gmYj7tIQVCi+f7bRwAInwuEjo6qJWRrkL9t2929TswV0Jxotktrma3hGAjwzOqliD2
67xMg9z766xEKfl2sB+HolxTOXLM1WHNUKrG4bCba39w8+hHG6JI6mW0JAa7FlBWOz1O37/pWqr/
wlKbh5AAqJewyaP7sPt94o8jhFu5e5doM394rEpgowMAQ96cTfzPyWCUD+RHMmFa7Zg6zQIwSoIr
05n6bELG2Wnv33owx3RdQLEQ7+9prsrmJxmC+jFsizzew3n9kBXh95bjlJdqM/S5Dqu/tj8XDN7+
u4w8Owuc1UGDEnap04LkDLY2M7tFiaeIvbmt+XQySN9+VrTQpWQyS64sXrXFLDYkHBwm80zAjC8i
h1+HNQN2tUr8dhanqLItbhe7ujnGCsxicY+b5G8fwRv+DpYxJ54MixeLovEbgVVo6/I1mA47PrJ0
0D0cKTVv6Y406dygY0iAWv1Y1Y2+DN+JU0O7oueDc4lBmtVZLfV0VJL2iKFvMdoo8l2EKV7IYzPQ
jaj+unqueRvXufiy7Yg/OnfAbT1h4sot8sNS+fnH1OCWyXNBEqY3js8T1/ilMJqvLoLbHccd30VZ
82btZp22nedDwIT1tTbsX/7q/ef4sD1r4VmxZaNMRXCQRVGOZA35M3eF0ZLLpKz5YrqO/4h7PrjP
XmXfKYQXSTmaz4P057OLyjAto0inW++q62gCVLjTKmNMpRN19zM4R4EW3a0am3uy9uMIGg2BhKnO
YLsohSwiBh2LFbUIhjkzXVQFiqZQf1FfuUSHgNbNjAukJ3GBQiKesUckBv53BsmmuA/lFN0kl+Cj
9CvvJNZ8+TQ1MUWwHZZ+/G6Bjae+mX0OpwYgs/Wm/T0wSza0YrYzUBCzvyG8i54QjyHCsOyewMB8
Oe283hcIvO2JJA2BctI8oGXo76rI/83SKt6Q4nhpMHEZzrYlr4LaJYhGcuaKce1fSmIfk6ElWXsU
xnoA28xvkJZW7HrwaqVl/CoGAL950Wz1a6E0kURqbZBLka6KEOPXxC/7Ao3WncVUlIknxuey5wuT
ZvNeLaN7lCUqeY6C+jtX7yf8hUx837iGDdsU9D9WexdX1fpVfks3Jn8ej6ITdcKnVkP7ei6iT/nr
m3FNqJp3uOr9r3DpfrlwrQ+hLxsG0PbqB9bD1JPO5LVrXFft++bszztZZKm9IHFxwv4QGON/Q2C+
d+ZMJtfKmLHtxlO77RiXagWRHanpgUfKgRlwnMTT/l/Vd+WxDw0rcR2AcHoRx1ghizzKQdybtfwv
WFiN9rnt4sD19V+TIsMbsy89mOgwHpywa1h+EfV+hphc39RajyZK14j1rMLYP3On/WcN43AMu7k7
eXUZZTAq3mntozCpDEQYCDaRlCd7tZd/dNmSmbyLxUhc+MajMQKR7n0xWQ/mCFvas/H8g1Zv713D
VKBMx6/i3FjaNPq/XMxBXSXGuadYsOqhnFw/RTZmg394BZhqG4xfkRnCB48T68Gm5hcTFeFP8u3q
n33Rf1/1s3/tC1A3BIC5cdl04zDcbGgzZ2tw/0Y0j/zThab7S6MK5gLz5w+rwYDBIWNQRm8Mk22m
nPX6kEe5C60/E7PgGGr9OVNpdQrpDCM3LtjOrpjR6fj7sD6Prd9B1C/dYXGr6pjvhZkwV9Y3oE77
LtelPG1L3zBiVwOqZqpI1MFycv8fCofyPFYQXdJv+/c5KqeTNAJkKIqjta8i51kzyl/WAYfnMugl
dfdmfvMXcwOi5O9KQ49X1UDV/9F7m/gDu0gUiGwiEyCTkPj/oGzUOyWT7YcpvChzJlemkzaWq2ma
7RjrpdrjtmiHP3O0t33sj+ZmHZytRDJGIey+ZwMqVYLHqrJr4kLlwQlvx/Cb1g1QW77OiiWaZYxJ
QtxZzYyrQQ/kDUyyRrAmRxtZ9x7ZP7eIqGHkqnIhxKkqH3MfSpFbp0VmwcD5IMLRPjbk+L4U3WAG
qUc0MoiSBOdg27XjUKj6AzVSp+Dmg5FlfCPu7rbt2owSIB4dIdeo1HKCSNM/18KsP3RkTvcSpQHL
3Y40llRJ0NQEGhI9tt81wZI13hZBhXhBd3Wbka0F8s4qYrMbBayOMKM6E7IuxqRrOnf7MBdm3jha
rSJINkCbrNoahkLBqzYmbls5gLqedA+WvcwTy0mlf6NsDbrv2GabNaANJpGYyzJRSFSMvk4rNZbZ
zhwI9FOPbAoMxdOpcyf9lA9ekME0Og+6gcM653sQBUmLMMG/TybANKMpIX8H7Sszivshqi6RKniA
VwdWIPPVDBjmUEkoGZgXeGteWOOHBABsXqpcgJr2ii8lGcB95rSrW0+n2Bbn8LBQHjodvie9p8HS
bpR1vdM/IXSPzuNQBDpVa783CcoXI0qlZUAR23NZO4yTY/nTpRjFi1sGcJVtdbguiFv2DQuB9Ifo
HJSlH5AFjXGVD6Ru8y7neOsj5zfS0rF6LoHHthgZj+1et1D7doLEzJ0zWtnyJpkDCb416lFOsHx9
g/wN6Hd/KKdK9yck9vUaA6jxOeWc42vq+9rJ30dtD/nrqsJN/xCymZ0GkcJSy4OvYA0/4VjX6RiU
DEMjzfNbJ49qr+wwzWdVfsii7p40sT5vpRJBHRug9g+9UfJTcq4yKnmhCJq0sTSwttOt/Qc8kVOm
oJ79fp5pE2mTZhvF5yAtO086Ol7mS7eIfkvNZg2gtqNlkL+heV33ObACs310cjOvjws6MCLoB6OG
P/B9JJuUSn4TJQuWkkuer99y7o2pnbbMdn931838teiqPAqjc1PL7mzSZ8eXqhH8JoUpT3mkmpSY
nfEtQB6ajlb3zMK9Xn0iXrLeXQcGjuFZVjpHmB4WK8YATx3WSZqxQuua0m4MCssPmoAf64d9tRgo
qmaj7Y/i0cfVa60tZmIDc4Y3zmC01x/eNj9zIVan0p6dt8H11os7F+HjQJkC5r0ORdOed8ei9Thy
J2d834HYIKTXr8lEAFZUCJOVWEQaQr8iy1yNWIS2PFYEN33PiGS+VVq/wkMxbrpz9bxaRpuiR5gP
YSD2dK21cV/cFqWGhxl7mbFTGiuyE6YJfTClzCl9DVxm16C3t4eR/eKxiMZlyaIusH5AVZqcsBoa
y87b7nOU23xuUYMQDGl03Q2dpNEnCmW1nTCg61ROQ5gZWH4snDAcdnHd5cUXEs/+VlZsfSiKrOUh
crcO4f069X9LE8jcQllpJVMUlhZmlxpDQV32KyIea+WaiIbl4Aye/RjBZoBT8kDBz86vhTeM2azp
rME346L9r+WbPXXFufe35txvrfen0jZDoa3aR7WJ9pajxXr1PdO/2mLm1ljseuBSY2GJrdltxUGX
bkuinj0faPtmYUNGR1k1Ie6M//BwX2tgV6xVod6v/TrvX24PpBV72xatMcGceSqh8c5chkPGrvLh
2X7epb0/UVFH596vvkKS07aj9eoyebIfTUFqrR55tQFKaq8ww48AVP5olxTQbWP5kkfGF/EnFZRc
JQ5k6T40mvlj3/bg7BJqe+BkPAfI3lLiHPPMBLlky9N8efox6OXNmZWZSRMBoVQLAjazHK9sEtgi
rMBjY3V+6rJE1q/t+qjnoY2lOzxFrp7SvZUy9eeJwJspvO+KibmLivoiw8BPutHfUmMcAkw87UM4
2XeEQ1lbO+q0j9WpF0sqA4R/uh+cB3JKnpRCTE2R10ctGpegXm39R93azw2uP3bnNkyMWaCQCrw3
eM4lMwjUzOhe/4mw6O4P+9GbVHD2jPY2ev57iLCV1KW1h+oRd573DQxa4SXqCzvecqs/OWBM+TQV
aejIzFvqt8mofvXCZDqDEKGtDLxUnG1P3PIBwRVetDv8cxAXnWWew3aja4yjbozhCIOUXBIX4srN
cqccGfWMp28dKrp3XjF8yU7XnadWiLfS1w/OPk4JRbhVYjmFZD7Rz/mK2UsXAj6Ubz5ewVqhRwbR
xLJzy8ztkPV13HDQWoVzGIbv08erzPLOhPOzcUtwM26VDPZuRoU2BCDR7GlO1RrcVsDvbj5fVO/e
W738DK2yTYto+xGhEhQQp3DThXMuox2Ubwm8gxI9Bo6uBbdwyy7ZYIXPkPBOtoeiyaYRM5aztMGf
SEFsBSveH2J7nStpV+3zvobjm19I0K55LVPyX6ZULO6GSjW6S73tvOxuEX1MkffROjWlEixN0wH1
zG02rfbdCOp7uDVFgsYqoqvZN39s/tL+EmGxMJUp6w59Xcsb3gnOQijpW6A9kGGDUXHLN3mwc8T9
IzaAbaj/G6JufcL3A3mMdiFZ/cK7rM5snZzI2b4WTv83SLQilR24fVTajxOuKmiwxYxHN+igpUsb
gWWLg6gTPxmwMYIVgyhfesO0cKQh+R9UINZkUciar0AKsIX99GtEs3hxsfONsxsecmkjsOqnZ4n0
gmsufGd2RS5iIESvS971AKa/8Lfp5C7d8Ef19n5q7eKMz+3usrecLFvUDxJBCXqwH1JX72be/qh0
cVVIhI4RquI76cxTCh49p+Gktx98eNZxZ6BOjWb89uu0o3HpqklPsbl59l2TJJOIirc0aDYEfGge
xA2/OK/k2GFtHF1E2YFjp1sdeafKWLxbFwb6BrPNlC+m8XfQmsXZGHz9b/d4Pnw79B8CTqQEy5R1
QHotkmo2XPDIqb3Vy7T/LYNB9sRgA+dBUvpIHKJcXEJXll+zInNCTdQ2NcrRn43kQPSDCtbM+4d3
obhuwWr/g/pfL1rk9UmxLSKbJLPbIQzxNK6iSjxqYh4G6En+ytA7lwa2RYwZRR0PlHXegjln2THL
xv2a7Z2ZQ1D7eszHIZT3BhdLndBFbv5r9gC0zW2WbnpZq95COCKj6GNtBu89oLy3jDvdbndtNPMp
gmksj1UHHgR9bpZPthupXzw4RX0NtBO8FEGx+igNPYx0OTltk79g2fjOT7nma+ffCCGznk2U+zpR
zboSTFSaS+pFqsNA4Bu/tE+97oqBYmPfKryK7CaneSrrRnyN7NSneZ73v8O+dLcqquSUsrGH/83l
3ppHKbYNkEGiiZ3N4MnmoR3iRU7gYzPWBOZhy31DARZ5iVa7hSwN+o9ZTXQeeEHfPdio7N4qA+DF
Gdr6hk9hOIPVoB7DO3Xvctu47xXtM70ouxyzW6/Wg5ULP21NY+j5zAP7haHTX2k0icofHsrpa+2a
w7lU3na0SbpGmTOGzh0Rb/PsTKFKw27B3DBq5270gXVjREWXUBKSgHoFccyCVxJ7fjS8KQbcVFjf
qJ5phu1Ti16xSpZ29tNhGutkt23IhbGEsPe2H67N/jes3fhRitA4eJv89k0t4bNk82XFcSBLFuzy
B1Wv/6Tflc91hHkXSjFv/0qrZZoYUNMzzZONUZjd3bLd8uKJer14Xe8RK+Tiqsv1enfs3TjwjFSZ
54fIlPfdSUcCZz5kvdHmyP3/CBH96llDeULJuyPLKQfrVJnujHsVGB5V9m/TVYAsgnVs9+olCWcw
vQ4jRmzV/quJeT9u5w6/3wL60jl28YawxztXxW6/EtgyZ0OHAt5a5jGZawvySLj4ExiHcCe3W4ZW
zmFZ43PogRe+lQrAeR2/GVs5+wPH9dvsmE0qNCWkY4GSndlcM/L4xdmCYuXQAFB1bNs+UwUMkOBv
Y5IjVn3qLW/dYoQm1h+uofUw1LRHeFMPiGmwpNOuvbJX1E9gvuGBxYzMfTggtIMLoovIv5UDoFsn
RPSb3rlvVCxfb1Ev5jiwc5hZmpQP5KwwpftQ32KfHpp9KxHz+gwPRPukNP5I9vIIgrW08kf0GkvC
Ny+OkzBvhewfIZwlcCgKLDkMjPx+6Ly634Re3ZT/ZtabWK0VgeazsHgdh/K4zY0Tm5hWktFE2oRS
2soKDIj8T+4/tNpukExGwcNSWe9RNAeJRmX1tPDxfaH9+Od8W1RUwWpnlebT7ClxCP5H3Xktx62k
2fpVJvoee2ASbmK6L8qgLKuKnuINgqIkeJPwwNOfD6U9rS2eUWvO3J0IBUMkCigHJDLXv9b321j9
0IWQPlmxLDQJNbruumAdY9pkweAoKCX2eLYgYhbxhIeWYKacwxq11k8LOiWbi0rltBcp2lwadzfM
J7JFFfQgePutNWBFC0zseZp0t9WQsJvBQlSYc5P6QdzQzSlalh1BTyFBh/qi5PZR2t8YCGjslA3Z
18x0uo2YrC/Mh6uzNCI+zgmhhbRFc+gC0s1Vol5o1eJsm8KRuyjyk4VTFpLlrl5zq8fu5RhYb4g7
MSGiipMrqc/pZdbaKcUDuInx8y6TYaSCN/cnj3o4RsNUviRtNvdYYgqZ5eKhYQnICWLFm96NXAo4
+HAnlsh7usm9QCh0l9zcDkjQLe88yFeYE7K1rdFBhvhfxoTfoIhP96hTjOnxLWwVO2KW0pgHw+7l
HYhG5cytedxGVVuxwpUNLsbAZDDosW/lGIMb1uobsnu3Dn6hg2I6KUp9Kpj8Riz/UF53Wd/ldwP2
qjZQTVZJjBFugyLbTsJYWmQhFsyPIvhcJvYEcnQb2wkVrl5XNZ4tdcyW1Dq40vNioFpPbKAs1RwJ
brJfO3dMtj2diE4ThuW7Ie3alUJLqJM12LkHYZbepCzUkBLSmv8OVkfWKsPb7YfjkoYdyWlQh4CJ
W5yvdGeYYKY0xhaC0X071dpKHdyZT1CYN4LA3BJHM7qxTo6NZX24l1F2g3fqbCZl6kV1EGxSXzsn
mbxRcLMtDY1knDMU3BgRZ3a1ir1rjJzmWScaR6Ehq7GDZfF2EJG96Gx/PMd+EZP6zJkW9u0iwsHJ
yKZ2a0btmz6fxX+ctXWFcSbPEvvQTLb+0IQsG9KOpr5NVFIaGufAdFIgbVc5gnKstBtUqmZT4cq6
5BaEk1g03SLW2jPu4melV9R1nfrKAitafWPwua9ske0LI3zG9V4v1QH3dWkyHanG5oToNt3Xjl0e
axiPpV6/DpYrvYRwL7IbLVyGGvUzEPSK93VmHz6DhjnhEyMXcjcwhC7VeHikteVnM+IuboVD6WF7
6dZ5knUbIw1vfCGMdeuY92bQdqw83K2ViHQ9Ja7qqUER8HXIR2GzvaSHsZvlz1WCK7M39XFdoRWY
NoE5SVuBtYErZWuPSYTHNsl2fh3Wj3ZnvEzVlOBnoPaQiwbzZed+0eiPzFROy5fC5sQbp4R8O/le
0uEpQ4QblNtSuOhhUXRvDEP1Fot8b+nR+EZQKzn4iR7sNT12VqQJ4dgW1VupJToLN7Oi2joaZ/pK
dJ+roUi8iSXmpzg1ukNO5sErCCbepxWJObPClB0oKi4Zw9RJY4gznABK3C6VP4rwC4N1Gncq0oKi
1Za6ZZxZW2RwF1AJOxpek03aWr64gD1lvjNsSlW/DZTGY2TcYwt/qurwqMXc4/DORcu6xHZs86lj
rWvW5NvfgyFPuIlm852qWzhaUq+4r56I5uI6VeOTDuyChRwDa+mrhGQH5cafulUZNGs37EiatMqJ
zuXmuu1qRNlGJzwZbKwpxomXtt8s7sCAOOxhPTLXXA1c9wvaw+sr14m/kJxiYZ+CoyV2CB8kTbRi
rTVjcomi5phmDmeA4KwKFD4IsqqvctIfGQtfTSqpnt+6ZPhCRaxqq8WJxfIWy2kWedzHJ+qdSbAO
AncR16Vxco2QQqAWPBK24CJJ2+ngJNa9UY79JhjHWw2nHUCHAlfPRM1xSpKUJTvx81Jq+YG5m5zj
NWmB5Oh3T1FL44Bax0Sg6ROu7UF+cqL6GzgRcrJYMB2lxeGQ+sFx8gmA4k6aloQfyf5Iut7a9MLd
itwalm2QqZQCmcBkKcEUbSqwN2EUWhiFGlHbqh/DYIpR8qYTy7B56tTFSx8v+tokOb1Qa+OYNkG1
CBNqmNaolMucIMQC1fqhKAxt0fj6hUbsWE9SNMfEFKRwkOiWQRZ+Cqi+RyjayYBXXSrLiHXX2kkc
x8Ogni/NLPvqF9PT5FqpRzORueCTnkWkSwyhJVa7BB9rZBIidX1JGVefPE1Mw9lNRmsZMm16qoyp
XZZK53N1jcHKkJR77SpxPBgo5YHKmr4gh295ZUWAniIvEUJXP4xBZR9wFvQUysLIU/EFMir1n2Xf
+wTNhnRjiOapS9KLRE5cdIhicxo/2uq6fCsc9TEMWyKJfTgtgXKmnNWUskd15mbUj05jV2tbdER9
ZqN+qbOuzjImSdn05PQAIFjh0QXCV6jQm2q1mXBa0VIzRmIWXcYcrSonsUmzGg8w+UDXWCkjs4XF
kExcJIqWRufQVvkSQ8NK30ld1q8oWXlFyd0MAKeO9oHMECMg+UjtPWJM71aVIapso7RS0VYj+lSx
0aWK7SfoFIgzTuU21K7MPPZ3fRC2oGSTyA7x6AyS71ExKndjmm3hnkQfmMNB06ruqfc5fR8Sq8Nu
oqd+Yy0Ky/Bbjzp5VFNxcCcuNfRzC71ZxfSF+yP6HfP7F2ilj73w/NbUDN1mcW0pEpu466rjZ4cc
1bd/zYX6BbbrYx+8UZmGYVBNstLalOGPGrojuh1dicJi/A3YW5sJVv8d92h+a39BgwWp3pHbxeUW
qULVtkyqY42zDpFrOWLgA9tTRBU9+HIremOyX75XjRwtND1fz24mrc3KDbiW4fZfv+Nf4aQ+EH1p
7cAljfa08YuC+ZcrubGZ/XtmdZ8mY/wNZ+8X/DDnA8xLYUqROJThNzIXGdNH33/SEWuiRRoIsrll
nHCNaxLv+b9+U786Sz7gvYJQ2glW1GlDzA3xQkmnVSsq/f5/d/QPeC9NNXrKs9W0yVtprVjyiK2q
FtFv+F6/OAU/9s5jNqAGemzxWXUUyPCcquSJEDtt2/8dn/0XH8/Hlqpp5Raqg7FkU2huRu8ycig6
c8I4/A2X+hfn1MeWqkqu5QTiyCqG8jbU220iytXIdKxXftfR8xcnlD0/81+uIYooKXyubILfZrxL
n5qgdlKeDN2TUVX8704i+wPCD/tyiw+CptBVYqFBjKay1qkKbP/1SfSrd/BhFBhgc5ilGk9MzuZS
t1kXmxFQxQbHxLgyK80HLSLL33ACf/VkHy7yBL9kZDZ8IXVn0sFQJevSQkbYj0EQeU6Z5UhXXfCd
fvfv78N/BF+Ly/ehrP7Hf/L7O5pbFQVh8+HXf9xE71VRF9+a/5x3++fDft7pHw9Fxr+PD/lpDw78
5xOv3pq3n35ZU31uxtv2azXefUUBbq5H5yXOj/yfbvy3r9ejPIzl17//DVZY3sxHY+zL//bnpt2X
v/9tbjHx7389/J/bTm8Zu9HwI/8afXz817e6+fvfNM38wzBdfFOqYWpgYzib+q/ft4g/1LlkSjNw
V3OvBPG8qJrw738z/1DxBqkuG4SmO2KGW9dFO29iH5UehtzfBDyb+YB/+6/X9dM38+Ob+re8zS5F
hOmPV/PzlcrzGriLdUL6wtUdMAwfzsapVNRQaD2RbvstBoUaaOPnjGQOVTP3gTYb1B9VmCkqTCzd
Tg8DhSS1ddVNmvovmQzzFR7XEx7e37SO/G9flgv80WJxMn8IP1/mCBRJ5vtRhtCdH1wjPxhMo013
hvDF5W/G2/kb+Mv9+PtnYKiubgidWiqf/M9PJuvYUMOszXaN6j+HgrnNoB8B9EEOS+xVE1q3+qit
eqBwfk+VoqS4zQeSHrOkfrditV4rWlAhtqFlgeTTEdg1RsJFbSlfKucbVEJ/UTpMUqVuPOFh938z
TH2YT1xfP/5o1AvVEqqqf+zoaLtKMbqAfnaJ5r5bSNMAZ8bPaZfpK0z01Rb4x84xDWdV2SxWcB1v
CK/9ZoD5b76wn17Dh8ZRCoFYbcT8vetlAZcr0Y9icG5Z9BlLzXF+M2X5eTT7v96w/eE+3Grg2ygR
pDtazX4eSnnKa+UtzHcIZl/SyHr8y7X85zXz12vEvPKrf0zY5uejiCJ0y3INm+vlIz27VJohwJyk
bANXLXaFQUm8ARwom8pYuVgXBtNk4TqW2Tob1z7nT1nvEvAFK8zN47oL8vKU9ckawDBieTRcTAhr
B+nmVNMQeziEC+Ew6VdukYyrrJoICXEFGkaUebHTBaucJ+sIry0iOdy2ZIbAQ8Wk/evgLhiI0BiO
CSJmiPWFid5xK7r+ZKV7YpBy19tGTWkUz0igz/AceeoGNXmKhHvOdY6oqf6tGdismsvdUOHPp4vB
p8GxEBlPomaCg7vo2ELOWYzZ9CxYPu6Kzuyh0zNnA0UpD4UWFqgoAymakeKlppeXfiqqdUtFySv6
ahWkKKhjVCfrfDJ3wgVshfQ5oxy7zWA6x7IdR4Ty8i0EkrGwWdsAvd92pkRX1bIvAkOFJ/3ydQoR
AVvc98u5HT1p1DtMw8WEiD2a6VGY+ZeESoQnrIqifFl7LNUGpL7Z+02QhTRMeEwiJTy6ySci7hiO
8tpTcZIsdEMj5oFZtyzD8+DUFIWg+y0cPb8XlANXSL0Cl5jci4R8uZ5+UvNp5wQAHyKxVsY03CAy
vjga8WtOE4RAszokhogpgiC5taY5eYO9JXNUrwdQRx53i6Vvl49OMbRLVQtvBifTlqmCtma4orpT
WdXnBgYZtfFXDWW8J7tFiJwilPLaBp2XKQ4ZimCeu3Wz4HJnhg4CAgn6yWxBQFbHvHX9gyyST/gg
luBTG9vxn/I++lYVBYORhQ9PntJ6q6bqsLSfpWx6b1T71zBLzAUvp7sxaQw8YHBYDCQKF1lzB1+D
attsXmL5R8GABAxOLpg6+K55t/bG9vt1WTfwtWaSjdmzl6S5gB0Pa8eKnknKjMsmJ+fUEjsoxuYl
LrSWT8z9wnsaF4pJ6SdnUbyklGERNTQe+m82qJNVhviwyWJ9H7n+QDwvurXSUKwy0T4kdXnrgJRZ
CXKSVlzka7xt1JsFdiuCKM2+rfEhFUW31dTcWXQkMrm2qG7BzMVv4p7ne54MjKMs+s8ZQ4eR6cdh
Mh9BEK/zOgmX9SPBdo2zP3slUvHCIHdygCkECsJ9adTaXKdwgTYibaZuC2sxeqOp7nOsIS2UaomH
7CEIp4ywL4lelq16c1DzY1f5gGPLyMGEwCQW06R/oOfTGbiCg1To1GvAC59hcmRH4lnlTSv7hyNL
RwGN77mPwvSehf4pKsm/+KokitPob7nhPotMV4jNWnPYmZwWMDBwMcmrlYtHdEqk7tAlncHNyaid
vUzTe7hi2goRPKOSHrzMNlE7pI8lZ6GRtGfS5eUqJAZM2gHDhBujC2nxuKD6TUdl+3lIKxJhuFCK
yhc78JHkIwwQaaGjvozii1q/kGk1P2m2oXhdR3Uur7V1XPjDJ2MgwR9mDEtR/hBo+R2KDcZ36E+n
KCnxyGu219rEj4XU423QJcliErFF6r9r9hFFowWzJ3ipcLYVLXsFAkTrj2lHrlb71Kc5sXGsBFNU
hjeOMkMd+F7xP9CBPsd0usGBJTxF2ifV8ttNQ3QM22MgHzEsGdgwmjY6ASfPqaqMjUeF1z4FSrCt
U3RKFvHqromy7G6KS3+N0rv0S1iBkMbLS1gUDRXB/n3KTXlCrS68+X5vaN031wjUgxPoXqSJYkEn
ykudg/5ztcjdOk64r/gA9kHEBQekz1rioxcrqyCGHFYkVcDxfWOqQQ0pMMQ6TkxCrAAqwfQZhDtS
SjRZyZ1W7x1aJUvwsoayxgSYeSZFGs+USbTSZ2KplclbjAcDFCLXWacy/pYJYpi+gqEVepzhZOMq
Hn3atkbKjRHnWyu78fVY3uFFU2/IU75Zfn3vILHl49gdDZSYbB4Ap2CCidrY6zQ9GJiILlNjPQYM
eZC0MHhUDukNn4qdhmtJx4YAvHgB+O/Wxx/GeAMfoiLCktaSHIvVzE02kq1S6k+5Ejgb6toOZifS
0cyQuf0gawbdyY2EuW9H5WAkbr1qG9yWVLhvUdHvLKJknlUvqmJ6yQdCNgnZxTWRzTtZ++fOxwjY
DPrnxrG7BbmMmtBuc08lYZFrZKZKkshleea25W5gseL79y3gDsOu0G1CV9qZAHa+MuqMXL+4MqM9
nezFRcXjK3UVI4pflkcNlAZFJYqNKQHyfFamDVvp1kZIBC3xNXdZCeTpQkJS9vMXs8B032TlvqiB
GPGtA6xfRTbqHuVZjsE8p5uOQjTJspUQDezppbZiGF3MgpqSG0YgKA8rOXVZog61Q4OPRtrPZfBt
IrO/Ngf3LcNyyn5nv+/MnVpRZ4BwJ+L+67+eLhnaPF/+eboksBbYkOZ0gD7udb79lzV6KSXZsLZI
uBJQS4GEddwt/Lso1jw/zfVb8EL1oqHcojl6gt/HeXFUIL+UeE62pZ8xRWXwBPBrtzG2h8ptl33I
SJlBOz+Z0lkLS/tUW6F+kcK+9znTdR88ue6M9bEb3YM9VuVCwGxbD0BRCCUHSMsaan9puBTUlc7D
rUt/mDBfTgrg1FwNAGUFHifKmvBrT8rGvs8p9hT1eNC4mOjgtaNLYr81DOR5O6qf7ZopS9jKL3bx
4sejTnWfyvlkqNEBdfQ4UijcUxNlDiKVhwCrhzOjGwemrQCFqYQRHoJy8RnzVL8ImrBcMVxd8Ljd
w4/f+pYJ06XaECT4mtb4txk1uelW60xPX8yuhZLVZac2w8HdJ3eGnp/doet2uuq+OXoKHSUTRxkL
poAh6GcK8UtR9xeF7Lvw926bKLtGCjK8AT0yo955l4lpnxW77OEfb2mqdNPMd+KoQHPOpm2uRjGw
PSoUijrs5nmY2aNDBvmmVeTgjQNdRcBkrftirjEo0VLBuoYfVnyz+uouJJWy1rTxEBR+vCDHQA2h
LrfMVy9FrCozlRhvN2I/TBiAMziAHHN2K0oqjwOMYMTXHrv5QrV0sWjBmEgSDv4nTECv89MkpTh0
JiAEQpSWzSwbibSkSZlruMS0Ge98M36tZfLaN5KGKyyBsnPWUkTMAuYAqc+0SeMdrLoY/G/wAlJl
azbRSZbBizGpx66mUIntGxtvuM/N5AuBgwW61t7RiI5U1nMeyROYsxT7BOI76TwcLBYU4+wRPw5k
q4tuzkxTlVlHJczbxu42LqEcwr7j535kcphgOl9ofbrqJR+AoWAQyHJGQzh3rxMEhUWSHszUwXdW
f8asFns0Hf+s2/kJ/cYB70L1hct7CyxAQRt26oVKW5xWdufE3ZcsBYqW4i42f1alNgxTiLzc/z4b
bfwlCHGADqHFt42RIJsoBeNZHjFGLhqqAkS8xdfYtJjREzUwzRGy/QDuUGjvCV9eQD3gRGHyQZlw
z6odgFuc/zsLokQ+wTiiJt94TXYRllWtusBQl2Fd35odRpW8hwsviZOpMk4fleCZCYBuQ0FnHb6l
nV2/BuUSLC2Sq4VFbiENdHNJxvDC1NTiW+aF9kF8CmoLOoYkcqDj88ZB/wTczV8ZxA98Nz4NNe8q
QmpegoN4Qfe6m0LCUHoIJzhhU2VbVIKc+j4l+8jMvT2mg85Swu4PzmhGYB2VV6ghRB91sPvRN6PO
yWAGXExlnH9KSDklTcIVCY84ERXhwVK7sZsbyGeh10YqtbIxKhdD5hJ4K6PPdgZvS5TGJUdDEVgz
a5YlQ2c9THkcrQyVxR/lddUVe5bPked3JYuZfK+IknVDc1fiRsQ90BCV65L32u43JqXh70v4P9Wz
Pxe6H3S6D7/+QpD7ScH7nyl7m6/FrI3V/x9oe5qOmPFrcW9fVF/efhIDrzt8V/cM9w+BYIREgLDn
2pbJob6re4b4w7VmcQ+mgiO+b/lT3TOMP4SO2wpOiQAnqKuosn+qe7r7h+aYjk0HA8OydApn/0/q
nn7Vw/9yL8aSQilJc1zN1HGWOtYHXSZxmjAHqtiQ1SotpunZAKKrcTn/EvmZiGw4qv5b4Xf4ZLM2
OqSm2d9CacJHOD9AhNVLM44xVd80Z+4DPC0l4PNSgV5qEr38LAx8LALAwQ1hm/FUgJ4ilc+eZp1t
Va0dn+GhZBsx1rg2p7x8LBLt9vuhzZ4wqmK3FxH77gFkbkpXtRwfgGhOpOvr8xhKwcSH3HBtUf+O
nNK+rQwtP46srVl2zA51tTtUeqE9BkPV7VjzMgGddxgs1hOa/QmAYLxxaKVNJSJPXmQXfd/Pdcx4
Lcg57rFqRA+F69+18/GsFmkj7qf2RkU+o1k1dkY4IRajVqLrN3kXuxuhRe9+Fhg343XD9/+GtX7T
APlbjgAyVm6S2f+1y3W/+Ydq+ydpFu1unB/8/Xjz368HqJugP8RpzUfAn77v/+NxPb5ur+0cZt3/
PNz1f9d9r/9rHG6DJtMoj5lkssFspW6riFh3K+1HrOHhGcDyU1kb/JYlDWvY5O26TRNEKTFVfLtu
C0Se3bAcwFo276gm/nTENl59/7U2u/DYRzSYuG41J7M7FDpcIvwntGgxXW0/Sc3ZgHL2iePnBRm3
MPcIijZebqjFEwBagcMjTbbXrSRngOngadtb84PD2f2QDyyPr1v9zH/zScsD2GdXZ55EiILl/vxQ
JRSLBOwgvvnBWg5u2p8GyJDYG83hNAgmtiSv1VPYVKoXaqF+CrN48vwA5M8Q24OXBZp5GtKpZ6tv
n8gCoXZYVLszKVvPF/STGDKnpjPYGEKQsSuPh8Rn+pRKb0gxLGQBZIshzvPzQOzRU1JCLEXGgovp
YHX2O5F6g8ib81CJxMt6tz0P7hCz1e/PYS0iL3NwaIG9CXk2RT3jdlHWmRUY5wJu7dpXQpNns1wi
dsI6Z73qrH2RuOcg7Oy10tj+uYCPvvbB4V58wjLrIVCiy0COcE3rnuSCV8Zgq8gugDy0td/1rE75
IDmKIy+DDpMrk0p9GWSLZKmE3SVMwRsNTIAvEJ17HpdPl4EYxRq2hnYpsqTleK3Bs+HQGTB/XDIf
8NJA6PUyNIqkzUfjXgpeFs8GN9XH6LYeYi28nRsC896a+HaAasOzDeltWNGJwo+b4hY4x7gaddM4
KX3VnJk2d7vaSV+vv+mF3pyv/+vgLe1opvvlw98nLrttotHV4cOGXsnyrTGbjH4c5PqQxoAVaCks
LT5sCLsQHKhhQg+an1b887kpmoabTovNj3uY8UCT0WbGTk80nf/+EsYurrxEkB+8Pt2PH0Q/A090
SvNxgxH42tpWsGH9ePD1JdDct1obZet+3OCmarjOY5LbH/ZQlUBQkzHxLc6f5vXH9VAsBIhRhjrW
knnDj7eOuy9bmWYRrj9skLOgqHVk5T5soAvmjB5NyRn/fKhcQIUnxMWK7OcPkCgx8J1Gl96P573u
a9cIHtwOtY8bkLtNlm5tuPmwB4YMur+QF1tVbU2lJYv2hqbZjwwqKxOf7nNGj6xtq4Sh16M2vVpE
2RQ1IOgPbeFUZtwFI+GEN33Vq0ebfvErDDiQUfT6EwFUjxiC9W7JCjOshqsspkMCRBlzlVmJtVWb
grKtXfcPmaDSYvviXc3aM+Urd6cZNElBJ083FTabLQBS+WgH3S3Q5+JzNSsmJP6qS0/+griI8UwD
BP1YmO4xU4L89vqjIkFyagtWf/OfLCPimjJBtuq2TM9JPDUbOHk9MLMgPQ9RwqICY5ezb+3s5vq3
64/rg5saWjq+NQvFe5K3dXoRUq0uVRFU4TKY1x2BAyB93nb9YRdyAVObNhm+TL7/wMzTn+Cz2tgz
1pMsgptmKkk2KCQU5ZDcMklPbtXYj86SsO2PP82A3VviW0oYtZfrn0P80LdSo7USs4vvO18fZAzh
I+7i5nB91PVPOOPI4qVVsbse/vq3PqaVDzbpavPjb9L065VGH4f1j2eY+2CtZRdiqJtf33VffcKg
HWhx+v0Ffj+ezCD5aLjsfxwPrPB44BZ6n3TRGCwBgCg3EKM9HEDPdHIzVoaDH5TlxPhYtyZtKUaP
8AXJRgxej3ZPrqIU/rjyFW/s6vTJlfRTonrirMPeTJ/MRqnWdM8oN2mnAGxLIfnWpBBWKFmv6NP5
U2LjSobVaCBo8Sv3T1aNVeQch2HKnlBznsGpBYymTHzc+f6n+hME1iq4u/6WDahXZfjYT83rpGf+
TNemQtPrq1h09bYv2ukctepTaoXjk4CUd7AgrsI8bsensKz6bRoq0yoNpme1ivpzBpR1bShZTARW
B3aViZFOO2Gxb4dYfcp8oFR6L6MjljSC50J7UvoC97dr3JlRmz2m3ZtZpfqThCNyIYdzP/kVHsik
T5Zh6+sH6j0urNvaeEJkV2jNUEXrSlMe/d5UyQrEzTruas71eIjWamhZG6MBwazBXt8HMAyerAmZ
S+vq+ub6q65kN8huyS3UFRihtPvp42Ps8MV0RG3uStP0ru87JbYA5a/4wqqxemg7XgPOxD2TE/x3
8/vstZJ+yBNOUZGX05Nf87pstaKxRlEVdIzxI4zd/NCHrjyoMFeftCR7CaTBCBBU2pPRRMsUpshD
M5jWKq+63qtaZ1Uaiv5kAPMkBj58vb5vh0aUezemHnLdKPP6bDUhc9O0CD2tU8UTefd4Jeqw3V1/
dXxaf6mJod/YZRjc2kN2lmA11KT073pL6R5QLZbw+OynahJMZ0btnRy29dT3mUPOoPSspNKXoqmc
J765ysuVAaM9mtYT5Pq10oFOGMJWOUZCWvddNZH1M29JKijUF+WNreIJL2nndEMFST1AS0uI/FkH
HEvGTs3OTT5VJ6Cg2d5Q+/uAsC0YHXEDii07m1j2g+bGsfod6UjPqnJxbyn6jl5Zxr7kzhOJFj+k
RS4nKFbtEFk7xm/zkKLbHq7/u/4A2GjuHETcQFXMTdRWIMjswFNbsR+SeCAMpb6D6RhXZGZ0oF/S
P9CnJTg4Dp3sMjpKROK+o8By9P1G3dt5srEczIohTMxL3/hAeeKGFlWO3RKyJviiWK9ubd+oCJ2M
/2bhAdvq7mLVOiel+0L5PHrIhyLd0fLtvqRAsCQ/g7dTCS8C7C/TS4Km7hgdqml6EEjSSMW5V1l5
vutistSVHtJiEHzDyqCGvMTTfQsGEdepdMkuTA4hef016LGnS1sdgU7qnwhDGlTNOmtjT80pdHtP
KazsEwPhTpZ3kbocc3KxbeMecldfBKkzk3NAE8mp2rWk+lQnOEFZmry4dr6V9EWhC9ywkZXcYNIv
ybVY+hoHsDc+JqEQG1rUkI/M5GfoDx414RvXzu+dZHwDLmV6le986w26GFjUIOnwxvwlXQfCfe3p
H2SOJBjFrWMKuIvSfuuJ6wwJnfIU8gIraTpvlUz2+uhmXiCHTWFI9eBX8gD+ZJXqZU6qiQRLQaMT
DLiUkWnbhpBIJyDKTgBAxvrJyCYc0kx1tQBaj0ncl5bK+bK3Yk4A6Z5pUtYvuspacZurAeECtHTG
AwGzzsPbBQgpFdFGp3E0iaWReyynYaEm7g6LyE6vRgX6E8HQYzli7VBhbxAA7LKh3xSuVcMDBJqY
dtMXbDGxzO9LaVjrwuYuGQLaTjr9UurZmeSattBRf0irGYeymvZlgrjns3jOKrdamZJGU3H0xYxB
Jie9fKQRB2wlAteqrfMBUTVK+ZhWfT7RCl6WGyCSnv5gFA4NCMe+RlGuThPVgwWaqGJ5CeJZ3ycb
ar47V1Odpdvqd4y023Ts8Lm3lI4D88oOThZkQt9cSmtuywyDeoO7aEV0OvmS0yk1NeaVqkX4UNuk
Ucsorj47LVKqLuy73qXzmhIvMyEvnZs8D2Gsrwmkn0TbKOQiAtS2UqcZdLEA1b5PUkrGnV5gZswL
rsWg40WgGWsT/R54eyudExTGooRZlEab8lRUOcR8lcdNDLWcxfmEfSK01kO6LVURLISbqLv7wAHO
PT7YUpQbJdOzRWprUG2BUmGezdeKQSgmiF81l05XbYS7vINrYvIaCTenFjgHOvb1yVhDJaN6wEgO
d5clXpapS42OTXeTS0tBx6HdAKmNhVl+DTv82m1Nl5UmFumhCC06ZA353gj1aKOM4lb3q03iKnI3
dUSTR3oHPcl+WJlRFRyBY6QbknEpVQLtVer45Cl+AE3oMSmAOgRyb+YoMYVmnEyFoTaeNAjYKWqn
qg7HwBmMUzNtmoA2taAF6DGVdI9BrrQeCw1Kz/AmLCTNV5OehGuM/0yWmEPao0RR1HMWZ2PBjMBy
H1nZcCoyst6C1B4cNb41WQWSVNsnah4dsvoTRpcJmaeUuxo3pQk6dd9TVqF+2jEcGfqhsO9yX5Y3
o2vd66FjHAdLfsNglp5EUDiLRs2J24/mgzmiCvgk8ReT4r5D6tSpK+OySOop3Rpg+h1THtJO1EdX
nmTi6IBlDVoH1p222KI/h9/icEtnRbqx1I7xiPePEG2a5gDKtgzKxk1YHXtNgccMYXiROXl3AIJw
04oRaK40biVV5yndh+pZFb32lvV6OBd7mBOrhPGQyXORHEOqUxqgYE/V+aiUju9E+JyA9FOgTmPU
5EqD8QzQUskK5cmfHHNb28qNFru+p3R0T42mqXnyq6oAkluBcxHuaY7m79wOCvFEaNv4Mjj4ILiQ
cdj0nI1m8H/YO7Mtt5Ftu/6KfwBnIAJtvBJgn8y+f8GQlCn0PRBovt6TVce+VWVfX/vdLxqqSkkk
QSAi9t5rzdX6Jz0NN4PW1cUo13Ne+LDVUzj+ji9fdKHwaSq8pddWmEi8s84MwnTMyr04jQ1Gf2BG
QT/l4MIFo6N8FQyJKL2Jnd9pbk7vYz50qEg6geMHDl35yygd8wB8uaOx0GmE3iQrjzEORZ55ogBL
/WOdpvUxk/tbYuLdnUOaYdD4DMogo23RpFoH/E5onKLU26o8/mwZFR0roORdAc47T32A5Ut9184F
Y6EGupSu2uer1RKLFLPpdRHHWsBGI9JqvBDa9ZlYnXnntysGqH6+c/3YvPNof7n46YyfWZQlj56f
YjOeh/6iOsc/z4aN/5PAvVdhy5cJhfcFzz7KFCmdPc/rdzvyKK9pew+Kyb9EYx5YZMJguJCxcYrZ
7IIE4NNegHoHt+EuwDua6h58372n537fEEqxiWEy8UxL2vdctcxkutYgUJo627jzx5RfTBWO13M3
3ywuoLEzN7VfkCVWkmmS4igPGGTNuzSbHuMKVgtzvXtVfaMX9wkZKNNt0WiomiZHfjH/iKzGvalJ
x+F7iLDpKPFOMsa5h2oQth1oJIOpMYOEKBDAsELG+PemvzKhziXVqn/NFGpB4qujbJQR9Ax2omub
jt7PDxoPddQYgXBJYTPT8SDAvcQUW6qDFhPXzouvxfN4X1RevZkjhiGLXYhN5zARQaHi4caMkfbS
x+XfsrwvEiU2DRflmsT7A8rSTvfoZARmmcWNwH4kQbVaV5Ly0FyMSLI4XH/HCebfv4usa/wgQN/w
zx/QmJlJWeDP/PFL7hT1WXVRAJTtf/zgL78l6oEZXAuj88+/4sftn3/vj//84/XQC5G0q933/3jN
/937yEjS6vq1pwH7t/f3H3/WwRe9jVvM1sv1ZRrXAtj0j5eVJo3OOLr5x/+mWnP//zzm/0prbSPn
/M/HMcGP8mf9leI/+fMfu6qzr3/j32pr0/uXKz1PuGhhbay4GE7+rbY25b8sSynlWpaHWBbd9H/7
9zxG2P9yfZefYcdGA40c+3/OY4TJfIf9X3GIdJFj42j4f1Bb/yFb/ss0hr6YzTBEKcsyPSY/7lU5
8RdlBArqbM1mPRzKVtdhCqa6L9vn2Zuzm7Gz6+M4eUykIw3MNin6YzwOJsvQjH3TrA8dR+cDjQsE
Cv4EDiaFtqewCe+aubx3OjicDAhZHAA9oYQFn1v4haZW6pcraeIdOP3wMtKzPyNG3y72rM5THqNy
uyKD6gqgYwuDIchqF5B8kzLnYJSMOqbY2z2qb5UMb2NX48F1xO4vX+C/545/F9j+XTByvSzeVR+v
fOlwdZyr3vcvl4VafIRGmPSHwXTIcXbbQ+qhg2O0RZqzRe5WYWh427hOQ1C4zvmPa1XDU8GWpgGB
pO27xkAdAyejfWwQIgpVpBzqt3Qih7UvulOTQpJFag9dzxS3g7aG0CQ0ZheJxGR1Fg8JiWaX2Edo
m10JBLJtr4Fq0gtLvkdGuCCDy3pK95Zefi6083bxZLxrZRQ3ysRV6xhXhfUxttm4lJxzQmS/VyPd
ZznnNQiPL7jicgiv3p9rxN+cFn+9dPIfUug/Lp0jkVArEgPghHNX/+3SdXVrZrHXHWzlOWc5VvPW
bFHPDCiB+BoDK7bdjesP9XGpFr1bxxKzObnwhvxhFam5Syt9Ed6QBV2sX1Q0xfBACQ0HFs1zBP3N
5TPDgyxCOD80Uo0KfhghVODobRGS/lP8F2L86zzy70+Iw/GNSC9hYYCwrvPUv34eYjUzOSeiP3BC
TvfunB5atzNCU9ZQREvxStt0w5EG/2WnxZ++lf/0Yl5dFf98cQdACOoQj+f9Onz924sPchwHzyCc
q4d9sDHnUp6gDz5X1y/+jxtnWd91Zq1g6hCLyTSz7+NB5SF65fYwVUj0+AKOOQwOwzD0pWoXM6xQ
LP8XziFxdT/84yKRL8RMmYJU+PY/h7oRyTdxtfI+uVB0OyZjBRxrhEnromlZozM0Gn/j+QvfMyad
nSgJX7QRD/6fH1u4Bv/rG8HYguPAkz4aTsf7h73IbQq7UsQoAbkoTmZ1iweFgrRDZzNiG9lyF95H
uH438zgz4gN3lKzdN6dQRIbM3wxneIpzIKcZ4vuLuwr3kOsobOXKjZd170DFqLZ2lrd8JuR/cFaH
B0Xffld65hEd17sxWXdD7t5oA8duCgJ+M3oBiavyBE+BwwzA25u5ejGvDaUG9/uxJ1K4rAd/uxZW
FxSz8I4Eab65YOA5zJMoksTZS5uqbpdlw3SKIMKRIsLvmiryN4vf9oBVNi0wtfXaHOQkjA4Lxg0E
TopDKrOmvbLVXHG0fMgcWMWtN+ksuzrWiKNAd+0XiFLbdmXA2l+VW3XBaSuN+xxgPKRvOqB61yz0
1+BloznuzxD8swdFL+u15jies/XtqL1qynv/otfhN56WJ9slpoR1/gjP5mFx43trZMwmR3pfmdl8
lJ0LWDGd3wszdnbOT+COebjQf2VxAIJac68GpQ8wchVGEmZEQcL+gRk85CI9wJ+1wmisz0it2h2R
ATqQIt/OM4iHsrcuftIc14U4KWJO9EY2BgH2PVV/lpCoYfeobmPHxwgsf9uF1W5qFT90w/DJxkZ3
2RsAO4ATtAukYMqxfmb1Ht5Mu9UTBP3FmXmyjIeUT4fQb4nUg6Hkk2ctw74wQVKkGk5WCaAIkDQ9
J14fVod1F/eBO1dyW+sKuEjUvy1ZRdDl1H2TtPSj99Qc6oL4HYeFUjaQjVHYmsEQQWusRHxbXx2d
rWu/UR6h91O3WczZ11PttKG5e0sEQbMdSuPJHhD9og+Il5VoS0u8SNG/rI1zQyF0iIafkXR+lAqa
9yiaJIwTeSav97ZT0PWTO8CuOByIxSuHFZbz2LtQbmyUjQXn6DkFyQvm2ZrhZFEvADln9R7CbmD+
slr3Ylw4Xncfq1JDYBop3ampegFVO+6zeGtUyQ3GgyIgIto7FiRVLUjQ0fOyiylkWrn9iKcgCybk
uVu3WfsgbonbrtYhqPUaXfilPnswc+zM+DSnJg5MSbRVlPTJPVMt+zohxaZhEcegqDNPsM8+J93X
d1nCJu3SFRupMQ9xKmgN9svnklp6R3OXi0RMBuFBDmXacvagFbGPMnYyVh4I7wLFRGzbGrWnbA1s
E6IgZtgGF5gXqLgQmmxo5jl38XVwvCQQiI3W3/uJIKq9GG7MoaN7CqYRyoJDz2l5nR36PbNRI7Dg
fakyRiqHFnbTIIu1NRZ4lp4pUHqYN7ylanL1rVsSmD0X8QV0Ohg9j4xpiu9RddQvI/rfavhpKCDK
hKbhCIjRBSZHIm6OCKoDyB3YdtKoO4AJgBr5moAKYdrb/MqS+rvP4vlJsFRB3jE2wFPenbl+s9Oh
3BdGPgXkKepPgxZ5fcj7aDxWS+uEMiYUDnfexyzMeQOx8DVXxW+8HoSr2tiORr8/uAtZflPtjLwp
lHHklMBxiLq33OzekwzR8Szp/ZalyxRDXwz/CpGjjZX6wggGlTa3al0/Zuw6Uq7T1wA1fFPW5gNh
LjV5QRBMcnt8083EaHrNYwK2Eaww78PUnR+8jOyDjvtmeC+wKIXpYNi7KE3Is7KvKQCCzqNngJq2
tE2QQp1/ZhxjSQ5JHmgYqUXos0W7bq6cTb4+mGZXoEmI4B5KECHLisuny5N5R0ragQRzUi+qnB59
r78IRbtqPnEh1t7nXB7LzHoHIkyiDP4sZtm4KlDoH5r4IbWqR682XjwBoi79jgt6woXR7XVqOduY
iCOpyS2SZkcyOqproiDXe/ofUAxll+KIurb+/RIryTPxkR6B5MmwJQsdYpkDzqf8xdET5w1pJe6Q
kpgIJCeYjIehMvDgkUyBsFQcOiNvgzkefHZG71IwWN1FsKMAJDRH9spuL0wK/1wRkiBtnlI13mZe
HW9FptkHybEnu4F2SLbTrg+4F9pGiFngbVYtq2fcvsdbYrHmEzIOD5+MoTszMJrkkK9dfooAmQ30
fqUZv2QI752xeDU978lroqdSRT9oIsfjBHx3dT9zjw44Wcz37A3bnvka2HyvDYeudAIPGEpylxJe
txmb5ctvwG8WQ/lRLCkuWBiZi27oVziMA3JitJGpqm9GKnToSQaQRFzve8STR9HgxycyrJz99nBf
tqP1oHxuNn1CDcaGB1O3ye1XQ7LzgDO9szxVwcmgw+sbw7PjDpeEZhQWh+id+LWNT8tvJvHu7A3b
Fd1JW1TOnkBe1D+VPIrWeR6MkqFCTMsVRv7R0N6TbS0Tlo76Pl9+DY3hva8OngdBTAmaM+CZkkID
ULxFeCWtVeQBZC4A+yJMg/n9Iw337hb2sqOAHBIU2oVNJRBOZ8m4gzsLU8lhaOA6uKoETexGfSZO
3+3tylxC6frQJabu1O1UbRGBXAjgbAlzyn4BL5+9ec3Knum4HS3YuLzUar52DbmtuQEGmmgKVZ5b
7uH+yHPWqjYoY/e6iO4nLR1QfQQCajFe5jWLbyaN8wABAF+tjaBUlqNz1tNq34zQbsDGML11dXRT
NLS/chR6GCmiMCWwEzqNdWRd/6US53Os/WhfmtyxVewz8Bs4NZHM+6vw5DZHs8tM8lRL8dtIVj/I
DKJ8O9s7LuZcXxAzvPikNQY+6oWtszJvh8oTE5PrQG+pswOyc+7HFV6Kl6Fvn+3f2cwGB0v608qK
4yhTQrzTqYWj3PdbVZDzVPj1pbmyodeCCrmZfi8ok3x5tbQhnu28TzFDpzOMMzkSuPdHJNW5xS0L
M31fiNw5wdjuXyHHfaKPgLFKRGCaGet97etiP04cK2Z7B5TiyVX5DxXTtHQpkzeWi1BBagYcyvxq
eHqgQ43btXkk/otkn6b6xKKzVYDyIN3KQzOfvcJ8hFg9HZxohljlxB9qtk6qK8LBjJ5JzAyLcRlD
Ig85oXhWHiD6hggqSjI90uMKFCmkOQf9fpSvMSVA4COjwi7Io7S8ZxxUloEvo/nta+sNzmcSTCMx
Ut16jWwTm9IV963Z3oGi/swm9dH69XOdfuVq/BZ29DEoa2LLIi56NdP2hEvta11rqgeLupFwiqqv
CGLs3iOCdwIZZcQoSDjFgE5/G2X3yxyHjzyxZjrJXHjaYCeRXdFHCQQ/h9zpyMU1MQLTt+fp1hDC
3k4tk+7O57DaJneqTL6j9c4QV53B+LM02ig0RsPfCgwBqD/xpmEdpO4nDyusstdWnRNdvSCfCHq7
IpGtLn5R8y8+cvpiNSg0ciTYhFW2LjdWT3uHs5o6191GCsM8Qi7FUupgpmhhebp9dXQ0Qb1z1ZKS
B7jLbIs6RMjOKKrbZ033OAjkDU4+PrVpzi0tv1ZNkJwzkfk7vhBK+T6vNs6yyMHjKIDq9rPYORwx
YJIrY5/HuHv9dWc2+AtK28eyZIjzWDO6Yre+TWOyR1QJ4L2sIWwWzn1CNp6evRu80z8jk6Ca2Xwq
7Okn4ICTXknWUWo+tWVEseE6J0EJvKmX3CKkGTF+uhAdPpMNHAjCtoNi5Jw5Zh9DOe+gzN+gP2ZY
Yd27KmJ5qNlGeQZ+cyad6ee2l9y17/FtD+Fq4Eir8ptRZUDMiumOnCLWAR/97ELZkzXYEWXqgFmU
ObIB0J3gAHgpLV9Gu823PQOLjYzJoiy1fmpWtyEDtWp4eDhcJn313BdDvV0pVh9He7qo65Bndns4
nUNCOTHx3Q2g4dLeIplnyg9uz2pd5Ds/t6kYFq+jlwMyHmQvDi/SQHpByK1irMRI6lB9LVF61h16
DtPMaLeblEmTuy95duBA6WrTaoMhfkLAFd7LtmCsszB472BOhmiwNynbXp8N8B8Xsi2nmCGXxEu/
mP5p4Ge7bIEvqBsCRJiWXT1WSQOTNCYU2YdGubOn3AmQJQcj933TlmhGbe93wdQYWabPQ1BkoawM
TL3NeugoD6x4fFri9i1vktuM9XUD/eFu8Kp3uTzbXYXzpRhOkIIqeOHZF8F4uZt9tRGjm85JwCM3
KTB3cI6+46APG8eLEkV/Uo69R8Zd3JCnGowNoGn+9glo/0kBlSGm/jZWstnAqoPhbmcJPbL1J9jM
L2HK/TKZT/HIEGQV05mlEeL7yr+dw5t2PXBuleNfIEA3wYR1fEiXdpP/kQLoO8WmwslB4PWyYw55
D/LwbfCFvykItw4n0k/yZr0vTy5dMNUpUPxe3JyqHALBAiYBrGfdWpjq1mHZ+OgKbK0RzLB8kc2J
1hJJBpb1W6OtjZNeOMUT1wfjW0CaLVq4fCVuCqstv7JosXd8hUfXivfECN8YTvviYDHM1ZOFHpr4
m4snmd2XMbaTlD4BKkJcP9XF7EzvJHqWWmu6p9R+jDxvBT/mbAvpiCfLaDAhSTJC9bX3kOJPfCRM
dX6014DQPSxfuir2SjImaH0HTm/t0/or5pw0Q9KoYtaVzuy6XVq6zVl4ENxrBW/cInz70BR9cz/D
cu+7ODrZfnruLeM0NZOxxVOAShHpiWU7yT3qAJoKKx7IMp9DfyUfAnq+ZEwPkMLDokWi9I94Musd
yM2Yq5qjh3GZR8FJo3V5tdaMNvvbaGGNwVvMAzFjwRqtX0zwWDsFSmZfdJfSHMilGsvLFJXlHsud
Dsoofyx10uy6yWcZR5CJkMGjsUDlK+VdY+rnon5H5E2cdynIb2L6dVqRo9ldRNJfaoauBaItpxM6
zT4ubam9R0uYN6Z/7bINzMUX54KLEGRdSkJhhclunCj+WVFIWKXJsV07vaNRw5yM+W/QLOLNnVn/
ZjagkdZgYKW4rCJ63MOVDdZgMLJSPyiN9GiUfGVOKmO+/mg7RTST8XaSaNd9VYjxw3Lodp1l3JSi
3RPUTJK3S2BQP9LnAb347C4IULrCg3jY1ePOlxjvu/W33bk3COvLDTkdXF22lM2yWLjeGkZHFid2
Utw+pdk+0JFON6jr2Af6bA7VulRABeNnGSPIw6pYJAmd2ZXcKV5HCPkkSx3tENAdm7HD7FdbdFnb
5iXB7oWmNEE80pRPnsGkNo+jz45m+ORL/yRTLwCg9cETuW4Q2o6hNcmKHlmHQMzQhyR1XgiXnMLV
JOqLPs8z6oMzlQyr6UCnrOfg3UZMG/uGqBqAlR3B20j8y4JLzGLPMZZG8WZu7R2O5YFiLkcyRoFL
Np3cJArA5QBBHDvkNXXTmJ7WOAtLJ7+kuqWnpDleUa6xnVhH4qWL05wMNUE760U0Oc2+wrMDe2rv
qsrYav+69/q9CZMsEgG6idu8+y6FdDD9mTjdeAuLoFmf3mc93Zt48rxNtDY/rF+2yd1RZNMR7QZY
SLQdK7jjjW20I6cIaIhJ534k1tqdRJx/akmuj1fPFDb0ZvBCwy3RthGM8GiP41yhOsj9reRmuMlg
dx+SGE5tn+it0bQ5U/eI1J+o3A82586qTk9eWpL80Xy0Ks+D2mT0jFiyMSOiqOgKFGUUeOatGhG6
FABgqC3XH+OAtgEpKiffuT+yNhA+YHvP5WyEQ6x/pEWJvcxK+g31kuJx0/BtZfUbF7fDA2w9lFRC
Ic2yq0pL/WoH8s2dBMJ75Jv4+hp/t9juNpsftejeY5txNhSo12S1WCQey6VeoJFLJ4zb9Gh7U40O
Rb6IwcaSs9i/SlM+VQVcWIy1v536XJOMRnj1BWYcdAtIAEFrlAd45HKjOeVtfUPdtu7yNBQuvkjD
QQdIZHGNBTdg/zWXsd2aTaHCKYlPPL23iWi9m6E2f/rdREFADoAR8/lch51KccgIlwwyO7TBTUIh
2A6+fZsvkvw5ZF8Wbz5MerCdJK6kkyD7tyx/4dZROzT9zSapBpuo7t7arOgcy+sRtmAy7/aHufUu
xgo+Nx2w3dFfreqI7e8QwVwI/IZtpIKxX+ilw0Ojm5BQVtWg+lrahyFxENhJ7sHGkM+oj59ka9+R
AfY9LGgntcGPxWMEGWkjUmIZUFuOnGHSrRi9Z9vOaQeX3mGdkr0v+5/9NWJcqncvcaKDiWmlpz4e
soLGMNYj2LMmshnXD62lizbt6r8AFq6DeAa9IbGyrNYV5I/f6k4v2c+JgDvKQkgtRJ3lvOjykc8J
YBP7akIoie0sHpBp6U3iYD1sbnPXnJhsIRgAikzEJq96JYZGI6xoEM8zfR7Ex46XPDuWwzlkyW7B
gRiHpBME7aB8kHFFLKvVc3iKR2aMfG8GlVIOvAYMM74nyKlL4A/mB/eOw5gzillh6ModfCtHxpU0
txI2qCkUWH2nYHOusngvKkTWw3Lsrb4O25htBpIEVRINO0SGHAO9DHOtN10InViRQY2Y61uqy7IY
ETFwswZJXD1qJARbryWNoicfnCQTi/MJLMx1Kn7EuJkDZ4hu6AJg6K3tx9J1XiRV25aDBn39ZAzg
A5MoEp8gZHIedbG3xAtpHLL3OMKYMFg7lyohjfYNMdhY7uc+mJhVpQ5wEhbHx0qQbeZa34vIbxH5
3hhzsi81VcpgPFhrnV85AE9DFcP2tiyud5v/WuLTVALUPqSj4CCGxXlIslvXGb7pLNSBI0inaOa+
eRxRTl9L+dXm1LViRwRrnFHxcKhVvKWNNwz5De2rorymyTAHKcrhlI+oUWdpf7mQBKyB6G7hkIqb
am2HjodTXVi4FNJfytO7MgeJ0swH24cEpCjtVkXnwrwGh5CaHqD5LDfRGCB8oentFN+uJJ+0qL9T
TmYIcFGJ+Ru3sx/9niAVO8GeUJuzDIkRzYYHXXciaHqONcLNQz0iT/Wtat8Qn8mm21Afmg+1JL5o
Xl0iPH1yTHydeZxhmmOP8ZvsYRDo3AMiWh6NjmSNaILUP+TjfGi5I5dJ77t0cEJkqXBNJ0rxZTrE
tt5Zo3+uxxQbgHOQyjDPoPe8dl5IKfP55syX2mnrEMZTs7Uw6XpxTscNuBTElqfYpqlkVBxVDE3A
B4abrWR6sTIn3LKWggq2tz1K7RgOzUbiRwnzTB9Mt3uwUsoaKZvlKKtH2rbMFnI4/zN3k4Z3zcyB
Oz9SnYtQEuGbzsbnjpgxMCBYzOmy43fk/SKqAte7ZA8oCp0QHOGDSL3vbiDV3I85j07uR9bNW2uY
YFtb0wmULo39qNsMC4GVJqMt0bqPkZ2+RS7Nqdk/rwqv+9wtlHXDeFzcRsIUbx+zmIzTnh57Whv9
bQ8kPKvbPkwjUYd+R2SRhOIQcKYfOzS4LGQ64MkYdsZKXiWTaQhQBj1NryKSxtMlCZmQgVgjZoem
CN2saw7ElSbfti+FGEOVfTk5DCM9kepboEXdAMowmdqVRBibfAY9EY3KmJMp0BKR9VYlxwPzhU+t
suXJyQa4+Dijs2LedvDnA4jXZzfnXNJ1y6tlqjtucqzbHWuzi2M6GAsmpGUB+J/4683AgwOXJ6s2
2pPknyOx8NQBxLZFXM+yIWMVRWnH6u9G5nH1vZ0W0RCMs8fRisBH2C/keCLzA193byb+N6eQBV4B
QeYR4ZXMBtG9GT5ZqWPO4Ve4XjDMXPDGSFlYfY1cqkB5TByWRSkTplQKFr6erVceUkZau3wy70bx
WnWMXlLG4TgkAUfjvQPeoEO7tWm4cCN4bvU+zF+FqHakiCVvVT7eN2P5G564+QZnyQGAH78iEa4C
at0aIcUEYbhrT8Cwn6TqHrLqHXvlc1XWalv07mn0tXky6X579oQtY4yfa3Atzth+cxQGNUO2kWfX
96nFAMxI+Rfp+9DlH0l6HCfrVPLdAA4qiXBakndvWk8IYo2DCTIVokCe7SavHQ4mWfE01OZj2dAG
wTMCGQCZM0EKJoxp/6WzjhCFNcQPKDMgqHRee3zmYk+c2xNSh7BSPU6Pfp+iVuOIB4K6pkuAEerB
7Rg3SGZ+cGjoTJYOITorgrwkf05mT3L4pm/mkW6fCEnn1edmFgZ6fariztT7fr115q7f+RAybuIW
MonZ0n+NnAQMBe3OEjNLRyHRib0FmOuVXtK554MHqeX6wWAfwEIzZzKW/Cgz+cMUy2Wpi3fX6t+0
7jm9elMA3oTBQIN6eOGQF0QkBvP+ed/5PLaIUqv67XqikxE73jR2l+jeafhASZpsdVG9TGS5EOHz
7OCj2bdp+zTFDIiYg23U6GLUHNVz0U+gCLPhvKbVlmeOB6UmdLEa3PNgQawy2UGEGIlJIznvOq/6
rP7Iczfo2VSwazq91B9G8qGAUV/V1u9FnvHceiR4NGN1USrGfnF9G41DGsYiC4RIRvLuN+uveqCv
NZcUYD6LViNeSzVOoZ/i1lnepxHJopy6LwyKN/KasLtyCEHlrzEBDMZZS4vBDzMQVxG/RGWNy7iH
aYJVlwb8Dg8NwgJ/dQOTrMzDED01vvhNs7MhpPpOCPrNVWNfIsi/a+xa5G3HsCpI4ppsjVi4fE+N
4gSPXYQFHLO9XukQausnul8i0yVtDqY9qF6nQ1oo/I7A8gI/U0d2aivMpPpwe/+nY3kh+SVvNg0S
cwD80Dp6X2cEgtVifiVYN1gak8oUidkmp5xHjikXQucS3b3ZJatYoS/1QLZnLAcZAKKHbQKx/jD3
tN2MkXt2XCVMGqbMe1caIDDqcbuIyLxbYMrE7lRf8irnpL7c1Q6bPOdbw0MJIwhuDtbhsZXqNOhr
pERi0wNz6kcbXuXBq3N75/r5Ow4wABcxCXBqeCRDMIfgkhLVkhlPrYdcdME04YgGLFRsB8kc8/iU
pDW0C9OwUc93wiqHbWS+E0UPh45IV/paURx0nfWRE1ZwLMfCZU7bU19mKCGSJoBc3G7cluOdRcMk
SazT2nOgw+YNbISEI8bPTP9BnRn5mb4dMThQiiaPlb1BL2tj4N3Y9JiBjvqh1/c4IWsgbpHod3ZO
UmocEd9TEgRLz3bYNUJbe3vADh4nNukfsfmd0DQBajMN0KUW9GRR+zFHt92SfTSTf+7N/tHz6R7L
FuHJNCksI0nAMbCCyusKRLRkW1F90S9riUBLV9K6FP+5ErPlzeOP1eQP1pwdRvJtQqEEsdZQBoiL
2yQJ/VHhkn2YYNxqjPnBBS55Wl3NdLxMP7gLSEf2pmbTFktoYXbdr6P/5nP9+ciyLx5iOr2UbBbC
7m1qd2ScJ29u8qsYwPckKWNQo3zO/Po9iaCGNRiOIuTn16VV5oppHx4NnV7L2NV8KRmsB8PqTzdm
cqtm9N/5Uu+oxfuz8mfOdfEPzQRkk9qLDD13ecRXuSc8Bbc2n2LeMgO52Cp5zR712MyPyfxCXjzy
aAw8e7w16NQb2YU1D1pANveNqqcqEN78OuDchUVXckjICTHPgCgCBERXXBJX03DKI+G32JAM8mOt
vvqCtWIauOtTn5OxiupNCberB4JtphW+DjTggVdaN21XPbfVoLZuzsft0nU32DI6YBk49nChKjoP
uNMzf08NIQ5GiexpMvRrldRQhKbICSO7vcUKvLK825CT0uhYdFQTPiTFvupt8svsrbN0+0Vdd7/W
fItnQdPdVUi7i2ybyQo0pIa3IyJxj1bwO8oKBgpwA+NUJTs94YBSHsOQEoxVlBgZE0QaS+tCapxF
KJ5fP+SD5uEG6+VQaOz6FNDcgIKmLnjwrfhn7sQ8KYn3unLktfQ8gmms8NI3AxYoUAshsUY/a5MA
HtLcDgQInxBBUdAj0GjMAciAznaeqeZj79FxIBhzV0G+23QSV2WPIqNOOXGY03hD2NqmxpGzvcbP
jcOXOc5R2AARoNFlB8vA6IzSkeu5NgQ54U20SudMiVJsa3Hfu92M6Mqo8U6ZJ+cPhVNNghOmSjQI
Ptuw036WyXLyK05GJDocRuzTqErqm9HKGBjMNGhjG2Jdxd2Ux0xPEkULEKeD4Q76nOefS8aS0Y24
P9vMM/dUDSBszQe42TeFQYNITppgFUA5R0Sj1D4d8erjt6XJ6unJMBYuXPDYEyO348jEK+3vDZv7
nNPDMgIaa6riUlQd8JG0Ocz5tDdnuj4WSpezhQ5tnrPjklvDQfnC4dvWT8rVuK2m0ryp11sbQlQw
TtW9i+Bs64EsUgyUdr2lfoMD3epUfPMYYmQiFNaKc+N8TTbhxt1raChXKcBH7LOFEgMJNC9+ragy
3IRsbJN8G/IAGtae7JcfNy4jYXaUygOz4QC5m7h/yWFY2Mnykqlvu59S4j79/lfBfU+EFM4I5cbJ
YXWeUCkUoaoq2m8tvQtiTVByfHptKvbsSIo6q6Kj4saf1kAyJTsinUC9bX1mzr1wPkzSpwM/Gc2t
DSQe4YOKHgjL9aYOJm3UWZsJLmEoZ/WSugiYJO7kRmnmj8DGIrKh1MpDx733ooalIkyaNBC8wJyQ
XY+hlqJ88/2KM5tZfog++TTz8muNpv7Qdw9+Vd12Exnc+AY43/fWsU3q5670aixmwB5gR5K9ltOX
nMXvarnrccgg/qXbihXM25LHhC64wyIziRIcquZ1CIaBo4j/fzIUwo+hvqNX1m+8UanQ+zQsBp2L
DYHE1NMzx/cLAwVr88EhloAwanM1O1VggEJc5jLM23GvEsoan4YnN5y7IZQD72aaU0eDLSCTw932
BsSQsaJTwQULls6A+eejgxq7iOvDOXH1tNjnx6lIX9jvD0MvrUtmMtODorGDFsBWUPUHYwC+Pfv6
1DQkF1m9JAO39z6XiWTVEk1M0Nq/dJZD1S2TOcj7I6PuH9Ey5ydi4z6sogXvwIQxrYg5/u/snceS
3Mi2ZX+lrecog3CHGPQktI5IwRScwJJkEhpwaPH1byF4rbuK93aVvfmrAauKzExGBAD34+fsvTaV
zTKY8heVIg/gVLAORziuuj289TQ50ERn3wGbWIskIrE17z8ax0jZqCgwdNpS6wwJZ1DvSaQAO9vh
e+rRthBYE3zsdCneLWcAQu3MwTI24+yuIXtcqzaMaghNFfH3GVK+5W5egZ0N1rPWZNGPU74By9sv
VEEF5GUeBWXM1EEiv2PTRgqROSuGVRCMVNLx9piAkrX+wVFzT3CBv6vS6Kh1OSourOLsHagbmBbQ
7fmCS69+GPpEZxKDMkxoGIP0wn/ykmjNpBv//dTPDltEF336RCXnQt5ZW25sbXAtHaje3+GrxKte
sqewjLQHDorBGkmQ3v1MRRFh4dUfSM5gdii9d0aeK6cL4idS2PZ6Uj1GFSDCwilf68kmcMh296JS
7P2EjYu+XRB0Jp4pc1cIULaGA++RYVe8Ht3onLu9teHzORuBRvNoLmqECyDSJ/t5EboVGOky+4y6
8cPzij1jAKTZTvnTK/wFUT/biBBIPg6dwGMreXN8DekCmnmmXqznn7Ran6rexyfUnmE011uU0Ojy
xuklGnxIBkb0HurGwc4ydE4ZajZHM9ehI30iXjmqRCL84qjyYyDjaAWfhFTv6EUXhLZlXggJ1tKu
k7kt8/7dtKejUNlrO5aADAq6ASGNGkv+YG6IXl1tK8dgmqtz2sShz8m/ZqN1bfni7uq6FTwX1UXP
EWCZ2Us6GsGm4CDKbWUQjmUaCyYXmyppmq2T0VIsWAoEkTtBVxs74oYknrxm249oegopv48iONHC
HMg5neiEASpYC/bcevS/lcA5tlPlvalcwjX2svTFzzGvgetpIyJ8hzF+9aC/rDjokW/ju8uePjdm
cY+BaYykT+PPWuvDqyOEZUX51Yi+DfA2SE+iCwc22kozoh9DvrEjmm3yBu1ix3SauvpLg7Fj0RdZ
voG5v8W1wbPqAmvNTPdLEzjcr8n0KBjdsZYy8IB6XNXGSzNnKNfbLAwoPEyOtXYFFNjM1y0E7mQO
JeIxjm2yp4mMZ4ngGJQT7h7j8QgUk49IcgK1+jhbk+QWQ5/btGVLxLHZbG0gmG1pVsvSxwKWGAsV
xc6xNcIN3j5zLz9M4JaoklhL+yH6GB1auqU2MFk1I3Q5yGp8yTFSwRiJUy9fJ90smA63tNUkhpfB
WfCbyIdAU1QoP4aI3rwWHzpLXVvmhmQzhadMh5WfhtExNiqXtN6UVKJ4ofQ+XBYZ5Hql/M9owrmt
o/6EGBxvJiImWaHidOUzgll0sJ5ZmkYTbEV6nRSbvu0xsgsKTiJOt4xNncq0xuE+5WgR8hAxkka0
bNgdjdSlKe4ydY+YjSLrmtifKPuQGNPcyA9mkH43AQyT/jXNPTB/7+d04JxJ/xiycGl3BpGLQfCu
Ww2R77xaAN5RsEvx06PIgyzU6x5VDwcNsdOkwW1E4NbSc1jvfZqBoiTiWA93HRUDWlqNaVJrf4xW
+4Ku72j1z1ZlxidX9mgjBWJ3O87wxGxcIiBQblT2GrnoAWx7CLU2zlgqaDcVIpwVG9mrjpp+xagv
g/xhHVij0V9ZWnXiavIuqzRfo6lCJkZjEDdlty402FUIL1mcRPBURLSjfTa5KO28a1WiVC51tRFp
TQ3W06VB4+UfGZb/nMhHuBtHvHK4DliIrsQ3Aj1CdrZmXN+vQj8hjbNo4mMFZdUMt2Symg8NPI/W
uDjRz3SSxaV3mpXszGetsOQxHtp5CWwRBERYrutiD8laLprUzM6VpZ7LyAHl25slNmkAEFHSyOe2
MjGsHrjMr3JiYwoAhzamBcss5PjZhsX5/rX3VwqTCvdMiI6J+DMZRjwZCJbwzSfFnqkIFG32gBWS
uaXRDmgpZqt/05/NGkV4OQz9vvMCGAVecnKHdpvVjrbXmolRIB4lMbS03dtRPwI6S/O2eSSGa3m3
YzlIGyA0hPFBBXBtm7DeV8b4A7ind4BHt9GEk68r/PiwE4Szufu1YHYiNjODV3vufUftINYY+bEn
JXS10CRTlI9OfcqCctWWFPDsxAjP83MRPPNdYhsieKTGiaenKsvPbwkmlUsXxjlTkDRbNE0Uz5Iw
3nZAu3WAlT018YOeRo/wAYctvU4GlfQeke5RytSZL05o2/IlhNJlMQ7uqkDyuYppkq6SsL0ZjfHF
s8UXJ87SrTYcrWGwz6MfqvUA5GZdG9VMFqjzzdBlRE/PXjfVvRk8OPCxK7mp+/g7fOhTW1oEGybT
V43z1xFnBOCR+CkpcHZk4LAfogzGetmkN1U1kAScRh0SP0NIAAXOkXRGCqHENiA6G2N3ui9z32P4
KfayVOLiE4zaaq1JeZcsAGj161zHM3H3veUChQZffs5Td+U1dbLwqil401EXGVZMajdrkDKNU4Eh
f2VXMt9n7szmGLNN3hrlCipGvDUR1x1zU0edW3jbXFeLzECkUTA2bFH3ox/KtU1IVDFSdrIOAWBs
+fA8AKfVB6jFqvdo+lU614OCpxH1tK8myZNaNyv2I+tiNM1ORrp90Ahopb0Kb08f6KcbnkMBlOrs
/HIAojqv/ZYfbzTAyoiIaQdzoAwgzHLkKxrrcyqhHmZ5X+zl7PkbJSO1xhT7cmgRo2iALkZvUO+V
RMcbpcw4S5bPumsLBOuIgHl8OfrJde7Z2bqZP1ByC3CeSWVt8qj7evd0wfAv9locHLDiMjYQfvDY
VskWiV20L60YmwOszJVTtmof6zfWS0QxktW3MABVCEN+v//goaJ5UtgF/BBDDesGC9sC7/64jXI2
yaYnJc+mlBxjtsiMkBsqlR5z88gTEZEPv7KsYZdivMTsHxaMVOHlcx5vtQlXduSvuojpI1A5xjeC
/rayu2EtlXEoZBGfxWyPhP6ORm7Epp/LzN0Hg7+m1/HYxdTNZfSBdTF5lGax0gaOm4HfpOsaX/ct
J3eArRzNr6gevYJp/93C6DNaphEZ7KqK9dhtss0wezP9muDc7FrQ0l+PA7AMUkGLnVaqk84+vJRW
2R0zT5Q04TzchYHcGeiT44x5mdbG/HY0jCcfrgGAHSaYafJog6xaypBMZ8RCI5EEnXER9EeLwGwv
dsv4PkrEhVbvmtRr54H7+BDMXbyxQ2I1xJLXVMY/psQx4A5wd01eLRZh52NYV1m7d1Lvo0n7Wwar
/hIYAU2yFEm4EtbmfjOWg0AYHZrrHxo33bFtCb8qJk7Og/coexo6TvRSgEjbawDcFlpRssem7c2p
pXkSVcOsGGkMIbMktAa9PKR9eYxixo+I0uql8LhD/Frrd1UMAKsUpH5bqCwaNxMbtxyfrbH+ViQ5
J0D/PWEq/csQ9z8A3X8IxxKYTv//hu2nKvpfp488+atjm2/5vOdjucYf7i8/NmboX1Ztx/vDxtTo
6qYrf7m4/69V2/vDtXBh67p0bMdFY/b/rNryDw/eA601i3aMZzjef8uqbc7WxT95LAV2XRIkdN3U
hWUKwlP+6gVlaZSo+LVh7RU6dNqw2pldKPa1ROva0tyhnZDMR5bwGZCnu2KnXCFPEMs86ex1onmb
pEy87VAnP7E0UQSoa0lS7/z/bQGLqwrN6lBzUDU1dfvTx3v79Rr/7AkWv3mC55duWKCAMazj0TXF
b5leiU3lSwNvWGdEvi5HosCTrr3i88gX1uxrzrOAZ1Yy2J9AwcUlbTUU8i9KVpS9raKhZKbPFR25
relxdrCZQ+x0xaalWn7P9z9V2A23SIvybQ+r6v7+zbZkcpo0C8ax5aoAis64WhK1zcGQIX4/u1dM
xLZJAYwsdfhIn/wJDU4mmzlBXiFu1IavWRY8mQ2pNe3cUZ8/7zlhIs/6m1HbHB1iBid//2GZs6H4
t+tsMKDzdNytHrrK2eL6J+85wI3Ji812WNctmqEucZ5I7Ij3fdU897Y+ILPvCSH3sG7MhaXyokvP
VGcFuhTnLWG4TA/mjzSEQGmPP72hJZ5o3vnkyBcYjfazcN8xS4sd0p7v9GntZQcpdEWnRC7+4a38
5p2+X3ePl8I/EJ//zUafxExqtMbq13GMy39yDk4lm8dOz7ztlGlcKJMuf9YWBBbD9Kdgc7a5yrqH
ijik2VR9s/K1reXJCsGfvapKDcAMoRnYWGijJKs8C+M9SeXmDkkoApp0o4ecrg0tCTZD7a07x+mO
TCbDf3hfxn+4RBZqWygBdFrp2f5OTUhq124q7K+2uhN/kVc1hGzw1IXUIQZGWsZ85skox+Skkc1B
2JTCCGVDQBbQ0+6VXdPF3TZ2u39AFyA1nP/2v9xA9HfhfwuWLBYs0/vtaTPieKhttmWCv0bwOVl7
QAk07qPcxT9sb+s+SF8GZ9q5jERXcR1/DROiEKi9yn1gpcY3TqDJroyiM7Bti2596m2rCk0nB71z
Tko4ZUN9rWN5hOPkXu2WubcRyZeqbrAhqXZa6Un4mMUdz1UfHDL/BjWpu7TKOknR1w8pWU3SDK4W
cNQVNU6xAh5crBB2eZvQRevk9K8q67/lNlPsrIopiQvf3NWScqk3RjLP+qhYQOSJLhZnGxzl2Wcm
kfUZMJ8Jhujearv0GCkx3HHwwRXIMI3sWxdRkKXpTIQ2flatAxvBAbEZVOOSUrSmGxYJDNgu439L
cCIUlbWh6rCWYsiQpqhmneEJoK3OQctO1bizZ61ESaAsgLzgW9CyiVf8vUUmlnRXtX1eiWzVoO9Y
TkMOsLRUt9ZoP2g13OpUAy+oss+4ZcjgRG626ZA/EDGCpAfedT5E2dL2ECDMxzV4Y1DzMv8taA1z
F2jZU1hO424AQ+O2MBa8xtywAemsBdbRbpV3teA93S8AGuAnU6/Vuq8fpVaxK2Cm6F1eaywJSWKQ
pi20jqWRWyk88EO0hZmo/f3Uw0HcXdE2PUV281i4hdg2oya2yURQ2+Bvw9b1d1MDl6mskK8lqkY0
BDh659F/BD+NJsu3MA4bqn+k37UeHSFOMY7bA55iBFVDUM0Hq15W3SVrDMBM8/0TlJc+eMMrEj0Y
HBGpwPzjsL8/Wqx5WO8ala0ypOTD5NMQlT08ao+Jni+epyijSu86Rv0lP9kcbn3UQkfXZ+OLYoFo
+iHbhlb7ngJkt3NZLKd8RKQ6v0+tPN+/ej6dtbaIMTwGAZkjxs5R/bDEmOU/JAriq7AdYhYxjt9f
kxO1fH5twIbSqF2tKt5GZWuriPjmo4atM81G1FPapK0rx/k0FTmxoztaZyZqWw0Z8rfaMnYyLQsE
6FV1cOj7vsQhPs3RHLojpDK/KvpDUnKusjJ0QwZsrJM94AHz4JJu9aCqnmqp/xTJ1tE4HIwt5hE/
o8QVTYvMn+Q+LGjkXNlEUJGBDb7eZ9gTafVKNdNwzhRajTHtKtKwOKfrtnZuFVjMscKnGamm3pL4
VWz6Lom3SYcuPxGCZDTs8acSQNpaZMzSx8I+cWGHm5kFXxW446NBjwxpywidSTCgK5LnMYjexyoQ
e63lM5uCpMWn1+ACEi1dtTJjGoCrLM7LHssU0pOYHIBlLrvXIdb6jcunDbPBza/T8EM046pxLXNP
qgWthHj8fr9f+XHPHki91f3KoAFk/ZlP7ygk6AHoHbkpjbcEvaXwWi9ZI3gqjIKxgTuoTbvuQiAJ
BRACGuTzjTgxpNer+jmKedEBqTRx78//Lq7Eq5FlVNHXwBvGuq+PwQ03woSahQ3d33dN9oBqgUzj
Sj3rnWUcm4Hjvl61p8IPj5OqnnFrqm3f5e0yDjA/31/xFLRkkhUEvAAuOLR93Rz6sHgRrVdeI09d
jRCBnY1PH6nO8EW3ZXi2nVvKnUSskfedV2YvbVkYq6Ht3WU05GLvwFZFApY9KQqejVGh15V63B0Z
rSwzLvM5tNsN3mC15RdUw6hUR5pjwu2bTZdxxCMo5ktPC8Iqe/MrsVubBEbB0ZCmtUf58RX3bcje
3Lsrs4fp2s8be0y2bw/J/XD/3NPSrteR53G7IRKN9WE83BEh6IfVJtAiuWwD+3y/BIosgo2e+Zem
LSHZexGDSaOON4xXHMZliCX8C+ZJSB6x95r4hbFjkjpzEJA8ZjPucJDI5ez2jWbOPfrtQVMM7s3e
I3lMtx7uH7IbWt/9sg65WtSCKbJ0JFmhc2IXRW3BsYDed0AJ6nT7Ji2dm1kbj3EGktb16ZMgElgG
lPrAy4rmUhTkykwt7vJACthhcZTzYA3DihDxCVGGkxOaWJk7UWAh16KgWiscQlMbbPx6yncTEPeV
gawcfedwCYb8W5O6sxYlyz/86Ic0DJTeuYEGb4qbpVMVTCaSVN/47ZQ8Mum7oo6P3jBl7Fsb41Vc
B9qGVJzpYmb0iGMA7sg2RswPHZVtiSxLd/YGTJhHutkd4TIT45e5H4Uo6jFtHHWQZfeYaOGO/oq4
4vVGum9m5Tb1ahDdkxwQMpU/XIvb2AGvBhCKPCRU6feHjFkenRykVS+52Z+dOAEqkVTPaYPJ3Bgs
fdUiJ1kZPf87Mb89WWP3GsrIfk+i8EygE9O4svpRZAzosMNvNdMeXmtiwiwSEZ57uifo2MoPQrOi
F66jtVZF9By4ebSV/thf6wpm6VBN7gWEhb5M7a/mqMXfSWkske8zm+qnmkhWxeojy3jbVnxeDsrX
jdWI92hgxhhnIMtLvIttlz0j6zd2ZuXnWzfwPswpkceqjDAs6Lb3MuEzH3j2syRIXmwJiWEqsjMA
T+No5jTWTaUBGlDNNsyB+nrsEKuaBY6jijiJRnnbumpJDc25y7IIA5nLPdxm0n8IOoR9WV2pDZfZ
2dN8MXjcAT2H7L8NgA888RJSYhFdmrLsQDs1PJ/2su+YNmnTe8BM+OijGGF15U0y/OOoaA790s7s
aiNEd2vT9hBZaFOT7HR/Vgez/WjiBOoGRupd18QscNqKhsS0HyJgFdGEhkyTzC6CKn8w3RHTN+Jc
bnr3gY1rUyQlf9Qrn+g450inluOok1/HuGOlClnK2YUB3UTaDZsvw3kk6qxdagNUV9GMVcChaRp6
sj1XAamzDWcRoYXeVnedr6Vla0svCS+95uergJTJRvTWXisYumhxfbgXW4hrHmFh5/uyFUxThhJV
ejfuRcg+1TgPOQP7veTT5Ew51+RJsZaJ1WKXrr9pXnFSmNwx2OUL26rQJtDitI9O4UwPnilgLmgl
aRKz5RW82aZnbX/IMwMkSJn+LMZyTmQMj4GSG+iV+VNBPobbpjl8ri5f3dc3OepoXkflnPEEv9uQ
vAmr4bV5jZE/gMu95vMPj0dlc0WN8qLZ/K10vqE+FO4XGRfmKpGuv8x98MMoeLprW09bv1Go0KkF
t75RXe2OcXWB6W5Z9g4ujcYkFapGRefSn18XYSYWlsEglHo3Nyp5pEF5sHGx79KOJhrwgOYxjWW1
0rxVpeB4WE55C6xyDohFZ0YKZ1V3t7SYED47/kuLePaaNOIwNvYl0OkY2GlIeKTDLJVhFHPksf5B
+UFo58TaMhnl6zQWxnNSNJ/MmR4rwnQOqkvw3yPy3ypPZ+U13lNDWIwGXcoTUwdqoQgc0V2592oi
DwK747YxE4OQy1Z7KCLwPyKAclqyhIj2TScWg1kcAR/sOicrkciPpRZg6xIwjQqVbxlnY0YpCrA8
I2eIeWfxjW6E8UF8UDgIfVmUQUSwyRwapKdfYARpgb8OSz04DyazbYwM9k5MGgb1GpK6mfPNqU+K
Lv3jLsbizkAoUPq5VgQh5kIuYqxbQFoEFWbIgLoz9mVaGTgbeZ+0I9Zkc2JfJKFVcpq9PwRBZNNr
hYOJ5o9TBCNcaEhRBFepaoOr7eV74SfVE5KsXT6B4QkUBi/dwn/JxDxbG43ZbYWrPeR1Ux6F+63o
sl1XFPWT1fjnMdGzW2OeUwZei3I++wjPX+heHx+kSMkRta2DPSK7cjDAR2YaXYY+WNVu7+wxbixU
oi64OcWmQh5DP/a5qepsC+KW80Qiv4Akd0GyFunBLDaRbaW0zm21D43sETfZq17XX4ahjC8+Oa4q
jT6pF+TazLrnCBrzQzZFb9UUIp1N0rNREnPsa2LCuc+PkOiRF14RTceAcEQMjtLaOSnR0rHtf2dM
4eCnq6+V5Tqn3vsJjgCQeTGkm6K13H2aJ++T0NtD1hD/hyN02wwVcpQ+jn51fe5HyMJ18LLFOvAj
zCUkj1CRmDnMVqPatvahCOz8jSQ8C/kyecz6hPjE8NS3Dm+Br7sWiGnffsKa+hAI8N+4vopNhzbx
1MKqWkb698oQw3sXIc6tcmOY5STjBrajtmYpGZYMpB2UeCHNJp2ipy8GhfKXYTe5gV/vfZwoFutJ
uIBn8TzUIXnQHfRTYuioVAzTOhnskKd7U6QOOPIYTHWhhrgng5uYLadk1WZIOrn5Lh/c97KFU1Fj
lfSjESdwKfRdYtX9smIcvOEwatKa7ngubHtTNPmwjRuPSZt4lFnuXFt7DdMxWWmdSyxtifvaL9GV
hQkBha3gORhEQOx1hwunNCzksklk5JQwPrdbYz2YY1ntRJXkS0UyhYFi5zaahF7lk1i5CQ4dN8qi
pX0/1+NYc1PEMcx87EPNsZKNUjikBtX+Q9pMydqYIux3A1V933sbYdKj6CUTV8NN1cEsw3d+2Kag
vbQxB2oOCVt+SejsbdSoU72Bkt4OUWcLpjuTXu9crUlXjjANOGxUs0WMf6yHOQtkuFTv/vz1aWPs
80a162QKbg0A/H2is0NLt3liRHJz0bqjxuG8Yfq92uhN8OiTE4msEVv4YLeweWX85V7oOsm7qcjW
/VWQFmm57oMHwg/V+j49bGyqR39imMychPqMfg7qcVZ06noPgkr8c9D84/20ijH91aY9eWUdeckS
gsjvtW9O9O6CG68g29EnoYBczZUW6/JJzxlu1kkyAVcaP3THQxs+5as0QviOVemk9BblbthssqYr
9nR/soUlYBDw/o1dAxPUCJhfI6v7pjp4/56eEo/ldkfeDsLhoAIOHXafgGDu9TuS/BRwHhyhXR/G
FlJI7/tgxvm2bJ+0cY5FyUBBGXS1F7/WUXve+wG/5U9aXdnHulTthURgfZs19SZKq9epTYZHh/DQ
R/LMypUKOTKqWjuajU3tb1VNyNyFAxKRcC1udPziCP7Hi81QidPBbOUZgvhmFUYGepksUjNvmRFj
dV1H/Zicg/mXmnRtVMpCX7ehjI99LWAD3vWx8JMorWK86foQqOVk1toyqSz9FAahcXLY9RPb0s8Z
bYCbDkomBMi2ZXRZQu8o/YtLEu8ljDEs9pwg0X3N1CZ9bHB3m4SD+zZWW+yhuDGgz2u2tR8KrT02
9QQR33ThtUNWvF+gTqAGqH2ZEonuRGu7sG9dPX32berfKC1grkGZZnyY4cdsyRl3ZHPqe/LCwuiC
cI4TjwnCHxVetLk/u7mdx2vNqcGc0TgeINUtl/tkcK/+wGbuu5/0En9aJt9Y029fFCosN7rw6KTD
iri/NdHf/EBmP1PL2inE4zc9DejBeJENq+rBEB1W6MGryY9HIb/MdLq7OSHEt5Zu7yyOT0/xsCyD
pltJwQI2IH9F3YE/UxkOhgYbXTLB7ze3AKDF+XJV5mcXBfJFCwbrgR58uKVAuSQ9r26slb4cevrd
gWbemKUMy/uGn4+y3eGyP9DBIU6hHPP9/cMUKCO2wZh+FlN/TFvHwM6ICrU0nlGzME2XyN2wSO8o
Of1NDNZvOSYATCVUzvfUvvSDnp+TsHosOuQ86ei2bMUjog3ZGBgjeJwGg7h5yy2Hk6V1D/dxg+O3
hzCi7k/n7iZhWqcy6/od6wXT3xl+gADpJyHLEO809SCVzFckJdu7oEbEVGSwuIe2+YxxsW1iH0Vv
XlvJAWT2MgLQTmOK2UZNA2KFO5mcLibgvJULSzwjg0G0WyBtODbVhqyzfWzk4ys9SNnpzXKucDZy
MC9gcdQxcIl8GJI23NVlLbblrKeolRUQlzcHlcxTatN5v5/TObTczCr+ofc0jKH8+WtLt/wlYe14
hucmchjRY6vQQCxa36mudFmOQQztD1lMdEl85x19VLgivInIIr/z4SNAIUOMGlBCIhPz6BPcRxP/
Mxn9h8koyZt/muGsPpqPf1Gr52zU//O/981HOv4ZZH3/+l9zUcP9Q+rMpRjm4IMQrsuA8td41P4D
VCrzHZv6i5GIMJg4/ItkLZw/dE9StJuUtlLeybD/Sha15B+Adb15pml7VMjMKf4bJOvfUbk6cxhm
s1IXglms6dxJ138am2FAKqcGnjN6U4skJfk+mohPkwBwBA4te9Hl2alyrGehbxxQVkuV4Q9OUeg6
rXh1saCbbf9UCexaffBZl3H4D3O931+gqeO+FKyJpu6ZjGZ+H4LGgHw8PaIj5dqd4oRgxjucEGoX
60YKB0yBd2aHEQttdNedXx8gzH6v87R9isps3BdRUqLICwO636M4ZGKanxJh7gtV//zTJf8P41rJ
hfzzAIkXyNZvmrY0LJRIXPO/TiBTfb6CspxmZah6LwLnHQDYQJRwXW/Dqm33cQCeUJHQBbnWfp18
XR7rMSvBZrjpxmUsuYNiHa0nJLNclvxBpshr+wmXBqy+r1gr6ZK8o2c1H0AK148NejnChIBn4/iM
f/GuG2/8VqIED9PW39fEBNpbP8SXYoHAuLo1pz7bfuZU0WAsSc6OGN2j39raprSCLFxlFXp6R8Op
BBtnpXdpcagH56fWuO1NUqRXlC3gfjho9E9aTD+mTLHt4H5+aNq4/Qck9nz7//55gnHH7cSTY1rc
oX/9PCfNVEbTV+NCKe3at5jrkgSpsldowyZxGZ5EvrePS3+PKcE4RZV8HsM83sUGUnciN8cHx23f
/v4aG/9+jQ2LRdhybaFb86Pz19dUJhWg8pzhhMWuc+srbTjl0/SC16a59I2uMYNaBelkP3aJ+jmV
CIcrQBRfQXG+Fi1zhL9/OeZ8S/1pZsktJ1hqPEfqug1uR/w2Ua3yqKbzFteLodHV2mnC8JwBfaHr
gmOalMN3dq7pZjU0V2aTubZQImu29yb3vUSn0jeOVhIbB0K598jY3l0OBm94e+oFiq/vvhL4TQfd
WLpBltKFBaZomAlJIZ0o1kaGpKpXdYohCkbq37+3//BRuwZHUBZBz2EBcn77qPOyMpNyQO9PQfsi
3MpcKRgKiy4MvhU4dgAHdTtk7eMX1/8Q+Bdoz6O+zS1ILBnjgNXfv5zftBh80oytdaQqJASaLEe/
3YycCGzaAgZ/v5fl8HFAXtHlzW/3HgHF/u1+Ovr7v/Pf1j7DdNgCHMOcnwCPC/3Xu23sJkLGLACZ
TpF/0WTCYmKVWKs6waPY0LTeD75o8BGCjej8vHtqkb9vMtOKqPvfJPDJ0y+1ljDeTCP0aS4gFsls
V/zDKm3+JlkweaUmD4RpsTeRAYBm5y/qi3w0GEQJCWxCWq8BJ1h6ZIZ1Nozuvc6NGTCptHpb9sr6
IopkNQQkNZN84x/itn3XdGKpsOz1R4yzr65Pc3sh0YiuE5cnqs5IU2T4dNGz6tHtIJCHRX2o4LVf
BzW8eINeX2SGzHrEPvo6inL4h6fM/l2IYyIp0aXtmEKyTc6b9l/fXdSbEawqyjB6wN5eM51tD0Hz
RpiRdmwighzK0XlGpZo/1VoRnAj+hY+Zq0/E2ubD/GeDioqnIDc1gpdm4p4Vaes+VPG6rpryplO/
3XWxSWF/tpzuORVNzopEYxLoqu6gRZ370EryZzytePO9AnCLHZPR1tfPQCi2UzIc/VQfviCOyTfx
qRoA/ZFc7e1EizQHr3oAokKXh9Jx8qfMtwgWTJ1d7dN4skxmcJ1Mkl2ol5Co2bkSO6A9lpBq5BN9
FAS8PUEbkQaK9ZzJs+EF1peULlynW+GZtHEduhZrXOWjwsynDP6EAfxP1X13cO+NPoV7zDMBjNM3
lU/16D5zWPVwruJeIGLTetV1UOFwSBeqLPA/J850jX2ovYS170CMeitWggIxo15cHHM8iSRlxes6
vOcjNIMgHqpdTAGOPysMzgHKbExaHPpxIsfoPi1/0UTXlp17r/VucFYmaZuNdW4Z22IiTNSmqID7
KcsXe9e2w/V9ks1EvFq7ETQ2mIHFZZh/kROgaTepnwmUwHMAWPM0BpkNmZ8Tx6GpNKZWGiGbWNP7
oxrNN86j/tHMQo2MRVvflIKhuikr73r/hag4b635FDRDCQ01Bmg+qFz/pCg75PJHQEgT09niIfN0
95jZ4EDKpGS+6pvOsivd/MWs2mvdBvreBQDAD8Z2Fs4KVF01K9rNnxgBy/fWhfOE+Ds4FUi/IDdr
NF3TievNfwEwWyZQvx6a+J2whOy5Nnt6APcFRhoYIbzIwbQ8OuWOFDEJ08gEaFcabwFzLMih1fTQ
iAaohFFGy0TlJqxFj6Z0Z/YbB6bSUhvTH1UuMAKqpYdRc9vfBeCFyK6eVu18ulwmauV3IahaLI/0
uUCvy2PcdupURuM3VVj2jywv1ynOjvuD4Eo3eKyDXVgUCd7vdNoO3MLNfHLT74WQcCLnqgUOOXta
L3dFZ3yJOWbjbwzyZWG72VrGpIkH/m3iEibwwyO0ArMCPaHFAL+w4Ln0gF2U+n8Rdl67kStLFv0i
AvTmtbxVGfl+ISR1HzLpTdIkv34Wq+/gjgFmXgqqtlKRzIyM2HttkisK3zx5uk3wOZ5wUgX9Bh9p
iNjdBW6qzzXc46/WnuXdND+0dmQZunt8ru5Rc6s3Aafl1FVkzZY4NrYlxPAohorUaJLmSsbtK3QR
Haba6dYWUAb+mPcJGoCRA0VqNKQYAHhRsZVuxgaXEgyVbSttulLz/60z/DnlZl9zD6OX18BGgH5x
G2hjCjx1Ov4xfJtH2gdVNFke8QZ+0byypwCcd4DVP/7WY8IBqcs9kAv4R5j+AOtJK+nuJJiCS6zb
qHfCv009yzQL+jye/dxDV8mNYcII6KbnyRth/8BZ3tguhjrinFlR5t4LXvyDtLr8JQW09zyKS2RH
SNvxEx0fP0HUdc9B220avHLnfM6HEa7uXbuU6ebkhPFbEQLGT0AzrC2z+0kmbH5t37RbOsXxuaoR
HxdOc4K4UCw7Ow2WEZmZ+xBv7hoSDECG+GbNOu+yyL+j0rHfg0p9MrfY222jrl2bpCfO7/2qx6YZ
twEYMloaB+g9TwEEG6IZCyTWocQ1JvTkHklqzy4oAQkN087KxxAdUdDtwp8oG909vE7vMrn5IawI
w8wA7yd9TwuSofaqH5LxkipPMPBnFjOO/saLhvjU6vOMD1Mqpy5j+Hx81eL1f3MUBgoBbM+bzrX0
iydbxeHy7/boF627k1FrYOgrkO5MzAW8iLBLy0pfK130d56+T89RalOjF9lCqKHr4RHcbYO3xuQJ
s7Aq+/DYzC+eUSriUXVa046LqEpSdJtMtHRr/Bb0lhibaPZzjDTepku/57FxjoJY4KNVWQXUwHmD
T6ODRJ144Gg0d68ZFWtzK7pKxuBsCVpX5CyKLW2aLVKpAXpn+k+dT9UhSujlGQKuO5bOlqRPyTS9
f4ODa+4jwDSHKGUY1/pjdLdr4FdDZzVvoZd+hy1LuaQzW8JW2fRWwexklsaGVRM/GyTE6eN4aNOy
f3ER9m2cw9+paR4am9ie7aXahdbwU1h2V+YyPORmi73NhtDfW9MIPDbe2o8zT6wZ7elx4sKODasO
ED45fwNyNLDoidE+mXOzOoISyyzY3zF5Sj/TXHsaXDbgxCou+hxuVGmkQuro1WJ21JWnvHLTwZA/
IfTB6BdCGwqY5Ya9vwlm81aI6gpwogVwcp59JAceiO4qnEJdJwonmqnlLvGLYOsawORrsAlkI7Xk
0vkhQn9p3SvOSRDTjR7vRDlsO58AC8RWsUfEQdqnp8fLYGEnKWQI4ivO4i2Z0+POCqqY+UgFgy4p
j5M/kpKqky/ipCJY504znA9FErenan5xdLyNvkdenjH47d2JAo8RyE6gP9FI623D3nrNAQ/vciu8
kMXCjRLUeKXtfFz2XRC9pvlyCkgrSgqF47sMLkPS9he+QW/Tymp6NmJxaaBf9mW0MEoz+B4onqD8
8RG1o2utH3lMD8NWk2IateLpWEc5lo3Ohrehx8/OALeGjl65pyPa4Z3RQIz4wFHRXNLvQCfh1+AG
yQbINolRzSI0q4Gw4SbzpGI/gpA46bXfnJrI+YlRTT5JQ1tMVmc/t4heVtWgmtukRa91QS8Ya75x
r6QHtyVHDpq7qHDDorPbDfhjrK71GD/PvHT8vOXRnP9Z13OMJdAGPK5ji/yH7LpVlYc1Px6AYNiM
QIrjsDumUELeeaA3qLjzeyj0l6CW+QULugF7o51XmyS65YI0ZpFYr346GOusumPTSm+T7j0DN8lX
j9MAoSnO0owgzGI9H65Dy39BFQPRv+qSdTfW0xuoTvB4nBQv4BKm371PNVV6B2obCl6CUvAWzWDI
+Ue3iuj+MBP1dsY2wHRmOdXuE9Sd4hJO/YtBmgj5zHG0c9AzXU1yXVAco2xHY+q27HeOIoYnlGI1
0cE06JggAA6RXekEx3ZSyPvUhhrP3yC2iT19+AlqGk8rNiYc4njR4z7c9m5jcwbFCA4Wet2kPLoG
MvXXKUOhKnPBILX7sLCm+ENRvCCUo86JY9owmEcDdceoGR2F8AeAK0xOHTs0913E5fq/j3MmaXb/
7bROr82lde4FHGsdFOrmfz9GBJDNKssoOEILcQCgZW5xZSPsnpJ4laGat9qxPsaaf6ihxK56v03X
FIzt5fESZd5aOnZ0IwL0+/GBx8K0sPi5zt4cmm2STf9Ps+N/nelcRneWjnfbMlm1/2c/CxGcjikN
NBj0OrXM7CA6m5MId23utWfMVU92T9ZK6lfRurTV+P+6H+z5hP9fuxu4dx3fJmIEAwTekv/5eZk2
WijbIMe7JyIvWTqmPa5I12lOMoXvoj0eq77ppq1mKGKhDfBPiET3sorU8cy4tvsGJFq/Td00LgZy
I5ZNnttPA6ap0+B94KKF9NTm0Rdpt/htl8ZoTKexb+DEFxX0+YhxbqRyefSBz+zZjf1F47sIJee3
mdn/6zeYqxkbnRhN+CYRoEYjZ0gamie7q7WNDHL74uU8V0KaKYVOXi/KNnupRs/fDXVcvAzwM3Y6
4hzd8sAQW97ZmF/YSdR69LwUeh1FcZEM9ZMqgx6xaIXT3A6rZzePfwmv+xM66dxdAhU5RzPdLIVn
ipbiZtJkef73i8gZTGAqJyx2fqqsAG2jREgt9wGtI4QSnfJ+gsFgIK26jZWC4Q4DRB6t59uvdZeC
38/UNuoZvT8Oq47mBztdkXaeToIZvYEpVDTp/nGjFPxEIuoCfGVTvwvBbi0rrzMg0c1SCDC0Rozl
QuuH+jMYdGw0PQ9u4eZfObE5T48XDWjueQZKDLDOFnrG4/Lvj4fC+cuvh2bnmjnnsjo+1aU3pyEg
qe4D9cvxE3f/MLa5oG6tGAWTrNqXIE7Hq50stR9cmM3CM8PyVvbOiAYtCWB3QQkvaZHtHqsHhTDF
xXjO80YcK1yVCpX+VcXJTzpURJQxPr8QQhX/rUTZgp84XFB+ivGtzEvEf86sYUn82zTqLiPM7lbm
/rgeArTYxrz0M9NBu9yMO8c69Zmt/Wp7z157GThlW6HdC2v5Ai41eCsc8eEAutvrhFptOEWxdCPf
XphJOGIdr9+7ZkSViqf3DD8X4J3veWCzxbRLAoT0fz23v6PALf4uKHnaKUwfpNq1Bu7CmG3g3M7H
97JT0SYudfs5SCrmjk0A/7TTt4/i3MVu4CI0gzELd4r4IfMVNThypYSgI6qX73GU6SE2h/YyEdUG
IAAtr62166Tv0hsb/qTYUjQynd6rBuwKZMq1Ufcj9Px6iWLT+ekriCsQOP7WuIQAdfTpg+YUD7ZF
HJCN279kdntJ5v8D+7p20HLvbAXun8DNhnfdFfuC3PS/x9d0oEtd+e7HJEb6x7HxTzZPnd2I6C5N
z3eaToAIrDyARAiNh2Ma6dqumb+irtZ2UyvQ56UzdVzP/WOvYhLdRJI+BY2/6yC+rk1tao+606uN
o0nn2Ta9ajmmCohP2Tg3RVLluyOb10wKBT0R9JCjhc+pFmrv+hh+eKn2DPxm+tU41nEUqXgNh9Q4
CJj1OK70XU1191LawC2nxBaXEDDOVSNPJGib14lu7R/Q61CZlRsvDIooTQr/j8GM1qzCs1m64jqO
bfCiNavAy1f61DAQH2TUbQZ4bYcKww/nRCKauwQVkpMUNoLeYM/cia2RIcFacwCWmY1CMW9h/nDR
0exS3x6WWAtQ4LgKZb3X478NSd9MZ69cVuU+4VVwHRhRTMBCa2+RdVD7Sgv+KY2fHDgE/ncAObYN
phJsoLt1bNHzGPIMZ80mK76znDgnXVMfKZLOReEObwlByeAMmRiTL5NeO5983scO3nm1sZvwrVPx
zw9bqq7B5IxXXQvkNgjCoyaSr2pW6rmEFp+mwrk3adZt27QDdKlrPrKEiThi2fqehakXcLds6vLc
8oydH18J0zzXNiAGa96FrbE2n0r8L+wfSzK0grVUeXztJi+6IgumkjFzauz5rbAwmVRkse6NFA90
KpW/jQf5Ys/3ia6NYNBym7gU5fe4t4N4xwS8vqqK4VSqKxQknnyBlvCtaoBmro96Rye9oXY0+NvS
AkUB4HrfFEznSoCUuh4TUsER1wnGnV4EyZPoOgZFTfpRujICGDAIyqyO+HGgO28SBp4tqne87Bsz
hcwPDNN/inMQkyNnvZeQI3hVJa9J6oGmm198xam69s58E/G599r+JY5QhWgip0o1g3fL0MjZwK6g
Fq5lEzHX0GyxESqqjolCOozrruYgPxpxvQZYHa46IYyT4/ca4qFBX2XYIIF1aKyGZp8tmwDHCjN5
+iPa2N5gvkLFCTnjPRqAUfmMgqQ62wa+PStW90JFySEmiFEGo3/IyigmBxuAkhZE0d1Q7w1pXLRb
UOaZPn1Al1AlerZYpnU/W/vgwoAkjSGomSnDLICPu+2BlbkpYGW35FH3q3blTg7nkTYLl1VTpndP
MxCJRvBOS84a6NiV9tRHwEQ8m052UsXmUzZ18mSHAaE7GidKX05frUWUZR+0n43rsju7/j9jCZAo
cvTqmNBdC+lyuL9Rpzlse1631i1ZvtBXRwt01uNKfLAJFysjtGOcaWnyYTsmFLb8OdebEMoaF2ok
85rpo0JDoJPS0GEIv9ZDj12CDAJt7Lwb0JD605QZT1l9r0sIWLEOY6+Fs3Ho0Zg9Ss2OUKG1SFx+
lBkeoBn+a1rBTilSbVq6OeBzY6LFZLpavbFahZhsHgHaqf4PGsj6IEdCdpx0eGJXkhefPlcd4FbQ
zO4tKfhopIAXMCHDu+QO/Al9ZG1ZEtKqVgMixfWoK877zEo3YhZL1BknBWeS7coeAnPVO0NwIHzz
uX88wQP1DNqOTqzYdxtcZOl0fnxFU49HsMF2H8fy6GKGfx/JdKm7mISTFnRCFObBOZ7cUO6l49QI
dy3rSutwW5lRfzaNwJ0j9YCUReaTgp9qzm1virJpT6biu1WEtyoxSbhpiBo3hJ2gUeEKeJpMl1Hg
vPYwEFf1LJR+vLTQRS1bN66Pd7J2bdb89qPWCUAsjSZeDyqRLrjERCzVQDLz3/cFuqdLa3a/Snys
VA7tO5tB6HFOkQGnUmbydq9daJFql8dXdR1qq7GIB85yTbwNp3RYwulyngefsmAg4f7YzEuxyqYW
LJj2QbZmRCqP0ABOodI5uyOwRgEKev5pIcSX9wgW4mOv5znKYBPICBOhuwI/5HN//+fp5LEjuyoi
5Z4dijPV46/UIZ3UcVR3km3yq6ky+pjldbBC65R2ZnjzwtC7GvVzV3hiBxefvv28ujQGdBoPH8Mh
Y9va6REqRMlNcjBD8DiPT5CYR8RolauYEcFWLcM/EnMg4aXDYlSaunvllD4ZWrT525+XDnzuTCXP
rdvRZZkI5ga+4c/I1ZAkQk/fRI1wbl4goWWaJGJ6Y2Dvi9gIsFxX0WbOP83RrW9HUde7iZ7Yk53j
OMiSYD3odbayOy09W9IhKnNKPrSkb29y9JylA/R7oXuF82x15UEPfVaxqa8+i0T9SuZGw+MlLqxj
IrsWkaQVr/Uowm5qWss+8OrbALl94UaOfe7f4eNWb0hAAaQUpDu1GZjJLn4ectRGjoIGCSU+uNTY
by91oKHb8IOl2Yawmeb2oTNvsxjRSso8KTYP48PjxaxKQFSmQpU+qQNBPdi+a+qhqWLCHyKZ/UsY
6cyqWYlXxmfy4PiQnNyqZhlIZWGvG34PXaDzZHua2nXS1k9opvRTLz15iv8ZW687oubvj26t+XRb
nG+IPO6xMRz8HB1MbTPXb72R4dO8m0IF6PaCQ23Q5Xm8tICYMTVWrJZmrg4lHOnHHfe4Aa2cTs7s
XNnHLqpdveRmYqIcr43WsXdJxx5aYWC5574wd15fO2srdZcikeppMoR6enzlV2RoUzetnRqnxmMx
eLwYbmesWw8ivOH1X4kf43js+uGpb7vPgPy653q2V85VhpeyvNReegHftPHIRDlg3vv9d7STjgXo
trk6ocWWr9Mxn1atnLk7LcjxFCGosSD/DbEz0t4RkejsS+pfaBfEx84k2VQvvtA22B9zaQWsEvuM
JYWxGhI9Opp+kmyJmGAFL8YPS+KPytxqunhaPmDczImC0vlNoUIHmwQHs7CBRhRPVf8eagYqfn8y
D4+3dFmPUdvEm6yCVIaIZrxzKQHtm9Y73kNtL3D1rKya6XrU40CsM/lexJl66eNwRK1qVVvPya03
tCEnqWfDJskK6o9lbTBNIwSUVTeN4j/ukLxWJel9QU/qjhRWcgxEBJGQffQoHVxC9dzC+tdb2jKP
t0jqvJ1Vp9vaot61Red9Bg1gM8DBxtOYFf1tGvrvEEwXluOq3ZCBWFwrQno3QWdby8db37Kehe1U
51mWt1Idh2GDeviF3Gjuqt6YFjItGGFYcbzO516dmcB/xtjEETOIn6vaBuhD4huY/5ZQQ2Xfxyy3
70bufWhqLE6PX2qnyCGTysbWhkPp7zffOBBOsqL+19vSd2pGwRoYngJqoXA4BtuSluikMfydaJrG
+riO8qD65CfgbEZruqRZsrCSMX8JpXRvbK7LxzuISelLu6wDIpM6z8ZBFUz0jEiEvEQFiRBA/eng
cIO2FQLKYSJ4RE1HrzXd3wmQdwJP/yB27O+uTwpGXrfhscybg7LK+BlO+65Fh5yP6o9Km4Tuy1zk
CWNwgVTqDeuiNLamzrrwWLijie2H6B28sR47+2PLFLXjnChqYFY4ksHx1JOsnNAWnJfrTihsAlhK
sSdBVsgG9THa+PecqsHQHL2AIY/OAAwbYiUa7TN3R3S/HY6eslENB3kC7NuEI2s5cKoQNc43kK3T
Tuqm+Iii8ZIpLd0ZwwB00k2Dk4EeiiC+tP1ynR71aKFeuxZfAFG87b7HP/AoZLq5mqHyLi45Fpq6
JUoRi488PNZatBOcWp1MrrHM5h6+y3+/WA2uo8r4cjqpsYF7XDyLprqh568NWOQTwS/NcnSEdnM9
/lEjsTeP8WZEOcbOthFDYXxO9KcAlHnDQZet+2IP/SJDwt9wa8W4NgvoiFP1D/LQFz1x22czba9u
FzO56av4Jmq731V5bSGPE9a1FuO9wUuzbpOJEMT5gcjmlzbq6jM+g01Hzpqsrf6MdcG6unFuXxkU
xYyEyWNScb632WM/SlTGwVTv/+6lAsldGqry3A0chRaQF4nfttofSTAYjexYz9GG05zQjHgktvFd
zDQ1V9bpaYwJ2ytL4m6VmxmnXBkRpCiSGDkmQ4AusqsjiDAaQnmRWEWfXAHXV7YMwCu3XiGSu8U5
DkEPg9nRqUFjPlpNmeqjlWJRJs2IGZ7E5HIsDGKMKaGIqprhRl4HvdkyZ1BKQZKHRw4qsjMSBZ0x
+HMmTQUrRd/UGzfxvJOuX7zBTAgnAUpO9vELtbd+j5tyF0UzTXZemBUszuVQZPnOYqaAZEo/PYrV
qi28XTj4N5qPw0KZIj/b81mLz2tp1+ScoGgLrtyKIMZgTh3/dir01k9vw7z6jOxH+1LNZaTzjKi0
2TUDoHWV5Mco906YyOszR/fwZkZGcbXA3BW0wulaaGL50E5YHtLIsJK3HL05oWlD85UlYl/isLuR
QVFhs+pfVVp1xNgwJJ4BJ72b45kKJhtT9LjLuzo9J31gXS2z3Tj9ND4xP/woOh98yjh5tzoscAia
Mx8yJLa6QBIVzL/euzQe0LTsH3/q8UuJSifmgi47Tjt2TEFHTr+jYd9lcInCwHlubWeTRln91Fhs
+QxDodDPWoFH/SRcJB9GQnJ1hd3abArrFXxksC6VReT149DuDbNDGM6VrTrobyyLJJWTXjF55P1O
udLfPdP5nEisxn6UNk9ORMRqMTXlOWdksoZmg4ht7rZ2CfKGsDx7PGa40Tt3E6Jeamdd4VijQXcK
7rheT/BtsPst+Ss9qYhwwzKq0seUPiYDk2z65FfYWs1eKVcsZWyF+5p+F/kQNF4cmVEnugKEqYZ9
stD8E1LCq2QudBibejg3AxMausAbPtmvIjMM2JQkzD40ObKqLo9xi6Y3LhYmu2ScQjGMaE3BVnVq
dqMcBkjgo71wuxuno3/iFO91yNxoa5rVD4GRxiWKs+9GozHjVUb8bRfqhm3bWqax/lZQe2KZ9JCe
pIgYoeSBBnEathNBi5fOXYAHLlbama526NJ4+Sq7vn8qAsQoeQ+wxCEaxXO+CS5wNklq3O1B0NmL
xaGW7sWvVExIMcQJFfa7AIBiiVoLOak+bruesXQRTQkRF/EH85c0sC+6bxfLgJHOZOkJ4oa02dDB
vwZk7Dr04F1W7aol7bwcvF3O6X7ZO5WznrRJrANwHMJmpwiHQD33CsYm5H7F/ABT45RXYi1Cyb+d
Y25JybCOsB/bMeAGpZsEJGsZhzTxFVeVs2XQfWvchrCsFDS06r2U3Q6hbBmbn5SkPfRFFvS4ISNU
MXv37/5e5jJdS6l9MM/APuybO4H8ch8RQqBxTmX6HcgVUuyNG2ggX2wgGBoQ+5qachx6pleWPIQm
mPgBgGMLl39JKtZvo6K+mtLXRqc5bNEAxllPkkZs/MQDgbiTae6c0ZlvyjpcAxVJGYV0a4gGK9ie
45V209Kc5Ks92B/NSHA0EEEt0dYZ+FmknYTCy/6nDf8UwXgLRfcTWcNMYQQqztB+xZ2TH6L2Aoi4
3ISZhjOuw1kpp1naEILI4gD9h8TAtcs1rFW8a0inoU8COkOQmpd9gBAJN1LQIImg0KIEwBouyf/g
eql/Us2ujkHokTDlk2SSpBxjGoBNrnafEg8dqoGMqKjhYw8YTBaNloP/DjKSigX0UTvq7ohHu7MX
cxLUsdQux4Yhy6hwxQVBHh5bJwAi5MP+hJf+OvfZT26eEhrDlCCiDeRb7rEgenNBtht3SkCftw8g
106iock/TPnW5D7LRLiGj0OPsGeV0Qcz2KJ/NixYukFzH/08WFlWfAMFDVFB/ylt/6fQGsDKFrVS
H5diTbAaDcfeWwmN84He4IT0EC9bI55GzT0aqHi5gZo2aVdao30lAC66HEZKHnpfpUv8Of020kxq
DogdBdfQqt9B6zprhF6QFSY2l7GnXxW3mPNw3KxCUL3bSOjmKlY+uWfjbnKCYyMDPJWTl+4jb3zN
Mmj1o0sVS7hq4cH7DdCtwBgOsGyJbZQPJ20yjG2WqT8hsZAqo9+IbGMZmQ7NTW1CthDaCNDZjF3H
Hs7FPtLGmTpQ4CXnuArzvu+uodPt/XgeVOdICHsUcl6M9W3SRIB7BfNNBHR9Q/frGRFNdgowu0mt
qymdmMyY6Jq6OXNNBAXpfJQyBCsSLuuQ95RW59QEtCkLZtuqTeGBOiydCQFRtfasqgqDq9iLuj20
0ZzcVDvVAkH9XfID4wpjZTBr4kDpR+40u7voIN4OFsGdk00THaVsgnS/lcTqOQ7+td+lQZw7rArW
IB078lTziQ2urTYGnalJd347fkxucDSQJUo7k5XKosXoEqihuylmMa3e4dp5pgKsF7Fe/ZQuGWrZ
0LQH022uRvcW6ka8hCsFEVcjM9MNfvn6MKt3xLXLoVOHRcjlhJ2gjOw6PRElPzvco4x5Er3XKf8d
1IRW2/69qGLyLac433UDBO2OnZVBSdvVR7RokB68pcJivc9HTNBgL6tFTxh2aZFJScf4GRs3aqQk
eVMtrJkej+6+cWuxaRhxrLvGe2cY710crvlU46nsnPTEFS+2bpX8U42kpXgu2a0ocTdUZcE+8FHn
JnVf4w3folol3CDRWb9HqzxaBJ67qfUchyWtKoMuRaXnK3DIHTDJNlnKDuO6FXcWqvVvmj7nKStL
mPrQs4jzjY5wtRdsDBVRhgzsnZAatIjbbaF4XKfgHsc07PThoITe4PsDck/z88KapW9tLpBpTsZC
n4bfABcUZzaiaezR/JMxlMa9GBPcrhVn09HlnqZ0BXTdkBtIEqSRhaO7lvV36FXlfPahi9ehfC2Z
u8KmUARZkU29HOYAeI6mOXORgrTfiGiKjC5XyTRolaMNXVQexB+zx+MXRn2/AIcIyN5uunUYDmIb
+mBOTZ1ubFRM1sqr5FMmeQhCe05SAagOH4TpgavlPVsJh3o1wFLPajqfUYItvvBWfegwj07XSpT9
ijzgeksCK4AwIdwzuro6+kdrh/EcKsr2iAVpBbKm2VgV83BA5xsi7td2HbiLKPnQBbtxYxpbdkDC
dQvm2aKRnygCL57lfjhO9AbWsboEfo6vhRuHenllxJht3PGma/GnzuB3wSzw2wJvu2wjylfbSfdx
5Dq3pP/qWaxWTdl85Vj0FkDRFzGyyHUl+p9iICxBWSN7bDePPYzpRUS0M7C4rR2/uOeq0zjiDSDB
Q7EYWnzPoYsNT8CRcZv2zQPXblmYhsbwMmVYU92MmbLtTubKLcC+0IIXIIBlsU7s31ZPgUGNTOLT
JI9YsplyQVdespGQywNCHZqI9gc5NiLS0HgqfVHA5HlqOAbv0Edh0oze+LGPtknqVZVwdJloitK1
6yaOcEPRQFqoxUxL7IKlYXy6PKIbE4+FiUKTBYmRCTUH2lJi87D7dVxaxgjolLE2W3G+rGv2N9XS
CYlGuSeKZ1rKJPnWyjhdk013Gklf6lpzPCt34BMKmkOdtqe8Z0Ftswi74pcjKOJ812s4rP/4XvPO
nf/MdD8DFktVUYQxAphBt69NJlcm2LgiRxEY2wkCViV/DVRYW5+TJH1JttFJX1r9EJKzJK4u8TvL
sKrqpYzyYs0onuROZXEpw9x4SqYAeWf9Uk0RTSGtWI+WczXS4WgRQPZSFG25mXPNTeV/tSbJjLMP
Upe/Y9jMm4xTjNbAvHWCZ5S4ZPGFqA3HyoXHU4iT4WYmlXgKuyKNmbd2cMbjlggOv82ThZZQ7jt+
RT8fI3GSjwAGC4aUMmGI3XgMK6tq7yvvN1kYn/owkmBVMSFuumFt6uhcYb+ZwOtLD7GjPKEqDxVN
vjBw38GF5QtbAUP3g+4MNXhBUIf27vRvsFDaFbl4t8HJDCLY+FZc7gePoiAuqSEQWL7h4QDQKMhe
6mskptihOKfG/QA1OP4w2HBFUh4Upltpo8qmel+baXKv+gyajqMzqkcLV+FQ3nYaERW5noG0UXvR
GmS+lRlq9pB1kdovFnW57kyYfq70TxO2rx0Z7s78INjs5rmAuWe1wc2OZnFxZm6ZEv+ae0JZOPxU
8CJCJKtjb0Z0jTH6hg68iXagFtc11HU1Ab9IxOpzk5P2TRItSUNZ8pPpubsoDc1AEulvhkF3SXBI
TSgU8c22xujUmU+MJEhCJQF9IUOLRn7eHjgxEa0y9AjNK+8rLFqHZgaLqaMIstR0vtmiuTVm9JYV
br03tR8Y5Fq/qvvMWOttwc46ypXn2jvZ9+9V3SRb2uCUXpjuVYuOG8lBhX2reVaBmW0EuZeiYfu2
A1AZmjXfLL57ACFARQ3D6UgNTGQVw5OCXZ14TbqRMlG4sWt0+2G1goXwoopeB65v7GxL1zZZ0BE2
we2AAmLXTOO4ddBtkRRqAZMC8US2sjOJ39JR3q7GqW3XvbGKTcBr5sSzZKS6S1ay3CNy7UhQZiko
JyzT0liXIqBCSo59cUjgyvDYY2xkD35qxwgRcOLAyDGtzVgQrSxt88gkgcbnHEPh0IhqCI/uCnIe
xq4hv4eYqDi462RxkDtporxtBiIb6w+8CzTCLK9dzdakZaC21oTm3AMe5JNTtzICMkdpRqTorBaA
zeWzdFhMrcJylrklfwHn0O4jMzSQ9gfX+y7yNvjUPURMElLFonMkZxfZLUPIvChsI8KQHWDQvotr
j6iAXDB+iYjaYkgQNpyCDHMVoqSGGjeSwFPo6ZYMJlcm4SG1iCItNORaDl1xOEogbkkmmPMQxGiQ
ka6HMZlMguFAQYcZiZKd99uBS0zmRwAz2483LpzTJVK7Q1cKgm+bkiRgV7uWHjKTenAPIrAnSrQy
X5Uo3/rxHd896PicDPGclTXG4bTOq5HQEBMuUAIMRQR/KLTibT56V1r+CwkmkHBQ3O3A9LHn+ERu
sShvfSbpNIe1deX0Bz7uMzEjw9Lpwps/lu9wG3SAPQThxnI9oT6ZDeoxhtcJgRBgFgN5vN9Zvyuf
3oXy51A1+NsjEiaaawn9xJhCHWPowonIwuxNFMZTA4QH81fPVZkjl95I3NlBFicDo0itpXSxPPTV
nSS/rEWEEgU0OISRLgUAKWQfOvdU2vyy4gAUQpBewH74W6Mu6oNtoN6gfW/6PI89Mvu6fS/Qlm44
qKCwSWj4of1ftxAUNSXFziZ9uJccVDs/Z2LIF0gNx6/YgftJB4c0AZesKKbfwHswFI+D8cQVnHa9
qtEpBK9gULs9lA2IEOG313b7Cvvfmomxsxx0zpAgXRj5ZIRbWpnmoIbirU8/4UhuWYou43dvWfaK
Dni0MbutSabKtnHNFSa3aFlOI4d95SywDihav+e2jY51ruRa1+ziWqtTrZH/1AJuRIuRRixpeB4i
vbBOsi2KtdVUf2DA3EqZ9qwPMxOv+ETbl2wrMX2WrC18Zi6RIK4FH4vLZrbsGVHELdvcNbI4V4Lj
3H8Qdh7LkTNrkn2Vtl43bBAAAmLRm9SSmiySG1iRVQWtAkBAPP0cZPVMz71tNndD+/+SrMxECP/c
j7MVsgYCvUX6jPfkP7nvezY97kW2sz3nAG+9vHa0COxSmuvWSSHO0wLFis74D/2D29PcXXn+vFEi
ztctdajr5ie9EmByOqRZFogO1cS9S+ZuWHd1OZyBE+xSc3gOLT+4UEz4Zs9y2irjURjx5+TZj8AE
4QkVcQaGL1Vrd+Y1SuyCRlsHSDJGk70F1yKgwyqz5PBYG+4r9j77bMz62VTviYPH28NwxcATi4fS
jNCNcOdzDts0ScwWS+c6Ji29csyiWmHOlCwJDgP76W7sjeJOliaK6NScekGdNCadeBs4NhpZ+kOp
2AELxcEsB5SyarCF7JTDQRD/94Hc910+xgM+YG6/XgTPbLwlGhK64Czeyj4X52gg1VyY7QOeOAxf
BWWV0spOYay9bVAARw7a8VOV1XPAd74aEpxO2qbjQ0K1jt8Bo05bClBgZiYWc4HuxSTQcIeV+cC0
MsHeF78mNRYMCdBnVwqTrBee0caxtz00vYZY4FQ3VKk77lOFGr1thq8ZS+w2LgpwvCX9tE1/GPp+
vrdIQctAchamdoDxz6rN/XYla6BkWvk35Nprougs84yx244iL3ck3DamKNhYPHs51+J6aKxwg2r+
PHWFfc67n1QgeBehVoIyuB10r2M7YhuktwrklhXezdRIbWoZnVxq3EH3txvTraNT4iQYvOjCGdLm
o+7bN0fluym3eDqKtN/5rbr3osrgeDAdWVPrfZv076GOxaEysi8GudEJjRkATYTNUg8OtjnL2M6y
T557zz1hsyXWHJjxavZIm3z0fdmdekd/yzz93edLx3VAm4WCZRzmWOWT9iUoK7nNR9rVgtwEmGU9
IfOWG25zI3cp777s0i9XF/2ugJqy3ucOehLUv3HTkXdWUbzQ4FAyZifVJ9lnr1WKIlTlFbidDJ0/
VUa4SeaeRwBblUlTVu0m3dlrpsMkgKhwcJKHrgwe0nhY94ts5Xp63FkRHN907OTa8/AlyRTngjN4
+1jaNKFyJnScfr6aRX+wfWmv+gAtPNRITVxAGfeYfQpjzqv24QiGTVNktoLws1d6ro4U0L5jq6Om
bm7MrbC/E5hZBzt5ps+JaVE6vmHv+1U7wPEaiWfJQSdJlnoY13oim3mtPYG9ey4EgMEZ++cUTHeT
ekmbO7vljQUTL9cxpX1MEixUahvvuj18jWAhOyZrK6Bg8aYzOP6VmGrBRhMKxckP6Hk6dAx3V0p0
jyH2CI7PQK5TyhARhZd6rrPplT8tlV+8Oncw8Yprr+WfNs4zXA/ZvduDYJktGp1Q48owh7o2SeQ6
JnEEQj7H4tK0uBC5U2rF/TZuEb48Lh1xRlHT1IU7pLduH81MNGVSXqSXXwf9UpeJsRkGg17akPma
pJtuxZbw4VIzcZUFhg/R5xwoeD6JL9Bpt63pkGPhwEDWK+P3ZFtvOjYssMnlQbgje3LNgFdY3CRs
/nbsNVfukCFGYj4jfKw/41AdopwnH8QUXUephbjXNEZ/SutFmF0xF0Ib8rv8YorpZ2/W5qn3y5+I
MTD9GtTiUkwkhso7LHWvsKrtQ6XST8umzI7T1ZeWdKaj//IUtP1bXxruxU/3No9hSmRtKdH0UY/n
c9DCuq5nusULw4INQRorpD1lpZDn92Ts/8RT8zAzhm3EmJ1DEzdCn3k176Nx9kyAgUauDmbthEsF
K2x5J+FxKWx4PtYTPitgl330czAHcIEAOlc1++u6JLXDdM9E0Kb5usnNx0zqEEgnbPRgyj8Tgj0W
QRQ9cXPRNhWiIcyC1OOz2JTiIe3LpWml7LeT3V6NLr7vjerbwZTPPY5TpE+JI8vuryE0weMVbKET
I60fMf0x982qZBgTWcrahzKgt3dMhzWAQ1LWUu9UO65spfWxsPGO4VR5zr1i2hmD/QNYyERKahjZ
dtY9jZF7LjqIJP3wQxnthwEbb2XPtl5NExLgkBfPEQ0mmRbjtRSnuiXaN8tud2O5scH/ameS173M
gejiGlJ2shkV1diacl9atlDodMDpFLOFuxGq6GmIKgl6mckPbSfnKcv1QVoJB77UEKxxi9qd6eTB
T2h98HAkdUzHz6GSd53XU5NS0ioPNSFD82ngC0NT5/JLaepchT/jNNRr8q8ArkMjOY2z+zRUqbEr
HI+8X13dAVudn6wqeVAFHTs0gD5m/vDceehw/fQ26b5+rl2yXVP/QZKhuuApfXPVphtFeB1pVSrU
+BxVeIvcJnxmvMHFz/qZjOjvGfWwtv4JPRh9KhTlpX/XwuQyb/EZjxNuA11kblt/GimNabNLpelh
7CBn0y6Zsb1y22W9nn43odiYVmpfetzZclSfIpjQzlt+YZGSHdci/FWqpKXYllcqmAmAZYqpQWKW
+UXkYfb3Cy/xqmPks6Xzbd73RfRd+ely5ot/2RRZ7p0kble9FewMxwfvJjgjlw0zSLVc5xhlQl4/
zHXLO58V+8zmzo8VEA7Nl7Lx7inJJk/3sxeaD2SBQBlX1mfa/x4RAUDjmeLa9pSX114sV5iNv0Zb
/0kKLjz2hOm0/DVFLcaAAeEzd9z3NODCnUHBHewFjpXbn2Vs+0Tiw6NoGDPJMkJVRIetJ06BWbqv
jFbsfTOBrRwS1ceysU0GJz5YCwlw9tItttZ+Tf36i9I0IvY+1/GoNDew7PkeAFnb/diiAw/moc45
Ss2ARE1cAat5QELkIR0c9jn8NMbGaFeWz70YU7Z/yLAL1XPnbFtl/+6YNgTC/hq5Wq5ms6UhTOQw
WGldx3bBGX+Ojro2kbowA3HlsuM1ShUq/ciGoWy58keJCb18s+3ozTFY1NLmB0iSeW1YmvJnXbyG
xsyGb9jc9noLv70vuNzX/ckz099dHOanoip/crN782cvOWKZpS9Dt09t4Dd7hZCdmMJZ26OPPukg
DOmfk6OJTbCiy3x8HSY8StbvWHa/eM3FxkuRw9Mkaj5rvMzWGIZctlqqsmmECuhSesydcmPE8y7p
Ixrca9pL8XLp1o+2fKOf0mN4YcvgR8BypZLluo1FyzL+pCMeHArOSO70rAPLSMFt1RH17cOvEZml
xb24b6atHvngmVzCTNTAWPbOznM5I7FU5gSLs8a52vRZrZzczUnRURrGHfcznDqi6d0n9eHjFncg
Eogk5xyO3K853pHlj1J/x/yXnWbBjg/TFqRKtWllxdahQ4aJhnPJAMetpoZSyGTpB1wq9/TEzSqI
nec50PnJF+OP3o+TbZTRX03r7aYpMHE0GvXcc3dtOLlXxXDrjNSz0Zi1tkJQ/N60e9Mc6ivhX6Zj
/WaOcVN7OQ6ypp3VWgvWGhnnr4lGOSGhecJssXLNnNnbWJJKlASyQrqRucSvTc67Frj+DdTPdhVo
equzmTg4sYwj/cx4UCs2JCNBJAhsFyGMQe7aG6o7YSMVcCYa150VXzNyPltbf1l24CwOOiDpmcio
U0aEd+uJm5CInxrX2jPZDXe6IbnQcWRMzEJwq2/3TgUFNbMyJv/yRx0P5Pfxeds2xmYTlC1zD3IT
c9xvAveZlotqLf38SJQW0MAamEAD1F7+7vHEB8NHyO0iML3iKAr32YqrACuGQFTl8NGGMD0YFtRf
DVf8KXnvTDXQ9Twpprh8ECOWE1NzONU+dg5jmNaQNbZF7LABBFzTQ4G/P/STbSjR5z2fc2lfoawP
My1G+G8mLl8cPgvP4a9jNWCSBtuUudyaJCWyQBfzJ/rc2NrJfkQZwWnnRlyc+x8F9slKhtmTArc7
yK7fGirk5FP7xxEBgIt8wFGN/C1LWrbv88965lOZhtZHJO3iFCza4CKjuGoi2TE0ACVT32ZCSvyq
tkwEveoa4IxaYUG1N76XQQz3m41H9HjD6370SyPZOLVO1vFcXHQrIT/S89crYCUdV6l1VaC0oQPG
Y5av/Z5itqniT/I8XgMCJHCghXwy+vJXoNhj/fGudCOsQSZCeYezJUlnl+Pz+F2E+XgIir5eOxXT
/Nb5gfECz6bXZ1fEm3St7IqHrKAUsmMwV3To5IOrKNKW5Xdqz0ug2DxqkP+pg6e1T3jz/WVqhEMA
LiKBncaeGn51VqLamRHsACR0mn0eafj4MSz+ZIdYmWVUhOD2uKMeg8gJH93cZpKdz1c38y/taKwr
U1ZnVxpLBrn5kwfDvJb8kzg9zMW58OZVEZVIwoHxM4Ktsm/Ic66CQB9IRSI9awDCMgqfTAsagCAj
PU4NFeiDl6AGhQudQXCAgGI+qYBDBJBI5prVCuf4ag6y/ggWFGcdGpqKfMzMMzRur/ga3S7Y0huK
1JWaLUAfuqOMEF2TyEmB1X0/cQaWnJMnkSqylhlPmbYojgxrZhcenyKpXjDgnIUbuZt5JpkMY8E7
VKSS+dz4p6lvF5b7RMtU9Vg3MY12JUftqLM+XStHD33ye8PYccSRO1a5ldJAd3pY++NYz7vFAudP
/iv78dJNyjnXbmzGdIGigQKua8chWERyPCZJttfT9JurXL6aXT613E4Mox0vQTmdi1K420ZPW0dx
B9FaAuRhD+5IRZ0mLe6Ctm52mS5f7Ma92rY/LyXpHsmBIYPF3B6LNIbCZkzFmoPJ0vranKLOfurj
ZsTeIbMdzgDQvN65cWJKSfEKuKUNI9wpeBTGLNz6w3hw9PBl9gVGzLqq8DC590iOnDfRDDbFKDZb
5tnzZen6pYGeYr/lxVUdz7mb2of5lcahz4FE0HO4RETG7CsO8uKerPWdyr5HygGRKvSldpGQ4OoR
khpzIjaIOphvThWsrl0jPQfNPH5PFfz/qfwYoHBgsW0n5ig1+obl/mGgJhE84ntHUo/jdpAyAyVe
jTS4ZmlxFXZY4+A0ac82/ceI4E+SJursFGiluSne9GCu/SlbKAb6d5+0xQ5rCIhvShbm9iOWIY4U
Gz+1Vp9lxqSnZY2eXT7C1AID84EYFfEsHZrF1ejONoYFxOq+rbYWPYOtb7rcJTiXwPbPyJnl65gQ
g1VI3Di6RUokwBVFsgJvML+EUQwPCIoDyJu4MyHs1CiSPpEdJ0KewbG3G0xK1OCjcH2OSBDkv51y
KRcJ+k+jqrpNCOpelkbAhTh6ITmLszzPHXb8TZ2YekvKS8HlG6QrdxH2VBohGF15rbmXCYGB0D8x
eNvli3l/YtDRxcOjoAyZj4eNcSQKvJNdPSkQRF63zzxMaHgvPoNMGyt/bhyyi+am1DjTTVssTuD0
knKi8l36HsY/eYb+a/XPVOcwEObjPDaKS5VpR4+Za6I/3ENfnfZIcRcT48tKBEa9STDE7or2qfbL
CfWP3gYRuieizOGO0ARd5qI8VELuyKS4gOKjLQMaZ2MXJgKAPW3lsne7faEvvsltf3SNbZVCBPNA
AuInHCh+mQqj2FqGR6fv6K0qLr1MzrB46C+wCktAtqu2wUSuhQPnnhQcBfa1MyWnJO/OfN54ezQ8
Ye/kGWZ7bqT5JpAZgWlEWHw4DWqyYxeSbG+By8mIJWRHT/uMrIHerHT1OHb6OigLOzvHhxoRCgtw
fC3CmFJabu2pVSNjjPddCaPFWEIkCPrNyhk942Bo8UljrEieB8T3iN+M8o2mXxVLEyuXlZZTVj4a
+i5CczyNZv0Eo3GvSZKy4KngPFbdgxAd11MbCrihvQ+O0w3uk0uTkdlw86y6uFCRrg3W1pWa9J1R
9/IUOQ7JbLe71mTfaIV+sKiZkDGACROdzW79g83Zia44I+LC6JtE3OAPybGe+DP8YJdTzfVQmQNW
LRVHD4R85QpLBi6/wNu2S7AvmTg1xbjisCbl8nnkA2ePM3Sg2MK9KaPuvm2oQqNgkb0rZ/aJghc0
ZPYBL1EkYdiUgAmDCxDAAbvx3INvF9GqhFO+5/KEy9LDylkw7Ed0ebn5QkXJ0iVSarYgruFLiYNz
jJN+HeEQZ4CPpHf7ZZwOszMuYH91y3cv2tWCeOrSgY/h3JKoS7A+41V7xZ4E8waiTEt4ClEQbB2v
IiezJN0SqkpZn4PopVJUAkpOjGOZrh2K+YCOt4/sW+0jHmwLkS1mvyyEWt9eCFsOSK4zVkCsr6Ap
MKxn2JrdfrxmCUVIGKSOCsfrK1WGrEW1sxql4TJWJ2YZxdANYqy8r/GQch+YzSety6egj4p7y9AL
7rx9FLIiZaFafQmr1GfnyIhl6rh80cFP3MwcPMeqBcDFj3BuTjZxS8Y35rcI8j+cmhnPNIH9Q1WR
wutoEblOAave3jE3oQADCOCDHIfpcrOkxlEOlJpG8euABQJuqB3tyDoWq0l0CN/4fO890Tj3xNnV
hpK/nKjQlOB0pCp6o60U5Hsjv7MbE6ZwOufF5ci8SLmcdDjNkywmXIZY2tNDt3i4ETXAfu5uGd/b
l3JG5Ik7ey969TAzS3keg307MnQe0tI4APo6mnBPnyqGwGvYmMwwDWLBbuldb7+/z7EIBLb3Jkcy
ixE+JNvI9x5nHEoN5PaG4fEmQy/9AuDh/HB/+9dq+tH3GDT5a6yR8OGk01fCnGqbx2Cu5Q0ZZGqC
mCFK+gFZN+JMmkuY2Do8cJ76XVacIcoQ7xqenGkfGaA0I1+ml0HnL0NbD4RYl+YnEny7zCPkx8Nj
s4G1hOZU88Ia+eG0pnmUQLRX2ECCl7Y8qiVm18PruuFYC2iyVIBGIQck6G+INJR+Ft6EeTq7CrMd
Nw7hh7NTeRBxlsbnpGN9HPDDUWwtf425TdINfbd345epYFfKCQpvhCh/z+UcnW8FMARw4EbMU4pH
NB6vsMz2cVsnd7gUcZ/GIABvRcWD4++mVITnfPaexS1E2RYNHS7ec6tw5VZhaT7iw1p7plRffYhG
jFshfqT2wcZmxVuXuoxbxqSb38eUEx8lomWs69ep5JWt6zG6ZuU7svBwHRZGX26VITbY/mEc4GPb
DjeYfqyLdf+XIdKK4kKRwvSQNhyz1RwRuikmmkGj9lE5HBZvaBURuz1WvQpnbV5EO6fEbMXS456L
+ZfBj28n0pIEdPl0YeF49iABbOI4qN6WuhRQ3NWDZWUVKLuCDanT3rnGhM6QlJwqHjvG2E7tHwwj
wjK7TLqtJRmjh2F6AP/HOINc/Q3ik2jsVG6cXkWearGmtxO4ALtvcsaupi4Wk4V1ogtjozrzJ2pT
cZpie4T3Wr/emG7eRLUQoxLnToV008A7eKCWiHXAFvl5atU6LBFvpinG/timDsGwgXocjO6o4R+q
H7k/pv1HviAYBpyJq2TKhl2ew34iB3fKPEiSVRDkO0fAoIrovaTxL6AcpeRI3LEAP9jMi5cM9O1F
xZqwret05h/oYfkk13CLJSo667FV4eipeAAP/jToA07cgmvy4hR0iunSolXFSxg4Cs9S2N79sIR1
oaHFu9Am7Tx4hrU185iL9vKWhHDcqAdDlefXkQ1hcHtHD3WwK62e/6KRdnTra0lSfNerkEnyNJwq
R4rVDQ/EwS5YlcNQPhmp8nZliy/vv393ZJpf4A68e9Uz9uDynB9yO/6J1fyYEXtPxkrtHVTI7UjP
+ZbrZ3XHD+yygP63hZDVLITLMkGwKcpjYsq3it4IgLP1h3Jw2Oe3HbMocEZ087JuxM8UC1B4DgXn
tiASqAR9UeY7lzZMXk6uP5AwuSRXPpoVAc+BAuMbkbAqtvDxzctts60S51v2sYbkkQ6XbvnSm2Sg
AICJQ9reMxq5sEkv6/v/+VL4H55Vmff1UD0NaAmcl/gphwqZenDy0+3/ZjstObwP/a4/cCOY3u3Q
V6StO+wINR8COTn2k1G226ZT+rPsOONiJrSvUVUkFzwM/IRG0JCY1jj3vHUCC4I/Tu/SOrs6Do6l
14frOSrSdzoGGNW6BjcL5QpEiYUKm+tvHfr2R+I1F22+j02Y/IZog49DIFH/pQa1VL0f4/B3ZMaE
LVwSAAB13wwDbBlWlA80Xu01pGqaMdqJDBeAg9XwxpDpMAisBMq67Tb9xVp4J3ISb1lR2FeVvN0W
2jAM8jOm33dPpeaaNSW4H+uQb6KMHtK2lk8WGIshc7bajtn0ByoYMJU9gsEzNo4d8Y8TrXNniPBz
IAJyIgAZHso8mrc3dIKOhgeqY2gApO3qOBle/FpOwdME9+1uakTy2ic0KXpeCkNu+Um6gFatZEfv
RspCzJmFu5NGevZxm1+rMavR3kj1zy28KENTqVuHAketB6m1y9W4H9Ihe2xrFuPWQdGd2OmO6SSf
xpajwiodIABE0YJXoauopV4Bx9/MaFbfJ4qovCHwGyzxnbk0z383/MbXAc52hlUE/YyOb4VSO1LR
Yvf3zSEvVXEp5r1eZ0Am8tIjtV1hpin71xTREZfbaJzHmMQK3t/2EjmzuiTZ9baeGFE5UjDhOSRW
ApOKM+ZCBQ/K4caEm6dgPqJTcHHoGTF6WZN8gTN49FixLg2hQfjYyj+aZkaRzOBBRyF2vo0qNV4p
KrudcAr2Na6vcJ+sofN2WS6y89/9vcq86aHy6zftyAD9ltUodggGYvhotnYqnmqAv1SXpM5Tyux1
dmvop6YzcSyNLMSa/ugGimlNR90DaXkP7XEKj3wo1boPQhopCJhsGB6fTBxV911YMRdf0LzMkvzH
v98CpkIDv4+uD7YX1T8mzIGL2Q6sS1vXJyNdMK64XE9u7LyFRpjvRcLcEW9AdAAc91LjtD8ErUrp
z+B6YAAz4rVcfhN01wdgtQvXsXp0DYJoRRZiLGH5J0eMl0oV3w40gq7tq5dImVcsgC4akMv/cYBf
GyTjX8qBu5WROsTc6vaSumVzT+qNOwOPA2vJ9E7Gu/q7LXikqnpNj6ZF3H2HWiAudeVuBstUlxs3
ppf1fyF9ytsGaFupuXKGiCLKARczE37GN7JB2auh4cbOd8tIgMdqq5cQYcZEyO5s51FHNdiCQh6x
+dyleVyvbxgZoVPnIaLntgxx+uF1/wNQhKeD/xhkvCc1DaZCyfvbt0Kpj1PvNbk1ltXQ2MY9wVzk
JNxnrTl99DGz26Jt70nhyOdgeIV0sJ/zNP4Z5ZVeZ45An0xcOuVN5inwa/Y3Cjs19MWuz+yHG+ff
W0iHgnxkQwB7NRPawwn3X1cW4jOaAGjF3NwbvWNaBdj+l1VfxpyVm4iqSpxIZCkTUDzLJavFIbiV
LcfJ272t1pa1xiyBcXy5qWGmirZtnlT7hVVJ+CH5Y0ZIafj/d2PBkRaPn30ghYyzfWH96XBwjumg
yUN5LvbDphu32mUYrW/cAZHmxyFjpcBzlmxbJ0i5l3BEdpesMaQBBhrN+NWamFrKjK71ns4mXnYo
J3//0yAZgv6iNqJq5Jvtw6ENUvpscDjIN+3HzF2t8rNsvexSgrBiNeqrVV+69kZg+3qSBJbOYdJ8
jw7ZpxsiclL4WCgL0iuLxrLnqe3o61N/qIIgkmrlfKktxoSxw4pn9QNDHI2XlqDfzi+c9GiE4YuE
OHSvWHuaBVCLHZVfqtFdKor5/oKveX04omMGSQitp550dhMnROxanHSGECfR7UpQ+555FAmVkxRq
G8MonsrQQUnNmq+6mQzG8HA5pAnvTLHl3NbK26rJ6lmXvcVI+AxGrVpzESweyNZR9VUhHNy+q1zQ
j+tM0aarZX+QHqykwbADWFfWwRTRH41svMunguHqDSY8XDCiFIcAO89+CqiqrrvkpegunOjr984p
OP8oN6HQc/L+rjsOH4Dld3ZL1COZo3bnV4Gz5rH1dspvy1NNk2hLYcKzAw6l6UBxe7H6JpV5ESaz
8oQg9/0Q+n8InVkIce6fMgvnh9bVP+bE6XdijJEGQid8qWgWoVN4P2NkWeOM7u+rzjiMYPQO88gk
lNkRSc88ce6siAtZEYdYtXtQcssB3uggoN72hsj02S1kt+HRne8ia2aQyEo2eHy6dTzty4ZD1eQS
epYxim9ZukeNQebiBONnBGP/7MnZP7NGZhBgmHnlrLHPNetZWMzDS2txSfVz541lK/2V5P2jUxQ+
3hDqE1tsBjWq/mGqhbrz+diuMsXobKx6b3Pb7ZchNzLbdLl9z1P3XFKl/CBUgzYtOBfcwKq2MabH
uTOPt81MLvFp5Zg8xoDSLciw3owos/zo1EQfAGr1NU6CgRfE87d05j5VYrB4l/3gJPPh0cmtQ7OQ
tJvaemwHgxCAq0+JRRbcny8gS3r66MDXTOE0A4rgBJVz/ZMLXATCEf3At48wxMUn0dfpiQcGX9Tc
c0a3Qb1KU6vH//6JjI7HAxB3ZMkmfggXSWHKwz/YxeSOwPU38qq9U0Mlc1CqSXSVJHXXXuH7J66U
PzV2G0bjrF2GnUHHrkPcfsupIi79k5uAXRiE92iX6TN5uA7eTEQ/05Jjhogcb8oeVgDn/QkBWSuK
4PNjPLZg7Gn5uvYB9qLGz+qHLmIka7FpUF1bt/aG9Oc73kr7R0Zkey3t5s+MAeGY4w1k34p8bnLx
5kZgLQKD6S947OOcEo1kf4z20lHOtS41xxymGUQSxNWpwxi73Lgzq3E6GA1U+YXVdh+r4r4O5+gK
miTY9XEG130+kMVCA1JIg3B+cDIt7S7QduIlrcDFGtQVU5UUbHPTvLrZlCLCoYgYIj3xwkCj6Mmy
3n5oCvtXCZ1mLQsBEtzjhtwGyWejy31e5D96Rpx3Ris/MxddsE5Z90vxjDdweJV0oW2r3oLSd1tI
kKzpl0cVNivpvmSpeU1iQeaylCmtG/TD/gdHWCsaRiyYrnj2w6d4ZOZ058qv2UesWWdY7hpSZHur
UWw+D1l4F/ivwnj1rDdlv7U0zw+k/i135ZG8d2xM1Zx5LNvYsN4Crl2fSnGgl8gGsdJRtH3wu03f
Lh1vn1P72PaPi9D7H6YVlx5Sk+Rk4dxXkpS7kZ+ESSqkpu10jCS6x7xpOHGN5BgT+KOYt5s/UIaS
OTlirDkgdn+awWKYVc6haSdgm5S7xzYyxwDXubHbN+otmIPGhAcxpz9AX3/Gt7klncXOk1rPwxh8
1Za7LSu4QnNV028XyYe27i4WIBE0fL4LJz3kZEWjSoPG82SxYnL5jUPplToE3t0FweyX8mh7KbF8
y8Gvmw1Pcd+tAprHmZGqZy6VsI+YGpOO7oLqhZ5RyuKw+6ikQ3SZtgZRbezOQ0hfr4hBI0NKFT6T
zcZmgjXPq8gpxDYSmNpxbhq2Cdjc5+2jpvBQqn9R32L/D9gtk9jAESKQvidMy/unRhD8Jw7NyJXC
QsNgS2cuR2lOwmOlz7bn6jP2pyd8qDYD1Ui/jhCf8hnMzMJ9v2QlqQwPXWbVeGD1Qy5P+JmY7fOM
jsegc4K9b0gShpgWTqg+vwYGP88cvGh40CH9fK0pP5QHXsdXBlT3mbRTHDj/qqDofwByA0kLl89X
W7geTM1/5Pn6uHgCywtxgNWdvx7qJN4lAQ6QBEGSdKlJb2fMmMOr/OicJkF75zESgwRIhztQluCi
PTHDl4OBQ3/GEtNF4WDWXN1BAfP3//5v/+ufir/+jdXtoUrKrv3Pfxf/8/0A1uo63DICaVnCF//4
zQ7sJ2OR+Xz6FrFhHh1zXE8GvUAko7FEVGW3vgkMhtc2+EQxRkszTM//4rv4504nEQQOCS3Xl/w1
Ho7jf/wuYmbuLJZMnmMF36BnkWa4qbhaLJzUv5ip28GNpBhtwhSTbUKbMLlkiBr7bvNrJigG9TAp
/9XL88/FTss35rocWx07oG3o1kb0//SgAc2zjJK1GBtwAeasEJdqEYuI8jYL0vW5Evl3LxhgGGVC
ZndpIOyx+C82CazAHknW//8r5TpLd9M/0Y8dl6XAJzTEu2b/06criqvSbUPWXEyj/qqq9jeMKwUH
1tTVG4ZXA4Csvt1HiMEfnV9/m4Gnn1sy40d8bOWO6XtRRciJJjt2Z+X5yYhbso4BR8R5xAgrYYIg
BIlr0Oh1nste4SbHuDebwVtc5qCMGXVFRjs/QH79nbRudmpG//l2r+gKBg+3BjP383bNul1F/or5
0mAdRRkj7yPcuzTO0sPtMb6pUkAfW1pEeJbnKP762w30F/eaoAftk8RQj14XfPDaPlFZ25FxDgeq
Qs5+Scm9mSTOC7Ho+xvshKFy/mj57+b27xEb0k0H6qEWL9GAuJF3w3C8dUyMQn6hNTMwWoTWpMwe
qnpuj2EJtyX0NbYXqjmXg6W1fKmsiYrpv1UiOraPGEflyqMoYluPHf1jagRGrVoCUn1CyBRb5Pjt
lH9a26OtGyTECgYnToGgSM4EErt7Te5v5aJQwISsjlMqix+86A6xwiQzu6fbPwVoKROY0Dq5Foub
kFRCJDEhnMSW9dnvAoZ/OvyTh223Y6ZdHUuDjQzsTPNk5iYtbVq6oH09yF2OYOQ6ph8NrRa/O1us
CQYzyZxIATqpVW1HfyiuKlBPbt5MP50J8ZVmgeBHODL5j1Qxvgy4hJBIy+5xIhU4Umli0762tSM1
vUcTuxGznWxnznjS0CPKx4nwGXuLPX0Kv2RcQHONPTeHODPlc8vzbaFYA3zvmZAsDPvew+9WecPF
noLu6rT+2c4BmHrRU18Y44PX5eMitnV/0b9d1zsbHjlgV4JW74XffkNdgkr9+7FhcrsTCxxmqTG7
NC7mGNMdMXDHwWdWJQD1xXdQi5rHdYHSVUOxmoEynAg+cUbgzTs66EzlciYz3Wk4Oiq9K2WrHhPm
lirAKWZP0tlgbuejEtu7wOo4jlW+sgi4q++GdNGrZihy93//rytI+82ofyBIg+ABkwT9Hnr03vy2
58GwfHR0wSlq+UvMxQX7vzk7z93IsTRN38pg/nNAb4CdBZaMYDh5L/0JSEolvfe8+n0Y2ZgOMQOK
6QYKQmVlVh7y8JjPvCbsspqFOtxGldgtuzj70gG4ILIUeBRdlbtDkaDDs2RLoopjAC5foC3pfpeY
TMMeoGAm40cc0AFd7ZUWhIgvdhu/GFG4bbSR7BUY55/DdaRItjREAl0FPtRg+qCQBO8CLDdBt9/F
bEDa5uxPoIXaqBG07ttnLUebJFLLm31Io7ML5V+JLJr3PkTHdV6rFBg8rNenynXS7rlqLelXEWoP
+LaoV5goqzh7BM9IGKKjA59ikAbxbi+0KG5JDVoqUumBdMmDixEnc5oZ/U3ZoQYB4obbUaIBZSp1
tTPSekBvw5CrXbCfmqLRuD0oDI6q8Q+9aKMwmitASZaT+VyzQVDbcNTN3SHe3qN6oeTaRWZ1zUYU
xMs6NJMbbp0ECzf4bRLKVS6FVw9hwbFyGjGu73yvah1BB381qt1t33jZ5eFHNckEe7idgHOK5Y2o
J8G9nmI+rrf3/RAa+IsA9ZOmm1xIAOspFIJXdKt+J43RX+IAKW8k09XwDqHvj7GKOSLFdbiWwUaJ
m643V3pL31HEPdc9PH0yipAysmR9+FVqYv5qOeF0Z+7bTQjKYoX6dP9kyvst2hXynwbA2OFiHZWI
bI3YLG1bo4tRncU6y9SvYqWnGCmIkltqyE8cMo4ENYu6MQk9p6ALFjVwBeSObvyaliqE8tWfxMU0
hZXF1wZ3AJJNEZMV2iO74KDV6pu3ohaqW12FcldadbjOB0CtAv6RSN2MHFtIW6RKiQ9xUMLYRI6g
xxtxYQ36sOJyRPtSja5UeJaO4mnvyL7KjyFE76thNN5H6DO7UoRNMcihcSmzRy4VCTEVWUTwYxiQ
oojpue60EsnGsKeAHe9zav9qma5rLaoAZyAwIFdefuFHWoWKcjOs47hHbxt1AvAZ1FRY1+FdmmFt
/We/HIoJCWY8QawIN2GtjNDciJ9ygzNtLBvoijg/0wHwVpHWsxOKGpYjzNjJ3k25FyVli15vsSoM
LYUnqeyGJhveUhWrnaFvqLj24hLiPrrYbfRO8cdcUkAQVnEePWndXl6akYUQIxjrVeEB7k1HQd6R
UKOn1KFs24XSOpALeV3BTVZhD18g8BOt0IStXC/PzVuFbN32iu5ToQSE1pNULxHCAwseA4TbowRx
K+Pg5LZxUlxYyKb8abUDwIkWFg05ZKnjT2EoIV9nPXXjadAKMY4F1DDxwsqbF1nv0N/Q0KOpQ6V9
bsUX6FRXf/oFMEFNVtFX3D8MbfsAzLZ+F8LxCnxlmo+iIxZpuTzId1Fxwb9UDdLqtR4GgpEJY1Ia
1UpLKcBouYiP4djrjgI090VvlLthHRb9/k7Ok9zJPVQp10OhXx+equG9aTlENviEyC09obwguM12
YHF45U78NNTY3FZKZ+0oji4yhAZcs2mbXRugpWm0tJ/3DUgWvZz4cVqCHHU7otfqPQBWh+6a3KqD
0q6wjGsd09pPCFofkmC7brQg+EiGDu2BSr4dDlk7CHEAWVP/VI7bepUUXQN453UfacGzqFSbAWDw
Mu0kaSeoFF470g2IKnRak1Btt1KGOpRYdO8jRyHCCRAcZbhTsTOidVcNgOgKCdTH1FNXU38Tm2ht
0a1ciweVRgWXXqcu0QCTrAI/v079HbfRZS2P3PO4RU7QTYg+kJcchBfBCk115ArllU0gi+TLbIfk
j/I59ErsX4iE3RbS6CLwQKUc8hRPpIbvN+mjQLCKGFXvXw+xWcKzU+l4T4CCESYzfdaLjo058XKh
5OpDBMfYeu7jqH2lJulTjDL8B3kSc1Oy/lETsTdCc4TSE7TG20JfCcJvTxJByKcEpHhdGjRGlWY7
ilm3luog/9MsD+MnRCcBb0zCi6hfotibSum2PijFJUm2KLTBvwF3AeyvnMgEnHebdpLOTaVdh+6F
M04zmWQ9RJQmRpluOkya6dEaq17pUvwsQC3cNhp6KT51q9IQsgdZq7YHG4sE7cFDj0ZSKMTqo46a
HC4PQDrbDiXhqXMfGZ6yitC9cFUxep2QFC5RGt26El2xg9J63rCyxKa4+DmZkOfZjSxqiiRKIJVV
SZekuW1tWha5VfdhAcQsW3TMwdUw/YjMm6ii91aoQw6SlB+GlPNDN/7xy8N/82qcL0ULTkoJKf0S
KNVW8QoUB4U0JiVQRHRANE25/fMjp9WUdfQgD6/wLzmPr76yyW+7+j/T//WZ5UMZgO85JMH//NVD
lvDPj3/kMvgEQ5v9rv+9P/Vt9Or/Hv4S7yubXMG//WKZ4qMy3DZf5XD3VTXxnyf9x5/83/7mP3zG
H4Ycn/HPrEnxXrv78oIs/eY3LpJo/0854C9/8nWWev+xm37c/7+7v/6/f/iUS+p/qaquIYZB3caS
Jaod3VdVU0qQlP8yVVGSdVExNMvQ8en5h0+5LP8X2TwlBczIOXzpjf/nf1RZU/v//Z/8lqRRFiHE
lfGwwr7nX/Ipn2XDpipTS9IUrJf5N9EwZt5JLXZ2RkR8vPPeuXSp+LSL5q15LD80iLhoVQHRhgzj
iM/+5dFM3fxJuI8LJycHNkQqArKlyLo0/f5RYSDtQtRhx1DcReOjnj6O+wt6///6EBjLkelbmigZ
4sxelnbSEMN8F3eKN/FVCbphWevrnweZmSkdJtBQVVHGRx36qD57DyVUizwXOnGXBTUzNVL/RPZw
qs+VxRk34FmR589Q2FuJokFlzDqUoo6mrE+6yIz2jQiq6qlpHlTd+HMYsKvZHSe+yVT6OCqN/DXA
rJYVa6YuFTUDmH2xlBvU3gRaFzAr8q1fq2cGmxtR/zXabOmN4bCvjZHRutvkSXhRH2MTdNMCSJ1+
Xd0ok5Hdonj++Wudm8JZnUyKW4muP2P6/ps6Povp5t/5+1Vd0TnMqc7O/n4PiHYVVyy5fRXbfotA
+5k1ffoT/XOA6QWP1gCd977WRV4AagXCEhlyHs8TFj1Gec0/V1acFWL/fCFD0kRKzSqvM9U+jwZL
QbwjichgsKIIxWD/wRUDJJBOvKTyZSQRjtSzi/DkjjJUi1PThJhvzXaUV2eykcWjuNOUL1OZqN84
JtUDOPpL00fNsTGMbTQIS6Mh4phSzCzewshxPal5TCK4R5NZqVkt8bBY+NLEWas2DerjAvbHBhoh
lAWWDQFB4glYGaaX4R6RKRNuKwI96160nFZG6EC80xWwvmZM4wnrZ1ODbBsv/PKpH55NIVjWMeC2
6LGq3nIUprTWvxrEdCJT22HfgRY1FhGK/x2ahlEKfr1Rlv2+XUlevQRmvcrgpg1I/CnCquIjNlJ2
iVyGislp0CyE4jWjfNGXOPMFn0kItcM0YFOxPeSP0XoOR8WulfL256V7cmUdTfv0WY4+dpZjHGNk
oggGMnwZcDuuuRCggiLnlq8Gz/x3zk3DVKB66DL332xt0RIb5YATdVc3FYxIoHgaSbcEG6s/tydP
LmOT0jx9ZyQP5jVotmQ/SkLNPWDun8HMIi8HJBsmpzgxqoTNEH+hfYJfgnY9lFgQJPB1wLN4Orj9
APaI59lt7TlxIz4LWfpWWL8aD+vjzDEUGur71lWa4VWmbw+zy8lk0wnDrYXzjgGgOMM8r242Eeto
n1TOpMBXIu8q6aadBg8ebjhpkq2mZKGeTM7E+0562iMwE061abpjCSygn7+zfHJ/mZqsceuKojrv
WIRhCyc+5kPrEMITqi1W6//GUngZGl9aWzsF6I++wKCqqdD7pRgp+3ijTf5R9SaItJWcvGvKgKSA
d1HnhY0I1xrYCRE9gLhEudv38psnoVzftMszTz7rtRzOI8uU4NVIkmlwCH5fokKIv5CY59IO8spF
NOqrNphQYmg2R+11E/W21lPgIKNmbb16wE0tLb+gzA8wtGErg7GhnRUCO8iBfRZe8dF3+ZllLU+3
1vEdaomKpgKK12jOkRBYswM6NnSlrEoZgVXSe6Ht7bH1gYcDwMwQsoKThWKqzYG7VMRneWh2kExt
9MSWOSoGHQXOOjfA88huBqYlS7GaDTmxBH2j+sri5+mct67M+aPODlpYF0ExeEgC08Dc6sa9h5op
LGg3bj6zPYwXP+Zce/PQxv954PlJcxiX8EWWLZ2gSZmFGbqap7qMgNtO4lOoqFMMpeh05UMs/dZQ
yP15sPnmnw82jzJkjBKA2ve7NkLRUBJtPe9I0S8zlBUHrHT9PNl2wKx/HnWaur9WwdErzlbqHhva
odsP/S5NX5MQ2DcuvN3rz2NMK2k+BoEgeC0dYytTnH0+JZNzaqgNb1Ynl75iIWU1npm8eYJ7WCJk
twTpmi7Lf3WbKd3UWIcL3c7YX/cFaP9MWglY7/RdYZtoNSttCtQ2p9qRLfMMR9Ha34h4VHfUKXsP
5KR2B/VyocjBteoJ98VedSp0SZQ0v1CTx391PtQpUtEtUi1NlbVp2R1dYJxrTVEp4rCTsKCcamLd
mZRFmhbm9xlnBIsLRDFZuLo+G0Eg0oAJC9wUjeKF8Fzdsm2X43J8HB+tMwvo7Fiz5MVqVQG5Nm0a
q1+Ij/Ijh/ASY8l76exYfy/W7681baGjiYMEGuQlHgi71L/pNfmt0N/3bfXy89fRxfnpPe1Ec+rq
09dn00+J8PEwvgdSpATssvP1kMzicxw/9/mXT6vP94VV1yoozMNHMxGWoQZn7NH/HLFJs2qQ7NI2
xT0rEbeoUEDAqpcVOlXpHpcaml4a5M3euhUKGhkES9n4JimUOVHHkTOE6Vun1QMcia/qEo6k6nZe
vExKBeWKOzp3jpwZju5NhZndWHiIuq3SKF/Xir4VACjBzd0mkxZq7QOJRN65aYBHgCxAXwB7bhsY
ZTwAAkxaBL4wdgVu4NeO0bwambpWRfzHB9DtHQoN75n8sUcL0EMut72UozupvwcdbPvFTQdBK+qw
/xBMDIAEIlqqZFV6PdJY8QIEkPA6yNLe9ujB4BNrtzmFI6TI4Us6OuSioTMwaKC/Nrxk9P1y/BFi
EzAayJYh11y/AyAF0E9EhQdS5P0Q3nbmiySBD+5jW8wUV/fbL3EEjhc8IdS3zEpqVW5YvLV+vm64
y80eXT/rzUIsOUNUp8tNWCTlGontiyzKKXZ2yqUJ1reZehvDNRXqIfXsCp4LqNHsYiiffMSRCzQ0
M/OqaXZB5y0BLztKJz2LYGtMXh6EEB0C/UlGTAohjwtPDH4jn7/K8uCB83OV+NUdxjZLUXhUwHEN
LaJrISXLDogIbP0+uAnFqw5ZslxA0jBEGSCghyP0yyrJcJMDD2FtkuzGKosl4EGsIS4xLYYy6kBJ
gdggrLKic3RgSlL5EIDNo/m5ivzIARZW+yulbniqZCvtce/Q33LxPm+sRePjw+cWoriOm2SJSNK6
0VV40KWjGHANYQUW+u8aeaakigBbynbPsu3V4i6LVp03geBLW9aRUkwyt9UCBHfeNEieOlDafeIK
mQXtCmzhHeytXYeCb+UjJubDzEfH0TRwh0W6dZzc4YrbFomzljp/nKCY/GUMdxG7A/n9hSBcWiG0
VIiOkNwT9UUXQV+175V5nTaoT+lXCYaarYxZENAVJMbsPFjHsJr627bCxUox1kbBZ0DGoa0/xa7b
Rt1vqK+7Zj8RFz709LKdhIhHFLeimzr7FAoYY5cVUE5xxB8YJou4jx9EboTIfx4wkpAhVhZDtU78
B8t7F6ut7m2CqWAfPUjoCPpthj0L8hcSkljRb0MA7W5BIsqe2mqncbZjPvs6cpuLhA7QFxdIzZil
m6LCF/a7gCCmCrdxQSUBKdP2LsuuxeZab2F4iq6sAYyFr4jSEWgKfJXWTfmQ6HThQ2MZo3EJ9nfT
yNvWbJwCZe+MvoUFp6Gu7hoTp0C69HUOMPOWfNKb1Ji8r1ZB0RKoTcFmRPLSgbDriGWOAl2zaZhD
UH7xyky/DERrJ5kdEoMx/pAFTLtQx4NT5owJRgxBuOCrgljaydUFfkTuyPoKdbBW++YBKu11B+QS
9QurM7YxTjgees0Q4CrpMgksPtm2C9ZK3rt6qV9CLwRY8SLE6OOAk0UuV7LSpdxB7vZ0GsKe9xWq
oas3T2FPwyx6ljAKGrR8nVS8ztcQRhjR1zf5wLFJU7q/7WEuqwi9hmnqdMm6le57mAvQpgtra4Ey
FQNagTrkpF7a5MN9q76LxcsQIPnnf1hIBoMHsNUELrqMSHsB7yuDmtkAOkTK1VrLfJ7ktiQ1Qh3P
MWtQIgjLBhISyDKBe1s/tgia2qWRLbPI/4olZVNW94n3omrCqkbMdjofpfp5SBP4xt4KdOcnysCe
LRtfpoT/NNphNWa3XUVWK2fCQsaualTfQpHsCx2ALvF3g1d+JpYO8T1Zo4Rj2k3of3hdY9myAhVT
IoABtbzQMRPLcCOwa6SP0jK+QeVio1m3obrbK9JnCKIBGDJcWBelsbr9KMUruXgWpVej8e/8MLmO
xfQi09HGaijZIJrkvRY8gVI8WZCZhn16aZFpqsiodO1jkz9oubQYUmPZjTpCQKWLndyuhwBXypdt
+SG3WwRjEPTLHFPhSggj18O9YE/40zwG2YeODUJax1fl+IDLF10evIVrUAjYvbe/6vTSoIvZExKr
VFdia4BD9sCVuxZpteoDp7quo/qBfG8NrrBQUeMxBieQ0c8Xv5DHWGUADzsZLsVAVKdbD0VUfvhq
7nZSudQ5TxLc3tMSvcMwN7fJ+NsaElemyAd119Zr7BIZVlK3oA1tTB/FffqSaW9y318GeXGpeP5D
TEkVnuBaNNsPcDoXXo7RKrhYTcH7V9lU2W6fXZKFXRoBcovy9LelC0SQX0ryrB5HlIJ2kMn23Usf
RlWtOxjSyOZu933haC0uWlG06fXnIRNcCYGQDP6UinHLHgUiOqyuADzKQ1/M8D9/joVOBFyqYRKq
mohXE1fPIneoA15Hr2DYiUUN9iJZNEOxg1ry8yjyFCLOwlUyUdCAliHjn2ZOCcRxXAfarhnxr9s9
7VDZX3bO0xPRkf2WLCGAub6bONYSUSU7tpvF6yOlfie+RZTqTA5xiOv+egzwf1PgR6vjUI84egxQ
hWreJPGw0+xE2grBm4KMwmi+I4HvEMA540pPXhFPwXsdjX9coVcQw+xzGZl0cjYMSVbwvlQMUZ8l
glYY1W1U7EmXGLdaYQgpiGyGRLBhnDpye6suVHtYwBja6WGJQGvmyvWNdiauP1EfUFVEkdEWBhFJ
+3D2GACde6kPoUYXy2aJsswGYbIVCiM30TpYYit0ob+YL9aWu325t99xTzhT/jk5DTyAJAFvJ7+b
fv/oa0hRrAz+tCjEIL+SVOTcA8XRKlydomoNOhu3pvjMCvg73+eVrQmYSt5kgAX9PmSa56WUlghR
hBQ3oZws9ILYDWOMtL8L8RM6M9yp1IlGG8kqnS1JBif9fbwiTkwJV7hhh93HKrArx1hqq719hYDc
8uctNi+l0aL7NtJsMksxhALW8TG5PMk7wGL8SqQavxXl3DudmsPjd5olT7Gm5T6Ki7yTQ73R7S9U
J1rCfnEkp1uUy+cLxSlXzRmw7KlzigID7SZx+mzzAyTTo0ZIw4Ps0sposFZVMxdC5ZnCs/R3IYNZ
BB48lcyY0ANi92hJwsQLNL8DODWserdfKIv9Yk+y2y6379GisZtzc/l3Ivp9vNl67FEZJpWfxnPS
BdnVynBgTDjp2eVxqCzPj77jN5utRMzLjJrE7c9XuxbscBFx3JFuMBx2XOde7NTePh5uthxrzUhK
E/kzFgmSQS5+aA4V5CUSxwtOlgVKbjZ73Smd+MyhcnIf0K6ZKnrUZ+eFERDG+dhmzQBNkCwV4JmZ
PQz0P1EaOPeOJzfC0VCzd+SmzFLVr4YdceOK+9qJXeRcr9J1vvYulJXsoiRzFT0rDz/vdOXkIj0a
d7YBycBo7tW8ohG+w+y80NWtklQIsDyY+uOYqa6VlAsZNVNE/lB91i8hRDmFpm8CH04XdjxK0pDD
RruCyEqJBrfuoTlZya1Myz0pP/2Yaln6hTaEll4Z8nKSFhlTfdHWCHGhlK6G59rJJ3f3P9/ImHVg
oNhJQzytFjQtiPfA8U35SHSun3dibWgip7AmKof+yyzYyZENTUDPjLuES6brIrdt252Uf6A5eWYV
nnghTVT1iW8gWop5+IRH5wjCUpJh7OVxp1e5m2LShLvgTlYff14J2omVAMuCgbjSLBEizvfrZQ+Q
0Mylvt91Wo6R0BQsS+G7iSJwqVtPakPqe7uHHmzivAXUyk6rwZGpcpnmTQ4cxK70bEUJxg8fBJMO
ZnJp+W/98N4DJiuGnU6rAFYndSNkKxDgWOYQixRQaxpQqz4bkQGXAj9DT0myLYTzdX1NUXaNN4WN
LairdADjIWvujTW48ik2h7ZMJkqFa+MhgaWkWEyNysqPZLf3tQcubryT96m+zvAP+HmmToVczNQU
5hDlmpo226s+qrqij9LdLsKYrfSNHfLsEJByf+H1rV2YX0aWrATSALvBj1GbanJRjCwssJNSyG7q
XLYHT3hrKq0lhC8XPz/etGNnh7Mmq5pBH8zCSE6cXQNTBI5nVUgU7hS2Z3+9Xj2enYETV823MWYX
QNBoJYB+xnh6E+zr3r7I7dD+/fN7nLo/vw0ym2bIKn2CReqwe3n7ePCWX88XW9++x0Lq3NmrnJmx
2RmYwafBpiTgbV7eAvtutVpdPP7+9fPbyGc+y6FrdbSLk31RdVRDhl2+aF15BZLelR2fiwyrTadb
CjZdeK5RdVFvIdJv6Lu7EHzt98jNV8Jif24Nn6r5H62SQ7B59DiAHgcYKDwOKZT9gIbWMuXyfuzO
hyVnZleSv58rAXGC2qNIstvRkrUh8jDDlEPsbeqcmeNpQfyw8g9hy9E7qRV2lA107Z0xWggzXRvx
C0qRSz/GuvbXOK5+/qInbmyWJ4clfSp2mzpbnhoOVEVXkP+l6DrnY+piU4FcExmHfhcPLz8Ppp1c
Phq4OVGXwLTNk42yxNw3VpDVeTJs0THsyH6K7BfNbpb1gujSjTfQRx1pUTHDlfNxDU7c/jDsX9pC
cBEasT8eettyLEe1UVC2Awd1X6ddpk/NolmkFMtt5be2FVb4yNm/hcXj/ZnNfPLT6BMkTgNQKh6O
1KNPY8ihL8lUaHZ5+oqbuYPnCvIMXvQqN/JHkGsljm/9mX2tnLo4KeYo0AcVInFz9oXKsO8RW2A9
5Ol+hZmzHUpPvhJeKemLaH31yHVFFOVUPDRT7GNycAExsOM+vhYogZrqdvRRlEClfDAJMKUn1ezJ
9DdC95mGd1Hfvlr+3o4sfbeX2o+ufY8wxavW4rjJAuxjRmi4jXn98zI4FXlzrv/zlWZHFWKgHXaF
HFX14uXj+uHu5tW0H+/P7CPl5JY1wGcCowBNcZjYo68lBUhkaoPBBafiT4kZUcACwcViUfYAy7O2
uS7UbKNFwkUxhOvGMxGL0heqEe3MPaoK7ijQYvgA7YQ3TrqRiZYrSb+IB4x6GsDqXX/lWejiiq0r
1W8jTplW2t14pbwsimABb8aOE+nuzMyd3K5H7zS7Fr2kUPoautAuE/Q1/iM2lJkl6GcHTX8U/pu1
hJOVF8tuYn2Z+/6+GHR7jwGlz1NHLI1IhI6MyOLPj/UXaoVUWwNP9z9TPbtJDdofqmDp/W6X2YWd
b95k5zp3A9t3v1r781m1UZSlfLO98m3xw1r8Ms5EC6f2CNRtQzZ5CsSUZuNHsjj4ppT2u314rxdf
kOqpj55ZteqJc5lsm9apTARrzpdTtQ+lvq5xhFeCu6lPMNRnt/r09eZH//EQs6/rk2vv97nV7ULl
SRFA6ZBmYO66TMxfrSG4arcuQcJJPV5ZVP8tdIdq3CBkuhSNtc0jCEvJeyirCYY5lWsk3VbK8fjb
h+sww9Fif4X8gl2gszlQya/zfoWkuJ0rLNz9vQVRlII9MsKU0SUUWusza+TU2UlfmTwDf17QXjNc
SRHB3FKgte5CmkQBgXLGJZOnNwLsbN0b7cgYt2dW5an47nhI+fud7Yd0KaMMfMSwDdbwqdftjfKs
3ihX4611G98VN8NGXgubbDdey3fnuMwnl8vR+06n09Hpwy2eyhZduJ1aPsW+v8AMd/nz+51c9BQB
DRlAGkbTsxQxHSXRGAy92+mcPch62A2ddL/Pzny4k5tbORpn9uUw1SnVSFMYJ/JcIxWXbShtDUzs
YsW7lwLLbZFcSxJ11ejdjaSUuFvEqwZiS4qLsU9m0OTNgo+/QVPTjgT5q8qidV0GDiIAeKHFSK69
Gyjdp0Nz5lg4uZ+Onny2AHRLybp0mqEIIF1CzzODEYliiuNj//Hzxzj9uf/5MWaf2/CkQFUSo9v1
1WXSPiRVeeYzHGLZvw6Ho5eZnuBoQYkq2g5IPHQ7kVYXvWlHFyFcl1t1EhyrPAf8na2XtKuxJlJF
5+fXOzeT01o8GhzUru9xl3Q7Kc7cgA5YW+TuIN/E/tfPA51qSGhAeDRYbSSlFMK/jxTpXgVNFtxb
tqRzvMIJkUiPKM+mwbkgEXwu7dqJ3P9FMjGthr8m+Gjk2TvKuIL4QgI4EOK7XS4w32RkdfE6RZO/
fn7Lk6vlaKjZQd/iv9wjWdNDRm5BI9S+U4+oZv88yIGl8dMLzW5FvauyfdcwlU9PGq2la1Lcu89n
AJY2YJBzy/Pc7M3CVJHeZAL0vd9hxOJgvnsoaqb2+/8mGTsVBSnqhD6nAA7YdP5iaoYAkgiA78ki
8TQsVxE/u96x9ih2OZ8Y6tjto2Bgx9XA8z+bdZrTXv5rXo+Gn72qWneaFVkdXRrUZAdpWIS4TvXe
RYjjuxx8xZiIRGiMKIRnNcdbiJ9X6N0gKS+jWa55yGBnUMvfrBZoeqUhOG0tNTSeykZHePW1N/Dg
7oTtKJeORMs5+o05zZ0kwXAfYiR10P7C1M5EFQ0JyQUSrqAOpjZZ6kjSVYTHrJLiRIPHQ4LcHPWw
HdhbJ24tUBwdvn4xuJgLX+nsAIGGaCwR83gfGwWxpxshAVATwWksMVqvJKS3U5TSOrcVfBz+rmrE
nnqhuoi9AeJ+umlMyH8oF9WPloarhvUrQ+5PFC/SHPxs+IyM3NBCCBirZaxfIftGJe7jzAo/lU8e
L4RZIsEFoifDQLVPsd8+kGxYx27m3EFldIDeUHcoHXC7u/3dudaSdPI8/OcSMGd3bxirnd5HAFc5
b5EReTSVW0W88p2Eg+q52OwVDMWTZxrk56oDJ0+Oo4Fnl7GiDQWEKd44jLG04dpeANm4OTOtJ/cy
jVB4TOLELJlNqxoiK9rBlt9RsgoXmXODv66dOoN9tgR3MobRNEPkMKRmOy8/5AiDpN4g9btyMbqC
Pbrpg+8IS3VTLkVXc4D7Lf+topFyNObs7eRChXtWMeYT2BgnoJSDf5Xzft+dOxJPrk4drKtmijL5
++xbdVKrdyrqjzuzqR91D8h4IqPaiH3uyBEs7VdpnTomPe7YxOjNotHQ2Zb5qncYuneFcUP4cpeF
KXb23pW1/33mIx/Yg38dYxasOJr/Ci332X2Hzp7fjBYthlIiXSpR7i7vou4tka6xz1Uij0wx+0Aj
q/HW0v4mzt9uNSzRt4qJCvm2Ca7i/Eny3pTJPVCGyW7Z6Ns7Bgxo8icbhKM3/I6hfqfJezwFg5WH
tdRrXztiWjpatKqKVeghgm0hhovCV2A2C0l3EJHyfiOXFZQPukdFfN8uhRx8aHzZD1974QJtP7+8
ldD+xZQ7B7tNWeRSHC9jbVcPX3W5zlVXEl716D4YbwS8aRHdeynMYINT15MlFTeCF113qr/UOOx0
VEml+iLBtNiIbjVqSoDThsKVH0r9deiusdkdmiW8Kiu818y3uryACe61z+JDbOB8VJYOZTXXHGiH
WuRg+42JJ69Vvhv1XUD+r5Bx9ZdjuFNRdOtdHyRVtUj0yxBWf62YC8o9uF4QR6OHC3zY+8g1Dl/Y
D0H90NU7LJG7Ai3AGyZxyC+K7m5sKHR5N2J6P6YXxR5Jj6soXXuIuxfXQ3EfFJs4vtB9ZI4A8fam
i5qiTAM1XIZFyC1xHaHtPJaPEUR15Rc2owBlL8b0vmuLRYGp+0S1qn7h8RyNjqKajtYbV0YovQxS
+ubrz37XOpVwy/urzZl46NQxAD9Tgc6GbB2Mze9BX9F0ZS/G9O+i/b3ZU63RqGLB4fl5yZ8KG6DR
QmpQwfXo8ixs8DHclGqY6ruEDRYXIU7u9PUMhHwCPN7wNTvzVicDMBU1K+TZTVhU+uyk8dCS0lu0
MXeyspU7jk8F6J/wKAjGpO9tJ0mJR2i6mpQkwqBfQnxZiPvWScOnaL/4+d1PnUXqVLcwFM4jDB6+
z7AwoIQt7OnMIoDBzhQRWbrte8w16WZ25cBWCN2KosLPo07fbX7EqArZvsF8G8a8G2eQOBZdUGK6
gNRbEidrMPNnPqp8KhpT6VECXuIsk+Y15SHSElSdGKNdaC62U2tQU7twUa2CW3NTb+Xr/TUqBIvw
sqicbCe41sW5VP9UaQMQjYq7DpVGDLi/z+0oRhYWs/thZxqTITAVhmcJxxPko8Iw30T3P8/pudFm
ewV1klxoBEZTPgftuZkc9bqV9yChzWLAXvp5sJNbBvUgSZLQzyOc+P5q3NthCFieSq07wThTu1jQ
OZfOVb6kc+PM7qIIiyQ1Uhkn00QHGUVXDzbtoqCdJCyRjdKA5ous0p5WZe9gjEw0cg57JZ9crACS
TC5Dy6RJ/f1dPfxGgRH74y79NN901KcRMAHHkzh3z8qqUKmuucJTmK4hJn5ybzk4NTto2Qur/Gzk
cCoAQ5YA8Qio8Sob5/uj0PtHbqwRaDhLK88lzDSya/8+eJDHK31wfycWzbSfP/TJavnRkPOIVqC0
oKsiQz41S6KieFs8+Q/BlX5bv0AVGu/Tz2FlrZ/qhURAiEfzRHRwKvczuuiHJXqsXWanaIPfhfZ9
6vz8bCdb1USHdDAtPFQ5xL5Phzn2qVqL0bjzN/mF9tJfSIt0Ebr0f5ZYQ25I94gW4SHzQX4e+eS9
dDTw7DvIOL3AjPHGXWi84Sm9DjVphXNMcmaXHbbRX+ckImjcqoc+3LQejsoryHSWqYexHkUP0ekX
6D4ukimRze2r2lmfoy8dLrq/hkOlQJVNcTqcZ4FpYSbYBU7K/JioxxtwOlvFHWAygcldIqlz0S+G
Jb2C1dTGrV7q3+heWbfmtbjAvs/Vlz/P8emXP3qa2ct3WZkZJQK8u6eWokuzGonIPfsGUqaTublz
Ju49dXxyHxOT61SXzPnWShoTUcw9qMBoKN2Y2MzokRt67LJHQyxRKq3PbKyTQcDRgPONVQlyWsU9
QUBk0x15+5B4uZ7+5edraPtLz/15Nk9BoYg3DIrsRPSiPM+oVMAlVVdy0Xv7Z9EDqh5uspTtKY9g
XXTXavp11ZSuasLfGMjt89BtkCzOq40fbaz8/5N2XktyG8u6fiJEwJtbmEb78Ya8QZAzJLy3jac/
H7jPWWq2ek9HrCMqFCGJnAIKVVlZmb9Zi6j+ZIGnY+5IQcwdxfoIcP5NGatHSxRwWNMfzCJyLeGX
iRee1C6y3MI7EjuUIJK9oWCx2t0EIV7LXjRAILR2LHbInzk+2x+yJQZlntN9F3air/vNxrrjqkgI
SH0Fc7udasurcaNtyxXkEv/rGb0GCtbOB19qAWeDhxqOz735fzEPxR4T+127rlzk57zWL18sT9+M
q3krPWB74JDm3N2qNsDlZIjLDYv8oAx+ClshDqi/HwGJp7Zre0C6evOBW7Wd4Tci66vJyNGPnJwQ
g021jd0BtlGN8VuoNvSlMQhuw/iZKhr3p96pKPvgKJZ9b3Xag2oO66JDWQ4rh1PsZUpxp+YfaUXi
hBIVRXNvuQEU2rrFgcv8TkcfQPCnniIeNW7gn4BbQq+lRel+Lwdv6ETW+e8BR4FKOU76pq7fGrqO
8oTA9UxO1AabHk+5zvjoRBBZQrrOqD5NfblurXA35TmGkr8l3YJnjy8j7sZBgxy/Ibpq9kMOv09Y
VCrcjUYUcfM4XVnheOz0aZPhSCHf40AMAXulzuY6qo8ROqGT+m1IlTX9JnvsIWP1UCaPJtcoeI8Y
h5btc6EOLviiFfqAq6D4Zige3A15eAOP5JadZBvVzjoFUOaMVcyFqd9PdbQR6G30aDanp41SbC0V
qUwk3DroWInwXFrCfd6DG59w4j3hfyMlm9OMUATGMpg1qF4FCjmAl4SPzwglEpJdb36f9Mqpmww7
eMS8awAQ5gk7ytjGdnydtQJiZ/VTOk52cMIRooJZiZ5bBVAb8XNq/z+QNpPTQz7vyvIlSFbW6SfO
e94URQ+q+duKPlQ5chH0tlO5QhcEGVxAhBleGYFYO33td0blmprxq1K44puTJyaqXQziphOA+RaK
h9G2N6do2g6WYyzXYz2/N4mQQwgod5jwiAsek1kmNRztIlOwzF5obsKrVc+OOpVrS7yrw8c6xC2N
juwkPGEk6oqLs1r3EqqPHd6YzSl86bEfqU6bGfsVLCcxVV4YX0i19YWHfcp6ksmyUs1LWv25N1Rq
kHwY8ZsQxNsA+ojYl16jTdzlfifloZUeguYTJVxfbOWHxBBvdIGvYhdQTbBAUymGTED6eyvqsa51
SU/VpGZPCQY3+5YSby56cftLRfjkFPlj9FLMuV+F8KqEybXCW/JMV8uPIPZUWV/6m/qfCvVZSEqG
UBdjk4eo3N55/0719YAIwaam6Pkk2oYbHcz/IhM6H/HiIiAJeRyUFSOOSyiBGduxJ6Vx/XWsvX5Y
nr3YxezG7dg3tbTMrlf/qDbaCrfMA9nmelwh+rpPHgIvuRHfryYEumRSEoD5QX/67w/ai0mkCFLH
m9HSStX3VHs4qa1LgxNqE+iJKdj8Ny+pcxNXUQ/TwO//PWKnZiPOutKSEWj2ew3SCXLyxvA+4Cra
qJNsbsEjrqZY2tmIFwkfHu88RUl+CUHBtWw8FtzSn+wP1NBdhFNX7a3veO0udT7gRU43tPR4oZOT
0y2kpp+xFz9E7se3kM4dmcmNFOtalk5RYwGVUWilc/j3fOpBGDTSkj3H6RqjCCfQX6W6v5GmshT4
Mf86hC2WiUw1VzYud37ZRX1aRQNrk6twJM/0QZ8bJXg6qYnfCjVSxDmMOgFL6bu6mvFK+jDSHyEk
UTnTXaMcoI8+RzEARVNyjUZww1nD/MuykfaMyofFiH6cj7Cmce3+JmAzomixg8yqJeS+JRZer79V
lN8UXbc1pLY7qYarF7jYf9vm0Dux8WQN6PU0GyOiKSA2jmX9QF/Zbevhd1aMO7Pd6NJbk3ybyBzK
eaPFG0SYqDXeDxmk5ZqMIX4NZgB2ZYFBTMp/etWqYauI6E+WVHdha9dCsjF745CkLpEvx7dYmkQI
o8cg+CZj0TsZIKInpw1M+HljQJ6S+/3igvy21JZGbKIb0YtKKsvN95k0CmGoUpwdC6FVbC9fAuyt
JI4n4AZuL+xjEaMnDE07gG+CLO1PA7ke6GrD/H2aPjNlr9OIFk5PYbPTEG7VhHKtyKGjn0x3jAw7
npBtMng6ZEXKx6Sj9pmFqzH7GcbvJV7vQrAveGuxhsWCr7haE2Wyt0T/rvaPo/ULOW84/T0Wpo2f
wKlkYQkVp1PDT05BAZm+oJcOJ8Q+zo5ZXyMhBKAF+yYF8ns1PJ4S2RU0lGQOHc7P5WF0IzThzJBc
R/aFyR4fjfZQ49eoz/mqdjXjCfV08mvBrpMGsVpONPVeHF/KzscTDUFPt6UuP1nfxQlBgfgnh7KL
iKgNWt2UkW34yPBsDMZXUXyIwp+KemjGt6BOsa5MnMWQp4eWrCKNlT+WTQyKfQQFsaZwhYl0bSdz
R2bVcR00Fh8cIO6DhZdn1oSuQe1YSEJuBNTsxy0iiitTDx5j3CdjhAXagwn1lYLjZhBEPAS4vw3W
TkahuBvmH0VokZWij1W9lu13S38ULKxXrG1jVqtOUd9wQv6uoi8aa5AMX2d9ehDJLfOeck9B+smy
a8PBxnNN7Qo7RvQQh4Bt0PVrJZZ3gRDasRA+FUVNwaJ/6BX9PhaVXWFJbiwPTiA9DnJpN9QqLMxZ
OvVFGWj5zPxuMd0HyhOc8zZ77OrC4/Z5EvDFCfPdqAquICmH1Gr9uXLz6lWpnqroRwZYql4q72tW
ap0cCrqNxRPuFn30IAhvcrHXxmM7PzUB2u53TfEUTlupdRvrTQdRSCGy/hG20JhMy4USgPR3IqHw
ND32oUzz4yHADG4QHvsOO5a70LLscCgf8Vl4QQiZt/Pk2O26I+r4cB/R+3dLBdeV1yD1OsQc8tTn
/5yqh9iqITdD4I/8XPoIupNnTsMJ/QkKz9YRqUA1wg2TbaU7dC/0pnaTHr5H6OS4V+s4g7dvUtpy
yMueFZ02WpX4w9C+mEK7k3qdy6H+0J5+k4RmUWs3ILiiGkpd27ROp9FFM1AgNoOtXGIybEaubvWI
S0e+atFubuGt43o3dOqqxiF2ME50yI9piCRDMqz13trg63Ls4u2Q9EjHuYLqlVPm5haegDECFDhN
IsIlxCeUbL0A+bMTshEVrWpVv0+7+xDETRQcc8trxnhFAOomiKy0wTviibkx0y32U0CkKLvP0Ypo
FEQ/2kJxxjp2EpQB+qder1bDiDlbOLkm+q5Guw2zu3h4ySTwVfFGjjzJFDayhN+NfnoHlPVYgWia
WE9pT2+H9jn5K5bf8skrireZCcbTD1VjuqdVhME1XzA3N2LS3yfZRzNv4j63g3YrJa91Ie9Nc/DC
WNlO4bPQ0VnCFzDADzGX3FDyR5FpUpsHzCcPCl2fTjuin+nRwfNOIxgZPfPiMbqfeVNVDDe5tLZI
++f2YRGvl6rAH7Vvgr740mDYNH4kU/ccU+fBQjV/G4wnDCi4iRVvXaeuszLEOnTYy+i8fJ34XE0K
LAucOaa7uNNdVNOsuSDgsxx3WAyCBkRewbwxwvWL8j9DXKZWmBmEYlDB6dPkxtMKVDHq5y7uNycU
Afr5cazew6nzlSD8Jnbdugljvy1qL5ssZyTuCSPqb00Su6DUfbNMHB2Ced/hi3WL/r0klZe5BPmK
JlNsgm3+B3N3lsBDYI/yuWcqQk20gwqLTMAKWerSLboxJVeLp3CuAMb+0bO97ELX3Yx+epCKO/mg
+t3GWOffFeKzrT1mu8nJN7Itr/PCDqA8Utf4+otfY7mjTfXP4Bd5oA4/A1/GHCFB1/Sz+/zRWs0b
/L+Aakw7tM08rBj9ZBW5gzOu5JW8H+8iA8UUu3hAtsUXblTHrq3ARdCQErKkoG1xsQIDNPkpCKCZ
KWNmqJPrdOmN28S1XFRXVMr2NNroCC23jbMPW40hpkcjGqOdcBfHn2pwp9+UaLs1xsVb6BmyC1LL
W3TTmyr8EvpH1P2+/nDX+jFnr6FfXFEqzuWkkhgiFYi7uNcMWgbgkAjYUp4dH74e7eq173y4i/tJ
WuVD2p4YDqWYzbChdHNHF+2R+6yXeIUfr05v7Y03vLoUFAMoDatBkeSLIVW17LQ4CeZdFn4gXdPM
+Y0b85+m9b/2uKouZBFav+YfMszZUgCC0rRKzAiVm5Qo28F3OcFnMVa6k+6CLV2MVfzDeKIy0u25
eXrxFt399b1q51QyKap44SZ71T+MbeGBhPGULXYFD8a2fia1giR8q/91dVX987iXnzxMqbHSyZxR
x03tvkZaNAhsjbbO19/6D6zkX9PC1kOFUeSvy+YDnlLzlAuSuAPX7JyQ8lGS3rbUTyH5ViKqU1XO
MD6p9WN3wkflXWq3Yx96GBDacs/Zir5SbH7MKQ2SjohVj5skfkjwPyxnmkIyQmBfP+7VjUCBxaAN
RwD90zY7+4hWnPRBVcjoceZbs8R+FdtioGyluVX0+AZgfREO//epYKCFqnAo6Ej7/R08aqvGL3WY
2NgyGhuq4OMTS5U+cxtutEivNAAclfR7U74DJxkoq8WZdQjS1zgldY0DJxbwMFIzLEop7wXIaNSy
lw3aTsO3NltULdGgCQoZHR4LxzwDx2VlG3b3tIMo/j6LuCK1+Y9WpMeb7/UZvrGAFyWTL0I9oBlF
o+/ryb3a9qX99J8XvoiWpT7qcwkagbr+uJ1Xs1ut5l1KwSd2Km9cTR63khVX1+PX4/6pCPxrDZJp
L/BRsPPqxeYXBmNCKsEQd8k+OFireJs88fI5tLKGiPobp0LxXn0a9zr+haCz9oaAk+i6halPTpDb
6c+vn+d6/ENtU7ZoZRjiJeCuSppqlHNEcCsX95pjuNadxBWc2u08nCwcyiburUbRtYWN0IpkAKDV
/y002+dxQpRHaDZFngcDykh7VynhyshszThO3HjBayubaqmiUTClQHN58MZl1vSnHp5545Ljb/pD
zScettmjyee9FdqvlrvORtMuTq9oHvLOxNeOrKO2Fx0b6/i4rChU4phHYX+rhfkHPXO5ns4HvFhP
k9WEU5MxIAYdK7xrVlyf7srX+lVYt960ajZLvc10VTe8712Dbzv605r9t1fv+Hdf3ecrZVOvGz9b
18+Fd6uFdXNCls9zFsVwahTiGpQuu0x/yO7rrbWa1qEfc6DMXnvXvdwqql5lKxgKVCmCvAx85CKU
pXlgZSIWxDta0M7Pn/B7oGrW1E+Wpud/Vd88H+0ijoQ5LibYQDOa3+2HZ2uVexTNHHHVHaMdAs+r
/6Ycfj7gRQqGpw3iIZUKMICuyhwonrwwaLUb6eq1I/lslEuJ90bp84RqHoiUaJfBORQKr61vYW/+
ZDr/Wrz/fKrLTCjBf6IqDAVlhof6VXV+pl7tz+vu7S0AGGs55pO4Et3Oz/glPOs3QvEfxvhXo18s
TTMqShOX5nk3Wz8EAzHvcl51dJanjGtY+C7EvipyZ+3ub0Ska/nf+dxeFI1lJDmFZIkR8oPuiwds
l3bDjubSNn0WyLiKl+nb1yPe+pjLA53tQUGuKq1fYkQY3kHNC9tDlT/+/w2xPMLZEI0atoqVMpfm
hAMhDK0hfijTW6CYq6f2+dRddEyyMJqDjGbvDlkw/ALHx+DV2tUv5qZYT7+LIxfp/EM6NIfk0N2Y
w+uB7GytXoSVXqiSvlZ5w3E7rU6H5KmhE71L99IWOuyL+Zg5+dvXc3prnVyElrTmOte0hJY8fJiU
7/X46+uffzUXOZ/Ni1AC6jWm7MAAuq87tV/60V22Aka8CjbNTvKTI0YJXnbAsmDV+ekqOkDE875+
hqukq7NnuMQXIByEvV/NM0wrYzUedOfkDatmH/i9H/sVQg5YON0Pj/ML/t63xl422hcB4FJwPI/i
lL/5pGjfAjTblFsyTg8zsnf9fXisXuRbEefqF8V5Bm8bGTjFJZoMgPAYIqzCFw2GbaJRqrRoI+Tr
nvK3lEqepb1YoUX5r8MIlpQ4LjdtXGGtGN64IS7b8V9vfvYgF1++S6H76hY3rjHbopRri9Ud3Br7
xre9Or//GQWM7N9BQZzGWs1KrqEnf/TmffXUvoQH1c336qp4qGpbuOG7tTz1//5WsniRC8V9XAKU
YHp7674vfwdURatIXp8APGNk6pTiW6fcAkxerfstbkL/800pOP39ksos1YKSElxrr9kU98r+rt4a
a1RU77VHTA89Y2v5idf48VOCimL10q+/nuWv15QsXpwmXaHXRTCZ8w6AH/I4+zj6/v83wMXpESKt
HWM3TJQQ74bpNY1u3ctvfbZlsZ6dHVE8ImXaMUBZZwBYEk/EPL1vc7vRWmcKWieDND4hsv31e10t
B5x/uYvD5KQg3UC2zpn1XadAmR+11U8IfS4tY6TfSD1WKnA5BJMexE143x3Dd/Nt3OU3qkFfb0X5
8uadSo0UDI3B9Gq7/LQJpnup+Pn1m14dQhMpwpqqZoH1/HuCuxaHjH5J5jr8iYMuX+XZ0kS7MZ9X
F+LZKBfrRJE0+g69NO9IzZ3EpKMj32Ly/7ms/WuHn41xsVQaXfm/YwSQEGvzm1Cn+zh8kMYW2mD4
UNaYw2Eg3hwthUqSlXiR+WtMMzsRJy8wRZqXhRdKWPs8J/hJ1sUhlp+r6WG2XoxspLH9fIKa0aBW
YYjxDgd3T6DRl5vFhih2F8Yb3VyjAp1Fp3UbCgehCVYng6asGTmBCmp03p4G1RHal1xs7MCgPSU+
NOL711/zKgQHkDhwA4q9kvaHXXW2X1IqV7mOWyJZM2iuPeHmZ3U3rD/AZm3a+9PTdCicW+Xra3vU
xJIOBCBeQIj2/L2EEF8ytVEWGDPAltXJqjckL3j102nVcpQlt3Lk5eddfujz8S4OKMOa0jDQGK/0
ag+dNId7XOkbj+K3YLXfU5Gzx3V0qP+bjYK+jooGr4Ea7MUBMg2NFlUYMe/ifBvQre/fG+Hz66+3
BJXLF8P1HqAR3pAyRn1/T6Q6l0HbpwSd8nSnn54TVO71aq0he/z1ONfz1bOBLr5YNIldUNScSyzc
x+Epx7bAlr8Fa/Op35jrAtOZN/VGfnM1ApwNefHRZl2CFDvybpGI/0+ymZB++fqtruLHz6bvslQM
PuFU6EvMHrkBxOqD1qJ+16wT8BCCCbAian22/k/kSe1Bmr1c+10Yz9K4knABimnoduMPc1A3aXiM
08UTHgmTzk1pTdd6t6lF4xAhzq3eSOSvJ7n/TMylAsk0G3UmNstH9yq3c8uj6jVPxro9pH5m+9Fa
3EvkCblbHeIb93gwedcWnAG3bTGDWQwPLxbcIA0m5bFFZ1F353D0DC1140p0h+x7EuAdUH/2cujL
p8wxTtlKRiU8ysCFWfvTabbxT96UYEot5WdKIzpaTFuqZlWW2I9IP9rmGKa9M3WeDJYmNzQPRXob
FG4v4LNQJH7UdA7dYqcenmvx3kozHJufRH1AKOhTAWzajOLjdJJWEhLeIb3uNJNWYm5gJsy2AMhR
48l8gvwnxvW9kjZ2hjR7m34b450c9l5swoT8TCdIVkVJw+CuCt6EDFBRZreLjriVoCeu22bxTRIm
p+r2RbFtMwTMwZcMwx4ZBC/sHjMs7HuQC5EROpaMUHhM5S57mbV7o6SCZ4bHpWNc5cCCo7vgZDp5
qHqpSBvcfI1DrMFnW5pTr207T+k3alvAysaTxOzWJjI5ky54MziLqk5AYiGtLb0OkXlPQRbbZeNG
LnGVSIS+8X8+tvz3xx4VudcUnZOejwKTItzVj/EatLT9YTjyBhitg5534KA86oLEctGguSkkfXPB
XWQbjdAPKnuM5lP3PtLtru+xgbYppdhqrdmNZDA/r3H/++vIcDX2ANBXYC5R1L+s+sUndFSNqaGO
PbyPAFowNLiR3yyR+V+R+2yEi4CKZRrgdiypdhp65Eb6PIn3WjzaCohjebxxSvxR0PnXYBYkLPRR
4XBrFx+yGsDOzW1Fq8ru3Nz+RD+BX2go2T8lG0kf+xcei1RzEVJwCvsNrAm/TFfnwlHB3UGy3Y+8
dt2uPzMHtwf71rXnWkrJY0HhQUuP1O5iMkCUh13TYdM6EHyFb0PReWYzr7/+pv9LpvPPKBcHShqP
YqFaZAEAvB0FiqWyg6CzxfDRBQbsqLucyuTm4caoy7Nfzv1ZfnXJnbWyTsGgjfxqyTwGV3WWS0G6
bp3Q62z4eBs8G/1kVzn/TWn3bGDj4r48R7oU18v5abb7wTjE3Xur3prSZeF88XKXKU6sd1Ui54yh
2OZS9XGyO2wkXNFNPOyK/BtTeSNtvCwjD2mk5DI6W0iud5vWge1xl3rptvR/qUildH779AKUaA0R
2f165Gvh4Cx/vKwsKyHOAlXINxS5U3aiasfhjWLD1R3wT0b8py5wloXXhtgOjcralOZ7g46lWCuO
BQ7y6/f486D/+l5nw1xEU4h0QKgzXmR0kk1wCA46wkSSHbjVTjs2a5Bv23ITot29CBMl/q0leTWN
PJ/IZaLPXlOLwHzOy5psXP1h0Q0vAMajVu4kx3oDANe9FVmub/qzN76440m1OGlBxRs3CHNiTeIi
mbxJ/dLRkbWXASBE2/DuVuno6sl5/p4XxYDW6NPxFFGEALPn1FvJ1RcReD/0Um/0oVm4GEWtTgsq
xMatZId0ha++3SIhXE1vz5/i4nZglHUZ6EvFLNE+cV+zMY+2BfNpIL0dDc0ts8+k/11YH2KDS4Lw
Q4jfEnCGVl242qnZ6N19iTuzDqJLGfwRL5muwTxtq4UrNbhv0sc8v1VDvbXPLs6BUcXR1oyZtgqT
rfFBLN+/Xv/K1WB8thoujoBcL+dYXspbyvQkWYDN69d0flS6B0zQ7RwMl3iH3YJdWT8Ha1u2EI6U
9UmA6xMfk7JEKbu2UxTLBuwkJDymxNHyZDN1rb5zdex+TqALSOemeatr35OJZIm2uzAAS6bzk7Ha
a3DlKFsojdM1L1+/29XS4dnXvqx9K/kcgv8ghDTu6CmssfqAcdhGvc+hnggezCc/dBQvX2UH8zH6
paIid+M4uB7E8A5HmMIEC3iRZsxSmYanCpCcMWCHN3xG3WvQTzdi8Z8ofxHD9KVACuoQuxdAmH/H
kLhW0r5pu3mHvRa8E2xW7J+LyQzZyi4mfWm4zuNI5Iz25834deUNQTsq6CNAMRcN8yKaJHKGYmY1
0jHath5YWz/fZnfTW+ooPsAmr/PVtXbTjODKIfvXoBfBJByDVNUkBm1oZSir7q65i318Bzf6qr/L
b/DCrmzBvwa7mN16jlFKwMoYGDmGXyeAvTfhs9dQIn+NcbHNSyXXa6HkhWqv2xurBUQxrFP63Kot
OfIaL0RgnN7X2+Ma3+2vQS+2fmjKcaU0DFrsuZtvl/wL5RryL64uK2ET3UhWrgXf8/EuEbw1NtBR
GDGRqEq6Vrof48Qu1Nmt8ZNTekgkp+cRIn79JM32QZn3gvFN0D6kmcRbxIPtNcSkVhSbY1SAITS+
ZxK0AqF2hMa069JXCSFfT9CV5Irn1bnTI3RiUUy62FZJYCIGRMG1qp5Lcz+Jnhk78byapHWZboJy
8/Vw18LVX+NdLIIhVMa6FBkv2k9or7eoIgbcOCznV7OzHlGS8xDvgYaMSKJrevEbGPMbT3B9M//z
xhcrIsiauBmF5Y1d0cfGhKCZbruddJweq9yej8OWKoQbLZJhvnoU+G3KXbMyPevGVFyjup9PxWXk
DuGx/M+DGMJ3HdUl6KNYlTfW96zcGOWDvHiToo5nfJjB60mGKQHcu0yGbYH39xTnx2Joj5GEQpwR
LdwC6AP9uyr8CFoM6LLWS4LAsczsrsxXWgDGv2CjydsoeU00PBE4r76e1xvTetkHRREyFMf2RIw0
UcTCxncu3gacGL4e5VoV7K9JuzhsrLJsDbkDmMMJaysuonm7mgtIzK6u1u2qoCjxFLsxfCGA6Tde
8Vqz56/BL/JoXAatvJyW7oQf7a276BO4SQ3G5HQ/H7VDusdlZR+i2Vd7+iHb9/YPCQTgTamTK8W4
v57iIpvukHwIToK4wMMgWxHQgk3Hzf3nhHxg60Cm9bt17kAu4XabeBXPc4zWkreYECHK9jwr9i0D
m6vf3hBx4PpTjhYvgogWFKMwKwNgZPVVUuFnB3eJpt369MtP+VcGcDbKReiYhaaxarlfZFRQSvIt
ZPYofe4GbAwi+zdlvEPgmTfBWbfe7SJcSIMqzaHFu6XTj571HKc9VeFbNber3/Sfd/tTDzu7IZ2C
Nj+JFseUtBp94y366O7xfHUXiwBxBRDmoL7lKyQvqLWN65vQ6WXTfDGzf9BwZ6MbgRDI0cjorXfy
ZvqVDQCGZjesa+e7gmpiTc15BFShUiyK7cGVVtVG9/E9WJ/83gl8JF9sxCwO4iZYxft4Yx3GFURC
B+jHcblY/igXDIgfHYx7+fFGQFi++lfPfhEQRNPEvXlZe9Ldnwx41W1kL/dQLXQlPzpGj9PromMJ
bvJGVfzarVoH7fr/Vv2f1ONs1mIhbwcE1Zdb9QTyV1urnrEqH2pf8Iwl6/7WPivg/w23coVNf/Or
XU3ZAHXLMk+ABdLFpivCWEjmhEwjnVsnqUunNeIbAe8a+YZX/GeMiy2H0NyMjgCvGG1UP/Dh7DGt
uWMc+1W6UVeNM67D1YPFSX3jq17f6wbWTgroXnwV/05LWrQkT5ocLmEe5Q6UUua1udxo/I9vL5En
bLi8398K71d3uiki46lAbUco/+8xrbCPq0JZZJq0x0R5SaYXvfa/fq/rtxgMEgElilTpLps4aSCX
QxJYEMv/VAW3i1BR7CUr1ESASc/OveC8hU7nR9tbqknXijA6vfv/DH2xUYoJI9PKRCFrKQLNsDjy
betHlCTwSN+ZFPJvFNOv1WD+GvDitESfU8uSZUDcXL1u9X6H7A7KUBZI5tY9ivbDLTnWa/Y+jAiV
HkcoCSP4i1itFGpfSGq8pHYTtRfcsg7xtuaeMa05Ldxfwzr3VQzyOkd/60D4nXYZ9VfEP8GGWu4t
WO//8rH/8ziXOG74EHIx99HSscvJVsblYv4NSM+x24ab5Ci7IklmvzM26dvw7RYk5PrNx5IWvwfU
Yo1LM84TClIYzZfLFqII5s72r18fWES9PN0qdS/f8V8R+Gygi1lPcuVUKFpDdUW61+SnpP4mBxCH
obiOp+TQRL8E7NDRY24Gv1c28c0TYPn5X4x/eXaW4RwbwfjnRRcfJQyV6XHMHEhsLBfnDi+zj40T
ebAVbxwB1/eUZZgG2pSQXi7pNeasW0Oc5+CmDqLfg92qHdANLPF21bqCP/jZ4UYAMa2rh/XZmBfp
nzqqRZ6VxbyzeE/cCXKf8lOfesJeKm0Ui6ZvaNZgHK8d1cApBrsiU8YYbrLb0dYHr2xXoXmvJK6M
R1G0FiKHipbau5nyo6z9bB+vy/FQp1vddA06FZbfI2eETFDop/HK4vRX+Y/IJ9mI30ofWugE5TpJ
vD5yDN0Ros9G2nXBJ8ZCwk8z2bWJ26Nu9ZJgvS4j8LPPrWfc0NvfNcLhBrBzj6sJYg1o3Xw26gtS
OKM33Y3Se9V6Im1i1Lx+19mRPpwGB0jbKMldEq9USna5abdCbHdomPfHsdtnpjMIvJ2NJgKUZVjm
w32i+cgWmJ4E9Grq74vArvqjMdtNtc10r1cafy57X5hXdSLDXFAa13oIFXGtTtA8pHI/vJ5+G8qw
Mn4Xmie/d4iJCx9c4qvTPtMf9bDY1DJqpI42nzZS82FYqKaXe/QU+afxe0AEhsiSbJP7EX+D3GlN
d94Yj2CO6/pe0z9E/lgue02H06PTPNehnUGaER7NQvEL7Ud1Lz/0foKmHSIAz0m5XlQmEMMqMOW2
kWaqEGRqvyskXghN4oJSe+ja1PpT336awx3aGvy5BBFhbHFtdHbzRx5sPILQjLheY4HwDDdyogVf
eVa7K4oNhVCEkHJEGvJf42i5lvE+jYqdyvsQxcxZ86XfaUXkClCzqlfap1QC0Hbkn+1K3KupYyBX
5CDJsIf+iiP8CDFWPsyGEw4PY/09HcH+70/Rw9D6TbeGsA1LJ5Ndqs7x7DXCeoSZb+eP4Wro3ufQ
y1AAgI3/LaQLjk57hFqAOz4iJ/JWm3eJ5CxPUPtF7qnv0/chchrBG++17gjDHc3jWK5Z6+tsdI1i
IxHa1TuLP6N5tepqb0FUOGl9VMl185Vh2eXPGBzI7MHRD9P1+GhFtiwBqcfiUB425rTqAjj2qBm7
wjGj7Q3bmn5QudGn9WStw/a1YAWl25aXfsSCqW0+Amy3YdNnjrXvArssP9Nyi1hJv4132G2eitcU
VTHE9IXXIDhMk1sWB1O9q+rNHIToZzy0+CaaaBs4cm4nqV+U+whytWQP5ivmj9oboIToXYcNVPun
3E0+WhZ/6Aii286eHDkjwh4IsOD/HdyFD03vRK2L7fmpRiTYnVg52qOFqETno5zMvwrho7ZCchm7
dynxcYUPw1U/ePqP7D2FOmtsRtRJgrX8e9FFuM+HCAdzZsMO36yflAqpjBuag7dnYD3pszcNbCc+
wl5rn1ukwQpHptv8WY6bgG+NFOP7DFmoRvjq0CwP7DBA9D5In1W7nic/eG3ilXBi+ltpm//KNkbs
i4ZD8S79XBB6JzQBMJX8xW7ROr+jz6LsyvAJ7TbiRWD9HvkByB6tzegXYBanjD4nKG8t7EHNRodi
iFdy2aNA4SCcgLigHK0E8ai23wsOYyK4dkDeBOAPVA6z9evcqQGFWIjUHuvBAYrEAhr7u6p1BGAo
/B6JpqATrFCVsjykwHsBqQUQn+lmnjftYBuDi/ye0yb7SX6g0a/h15M/KCaY6bt23JUJbjSb9CH8
SEx03g4tjSOFEOBre2NY8RhVv01CV2k2GpE+2wzUuXem4pgV2m2It9hFAZzF1k7rU3JUUz/RP4Pq
hCrybqAQBGqF+3D91sDgJQq075ni9i9TTvhxcGnoT4Ac1orhlPJKBF1s2voPU7OJMuIvHb/7HTou
y597Gz771xwAyIw+i8dzWXfiwcoOteQhu1KcXg26JZy3P41d6CNvOqw6Bcl1m4gnFC8idOHfquE2
d/3/Ie28uiPHkiT9V/rUO3pwoTFnuh8CCK2pyRccSmit8ev3i5zeKRabm9yz+1KZrCR5A+L6dTc3
N8scDb+GlSbNutfenAeIFeBBnm/i5+CY81rHK9t3gsHpm3kWbzRzmUZLYV4b6qzJV429gJWJjMqk
uNPKU5zxtkRus782q6t02ITSLNbejRgbKOQ+rfFU2rcdxBF1G19Ju+Y+v4HY7fCNMZ9HLIDOBpKF
8cFTT7XmFoFjRFs52NTagLLIXL+yzt198DYq23JYVW9T67DZoRe7fWy4ko8kxqg7WYOdasGLjrCe
FsQQkJhLq1qXisrp9Xw2EQAaG8geOZRc1ufh5XxA50OozMH6GeItPFQ+bdISCg2m5xAub0OChjLM
FGVbVfGsi9/NMjxoTLyGNvPMxnnCC0jrPAclSw7i52RYag3KHC32UIM4pqNbo3NKtjuPtOvSQJDk
NYzvumiHcYfnX/vNLvTOHrJG0ItMbz62B7T3ivigWMsUQQUawcyfkcpM5aKTUX+ZO61+6KR9OraO
j5JuQpyo7Z02Ne5kH8oECiAHI09mADwdsg9LeZzEi+I9Wtay8x5H71G0Hwn/ZorlReouzLvNmJxi
b56aCDq+apgrF5tcAfz030hMArl1PT6bYjFwbs9T/5gjQDCE8FbYXphUeFiIJXnqCusWWd2FL5Wr
mFPY9N7rIpwNjMK3SNJbN5O3j5ViH4ywW2Kg5jhbTy3OZxqftF9OQ760mawjQ8PuPFs2ReLkWr/W
NA6TlzFHyAwpmqktris2SJaRVg4vvVSv0TaeN9xnTn0J7ZNSXskoctABWyOQgkRU6vSWvhzQrxoT
Y1217x7XTn9uZobHRLW3ouubGQgmSkW43gFSSpruqBDMKvlG9eIZ2oUzTzJ2dnjStaMpn1JGzM2y
cUzJgomYOkGo7SnjjkEtrazGnEXjjYfqfBJxEDU7nfegT4QrDetKwgIl4kKYh0+Lt2qIyQWSJTrE
jjVZro58xIiRYMKx63uMdsLmzFDzMKR+JtDWr5JsIdpj19MPwmsN8veqiF8ToTlaZGzKCtfU0pr1
+GApXurk6lPIsIma5DOzxbtFaZGK4qzVS0etdjHXbKfPWvaR5b3btcrStHhjJrSOwl/K8maizGv8
ZBSyE6O9UetwZbdPQXO0s22EopKWCicarv3Iei7TAuLfReIychMrmiuVtSjiu1jJ3bA9y1p5H5rd
82gDwdjSfih8BesACyoXcY6DwKtAYuTECX3xqGTwAiT/zldNNKO4/HavwrQLfDSxU2+BDOU0xTPf
jxcxxqI5FczEUB9XjuKsUw7BJucHFcRutDJYGpU3l/z7PC13XTSP48ME/CM9ZcG5R3MzhI9YpSm6
VRyeYlPK1bG214NiHfFHnsMd5TneFbzASXWrBPcB19z1t0ZtLkcPbNuvXd14CNikSpDNbVgiRifN
PLVwp0zgPxEvA365p3GqyksZIdf6oEijM17+h7g1f5ViYhVbllPAPfRtrDH9/DZUn7IKWYBwVssQ
SqUPeKyzvDwL6WgOT23x1uiboFm1aQXAfC7818IALYiuc9NfGGKNCJok3gfT3AaXANjtCwzc6i7D
IPrODLbC3FcYR+vqnaQAHqr9TKvebG9jTVcQJCNsCzRpV5ibpDtLNDWK2MlrbSZHCM2N/eukwU/p
GV9CYUwyhNsz5B5v1OJxjE6aQjUhIMenL21LjCi1mTR8DNNBie46cepwNuyl3g0Z3U38YV2opIcB
ocvem3rkphFTvGN923XJTCXmed1b4h8qeJz6iH84BoXWvo7BnXK4cQJbbVCu/KKgHeFRVMfXTa7N
S52U+5IH8gTGIdw17d0QXaX4jyc7gczVsA2GkC1/eRYt8cvDgES6K1AmEM9TTaa9yybkwk7acBtL
jzkO7dJLHi6Fv02qe0M8loYgEdhXQiyq8rFndvZi3T2WmCehQaO8yxUNjlZ7r/1glQb+uuSuKQ0Q
g06yTspsRNK2ap79DqGtSpvVCVR02V5Z3BU9AIswzDVWbLsUd7sJ+bByKo+2BU0EsfD1mATrRoUr
o6/t9Gir7UzmFfTDgT3D8YysmNTrjoLybEiYjAkdPYnyZF6VIw00ZN6qpzxY29E4b0W3uET2MWEH
99UhR5WjVYJVbgKjBx+xtw1aLOufRvkhCrf6eJcgCyuR29Z+tPSL9zQ698N+oFCJEOgaVEdlUCEi
nvfcD7gV7bjpyYGUJkbruXBNItfovUUapSMytYX2UsT71odZmeebBskNW4NI3O8R/B20Y8gIRr6O
erqd6VFrxWwUCvNzx4TejjFuBKqAo9ruMStd5VhaKn3gjvCBzShwRT7BMxgB55sSO1LMzvP6qiCp
ausG30rAyil+aYZyNbRzU7Tkxeh7eOUu7fuZor3aOfmLAARD9bUyHwPsD8MwxIgK+RBVmive8zh8
yBlm5cqrIta2IM3U9kyIHVQKFw1qBR7xm6aG7VCQrRS5Y2nL3o4WfdNgojU4UbKFqg5beOQooX1p
3JdqsOhKhL+8NwMkICFdzTV2VHFnlJssv2vNYDVRkMil5lR1fuwvlOkGeU3vUHjBsqOO6Brs4hXb
CQvgdaO5tsxgZgMGBEJxSkraqelXSlIujKSZy2SP+xpN4EoVcwvQIWqwnCZXmIIlCJEdcLaP4W3Q
Ta5kb+J2r49sGnSCh3jfDLd2f7DTVVMz1IzxWII5oBB3TJIjDEKxH6kL6r1Y7Xbh5LlaBHuzlnbU
0v4MRu9aGgD7S2s+4L9iZBZVp7qIpdEtNe2hpaJKwTokDf24cMRdLbpQttHLMk/SiFpZtPDqk1bG
a8NsHrQ+d/NI3fok8F5fO3a7U0fYY+nrWCxJjoqxYRTAdIL+OHRMsXActhTKZlZSbHWnOk+35kUX
2VbnUoTLkIFSO8T4abga0mCJNiHLi02nmSutnDbTWB1z/RRU4qTp2VIq1ZnctJs406h5KHZpx5CF
0PuDmgHKFAxuiRrbYDAKmZIcTTCjEZ7OlcjVuo1EtI0ufVhVBkmQXdVbJaFwGqk+tRaZT2nsQwyg
UytY2RP3qRWO1VlO3Q7AOhYlJ0P0JCORyNy4TBjezzaayOZDI2360Lsb+uDB7Hu37hJHi5FM5Pnr
nOgiNxE7VNZ+h2LZSDRSsUg13AQd95qhirjojrmKsS7pT0R+N7XED2Q2VXVgjEW+s6XyoSc56Mwc
UGaaNSnB6KFWSVPDdCZEPzfGemVeyPHtXZBXGMtui1hCxI8RJuk+4f+oXcOL+6gQocpk6TV3TR5u
kqR7VO3NMK4TcS9J6lyXNjZqoArenYZKZLmtvXhjt6bTB68RmAY6d3NOFixf7FU+LhrzaKqUhxMD
mZo1V2KVGjRz7LiYTb686iiqU59xIhtJ85B5/L48jIQata9Xrd65gaLNaGasJhVfOvQ/yxF9v9Yp
eVf09N3ySYonc3kJA7oMFJbHEfVrPNy3SKb6NcP2jNZ613opHDNp9qkWnPqgci3jISuXVnEJhUhv
jNmyrdVlnlfkNvoZAz4P6fOkJotLFWVRTN1e9Y88vJk/EU+4OagezjrVX3jUVKI4VPXgyvJTDkFM
ioacWvnixP1mhmhYDkyW4BSVK+GiyzpwhmTTWz1Xj3Gg3PW7SiHNU6xV5xFCxnie8RCL6TbLSdXq
aaH314mlzP38tcmma1Kza5k55RrVuiFmukLiri6iy6hmbMozuROLbFh7aC92yeDo/To165kwd53X
ERFtR1EeSzuetzbqDmbvZCL4ZVtuDR9mAKcIREvq/NdaUXcd+FrgT7AXu02jSJsSGdGpmvZNEy5q
KZgbmXETkSyEsn30+skR9j5Kd8LTtzKiq3rzXlKMeRKC4UbiTA31zaCRAYSuMNWtKT1qMNcz2Wni
bldc5kwAH23vXIGzxhSsiZq4XqxicNc7/TCuwkaZtbp+NIO7wB5nupD29aQ5RXEo81OjYk178NEB
AMy1SU3DO107T8ljSL9mvMoLY0Y3RdlFBVZAQt/0vXY9dirCtXi85MmJqVfcsJpZfEn2J/FUefGv
WqCJ/b0aK2vD6B50LMCVlrlEqcfCgRdUFKRtxamM8KRPUd3kWNYqdnBbLCJNWuh6d+6w62FlIFQN
wVzSXdPb5wEFXTRHc3qn9JUji8TRS3mjKUBAeWc8yVK2GPAj03adYc0NjEHDYZxVk+mKnvo/9pxx
MDgK+qNe5Sjgc6iOm3o6ytGICCvsBFvCoqd05EY/JyAMdkIymdXFbCjynYyaepmLjaWWB1kzENyY
JJIm81Bxi3r/3aYKE3HstJwxRXD2LSa4p/UAcKKSyAVZsq89cEbgCSnemBpKSVnLfA41hFfO1Oyp
L24zDoZxpGxQ9Hmcv0RZMOuLrSx2CeFxShBy7ajXGe2V5roau5oZzNPgqgjukRp2osZyZPS8cFW6
WFOq+aHpQGuN51pUiJmGMwll3FhHNtd+DRJpVw/rvJbc1lLXBnafiG4zuf8xUIiRp8KIq2bGRQB/
ypdtsUsgoBbSo6LETiHnTht3jl4cWhI+AUiKEtWScOioKW5pUriYtHecxB1L2iUJ1AGdVoDCQGuB
YLHGUFZau62eL+Uc3PqseSEhmQK2e42Zdm8xphvafeAVS9+gnCa/b0W8qKrIUcLkA9HjmTbcFNEm
TDnK6ytRNA403mtg9KQ6lgaAvv9umYDS0GqR7EIgN1sF3bsiAGaCdG4mH9K0jGy4nEW6VvNyE8jm
ijmxo2Hu2p4sJzEZBfvluWdxuGWIKEP2lLDjA33M4d5mZXuMweMyAYIhg9Fx1rRdzGZUb1TyZVt7
7i3ominCYLbkyuXO8/xzoQRAKo9RisWpuEsUc6XGxASVw72n8cE7XlEuMeBsVd7MLONZ2VPMBiQK
4IENU2oZG7WUP4LswDz0xf87nZYyaKga4Q+a1Ysk7I6SNL5ERuheIAyjzsjACbR2cmwjMe9Adnk+
zA+bwHxgIEeVQTdy7ExITs0EWD7li1yl8rCuy7BZej5bT/iLCoVnRYNsip0F52AHlIil8U7uOe6z
njNCwtVO3gZasclQ4ra6fl4SPcM0WQekgYkNLQj13ubig9ENbipUkiSdPxlYLuVdijVhjkpoUt+3
UzK3h6e0abeydyzwOMizY57h+hhe25YBeBXMZLDUsol2VodaPzWhL6NBI3frRouPEiX/AGhgN7HT
CV5FL6rmmOet4zgDk3rzJm9lW0urgWo+8AnNZBsX1VIdQ9LHcJPLwA/AHdakb2vD25TBuGkAR0ML
1r6WbKOSRhNei2msL4qhBYxnhwT1PM8H7AzESkcCVaW+HKDOaTi89hFhG/VUXu7VkGqr1rjV69St
Jt9tJOJL0eBloR3kkjaN9ixNxDKpdRH8WpJwL2r50rfqdz2uYRnoXq2Ws0BVbpU6uTb8Vwuot7PD
RR7XK4nzu8Lny/Lh0WekldZHZT419UMUXKqk5DHDWybL1R220bOAdZrahEsfuXKN9UvTb+La2qcU
FHIl8zZa25KB8jjrKdSifSEHh9Eblo1t7pMQfiQwsqZuVYkecq9e3Phcc2BalSoZyWjaF6Duqd/t
pwxmih8sm6Z5xHBYmRnxbSDbc9WmlNFwWNGb6qkxMaGR2sIV4CJpNNyxxyglLxWn2YWrVJsoYJnm
TBVorDJz2wrSdtFNN/m7uuj8ZZ8+9Uq27JV6MervIornvsSuElKAeSWOHNpZlULe5hYQBoL68N5K
z0a315NVkrCrBMKca4W3qm28Y27d5v5JM3qSmJWPdLTwdsCB+Gzg1IlhCbhS1ZncH3UnjbLrE99i
jTSciXtLLAx1I8ybi5C5isSzvsyqE0d7KN12leKa1nUa3KN23CgvVbBoottQjiifjta0QVF3YRpv
EiwhfInFOUMBW01IJHCllx8L+TEMC6fSEjduEki4JTDwqzSuQ5onDAI4Fia9w8aG16utagVtZglb
5654b5N+nqNIl7SvrXZlx9sOwHLCpfIm1u464H1hP2gdhgYdLM4ge879AVd5AawarMaE3ps8iHul
DeZdWV2HsnwzMGKqhNJJr0+C6JIZyEw0pesPB0n0Ox2t9cw4e9NOpNbCi5W3oN8l3R4n5V1Ztntb
tmqnR93a1fTq5FvqRGf31kTHvw+mjzRFdL4Wd8XgvcVZy67uFKerRtfjKLPBUHACHdL8UIDK27Gy
yeqR21AusPZhkhE1uOQ6RfY/AvjWZcCZ6t43mkMeDEhRq7JrE7gjzq/euwmkZJsOJ4PTIlDrudT0
lA8V3ZSKJl+dsHHpy+gVUL7WL/wqXynKeaIbahcLi6qjs+VypmU27lPdle7Hu6jLni38UIe4XQS2
sh758/J11fUL1ZvWJX82Qfjra1nSXK0ILldwUqV0PxjGZpIxtZEl8lljWjIt7AjzJU07pMkZCqZl
ERcg71L4PBSma8hAcRkzJHZTMgG+s+KtmcF21Y1uoRjGNSO+q1bl0KALSqmFZ/Z4NaDELbo1trCX
RqptjfSShp0XtPhXVpnTpk+4ZhrDR2g9+ONLRhe3rsWi0YtlOuEiSM2o+c+5OJeMd9vdfOSeVf0e
5sGCyRlXRbvbkhYm315M7yr9QXsaGWY3FzrxT6ryGWp2s4y/j1ULUrUa5H2qm44qJjcjQUYxhC5j
mu3S5q1LnsO2XKkIcDZYP9KwtkAGO0r80DyrySELnn2OHvSOZij2V/pIrdDSLEuvhe+5Uk8yPXjh
TWfSSiwyaYVW+SEw122xBnPP6Tn1TPCl75HfHyuJ3Fq27qUQxRl/PRWrSDGXLUe85zcc7+bcoHUq
otc+pS0/XA+8nQMGsLF2P2pnLWmPltKthK27SYoNBIxfD4umLIzuFE7G2SU5NqN2LuJImUmFNpvo
RgtfXbTTWiZbkZJN1287JPTlodogF7wk1EotHo1x92EQS/O6WE3ixqfU4jiMdELVGLY3lDoaWEL4
asWI9UXaq9pdqlwN24dUtrcT+vpZZxGOGTIfpjOaIQLB92g+oD7KCbDLm/iMXvCur+OdZUyrIOR9
7bpV02+liopaD/epoa5FixwZMTcawB6mctlq+nJCfEFu1pr6JtF8U2/jkYzzpRYvUf/s0zYR6i6O
dw08jr6lQj6W+sEwznp7KMmJFX84SvSVJPqW8fQa1ff2eJ9472QIs2w8aN2qDRayf2T4BiP6tRHv
MrRJcFetBDWeOMF3EIjVV+XJkjBRQvJWXkvNZujPcbX3i4OW7EWwD8VeHl95TK5cXddt6Oa2j1h9
hEPIE0bZu4mIm3gjddIYPfaFjBrpK1r0pZrM4qE75Tr4TpnOE3qtYJXglsZVWRHujevQWhfBRi5p
WFOfL3oLja3g2qhwQqbHWsZXxSDNLr2NadBmSWqR29/0AFCtuuG99WxUnPwrLboqgNrt8rYwjXPb
Kle+SI++tpL7VcG3NJ3KXTRcL/3IRUidu2vl11LSno3yPjD3mLUDDvNqoPqAwv+APEwaassg08mo
67VU7BPr8nC3rakeJPyyIX60t3H8VqCDO/nAsds+pgqtqrUwJTYyJIcy7TaBgIozmZvJP18OXTTz
Lz4iOI1E9nObt8dBq8jq66eherXLh8LUF8KYFr5N26+8M6zrzM5ITF/qID1DVV55bb8N0PpVe3FI
9cal5lsF2q3AR+Ji4VH6A1DBurLWbDgynINlH7poXMYmdmOdP5dTBteG9gYnC8fM9EXvlSs/urcR
cfSjlVY8mzUMTF3dxFjxSnn6QlohsFa2HC1ch7EjL/Hjg4RAmaV6L/RTvYAeyqLFmfuREtS1Pfbg
R1hgCYG1yDGVRzdQ3bGnJbAyJJq/sYuVRS+W7MCTaq9bjpgcPyyxas1tsjPj11zfy0xheTej8eGV
9959rILXe8lOl1NHOcrFyr+DjNQpC01+UWFwyMASqr81lGmnFB6NIQ7ze87p6HayoTRx8vjRld7P
qvq1NPGHSlaKvUrGZ2G60kegLVLp2MSr5hzRc7dmXeRMHwIuD3q7tWMcOVEksNEEKoYTFQtmhfkm
5WitanlGzT8wrOFgxnI5z27HpcVrXjvZ5PjmHksOomCCgUu/HiI3oqXzMXlgxXOpX8W6utSyiMCO
4fOs1ebGS6kquOs43nUHjFTYdymjQ0WCIinZ3FTs6py/cvQCK+4kxhTzLY1e8mdy3RgVXiwnynsp
XkzJhVkATFs/1c9evFWSDX7NerwDO2xpYCredryLb+uDpZ4xRSRj2OR4coXbtr9N7A1UswT2feQU
4kqST0NNEomM0tnPNy0PtQYNdkSM6XiB9tx9J63N+IUDnaVLt0bucDMUb/7RoLuUTVC4eD0Qab61
mI+XHyhHYixb+7MOhNDNRbtqc65XuR2oQ6gKZPIDe0EojiEEFDsyDw8ySOwE3iw8Dk95t5xurWKu
mTeJ7oSU8R81qhn+6vckvG+ZrUJGfMfA8Fso8hcKnmVkmWYWF80/hBXsB4FxzQZ+BBTTdlHuzI21
qI/ZJnR/WPY7ouXnZS8E5k+E80nz/LzUUePJ58rmv1estuGudRlBdArnRyWe76j1n9f7MoEYJ+Dn
v7RNfcBYptrmef9U6cvQZhYtxSsxeym0U3ipe+Ij85nIm5Ru7p1ydGEMWplp8OHJ+5H8T6YH3kw0
j8bXYjwM0SINegrHANvO66LYS/XBJmCMlL6hAkUHI4kxmXZTla5lHABN6xAPkqPJyrLXXlr5Jahx
ClmgM25yXqmHINwn9ON+f7O179jgmHwIS2GwFRGNL9T3Uqs02bhoSmomm2vAtNk8KPpNAISjalfg
+3nKwKmFf0u/z9PG0fXQTWHA4PRnkUVSp8sPtV/NFBhuTRG4Rd8czOTJ7+/y+NCZq9DWdkKv50Ul
LYN2IQe7LALLr87FhGsMXV5dfzFhV03DoVNvGrGtaYDY0aHqbo1LW5WG1++v+Fuy/+cr/sLjHbo+
T/2AK8ZRhAmb7ro8FxYYxyxYXOYZpE1zlb6CuN+aa/3mh7W/4/B+Wtv4wr1P68Iw/IuKKBIdbrvM
joBu+dPwYqOWEa/LNWyUW+Wlvy/vo/1PgxyX3fqVP/x57a+zBjjXNHpvQqg1VlWLLTax5ofLu+yU
3y3xhXsvAYIWqMIwsrWgZzkXLtgaamsXicAEy2nWdcaVWP9+1R/eYOML/z7AcNP2LyodvU16tm3s
a7Tqfr/ErzmM313Y5d5+Ckk2Ev0T46WXGRh9ETj6Cg3Q6wy9Bfw+z+XexASi22iucaMdhzklPidf
OaMgcCo3PGb7YEMnYfvT9MhPD/RLnNR9dcASiQsPs81IjRLgMfv76/7p1n6JjEFh9L5KtYic5aYJ
H2Nv30c/TGR/Oz3w+bX8Mt8jOlReZRK97bihfELwXL9Sr3IIug/dhuPO5e7tjStYwQumUw8/vTy/
Bn9/92S/xL/QHP3Yv+g9w4txyV7ckYEvWA8LMpJDATrw3t3nS8999Z1iH52TfXisltVSOrWr/wcd
FuPznfgSmJpgqCS0AxG0oM+Y6qNTgmP//oF+Oy3xaQ3zSwAKal0S+sjlVu5FoITKy8WS1MU/bybP
/IV++v163803CZXRLRUjEUtoXx5uFOgoM12Gt9IAigIpaLOpiuvE3l4EN36/1Ldz95/X+vIkqzCp
Gj3uUE4IJbQrKN3Zg6p8V8EPn2jnVbQ1VPAtM9QWlniz4QCkWb5Runafi+mHnfPt3vx04V+eZWT5
ookMhjhl60HK79L6+vdX++3ORB8C4WGhY9PyJeiVsmpi48gYcgioJGfPw3Cb/6R5/dMaX4JelY5V
0QnWaLCXjG6ahDGA2/+/y7h8hE9xtS5iOcKZGbV1cVSm1rXMqwoM/veL/B/eDEZ3dFT9NMv48mbI
YSjn+sib0W/Cg7XpTjDEu5fifjxRYjx3Z5DkUp6Jtx+W/f4d+HPZL++AFvh11fYsO266m3hL7UZ3
Jdka18GVtZVfaOoZB/sHpaUf1vy6v7u4N6w4Z005PQTasjZ/0hX4Pn1S/+eq/k0USw6FDcx3EQlR
r+FAP7Tz+u6iOTG9UGDK6+KjojHzAAlhYz/+cEe/Dyd/rv0lv4jAZQE6L1d3Lnb+luzyXLxEL+oV
QOuaxvciOke3Ps31H8Q6v81rPl3zl90WqpXFSCOiLF0H8QXZRtU6hF40K4ufzvTvj8NPS10e8Kcd
kXSMogY+gSOClC8aG6dWtEg9c4u3M2Tdhhp2P3rnoD11+nUPXxpJR3BzCI1jOLMKhi8iiG7albDn
smjc3z8A5dvXS7fxfDIxzEKj5q+fDi5DLvXEHSYP0dY62cfG1WfJGu7ELHeqLc4Cmxr/lGylzXos
i9PFuKJ2+eFTfBuXPn2IL1lJhW5ynKZ8CBgM5vTmWd7KqIYfNpL57SoYd19mCjE9+yWS8OlB6HFT
C1UPpq2OBeagXDGcIms3LTysMgIE1WiJRacpeoSzkuHNkr0EwQvMDp4B4P+FQdjSiB7uPRixWv1i
GQcr2iSlTR0F/cCgeSYZqD6HtEqvY0EvwDhJ5quKHI3Rufml45vf6h4JZAuPoHnR4BYGtPGT/KEJ
oXrubPkljM6hRXA+SdMZk0ImRA7GtLHFqqSfIwensKo2XvSs6nspOhjBVW1pjo4xp+E9WaLcSrWO
MFS5KUxrFoc0rJOVGIO3JL+3khZu/SpVYRKM69+/Qt/fVkO3VZyzMIL+UoUoRmz54MnjVjYeJlBw
dbyQ2q9+v8i3+9X4c5EvcUKy+lIR8WUR5dGwwPmy0wRQLWn2D0nHt/vBlpGr1ezLiPyXEF/6VdbL
KgtFEARSphDT4of79e2l/LnCV6GdLochZMHU3JZ2PZ/EVeldFQATIv2xLv42uH5a6cuT0VMjS3v4
bFvbipddQyUc2nCFQfZ8Y5MBcpsaPvaGTUO5ZW7twstgxMbD3/eIHHt+IYyUzQ+BV7/ko/+WntuI
sZM7MvKsfkkgy8AqRKvhwInc3Kod1F1d5XO76dfw8tYWPnK9jguMdh2O4aseWFBsrvVWu7Mzc2nZ
yRb2d2ow26NiSt9CVV/ETBaWygf2j6A510HAtM1kQD3IZlaPQWtIJ72CiQgLR27gRnnyolKrhZGA
UTzFegE0xHzAGN9pCnIQ9uj4THcK2Yf5fGP0yTyih1tMwwt2ZvexfvujIra4vLlf7wfmELaukk/r
mvXlJBI6tn9EjsvrAOO7sw+ih4EJ61SL3RaamGfsh1zZciDsQrOBFnDz+531rTDN5w9w2RGfwiII
keZ7Fh+AZkvEzN/BntF93qNb4DbE/lqZQa/RHW+L9p/7sxrEd9tBQ5rZ1BVFttSv20HR/UrqFYWW
ltqu7JB3ojwOl6k3yEG/rvQ/Xof/9N/z03/f1Pqf/8XXr3kxVqEfNF++/Oc+fK3yOv9o/uvyY//z
bX/9oX8enrsw+8i/fs9ffoTf/K+V3efm+S9fzLMmbMZzi9z+1XvdJs2vX89nvHzn/+0//u3912+5
GYv3f/zxmrdZc/ltfphnf/zrn9Zv//hDCDb1f3z+/f/6x8Nzys+ts7c8e6/D53/7mffnuuHHNfF3
maOf+3+RhxOXM7F/v/yLrf8dePjyRDCJUFQ0tv74W5ZXTfCPP/S/E+hV2ybzNhHF0XV+qM7byz9h
H/l3W9a1i8+rYiumohl//O8P95cH9OcD+1vWpqc8zJqaj/PrTP68OyxEAEzUJnRG1QWGhV/CcdY1
omibZljkfukt5REWg2xF1j4fpPhff2OMgHFidAQjRqVOmjqA9/XT1a+v0mrCLbyaMk4Kj7nU0qYx
osXjKdD5j2QPxhYbroOtS4xYT+KZcWodm/hxvIrboHM0T1QPdGpfIn7rmxwrjl1bAHwS7uqDf9EO
t9sPVTT6vfDilzqTz3E2dmc19qWF1FbDtpPRdPDMDgJOqg5nBbNPR44K40H3g7vEbOL5iOBlBXVe
HraJIeD3qLXYIucsrmFnXsVTT5TSerzrJSG2U2/I13LQXOmXASivsTpvURTJ/f+i7MyW21aSLfpF
FYF5eOUoUqREiZpfELZsY54KKExffxcgxxl8b3THje7AAUDJIkGgKitz75WFieI7Rkuys7VOPnix
Kx+Wc1Vp/EIBod36I/VsS4uuo1lG11Cn231lhnm0KeiIjMrbxLiNmYe4gj1hyfhr7+9zX3shJeO6
Ql8/2GrcpZ0/fhTJZ0J/xTdsWaR05tONEZ6mIvEdem2hUU2psIpSaPtw3hsFyu5lbzk3ZikwgFj5
p8y++EmXXhuarz3JgNJE2NXh7XLY0FFiF7dWudWpGI5t2L0U8YiVVy/Dj2VP9I54/8deOry47Xts
9M19OG9MdED3bS36teYWJPfmc5lX/pcQU9f+GM18ehxD76C4MndcdGkw/e/BtCcRQzYm1o/lEEX3
aeWoXeZXlHwl/TDo6Wum59IUz60vsrtMZNG6rI3xI6pgEiRSaZcx7feRiMtd1efqosxSrnPRRp+B
/MxB7iIt1b2bMSe46ya/PBZA13TZjhdz3jStpd+4Q11EG+7+dYCtLinz4jXs2mlHIlc/2Lk6p6qz
jqx9snElPX0jHfkDVujG17EzxkNbPjQea+e0DsUNmv4eH78Ox73074JqnAhkzatl5/JxKIV75w4o
AMPcr97TEXlxVYT9ofOtBB9BrTATjtE6y7NXq60A507Br0KX9q0/BGqLeMG/0b26Wc/55VU+0giq
Kei0Po5jdZ5QAURRc6gmR3v2Rrs4amkYb/uw5GJxnsYbthTWp4yqu151LbofhI0mmWLP5VJideM+
TU1jn0yKYLiv0MSbOoqq2Ok3Ka2xv3uSgCDSxDuNKvJdamoEH6KDspjxxLZzjK58zzvHFXboryfF
jtLq4LeKxaKnSYrpEb1kNO2zNeIcbbzR/QDA+t/ooQzI/4oPPMfnfySiNTqd+HM1548RMCkIRq3S
JvJpVP2s2SJH1ZCGL8teadXi69yyF/raevKib3rnGM+qjppbV3pAKufDfj7MJ1Y50eidWPraDaav
nn5DYa9WSVQbtGfnIVmeGTW06TE346sxKlCCPMNAB9jzyz7YI1JAN9pNNCb0phJXx4TcwNfwGfjl
sHULXzv58waNo+6pO4Uk5BiNrtxNbiSf5eh9hiQxvDJcFVGsU2QenZVhu9Fd0EQjitzmaTmv0QRs
i6kBsytdnp8tEz1Q7O/HZhiuXSrrh76JHpF+m6+jOyUHFesPhgEP2K6q8S22JHpsvo8zTApv21th
NjzwThjxzPjJQrQTTr1gymAcGPp+sFcJftweKbt04WeIXqiXQl4dPvmr1AznhP0Xd3wOqK+zkCyT
zM2iDY5ZuXdS3T/WNTb2yGju0yls7sesbJBhYnTKDegNMkrHlZYHA404glPdesWdayBIw5LgbuoJ
86HfVPUqqH3ztdRibzcWijZw80ezwE5Cm9DQFUXypp4fkOUp6bzx1Z6sYt26vZWeM839cF1FkOQN
zakpdCrW/RCzoIRCMRbxVcQtqrFeO9cTCoTSbKLvmoTKaMbma2XDT+mk89FTEr2Tzi7EJHtViabO
WM/7hCA6Sdba2OnrHJvKZTKxlpPA8G+MovLuLceCgmo2dvr/q9Est75r0Sac9DYsLcv4Y/3iMQ0J
LeDWx9YyfE40MW0CBx+qzp4V9XzfDorrIDRfqIamz0WUmXtnwrwiZeyuv77tvtTtU2VpG2/0yc8V
7FVN+3vv69z8arGc+/fPhXGIZkKg/s1p/E6LZgMcTFWlp7Tp/kvN5I+OB3xUGqIbhq75PCeep/t/
rIoirbOc0vQ6ssuui3Fk3HmGYljJG83HPUh2M85TdN7W+JYnCt+wZz7ZidafNCKhO2V7B2H4yWlK
FYMcc+99WrvTUfUK+ar9+1Qclheeex5GdIfnkTYaiKvkiAoAd6WY6dGFMC+BjgKjGRMHCH/an+o+
rbajlNprF7gXr/bueisY3wRXufDS4tfotTeFU8T/ZVVi/3sdPl8Q26BfF12efNtwCFD/PZGSIs8D
Br7htmpmqokvEeWEY/4ZuMNhKDBNSd/7aIb+g46w5nPrJTcoXB9HPWkeElvqR7fyf7lSlw9mYcfY
KOQutfzwDFn9n5u8SAqG0zYmDnOdemvjK7oxR/JDsm/ym2Cyh8sSLyLZg7k6AR9Zzo30ab+VhWYf
hroynrkvO/N52b0JC4SLiV9GJ1bcvwOPUCG5bWLzdhlcmUdJGIXxdOxt9+Q0hvNDm5qrkWvJa+4O
PaqS5tc/ov7fgfU/A2nv/7icru/T0s10Hc3Q7D9WmUEghRmZujh2yxNttRr6y1HP4VWUSMDnkUdP
zLc4E+Vlqrts46XSpDGmhdh5FL0H7sSrcH9l1TXSsVlHabmLgGdfk3mD6JYB3XkVjl+dKpMWB1Ja
pDT0hP7WBXNvysj5EBTTMdO14hwKpY4zDRUlN2M1Px9Mg/aaFjFqK2M4LvGr7Gx7E79XgkBfVv7w
FkfN4xAXwYPdJD+6usTcHvtwkoohQByaOl97ct6zDDSQdopMtWcopKNPOr5JW/D9sqK5KQJcJNlU
yG2g+y++P0A81bL20WrdkIgmvq27IDz3w0yGMhGIpRgSX92iJauA/R22B4e1hYWYjk/hOciwobmB
N2Loj1EPFuYzuInwOh8Z8xFfSXjXhL6DjJKcS4b/ngume7dfg+t//qJ1c34w/l4xzQ+Og7CH0pxp
Eoy6fyZ0h3HweoH0+pYfKg8MhNMjPr+t5qb+rjdVg8AYREI3fki/f9YSYLdWHGzDohtfm779rEpQ
V2YT3A36YF+bMM23fqYXO9pYoBODt7xeYufa0PAOjgZhEGq3dEu7z4OYHMz4czzr2Po943P+1I9o
udwO9SJJ1Wx+AJdNOhbROZCZt/n67bY18Hb2sdgZXUJ7BaK5yzBvEKXcWr3HH+hyQq4wG+mCMsr8
s8IXIvxYnmSE92V50JWHyLalF0VQTzSejqpv4ThlR1l2ZLSQIN1aIYrVjKYi9WDpyAgz5nGt6OOH
ZU0Uk1I0g77fF4P9vTWtgAZL4JPEsjSMTWc460W2W55+ZZkX5VjDaYiDH5lWRbeDJfiMahwf2nyb
GoGCCaA7x68piIJ+c8xYj52nMha3E47MgGwQbUe6KNylQhfbIjtmoRKoTXO4uHVxV7bgTNzIj25t
QxvoWGUGr2XFZOcFfHOaC8XMmOTaYB14Klw6OwU+nsVuvo2XTVBgtvBt57ZAxVPUZrUXpbnXW/hj
hVY9kB2+G1tdvEw5SEcnQsQUGXH4qgsNAzuR7zZoVfSY+NW3chp2kWWOH61o5AZXKgasQHtpo2IX
9z0eoGVAEX7ATTRHU4X0QGH7Q/UeFpV1wyj+SpNw83lKAvsrofOvfM4/RzXr37kz7nWSm55vMlf4
tk5W/48AwchjT+GVsW/l4GdPMaKjWFV4rxK9Pme5ZXwMLZ9MV3V6hT8d7eqBAddr4mjXD54LvcKO
gFB0Tbcb8uk915vi4oiDWUEhC0Yjh+kSFZcGE/bK0OZwzyqPZeXLUxvZLqYNX7sdgq4PdkWPpSEN
n0SYxp/LTtk+0cQoewwxzazDUk8uphEBWk2lgT+8Cn6ajnrrkog+Gk3VPEQj8OH/PBI4/2vI9+fG
Br7DIMB/nT+HfGICt56kK25L3b8paEdV9G2P14Bq1E7v1bj5Oi6aHOSd0oYD4U5/chTW4xy8QRrj
EVoGsDC22tu2DgAWzOOZnF9dDnVvzwpZ/zDj2TbBt3XRTPqMDWqeP6xE+2Yrf5cmlnwFiCH2Iglo
KdLjV9NFaFs3wiuc1VB789ozCXbScqKrZ4fdxbp0296UOP9CdN6F9limefGWlxQxkgiFcjaY9iGR
NlJaU//sDEsDxJEj3O8T8S0z6m019MHPlF+MqsAn94EDsBDXzBjMV9Z9zqn2WmvlZMJ8NVtuiynK
5d4n5/qfvwHMlv8ai13Pmym7UCwt15+7zP05FhNhy9b1wh78oIUfSZe7wQnC94nobStNvKSqCrHp
t9VzqjUj1hJmSQ0j9MbJh3IjlWhuqXs0t+28V00G7swCVt3ygldYI3ivZNxoykPZ2zX59zyN5Vv1
RClrfAuHqt5rXR7sYzsV5wIexoZ8if7eS+emzmRPpj8MHuKxRzTiN/FjoAyy4Zb/GKadAc8NAXpk
57/3lnOs200aN3MuHHS6AswGJqeG8kQneXsj61S+jnn72ttp8CHc+nRQQ5B+VgUt95QM+/Og8pH5
clbrTujnH/94WesYPFWZ45SqKptp2oNa5NNkjrwNnReqqX+C4kO/uaKW35F37qM2JjrLxnflQi6a
cE46iRUQiJj+Y66lHZyqwUaIi5nCFM2jSGO1KfKo2S2Hy6bS/X2TjEcrY4JBwqt7J3tqjefYWMXD
BH4s7IIDxiHYT1Hsbyz3+9eCKyWJCLPRqp6C5MP0mQJEHGHMST6NJO5/xpb+UxVp/joMDjk9L8ov
VQrUMZRU1Huj0W4agQ82mdN7k07RAxxn9VC0iEjtxvyRKcu99yzvFwt0IpcmC3fcXnhFeu/Qlx2Q
AkMPjkWPRFxYDXtGzMNptx6r6ta+Or540xiKvmt51mHZi/0LuIXuxvGymeLgn0N/YqE/b8ysau49
rxTH+fxytJwvq0MxuZA8uorMaEg26FZvhqdwTpuWdd7iFcW3kiXJjUsPdZSvvE+NxBXdYDUXkX0G
KSSrH9qgNl8Na7bKeoW2WQ69EC5nVxd7eFdwwmhPQnSiYnwctKxdLW8t8RtAP0LRSbd187vRjgbE
B6Wt4+KdZ/+iCoFYpNqT9BHrx5TTtn0PNS60JnlaNtk8TNtD7/y3KefPmpo3y6ZpIuzPQGJL/5PU
y/Kp1FkwDbs+17EJBR55kty/FiNQPCtyfnmi2fdBDs6uiL/rU6E996HISef1WMWhlM/pV50BeeiM
6H7JyGZN/WuaeqxOqVM8LKMgDaDyB88fVg6O4KuJTt9QiXPHOMvAmgBsK+xGPrCYMC6lNQ4XI5bG
hfi/ubTabeDl+smv8nJb0i10NmZPCrYHCZlMKex+NvnmVhnlXTjPbu6PynLE/dd+5pu7/zwG/i+y
MdoczzKJRyn52byFP+Rprmr8OqyksdccTDyWUb1iSmu+p0p97cxntF7hm6jr4e6v12XcvA7SGVaJ
G4bJivi+w6acD+epL0mmVMHgwpxp/FWb9T/bvs4/Oz17NhKteR6j4UX2utM96uPwtIS6qQPvwbIb
a/+fPx088T9nWT6cSembd4/Ew6Nh4b/XqU07jK2i4eehcYS9xf3vPxWB7+0Uw+FWA5z2FLsAs6Ru
Z+vlVT2vx3OYB9+WFyl5OA81zoSv1+Zfb0h0TWOU72wdFOpyfiqr61g75t3X7/h4thyr8Y/Li6xu
yGnaHpd4/nN///Xl1ZYR7mBxcdbKYy039QqUdZX2jxm29UEvrstGOinUCpG7u+UwGchkJWF1k2lR
+fUThsIuWhnu79+qiDxPqQze/v43+rnzaGzI/Jbkcnl1wz45ypRl0vIjg4KorEoyXwpPlFGn53gu
R1gCRletobIopqigAl1ZV6SjzsbrY4ugX2CMTnz3FpOpcWPOe8N8rlQQVDRp6jcWGEqn1QPnyFIp
u3ADIGNRNog60EHXSBkwGwOvutGlxhK11oxDFRB3g2IAJ+kKaRyWWbfW/YeuS9RBOWo4M13DkyPr
tevnw0BTTK+lAKzzzYbY/M1LGgBstDNZc2uPx7J2X5hMG1ALpB/kkqQzmmOu4dAicDaGGhE+LaRv
I8O9qZ1C3+SUCV4b0T+Pehn81IAaq64cv8d4FdaZL0EiBJHJ2mNeJZhZI9ey6EAMC5LWXuWXe2dO
H+YtVLwwwGg8+qCNaMz6a5ptLkKzP7QOaKWbBeljqFF9kqMrdlleiG3nHT03Try9DGYmXBDhqXUB
waILXhV48URYQHL9e0905Ib+OPf3q0VTII0m2B3boniOc360x32Vd8kQ7BwHaKxDEnRJW2XMHWuE
Zv0JK4h/1yx5yxAZ31YOww0Uyhgva4JLNi2L7GZISQ9rQ6Iepj7qztnU1+tmXrUaFSaazHHeShez
4pLrbTOyX1rPl1qMNS3k5wGuVPhzTKiDlW7Xp9Ks61cTiOScCNBE+C2JyidZefFOJYa+iVOtfazq
sn0sveCN6xvcLqdAs44i0g+Nx/i05Jn6cBSHiVo894NhPhdDJQ5FBeojGeWPMtVb454MuQ3NKGc5
FMb2/d97YRW7+N607qjN+XhbCVx42mgea4BGwTw+izmTXrJsIDFvwkj+65xLzEIN7FvTQcqZNNd/
r6dtR7djWBu+f2jDgWTyvElCykylCjehV463kKJAh897f280SQJNeO3XT/x9Hq6UlouTIWfGcmM3
a7eNovOy8VuXfskTOFfPHt271q829rxoqfpRPkRdhJt9cpjOh6J6XYW9KF6nOKru27L8TOlg9+oj
sTpEMcvYmsT4mhUsjaxYNu/t2mtWQzLW71RtMm6TIThOjde+prDXlvNVGQDEsoFmzpdMC17JnDZP
y0E2vIZ2mAERqS4i6Uj7iQFef8w64O/H0OzC6etc2rrdDTrieifsdDgz3ULd6msm6/kJH2r53vk5
oU6ik8oqK5JOTexkL64fP0x6lb1XPlIrlqHUnXgcJ1mPFwVi7aKi1ruTICm/juZT1Vjaa+GHn53q
WF+KgOKXCkdodss9n9pWt3fDUX8UhfNrgh/xPaWuDQEuEQ+ZFYdIq7Nsa0AM+rqXEzHNAjCIc0tF
oHMwktfjE9BCzPRB8NqbkbqzOQdSPd+nWVq/V0kLmYL26jsMkhwa2pGG1MXT0GjVORXXPk8qzMUO
vBchn6LSnx5FoiE/TGGZKYvoSre1QzOnVsso/v0YLE9ANjivKcgFKlIUTeyl5OEHd25XO8emlg0+
XLFry8o9F3hjdoXXRVjR498fZSystWjl0Y/y6YNWycFmsqHH2ZR1oX86cN7Tyt7ltUt0YlWoh0lj
H9BK79O87n7NO1HsfO2I6PfO8lLUi41Bqk/2n1ZH6AdqfjgvAUOqUveQdZWBsT8H6NE5BJGaC1+0
UXhhTaOjal647SaiB+bBnheFSR7dKxl5D4FjBI+tjI/A+7Zt7Xh3/lxaH9O8Oo4DugOrc7VLXLZo
ikDMTq4s7+IxQkKD9/34dUNZcXkJK2HNZlcXLULNYD5IgnS6hFxzcSNrZIOFOfQHZSTUZEu6IpKv
9o89ntBa2hfdJfP/NT52OotU8B7loeWpXukmw08ik/jKZNmcgql9JyfAI7a8amuG2NK6zqq/C0tH
HzCPcg5Jt5vOwr+5jHfLJlB1CFEaItDgDt8q0/DvgRj495WRGrcOWNCvo7/O+73tbzIRSCpbxm65
YlrqRTtiFrlfDn3DAp8SZDSMCAtn60Mv2qtp26iK8C8crLsyg9YFrolD8KQ3ZQGceHkV10+yHnV6
9JQ2VOj5sw1GkV2GKdoGQzjt/Km1Dp2hGojyYfnTbbb1vNjvpwTxru40z0VhvmWJpF9DE0N65Y6k
IzgA6hbdRuXbySNxtDKCh2W/gIl5HHxU3JpNd3fYCD1zxwygzavpqCn1wyqgSpqlzT/jM6cMWYIQ
imZdSFEgrM7/l+4uzgEmBsNgcz95K3MA19XU9C2QQbvHXhdvjUijIDsfwqyKtlGXifuk8+6Xn1hO
MTOaz25G34DlF5xYTadmiWKXVSE5VoF4rZZ3rc7aaiym8xJntOOA16N3WjQcjIF1DgpalnDLQ2FM
T3mpEXSl1Vn6ZEFZQxrazRI61IaJ+T24dGGSb9rOYuGWUoU5VD7m1IDS0CYrx/pbhufcAtkN1AC3
79CUjMN15xCZ2s9tkll3UwRipcoAtOUwpK8pFfIcqN3OICl3EqgnG70SH3aKTbceRnWsq1pAv1uK
p6ThX5tSHiy9rx+M+ePPR+aQeavMrO2DtMvk7HguqKgWiHhlZgAi0owRtfPJpKDCwOKXOHDIM/3g
RYNztRrrbSl7djaeZXrPu5dQh44wV7TSts62dEgHwx8P96WbuT9oSH+ZK3J3biB/ycapd/qEw50M
RPU0eOFLyzf3vRrJOKhKqsuA1mEzRVG1b4H6ciGiuyVjuCQJ20KGsOpmeqfdHJZ/vrcAzbuJRqoC
KVFFyHvpXP81GvN0T65Ag8XPojlNwN0WjQWIxQfo2CP92zWxla6cUut+aDOA0A1JaeaINkoSyd8C
NWKHn2rjWvWZtU0F6Aq7mgRgEYY8fVkeITFKN/0Aj8MThjGTl51vruoBXlFrWs4PZRkdKbNDsKcp
9s6CmHHw/ZwmxxM+nhkIp1juLx9t2Qii80sc+edO1Dq0JhbbMp3EKc4MWPFaYj6MXh0QPQcpV3m8
gBnARZB6ZbBq24gmvEP9XDgZh1beTMdU4EEt0yh97JoBz12rJ48e6eWvhLk1bZegPEqT8l5jDbtM
2WjV6FcatSRQlqDcivWDuZSdx4hbr7eSYJ3HgKXHZTHtxf55WUwva+ixrRC0j257FIPOICLUwRak
SoRsgTCYabJnFrWv0ViJ26gybgLZ3lel6fwQiO/JFIqPhrLXurHLgKk2pkamxu1Q+OEtD1t7CCvt
995kjyCWpVPuJ7/6vtzWhZ9ld3UAM1UISRLHT+9Jy073g438++sTV6wqzknYhleyqxs7rgRsML6+
MG0AOHtDdf/HXggkNHf0YE/Wx7x1ggL8YtEwI+ehr1ZZZeh7a07tIGQBwmQl935gviw3HMZk+rD2
udilRucDLQo2pYEkCzzKr3mntKLhV5iOnAnDQ688CTR41G90s8k2y+dRZnjnGZm11iOlDpZq2sfW
rqH8+jBIncrJghVYyjlZBtqqy7ThE1RSVenJj3jEpR/4CXVoaWeMBt64qzE8PlMaf2kkkb1oLa97
dJN03HQ023xwCvVUR+b4xtQa7UO9x6IfWtFNIfPCOxgowc06f5p06hlx0v7eTL053iVIl6c0wc0+
nw//enEk+wZq7Jtsrf0SwVqV2Z6spgNvH9Z3S3XJbOFITobZP6p0pryQPjimc3JWNWO6t0pQC0sg
QDboHCa8J1piEkQW0e+N5k6A/ADMbKq0+WYXmvmsoTa7Gw31jUVSKvoSFtzYHus5512oybuNYOZ2
Pl0RrLr0zuTtp4NB9XGzZNbsejBXunTr1TAB2MFsYD2zmljHKiY9KKR2qCvz0TDV55LHWTaR1Gp8
22JFJ9bi0utoh79yKTA5NJpesNgOsrK/NzLHuBXoIbeDCJq1CoNsXU3kmFzLA80fmNFJZpQIfAOI
vBZnd/FfnzWvHEasAjGWoyFL0mlxeJ9AAbtNScdvjXx8ibTSSc8hQ58ur0uaxlYoYtLM7SDlQijV
KlA3yri2ftHc9XmlX9SkFw8jlcLlbs3r2iNB24jtYJHDCe04OSFB+xGmXHo50iElrldV5BRvg97T
88BOexqKBNpDkjkPnXDCreyqbm/ylDwHWkCTeHfOJwVhd1TEaJtlcFg2VaETtDfBvnQ8aiFzcsLL
0pc88O2TpsP29CPgWOYc8HYDHQ2oaBo7hW/DyC34q4Bn4wn4Zl0IknvodwCA0uig6J17K/1Ow+0R
wJpt0ErhkZ6M5aPXJzcOoUBblFf8V6e2HB8GtzLW0mic9dBMj4MrgaWX/kbm9W1TatwaoTqQwofv
0jkjlBTmJAVlHICWJUAFVrGAJFnpxwGNTNYG5NGV6e8C3PngHvFMoA9YUU/b6QHvONW4A4yWx9sK
1LWV4KkHE+bz2N5PBjJZN5Ep5n7WValxg6LR3hmgp9atGq1j3KVI9z24q/yV05Dyd8FW7Xxvumqj
vtGjGkIq8I4p0Cx62SiarLTiVS/9hzQr6AczpECS+spZaSECZluzd2rEoBL5Nyy8kJlLqGhhTJ3U
GcGyFBRrmggbgN96ez9HB+/0xo4lxrFH7UuDEQimVTHuKU5la803H6K0B9tQmvQcqMdwPfistHmY
n/Ip7nlUm++lAt6bfijjA31lUSXpzijATlvuaVIQzSh1kYj2QCPrlsE9EpQCcuoHOfQbN9de5+ul
8dQjX4PBEoGBUTnZFpvAjNCGIKkhj3FwA37VSt0HW2ZnS0PQldnj0+hqdC0q5TzxfNY6bG9TnSqn
+HQKZvDJywibh1U3uMVN6ckjRdkPTzp3TWOtEu4Avc9p2iFykPJiWoup/0babFUlo408CYXdaMPn
y0ZjYKYKkXOO7oVswGffFq9l7F7qBn6nx1Rl6vQtSA3Zw6rsIDLa2sWX4pg1dB6ouvEQkiQheNaR
E47da8dCeV3D+dGq/Kdd8aj3JrwhB6ZFUV1jMEIbXem7fAqexISNxfLmN2U6uyiw4b4MhdhZWXwt
Kn1N4eJF6GD7ujKuudD1Jq9K2l2BC6/PTc1clsw87CEBXU2gWQw+feCDEaVIQOsEcvJU5D15zdIh
vlMMaU3MuqmV0abz4IQpQZESqkbQjKyGzACBsPVcdJK+M5JuGIMHEC4ucTS4rC5WVhm928KyTvSl
MWaGnDYWOV8qTDNbj1FCQCdO8+E2qGLITnp0NKLm6hnopNARWluG41f6c7/nOYZdU5IfCICgW3GK
zrxs5Mrj39zEmvowM38dRqQIuthGXSS7e90mEADm+1jQge7sNclbAHpWGz2sXHE9Igqes4ifQYcE
ZYpHPgdavWTS34bYOqlJ/iSS6fbSDR8sp+ODuOS+ABF+oiLMVhBZwfGUOS1fqkYd2wIqsDdWSJDb
oxpJPhrdXBTKaGzqCqjEzqntCaqGUfzU66laEwNd7LYL7mJHgVgiwxfZNAfVXHNDhhQjfT/9aFvt
R0tDCy57DsCwmQ5hbQChrDbh0LeX0REwRYJI25UKgr2WvjAw3+sjlDI3JtUBpdpT9HrKy+DDzxvK
fJlNB4lQTtzLGYDLtGi3vRazFHGmNbXqrdYmrwnZi03YmgS09j6p5L3rZg9CN96FMwUsB+MXlRJC
l5HyV3bWursEv/OqG1lXlVlCQTvZOwr1i2qE3ETCIQtbPCPDSm8GByGK4a8Q5kErk9ULygXSsyE9
0kT4A+ZLwkIWuQPVt9wid2SdlbS1XWAUb+j3gfCLZO3wbHSmbLYREL/MoPiaBtO+gnZ/MsO3NnC3
k/A6eEp0Xyg7AjWfRJOrWF1NTnZbUs3daQNoVhtutecOcqsV8b0PhjNDSLqRIr2rPe7+9Kmnr++z
B80rqn+aaur2eizgO0ZNv1blAJbbjDdTc4ki+xtXVqZV+TJNyE5tZ+3iJNhqImViaa9Bm175LtXR
iWiFIMNpYLrJv7W6wXXq9nVLbj2jCQh/QA36Qxn6+kMQZwfNDGj+2UbvRQXydNDMd8umNwcCkLc2
dGH5RZKhySTd16TZxrQ7RKfS3zgW7F0vnWb3mXJAEzrhBr0ItkiPLIKgTL4RsUm/DVqB7mMgmjNy
LS0Rw+qTBhe2ZtZ26AlJ1ZBqaX9NrbPsE3o6BfqLWYHXzFlOwYvXaZUwip2GdHdXz5bNIlTxfQoE
LPM02mvY2cYyJioh9aWy5m4BYQPLRDQulOiB20/+mpIUgDWJfOh2qQPGBWjVBuP+2WnUQ5naN4mO
DMktnbfAdjEIJt90URTbqld0C25jKjUWvopePBmJ8YY6CCriRGsIndKvL30IuYH7pCOyW/VemBAQ
9EfVEY2PLMK7euxOLtdtZar+HYrxdrQ1OBWTXa4prUCZDaprEKyQmxm7mNwhTRJRz/mWf8Ks9hN+
3WOhWbA7axeYnNYBRmtM4KcODCPon49p320RyF081isMQHxbafMgWh15bFtCmKa0z/oV10VTGZtu
jIxVm4hPx54e88m49Bq9TqiRvShR5Mc7UqqfZYFi1KWiVfH95X7zrUAxt68tmkTg8EPn8RLTTw9D
TUT2gjfmTJ5AxjU458R+Dw3tVtYqQ+jBWpmeMkwL9cmLNlRHXBrXsZbrbY1J8H8IO6/exoE0i/4i
AkUW46tytpzDC+HQzUwWc/j1eyjPzmBmgN0Xw1J3u21ZLH7h3nMHtRFNfhF6uQljY9zxWnK+chF5
5JO5Bde78pN6YZUB0CXLfc/j2AG0W8+novtkJ/69I5hc6wXLIEkj2Pn0IXVwTVr2YEDHNknFgAx1
o7+Gd5wCtwyW3E/gYXrOLoiqe65BnBLoFZbUL3+dOnpsozlUZc5X6ieN3MCI+IqwGK5B+V7mfbFB
Mw8TfRBYhtEnOWk4Lc1AJ8w8UFynbT+ugzhdpRF6rzL1NLDPsLljYzpnKnvPWjjSFlOmrHbvreZU
6e+BD02yNygSyyJbRk2/Trpzb5DnJ1w6+RgXs9Sqbhe3hGkGIqH+6N9kHycLK4mcczLU13Jo3ZVn
tC8Mr7rVNMQMNvIAO0kNhtoDj30JQLcsxsqVK2buh8TpRtZyQD6k3WNbN6CTN1qUggtl3NQTWun6
UDiEg5+dfTOJtBMLyzIvIO+RLGCoDIYuqr5VpqdfDSM5thxDsrK14iPgBdY19WRGmuJst9qFPZc4
Ptg3YVq0kohV1wmYD39Ci1Z3KFNrIrcy3vpyKsHJLvt6tNeORrpgFQSnxADsUiv5N8qw0taVxR2O
ieTARgHVFrJTJpXU4szlrYbffMFLWErVLnrp34u4PRbcg3n7ADRGjJA4JPXkUb3verVRVVxQNNcN
MEN0OfMLrkzrLTSBLTusoRdGHrGaGsdl708vA/isgLCDNSHQvJkN+6Nzg4PG1P2EkuUPbU1wCify
L02PV85rzccitZ68kOgP82sokhIyrgYZGymVmzXegpFbvGCfd26KnDtzk5INBGK4nuQcWASAvgo0
j2u8fe2oxvEJpBsdtQig6T/Inl9SqKKLyrCgSpt4esomozwKycnUkEr2yVCwoNwT83E2bfZNCa0X
QSZuzLC+JJiNG62uEOn6dg7THiB2kDpPlQne0gXvuqi2twuzjkH7xsqEb1niUE/L7JXQAWRKz22L
pgHnkLUruvN8tQBnzRuA9qIWS6UFz0FWvMVjsin4tcYG2dGGr2+d0N2UrBqApg8JisXwKl18EJZB
uTDNYYmdheTJLy+0D6UljxqKZvql0V1MrgmRO/txYzZURlr/MMBAZSt/LK0A1R+E+orJ2pGCilwD
k9CCeFUtAgk1ksoDKLeZXJALX2iKicwUtb7tWXn1EnuG28Ln9Fj8rCp4ghRLY+8ca9OGvl552iUY
wh/by86adNjKRajRgBA3lQYgLms3kxj7xYSrecUG/qt1xGzJ4F3qjz9mme9rLoXUQxthAS2RtnFm
r/eYpw/cClgGUBZ6MipAvsYHEeX1ssjSRyncY9AR54pFxGDs0r+kzC6KYtPau1bpX35gw89lqL5x
I9M5T96TURM+iEVpKdi7Mc8Q6Fd1ghUpHJq1FTnPiMZxPBHMWTuTt8VqT/wL+mvOL96N84Us3P5n
7LOd0unS+qbbZHZknJyWraUiqWjMSBZK70dr6wxJ+lHL8ODEk7NIqHnW6H5xYQfERZTi2lXsya18
b7CLXVe2R6dXNPY+oUN/sAlTHLuW1AAaq2lO1qo7IoCNEZQkbeB348uVqv34iIZtM1ZQt4OG/3ti
nZGU+SuWtUev9OylqbE2HPsqW9rVyFUOQ4impDm2ofY6st1cJOj+VlIggiMEAeBfVsh5mOQcJOE3
GzsK3+2eEZTtGVcvIBjBp9ZdN8R6OmYBESAHEhr4z5Bp3uu8edNIJTKUKraZFT0je9KWneTnyq3g
w1buA0KCcskwjqwXlalNV5inRjAvy7XprGzo0r1G4RvmTrzxcjafjc/53/vuRmsYRib1JVMB71Gx
S8bYXzeyR7YcYgtSriRjgunqusrrcJOQvgcNud2J1CcJR5C55VFyYfBksSNkvuwSi8QI34P+N0ja
Ug4vzzIpVpvyrZ7RSpHTsxdmnbXr8gHPLtqqZOyGN6f84SDlJptxYNV0Zo4Ls3awkYv2NkBEjJqM
rUJ2uV2S7nuSJDkx+6emba6zwWPHG+FdZ9mddu66ScU1CSGf1PpPNXXs1b0G/WkAzVdkXBRxNjzG
Tfsw5nF10GxunzOMV3fKZaTj5hLhizsUwAUR6a4HcPomvP+DFfkYM7qkYT6Gey8Z4dco0mcF/WFC
/EJYijX+onXr0tZyp6K3dIDK6cWwR6AbL5LM/R4SbHByCJt7d4hx/mrvQ4CUwTQhlw1NsM+UWOtn
hNPdkrk5eRpVZrPlyV9Teo1FQtRCO9/HM4IjnWh+0wrii0TUHrM8Z7Bt+wuP82LiNrhSBtTmlKSM
Gt/EqitskwI0uffQVksr2VgZjktoUATzwAv3bG0O3wTd7qXkv3aos/fMYJqDZep/9cw6qLb9HNqA
tSlt7zJPySrTJn2DE8FexljkKdHzcG8y7V64IRHWTHoXlVf9zUf/W/cdSlXdvGJoTA+sDU59abOw
7aBYe56DhzTWTPKMtTVxOODcAodVtlf/1cFDZJO7D/3mNUrjh0ojySAmkiXg+7TDwbhGZQldt7Dy
ZZRV30lK9zHoAuu0bW0kEQwbbrZfNcu0riqWvPXDdc7Eh3Hx37zunRVlfLC0p/LbM4jwCe37oOVO
NLfBVkWINrlPr1nEPA6FsEe+rHUihul56kmVlO69HTiA32t/5ilrKMBaKKyFsxTG+GaUNZeEVV8c
rUiPXlbazGmn+3yMjp1FWaes5K9iyHq0HYSknkVkaSXqQ+tHaH3CYFh7I7kNkk0GEgbtYuiEosBO
+BiNPtsWxKQ5xPfkyHs2gwKPaNhirZXEm/iwaYdB3adaCIyiF0/d0HIf5Z2+sLQhZf3KujBI1NKP
rD9anx8Iioq82Fu5A7EzTcTvTpMEyARwZmJJC41uhdejF4/IzIngUYC/0dU2oj/MX90aLEJArQPH
PTkvCZLapAP533rcgTXW9jU3W6vZBEMn12XZfLji7xBTmGZ91yzaEX9nBVl/mYSVt4mprMt2+FN0
5FdpRZAfagDwTEIdgjCmkMOIafeqlhSR6I3M1VinVCjFANGagHuWdeMD0le1qScclFNMRLloh2fN
SMh3TahiY/J8GiV33C1QlZz8jAlk3AYH2iBnnVXk3HlD8JmiwFsabcXbuYNSOqtPvf6OK6Xi7kkK
bmTpTw0Solloji/n2QiQUmnoyglrNJ/DEfB7FouHPJ6+Qgh28Lsj0pIbjmpjCJbJPI8pyLcQncbv
X0sXmmOFizEkbGkEekCpFrDmsj/NxhtXCsaOQ24dTvSYO49n9wsy0p56xri0Id9IeQkj9upuZVWu
sagZpXvet0ItTQN+z3yHLXagb/XMJqHXJq3KlzrfuF06rBd5Q/I3mF4ZZONwyyMgJV6wnQA4wJ0Z
ieiJ9j1YekDwDxh8jqyyicSZLwyfaAlB8tQRgv86tYLyZIoAd7YPBnZk/D7Cy1FxfGFqMa3iaSIJ
Z7T3WWO9edl0jZNArJUnga8zGhuqeDWhg2X25qEsHsIHNABHDIp3MuttJofep+20j7VTXlMPfr7P
kk7GhViavWCOTAkR6pyXXSG+WyhwCGocReIPr7KWhx+D5qyZBDAVngqUb33C7IcWu9Ta3VTAak+d
UFvrXffosNMj5qWVq5RaGuUTKTCyjslgid96G2o1SSignPz2M67b6t5st2aFh3ssgmXOoI6piUEa
uMtOwM7QJ6QkeQv+fInaOsE+pFZ9qe5kTjfgMtQ9MX/H4lahX6tstdQS736SE/mtPRlDXkIfn3g/
YTythoFbq4ySBXOV785V3UJEzzE57Fo+a9LqEP1VHj1noyKlzgdPU1F0WThx1r43TCtnSRQwAR42
v53Ii550vd2zlGaUIYZ79uhUGC5VPca5505JFhVB0KMxtBzUMYlYD86yi8mmgpAarGZ50sS90yPj
ZEsf3APaeJ4crD6qLE8EYTiMIOu7Yqi+CIIgiaq0SbgZfKCJ3MJ1JzTXRZx+dLX2KQbvuU5hXRk9
+UFppHwkUBWZN378M2pWdHQzuSuH+M1K0nFTaOm7m1hba7JD4r/o63R1iYzOXQA+ALLfVYy5+kNX
tOmmiHFZSoOetWNPT9ge20o3JzS3bPK1HD1qa928b8jSXehWUm2yPvpIK/+9dCCXA3yoo8JYO/HL
SIIQPAmKpXEKN8ptg7suL08Dr4jGhUv0czeH260Go2AHK/QEtXC7FHX07FW8qV2LXjKr/X7JOGUb
mSbhRG250l3tTzZh9lG9sY8kZ59hJXvXn5gne0HIZV+bG5UN4QqcAQVXYf/BKK92VdS/WSE6Fhng
0Q0VOVEQadj91n8z1yH7kLm6J/BckD0Y++OGYeQfCwsEZtHqzh/GkqxLzG695iYMwnDHpM0GxV+7
wJo0HrmD1ZaXrvukzpZDmGyRzVFLGK9JRc6IimJ7xXJvmYa52skSzWsVrI3Rpnpo+VEbwQ9mEomZ
ypfay/dW4r5E1pxyqxNw4eTs+BMLKZHnv+WTfC95sRZd685z6uckda2lCE046b5u7apGv/awnPOB
AG27s/RtWv4BwLjP+3JntY324GMV3OaEl06Jz7gNPkIUZGuZNoSbl+V7MA7WMguQX7iNQjLE7zCf
mHUpbYW9jwe1/cm3e7SLYYfBKFmFHsZ8c0DzMJJBrqJ9YwQfzdTSfXnuX6GADqPpJKrvpxncnZEE
hxSxLDr4/oB1486uDIVK3ow3hn4KR2pTEAA1LxKaij79rgwg+oiQPWKNOeexj6ychH1VEikipQhg
qpr2T7tSVtqR52j5WwT/c8FknwqAca3bfwokXStvTI9t7r8j1Q+WUx8kBBqbV1NHGhqaxbTAp7xW
NQspBhtfoW0QGlm7dHrK3CTu4J+npONENBs0ySSemfbVbyCvTCrw1xNJrUHCOqMLkXVMwj9bbvDK
7Tgcyr9dnjqrPGKEoEDxp4WpU/IUTDn86aFMmGK0dUuao02VblhopmzSIcqAe1lVdea1sv1vlzUo
kpCO8QmdLK4OcPd2WO4VWznUg2xHeilKEu9T1NBj+O32WbcK4oCUiqhGpmWOn0momm3Dj9WrRSkR
cDiJwhpPVpHvbiPk/FuEnhZKTwTHA1tsOGJaQS1+imLv2ekyA+0LW7NKs3bIjtjEEgWFjy7fqGOe
MtFuESXG7OieMpZRi6LlPUvvSyIAdsOad3Hb+sAJRfMl3IBewHPfsRk0lJvBLiIIeVnUHJaTn1wd
9FonRgt0Rx3VN1QpW5GKrDly7Zf6mVMt38T46cdqUqwIw+fGpkgJiNLlTTtfk563jqLuHh1qt+zH
TK7sMX5TVJYReohDp+vbqSiavZFDA42H44ggRmyxnBoMcLEiEcX8SDZrNiSPFVR2gr5IVpuIjFLk
2dv4UPdT3+9yCz02436Gq1hfF2VfbgA2vlgqeI7FMsYltDVj+cfMuOOpcdc1g7mx+5ANgG+gi9IN
wmTZDhs43xDdP+QK4UGJJmt0WCjhetoppudL5Rj+KnDcpVXnJD1Yo7/yLWI10klnrCDLo8yw86Lz
Wdo6vx3Z0Hd0zGGHGq+/75L2ZA2IHI2+Kw8S2Vc0cqobhbsz3fJl1Mc/6rUMO3/XyZgmKzFIGC+9
HKl6juPbqQ5ThTOomUtCkZ/0mgnuFICYiw1EU5PFuEyVqFBpe9Xor1uoAEcSB9tN4xx0NbxlTOEX
BhpoYbrfDqG7FWau2C0/zcH4RhayKXAkLAaltu6Q2bvUwLXkDtbadrJshaZya9j+k16PO78RZFmV
bPqS8txi/dvgSpoZKf6+EsaH5tH6u+6paqOJQVWvL0VpPSeApI70ed8DCk0VpRAgx55EIJPYqIRv
nb6RVyY1xzUWICPyvuOWE840KO+TTLvIkpFqbuUfZUPcqov2eBOpdj+RAFg8+AnSYBFsGIHT9NwN
rTBw7gwuQXTWqxaMf9uSpRWgULEa7e5kepQzlur1RRkjwczUMyaocMVo5aMsWJSih2ZIaiWkdfWf
mmU82iPYnljM0KYaWYtXP1ZcSFQOJF6MMs1WQ/vHIkEPcMwz3pRlUyTBznPGV7NEZdl0vCMBUCh2
4emqCz0PFBXqsi42nxMEKWFlvLFj+CyqEqoenGaEDqaTbyeSclo1NyznKs2fbfIMCT8zCQfwkKdG
H0UefSflTE9JyMwrxgkxC/P/YSjGlWFfc/ysK2Jh+pzepYddsNHH7CgLoktahT4smuwjIUx0LDFL
msrdImnPtpkttp2Nyc2vWJozqmJ3zzFksrDD0b0sc4aPnpeSA8JoOQq5KMyCqy62+fG8DEG6BLTX
MDw2Ug7jhr11xAifwWalZoX/RtOiiWDxCVBoEwJqJgexNybixMOfmi3xwovnIz6aU40ZpQL7kmuB
OEdGOhZxlh2BwWYn1o2znioCnSFkYfPu1zmrOi2xP7Ne0VNM5ps2p75jNyVRQFUOd3MKniQHTGZ8
a50OlKR1n8FIUv82/MXSKOMd7e5+qGUAxstgcacY4ffeuz4yQCQlq7y6kJ1WxXzPiRRZ31L7NJzi
E57V39z8JIWGsPFeIFtPgN4gk9FyfnnKb1mKi+pYschZNKx/tq1dPfqeINdAE2vpZ92uCo6tSpM9
GiHGnBoxG1yhBf/M/4mSgT0BjIRKXAZtaLc+8C2ks6SOVLwQlg2NAMPoUyM0cxORYcUaZ51m9qfP
FbkeE/NhiuHiUNDsCbsAwFq7T870VZTuF9tq+4zh02/MAGtG+2DHEpcdqnwdvyMwzUUp7EUhu7vU
X3k2kd+8P4lxcw3aRYnzksuEmaYxbs3I3jqG8C+uqq2lSTGYTA2weKs4MHi+LxuH5KdRvIhW+6Pm
TWmZEM9EK0IKWMb2BiWBs9I07VShdK/GRjLuMhFvDdUHns3uVDhm+VheQswgx8qxs4Wl1/babpir
WE1gXXGsyqUYwvzd9aP7HNHh3yImSzW0rcsvHK7mQCLhqkVAlPVfTumuzLDQ9+Eg9zemCVl2/2Ca
wPkkvbmMWYo4doCfBkUhBUaRrJLRfSNJq0RrSadmsdiAKmyvq5vCv0qGTV7Ct0DsnD7odbNCLlRc
kI3CLBtluc4cLb/ElXFs67TdwZyoH9oAPZ6nUTL+PpzJAypDE93nScsJoIldoXxtWythnP71mUue
pC3AwnWzPSsnivHC7OgimCjP0lMUE4GXV3hNjfGcBjQfoT9jOODhDLmL56WZL5fZxz0OeYyYoAxO
v7ZueGe25UbIj2crimJLW+JYoRoyjLOmoWSMeoVKYjDkzhxjguRQHbY8c87dKDqwMIP+OytA88K2
HhP7jqGYRF/kzLbMpsm32FTvqhlD0ttoIx1yKjcdwbz7lFNu5Rh4NYWI+jv69uIOXheb5plVdvsD
w8b7l+AZuA7ZiA7er54cgnQviYU8AVmyAE81/z9Yau0zDDJt3euVvANeYa5/0WNs3oxjSHFX8pbF
MxZFT6VDrtD8iDEXP+D8L2MWNlpMXGjr+/3ad7V0AwFALW+W2rR+/sfrG2ndPm90Lp8i+jPLR58x
sf0+uonQb5p0v0tfohLCRMgm8DuHj0wfYn2oUHv5/TJ9kxmfmZzWhq5PXyoGDCi5RT22SC1wu7g1
GIA6PyIkJC2M+Cu6JlaPEI0MRall47DbAiMBByKsN4lu5AZlSxwdT1rYOwRzZ/IOVTQ9r+b66zIO
EGbrwU/lKec+H8yYAx0cXtGq8WN+vk3ktR7FK0ZNb32j8ZCn2mw0LD1rttrGs6yogXuZvINe0Um+
wlIdqcDAx8x8RTDchBfTJbP2PTlNqhvYJs+PM1/Rad5IiZ3VnRrGdpeuHqur4zf09F508KE4gApR
RBvNdAQk8Nk20vr7Mm5PwWB8CKw+H5NJmp4fEu7eljGwuAEDSOBl2Vp1FWyVAnvIZIqMftV4VXb/
Xt8k+WLI2FF7EKuDUpultOjFpcFXcmrzkAs9PmkdcvE8sbT1r8K/8ryJiCFG+VPMvkay1TOkkz5X
CHSRY0fiLOOMxPgUWF/iu4dxdqxktDD6Aj8dL325adxhfJscqFesUe0de8XxrYnjbYihmOxxTJRe
BZsgYPW9iu1ZKzJRWmiF5W8aTcoDw1NxRqwbrqdRWS+uQU2VjeNJRrCab8pUF6qbH1/jUbkExI/a
POvnVuhbwbiPA3NVzL4yhjVHIbzmaCS9t03yYr6CB+1aWFzpGjSiM0u5YCVYVDGEzll1C7GrRuRh
A1mkQx0A/+1KtFgUwWodOzjrZefkq94bXLjObnCxQhWeUbzUK6uc3AWbF3+llCK/rAg/OSyKi2PY
c+KcjTYh1bKrpallT0DkZZof3Z7KRvkn72S2GJk3rdwIc1DbRC+aIXFe4WU6qCq1N7o3dU+FQHdq
+Xb75P1asHvgHyWaQrZdhnzF80W0a+hX22h+iJqekNXBSbZJD9LmdmEGMr4ziH694kGvl3qJnC60
g/peH9Nuo2p0Rb9nnPznY1Qz/MRCAAwjofl2fOm2UextB9OVqqvy9PvS95U3HI2CddvspI41RZfC
Cv/cJil3cmCP7s13kUCu2wV9/fd2ojgJImfH4yrDAy0WaS6KjRlGCWNthC3npu/aQw9aBfgd1QjM
5x3+fV7xqW2e/O6lw5lx9/tSjBFfsmvZ9wScxdgE+Cx2vGUFWHzXcI7cVfMHZTIpkj2and/nMLqt
+C69bTGw88hqr7pDsyXXTlEyRx8oYJoZM4H+YckZTw6veHPo+Ju4F4vCauIfz/y5mYfscPrupVG+
JN6Yr/s4TVk2sZS5CbflYBFqX3WX2+Xdhu67ZWT1svFsOqmxwI5i+1G8hxNEjPF8hYI1uR9qlT5k
FNFXpyw+G++lDqR+ZWojn1Fjr5AmavvfQx8cynjPXL3PCGUkTLcwbPyLDSqDSod8EIb2kpFj9j2m
hzEipt0MmnF/szU1uWsflD1dOcu5s4Waq+0bm64Qp8209wIH8Y6Kukfed7vbW8ydbYBFQUrK7WEq
0GKNN36N5gZfUJ6mT0mWCwzF+gl9g4VN1LJm+tP0GV1ipZrPGGPCWkuNcU82gWS61FV7a27tPTiF
B7cfa3aAukiZE0GSSUcg7TPF6fYBSRy8EwlgKUn1LXcttDZ6DON+Pgvp7toH4b5LS1qPKUixfReM
KSXsE6Hf8tNlIrHKG3849YHLRJhCaHfzu97MTBWiXfRvsAJCPdzEZGl+aIgkHKSL6197hdvoEnl7
XF00JsshWAcGEN23EYzevhyV2CLosu/zikA+c7TSryL0WIR37X0ftXIRw2pbKu4ip8b37ReMf4u4
a4fX39uCFXEbm0kYzFpUva0yzBZDaMHRhEbM+BaAUNd9g4bAkXZ7aqTjQFHVGnceUpd1bbr6fYdN
XSez8nGaP/iQTCkMcudQd+yeB+b9aqiaBzFTTIBknJqY2/ft0UAPeIqZFeXl02TCfUjK6GsM0fC3
iLwvMu30c+uTh8yMC5/pFG/VjHwU7Om29WRmuwi+2sv8L29/4fYvcw8pWNj0i34YoofO0c4346lW
m2IfZywzb7i4Co3OqsN3oeG6WzX0tHJxA4UaLdLLKFLz3h5kqG7AUnGo2XZTaJzb2VMlE/ocJ5r1
jWPVnfG7W8sKPONLntJP6Omp4Ox4wHNZPSji9G4HolOlzr6vtGzlMg5Yly3fe1ghH2SH5l8437VH
CA07S6mRfrTqd7You3UxW0dg7ZLsXFXBGaTKAg5q/lQ27OfTNoMfJpv8CaxYu855427gk2dPOa/A
MWIFEJvuBwtG6/EGQ1Mj1f6UDPfdjEYLBVXdPBM1J69Gad0Wb2NwFkNUvudJnfC99uU67PvyXRfi
PS/TdNUz7LlouXe4OYtK0382ukq8DK0l1xOHtG/5n2FJLqac/Yb1fOYVoAdA9wEOKmt1Z80IJCMv
1KtnOp8Z07+/5UtuWt1fS+ZPBrvu14y+fiWkR7YfvffREplc6wiJ178uv9/ibQzta6CJ6FIxK53l
6BMYG3dctI7ffWUwTac6xHM2pmodGWH1Ded4A4iTPTs4VKxu5mYCx7O5HSPdYLeL0NYEKbNhwX4f
8gGsK1JcEQlsbp5ha34Iw0djvs3sC6VDcPCYYOATMXsSaJPpLUuhOcHjYoHuxY65s5V+ut1GTIbe
dVL9Prg9kycMFH9/DsOhOUjsuL4zgy5eB4Ufr24Pbx8EyVgHvIL9Liaf/IhXNsV7dyqCnhLPjQnz
7Vov2vyiqqXoqUhj7lvsOt+M0SUmNVTpuVIqPTH4e/djmxzb/7V9O2OS7GQeCnQAPPevP8CVmNTs
uVU7fJcYiVGNzKdzP5gw7BqiKIfavfs9deWcFmwVU3wJapuoOdqq17IJX5PG9P9UeKesAc09NASL
2XKp+DUW3t6ssvSl9fTtDWxyex741D6d8NGw5bEeqy5mqxcwfrudrLfa0ja3MPFIKY+Kz5HTcknY
QXRNcoyTukUZUvipuxzbWYE3WW2wlQooHKjMJ2CD06YXhdh7qdnde439t5U2VbyNrQAFU94fbzzD
qtOsgzuRaXp76BIrvUDu3WPKZabF5LATGK7l7FD0MjNf/d8YFu/fI0hc2zUdS9pQ74TEKv5f2VmV
rgqtVWW2Z+pJC9lbZs14PIruAtz6m/yfn7mMXn+fa7iQPGhBzyEVgRfE/rMIw/yOBQ5axtDK7scg
s+tNkaHL6l3/ONFJrc1pqBaGnTjV75OoJfX9yMwlEu5w1bryKthKHn99ji1i3LUwCd1m/tQuBIjv
6YVsh6EYvLvu9iFNJgpe9Fpl5t3dnk/GUZ7t0Ptw+Z8fnQJwmdkJHNiFXxwrW7qbWM+zB0zeMNGi
F9Py/Gd3dDLgNnzGFiJfwg2nOUJyuUqaXVDK7On2IapRaQaVAx9pfg7gvL2yzGxd+GwstEkG51Dw
4faZEeovJbbPcyeg9IjeunRmZzyzVHrtUWSjWwaskdEnK31y6qUrsFCaVnNf9V721PQswez6tcBU
stH1GpPw/MFPI/Niu4Kf2Eme2tZ4y2/gSAdPMloVHNiRSFgdVVPq7/7vt4ch/p3D5tqedHTDAyVs
Go4uXfs/OIGV0cvWSXz9QH0fI1UYj0UJplKPFCwFpcQBGh/umDx9CuCWZJpiGzUTViqp5/9AVMo0
dc6dqlf92Dg/gy0Iy8iT9KlAkRjlA1tU0V9vnyVMoJYTdpWlTuGAoTM1AIGy3PND2gzmQN7Z59xa
YMCqH52RY8edA6nrcGYKtiHTR3AM3imRGAJEXAL9jdHIdhPQjKmQ/Wqcplf/hm9XcqzXvuFESxsD
VpRAgWhy8zJ6OOxvnzECeMj1ivWB310bFvWjaYoH8gD4ZfKocWvxYMzO6/mRSVK7GwNSo9o6Gjfe
RsP5xuYdt6B/dAuu2xvcoEyBR6EqW2TT5FwSjcI1htV1+gV1ugwjtmLuK0erf9Nwa+7w6uiuCSO+
wmQ1VGLN7MB45mVijTEkOyPTilNlqp/bN9aZ/WzcVT+GHjLpvCG7IV2EW5xh7tbz8mgfcIVcna7j
/htSDpp22SKRNoaVK6x4d/sqt4dJOG7wc0bTS1GW46YnXkE0Dkw9FynOQlQGmeVhQnuCZ6gAPy90
8sTd7MqJ3mxqZAUs2nk4ScPd/OJCrYZjVBptTzNNFZwNpv7Cyb65DXssFD8Vm4wjwHOAfANzwEVJ
tfiaBjnOSRGC4+bEL6c+vcTEDu/6WHc2k+xdBkMxiuXWCb8QG7zV9ci1ZWbkx8Of0x4nz+NW1egI
AoNke4PYlI3+yPjV3fg2pbGnaH61eLB3Gp33NfBASti+dN9VwWjR2TczcTJO64OavOyD1kiypOzV
lbf9G+Eg2cHvg9+DnPqnvlA9v+SZ+Za6fXIsqojlqJ+7OytL43VO0vr+1ucUU75hhUVIaSOvtwa1
yQSm39hELDJPlVIdusZsRkFpDSq87Wc027yTBuOjCu9ttJAGTQLINLsyEx05gxJhaG8QrOxrq3+O
SQu5us7K3WjLciHmh4mT6jg1wAkuzVxv4amFv3dCYYgfRffz/9xa3BmM/G84XYlhQACsIAqKI0T/
D3CygMlTSq1jCYUik3cLgr0mgHN7Y5TEeRAem9y7yGoMTk2EpeV2sCRh8BxFfvZozc9X/3yeqJJn
YE/EfbHJQsXtmOhVc3aFXpcdbqW/8GJgSJlO7k+dPpoq+az5ZEnYg7spJsHAJGHod+KihuLhoQFN
p+yBlSd3pHGM3zHBz5Jmv3ySQ0OHyaPaSP7xfOooZJ+mz5o7yl+6QcfORH4wJQoPc0/LtoY/XKLO
k1ctH+UVuS76lRDl1O050j54TkvVRWfkqUSj+YuOigInbMeK0WdxMyazAywmLQBZAv0AV4OkxkRq
Q7eRVs4X+uoz7uXpx9WH//hkaqffZ3Q+cSR+nNGNtFXf8qPmQQOT32yqnRaI+P/BdJr/hfSzkZe4
riFmcLJl6f+BqGscVScM4a1t0dAzI+Ztz0FN9ymHKfoOEKjMvOEcvYo5JNP5fwg7r+W4kWWLfhEi
4M1re8+mEY1eEJSD9x5ff1dV64wkzo3RSw/QpKQhG0BlZe69Nj6FDiJYU8GG8kYKHJ2211lCI8O2
+GZO4UT1Kkzwtw0+BJxTXk0qaCyjfJBHOfjwB0R+7GnFUa6277dOv1N3Fgi1HL3E3JNUYcTfQz0b
EZ4Yxb2RTodWK81Vag3ZHqFE/JrZ5dHIe/8hpeF+LXQou2EZvTZT4G0jyHVrZonRazRk0yJF17/+
73XV/hM1Dd7U0Wl0qw6Ydsc1vY940zjzCMvSkJ7h/Fa2sj9i9bm7MFWmk5lGKSQZBAgoyKYVlhx5
qsw0pRSQjuuiNcorcQ/SS19l3ch9MZM3YI6Ws6k78JT9OG8zAcz2FefYQZjYTIGqfgJ9RNA6vZY2
MX7ENbpns/TpJonlkTiJ5hn1EpOIYJy+qXqwnORuxg6Cg76XTKA6dwf4KbzEg40CBhE0VH0cyJ1T
rQb0nBcPhw5QIx9sUKGq6Pjz+jAVU3Jm7oN+SpBePARNm3xm5KpJnBBmoQ57UN2TsvE1ygfvh5YM
10k3svdCDxDF4HF8LsqSAOSkHO4JoMs2Rtz0Z6MOvJ2TtNFf6p4Pzy7x+ajwsDRMA7pn27D5/mQT
tsoUxZqWoJmVdNM8BE4Dn7L7hDbvGHvsW0rL6j5Bjn5kr5ABi4g8kRsErDPDOpWq7BqtYTiHNsQs
eQQzvF3UcNkOY/eKoLCGcsxV5wavSqBU2wzi1DKYC5yGGPTxbKWv6jwX+wzB1UVpsvRk6MO59/2V
ZLkl9mSs96EzEj0iVgx6cKia+uZx9KvyTY3DY2c24Z0SW/ZedFxgJRfVQ6AoKEUrc/7agKfJRbfO
LvN+RQu+vf29/WyLZqGwSrYzPgJfP+LH8e4LYNAtKl8cYZaYoFRfO8bXS62dyUJBD2FsWLi6LYYG
xtiCXIolBI96POgn7MoYTJKk2ou20ibWI2KWaw0IZ6rpdH6EiFmDLuJUkbGQmUXK6NYPsbDaJk72
FAZa8xe0pkRL/lqa5O1n2S4Ifqpb2ugflyaYBCqyYSqCSGuqU5ZP48mxnfF2lGfo5yfLXP16q9Tz
eoG1PlsmQVCfi7Bsbky92Qx+pK5h39n+N0l7sUB87AY9IoFcMEK9uOv3tdm/26AvcPIw08f+403O
GTWsc5bvzm5eb3V4fouBEusO/qlnJ3e4tgFJYvO8s+x79IfWvgnK9jBRsbP+iUPs3xoqLJ9agUFh
OtPtK3x4CunsffMTRBRTmk5PoRMZG5dH3QFJiXLxALIsO0WxP0eBuW712Ps2h9M3R6+cRY6ee5W6
mn2k0hy3aF0eskyxj+gw7GMNgLte2CVthzIsmrWDlHFH1cj4Qwwd8AWSnkUz/Pae2iIKVPE0Ym7k
G9zwNULfixq7LB4h8LAjBwBzh18CiXwV1UcaG+ZhngrvL5hR58/9rfikDR61lucZJnx/8+ONTNdF
0X3GUduiROxTCahVEUP3jzvnPRaBM/JFvh83a2V8dl3vAZSK8dKNjD5HtwcSJS7ogstoUaFgl/df
1GODsw3lxQvgLQfqmGw0UYSJ9+fSvUCqSQ5OWGuXag60i5Po6iXDv0wpFtQb+QX5nvyqlY/6OZ0e
6n5W945aPjW4r9hU5DxRLYoGByiBPtXFwRqAqlEmfcs1N/xCqChNg5Ewly7WnoCJkLbCRu1D83iY
852PgOkJP4q3zb2ZglyUkZZ2HMwO1lE9oqAS7VE6BcrSzRV/I09jvMl7fP1wGnLkbJLo1PXdsoLr
c6kavbzUSdMuG/h8f/nQrH8FN+k0IgwHKqynuipzxz+fvo7IyCvUWnTDjGMSIhWgO69/kkcu2ObL
3DkxMyPNemorCw1XqsDs00L7KW3DCV1ZNK00cVrFbX6cBhooatHZT3MR6ndpm53lH3XiEeKjJE/e
aohiDOKtiilmYDD1WnUTWppyPKfihf4a615Vp9vBQ/RcMrvBk2N8KhHwHun8+MshcNS3zEqo6mbo
lfFQa1fyGUVTpNTe0iio0ROH+s+RqO9W/cuAtaeQqCQKKXA8UfNoFPn0l0Lc+LNKYw8PRl3F5qcy
wsWrI0HDv8VUDiGNqhC04qEMjWsckmLqWpr+EtQdiImK0VgxsxF2sjhlR2I1O9k+lS+ymzqkaNcM
0SWsne4igVI3EKQN/tEuu5ZxdG3v68FEXavZyoZn3nSwM/OhUMb5UjfR2qlM2o2hA7EW7otFjoQ7
z1dCPYhsmxVlVYvxzq9TOXZu5qb4C4Ka2vTjnkTHOGLT53IM+rye+uHKQm/c6wawnoM2Wdo+6Y3p
YRIIYbFnp/037CwrFxBetGp4Xp5j1rxdlWQrH5jfGxjStyBp3kZU8l/EAU/hbF2n0EpkRkXeZpRn
WUG8BzwYqJ6iVSGeMcVA4gWVPBq9rDkSEObe6RpWqZIfft1XqrM1cnwqKqLpB8s3yl2lqfOu7UYy
AHMTqbKWrwPBw410ZCL5OAyLgn8L3h0I6LJjKNc7rn1KY+JVQktb5Vgzn6C/biaV/ePsWd5zoXyP
BfJodq1rkZQjvjwzeIxD0plkS72xXnC/sjn3B2NfU8NvtME2eLJV0WuSMsRhsnmybGA+eNtJJhvj
z3qWjGDEKpc2YQY6AOf8thIoWG1wmwdvfLc009oX9EWfRuWIdworP3GshWrQySaxI8GMFkaa+op9
sN2pvb/0pk+xhrmRb+MijS1UYjji4GsG2oNRKuOqU1npugb45Y06P7tIPmbbn69QV94Dtpyv4UjL
0Mq1h0KvgmendO/lZJZ5mBqn32N/hjpp2enFwk5x21BPxJIt9EJbehjm7pZyOi1fmhx/c2w3P9vp
ckBbq+G8tgobp5hhxVdlst7kTKf33GLnhy39pnHOt8Lht7Srlk75hLXnlJV1clKrL2jNrD1dpvIN
OvA692GJBdTGF/DFvx8NMx2ayam0xa0d5NATclTIyv+9DdHcD09aHrEa4eGOoXoma6P78dFAngce
7E7RUWj2GftfNaEk7BA0LFIvbC9mAIcJYUyxzloua3NAutZGY3Y18sbYJBkfVR+Q7aJ1Efz6yktO
dlslJwdbEyrzBW1yujnd2E0XZqfD3nYnNjtOU9y3QVQvHQgN+PvHjqkqd0krFueWLgy+lpJ4JSJy
ziXzyUGUFiD4fKfmV586wTkvuqvM96x98IZuNjRHC6fIeup0qtEecv8cWMHeEVWmG9XdLrCyeRGE
xX2QAAsrguTXQdEA/2kKIg/C2IsPHhvZpdNr1nNckp1KPky9qcrCerazxFkGAei0SY/s5wpk2UKZ
kPziFmXxaTWLNHq33ZCLkn2afPcbkDJrAZIYbAi29m0QOD2DJfocJj07kCvR2hXMSlU2EQXashWQ
S9lTrAzjvXaKYtdm1XceFOamz1h1VqGjQP+gswRbyT79eoEJGjHrbhX4HH98odWmO3bobMjp7kLD
Q94iFzKd0JntMDEizV28Tfasti+V4T7L+YkfTkuDzDTscA4McXOgbZc532IcVkLurj6mWfNWKs4I
BNzSX3mIr+phjCAaoRodGoAaBT34PU4h+xgM2XBuQlBUdVwyFZ1ZXTREzrOEVuIDP8jTm0ijMfVV
lrMDafzue1aM/vc0+aRZZFR2IQ/kqm3fBmxyN5GEHGj5Qi6Rm5iWnElTNsA11UU9jcleU934oaiL
5MFB5ViWdXyVb3WWh4bIaiDM+6X2niJ0fu7t7oedaumP1F5mwBB/DF30eabPvKvD3lhINp0ktyVQ
9lgfpz2j8F2e9wyn0LANiG5ddMdhubeCJmQ9iN2V/IGAy2hb3SiYh4kfF99W9Zc+wr8WNG5g6luy
fGi+WHQTjA9NNmJ52laB3XMkIMTe3vpcE8b+Fa05XFVTTMRcF4WENII7utIoR6AszPY5Qgg2efBE
7j1j/B7jzNjpgRbsbBtIBC3Wp8TyFr7YRTRjs+ydZtxkAocntzVRpcUrL4k+16lCG1PsdOQXHbBV
F/GHQuE5aaoQ6xkur3KfiJ1cVWDmst1uOLYiqZYKKdhMYTOv60z9WvSBsw8CGDM0K4O1mzsgGekF
lWtj9LCWlIUjPBjOFctwiZDwKt+xmfNdtal60UF+H369FUcqgSr2uAxy2F9ZPNklCQni3qj1k1FW
h2bI97mXFKsPsXYQIzam4hTJOp4AG4v9VzCmxV19DPB4s0Y7+s8ck8oK37ISYHLIMOz2gqOw2Myj
nWBqDNB+igtf7uPmYeCnYVD6iO4r2HO7sbA3JVbQmplza4WU1bV9r0dd8hqm/veprpX3aYxohKFq
ysf5hxLwCBEHE+8AQWwv2eRMKMV11FWILLIGE1kqPqCkSKsVYYVszFW7u/s1uE2hh6F9IxTzn1mu
Nef3BHQZ930BzzpjuHKpGR5ccmgdS1ny+xdzps+mebDWBAK4MiOGsACTbtRfzBX+znWqaqFr74FF
UtSym7FN2JlK4108uB2vqk+36LxA00HWx0dz4vE6zv1wKewUM4FQbdkts9X/Xt28PwMm5N7PNSA6
MLwiu4+b489tBHNgehQESG2x9ieXTshmvTowNqmK9fjWL4vV6HNATiz/EwPpYF75teufJNtSrjqw
C4xlYvTGxmiTt0g3zTNtleHgm1FKxgCQi8bXYdRoBeVKU0f3bgPS1GcsMqi0G8dhLl4Sr2hWao4w
h30U5Vo7fh7qUr2zML2CNejQb6NMe/AqZDgJ7dq9PJUvU0t6ZZH1VydL2apYnrb+dblOQru8Ldzh
6LZJdEnbFA2MVrHJ5SYE1d6lDwONo63jVPo2GKWUsXkGtZwvFN3J7qpoLjdIyuhxCW2CnmIf7cyi
ucj5ndQIVYZ6rXME078UQ3ze9GuYAW/zhlmD7QZQpJmdy2H5UOSfIzyhu6GYPG3TgBFsEm1+SCr7
nc5XfpGPxZLVzZvJUwkD61X9QqCd+e7VQG/1WRkPYeWMD16p/KXUsfUPlT8dV/ZBZJ1ZdF1tTfvQ
0dP6xilpHOcH2x+KU1nRxhpN+CRG21z1LkVEfIOOF6PmHH/C+8H4p1aX7X0HZ3rKHX3j43YpvWZb
oTE9SbFkxuZqnc64TBoyGTTEayfbIH1mJBt5NYWUFmMGAFlvq3GLJ5BfZz1OS7nSy9NWnIZmWC9V
xYJeJiwvYT1FD/Io0LLooREAE7a017IM0q1fkjLLHCC5qgLu7aYAdaUare56c9lFeMFZGGGF2wX/
Dg/yUzlO5TKdm2+A9rxHxhndLqsykDED46OAm2fVmjo550U3ohEbp1c7J4ByaqbhLyvWv/b2NGQQ
/7Oz13XdYi/64aa0Lfy2Bt5LOIxNuKD0fh50xDimfgBxzCzbdoszvffkvUSJzhkDGddxMkhGhNz4
FPY7pCowZCuGDKULGIb/2QyBABOT0j1PsZfRiytWslkNAeBznmYs5KJhbWpKur/NF/TaUvYTKW2t
hvhoyAJ1FxAjsnF0a/ws3veReVECT8aOquy7VEX7Tm4g6wx/yN3pP2eKT11o50NzgGjoHuceS7a8
I+QLeRcbYmv6438/2tw/w9LZ0psmv0Ya3Zphajrnfz7ayF9skef7Hv7N1F2X4DroZhTfychCxOg3
UNLSut6wd6RWnBz7XKiaRvCAO75CdbkwKSu+221zzkY05CFOwVUU5eGF3zPZ8UOBS83AXisemAaq
6WuMMVDeEnYP6G0KahI6hOQhSKxs+xPDHPUFlNWB/LPYYoILiI0vc1MXbqVd0QYs+1LwDutqr3cO
UHmlY1n450XTahNssTsuTadK74o6I4AcAvCiH7T0LmjYSiLBYGRoNvwx8R6y4WzvGj3wUmeq70AN
fJeN50mjpzhrnb7WEN68eBXksiKGojeVKQWN6Oy5gu/KsvHpzz+ZV5m59S08ZLRDcvqSU4L/xUgR
8BurwsvqSxnihmFzUC/kWqhXw7jPNJGvNKfJg3wvZGKEXw3XlWUP5l/GEsafH7tY0UyqPE9TifZF
lvFxbESBpuiWSiSAMV8gjjaf594L8U7VwyX2tWR+BhnNuTcXV6VA2WuOZnk2lTQ8Vu1gbKipq8fG
G5Fe2Y2xNipt/Gl3ydScLTQ/KcChs1540YDnlGRRP2eOsEEY3uBQR5WZK3m1KVX6B41mR6fWRXdC
RkC1kot467TRqmaydwCJgRK7jY+R9/bfl76m/uuX4NLNcnEAke5u0QsUy/5v7SxiPsAezXW8czKg
aa1TN6dpgAfgtM7ZoLY9a+JFHsn3RtMLgcItZCaH4ltvPVncFymva3rjrS6q+Jh68Q67lf04xxlB
YXU/IsRAT1rlWnOEPADWyqzIv55bSLYhqW+ruXWxjAZk7YwcYbnNEQmNHsl2wf+O3AyQX91DywCB
RMZM9wZ5aoImOkfHKWnuZwvsFuiM+Tzk2CIFdHxQfRR54ohuzLxI3Ow+V/1uTaPJ2ip2U7yQ/4eS
qvOns0yNwQOzsNsw+9QXkJ6cFAFiB3WJDWhwyU1k+iz1zWpO235nAr5YB272Se1764s4GBLX281+
icYNj04zd/1DOQflNS7nr1mbKidyL4gvx7O/s4HubGJRJHnqazEN0VucGimbuY6owAzPDCOtR+am
xW2zOFoWTj/LZY0V/hwvzo6NgrcRaScAkbE0jvXgfOrFE8aaDLAqmk3dJJY1Cw/mVET6C8Gz+2h2
xk+hHleHMEITlpIP8Ze6wPxYF9BhpheoIkpXLZFQJ662366mrgQ0Y9h+dSAa+2WaAmbHg2GaK9aN
TZoSvCQvCzvWSZgRuApxVdwCXyr1PXLu9Xh0NmoyqiBTfPNyy28KKkhbjDSCc6JFGKXEEbYE0l1N
Zr6DTcAxlpL8rVLjiz6E/ncb9U3ToV4b1AEmexBjsMaf4IWud0i88bM8C7vPN9W/FeY7x6t/6jc0
1q0Bj+Pf7jOxEv85JGN8Q7GEr4EPzv5YPjvYx7ivwmqL4GVCcY5ydzRytlAZck5xFte+MC9AYLll
rFStSj7vAGVSDp7J9J1XtTsPG104DW+hwa5Jj9Wex7MlGuoNPnbI5Cg/RzecV4QftQ9FAWRlFEfY
ameouDgS8xYLK1MT5zJEIb55pOGGW9R38B+ntVQQGdVX6CGvcvypmP7Zn3vsZxF2YU00zxCCmau4
SaHn/RNj7nkFnQuKsqUKLA4YHF05w7BKjHci4jVAqiFVGLD4KAZKxYTk610GmUxkjbWGLAF0JAqj
s2vTlZhb/Kbz6E2b0qncSy5eQBRjKn2Pqwo/WVPSoa3U401pOUYdIz3R8kJ1KNigdrBRuQTWwLA1
QOxEUiG0W936coZSdEvLR+pmxPSdCvIa4jrQwRaOJvMsfzm7TJIw4sLUkWa9cDC1i4eHByXYYwxj
8SlgNLGqkAZc/Lh2DnPGGDY2mVPqjEtWcqsmB3nW2GR/qfk048+bTKxb6ExVD5UItYrDzPXPmyzW
yRahdVNs9TRErF3pwaYeHX6D/VQ+yJe6ZY/bzUCWMLIsWkX9hnmNhneQd0sYJhnQU8e4nzO8wUF4
CI4O0ayXslNJ72J9W4NLt4560yM+a9v3uQrLSwKEAekuLB8xSeW2TReF0la7tiQmxRmrHOd3O1Gb
D4WyMx00HrKW7JI4+7k5rCG/UbzlVz/X8qs80gvBm3SpEIsuIo6tz6iXAuNNHsVTZ7yF1bwxx7o/
4XUpiAKflN1YR69ykht6rXmuyAvR86E+Sw9ihtFkobjqz17pPIY+2PnkVX4xqZid2ENvAxNLXrVB
NTb5ZKcbOW0YRGZCoEGkdejP53qQX8w+ilY+WZdr2b826MufRh/lvm8E5nJ0mv5JiPYvYGef5Jl8
UceTplQjEW92s8gzkjGUAcdz3hTpYz50QECS2rAZUaj3zWz1B98m7zSiWbDSLDd5IQ7wNSBI9zAz
WFnPRMR4neO+ooOAHjABykQQDhBUD6qVMuRfIrfOzuT2qshsOMrxTm+HYhcZfbq7hZyG6pM6G+7V
mX3lcUKFXABFWTCtLy7GPEDCMBJs+mZUvvg4+Tb43rqNPI3VZkda5xl5hvOlUfxVjH/39N+PRfvP
pgKaAUZHOpeDbWi2w10pLvXf1gtc8V0Z2N7IhQazQBdu3xIY2kJLunzbtdAwA4I1l8xMHqfZq646
+KFnG1JF0gTPltXq92NpHxkwWs/FkIlphkszQpzqejbtgmzmtiiTfdF4aIYHFcML6YQ5Q2SjV+w3
Z3KGZZyqTNzbqIXrhBG29n1/X+EwY1LMNceTAPjelwls9Z2d6Vc5XPvnTO5e/jnDG/HWB0F7zeJG
29n0ndZSJIlQs1okWvaDSdJwHLN83CA5sk+IN2b6GCHtXU2vSMOtM25n7kxrVN1l6cT2s6lUxUJP
7PGLlfUHfErTXz4CufD8WpjkR0CAhm7aqAo9zfm4lScR2+76bJ42aeF9/xW2h4ziZ+weyqENw+Vd
lNsYInoElb6GWCFR+weSNqFHK1n8LdNQLXG5f8bm2IMmtdtz3kdEvdI/WQUa9IO5IFGhV2LAbiOG
Y2hJdnAcZsCCTtqcklxnmyn9GcJMbCb+82T0zqURZ47lPCPmQeNbeCnzI6zj5B8tTfARIbbyYDlw
r9kxXIEq0R4q8aLrPWV0bKqbIHVnyEURMUpWB2Ma4XFbAyqYlKkGnDy0f2mUac6fJTUuAFvXbJdN
FP9htTU/qrw9Z8o0ZGp7BYvCUo2LSuh9S6grDCeJkWCBqj0rPElpdISXiC1BCktKyKVTAjyg+Z1D
oxyuQZq+yBwzQ0ON2dgFlO4ghRloqEhGmtlfW7FK5i+iCNqQjf9lDt0VBBPzR6HS9RmsY0V0MmaD
AczP//xvqjoQWlW1zwFSch7d3vAVR3iY+CQysT1duLggGdsV/l63CF/r253LtOGuNP4XxxZ4Ixni
g2BAlojVg/kiE1LQw8FiKfPgDqOrsSsQoi+jnjh53R9w7Yrer3xsKzHcURMpQjx56WtBc4uUnv7n
UelaGw0d1FVLeDxz66FaSKL0LrXQsvvenR9HwZ2RsE6ber5vyf2Ou/kTCPv2vuW5ce8GxfNkj+g2
CsZ9RR0As24cjxQOWDLbjmXybJOAcy4Yyq4R4rPJa7K6BN+V+ScgxSeQjPV94oJwoWyNTlSwJ7/o
w0em++adk4FYUfyjao+39cZrE+8y99PzbfUJU5pbQ7NK8qbjgm2OUkk9Kjach9KbkbR2+Chm6yQt
3Tbk2ROxnkw15bnVVk/eJKKxicmrLkoxZRsyiaq7yXuaqsrcqTj21oSbV2+h13zpTC28t1UlugbA
sCk8FJgFUURd3+M+tKq2P5U6HYsmz4JtT87dQ2HFWFFDJ9iGaVXvInZCydjzsSvaD2X0/SeHctkH
JrX0CcjdMZxqXvwk38xD27ybpMSuPM+a6c+O5YNljt9NovfeTVdD96Cn2p0xB1+jOTurrdefYJYO
J2jl497Xg51Ky/6EIiIQkVCkxyzk93TNFjtN81ZFJIdPUfHJqc3hECVcxL4JwO02lf7LiuOJZs7v
zzuPuCJL9TzPdE2PNOgPzR7iDkcvc1P+IceIDmPBqLIilyka7oMpjr5a9iEIeaD1Bnxku83nq81n
J6irInim85n3KzSAO4BBkPbe5FERqdPtKPznPfnVsaEN/Ov7sMV8ZZKgHR2vmE6jblXLWnyc3YBJ
vLby4sxI2CUgwif2DJt7FvjKM2ktI/tvcnPkaY8pY0fgFsM98VWMrB501+gbwTkAbYSfoQXVtgpj
vd5VQgjSy9Peqbba/C2V0WelIjaiVZzfDEPSNZQ0UFZTAxvDYJCaIl1AvvADSYtQ1eCvSZII/59w
DHm4kECq69o+BXu2iiEME4o8Zk9sSIJ9XBfQP8Rpbppv6HKL8T6vmgetcuuTL5728ohKqznVNCWw
5IGweQyL8aA3eXdWxluI7ND68dqzu24pDVua0ujIwcgTibM+2au5zjyMJg7T9czuH6sQfpZOwPAq
IG3hsQ+a9p4MXADENqA13xgekV8ny7kBeSj/vkq0MWlWivQhMd/R3BxOfGWmm8m0k2M4G8XFHxyo
Gh4N+j4P9XUDtW/dVXRoZHVvwgm9Dz1o/fK9iOUVYnzQgEHtC8Jf0t9f2hCSj98WB/l+XPNkzAmC
2Ydz42y7IGvXVOflC+x0azkmhOYMYt5REc6iZh0EREYkI1GshGTURyWnwvHwfQaZV6KGsgsGk4qy
7pTSXWTVIOCMhnHFORYf48F9ghdktutYXEPtkN6pbuSu9Jo4D8U2/GPXd/5RHpEUoxz1uZ2PAh1p
FeBfZGlP17O504r0ue1V64AGZbwqJlNDdIfDGpsTMawzK43OfGgtvzp3pXNiJRF2dMJsqz7R4YVW
V+zQED/H9xBQLAEQbnsgzdF4EMGHSZPqp6hFjD42/n1lD81rQetmhbjJuWSqou91hVDMcGpem7RJ
CSfk4ibnBPEyC9kGSuu49UKj2TYMzBcWQV4XxVOTF7xl0jZsDgVoW9wFYDkj45wakKlMI67e+jI6
9H6nbvIsM1czQ8KTHUbNSR7JF1UbaUxhsfWjBskN2ZzPPcDQcMBUO9pNsFOwvm3CptEOqlKqqzR0
0DoE7QtAG39bDXO9TbVpeDWbaOWasfredSqpOFWkHuH0LJqRyFOTxoW2SQeHdqguxOfTkGUnPaRF
DKhu5neh+QCgem9ppDmAgBJAIxpw7cQWRjsVfr7yG0V7JOXCxnY7eMBX0Fnqxfw4pWDEbjbCmyFo
isvgQHR4vseqdaDyVk+deMlIyl2iYXXXTW7W9/6YAKqvm3Fto3jb05roFr++MFbZuB7gkN/FtKQw
Myd3rkozrZnV8g0kW7ZyutI9dGU9vGgYkpKOXJu+Rijpu158bybpQcZPTxYIdfw9HXQpvBYwSO1v
69LqrW896xKPwaUtonBd0OLLELvDEaEUgmigcUQDVSfwwEzQRsIdLAQgn2k+rQNRytDjPiVxs2HZ
3tEwqY9OVZqXFt6BjpOsHrARV7vbAkPvdT4y9vSPLQOc5FyQHYUStLOP7F30XeAY9nGoxoxR/1r6
D6nvtiODIHyGJWlu07iNE4cywZoPepojzVPnx4pfw+pDSzjtHHM9I8yHVZOqbw2PKqnDsqqm2yCj
oQ+at56z7iY9X9YmiXy0Isu7sOICK3lMoShrnzR1ISVmbU2XBJmAevbAOOFYBgARwgJGmEPwhhnS
4XFhFsrGLLWfezQsKi24Uz4DgNql7VOcpVMi8DQFhJn+3LTQ4+OMpYj6I7ubSHzIEFKaKbJ8GvwC
XdMjZXGLR72k+KutLl7ewBNhM7FJ6cLPUoRvmC1wIm6xQnlUakN5rnpiU/ShfgxKgtmQiq87hLsv
HjLqcwUKmvFB5z3CxFzK2swvi/EINYL7y3Go1EQNR6ZkeKylAsItkhcRg3JKa0M9Ec/OjTApLo0v
6B44OEwsURg1cJC3pxEpejAkjO607ltcZbcDBnkbYTRMEz29SpcePMmLGtfpNc+BdLSdp7R7SSsI
hBXOsBNa92g8+8T/SStQcsStjmeOjAFtfwW3MzxPwVScUpjUa4rjhOAVvSPQSV9EQmvYcNNt1NQi
QTvn23hutkzEdAL+9PQ8CO3n1Nnt0VZMm1YvZj/5wp7HOWrufKI1oyzxeECwLHH8NEJzHGakMvq6
+r0gF6Z0uMfw3qSBTT4vPbbHOcPUxsX2VmQ4a6vcjx6Uqp03JfjPk6dOhBdMLzqMQNH3Ml4qKKSE
9Zm01cSpuNkVC7JR3xv1HcM+AAdZW7/JIy11fh7J9wa9DFhmP7Om9ff9rLVn3YaTH4qfm47oDycY
waCRbbG348q9iywdBm6ml299iwoxM9Bi63hkLl1U8NzLM1Itq1SMZEWEdOA6d4wDrmVmFLeedkkT
/GyQdaYbjZWcgaDadzP3HWSBAURs0nZr9CH5IncVOn5qz+Ze9/WrpW97uDwH0wpIbSRjPFC1YR0X
MKClAc6k2by9eYGrmOFN1LEnq3wVEUbbN9GWPhyeyaKBcxNPX4NUwENVfwZCQX9Tth5lCHmV9eqJ
tp22v/mIA71VjyWo4F4MIwwxjBDwet3VD7kI/60Kgn0C76tbUpOxVeuwVbli0I20dKrNN2lxnGeS
G1gRt9NstLsysKabaQ8sTvvQBFyhjrOP/RLWos9KxIimItW1hBAufejjnH0OfedZF+233xSZagbi
GWnJaOMYjo0TzMPplDKMXSvA3F+UvLlWHVxGjNqQRfBNd6lhXrSAcsEs401BasbJG6ApR5PJLR/g
qkHaNiT1k1X11U6bBUdNOlFzcHkSaXXb6Qiildz+yPdcY9yOoZcXd141f/V9VySD9/on5raM6WVt
VnTGdcg8BiNgsf6/v6OOtGU3WdOlQjkC8AOrXNCbJ3R/D4qZT5/yJsbHCSpMHASqri1Hruy97NSS
lOjogXetbAvTQlCO+0E54h5GYTtxUOjNvUPfkBQwy8/Wts2jeKoH/63k9zNKS1fb3c1mHv5oJ/eL
rlTDQa9rSI6ifFaDUNm4SBuW8jTNXMpn8QW0AjSFRMFtsAMl+3nczmnmnWVlqY418VSdQ06TabzL
wrAfg4yUiKZbGU5QviS01FZdUjg7MyazTrXQipl1/orkuLpqbL6fOnyvcnJIosoNU+El0FWDEs0U
pKFN7yYY46JuOsqjXy8AwgHoduGP/956MUn/19bLRY5uqGLWTu//o1687TToGqrXH0L6UNlxsGOC
YDCQbMIxynZoLshMlc+AYoj0razPSzM9UAcEh8Y065UxTdbKrNtnWzPaY44/3JUfDIUbKd9ejgfW
efnVfQ8L3iK56UUivfIU1mqAI2Pf9d7XLlPGGy5DgjOiAaoYEbTnwqTNNoBsKBoFamRfR6eq1ouz
Hdv2KlQZMJFsKRse2O4ZsCu9euwb117FIZrZwrYT2NVq+vzz6PvNry32b4+JX362QuKsbY873K+7
fRPTzozSZBGi036Ny/8j7LyW28aibftFqEIOr8xRlEhFv6Ast42cgY3w9Wdg07d12udW9wsKoNx2
iwSx115rzjHDYd8VePk09TxFxi+pZi3nq4ErKXFBNRkBxQ7oz4fa0Zo3IETTWnBVXXhX5DVtmMEU
+xSp41X4yjVunAC/B3lkMpa7ycuh2A5+ka9MJh4WqhsYYgnYMNrfsgduVn50qIV9jZMk2Vv24KDd
gyLmBnWFxlZVyZNlg2Zo/QBFGcEbUMIHO6+m/RQ6Jj053du7VSMObGH69WAYqGXy9pi4w3eKXijn
AZ8j05tdSLvzgFp0OHv2qG0tRyk/OoAOG2kTgU1bsoGAxlDFI9+5vrrAKtzwgJguky1QS3TDN52E
UZwWanmUT0nno8qa6j/sM/Sh/7hrLVU1HNVh0KJj+cDh9s8eNVXsZIMNtzZ1cYGuNr3BgpzV1vnh
vgUdm0LZ0sxCQ6MEzb7pyvLN8PyP0B2MS6GFxmsG/c2FO2vZLV0Nj+adFMhlarD127R5FZZt7r9e
D1tlM3b1Pqxt9SbcNN8EupEQdpszTdWHdN9YN6qF8tZlQjwbINHQP1r9KdQd8Zz0zAkrgKBb8GVQ
CyEMn6OUj1gDnvBY8CCANAm6LoBzvcPnpa0grKfbGgQ4hAlYGjGEp0ccemyHtGKptDVSOyMSz6Ky
5zm7fpH/qoLbaUknT9/fL20UmRrf6YFMjasDeBSOH6tbbe7DyiqOPblsq6+t/9f+P6tw1Mdt6z2G
MPuXhF/W16EcTl6FqtQdKWpbkpHAkhXTrmdeskKOl+4kFYJHJ7yPcowXcToS/t4mFnNmH6iVYU7Q
6/UkOhnWUXb0ECUhMB8Qwk2ybZCIZRnp/jmNCE6Y1xqReo9+NzT7jHw32c2TP//7Kk5Nl9vQN7aN
Da1xtDHSdiUwN7/uAZVrY3Rpel2/0DIVfMR0DQIXzljf5AnScKbzShhtpHfJthJ/M4e5bKXHaQiZ
F3b4VhneXQAzAbwJWlrFhIl8eH6lLsJGrx5GyAO7xNXAVZXNoxFZ1QfK/ATxJcoN+WcjWGKRNQbX
GuyOQorzwc8mh3wNRAZDlh6Hqsxe+HpdmymljjGy5KPpX6V5rfACfeMPfbJToCDML4PGifYe20hC
K+jlVqYDgGk2vGiiIGclNdSHGK/Ks+9qWwo58fbvK4Xz51gIWZCOGEvXdJhBSLH/kLV1ZUuEIEix
TZbb7qquNXzo/B6NOYKn7sGx0s013ypkAvKLlMfW79dzAi3WGAzE1qZJT/RtYOzldiBjdnOKjfCt
0aMZGzT/tDOjmnT65mAZ9vQObmRrzHUDXzFjQRweh7rxj3YXI4M3xugH2derLKO7PvjqqTC76lvV
BfTKiWnept4AlcSKz7xD4lHeQFafno1/XA0+oTV3bWE+zgwLdhUrRcmLqzyDSlFcoyHCctQrxTWY
z6IWfGDqOcNKakInOvyQykdrLwVxUZd7OzOBB0kXZUeWbvVIueRdhpzw7XlAKQ9ZPax81VOf0J2L
Z/TVYtEggTxCmqwW//7J8QH9+bTU+Oxcy7XJQHFNTf1j+CHIWevG1kYmLGIYNsgAxCmY6ZBJSfpQ
mPbvuUmkTD9qpKaldXUE+IAnpFJo7XjQExHK3Mx5T1cIUk6s8tDNzBC+1gR3Qsi6YKT8MUApXI6W
730vW7EetcL/2UfDFbFs8d4B4F9Bm34aI3W4BPH4KT/UMrfewtr0nztL2FvLtYpdZ7r4oYX4LMhz
XcIDpwSZCzNtxoF7wYjmZu51KhCLIH30JETARHS345zAgUg1Pxep/5C4fA3sSUuPE8pm0rmD8Vsc
BpcistZj4+ZnOmfiGbWAvqCppAM65ZIawETimipreTmoYXuYoKRRnWAJvddqSjgyDO8rcBPRz3x+
MIsZC1xNxS4Ne1Tj8FbWlVcIcKehFj+UmUu+qUGWZqvAC7fx6bLVpMNZk0q1qHHirOUlj4A9UqYa
2Y33PUe7/f3vkxwynxKP6kZFMgZzbm4p1FE6oBZNbglZtQun1MLPKesfeR5XL0xP9F1qA38ZonZ6
r3j+ahkBFEk7Ut5Tb6zRQ0cHM/K9F91v4VHzHe511GWe5V3hDBFTZMGGK7FrrU2yqulVYwoBxNT+
jLgXAmEEP0QLo6+w6uGJdPJ019VFtG8yuML/cePaM13jH3MBU7eRLuma6ZjYt/6c2hl9aDZD5psH
xR37Pfw885hiUb8bVtyB1EdYfxsx86UnxU5WLiqA+yXtd+UAKxIpeIdytG1eZGOFi6wOmpfsVW+U
5hwPIwYvkqctEb87PD1QL2M337jkTA5mW12NpEB9kKlPulFn8IvDvZIMybNWFQeF2e0OOIv1oNoA
4XwR9i8qe85Fnfv9D48RgAeK4lYAElyGujvtppREs8L0ocoBgLtYFqtMnzeweuazQSHEs7ZZb6ve
fr23k1TW27TMP5o8I8Md/P5gduoJKI+393Jjns//7hL6qv82+gr4hXkvnIxT8CgYLFjMx3uMPQt8
EXR0dBsto1RqeSSyl1Y1x18wAiRX4ZBOgThKHUnf0leWZ93gH3RDZKusYI/9oTM/1ukUIRyCSt4R
GzEuZHkqC1Wp2Eh8tlhWHxwSO0vX1J3NRRrf5CGI5l84dJ60PIUfOVe38j+6/+e9z19HXpW2yNMw
3PRKCAYwqc+DqcTXxA2DjQ/8ZZXoPkWO1XY8jNJsQmWbbgcj6G+Oh7GPqM/0ZGlu+g6BXQ/Q5E1M
9mm0qojfSbM6Z3mrXmuzoNwvTcZDSrQuI/ygRYBcw4mGAZrR5B/lgXAVUjMtQny+XiPrk4eBLFdq
QplJdRvBEXujtjEhZi7NjgS7WkcjKleGobfO/aDpD3JhaGwBQ58ZWq/1CfIS8kEUgOFnBapxQ7e8
GkrMYGP7Uxqm89pZg5ns/mMx+L9WaVP3WMAdVcUcbDnevFb8L3XHGNWs7Z5qHlD2nDRh6y+W0Ssb
uovYE2ZINUUsw289+H0ZJITuaGyvjNY5Fp676zVFhOu/LytYVYGtq+hqcAnHs0Q1nA/yDIOjc24Q
4Z7JY5YvUy7+IksIl9QsKA5B65wMM36SymJ5MKGwYzGkSSEvlTJWzv/+WLH+qQVw0OXPG13bUhkX
W4i2/ngL2DSZuZPp3cFAyNbeYkUTN7VxraM1lyGkpi+crrbWpGqQIiLFZvIaLTeaYcN+EEgIaIJ1
zlpnkHMB6LmptcY9cgfydGbItfL9/DMswuI5H1Dbz2vhiItsKNXhB9xoaPK1Oz7yRKbL1SHAV0tx
6wn3WqA9yX5gWMZ2mX2D75avbDjDFPCGjjIxuSrEL7zYghnRDOUjpB3jTe8WYqmoVbqVCGFSBkbS
PBVtbyEl7Wu4p/LuC53U3ZhUiSt5mZapcqn+o0aU79zX83p+Z20XbYUGWUbnDf7Tq2dB80LXL/TD
vQWQ1IA7gdGnb4Ev3r0iUH42JOOJWO++3SVXSTktg9JxyGQayXH8+8wsrafQj95K2eurGAzBbxMp
pp9frqjTg2zrdYB98PNnyjomFLOwRRuyPKu/z0JeY9fP3asWfMs6JszL0CowpU6F+s0aQAXPQGvS
PqplUDHSbwUses2sl7jXPbIoNTVHIDMRTNHVy8EyGL6bBmMoDlhZzBNDdGfJ+xusUhbobdDPOjc7
fc7sfDhJm7gB+5q+KwVoj1+cfv2qyKIUThZKRq31xXEIwvLkxE65mNw+WjIoTZ7KqSe4Ss/DXWPF
7a6AlbT66g+WhGBapitoh8G3DdFd7yTPdGgdf8kv/1qTwngKUy2AV952REMIgbApQYdgkRjrJOWr
OhT9mjh29sCJsiN7uLr2Crgw20mAcQLLQKuMe0vRNf/U1XW4atPQ+/7v30GkNX8s7VhaTNWZFcku
Gwrgaf98DtWxptawd3OCSdoJUlbWWPYPreBRIVf3Eg3ZQiQJFegUpy6G1OT57k0qTHLTit65WdGk
ABRiD6+1Wr6hrY7egYJsIcG+Pbb99UDjGaZe8Jr1WrXrOuuziDRCVsMxLB7ka17kfmKb+nXvi95r
3nzMiCOPC+QR2Tad/QLykLBQncGzL5pCc66M8t5NFJ6I1sg8asMWb3lRD2cltJ4NRRl38tdIW0Ii
rdCFtpW7/kYLS2fb6pkLTQ3sbpeoT3JLrkYgkHIle8daHa4D0gVXSsNkuDaiEP41mTYaAUNr9mfl
1XM2uYTyd82FqML23Bv+q6eU6W7KQP/rnbGSHgcpAx7LLt8R0GKZu87eUXDyVvq+8mk7fQ3kfzzl
NnbJKsqRP7spMrAvqychs/HGb12KWb6J9pbuBsEH6Wzzz/8+hHCMeWvRcJYz1WyqlO/GoIEln+uK
wHaUUzrw/YAbdY5krcUKTwAoHUdiilVLXHHMeo+5+CR7SnuS8vjaByrXti7xgEr2gEDU24SlPS4i
y1OPOc2c2hH0wdOmOTCcnCV5XNYKfQfijgPCB8LoqXF7YsyIFjxZU/zSS4X+XZQM6ZQ5sQBHRITO
PXJA5g5IYyl+k2PQNDdCOaatNJ7Kn6FHwXQAN22hATg8wzj5Xz8MBwgKIoxP8o9anef+h3bN+LND
i7SYBdlgtGKijPk/HVrk1fSVB7Xde4oplrbDI/PuPhQxZr+GINAH5Atb2YocvMl7InFnC1N8epl2
RjuF28AN4ucgnFW/M4rFHxsk/+n01FGLky+RmvtOj9MdSUnpI7uJYOUHVfNuVvVLlpt0POOXzp9A
Gfl7+b1RHeTm8szup/Xo6XTAEh0aoOaUH37yVJEI/+9PC2du532tK6j3XE0ltZS1mgcJOFDrnw8L
wg1C04p9GHBaf/aEhrIUxdOhRie/vLMLGEBtAh5WG0k2QJ/D8FmFTCV/qg4uiUJ1bZ8hVidLzzLT
vTXq35xGt/+yjZBowdT7EINV0/ZhkR8mzVt+ecHdirTkdFC8tfSBp5X9+3sRREq5JpT0LZk0FNIo
WeaLRojmcz4xWMQ6UDmrrPVmw5mLJTWcSPjk5v1uWQiCNNz0ZOKEJItm2gmrF+NmynRY+PG0U2Gt
YYh8MpHtLRhozfzuGX8NBzicp9sAUGqCQUVAeqLkiCVeZJ8qnOaNgfmcxjVbG2yAczul3U+VTyaX
bzzIg2pP5v3MYrLz75+W8WenyAX97+gAqfCV8Fv9idwgx4iRO0FhBwrLYqUzhu18xfymZhHeaSPL
bmpYBpsuUj2CP5TyoIYkKar5loY1IhOCgTcMu/Gtz6QVeUi75mfmK9tS6fx2r3W9s0Upfhg80onv
egElVo55lrp/RRP6J2ymHcGZeUtAfYUtd1zUbfqWJ4BQowwMIKum8R9mEp3f8M+b1HMNvqsYbXCo
2ehf/3mTNqLoxJBH/r6Q8OKkKAvEKVP81LL1OBRRFLJJcGJwC6mxDbIseWRE+FdmmuM7MaTpRp0C
fSsvs1R96M02efAKZENfD6LegfYbzOABKsnPzCyJfp03IKXm9Fu8+DmpqrAY8E7BFOna8GRPVJCz
Ylpo0dNgi+ycuHZOcq1C4PZg3czOy251s26CcFoAABJ7uZduRVg/2c1VXtASJL4noU/SGLR4GoPG
SIt6eS38Ql8l3As7MneiVRTo3UltM7AJas3aHQ5MUaVfvhDCXoxtSXungcel+O1Aqjd7aUg4BRsL
WiilmlW3PlmlIiUPXXJ9Y6I174q1BPQf1bhvrpseiLSOLfsY0gdYOC60qULLCK2QjZGoMb9D+3jX
p1jfAfKlN1o427LNx6ugdagZE9lbWk88a5cHc/JEvMIFm76H/fTK8mBffSV8l33wP2RxENaatdm7
ZbJmHA5Vboj7pas4/dqpTJvMTcWngiF8Qz4bsWQQ90am1zaoy3xdmv4v6a/IK8JCuzLL9uMcEmNH
Zb22NYakODWLs3D6as+46zzRKT77KKG7lVYpJLdWUYnOQODbqqNKnHT9fX5esyK2GD+rTs3ShSgT
VF5zp8wMOx+FT/Ikr74OtiHqJY+pqrhQAB/jTvMWqaER1NOa5rOlTPgte/esEVhynSjkr7qmHKTQ
udGBn1rtpW/bdgGqFygzHfW7+DgHY39xDaB9JFvcNVK0GCuoIcbVS/wUMOmk3cx4xr7MXlXEusTN
EDysuwLLkZRXJ45ZrZoSp6YSOdyGeU42E1m/9No0gmP5KjPmxaNPScrdQR3giFub0qtv+nraa+0C
uiRxvXOplCtwOnLfXuW5eYrZ5j1mJc9Ja/jRWRBpfwd+MMfaqk3ZPtBr/Sblmbk53a+kOlP+LDVf
NDzxivcsFLRLdqwfdVJV3gPmM6vMgeLfOJn2EGn+xirL8T33anfn+IGzUOrungczeiqOwjlGXW6s
febh90smh+8wRa0rsSzYFwvnhY+l2aWVmm61Ng+Z21vLqHyQAnDsGD+dVCQvMcasDWWSsshH01t6
ojcecqIkV+asskLeMO9YyelOm2A7anHzZJsbikr8iuPY7+RsVR5ao663ySzWl1PWbiAv+l7+xqEO
wJSc4ZM84DRBgOZmDc8RHFmzQdp/CwzNOIaOQ06AhfnLbmHky9KHllg6DGTqzYgOyHH+SrUIYGcU
BiekjIhqEIhCHOb+Yxc/BvlYf2rIl/OZgtPkzXOlpe6bn4rHscA3Vzp1dmiFXSxQ+2grqBMgYedn
nWqPzeP9oV8vBulm1Kz2o2go+D/Jp3XSYNiCiqzORZujApvPvPm1AhkGrBIgxKpv9jMvojp//WFF
xMmW5ISvP//1Byy7+LTZZrb7oVspGbs1pfTYL8JLemo897WY9cJ1S6DhlIfOTtBBICjT8Q6GZ22l
7MGMkbh5rqs8Bgb+opbA3HUbVspJR6S3GHrQBSrrANLWlPkXKT53NEka5Tt9QlFLbli9K9rmHT86
vQRYdh0r2g8QS0hLfbYM6NQEfl4Ks2go/xqLJtsxp3X8qf2pq5+Ub8lffoiHPjXC5sbEkCjqwX8y
qyb+yJq3dG4CG5AaCL0u6OeO4cESJfGqmo3SRqXezdQqfJDvfxvTZhR+OuxKU//h1Ag2vhaoKtaY
akAUjgdFvehJEe9RtDa7WMUi70X8Xm0HjRX7aXiPEUTf9QTvc9w3RYZhorK68aQZysLPKpp1FSTR
gW0OEU4oCG3sKbXxMCWEyMWDCeVNLcoHttcbma0lVUWWUynnpEU+uCVj3CnNN/kXwAyEbDNmjb7P
dBs9b7K+f6C0ld0lxnKajoo40vChQ6orhETmZCDP8Y/lIQwwschBG0EYxA32pn5KgI69psQppZ0R
33LTuwZ4iFeRhoNMnuXZpD6NJWlkaacf6mQq2cyVwXhUBfEZ9+ssy+O1Y5VQE+cx3q+hgInv1wAt
7pbI0KPv4CPjXsiJoBBw/1tTg02MEFRtUMvDfv0rSHtCeTGE3bh36p+eBdApHtP64b5c9YFNq54m
8J7ccW8lNQ1JX82Lh/k7x2LKFPAR07CgLFBvbekPm8El5IZNbHhWtLRZe3rxza3S6CmwyH0A6Xq1
GORc08k4RqHdvyjSQ99HQvCMTBcSF+fwWTLcy7yFblcEw4zGqrad+jhEcwh4zl5nX/b1Z62a4ckM
mvzkmwYJ7JPpPQcpoWl+Toy6LiKSwxmorhwjTQ7DjHWuyCefkF7iyMjK5z7N3pDrtZ9MP95wLWOK
MHaGpvxKuFtvY1Xj+Qrh9iI9fplqKDJVNXoQoZNsr5Am+aCpEROi1ozeMQOtRzAXz8GkjBcvCn/J
l8cc7NY0OAOAHP4UoRb7jkCDZT8xqDJJyQoHQhAJXd2WViTeQ89kglTQXAybMnyiefHLAtfnOgnL
t1nmFwbU9cUYMm0Z6273CLxt2FVlAmMozIPjXRKcGs4qa1xz7WGWWhhOPeemaXT8UxTGy0y1w9Wg
MkzA0VXe4on5IQOFN1v1Dy3j7jt2pSIeEO7u7zCcO/DJsyGwMHZfOaOtvWSdM5y1NMP5Gxrorm1C
PqXbzxzBziP3FZug19ZT4P3KqDAfyWUsdgoRmvvI9LqLm87+WvzrK88BgR8YBFhgsYrP9agXrwPv
8hDN/W70G1sDM/GCXYh4dDWj36En8ndK1zkXexi8pckM8G6BFQ5qIL1Q3yutbne2WnVIZzCvBhrb
NkPtxm1RZj5bCmBj8jL2atYZyR4jJmrm/RBib5NXrBtvtQnON8hM5dyZKFRwjBz6wvihjqP7VAJp
PucIBu7Dalosjzby4GNpJHW2EqKrDvfvj+rzHIAaNbxEUbSR0n7aYeNWqf1pY/il+ugATUZPU7fX
UY0VbN6RtlNn2qx8rdmJ1C/u6VxFUtg7hgzuQpls74yUL1zFM3OC51H+6CqkU+YtOoMo76xFlTHQ
JlOsPsStS0Nk3tLVSVVeI6HerxTRMXifa1JcjRtZz9uqKjaZVSnM+4Al1VEfH9pxIMK8MJejhiRO
xbt5cArb21iujgS94Ndz09bBj26n33kKLyIxEFESDcqlrMcMwZzvPev0Ltda1eenvOHWnlzqgYzm
GMhL1FnzWZg0v89ijU15ndMhL4vwIy2V8UEqlds0+2B6CCdzYGIwwJONccvcBixzy8KdvJt8LRgI
o7xTFVVhoD373WsHgAe2pX7iIGikxyizInyOAwn1KxSs0QNyCcMA+qzUaHMmswSA7KjZS+OFF4LS
pu+2BeQNEciwDsVQsdTPBWaU1SCNugi43WzcoYe1HHpzeq5Zta5drpKVxMu2OooTLRZ9gSO12eiN
xuoKJnvJ0z99HKGoHLGp9NQnbv9hhPE9FeCPP2Ea/GLw70NVZN8iQsKrMdI+kcdaSxChDE3mQ+tb
1lL+ABzeorcJ5DBTMmBru9AOXQcZ3ihcRMpFdxJyk2QWbr2O/KmhZk/8M4nUR5bP5tqOVnBusQjg
6uerF1mhvZV3mbzf+DUK0B4NISN2vIuqpNn36lBexohkAx/Y+Xva1BfSSL8PgzncNCXq+HtK7bns
unGtTVN+bngIHrq0Hra9/5oqD1JdIVpMi5XmsmD75yqDLTUqDEsXhYwC6iMPyi5q1GPo9RX/n0gk
K2jdZ6YxywqlkbsAcJXy988SVUOZho1qDeHawxVyDylMlf41cwhOFHzUC4ZnOgqY2aRTW8Zj3jTt
OprPgvk1eSZfC+qpB3GXrMasIzpvRrZJOaIHyWgvX5OFTVj1fHJQ9nYEvrBwV6N49EQVHGIFEqil
tOpLF9Xv0JTjvwi1fiRICmIPduejjChoFWw0OOsvDNjSVQM69TCY7hXR5fRKXZ1v2tEhS6jutYs1
0JXm6eT8yJ/RXzrLzPWnvaRat9nUzknYcBZmc2gQv4Up4U2OxnIxZxcmahFsAI75O59gSYyDqrOh
9RowvmeecNIu7YBVBsdlf/Lng0MKSYeWCyFSGPvuxkmiQ0z7+Mq+132qM+9B+nCUeOKJozLmc6qh
Wdt9p314iXpNIPRcIVzaZwAZHibuQPtQcrZjgonYWfdoCPuJJlbSUnCWx1rTikcj1Z772U/Q9J15
GGFILsvUsSFLk8znprSv2HT+0nxl09SF9Qsb/AaZu/lr/lHiBvay9ab+FEesmaFNgVD5qMgrBSds
MXPBMWs/ZcrNIHD1yfY7l9zD8ZhgrHov6jTd1+qE+DJXondyQ7Jl5MzierOnS6/qtILCollMXV48
g47NN0TXGkd4yeMJFYK2VpXHsYyik8vI/KkO+pdpCG5surQNBuXijNyoOMuzr0Pdufk+FYDzomx/
L90iV81eLd25OEQf/GxMHwxdWH9n8tbgOr04jp+sdWZBJ4r34hwmkbNSGas9lkV50Ez2EKoyk5Hl
7LH0w1050FFwRKh8IyljCegdL6TXEpSd9Pk1Zhi1cyj0tlPmiAelZNOU++67UmTpXW5i2baNNnXC
yuqki6++mtEqDu69GisFd+CDooabKXXVu31JepjcIeap6VckSzXdNZtwqjCPmv1CA00XQlY/oHNp
3KxV/tD3VGxUNqSAYtbD++u+mrMorpl3Ruq8M+J7bd0icuEnknmiJGleMaGb+7jtaEHN9omqJy/t
79c1cMZ9aj+rdkakxoSBA4UA2UxpXJ7LovqZI6ffZshDtp3uvH9hT9xIXViFV73R3lrpqZa84SIr
97CDjTU8MNI/aaNslLnl6rUpssTWED+xKpN942jHQDFfoznORubcyMMANDELuwuaY/P+ctBb1QIr
UgtLuO32lgEMr4HcSkK9X6xhpOCSaONVXQwjQElcQzHU6/sPlTbvVkHg9UtTJsQC7IZONHR8wHOn
DsKAdvbtXTsbTliCkvOQ9RvpPHFSdNIQtV+R8Qxnez4oQxOeE4dwdi4kA06+bKvZDw0bzlYxdazM
2YzDzGn8bittehxCI9kwW8nweDsA4qy4WkuvmR0J3oyxW7Bf1I81MqZjOR/kmTwYEIaPGskP/k06
usa87BeOmXpXCjFjm1REQN/35lRM+hpo/DyabvxvtQ0WecYARV4FMcAVWz+lTvNnuGcA02nJ7m26
41cp1y926gIVUbRiZwHH2Yus6y+SKVQVo/8UqiTYEAt9kQdiQouN6RjdckoIgZKv1XbZHu817zQq
f4Vh9YrXx+Bhig5Ha9kwy8sWTepSJwgsH0LlhCqugDnWTbt7n5ldKv9qoD0nXuZ9DjnA2PlE/L+T
+UcMlBdKatnf/v9/LoxK/0NrSbgBg0QnyP5rqq05ALh7M6uuXhPU05yUlEZ40/nBurCz/F3r0oc+
5EtlDlFyEbMdx4rj4pCppnhP0106f+s0yDe7DDIFVeMqNLviDf9tuWobIFOoE8u3Psk+SsWz6Jmp
9RpwT7ntTcwm+PSiPrJOpoA9KC9jyjpsDSqlNahXkaADsrVbNl/8HgZ6RALkAdmmzOfja9GthrCP
IN3p+kIKeeWhw3B08FubNX3en5Ik6R5zjPSLNsLm7BG3cxMYV+8jqBJmhUtauNm4j1IKCmqYFFE9
eKTwGleCHd/RV5rgoZ2ijgKtN69KNOtHsRYundx/rYKhPiZD1jwNZc9GeFbaOwmsM0/A/p8VcYNA
PO12eX7yOsT3zPTp2KlEtkjpYWtgcIgIIh6h563MMHiO5m1c7bi/DJKsZ/NjvtJUHwnh2IhVKzpn
0VmFiic+xDWCnmk/qF52xe5aUNld6E4ARvvnWdgG/v21WJ7R8lwRitjs+LId5f1nikbBbDZRmsx3
J1CsXTvm3+zKK7/zT1BU0+0h/vMSkSvJ2mbvctw+yzzE2h2DQXrr665YUHZ656nVijcDNB4Q2OA5
727FnOkgEVTTkOIPVlvQDS6TfiyruADOGAiwtWYpaicZYgnkQDm2oTnDb5QDsk+kW2awVVsUCvF8
ZcASAl7txespqYs9UqAacnLAB/J1HVskGpjo0PG131oRVY/yMwo1tdzet7bNoC/RiB8C2+p/zidN
ZA3yBOW1f6r0GNei61nHGpnxUZ7JwzR5tAPK4CRfT5hUMEtoznItS3zLXqMNdlcROLdrNkYpqTtq
uhLE2C6IUep++g3E4kFvfmTAKpaRWjpPYgwYjVksDEZZ+xeUeMZyTJD/90JTN5iqfk2YEL41g/Or
x+h2P4lygzuxfiTHCFh5wVxHNn/t/Gdvtf6rwEh9aoMcE+bcE4aFT85ZTiSkm0JFH0k8vmchy1MX
Kaynbkq/ogydEfp4J5MTFBCe2CGj3hVZ68E6Dxu29T6sL4mWTf++9Elyfxo7fy3bftboTsd8wu0i
BQ5ZZ+SLtpvqveLlS91qjRdUAM1NXs0Rj0nuzRlwMx0bomV+80sM+VOuDY9qaVT7sjT0NSJRdqqm
f/TmgzxrTcFdE2Oc3qeyy+Z64lfrdE+T60anu1NV3yZGAOwAKVNkV9HSTKLg0cmH491hFEEkXvaC
NPDWMfKNkP0gBZ8+7lVf25cwYJaj7rlnRCPTg2eE9EaDJPrUs/YospLiJCgO1bwuQX0kgZOO7lKH
V37/H5Q/8Ionq/Ip1GbGmASN9SVqIBua2Tq0vVTdxviHmzocu591rBarQBGkD+jO1kxM7fh1mHjj
qgUuZZKICdm8iwPZbv1WCEpdIGP7eOd76UMNrnaZJ7kgFxn1A0xBJBDzmd52L3nJzvP+ltmFLzCH
KLDywhAs1iwrkQITzxDlMtLVoGOEadzwvVrrrG5sbnXse4SH3Dq3nb6z6YoZsGjGg697DYGMOJMj
gYulFZX5gP3y01a6+DohqTgVk40azGUUxeyuX8mYRGyCR9csXZwjrJfhvJC2RuAcstB+0iIgVqP0
/YEwm2hjx/bRckygv3GbMUZNvGZTvt9vHC1VSGycn/YxQpR1XanhWp0HD/K1hnSxNRHVrLXyNXoM
OAjMfTsk4tjprTg280GeydcGR+e1yKX3TIR75bSXrkb6+79MYV7YLxRFb3ZycME7SLVo6hWSPd5M
qppuJf9lDd/mmQVnK2t0NRElBE9/vFfwX3W7rOXRSibHbMDC7tt7ozOb832R0S2CcpifE/z7Qy39
v6bYdXiiaW/3x1gLJvPTYOAfTAa+td5uF0YXGc90H8Z1m0zpbo5K8yafHUxnF2u0ZOsxJBLNt+10
p6HS2AaoTJ6t2niX3xRGvt/NZvTp2aeIequ5mlJUYxmNJZ2UWo130PCKSxgRCRtrZr72fP/mMe95
8buy2w6er+2ilC6wRizowte75FspiEcBFSP//jYL3EVjVcNjqdKt8/zYWCulEX3Mf0Idp79y4q6u
vE3eqtDG7qBDW3gxxuFghImBuqchg0jSEMCFYm1CcFsWgbbLTDV/t1lVvTCbvhWqm2/48u87Qv42
I7vsq4H6D/211V9+N7UZUy8Y7O/k/1WYgLsLh3Y81XoFhmlujvfk1iqFV+4jSPlxXMMnDuHRBNji
KqYTB7uiTR4zSyZOJRkq5XOq+p+iScPXMfLqdVOb6A0m16CL/j+EnceS21yabd/ljhsR8GZwJwC9
S0dlSpogZOHtgX/6Xjj8u1T9V0fVQAyATKUhgWO+b++1OwwzicPlOeko8md1DsgLA2WaJriizIzk
QVNVGyJdQiSAqx9C70V7boqm3hmQvgPpuoZy0UA/tdi4EjCF8GgzUW4jdDF+i00VSzT3buBG1rui
hNN2YnF3Z2r9JhSve8l79bO1ruqFlX9X4kEcNKJEAxIumnNdeN+k0jeFctbP0fSBSNAfVmAoAVjT
cakdA/ZibiMyn9vHCl0qvq1h3lk6QLScNOU9MZ7jfpjD3Jfkg6bpzECzxhf5YyUyDbM9N4amZvvG
HNt70qNgNbGMOV4UkHCN/nR2ps91BStbifJbni+E4VjE8IgVMADDKrvK07kpknNPllnADBFtrRB5
+jLpKlEXU/0l1qt030WGvhkLcI2Fo2BBzC9/LcJjlNyWVnlPDfyfpzKpGmh7oeWb5oiRw8BhINQQ
imqMxTVAUtxsHUHRoFyMnfSFM9WKF6OlMLnSSb00jU6P7zyZBExXkfc1TVz923og+u5xoI5Wig68
OtlZtdNXpfPSF8XreiYTOdM289Uqjp9Dpm7k9TBDJEpDLmflc20PJSEdiq38oEEGhs8IiAIyXsL9
Y49ASdy5VQNuk9m5AcjznuQmJNREe8gmrDyTEWpP+dgt/S8TAP7elBqfCg/rtrAVz7e18iVaogom
vuc80vL+5OZpFcHwKeKooFsxmm2kGYfCmvN4Y/W7Zg0rWDRUSa0htI2z6qnlc9DKOt/Oev0YmXPy
TN3ltTAgLD5888jH5l1hkleSW9M2y8z+aSTHdde5yfA4atejLDSZMLvBfJ/a6VbQsf7E0NYfZrx9
e1y2bEJlhgR0wG9k4awJavWHbdVEAPZlTUsTTk4xoZCn0tIgXNSzUzgrEaEKpXujv+FLGA6wPfNZ
HqWL8hqXC/2hFZJjLGZ1cKZCb76rM8GeNj0K9qSvssmfmvVZNEO5VRWQAFKSpSz0/a2qU64tody2
reEHZs3pBTkLkL2Dh/y1y0uiyExLfa2QVfNv/FHCZseuoSHZZ6UH36DH2yB9CDmTB/+/P0drXi1Y
z3HndZnDX1mjWvh4fAYGVsv9n6oDI7WzmeeuCjz1ni5wtNO4pOQl5fJxvQiEAXSL1mJkmlX6Ns7T
8lkeVUUPAsDFjDOuVqGVF0VbY94btZkHD500kDLtKsccgCNUxxLtQnDdURYJZG2gcxI0Ctaa+OUt
e4HP3G/Xa8ZEAg+iUPkhtW6u4ovWan+yvFf8GgoeWrQs3UagX99Il2sD1x4wr1sGZlbLCMmCWS82
Sik0V8plr6uFe1GGhfCkioRF32m8mb1X1d2NudvLYaTViXmWV8YD24BVvvUNmiWPzWZYGDXumiWh
Gj1BtIgbmBBgLR5MhFFxrSC0CBSN1lRRw3THw1+3uca3QSXbXF2vdYjTpAqY2fbWcxPkO6D892xJ
D61IloCsDMvZCDjeRytpPrxsJUyGJMrKTrDA07SzEvKw/pRMhKNFhHhO1ElZNbe5cMGrrcUm4MS3
uY2to4w277ukPU5KtYXv/5mUkOK5zpT5NRLhrVIF2JQOq8hD18Kt5UO1zq9S4GKDuNkyv+IZTst5
X+fE68nwDd2iV4SaCaQPxlli4jEny6NRyeejrpokVnrNb2mGVedMv7I7+k2zNLk83i/R3Ck6DYeU
nssL/h9n7dpZP7eu6H4/3je1+gIp3v4JSIPtgDpSxqAk44FO2MIBLQ4Sec5upDhMDnGk8lTJkt2j
ha72DGCYmDbyo8Xbx13V6wImRbcerbqccZndwNMhowVwnAJVLL+zRq2vBDm3l5G9f1D19fyVUefD
m9D5Z23ab7ICAi4jt3PiPe1eq6yZ8B2iYmw6/fboGNqluQXKql5i2Dn022HLVIMyndP6expaeDON
AUEfu18lgjpOkWOteVK9evBKOqvxTqaMMwuBOZ7QjOwhQ0yWX3BfPtpLU6gHqQD1MRmVuMijqJ7F
JV6fgzMmLhHwmL9ezTzw/rLjoi12/PibvIzAKbwMfj0DcDYrsz70wIluIy3LbV43DvMUWOhQKPYX
uN53s5xUgAH3DuvFW04XPegUmqe9nn8YRcT4I7kgcQSsVoqjiCoZSBex2TeErnFz1TncxwBMfLMr
zZtVwVegZhn0no24pMkFQ4rcO5xKQu8uyWy0l/ofR9Wgq8c+HPdl/Sp9IktsT/dIexXrcCOmTp7I
V9wB97S9VM1BAa+7Nw1OJSMF/594iqsIUJNs0RCclb3YuVLu47mZtmaj9nCFlGxraXDV0j4e3hOV
UPuYhJyTfLXDkevX0SKuS1n276nZ3aY8dp/DrrWQEno6RjxIl6nCckHJ3emlC7PfapRY7w/YB2TG
ndbp7PWGYdmq0Efe66a/l/lsX1TmcgwuO1cHUUcVcjeqkE199lBAvTyahJ13kD6MUadM63TNkzwT
8MgPVYQifyq+/xGSKCGNi6SNv+drkYmkDhQoql5TsUw+BILajyjziBXTrOTWhjXQhBxQxtKG3/R0
EK9ZH6KuQ9P9HXdZ0EKG/hVnHoAqpAur9I9IBbpdS9FcDKjAO1yLP6vQqrZGBM6pX+uQ0OaWQDEa
Y1unSFrNuvgp/6d0gsy6+PbQryRzhSavrlxtp+RkYkU2yz9pDpIPbkfAy9wQe2lPYXoCnKE/6xbe
P9mQc4vlycZieVMa+xPrhfnUrWqbutxAlQpvcrxMisbeWJDYAqMgKhlSeAot2TLfZBpPTsZCvlAR
6zOzeKqmSdl4I/7JCC871MpsPjm0DX3kz8UdACImqOzZDoclcDET7rI2Wzl0GvIfsyAYpbcZLvQQ
RIW84B8XtrbN1EW7zQzyfsqOKLu6WVH7XdkRO+2gXU30NPlk9guAYsRNP1FI+G4ZRZdRaZyNUzfL
ZsgKGjTrfCMy5blJuuHF60aU1h2cMqaLGgF/1G0kZR2w8lNRtNldPp+vzxfKPBzBEzvb3EsWVv5D
fLS0zrwbdfUG9jtB7B2ZIKWcc6cBtltXzUlY0UOtCMddz4pSeXvAdB6boIob56JpRg8ItHwHnjWf
/zzgwvjnU/nCXBkZBCl0kiWZQpsuyaRNrIpREs/1giryUXW3R2iEQ5pS60M2eJhLLwkS1JHMjBWF
UJ1LepUaPIb5yQqGEbGoHFzlMIuL0loGpsJ4xU+LePeHj7RKJw9Umko/1mP3gJVVrIhYykolvHoy
SYerHDz+nMpX0an+9ao+l9Chhpj+rtZR5Uiijz6si1tbm6mvhUP0kYAAP5KhIjby1SEv660ynh9q
avDw2qFreim2jcy9Y8z8Kl7ErdtZF6uyxJNWV78XA8FMnyrmjgI2PM11Rf6nzGExWfiG0MeDC1do
RxHIg26BuxcIDptyRCXyjPCVg74WyeQZ5byDR+NCS/uLp4DoRt0dH0FzVX6azcZZ94Z8Iyc506K+
GinTm3yeVlu+qSvVOet4Dahhlc0Lu/8nCfJOxDSfxniG3LJivldu/zZ1xMbsbLROpa46PmhEfnd+
4cUIuxt3EL2NiBz6QQsj0Abew/iN0legX2IkwXHWPru4//0pNxXfbZXW7rbjnI+MCqymMiPD1N/0
YL8Q5oxsIZhA6vItJiH1ODmRRVIu6RTF3JfHimIqt3l4T4D6XRjf4jcttdTANMpXE5LVyUUhfpJH
UegDh5mfEKLQaF6FhLi6iBdiBLxpWNueOmxofs4fdjdtyALrbUieyBfY6+lzjRUKFRVcS65PPOdr
yGrqtBdDK2w/Swl7TZrJ3SUVizbZ5VAq4qejYqCLqROUVKaJ2LuxwV+H3MDXaE3jYGJTjvR4oIvW
0OI2mVlkqbJ3k+7I7jbkA6lhSIxueJan8oFIct95z6iNW9YVy81fd4mFU2ZHolAFe8z+VtWKypq9
Nk9excSidFApHjNTmLn5rXSt5pyVDamYMcrFgsWx5SVXNelOtmX+KNapxBBDgoNf1BsznT7L5FY2
+t8shRrd41L/awnTUjAM132NVNcSGlQeiEEc/Ky3fvx7w8b/4VzwTCwbQCI8WFDW3/kQKKwU6nbU
VkT5lihJtf/TIk7EOg056bMsrZsKsDoT7XAQqi1FGDa0sm8gOwh/6yUYXrnsUicir6mNXdaWZkh7
bRTxIW+r3/UabCDVZvL5h+5sSi8tzZtTvYLFN8sSncXEQm5YCWdj5udWkd2rlqurcHJy1FYCDj1U
0qEcBmfJvKmTaD5Zqce+cH2165pnZbJOi2WP10ZfphPbLBKQuB3c0nBpu5bxghoxaZXNhOqQiOtq
BmlC26CG+kCHQTukHoN7KwklRjV9KucOrilcB2+auIsQ+94e9JAmBMYwhCwZgevYgPqoJ9mt1r44
0TDu//0nZqp/N5vg0Fax+zmGBirXMv/usVEJ/rQN22hPCjWSPXpDzBFhap5Dr1quydholEKXxU+j
IblEzcqTWzztKK2/bkGFrp1L6An2qRHaSzOCzCRZIb9ldf9dng2lmd0Ud/xepuEdhWP1RajHZUgY
qzkAxjH/qHrnQ2CPfo5QbZwTVnU0+c04QCCe7Oy0hZ+lu28WUh84GhAtCA/cJF2knprYmD+3E/Vt
Rd8hgAK1MJCzTHw4yUFD+joT5n6Bc7OXIzKgD7aqQlgH1dXqp7lYEJ6jjxGubh2l6K3rWu9QenUT
hLXhnCbLosCxhKtgoIILOJb3dFCSQLcj9WjqaXnXMkJvSMnuXsgbiLbtUA+sVlEtZ9ghrqQJw1Gw
iQksOle9a9WyscxvIWanV9owxieV8FMdVMrrqjqicYruh7GufWFu+4HFq35DL62ihHTaN3Bm+q5t
++Rcw1c94LnSLoMV2ifAlW/aCv4Ts2FcFxLq3FUuFUr9sVlWyg7lHsDcdVprndQ7m3GMZnGhHTRO
IdQGu73QVVkLpUI56aahB0TFF89S3VVM+MUyk4xYLEdJgFBk3bDE1ZX1A8OY582fYZ94/oLzhvS/
qKUTmum7XlmUl7LzdpDsp6OOmHibDA70WAkg7v/BIx7tkITu9V0Ax/dXvMXjiFxoWkg6enUvrbKD
13jtvjA9kqW6jDCnwv3qlaK9qksuJt9GB3t9nHtE2GMZ28in5ANck/VL0DfUrXmRXcw2AUjYDNMp
Lebfa0Pr7ODjfrGnjFANPhYSk61dZcO7h9CC2znGMl+pCMkm1/r+qPQUiccWWvRYSqYBm3A0o982
lV9hnb7HbmN+WbKM+OEsisl+0LIr1Mx3B4nvTwjOOwRP5N7plV/jg018McbbXLeHX6HOpO/ODeIe
gTHASwfMqAopL4CAD1njfp2zNDlbqUjot3CkA/kRSegclpURbIwzcptVc+NWToQZQiDnbGpvIEfG
/mIl9nKIsxm3WgyIYs8alMJ1aSGCGUwiFuB+F1v6W2SZRZo1sRnvwMozOB7wk40bufaUp+ZgD5uB
TIJbYplfTMiob1Xvgu8wZu+oqqRbmYhotxjD1WvSp1dZMZMPehkSyakmHu3v4lMKUuPH3J3qdsq/
OwvrIiM9s9eO32qi0DDkYZ58wJx0oX51ctvYyNwaFRCYX5fFF8tQO7ob1LhnSCsbbegPvWW0aLug
vK8tU+FQcrXh8quEbDyLKAtmjJeMMVZx6cjlQ7qN9mlwmk+hHbY7K13gGTtpcwCro3Gj0pGh0XWd
1KLeT6O+ILeCwa7AfDlJB1IhegLbo/RtbFlyQTaL+6OrV0dksSlK2/Yuo8k0+2mIEevWq+NEPhRK
/KVN4AKM2fDMAgTVcdch9l+Poj4iWFTpnFtsd6+mbYxP2krSCN3hdazUAZsTcvoCNx2QgMw7xflk
XCjBult+cnyvHR0SqYm47VFugzDTXgTV8LKe8+9Jy4hHedkC+o5qQluyV82mWhDOWCHlkrsbuf3l
6Tim+uaxN4/mpfbl9u+BPM0XuglU2oJI4GQaKTkezKkmuKMfjyVWTkR6XIR1qSyXG2EMK2XGjsiU
G6iQ6lFOzNU6SdgVixetm5tH1IJDq93vzRyJX1FCYquZf+LoV76yflUhlP0DA6HMYn0rc9iGqQfK
n4u2J9jkBrmXbgTWhxr33n6yoK8Tv2OdXTF+Nd1AEMz6s876KCimHuVvXpiHlLHnsT4ygKZ/YVES
B/Oq0OBjwTq2tlrkA6pB6jIkJqDPGqHCVbn61KVd9kSLD7OH7FrNiGPXnK14HTlr+nKnKGq+gLnq
jrHifkd8V93kXlyu+ntyqvl64tdhukYbKyq9fVrQeoUFhV9NodRQRiiB//1Eb/xrehspiJ6nu1Cy
bdXy/u4qXTuBBQtH46RUmrkdyXdFSPDJEbBeBxnUpdm/cyudH61P1MI33fDyczwbJeQRcUwT9E1S
n0YJOn2pYpou86vlvDpaDE6r65XDImZtO5TewsyoXZcZOrBADAufH9h3ZMMDswxPbFtdhJ89c2uz
KMrLuPoMwiDd0SdrTuzk30vhVlu5eHCNrECH4i5YV9sVfq1P58EOt9SaK1RQ2APjFJbQ0qD9olLy
A2z5M/ZOTx5E2b6vY1RTWacBzyOlue6JU2cQpGKSjfjOvKznQzBdFO3jKM5paoboZ+yJdV0OLkKH
q9NO6FAMTGNnSVxXPMBDInLvvJnCz1QR7ykJseHRyEIe4ubWqbbwZ9tVnoSbN/spGp7sVdKXmfqu
UCqunYggg7rGLKSnS/kkNPFoGE7GVF5Mw7EC2VLSBe6bERXdWQ4Ac1gavmL0HdrtFV9d6XFBP6eA
TdDpzltltgAsTi3Mkf2kDRSc3YLVBv73+ssSOiS2Zl63q1QvvMmjKMvpzjrYcQuDUhkSwu5oK5n7
3BHEZltF+kGE2EUKmRpwM9WsfcJykH2d8M/7zCze0bTqbm90jyxokLUXE2F5oCXJdAltRYUP2gMP
zJb2OUQVvgGRJT50Q/zsFnNg9sGjiECzdWw39TnwWqV+o5rmsWzeuxQ8PyCs9esr//gScoSZaes+
RoO4foCyUTMuNRw/tuHBY8BDu9WtKJZm6r61wmvvTmx91FOeviXdCH4+mbFDh0P2DEuvhdZF99ut
PDTZTaseppwdr6ymFwmB9s5Cko9slMCRUBm6RvtoldQUC9hMO4m70gWlN2y8m0cF24qaYZu74U02
SzVSgC6uRjFJmukkJwS6K6k3Awvs6Bf8pGcJoNCHEEkpNqgNWYfGR6EQI5SQWNGQeLj7I4sbEkWg
nV/yo5TFVczoWK9KclrXTfUQAshBek8q63paVGsVra4PsgusJuNWpAod9dXNsuTzydMU69VS8+hV
Udtbrxl50BZxdJSFWUcjsxTDyL2JHQW0JLo2QkScrxPJwd5wHMq0f5XjQImOOCCi0/Yts/jJvg+I
kLaGEj0K0AAYYn8EUrizmB231Zp9Hepj8ZTm1bkpM5MoDscJpLzFC6v+kBpQOKwqbi5jODcHGuPN
JdbqeOsk1k7SBvCgIWxo7Hb3gP0bXu/BkYJ4OsONEqysEPMDkFKKHZvGedvGYDYaiSsTFdxRGcCj
ItJ51eJFO0y9Mvvc8T9lrPcQ64Mf98N8le9T/IulOru2KbZ4N1iXj52j75rSMAKP+tHFHqevudUs
xHC78w4tjnc3Yvt3ojuEFQp6lTDhok1D6exQqG53hh4UB3BxjQBCkQ6jgLmNWRjuhIdSsS6rX7KC
rtg4YdYzSM5AdebB2CcJotsVuBr32d0UA0YSS38alQiDUazpj49Vq2nWprNmXzEzRnfB9UDkFFxU
rdDJq/gfK663HmGv/RCNYQLYByPQmWl5RTExbvTIdACxcoUugxI9rBLDLL43QjefamH8LNj1Pqzp
dYh8S2l5j2PL/YHLLzywFs7+AwzB0ld6zz8DO+B0qMZaUlAdS1/R0v+bhYBqqhZLWy+nKEl/zn1M
GU9dlkCSeYw2VoM8Mz5DKg23EkFGeRN9JWl55wmSw8WRZltWyvGpznWK4dWy4oS1a0ZazLe18mZE
MwpnIyaVxXx6zINUl5YNHoAY7QFhpH8esJy+4wg8PORnnpdPO2uVSxvrA9iRamsbc7HVXBzicAD7
64pquM8xcrMZogk+fD4JbGvbcph2+rx4QTjF4uymg/W+zGUAlrD5EraIlVNy/HYMy4Ovjf2yt0VC
MRrcIuv8MmboTnRft9ArFf3UPeAKQ0EeRFS0aIUIKXhaBZGVpvQblX7N65+jKPf2bus0qA29v7Rn
xAmwN5PnJJY+/ja63tNqG5HekWbMK/CjJi2H9TlpL+mZfJ7nRH+trUY5QUnwtnRXHJz0NMfdUU++
oudE+FHf0oWrS26vI8pm20kBwCeavHhrIEiu3y9zzW+lq3pH+RPDyqS94JrvcvVFYORpiDwSv7w8
2ZB3Dic4nL3daoU7dmDp6HAxx832suyXqIy3Zd+655Cx+yZfyDSoh5twFehXOj0T+WS1ZpVLf36S
Ke0+UoS2LSMrvC2CC6IywWiszFh/reVOGjBvuumIztc6LjBIkMrraSzsW5OnRiBTMdpMQ4WvlpBb
l6Z+qUT2HEWVTZg3iTeGc5WKcLlqoUTAZYg6NYhbxcSmapFDtC5nUNymYeoQEYx9gZiHuSszCkgx
PDCjzvf54Mmn6ZKyuB1qrNM4QQ+QO8qXvJi5Vltl+IEvaqDgiWxveHqoNBIXBgxiawOxw1ECvopI
oT2v9spWn9GR4tL6sEe1PCoJCgX5ICwScaQWJyKq/JHL0DgzNRadIEA1fVVLZbjIXR3CQ3GuHPtH
E/fi1WgzxJ7hbAV5Sr5zPjThnniW+TOL6gupxC0bh9Y6h6ZXn7oV0c663/ONQhn3faxOz3PbzM9J
XYl9021lJVzMKMdUz5o2LdowKXwn+KHyI8M239TeRgwbKeUH2692LyxiNFQEdXuouxSdNspAiakj
Gmiv9E0cCERSF6vWUa+z+K+c8XtdhkRMpP14eszgVNSX7TCM8I3mWD/KyVdRrf74WF7E4y+5JiLz
I3DyOf9qeRhzO5om6QShp9ITiriK8U5L0Dm5mW3erUK5/OVHmbXNalZ5fKeH27JmaKaTgZ5ILvLk
wg/ZA5V5qG2HZgFRQfzOuXNHjM5hOQiINWurXNOrkeXjOt2KTsUPPhbtTqxTHbEH1sYwQzAf69AV
DQ5zr4fve91zNbUCY92iOCb388R32ztnPWUAPiyR8K7YSOJzCK3+0cIq9fimUFjeVjqFJVbYNYst
t/5SzWrtY9v4VfXTvK68eV4HikeUESW63rS3SjgbvjcRUzq12DdRIm+l8mEWLfCxzg2PyUnK50Nq
WhumLqp9rJU2eUSa7dJlpHnIHvmQkIyKjfQs30SIu58SMXcbMatdYAnw+HJLrZedHmTE4vrs07/K
H9Sso31UdTtbSeqXosnu4+JUD0czKTB3pVm+4OARO/nVcolW1oROSsFJBMnoj6hDi59CYZBeZers
TCNWZixby9c+PumuUL8gq3HRMdWUuzAwbcEksYloSOPhLSA4Yl1oPmSCEx/6UQ479FE7pCNZfcrz
OtwjsmuDh9Qo8eaJurw3+4/fxDbxvtdTKPYoxwuaJTM7SQuZh90O2lXDRREIp38J4yZ5hBvOneZd
R62hZ53ee69MrnI9qJeqAXohDeSIJ38JpzRS3D5AHVUvfSHhc9y4S6TuMtTg59wpe9QBxGYNbY24
Ay77xsiHEf4IUQqd8MYL9l3zUjLLbusJ0hfiOoMH/V6J3vtezfa9ylAnlBYCuyWKYBm5Klp96uW6
wUacPUR2zLUhJucZlaDsqWrTguxxZMwQ2vTtL9VPzoWD/uDPQx+mPaHZza1Y3PpYzuknnVXe94ka
nKEXzk8JQRTYlTae1kZEqzFpunL+HNjkkWe2Zn1EOFFqQ3U2oK3YLdWIu7akspL8VqjqubGy38na
/LGTlt1cDWIzG395Zq18p2XJ4Nm2xlPXbYbOIfayjda7B+EhMDuoBQsXSMkmzXcN+yInuGpR2bDw
eTPoyLIcTFVvk5KKDcAgYXOc5Fdd+SwXKJ4RcTO1nXUGn711E+TajVtZB8fiPu9D412Y7m8znoqn
Oh8OmeboJ7k+cS6jN7gX1hTTyRvV08w2CE5IvgN1jt4rycBY5EoV0PZpa/WTR+vls6HOHQKo8YMQ
lJgKy4S+dpza7cwfNHqZuWlNpNbNOGxl2LAdV9UZ/zaO06ayiUup9KAHEuLPhFSfijVbifoDfLvB
pLKw3pwqVUSyXEW5Yp4oXpFO/5/AztbfmXaeZnET2ITTaha8LG9FiP349prA7/v//0/7rzinrI6s
HsifIDjWnRnskrW2WNjDG7OyOPUl3Zi2JjpOMT3joKKFeWvaehdTxKeQ3nd3tx4trLfvXH7dE72P
N5PShlWor2Gt6fc8pPSOixIlsxmnT3XobkO3Gr/Rji6bbPyZ9iKkJ9IYUCFXGlae3vPBSq7yAkJU
hS4/6b9XJdZRtVy63WCmA35/JP3walCnerCFbZdCxsK+lUS5wPbE6LdRaWygUGC9r5Axh2RW7+Sp
1WjEhy3eXV5aj0UaPafKLpcr3IH1QmP/toP9A/plXaQ5PUmCWHj04BFWMuWZ5tMmho5R63PAcsd9
HMXrcwuk0QC5kk8gDWpJurk7KdkS3vw7yW1IJrKQx6q0C6DMExtZLvEVOip1AWQWu8gi3DTKWme3
dAWJ9vla9QNfJvUg8M+bjUvM+mYYQMjGbfrNVJuAsDoyKdejMWnsL32mU9NeK4fSOCofDKUH4xuy
SkEkPSIQtJzH3tzI3h4yL1M3ziVysC1Ore7F7KIE7YfoKJo4w2aaUFz7MeX9PdNcinMrH4jKqrzA
agjGFABOH/OwS8CqFWefDKUrPgHWd2NE9y6H6/wZU/714ttQdenHFHZsfXOVYXctLyzx/MkALhOE
uaM/1RE0mS50v4BVHIPScsSLohETGNahdmqW9Lpwl2ndACVzGXFZy4fKBf3qVvpXeW20c9Jf54E3
tHVtvOlO+ESIqrOlutz+B5Cz9S8dQM1xAAihl2bzwRWyUo7/6RYinTwKqf8rJ8+N1e2IPU/Ypfpj
PTBIIJMHVtoWH2Zff3PNHieRNtxyXV+OfVTDqtZiWNkEy8rea8MweExjyGyGRTPCZB6WFbC5rinR
296vxwqIMXsrQTttBIB49qqE+6QOLKtv3+SSSKmrVdzRvrUOq4oVIO939fw+6un0vf2fg0wZ3mPs
5gFKldiX75w0yohs2eXOKC7yKfkgB+uG52GniAtdtOg/jEUEdf3LXtW1PYcYHsNhv8rx/34j6YqE
OTjF/Jy2EzRFLENpJLQLxiC/aJzqZj1suvk6NPdWXbFEX5LdZLQaZi1PxzQHGIDpao7JEGsTxrPW
K5WXmC7xtU2UI0i+8IVc9/ClXBCxuCQxIO7gOfkQmS1ayKo6tcq80HKyjTNNaWvbFNXE2NZebLL5
tK6rn2Rt1ZnT+7Ke1QpxbpXpACWFnUxcsZ66p1AvSKRFXOR2RnJB/yJlrHKjGxZo9GX/KKst9aWY
kZjYpWO9DJ7WH5K6bvZlzsBQEUJXREVzW6a6hqbqZUAHOl4bdlw780lZm+fywY5n009RcD9YghhH
cUxa8cuwkgWpmKQbZ7VilkfZ8J0W0IW9k31aXO/UdFl+zJcGVnOjz19dtf5GOGT52nWofyql+2Ss
nc+yI3ebQNqgs5Ugi7GQ05dVgs5IOcp0WK/yaH3VKJzvbhWDZ+DpxxesX2qawsRDYjRPdaXvNBjn
31pHtAGxU1jEUpCSTjceySLrnxvweI/Wd1iUfoW1C5RFcUP93/9cD5aYRB5FtUtmyorPGQHiXnas
lL56cm3SbMPEvToGwEHKU/3WLn/rJ6Xl3UlnawgSc7giVmE1UA/doa3dI/yIPghXKNOUGWdrwXcz
IDSIS2rJpB2T97zRUuNsqssvxFwCCH/2e5riozMqP0q9MYmepANoOV+Xvim3Rtm7mAm8bYSxJ6+L
b0uCsNtSN4pes4BpdQIP7COcbEL04gNQKYyUyo9I01j2jBBTCjv+2acdcIAMp+EweyduXYUJDaWu
keySxtgTxcB3hKIzUyjYI8MAtpaa7dZsM/56NQII2e8ds7C3VWf3kH/U00ggCHNSkW0c7EfdrrbZ
QVdN/mnsvLeExsEhi2hkYxK3SMVVucjWQj/lXafeIdE2tGbfOcOtjqLdXCTW6kZst9n4CRaGusn6
trxg2OE6YOWdujr7TxjEoF+CkGjXS+5FFPuFiF7ZW4dQNtjNLDOtqvo1JH97Ny7iIkjg8aeo0o+W
BSCg9S4ORG/frVKT6YZWnUvHuc/K6aQU5d22dexK7K435kg8SdJw0g9bOy2nDYwZXyuYpPuxOqJX
+Nyw9mNsXS41HkjwjAd4hD8Xk6Luon41tWcEjZmvQxobgF8VjkCrMY/7uXN+EiDDlZ72pLyHXpC2
a3vQWd5yL62Z2pRDOWgmiQUzqt8IYs1QJf19qazTXDasTGz9qpXKTzgcEJtifwZN9aSG/ZVA5rOT
dguiOCixA/dzxzLfH5WS9w/VTNd3Z4+AzEBrU3ZMRr9HvGL5K9aQeRdR5eRlgTu5G03hvnUbcaVh
8maN+nbxihdR/ia5kFUxCoNB/7LMmb2dWuxMcXn3zNJE1WqIA3laxd3o1npQH19ctf34WwxEh3TK
aJWDVvfOznBz/V1k84362I+knT2KTmq+q91F3bNoGt7ScjyNCXURo8+6rYYX5UZVLt1WM0tGZ+g+
zRomrDis6pdu7N69crzlxAaf/pg2FrJbzmLpgkzN61u8jvEjHoh9g7ihKm7lUJSbbgFvlBPTHEJJ
Mr4WBsZ5YigRAiEv/WCxusGyt1EQ3g5EbIV8ZBNvVzE33PlI4vg3D28gq4iCZck596+gAW8gCIPQ
fk/73O8Iti+inG0FMhD1+b8JO6/lSJVti34REXiS1/JWJS+1Xoi2eO/5+jtI+h716ROx90sFUG2k
Kkiz1pxjhuFHAbQfdShgjEuNcT8ofsKc70H1mNlNtQ+1OPiwjzpoNqm6GwZEk+Eq8aGd2HvHvyru
k+mtkvC9bwkTAf9iqsNKd6EgbkUMzI0SWeRw551IlUmrk0YiGe4D/DIKqu9X+BHu2lff0AJ+yxh4
biJ+lBrUts20dWl66JkL5dFFY3v2Wip5Hoo4YflrJbKTs5bNSgnjYiQnoMvVZsoHMo0G1lO9mf70
W4tUFM8MbhrghUz7MHoEWuTZ9lFCJr3XrwLMbWsgnkQ7mzFKCr/B8aV7j53nrQORQlRFbnmKuy/C
Qh7XCu+5qsl/pNrzNmoqze283KGxfSFgvbwmrYJ5Vzhnnj71GAZY/aq5uTFOOZOESlYjEp6Dh9Xz
3ALYUSeGkbGok+NgY4XPyhZT1cCdTkqYH1TEDY7mTVd1D8J1smrj7zkYcKXcuo321THHhiDiaFgl
dGR2LXigsTr68WQekZV9jd23xstVgAfNd7w3tKXnbDNZzymDbt8I5mHiz/o2ROqjE8QnCrVEtzUc
yC4MLqrnvMsyE/VUVEGCmFMwUzaiwi47TLGb35XYD7ZRr2ePaV5g1plqlZIiFGu79d2dMNBFQBc0
8CFWdINzx7gzIMjuULLPjmGuyXcRM8FrlgmuvRE9E+l0UVwWRi5ZgneLzpHgJxbbdWiu8rDu33Dt
UTwrtT2bouLL8leJFmgPmla68NUtZgaQbbho/K1buwHCW8wv0yy1NYuxopynewfTEWh/EH1lbTSu
dfRTW1ZRKowXUH+yu9bUyrhzU2HuwllGxldm0D7x69vYaj5kJGvaSbcT5MYAMlKEQEn6uGzgPQQ/
WntrCA+ZHzaLboHmIdvA+TSPa1pZmPS2UiJo9ghDq1xHxJLZ26WW8c8NfU2bMdD/3RqZtXuqbbm2
sAzKrf+93NRZBdsqd9m5sdiwyZQAIRp7E1PBXOe+E5yXPpxcu6M8PdQM969Vo35BDgJswR2nXY+S
/tq7/SbB/vjUqc1TNjnKwbLskgkUP3kri499EH2xamvTRl32OhTaddmuGvkPLXiUixfi0umLAWE6
u/AszuBhYqBoAEHgD3tPqQ4UtSh0ivy1SzWDZPIlMclX8/Hgm8pzM/AQGZbxNbDIG56gEDwbkTrt
HIWw8RRfG+MS0MyipmIl9xPcyuPGd9zv/YSviOLU9DSoWkgCDjNcn26gpJVvijP3dFMnvgatSesz
J7CwdO6SsKvvRx0a57zrTsqI9NdO8Pl02UM8OCoN4dbe9PPys/cMcWdMZM8MexDNmErx/rtXGl97
P8v2JMuWV1lWr5Lyq9KTaC57xgWzys4Fm0oDJiDdF6rftfUbXFCdqCEqh+15DNkIZ7P/rK2uhYM2
PFFZSEUsZTGf0jUPLtKQJ1o/vjntizMY9d1SFsXm2lxjZC23YQzP0kAhaEA+plZ3bCYbZVVZp7hC
BvMxSfLt4vH659vP+t+8V8uyjDny1bR0So7uXJn5Y9tYYnpoqGiX5zSAuDzpfXNWUk1Pz2rvZCtn
Fqy6HnQXNUddBciiae2M3a+mvUDa2vbVd2GUza+5IeXqhN3Kei8pPveNX9uPPdFLK9nL7zr8HAi7
h4uE/7V5N76Ik1xg+4H/apnUygIKYaxV9fzSYne5sAgJiJoAaaC2ubtyt7Ve5Q+haiOrkxTJpfye
YyI5ys6MOWXlJdbHLT0bwbySBzScLPUNxcsK/pr9Ra9zvu8mesVXM6AYjVGj1+2DncfMfAFQmbqO
78oi0g6jUMuNvEHLfDcEXfuYmBAqHLzfAHcab8vX1p1JVBPXIg6R/dYEBRcm87RuI1PWh4G86bkF
pCneNbLz9LgUUcKsP0pdgVP21QEi2zdr1ihJ0pO8ntjdr6U9QJlAVv9jLQyu8ogUofiwmNWMPqbp
KRp/Q3WY2yyvt84cXkDMw69gl3nQHGRNXQohqtB+qE2ayDlbzQvIpg5nXaHey6NoPsq94r30leAI
MPUoHbQy7cB1LORDdToXnrR10YfadiD1KNiauvXLrLAzp70F4PqTnOWgG982MHFRSxbauFlaVWWJ
PDqMYVj7WBinQOUNkoQX41CsEjc1jN6wkU9AZcJuaI2QzliOs04qDIn74PdERbOYrCcvpmE0p3T3
cBQO+OzxdwFNmxFJWrEWPYBNx+cLUaJguJQGP+eo2uy3cP3rc6M4jYAdJUnwIbxw2C3jQZT+cpAn
7Zcqf5UlYpV0mr3rQbuvnLQAEiLa59CYM1LkXOKB2VstnQSGBXslQ03K0LK2uRvY2EmT5gTB4vD5
BYe+BeLJ07t1Mgcv2BQ87+Ail3y7jIvzJQ3J3NqdR3/5r0XzFFBi4t5oFb5lrdDrTTx65rFDJnoK
Uv33UZ0okPNMYyNLMQW1weMQqc1K2tf6Irgpbmoe5YzW2S2osC74gjD9Qvhae1/1tNnFFL0vn4M8
Beg0B5wcpfw9tBoM5kaPO4K90lPZ9c9OV4Hn9MdDgJYveKDO9KWj/XFAf7dNDOEDJumKx4qMBU88
ydG5I0BwpZcRDql6jcjcQxzq1fed2iM8DpEiLU4oppkfWv7/oT8sapTLHHCf/ZDcILOjHdmIkgSN
uRADPp8fMYhfxaC/srHbxYrTvLR4KUEdDb4tVq0BsFZmFVtp9y6SfrgTDr1fKvfqsQDk/NpRLpdV
Teluk7drlAf63i3nLY6UxLmWzZqg1+qtLylIrGd2YVSfnczBQApcHoxVFmx60P0XiZeQLzM/JG3z
dhUzrBH2iaU+qSJvY02pcWldM9ogGz7IARB2XfsbL+thWkL2CT5ElokRqdkoqhAhl7n+YEEwX7lR
VR4cbvddNHbiTARzc1FDx2R6sJTH3gGmg7G1elaimbbb1z0GSI8MK8qksBONab+ogOfTprQ0CqXt
RgoaPRL6ELKYZ3e0CCCpeg2o2mxvh39IMkk1XmRX2Sqsu0DBrlJJQicbO3WdGnW6S9oWCiwD5DUO
wmETlkFwYV2l32v46BdzUgeSUunw6CqD8ZUMww95oOTeRwbc9UFLUWtLZYsNimMqo+HU06TjI0wi
MLFhhI5ibrOGBLNeMpXsRrPDV5AgWHmZ8lWNiZMIZWxYEfUkDE+rRB78562e0Jekfqbq0z6XPXDH
oO7rI4YU/y3XEPrwq9BtipITnRC0qhhCtlKgknVsIgqXIhQtZtkQSIeGoOVqV5n3jSLIDwW0LhNw
mBeLTW8O0UbeKyykMABG4jJnMUaUOFnqQJY00BmwBggoeGI77ViK7Hup3ey1u6LujfJbJMAiSLlS
EfXWfZLvlD4zV2pqp3spoaIxGkAB7hjbKKUOez7Nx2WdCDoE9O1s2W8T9MmVV//2ecANDFd2WXt7
a3IpKiFzJbjg/6UxJjsNCQ+2EmLdwSmtJeVLDrOS/tXGRrEV1fACmgXwAZQg+UIdVlDD1DFa/eca
zrXkuqQiKvNK06c40iVWuKCp5KeVysiqz3dk24zFg3728/Q6y2f3GXWP30ehej9Fvn0yLaIARjv3
rzkxC0mggelw4iefJsTapMJ4khYRkqrL5ZT9ZbZJJhyu2pC2t7J7dSdruPfMeLyXRwaNwBXB5XMg
cf0SdJ35ODEhP1bmJtZyAlQmq+p3zTAQat37IecAmD3cxnfyz8ZJ0u8qW98pA5ykSmo+BM4MjUpI
bU/d+fN6QHv283rZkD7N00mgCc4XO6Li5illvJM/P1nf2c4d43gnQV2eStZB0z/A2OR7huv2Ef2U
/5WeGtke8wpZBmk2X00KjXJopxiXJHTVLbrx2Wf9b50G5+9mnWVbqgM62rJ1iwWljJT8Y8nYVFVt
KNir90M0qAfpDRsTB0mtGjg7eQob2TrYeH2/uKXeErdOebIhKuRW5bjK2lZ3d3Ef/zCqMtjK0RK1
iH4P/CB11fyU1TH7fVCWD/WYlmt3xDIGzYRwCQWEB0Vj8m3dblvWSfnuTLa/b+3gSqaadcXTxCjn
1foDaQ00Z+cj9qX4rnLI5yo0+Gj42faj/bGssfQps58dqNZV4Q7vrVnlc9nrgrS8f9YGs6a+0w9H
G0kNqMiBYNcIAn4Ojd4YcXZLSQydn11kO80+QOyF6ybIUEvgmja7QqWgru4LtV5buKa3iy5QUZGb
zafSHDhmRrLpaTYRfiQe6iZ9+GyRC5DKO0KDwpW8Rj6S8i+9DjFndP+59+Sb1HXd0TVH5eNx/87w
roLBUPFN5L+dhrnwpxVDNqg/dVJOMqo2J7P46hcDPbe4Z4MMDOb3Ud5X+/zl8/3PI/knIXc/yopd
B5I7VgLxRWtzWEEtkRYeIsNLK5BkykVy4mnvmlK3G1yPWB388KzNhLfCJDSbILfhTos65ZrnzgCd
M1ypnaUilzP9naH7wUUrovwyRK3gVlL6Q5wa6YY977CkyWrIQPaLOd4yaB/KPmiaRGuSDOLXpsMo
h7L865BBmiZwSlwTzRR4YMhbFJlX3WfE1qx1woyvoyjf5egfxxGu/KlMDmaZEfC8cBomTILybfjn
uMt1/6ZEmrPpdXwjShHg27UK7SHxvezcs73Z1qR1fDPLfV2hd1boObzgHDhmzPHv/7LH+7vCAI/N
xnHtUk1FrGu4fwVRpWmCmNtVp30uamcVV2m4kht/P2wfa9OpTosdilCDa6MCuyybqDxqgz492i4z
MvmvzMqRcrT0ieWAXLaCF06xnTc6wi0HRL/wH0sC655g8/dO3T3LzGxMQS9OkUd38iyFnM169gGR
tnMLDOeXHlTOY4bEJLNr65T5HX0IQbWv9zgTznT860jqwKhGditTVMFajo1kyaorzc6QxcTpnbQz
0sYJeWxQ7spJEDwYcgFWYyvUyo6d3Tyrq0///Alr+v8IXIVwdIfAU0PgJ7D+R+A6ZxYRykdZEXFb
eAqnuH4cJurmYT+sjAyhQm7UwVm+6EMymwtyDHWo6v1t32bjaTIIyopazC+Zjoy7qSKdBkvFGt5i
CUeAd/UlH4q1MT8XdhoWG5J8gdC3enzvls21yhPffhfaLQ2c4dxPYH3KjDwcT/D6Sc3kB8/3uuH9
kIOuStG1aJGYy7F2oi1zIOcKR85gOqm3KqbGNg+BPTobf3AvEUnYP4cyOLIGm2hvYwTu5thabCjO
LvEKUu1j+C8Sb9SCNNzJcxdy5c6r63Zl9FkesCzUrHPbREWwETHIoDCn/qg01lMdoVasST29yFPW
xP5+UuphUxSuvcH2VxKbUhxRUQ3PGoiJ61Sp9PwntfhipzUTM6z8C8iX6LhkVAovT1aq1oZfAw88
xExIwI/TriHcn0BfEoDZDaQ6VnP8euoM+S5uKYt/6sVcdJn9xsMAONnaeC93NYFJ+8rsqui4OAoC
tbk6ivoQjTOUj9X0f71b5cHVymxthTxV3JMOP54MxRZo+LXiDIJRjyGma9o2NYPsOFHSwIlRu49l
UvW03Rr9dflFSCD6AImXEueptRc/Jmwgj01zO1VwiYq4PzsBmCxU7cw5sx5FvsjreVIvEd7ykke/
fMkzTUQCjshAkOKD41ujzZnHxcwzN5Stw72YnF9VkWD218YRvIo5nWI8p3cdtvrf9Z2m3Eezb7RB
prVLOdzJW1dXxid0t+IYSj2W3MOmeOGWm12lNKsWufUoXFDlMufUMm9jlJDGRfDrSh0HJnr0HKcm
YQGgCK19MHsX/TUr4rUECso3VC0OTkZpojvVFefilj1orCjvudt1NmRy2doJJvW0VnfVbFeIUH/s
TCVVN2RwWE9DTBZKaFr7Khps2lfzzZBSmiVgIcJu09X+Nhw8oFam1QNMduBr+c9LPGkQkGk6oZBL
hY+Kctzk0O1+uH5LC/cwFFr4JOPrGoz/6FEAY8ibGaPpuIH9fIbPTkxZQMYzrrwWALLhryxvtInk
hE36UiferrPHDHy1670Z+nhs5zJgoGL17Kgukjn5g06WfBI70McrBC7Ti0qPfqsWo78DAfQuyz5V
iw7E04sPeaYS1ke3kfqL7KVNZZPs48CKXulWwHBGT1aW6XRW29g9InNv15aixA8jbo1P0wu6VR9x
/M9Caw7LD0t0AdmxHf/3MNjNlxnrFg9KdfExfA4vujqoG+mDlj+CrNq1mtoc9RiTkwOHaCeVn/IN
o62Bz87mDDJhjBXWvYRe+jjelSIb76AsAl0Jhwo2kjuAgEYbvVGd5kqyS3XySTBZa9DurhJh7YWd
eZE6xKZ6LXnyXu3etlFb/ixypnCpR5pfpKdRnkrLLeVaogSru4jfH6E40oUFG1amRXbmyVkTgrH4
Z3U2Q4/zmRQTyTN1VDaSyaW5uSrf6xkL1iF6yz3lsuoiX3SpFMLBJc6Rtw1JsO3srHjTwoTARD+n
PJDtaz2yzqNrfsjSYzWD4rUJkzaM7TyNmueJhvd6wHT4LLW803w0zNfku35R/IoBDN26US+fKjQI
UoLjtWX5pNN+tEDFKQTO38vRq1WjYKOqer63C1xqpRzt/dFBCy+Tf1W7rfbgW95Te6Sz2KsJ3oUh
LvcS0k4pysI2SkVeBUkBBLS9mr6O6ZDhVL4oPeTtpvSULeX28Iga9vFzeFLHpDzXo/PH8IRPNsvu
2lluMzfq9+jfMNG6FQAlGvl/fILycJwFVw7f1aS4A2nR3FrlUT751GWj8zLgNASwr6U5q3J5MOHJ
PDSWajypVowjjZRgh3ILWBGPVGLDVy6oOokbmtThNiakXkg1N+Kwn3qjGFe3mK5REiXIddE81SQH
UeymkLYujbfE9HRGnxbHU6OXb44DAJfR0Zhq/MGe4aGxI6IJ8sr4bpMrsE5xa19cIjeY4Uh/T6nT
beHfJ0cdose11utvmqEwe4d2/lzNaoy+UoyzX1bDZXQCfSuseHqInBmlQfHzvmbde9c3fruzwMPf
wQTG2pupN8kXCenFnv0ANMGAQvk+D+dYuvloCDykB/+5RtrO73eH1vGJV0MI/PmH5dEQpoIwoq7D
GYbTRqjBewNb5hCCCtnJUiEy8DUbbWe3lIBTUGS3qtjKIUAOBkY6+LeOGECvZVFWqlc5wkyyfpI6
19wmsZeQUO2Qt6o4fx4hfEIwQdOA7s2A9lw9i3Lsl7+t6bXyO4A3CVKc33NNQ+ro9SrMya8xzDXr
Y4ptafiTD7Z+DJ3Bf8iVH+AGscgYBVjGeux8eF0ERPWUQTZ5rOwbxd986srlz+gzh/YlCvfW7hRE
Uo1NIIBDsBwO9S/VMCyLpNKn+2BfpT67xUJ9o+t381zP3lu2Yi+NSoIUcmrNwLBk31K+sIfpt50z
1leLdtdkJO+IWIyzVwu4b6TOE9IIc/qzKdAQIHe0GQPlJc3LV71cuOUTsAKfrvxWrdlaxoqm0Dth
cxKFf3Qawqo9+Gm9T21S0NgTF09MOGf6rpjuicvemfMMq8bGU2MbQA7ZML+qPOangvyp1XLzLRrA
LuqbtRwG5EvqMijrQ3FZRgYP/zZs9wcqJbTZKL7zSVNTVEpW+4XyVX7AIXh9WoT4MK2RjoP1TTdz
/VwMhs3YxDc0FKlKUt74VX57rPKbx6oOyCDhiWVeb5urGlXf5e/Z64l+Myd8V3j38K5KYKUya7Pl
/yTS6orRLzqBh4RAgF3zYEaOg/v+tESMCrzAJEAXm3AivY1JGr3p4B6x7xs0QMbqIfMSZii7+tJV
2rbMvOyolqRnmU0/viZ+dCuxtB8g8ZJRGTrVg0fOoFrSVM6x5d9lqvUuOxppXn8dlCQ8lTrJAyA+
V7IsG+WN9lRxJlG7YRBoT3TEJcLoSNiExnrXMZ/GqH704L5fJfzWp43AeBSqW183H41Wr6kmeHhE
FqyT3ShPPPnbzIv85yItIVwB/+B+UuqjvOuK0r5GqkuHZgw/UhctMXPCB+tTjF2ZNp0Vo853Wezi
n59fRDuqkBbnUz9R3wTsARSbrGMW6g25Sv3GKFIo43Glf8m09CZDw2tke+U4GN+DgjJuN42gWNSo
XGUIkHrRhGI/gY1ndEGVFXeWC1+U+mqDUfbiaRURHEUAL5xworX06pXzPJOwvxLCJBeSZoCdJ2tf
d5qLVGxK25nEvRsoazbeYLHbaoi624oefWWoAg7MCfzLN46NhKyjeG4eSqX4plqdRTgQg4EkEeQV
dTqhRNmpVoGZFIH2O7CQDZ9/NQ3vGqcejAnDtK5dpt5XIQkQdH38U0p5ogS4fw4NEJPlPJVLty0r
x7uR5pe3i9i04fVzqWIanutfgesq4Wq0SLCNE39cDzJMITVaZceWGZqHpmIrzioEkQ5e7BkkZ+Fo
OeTh9AH2C/GgDvhG1jcUEqrQjkw031177TdhilIrTfYUgRyim8x4OerDlnxYWb7A4u7hm5k3YqVS
XSujfqXlQRCLa4xXMkm1aQ7hSlTbvG+DMN6iajPPJnKEm6tUD8u7HmbJkwhqTI7eOP0OjQX7iCq8
NNKdGbbjuUPCfQ6MDpHL6NzLs8/rn6eIYgknnRARNgA2Zyjv/Cr5+r4w1HOVrVGPI02vWeUs1kf5
JmV67zyACD7L07Er013YMawD1hnvMH0k7Gzv5Av1WSbFwJ8r85re7JfzqEF5lIzZtcnLp7JRrLPM
BpOleD/On2x/tM/KmNr3cX4AKmIex9yuuWXx9QWhtysKr36V103kv3imrI9SWAo4DWV8dlL9WqnW
Ix6nGhc6dlN5H0s9LqFIrOIUG/+JiEle67rjWJrw7MSUPohqqljk9vjhew+mzozNmDL/PhjHkM7v
j4FQ3T+q2j6dFAqoR7slREf2JWR5XR7B7ONhiVCmyXdx1HlH5CeB/Q7nfUfRp9hMRtmfqSiLp5FF
qpsCZay9/KyC2LvzMu+CJJPtrqJx6wWxXX7LzXGgjagu4VKj1BgjGWaZj0Pjt2pf/qJ/vJV2fbGR
F9VqYros3HbdOU5+VeoEL/NM8ClGWrgswryl55LE1pEwDHEni24ost3F2LsERkwltJBwHKYtutxV
VPTdxU4cs9lj+7NdN72CJnauqWI9oMEtHkI2tQMN7Jewt56WAh6w3WQXDZT7a9jXi5/9M7jh843P
a/QeHlvs+cdgZnVrLkGIWMpOhDPTCcNq4VwtM3euunD61TiWj36E2+iz9+ALX0XTFZ9kJyLxOkyT
bEYvRtTcDMPa2/QlbnLMgE+jo6RtzfWSJIWyfN+RV3xjAgxBaFv6oRpH7TDN61GEhzPTOtYeR7DB
5DRb2kle000ye3GJXeSbVpi653i0vutUANcOqSjHccyJacsqHhlNV7fyVDgVkZFq5oNV4V1ddaIb
hb4bTU2NtSkIpLRnrwlk61dn6MYpatHDyZfK+2lYNFuC+YroyR8EK3FnIKfE+qjYNhypUt1trE6N
RjKC5vG88GguKVaC6x97u2fjdBNaRKdnZm8kbWES1WzRi5MojkJ0D/kQrX5/QlN9vzwXaUpcrzn5
XzEWl3dLQ6V3Porafq4WvJuXeuVrTbRo2Orqe41ld/mbXdC4W1lWFNC3tpaYyK2RWaLzKdN5u7cC
sz1PUeujduqAqvjKlZ53g2VWzy72ML7K9oct3H43RgAQF8uK/O204LUap2oTlAMopnk+KFHkXMOs
uim2BwCIHNjlXv5syinK3HJT3jUyNA/y72h6OZFB1P5SFTHu9bHt2f1k5dhu7NiMjoUHOSeM3PK1
ZEQgf8FY/Z77wL6fZYcOF59zHFTlC1woWPvyGu4NZ932k75lf1+sLIIij8nlM7sjnGz8yReZpiGv
FikaK7TTc5JHZjRbz0jCi5eKF/l52VojTiRwO2vF15XXcEieqcTZP9wsv0Sk8b2Yqr+ZYPMBFHW8
gzGFxltTGov4P54jDacyI/5Kji6Z29trmcgo3WjyqAzoDFTArWpMlXdmnsZrmasdAnYRZgt+twNV
IUfYTKRi1nmbyz0WuAAPHNYnZ9Wp273rNNVOzvTz5F9YKUKTmmYihU2m5Q4e/cn207equ+qV0r8V
E9mufuDiaZlLtV5FtouXFaduijZ/DbFysA3qFmtRnWw0OAvbAjjhdph3gW19roZweourIb7Yubjz
7IYw5YjHt6OdvXN7l4V+R2QIntAJobASsvdnFp7vRt9KYpAD84omgyJxEnCRK88JLss/QImNNa3v
PlMzNq9FY/w0TeKEfT6kfSYm6wHgpryVBuqvB8UvTbTNh8wrYfnNF8waFXjWHxTypX4GPgJCO6Ih
NL+0FsS5ZZmiZFZzkDeqXAnFppduhli1ULhbyn4pILPhzk69F0f/YnWiy/hX34pqO9R2HacgbQ3b
0P/STPquVYiwN43jlETut/ixU/IP8iGgR4c8hx3EjJ0BX31lY8ZKzdD2Vn4HTZml/tXvN3JxqMM9
L/QmoiCFTDysKgbSzB4Puctti/snPap+cdW7vLuXl6gFFjvNIr5wdHG99Im47zpVW9nR6H7DbvJD
/qtaPvgXh0QJxcrbkxOw8JKSBdvutF2mmtsBYzhVj6bcxD2dWY1nBplXIzZWSTfMjJ2CVECW0JVz
0Nl0vDRa4q+dQoW3nFnTfewVXzs6LQTzGIRK9ckPRdizbIsuDIvq9D7PzIPattEvJhUO7OFAVVpg
B7GaU4bcYq9k7NZkeSnITcI7bVo985IAluXKEXQm4mKIwTQaDNBGUO1sVccTG6Tjs1fNJkui1BQP
RWxjZjaPGZREPQWIYzo+2vcixhVUTNpO5j1AaSUwCpE7KtY56YSdt5l1xf3YpBDYRgUhFer/ACCD
2caPreKON7C2wbaM6ShERjw3ephSqFCaT00DziQfx59ijD/kD9wrhbNTyhIgVO58jF5onRtCE6Vc
zqCuvUf2S46gH7CpAOKpmCLc9inZuY4utpbUgDoF2HqHrAvZHSBxRwkHBwttxhia45CbUlK9pHoz
pdGwzuSdNFSu/Ug49yrKtfxKnO677IiVY+2yYUIyIGZdl1MauAYI+Vz6ZVLdZXrZNtaVhFwsj6FP
0YbF/Q7dVOxIJJjWtdl/sVtmCXaYvsqGxXW2OZ3ORVym7YNI/ynz8XKWyg+qFe7RyCG9qkyqyhRo
qyHIzlbifQ/7HMZIrNxplsO/lliZcRK9QDcBGHP+MclWUatjqSX9mxP1xFTneY7dipZuh/10nQu+
WKVqmkcxB+Xpc9spSdsIxDGUfp2YEKAGtK4Lwqk+kgjAJgXsi6ZCECv8WOQbRVXWHoXimzp/7YCy
SOtJB/BgHeoUt6nVdTd3LGLN1i4egkRp7jPziumKNZobA+SxYxqjsqWHFGKv5V55sGvwRwpQx+c4
aEhFaw39XszMlRp5aRFZ2Ycv4mjXRol2pF4w3WMPWEe0JSjlG3OMs15sNYN06GmcyiOwK56ycvRI
0NV+WoPFFK6H7lrL8nMYqeETqmC0prlZfslQ0uS90mlrx0cjunSDigoosgevxdKdFzcj+oGx8C5G
2XBoK+foKGTA+LRDd7GTjWu5CJAvI5UgcoX+uQdp/G1bFPRp6ORpKMnnJAhzRvD8ocogmRplrt1Z
R0x8X9xC+DOfNXxqJwAuFI5WiMrEShYYcypTGzcS2oF95klTffsuyeGxFdAbp72fJjr6NnW6uiZN
WhImyNn9JldZ3RiL03xWgBMLBgISFTF8U3TyZk2HSckQtrgUdqaskjILn/75F9Tcvx2u/HKuxWAP
FE+F/S97sH/8hkKH5TWCxzsuQ3qh208CDR9GKa3/Ai+HAMlk9NjcaL+/K+oNNOw0Aiz2jnEZVK14
KHBgXTGhXCJsUvu68XX8vL3O9tho77qqxIpZJ9ODUmpPYdiEb2o210tJ/iqMQtnTM+u19TQm4bmv
DVaiqRHffFHgfpjfDq0YvpuvaCcExuM7G+N2YJDHsh894C2mgZHUlLeG2obH3n0JEYtufNMYPxoL
l2cYhy9tWxE6mKisUSARX6rxXFl2/6wmb7mdaDfBboziAIGfujvbUSiZnCzEalspzpJarSGpHn0L
IEHeO+KCQMfZy6PgP0c5639y6YxHWaCT1fw6Qr4UF1G5LjX9Dm+S8dI7VX0YGWEs0f6oJHsrUQdl
SwgfeQAKBZu4q9BOuL9GacsG3eKxBhL1Wrb9grwarkrkXYy0d/ZqbBWLNZsF8XRR3a+o5H+qs5gP
IpaxU5XpBsrG3uKr8ZYjxdM8ZJMkORp68VaEXXrq5rOAwMqb2fYxmDqx+9R5UHj3N1Q+CVXph50s
sukpabQgIcoWtnTqEECFd+68jIgWit5TEigZSZgs5+LY2RizfFxSHkXsf3P54e6Vhniv0k6yq8cd
SRaw73Pjt677EtFfXwdVpp4H3RHftJa5wOydmb2m417Hr75dpovITI2robCm5PYNv4/Rd51w+FVf
Tr9orYIsblpn3RHcd6MUhKddH5OH5UeMgQTQA4AusSoJuIShzEpD6WkCEHiq9FH6POANWnXZWKxH
yvcHJcrHG+WjGQHLHn8WlltBTXktFue4+m1lzvSvxVDHZ1JOAnoi5iExEnMlIC9JFShiOUxzGoJq
v93LeszniyzU5DoCAxDx2kmXU8uATJuCSK/8y3iGcf3vRZ4L6VKzGcs0iImGNM788biT5+YrGOWD
kzU6HR5/G3GnrEKpSdZuoSYOW3/MuvtaTPYafsNaLrkleiMNumJPQ7vYTaoD9XqW0C+fZBXY8Tqx
4mZjpDkVc9tss7M873iYiS6dU9b9UNs5RlFCJbMo7Vq4vjTTD58gRYk1odoCYlfx1qnJb2qXZX8r
kj58sOq2Jl+01861KAdWWbF5HHQ4tVTiqFb5Kzcn/tsqr2Q+GxetS0wKREF4qhK/Xsu1veE0OR0p
V7zEnUMJJ4gDGGQgNtH2O4Hx3UnV+sUe9Q+gv9NJxoZKVW4RmtXBys1fYDPXIw/4VTg2u/GMCDki
vYizy5vha5R1O2zk3k836e4zW8mcg+91tGw913oySUdaBVqfnNOpZx42iwAre2zs6wndhvwjk0ak
EByIdiV1y9GYHjy2emu7i7RdV+vGS5olB9s1jkL1ure8UX+S5dMBBuVZKhyigGcAw9hU+sWOo2L1
f4Sd13LkxpZFvwgRcAnzWt7RuyZfEGqpG94m/NfPQqJHrauJuPNSKhTZYrEIJPKcs/fahELbCBjd
eNVo24u6s8rfJ4rYR9U993RiQWaB2r/H2KoYOF6Tyru2Rs0PJBZ060WnE3pf5DGgZ5BH3wbD/lRX
CrdJsXUmB3irIVmKeon0qH2r7G68/v3ymlCa6tpRZrhnMVZFmKYOOgCfvRiKc7wsY+HyAMV/mQAs
WwBblME/2tCWWKAkGlkcqR3xgyzrOHz/deth/jdV04vayqeCxMWiGU6KKZZg+hsbzKyJnaZAqdnt
gsRK7oNacs8ae5j6dW8ul32MITKckVcu0n3ltMc2UgaI0g2Bx99TkeXEyBm79YqMAi5o5aNPMDDm
Gf7PCPLTnYmMNLRi8rhq0TPegdI8SzQgQfmWt9mrqlO82qwesiJ5Ze/XI7qkuurLJTtx0EoKVXfY
GoRL9TsQlX13SLKZVNnU/W41xULC98oDQWLxJU+MDqIqrfC6k8lujmtx8l13g+QRIF1XPudpp1E3
6Nb3garHN3EzJFq/BMVDeZk6rTrDx3Z+pZjjm75jvOt/N/zDPMt6Sb+13pb/n22E8nsZ9mdkQ/Z+
vTnnALsOjjMjFWJoDSvjmEc2sUplkNxAmvnfPT8vzx0TzJe2jB66iNBO4E/n35aMkLaUJ1nV6B+R
l0tsgBpoK2kQSAR/o6dzDUEyve9m4V+U8gZEiHYt2ZBkjUODLYPqY3Nn27i4Zdju+tCV58o4l5q3
d5ej398GIZyxl1n2F81JrMfeD2/CABIw9NGPUhYbpILItmcHW7rs0q262/hwaO4UG8txm8ehSttb
AenOpLXwqMqsdNbcE77uEOEUZG4I3XaDD5/zJTn7Yecd6eeyabAlWerN4O6MIvmzYszx2tCDRRED
W6z1fk3ju5Bqje7K1e3mBSw+sYZEYbmd1HiCQE40ISy/tENCrl8ioIP4Hpj+GxqZ6ZQYTn0o6zE/
D0lwwvtS5TswF9axmgTiT7DwN6nxrl0g0uS56dF3LAPHtQTqCUY7qfeRMZNlaD7mh8IJ6vul0lJq
EYfMereduCR1K7d2Bg6A9/XfJknwx+wMw1EucbSgEokI7urPtPLbO5ltU4Oo2EilYxXLmyv0Msaw
LNr3wpbfyZY5h0XevZOr9L8vq28YLLoiUPjWbx/G+qWSPkCO/F5tj9WDXmBobQgQ9aRVAmlsxYlz
wNu4MjzihG73Wd8sZAUSqgkRgS/TP+vhpypztJJCl/XJ2HBVWHCpKIdUOxLFh7kt3bI49jGg2q2a
wIBzNC5Jg3RgnM3qOUMR35Q+keJVaBwUchtqh45bID+r4qqEdQjXyO320nqYjWWWkIgvY2r7V1Or
ueE7/qI2jDde3yJlXfxisk/EYUgHMDeqRaAVnAoSF5iVzqdVQT1l2BnMbNpCYhV7NVCM3sek1t6S
OD/GGVik2MPAOwQ5iGSA6o81dA1UkiPRY1HT7pRROIz+gjdPt4N6HoVuMd2I1Lyu5qpab8ajbRTj
YdJNdoiFNZ6mZVolKsjcpSBiQomslPAqwwYVebzJqLmJ1i6vWVS+hMF4qEluuqoRMPijCvphb//w
zdK6M4ZDMfYPLhqxsyI4wmkZr249v3d6YeABY7DjxgzmHBu/029SgCP74LZ+BitMyUEvs/GFxrQk
AHwe2ilmxNSkBeKW4cmhJdNBuL2ozTWeTP7IYInsiQVKzZXVg21V6Va9ptQSbhffZxX2LPW5unXG
5bVkqzZhMJ0HN0duOXb1WeVvOZPWnBtKO2phcUopZD/tJDoZTdP8XJ5YBnuX0Rusa5LhZbNKD35T
i0RVn8mp7PqaLjzbqehYJm8Zqk2aypBYjBw/UqDNCPNT/R28/9GLQ+evyq3+mOjuXMeInu6DpmFD
IeAgh3UVVS/qWVGH38CwPbOuz1fbJggLP035pUXDVpiv1VxP8Az9apONzhEJUX/ySqe9GD2Dj9VZ
zvTn5ooIt3oQsfeH3v3glD5Sjj4wrpphiF3FTL5sXfHGuLO7g1dmb1zgnwy4l9SE3vZIVmh449v/
Xohazv8VVLu+R1fSRgoOIujfhWhT64yjZeIe/cgN7zFK0w2KQ+9dtRL7rBK7uk+9bbPUHTFpLDp6
xw4BYbY1Ta5u3RtBRS99kTbLk4dQCeaIpdRO0tU80B3aXtWPDS2rczFggvWHaiuXvZMdBeZxGjJ3
hxdeTBuBAaYhUTzWxcm0w3CDKzM9WIVebGu3I/cyrOqTqZNcqraJoWxICuCq3I9FZR0qf7mWBWHw
3FZMvJGVse90mtT9NJa7bMk1T5YH9ez3g/ScetPbFZQpZwh2foiGyfQW6FCxsIb+8RSnFaJmDN8j
oSpP7HvSfSj0/SpsdSd76y4bW+5r915alt/GCuUR5lH/RkACDq6SPsVAU+VJdn2+UZ4Auwh+kPon
npN+lJd4RH6YAhT4JVaeuKOg6w2Yeqa5vVdbEHWI/RweggHjDY9DfaI5Vzx2pARuU0js+2SJdwpE
ldI6XqadRW5kx4AYqIfAyZ7VpjWTzvRQ+cVz6EKkyNBIbSaULtfGMSHQlJn/GSDKRvJQIZa2uzuj
ZibhEo93B/3Kf8SyBtOaZtFXNopww0LIzeA/vsimm8vt7381hCG+k9l5ysbmvSrA2tpllFzDQW9Q
nyaMXikQrv98JgoSkgZ02+vvkLHfQKEPh4q3A8Er7ueO2KLS2q+CV6PL+N6kd8RNK4Dsm3UZne1W
hi9zk7z7q2BCr1+S5X1VQ/IH2KvyOe59+6ZCnhuSSB/WP2TZgU0co2kEV5XJYxl7I0ouKY8YjH89
K/XsHIni3ON+P4owgVZggsO0lmfj8pq0httETx7nGqdj4SEenMd6JPAJO/dKo/Nxz0VWxWyT6O9w
KDer71LqoX/VbBeuSsfo8wZ8ZDjFIULoULxOdDOf8wAEuzUOBfG9VkpyFCAS8FfuMa/IXb+RxDgw
pK/NvYU05Pe0I3GdL24xZCf7Maz3wr+X5fxuLv3qxDLng++Jh7wyuycd8KqS75T/cZQ4dffUpO5J
gAGBwhW+AbaQ1zjwdMQLRGxL3K9b7cvT/OKUI6vD7bywwNTxVJtwCPL8BRbFAaSU/VMPtEO00Jgz
LymvqhbCpILSrx7mc0odtl//aI0d6lsFIFPQTOZM9aFo2Emq10pWnCPnobHJkQ73wk5eojJJblH0
s6Pzdq+Wk0bU02GdMOlRv/OJT9iDWJq/ApyKyN/QhpAHfVavt6bXs2how0FN5nTE+jnR9PfqiK0m
Sja/AFDJpXGMNS+5o+m/JVawMx9E2Ys78JPKKplMgX9w8rFbCkziKwmNI9unG7ed7K2tsvmZ87yf
Q7hKa6QJZ9B4mdq4I0eSPqaayC1QqJjh/2lVwtEBQrSjhS/6mBIAlXvJQX1wo+++rnol7KgEmoED
OBa6pDBHcoAzunigXGYLV6Mgj//OfhvpJLKZzw/Scaab7FO8l8vZoCr3Fujwfep1D791HbUeevu+
Men2BF0FimeQNCan5klJSnB3PZA3Jm/94IcAGWu0NpNJ8oXOnJ86MTxkhqQZsehr+bRuscM8eWC9
fOtL8WWZjJzaTONmMASfXfC5jtwiPvCz2jMyJHQAZpX+2fNYcXRkSJt87vE0QNd9AyWjbZLFzJ57
L6q+VeARHW39DjSZ2MmkMmjEYUPkLan3oB4gcf8/wzxDDev+w4TmAae0bVrWNnh459/gwgDinU2U
snbM8jjYTkb1RyeH7iXMAv/cYovbDyAuv+bxhVh0+2C0CTlKFPAHk0H6sepD43MEIO+mhL8yorIJ
dxvkzhk64zNZokumOOPzD5or1V9HW6Te+KYeEKg6jv4OxhCXfD6Xp2kM7jWAxCfNsUgEzCPtOggq
nt1kZ8cCoNSmWWb2Jbuwx8nTdmqEph7ivqKAL/X0OGjNYzzokEmmBfc4j8Zl5B57XCnAFpuevUOO
696sRvvEPJGCJPxReJnx4VVYoPLCJScuk+saaIgSrFUvSBdbtsbMg5gQj2yiYwYhdV0bjyuPhgps
x+ynsXYV6a6XVGp3a0CNFVEAp5q4BxaZbHqdjjyGCQxaIs6OzSjSdyMonswM91xUgnHvBNMuWcjy
gVzM9ixFl5zK0Yufpjz/WgsPMyPwE1bTNxWtUBqzPHlI9tj3m9YHiJ56W8Udf8Is+ui4/WA8aN8y
oo3vmrtxix9qWNLg920C0FSN1YaaKelKtFh/mRmIK5C5opBIbNszONqvvE/yI2GW7bPUWWxHNB2D
J5+bRJOXGULkCTnaBiGG+6hGTQjDHSSZXCt9NDin/771Q+byr6akz6DIX6YPnCSWrYvFUfmPpuTA
PJb7B8hCoQiqbL/jG0lPf7mejQQIAclOSw0b0dWk0dEDZ64sgZEBP1LIOt1DB9n1foUAnVg7FAo6
PRLQGOuhahMR1IPjvcjgG7N+zICvXGasyymA+s442RrJ0+4YP9VJgTJ0Id84fXzqojsoQuUfRQZh
A7+f+SA1jWEMasddDBvuOR8XlloWpueGrearjMJXVW/PDtp1qyvHhzl4nVig96hRzTdaPc2RuFhC
M/P6EwFtimuLuyttBHcXVwE672VbgfjP3axibxPdjvqjQhNmyUBQeJiAPG/nQWQnAuAgpAnZPOVp
X1/yFGRMaLKBgADONrV7IeeRzZix0BKXw36Kpxs+j6/1CPfJixVN791issyGqDzac96/2jlIStIk
7KOzHNKZKk+NyBEyLoem3uDcLJCT0bajQHVQa7cIXc41hIxjRBF1kjr91c5yeoI5GNWqhbwjC/hW
QkNeDxFQnPqG6E4ldoCBQnyLwC6WR+CSnVxb1Uhe3dl3A1vEmECX49qmNozyeTCw9VBMnJVhm91x
uMdCWBODbJ7/+6mpIjT+uYxCssF86LgYI3TbRsj5n2em5eR6nLjWcAUOPZZFcO2iyfvwoPYskm7d
7eUJKPjGcvn70zWJorvSvqREV99cn/Y6xjLwDbZV7sbaS18YeZVAmMoMzkf761lJKEfpFcVdIwhh
GObOXw1ChYHEYyD7kdICyXNbm9HF7WS8UTiSZvBy1sJE29WllE/YZnKaROkLyErtpPtB+NQbaDDV
iHlM3E8iCoyXnGCAcyhleKje/vvnZLj/ziJBuyB83VhMz8BydfEv1nTFkDT38zQ6hU5tHqoApy4z
/TfV//z7SF2ZuvSJiYvH/WAnROe6mX2ufXt6ncrHPiZftsmcHovfcg3nSbRhqj0Qr7hUEFpv/uWC
T78rRPkQ2YgpWQ0o1MlH0yRD4hiw9ytR4idV6CU0NLGwdChsraVrCAKWNT10tGf1jBSmX88A7WDY
yvQTIM2ja4xPaPf/jB2SRcPlQS+qHSIP9z5xCQ3yfUGAZlV8AVJq16Fe7VRf0ijae6W6WI6EHF1A
5yAsNXea9w2b6fdx5NJa9hfj4F8zPI8IBjJS+CybEoJ9sI60P3vqmLGchqHPd4TzJrvOCjRi4hft
QzsNZLzWBsmuC9SmmMFZMxWhh2KHvYn1ibfaowjcxsmbt7DGgrSw1i2x0CDecIMyr2ZdE3EtjS44
lBHdYvUgaXW960zUc+CUjU5NZZMCB8GHsEwlb1APKY4oes3SXscK2agIs7STl/lCAjyUnnX6Z0p6
CbYPFiBlP7O6RTjv69biu8k+0qmO3rLeto9VMdeYmskvMlXJVDBTXuOZbDtMUHu2A+HYfXIiDXW5
eGIiqXpbv4en17wKmw6cL5MXqcTd2NjvVYGhEAHdGFxtIio2RUdiXBIPkA8q/7w+C8b0wGT1inRm
PljdNB1hszH3DclNS4r5zbL04lYhVwesyutNqu1FHOWHNvPSze8BoFXS1VtPrVW4RfrC8BJl+jmY
++7LK1JjG5Vx/5h3eOedkgCgNhseCfAsz1ObBgdYK/m9NmDxDN3huG6r//sVaf5f5LJjAF9grC/Y
Hfq41P/Frp7pe9hWlAZHkyLl7ENT3yQwdQ4+qTFX9eAxN6a99vexjao/dts/UD5/V2U+uWfZfT7G
3+PIcR+MJU+GSJr0JELne2FO4TNRhsCELIjWtrSBBymouVcb17kk8KjtOnGlddi/dBS96VL01pbH
wsBZW2pxcOtIfH8QAg2F6kNYcfCoWhN5rG2VmzrU62Bf0vOc8mzauMJ2DkEK7MYP9TdkVu/09so1
RryIkWuay6G64YQO5ANPBhh1cvNsORVnKmjENxKS8AekIvgxfeeume6w35hPjeEeDMts/hAQ1rZ2
4mdPwiHoTPhIjQq82r8rDNskNXEQVr+WZtSJ3XbQbNLfIZdW42A8z8u24u8j9W6WI0dHPayqiL+/
pgqdgmSUIk1Y+UZhbtA5BA/lRAN69iJwxZ5sn8dhGgBz2gF8FIlHGz4De5eGUM1VZN2q3DsVSmOj
3/hmzu2lD3LnL27i745V9JfOdMVO3bXJeXH+qrt8l4mm/4N/+W3AY0fQFy5ZZ3EqFEWf3chX/1mK
wHtypvBGEyLdVr5IntVDrlNdzkYPo1nSkdvqJJw7xA9uwHQgzhaJONN0ZPC33JhcSDLbtZVr+p29
c8imvpAqBkp70RvnJh2pX+13IlDDvPXxDy1uj9AIued2+9gVw51qFqGmvvfodgJGkMO5ROj8SrW3
F5nGLnmSJQYIXLakJn9bkTsavNw6B67p2fckKNMIGB37s45G45E+eLHvLMT8UZ7H724WnToaV4f1
H4ZE4R0XsfKdN2sas+bw5C8qr7D6vl7z3IJASfltfxx7d3oz3OK1aoGFjUhNd2zmacBiTuuvyJcX
5QSGMq6EJZrQO5YbXQJd3ZSImBG28N/CK35Kh8zBfCpJNlLzH3/yMbmOoKHdxiD02PlYfzDD0/mi
R0BMw7zifrWArLC7JheyTq1Ng6FVNsZwscG7H9yo+KkVBVXUlHvGdv0fmKTSoJrPxse00t5VbGPk
BePJjPuYbAsSn0g6yPYuCdukqIbpTg0BpqBLnrSk3uGkYlCX9ekxVXNi9P44P8L7xEsXblKNgqIO
6zPb5fQ2xuFRvUGmhf22scf5pLuFeJmJ4DnrzoZBUUO8UV08qoxm9cDt7RXXbk4HoGzOvacjKJ4R
Wcx+FL8SoMqnPuFf/4UG6z+JKc+fDJetn0jt+DDguNjPQekcogrPB4Vd/kGANpAKR/g4/sxPJebR
ojZkgzmYqLdCEkmMREMhPOUMD9C43jMMsO9FW/x6qMzhzPx06ICTlWFKCsYIiEY9eKK/9lXRw04h
vtOvI/2gt57B3LxwUzbwOJEiP/yhChDmSswA8aoAQdOKD80KnL0Iinr3W/CgZzMpbnV95dbZbMcg
bo+OTSXN6/LW5X3/WlOz72i85Ud16FbCPRWlO21bUbl0xu3iqLYs9df6EXkje4Faz28pQgomzULb
E01ivdZuQaNvLr3Tyv4ru7B5az5UlzCf3Re/G8J9FQ7Vhw3adREAGBMZsGr9b9iOqcvBkGLeEBjt
7NVhNerRsTJnJmko4C15GCsQ10nbVSxdnfVWmihqUJ1ugnSIEA0mcu9Q+68T7XEGmY6JprtmXult
23y09kA2ItifnnXD1hDqJCF0bXVdf7Fpsh7UEHJp8ERA7dejCAUKuIP5vezqY0r+wkXWEUnZaJTJ
klH2h+XBWx7a3NAv/bo9hNegtmbJS5CN01+2Zfsbx8K3EAFUkJ9IkDI4VEy/8H1gAdODo+vW0AUV
bitNEb9IzewOFvQztQcEFwLuK3R+ZCmnveCUPJMSadzDMLS5zrvhvW+DnzUD9rspzB1JyCzxh8vn
TCreARGK+xpOYXqtCCoZJaGo5DVCCICL8y0j6VvhfZym/bHO8ggqJA0hpCRTczXupC/UEg9ZGNkP
TuL3zJhTBNApe8MeEdw1CK2zAkVolf6hl3XzDjEiclu5Vb30QCveISO+AVGXqHPt6VtayI/er6EX
JA4MOm6YgCM43vddHm+dWXdOulPWx9413LeYqSd51vprIhtx3zj9B07NzwGtNBYZYh3TePozTRfa
rGkfVVXsVq6+nTUQ2wNvkalE8djqkXMl7f6rB4fzrB6g5lrbrhT8z1igN1lulFs1nTTruHqZxLpU
6U3jIV3uOhQBFGNrXdak4k5OUP3Viaota3mnhfI25k8tIM67qGRrJJWywolzlCkhvY+mCaFZWmIb
Gjh9lRGb3J+tljnGx5ByHlgmI8/fHNFi8S76bfod7ZO8tCYRiczFx5MaSakHr9qgAo+OyBToJS9g
BlG4FYmfONqWBqaQ5AKZsTfv1tOuH5ALdwQvKY+7rZn9uaRKBdK57HRirTrNWorD1GKn4w9F8TpE
qATa2HhBeJe/lj0XOTRnEk25HUQF4qrGKSso+DEij0VZrgcexulJVOjCXSAojFRC4RsoyzP7Qz0L
B2jByF7rSyALY5dV1DWK9qFHSFcsrf9BCxpCRZe/G7aElIxQ5JbmHfjyrPZxXPBRO0lfbzDYNwd1
T2XItwsNxFMlcL4nnbyk/e9nemMZp/VWNVsdOoTUeVU6s9/undBvvulJ1twxU6NBExV/esasbzqn
+6PKSN0uJxqYcZLHF7Ra7X2S9/MOItB4j3U53kbcoQ08+pBKyLCyO/ISHcL0diT1UE2GS1/Hn4ZH
JUwbp4bgsokB0mAYj8qxrBd1tVeXX5BbR3J2552roUnPhG7fM9vkElyadqN06iNFVnQYltzUpUa4
RGFeXqaJYm+SnfXEcN4Pm/rV6VCdsl9UB3HzJWb9rxJl102NzwC1ODfH8I5OVpt3625vNn6CxKsQ
jeP2FgtXrKaOWVfeel4Y8zTt92p75TP6v4ss48/akOOf9fwwLMkHg0UKOuFekEvUTJd4iuqKH2jj
1XZMHhwXac487uAa1ggTlMMOXxzygGWlGuyNRq9kBUerDYQznFsz994t2o5gzpUSZWuPWX3TnMZ5
Fnb9oT6xqcMO1URedeutxH3O23J93QdLxXsevxGgOB3U51dr5B2ZTvFWkqT9UDfF90mgfw7cUj52
Yf+ly8R593Qj3AdSN3B/duklHs7j6GoHN3Dd54aMZFzAQHBgeG+Iy+leiY6lRSIAebAVLLeYkrwv
B9A7zb49zZTyVYdV9GiV6Xvj9tYHEetssBz7LWAXB42Q3Q9NFust9gl1b5fDAvUb71uLTyu3iPJE
a83naiKBHRoVQbmMy4rQWXa0nb0CCmKf3l3QTg17NHrGpHF9RHpsHEnfco9jFlrvXdVcxr5KNvpI
Na6ae9RNMDOJCMbOskC2GzfYNlMbnLsx7a8jbq0N2y6wetJlIh22rDOt2S5f4dietLsw7z58VApX
Vphwo85tdfqHZlwCIh3ERelWQWSNV2v5FvVVnOjdI6voXsubN9wi8hHAlP9WEY/LnPvDoWl7P5WE
kGdRlD+guv7RYX47OrkzH1QYjeuFn0FU+I/E1DhPaV68qKYZ96B/f5c96QCdZzB1ow3LifLMfZj/
flYO+q/Xfj8Lo4i7c9H9+r4ySKs7eNs7iALF0UWLe+lTGd3PBnUP/vz6Qxj9Rxfn6UbnpnHn1W2H
NAwPWdjK4ttKvi606onh0M3W8/JDx5J/GHtqx3H6k1e7OyWaakgExX3gnHCdIZTM+GW2lKjknCzr
eZyxx5GQ147qUK3qDBEQJ1RvCaj+q5dWzcs45a/qiqiDFsx+4MBnrRC3ACzG+LkUyaHoim0KE55L
HpbZmJszW6eWWHM9z57GnuGAeqZei5bX5uU19SzxSMeNAmODPZXCCKUbs3MvX9yq1kdr1pc+SS0w
uWGzU2gXhSFF8xUfggxdc5iO8mrY0SUYRzHs9NzbeROpPcy3yoNY5I1dxuq0rtGTX2zxyPUv+RIp
Z9XjV6MzxIuirn/R7c451qPjbNUX0SCClkCKSP4Puyuyd5K/HHL2QFZ/x8LnbmdCaO9b2XfXvuvJ
ilxUKaA3jWNnz3JnNbp8zLMaBUEx2ZzIE21WrDhHOxizB+JeQ5ylpnzVCTbktk24jG7GT5Y7QLwY
EmRfCxdQy77ZmR9/wqtT/Pq2S6dDOJv8iqmwX5BO+lcn0991u98PWjT9I8LEjHpjN3ZGc4JdiqVS
J5Vt5FkSp9aTJsyfzeK1nZreOrCcM8LEnH+b8c9Ese38UZeABpaCvAHCtOlq0FO6DChTEpnss7od
dmq1Vw+dqB6GLKCVNLWHtW6tcPr8KuBKvUee68ZfHje7S7ZMUdcbBViaHbk3Kx0q6ltWDDxKv2g6
yXKcREwsS497lBpRmPHEzxfex0QSwRFfX31CGVNfVMtaSfLnpGy+RQN+oVB47hvEKBwoXbizwL5e
B7ycH0Nvb+wY+56gMDqhxPf2WqmHBN8tgxZLOP250eSjQpDDABAvzRw865oNr974IzEHNDZhVG9i
PwxP0XKoXsuQVW5Q5xUP1phU29SW7bK8OIdf06yChEV+TLpDcyWuROb1Ly3tpaFye2AhI/qJ+FnN
rYVRVkfMtMNBpIxgRhQlF9FnOzFq7jcfRfUB/C+SzsmL3orcfgpa/jpzYVIxtJZ9XyYam6hla8Oq
fQjMUl6C2dMe2Jlze9I4gRltm0hw8ppmvpfWeznQKpttzd+2GlAjc0JeVXmNtrEapIdpCKwOKW+z
0fU8feDKjJ+5db25y8ySroexlz29IA32/XZQhtZoOhqR37xWTqvt9Ji85MXcp/YLKrJ1OWqFGV6k
hEwrpnHczBh4/wigsybeYP7sYiSInePAyiCzEsEpkEKj+mwzs/vkIww28eCUj4POCbhQuLOItMXe
t5r9Sn0z7P47/hD9gByKGiz3q08tptyc3DoiEyBx37S82tMjis8ds4GD0VPt5U2vPTWTBWkws5Kr
5nX0YAjVOGRWVO7RQWIGpBrtqxgNoO3YuyyV5iWG83jhPAMzYHDLLhdiJ543NipW3330/XcZ0DdI
QXHfnLnD7cd+dqNicmsoIUbJBqSxJvugxRpo3IgQ+bqmTZaNg3WT+Xii0N+RHXEORWv++M8nUeTe
Akz3OHaXatLI2zu/oPcCCSq+AFj+cvgRoBu69jlog/a+Kooz46Ye5iO7wSB25KUy+f0wK8lvs5Od
2Fpkf+bYMDaRxqIWhdEeZnZ3HKOuwyqrd8d5eRYtr6ln6jWSJUnE0CouWtLidgF4rU8wkRel5hLi
rtYCfsWqfewkbqQ0Kx8jaaDYL8nwUrcbAgwXEgGSH8ubH3Px4cB2gl8TihevxjAq5nL46i3nwfMz
N9wgCs28sWOJytIXi6TOnZf52tknW4eRI3k/ivI3pBip6ZzSQhCHsWNhJw0muzaN1W8x41sfgC81
lgSUFUlvPftWHt9Uy4G/uL/vIuG9Dg5UgMCMSaS1DGeLm2mmkTn8ozKSpVYeHLvqt1aTHRgzyz/t
1t5M2BN/iM7+bDvHf48q90cnjGnrFeRAKJGAUaD0A1Z69LJs/e64L76PSPpBUrfpnusGghpz7VUr
MPn+Ls1hoMYltlB1GbXeNJ8bx5gBVvWvgqsOf+KMZ1vI/Jni17nkHtI9Scbolyk+LCxcoZl+ogRO
Ty6hrQdVMvNy5SfZZ21X6amkAtnGBNWdnb9WbWxmZjfLnS9a5BRnQoL7ByvHU581Wvbpa9U9WvPu
TkIGBfas/+xjY3hKYx2tVkh/msWmO41OSlN2eTarZ2GMpVT1LpbBCeapFhkks5mfxdjG11KEZDX0
jnZWjdNgltWWWx0QjRSQssgqGpdhiQfHL+a19PRaswL2CmhM7VqNqfbO6y0+Mjzr9CsJWEYIpuuO
/cYGph4lNsvai498XX2UpS+5ENPqhwpRkm0TnMYmCnfmYkgLki/pLVmOAWFQZe09K49ZZDI2itys
2pbxEJ1DKGdX9QzRf3tqxUy6Lq4EPUIibAevKEFB2WLnpntaNMAW0Wmq9k6WtJdQhuO2NifSG3Qm
nHIAWJvrBCEkDmDKoY28ax7HLhkZVfY9XtLrNOM7ws6eWyYyOV+O5YM/IDNfv6C7nJB2jSmrM3ap
NYV3qb5A1+IWk+9S1iYFM70smi8m06k7dmzfwlGeGEaXP0un+tcT/IOnxNeCm93l/qbFZfVoN2jj
cs9Jdz5c5IAoszC96xvgXGBBDJPI2nYRoTbLgxFY1RVhOfpnDyv0HM5HVXPMbjQczJ5YQ3WoDLSh
N22kyJqr0oCvEOLJcUfa5kh51V+KvHt5VYfUysbFGIg3UK8lXUMi36K+MouovdZ2FG0GdIzjk06S
JUrzL3V6VAK9JYp2Gykw23UK4I3SKBDsw1DSjfmjk7bznNgefakZ/Zt6CAB+38uq864U/YdQT8ad
JaEsukS8rdC/npPm8kvWk4Ks9NrkH2A21WARwbi4qIzu7CZMVp3Bxjy59D6a2B6usQNnY21+sN1D
JeTetP2oBf4LqvMQe/M4EQra0veboug1Lp3yOC/dE/VVBtjxQ5ZqN9fy+ocwkk9tYED5l3NxKp05
fhzBQBJZhKR2KpJ33BraPUlE0xZ71jdT6v4L4QrzeYrQs+XUkV/CSBFPVtUROb13DKnqL4jN483v
jlDNvBvESIpFIADCVXjp8GG51VVyp3xfZfC1kRZIQ8qrWgwhd17MLM2+8N7Z3KqiCUNO/qDOlMrI
xV65BtQfyV46A26YkEIoTHLtvOHIVnk+BUBmTmtuTqVZ96bGTk0pDGJzhOqUwzucWxM5HOFmCd6n
rad1025sW3opoF52LD3VV0voS25C5Fv/Wqu23O/pdaDwybnh5sPHPNzFJYFS64YKyBealqV13lQV
+njfjzZVg2fBjU5KDesVZrEfu0A7s02J3pfX+1luTbhcGFW9Yi/6lgXN1NavIRGCQyAcrLQsFnyw
+SEQhKYWTopWUg6UgrH96FiD/RML9yYgX/uvKcPebvGWlzw7c7e+a3rV25lx0wPbSvFiTCadxMw1
DsiJyKjNtNfYY1tRmnTjtYwNkD06h3iIqzej1jqkQJUkfE18aMBBnjV0KRhe7O/FIP/9pC6vJY5n
1Mfuj0KIjY034H8IO6/lxpEti34RIuDNK53oRVEsqaQXhKpKDSS8d18/C0ndVt+OmZiHQiBBlETR
AJnn7L02YgemZRHznz/KkP3K4V/+JCgvp702Ns+mjrTN8GDjZD4skTRNYcTX9kkkCuI5/mpscbOM
bt4L5mNifvTf56W9DAX7ETHz2vhO5F8K4derpOzDH5jKkTPCFnvLIT6Hamn8SR1tjTOPQFK/Plh+
ApG3N4NjlCrdxkJJuh08nUVfyZrTEVWzZXZhbUP6UpfepxNq9575QcYia86o/WQW/l5WI2LUIgKS
oXf+Y19lPw1ZfNQJAYC5g+95HkZlB6gOdyjVyeFaG7SE/XKIfgsSuhvy8D6h9vycB9DvixMMh/RW
+rRFa6uwt4R1sKTO23RrxyyVwnAWemj6h65QBAlrKAZh/CSizHor8Wlj2PCqaxPbxSZhVVMEt1Jr
f7QQPnE3GTM9OwsfR27oZ8fDOV4ROvpR++Nj1+JnctKURh7r/kfp/8mUBDqDEf5WfBsRdJod7yn3
JZjoB2Z64cEyqmjVjQ5T58Ekfwn+/dmv3fLpjojrgvRZSuzoCninQmgQwWa2w4xjZBp4Skrl0ObZ
7Mw26x8dvmGAEG50zclLvQQpHERTpy8RhH/5NMcfjVh8UXuIHV3pbq28GYZVrunfNAfDz2+JKWis
eqUKrwfqSKZpP9Q2qW5OC56+y0DwUtI5lz1WX2mfqkSmH9y5TSuHRldjL7DMpTEnRXWqXz/KvajW
WdZkubceY5TRTT2/KvMp8gHAEy690uTnMHX9WamRENZ27q5Y3hmv+DiIVafOcdA6UEu9d7N6lgFO
6ypH2TyHbpXwvblSqSgO0Vza7lqjXxPNJDZymLigf3C1VDj60FExP7hEpj9hSMWEHszhdkY/5YQF
s56yEgxLRnWErlqCIXHDaGdhnWLhZh+0RjXWGRAmyPwWsffzJnEq+77H20/ITgbsRPF9o1xMnaEd
yq7+zy5ZbsPCRs4xdH62T1O9OyEPa9YA7JTbGNY8u8QnFBDNnt52f3pgPC9OG1yBz05v8EJBOUZN
etVKsiySTouO2LI75CJltx7mtD0SGLSDA2ph0c3DFozLYizbbic/MFSyl+Q9K4/ykxNmo/JQ+PTf
FFu/66lFyg0SpwLD2QwgnKQ/DFlbLgJKisxjmmdbRP4OkbC7jkVrvBsI7cRcMzKUNzCZO1lRlhub
7D7c9Zn3cK8yY8J+rLoEOR583yDLrwWh99faQ5Y3zyWqeVR4ykq+m4rqp5sqBYfiKd2TXKcbQ1g9
lH1Pn8tmxpHVtXrKhEanmkAe9AksazM7Kn4qAd1rpRfGVks8a+1RCYYB0P0VjQ8NBBGy8LT0Kuxk
fNMHulkWkfI7vZuUtZvvpHdP2nNjb1YsDjsp6ZAbVclxQhaBeGgqY/vVw5yQuWAlMHZVHcxX0ME7
xZ2qr8c09q+WTRiO1TbWz1CU76PeB5+NhpyqLcb3gRrBWqvaRy5kxr1obBl2vip0o1kSqzduOs1S
WI1xl/VHOr1hkT9lvCnHMaIqIAUAfw9ZQPnbpNXHZeURMxd2GZgzfVB+5GRnuEO4UIYwutXzLHke
9V4T3dwk293vbVnivHVUKne5qLxV4w7jz2piDuSWAPQLamEkorGqBfCRHsJq+mznbpsVR/YJBBFZ
hUgBcu4AayHlEw5myATPyTIxRrGR58oNb8aur6LibFUUFTOkDlQi3eFSW9rOpNiIsI1RbGXjpa7t
apWGc4BmXJ6r+SpO+tJ4Dsv+UmiTA1chiza5a8NjD7zfJipkAu3m6XbVUuCCxkw6cHx/1vJ3j87U
zAsx7Jtxhc9dYjeDxNAuhACkAJS8mhUXvwaMq/qAhiVfoYkQzwEKx5T7m/feEZT7re7xmrI9lsMx
cRANzeB/MZelxHBUdKr5OmX6c4xSp5Vi60ZND51jIyyumBnqgZG90eCjiMntCpHEtnMwPxgF81ve
tmgdOFW/ktJ/6UEQYAEWeh9Xq5ol7JcuNuNqW+jD15BupL4rMOVoMSt54Co1lWtvrtHxx+ACVS7O
FOvLtkYL57n1A/EV0Vp3lWIjXa9CVQWeIe0n5WBnd39twNEp93kYLbxwzwJ6XGS52V2UqB8IY/3P
Hqav/hLAfF+PuCc9v/DP0rORxeEZdZKK4TEfqZYCUmPG46LaJJfRFlU5wx/yCyvz7kxJrkMTVhLc
5wg135R9Mz1kjh+v47TRVqXapu8BBCovoJammFRuFbdzrhMkQWaoarqtp/q5E5hWXWadS7MbG0rj
5TFJA2Z1AT68xlV+Jr3x28qZDFvpRT7FYvahJb038VEBuiZ6f9tnXnDIdK3ZjfOeYnJHCWKEnXIo
H5CnAMVvdsygwkM/730/Opc17z/gfl47vUAl86gTBESWGkOxGKIw3OUU9ZaW4K3Aas6ijvVqu7VA
MZGVkdMLzgtvIROLTKwWqpiCa6Dm/fNXYXOg5ew5F2uY2vM/bqEcUoqrXsXNpwhK5jF1/xN0Q0nD
x0MSlvbgKQHNbdIkv9NwJZBONSBfheVGfushVwU7zcOi2HV5v4UCFq0kCyLp1GePclWFc4naRx/U
fw1z1cVsLxaxsX80z+wXzP2/aq/NmL/G/Vg/5nM9Dfdv/Wo1uNgs3pCiXJhj4JzAv8N6MywDMJjb
or0QxWtv8lkX1GuBdzKkEsCyIp3W2D0njOlqvQUhoj90Rpf80N32RQa1hpP7u0f+feqM+ijfWZq5
1aalH7a85+TJg2qWrbVa60/xXA33qEfztU/FiSS/AyGrBGKnw4FvePpZ+80h5k2769HQuK4qJzR3
XGOK17IqX4DgZxeT8s9LmT7J5z0Uw4vTVThlteAq3zg3DdTHfvKf6OLqK5vu4D4qcAnqHjeIZqQy
Gc6QZ8uLnZ9ag4hprhODxAmZqKUH6eRVyBPC1EmPPYsTHbQRsPvsFIsgW9UOhFr5m9WIEjX526RM
iuHFGJk9x9GVKuun2qs582xqxn7CApm5WXQK3KwlfU/baRgUyWLXbkPRh/vJzVlBzfdgSUQBCP5F
RBGJ/dR3Cp0+eWXXdJygVdLrO3vWm6FHJYqk46969ltPfw11YZ/wxzUgZHmuaYuasQoF1KJY3Qao
GZ5za/hLsiLnKWbaOMMPNDTdw0iHhigOHfH13DkKlTY6TDUCY9ot2soSQ/ZAJmz1FJrJTt7D5Agy
0K7VJ/3k+B1BMc4YrCyLiWLsxr9mL9VfbnJqfbRlC08xLsQ/umezTGsUeV69sjymjW6jCqCo9Jsl
TwsQXFHp9S8sus39hCEFVyZILf9fTqgMQUN7ADLz3ycp2oZkuub//in/OUE+j9pIgU+74Zy/Gx17
KsXAyCvlbTD1HklJOMu91enZbFF7zscjW0vWqZEZu6iIzdc21u7nw5EjwaJM8geaws1yyHVtjb3d
exqI85CfSCGm+uvGl9Nw6ZG9sXSc14lDblP3r8q3ScWq4SKWOMZOFXIPsrWDKQTTbt9NjhRm5duu
WF23UJTZIzt/CnCF/FLgVK1sYA6P4LPoPM/9jUGvzmHmGJQITIreRncctcC/T+4cVxsfsiL9GqaJ
Nz7Au/sYhe8sMFsJNCpusNTtoXvDD/Qq2nD4xB6xLH1KpYuUpk5cMpmCOfwOots4gNqHw2Rxkyy1
nExIV/ishtGFZlbqAQuyTsCgqz9a67yqcFV+eI1Wb5AZUibhy/hIRsu0jPFQwWgQYl+SeLAsWze7
Wp41Iwqc+BgiVDyQboex1netSxvHxyrL0TCNVfq7rHjtneldC7ut7zXHf6z5HJvvs4PTUG2ImynM
5sVoh2JPGGuOT4585WZikSVbSkZp+E+sXoIDesN43c69SJeArxI8+mRqxboj9PQExiJYxF7Lcl9g
0UZqn6LlT8IXucdSP/jaY8XN7B9aasXqXZmQ8eL0x7U1L3QnPO2NbtZ/9A4Jrlfm2Qv2ZeBqxbsq
EdIorrsTfK2I9IFk7jWPNCPLmrCOtnQvclN77krOH1yjzx9TbdoHQ9Ys6oHqnJzwOwpgKmQbv9RR
g1ktH7VZLOCKi+1mggodG/fPykQZVWkU81VM/npU+JiwQMJh7qbJozl07jKO2uIjbYaVhDH5TPgW
jhmptwDK08ZGR0QkUI5XeYa4mgN/SYK3lHClkWzpMqZ6Pau2GhLVdnJo0Q1cKi2BrOlQPEsCJd5Z
jJpMOFajG7D+rkax9y3ozHI1ArZC7KfW+BpaTom8qksrYPbKhxLFMw+SJ6yMRGgkOVPnliQ/LASh
jSA2B1PMrQO0gL+Poqxdyit3XtMjjS1x/wWhp/92ad+d5KrLL6e3fFrZ9LmecKprJ3OEsyjnTgW+
PqhSAj95Nlm7gkXWTkxqtYEKVB/uT8pHbBIPVEblc1cBch3Efw+TnAKjQnB1UITiPQsQPCjRFH7t
5d6Ju1D3RIezXME27B4tj1iQ3iqyXUNE2lnWxUwUBLBGwkusFwq1gumnN+n1Vc63cxK/l3zTEAvj
FTA65/8JTzT/HYPp4mMAt4hrlfK6rbr/gtC2/N6UGJ9uZ3Wmfb6TpCr3ARJNeDGlm8TUxviBqF6h
LYQhirUyRD+lDEqxWrKo6C6vmPwFy7taiuDxOQBjFmuk1KQO967G3WJvDUPNmrH8DcKn2Foz2g2y
cnGMLPXeB6lIGkWzRUWio3XEbRFzvwWUbt0XtzqOpqvsbA9O2i8p9QDmmXvcGSIy+pTpZkgMGPap
nb8WRLIus0DkezEPwYFdnbp3L/ZQ2v8P0FGH1vXfbkqMb56pQrNzPZV/hvsvZqXRl2HQ8z6d6JFu
zCKKVqorin3TVzCV540cfm/kMZdYnCVSgGoZjDhdFxE1572WzQTc1iDt4Pug2Qb5fmLLXX3e/fdD
8mCZW4CN+3Ejf448JDeTY2T7KRrwh38/MlX1f37j/YdlrR3thI4OXC9KGEMm19V504iQxU9jZLgL
5nE3j+VBOaS/aWwdFpfkjGd7MU7ZPvl7DztzudTLplh+H5OnYEPjt3+f/a///K+hPE8e+/4xgd2S
dDAWu16xy71Sjl+bwaqpZugmsMRaZDPOPd1PXYU2XO6SVwp9L1FKqkVy9x8noB9AI+JHDy1x2bxW
80mWSoDoOp7/rEl7pT69S1HieM5I8E/ofvJxIIq5M60VwR1G6uzMKnm05hUZQrXHZPZcNGHxObrm
sCysEU6DwxTsZrnFKs/EY6qTj4PWmFTuQBzVuPtUwc6JzMN3S9ZyWrZr0/YPYPzTDU6FAipPWS+q
OaZGqZmHxrCMsYsvVQe1TsPsf3CyY9Wb665M6LBM+UOZTayB9XIRjznto0m8Ud9Zxbm1qbhoQTh+
AeFikGHXIJ1NCWlJmleYORDlafKt9VJfGQSTDkrprNy8Czd5FR1rbaRE9ysM0E37erpOUCxkTfZe
VTEKyeQpwBi77Sdvr0ckwXrdU0Ob/SEYFrpKvbkcgndqVWJtunQu1C5e+B36GtVPbmmmPfn2wcS/
vRorH97oznu1raokCbc81Xm38z3jgeimSlgvcZN/EmO5F87RcfheiEa/Yd1c+C1Kd1dvFmOYZauu
jy5arh1R7gyzvuUQaUvkCp8mLDDDC61Vl6JDSZ508C4hXVKrR/X/HJt5tY8b87kOR3/RB2q/mKxP
uxyvlGb2WhtczDhaOyolEIdFFsvih5Ji2dI083VDE9nzK7puyErgE1EBX0ahTVw7DpoeRGjWYw1G
PLioze5qhlO5yKfpXSwtrXhrRXnMoF54FdVmv263kTNsUr96b6DkIAybHqyWtPtKK5fN5G9HUCcL
uyHkzdRYzpWECHYeE4LKu/C9VPlkOsQyZf1GjQp1VffdsFAb7cHTo7P+4WQ6dYL80lL5iIOBWK0k
+WX6kb2y5ixEFCi57dCKb492GzbLuOkbhHzlb1jSoIviqx+JZzcM1qbBxDjoBhyDN9/L/5jwFkzS
zmJvG8f0HQs6QQ3SUYek9KzctSj7l4lnZotJ116cXKU21eGDNIoXs89/dROEX9MYYC5TfrVvoicr
XSlbWgL5BlmKWPK9Js+rNpah0SaLCqHJMorFTnSsxhzxmfY3i4+14w9vzG/0NXim58oarlGmfQQl
QT6RclFAPWa9+mb6aHUMwB90E+JxRXDFC6rUEr/QFLNWz9EV6ssud7QVLaG3PDOyZQeebfRCwMnI
FLwxW5WFOIcFhr+0ecsFeq1W7Y8RT5FJD0Za7zNTqj/m4EErS0eiRkev6LcZ7VqnCFBE0L4o4IL6
+Z7I4q0yKCMOnoSIUNMt9mMx4Gf5HnsdDAPkURt5bZIbeW2U1ye59/2AvF7KoQGFZIVZk/S9+ZIo
r4uB5nJJlNdBeVBu5LUQdzm+Szn+x26EpcwHc7gVtjcSQcCzyPZyA9LJ5qOcUH+wTA+yqZZmexp8
bOY9ec6/h3+fcn/07/PS+09oxoE+NBx++fS//5CMvhp3yfm6LDf3+8L3wbQO/a/Hy0Dhr5Cvy/ep
ctiYHYrPISCVQai8Bsb821nipPd7hdz7PiaHDk8BiNPf58iH7//7+/Q2s36ZWtKuC4oU9cGeb9M9
q6CvXXkT9nUYKFtB+nqvm/rWqpr8frcMyejyi6UT+D6Xf6RYLAkxMs3zgRCXVMM1kR8nx0ETvxKl
gLnXs6qFWRs7mLOmSQhVgSkqbUJQIOa4kspZUFTEJEthYGUrxIBqO7wN06mYeV5t4DQLj7COfTwG
XP6qpthWE9d0ZgLDZirqiWiQEdvbTK33KXRcvfFqWob1LI9A0sc+RI7pXh6zy3fVzauzJbwFoKjp
JDMSpcBQ0INchH7erlMK+QT/JWvkIs6OlhqkLSan9oMSRv4ihldNfSuYmMolyd4wc5Q7M6pENCV+
fYJndrY0MHZWDKFCe7bh6VJvYYVx1xUdAF0PPxJ8ZD/QpYTPEUhEPso/8kCzzj6IjIXtJv7Bn0z/
UOXd10Ye86gsrsT8cpVGzQVnCrSFI7nDcoZq1+Yx6F/vJisr25ZFkO6kxhYXgr/3WgO8eiG8YunS
TSzDyTkPUOVZakR/mQps44gy2hO3B28Pjr3G4OzFH9wdnSrofilOVK9cegRHVXjtYzGNC7sqBWnL
sXdL21o9F6b3LEeqkornHmytHN03vr2irOQ9qQ5tPKDxHzmFiGNkPqpk0N0Sz2XVWgPTaWrFujUB
FcDJp1rdzUNNK4wt5XBcSvNQcTPtGLZIok1T37j4WZ+MyWie4FxtzK5Ju6UwrIVnRuZV/jTbrd40
n+wX+aumELFtGKrUOsInxdR5c/GzxdzQ2OSKaFlTJmS7iu4d2Y71Me9MiWN9sCR4R79jf0zsDBB9
3rIR3zSBYYskEvacREcl3DENtN9ADM3ZvS8fqOcHTEJom1zZN7bTLuj02msJC5OQD4n2CPPuMBpq
c8mjS48B9EUUYXrRJ+1Fhjt0RNfvRlWJVoBRF+0EQ3FwDOPiuGQwtTE8cV1E5kUe6/TC2ZPC8SJH
bZqtFC3Ib3nZnTVsCU9MN5yrMTR7BWv7VZSERdiTecZ1o++7gSr6jBGQhxwSwrd9yAxioGGPqGJ4
FdzWVx2V1kfgrBT5HJzrDnd44Mf0R5I4euhbKuK+bk5H9Hz+OrEz7zmdP6pmSdWSv+3mocGDlhZq
NkU83jXK4OHZtkpitEKRhDwTW2wC18QLOg+9zgrPfWvsLYqgp9BvCTnVqNHexW2Qb17NGhJ07XvK
Q48hn1SOlJIzwPSPiXUgGGgzeGodSz2WkwatZH6g0MQBqrT3wzGzbFsZ2B0aW1uhe7ZuutIGhzEy
1IWCuviGH4jPe9rD2KqtW9Y42m1ETcojderBWBtzInzd4VFjSnpGPNDeCk9v0AE78U6CUhAJ+5sh
HNzVSKD3NtUztG/0IA8g7742vueJnWtwg56PGzE44jyzn6wutE/Qs8hVnbsoZDKQvYqd8smeKvtk
G0SXDw5fvXsRYHDrczeTdtvJiwn49T3MT8Ow8dDDo9AM8pPctH3yVjml90Bo+dchebyOMndWFqLv
rFwiaIHcO2vme9VinONfOxt7zUQesZ2poCdcpdFOon8NIsRbZlPu6toFJOOFIdG+tnrqYCpfa8u7
QYu03xI67issEgEm5XDEb2EuuHw6b41aNw98HiMmd801p067sIameKZVRZ5HnnU7YLLm/m5nDGqR
bLHgkXcBbK5b9U60QA08PMDYKE/fe4ba/vMY2k2QSU2t2Q8z4IK4xCw4pE1HmvTclaWpcWrseHpU
BTKYJs5rlIB9v8hJdV6YeqKsqE62BGu0Mdq0/9rLTSsBbI4np/LA4behOlzkBudcc3KNaSMFfV0Q
21h6bIMZZcorp7fZTQArWFeNb54Ivxl33IjV7eQayplejbWCsQu6zJx2Ol+Nm4s3alXHsbKRQ7Da
MWwTF8pbq3U3SKEqjbqZwen5JMjJ1xVS9VvrUssnh6s8l5379XqHqR0uU9UfT6kh9DnWkrkr7wPw
vBm0reDZDC1osCTS5QI0VliP/rOpmC3F+rQ4GF5WrScwGWOjus856KFT3OreYhpE+WYHOkId2Cbw
oJJnfRQpJrdY/Myqvlz0BSQpuxuDl4Y1TqEO4qch6vKAM3EukRTlVVGmD0rXV02bo6t8/YR0qPw5
dTrwL5gfU0xOuBnVsOo6L/tt2nX/IK0VXA+HkxwKK7+7LeTxyXeH7d2/E9XoGHmi1FrtvQIuGnUB
A2MEPWQJHEjzyBNcGkPPHR9UfDrEMOkwmunv5rP6q4/JXkmxEhghg08EjEB9/MQ7RnOdD/LUik5/
eTPjxmZlmZ9c0B5XI7XN8pfrtsUuGNuzbZvGX96gExPtDr8VVloz07JmHZj/aggYgBm2YIXdf9Jb
BQ1f5i0Ue7AkFlaEA/ZAFrl07pLeKa29hU2gV6JiV6YvoZrb8antZ5MTvjV/kWhquwxN1kZEtIy0
PvP4Ucsb2HjdrZ/1Rq5QjLWqJeNWOgxiWBZeVJSvw9BviaNijRuiO7Pi+OLmZXGp3IvstN+b7rSJ
7QdftdT2M/Zj/wYrnWJz2tIX4OghaI1fbY1iWffoY6klvI6KSdJeOgKrCVRRNz3EYFj2/awRkr77
gUiyR2JErHQAMWBRCQ91p7uN7qTT+ELdFhqiuxGl7G7dqRmX8tG+gjijCxy5uYpmhGiU/KOpppU5
o3TsgL5aFgyYjQEggFpFih+mI+khqBCw47kbe243dknbrPi8ZTtzHnpR+uG36vAYx616Dm3vLYKt
BCqlOkn3vDN3P+ZDDpzfU9hawRaWuYGNXCHIlZRN7TjJyHPCQ45hTXlHK92PtODq31/sMDUvk20b
F3Pe0/vsTWuiaf99vDS8dgWU3luWiuiVZz+znqC02H8UbBQBor83pyQNOgRty2rebnZR55Nfkqj+
rzH/q5ks5yfT8rVk1hsD3yvTJPFEDuEy73QzzPZyJDcpdwl60+O4HvtqVfgqhXTqGfrD0FC8kJ/r
safyk9owS7lf568p99xRrZKbHmQ0znBfYrZuxzXrAoNWD8IQpgoV4BqKG5FDvVqHn2fphXYEfAEJ
I+k6fNqhu61n3UWloZRXDBKD7KHZVJpC7pshaDzmtnpVO/A8ea4iARiy5EWplF2luvoPa5rIPRoM
Mjpmz2WqG0doBbQGaguGHeGQM1kL9cqgTQFzMwCwAZSORTjvTfOx772gr6f37/MocVB+jLb/OiG3
e2CrQ7b36FTTdCqRc6gpDjmncU5Y452T3BuxvJxy5R3tmHoQHXWqUjU8VuczBpZ3mZeRCOqtGMYP
RE/iJKXIxIoG67Ib1I0cEoiZLmwaLTsr6s1HueF686GahvqPQxqFu0e83yCezEdn4H4b+IX74APZ
WnZand7dE2jymmtk7+1ICXahh/GoDoxq71S4uUBX62ebXtba9gvnuRRzaJff22+lNtxKADp/efqP
1lMf/cKOn7rIqy65op3k8uXvkTFrxWB3O5sAhsJK1xEcDl6CfN5xqLNHpJvyduLq9zRBW8ECmwDW
Ra6UikH/OkMek2dk2IhqhQBcx87inVwzEHZ11FkDX+SaQYfUsxgKYq/kg9ggyAZRnJkdwooiqQi7
KgPgOCxJ6wdUtqpH8XNCFmKP/TGoiI4bEWK91AVC+sI0i7UcpgkBv3ZRJzu1aNyTVYQT4FagL5mX
vZUdFCrehvaYE7B7Uj1AlzH1/ncTlEBuC5elEDdrNU6QofVNfvXSlDKzMtoPTHC057ZHkgdpSPzx
aoEvVOCT9JkKYEEGeGGPxpVvGuANBJsnvUdXNHa+vo2oGJ05lq/bwuTvEZG3xgCqnJy4fKyCFiG5
hp76wcMBsRKhq6CE59Em+askZoA/YRyhLWXj2fItjySzPN9MiSip97XeAB3MqzZ8N1mENKXYIRbY
TF0xHjD3fm0MI0CwkUXGcGhK61GoKSBfL3SPU98fHekzlsMsbo6TMa46cjyWNbPnJRQlkljNRndO
910lOasL+FyVaI5VA2BnAdgwP8kNk538VE9Jv3JauiqCCOgxNJVHiZ6ktKWtrSkO1xI+aTSqvbQr
JjHVVJlPXaY9SJFckBrm06gD8tU+TIfAapB5iDjD/IxM0t402Jw3nR5elZkt3Zmd/kM1o2s6s6Un
yoZnghpf4IA/ycclUnjgbG8+OwoV/KitdbOVU20q6oupTNOZhSkRryilniyzs9Yscl5hBedbGSk8
2Sm+WBQT2h45ObNNvckeE5SP37rdfLCtjdOi+5XHfOi9nkKsTZv4f1KzdU6VnRRILwaBpbSjM4Xw
+gW5zdx2VIKNGYL2nPuaI4BVFopYRB1lW/qe+gSKInluo3hnYaZ4FRmgp8FW3vCw/lA06hU5K1LK
BxtaBekMamiu8hlofETSpGgudqYZBydvPnXPh4dOzP1GthLTYvwahtV7rBYZ1DtzfArquxpZ/hBC
ActlZdVwP9zUW+kSKBzkg/HQuEm5kC04CTrGg63uwjr/iQ+pQStzUrlJTaDHIGUO2s0tnB7LbLme
LCaBENWrtTyElE271UqaLahtttT7ExwCOSEyVV9THoyLGbzuqN4aA9nVLPA7j1WZHi1rdE9Ic/PZ
mVB+lFkGeRjNjRtkUCFqK98GqdDRL7Eit0aVktcsE5IaMbsaL7gTT99wCbmnIixdZ25JXbZsHrnS
xH/+a4eCQHI/0qdEDKpBt1VGPkh6aShf8LGOnGb8Aco2SjpxzLPyL3v+wspNq3o6KQzNRpXfV3ms
MdzxXFQ1eMxcedRoga/b2SRk99p4CSh7HHyrpmM8H+ribKcxDag3d6l5kt3Xtx3OJd08hO4U/yS+
QVrwm5CoCBb8eEWYf266MCkfBhF2LABEhgigQM1DT6ntrfyWheVIaUyxENGHxEKiiF7e5e2T5Qls
zWm7Jl/HOFogolauY4pfZkrwvdsHbwYsOEhc8yeYsMltYfntUmKP1Lhyd3JYjll+rnVWBrNTfkrd
ak1MrH0nq30fczUDJUT8ZLr5QeZGaRrGeS4upbdwIlrvObx2iwqdzKW6J8rK9G38RKDtNP23kAkk
cTuMO8krw+hrnx1l2NhTEt8RZlOGuFALh2iJWSNcxI6tAmJF+zoU4y9Xsfr7KM4bkKTM8lZ+UUEL
yVx1rxdTscBkQmJcXHWY6d304rOwPoRDcR3noKuvIiecdd7NyFYOJIue/InQZrlRzHi8UBu4kBUx
HWrRbVMLr+RKGzRMIZmXr1BjtHdRWhwEbwkS98cs9YYXsFsel4XtqCnk780ugbAtP0VeZQc56ubc
A0URG+XazWaGSm/0VTIiEjCrKLp2KMKwH/BAXuM4wu9oIpNHfgmGs1rLfDlpyuuzcDjJoTcZLFBZ
lW8wJZWH1qq2PTzct2wWLbdO+GtU1Hylo+M+iq5KznXbI4XtaCQAgbiZnfm1932sLxpt0Yw2NCUn
vDoGqIhqKoKjrzbxQe/JdqmbQLmktUZyspVO+wJt1Mp0lGU+L+J17CvrqI3DnYY79ilMzC3INiDS
Y+Rc7HxCZZFjZ5IhG2muP2O4yRZQspOVrMDZcp6mph6NFHgiaG9KYA++9pOQQNh9fpqfWFqgnygU
XGWpiY/LE8SzduCtM0t0nwR1cScmOtsyanIBfOsgSu1r8z0snbbbc+cgvw3jd78BoVR+QHP9LXfc
LvjHTuklt5njojWtePQJgB1wSAFqxl8HlP12r/gYrRcS3hCrBH3G6s7WrXR3/+5bIgvOFOj69VDl
/RrqXHFGCn+S8h3aSHuzTCuA6BXLWdZoK8vtXxLdHr5EgX3grauZXCVvAtk8DANEXXZyAruXvGlG
dZZy0LEJtmM6+e+urUxY5FHkmapzCRQ728Y6EQQ69rbHVnHh59SJYEEeZ+tAMbLFOJdQ5Z4SmMMb
S9IMxSN7GYGji7mGtETJIbatR+rfaAGSlIFjdlvgNZ368iD1q9ET+Pv+6nUj1LQZDSvCAqdfp2tH
xVTjU+WzfFS99Iqag8kpeU9kUhhFcpf9h7WwaHBMUCirR4qVSNg1q6efnQumX5GrPAX6UhoE4nb+
QOraYyoK40sxff96plq2C9sO78ZsZzUUzTwMCVbQKcLPOM+Z1MbrjmmUBC0kfcZpoxBLpLC0GoLs
6+EicG4EcSLxnK0xktCfb6igFY9KUoxrlM7OLlYQSc0BHsjDWMhME5XKNqQ2xpdLaiSnsvc2Sc+i
6UuQangbvBPUmcxumQruRro+BcbCmamx/8PYeS05jmTZ9lfa6h09ABxybLofqGUEQ6V6gaWE1g75
9XfBmd1ZVVPWc19oBEiGIAng+Dl7r52BLdiYFgtmn+oX/fU3CIDWY+cm0VEbDJzFMxdB2XKozrU/
bW2tG7fqKqiwSw0M9Kthg+5SnafOtlYzdc1nQY4kui8ZPuqZNZzQYX6iijLXrR5lD8PkBbu/uldi
hP7do+XnyIJBG5gStOdYD/EpYibLMsW4lDCGwb7O8mrmmfugFoXMMN90EWePWdxwtCJp3kKcJPK8
y8xHGZPqQiO8JXs7M25l2H3xGpNckTh986oCyeVyr7CbJdh4nq9zL68KmTu4MW9fPs1rtexXDQC1
DyHQoYm/3jPlSeA4x74RrUTec/JJ2moz+2BeiCKej5YZZnjxrW7d1lQlEirXtnYD2kjaul86SdbC
1RwzlMf3Bt5BXe5UXkHDQvDgyQqK+IIAq6wa19AIpXWTmWawHu34B79x3A942q+eaVQHvRLGcUB7
/mhBNFpbDWkKXswJE2crO3V0D1MwnHKpFwin+e1NM004mEONGogeV9aRyFJJh1kQf5W6iTKJWSgH
J4pW7yJrz1msC8WWb3P9wblmlh9eibSQYZxesJFHV3odLQzYsl2w4QzPoE/vtbhxXmodNmuP9P3g
TXlz6DCIreyMwFKq3v5dbw8rvaN1FuRvfjk7sFl5teeSaTVGlvPCGGLTV+LVW9KQZtdbFoLFF9uw
8NhmUYY/dkYuXXKdLEpRv1f3YiqM90PP+ZKMQHPNpSbcktI93nxe+9BDv/HsJT3KaHGn30mjfJu8
w5yhCMzahiKGL3US+MbHwRmbXVCX/Q4X6PauMKtl5GyHRjyLgknHWAOY1EzoIfDRTw6shm8G+ZFe
XIdvxky+tlen2rFz4uLWLcLVDsrbVxd+SoWFVAhj3jIvGsiDzOQHdW+AipYSzfWgSh07JXxV0ila
T3OaX6BMwZTiR6LfylK6fhW5L9YQnQkNedY7WFexlXXvat15rATkBhuG2c6yjRGZbMS0ZmFFOctm
VCfHrEFwoXmAmem+NR+77qZmDc2Y2zsYvuFB7Tbsv9w9dDePptETEW2vfdbEz6m+kip6CW05CgKH
ppIDBnactejJ7xMAzgap9bXdae8aA4s29rZorzargqqr7+r+bIfFobf86IacnMIkAI+Du2iTIg77
bGW2t6YXnT72Xk3GejuIXeJ6+uuv55q5seFiXRJ6i+1Yp1d7VhQrUn3gKcaD+ZPpFjP08eHKQyOp
vJUfc41Dl9av4ZDgXVwsPtGUjA8Enc/L/MOJ4vZS3ycj8xQfAQQ8qMIxskhNLwz8aXfsbTjWYFJy
izkKuMizNfggileD61fYS5bcyi4ne2Tw+nM4cc2s0eGgP+ZC3AgygOcMvQWoSqCXmvOJUNpnUgz9
NwSwFXzAwT1k5EYxT2P8OdpjsMmJB9oPwE9vtDZWqq5VNzPYliPWTZrtmJuebdt26aGH+u6ObEDG
BSoqoQeUAmT5GEXVhYbE+FINqIJ6VyednizYj1lBwhLkUc7kUel8cG9+YmcnzIEedF9zQC3Noopk
035N1vLWSCf9aV4GupaJZNmfZ/fSLiNbyFImWplOrN0y+aHeW3Wj3mrb56lQRB9+WmY9/1MtTI3y
wTxNaa6dfnfVSpN2lzj4OW0S4g/MvvpXmsuSNJkcac+yiSHcwBPi/VBbhEOtm9GC8ZeLcNMYjru9
H/Xgs+qTmbefMAgDScjRRNVV6d5qJ3BvwdodbWux2yjPjXuTjv1WuU58/rWLPJ9zauf7VOjpt4bz
+oJPLubWBMLp9Fs5hiyX4ghNfQ5GURrLkUBeM1Miscy1l6WO5uTmuWu7j0CmaDIiur6qcqv1AozJ
6Jnv0mDKvZ+P/nqeekqbVcP9KeoBgHKE2QqM9Z6gL+P1HXbRBdI3JGP6VCCEUFtlNRc7PPe43Big
jfvEfj+WUjJNxwA9T0nzI27y21Qx8k6qkqW52+jvZYaYazZG52UaM3sTFVV784pkRkValFcU9NbB
g5j88zI2Sj3dlkuLZVO507W1nf40ujmCAAcTHWNAA4WOmW2UASXXJmD3DpRg3c5fmmBaq+ols8fi
xQSioLU2xeVA9S4LSdZj5JpbJe6mzyx+EqQX241V47BSD4C0dk4o3MP7T0KU/nMzIPngpWtwrf17
l3qBesav14eYZFc45rD6L0ZfJvwkooj6LSnzkmXsss90um7f2mm5slGWP1Nzvyk/Rc0IfzuQuHtQ
SICMwSZJWLhUZPdZS3k3A99NSUgkyUVaQ3goG1e8ZJWJ2Ac8wdeqb86tFUYfIExa21Ek2Vkbwn2/
MBocs9Jv8wTRVRkQPNKCWrA8H6KQOUhMRNoOVhsOdC5PBAYveaJKGkJOvbeSvfhYDmP71DrDSf1l
dZuAuGvT4IRvRL6PNYrvBWLgowFhQpn0h0xzc2gAq3tHITkh0OpfQoEpp5cLEcvCoI0j5WhA8WHx
U8CTclALqG9w2FXFJuNqdCewq824t/YlPZmtvTSCJRSJhzTy774BtUuEFEqgksqf7QvhgA8hrad6
79rTxmKQQ+kzc4Gu6QRAt/luNIV4EwCmmUN7uJ+iCU/99EW1Mv+yqakesSP3wWjcNW/6MmzmEBfL
DThyCj9p7dWuX+cCFjcbpzOqB7VLl0G6rucU5d+QePs4NPSFnx881Hy1N6HAgAdN4JiPPywxaJAv
x/5kldgR1Gat5dWuw569U5sUbEDMqOYPaLlxKbXuWhuC9KL05pETUSEZCVjnxYlbptVrHybjJVgU
94bZGFe32UPdRgFELtlJIZk0WKCHFKvvOpii4EKCACRvTjSYB0C/pKFziJRfIl62AeSDaPdCXJ7T
BAMbMIzCg/xihOTB8Lv9lqldBZkHCLzQZJR9ax1gyL77pdBgqpD9S8Ah93QR+qsSdqhnYKmyNp3L
5KT2e4ZHadyu41wELJQIl7w4rX4i7E7ctGISN9m5xS4V1o/MHbt1aXTlGxLTbg0a5Oc9tU8m7RF9
KLQvCYLYGlECzPx/J8eioR622bTtbc94dTzw4KlWeV9Nwoddi3C3zhWPbqWNH1EJkkeWusPWMwnF
SCxtfEDlhbIvN6uPTkVSSzzYzdnQB/tdO+EQ3Plmh7bUSvMMcSSUEdUBEp4OdAFCiE+SNAgNykTO
FdMDSOgK/v0UnNO4nE9qn7ppg7x5COLVpFnNDgSyvs4Mh2o0pch7CGSymSIxwscssGeF0XiCYPZ1
mp34RaYyOzH1FNvQYL01tMcECwzt4UjbC8+3OX8Imm35zCxWbXdyyHehVgtIsGbwkKdtwJkBaV5f
QgtSm78eiG2aznwQX6N2ntYY5glDW1pX6qbqUCKbVGRZFSLHo9wvgzm8NmNXnStDrFVk2SDC7jK0
xlFt+ZLLYJYAE1BXvLAOjlbsM05V30PNhrPP6GBDQDsQ/rhIhtWvJaa653UFfS+zstZqM0JoLrU8
ODWIK4LZaC+qsXzvLg/dvIk1IA0hCrS1n9bxF8YflyJ1i3e09MgxS4Z2b9tFtYZcko1PEvNWgxCR
aw9gy5XA433AchQ8ZPg57jdtnmY7iK9LdvDSWW3hOLZR3D9jjZk2f3WvrIMM4dAISycwyV/2Y1/f
y7p4o1Gx9LnjCO3MLfQ9tDzcSYRskpWh39oxZPAbOu5xsrTkGT4d9kqYSGrLLZCWxMR/q63RNb/7
HSDeOK6ti5dCyQ6WsMvJdT+1blM9iya0Lg1jC/T89Fvua/Q6d4OdIfseQWWluafGACS2VLaZDQBb
ZuNLilZ8J8rWPbhG6r0njgeqF7G0+bLfWPYP+tXIbGhNNfApiHHtpuogbKt+fuSA9vg5+aid+qje
xNoKvjSj5vx8n9W7K/sAmobeyHVYjj9CzzQfh8ROjmTAevcruODjum/WiRNsMa6Ye4Mu3JagqGyv
LjFqMxuxRtk+7NCKUB/iHXoaWQ2FS4FILUMzeyHVx721PXImiKP2574T32wuXc92K8RJK3hz1Ats
Y1nFx285lNesATU3+HV9xFufvFXRCMMC0otivij6S8XY9dFzZiysS0Rc7Pb5AyCW65A74ttyh1zD
+51p2TNY8bXQK+vbxB0txKSX+unHqDPk2giT8Kycz34aXVGKuk+z05WvyQQTdZm510HgXiC2IA1Z
FApmntMJrZh1qBfF0Sipb/Ho9tzuOz7Wo5NZ0VESyHKtDVnTGIRD6ZA4vxno7731BUtHJDDBp7I0
iZob9R+S1UmFwgjVn4Z5xEWohdX5nITjdAOljSOZhIEvadM8+onpvY1aFuyturb3Gap3W5/bN9vW
H01TlE9mr+dvpDJyijCz90CzwwfHS4v7Zp88/Pa3//rn/3wd/zv8Xt7uYVt/YzV0K2NM7f/4zTT+
VzycaTqm65NKaHk+YuQ/GZrG2RzQpprx6X48x2VfkSeplwQCmGv8eO2jj4HSZq382OVjT2tbi79V
9jbsOvdbH3kG3aXaWeV2M9I8xeVlM5s52CNJfI3Y4o5pn5ol0Vw3RM5XSb/VWQtNOHwNq8B9UFl+
aH+cTZ/gLvzZeK3rHGjNHNxiGa9DxIMvlQe96D4D0Rws6lPGRT6vGvykLB7wmTKIlWiqrRR5Um2N
FcECamIyIXtZ9bVPyC0ImavKjDQ9RnbU2uSbKM0DKHRPv96PcFR4aMP8ducE1KiyTBwIQaCyVACM
HbiSICz6VUZvvLufgMUMH0cyS8TuyWp83YL7e3OlOV4xTeIM8VqamVZPt3p5L8PGJn2Ci9Du10nX
+3R/6/mZSHYJfrWnOP4wlnm2T6XWHrjQO29EPzzMPTEXfjbuZGT3VLsTh2RZ+c3FBcWx6lQKioCD
B0OyWWcdyggl7FJSLmpmgjQ7Sey1q1uHNIyqzZ9CG9CEhOBTlkwvqy/RZjecerHtN5fO86ttnXMJ
7bwX6Q1cY4a0Dq91UKOqU5jAbAy8zaxcsIvgb6d+iZOeVRyEOxgundJ4X7P7ZmrN98bgdJFM6Kt0
AeDCF+iHFA09G/XrnXum++JTleYxQex283AHx1gpsjJNRGT00eXY5VMFE4/Ry6J5WJY3cd1E21+x
zyjJyWSv/J950Hji61XecOylApZdOxrdURV3ivCp9sEL7o5Sup8kqrojYyPrMUCphHFjfhXLFoZk
G3Qu92bTxoGIvHSjNoNAExwFy7TJjAYyLxZN3V1FV/dyD31rfwfDccDdusR29oRVlRPSNGI7ZBwO
mzHT8ptwkmHrVFRG87IJbbFfNa4EtZvWINMIUUW3yMmN83gqiosYJv0yLYIp2KgG0UKDXCVN7RBz
buIcGMP0ppnCeMh77MyGD6P3fli0kmMKSWKrmxO2zvn/iPbjzPRHn6Tj+5xqmEWjKPJ1U//zaYUs
1qKUjRZeJivHWIwCZNO7+OFpbwzA/rJ5RYQF0VdYuzWPTMTUiOktxm7zRCUnOYT172orHXOi4oiU
hzikn9XY09Kdo1emxVNDMuspgQa6Gnq6OBlVaeHTfzVr4DNW+bnSrmSwQWPtJnHRQGd8HgIWyVbv
dq89PMCtC+HwEhNurCOP31Y1CfTSz3YinPKvs89ACtrLSLJY555CYWTrOm+1zWSQA2+XdnvPqRHL
vSVnbYsp4cSp1lslsubJwRhrq0YOxiESdfHgVfpRNcVZjdKIxKd1b4rPhJjkoo6eirA7wL4iIc+m
A6J3Ht/n+xmPniXvZrarRGe9uWX7WSnakpmmVUGhZHqmtqvtpLa2FS2Bc0DAXRbb/rMaXBhunDFQ
HLIlOErbKCaUxiiI+AeLi83iDzBZAgpzj/nZerprwsinzAgijhsEaIOonl19sk4kYtaoCQCbEQUf
Ezui4JVMBz0cadQyd3KlNoDscaNkAVjAtE7Hh77F5J21rbwbLWqWJ/uwdhgFFsydFctULUPpCx5H
oHjU/iPT2ImhkDt15j4xjeDZaVw4LzYvuBNVNLNI9nCjvL1XeOGxhqFzm1yL5diAj3ieffPmjecB
cty3cUCRpJ6Qes+JQRLMqk+DcQ1tkvVU7FMnxtp94aa4jn5UpPQhfXmoDJ0RiGszYs77nVr22A4+
nKJMP/ttm64j+pzPDXO6eJyrLX5765BFtnypANasOmvB7PpjBRJ6uNGyqdajrjVPXRH5e6iL89EI
Z+1BFPgeuz5GP0LWzYDNsPLj6SGYiDFGp1jcigmCbtsU+vWvBNSe1zz7UCPaAk4OXcf2OSW7+dh3
jbUD17IanGbbTYW3N/NUvA9FCBk+nch9MPo3j/AfW2SvdmOdVEWotVGzN4YihWlHoEpe7Ar8mqd2
0Q2CQq3oWBbwWhYZUGFjgiG6AZ5bZO9Y+5ZXddNrurNtnMaEcfivfeqe1XT12eqTo6Fp5TXxyNWQ
ReYw4PO44vznskb82enO6Qer+5KWSeGEZ/tPobeV57SzI2f/POrMWljvwdJ1QnESuU7W6IJ4U/tc
Jua+e2yzLr0fzSp6SlpufUh1i+jR5eCusCkgQvWdE2Ho8qxmaBllx2W0GX955n1PJd0PHU7Ok7P0
ZmqgzuHMkEQOmbadRrh9HlTxYxXrcqUEWUqkNVUt6h0thM6TW8UB9ohhO/9HXLW/uPrvld/x2z9+
85ZTsW8bvucgOULC82fLOhk0dlcJNzgzwnqait5h5FHJY8nE/IPhst6jyH0Lcs3ibIkOXu0fzcrZ
VIS7H/OycNe+xCO0swEX65k9H1rg1Ds/yhF/QsBrNKv64Dacx7C1TSvdIQHFi+3xMZnceGdU3fjY
Bqx+1L4wN+Jd6uVrx3Xbt4LTztQW+YuH9vJ5iQltuwoxOLL786wvqrQiJfVjlg4lS17Ks5LdRrNJ
RIPUTkWTI/tLMNCN3g9lQVNmtCYBNQ8KOtkXhR0SfOokD9RUNEvS6KZ2qRtLlhVS6WGhlvE0daOe
ksUGHYGZZe+yX69YOJAVc2VIPAALc8dPaUrZKxOZPnZlhsYzWCgYA7viNP8agIxMy7x4r7f2tMMS
fdEbm6RgJ2kf1Y21fKkSMwdBNBJ9nnTZka1PNGtcfRO73/uWaU/AGQySdKov9Y0ItnbdaFeNCIH/
fKCY3hKy+8dvh20ANBDI1IiYNTyfx38XD93HY582cCUvYVBYd2ETot8ftl16kLThwRXQfbeF37x3
mTFdEujaK9OprfcWXySLDKcV6IX2xTN1mqHLvYGO7bq0GDY5ffNCFuvP/b+e8esePOfKIchBHXal
sBhOp6SHEf21Ta1ueGr+fc+arZ/7Qrv6XAlU3+MCQJvlgKlJlfq6LD/O1syMh0KZ2HSn2ifLPbt+
VdW7kz2RUhR8NDN5Vhi5JGtP1eznn+bJmlaCBaK5sKDHKDjf1zyqRm8E4uhOlcVhSq2q0kX6INig
ckjf5xI0QeD0nGSU/bIEwLGB31XuSU8S1xlp9b4MPPNamkhMcl2jHRg8axRPiJol8dSpQP3TBPNu
YHq3bRk0fOymdItorHyY9AlBeaW1e6vzAR0seu2ZyIZ9xipsDQuQXjWzomiLI/+lM2OaalPu0qac
3mu4RR5r25ufzLj+oNIF4KfhzOsHDYp6aWzukc/hnNOEzI1dRtr6s6oFMiZcQRKSBqJrKDgJ3DIi
3302cVM+lVNPLi+uBAcl3PY+TKfPR2m0/G22GXVb8oU0vH+leC5NfV9Sct14A5ptGJY/75WtwUcG
g6axMH06SRSfaDehwBjMCyu3AXWb0W+qJUBd3cSj/Tnl/HLOQM6jHdLLPX9xvQoESDHqOHS6eJlX
Tce/3JYYqZUvUMJRKjeBCd8hNy6T6owZ8FoPfqslB8svU868Wb1VZOOZ/37jkcqy47pRnKKxQ3K4
XDAXnSdmJn04+lWGxzYem2M0OsmJGNqIpXtPgiRHCEiYylurGr21Wz4qGetYvo2PhE3qO9dMqPGZ
gbzOfT/TM2ON4HUAGQ1cgUGNm6QyqquuZXzudZhgT7A/Z63xpoY7DnygtZAd/DBXqz7GBKjsFMQI
HdD08qd7BY0IIkT0C+//7W5k4wM4tWbxWZtJ+UssR1t5RlxsvSXCLWXyvJk911oHhk1dpLXNdJhd
850QwTPgBfvNrTJS1fPMPtQRb+YYPhnF/LGIgO+qpVMB0ZIOrFYeZmhLp6QMcPMN7TXu8Y+68qs6
JVam+w5mSv/cxSURhgU21gMTj37J4fDHIj+nVY2KsijPYVxcjSBs3xCovZlLHe43CIpIkVF/PiVs
eFV/eU2u186cyJYjAQKnyHKT/PueM+zK1NEu9/9qtp3hqm4gTc979HbfnRy/UcNKAjWACbFC12R5
vd+lL3EqHC4BEUvmTaQEjxlDTF9vMG1K8AvoBN9EaV5NtHIKYRmacCyd5EmrAQSrcRicHftADABJ
7jlKwLzyntWJ+7/+0LlpVSfna1lNtHki+afNf76WBM3l/7O85t/P+eMr/nmNvzZknv+Q//FZ++/l
w2cQfX9+0h9+Mr/951+3+Sw//2FjW6DfnJ667830/L3tMvmvDtTyzP/fB//2Xf2U16n6/o/fvpZd
IZefxiWj+O3nQ0s5Y5o0sP7d4Vp+/s8Hl3/gH7+99J+zL5+bb//rJd8/t/Ifvwn977Yg1dL3aOOb
FERcDYfvyyOG/nfLwkDvg/yxDapGqqiibGREBbU8BCyJzBpi2IXLI23ZLY+41t/ZpKzidK0e+Nf/
/bPzdv/A/roTp8qwXxdifjhOIpu/THioyHVhLY26312I9cDGRonBeIeQbDWD5TipG4NhWr7Sw7zY
ojzpTrFxwKHCmAU6BQgQYPDlY5qnxhFqrg+uwWLpJroW139GqzNFLlwaEP28D+gTSlaaAb7SiQvL
igaRfewWtUELhaMHRhCLOjgZ+hycwj4SO66gyMSc4TW1XDJsej++2YOGRHwebLIPUX6tYJKCjdc+
uUvjzyDL+aw1Yke54T8FXbYFSYj9IA/dXZ86xWuR2idZ3grXk4fSktewK6p9nCP2jxjGrButxZIT
JOlN6C7zUJ/udh6N/jGwyHtMY0J+ZsM8RmVdnMscyFhj2qCSo1ScHLf9eQMCYKMVHTqywE/OZqBD
pTKzhaUzE8gjKneluSTU1sijz4mVNme3T7ONnohgw5IivB+lfzhIf99eFcu383fllePfOVuWacHk
NAxHPf67T9VrcnvubalvY48oOVpOJZosfeuCHnojNkJapzJwvA8zJuM9ShD46T6Xt2AkYn7uabj3
0RvhJcO19YALPDM+15/gQepPdqrF+G+oO7zIOEMoDV9i35nXTjFGJ+DZnNgiLPM9QBQvabXjXIx8
XIwj4Pzi7teBBuvjOhei/xLIatfo5bQqU+vkVdFgrW1BfybvvGOY0Jzhyjq4O6mLd+k4uS0LOyc4
Vi7d3UJbi95PLobblA/kGtpbFJZc+IpOPOFMTLrOuoE03ZpgLW/9WJhcvTFDDG3BWlWg5LKNjlVo
Yz36IxbFyo0e8V03ByLcQ3JLTOtT3WaPHUOty9jhbgx7Yb50rE6NoNoXHqQJ3ZryvYlJeqWWZMYE
b+ZudSZXtjvXiFp2zvAmI7c7BcCtDij8ULmQlp1Z0n1C0VqtfccuXnA+fakyK9nreWmsnQlFDN97
cepmjxgJMQQ0n1atJgkBhTRLSgGNXD8fCDMdRv0kEPhj3sErSCfJWqs3Wi3eIRziSFsoQtLw+EQZ
1wKAHsfo1oAAQ0pJc3UY+AXVB5HjiI3G9KNA9b+JyYXeDEsBmNhD9HBd5QYesZog613dgEWGgjjs
5+V9x4C4xIf4OcTV+qNWGePRb0OAznbrnSIoz/aqMTGVjHh5zoghp2xqH0DSa0AjIxOU1KuiFdSa
CSUbGLbO2O8srdjdZXb/uen6/mG0ALG3pARsmJGQkeC6Z4gqOSHS58rsf8y55u0xfcoVeef9LqDH
wkgpDnbp8uno0vs+pxk8BNc5GFX0rEqe2Q/61SCLEjeMRxFmJNsKIvnDIHvmTtpMb5UWwWOUNlTl
OLizJoAISH3JAmS+VHDHZZJvUtDRz2HdjQf6VGKxTk8f3JJqHtz6U536qGeWH2oSRA9U3Xf2qUGD
V4+JTeAvfQort7oMQxzcAmF8qH3xzsHbcBdguGYZEiC4npzaO1t6FlxHI6eR1Afbfiz1R3XDmjBn
uj63q5Eg4m3d2ckncJwsmNMHd67a1ypawjO0qDukhYfPsMkMYKN+/AD/SNtFgdswiWi2Bd+Cj63U
1nHln5W3CCNvsne8GOiQo+/tUAQXcxi+O4FwVoPbEHiVWMXFRlfOUVHHpxTj96rwnCVHCSIKDAkx
R0+Nphmc4AN97/aWwFueJOEarnt29iqHGMSye7Nx6JVVftEiouPIUB5ZvSYkIuBE3vhLmLPTu5j9
u2BVaUcIaN2Tciw1Pe+miSwZ5Xp47/W4LMiuY2AzLRlhZSsTibKPaH53GvNwM1gEZDW1lT+jHnqe
sx4kidm98C8ZpKTbdCetOMOCmhk7pW0rmBJufTeWaxmfba2xKVgj++ou9+pDz1rmPA6FserHwXkx
fb7oyhenyyOt5x/oX7lQlS0CQWvkbee9xtrsmMHG7Obk1pezefJyCW8Cr0iz3ASNPu2sNvscLc4D
r2O8TGco3KUtEQ1d3daomXhDRkymXS6GsxRDv/tdufKzLPj9FYOYnj+uyLlk2A46dfiCS/PKx5T5
x0JA5DQ0p7kKtlZAv0ET7rWPggrFf1ytYWvmxwFEPR2D5Em0fvLEdPc9l0pIbhM5pZlp61e/rqZr
dGzNktNvNtvbIuAiF4v0R10k5JIvIgYbV+amn71ko2ZiiJHIbBH+GhcSUNjC065NRLypw+BlJToH
SRaLr13Vpu2ps+0PAzqPndcl/cnENr5v4sbcInwY94FVEfJjmleioPhWQt9YV8Kz11PXfPBanRyF
0n46RjmhTVnIEaEcrhxP6R6WJnnsVnPS0sA7paXhncbMhd+gmY+JBOqrgY5YNfmSF5ikzh7TW7MR
X4n0K65TEfhnvvxrx5j4CEEFYfWfk40ke3Md4tp4dfCvP8cDiar2165CwFFrIr5x2XlrBCx9ciw/
+tJn7qbDBtLRaK4blFq4B61sy0Ul3WGnx7Y9PbZplDwGSRuvWtyWu2h2ErwawTqwhx/Q9aIrccA4
4j1LPwLIL1Yd8poTQ7N0zXc3udr58E6TdXKuA2Hu9DptGQ5n3YHIyjciRSS4Zas92hk/MXHCL/wN
wXZOk5jwWTytZpScC60AqWA1tF8DySA6Xhxv3k3NRuLFRUHiAourKYWquhRtvSPyXWbSWHZi1Oq2
370zwR509HMuQQzp0zSnkUuq1R7GgDHD4hQvuiGBp8nhPVslYPGmF6u28LyNjtR/r590XYrX0BuM
fUSfZkMydXDp++FbH4ChQXb5mBcyJdymsm7Mf7xNMCXaOc4n/RSGdEV8maOcK4s3R0ufak/jaoLS
JBDiSMdrRQPRvoKS954ZXgSoazsUPLq7JUdTI8esDPZRkr4KLU3JBE/W0TTJc+LXu9QcJmgObXjh
ZViBnZTywCPXY5iNs5YTE+VF9WGWun+aQpqUBv3nnWYb8WNIiwy0HsePh+pnX0MxQCwwp1d7uZnr
Y0IveR8mOjIUOxKvZAtaNSvpbnbHU9xVCHrsod1mlO6E21TpiXNNhvDupSmD8aWFfEOulkbgcyMx
5baAyZAGIrXMNfthGkFpg1Eeb6Y3kGMSTeMpnINmp03G+6gk/8GdcWZZOVMJi4irjepc63P1HDVJ
e0oy/wFO6fza4FWD+9mEeydYFBWRH+K08SW1Lu4+qyKmY268Vz9ZA5oYH1wjOaMHKh+cJF73c//e
mczhU+djts+KlOhRKq8bk8tdXOO3bZIbUunmWwYvprkMLqZ9J9H868RiYFU5gzw6OrOkoA+6rWaw
YCmKFIJzmQkEi4X3wAiDLDMm+RuHMYUovOQhNgsu73HhM/UaId5YMCjRDphbKbKWZL6xHFeonj7m
uU3cSp+3V7hh6RrPPZ3pZeivJv85ZxAygs+i4Be0sBlBVnQxvfc0vsw10+6KTKntPJjRRbeNdlrl
AWYgUr9zGsxzfh7xgG8GZ/L41rGGMYN+rRlgalvPeRuDzjyRxBU+ZX199CdXg0dYNkwLk/apx6p/
c7XTLImsqETjfkkdD9uEK852alioSZYO+mKHQbC0VWNMM4mv9RTMqzbstNeeAVvp+JyZ5ARQl8yt
NZnn7SOJ0O+kDwyDpB65BhYx7urCi2GdprS8ar19C+L5oe2rH2aVlIeGti62g6nZjWhx1oFvFesu
SH90OenJ4ZBnZwJInkpomU+VDPa2URFPRywjUaZrp06A6dhZ7O/R4sFSoeK+EKIBGmKeviay7VZF
9cmxHPfkE/dDRZaAgtNIw2mGoNwg30Ggjafbq32fN4LjaijemWVsXEzY8FciWp21IQea31jwz8Cu
vkQx0OpREFbYcea59AniDJJjATFW3ab2Quekh8TuoVH/FJrV0zh1mLOX9N9EjnzRPNhideuSnrfc
tKwKuJDcggDBmmSBzujKLrazEckLLIx3Rjh4q3g0xTUAHwR2O9C/cA4B70MsifS/lG63lD863Trc
8KqHXNujv1NfLLmr4L+c8LJ5p2nInNX9zaqy/BCIUCfTXcxntEnXhPTEU951PXlF9uNYde6l9PsX
WRj+uW1H7Qiur/ez6VTZoXlqlhvEW4ipbFFuranANRDG8iC84kIgAGPWWbdOeVO32xKda8+qAgyc
MdNOxmYeRJvRWkjJScQxR3/DvxCV3v4/rs5rt26l6bZPRIA53K6cg2RJtm8Iy95mM5PNZnz6f5D6
Dgycm8aSN7biYndX1Zxj7iCxBqtadiYiHWPbufI/S+TqkAwjXb1F+VKPrr8qjNjaShH3a60WwabT
kR1Sfm5cpkbXqbF7RuWus+FI26blNNBFZIFWtmohGtyK2iYII/HMDUGoP/GIZdeKwuLa5cH3gH4y
Ir2eMAb8vfa6o/CiUEChYqZZtRtmJUajGw+pAZ3A2GRcS9+DKiCmLWahBjqGTow7nqQ1o5vKZQs3
R8JOh6LAHG3PSQ59Mx4FKYznZSFWgzpPgFAb4nPX1ymZkf6p6iMCv8HG4cR2acmCxDKP2ZghI2rS
/KAnquCd4jbcE/wWUm/im5dlIXjE39lu/UCBu+5bF3a1kUNCqUsXpvHALJZgZ1mwr+MgGYNuM8TZ
jUxkY18EI0i62Hsf6TsR2ADDo8ugwHdGfkcVvA876I3N5MTMSSvCXGVAP3V0m6vZvgNlIl2As2xs
1HAQVbbXfN8+gsLRV3UVgxsqSsBUMB22Bqqsrpk4kErvqvnaR9WI8tBatkUscY3zqGqacd2nChdF
P1yVPTYbw0Cc8u8WjqCZPDvg0PCC3YOlWfkrHoSL1OpdohhVll6CpL5qcPYNHLEYm97ysr8zW8Bm
LfuKRDEqjtFhv0w5qadu9M/1WN2m1hcHv/sNFqG9ib1fxmBQ8L2EY7gF6TRsEV1HbwQROUV28yqv
ePZ4Ea9WWf7INH23YL5x4eavakSQa0RrSEgFgqvIekOHzzVoHH+lpl+tqW52aO8Eb9mUtwHc4tKw
/Xc6pw9k89ZD3y9XWTDAw9UsSK2JpXNyq6m96DaABIOrw0GC73vSMUnzrj/2FsioCkfdK3CW+qDT
X2NyFe10OMZHz1LN2fctbNBeerDlkF31JMuv+qg+6VeP6CU6yAyMRbZCQ5tiIXPb1jKgj1Y6mo1T
ZATey3ADubP88FMV7pYNTlZo1Tq2z0B3/ItTIux0BIdVNGSbhlvgynZK74SwQMAJp78gKQvxusv2
liXo4tqiy7Zu4mEIi2sPlF0JA3TeOJelLOYEKcE5R10+ASgRDYmq3NLj0dARSEsYZciarZvIQLaL
6K6Z7oXWkJ2vFbddclLSq4J+feVa/sdq2n6nTNVx91R+BdY5OA2R3x6C+vMf+K7gRrf5+vSNm1OD
567x0HWIvKOy8k2lMuuQpRiUSr3gQEnycsKS7jXnLI9XLibYo5bw5M4y6KL2oIklB6fjWrgsNsBd
J/Kn61CWOSaCQu646UFP1ECn5FXvbCSksb1dMbtyCU6wEbRv4iF1vrY0tI/9WqlUbkOXH9FiE9iJ
2SdFjAAzPVt/zbSh3SgSCPY5BJRuwPFluU7HRIlFCwuqB7ZX4rMoNUJvNFduauo3DbPjpqV/uKHV
+VMZybRf3LxybAioQGq0loTBXap5WV51GPe2celp/HVDe5e1dEgWE3DhRea2bfgP4FHTu6anmDYL
YALMya+WzzPqd0N89zyuEA0Pa5l4N3JRodC48V3/ns0uUjXp+jnqgp4WxzeUNcZDdZH+pG4Cv6ig
Bo6x+7GE2IY4Nu5p5+DOb9AJ63V3bPOpuiLFIqsyQGDGreyuN7K4cy09N3I4Sdvqr4XTIMzqwh7i
pIs+0dMfgZ8Y+2bMP1sCMv4zqVBPvlv/jiFUmH4W7JGSAHocjEdkhA8tt6sN3s50U4d6cLWRH7hU
sKeFhCAz5e9lZr7lEfetWtfMEzxXkzTxT2g+VFClw/5tZTyleVnT5OqsD3RFNmkBVrRigA07cr5u
GFXmXuEZ9bsqQ/MvRtmT+ubt+3LCcCON9JH39akCk/JstZhAARp9m8zPtTtMbCxNChqkS4erDDih
gh7nb8nnr/lWzLWeQvB34V+u3bbOS2yAqQD/CgUacpS5adua47nSSfa0pq7emfoY7SO7+2v3lodI
D5E37TttbY+tfTPnxfVKf5dyMq1CL8CcPrP+zYqCzIQkVJVz5FXi0tpjyUKsRIMn/talBn6/pl2U
9yEaZI52t+SJESPU2uXuNmXtLWY2ephMCJMgh9ttGs6ATPMDDRzn1BjT4OzL9ywk9XZZNCfw1l0c
I7iX5n6axezLEobpwxNS8odsS3cNEJKU8qI51lNpX5M+tK48EwfdnG5oDvVdbDTFVUz23MI0GWaD
leKKVxJ1ZESwdksLSaigiPR10A0bFxoUgtwirTaOrmFbUN8HFeT7MDDzy3zhXxmtDnEEbPejnPR8
lzLFWHmdFhcr0ZASPVojuZuyT+567//tQ0M/tY0JacOaxm3rjf5LI72jrAi1LEhEOGH5ObeV96KG
MXrSNOvo/GDC00oR//CtX/NfO02JuQ/09qfLM7VByiI3fpNCkcxN+1BUIeXE/0xTZgelYCykdTWn
h183g7M2ZLyuIqp3VxfqltX+tKaZj0mnlMaag5sraMKolciZbr/8pYRrfp8vfwcD6N5OVMx8TILu
r2FHm9uEfLAJse+tHW0yj7DCv426iaRglkI7EmCbCqdj29c3nCDgroZRHLN8/IHBJ/3ZEtft4HXW
s5bwmaJOz2X1ERLIea1R+ISNdgVSHuxFO3xUpoHtdl6SVho70za/aTMzWRt9f1skCiI7F6YTBdE1
Flp30+kgXw3rZZBUSBRTNeLJEpC9KeG/p9FqkUtPqStXHiQ/0GhIqDOu+EJyrFiVHd/C4pai4XmE
qeSRwL3JwIAPVaO8Wxx8zECuSxiV/SXDTrIu6LrisSn2lWrTNzxT0XMgQTm5CiX7PxhE5nvdQHYw
N9pVyfT9G6iC/sWUauWwfXmZrR1JYgIxGbZ0bUVo4WtR7g0RlnvTuAjUATRFg8TsseRXuFRLQxfw
wwxSUutV5Y6GrtiaZQKFRQbPIPH7cz9F/dnXymOjGeJuwhrseWufisHNOEpZogiDeQ2LDhGSKHfL
D9X3mov/HeBjEMArsdK9ScD0xQmrnB8BhJhsS+tp2r1cTxNm8izPT+Dn5cPP65D2ajG9OVF/JwDh
VdHgfVhm2hDKMPWbSCTBoTPr37aKknvtld5xSvS3Po+iB6GR056h+SzSwh4XW2xLtF3aK6Ku9uoU
Q3udjEsNJfEshLZd9C6pgPsQS8ILqD/MHU03f9cJZb1rLRINJzrVqTv8sbL4VwqJ5mWsjJlrklMN
utY7NjKeF/3InWV4ceKKJp/Be5kTCzZsnbwQjIpJaIgDpgzc7xKjSI7YSH6BLIIsRqofGgqYrS1J
0eQdBJ/gC+orXFbgcHQZVppVBwd9RHk5VHffaIK9P4IqNB37P68eioseCATVlLkw93GAuv0rFASk
V0a1R/OfbpNaIvQpLRxfDsDEGQ0O+nDa1uDC+dkS44GO1nhk3ngCy/hRKi8+8iYuX9E2AMcZZQdT
OLH2o1M/aorN87LAUad9EJuoBexJEvmFG6qjs7itA5coW5cxVZNY9XkZrHwtPYI/SPTLYbcce4WL
VbvTT6qoyKiajQ1D0TEDbPVDH2qfWlNakDQgvIHz0zfMjeLLYKc92/vgzRih/E4EcHHv6yS62MGw
j4zijcPc+4WZJaouWPNI5hAotspW+257E3d+K5h2vkt9XZXOu4FQl7le+hxdifwpyP6S/9WBljhU
WQOhl7f4OhBBdqara5bk0+vxHuftK6AlvGpW1V6APUETMqlYSbBqbnEsN4GLANVtU2IaC0Y9K5Qd
3/Nozs6LS/Fih4rpygQmzVFJdHd8wk0cvAObjm7K2s+r6Tpq1sG36+C6LFlnY9fyxDm3E3ntQnDH
to6qlnyPfiMxWu9xBvW3HLzzRuQpl7MKmF2tBbwnfP9Jlh1jcdXteWr8Z5Dj1xaqtQjNtKNrI4Cx
gKP9S8SYuYocfITLL1RAPkb0b7VnBjYEkHHZlKXL7d7LoIIMDPPXDf0iNP82hn6ft8+qaaB+RQWl
tUHpC4UK2pZXWNtsft/lVacg0UXsTDiE59Ejvjzpqw9nzPVdELG1ePMSlioCcTVskVOT4gd6zNPZ
Guf9cXkVzJskUcLDpq+MED4/d3OyhoKT3+JLnBzRbxfrxkgMEpyqmvHX7OQwXfmLPMNyv1S9uhvM
4LaONg1Y7HgjVYJs1aAssTP1v1cixodW4+QgNm1kODPf0xdoCb+6n8pyiIzD13BsyepeD3a1n1Ls
P8x3IZsS/pMDxFfNxUygxABSCa4itv7TG1qh9H+CV80o7xE6JvKQB4RxHBXD4Or3dpAZHJc2PlVF
kF0LTZ3laL0IYk+EJoEq0gPmIkbZIEd6U3Gq10CHqldDhlCJiuBbkjkuFRU3Dw5wd5bmRS8uk8Gm
cmjxpecqzRQgTSBsvd26+wjB3ivZL4OPMiubSuezh4qPyvUe2j4Y3hT/ecKjtf3SY7uaSXRvoa0A
M9GXL1EQZ6JfZfNsaiLTB4geLVd6svHVMY/c+YiEk5l+Xl4J1+KVUf5Fdl/sjJlz9Y9uJbvkbogy
xy4yWKchca1TKKbxNLyUvtKsNdSSdDNF9HpMbWTqa5lGvbcHDxifIdEZCdr7UCu2vDfLlIY2V4tB
wDdsbe6EQe86kATj4MkdeTwAzWhWdAGArnbOf5lQzn75yKPn2ojEw+FISmucpcUhMMcJefpEHhK0
k9S3cwZxLIFXiYMdi++c1s21mBcFZs8NKnqZUJK3+gyyUGlr7hK7ITIn9pNrJaHI0+5+dQR6UsK/
OA9U+sOcQONRzJTEYcPEzbBXEfqeWdz8hS4voc1Hyz9xIf+GjgJJbWmG4TYs9fCSe4UGITfeeW4j
cVeHQHHsKjnokf3yBeNcfOtf5nVYmjSWjWDHRtEAOk2Q3mttdagOmMOrC6nKiGHnV0rIOzRTYuGa
Ulx8qGqX5VU2iWw/uuYnpkx5bG2wixC5b8vmQx+6WQkxhLvSzIKrJvuA49i+LB8Z9CLWnnLiTTZv
9yQIuTmXI06PMrIL2BqqPeuJaVeYaXmJmc1fYbvSN4uR6Z+vyZ0tTbnRXm0b+uZoiV1vaJ2ApdNz
cqMbbIhDNGQevJpDJ/c6dcMm9/CqQxYvV16r8ktWBzZKDid3j+Q3kDCg/HMxL87kDPQBks8kB2hA
RIRNtL1tnfsArEtfW0ehNXyDHtKpdababpOoiM7lfHGHfuBA82OwsYxJlwXqKxrX8XOUdO6WfWNZ
qqBvj2krX0XQctcrxifZENm7QS9l7OrTCDVv92VZQ+V0412+UkVa7pdfAUr3amsx3V5PruG7q6ow
2u0opEbnPiK6CBU8npG+uTtV5V3A/A3GLtYjfet3UfDVPVxaiOyY0E5M6I8ORjf2ScDJPpeEcEg2
nlFV52XhtsceXmXhVnTp37KJ6vO/pemGdoX696XWmYKVedq/LIvla99a3/JWBta3p6Ntu9HunllD
FJdijAy6Jqg+i3A4xHVsbJqssnYOz+Q3KA3ExVfZi2/Ha0J8V7Zw+wLTf9JtQ001K5fshJMlU+/k
wQXbEcT4Xecr3nx7SL4WoEP71tB+6lL8tLVQAvRmDOpFA46NrN+ayOXPvpnZ68H0XfQTE6AVCEpP
oFpgfEVHtgXHWQRQGhqZo/9wcrQSXkM4WDYTzxN3RN9cxHxrFhB1StOswKCWb6u2co7j0iGcF5Rh
5QWszaqxnCM7pM7UGtGEyuR8oTG6FT8ulikduUjThtW3MbSbkx3bz1h5O4beximbKvO0vFqWviZ2
S6M4CYMTzvDmGhlNcpMms8GA7OpdozHznkZxE6LvX3RfD3eJzxS3wouJCplpR0Bq1DMz7Hg/YE1F
ezL+r/lbhOB3Re5jNC/04jiCtvt3uNQo7A5ZP53jt+WiFGWF+6jT8uFEsjq3rTMclhGRnf8H1pSE
GwNPQzT2giGTik4cUvJsi/ZILySECrTyCCZAIeVL/YYkObinUkuOYQJhu6gic+flbrFfBkylU+YH
EmqZRnc13FJuFvFc/+UxyC5fFAzFChkeak02uwkSCao++SduP5WTEVSTMfAHCJ2vczRTZ6vkCS7r
9COuUYyN3Rg/ltFwVYXHqPhlof0ng2uiv+684tLTJV+T7q7Z+n+cevKJZYc8Q2TQ+DTnHGAoq8+2
6adTAmdq5Tbcmgbr2rmef5ZDxP1DjoW+TriWb76mfG7yCr2nIaAPSY9OrjPNwElsx7itT4O0kpNC
te6PgBP8cK4geFBXnkfPdiERLyqnNMUdBcytguTMfW1ZrIAePrclOuCTv/GFCQdBGiHdWiIXYgJv
403Y455zhdDxvUfesTPVZ5eAFbW7eWwdaPFJY+LpaDVg89aoj3nTZE+Zh59uo2hx9Myiyjbg9Kee
rOq56cQk+1fS1XS5CvfeKv5vc+5DpG3kXn3j4987h1/8eCKZXZLP1if5d7oO3EiHs9AnbnbZ2H20
eUCD3p1pCczz9ihnXjwaaXiywpyD0DW3xZ9lckh+GSZHomaQbDX5uYCHtEpF2RyHgUm6Mon0lK4w
17ZqmqtX0zWGahzuY7o8Wyrt/pteEQM8uTbPOr+KYTZANWP5OeqxdvAZue1FqpVftwHTGMODwdBl
g9D+h+yHbutoFaNl4TUX+Opz2E853AljuaHvS5+G3f4e4rQ90VtKn0ELuYt8PwMmN3axWPNfBksV
b9DrgbIg7MEAOq2QQ0T3wPS0W67H2XlAz9aoYJtyIa3W6ATVys71v4ahgCPURWQzjDejYxF0//Wt
+WHFfnRu50a+k9VIk1wm4DSkTjodeCDzvEK6k62DCGR7YB7DWbOzLBH3oHMSI9KLguzZ6DDLyIp3
Pmh1bKcp7UmC9bKN1PxkHTmK/A7AeufOo37Dt0bGumZWV2Ko6qsxL14LBMoviiPUpOFMPFKPly18
D7redYlZ6uNtOJ+0y+JKWWy+fM0ogMN96Uv50DtdbWO7qteRab8oOxxPuSjaw5dmr0b+ewppNs4B
GbtOTe5tsZY1+AeRyaT1Xkm9elYa+kojK5tDnXY8dEU4i5PiLN70LhUE7gbKmRSMBUmR2ZvMRAeL
TY1gK2itIGI4Llfo5V1bZWrtk189bYuU98XUIuZdR366KWkxnCIDMrYThsesp6pRdb/+UoNyj282
Tcq8BfHWir18Ortz9QC6I7gENc8IHRjMzrnFBDhzUKIiVJxFGq6hM50oZQ2xZCxJViQB4omVFf5l
igeUOF7SSJv34h3E2aqIjfHZGANTLfzwX/KwKWzSfTKSv9ia1GGxUj7m7258IHkydiS/w3mSkMWr
seU2KeiLedawBURRrYVn+OsoZxauSxOrY5CgvStTrV9XtW5dlNlp65FMgLUPifhkVhRKWz8EP6Py
3v56oyUTk+MmJOc9MdliZwbKGc6myeBHvLSe025ax2tf0UJWL+300MrRhcWGkCeJaNw2ke9fLbbp
u4UoKsu1L6doUpKwXpMK3Yayei1MyEmQUDFQzwCj0PCOgQnoSklbXN3U1vdyrLhfIlW5jbwLN0by
O2jt4GHbprvvuCIc9YnLt8LjwLgBHYvCeb7PWr99kU4Ms0W6B10rFfsYgObeB7wMQe6ASNVegZDF
yNo1qIgsM9s2E7wko6Hda0r9XpBVvENn1M6qyg5dykynxsAf351Qe20jx79npWCbMzk9lxGkp/Ah
czZZX7rAoCVHpTe+hzbtC5Pd0VcWkG0t+GBWpx55oqUkURoldrKwXCXDOutk9CfkTMR0qkPxyu1+
W6HyWTwykYwOuOeMZ1937QvzyD3ZrOtW6f03Mflwv6QBL1P5dLOwI8k2zzdQR+p1BXgSVDpFCvyi
nU0x/PWTUILXt4WohSry6YhOXbGDW2urTootYIyat3Bb/OeY6g/tkdUyHmliz380iC9aBw/6HIW2
pOAtryD4JauB2c6eYNA/VkvgXWeGxn1ZUpfPnBdzZKou/kxjaXyLK8t9qQw1/6XzlZoa59U1baz9
Q+W/EUsmN7o0TlLBqkJg3nwYMApbVKhvqmQT8ibnpmFk0+qyQebWei+ZojNdD8MmJaB9Q0FlvsXo
S7GQNT9HF163VYrqTTfwjIfZ9NkH2qPU/T9DPrLzzN+otFo+iVFedIiy+3TiPRvxh3mhMXqwAvqO
KEHNLSVGvXX7BDhqKu+LF7PV0YTWIIArsFTrKQcduQjVkC6RsRmPEnGF+dYVptjhuG1vnqMOw4ga
MJmlvKHRviITtTcgFqj36DFQwRY4avmqBrzBxYunMePxhB2ji+b8r2SOXkdDux4gqXIHxD5jrj6s
CpAy8WLdprYSl5Y6THvqYW1LkkawId3Q3dYZEHyt772nSR7Fqkvqne6j1iMJ4pr1kBoVM7STrw3p
2mp3E4/NAwNq9Cy7LQWWt2O7IDFAJWhTIyHQqQz1szKrPx3N6cXpZnlatu7DmumGaeV4DBWXFiRp
x5pOLGTT/IeBsnft5FCwkUj5T9zf+TlT2q8qtt1TmFM+BH1RfNPy/K/ZWD37lC3gZgJUczXcEnHn
2ie3b4J3egTvGdkM90Sit8fapW2TpvvwQubGGOvL15ASZJ14SHdjHWR1NwrxbTDq+Kn54WZsvfJe
BMaBlO2BTKFQ2vuq90kY8/Ro60E7WAdxzPS79E3kUEtNwLsSQXub0ZUQRv9dFDgdEFy3D6dumAnV
U3WAV/KqW0rbL3ulQ9jV0dfEEdRYfdUNkxuKcLKfVhjXqzhNtJ0TAVOwEUu/jGJ60iqpXqG37/6N
ngNu0asiS2BZIjz8egxLE7SGPiKxQ0Q3R9w7HyPStW5lEptzKaDI7zUz/lPEY74hQxDJUpoluzFP
j3FLOMnyKJeVdk8Gx8MChtBNiPZjfngOpLfGXPbHv4XSQxz0WnhnLJVBXJ3Tfud/qxgQItzAGoYD
/V7Z+ipBXcA4IQu+ecyeuNSW+RsDoBnenpEZVr/79XNsHxxK0y9htcVGj6vqUg3pizFqP8kbcdFa
5eY7WuRNrKbslHV6eo4S7e77RXowk3686PPSCXJrxth65YuN+moEIbRJc2q/KJnyPa01dvTZme6m
HrHEnL3rYfAcbG3liogx67QszuyjqZ3R3ttSXpZQlGVh0qldM5G+Bxzz5TDirJ1/M0NeabP0KFp5
GRrxYF70YDjBRoAVQ599F5k66CDunLdSWOm3PCrzncVIYMstsCI7GrKOjV3o0enZDwZH+gkPkPNY
lmS0r0WmtwdXXr6QWz4tCCBb8Udr5RE/YRuTvlqZ+zY2xTnwyOhNJoh/BdsA1+PZ3AOxaN+ksTwu
TZ2k8HK1gghyyDLpYpga6qPw1cWelaSKEXwdjuDw5gtkvQzF0ro42HyKLAsIlJ6X5ZXW64qinW5a
ku8dqUPJsAJ9vCwLp2a0HjLkMkvZysDkf1WsNdAfj3xFJd74NHQ7Li3XoSumK+08fYrQUYX2E06X
BZ2KJJmpYxJMG/h1DJR5bHBSXFqYucoz3TuQ45VVc+3iRn2dpeCr3rd+Z4EazsuSztEzy6t8flXU
Hn1Rq9t6Ggq/NWpfu0UxlaXmrq3y4KF40B7KsJCwTf5rALcD9izGeZQcT69Lxr0k9BGDTb0hztq5
8B+T+zJtotllc78iYNkdGeQQztm5w3TBqv+/ZflQL383/dicgR/4apWVsrtY9vjUB8pz2uZ/XDn2
527w+rPRiuHgddWhzqKJ9wIF1NiYTb5aPq6MVyQGeLZ9XTAgj7qEuS7m/7JoGqKJrPiCVzafBx4c
Id6EMX0o010RAXhUmfLO3bygcvLOiUUJmk+9hKlSayfLnO4BfF2c/K15j2geb1wXQSKJm+Y+C2qq
kxrAiW6l1s1yD2oOFInzxkSgcXfn7BEBSbgu7PcpUQFDZVMdHKd7x2joHCDCOISk0uUhIs5x442q
VPo99/Rwnzflr0ziAba9qPooAia/qvLtS2HjUYn7CGmzM5Z7u2E4vMwhljlPYxOghrV377Y1IwfR
k4DLJAhIh04YOtSslsklQS9xzVhzHufr87J0/+Ow8PbjEGPOK0j6AGT2tcguREQ3ZgBsB52iZh41
kFuWokbgpswH5iuaEO08LsI4tyi/p4UIiYiaVQgKmPLWrqJs3RbDqcaes8exop+WpUQUeGrNYo9S
mqmiKrZZ1DOEwfi+LIPd4vefpaDmQDPHktcFu2obhlibbuIjzYTCmpE2tYLI1O8CS9nmiuhKPF+8
XYMOJIWf0CeeVQ5LW3R5hWUEeYQi6eX/e3RbVJtrZrSoqGfw+qI6WpZkTP9GVWQjtibIJGBCdjDJ
oWimPqBW99tffYZSgKbyK/qr90ijPRyTIlul0n3RGq07wLnk71srwnCFTpVkBtZmuQD+uw+KZDpQ
tRvH5SjKLOyOYVxNuPftz1A48W0RFpAN+Onr9rUjA/vUFgA6ZFCYm362SPgtU63lXop3mi1Aiuro
wOnaxEYOHD93xH7QE3GK+sA6pKFnIY9S2dpylb2L+gIFmx9SKA2OvrGlSQxW5D3pKamb1rrJDhFC
tA7b0SNIFmoSwdrysEfZ1f7J6B1XmCpetKSE9eZLzF/8AgEutsFlDP+Ce0CGqHkCz7Yz8IzQ4ecE
Xg6cuMKMhN4j2ggPfIHemp/LC+LHNlkRFlyy5nhoZq0gsLrIXpsasQpGFYWboe8hz2XDhZazOzCj
s6GHzlRxm5Ek4XDpSkvn/LdiJC1XevIwuOOJaXG6VaODdxUiOwIfaAqLIsSPpNiMDfRDiDP+i8q9
LW3YEurKGG/ctIr2X6W7ZcBoWRr9RTgVpxLVFwqjlrD3WTawLHgh6WYP485immKAaD8CeuWPpLje
4luddTkBxW/GCaWRtSFSNHTYqKgp5y+TDbXOtCjRrkah9d8sAv/GZL24vhZrla0wSla0ghW+4/UX
bLvJLe/8hEqSHpcHZ3lmCsns2pVAeL2yAoI4L8srKALROcrqDJwBGvigl9Faz70Y8C9BV7qVVFcj
8XDjWWIkI/D3ImAc2JwTg9/YnL2c0igAJsGVJbDLHjeBG6ABYRlACG3sKg025VA0O4jGJeXr6N96
I/S/+UP6dj3WMy59WfC1ozX2Uupy2W3MkpkzPW1yAq3JPshZxL0sZGupc+oFtyqk0linjV2ce13v
IGD8vyUzsnMftXBOxW/0FWAuSr6fe9g009r3B40tSDp3uwR2HnR0L1I6qZeUNtIRc85BqDRbJygx
0BrRpVoWU1ThujVQJ2eZoqWiJ7QAhT482toIrnWZ/qF/7R4apw6f+PC0J97qw7OuSYZW+GGufetY
1zSyCQhHg3Zc+tExyIEgvJrgCRAVpIjeMdGshthOV+7U+DRqa4xvoW3urX4YZhk9/e+leTEPLNIa
+nOk18XOwSjCbEsUwakBOs6V6SvNPDbY/lroQpsZNLL1MAB/tR8wGlDF8HPbs2B9WXR6lMMfLmr6
q5zqaosM0r6NVUcAcEhyT+97F/5dv0pFf0wr3sC79MewrS8ME8QlmWdeyxLOH8ZUQtgL4w4JMbEr
fan1B9Jlsy33unkbcH5bkfOo7IASpcnqb5VWAnTuQYd5SbDqkS8g37V8hnmusZV05TSXTHfoIPUq
Wbp+mi04loV1qHTrV19rztNHeH5Ng+SyfJTynZ11I/pbGNAi26yzcB8q661Ocz70AmvvWdhlGD3k
c394EVeqdFpJ0e5GZJn8Esfhc6huI1+iknMt6L8y7jGOXsteEZViZ48lHei45zjT5X6YUfjgr05F
YnskhfNRXTezV0ZinoOCv/wtFcq0h5o6ut3GuLcKXAoDFBxvLZMoPuEnRkLVgYvtp2Y8soUeBPLx
fSjLT9J4iRoe8Lvu/ArVsAV8m4RFN2NrRj8Uzv82jiYxq/MNY7lzlLFkVIjePEqc4exzzhwyL2C3
GdmGJ6l5Ow0qD1HCvrfmP9BW752aEohMR3w9zE/oZKzaDI4LVQDG1lHdB6O31kZpwbUpuphgNwyc
83OQd/HBydyUz1hZhL7hP6FmgNnGK/I50OMbkfOqOeWL14bhD2vG3EsB2wpX5mNZaMsGWJGit9aP
D19ZYlrwUmu+ffUqW8IypOlR/yVNKT8s6jKl/cxNpb2gKBGrhtShVyswvxceEqqhwxhgz+xMPPL9
dvInYJaVZhFe3cE01/06OgFaE9cJcdNWlP9NSeueS2VFL30JXwgUnfzVlN6zy9J3RxBtlY7T8FJQ
zlIkzcfkLAUyLRJD+opbbsZ71qHuf1JLOwdDi+/KIeMcrHWwcSpr/K67+aa0/uKfcH90eB9JdeqM
Q2LlJ7sxILwU5W87UsWRSmY6a62ePvTZhZcD7VyXiJcfy795fnoeuHQcygJu8krAYjsNDdp/LdI3
bTqWG8CH4SuBxPJSQobSyQRegHItQ2+mSllHR42K3IT4CAfLdK5qGMjLhD668+qmulB7V5dpIqhL
BN2wswTTgtKPIip82Vxz/zWt8V60s1o4tuhlVaPF7TqC6BvCr/lnnqtNO159AVJ5/9bHqR6v4Zy1
JgqTa0jH2xLJa3qqPUgtapy0g/l/hJ1Xb+TImkR/EQEmPV/L+yrZbvUL0Zbee/76PZmand6LBXZx
gURJ03NHrWKRmV9EnEgF2t+/jZheBLu8E8O49kVL7j2eL+pWKxw4rsTzLpjOe+qtKEtT30/7NbEa
/dqnpgyi0vgXzOwP2B4H6zyeKdnGsQUxe8mItRtUJ8r3T+TkD20bNU2KkgB6eDL082/8vNdPQ0RG
Rd6xKIAXMH0Fme0wyEhLRv4lokLqYOcmCyW2LcPtlRKYoFJGn1KTbgEkoEUeL5s8GqpDYq6Pz2jY
YqeN/gP5sdw7Q+lXK0Hb0PoTYQBfp9opaSCWggJIcCgUWi6j9UG6j7iCyYjR3z4xXjwA78DpykFo
R4FgdsgdHry1jN/rpp5vrLmZNurLfmjq/dg3zSpKuplsHbjA1MiQcGFkFAlj18+uDN3n5zCoYN1H
dZbv86gh1ucNHhCvxrlQIugazL/lorIOZYfKsxjJU5jzB/9pEomxvmSEzgn3dq9Co0Fpjhexc7sk
2UADqd11rKXZvqi697xn8uJreH6ahYTBMOo2G1ZuT8VIywO/kDLaaIlhHUnWgJVjRrZq/Tca6XNG
9xTJOK6TvaVY5hF/SlyrTLm2GB2SzQDi6WzF/Xx2o25cmya8kll6YyLpksmC2Do1bfbhg2naqTNe
EGSYrEpr4Vi8H/E5TJMoXuKhKl7wjEuyU8ZerTOMlzk1h42X6PG2pe5P6wfredATalFipqMzgZfn
WUfjMsxvsTDiYzRQ9mB28T70+1+Eo2DXCx4tdUXqqda7+pLM/m8huCRs6SJRS+48ZfBUTp5u4F4m
FiQ2o6sBs5R7tKzvKWfJi7utJuiQnMN9khW7qZn19ybxHzhbIHfK+irX8n/DCSMzLAktHh+yYxHQ
rxhqqE05z8TPMbvgTI9PTpvj9maoRwpGAQxZI4+oKiO1sJAFX2vapRmEsTEJF+xqylvf8zbAqALl
J+ee9win4Thl7TsU0vZkjh6GU7lYmTWcalJzlcGuOhAGQSgctY/YZxjqGPV3blygsdrgDSa/Rhkv
lkROriyuceyGbD6PwfyGZ3nY05aOvzHQ+jPb7WJdJKQ6VFZnkGbCPEh+OlH/UnL6OA+Fe7HZXq8N
s7qpKh6MTdy4Kw2E2Bj9zKkFviRdTccAqWnSbtZXBG98jcO0MQvyZmMrgnNU88xzW8hsYsH+WEYO
xnMiT0cDnsa1IaPT1T11Kx4RUMMY/C1IDez8OVAeAB59ce7H0txO3fwnAKFub604D9Y88Dl+L3EC
GMISe8dyjVMsfWBZmuBJs9p8kztYfRqdVEMll6KuOEExhIbw0Zr442TogRhxhjDFgQa0s3Wy6xKp
V+gDhmPf3hH7sU+Muu0T5yxzm1dptBLq0OQmNrY/7zd2XoPG3Nk4qVeCA/JxVtSbyQHqZjY7xE59
0zXpQP14rDNtwXFPyxpsbvO3aIiw1lowg4gNFqCmcHAqXAF2az4MECE0riBjK4uPWtBGgXEnerRl
1LZOsnm5tHE1GBj+NG/twvLYEAM0rt0uX9zuYto/VIyaHWt6pcyb0iDNenDSwceK04/ruQ1vAX1c
RJD67MBJ75BYnfsUjLN9ZIrcsMvYDVVNa0DlvPk9CTGzjmGOR42eUwBanht73bb2D0OE1X4M85rK
Knd+0/MeXVv6MAmUVefPV8GuM2vzoksBd5aL7ydEzLCEriF/VM7WzKZ9FQp+Dn5Stsk4eKhdJYwQ
48/ANVJyO9EG7505wUF0SE5gUcQTw7106zj2H1RWWdSAeOdbY3qvPfvoVeGj1sb+lsuHuR6RwLMa
nU9oTkGkHXP767127zZMzj9H6WbVTEcGpDmYo2nvwjV+813qeld5ZScXrS+/uq47PvtyaRP7FC9w
XULnXBtufB/GBZTajA6Zc7y6/F0ihxabuBmwaLm5df67ZDimVnWIHUfzl/yqloHQ/iWK6+kOF+s1
HOkw66rEfLI8LgmNHF47YUtr5CxyYPB9wgP1mKAMr3xD155xDjIFCdDqSKFcFeZQxX1bOejR2uyX
hqn9iP+oeG6cAR3adaZtSArrbLI1R3G35mOPR1z98FWQ9ojJLMkyLzs9F7+jxSechFAL0jSyV4GM
xAniGxfq/nSGFiTyn7shxZjf5gVXfV1efUJVwPXaBqnabZ/6zryknZ2uJsfxD59bb31iL9LV+ppn
1nJWVJAoQo4C6X1C9uLpLR/hdkHypzQcPixxpx3L3KRmV9Ztqi9JHHenRfQuN47WPkje3F1RAYQ1
PBPA0cakvSam9e7Mizj9XbrWE6c8kVKiW1w17P94HsT4Bq4s3CbD8E66fsbBo3/FijtiePeySwwW
4NaIdkAbrX4jBXlnXFQNWh4VkQPi38fMYVH3e1d2P2YbLj/msylOEoDy9Zv4FsgIs1qcfvaORLrX
UyQbMjIwYXts+Ss9s5i+DUP9XtfFJcJ5t8viEpXd6uOtg6n9ZeSMyiYlmb8yg1zRjQl7usMJb7d+
6q20pIpvYxWtmYTuo9h1zim0HQapGYYZ+QrtcIWcGbjcToW2T2WYNtMq7STyycN+GPawrxN0GeUa
FKWPlpbK2hTL2eSx1+IUZB/QR9GzicNwV4UElnThPWzTH9lwlgQQubxbNk/LTE+4DqZjsKObJxf1
SpSvbRsSJvD9K/dPDg2z3T1Kfo4Dm0XYOgW8it4YMK0xY1VfFalhXNGQSDVFGsRvmVOWC2l8XExs
7Nd1GvwaSYS9yljYK8QjhxK1lRZFAIjpaXkdunk9e739Ttvmo656Ptn0N89OHBL9siHy6qK6G3s1
dA7jvrmVxYPqxODMJErWjKQHx6QpvC9Goo8lmqayWroK1pMynrCQZRq0oFWMqvxEuDveMPKB3OZg
8EyHpDpwDrp5Mn2sFvDELykNx2hktN1+lhsyHIdnP3kzybvFBDzgm1/8llp7L17oc/8UyqiRi7hT
AZJn+t08tdEIIgdqLNFP/63UrPJZt/LqVscu8TLinr6uY6wPg/AwtFyHTYjH326L+tRJiExgWIxE
Cns+5Enx3UmC/LvVHOexSvejkdgrDnwxDyTXPzSORZaZkT3mK97pQ2PNt2ymXbvvzVuZtu6qZ5ix
I2PBLdvJ6+wwGWXOEdf1/BVK5Y9hJi3N3gFLmZzsJL0BLgqdjA88jq8QMxh2Ayzss+Z2x0yw11VU
ZwGeb3a6h1dXPz+PtCgxw3ERxkMZogcLfqWr9Tldx5NBPy9V1olmL6RGw+LuyaXUdfPa5r+WDv9p
UdLD41dE30Eu5U+NK8ozKAJ54M8jG1JBQX6Hc+h8QwmcblPThmxLyBVjXuA5BIcr2tCIPK29dmL6
MKdfiimE6J/GEa1vVmNtqnwxcX3E50We+BLuMlrqTcdR1jeowbcdCus8+7+EPAeYcvFk8Hnya8kA
qcJtp40VuDHuBJf/djeMH5XGvP2vyUH5Gz4Hpa2D77or53YiCBTUMItzuKLd8gr1i89AZ1tnTT5/
1IJE1THy4Hy79eKOMTGjeViejD9ibXnL+6HfUzSsr0sbweZudPYgDUrtS78Y8ZnbNPBxQ2hne6pe
ARv9Y+dU0YZlIIAIWBArlyXC+HWJmU4mw3coBdOqLHiDVbdOLl2Z3cJmdkggkgL4YmvVReIHTRnf
/izOcsklUEktSU6SzPXPVM/l179L0xrUm3E2SrGuKWtIBMoXhybZjBwbLSVCBbgHzxcvDAZw3XBF
5w5Eo8nBI0NcREwNxV3Fcy9VOLVwnWaXtklubFOchy0FUi1y0sdE0WkWTdwxLVqKYUXeCppDBcNq
l6dcRl+QFIcni9Y09okwxcS9Z7d+GzCye8rl7CYFQ+uw/PWZHyBgTssUp3dLIsEAeadnmigXSj2j
7N0J2X1EMpRaapp1cRIHO6vr7JhOs9vFW73RkZ8JfJfjl7FI9M9zLu9Pv+eie8RGb638uZwIuk9v
NQiWHeVC2TmRTBJ8KjHZpaJBOQ1iam0zbxtODs10MjKjcjMjE4UjICrIj6QHaXRNr7ThjARQ2fYT
EmNMnDXhC6fp4+xZ6dY3J4LmwzBf81r7FaZJcRIOVIuKnZdDSzSufLM60T+l8PU5KCmfnrBSG9AO
caOzNxJj+Ej3nSugwWXMnrGgYZyciKsOfgurEfpbj4L6YttTB+0wvFpxvSUol1xTLR/v/ADjfSGg
ves08h/qexM+mE87H4MgvP7/8iuUFx0HTb0KZc6Sq79ZqTNbykT7xtGgvTXLNWO+e9LMjI0oRUof
orV7WDyopTXZ9/OIC2AaxD0VsIdURVzQpNVez+P62tMATNFz+spTn5nmEiNpJGzzF7/Kb73ZBGt2
IuFOS6A2rOI+77bsAShCqo36ZciXX5bew1GeOB2aUpz0pvhGclF/6jmdbYtcZNvFJfVugE9fpf6k
XURFQFTZGs0qYWPr0QdXmbxn8ZCeRZjt4FBn8Mtc9AX82+xLcsg/o/9lNKZl23MsXf09/oEtIrqT
EFAbfIJzFQ/4dYaXjFMH0CFfJsIgpOzqsnY2i94NNxLrJu1Mlrde4gniojoL1QOhtdxLAIe7gXmz
8mzXRKTbTOaC697I620o83pqyWSPjqMHP2FPmXvwzSDjMxlYrWOsoSFgSxtIkU/w/0ktWWIfE+pB
zxtV/8atari6lIzicMYEjep45izpnUu2ZtvEIHuZTFj/6rHF/ydfqcWTFKrFHJeNkGZ6Uy4+18kh
TVMXY1qR7YmX88y1MaEfP785mNPnZkhtg2I62M6DHFdJVX0WERkxSEyfrxB8aFTm7Xdcoj6JFDz/
JjAWv7VWXuJmy7tXIGWrv4be9ut5sAM6VEDEkcAKVx7Og4N6cmVeVlMHEhAMTaeEN8U8d0Uw3tRi
VYNOLcjwHPtFs55FaCG/jeFFLfrE8HuAPl5IpQ6/SHh2pFZlyaXxmv6UGodQisZ+SIuh54IsWrlY
RzbMj8i/DeFynjrbRdNu5o2JysoPMlA1sODVdCovAcvQcGPjzkf6CDATARoGccekpi9pnqKzKxfQ
ZCT3Wzoi4S7Gr2YHvdLoW8zYtnyJk0dIQdlYO/jb1nTNGycs2AbEMoTnsvFeYkc3NiCz8DD8+w/V
K7dzcgqj5DY2mqiPdIwOiw5BzonQxtlv03vaNd2eiQdjrnGysjMTTXdljUG+MUkInGy5UJ4Em6tm
JG1VuCU6Gqm5IJfjALfklpokXfKGEmojrMG8mhFsh5ogrMP87A3ZwV07WIpetCY0NkuD9r9Qtrb9
lP3zQDsLTpfSCBCZ1nfsSM3OINrM359F9DHxviFMd04R/UxGMQWEkLFDJ2DuCBDUdDdJ85QDJZlQ
lGwBW6b0yzjEnJJlhrhgQ2wnwAE6lS2Gw33+fKhPcfSYZVhcLRmBmkskE+M1vLN9OcdPC83RA5Ex
reqXc5lkMN4J6MM5j/cqzehKspR6pRKOdM6mB0JLB4Qi5+SBMP5cLCLLRKYCvAD8VU0TzL5a8CYA
013EqwwZfj7f1ENOPe60hSouDVeucGNoKknTnig/26qvYolUWEIDXisbwFROVpSTp5ChFAdnkV3V
40G5s3XbkZ8uzfkzAdw4DJph74TBTHpmf/4ABTAwJe/me+jfMYrVawN6zdYSSXQZ7J4ZjQ0viypI
DJwdroi/hgh6cLlEELY2f3XSugQa6kfOtwHo4dG35y+Rmko0zB13pI2tvQEPeVs74KFH1zQfZpxY
D0jAERJKyUTThR6NAnjssCYwcxfLruItt2TaqZzM8nMZZOQJLwCVlIPJHZS97Aa+8XxRS9Msy2Hq
mhv3rYSZVscjsHTPeRmjmTCd2agvx7rXtjon75VnkYM0j6ngIVHS243bu87Kk4YTTII/q5WVVN0Z
dyifFEBLJyMBqRUCXMJezgrX9gf7ec20ccKMY8pQk0XI0FMpIjmtbMPnNm4lJG28hl48wcGiDnmZ
MTjWfp3uEqTg18FqHPZJUX4abAb+mOjN1Sw/nRnHlIpBOp9W7tX9xlvYtvyd8atXeoOhbJnJFH3k
GcVFhZlOZx5uFAxJ15JjF+JIOJr4hZ7x3G/vCbADbBY5MX/CiE8tAZE9CJUJJa2W7CjwQg0cQdIy
xM/4fR3UV6FrPk1hZSLbJta1lxpzVJntGULhRsXQSmv+J5WWFMWdu22HR9r8FobPYVwBZvaZBx7S
OsK5B7ds06QexTLtQPrYO+G9d57rhHlglpU/eWTXm7pKvlGojGm2rNHATI+bKxu5/rkuMWXMLzAD
BoqpqTSnxFFfF4yMDnrP7FQT2NuI8tcPIdwOpWVpoVcF+TVnfqqEDiV5LHJo4icEJUi9GHFQgpvE
NzO770WPAGItYhN0ayys1MnlYqTVIfatI/CnYyln+os82stDzInojr72e+6geQB6XJKtM9nBGrhU
71pzXO/UUaazovkimyZcTlyLUbe7sDW6W9vBg4I9qO2KfqYjbSyiw/yl76Zu63LovftyEUzqCG3b
ybZ1gwfPy+QLvUzTofSg6lRxtIt8e7mPQduAT0R8gxwc3ZnQsFSgyCoj1yFrtvdSGr8beNg83EBE
uDyibj7C7mbJ27fK1gT/371NQ1U2UQyaUGlREaKHYLytKmu50Idmn4XxZUzRgoW8DJTLQPkNprb/
E8VxfaRhSeDYXQADdvCcYUI613TEmEPd9kDsFiWke21nt3j2oxjQZ6STzWi7U5sI+PHsBQH2eTFq
lkYZrdRWPpdSwzvpkBtGBYB7KO90ilantlU5p35Ow+TyIgVsl0tnmv1h8pilLw48kArxig4ZNuh8
VYvWPRaaTxSGmtHgxgFb3G0NRVNP3sqhsT7w0ru0U1WQILulO3QDXpM4ywZ0Rmrg+/gDOPrrImQO
HR/0wxWQ2NISu88sM9NcbhohG0zPUQ2rN5mNn3g/9X1VhyV8ukW/+41VQkJs27WaNGH7iz9nTpkd
VqvYtb1dODX7JLKyE31hMY4Yh5uTRZ4V7LNExCkzl6vbBU695VWXf3n1C6mkp7MAKHSa52O7ePCC
rBRaGzXghN4Vdw5caX3u02qXut39c+MGwCLZwUVhOu2GWJTQ5LDGSjSpWqx+5sAdTgWCVl0fbGzM
O6SHJ/Ab05EUAjA+avCo2HS/Rejmdwa5tLEVrX4QFmOtJl3YJ0I4EesJ5X2tdL6wrHHa1N5edNqf
OMa9riqE7TlyN0OuTxsbqm7oiP5LwHZEkewyOYFTr3I5hqtdEJcVmiin1eGgIBVG5GurMRiBJMnd
ER+OXU0n5lkdXNQRBunTPjZG+pSN1OUOkSbY5HrUI0YaA+JU58jJtKlYAQ8Q66pDRpnjDmPQNFgj
lkcXV7xgIN2GTzlshYfrsPFnzuqyo4zsU7Qs9olBriutaTDNloBMM6wVk/LFV+5tZw8Eyprzsvcy
R1bypLXjBoiB9xIyPiD76LpUCZKfVmAktcTuRxzGKHvp8AUOsHeAcj2igHIx3pz8WJZykJ9aH7VH
qkAJ9yEnfOoY2mwVOgngW1one22JtzFguvfKcT7srF22CXVeDMbS8ZMmhnLlXaSaZDZYxVpvwczG
9PgwsV93rEG7q8WqWn/lN3WyI73pbkbT4hK3oPnBXcRaPxpQMdDcrupVmdYw/0Z7rWuCpwltQ0ei
T9Dfer0YGaa3ZKLh8e17Gxpti8yld3l113X/0SUlIU+E5c/nZlMVBGTDZdk5dKtvdZcIls9k7fE+
jgEenXKsTpMCT1Zm8yElj9syCnEbusHfVOPKhk62duUAkhx2y30V86rCM6nFm/qRSlgEX62PflV6
6Ow+n/eRk/8/hVbOfza/fdKzbcMi/mEbgiOD9Z/07MTE7zvOwt/OBR3rcRFmd1L6r3mwzD2xZqx9
CkmuxFJaNfCf4C/h0OKd2E7bW9+of+WwcE6+nnU87aJnAzPIbRIwM0fL4Rp2cMz73MKvbWvc5t6z
cYMV1anvCeBlINX9UaxVEnFuiCOijiAauRChMWKWZ7VoQNg3btlEa1V+sbS5gLXMDVXcKHQcrqqk
A3WoZQ9Hw4ViEbRsWxCjZm1TlKALzFL/2ko5cQEbdHJhT+6nBdd/1rgP3Tp2jqafoDqTtKTbEPmf
W6Qx1t8NTr1M1BznUpO/PfFWdWt4Xhve9Iw66SE/qg+EEC//N9Xc/l9Mc7xdrsnp3hK25fL+/Oe7
sniDpRlAordmhVk9c4ctjv8OrZ2lqEd7FwYoogAZ/vmegAzKR2cMTuqP+G3U3+W/lWWA6vI0jNdd
q9mvVGXDMx2mbDfILztuM4dk0MTnPzXd0buEeUY5m4x4WbOmX2HbP8cm+utGOYvDIMFpg18JOrr8
pioyUd/EMv/vN4mmrQwbNKMZNHzgOGtjyq7aJ6XL//2eurl2gQ8qT/45sxkakudI9+oP//1z6nvq
D6vvRbpT/T+dfwYfSH6jJYcjomPU5Di+zf+EKZhO+oJ6RkN+Tv5H8YhlxD37QzPcawB796kN0kgt
Xs2mOrK1cKse5Mk0YZgBmBV5ZIJNojoqnqUHX+J2HJ/lNyLq6LnZGXR90G0H/irGcBe36Qa30PIQ
WIZgCgOx7HVM2m5WX52ZQHGRRz8X+QlocCkcR2/6ZzLDPvX3srBp+MsPG5lTrBqHAWHLsXJqACw5
9pIfCyv7ySx6fjb0uF17pA0vvN8RNIPh2Q+DDkilpT1HpEOgSaozc6gB/K+N8qT2CIUUNs04B94S
6ZCLmhRDNSwpA/l+WlWVsquYX8vc4hjW9sA/e9tAlJaMNBgX/kafGSiNQTfd8vLECAZYzYzAhVHG
o9Nh/hKHUXZvehdiKLjNLbuEhWloWYPcQuhMgWsr1p8eFsTPyUqtdPlpZUtbUAVrrNVWDLiNu/VG
WqrN2FhOQi4hKXjoaDZ3COpDioM3lv2+8eFBOPlC5a0DKwWicb8hllrBdNsOi+4SvyV9JzTHugtP
pLeBzcwUtQMd8xTY5V5mHPiPDveFuOHR08WfhYTmnsybhmU5nu8Gz1aVf4ghyECt0qd9XjOfYpw4
UleaIsDgVgeHh9eMqtdw4+dwbmsJEnOLWNvBs0pXpiQS90sGLa/X/SP44z1WvPDcddEmkUNNU7rN
41TsPRAu+6kOpt1SDM2VDvCtIcR8q9063xfRj0KrKREpqUoEP5KsaNON7m10pWVnbSZt/xuK4U+z
qOJVDL30aNpxfwdNhOSL37O1BCRaU9SPwAnIK5lf5kpP9p6cGwLRYgRZidpfD6nxnSq8DqoLSnlV
Q7atUmoq+gbp0bRK/VRWnf0clovSiQOoito14v3CE16Xd9Bkdxsq9NExW+3S4+i6JP6YccBnuxtN
GNmTfKTyY4zAe4+YwueuZQqLwR4dJOCIMurFsh9FA5wsZQbfhjHylt0fu7AbX/pIOhIC9x39f1e7
RXhhELMAeOcD4HOAUBUNmm/NG/ZIYqNLJnnTBv2+r8pfS84M0ftvTE/65/PRDdIQnHQ0UxxRTA1G
thhJCjnEIzhxRgOfDvPUnhrJq1KLsk2QQv/wF8vZOVOWXGoTQnVjOKtAxt3Mu+C9eYzc1ik2em/q
4A9y6cNpnAW9oWIa4fBriKb41fFJ22qFZ6ztLjT3Hn/1Fff9HEJ29pFKf0uOIWi/CL/+yWhnXCuY
UudQ4BGTsdxiSizpIIEGjb05WaG/WTeHg/uODikNrx5ScWvWF/XkVIvrDNOxRM8AhRWc/i41eJGo
LOeDmnxlbjrsBaZgQ/oOqCghMpYwcNacD0my6zm2d5lR3wEuTLRbNvNeMDBdB1ju1zjyo90gh7xB
D2fZjWTA1W4pmjHyGA69RdLlFI2/xrQ0nq3htRwwHAMWM64iEi8WpT2yKLrm6iGVBwoy2/gj7ScM
gW5uGQzPg4BegxXvylOMpSSfNuZmR1FDYlGAof3pGvp9/i51JN5K3Zx3ziAIxv27YPs2wf95BXGm
gJrrxfM+Ep1g98G3NH/jGQA/yFdR0ZI2o3nQUVkXRE5M6JOX4VyG3/qeRG2/M3CTndSy2DwMxoRz
wFSRM46lxyb23IgTpo6o2xI2britcIaFbSa/HBbKryzilhtS+UVJzGgigVrOGOpi7z7X5oGsRH0p
25JCaM7Yh94JvGdQYqs5yX14F8mZuxLzZun5QHQ2z5LrV0CzPbbwPziEmMOpl69qD+MQ+fWDjlmC
WzBMbPLqtyiJvuSW3+8HCTSyZFa/R4XkPGZ8jL3/buWglqqI8SxOxPySMHbcg+nQX/u4ejKTeWvP
2g/IwdRFzq+hH/b7kAorBPT4bNuzeTS4fzfSoaVJhLsTrUau87MvqBlIospiGrEEG0FaDVzQ1MU8
6LJyRVNEzDx0iXeNLJgRrqD/AS+JQzwvA7dcNfPF5R4BI7S9/oWEZbqFJ0UU+yXaV8H42sQWKZWW
x/qga83RawwBFL7ASJiS5ylG8TUTwc8ZJQtrPH1DWmEm2NOZBGmZd/XSfF4H3QhtobG6c1nC49O5
gW8LrfVWHdzMZZGV2tx4KQJrQJUW7r1rku7h9D1KuHPI4gjWNgziXYxa84CIjDcex9UGlOGILEej
N8WI9lNvkSF1LHG2atD0nSDmGxYfmMJmWrvd+F0pxY01JjslHNt9/aWK8MEsadFcOn5ZG4aN/0gw
RhdzE0Y4rMq7NfbiIyzFt7qAhs9A/tLlDNj8dNmT9t1A7I+O6uQ4VR0c7JAPrB76j2BhDghBCqpb
Q5qkEzkxnJGbCHVTa3W/UQuVj++B6VfBpixfVZ5Ocx13R4PqT5xY7tHJ2z2R3/leF7l5iTOL/alI
YcONRAu8mIT+HEwQ/0a6L+oIUxPB2WnjMm5fI4g5J/ZU8cbWnGw/tgbN5JadnS0I7j6dfvcxtsC1
o5ztQkk7GoUcCesEDboWzFhimFQcy7RDJSukwiQ72tKouKDpr0f5iFZ8ZeZdEzKo9yUusG6r/FTm
Gv2KAJXFHgv48sLtZD2EdQNNucyOAeKNHbb5Y54Jn+kGkLJxyX7UHXk8xZ7ymRTXEw48c47shze6
v9oOCao25m++bt4obT6ArRlO9HHwQRjSB1zt4FAMISjVbNkxoqkOJRPwdQI5+6nMo+WUdsU9n5bp
uBhGeJ7kEnHuNPSluKissV57z47viL2gEPFI3m3zl5vZDvVPiNDEc13iA02KZ3uSbXs95Rns/YOV
qxl8RmUjYAmxYFeO3jfHSadLIOcqtVGgtouNS5zU7+h6x8pyW3DNb8oMv7wyM+eA6A7M8yW4fU93
7HKqeopPkwSPcl+wrzSTUSMECjdDHQm9DOJVmpQrpWmYevyrYQq6CztU874mLdjYCS1/tv000DS5
sYFM73C3RmtNI5bnLWV48fR5n4Pj/6KZLh7quEzf2qj4BaOSUiBKPprCDQjLUG9O/oyZvzTHVA6J
SexSX3LmoyuvD0+aPY9HA4mfAAGJd7bt7saZTP1pDoS2YYy8j9tIUrros1p5BBNyt8uftAxIUB5O
OInK9KA4VZgQYCMaxoowYrzW/VG/WfoHwQOEAKO0ccjdEpAK0rzb4mUh6jBBel2QV7TBBMeOWLqu
AoGGxxj8kDLH2NlwPynZiwfGUugfrU21EIwHCUVAS86q8KeGbWfdsDNnh4R3JnUgiFs1TdNouY8s
8ez3WATPUR5Q4Y7kGhfL0qC0mle/CNODHxZf8dSau4RCyH1lLi8QQeDeJ5G9npBvspq5dCvhPYVj
7mafw4rC9Omlp2/B9CyQD/IUsgvXjQUumby8vavk3B7RDoh7oX034dtgdpwPupPal9xpHnZuGwdd
zhNHvNUnl9CdZYhhWk3aV5NP7M5v7B+q0VDvcBLGMC812SeSyg4BHK0hp442WeliyCBaNU80BnP3
S/IEvx9NZlM92fth1ve+PXnXpDRBwDJ32OLXFpKo28IxGY0UFBrlRpuMepl+KP6AP0thwz5F7hB/
bev+hGAWb7XUGg59q03rIl9gjUyOziOtiAG8G5vS7QVHZvyEdttvg0qIfd7nZ+5g7tUq698IDBxZ
MBys84bkRz5Yf5LCtC71kHJMN4YXcsoMopg2b2vZDe3hx5o5HV6s3Ne3idn/jCctXAuwazyt4GQa
JVNDcmK7ttTLa2jzwDQ0cCtx6B9KyS4q9RCj+wSc1AfGhAEuXudIVediHpONmfXFxYQbjxkSD4xa
COBt+khYfAgQOLOU8iCJC4XNQ8xn6NsVQbwF9E15Nx1MRoFNGSGa2r5Dr3iGBb8bzKbf1ZhWtprX
1tu+4j/kL2Je53B60Kbz4VJJ/m1i4tTWg/BIfVJ81cUbiV1QXUyM+Y/BIl9gcYlkWA6NXugnhqLL
ib6sbPhuYiU8jA4osrqckhesXMNvtDtKKeglOhDfoK9IxvJtf3obsLm+5CM+fnJreWF/jaxXcoEP
EBwb5W+g5o/Ijpngu0CFG4rqu40DAjdyvFw1RqEba/BAjQfDcjbcHp93aL7GoFaudA/NwHLS4dDl
To8IHGRbBpiYTAgo5M7wYs/MokogakCe+x8NSJe11wBrGOMoe0lqklH6XAzrNapacu3lkraU5SVJ
2+KG18MVDy/tkPkDGKKptn8ki8XPxZD+MrRGv1djZXcAue1o4EAtGZ3oZGNHlJjxLvAWnJx6uWzT
xbJvg0Tiu5NDrQZdVzvOD5umctpLa3PHlZeJ0qVoWkvIg3t30/2oByPieoIfassgEQEMAhMhacJO
LiGZs72p2z+QtJnPT0RvlyFt1+Ecp+5qpoAQB4mBYJCGKU8phvcpUvfGw0sPtTNHdEns4qS3tFXZ
eV2/WG7806D77pAPg3mx++Et1WgP4mfs+Jd8HxXa+TGWvvEUh8WuyXDz6iBnnwKSB3TWPmzbT3aj
iVir0yIv79Dlq7mE3iaujGdNYquSjga0trOuhFDEuYsSV/a27fsIikcupRv27u/8gv1dK4VZhIVk
s3TLtP6MxLoyFxvhpJuyutv0/AsX5hzNhbIpi4TfphQ1t0fjoDlshDUvby8DhkKZBlUL1SPzrqZv
GzwkjkK1hCb1WqG55hLWhg4FaTHGR9gRMFZ7D55WIdIfLq+lzuEos1SM/nl60k3h+Sco7xi047K6
1h4GjsGN/S1jJXpz4tQIjrlsCJDnDLLwbIsdq/k+OZ0kHmqCCl0ACCddHk3Uq8z/L87Oa8ltZEvX
rzLR99gH3kzMnguSIIqsKpaTWuYGoe5Ww3uPpz9fQjqtErZInqgIBYKmBBCJXGnW+s0jN1g+SnkG
0RkqQSAlwzZnYUDBFvJdxoJ+Ay9F23cqNXqM4khH2hEYtzx9klHJv2Fzh/ZAjacbsgN/VSLJuqw0
JKG/W83zra6H1bHL5FsDlYGHtHMQ5nfUd7MFKUuUg5fCsKLj+hWXGjoMAjXeR3DMJc1+J9uASSug
NLvexPPHSmL5gEA2SFO4ybMpCNVW8imxys9hMSZ3hVZHH3Q7On4FgN2eSrtis1Ajd23rLLQ0KdrP
mY/qgtF8WOaUXEJdmJWV/axTGJzt5hY1y+SInkL5DKTJgt+KoWN+29dJe29bv0MvMQ5hPdcZ4Tg+
4jCNT0MKy4kJzj8qap9vBwWS1w/JU7VIWvB95mOoG2wOjXn4BmZIYjBlkvAGWxadqElSVlu283rs
Y69BMduP9fGAquPDskFri/JTMoeIRdZj52GadN+ysMgEDksWu08b998J2clFTM7o0JKcGrgCidL3
LFiD94sWc50ABuzRfcaeC5eXoWGHQFoqd2ucevdKl9iPRYGDo4mP5w6IQroD2USqzIHYHzEh+MJq
0lDMDkFnthge6pONO4t8IuplDrfXjAfHfo/1JfWYlPT+shhAnhE0SV3edwB8YA/YBcrMtbxTnQBU
LjB+iGtNbkRuCRQYV0C6f6SZAvqBzF2v6fW9L5FOa8uBxm7HRxvJRjfkh/G0PkfD+EeltBObQujx
sGm+tA0OO3ThGFc9/m9jqvJptHtSS3YiuWHbwK1DCbmUxo9mlB3KcLQO0d8kbfxbA71O1DHRyURF
68/YwUTHtklsdYPMDSFWAsRivrec/s9K6w6hQL3kirmB2l8e40RL94H+N6oH9d1Y5LnkVpkUPrVy
8kc9MIgOzEib2VKCkwGxp0I8KrHN6FafY8Y2rUf6f3rINerAcH0UBHvyiVirkd6QjfCpyQUHj0Lw
PkmTg+lL+IYgGVuVePa2WV/sWpNmq/BlrPO59tj597tZio/dZGBAGY1/8FPUPXtT19FHPFCGsLmX
68LGsDnzcBAtkOtqITnLLb4UUatvwoMp4lWXncbDx4Il1pKMJTt4TBD7AnrU4P14G1dkKaJkQnda
RjAjbh5s5NBYHXXp3cia506uSUtEfhaxFeb/DiHKgYNOVZHddn+bFzpbupuFxqGzHT6weJ63lYGC
HdSK3rW/YREpU92jrfzeaILpXlOHj74TkqWpZtW1hbtt0XUvktqmN+rcRYcq8G+XTRCuzH85xSAd
lFqWd9Q8cC3HuDudEulTCAQMSXlaSgcZKXO6OQRQFjXky5oWdlZulzPQ1Mb2cOZ6rPze96oEvCja
ZO8bldwIbM6/J1tqPhhF94GMKskQw5j3s0gt+tr8UAAaOagJawFNiPdCtJqPTqHAVw6p3VMSdbwI
7MBpOeQ8wRl1D1wjsm0YV9rD2MgqcjlIUqUyFeVBmb6icRMfpbTSTuzLtzCDintkbBS3GAm1DPDA
JiiHntQ3Swq5kveTUK4dJDgxDlXhbR0KbLmJDqMh4EmJGtzbkjzeINBd3KWhrrnDpINPFVJQNSgA
z5ad3xOtHe6lOb+JVFZWGMBgRl/3GfoKSvKcZTobxSDEskaG45zCoNmTaTXZST9bDWJlkjbhATHW
xssNDn/PgQ9ZkubHjikjwz0hnwznBftLUxFU+RisEK9y9Xa0uuG0+A5T6T7A/VcAy/Wyx0aB2oPK
g0767B2UPyr50CTjODe3VlgKRjIIiEopD1gbv0PlLXDrPem0EOieQO3lJ9/JwJ/lWfmYmsW9jR+N
gBRhP6pa6DvJirbzE5UdXhEPT4GdvbchxO/zmQc7Cmhn3XZfFuQZOCjPlynMCNMdRNNxEpLQKybl
0R5VkJNbJ0YVQQD7XVt13sl9qHsRKhWQRADtA7uFkeRDniuQO8dIHODmcRERbpcUKfZYnjyxAzHA
80zIrAJBK7aWo+v6NpAs0KImAhOgkZmxBtAzywFETH2TIHnyIx2zvJLNGgsmH4x7bWGbOFDEuknr
GafD+Dl1ZOPjRM+J2V7u+uE7Hg1BbWyuMwp5QEr1Y2zbFB4w+5Exyzg6unHoYFlsh4JlrNOiybUc
qhg70rIHfLzgGlQnxW8msKiZyjFr9FpK4AHVwz4dj0smw5iV8QaieruBHz0i59OzyTXzE9v4e9KR
GkpHfYIFRBN7U04JioH1foyy5oGspOHpuvIIExB9YNs+ldronCw7kniin2QbeWODFBJwfF2/NyT1
DymBqJJnmY/clKS/YC+2zRF43gG7gGtQCYFKsbFNxBa3H/13Wi9PxlZP7XI/yUNwcrAZ2Oc5CtNd
8ALYmIWVIT0lBtCaLJh/F0qCnhYk3IgACsbxeygHqFU4UnLXsP7fO5Of39n+gBiD3j8lMTKVfUZo
zA7m8TzFap9mxedS8FuQ1PSPy6uxv5UXeIIokaD+NTK2QxtCe/LQsCJ5wDw1RSZzrm5xsOlfSMrT
yjllOqBAAz6vOFaPfgTWvIPb16RoAWitOtwNxN6xjC3XAADb647sdZbq1/he+haVOfljPYXZbfvP
YYbjSQynJSysBG7UN8qolgOBkCbJIWGn/Y7LlPaI+ar5XMfppgHbOGtFfbIbvzotr1rF2HQF7GgH
/cUKEJYebgBDGHvf1EuUO8bEcmuHBLiOrBU7eb/xsJrxCSoKKP9QGmfo41i4Zo8OMsA3KgZmo6qj
zoJ6encoNLwnbcUESDSRm4vCIfHGaHg3QP87LodmwPEj0cffc4RK9oFgFyyH0CRvW6Up+BTxmSOE
72OWpmEck9cWA8cyeigC/esY2cnOySmDqTDAP+lBvNd9FPdhqbMRYIG3XaDRC0h6Qp+JHS2kXPji
BoiP3gb9o79IqArSwnJHCrHLkl3Cdhx7Gz+ObhaeZiUS90DS8PnVkmKHZu93Qm7bprbHEvXEglPn
6mGV3Ydp+6VOhwbSUWUgsZs7p8kBD9cZw7GVNYMODZUItEq4pSMM20VmMtALZW8O6IQsbzt6YN3M
/TEvbQxYl61Pv4VlbxwT5U7vk+wYlb6mg4+h1tpGIDtUsez7cVDGBE2iKUU+hhrVKNq8X9iRCmzD
wVAtT9KtqeOhk3nXHVaRRnozOG34rEMJoYg322zv2i86Hgve2OD4ieCgtaO8ggKfIMaTospOdfeJ
R+0qWD8/xHlbPVM8/ztvEt2rmUeOFAzcImihIY3cbYqDzS520hx5l9bGLIVNzg6mxnR0GqTyumpA
0T+SKCIsJj21EsEsT+FtJeG4G8lousxe/VEJm9RbaCQhjHYW28lhZEVEloGKcRHJWDz0znFcCmdp
LBGCSoOFkx3dFeJgdqVrouR4MARwNxDSTZ2CzS3Le/g65JrlWAfXpaFIFAoKpR+AyyuwPyzBtjSo
/d+Tpd7KcTfcfmOIZZpCBjxhXhU2HmzyuXbTHUYZxHCX2w6UQr3GEW6cH60h0m4jVX5o7MjeIV+K
jZyMiHItMFozmhg7wLL21hdr30UiBJ9tKikpmKRQzQwbwx2rvEWAUjqM6tBnN6KMs+xIOzE8sLll
3g45Dfm+4bgc4swcjuY8PFfIPL0qgrFwdLZQwkDxiPWFJBB/sUZmTinCj0NWt3hbqIZAgcxQeSX9
1DvZuPeBe7ulgZAZWodUU+h5+6CEjNQIuWygFhSRxSFVrX6nQwsh7EvPEmvCOUdh3tTI1W1Kbfgd
0q2/R0HzaCpp8GiLAzp1iG8Es3yTz6TwUvivO1x07Ic4MZsttW3YmaNmPXSo+WoW6QLk00M3akE+
LHRnG4lZqp4L/TmwBi8xp2dTzfW7OJuNPb8o3Fgj5M1MUp8DdmS3TjJwsEaLmvCHxepjYaIaCFLj
9Fk5rgGQ9Ya9wya0gvgO8ynNS0PtZUJfvt9M4gEP4uCPgGvQYshcnBnIGFMxW1g5isiy1IM6UC5C
7h2QwDGZY+ngp8gcC03cnsLDQ1P5DhV1K9/nGrFI9SN/BuwX3uTZkG/90PzQq/UTavY1HgV3KvWy
24VZjoM7+hkdrpZ24X+MJFvZzxVASCuAlQ5V0bcR+EQqzxC11OWg6PzWvLApr8zgR1VBl1wEVCIN
CMm3KaVW8RApK1h/jKB2605BhXlwH8F1G2Zf8XxleFz01n7YSOv29FcqqiskzDoE35DVNgLCYDkA
mGH8GgeYuR0zhUtpAeZMihV6YoE5h1OBE7KkaRAXNOd2oJp5q+EyRQ3bXVyXf4AdAzsmxebP0dZf
gPesscydX5DHDQkQJnBzRuZATz8iIkRFxgAyxB5I4Cxb1LN9YFWJX3/2mRv2peCfISQ0kJQpbsZG
w/KNUYPsmA3jEaMQqUtNV1WBUVpV2d4H0G5w58Ah1+x1rClshhqUacgCWjbWjGSV3+MYae2zEtWN
rd4BxG/RK8pxVkzDP1NgLEhvROZpKCL1G5wtrMC0JQ2k5WrQghtFEB0kyYu06Dm15v5h0A0SUoP6
XmVLedebdIzCV4MHuu371q8+1oGuPJuGmqOYI5tID8OVb8FGbO0g0jxjzv+aJnprj9MuSOwKLPFU
CS5XHXiKxNiwEKfTTsaFTyZKl4VIFAbjXRDaEKcHVd/NTge1m9K0O5ewkWbkyoDoWiUE8X5ECUnO
SQ/pRT3f+Fa0L3XA/cvBFGOUUee/Kx0Ih6wJxU1m/NkcNS5VOOeuQcDm4EfhYXnHQ3qKdeTGNB9t
xEgVSnJkStoZykObEvTIYZePitT5DzaWT6AUgVSTLi+xXtyygBpJ60JJUWPyAiJ5ixxqdoOT5tOi
NNOqE57acuFaSFecqg6gbFDGiIujMl733YuCmmKIGAuVi1msJ3RQE7dWpd0G5P9vFgkcTWR0R2W8
vYwq1I3/wLhpqqlrGkoRMnqaivkzxg0IGD+3rlKvhAw4UAu4sbAg2nZ4LXRT2TymuvxXHtTvWGf3
+DwH3MeMUNIutFMcq6vqFvTTdGwKtOu7noxy1SN4lsoJgQ2bIkz07TCSb2cH4+/ZYdKkOtsyP4Su
Qlc3lfGgDay7LEJ0Y4JhhoyOFDmApJ1ko8FM7gZ+etCnxyS+KQRdJHFk6q6hibM3/rrH0WIPIHg2
yFg0rkPNB6lGhuUrzeSsmslE8YAMtuEgYGYrzhp8GbcyUtUGWzMZB6INWqC7XsD0lkNm9N9fLW9Z
Zk748h0ZVvEiFNWK5WAWasuQ1D/FrchXN2H5YPS6fkNih9FdjuA6URNggihFtS9P0ePWS7ojoBPq
9vgzxIBqqgyV8waZnyAHOJZJQ42yFJM1hczufpIBqTk4crjLDrERBJC7WJHiTy1rpl46Nk18S63K
eIfOM+xb0tx0X4cEHguUdkl9S5a/vdxyqrxGUZqypsiGaDzVZDRfo4l19peqEWe9p4NHBWI4nUxx
KNksnmaTIQNagbxfvigs65PTsFw0Jas5LodWSdpvr5a3+j9fpPZMfoMc9U6B6v3NVxxUKZQK3FmW
j/R//MZ/vF1eATYzdmORNdvl7XKYxUma+EamNH408Esxt1EwRrfLIdWpnyDyypQqOPGjEGj+cfjx
mfLQqNBHl6+UOIUYoAA90eTmmaiQHlCysHaKUH1Z3kZoUFqAodNjpiHRuHy2HJw2sw+jUn5GfWdj
xuTL00ai11OlU+66BjQMeSuYD7gVVK7kRAFlhTu/QRTBqCEPaTAfF4vh5aPFZ3g51DVK4FaifFh9
HqLW/c2OWFUwOUTJEzzHP58t/3X5H3Ncs44kg+wuksQhyPGj7qSA8Dqw9aOAYC+fLd/+eAsdC9r2
8v7by9X3y9vlkM0oHS+vvp2nGopDKqdb9oHxvY0HqMhu1PNOhg+wpcBIoUwcJpUE1G55GagCHZRS
O+/F//nxN6rQJ//xFlbmoTdIqwa1cKsR+ggdJa47hL2o6foyAqHircVw17D0TUEf+lBp02Ie78jF
jHcKMPgtena4rIjPfnzx420svggNtUczUk2PsWSHJzWtT2qRM+nW4UMOKIi5PWVxq7TsSw29F1UC
ufrmTRqI5Z4UzTfYZ0aHWWhzf/MsFa+Wt2wecoQLbVz3zL8Y5KvHiYQZOEZ2j7mDagDg4Qa06RQj
fyIOU5uyFfHbcI9Q5S2S8vpNgADG7VLkMhwW7UKhUA93/o15qkATun4Qa7sU/8PHTPg04BKJwoyA
cS+fkQvrHy6PF+Z6QjIVB092wzIUiyW8Yak/T0gK+k2KkbF5U9L6MUO46W/pYUZY8IUFbvANIwC1
2WfHT9ALxMByQJsT4cgMujneR6q/w1Tu+zdlX0GIwiMx3lMLJ6eVmPkNG1qQCZOsPA5NqTwiyT8/
yOrL8kaFn38/FKGriOT2cmhEBSsQqeqzbweYw5tII8Cr5N1om+nXUAMUCDNfAPCosoatY54w6Pp+
KEOQvi1agMtHaJ5//1wD1kbWl5pOVpoPplDsW6hlpIdUyB8k3QL2FMZtiipLVhhgPmaxL3aqlJes
XcYrM5/2i+eh6wCUbEvXbJYIq+cx6W1MdcYwvIjF5imzbfUpGCAOJuiopGBunpaPQsSBbnOj/vDj
o7jwlZtoBDmZiP/UyBbCE6z8md0pU/YCobBULX163GGcm6OaZ8mIVzVfVJk+drsY3etNo7NcfPUV
M3Szx4ph9IxsiN0KuSZq94hTbkLhBefUjnu5R+qCWPGaBkCPNJFuURXNMTXHVlYt4CRMXLJd616O
WGed/iX36Egth0pPE2GZOH1/v3xoJSFmEWCzNja7iz01gBBQnJy+B+RoeeDS0Y9b3kaFdEAOHVsw
1tOyT7FdOBMWQUQpM1uO9vKBOQ6QtYO92BECqq5xLly+ePU3y4evvvczx0f8LrfdVssjrwKx5ulZ
O3xKswTiS6i9T3XVuLUerzSVaIpVU6FXpugK+D1Z1Rdm0SvGhG9MieL0puExQ8YHdn7pC1ISOETL
6V9BWCsFEto0TGdAYY3zGohETnkSfRXW/AgAMMVZEgteC51X+DRfWAeyqMsp0TqpBvHXLLFRHoPd
OGKOQGwYJ1sctCk2WFTEJ3Vkv9mMAPlboxAgKPGt8hRG9vzqL8UZHBy1DZbsD3kavw/D2DyE2ZBi
oMxHy0EBtrC53Dq2WEu/bh1LVWTyDarlyLjKYq/689BWtuCU+8AHB97msftjYl4m24n321Ai4c5z
C2b8ypnPl78JwzCj2tB/kmMD2LkF4TeYPmMeB9olnvt3mNKiLBvFzd3y1gAYttPDMvOWt6VS24hh
gOJd3irlNJ/EiSAp9u+Wj9rgy3Iy+CK/PlkaD69PhoTc95NhCzafqKo+LecZ8QgW5Vq/PajUcCM7
at5FiOV7g8NuYqz65p0sd4ADK+VDUpkDYInpVBhm/bL8adfYySapK1y5xZ8GMUTiSQ2AxIoTZVC2
APUJvLT4Vu8RGa8G1ft2olx1bkzVyR+Xv7VL0LlhOiqH5e08TvjGy52/W94qUo+EA/ynb2fSJEt9
oQK+fCdTc/YuP3VnPXwwcliWoumypUGlk7XVUxeXs8YxqLBjytFFtgGcLIdYgKcbKfrUsjUgRwXm
GLBmArgXd/jnEhjsqWigTdCZ0BEx2+J9H/psrev4o4252BHyq7nNpfnGQRfYVBF2B7yM3/gCYlhe
9WZDVReHCjUGjZf46Qt4if5hOaD5MzxQztS3uZKigC++YNnZP9Ti0Dbln5FV7SJYqYdK2F/VdKvT
UOlHh/QfEtR8VKpFxOJbjz1LfBbXU34fSQ6KJtZwl8hUlHUBEP3xtgI2uOvistxWgv77ja8nQQle
3irildx8aufKo8Vi9qBV+fvUG8CjlabcteX8gmFLcdcXlX4Cd8RuovXrD2wIa8BT5ATTEcuvSu8/
ACr2hBT7J5I99r6jPOQ1NW5mfQ5s0UL4+c4RBzsPSVLZFSLH0YBPYgSGZxOpuM7PTt6SMEBW54i7
z/dDHgFwXzrH//lz/O/ga/H4Lfib//0f3v9ZlBNS/UAJfn77v/fRnzWo/L/b/xH/7Z8/e9NfvSsy
/q1P9NN5ufz3n7f70n756Y2bU8Wfnrqv9fT8tenSdvkN3Ij4y//fL//r63KWd1P59d+//Vl0eSvO
FkRF/tv3rwS5TlG0V2Ekzv/9y9OXjP93yP+KvvzH33/90rT//s2x/gU+m+GTWUbHxcNkrz58Fd+Y
9r9UWdMd2ybMNF6yFWXL14b//k0z/oXGl2PKLCrBZIO0/+2/mgJcMP/rX5YJps+xLZU8FIrq6m//
775/eoA/Huh/oSH8WER52/z7t5+XS5Kq6PwoRdZWXEEo3GgWF8pw04Ry7rFUK29JFVhbx2Ap+6op
vl/y9SV+HlB+XEIQRF9NrvT4KC50a4R3g5E8K64EJw+4dJfPfu4GVsNUZ09h1CkJaWI1b5+0Ds5S
rKfSrd3hsfy2S4hLv7oBSUmjGLL3cFPpsNSSWa0n6AXwFF2deezj5YucayXx+auLTA1uFuxzuEhY
tOlej+Jw3AY61I0rd3HuAnTk1xco69y2UKKfboY2d9JNQeH5XRSiTnhluXDu/GKN9eoGHHgwZpOO
lkv6nYwJJSckamCBnS63z8904h+9SKRrXp0+tqRkGsacyirwoQBN5NhQNpZcN5/7eh6dTa4Mfr1F
CYhC4+UrnutZ8s9XdLI5wXTHN90Mvez4QU2BhWxDTVxXI3tYHy5f5ky7qSKF9+rGGkg/8RDkphtO
JU5tZTTb3Sac1eLz5fOfabg1G9hyKhlVtsl0O6XUKURKlv3cSrky3U12m48eyXeTXdtUlc+XL3ju
hlbxjkVX2WNNYbp9Sn3oWISd3yFC0oWRe/kCP69L/+kK6irkUSHFha3TDOohUwE8IQo1wLmwiXxj
V6N5MZkbvSHp+XL5cop44D/WwT+ut4r/0sqaxGgmw4Vm1ldbW7U9hE6ZlicnlT51OGPFuwniDtmX
yZLu1ES2NXTWA1vN7i7/hDNdURFN/aqPIABb+dqYUS5Xk/ldAqjhgdJK/djERXglkXHuEqvhYUhG
Wxlkw/FUaYzAdVZhcutgFGM/J4adjFdi6tyjW91IitR0nxqD4Q4kVymQFn+H/XQA4JfuhjG4v9xa
5zrg6lYKRp3BnlrDnabG+ogusOVOmpxeGUfP3cJqnMO8KTIbrUYWUIuirzJLpLumwcoWdIIJvbFF
jO7ybZztd6shr5AGpMZCw3ClALV/fzR/x/bG2gamkwG2AZiORjJEL7NDoiAb3oNQ312+8rkGXI18
ADBY7KoAMNpCmjEpU3C02ZWGg/3Tmy6grMY8dQwUe0pj0zVlVAw3qORkOCcaWeS/8QL2zwGjxpOU
F00pYVk0WeZjW9iz9GJJOjySy3dwZlRVVoNcY8udjEMZI4EldopR2CJzjAAbrI24qrfSMIZ4xsza
lcudeSLrcpdTkMzpEC+AJGXP2X6okXKjKpoVvXf5fs6F/2qMg/Lu20MpWV7bdmqL3E+BcMHMHmt0
y6gd3rgIWeekQpvUs22VtlenCL1LoG4fnEABsXj5Ls410zpifEgtjJAmKLBFvyAe9U/mXJTu5dOf
a6RVXHT4wVu2bOKvnTIMjwnaq8ys1LwiBYuly9c4cwvyKjQ6crFTOsU2MiMItrvphMHZppGxXrnS
RmduQl6FRuJIBqBw8QiqWnPgc3Sx7EYQh9ojdJW8eltbyasAsdRJQ51gNEEcAzNXnbk6NZOj3bMx
Tt+2JJRX64AMzz4DhQn6rK5kHbxVMGAIIYDNvNUqUZNppdCxnhBO0cy3LdZk0aivJmILpXmEzA2g
/IiOph4mnbjm5WOKz8rlx39mXFlXHacgDmTywzZZ4r4EwohJzAAiCDwp1RUrUk6J0Vvyna2gbPfp
8iVFz/rF8kZeTZfpGPhWMQ++xxYzVE4F8JvmT5Stw9JFJ7MwgXiqacDSIw1bDIfVUv046Y5mPF2+
/LkOv5pPJ58CKWQGPFEtqdshyaZikGyVu8tnPzeJLmXeV0/M6JFBQtnYgejFzbi42fata0OYnryg
mbrgA1YyQ4blh50bp5HteX6vWrZNsipRDeNKzJ1ZM8irgSMF2aRgKWR5uoaiSgBr0a1tcOUodM3e
mPndlbX+L9tSdpzV4FFpQR5LkuV4RgrLA4dDWwhXI17RvKV7coHV4NFE1WSoY2177TT46kG3cFL6
vSo10OR51IF+V1EADP5Eer5RrwyIvxyvuORqINHwLuVR1KZnglHrIJ04qBHMSVB97ScC/soTOneV
1VgyozGOBRArxTBIsXNpwbUgr4qlp4IH3uWueO7hrMYOEysdrI7G2Wu6oPXUyOwRozGsK6vFc2cX
n7/q56Yih9LIsOfFKrYyagvXzMdt3H3bb1+NESypQb7heuWpDeRMOVQ+ADWo39gwqxEAdcdcH3F9
9iJLmp+GPgc13QeSfm2tdq5pVquCMO5apOum2ZOoLyGhqVV7Fof6G5tmFdta2Rtli6eg12JisdWz
3gbdmPhX+uWvxy/ZsVchbaO4bwOWmz0lEeSb7kaTxvssCz6i8P4y2hKEJxMY0rhVM+tw+WH/cg7i
kqsgj5ESkZE75WGX8SdZiqRN0MHyScGpbxBaqoQT+5VLnQk7exXcuW+g6ahIgzdIxlf2Okm/19uk
zL0WgOKVJjzz+Jfy1qvI0HoLt+vEHzyNAH92WvDIil4kV/bNolH+Y/aksVZR3eYMfgOelJ6iV5VL
AH4GsnE3lDC5Nd3/2MBf3+Bkd6WznXs0qyhX2gwgOLJaXmMY0gbErLELZmTHyy4DzomzeTmmV27s
XLOtQp5J008SRWs9HMkQ66wNFZnHcEzC3eVedu7Rr6Le8IMmkWayKjZb2WNrmjo0kiK9dfIkvzJb
nbuFVeCTjpR6pYvbfd1R+3/xlSAJ7souT79evgURg7969qvQxyISQftexcDKzHeWXGCiYNXYdFZQ
TIpdL0f7BPniTYpY8dv6srUaDfBASHSbUjwMD/i8WtOpG/SKuitn/+UyRXasVeDj3qCrfmz3bplL
n4IxDzd94zzAWToiNhy/bbS3ViGflHMtSY35/RZ0tVJBuZjXbuHMI7dW87hm2H5nh0rvOoMjb+B5
qzhNvrmBVsGeAJQAq8LZq7kJNkY5PQaleepszIhMU42vPIZz9yA+fzVgwa6Gp6vKbPB19WuhgYbw
dWl+Y/OvwhpxHjjvASe3G5uCoR5ObjCY4RX4zZnxaY2CGlvSIXAi+elqfaM79cvYQg9rdNw8Sv1D
Y8nJlTY6d6FVaGdhqeaFJncu+Xjkk+QTOONHY4z/CDXtBir0lVTiuenXWoV4M9dtWYRD5waRstf8
8Q7ZvBtoqzhFSMhmyW7Y609ZZOwA9Lzt1kSd8PXjl32jRlxJat2xm1hPIF4IIR94SPRFT5QXyxnf
tmJcg15AcY4xi/bOjU1H4DWjFK6+al25izPDu7kKc0uLwfRJDtLYugTPRTIRi58b64GxML3S2c7E
ibmK9bHTIahgdYF2IJXqjTRn2JvCj8Vo5vL4fqaTLZi/V4GoVqOTdWXQe0Yylc+o95iwH2yeBfr1
G7l2jPtssjPv8sXO3c0q6pUIhdVizJCX85v06MTIUjUJ8nOXz37ucazCvqvR/wsmo/NaR/uM7s8t
wFYYyrZ0panOnV/9udOODWp90yS1XhRKJ0bdT5oP7LLMriQJzsxM5ircHawyLfDOrUeBDw3bgVm1
L8Ln3sb8O4m1N/bZVbDnSSPVjt0huBoZ91UtY86Hamprjh/e9BCMVWRT+R/KhjU74NfIxSr3BRnz
D6qRXSFHnBusjNX8bUdDILFEmDzdn2VPGymIJj6k4FkpUjco4siz/FqDltoWkI9n3GY61D8u39uZ
J7TIQL+KlT4wUKHhzB7GZv5pmtJ8lw0OWjKTbe3xSegOb7vOKui7KlUF/LLzqJA/JFnSb3SVey0R
JjUr5++3XUT08lc34yPeh1xW3XlDX2LqXc8PWYberKXCtA+jt83ExirgndzUo1LKWg9dmK9mZ0RH
Bpxr0MYz8Wis4l1tVWyH6ojRpB9OShM8aHN/W3bj8+UGOnf6VbjPeoF3bpgg3lJjTqsWhesPxWcc
bx7fdv5VvOsDwh6RxvltaXhMctiOcYEmjX5l5jjXWVeBXiBsHyCQ3TL1SU+9XOHAgyiA3kJEAb6Y
XwmJM9OHvgp3hHdKa5ZUtFNo+xbMfNAX731LQQm1whWjurJGOfMs9FXUSyFbkLqgrRIUZ2Z/dgXS
2M9C9/KjODMv6eLuXsWCXg6TNpLKhz3R30DIvIWdePnM5374KpTLyQBCWLKZ1ZT2UMKGz1guzHp3
ZTg898PFZV/98Ah5nbCDnuyqxYtcUl90vl7+3edOvArc1InrEjKZ5CqF/QWjS+zxrLftWPVV2KIP
ifXRYLYeQoDKOwBBKvBLrdld/uHnOuQqam2AabGM8aan+A8JGh4AjW5tFY6xLD+pjfrGbr+K3UBt
A1i8suQyHj/NirKVZPNL1WAuHMjVppTSN3bMVRDT66sqlVkToFMANBOFmi1MlOHK6LxUcn+xuddW
0Ws3vdXqRi+54972xkP4UccXJNwEn2t8Sx96N3cLaZc+1e/9Ynct83YmItZoPKTVUPAJpxaea3Df
ytFntFiBakn+H5c7wLnzr2J5oFo2TbnfuEpY3kRUJXaoUT2DD52uPPtzF1iFdN11MkVELmCnqMOW
+R/U9KFAOW+bFhbSx6uQBiCJDrPtNG6daY+jmvyRqrDfLOPK6c8EtrYKbGWIME4bldZz8F45mSjQ
A/kbzSvRd2bS0VaxHTZ6n7ICl1xt7tpN1nV/WDPSOrn0Xom05o0PQP150BudDu95hwEERuOAWGsC
EAbGQD0jf1YVML3f1pFWMV4Ome5Tz2q9QC+/SAPmOUbxUfbTp7edfhXavabJNaQDyc2RiN2lYkpG
lxb7nG5urzyNMz11DbtDlMiiGjCyo4Awh33OZwxx0f+131++gzNdaY26izNL1q1QazwUzu/rWMIg
CC0/7/LJz/32VRh3QQ0euOvZbBkT/E6EvxH/TYf5Ctrs3G9fB7GBnH2Aib2nqoaKHqL22RnB+L/t
t4t7ehXCU4ikmJ21uJdP/S2muMcCb42qz66E8JkgWxOeVcqeIKyl2ksG1IFt85jG8ruCnw8Tsprd
y/dw7iKrSC6MIXdwtam9yom0re+UN9DbPiGa+ZeUJ/vL1xAA818ll9VVJHelinYLsvCeqWCP1wBx
NRRUwvXM+EuDT1vhIrPLA2TJajnB+gJybSSXL7rUVl7mw8u+/DPOdbVVoA+InsmV3vG4QvWhwRID
5Zt3jaP9/rbTrwK9HTQI5WbReL6keYFq3I9leZCza+m7MwueNc6s9+3EjFO99oY2ci0VE8beb54C
tH03qh3dN0Z9ZTQ5EzLKag0eITrT1GPSeE6IVR38oAxzqDc10RppNki1mgIFqb0wwzV0U1tmfF+Z
6EwNsUqC8G0XET39VVQaST7mSWHQUFP7KDHIIqH3QSqTd5dPf655VkE/gpJMUVKoGVEwn8hQZtwC
YtSuNP6ZPrpGxwbY17CWUWsv1RVc3OJn2A6uLpVX+ui5H7+K9nCsyqSWw8Yz1EgfXDUpHJhslJST
K79fNPIvVpprUByC3AH2cmntzaP0FGXqO9TJH0cYp2PeXRmxzjXRKozTyKjICHCJBiGmyg5QmRxv
2uhaoe3c6VdhnNqTn1X9VHu1Zv0p/1/Ozqw5Tp7bwr+IKgkxiFvo2WNsJ3ZyQ8WJgxgkJGbx68/q
9yofJ3RX+S7lSqFGaG9Na69ngEmOw93uC83G/MqctNLCUhYHfwnUiOUYoP1oWzBL6E1m4H4DZfuV
nddaA4sIlmde89QKvIKXAU0fuA+pIA+iiX5fDoG15y/m7K7x+h6uA80eCfVmsO5NKdSep+7nxtBS
CxeNWdUXJmv2qsy/QYr8ZBr9HAzZg4Zf2uU3WBmmS+0bLv0bgjV3sye4C/TLCtt2WLvAw31s+PZy
E2uddA7Bv9IQjl27NBgds28D/hpkwa2FFKAqzdvnHr+I5HTywI/TBaZU9FUcmWyEzS8HEN5rP5dH
yWLS7lhhnKKOzB5wpa/TNH+BKeOX3om+Xn6Bcz/8I1MsxWyEYHOofGL2nMM/BSbpBpEGR5Dny4//
L+P86/mLOIZFIAqaCoufb/TXOZSPDTeojWzfmXHGLamDr3no9okyzIchQdjHOLGhcWWKT70fX+rX
hgJAbcmZgTdq4ya0hXPaiJriy2/3784DmvV/B1cPBlXtT0C0wbladPAzY6bWHzwayisz9VoDixD3
bE0i3JqbvdVtp/eUGtPGKHk11y5x1hpYzNK27HveyFTvfT+D51I5hbqHZ1sIdtDlLvp3iPPoHJd/
xR+VsMGB5bHeF+n4GyeXsISBxbShxT1piN5dbuTfQc7/Kzz+q5EQVcWcDETvWdl89XPrxyQAW5lh
X3/lNdZaWMR5V0Ft2YIQtw/nWX3AMtee6OyWP4FaV9eUGGttLCJ9ypugGSd0VS3AeoHNFABy7tNU
0U/Jb3i0nLHdepQOwDF71O3pg23hNjaC2ndltlsbSYtAH9jA4A4/nj+0P7+SGhYlXsgBSLz8iVce
vxStMWRZ37X4xJFKweIOe848EFXq4NoucmWgLiVquB0FvVwPwOeFqti3ONJsGv4VRuU/YZz3uXUl
X4rTwlK6JujA6Au97jnP2i+im18j3u4/10mLaM5SIKdg0WP2gOf+UPVIY+F5164y177AIpKNBBcW
DvQa2nin+eEE1AVrQA6fGz783OpfIazBdCzAfK3hGu0nONElm6YKgu3n+mURvY11oLmo8HBed8AM
KP8Ig4ZrUXU+vf3/MxwMXP73l5t8glyTu/UeBIrc+ZqFM4VHI4jIKXsKSM/g5ilSeCQBv8jtI4Dw
oT6ayAWAnHq9z4+9cUtagiKQjnaPahY2bsYRRjk/Jx7IYqNw3o2JEkir4ijHNGtO2YTqqb0zgzz0
yNoSN68RnO2GH0AAlflzlNZ+dwhg6QTKhwmI3Y1TRPNt4LNWfZ9Cz0sfOy9wineQk8v+N/xfBU7y
ys7Ie5ixujRuclA5bjrWqXE76mayG93QyH+KJulaSIBT0+yoYrY/4BgWNnljNEhQzUMdkCOQw0V0
hPVylD710yToDYFfVIpDhp5x9cnPuUhkcvJ6/HJW7x3cfcf1qHAcaetPrbc4X+QxKCwtloeV3ldB
8WOY1ENEsxMsFT+1YORLud2AK6SpcvHb/R7clag6hXW0B/V9c3mkr8whS72dP0DoQyXgl0A1wAXJ
iQAbnYrfqPi/MtzXGlisSICUYkGJe0gcrcC1vEYKY6PzIyial8+9wCKFFajzHRSEj/sCYHEokZ1q
h1qxHI6HnfxcqgnPr/ZXqhFBDr9KN2j3Ia55jnPIwVWvGu/p8gucO+If6SBcJDJ4gw3DoAfkGrCH
Ewh5ixsseeetmRr3aFlubntKPnVPCyb2/76JUXmHOhsgYwrUJgObbr41ytDYpv2Vl1n72ovcRvIG
5hNc1/umgzPJJrJ+fXQhFv6O85GrZf5rjSzCmaocDsoMYzbIpD9thZPrDw3m7W9YhpfmSmCcu/9f
n2UR1p00Y+qIDp/Fq/5AS33yHUBkL3/ylaXDUl4HMGUzGBvW2CnXwYvSsn8rZ6f+LT07frc1q/9c
bmdlaC3ldYNvZjb0uF2tTDTzmGV5iNtDJ3BvTTmzM5sLgL54Qrz8vNzgSqctFXeAcFSUwKpwH/L6
Rw/XwX2e55+c8ZdaOx2OaTFnmJSZ7ZoE9KkA8z6oBJ/76YsgHwkqtf0cJ16qrqqT4Kq86cqWfPvc
0xdB3hawW09Be977qg9PQjHyA5tceyWs17p9EdbhBBaKbLEUhVFRdewVh68QgXPp5d++NloXMe0C
bhcBFoqFruTAKeh7LOJ+sNx+6zt57TJv7Q2WId3QqZ+wOd47VrEPgQKDjxnAv+5KwK09fhHMvstU
IQrQZvwgHJxjCWpCQoCP8K/oPFZkb3wpq0PJb5oGFQfPsgHK7hGsUwsf+FC5ejO2tfOStfLe4eHg
wsAM88mJB6DrneBZ5tdXxsBKUvQXrzjCGhBAjQa/wMLhLSMUHpZdVLx4HKCiywNhpYmlmKgtPPCF
FJV7zFn3IUB+aQA77P7a+erKR1qKiLIJtzxAq6h9VDjegaUiP1Raf3IntdQQjWWQ86Fkcu/Vbb63
YLu81AUIlCLs1TW7lpU3WIofm5Bh/V5gZT9aI3jiyALnuFIoXV35AmsNLBZTAWEzNoSYOFLWFPK2
nFqOg6rJdNeupNcaOOeAv5Y6YNI0KPp21Z4xmmMpOBbwUC9A6oziT40hf5Fmg3bGGHXRAHjzb21X
HsTcv6JI5tflx6/9/vPf//r9IObaLupnBU9u1SZTxv7MnX/tt689fJFmMwNeSguWx34g4K+65cl1
2yur5JUc6y9yrHRAlRrhhbOfR4iL4XawV8L9Eojszsncr5/rm0WO7UTVZBSljYC3cgZ7lWGEe0ej
rqTYteSwGDkAGaHEXRGJRbIqIIXih5S6z8bOn/v1/7mx//VlG62yLI1y/HpPjMBFRmSDech9vNw3
a79+MW7ge24Ba8LsXzCBouLI9/z5KLrCs5uxcurwz+VmVkbQUlsHW6CUByxDgggcR4OgEvExKR0S
1ZvLDay9x/8bR3lrhiiXe7g5P1U1BWGTPGU03V5+PD2PlX+sir3FGIIJUMdJgxcAoXXDQSuiang0
ntzCnT8BRXZX+96dZekfUsORMb92HrP2WovJTcG71ymhpdy2M6MHVnbZbrCOfoYpodpdfrWVJpZa
uypXtCcu0DR5n+odbXP4+kvm77vc55/7OEtpnZ4dSVKpqv0wV79qU924DtS+Fjzez73CYnboLYx/
eosfjkU/Fwkq08FzBG74Ya6ievhcAl96csI3J03h+1Tt5yZ89wFPBJn3WRf2ykpqJUKW8jqYk+Iq
HSWmKJSuAUdtDBMvYd9dUzKs7IiW8rrcbZUS6fkTsCJF7YE2Jyu6twLI2y0MiYM4VbAWvfw5zpnv
H7GyFNvVbgFmUINXoQ29K3KSx71sULJHYZsEO6trm8m1HluEfBTMofWBWdzTsaN2k/fQvsY8cE17
pdxhLTIWMc+HMdVYPuM9RGA3tGTeQ6vdJplhTPDJr76IbxvkuGkYjbPJaDbVp4JQcu+62r9WsXH2
qvzXt1hK7eDw7k5B0GNYocpBop7UwJNeAExLUahC/WEnJl23G9y/k3IPlixHXVXBRf0KQ/UChLBM
JzL0nKcwm8DKii2Ugd0WABynetO1S0E916MwCQgk0y8mPe9m0EV3srkYULEH8/1ojkQuYiJzb34R
FKVKX5pUzPZBgESV3RdaOPOGASra3jFQd6OEgdY6XFkUrXzApRDQnwPjnsvct1mKazQw6SNA6wp5
GD1SvF4e62tNLFKPcAAhn4eh3HeF/61NCVx1zZfSsZ8bgku7PWxmrXQCGP2zudVx5XpHM3dvkbm2
eVpJC+75tf5aXMDhBtjBdipxXAEwLOqHbNNtwWsQzWaWxplPIWq4+bGNnOJzagnghP+3SWoiP/AG
0GQdDVaSV46g3Rp4dwe4VIc37zUMy0oSchdrVoGjPcoaVu6Nhm3zPDtIQK49aaWAq2uvXdquff5F
DqIEnutl05d7kI7zZ2jWvQcOGtHPqaDOlUPYtSYWWYikUZi52pTbdmJlsLHV1PE/rafn7pCPKFy8
konW+muRiaCVyADjqTIU2+J2ZNf7E4XKDQUDuZy5m/Dh6gXW2pnBUhkIzCtsd4Bg3xP5J+VvkElv
u5n90cBGTI0+lpRvoQG675prB2grF09LhaAzaYojCVXuZ+UcBBUbePPEpCPJbLp4onLrVmY38U8O
iqVqMGRpyecqjDYwygm7Y1S1PvjiEaQIAahE5HOLnqUtnY9nBzlcW0Cl6TVA0bmXmL5WwNE61wpL
V2ZYusgO8AwzeW5xhRaGfrcLcpoluUM+eWiwlA4OOQ5MWU/FPrAMzEag2pOiyv5czstrP30R/iTQ
tALuNt3QIT+RlAH4FVzp+LVHL2L+bGfZonon3cyzh5IprMip2V/+1Sux/t/u4690bOGXl7fwUgVO
0r1pRHeIzGNTfG42/C8c/3o4dJQkxJBJN7oYzQn1icVuyp2nrCp2n/r1S51g6ocwFGVOtJl6WOpy
pUE9c4i/rRzxcbmFtdSxNNCDz2yT+rDF2SvVfLi5eUN94j0sFb40E9ulTvAwDQJcPdt9SH1tnK5k
xqWbXhaEmTPAP3tfWbfaDXU6nahBdmxZRhNcxPAriX4lSy1lhI6dcIUkmxw2kOymYd4dUOG3IxtB
2WZnivgtxt0cq/6aH+zKOF5qCqeCmL5ldbTBWYgDqvG5cgWOinzeXP5Ya88///2v8SYg1TWVpyJc
hAe32eDvrG++f+7Ri+i2AnAEmWFhV3U9Kul7hVRe+U+XH772HRbxPaBCYq4BMd5IHX5LgXd3hjfe
/pA4q2DKfRpsn+TymphmrZMWs/sM96p26HSOk9OMbEBC7P+kjYqu6e5WEsrS/C6C3NsLSz/acK+e
QVqkwuycmv4BV3J24sv99e9XCJfCwT5QqQJ4MELN+RxP5RdaX9N5rWgiw6Vs0AtmCuO2TOypdUCN
l2Uh2c8wmCASgX6iOQnrQ9XrwLAbPrDzRKIvY9fUZhuiMLf7KeYRBJ4OC/Tmyl3D2qsuVvuTYyjc
Ybrzdq3psmM5KJnvirDSTvK5vjznoL9iRuV5F3Aqwk0fzY5/4qWy0w5e4ahSv9zAvxf84VJl2HRl
Pw+p7rc98N/gewyPeSrvARj98Mm46821Es5/J00A5f/3RbBk9JlmEu3oQmCNRe7KIlNx2zsH6YVX
hOlrjSzSgA4Hr007NDL0Yxk7kt67c360M32NaHtl1lxrY5ENPNHDnaVHMUDhziC3z49tNryFgf+B
w5T3y99kbVQtcgDozpwA2AI6pStkzB0HjjaTR3afe/piYZ9xWxLPYTCDQYFuXJdNdl+FrPt2+en/
TjDhUm3o4agNgFDTbTvSgp8egE6uu4gmggOrdrmJle5Z6g3zZqQ17qa7bQrXg686b+DoFZA5vLLm
4hiR//+0KlwqDWdfjKbrB9gJNxigfQvrcuLfuTk/KO0dVMZfRXiteHDtVc6D7K/wRvk3mxn3220e
UbnziVIJznev+RWuxPbSDo+NLpursgOsts624KLfewxS66g1f3qKerXC/r78QdbaOb/dX2/RjwYG
cqFttymtnvIge5ShuKm0efBa+3wuCLoysay1swhvv+wBWAa5aTtS+tDgChlXsE/V6JRxqNKNza+J
g9a+yiLEnVlLk1YMPlOoZdpEqOdLkOSvea6tRcgiumeUnqT50LTbULvvIDR9gdXFn1pnV1aNaz9+
Ed5CClnX2uu3YDGGseN60O7Pab29/KlXst9ShFfREprLGtuzOu17sbVND8C56GUudzYAmXLnNdq9
5oP+74VXuJTkpQNLPVrgVaqx2eY1WHOpd4czwzfM+juwwv/wgR9B7/x6+d3WmjsPu7+GsRZp2HUB
muvy5mRNdxsxcqPsh+//4JDpJaXgBw5p3eXW1npyEfplgUQD5naz5Xpq4q4YMGE1Biipzn1sZXrl
OnVlsC0VexG8Hzrp+812KPthJwV349wJq9vM0vFzUbmU7VnJgmBu8IUozgZiFCz8mr3iVmbiYQyG
d2rqa255K+G/1OzNQnpzjZOvbRRVJi4dfZIlKVA1lD2EXfVHmeHKhn7t0yziX4U27EKe6m1eDiLW
np/FxaxVDBx9EzcTuRJLK5EaLhJB6nlVQ4sAzXRGJFVWUtyLFP2VWfK/Y5N/zGNLt7ye2jntmwwn
KdAYhyVuPy3blVk9JjAQvh1HVJGXzvTqe9MR5c33Ue6ZHQxSG1DW/V3nT+Rz42Op8UsZmuqhIt8K
0/0JGM9hb6efM0PvNCwDA/O5Kv9wqfHDFQYuCmwU7TzHj6PB+VVX6uVyrK4sCZZqvpK6NC2ZCXcm
6GXimVEBEO6nh7SV/Q145/03KMjBEZSp2F1ucWVsLCV+tIL2cYar3W5Op8pPWkq7+iagleJXEsNa
A+eE8Xeya3mPvYuOdlzwbd2auCKfXGAG5yb/ejSs7UxnXTx6cN39DKxyFLabz3XLYgUAkkieitCg
W84WYDxDqZI0/edsEsNgEfew40FRia29zYTqAV+Vt6rRjyQIr0TkWpcv4p34EC0xKb0N/Dp2k+8+
eCr/crlf/ju5/kewB4tZ34eLlmiY8mCUzj/cavR/NwHvT32aRk91O7yxsfje6+Y+aGa7n8TQH4zq
yqcS5knbXgoST7auY1r1Q1Ix7wsotm5cROU1P8WVjLpUBSpNTVGBqIirFlW8VabCPeFMZyiWqTl5
MBh5vtwPa+2cA/ivoZc7pfb4CDqq1E57QJmvVR9uj0qeQybnUdx1WAldO4z479bwH32+dNkLrKdk
rdpq2+2yA1LrIdq538jWDRJv6+5pnMdejFlxX26GJL1xb/gBuXXr/dIJiSXUkFeG1coUvyTC+hUb
JgDrKnC234AYjmtxM+CG63KHUv+/k4B/veYiU6DaVNgRn2zbTIGObBIIB+uuTdn2fmDjsfM8hKIw
qFdMRONGoQcWLxApeFcVTYIkzWwwvupKB0DQapoVJUxoTdrSQ1vlgfnB2Ag9Kk42iq6MbZONzYhC
mpzRGwDF+vRO8qJxwuMEswsDIZ4/6uqrh4qq+qWmqgHs2QVPCCZNBGasrJDE6GSgnZn0zs6ahtnG
mmEEjc6LauyuUhCT4ynkxYmVrEsggtBf/RDIqKqam+9NPYMVDmBaG4ezccIb2JTLNC6wv5/jSE20
PsGDTZz0GJA7q6IO9bc2n7DTlZF02r3yUy//MXKqnZNShQeealg3+Qmay2A/Kq/a90Q0D25rcYVa
5ig4mLkoAb+QDDa9dWjlDkfafZYU05jtfGf24tzLj5WI5jc1qCzF+7sRS6p8nKZNmjKZBAXhMe9J
UgXelrlRfoS717DnqnV30N5uSu3/1o29FSiDSmg43bHR7PwadRXpMO4ljstL3e2GJhJJFx7rLEJa
vYOQ8qHx5veg/93S4jegEu/MeUep2Z07AW3at94LK+B74qJoOw8Sv+vLm7OmPumg5ih4R4CAgz2d
jNOgPkwRypQnZ2jvadd5CWdpfS/cLN1Dns0qnNZGsC3EUcdMMIwISpyzAotUnFE2nY3wk8FttbOJ
7jtbkXjEJBj3NW5v69r7xax7bNX0XBR9EDejf5JNdZtaLwkLdj+Iakcsv3PT4XszZF8LMXywwAdf
WOkNCgpLlOuOqNl1xKtrs5e+ax/9GR/HGBZz3KFtVSXe69n/SZXz6kXeeztHd1WYJ7Udb3oybYTj
fh1ZAGtoaRNCBNmGRrxx+OmgYnpTut19lZdh0srhlzMWbQxq19bLzSbtnyXPsJzcZRq2UIOPXrTs
QPL2WxnRZ5azjaebMLa1fmIzfG6j6c53X2kQ7oB+2E6Ff6vcEPdMXvR1GKu7iFRP2Vz8sMV0W4V8
6+sBUA5wgmWJ+4gjC6KdQ+l9JaSGAXd738KdSLTNJhPkWJPiAL+Lbd7zw0inPcxMbjKhYlOAIZx1
D6gjyjZ1Xm97kR1BE0zyMv+OgRnPVfqQZfY1Je0GDLZkpt8jGz2Ww7RzgjCG3C6xmP7VlAgo4hT+
XUTRvcaj9TgiNzx4dX3oZgyUUm8hcX7sW2fXB/o+s3mca7UFZmc7gmtB26jYNH31kOXNoa8+wuCX
y8pvqKLaq5yjdgeLyNI/uWmbBI336uYCG14RM3nUUf7scvdINPgyGXZZYCjsXa8pNihkvHUZ2ZUg
+MQmxzflzVjdtqMv4t7l75YWOz7Uj6xHQaIe2DuctHEGx99dre/nM3pjGk4ZVbc2yncNeAaxJGo8
x9oLaFSPapwPWeo+S+Q/XD6hRhGlq1jdu1G2BeP5EZMTLGNGn8U18/Uu6El6CAVwmlGAUg7dSrAL
qhmDot8M2FpvpmDI46yD/VzveN73uUzVM3BjkY5VN83ptu9d9dIXuI6KobQJHzuXe8/FNEU8DkfV
Pyua2w1Ypvj8ZVMlXY4acpv+9m3TJApuJEGC/9vXz4O0zqNHe9gq5wbw2n3hUFTHSNKieF4ARb/P
PSZePQn6SOKCagzGgahCEwc+OudbNAL4GaNmATbjeeGFCP9Up13MWdeDtj2obzLKYIFLPSSjDfjI
DuIekPFtC0PkDVhk85Y1lQmfgVy2jyncc9nWppAcnfw6qH5y3Ju/8RAHcXXTsHvP6xyko9pL0rHC
qmowU6Z27dQ3zlbSCCscf6blXgKH/hOAbuhxrZd/h9Ovm2EOy+q3Won+bAzgJWKY1W065jyxUqqj
cPHEjTtVRB1ZZXp/I1OYoB6Dwg7RrZYpLT8Cx2/7J1pI73nKIkhV3MqpWNxpR/9sgUL/maau+qaR
Go6YHpzXtJCg0o3oBEiyMUl+2EoPdGNaHd2h7u2tlJFz04WgyG271viIs8GJ+k3VctSYQq/FTh6t
/V3a9arZFVUX7TpA6L7lLi++z6monV2AytL0y9QIsUEawk9p2/rYhTR/bmaf/Moy2FUAuSQmdjvI
yPzJZMvIFkym/jvqxqaPXBbNJh2zcjNXih0bJ/Duy3xyfzN38DQ+K6sPGSX2PsdH/VFC5ASTua65
H8DW/JUSLAQeZ1VF+7Z0yaP0AvMEhw/1bKUxB6+PGoSkF3CVdHWAE8F0asghrSd+nEVG48GT/DXH
oxC0YYMJ12vnry1UGsWJu0F4NIXJN6Dq/Gio16ptObE8eKqjJv9+xo65MWDK/q/Ocftd20ete+xa
0CAeevgST5tqKPLYWK9GuHmRMogrr3oIprrdOtTJvojRH98kp9NXryXhS91RecJ9gb/LlRr3uhP5
Dn7d7iHyQ3uP/Dn8DAanaQGyGItN2XX84GX4TdZC7XbGTSdANTlffIvyBxsUkP+G6EWkE8exCaa9
4WszUVVs6sL6Ay6OwojdzmKQoIrPXvlnJFQ++kVr4aQ+iBs1juFbyDKZOELQBKJMlow+VWjFYELD
/lBwgCebMBfVRyBwkyMSmJeH8O3wzegTL6FZixPSfho4YTGWV/ytiSLvtcpTIu4MUL0Zyo77wH9X
8KvON0AA0jDhJKPDsZxy199OqiUFVh4zACSHCRXbdjujesuJ52HSjz50wW3szcD92YTJIvB2sE/H
LawoSZbFoRZj+qfqKzU6ManmymTwowz7od9aqXFUecQTcdq6jZw6+CWrEUtX9BzxnjoZQDBQBmW0
C+DPkzR1Ohis3cpuJCxBcbXUief5ros1kWJPeVG4PyqWPftwD0q6zDgpNp4mfQb/ahhin6XBParj
++hH60M5NcWwicvMMUuh3J0D4aPbwLZSUEFmGd0QrEKrG6ZYozc90t+TarI0vx2L0k+iaZ6anbST
tgkAu8T5GeCF7B2RWeTuQaUJ3SKpAydtedyBYT/8GksH9Ujwy4Sbi574PBwrAgUaPBRHLusgGVwZ
5Td51Zfhl9oDs7aOdd317e04uPYOmYXbnZsXtNqOuXSik+lH39kArsjIUwWQ0rAhU9dHN7BSrvh2
7Cx5A0ygGJKsZCNO/CtZ/Mym83ZuDF0e7T1pVB3n8NGaY6Jc9UpKrCc2k0hBVZbVNPub1vP1D0mw
zoVkU+XRfQQfO7tRqfbnu6IBk+sxa2E6vfXl6Igdx5Cb0N9TNm1LyW24ESNryoNK4fu7sbXKP1CW
1RcHLWlhXvFdLPxksE3oE5YL0icpwnpIiBlhrpaRFqsqCtUktLVALpa49xyCdIcS4LBNUM5csxvP
7Xh1UCjE6jcFKHnePaiG4XvVKqQYbQtRb5UOHBkPGoX1uxGZ14fGpSy7n8ZtiSZxNjIaAajjB9Wv
vDFwOwJhRVr1jCrt2t6hjqzliXFrxwOAT9DomKN6u3kpZ4Dlk7MfqXrvqTLNkUSzQPfUcl9mXlq+
EJ5r8RRpFLI8klHNgL+l/eR33qZ12oGeMtMU7HcJQZK4KQLD7F4HcnAOhE2j/Vp4zHO/Q7bsRb/p
WKb3tB6cE3RR86+oorBHGFFOnBEvhdALeOrxBFreMB/gM8reKhzi4dodOLDgiwqnar7Pcm36Q55C
7fToEjJH34rMttQ/UzJDN6lDWk5BXJCoLeNIBu1woiAb1sjVOsA+CzdgXnSv6rywJnG0JXwjDIYU
1rTg1O/mEL4Ht0VtZ/dZTKRpgarn3rxVmC25kxC0OtzkZRulG8yJqUhQEQOT78KRmp7I2SvgoItC
229CRIVOMgVPhiIubaPDfVVoTx/bSrbdZugDjlVhxVkoZoBkQEf+lQ6yfwmhVA8SkXYgPGUhfCMS
l5lguoEKN4R/YVfNztbm0nvJYMbPMNa8aN5XqmQh9oMZAdQd3dx/gy+ojzkJhzNVDo1SOePWeISN
zPhiwcpuUuxLunBSMZ31iGOSMUjzuYyLtDqH0dgPzMdMPwGGfqYAl+VTQfqWAgmru77Z9o7pSL/z
IzftfhKnc4sp7kbPlDfj1GaiiicQZaMDrB5wAjfBQiG795E1q6co68fgbvTY1H5pK4zu49DNY7Tv
JUyIN2Z0U3vLgNZ8hP9o1r7UWqc4Dre4bmXwAsFk+0vkngxu5qHm5B775ibdKc9xzclkvVdx7KCq
bizicWIcYzzP8uqBMlR3HydICZu7egy6HLXRAExiERvZ2IxNRI+URW334LfGUT/dfOLVbVCxFltz
JWQlfuuxaerbHnf9FTTdNpu/pQ4tui9VKX1xj2K3gh1hGRNUd33jAp27LXtSBahAcFj6MYPuMmGr
0Qz9+wCmL04RCk694iSKzp4Hi2RuFkNmPpBtq2HvEQ+dVe6zciJ+Yq5k5oirzcG9IzoHkTdpqFNi
poXIfdwYGcK+ClyM8QO7RYm8COBjp2OJ6maGxJq71a/SlfX4xdMcCMyM5xV99nGITv4gcIR79B0P
W7OuQX54zzh0uEUclnWZvw8QFzuY3pgppzFpTeg1R+oMZH6HY7HojqkWnfug5rGlezBep8ew7tSx
xVn4cItDgUD8YEMdpK+k8Vn3SiYL3S3Q0k6PTh9ZNuNAQM8aJqOxCOjckNgo5cgHHnbz9NsBx5BB
SUEVylw3aaRyv0rCMeuDmzxVrn0vm1Bnp45xlBXgGA5+qTByEbLcqSrP+Ac27yl9wcYmnXYDljzD
I6EOd15I6/L0ZGRVNHdR7pfzJhwEUV8qVNBjaQ8hGogfcRugUIDfFXMfkjGGmWc1b+qRzJOf8DZC
JcFEU4ccu7QlssIVGuEAc3PfdgM2uUDBYe3HcK7jHTJ/DNRhgizW2wRCOOVGEa7T9yrQI7afbCLS
YPtohBvFAEBMGhK/oAtKaJgKTW98mnvDA1UEjuCzFjx6mbQLmyxOS9G9OKzmGHYhcaCiywNRwJLW
ZzNOfcqwnW90VdfOFMvRbypc+GRlgf/ge21zh6tA/JazbLHM/o+zb1tuG0m2/ZWJfsfsQqGuJ/bM
A0BSlKgLKcuS7ReEbblxLdyBAvD1Z8HdZ49JscXTO2bcMT2yWCwgKytz5cqVdzWmzVZPCBtoVPks
la2+gUJa2qGuXiyeIGoA5ogAIxOFt25ISKsAUyr67CXNUNU3t0UfNpP2iYLhPVc4aN5zkzaTV61i
gpvBC2TuleQF2k9T7q2iTnKK4FEMOfomCKk0MvqhMcNVNuI0fOZAWIYNlVnuBrhr2/HGKaMuXXPU
I251Fzq28z23MMONyq1KysAIg8qfBX+qW3nKdfut004z36FIKPlH4umqJ36fh+7wCEHbtDOBbaEp
csucepmgZ9pKTC+ZRRxkAxPmKWqJ3oRZ2Fe4v3HtFB1KFQ81FaF3F3uRtnsXo79TUEx4G+egaHhw
qK0/FFUWbXQaw8ejMyjqvoQmb7t0w02RpIUfQnIH+acqTcFLP4/TqcAI71ZkyhcdszUJWCuc1vXN
DGAX6XrWu/IlnI2nbnDHG3KPiTpttzEl7zO8Ewp22AfpEUm/9U4/WuOzqSHFqx5ilRZBmiKNDX1u
xiVyLiCCy782oJQw64ee4y34FC9ZFvtotevzazmTOHnF1NWlZSDuFOeFn7eIBiq/9tJi3sTuzN0N
Bsom6cE6Sufaz0WjSeC1w9Q9I/Od+3v03njuytUj19cuGovH3xM0eZkHmupSQFMla9n4qaicsGo2
OLv5vMPFVXYIChVvfhchuiUhZtfhnG7jQlr3rkwdRZ7H0tHyOeOZvmZlX2AknbHyc4wkfPiaNUUi
V+lYcrTdjM28RKgyBL4Y9kOGuWxNPwJrgAW/CAvd4mdlcVQ/qQpk13zlACbtMJdD54M9gIWalc/z
ABFZv0ODhgl06OX0fgIESkrEehDC3qh0TKLHyACF3HWjFMiCDYlrgJzCIGth1KCbV9hoqpivsylk
3B/bPLcagUmVhVcN9SqFbqC07d1gHiq8ghV6H0dnVxU8rYNpqJbLwYiGZzdt3iS48/JpCqPXvHXK
YTOmJhPXAom5WlVKG2RaNUBhE/kJgqPyA6AwXT+1Y+rUD2Kmc7VJ6igUAbxBGn4vTBbH67mewlH5
hWyK/JlrtC+hXkGR06CDKJRBQycUUpHTAIo9zGirCqOV9bohXjkCAqk3dTVihjKQC4rScdd3tj1Q
Dx8Q76ZKewlGUuJ1hTet0k0qA4wjku0GMzjG+FuCFUkZTAUUpx4Yx4SLoEsjx9l0LXp/tixHb9HG
Y+ibgktSpH2Wc0JxKEMoVBfXw4imxA2hQFAxoDd2k/ukbWoIb5O0jO8a6Yb0AW1lLnpjSQn3hulN
c4oeDz/rYxZ5axgqp9djSIn4xEmKYaoRtLD6e5Kx0flUut1QJ8EogWD+bt0qnzCTZ8hZfCXtwONP
ox3q+TaLy6xbuWMFtgheUtInbRAlmWU3jVk6bgDiVBpTo+SIK7QM3WRVY9YI+zLS0vSBLRtMrID7
RYO/H8Ndx0/DXKv+OYTKjfpRdrHN8LGIC8g3x6uKcgp0KS0uy8ZifPX9WC0sc52OjXOHBqIWSG/V
lJX5pObSix9CsAb0R1mUY5hgngMHGr8abQdPuYWkUW+uyjzGqKmpimZ7SD1C9QFtNXO5RfFIys8q
1pFJ1o6os3BnZ0eU8RqjJa0Z1g408cVtZ9HvoTZwK9PcBITnprlOU/TV+RNGIn6YFMdQBr+wopcf
nXRo7SYKYVwHq/oi+0wh0aWDEOl89lBjiq36CFAygglxOytEnSFyqfEg0s5pPlSt5xW/86LFzJPR
jXISoA3BtKmPACksXmcQ5cRtMcuU/t7kc49GZYLxN88sG/vydqLWuB+HQWTkZq66sdtWJfiesOiK
1dUOySVUxr2c9NEzncOiXRchwTTQHkAG3bMhZaX0gZp4codW3qnaWA/al5u4xGir2ncGVRTXKHYI
RAV8QIVG+iwPs+Q6bTsxfR8GnYjWL2U7uk9OG5X9NmZWggKBPF7MG8y7jMItKmwyxS3mQBnuI6Rd
dAEgm7Pspoy9cQCqhFP1USuSAwpwtCBRcW1aa0KA1JPubsLEk57vzRwtinEIbPnASVkhjq+VCb3e
B3ggE8wfZlla0HULLmrL7/OeWG3vJh3F7bhpY6gbsg2XST6+OGZCo6Mfu51X9hvEUQOu3nIWbvYl
jts8RZ1+iLzsLoUfih4m47Z2AnINLYzB9+JIGOA3bUaqdKObOcoTDK3sM7TxAZ0tK6DocZWiFx5R
U68ecq1TK69RwaoAEMxeKpt2FQ0apTUfcJ3q07WVrFdP8ALG4EJtWJ89Vw5KI3uEAU19SJs0VD/c
TujhA88Sj3+MXV6Qp2rqM/dRkY46IwQzIQDyDYqQ4TiiBmxwlWGIKU6ZtyJcdGpnq2GMcJ4zJW5d
Nif1gVQ99HpyOCq7zvM2r5EsEhKSICuqvt1NiZrSO0mBZx9CXtnxZeqrOAWu1DKAZL1RDRxSh24o
w4kcnuYcZNRgIYjw2zhmM3lV7sKP28bgJktAhOHUACXOHVSOFO2rbe0lnG0oBoHZb7q1LN10hQ7Z
rg6zIcmDymu5Ha6BfUc62ULdq59R2HaKZKqCpmqjMWjyCZ0asAsUp24A4LL+boK+fxE9FGC1ZbdQ
ou/Vc924UAZjo5nKdd13nV1DDqko1kU2kVuAqeQxhZvIfd2giLRKXGf8YpwOWepokTMiBRb0R+jM
0QcPcB1mEUwGmLtOHp2ImQF5A6U2GPPC9XyKCl6B8hkfrhlupQnyVD3LrixMvEYdBVzpG8RvXr6b
qMraG/hfD25RhLRbicmixDfSykEal0ecoyyLkG7fULibe41kVe+BBOUDKhAY8ZTrh5kjTza3EFAR
E6YUVGSaSYBZBsL5SG00fqtymBhS6g5Fu3s2TbYO5imjyQq1Fhv6jkwqjKFYTDQPBij633JNamep
vDj98zh3NcJGTLPNKMaFFOIVqB5vDw6YDuqqguBWFPAR/v4QAcwqNxwlDLsC7FvUwdjgvvMhSU8p
hCZDCuzYL9GUUAEQ4ImLsDwfrfyieZzNH4F7IFtpJ3BNeUKEs8O8u0EHEnP0dnnmheq2ArsFUy6r
IokznwKUSw9dDhAggEia7QI0MwNeiwvXmfxODo1jgpFDQ8vXKWRwciwpvWfBFAqQEdL727TI8uKW
8xQWMHRYMUBAUNvb1vBZbkskJMs12sPOmzYpq9cM8sZIcEaoBGzLOsnQylHXznQHkKrKr2QXcbF3
RkQOAa+lXZBAZJLVquSQfQ7A2DPoUw09Fx424+IDqyT5DFjQpAjUKhH6uUXUu+odcAj9IcsI7s9h
1mmAHvjpA1NlXQaz9OYsCFsaCR/1ANe59lxWfAWyDvWImDkIxRFFu86GZwIxFoKj4mvRmhFRZkSQ
X4O7rYrU+KaJdb5LeQUOB7Q5rTb3VdIzDHjlXGTXDRDQ9iqVTo2qS1HPM0hlzkJny+OhXnH0Z5Ht
ZBIMy0gYMC3fqRJYL2hodbJpQ6QRiMAnMn9iYc+RBGaY8XcXlm1ZrZ2pNp/F1LXZOuQ4GzkxBbtF
QZ+gdCodB7XNuO3ngCAQ1GvcCqNcQZ+3R3xcd+wuguOOA4OL95XlLiSBUWuMUJwWPKMBZOemAt+x
DcHkMgjQA0plk95Mmvfydzt57b6CGCj7CBy8jw4YzDp3wTRx+TzoiBQ+tL+LEQJKIhU+H6V8yWuE
5igMJ2zHICoPICwr5/4OotMYCNJ7RJSA1GlWqyAvZmPxpZFfXks3F6MvEWu3T7hbaLqKG5Gzh6pB
sSLINci2oIrgFwiw9tZ7mtuGycBQY6MtLx3yTeVl+xnu3nM3DE8cRw+yW9na66Jq149926/Kzhnz
AMCCfkDRzTi+def0R1/J0vhZXKFiO6P8+YqJItaspGihCBZ0vESlnRhEC1exRs/IYzm0BGU3R9bk
0TPoegJTg9eo07sNwbyv3EJE4ranYiIgN8HNrVEPGPKV13UuWzV1033p4jBLN54H73clhUNf4xEz
YFBGtq1Ir/oOiWIAzQCYWgPB6Ayd56TEtKFisOXaKNx4EOSdmh0adofy2o2c6VvThVwEDnfTKYjR
V+Zsk8krQbmhwo1vSjfGHWZdauTK8VAj8oUa8w6WI4vxwbEJZMmMk6G4hsFlw51u4JzMqonTZv4S
ywwUKEgR/BDRiAqeP/OZbW1R12HsN+7QwS0D1VOLbA2mgDgNr5pVa1MYJhTGo+ZpyDQRN2E2lwB2
ZuMEDHXByQUmHvWfphIKb1caMns0AaIoY+s+8LHKqw5l7wyvRWYKRwSTtJgCKKuakOzGqq2r57EG
F11hWpViHfBdS7qvjRJz4sAGc4F5UglovYg1gA23pvCHxu1BAbekL2u9LkYm4s8t7ydQPEu3dJMa
tQ746HnVRKiWhZgqIwfHRcBSFgBxLvCH/oL0xpf//xdGVgnJVh0mUm5cmOZaoC6IuS9lglIcJlb5
sSPaF5Qk3Wvl1uB5xzCsqgCB3EKHpPQlisjbLgNlFZJllzlNCynuHKPphEUI8U+MxZtA59S2oe0m
7xSL9yU8a31lKQJb3+p65lvo/UEgbegi2QeAPGMdACQqLw1H/yuq2gnZMMJdiW7bRm5KOLF8lcRi
vJMhSvSeW7ItCoBCXb//Dv6KIHbCO2zqdmqZ54nNHMUorkMbJTUr1wDG3GZJ2dgLzVd/9aZPKIgA
4WptLOUboSK66iAita6TKvnfbeJUcq9q+NBCZoRvBmmAaLrPqo5wVKrpQiffXzykU829robmRBWF
aErF1CA/bqbrUKf3UBG6JALwF4/nVHavA4MXtSrBN4rVaxB5UQIHN/4CTe+vPnwxsl9OWTgOCdTd
EhCKACT6qhlCH/5vuMAw/KtPP2EA0qzy+OTg2dDZIJjoNCazzuUFyuZfsPrZsugvX100rrHo4YDZ
xFLT17ZIlutRTNDVcRUFY6nqwfzfoq+PV/fvH4i/2s/J+Vd8RAFVGrDc3REco35iu1723uP7n/4X
w8IkOznZMp08MUwR2/RpWMt1S2pdBhA359mrMAVupbBWUednumrpgxMnc/rZbWcSrgRNvWgXs7SK
nhirm2TF4tI60R+v8b++j/8n+lHu//Bw7b//G//+vaymJoni7uRf//1UGvz3v5ff+Z+/c/wb/776
Ud5/NT/a07909Dv43D/XXX3tvh79y7rokm469D+a6fFH2+fdz8/HN1z+5v/vD//x4+enPE3Vj3/9
9h2gZbd8WoRa8W9//uj69V+/uctAtv/69fP//OGygX/9dvO1+vr27//42nb4Ve79UyuGcuBv/7A/
fv4/lP5Twx1C+wATJj388Ld/FGXTxf/6jfF/QiGVU02ADHh//FJb9suPKPsnYRyq5J5gxMVv09/+
3/c5eiP/eUP/KHqzB4mqa/Hbi0/+z9UkoY/JXCldYOKcgd9yOlwmR/6gkMIxhHxyBSWMred+j0y/
8niyFYn0Ob/l9a5in/HPJH3quo/4H0P3pTS7Sg3+GD9TlMpVMfrQbvnl2f35XX/9bscH9edXA2OQ
Q9wbgzColMvPfzmwEcK5PI6I99RUZqtGtSuG/LEq3K0ofAGi0PurectpOXkSWE5TVyrBXffU8dce
MWDcNt6TZs24rmae7IoyStZZPugb3tXpHVCH9Br1AjTnoDoogxltOndZl82VP7hU3E62IDdlPTgv
apDOQwRZu2/YVhJUugevYo77a9Wq7hrtFt0OZW12ResCIWyJ0Agld/RbO9bBgJcxXoiJ3D7WoDk9
ZWMoUJ4uwex2+0siRfTMQ2bQtAE0pFwu3NNeJ5SJIqetJoT8HUW81gApWTmucgBolMkcdNSdI7/S
trilcYz6XMa8fVQqCUloS9dkjOka2FK387oUs9+jGSQ+5pDfC2TruCQsm4ManUBXo56ztc1iIKco
G/rQqUZMhhLOCvw4oGxR3qEAWYWWXmhOPA56ftoQByGBU+R8Hhf8xIYy6AsOyaDV09R9Sc0UBnWx
YfPWdMSs3ref4/v8z5UkildYxKXeaX+7KgyU1CKsFONkBygDbTMFoSSGppr3FzruDVoW4pjZDHcC
jiaWEidRFt5SzceBOk8jShc+TuMUpzgSd217y8e7rvX+3iNU8EygimIskxSCanr6CK2snGWsrHsY
RnaHSnrtF0BDANn5pCwutJWcPMRlLSUX58YIVYKdWmMlEQGgcjHvG5J/wASMa5c2X2RcXpCaOr6P
5c9lFCSjKScC/zntHbe2nkTtNtHBnQezcTuHrL0UU/7ef1Enkp1/LKOJ5xKm0Y6AP8cObBwtErlS
RgfCYveqrLtXDEGd1gYCJfuiBb2SQHkuQLn9O6gJ/XZOsgFd2fziQJ4T0Zo/v4grFANwyV12KkOl
ZwCd8UjjQ8rBm/IrDJ2oUJCI/ULrtRkx2A2aCassloDyitDeaiT3F4L1EyWNt9/h5GFEmoedW2Cy
yVjmycd8IPVO5OLVHULosRqUP504zW/LbnSKoJ/bbu/NkQEPLrc3zYTq2Pvv5sQv/LQA/Z8n8vNa
/PVuyUHqRdxTHcA4vcMdR+JvuUPXeTheWOj8vj0CY8MpYerUpF3JR7BDvfRR6qYCV9a9E8VNDCzo
CheF4+8L2Zbo0A7rF5GOHOQiF9ByFV9SUF4e7y+32x8b9n4eKw3pxVMZ2SmEyE9qUr03LXSvkIt5
hdzVzugGGI3zHI/gvztdeK+j+sIpOHfWcJw1IYg04EROPHAi0FoDErvaN8DifO2Vd4N76TyfuMQ/
NofmKjQAu1BSPnWJ1cgTG9cTOXjg3ps0DxSqvRyMgAhUMDiVxeu/bz/nd/WfFZdg4hf7mSeKTmQd
6T2Q/hc9msdBAGR5f41zzlD/sqvl57+sAYDApNImxb6dTDBMD2OKppBLWeLZg8BdShTHNUnUaYpC
JxSjWkIOoYxueo5JCagzg71PviVgwP3tDS0u1/UUxTlA5fd4Q13f69p2LTmMABCpcNZiLp7Dcc4v
rPPG1hmBy8UAIyEXs1Mn6yS10yZdMvX7hgFoR+VY7PKiBn6WocYJ/tdGDPQAc4lARKgvzXN96/Wx
Oid4klQKT+OLHO/Seo6bSyfW+zxayPHW7BQKdk7mAnbsrmdHH1xdfUWP2BOaiA+eqS/ZzZvTwJEw
QBiPIHRG2PNm+xgZ3LGqLg6O6vd1Mn8GhWuVoCaKFipO1imZnlCivTSr4q2jw7K4XgTRuGCQs5xY
Uo5oPeWswbK5F0CAsFkaSfaZLdYJQGka9miN5PeuSO40gFgQob7mkLL7mxa2fAeEedDKX2zsVLJ8
asoefJi6PPRFNfuON3e+pNk2QkD/txdiLkMIQTT+EHpyNlHeqyxat5yDqnPUpxLgIEAT0bLdOJeu
qjdugDNYEdZCricYO13KIi7vvKYK97NgV9wRuyIPDy0Q9Aun5vw6eGyIYAlFfnlst5DyoKQAoH8o
87EILEnotjMz2OqI1i48vTfec9mSUMhuGRJgSAwdL5W3smSl1mZf6PJT4tb3lHcXJBVO8hoFHq27
JDbaZUKAHXWyhMjB/qnSiu4BvW5rkV+TpEKPA7nOTHQXl9PV+/bwNsRa1mOCa+0p3EDixCCE8gw4
wphoz5P0zm3lppmToO3Rg9C4D1VvqI/pOQev1itq/97gXIRWJ2svPv6XiwKV0MIF2YPsgTDFK6+H
1JpAjrCKPHtJDv6n8uZRHME5Rc4Br6KZgEWc+NZhVrXroLq/79Kw3dVgI23aiOnvoRvVL+iYbYzf
eTFf2Q69shJco5VN0ujeQe63HuksoDQt01sAEeSpjzr29P5reGvDSK5gUYpA34GKU2XBOloYi3bI
DuCydZj1lI0+8lq1sa65NKXqjIEBniEE0Al1Pfw5fug6jVo+YUDCvklIfTuETrZ1JQr9PtiH3W5O
azAHwbtm397f4dujgzODqZwYm0Oxy9PbxcjQoPltbvZxAlaQiEUWJKTjL++v8iYqQE2VIMfkCxgC
+GXZ/K8WlaHo07uE7GsJcdSat9uoiIIsnK4bDqro+4udeZKcSUAvQmiFOYgnF6aD5qEpLqW3b3nx
nRXstZ1wVgVYE6hj1e7aBd3jQvj2JkLA/n5Z0jspIehMokevSEoQBlKymsl4h2aRHy3Nr0qbvDTd
sFVpux5kfAH0P7cuDhBXChAB2itOjEaglE9hlN6+EfW9m6MVIM7HOxS76yARYAMUg/O5Rq3QR4vi
havx7NJCwFKJq4Q6zXnruUWHH9jFB1OVrxqUS0TSazSFX5XeuCob9ckbqs88mqYLb/fMkcSADXhG
+ESmYVDHplSAJaXQHlAehO1uS7Q7qgRdxen4/L4RnQk/lnzec9FLwziXpzAF6KEMUscl2c9DvUOX
M6YTfgd0EYxh91C3H8AN8vPxsSsczLADqdq5NJ3hzJGB65cuCLIULvLU9RDM6DC4cLJDXkYxOMz0
Ds1sj1HZbdBzf+FyO/NMkVIRJZHPEw446PiZctumsbIpPWTw0Rh6NN7WNdpg+ql6ff+pvg0luYaV
wuPAchBOntxqQGAacNYieohJvGYMlFRjmy/gHWSgo/ZJUDTkC+/nT++v+lNc/uSSwbLLNSpcd3ma
x/sToC8UXKAbhdykg3kOYzdcIcYivojHz1WdfIbg5+D30CkOVMc3cyy/mVkjSQrDPVgEUFGK5Zcy
m39n6H1bWdpEK8Bqa/BXrjwDQmyfllAgGh7rmt/HyXgvJ8jVvb+Hc+bAYJHAf2CL6Bc63oLFOScK
2OYhdtVt7s3PBUheNl6a/JwLV8Lbk73E3KD6u0R6uJhPQp2IyyILMarlcZz3Y5itOZqPp20dv/T6
oS3volZe8GJvHbZwlwtWExcHDXHc8d4QEg99jOaDQ5lNuyGDBmPmxQx8wpahTbud1kNRXqigvbV4
WAKASIDUiDzeaCW6KOIPae+IfWTK76NxVlU7Wz+O9PX7r+2nePmx6QnEcRzGB2fC+Ol7U2gZrWZL
QSWDoPSj0zY36I16HiGGTByzniq0A5Vx86EDbdoZslswSzwfc9nXSuRrzA1OA9oMt71OL8BnZ94x
XBsMiS4NE6B8HT/yJs7bQTnG2We6BIESfVzOusvTEk3OprxGb8QA9a2cv+A0zduBZPPVhedyTGFY
YkxcHQAIcHOgVqRPn0teaOuiUzPc9ylu5LLApZV/L8TU+yEgo3wuyNp08goNb1dI8/8uXovFBYIs
RSVj6BE52T03ZZ94rVb7ogYbbwa/KWh101wICt4e2eNVltDrl6BnbMFbRP+7Pei2fIh1E4xZuSWD
2Ijx0uzfc0uBJswQSROAYqdHthnGuAA9Ijl4JHk0Vfg5jdFCKcStSC9VQM5cjIAhJNpOAP7hBZ5e
wLnMwLpx++zQTqr2Ufj6nZAJkJgT3UyyxTCM6tpldQ4hBrqhY7WNxuRj2l2qWpzZMYTRYLlKA2V6
cz0OENIBQzaMDmM6HIg33HuGvzru4LdJur1gq29jZJQOkCqjmgDlZtDmj1+kK0qlauQi+0kWW5aa
tcUwGameTPypGXI/d1CkGsC//jrXm5hPCKAjP64uwf9njizwdoazgjAd+Ofpt/CqjCs7TvuuaSlU
Gpzsjs0W/jhJ4n1bumIF/nt3g5m3UIOIp0tg29urG6zRpeCMEipuh1PcFTgIhVSLO+9nFierNO62
sztdayV+oG3xpm0WqZhLvI1za2oIY8N9Eooi9cmWIe8vJSpr/T7uMHtJEReSYDSQnlzVjD3IOn+c
MXv8wk17dlHhLeg6anzY7vHbLtDVCR6bZntB4mgN5ggP6Kzn6zmB9qxwG3FFW08jLYvi9fuGduZS
Qh6B0rSr8aJR4jleGbPEQt2oJj8k6KldZW4YrnoPDZ2FddsLS505PktQ68H9L0/3tIqQgQXdY/AK
3Vc8/tpzCAfNcfvSMmLXmF94iSp2ZmMKvgkAGv6xpLfHG/MMpDWY1+k9QZvJlapD13dIke8Wvu/1
+8/wnHsCPMOWwB2ld8BBx2s12mnjovC8/QjBDWi9tFcYwH6tk/JmnvmTraPvZG6/NfW4zzm+AbUf
MNrXu2BDZyIaBbRAgW0BVSt2mlXj2sl6U/N5r3PVqaAHCRUqLkN8W7Qlv/cAwa1ydEYEF/a+xLHH
wQbid7AukBqhIQd6Dcd7F/NM+lGNA46JaT+AohhC6QoDzyHP4D20aFBdz3llnnozQNMpRS1jyEru
dxOGVb7/Td6YFyJIhNmwYZBBcDHR4y8SQe1hwHwftgdRnl3HE+m2IkqGzxWu2RtRJ96FcObN8z5Z
7+SqhVY+a8HG5nubzd+jcth1aMCBD3a9YBrbH41tLoSsbywaC6LVQCE3Azb/BkRFh/OYRgYYQ9k3
GMrUsefMogUG3X0XnuT5hZY4HEgU5NOXn/8SRMRiwBXYOmqfTfO3Ko0e7EieMxcNou+/sZ/X9pHt
/NzRfxZaXukvC1nDaanzXO1TNIdgUtxU1weNBoatqqn7LR+M+FY52v6oPNLuUBJod0lM5R0SBChS
pDVmLTbhfJ/wblyNg+f4zOTsZun3vRC5v7mM8T2R/i9ZOdhTKBAcf88udkJGy8rBeKBEbaRDne1c
FGrz/uM4Z1DeT/AVXAWgvsvPf3kajinbIrcSsVtJdqhp1RBEAYvGkc4VR6UXPbzJ/v0Vz+4L7xe0
KUTF/PR658aYmZrUHBo3eq2R6udI8N5fYrm5Tl+xh6tLE0pRADi9wjFWICd6pGJvwwkE7bJ5JQ25
NUmHVta6QLOC2qLjNQ6Yc0l1++zjRK3WQ8ymUcw5fWnQNvBGxctDMdefUS/I/Vml96pCEzJlzvdZ
jBditnMLMlzgCx8DlatTRAPCtxz989N0mPP2yTKxqqDpF+sOuI1TBsShF9Rozz1avDhKXY1YFDWP
Y3sx0lrw3nq1x0ylV2BHjyKab1Lw6DC3pPbbvrvjUiifkeSCIzq7UUBECHrw581FXjLrZshx9J4O
UbjpS5NCdwWab6qHoGDmNV9DW1+yo3M+CR/5P2ueeNuFw9VPCFL3oiqf0Q5/nZTkyZnDC6jU28on
jjpo9UgxBLpY3lgNiCfDgPpgdOBo3t+FlYmuHasIBuHV4V0MgQL0t0GqaMJPfd2NxRV1hm6XK3Jp
w2+rMSff5MQ5jrFgiSCl2tMJbV28bH9P3ekWzckv7kgfja6+N+F0tWSuBVpFLxzbc5cpQ3ALcTUE
w7hQj23LWoGgJkLDSzHNepcjt711rdA/KsXjL/3U6guX6bnXi+IT4kMoCYI2dYKWEYLGLI84cj8k
rbyBjt+nIdIzpOny6oKXfRNqL3cOAhWU1NHDha6w451lfd7TlqfxAfnk7aTKFy3st7rqvlTNvG4a
8dx0zZf3feA5NwtQdSHOouj0pt5U8yYsU8qSgyPFA+m9XQ1X/r94YTiN4J0tLEiQcY+3NebWNlXp
JYe6jz42oruJlbmOc/0SKfHp/e2cs42F+oBMHJsBAHC8VF031gHPMT0w6+iHUGRZYIquhpAUDdc5
D8PD++udczdwNUi6QSYWoNIer2dMlkCRKiv2Y/R1zDEgDVoGMfkaevM6qtbvr3V2bwwwjcuJtxjk
8VoKzKIp1wVYZl16l3A0CxHWoNdX3UAO5OX9tc5ZolxqVKBBwh5PEWKodFnZ5VN0CEnzCcriM3q/
25tMzk/YbTAXE7Qu5YU76pwpwvSRZSJaX6pHx/vrEdhVk22LfcnaG/QwXVsXYkTv7+vCGqda+hYM
fgvguznM1UKdxSD0ICQX/MW59wSDAA7joUNNnoao0IqCDCiAp8MQ9iHER3SxG0to3dCuvc5SYGvv
b+mce0K1H0Uviof2Fp6OIHIMRwgW5DBOm6ZKJmj0outJ4NVdeHpnl6JL3gq8BVz2E//UzS1oJqPM
DtSBDoyCOEtrqi86S5/f39K5UwUIFBwTgpgWeeuxJUB2oUJ5FvpbZVeuRy4PUO1Hr6aXbpoGslEQ
ELgQbJ4zd7wvZC/YF+dvwtupgzpLOsaHvGg+0hndj9FQvFjSPIYZtB4TdRMbFLj+F7sUqPz8xNDI
qb2XKJvMpWksRKRQ4U6gnrgzsqX3wDy6K2vIfGhocgkPOGecGt5KA3CWZ2ArzE3ucAvxvXLKu7hg
zzEj17Us1u7gfnx/f2+XQgXbFXQhLKGl4vShonkpT2PeFHv0tdxAsWmf5hOUaV3qO6G8EBu9tczj
tZYX/Et+MloI5hkWRwfjpQD+ZlM+UiEG9JPyS/DnTz97nDZgLYoeBnSVuFroE+tchDaZRai+92QX
tMnLEPfQ1IXqYgb5zg6jtCsF2Xq7b9BNUT168rml7mPbqw1FoxtE/BbmCiDL4P9ydl49bitJFP5F
BJqZfCWpOEHSRNsvhMf2MOfMX78f/eSRBiPcBRZY7L1rt7rZoerUqXM0/XYe6b9FOjENlKUTBBIi
kGmqbIFP5eYPN9NUIYkafU+jvayfFAS/GrN0kQpyAljMUnlvQMikMYS/1bCe0vi5ltUVmpubr7/k
5a3JjDXCBEISjXTpbMYo0MS5vpAY6WneEJvubEn+/vUQn4SUjGHL1sLs03gGli/8zxcslQnNBW7l
o5VWnHEqszRYVTEu9ghHqS8d5cmjRGf+z8JOxrd6CtGQrurqyrt3efNQMIDcx8a1IOWf/wreoDTP
mOVRFn2876s+2sgS/kiz3waeNcwVZIbA8L6e+2cHhUCWtITcmirUeXxUNYjvVKI/tpn4Lqxp0/f+
ScbhkJ7l/8zdpCKydE9ozBGxhPPHqci0GNleZTjV+Tqzf/dinWGBZ7brOZWcLv9GHezKNaddlLYY
knidJJ6COk1QZ19W75GMx/BRO0Z6Z9xHEiK+aSOjYVtN8uSJLpLRAIrrDpHqcnKKSsyunVmuoS6y
v7LwRrvv6PqGxO7iriXxpyNUgRQ9ye/VfBjpnxKdk1jURZE5G1bJ7Ava2Brje4P+wI+Fk3krwRcZ
nXS2h0drMZktFSQFEImjHzlolZd+sJNtrPLqOPX0SMdf9C7iqD9lepf9qKRauBG680efht6fX3/6
z+4tc2EcEUNSDD3/HNrSVV0Hcn8qbHkPkWtXh8XvpM7e/49hIBpRT4a9pZ2HxcmkJaxXIo4UoP6M
ZfwWiX5V59OVjfzJbOA0QXCUoTPwep/dE4jdJXIY1NoxSeK9Pxfr0g+3+RheCRQ/GQbAy6BMTdkF
RPssUJSSBvJSbc3HBQ6j/FPBBxvhFCHv9Z8LiRDeyfsAzpcnDIb9x1spnbIuinRQqIH2wQdLKaK1
De3vlUMmeSHiRlcOy6dTY24gNeyIi8jHEGKY+qCLTkWIRFQzothZTuGDYWZXSr6f3beEHkBBxFiM
d47QpEog8+znyQnVLYQaa+WmX+SljVmHpm64zRBs6Jv/Jc8oMehysf7PG1KHmErqRKuVxq78uK48
k7FczaYOw2Z8lspwq5Tyr6q7Sqe8DOxo5CINJCeEdHBRVkcj3Q4UlBJPQ0rLgjJUQHujld/pWOsh
RqgG92OEGwHqvdlt0ghlPTeRvO6kFqHxbETSJphiD2t3xZVQi3TQi012ura02SX1fCWG+eSV5beS
I9uAgrJ6jnjWMQL33TDnJ67nxLGS8hBZ0ZV0/5P3DQ7XspcJdklYl3//zyubW3Y3S5JpnkJ0bjRk
vlS72JmwqwvbdE3jGvXw0ynxsFGQhiUstLPPPCeiTYs+a0+qHTtL+GNdM1T/bB/D3Ab9NtjE8kUT
GI3VKLyPfn6y7f4hSbpNxJ2d2/JGtb9P4Bmstldo8GLV7MoeXq6ZszhQh8qyvG0mXNhz5L33VaSK
kAk7YVTRI9ZBc9EieO9gEMJWoR/i6yPzCfyHJBrRFdxxNvQFtBn2RY7uVKqcyqyTt6MiZ0+xUmOV
TTfszu/NCRjewqR9QkZ6kwq8+0SQ8jIiiHvlnv900XWaP/QF3FUuit+B1hlBHSklcO62HwKX/wqq
eyuibXGd2A8zfhWtFV8Z9ZO7kccFoTyT6FsQiH7cuxHNbWEa1dkpQnTds1LsvbAcQIenvHY3XpwS
SFcLHUdjdrDnz42vs0TrEHSOOsp10z3OOms7RfpFxjslCAi7FyMHCY89TcPAJro1g/gWjWuEnOuN
3vf3yYSpTYTnQ+zHr1/vgYvztPwwgjblb6mNhf+4BLPeStTVdPlYqeW07SJkOktdvdapcLnTlmHo
7jAVtCEhe5+ttCZHSRaP7XzU0JHHB6ILv6HdaN1Js0SHbxU07pRq7ZMtgsnTrL5cibrRHyMjK65g
GxfXNz+E6j8BK9MGUjm7PyJz4uyhWXmyS0QI0+pdtis0CXMLXf0musX7bhPo08N/XuQFvQFpo6h2
2WgT+xG5QRKoR1VJ1RsMBdQ7ubaUK4WKzxYZ+gz8Fa5hZnl+FVeoKjfClNojhll4fTU7yXiuYUrH
3c9WrOtW2pfCdGG/uBg+XLlLLjIOfQEdqNSagGqUUZej9s8zIIuqSKs5JR5Muze8cR9KK37zjXHT
d+2fr1fz06EgmwqSR7o0z/kHJp5Q+RB22jGb9YMaN9ssbgv4KsU2jov/Y7+Q1ECEhq0CK+e88WXu
6bAJpDp+YH7tseviYIMkpfg26w2EAzDNR5VG8k2qGXiTfT3PM3vOvww+dikVPZuQA5LjWago8Z27
JdM5Tri/3lfdFL0pxSQ5GEOQ2hS15iKPF93NnawfQQRw75yqedNmUbqSItJ+xMLHQ+z79ZVr85PL
DNWFv5cmKyOfs7XyScJttxnUo2YH6IdhmDEZRkmd0fy5mI85ClJ7Xy/FpyNSp4IuBKP0ApFECGtu
rXmaj0ak7NtUuyvr8DUo5FcMlh7CSY+vLP1nWwwchjI4lH8Kxme7eSBsn+u+UI4RLmD0H+3KOXkT
UA+QJnv+P6ZmL9cRVDuNJoOPB4dStZwMU9Ud7WhqXZ6IDmKf3f+SU21eq1n7InCjuwJOLj//Q5yh
A0cgscCbrzG5i3THj2yrMIb41Pnjsy3qg4Vuq8js/xrO4I4H5Zj3lTrNkox+nJrdtQgmGkDjUxq6
EV51GLym6uQZLaznxzh/6eUr++Tydv844vLv/7mF8HobwkxhxDLvkSec4RQMzgh/ZJiPjZq6YXXl
Zv9kJT9M8exdG8pG5GOaGg9q1TyEna09ykE9eZ3fXgshLh9qYGSYenSD0ArC4/VxaugfoNcnJ+VJ
q3VtVaPHtkL9V1w52n/9as+2hk4HKnc49XsomWd3Tl6iBztYQXVCZzS5GcE8wnHOvHDq2ps6NKKt
XCIqMuVS6sV4ESDDbgfTNh2U6XmIQtonkFlZS82Q3LTyWO96I51diYTdbSCDOXHZFQ8DB/ynUQzd
t0oW8Z3VRv1DJg+2O2BJQSNAiU6L1bYudkPC9WNkOJMW2cQ+SNV1hUfEupLKJUiLwu0wFf1u7jAd
N3IKIm2X4Zc9VL/VpuxQzm+TFzuN8j9hiAxLXwn/IHrwt4RY8BlD0NEVKBmuikw3Eag0rTtrGgvc
dPBRqhWZCy2vtPtAr/VdEcrKN2tIom2K3j/2EGlbnioJ5UcNh5l9WAcg7UKdHvOuRJ1R6HjUDVHn
YX1wrRHq8mqiOwHOL6k2dCVAt4/7ABwa0dakKU9RD3my7hB7QV7+mA7lTzC/K9HSucQOJHKKrDTo
onhEpAwv6ONo2GOWQ47+6CmcinZlKE3ltpOP5CvuEHbaGRsT2pKXZCMZLyjvBk8McVCQet1YVPRv
jEYvVx3OkXykKjkaU4Bbp9kqPys/VpZPqLhNGZkHBOitXbq4ZI1WE97rsoEhixqWbt5h4VsHbbee
ail5CjVrdodGgeI45MpGHzLzCvnpcnmBLwxyPwg8zFecLW/WBVViI0jM8mqNE6sPoJpSF290e/r1
9cV/eaB5QxF2AJKBtcl/f1xaxDXiGZH0/sGIUVhE7XGAXNI3V+5g9XIYIjKiwqWHjTz9vJ6sm31t
+LhQnGhUVhYd0sBwOfitg7hqgilPgx5s3VtrnNsyD+GxfBP6SuXS2zZufODNuzEx23uIrPmzOtoN
DK2xHp6LJI9SB33C6BbITDpWRUJxC4sJP0OnMI59/akz8uQN3yvk1nFF2Q5VhJ9iU0x/pprmOTlq
5zcCKduBCV9uVYpHrxJl/WtMgcvpE3eDS1MEViFlyWcXNAZkYZQZ43xqZfE9IOMIrPbKnfnJENyW
SwpJEg1mcDaEnDQKtlYyehnIdtHCnqwDc7qCsvwl8H68l7mSwZ2WCIhq/XmhFA5kMk2ZGT+E483i
T6q3Mr4Z07YQ6Z1VP6TixUwTL1VKlK3iLXfqfvav8bYvz8ZCE6Keriyh0QXUo1lqOhhIbD9oBdon
Q7sN5x94uK2JAV6/PhvLkn2cLTGeRZ4IJYmzeH7JRXYxmQX6wCeprgJHl9pVobQ/uYVfCrvboKN6
O8XWDsPs7Ergd/Et4RRTsYXRJmM3Y5zXpdLSgGkZzuVp8XYkf5rzh1qHKvP19C6iBkbhjbGA6U1C
sPPwUk+1HvVwuGtT7a8CRazaMD5YXXklIfxsMhAtSMiAdhZe08cbZhqXbHwh//hxIdYYmcVHiEf2
tWBSOf9Yy2wgxgEgaQAI58WmIA4NBHX7/KigTdsq6bppQrzI7Cc0XPo2vG0SnKLkXSu1d5QudWx3
M0RRFvKlCrijBC+djGNi9ioHBdqjyOjma0HbHdVLw4qPyvy6VDjzpYhJTrN0+VowVXpsFPVbST0s
5aUEVz0LV+fOz35q5kthPIugwOUhcju6vpZmkTzMt/xNibI1EnVPHZX/AcRkplcu9c++rCkv/NkF
OAQ+/LjkXYv3RdUL+9gjIruKxqr3LBPTkrDCNPjrTfTZ1wVRAYK2Fyr+OYmsx+SlxxSmPiJQH+xE
V4XbVMFT+OtRlMtaGyx76MCLkNjSrngeATS84X7SRA9F3BBvzCPugjEOCRI+Ld6I8YasrfG92iyx
YGi1xU4dxx6Uu1DcHAT3EElj8K0ZpehWMkrfqedZu5kDgYUxAtAYk2ftlXW5uKXYjlR72fR0LlEA
PbuO4xwfNTWyzGPYIxff5uLBn41tWIHWY8157X25bD9chiN5o82OYSEaffziS3l34vXzj2m+dNsW
cidtJRRWH/ohfNdabIhQ2h/vaqNO8aqVh4MapsMjjeSa51OacQZe4L2Bc+HgZGHk3xRNkn37+ht+
tlNYDbrXeKeoc53dA7Hhl8ncjOKUhvk97IOnxpR3Xw/x2aKz3EvMtPBkz2s/dhPYeZ3E1pFGw01k
Vxt0qo9UVRs35hx8PdYn06FqhZQFUQ3tD+fwA9YpCJoXqnZcqC5bTWlatwOPv5JKfnKSQeB5aJHG
WYQpzk4yznhxIRW5dTRxTXI1zMVWiMRjAyTP45WhPp0QfiMkXIDQF7XUVKns2UwZSq6kXU0bcF+r
//1e4vPz5Cx8rsuO46IKbbwOaRcxm0GgGan/wRZri13MlX3w2aotPeD01MuLEOjZ4UNZI8W+BEmh
JsLeSZqi/gZf1e4up2XE+3obfDIU9Fn8aJcGEfb12QfSBvpqY1lSKdeOf4K6GIEYBG6j1zrql5/8
IRbhpeZYg1/zUBtQVj4e8NY0SpHgoXLsSix//QCHiG5oMZpr1xOhsBuWKbqr0g6f1P9jMallkuah
hnNZagxys81xD/CPk2VkK6uvvrWVZSFIbNVXRvqk/ELMo9DuuUC4l1W8GD9OJPJj84gFCIo0GAOE
eMk0yqnRYt7q2Qp+jMU4OzVmFM8l/3bbYr+x/fqLLvfQ2UpD5V3UDklFyGzP7qk+zTvchGLjaPXD
bZI3tMzZ2FLRbirV/Y3WZ6evx/tkB0GwVTAeFVSOL1pQuracMTqrraOmRwV5TfUSyvKhK6zfX4/z
2bwgFoBU0xLP7Jbf8Q8qhTnRKFEdLk8056FVkuBHHWDzNOSNy7xSHdXvrwf85DYmSkdqmKmR952/
SZOuZBImlPbRrsEUcxFFXomT2GsuzeOqr/RrIeAF7EYPiEUwyQyJaK1z3qEcGlIemHF+UpTvSlce
OAlV3h7GonYMOjMc+mr/nxnSAMhbQ5cS0dbHJc2kmbA88w1EdYrqYcwKRLBgSp/GBnAMx75r5Y3z
rUJxe+kZXQpYS3h3Xpktaxzp+xSXFqlzqMyCKobXqLDnr8AyBBnkQkJZGt/OoRZB/ED/bxg9xi2p
t1q33QGrxWuyAOefilEAjSDT2DqNSuA7HxcuavKZgq8/oHg1/cja+FaLWsmtVDN1Yf79wbc5caLU
upK+fjK3D6OenezEQsa0MKz+rhyG392kPOkTDrtfb/rzU/Z3ZuCjf5XsTHpaPs6sMHLTbC1puJOE
tkq78EYz0wdpvoMgcZ+J/OfXo52/CstoRH3Y0i8dCLAfPo5mSn0zml3Y31nUO3BcRNcXN7J52RaL
9ew12sMn+w8gHQgAoAjy2/kJK0tRR7IKS1lUPfooSIPChBLteqiT+cpb8Mm3Qr0OLjacEbKL8/i5
0svFd6vs7+pGth5jKaq2DSTzK1/r/Ipi/Sj2QxxDD/mvVvjH9SsUScacRu7R3FH7Qx3CF6zyIPud
yrmyt0s7/vP197p44RZiAWKmIOe072I9d/aM53INgSHJjLu+DA90chGdzjgM4RnpKgWWY/ZYPeWT
3zu9wieN1Oq/Rnn8gEWHA5EuIjzkys/OAO2scaRbhXI31vZ0nLkx12Uqxb+uzPM8G/87DFRWSobE
LNz/Hxd2gU7ioo30u14KSSkCrBjndtPr/V4p5PWgoHdm4G3gBdmwS2x0WdBSrhzM2P5rYwSUAsjv
PEF8YkQDz/HNwm6Lbkz98GBP0QsmFCcq3lfAWmhMzObfkIHXjVNBnkdBC+rM+Wat2ykQsS+197Iv
P+LvuYtiW3HmDstLCQO0FSTSe1sBkRSGI+kIYUsaLnax/y3Cjw5s8FAvLFUlB1825IPc9acgkI+6
9b7UlUtZ+Vk3OGulpXJb5OSOhhJu5FzFA+01DBMv1JNNU5jf50Z+GOP6Tsts1zL6+2j2H6bppQHA
TovpoAzdM1LsvzRzWhk9H8Uq1kOirCUIeZ1aPkx69ggB4bYR/kotdfy+bxtjOMZdlHtTPi/9JDpt
TkXlGJV80qd4HQcJdN7gpvffWj9egQVsZeTeIuaeGI2bB9WtkeinWNG9bOT3yKPbS7/tEe4xtn6u
Rf6Oj+lmivxfnVA8rQxWeqtuTStbdCdCtwVlo1/AQY7CsfJo+cPGTPdJ4JptuKt9zcvEsLU6342b
FyodOz2Tb6luvg6K9g2iK/TYwYks2Ul9HRXy7saPpG2GdCy2tFJd3+iSDgH6NtWnX3RtZggg1Vin
qhuD3tio+27WzaoJG3eYXtDc93IpDp2qz1aQ5V5zK9gYEeL8VGbH0lhVLHLSj8gdJH+EXz7Yc7vv
MnmNk9Aq1vQtxSIqVa/6XL2USoppoOKGgea0LJnopS0phCNrJcCG/ZjLlTfVh0FVtxSvNpM5/9A0
GvnbWH5t2z+llO/ySWzaNF/r6u+yVweHSRA3un09veb+j6FqYN9nEnBT81Sb1Q3xpWdhX7V8FMhN
juBrUsRbBU3rYE3rUWmIHdvHjlvLdkE4my5/SxcalhcnvTNhT+gr9dpXw62ocwo90P4pWpzoHNkH
mX8XYDI56+Mqzw4svNv5jacUP2zsi+ZWPCtFCm+sMN9pbLecNP9elc16rnRHK/G/ozx8PzbZEc+v
2QkMDdctYy3y+NHqRpDlUnemQt7DMl5PEzxHHGOo5G4ksDS9GQ+thT2jFQP2DLvB150+xUMyNe7h
xh1ta36Q2kUmvV9ZJjIbSfes19phqPxviVl/07TcEwI3gR6fMZyCJ2w3Q9zWm7Z0dWl2Zfw5rah6
lHHSRQJ9xScJl2GH2usxehFRto5bmJNFeVN0kyfV+T3Y1LtW/v0TsdWsAzR5ggoTwVTa2YniocXR
OAKWplMr5o+uxi/Kzu1t33aeb/rQfyTVEWp4n5jGPYyw3DPn5Dv1elcg1J8Mt/NgbVI52WoTet9m
NWFSLH5rsn+oFURSJl4QGOHG2Mpe6mvSahbZ2iojWtjnVS4fRivY9mp1mK38yZfN21gK70t52ubQ
1k0B81OZ2BWBTAuH5cpcR1PK39EICl3GKRmylao1TyUNczOLgfjOARtVhyzf8Rt1R2HAbSuk1Sxq
NmbgItlOu2CwLKoXlG+GZO6s0rzt6CSxc93BC9FJqp5DGO4js1lVqbHFZv4lCkGH6vFe6ULdxd31
23LqhSptTZmnopOdqfuhK5OrG3dDHG30QjU2Wi8st23Gx9qPt7lkrDPLeGmhq6lV9dxxczsKC6Hh
8OqmdSk8USvfDSj3cTmtitB3ywjLRXu52yTL6zr8CseqLHZ43+DNjS0bak5d6wWGsUlC5AEgWL0V
ubzGOnmLxOe+i3t37Co87xLP7AK8PWxHkcxb4AfTMVLV98YxBu6q3eX6M1rKsUkqrFUbQ1Ttffno
t7Or0y7vNIr+cwZQFqlVOllbzI7WEAhodvnbsJvKC/Si3Iup+haaYv57T2Gki8tevEqp+/LsO1Ja
r6F47XjQczfKyl1b1rumbcqVmuWEhll5m9VUqtUucQZ1cemwq59pHnK+E+lPkNg/QedBSYu3aC6O
dSeeq9I4tMq09W3qablOETyWtM2AP0frWOE8PQUZTUK9PvXLJxfeNOjJjS1mybXBP/cj7fKz0+RZ
cdNjxrhRSqrhzmhkjRNNvuG0QOu7FpGXJxGruocvRMxtydbn0mnLdWWGnSeB2zSa9RjAHPdCyZq/
xbSQhO6EqiJsYnyJUqdvrey9KKr0JlLa6InuimbdwRd2REONflik2Xh79dZ32Bj1arb7+Jl3rVu1
g17CYfKtm0Q0xi1D9B4tuPWtXtN3ZObCr10gyzHYyK2oXrQUNxecHWdvLpJwP+Ap9GwkzfC7ANfF
GZhWhD1RKubwSja6PuJm9NvJk0PZug6cVKfLBwXNcStp6rhW+266Cf2228j6YO+qcZQwkA+TpxnE
eIs/04jPwlQ8D3XI1d1okVdH0rugnHJXp7JEjS8QBh4rkjE9jHihY2yr2i4+iOY27oNpNfe6NjtR
h1VySGfoZiipl8WxUj7QelT5YhP3fe5a9Zz9IteMVqMpb2w24xDp63hMbmJZu7cmqAxRNT0S5Q0L
KTSDaTGsp6a8HxX7OOSxyxHblxUse7mPHeAdb1K0Tas394nd/JHMIUfPacKHUVbeMQV+wTzYRPJa
sVYCE8Ta0N7mCLXtRi5e69F6z+PBW95cuIMbEac7dJhO3digwSkXbrUAn5bh+bn2EyoTCK/9CH19
PfqgQ5KigL1lPe03Zb4CF9wpNa7KbfqQloW1whf2DTns1Anj7rs2Rib/X6wtp2E+dF1vQWu2HxDY
yp05qX9Q6FgJURwKYFmnUAdkICm8Op09YfmK93EbRpt5niVHdPFLYhv7lLdy6vHLrWlsCoW8yyiQ
DpjS1opwzTAMjnlfHpntdoC3ISnNMZj9Z9mcjZtGslVPnaG0BIWE0rr/VHdWt4vaNF3JmZA8mba7
IalczcCdOC/hAZQxl7KQbm0J3/VRvq0ihDYnnJS4XHgTVmOggQcSgC7v/Jhpbj7XK2wrsOyQ6eAb
O6cqzI2caZu4lbdxiQ7fJG2aoVjP6pR6ZaCyYwcvTpkLLeC5jxx9UW3irnhW52w/8dYHAcd16jbT
YL/awaEOzNCJMCFCwXqVapR/l79xzupvtTBuk97foK2zKqaMSEffmLa/Xv45CeYSumRTv+sBNJMA
jc7OrRNtJfv2T8BuJ9HQmvVvZ4CxDHfwyCwizCP7HxEO3MvnLSzfCapm21vFJuj/UMS8mfRoV0ZP
SzDW8BpJXb5pWgigS6tDG9z1dYKzI7bqc8RfNeTHWsyrMlbpLbawmyfWGaz6lQ4Oynl/Mho4mqzb
k83RGWEP39KufvcHeyOn8R8zx/Jb7Y/8viWuH2ic0UsaGNtXif9HZkeuEuR/n7lC1pwMH2FbPWFj
uV2ikbz7I6AtLmamuSG7dsmbGtoNpni1I0T1RoKwL037RMfcWpVeCAm8vCpWiq69KBiDtnLxrhXj
sbEDmoV6N5LmG5+iDiZRyvCj0/CeHUXhFDUiFtyPDQ64KjGUyh9NoUaWauOqmdx6phytw4DKKH7j
N5VWuWpgvOe5vjLnho5A2Mjm4MSL1UDYvMSjtpb7YN0Z0d4u7LvlIyRN+1Snw41lNW/VVH9vgnzb
5MrdUDylrU3Fs7E3yCIDL1o3dq2SCd0uYX4pxW+JMCJHNSfTqZamz5o0gRda21Q8yo0N6opJdWOq
K3vQt2PZPeq97rHWvp3tdBlnKH1+VPT6INn5XlULFENs3KJ0T0UbMPDzVdOc0BRdVYPhLKEjxupe
TaybTXaBEbL1OErNzTzxgnXBn7FoJjeeFdVBDGU9dMnBqMqNwvUdmZo7DiHBROgMbbtDvNZ29JIy
QlIqq8HCK3aYvUjSndQw7gOoWM2AYYOPqC4hEaSSzZT8lH0YShJbE5pZ6XuUqdd0Cj+IutpKUrAK
My4Zo3/X+nldSP5KUjvPtEbivjY/pcF3q4g3EnsGbPBGyOP9kvoFRFERkatKrOLE7CLUxrdE7f08
3Bc8RUuW2QbtQUz1PhfTOk1CJ63a/ZKFRlK/GavK94LxYBfJarlaS46Exj1ckHxgnrsO/Oge2H+b
9spTIY+nsCuBiufxgA/3FVz6XLUX/hFly8WBBUFLYOJzSMKUdMWYy1x9nNpSEA4X0ZstN8QoviJV
ArtRSg6jIMoMqklZT9VwTGY92/q6hk9uqRqss9KMN0Q1zW2tD8kmm/0s5EsHLXUsNbpNSzQUeyOq
D3FQQdKL2nAL5Uwh60Mf1MXLWD4lWSNtvgZBzsAl5gWDiz5xWmmIg8k7P2IgoaZhkx2U4olqV7Wb
ZOknQi6laxhdT2ONqhTX+hsu0EAKRIpKgweSJ+BZ5zDEEA2K2uRqyLuV8/Jb7ZuhVvFDO87EomFR
1x6FsXStoabjdaZyjbV5AX0yMPpliyUctN4LNFypolE2Uqm/M6fwpznFT4Fo/7RF3Tv2kN6jutFc
Qe/O5rsIE+HwBycQAgIkub8s0n8qGos6nl1UQ/IUTcUm4Wbq2+nYi33XdCdNjJtMee+tK1XsyzHR
teb9X/5DM9s5niQFWCZIGPI+CtOHdf7LKugtLEhVdcHVui4r0JRBuqI6de6ewEw/jrrAbf/MlAbe
XLREuY9VQgxbyA7ljazYlvnL0oBm+vcVSW743sNE0kp9rTcPcqQ8VcPofb2lz/HLix9yhl9CmRnC
hGLVI2zxgxIQzuzVOncV7WHRUWnzvWTjEd59/3rYM9x5uSEW5gCcSD407fRnJ2mOgirWfWPiwh9J
6PCA9/e9lQR/Ek0enr4e6/LUUvSj1I4Aqsp5Oq8dawpJqGhs8agEqthi+6g5ox0b69ywEvyh5ujK
kqo04HyED5keOxmQUsGYU8A4OwNLhd632gC56bGuq91syveIXN0k6UAeTAe5VCdeRUDtCLl8Nbr0
VRXx1k+qvd2oxJJ6vE561JT5B6XPLwwoqiTdfihMgmj/Ny7sLh59u6QNNgJSkINK9U4qzU0ry7dS
adzYWbGXx8iTUIjEvWH/1+I6N9oVdpLfA9U+LP9CHjWXE+hkk77y4xHnaf3e1qN3wM2/eT7cq3XZ
yG7oS/m3yYpuBz/btX6wCmYyBnPBBmM355HNpTejK5+iMYrhYo8rWlijtVHPd1ppeVWhPmV0gjmY
rZ/oWvcy+bvIfk0Jr+vQ34q43FFcFw7UZC80f4NgvFtzeVtI6jpitWjz9HT+dDjWzjzaDwbEYLtM
tn4Zrf2ERbSyVaipXmPWrqL+aNL5LlTbVTyLfZr9DIArfNVcleN3mVKKkRCIoW5sl/0+KkIXVGEn
5Hc9oN4+2Vu5nXd5Eu0HoT0WXAFRJG/VoH5RMmXVlD8zX3rqZG3b9pM7Wea6TJqnVM1v2kROnSDL
Djg3rFp+hzk/B4n0rFjBnVzqQAPZusH9SQ1eZpRocjrrXVrOI6UQXtv14JDivmwf56SBAB14baAH
G2qs8Iv2dVjf1UrhoWVT3Yqc78WvlxF3aWrJGQlY+PW2GIK1nVv+jV7v1Vkiy0EZ3wE7cNvuKcgt
R4fPCbd7Zdnz7KqpZrvLYqPE0dvEkvZE8rb8gxxH4jEsUS6/R7hjrRg5kK0tuQizbfyoPyAyAK+o
dq1Kc3kSWszU7P3QTzd2Vd/NY3tjkx81loJpqfEDQYc97rFdG7m4BEDSM1dhna2jrFsL3MyrJnag
16yGSrovpxTp8lhsENC9MRJlbzTtczvWz9E8pg4E2NmNc6MihlfQqyLtqDgS+IR4GBa6Pv1KAGLr
lgDHkRUUne2mPyrTw7JKZha4XW6/ojVNxPGL7t51Xga/tCiF+N/031q5XOWWtq78THEtfzfVJISl
iN4lAAtv6KVoO1WleTS7qjllNJIChsGQuDMz9XWYG7oql6UFFsTN1N4Wc75XhuTZUgft2Kd1ddvE
tr0mBSz5udVbq+fKbhR5su+6wt/rjd6/hq023taRivPe4IsXtNoy30l8NLkfVVHVN8Vs+Q+SpFne
YITBq9aX+gr8Kt60zaSuOsOv1+jLA7cD/zpaJKRvSRr56yBV+hV+9+oqHOrpmIkae3EtlcQDutuj
14d5sZGMgPS/ClrzTkyQlTZUUfPejdk8oaePZv9kNLTFZjEKKJ4mYvNb3puAy3U+lrxIefZsDDNw
TyRYg1Kd7Z3A4tqLtFq9tcyCj16kvoi8jg6AR9+erecakj+nqmySmymJWpBgbVuRozv95D+qQePM
Zb9qltpSLao1DReUEnQtB1DXWrfq5Hpf2/GjYv+PpPNajlRJwvATEYE3t5j2kkbe3BAjzQwUhSs8
PP1+nL3Y0M4ZadRNQ2Xm7zK7ZHl2r5Qqk9YrfjyzxZ/n6n+ctXq3tepYt/JitluipJmQhyKOmTkA
dTt28x+OuXTe02jIT5ZO3W8kj0diMN/9xa1vPPTcgLrN6N40sdfsstAyhDORy3QgourkpPd1ZoEJ
6+E8l6x0enFp+LppPTgVWK9jh/sPGCXdkfFULO7vfYEjP19necwX9BjYlJaDPiDPAOnnL0ukumrq
b3Z3yeanWgveCY/5aLfiAdwb2P2vHK0jf6nb9cMgB7CHAYcECa1c9EUdahAkZfDRZ2/d5IRkvMa7
h9wR40Etn1Z3MTTvQSs68jMOWWtf9MWI+b94bn7GZvlrEnQXu6nrRMpFaV9OcYBJGbHSKWemIUQg
WklFz/1Xf+BeX/5MXDbHHbi7X8pS8XAcMr/7NdbLz8R6LVp2DyzciIf2YX+LUJZH3lSlMcB57U+/
dhGNXLMMvzT1I5X3i/fF1Rj1yzxUjMyvevoUVLgE+N2b0R3NjKx91I1if6dpVyQOspbGvtuUjXdC
XJw5pQV2KjR0a25FaYXdlkOTV0UHI9b2NfP7kwdNVPdmcejtzEf7cKlac7q0mccxfzGMn7Xv+5jU
vdjfCBlg1h+nMjas/GCV28nhnuNHfKuYQr7dkVA2fN1R8P1folPrLltVZ+R9f3pVeeaPuVGLJ74n
9XQZZdV6aMAi3ClgHHcAI0uP/zgeXJ+5rOP4LL0TP1TL8lZbblh5w5F/yrS7ZyZ/qakx5upMnXPk
iznMh9kYQ2N92r+35C7g97hV+8ZfZqo986exr75Mi3Fw6ENnuXKBxzp/Kfw83n8zpGJUF1+NUk3E
N7ebvb/SXOgPfMnmzIx5LfpSfKr5W9J+88Xq0yM5Y8mw0vKPektaAKzAYrxphZP4TZbsWzG0zP/w
maG7NiALCReVpSWeo/bfkffNjS/a1H3XUCb2Vui/2s7IWT4gWCAxdZ0PUVKfHb89VoO4CmfzY3Mx
r206vWWV8dsZbT80neo2Ns1nL4CvUjm9sMKAOtjX4bKZNt6vLRrn7HepgiHW6s2KTdZtk+0vL3rB
XqViofi3W6OHIh1+AIaKKEc/qgk9cuX2OVGJQ1SmW2hgJOv97ZmpNr1zlbPuOMPWH5dKPSiRMbdO
/RipXeAQLkVZ8TR7i5ngxSJDgToeeaSHYW8zw6BcuQ7KoWHTSnmczM61oKGkdoV1qC+2tk5raA2i
VlHp2wuJWsvuNHaaVcR+CjMgVnuhq+jSaFrSexxQ3dMiNPsF34CD0dq2sHJSjIsRP5FPbGlhl/e2
039XQvyuIbAi0yxUtAzyd2Wun2g8vHBuV86tKtVDtvi8lrU+xvMyP0D0118ikO/+qi3HoYUVaBZf
0a/MXtRKszmS4SXv3Ulvo80ChWL1ynhePWEc68AC5p041Q2H5AEpVvx8Vcn9V65Omsh8eTZyx5GH
CgVvlMl5e1Hd8ukL+4XshAIg29CuAT1T9iwXDnk7V1+Q8X80u/6eDfFNu5F++UE7+A+LZbEu2dh8
P4uCTjPrkEiaFgbPqWPLFD08ofYuPenHtbtpcdl0bB2opu6j6YPPvi/9jzFNq5BEWjpKFw7suK7D
ne8WZx3U8Nw4UCJRufXWr3Qxh6sh9OJid/kbXD/IjNa+VqIyY42acpt7NiVv+o5q64AXdrF5n92c
edepzgAcWplbD4XfzlcmetZ44URkOY1unVkiM74ZensD2p4/AjsPfisH23foFo579gHiT6Vm5Qly
OBJywYBJMOSYsFiqFC4InTJImYKBu8iyfoMBk01k5NRlG5dDGOTdQFn2gAlC2xlzUsl0hpvFc4Dh
MgOIIFe1jKthEod6qiRw0migNxsy0h+i0vTyX5zMpCU0Zrp8lWmAxTKjSh9rPdMPdr8sd1lWukuc
mkZ3KzbtxXPKDZpNTvlbUBTYKzUBXTKwxhWlZ/ve+t10N6nNiYnaVX/HqkAhWJVWmdJqjbWkmGre
xM4zOj7p46W8YzHy+N40ae9GBE2Jn7xYy5M2qeKab/nvGdG7ofw/jQnhB86v3tEZ+0Mo2BQXm8B3
f0TZ0zBarkopPU56J1atO0gsN1/6nC7Hsuq9b15PldST44WmpG6aZqlHavkv8nxAlFBLXRzLzQNX
rnKf2WnQSUzpa5jKgs0KXu9VYZp71CHWuG6GoDZpdvYzZQK+hMnSNqHY2iFx0gw2QXkDHEewhmzZ
sMM0GKwwHdSTB0939Xec31gPvq/psansNZwqMmcCv9PDXmrHZe0OlYkKAuIEWvvY6NOxa/Q6VLr2
txrsCMnHcSZyUjo0RwRkr85KO2AC7xOzYjXTCQ0WTsf+kC7j/aKaa5sX16npIszLh1wq+nclo6ka
73OWNP4NFAjuuFEB7OPoS6q+9pg7E92FO5yW0oEgNPNQJ4CNtU6ZZA6trrPVPZYpmzWUYXy5DakM
Foz/6M5xuzITZjNyiemeHNPT0JSXwmmOnl+/ssEPFMe7xw0Lq63px1pr7lk+960WANlBFc9LME9h
NwTfve4eirr6GhvzyL8v4KJIQrXV1HLYaC0xaZNl33Lf+CCsCGqPxhUmDlI1KRzjrG3bS9s470WQ
njP+jMMgajGyTvsGLq9MLOQibe3GZak9EgF+skv/jF008qfikCnnVY4whV3T6n24enYcpJyhdTdF
ZjkDrnoAu1P/3XaWHxrDGg9q/SxsmIj9fdLNH0Uvf8Q03sY2O48Zi6itZRWsweynGx8HzA4bYaJh
Du5dK0/RCA/n/cUFefN7ZAU3JEPTpidvbNePxp/+uYGCY5R287uiZoZep69Xt7UOra8VYWtrHR0p
N8FKsdy6SG/buPNobLLmNAlREMU4h1IvH6pMXlbXivDYTBAAnrV6kZlDYxFHFlmzYz+jrH933Olp
gzsPM2topscOuvKbNz0n7O87Nlv1MhnG2S+Xm9/5mKGqc1WrU46BK9J77TWrmBaJI6zrMJ3QkbCF
bQst6URT8XcdgndNT3FW6UM7OQlbUtdw0LcjVDM6URtfjVMBl3ekUsw8PoVqD6W/GD8EK+ZhMMpo
kP2fndK0qH6eXE86W5s7bbmkJZtFx+no1oTg++arvs3HBuWGtXWPuue9iABaOlcvU98neUqt7b1/
6cTCd4QXdrombUCg39b9p6J5sNwN6baioctO7Lx7gLW+ybyhURzv2hJ6pG3va716FVb3h6AbcPh2
Qw+13mQ6n/OtOtuNd+kalBH5yFCuw1nBACRq8KHBplM/BQ/Sa+I0xx1rii8kgUu88qhFGtluEUCw
edAVh9uytsfWt35b2ZDHotn0h22r0kOpuvxsFgL+foMeUYU6yI0cJ2NeyjjDen5I6zaPNvLZImMQ
72NW/RuHecZ2u3qn1azNxBgzeQhUyylUZ0Ni5b52Lip5kIXcdTO4X6zlgZjS9a5Pg4KjQT9Yyknj
chYrYjVm97xzk4pXRPwONLjYGOOkfei78QNS6aWu/DGqh6W/ZC2Wu7a2D21nxr0/P6WVH0SYPMvL
rPWxvbTvorSNJ9GM5muuckKpttRI5gZqzGxh24apu6G7A3Xo6vbk6kSZW4LT0e8ZMWl27bLlrJWx
tJ1konMHyzx4s/8ymJSdDY1WVRwg9spw7GDsR8UQpgYF4SvvZ5YHYsXW4Fva1UjarIHuNU65az4C
/maE2slbtjPImaHOeunFKBOvhQeJpsYidoPq3spxjJd8EpZah3iqveage/UauTrbHpdtUEnnTL96
Y7oU9T4uw+/vnEuUoi3ByfcjOv0z8HDBD3v19O2b8JbnsSnPnUDIX+X9zasE2U0ZPsTcSuq+PpbC
vdgt6ZT5+gdv3IenoT+x5usm2/u2zz+abgT7MeeD2p+ZubNQsIzOs812xKUv37S0vfqD6Yfp6P+Y
naBfEFy9vi7ug8lKpiF9aOrqfSiyV3YU/huLKn1Na2VE9cwByDoNJAzdZIRKaYnkGWh9eBo2X4WG
qxPOuRzmlopkpScMHV8rbJ7EjVcXPlDcMF+U7GhWCusYGDkTo+vf2a5zoem8Ba5QUaM9VnNKhaav
lBISdrwXXfrd9fkNzfTH2sF54REhssE5Brx+z8uuAWDSOGCQG/orLcCdynf8vJ/D1kjpbMSjRrqj
sNqX/Zr7YiH3zD2kSJQcD7h9ct6aKUBtiPMzrc/WWCcVD/Oaa1RPRBqieN4qdYSs+t5qPKSggjEc
If/IFs/6Gqa283fmt+8/kLGeCD3QM0ty3jY3PW3eBDq5HKrRjMa1i1lEHo+8ctNBqrly5WnlrkzL
SzZ/mfPC9DrcpP62uO6JFBrZGpDWTZQz5OuWTGbYR6SiyJtycVMsD0PZvGRAitoaHObNvDPYoJAb
7RjaOWKZ1fIuxIa8jFb9tKzaGZj6vkWbKDw99O3uytaCF1Fu96xspkPhFlR7B0R9RVV5v7j2WbOc
c8kuMnK0I+K0D/tnWzXryefU8lfoXWcr0OdV9bvRjYnJGZqiuavK7Sjy5iFrrF/kxJ5GTY+aakB+
pj8Oi5esFnDf/knsnwqv7xSs/rXIxPcolue67x9WWLzjxP2etvnHYn/3Q85TuRVNMm8GKqJZnNwV
0YWpfdmjdtmarob+hDYlW2DNjMdNm6OVRW/FrHjOq2gAGDHyd2/0jpUvf+emCcvK7FJvtNXLpkcw
AV6i5UimRlUeukX+EnxmY20+F6b6wUaOzEfrfusd3aWhycSt23sra8uIfU2/UJ0g82ruWDf93721
NnUT+sacaL7HO0iT1NvOSHtk7Pbzi1OjVgmy7kQU391k0+s1soCmLiGdfeKgY6NhKDXWMtlmYkb4
qREMs6HdR0QCH2WE7TqerInvGc2LNxl35Ko9ahoQ7uSkPqKA9tpV3o/4b7ctyXZ+8NgtKNKDZT26
TnHDDHoyJ5msgzz0sk6KQo9o3l8aBJxEwB016X+PRnVq58CMzYx7aa2RrqG8SJlw06iy6jg3pkPB
Y1ULdWS16WPDPWEEgNHLvyFD5oxHc+tM4Djjx9ImNBNG7XYhUr5HjBRvA6tOUqIVXU7tGZG45tm3
lGvl+SVnyrAkPb/GUWaSaevrYDj3zmZ8dtBjvdZc13xKxP5aNh2Ol2xqCxAw9VkEi2mb21PUY8Ua
WC+P4BLmUVzLigo6iWw7wpVWZ4n6PgZZdS7KmLTIc7U+6UwktGg5P7lDP9C/bBGPYGeTnsxNJAzt
sRVlJIcAGCrteR+u/hK0vKHZb19sbvxqdeOe8jiDtOzygrR27lNEymqp98WK98r0ji120o7+uapX
waIpNya082Bv6T9HsyLlrvE8fKm9v059hD1uUlR8HKK7ZyILV7O6GYW8Ct+/lFnPqujhMmrVg1EG
t3xajkBm3yIwwNOZLEv9t4SICXVNI7B7ufWlODjKj1qewLkV1BD7SLRGGnoQOIvnDpEHznxw5Z88
QHCsNy7VQF4cXF5oVmTNjdHmoN5lvFT1WSJc3WEoU3mfFTFhUeWU31tOoLcznTLWvRuzlqRL9UDk
bRGqsqFngVySf7Vsek5H+WXxGgO3OaeC4yUjZ6GUFysYn9kdck0NnhqHlV8xZTNqluyQEjmMJBFJ
k13FThHEtnB+NaK8wksetM6LK+Q7tTXe+6juBuZ0F2Vah+SJ+KITAFLU12mGdRxAIiB66ODZVZZ4
S9sBjrZ1pE/1nlVCd2wsWSLMYD9xT9ZAI5RlDwD9x7kbzZ1nWaJVd+CL9DeDekOWIqQXBMeI7qvX
nQPIz9t+I9oclGuRQpTNdzItzu2c3o1dlRiF+Ify6aVkZ/q42PEIsh66XRP3rfvkKHUMXOPQtOpU
6dWtzaaD6HPk2l5oS+M4mtvZsLc4KD1yQTmOWSF9JyRc07buisntWdZvDXRMPgBG6mj7dKd9s2m6
kLJoCFyrS4PSdlLVUxbo0ZI7n22K5EqqKplKQb/hoj2E9e3lXdOVPhdb+2O5RexP5smfrTtre1z7
4bmQ7iUYggMKjH+j3D6cNb1yfJuo+PVDPWxXmszbAkyw32a11H43s/GzvxHh2Mgz5p+KNmzru5tJ
ddbzd+EvkMqcAx5UXdGfl6I+LZq6MOPEhdE+0nuAfTRtkitggsLIDyC1p4pQRxoD1DgjUprpc3O6
IzWyCXfEPucwc5R22CayzWCwFxObQMbxza6jL6PnWio5nmVX/2u75V+nwIW0T0/A9JfKul+m9pC7
AWU2+4XRhSgb5mSLQpPJF31kYrDb/sHvtedlrk8Um5O+1uh9vCwkTmRObHf4WqjShA/gZdA5NJk7
/07oaT3RM6btI61XzqHPa1lm69WYgKnUTvunw3XgqNrPEJyVZ8zAIHRakSgSATEOoE2S210VVG99
O1PscVekMx8gF+95VMWpgtaae9WAVM8AreIXnCwKusB+S7WOkmxeRmfgSWOBIkXV0MVP5xtFmJHA
wyVM3zcdWtBtM5Yxcb123RGhPZdhH16Goo72095d5O+sM85kym+hnwEmDbY8TQAIsSyaZ5VZglbQ
eA94gqkeNSSaApFTZmSN7aUpMyT5m/42sKB888RjNkmgUr8qo2DswpH3Xq32o2p28wSTTRTU9k3P
5WOfesl+Tu2nqTfnYKzSf6xz6rk9FL/aMpcksC3s5rVSHB1bXiQ46+VJ9GX2kFYwaWZvn5eJDZFl
BzytTXtOGJ+wU6JZ9wT2UWcYtAMXnubGLqHHp7kIYUWnqGHzT+W1r7neiGjdOwpJl2QSih4PMhCx
GJSKnb7/2E+9LEfm209ZMk20wW3uMNVwv8y4omwsl6EGhkGrgRGhStFSo08GPnYGekOXAP2s7pzI
Hnmfmjc29E7lzevktWqswxxMn0W6h2M0eDRGZZ12aUirgGS19soOib/OJCpUwb6RmF1JB4fHklL1
1dc17Wyprr3JWb9ai3VuBOXeaS2WJzWv+hDoifK6c16nD1q2wGWZ4uq5HJKGEsA26YG9ufxvcN9M
q24vypnjZabFKXf9WMB4X0ROW19ZXuyDKFkdpRs5gKaR3jZU9eccAEC06jGokNzPI1iD7s8uHVKZ
iGB7kk4D7VX9qxrnWfrdlbEZGlD2P8KEiWWEP9u5fEAZfpe3Gsd9/SbX9F7L0nug2Ks7o2mwt5oa
y1i54UewqubXXhDqtpoTA4cwxLG9VcxMlTG+rG2mXpRnITFFUrq2F5OS01fOxV2hCuYyDjT7bE7L
+4KP7yDo+FBazTkeFbZwvthN/Wm16xO1eY6UQZeJ7J1mgIT+O63Qa5jFeeETEi9Btzg4ZsSvtFFn
W7CDqB4R7azl0ZeweJOZ3+eyObfeFC88ioXts/NjeiL7+mTb4xGADmMF9Gxtfw7FnKAwORWM1IPZ
b7TQ7YLOOb3iPrmbzPFH6nmC3+DDKKoPxHh3aQs0hxRuig1vsZMpF2ZI2u+LjZDtuEjdYRJ0GzJD
ghK92taTmAiO/G3pg/M0Tsjd2fFFyV+Gz9Kt0YZvcwwh8Fu5gvt8PKksb16R9I2XXG6XulJwHN3Y
HBBCv2lmynG5g/Cwy4+6+9/dghKBY6lLoE3u8W2devQESZliCRhLJE0lS5APvSFx4FuTF29l7kUT
Ie+gBKg6R6ipxm3891YIFepbKR4Q5qF6bf2Ct2QhBgMcT8/7IHoHt1zet5NRX3J7RHpqgs0Dp1qQ
Cze7bike6cKxavZkQ+IGswx4oxSJZ59MW1/NYYoUmHgh1MPHrmQF5gYp9BFkDi5pU1bkTaTuAUsV
Ky5GH4aLyC//7yC2yQ1dryleSQukbzYsntBdSRcLxy0Omm20rMcwmqs03PUCsgkf1mH+KMKFcftK
PIiVWIEsnxQIIj6QTD1vHqxEjrn1NPh99znqoo+1FFgn7br01bW07lhkGlNFWi2nRQ+aQ5PP+rGU
5fIYECb7BbADVBmQkL4GWR2LfOzDeky/pwy5SqchfyrW4cyKC6Jjqq7BwecDnwTLbLBBeBIvBTdD
DaUFNs1J5bG9YjNLCGJlMxiaYnugR5qvvSeqqz9Zv/y2smPd9LanxuzbW20UfyyHq1Dnonz0gk1P
ehsQfaXxBeec3lh3BgBdujEIzD8iUCSH/EaccLl6543VPHHW68VLytoMHqBgH2PJm+W4Gy2SBhox
HzLDLhF/m+ufphjck9XuOfnkfAk/ETyDj0Sur5dCt7LlGaf2MNwD0FrpocakEc2aQVtdgEeNFNjY
RQBLPW7+wUdUd01mbM8+1C0+rWVkCFv6p37LvX9l2Q14/Lz+e97G3MZstbUH29uCB1FRkdE19POI
C0dHDWlGbmAOZYK1pLquC8Ljyc/F1dW7OW7SZflD4LBuHMot1/JYBpl1Vi7rQg52sL6PllXAWfsb
2yFMk7Q8K2OIsjpZHXJuUta5TC4+kMn7WK3aDVPNHO8Wawal250GfioUvISX1a9Lqadnx55VG8Ky
aI/DsC1sC9UGAI/Bnc5OzeaokPt6fUk9RGAQFcNrpTI7seF5npwM7rIIjHSO6lq4iS/755LD1Y0K
8pkuAhXVY6U1Y+QMrYNo2fEEMTyT81xXg/m9+SRfiyEb45539mylmZ0DC5ZpV17V7KzXaZw+nQbt
kk8fPUaak7KuZFkbJZ8FGC4BcxYKHm83VAFKsuPFsIc1kYtmfjeb0X/LArFsKEn+i5Sn16/Smf4a
Xm4foIsc+hHpxuMQoA7PxYAytrOG6WNbup/NbiFMqhYSLB1c7FHA9Lo2Q6ZWG8uUsyCqGlqSyaCj
qDQAjHn2qpM0y+ZBs/dEgylbXg0T4iNccrlcFZ6BLSz1yj0Naeo0EZfS+9XoMMDTyDHaDoOIATfJ
zRrAqA9G6kyPhZS2Fot0s3LgKYtdDkQaLdqpX20jyuyufUrzzV6v5BxvQdxWlYDcsdLmnzbX0y9m
NQAMmgyDfjAbMfnUdstGp8n6yBC/SFplXoexOwGmGk5aNq1mE48hi7MDRJGwnGj50RWpiFiI35wJ
zWcykGvRQx5pjBd+5iO7WALRvzrjpBLEXNOhGno8RGa3nUelVYeGnYgw5wpPqx0MfC6DfrZbWX3X
eDbco6kLK/GMbgF87GXSeGl7hvymNbN1PQ5U6j2S3zZ+rgQ8f6cmzhsa/iJzQ2kM8NwUiN4+rm7l
p9GKQzOcmzrFzrGSt7s0L5rf92+ZZY7v1bCVV5cd3Y+2YoCtbLd602B+ESTkaf6sm2n/omx3SlYD
CHFOTUQYBeXyiWna4VSpJXCKLz95Ohnnqw2HgKP2kAoGjnkItBCa8XeNEZBD0EARK+2nnuUEyeKT
v6v1QRsZrfXdYwt+7OtF6YAhY0+TodHMEp5S/Syp2cKd+BR+9teUxwZwN1LFehMuvuCyHVwYI+y5
ZbGhHEyLAkhg/oPc4JOA0H9EBkCASuxPblY3d1Ju9m2yuh/dH1Z8dgW7geziEZT/b2WL7LgtYx51
C+OdxlGMoXRLTxzu6QN6h13uIaxYI2boqmssIMW6gWQmX0jBR9gA3wnC6ZkYlYXfVbHockRYaR98
2fCDT/lAlmeNtjWmFKSHuaiHQ+0bXehptX6FlQdW56BCyUiH3djbhFrIh9EdViR1M7TnzKJ4gCuy
O+vZcdASaNiUGhLxz8U+gVq2v4s6DTc22Qod2xnuzWWzyUYdeKdFq/6NZfq6cBf5bX4wBvN5EUjd
XC3RTDRaKL2cQt65QDCdbUCO9ld2nb2Rnr6GyPQfqwG5imt2J+5Q71rUuHENPWfrpYxBjN5BwmIV
oNp3N/G9jMWDQfis5iznddqe0VXtfIZ/7+mLoqvRYWbd4iYrsCmzM2/EEzx5mFScYXyD+We3BQGF
ds4AXrtXwko/XAZoKBg99uv619wWyf4fsDjeN7r5k8/WLa/9xJmcqzcj5Kt2PxKgXl5u16Eo763O
ept9HiE1fIzDcuKphCO3z9ME5WnXDS2uevE6dwRJM4eLVW996NG/IMpv/3sJI3GB4Sbmy6C1hw6i
W83lLTPap6IXiFJXF5N7PkE6ogo1yv/Lz1VvPSyVdqvcV/qK76GhAgee808bieZ1RFUkkkd9NlBO
2M5zVpNIsKrCpJMQdYJ6CHoOtmzX4mRD8+Suzg+Kz3DBbWetAbED4uTQTFRInUBrf3HTfBUpIKRp
zrvmJmKjzEUN64dV628bySCDtj3iLH0t1fwoVA0pbSSGmH6PdvdnFNp71i9sDgnKxN+qaO7UhQaH
jdSj/odD5iSW6qlqtZMqNjSGHvp9nM+7qj13xEHDkDNDxYllue6/Rh9xdu/HXwtbtJCPk+wvSG6g
wmP2QZfzd8ubR6qqfRoX72v/Ln/T49ESZTxpNdIuK3/EPA4tC14h6ykhOSKaau2RfIEk6IFeq+Be
OvWh2ACmVHqwy+lFs0mJxhQTVS0kyKgulA+N4pa/Dmq4LUF3764Nk2afvrdTdqnxd/kak4LP6QG8
32R+BB75zsrYOxKvjnVFffWDr2Vk8vO97x7cMbQ7WhF/hplom4vpr5e2Xt52NE/MjGQt85Va+/pU
d/qBAyHq+ybRGiY8GAebBbQhd+ojmSdXoxve2UNxJ3IaRmkjcrZyLzbK7bzJ4aEjCyqkrJlHr1t+
bTv2YVr6g1EMibmozy6o3hEQ2k3OKNy2b4UztxAN8qMX+km6zb0zZjzexkNm1Re1v6Z+O5JfcB0Q
+arAPQQSkn+Xcvdl8h9M37gHlj/cG1XVcMnTd103nlEAfAREJEZLZgGx5Zz0beqWB3CD4G6w0WtM
5fg0y7RMptp/z7CyxUBMb96KDz6wNfzgtvaAC0mFm7Z955b49sylIwi8uwzDdGabS2xhCNkc/2Hu
J47ospjOSHm/8nHG1J6bt8J00Xq6pQhHnnSn8/5lLQ31UKUfprVmCLObg2y8WKUN86nemmFupX/I
rrdPRj6fIHtPjUjfMnR14TKt0Jsc5Hf2lFfHxSYLTtpDjf/MfWgG975xghvCv2AWXaQ6c9wViX6u
XWtFhnbbHnW4DDd9Lysr3oDcMw4ow/EPfGfioCsMkIrWdRePJo4zGzP3/nB4/RKbhFOEbFrmrsao
icbRxvI3c+hmhfXdjHshN6EBxJl6niASPy4F2QLyGScaj8t2WHVks7l12W9vDTJXVM5tqRXDMeDo
PCSr7OO+g7n2nKQwPvfI76IxMBFqELjWdeN4xhG4RwGs4JtFNWMC3ZgUMbyjzvTRp7qGjFiR/Awc
GxAmRyJKgwYF6TtKxTeQxZVPTPOdaL8Spsru+t4Ia916CSA90KfK8+DkV0MLbvWEkxE55ew8sA/z
vcPzSOhmTEN53ERwJH7jabHAFhGLMLAB1C/vTpEeNGvAqfjQmNaDNzvfI2/GHhpoFZMQnPR99hGr
64LGvjPPA7h7BkhP9Axhw2M8zP25DthgiOnRK//H2ZktN45r6fqJGMEJBHmryZIt27LlITNvGJmV
lZznmU9/Pro64li0Qorc0X3RVXu3IYDAwsJa/0ARlljD1JKq4IZ680gwPDvdwQGawMSGX6xUrCFE
/dbb38oAlrTWbBGC3cCfW7iDWMVR9suN3Y5HVrEZKG8Z4JCnP8isIrD7dlPSoQMgNfjpQdWNWy3w
zRVu9x+21rzW1g7yPY1UjhAVV9S57lT+SGSPu95Pj0IP94n6yF2yBIEbgCKtzO/8tjq7n3682Spo
vZRrzUJ8lbXDEnPXItEGWznzs7ui1VahBQ58AmSVynel92ldh5vCdH4Ylf5aJ/nPoRIPIDd52PLl
2BgsKyNNO2yCS3OVGGOhkSjkysYGmL6NA7YHXItsYajYyBv+80ife6JnUv6P0RXpvquZ+0eq6qai
mxlTPVxOSxInTUxfsypXdqJDTu6PSOx/bxLjyRiSm46nPEgGysBl8xgCZ8lUa1yZMBCXVavcD1iP
cSkqjbXKwuEmsu19qeRrc+TMjo2KAGz3FOvhjQQpALPc3Wmj9YxnJ19IDiA6OirH4Io5Jp2SbBVa
xHYl1oUDuNVQF2AwPAQRwpUTVd8HdmcBmacJonXdOvduRebBiqMwla2NAfliagKtSJZDz22fltlP
1cF3mq73LuHw9L29UakgcSU/8dZ9boSl0RZHC9/OjTt9Kl3xS9qg3fat8xSqNgyvcQVGHPYs4iD8
fwqfepy/0uhDFelbwvNEM8bbrktvUxoyGp9WsaKNWyQbzXxyHVjGIi/2MX4y02KvkdamiIoppuva
wc4uuJqnU+xBX+l8fxM2yobH3Q0bCONUbute3k18qKr09zmvYpLBO14mDy3ZS1PpcADsTW0Y27iM
7zv+TlQgQ8LY0++a/l3vaT8yaM4Us2kwGyA2m0cjDXcu62v4EZL0I9XIcMW/Fq6zpi1PPVldTcuu
s5hO4NF2gQzd58+eKg9WWoxrFf7GYvoGkRk9xsQ7ABD3oR7uGjZUwAQUNX72bBpTEZE85C+xrBgg
r8dc29Qd8g/G+M1SkntJQtfxqUb/dx6O62kdppV2lPhWM5+pSleLaOweQZVBjqKBC7qXcDdQrQ+e
LaO4USjCojy/0HTzdsDWFcwcRNroX0RPb1JACFEk3iQLzOuNBjQpvI8+hBPsJgrClHlNY09/V9Kt
UguY8TCMaCSWSxOkFenaPoGVkCTg4HTqABQ8SHej5LfRZz/joAfcPW5J5VGwAcHl/0EUZOL1u3F6
G9UdTGjueDt7iPqN0vk/o87fQVMBGPGtkPZ6+i9P7OSa/5YXhCRbmAl33mNMSLJSb9JrCqS37vi8
POjXLidL41FW+/VajYKDo420vwDxQeyCDAQGwyT2BgsBltuLc+rk1N8eihhQv05sTySq9XmZAD7n
k5idj5yHf8dT8VZGdYLGE2HbDG4Vl4zfrfzdGOQveQAxPs+Uu3LU35GKWUsCu1oPW0CJlArVPQ4S
LcuHNg6T4ZjHe0Aa5oJjDYu9AJozNh3UDzQxmtF/jYz40AbgdBVqNZ3QDgpT6IboD4IkN2Ho3ca1
N/BaioZdCMs+o3CxDqmWLIfE2Ge9ONII2nrwEPUhTB8akb0WyLMsyr777saamxMH7acCAFpiKT+t
vHwqWhdQJV1EjyWWzA4BGLQBWnMXNipN+9y8MeLAXtSN92SMsMvKYG3ADQvL9oaMEa0WGmptmnxz
ZWEufKV7jlrMHDvvQbD6VMYilJTS6t2RzaLJSbscvVu70HaWqghoqJHLbdusehud8VsCFaSpEP9K
DP2+7bLvBQIZOQ/DXB/fAy9FBNKmeWPh0PBdhNUxlyAVYYdSdazLu1bmj9JVbupef+XxvDbc4Y7c
hV5L+RunagQYAuhsNEoeE9Hd6WQpoKN+O160tczimxmYD+T5h7LmUV34UDoi79Ubo1WIgLuT1rsw
rG9IONcmOkp4QGyxjqDB1EOett3iYcpdPA+8KlKwCxDYPKNkVW2o1JWPJXwNeu+/2yF+c9P4vtaD
RzQEN5rlvcRKs+sCoDeJi+CVouj3kwzSpANi5twQHVHbbppN3mjFRjol5UKTI4COq7ZXOUy0dHZT
EVHhzyVDcwiHZtjVdZfCpYvzVW11N5M6WRcRrUMEq9CeEXS2qfMsIqUqFmHsxeA9geCgCPRNpMnO
MClD1rAfO2BIrQXyOvVeECg76mkHWDdCG67R6vSG91CxHBMNeSDT3gc5lZ+0UI8YpNzZXcNJtzLK
LXEz4UrcJfbVO1/Id9iVd16dIFQzPOU9j00xva0buv8UezUbqA1Ym64uH+XY7+sgX2IVB8DVAU2g
1xZxzi2LRRbU9zEypYts0J0lfbV1UKb3uapuK4Gxj6Ld8/7ZxKqCAjJrYphIs9Gx3jeJfsiV9pAj
QaGODtVMA182sdKl4y9kW6zQOtiYvrpT+kmgioJWjPNOTgBFz5I0otUlKi1TIRpr3Bo4tWal94Pk
2nGIntNWC2S8TZGAIZo2aArxo6N8nWv+Hzmqi8J6darsPao0sq/2NsH5x4zK1wxFHdpJmz6K7v2g
v8vRR8qUEAUWl3wRaSi1As+VOyseOG80cfdDA3+iJA1ElnnX8YVSh37cVP+UPM0zVNESp7ppLOwJ
0MpzK7YBSPuF6qTHLrR+j9TNFbULlhTqdz6YcSuPbtJQbB1LyTa+jhaUCV1F98AUV/o+CIGFXyZR
f2HJk+/rVOoMqVL7QiAbxvMnvrrmdVbR+s5wDH1ohJu6+MfzQaiO1XGale+CAiyvuQSdG9NSJVIS
/4kfTP/5pzELuiw+PJfu2ANcGxI2vQcFPvzeBNZd4hMbIP+MzRX2tjYTuoS7jey3DZbcRkIU88EZ
d7vv2gl7PTbHJLx1tOdCfGO+lLSBbpl/+tLf8I/YFOeYcVFLfru8zF+56tPgdOVM1B4EmgunU7bR
jYq9xGiOvfCOGNyvw+ixS8VLEw7ryyOZ/KVPCpcf0zRVDVo8xiRoEM9Gis3K9oVTN0dSkPrAC2G8
q+rqiszB1y+IjKaK3KswLVV8UQWuok54gvLlEVqelpJVQxic6HwYecgxR4umACXcXZnZ9IFmMzMM
HG0sHbEOWxOzD+j6Ed38ri2PqRIoKyMDHc+LFSRjZYzXNsu0SrOxBMqI7BVD4gVkznQMasVvEonW
9zRBYTUQEpvXwd2a/b1u7ZhprSDUqJpEnV3emosyH678gjOTPfkB04b6dEZCUOEtVkQcQ9hEEM/y
Y2RFx67mHy7vlzOf8mSgmcysAR6ih5BVTscC2OLNGCI7qSmQeoDaNvdqaK4z8tDLg35Vp7CxB6Mx
hhC/rk1Ot6fTS0o9jcdaKY8Rz9JFIwBzQp5Q/AQhIXU/FLcptOyafx1BHL489tkJmzhyo60+6aDM
JixVdNSEzYR9B4fmqXzRHeo82ifZHnzIQ88/CgD3/8OgQuU8TgEIG6/T+TpNAFck+2/QsPV3bhP/
SMEq6i3QFwOMWfBDS6srdt5fgw4BFol+ltdB1H0+05QSrsxxWX3ByMv/NRgajEy163bYOFvKQhQy
u7K0ZwY0dNN0DBTDNaTyZyfUcsY49PVWvBS0F7y6f0PwCuEOnuDu2+X1/Brl0Pz4NNLseGSW11eF
1YkXPKmLbVgkD0qoJfvLg5y5MrgVDVO1KGyaGKHMLiqqiqMKrmN4gchGDvmspgLbvmBTCDsE6qQu
A+YWDcvcqmjiuNE7rP3l5d/wNQ5IBN51ndvSoNM9d+3xDDvpRO9TPlY3fLxsEUWPBZYZf/3lbAf1
RptvptqC+Hq6P+0e0qNVFPmLhlwcvFQH0OqzawzdsjKbK1OaScpzQ9lMyTQcC6MuiguzVXUHjcuf
CscLBFkb9rvbFFu4jbzpfxhhTO0kWl9ew68nfhoQf1wdegcuI7MTX9CcR7PGL1/An9h2DjDxBzDm
RQcU0PYeTEjnWba9POTX/cmQDrcwOY45uemdrmdiZo2LlkT5ovu/vTB7ByruXflkX4dwyNwQf6LC
J5Hkmg1R9IkFfAWJllzGv91JYFIfnv92Fnj0EKMBCWEEY+mzU2YaY1qVZl68aD3IZsog3k0NJvXy
IF93+Okg03b5dNPVQ2uqhZUUL3mf7kcrNDetGUMW0+Xx8kDnFgwwBh0NFWdgcFanA0mh8myNGKgL
/Zj7DUNCq+9+Xx7ky2wc3UICCT0rtIkmN6DTQawmyw00IuNXNal+Q8eDwWDjLgG58uVvB4J5h5WF
ajoIDmnzHVbUFWBIOy1fnaK6UUb1tgzHdwrKl0f5EtEdLi0HJSQbp+HJ23g2HW2MtbbpNOCuylEx
b+n8bDLLWoziijT713U7HWi2C7CRbXu9HbSXof1A20Q/M8oSdRlec0aY/tBJZucI5jIZTxkazx05
+Zd92m6pKV2jMXPUWu33wTWObblEiW6jg5kH50rL468X8GQ4/XS40LC8scXF9jWDQ+nDaV93WNKu
9TGmwaPa14yov4S6aXbgVW1ufHb6hzzZp9m5veUBJ/Tz17wKURuoHjyIMW1trBHnyMfX1uUCQUTw
8hy/3pOMyhvfYI9YFmWU2aZPK5ROZV2mr+Yk4iPfA/ePV/QsaPyKsMtCqdNfSt6jOfWnle8ebcjL
48szmwcvMct0uCHxiJDG6SJnKLAPWinT1wJ3v6WOSAN0bkrkNU0nY61NhC9N8ZduHDznqsvr/net
BNnSlC0KLqZNewtSSO7lHfk8ksAImG50B6kJv6KZh/SuZvW/FVhQCMIni6qzxl2QdAiD1HjIw1lD
5gQmiJVjXey18nek/la6txL+x8Sv7NVh3+ndjY5gCmAfKqY+6ret9U2jCy8Biy01z6ODk8F5T++g
pU6VBt7Ete79qfThyOH7ByZSZFrbiT00SSRN4O2p8xfG1IEp/SlxdevaxvfWhewaQ7Lzgmrt0qWm
QYQuRO1q36OigatSGfEN4MwfcLGoBOf/FLn7NKCukUbuXx5n/JHYCjomjwIduC8PxN5E8ikZI3m0
qhjMewkFEwAPqrkTQPry1/8S1gnoBMLJmdwgRM3tVEsdy2dPp1zrR169d2SKsHGsiyu54LlRsB/k
fxkGrM5siwcZKDlR2+Fr3obpvTso8PSj9M/lqUw30GlssjTTJAXTPwQ27dkNNboYdBdZXbwG0ngv
qfAbJRrlFTU581aU2ffLo+lfQyH+gzp5mG6rmApbs0Ss04rSUVFQeZ02UyrsbYgsYvgr7ynHTagn
R67yCJRURoSEokcLz6curz626MoIEGkIwdBKcFz54AG4JYWkY/IG4HIBvppSPleF6JAA2Vz+2V8P
++SaSMPGlBx4otzpYS9wFYZzXGWvg4zMXTmIqbMaRjfxgC7X5aG+3n6SgQhuOhgA3k+zj57qI0zi
0nKOau7BNqx/qJ0EXk7DIgZf8fdj2bjkks7ptvbFCRSolpIGzuAcG1cs8sR/rMJxb8DG6kVx5U76
+t2R4SQZRhXT0qby9OkK6qZWQug2nWOHXge0O0TSkI8qJzkrBPwUhPj+empUUkhUMJjhVTg/oajx
e7TOavcYNO1D7YsFCLj1KJqVZUa/Lg/1dXMwzpQP4SUzCUPOppZFoy94foujKAEZF0n9iHbJo4Gm
+JXs+9xAUqNwak96sY41u3IcFLzkUOjGEWzmiPZg9Ojo6hF6x7X6jDb95NOggEemJk0TG2WSlvnX
0vQIJ/NcGEe+520CWp5vlZfKCnL8nYcAj6NUiJbUv8EIQqK6Vqk5M8//qpY8ZCiIfTkCXmukaWrY
RwsWNJYQdGqUEtYc6MBrRbd59JvuDLYJvdppo3yZKPKzKbUi1+IEDDfIiUx7sqZtQJIUmeaVnGU+
r4/BeNtQ3SNZ4uY4PQNxNVgouTLYOEb/tPouVqt923k3f7cdP65BgausJqRlwHk/HaUqpUzy1Ecq
T3HpfyuPbmYvS824thudKY38vEm4+abHIOUKBMfY+rOgWIOsLzv6Ps9RHmh7iLUmPXGwZKjtIIyA
u/GjqDz1ptBi84/nl0qwCxD0nNrYVvZdoWq98QB4PoyNDP7pxsmFwexpy2yiGJt5JQW6VVrq4Nw4
vRVwfqVZAnYBn+YgNwS5aYxXKSyQpcCGYB2PsG01A+uIzoRqZmKuhBqKQF8zKbJ3A3ZudMclF8l1
XYeIV4HNs27yvGzJlSzxKGLa5G2mJzeaFcKm9IDA07o0eREUivm7cMqpRF8M35gHe9DLHKyeX+WQ
rUsQbHTLxuUYxlgcZL6BwFXqJUvEfqxj4ZbAOn3IvsL366MOJWolkgH+m9pU60Ef9CcaiNVvGYX+
rYKQ2XscNd0m9p1+aXpaeaypaSxaDVkJxWuA9GGWQZPJDtYQPyHsFbq1V9JOhsBTG33Vovn6mg91
dkwclB8RXVGUzSCdemelyKfk3QQf1kLDeSldTzyNNMZ2owKyvhRhu9FsB3Cqn0RXjPW+bHuTix4z
XPIkKlpiXkPPsX/0Nd+Nn1t1YzUNnD6Q0XHSXStbTfvtZD8yDsFKTjcM2dm8C5EnBdZMA4iZgteA
A8FRFGkIZg4nFzD2YFRupVpB/Knaa7aI2pcwggGqg7MwpsKC6/Qjnn56AkX42oMOkSkKajVaSZVl
odZXF9vSioG/JV0vH+BSabfZCHPA7DoNzZUGsI6NdpsIM28ZjhXSj7QXVmYNaRB+46/W9My/vEB4
TE+dIIoFBAdd/XjTfPqZMu9aQUJvPIMf3peYN+Sa+DcJ9PXlCDTPW03TENwbvHfJLAhCs8DQRYkN
pLGJD16nD1jnGNHG1GRx5QU231bTKFwQWMJiSEw0ncW5VuEYYCYQHxrrHVoZEhbucOVm//LI/BiD
Gp5NXU0aPDdPY2kUZ4JehYeihUDpZFM0FA2/RShmOun9KMCW1d5WmM1CD7ESQ2f58jrOcyZeFlRG
ia5UYaVFMf10dDP2B7XKyuqZ8LUU2ZNsv7nlLy0yQWWUr0r6fnm4L5t4Ntz0WT/tjjGTfgU+Dlu4
2Hkyey1HPfUBExuCQo2jb2lfuQ6/nFcuJ13VeEBTneUNNVtcWarIcGLs9Dya/aouk5+Z88jjte7c
hxrOAui5Ir2SXJ8d0nCw7VUJSGLenbBiLe/zaYoW6hMeuDLsT6Tt7wDeLgrnZ+uHe18JrjQuv2RT
fMfp+cCJo+QLgng2UbQaEQbSfeWZV16D6Vs7rJC9gz/iRvcKkiQ2SLImDN4xrkVIBBmBDdIf5l8e
l/9+BFaH5MN4dMrZoRzMSJVqzY+A1deg9tigXh49yQAO9OVt9KXP9jESpUg6tZMm+7x+545j53A9
ITdslBD3XoCXTorRe68PNoYPSUYrRuz9/AWegZeHts5FHixPqbFRQ2ZvzVa67ILWdH0RH4oY7tiY
oOgaGXr8aFQ5nAikiJGVBp/jRWWwcZzYesT/TS5gn/0hz3GghhdgvUujP7oF5nptbCCSDJBln9SF
85z6PfqsEdJ2QD/j9yBwG7Ie0Bsa5eS7MUXBUfMaBBnMYozfnK7xN2iaWiv4MdYKviXEuhYup/QT
awfG3n/sZF8vEa1Ewse0f6ux2R4QyAyAivbDzldbZ63yellHSu2gZIGqDHIR+dbQ84IKEREIu1pQ
mSiUDlOFR10lneOCmOtrNP7AnqBpmK8Mx3sdB7Bj5J3mylQAAaOpbK1kCGwNZBhyDXnprcbOUG4y
J2v/MqYQQDnbRLApWRT0/E5jSoN6aplS9n7SRCW3BTYXiwjUztYkL1t5boOoRupbV075mV2AURaI
1KkBqdOPPB0081P6QYOvHpI6/2lKoE+K1l+ZmHZuEJyv6CfxTmevzWZGfcgyGifNn/AygljroDZQ
RAHaVi3RTBnqZFfBPcaKDVuiBZh0dSuEl3LwbGWJyleDuEBvLA29klcO+rUfNhUYPoVx5PzTDCB0
hPUQ10ZERWyVUKq6ctS+3L5Tzw6fLANaLu+ZuRFC0ip5FQ8QUyzSqY0aITKq20FwP/A8vPI5P27y
z4ndh3v2VHaBxMIjbZ7YqdQNdL2DDY9qOQIqgQquuqhRD8MyEUhY5zR3qoH4lWENf9AP/8c31XSJ
Mmj6qKuusUkAcexroQUPQVWgQp15+c4bdMzzgkB5VaTsthjMOdsI6PLGbUzkdpvmh5Gi1FjKDou3
JnFelLZNHm3Z1S/hiCyHnSNLk8IiJsDF0SpHs3dDjSBeBpVlX5n/9MFm0xdYiU0Pf02YlPxOPyg4
vrSBtFIcJo6dUVTPSpjAWDHe2uRaCfXLUHQOdWDAFLlIrbiuTofiDVEIkTrWIzRX5UHB0PEHvYTw
pYqT9J7Esbq7HLDne1XQreR7TtcxFrk08E/HG+JU65CqkQ/K0Bg/ihgQW6IM4dvlUeaJzTSKYPl0
vHkxL59ncfD4IHs4ffUEiWAZ+0gc0vk1g34l1ZxEhwL55fHmZ+O/8SRPb9XGvFeb5W2Om6slBLMK
ufAIMGSy6UV7T7X9Sr3bmH+tj3EswY0ueWFp85e+CHMZgHJ2H3ju5lDXED3AMg3e/770YyQ7OZ/p
IoEoi6ylWX/Du8R6htFbLQfLbFdsYSw6M59LBwjjpgh8Zw0V1d1GTebsHD22nnQsOPddypW3QNIf
kfHcR5FJCP1IC4CKtBdVd3kS/9HraDyoY6FvDS3x3g0vILCXlpsj4Gua77UYrWHp5xN+tCnEvYWS
3fHykmvzXJmuJFmWxlqwf2ljTP/5p6jXy77UY1xBnlRMj+9c5E030YBOSWbUAPB1tYbNpcv7IkrM
Y4KmL3SlSkPBzqvvXVMdobPVJnaMtnZbWYN+rxRluyhaNbpFVZf79fKvPbPtpTa1t1VKyRRqZhuk
C9tK6zo2SCXt6HEYUcEdtda+UgL9+DOfAwf7A6wD9xDgNcYzp3PxaU2sMIDa0MnyqUT3PTXMZKEK
7bnuymMfoiyElIuRox2phqsQWoEQYbwolOB5HOWVY37u6wC7JKIAwRQc9tk5pxuWWJ3jWQ+IvxcU
TAbb1VArAw67SONEVNRvcKTXzT7dSj7YsK5H3ePoFME+1CK+HRLAiD1U+VvmgUUvRVwsYVGkP0Yn
zr5DCIfx/7efCJQYD1iL78MFN397Wb1Iwjxy8ier9b95sjloQKYuDzF/jLBlSYh0PN+JudNL6PTz
hFrYaE405E+eEZq/3E7AlQ+iZJWHSorRvBz/8ZCKh2sHqaFGLO3K8+vL4/ZjfKkTO2hjTq3U0/GF
LBvgTHX+hBzkAmNrpdvWES19nCDjftFjoak7Tzbcf0nKbMhrPZVz05/KJhMqjqM7T6CQPIVTmpJA
1TZu3vlIh8Nq+ht11B+0qP2B+DSiTIDV00C9kiGdnTklAyZO9RebvdmNqniWnYdqlz9ValnhHxuh
91Ro3h3dnHSr2EgfkeBnUE/1ZkdIIJ7isLduytRY0T8fN5f3wey6sCkYWTwMeX1zRCwqZKffgUKG
1Y4a+jDoWULIhYU1tuHOB+l6eZzZNfh/44BKIhTQYZ43seC4uZEf6d2TqdXPTkjPNsaiGFWEPa0m
yhmxfuUMnRsQpw5KQfR7iMmz+CN0O69KJXQOYB/2QeM+NDwDafOZFGjBui4qWV/JSmc34scUSUkl
fR9C65dUyW943XmObx9cE4ayqr1XMco1jqLuYmQXLi/n/J37f4MxLfqzzHGevChZrThKYNqHJju4
XnLXWr9yKVdxc5tob0n3Ug/qSkuGK9WEs1ME52MTlqYm0Gy3yEyJswQ73cOYjbsImw+y0FXZOzeV
eg1QdmZjcm3QGdRodRuUME43pqfSQUjdrj7EFT4XKTzBRDQHxYD1fXkpz8wJlKrQpWkTDrjGTwdK
wrpCOyAzD03cCm9ZxlbwM+iKdNe7ABe8ABn2ywPOL6Tp21E31DXzA+KoObOtGcs661DhMg8Cn9H7
QlINd8I62eR6hcqIKr29OarIl4nc2+fjkC7rHhfPqiuzuz5CCCFKl6MJLS9xo/hmJPP/oRqxhyZB
l14rLp85RdQzyCUtdtoEDj9dHNBQGCOgYHVobEE3XL9BrGgnI+RZ/N640cPyWpX43MaWpOOTF51K
uX5+MUm0F5G9kOFz5fR437Q1rgaFbxTPHtw2ZQE5A7y9WqXVTV0izAP5crDecqSlrqQN5/afoVI1
4HLgqpxX6ygbVHSQFONAKvVTRNoEz/pp5MG/lzfDud1n6AQq8Jr0Vuf3YCS6LtIQLEDno15FcuJL
GquWNslCaql35dY9OxiZn42gJYiC+fEt+G5dE1r6IWkKd5E1TXdT5Q7ZMT5oKMEF7ZUYPEs1PzY6
1IwJpkL2JeYxuLeyxDZLyzjgcQOdP8SFx1Lr5v7yEl4bZZZ9R12LU3mlmIcya5d5+ZyIt8sDzJKF
L9OYPUxlizCVLqPmIILqUUrEFQvEYLigl2iQ7Jzc+WmjpWlBB7s8rnbue1Fd4EKBqkR7dhYDA9xo
Gs7keGjqIslw2VIT5IoItWg0lf9YA4ptqe86uwotx0VhtIhMZU6xjTVVpdxnD+uwtfo1yrrlrnQC
E48sv/z7S4/f5VBCt3n3gK04DRBmJL3SC9PyYOTescpxWsO61637ozTaw+XlOPcZBOnaNNaE0J0N
1XsDFxp2BQfKu/8GermZmh+ZFm3HuuRt1/zpawRBwShcaSGei4G8c4kF004GEnA6xaEpqb/Elnro
yx7OOCp1eYVFWuJ7i3F0ntsIkPrlmZ4dkUq5BLkLfGQ+U9czBmpa43ggm8CdydD77Beygcaqwdp1
FSGrt25FH1653M+trwX4foJYM9M5aiWTRTPkhRM9ofmImI2JEoH0BuTH7M0I53WQYjexLdFoujLw
uVBL8MPVlPuXHu1sgfOosrNkINTarpH/0Oo+fM+ply9HBZf0yyt77kRx0cOpApcz4UZPvyXaaT1s
+0Y96KH8041Vv4dKauN1qWnbKs21KzM7F5qkgANDDQjc+hyI3zmZqdd2p6MEyH0txlHddYnXXXlr
n52UBfzHEkBBxfzDdW47YgI+auj9okCSea8h3s5ASPICwW8tuLKEZ+dEgQ6OCLhyOWf2YWg1jCOw
h4PZuT/rAOXTovt5+StpHwvzqXrwEXKnwhJwLXI/Ct2n3ykqWs2NbT8+UAoMl0mLYKUogHcIo1FR
NDF/SNw3VmWO9EciTPivFFtXyTj8ynQApi4kkju91Q4hFSYc61Se8+RcMOVDBwWzVF/gYVWjw5t9
j0e7WamNgacHxanFIJFBaM0sWlJZf5V69I/XYxVXRXm00WKJJZiH2JlZZP1abfVXssN0gwO8jzhc
hdm67cS3GATiYOPjP0Zb/jVU8IKRkOTXJvqEez3sbWAOKX4lFjXkKLeslcdEl7lAN0F27rAUJZ2r
KACAiE+DBfQkTFajo4BHVGKB8EuMtiWIEUTzvG8dUuF47bTAe5s7pRNIHeWI30DisRH7B+LdWslP
O+7UhTLyF7qW/wu13tuQJsAqKfA06McI+ZPUeaY8eQj69FuHLXce1NayRXBviZ7KrXDafwdSzR3N
DGWhGNh1tNmPeOBGGrv6N2XU7/7E+5+6RwhyOEvMM7/ZOFauMkHfVtR4d6Ho/j74+HLBx7mHSnVn
Wy5qB1WHvvSAWG6YFY82JkAQcXtrodjorRRWCSxGqMc8g/0zjK6/KSeLobHPhhvF0ftV5GIeWKrp
S1KNFlK3mEyEmtmuHTfVb/uY1fI0AxCzxSdgXzyUpfwZdv5T44avSeyIe5orA3xqYS0HN3yhifSa
pYiLU7bSdkFa3usJ7dBoDIudUSLPW0JxWdvor+wQxf+B3++r11jjC744DioJwdEUw16p6ocQVZNn
MSAr6PXDvZMrL4qu33VZcu/hg7WoKiMDpjFYr3kSfEf9qXpyew/0jxol66T04mfNd6Jt0tmHNgzR
t0fbbBGI4Db2EeWr5K3bKU9BWYTrADUR5s0kZJipO9ensezQ01t2WandXD6TZ+6kCZbH3QvQBQzg
LEj7SeB61uCZB6+nBrqQORLAbo5JmB+iqynLclJ00ZIrN+GZq4FYQB2MxybZxTwDAh/saZkTlgdh
T7LXhUeJdxGFUiCah5vf5SnqZ25AKm6wwwlIIP8+/vNPNUvNxhe6GFP7YODv8uCHRX4Yfb1+i7LK
/2eoTe3Bypp+l+F0t67QKSoXMJ6Mfdqb3X1DP3Wl1tK/xYd3wI5hQrIq9L/y2lZuOyvPt7j5oUpQ
l/6q7UR4H6AdjM8juK8RRNQCLiaqfLVt7fN8aFdVgkNRnAptc3mS58L358g6y5aTEBaF30DDrFsk
r83+lxfQTbo8xrw/+RG+WUkIJ3Bd+Z/Zm1rvaLwAXREHiqyPNS6lRi+fKwwKrQxbLlOgOIGpdidV
xDhGJAYj/bEmBmmDv8Yl+Noz5NwmoscjQdKYsO/mLRgciuMk8xJxCKya6B5F+o0zFXG1CBe/yzM/
s7pAy+kGmPhNUuqa5ReuwWsEH6v4CcH0Hu8fw1joaXRlkLPzsaZCGseQl9VsdUk2+rzFtPIw6tWm
RjCtGpyXMdVfLs9lDh2ZviLyAf9/nGmyn46DRP0oaoCPHOwo+WG53T5CZRBHiD8AFP81ciyyi2Tf
NbaPi1C0UTT591uVhqvq0KOjoQ5w/3T8cch6lGUBimCH9cer2BfB8D8ch6mBzLaAgUDjcbaWmNsL
v1W8lDLTsASAWzXK6n9Yxg+2jqBgBjBt9ny0Gg3yBOaVTzLT13EYPoXNz5ErI9a3Wv2mVuiiJJAL
hkdK9ld2ynSYZ2kUk+Mz0isniZqDEVqj73XXVhQaCOkT1YUC36H+FbvTLTYy/+pG91ZV2OtcnvC5
M0DGCxjR5nH6RfpBiQrEvCJvfEpGbv7M0X5rQbD+H8aAyw7cUqenMz/SeHQVo2pk/lOJkMgmpGb0
BGSxv3ICzs7k0yj66QYs1L6LyQzSg+HmqxFpOvKfy/M4c5QpFvPCA8lBA3G+NzoK5XonPe+JjAub
2iDu1hTkM6SMRnHlNJ0dikcP+G9qP9zRp5OxAqiBXRkpBytMgycKr0BSS9yeu9RUrwx1Zt04tuw5
mvlTFJl+yqfAMaSVmtLyTg99W5eLeuRJafRX8pEzW/tkDOt0jK7IoxCdMPcAcvKtatKjzl2bdcN7
oYt2iVoWsj/y7ytNIOiFNUHbWa0v9TPaL2ppRtahgJCzcvIR8VBZKldW71wJ1Jke4LzDQRJT8Tid
mqNqeE40fKTcjvYueoMhRl5G2RwCRe5cGNxFqTzaUTcs/EH8ubwhIdLy12cxwwGjK3nbkXV9AX56
hU5vNEZoMdPU+t6qPeMtTCdbdFOEqxjUYK0uS3sf1cWDCMJmlZlasY7t8RvCYv/q42gcJPnZJhU8
16waXGo7CHsx6uM+zf4kw9Z0vo85Qk6295h1b6NOw8tK07tUITP24m2XWoAAtDscOcAKmLm7iDst
WZUd2tZgbld54JUL08Az1OomkSo8trBEwW86gTe8bAdoj0J/GLQmedUbMLMonf/UAeR7g+Xcif/H
2Zntuo0k6/qFDoHkTN5S1LQmScuzbwi7bHOeZz79/uje+7QXJYhwNdBdXaiCU5nMjIyM+Af9CTpb
tTFQw3ZluRA0MVIfZ+imfm47uKowMlCxE8p7T+7FUwP7ZG8fdPzNkIZNNPgEnf1DOaWjmxfpKw4N
Ey+Uz5mnAoprgsQVKsbGsQLQssihUmKuEu9H9HSnC4bpSCvxJEHFsqtB08dYszvVzhoB7nuxKLdW
0SLtj4UUbh+VQzRzxvARiz7kzH2ckbvxGVrRFuFPd6q/adJzpG6KzpYTt80KIO0GSGRpkFTeTSpS
/nodPIQ2fpxFip8p7t/2HmXPcK8EublFg8pzukrNP4VKPwP9sNCNK5GgR4retS7yFOMq8rJ8rIER
GlaJbBZ64VUk0FhOqnFjKvpXFHfrJz2W0q3gBeROhYc7IH0LJFIr+UFStW5fjt6wSZGIfCnF2B9z
S3Su0mToY9vTuCHvNLbMIH0vQAvS3MyMZ5FEQHJ12t1iDJKdVUaeq2NysaNmg3ULz0uaAcO4hc3K
QkN4Pcmtjzou2YGj0G57QkgT0cw+i9yY19W7ZqR6ZcJmcKwmkZwC+RyU0gYy6x4nV3UKwoc+jbSz
VUf6Dr6RsjMsKMNZjyhgYvgoTkpgx/26RL8vB20FFDL1vuGKgMJyZNdOY6HSGsRqsVXGwd/IELBo
L2J1U0IcOmI/hpM4lmRukYt80xRmtCNqBkcfSUhMiyWEXHknuMogyh3+nqWJSVI5fSpBIbiDNus7
j8b4xaacsbHph7lKZlX4hmMsoLeN6TTxAJpWVfytP8TZIS8tarwqBsOK1Kizp3WOBlkFwB8xX5fn
hekK5OwRihSN2+ppsBt9vzxCjIM7LKlPViGhXFjlwbtWL7FtDxVtEyaSv+89vX2oQ/m7R9/8Aybp
xpNJqRAN/rLedGHG8ZQn2sem6qEt2eHLS2FmHyIJ7BqxqF/DPizdHA23DVYL+tEao2KT8AJ2CsXH
TWfAEbIFdrrJE2nYKoOW/WgpYbtphheSLKH5aOZNskdSFvdh2eq24Owo/kDo/SDyWN5E0Ba3cotW
G5B2RG8La3TjFiOw1hPoEftDgPO8jE6fVFrbKWQzdHCynaLMbJcnmb8NLBmJ5qHDDKFHLL4fcd7D
NLs5NCYSeDCJcwSbq2GfIjt78GVvYGNa8d7KsTD2eq8GwqJoRx6E/quB8vsB04mfMHAm1xhxUsK1
KSHT42PkVfmCxWCxEVPTotge434mRnOrNWg9l7Zib9GZabZl2bEx1ETZqlaOCm0uwGzHSPpWmWUe
1KZB996qIBinkbLR8T90gtms/f9Rnui8PlazMw6nRvMrEyv50K07lztJ5VqA1HjVj9DrKEV1UjLP
GGGDTRjRTHkaxc/WS10bcyspWhMy+U3fX15Gf464uOVx3FTlPp7GS6U27yR2DBJVZ5x3z7rmbWJr
fO/7AWrH/R4ZzbOpt0R43ude/Vh61lYlhN2/HX8nSVe/B2yOzW0HjWVZ0A3yEbHBUDfPYZlrmAwK
6lYK5dezNlk4kkCdlLBOE1LpgIIOHs0BhlaVtdgZ6+l09EXV7oxkgMNYl4KQmSfvwnwwj7aFcK0M
bhflwmE6qokEgQpqfHO5//tvFjhmdMKcckIYWiRmoRG1RiFlJE2NoTuDhVwj4rHKhCW24v/jJ9Kv
0vf21RCtjHsr96SNrNA/4Ramn/U2o1EsZOhsu9PPzZT+DKTshNfni55YK/vz1ouVUzLXwWnlQ2Ve
jmM0UdRmVcqzQEbrJtRbMIlF6uNpZKPtWIku37Qm2oZt3w1bCNz5szr0zS6ovCn+F6k9jWwBGnx+
vi5b5xK6ppkoAu8c1FDOmrZSD15h0TgS2SpId36ILLflzBDnAQu3hOHeru8oYaWn8Iq9oKAjIygk
8Ert5Pwl1ygMukPSAHxUwlj6gcFM8xkjnfIrVknN+0kyogYv4DHfWz2WHH2CPq1pedbJHnDOSrIm
2wJQrOFnW90+72EaZVE7nZKa4gCaz4GPpVKpkK8oRnnAkGA/yCgcOWnZZLtxDGOomNg2vpS1mKpd
EHaSB1fe01ysAGaj7uIzHnY5bcsAa8wpKeWDVM4ecbgoJiXSD1gYOxjJ4DJGIA64SrVwV1PdvkCW
US9eMZgWuU3Qu6nc6oeyhYqfZb70aGh98apKWnQOKQzhchQgzQnYYhehre2izYoLkTUaF0n2u19c
xow1+tLK4/u6YsqDzlCQsqLkRHt/TrT/eAVVhtaEnlbEFzkfP1sqyjhFjThIZSWnMvZf1CxZeRJd
nzIGtBRYmTQNLSDybweE5WiUExOmES5PW3rC1iPJTfyiRZXY3g8kc9x9u+HeDrWIy1QakGvV0ecO
dL1yzSJ9yUYk3StzV8sf7g91cxnpN1GRnUVXlrFDFG3U+yJNXk25/DFimi2n5Udf8g+U238CuhpW
zu3KePpCL0eN9NHK21C5JAl04nJ4GDV/T5rcYEM0uCKqVnqEt5eScrNOLe8aGRfpqG9XXgsSs8dJ
0txT6d+Z+IPSKFzZH/OGu/pooOF0Gp8oBiwvL3zPxzoe1fpCTojBb0hWySZdwc3cnM5c6AJmMlMG
FiG49CNAB20eY9BYBU7VBqdGQnJhMOs9hOnj/b1xa0YwM6i4wqeDA7vY8RS+tBROS3wJ0XvBV0Yu
jqOt1e79UW5cK7B5/hhmsduj2s6HzsjFuYaEVaYPJbKfU0OiltRPdYMmscXroMVW0f5q2Gtwseuk
i8FZR6ZHLc1aFlNM+o8irOLkEiuldezxdCFFthKUEaT8u6khUxxphvk9Ik9aWd1bnxLVStitlEfp
xS4+pV5qPUq5UXwJ+uFZ+P5HPesex0J+DOBtr5y6m2NB6lFQgqESu6x5lDWKRogLppcAUaC0UKmJ
lnsTZ6FmFQNwa0GN3wRBElnjqjkRc721gd/n57F1rWgPuz4y5/f4jMFfQ5HdHIs7V6Uob17LidWI
86iqlyoX/HQPSamCIGs/poa/acz0oZiCZ8zJV075rZWciQj/N+Ris451i8OqPCSXQuElCMvE3ki0
kqIItWfFWAle8wFbhhTkKyB1I8EFgmNxAMOBF4oRluFFFcNzJzcPIMlea63++50IP4egwgmA2rLs
ePhSoNR2W+iXLG8fmibFKpsKlJzscl689w/7jZAC3Zkukapw31AGfXuJpqpUdDmWJTN2oETBgRQm
y+0VKNONOwZ5QSDCMujPmZz4dhDbN7OGa6akFW3i8oIV4N6XS21jW5HnqFjzHkzZ8w73Z3ajskfM
1+ka8X5BcmRZAa5K05bS0KovllrrH0nbxkdpSixXrz1q27HCRQ7Y7FR2KqLg+ChuVWim1P0gTYjW
UE76JLxtWhT9Sln11mqAZKZlBhMAxv6i3ilMTE9sHJEuLQ5/WAyhwym/toaeOrGIzta/6PkgAiT+
I+AGjX9JNKuUtBZmYecXu+9/akG/rav68/21vjWlP4awF0lEow5KbA9tfokSzI5Al2XYwjY+VYWs
cEesfV8Hbs+Vq/fmoFwW9InYW1fdHjvpW2UIkuZiCIQuAu9Rk5CVVw6eWQBj8VaO/pIZSWGfZeQs
zj2KuUm42MRktsIetay5aE38CU9jYccvWTe9dn35w87SJwj0lpHummEWjB+j+X+OLe5sdZzaLiiZ
zVB996TkMBWZ7qgIp+AT+o33wKkZ8ndRlx2bAHyR96Tq3UPoMQ0dN6qUNUy0s6itl9FXT5li7kIM
gTdmAt/4/jdcCmv87wSZ5gyYxZBqcf8VaVfpSHDnF6Bd4lGN8GXXPKPB4gb/nMDohoNX9Z+yEUOK
WsKcNaZfuW2TUeD6Uk+O3I7mJi4wwLK1ceQF2iiPiYk78v2feSMEU56aJQxQzeVJP++KP54ZjWQY
nRHhAZQic+MaQRu61FMrSN/9Gn749y28CPew6jmraKSa0NwXY/nwuOOYet9FiwYgiNnL0M7C5+PW
osBIPHaNakSmDziEKsUgZ5KHyWyeQzXa3p/zvPLL32GCokeiaY6hyza7FUK0o5mfXUwVKhc+24pF
TVfGNnsDETgmIcMdw/APY2v//RlD4w8ZJXQ/aKgu0W8WNHyAdVF1sboPRlU9e5iXj9NsLGWN5c/7
s7xxnhmLmuUsMwIxYbHaLeqJXY0N+cWTGkyy+rbi1Wq2ey8FClrpuXA13FpWErEb3SdahEDS2U7m
zO5cRONcmnzYWUVzQc9A3pUa2GEe70jYtE+zPSQ95ezFMvzaSdoP0rASN298WCCvM6dUg3QMJvTt
ZjarUekrMAeXpjcesP7c5Fn2hfrfQ2kGbqiJL2ELVy9T/ZUNdWOpST1ZY8pHFFKWD4lusMoq5Qq8
RIHffEK2Z9hVpScBJ858GIqjljuDr5krFYIbqRrS4RY9OBW65BU8tMtTKkTD5J291qsOaiANDkhy
Ze9VA08zQNC7+xvq5ni8/tD2U6jCLY9NMJIztiNwgMg4IEO81aXn2j6JplpZTf36eILZ4L0ys3eI
E/M//yMkVZpSg4Grq8sk8wmNetI/N9UovgwpJmH3p3TrbQabgeNBqY0qy/IWyhVNMvM8jV95OpX6
xlYC/EjozTznuS3RwTPDbd4UWOZ13TS9x7g+xRGoql9mta+1kt/tHwMFjP8A/6fQ+nbiitqZkR0J
0CSl6Lf2hFqOjk+wU5UWsqxahg2TiFVHLQtzY2Cf8yw3Ce5Jpf+Xor/z1YUGBK8AcM5zu3oROjQL
3k6ZKAGXQq6fJjvDJSZ/QTmfBhzeUy8C3uFu6spsJZW79eWpjIMPJM+8FnUs66nxugbERFgrJ6vE
0UcFBZnbH+9/9VvHlSov6E2OLM+Cxc1sNYAZCEFoSKm+09XRpcoRYHg2e4tm6Vqio19XV1lM1CPp
eRCceFm9/appC16OXg9u8BWV0UQps41SxXG8GWjG/0NCFmFNFGAEpurhsScwfwQOidEj4Cr8k6Rp
04nA+IxxlLr1YHknaHLV3q5STCyRoiQWR6GWjZt3U+MmuQl7vaQjSytotr4czOZn0PWY4hUV/oXk
rXjtapgRIeOX/1PXfQi2NbHTfeeLsnLaMuUm6vVwI43IarYiad8ZHl06hCLAGPUDTefRLvKNMZbl
Q5wZndOOAkW7Kh7IUEHw+g22VrLdV/tS942j3tB2RNrO3FOEaR6a0LD297/lraD051adn9B/BAvL
lDp0eXT/oiTUhOewsYt1pXpNrPqfOhP5ynDzH7dIHVDEZ9MAyRe6vVSRh1mmI14cSOfRKz5NuYeN
ZvOSFzuS3NGh3PEN0eft/RneOhQcB/CHCFtAt108Kcu4DGR8y8OLgL0GUrwPae9LA714fa1kc3so
UiOaATN+Y3HuvWEok1ni9pxm2vfIS/WNGdvnqLB//IspUaeBy4soCMH+7UcLFIXqQkZtOyqUclt7
IRgDBVtAJDD6fxPhoYYIgzDPi3yZctERpX7fl/IFF9qziehuEICXSyfjnKTjzteyo5/IJzutj4ru
7f0UlN39yd4gbPJMB5BDwAEdfKUBY+G4FqI3aZ+bQTU2td6Mp1xL8UUci/EfvQNO10n6+IJ9FULx
UWr/UnodjCnvmW0lSlgYY6ZdQkkKPxZKLO0V7DCPwqf5sCnVpFkJwdqNDT5n6IQstE1gEb39NN4Q
NkpSqeZ5kob04HtF/Wg0cX24vybzB357jMCd2ir6DrZMgrqMiZmaqHLpddWlGUe6J1G+63Pv0aZ8
MQ3pk1WunNrrvPDtcPOk/wgSZptKtdGJ6pLYtfQY9c0xHLW9F0ELNobxW2CZT3KefzHG0VrxlLmR
D89DG1QlOb6AKRfrCfjECqbIVy7I8W0MeOp9/ENF0BJVj3H6EdHqNfzC6aK//oxQhNlxgurr/Jyf
T/ofMx5kUD1yYoeXvKVV7IW9urGLVZb8dfBlFHAts1gVqmnLwpruN7VRVLJ/SUS2LWrzWe6lvYiN
BykwVnbMzaFohaEIYgiStcWESG6tsvU6UG0tRjLcThvhz7JievS5kMOVwa7jICkhAD1Sw7khvIyD
vpRnvZx3EZeKcvKEiUE6RQM5WNOhvT5sjKMBmddwV7jmBsJCVCI086azFhVIQk3GowBkdf+o3dr7
JDuoWdLVk7GQebsTFHlKs0Kt2Ptx9q1v0p9ZKuqzJgZIBmm7ybG022hqsO+kla79jXR2bqyYQqH/
MP93MXJMiplkVm6eLVl6n9X9Zog9FHS9yBF9+bmsuxwz2ugwhMZOK9H4Ub2VQzAPsIgyqmHMhQYq
lhQ3FmdvMtHQ1xvFOmfDrLnyjyEDOhp28F8SzFL/epn/HGtZsqOlEpuxlxrnHNOj2psCR6o68Evq
ps+Gh0G2T7lVvhbWX2quk6qzyDQHZgkhtuyyYWZ3KW19FHkuoRzhhJp1L9PQHyG+fx3NtbLkje3K
ja3PLxMkI64ILnEW+2GY2/6lHcrx3Yhz5Slq7FXnwbm6ufhsgGOQQuQZBO3iqoSAwLY8avCXeGem
s/ytccBrMK9ekRLYpLFwfCneZMoaf+fGQaFqMJckISOj/7iIMFKqSUKpQAcAhdSnSJubOkr9kzpk
qqVH/iZM1spByq0VnQW+iDIyj63lDk18S64xnrDPVmtaRy+MKFpPU7KBmqi9eGpdu6Ec967Q0vSD
EKM4dviTuTRP4ZwFSfAUo+XGj4w76Hh5gMJrbhyxR663QDf8raIM+GWO+KcMSDvE6mx53I8pnhfW
3/O7CMtU9TjTM3BGzI+gP+4bXS70XtJq+cwj8YEI85BH0Qc/EYg9F9vS8FdecFfILgqWMz0IyXpy
u/m9uhgPAyQZQRjtJfOz52au12nQL23/YYzf6T48Kd/fEudcLIcfaupgTjtASjZkxNPk5CCa2L1/
/LXll+QHgXkGdY1ZDpfhsrbZG2EmgQ+qntO0f8riAr3k7leNPFSWR4cE1KGWae81JIs2id/5jl8o
8gbFJBVsKx3SGFSs6nm5O6MFUKr4rCF58y0qrI+tFL+jRvwD7tyzbHv7tBSwQFLV8Svu9EYpZNeU
AOAMllq6Xlde7ArHNfyBvsW66Q6hDtNw2JBv+04NPBJLz00VAkfFyweBxyT4EEVmt6kL+Rv2KH/L
v0PrZT6sGGuyOvPavP1KZmgiGoGe6Vn1UydtL1ghK+lf3tW/x0CAj+YSZjpXQV6OUACKO1NCWiFB
f8VIvtaldFxv4y8vE8bhTQQ2xuAZZl8p8VnWUITILE6nLNXiTa1lnhsKIIWTjXNnrTaho1nNWuL6
2zLvz1g4z25uxhAjdKLhUsuLRH3wAykNzgXe0k7nAWE1o09p5f0YUIPfU6ibgdWl7cRdp23gNBQO
anCK4+d0CgokdZ0g6nUXWe/GqdQ0w0pHMR/p7uFLVYmVns7VGWCJdLqDSA+o+rXwmCrVg8dbzjgF
uaBagPjyWoy+9REAkLImiN8gTbO40f1Qm4aGAtoJsjWImhSPd8fMHHXlMr/qdc4f256zZ8CGMwxr
MY5hh4NQoXOeTbWfXjpz0B/zooaynNnarhCwhDPPgxscavGrIn3V9J5ah53bEBNN78HGh9w1rSz7
cD/I3Jg9Vzz4PEgxMiFm/ud/BNlUTuRQFBynwjLOoSX2qlpPm1wLz8gcbodQWYmyt8aDW0QNFlAg
53exCqMfUBQtggC4avC5oIklR81TVGhuoKHek605jd7YPjOV6f+Gu4JOFZSNCITBOQl13x1mOaWJ
gv3+/iJepaW/jxTPcTojiMddlc0pjvu23zCraIQYMYFSj+ViH/rhAbnkxBE5zghy2xIcx+dSUoqN
p6wpFNyaKQ8mBYkqND2v6h/RYCG5kIfeScm0c+ipp0EN1x6ec2xdRA6iFeTnOS28viGRC+hrRffN
kxC+vDVKq3fDOK4vUwv+38vNcd+qTf8ctZ25S5L4gzoaCjrXw5oN8Y1NhEYqz18yOptXyGLT9iZ0
gckzpBOSw7tckR9QjFMd+CKukUkXeYTysPKBb6zuLNomE4jousIHfntMoDfZ6VSN8mlIUfTRsyet
gkXj2TFCV8EnOhs/wlg/mJO50+nJiiI+4gfzJFrPnfj293/Mzd+CKMnMG56FoBZHSI7brAuyJDiT
eraOPBnAvRJzZUvPE3r7qWHLoR9KA4PsHCGytxMOez/RiglWl9dr77Bk2HeBfKGCu0JwvzEMz30K
2CrSg2TKi2H8HuONfDTC8xjLAqHDYDj6tao9eJNh/VxZtmXRXKP/Q1saziu7l0fAYqy+jT0vzkr9
NDRq6iapWm8ku/GQEW8nusPq4IYU1jOnVBrxImJElDpRD49B4mVH06hoNNa4MOPoFO/Zd/JX4r0F
sUX03kEWfeMAbx0cITc/Iy2Lnicw69tyQH9oKstia0Arf6ntqd0MmZXslTEoXCsO00MYxuYmEIr8
1CYC4SSrgYdfRZIbVPW0M0BIbn3fmH7FeRKhlB1GL6pShO/lwg53VYcQxP1Vus4OgOnS55z5mOC2
QRm8/fAFICO0BvTp3HnBkQbvDvewNHrXlR3k8V+1KTuG8iXmrStX33V1Rw4L6fq9OQMLjEMth05o
aZtiXHl2XyfnYDrg0HLs2fLXbRycfT20QprojCr7FxPZ3HONFdrRV5PycbBnB0nf6LedMUZPuRXL
P9HkSIONwCDnqZTVdhe2OJXhl1Pt6qhVViSnlruYciPYftnmJTs72y8PSw+cLou1fnhBaIFRkmbW
L4v3hdfIK5/nOvIBA2MAajsMeVV5zlpkbYFMyafAK+1dm/TZ8zi2j5Nv7Xwr3Ldln69oTV1FG9QD
6LrTNqXgTSq22A8pYA67LHv7lBQq3EUEEHfDkK+gz+Y/5E20mQeZCRL0gWcpiEU/KzLzMOpF4Z0y
vDMdydzrxrM9ZU4dFl8nOI7Z7u9zfIbkgJJTgmW4timbzFDWgiQPzyEQUHqi9uAgB3Vgm32+f6Ku
PhkoRISEqTDCcrnGODcwmjO/7cKzFyG9IVlu3iAD1Gr7oIm+9JNvrCSa1vVakmsThuaOOsjqebP+
kdH5fUATnN7Fuei0D5H5GmMtYQXSCabWhrMcBWuYgesdMpeEZ6wzDdb50ng7YAVwSm19PTo3SSK5
dVEW+yH31uS9b46CjTqFfXYJDZ63o9i9NGWNBKdKRWEJEerANWN8Le9/q2VFmGrmLPr1/weZf8Qf
a9cocBCzXvLOkHs31qg6+EGSDNvOqrLLzZGoY85ChApV7kUK0xj5KLI418+Apt+DeigS832jP2rF
Ss52fbKgh4Nfmctes3TVYhwa1U3lmep4Lqt2A1P0Xd5RoA3ziyyPbmMjLKMH73qvXUnzb30tYB0z
AgKYGq+LxUJ6XRtFzTidc/AVVfDJTL/d/1JrAyy+VAsdwoOTNp19tJFcy2iQXtfL6i+xVfN+mEX2
ZtWv2SJqEfwyOe/jIWVrK8q4K+LEpc/pIIE4l+6qdqXqcGtLAKcnP6FRMGv2LtasgnShm8N0Hits
seN0jz+Na8KBDivZ/fvVwxjM4hEG7wLZubdDtdR9i6JlKETLMKdtvwcjBmH3x7iOQ2DSyFIpJs9W
YMsyAxz7DiiBN3BRqwetUneT3+5jM+B9DbNqPOGoe3/A6xc2Xwuf0FlRYm4gLetlnpKmCirEw5m6
1S+YYvFWswHXVImtPLZxIj3yfGpOcHcwB7BpDXvy6LmdSMQh7/x83xTQk6Ygnlayg+VCsAQAqnTQ
1ci5UAFYLPYEWxy0uFK+FBZ8mkkpX/mRj0Anj22CJI9vZDv0DXf3F2N5Pn4PqsK8ojiKhuvyABqG
FPJ5svJlhJCN1tHotLm6pmh9c2Z0C8jKEGYgHXm7jUQmTRBD1f6lEnBp4KQAoEWlODRsp/GL13hQ
Igf09Joh5q2YRqkGPw5yBuOqRRhoQ6fWVTie21T+KuyGGKa6skaBKA2mHqP3JnFk36v3lYi+31/W
5YzngMCYtEGBA7KrFzNOJa0fycrYYgKTtSbudpWGyZAxnQWGRY4Iog9jkP28P+j8h77NjhgUZi/N
NvJL/t/bZdbaPMkyux/Pctd/CoLouZ1w8osK8ddIy9/T+2Okefp/3H/GZFUI8Q3jWbdQErHRU7wM
XpkfGmqCj3apiP00eIob4S/QBhol4Nbb/4u5coApvKIfSex9+wvqTowZKhrjeZjKo55qz8gN5I5a
Fyt1xRsfkiSIRImaDdopyzKybZYQPoN6Okf2mAEh1T8URYJMofdlrGdKrFk++XI6rNQRbnxJbHHR
OaaoCXtpKRKUTqnc0xKazmGFFSBMgPLim3bwMDbmGuvtxiEhGs7PAfarDU7l7UKOKFvIsxv52R4H
aOGWeW517R14sH80Goi6lV9g2l6Crt7e/4DLwMMWejPufMv9sYUqEchjXLXjecq6HxWmIs28We+P
ceOmVClC0QC2qcdwEt+O0RrQ+YSUpmQX5rQVBmHcmBTLBZ4QOIXf/qUlATF7boX+101lcTOLyC94
lGFNAYX61MfaOR+sb3WAmfr9eS2+2XKcZQdqpPNhRiM0EHQm6MOcKNrOf4nNamvbP0XwHQjj/RGX
WJLfQ4LlQBIWMxJ0zRaJmhcXWdb67Aa7bY5K8zHTP2v6U5b9NLp3/K02vsSRvZJ9LFWkGXSm+wCn
nnUbzCsaQ2frQ2L7wj+FXdeeS7+jY68NiuuzAIemMYsj8hPqlkig7xF8ydyghQxvWBTLw6EOt5Bw
4q3wIgoNiUD6YlSblZ+4OKj8wrklzU+kDAIHaBmGstREOGagTg9JtCkcq96ra9393/f+H2H9P2NQ
vkPdccYlL5NLS8qmHKBNcsmzoKWBOh0R9+ocO2rPaV4cwqk+pHaMxIy1KwdjW1jWI07CaEgYH4XR
fw/MzkUg2Y2S4eP9TXFz8v/9Yb/3zB9HuEhtXw6qeHxp4ym/6PhQuYQZfedBDF7J2RbRYrkGvwvr
fwzl6VOjVw0kS7QBUD7RLv6gXO7P5uYQvLLm+swsFLK4PTvJVCIJVs9ldvnhNBXlWsi7PrZsFt6+
1C5oul+dISXWk0jHC+pSp5+m5iUVlMqUE9J9QY1gdSdcXXl3f07LhsN/1o3HwmzGM6dCi+geD02b
Dha0l3wIXhPcIhw5LI/RGJ1Eq2Bfo3ud43nqs4l+lW/YOxs+3f2fsIjB8y/A4p0sG9LJvLqLVIG9
oPdRlLYvapIUH0asrPc18O0D3kbldhRxtsbHvbHKfw6oLQhsvRImnY8q7cWnfgngppAdmo+hU2fe
L63Qn2M/2IJ0/2Yb0fH+VK9Xe8a7zSuNdgIOjssEbOwta0p9jbJNpG9auQC7vJ8BAvzFHKUDtOeN
gcWgA0XRgRe9citcB4rF8IulrvGtEvLEFOkcto4k/Hhn6lKI+E5W/BMX0RDhop1Yc/uBxylYfsve
ZHI5bKJBpyDjeckZp0nzXKmRQL8JLiyKMcXn+4t0dcz4kWgFQH6CtkJAWxyzHJtFFDFK5VnpwsBR
s+lDHVmrBDhrkbfNEFLA/LhZzzSVuaTx9uoXYEmTQIq651Q1v/SJArcLLSmnqupvvqfsaCC4/JRN
r+bbujWPkoWwJG6XhVkeTS8+R2X3hLMKlWG/2KkdVNpAws6DH+726AghhVHwVi2eq0n80ozpXdfK
XAC6sdW84UD3FfEPMPN5K38eyF+dWOl2lp7/qJv4W2aYrxTkX4PIOJowt5U22fEkosmrbaaBEjSy
64hXTY+SKX7IiQ/sInlGH8MF5tI6odZ+mkL1az/iGFBaGF+grTw4oVp8slv7wQgtmOHo16Va/WrL
uGjjkItMp6n8kwz5oQ0tfKOCTTqhlDVkr7kGicPCQi3S85cpCHZZW79DMO15QseLolaabEy//qr0
RulotfbKDPn3CwTH0uZhHI0Ci1DxWVTRJ7Wvw03WG69BTzCD7LhDber9qE0ud5Cx8evwXZq2p0IP
Pk1V1jidpH6sY1yyQCYJd/TCZickrCOHMPox5cNZb8TZ8NVNVUMExS/SRLfJt4p/6jL+3MXmJ4nG
1naamn2Y5dsxwUhWRIe6VB6KBhqC2kjHHji0i2GvgcS0bWwGNd5aWvwFEA2Y17TbhoDV0KoyUR+j
CumYUvhoVOJxokKLZrcmQ1HTXJTT9nkwtI7dKYljqcXGxEPBmf8wNdNnauzUbGjPPOV6iNae1L82
9YYXXuAOFn+8ZyHq1UTadmirxslszEpCX5wojm6k7rNywqK+3DZp6G8UWuD7UJXRQVcalOPCpj1l
elS+lvUsU1vqOVwcPQu2YaSYiHrn3U4zR2sv5aI6TAp6YJKBsKSj9Yby0wqT4WRKxH6gOojjJKzg
Qz9kD145wzVUtGkwXuWRBqTrOc5jN4mjX5ioPMdahTiOFbWveaKtORwv0wUD2yBKfKDbgAeTJS9S
SEmxgZqzKs+TH8QnW4+Lr4hZT894TA4rkXgOIv9Nmcj+kJBhHMiH+qyksWzn488bjKj1Nc+9nEXb
yreM/Yigx4dhsuzPfRRPuxhO88/7kW0xP56iBH1qtHR3yL+vJJzCZOwTesrpxQgxABfmZhhPcGI+
3R9lcZ/+HkVTWEheEjeAGESh1KOwAbCU6PrE07VwK7YjiG4JxfZmiFfu72USPg+oMyF4UTYlwGvz
77BrCkUBXjdqQrpoyKNCsVcAj+VDShdbSV6tiCMsJ0b2XsS8SfAnf8TI87uvGf2hDuDYhlOQfkzJ
Yp94rJV/vyD/8Sym3ILo5zI9jtChU7Isac+VEX01Svso2upHlRY4Vdev99f+qrs4rwV5OJXq2XQL
EMXbW6XPQ1AZpSXObd+/0Bh+1ev+Z26Nu6jGh682lO9932yTOjnbQvrSl/6JRujBLkYsde3vfY46
3sovUt7sdFrHv3/Rb8NwbBevXGzksjOSsh/SM4rXB7K4L3YRfhy86cmw+1d1gMWnYTXTeeg1WNus
Ho7x5K/ULX8f3P+etv/9DXOjkQ499/pSSmNoo9SsEyGf1Wb0LtBa6l8ggrkLiV27OqynbVfC2cx4
K7ynuAAdQM60XemP1kuv26GLzTJ2ZUohfTaxyvnANPuH0MS/Mg0GI3LiBPr5SPD8NJlDt8PSWD1V
uZ49jLkybJpONgYHLsfwSYQZjw8eavD2cPmIxqJxu9ArP8daM8z1XIQsB7m8FPRmd+aYjPtiqGOX
7p69K9oJtmOXS+3F6mXc77oJyct6ksN91Y8x2kZdhr6EGI8Uae3HYlLzD0Oihq6kRB/HKbafxsDr
N3IkrbVyFwkTnkEzuhP8CsQYuJnLTKbxczFw3Q7PWvvdS/+Hs/Nabhvp2vUVoQo5nAIEs0RlaXzS
ZVk2cs64+v205jsYyyqr/l01Y1oWSQDdvfJa73u34jX9/Qx9cgEibLoKIUeQ7H8fXKVRj42qSIrx
ak3GNowawwmb0XT2f7/KJ9qRGECGInAauoQCv4sOeBxri6dU3cTCPsERBCmbNlWbFgbH4P/nSjyM
JL6W7Dy/XwlbCL9gNBo3njJ9X9PxDTr1nZV9hVD+MSUiRe+3vuMP62bUjhvpHYj5dNlcz6t3qqzq
iHKgHK1qr4omnjQvPxQeZKxr9UXB6c8ahk3Hr2wikB4uZYwPmoiUgDdGbkwb12gczALfxFL8ZUg4
4YtfrdmOylOK02i730uKB1qxT/tLRh/K39da/+Bnk/OgIUelpc2Dkpqeiw/3MfZCq4Cro+xv2KAB
X2fDLTYdrD1TXrOtYblZ9nrmhs48nYcu3rc4jQCSK8hw8cy7uc9B/CAIBoYtybbe+7+vY/nIL+oK
vnft7otb/tjj/37LjBDoHHVGGz/2+CcQ4USDonqXhTHU+cBtLuMamKDZcskuna7dwgly5qS4zaFt
trxMubuTL8OTk/8geJ0WJTDML3qcDHlg/qtH32+MTaVywCAA9/f7wWWUX12GqhWXjmG0MqPHMo02
AD9zwZSdmxngKBctWJhMH3vqi6X3rZeoO9HTOoBOuBRB3kYHljKdxDZpHoR6Lr0uiEGyjsBV5ceM
M5Bto7aEs+OtVpRwrL4aa5cb/sdDwBEr1ZaFtfwgfWZNc3BfauKi2dEpWfF0WyPTDjAiRBswfAxf
E1/Ynw8B/79H8D9XlPrtP7khkp9GAyOvuNjAxfhLtG71uN0A/+uLsrvktLxl6/w9i8ovnMxPr0tR
S5IU4A98FEFmfiH27kZBn1h8spX1nJHq8AeKsWPZPFjjsgf29VLa8EP//QR/dAHlOZGQXLLhhuKs
/UHmtDGPo6ouQVK3ADFxE9A17MjGD6zpGDOteAn/fj39M4mR+Es0rjKa+weyVL64Dkibk3IpNAF4
sFEuG578p7Dqp9qkISbK1/4H0CPi2Ity2MODQqIDz5exV9u318jYdmZl35t9Pr12zjDikQ/jNok1
+zovenwUwKG/MDefbI7sr33nkafG+YdPYlQaneCDcsGm3pZCuWo0108ImyCPrL5pg/0IRucmtb+i
dPzsurIXgPob9A6kyn8/jDWj53VhJ8olaR3vxnQLK7SEme50pzPONSZr08DTQ99XMuW0+cKo8/e9
+sww4IdJ0wQxLAl0aYf/Iw2lSaM2U/vKxRTNN31YX8e5Oc+LOEhhGNFjdZS+5ZW+GVFt8eqEA4yQ
RTdu0jj+QqH94VjIBgUo0MBUVCktfyxoz7bbdeqkios5pf8UrnJWYuOL6OSzo8kAIxOMeOXQ7X6c
nEqneZnocRKXLKavr0p0bQNN+rTRwFXcdW5W0wzfVtuamcrAVjJtK8oUiIFS83648CDuBy+yfEbj
LD8hAwu0wcig0qCne30WOM7g1Id6tJpfSNQnEvxuNLl1cPzoT/59k7p+LKvVcAUSrPhTq/km3cAY
w5g4/e/n4RN1TNaXfjISCAjvRyaaIamixetW9sAydpA1bcFn/tXp+d5zla0yfMnu/IkN43poCVoZ
8MA+tjjOeSuKeWE/1LrdzIWzsSPxnRGd57Kvtqugd99LQ0p+91blHptE/0Ls5cJ9sD74segqJgSp
g3+s+KlZW4LY4OEWpR08gtO3WZkJzPL0i3P32bLygPI/fPM/6vvks3UtyoboZrRkOcx9zq3kqlX6
B2Wwf/bTV6C1n16OqgG9z+RQ/nCeDbenRYHZLSY8vfu6HBnDsm/cwj2MiveTPt8vqn3v0xwflxED
A1MI3b3M737QYkOz6hqV5+gGX71XqsraViXVl0MydUvoTK26j+kLA9I8h1hjnvN9B8+w35lGdIrH
0j6CwjEwjTaaWwaM8u8RAwFBGivi0ph1ua9Lu3zK+jW56aZVP1DElGwSkwnB35SH/ZJMG+GuQCXT
mxKquWvRtDvbQV7O7iY3ytqfIRo8LZ0NIEEGDmYPkPMxqiDHAvSwOFWDkwfxFOGTkvMNPXMdfsAP
Gun+bNKEocK5R/t17l7WpKgOJcr6G3Ws7Fxbg0NLvuIcmZDLt3mKklRkgDi4nedHZr/s2s4Wvo1X
E66TMGBrHOAC61d9N9Vm8wDw/vJcUZk9DQohbKEp4OB39M8ZZaP4ZmZVgeVl9aGYTdgoKhRPMtfK
psz1IazNcQn0vCi3LF269SAZePu7Jnhvjv2wqUwWETWQpKIp5qPScYx80FxgBi7DCHFi0+/iBmjg
cVDDjpQwuOZhUqz3U28dTHW69G6KQ1HeM3r28+838knI8Nt9SOX4HwvVxI2AroHDDI61OPdtngSw
Ixq7RLUGSSlZBVpsa1eF4yg//n7lT9QuV5Z5M6wF/39Qu0OuZa0XTy5paNHsqtGjzDEmfdDECjuv
UPr4+/U+EVtbR4SoJoK4RhfJ70+a6YzV57Xe3QDI5xsVhEJk5kt9X5rDZsRv+vvVPjG37KscH3ZA
MaIS9fvVGiU2p8wxFDrmHO0qgefhkA9zfvj7VT7RsOg8Sa5G06b5R2sKM/eFU9dgMo6ubYVtlmhn
IzGrTWyr/1d8QPxc+l8Y6KUvS+ZyPzxQC0xLXEZdfNPZ0bFte6BgY3vH0NAXreuf+Gy/XUf/feG8
IYo5euiLCh1B+GQAChs9MTAKH4KMow1mX/++iJ+KABiA77EzTfofDkYVr4ObMSt0ic3mZh1KJlT1
bg8h00vRmnde1pxlo+Hfr/npxgF7iQqQkO4fS8FqXtiT7rTjTW41FB2IXY6pVkxHNc2/glj5dxz/
o65h9IgWJrra6eKQkvEfGQfnqUgYj3EvLf73wdGK4YjWq2DoKdVzVVj9Y5xmC5Mt3nht2w2FSfgY
4SganHCKhRZYS7kGadsPmzLSnIAtsk9QOWtXOu01QQ9aC3Qvdb8zxDwG0HiPv2IJtKlJVts1N9LH
kfGnwoczJn0ENqzwbSODXrWBF0exWm8HKclubBlcKYCmMs0WFM8kCbTE3Or5km2cXI32fU65h9EA
JnvjtfcXVQetAowsP0/X0Tfb0fWXvltIDKzuWSwMcujulBzKbCzOdZSUQcPA0KHqBG1iDMpkfo+L
zFUH45j0Zn6rT210TjqlNv1pULAwk9pSWJuMsCm8KYzVbA0n8oJPUe+JPcxUcTDk1XgclzkJlUmU
J9j5hlPRZ8VNHdvtUQxm4bddlJ4YuU5u6qTKNyXdI3410YKkz1N3ZQqzDU07xv9bk4fGA4NLVRVj
mxdOttc6SwtpoaHPFG5LfzUACjOGZN1UTkSbWw/0Wx6pwAjlcH6kuZpvKrEKyIIXIMPmdNxqkV5u
E7pXN/A4GBvI3YcrzY2U/aAZMRBg2rhb2cqtKZZu1wwedK+K4h6yHsIZtcncTTL0UBhVlkfZslbO
EaWk7VLYzTabXMcvKhh/kyIVQRTLIphY110BJ+jOZhbV9g01HYOlzo2Aaqjtp1E2f+FM/6FhJZgH
eVhglikTMqfx+6nWqiYDhzCpLsIuogdVVNPz6OHKB3+X1M/0EeMLIKLKvrU/nEtiWp2LpM5lapu9
uUw3zphZ/tSDwttAKNOo6TPk1v8kNmm/v1/5Mx0BBQnnkIvbpGp/f0C96xzJi+de5m44xiJ+no3p
vpry7osn/PQ6MkErRw5QRx8WMquTuLOWzL3Ens84derIYeq/P8r7wNFHFURDI5EP48rAH31QQe3a
T0iP7VxInw09GQA7SuuTRerPT8G32trDlASJJvDlWhOdgmhf91Wp3uZmpu49OruebDF4r3CBLC+N
6Y1SM60DqHPt/AzXXIz2cqojlAvOdUmdIgTdG/7sxo5JxJaKcz0ao3qo6ro+lFFlbqBr+gqK4jN/
5r+PKM3Mf7SsLaqIu3Gnm4Z8Zhg5ah2MQwvtmlJPG8gMvki0fexvkZk2spMkF0isk3f+6M+0Vm/2
EYjqF9HTX2a2T2227oYu2nLVS1HrW9oDdm7S38NbfshG5//D9ZByBxodwEV0If7+uM4URSQrhPN/
ODXyUHw8NJRu6UwlXSWh1H+/BK2+7WymjX1JdPVm1p3M18fpwXWLZyUKzFFTvzilnwkCY0r0poJj
xdjwh0NqAiHiziAQ3VTMzQIwMyp7ARWRj5ZMv5A5GZt+9nQ4hzIZAIbjR5EAewUIYAZMb0bKlAdU
HQRlyjxoP5RhArhkdtTkemjob3YUG77Cru7fvFrUR0gqlSu1GupgBX7hnDv26GM5+4eMwe1Tk3Rw
Ba+Kfm02yY8xSp8roY1XHjLut+biXRlqOZbM0Or+2IMFoYHLsctSUnFzX8wbIE5rX+sGRkLjvp1f
ROcop8HU2pAiH72ewLlbfhWZP93G5COFVwSgvSRho1Tai1r3KdgjDEA/pnGSnS1YHPeVubS7UVWm
fR57SxjPunoceaNvOIsdQnfQEDym2FD6Z7Y15PTXjpH0j2q25GdYZsed0DUIdwCtOgz23O0YdS02
ZZOIsHSUOqjtONrGZUM/OCB4ET4ISXQMkn4d1alxN3fvmDDjkm+BnEzAJrO+L31LXxH+xBko7mKX
W216ieosCaoqZ/SbPH+YUUgMk6ZImUsYGhL22GK1ASQ5G9M+iFJVPdK+Ol2Udd1QOgjhPzHOC1md
jREvjV8vsHQZXtIeei87ldNghe4k0rti8QogONYWTroRvJ5IT26jiMlpp2u0C0B71rGdLKKTZajD
cRX1zia/4Pdzkm+s1rX9GNjJq0SdinMqGs2PSqPdiChLGNPplju6/tIDLRELN9zM+67QabcRkRtG
0+JtPKOh06yZ1r2w10I2k3dBOZfVg52OYABYpRUaS8S4lFIwHLRZTVF871IlyFChRT0Fbb+BmL4e
9kqbjdpBq3NmzNN+3ir58KLpMQPGVT8H5bh4vhc3RtCtnbul23Ckp20d4wOQGDqHJ1leBsUWEJol
arMTpSM2QrXy16aylnjT9oLwF7oLnA7mjYa8XrZCbyc4YM1pS5s6cftqThBVx4P7jZyy+WiV9NCE
CR7GeK92KWnETDPZSIQrNKxZBVNyEMYdo7CYBWuqTzaY5gFgcWogvKhjG8xmW6Yxq50W9r4eOZdd
bpqpD8e39twWKwifaqcHUaM4AAiVafpCj6+5H5rIjH2zTNRDOq3Jbk51JRCd1+3EWC/VxuyW6qEs
GB3ztaYrNgXQ9n7nCYZWOy0/Vi2Sy7hrx7xYlJ9Ab9mVdsbhiTdiSpgsH/x0nP1anf25qchRAHrV
W0EB0wgMpluTzjfqUaW7i5caPvhbanvAY1HmPJYKTnviwutKekY7YHPt2DnQd5BlrwRT/Dwvb+bs
cE6oRJnLtinxNZtpM4o0VJbvskoIv6LUEc3eYT/HhdSSOgZuv02zxjdM2Wy1B2Os196K+CVSfuQD
qfVyS4BWAmXoJDeV/Vhkr1oKrydeqrqadJlV20F7LOxHa6732viP2TiBVqthTWHS9hY07iv0hse8
S6+8gkqb+2OOuiAyqaf2W+6JcqSeVYGXPOrmLZXC1dA3ZPj9NX4VA0BIi437+9R736cs9T10dkHF
g1T/pjfgkC00IBdTf9C+GyNUi0BXm95WQAdbWXCAUogTJ9BBK79l+DFf+gCizEDUWVimCo4y88xR
FMwAVYizlzhbHj9JF/ylnDzUfMJD9Jne8LW58EW1bECb96tWC9cm5/+t5aZhxgzOKAzlXCbipNvH
Se8CjY/bEdSH2bCF2qv0MyiwhJ7uOAR7awLzE57ge02j/y5Kk6s6KitftZYhFL2r+4yIJr4H+KIv
honTF12KFXHUaeQD9JfGubI9j1l93RjaVQfgbi68N9WBv05mCpu5q33G0q91pj19N6d3XR+usEr7
igfWlPZxqoownrTnfM7Pid45fjp5d5lWhZlbHGqPMYcJbd241nbUrHs6TcHfaeJrZTTOFjvriSRQ
jeEs2SPsOjv1ZnfyFueHIoqtRnKJZCeAuWUol9BwlAdnKja6Ef0wanOnpgtorAr9iI0aAN11od38
7K7ltdqgCbXkpuQWkNtvIrPvM1sLJisNQXEBZ17fLs3W424t4zUr65MYs0fA9n3LbUMGhWkZPEDn
y4FS4+os6/MWzB1gHvIv7ClUsERpLFGjUuxWfCDggDYvmjs+Br5UmNISWk/xltNHSmLQ3qjjGkXs
W02FCrUDvpqcBb1mizWHAAtsgKLfQ3Duo25oQUMI1PRAG4A1T9e0kvjtmodx1m+rigRutGw069Am
zI8A0zjlxa6npXR1tW1pv1Hu7jhcRhztysVhL4vdmvYbWGyDaHzUtCtEsSVNWPTQo07G0QLTdO2K
bUHDAXclDytFfXlG0+yVfh5fHv1ZsgqP7m6o6bcZVOtFKh5jsi+sxkwZW14bSMpHTdmZRhPMtDQ4
gOV66sgQKggY9RTSEjAo0UZ2O7hL8U2xpsDpugA1UwLOwfdk4FyjKQz9H29cNohxWvZ7QMyBEr9V
p5+Z2gZx14Y8n+zxXNIrd71Fr7FILEbvDnsaNnLfbNbAZVfbDF2da2VQCBcaegJRrKF8y0ayvgCt
EHYr6NPojAICwC49qYTw9tz6VksM3Br/WI16msn+ybeNwHY1a0xDbOQrMUfGOhv9W+2KPUdBtfqd
XaajD13FE4rVRaGAMTIQOPtZU8nSfpl6/zj1JE9TB7EAleZ9l2NaYn3bJhPNndm2UsxNWfSHDneD
Hym4vCmDduzYKbP+yZ5hNLe6i5Oh9MzoGWB78S1rXocKenlJKyJtl0ZUTdRbqSdVZfHOXLrme2GJ
vkXvKpZOk0t/q6pdmI5iZ0N3RTQJP4weRp61k0dPngZleZUPnWDYlsG6W1fn7Ihqh7jAypj7PKKY
1f3aR3svdgN2R+EFizH0Xch5H2iiLLol6KZXqKmPVgE1MMtcDS/EdUEZRx2pjXeJKfVyY4kVAPIB
xLtE9p6UrSIZcPeM8bIMrwKEdWyZL5RDYUWJFBvZ5yFfbOdeAM/J3aS0SrCyvRI9tpW9M8bVp0vF
tITfcguCFI4itqKO5ZkCjjKY4ff2SErQC1KrOJ72Y+c+113q54K63vJW9YfZNHysDPEt52nX8tSr
ODtKGayt2LM9EyO38DhL0ht+kk+L8qY7hh9S+nkd96FFIuPUuuUr2uTJW25N9WRn37LpBIltXIwn
JcXpcZXjBIiMTOXXHoWRoXq3PcACyjOG7eHNc0SA6MoGFs+oNmDJsDjSEL1W00OOzDT2fLvkw0Va
m5VzLleF+2CNuCeWlL8vPDEfeF+SsnyJ143UfZZKvyEwgtETFemtYR3yGQqdXvb0zI6CzF/W6GVK
dpMXQW186zRvlBB9c30m8q9pZOe7lfJl1L5zkx5c1QxRbFz9mFTzu13k6iVaNtee1DjZt56+4X2r
IvbLqvp1273rzyoDvyL7Kf0TaLYdRMedO7+JnqP82TUu8sYGBuZTnlOexyJiMIKVVdQyHKnRcLcV
7OhRc51pTyiiA9TWWxsYR8OaDopOEwnTFAg1guAp6XZMJEP1viifpErkH3PT9dvxZx1DOUX1fcz4
WkPsWbu8fOJPmWn0sp8J08eCHkHFAv6f30s9AcSDT/EXvR5ZS7DgYvSz/bKuJ6rrV3pq3+IDxA6u
/F5JIyAmrDvuJcpU2rXFNc+bJetWUa2HIar2Ei+I2g6+2N6xSobh+P5FRKgm46rCR+OTVQogdEZB
KwsaHA/WfiUngj0y3L1Q70GjDubkQfp/Rt7+Y1XxEfqjWNmWxtaDxMiQ8AZaFOZrzNvPlHjHpbso
0wJZ914+ikHHqVQX6ADOBlQkW7pyz31V76rB+E6DE81Hj1LusmuEi79IFdE17p30lTR2Nbbgwzbm
E0dCynHVbLxCRdVl8hiO7Jk0h4muByKHUXAxbj2owLyKxjt+v2bZDSY0Nvt/FYHtbeLsTWQ/bUWq
eZ4fjVrgRtqvsotfKE5IAW8rDR1qhjXmEEtfl6+a1Z9mY1zc8gS8x0O1Auu57KWfwIO+e7bWlufU
rFt5L0ORPXCGNFwJ3IBRNzamt0gX0qmaoO+HbWWlB3ijJBioFIsmDUpzp61Pck2ltPJVFF1AJ8uu
pTiixGI8TOkC5nMIYJh0xCkxvStE6VmWqn1OwGxJBVEZXKJcHHRh/nwXeeO1hgid7xSoJ9VmG/SN
w6fIFm0hf3xUovt3nwrvGv4qPjUPT3OuyZOM0l5tc7t2pLrloUeSIAky2BB+UiuCRV5tkV/JtWQ3
5E+1kcujZSnrL+n2/W+deOkJX5ZG9+UTyvDCxSCzfBG+Ab+Fo166QC1FRl/prNfarHapOYSdkvh9
42wB5r+Xn2TjDJNO3SV9sB2IqGkvG6GcZo9wELHjJKG5UQRD7kLcD6Ovjf3N5Gak5+aTNnbPnvMI
4ZGGLHN16es0lXpW1uGaX4yUPNnyb/YstkTqu9kbmCB54/Dyp9xF6oOo4K76ljvNDhLso1TaHs76
iDeKavY7V3KhbGny2UmdzNnjRR5hpFPKNKsa6WrYq5X8qyBXL13VNTd/ct+u5x4ZVH4yknMeDdep
nd3lBGzIloslYXlY/aV95fwiK7yfdQNjOUQpANMjmnqL7BxUS/p4Iw5+0yf7LnmWJxCFaRQ0CqbJ
q2O1nKPitNR3U74e+Y5K8X7w4iT6qw7wfdxbO9aCGZMHtM8zv0nUIhyj4Z6/jjSP99EYaGW8/59F
Ydzh+zpn70dsKR7rnlEVOhCl/uERuVNWQNoPNGQfaRsOOmZDnkBtXE9et5FyX93wJjL5TfuNt2EL
bFJBmfem1VL94nlZJ2nTTOeJxeXxsNBKYYR8f5oo51S7K4W299QfS776sNfj8bg85FZXTxDYbDjR
iDriKapXW33BwKJQEHt5knABT5L1Sy5AP+ykYbDdBxNuMN6Qon/4hVDrjRRlzme55Z8XWBVH7ZEf
0JXSbeLfRrQ6TyIW84XKul8BdkD0G3nTld1ZIWnUjRf/5Luy4ShNpiDMsd47TospBCsID3VE6fU6
4DeWFC++Erfh38hamnKxvCKbfIE8VjT2oaLwWhOweXgRqD0n+8bjAVC9oho6xtqnSb69mv6hwUj6
UHzCbb+5ElBO/SkNHgn+97iRS0klw7NIf92xVxmOchk+zSVRrTRcyD0BFMSPx8eiu5cOEE8nZ9Zo
NBwXilt4X/g4PGO/ZkFOKmER96bmyt2V15Krhq+HGlCvbVx00l4TIbl04jy7D6T2kOeUPSJZ/32A
b4+AO9Ho1GhQ0wiLdeLzUm8McpnQorJRin8FtRhi8ojwyg4SPPHemAE7j7fyuEj73aI9iY8d2eIn
DbDEXf+3DbrpcYiqdocPwomQCnTB0pUEzumkheOU+tLnlaePRZXPwN0jxYv+wPLI+KxK7Y28NxZJ
un5WfZQGr3EjuX/yeKKV8NqAh/Lt9D1goj1F6qeefI40UAjN1ChkoM5oWtZTz1GN1ZUaF/QU32r/
Hgm5+QM+BFePPOgtMeO9ldDv8tD3jxMKShn7HffFQteALjeE5fIgY2C4r4wVtKv1kGgNQYsZFMyb
cgOcBrnjfITbUCv1yOeHLg0QpCFJzn2cEjtowbCQ8F1DzP2/G5fiXvClXRbdsPLsTGriW71bG+nO
8mlyqzvEwoBkDYGZzd3A5KR8XACrsrWVJ50t5h0ySM4tw4+919mqTvl454zjIZn1H9l4nab1uwUf
LKLhRtPO7E+59o8g2t8N6Z2LnWSIYTM1hHK3i2CYcxqO7ghTiQTGcX2gxb7h2yAA0ukZiWXlqvDc
6ZIFMpa0Er305wEaS8W5Is7ZyqdWG8L5eWtNVmgn9jWPx1kx1mdiAJoB7Gd8Nhx2y32Y6AliwaST
yAVni+RcfL+O+Prz/wyvivpnNVikShQB1KhXia3galM7RkHxIU0pQs5znOrSf6CNgjFcbS89UlZC
sXFiCH/4OF+sDMTSee1zM8ikOf6YZ/tanje8JvShsAREF84OmwZhi3ThpUJSpNDOYC267/IioEyS
sa6VfWMUSS4TeXlfy619ari/TKIpodGmRfAhnQSWOB+vpXa3eZf8jphjgxDYc/k2jvY2q4yDozt3
aWKQVbrlqPGNWVStgV2nT/LAonj10ds42Hhdb/HM5/fsHOKP9MprFMO66Xvv0pr3qnid4zSUkjoC
+hS1zVVEbC8zGyzR/44YyUJG8clgothlasN1HmWM2rp4BT0Duq8A/PisT00+jQzfnULyjAWQgVOZ
MIBkqujb94NnXEziUZSdyxIjAezkGGcHmZGUH3aG2JeywaiIvPysiFfppFU0EaJd5BZiTTjzLdmb
tL+XLxNDvUBd2o9GewHhFg/yUNuR9KNG/damgjjitpXwIqD3RMVAlvt9mZqdRa2RL5Ingm2Wjzsb
xR1RCImgew4b2zDr86O0hPVSgpsbhdxJ3tCMSgpCLR22VpBSco893RL+gFLISd/58kmIs6r2e6y7
wTAatNmN79HOgBLjivna7rCynZm/gZkeVFIPOlGQCii2CHM0B2+PHOSSFFJ726SoLJGHsLE9gE8M
P1efvFqK9YOdtzGuMmrj1DmlhVoufKl38brrmcRLO9LQbe+Fp5N7fesq5SSE/bBkBOv2oyK0M7vg
iHXbwF1Vzhr6tj1Xsx6MeGVduzyU9iMdlb5eVE8apwgJGKsrIju16kIqsKFbKT8VUxzANSC/0x+d
Mv4uvfKykH1zcJYN6hUUYxstfpVbC3HZDWHuvvSyW9nc5iY3PWoLayj1lShfalRIFf2SC6AgMTIX
h27m4dBJXvqedUvGBFDQs1zJVIm2k4EOVyr4LDF83kXqYCISKRelipFX3YOtAriBXP8bUiSeK4Oj
xcLtgQrBL+Y00CwRUnmQ/pGrmEGH7aMbJ4zX+LYTr33yTOHLl/m6dGoZJJ6dO3V+3xka2M7SP1zm
xp/JtknoQS+dbwpdGfxpzIJhkAqHtJxihqNEnYp/RGlJvjW5XbTaj5oX+hs3IlsPJr33Ji7ZiApR
yAi4fLVXkD9doyuyXlKZDzgkDlQH7Rpqenk14uT0y7TtURMrjnkuy1eWFUoLjgIAbZneGXMjIJGS
gR5budYTc9M9DAAQ0PdZUBEgO3WWBoK0nZo7F/IBEXF+uRyyHFGXslb2+q4g5+pjDJ32W6x5u4l8
Kro5pmeENY1IhlUoRGeOaQPJGew2CLt75iDIQtAG/Z5UkKoMC1Zh9/GUgk5Xg1rvw1Efd9qov77f
n7WGwxJtIseRLvaKJ+As2VFKjkeWZ/QS6TCC4XUlY8E82zRldy1Vo9QVUpl2IpWlixFE4YChc2Lt
DqKbyZ/Av5UGSz4tYBNXVueyDITChaJsZisKewDkkXbkUiqEpkIikh/yuEpHZ5puFhUbGP0icYpS
Tg39WI3M3WbzTmm0o3yVj8LZ0ZAUFKCUaLLGlp7tcyp3rKlOjrLXHk2jltdhQvenVGgE+m5/w27h
cMC3flxNKE3i+1gmWt7TFKrbH9SSHp/eBbYinoLeik9dR4hJQwqj/z2GBsa/9q4vm0OddlfOCEoU
zT6oXfktJs4MFb0TR4d1EU63MYeHqepuHc4VO1dSx3P1JQQ/TyHW1R7BPT+JxtqQ0dvGiqn5yzTc
aIopdaEdWXsCzdAtmBzOfs55KmUtKhNc6B8IVOHRpeTdYIYKTkwvzIuD1x0jrF5VUdSoT9KFtWWm
AYCDY4Y7hHoeeuAc8qY9iNjx9dpi8kEn2dlCPKhNQPpbPjisMmWkDmRKOEDGL/mu3LaOWXIckTCZ
AdcS8Y+w7HNPOn2yK0uuMsqE0ha53X4vCm87Z+4vA+NkYF+IhAwq/ItT3pSGjg1dtxOdGlk/gkRF
g77fNbLlCgwfTpo0ik70vaARwNHLfTFW72laaRPAaHwBcX9TadaNLBflOGwjjrDlzjvJHdwlT1Sq
pECbWSzDMMm6UTIXVafgQy07aU3BifLjqT9L9wik4CuN6Q+1ARMg+ymVjluYp5m4Ru660O3NlEEc
Am9IETXHeHR+cXdb3XjVwZlmoCBEL5YGsMLAk/UgAGnoFD1HQyABeh2fLfSLtFhQAlF5fUGtluqT
na+7Ju6vUYZX1BFytKY26xd9Hm9mej2d6RuAu301XC2DsvO4vY50m5mcpWqdVeAQOuMozT4yQCKD
xgriDisQSYMF72VNjidkbPjI3guzuK9j466K3Yvhlr6euud1dIK2rgOrUoDUjvzBNOln8wLNSVAD
CUVucC8cDWKXhamMiTm88aJ67U079rfRkNE3iZwW5aZ33V9j+Q1pALHcB6//lDT4mrKP2cFGRjmG
m9qI9Ewgc8eBJz5Ga0c2dYCRzc9ea3V5qEnMl1QOamXaYezSpftWxS9Som00jguusUyBmX3/IFza
BEUzhG1bAG5VhtC0Gz12P2o3ihg26jRB5d3tpO9Twn7JPOEjeD+PjjoBp0n9KsUbLCuaz42CingO
MMrqu+RZKGneNPHyWjY2fQJP8vNyHxjl9UtShEZZRP6yxEGiA/COy5WnzXXqmHtdHXb2iieRGcN1
5+BhZXnX+rlGqZIMsIjr/WRQ+HNxaqRlYuLbsGqm5Rn6VrxNFCe3AzQtcH9PoWAYxDVXaqT5Y79o
tr/Uw81qN881hjtucLZcLX5OGXuVzYavg+Zsskg90JjFnIlxPeFm2dZIqioKTT35NaX2LkaRgQgG
2c2b24AEVhcnRsSvG7Y+7ygHQHUqzdJEy2CceDQZZheIJ88DR/f/UXZey20jXbu+IlQhNoBTAiRF
UhSVg09QjgAaOYer309rH3xj2WXVP1Uz8liUADS6V69e6w0GnY3SQErE72JUxsawYaWFHnVIi7Mv
Ru7nVZZ0p+fEZlOgFVA76zFleH1zOURrflDXTbJkGwtwjK15yOt2Z/TaTTKvV+XgUDoGTbix/DdF
z/WW9cFz6ASviIx2Y/9Ui/ZHtvjk05gqq6aAtDnGJcNByxamnr915uprY7Vu2CVtGdDWfly7HnBI
9uRK2q5LcSzQXuedbVe/5eLEn7xY77GQPqgkB918tiDYg60Vow9SNz9i6Zgb2/coOU7GZp4gV/jY
1wssoFTwwpc5dNjZ8anhJpPAs7UfmbS/qk0wdwwtiFf/WnrLi9kOt45VYRgUBz7tRZXr9I5JazMP
eR/vU9fT+33n8kMTMpnbhOyoSL2b0pRPRdTd6p235e06gex8fjmtO5iv8amY+y/AmgJIRTdr3WTE
pbzcOAYJdF0w3emgqnZ0syJ341T3aIU/FcN48bskyNyv5STbjao6xhqLk11iAuu3mbP1x5yjc0Ry
6xL2DHbL1dTDuHPYsvWduRLFUUlSL1OtDSwf9hWpUC2KhdQx/oFez6MloiP41n3cYPFWTw18kWTv
eAoo1H9D6msc1o07c9QhCkNDB8sUB14mCTNeeTDaBGyGIb/1ybRXcxrQ9Itjplubg1RXRPvU098S
kT4kc3pT0OLQc+fNTLLX2uuvCxUCyEkzQ4ApEPqjmnhab+/UB4lK8B2isBzTMzFaZYayfHYx9VX7
hEuJuzCorBPiBtLhzOYkYtTTbkieZT5S7CdhKceKIKnGhYPUQN4k6Nb5Xn/S2/VG/RlD5f0KSh9E
ykrXnGU/NAPmYZzN2Rl8hLFRxKIZvTwR9MvJe1SRHo2iDU/7U2rzM1AkpvcY+LwRlRJpc8IRmrwc
DzFsAdf91OIeFUO9wY36kJr0pahLiFhDTqICvQZIuvpS2GN3TLXcCe2stILVimFeat2549A6J9VX
dYwz6vpXPPqvmVuGMUtQHfRyRJzSJT5NIJzM1QxtUj8tVqpk2n7iAOGX3NHEIZxAja5LEEXOsSvK
h1afH2XenmVS7TPypZJYDnIFVFL1JHLnJLn3GfvfwXZ2mGqjN8lM4W4P6pfyKnQSZ7eb34RWnJHK
2arI6uDkBEfpYVwTgz3NhJxe7hFEAvqe0x6w0AFetpk9X5e0zXWzPEV9drRjFB8nrag2DR1eEs3+
HpAZqxfeuDsAFyZpPLJa78ErmEFfWg2VJ/HVL/PntLCv2TeP5EXbio5uY9kHOFf7zhmOKlQbVbSL
JV0EZVwYZUZAEXcLbJKK+gDwfbV8nLv0agMY9jSbUQsgnUiaGUN5NdZDvm/snollDgbyqEYZaiDj
6XiSFwxIs21Y5kzDcqgOyxxpgWvPzZklUh+NXHO/Y5lqnQyXY9nqoyBriMb6grzjMgeZI7LXAf5Y
2Gkm6tAA1iEUAq517WmkVTZAD3GnObAMvKmzLOPAnIz2hpdMA1rk06mxei9ksraMhtkjwuT69FZV
Sp2W32rJkWSATX4uQBWiWms/+XGp06OLfkrd/7pO3fCmty1yXM48nOCPTncR0Jgruyza4wyQ8bo3
yRn7nkqUEPAINCnn0Bh0eratVQaYhUXgLqx+3/R2cj2trgesO534Rm5uZWWL7ZgW8Vaf4pb2IEfx
ACB2dZOlXZGH88JqHPp2wocrJc9HjOWA3MRLredgAqc5r/fI765AmccyRdm4pXRQWfN6nScsaJnF
w8WKpXts5kkeE2C+hzbr2rCco5w1Z3snu4/InJelcK78fhRfBbMKTl6U4ZWZ2C/t3LT03Jw0evLK
ZbzXQWDeeSLOyKNK7T6tEpc3YonQLJz52ohmefDycgjzdEmemAX1dokWuUmNQrtayM6o6wstFFEN
IbTlvDwhfHWXQE659uYRfkeZuNjEafp8P3iVE+06DRQRMCWvvhf6PFCFs5InB3RvxaEoTehXxMUN
LKGpOgh7pS5hYQPCu6jDMeu7TWeg+6a3uBtIeymPVqI1N2nOwdhIU/AgHjqBnO78EMfQeAsDwKEm
CC4iKlxYYu4w4EdtAv2YHSvIpso82KOU90YUjWHEufZVMqECcFA01LQmu10qw7zuUtffamimB+uS
OmghL9Nz7bioIqHrVoIP82dqJfAnMU3r7Jb1kpkL5Tp/us2amIBq5vAYClOGPXDocBjyNUQ4N7mj
ntbdRi7gHhOOya5uivk6HjzvaRkT2CR1kVYHf60LHH7NyPg51Wl+l5dVfWtQGjvliY01gjRe0y5v
7qw6crb1Oj1nVg8e0U20rQF/ZBsbK2S1hBrUMAI3bPuxYerUtHfcrNoVZY843BTby5s05MiRlMQA
jwA6qn5FfacR7U66aRvqs71u2PidR2sxk5u8JKblLJDbRprGsXAQ4kMtLH8wWL3BVJQOqZhdh6Xj
zoDpIv2IZwTNGUlFOR1SILJL1cJF0Zfr1ccvh052f/bFIHFiNPxXMMrzDirot7Jf55NA6SeohzoL
bd5gMI+zvsfFvj92ejOfdKWaserVuO8SUJm04c0U3Z9qKs7p4sMK9GDmWMg/n2dUXlCQYVERf4BF
4vsersgaHLuE9loNiBtogJe/elFMubpF9SheHfrOic0BzdWXcIp7sWnd2tm3eO3t2Nu1+9mC/5Xq
UbEZjSZRub7P59CDk9IWAQp1nMCa/GttW8MhdbR+i5DrGspFdzkPd6PSJIH6Wq0NhpvICnjD8nMw
tSmsYss8R3Y+3A9ZzHyxQGeOc2d8j9jOf9K9iHe139ZHPeu8jYdsVGiM6ZOe+E9ZwyoWRXlVylps
3SQfzvVS17tRVDRg7IZ1Z3tLgOEP6nnx2nAqo3bSlOhMrl1JO8cpzXMyzWkYdVCZMjE4wRgzBqtJ
htbHzPCJ6LHp28K7Npwh3zZr7Z2sPOrp8PY2m86oEOm2pMgy+VO4aql/FSOGcSVs5vK4UFJ1+soO
IomPUM8Mp5VrCdYtkcLJqz70IqracTew0ntB/WFE42RNORYBwde31eorCFNUhkbTVL8ElM+wyDvU
UDTA3XpZeCBkE7CCRQHdmC2Q9toiWdVFFi5V552oC2ebtXRSjmNrc+rNmWaWB/oZkQ9/W2ArHmbe
TDCWRhyivBrjUqXR/vcwYcpzQPDxZPRhbNXJPUw4fPOsvDyVVPOC2DHrQ77M4L8Lr6LL7AwOjJVy
eYyw3yQVYbXGs9xN0nuuYtG/oksinwhGwMr0BJiOk5jB1LBoqoKJqftjd5V3OMjRriY7KelasC3P
G80D3pZQRtv0qei3GdgySoOmVV0GdAqCSHDQH8HJHwenXcK1dvurxO3HKzf3ukvRlwSOel2vasFx
HzzWVynN8Y51D7Y6b/3HKM91MvRYf7DStt2x7877ZalRl1jZg1JvXV5SQu3bSg4GDNSOw1oBmid/
BOXSJO1tnGr6XSJtmvtsWxjQWzUJRlv9HJu2DL18fFjR8NtJg3pF1DvgVqD0bvS+SrdGBWqsylLY
8YM3bp121oIlL/J4I2erVcRsEPK2mW1b2viBJiyT5MofDmUVp/EmySYAOjW2QooYHxZpT018AYwe
OY0Bx2/sHuVMrSprLHFXF1jLFm3sBmOd+/exUXKWyXl3JXnkcUxEDlxoOFpa/gtJYYqamlnduK6s
w6px7UMVj0M4R2Tcw2S1u8Hshv0EIuoaRhuYkbkc7nsp9K1ZsOP0iJde6/E0PyQOGpSz0rkvNTPn
wEyaEZt+8uTJJjs2+gj2enL6t2SoZKh3SARZSanTXa/FQRuw9i0Lw77tkZTa9dnQHa11paG6JtpV
mowLyCLYXkFup8sFADmF/GGpgsod8awdDJp1TZrSI7Xyu9KHuxHXeCT66AFw/NLXTVo1zhmb9/Hs
rGP28G8u1x9SW7YiHv2HuPKB6GTFTYtQpy+g7AvkZpz2pNLi2s/PIvceK8/9aifFMbYMwmg/hp9c
/a+0GfzLlaaFK+yPsr5GLqPBg7tz6Xw3IU3T5D5L6SfauvfDbO306E9u8VzpU4vwXFmHOcUKNBJh
hdRZb561RlhP/76ld6HBjzwl5XSGHJyudJ0/EPWgvgxDlRWYkZqzz1Ygkx0UioETbT+BI+9yqpuR
mWPD4FKPxNz5XvOW/CaWRbK1/AV3M5YyhUcK3nVqRaHKISl5zbSGSyWWObhyj3C+tjXTmjpOn9aI
KPv5c9t5/oHSytcpRVYWqyW9/oQR9TdOm4eWmPJlcZV7xu8MLJcyi6chYHPLwgKRYvo5j2OABO+8
ZT/JTn/591D+jWyJvIuOXLCDruZHqYvKaKwlW/ThNsOp8UttVdVByVTRv2+ySzG3NOUHunjzWE5v
xVomn1BK/0Y4+8/l32f+fyh8zZgv4ygH/wKzLt7k03KC0gRIiGaqnT5a2Wcutn9QWFlJ4OQhOXFm
h+j2gXBmzB4Pl1XJ7dAP2fVkJRxc4tb95CUa6i19nJ8wBBEuhNRmQDn//S1CJ4tTKx6iS6KDCqZ2
pOTh6uy+xLIdZ96JKmjUEGDfMaX/fqF/f8L/XVp9/z8jWtoiW+LcGm4LmoybzvW+GI3xmdbC32Yp
VHo0saiYQdL9MEvjoTKnDvmPW5L1R62C4Zxl95mlfYet9on0/V8ogjDxqLwJgZqh9dF5d+3MyjfY
0S4JOWDj1l8Qiduv6WfuQ3+LsVwHUVNE24i2H8Ux5kqskWdFHqoppL1UIzeeTV0NATk9TkDlmo9s
83Izr81NC9Dr3y/tL+Pp84xwj8lbMHD8MJ6eE8kWnl9825X7aiFrXvI72cyPFd2D//uVDFwKdcPT
CTEfBYqgj3EaRgT1NkdKD+jdqQUQkko4ERQa/32pv0VpFCjfXZPRW/njWmW/zPXUmfGtJeqk37jV
SuK4UkM3a19AyEe+tIQTttVyCFYtJK8t6q0x/TxX21qc0oLMNDqQrV73WuvTEPQZCuDlUFhXQ+GW
J85N6Nulstn61UptsaXXUM5aBkETnnJHlRMswwStTXe6T0bxj0kJwZx/cFUiUmNB9eF9jZTG0paC
9e2MjfV55VM/JruIHhP48J9IXf5xKWLyfwbR/6DnTxLNt81O+z+wfv82+yzWGFoV2ET9IcexZlPp
NriowfGhlZPb160SLdPGi2U2n8yJv8R7Isb/LvUhOhVxJIZe87ULCJdN7s5hFJVbx1dIPdAR/55/
xt+GDus23DjR4BDuR6VL3LkTt3UQUIHMk2K3sEpq4/1uRTNaTycQPAqyRo/QAMBWAFlawBQ6Eei7
5DNJA9v8c0Pguf93Kx+e26ZO1njd6l28yMnvxJLmig6qBcUoARFBWofKs8Z7r6XcGCNVB0wBzK2v
0fZvfb08S6qKeOga2rYdRXS2QQ4DnInh/vqVAYnXJI8vbTr8OGaDQqcrMzqxH7hIqB+zuuaACXPy
pCS7rlBRd3aa3Zp3rT1736KmhPli+vEOmMoS+nIiN09RufabFtF9SQm9WSp32+LQvEMPfgqarIKs
ksMb/Pf7+svOhTwT+zI7JvLoHyPwUsiOu7fcS1u3zUaJNYvG/WQ3+Uu646MOBIWfTg1kfjVl/rM7
dtLp0Q8VzqUpEa2ilFA3+7UuwZ5c6TQRlrFQJrHhvx/sr3vLf6/6IX+XHUUs6lbOxYQ3fehHmjVw
PBHKncAqNXrUhrWryzCBlH8oo4aziFHQ2/z3Xfxt6XlCd2y87vDS+Zjp1cNiIjyVyNuxKk+tNj4p
53qnMF/7USYU4fVv/77e35Ig34dT6KGj5iNN/iEJKrShijrPkLeaHQNwL5DmhOdRe/veaOdz15oZ
DXRaMX3mBUk7gUouxRiKEZ2VT+7kLwKe+K7CoTYI1zZ5y+9vPcn0os47x7lEoPcBNNf1vZwoPAxh
Qx+KbiZtSx3RgfyTC/8tAKEIgCU619Ypbf1+3dUvZ5PdNr6NSx9XBly0t+jY9E9SGvCS//2Qf85s
FBs8iI28WwN1rw/qEDRhp6wcZs6I4Fo0VGtivaW94Jxny7rhlPs1Q6LPXdvmk2f8c/NQ13WV3AL+
x8gO/v6MdiTjQh9meetVy2WaygMiS7tONKfW9u///Yh/BgicdAxDyfKhXsY1P1zKqDqny6hqw8Lq
N87kVRsxlp+ofDh/DqSpRD6EkpZGyvTjZNFL32hbQ0QXq0K3uQGpEKRJnx89d4C3FEd9ME4ESoEb
FX1DbzWvqoaz7ox/DLAaBaAuPHFTFpO9j6fGC8zqrZseBZAvimb2qUfqbucOtOrFYq3bJstainet
T6+wKtPz6HXIRniS3oZplwAjYMm0y2AHS6fXe9x97CtNl6CDaiMsJqRvvamT1+7YnVvHi74nXvm9
igBipfBprzm5+xQZGzSmizGwtWfNiyF1DuB3dM1h79PBsqXWKLdsT35QWyCVCxd91ly3QZ+7fvuW
xE2ZQ5aKBLDNugqzGr7u//W1mmhyOCjnI87nIOb9+2ulD0/ZMhHrxXYQ7NdNyji4LHz/90VUiP3t
ROYi30tgx2QVe1/+8PtF8kb3RUfD55KWRn3ENaV6aRdwHui5ZOceZ/T9lLQCxdPM/2Rh/hn91aWx
O7eVlSx1lA/PV0V61ntWW1+KNOfANCEM5YUDADcFiXaOk76GCV2kufrM6fWP9eIq10bybpambdjO
h/VStf4gq66sL63V0dmr4ypMdbpi/x7ZP+O8koVS2zaHIg/Bpg/J8JQnzBYMMS9mjLjjEu1W3d1A
WSPiNfnOrrSLEONjPaFZ4vRXLi3HT27gjxCE3ilq2xieKJ1Bvvz+bq1kMPtea8pLV0skaipfQMWf
CcfASdGuTao+fqV55UOhX52j32autx8zP2fhOgXAUB2ZDxqlINfr9mAMi3OIZiP5ZPv982UoOXDE
a/AbR7XsY5zkngph9nF7N6IhPaT2HQ7gz/8eCIRsxB9bHUUj9gDfcTjekRB+eOeTWHMQVFZ1h0h2
iEYySCsvqOhh+m6MHHpyyGCTF5V/67r9iRZpaOIo59TTj3a1L061fEvb4ro06K/6Pyq+DOidCNki
0hLfJEX3izr9vk4jEIfymfz60JnlxUQ7Hs5SSaG5vTYKdE1pp298fwaGUP9Ezu8+6/1Nl+S7rJ0Q
Ygb+lVfXaTEgf1Ju32+oaY5KfS7ylL3TECyQmzeoV93HAMTiTgT07LeM3tUizWJDwoA5Bj9SguGK
2/pH1dS3ljM/uAnCqqsJnQc0L1S/7KyP6J+Ltq1A/DUPS1zsZ3t56HR/NybeK8ntk71OYQ0cUSZd
WHT2AducrWfS7qTckNXRVVfrgdZU90zwbzkIfSdJ8kADC1yN05fRbF9yIzmg8orHYn1JgBh2hbGd
cg2Yp36TwtZby6YOMdm4uFnxZqfprfQgEBS2u6HRRwu2xDaDFAGv+pOvzw91VDyCUTu1JugrPs42
5N7TSD2Oq723QRSJqX2xlMqWjSkHI+kEGkpietnunNq/yTVQQQAKto7okbor1jcgj9f9VD24lqa+
41zznVkdsm+WdnqIE3ntlCPudxb4/elpMurr1O0AIdvg5dP+Kl7HLxL0xWZFfnrfSSMw4SB51oLn
w7jtq+45kwBdUt5w7CQ3oLR3U9pu16FmOvgvGZzDEMe7uw4TqsRP7szIecX89GiKatvCke286qyB
C5j0eO9U88vaVycs7CBM1HbogJrUexROOvAG2fKjqzUUCmFCjsOhlcMZka6TXXS3cxnvCnhAbdlu
JXCxDI8uJ1rugL1s1UvTRH4dR+5pTIYTE9vuTRy15oTXsjwUIo+CYXJPXgN7DQmCCuHbGOlNHAfg
mrk9EDXj7NJGdN16a3p+u/FKyGwFat6Tl16mZfi+2PWPzom/COA1TWS+zk3xy4Cwm0zuD7QuL4tq
7M1+eZA96JG2Tw+jaWNmD/EG1AB+B4++M1OCFVvDmp+GtldF/SBfJ9VTZio013kV79upPlSIF7id
99ownFUPxm2cWjL5aDunQHjBlBDns6O3km8uGg5b+IZpEyPcils/F/gp4GxClvIG8cnNN9z3TkiP
1ARrU1IuqOB4eTXisbDXmzGVd4vDubC29lLkYzi5Epxi0yAjoGmx8VBJoLEG0AOr8r8giRFXYtOP
ANByf5EPLjDyc8ZRx1ySW23Rxys99SFETsWxGmZUMgCTmNVZPWRbsBHX8Hj43iTPihFmgW1O1m+T
Nh/mVWC0ttDIik36jc1NA7XXzblhN4KggcJ844fgW0MJm2LK+60SBkxgtlnRdGg6BZBzt87wmsTA
loV1spy7zp24SXQn2tCsfy50+nuIHS1kXaQnzrSduwx2AwRFNBTMwrvhjyqWWixzc1wB+1Cfnpvt
bGKtGnUndbOx8hkFBOCIZw7OiAKNh57ZqmZEjxWE4791hh0KV37nCStEMdX8gfZumeaeW9GJelpD
sXExaSnvqL4AiK2/I3F53XtpmDnZ1u3lo16mNKoAmuoItFVGem5Eti2ES/E1DgsUK/LO3iXRK3io
1zYprzjXLo28yqrlDrjiZojnHYbc1J4DWZH3gBYw2x+lY5zX5ceap0cPuMhkNVf5pJhS7wRoNaqm
c6flhxJYMWoqKFzBs6JKaa1oFI1QNGR7OwIPrbRfiaOsuLyAZ8wg/qZdsxUGzuqsF4rGinkkOhcW
dLkRCFLMi6Neslqlozbu9RJJFKjFrhU/9WV/LkR0At8Z9EOyNYxvMkpA9iO62yY7nMzQPf1loFiH
FI/xqs5xjKL6wqHztOTEPBNpxXjhXyKQgDCpueN9Vcp9yibkIPGgZCm4Xb1rUF574fSEft+ETNl3
g7+JEE8Q6OaUJvqnZvYg4WwKWET8TP+C9seWEzbdQX6rpAHqRggougFOwGTjQeze416NoNOdeqsj
HiA8t6ahlbGILSODqS4+NV2ox9qdo0U3KoY3I9HLR9sMvhY5S4zgQOwsd+PiSoRSjH3dGwACwWpo
Qk1gBLsDq/tZCAQJdGuTA9oUbGRdft/zyxwyvSj/nrP4NLZ9oXz7mDP0wO7j8oHayEY9jg6LZ3Hh
UpZle2ZvD92mfca2MIzXb1paEx0y+/vUlTM0rznsuulWJs3BlhkUhAeWAYzLnZmRvK7fZALBb7FO
9eyeKjoBcAfXwoX0kgcxrAOzr7+zKMPCQdBNbec9mv/WZF6LpnlBKCtUq9Md2o2eeceWtZnlxcHr
+EHAcqvLVudc59p4l2va0UBQhKNfWM0OoFuEl2fQg3Lava9NFTi0Z27oPcLzyGpbGsiAhqUPVVjR
1YZgXrVEBYSxzKzYqJG0KQDyMFUHlnQYHxsa4FYN+mcYNou8i1msvHe1kjvLhgDuAndJTmq2SuY4
6/hUQ0hqSBRycOyAGB61pj8Vg7E3oIMbnBgt9RxKRMA5SDia2Zi/B0uIFuHkE0O5K3eV6s50N6En
md37yfdpgRFewls3r9TqNoDwQI+iJAeGFD4q/h3K/xpQ2p7hUTGvj4c9lcGdwYsFxfWdO9mNy8Wf
FCTgK4rL0DwA/dGzNrgfNSRWZn3vO/2oomfh/ygMhejMD7n44QpPKdMHYm6u/Mrcjnya3D4wjBgx
Ink0uZsohoDLinPz+rvBaHDqCtWMFNG0NdL2K9c24mfBolKfKhdxbU0/O4lgrTbg3lmLEzL0d9x8
Dxul9ivQMl8X29jHw52tZvCKvImQ4OuyeqNzBI5rwDOje6GFT7q2Qlkv2UvPOhMEyOC+LaaQx39Q
D6cuiiTjhaUywYtKaXaw8NZ+OZiy3YFdh15aJoelsA5Wmv3/FFc9atu56LA8NUAszaQBpXNnNJAo
2/gyr/E3k6fhfnLjXk1QS5y7qd7K/iUl5VBXr938trD9rYpx1lgfpQ45qO9OanBY6EFjalcFr1IN
hzDkubXhqczeBiMKyOv2+9xWi7arlByPqdTUHhkerYkPK+zkxRz7TeOnlwRjKBrIjxh7cr4CZK9r
NeI4xiaV1U99fSGwMOQFnJ00KJZiY3tf1fJI2QHUuDGhDEDI1E7QoHEoMK+h65DeIOzWQ97StQE0
yz02fleZeWUV05N6HgemFSDOX+qTtbf8Anl+GioLEhNciqG5bgALNopIkuX7eSlOkn3dgfAbD/65
gSSYGpcEX7m1SCBHRbcO1pAhYju3JtDKch2NMO+i8+IPtAQq5wbN51/1SIG8GePXGqFhtY9r/fQy
rIKZUdkPah1hbockHSoRFq+9ZlBJVnc6UM9A4mO1MCeAPt4UsXHSXXdvQMXQhLsduurKageJZ2NV
sDkvW+nFN8glXZChDqYUOsQIq7crrfsmGr6mPoyRpssQ+URrzffxBvDlMxbkt5VvbceiOaqrewUw
TshKYA1vHCz/Ks4plp+QkGCSV8yAeUns4Q1EtsLjxD8iod0AjbtvkuT9deoraYXRsh1PV2rI1N4j
huFbMjtvcbUgbsQP4tbyWPrLpdfns+NyZFr1lBg0XA1OMymsyp3eKlKX1j02VX7HFLwvW/fQ6+tT
NzXjdhTzrXARaiLQeUQFR1i7yMLhQeanuJ7P7Ri9TG60j/31B3SyfWVMLiozHIzWAktffXlLQKay
TVx1fjxsxnpBn6C86HF/sIdkX3ZKbwFQYuTu+jJ/8Kb6G9CQI9CqXVEnN1HU7I3OukMENBRW8toR
r8Bu7KYGyzQGEd0n95CZ/vepii4xh80lTcDciQPN9H1nR2g+wRbwjezUZKx+Hb68mlKkQfmmaag/
TCMgoflnjvt1ZRl7+r0Vt95iqJA/jBLT7conHejHZ6P2kOIzzZtiyk4qXEIWfauk/SDi5r4ts5v3
0VmwxAUXYmUUzpzxZK6WFiDsfQOwFkGm6jWrIM3r1r53Eb3pwDEPhbj2LbrFPOhqiV21rjd66xwh
u258vYHEkASl5/9q4ubksF2jpBTaSX8vbXb51kB802pj0H3xm5pK+aJvE6bKHFdHUcjTXN4BbaCd
uYR2Wu9Wom2H3lCD0IDPXulV3latATv7QlkjUCnuyAupxfIQr3eEVqreZmKEozwXw/cGRjWre5gJ
9mkg6MyKRcCgcrYq4FjksxYSpavNz+dInyWqWBX3L3mO6M9oXFccovFObjWYa71NarqbMnhRxJpy
ARfF7ahASS4FsS4Q5YlfquKw2nr7swolai8BoYGGQ77NFu+rtIydy5vVR3GOChRwh+nGH9y9nNAk
IYPSE3ebevEGhF7YoamlUi/1mYUTYAobtWdnJotQmyN8f58JFelkufQi0boDtMmsHlYDRcFk72uo
s1DuJMZs1CtUo+S4zyooa728UV8zRGTAaagbVL8cgIwalii9FRyfouS7MXPGV6VeqCO6olHjfNp4
jyTuKMe/qlirskq1S+f3evys5oNWyQcen+OBSmiaeD4jf6GeiLdgU2tQKdFqatsmN/dqyfHXaNJu
XDRHW+Ax7PAM6MzhyKhDFY/b2KQ63J4dewxwcAjb+eBwaDD650KgmjKmG5Ndh9FGaBeQNewwlm2R
PnFTlHRPaj8tZgqeGZMCoRfSh9V846LvKReDHUNxG75myavB9COx1awRz4Ef9fQoiy5AdJzTu3fQ
UHeqeeNsgrb/pnZeulfv5ySeVQ1yZE/v250Vp0cNLrP9S83ROvrSdYqUSZ0jb9mjrqzsi44v37R8
fU/tezU6pZsFmFKVtnFCOnPPzaHaj5vRPSwAlFL0wCH0qzNhEYvAJH6o5EMny+OwpTI8MMVK/m8z
cybkCbij1YhgoT33GMQ2c8kUvlfLRBFupomOLOO3ZgaU5AGekQ9fE/FFl+M4Eub5wBUY0+5nW9+r
lSljfc+0bxdxzKm3N/Z8xxIZUEOLnRQW0hhimaP4uotcrmyv3PqRvsuT17Qf9ymbsKntJdwaLcGk
QL0Hhk2lzWqp2cOrCpG5Z+96qaE2o+1avTlPcIoMNW+RyuOTvEi1ToVwFMvn/eZHxoWiNs1shFl4
GC7HIzJ32jULPIf1vUxHkgGbhErFJJonWn3DM/HfjrOgxSzQ8I/1hLxU5GM5rqHa8MQkYuwECapa
85GBSkI0rUjHRSH5FZO+rua92cyBijvqbJfRH6Hb0CCbtMDnVnkHkn4sKDU51JmrA/xsxeit8bss
punYfmvGZK8WjckTqhNkx/8zeu9HReleqTFSwV79vz83oXp0uT7ENiRZy7oaU67IqYAEW/0StSZV
sGXKqMvVpdKNrVUK2DQRWgQcafC1SPsXlaWQa6JsTbRC+TDRrybHOREj1a9wJj2wKC5koNR7mMVm
smvX5JyTF6uzMOc8zGCehAN1jffOQKhVpeZ3y/NxhN+hzXOIhvloTfI2Kp85/5zJxoOGSoCjNq0x
hUzt7LjNtNau1KXe5xKyP0qYs0jOFudUjAgCFWy0/q7FXXGu5e49jxf3DmRj6BabmmBeaN8Gj2Lr
jYX6S8eOpJLSVUVNRr+CNunR7lR3PYnkqL7XcSxCM/OrCjbcepT5QeYbe4m0IGVh9fotjlWLn9+N
vodSCzRNEjPWcKvfkFpzVmNJcnH4LTvmj1oTfJG8IxVX4LWeTPIPFSHVp9RbVl/VEm3QtqYab06U
u+i98/RqH8sRe1BJjY6QneVX6p6EqHdMPpJRJjtPN7jivo2jgDikolrF+ayExD2JFya1OuYAaA6I
lmNl3PBbLX3eVWxf/I1jEoqYMiO85CkhWqiYJ56ZdzXGJdHwRJRWA8cTcDVO3Ru1xGwKfsL9fzSd
xXLc6haFn0hVYpjabjTbiZOTiSooZmrp6e+3OrmTOIaWfti4NqkN2PdkeYMH8vxzGpRiGh8dhux0
sajwhmEDkLLbS4LcRKtIDho0tjC/msbwNLkkZwAjsGrxoG8OJ7JQBI/YEx0KeX7qeMeWSgQAulu/
NaiYBsK0j7wG8dM3CHfWhOgffhe4HpyiLr5daAlt7kXuUlkSIFPrkJ/7veW2uxZbG1wenci6nemr
PsaRGlH/nIHopHhEUipQod0lVDmiyHhSNqYcYPBVcgY3mg/YoAWFFdxOUXl/fVeR3ZnBV9biVOvB
58BTzNPOu3eCmSZOwc5GmVWXNz7Ki3mF3gTjuTRsSrrisGI4ar2iW+Q0mAZ9Ucq9gJouw3PBW+FH
VKg8OnjFiK/WtHdy+kuDIlGEwPjFzO33FvkuZX+pvdcSJV4U/jEqg/s4nI/Z8GfyR7yO+H020qcc
Zd4vdOG9kAZDytGl/ZzSJMLCceqt8aQ7oZfQbRcwbwbbvx6HY8bYDw5REg5AZrV7Wul/lchZ3OWQ
udGtg8USYgqVb6TF7GI1szIZrGHR1ba+7DK8w9WnjAr9QD9mBwEjRpbd2KqfeDo+hBUY5jQ9Ncbc
3jQVTaH99WyS4+sSf8nZTOO2L2M6UdyeVjet6V05SwfHtUxR/p/4Tb+noJC+s6h4n+2MtBPYnoXL
GT606dAO0txxE1xPZ2Y79sKSBpej2sBGuJhk+NaDRHnDbzhMh++PYJAD4m59buvywfavgpBD3xKq
WYb0QSZfFdP2X3n4TEINjPRQAHukRXOy0/GlxLeo6+qWeUQkxI9XTcj1c1Kdtd0wq57KveMSfrUB
tKPshUYYtxQZ3Q8LpF+xnfJngwZzHPNcX944ddnIIM63KEXZfJIUUm10yr0XaVKKe1ShUkvXF20q
wEqSZDO8jUbDqvkFHhLzW+P9ghyz469SHww5OYn7AOjOBVYrhbR3pMAJnRNV6fKr9Z1RUjdz7NOt
1L8rsTEudO9wQnpPY3/ZfXROSGLTizEMYU8R6UjvYzrsmJm/94f6LqYn/cD5YjK2bbCnmApF+CcU
0xTrWSefucUrsgUsz7fPNWcX0ShaerT3v/+V5Bhx5Zu2IK0qs106a8DiK/FcuVFZOPVElVFWHxAx
Hf1LLdaI8DDGFxhfMr/KS7CpGYyOxk3hVw9UqXBpNRw/9F5wx6uqiTcaJWkD4Z320OBUiDUvTFTg
SeuyPIIrXNzp1TQn2Wuo9wT6kVjvKdzPAjqAcFOUaNxCb4GQGQjF39pPztA8OCbTHKr2ZI4fA3Zr
g5wrEp/gIkoBWyjKI1mqLfBBtNTHmCMgeRufjj5vOnrjR2zUn8ljeLl46V5i3VCzf+Mj6sgzad8M
sGxIxSkGGgktBz0Ha5Sf2OF33VMM5hSVP+UhIfRbICSZfWub7WufrlqYFBYxDXTuQeYYaYm7EN9B
Ip69CLkHlHYs/w1pZIbWTpscKdFhwkZdjLsG4FOgJYlFvDKhaqdKh0chzjp6Vsn95enXGiNJxmmN
54NlzX4xde5y9yJBi96uoTu40043pnwZexNqEinidEE9GP78i5d/QA1uvrEj+ZQZGD/4wNL/qJY/
5mgdxxAuhsSha9kjcrHKOH6/muEJba4peMMHLKrq4NIyWT6SjJx2eJdFb2rMBrrrKmJQ4vQn2k04
7yxOBEcur7C/o6wF8dmajAxOMNb9YH+X6cB5C4CWURCO6VsASxZWtKf/zq3rf3j+40bYThQjmx27
LqVffcdkiYYtdmQ/rBPtWs0nYE8x1+a+Ym9Vqk61fnCJHIJsQdhR1pVsWixYm3Ntwhd+jfcxNJmM
P07HtR/pRkiVqwYMAxpur/2ED/1D299SwiqMQ8vpajqzKy1KFpdJLZJwUaPAaKZROvejSuKeKaoh
x8QLxf49JvLgxBgj4dWWEeaaWx8wHSItw46bi+aA6pPjxUau3j7myZhR5AadbWWwc0eN98BNJYLT
BmexmDDidfIOBfYP6lL9uTr3mMcsI8a7wp3X++A+kcuQ/Omn8N7K3Qc5EdJd+DNk8x2gJzrs3A1X
cylRXANbVJ4y9CtH0m+z1yQdb0A4bqbsw6VnSE03KS0yWpn/Th9lNsEzYe6ZCkeJDEgOAyRnTICu
Hw1Bge+tubiPTFg6Tpy4lN7kLnIPrJgC4tZHMn2bHWZNQ0LCf31mWs6ffEp8EXERrS24ZG5smPwH
6g/vGiZLQK5XY8AMd5y7sb7mqJNiJjugST8NjveyEPkOB6a+sywLD6aTdY2FmCC0PXqK1sYfeYPa
pTOWh6EInmROyHwtyXbYGGMyX4KdA2QtUpY76I17bDZiBazKYDoMdY97o2vPAcEIWeTQEfNp7kwI
yQpoK16+FWnx2LT/VU5D30j6oMXRoe3Mnb9hMrc0HkLn8FdKBNBZNbN6KuFlUY/ZG/1TWlrCQDhi
Kdk68XaTY50wIMv2S0kp5hoxC4c5K8A/EkcwnYe75TrlPTWI54KmL3j1u6tXgF1hVt2dGAem04+D
rTvptqkh3YFEtDgJBt2tFUoUfwBC0+F611PtAtIcPphV/Vy6RG0xEy4kE1x8uvRyXq3xU1LFYIS5
SSvk0hzo2vB5JcYpFAxJI1+eL2QqK5cM9QxFoMLhPqv3jnI+iwXHkwBoshDmCezbCzdHxufe3+qP
mQ3XRnKYgK0wZ7FcWW7q/hF1a+V4cyY+qeNrWMtv06dB9ABeiCqzCuwn7vsf6TrAjZBWNQLM4JbS
dJrfywxCB8fjC+viPzQbYwh2KB8R4qzX95IeaPwPNsmsjzF/Jr2YT0t/8VNUHAviPxOtkdaBjmi0
G/OxqLqGQm1Ci5gsUJAHVtdiVIiP4sXZy7C7okgWHZCw7Me9jF1wFDvDQw2ao6xwcyp2hYdBnD+L
QnkUf7fmjJ24utUdcQPpCalxGEPf6rFSSHA2Pwlk6+NFyWHnI7LUWTiKSbgWj2qGd95IN0cawCwQ
NsC+okPTzWjlh6l8M8YGZ4LspvGRGcaHwEVX4smQXYFd+2/zbVHfezSECGBJQ9NNQEAxUioiXUuv
dNkSDGZc0B++QWLGJ26dBSDq0Gv8K9CEZ8JO3KxUJiKciiD6cpDhxiWIaDgfC5NPpm0xIas5eNwu
XSKS3pjf3Nrfm5yBjB4dOcrsismwnwm+hyExXPR4fse0xh0OpMwzenvjH8vaQRL3GIcoBZnfadTf
bs0zS8fv9gnFTN89JB/WBbYwByQnQxFp1hD6+D30xsCOgLITclI6BH3QfSo4oyigQWz7RZDM9H1y
o2eHgu65/koUfbpSDNQvqcn3ClFcfSjcK0wvLPuzDAcXNoMg3fm/irwA4Rhb8sQiOJS2Hg5J82VE
jxVvlU9MrvlJofHNgpTSAQVsHroEDNIXxlPpumRGy/B0kockcW9Da6aB8DUkCFmIKu3gckTKXt9r
fyqSTO0Zjzwgc6LjhDkrmX+Z7J0cgbIJqe7dbqt+2smAS/gdZz3a8QPwiOKa0mahwIrcOLIP+ZFI
Mon6aC0fWbtsCnAWs9zVJaAB3V2Q4V1EN4zovYMkEWbSUTjhpHdKOEk18wlWFKtvUFafuSnDOIge
Rb/cch2+YFgk27cQwS7zRIBmOr3KS7aXRzGMJIPgDuRJF5k0jHNvPFMRK4hOepzUVr4xt8uBQ1v8
ANlnXN0HLAn+RApFPNfM3W29/PE9kPGFLhv025FyQFck4C4+MTFBGnRb5POvSNcegI5xQrKi4US+
cCawANwF5Vk8UAfEd7oXaJjf8vN/BCdqV+CUb6HKAIZzrUHmH3/vXp17OaWykMqA/jQQDvfIWl2/
vaNF098HaTk8WIE83utRXs3+ZMhhXGtxIgE3pksQnU2d7XBJCbag1fzgYyGLbCreOpyFnIQBKPeC
OyamMYnmt0AUUDG8wnumNKXu7cN3/Ie/LM4qIkw/M3odUhIGzaPp1oeIuGVe07ePMOo/G97pnRu/
wF4ZP6hB24mKBbmJaFmmlEjxRMog/LRa2+1CJkkLpXCuYkgOS5aAjo5DEdCFMJddJi2DyQwSAlvK
qdrQSjwP0xIJpxZqFvrPpjyfH8q4Am4UlaMmdItXYQPuNtufoESeKZnKLlPy2+b1nF+yUxEQazYM
GiX9RoHxFK/Fp4eMOkrw/skwQjhPs//FITSHXwxEAin+LmasB5qIcUAskYXK5qJk69A3iEv4Z6sY
nFfTtA5W4MLkGsZAB3mynuW/j/k9ds4BJAp+6IieiQPZ/eyDC6FN4LWMAek8PkF/M9gS4tEB+pLi
sx3eSXeKL696RXa/nkoG+40ROYQM/eE/Tl3ORYlFl1ofHQ7rhsAQIADTCdv0OXt2RGnWnS45DWl3
hYMp31wiKBq5U3Qb6VhoWIa8INV0K1KDGALNhRkYJBaFawoyMO15XUKcqtwAnPDgtqZ62GitnWIf
m3vdUxB/MttH1Tmi3lCPN3IP0TUIcRfpwVYxPPkXOWRaP0x6TvB2Qcey53FWbXIzJN1qUkDwfngf
R5FE3GUa7uxofHFt40S+Ej9FQOhZUJ/SZIzqXeqap0EDchhlXLCgvFpumWOPKT0dKzujlfqrKCCs
HvjCBdDoUnCk5GM84WRwyABxinZjbmMvw74cP2kLOnb+kE9xI5HNACEOW4+id6+Uvz4SEcGC9YQm
CerEDmFaDI5a9U+ty7C74uKGyPBSvohJrkZonR1lApHMdSNzE8PuRkQGzfUksoEiBMi0v9TLFqHG
qzjiEOCn2HnemDqshBU5oWze9+E9DlUqa7wwpBWs32aexvhFZIcR2HanMj0MNLCT4yNZqd8Leu5H
/54Nc52SQBRbthYdfU3GrtCwR0Yq8gk5IsxF8jymczONY57dLj4p9IydwM4kCzAoBUYGqBfFdOIG
I8Z8Qv5OBAQ4cIR/DVagZaJlAN2EckEmzT8rnG0GK4gDHN/9DRbBR7hKLAvRUJM3yFvM2iU74Sq+
+KJn0a55r/yhiz8+8AiRJl+W+gHi5roX67O8kOk7G8QUFdQoYv2n4v9uXN6j7BMXU4cmgUchz+wL
ucOHdMLQEIMtD/q7v+TgOaiU0t5f/X+qnaRpoBItGHMeIE4nLA1BtgRc1ZK/kZk/5dMJXJCPJnfw
AqbLngSBoXsuNM3nwnHSCA7TBEqJZlygnsAcIAhp8leBlKSq1NlGt0ckCLthQRyzcmPyx5SSdB7I
rmQG1Kl7x8ZlhcI38goAGbhKVvnv7BRLEXbU+uZ9nX+VxxJtpDDD8RKzsh5lcvBplsDH+JfXCbNh
i1z4rWQVRiBfCIFNfn0nDZLyJlm/ynz8WMv0yjisCR1EO/wrMgnLIrx5luT7GnzK6cbFD6B+5AQf
1L2gbFvv1jKi1yQnw9L/CIkgNwqGr7QffTTJComQUuL5mu56uVWKV4WMgYKsMAKt464MwcHwvsSu
b/GVw4yIRNIepsiSZJbZCC3wJ8DEhSVT8J+PIM3NJAmJNV2m+E4XBUVIev1dvXhS72fFwg+cAXNV
fiFUPVN0Y2DnuHN7JE/mitT9/bj0GE3Ox+YXAk3H6T+yV/4j7qFb2hkJFPvxrd9/J/7ceyeRjS4M
DoARwN2PLo1diUlck3zArvi4GJ9WM4xs4zfzm0efRp7O2nkYJliuRCWYatlsavfyfRBZ95PtIHkP
ztA9K+PKzLaXazgjGJ/rkUkr5OglzvxFKmxkPB2U91dAapnSLGIoHDnijkoyWovmiOaXuBEYxSG4
gMqKgkGQQpBWFDL28VWqUtydg/PH4Ht8ZpxoPIXPThiCh+WjtycnBqn4W95zEbR0ovwiwxWelrc+
XZwPTOyozM+8hYNBQPGviS8NHpuMNDQcv/hIEsSA2EZEAhxKS0HsOazq4mlanzlu1i+Ghnlk82vB
WMLAxkgsGbYwCn/EPfMbxLEiWh2tT7HleNlsm880s9LFKwAQsT/+m5iXk8x3J7xgxs5P8pPYvSA1
2bqsR2JeYg+xho0oaw1q4H8O7dQdzEeOIMrThylWw7SjciV4O+NdD0HoPjZ2QoML4ySpJ4CBN15j
a979X53lkR+BCqURFXmqoHsoOgH7PdMhQF23me6OKCbhkGmFFYdSiEgr3Q5b3LyUyXDYtujGoxGf
bAuxv/BjmVM2NhJmzU78xFWA0eqWhch6r+Sc4HVx4EjpfDqJChpGIECRLgMSVZ2sJfBLAms4RDR7
uUnTmWD3s7ABD1t464GMiA5BX/VM08b8iPgrLMYOAa7834F0puXs/cvEEAdGzxym1L/8e7E8pyXL
8R/7Mk3grSPOAL2JZ/nbEGEVY5LgjXdOeKegnhQ2ace62Kku76MwfwzK6pg0yc0GYDEGI23OVvB7
GtdCfFl6Zqf0OLpPauO+nH5uNKPitbxDVCYPBoABXpPjK7ftn1kbkvQxZcTyMIbLZn7e2uJhqr3f
jJP+2tlkrFzK8+A7B3kInKBIMgrWb9RfHYre2gsu8sg48MmXVDDFBe5Pg19yDiSoIA+64iEXhifl
E+nT4Wr8jnPzXjyP6xputHfHziM20Jjp1egY6D4D+BAfBY9eLei9HB1tkw1xmZImMqsZpOPQPVJ7
43ps4gIK0Y5UhjFFgZaRz/BKQFy39X5L4nggg9JpFvCzutjHNgNWw0/4nroeAiQCNgrjB98RyxiQ
7oY/yrLjSinaempsimn6H7nJzA6TzGgS21i8jALYMCDlAs+eu+QDEs46UGQcGm5FbwliFwR3fRgR
ZNhamjuheoal7Dgn2EUfuYKZ1kmWDn/Mg1FleDAS6p0z/RIT6IOorhRTXeaOlA5/2uS/avLiYGSW
iwB9jzBmlXPFcghE8Pmrg8TXv3Jd9Iha5o8pcyXXTM7nd0ZenzhxB1/HsRkF63J+mNZ6OYIM3CvH
mpC+IW87bsGarwcs4fLX02UfWlK3fFIEHDsbmpR0Ytu9czthMyfZT34mONPulrMyOYRhIiGkmslA
wkBGPkAnLIwy4zvlRchBUKBfrjgULNCU+7aw5q9yxnTvpiG6ZczRjsjLxXc/xpVkNOenQ5aGCNIo
7D3qaonfUd/EvhDj12w2nQXKQJ6QZM3Q3S1E3QTviUSELnRBeRxAssQlPmFUixT2NsLf+zmtvUA9
TOoLU4+nnybsxtON6OpRJRaOLt0YuT+Jes7H9fIHJQqx8Ks856r5KU+gfoCqnCvuh+CXTrlQybtQ
BcEJKgx5MRgNQJYuTxdSJ6qQLwGUz9ML8xoXqIu3pqHboPGTDSj0wbP5w2yk7XH7m7fIkNGriU/L
K1RMkjO3x+ABHrnYX+wQjGX5KotNQLsQlHV80XWaHTOZJThCazkYHrbTTMEZlW7tWTY6TzGDk9mv
rNVhZisWOe9uSVVyxlkpTSkkLtxV8pH+Kjvdsw5PFPnXfuRquur8L4Al+pfHwScFT1GALn/0eojU
SimSqxhq3C934vctogP91Rtltyx6vOJkAtN6GuVemNiNauFRxeWHkiyg/CSc312CasLedJTQMvOs
MbBQ03xa3Nz70z6OnmQVjOT6KGyJiSmtWRtA3XAfnEzJdTTWB/gA+p5HEmPANMzNv5O0RejyCR4n
t3Wy42/K0Roc4GDs8FpZEn1AP2kMg8064icbTAWX7o3nNwJL/Bp7Wx8pgvGQowB0EtoyXE+wnCPn
TxoAsEtDm4FNflQL0ALNSCEJ9tMHOBc5o9qRVGNnPknIcpjKLey/B0Utlc8iruUNSGeeHpXG7ey4
D1y3Im/55VuVHcL018WIDkLMJzoulsk7r+c5FdV+svGkJjEpeVgAsMoX3/Ju2gstIv0fTVm/eFiK
tKCnY/QDCg3xYkO/egQ0+W9JeszfRyhmS+MC2i+VjIvFqPU/Gk7dFvSmmbwxBUIn12bjnAftFEhC
qWiOajxxZDwTqBbxMoAFRBTBIGgRI3qH+PwqaBhLTTKLTF6RFc4gBR2EafJbmQoUQljPtKd9XS/j
u0OZAH1Q4Hw5bba/fQ2q8aHvo6fYZWZRkRA7JF8xnMoXIv8vW0B/9HI1wPQogptH/1sxwLlOm7/b
WfwlAN6SZ3Jxl0cpzsaJTu66fSXZaS+RlzO577JQh9lQredFC+PMslNT5jy335fx8u4W63PXrctN
C8al7IDuYr7ir9sYkt77iEsbVrRZ4shc5vPR8JgRuq5/1/D8KpoO7RD+KIPiS1eUX1vy3YyZLn7W
5b/Yij/ZBkP5qhJ16JjDs1NvR3M2n2a64t9cGKfC5KPiG1kBFBj0NH/s6ce5WxqkYxGmO7KNTtis
AqoUM+MKhrF6hZms/tfFnB/cdSypsvLuhy474BRcVsTauE57RiTSNbFzdi0ZavP8EWeSXPkPiJlP
x7n9LHV47VB1eRt9i0zUEEGC0waABNdSQna4VIw3oVOAnByjqE2ch/RYynljUCS3HprUoZpJcFpM
92WmId9VWeMCC00U/pPHOGxAP9sXhIeJcN8qcrwYXdTYfzqjPcs9DBeq5ipw5MwI3wiDLd7yGrbr
f5GL6WGStnZh3mfdf82o2ujt+Z24qe5tJKCNg7NQd+ZX2XeA/XDx/isaGxiTkgnQm3kidWGlEhLp
w7n1XhMcpJeQMgrtdgwj1WYNFCosu3URbcLTT0lKDSW8Pa/9WftUVDBbrP/EIcNiYDv+kQNfgTEl
xfeBmrZqUCY2+h3Jy3WdsRS8oT8zwZI4/b0wXBLyPzlZhNlFdSheYUIZcON8rrb5Hv5TmhgJUtDC
9tpR3iyLXbaEsClJru7iHRuVd8Jr5jIL5kiLba/45txnbxVx0QazZAnN8h67Z7OCB9vO//j1cAqs
9rsSkzdaCIESFrucatoOyyusyIMK/J+JMgvpP6H82ngqjU9IpoJLntP0s5H55LUxqxMppzDQmAdn
UuDlmktQ+qVDJ0Wj3VdkDSpPY2rJyGJxVbs+slQaa59oYn9jg8TxrZLahJkJpFfWBRtneBydCMBp
211q5CmFiJTwmzNDjRmqCJ4kbYndozsriJuoZE2JMnJHUc2sVDF3MaDKQ0TNCxGR5bLeMzjoaWQC
QF96LMt9L7rLiwm2KghPZp182I24qMSdQUkIggkNScfq40hOQMcgVuEyCFsxQkBGC1E5c2GAAHYn
NKeIrIQd4fgRODTa5jMbpN+jfE56A92PJVkd6GQfi3gZui9mvNwJYQq26pdt0Sl7K+sfoR/PSr8h
r+OcoJX/hVIaN9opHIgWwhi2YCbdF+GTIOg/yoWS8IkIwZ5eJjf5/NaS3IOq3fdMv4bLCEXMJKGl
1vjmb8ud4rXx6N/FPq1xkxjjfa39DH64ThdHbxAIuutIJBJslW2xYEw3u43n9k6ZVSLCVbWx1Ohz
RKxonNufgrB0cPqqS6VB47P08OJmkCmI3Nh8JyfzOPTpPY4eFHvs6WyNdYRnpzyFcKRLQ1Bno9hs
GpLPfhCeJ2odOQzm0u/cofnEQZqMPw7H6Y/BgKuMi7t0856UL2HwUwyXT9Ebp77Rj5jkzLrEh4iP
G+L0jq80+j0RP9YZ8A6PTA2BWUN1FoqtdzAV/ovV1A9hH/92u+ouqBiQQGr1SQaLiDLuPcoN4uMC
iaX+UckGPEn5u3zRd3qLuZ34ou900kU1vW3ORTFhaFPHISWMBcIndPt8MXvLvKst73B9TWXv1uVT
4kFJLBRPs4x6ik7a6ezm7u1ktSc2aJJ24JE9wyNVD0r7j9MQM8SGWlVS2+6H3N033plWAcKt27F+
yeLpxNyKN8GZcbje6xOGSa364s+UZv5C+rujfxCpxttjEgzXekt9CizooFqEvCJ7Llu1RflDRWuS
QdV8KPlIRzPTXuXsJIMuKY39owMSgoilJdXdX9NJm2PmyJUbzJFa1Qogh6NwTaWup4/FQjko3gWJ
NdQq+wmyUyfNEU0ZVkk6/YQS/p24z5xSUAedqYOCa5+wI2R6KDtDd+oz0KJn4HVO2jXzgzIvpVft
Nr4j2fcS9FwBOaV3qpVXokreDm9Dx5iPwFteFlJ15DySp8PChcUvRGqqZnsUfYv1WLU1B6/e0D5S
evao6KUoqLy0O7cY9gaD4FEwNs6UP+1az/9ihID87XxKGGS4b/riPp7pM02AJeMsh+E0ItM9smOk
jwgiId28gI7nGEEKPkmfhV9ZjhSPSbRdpiP6tqJ/rFHPXzz/ciCJcedceNsQ7RJvepazErfA98DN
4cUgq40293661yWwfCho9JioTC0wTyf5UzSJO8k1y5NkWYhSZb0I6OO7eSpE03wM6cypKB0Rw5ew
IKNjwCaUmY0dNHfVNS3LZVbTAE5Fb7B3WekLLuhVSJhP9fAH0x25GnbBN5lgf68Rb8YxDOGJpHNt
CDlwONLeWL0CtHaVMcR8EWbDcs0mf2YxfBMXNNBmuOsVu7ZM18SRP0Xcf7Dt3YKc45nC+mkhfJDs
isGPb8z8UQEWSKzwh93QElSBzzgQ/VR3iKHPaQx+c617XboukEvMUrT1wr/6Glm+7SKC4RnzHTk0
049/orZYUdavb6qYtIbolLXVheEWA1l9NfWCJBYDiXqW7PWFU2oWxqdA2j2aQi276jw84Sv8kyme
l/x3Mb+wL07DpdkOngO3oHIIYPSu/Tnz0bh1OFjrdehiksAZmBf9rBk10U/gh4gnPswdijMVxubO
cMP+Wi6AwTEOHLBf7lffXVhGkVSdr0R7rUph0LqCabtVTv9a+0iibJtkjOr8SiI+hLe0DfDdNpw7
SxPnQOZaylOIUgzF+wWDSUywtXhKNjmAeRm8kqtcBOnHVATDOaqne9SGD8LBrlSyKXdSibNKB88q
0jGijFOPKJtt24Ts8oi5K4vz1ibtCwrYtOavTmlRrNDiGs71J4Y5kFq0MD4xIYEqy361NKcgx2vB
IzSyHSWULNZjgBglDMYpaFp04pK0+DpGiTWI1mtcD/pdmUBJsSd4Ca0xWsfdy3t3EQhGZxjHcjSY
Vk1fD/EpPdnvk4qpkcMfcrBe0zI4ce8fPtJNLEG39vuRSxZUay3RgyIGbgXo0s/NKXGH8xRExOEa
55wwDiPMrJ9Jxd62mOYqzssw0kApGz2AuiQiFJOH1rlevMcQeH1N1+YTY27If8uWH2Lm3ruQOpbk
86OWrFY7Hi4mRXVUVEOY9erQVjLBq6xipvCUdpfdje72SJMcypDC6EI9vPO5a2iWnTgLUAvJ7qM5
vTIzZOeuTM9dkvR3TtPB78CR3tGNSQVmvssdYSRyI2L/3BMp8gbrm4+WkONs25lxoM/2eGtdgG62
7vJI299ngVpLyVzCPEODJn603Ea9RhJsJIpim1y2+J1Zw3+mKdhnNJVCENMydD1cLsavKWqCmwBR
rU8EqEkmU+wJWhATq0waF9Xeh2cPb6vJUIORIqZbK2L4BZM3lyokwdksPzlGeMIVI9EHiCpPCwb5
NURMzYRKqiX6k9vtwxUnh6vCS7Evapus9Jms9+64UL5KA0AmGxhhhOeUns2NwUUZ4/i6mjHRa/qa
MIHjtk3n9yhF9NSevceZP9CnnVxvOymAy9dHOhSSxmEVn2uE9upVe5eMu3x24UUM5UdqS09jnzu3
WRZQSE/MFdgemUyFvICJoQN1CQCpkH70Mb3pijkCHyfxnSgw3SkwXEnc7ujSgz1gUsQEsn1F02TY
ryhrQGgZc/48AVpHwUM3EpAuXBULZDym9e0vyC/lT+kTPfMMsnndB7P9pOgeIcMpTvYbKSiSEiZl
90ofV95ZgGEuUJ+uv3Tc3AsYmxjA4UenMAzv1ENkcrsvfU47INJiDOx1XpkPFtO+feT5TLEbsqeg
6pfKIElTWujdy92xncsLQYU+bh42ZWx0VzBd2cebv5+o4gAJs5iMMGwWcznnq+FXe95BgU3zEjzk
1XS3Ackp739YoqvVKnxc8XRGSXAXFAdyBSRfYx3XDxN+KjYQXgwHcYX6fENHL+BeXzBM3Pa/nnzN
4rICD5FqjzMJ5HnrtskR0OlCdr6CVuwhjjElaFNOvjtny1wJ9hxvDP6abWbjtt7rkN83/ErZslH9
4Q7WjhS5llTCAUOAJSBza490FzoFWjiYPN2NLoz+AXZWECz7keHWCBnFOszJo83a5BtDjBXMgEJa
9BhnhsiXXy1QSl7QRoGl89cYoyHSHpx1n4D0gt3ytiuaTSbOlO+aznnM1e4kJwvob+6RMoUJMsZK
80lfsU5iXJ2Sq7bwlpTHKxrCfcDn/aMUHulUUS2lqdlPsKGUISCYmBEYhM9eBaME/vwrJaHDck32
9RgE82/Mp3s5jVL2dO+79VEAfnw5SCmhMARa19hsW1HRuIW9y7uQkwq34N8aSfVSGM05XXvmECFF
iulnzDQ9n+oV1iJRyR+StMQ3nHBr0RIiNfDrKcZAzhP17ZrlfSb/d/gj61IusFxccZnwPVZQ5ssV
A8BvUzx33bbHzSfhYV13beo+86Miqo9pOdFtye9AdbFcptW4j5JE1bhfGBxxLjz7Luqdb+qIvQ+n
6X6t7I/enZi+w7w6n3YDZvIpN5MfiOUP4RDjMN0xMZbJMjYjszLDSfYeVfx3DvJtNrsvmb1+8+CZ
gcxFpgDA/eYf9BlJ8/6VdgaBt4tlv48IaibFfI7H8Twl2WNTUcOtdRtD+TkrllcroFDXquunZOqn
t3EI7skA+4B36Ec0VP8FJdMgA4fOltkv2XlzNr4EcUWlUWwfljLbGzGAPr3AE2/4k14amrfNCytG
YAxBZjK4ozt5DmN9aKH4ogSwoaJM2rehppY2EHbjodJBRWzqxbFcHy9h/JUW5tVN1l2OMkgMmzYt
rWXvLw5jBNOgHkdyVcxn5Hn4uRBD4m2tzQANhH5xmAFM3hgV9JEb9Dajeap5w7iiYDcqhBBub7ib
9PMhjTcsrN/BQNOvJvHIamW9q5G7N8xHeAjqoLqrC8hgDAtwAwP149CLJCQnabOfJHfXfL5rQ+/M
tIFbp+/e6Vzx5QoJMtDL2XyKMioS09f1U+Bnw01gGIxP3GwEvvq85Ygw52HpmkPq5Xsal7g3qbde
aArjXs7xUpnnBcELoEp6KxFw185PMyVrtw4zlpo2YaUN2d5mDHcz13KsEyovwmYXgk00DpHtcUpo
qhQd/ME424X9EEbNYzOUX23c4y7wKXz2mBlveSdgrlu6hL/0RQiIXF3IeB0e08k96WvdjMCTeLph
/BA2l3tnrKNbe6kpVAIFni8ku9rx+RKRu585pwI27mt6W/h4ulisM11WWqxcvyTWiNbYQD2m0r+n
qeUxWDti5NP8eR1X4Jrw6AE4Ubf9GIbJF382aZzTd9XOybtDHKS/iLE+9VZ8GurxYQ22o+XYBL2i
3Tb253ScOKeEATjbkwHsjIHyzBD545DaM/kiBtloPUI3oEOxs95XPn2KPOs9Ce37gOZvadh1uyGl
aY07M0crZGSPpLIuMo3IKzcZNIXcWUERjB8NkSu3J61zci+ndNj2FzB6A7ayCFYwgvcxpt/ciAtR
UR5NvIwyFWDoZmImG82/A8rsBzd53eb4c1s+kMc5VOAGAe6i07+BKD927kQcYD5lZUMsivYvDAKa
zp7tveFuWwljD13G5jjdI3MNf1omtDov3T3DDKkTTKdvQ9oxjYiCXswqtyVHo09bGkTGJyt/nuWQ
dPGxTy63WzJ+JeOwuZm5DWslX3MumZs8rOeIiTnGUj55fv4HxU5UlZJYBWas0jxUlLmZzfoQWxuz
5Mf6d78k2yHmpIIqFzQQf55cu7uzXapanZT59B1zl+p5+l1U84tIs70Ur1HrJ9+UBa1A1YUY622R
de9WmyF0yLoc7Z/0zzrncX6gjR+lnD6GKu6XiKi8ZNax8qnfGhLTRcFbv6fK/Nyh/J2p/LQR4Byb
8NOA4MxiOmqMVKhq0FLbgsvYVXHPxL1PCTNuBCTKB7McsnFIN5VpRidvZkET4l2z3Vox734aiZkz
qd2wJmawMkNPFk9pOMNdm1hfBfwzqoCpgak/39pO+WsxnXKvd1ezldzWjq+dMSbXZmtxRnL9QlpB
E5T27TAl85e2p2rWGSvaS1TDcQ68B8tvyE8M3H7vNzTRLsCJO1CsCOMLSJn+bJszHdKiHXaT791L
vBab/6JY0/Vyic/Q6eu2XHoyT3CqvLg8Xxj9suuzON1HYA6x258nOtftHFz9m4tNJ591PG5u4N1f
ZtqOBGv8U75EeCmtXTzY076x588JU4tp803aW28AGC5cSLO46B0gg3Rlau2SnGY8U3ej5ctl+ZlN
4UvTkHPbFzW4LYN0bqVSGjN81LX3pkfRffwlK7YfNH+FhOf1mIUFOUCTv9xms0U1WGePJJjE26+4
Z1K4YpSTXX0W1y9B/YLvROeHOXyOAivaRc70J1+bjsYh9hIQ1GfIYUbbxN+y5Xw7vJwqJm3RhDK/
97JuH47zaZ4FXY5cIFOoyfy8DLAak1uAwwE+7IBAX/a5NRusFXDAnV2OQFJDH13M28iIV+8YBrNF
R8ne7RSIZAoOsx+75DnY6KFSopDM3j8RRQfj4HT3vTHsIz8kETX8H0nnsRU7roXhJ/JazmFayZWh
oIgTL+A0zkm2nJ7+fuJOmu4GTNmWtnb4g4H139ybmzwrX3rhlxsKLLUUdqnGRRZfpt+OaWkf9CF1
scX+NUMWwYe8Q/hqDR9oBX040SLEizk1L3SAKcHfZNmFFcFJ55ZHRsLenPgre+bgRViK1lWb3qck
UKiCaZWk1rUQw80YMJATzSOcnxctWjZTjE51O7y20gK2am0Tp9JWGkJc63jI/oszWuRqHF5CxHuv
u1+w48gu73oQSMyzZ6a0BIGVAV057fIv10NAiOw1H30gqLABtDxV0yRWZ6W4J52XIS0A9Mxk02ed
9Ws0nNKkZHWJfIRMnoHEqJsp0pcioykgq2QVT/RCRlUl2XInHcZQVY0wkXlIy/aixXidJNaR6daD
G6GbhSwT1MSkBn1kIPgdvI1jfcVsEEA6wBjH2i9+fcwEWHnNXUds7Tqi7UBmX7NAmcvenEBj3yNd
yMewSIcboR/xG1knKJtUsk0ees22XqrOApOdTru2sCDiIukZiFqHh7/rhNzxZRmZy6hnnTN4FFW9
Lv023Q21j81nYcRb9FvvAgfo5y4AT9/R7eh8pqRaM6P7MNpbI7OSratdIlFQv5AlCfvQofpZWM+5
lRNFGRq2lP4FEmHT+MxPoAoO/94C5VU9Tsa7u8gfPkeNZSybaG2n8sHlUcLiKR8Mg0aUniNzYuEY
E22bBt18F3h4S9EeWz+e9VgnxnpumseyC8IKPDTvszJz6k1C42AWZ0ej8qE2MbvHopnDMqAGrd4H
/pKzvHX4cYFfQPlG8pa9y4KqqCtwAkCDsrSNfTXiD4pVISsgrKUZLh1KVhqCgxkyjUu5bsTTUmZ7
T9Uf86UNyKQ9NMZ2Y/Ojbp4vk3MNMv2hxw44wgA6H9FcoTXVU3OWzmugj/vMKU6+VsE9KPFKdXRl
+G7/N7fkkLgnx8REfFVPFgaMsvbWwniZiFSdI85zMBPckl3sDlsNPmusGejcILRrLqfUWnYY32BK
M6+cpsfVUsnAoi5o7fP0MA3imHczfZLmpwtSe6tr9ZZx5mPQuSHB+e/R8AkFcCelE9oaROoCDK/2
0nCoO+ljVI7Pmbvv64sj7G1PKmjkmNnFii01ryQN9GQkPaJvwykIIsvdBI3BCsCJ2cf3Omq8F33Q
GG9k/ySYvUGvbo3R7iQSfavCepqjCX9B6f0rauafHvmcjqQbKb6HlrmDT2rE/epwsDhtV20Ur+cW
NTpzaxPRTcbRap30yxzyUholMZ8wWsDRvJJswF6+4Yi+a8wMaVk8LiX1u7umC0jOv0BsyRF7BY6M
Wjlas8L4MQdV2HyWPklLUNLCSeywGcQLSfcnVQ+svGWbY2gbRPcq89A1rL7iIablqsQixZo1qQXD
bokK9jxDlQyZZTreWo1eBNp6k0esffZpYmLPMbRwhxhs8FjbPAn7nj6Oaz0UzVSxkLpmH2VM8Hvj
xkTic5rHYov7xXuv0jSvck6JBrFuiWBCx7cpTyB5e/TGObPM+mAn9q3M8o/a87Y5gn6ONR4x+th2
lf24jFXYSLzs8Z3MneA4RvndxDB+Fuk6nxtay+1WeCQYtf6c9HoYN92hMBQscggdKS+5Hj/hZ9xB
7DcZBw9pvMt9i0WuRClaKlEQihNHTEeXrUNtSdMNZkLzxsyyHMwceA1PHBbdP5W+gdQZJDfGeixb
COLU8espqQ5FO5+tyC6pfheowuObn/g7bBEPTg46SanqINOu7QX9X58yFqte2jhtd4phqfSB74SN
4b41M0I3CO5vg0G/9IzttvHY/pStW++MCr8FK7+OsUmdnYddGoMqlTWDUtqRZgn8LhuWYOXRB5e8
JShfG8sV7xMNM1S3v+ZWoGWgb1DofIvb8tbFxrh2BliwNp+vb/eZ6/wg7Pxlc1eM5reZ0R4DmW51
1oXWGV8oZH8ipr8dk3ins3dWs69dSizCJ15CwLTdzrXQzstrl3koMtKHCkq2fR4zEUrXi1HvZG/e
fL9HcLSCW8yrT6f8pdSM/4TjHlMli966xiOtYzZVFIoou2od4c0p5ve4NTMMSBFxLTGQrwuYo2Xy
K7yvxNCh6HgzlhAgYu1qPJt+fF4iDsWpT6BMdAKjYUQ620cAJDW9LZpRHjjGqCIXM4OJgFYM8YvU
lJuW42uhOaGwYODV7FNtARjJNubk3+0OxEmvdycBEMGzVbOEN2ibJYDWwYXF2erFm5HnI7Uw+sAf
vlwc7KK67Ng7egt0Ibj1bXW1EuGHhWVeTWv5WuIZHeVkwyJJc5vx/p5zaAl6GqsQpLuHUtPeUT0H
N/m6DBpU7R/mcDt+Wt1Ekn+bDDR848kgyqj/s0wumkb9d86LmwrSj/ybbWpoSo+PZS0Msl7AzCCo
mp/Me+o9+vWcFJn1xI+pX44paDRwcQSdQtHbvO2i07LbMeYA6spIAnWaOf9SC5rjNJhydUhraA1Z
nRH26GVAyz4MCAZyPc6dURa73s73JacJv1ZOrYJKIil60ZlrRQ1MwJpDlI/gSiZtiPdYT0Nr0sc9
lPprLIARk7xl047ww3kt0csMfPpZ3ouGGY2s6fS7exVyG1rc8EF4iuR4KQBExhbI6TALdq580P9/
moHT1qWG5BHDaV8bfw2mI4+Cb4/kKiNI5Shj0Ocf9ImPx18pJxY/6PPo3DLYc5kWBmIztNFjOlWc
UIyOFms78+C4RNF566XNaHbF2YsX2f8qaoJA0w8Tfq89rrZS6sc5EjdbeWinxrNwqgdhWgcax69u
qXP9aP40GBFOLtuFkclZ/RU31m9Ls1zqvLsFdvniSeABHFMGBTW2l+aDGHiOHQmI1mY/DGzTtY/1
+trVZXVIFp5RPCyQLIr+dU7pIAdtsk8qAGGGBrwC1cweg8KVZ0z3CstYOGRTs2mtDKajRrLkV9Nm
xlkb2iQUIZ692tHcwDmKus92KbnbKA0XgSQBttdobI+KapD/akbpn5rGwtU9jX5LhNVgjbEz8lq/
OxbiyUaRPkAjIGSJ9mlaMEDWpnWWaMcgSj+MSZ31cXr3xuIRz/gvptM7SlHeH24gsZIQ0mpgBc4t
q6nVg7pDPt5iGtTJ5KpCnBN3X2lXnQewoy41mrXI/wr8decoY8AMaplm/9JPTLUWQIbNTibRyWrM
jTr31e+nqY1KGrra4xJtXQ8A4cjIIgVckPTRC8ooNzE328Cxj6Yu9nQVMI/2EKGHJOmWYSlA0wQB
wNZp3qStAcpT+1XRN6Lt0Nvu1WOKg2xm2C7TkWe4QV/ycxlLC3400JeWKcRMP92Oz5HmbqtMael6
d8zhNkh2HuKSZhnWXwheyg+/kbe6SU4DE1mKFbqWpfnUiuhRLRm0So9WqqTO+gNtjI3ahmnkh43n
kBKykPHijmNtbZO3FSUoJzN7/f+zrKq9mXbg3WZSWJDWsX6OFxFiavZPhSsPkNWiJ+uZIkInl6Bt
d/flaKBCmme7bISKYXU3o3D8VaLJ92hJv9xEfuBweGt7l4H9eO5ltGJ9oMbQUliYu6wYEWmLwdfG
xq7jw1JGYaxjtTfcxm+NRGrEmuZ9taQMg62SaNxQmJA9LZjPGlaPUrAL5tKJrNDNmo8ck3jTwaK7
zqaj1xovfq1vLZ2AHABUm82T1pCU6NptLDHm4LFjqdzdPHaz26GSGtW/YJ42UVNevDQ94vdOv1ue
IzZATWKiXrQAsWgt2rrpuIAl6a7yosA6dYyPgHilEbJIwzaq6meyLVAOlBqzfXKIP2YOqtjSzkPe
PS2jtk2H6JA3MFUH81+sR086jBGYrOWVAfwF6BIQp/l9zrtQE+5Ri63HlI5DkjSq56daAhCmnfJs
cEg3DRvUjFBbAjZnzjESSv6l4DAQtnaLeu0/zWxv0iruiWF9qqtITjCCwtVCxmBG9XUFhl8pDih9
py5Btm/Y0w3eZ3NAheC/gLgHTsC8e6VWx1wxLl2896RAUMNtb81MsFHHnNb0x2KWB1CrgNTh8VVT
jZUaomEGU5K0vw9SvAYZhFeLRpquXdQLambfoQnWhyKpv3DUa1ZLNtymaLzgbv4ZJT0V13IcImc1
YjedBjh++MlaoxNFhrbXJjip0wId03+LSFS7ymcFt3uJQ0aWYxjop2OyzYv5SafgLTx5LLHRdoTw
1kbW3nKdTjjBdo7QQjWZUPYCrQDw6K63j0vtPyceSWi8n5RB7dowdVZbvRz/HpZN/aAWtefYdGnN
FxPDDmN0XnrctNHebc5tq1SEmILCevA/B0wmAlKkep5CKXTleLGE6lmXuvZiFcWImXv74YLNxOsz
zKeU9BZUFweyo13IDzImExLIH64xMZFlpvwSNpWCDzmLtaUb7yNVGaWGAyKfKm6jTiyHTyCWacMp
V+iv0/wQGE/LXB9jMjmStnjLhbkg+ryq+tELUCvpQSUr/NmccU4CRWDlQa52IPnws+DKL1gtgCiJ
tktMKf3QUnhTsi4sQDKCgJVfD0+uX+7SKDsGS4w0oMlQCf0z/VftIiyN+aiMA0Cw+KBo7hzyHfUu
lh8FWYKtpd86gJRpYsMJ5A44gPB/GfpnDlq1h3q8KMbeunKjZRGtOOYHiwhBOuSm04YiFPdpY632
g/p1/ZV/ptQ/+TcpFL/DfWFCtO7RaayogXvqwTZ3d5zzXL8n8HCT/FhTVw984T/oA605mTWFukK5
iqRh6arLhBy4lK989pY8pqP8UImuRzVEn8J6orzf1/nvYD90zse0PHIdv8SBbio3fADZG1ialAfm
ZP943A49PvUU1a8ib0dX1SGcC/AWJD+BbWx6bBFmA9NH42hTf6iPkg7uJmsQ6KbCy61TTio+k9Ny
CT5g0vZbC8kIf/5OACj0xksmUXD0waMNxnYw5YHu3JrkrkTWW/RgWqZdZHwVxoMs6B4s/yjj1aJo
fqocow6rfW6xzeP9TSU4JT4/BP30jXtnValbb/LfFmgy34FxuUkbc9XxUFR3QmLTGSfP/AAPc2CK
yheXFJI3MlBESaJ9o1kflBnrxI/WSY8uYQkT4o5WAGEMeQnts7QA6Eo2BBN5EUYTf5YXXtKqGOQr
L41FjS04gMn/7OEtr16ZVq0lL9KlEZS33rbqb+S+/CAvYeJIc5WByx2ZuY3fIyfl7ufomUivUkgi
69/rr9ad+CAjZUKEQUAHogVSRfzT0Twm7dSjM+DeA/66n1pgqkSUixftpFLf2LOfwS2s1Rr8u2X9
skCE1QCgkXQaAENaqWC5fejlCCAZLwwRjrFXI1F8yWb3lLTjkzYBrOdzNLZzpzHCCHD80IafnDRf
PcIRtSDx9P/FyTtwJBvUNY6d9lv6Iblwb8Je9U+8ITtJ0MIJsEJK9/zkZP/wz9yC6qz2LGeVqh46
oJqNG20EsteZ2mTpX0ss8KdXUTDKptJOOW0DKvKmcvZdHZ0DhUdhpXbT2odHgpslLjPvLJfcplfZ
LW+sSj6fSpRsSHHOCMqWWqA15UnFogA9F9TgQT/aG3MxN7JVgqI1yqgK+sebZCc17j/eG+4YeJa9
Dp51imQA5AOSSa7TLOvWyygOba+reKeyfhVQ6cyoX+cuJKdLEBzm+sK76gbvWkyU4F2wKcvmxotO
9OrEF1svkIW88AL/1iw2SVrQ/rR5cPMjBk969DVQ5mrTfPa1cetG+V7doIlruSbLm/qYautSavEh
GCuCeiKRtJaSNgkVgR10pyrWXxA/truvJUJS9JFFPKESFiBLbINcD0zaH9QtKmKwhPwqVJ0j4Jrs
D/VvYgbSK1/53kTOxUJiVdRENgHzUgVI/o/K7rjq3zPjOyqS/jU0gUBOO4jAm7/AlfyCi2LK/Fdv
arT1eipaPrXai1xd1UqQHB3YOerH1XIPoCp25duCeDm70m3qA5dVW4r/4tF5uPXRbFB9l8qJL22f
X2SVQ28QJPbe4knGhLa0dJqPI/NWZj2eC5+2bWhY5qcF8XYtCiBLmaTEcfVRjMn8kNflvciRyvC8
a0ByDZL4t4nzxxTZpxAZ+bMK6k1ZsXpKQXhwxovmZoLxEcpTeRv04aRN7SFxebidbUJhQnyBDPNx
tILbECNCSBNhVQn0tU0gBX6CdoOh8XNxkZ4XAbumcLm4qac/7jzieuzVUDAH1UBEUD+wME0rsw/R
9w+MUjYIwSjmHXx9VF6zSb+RiOzzoQpR5Q41e95l/byNTfgkfbxcZijZJfistsaZuAJ43EZM6seT
sMgQp5i2ZnLE3Iwz7JGVwnTq2Ezaa1SYVKFnSbybQaHVyQReCYhMdMa1NWw77au3aO3bRhA6RbqR
LAveulkzqHQ5V4zoqEEqHFmMlo4T2hLsVOkraAPYiU/T7zxBELWY9iNZ0l6X3qc1Is5NDoeHBl9O
X4KTz6GFPer/6cBeazZv/DxJ5nsE954gD8Ji08iGSb2DyO5PZYDwtxkH2r9GHWy0KL4Y3RAa3quR
qL+ULF8+81x78A/8V2Fl2wq4UJ+5Yc+WxboP7Ag0NVtsbdZjFWRnDfKNaKyr4QLbb6mU6QPNMS4C
LEzAb9uSv9jjtcPq7GhtcA5WdFZB9m+KQKc+I5mMznz8YrgmsxuqfWIvb5LUk5qI0AMW5u8xOGl+
wXpYJQ1kM2yNhQy/wIEU/QqIZPJI654Z/NmbU/LpkRVm3voa1BEtgIS8AE9QAIIw81tVxgEKiA5O
lq7r4G0iqeJm+d2uflQft0Oy2vLMs1yK3eKrDjL2IgGMkPrRokCo8t+EI5TYfGQ1OHA+0qKhbPDC
WZPfNNzQJjDBwARUnCkwMbAPQbnHX31tlz4NWsyaW45zRtEMEirt6PBq6nIKcdxdl5whBSk5xyQa
DBAOGMKTNoyEzWD+7lKUvZMfnUddF8wpg7cYEy1lBU5U8Rg6TH9HD8tPvSn+is27DXpkyecLt6ce
Js/WH89pzeFexHIMZR90QIhjG5WRCFFXacyPuI4168Sy87CiR7tPzUTuhiYPs+lqV/omb6onAFRb
MV8mMs2iazZe/kmqYcz+eshB29IEnfe0iVrLAv05fAft/Ju4wZYFyD2rbCkWgEVlciGTvbFFwQ/Q
NNMY4WnjeMDJjCw8AWpZzx6gXdaLF3f/uB+1Zg37jufFyrVb9LaM0VolzYhmcXFR11NHTScspoXB
nlRXnfgNvXI3m7baZB2txdnY6IXpdhOqTcW646qex+ERx2h4mE9B5z0Dvjwq3KYokZnyt16Vn3G0
BSzQb8lDOuj47OURnlnLksPtm/FonjND8c61Y79z9i/g8nSlcJh/xBQFtsyPHVvAjIYjBBMSPX9d
cB6BafHuKnb0lEulpW/m+oXXxAXkArzBX0LMvtapwyyDoWwixLkg2wbBelxmeHkT+H9u17To7vJa
1JtN9U1JgLZgbKlrihHVPAt5YRx81LpL+5xH/RPbnopaArhOCe8l7f1zGdj3Ll78bTk27ywo3iaP
TmeLUQt4HJSZld457ZXTtBacFpaqyjX7Oj55HggJik+OINhlAOxqSwOqH31NpAuMbfayeRkaJNZ4
LsY7Z/lAHq/yBofPSTvQnJnBkHFYCPeAuDwMVn81Z9xwdEsFH/TcHbSyK/6uhTje+JsIlQB5+Bjo
vzISYT83+yQ9MlY+L316LthBPQQ+g0dCcYtQvP1a9y06oIPKDdWh4hGiAInuBB5vAE4/TPiaWftU
UHIY9rEzVEYgXJUkJRQBzTC8pcV4MMsf23rnWxPMZRVHVTRREd3L+oN6i7wX9S4wD+RfEV4hqSZN
4LZZYoRpP4+OjL7mlK1aeocBemChl1sdbHUjxgd+mkftDxJhUPxYau9e9zRNHLxlDLySOjyzrHkD
g/BPy4Jv/V3Y+WtpqGCgcziQhCDnN52JnEdVQJmFj8iie7DrN/XJkunEpuwRZvtT4tSuw8xp1gUY
fdIu8BXvur5ktbym2AtH8/BZuNRDbTtCQHOid7P0viVZeoF1Ua4fE0KPK8ZvRpSp2Z9kkzXrMkB3
hv4I0Ddga1WvsqqEcUHdRWe770NW3ehTgDJUtW2YoDy1hG0YMLmcoEkGhnU0BVlKslyDcaadCwpa
10O6+TeYnht+PWndUN1LD/rA9u85dBKbAbpOYPD6N7zPbNBSAlh6Wx/mFpyR5dMEykv/bR7aeyf9
W9ZmG4s/7kfLzl+8kLgJDioqNgxeLm5qQSP7sUz4yB2aQPqzRjpOUz0cWwh2DVhGBoI2Az6VxcQ4
JMWZPOPDtVJhBW7Auqc1q0O2jqacI8V9jIec1vKzATY07X78BeQmczIqIUlqxszi4Hj5Tj0I0rzM
TK75cG1cf1pTrgKpMh6pkHVGqm5sx1uIfhsvFqEvPtX2ZhdNwliruGSy+Dhh4xwBAefaJ9gU5N5v
3QyfggI6rzLQUMt0qtiaAZUPA0kWZTGLJ5seUtw/t8Dnh+k/IB+g4weMNRjNiU9VhvBzFok1IY3I
SmJC1ZUuuAs2Xaiinu6bx0whHJPomaTCJkNVBQvIG+oOd/rI5dGtXEC1EYjJHC9GXC9BmjzbEYAJ
Shd1UC00cAW/lNMuKKrXlCpnJGI1AuyEpuu8GPdmw4hREdwevd9OuDvRin/sSJiEqtxLcAvXk+Ai
UzD4Qj9zpBRTF45MHvmuYcabpML1InnGXXStWhFjNOyrOlvIlquter0zxgaq+i+T4UJh47EPq/kw
dCgGj1MZWgpgx0tT6UFQv1IJoZlv7sclDQ0GMKn3/zywgWEK5Ag8ZSW9H42BqqoGBsd84TjdL6SI
HIxql5KaG3N2d7X/RuNfUNhvqfXkMWImQqn50sx7UJm22tSx3sPjIopj8gZdipTDhDZWFCX9akw0
2iddCx3GpcQDYWlHtycff8Lx/kErAlgaAqRODRo7P1T179Joa8+MQ7q4zPZZf1Tx3K1mdycvx40V
ixBKDV5AA6aHLwFzH4QAR0J9hHCnUf6oI8ZJxq1lvZMrkrRpSCYPFdqx3LSqfrWh/+AuVFKVlO+M
Sbe1F28691sFf/iSEj1ht1GtQvS6uGlOD96WOxl7Ehw4VYzZxVNHZNZs9MJKuWXzlBolIQsRb6uV
ztmmNkTsvxtBvi61DH6rc3fJ5SKIEA5lPvuMuwlB4m15q+wSUwdTCMIeyu5Dp08P83KGxfAc0J9R
YYjtZHTOVR26dGQCLd7FnUn3fwklAnZu/BZpNibGaRjT1JnopOYM+dUGZAWQqKklrPo62LRo+rxT
ZzQes5cOLtGIGSD+CeSKpLkEem1yQ7WK29KLt3bzX6ppHwNSOEVh/hsM68VaqmNvLs+tVb60FPE8
Cq68gH0r+wYwER1iQO9MAiVqIFr8vCjNjIjObJorghvsJBNnTObD5fDUx+6yMkfcKOj1ldbykS6f
wGq3kutLY7jK9G6prT4sX2BKm9VIsLXoXvklujUx0S0VOoqTTBat+ZBBFFHJduSYK4RN72M2vumT
818E7pIA9syn9MqvvpbPcZwiP1CLN5XwLk76oBKSOZd3tfrHwggBfj4DRui2WjBtWRQqhR0a5IEk
rgMI5avkSq/NuwrDMn7glEfscl20cBw4PukaOJp9HUc6TJyHHad6hQNAwENVaZXpmI9eXd9oSUrM
R5mN0WUWo2S02PQE6ea/IcUncXms0+oQ4efpc/R48n2R9ScoIZT6sd/xoFl1A1LYNXBwP7COflDR
XwL/EzOjW6p17dswRqCDjOZEPCndkz6nV/KCMlx6HXjedGhLedRrpZLlfAc2VNpkOHh0E0hHgHtR
XtcIPGwW8Nw927Ot6nMSgz1qY7Z1utz0YHwjU8C1DK9ja/bk1q9K6oCSGIfJ7EolVCo690k2bTw0
u481xxcz+qbAqJWB29Yw2GQiZfwGeYP8BmA+jcaZiQ8Pw0mpo43SuJr68q7pKX94Bn8+0owexfgp
ctRYRodBa9a3a1We2jm4p75jMaQBlCtKaETKox3zEFSm8WEIxBBGKb2baNTR4S4VzR6Oq5+35HDu
vNXrgmpTxKDg+vJ3nDEhJ2cxJygZ47QzFmlskqa8R2T/RjZ9j27zogqpBm+hIQC+b0USUikdelLF
MWScgbIUwgwOMLg2s09ms7zUngkGHMx2gVRI3ARXrBnrDXiy5KKly7RSWb6aP4jB2av0cextoK7D
zXPAUUw2h5/dfRrV9I054k9t1o+xiDZpzUPMc8Q0hhhsu3XMo4E2qIO0YyGpDG3o5qom7OjwM1VC
u8GqwWLNc3oc20yJNBeIWhBMexFgcuewjaZW+2i18VkIQSsgqMhDne6KmTRCttoShbbw2d+AVNBU
h+zk/5F5oFAzv0WUKN/WwKFHq6pXcwoiLCnEoxdMu95rnmSOTYiYFnmytHTTdhOSDdXzYusZSL0k
eIxapcmxQPytjM5ezyWSCVrfvnSMa2nSmdvUSi56nJ1YYhdLoLu1JOc5HX6FPn8G6XxSyxU8zk6O
EaCvhANkTH0oSFPwYEzRbxJBIQRf6q0K29q40wBEB0t7ZmHoa+AUroOl7jMcVmSGwjbAuZ2T1ssK
BVaGQK4JiGKuPsTgMsGb/S16DOCSFv2zdcnwR235svQCIIUNpKgYHX/j+oyw2yp58PzoqynwSde1
J4eDxCSnqQPMERovuMwlx62H+3ww41fsgUuEKxiOHAxDxOV634b0yiy60q0TJjobn62o6+NZprCH
YnrBhr0EW0Njnh77dbOvHYAWCZkPk/h3FX68RTzXNElibeC9moheAtRcFQ6wrtrgkboPMVLVQN3R
ZBvZae7Y4ygI1Cp2H1V3wRfiYHb52ci0s8tpqPZUXnuAlqhhYz97cfT5wSlRZrHiKT3ltdudgGl7
jwhZo5ZGZbtkZnwLXAcKOwjyeJyhRbcdeIJMYTcLlYiBKaRhx6AUkOyAuoAjZ4NeJKA0EQ/rZqCb
NDAhkwu2nIsfPVEZnCG3bJZFYrpuPMUKvdj7O/oy77qHB12T3uM5fbPs4rcm0q6Kpmv+LVoVoM3u
PU6RbWwbj1tWT6VKCXUkUNYR7OgZJjcQoGIT2Ey9SCzAHN1tdaIW2XswsmfwqEYLrb9rQ5cDmO4Y
/BKDtd5FxqT7xzDuaGTLd66NrxNqAfs51pHKypEMqGvQKGDCirg9esoww2XY1VP/dZlUyJVio48k
6UrtX+eFcD4vdnMqWMYapoB1078Fk/tauBTcbsqYPSmKLdOsW1eB4fRzBOZ77zWz0B9XD7TMW3a1
dqyiCFOFwjjrUr7h3+Ve9bkCM29A99ea90kbPp3MeYv89ika8b4J6q+AtMYmiRJDxcbT0Z8bhXFt
u+E3sU0frs9Q/UXdLB/eOXBmcjZCr+tE+FaIqdk5dCvXXjD/aHlXhKr54wM6NjCctPwGQoDYdS5O
MKXV7ZOgObv+gv16G1qUKHU1PkBACRESepgD/SzpLEwGSaKa/RTOAROoj4lWQZDFR9gFZ1AqG8Hw
US/AZDSWyZHT01Yu9ZNrIuzky0sdmEevx1uubz4cD6sg3xyPKlpUvoOZGJDvlia954P1l+2LhjzC
SnKJYOm/u2zx1iUmF2galCumKtjNjSQ0o0QjFm6f6qoDXikBOy5xuu18/+5i+LytkHEA1zehx1bD
YbKJgyke160xUJGjTtSVgZpJgIJEd10HKuz09HpS3IGWVKC4OOe4S6vRSjCg+qtDBPMFx1GcZm9F
jvfAQpqkU0WulpZTU3RQWYS1NaW2NsDkMSR6dn14XlBT6XncJqS2ijjax3H1WOWWd43oNH+7U3Ya
beM2jL6A4l0NBxCqydoEZYTx9XtGKpy32X0e5mwPr9A84VndHQsPwlI3eQ8qV5h1aEjFAJ5+tmZw
40Nz7zKmEn4FgK6x6tNs6Setj48SeP5JZtOFc3PXM0yKp4U5RHSC6cy8sdgWXbm1l4pINOzmwujh
HNChpBYt7OgM5pMku1ibOhsSqDMtZjR049E8G5NgNGAaHyNsYbT9ASCQeMZny5mfK/iKKzdB07EN
kjTsO0cV2yIaH9rBBpdiwiyoRgipbaJGUFPu36RqhC3TdDVL0tcpGbq3zupEmEj/16mLj6q0aBX4
aCcgf5i8+EYHcsbQgcJINubGgWMDuBly8e/cxJiFy2EKZ8utL+5gdy/An2njc/DO/SS4QhDvgJlk
GGLqy38aGJYw8eLyms5R+iAMX5Bl2pPRb71iXq5RCqUB3hrh2YcsVZkLimeNNm+Mdpz3Q+QjCN9j
zBCY2X3y0mw99zZY+SRGmi2y4q0cE7lvCt87lbzRo0dDDCRT3tyCGr6U3QAbt8v0X2pl5g/Rtt65
Gfz8SXTovreW9mjFlbnT+srfxFiZg1ctimNcXdPWFqsUuPgmGZhTG5B5HFPS5IthZlcQndb1FIPN
DxA5tAE1FAlz1Tq38FhrndXQms8yGGti1/yCmePLCBMP4IPxWebsQs9vD2OXHRhvuCu3rt5l3b+R
7u49hD8Yvnc7wFHvlZOhvQAGCIdx2z1pAaunhGh7BMTylNkBmW22aQJsfASpdCSaUzK4N4/u95Q0
W4B99z4FumFA+UTmai+KFnAFPX6XbpiePzfS2/yVhQn0bxV4VO9SGzLseNjIxdzdympBibPRVLuo
v0+O9ckqPjkQaRDd8k3zLkwhv8dxOtQTxh8isTatzOqKWewU+uCX9E5D2rEB2t55+T2wGNAbqjeQ
Z9faHUZEg/FFqb0r6nzoInpZ1e+90t51U3EySm0I1pqA8zIgSyo5dNBP746uJxNojQHlN9Rlo603
QeSdPf7YTICQni6BqyKYTRKQxh1wRFgxO1DA2qMTLARi1wZRBxw39IL/0XQey60jyxb9IkTAFNxU
9KQoivI6E4QsvPf4+rtS/d6kFa0jkiBQlZVmmz4tNmMOyM1IKJjcxAA9G6XBdqzCiGnriApQ3oY/
LDwIDoO3HHOzdM9GDmdaD+gKTpFKYDtXeed+5ZHLsKBKMh0NrKpKody4sX0evSkCbYXpl6MnEdCt
ZmavpgLxsEZbO6XtEHPzJz9gNXb6fopRY10G4nTvbVXSgoWH/+ZRWRsewjNNshncGGR89qmIUl5E
CpggFZbaEMWbCaoh6uEtYxcSBsD8vIf8z1BBWp5Ge134TJV7RK6SIeJoadYzo7EvWgcjU3ktH2l8
TLuuFCtz7Tadsn8J2HILTYyojK+ubl1txAiCsTnFtdZeLK2O9xG06HLRNpONPbAPu9JKqLLMPL8r
ZkO/Ed+HMA2Pg6+fxqp7dyE2d3SdSWpoO+dlgKh+7ayVBVZbd8url7qkCB11u5vHLyksOJ9Dt/b8
cx0kP4tqHgNdAW8jl9Bt52bMavjfdRLtly76HELjaSQMobtmYwLmtIec7qpCfk9zEd+HwmYNNvDD
vN31enePesFl7PyXuAoewhIjmXHZDcgazUPzOneLS5Zf+7Sa8zv4R2/JBIOkGrpVnM3AfCEaBcl3
N1orvsQ6QzdFq4sXHXEZgLBAaX0rR1QQiM8YBx/jGN4bGoDNEu5NMjZfdWdfenu681SOQE9+ti31
SsOFgJMbwzExs2fLQ/Wynz5KtM2qRLSA00eHTp1OJzLSdkGXI/3Ch3I3yMF3WWBs5Gc+YHNVzPqz
YwKR8nAkmy3/DKQU30drJKk004B5IJVtpw/wrtFjXNSNXkMu68LiRkXlYx6qHfowm6ivdv5ofLVW
Uuwc3LlPUGz32kJsKmP4t46319IAvnZ6UGNiIck5g1zJfNokOZNlBpuYmzJT4rlOMewYXDhTZKrR
fLspKR5RnkoYVkzeslooCU27X0estiVeVkNT7RuzXQMpB2eGOGark9kPN0GLBAZHlNEmH1mCQY7f
BTcenNrQoajt7WtDuRyP4QYQ+87EhyJW5kG56YNRz5tI/zXQJigyUD/zBCmLUoSnjRwzfj1zSyMd
ir2r3zeLw53lYozxlkHmQ15kb3lGGTXDC0KfsAvhEqGDNSf1Jo8xAvOZUTTZWTOnz8wGr5xZA4yX
bCEzmZZNVgJEHDV9M9ULXGl7Sxf9ycQrugREx2ifNkxz59UcLgCfxRcS1tSwDRLFAE31/wbNuBun
+KEJ5wPNoFM2tHsnn0kNggGGdsAMV94092kPym5MylOipwa0s/htLhhFTWFwYzJ08sIEZkJGs6I2
Hm09QVO7piLV9DOj36cqrt4qLwL84R1D1rfdIrkc2Tuqh608AVUY941uA+FXZ6WbDxYnW7qk71G0
7JfJuzSoAGvetO99Z5NlyQHrRxwyEQcw6dGVxteCjyMIz5nhV2pxeMcNhHPkE7KYptQ83XstPkru
0K7Aum6zgSUydMt2HKI7FUTfoxWQCjLYWevW9J41ydqNR8RQ9FMUOus4HPfMSNB2KccX2vanSV/y
zbIgatwgaLgi/NAMzOvNQNPx6mAHcohs7dYyIHj39l2wZPdL2d9idIamUktiFQ/ZTpkmyiiKtkaN
W3plM8sr1h3gc70a94oQPMclOiNGjL9ICz637SFBw+K82C16PoZPXHAK61mLODp01WWbXod03vXZ
h5qnq2HZr6Fnr3U9fK5d92u29Z2PnN6R3sdDWFkPWpF62zA+zLao8hwsKkXkAzUg4AXJUPBaeExt
EOkVVwGdosZ4sRNrbQIWBha5UzEervG8sRtrnVrLTztHy8pWFxzljVVZVyszUYep7A9p5B/yHhkz
0/4I/Qe7jZBy0bNr0ynGYaCTi3d0FL7LTjtxFcuAtXntoP3D8uX/c6Djk4G+DGOkZerXmjEiMoyd
Z6XvzQmsMsVcmtC/iVLcRP6uUDaZF0I49sanqrz3SM3rulnZudpoaFdbdoGt8XeYUE6jePGn3Dbn
nGzmfaflcFuHHJGAfkPWRKLqodjitcBNwup3cTEi12R/1ltT00711B1Uaj6mKPHN3svcYbievHYJ
rXGz+K4W41SCzUE4pc7w2zF3ugbib5iLNd8rLkemCw4I2ebkoYYeovtKU9RI4Kn2Q7Phu/R2gvtD
0ooT6i7E6RcBtm0+KxDxKKpiDegb48rsfnpWcVUVmzqnuLeZR6ezhQqcHkFQg24rNzO2ADMlNVI9
zSs/9ITaKOh2WZrAe8/vjJGe3xh0LPmwXoUJHd04nmHiC3eVrYcuXSPvxhR3aRxgeyVMEPTC7Qh7
eAsbk+9C+2wCBnFjgGq/bh3QHCoJp3F7iJ1w5yVVt7aiuj6rDnZfvPzES3cKEfiUp9wt1mPZuQ9R
XqtTlMznhLGaWwbJKmcZeXH5bDf09bqivk8zj47NlDBIShNa13alMFUcHuPS+lTgEIvWwdA9xxux
Gif3qjBaZmgMiMGsFcJuyxoFpvWA7qBZtzsms+tRhd+tBhLUAvlCnjhU9IlrTO6CBUK7u1aJdxsa
CcekMWPpPOT+OkYVwGaYrwafJlKnA9HPjl5hPGhVxESTEWHdtddqstfNGD1ncfMSJuq71gayUMPE
ngSstD4F962tX4bAz3je6nYYpKPbfyweQAM6ERDkoC64HMEUCFNuM/gYJupd75zQuY8C99AF4KVa
W9t3ITxlraR5oR4z14Unb5EWKH+YbqYRkqKtSnYTil6xRXvC0SD6+QqynvXs1dVdnRdrjuuce11u
nJwX5YANKQzJyRwNylQNH852SYASLYZi31mbJgK+O+AhtoCcrHrKiYyBV6ypWzMtriYuvHWjA0/H
I1tTqJ942WZukfjLi3RrIyHa4WcN9980XmkrR09h2pQvgV//9lr3VBoZ4EmHy0gIGa1jn6Ow9bao
Fp6bdjCYLo0cyV1xHFEPBsHyBlfn5IXLO2A39IHj8ZuC41Au8zVrw3Gl98mrSpaf0uU++5F33/Sl
qNIbyVOaxzpYW6Nu3zXlBS/IgjzZEz67VfZoadm9Z8YAw5pdiiDNbULtZVb2ptQZAEfeDkjPxekX
apClRSieYZ6PUAiDHnfpr43b9oB8W9pPk8N2qNoFIKG364FVMQaHwmQv3W8MhKVGPgU1okxFkMZb
PCdKf9Mm9W/Q9NbOJofIAoQ/tUZbW7W9SslKeNi7THchd4wenJRFnfI0Oep2eO0o0hflfHldvrYC
AJ06crtjsA5dsHPeNDFTaLItiA9o0IzWk5r7PCfWBsLqs0HlhqLzjDmLuVZGcxr8/Jpa+dYGgS5Z
nw1nM/HSnZ/qZ8HVWP60+js8LTBJQ/RqaIj6WLBjlwWlqjG5FEv9appA2marIz8LkJDHzGrOWB5M
35gnA4t9Lfr2aEfBvUKhp/VLRKXT7rf2+r03tfelDS7ao2ex4nytWZXZPvLMdzH7oPjjwBvJeerk
AGCjdh9p9xKVV6KWFNVXTM9rk3pyStcC9WAsbX4DeiHy2fYtf51rn57xsqDbRaQznXITmaLlhT5J
GhJlGYMN9oZz+sIr5P29kYomxWTqO5+h9uWHPAeAhhRG5FhUXwj/z4dx9tY6h4Pu3E78BmjhTHyJ
FncTGxpiLIin3dX6ndy9zna5SZ+VjWE4BqfW37vW6VWCISiAsT3LP/ElQvue/+b9QbaNZ4jy8q9c
RHpStSBV2pIxxSA+fFwTbzUa1xxyWwHg49t0vFNQfho52pkIVFuv/Do10Xi0UTO1b50xXE8w10ae
IOYnvQ2ttrrE3N3Uq/D5xKOIOTVvywUwbqLuRXOsPpTOsxV8Y6pFdfcI1otfcWM1DqpUYdw2HxwG
NRw4afSLlD6PQoaY9BfE8WHa2P0bFx6E6abT3pzgLnbKYzdhXFJsywkFnnTbmSAcOxq5yIdjhUwP
IxH8m+w7/ui/T5szkKzc7YpfymPp1BmRt3o5/33KeRgxFx2rFxnkcv1AZYAt70qyDmkEcEkcD0x4
5ZbJo+NKeVs5E/iBkNVNxj8X7fBspzQby/8ge3yxKUO63q1/MI+7lwPbH+bPzguw/J2w2n3mxfJC
foj9oawfWZJpvMqDS+kvDLi+NTpCHfCPAXXyCVw/T4Hm0akufKjc+lGWIxlHTWIt+9qxQ6aV2yiG
XAuiZ5YHwbsreFssDr7q2JJ8mUfeWGSdEzp5kiPFNfUdCVAS0lpE0pqXRPxv7f7nKSnvU7zJHZAX
aQNomOln4NC2F/JLJMQjPI4S3odFV/n1UTYGn7VQnfH5EoXkhx1fQSFXaPXlVB6seENdRwaarJE6
9FjDENnTreKvk5IYQE4j90abaRmANuHXPXOVaBHg5veQzYC1+pUR3Ms95JLDhM0VeHJD+I2ozcp3
5EHzfwAkZC2INbum7l3vX94j7twhL2MFItrlkw2m26I/CHch45wjIeOW8axhJnNK5X/vN3IaNHOz
IuO9swg+vCRna6SYfwTkVjw57pPq37LkZdAsAP00Tg3MRXybFlu8dn165jJ+IsTLUki5/KRJaIPY
x8oen3hx3tsnfsA4vpaRDt8UsxAuvZdwAgdTNgTX0mJ02AUfZW4+tNrbfw84woauiki5eXnIVxL8
lCwPXt6rN92cT808MCp6mYwUm3TieVV10J14GCyoZoYh1mBgUjXAlIB6hNGTW3hIeTcj8otsw1kC
BTMpCw014zz2wPn5+hanteN/1PH9EFxTj+nNbH7pinTH0Mv7jugQjg8TYKQqs14TqKt6CYDd0ebD
XPV4ivB4B1BZBeqXaAbmCHeuLOM29lGRNAcGusP43gUGSCWChfktT7kevmFgfHoIE+ZmRJI7uhfD
7L2btAP6nTkl2BeY+0y3ax30EJ3RaGzeVRz4a7+lGu2baaTQc/wbNBbhUjKVRdvmyw76p8Sv7rQc
0m1OYuI2ya/RtgzlDe+fny2Ie1X0C/1G+5hUhkw/J3czlYAFop+6LB/pndFZzedLXTGrLernsWXQ
PkVmuavL7LWarH8dqWUb9RfXSU4DHluMJRD0qZqDPZurvMpxUAwPs9cc5N7NxgzVxzfe6prutmMO
J5NkxtGAh+ZFc586CGfEyBPJmD312jNqDWtvHHdl7j7Lhu6t4GyqFDngCsXZcNpPiX6IR/XVB/a/
jk6qIAHWyVDfiuZ4RzSKI31ctdX4Eubhgz4l/+omO3hw6UhZYxzTskyitb3SC4u+yQSePbXGU+Qb
d7FuHknjH33TeUoX7SILyaDF0XsNTiZacKTPfZDaqAiGi6TPVTCsaSCvJVaGiX7sag91pPbEmOOx
15IHVSE3wd8ho/SAhto5DOp9O1YHN0qeQmFW5SYahqYdXUUrZtHHZ6fSn9qRiVlWjGfEIY6SbnsB
cbTIXyonvlDFdwy5233uh68FzAGAN067ivvogZaoCTKN0s+zms9ORd8qogtHr4D2MFuzwwKk9M6p
Pz/XIdr++fAU0PEyMpTuGLZ+jJNBpszFdOVwq7VqMzLIKcIaNyHrYivt1TCXzyTOAGtANbA5QlFP
80Xd7gLnBx2hhqdmPsxVeh8RfjsvPmfM2BBPguxf6x+Gvfz6dn03Oh6IxrG9zhysaav2JrtvntM3
ZOhWNgJvfhPe2m618dzmuLjLykNsrywodmfrXLTqReJ2MAGlqujvNANUizSmucxc6tgn42NUqUPT
DFfYU4C1Y/VpGePRCedbQDY/Rp+96IEBGQAD6L7G8U7dhjWF1hTRHo0W/WLSVdKL4rZ3qqODvQfM
cbWvQmKKHiAeSQIZdwcgXm9FpF+DQkeDrEE8YzpSwJA9WrusSl+Dpfrqq/4StBqk7JH4bNYgjNAb
HkAlc5c6hWakTVPRGwUS8TBiUIGHwKnOcNZMqo3cE73GtH3JzvZovY4mhnK1ti+n4OgP5HhkCUO4
vC6av7P84Jqp+qIl3amdcShDMCvvSDazBlUVY+cFw2ni5G9mDbc/buJi+fBM/JA6KQoYYES7hY9S
Vf/mxzWc4njBmD2kF9lv5DnglEVbY0XEXU/uhE12iyQsP/XaAuIgvnLL3nFalGHSkJ4XO0pukWFr
H0yMeswNgQzbXfyvWsbDVPWvne4jkuoWH4zXbmd9PkgyW+XG0QGfFbM1sePYIZC3UeTduHRQBbvL
ZizsQ+fTUG9BT4RD9YrA/5Ohom1sl5/+rG0l62iibFs6dCkHbosyXmeiRegz95AQrcclRLb0LFTI
sZ9PDpKf6AVqawbXRy9tn3I1PXq2/dAo86Wa/CNMMZTUMMOsaizmtPLcKoWxFrcmdga6An26nzSY
mLqrjlPorqrSwslqsUDksqz9ujsQnBFt0opnG3WVKYkOjp7eu2P8DPhqT/D/ZToLnwg1O3ehWVDE
22goTnQadn7UajdWNPOvNAgce9rpaXQBgIxwgWQTkILWmmmhk5U7h9DiMRH3EH1BQQWE6m+Yoj2Q
NnjV0563xn4rC8o14qMYf+etd5c5Cg0JZkDcwYDPgynEzrORLglguPoBkSMBrKqq27FvLn6vfgFt
79SQnZU3nayw2/o+j7+KNhWtZHl6ZUOnbvLDq1My/rBtkdrBW4cb3UU+dW447VIRZs80/VMx3UTE
Tzs5k4XXfWXe6X68q1VMOI/AgJvALptmPFIXvklCJMluyiG+svv2vV2WC2KX8AKq5upV/jZrikuL
0rvl9juv1/fNNOFqncWTLJq7xFVwI9mMdtFtnBSAToC24EjwQUj3UNOjTuz8mNTtY+ktWwhk7o1n
Zy+IL+zhZnx6egCLrTHQV+t16PFcSeJGNOCL/K3Q3M8potNfWQZhpf6HNNbBNLyjMSabxATlTyJP
prdxLBclqhhJO4EgzlQd85R8lIDRuI6Lq6MkZtBR5uAMGl2medvOxyuEjDQumRxGKQoicnoY5cQ4
veJcn1ApMoyDj74ZNHWgtQka7bwWgDsYU7377JL4n8a2aKdgFwz51vC6b2B7B6uiMU9KDrMcYkH0
rLwBDgzmblHwNgaoQLqQ1jMAH67b/xTkVbUaUEQcu0/44VSueBfJQeAqk6FsspO/bMrsJeAoKCqW
PnCK+6DHatgClVY39E4o7CBOqeCDBg5IKf0pRWNeVowEl4VzVdz1IoUqCN1MWmM7gDz3bdNtsLl8
qEyiR5Omxz5EeiQBIZ6Hl2GMbkEc3c0jpVla3ficGp4HXlihtZXScjNiXHfC4F/RTFiaJ4cuTfcS
ozXVnwqt34a0GiJqhqonYc+75MWzk2tl5veu1n7UniV6pQghWevSGD/csPs1Bgs1evtziDDdg/8Z
ed06ycmp/TZHuWZx90ma7XDKwkB++CnS4DR4hCAReyIUALLCXizYaK7+mfnLNu7hgsaYkpbQHZOi
3SxEwLbWjhp98Sh33wc/egOuiGtugQH3/NDwEEOl7mfXcMh+40eU2g5VUL0x5XzmqW6mcd5MbXVc
CPjwCJf1jAUX7chrNMPmnQZy4cp/dRcvZihKRhCT5I4T0qaxdiYD2DIA8eEHDxuPNaQZ6BsU7qFF
abOidHLm5OASzaaF1RYvxlflQAmgDoDi2nwuLpKLTrOrw+iAGeZ2TLqjK7C02i4flAQKjSYbmwIB
z0dZkSyXbVPRcdTdS6dVByedb0thy6WobyG03PBGPud+P6pDUHZ4vOh0ULCJuSn8keZ1vpdD4u8J
JdX7MoH1cuJlFyY19f5A164ySNhznnJCRlNl8cGLnQ+tR1Av634wJqCFtiC4ZbxUfa/dBH0Opo7e
YLtsaPZ/FZpRIpo3YHmNtKPVBtSbtvtQRFLpwiVOZkQ4jKh9QeX4pHs5WEQDk5bCeDTq6bQkHh5o
C6ZLSNV70/jiKPrdnoHJeOOGNMtbsE9MuSK3/so0+97EFYOb8+oliEtVY4pWCWoYmae2s6lve+lW
5U7JdmXKIXdWsygF00J7A8BzdILi0RbDIA0uZDCmJ+xl9z5RRNOpHZw5xxtRL2hQwBuY7Fd4Kg/6
mP2a5vCtWRpFRPepEhHnyGWJYj3Ay+vBOClL/UundNOiXdbYSCcnYlnEjqyoD7COqkN03N0f+kAv
ZZWcdFfbxWW36ltS6rHNH2SXLKP3sLTZb+xPL8HYPlH/Ahmcr0VtHvUZ7UU6dw6tMSuwL3KRsqsM
+KsWjeW2qLa0wml7kTBTEQDsXxsECi/k+vTkS6/9jwEDUZIHDL7VOlT2ZqRUnclIJGPm+GDxNvC8
RqjCbHUfb9oZzwZWovKK6ibLi7sywLNxMR7mpsYuxqFBDhc/LfazntLNCy4FfS/ZAbOZHR2tR9/X
4XSJHmpXbVzAxXYBHlqzQNY10K+TU9umr4M+MaNqn/4iNz6TEhSmrOfIzy++St/HegZxj5phQPte
Fwy92zXwQ6lMM8jlRnhHW4FiM9uZbEorih8SRsQ9ouMu2U1JreHVxWMFRBENy51tTAfNqc6TMVxS
1ifiDu4ur8e1lGZpVnznobMiStCwb0/y/dMRKR2qHZOqv7bsc+dbbONw77YdridLhP8kPq65dzst
w3uurPdBoQ0CdTuIh/Pg1t9VAmM709s3vUETyfL7Yq9M7UWRxQZtfWHY8g3g8Zn6ddeGjOTQXL9j
FLOsIz/asIieUPn7RpjpSZ5MhFZx4SbPdU93hjhBcIY9Oe+UW700HAl6X7+22JTB24bWS5pDX+46
a+M3QtJnkuqtnxqnmuVRxtZ5aHX8TJzX0uLraCTTZQaHHbF2bzwWbXsKpujssIJTM9nrvdrN0Xg3
otYbpvDwGlCm3B7E0xg8A7COTO0bDfuSlL27QMre+U29U+W4tcflFFnFAYTyNe+Nt2bixKtJNt3O
RpUon04ZA0Cg3ECNWKvoPWy6ENJfoN0abrFLjXTj+/MtReShKJqjfDCqL5uBuyHq0xVOown9qk7W
raFuFfB+uIGkdKF+kPVXIvcmpbJUlfKN5MScAu8uNmL7JswqrN7sp641t9nibTmazz0xfrKMszWh
pOdA1s60SCi/9leKR1uCdI+sgQRJYBDv7sUKswbjzOBjmd3fZYwOBaPkOHR+B+GGVD5uTbivkPY8
STW0pNZ9FaEeNZgIVsXBmZZoT0dKzvNZzWsxTx061M2zMf4dxrjcSESttGnjm803dM0n6a7LORyx
adF0uam1xxkYYS6tO87JwWGhOpXUXJwCJnICVTft2kC04kKY3jEjfqYLHUz++SA2JgNZuAmov7U4
j/A86RYcHkwayJ82naqoGK9lrL0m7nSRcLK0EZrm7l51AYzy9rZb4P6xLqSml23jjcKibLYGp0Nn
g+zKfyzExOmfL1wkDnZ7Oy2/K7I0zwQkXAPzp1kujdyZgCUP1LHKY5ql+G707ylSqlVnnGfVXQHW
42IIu5U+NDdwp+X6v0xfLhAiKZUayKvw5Wc6sEX0V3dVNQwcU6McTjfMR1dN65OsJ1tmQNDuDUQe
XQR1n/6qHBcmH1eiVwkYMTyh8Z/Jl/TGDF96oDMSVgVsRfMZZtp9LJQQiTkDDTbtth5QKBdShHmQ
j6to/Zndi1zl4lJEsVzkFEij+C6fkp0zjujzXrEL89IO25x6rdDvKtNlNXF21TzrftSfpQ0s23oq
QWkymyPpOaLtRUyhT4PIFAaMSFHTd80mJgrRSo/1Mz3IaaxurJR9RMy2aLCU/U/ufTswY9C/Bmec
3FSTsQqDH626ptMTOL41mo7AghcGuz2UPAjEdnDHXZETQW6YTWN2sEysc77kmyiEFogGK+BjZ2kH
mCTGdCXFPeIvDGYRolr0ikALjingT27a3Jh8FQyyWBhhpG3zZnqyyInk75r6ve/qk0NBPFe4BITz
kVnnjZwgZhjgh03LBVQ+j4C/bE2sbjjISYVWLSySDpfaLEMtJT1IW3XMgXirYo255qpdmr/EzA59
3MyQ4cFMK1Pvsmt0b16X9OyboDj1iILLKsF2PAjbU5E0B+UjjEJqQt9T9paW8VrGUMsjUqcv6fIx
DNYlT6yV23cHRIVAAiNr6MOJHuJTN4YrlPLogP/ISqny96pq17KAmmTelHTGBEEAGuxGbh27T2Sw
U8Pgu6KTx7WJ6HLXznu5qwZLEsVpJ4QJh40Msw4Wldwz2dZErBv0TX7k6JUkR6YrPoIyakZCqkRx
gpkVCW7XYmYSfMunVUX1xXeSnI1uqxkO+5qbLB8eVp8SNpDd2pjsb78YD5UyCc4BCgeI+1fumRfm
c7MxcNwtya2m5ByY30Vj4EEXrZmGjKGxH3oN3duRHHHq7iRTzfz80FGomgHwcdogfvfUsXLjrPtL
ZIPuSbZCz2HZZxNACfyni+DQL2SALEe+AeueWBChCdLsTHrowMYtg1l+38D5a7Dzo3q1u+Ip7B77
poTSNeKN9ShPreR2AKDcygSHJiiSstAAgArKsiAe9ezwPBm2mdby/54mQ6WVPCZpGsoa4UxdKIZc
XJ7jjvYnorlsbomGFhM86kFZAdbwEanu7DXGpQVwbWMaE+QbFkyk0CwGilBLeu4ydmwB/OX5QwQ2
vHtvgol8xNqkOiKrnbYGSHwnIcfr3BVPRtZTalgH2T0SQhiGVTzJCnIPJrsrCUy9OwDF+JBn2FAA
j8BoITKfiShQLJ7a/Eee90hC5hacVMEHw0z+63nM+1GX8N5YRyG9RtmjovzO1wmxlqq5N3P5ITY4
tcPwIjn7DUDMBXmJGHoTOY4sXp0QIgeNTteAqVBAfspTkA3K6GWOO6bjTMjZoEwrXCoQFbdQob8h
s90k9gS0krqS8JOF2o3hPyVaCMzWAX7A7JTpi9yDND56CvlTsZKgipVCSTY9B1KNpVRmfaD6dpIP
pEZYWywLfG5kyZfUyRK0ltGSSCiHiOwKJ0TRTtfdI3GbbtQTHl/wjOjv8LVtGgyyzbrqMnL2VPqy
H2f/QISA/8AJ3LLb+JJRGO4kSlggMfRsvKtLdcsU6i98l0zeKPxkNWbJTNrTnlm5cckK0GMQCUDu
AjrMhKp08e6lVGD9yeNO2g66FxRsDl859uUWGMYboSMsgPnzJXJUT8cItCQKsdZHzM2vczwZJH6x
ldh1JRWOHFJRP7P7aTa6CCMODIol8tOy34rZXFt78H+37NcJup3EDhkr8uS6J4k2sseiAbI465Tf
SjxYpOzFAbB7lGhj8l4R3AfeoyaXZfkA3Tv6HF359DmIrjse5DYsCGLDwJqVhZJxAGegY8ICWppW
MpBMMW98g/N0SUmu1XBVOX/NM+wsdfCY8QlC5f9WjcQ/9oFDL12en2EjERncSTAJQEg3UXSxB3ia
YJo8Wg3SUnC85gay8K1OOAbicHRa6z1lpmMvH00v28LI2hdiVj67t1x/YAGxXWC0FZcg9+68sfz+
O1GMCnbdm+Y4K99GfdOGVgdF3ovM819IsG9Bj+7Vf8HV6iIRc5jWKQ53iBWv6PLQWmK7edNdml4k
mePsNcIXHzAYClYn2erRPL52QXIyuheCPxeGlMrGQbM7i/od7pd/Hyy7W45x/lnukOzHoUz3rKrF
qnYuGF6kEv7iAHknIrQG6vCIiGsAGfkbWYz8SCHMSWrg6xF4exBXtKPdJLlnLEwg460jH5IiZgxz
m10ajOwd7iXmg0fZZglNteoqW1QgAGZ0S7DhJWwg+ChIAuPKSESCy4epskU36GfAmcABWC355nzl
tRJWJCSzS1iqWVxcVQFsgpVcEDjRAdhoOcKKYbX3fVpIfL7NMwwG5yDVmlyAvZQrtgNdDajmPDo6
TsNQ7viV3BS+oWm8BXzXipgo9s4S0Fz16wOIIUVvF+dezoCJ4EFclhVm+28KDh7v9bequxexAZ7b
7iRRPZyau57Du+S4tgkpRDzqR38jQbhhE2j+jzY86Fn7pHB7gdx557FE5BMCXVtxOkockvNUPkm+
osae1+m7ZbG7q7V5G/ivs43YT2MAz3pKwCrZlKYsc3HMiT3Mw4jA9jz+WbDFmEvNkAnCObybZ+QV
beRCJxR5RWqM3UjQXAbyKzy9XX8764OUELnGVHbWwrtEtjAbnwAx281RbIvk0xH5Y815ZvSFch2T
qhTBe94r0b94n1RxoyTCSBIir1Cdcduq6AIoEwMXv0CfBotZelOU3sJb3YBn3UwsaQ/qTzONYCkJ
VCw6A15H1bVra1bPLUlAx2nLA5N1aAMT6Nv8TsKoVqCLWX7LYe/alEHRsiup5WXdx6F7yQMUgln/
4MPIO/sJNGLRkheHjN/1g5Wmt26CxCf7QUJp3NtHTg3ZtSoLAWqQyXh+J4CPG4mRvo2NNWZovKmE
OrBXcrrBR/xLZsZGXeSA0fNy2xHOI/JhiSiJEZG+COnsLEtF4mBFOiFnq4QLYpJ8oMQcns9f8qpS
htUAZSWLJSoytNzLNCqia5j19GqKZFsj3WE5zVo2UoU9ykSPU1aDRONkAM3erDsF6zq1D7LSNIZx
Xmyelh66bpj/JUYoLq9Cdq/PgZHqTzVEE4+8A0wP+aZkrxJbc6BMJf8ij4U9LwFMPhaFDljsqBtw
5RJyWRHSWJlA2HOD9GZ5yuxy6+tqW9doBbPopLdK6B8q9o2vH92kwlzNB0FUk6UgmVWoVdUzOSub
Sx5rIKNLdAdIbpLpXxsATQqQ9GSbpMHySoXH2bf44PXzHzmx5fxZqnxbkY0bLi4qnJqSWxAy/tZi
8DPRXxDMVEE/FctXO31z3Qe5WiAut6Xr3SdkZ0z6jpKmeDTnIkwxXMtd1+5VFqsiwawXTB5zDcpF
d6011H1YHZGRP/N+AgyV1FvD4kUSm5AQJwsKBNpWbhMbu6U6kaggKaPF4S5rkDUtaanLAKSby6ss
gZoQ5lr5TvIcOfWYUK6xuJLQQLF4/e+ZDY9LBbODNI3ju/bAJENmdrtnicXsYPmSevjydzHjxIwW
PirRJYw+u946/H2K2Z8ldelD+0CKk5Xpe04+6AyM3Vmp/x+bJOe0I7UzOncvwWiiYu9YcD3uYPK4
Aw3v+Sn4H0nntdW4skXRL9IYqlJ+xdnG2AZMetGAblo5q5S+/s469+VwuhuwLZUq7L3WXGtcv2Rs
WBq2DzfPuUN158Q29CfT4ArqS9UA84yd/y5b5c3byayROIfsAFkc9ToQlMtav0LLbpQXbbX9tfj9
byKk8MxaoDd0S2Pfw6gCP0l2H7wYMhKm8K73KEGQHLMl2EeSObt12IVEb61lHPSELvuUhO35xFEU
OcMzZpaD3jnrgR1NVFNYb6Ho8hSZchOm4y3reo3avNF80arHq5d9SKvb6Hm1MP2T3l3mzXvoGf98
3wQjbAz7jpeaNaPVj056+6VLQVPb87TA5ULUjBGStqCmab0kLfNIa5IBlCdgcfzKeF0Mh65ioS4q
iN7gZV0wmBSrBRHKCtQhZpAI+2jrRDVSif4x7Po/MMyYQ2bWdxWOzoMiggiXRcYvx+Vvlo9Nki8A
/WYQ32FmvAeC+zTWM7jXoHefVLsgzi9r9tUeiujchd0dlXDiFksUHKz9H8pPJidVnzlsxjJWRkXG
RrJ+H0V7K+LoMXcsivoh4F0dKVSQ1wCgLC6IFE2/a/L7YFIu7VPSFt1j7GC2Sv36lPiTR3ItiK95
5+Dyo71YJrymaXD3yEAMArmvq8U55PqBKSdYm50XcHzwuuU2a4XZ0jntykwl9P2RWVpC6ed8paOA
dV5N/VUURo40v9ra/j9W8z0t8cI6Fcw/o8R0PkTHPvyDDa1fsc0wUe41n5VRniYmnAoNlwEpYVWn
y3NtwOgeKyTxzb+W2GqkX2zhayqBoBd6WLUuB6DZrX4sG8uPZ8zIRO3YdXdOl++QaxPj1Bj8rjSb
n/OWe4vi/RqESIqVgzIwb25NhCxH71iVR/AnRMA3osERXUr3rRXo6JuRdaJy5T9nxNxSt6T0NUXg
7lwxjdtgMb7TGv6zMXY9qFrorDZmE+TOj4vPIxfPP2NPWWlKJoI43BTVXFLtXB8ZBJ2pCPoDpBGf
RniTI2RbzGXaGyYAn9FgSu/616Ju7yoo7ws5HWtwjo9jyE12WpODeB88R9r0lFFRhzjnfGAUehWZ
+11U1Wc5hsXaaUsPniu10mreVX38DuyIdNtsElTLUmvnY2zDKHZPVHHIrPRrtvzvRCNl84DqiJuk
wzEBQMdZEog4SYevkYLZFQnjqiR81Swp+u3MIobXleqhxAtgg6RZi7r+bJbsDabOFy2LJ7IDqaiY
9bfhF2/mFEmcRNMta/JrldG8KLrvYAZ0KEyKmk6Q3Mcc+kdsJpyipYxvsVHQhi65k9lg9w89WvoI
GSx8zemcFeYtH1g1ElGzNI6A3eHU2FOQM84meGMtbK7OfB4Wtgl1lb+EdfBIxBbAGrN4Nnsy8uK2
ro9SiltrpxF7RLQ8g6raY++Qmlg03SUfxEuVYB/OZMaBCHz3oqzV4tsZWz3/HAp5LYwiPi0Wari0
By0L93bpgaS7FOrbuCctETX/+9yU4i2cqNCOGbU9Ckc/pe+eZNSRFjbBNzBq+x9gD05bclA4dHp6
maEjjklJPyxrHJQoPgiv1F8T40bfcrEsJlPIBzH3z4vN8KFcUEENUOspij+3BpVsz5heJ8sf2eUt
t0ot73NhUDrGWfjglJwBup6wzSaqt0Mw/y0C75TMJWaXAO14jATD95fHQDkCa5ZJWXCADRfEP1HW
3+To3hq1oDPV6WmV1QwQb5DzL4LI6SlO0QSWeUThoDCPZe3SK1MqKC6jTeabV2EPKmzWaRKBKKON
wJ3rJiD4CE/0yxRXJjO57x3VXFwMpDtwaGeOJci1rkSet6sJEgRKEeGssbOQzF0nzi5esBqURZhv
c6RgSMUZt1lg4oBzvL91S26DIclICeYZXSmazbVqwmRr1t6k6RnuyVKAibisYN3AprGT+80aerYt
BME+cp6EYX6QtJgB0TJQ2o9/ZRndccIfYyuG/EvjvYlNzugmafCdFRwA1wRQ0ctjU3XEnHjWuYum
klI6h3owDoB5lPxqXQgjKTbyB5w1pN3kSBuMmLLski/U0kmRM0HyrdumA5cfiAx5/5Ie59qxdRlh
wZojFL1wKE74QIIHS8xqX6TG1ZugySFPzEXFYJ5MckFN1lFWE6N6gN+C7T12TlqoWtjkSk5VyGKP
D9/12KkX5kht0lo8ltKhsCw8zUH/0XoEJMlkIFu9p7wWpMBUYmXPt4Iu+5bJpP8xMDivO5VxNKwq
Q2wjbxjf2iVQ7LhM2HbJ+CobK9l5NhMeRwoA4CPwgd3cuWXJhKHYURLCZT7OODjo9GLUGfxJu/qq
+GAYU0YzybPm1ZxY2aXoKoIt7NANwbzg8kaTb7G0Emo3vS7kCQGLHaC1CYA+9tIo7B4IErAJ+Fxw
I0XA0LXkMidWcnTKdNq7jhMgf00QysD3I3VgFfgRrWl77goqdk2aPgbAwKEd4CpZ17b4yloJ7hn9
6a6F8ktRTy0U/QzzaKtkoj0n49ferPpDYprWTsTVAk8nddZ5SbJrQmn0sNR6q54awaNUcgxXTlfy
LAQFOykqWu2jN6Z1jRJijE9xmBG73hTVnkYkzbVcllBj3Sp8jT2Rsq7lEssESQ/HNrMa5CCN+VN4
tftcO130Mdju8hNYprteckBZpXQ4FWZDspfzgLaoLl3zJ3Gz6LsGdrN3MVWSXWCU8geEN/CidAZB
7eYYjyZicOA7WSYZSKiGrU72ABtt0p3CBbXVtsG3zV4pCrJr4cwAN8ZB2/6cvB5JI5wtJKBlUUUh
eao+HfaokP8qCc6sSIvmajsjd20KyeFpGNJnPFTN89Db2EjsIJ1uA3pQFEqJ+zYpo/uYqRZfKplQ
8VeG9d0PLK2NheXdn9CMiAiY+eii0mInNGwD2RU3f1bLn6qPgGuFXeiyK3WiA6GA7CzVrFgCbFqC
XDBkelBF4r0lIBa5U/m3mQQtjtmCo5SjCLZnC7J7O6TPooMWYMDWWSUxivRhXJ7Isun+kaWVgfF2
jEit+tHAvda7OLmd2B/lZkqkR6ZpNrPjcwSDnSQtYLpjZe7LQqgNvWK0Lu7Aud9FWQ0ZvZlRdzeK
eStrDALYwhALez+o7DJP8lcShbkibjB5HmoX48lUWr/Ekk703RQl6anI19KX3kaOyZcNHUcTyIDE
ZJqygl6CXbVJ+IKf9x71pEGxP6hRNtLADQfSp0nWyeOd8giz5KLVD16WyvVkVwaM0mB+GrvPsXXf
Rf+Pm4IL8VmNSGe6URMqHbx3LMunpvudc7CLY/zsqTa6SM5dJOVyoCSKnBrsNBGLrjVFuA1JQiT1
C5vAOU2dG5iu9dQW/YM0aGSzx6tF9i5cBU51CqiuffC6GM/fO0EFLbCvJQv7RtjmoadnAn07BajF
EPxbOC8Nzv39HLtrTurTwCTP+2S4PPgs+amcD0ZubG2kYwIoC7+VKgFc2HvUllAA56NNb7p16oPZ
E9w2eI/1/Gsho+ioVgQgGAcedkqUH167vEVq3vg2CRLgcYvybWDfSPdi0CAWwm8arp7jEAbckY4C
eiCCqkB592FIcLZVRPcsmdaWP5An8R8BDIhrxeEwfZPAvf0QeZAN6NhbGTZl2IqmkYe98DPBrwl+
dUqIvOHQrSD9ZpYFHpPasdtsZiiS7OGjbZFqaHzl3dPsIqL5jZvkQTFCROlvTTlspG0eJ4+cZIYa
eWA7/c6ElbzEhDHY0V3jZXgPvkFimZ15twrSoGMQtlIBMbD6f7KkPVV739o6xKH0rRTzhnj1x8VN
OGyHK34FCgT6D8NmiNwP122fCT+CVGo9Io1baQqmyHvE6wmUrPEv726iXMiXVpLg5DBzka8Ci+th
ieNN56YbfQX1n/+TX+NygKva8keLYpEZ/+jfGcKoKHFoOcClW7rYxvDeqWWrQgqcgFoUUjIOuyy3
1qaIrI8SOmbKlRv6+2Rhv7TgSwTz1sDaYicQM9iij7ylGMaQKLAkLSY4oOBmZM2a9OK1HdHrKDDi
mW95Hp2CGFayYxOkjFJzPoKPpSMLJpKDivVqs0Dm40zgDfvRutnPY/IqK+dQOP5rYQ6vHlrRMg8+
5ohyKHBwTA9+C3K4a0BbRy+pBBdiBzV1SZvHtx2bYxRD9mqmP7Ja7mwC8m3SpsEKls3OE+E2gGuR
p0dINwQUgHRTA0I7rBnqYkALGQb/ET/LGTAK1V8qpfD0bPVWEjRf9TzRYBJZ+99wAe8Bdv7YsXrq
l5noh6EhcwQahQrDdcHt0d+dZJeROZFZ+kTk78YmtidDGz7F0aYbm7+mn8LNmtBCL8AEJGqWnit3
ZxezitkJD67/p3dfCTG+eiq/pY56lQT7cKmlsjfCyV6bqvjLgXfVieXGVhsKtYCgBrlY3xJZ7YJE
N0CanyqpUXPMiB4hGmLpK9JjadfPRIruHBcrkemjayp3k0+7yD1MrfVH36KUh0lSlgxRpY+mt1cW
2tCFM1B/o6LA+t99IHZcsec422TDyOyjrQFLZjWZH5ImEjvEsSKalJxdrotm0mrGJCN19PorI6Mm
VIbRuVApG3TJNLHufL4KHp2APB41P4UDR4F9GKeVB6cGkmL0tP1AYvKe28HaO4ycgMuh/6yzY2ti
k0ZACETy4laBScNjGijInE3G7ehRAqBy7n9Mq/7Edddb8xMg/w8jmyEA4SUMD5HoPlgieNIyAhgm
Os39FhDvieulZwC3AiuO5eC/56kqH7P4mQL6thfWJuqzHW/eRc7MF8YmFcIjp9HuyR7EWX8Q/nru
2w1fvNYjbnBhpMJ7rNEW96STGy9O0lJW7yLoGyMqrta6g1uGWtteACIBc4G+BcJy4ylQMIGdv1vh
p/7QlsUxwFOJjuIhgGIaiaLkRQw2hTe+jr2hX7MLHSitVH69lGI3f2Ej+XgvQ/OjtBqwAJLmkygA
o54QcNcXFwvAbxG1f1LyRrz8n71MO0Zmm3Y5TrZ7Bu6VH5m94i03X7V1FeHHc5AuxzEz9qlXf/Ov
OKIO/Ku2beUgYq0e0ZAcbjxrZwrJ4M7ZmZrFI9+iTbw2GYFlCwfOueaWs+5YGvVjknTT0cV0ZjL0
YXvzM6VDpl4WrDJn/opjfidl10Uk8+MwdZtuBo9B/BGSbL4MnLRX1UCXNi2nR3CtfjatPMBPOodY
/64+/XQ4pjKAlk1f9AfJ2osBnF5seHbrnxiXsO2dGSutWaBl7K4eoNt1WI1XXEFPyaBIWGq2YxTc
HbuGNUxyZN/KCYFYq2MZzFBP3ZxLj3Ia7/GcHVvaENS+39HHBCHfmBmEemujsX6qZ3QObfo5FL86
7A087crnb9sZxlN3HzPmzWK8m+1HwvXmguiwtEmYQGWgJYG31NRaxq7bvCYNtkk0CezXU8fctBZh
EXwzd71lhJgFx0H16+Mb6VkjeBCzGR9faO7Bddst0bIDS3H+jwlR35TBrPW9TqVc+fk/Fhb9NnNK
f1inN0Q2sQ6ITRYx16dHPbeECuk9pbKFZUMGNf7aXyv/CWDFhSwOTtqt9PvpZsqdsF95TypKtwPy
kbL/VK6n/bCy89YxH9JuCuI2HisBoohCrFHc3O4X1BsLJMgYm7hB23/ypvErgFTH/ELv9MoFnHhD
o58dMli7odWt9R1XoidsFvsAn5gLBlrnIfA+4oFLSFYPsoxmpCnYISZm+mSUOi2gGOfXje5j4xLi
gVqKxob4x39N1Eo6+CTKDFCcR/2dgVygmQHKZbswFWID0BunqlzePXDeNFP07frvDnO79DPLpZrE
TS/zMv/hDXjBr52SR9T8GTOdrZ5t+A42v/wS/ajp20tCE0f8/yJFHO5KZ/Ks3lhfBhbwwr37kbn3
xbOUtJnLrc8nbsELOVZ/XlyCF7hebPcwMMD6/tCfOKyvGPuPOUUXD+JaBvJX6qGWdAZwKzQI87JH
Zv4gTUxttqAtTZAYhmsiQLd6slfpsNLjUL81rtMQk42QRVveQkLSFVeJD1DASsmBnupPrC/twKh2
QZYuMR1voJ+JwyYhFHuR/P43prgcrPF0nKkKM3R5m9ay0GVCtK9IF4z6NTs8Qdw6jxZXhkuwhKg+
gx1fSvfeO8aaUc8LB3qnj+VJ/4gbUOAeUPEETbcRjKKYnSzSCN4iN+X/Nyqn0s/qNUGSxQm2USlt
41iLYUEreuFTYb0jao9JMq1wsFq9f+Shd0g/Ds3osDQISX1kl6z65mvBDKvy10o4PJOQL6TOdceB
bst4Fwv/0c6GDYq3NyYn/ZEtg5mzvxXszrsseXUQ3+JbPSHMhxqdXE3o/qNloT6la8veQU9PoSwI
sKM627jnZAHgwYzCBWRZE/QZA7v6bzKoRxNzHHedSU9PA2O/UJjuADzpsitBJ0t2jRpCKecK5zwr
qsL9ny7nlOnWTENjO7MVwH6oaGLiYCJwkQyXeN1Y7akz2rM1wHMjpk2jNDqGd5/QwkrDqwa/c1UZ
ambmYN994eR00XeC85DDo4BEDaIy5wq/1yOcBzr2EIVm3mNIZV/PyH5v3YZ6ZKna1k2BbzJEkWDy
Q9sRwfEyp9fY1WPih57VCdDGiqrdjkc/YGYfuLCBCKtVUADFsWxAyOMX08ngLvsgdC09U3Zh9N7O
M9fLIWK3ni+1SoK1WRqrQXjHMsatB7buLRyIsazHuHrr6yZ5UvNUfS8wzQgg9zp6arAoKKaH7yPF
I8zYu2iJT4GVPIf28FdPCAPmEM5sd0rxyMfmLZ6rzyDyKDe2ksJ90ZN5NfYkCMdHN4uZRmxaKfHw
OOgk4GUCZdfZ9Vlm3a8dWO3GNysyMmleUXeTlHccf+NXPZoED1BdMXDTDWMGX9Ogn7TZRvRRdhLI
xXM3BQTaeXQUPFIxEG4+SH840Ld+A8z5TbmHQxISNqqTKaUJHdlavHsomo05AVsMh2Nlk4r+lz0c
zXGPw5JPwTMHPmSUj5Ri3/WGD1XFu2VYh5Lmsf75KcWEX2HrA/9OEWvfUoA/TBY7eRGpHymCo3Ct
sxnLaxX0ZwrzOwn6VbA3ytr4QtZcuMrTgKxlEy+/aYmHqSt8ICLWgSh3ooWZYJFw+jTAnIsM/6oA
A5rrPc+zrsrR0EL3Bkp4XerSADY2y4e/JOBYFS7ptaBGCBTxy1dRJeu8im/8BpOXTgLFTUrX+joJ
wnoHkFr9eBp9802R/sB9QSyVb312gdgZQIZANZcTbr5oPbQzTtZEGzE4fSeUtp6bAvBXbhh3iD1/
mkKgO+jKE7Uc7KVFQk9/2lPD2uWKfIm8bl6VG7+7TQrfIDjRtv/KywYkkTrE9aAIDSjuQc7/UGf4
LD0KSGJoz6EHkKvrrqSD3RtruaaYUepBXEoF8wGIvccRHjzOqmXSZTBfKPZcXcpZQWXHCwMqK9aN
tC7elK9bZROI41gAPheXcxrh74cZFf+DnuAJKCLrySZSCfSHl1HA69ERVah6k8pZ1+iL8oGEpsml
zcuoB8Kg/k5eXzPjF5+DCm5mHyOMAd2olbYAj9XoPMPSjDE1ppkNSC+qw3+YrMJHQPx3CzTK2Lv0
WQJS/sIbxr9jZvbnsa83DvY535pBIqhDgNvd95zwZErnVXdx6pDpvYr2dZgiGq/t54qrlaqhwnbT
XYKWAYX6nZJnTFBiZVFq9b5LL/zw3eJ7Nosrpb6tBqkmNTY0RGdMdmb4Pqn5ue+0DCZTT2HFVqhq
AhKnXdkjXycSR+L4b4R7G0xqMdHSI02xO8783cWY8NVmwohYH2N2cuCt+vIgyvrmclIUXQM9p+QR
LfOTisfpFBrJc954/9xs2BWBxhiEE5VWOP9mEt4XRx2S3NulxFfREguOMjfvkTWRMO59zUHxDtj+
0esLQCJI/I14P3Y4ZAfb5NwbF7w3wyeZBy1Rawg40bi5VHGk0bVxW/8pIPyJ5SkfH8Rin33c2Qut
flUBMaOTwKnlLUSkRgNp67TJXv+7GPxTVBFcY3gCAT2apnwoUzDX80GY6tTF8gcT/69vOe2NM+Kh
kChMg1a924V9dgWXuDJxCE1IOxroySYsY26y8sQOW9MlcZ1jwiOc1JDnZjgPRWZdkr7jwEBCztNE
xePJab2aXYg/4C9G9mSZ4m6TKvAwWaOBcI1tptm5f7qMQBPPl38Cv7iqyCMFZxDU7Fv1FqPGgmDZ
7TzHfvIsgNhOl5g3FCrjCY2AR3VJ3EDVfHdzfQ1JATR8hqhDZEvu0WOqgjNFrrPlzW9+Fc09FXNK
X7Hl/ytsO5s2FCmNr8mKPELGw8x/jyElGXJZha57aiBbJdRNUjZNRL1QLeIRywbGFvU4N/GYPdHh
TPFuZCwTO3DxbJ1Uw4PsVG9zH2zsYVmPqpGIPwkO0rTB0l7jdN8FXM3CBJtcxgTwCDR4tTqk/oJc
lc12L+FBNo7k3fXBC+XXu7AtIktU8GG5mvLITdZAhqiprouUZ0ro2wpfk20THpdLKIE+244TlC2i
FTqtRp4GUrb7psM81EX3kgYQ3A/1NDVhTzhtkOXAwuK/mVVytJiRH9BvMv1kO829BNUegpqEIp8g
5GyJJIziACnszKaWkBNhoSHiRFea1CftxkfVzxnL4nrQGhoecAk6PrLnDgML69pPb5nUWCadDmGW
AgU1crFVYFiE/9Z0RwhOgFcBhRFpQjT2h3L2cB6G9bzzqyF0V80SmavBL7Jsl7d09V+jrpmR09af
raGAbTso/5QxT2wK0mEhtrwwahpFnod7o3N99xbmuXnGYLVMZ8LqISwbCyrXZuBQ4KAIiTGjmmwV
jcRpmk1Qp6bgrA/zosBYXW9rW03FNszSHkFt2+1HVVo7Dy7OOwry+lvols06sRd2Tf0sNhQwNgGr
IFIDAdwBnP/dFT4WnM6yUVSTnsDThjsRDYOq5z8U77zHWIbjtkP+eoDGtjxEfeyeZdz9drnzo2wa
at2MM2Yw4NLAoNOtKDaZY4XA0xXTm1W07rkOEALRPxjWI+Q+aKR+xaCNM8ITNzie2rUJNPMQ+tGI
ZmBJ5E+gAtEBDnWDLeoZ/+L5FgJWU5DH5A8hRj4vGdZFS7IPTzSBb0PLHg1dNLQ3ZsfYzzApZljL
wsAPwbm58WPKwW1jj1WxdkGJrk3Uobd5SAEEZBGNE9Kd3+ZZ8YRVqbyWtEpZ8ONfoP2ko45zA102
KlDfxOWmBYYND4H9GCVYuLgjouuJLr0Rhc56aQIykOO1KPCE9Y6MqdkQiOT5pM3MSdKvHcNCZTpG
9qXxIIgnIQUE4UdU/NLE/5wnF82AZaSPKGbQhQcqZFEbdI4v2uwwIQKXswmbej8xGHtNJNfgYZuH
oY5/Cb2m62L7WC1HsDvtWIq/cijql0qLayZqtCcjMnCcoFuysC+STJy7PXOlRzSgm/Bo9IEbrGon
tn7tJQ8Q97AGwlqnK28G7SFqfOR3wC1WZQlNnzVLkVmSC/uNt7+wvjDjV0taXOuQYCTyPvxX0tX8
9dhYEijWiMPM6JOnyvZSyjhl3KBxkVCfPRl8NVkzvDCisbkuabdXfu4xmCqPmDhv6ShtWsVfK4Av
1ZKr/EDlE5EnXSYv3i4IHXSzaWgQ19s9+Md4aD8keq1rbrdSAXDvlxdrFtOmHJ4W80b/jjKOZ2cg
EnqSjebR/zLAqEkAlWo1WmTA53y+nWUW2ImLSl7T2qUPUgHhoQ7gvvthxLPjTF1Ij6FtaBsMCSuS
QBjwkEV/kfNw9muQgBBLh3UJaW2z9riqD7Odpy/OMk9fEjb7nyCPeV5jovqg7PT4+AxiQ2U2YSya
RHLohio/pEky7RvHLjciGdGEG2H3nTUUKFsLyVE2cqxP2iS5RB0dwZYlDn6M0z8uc5yhEa3S2X4R
btTDVp2gVY+66GI2afJiGqI/VQxsKBDLcq6T3GWzDMep8bs/EtSuNxU1aW1DXI1Y2lztG6KOyp5Q
PrcOPfXJ8YLhKUjieNjlqVuXq6juoEhPrUkzhM/8z6hEEq5DzydXaQJmue3iMXg2ROv/Vl1a3M25
34dyoXy+xFToZb8JixzqfGyk1dpsBhP0RZMq4DcmhQeO9eduQrLFnkmjDElCwU2r2uCu8H5IVI2d
pBw9KkVkBov0H2MY5y/VqxAotpBA8zLiEOmwbKpiqBETYuF0IuHsmLamC3lf1pPoPNohZD5xqlCU
cuwFOoPbfrVxOO5naxF41mpakokTnXIhTOpIYiJNCIPXKu+m4TGOS7QHc6CXhWG2w03ZIFMGle/t
aYDDBa997m2R0b2fU2zqbuSZnAVTZBSjx9k9dtHCt6BvnCWYTjEdp8s0Knw/bdmve2AHO8ejOWer
psYhgAFWqcm5lJAftkM54T1yBImwDsFaVabaP6SF0G6ucpTIBZlCCelZFF00R38Iyt3YS2o2nMzW
4+ja7I7dv2hle4zqrY3No7ExsBT/bQH9W25k9HoySg7CtEc6JZHb4D+t69N/r0HwPArtGr6wawTl
qUqLhGNCblH57mBeoLHbGjGvQQRGcrPsOf2bcl8gcpdD/dE4xbA322Q4eoGeP0n5fTLH5Lu3vYo+
oYuXfomri8FMQu1MJpw3vXg+0CNInup+8c6J6ObntJXUfxaOtpuF6gVUgboTb0jnaDAWJRwd5Yx3
4NXpCcrrfAQEGYOtngyapwjYXWtYLjJwYuouBfurwKJ5KkhBpXNni7O3gPExesvdZensX4PKSM+y
6sRO0uZfS56vFaFLmHkXVJJRwmbHNSM0pT4B5oFCGBrZsiNDGKUeG6SQ/mmRG4cst/B5N/hOBwNp
0bTAsfuPHEQwd0W9Sst2TdQ9jG8oMjYrctbUPQkxOf3Z//hBeqvkWZz/Bzt3tyKxi61b1CCpk9gr
IMrSpA8AfNDQoJ8mXAc1SQajMBZRQuIbOXyBGfn7lphE+nvzcuoU4TdVhwCLYoFa9yPFAoR7EIg6
yPQpR7x97DgQj21W1sW2CcogoQGBkAMxY7Ji2O+i3XemIMcndL+JW6faV0NE8FN4ub6ESccOCKh0
PhTktaFqaIJs2DYWVfGWm38aG286d1kkqAj68zMb32Lr+UO0JZodfbv+h1BLphbXrD5QOzp7Z2hx
EvEgrUZnkR88su7alEFyMJrJfKrGpNvG5ESvR2n7ZGMiObOqik6FRz4dUowBKc+c5u1PnHXZayaH
6DPsyH9zIuzOfhpbTBkiOMVt0ry5DvJGI5Ww4yjZAY6Rxj7D+bsKaP1iEJ4dkD66pMXwnF7MwRtO
vdf62IyYrPZCzPC8qADS/ldZslGebcCt9qvyBYEVKqGyYsda58MuUe6nBg0jPdlFNEkTso6t2n9y
vf5jZhv7sMCAqewWL70NfmmqbkHp7V2t5bOM76F1qZklLDTVZCdPQariTZzan2aYfVUNmBmhyg9f
gOdDsPZqLNCXsp5if5pDUTEfqec/50723jfeF4T0Y2eX514kF/LV30rOyS1fR5f128n6tZDjC3eV
H6rIlyGjSCXFybMQCYZDdi2lu+ejHjm/05SNaVsl3W4ZTMIOgno32dG1SFm5fbvBuq7uXZByYpvB
DcVxeM9mwjBa2PNpNL3ZVfzj5v6rWPofDagWS7zrBwsxpoerTB2Q0FzcsXwuaQMDaIITmd0XM3rU
hZIwgrSO2gw1wy1cgo+8G8/wvh+XJmQwTw+uap60WbyySy1yV1vESKTsDtF7FrVHnUHQwr7ArEu4
AhQ2t21fyrR5isLq0e/8xzkMMcJ2uPtJiAkq2FXojh+kx+bCIYO4jw+zRNTOr0GTte4FjQ5SPMMh
3icRrjp0GKvUpCpszC+NU/9mTvXKZgKDUjA9GqV1k21NXz8866s0RcVVMF/gVVaQJ/qTS57F3DVn
2pD7ULV/Ox9q35DVxySU0LBx30DoLMhFVhS8p9RB+1mrM4/lBeHS98REFNcma0r8zKQV0e6Nf9Kh
Oqna55myWUCCZa+x+nkqn/POOIjePjhyQZFHHoGdvkD52U0jkazKHRH5qBcTDEFvY0PXyExyZYFS
QueewTx0qBENFVyK2jsSsXILZ4oxcJvwufNgxxS2hMR8Tc45qKDpZqbRH0dqm2Tz0dfRIUj7veiB
f1c+9rwS2F/L85vUnE4dN772ZDE6fXjpHHdlNClqGH/bNvFxqoQJRxiGReLc48oC2D28w9YhLXs4
Ay+EbuxeKku+oJqGrkiNnBkno3Cf33zSXnT+iVOy+0QdqpvAFiYMUKbmyiPuit7z1YrTt74cv1Id
PVZFt6mIv8a+v1iu94lV6Ni2GAwrce8ztTWkcwSSyWaxfk2b4lwTZc6qRxyl2ugPw6SyUwQrIAD8
QSO/idp050f4sU3j3KPKH6PxtlTWxqranY8acbLUPuzFU9s6nB0GqosFKL/VLN3PqcmfGXrvGRsl
+H08mqR1SHe3cFyKWuc8JvnOn+dDPAQXM6R1HI3X0J2vYwVkiu+3ZUHuDeoLyPEGShF74lMSgwfb
mEW8s399mb7OAYnJY2xdc2TRrKTIBEreREounj1DatL5bGZj75vSoDGP0lxfBKaXfN1U8YtAYwr0
0tro7F1hAtuLi78m/iYPF5FbfTVDzH5ffbaV+IdM45/d9Fzl+UKSEWK1ippSAboZRqb14tccK0sd
j5iatKSMvZLE0pFRW7YM26Z5p3F36ZOatcfeyHL8wVuzZSnpHric40vKM35oivJn4YJWmblLWu+/
dzWIgsh58tFchjx+LsRfmYfvn3qwVxlfysByR07pQGwP3fpt7M773uMgLEoyfIS8t57AmgH8u1x+
ErSGD7hvN7Nv4gb2/sfSeSxHrmtL9IsYQQuCU5W3UslLE4ZMi96C/uvfwrlvdOOeVquLLBDc2Dtz
ZcdLwroyWUX/l/1jBY7IpTUIwyH7xM+fTB10qZqdECPBiXwZfC63nADui11ht4SDYAOpepIrHNeX
cBOgEHcmPhcUXPVhaKFvCYQyRGhIpjEsjvWi5tcwTayb1Y4SPyP9Bw3Uzut76fi7uZ6GlzCv3hLb
erVLE1cVdoQWuaJV8ygBgxBzcsu0gEE2qNRlLs9dyYAuVDRmx6J/l+j2lG+Xzt6piurXFbN/WyQK
BA6ENlHHVnOLlamebYOG08YNQzEhukjGfwXxXlv+yQL9DNqN2AmwXgvOOmUbjc8V0xeIyinkz7ax
xbno/GozVg68icZcNgRT1sQUzdbel7N98Ml4og3CRDFo0Xkmrmz2TeI0u8qt7Z1oI6g9yvMP9FKi
PSnU0X5GgbCLQl+gG/SY95pZeiB2q9imQui3/ZihNawYAqHDfo2kGnddQrk/9U0BEWYiZV3ZYuMz
An6K20CtgiDL9FSq2NpJF+7mzEVykzatzgz/kYIxgZt5+KGAtex0R/DJDYxhk/Zdyl6c/FKHYqeL
h/TZ8khJuGtwBwABc9Bct1Ron2ZLM8vwmn7t+w7Vt2BinPiEzXG2HQgLcWXhrBkYRGjWy8h+UyKH
DMV7Ymf7+sbNfFvNgGsuswYDboQxr2KtdlM5uYhRPfpHjOhkK0Y2B5mpMNpTV8AVWGVtCBI/DOLc
2yeGdPdzjqe5s6U6ThluhjFc7G0vbc1xNrrj7Gb5M7ykFhV+i8LJH1vr1YFSRZQ5RjtmdT7t1jp7
Sbk8E/tRHE53Zv9GELLN+1S5jc7N7p0M3+S+rt1VOe9T5p48L818ScKeNmAA/5w2df2DEmMhIYtp
KY6BcpGYHox90IX/id7AWKn0ox8Rb6TMmZpDKLIjskOE/8TyCZCr7WMbv6XGcsVGxRL5nOW08wh2
pdBc1fMFof+dbhUWPq1kxvTRkyintYHpp+3J6EYpEgNuM+wVH5j/5zvoaadNVz1MHZ57sZdwdArv
1SK/e6Ir3hVvbkJg5olExDTkQOeSVkggcjqCTyP0ufhR89Pi/oxcuyA/jkiIFVyHjYlPc8QwaZDK
yj+Tin1BYETDR+AzEpbUQy/tCDbkLvXiO4hvjUWM0IXjOm5z3vsEfJMXbDS/IkEk899/8Ja3ltvT
cHvtBWhv/MZdzs1XmtbEPR2D5t1pYhpLP/q65wX5F71/btdsQZL7L3+94a+XxZPuD7vJA5Nt/fu4
sNa2dlPn3umLKJP82tD5lnawbaMMpIS35SbyaxFA6Ctksiq6B0sFB3zQB2Lckee8FuYfNy2oa/Dz
j6ju7ioMk5U68zcB1K2SUWy5RkmQIRes14IJ8x/VgzAuXERhoD4corXV60vilvPdtBx8mmrQiyJJ
DvyccO65K9xL/jDQ2kRcBDDlZ+QYXDaW0YhGq0mU0vykv2mWF7fOAwdmWDRn+93U0ASx3llzWtjC
ytRahTj75oyx5scKCn3+xyTdSE9D3LpdsYRYEKD0+G5g96/42tT0b44xNKB917+CW5tk3yklSJ9T
K1PV0LBhTyFxK0WOeG8sfMaeR4efE3v9YSjbrOVjIaLUlOS+ADyyXlBSuMRQkv5sEo1KhKE9olcy
gz1fsf7K2KB3+hsssIwJxKwBe8QCB5W/kEY8ciFk+QUgOOeemFqDM3NbB5hr+CVkTv3vjop4ftdf
szvDGfZBKph/3OcynlEGepQj11CyPRvLxMqEnojjKOERZ4nwublKNivdfF7/b/Ha/k/I5sUf8W2y
wlhC+u7y3eh/lItldfGTPFssjcwSfA1YScUESgUgCH8LF8fQvy42MogtVSZCQkRm/asxFWeetv//
dVgZ7lo7oIt8w3xx1OueR8Vq/9IwuzngcFV132UF/RRqOXpLc7rR+0rfu0d9O1pQrF7NO6bZ1XK4
6F1JUvwQuch/SafsBTr1bnA53s3ffPJooNXDX1Ot3IvhjQEgx7NHL3R2/1t1+tbq54OL5vJL+5Mf
MkO50RceWRaCQ2xDhBOSwmoNzUav/8U8ZYavmchbt7R/o3Y/l21zM+iF7l32xXkgqtUwwvVshWix
ORySy9d/98uCW8br/phoHkoV7HKjOuidw6xxPulsRgQ7FgNBqCHtUc+H9A+aaffFSXmLKXbDH278
JEC/sUCQ7c95gje6aR76POZZZsraV8zQy3Pd9W9hRGXNhhZ0BulBSEkk0ZBppHZNbXz6SXeb6+A1
8NWpDbuN2wUvi9ucytC4GoTypsv4N7EGlrLAu1YFj1KxwE2n27fc7qXv14okFaTK9KvUcFXdRBB0
/9Uj7mHcT+JvW3+Fpf3uGUxkh+oVe8+PCgLCX51urZe5tYw0PGeid7I90YybVnHW54otr8OCVpwj
YT8MTn01MEIQknZxOKyN9fLQusFD1tgbNbiQvM37SdW3kPPpHcmSJ8JANyiU8YIxTP5vBZA54Drj
Ud8/m+jiigCipu1fKpdhJRiBHRQOXzdeMcWE1TpJhLiLhqVg1M8Uj/wcRuCgNgwy7hoS9ehVfMnE
uY9i/zuR6hPz2qZm/8Avd4ki9McuaJU7VeD3o0f3GLsxHdn66DB5s/IUPUxxtvOcsBG1NXF88HQy
d1hCx0UzzTc1Ai32lNiR3brz0nhnxo5GuSCVU/6z30XkQrFYrKo+M9+6H1J5VK23IVGZSRrOKKdS
p76paIMEzJn59osx2GKVxPwMYreWO6fA3go4KyO7gEb2a6CcQyEZ/3RBRKoz7JjQfg4DhFRNxmEE
lRYvj/ihzhwmjnX7HLZAIN0c4qgv8orYWI8bOT8FyviXYlZaE97Nft3opmVM5jQ1ZJJOp3pqd3OK
Xrl05VeYkwc7jsWPgW9I/9hMhgc12CYxGprMxVZx/utAj0SjfYWss+8kgr85N28ptQatBWPdzsYZ
SD1BUs5bCcGkMdznVKGbHhmoMYY08bmhTTpYA0ofb373iW3+78rFsE5r8wGh9q7Tz2cTnSNyTLHg
Dmv9z4cWYHLwV02evvgJktBZPVtxCumX1ZEIhr1peh8iDu4b45eYLJId0Lb2zrszhNuqVwewZxje
CEA1W4FNCNdHwwsOIK+C6Oh4xfMsjbewKDax1B8jOM7YtoAWxTsvbHaToiAIedz0BWW2ce926dXy
ox3Ct6vPlNMLYHz65cOSVnuMUhdH+tfFmw4ehEfZyzPnp4daVhpI86li42jC8/XJGo05eteRtzEZ
5yxxve/rcp8L58vNjRdUBr+N6a0ZzOmz7JEp3V5k/cUVrwu8uwiLQCmYtkHb8AaxnfJkW095gR2t
X9kO6O5qOdR++0e5u6kpFtsOcaoCnF3rqArWethRp8nyoiczq/++8HgE85A0+4pBOHgw73sMyqM9
kLtU03r2uuRjtJEbwyyk42iuDersXPIOHxT+aNr438Jgu0BBaKXw/QLsi1CaXXNgcjbaO880r6Bi
aNaF5mkqBBMkCN/xUJ/sgOOkrzPTkAfqzy6pC8PRWPWl5BxCuBtQwzO4T/okA8Io675CMXBnqmXt
uvPNC1CTRc2IMMRP4So09XNh0HkrXFKXiZGkaTgb/UPpxvu6Da52VrO50Dpr0LVDOhmwM2IoiAN6
jd4U3NPC2k80JgMSSIgHqt8rAUAUF94uczvkChBRY5q5QxFtfMN5qAzEO6wcL0F8p9SO3in4vunq
zelHXebPiUW7UmX3Xl4RL+Hk5LpK5z/febvqzWqfJwtTeO5TT3jSjN64ztHPXvKyQ+PffE4p85DF
Q0foBR/YwuhCYiYbiseov7WBRUcKJnk6A/Uv3IN01SHHOVkOzaqtH1UKVZN/3unfC8Ne56o+SPlM
vjBOrjvF7lnND3OLCRTNnTCbax2naGLrnV4lrekx5khPIORmKgkVfOovI4Qu1pjqrJeLQehNx+Nj
gGmVOIHSSrwtBd+Egz1exBtT4iPz+zNx3dj6SBTgcRs6Zg9jgCj5T6XGfV6NT2omPky8+GG91bex
ItyiXzg1uB1e6AxLp+cR2xltcrzn1ZIzaSfiCL35IMz7lDd1bUVHV1yKqr/WBDs0tIScjl6J5vwE
DATyljQEPqKZtm+o8zZ9ZUIxAJtjoXgP43xdCro/Q3ehG3726/EU1lfco6eQ4afTjmedI0c9OyOO
oW0uOU95htqYMfO17sIDd5WgNXM/2RgTyAM2q2SB2UXm1J1pM8TiZREF3VWyxdUNPI0I3XVN5wr5
Qps/FrEEGFN81iXiXk3VDJcnDcFM2GNtVZ0tqzgyDP+wh+VBLuNjhI5mqjWtx/ouKJLC2Tsy1Trx
XltlaY9epoeXEZC9k6GXu+jU7dnML4T3niNlX2Mb3ywjlKQ2eEnxFtIDDOLFXLLY6uYp7aZ3sJxv
Q2e+0wRCxYA2xHidIzLXZ7Q1EOc8NlQDnNeIrsoJuoehK66hfhyYAW2qPLuV06OXMQpUzZ1Tk6+U
enAf5B0xI3SxMbkU8QYvO4qRf2nPmRbL1NLL2zxhpWn0ch4K+aIGGk8YLWNUryhgaQcFWKwa5qsp
KWpeGG4i5K3uXCXI4aFpIFvUN76lPqFBDfHHptfCasvClIn7VxcDpHZiYK/uNRjKjSCDexjByBjm
E9m8O1Xr2O2FyhtPaTge29h9reCLzoMLHfjRt22Qc9W2zx8dOIABxBSbTn0BC5dcx2douw8JzrLA
NrZVUG5RftAJJwM18SFg6FMJbnm+nhDvBBzPp8Gx6bolHKO/WHWHsmvjO/3YxCAOpnS+ZjWMLF6a
Yfk62W8wyDh2HJaOhLJ52ZFT9dx3xtac0A8WFrmMKAq5bl1pGNRdPW/PliCA6b+xrP+FAOkunJyd
YojrsgsUAYO64sI7dd2135L0DUhxgLTw1fMR4+W7LnDM8BiVlAa5Hez1lZheeDfOr1Hm7RpkP8gC
qVPg/4lqbzu0WkJnz3vkP3IfKeyP3rQc06FA520dB0DU1OTjRYux9H0eqWWsLtsMLLsAQdEd02vi
qwo0OXiYEn+bc/lY3Oh18hsrmyYl84oGYQUO0onqlPVYcs2sXtDJh/9u7hDvalAnFRJ7j+MGJkVz
HS3fRRN8gpmQqMIYxONQrdznxLe2aVG91ygBeqQ+Nrsd+hAC0UjWqOG3Lshl5decNdSJsUI31r2x
ohXvYXrSR/0+tsnPsGNrrTebnD0309bcmaLehiYjaa9aFR4sYWYUmRCOUWZZbJbxFN0clB2UEOML
k0Pt8L3T345DBqs9XqLUvRNAxSs0WkkjH0SIkYM87lxMOjSPQIMMUywyf8TPBVN/XC9QUUwU5Pli
/vil2GJbkECdGP+VhiCmYtTmx1xHY5Q7Tjbk6TpMpY2QSpYAoRebIQOt2X1sGK/QwH/VVP6lbpmQ
/yHUDvj5Zl5yHi2a7WnAoxtAtpOHEXxW7uT/+g60pcwL2N3jg+OKfyT1caQ0JRqKZmOUoFc5pyVy
+OZbeoxiSEFDweE2cnG2TTkdMstSdKGc6oCs8IIfeSOx+sFZMZDDAWWKbQRY46RoKuLkCKLfqEQy
kXCXwDoccqP4dgWsCumFe18x9ea8Pu9ACiFYD+8Dwo3WdlB9NwsedZewCqgXJu3k7jEPxvsQUvym
0SOnxnskw3zv5+MpS8kv94wkJIwcFVEeccBR/h5X85sXpecMfxAoQhqV3lzv6L5/wP57Hc3WZdsy
G14m8282jDdj9JH7qGdy30HkgKJm8OXvcTuuK2W+NCEixnbIT6OREX6RXIRrPuvtlMnCR9lHG6tx
t2gtuRnDycmiN0xdx5oMYj8qLt0IEKZj0mwlJFNX7YfTqg8m9bskzfbK6sUqZ7RYi46gCgpkao3w
pDlpPscgt6Wkrcpb3YQru7EhVjIBrxSHqKFzrjgioQwtFuSi4LQkbP74sZAvQ/QL93XWHOh0M9Ow
qCuSrbAyYtLlfpDR1S7Fx6BdPhVS2LsGLvTa9KwBSwZskdwmEECr9AJnM8gMhh0HTDvsJVKudoHz
4AFYjcqrwHoxhAM8LzmKVcvJKG6AU/V8H64HEZF60ijsjyQxkZSLgHG5Ek8LlOvM6tg2LDLsA68/
N7GEqRMASXRW+ew/27irrVH+lUTDdkFP6qP3U/fLwZjtq4cKKbWid8/OH7M8KMGQOD95DDmnNZuL
E8YbjzOdO8o1MPfXuFGUKFPpQmfLf2EZqLOVLd8y5JidtQFawLQhsdcvT9TAKzsoXj1pEOEK6S7P
CJREOswhm8ZXYv6ZJq5I9CFcRPTPJAdpDPpmBVbisWZ+pRKY6WACAsESJHXmjQzZj8Vzpn1ckn6X
jN63Y07bOKKvSZ98WDc1APqGwpi5gFpbbSbvRuU+SgQj62XymetFJ9YoCDb7xjQHyHJSn8yuYReh
N34uTaBAQ939JHYjdzEH3MWnDd8xifPhftEybyZjCxpmE0zNcFqEsdYtBOb9q1EzX+zOuwalOo7F
cunb+cllZ/eC5l7W6B4GDkhIFFdxiwY3gGgxmtXTGEn9WlQeJq6McHYv+eyD/hP+7N4FaGLwcoUV
BJ92yK69a5882Fx0GEnmS9Snl2Fx7Ml/IASqJ4xVqu7X7oh344iV864PLH/XBek+wuCZJAXgJnDR
XeTItWOBI1jgKUnjpcOjgBIirnadFpNPxD7cqbIFniDVuaR67jEjB5W4mvRVUdkeszA5pex3lSRM
NQjHt5Ds1rzvTm1b/FUeJtyUNjslsnU/VgwvqabrtH4pWp6qEbd7zUxtrqp9SKd5Q5JkSlLnBISF
h2tOZmKdkvahzD3M4piDRfyV1fkt4Uul4c0RzMKB5I0dcy1zenN9UL4RDykvWEouwtSFG0H9IYZt
aePzyAziXNmM9Jz416CATfPsYk+49TmMmjnvN+RER0aZJBbXPaWqqwAXW4o8BdE5aE6mJzHltxCz
opspZA82HGd3QYtOVKO+u0OZ/3Zu9C92xGtCyUTF0PCWMgp2/dqIfU4wDOXK7t4aumfsyUDlegxx
87Od5fdJJS6RwClJ4duUHjFO7rNmoE6p/6qvwKOVbYERcxqc6RD3NAYWLRctcndHYsdJQP7ioL/G
Y0C9F54Sr/3SJUwk8mMNPLNAPeAUAh1cttfFJf80Tucd3o5N0YebuLZX+nCsn4tQd3fQBcaV2BP3
sXEBKltJv5owB/J58hN5ZqchlhcXkbXW/WLeM0CbD0MBiAT5hZqIRzZJZc2YQMkutlaZzR4685iL
Em4sG0Hcc17izLDgaMAt9WjENmx35sUqftclsmO42KYFr7oZJXqOdAHTE/Rj/TnsEQBc56HVI52z
FmCyGL7pGl+lV8d4rSLi9vAP7guQVtpRIcvi0kBPOo2VeDSbvORw3ACvnO6pXuQ40jtCxW47vym1
BRajZ+BQZ+pGL6o24ehsobuvbNDTXuHuS9o5NofYJWvG34BT+Agtax55v8gm2fcxxX/dbcz2N+4b
6F89c+VgHybBwXLHLXCKXCKfGx2MxoLjRq1Mzp/uqrHq4yxBkndvusKleIfNpauqGH5edrPG6EOE
ztbhv5fwL52wWy0c0EaTMytjEmHAmyrTiJ0M34c+D0a53LjpcChtc1OOzUdgYzTjpNIF833Vw/bg
t7deSdmORnoZUOc4Kyuof90Eqp0+R7WSukz3IRKK1RyXAcs9+p1kcuuCT11j2pRnDQYD+u7gKN4w
GvETXAlnq4kTKpPYRx//TNSi662aczCZf/wZUQE2i21oaqDJDhAUk50jFxCbQnAsPMAgp6i97C7Z
1JW3LviH9G9kkznO7OgDLYHUZNJncWop2HWGurgqM2BdDfeIcIpVolCXaHJGaIcMs6fSx+3hvgYk
nd0ZmqEqF2ChFeWdNHD+1sRrIderHXdbLta+M9R5jsZ1FmGS53TGWSXZL1PN1FgbjWV8mLrkQp/z
GQ8RvEP136lcH9kwgV9njktRzbu8Tvnbi3P1zOFMrMgaFsSVdv+nSPEFcFZsrbcF7oXvg1q1sq1e
18X0aLO020qivzEPap7o73g3Kwsfeigj9LVMq16L2Nql9pTdwUO6KuwT/jBcvQE0QowKNqZPNKLs
1iuKmfydCegSiAWFsclGTnHSEzdlgSEoAuYAzBEKCpi+/PZS51xL79Wbkh1Gs0Nu+zf6ohTFiXhM
u+wCeu8FONDGa4rXDjBhEauDAiCm95EhzPdw8H6LSt3MrHziWeKlHhIDNhrb1Gx+4Ht9C5vngsuC
77LiRbvmz1aILTYlAnMAtwgd/42Js1HKO6ZoHTj3+h0mmo4LIlBFUVz05PcQN33kkaC53yEQilwa
0njD9a4yINDd9t5/Caj94yJ5slpWVmo691hHacbxAOqOzGLXu46dIRLGuYrde/oqVAJq7xbjR9cN
H2PSn3mpvusOjcEdVK7a5BS3rgiOjj+e0B/8xTkr3zKyU+nBBAFJu11UKgj6zFbtgm2ea+8l/tTC
9/4lU43OsS1+YpsZuBeTpR4uPWBS1042zIdxxzW3UBoc6MGINkny2/d00AKTLYrAFzROZAuwK1ZU
LDnf5MLma+ZkRkLhI+Z1o0qWDtCsb5+6CHMx/s9qY/XuurWqf1jUeCaB7w4qOUunOCNPSikHGcFx
2uFcFk5gP3z1L3UpZ1ytrwQ5h40p6od17wmaTyBqy7fIrPHmMvqgbTzwLfmKDBtfBqtSaVPNQOJr
Qk0R+8PW4sQredF5abILi+DQclUWu4Io25NvAfpxJWDmEEAWq2dUUBNLp73kSfoTC4z5/mD/YiLZ
RWyNdk//cYy+0Q3sx8y5UJSv+AoYshAlwdZtNPW7Uj1iR2wcVN75NNDgDrfC7bY05A/6tgWojO/K
0NqalvtvKAMKAs8leglvpDs8MFy7120u/drLOHyW7LyJCjdhjjpAMJhKcPSYfHp9H8wRM13nkXPj
ImSthWas5NugmR+DuDrltYepm15p1O28LHiwtIdUJtBjnf4cOwrQ8CwoG8vLaPbw9Ixd7AyoatxV
YVXhGiEqh890WdUl06RxIJwByi+AxtD03gy3/dJd+izxOetaK7uYLjImKHd00p+2SbDkQSBio6zC
9lsUxTPB8/7d0oGet8fNbMn3jIagEyJ589HpMmKAr8VnH4xh1TXpj37LGr33wbpfI7O4W0p8kTyn
enzgDO6u730EKQOgoQ4ZXED4r6NfMNNyMgfjPSUazI+zM/UjUE9wv1YsaD5DDRwbwF0EHO50DkdZ
I6KkejRp2+UcayYrPLoTigBer5Y+B9Bdx2vj4x+A7/YNQZvuMk1L1dl7fxa0CAZgdZ09Yjin4E5K
DxA2o4JGZhunb/58BDK8JR9x9Wz0x3PDGbmUgbYLMPSqqcpDPye/RoVui9ekarKvwaEbZk3cFbs1
3w0lrpFcTnlb0/tDRprJa8PTTxeCga9ju7saC4TucHh0N3ICDO7UaH2YnPhTGkEIeU5kvDHyLW9T
jGgF58U6nsDp1jFAMQWc2iY7d1tJ3FhW2hAYNG1VOj5hGvvQzUSntg39Duhc82ga5kNU+tuqbSgz
0O0o3a0bs/WYB7vAGR8tvPVpN3/JLv0JquFLz9sgatzEPB6lPzyBVTukeLmrIN/h/JoAfNR7tNda
mg4II8BoITfVAhUt5nUa9CcnzU5qzLc4fRKYh/hu5aE12zfEY3sC7jBq2iT/OK1xK8vuIW29R735
BLxWeCJOgxNs8k5CKjeJOco5J2bu9MeJ9NkvbKhxDBLZMfUzKdhc/Mi8d8ca238JWiO3RbI2lvnY
dF+LA1hvehwJxeXmUl8L+2WU7E7pVxoBdohH5pFGE2C6RK7BDmgJXWuM4IpNaKiQiuf6Zvk6ymSM
kVs4E5pFvDH4wE6NYd/0HbC77jCq6UmvgkaL72qsLZT73ksWPPp+dEjZTtLqTw3imYTLDWg4huBB
uFkoF0SYHlRbPLhB/taYpb/uZPA4L8Ox6+r7mQRIjlQj3dT5MiXtYRpsi1NIsHZCaldykOY7MqCv
rareLetHquUSj/nHQk+jBCuVMRG3Jchz671esEGI6FhWnIxC/wNXMSjpkhJMOC7qD4tU1h42pp5A
U6uE2IVFPu0xkDAbLi/A/1+GbNjPPbo9xgFhM9/GWp7DerihElgILlDLeOiHwFuDF7tre8onv0Br
ZFXXdM4ucQQEtv22eVk07WMYCeR0g3mpiNgIZbLJG+sk+vBpbr3dJEIOTGozhN5uNMcHThIHbiYm
kf7Bsae3ps12Q00auJ3va8z3njd+SG/Z4Ep9sM3pz5nNm4uJul6oX1wn+iMKrkQOQRKjG1ynkWlb
G5KzGayj1D/xaUZCs1E7zCx2pBEyoXeOaEZ17m7A/hOxEwbl9GVaTYmevfpoGCt25vimTONfNrG5
DXl87pDv1JgX7mb6Wcjpr6XNbkNX7MVMi3PaqXsPLALGEDhxICukYx1NblpZIxgbkmvuN5dwqbZt
Lh/n2HlGbIeMYv6dq/wWRRASw+bQpgFVnfsPjz2cBZejk1taG2IdKW895xJ01RFd6S3y5pfUwXtG
vRj0UK2c+nV2Yctx2EeL5Kp0Il4giTdacNWiPSK6ieYvX4KDICczjGNpD2evCOgGqOhx7jOd1aGK
e5UJ+5j35CQoFGothaVXtc8KLXURkjru+/9Ff1yakPBBVCC9m73K1IBQtsxr34iLVSWnkz+TA7cU
6Hf1L2BnPVWi0KSB5kxLd+ZvNft6RhgsPYRzx8Qc902bkNyQh5vU6KF+IhtQ070MO0gxHfI4MJyN
DZcR2/KI1X5K1lXraI968OLZ01cW9c/L3F/9Nnnte/VQOPIBWHRwV7vzuRzb66TdHDHc8TjfjXED
I5F+cZlBaxzjT7y2Nv2VkN0leZPJ9Fh38l9d9+tY6fZxhqvajly6onyr6ypDfj+RNlB3JSO9lDdM
nsrPcpq3cY5CFoi1KpKTmy90IfGz1ct9GhLdpSPfpf/pwpFy3HpLtbarFhDjtmnoqIRyT0zHbmJk
uzKL5criIm4E8RbioInllnJcKnXDWLjoC6O9MZUny1iOVk4HwejVdohSZ5PPQUU4bb/j8LH1J2/D
4hnvKtM5q9GOzuxu775VYm2fOKsZ430E1NiI2hPm57XVmMcWbVlq6AN5mFGOFNHVWnii9I3DEr/S
TxduAQ0Ue1XSORcxfk5++eiirh7UUyuCZ1mqB0e5xyjxXziLRQ9ukS6ACeutF4onC0chLvXT0Ec/
c9v9LKMnEFrIp9LCYmc73+5EboUwfpmNnlIAs9ye5LLE4akYPfCkQFj0ltqhcLg2IbTYxMIb7pHK
htG8+eiW5ejMWb9eOkXYmVRXyDBb27QO4Bvq3VKKvcWLqV9QjQ/Ak3KAOzXbfO+cJbqZpUqSbdPO
b/mUvoxuRubmvBzd0FiFoMOfC7p+q6Wj2w/w04LF7O4iRwUMPoAdQRX+naiQeddRVyECjJ3lcy79
f2kOSTl2zd8W5IVX+/eB4d537GxBBnUxTD9Qdj9WBZqUGsEZKAKsCAO5vczC0LaEr2pRl8BOjmnu
ELU51g9FQ4hyY3SvadIfW7RJ+kHtPe+UZN5fV8Ogj7wYlGXaYybwjmpG6I/hHXcwBPKCReYO+tRO
HFeQUHBp0VXUazGjC2dKtsZeIOspW+80i2BnK4QprdmvrMrZl0B8rJFdB4DBPu0Wym2s2Ss8b8ee
9lMZ5a9+SZ6hazEeQnTWie7cDb7O7uqf67R6zZ0KWu/8lDrDLQ3yMwSXDpVlFmDCs8zDDOwZ6y5u
agOtX56/577Y9ko9hykCFtE/Rd1c7LXgY7Lzs2JZ3vVC/Buj5SfsiodKWnvP6p5HNgIRwrlU5gbj
6Kvsx5MIjGdV+OSjjWfleYTNOF8yzdBKYDpuAQhE/k6JjhgF8WLi8tTksTNh0WQUMZnpUMBH9etk
+q+G5QNLLn6juNwP+DjdYdqwuawUj84M4ZFOsPibWDZNFx+tjCxCoC/roh5mNLYCCqMLgxxZl7eq
mgQ9EpqnIma0a4NSQhUTaQV6yblkZLueYvOvF9G6NDySoG14HpUBeiUxoCY09bfT9x5UVuuB+S6c
k9xduaPlUkm4z6XPcSOoiW7Dzle4iQVV13kpRbDJMjovWGTQANnQeMpbUrkMgNihYnLjxAzqPrbU
w2xKdxXYzg5f4WGetTk3NDlIAsshA/Rcxv4bswfyVVIcR0732nRi30Q0ZsO4Qo0qH1Q72uhKve2s
WtjBY82IQjwNc0BPXQ0AInuI3OUZ/+iycWjFtP2EHMfaTpaJdnJ6m4f8ebGD4G5ADa5s4kf0YrAa
42DY6Y2i8V8X5MepTj99CwCzGWBls+7zIjkPJZ0xOd+rkMnV0twKw9/IdjxPtvcB3vnQ1s3NEZxe
eg+wQfY1hkZP1995Qs3AYhDDt12Jv0gGV8SlZM5n6Ula+drBLb2jt3yrg/LaEzjKK6R8aLWMPrdp
2uCp4DmB4ZAnl2TCJEr1RF0+b/0RDXOtIvTK9QCOTMptjHWYhsJPgSdCOs6jGgd/DV18y+J4bJtp
52doHoipizLrE6rGCbivAolaHvyguGVyfLPQ/YkhPTgZcjiMWQBq5qMVNNvaayCrN/FjUk9cVoJi
zmZQU9uU8fVxtPEfaSVH1T0bGeLYmTPKIJhipgFnbF+pK0iEcxzkN6+ojmmfH5KkPOrr0be+Qs+D
rPMXl9jV+j/KzmM5jmRL069y7a5v2IQWbdO9QGoBZCKhsQmDIENL95BPP5+D1WZVLBrLZkMQmYmM
CJfHz/lFFt2FrXzAkp2EG76I3B1ouG08+J9gawzgANU1/IDvHqFWopUnDIDf1ReQtdkbdbEfO/EJ
BxA7A5JdiGoRTVt5eZsF5mYqypOCq1JifwAHe9/gaUFRGK9ZHruRDcd6TPOozRe1j6JLqdrfJJkj
UE6YdElzcx3Vnk3t4V8zUjXr3DxAbYitaJy2NlDMJsuPPRYTiE6cs7TYQzw7JIZ7P3NMMgt35wf1
2cmz52gk9WZYvrEESYCUwdjZKN62CjK112aKY6TgmQPhHG4w7NgWUGHA/44k4RIPRgGafCU5tEK8
zugDkVx9Zz6sOmjP+OAS9ozZJk7nY+1YB/V/ts1vk9thu1qvslwsIId9glg7BYBC+6C9yVLre5Rj
4mLpXvLQlL3YsKxdUK+bljIynmoUB18Mv3YwfXP6ZZT1z3OQKEbHCW8T2LBeKHCgBtSIaJsfavsC
2EJG92aDuB4Ip6DF2585Nj4q+ZEk9dbLsGCGc2tpxWasiZbDdpPF3MCkX2c952WBlpaeHcwEhW6z
v7bL4mxaOdT5asMXrwM5QwmPN37fnDXd2OpKbA1+41J6MFkR7kcEdQSdnmSHvqQM70TmM0HNdwwf
UIdA6bVxT8g74FIwQjEAm0q2Ynq3BEE8q9GbWZInw5fFAgqQnTTDfwHx+N2u2XQjKjiFNi5MRiow
1+M4+Jsijl9nTdsapBXDNNr7WX49ptUhgoZJzWitrpoCWzccZ9UJQO5+uUuj6cYfvet0GN8lugZo
w6Yr9QWFl51rY6DakX+YDH+rSVASLTAZLs1bqrKKGEr1Vi/gBZUPY8dcC8sWNAPQpKse95grqOhX
Thusxy65nYR/yNkPErtTyr4k0/zuezY44qU0urPWmTtJJhUqNFJxJoBINDooeuT+h5GVcDSnvZY3
DL0YyTfbTS/ZMAdr1XkFdJQOH7Q+y9jyY/POIrFQxGhXN+MeEZRkM7jltzpFVAVx2M7Ib+U061t3
TN9HphmJ4wXzfz1n9rpLuuRac4WDQVn9RgiLKZlE0KD1KD6ZFQKC6esYIcXjpXIHdmSnQ15mt6nS
ywSKgx4slrD4l6nnIETFVgAo7xIkztsccd43POOzaudtBEaPGgvJwbm2CziwiHCVFBZ8GICISyA1
AUhxKFEUk+QArkpAenoUbM0cRYQu0vYRZXYA9cOxsqp7ToDGJq9S/JfV86vvqeGlLygankkEco1I
3AexdxwpiGPlHLSroUF1R9R4mrfzjQsZGdPzb6h5hRstpiZEjjhd26ipLvICdxlTrz7y0ULHuW2v
2wQvvsxZyJk0bobQCnk94Gtt4oXAffoG+wi0yEINsvCsqsVFAL+LWB7UL6odkCcBadbFJPZVid1Y
TuzEhtrGawB2aFVl5KGTtqeerfdpi7dhhAh/WxDONDLFP3sy30MPvwcUgbq7LrRxZK9czvYEiOIp
yRol/55So2xBfy993RwxI2JrBVYn6uIWXG++MgLrGSovB0lvtl6Eo5MzMXWk6PSpPQuyWBvfygb4
4GmwwtKJ7SxMRxQxmuQOt5L2UM4lu5gTBGs7QnvMkx1Q9D7CjYyTyqbXoTN2uh4dOO4Px3LWQuBT
FbkfB/pnNZB1Rlcl3fZDaR1iJAQJjipzHcY2ZauS+IyMdGbbl2LwigJT26G5l6YnF6GB9nRmRK+V
1MxVW5F5CZrsxoeMcHGLmER26bgZTH5gVoMznr1R6zb60CIXb3j5mtMcohFTBPBiQJBxpraErdMk
cEnXnZWb9YhB0LjAH/x0yYDA4pui56mNTCYdAR3QX2ByOFUgFlD62bXbuOGiVKbSpP6sZRKhyzzP
WbdNsEZa5nGArLsO1SCILSqrpAtuRVnik2gYHALSIb24eeyhPThWe2TbElQJimE72xJCqxHad62k
ap0VSXPBac9CaQWUhD7DmJUhBX1rHvqzzEp/QVqhXkw6Ig9sOxS7TbNep6MMz57VtevUmIo7afTB
xdGK70i/fAtNmqEoA9o3EjVu1AANIrSJ1l1lFvARJeIRZhJSHcTAClVcKASyGCgl9LLfmkViH8y6
i7ZzkLkH0ZvpcSj0AJaTmy6irjSWBaaSazkOyTHxIRVWUxk/Sui827b0oAu4HUjrGr6ZPRHkjn3a
fZDznY6p7Zg7QliiSGtAVs6wqQ7ZY7pCNgENWz8Zth7oxqt8mtrrQvTPTkjeAwxguaMsxTm9LmEa
lviI6OwtS0tvAAhDkt1hlpNumiGSiP0K+Lc1/iTSanS0OqIcxpzQD04XmneBM2ePnNqgblDlQ6BC
76mIlMD6DQF9paoAUQdQiNGFbJEV7mIHYP2MzICk0jxqmnaoIkEcWI7pScIxvYoqPMd1xKof07Cx
HvJKb1JQkkGKQh/LKetGuUcdiyNJBzn2thlw41lYAByfhR6LBaegK+HMYO4BU3OuaDA7G0shtv04
7WESnuKqAuOP41NmI8gom7UNIDIvUvAKJjtpZqOUTD7myTTGc140cLNTUsfGvJkwhdVqSjO97txE
qJehjul9uIW30SLAXjizZgQ8vd1ijlgSSGODbGNPPCTplm3iVjbB8yzzl6ZH1WGuyCNID/QNSAtE
A9vyI5D198SdgTpigJz5IxQI8Fukr6hxsO1qPo5Ujf5i5SGP4mDuO5MAEHV/jaXRxiZnzGntknbT
iwcJ1WU1DaL24hvVynTyfd9A+3doyM4L1xIMlB9DBsVq0q+77zKJb9M2O+pD9oBA17MMvWcE/mCu
eOEGuV5oS/atIbAkHuwCh8RphUTX0aynW7SjHmyHbFaerdug2Y+6ez+NcusW0VMM4t8zm2VldI/N
iOz3QCbQK/VLTLGLZo61VWWoog+ynL1j3pbC4+Q+siWWZBKvIJ/ik9fAwUvS5iWZiHV0kI1Bp60K
pwFggcLJN7T1APPnMHsN38BUKYM5FnUxQA10nE0B6sihcBE22kU27l1QV49+HhyaEr6krvevUwOX
Zohee4PSpE29fYTVjVknVqKlc5ijkLJiDsSwRTfoahwcYnDZLMyqRZRb4e2Dp6TpL36kPYjUeJiq
HkfE9NqS7dmVCKp1NalO9LEgH+IxOhnQJKCH4i8RUMgBD9IOqP1hAYNNp77y5zcrm3duO7OzmXd5
bK4RMgG/w3ZTxGS5suIady0sP4EZOoH1wIN+ELA9zKoYF2tw4/z67NJi1JGM+5LC0QpVphxt3XA/
a9AQWpXAgZeMG1OOXTA3xJE1MVcku0kYug85mV7XwyNDFxyErXdOP+a2ksZ92DmCdSe9LzMUvkfI
yEt7HJdTWaZL8i1Ia9TWqaZym1QTeT6SS1Tl4On25qWEAoNyV9hif4Jq7kiWRkPxCKux7+1UrP2Q
47VRmIDnuHheJfqVaJAEVkdwM/PJJZDfEoQVzTgelYqCUvTYdC6Y5ALIah3Doowfqox1R7kxsl8t
Gg/7c7OE5VI9xEl1RtYzuzI948W12YtQtoA530bWUqmd1zXlvmxktJVNfZZ+8dDHCCvnLjScrEK7
MvQc6BLum6GXGDA0EAZ0aGFKbsUDbgBkdJUYYJ/JcJDcuBk9jcMlJNDQ3A1esGAAPqvEeDzZN85g
Ew2N8cEEbiETcLj5OPeQvdD00ay43mSOBsg9YgUrdYzJENcffR7FsmHGFubbLN66dBoO+mCLp4wT
peUMG6V2plKvRFU3gz6CQy3mSx5lyWKCp7eKWQoTF6KxRPE0MV2YpxpqZtLMl5z1DNJiibsqRtGh
jmtyeMuGF9cXMMoy8H2DK19ngZJsZsMs7pU1WEaurBXdXcNKDuKSI5/Nt4UXv4uIFcIWgh5rlAmA
Cnj6q6EFNhgyCnMw6G7MeKKo5DvFqgBnMqcjGopgD0BiI+rHBI12Xu/DK1PD3R7CF3ITRPbyDPJw
X5C42EUZ2seqhW1jWlhULkq9PaC9dGpKiclxthZyWo2GdfTy7gU0GovHAOMlbF1kkD5jpFxEglmU
NbxncUe1sTjQNU9Ci5BPJywygZtLH9lEUag6QfcSJtN3jONidlP/xGp5diZ9i9nx9yZD4EbCwcVz
5rMEXlx2GhLN3ThTtwInlnJ8abTgKdKi9ymul7Fu3mXthC+KdqJucecNcp+aU0f2PxmWtY2ACDnH
pV1Yi4AUbNXk93Y8XMhXgv2rHkNF1qjym0lEB8d335H1W5qAzYD/Nc9urh9S9F/8YiKDhNbT7N+h
MXAtqBl4WbBBJPjSCQzByUks1d7Qw18z85a0hle020YSKIat8dI58L2J33fEZYBzYJutPAU8imf9
JqrbAmdkPt2m2zquxVL1EaH5Iwjri2ZNS8OYHzWK/WOHDtloOadE4agdQxyjsLyP5uYSePFz11v3
ztgdSq84FqTZ/DljaYdWw3pRYnYKPXRLbHyOHf9gSm0xZzOUB7bDBi4Ss3oVypCHVZu3DM5q/rHo
Achgk5ziZ0o6lzZylHpxcAsq6cm28FwmsYtGmb6WPWgp2Z8hb31rum3mau8N207klBRWmRolmjhv
SPvzHr5LPqrKErQT9/jjhwwQZaoe4Uheqnm6TDVV0zlsu0XppkACOPwdHJAGar7xDVWBBTWn5RLk
seV/NIjm5TrGtRSgJiBGLVOpMyglsnujBhPfqReTtD702u2YY63Ok+HAO7bvmGB4MNsx40ycG4m8
YfZNOZZwCR+1Vn4gkaF+swZ5VCNtBKYtQbtx15BI1xn0qL59j4puqWRs7DI62GVwVUygqy9G8JZo
2SqYbnnyMmTH89/++HLawSGrw8GE9CLI5fc/GoPqPNgBQsbswnfgSKCVjzDzlHY2CtFrNTdj+WSq
2mFGiuC2JbrhWzPy//wYUT1My0/eshEQE3W6yo3hjuebkRmAZtGSq+NjPus6P0goM0DWxPj1BMa7
2/IpusUCO8FsTukwXlPfXJJoLkrEDd+5bWJRUrncd5gH19xmVU8vpOpReLyZg7OV4UlkbqVfgVrc
qsYdESIP9SO/6SL45oVAuGoNYYizZ6P2woPQD5p1YqeivHg7TJ9NVf3vuOAFFxEg7rW0omXYvka+
5ICNpIYP2e2ZC7nEYX/cJV9Jp4jghMVpZjx6NfawPiE6EhM/OhTaQOF+8mn1+4+up+Fjb9qoH4xz
LjdCSWLEFFNzNZUX2nMekC9N71W/cP0WEqHx2Dnps2oXPjiyGluULXhSah4rp3+glzzygrSUxcOp
LV8RmErVKmMFDZWtpJ9O6s/p4KhRY+5HS6m5QA/8+IVxqtU3/L9zm4PqdQNCSOvfScfc8KpGgt7q
3tyuV7DpbSZPzvygLuu46Z4rDeHtgJQIn+TreVRuQw03NQnVa/KBa3MtGpZ/efrOfeIjE1AHel4D
5cmnBnJJnTfe8QmqXxl1yLYis56t3XG844HiKNgY6aAePUGHvkL9nlfL2d2ph+ML1O6fkNPlrykU
qwdDw2ujLsuyoS7SCpOj7jrLzXUvb2sUXwPsEaACqXmrmo03eytZuhjC0qkMfC+1kWym40vojwDA
8o+GVZkRVDTDE73PNRhrEpi7rV1zN3X3KVAD8ZEtubaSoxko2UrciAf8fuhpejTha7BMWwhWDsc5
etlNOVIn5gbm6oTY8TKbQ0Tunc3XjUT9OYIqUiWvIk32BitoMtxFDcLhhIdQP8OPaVhb3qOHBR2N
yyCgccltc20k9eFI4dfjPZrkKzOhBkUyt6teSR16DwnrjOpBmpOn4C8Zzzw/SdC92r/AxTFY1A7K
nwV+trUYEJ5DsMCyoy6v1hf+kAfgX1prYJpYA1u+XJdOtsuDz3681roHvlN1A99iFD/6pqOkhhAH
rd++Vu6bnIJtD07Xe4wprahho/oz5rycGpcIcDYEJgy8ExQZeV09ktb2O1Ug/eMOtHBhlRlobDwB
sYFypkUVojVS3oEOHyN0Eo1HF0SK+kbeB+S0DKbkoD6uViTUlEZCZ7Y7xiiatWr0gnvJSrDwF+5a
Dtau05n5M9leyHPdYJ088EBWM2PfheDWurQpsFdEjj7MueyGc9WQVl8LdvdICuOKzZqzLBIfDEEL
XLHr3+OZfYXFeMK9QjoHVA8KQonLUMhgBtAlXY5lfcXIaQ+JSfnfKJaY5y1FuoV7iOpsSr78Xeo3
aWVjAk02nulPB6kfZrnNwmLjju0VY4ZbVXOjK756K6AyJEbxNel/TBq169DzrG58KpoG3On8tVr2
1MJR4KjuE44wV7OEwiryKHSnmsuoNzU1atLkefIOcy80FuNGhdzjJhuOqiXpHDXsfevEDFGBUMjB
nf8yQPkOR+wZuXEeLGz9oKfUg6e7iWM4N8FcUEOKRQNjADVrmCb8zq6WE5j1OGLWFigy68TDBvzL
6Q3upnp0baYI3dwkNiqZjGpbnEcF0GpuuB9eGCbrKUdGUucshJL2xldeiyJbOOWb43zLaggXCAKw
9vFZtX+PIDnYnrE4XU6urR7btG8970EM7y0KnVxQb4Ds6x/cHQPFm+EZlmv2JkHpitdKutPj4MoS
1+dUTgCOMvV6wIbqOs6PtShB6RAUtJA3iXHxve6D97ByvgotgOeJwJh5rQ8zwRP6zcBIImPLkXQr
IdRYvGTrEgnfO/WY3MdMDosWhgHDXxVsRFr1XjWAXzLAEiTGMKwGGX89GjtQj2TUW/gmBLFFu8rN
aB9om0Ia26C7//EdidGgtK6f0f07BkrxlHhLjfGAEaN2CFM+qsloVHG2Uo9oa1iSdXfqq+sufQsa
977hkixo8bBqbWpzQ2neMNbU7WjoBbEc8LDsHkYIzhFHJ5FzrsdetOnJx5DZsdA0HBr5mCjSdorQ
oGZiEuHuaKm0lKrd6J7RZyGJvzlmRanIxtDFf0AAYVkO+EKzxA1hdpOijzj34qbuPfLBePjG7XT4
6k5mDN6YrD48AAOsGwhFYAFRbZmGFV1oW+8MTAIasF5ry8zRsHnqclRcg9OUXoMbXKkw0hEwFIty
2wUSm6G1jyNRLnAaINLKult04w98j1oT+O6Ryl0nCIQYfPzKNZhchicQu6U+RrfmDQQK8Y33JoYI
1GtuzSbK4aaEvq2Dfai9CP+JyILVJ6hMWDcPuKB8rcuSBARLnArg1ADOwlfMt67YmnhY5YhSZO9q
RTM+ucugoUa2i3KmKBw54nV3Rk2ZbYLpBtxbjVHpqo0aJtJVVL8HDmuD+abOiSKPqYnfsWLzNjQD
SCagG913lYf4o1nxCtn2rdL2ReGHECc4qSXPgahCtuh1rtS2wF+0udzkxCHovaF5Q6Lvi3AyQx1M
9zyXaSbD3iN9keDcNKCf41m3yUgB0GHNGEih4B7UM9/oA66gLo3KVnByXPwHmQUMi54JQzup6dNO
CSy77lZtUqUFOh7gmEPz0P41Gn0MPLWtqSWPplbd2nMDtY467ybS8HzABgbZq6BHI6xNEdEZr9Vw
mUooo+BMripAa6OYz7TuUACY7LZwVVXYp6PQadO2sV6sErNdZy6a+XUrX3t9zU3OvB14DxDAV9BZ
wHdaKKVT8gaoopYLXBbuZ7vbVUZ1mjtwr+oAMkR77MHUYepHNAdgErsEsYgjtMG8R4cTARfmiYgw
6U4LTlUkn8YRYAUICZrKIpLwXeoWebJRwxoMMjYpR9UGLegOgkzawPD9q0mS6uA5JKGTamZrgkgt
Cck4RzGg+H4lDqB2xAQCSfu1ACLJaqB273fNNaNYxR/J7cAe1SDuRkzBCaOh1DP6Bu4CGclkeYei
rVqyGE00GzdhjzgP9EBe60wcJObsjBb10CoAQNQXtT0SUKBq+ZsRZQr1MgFsOIorxiSf9bTygGE1
jOUDQ40hr444FjBhhkgbmysPihEIvgSpBfZkHS0y/py/ozsYQcwuQa3TR+LhK7PGWqd6wjBfosRe
MalVgkDRZtCQoXSFnLi1o5UJVWLvouaGismc2wjtCGMUEK9xVftaldUVtNtWjg86xFCPUxGPy4tq
EibEPuruCJO++oyBSjvzvhU9KkFSlklcAHDK8FYGRAwx7moKUnqtBDnYwrJXgVXV3D2a5osl1YlM
xY+q1RkoKo7mBOP8OLvwtSpUILr96iUJSnDelmBpuBNWZybUnsviOr51Rrk2Eig4hHzN+NU5JgcV
gFSEBrm7C40KamtzQCP7XU5yOVniMA6IjalNNDGRfrFi/0PMNfRvX7HxyOI16YRDJvpQZAbSptnL
PkPoKZeU79sAHZF02MqgOuiN/Tik6X0tre/+PDxFElaq6pUajwqVROfEd8wQLvraOWMfIWkmY0C+
F3wx3vRe9z0S1pEqs6Dz2Ml8Q6fECgkdXVMiMPNgT+VKhjHh1XBPNhrSnwcNPLPqA2fG/MpkBZLt
tKmhuYLjb5TpCW60MYSlTPnDLjU9uzd6c5vX9h1Z5VPZU/kP+xfKOLu20+Ti6wQF8bSK24ehrjg2
jmuMsc4ILpM2R0sXvewnRFwJW9qdlbeHQuMuQADt1PRQo0P39G2XhgfXHskrkyZWW2Y13E8E9J19
pwJDztuAsLxzZ1Et0rICeoKFlbksHlQqpuiBcXG+aYEUU4zdurpGDQP3ACPlwAFY89Lrs6L0rtBk
P5VO3S+CoXlGZ/a2xu8vUCfmliN3EdE8hndWHQC4m+ymMJduFe8Fo2QIxFGj5AaVHlYOpq7uFF55
Vnpk277S8/RV2qjDlsNOlAivgw1hKTSxskgL1iCGdC8Gjwp1slABDXpzl9Fz0WJxz4Yq0sApK8Lo
pVXWssgZKzpLwkGgB4COrOQ05Z+4GuFWUz+jQQrr06sfB839aCuYG5RUbmfh3weju1FjTd2+UcLf
/9qSp+gjIf6cdJDt7D/fEZGAfecuQ3bmskUKB4xOAGTf6aIn8NcPKn6tGnCBkPjSphVo9rqHDtsG
8L9HW4PV6Pgpwjkoz4zlQzIb91UwnaUqXQQB/AkFNOuhBUV9d8Z8i5qDsMHUhwh41D4EW0H5Lp56
tv0RkmC+0tGxwTsIS6veOs7kpK+aHFcJvY+vsbUbz9Q0uk3jOnfqSDorS2Uro2hczI3ylF0jzYCE
Ssaxujg5VnTuFImOddNhHZW5v6lRteA0Fd1jUsIZxWKSus28cca4XtQkM4bYefKC5MMjr7sinFn4
frspSZIZmXwPtaggOWledbCJEpzHLctgLZ2j5Tgx40i6ggpjjRHEDloaPkBpeS0EKkjZZKy/zm3o
Opb9uPbMfq12r0EOh4LAOrCR7tXr/lzhmLcNZx2ZxjLe+t68na3i1Q5jet8cAKkNEqoXRZhNWXT+
srGocXqChELehmgXWy898GOAUdtxRqAglfZ+arF5ica3yAhgFwcaEtlJg2+sVd8iyv/p9PKlYg73
fXYAaLslliIDxIrUdCcUWsCwYEftRvmNmb4hsrOX7CPCdc5qV/R1QQ4huleFckMj61r3+xINv6tR
D45BSHgJL1NEKDKAek6Ucyf6XFeRF7EJFytBKqpm7QulOKi1wGOdbhEqUdmDBuRjamoPfpd9NyBS
uYhxYC13ilFhGwpqOn69iz1vhVPDOvb17wnpysII0DnK92GEZoXuvWbWdMk18RqmE2l9/R1QClk5
DH7qEYvQ8CBBDAEP+K5GSJaJe0uXp7y0b60SAmU9Hqnjn3SBtL9J5gVgZaYVBxdyoG8m2ziLOIz4
G90zH012lVyJvDqo6kKJRlDhzF40681moGpmYekdA31dUOy9sdvy2+jAGDBgVjXISuFct9K+zqLd
fhT+riZ+VsNVh6uCYeZhCLytx/gcq/JrvwQGexrm9LYT1NxchPAJPsoWDnfDyPLAfc3EF7JMEUOW
W/WFaR19iB5Lrji6ThWQNqgV+AztFU21IVrx9TCFi2nQqb4ZT3pHRJNDi7EY/oIZ5hf9sUjmNUfB
nRrbZmoek9y5pL53X/I6Ja1rlYFqWMncOmbZiD/KpHke/XoTO8maAtVGBYscqbTFZJPlI/kSGDOS
zS37vHYZIVN4DuXeGpXooECJfQRKIDZqEHs5FouudY6G6gjU5JADvr8iMw7uyPJuATGC5Ob4mfiQ
TKNGP6luEWmw1Bx97UTWpgcVMKCdN+vVk4kIl20huytJv7fhGhcAyEagTPNmZYXjV7UyLuZN3Iqd
6jM1uEd29twdHvohWnjMxcoGCd6XB48VLwXJq6Jwn97BQ3DVMflFpyni11XRDrsRx6y4NPdfDWNn
GxVgGI3/ga7JUkvjV7W2mGCni8xYQfNaGu68y2LnGOAHmTIq/Mzak51/iVm6gaG4JHKctZT5Ocli
RB+7a9NzDqULB8yJrweIY5NWoImMGDCjgGjcd4d77J3IO5drE3hXBz80RLGHKbDzLIrvTr302ALV
eyry7WbrxuJApvuC9VgRwdo9HmrM0Sz8ph5UH6IDKg/Xgyfv3Cg5VgJ/S8647KHesk6me5XJDDAd
7aNq48b2cRKY8KpHcWrSOU5KsqPcu/X8XobBTRLFu3yKzjhYXvWBuatjdr9ZPlpZgCduuFUzvp04
c+hIDwMOoWBKDdjd9zHhypghAKLSyygMRFcEEAeMkvYWpI1Mt5E44pc0KtaBNbJxmkt1D3rSUCfF
CMrIUJbqNy1iECBCXloE49Oy2RhAgsfOesMc4aEQeA7O0be8107RBORN2PETjgNbFCTuJKqcpusX
HJn6U95Hzxlgl77N7tGf37NebFPfhmaD0RheA+Nc3sPDvjY8Z1dRGFKrZx3m74WVPDuFc6zraZ9C
ThnYIFWuylUyXgmn0mZuqRCiU1EzQipVhewOFNvBoAZLALnnbsb4qzU3uVXWuFd5K7tGTkSNUbU9
mVF3NkZQGSzmQUqFlyUrAaoZF/W1q2Sxa0ySBG96DPLKSj4GDC0Q3lwii4/6dHNAUwuiB5V6PLa8
Bqo4eosIygBVar+pWkhM6D4m42YuFPxiPA7doA70MTB4P0dNUwz7nA1ZhNpJLaNoD5ADbZ1H2YZn
1Qsd2ba2DzYRtihfHWkxE20Ya4B5Lp5DFaTyzH0/BPsCcYdWohWHyl/CKl1iea9W/toLwdOQiMqt
+Chy/SOls6rY25gGtWPUHgrfeqji+DklcRjZXk/QFO8h+20tZ/hwS++iGz322+Mh99uDxVJrs/8k
PFdUWAeBEJBpA9NhbR8d8wIh3VnFebjLMBigVBbeqFxoLE14++U+ZvmKbHFSu4NT4ipvG7z/hsDm
g+vFm/+IaSi8jh3zLqkDVud5B9UadY1p8Z84zc0Mwsx810w1ddXPmPr/v//1f/7n/36M/xV9q84V
k6Qq/1V20B6SUor//rf7738RFapXd5///W/Ptz3H5JxhBYZuWbrlBbz/8XZJyogPG/9BZCNNRpgr
ZzoSr5y81pyb1u0mbsJkyXGMavH7Cxr6367oGoHp2mClA891/J+u2EVum9uNOZyJgUqECILaZTnT
gbxEmfw2Dja6AlpnkCnx/DvTdlv07qvmHx7bcH55FwHIAvCkduBYf33uBmU33UixoA0Vcp+jsr6O
inGBwIZJZrryz4goLLpsOuKSBzDwmgxKR2qCffT3zeH/6j5syzV83XV9uMB/vQ+cDLGUSVJx9iof
UULsN6FQQom2wO5dmRPom3wGLYAKSb35/ZUN4+997wLatEzXsHSOeoH312t3WZFD+xmcUzAa9W00
o7qBjO+4sAWOgraNuKOBGQy4SdTvij5/TLSeAKRqpHmeUocDjewjazH0ubPDwV2iJi/IO0QzgqJ6
hwhuqAefunSUNJ0kJd4g0RcBWT3E0SgPvq7HyywrLlXnU9MHg7+rSFHgxFLQ43mLsHdNsNhmSk23
q8WzO2Gi5YZRy+I1+W9d5WCRAuCOmhWIC2lhXAJCAtHDJPM2CFbX117V5utqas2lHeORVyYZTsyA
rsllmcalzot+Pcx1Bw7D1ZU0BsjKyaGKhpWqdV0FPVGZXlg3acTeWbsCg+u8CV/lgNy+6eaUCJyA
DEMzL5FT+szyRjBKNLJsZZHoIDZ8F5UqgUfN7A23NCWm0ynotKosED4002nXYZK4MxHzIsHSPBod
Av0FyspHGolEoZZJCmKudTt6Tv0wW2G4r0zLXugd6YZoxq9jBEWzCzq7etdSkrizRsK8HpBsbEeE
lA03xIfVcqzb1ox4lITgPkPBD6YzYviRw8luArB7GEuD/nbDOLszYC2t6xzj7HToNNTZOgQNghKR
hXoMN77TTXcRS4nyVuZcO/NlD70M9f3vB+YvhqXDrETF1zUc3/aNvw5LxHO9cB477zaMQeXm8HHA
AGn+hxb7zk3mOPbu99czzL/PQVN3uZ5nOAZz4ac5OKUjni2hFZ9dRK3w5ruBirG0hZLSVNmvsnt2
/LfCQB+tBXyYjP9wfTXN/roEu2bgMf1s07Z12/3peYvOmcc5Cf1TrRQT3AglncTIYa406NUWES0f
2rnY/v6h7b9f1HE8ByiYjdOWbaj3/7Tuc7lSq9M0PUtX80m+I3IQNtXd7y/yi0WWi/hoeVi+C77z
p0WWFBkRV2/GZ63W92YHACET6BlZj//fl0E/xbQCFEAQgvl5DbVMiXZHjOiqkF50rM1kQpIOs7/G
Mbr17y/1i76yPZvzA0A6z2W8/LXZoI0inYQ23DlCqRn04TSK66xyNgCHo+Sf+ugXzcf2rEaFq5zd
7J/G5WCMUS5y9ubccZixVowCURBfl+a0+v1T/epCgbpIYOq6CVT0r081eLFnZVPrAgBpV+PYnzRc
byHFOx+/v46hOvynoW4zzg26K9ADXf9pqGPO4IVAxNMz9mTrBmGWCCZwO8JFAsNl5E8IVlD3ivTD
2N8TmpJqCje/v4WvwfD3W/AcholLR7o/NaohzdZJfG5hEgaEEhPiJkVwbFNZkkGqqbXPxN7dHwEK
wlRX9qF2ufSrVjwOdtjgQCPmVZOW/Rldz3rfgkxFRiCyrzNIHSBwi2QL5S9ayrL2F3YMsdlD/BJK
tzHclJTEb3yhDsNSlBst0V2OHF5z+v0z/qI7HYvIymYPVY/50yN2Q+M3pTvF57SrwJHH0Jxz56gX
0fQPUdQvZsOfL+SpUO9Pi4iWxzWKqHFy7lPzJs/z63hGmTGIrmMf9TrcK+U/XPBXq9afnsz7afwk
sjH0PtHicyubQ1z1t3aFJ8bvW89QzfPTCHFs3SJC9ZgLuq6a909P5TpZSQ1Gj88MznPbbQVHGvWj
Ipn/pv8/0s60t20kW8O/iADXYvGrVsuyLdlO7CRfiKST5r7v/PX3YV9cjEUTEnouGtONmUGnVMWq
U6fOeRccCg3xaCR3dh9suwbwerXTlR/oEd/xDwT88/4HyI/rv2nxJ2lATS2SRI0DdPmTzAAGn4E3
NXxa/5wZA6oLUAFX/YDWlsMr3qr3bYgHDoroN87LwmVsOiSHmnQMaRH4LkfWOyqzwQj+uMeQdZOx
3mtISP5G5VbuW6VcX5/owgdmONO0TEfjZppfxbUzokaiKvSWQ2Sw1DzGFK9Muv8m3k0KUypPH/1T
huHGFa3MSA/Oeja8jGjkJdHwGmi3EouFc8hk/jPMlHd82Eg4fAxN0ufhWSBDisBB4+evjtaGMKjS
/Me/XjhLV22UVHWNt8T8DlQsrBMLq/DPQzvixONEj6ZixZvrgyxtQ25YMgaV68iSs5PhlHj12L3H
YzHJwucIbfh1SeuCQrvTbdmiWBHrSF25Rd9tqwqrs+vDi4XdcZEZzhaUhxK+K4Tns1XYGYCaMFij
YeHTNJItXkQIgbYDNn9NoXuPvPn6QzGiY2omhX1oq3akBQoSTmYJumw61OAeCs+kSqzbO10vEwy0
YvQWaezgRCKhdyPx0kC/6IJHRaE4TekFq7dcy/NdmzsUndDKWOkFMGo8i/BtCJR8Kxq1fxIt8t7C
04ZXPQ1UyiQAY51WDseSlAu7KVWG0NgmYyHOHEQ7KytQLqg7uBoxqkuWipKLjgrLvizhoUqq0hJF
XYH4yKNOGn+nWSBcMGnUHxvRGF9LfXiqteY56lx4zCVNM1QuHsaO6mhJOw3VCZSn7LZDd9qDJHz9
m2hT6PkULXXuGYOnPC/YWWgKoyzzsL8mWgLi9zB9byr3j6Q0qmu85glMkC5qQBaQ3XzUL8z06foP
WDhkpPwaP0DYZID6bPwE5J5qV77gla7/9PtWbFWf9WtNI/73uZ9lWZrhqJZjmVKf7f7M7gwHvJly
ck30wuyc6N/fjbg10uq/GfEX4q5lCU040uJvjjFLnfNUK4Kxj61TCL9qJQTEwLpNvzlx9qtxqDtd
X8Slg2Vx28E2I8pTCbqMVJ4bajnsOXGKZVNuw1DTEdNX5Y0FXEr/Lh4d82FK6AVF74A6j7vXUQWY
ha/U6BffUXADqW/ZT9Sz74JC7EzcPOAE7tuiPmGreLw+3aU4hvaARcRULUO3pv//Q2B2rCHuoHwF
Zzyodmofn+MaqY32vitAYMX231CkTnZkRjdWeWFY0l7TFg4ZPWrts60aJDZKXGMTn2sdDpohG6qJ
fr5SzGDXJMqz7+uPqDQ/jVG2vT7fz2eE56UuBQeUfAa5isv5mnbnhllp0h3ohk2r/ZwaV2Q01wf5
PDsGcTiChmbxnjVnH7fLvBJGZIElrSiyo9Cq/n4AF/0rRhpx48BLmQiowj3adghFzm/DG4FgYXyd
4oPkBU04Uuepg04VyFSbrjtXLWD4qT7iFz0sk4HmdLvndeOgB608jISS9fWZLywvz0HLcIQKCZU0
7XJ5S89sm6aFSY6q8yrCOi/HKxJ9nOujfI4INF5UU9X+Kdryj8tRhIYUHTTg7mx4xh8BybiScQ0L
sMTsLrOiG3NaHI2lkI7tWDQgZqMNjo5ZV+lhvmFnzw1ng8pwsm5L696vb+UuC+tH0UWQKGlTyjcf
K8nspBsi0Z4rX+2OettQBWywBMXfOLuRQkw/+/K2sm3OH4UCy2K0eaDL21jzDG/0zkh2fMvpIjip
3LlSP/RZj+Wue2NPLpSWbIofpkN9Z6q1zu+MsR4tNDk098Srd3y1Shts3vdCmOEpy4tuX4ow3lSx
BnaldNCymhR2ckWl8FcJ98bU/9kg87lTiGHSKnc1meLlBsIgKfRj/x+gm7/Vx0xDN829h969hk11
V2r2o4NeKY/TZh2jwKchrVE7/qlwJvEUsOB0L/6LPS1V6RCBNf4j5l9e9L5rll3gniizTTBhaGLo
aJQ3Ts7n241vMA1Ahc1i6rO4KyJoyqGl26dktL9qssFZ0Hz814cThR5yb6rpKCPP1zYE6w20zeYC
tUa62sbfCRL9sg931pC9XB9qIeNiOh/Gmqb74fZKlNwz6ZnVZ6jivzQ1OkR2kKxAZT74ILUwSLIf
C0UiQVL+1vBjg2146yJbXND/bR3RfP9UMLVDsP/4P1Zn04vveogRMeq312e5EM3ZFyYXtM2Cfror
jXJM8tpMvDNujmCrHDRntnlSITQjMfmo9cm5FAW0ne7ZOG/iqXCjCL3QHOEr8galjsKDitrY5So7
Xoj4LxyYc5bnePhhrT3qAYYF5abwyzuceR6doNwNnqTnL+4LyjmwyekjmspTqzUvSgiDpWqiG4d4
IX5hXWlKyQNMUIScnWGhGI0jYxfL+CHI9iV90LWrWHSAbb/YSgd4p5uO0Y160sKOkxr1cSLYdMPL
ednO8CrLBWAwFVgRi2lQIF81o9auc6mY32jO4PEi03ZXJ3H9IEcz2OQlPydvAdFe3xWfbwpJ30Sb
TjJ5BlXEy49CuqjB/jSUE00z427QAm/v57z9Wl5u/34oTUx1CMK2rfLCuBxK49GU9HXvnoJGfXJK
5b70srveCG7ss4UZaULyKYFpT5fgbBhb400ZJwwDJD/xwq+AVIeyeL++bAs9Vz7gh1H0y8kog4uo
iI60ZV812JQl35VAeacUsdGHaDs2xiGHqGB18l2AC7k+9udYwdCOwZNJyOkszz5ZJ9xBVFXlngo8
QdaFJQlX3a264OdsZRrEVg0N/W3xqYBtcA4amaF5EatCW6ka+tUTSijS4re2yY0bW2NpNMe0KYfZ
JPLO/MlpFvGgKHrHaIX/oBfVgxTAW0usvXT5fH31lraHI3Wdmh9RkEbt5YezG4k+JMhQcPzgb4e4
2Ta6+kvN7cP1cWgq8CddZgf047mJdWqfpoUgx+VIgxlznNyGTGXSdzciEP605hP03x0Up7NIW4me
F9KgHj1v+B34eXxfqQh84AX5JwnxyQhr7HubFEFv94uAtu1UVrtvu+498qzHksZP0EG5jzUwcnb5
HDfODrrfP4hC2mOYo9lPwFi+amxIcpN1WeXwFxFLA6bYH7VIpX5QhS/IKiMD5kNrNF79sEW5yLcO
qNLvqt4HzKL+hbcdTWP+S+92p7YO3gxPvHsuWGUpkDDtGrTFB+uPLQCuZcWp1axvpQKe3tHfxzbD
rUS5i2X1oulij97TVulorDYSYCIZGV2K/EGFGA1vMZGougOM1LuDVcVfwVjA1XC4k6KXVhvhNysP
pJR3iuY9hWP7MsE7HS/4VSag8cA2ommbvo2tvhsm6n8f0gWJUvzmcvBNrgNoXP86DY8a0S43jVds
t7ajheaqj+oidJCH1uwf0Xcy6IzmOa31GJ1TT+/WpiOOnW3tYyvaho79A3r2ecKZDYHYmEWIt3j5
Ix3tQ1Jqd+NQngzMR5AQumu9+MhyQjoJSw24YL/tUM9BTgjjNsX6W1rJfZ2VPxsFZ6GxOknDx1LY
ekXvN9jgx/wInv8eI5F9OfDMK0I8l9zSO+h6fqj1Eesb5NbtqHiZ5qZ79cEJkWdwsl09SShkNQ4j
uFwFAnxRacJ8SREFXKW0+eFghXeqgnRE20QHoXjviNc+J3Xzqw1qbTXoLVJRRT6Eq9wclK2lwkkd
tQkQVBaI6SMGs+3KVO6R/kMlu+TydmN49ChdTG9vgjnPBEBClfItD+IKHL0FDNVV3O9JN1XdAKqs
rGzQz6bbqn/iYVSQH08MnE6SItiEruLQah9xl5axEhzSoUIbqB2wDapk1CD+UAXqg25Ln2ZQh7z+
9GcWQYwQOdDdp55PMQaOfApwmEBwxQIKG1kTgEGYGljcBN88zNWHzVDE1WNG3vkCqz/ZIq3fI7Zp
qF8MfDd2Slt8S+kK6hgJVX73JiL7MAFO20Hdu4O7x8n2zRI58irxqdbwD9B9iI/+Xs9BXJbasccV
MOTWCUqs24J8n4X9fT5pHbuO903vlXWMgMa0GfCvOpeF/mAb1Z/C6x/9Wp4Co/7aJ/Yp4GqBJ/k4
aRJFQ3GfVeFf07etG23jkSO2evWWpu1PP4vORazvCwdRssoef0+eBINENTZBA20dFlMM8cxsVRQB
lk8ZehPSafeajE7hII4YO6Hhb+rPQZycG5PGtd2TZ5slj20hgHk7/k+vh+KrOn/oZ6KernqH3Gqp
e8DQ6qXzMObavdSUbahpP1J1fBtcXCJ86BMWirhBgCOWht6lh/JEap47jD+QLvriG9q+BuRpDcZp
MKOvdaY9OQ1agxMITK3sFCbQ8F0rRtzdvfyx0f03Ecsn3PxSfgEG8Lb+KC35N6aZtGqiO5qfaPHW
+r1ph99cf3xA1+yvoR4woQF0oDnWGa+FmKM4KdyK+1ipzzoQS1egPGoHci1a/yFJcgwc+IEe/r19
M+mDGljjqXeIIf3oQms3ZtnWSCBJKDbs4XpQxReqtKCbtF1XtL+ARqq7KhEIKUsEhsWPiQhj+wnK
xUX31R/CTTRgsMSGmFTCurz8K2KTwBz54msaPi0NskfaIUSpoozE35XdPcWu8+bp3lPDWmBG+Oil
yUue9BB5EQNeI6KeIPGJ0FssH3sANa6PBJFwx4Pttsck0P/5d5q8O2B+9cWI4zvEfV7om1Dir+yT
a9gHeG/1umwB6SCZuW59KD4mwjVbNt7WMOPd2CrH2BxPpoIpbA6cKGmeG8o/qnDhMMcegcp7lyQ9
07KVnQ3paxgPAMLjlcEBqTX/W6uAtBchx7xNcXJElxcstYl2YW2BjOepvwa3iV+ASi3EAMtnGZF9
I7lYuPENUmyeHdQNxCdAXl1ngTTDUp5SUWNSmP6wlWarps6NEujiMPTghbApM5vztEzzKYWklbRP
lB7QixSwEOwbT7iFNMmgWP5/Qziz7jDadnQeqC+dpInMsZI/+EI9mKm8U8NbcD5jSpNn2QsKD+TQ
lP8mgMEse8lwZgvbrGGjsOV/F3FCY10JkbbKTbFu+5T2rVkFd8hioqKo4oUdB1F/sCIr+o4pvLrX
6hS6e1NyIaMbiFJ3442/dcPNXmO3in4nVMGOQyjSOyzeEO71ENdH2wiFJij7xzzInA0OfsEdQrrR
2XMra11ivHTXiqHZ59ALbzwaFtCLF++geeM9MxNmp4beGah+fRq8oL63KFrvMCPMf9BTKOkEi3zt
+E6zx7Os2tu6AiN1UPpfUgAUFjJrdmWEr4VvQ2y4nkt+gjQK3aZOaVILQYf+UyF28Gqj5ZbDG8eq
dlE+7qmNIIiLx+WIVU/YnEK9vNH9/LTV/hmS2hbAUlWnhXGZvBZmkSBI5qunQRcwEfPvlJ9X2hBg
0BX8vj67W0NN//+H6ovpoMkd0vU8ZWNUPQSjlx/jICXhGfHO88fAPF8f73NebpGXT3CZqYj1qWJZ
eVbQjqIIcCVIcPfCDtrfXB/hcyiY+iCUX8Hc8bieP6phv5B4a3WA7Ttu812MYK2ORq1mmf6NiPC5
esFIGp0PSn268al6UUQhXsSajUBv2cst2qrZuhJKcuebXNPCwubD6MqX67P79L0AOAPZouuh2To/
fPbAbu3MFxEKbWfYLJPmKu6XDbkhGmhIXaBFfn20ha8FnkAFTEWPXP9Uym7hdroZ8eAZ8xNkw8a9
W1o3hvh0vJgQQBBDpf8+1aXmoS6oq67JaOZQMDXhVXnBH01D9wJWrS7vFAWx2OtzWvpqHwecftCH
HR+nkrI/YIIzfN6AfG0iZYB3i3nStLCjrg+29Lk+DjYrF2SJqfQa1sdn2xXnqssPrhkcOlyBV4jg
xTdmtrTzPwwmZjdUhbhnaddufi7LFuRnORRbcC2AvWsoO9fntdAJmD7bhDcHOU8XbrYPZU/pwq6r
+ByJEDVKLYCB3j0YRvw+USkEEuQTVSSH8qYpxjmrqn0XKTcWd/lHWIAJJ+QnVa1ZOUGBtukSrNQz
0JT6pXLz/hBHOOI44kvXboIU/DU6G09NU/8dBjAiolEvTo7jljdCzsKWopfF5lVRKpwA6JdbClq2
qaWOl5y9qnswY4xgedCuosz7S3XaX0iP3riSFqq5HBjHMfV/OkzIF18OKMN4jNIijM56XRRHdyin
LNqNd6giZKjz6P5P1VXgEo9+/dNPYRwFcoQeVLYDaWRXQg/J65/S4er02rD+rtFo/PdxHjryVMCi
zqN/qjdjDdLkpu6FZynKnRrrX+xy/HNjDy7sd0raKjQP+iAOrcTLVfBsRUMN1MueocYLRHhaKHsK
DNba1I5gnSetLED3a1gsO1QxVKiVHPmu/DVp8Nz4KdPRukzYLOivoJXI2cBhzlvSFk5ASPa68dkz
I2eblPk3U0TiXoTOgGpHk6K60fe70HO4Z9W9r5XyxnovtMP4BaAjpyXnkTM/C+i+2omuJMnZGOSj
UxUAWOxtrNh3cSm/CGH8EEZzP1jezkQnySpQi6Ci0U6qc5b7aKMv2STw8m6iwReK7fSoLEBwGkAT
/ppFQJOXnRuHLvL5CJzgA7aVMeKp+Iz0sLr0Ei35sR2/N33wTJsPae/+ZkKwcIkZUyubVqwgo5q/
Ddo0L8Fd2PY5RHZFoZiwcmqyyes7YCHQG6w9nVFmK6hXXO7FnJTGkHoSn90Q63MFkve6dKP8lNV9
y/Pcsp+vj7dQAwerSrCBIWxqnK/ZgKmHBZ3m+vHZ1Iu7BI3LyIJGj6RdD73OhP2ycjvnIBHyvf1R
lw6eTSuLIjw7nvbF5WQDMkTb9AJECDDMk/X4rRLVjwG9n+tzXEgNOE60LUAoUWmf13Bbu++GMPFV
UoPhG+W9s6zs36FeY+KK3n8n7rGavPEZlyI5iSPhhOAKTnSa+YfkIMf0KS381ntORLfVJiap6j9l
xAu9T9HFu4k3m3b/PG7wXlR12AQGnbDZ6ZBKEwrpk4xkdfkqR6y8I5RYPFF9iYLuTfH0Z2nmrxNt
9/rSLh5Lh66bwYGQJMrziaaektulHZ1bPXmzpThUCVotSbjF9vLkToIQiNEYuIdMpePh9tU9bc/Z
xE1mrfELTCGBUV0udBhWTtcFjn/+B+FHgdjG6SgpH4fR1F8p/hR7LlUkQExRPBkj/geNmkCsc6X6
KzLpTkqmdetILWxr2q18d34YILU56BT7YQRGYc+dqaGso9T65SES6CBbhPrqKYdxD5530yjt116S
X8Hp2oZqfR/heaY41ZcRb/nrH2lh/9MaJWoZAGFpH8/uN22MZMK1N55VBBV9cxVbb/jh5CF2TBQ0
01sw4oU4CYqUhSOhExBPZsNVRRLhe1ZE50ljXNObr5W82QdfGoP7Gp7OBCz4lO3ncZSNrp1Z50Qv
Xn3X+ekmVXDjDC99Rp1tyTc0eLfPQSqC7rlMJ1R9W1H/TaPHvh3X2HB+uf51FkIFs+CmpRFIGJ53
1K0oTjMtHcZz2+Ggntvp356H4optU2lDe+pr2Ufh/vqQSxuCV5gGnJ/mGVnV5aEBU6M0ZaeP56bA
zMtWwO2jCIMogIGqTDlmv4L+xhZciE+QOP8z4uyx5LUW9sVFap1LiMxR32KdJ+69bHxI4TqiD+kf
q4Gicdf9awAKCG8GVoGIwRSa4/QBidaZi4HFubQEFs36ZgyjUw/WJS79G0MthULqELpDksBjxpg3
JWUtXRsgZ3B2O9RLBmSg0qbeZ1ylk0TBlDKlsCEmiQQT9RoEAP6LNf44/nRmPtw5alMHkdJXwTnr
x0csLrYJ5HMSmk1el8dBTSjuNfjGqvGNstvStzVIWuypUaqRS1yOO9hRKTu9Cc6DDI4l3Snu4nUa
t/cTNaQXKTCVwjpO2gT/fhfD0wR7DIvOAFx5OW7VJJ4bIw1+nhRD7MLbV428rwL8DUjURW2fxGj/
a8IJ2+k/Qxqzl3Fo+mXbYGlxTn0kcGwZ053L9mgFvtFqv8fd8pim5jGwlW//r6n+U+f98Gl1kcWR
5jJVP+RWC6pn5B6PGnjnSSjDoZMUoAZ7fcilr2pR9wKhR1FVnX9VkSt43GhcrIgm4nmbHJqKPim7
yKbSK8j7U+6tKkx+Xh92Cj3z+xzWtwa/FyTPp+eHEaOZgl+vf9Zy3ll+Qf4bdlSiu1Qk+kopehrF
10dcCvNigj3aFlB9Cu+X20gLWvTlG8J8IcTTOOg/wD/dc4XdkhRYyrSBTYH54C/omPMVrZuuzLEr
YL/2zc9JcMfv4SZx/b8a6CFQ4njDmfrU2NoZBNeNr7k8yf+MPYsNTtlkmERDUXHbqT2T/I2+5q9J
QOO/WEvufNAScuKIza7+IqfR3nesJcJhj+aYvUwKIqFX3cCPLt1fQtBB0UAiEXpmJz/2SxBDZgAD
tCrvS2M8B46Je1ievg+DxaXZbzK68dentrgxEWYwyAWo1s6jTUdZxOsLvh6IoR12WLgn6/vIbjck
O7duEn3pEPxnrPlxr0p18CKDr6WW9dnCmycIJdiTbDNJjEyiRQ2GDjKqfk52HS4N5bIsbkScxduM
1Of/5mtMv/FDyOnS3gxqgzXGoehRz7RjktSb0bZR9hQ+akQoHk5af3k1bKFuvueNfqsMuVSWIwb8
5yfMNm1v+KOwywjXsFGiCD1J8yN7yN89hFGFkR2m/60UDzBM1/9dLYYnxcTdmR6nmGReroAG4Fqw
CmzmUZebMfbDLb5fKJfjtotqdpVvGDTdDGZTHNpiiJ+7oC9u3OlL55YXMjVtAiK/ZXagUifR3AqD
EswZcVRzAlShMwR7Ogrc/357A6YSUjIUHNnZQDqE+hoXMo6Ukt5XtbZP8o7pRs99aNwYanFrfRxr
trVibGR88FskKqXclJb9mDr0y0nQ0qx6Kr3q765pJ/4JsKP+yA13I3osrCnscYcaK/hCXE9mAV9A
ZtZtb+QyRaIbY8+NGmUHIwlvpEVL06QTocFqoa7MNTrbP0IWOHXHMn322q+IkiPnOQl3lvELqpo8
qXG2HPA4wKy8v7HA07mY3aGCqq7KW4KO4yflBDQxOiXJjYw3OaZRo5ljUaOgk3F9xyy8W6a3Azk9
Mi08JaZl/hAgSiPpushKojM2Z/iVpckxIffhYtg7Zo5ecHXjClsIwDylkcDX6WQS/WefLVb0HB4A
kNDUF+823ISaHaMEyaMD1ufGCi7MjbuSEt+EWeflPEtp9dJEDhVP+HOE1tukpVfg7YbmqtjWUf6F
usGNy2WBAgYSFJKHKS0+vZyfczxLG7urVAVkhvR/RM7QnZPeQd/HTW3lVSph5yKervB2MdXhqfIM
TOBap0jfx6a3voL6Qg4mCprmxk20sJMcIg/veBRAODGzdaBJmIfRWKNgTXj8pQRduUt90zpc30kL
B/JilNlO6qMWUEdewyAUaDTajSaekJOQ+xBWyg18x3TmZkfjYqhpk33YtFivpWgrq97ZRJAA09U9
xjdvbmK36yaVPwN87FbR2O8wsHm5Psel7O9i5NkLONOSMikA6Z+rCqhjh9ldrq6xhthIBS3q7GuX
hM9Us3ZFnrxfH3rpI8JOpi4IMh4hi9nyInjjtjJX5cnEbfUuU8HmuIMT3viIS+GO/rU2MV7RAKF+
fbm0QWWmqidjCUUwPHduGa6Z7i6ZdABc+dSmxRdMz+773nqMtGLTp+a/j0dkhBTN6SUahL3Z+K4a
oZrrpv15MAQ+B/FDHCuvsJ5OftcHOBDcirJLMQICKuR/+kaQ+2bj4RKqYl9myVPd5voWws4Xkzrr
WkGHb0Qa0C/NG3v31oDTd/6wd/siS30Xb49zjSfIqFpn0xJPadYeo7raWfWo3wiCC1t2qmSAVAJD
RHlqXlQOs9irVGT8zq6Rr1Ho2yNijf59KvUfvRR3JIenBgsYC8LH9R37eaYXA1uzZ7YTAOwyplMK
/2mSkaT7thf5fWjifHIrw/p8OgT4eN4lgmSPCsbsM/qWkSpdDKNGzXUDhW1ZP2CjnK6vz2hpFIF5
LzAcHrcgVS+/nYu8lplGUjmZAWrAGOUGGzWH6X59lIUzKOAqw8Ge6Ee8i2ZBBuuvpBdmJwH8Kxs9
VHZBGuw6t9lFdfGlcYtjWrUb1uPF0rudsMYv18f/HMg/Dk+suZylh0Zk5Qalfw6s7IkMEFMbZFlF
ad2irn0O42KC5FAoYLYcv9lydl1XxT16NRN/cJXllHvYIf8rnF4m7zKYFOKvT+1z9kFKZdoa5wDS
CxiBy6m5aGuPWpb3NFi8+8xAxhqtZL3Mdp3Q9teH+rRXpGZMnGFnqtUjhjubnAk9GHu6UZwHO3fw
Kylf1NT/c32Mz2d7Noh+OR+MbHtQplH+7Eu81Vv3uSGxCawOTbgEvVHv99RiRWbp2JXujWRnYX6A
LBzeGoC8LeLL5dB5U+aVjgcsCHxvHbdPGdrk12f3aR9K7eMI/0z+Q6TsrEIPye9GlMv8lRsFK601
dk15Ix4vzkMDUU5rAPGPeX5vhi1S8J0RnuGKNqtQ17LJEOT6TBbGICEklSdE2bSDZ9vO6QMd+bqu
B9YdaY+Z20RnhN2zG3Hj0+aeuGOIylEnJ0f5pIwU1jla2WkODCTS1B3Sl7wwkbXJw/ypK8Xz9Sl9
ftZzcidKKFVFCOkw42ff31GGyEgt+0Tt/5hYX8AOfhMV3gJGczIxFl218Hi6THsUhbcOPeuLlxqb
679hYYNQRjTBEvCY+IweRJM/K30JaaYrQZT7o/tN7ZqHsmn+/Tg2VygCllSrJqzi5VTVOhqo2Bv2
qYvx66gadFkrrZUrkMfdjaixMCWIXjzdJ7kynazkcigD3EAkZW6dzLGRv3Ul6l7qMjA2Mrh5zSwM
haIIXRVo6YBU5gGKlp5HGbPvzk1gYkpVlXvXU3/IptNuLN9ClOIqm17QGstHijULhUjNBfjLsjGF
AG4RW/YDwN7Hwr+P7U0L7sO0+le9U9ZR1dwCYnw+eQxNg3EqC088x9mnG3JYpHnvOOchdu7KMNji
J3t9E366xKZ7mkq3pDgpdWQ3Lr+YbN1s4MpxzjkFSxe7tBH3EsOLJl8gxzinxs5NlRuR8fNJZ0xW
cgKD8w3n7fIkqANL1Kl7HsoUMP8PVC8U9L4VKnrXJ7cwEAkVjw4TNiC17ml5P4TgoBGK6ISfn4Xa
m+jyd9ZXaXbqzh06/S4NG+vGYs73pDW1KSZC4CRYyb05W8wekQIZOk39FNsDbjhw1/Aa7fFQs25E
5M85FpI61FUAVZMYE8ZmOdZoBaNaWr33nE2N+8o8tB7m4plmUB9A4hVX7CQIDhGGDxkdfXMkwFxf
2mnnXbxh//kBdEFI8khE5qlIpihVQcc6Pmu+8PHUSYdjPjQhDmk2/L4+LtZeC9vv+qDTc//zkSDb
4srWp6rZ9NflN4V6CO8yKO1ThQTGJnMTnJyKdNiPyM7v88h0N2XoFZtxVIzHLtHxGDLDfJ8PevXm
sx02lWLEhwRG2ipXW3PfN+VbnnYGVDflicr6qWiocnv2u431ii/Nh0yUWMPGkDDsSv7p7HKj13mD
Mnn9d4n40b01Vum2MyIgen7p39VuWx3KIX9NERMDOoUt9tjxt8rzUBkbUZMhnVwnrVbTHqBkFI2D
s3LAWYeO0F8GL//JrYc/CGq0q1LFJRD94Xhb5+PXvvR+Tj+u6awXT3PR6qzlI94Wr9CWMOzRqnbt
N+OdkQX3pqd/z0LxWLdDc0CYe4TyB7a6rDIMMPXMWTW+Z63iCWJYhXX0IArnkCn1r7is7pAlV1el
PxFLBdI73FDmypbea+2aLwVoTHIMB91FsRdt894L/2dV2HA32l2elC9BQxGDwunzmDanLoW2VzuD
g5dTdAqG5t6bEN69Hn61IvHDLfxvVWXtrMrd5Kp5yINoA68bu44Wt4X8hMLwPlYT7GM15+vQWbjU
1xYc2w7IZ6aav5rEOVECWBuK+2qO5FdNUHzpg/Bbo4InMOvsPYdpiSlhH0ArEUfw9eEK4tNWN7tx
Y/S13KpF+DMII/u3j+GOmdcntw6/V4bxw1fHg+r5e7tNdxFw010/YLGspv26dSVDjXWm8raoohfE
B5ptGGm4dZSHVNXcdZ0jeTzE/VeSz6OPpuVaJD0yxvmhb4ZvtjdkK/7odRhkb5qm/UQA43eHiHXn
Glh/mse29F/zFJGeEolvJ96nftSuM6ez16LAqrrph3IVdc4rPkR3qZ+sE93dljhPScV+yDToqa15
KHLvgWrcOnRKrOX9XZYnJ9p+X4AO7nBUOLT6O+8mqk3GVsnKA7DZTWMnO02xN4nuv8fh+NSN+PJq
+VHNg2OkJkfP9aGjOetciQ8FREgaeSscrtZh9os4tEFbUStx02UwCnSrsk7XamtsDVx0Cl9DJPqQ
WfZWjb0jQKhzUeI724iDF6Zbq1Oe7CjfDIGxNVODfCv/K7Sy7wiOb8vMv/Mx+KbyCWEwKe1wU+p/
j4G1dXpchiNzM/baFqudB5QJMXESL1qJLXQFmmU1ivKoJS6uVeJHZipfUVteAwHDd1GkJU5YHT5A
DU9Q4rOfUeNsleql6IJvgYcdNbVmbe0iM4GpForK/FTHH/uVNZS/fQeVBbP5PijxNxHhFmO6b32c
vZZsm6bHC60yVuiS+5YOd0tuICGvC9XrVpPdrBPi64e6fzG2a9k1+ILYm9rP8YxPht+0lDq6aGOh
vciqeaO0zYBl/ysIeawPLvJFMHMPwvcUEDLFnyq215mwDqFdvXb1eF97cl1E/YaG1Rpm8dbBTcAs
cPVSiucaMys/Vk8N5N+BCAb6bBMWhruKyupeJeFEKHsHzarF8DWAnZiuo6S+0x3wetoxC8MHzS0m
qW1zzcN677QVaXJxKNXoNJRY2dM58ggL49qI4hP2IzsJ777v/XdcbNaurb8P2qSQFmFS1bypke+i
6werNgNLu3EQKLf6YW1ltrZqw8fe/avzYJt2xw4CJEI82xovlNKsj22EajATdOrfOehe14QU6gDX
Ceu1Ih0WuWSfF1ud+Jd6+dao5DfR9ay39krJeDIXDOOVPVgPYSPvkAhfZZr1gvsY+oCrwe8eop74
I/8qw+bextcxryC69z3WSjrS+wMseFurV1WVPOS+i5Qf4MLm21h1HGRoicrb9MdYGFs4DhGwEHeR
ZC+wSnYXfIm1et07PfZu71iQTdM0g+cpKhhGshF44KFp3/PtGxQRaxWDcy/9ajXGVjbxRsVpxGje
Bv71WIt3bdDctymOsSE2eaH6y82HfTsGcJw6ucpxqlipJHPkkpDOVUxcYBU7jnUv+GUCaxtR4vLJ
aRf1xmTslPWsi/g+1JLvfdlAvy1xumh/GVxKemy+uon1OxV0shWImLVIHt0iePDRl5Q2hnWhsy/a
BGDRuJ5Oa1jYa4keS45GUqKqjxMXJfDwg7faI1C85xyF7rEbnxIMsp0of0u91zz0yDhj96jUWBm6
SbfzupdEz9nvf0Ecu3O5GLFzekSwTP4PS+e1HCmyRdEvIgJvXovyTqqS1wsh0w0kNvHw9Xdlz33S
aFpFQZJ57D57w6kFWFAfGFmP0GVEeLeyQKotdyeAtzHv3ue0RuPJiM9R64VzZadodzkIYKLnVxgn
eLI0hO7y0KYs1FbGe9ZZwMzqXeG1B73w3yrLJ4hAhzowdx5MMYtsNn0HPtcfHtSRSNAesZVySs4G
nsbiYajSO1IuO5sZfSu1bpapIfnVos4899M6L9DOSYtmOyVX3fiaOSdqWzZtv44kYln4bJOHd9Jb
XL2JKjuidPqVpcNh6cydNdS7dJlPAqreITDeBxFs40moQGR+bAy4CwCqmXZ2w6m95CMS0X27AZrz
XWj6Lmu8VWJMaznDG5Lnu0avN3PL2OHETHuyspjwTKNmV7laaPT6ccgs1M6K0EGzRW3alP2sjMmI
xR8kI85wja3stusgtkeqpZCPIBKvhd2voUeBiyqRK+GVu17T7qKKgJvdUODalAFyRNXknNjp6u4n
OzsHZX+yahy68HeuBUdOjyoX1BXTT2vUD0GnXXwzh7C3YwhkWSdJctJktR95Z+qekTfb2NX8EBTD
Rz8jkQLaIk7rreYjMcsWYiB/1yJMrAVMMU76dzNE3QbxIvxGvCuV8D1tfNQ8BwSn0uQgWXyz+yr1
6OQTk21zZrVhW3iL3Go6eX2aoqo+HJdaXkDabzWnRgpOCUhyJwXBPYJMlxYks2YmyGlFxhrVLCQ5
03BpA7Q1U9/Y1RNKI225HGcf/JDBeHw1mZ+1kfWHbvCRUMBnOaoHY+GPNGROrbrdJ/l0jNJxOueD
VZ+tCu5FJhpXsIaOGxPWiY6qvstzVP1N/WAC/+ZpeYjQyjVCn07H4+nanzkumA+xCDWwTAvMTGkC
mnNi9tUekg/p1NuAhEj5J23pnjJp7xIXWWmnuM+p/2qhWbTY0YUOQjiyylZfbcugfZDR8OjpJc/s
YDyXVc7nXKRuIy9fJ95wVsHVqFdbu3QJemrd1NaZWz9YRv9s4BUKM3shQXqYvLw2Vg03IQJOtIMs
0Upo82/b0/eKo6+ceD0zszdUibxVMUE6wnIh12qK5zSJj0hB2WiBzOxOkypGgAbGA3HofnL7xFh5
MKFYjIstz3pknM0u+QmU/nWuIz/Vo95u1nBW4H2j9Av89e+k629akbIuWOO20VIUpWiNJVO6G8FW
UKxKw6jo7RsTmte0Ta/UCE45Amlmnp41l4Ew9nMPodIcWbRBoKXsEizZhL80SnSbvBINILyqFC8Q
uYMlY27E9qE+TJPdhAiXV+kPw2jxjSZB1TAjddJ4bejP3c5MDZRDe1fUoekT+WGrmG6HvTfIome8
H0TCTRFmYvlKC/1Vxu6hqfqzHoxPdmRtOsQbEc7e+MLTtl3uuOgWyzOMrExyoScOMSE7o0A0J/UE
vvmvpktUhtm5EELOtNC7oDyk9sCGmtdW/x7gthJprHqDGQ3nFpmKQ5zEhLGtsOisc2O8uXWHIpy9
7uHbxQg4rbGuynyv+cklaLRDMVtoe8tX5d2l4WKN5CHTfwDgfSZWfCLde0vt5TmJhq2mobqlFYQj
C2cggpdEizKiJ9OA/x0i7QWBYdc8+jqSQFG8akGTD3TGTbf/8mMqaJ4Wxl2xZWRl53E+2p4EI4ZF
Y0qOi44QFQKwLF+ROfCmTARG/bro4oN6i2qjmYU1wC7vbCoaobHsfgYBTSWoXeVnRKLdDCi2nUFe
F4H4hlbtxiLaTkAg9WXala4IY1AHegIXd1buKkD2KHzAb4F+NSIniCyZTx6xM5VveiBIwWUYpshv
134LET1OQq2ourr6NscoX2RsHj1HOqFE7C3vb2otLeNtzpqwDn4tgwwHzHTdBQflYlqwQKiRoDDr
bDXeWY/9k8FvJof1zPgiEgWh4danWY5ISSVdFhrDfEl06ChcVgv5wm0qJ5ZT9E8jek1d8Jll8cuM
m2ha55Y0aJdgbp5Zep69tA9uMK6RsdmDC7vGenQvcHFO6cbrIbJQMZTJ9yRdyn/IOVvei5vCFgPR
6LQSmcMbKBBm86MrDlAJ+6j1bKFDzvz5mi1pHE5xdJQLiXDvDyeh27jB/j7D/d9Fy1qazdoW5iYg
0iFU3GSV/YZ6295Elyrx3ceibLfF4IawlRzVT68lScZwdZkF0QcKdaLbldaytWzxliaKUAB4F6up
dvXMKU1n/4GJ8bvynLGdXJl7C0fnlsfOQfkR+rokyJSJvWY3W/V3mQ5b2DVYMaIvHw74MdhFo3dv
GgfexGnts+NmvK8vnoHBgFxDNRIFWq/ODmhJPCZV8TYauBM34N3NV9RMt5UGQ1Ke3816YbO2DxPr
k2Rsobh86BN3VXbZzqicv5zH2M1eRDLfk44Yh3rEYIDqERV56muEHiEx/9bnyEflm2FXN6tFZB6S
IXhp18qfDPld9+cDZdazjrB0G7kH/mTtaNab0Mp7ObXYGsFHvFUfdV92730FehvK2N8uhDElfY0Y
Ormmnre4qIPox3ONRFnqm7emu7BLDT+9ZpOJ/JY8Lom5jQf7O4PTG1jZfvARhXWgHHKXj0hTMhqR
3ofwoiCuNB9jsyVd5pXkvbvVyuho9BPg35QKdnyw0uyuSyoAxhvogvMCq46Q7WO5FHRrUejbDkWX
HLtCEsCTfbZacpXFwPnM/q2jWqQuGKENd8xD3HJw5oCDmSaPo9cfKFn/zSOBqG1q7pOgQ4AHWn3o
/6KwRut+DXPuasmEH07TfFcGjebu2+RE6coliMFmwJqJkqJB3yAUKKPinfa2n6/rwnjJROYi8ewd
VQ4wseQsU1AW19gVm0EbqTu1hxkZ3Kpu9pyWdVNH7UZdJGd7reHGOYJ33zaOfB3s+VMEGrxt/Tf0
ofuggTAFdo9NbkQvPtNfOG9Cd5knR79JP5Np+myk63D2M5To4luOVQZEuDXLCltl/9L13qj3zMGf
a8ZM4ZYaPfGi5LcKXjPmNMQ4h56EwsW0GLhNkGGfT8s47Q34cRyeh+3IiNd2FuWWCZwwynsKycXO
abUD6pFr3WgONIfJ99uL4NTL7Ls2SrLMIDSnflsvktkpcRwieffm6juAR7exkItaADq2l7mIN3Wd
HId+/g7AouIZcdZtzNGM9+odFtYYWu6rIbTNgAEbnS91oI12hOvGyvaBNyAIjJ4wR5cFESv1SjjP
cIf0h8WuQlSID9O/It+8yYjlU6UUTzi4spr23CX+xnbjG1KZhzrzYVqbXxxCdWAWTE8N0AMFcE2k
q1GjqILyTGY3B3/kZHkZ+QMkWCpd0tD9m4PhqE/GUbkqFgCWrHu6COZCeBD+yUCFVo85gcPwgXGU
iqsgzbd9VF1HN9uAyoUnJ3mPgKF79vSiHlRP+wf1UFkxXke0tErYevioT4Yc0xvpDYTWTXedWtPN
VfI4WdevjEyRc0n/w55q9EIZnoAO7qAtWtimZCh9sB47Ushc8CDy0YjMJgx6/0Yxed/Wn7qFSHfn
bVvXWA9uciisaQOJSQjJFfMd2balFtaY1Xtm0jRJ3+O42Flzssli95h6u2SWYa9Fx65Dr5Xd09nd
I8QUOXot/l9nTscwaqNjOpB/2fHz0mavNEOe0Mm6Qq/wNiOtG/Txlx07iGPP8u9S94cyT12Yw4q/
Rld8ZIUgvuTIGNLcWgVa1IGGHc0745zU7tPQDw9eX54M2d47Lb+YPGRhL3tXi2zqpPZlsMVn35sE
5/1deU/loNgn724ZXB1//LZK/bUItGQtUoEy9jI8ckau9jJ+zaV3YD76tc2tXb9MH2Iu9vNoXRuu
NMb+ScKyHs4icVbs1XNsmXcKV/tkqffp1F+0cf6slmKtDL2EravsEIgX86+RQGCWZ5QWzbS+WDDL
VvP0SEzA4JJHSjksVAHrh6WoDrYjH2IrYy0sRoBY1JB60aE1wD3BxKSO6OBq15J0N5Pp3a1rc5XB
iLpyPKXzxlXtAUdl6wQiliTE9aE1xZOIQwFUTTTDvtEs9iFSY1kKwCqo8vMMj5vG/pH8i+E1pA91
c5uGtH0sCB/giyXGMYgi26ZCEGJBtJNxTdLG9ujm3mvnzJtq7D5NrX5MIdJv03nN2fsVi/VhdkC7
x+zUB+IRgdbL4uq3/0Ik7auuCbWHhCivaA9LDwnjhOTHqtdqSAn7nVPMB60hexhluU5k+QLA8cEJ
hutodE9B3H+UTrQPquAui+iSd/lPz471B7Elx9slSR6sChm/drZ2NvGOlc4sN7q4+UpUJmH+EF8K
2V59O/mkTr+uXH1fpOPF1WeI+wrkdqk9tT7qw3Vs/vbBMKF2bn71c/fGRn4fotpFG5arDWJErpQz
g9RYv4qi9ttpvIhyjndXwWMh+z1ot6dlpGK22MmtWPJrakhSmdbe+1G0UzZaGM1f5jifSwyuJIaV
GtFOqevoPwdvXcqsQETTw+ruckHLMe+YH5gvbl3srUYSKVQWFXnzI3DKq1YHDuG7flnm6dgu9jFG
7ZCCopasar/BFwuY4izk9/CP0ObpboGvMFI6BuWuySK4leXaa+MnR9jvzlSdDTwF8xOhzgJDY5XC
/Ocnm9EQ2Ir8r5HlsHbhRJLRtdZd5O70DJa6yXpIAjK2XqP8URmg7Zuw8oYb1F6obzrRcx7QT+47
84AUzdGWzTFPm6fYqdrQivVnPY6e51y+DFSpVh6o1FDL3JPnpD+p529hD/41EWJ1cVK9C4+O+nNJ
oamX46WZgydTTvDQaMmTEOB5pIksrTFsY/T8fFRjyf6XrSAJXcHs/FQl/amGxyy3SdxGazNV+RZj
s2tbHlRrN+qktZW9IW3ep04cwADdXvosu6sX06oqwNQ85Qky4DOJZOx7+Ore3M1zCys+YbHTvsDS
eoJ4INkGS059qXPozMCVbwpvv0wBQq6EZrUsj43U3FXvzcbKkfkbDGYeetQNEgaTeeCUUWQss08V
/2hG91xZUOlVhM5eTv5hjv4fF7lv8tYFNVmdtW3teKP1yEN7cp43QZmUYWDn+golijeJ1zILCLZy
B/jMoq/IxneCjDYyvNDzx/UIeMNO57tT5i/w4TxMjBv7bo+S/LD3UJOWnf8IMOfdzrwPCPyuVdBs
66w6UfK+TDPpjFW6L7Vhr1O3fwnq+rGyOzIBGkSNPtakKV65Hntjq+KMKhVPuk6tdnEowED50LMf
VtbACxCpj2nwL7QqnwZhX7q+vJB3ELIo3jivTS9SFJd+tg5ta0GYw0KbSLesTIMAP8Xgm/ATrmq8
FjVK6Aat4BgVFnHFxnNKa6VhIIcqZx5FfpSdsUN800Fusl7ZfXzI3GQnNHKHpZ3lukTRRoxVFEbZ
uB90JiiSOghW5eJ8q47xaqlbn5YixdOUCF69JBnUGx/bRAX+LGI3bBu8a5TvpWcJAOceZy8bPgZ7
GMPYLP8I2/h0s/64+MUhoerp69RQ0u5mtpSqoNYcJg3LEZwnOFZCSy1fLbeGDjS299+nuPwUtdhz
gM5lUD0MbfvZd0jcFPlTKbpXTCEkcWiUUVv2Q6HxtmB2vjUqT5jyh2QwjwwL7Y2i/lU7kmbcvgji
DxJsygfu1xI5F3jCn+GSPBl5/BEP+qvWtJsWzlN6xi/1SMeIE33uXB0SSHGD3f4KirdDgno52n5x
dbWuwZHnZIJt89xiz9JCu/RN+ei1hEpVH28W8oBRVOe2n2D+cE0U8hBnr83q0M3W39nU9ppsThBu
4ojKP77ZbKyYLE201OGo/Tp0IKZk62fyryajFukkiv1lVuyR0VrLPNulWYH60HCSAPwWzdzrprxX
evBVQW22923npY3ykSaSvZlK8wkXf4qVT5WIZkOxs4/+vTHRfxOAUm7uaTXqs9IOIuKRTrm1PPrR
E+LZefySS+/PZGboBgWH2B4PYzniHYryN2sLlEQZZg3RxFx1U3+L0hkJ9uqPChw7jzwtH41T7Y3U
KX06zIMl25AI9yfIlrXwh8PgGTcEiddsc4TnRXtsU0Xn4noPddtRkELwHk+SBv2jsYyo5qUnhyEA
TSs2rqadiy6/QKJ3RTl+Q3MeBhjqXxQ6itLaGz0eLi4iCkoaR6CI8zVoibtKjnoPpaap/mUPPtbC
uMgp/1sP+klIqW+IbeqwXTB1bqPqzeWbmJOTWgqzzo6FBFpJnrMlV4PxlmB+8cO5TuhBlWvT7MVa
QyjdTZfvrIG1NHabp86j11cLMN7ldoI+SXTQOvF7jIh3aaDgFNhb3RsuOqy7JqJMvkAwOlfdi/Jl
GZK9wdywypWbWsDfWb32bfdTDMkz9BP7STYvrYhPogY36AVmCAf91xjXyK1Z+knXgr91apzHempW
2IFpPcfRg6MZ2kozq6d6IIJq6r+FFISe43en8zYZboIZdVnPJp5Ro3xuwh2/Kh1LlfrcpyR1/jJm
+JN0xVdd1JQcam0r7Rj24TZw1n5XnorFfvY13YIHJt76Hs37XgAA79CEFe1vFtTvnWgv6DrelozO
OdwxO6hInvRU3/XCeIl893tpixEFKGBUlWm+e0XKWDEWMNOzuzqnCw2GcBDOugsYO6FsDonyRNtd
/k6R6l/16Y+6EZn5p9hcVFFfhD3Se6EKvsg8f9PYBKRgPLmgbpJqXAu4gUNn7CjDzgDI3ddEgrHg
r3+LSF9ZRf3U0eGqq/YpyuR7TErayfHW21TQB2okldYcK1kd52Q4Fpp944x81jC7nZXTtdMJHIRX
b4lY1kZtVOuW4f7Qt6rfcWi+l8m+gkE8+d0UxmJGyLWqV82IqxH9T6CT9ueRTyE0qgAOJP06AWgb
Y5JV1Jw4+ghTdVKspXDYIH1EjNVH35mWw+Y6/4Gq+KeNBUphJQHPvDDb0TTHQpgHx0nviIrdBlyN
hjepHOM57Ypn4Ufb0kzygxkMz6n1Y4zIKQgRvy2R5WzMRryONP/HOrm5tfHc6svylZXDxfAbut3t
r7r3TBIX0gR8bER3dtLsaIvq2AnnIcnrjSqDE8xQwXcGokdEwCzT3pX1MEOqo4L9oXh0XfnJIA8z
P+be8otdqUPAqTtNyITTsIrj5iD8kRGk4kfdsV65J81GhnrOzoNmHpXZbYb6onfj39QpIPKt8/y1
K7luEL0RknP3csv9bPza+vVLna5hQfcekt3OIqaIA5rxQqe/mbZXg5B5FIl1KNphU6ZiE8X+Sml9
Uyw1VkGu32FaPqbGcKqgLBdduSsGJKG7Wbu67fBpItoSt85nZuZ3z1+oERgU0/1uZeF0NcIhHdO8
UqaSCel1XM7+GiKcImT68zwvsIdTfqj0dFNq0BVTBW1p+Pi/0gke0Vik7Jk9jVQf0mwJU3L9tqxC
XAlFWAurTQ96qL7ieqEY6YmnPNcfs5z+zhIQ5kfWVlmTxuLI2cFvHrvF2o8J1FJpf/hDwGcwb8Qj
m8WM6HA2u6bk9SfaNtdB7ZBdaHP/7lOntqiqhCWS8WHsJz/lwOK1KOJpo3nuF44he6tMmket8B+y
pD4xj7MqeiFWflyINURBD1KTGw9ATNeBVjBG0icGeEkO9mlDETfVP/KxUtEsUQ1QHwopmefvRswm
iDec76/Zw8ZtbPISjEcPdRFRLmupcpI+v6t1VntSlWB12lgUiqhbUkQodqlLuRuI1CSfVeFMmXHK
8D69h9yL9xl89ARK7IT+xQs+jAgmc2PeJRDt5cAdTP+LFtwwQfgLyzNfVI3DKqDruYzWuuo7SMLF
VU+CDwmTjU9UNiMJsVQPXdqcEJc5LXG/E92bhf1IkE0CnXJRFRZVfMvNvQZ004Je3sAJ0H5Jo3TP
KD6VlEjKldNtDVdbM1VxyHMsGkiFoA7OTX2H5eeoniq2+9d4aikgJmEcjceovhZSO02zdVFbDZVM
dkE/hENLA9G9sNVRtYe3ZjWaFKo1uTUtJGwNVVJZT3Sm+EYffxt1ZMpurbACLMfansx1Ydz7xjug
y0Ib4h26o9CBfYxrquAhSxitojdX2Oa+MZaruQxnI6XGkN2DMnumH3mPq6FaTZ69WcozGPFINRoY
Aq3tVT+6LLJBU7YPQX0s0FYEUNA5tUfzAlAI9zLqzTqna0quY5mXrmzWkNKVfYnf1G6uSA6LtRBl
kiuIaN/EXU1Lr4CuDiBQYVLlf7RS+7O05FonwC6tTm0fVa/CdXseuLEvWRxh5e1Io3qcBBYb2coa
GumSCkdKwauuD/yLPc0PYyLvZfqiYAJaH4SFt/USY21329glJ+e3sdi1bJR2fMaE3dVCeak9rxiU
3tSpsyv8cj+zJVg50yn2fEJnw6n74k5L549Cq/BVamN5JOhz4T1BvHoFfxcKKgZ9O+58Pd+NjSkO
pZWtPYTyVGCptn435jevtjZy8Va5/lOanJHswjnyvGltU5DoFEFnOa4b+R2bHio0/1ahav/CPz4k
/kqdDmZJ1dGb6Q+oOnxHrd9y+z33xC2zYwnZWSq36x7Rfv/19HzDP9Fvf+FHYj+YmpGBOihIXxa2
Hm7A8o88muozZ/Wb2pWCjcsp4Nt7aoURBt0sH9Tx5/8E9vjfJ7VP2gcZ20m/9jrHwASA9FSqOVT8
rCubLSZ+CzN6qJIMtQBMwqtXWgJoytW6OGIrR8CC1IXi5Vhq2rPy71UJ1LeMThlwkVIU64DyM1+r
/GKX3weQKdxLFfzEwl4VkbvBbLCMqozMzqJpyfmHXTUtxUosT6pjo0ANXvunLpxVS1WFM6zsu/rV
bWcYAw6aLA+W9ZdNOCOpoPnPViu2I3izwY93pMZUzt6S5VuFtnnr3qh9cz8+DxhP73w7q6pWUqV7
aQCelM3JatrpT6l9wWQVuoJBO/4hIJzoYFIP6EKpFtGCjYmAfpowwyyonbPDeXmZJtcM1F/dOlrx
KGV9kPN4i9MfGegb363/Du0p7d6AhEJh41080JY8PmdEgpVU//ffEk/3hkNJ/+vAEcaxPI5MqUEr
rbq60mMsF0RbrcWv1dBvCqyi7bE4LHL5xh/wH5Wyp3DUQmWgqtxiodAut60EEMqO5Gln7ZO2L79w
fWU4rdkOlZ/gyWFA2zCqsWEPcqMem7Wkv+Z4L4zDrIMxPXGi2jn+V2Nv+PnfpuVkq/szJnfn49ax
YK7ITlmVfOfLLu1fStV2tx/s/l0LlpVE7FX9/GeUybHt4UNFjo47XXresV8+cWu86cH/g2tQrWfd
2DWmsZ1buTKShCb7F32QdaOhmrbY+2RCOYN1AUiC/sYcLvNrjo4FRmOmU8Al1A0XXvUW1PFemeGB
Kq7TNsr22K+qtp9BIaS59HFYDwSmg0Oazjt+KQhJWE3LuZUUgs20B3U5h573qgEGMZL/jnCLDVIt
NAdrOvfeNvO2suw30lLHmeUa3HnFK1bbI9siKUDFc4vUycoNPjgTRnrL+he1B9WHlKHiVCrfq0Pe
X3SU0kbBz5TCw7tCdilDNLbAPzGbUvyqDyhzoLa49pkQPrF2yqar58QKNIHyqfRAV1oe78vgxxIX
zgqEAbg5DMZ/7497hbRgY1gIRnJU52VcmTxR1Or/iiA1wfpsrJ3eDquIF8p65/Vb5fc79Vc+Z4j+
M68C0CpXikf7eYg4vT3b0qSFDyqK25NVtLEGCoHJNVmWUDW2WWvBtZDxyqh5aCA8cdP/ma4IXj2V
xWkiABS4rPRMIDrw7lNJj+Wzk8dHdwKckd/5Qi0A+c1LMMEw8rZZaKfv1mo5TSUmQLDOQCuoGJ0U
C5PCAmH1OBWcgVGgzlAo8YlNQXluxqBKwz7OsX5I0l2AJ7e1V1O7CLWfcMg5nSxm58ENYqK3AjvV
6VQd2Myta104TlMsP1XOP9LpY227+UHtv/9OmnPLABeJ/ssgFLe1nUi+MZ/9pG2zQm5kjRZhSdcY
XHgC6s4s9hUYAO2V5xHkcNmkH8VQAse+plm7Ub1RtbpipjDAX/THbMzWrEaEzy/Qb+xM69JOJPD1
h7L6asciQIsVvY9RcW1higwIStvOPxTxVxBvY6xcS2qmThJ3Pi8B6B12auyv5bDApt9vHO1VyXoS
HEzFtHOaLwey7aX+899q/PeUjNlfA0I/bID6umw8deLC2QfqcNbgtGqdYKdsjgrzVOKVuZmKjrgE
uaLT/mlUyItuz7z3oiulywS2a6f7ZbX/HdDoKsTygnFQ1zBrP9Qx95l7BzzRyg/HufXRuS7t8N9X
FKSMhE0p23kRwxrdehUBlZifOA7W6sxm7q8w4XfBPmH8OJ+BKtjNr/V0J9ZTecXCgF/S2adYbdTK
P5qS+rXmP3VLsOFV+iA21FFTm4v9meEaVftfHWA2p66LE2OmO8190eorNJY0VLeEa5ceOAcEBCD0
05VHqzMYvMtS3tRd92ZFGyJ5rzj76kvL6W52avw7IBDEbNjD8uHHLE1yshRBULTPMQU22qRsP6PP
6Azr/8IVY3GBbkfvhvku+mrjAHBT17Ss8slqJXJR+qPF+6uLIyP9pwJIilEFcOob51KLmT51v2lk
gb6cJgzlUPg4du3V7dqnTHv2xmbFnM9DM7ovbFRmgldD+qrTsDVhJp+pJLInlZ9kwITXtKyUe+io
oduqAEDmyA5TkYbUryooUpaFMETZNh7CRVpqaiXST/1+6jUmFvp9l/SrvDLeaE/dR/MywZIzELch
Rbi1ygfee0TRCGbQH7ZGC15Izwt1Nru9wKPbS0TfmWS76K+Yl3/3ohNxnOIh/qDiQBk9e2MWZ6sq
Z/AjbnoJ1F/fzuabNcBTS7UY9c5/J4gzLOe3tLSAL9r71iuOyvS1csJ8K8vD2eBMjz5L/iWJj5PY
3hXjDH4UuJ736nWLF9ashTq+kRP8Hbz0waTHSm4CNLM2pzCv6q0UlETqbGcRBifmeFMxsEe5Orac
vd6p3dk59lVmIF+l2ClnAjegCiuNXp7Vtbr50+nflQnQY2cnBvSonpRDcXCmDWpO3KzZkdETRvMp
FXko15H3XwGdyLrcYzi/zfGiN+UVaNtrSQ2FtGYTyOjQK0iDkdxm3fpijdh/3BE+SyrQINFh19Cm
EgD+lAuP7XYX1c+AhlTUzbfiSnnDIri3+tYDNmMRU/4rgfd7ZTKHcbot1XFCI7ZPHvDzafXm9MgS
cXGumFP0T6V54lq6V+0iJ75wC+2A3o/BvA/hz0Rc7cT6ycai11NyHouBNpHtUTtWX0+l94Ik2Eol
9nPlnzM0LbkfFeVjYYxpPigTzeX57Z8JYXP8M4i81mAJJSMsKWJZynR0/a876Yx2fvd+QyJs6Bix
dhXFWPP5nKDDsdI16haminCttPtRKyJUWD4Tn0R0PydaRnwPLTsqpTF9vW6t9hgDAk800tWCaWhW
8QOHnZNVCVd+sWnVu1MCKF+Ryy5FX+n/y6DM7dRW+yQu32Uj16y7QsNgU7HURVVt1YOw/YHfE1zH
9oPKvjKv26HeFlFkgPo6dASeXzOJEOlU1DlT/bco+cFdqjyFva2TjWLmSAYIi6rsm40esx5E1T2C
QXWpnpXXXk6ftPYex6Le87wCYPPKn6tXgqESwQRm9GqKc03xnvIELXFjsdds86Wzi7AGosgYXxjV
zr5iKoOHFfyRui/2GCDC37aeXwq/ujhluTGAGE89Gzy4qkeFiGSdtp+NG2yAEJZTs5kCjBMGZqFM
3+vZeSYvZzUkjpNawr4mXcESUSz5URaZxf0XzOVsOOrZ/27UXs22uQ3w8LxN9Z2tq+0nncie/FUF
S4XQcbv+WsXXKdVCZdboeSS0iXVyJNCyKXNOKvD4t/76tVQyN+WT3d96l+qP6R5qc/gDQjymsis3
2TL2IAhlBfK4f/RN8a0XgPfz4rhQYHFmQKsdwzAJWV4tDaXgfgzMOmQsI2QgHYiVPtsr9KDAcyq8
AIACmVJm0ynjqiGrq+g8XLhpx/vWbeg26P2TqXnXYWJOGqYKckHnUdgMSCw18PMaYFMCvGpGiQ+C
v9DImb9yMOwJIESn0L/LUr40JU14vfLpzThUhAhkGD9rsQs1wJzUTjaAi/egCm+zX6+7uTpbEP+v
Ek8U+7Scp/WSFvVhls1hyZI/dl9pG8Bj9qnVaXTDZMwoC9xAyVg8LukEarBjfsdL/Fta05ODnhMl
vQ7KuiGicppE+qcWsSUlNe9NB/rkiaGUP6VfKSxb4G2Q7B4eTQqEIegftGXT9o8rgOdWPNgTAgj6
yqGMgx7gvBITjUHEPaNV7EfzyafrFGbDQuEI4MKqsU3Cm2LwmCRx9v0SQZnp/8Lr9CAZfAAdU3w4
7TIdF1Dbg47OaPk/ns5jOXJkadZPBDMkNLalNVmUzdnAKLqhtcbT3y94frub4TRFFQrIjIzwcPeI
4627mP8KBMe7vAg/orCcafuj+bInsmHdmRMIZ9rdEMM9YO4TpDsFCGyc+7k4+XGAkKoP/rPnHMKw
1U9r7IvE/EK3t9a8/FcGitI6a9Z9HULq15HFaHNR8UoOn31M5stozM+xO73p9URBk0QnvElgyAUl
krqy+SgDkPrJtE+GB8hXhfXjMNf9OQ/CCvkL3b1DrHXuYxoVJy8Ok/0EYx9m3IJ0QjkxETBBHaVP
DNlo0PbLOJbVbFTVWteC9xwzwVVYhf+cjOBljrO3knZYbdHRS2Obvqo/7vsmvcWxxhjbJb15o/7W
8bntyn80LOYNVnXpPcxteC9ARm6aVbwAIR/7uTmO8Dd3dj+erNy8MdYAbrdtHVU93Zi6YN6AU41t
x0dZj868szpiCbCCuwEnfKw7R7L5MXxGFricllnNl8YG0lMl4wPR62PMzNZEyoleoI0ZSDGVJoVo
Byd9Dp2tH7njpTeG4mwgi9zQ+AgBWer6rLc+nbIWP6vZVWqXh4O/jvv6U4urbxkkvKkM9zW2BiCU
lMBt+uWPWjj7V4yyCjcqGIK/MwKQjR67abdSeIl9plZW/uFSq91gDqSlY5O3+6EpwvOc00RC/2hF
uwKi/t6IPLq7rmPe/DLRjzHP4xg4rrljo1qCcieHKRvjZ60jisiYurlSmxoXl6p3LpmfO0yKW8xj
57eHurMYVe4fdFDdMs9uc0FiBRXopBvwF2nV7My+79bgS19VAp0N4qDDnD894bCxp6Rl0QEC0z5J
74YNr9azGhtY1ttN5txvIKSgnHIH9rFN2EgK/5Ka9KIT2g5dqpO6QdHYMlI0eTGg1O5qlb9k6QAN
uSgwOkYwloX/lXXL2Nk0fc5TzucAl2LOitnct+y6xs4/hqqVoX4pFM22WFsBhX+F1jb35sd+cEF6
IGBHNZTexSZFtvvHWSWP+KvbqwRMMy0DgGZK/yAaLlnk/ItRVFo0BSyy8nlynxdH23pdfXUGlH8h
JBFomTZAYNnfgFASGVxdmGgMG3SD8L7g8wEebejPP9Wx85aE3SOTpjZ2S7gyGEwTW6QaYJXovj1c
7tPK3iUl86GqVL86s4JjPU/XfJpgGAScqzRPj3IlDQ0RdwhuFvR6Fsua6e5vpaVDaE2muyhtQ4O+
2WgfuFl/sOiAB0T01KdSW7t+/dkjBTAMaAMlpjPxoqHj0WEkh+Fj57SPaZrtF99Kt2EJqMe4EuRr
QZVuLWHdF/6xWSIE6sYZyPUBJcSW+QCPiWP9swdfZGI6ne0iezR0PObKNHEgmyUuibZGTj3aG6M0
IOszH9lVu54+VkWJCJgSoqu1P6DH34yxRNGcR+9x4j03dYTCFxzmQP57TT233uBKvw+mbMco3a3i
/llF8zR7+b1U8alN3GemNmj8gk8P3yi/ND3PACYY2taxkvTCpNClpaNUsOOw2tluBasSkBZKwQDd
yhidex6rDwxa3I2buZzpke3vOhPGB+qradv4GIx7ON7it3M39HofN4OOzM8BlNecNeMLPuJCfQy6
85Xh5sic2eVvS4OhGlsGQS4fdaU9dKl6NxtQTa/oDpBKoMf2lFSle8vGDggKlqYPNJZ1IaJfo0cA
me9MjR06q68B66WVHcAlyJ1L4nRb/DvejWTaOmb2vmgFTTwtfA6G+ezWQygFPU0BZ6IeqWlSm515
m4PpQmv1jYPjq3YZ2KjPKeome/iGpr0LRuxfR+11zBKoZmQRQ2TW6GrriJQVym28OC9qGi/KRIPt
BN2TitSnvtRX00qvAfMBV0NV9usFjGFovSfcnd8HXMRXU8iqtrN2YMCKn22Y97dVdrzPYvcjmcyF
phwyIPz6mlU/Wf+ZZXuw424No1GtrDx9SSv66F1T6Id2Ev5g4kfbnjKhj4tPJ1A55eK0MfP2cbBJ
I6zM6iGxT4dsDp6nOQY8KFtnlWsyjcwYkezRp2/himq+zCANnwwveHSN+Y3D+qVO3XPRUdxa9vJg
6yV1a5O80sEK19xn0RxxA3K2PGlOMeWALL5x7XEPUeaybRUYNBrOTE+eZF6BLQliGvooeLsSoKJ1
no3CPzGZ9hNuOz6zU9uu3IoyZIj0kxdld50A00TZDj7sdUqWS+153xNTMKnKp0OotCO8mPbSjNGx
q6Z0q7Twte/GtxlHwG2COw4UsJGFqVurekhO9GDxyNAOEA1iGqXmxp3hlbtTBT2kJoVPtzIzOUNj
tEIxepls917nBbyFZRzXC1kY5mLaSp8pS4x+R95+bCCPa0P10Y/VduwoVHoE3c2w0OBS7Q6H3Z96
JANVOhojxt095XV1iXUT4LLQrqWJDp3BWJ6iq9Il8GzcOVnWNuNg7MR9y0Euh64+1kz9xnIgRr1I
JjfwTlqhnrB4fbV6tUa1U61zkBGEjQFMO6JcYz4ZvNEWYSvP2g22sw2tLxrcV/TYe7+YZBoxygQ0
WCiA8ycYKpfKad6IGwdkI1uYnY8W8LHL3NIIj858MpjRlTaUbuUpwI8BfwhaE3q1KdEWRWl7K2z/
q3CnLx8nQJoI/RaC2W1JvdeGoRyMD1pHmbOvKhfiX4EKxXvVSmO9dMzgShC9aU0IOmlsCwXBSjPx
W6+fsgGVuJ2Qs1Y4OlrqrNnlvoOGjVj/KZqBdySeF2hwWklIZY+6rOw5I/VzZv3dS+cfpsk+RdV4
akL1aBvVvqZADRv7TRXRMfWGpzIbL8EyvbQe/079i+UPLO9xLDfB0lzjqWFSuMVAgcKlvxhPZ4+R
6yzM75xB10Uy3hrXOGnZ8FzDL8LrZlOPBukXKfAumd1oFQYFHZl8F+neqSjiL/CKde+ydgc9pLVN
ZBGz6ZQsNdaENARJBppfCr8eRuoGVtmR5ue3PBAD+qJnxMYKjTNy4imDND7+55ntg20OO3b8xTey
ACKHd140nU5Ct7VVDU0jPNONJYenJxObLqQi78FENUkqTcNCnc0oZWKwh1lucBtAt3VVfbv9dC1I
wKeCCcnMPPjolHvyqX3QyCfbZQhO7Rid1egCEflH+eHQuwyTc6N9BWiB4my3MI3BhUzfhAlUIcQN
ZcWjM0+y6FTiPtbRvJuX6JrjdaiQUzDD+kVuFmNUgZnZgXXkwJkqpqM5MsnYmrZZCqwB8GB0wRE+
eoTOyv/D3O/7Ao6Ce/NG5lV5KVZGLkjxok4GaYZb2ydAgVegfCKSgrEZHfSqIt7ZL5NtPCUQZlHp
ILCj8zsIog8kmGXNq5nlOzFA6pxsJwLzgmg6QHQAi22YfhC1Dq1B5LKibAdssElBsPHdGt2bW1l7
7E3vZZ2Fq0UhN6SQ7KYOHiBcOyjdhwyomXrkICeLx7SKIIBHpI+gM8QO3iNL0//c2jgaZOouR7+B
S10TO88IHAZq7ekndv3T4DrtjoEphx4p5tREJLjpKdPbpwymlT+UosYHS1D5DYMJVHagp814JH0+
z56z1T3WXd2iWS7Ungp3I++rlNTQ0XmiOkMROTBZHUGGE6/N3tzXTi3e2Oiw/Phg9NFzV4cBqjP6
qmZwrBIR0Wd9w1BsJoUVyQBJx99hvwf8pNNAwEVhCLRNK8TXKKfe9DoH5XWBT2m4UzyRmSfjoi8x
iuylYK4G8vRXiSA1G6w3aeZyl+s5vLjtglg43TBafW8D3C1Z/DyDUJoUUDI9zV64a/pY3AZU3YE+
7BuKROVVa/Hba7GEFUjWZXSzRXWeFZADWCayW8aBbMvo934TsHd1miT0cJnBs8IMiZM2HC9t5aGW
KkivXSASgzds4cumpKqrOrDvlTMf5657w+zCtpD3SpzrzOXmEELlItxGeqHZESOcy1JGb3GHO06S
vXqkvx6kQAys1pMbA+E0H3XNkeMxRj3pbBOJCQYSgNWAUybaSmTDE74JPLVcy0Zc5Mx45VUNDatx
5hjg+dt4gCAwHX6mRnlwVtKbFfeNHISvtIO2clv8ftlm0fJAXXGKrMI59bYFK4aTgq38ZlKHD1X2
WglAP8NnpTqJev29glMUA7LrLs3fXssfqGDfs4X7Q1geSz6Ibf/VcrXS++ac2YFODEv2TCwmYRru
TaiFEBC5DRCik7oBjIE1riGdjqxXxM5iElzuIoYo97hELGgQeDr6Fv3PWkLCQshy0Z0nQ3OtS+2A
kB3XCh4TIotip3CkwMfBRgPk8IhsdQlZga1hnmvboYDngk3LDyE+YRswj5eOO6m3ZFXLa+hH9wGN
5JiVF5v+k7G8t1SDAX4rXsK89mYdIlrtftjdSBYMr2H4Fo15Gh8sanOPmdVJjFRNKXUgH4CGdxPJ
tmPv2kgdPbPHzjU+i/mw+EZgSe7AQOmsv4Ezn9wx+zI72pjz7Jwmq3vvsuUEt6+E+ea8Spgspw7x
iYKbMl2MdNxQNePPAZOToS8JKZDOCAg5Rqbqo+zVnykIVs4YI2CCqtn07tZksUbRsz4ZJ5vqyCOa
QDp57KhiegECu50VNqeOGek9pGmriZ9HJ39MYX47OUQbiA8EWD53mWEe4ZiPU4V+s+yvDi82Ou8+
0bHqaWGRwMqjkxnsGFoP5UTPZT41SbBqNRKJoToJjNhSaclXqp5n14gPcWY8drFDv+Fmdj9laWzi
ymceabyNoGfLNKEi5sJlGIHxIWkEinbJW1FxV69TrF/EPZyEmrbCZ4y4xHSuw4z3s4a++dZyW1zm
4sijKZORBnC/6fvmjwRQZPmbsP1Pwqf8WKaDtXhljRxQcpCn/T3Wwz/m3PwLu3daA2TO6xRkTYnu
lAQPRJt2kmHgFjVa515VpETTc5fFnwv+kUvrPZtR8hzn+UHudOpB9gVurVEqowqByDNs+RAJqRXC
tOsEQTQsgdOJGw2j5ic2PAzU/ZQkcGU0vEfS/aItd2ILLe0U+kjnvEeY+mPeL2fbxNwYFFG72q5f
q8b8MD3EFbjl6PW8xYRik7cwyMJwM4+YjnhqazGSivbslJ2t3jwEU3Ww6DCHUMCCPr8PTfu4sIGT
edhh0XWW0UoN1VUYl8++y79zFx+0fDcl1slZXkf1Cbq35otvdTDW821WzQdaHS2PxQhhI5THwgje
ZKSFN/rT2g+QLRq5L4r8sxOibciWA/3b06wPlDggzC654cQgWOUFF6/Mi5WUpKrxT5bfDzQk3+MA
C7NWQdgQYD4lHIbvKWbfgFr7pctpWGGgEqRb2fZFbF5NpIfy9CsXu6L5IVtCzkAybmTCGuTDtAh2
ZFpHmYlrciA4nETysC01A3T8iKW4Iewg+5wBf2T8xKSKjjCTCMG+JkZRRdF3Mic3ZjgSwIetad07
y4UhWm5y2Hwh+UK9ZCs7unNfxLTXZL9NMoaMzeWnt4EGA1yegxyHLdfIfJLVREOAtRd7GAYN7Ysi
/MUsWtaixZsHbXQPej4x9AfxcDbZUGNyjf1pL5caBcxFrJng6bxjK0MRibCL2QHbrEPfi9S+8ymm
akAzwiePyeRPzPheL81Dm2h7CbM+L56R8y1RdM1w3pN70wPo8fFWuf8jz00O3cKdn5Ty4MzZO/nI
fs7Hxn2NBy9Zkg84FZGNYVkBTT9ccfX8RB4fX1IvPYzBXQlZgw+t43jQW3+HXrR62cvAM3QWE56X
hrMaPQUDYbAVb3HRXecJ0mPjIA9mzBo+yrVlZ8kAORkV7fnHIQk2Aj/KMd4TzGufAfXO36qZ1xwu
p3ruVl5tgXO+zr7726ZBBEWwq5i5Ms/T2qMCS7oHSfICiJmk6BUdjmz8zqDdhf+6gWIxf++IbpVM
xGKLQ2WZ1KfUY+0Q4zE5b3NCRmOGgPHjyqmsB7hdkUUvIgph91Ybg3ZFgPGDbJMIIHDqs63vRzcM
iuHsQNQTThHLgwUo+Vs0WlQAX9YEWYIX1Px613OHysVcy0qx7EtEL09SnBZ6XwGqHdgpLiUx1uJk
XzXEnhIIAunP8u54nyXIJlAlUndrw8HGR2f0MEpnER98BCUVO89cAy8C1lPzI/7yaHitk5daB8uu
Npn/0wM3Gva9975bJqpLLoUF93rwvjnhCl7dNoOtBRj6a5ZUzneVJpsc3zGDbGwkc52bLzConZmE
Gzxkd6NJf6dKz1qGur8Np528c+hh4dFd5XabQOu8XdtTGA3+HqN01rHJOAwzo+dud3uNjYJF5F4S
fElhlT8cW4JpwhChkkSG/bXq6Lf5ETUcKxS+A0fOUg1/M1wiZIEWNdTq+iArvJ9m6AkBrCp9PSUC
Mv5kg/awyL7UHKA+nBFBhEaySr3TIOt3e/4y4oznZvppvG+COaFpi4VMNT9rWvIpCWeDY78Mo4ot
MAeNdkxonlKSIPrgmwbPJx0mrc7xwbIMEWtgTLEmVBdY/IXFgBmDcZbIlPd3nnZB4U2hua2WaCvn
hmTPy2JDyuveulHflpTS8lQL90DPs8vmc+S+VhOuULmO3mdcdzGIfYOUW9vXTXj30GiGcXJUcyD+
X8SpPB/+WE63t71PqVVyOT0znSNb21QNbWO6NlIzVE7erDsOQK9oIBs415Kiz0VQG+FKM1a5iAZ+
o4dJt380EGW51QGZ53NGRSJX3ZETeC6peL0calIJW+u5M/6BynKLv9+7Zj4YTnNpNdrwtbmNiuos
fyZPzMEKQ4++4MU/eGQVWUqBzH1xrGVP7zTEXkiCbEbK1EAVlL8QiKcI/Z0q3J2EUvvijYywj8at
TUYt5wVl741ua09QLZA8zEiEfyO2NzHx7lV2ZQDTzyctTmrnb0PLVg4CO50vfbCThUUYKJwftJbr
BAdmT8pHe77HHh4GZA6mnz/IM++tcl2RuhcYCyrrHmMdJuVkKYpQxH6PEUPF1hp9TVmRGO6s2jH9
xq9on7Kdiyo/tuW0jwysJgifSLditkqOZlVCpI5htqwxeZ9mOnI4pY677fMTMb7lRiyV2oSoIUrn
1SSdjauUhAYaTfcjoAT7dyKXl1CNi2GpkqMDqUeiCCsv5KHS1VbhG0fYyuY5DM5XBADDpf2+HzlK
Rd4lkXMhc0dsu+7VJ2lTiMENrYQVy8mwkX5hPFRQol3kpmTR77tzH2SGrqSYRQCDurcefRy35LiQ
t2fDl/23JNg58mjaAr/LB+fujXxgmaTk1P3GB+Sy+pukDGH5hlSVxPZWUcDL2aeFyBfk7hPR5amS
1kth2qXlnuDCmcQ3WFAGmBQZJUTBQYaS/t/xJ5FYQ0idYQXAB8fVex2jlHEw+8dTWKKgMf5tWMGp
egoy/0FSOl5PatiBvFJGVXJScVEltOQZDq0cBXLOymXLbuFc5QyXJSXjxzlqCiQZKUNbKraUod4H
wiKxWw5WWZ5sDHNBdETUwakGStK41qG4yMb08CyUqDnz/SmH/sfuCFqcTSqcVCC+gf76JFnMW5cj
hngjRX4LZ0B2VlTSs1JPmNi/LnTu5UxjTcthK0mRZMIgMVsr+pB3krXB013IJlxSTS4PE5M1kcel
LpIcmRyGZSc5CiuKj6ecaAOng88qcIBBeSJvEvKMRyoql+3CPfOseefo1hVh+/uA72409Me21o4T
dhPK/UP16K5YQtQlMfT/RW2ndLkVg/YSjEimoddA5ltpAJWYNcLo+goZFeyBHZQ07luDbDxFpMp6
4nAZ5fT09XXD7WoNWK1h9wPm6K/9Wn917f7sc98iR9/GHN429oGoxtDMI2RYCp67j0tncZY5V1JH
UFPThR+3LvffJ+3GZ8CEOq1vpwGqr/llurwJ9Y6i9SnTHj1n2EFUIl4OD0LbVX66LwZ9K5slY8kn
RvZuhvA8uL2TcLKYGDY3j71eQj3NtbNkhWb4tgzxNWxDjvzpYDfuKTERf/NgZQdKOuMGHAhQAvwa
xylyDuppqG3O0eAot4oHMmratKQ3HTOdHQae+By1x6Luf6sHKW6UBn2KqZQEI7NP9x2RyiVFYlmY
cXSQK7XJaEd6oUFgrQcgcAAj5JN0S+0f6IlSAElIiPOfwoClb7j7iadeCiU0n3fEBBwkZVe3cbJ3
zXLjLfYzi0j2LEsKGcoep4mrFBpWt9fte9NApKHrpUdoceJwQSqG7Zqt1+ehrNZIp3cTnJyGfY0d
KB0LcuGiMB4i+KGj2xzK2rzgHwRboYV7UMxsweYgB21ux3j1JXsZky7ocNwCbbXmtNZd6eKgION8
YYrFU8tBEAbuA5iOUNOqdT90lzLNHus2fpCczvG9c6+bmCA5N6ZSb0a/+piM5qmZNaDV+IGq5yNi
PzDe7+zU2qsDxU0KYLkLrtl9BkG5bxMyv3pObxrkKrP69jv3vavQyTtj/QnW7K4HldKfdxp7G1Uq
3BQ4yTQNR7rltJAc+wfmH58hPK7UOIJJmpdibC8s3lOBDaqy9HsCOs68gIubxicOwyXAPrQHppY1
IK1IH8RbFqyBLY/UaRbgW5bE72lfU/xpFxnImgXaAaXzSS/D3/JdEt+ZQlUyffZMTJUbRjoQEsbd
COA2rjvfoth7LCz7Tz/7L8yp27t0tzCKe0shNkvd3s7LsS/97zbjTLNmfE2DxFg5g43Vqoc0PCh0
lDZgj4VX3AN9+TbJHY2CuS+UiXIkIog4qsE+ST6QgKm1YHEaC8YmJUXE9oBXDK80UQsCXy01jAuU
b4Q4+jpbap2Thq+MXHAXzf9UZrzwCT6yWYcS2mTPnfJPOBlYv8mm3AJMFViyd+XHe2YSAJjUNvnN
vHNntgabpqCJKQlMT8Pay7GRmVpaQpwuqMWwU+J9OVzgjsF34ylIFgH3GSuqzUjIh9T84BvFnmMl
hw7WE2cm04MRjq8jYgNh3EZ/DEkNUsj3gzQLXrT57v7fOdUq/7mkn8CWhq8n1SEWOqIM8BgR6LyW
1Mm8p5xHkkNxHQL7yamMAcIe2hsXSFtPqiMVpVQXh1GK14oprv2dV4HVA2hBcQvXUF6Ei3A1mng6
Tcj+PqKiAcAkmWPG0ZA+tUAUvEWR/Gg4JGpFASDcbnhRCfySXPGKpYOQhJ2ecu4SoEmBfwUncnHE
NM0NN30phxGaXdqSBbi6HJl8Bia2XWT6HyDFbzpNcEQxcTUWfMnhMgbcT+HnDbStIzSE9FTsDuao
9sZHlGYDzMb/oEKtqchHYnaASUcVBpinteuuDr6D0sO9BFLIHqf9lN8r49eyOzYEw2S8yNMSCJYj
3l/+SA7D+RK0zTv3ndeXDySPmoqkSn5geMtdhhCYycrgmCyncS0EB254HJxlBpVmTi9ybMijkF/m
r+XhsUT0kP4mBgziRUWBWil4Dj+Zf1OUJ1U9b6jhN3Lj+YWYqnmk+dyLXISUVKkX7hBxWzCJrryz
chreXfIaXp+zWv4Lq34AG5SSP+8/eRW+qSBfu/1JYClWAk9JihWpQEeOZDltLa6NcxN9PsxuyIvc
Vig7+CpKkh1xnmGPsrLBmRRpuCQgBiweflTHr7+tkJxPynJoBFRPd6kJaAuZWKXNCZKiQ6bBdwfM
c2EaMyhQB5SyzPA/w7nGlFsU0EcV9GeERR/kTRl508isWjGLwYl3a+lnsgYha8iBKWBDKfuEKs7C
BRtXkQ0TLdddYd/kZvbeghYlkPvbYr2hbGM72vmL5uo0EOmJpDuHSjdp6r0EHO4ZMh6oiZhXlK/S
So4D6lMLeK5iucfbyfAeYFbeJbpI3piw2mPCAiNhnhN8SLidkkDLKYnigLVvh8ciKI/NhBM7Rl9K
IBM+uVUUK02jEVncf5NMfB/Hs+MsxzYN1lJGZNl0DXULNKry37mtyNROWf+K3nAjXe3e8f9kg3/M
PYW2SuBslhJ9PpXjMQJ5lcO6NR+5uNTLRJHIOqEO4r+5M1xRTjSRK7Ig/pTr5KIFoEEtxG8Kn8Rg
4pzFQYPFCGx4ho0CCIeRB+y5cyjxp9F7DhgintOAj7PsvU2ob21OdBa3NIKcyXuQ+oe7IElBFRWX
XxQOmk6xVHcS8q1r0YeCxWzSZgpzEWI4AGH2WF9iCzc2GkngN2O8j104BwyvzCJvLVfAemAeEoJ3
MkLENAmkH9VLe/4VSq7RhE8yzFzv8QX2HhzrVqVPvFBhWYBlGdO9vnuadjhubh0CXOgYt5LmbzRo
lwmmLbZ1NIX9jRMHsi0Gh+6R232UIxAxwSyPqxNWP3/kfR366cLw1K56Gm5gTaODRr9J65AHKpCZ
3wIq0W1gT7BLpXhwLON5cjG4aZsKl4+ZCQnpgt/6d12PR5C2VWWRqS3vMqYrc6wNz1xThBM2V03F
0Ciiq/vU4caKvPqZsNvM2EQ0/nVpMNSFWDHo/j6uvrjyXh2N8lWwR7dffmM5STvP3jSwXdFioho+
xWTyPGG1vHc0tDAFklIR25q1QCxkMsSKGHlQRDIkChup+1vKbcFLWTfItw8CsUssbyF3yCvyOEXr
wubWghpP2g4Anrz/3CZPKVUNPglyLMCd2A/qKH/QSmcFzJ4/lGAxjIAc1p1qB0TKkp0kq3o0pK7L
0IF1mvubgjBJ8BYHEi6vsfsatvNJiqWJdNXxtX9DEJ4lcffN4VATaF3jG+FTEvsnPTe/cA/akHcA
ymtoyuJNj76DlxfSYAOMaE0InvHdkzaxJC4zyGMcBUfhiaR+fKoS52SixhzACHGKx+7L2VkutKC0
XknBIw0bacRIYBKIs54Qg+GpNCU+yPvd7EFojU+UORuASNnGzNj7LedCLPpleY/im2zcEoyvF/Wy
WPcBS28JEE5i/8uhGk9dQ4cRO2mEwyE4o28/W0mMcQ2DOtKYHP41ZGvAPMYACnIibQP1AsEZ6vgD
xNiNbCXiPxZlVDZSjoKbSKQyGZJcyXoicvaBSE/c3trIOT+qVybbEpPH3zJVOlD8fk9QEDCE8XEO
LeG83cQBElxuGT/8X7gh1MmnmUF7BflgwQpIyykl1b/AcbLn/5fucEWsuI6Vzv8RY/hdWbzFeJGq
b2hqMlF4H+QlLAo5X6TIlHtM5hEBSqflF8UjB2PVYFkAt5LdSq6B6OsX8RGQgUDAZXFxVCejOmKz
shfIgvez7QtxtQ3/SQezdMOjopDnt9rpWA+4hydPOlKBRg8kbEblm+yj+E5J3SPOofNC01GunI2e
sEqAuCgiVrI3OZf5mbBueOcAQkADHTTMmdiBGBhHqPRLAG2QCg6daMCO0fUlYkoNbwMbmxPgd9Wc
Pf0PqCNxQrrwDdqMycObn4N9zDdVSeqhqFxxpgieyxDHPm63pOzhwrkid1VqcamPk8FDNZ6c+UvZ
FllYyd2wcMvlh7LfBEbn9//vC0eUQjc3q2xvBEwVYFFx77mpYIncMcEyZLMM2QnNo2kDzpZbKk8J
D7wINUurzO0y//xvLejqfQR64ziSbqfsNFGl2PffaMIykoips5V4Vfa8bGeHNW4F3ZogyxV3DOxk
H225/eYo36jHr8ov8W95MyuKbn7MN2WdC/PLAfgb0JoCznAt/IC8aGQIZ122N9l0fIfv+/Ejj7It
H31qNoOyHLPtdZn+PlY3TTfg5Vw88k+//FKU3pIaSxuZqpeUkgQtApHknnAXMRSgrAGD0DCCeK5p
E7QL6xuIgqz6t9lIl2a+5+a/hbYIEAA24ep9CuQRcQ35lMhZKMCvZPpYfRoswTRWexiGO+FWCWOC
VyZxgeoFBhrCDmWZ8OckZhNmxAJAxna0lSUm6WXdp5vReOFCBTBqaNrKLlqU3I1+coHPOGvCNzaa
5IVsVUkWeXW+kMaSCjfjV4CFEuFdqatHuruArNgxsqf4bkLdCXlGcmXxGOwkaaTnO0r9w4MMbWPF
WJ+nBEgtBJ+SYAouIR8UwWj4RozKtK+BMi1S8Z4LkqNTtjxkHJZ55blXjxkYgrlOHlM6+HNJkMPq
S74lY4ClzEvozCng9S5qT73z26PipYSTw11JoCdLwq5fIng28pghPfDBkGBsGHG3GrkZcj2g4DOh
BP4mhBNAGll/4RsPtcWsEPof4S0HXZelxs5k0bCCJwYmQKBaSxTO1d98oHlKEkfoW9q7g45A0DE4
3DsuGDXNuurDdQ/4zwtzX1lVXKZ0fXsjQ7X+k5JIL8zecH6y1N6o6WEmDLCnwLl4MwnmsiMlkoO4
DQ3q6aSR04OtONJolHuH9jplPjoGOOeMVea/0y6XSek9HVGXXEa6oGxRLInhDPF/l46AaKfNMQ6x
P0AK9ZtG17+YmGUPkNnmdUpCLNC6pHY57fYQmg2MLPmoyZT+4/8EPuScyDNcE/s3gFuJ+51NBz9P
mVfFaUxxTtg1lAVTm+qgeFOG4HT9b93Gmrew3zCwfSF5s8GhABlk6cpqEgiGR7D0AD2Ns2XQySFD
j2WDDue0dyOkrcR8IZGkHVPbJ/qgdH4b51POv/rGoyeMBPmn75qCXhJs8CsGjnIOv/1JQc2BhGTp
S+LRc3gKEC9hXO+wFOIU4bYYJEP88e9xBVXkd12wP2rA7MKNn8IBewzqF9YMX6QspTe6nXgmBH6r
Lz4kSQA/ko9HfSZNdIgGubPgskaKtGBFCirBPpM8hGx/5UA6C0p9L5+S+zZHb1o14rGIuQidMDn2
7Cyi/5Edp+hNNhULSXiVGTuiAGtiC0Xg5LIL6OYJ2y3t6BIC8pVM3Ugqqvh2I5mODrDBXZKGZ021
IUc6BykjT5gF9osX6Ul+ozauYrbE4iIPaR5/u1lIzgR7lkKsHPuzQEtsKunDszs0aJ8IaPEaW4WI
x7BzSxeaOgtiXPBjvhAD5EZxG+hySWYllTK7EGB+KX5rh4YzQ95IanTdmQUUln/yLFn7HLXyeQjb
sj9JHeUo+f/57f963rJ3xomsNhfkhYS2IXWVstrNvl2Qfdn71gJZPabXRngqaGEmmEi55V/Qc95H
9iYdbi84Ea+l/SzlmPzVpIPzwjIQDIzfIwrS3SYh8Ch5yAWANWfyP7Iy5j67ff8s54y8A+tIuvqy
fzF1AWSsCejiKdxtMDw9RPVNCiU5Pf8vO/pNPcnsalrUZAmsml8+CmuC7eVIh4DQTdT/bWyn9RNX
LLkSoVUCU0ZgKdrwt8nPzSZ+TVTOAsDHmbXnFaTdwMPK4npPEHFAgWUVCr3KMZyD2/9pmMhA805W
Ps/GnA05K6U04XSXrIiURd5ac+0DBwYTM6A4C/FpqSqoYjmAJNyUEB+DwfGPmqUdnSnZxdjwBUEB
EabFVK+xd258FQoH78CpizoAnV3/yTYVch1fdM/fMZwp0FEg9ftlLB4hgjwYaflouIr6Tbu6UEdT
16ftorKnsMH2kvW+ZNWqUPCmIFVX+vIalcN3hNVkMhj0vOz2w5op5P0lZEqF9phZzUMzJXDxg32A
//VvitRCgksAsaq+esp7zoaAAAGZ/Qol+1ma8nL7o9w8x16AKDXepW34DTSODypE/bapdyBI+aYb
4wcnck9FUz/MQ3NgAMK1rpxr0zY7oUhlbUBlPYVvtDDfwqh9kgZ5V0znsUcZy/uPrvkmvYguw5Uq
aF/czP+UCoQ5XGemXp09f76E4giAc0rTEAUCWzjKvYlks++OZZffksa4sNifMQJmDtUQsrdN4piv
fSaYf62SXr8PQSS9vr3bdIepg88WY5GYcpTZekTuHAE/eH1ID8xIT1IXdoP/yelP9Z5vBXSx6PUX
YGfSK/CyhW5fpraQl5iAgxsVc1jSpj8LByKo69eUtCGy/h9N57HcONM06ytCBFzDbEVSJEVSNHIj
bRDSaF5473H15yn+31kpxoiE6a6uysrKjCFNUwTHWr31jZCqkU3iOx5TOXV5xQFgZ5n+gXNRWLSW
o5GbgCx5DSSqUFVq5bNKTXs5FLB+/P4DJ6QXZNo32sg8G89ZjuEoZsxwsI/M01zuZNmaDsZim/9J
7IssD+YOmghw2NpO7fW03CvE05vMx1+w2o9jcpjc/uhA/HiokckFAnnKlvatN9RD3f4Kg3KgeLy3
VSA/tLAAetGREtTMSOyLRdNucD4kx2V2XZjNW4pX5py/kI79mW28TkILB8XiSoP7HQXOcxWiW5px
frWteY5HBx5n9qTRScyjCTcGz3iK4ABLZtMRMCO4LQ64Q7Is0opjEAb9As5xgXult2qI4KLr/DKY
mGyjpWQStdzfWb8jOY+tEJnC/obw4/AUDAY5F6+hAgGwS5buu9V0iiC9fS26PFqDUL5LQ9RO0YIn
j6wYyWzr6R6jFbxHXy0/irxJKst0mR7vxzZZnJu4G5AMqTGkl0lycusoQIVgP9j/aiDsbKk6fIgm
8X378AN7w/TpfloySAHD+xCjhg0Wq0/aSrBGDkPD9zb5dEvhM8zmq9teGoIoq0Rio3BQYqfcco5I
DCbISVLUZ91ReqAecw0CqQjxPrI5NCtyRVqcFGGCywpaz6XFtLQsGg2crCZFOt49D/IzA2iWvhdR
vCNrJtYKm0rwQ0oyKxlukpsRxLL0Rw5GKduU8x7E1baFSSSx0ijDSxmnf0gfvDyVwrprx5VNAybh
YsLiu5NFaI0vZFQc4HwW1y+8GLrP5H/SGeby+G2OFjetjwKvENglOZjpK7AX5z7+j8+RrDNq2r2E
ajhTURu9EsKbsNwRWTlIIIwgtCCHtCDHJdCUbnY/kvr5mPUwAon4DlNEri0tI2p84hHduOcG0RQX
TGz2r3KvdC04UwBUpIDgiKXGoHjgb7lW3vhcfDf6UUyfwBF4WqKm4Qx0NbX5saHv5onIPs9Uzjsh
w6Ay2O+lVuHuYzbcRFYg52Eg+TUPlOzo/pKqWxaTZubv8EGbghFIE62FIHjSe/9ZkCTlozuASynd
Cr6hHl+Z89eQvBGInZ3H65MoJayjuwNP+Wmk496mUZ+n0Kz76yAqnMYpga5a0G/mLaSc/QKKcVby
qSaJEScdKRryjJKRkBZm+8Gf/jJl+KDzr11c3liPQKizrN6+wNkwOyoPMReaX4r+qcVsVgGoJv1q
bcsbdZF1lbpaLhDEfkShSaZ7uBypL2mvo1zQEB2FiZUh2sRY0WXK86de/zFq7yFEHlkg+hqogfHJ
946WNytDUCRJA4MoglXCGHPwLAmiLUpfGU0X4Hv3LS3+CJAkjWnprRhADcQS2CWh90rRlPE2uWtW
Yu78yoKC2Mf6q6ob7CPdgd9OnkcpIitGng444j17aVE5QlfbCEBUviWlBZVpIOGRHdlVdGimL+mp
UAzshJ4qpym/Lf0rroqPlFPFY33PTLCSbTReuufx860CPgmEKltxgRmiwKB5tSRl0iXjMsEOepd8
iQAve93kflh91CpV/PZ/W8oj05GjG5ZzE6PuBizdA+ePpLZUxvS94PTCiwbn7q1L7PbIt/7HR+Cr
lBQ61jg/kBY2TlptpIEjKkn8Y8cY3IJerQ61DcpLcTYBynyUKilEpJYAZ2rJ4irmh6W8B9eWqEbh
xlVl5j2cSAWLJpWcFiwdIRJkQbCRrJ4iQi/LTei+gep7nHqU47yjgHDGqBjYp3RReE/sxbarTmAy
0scXLBx19oNpMi8Uw8yi181fdcYvhbeUuhBm5Voo0WXpA7daM4qFQP78b1Q0VolaHgViwCrhwUUW
DKhWYlBHAZuwBqWvYNMU4G3xzuT9CzVHLl8CPYuaK2I8kA3+ZOmvNagFGwCqh2RRsqFZ6/Ii78Qr
1Ifq+y6VpiEfWIBfug3kzOomu5SYVdvjjbSfC+ZpwH6lrhO8A8UTwdeEZOPa3hO+3BHqMsKPlkWk
B0x36CtnXu7U6PhaIlxWTMdoQK4TBkLLod5AOiRjNidjNxLsdC+lXwG9YUa7LMn/d3fSzRgVRH/n
g8seIQZX6t/SGo+8QW4zYSPzg8vkzbSsqSYbQUvZtt1ad1DX0MaTtJUMaBl9PqwkU1NR/qVn1bq1
jL3gPB1z3bjoeHf6UgB9hGGN8FWhKdngToFqL6Sw6Zb7SKPkLrwbJo1GN9339GyXpnmRj5YnO/r9
c1cDC/ZRd6gN/bNxvXNoMrvRIQnVo60krQ4f+HXM6Dn1rv7bKHiiLTiK9MhaRLam+VdPawxAmyJ+
zBf1d7bTeT2W5SmGp9c14y30dCoFG01Jt6bda4ZovzctfjBxweelIR6qLT1kE4nYBl+r4uxX858i
pzluu3KikG7bhYeo07AXEKcsB5SHWvaOde3bEJ0xFNVwTIU4fjLd/l0g3yrwgTnCOtiGsKUNE4A1
GK3PJbWBH+GGoic6fyKdcu3d5dfWytdycdAG1bWdROABGwVBfODzPFoBk4SFkYTAkxHScMjT+055
NCuE4OvgPDjZr2GbxxRhkGxe1qPV/kX9A/WUJYWARWBi79vbIcbQu0c6BWPqz8pOSTwTxQyGmT/k
OJzDGpMKUvAS3UXZvrtaw7xFVAh/Ual0K/gSkXsz6x+l9jnRCDXNsvxL1B7oUPNDMO07g0gwQL0/
e8WBACenIbjFY0gzpyGvEN4RI1USCYlZ0uwQIp8ERQkgAexcwrMuvUYBftux2hdaRvOY7vJ8RRgE
0wCXY/gngFNAOT6zcOQDiFpyGVJDC5xIp5vlLdtaciRBaiuGhxfN//8cZMGmsJNGa1PajwI8Y6RJ
EUMUgo8pz0NiMRfCRY5UeGVsPt0zpPRLsjqhA7OzeV7c+D32uo/y1rgM4qOQbGZU8wQ+rwrnDsGl
JSpRVoNXfLmXHcSunKL6UyJXtfclpIXQXROYycMtYSyEo28EjbBNlKGWHbw2ySXwjSDz+Zw0diAY
Cmy5Jn+HT/LCtdTw3wlrXMzM70mPQ0prDcpYjM2HL20Y0gt5JIvWP5FVMIlJJwu1vF85z/s/NPsD
dNPkNTrVk5y77ZQ+CU4nH+a3jLtMaw4YJNQA5LhT6VTwhAhvMyxNO4ang+8b/EL+0mptyId/uEuB
KYTtHpkRQ5Pwlob4AIn7ZAVwZyxBVYJ6wni5Mt5sk+FTIhOTikBmzQVvh2cKeJIKGQvgQifO7azv
thKG+VpchjadRxYJvOtUTCvXNCVNdFgGFwNSDgSTUbbZLXYkp6yeER6WfKsCq5qNismb9hHVt6eG
TDto0/eOwD0hcIZB5sZsfjMF17ULu//Cnq+VpcBJIWmx5D4OqARKRGgTDYkpcg3Yytgr+SQCbBKF
2HQzCox8Dz2wg8yfcwm8HZCruEqqDY8/8dGxyWHVUS2FcLltzOhIAwKZi0rgHimgB4/6RQvRFQ/c
GBVhJ8Onwt/lVOnweNBJSLV9B0ObISpiNP0a6eoUXrcTCgeVyroFXKW0ifGnrEzrt6P8kLFMuRGZ
FB3Cbud6zl54BUlN/0HTXqRGsKlRpes5VdVa0hdSOmm7CAhIlc/1bIWYIZEJkaOVfJkeB5+qL37L
JYNnXjDC3H+pzmXWJNpYOkPnJc5A4HokFjU1Q5B5e+En1M43JxmnkFyJNJRcUm/cB1eANTwirUMZ
iKEV3DQh87bj+GHPSJS02S6SypRwh1naNu54hNyobwHmeFqKKDA4AqTifGb2uLGfl+l9REVGsjub
Mn6CEsee1zEbxDb5AQx4Iy0kZM0fpJLInHkjXXIpUQSBI47QFyshErHJGJVCeOqoNbXsNRJFbkza
vvEuhX/LA5KMQmoetNi0rYB8dDJZ4tKGUpn6SzNHvodFLX18bL9WAUWNT2rmQP3oYcyAcCtSUn7w
J4kxxMMSCD8Z+r0TMZ1Au4aSRXBBkf0QIlSTcjaS8kRu8ZLmFfTyOtm5nFSjvxz8Aeod3L28cC66
2/7hp3yqrzpYTsBErrdW6ZcZ2IwO/FAfPyTub8v68H0iRRIlTwEC9tgaU5YlTNSAqV2kq4/Q5UQt
2FFlzFjmNjn94/jAy5JYAUGScvVioPOUwoUkyNxTMGGusrvn5MpFrlJGuLXIg0HPiA/UWOgYhNM7
iD6febhl+WFP0x/pNKZgxSzbPru3dgYGal3Ux0GCT0mgbVrFjCFAHHc1guCMWJEqYFJvIU7QSJCJ
JtnZEheQuWE8MhEcNkEThgIkLF7M6Vf6mMA5rk1XdoJYTN5nYujDrs+UlFigegrZvhRfEsbNyHkO
s1ueRvrvzoDeHOXZ/zYfRHxRr40N1NDV+DQyq2agy9T9SoM96878m0n6VrQ4QtYxFCq3lWOQF8oS
qpqL8tAmlOcgnLSYJukwDIg9QupHd7V6coBAtKiOefwgYv/j7MlkiPI8pCidXcFiTqhFic55VEnD
rGJHCozKtzDTjgrVm+jNFajqE+9jhvFrTIWEdyTgarj8cNKDAMmR6vbhtsO/ERKCSdmU+tw5UAIM
AXkWrSWCr4/Yt38LpVl6VCk7By3ZOP6XdKhnhXeSi7SmkjLbSrFQ5NFZiFPkmnQe6CMALDdAnsTW
GrM9HMm/3OVxjLJ3Ev5CbAtgqzMtcjPoZsgwkQSpzA5PWraP6VcIJRGvkE0NvaRX1GfTWlAcFgJ3
2+CkFaHmI2WmgGdyGso9cHyRXPBMi5JBEzYq0Y0ekMKKLwwO/H0vM9LOu6yhe9TLC+A9xL7fDR60
nMABUzqJ+9Z0aA0hmg4DRvrDA9vBpYmLXTTvV3/kd6RYqygEwYAsPkWrrC2vWaXp0Wk4hifIUkwO
oDkqJ6kcdKTxSb+fCuMdr7OVDrAYCRzBPKZ7k/NgoFcsJ4+hw3sUi8XyDKGIRve3HE9gL1a2F+Ec
4S0rSOt5/xcuzcgJ2BpIdvck8Uo9MXl+hBh1mVosOFIGODBATWznEJg/6fwlEodC9JZDwkQ0rXUL
fTMaFtHu2oTqrXVKCg1AftaY2cD5lQgm8MrcAb90IorNiIOCYzRXs4Ch6Bq6BEL5FTYzb5ZVCan5
WRKNqbDO9Ma6CelB560AXSnmiJIAhICgzyPppnkjm0TYcSIdUasIqE00V9jwpHZB0T7x+h/R57gl
pHl8gwQAoXPyfuS5akhpethWuMwdu2V94HULz1AudGTCMF+6s8dEq80pRSTbm6323gzDTxx7B/kU
h8KjhlYsy8iZrV1O+iHLQm6yG8291uFShV6pnGBFOyG/hsIpMVseYVE417ZbnheKGFFSCXXzCOvm
WT6nm9q1/L0EBon/AnTJwQcoFo3DOZjUjSMbPEG7izd6pJItbSsoTzLpIdkvfYrp7iQvz2EpuucK
GLJGMSAej6hpg+WQjJiohHLSiL5zzzSgnPohXu0i5IjucslpxYqPGzIQg2pigEhmJMF3H+uHBcMv
0pUs156AkZmNMu5cwcmngQbX0WXph0b+Vi8MwlYyMZmSPEt8l/caoopis6M0xNziNDpIiZkk439O
W64HWv4iWL2wap0PWRLUGBRHMskqQBhp15PLUze18BzTHFFoAkU91uyMa4Q4yEuO0aDA3FfqVeEp
EgGfDgotmzZ07z1BmbZiZa7kSBYSgKkNZ5PxiN6eJNuV5JHCiMaPxyBEC4fPQqS9xwGrRaTBfqiM
v7lZAyoBbDKkvV+oGOnm9SsH1gJ4R4fbMTnID7ltJ6Wwpg5CFaWf1kNC8LT5ueZuZSjfG2gjqm3t
Z7iQwjqnf2Cz3QZmO2rD2wtfCQxGerSQ5EGEIGCVGZYnLLtJ14/oJH4O2nI2iB1CWxiGJNz7VviP
5EBAP4GEas3epVWEmWEXtjtau39lvEtoj7xXDao2c8Jwf9w3u6RuirNUW6ncZgYAbgn9x7X03UCL
pFWm/M9QI0oQIYRiJfAj3NEPq4g+o7y49LM4MjIfwy4scmuNijR4A0ckN40DwkM+2FeBDMh27DH4
mTl/cVsaDz3bse9pUHt/o4p4xSQ1p7vsa0kV1FyfvGG5sxlkcUrnMKfWInKhFfkoJ5esdQgFKdPT
mRm8MBWzF2RRM0yUF/HoQk3KLHPQLEYXew0h7PLeKEmBLGTicyBOysknufGE/YyFSqxJoRIhWTDZ
wXPctExCgR6PRwlTXtw8ltm879wOclp5avG99kr9Nx8NJn/pUQhnVz6zQvkhTaBSwxwhf5C+sk37
RP6LwPYO9e796tVRj/D4ggxDLW0TxCkQ7jNK4CDc7V53R+EAoen27rhAf3x0VqLGBjFOql7IcSia
kHGROrJ45YnfQxFFdqX7HxNHYMUJ7pnDMaSKlHavVLKOTuzlJEDIUgCvmmEbjijmdqJ+33jGweUU
kWVqKXWR0IeHynOmShlA1pC7M9F3lq8SQU9OLw+FcCeGYZvRc5MedAXLgKNTgrSgdS4QH+AK/rsM
DlFMpAGWdTD8k46eF59A8cmCcxN9M2QFA/Um/SPGwtr+SVyG7MBfA6jLAd2n/kkwaLn7iL0+FTUk
v7c+QDmyjHZjNr+aWQugkh2N0Trdhx0Yhm8C/YoKF8BNZWzyKnpWpnFp/ebFKb1rVxrPST8TcLTE
Qi8gfDc9kxE3wpWJ7ka6tPvMzUn8CZ1TUm1BlxIk97RxqzXxW4H11CPuHmjbB+pqBfmpKs2fJGPO
hdoaCLoJSYjszD+kqsi/EpLc3LQ2fZBDGZ2nrR7Vf2YHsfqH2CugiEfeO3tae+Dq/o7O9BPOZHrI
LkD61JFv7YvK2s9p1W+Q2VrnJu6aITemRemr3dmfbmq+KuZ2MWvsWdW2u3MiP0F/e/HXE2oiWyuw
PTBoDUtcHQ10I78bJBUp6QAGhMjANzU5sas1Jq1WXmLRIJZU0/BNeezo6rXzytI0ndEOFk9VkgLj
igpgnJPcw5k90ahNYLs5R9sbKETCkcRqQrMNCeFzbXJ295MJBgx4EKflrUOdF+05fZcY/UGrzOin
sDEZd7qeDg4AKQVG+7IUkIKqJsBBta0+Gj9DLihLgj04IA/d6seT1hWfGemsUcTF2liG58rKT83Y
/enLbJ9M818q+d85SPB+hD+wXcD9fOaPvdwBy8rq64T61oPSnJrVmMLQQFssGZXx7KXm9K0jZYaV
g7oaJImOnr/SlhMNAnJTltRT6c75xnJzyBx6sxmL6cchYUutwVg5UYYabxV8TwvZb6dTCthjiXSX
CvDRRY2NGPDZWzgnywypRtrFNGWUkX6ot1J1bNJR2yM+LB7o9Dxqt3+jARKRqxn/9ACGV4iIBCN7
b9gfn7tcT47Kya+4LmdnZTOM1Ea8ntaKTJRwFXWx2590SVYVCnEq0i1RC3tfxu5Y+7C323CdNwo1
UNT6iXctR1n1t9UnRiFgnseZRUmWNzutg4XNFvM8B0pMmn9YvFW6atm/uq6+lmI5mkbwA9+dScgW
Da1+vCJc+4ng72boSlgFyy3JQ4BGBAHbPN9qs/WhcMMtbOcLm6BXq2K9V6MVHFVdPXegI7WTHktG
Z9RgNzD1VLbJPQtVcjde5Ub/GWYUiIbg9qIxa5f1z1BPdAb86cUoUljB+HqN3vSBvLONe4L9rko8
VJGOwYgoYvpMPyAzjYBPu0As6OHmZ9k1SktnH1iD/ZYO/n4pg2NKg6PnYC9HTB2sLDb3viBKoTtY
m7LtcljdHTyHZq23frmvGzRnenPcN9hXIs6EVKPffnlwxrSETCgvQypkwWudPt9PBnN0oY3f6ChF
3dJZ61pn3lpzYtxHtORdTqc4lp5/+j0q/5Tqzq3x3YtiMcGAfTVw1GkgbGsBZCdjSHdJN/2khjA1
6T7iELtKsNkuAhcnjObi8NLDCcaOawFxklJGcNORs4JmY+svIWUDGnbBmdzgNsEb0AImFuW/zS2o
lc34ZuJTGig80I1C8x4mxK42k4e/3zhB0jByToUsDSFkGeRRVjDAgiCzhGrBrgEGooEL7XlxarjP
eGgwGDBg24iY7rHAyf6wdCV4uPwqzAF6a7Ztrgr47S3eh4K6uB28FvyS8j76MLC1a2p6uSBDWzy+
Voqry0sPvojlfNpD5n+6o43u3RIh9TKrt7gMt4lloTOwRPN6tsL0CxPCAyc/eFeiLxjIzcDyTsF6
dlIMJauAaTwaAyWyjjPxG2k049IoeI9RfQlmomZqPnnJ8qxyqojGwsE2drzkuVvmk14pdL0TeFGe
MZmr0jdnyHz52WmX8xzr9cq0W5eSMnozYElaUT9Ds9GAjWHP+nEEJ39gN+YRl1QY1ClVUYywtJCI
asdFgwJgh8/J2N1G12TmIDvWTrbpFyAHJFkPGLaftD6kBkK+ea0H0FHRz6EQX9cVNrfB6PRPtDwY
P8gxJHMNp1y7ZcJ1VADq9Yyju9JQXXRc5IpD2Fm6Dx2U19sByJhagG1JRDPbyPZ6TrbVuP8ZnPJA
wZgW0eWw24gJgvIZZGSoUyY7IhjTGbOjLs7r2t7Q/Z28UxiDdk/vAASKXJl0oQelrOiWeEQPwJAQ
G5qFPnHmtFffTw8JjTBB4ijDHgTv0QeI5ABnnLNMY/bbalxORQKFZdLR1cJtaZxweI/IKmqgQ1lP
cWU+hkH3keb210R2KTBrJw2wpLLXFGY7TScrjqpLlfVIzTTMCM4g7iytAPbDwvcZwV2FxGTpCfxi
oN9qWKhRFWfdCHdlM5yNKRUjhrv4pG5GzAYm9yIRrGyXhjE6Mn9rMZ3W3qXlESIGqCHVw6OS8q7P
1acQxjrq5YnEmJpanqwb0FJpzF1faAj4Zo8Wu1X6kxLbTIZXQDRsM4bzyYoJlf02AQK2FLC5gYEv
7y9DlinTUvwiRrJDj4ZLj7B/dE5pwAz4OladvwpT51WJ/3mZ95gX1BfhBaQk+tJZpYB5L40JMnj5
XitAJOAUKeGnkMlRgFqXFE0edMoX1Zjv1G6+74PuTtc2mQ8hfcO8Hefe/hRb8wuJpsCcU40ysuJX
Q6t+MpAEzYFs5Uk7gJNgiinJiRlEe1mLrVCpOGlc2hHchZY364VOTL/4G1luMVi9tzCfOcWbMJ52
TlFts2i6ZEQdFfbIrlZ7hNBFpcSjl6Qyd10Y9Uc611BaO9jwSxduWhviuMcpzgibXh/vcwFduYkp
VqeKE7qItiao3IOEzzuMQ+4c5tGe/kjfIQGgVcc+SxDWpbaM3Ed8in9VUnJ4QSJrETlrKYtHyGAt
I4wkTHctCK4pY0zL4HsaUoKIgpYcWxDdclgOMk0mqtCyHrpp7w/WQboExbcxooEr3I8K4Fm4qrnt
0JRn6YwxKAhBeCxZxikwtLkxp3SFHDWOvf6LzG7Z6IZl6OrFqnvOy2SfAuk0XjRIB1swB9N11/CY
gIhPEQlvnyfXFjPhLKVxSSivJv0a5FAu0uXbsGQ6bNxIl1XuW/XWJjaQHEfKOUFI1cwy1LjDo/x+
XJHW2sUz7yAnvW+H7hSxBWhzbpXzJ2GIJIB4qTX9Y0Z/o6cKdujelXX4B2n8x8ydDkXc/0rHnifk
z77Ck4eAo0ewWWBbQabexT2+b3CyU1RdnKX8R2eP7iXVRuYAV1Dq9jYKij7kDZoSI0mOjBSWvEYX
31OBtcW+U4BrWWNogYVrdGEgCpjJERQitdp9I4k1Q8zalw1io7gVaFuZ6126GkzUqPSZRgzpWuOW
v0nW/Qj6Dev2xc9wyya+AaHsrTL9Q172bJnRI8nevjQ1Rpag9WtaimgljzGC6OLpUvNzLdgKSn5w
JTX/Q5+js6NzSYE9pDaqq+6997m4+JljHYE6h1MeZt3/104RbkNpg+ZtdGnH8ktUkIJo+fN/DAcG
KZf4sWbxRKXx1ehQlOriIj9ZXwWgPOXyg1mro3Rn0LW4hpQF8WQKVVxuAyYYvQ6qx6d4LrYSY4rS
Z73Z0gEsa1GBYTMJPC6sGFRkb7TJdwMaJUKPEE5OZ+kEMP6TJBdBncjCRk5wr0XxWYgyI3du2AQ0
G1xnsIy1UoAL7rwNMBRycoyOtY+ybnYhIasC8YjcibYAfnghIDRv0mAR6471RgcPVke7mlW6yxcE
OTvLBDsa+/sMS2T/pkb8FnnDEyT0JxVfjSb+9cdZe3A9RDhd9xNavEOMEqxAglbqqvcYBKng7BUW
rPQLXAH/QZOgTtWVvrI4He7UkeHvPZzYcA3saduhGE3v6af2CqZ344up9e8+mj7Icz/UHDisqb7r
QPqu0roiCMVjgjuRc3CS+I36WEIgj5/dL1GiZP5WZkVkDC8bvPXiw8INaiLdTwoWWQu/qzsLxZt+
kw/9wsiXgwMXS9ffZKsoqiqzb558TV/rln7u6uw5iPP97AZ3vmPQko3ipkvPXMN2Ch+j0pvlDl2N
MGh+Rpn939xqZ6vFoiz7KyoTcvVDJFqa+RYcX1rQqDCc8KfCIC5dW71J+H4chhanXIaaMHFdLLof
hfYgfn1R/YqE4Lc3DulaGm1Ok58kpMRh+DKl3XMDeC2hMSC4NYv10wWocOvxUU3TJ22FO4uMq2Mw
CVF3gPHiRcKDrqZHKwtPMQmCNzPYZ1R30g+Dq8DiQhnk6BVGH8+bSm/VGS5d8FL7cDpsIypyBART
gCIFr6t55EWMn3jSbT1du5YOeC4IROU7EEvbHB0GTFkDdJiFGzhb/0ZInzJwEunBo6Zj4InqnhPV
azfPZ+js2cqOkVuijlrKez+WF8ZlLHm8gcf9nkpeMOEBP2ibJJr2omTne2othDsJ+UglMNiVslcZ
sKRxo7c4oqBulvTGmVHimTfByNVohEe8dORps8Nibfh2ok8JBrqWbI0W8V/Xd0msvfpFxf0WGg6D
Tu7J6qzbYIfZQzkgDaz629AOv7LG+9J6mKPgUdFN9B3UgJvsXJcR6snGpwOkS+kCnXo6T6p6WlKG
8VVCNRbEH31X3irN20lDVSClcgIJswq4KrViWK7Z67FPbOZJTuAj5nSwGmNrTeF6GZ/kiGkIVgKu
kToClUJvRNTBWz7ZNSb0V1nz8ojdPlsFSUJw/3CR5+IB3wUAA/0SuZ+e2z2rlgFzzEsclJOsKryy
lPGOPrUMj8ppJOFxarC4LKKn3lU0X93iX5oPSB6zZmnayldPwX1jR8Wwk8N7TqMzkUOADksrtiEm
YgNDGK24EMLa7MZXSE1/Ej+/mOOpDRGs0X6gkOzS2uYwfC9S+79FJ4PnKeodIykZE65ytyrKkGew
UBFEiZms+yg57KR531i7vrS286dlL0IEoNvP6xfvIll30v90nITWvNTcKdMmOpOu3G2orMNo4TjS
jRN5uijP5UxBLNVbZJhb14uOTdxu4qS8hV2zCbE8hth8TDPvLpVh5RGFUGns6QpbnrfpdeZ3rK2J
tUIbxlBz04PuXy3HOIw6fJ/EXNl58mPPojEaYASU/dEnJTZ64J5iFI9BkjaCduolzwG9W2h7Qu7F
DVRnEzle+kKsiGG0i0iyXhnQqikJ7OxgTP0qDRn+GSmdlP5rE4BCUKPWwVogDjBInQzvirr6Jy9/
yaErOOOFHvOkGI1y0vo6t0jFEf00g+xC955ZAWFQPsprk9MuxxZxZNCdab3kF48KJGBLrmfZtjoO
1MBCcZtghqPhD928SlOcN+WM4TGaE/2WW+4Giw2oiBaiaaN78BL0FVKn6q5uAuWqm0z0rbKexZUs
JyvsX7MZAnyV5z+dxlxIhV6HndyGJv2si/GwuGCFqR4kLuKU2X/2MHwYs3FLOusInekDZay3oqd1
F2kOGuYDq1MFyMVKfhoCudK+YSqOpnzzSpgH32fttg4acwllceF4L/2AZMmCpyBa38Gjk/btFofM
oxnXy6Fzgm/o07c2NU+UsPLbAWOsTXbRR9Z9hgi834SXoar/GJ2Ps1aY/JNvnTsRpPEDTO6XN6f3
blPnMZyUffizWz+mlf/dLugHeP5HFfXnIvIhtUwmjAIrxVOyKX8sYK2EBGhCE0k+MO/Kd9XUlMCJ
+nDa4l8eNZzeeosKblVfh3n86+QJPS6jBMTQGLFP4SSMdfwndytU0BZBteD7SaYyNeo2psO7pTNk
VeImwGz3/Nm63Y6JOBwLCseHZOKwTv3QhueUvYS2u2/0fhtoZMNB+pWhGywxZMFLuIibrd6Mp7Ei
B5gGxpnTf0NhIm/g31Br30f1RO8mmw5V572MZfydaNgNjW2wjVvv6jbDbggp0rM23DUdrVJJ9ZnL
4a4zxMU078s1tIthORzI8UsxxQl4vMlhWpSXEjH/gMA5+urbxe9mLb8bV85H3yY/uPpckTu/6tnI
YcY/aB6MI2H6lPEWAxMIlVgVDDMUkGVGzqipsDaBFRaXzkGDJ3xXeJg7d6831Qe6goinVeMxav+L
ky+rTpCs/+SochuZqTcvBlTlrFe71KYzBDGa9FgeuU48EuGSUhAamURoAVkxgaTzJv+r6SGzhKQS
/JfQnR5HDlirtvdiQ+kiYCHZeZ9I9a+vo+L7Ph4Hi6MygeL1mRbiYp0iM1lL51OOMza70VLHNAN+
nPAG6K1Rbbd6t2pVt5+QGpCb11xrVQj9nyFoybJiPgHarWTLJrdh+tBI5GjlbIoQJYmICSRUdoKp
RMT0Gb9J9XI/ifKFQxmzcI7EkflLj+FQ3fpH88bCOUtyWpqjJYhlC5shXsInabIsmru2OMr0kLYr
LN+EK7L5c+xfFDXZvbQ7zFQIbYtgGPMCA6m28EgViIzf0ExhG0p8kqFdEwaZVMRR5W+YYKU1kx5H
JL5M0qyMKcyR0pKsEeYoPbblgIXbLRvCF6mtfBWt5cBLanLkZjqmNeNNPelpRzk9u0x2EHPLwvsc
fF5kMg4X9NlvCvzGqXF7MVw4jPXwUqbIAMnjkmfjoxMCCV62AtlY0LuX2K4RX4f6VgNa5db4Jv0u
StLZy55DWmA4oP+70/m8+aiG6K8kYyS3Umm0JLWjXjyKogks12+OsbPdGV85400IqCBsXlDEp1oD
yoyiZmJsVIQjClIHTOgIg30KmA0Bt0li+9aT0sScKUKznWNtrUxU/0EY4eQ42T/MOVYd1WtCbKS7
ulOMx4jBF1pfkj3cL5C8MHCH/1DvOMkVmQQzz59IlREl5dfSftl6FJDyb3MTwJNjLps/29OvnL9u
ktygWG2kKpeXpxEUlu6Tt10ztiQ7pxuGbavcje2c2gGwjLsf0H0MGY4IGQAjt7DT/giBavDpeSH0
Ev8EcLbk14TGYmn1arSZskhOganoNuHv4XyXLVOE9NsziIcUL8cWZM0NemwJt8rV35plujV8ESMK
W75As5jRa9FidjtsxjCVIXlfGBjij21t7EqLTDCgHzS7F3QE0u4yBBPzAgNzFhB3LBRWXAcKrgJs
oOfr6zfc6Fd0vIS3Is9iSdOzZgB0LuHNmehbxD84sawzE+pMD7cnNky66NBNm/GhAshBq6YnQlkr
agvDmP9N7sS4V6y7z0sm64RF0vnZZtRTfT+WLmJ5enqWcmHh4h2rfWy43a71T0GYYDVpHadC1ClI
trRXhggZPiUzye4SXTZGTbTPu1l/bYOMeZXuwFmGVUNnbiOBTSiFIyo/8pGutjejS4TqrIKSr2H4
rsmDx6Uzj6Tb5CWl9ZS0qNDIU9Gd6jnh98YsfhzYXHiAQWH623OT+AvAxN4IX8cektXcVQcnq65L
6H8V3XmQGYpIvSu4Pw9+jNd7QpQR7kTSYKDDvmxj9z8skI65P6NRYb4MRvdVmeo9LxcxKG6s7sm2
pmPoaMwkqxMRWY+9q9bZR4nCtgZ92R/eIr8+w//axVhuCRfVToYnbcZpulKHzm22jY1L2lDoBvNB
6Sv12CaKop1XLoeIQzY3/HNNXMfIybyX1F8waip2De58sH5MZvcmD5l0VgyhUJItGf+tyHkHYEzi
Mz38HGioLj9iZwAbrI5mWH94YD3LFH8UPqdw9f84O4/dyJG1Td/KwVkPMQySQQYH889CylQqZVK2
7IYo003vyaC5+nlCZ4AppQQl+l90F8oGGQzzmdesw5PKXGropDgTIbnJ9lWzfIZ6TcuFNrr1eRQ+
LSrcEPr5r96fEZJ6wJITeQVobmv5eZznnevW8NNvKfxQ6J/kdJlbeX3ho5g2Teg6ymjTDnj59Lg9
OP42y2OMU5yt6wyXa+UBPuFVykLS3/dw5amTi6ZP/+qk/svUbFzZo5wknsngZ0ARfGqtUBWUw87p
TAW2oiRDMZ/LFwNFmz1rBftIOtWzpaChl5hXUlUFweLYzw3IMiSsEB7CwCW1943t7f1RfusKReBI
waDSP2WuNQ4vSAO26sYc/1LrJ6tHPafzygeA/JvM1I8GzGhicdfL+MHjdOi87Kpd4/PckddKTPvY
Ga5LQHMz/YK5Hr/E0XxpTrEARwSB1sxa4m/hlc8Yod2ix89SB7bSxOp7ZA0/akId4OjlVU2B6wxL
rqfKogg9a28/cGrpUTxVsAKTxD6Y48gIUCiD9RX6pjUyPo2+bzP3amnTeedkcbJp46LbjVHUX2Sw
ARDKvC6yNgOLVmyL7IWvcOAQI00Oh89eDK1gQCQf1gFtQkhB2d8AVkCOjoJasrixCx9HMLiKASDX
JXyMfftLsmAClfaYgoz5itwDnVIijYHQ2JwwZR5eknfeenU4nCXEDlVR8yft7DKh4tJS8DOfNets
CQ84viipcQeLD2y1BRCkUxtoT39bV/H9NFBIxdLiugvQ+uwJcERTX8ET3yStde0IoNL8RSC9yS/M
Om6KgmbNXFwO7nJb9vp6SJx7msQ/nSnZxTl9wnhG+ICZNYdPxPVaoiXrhM4Wv1E4z3N6ic3mJnMr
KgMV0HONLGs2OJd+LnYzpRjHjW7hJhu6qLrpnGRnDiIBwL1dreu4RhirXy6HWKEJKG4KjBfHur3V
jkY3OcUos+/3DqEMLBh0syIL/WyVk7AXzyUioGclspwuht2ugL+j1wANkKQozldd9rQn6DHFFdiy
uCBXgvcUXkIa/wwFgQK71n/j+4GDVGU9+m1606LCMVQdoN22gRM7qYLGjX5CxpIcN8Wa1vaa69aF
5R6P5a+sXr6iT0ygt+b6sq5R34MljHx2GXWbwWW5BMKlIhO2uG2E37uw/JSmEf8VZ6QvCw3kECns
bCGrQMhrhvplIeF21sXzIxav/jZWek9POkGEyr2bugKm3vi8rk28rSoQTtks8absu785CdX5KHvy
xtbBfQuOJG1zoxhblagiFyPSuGSqOyedfuP6jhtwgp7TuCBUuWoqoEl6aCx9aQpX8XptcnYkqilh
1OQftO2p02xC2sn8vqnkYRb3XXv9wxgkP1K+1mxNB/OjjuQPq4fLm3xNmqI0V1RSXS/9+FXL9cao
jI9tAoMFkhTTWZKFDCxrQuurWDegifv7ZgS4T7GbgQznpZj6QztM2yLmZB9m68LHlCrGSxG6mMsl
C0qHSoL2qYkH5QUOk+fEDqZiTagEJdE4ihNxW9yYKz7MiB3k684c+5RTAOsQLlPl9wkHDM/CAKin
Nr4y1Q0qbC7YP9Oc0qV/bjyMKexQPaHKwxoiNKFWj8eO6f1hOGgKMeZKANq+qUBjz0h4Wj9nU/Gi
u4zbHbr4e5OY094rq/4yRYIOMx8UWYbzVmGtQN2ZdxlHiHmPBtrLT1ar3NdlfvlyS1EBl8xKR4+3
MWQJSgcKkBOeNsg1kndmt9zk/J876bwnrlv4xRGkl/mHITsyDzwh/EI/BXxtP2sakZqrxhR1CUTJ
yztmtGV1L1684wZ15T5IvjVYS4qspfT5g3+hmDCZwRuMGg2cJwT7jJ9dIB9qQBfmDyExRh5q4Qc0
a/JyBPH4FRtmxncbqhO/Tq9MkGGZbQ5UyegPedbwEjrx0WiGNBwUpj5gjjoLeeQz/g7M251ZdGBA
OWk5JXa9Buw350Y+qvQfRwLruK9+tHzmlCDa7rKtSb9MN6CFRe/0RiCLN39Bm1XxjbEw4R80adxg
T1+9DkAaOz6gA98NwL5zJvSuztt94tGPvAAAZb4MNGt4G8ImIFmbzZySNv6AsgZdBi1otLoMFgx+
Yo/NIRwNk26ZBcgrjMTB1KFMisYElcXfVpRs0J7EqhyZ/KgC8/yJ6k7RfTdHfjwgn55c8cT4LUj7
egBzTVxuUlfTCSoJXOyEGwIaqf4l0+Zi0M/MsknHzJqjBABQ25CKWbctcCTDKDVlQsI2toCwviMh
ehZgCwrywMRv5t9nGNOvTR9MXoKOq+kmOd9MeyEja0uofFv1d5tuKPE+rAoTeROI81S8d7KOwMoK
ooKvzKkpB5ZoBdSMzKVtKarYS0Aw5N3alXNtuhIhF7A7il9LH22ZjykH8eOVm96oBCFPzTIyT5Gn
tzmCOQKzP7PTWRoqvXzJ2REuwf6hSfvzwkMRDELZ9NOxP8F0KEcXzV9vi2sVvCZmj6zDuNq0iBqC
Tt1S4zQvB2aJUN12PMAo9LRpvZkEn9K7EVnlHfjWGUuuxxKUKTFASybDnBJmuxCz1QDqgYbGKPYV
mMdVqxFYgpx+VrafdYPuUQAj5b5gyVEFK0kOQVmZv27eo/THbdyuj1PiXjWkKOOoOFbY1mYzyfqT
WS8Tilym0VuTipkY1aRgZLOM/BJXsvcmAX0f+ia9yIltbCqHBSRIP5725ctK5xA6+OF0ztv49ku2
RkWBHcaG0d6TjMsz88uDiJHhVY8pguv8SWIM7Eow/kmhlV649SeWDrAjKKsH1Bi2ZlvySUswzh2N
kbL6CtX+asLVAmiV0Qp+JHgMelgYSE2lzV4MhEPlFxYyOQ4NH/5NlgsLvc/mK8oLLFrdqGtqUOgQ
Ez6VMZoGakT9Af5FVHUzAPUaUYR6P1gR/kYOxljkdt4dsJ0zwHfc0F9i54URb1Ibs1pFJ5GZrHuO
jwsTRjFEJNINctcptfn8d81hZpbf7Kd/OWahkf64qbMBaQWADyUGPpgBsNrGapL6G9+ltNTG7Dt3
DIn+EKOFUyqq8HYo4615YsHxbdZsMVaXLbUVm0aTS0AEGdUKEggMyZ59EtC4c2z6GgC0TI5gqkX0
e2/NXhyyF9hrhb87QBfqkBzWDmisNgx3nOhmcHYtc7iMSHmp9MpPjLXCs6Dk6QPHGzqJzBTSWsW8
nyg1e6Ynw0vCJjTrl2m3wGrEmAR6And4Fpa5H8OHzKIQZlAXrfecaRTOUxtoe/qwyP4uCcVnkcor
rcDHBB7hlMIR1e7su9oPYFFWV8UUQz5L+p9yGorzwPLSzZJj8bEM9zj/rT+QC/+S+MEuVgEHuSQH
xqikK+ER12jMhVAZ2/VLtjQUeqkSkZ32NK27uKCCP/n+85LESFU3q6fvprxDAlsmutsR4UQ32sNb
K9GR2mdOuBqQPo5v//7X//w///vX/L/iv0wdcgHl+69qLJECqYb+v/4t//0vgKHmV/e//+vfgfKU
D+TRBryMfoXjhwG//+vHY1rF/GHxP+w1DGLs2cGx19VjHUd7rfFcLEp9+Y/H8W3PDyQIL89BZen1
OE1WdrmfV+udmy2QT+eJckvhkVJndx8PpN6+kCLItP3QDoT05dELUT+L1RiE3p0uYgs1ElvcWQ34
B2+kP58RH54Po6LbRDVfnphL/+3Qoes7nq+E4weOcF+/o11YcVJFsXOXy4wVicE80XnuGuIoYXRx
4+dq/fzx2779fIHtisD3lWJmpTh625imYTKOGkWxmIKp5bZoDuWz/7A2bNyPhzJf6PVKCRzp2MJR
tnICzxav3w4AnkXFzJru6DI5172qYvfc0zjeektVbDXyyyi4p82d1xO+TLFDXP/xA3j22yegwu56
ruN5rk32+/oJVO03/SISBxOfHMh5GHc7JBARANBLhbiSllNHyIcMweoly56+6nCdBSWuHOsgUH62
PZQ716SFGoGg5fqrA4d01U2FB/pJWBDeBqm2k5N+8tq6fIgVxx6MGAmFukeuf/DHx2VKWlJSQtVh
LcV1jmI6pg6y7wy1SdH2jmB8nNfSoTGhO3E3Y978LKNyuIrDcr1YhcWy6AkcqCXbGUrSHtjujyfp
ZZEdfSYPwC2rP2CriePPBGDNTvsl0HelXcQ7R+jyuuvL8aKbPDoYQ+cmD7K1EaAYYlL277PfNl+d
NI52je5LQECF5199/EhmDf75RJwuSjqUDIUMfIXI1uvPNvX+0CRZ1x8WSiufVN8Vz0FqlYcIeCSI
2QIpuxGZkI8HfTMP0g5R7HK9IJBeYL85cNQwuGnnJ8PtrOhZKCOx6nkgE6d7BeZiGQP8mKKWQnMP
tcu6VjEiS6F9bVly8/GTHG9RKWz+IoAXhbd9YPvm9/84YZ2oE4G0R3lfqsQ22FD17KQCOHDrr4d/
NpSnAs/zPYXZbOC5/vEh69loGBQZhnRxkPaXi24Bh7CRLssWk/KPh3p71gWgs/mgHObChzr5+q0E
pJfBn/rxDiYalyI+RmcoPgXPZW/sOr1RbD8eT75z/Piu8FUQisDxbO9owNwZ+k7FAf54ywJZsamS
4mcTOM1T0rbwDCKCwlb1+H+U+9IQ3ssOlozruvHfaNQm2yCAnye7ojuUtNVuZUJxah0Sf5/E1DSi
NRl/t3mVbadarBveOR9JhLp5B5rK260O/dJIFu4lnCnX3rRBmtzFEpnBWEPzi1QtiS/mEajnWD5F
vpsf4N87mzieRmA1Xv0jaMV0G5ZFBP+jw+CpitqaFTBBuOmGSX0D7AYmZ54BCS0aToCjhu+oNv+0
Y6+7WZCOG26GZXGML0r+bZLFbbLgchoT1e24diQOx6gw/+6Ft/ysJjWcWMKO92YLewELRQjAyHbA
rfr6azdjjpR7qJG+KpfwvpJ5f7/ISl4DAcMky1vw2cMbb5L3OO7+ktVI26ovhqu8GYyGnB/L59aP
66chmOVVPAfFDd0gpHzsmF6D5c3LrUW+CzMdNM4S9yu8CTvZwlXyT7zI0VHEYrddnyDHC72QNRsc
3SBDbrnlEiTBU7uUN3VVXykdPfc9RUw/oIew6BNXlpmXP48+NiQRgSf5wZf8eHQ9h/nqN1xYwR04
oM1U9AJT3RVUnl2df7w93tkdIX0j9qQbSkKBo4Fq0TkqsyVKWgn+7oFbqPwsLwGnO7mDNIFc2+uo
yMSDqzQKqSy2EyePeBt2sTpUaIe2jQwEh/3rFYKloGyzkTsvq4G3qazp96PDLdSMuoMcGhR4s7l+
8LhSe7tstIdjDv4GKOtBJJmdqtuCT0OZXi9NBpJoQHNvzSpaMoG6TsJE/Px4ut6uZ+lClWS+XG4H
TpSjpyUT7x1v7h/y2euu3JZeNQjs4sfHo7ydk5BQxSHEpi7sKftoThLddrkFSf5O1aEAlZI2FLGs
0pvApir3KwlOnp8ltlrRCaE38vHgR0td4UXmupzNYSBJ1oQ8CkZzKcO+4DYAWujQTWlyWmlx0f6V
52u7qbu1vJKtVZ+46oXZQH8ueHjrBL4qUEJ5XMDh0ag4AY46ilb34Bd5cxnOOrz3utB+FjzhHqlF
2IAl39nziggqP1p7fhItOxjK4u+PX184r5+ErS6Ih22Xbe6z85yjrT6NTVlHbek8McmbdACA7uxJ
EHXybDJ+/aCdfW79lPoHcrwfD320uP7fyK4CH+vZDpfx68VVRT7ZVj07QL0WAkOCPqg39olo/Ohk
CV3hBPBNgJ+EyoU3ejTRWOaokfu9QKmrcOnuxBn2akN+GZSOdeJseWcopRziKV/aRG9vtnaB2ZkN
Bfpp0QtIMd+KKVfoTZRbzomRjoMKs3pclo9PyMR/7tE1k8nMpae54sNYTV+mFnud1Q0u3GA9ZODf
th9/pqPXUi+DuZKsNJR8KvvoDMA7eM2CKbcPXonIlu/lnzr8NKMYnvrHAx3vxP8MFNpsCBIoFRx9
KnqI3YLjqv0i05OO34oo/qVTfJlS9ZwG8YnA9+WoP96CxL0ccGTbDHi08G0IgzVKdPbBjaUB8DcJ
EDT71zjMn9iAj6nqL8YCTmctnz0mAfwTAFQ9RRlUZXUQZYONsnde2QF1mwCfvFCVZ6s/31SedeYY
ZzMZoNonBLCkJL5TYvkeFNmVWOvftuvRCfAXwAFRMG3XfPnZrBIYsqi+dsiMoBCijaQR0U+6+3iO
j7e7+Zpm2bDlSQ45+o6+5kRrzIJolNwNHgzcqcYKTndduBtVpNBVcTMz++go2zJTNz4/h85QdCjY
heHBnerxnwYaCM6zQcnBhE214+Wc/CPo52pZx3SJmkegildrCcLSpsJmSwkDCipN1pxI+47uf44D
l4uG7ILtEwQ8/+szZwKyJvLArx7t/kwZkjlK6WSaZw4ecjQdkhMb9WjvvAznhopSh+378s1tT0my
izJXlI9jBXBE+wp4efEgiunEUSqCoxfjuwJik9yefFmBAubRi/ltndLs5hpr4rjaRlo+dou0P8Mp
EGdW5ulfUT7SUzMJP1DUYSO6qP4hC198RZprgWTjeZdrlEaH2cZOAB5KfTH1kPt930c7Ou+a7bK2
zl0Z+3oDAD6ez9tlwi8Ryq2hfXhfosi2YN2PKW35JftULIn+Fo9VQSl8DiFxYW+FNs6cz4YMYWnI
7O38FKHKfd5IhWUscM37GHvhW53DiwinRt5W2p02iQDKgGFLfN1DkL8QXY368gwe72xVln+RTKkP
/2pc1dapI5DwQ54iu1+vEynKtKKXSxpBSdf2frtZCn3Js6qbuqcGS5gGjM5d66tGiooKSDvsqQK4
aKHb68bx0hVOEYXZKZyye5jymNzkLZZZxdxdENghiJZFzQPYpQyxon76PCD3fI5ue/g0zt5qOkII
OscRPe/WRsICuN9fFmTaZEDfwJ7vhIPNc2Q7uEQb2c5svV9DHAmG2qO1RdC199eFaXFDIIEhTpBt
PObXLXWah1pP7VNRTuoLLZX1q9so496UYj6XuqhACD5B4Y/B39SWssehGK2tHMqUDnDQbzo0/65y
EH4JFJO5up90hwpeT4XRl023EwXNCQCsWIAXQ3ax9AVIu25A90b29HlqMG2YdgLyp15y2QDcBMU4
zHfxOpTntecGmLlqys0LanJh59aXHrRrSC7eujygtGE/JkLMX1U7pNdLUce3qgnUfighJ0AZp3dH
pWkbAYA9q+hKX0nlJdeNyqbNCKl4t7S5hfFlPZzD/BnO1rY1kvVIoNQdRzdGjajTLtq58r0u++In
ORx3lADvqqnUmwyK8zVu1/Y2DDoszaAybSZYYudh55cbL6Pu01BP3rUeYIa+tqZ9PipUoUeeCnY3
QPTasxAmLrrtEK2YEoblAlBhQGPYMnhNfxXgdOX9x4d18PZGZFOHthOEjuMJcVzIW/tmGYuJvuIk
lvVrEXcWIm2UY8m119swKRxgkE0BMHOId2ou1G/u1vF66sRwjYs4DYpus5Qd5BPh2Xhs7IaiPbfR
N4IV1GzzbgLDWl6WroucyuA2F1M7u7981dDYb8sWEZEGJ914aG6aNg+2YiXXXHJED3z6EOc6XMvb
cLKeQOK6N02uhl2eQDLVcRXTmI3nq3wOI1J7QC1j50UX6Dm451lTwjSLYCotRJ2XKMIun/ouCy7C
BRnApZn8fd+hXN93yOc0wzCh3IBoexTP/mYNgMeSrLVIllvVZYY6wjc9ePQOgtg+szgTNsJaKCUP
uQB2aHAUINbxygvn5etCeL7tVd18tlNOfctyLEC8dAC9UCA5nVjNvhhRnE7dpvnUe2t04iZ4G7JR
kZWUtpQpshFvvL54ZG3HS+jAGssi/x6lBaDBYfjcGt6UJU/dBiZ0eR3amJsgNFV9c+8cJ1QFLcVJ
LxZ8jza8yOD19a2jzzI/+qnK5mYekRdMpuxT1VCEBTd27o5JcyKYO7r5Xu4j6dqwcmht+eFxdJVk
mWP1o0jo8YlLq1iexqCDRSnCE/P63r1HCOdQoeJNneNEalWFldRjk9x1cQn4NHDzW6KmCBX7KbqM
0HmCPmO3+ZkluuG5XzCG+HiPinde1LcFuYWt3MCGlPr6w2Z0tjoBkvyBdoBRMF+Hg1c4xhIaWC8O
exqM9bRx6oPp2qVQ5C6K7wKvt48f492noG7CxQPv1T2eBp3OYRwyRYdousPbeOnuku7EEO47S9jU
iF3CixBFA/toCTdA9ybQ8/VDBcLD5ShJ4CdPNJyH4sfaNBsZ3M00GfyONKRutlMK2mv6GXbWTdPs
Vlq6ffMQrRnKpRh9gowgKEBtTH2DMtwjBI4cHo8NiMEt8MMMIfzDNoyIzaQDhSvbF653nbb+ibd6
e8RSLZWecigEULJ7OYL/CEDRQSh8IIPFQ4OURB15LxLFz1Xi6O3cLI/zku4//lLiuDtDmZ9kNAiE
Qw+M6PdowUTJ4HuNjrvDOCLvMSYzTrqdflrdDHOaHr2SYHQ/0cNxL2Iq8Pj0xSdygLdrxXcVObcM
HTdw6DS+XrGS4ntJyIr9UA14NXZhjk7LD71K78TcvpNsvB7JVAD+mFyh7BoAVjIfrCRDp2oY5m2S
wUIWKDCB0SidS1odmIauuwLY6UPrewkwwHjB/rot/2Eh3kw7m4O6n7BNpfFo9WLksSxaNe1BBxi7
Qf4bP80ZliYjdK8TX/i9NUWJj+amCumtHtcccpH3AmzYfJgggRFwnofiKYnRa2+sDS985naIx4SH
AuEAT6AjgD1ZXd5BX/aC9iZasXbq9Ilj6r1vTsnRcz0qTr5//Eie47dr1an2sOpxBfnCUaQ1Ij/Y
m3z88m8PCWbYdrnlCFqkfXxIqNEnhk8rDMBTcZlVCEPbMEuTfONLYAb/jbHo4QU0sumzHo/lW92C
E9rSH0TdBo9J7Hvnqq2X68bKs4MN7v1ELUmY9fr6XgUEQEWJC40dTN3w9XouZdZYS+j2hzxYcKbX
WOeuSQ3CKKzJh6oWJJOfwWJLcAtDaAhyXQH3oEAN6jwKZ3Q0nDS87BJVbT+eiHeei+jCZUNTMnOZ
kNfPRRunGZqg7w9xA3Z1TVS3JwM8VTE5LtOyg3zahJ6QImQjeeYq/mM3x+UMosey1gOndUNrODAi
bul1ts63fgk9WhWU1FeHROnjt3tnO/05rjQH6h/jIi1HCXoul8OK9KAPoLG4JKrE4LC/EP6pW+6d
yuyrtzw+HZswA+rqV8uh8FPxIL00IBC+DcjUMDyV9XqThqn43LS1vJNl2F0uTuDDntA0xj9+7fem
W9K7QWjGVmAljg6sCHi4KGSxHiYnLnaNUt7nYBDVXRUbiJkto1u7NfjbwJYnmhRvYyqf+xBsiDCt
S+U5ryd8TlOh+qCfDk6Qf0Et12h3F+jqwDAwJjldtm7n9kQ57p0DyqfEiOSXg3CdczztIwUUUab5
elggwp6JRcENrQ/hTN/s42l9byBaPx5T67JVjgfy6SgMwbouh4r0H6bzkoLNnk6FFe/syMDmenUp
BRNgHHdh/aDLBuFU8yHO4hvw1N9W17r8xy/C7R3QKxe2Gepo03f0y1RWOuMh0yESskEqzb3aA7wN
fn080nsv41D8Dcyx57HsXq8Hljays2M/HAA/G+dQY1CFl9y3j0d55+agqM0J5gUE1G+S3bJBydiC
Z3vQa1Oi6vSroFN2PlntPWvu46HeeyEq9JJGGiEfl/TrF+rkEjg9mrmH1Bpb2NXeloQsP7HQ3tm/
IEtCxL9oa9FQPZq1LGtay0Ye5ZBVah96NBrLGP7ASOccCki6HVw0ZNRcnYhz3n03SapJkgnG4XhZ
DA3abKpr+8NQgKAE0ricQ/XqT8zgex+L5jBtVDYSiebRy7lJ5VuVGKZDRHP6ahgSvXXcBefXzv49
wjA8ccG9aZty95giPXGFIwBuHNdt3VUHXht0GA+MzvR7xCXvV98t9YVwcokRGzU1q4+8H7JPxvOq
Rs9ok9vS3luyHS+suaq+4fNSfsWxrToHxBvtVaEA8Vgk5fjGwfg/dY0czc9/GuiK8Ifrks728fNa
XTG2AGeDJ+DMQ9n8KqbPLnykZi5P7M3jdMKM5DssM3I/TgN1HJPI2NJ5pwf/qZtQqYmQzL91x+qi
RrgxcqiS4bTj3Yn04eMddHQnm96d4NuTUSoOUnmcb0Yyj8Mexs+TKSpiJXULojWMcyy39jCJTnz9
95Y0K9rnCHLNeXe0XZ0QJvY0d+OhcDNsXbC6gyacbj5+o3fuhQCYDiEUuY/tHp8JTeZBo27j4TDE
3QN+gne99eiV+vG/MYriTqCmR9h6DBBxawe5jKHQhxZuAGlxUX3O4xMH6btvwkYB00XvHgDH69PN
GacEici4P8C/WNC6Wpatl000BebAPxEpHC1zqjw+h7XNq/ge0LHjlifNcq9pFg6bfhCINkzyexEj
m+lANFCpOtX2fG8dUFmWnDuKNE4dHTracVZZwW4/hGE64GqCgv9fQtf1+cff6J2XohHFmQ1KzJHq
+OCmJTjAK22ng8UtDjH5CjHoGAVWY7T28UjvvBAjhYqMlCrvGzRK5CcJ+hmuxoH2M0xblGj/+VJ4
ieNMq5jr+7g4NaZpb3mAqw6J230xWV9gNwgHBydCkXdnjM1DYg1HAhTP6xXHB+vSBNj7gfoFPZUJ
2cxI93+thhUiULf+eNbeG+3P8PRoGbTxRO92VtNhkHV0laDHYgGuSgf7CvkN/0QNXrw3Gm9Ey1QA
E3lTNwjcAEbYpPuDiiv34AVNvo3CsX5Yh2wCqTEV2yT8qxUtedeA7FECPfY2b9buZ4F63oXVz8YU
0na3mFVYZ0k6Zl//+WwELvG6DKkwAih5PfczGrHQ90mCdSvB4olgp1oMtzqcr5NT3eOjU5/tHkii
JlPsBLYhA+f1WFkVRGrAZvVgzPrsWe+iGIx6EO2I679opU+EMm8PMoZj/QpgFYQzL0HBH4mfC0Sj
aiPKicAokJYM4uYK9IDYJk58Kpg+vkb/82r/f6xj8O289P3gddaMmWX6CZsPGofSfZgRZxQ6vsh8
RGvtBk+KQFyni3XiVnjJ5V4XFgKfsgKhAqBBoIMmI/vjTZc0ntNhKaFGa4GgwFQ/CT9FNxRIxCZq
gRBQT8IusYOQslYCfuiAlJ3Kkczwbxy/OnQmaeqcDO/rZAeXDAWLpP2toXtuLeYqTmWPZSLtE7vv
74qhqbewkPDeCRCSturgDgGkb6OYIcyO5WPVy50Lb7yvsLTXpfpWyuA6QJA3XQHLApsZguhmoUBr
YPp+UVLabz/bKNlfAHR4KAZ/I5cMKX3L+qpb79qp6udgGexzUI4F9jdIscbEZ+hifHV969oIFPqD
88kehwM96sticCHFBvMu1eWtNdW3OCh88u34cil80vHWRZy+f/ZZfF7i7YbKvlYKyTfpF1eEYcA0
aICfv8gwxsVDAcS+VCjnYXHlpf1fML9vjVKcmL3rj7fh27UaAtqmnEtuCZDh+AvmsoB07sjxFmFf
CvDM68kCvPP2KCL2AY3HYnUd/811UcrZrdxWjSgyfeYbnBEEwVmbDp2toWEvye0LGxDRSq5svnS9
5+JKpmETNvo6RLPKU/NVNmR7pG6xgts12UEv9CywMHQibAd699KuWyP0e/Hx3LwTvXP3GPSVKdMB
fDta3nIc0gqp8uIh6PX9Eg+XTbTs1xambuzvkV/YppOmjQu9uFviv/OGhsAon6N5vmm65AFJB5A1
Y9Oi4JFimJWcCKHf3sLm6YDFcJZLjjbzaf/YfHlblcTY4YLKKOLxaXlPF+/p4xl4++VeD2F+/48h
IC0lPVjd5TAqYzsX6O8E5lgrfTzKey8C8wSWC1mSQ4j+epTepZxL6XE+hEt1bo3lmXRPfMm3q5wO
iWvTtgBl8k6yMSfdOoyOPniOPrP1T1M8WWhZfPwe7xzGocRxHEyizycRx6Uv3Oa6BvaMuJfubyUt
xKnQ6z2M+NhCgKRb+XMarK12xYlxzTJ8fQq/HvboK4lcI8iDgM+9VedTgEsz1peIN8mLyp7z2zXS
4/XYjO5XRa/5HtHwkzvcc98+ATe4SyuKkMNgol9/wWLwEBShBnLrRfO+EX/FWQ4UxjrHpcitvyNl
dVbDpq3jZScQapIIfYzEF2zzUGVmt49h92DMJCu88jqNcTFW5DPEEXZ7Dma8jar7zEhHNPW5i4mK
6ofzadr5OIbwA4p2l6mVQimvfikUUnTsnk3yh72u59WCAUUN/xthw9U9//hz+287YlRJWLVAsokt
lGvW9R+7I1rR3w/ifL51ELl4XCKXA3oZ0guAudY9/pYoC5iDYnEiCpGhg14BygXxYVLKvRJZk24I
/lBcDS2sbQpHRvupQRvwTHdIHvS+u6BXohsXVtL4s1NqQDLYajKkV0R+jX2V9WxVzbxxBz3/Uujk
fnWrofoJeRYl2oqBgO8F1jP+Dusd9I3x0IokxBGuQ0u6ARSSDtSiBUV9rh96vdE66p+W19BZ8qbi
aiH92gRzTjMP2ihaMxUUYmfqxaOjQ303u0n7SQ5rf8VzendQ4EBXoW96gTAoRNVhIKwLUfzWgpWB
SLgHWtAIgnlT2z5//BVQCH27+Ig8VOiBwHehkBydgzOXT03hSN6GfYh68SygOpV/laB/4pDn7cIH
MXbQ3Gtn56Y9pgP1b7+bNMWsDq+efmsbFY0ULFcGteDc1/orzqwxwrEdMpiBvrKDpQOX0iBWpi3Q
cBlGZTOsVqq+t0UDj9SbH+2lHMAU9eFZ4fXfSwe91kDTWCeI2OkEOZ0Rpge81haDnThFiEM2182M
mFOBFslZUrQbMeV/VwUNdqddvod6FRfYe+EzFeUTsh1+ufNc9Oudjku6GQJs12YbeSsfKqtqzyO/
5Hn1wzTBAUsSNzqTbY/MVDwgiZYJSvEjlh3IPQlE5AL5040KsffwBdj0oZdcBAqKuYt/cKDz31Zh
/wy1hwzlerVE8yZK5VYG3ac41Ml+6LVGyhlDgmAauXtZINgbYxrQf0euj5pUkT/3tjGzs7PVBE3Z
OTc3SvxriLF9vceQ9aAaZx8547mSWGkj0/HQOZN1lmbrzl77dddZIWLixbXtWz8y5T1MQ/UraJEe
br3bCoHVYsECbXLVLcB6w5yGWB2qu6Jo7lUbHLB3+QoPFu2LMn8Kovm+RZFrXoJLSm/XdeJtdNo+
R5U+SFU81nLFP7m6sWWxGxkyVjH63b7YKRuBHEyDoGU+a9fdu1MK1Xz5FUI/Bta79wI84fPwU2at
euuLMEVUEOlNDY4IqdRLDOYPyp93k2FWa/+5KfzhDFEaFEizbK/QYhosaD4BIAEW2LiJMjXuWoph
mPVgw1Cn6GLJycLDlU4vaiv5pvRqRFOxh0mj7v9ydl5NciNZlv4rY/WOXmixNt0PoVMyRJJJ8gWW
FAWtNX79fs7qmcoAwiKWzS6zJo3C4er6Feees71+gS68HryIICRA9IOSmOZCOOpy4FkOPIvGxqaK
vajlRytDRzKEngpVLnN0vkBsesN4XnoryWAD/SQHSAwxzcQiO+SlRR91T3Gj5hvFMyBHbjzUogrX
fUAOAfpcVFYJPyF47NXSB34HHcz1qc9T3YRplgDAUFt2Zq17fhilA/Gz8lTGDizsQ+k/+YYWfMrq
sn1sx9J4RLY0u2+8Mf10fWTxJE+ebEo5ZGloy6ZWNq1JlmYZZ0FQ90+4CCJN469A+Nx8l+dxLw/U
36NMK5AWYURPV1L31FjZgZ8c0qY66W7zGGv2FlKFGyH9ZLhfqGHA2aIjg/SxNnV/Esi9m6z0u2MZ
WN8UDRqWzvngStpn+lIoxGmH62s4cerEcJT5dMYhXUgDzsTp0Mc+bg2/c4+hl3zz0VvhtP2EzvWG
dzXZql/DkOuihqQJWNo0LannfQ3qznCOyOYt4at+o7LY1FgYwcB9fUZT4AljAX+zZUoTsurgTIkV
fudRjCqoQ9Sw8lM94jI1dwYnUP2h4h8kykmgcANFgmkY9LdSrAOmfH38yX1geNKuZENpZFCIBqfx
ToamqKaBmz9pMlpzCY/kU9IZzoNDg/2itSRlW4+yhLS7fxN7op5fCDE0PzRDQIyISKcZP8cc0K5C
pOukmXemDIdJcNciMJ3Kn4pBeIi86NC1jEqxNWivvD7tSfzB2CZWgD4REAgiUT85SG0OPW9pSRCh
N9Le8gRFtX0jHTc/q2IIrCum7kIkmUH2lI2G651CVONHFFUKolnr6/V5TG3qXxMRoEUN8CSLOT0+
qRTomR66R97IGNVwy+fJ1FNZNKIbQHr6AoBhuuFFeRzN+iWUs+P1L5gfIPLcVPR/ZVNhSpgEzKWj
dDUWyT8Nyc8o/cReGi3g7eEuiD4Mpn0jzza3NyaJJzw/Siwk0Kb1lSGn1d6rBji383Hb5yo0SF/H
SuZ8QhNlq3fX56bNj6hF/R1vnxmI8SaTM3IUoIvcTY6q5LSvqqdBTxAO2ndNBoE9jLJMF7oKAV1b
okWUB+Wp790ckLbn3+Nc2wBOwvEupUS16WirBT5sues6TPs1iNryCC08wpMAg7aBmcOn7aQR0iy5
/5C5g7auWeyjgwzJppTQDLd7A8KdikyaKwcQZ0kpqYaO+OpG28ns2KoCfUbfJ4QaeAjm5EB1ptUp
o2QOBzsiUVdnxmMDgHeh5caP64t7cSAWlUog3eas2Lnhs/x0HKyqbI6xG/UkDMnglRn8NX5Jnvz6
UHMjS6rBYFrkc6g0Ueo8Hyv3EnRiArs9+q3yWFTOI1zXa8FcB1EKHIv0UHiIWZc6JF+QGSFZuCjs
4EYBauJ0cVMtTCmgJNHlx3M5na+XZbWtKtkxTevPPvqEaaB8hFV/5Ia2RrDTeNb65BboePaUQUMC
4oI8nEqJf1ZztVrXjN2ikw+gdx4ryX7NDXigNRuGMS8xv11f55ktYDCS+ySIyfiBJphM0egquZSs
FCnLOP+o2dkKVdi92sSfi1T/OKTJK4pSN4a8MD8DPB11NiCTc7RgKPmpnOoWO4vE7ioJEnPbd62z
LuPO3KjAzW44sTMDRGGFSjk/ZNKn1LLPT9JA60kOXboi4i5lkdr5fU2vUhncazB72TcCXfGPvXMZ
aTWWbZv9o5KBeXWmVyTLxwxlM605mq1MsqMYnLuEl3jj5rm1vr5183nRsU2yVqRsVfpCJ5Yu00LJ
JZ1BsSgu0+d+lJO7SEPL14tbfZPndfWVboxEvnEx57snRhW+ON2oDkX689VUtEyGYl2tDorZlasq
eOXZl2PfWZFzvD6/iyNR9RPuNz7ktPZko/1nK2WvHxRUC8cmeck1qLFKeyXHzY2Hf3bRQQaJAuP/
DCV8j3ceXUg7lpbpTr6v6d+poH3Ec1sWzS8eRPwdXORvBspN1+enTlIinBUxKospi4wqy3k+qgtW
rKgKuz54FfpOdfHTSHet/6fx0QjStWACdwYlXPc1BOp8kiDSGlz1DhrPVUy6LcDBVCwXfeCmpzDh
xv4PpQIVev0jp4jF2UeKXXq3NAm8SXrU0xiWRo31qMWkrHQ9je+yPJa3YS5kLHS0gFWQguveRWCh
D3N1SfervLr+JfObdb5akwdBsipyH7jdh87iFkeoEVQoHEfGjVM3LSf8NWHbBp0oMlVQxpxPOJTT
vvfVOj3WDXUDHqd8pTjuQPd4yIODUiXcmnQMMs+x/zMbJFSnophcxRLSzOg5DfP+hYbxdGvqkvkh
9lp6XBUSp2lCV1VdpGl84xjN14UojmCEK0LvKc/R+femoeWXBPDqobcheLU74wvv9FdFbW+d10uX
hKiH4hAJPPFonA/kdRXqYJC1HbIBzku6mQADcUcMdIuEeCv4hWTYXd/z+eukojQBGIM+NWCO035i
iN30KPOL/GDrn2PEqQ0JvdHiWfVQITV3unQDgj1fShh7wDsaLCPwmemFHD3ZN7Wuqw+k7xQDLQWi
q+P1Gf1qlT1/IFTeWdFJA+UFULPJdlnSUJSFXMn7SCqojmYbt/noJ/kybc1lLKN2Zg73YAWWXvDd
dO7iol2pUXTjUgtzdv4NVL2ZIcQUovY9dckRl1YTOBOSfakg4hoNhxEavRvHcr51jOEgYiRAXFQb
Ju9E3CPM1YLVOzRj57608egsQSYl9CeohYQut68uyqJUj2XjjDes+fxhPB96YrI8KHkd2OfKg5ar
9kry0nZBAc596NO4fVTpi4E+QfPW1zd2vqYQfoncg8b/wPVM5ms3VVL2YWoewqL+U0ncNwguro8w
v380R9HeJ9xiaAWmgIUiVFUIKqMKtRfq1bIpLt8vcQN159OSyBvlO8b2+pjzWZ2Nqarnd77xXFUq
c8k72J3bLlLD+5pDYnt9jPmtOx9jsnImSnm9FKvRAfm2ezREnqs4fJHt5sbyXZ4KVWJBngQ5zuTi
0c7tukqVRoc+7ndeTnMx/Jj/yUz+HmKyWqh/WyOC1uXBrM2vdWHfV71Fr+CNPbl0s0QMRqwHvoty
3vmeZKrSGm5ulwdDnOlA32Rt4y5zuRK8op25UoKI3tTWeftPJve/w07TlDLKJabWKsAXZWpelUmL
Hl7SsBwC/zd7MniCOREkYQyHV43GE3Fi3vkcrY5CQJOH0UELsnsX8qaFqbgnoIfrnvIHpYfqxsZd
OBuqopCcwFzhUk9h+1WXul1FeRahgDrf5vjbEDwXw6frK3jBl4IYguwcCRFerlniRZYDPWy1ztnb
bfvQBEW4GMb8fgCiVxn+c+FEJz9R8iU9DGtfdt4K9Dqvf4GwfBPDrxLL0otoy5QTptFeVlRtk0I2
um+r9Bil6OupPq+QBwFJqwMfvz7ahYsNTgDqI1pnWdhpxo4WJaqNoZodHJduTasG1BMOcDxBJ/H7
I8FJCWoFZheaR6fZX8vyjT4zJGvfKE2zcHx1q7g+Fbs0/XF9ShcOikYwKStEdwJkO3EOI8mJyOco
9V6C937XyAiduxSSfw/uI84/j6ZA11LuUOhpOj//oSVLVgSPyp46Yox6Ya4/l13godZgIYt3fUbz
TdLBvNPbbIFSmScDAyMzm8JRzENkQKaZIXd459iIADSyW99dH2ra4fbXvBiD7CO+3CyF20OMR2VS
Mfcd2XokDpL6Wwy2YJnYdrEO5crvkFDy/ZUtNPaiomkflaIMD6qFDkNpOSkaf1RltQgh9BtfJoz/
5GLQTsmzCkCOjMuUhqiXQzON3czcK4Wmfo2oYt6Psqh+WhFEPQ3i8shJB0qbP2iO7u1NRGe3lBnD
G/fzwhNPXl+GPQa6LPzQyVMIdUVTUI7rYETDAxwPQXcK3EeztkXvLppTdy3H+/rU5/uPOXo3pDjx
72wtCjYlFcDW3UsOrEJm3jlgtSJ4n6DWuD7SPPHNscaiOyaxlQKTzMSsj1KEgCag/72TZR8safxQ
jgAfzTa8k9N0h8XbxrL2mOQo1zSF/vH66OLOTHaYvIzO6Jw9Av3J4JaWt6o/euOelAletl706zCR
6ZihtB3a1G2R0LhxqqZUueK8EzARSkJxxxpP77FiqmVZKb6xdyB4+Wwkcr+zih6lLzPT172SO0tb
Q33DLnQdFfoOlC98HJCU9AMIBM/JQFsOWrQsVQRbs1art3HQRqioavoSuk34NsFSrIG2BHdsnokm
jBato6aF68TQxu+OHnQPKkQmW0MpYez04MIM5cGBdrkni11otQsuRbYeI/Iv+cLsEtS3YktZwwcC
f7+Zph9TDDtwR09G1yNsf9vKieZacpxkeYE0TvNXdVkMYRE52QEaF+j06Zk+UgHJHyTbT24EdvN3
j0YZoh1yLTp01FMyONhEyjJwIUcCz/MxzaDeE0RYRu1sYRT/fP2gzZ8IxoLzzhGt4ASTkzucw7KY
JkhKHeRq+FQr/lMyervrQ8zvrBiC5wc4oUhPT1zZyui7JOnL+Ch5gb+HtdRC7bvv773Iym7Y7Pm1
YShSfaKPTTyuk6FKwC5RV9jJwVWrdVU5d6GOAqL9k8SpdKv8NndsGYu8N6lFx6SWMbmiaZNrUVVl
0WFwSlQZu6+qXK3Cuvig99pJJfMTVajcXF/Ki2OKKirhMFWUX+H6O/NX86AOMrM8xv2mytCjrhZ6
/5QOO3pQW9dfXx9tbt+ZIYzIIrNPBDK175Q0XFmuCXUy2Oz9Baxb9UobVWREBhOu7EJNatSchtfA
1Y3Pgr7zRkFjfg8wSATjeGTiI6YgLAh046rvbGMvKxXpRc3/YlbOTsrlz7FObvz6ZOenFJcPSk0y
7tQX7GmmmLbXMCx0VzvYdnvqswLO98HMlrISHq8PNN9DHl1V/BCcF5Soz5+wzkJJxx0d/eAmerwo
sr3jf+8Tu0HXuyj2Te1ZiNlm8o23+kImh2FZSyy8CWB1ely5n+S9G9Pc52Rkx6yldxvBPLm5t6Ov
dT1C7XQvGS+9DKc54iKN85YPN8za3NTQSYbvhm9NuoafnU88d2AhKtTR3pd0DiycqPtzQOv8+uJe
KMSJhjWiZpOSKlZUnOl3N6RD+9gKisLY12N6V3sForzZmzcWhzZNHr2iWCa6tBsiddsWyie8YorJ
6Eff+AhhNM9fb0EJI94LIihKVpOZ2gXcOwGtbeDMlG1WhfQmlKvIkU+DGlIbk6INPJjrEiFwdLie
CcHWZuTea9KtTo4LFxj8FalWWAUJpKbmoiL20M1MAe9mSN3WUeNPyCVlSLTFBMM04zJgn/rQvPTG
rX2YVwsoYKEUwWNJmQKH/XwfGrAZYx2p8h4evnFt24G3Cuwc+Tg/Kla6btL/ycLvqH4PH3MZCaDK
aG4lueZXGgoinmto+UQ1fxrRNag6IO0+0rqSHiK9WGs+Ghpkg6/v9qVRuMYUfWn8M8hsn8+UTt8S
0UNSaYZTfvAy9ykaUWcc4nBzfZy5NYRwlAIaiRTI8WfvTezLVtqWUnFAJTVdV07tfy5ytISKptI2
pWlVv12nPx9PfM+7m4R8n15RKbMOg0T2KSzQVgWgNDa6dmMB53YB7AMxPs4n3hXETecDdRVQLvi8
5YPZ1Ktx1BGC7m+gWC7skQjkTKgNqVyRkDwfIjd86tEI8+3VXHsejGfqZw+acsO+XbhtHDQeSkBO
FHCnOWRXBajtG1l6GKJqIbuPiVUu4AxfdpRfhLINPUXrhM6N68fi0qh4PCRzYZmBZGGyeohkRYad
ukAN4c1JIklfjKX+PW+lH1HRPlaN/GSMoLWjWw2oF1wtyoECWkbXO4Ho5IJXhpLDpAaBkZUZf/ZB
vuXEghLPmz+rQv5eQ4l/w428kI8CLIIpwfEhIzrrI294NCEuk5I9wOo7DZx+H3kr9LXu7cTaDlV+
7+ddsHISa9mP4Ua1y/X1lb5wAU0iAJGK4hs4TeeHaLQDP6akaewjt6anHrXEnaZ19daq6oAG5qir
T9cHvPSYnY042dvakAs5cWNj32tIa3vBpqJ8VyOnlGe0lkrjIg0fCv81o9mx1V9HBBevf8Cla/N+
xpM9rrMOfLHDzew9hJRMZSUF0ScelRuPxQUDwDQxneI9oigoPuOdpSkNhZhfaeVDFI/uU+17/UZz
Jffu+mTmfhfH590ok+1zy87Pw47JKNa4M8ynWN0JGUXVfhPi5UPp3ZjVxeMCrZionfE+TN8FJ6ma
TO7ifl93YHHwAh5lue0WnOKPatvduByXBgNyTICFbyVwnudLqHaajGMj2/tEG5+lXnmL1RbBwUij
zht/vL6QF26+oAqh5VUmCJnlCQo9bTspCY29n6ObYwUR/aFW9r2FhXQR0kiyysZb9lt8/sShAlJN
eCqSIqRMJyfEkAP4herA5yBWu6zO1vUYfworlHEsjYaHIPc+jHH3kkv6bz8czNIRGSDq1ZBHTm4g
6KZcUgjHDybZM8kOVoH8Z9beYkufT0+QCdIt/hd1xbSIX0b4aCxrd6xaW1CFPpL6f6gk91QjaRqk
OjSAyoPu3yK/m2/k+bDixry7d35aNH6CEtTBSCtqnM7HLpbWAGMEhsQu1M31Y3N5kkCaDHqmOT2T
pUwqpCmNLumOPGP3bTygBYo27zAE93KWbiy1W8pNcczC5sbVuDxLsqVQ7IHp1if3vs8hUVW0QT1E
hf+568yfaBs8ogZ1p/nGBzW4RUIyv4mi7QGiK7oDHYprE1ejqtA86VulPXpt+TVs3HrtjDkaLOV9
mnm3CBTnlpMeWARWYC4k2JCnXY5p3+iGWzvtUQkaZwGS1FyY2n+QCT0fRXzFu3PSRm2EA+e2x8qO
UaCAUMXRvo9as9OKlPqFWT4iTHdXBECBhvHGGzi32oyNDgYc7Ta0blOEGqBWmpWaOjnIQwzYONwU
VbJR+89llr9iZza9gxzi7x9UUc1QSYjKQLgn03VcPYlgFIkPGdTrrdS+Drr+IzPlJ1dqj7j6myDw
H6LC+XJ92Cm7AvlXpsp/mHDRVzpNt1RSL/eIfSUHqXiRB0IiVwdE0ibld1AA/toYXw0D8VLeyREx
R3qjl1X2FJioUUdvbVN8TfruVgR14TALZ4skNJlBEsBTu1u44ZC1bn1M/Db9IqWqcgRh9WymY7HQ
Mv9WQeHCVSXVg6MIfQ+Y6F+SQu8OGrQ2ZR8rnnyQOncdSD87IsOV13RLJez7VU8D5/UlF59//qzA
OvNuvMn0ZNrAaOPqZIGgCWlyrW6z3l9aQaB6WB9oq4HsTcyBogd9bYd9c7TjEsdNadVV6VbLDF0V
GC9/HxJE6yivlEnVlITOLwzfuwV029iW4zBvjlEfUoXRPH0hJ4FJ+2es3rgll9aOV5Ftwvvn2E7M
Ob54WzhB0hzz1k9gszdiA6FOl7YSBBPbG5nAC1aAhA4palUwr5FQOLdAaRTljU61+1imbrkEK498
ca5kGyNJc0T9ZB+BRolMbN4af/7+EcGtEgEdm4dFOB9Zyi1J0jqlPoZV86yE5i43nX2lWL8dbAto
JVac4gsYp2niGjFNg9ILx6T2QBgjzWuCVERI9M2KNG17fUqXjiRRG8MIXA4Zz/MpjVqeuHrd10d0
peTFqMXwM6TJ3qnhSh7z79cHu3Slf90wWDLBqE0jb7UPGa5UymNpm9/kDK5zWrCNQv/S9Xq/DOPx
PziXwjFlOJGNmXVUBK7SxXlqVEejqZC9NUloRqX8iffR/u0bIMJuUmtC6UYhA3S+jnlUaMboD/7R
6H0NOmvJg2gtTFaowY83hpqf//OhxJa+u9cRaowGWdN/oyYDd6dXT4n3Rsf2I2FMQB75d3dN9NuQ
RRV2mN77iWG0RrmwcqVT92biop3sCoFpyUHwufncBc3vttxQqAG8itIr+RmZHMb55EKMWY2QdXbM
fPet6qHJzdtvLc0qiw51wIUnl8vrs5ubLjB+AtpCrgbEx9QmF1Uj1aOD6TJqY+EW4Zsthbsq7m5U
DOebxjPGq04+mv6pGcxDSU1Pr2EK25e5pb1oRmR+Ia9Rbow6jh50ue130MbRpGkO5Q1I4YWRya+S
gaYLlLM5zc2EZu1BPWNY+8yE4UBoB9FP/tw29ZccJlzXsLaZmv52pARhBJUi4iQ6vulDOd9FMxpM
6tlqdYQMoqE9S7UWslP16163f7u3jrVEpJRhiMoIJCZDFY0MLQONqPtaTn4OWXYc8uh0/YhcAH/A
1i+y9yR2SXNNjWRapZ3no4mwD9XoUc5/1g4qETRNDRW3XN3RIrWkyWntqTSGKNm2VoePv0jtlfr+
+pcIK3Luo/Ah4Dy43QSIMxe/94dsqLMmOqR6pL20UVc+UuOQP10fZR6cMYpIjwqlTGVWozXVrpP7
jGJmUeX4JenwOS8z+Le1JfQjay+IaJ8et3qZ3MKyze8isGKSehqpenpEp7mfpldd5GO78oiOCa1r
qTuulMbZJ27j3LiOs2cPnxrHGlpDfkL2bnJqYujF8zocpb0zbgqlYlLZ0krDu7Gzt9cXczYnBiBl
hRvG1cPUTHyGMazbLi8cd29ayL43MDVuNQ3pcCXo1N8fSkDAqW1Q5Zi3R1dVoiSwbut7FYHgg9Zo
MWUWXfmse7K6vj6rC+vHfQMNI2IUHJCJ22Dndk7Jy4wOUmC+xq66MxHUgA1uS/7k9fpQ88QncTOF
X4Iv/BNyTZO9Kkxr9LXQVE6REqzlUNl6XbzNnBEemHHRW90TwsxrrOtTFhqvTWU+eVl7wyOb3Qg+
Abg5QiUA3yEmFJv87sml+CFFDnmXE63ZHTVZJ3HuK93YihE7dACjTa7IN5b4V3Lg7LILs437QopE
RUBjmjyw3SDuMqPoTkMX6Ku6kgukhCJ5adpJu45jBH48aCOWdLOk20wavH2JrsZrDSJg51hut/Ks
4fd9DxInSJHi/QqQKybxfCEs11Wp/5fVKeyqehPnfbMx4yp68hzb/RK0qfeMjsEAxYg73BJHn9k+
kSgClQ/SgWB8VkRUIqhkYghkYFVrT6ZGCsWRdzeOmriMkyV/P4YmCpnv9pkGGsdokFw9JciBebW+
hqTxLtb9NbxjO9UqN4ULbX3O/zcych3VrnP1dVmm365/x/x2EdhQq+VhIwU+i7QDNY7tyvCqU+7B
9+Fk31Dw8hd2FB6KPLrxpMztE2OB5wW5gu1FJe18ypEuuwOZqxxxxnEpm/4HC/1ld8xvGFxxSacr
y85R/2WIeYUIG9KhPsDuFYKbHbJ8fVMbqbqzYiKNIAC1lZSxf8MgXrpC+KycFSGeCnHpxHQElVkk
dqbmJzOCj79NH6RG/tCZfbBO49pb4/N+kMP0NbfqXVLam851t0k4dsvEaG68qZdOr/CewWeS8Zxd
nNF3O6Uv7PwEjI1Oati87aK4sZWX1/jvMdTzrWwbFJMi38k5NtXRk9J14eZLmkn2bTS+UZG8YaAu
ntJ3U5q8bH6LcmnvavnJteIH2wleKlXeissBHf6NkP/i6nFqBPiItP/0udGRrzYSVeZemm39hFge
Wut5mx6vX7vLx+XvYX4RQb27/o3jUVilV+boD0AXZQXf56XyX1P1px6US9pIVgGiWm26tKIAZEy4
Mstsdf0bLl7Hd58wMbA22nNw4hT5yVbbhwI9Zr0wln443Dgq8wZO7qIoX+Iy06EGcd/5WUmQBE96
yy9OSU2BegxG/9FxY+2hMUhFeZpdIXDWhyu37ZE1k2AsqnIrv/N6B9B/UtUPvRXoSwn1USCfKSVt
Sj0LNOpz1CcGd1Pppbay7di78dlzT5zPxt+HuVIYE+Kl889ugwBDRrX51NJ3hs6d7v4w3WeqrwuY
vP3kTonX6sIq12YChWOyGIpbwpUXDr2AE2pQyMvEqVNWIVz7LNHSCjvmxa+ZrD6MtrKxy9pbtrH6
cv0sXDj1kKUI2JAodOF3nE827o1BUH7UCMJ75lKTsm3qqbdSJPMJUSLEwAuWC2qu05acMm1CK7Oz
+hSMlr0IVMClZoaany09xJm8uT6jWSwqAmCBdoO0jaL91KWRi0b1qj6sOXVatXalolyFEbR8jRn1
awI9JOp803/SgTv/9r0CeoWmNBhtSiSz1tgIt4YwN6lOAYXxVv9oyNrCiIcb87tgQQTCS8hXafxH
ivd8yxSXrHUbpPVJDtQFj/iCg9iFT2CqVor3SePOKA0yRs2dlH2zlU+tf6t6+Ks8eP7Q8gVcDlSW
iG5mJN1lioqr0rOfWaMeIUE8jEGBdHW6HhJjS186nHUw+6TSOiqyN3ccHyQfud06WoaRvoureJel
qB4q5Y33f27XoKWBfIiMNPs4iykTxa5NckfcmzD+amT1vdHIK5p3khvJqjlSn+sCRRTLD6XqPN6i
ESIvAuioTvCi1Kuh959ldy/c9qJ7Ce3htbKce5qONzd7/ue3lTiPgo1AGuLjTMtvGXQXYZGX5SlN
G2sftLLxAj9/8fq7N4iglT5mnEIgnMSV5wfMKn29Bb9TntQyG9pFYg7jh1hRw605BOEOLfTsrkWi
YOMhorW8PvQF48vYmD48GDKQFKbOx46qNjYzjfC80KFfDOSPWa/tbNdbkS3/2WjqW62EX51c3cMB
Qg3F1p7HsVxmvbtF0/J0/WPmZkt8g8zbhQgQEdLkoiWdEjVN18UnVdmOlX/vhrTYDLwJTfCXV/B/
vvf/1/uZ7f+6O9W//ptff8/yoQw8v5788l/bn9nzW/Kz+m/xt/73T53/nX+9ZAn/Tf/I2d/g3/33
uKu3+u3sF+u0hozz0Pwsh+PPCuLCX/86Xyj+5P/vb/7Xz1//ysuQ//znH98zuDDFv0byIv3j3791
9+Off5DnfLfY4t//92+KOf7zjwfgLcNY1W/zv/Tzrar/+Yct/0MA53DEhC0nr4Gj2f0Uv2M6/6Dn
HV4P9F1oNvuVF0jhJ/b/+Yeu8Vuin1qwU0HBI9ATVdaI39Kcf6DbTHoE5W2uD1WrP/5n8mfb8/d2
/VfaJPsMO1qJ2fyysn/bQEkQYIlUpyWen/f+W9b0VQhZ0i4la7GWh0h5iIe+goYU8bVsAUtG8tK7
VrEJFS9/gQW8XDp17N7Vea99sEe7fgOK3b3og1fE60RDxjkqLGcVon78WBSBBZt+0ev3bqehx505
UrnLrEz5E73k4AjrJcqyapfDUw5DS711ICT94VpNniyrpAifkjRsYwTQTWWA56QZnKULeauJ4Og4
PtI1BgOi5zWZta6TJHixGzJvhiOQ55IRfHR8Oeach94mS+Tw66Dk9sY31fqHa+rceJ9CsS45opU6
oT048nQbEdNYW8e+lMKFrWRtuLCKaFgrRhrumsQaPnljOe4SZGw/NCSkrKWaOc7nrA7trYuGl78i
O819UkIniLewUJpPJpyiX82wraNNWpK/28RZ1SYPuZPDSpokqeqsSBj5nzNbMr6VTZuaC+hIkVRF
1DIDUhKN4wKS/Np51mVJexjsRPki1Y7eLps01MpNpHjxuBgTRf2KymH+IxuBMJkBXUfLhp6V7/IY
55skUVJIPpMiXwZZk7wluofidWwPvXTqvKFP2dshQ1o+UEYLcHOrvJlhj86pLaX+XamklCcrvW5O
1PGHY5jX6okzmawGv0+KrR5yrtcthyJZlq7fPgMcTBEwiPQSku2AsHAHfJT8RpfWdwSe4b3qKsX3
oFa6vRXZXbq1x9D9UJtZ9ZQ3pSyv6NyzvnUO9NAbqUU+bKGPdJau/EwfvUUZjVm1lKqo/WR5CdS7
tqRXb3oqGVAn6H6xi1OrDtYoc1VCVFSOvndSabAc0Ih990JfcpZKFujeKolK6I67xIziXUqarETF
MIFqPdGd6iXoRcdQYiBsv1A6mMwyV9N/9FmU3Qdt2T/kkHzsUoTTNnqq595SKoIkXChqEaPnnJXo
MkZ9YygLCohIJBOPjPgJbfhiVa77IjWOvkMUDbXhdmyT/qk13UEcVwhf6SZqDYgF6dtYaPXghSBe
g8iEtbo06iVdi1W3KOpiDBdNmLfZZgDpVK7AyfkoVtAX0a1sy21RB0xCPhXdPeS17FSmYJ4V/oPk
pLVyzO2AZHxndGxQodbGsQUGoy80XuJN6DTG1zRxtD0U1eEH1fObgToEANq7vszpBJfMWjHW7pA7
q4KY+aPb1eicxrIr36OUDGqHOvAqHSIt3UQFReUdKfMcElk/eFDizP6aq0H2xdYjDwavVuWtwyEU
tFpydeQKprCt+pXyaEqx982sARYuLY/myW1TakAmXKVu2nUdj8aXkuNFF2mbec/ghr07t+to5iEb
Weq0HSvxLqrcdJ2Okvcd+rl+D9o+/UznX7yR/bi6y6S6ypZdQMtlZHVatUl7bbxHljB4qIO4erWk
rnvSpNEmsuu6ipYSNdS++EFQ3ncUhrPNWCbtSymnRrCM9AjwYwsxDqKrMdnx0pHTj7XqZNJW6tpU
W0Ce2LkgakPavZOis4O7wA3jejkgMP9oAwIoFz5YlXKdcaJhEPYUR1r2nieNEGYF0bHRe/kkyn+f
IHqWELQ1ui9y5Jc/0OtwM8hEQq1ZsK3yLs5U864sW5kgS5N3rekho5hFw0YMxdiN8pS0kAX0mWx9
DEM8z40ph16zwqhA7QSvfvlJieT8LShRFwn7LEmfCV79B3UMg7UaR85zB532ix6AK1ooeonpVMsB
m5tCWtyQ3HPHj+BpoTYxtZDbUyi6hxSEkXcfGmqiP+LUpgCTpM1bSB93u4hporinAztbmSjTJ4uS
ZNC2Mjtjr1QFvcEAmcdFBcXnstBj55OX8sWYIOWhaOyRiwfBv7tWSlV7hVhZhkEehSxjSW0hv+tD
0/tzKCWIMV3DFeagi6BY80h9K0M67LvKiZ1FGTr5Q1xW9nPQFcpBkju5QZ19gNJnQMx36UiK+Taa
Udssq3SETQR5cl2/qzGtLm3KvW9tlIBnDcR23WzUtNGGZTnKMNQ1qu2nqzpV5EVUuEF0kEMkKFoN
G7zK1bp7U5TCk1eZWg8bjbzwSuGQfpGMvNg7QLJrEWLIWxjngoREplH+mTetYy2IXxL5LgyN0F+O
uan9dMxMjTY+zRragosleQvdq9qj1rSa96JDVRKzgBzlBTUqM1ryyYBMOp7hTT92jb5A6Mxx6ScS
jR5FmVeLIu15+wyvd5+l1AQTF6iBWS/H0cmHTVPXaY190dRgZXZRY690ra+aRWUnkrMLhjqUNnTk
DM9BKVfBkrJ78+zCtN1stELlmPYFXYxbXc0Gfev0jrUuUHMNaEUNmGYYNhDujlZUPsmh1QX3dF5a
0cKzgHguB0z1Ku3SklNTF01xUMtKb5ZWKzqxIsNALMTsy9JchGldmKt6tAU/oirlm15P/QbznDfx
YvTy4m0kKUxJwrbqB1Jn6YjV7zqP1I36/5j7su44cXbdv7LXud7sAwgJuIUa7bKNhzi2b1h2nDCI
QRIgBL9+P5VvaIdOuc6Xq3PVq9NpKAR69Q7PYEGNM53qxCY4MKFe2wdbn4wGCgOgB0UdpALUM76o
7KuYgrB+FHmj3oQjSIZfnZn3tG3HnejxFcV0AHhjbXtDu7Zxll1WOE02jmgzddWBWrmahAxwTNZ2
vYX0B9lKOlbxCI4DpeOaVd5l0OYoCVAARrPd3UJHCNaCVV3A5tmpb7reEu0272p904/ZuLMBb/ji
c50dRkDgLpWAhewaXYzjL4BASFrmziUpyzK2ZxNEriLuwQ/64cqV/XjltVqlES5prTAcasDIJ18r
zZzd6MBAJS9QrwRN0N2Mc3eXKzpsfOM4z006lZE9SX43liH54gxG3kyTEBvQ63HKDgymIc6cX6h6
xvKUY1Zejg4i0KoUNdmENWTWI1U4WbC1rA6Wp7IzNQY0mhLkULNun9LA189OwcS0LYZR8ZWdNdOl
M8NOQkQ5IFpmjYS0egKI07qYBclnNESc/LscNf+CRNiN6FCVe6eg3oZDqho2hkrNMUI0gQEO8y07
NqM11xtb1e53WKe2ryPaZSUYZo1Ep5IhAdpMtIbsLSzqfggMbA6iJ+G1HCATWjfN+CpcNkyQ5xnm
7y2n7gH4rdyLilEQMK4zBnj3xOR0yzgQiFDQItltV4FdETeYasKZGkPrNaQsIMtelaU3xT22H05s
ZucgSMCIyaBWhAJnxOcc12KACEx4QxPpn4FaIMVtZzMcxC0rraQVeV5HjepMFwtguyDaVQ/VsxRD
18SKaOl/0ah97lUXAtrmtQNk1afZk1Vs22pIt27mzxcNqoEgmmrI2FsTDvYVnJ6hcF/IaXiXdYrh
IUaz/Joz7axEBRNu6KR29TduPHUXusqhcZn2ZbkCUDlv4CwAaOtISqwVBBc2eUpKEo9co2eV2TKF
mZUs5L1fh6OJxTyBi04Gbm407dgXjwrlr2bKoMQwh5bF4ymc/CAeLHBIomaEA88m1P50OcHy4Lqv
Dd0qiQRiNQ9BWyN3cl1oTGBiHhWste6pbNlrX1kIy+1A06TOUZdfSdGE9+04Y0KPp/8GtWD5Ii13
vk7HVrxQYCQgM1/UHI44RJs6sjyDbwwna3BZM8PecBw6InLNJJ7LGlqC+GpVE8N8PYDoFNAeX3wK
XBoCz+zfjbpqR0QfN39wKuLDV0Nx+WT7eL87XkoFMTdQAdUeFYnPLop8JvOmBP8OodGAgxdplrfb
Wthw8SBzPyJEaCcA2TTIoQJYVEeCGdwR2jsUQJ4dyVKi2Ki8rISKaGe9okWY7eAQR1+LoM00apqW
v/g4wxHcacEhxU/r+Qc6mf2NN/Dqm+1UR/XaujAYh1B4YG4tBRmMdVOXcPKgc+rXUR04PT4bC9Yi
rdMeAIoTlzBYqg6+28B+RytV7tN8mulq8qT/WMLv66FDfN63DhfvGRKqIGLByMZLDwZ/GNaFvFil
eeWvWlVqnBzKiv2cmUPeZeoCZjrs3RibrayutlcpIKP7SZP0i9USSCnUtKu3GRyXA9iaTCGNacf9
m2kO9Rh7Wtg/cowNhyiFanhSIwDt0qlxUUhWlYog8qI2ru69Wwmp2SvVwo40pl6HhDEr55eJ1OQK
Wj7dum4J/FMC7RbbRiIkgKVYpzOSdtVsIZVIX0RFszomaWceBlOqa+h7lNvZqYqDM+Bnr9zcm9/T
ukL/sBCevUs91LQODCS2lEr95KLTcuC6v/PxjV24YIoHoIy3Bpmi04/3dJzSC9r0/vPM6babi2oz
2ygLpL8pTFN+cdCx/ZL22nl2U2ptBULBjs1W3kYoIqZVzz1vQ1iZR3Sqhn3Ah2bvepO1Bp3GeWR5
md84gRyj0evK+1JObNs2MDOGFE2fR27P/Gd3UI5/De3Jcl3kgx/pFkdIVFlCl6sya0kSQqQKQ40Z
iIKe+AU8subulbnQuI6nphqfx2qcn5hpxePohAPOzE4W/QoDsRTHo8QGspClt+7kXzdzGeKYcgZA
rtz63djzkK2qgaEE1GGA8YmNPQpDGyPZ9TRlfJdje4EOy2TiTUF/kMCK7nQrYAGiGQ7NLEXll0rf
3jZDwePc78xT47fweQgGtkaSAp0MRexsC58zs/KClL3PnaKxUd5wa+VB2a4Lry6/IQGt30SXka9c
B6/ax1EMUzeCAC6oQaaCWWgeNeGotinqMReGLwj08PHDX0s1jGYL9B2FljYq/NK5qLquXzddiPq8
nNVVyUaGNK0YUfmCObSFRBrfQDajgcMJ51Xs4aDco3qF/Cp18i8VrfUTGi0ovKnmuwGgHZQBlgXP
PquERwNow0N5MUKuH/qCpI0KGTTIyNsGpjN5k1vQAwnEK0q8DvLqcN+84UWQvXuYu0YCIsQbzuZ8
FaLqL0G/Aoy2q+qOR0Od2TdBQXlcNVkICVOAciDiggPcK/nURbmTwu5Gg8O9zgKCdIyLXEA1E4Aw
OKtU+kUUzC83dVdVP1ItnLs0gBFJC2GTr7PIXYXLNM7BBvUDoGjXxB6X9T21MnfFR6/cZzhJn91i
rq/nrhDrAGZ7MCqZDIsGDtMh4muy0VOaXx7L8y5q56q5gH9EB4bjAPMiklXvGSLNxq162MAMQQXb
894AniB5lfgkS+9V42bPY+vR1UAsCN1jwMhj03GzrSZCVwStqRjU8KLYWhpnDiRtmuKlP6IFDuAd
28divUEDDVY0vQcrk9KLOhSIT7OHbaTRSn3ygMKpUVU33h1lk1kLF6ZAgDbY1zyAl0FZHP2EcwCZ
TeS3HAT3SY9viE/zDcP4EHZcrd8fIA/ovPazL7apKO1YEql3bcd7ErlwtIyLDFZLVRbmcWGXHuqS
qnrhWs2HgUr7sTSdG7u9Xdyy2R/RJhppPGqXHgKvaG8nDPp3UDTLnruQu9ey4F65yuE/8g2GMGQd
dlpesdRRQ5yxKstjNjbNtQgspOs+xudUT912bgvrwoZ55cZB8/EguYP5em3nOzjeD4lXhuw2rRqk
EhlzvpE606ggR6oPrQp1va3CJi2wmWY7SdNWf2eiyK8Krb0dUPv0tvKnDr4PTQdwcmsX/fWMahrF
dymaI9Bonu9kijTInSf32nJF8c01FpR10JZIX7kJTX9F4PcJ8QjZOusinHt0P0N3zWYFSLyp0nhG
FfdgdT02gpeX+z4PyRP4He01HIykHymGjhUaelWUUdlH6P1QTMYG61ASr30JXaEPlqqB94XTIcwK
+9r2b5vAR16EdDDmLIdvU591mxLmUetQCLQx0wyMflh0rV1Hd8/Cod1GlbzcTx6aA4yN+QN6yxMA
0oPbxC6QZBs0g8xhCMPhorAmvg7I4K9k2edPeW91r1YFl6NK5oEf5XpuXpGK0efJaeASZGco5aH+
0n11+569+VpbaM6MVjBdcOjpu6txrtsAtZRlzM0s4MndZUXJNxCjzF+pcWs4JKG7cUhLlMYxD6W/
8iY2g2THeTJAEWcrGXCOjW83d8DrqOcspOWj23P5pTAuf7e5dvsInbDyQgg6xqov5gt0jtkeUyp3
O1dZu4ZFc/7ilrV35TKZPnHFWmgNC+ntBPCx+AFtiiLHKtNNWJQlQhuKjBgSJOyAAiS9t5waJxeA
V3gx6CzOdgwr83BTpJPZzJmVH2R/lMLLm8y+gJR2s0MLOP8OQZ3g2iEKaPS20kiNyibMtwPN+wMQ
XA7wNpkku8xv7SukFSCH44x6EaR2QDDyqj5CKQPrcp81Jrb8NN9RCjekSCiXPR7TzUQMcPbKAVzb
88nWF7V20JeB/Bq8Kzm/KmD1cVdPrtz3bSZwBTokdByaayswzq6FfOKWOM64ximU7WdKLpC380cp
2bhrWw/c5paDTmpXXXpIO4HGmd/AmtMOujXNglyt0Mnv73rV2GBA0QIU/oJDE6sIV1k1+ZddmU5P
FavUt8YgT8ptUa0VbIZWYUP0vuKBVpC5KMMrf8DpX2vbHLC4/aVVs9KOjA7dtzmAQQmbG751u4Je
SewwHZdk7q6FKso7g4Bxp8OJoJ6lgbqW02jtZ6K7twbckLjibf/KwqI4wDp13DpiTK/U3ATfAewS
OzgPp7HdQpWUdBopEwJqRFtbv8/F4O3b1ufPbgl0kJ8VxUPpGn0bgJkZpVNhVkWZozctgmy6zEHW
eLRJfrR+Gv0pj0mYW9W2UOg7RFnjjM91jQZDBBsZgNUKH8Eu8Ju1Vrp+Mr4VfBeeCh+GRg93Zhqb
+yFV9WU4U5xvAyhka49VLjzj27qC1WqqEZeoiAGahe5voLx7Vk4mjVweQr6D+lJfkII2W8/XyK99
C+qCUy0LcCp7YqFlY+Yf/txM646kThgjgFl3DkeHEu/P7/H2ZX3ZwwjuBlVkt4UctAX7AChcRODi
+JdQcoVJJ+zUYIZpJn1ZIRdqoxwzv0029/TByUa423PXejJZ66IBEhTFBgwUsXcrRvelruUlsD3+
Dw8z1QNcVkEqH1AjwJZNtWSnvLF7Qkeiue3Qg4yhVpMn7VCFbzKbbOiBs7JGp6fp7V0pbMgAzRDL
3XUzdN0jdzDqRQO4tG9rStDC6PJHatdkq6HCsAJuud95RqJb0dvQTA7QqSihmpH2FyIt3IuSuMha
G0rfmwaOMLypMxg1QKT3Drcz35CQtdspsDnQrqJ6hE2Gt4dSr3fx36UEIpZSE6JkwXICayFcXH1G
9zHX5rLsbWfD8Ca/tsjeXiHoBB4v8cxDSLpsO6fU+VKktq1jWJEHm8qWOYTUvMmJWj3n/EBzKFWs
UkBgnsrWAkGWlsV4DQBWcFXN0Cj6b6qsCcalMts1AAS9TCqklzg8zW2NbhKqXTbcOGHmXWjAJ1+8
aVSXDRblUg8CHCNpgvYFzlyFhBOgnNaYovQI4w1kTMqS3Lk1kq2YDSMqEkvnzVdiecgj4Wyn25VX
162IIIbrRiQcIcopMeCfnoo2xTaewmHnglH/TUOd8QsmVnggo/v8vejTx8YOxzKSs5JrZGjFj7Sj
9rwyXh1corKgXysvbLepW7LYxwG0F66pV2AcIrX5bxS7XTeQoNh1UztCwr8YbjFflLHfo/cTY8zD
31wDskOn4a+EWUbo4R6tSnioMRccbR92ckxWgOri6P+nXsJ/NJ7+/eT5l1H1qQn2/5fjaQCd/u+/
JsB/G09fH+fJ/3XZqu+vvw618X/9Yz6N+fb/wOUJ8BcAMkC4sQEe+Md82nE9jJox04CkP+TvMZD+
P//113wa0HkPeALkPkAZH+mt/5pP+/+DYHGUBMe0G3qIkJL+16/7f5hP/4oT+edwmkCI6dfh9LEZ
J8bMZHfWVI673gTeFojC/0wm7a+rL/AQPsN+7lJp3bbHwRcJDgGMoOse5gtTNW8+rPc/n+jjhP1X
LM9f9zg+2YfxeucMge0ivb3jtvjiswkzY9vAqLEp3j6/waklWiBKSS96Wbs6hXyNRocwLZxdAzD/
+s+uDtTCx5+Pw7miRYqfH7iFRoNquoKuIjsDkjm1NgusXkhnD53yKrvzLCddD6PVvuLMxmkbACPz
+e//Feb71/IvwOkj7mDNSCjvdJcPWw75hMi43m4qaLgBJfsWja0zD3PiTku+UyBCbjL06245DqDc
FTvuVKs8cN5C1ySZxc8JuR4//b/hNVCDLfAaHaay8wRI562v0eIVzEXV46l4qEHvD/Jz4MMTr8Zd
wJb61pi5gXjRbQbhpSs8Gb03tOhvGO3cx89fzakHOf75h52BAT0xwAwEt+UwXNsCwqOQOB1Zfl+h
KRZ9fo8Tm+Nv9PuQNE0Dp6dbO2MvVqWruFX06+fXXuAX//1tLcn2PFBi8Duof3TSWbuyWMN0NQrS
vds/BvOXCiKvXJZrrq21jzkY8+9gnHLmY/v5AL/7Cha7HmVr582s07dDKqN57PdWjSHMFcv4ipI3
E8CvBOpG2t3r4MkfIVDHCIAl8iK1DzWcS//5DwmoAf5O7ZRRiqaXGcud1f4g6Vl3r1PrvwgfdqDS
2uRa3xIr3xPyJosXz+goJeYSw2ZnnICB4ZEFk58iIxd+hWaPp/cjKVafv6MFdPuvd7QIMVVYl5Zy
J6hf1FMEHaFoxHqhu7J1GJZmjvH0Y/CUits02zitAaFCrEuloByRQnIsjdLmCIQ6kpXysTvz8vzj
0//u5S2CUj0BCj9YAuBrPb7ntLkajQ0nVXwvpBRRX8EaULXoTU8hiFP9SpDBifRodAIF6kffBWA8
84a13QU3Qzl/E4zduJMFxcniyXQZZoDWC2Zvm8kxFyO6PCqfLgPHQt2Gksnk3d5Oh3sTlt8xeVzN
IUaMBUVjKggQGwdrios03amgvMjn+Zr15h6JAWqNdDsMPnCvmNlMGAwAGXHd6WGboXnfD/kFAvhl
0aArNLRfw2zYElfuQq22eVHdFiwcImkFG1oVq8ZFg7kyfK2O4+t+RJJdmQuqEVrQfI2cPt0Rp7mD
c/DGICuMmr59nCTbfP49LBCv//4enAUU1IH5r6RoRCTlzG4NEvcYuv9oaeY1ifqsRcevcusrhNcm
niatN5kGgfrze5/YC0s/j87M4AVOZZpMSmwUIACNrLefX/pEtF7KH5Wji5Zw7YrEG+ungdGvVl/v
XSGeP7/8iUjtLCK1B83LgAkiEyldEVVU7Cd0Hd0Ww78+/48wz3+9mOOjfTgNwN/AUManMnHQsAAC
wbfIreoq76aULDwHeD61TsdX8+EmpCGT72VTl0x9da0scTnZ1o1k5yhUpy6/CMq+6pywk75MLGkN
EcTO74AZyOJsOud6eeoGi3BqUQOiPcm6BBOQMQZxyYLkCiAivD9LVj11i0XANJCfEpI5KumtKZkt
y0REYZgCzNQfboNF8BtgsNto4CgTdC+HaGrscoPJ/rlXcGKT2Yv9bQJTdoFXdYk3F/cM/XPGsu+f
74ITCZ69SLzqMIfTXz6oJCzTH6mLPks6zQl8JxKd0/cxsP8j/ta/d8ISMe4HVnWcsUsgwh0vxr5L
AZvVZ5KWU+uz2MolgA0wvutlgi74tx4A4wjG7WfCxE+OzW/OtaXUVAUcGBBfRQ9ZgU2v+1Xtb8pe
71N91eT9ynLTt4y3QBQwHqU9f/v8tZx6or/t6amTsEXqEzdMN6Jz0QVOu2n1Zxdf7OiMABHLVYDj
QjpmP5Q5cIDaY2e2wvGj/N16LbZzDbgpHYuuT8IBgCyKJqGu+L3ksJCz2VfbcqO2DqbruunoGW72
qcVa7O6OgfpgcywWstLr2enuR887p/514pSwFxs7bP0M87leJV3ovQ/NEHvKf1eDs24970w1dyKd
I0smRw9hvawQlkAmpMonHljyWwNu6K4dunQNhseEkaR0r0HHBpxJToBGcurc2alVHXo9tQjFWbq2
AUL6yuoGZHi3dNa6NMi8xoxsnLlyb4GqYGe+nt+vCBTgfz1uel77xlh2n4ztuBGWvEzJfFOI5mrA
5vj8Az1e6u+fEOTBf71FOtSpCvsaXz/Svl0G8SeMnKzdQPxH2wNSNpXmlcHT/gyn8PffD/jsv94O
sJM6bCzZJ6ayIwdNPCRseX5mO5y6+PFI+nA6Q94xbRRQEknlQwSo450EpnA+Z2r++4MNPetfr+4Q
TMXBIOgTGuTFqqVtiTXDRA5le7H5/GWceoBFtBhK2oHMxVUCaIuOYCLJYvBJq9XnVz/1AItokUoi
+sIEXeL3YH7DcvKpTgGgqXz3jJzQqc91ERwCY00AGyscPBh3XGBcEb6hPWzvgiDnV53Xibs/e5BF
oGj9auCEKZXImTxURm171Sez39z+0eWXdNfWQjtE1X2fEI7+jpVvmxCgL7vT72euf2KdgsW2HlND
hjQoVFK2ZtjDEw1zQtKEcSEcsoNZKnnWmRIrX8o86v2sWcMBAiAxrTC2IrmMoZ00xJQygOC8sLoE
XKe+RCO1jaVm1aEugnQzhnWLCmmC+Wia1rFHAGVsLTltx46660YcvXNy+iB1Wq+ceQRYrw4AdxsU
cDN26qKG7LpVaEay4T5Vm6yu7UMhUpzHuQe4k7DpAeAgDLd1WAEWlPIr4kz+WuVpvgnbMrwmkt/K
1i63LmkheMTH6UL3/fBFEauEJ0jQrDSHGAAk6EF6EXAjQBeyP+evd2qBF196NwLiN5lWJkNLDk1t
qwgQ+TeAJdfHuubzt/j7bA5KQ7+GA5aLwIMup4CXQlfuwzrwMG8h03eBSgpzeMVhPOqRM1v31AMt
vvjQq7JeVZNIwLW9ngWAR4xcq6m99PGuPn+eE9HBXyS+hQA5zQUQK/FEGl70A2ZbITCNl6pHjvdH
t1hqCGrQKIGdZyKpg7Db9mgYAGsks9U4dH96i+MCfjgCYERecRbYIingrpBDoCJygurBBPTL549w
6kUcV+/D9fve6YJu9PAicNbHeajG2Jew2oJbUL5lBrrWn9/nxNsIjifEh/sYoLoFPCW6pBPyBnqo
1yBwX03snCL3qcsvDhpTcOSFcpQJVTR9yY3FkxKmHeusKpo/+2T/RgskLvftqWeJW9jhAbKEr/6s
EWd88L4gRDL+2Zmz1CkarMGfIHXGEqRt+6kp7tq0g+LZ9KUM//QWi29q9pkstMAtat/amlndDaW6
sqr0qnF1/Eev2198Vnwah4xhcpbAFwRKqJB1BYnh80sfv5jfJHj+4ksCQc6aqMdZUswaM+rye0bC
5PNLn/iKlipbrjFMKgDIk9Qvg3i0mu00AMcAlSJ+5sefCLI/G6AftoEKrTkFS4ImVgUMe9NayejY
D3XfbmCsuJuc/ExaeiIL9hfBHPQMLWlVs8TPrHWbBWsgCr+nuXMRNhS9b8ddTWH6hxtjEcuVAXJo
6ATeNRf9Fcw1J6gDqGLXVkWwGjpyTtL3xNtZyrfYBD48sM+jyFIHGs2NeUtt5RzGyVXbP3r/bJHH
WCGwfRAko8koQNOxuqumCTaWG37//PInvtylXFxW4KcKNdGkmwA9yHherw115JnXcGp5lrsabAlQ
VweaAO5/qCQ9tLK/D1r7zNqcaBSTpSgFJIFsSQqGNhXAZeBvbjIPYOtx48+g23XBVvZXFjrZIjtX
/fyUA/vNTmeLnQ61ySAHcYAlpjw07EvWipUdAGNrgN18QJtp1YmrBoj4IL029XeXvFXkq+3Nl4Tt
kcJEx3+TF8XMN3N6JjifKrfZ4pzxctNOvKz9JAAimBkTh+OPOXyAsU3Uq3YHixbMRrzhxpflnutr
AHLiNgW1zOtiPmMEBdK4PM5OoMN7JqL87Dn/bpXcX0/WEVi/mbGqTQIgXgCKhIpxlAEBBB2bBjAj
wMPBE3xuJJxj0md0H7bEBjZW9bGoL7zUnAn4v+/cQB7l11/ReD3Q+2nTJkzfzoNGXj/Hfovx2pHl
UmYrd3iiot58vpHI8dl+98yLkJODpDHawAQnvQaVRgF7fkFNw8qoU96TmImJXEmnPTxk3vJUP4xh
AF5vLqabXmXgBkuNuQptf7hVd1dngAiKSo0RmGxpzGyWrWU9P5gaJF4qGvDoSpTchmu2kjp/Z+Aa
R8pyeWyHqo2qwpOgxwGaa6gqIpHP4syKnogWdJG/GuAYKMB0TWLZ+Q/3iM0MA9CYP1/BE2kfXUQ6
oFmZhMBHncB6MgOonCCFle3KkBBa2Nl4pqQ4dZfjKfjhtDOuyG1U6FVCqLwOh+E7kzs2PrI5OPMh
nFqj440/3GD2OzBdLF0noCnvRw9o41Sca8v/tHj/zUe2dNUr+nyW+YxfP7hev8/N7NwzQL/2vsVV
LCrYEcOQRYhYW0G1qqYZawixhEMJBYcLz1jFNheDiEqc9LczmgWXU6fcDRx/UKkW9XypYewIivTg
IdNo4Vqej8ScSbZPLcsicEIAIe2ByKyS1PGhC99HqCFWn384py69CIDFPDekUhlPstHZeU3/AOnh
p88vffz2frfei0AGox1YeVQ9TyoRRGTMYgcMKEJB/ZHeAWrRteHPf3anRbCyRwNe24B+1zyo97wF
l6SZpo0J2FXRwXCqEk+51Z05N08t2CJUkQreah4Zi6TtQONyMumsCmmda5j/VKr5zaIthbcIVB7E
7JgCufxGU7kCrD8a6W0z7Fm/qakdWT5sUYvvkEPbpkbsuTOv8oqu+hxqCuwx8HIo3ht47eZROoIM
4txb0CGe8wcOJ5xAfPX7DXL5iBP3PtVQF0jL7Yh/p/3mH7dwoGP6+Us5sVDeIiSN6O6XjldVCdDn
b7wlcWfDIvvPrr0IRCWWyE2LlkN83L0cOwO2bn8mBJ3Ki5ZmMEUIvobFG44ImtT2jed0MbSiZFkA
J5qUEGpI2Y0YzkTUU4t0TP4+BDySjWXO5xq0HBA7gXMqtsJ4Z0YhJxLIpUkJeNQ8nyirE8r2GXpi
ci/PQbRO/exF1AD4G0ByqOckJehb6xCrv4OwiX/mFZy6+iJwoFnX1KibeUJaedU4RZLZ2bc/+3AW
kQJOyTWvlVcnPK/Eirg6XLMJNPLPr34i4v20z/7wNuHsFzCjXUS8oP6CTowCnTZ7HIi58kty4Ix/
E6BYfn6vE4tEFumEgAqGxeRQJn7ePhQ6BEMsRxP2zy6+2LspBK/JOJsmMWqc1jp/hbFY+2dvd6m+
CmlZoPscyROICHVrPeJQqENoRX/+y0989Es87YyuFOhWRZ3ALetrXTZvHq3WuQtS4OfXxwHy+2Nt
qTGWZoKD6t4Uie1aW+mPBwQDyh5Hd09lsLdBti3qfWf2+E8rM/frvP/KsIju5MZTNoMobMOA0Lqd
IAzjsAP0uLfqyEPu3gl/wEWApY9IRQ8uLsR6kEHYsOtBevTqaa/Hr5OFyoPQmFsi5v6KIZUl3IaO
Bryy5gRxHoIVG0L3EBPU9uYY2jsfRRz63PiTGSqD1mjvcbZIkqOceNGMXqa+d5C1d6GglT3sXe5F
vqtWWlRVBEmIyPNuUKQfcHAE6fBWOHc+y1c4L0DLjoKWxbIEZ3rADWFdk3tb/ATp9/c0k8Ch7lU9
XVL1WtZ7oAP92geiQEB/s91AziTCJR3DV1YKjF55hb8Da7c1fgJ1DBBs/nEdwaGPivCrrchWlGIl
ui6WzQbinmX6nVG59p1HnHraFheQiF8NhY2RPLjzSl5gQh9C1AGPejwLwbyPal3dtM5wiQbH1xSs
wYFfcefOqaaVC0HQgUIt9MiiddlX/IYM8jRB3gHHDykJ50lhPMEa+tw6oCJ547aWDUqLfD1nDkQl
wOCCjSaNYEKzgRZJnNnO2sC2xFLD7riEjrFj1ImDvRnSFtQgcF3tTUFejg9pjxOG4d0KPwUklljW
7bG2CjiDm0YInrG9wgN//u2eChnHP/8YnuAyOkLFtEygGFbg3dKXDJ3hz6/NTuyKxYnA6zwLTYMC
RHvhI9rnE5a9Iqt2gm8cb9g5r+oTEfZnAfnhEYJWMQXwdIn2OduSrokEsuHZnqH6aoPqCmGO1DkT
SU6t1uKokBwCKs3QIceA3sU+aAGT8yAdcma9TsWpRRopBriSZcf6GiDB+zxD33mQO97XZwxnT0B3
oXv567uWGMtDZIUUSYP9kMPiw1HjBTZcPtA19sQxZ+r47WhvMkY2LbETp3/8/Es45mC/yWCX8G1I
ZgD3hLwykYPHntOwEw/Cq0eEp1Q+gA0WXgfDdA7vdvI5F5mgCivLUYYVSUAL+3IMKb21HRWsp3kA
4axl6F2WEkgNkK7miEGgbj8ruE3XVcggXOKIddGGwZkv5tSTH/fGh4/TZygOFISfErtsBeRq3era
ymb7fuIe+KPQD1wPZXUOY3tiwy2B3wFsfNk8lU1CAv4O78DHLpBbZVNQCM9JfJ56nkW8qHoy1wpg
ncSBgXAkEJ4iEK1p3I2dncAOhK1cx23PtOKOH+bvPptFAIHczpQGBgT1we7fWq+7HkOzdqD9A7Y0
tOb6IqI8jep03Hz+mZ7Y3j+7BB9e1tGQvIbUb5XwsX1uGvFa2+7L55c+sbd/9j8/XJrkCqqv3lAl
wukvoQGBc16/BKw/85mdiIE/e5kfLj9BPPF/KTuv3cqVbMt+EYGgJ19pttM2KS/lC6GUTtK7oAmS
X99jF9BAd+EWCvfl5EmlHMlgxDJzjTkWllH8GnXrktbW/QA9jlV6s3uKgZvx22/W/6XB4//V6gGE
/v/XdFsMEuaYXtGdObTbqe6PGQJf/ujWi8FYPbStqv+vudd/WHH/riDWE+8+YWnlvwotc59tIBvf
TtGIv1rj1UvcFE1nEcCYOZMthhWC0bODPGU7Q1EAgc8pce1UknLp3G67WbVzBJRzHMNhtP6brea/
wtT/YZ3+uxJZDisokc7Pfk0LtmE2B37KwGPpBUvzSOyzdtBziMLklwWB8R6a2fYxdZs9Zrj38Asq
7f3wH7ZfHRllQXZfFeWej5Cpj04dl24dp+17Jq34Hl/c/UDv4WENIW/AZIIO+zj/iOljnv7LSfEf
Fuu/S5+d2hWdXXA9dPZGyltFqP83Ax9MlP/DW63ff+r/s1al30pwpkPxC3f1/mKMfQl5ywMfN2EO
Y2ruo+Uo72A45WdpDtMOIr2MS+BvMRZt6d5t7CdoefAmMuDKe9DvKgRVMQRLriHIEK1/LHiJGfhc
RP1WGkA/Rm1OX9qiLQKtAa/RDHodbVkB/p3B5F0mVu9k6XN7XUFxBYVd9vuxBWXk6/p3u9ollu+e
HvSdPR78dviTKWI2z1iaU6EcYy+lhFBKWBAulradRn0zr7PNWjO24WPA03CXoc88IbfTXq1hqQ4b
vA7k5Bkj+hvTSy4+CFQRMklM0U57TfhFpHKfPscI5sPWzKCYpdihGE53wujmcLVgapVmpj047jpF
uKwCiTKakntUyD/rLKqnVlj1BbRD0TEHMaePojKKJ0ck72lqAJyoISoWtUYOpI9DqDZn2+EgagRD
VmnEBMsQW8nIIt3Uo2q0KtxoaAaJZR7Hus3j1jQf7QyImTYlZmhn1hSJQbmHwU+bEzJFtw/LFFZB
05onRgrSfdn3X9S3f0p81o9GXqGNLAz9pW+X6ibUaJ592vqnEjDaUdTF3AWNqeZbI6pxr8ZlOtA/
e14cfAayNUmumSbXnTVpzqlMtuah0Loioq/dv5GDuQ318875KrIR1nPnzrscjODeGicrXr20oUfd
bvhxTfqNwWf/jFsOIiZH0l0ax6hJ0y3uVPGuef0fTIbywC2ZzRryNhjqCqpIcxFgAEJ4UxGA5mPm
zQdjdp8ZbNlPefFbLV0dr4yqg9WCXbRUQL7M4jT1xWHLXCcYDAzDSzN/T+cZ/AUnf9U/iMyk8ua3
OHA0kVPNP4Nbxp0rw8Unb8KyT6/d2MvhKayXorF3/pg8zUii0tm/Juv4oC+jFpbZ9oP6y9qvBG1b
skvNL0GjApecJbDMnWlWu5UNMrXqkMgu4UdLxaRJs0ZFfwUHdBgGJ5AMIJjNFuZwATM+sytbPJqq
QEzvS+KEzfI5TtQUBRvtLGPQhOioPqfN3Wuk0gEUuag2rMum6I21eEKs+pMy+qvFKnZ659CbCn1m
nTyY1fxkUAV3/AaTjDnHPWfuyipY6Z+BapzOSeZoYW5vobUYB67a03tITmZ2gt8bTu2XVVSfBq96
3znxxn3eUHTZzYsY9CjTRqI6LcS99Wue81BWeeCvbWwn1v3+zTpPMl8P909lQe6rdMMbeIq4J1g0
hWl5Y2cKKr+POK33HQHpypS3JZdA18tjX3zWesdYPR1Re7hQOlOz/LVWRjRUBrQCeEd89dafGlIP
H3yJRoFtATc0us+jztMw5wBTkC5pgkHNoTNsj/yLnT2Pwx9fGiHs3ZDrGOt36WUPWNQBIhkZaMP3
0tx1xj8lUK6Ish3cpP3sDGfIKsd5XO37r29LNNqbXqTwAW88fcMAMLledNBn9682gFbBzdritE4O
k+bjvp4EiwN+OO+NYOEGVv1RMH/YOihF70/MMS4eM/WQfDWgJB0PoTxleQmTGJQk5CWxjQEhHJNj
7u95kmfZrFBYqybqdOshKfAI6GaGTnPvklmsFjpb9HO3kLbCLm+A7jjVDXb8tMtYbECGD6unonzK
L0visQPph6JE/jaxiabWrshlVLXV37EsT/yenV5eZNLFi+TtX3YYXRwzp0r2yX0ZctHt8OAbKjL7
EevuY9kmJ7JaI+SFXQz//iFXG678kRT2Qcxd95TAU2L0+6yL7r7eKgr3d2vMUQ3T/YF5Vqoit1A/
Y5r8vaP2lM5sqPnTLyMzEC64CPmgcrYFFls68f7k2jGrk7ib37ZqTgJv6aJq7A48unuUkvpkHmL9
HHtjr4PN0408zMtblh/va0YtCo8VG/hntrn/ONawN7aSEx+6Wgpj2dDuK0BJ67EbH9X2y8XHNtPV
qVvYvdej4eQ7zHt3qVu8aoQRoirjNXnOTYhh6PczYNH3N5u1NWxpDBcomJvvtJ+OKofpQxWJjlcA
0TXAYTJqFj2AJhLc37Vu+Vxq+2ER6rXhKBlNRMqZ+Lov+H57ne3lOfEpS7HDVuKHb29t76XxyshX
1NbMF87iyu3vWS/31+3+q9x/SNkTHGlRg7ND5muHkmR6cW2kafZhqN9Nz/0YeU94xOPm/LHcJJrq
+VgwFeiUP46wAliZAZy6+31vZgYWuwLTvJfM2R6RCAPENo4tYLj7I/Jgx2nm9mXo+Tm1OydU65ZH
8F8fTbaCwhdx7sHWtEuMs7NqOUxO8axht1zSlMrNcY2trPlolBYpUeB61dykXuxQ3rzR6qH07+FI
a5Q0J1ezj3RrPFnrfBwby0MAN2hP/cISbcrm4JaKncXeojlxxEWf51BbEygyDBvHng7ftczmtwbe
LHxu3wr60p7AjrHRQsytXuyUilDG+jM2/6DVqRPl+WTs0kzfK31+gCEfebP3YFjTsxTL+9wOT5up
odSVO2AapJm8vmWa/VJq4V3PyXGsVwpSn5W/vg5Zeqr4+LTOC/1KOZ07x/te6/Uq02RXN/onc5Iv
OUcZUgcoZ1a3EmpVsb1AKEal4V7hrjKHD6iLCc3uye6GN87N5oWK62HKx92i/HMB//HYKE4fsGXF
rjSFeqgSH39IbUu/MZ6x9gtT/VCIOr0Pe1XVce+7aMucCWRJLgeY+quxA+4MmtMkfKGP6ASe3XFI
mbJTiNCSNoIwMu+Roo+xPm5GOEjY/MxN2KdOuQ0YTIjDO2aBrJNyweHLmWU7tSsYcB1o7ofdm6Fv
ZLCkVRbVC5AhYP7bs07dDT5Y1mAlt5mfg8jNi44Gpw701c9PyDNsVBhKb55TWad7obyBPtro1m86
IOyzrVly3+azhSYE6hComspEqWVl726V5R+KiYmT3dJNLutxScKuocaLdLa+ZplfJocZT9j7/V5K
yDeAowMBJOcozNq+VQlk1liztG+8RECogmsqg5rB1dcRkZuxA/ftPLOuMY3V6zIL2j7XMW9uGUze
MoOKXw9B6nn1NydcerX9DPa2UGituhWSsL2IdUfczFif59W6BbZSI1UxON8fTadLp6DFpvy7gPp0
/0Y4oU1+CUO4lOpvJzVzRZutQ5ufASA/eiRusZWmvopzmNbxZPVKC0jNgL3aYNpQ4ImaFziXR7xZ
V1QXJViy3mMtWi4MSb1txgsetA3Sb+8u/gFjxN3R9n63Nft5LccK5rsY46LISZlGVcJwUtOjoAkV
mUs9IVLf2lcUJc1rKlEqlm77j7c0lGhrvBFz82scrSzQ2sb+XrKmPA5Y3EAJNMcznCYjcjWOgRVa
d2i1nhUlSQcHLZkdA9a1W08/dq/Zu8FIjadkhF4HrdR2KAff84iJcaDa0Jx47VYjqi1vAemoxCHN
XPTzcwV+2BF1BEjB55JAfXYZFwOuHnwV/M3RuepDa4Q2//t7VOP0rqZNnWvkfzvN7M1bLvOy2DGw
pT2buMH+GJZML/ADt4daGmCwLZGBWdM0tYYNlaFQqzguNP+O7sod/Yu8yfg9VXYSDvain+EcgoeU
nhdPtqFfHVfa6JEtBLCdEOdlMdm+V7jzf2anSXYCv81jJudmP5WtcVolkFhNpgv7jrlijjj1T4zn
MFttUDoNuAQTqCcn4jpq5jVJ1vVxtjw/BPCf58GUT+JDd7UxHgZtPno4/r05SyJ2gIHzW1qI33pe
fIvavWFEIGMudjhX+CMEbLgEOvqk+EwmczYTl6LaqmB3AC+PZkBsEb7eduAAjgbYNtJWHfwbo6RP
hTdH+CfsbAW0wNtehAHC2gTI72V3DH2t/0ql44PL5KTjLVr98uJb7W7aiK8rp3ksbJ8Y0sAJg1Rq
wG2nmKxL5iQx9hAvvg+LuRqIijaHEV/CjsU/DAT3wgRC1vtPabVcZDMhTkrVIwHM7wYmdWjyaaDI
3L2BTV7mykcPXmpgz8R7uo5Cf7vOoK8KTeyLbN0lK0Bt5Wf3sg9tHm8sQlNImA+6+CftrN+u0PDU
GNT6C0otpZP5HcMfuOfiafbyneXetUG1zyT9nIz3RfRUV1tYM6wSwfb0dmL0uGrA1Z7/5vcV0foQ
A8i1GYVw47lhX4emxy3UUUxZxWXYupu2ZRf4YQ9jV74Mqt2V+DzBV2r1SAgP4wtrdK8rUOh90TjL
rU2Fd2Tjp3dlJaYITFGae8OeiBbGRNNPTSO6F5N2Sb2rt+lWuaQMq9+p79kzretkwveqjezalcnV
abMnRpHgnBqcL5mCI1VUQWNrF2fZViD5+QMK00/PzL+bsu1iO9fBrjf1Tz/Zt3XJL+Vg75yc8r6R
LAGEenirVvuo6o7BZhdHj7sKcXRCvy/jhbNwXKe3lW8o5+lbgWWO7daVQVFTWkixEIDfVf8tZ1iZ
FQy5oEsI/fEv+Tv3DotIXWyxHu5CLAxQwNvl/xiCr8mlfMhFc5zMjFXau/v7c/cqfElcNyFU6oT3
MviQZYsNYnBhzqiK3Q8luT6HIyWAlb8Hg7UHtrCj6v1U4AyyS1prjAmU/g5oQYx2a4L7KL7vuF9+
6e3uVy2M7rFu1s/NaU9jzfrNGiGfGOwqTpbbOX9dYRQHkdXFS8d2HjhpA5JUU0dn9e6KzfEl7cXZ
tv2TNsqDViqo0/Pem6eTA+hgzbY57gEs32P6fDcmlR5NVh4uevpTTRO4q8Y8JK3GhqBhugK42TPQ
JYwrOj70CqAQ5vL3JCvvwWGyJ0r8DiY9qC+pKi8ksQmb7h7ALsWDxvOiLbr0tCjbNHA3/SyFVgTp
WH/O9XiEh/7gZdu1cLNDPtt/lppJKavZmxJo6pBWV65p509FEeukxbazgVpPv8Gc3Dn6iQb0Wvtd
Ze2DQH0JODOzdlvXZMHkDWym5r2cgy8K+bxtxWPp2YHmLC8dvQaPncAlV96a4TSCIunn6qH0t6+U
+siQScRJbXrzRrIqu2vnwE3dR6+fzq7fnCu5Xk09uXntQKzI6rOM5VYb+inVm/t0xdfi54d6gwTr
zv5nwRw75zfd0skm9aynhxLtRMDb9LhS2FkcPZqld8a249FI7RO+iW0wat6x0vwPd9tunRJnK13+
FrrzolwIeVk5naw7k4JBkTO8yNc27c/mbF/QiHVANCgNVW51zI3l0Rr9vSj7v15L6VOk4y/qNb/R
HjLa4N6Gavq0fWJx7kS++i+1ax/s1oYJCaNkWfWZx5a+LEB2gaIe8rI8zLns0GR6co/+0mbZmrG7
rD0lFPnsSPc2EsQHeaFfPGCKtiqXA6bAW9iM1nCoKVUd6DeLEDUvgULfQwbJTuNIYIzLGCs6p28w
ACG2GhhMhCqOBhbDWew/Ju9x7Rgaa4liK5g+ykNNkp6H1p+O+WQ3Z6O1+rAee/mk+Ysda+06IJxa
lyrwna77ZUxF85x7dhavVvGzlvPbtOTVBfN5uK+LYTw0dwUaV8la1xYcCcQEhbWZdJ13ZG2ulbmY
2B2164fSc/SU/lqdKNT5b73SjWNqrFU0ON30262tYg03XLdEsIIH/qOkKkOzZv10VqXcgBJXuVvq
xKYMZs2nfuC4dHrsfIJUn6dfPNX+C2Q5CtdSQIUMMGrpd+PalDdbEseUA7FngZkqjTMMOza92cBG
DGM4IQSOe8jYDNbhRhJMhgeLHtjNIx5THV5Ck5V+EDbMz2CKGyqZmOkYbFehmXtfhBfu02Sk8kPg
n2wGytOrPlDSSApo0HYP2Mc2oYsz9FadyFPIfitXxRVsJo5NOcE1d9pin+sNUrZ+wqPF7Bxx6uXa
nTo8qY7/EloqzEmvKwaAcYNxTYQxSHnta3/a6XNHfz13ZQSyWly3qXNDoc/AG6krPflb7X3nSvzK
km1dw9YrlnDVcj+PS3ucTaIzQ+58KayRiEXP9h4Zm0/ht4sNB72xoYn1nIFhPOh6Qpex8dloFyVi
TcdKrE0dtKJ2MbuHtJzyV8lQyx415IoFRK4d5IaxA87N6Pv4a9S6IJL1nqkUkh79XOqLFlmjVUHm
ryrIRYy5vWdDqn86OGicJ1Ubb4WpwPJqxVI+am6bhG1R99dVLn/MfqGIxRV0502YaTQw+/AJbGGI
tFlN4PWT4Tzao31YDN26SpnWV0TX9qko8cWZZtN6le3YnZchxzgmrZLAvtt7pAzOBl7GySLGvoqs
sjEpDqPC3jA6oljPDBuFSzboPqF66jKbZxuT8eZhLIUNlyPOjRqa2EvLJlpzBCnOKrMwHdrqQTBt
clOyQUNvQQq3eIWjRhKd1307H/CE6cMCw1PKlC6piTObx8zvIX0T58l/kCiBflrHBCeZQZB0QP73
3rTKRmk4NCuOVxDKt5tVJwIRzCBLIzAy2Sx3Uw4/D32z7b6LVLXI26UXIpuWEU6u/X4o0+FUVJSF
K2EtsduaczwIwLWhxHjjy5wYqxONRltAouoKzFpuS4S5ef3cQP35EI6r7ziK9JvsNPpRbn/v/aJr
Bqc/bfO+3/wflWR5XOsZq4QWQIStehuDMl1Zd2n7SOEd07PRXqkHdF3klNzRphinkHLHPTbKu2Ce
sNldu6UNfYccgK6J/FwNLccXOFv4aSqPVu7jbshxhZPGZuxk4to803S4uLMLExyB+9WvKGZownNi
U8P5CaY87Oe28Cjhmc5vWy20FgtRxmZPpIglWv+rG9oMk1ZcUutBTdBTYNPTNxoSGSVDzh3SOe09
BiJ2o65buzlZJXty0wSu1rnvmNXg7Na1VGdnIMhJlk2/6zXFfca6e1Ym9gRAiQBqls4SCNrngaDQ
la2NjMqNmdW6cv7R6mI4matGKJokFzV0f1NS2LypL00tn1xfvwy98ZLTDozrrXzsiuVECneZ8vqv
bNnT6l7/NEsi6arECabvU8KIDgK8qoom0myjA8PeWwDhGa3idnHoWeKFROp51bSHIctyRlbKP5XX
M++TDS9bYnBseJkeJEv7XRI/t75kkiaJbcc4QHnPAr3CzECs31pqxyUAaMzYbrW/3prepnKa+LHi
CK5Vdlg6i54IuiNr3t49ZEyy6A50xo+JoOIp73G5m7/IitEIrCTemFq5xzvVc0eMIyoy+3zGchlU
5jnZxjW8N/BJ4AZyqOqt7tJXbbKuadW9Vbb3V/Xm0fbKd1ikVIsSrGJSh8ax3HAdwyXlvWgIqPu5
oTDllJfpvgdTQOgC31gleKwGmx7bfYYJPEbCpOjqdG/41lzh9P1ZS/W7TZePad2OUpmHcaMs2a/u
09wUV2bJ/qaL9mTMNpXxfNfJ1nl17wcHkfMaFl7+T69jwGTm3W4jqqUaScfEo1SxERYMnvEKNRs9
mvYx0kalFXiok36nF8mbb0JGNmm/JL5xYFXRYDW7PsS7gfSuq1Icl4yPRXPfzaF4t9xUMUnjOUHH
OU9d/2RK85zMVF7yrU/PyPzqyG3rHYTzP2szriyD3o6wX2Jm13LpMvWIyMCb0y8rCDFW/K+LmYy0
ru0Q+O/nkGlXIUQR+pk+YdU1jzvOOQMEmf2kGLCnC0CPxwMjno0Xvs9LumW3mv0DEn8D0rpw96Zr
/W186vOdES2tuC4dxQK/c24lBm2Ujb3Xsctfe28VcV/6U7Tly++7AjHL1W2ezT1ZB+oTO419PoLH
VLOXKQGTMT1raUJmu3qPuVfgi6hQGI6t6NjKmotFUQNvM1NEvE+nsZljVdJs0bQrFj4rnL9172lG
5LTN782gjOooSd29ExEFKAwY4eAHFuY4sdf7JxvSZeyv6RP2Wh9bLyoKosm94J6rvZ9xZo4SqPvc
ivsJnL0MTXf03enS54SXXf3gstrTHr1d4/51uuyUGtsr3bqrQOgPZh/nBT2pAJz4j1alPw3MSIZG
Nf1OcssNnCp/5F9lWFRg2HXvC4+GLIRAQAAm6yc5WzenpIzdGOJaeRCEcb38oVLGXPnmfG4idY94
7KCjxyxgZ2dJHnYuRjR3AX5dEkXkrcGJPZOfPiyF7rMK0jdNbm+1hSlWskBHzNpecuKSC1UeIkSn
HMurVdbODtB2tqs7bjqVdzfOEpoXvevFKi//itr4IG7CAdIvq3jr1/xbtaCl2ywbr6BWncgc52HX
iQHHzWnSAPT736mp5MHIzVc2JOyyVzXcUh1tRltoNLuW+5CAk2/RlGbb62iTLWSlucXK6ocXQ59+
mCAGdu+6RiDnfIgR0ZmnydWaCFA2wmLUjleMom4tTy0jtzUxIpDUrhyqIvvMxGyHSNTnkJHGie5+
Geqj4VLibu1mt5W9H3E24Zan9PpF2OsSZLL/p8hSzuU5CVNlyhOR+3LjCHd/xnWwn91aQ/AjE7EG
EMfKSOZe9+Bgtoo5plYdBoaqY6/iHqUGxSBBe/BIlpWENqX9X2atffaKRlKdZuVLDvMgbjEhCofO
XyOKHurBSyrMpxYj3Q2LdC+tqqwwMfqfeWH2ux7Smnwkw6h0xGYtMFT1qYluueqT/rdRdUtvtqXT
rTIv9KyuQ5vRw8SfTUExp3xYZ4qVs836oqPB6mbrxokhyMyMGMUmJStmSx4QuVDN8dHMqkJVgQ3q
MJxGzKXY0JtYtDTOKXFlcZYZbPWw47BrrWttNzrJEvetO4epB9xQJ2Z6EuM6RpI2Hq1tfJHcxVwi
uXmCk5EVgNeODfjd7dS1AYO5VzZaLmtcPtoBAUunp/5j72uk8Aa1ZUmvEb0GRgeswIMnZyecXVqc
xHE6TcDM/5VY5fOC61KcFNOAI4zZHoGNY6UgrP6W8x+kAvYJ6c3C3toQ9azw4Ywi+8R0qgxzvRcn
OngOWQo2l6nGqQvvyApJ39hGMaQLpq5STzgP3VMaqjuYSBdxA6Ut6ixlBYun/+2lhk8VAuKwGJHH
bC5x4rgJ+t2+uObYA4ccZk+pPZuBMFtuHMqPcHG0K3aya0ApDqFybavAzzuxq7lGTvHpjSzzq1Ao
I6wp93eotX9B08/365CDsG/f+kx9pSnlx05kOFzmHZmyj78mAQyFyHnYwoFUONR1d9mni/rRDYIH
v6HejhkzSeVsxjjszHRDQdrNHe1WWYvl5uI3EIwzz1g3lR6sJjdk1XwrLJpkIV+ehtiUrQqHNK15
dHYa9e7yZebCjl0TJxrwfsl+HLQFd0HxWvqefULi0URpPW1RP3ABSak9Or1B2QGeCd4fhZeFq8Cd
tvHmPSQNRbS9cnr5OVJuQruIcsknkfIHFSLipgVAeZ4a37p2N/xK7zQpUdK8pyIZGCZ74phbzWGU
7vu8jlloDNMZlUyBXU/ZhUPL5ZD1UELHZqGcdb7N8NAYmOqNXn7R2uFZs++ndKcOVptRttpoxXQU
+ckN5gnag3grq3aNG080kd+nD25hiJNYtepIztI+ytp0EF45T76tFbE5Fhg02+LW4eMyjiYBUwGq
HyMPzkosbNC1gI3dWiDubTtzEXpqUo4o6AatfrUzbIo4SV3pN0OAmnCLewnRKMw436oswAg4/cx9
raOablLU6dZ/CpuYJavW9wzjCYq/LR0pZMIR5Yk2aky7e7CSinLbrBucGpoVtZir4c+FNJ76wvJm
W/K3Vgv9sU2SNLbGpH6sZ4vTPjGmi+5mwx4/1CpyHWfc9ypDCam8LShRkOzUss3PFKrlLQfat9eG
xnh1Kd3S+JBr5FiwJrQU52ZVOB4MS6TzE7XOi4QFEo96bR67qqxjLOC2B2ad78p9o6aKVaxR2gpe
WEUMmLbTs+rz+jSqpthNpUhCA64+m542xFTaSpp3qX+3sJGR23EWD8NgnckPl5vIjJIwtJ9lOHK3
XpbO6R8bJcaT5s8afkdGinjD7Y9pMvofxgiH1C4HC1vYrNm3G96GG44yuzL1yt3cZuZjIvS7hZVn
3/zOMI++Rm1NS1Y/ygCDX+uZ36PAS/RvJhMnMNap/z3TRsAxdOie76bTMIi6CUfhpEfGsVY0qM3J
YN+t1b9skRZ6QfOwF/W9kKhp3h/hZ/hU+43+0g4wiu4WwJHCc/pMH6L4cpMC0VpvZNHSNPOvshQP
aCKuSeZT3nKXxx7PDXgDM7cEp80z2cv6nY62f1trGthtsg5HSUWVUGiq/tAT99KTMxjKe1+lXrKt
udRTO0SG07HBgeRTpr7zQG3UnMOSMrQMhHTMSLSO+ZiOoN30opeR46ODy5c2PTokUTEO0GRLs9f3
l0FP4DQRTdOhx2+SKEb5V2cxfraUd8zWwRX79PoijJWgJLQF7DBZUn/Tc4DCghPalIhNKi2ndrso
/ThDbYxW5c3BIhoVJqaUdxPbPsIIp9sNHcpMpS0qdkvL262SHsWS4YQT6GVjn7e52fbO6LCp+6OH
w8kml8tgoMgrRGb/giE77Ju0HN8K6d/LVIk5HRr8C18wb2vOHUnej76J9sUnY/pg3NN7xFoni4ki
3yrFEy6Nst5PGBftjcreziwq/30tJCWL1er3iyuXiG3bOXoLJkeDtebxKkq8S4Z+esSJGwcuf6Iy
j5lq91zQcXuqe9/DlROLSH3CZUxgS7bXHcv8Wq3G2CEtzOJUX4rQ0TRy3wYY2kDj6cvGrzqaobDj
Gldnf7y+GQ5kbXZUmVn32vqFjBUlOFjVxfxcLLmK1aplnwJvr1s61c7Hmg/TtfVbhYxFtqTWJouk
1rV4qSv7lzvN7qPZtOKlGzL3j1Wb8ivZXPdsIj54xJvT+lx9vbytuYPUrMZEaqtT/yVpx+HTstNt
j6ixPfieQbCB+c8O9dj8glekiu2ariE0rdWLFmPLz7jt4PxbWXokp3b4aJnx2cnJhsKdFMNet+3q
TQkxHM2EWisjvca1pqcbw7qb/rEw8z76DrWXxOnrj3qj+SqmfonErMwnWY4UyjI7DTtTWWh0sNFI
rYxtEju1B9QSJeNNE8UPaaYfhWsn7FfK1HFmGuwr3od0JZgmeIB9OJ4810mxiPTVixLu3R7FSXmn
lSbeaL9vOIllze0uNoMEY3Da4ejYguD1Bga4E/RPheXauwa+CW3eUV/jsnPLgzMwIqjGStKvb7XL
PNsdvqlc56fRYEQdJZiIU+vs5++m8Casl+V8BPhNKwfjYHEEZ9df6UUwBkb8bL5DPMvOwm4V6aMJ
PJImvuaGK/tQZGar+rUqczsmlr56mA4qhZ3ONlxms9huokvJEcpGu+AS/8HrPVMJ2DZefEzpDhvm
wNekY84ibHKng/HYzX8HXHVARa7/h7HzWm5dy871q3Tta8NGDi53XwAgwSBGUZTEG5S0JCHnjKc/
H5bbx73bVcfHXa5dWhQpEJhzzBH+UHUvYzvGW0UrrG9TmRQ3iMNw3+m0v+jcMOFHyLc/TFoYYgvI
wCEB748ZkM4Wx0g+I8i20jlsVetF88l1HG0quEnibEJviuOg+cgz4HQYZtcHtcqjp7DMyz2GZgbJ
V9N1X0NInl/JSak6M6Oawpb1AmBgqPSvsZCI584ivBazZO4gcZSfqjkonwEV4qpUAu1ZjQ3za1aG
dqW1eAkaRYAY27JPpACZRhpkuOmGeA0eDXQzad1IvteYUXpNCUqPfOpNL9NM5XXshuYQhmq5wSFP
3ovY8yGQjJJ0Zs79I+hxY6Q60Mp1qejT2lKb+QWhSUyCxWC+GBYh2GSmiC2vJraYr0nYC8eW7K9i
IC05gzlMm3WE8jFmpZ9URs24E8REQ4EzDNapGjGzlqf2RI9RdLV6Bo5R4NSV0Ps5VbmQeRqCaS7S
ZgWYPDX0JpkDtRgVAKal+d3qAHoKsuJD1ZbWZ5ha3kTQtNNJlE9YHg42tkmaI3ddcWSQKmJeRIKb
ZkIHpoVxZMkIi+pEBLYzjsk68BnNN3KZeCa67CA0WQdJ03z6qaE8mophOPpUgOx73UAOIQNnoSW4
tOYSDWMKnRUuSYB2hGxaWT0eeSGdg0tURMNFbxTcqOoe5iM9iXbe5nNvPMcJcFJ8IhQHEY/RxbFP
fmmt8bWKQXNSwQAFyfkjIFtJzLK+8FSeEC2oAgRqalzDubhHWSRfBVHBiEsxFW8MwtCNiiFzMVna
xjTM7SylC0bt8qUU2S0E44yEQ6wJGBPSp6Yph5JNYcryQ9fpn6An3Q2/BJMC3sAyyJ2wI/LEyNI3
vWAMWypLaP1dPncA1kBOWtFMIi+ZSv+JsirYgSlMT+OUyTup6NpdjkXnYJtKo+/SOccbvi+whtJS
/MQVw5YsBD4ouck1K6uRbByRMzcyR5iKqBRfYl/vvrk58yM2NQAzgt47pYb0jJXmokv3pMALuO+3
iVp9Ij7IOGzU+o9htjTIkP5rN2lffj7/snhoVCZmbmt6ol9xUN/B87tNBRR/PfuxSHScMPHX0ywf
kHGJF7e8pazNKjJ4BV2dyRCOWama1ySTGuDxSfoZdAWzYVHDwNyYsWrErJAetTij7Yi8vTNUNX5z
jYy7NFqUZDnRIWjRAtGWMUPxmcq5V4JSl6pIsTuxS53SEjetIW852QQyYMDbJJUe7tqOXBH6Q+Xe
hHhGS9L4TRDf1jGYKjOfv8a5ctEw8ZLcesJYGxLQQucFKqhgTx3xXyOudzl4BzQrd73oPxdydxIa
vXbzRAvdugKEGTB9gOOwM+JRwYkP0WFTyQwUiEJwgI1INLXA/G2tFpKwlhoHmHBLKOOloXXivsGP
buZNekeNblH0D4zOe9UPV1YschG5ucuy8KS0xgmNBU/01ZdZnw6GFLLArZ3aSJsobNyujI5Jzr/N
ih3IwA+KqnDo2KbO2EWezBWPqXxKkJ7Pi2hT5vWWMgAYpwCavVpn2EojXbaSl2HmDI14LmR4pV19
BAOxHthusz+cpBFrdwsEvhxPdg2kiN07dLTRreBoTlRlhaLuQ+aQtAuGF+BWMLuGg6HDcei56UJj
o+gr2sG0gOTwqPWMKX6vRPleE44A3s2II9jQttcDDoWAFPoJ71Xg1G5M49P2K2a0xlS9CwVx2BrD
va6EPHJE3V9KPzTJvv2n0A9Os1bj1BWaFyWrGHBk+mvTlgKFdzle21jXWJEYMhoaEN9qXnPMXrUp
oJVXVjbYTWEjJpB4o3ZVSxNIgLnaKlNEqhjOlzyIVrOgv8Raw7ivesTK9JHKIX5zDRb11QBlAwiu
TJps12K7LwvMQpU0WBVau5KJV9jxpq7UiK7Sqa5B9UYfPnjGT/ie5lxJrVPEGy9ZhsdbPRadEwv9
XsD3zW4zbFxN2dghI/8aFLlABlmJoNMTsQ1d0j3xntf4e4LVhqCO+x5zIDx0pifJBGyty7Izy8IO
L+ebZkafUyxfzb5/MP94cIiuS6l+GZFmp8jPcyIpM5pMIMD19VieFCW4tnO57qvoPRE+VSRhuY/5
bLpMmFclKTlQ14NE/3yWBFcOwteGurOeMagsq/d8ns6KJTDxTdhoP5X6PpeTO8Q1oN7JSyCjJ4NG
203TPgY1+YXLz6efzGAE1fe6UtZRjOJdWHojjxYTwOs0F4+M56T5tDqa6adSkHVFuj8p0med99AP
v3YBUXhm7h114VOfxNQA2sps8dAexKuGQtuiG9q0PkOlWlrPTX/UgpDWej/YhlQxPZryj4L2BpCu
NYXKk2yIiDjo+KsbNgJdDy1Lr8uozug0pwREFdaDixn8uVAA/CjaStfmbwO/T0gHlM+UqOOkPIT8
zZQ7R4ZTTu54bY34GVJ/NMaeIYLaESQHVus6i/qdmk/rGBQPwLfrPGPECVwvicNL10f7im5zpo+Q
eeVTPsowOG4jpKTOYN5V4U/tGzgmtem2HWeXpM7VJFgbWN0B+UbKV/LHpwzEIsinMYvuKaPuOLE2
cghRPa4vsWGsl0cVTZPHnG9v4rlThx2p9uyKFV2lWrErtd+3ibbNUn+b0UKNtG47aQHHGqmrgHFr
pexnWO7LckjjfoVLpb2YCEQijIVpDBh1mpQymZMpM4jU5xolyYUrD/bBLVlOBRe9PB5ZaS5Yi7pa
KL2iGxDAyLf4tUArjqZGm65kzMTzmpXps28MhmbzarlvQVN5sp8dkdgO7EqvXD3n0GQJNIPwvVxj
kupeIATeFMQrMTdeDEJKokYx4jH0bsPhLOrZTsmaLwhAe/yCPctMN8sbm7SnWTXdl3BLn3hNvHGs
oHQRg8cP2LAnmZK6LrwEwRtLjzd5M4G17ZxOLIGnpjsa+L9mX92MQ4ZDkKrZRSGeEax3UqJxMo4e
foSJHcvA75ASmDikJzF0q7HaY0qUsbKWu1105Gxdvy0jpnoA5ZveP3By1lx97UrMyNKgvieldilH
/zSjqqaoCoPckm5qeYEA3tIevIWGep209gUWjUhUiNd9K9+HuNqMWBPTY1nuUiE+9VGHC4EqIj5l
eBPgN7xZGTxlXfoLoFNg+xEsnUmoXG0WLCadDUB2UcaWTXHplXl5CIcltzYD5tfE+qJx9Lh2ZyO8
KIG5iSP/Tk528gOm13yBT0AExyBO12mFh6bph/VGay3JGcBJeWVCVqADsO7iBVoZ20jbRqumiMyV
kGnXvO73mdhilqrcSwUfpGEoV/Ukf+PQ/pLPOXesekr76EXJ0n1fTR+Md+91WbxIQarY/tzd8T7Y
EMCfihbagIAK/Kz6O+qSH3y4f/DluYnCcBmp/Sq1PQpz66Wxvk5T+UBbki5f3Vd7+GcHWTJxLhVm
D+vFBnUk+IYDuIvlsmlSgwLt1aMuVMDuQhINf1lUUQ1lZQyoyKYBelEn1SClixvAmudSm8+VhWVr
OcLRi8bOiyPhyNRM2JBZHUcCHFw5/CBLTLL3/Vhsx5T+ioWjhoWKV8V+C+v6Wg0WpxyKGpzKDph2
MLAVO1HQmTrLgVdn4XqcmB2ZKWQOX5Yw1Wa8ztRwbQ7pLukwae6VG7jPzczxJtLagizDTC6opAlw
BlNcscPRjsVpdhZg0aTf6eJ4raSOSTKtVyoLTm/gslWeKHxDZa8K4rGfaVTGtXC34IOmXbqzkvqF
wQ66IwVAOokATk/ouRJrT2vkjwqOESFJGewoDWXoXdFHIwiMXjij5Ib2IkXjk5+yz7tAPIi1fFXU
nHN4UNdRk377pEQKMSc0tc6ZJ2Nycx9L0C4Z1gJ6HV0wzDSPdYU31DkwrprjY27e/azdZJn8YAYj
4QIM12bZhwWOX6WfbZISdE1rKEtrO1iMTZnjmWdFrX4yZkl+E5CVkdlX0nAgCYOtIvW7oauQfGov
fpbcBSGFfdH9inmnphV7ZA1cZN0OfRki0zJM1Fm1sBKi/qeWGILpsbWV4ua+DN0qTWjBkKeLDtx3
EZrgCWthnw3zTp6kBSz9DWjYS8JyAQ97cqtuci2/0OrawDZd1p2UN9iIYtUUDTuG488aUV/lRF3u
d4YvjojltQh2vxSe9eTN6jnugnXRWI7FOuDuk2wCneoHJ8V9CgGSp0WMZEkn8bFcK5N/sTL1AEdh
JxfdTRrDlWZYrgaWDFQM5BHDFWrcmfPBHeBbjUvGu1ME/80HZwqSTs02Rt8+i9pRHHJET7J3EAGr
qV48B/RDQW1Kl/WNt/ZCvijaLNz9JkPWFx5iPuxCICq+Hu0WIAxYJL+lLZ36zyWlNfxH1/K3KLok
6KukRX2fEmmrdPEDRYWND64pB1mRt9lTTr+mMi6+pEHP/GzjQ6hh7pXDoG0YA44V0+km2CeT5aAs
o0NLGmfzNJBKkbKuEa+xIsUzjPbAq8syK5bFz80n5G56OplZxYEPRgsl5adAaT5rcnK4cfmt54gM
++LA7waiDH9uwYQ+0SRfeB6uLNEMFLZFXywLWjRscJ2ZG0SmI4x1yxS0RVqStVw2IHoCz8rL3k79
HAxfXtoqO0DjKOejYyN7D2TYfpw/athtwm46BGh4AK5+tULxHKgDr9HAGYw9wD7XaKvb8l9VzLyM
wA4+xB0ZRGCv/oOc/j5pANDz1YDQCvuR3mhrpF5vivtKVTf4B7uNAUi9EJ5Tmee5WObpr92CCYV/
tZQX+m35axo5Vt4XO2bzYEAGV66VY9SbO7+Ela/54nuZZ2uls9wy1zamP3rzmKEhLGxCtpBByqwD
tRX9+DklsIwmVTYSPcwFmqBdiHTH2rgU6nvWHwGFgLOS7Vl+lQP/ICS+N+jAVHrHz1/1lqYZVbbg
byvlYLQ/zE6cnGYulz/D6qMP7oAEd/PwBxFQFwL6i8702J7jhj60tapbCkg/dxQqL0uptnPU/tZH
0duftjwth/pQ+i6ZcSgBHaGlinscO3Wa3mSU4KQ53zZmu/cTCW0BokZYtsC2EmtVBglxa2nFKRND
bwZfemJKT3RPaBcb73zXUb8t1iiQyTEXAwJXMWtYdpTOEx7ZtC1hzK9JbFtN8XzQZy7cqwIDKZC7
zJ+Agzax4+O+mKYeP8mGUq1ScfjpFzwztyMW1WeVZaVakMrIGwJ2Ln08IBJXDQld0H9U/gxkSNac
ScD42+8DECbiKgVe7QOcTtl0MI0clAajCdQ2cH4L9KlXJ9XA/KgQ7XoimBkItdowpZAusEAeREDT
yLK8KC7QoEVujtLw3mQ6aCF4Aksos5ARxlLCM2Qdxo7maUF8H2XllOXyiS8ykgjpYXleVGrCNFlH
nbBbAhCbS2OK3XTRWmR2gWsNTGoIM1Q0nUz5r3fdJRC1Gwq1KY42pvyV0gQGzb8LGPknhNZllUoY
UC8xHDIExOXImRbayzBcA72nGUefoCjoOtbfmbogs0m3K2agS8Dzj9xTqTRmR6/bbFG8MpQ6d/1E
AU0G6NwS2480zeaNPMQEhcyA7VLBXhP94FHWrc/M3TxbGUhY8bVIUYBCmuwwBRUfMUZvIhEb75ER
8CIYt7hXFDiO+V4LtGsmws7WjWuigD6whO7HSLKrvKC8I/F1mtVtmr/U5psmfyV9xmJJVr3iNkof
b1XSNPrQYn/raf2uBOYPt2hGWNAI5O6XOdGJzIQZlN9UMj+eQN6mut7c/CqPvXqAoy2H7V2awMuN
Kv6uOAX+YqSlAoxsew/j3fRjrsr5pQARCuW+nMg3Avq++qg+9NmAWyIl7YdUBdVDUBuAVXIiAiUL
OpHGitVXZ10daCOUdcfUpSVTAQVWrcRp6vZYawz2tGQmLMCOURvOFPGUBpuZK/fGpIxA3FZmfAoY
cW/abPSpxqWOYXdBFaYhdeszW12Z1iwj0DCr73i0y7HXBIXya1b6OXXrfKS/Gxu4NnZy+6TGnXZb
UB6cQRMYFykgC52NJnTUtIb1qJgffUTorPFTxEIBFB0Q1CCPsTrpHnjq/jL9AJ2FmrzU7roASWi9
HH5EGcNFu4x1TN8FnARVLcrtzLAgg7BiFS8rtHibmgGDZqVDJcuWg0CpnNxKjOfKUKV9mhac4FqQ
bAD+gaAMK2CqM27vxLWowDplkjz4edB/QRqg9d9rx8jsxhPnJI1HI6ovTTlrz9XYR0yychJ2VFi3
plVrGyXB0XJ5R+NihBPseSV0AVCka3UYaAaMfhEeJkErvI4oFYzpG3VTZjfFeEYFZjfSrMjpmTta
UsP5lNkaJQ2+eS/WxV1V/f3CfBv9cp+TAc90aOSaTNgAf2pJp9yUQhxaodb0RnmhxUFbwTTvxghF
tU+3y/6Ucu1NqWDpCv0a6p+Hc5uriaa3qGDXkPSQ6Gj21OObodeefD3YC7r5ZtbiygpiDxf6vZAE
Z73QbQmmSljJz7Vu3GHfbBRVOiptulF0YauTss298LGsu6VFYAFmtmWZZjzAtTpvT2mIS28YPCDj
wBayONisGB/QKiQ7pWy0m9HoOJRq2vWidpD7rj3Jg3zEkWYHPSL12qBaN2m9Z4nD0NSq9z4S1hJQ
1rkL6OqF1hbiBsAiIyjcJlSfUzNEPU+mOaohNYB9hp4Kp1aKqUmlU6YigV6BdYh4b6+l7U7E0GDL
WUktonZf8YQcSp/fsDW6ItuLCo16SWJ6+ea4x+L+JUtHlMxJZ0BGH3sLDhTiJo4qNl6YNhfwKgBT
IedmTezNZr9GJcdyqkmrbYiEq98ZmKIcAomzCp7FFlHu8++WAid71sKrSGumMtHeyrMXSyzf+yLl
gbHfowxrmXg6mcs5MVbdOo/Mq590xyURqjt1crSxdeNBKlajIX4s3zqppBdlQkov1d6FMV2Lan43
miX8he1T5sOsbw0B9SdJ3FlV8eVr1Xmogt0QG2eawgBTUgMIGetjUk9VCbBMoq1A1U9mgoC59j1x
h1Kjfg2ZZlNunulTH/q2B4cvb5qpAtOhCrArojfuVo4sjAyDt/X8QXbbOX6JOdFRIthkLI5FSFBB
2ScDVUB91UPsVB5mMj3HZrrt2ujFj/IfUHkF4T7dpggCTlSDoNm2iUG1baRnqQX7Dx8FYqgFbYTK
SLbKX1U1Sq7WcP1hPNPTiXOHgegWNUdn0XY3wgQgLSYWugTmBlGO3SCmtGWoJK2oeTKAa3QmJzIn
wmdpdkzgx4UJBQfclgaiZjO99ZPxBP5403eIEQbDSjGFk9i2rxJ7NaDCJB9nHCT8WloweoJ2jQBW
rc239YS/U+ubALu6t6ENrpmPPAHwm0spoKOjTCYFT6dsaA0Buq+Kjxz4Aco0yT4GxLzL5eLcljBT
x0RigJvg0JuFZ4UZmWS0b6DuSJur4sLNXwN0CVd1YibnRb65YVzDExdKu5xDaNYlqFroQNAnI+CG
IYX5HH63mnluQ5rPM8pudZ7vmkF6BTHuFXV2rvQPUoxlkSbOCKBsnCLmKMZukIQvWHIvy/OEJXoV
iG1A3LpNrYHsyRLjotbZ0eTWd4uy4PKkcVLRro1RHKJ6fDVqynBBD+WLJnQvmYIMaK67SxwKIjyf
6fNIkPKz2nwPwxl2vRVvJBEAfFXXF3kI3ts6OQKkuaVV8WYSuZafS24TGLYnBSnKRdC/7ArmDvn4
5I+WC7lk788qDGD1rVAiNEqWDjjjeMcshe+gsDwj0SmMUTHIyr1QtSyEXDqh7vIO/SBbWQW8qDqs
dxH+3P4csp2yVrWDXEADSWhM6BjdEbwrs796JVjTJVQmryybpzIYHWtuFrt3v3T8Ufolqrq1wICQ
7PDBluuQ+ZbCZTLND3RyHhkkvTbqtm1r7lJJuxYSmxq0ta3FBH+1AQYnWPOZLv/akvKE6w83rcUN
VmfVq9sIPLQKEZqMmKk2wFVtnYghknbipoROsnyqXuZXGrZrIaDtkokgeg2UGwrICsjKMpmWZAik
KoKqQ3NFQg4wr9adqjD81ob6bKBXapSJO0qDk4f+02JY1FJp5LXuiVO87ZP5K1D1d2sp7TtlVxUD
B88Yf0pk4FnO9pNDUjaOrNnqt6D+mIUCDpaV3In9aGMmBi3klIlnaO2Nqd0GtOt5cJc8jGlVGCaJ
RGH+KGbePZI6729z44MX0TqYlNHWkLt+rVcBjbRiJ01V6jQyuMJCGk/RPNgjaBXPnObk25SaJ7kK
1kS5byWj1ukq+VSCV7cB8FcgGDpvQGqhLpTr3JvgzyHr7XLEHJ7zpjAuwDUZARvTpZUgDmX5YqyQ
+x9zGwdOZgTkOYNPfdlJEEvIjDSjuKpR/7lcA7I0XiQYT6EEyoaJ9a8QJhyZ98A6qqfAjXC8nhv5
KJuNBPcbknwTju4UhFtdn28N8YKxegWXBywZwBVIQtYj0oRrmg1bFI/srDCYdirHgH8ThfFahwwQ
a420O8xfjDiCjke9M2WIuLSLUQjTGJQ8ghD0e6SuwKwadFPlL2gpqyCKDn3d7ZroswRP2RSQZktk
cBVVOC4RdSYcKcAsEuK2MXTrVrI2+gCy2ciFSyr7HgoCdKPk+EUV0nfI1S95nxFWIf5K9YaK6AQz
YidmNJn0+g01kMMQte96xqBpkdT3zJR1Nagj4tX5o/KBPcY6sPbuXUz9dhWF1bmrEDnsaHC0Qbwz
A0WhCk4NL24ScS03NMhjXcU1MNlXBuD0oec09TsyEn9aztHIevaV4KUDacxEGSZDPh/qUsGAzSzx
CKiRIpuFtZBPb+EU3oXQRH+jd8fB2gPSvyXd/DLIJo2ZmWNYUctq4+d+xxBMdnSU6+wCe1622AIg
fzJz1O5Eund1DaYWKF7+LPR1te4ZvLu9hpxPpwmj1xcIZs1tj196XSLt5VuFvg6ECm8fv5x3Pgzb
hTuCshawU/i6ouavDTFDskjoaU9NGNHrBveGMXgKQ5jjbaamduAiQnTr50+jpu3RgzO4IoQxvwet
BXxI1RAZHgeDA9vXdjWwt+9CU4YPq8sjV9Xr4V5TqVyQKZg2epE0u74e6KAZsTEvjcFdhxXnJmxm
bQOfj36gzxR0rWuZ70phlexkjVaBlnRAXnt/KDeRiBIZdixt78LKQRdsYliRdzHsOCq16j1pyQKp
kFXyyQZFqV0JB4iasYetL0XRyhoC0TO7UNxbAA/IB7IewE4dbEv6YG+Mmb96vW/2xly2ThEJ/j5O
EJIpJJoesxREz23eDU9jBw+7zFqwdxnDeDrG4DoGwFTkIcNTRLDZiTl9eMb571iLW0fKp3Y1G4Zw
Yiqp7AIzSNGjlqStXtW3WhsxjrGS9h1QQenMBWBBkXzjBAERA4VavExKydC5A09YMRqxiwFxLq6c
otfXixXLDOC9qJuOL9E1CwNEb6qhjI9DqiCFXCjpqyiYMZl0q3wWkiHy6M0mRNGhjlZjE/+I7Fub
idh4ozJCHjmkk2daCPqLGhiCArqBQxeiATAT0knNzBiirol62zLekYcicDqzYzgtMocbS4TEQyBZ
YMHp/PqlghyNZOofQPLY+lU8bAJ0PJxx9qOdhriHV0VDss2Xfno0W+OPXM50K0XCJMlGaLrTwqIq
LVxB4MTBtCtqGFJC0wNgaGJ0laJwbjYAlvtdoQXTKzm14Qia/yZJar3qq0TZ+qbZwsccEe2SYtVa
qXr10GjYuYDy4hUKRlloq5YOtn3KDAMyM2qHcS2GoJPR4ZBDYITxEMFc19CqB1Hb2VUsZ5s0ka9i
r6kXS0LSS5ipBozoqKoW5iBS8IEU1o0iA3p4oN2biUYMgD4wKqUZr1V+fE6F+JYk6Xsvieomrhf3
6ra6JoP6ofVZR2SEbgZ9EE25oLwroxyjayHm10TOcdeYI/FtwqTYNksjZ7mPoMUKTcVlUK1M519q
KlKhUcvuLJfSJZwl19SU7dLDoSu4CbLykEbwTubwPEORUH2Y20zNqJvDKkDUPHH+pVSaMgwSiMuS
pByWxlA1at8dzdfayh4mrda5TZidk5VOS/+VFQAfbliNGey3TqirUxsDzoObek8W5THFuCtQmu1W
rRsXTkbqBjL9c60sX8IS/YSlV2Q1xynLUCDMvTwqb5pVIN8JSClNHQTfV+B+X5K2W9TB4IABLQli
NwF8jTxC+zBChoNIMlx+C8j+26/x34Pv4vyfcqLN3/6Dn38VJR3yIGz/6ce/3cAsFdl/LO/5v7/z
53f8zfsujh/oeP3zL/3pPXzu3/+u+9F+/OkHDktys0v3XU/X76ZL29+fzxUuv/n/++Jfvn9/CgKn
33/941fRcQDzaQHCT3/8/aXt11//0BabjX/7x8//+4vLF/jrH88f0DP+Yn9AUPxOv7Ppf7z1+6Np
//qHoMv/apgWyp+SbGF0rCmIcw/f//WSJeuoT6iqKavM9JDNRdGtDf/6h2T8q2WoomnqOq7ECq/+
8ZcGlNZ/vmQaoqFbmigayyvyH/91kX96TP/92P6Sd9m54HIbPvi3t8Z/q8NqmJhppiUtVyaKOiiq
f5LNHZSgDPPWl923wj4dHo/b7Wqfn7zT9nozbIDHNmmfM9vbwD4V9ud1+zjN9nW2D5G9Xb17t9sJ
yQLPezpfzwW/druO9vXs7fgPgZgfv3nt/dt3QZNs2t2wjo/jCu6WN9jJuvSEbepFp3BVOqK9iVwk
E92v59398vT6tHu+3zfPzwjK2pfNPXYuz53tvuH/Yj+Wf/vK7PvoFvbP4WvzfNlsnu/7y/+iWiz9
tjD/f9ybf3bJULI2n/I+VNw9oAh7/9a7cP/441AouDXi7u1t/3V4+3LfDo/T/oGsl709Xx9vp3Vg
f66vqf10dHbHd8KwA9zI/vW9bd3D9XzdRvbp7XC5uG9bb7RP19v3Obffj7n9ajjX7a2yb7b3q7If
b/vM/rSvovN2V+w9h/nq+6zb9GRWve2dz6bb2ufz+fu6/TxdPcpWx3t6Ee0d//d8WS5xf1np9mvl
/gqcn5/9/u2ntI/vpv0hObR8nZfdPrSfn78Se3/n1l6+jsfQJpjbFzSW+Ir3YG1vLjUP5Wt/2f/D
Xvn7MvzTsjMWZ5T/cWtl2TRNy2Qhi/+kQK7O4ihIEEbdAwR5+/F4fLlcxeXZ+fnax849sw/8/57H
in9nZMve2+PeOaJzeMwuI2P7+ua+vRFA7XILENz+WdbH5idjhSQ2353V8TgwruYmbFzLZskuD4Cc
yblfflJnfzjlfMwtsG0miTaLWLBv3+FacM72eXu7Xq/eNyvYcryMJ3e9Rs5xp9vXX6N9hsltR1vV
HZ3cLpzWRi7Gadzg1q/QZFjXK4wg3PQ6rpBGtWv75WV3ufwE7uaLh7kfbJ7x0xP/7Nsf/9ti1bQ/
6yL/fScjWqSLlmwY6u+d/g8KxoYww29bbqnsQfm0g3Vm81WXlVrYyrq3ZYdGn/1mPHHEOqNr2PfT
doskDUsaNSr38Xnzzqd1vbXY9Nyz/f6R2G+419kJG/ukOh5AmOVZVfY2ca6fp9Mt2xELroFdb7iV
D80mhByIEpeXwX6+XE4sZD4nsj8Ro7gENgubp3ffH1+cyf4qeOiy87Z3Hw8Cz3V2Zudpy2d9X9nf
9z1b6KDYb4/Abta/Cid2aUzyv8o5QSVbfZ6ggC1fJnI1FoHGFxJXn4G9ohXqnAXHcEz7+ESYQjTy
95e9fvOg+ElmDeVsw5b3ac4XOAJbWktrxoQ2dAt7Xg+r3m1WaILxq9do91lwJ98ylo7lTjZ1mRPb
PEw0AfiwW8Vn/r7i0b2XztflQXx8u7+hqrp+Wx7BY1jpHvvLRS7ZoUhe/dC84iaeGIw7DHX4K19s
r/fafv653BkrsPuAVtt7c4WIpKPY/KH9ZF86m1sV2V+pYzr3Zrfs7fvLF8rLztf9TXZOj6/Lrrbf
ZK91Kzt2Y5fpiR2502awGz6pdS33BV6NXa1IVXcPbhRTYJa9YMNLtRMe7AmPEz7Vcs3V8nczLmLd
uhmLI+XOn7/TtbJJdifRgcRrvyNKxJI5ZXwV2VHW81P/BLBrFR2NE8izj/AMWrq8FUf2zg18Er8U
Ot/gWzzGsu7yMAOv35hb2qt8UGCbrv8kbhE9dsPlbhvLFybgOtvP5UmI3tdl5Bt9bz8FVgC6PTao
CkdyPrzbZ7X8ercSeO9NWJnua30ondf4/xB2VkuMI8u6fpdz7wgz3FaJ0QKTbhxmZvbTny/dE7HX
mj2xp7ltqVSQ8Gcqwcr3Rm4f/XL31T2rES4vHdzVbKPNtUVRX6tsPfWgGd/VAFHCeSzsMcscpMIJ
iAYmYuzss/k062pR0rls6ICJPp1ZR5+0NU0Dm4AUPTa6C97AqLSugoN2RTPad/UxvIiQGThOzhI6
t9IgQDiX9OSqJt7soCfmSm2SvbG4aSpMGU9/Z892enH57XssNDUc67G59BNoaR2X9NNZG92jM3Zl
+r2jno/1wxlrD83CrbOHdTNoVmO1OMnBYiW7pNKKWtsJLhXY5cvi7uph2dOX7s9bsKEitRn1ceE2
drb7RJo9+LeTZOZR1VX3rmivap/50F4b6YlFv5UbjA6/8z/ptCtyIc6bahTHF6RkN73pPSsuaStG
ql79pxobK1VLSS1Sdof15ie9ttrGU8snO2452Ce2ZHBgZKwoXY/aCPIHZE/dX321SogvyH8Y22m3
OyvCnJeiZtMInmqAs12zSqJO9AGyvRsv/RBBh9JI05u1QDq9Eez2xciRS2xFatvdyIu8IDJHBL8a
nMdTb4KPVQpFUqyju/mxvHH0UhMS4YzZzaJqQ7hftuOmgUOWk0a8hYgkO4fo78a0WzfuJlU5VNT7
WM34qRtsm0mIr5LlxE+WzqqgDPLp+XlUcZF+o1aIJ9OdrFmfzNlPzloPKEqt7efvvnRaUBTIHjtn
c8RVY9Sw2ULHrKDdqovdx9QpHmjY3bZChK5Rl9nKoE0oatwb2YOvPWiqWUBOmBoR6KueOlju1Dxb
zimMwc/5WddMAg3sGkBsrAZfHQ28saqq3lm5FRShqKzorAJRXos2GGGlu2sjOLhXvsgYZauRV2d7
6006NqXjdBbxxLU/IVBBHfVD9ecZsj/ZKoEZS72EV2UnnmoxsDM5V3SgsWZiBCcaLZuX+YocaIMk
WtH+SCwuaSF2+vz6KB918dFX5HGDJ7e1gJOWsTHmHx3mCFQbDthxHMXZGN5MpKOQAP4l58GWbF2h
DNoORnf3HqDKeDfEegJSKaHrr0lygdmGftBxfh/ZS1SNiduQ7RQ9I2eOrpmvDDhR5O0w3Gs4B4UB
IOpX0ZkVK/b7hJYbc5Ke0RpNT6TjzkFUf8whLxYsnFjG0d2754CGNtnLOzknJHuLHD11c5K1clpq
yCGC8vZ6OE1BQv1+woj8/PAAPwPWAPweKquqnZEt74ZP7r0KhyuLc2efZau27N28b5qRB+O8lM96
SpZ/HtImUQfUf1EtM4i8lYGGT7JBz8PRYfgQTsIEKBWlCdDmeYJvYTbZX9knJAwEpnuI4pEZeHN/
rzmko+3Zg7Xy5xvjENf9pq8f3Ydbsjfdj1G2oDpSWFQFyQzGHyOioQ0TidSN2tDTRIgLfOeNRgHS
ALgEJ/L56GmOanrJahJQg1e2RIwJPv245x+RE8uhudnLtmpyMLK1irLl0V5ZL1VWPRO9DhdOtsr3
+w5Uh55bEpChGTiY7bFkINyEx0ZjZdIARM1EvDEbhgm6dhRVLYL1rDNMgHfGYCZjFb0COKPCEDeX
gaFsE1i9N7NeL2rzWAgYk4M9fPGdzPzHW4nesEVE6riJP/S93nyJktZRBtkkRz2asOsQNUzYhmt6
Z70cm9Wwk0G4QK+97ThbDTqYABYf/9K4qdL67/4rfyHDGi1RqCtQabQrf2sQReBI5fWt4d4b+sNw
CEor3DQu+KcPtE+Sue/M+1DfkI+KlgoRu8C8H5Lja6MP4psi1d1FmrrI3TR3MfGCgZqIYLXTRQqT
d5UdIF6D9Iee5XMMPzEaXUxKK1+ICB5EQZDag0CsRobhBs1xQopZtqRYHNThZEtEmQg2/nC8iZh2
S7DRMknGOnHA0n/8Frgg/tn+rYuR/b8Nkf/YGzFU/gM179alfY0IkKrRHxZhwt7kIfNI+v6w2Chr
mCVz5pdgPQ2HRcwfgFVQLpafkICPsnanuWxVKDuZ+JnPpf4w8aIexgtDFjm74BbcX0AA4QFx46M6
42Xih2ysbFfKZhQYfnFe8IChnERYDDmFgtsFHsOGoHGwcJ52US8+J+YzGOYvFjszlkdwNnY6HMZ5
nqMxORlO4o8p48oj3sr+oWs7sFM7lyd203zqciwowy6/gwXP5Vfs2sGCEfgiiiJzkMdFHk+L0J8X
hQwuz8pTzM94MWIs1v+bP8/jHiz/IIAIGDYwR5E5MaPI6zGO7gl7wytZgoHHIpOs55nRJNLRKPL4
V8+DFBKOGBGW+H1/BDVFWdLDnZAGwv0ZH7PHDvdASl3IKOCaEXdn2dBfJhMes1VLhGaWZc5W8VCv
t+Tsln20CdKBDRPbHfnYH8m0uCAKbHtkmpAq9IzAiEaByc39IvEyH/D8//7HQfRPRm+j849Wb73W
KOPxqWGm/Y0RTy8KoF0otmj4Yg9iqBYcJM6FMOaooS7WL4QCzcyBYknSF3r4cywhtMASfM5bCENI
iAPhr2LK3/4Q6yOPIS8/y9g3xhwmEA+klzO0UN1PqzKcfIW5pIWwxCDkywILh/lgOzMpP+knc+gf
YuVK/pJ7GFc2Dp8Cm8lHlPOWv/pQfJ8bZWMLLi8KWKeIE0/jgvCLDiIF5Mb+pmlRcHiJjBUz85Oa
O5OME3ZgtFhujbmaayFifrjQW19EUoH4GC7ZFdbCrX6/AG+qaQ6zyOwgI74SnoRX+Qo+hG+FkX1D
LuQa4dyCTYrluSmGLCsewqVscowtWYRcFXJRiD4EIvY0287I3MJ0oXiL5zJd66QQhDB0XmDHyiay
CkZkJmwU44c53JuE8DBmbh5z/U/Ssniec2F2+RT2Yf2cvBxhAvcWMJZMII7lkLGVGZ1hmQw3TMMp
FmQ85TEMyfqnRRwyUvpbGPdxi1AJ3h7P4U8vg6xN8fz8SEKYlbF4HGMzqjvFVyUz5gvYPS8YHaa1
eRxbwrTEk5fHvpHIvrv8J/79FhJhmX9+QU4cOdJJKA9ZwEV4EGIRJ4vAHqnAHsBLMYbQFA8XRMPp
omZWCrmPRBBDc8hiXKSGCBgIY5a6MidkXxwu0l4afZQTeAilLpLxJ7K4bACfB6YJMg14islTTP4M
0sFsELSVidpHFJiD0STAcRiMIh6T5nJqiOcFrD0CDXA38xOhEtjTqchGmCOe8pvls2DEDCMC8VN0
E1HYijWJlkLgyYaNvB4zjvLftNNuZMeIuwESkCEZ1DMHyMQg2inwzagbBGrAlSMh7yiAI9GLcuEo
mpiIrEBITf4AqHsZWnMgMpS92+PXQyaxyq5szsBGpR6VXbg2C0TQIQg9cY0imBnA82SpUBh/MNOU
pS5YQ8oSEefcjBUgUk7kHHOU6+DHOGXzBjzvL8cbW8HNPA0dLXPyzMkodaEZ5hGhCrrByEzmqGFv
AjaKsA+YNhZLGjA1jsXjWCL5iD0a2Qj9s4IKl1HXZMKMJ/rd82SiPAZviUqR2aINkqUTjQZMysbz
GchtwQIFx7yRxaMRDx5w1OwZu8Ez8F7K1oyiHgqGnDCF/I8yD9dzwDmYEw4B1oClOTXZEa5cZkyI
44B65JCQ+VkizJvh6Zx4owkf92B5z5tMet4StQ8BRaOJlzi4U3A+Jw7bPgh6HCAP7y2RDljwE1FV
GDyw3BKYEk2u4E3cqQyKFkMi9vCzBhFbwI+emQa5u2Ar2QiQ39JB8QQ2dBVD3wgcL+jxETvG87I+
285AjqAirkcXAROEtz3ODPJzQEjyBPmxRFUhP2VRnE3GUAjdLDH8oTMEtsD1lsg6GI4FL41h3y8y
z0SQJlnkISVF2WbRiOHAgchJbnZEIXloEB9hjRAX4dr3/mhk1I9IW6YjM0uGcZLxJISvqFY+xHPL
h3nI4/poNTB3FMn1/6ZD6//dce8vMNuu8LqiUSPqovm3Fxad0qHzulWpf+LjnARGoRgEDIl2Z/d+
cnSIU0jkTFz9eQl/GApdhGZDw/4kN/v3A1qiBYTDReUiC1kN4g8ekd9FLuDKKvwiDkzRon8+/wPM
RGAjNkUIyzN/Ty7ksfz+S+gi68ncF/Upc5NLBckhDoHY4n8bfnTxUwWinkP+Z4gaRssN0cHOkpPm
yAo/TBwmyw5z7N5HZQ7YRM6Hq/gYvCBTHSZLOS4w5lJnHvf6okuR0Ij3gvPk4aiqIceXIG0BpTnn
l3F+PzUith/4Qv7g5JbcbKFPZVPkWjQPfBWjhX+bJfKS6co8+1iSqGT+DVQR2OAsoSxZLWNBCPwN
dQBWITX4BS3lLFHOshUsks3mpc1P9YK35oIsGNMXQmJbGFrwAhP+qTiQ/48dUFRFLAKL1yw/7Ixm
ErXmhgZkKdhPFGIPUkQDcyqQvwBiMC+TObB7yB1HIMEPjfAdg8ivsJ84KH35L+v7EftPd7HwPI2n
fOXK5zHvbnLea+ELAqbYM0xZNDTbBHzDehILAGjHlrF2Hvjb2NweCQBCk+Q50okz42UMc0ZG5X0Z
XoRvsBAsDmgW8Iwgt5GwXdsdmAAq2QOzK0OgH2QtQQRAB8OaWGF/oXe8Pii6yB4NEKSoTLy0bLaD
AEPseSbiRpQ18EdmIZOHHNDvaD22LZPXdN3AizAL5XCKsA+QSbtypfAHclW4yXUHXv5n6Z6HucFD
RG/9VCWuzxHSGCLJ5G9EGvphpANTZou2yoSel1lPM3XuwYYESLkuN4kizJyR7cb46ByWmqBRMB7Y
sJjn28hGCAfhKhiC+YRDthvhiSrmRIAwgInfaSxE5//QFd/zCbrGRjlGIy+J0CmIdqYRRSMbUfwj
VigdLToSbLNAT4gKceyBh7jP0HSIOdwLbg7Y+K2ghw4ABYiRIHrI/joLlB8WzmgBGMIKEwAxQiEs
exGnBY7gE0G46DnOb4AOMzF0uF1eAiHwBZjJL9xlWDiiLORb083dLoolWKSDgcBmLCAWM+AmoI4c
+NKf49f1E1QXU+I2QUcywkdFkIMpaIdDl13zsJbQSROPF0+jLm44V050Ov0hIzlbsKoY92stGwa2
xJDHVQnOFUwvn7GM6UmzwXLYFyXuVPEEiNWPrvc4IwESrIJTENQEKpqYHA7vh8Ei3QHvhbu2SagH
a2Z7zGU2T3CUDqA39XP/sB/QqtmD/qDcrIdyQhUjUDz8SKh/TkF+sQh2A6TAGCZOntFI+CkVBxKk
AWhkySM4hPVhkMfwqBAF+GeUITQhP4hsEk08pzdiqyZAg0mUZYLRlhhGc4chf4hqgnpnJCZtAxsY
lPPDqQlVZrjCMl5cJX4ZzxPDQSiAh56YoD1OE9nDQ+RAhzXs9RHwZKQn3lb89ctldsSZNYc4REIt
8WfMYYYlfpfhv2jIWlMacv+vV6vteqvWbJQ7FXTkf3s0eOP6Kp/LZRQkMikspi44MhKfG1yMqsRH
gJwTOcApiQpBeIldABfwqQhDAYToDiByjghGFqMDkE7YN+LekAUiDtlqBsSBhB4lFgBCAUEKXyCV
bBwPqE+R5mJPIhNBFfxnOLR+T8CoQ/6hd0WWBQINCTcA2ePclzFgJGCdzBr/D6ohiZAzXJrapsAV
9AJShQ/4Zt4H1tpIOnk81OsGICzwIn4FDhTexHspTBUhUwRG8ZCJCX8CyG0RkKAz2EakgAwtFjnG
F9oUUAgpJkKKADN5JnZPwmrBOqLQ+uiSAiSl5Q7fJwbB8xLf6Tv/cprNxj/Dnf85zb91m6Ya8vpx
u3GaQ2wadootzfqiq3mfjymGBoM32Q3AiphRggpwkwEPAHxy2LCxqHDOfIqijuMFYEfugTREvOLR
Y6uFN3/2CT7R9OdTEgXOvQZLZcihD2ZBA7AHBYL7L+XF3flPpUA+0AIEscBHKG6mg04XiIOcuQyB
T7mLyiyGOKBhG5C/F+HmLoAsgBp8Db8f4XDqoqJyt5haVE/hHyLpWRsm8Q9//KSRvMHBKWXzLQYo
y/4DBliCqDBTDh0kwZGByzl+EdzEW9hdKDp3A5O/cE9h3giV/yhKKP0nzrEsEJ0MhIgFbCNR+acQ
KE5idJaoHvmFOOviL/uR68+LhEhGw4E6ggy5jFdYYAt+YY8XIT6+SxQhU0NJmZFejmB+EBN+rDlI
TtA/Z8g7N5FcGLZwApv356f46HDjYcAiVIEwXMpI8AlgAqVEaEmU2RGgSif+kimL/siWiH1DCzIP
+wD6JcJrOOx5zATLQmiGVzRAN5wrAn8AVngMsIkcfOEK5BY+xEBEIwAD5xA1+whrRLyI5IfMHBIo
rOEyyjrEZ2DK/H5gGApn8BsESLQO3knZAy4XiyCODQEFzORnuvxL2EPtH6IemuVKpVFpVTplopsk
vuo//befbX3zqBNCJTE6+GqEWX14Bep2c7AxpIoOTXPQLKKnYAdhmiFuJkihqkMw6BCvDJ/DERA2
30CvOKHAGCn2ZpTaMBCoQjx0DBGn4uNGQgaB/BffjjCBzedpOiB+YdEV5zgPEOJC/dnMAYECe+Ji
hFLwnIqfIEgQUnAdW7/0IMgI7IbCwQrGzIPyung3oF2eJVQoRi9UPzIFmiAPQUQYhqwUagNUi7/q
D9/7njwEWIAwQv0DdeXg0KViUAaRnyEH/UTPf6jaX7JPwuOg1mESYWdk3u+8ErZB5LbvO/6SyIIA
FmUVQ2xMFJ5Q8PL/Nupaf2tRLjYdh9igM3anQfsI3lP89yE2nleaWD1IYhKRg0rBioTnBUbzRwnY
jZ8Mu+LPT3A5zkERc4gm8ScLC4lhJFYOv/6YEX0RhPJGDMth+TOjfzIcgSQuNf49z4Q4GYXlcx+/
h+DJMOYNb3+I8YCphtTjGkMsPNYv8lSUoS9yy3N+/lFxooYfAorkChG3Pp5/YFfk+LDIT7HmjDUM
geK8D2UNw6E4/sKCOYmQZgXiscTT8OfQlv2E0Ca+x534MzmnIlpFMwsFC+2YkI/gICGgn8UqZ8OJ
oYhC3km69iIP86ncJEoSNY4s5XbEtrDlD33AkHNWgtoWtR9P2Wu5AvFmAtDBWhH38VBIDyeUyDek
2BTqF9sLMwK7QcYXi1lcuX9MREzGH7oEWDAmnk6WieeDu2EXMG2KB1SmJB/8dDXq4ifMhciRfRD5
7wfji6HF6DhtRFexEWLxiYQHp4PY2N/ABDyxGiBBiveku+KwBFHIZQCHn/wW7W8TYMe9cCfPBHTL
rfKwkeA7oMHPL4T7CCeSvAQBSzM/2A5Xnik+H66c/Px5M4WXCa+4+D+Q1+AKQYdIXZYwwG4RXxyq
6ueYHHH+Ji4uSAGswUVwjjnAYwcHz5mBQNUtSpCdxtnDn1zhCB4FdIg7ilny8giWRcR76PL/m9vq
rX+Wme0acZ+1VrvSav1NZn5pQ7Q7kvVhEDhlX0heAsAnLZVUtd9xaQ+WlYbpNW45a2trHCJ5k17J
aZs5eg520TO7hQ/zltQ1Call80Iow4q39KhuIr+HX6Oi3qgJgnoUJTkJPipHJfy/W6NifeytdgrL
2oRFo5t0RtQSsKjQyQk+ek1dIfyK7u2EjXR4y17h1fnN3jk1a0Nwz8FcnHTVpOoPM956Pm6dkNhz
42ud8w/F4vWNaCoi2gYVaxtU8lt48j4mKVZHvTebZtnf97bMeW9QB8C48cb86m7MqknJd3trbfyW
xazHtCWmpLb5btPljxZuA9pfnJYV8rH0d/Qhdcc49p5EAhNYoCvd6Knv5tEcpw3jNaDiivGyJXxh
RDs14+KUVT2kR4dqE45Wtw6EOXzNXXwkypXsQLaJFH9ek2cXn1xt3ug7BJKk7+JAJER2svYJMRF2
mXAWiiAQjLVenJx90GyptXf2mlMKFNqdUcumqKTamrRMZNCImVDmpleic6m5SunHxoOJobmolktE
Gz6oI1EUY06qzC6+fSpkbAhA8vj74DTUx2lx6Hf3aJWUf9TFiopJalonUuAUdxBW+ztvi5K9R4t1
whtuxd25RA12rWYcvJ2OCVF69b+q2f+E72BnrpxP9HapDWidNoRS7MxWfPqY19mLLuB1tU8eDjmi
xgnyMMrqbGQrl+ABZ2d13LZe1pPboEzUWXFyXl7H2XrbkMCN8EBjZwY/OLRzblEfqE9ftnJIs5Z+
0/qaY+OVfvqEl4Vj6vX26VNEfj116buNYEekRnViHeiuo/KandaMWlCpqicRxwQjS3lq+k+RH0yz
LHPbia9X93gOIZzTh0Z1asdus6HWxd8XLwLNrLdRiUu5ZBOwpQmV7L4LSin4b/Nu0z+QGGaqty9o
mWrXnZXeT4hgSKoUKYzJEyduo6E7vNsvpysf0Hn5EuNEJCI7v7ZrcTvlMC7Lt1H3auSrq9Kc1k/0
X/QvbpMgLHIYCVjZjM69De8ATt368B1ROIpaSDFVyDNa6tmHrKGv9jiqF5CIse89eyvrcdPbhEyA
klv2V1mVVFC3lD8h2a1ZH5QDqk1qCsyvVdjWe4/sIfUqmVWPxEOj45yFzc5BXde967BitaEgGAUh
f7Vee6KXqmaTt1JUM3wltfhD+GWL9gAW5fksqqIaj2hsFDRNN+7EyflPg1JeKt6Zw5VBIOMvUAqW
JZC55gvdfYlVaRjxJbwxerEx697Bj5vuzrvABPR5zdZVwm0ey0u/6ZE5SgymvfKe/kXLc9cGvK5W
NhlXBOSVECGEoZlNTQROfje+LhiO7rz5wSShWO0J9Xy7B12H92dfNU6cPWLlRfQa9TC9nfnQxJkR
ttkglm1a82tWm/3v2DZsQ0wOD9I3+6S/VlOzVhdxl791/HQ27tHYuh/Tn1/0LiD3I6M0JDIgJtgQ
+YUfYqPjB88c25X8UpytS7QdrUw++hD6dg0O1mlA3OGhNyW2ifQSEHvLoNgrEeXn4EGtOYJYb/YX
QUWDHD32JAzw6e2t9pbQ6E1x85C+VtwyKBcEx72JYTuYN4WNURk90rP7YOYH76DPg0MvvPn+Pr76
NEtqkA3bp9OB1RnUaHNL/Z8qdZ9UK15d9Drfro128r6Z9VNX+rkmiPvvQ9P/9Ewk69e907LxYtBY
qll80A6ElvFl1fscTEqLkqgnQTFP24FiHCQVx0ehNYcIWwKNdsTaEpD4VA1n1zbWSPGqQQ0qOhbF
39llUg7fBqSy6zfym1khXe3brZSs1so4Gy1S3sdeDbK627Wr2coblNOtG+Tj1cuq89KQIxnUB0LX
DIoV7Ow35X76VL1VVatcZhZkymdIHZXdLZr/Gdf+VrIIiMuumOKfWZu7vtdW2dPoH92PQ1lHFnHF
KgJvZS99dhHtEqFbMYaA6/F0SdzwoC965WG+uxReNEnaNzbWx2Swq3uwyv5QImURLr0t8YJUCkNM
V+3amqr3kCn15Ye1MDwgMoiS3quU2uoE/VGnllKYnLxoQzAobQdXhM3iabVyyo3qY/CJTtFFP+za
oOEcCFR7i9YhspK+BEwGOVmCRuOWjutvvfMo8Wnc9uabJDrVXpR79+7X+Rpbq7PT76BKyk5FLcpW
WmJl821349CPBf/28OhunIrTNsK7UZ2UezOKxhPke4/pKU6wFHWJ9DFuWdQqUhe7pM7xgcDeYbG1
yv09WW0J8Xs1a6+bIfV5IN94Yz8sqgUlYwnm21gPBwVpp3UawBJKnQybnqCEsR7mDcvZqalf7A1q
myFpaCLtlr17MA5PVnXg0y6aMMI9dF4xXsQHQ4dG+tbWMf94K2eXfglLf5soJH2IbvDXSY29b04t
Lb9DGPLYpgiuKhGqdXG9inm2faoKqbZX11WbUNmwqudLn/MiQJjSNorYcGL6TKooGNAR4mts96dI
QrXWFY6Il+P8nZ+IK9jmFaJfT1EfDEJg9t4Ye4TFtZ2jyu/zrdUy4V7C8A/6ZFOoUIJy1WwVvvBg
F5tobJ+8FjGzd+ITjSrBtSsn38HvN/11ER7pvnvwLnbZstbdElkolO7xeHt9tLr0RCakGokfrPXb
IcZ3Qq8LUM6TPeX9bjA86SnSLCBDn1dhSw4QaiEg23w5b9s/YPXe3eEZ+ilasbs4O9cg3emipl7e
FDeEXTEki2ATn10KSg3jb0BBA8+lOiRv1mFMK23PqBkb3Y191yWk9mV8rLja1tV+zai6Eg75tSjO
rPJdtLUuYLKErjRWNwIEOYsSkcUt+9h99MtmChzQFefT5yBPmjBCi7oQR6KGO5TqMXObsovU5dKf
sLvp7eOK3rlVgr2Jv18Fo1dwKqvJptvRraTz1ZuuXTGr/pcAQ3ryqMmdNGUet3FpH2M/+6QbPyfr
iBbQLtW0IOSDblMlddJ86JJ0y1H75WN2nNSIkT33D7B6RBj44I4+mZUIWqaG94k8+y7VdSZ75dE2
HuxgUcYuo9oxZd4nR/Ple1X6Yu+NC4kUo0/ZOo51fVQDMWys2252pZVR3iGgMx33t91xCCEFY7uG
M+ISlhTxoiTwlr06ga3tZds+pQdnPbqOmv1qn+yFHtVVEIE0ABvsEjoAkroOkKVxSs04JRuPlEqf
9F8EwIlsjJJabGNE02I8Ova38MpN7cLqfGWuFjQtjSmpuKLJ5EO9r0Qlb0gBN+7eNqrHx7TctGuE
MiJM46rzDZv+Jq6nW4iFEjQWnWmDOqXM87LDRZNtnyIYNp28+mBi/aQok6JU0SE378sS+dR6ZR4K
plxQ2bZC5Tj78fZqTe9d8n898/T5ap9R6DH077ToEuZRwpcmpVWUDXmYFBlQ5ZoNeqtTwcygcCHp
5c5kbNKguz8uTgOqXAYV5OTO+4SN6e1CCVBjnJf0qqZPQQvOHhv1eDKOdsPx9BjtqAl0pZlV2Chq
0dunnujTb5iH4DGjN5feplUSLMmBnj3120/HHDOdb/q3/CBNI0Hy0c7u2C/nlaPZ0g7mhXnJKWs1
aT8Um1nqXwdP/0Vk96jaPQwvW9XaappxXD72fq1O4eekW9Pm4mNSmvNb0zWXsld1szYjcpishxZs
/EaSVRdj6rWrVUejBTYN687FAc0BKANrbNIOiut6UqXZIboi6IcPYuh31Gkm0D4HKceliPJuDjH2
Gb1h7bVFXhkJpD7Z3BGtvhyioEvm3ewFAHzKlaUNmlV3i7Fmf8UIatYVO/gIy+Y1qJpbUWuOf0Dt
lhNoCXSFFG3qbVbtlpKvR4cRp27dCfllqx5qH2STMsBjbRFM65BSmrW6q1ltQqOZdVQF4pMT8fTL
I4qrIV0pUkFWatuooEvooorF0kI/nuhFaVDKvm3tJyWocr6NKldV6jWDtTwYFRJcdFwChW3MZrCN
KKIeoO41rerL3RYCMaOrWZ9NNJ9IKpKasBwvi7ELoLeJs7dXMHF0nFafDhUoTkCQ7JA+s0d/rV9h
A619NHbRwdzyOuxpfI+KJhk89qNpCGFdYCugDy8pv7rlDUprowacbA5vGLZ7a9uFGVEX55QmqQGZ
MArNPiLTZdSypge3Kil7fr5x3nnFuuhFW9W02iDv60Tzk/cS7av207xOjjdlU3lAR9WAZA9qgauL
u4XrSGpYG7Nr1LIlaeEzO/erbssuu2WrsXw5H2NBCQZCmK7mPjoZ3fQSNJpWncpl6HfQFuXzXtbr
qNp0XOg/3Gd41/f0NVYnChhg3ZJ5Myv1rpNrdKDip6YKxr5tUKQoqtP5o0afJ9X8Ru9+ablPWwcP
bmhSB9drz2pbt5TUY7qLP69qd6XuBYVCKbMM4ToNIvGHpcnKpm0GTToeFrUJ79vsjBCcUpTpSgmn
l3vSz7ND8j9lFeyW0f6om7l3r8HFvNEWM3x5DxREBXt9H3d0vkugdb1GJEExbSNAZwHZL3b6CGpk
6pAw7Tz7b6qUmSn1tfEhHOz0hAa4f9QCZHLdq1LSrqiJvH0YdDQl7yt7xdpW9sO4davGd0n1PMj2
Y9Xnp7DikBYVNNUR+EM1iXM0BrqULVodEOvGWzwKVDYoy6Wafik5Lw9SI56aAkJvqJmNfex3iI26
6xF7h+5pqwZ6jTpAs3NT0faVphek0u10mb7qK68z74zqJGuE17RJXtRF07unhSl2dalsWKt45dlj
ZZTPqtl9EexOkbZwZ+4cylK5H7pTxky119HKlZys2cSjtUf6smixSnQ/71P3F7Zrv6w/zKN/RgpU
KDRlHoDLb3tM35Ot3UbzUDL66FCHl6Im9HpRjRtdExR6ZnXWnZt+0M50Z96K1VVdvkrEM8aRUSGv
Yd8d3sGEpeEV+QUmOuuX2QYKPg3/Q8rGIzzOn8HNPJPo9bDTDtyzM9Nzts4uujvEXknJLorJ0kRN
VwY3TbPNi7fH4XD9cROlmum3ZtwirG7F15JEC7Nz1HRuAN4sMIHIJEGs7I07e3wgAWmD5KMDC4ln
D47hQYaTNwYVQetWneyv8pASXwyyyumC842OSym4aKxezqZogexJvZi26u6F1IRBo+5C7Pgddsan
16CD3AXksh1br/B8Bp193Sb1bujDqzYTeHfUcVcWksrCktdJuDeGOCoQil9si0NUx6QDFlKDId04
4Hi3ZV3zXUgak2RikYHoN0LccHjZ4GLKA2ClIouI3gIVIuzMk4fqUKfiTaylYEtR7SmFNGctiwSl
TkiuFTtLfhBurZuNW8TnhbvcElfnGw0WxwB6KmJPyAG1dsZyDAqlfIXk5Xz1aK8mJ0CX6UE7D7ej
T+w6rEHJcGyOYAs2GMc7llpTm0WTRDQa8einb6F03IqacXTYJdNWxzo4m0TMFtChJZmBa7Dyi3QB
0CRKpWj49Krky7cFHDPS/AMQ3fVOGqt1Z7o1BFyFrDsB80298jB9Y+ChdQOU70CQ3Det66WeT/tr
b2/fWF6NnHK4lJ+PVHal4gCsr+6FXCzSfADvRr5y8GfR7JKjY6NuNh0qdDJ8k0C2IlmHootsJbgP
lhKiarsrk9byrC+hrpvGBFcVpwPWJCnL3HjmyWZRQPI1/oqbs04+9nBjbuyKf53WIg9AbZbMtS7W
8aemGpjpV7vt3JAJJz07hCsb83d9URmYkiq6eOTaIutX7sOYbIJVd8MRUPDB4W30EbHTsLEMGgmf
BpS+VN7Gxjwjb6lm77XXEZOL97Z0pDTOevHipNaSbi5W9Sr4GLOKpnqoZOOFK/327v7b+2q7RpBE
PVx3dGOx9skdJd2v6mydktG2Gv3K8mZ17IP7TSo8kvJ9HGwreXVJjuvTCh4xH9OWmRKvGKKzcdl4
0OH8EKzrRYXsoZQsabaGsmHJCV9L00OrGDveUTuQdwwZpvSWT1YfzmcdV8jgDAA9HOFO1c3KAIhU
G/jiIHM/W6BKE3Z/IzcPutOjkr5uzrxFhc08RpRC6tMjdvSifkBndMArtiZOs6lKHtVW8AJJku7Z
Q3Wl+/4ZcHpwN/aMnrsYWgYSldLZD4C5bBtrY88AJnIUtPqwKEid3qCCoVWQOCfCRpxP4MpC7BIx
9HCYqpT3y7PTgqRZsPRe5U93HQ+JMQ5jDuHuY6yI5bVtkzbbMktYSSQpOmgTv+1ePPg4eUQPiarB
aFVYUri28kMY1kdDeEDlzS7+jmmXN+o7k3r62E5jXXydj7mPH/ruP2Do8/SIBec2cXSxSdaTVG6C
IN8KYMfybRxXVLRh8/GjmYfkhWuKJ6HkIGW0gzf4emSk4dR/WLHgNLthlZAYwdookyx81qOSWWwN
bqJwCmZ3CKISGcFRNIOzNTZqB1VLemCw2ZPxUp0Fs5X51DQ6IzWWOpuwB5un0o15tmY5rSQ1terB
Myf8TKfJPihzv/r/zJ3JktxI0qRfZV4ALdiXyxwCa+wRuZMXSJKZiX3f8fTzIatl/qrqlm6Z21SV
UFhMMomAu5ubqampXimksVAKaDYI3pUin3CK8BsnbguBWJJTeFtcXlQyjO3zZ2fwAwpWWgzuUX5Y
tzmqzufsvJmMn1u7p20yfGY6lO8E+uf+rCjWGp/J5Z3C3G7lJ75KEM3s8pgcSloVTBDzEoAF7DNZ
m30FcoFsxyoC6bE5ZYDJa+ic0vtF5TtbG3r3VO/HwDiXNmJrrE5PWig8X5G04fXin/Yk8KDAIbxo
8na7BpKmsjzqTGPHTIJfAO/s5IhVOsoZwefAkc7A90fC9RvBmyvwajqdk1NLtvAdwicW0FcuZKz0
GTCj2V1a/3UkFVkPmS8/Sf4AUWZ0t4FdlNYBhOWnmRBoAueeVAcq9rKli0StffdjAFIpd1/L7ofy
cz6gysGnU/nUJCK8oEcqpB702unt2m6e2CmMmFb758GJkJcYTt3pcT1EN1AcAEf2C+khP2Ea1FUd
xe/k3Rcm4Se+aMd3TuOdFO2ExPxneco4NHy8EAAG0Z9HNiTn7Uhhi/wCJdLu3QAJluHL48Tqq7Rk
fOEG9HZvXN7p1Tqhnm+fDeCXoHUuSDBxh9+BkNcAeDs+pH7Gh1d2B8QWyPbUw3AoXulh/CjP21tk
sBw7vK1SXz+7PQ5B7EQf7AashlKZse4LGRWQusS4vxztpmPmAdAdIrt4nD/Xz+zHchJme7CCDG1f
4JUEGUqv5S/T3woGGwE4GKtnrfqdca6PK4S+ge+H5hY4YexEdJVKNmLnPPxst2sZA7Nd+3qJiDMS
Sf+yJa62Zb8iJ0CHhhUu7M/DiZjOKzrNQcde/FGyTotD4WL/fjyZVEiRw13Dv1xwC7PKDFjedVeG
E0g3ySPbsY2FayHZaw8qaxh6lvOen13p5+Lsx+1i23fcFSlb+IEr3Z9twZlZRCTDqaYWpsRBPtj8
ic09r/nPP5A0dBc2esX0q8EXQo9JSIaeAZHhvhVk1iEqG7xb4ucuQB/Vq/fHRxFFKvBP6wmB6t2h
R9+FiUxOyd0KcgD63D4vYG/8lj2uqvuQrJF+E2biDk/j0HtUH7AGHWkZgNwh3801/Vu0o+AR4V1m
d7/eH2meeQrnga6M6EveXrXn35aDtQnZdk62xk0AkOGVlxj0LN4/1hdgRoXRTEp2RnsZ1Ask7wVo
MuMgL+D/FsEUTWbqpvKZChoQ1d/eb+TVJ8uhM9DvCjWovPI+0rxyZ3d+56AE7NTfElOqdH2AEDX7
KNpH0j9n8fEGYlv0pCDVPt11nAJ123mvOPxe4oMZ5DQvZnt0e1vYU/Ix1SzvOGYmXZPE4RUfGF3l
1Y4XwSdf2J1y+3nDQEtfYMMDlHxJNr0eeknZo3TN7YvmG7e390esYvbpWfZJDW9bn+lQOKiqEqB+
UAFaj5Jn7IvX5FEIumD0TH/+UfqLfcS9WOe4kFd80SV8+jIJ+KRF8XJYEk8HTdx/9uQVpOmope0u
M1cI6clPMAY+ucUBXo4YwcDkQrrxnHgULbvw51YJsAp2SDVwtCTuEtpeTh6MZyRePwTafSkYTuMe
ikd6e3bm5VT+id1w5MGTXDqOR9Bk+7k9x8+cch9TAXdhpJtEgmaJH9+Z3m5YU7gd7r1kze5BS4rH
+FS3u5d+epZ2dDl6D5ISdyV3xnVgHT6oMHfhcXTfTeKHfin3ZIaB4i4czTNt1CFA/3oBInzjaO4Q
ISamtWeCEE1Twqd9nz0x+BARGkCviJyj26uvi9/6b4z/siLjp+hUPCygyA7JMvJK+VztaVk88wmd
lyV4o79gH5cjor0WnFDRfhTAoRd3uq/e3ThFJDP06HjgKAhv0tEiZl7jvUpy+yrCO5Pt6TgdTGa3
MX4mO5jIN02i54YbksydBZp1BqIoOeotx/TULQyMi3awtTlmj0dcaNXjOsGnkciVbt3upTmm6IFs
ygmb6pKGmwGGJHhAsosjzjjbZqE31o1AafQspkdZhFgTsg1yYPiRPVE9QWgFpkycI5DVPg1ul9Kn
g3fEDPWyEI2RFrqkW/iod2dSlCrAJM5nVxYcesbMg9l+3NSFMHqndwPHIHls3PCyGq5qoLm9K8/P
C1rfiBFpe6v28oM5e6pg47ApXwFpkWg5Ng7GRMFWHqm7H65knWi2OtuHSt2q9fFqcNqfHFJnZKHy
s+7Hkc3J5keONR3eIH/GUneHI7CNIXr/SUlevjydlPlOpCQITZPd0qlYql1N4dW8pJ7cnKWHFitI
r3oBQjKuqnw89fo5ex8qoMWdVtGGeUnoh+YoxvJ3kHinTr9FVp3yOXNT/UEnr3Qzii2JOK3aSMsC
+ZM+2Un5AFTMmDyLJXjTW/wAbkKLdy+i/yBAhy55GKDUS3uRPodHhtCWoM+cHKWS75IiuaZ4+Nm6
r7625CGH4RVtbMf8jiftvb8X1w9afB7LER/KA/wfg3Z8RpBjYzz3Piwykao9ZAfjduEwww/1gM6R
ilZX4b1OgQZieaieehtRKOhWCZox4RkNAnJ3hGhiFzGvgLBwOnSv8SEQokNyzX31mHiRLf66kK2c
X14w6GRxiGtAOPlhIpWTvPJEr3Nv0KXM92h6/JohSjQI56D05CLq7LGzA174Tr9HLzpkAaRRarc5
dpJNQDEfpmofE6GVd9QX9d+za91WrrFmT7fJhV8gcqlGbxMTwTQHu2uEHOIvwXmW0PyYaIu3XsKk
v08ge5bc4VpcjWlH13A4dm5aeSA0eWSvnwWCNHS6ndSHc3Gdjvz4aD4URJaVqJc+989bIsMFxMDP
KfKIac/qWQzCHZqD+SFGrQA/CaLec+YZxEOgQkQhd/OESJNwyp8HcVce4oN6zO/SHViJ6I7M/K2k
Lx+fOO476WttwUgHml89tScG8hzDrTvG5dG+YGsZADL75mvyoZ6wat2kP1Z3h846QUfxtsi8CVVk
HLrkJrkS1FTtah6GB4QHDdK5jNR5dvlVkbCi+/h4f8as12d7n2g/kpL9WI7rz5FO7tMKxubgP/BS
cWe3d+tGuex0CE1sV55wI0rQv/SfCZ6ne+F8wG4gUy2PAre/fjRAghb2QPm8cXBWLiWR378P6RYO
ASvD3fdAG1V2ygtyGcKHEETO+Jt8QCDj2aqQ3aF2umO83f5wC3SSgg/auofeeQxtITDvoSs4NOWH
z+NwfCagk+Bz4bo01QeKDeFacVEjkshrb51G/C/z3ea/TnfDYjQR5TMg3UNG3QS6/iQlEEldu6hJ
j5SAxGj02+gBeXF7YPzrY2geTCwGhaOvHEsQyfxIUkV90hAFLK4pCC6BdUG8nmRuU95BZszWHgDw
tzyi8CiaEo/WtIFiHokw3VWOG2F04yxa7Mvcfs13aEpYDvUjamofATQ5cu3/zB2T9H8dLvjrZ/wb
U3PRzUxVcz4j1AqqlCIivqEKdJF+hbfW5AreSEaiS+PydThPsGA2YIe6rHlQn7f5kDVIKLfQa3cI
30D3tPD41YwG1tYFAXLztyTWhy0LQ8+HhwvDHdWjHhTP4J19Apkw0mvubktK4T54qy34wgGo3bxN
TkcE6v3usXBI51nmLWAWMAE4rl55noLwEnKjn14he5GqTBATEEEjYH/F7kBmJD/EZyRlBF4nSubO
M3ox/GFOz74gIVE92VM9cUefE8BZJxosQDfE142nheuK/czl7ADxLJVTYd57LX6ZD9+v/59ql/+U
EPibrObf/vd/n5PfbdVVX/3fNTTRvPgf2c1/r8X5/6HMpqSof9qCm4znX2U2N9HL/3Ws2s/3Pyts
fv+pPxQ2GQT9hyUjiClJIvxhU+X7/SGwKcnqP3SMf01VxGYMEU726j/1NRXzHzpfVkyOqSWqiOb9
X31NRfmHLIqIMxgafhvGNl/6/6CvqfxVXsQwFR4N+U+dAQ5Ll9Hs/GtM0DJJj1ZBiG4z5jM7rcVY
qgkNutNVB46sWEFUdWcZXw23M9RkV8/1Tty8gfKcLTT21GPpzAnR+ks2zYknm/WyS/rrMpkmDfjl
impocmh7IfannK/3c/Ql1P1wjhM6VO2MBUJNW8NKMhcP4d6P0aeuFcesx+wgjrfQMmK/z6Q5QOu+
OMfK5U+L9e8kL/7NxzdFWVWRyBb1TQT1rx+/rWPdsPo2uolyVu4HidxGicTe1odQ95ZzNbZU4aug
7uIskQ4d3b6qnDtnwaX9hzKYByWVj7NMs3oyhJ1Y62i5C8n8XwK3tAWt/5mY2hZJsgyitsV/bBf5
b4vUY6TUq0ae37IKA0+j0BQPmWluRhwpDmWTPGtVLZMJLIITSutOtIrUy8blaxVjIN9pfUe7ug3i
toRa2Ojp4T+/xO9746+Px8aRLYl3uP1k2+F/vlfiZO6aSO6q2yxZyyXXxso15umXJOq0x4QqOplC
GDlZG54qXs5V78ejFUrqoV5pKCJ+i79sE521Qpcvi1wl+HB6Y1p1J+TGo6cah5NmKj/VbqFvXMxf
el4ghSiSp7D1Ct/CN61NreYohC6m8r/UvjPPYihqx7LK6gc0ucEQkoJk1hQRjtaM+d4OmDHoiwFj
RR0FW7JoLaFbrh2nLCpda43qIFLMr//8lqRt7vtvb4kJEJyLRV21NNX621YrQqVb8APKb9h4Shcj
jN+NboQxpHRZMCoL3Qa5jOykzeG81qmCM7tRvVh61XtKlpfebEXuNPQlyu4ZSnBJI9jpIM+BqQsP
0Zym/2VwRfqrWid7bosuaEKrW4SyJO1vF6kxtIOBWvV6VRDppuOiZH4T1pbfiiMliZlghxjr8OVK
q3CxDCBfFQvp8v0GJQHmZ9KsrR2tiezLkzJ6//llmv9yIranQ1tYZ6BGUXHK+OuWMyaMM41SFa/Y
8w5uMTWCY5Wbdc4YUTXgDk/ypeAxbw1g0U31uyeS2HguwfYwC+OQd+FxjuTQ64e+9iqltNzCwJ5P
KTV3nGbYoCPi9Wmosm2yV0WQ6h/zIkoXDGKSqp3PojJfG0UQ6CVrCFd2E2ro2qh71SJCf+3M+sf3
z6KZ9sOoyMleSRswoaw1vCj7HbPtvLgoq2NE8DMKiW541p4lHaZ4XYvVfomhMEyV4Aj8s0sjXaDd
SnhWs+HcsHRerx2WNXxC+zscpDEQ10H0hCGxI0mbnaKk5GikKbslcXq3xgl0pS7qH+aa4xJdKk+o
bSn0trHva0tsWSQ14xBEOR27eqLh0qBgKiTrPho1EKNKekdu33AaWfEXUdC97yU2YxVpN0GmQYKd
fZoYtd1pbfRfllnWvrfZX06NorLIloK9nqgr+t9DX14i/R4xeXP9PqBrPceXBl6HUSe+1vzsNOrj
wajrvVHq0Bv6RXFaoViRnK/fzBnyZ5rXD3Oju2EaGZdI0d7UsAbMwlbaFkVx2uUm7CxFiUxHmSGT
4psJ5lLWMD4mFeRtwUdnOSSqGD+allzw1uIr3u2fsmJQdgjNsFNwTLQzc5ntaZCqfVdjGq/2+DpD
w67kc9020w3j9uvQqtW+CAswSXkejxEuU1HWXLD6Hu9Cgl301NSEIhMTMWukUZOOAHhCMXmC1al0
JCLLicN0OGeYLO3VNAcd2bZKbgiw1ZJQcIq5oqnT6j3bIUtPc1u7WVuFjjjWy7E2m19YJmKk2s21
0xr5B0ZPcNYivGDXEnrHlNFQTw0YSIi6f36/bFlcpt9qHIH9GJroJUkD/mT90qzylgtkw7lMQw+/
xrItwKtGgCpNTM7ytMMMuojwalJkDlKkZT7GOBHcqfIWaRXItAm/9I+HL0YO2CzwJ5evehLWwFST
3305TudZMz8FU/CWsCyf8x5+pc537lJYSlWh8Lnz1C6xhNhZuqFho4NdSjRPZ90QOKpy/tGHjXZT
m+jVEEfoLMyY3PR6BtK3BsA00RpvsjrgNReLT/hk9uaMK2U4vEwD6Alq+Z+m1YOWqzTIheV3saYR
BlLqx2BAq6q4SOGutNUeCyTKfjVcsCsSajfthNRdxZaxEXHd13O3j9UV8jQu77gIaEczS6WL1MWt
I1tyauvFyq/NgjOMOBcMa1vfNLCnZu6fJzFL/O/QOq69dDE3e7ul+G1UkTdWjJKo5ciKcVl9n3Ux
T1a/g1Mra3XmT6pJS1lnYXLJuPTbThcqfFJLLNVdASIYbprppclleT+X87uO79mxjOrZTohyYz8n
vp6H96XFqXvMWwBbXMrphXYQAyxZcxtAuHaCDDcYvNcoMn0VRvnqmFLd3YdSssWc3nEvieeCpOaO
B7Nl97lOo2jCWCZORbucJe2oXKOqFrxYZBfGRXiQRQFGcT8ap0EcVzKb4qXR1tWO1bDaKytKt5bV
ukM+te4qJcvFwKV4p8/wujQDreMQWzmMDFRHTgXRx88EaEyll7KGOGrkI/5KvTS/KjfTKuK9KPXI
cmbxLyx/YL70XbwXqjx3iw7z8UHVjlotniXJoNMmqtgBb95jcaZCcJPqyN1FmCDYRU0EssQUtpXW
By33CGYWvXZMcnHPLsXxp0lXT1AHaMCa+FqmaovxsTm637uwVhcUTsX4t4xZyS4rsxFrjBA8PizE
B+yDHpR4vihaF/qrLllOGKf0GjBvC1qzb7Dl6JdLPeUnsikJO7orf9X4JEvqx9yZYNYYBDWWAZ1m
j11jh00Ue3z7WHHXC7s+wlB1hkMiaRcttIbXTDYxymoa5LeTNDpkfaDENaDYrL8ZbbrY01orHkcK
C3PhLFSKdlT56yBdKYszrNaxzEQxiFbMd7atlkoqZOFOPCYh9uGppqpYGYmYNEqNsY+Kn9XwZs3w
BzFOCXR9SnxZbEUv6+N9tW18Lc+EzeCMrW1IyuyY+fhlYsnWS3pyaqr00KUNXdMtvbPqSTuOccoh
KNrQ72ppdqpQfokJTaYAaY5zL6hw3Syr38+aXDk5cQ9MbqBXpGa+2BN1Jxy/voNd34iJjwmWX4sJ
g2EdBMaCkrw1nrOmqc/zBCwazgYAc5SMJG33DI1ynNHZK8sfa/p9FNe1vhRKIvgNQ6b3RlSZGBrK
1++vTaYGBbkbi1O6xPTqiuSzkbP1nA7Rca7FX7NW38W6Sh5Hi3dQZln7WBYx9LVJUa9K2ovO95OW
g6C4pUlPbMW0NMQ66/wdTEW8fsc+B6LYUtkww8yjNKezEWqrnS0DyybXr6KSavcssz4anKmuWVp9
1mnhLVG97soyQfQbK5mHNdbc7yXIxehXoWOZVFtFfbHmkMkxtqhrbAuHM2vrmlHMCQjPrSkubB0p
kNlJXpHpn3Wj4U9UyfQa1NoVjfafyWEcS+eoyiDlDkjAmiqDINvzWvFa+z02KXZbSC/f23Wqultd
SDup6ps3DUfRc9IZGNWsMhfpsjyL2GDiUzKcZY2HMHEKehy0UD+MCqYVu0x8xYLypUgXOqCjDCVd
FRivmGW6PbKg7VUK310i3ioDt+9YkCBBNDF4fpNLMPdKeTmoRKR1FZcg7effVTWgwZsWdO2S4peQ
UqZ8b0C16ekx5mrofW/FNXuXGrM9lbF6XMb+wYjW5dCqgPxjlhyMqGvtZTUpnVeh9LtB0XecVJxP
hrL15lKkFMqER5xZIidSu86RCzzVMYC9C8J8JK1oA14Rl+dMeayNsCErKX7VKzRCdzGv8oad6hlD
76+u0KTDd5IUTiMm5EsxYzJWlddZeFFlxBG30Mzhhk+nde3d4FsQNgxQs+ie5bF+XCpVPYchOVUx
pflBTlre64jPrKo1nl6tlPyCUAVdlgtujauTO3S4vGzfOq202GsnAfuMcYGKsMyvZahED1kLfbMz
7UxXoK6VzUOOYWuQNGzLxrQLbo+dkbW/wra1zmppnLC8p8es4QxUJJiNm9uFKHbpXv5iT8GljeYQ
KliNCxUmdD2kzS4zMVOqiiGoam1fSyuuM1pZ/7EuRloNXlQ9KlbRYTyr0HzPyJGX6NJadWinHexi
jNlppCTTLUnb6Xe/GH6riNmpUOiBVUVst3q6HPKK4zRIDHKJZqAOZ8mak2NcTOjzZkmLqVJ5aytY
DzlswT+Ckzzcy7rNTnOl+0NHEgPaM6DibA3FXS2S9+9rXmzqy2LN6sXsfxML6E5S/t2/zzXVzz7S
xdDR1HG2v4+ePszmDQ/aSIVFNUPpCPPuivr4luBw6W3/N/DLNX5AZ02rdLftKjJ1MZmuQonRTjvN
n9+FxvfRW40YiLCrWzfp8iSQRWVwpumnHlPtmN8/aCkTr7Ubl1Lh4FiUBN/RMk5GYy/jamU1FFlK
o1+kOttn4pifzYghgSmmHzhUy2Ei5eauBhZSG6ziAMOC1cyky9JIH7lVSY4wqTHepvUhGfSFrdQS
yZUWX2qrhwEU0SCr3xeB29WMK6aqarxBS1CFwSq974urGVUoAwWlQK1AwcQFzmlyskIqQJCl3Tg2
uGduVbfY94dEwn5qFmcJoGtKIdkr/pAI3c7c7pM83eCqrZnBc+2FMYKDDHnGrNXg+11J6sQVMtaM
XFpqE/Rq8YzdHQ0xQqiv4yzvVnVUHAvsGZ2xWOkrt1J2KrvUjaRpPifRD00R4OUuFmwD6sCdqA0/
yCd/qzO3XRi1iR8mYbCEhRb0wjXs4qfMpMkJTjffsjq/SQksN3zioc7lhxrv1EDOos9VmxmBUQvm
gzeXtEznUNRmzMRu0dHdt5bFqfBxO3xvqDUmCuXruHnLNj1YVtBPk3SJ+vqopWHj5PoQLHk8PuCw
xkpNKKo3Vf9gmQFW3GpbZ69JKo2O2dSYRqmTbKtq/VCMenEu1ZAOYAgzPlyzX43wukpQmMOiJPYL
HIpEMClAzSAeBGiuVhQfokm9i4oOIasbeYsRCfT3LlZxFsW3FNa/RIpDLiK7mLhR1W9bXIyGnpBN
Ma+Y0odWCkoQDQ2y2fK8evJ60EUFPkT/2Iwi3IRi+gzZQ37cMMlVadzuGLl9VLK0jw1Z34vTAJ94
K91W+uqZiGl8E0quCpqGI5/8SEaV4VZm6QGZ+eAj5UF6LrENO2m1vC5XdiOYmFuXQ+iTcmCvKUJT
FqrJ3E29Nh81K/Pzfqo2v3bDTTKxf1gNurGrCkugGOp5g7FiP2s7GEyKbF1T03rGhQnippL3jpkW
0+Ebe9BXmjBdq2JeQQNZYea4WGR4bg0EaCLG45qvzGjTLRQ1PEqrTj9N5++KY4XWO6QT7Pco5elk
P4oyrDHT5VNYMI9aCmufzQVpFK13MTJxnhHCyh8FxO0NUd5/P4uZWu1upCjdQAyIt8V4iLJj180g
DaP4I0rlxzRSXxue6DKo86ehGk9JHQqHnjTG60o6R1bOmIoiisew0F+buTB9a9hmnRUVR3qtUtxG
WW61mTDIP8TJJakyiNHhp4j7macgGOWUWvUiaW+t5a2ZpgcYEUK5VuQHI4xGDzPB+llInuPRL80i
eY2VrnSmsMwfewauV0trHr6zxq5oWBjVOklbOhBlRYkzpcCU8fbGNX2RLhkzn01TZX9U7LHCnHZf
qhcxvifWmB4Fa2IsT820nd6tDDskg0YDPf5lmWbqlxloZjtZ+bmOJNle44ZR2nqK3VyVpv333jFC
XE3latDox8uqFyMZY49hE/mNqPwOhXz0Io15lyrK7mteKfuk4iT0pfxG3goHZ0zN+2waH9oSu3o+
rw9rxNyFKlW3hP3R4hNMTU72rGvZezLDEDCFLNt/gw94c2I4kGQc+YqdgIsqzCq1LE9KbOYXXpod
i+ZFqOfsLoEpmIJ4I6BHwPR4XSyLQkHXqa6oa2QNcZY7kqmCc8V9Ax2fd9Yn9XiQi/qXrLXWtdLC
j0zVwAa3yncqxMcqTTowGzW6UJorsFCH4R7Xh36eDS8vpS4oQhNl/ZQJciF6x15ouQzUVbts6bBv
L+GofS/gMGk/JRLXe/QwLWboCULf7xMwg8v3EkadZvdLuZyM8TZlTFtZ6E940pD9GE2tw2UwhRGk
qjCMh0R2ZWMD4moGsVTMJikzq6Bfq5M6lMVRbeb2mmSXRjA/8tTMHuWh/IGiGdNyS9/5eaqemyXh
TkmsdzoZu8GUqp+xht2zHr1H0ZI9mRN6AFLjanrSUwvAW+AF4mCtH/+4P9d0lw5S7MTtIj2mLa2V
PrcOfdnJACXSS6V2v6psje4yUAageXgZi2JxVW0iFuUdgEcmJe+ZGh66QoZcl431vYsyVx9F/dek
ImgQydwcYT8+rzHettI4rXdzjvylF5lV0+Lk3Oi5sW/yfA2yqFn2fOzHSO4Z/JrC/tEqjNL2pngO
r01uIDExakd97T4SPCI6Wf/QjPxd575Q1Sz/KYpv3Tr6NfbBH/2qv7ehZd4rHc8bI2T2NxXodHKo
3LWOR4Cv/A3o09pXdAaIKPkb3aYsINYP3jCyyRLZq9Q5Y9/khdenSAQUQqG4maQyIK8X01FZ1D+O
U9cJozd30VGji+bFSwLB2GgRfihjhl9hymRa/IHxr7KLQ6+TMP/uaWBcUzopeB5PmClqNNpV6psn
USw/1lQLViLiqbcKvyx4ozgoG/bSzAu8yqQF6eg/lyTic4WMTi5h/95scFRvdtwfY3MKk2WiX9Ez
phVbxiFrwZjGOb+ssvIVLnMd5H2EnUxu5U6cR7A5UslNhiE/GYmV7vJFZ05mWOYPsYaEMRv6Th5b
K5gm2Q9J5HMrgZYxFjK75GvNa7rM2nPSaPg8w9MJMZO31/V9ahSoxnrCcJks/OLFcEsAaezqkmx5
+WUUCl9lpD2qgkUxFVdPwoMQhiN1c5k6IMS7blIfetlUMH/E8zGf3oYqV3xJ1icaSLBY+5QZWKMQ
z1xPqy0vnlYl0k4vpNbush6kMl1dLuHIHUJmVMyU4rmY0/MitQ9qF83u2FhUPlV+aDX5BX9JO1FD
3QmL6bpGqM9XbfLcyMVzW6jgD0O2OEp4a3rAqEGhWskB+8TkMooZWYS+wG5tjcRTWvPQmUwS0QxT
3HZyJvBkOy1jpnyV2h7iHOgwszrAQKhxWl44hZTjPomPurZo8DOAgp0lp25SGTtLc+aE8/lnt3K0
p76GsLImZyFWvqwqJ5t1xLmJcNy0vHEM5V3N4fPLZX0qZwtvbOGz7VBmkaUO45Ko8IpWCu2RC8wR
1hyJCtrB+0JUrio7zRq1xxm02MY8nXlZIWHvRjjTg7Ym0SIdRtlC7MXyzQKmWyZRgydb6bp0uNSm
IvT52ISAs4gXa6OjKfqnOo2juzDuNSv4k4d5yyCjNXt6zJ1Vy5gUJyRlqSkd9JIBLIqunWy0FDaZ
Ytdx/EoDLRBb+iYCoccaWtxK5ApavzHtQ0Gz9rTfvpp4hdc8YoMs4KdbL4txXBv1MauZUcLIFF0b
QzccUSjOYQUipbdJ4Y/avI/n4hqZ+zaOb+Aj+Ngyl9dXJu2saHXLyVLdGUcoJTQds5qeCtP6AiUE
suredHz6IK1VOtQ7bd/N8mQ3kxLaeZEeqyaMd5bUkOma4SvLw5zmuDxpSfa+GjOjdhZrPAjjNSKx
p1r1SraObQlhRvU9M+cmdg735WPXqV+Z0b7HkfQYjQzS9DqUZzF5SzFl36UW7CGRsRAzkt1EkZ5G
unm7Ti81p2iZ0Ji0N73XWncRZSbX6tYMzBgOXizgMZ2rvMGHyIgNrpzy1oQJQ0zIW0yZmPu9LITO
8kYmMXq1ZDA9NMN7DbPHaIWvvMTL2wCjxalLsjJlNZBA6ZlkuCQkpq5mYjCeaOpzNYslMA+0wKnt
PvOU8fF5hMfZ9V/6OJbBbIxnwYKCNqXVYdarZ7HQV2ct+FBGD8dSNjOvX6S7WWRXQ0nq/Twz6MC0
nZWRz88yjXE8YPdhIiTs4WZx4zX1Q5UHlACID5Wg/5bidDywFd7VoTlDNsxrKfUNGkX+MJW+Zo2i
XY3VQewZ8gIF30VD53D+ZYeW+eDbdLRFJ7XmvUwB60ayjguevhmH61prW2ZkHFM+VV1f+kyGm83t
GNQLg1yi6ukClkU1Zti7ZFahq2vxj5mj5YQqA5ClUNhFOJRBaj0K80Tp0+Wm3bQQbg2VXKHbC3Jy
HUUKdl6m3RtTchpj7apH/4eyM1uOE9na9hURAWRCwmnNpSqpJEu22j4hPHQzk8zT1f8P+D/Ylh1W
fCeOvd3dElNmrvVOa6h3WTFd3Bxdm3+eVfKtiuzvfmZBzAXmsWnc76GFmQC2xjVA5fPQf6kyooNs
J8Ow44ZI75I4e8oq726y+s+psNOHQTsIycrEutN6UBtVktAgO//SOfouAaHwO7s+xm4bPNpxOzwa
cC4aZK/RsX1qm258mI3gPjHS6Jhlmg2r5CvmWQyHPkfHGVRWuNdSIJENM+wDkfgRjX1wrvyICqFM
rvRZzV1jG8/O0JovmiHiICG2fT/34Z0rKu9kyBj92pR516AYvo2Gzh8s83MVuN9bo0rvm+lgwfzc
KavPDkFeVjsfPOuU8ZQvJZ1/qoLnWZvZeepkdGwcJzoNGG61r4k5EZALqteasJQBNXnuqMfIi/B8
jiZAd/3ZEvOcbFnOiPGz0dzKwvOe1j/KUTN4iGn3B18V/s+/swr5rzubzt36V3VQtLu4nydSYkrn
uv6h6NmvbRkwmMwL1GHwKwyc0v+SNDq6AscykBpQZOeOMHuFZCa6cFpiH/qKACo1wPZNUwLkHYIL
1TbE3JhtBqWRCCxQQTwHANz0yTAb/bdIdv0LbJs/pB/CTBuXPsgKCpZp2I+G/yFsp+cGUmjRSWz6
0EU+DB04GPl/odsAIIXsaf706Myt/dHT49e6Nh+qMixhJWnIJjEM94b9bFmYmBGKZFhPaYvzBdJo
zNY/CVoWA2CWYfQZfVT8WlNUi2JrV4KEj9hBsJqibvaa9psVVzj8dXn06rLYtYka7yWnORizBXza
JBsYz9wv+k/etLNCOe/1MNVPXaJ//gagxme/jBhA7RhFsHEdLLcNn3GTTgedNNtSe3uQfypbe2hu
dt1865y6v+tzDGmtva1nRzx0xXDOS6AV6egXYGSw5MA/uZkNy7zcxTgY/yrPqPdm70ebNGD3iALv
JbYae2sFjrg3zVhtbDCKi2+jD6rdr7nRG6D6011g2o8yGNHLDkypXjmyoov0vYf9b+UbBFRKGznl
81SX7I9mHP/E+8IYNnhKxy8FjNXOB/q5K7IWbV6jiTvxBahL5vVX1+fHpsC624YOdZdO83hyDNva
eEbznKSzPvM/smNlCSKBhoWWhyDrZnVxOsgqQD+yAOpWZ9vYSIadJUV1N/gDTL4mTwLOTizMtosJ
uirqV7/KwQOs9LFTHfbvygYp9lq+m5X6a53yHHaWe3U8/2HwY7rDoq7pTTV1utulu3a5adGbzrbi
mzgbiSl2jJ1/oqrODitbU3rpP40toWcc4Twb2uAMby7SC6g7W2neFQUVvFt6zrGb4MmHCL1RPh0G
ptXfAI3u3Db0LhkC2DleKpnC/4l5hqPX74KMWKgw99KHukLfb8cu7uSOHCar689TI+Bj3OE593oq
rqY3NnJagMqFsghp4e3mEiRlf1Hi3ptRT1uqInfCHna0wcgth1zfR6p68VgiruiiZ2skHm5Q8qrE
dOOJYhhSPt7IaMaaK9J/ZdTWhzZksv368EJlM6Szy53jGMnw6efTi1LvVuTNoznTipVxIj46Y3oa
FopJmPKB+btwDxw0TnWNC1V+hnuPLkYlz4PTlZcxBc1o5TAcc9nIU9AiAJACEXGRj/s4cOmfs5+I
bllNSJmDj1U2fBqMzofLox9evp2i1jdRjv9OvTle7YoEiCT4su4281x4l3iqNuYchNsqQPxdlQph
YmedOi/oQWqb/OCPzRVuPr8365LqKmyfnDI8mWEb3bwR70pSgW/gLpwIhory+Yunp49JymsrjHC8
KyeB3HnRKdjU40+tRY7Jzw0vnJe4QaCsh0nS0LL0AMFjPSTbLpPjHg3OTtamegoWvVnvAqw0xi4z
rxNwzmGlwialxcVKstdxUXixDTiXhke0qbOm3HpmDh85OPoc49+PBhOT9UIxWUnlXGYiUaIAsUrV
2IfBi71zRA8eqIoDrcnz56h1troYiI5Rc7gVkeLFOi4KgjzgYDYQozWt8ljMsziuiDxQQn4C8dqs
pFRVma9QFs0hW0jWgdpgM+uC6KZljQH24FUDeDka7Mzwb2NyjM3xe2LoT24u/nGtOt5XrUv/pMo7
G5h3tLzxJxOqtIZ8CKoWz3xs7cOMm6fJ3vC17qkh5q8iI6ksRXbju5V7tNVUH9e7TvIm/snuZ0Ux
nFQYfDGM4Lh+IJ0lScyYfUY2Jla+hzIoP6sM9Uc4+8eOkuV5ckg+mroPgm7zlCZDsR2jWu2nKf7W
8hQvpT3z2kazcQGo+/7FojfLFjpIxQS/dGZ900WAqnjhQPhOXcRdgv4/gaORSOmMUi+lrvuo+vrH
CmjJOUc3HhBXEko9b+wSA4Tpmd3WWbQYFeLFsylywhitRwWOtQ3COTrYbQgvsDziKRELjPpSNLWz
s2sfF4RX8e7nqj4oj4USiSk/OHlOzmGrIbX5PBbJXrP3+nG8aJf8i6C3MaUBrJHhA9lrgUWDFo76
ZPQkIHA7F6exTpDGZPCVuK5bB4e46jwKPssHyN1xP4GHHssPB/vFyMtr4PTn9dLDGHhY99F09Ctb
7/s8RiewnLu2E1s7VX3k/LKenRDGPHLCswNQSgk1FfveGPblotAJZ7SPvW2dEtsPNob1U2qIHOG7
W49sowCrK6kTW/YXA3hhV7gVH6LS2Tm2DFyXU0GZF3s/j3vfS17nyqZABjZGp1X0d0NpXG2UClvD
iHDIIgw7AGpjhIMWPxcAjQXRGF1RPqehl8HUCnKO/Kr9GDTprQE1uviNl5yUoR+7yBwfMykfPb1J
E0+/duX8nyUa8I3cHb73xfi97Zz0CkW0WZfwXOdodtLq++im8uhDQzwmrnSuTglFS4BJbAUHNq70
7Lvx16hC92GUBWLLQcJzpDmZUssTkmXC/hXeo/XaiLJ2N7NMgm2luumuGjz3FjcxhdfysfS2NJ8a
lgd61uql7h5R3lkPWXEBJmtuqNliRpwH9Ec28IQ2rxnHZuAHFY68vDvWTocVNV0iH0tYCNdoSA+x
e14/pyLBT8nwnXdEZ+bNwSkLSYZNqy9u2pCS2jRH1JsnPYr44jU11OKsHuxAtVsddf0xnuRBBW52
1NngHVBMzgfLks0mGGA+K9v6rnK72fFzw3MG77eN00ad8gg4zpv+S0I/fzRr8FfHdqGx4ulxKO1v
g5fFV7tBWFJUgXl1045KY5Wy6Dz7gFBNI8tJHEQmgyAvj6EKD9byh2hbQl0+hCZQvJdGlyHhwAhD
H0N2TAE1BlX5eZqhD+x69l5mOlvL65JXSAyx70bEIRZLdo8cqXqO6hEHqE/b17B6k+gfe8iIo3Fz
+uVlfx6rGjNzEGc7ZfCA2pzsv5E8KdTf5UlXzlGUHfEulLhnD6mgkiBlyEZOY8vvytHtrLqIpPme
D50+VR0sSQZlcVbZXYVm7OSECaGLXmPtlUAnE+oW17wucYlxsOzywCc0KJLO0Z5hXBxNn1oq4idH
alGUgBfP7p+taEJsZCcYH0sP6HMmWdaQ9YPRN5/Wo8gO+mw7h5l7tpLpVMyjd5+We+WP8CXmp1iW
0BxBcx7KFk5+qWmt1rnXCakiuu+Jv9V9uem0/bVwKW/FaOq7riZhdu4vUmfy5x6HMAySU8Q/jLj3
ntyiIzMjMpoHN/C+OkNx60OHAdNB/DpFYnxEhXqZhLwkOnjkRlMUUdjuusZ6AFwk9oKSD6YdGopm
d5/QhpcKrrjl/rdzalEqOe65MNA5pHlrswR56Q3f4INflc6lrhqcfyGASNiQbactwFZHT1u3SM/Q
fcimDPWRj5VsSoGwv9flUslRQmYVBWaUN+POjDAiupV4boVhnu2ObDc3ecgLwzi6LQBJn1rVEcHN
97kKyHjVd1WuSniM6tPKwUZCRttSSfId8w7NYdEY5zHmKKwQbd65lLtbUFP6yqXJktggLhWChWqM
nmXkkHMxH4tG+/Sw851nkQxq9gQoLwdYX5jU1ro+u5P381etxbSvkyuioepY5lG4qReV8vJm4exR
1hjtySI11DPscxG4GNxMxCBIhB7Ul7WB0yXJn7k8QtthCVuqFvCEZCn7t6ExB3e9W9M2L3tYb3/q
NaLsPm5pxoI42kZqyk+ZzsaNKvTSnDxVug8ubmh8sfygRxJV9B8dO7Q2VSeDUzVYdBulSTJszmKJ
HZc0iqUbyHUyXmmAfmqDA881j6Oyq22GeutkaCWOgyPJb2w1TnEjO7h5Vu9QleM0aulIM6fptq6l
/RtvbzdJl/WwqL0Sz4jPbpiQ3inxc4Zm/9os3ddaJFdqxn3s3Is4wNrvtTZCDoGr1pfJnvQdKktc
3EoRletUhPiG5VmLSmCg6D/UlV2ck25Az9LDN2oQs+FTa4XuqfGiaa/Y/gbdtteho5PLqpbIxSjI
D0OVhfd8QrIFj5WcIcEYnGHIGHY8IlXq8dkuG3QTFmTKto6/axSORsNP7krfvq2+AWkRs1EGCKUH
k8jVOZbJU2yKLRtge+T1HrF7kN9XhZcoSX6kSUMQrWzHGxKVMIUS0m70PSw9Ip5om++iMUKRIsy7
pGoAecv6Phztq9FPy2MIPgeWBTIyTuHG7YuvbjT+mO2eaGh/uMsmpraHARi90zwEihDnxqya41SF
n101p9fGTXehr/JTPvNld64+SZbaWlWIEJk1/Rl4dYV0sDIGtFOhh9IDIalZHnOjFA8Am6gi5GOR
a+/D2sf5DQ4xFw5XOovEJio/hVmkLuM46bPrDZBs1ofAmIat6AcH5VtkUWV4IIkUEKfYhl9BnXJd
FRDBaOT79bC1EJOd/CGod2HlTFxV4lIVo/AU2oKQE2A5aexjlemeOXOQKGOvAZjI5ClLzklMpTsG
XwrRxbvYpl2xSzKdRDNv53o/hJp1M48EldgZ+al2eaN39UE7rJQAweg4olfrzOZLUEXB7u/eAfsP
zgZhKs9zPEs4mJ7euGmqlspm0q11WxWHaRIGN9Mi503e9Rli07ancfNMAInKogO2w/C0qg6sOlVH
LwN4HoLcQhO9cYqGnHHeoVRh+epO9mvXR8aH1oxJE6YErASMWUKRnop3MvL/dA8SHS9GTslACuW+
sXJ2Yw3SU6bzzbQxpAeJKg5urMv7EG/tPLcb8GbmhUeoZYOy1/dNkhA3XUeaZmWUJxGE9mFqxfi5
EcPmfPIwK9LMBv91KrkFeJC+GoZLUqAxRq9Tr0llT5L3pP2L3eUXYb9t+55CYSHxxSkU/r86OBqz
ToTyOYNWOTefDkpr99p2UX+YaVaOeWDsHTMjDQ6s4BJjefaDlzwN/rMyS9PyfqTs9V5HOppZhY9j
EhKlv9YkS53o9v6rFFay//unI38ddrSYYkyFD8FRSrk2Pf+bxz4nyi+dVsewF8Wrga5luxLyjZD/
1m4VvuSGsc9mwyO+o7A+mJ2bvLRl/SLqrHjohf/ZMfJ2v/4nHn+1d2A3TqhNcN/SXQB31p+iOYfA
YzWJSb1ki8h4mOSVpQsY50SXn5sEx2Y4a32fIIEJ5kZdW4WjqZ4n5g8QGFcI0hNBt/KXJqaH7Zqr
WbmcPqqmyPVQH9XQS80szt6Ifrl30/qd57Ta5n55ucKSrvCFaSO1VK73xhHmGIkTj13r3db6flw0
PG2f7Bt/NvfDFCqq455XvBhV8oQ6FTL4VZtUavZyMv39pVnLl/TrxXAdkJXLABeXN/hmved2bjQQ
fHjry15uw2HYhWU9n9lezHM8cNAGwd3aqU0JoqDBCD/FLumenrXkQhrq+//9cpanIvFh4+DE9/nr
h98qK+8ywxk4s5DaaN+4DwwsAY2RmcjeY0qxReO0lm1rCUL3Fm+NHH+Fv8jD1v3+75dkL6/jzRMS
NrS3x5giG8fp8tn/jzE8qEYvNEpvvNnD9KHsTP0QopgDYs16EjFkVB29ZlHI4TASNRJ9X7fl52SR
oiTslW1a4eNEPWVNTnhRHBG7hrwKg3DYPt5llHr4AWhWW4Oawopy5z175G9byeJVcx0fY6TJ+7UX
k+f/XH7OF1XSs5i3tY+WnGuGgXU6HbITEnqYeGpXgOMRVU46ioPw9rbZNvsg7l/eeZDL+n/zIKmf
hEez5HmW/fa7t5wu9LRs5S1FLHpdBZuhSw2DVTZ5SMtUnWJYgF1ph/Mll8VRRj3R+uikjqULipVL
NNkdMUbJ8EAf35/QGfPwRhroKIe3LaMRFHd+oNFHBx074iTiRD5mkXjvkf6+0fFpChdzHZOPbLwO
vz7SymzAWSpb3lTr4jaP/Yz6Mv0xGyP7lz/m2Nj60zTp+lmIl6py64cwyM/KqcvdPBX5x0IAPQ+h
40B1BdYZi8Hw3jH+uwVQLI9ZKEByNMNvl7XpZnD/VixvXMWuDlBV5K3fnvrKeSjSnKkQwTdlufqn
fm1GBJbT9d/DbN3qcv5c19Tj4xjvJz2gFmiGfN87hX+sZk1WeYh5GaHYfl1sEqiefGfYDju14caG
5p1b+cPy++VO3oy76bwq79Mhkrc8d/8Jo/jO8pP//v5lij8+rcXUicmZU/ftl8lmltRe6Nk32x+y
Rx2F7h6NJabhROY7VAXEjssg36BY+zYU4T9YhP5d/xaPG/ltRbIYJxLMjENH228MSATQncVB2m2b
ofcPVl4ek3DchTnS6t4nQ3+Fc0tVfl0W7qmP4bNkgqoqqesDptzTGPr/tEI8WqY2rpUKCn5GQSa+
Id5ZlNafHi9rkcALl2PbdN9sD00iUOZgByUMh6Y5Mf1nK0bg1tc0tP0c45c2W/NQK0EMXlh/C8sA
25Q7kNHj026DKhOpVtTy9s4b+cNe4RAIYGP0dy3gjze1hOG0o114PXnmyrtWQyk+tpq23E1sB7ve
01S69kXktF+x56aPVVonW7z8+WYoxFHSBmzKThp3YSfND4L/bKl9RDp/Q71LbHtTx7u09GpsWQX5
VT0c68KzDQsCZMKhXXp8iT+RyETBc8ta5CfAKOqORRWiVeh/SgBxqjZ/fOe+//A6XMAvS/iW+4fa
YHZ8Z3DsxrrZ2Ui6zYQdU5vDdZXECbpnBn1YR7SVAzBg5EEVR+izpt5nJIXzEBsa/4brQ2YOyGmF
je49KGfkQHBjA3NzOiZvXyw5+1ub1vXUBQQ+2rAV63maVHhEwyG9WkX5/SfWXtuXXBnFg1slT65j
lAcZud475dAfqnWcq44niVdwfZ97/3U3nb3ZUkHKLeflp6SHuPB9E421ioyHYNboyw2ngCrQ4mDo
8Uvced9nw+yuBCZsShmJ+zhR32NDnZWvES5mw8dsMbf1c6V5mRRSPdQlEn9rb07V19gCdClL752W
Qyxl0puzDehWUj85yuMNLjvM/5yyWenP0qis/+/ExS4lN1MF609XTmR/OJG/tdRzVo1qMAiS+lyb
H4IAgbDzwZDp9NjWUCtmHVgnFbvqXMDd7GBnmoMlrA991xHJ3UGgtGmcXNkSv7otEh+BeitL7PY0
hQmBgz0+95WnKTBO//27/NM24XrCcfEaKyn9ty2VT35FaIyJdQvdf6Kyiw+mzQiAyTE37Vx7T9GC
oy2FyMXshte5SD/VSec/rY4OTCdPUfV+YfNbZIBYjl/895igAUfNNzuXM5rCroqMvEk1H0Fqhoub
hYQR5vZ3q/e8rYfIKkYE83PxODmSqzb7Ms0s47FH56E9JqcF/esEE7yhpY7uV6BsNfG98/T+UIO5
FAxEQEhBLfk23aB3SzSmSKNvK2xntTJ7tFOkbqNssksXpMTmBQXvMvefJwOaMTXD+CGLTlUVu+98
qdbyWN5+qcqTlkOr5vrybR4FsvIuq43Cph40DjWi0vNoOtnWSp1zkPv3asTUub7OUKYoX20EclHs
yv3UzJCCc+Of6nQkv3YuYN004gaYr6PVmdl7F7qs+18vlOwVEmFs5SuLTuBNDxzX/tB3geH9NLcX
ItC7oGZIWGEpjFSF78MS43TEtz+jk6dFDupWblJZvtcj2b/3SMr3LNf2TcHeY6s39V7fNH1S5qFx
WxlSo5D1pwJx5CSKflcVRYWNYSKQcGwZ/ZWChOfWiKqAM/7iqRHl3ojp0lpg5BC7cl1/yWIUIqk7
Lu4Ypm4stid6Qm9TKXlyTKd5/vvnJ/54/bzvZWOymKa6HDr/sznBV6N1aGfjVopyP4Eh3oKyYoCP
PTqnFXRH37CLsNDCxAMg+hGN+sp0WxzQG8Rgd4bj/AhLcz8WjXw1a2B8exf5RfladB15qerVr/v6
MA0BA6iigIkVzZzughKkrkgIcs0ti9EquFfPoU5CfJSq39VJC3NXeO+F1qi3xRzbsFIEwbgOcV6E
YLw5TxTEU+l0U3dbAfX1PsqJYVU1xiZn6PdeNfkHo9X/dC0kJlnqtXcNS4DX1b1Z5FCBjYqfOiL/
rKeWQSR+7H6Kouyy/ryZ+7mL/PC2GghN+Q8dDTP1FqYuCqhQrCofdkHSyN1QuMj4lEOGNzv1DlF4
fq+/DoFxWQ2GvROBFqsa8Z9nEANdRCPOMFSJDmqAuzbI76m3jh0Y7nMZwRbqhHJ9asnBRs+vbhmW
XVkQnT/05F0Obrgr5vD7YE/j82SrTytuNJlfhr69Ik7xt7nTQbpk+rMt5HfhYD6hztM7M533tg67
w+pESFSbHlwxoiDu+5ojxyl2MGk7Xy23J7yXOkRDI9CzbCdvgjzzyBEuhq1f3lmGveWEMz+ujr3c
rwqGWBDkBe+U9r51jmNZIcigzFpXrSuNsw1CeL8ei9NYQwl39VW1ep+WE/h3pJ7QQmQnbiA+VF0M
eljdmwopIzltYq+z+F9DvYRC3DUwmwR/CDybC32hm5zMaLkvWvpat1DpzqnS6KCwaEBCkaBa+ehM
xYjVMGLmQTiIW9OEHCDMBOjSPj14S+DA+lMqu2REAlzfbb2pKXDx7BWDgURWEy4AG9i3dvUcs48u
3IWFUGKLyIyoV2/8iti+3Ict3ald5/4G5GyLDjQ+rzyf9MKFys88k+tlDJvDwYBoDHZ1nLKrBPs7
mXH0PKrIOgMFkrxgP9pWJ4+qbj90XX1awY/IcV9sYn5e+vhfamjz4OWuPONZQt5dnFwZdldDagqM
sbgVYGI47rNrgfniUtjv7dZvCyBJBacsonsoECzLl29wJMcfiimxavPGJODo1Ch6xDlFXtM4EYNM
HExuImoeaouCzrQ78k+zRh7/vs/Zvx+zngnuSA4ItYrniOWf/88+F2RO4Q6qkjcE0EgeMNk/DMl8
Ny86kJXqXPfvgEAtdDPWOa28Zu/H5XgAKVzfcIF9Yt8N81noKLkUPpkjKcbpoYj+dZ0f6yI3W0+f
/37d63X9etJ5XLWpLMGGpX57dgj57Kz1bHGrAXD2VRyz6EA0sFk/C6TLm6AlTMAR/jG0q+6Q5Emz
HwxnPGcxzsnJ/bRiphP/6rmwkek7kkhcSc7QOTyuWobaweDWLNYqJ2Cul79EpqxoUGPlbNixjfjZ
Cq7wfeRCLfINR9WMrrAQlP39Tv/4hhYkzfT5XHz/LbynJc6TKEc/3LDtbp0YL+FUzj/spAJS7Gfx
E/pMhmDv+UR2G3I4hNbI3FdH5xvbrUiQHgdURmD+2MJVtV05wHUrRuQod36KZzFDpt8hAf77tYvf
6xHekgNyRZ6Lyx28+bqIISvdwqDVpZ2+mjpGY1fH2TabQKi7bFEqdUN+TQUIexuzj4WJ2vqyQadC
bRyGutslZk0MpGE616RhOGkOrRsgO8eYm0HdZ+LDnMvPZVn9h7NwmSFDdVVwvh3AXxjDsRwxlSQu
SRM80wz+3boH/P0mf8/hEp5J/KXLDTKtHQjo1yW0gK9DaMQ26QctO9RcdZ+tLA33BAgRej3L4CKZ
0BTeRY3tPYYLFhKprUa9ftQzo8DyLq3v6tYhwd2MP4bJxOTdHIN/0XnjO9+S9af3wRlPPcPiEeot
xGWYvYUQmPCjOGMJpx2PjCyoHmuRRwR3UpZ3hoTssauJcRcAuxvfKZinNZh6+85D+x2s8ABOHMcH
PCKFzntTcQx2Zc9Gn9H8WXhHozH+r/UbcS8OZSPMnZNZ3qZTc3MWMRpOlNUk1rtxlZ/Xys9tPEZ1
UZ2807L9oWr1TLLJ+Fpt0/flGgb6P7shgUQEnBTsKr1C75gvLnt8+tYYzyeSJ9zNyjJYhdoRWSEh
XocKtFWyuhwsD1NU/9AdCV/EW6U7bXSgYpU6EuI43tt1GB+16f0HmkBaCjTce4fJHx6oRSfNWxWU
ca75pmCF49SOOTTubYm7wLV+15ukT/glMU/ravJ6iPGKZhjbhf+vxgxhlbH8qSzMmu5ZLzBGps3D
Oy/6D58c27SigVt6Elq5X1cHbbYh8zF1fjI3tipJc1HWf+Ms/a1oiS2h5JGPpbHkhC90xEqcWAXa
l79fyJ/2UUp5x4SnNX3Bmv31QozaMv1FeXzL5mQ6CoNiOxHnBE4SxwlIJQKF6VDi3hjnFJJ74Uw0
ZKYf2u4Wo6jae7lNgD+d/H0UGv0xCRwbfKS8X4U6TjVwiGh1LxsVvnfpf3q3kE3KcS2QKMt9824F
SaC0Ia57c2VlX1Q1vGaF9ol3N2sycGgv4M5QYkf592I0o0vgUeg2g42EBvzEwNLzVAyRRQgJ/3ee
pCT8MhuOeIblKe3+yW0tySQKmJdYWc+Fj3bDSDrzbol2+r+/g2WzlHyfNnvl266qlCI3Qka03yKT
TGh/MvqXrnE/rA1HEeWvgxfdogGWQE6MSJvh9VITsbS+1wN5KquQ5CeFpXuinglDImXNTccHUpvJ
dhnGNPjw9yv+Q+uPD8zGeewupMVvHXXvNKIYage8FDUMjPw2zBv7c50TI9OVVf3JmoN9NIL+5rDH
JzHj1o34AEoZgyEiG92WnvgWtVjqI11a2y6JzqpP3l1lK+L3az3kL1igDXMBMi28N8jO1Ad+r4cw
e4xc44rMX1+N5Q9lTY+N6eI/4jFWjuZiZW1cIuT0WOurrS175nr4k7oneIU8Imvam1nbbv0Oonc9
PteogLXyMYAWN05PFKOJw86ZGmIAs85+VfMg7wWRKU8OxGvqMxjALt196DIWyp0YlOQX8afcz72L
auoffiH+tfjQjqaomeT46PbPAmvAvgzm8D5zmewiqMcGyMOdNBpMtH3K2mwiZgcgLmEWS8zsvxi4
8ixwuDLUrg3PBaxg3JVnt2s/rbBvKUkQMirCxr0eGqxKPloacWhK4hV21Lq8rx19VMIfzuw5DIBK
sh5NRktERlkGFwRR/5LCFx3rZGSOmiZVrY5cxjNUwwPJZzyEsdUftI3Rz/YT2PGSPKgKa7rjjeJ+
aMBaDEJDHztUeMfMmBib7kpMqOSRjFl7KsrH2nTHOw/f8S6piuugsWdmCQEys88UzW6Y5geZp5e6
bbtTH/XJQfIr6HOU9bry9WWfyvvSeezjwjjEqmnOljN9yRpcb+OSwpeXTbup8xR5T0zojTVG4s6r
/afJLO6mBBnQlFVPq/hsHMRneguEqVn4Ms2vsxkAsaX+pQ0YzKfZo0e00GcQluMa/qQxS+wqpJ+D
rYd96MwTsV+SiSz4JlDBBXdeHLo/7Bh/0vxeaq39+1ECuAWzAVoMt4xM5dcdPBy0REuc6ccwMlAm
iVReTHuicJHXEd3ZXRtVzsab5AVxmH3TYWXiHvIx0ks3PMSagbW6Tu1jwaD5KDee/TnYolCcjzEK
jx20xkYNqD3f2UB+37uhJUwqHRumiDy7N+ef22bVnBlJ9YjCpkX4VF4rMMbLZE24yyzyfx2sUNuq
iNGH4yaVJVMxuozx7B2Ztg7Ds51WfJzi6OPfr0v8BgUjeQMN9pRDcqzvviWxIjx6WY5O9wlKFNuQ
12zsgFnBbmPcqRxbYe13jwZj8Nb11Kc1ClQbYmEpzFeoU2Ul7XL5mrGPHMwl+ZK6iXl0Zthc1n8L
b01+gnFhetwa6RqoYN+lAABZTjhLKA8rgTTNNoGGcf3B7SWZdS62kCCrDi3pqZgEpnqxElsP7uxU
ULJAZRbI6zun0lqg/7p3eggAFWIF5Aq4198KKEa+8zjqnNuaB9E7xD/IFElsswyFCaiY4tkloxy4
winz21qgmKG8zx2kv57oxNY3J+YIx+kZG1e6f+dFLUjpm6sjTJJKWdrS937D7Luu1O6cyPhxRYJ0
gOdq9lqxNzJ+vT8hKRsV7mNXaR5RPDxXBcOfl9cUqOn/UXcmy5EbWZd+lbbeQw3H6Fj8m5iDMXAe
khsYM8kEHPMMOJ6+v0hV2S+xlMqusl50m8m0yJQIRgBwv37vOd95wiQ1nnp6afeVJ54t7MxXjXcL
QWOEY9Ebx7ZyiUZG5G+GNFQ7YMpc6ndHU4sAqk1dfWv4xohXZ/ujBZcG3Tc6lQRNpal1MRWvR0VK
q+jl3r9wA/7+w/+F7ucCMr8QWyV777903jN3dIyp6hJ0+ZwBTBk9FMAkEUVazirG1ruNzf5RNlF8
kLMV7n/4O7LUCW6i5BfjVYrpf70RkhcFIcZFZPYvTVJAH6Mzt1Z88+PsHGEA2Fc5o7SypAlWIANB
T9+Qixqns3/dFoKzYE4bcq3Vaaok7DVoX4MnwC+bF/RjAjKs+xJSb4EHua36WuFuJfqtJk6+8kZC
rgvShy//mu2h2oouj9ccIXEEdequcNCr+8MwH4UxyKVWfrr8sceXWvbIxyGjpJX9YF/4M21Jzujs
aTRJUMl6RZcSQ+MiNv0OcCCiShPfyURZa6Swx6ECWu78lMf26496sfDSt0yxw6pGnDJmguc4yld2
3RvLoGhtgFwsVml/8EX51g8063tMDosfQlGTDOs4qV8CT4MZVYBCZoYnizTOvdtp9J9QjEKISK6j
bsrfCye7NoCN0Atvb/qSQDW0ObdRITc/KpCkAyaaOPXKhWt5mHGpoQKeo2Puy7toGGjTcOdwakBd
yeGw7iuQmXBQK3UFR+C7azYguEPmDEH8rorRPf77zymE8AsaFkWY6Xw+fQGrShtn4jn9fVqVB+fc
8WhQxNa7NCcM3KlGhyq03v+wzP1YQ2TfNvsBP+Qvfpe/WDAC+hAWikLLo8r+1I+IAoxpuAbVzRRR
NYlCe+sfeOJqNK9QTg67H7/Cj0nqhwWCccs8ol42qdgH+fwwoVhfNW23CVOwmsDG5t+bQv9WpsND
mfPP3wY6/J/FPmw/yvNb/tF+/lH/TwY/cKP+1z+jFf4l+OHwNr+lAFPfij/nPvA//Z77IP3fUBxa
jPeQKbmS/eCfuQ+O9xsLHioxx7XYqZ1LJsM/ch9c9zemgcygEQd6jH4vex8JCV38X//TMX+7/LnL
eJq1lQXW+XdyHy5H0P/epfAjO8yPULB+etgazxrGMYwRNgq82UunvkgiwqEqHv7wZdz8/pP+R9Hn
N6Uqupbf7ic//1Je/aEjU+O1o0kwzBsnHCPWVsmUZxVaVp/+olD72QUuf/6HC+QjVtCmUuOmnMV4
uPiaD+iV81+8lH+eIP/31/OpZEVyx66Q8dMbWpe4GNUEYKSdF97kAbwwP0Y2za3ZF7+K5rl8LX91
Oz5Vm0OX2p3SgITCuhG3XL1bpS0sXCq16fbv78jlzv7VJT517rDyGIl2aRTlDG/XQejsosEJVlMz
Xdfer7o2P7srn5o1mnl/koQhyUk6e8dHmlPq+D3Oxr//DH9eKv95W6zgU8VX2Tkjj8qc2V9l+zWv
YUfWzPcOkCqTrRU0hJQzV/zFE/bX9wSR+p+fsCCR2rbbbgZiCmox15M4tk75MgaV+EWN8rMrXD7m
H57htvWYs1lcwW+Diux3CHgCTpZDJhwqoqL8xbf21zeFQ8OfLzOyk3pRZhYbC+si7HAP/0VUBG3+
H/78y8f7w8cI0zDp0mIoNpURylu0hfoaVhr8lb+/6T/7lj696QZ4kyTuZL4hmaWE6drFO841uKNg
BW7+s0t8et3DkeFjas35ZnIvaDzuwCYz4MPrNi3u/v4Sf72i/IsuxoV/bog5mS4IOgLp6qKTMH6J
YUfYumakcvaGm//sSp9edBotk0dXadrMft8d4umiv/bM+gFBO1lT2WzexaqDD1QZrlr//SV/9oR9
eu2T0CjAO8UTQu/QTBZN2E5XydSar3//43/yBHwepXHf8ywvknEjvaDcUq45K+qoeZEojFZ/f4mf
fILPfbhJOUET2NG4GecSDxakWufaGlLjFw/YT+6+/PSmB5IEhyjKQMkxnLXhQYy8i692deEft5Gl
v2cWQXZtMGIvRR+RlvWvmtF/vexbPwJU/vByugEpTkbh9xu8zC1ieD8cAWvAKQQPlCkmk342d/Uv
pho/u1GXP//DxRB0cvujPt20vl8s/CDVwOvoIhAJAYX2F8X7z27Vp/WgG9uobXWVbyRa7FfDtXCy
KHeInF+s+z/ZZOSnxQClgkf0C/6zIFNuQy5tjPoX53DEFKsIh4/EhGyubTqHv9gGfvZwWH/+1iDh
BPZI22+jGK3Rpc2dxr8bkjCubyr8kxGEzjobruYskDRdk8YYn/7+of/Z7fq0UohBoGicGxgwchrk
ruqoOTdlQct8IdImin7xbv3sMp9WhxQchU8yGpPAQOX30jSG9wah+/d+Gs1fGRZ+8lD4nyqDqffH
ynIiijIV0V8h4mJeB2Ni/GoTosDmbvxr/UQz8893KeJrBx5gwweImdAuR2hCYkfzyOg3bm8kJMuI
nFeLWY3jnwy8PT24dSfy0JcjJdsyxUq6VUAQBQTBmirmth3avlyHjYMeYjmNluhOXSBjEkZDcwRc
HbhwSxD5xvPeQtE0n+IKTcqXQmFbhztGmtGzX6UoXhbgTwAUFBg267eiKlONsTIPdfCu6G4S8ddF
Wd0v0TMHZb0sfCt/h4VQ0ZNv6c3eTtHYeLsuKJV/76WG197ALFcBIK7SFbeW06r5yu3nCBaLqiz0
OwNryEKNpT18Tds5gjY7j5OzkoZOL9UlvamPzlFhCN8Yoqx12yP+BUSZDsMYw3KrRAvaKXYt92uS
1kLeA7qJggPJHaX1PmV91J78AjQO5nqs0BdE/Qzuhln2QN7SULTdfSExKsEEzpT1lgytBAY0Zrog
8tdRwm8WYy11My+0lyoSmtvm1DQxNtSoSQY728wJbgRzncUV0UX0T5xCELIAk/Qr4/vIfGRwYcq3
JIhd+Y2Om5je8e+a8mvWCbcnL3R0mnEHfDAh/q6QhhEF62RqwPMuSwh74sXvKjQS+MvKfFzT0lcf
IiMIlm5yU+hFHYbWiwEEvboqndnke/EoazXpBoD7xT16d7sbOHGEc/Mma9W6AGOF2z029ELN2yIX
Q3WyRxt4oQpUMzzMZZvBFm2DS0NnNZFYRFu/HSImRZ1ECRWshtaHCRr7pWa4bAdmBI/Q8tPTlEHu
3GRt0vLDJkf5gJ0qr1M1yeZ5Nvhf8Zz35Xtg9Q0To6GRyWNhBpX9Hhas61femGZlv9Ajj+IpN4Jy
OhiDH5cELAhaGZtmAntoL2a/GSFx9XhOT9MgCutxMOik3yPLrSKy7VU6AtjGydy6RMNHTR5ek3rg
N6dCVB35TtD8CSaK2ZkrpObzfWdIYV7AqXGCLz5svFBvEvUDO+OGTRICQchl4yzzsg08sMZONBKB
CSwMxvpFt95/BCqqaLsV2NBSPJB525pIJ1QN54ocpDbGCCKzqZ7ZMTEKHQMmF0O00TG9GUKmnWzs
X4mrQHgYmvXQXflqoAqpoHKbmLnrZnwxgaxeppxtHeANrRN1k7YMza6EPaZTtpmUH+f7RgRBQqpC
h4bovq0Krc92NGTyXjrl0H54dhOE3x0rD4aORAZJic3TPSoLoV9PuOK0CFOY/F+lF5vJXaCruPAW
6CBSiB0N5GrCVttRyHVE+J3a5QC9IE2alY+ZHOREPKv9BR3gfVVpkIWPvhF5YB8Z7bWIc5xqdKD8
0rF7GXVQT6uuEZAc+6g25i2viI9Heuq6bji7ta+qQ9qMotrOMQKVVRlnvrkHohx0a5I4JEipydZG
fAXzRYnntOjT5NxV8SwePKOj4k48uBs96X9FELNIOgX8U7ODlF0ifJqPOYhi5yaGh9EQrMsQLC4X
LeVRsevKQFzFlo7RRivccVAxB/fFn4axWEsNtmiV10DMr/XQkzKOxMEh8TUm9+dm9GLUFU2VWSkc
H/Ak1wo1r7erAzNrwHxBEd0A6ZjGRznoRObYbTIxoI+zeVnWBEiEJJAIJ6n3sOtqPqF2rAIlAoab
jAgAh3MdTAzsb8ldNwwqSgFMDU6NxKgpnUotKzMqbwPH7sS+Qrb+5A2T/Oo3vcx2pgAjfmG5gxPc
+m0xq4/Rxrcqlp3KnSxf+ri2auY+LerQcO5nc+tG9OB3sQdGBR9AZiPAjJ1UyLM5kh366KZWriEa
GDXI/VRJwR2WzeQS/Tp34bHLWps3ttUzCcChbsm/y6UVgVcNtFfb7dIQcZkHAJhbnpeDRrNpE20c
JPMslwGyufEBBFPoy3NSmrHFGJ1gmzbeFrNOUGhAn+19pLQ2Y/UKOUT7boC9QeQJXkev8GrGHU+A
Go3XAszasBxKt5MZb6OY552l2ymAqtlIRCaOyBI6Ff4Y1cVDNsWhdeVpM36LM5AP4zoJFOGCJBPl
TbvwAjHG+3EIrGhrq8Ka97ndNsaLphc84lOhAl/3UeX6bygi5XTwI9PoTn0gO8KYaIF3cGDKmGd9
rFx26MoPwyeZwCbfmJMTW6veUE5zFPOUSSIrmjleeoEGDsPvHVjhFjNlYq0DWYTyS1FLdkIQ8Q7w
msyjy7NLx7oSBWIto4ajBffSSq7LsbGgeFWWUBuf6Chn5YT4y09lbg4vzAFrpsqtPXlArPzQIYGr
iBnVc+qehmXpGi1WxBEOcXWX6bqenwdpE4AHGjVMX7KS9fIou2BIbzTwfX+TsPIN5wS4UnOMmxls
6aQnDxopF7Z6TAe6nK5sPJTtxYjswmkyEmgbe/hbiXewBq821zA/DMhuYTNbm2E2PfOpCTpLm8uw
z6d5zwY1h8cMJb5HaFuVlkuWa0hXajAH+RoJyylv8D9b8TLPDDvaYif0QSn0btQsrRRRzkfaszqs
htTU2a3M5jG4du0GWVYZzaTVjC7Co+/KS8vmrhWAGnFOwBY/qVLF4S7nLEfkep9abf3Yx01pffQF
FjToI3PfQOQklQeqgaNV9SB7k9nuyEyEhCKrYhWyFzpvi/5KIr2dv7lsz4KtIJ+AxpRMC4aNGots
eJm7XkHuNecRVOFCoUAmPAxB4ZVGVzosHAz25mYAEHPX2j2sxKjRFtTvuYrcaqH6VPbU+1EbrDLR
IPFsPDsc372+llyn9psGj09thTN7chfP0YPBuLncEjMhgZOzjpj6nfU29oi7iYf5OvK70D4HVZaL
GMd147VL3SsodbPTpbRiIhYR5zx5IgOuNnWus7XJL0pu/XRohhUMgdxfw4zx/K/GJavpNs15fD/G
QdGzXbtO4kPkN3sZ7GCiR2glEAk+9oOdeITOiKZqDoRWwXxznap5mPE4lquot4uLwtiqc70ye4yX
BAdVYGy1sufpjkCffHya8a5FBxsyLfhiKbuiXMeZrYcr8P+W/1KNIaEQU8kbs/TnnGqQdKE827oK
kBKxHXGXMaAS7MipwMv/7E96NDdRVRjhwYYXp9bJRT+H1MOQl7Qk02vuw4rn+uTrEtf34OcJuklS
e7Jy3RUVJ666s7J0oTOYhiTCS0/5R3jZuXPgCIZ2OqMzsCrCwKrvEBK61c7O+nx8MKOkbe5KXf3g
MwdZ+Tqw+lTPHY6++LFFsdk9VsZgjS8VJDPrYLVdq/lpl1u8bwdljKjW63R8TrtQfvfaYSrPiWvG
pJDzLYe0IKdwOs1N0enXGuLRtHGHGbynqoRvIHWuoY/KckizfWOgHRZke+MB3aStmXcw77j0du67
khCbuXHZdM0qt/cktPnVtYfQrzokpmHjzo2rOnAAapV4H7NGq+61cmdkvystxsvzUPZx/0BiQtvs
+kpY5dKeac3ES6hzvUUCHaV+uyAGpusv8Euzv5D4sxwKTt2k5r0fCQP/gTnm/nRVVij+Xn2SNedj
zRNrvyMNrl0088E0SnGML4RXCPF2nYHbRfGdKow7tGTvRyis2e08jU7+mqfAvfZmrQTvosxLyHJx
0xTGrpLBRUxjzMq+yl2jD9E7aXj1a5cCZ/o6DqlUV16QFPgu7B+5rWyE8zqdK3fYcUTI9TfqA4D9
dpFxIrFjt0mvK1H6ziYjHDFfN5ieG/JXJtO6HSkNwu+G8nvn0NOkgkTGsa35No6zk++U7OIgZXV1
cKqWjPO8d9nWCQmSypdZQ7mehgQYVzTmTXxyI77f0uz94tGyiRrY9C4WYajzaNBeenNoMt4j3t0N
Yq1ZfW/KwhBEfcbEURukhWCw2RWjGlm045q7ti5LApXPFxmFAkBpZ3EKIj0Di82RSjn6ZDkNoAYk
WnixmTrxQofFXLWvKZz4agdp1EXskuW8NcPCwJerP1hQKlZuB+6/pJVVq5RsOkT64ml0E8OjtxwW
/rrIXSyTAnt+dBsmA/b61TQlgT56BUvdtq2LCxwae950RIgTOIvcN+fpjFw3sY+QGY0AbQ/AISrv
IvNuk8qOQkCfQdCvoA35zuKCh55WVazRvxudtmaOjT6U13ByIR0pn8AGDnuGjyQ5aU3YxS4dfdh6
1Vzpbdg31iXhU/eZeZ8T9exdGVbZDa9TRmDEeXZ6jUExNufuLbBY7fboHWxx7AG/TKs0JEFrZUjE
PyuyNGZoIrooiDYNO1eLvamyJPkedxylT1ZJoC2TInbZ2yozw/6LxIaBYiZsinfsvNBsJ4W7e9M6
DqFXK1Ydu5uWc14MwbwIk2ysl0Yo0jFfxFGP8cwBfdhfuU6DQ3qZtrIdv80KpP6wsJLYg7rGBgu9
zVEecKZYzw2FsBmURnmbQoqs9naVMtYKI61xqJHS0yPQi4njtpEH1YToinKQ8YtIlCCJyzdHooi9
KqcvcV0Odg4CikIVvJpnKXQ1TkHsBsBUeyTBqWmG7lmNqkmRXgc+QaiclS3dWTsytKpKYMBCXv/N
HAxi0DAJjZNUJ9OgP+jwTNhh8RLEte0f3ZFYuRTF4mCgbhop4uXKFcqTx8mw8w6vWlkTjTTgWXH8
xTQqo8lQxvkDw/vIxK2woaglTEdyvg27L+UcGAXI4IQIrUZZsbrWnh9Zu8YQ1bgz4Y55b2KIw2GP
zNUAne6y1sbbsGEwQ4t5QMRxY3S1ox6DSun+gNIN1z0JLS7JoQtWIpMTgjsk7Wvu1ZKds3Z9UgA4
xRlLnhlgVmWTVGi6YxzaKBiV2dL1byuWuKBtZHNAm3CJIcw46Z1KXVTyi0B4TRRG7VVjuVSzAyas
sDIjMzjLp2S+47Sr1cqmo1u/ayHgsRn8AjR0HUW0FekTpf4ymz0PYeFacNhVLzqsa0WClGobAg/k
QWbeNWx7iGvyLQgiYM8QdzK7XcwewbKg2DA0EHgYY4Oatl2pB+ce3yNO6GWcISG67akVw0Vnwdu4
HrxeVmtYcqJ5ZAIuJ0B3WSxmaOt5R8SvS5s+2om6skxcyBdSk52qcDhhmhLJDfJHs9tRRjtiW7Va
kE0RmGFHxiMT8tvGLizz2m6Q5m9sUunsUxgVpgkKMwnLAwqqtl5NbNDBoXW0JcmCB6STnrRb8Rch
ER3TYRpr10Fp2km/mraG7w8UuUYsYiB9pUjNUOA/SUwob0E4WxaBlSxreO8SyV4WEe2aPiVKlvPN
DzWGpPlULbtezI+cKSbAk+S41eeIRmL1VQY9meNLTq7CfI8gps2gPMNAPLhJFgJH7SPPvSPFOiDc
KSRciA1gIkZi2XsF7cuVi4ampGZ0C79Ze6XphTRpeopq+k8Tcmq/rYKNJYsGklyIoyBzr9zMKbwv
Kmaz/VI7vh7GdR9boiEnMw2Gh4TSpaYTxrs/Z6u+agOyjlLfclr4BnlvB0iKoAbfOa4ovDeaYbx5
K1rPufEQBB4dsoXshKKDUsymKdsrFzJJ9SWyKdfgX+P/sdRt0dcEoB745XXT7Vokra7/kGWT3xeP
LMtjNJPG0GXWpiIDeliGGaDpddKYbr1VKsnLcelr0jt9uUtDSSQwKk8DOMOViSjBCO/jpI3s+q2f
XVZDgnH0jIV0Bgeb3mYgAqDuQ1J134wutrNtiF015Fzkz/UmmhH94+yc0Pjg0Wlz5joGYef6bGlC
iusFGe0UVZ2r3O7MQTTQ3/GtdvZKh1EYvUN7FPWjgcog2zp1P6srXdKTb5eem5FYsUSKD49xAegX
mKD2jbn/8Pw8b7+EJC6pXTNgU7y1Mj3DUWdJFF/Lmup+56QokTGMBr3srqoU1MGVIm2e9d0bfETi
HChq4V2XvG3GfhZYZ5+tvgpKvUakaIvdhN4YCZkTR83OHWsPqyWjK6RieN4SualDIm+t+zEoI6dY
OYRFjzB/oy7tzbNLVrFt7e1sSpvpNStD21hVLt92iCC8LKZ1z/Kap6ux70eAnWAEx/5gtGEaB2Sj
9RlwODvhVE8oTtuFatrC+0nMvVE50jdXqTGJIt56yplzcdX5KKRX6AyhRGGfj2W9dx2nr25CCCpu
zQKB+oBGo18H+YmFc5ruChkQ41E62sSVP7ko9bXBlnetWJTHu9bEglJezW3U188/xh//t5VN/19p
lphO/FyzdHwr2z+rlfjPf1cr4fn5DYiSh1jJdS4q43+KldBV/oaGCVIf/BwKsosi6R9iJcv6DaCJ
LQO8V8JikMHI5B9iJWH/FsB4wbjjS/Oi0pX/jlgJQO1fjzGl/2lURWQhdo4en2c9kypEQTM9eAwa
ATSWon6NOLSdMSgn39LYGs/0k/qTbWEBXiXFXA/7mYIdsLzvk/TR6wi0SmlemCpWUX4kSUm31JSX
2KO6sGJ8RLO7MpLY2ase4ejC6XL3odKZePSUKjUp3XYJtDWtIc1EOfXisonK7Ew0jv9M3A8LVwog
0w6y4XxRVe1aZx6fgIVRFgUVOUoL5bndvYTC9EBPxjs2yuvXSHAg1EBFSb+FdRFtzJ6z5C4So/Xd
uPC5GNto89QTdXjOjFzezRMiMXjknfuEyri7oOzq9snRMXg4t6+ce/j3ttiWqc9YpFIMDqus9gnj
6KAtk5fVHhNZ27d2GAA5lolj7rx8Co4mMSPPWo6EJcXSo5YHGm3cwOLt7ykO1FMNNfrVGdOR2NO6
PQy69g+97TNYVr473hc2PncCAeqB9SgfjWAx4/7G706iA9+HhcA0n2O6NH351U75yOvRazr6bGaQ
LcHdexu31s66TAd9PUiRE+kIzj5wzWpjBUV5NvpA0Lmrid6YLQ9fe1hU4kVNjXVX0vR/sslNYMs2
bKQb01A9ztKYPjKIOAcSY+L1UFkoIGJRXeVjjm46Tc1+3YZmuxTupcEUEkW8rOkM3mWMUY4Ou92u
yWOSgsTgnIqywtGRdN1tkNUlieTggO3Knw+2ioqjyntRQGRx6GKqvgjumtYqz51D3E7uTQNt+9yE
X2yMPGKLTgqx4Sw3bduxlxCvAONfVVkQrlJEAscYW92mzhyiDgybDMCpbYnMbKjyiTmrgn0/Aln3
wsl5ouMf3ZS9pV7t3unOlHDDeXBrWpFGi2UpJUZlHRQJJYCcOvFksby/c3MsMlB0AugkmSh7nNoL
d6EoszVdsopeuZW2ycam3XjjlGo8uHngL4F9x98YuoDxHUsVHn2/j3axn4nt5RV4ZdXn1OYRpuYb
AYes1orOl27mSgc4gqIM5gym5hiAGlG1sOBrN94jWze+m4A8PmqIlbRzgqRfuEGDjSnPnLOnsnk9
C6+jmFY/cqlVcshwk14FWubA4nMNLDtyCQQqWz0tR+QHi9B2qxVw7/EVKEH0kldiWM8wBt7xjxr3
HLTqB9isybGmmH2k2BieRuOStDZm80cMcMncQdcZ17Z92fpKOgjaMuxDIoVzhyHIfKPJAiiBY0ZL
om+dbohuCGB7+8kuxfyKCt8sSKVvs3PXxeowZsPobz3ASECsoB4/tjORE7Qdh13nWuTADO7Y1ku+
QcKYiQ+O5aIUBUFe3eifaH+PJ40hbwndKrn2tQsQPejohA2NZtiDEO2Nsz3kdTeV3U0yWdam672Y
OW0k252OFdY6ksfe+Ov6uU90uPXNQDzmmrz2xu9Meq+g1nGPEWVgNlJsNeMHRtSpd23ZBdauSCYv
KYnXXywwcLs2gUeMPSnLjkPVu2uU2nSd80RgioGbRieG0rHROLJcv72WodRnQemydMcxOli0pzMK
7No7zlYyfuiJIvM+LCx/TybE/AAoMr+hVxNv6wFD2YxDsmKqO8HRZhElk77qXyfmKme/8mrcQqY/
3QTSoB3N6WgpTLy9HUkXN73VsOCFdqMR8bQMuiiqRbvtRC4URYdFULSktU/4hgr25iybO6QJkD8A
Zm24ZHasMGA/F1Y7XLUVTc9yUOoDAuJw01Y6eUyrhFIrofpZKNquxt0A7+V1Rhpb0YdvilCvs94z
dwjuPQLsXLhMsQ7w31VjLV6DKc7TJSMjhJ0sdNddPvPEE4RQfeQtwZjp5PRnR+qu29LA8Q5MmLsj
80Fy5KYsaW6hO0DT8idxX80RM2jRJWfD1eM1HEnnOZxkY2ALcIqHUje4GPown3a6EcXGTYtsWU5z
TEszmiq6X9F8LIosuB0MZ1g0Pm9JW0YvlheW95gDme8RAHBt+E2+s4g7ep2AfBKiUojoxMDA/UZW
n7WurY7BKTPVk4gaghOh3jjbamiSb1UVj6Dnu3yJ76VcTKHuNgW5iot80OOOlmDwKETY7QUdXHMt
EE8T0ifkXZ0F6a7vFfwzyDVHJ8vg8XWpea68NNqKsh+JOC5rZsypXwaHMp7wsPhjvIrAFr3XERy5
oJHqWWAWIluyqe/l7PgfpTXTqGJMZTzmYZKuHQadb6TbI8ar0nblMpY+EmwznDD0uSAILAjQMU3I
RYoW6BQNF8VWQvNui5Fk/BLbaQZtV8dAE5VlkgUnQdmwyhJO0WO8ITrIss4c/kiWYVRJVE7pOJto
IqDHjmSz9IgET30/WjmVe+H2R0QLTVV8Izoj+2Cq6RMzpQiZXPg15zOkWy3HL3fwl5fesLMgC1I/
0FsergKzr05x6w17j5DJWxHjKZIMkva5E8U3jVVb955T8lm40LKy2rhe0Pgvt2zdydFC7XbP6ZxD
N21mtXRmY362XDE8t7zEd/bo89QybwVqc1Eu3kZA9zmaKxk/JUVtMcwumzfFO4LbklnnkoZiiIOe
MK2VDyu7XMJ3tJNVVjOoM2KjPscF8XOJEffHNA3rg5BGcV0PXpCuAnOyzzKIiJ10O6I/gpTav5Zl
fnTwOVy5iTm/lUwQ97hWW3bA0n614aNvmFmPL4zX3Zs8zpt9HoX6aqqIkCTvNUNHl3qDEEurMXoY
Tvu0UYtsfs+mZBUd5kVXlcmy1j6AfTCVq8TwLzHNfURSlGM8RTmkPXJKMNJleNLPnD2Lo29osTYm
H2ZKkZL23HPwrWhQje1zDGz2WJNduouReVSLMGqLBrEAY+Oogb1f4k09hF2fb3VmGTvize0jQ1b3
W0tmU7dw2VZviBnOD1Lm5oGdLfmiOks/dDqgUGkHggPLSGO0zfxw52eOXhkT2IVRkE7W0G+12bZm
BnXBFJDACXlkDW6baAELX9F5LpL0aHZew7ArjR4snQ/7zoz7lyHE2DJSLjyzlxV7dwZbu6jH1IgX
dmiE07L2O1JbawPcxdROcPh8iW7c5lF/pGJKcAdnKVGVpPBcwj3Gm6YrQLAaYMnIkTQUwdSSEFmV
09tAUNkxuNa0aGjQ09BP29c4Izg0SyLz6KJ/x6yW9+EquuQMe14ZP7d5qZ/pCE4P5jzYD2BW1B4Z
WRgsUPt78TbI7LdQDuluctrnWo7ruSL/U3HDVlUy43HqrFI8SDNlua0Q/mBjeFNxmzNMltQXHRzt
TVM41RFQN+NSC7/Wrs34ETGikqvRsku57Iai+MYAZLj1J5k92mVKtovlyBP9hBoE25yGxzIy5bVt
wglrhnD6mk2GelJoUzlVlO1AcLWjjVvTcJNTR15Bu6BGno5OQjo7/i6fuetgKCQVAG/8reOn1HoF
TNKNioRJ/KWp18w5oeh29BVPpaeHm9IGYVMNwyXhsjdXGaKbdWjLzkdWPKKKaeJhuoqgvJ0HOp0b
7Uw9fXpHu3vUxvZiHD34qmPf+svRIBo315l7S+ONEi3Gw7xnPJogbQCFMlZRfRP6UXbwini4SYiZ
PZd8eSXDfK6JTQXyeW7b+mlwU/9ADolxZJIwvxe0z1dekkFTaZLyYF+o7MCarFu0OembhYzrHp4H
EVa26KYNJAbCHjrydEgNS4W4dcqJDVd33rLA/73rEzt8mgavaRYz1JZHr0vHPfEn4jQFen7RhZ+/
zYCpaVTObvK/yTuPHumtbMv+lYceNwv0ZtCDpgtv0+eEyEhD7z1/fa9QqaokletCjxoPEIRP+jIz
Mhjkveees/faTkUg45o2SFnb9Ie4me79ocXqxjUzHOHSEab0BdoyObGp9V/maA5eEyblHk6TuDKF
LtzqzWKpxCgHlod0aHgfy6DacF7pHgfJqm1JzpozRy/jKCxSAZkjIB4xp9ZeaQ2tFiKHpmKNGkXj
lGdMn2MbaD/wISJAa1L52EF1/uqlmYwySwj38AdAtkel9KFXPMdaPlsvc8jD3d5PUxhny8BJVMHw
AzUH89+HtPrpiIQ4DbUwPzMLbP0iNKKnISzDC0gflHtmXx6lJEw/VE1Qt0zi1NPQkfKYTXJKoq6x
XNDd1Z99qKrPojRH76hMhS+tapjxYManpySZHGstvbHDWsYtks7IkFIWc6oseLETHTRnlIhqoCMk
Y3ecMdAzURChS861ugNp1p1rreIG5tqox0USpA+FcAWHZn74WUWhSOhKC6Fjzk3hQP04HCPAe6kv
qUhPerIaRkfsSW7VxFSloJblz7rvDFq9ksrGaMgiocWh5HWoEFYoVYZHVieFwwP9uTis4YrlSVM7
WlmYP2pZRV9LuCxkNXOX49zWS9MVxSZ7NvSqPM6dVZyCktDJVkq6mX4iFdOkL/o3Y7nOMRdxCugJ
8u1KPBrgy+nFg/6amC6LRhvsAkOaYZGExEzJCxS5zGJDqtC8OFkcmwYnr7x7HhXquaHmlzxw5Loj
kbJKXI/ItnxGmskp5hALd0YLemZtPUSxRhRgqplm42VGF1/KKRc6pBGclktRMH5mtacyQf+xRXQh
b2c5IqwvJP7zPgPlKRPkW9co3WuF+sSrU02/BmafuMbEoulqS1syf1WHE6qiem2h+tguSOAPSEBJ
zYtnjIigdiWVpETchDjxhZIaDMOpTx9cuY3pIBokiZGBaTPBM1y9y/Otpg39DyGKnXEc6gBwvkyy
CS9iC7VsrktZAuC6yUVC9GxDb9P3OWV4zLFoCcn9YH0XIi1bbDXpl5ORVnW6EafWPFRCOjKxJFYW
00SmyNcFIt2OJSvbK6ZJNjfLHrlB3QzeqxJalCDqJPY+pHLlWUaA+zLOwvIgalXEAc7Qn8S0Hrcj
vIKGkk6lYE77OnyvUY/8iBwabrHad+wknNg4oAv3DaGKNnEtiK8oofJr3M4zUVhBpTyjfmivZjrd
Q5DyiLx2bREkdI1IFh29m6PRTrKKUJC6U7D66pOW/iTazIUrCbl/GRSp/U4AbH5FaZIjaJS19KsP
yxmj+tL5AkpC8nNzYnmTIqWfoZJBvwOzaHzOsy4cNKNApDc0OsvRbCzZZ8Bquos6Obr788eXaCn5
8Go9W5H40R8GttHv3IqD3lFGEQ2dpWph4cQ56jLH6BHgci5PmAUGhS6GTqQIy5ueRTkVYhq+RWnZ
bae6G1yNsfQVbaj1ZegSJxy4gtFel6OBQKXqLkdcZjrjbdTtZfhsL4IkVV/JrP8SQ5/30OX6kfMg
bTRnyOu6J6aYcZSPcBNz82TUyy2lr6b71UwiEs5qTaZJU/WzFxia9Nz1RjZ68qTUX32Usxr04Ujf
fDZD+hPGoClbno9iglNECWJHAdEtOSedV7QN5BLoInTOrKQrZsttJV4ErW29dOiompgwoLtSo958
rWsxAOBQTvO2Q5XvNJVIKv3A4FG3W0CUmjPGqrhXiknPeWZy6adi/P0CfQvtOVI/Ac1BHKDfNKbQ
5Duq+jAiEzsrfUtM4BRx5PuiqTWf0WaNtS9Iqc6uHeQaEbRSWr0HLS0VRn+xuFt02VwRfC3WthoP
tczodQme0PSW78nEALMtBv0pDBK8wqRT7DQppYcEMsDvYhG5QVTry3EWoEPpSqu+IzSgcbr0w/TS
yOCIHIVYmXNWTBHwUIFzK8eqwCNhTkOKPCoJGrsiWNwxCoGLk03F8FE1p2KvSoiAiDGcGFqN7Vcg
j8KqRs2sOgzRZdr/jeZJqNmfSmlhAFpSogfg0j4GZgBraMvSXs+lHIVNN/SPKC/0lUwezbFpq/pM
iY4pPayUyWEUsFwqSR0umVDKfhyVNUux3Bc+eeVz5OZtJ1y1rFy2U5KjjoSi4OmTcRf0jmngq8wd
3Fwj3nlbpAYZsO1SPbZEwyU2iWj3o6xRaUTO14Pimd1SOWQS5490RE3ooLX5Q4y18KMZsXgSpnto
vBiUoZ/JYveVp/RKOfBjrNeJNRJSVVlZ+tztqlDQV+akzfsmGJUNGybbnWkuxoc5RdU573RyA/Je
+BqrmNO22Eex3SF9B6ImaA9SryivSyzU39BJozeFrss6DJPVHMjxp27l8wYSxvJaNwVC9sqCStyI
mAucNk3nQ7eMwRVfn/4+NoKS3KO1lO3QaMOtyHGFD4VEdluEkZXDBxgg0+qABsk0AryuT4qflCyb
dTsyRqb2lt9ThSmckwxm/YjOwvrSosoImSoH4pVOWo5MdGQ8H1c9zVI04KDW0Cs6oWZkXlWkkXdX
pJM5Wd0QHa9R8RD4bOZbtAkce8a1gKZJZjbIgiHrYB6VrHjQ7+9WQdYT24gjIBvLMd9nA6TP2Yc6
dgTm7BwdgVmX5qs0dcK3uizCRxkN3QZ2gM4H2QFE4hIEq1zJVU7JKAH3LeIitAjNpL81A68BdxEF
ThulY++ESWUeoLG3N0Eq6b4VZqu4Ce01FBLNtO8lM9ogYZXTlRWFyehERap5eb9EHMkzLfDQ1ZE/
KmDWIbJXies1sgBjq4xLS2IEnO2dgHWD4Ecyd/1KlbPXxNCbcyiCWbDzKMgOiCzx+gTIAOZaFzbl
lEwbsAnFqk9kUDeooLovxLsQhppQjmkJaHJj63AJAf1kiBwUqCNbdBzCld+hWoMI6UATMXOdF0SD
hdZ1KFcRwEpdNXi6LHTnNKgEqrKwWBdNQa9QCwV6fNF4YWEdPZo92WYMVcXPG4kESFGuty3IKlDh
cvIit0giqUPJGJfQlDsYY63HKpaLJ2PhdBnO9GTYqocPJAuSH1BIrJMcv4jd95R+TN6ztapYgT9M
hfg6awt8dxm2J5MIbEaaTsKlFc69R1odlBC4BnRXh2STSinqNkNtH3KcUOBkiNumSOW+Qwt9QETR
rq0MzXJpGEhJwKmAyUd1h2ox8qZEYcDY4eZYBYiwt/Uo66es7Hh6hU440MJjFpQrs+S0RikRdzA1
j7VKTBm3sgnBjDU52maJMfgj9OAdPjrloZT6QXIWQRxQK5JZBZuewzRaFjPX3CC02q88vCNo9KSP
d60FG3KqgZ3rc2qom2RmgIW1gOA58hkDZuRdmJ7K0pDWIXrWna5HqIoQ0wvVZeTOvKp9HBgOfpMy
W6WcNJNVADL9lsStfqqXKnnNWxRyNrF4OioKEQXjFBj6WksbhSy/eOmf41nonzHD6I8zVQ7jVpjW
10BR68lnI0wD14yn7tVQzFZyDK1tRE+NyuRJgXa8pZXTWa6RGvFmBkXC7DwVhcidaEF/Ut0tC8LP
jsBhJsekSCPIDD60SecjQFEjTh46fHZ5edaGK6kbxiWy1Cq1DZTEx1JpwAAIcxyY7qRmQP3VqCKB
JYyyELVRRLPS7YJ5AA6PNkHah/SOJxdlIYonUYZ454ZiNX9OkajOjlxXCl16NEHEAqAqoepGWjat
mRZCLMxSK9zNQxNorxY8gh+xWkzrYZQnU3f55JInnIQYI5JIWEpqbjkbOXfSkI4/S23sljVJRovg
IZzJv+NxUZqjFC7BjFshz8bPoggLYyVpM3XCiDr9W5zKBpUFwunKy/gg75N36kMXXQmd16VrZsqS
UjI+J1EY87uJXUi8eupZQmqz19ehJpV34YeQctoXIz1xkxyFBUW0oRZ2UaGJ9UvMH9uyA8fnhIts
bGt1FM7KAjk6ayM9ZtlHsXELyi6/iqkRrWU24wcptKrDkHWEZ1QDYbchXztvlUHR3rFBJAiKe9qC
ydKc0RRRBYbLGu1MzZg+NGtOTQNboBoo3Ybtrj/EmihTsGJ3IFODDamzzVyIXuELWN8tFe33qA5m
4vWdwLqa0QpTCTMZ6u9whPm9EnIL9woCWjC4dOjwGtGqnuHyfyTLMDMGZFBw7APL3JWZCYiV3IMf
IP/dqVzkChPKtAAPakg2bXiGwEvIht3i5HnljanwuhvFHREgn8ImJJNPTPqXpZsbP5EXXD506YRt
3ucpg9qJb57K/qNjcNrahiknq4IjzQddV8ptJh7ZTy/m+VtpBvOpN6WYJDel/Zy7uPerShfuychj
dECLE7iRPuqXHpOe3wgtpVzXIomxObDLuwGf3DWXlf6hm3QQ4qrZb9HuNzrRfGb8qstpyczBoKsk
ze0pj0ZzFyCBXAVjyrSLyaar1oYJok6oWBOl6WnumBnPhIRv+7HTNy1Qy1VWxPcElV51GmOuY5sU
3fkoJ8Q5jhzfZrs3k9nFPmjMLtdFuaY81Q+DQS6eZiJ7VxCocfgFiFXX0zk0qnodp8X4zOnQpMPf
tco6TYXQS+Refqf4t85VHskrSSjCtRW0o+4weJQ6p8WDwXxcEO87W4ta2U47RX8KFm0uXZJT8yPb
snHS0yVCwNQm3bkjaGPYM0aGfhTdgUcERctuXlIbUXvo4HdhFMqVhFCFAUlqK9qkvqEAp29oTL32
CXiOixbwiXMAb82tVKOLsRPYvpAdc9xwfHKTqnmyVEisPmE2/Irt+e8sHtEQV/xz8cjh4/Oj/K+H
/w334Jsyt5s3X//rf0Bg+6uCBM2Hfo9fs3QFU5Vxl3CM323HF/E3mqIYpC+JeAA1he/5m4QEFA1h
nJaowDSXVTzQv0pIUJcgEjZVEQgtKBwLGPVfYDznP/ty2z/89295NNLdvf03++4vLwCOVYX5ZJog
8n6BFf7Gos56bKJxr4cdliwvsI5pqTzd6Y8hy9h4DrhVxuCFB3ncdbCsLOXtN9fq19/nt6//Czf3
716f98hVUCEV/1HIIqLU6+S2HNBO+Eu/zaQHcSyPRfiE/3Mtci47aV3zEWQVU1ydbFtE2eVWEL1e
vdbdOuMLxIxuwvItAlroyY7E+4fx9DRmjCJUc21ASDDTNzZYSqsdAhaUELd//R7+Dq7Kh6STmWoh
6FEtRf7je5BnmAFjZPY76SRug63+vGzqVXRKD0THnrRtdiSlfC2/mEfl8f/xlblNfgsYwGerqGJq
9btiT2FzbM7TQ/kePYQrxtHH5pi/zQ+F1xzMY/lviAZ3edMf75vfvec/UAFwzuRASHhl4SE7B9t6
K62jExG8B2VbHKdjsS0O0jn/d69KZsk/el0GoBBiiZ5Ae/X7dzxgNyU1U+t3yqmucQHaSmyzX0kv
1jHeTht9mz1OpR0Ndv48b6VNvdY9fB9rzSf4zu+3/D+fEOhNu8XJ+qn4w745d6fKj3fFOUankVE2
rKMA57nNmVKIXSIdQhcDCTh6QKmh7IWUanSKKMZmh5h7EhxwwEWBzWItHywK/JtUOOMlnlwYkFZv
1wD8EyfxJE/H/IszxNkfS/9itKsp9ft5g5dBe6328gr3bz3tu+EiNo5Y+1W30vS11G7DozXugnZP
aJCh2Bn9rZ8ZZQ1v+zmd+Y8pp41hJ2jQf3R8ZdD6VvlFPFB5MkoxP+prfbR2j+1KQTJf2BoTwNJJ
DyhTqX+Z0L42oT2fAVMEfg4YE7kSL7nhBU4MPCGne0DVTHSRKzVx8V1ylsyJte/Wfeib8qrOt339
bQWpXVY/1mvafmbVW0ersfgJRWbza4QS06d8GHfC2/3skuDVdJNVrm8JiOjx032Lt+SgbOKfViNL
0G0+w9vyNhr2kLiTYOe36SxekPWQ1bKb0veB00juNoojUB3msPdhq6D0XIv6/Q9VB37fbn+M3l4+
4yODonW4rp+VGnep13uT4vAhWet2N++oKMcX/SpexUu2iR6V197jDO/THjlkB2J0nYYHqnO/sN+5
uk8s9cki25ZO0LZEzI7ipXYG7hXZrQLO6Ha3UdzMT1fFWjs0Hl1bZ/Hly0j0mmN6VLNeegQ1AMd1
P/iTb53En+i8C13QMA55dDbEf14+cYxN9lp71ql/xtnIJyy5iWKr3ngIPbiUXuAzW9nyFqsNejRn
brn5XfEbY1b1Mp+kY/hOPH1nXUKFUfVzy3MAZ/Ju08sYvTFbKG7it7Wrr9Vb88ZNQEpazfA/WTWL
27RrE+uax+2peU1ua074I/pF4cVPDLsEgWiUDWfx7pGJjhOdpHq2yyfNsPlWfoBeOAhnpKs4P5iZ
r1zEMxZAs7hqpq9cUcRemo/kqF3qV+kyn8y94CV+7il7JBNO6uB7tRN3sR91J1wTWfJq+Nr+fjEF
J3KC7Xu3sfjqxAfV4BZ+5KcHw6nsN8nR/f5R97tV5M3r2n+bnM/JM/15n34lrR2/dR/xOTsGD8x1
GwftgUYY4Dnd1rR2+WmqLW2JcnUoVh36EupHqqxoYiWFE9U4Ap129KSb1NmFK3opxSnTCpqIFWo8
QeHxRB/gGDTX5iv33TSDEPIKla3ItmzLJ7OOhEJb/Uoau3wVLXLugTGPDtucIxUc2TNb99uH6qCD
cZ5X2CZIfFuVe57EZZWD6vcINLXTveYJx/ASC8/lu+F3+4FOR++QDjf+4IJB9zZz4xPgMaxaBSeu
g0xkuuvhPQ2S5bvqhWt1q/iJi9ZuI71IL8pa9bqNSsNrlbUbBHdHwn6P9VHf5s/CbjmPl+GTJIWp
WbeR09QuTyRO8Yg7Gc/NYCefVMX5hfgAWhSU+4ibaxMp2yYWHYgLeH9ia2+mux44Beye6UIMa9Pu
lu6MXmcRnRqxQqchOmKyfA7m4zR7y2qSvHHaEib1kO7CXbdvUwYxz7L0Vhk3K33XhRfjFRjtG3Ln
NRHeQSwSUITl/TGcfxDPFfjPn7JLNnWPbZHdDPySXeiUgCrF+0o5rpPDlNjxzaJXhoVv5vw12CM4
zy/hFbvj2XoZMkhjHO3eS7kl78nXmc0DEM15M3zwnN6/82/zzbjKZ/E8n/KF4Q9dFA4zn91H+NZd
h0v4Wo/nbOxWoj7Qja+dCaUWYm2tJ//rASQ27KIkIgbko3kYBJeAWzrsoo3dbciOzbUQQqd7ML+7
LxWT+QAT3EmHfX8stwW7kphv1We2GF/zejcOceNsaQduuKJ41b3FI7fLCfZqS2/d8JZj503yQXo2
Tzy0Xzm/zjP9zuQriFeMloqrzFrwhfJiICIosasH81m8M0swzWyE1/y5e1Uv4j18UMNT1GL63EI2
tW7YQxSmNFw4nv0SFHzkVMPz0vtkk9LR4oxhNzS5MsTI94MOd+lW3Ezpa2K+tf3B7Ndjv1FButBv
RZpYOGb/GAg0E10WiYDD4YvqGgdIvstsY7uiH8gmBEVWt6655Bc4V5mdSn6lnHphReXX7NIJIZGt
78H+n+qHwL9LFJ61yOkb9DUQp51idqrZBUMB2Q/SLLF/VeJMuhuGnjrsIO/gxB1VejJPS85NGDvi
Gxsgb5JL6VqX4DP8iphfNfzYqjjP+RtDIBs4ZDbTptkMqo9uGoUdzd0R+6ZC58fGKkTbIv+mlR+1
K02iy3PROlDxDu9yTOzk534UPMv77jJze1brqPlQlF0W7HP1htsPG62ubTiyUbviG4qbwqlygi+Q
tXVONoHgdZPJIQhPk5AP7KbsJkUJtjN2cBQOBMRG6TOsGVufvuLgkZ3VoMZhbnaan1k+L4wxWxYG
Yaf0R60/phd0PlekkKfqVSnfs9eBbNOX+KE8KRxPiTLrnpmjlBsIKlfp/cyy5XVO9RS7jBWqWrC1
KHMiiMvlugB+zwYWkrcFHs5VLWLJOhInmJyNuGTRWRa7UJJscYDispnZGFe4Ss9QCbJ5Pd8gP8gP
GpSFASRLmRLi+tg/RPw0migv0kF8rM80ewkyXZjI0G3DazHb02X8VGZWErrudo2eOtug2GocGhGR
k36WHik7vaO+GI+mD71Hc5IVmqMgcGaG9g/dOyExsegL8sqqdob62FS7mHENHjz82XAm18k6d+sb
jtDsCeuguesfikv2LRAid+BeZ44FGYY/lLf4J9lPjAPtgpbOU7RPX4IjUzUBfaLmSDQDEnv5ql8s
yrbQmat77SPLa3TnGdp6dngeHF+88jGbIlAN53/Gs1knJSaRXRwkCLJZr8ReWetmchFedUd9QhDL
JpF+0wqzemSex6Q9CGTN3XHYWLTaZ3lyNQohfxQGJxoIuaddJY6risGuKrxJ+IayzBv7/IBmis4/
1tfXkVy3qfz51ycT5Rfa+B8OdjqAe1HTFPOOEv7D0cSw+iFPwmjYpbBVKFK0Wxa/00hX7z2t4k2b
/Lr6LKQfYzoOnxJCsdBdxrPIx2tNR2s+j9adxXYU3li95/N98Fsu60XeS/L+0AnbOn8w0ic8XXaD
9ZfxTkCstlO0oYeV+r3+QWTkAvWLNuW6XReH4p03S1q1L7oIW1fzOvA0lybPvSx0F5c7eo8tyyaw
1TPZMAUncVOvOAn2zbCRLXoUuNEeleDskPFQBi9gbdn/fTl7NNly98az8s0zx2suDyWDWH2nhJ78
M3/MB/FJC57kVfYUXCms1y3YKpdQBLXyJ8GlYKjOiY8HAds95ql9/WE1Xk2lHnsL673fKWumWqwi
Iak9ayO1J1SYH9bihqt75le/qyu/f0LKhwDkWdbcOxQwdavanXV+KtfrLs5B0f613DqWqmuzyh9H
rVsTMiducKIFJVkw1krZ969R+1kXV+XVvBjzOTTh1D9hWMjRP6V2396Gdj0e84tl+QPd2EZypVbH
tusnzVat92N+VLvnutim81rR1hJQ/WgtqWt0S3V/MkM6UStx2CjDl17Orkzs0QCFh+Gin9IE1iig
RgrpxGEJyNciWutb5PZPrbLS0mu0HLRDxgkOJLaXoYG5tiPnAbvy2FK6Z0E9AAiwCUpTmxPof/6B
JtJ6Eo2/ekLz9GYhpih3V42Y7g/rUtjiZ6/YXcISju6fKNg2EWyJ3YGqmTTU60RViAixqh0d4NXJ
vKlR9lasWhwyrb4R6KU/xK+T3Pm1Jb2MPHdieGyD1dw+ooFzUEDZIE3cQGUt4g4DwtG7DEzylPUn
/tDvnTmnWcGd4GIxljFcQbMhHylIo7O1YuyKwlWeF/5lsXf5uYtMLZ6f+5mjbnrUdebwz+3g1z6g
Ea/dKF62zZ6stbzVfMvXfFAk2MwcUV2ltyL+c8Lmf9Tc+78DWh8/CO34Kf8/4FkrknGnPf/zBt9D
91+HD9Ipfwe0/vW7/mwSE3T5TzQjDMVA9CwbmmLRyftzj0/QlT9JNPno05GqpquEVfy1ySeZf5JQ
EBN1rhAgfe8A/rXJx1+JmqzQUrqvngpe0v+kyfd70KAGyx35Hjp9/kTwki7e//43PT5J1FAC1IaC
WG2yMy0Di9bbSv9vcI1/iOL49WUQ7sr3LqeJ/+33LxNXGIBHrDuuhBaFTEjUoBdg9b4EgkVE+EMq
hj+wPXZlsTLJvKmi3knJ1ug2dZc5mM1XeBUcJgMRNXtSbMrhc0lQa6R+ejd0xXZBRIGhhZ4Of7jK
S2euLxF60nbhrCM1a1kRfIOHF3gN4lFxbQ7kBKu685sP/x90LP/BxTRpzcpEodCgZYP7/bsUGiOd
5llWXJMaFPkaOWZYRr7/9YvIyu9pm79cTJOUL7DmKvx7Q/7DZxZKQSSLscbFlGO4PxycoOMNbOTi
sE5tM6HyaTKt9qJBwoWm3epeP8XMax02Y6cJrv18NYPwyQQ20hUcfr778icxn0YtdJUBVxIiy2iQ
ueovdchHgU0uin30PH7W4E0b0Z43wa7vbksNFeYu4eSEp94WhuO66veWspm4uiMVdyezLjfoznoS
9nTJ1jg8iqnMwke+USqs+jjftoF8pAxxcRJSyH4OTCULDtD63GMBPKACcRQmu3M/upX4AHQMlafF
QA2OAErCjqlZaelkPOOtSjfpoiFkdnTxPvwMATv8pEhAGGXYRmXZSt6vW5mDc36p4VbNQ+UMcrsZ
EQu2Q+bBsrCFKrJJRpKaCOad4aC42C5p7oJfI1LOQwLuFJwBxfwyyqnd0jWIchdrCWNxzuQCf0uD
YOifFsxQosC2wJCvSddNLzuZzHE7DP2aA9RYHjKmNnUteMtwUJdvne0+LtHPJ91Fiaqd1uWedKmj
liE/pjTMACO/bCGJLvISt+OzGThFpom8UrDQjzVXm/p0SowLyvEVZkR/tNBwU8KCc0qpd5lz2oFw
WwZzh53FQSXgEaxhR9SZimlL915EXnj6/GzeymW4V/Jz0qyVJGY5yNaaKeKT6NDl1YcofgVjYxvN
u8EHLKEnISEDHcuqbTRONxRfPOAyxS2+w0E3bTSsuyUu9go+iUnCXcMBdxk2qjBeg2ims48zhAzJ
RAEMNvZ23n/G3CglLkldfMdPaKcSd5f5kvYXTZrIBn1dZtAfvMUFn85ddqnxKv2ibCc4TgsV1cTB
fJGPSlO8FqW6T0r6KTWHs0U6YYVwkcTRqinpu0A9jTHAIy0fE9pOebtB82cXKy7HZqIIiK3D0MK7
HJbENrGJoVF9H+SCxukk9Z4lTWS0sz//66f7Hy4hpsrERxZF/e9SNpa8qSppRGJvCRlDwp+7KrKk
l/yvX0X6h0sIPmOTXQbK+R/HEkmI39AqWalEqmI5fhBbP4ESTB+Z6HW7HVkWktc4BDaIkrETdnik
aFGBQLAek9HDDvRvfqH7+v+3E8GvS9pvfp8/nAgG0m0nuWB/QKKFm8gZyx9IeuTB2MzAV5Ul2WH/
53X0PypY/luGdGjMRf55SXMoUUVm8cfvR5Z8y6+md8n6EwBi0poU7lCF2+cv5QzhHWx5EoNJ9a/W
9r9EdDCXJHyDcLD7uJL8db7p15GlKhHRYehUMpZB7CMBmv9JNfPntKS/3Uh/iTtgRfr91tsUPWVW
TDz6DO91KteWlamSSpcaKNh0wu4Ym+G1KbVQIaBMy+hZpnOnsHsKcczCTR51X4k0a7A4LisodSgB
SKIPh28AXrOKPxEpJapEjbDugpbnUmYGMekM13vDNRWVJAU5hOtERNEi1TL9zhqOl2oniESQ8wcx
SFtXFfHUfqRpI9bXZJhkmrYmQT36JlAtzDlOYSGY/uqGu3TOAakxCqrd9RK6X1sGi8daM0e9hac2
nZOS3W8h63QeVmMG7ogAr0lcQOmSFpQqrqI3fUVbv4EsxxF7DrITouVC7ddKbDU8Z/oShKRbYa1V
OJTAXwrYIjTAwYq/hBQPtRMn0dgPzlTMAt3HSsHqXtstMWj1wRwMJXxKDS7F+yLIVUXQqKxk6bMa
qrP6HhpDIJ1R/2jFyQQ5aWVuLcPD6Wwj0DTpIlVw4x+twsqiczxr2nxEuzPXhZcGQNWc3Gwj4TNF
KPOFfnKGMlAkmB4kEevRpb+XWKsea1lJILqckQKPcykFk0OwpsSRbVjQvVfmEl3MfmnoIYbmqCaH
ZTJJfSTPqSwCNx+sqKltERMoaS3LHGe3OMbz6FVNk8ZsuLlFPy0kjdpu2qKQHilOQBs4cmbUOAZQ
loUegSp0qXo4bsNZCLukWifpUDX7Ics1CiuU6I0g0pksEtly2h7GTOIEAwCYzg0gs0qIuwkiDiN3
EaOgYBDYCzNtMwk68NCC9sjS6QajYMmYRrRpGCzoh6iZmItIFVyjCuGI9C5ihovoS8+8B6caIVmu
NR3HAu4ElZhzfoi10OUZyyI+qFB3Wvk4S5lKQ61FMDpidB15biia69F4SATUkCWdIzUT933cicIn
Tsw2oGFQK0KOGZVAbmBKVjeHSG9KDXXNS9XGZh2t+aWH+DExhh4FVYwROHK7dhAGuCqKXPWMCY17
EjnFaUl6phNOpkTrG5lVE+B5bTJBuuEOnovntmeOotEnQC/2ExH12OW2WBATuEPsPaebNtcl4aFB
bsogy4xyImyxNTbvol6bCyDHtleZDbZSO4XPiZlq3X5RECDVUG2CNn5Uc3FujxJs2ZEJrGahLkL3
OJXVhp8VSz5SwUi6qibukg275xhsUuRn8C0sMwOH2WLpiGmxVGnz3I/g0Wh346uiiBEayIX3x5XU
3RvQAV3ATS0nRmXffdB57YYzuDIUtzrNT4TVemI8ZHzYtZ9y0kuPIZTaao9evi/eIrlHVI64TE6/
MzGFctVjyqgY4AJ7mN+hwsStYkMJnMUdPMOx9ZtqmMYjX9Xquj1xS+KXN4EXlTbOo36yBYEVBgte
msXkckNFI8A0wlv4aHSFIjPGLSrjIohEGd7QcRnmDrOnYh0mQ1tqL1EbmI5lYnYls+TGuqvDBCHK
8ABDyzF205BHwm1qh7L9P9Sdx47kyJZtf6h5QWFUUzrp2j20nBARGRnUmjQj+fW9vNAKDbzBA97k
TW5dVFZVRrpT2Nln77Wxrtv5curcKk33VFUmOJNjO6t2mpHDw9vlikiJOphDPU+7wSXV9ILB3u4J
PrCMvIKNSNWnBUpTXQxroUKU2PDQW6dBG0doQmLyyK6DuOuvaZYkJpesmpYyaHL4BnBBl6HnxEhw
TZuudD2nxVWS+luuXlu4ivWJOeHbxBhs6DNBfEPUX8CSVX/uyBo0SI96Ladsk4Pzsy88sXJ9r412
yVIHcDX0pNjwLNXi/HJEdh4TqezNPJuZ8yQqVfA8jjW5TNu5blaHJYMaKMkOmN+b9Jq6M9DgQYDQ
9YOiEeNyL1SfttdYOvr6oAbNV5gJbOWoV8BKnR9OLZz60KoXUUc2xaZqW+aT8vAAuKu/KVc/rpEs
hxjso58TYnzorG6SMvQE/KqtqioYyJsk7Qv/V7d4SJ0zikFwkpcF4UyUccHFwXisUaeEs3pd9GtH
WJHlvLd43l/rlrKkQzSfDcTRldXx2rt69tyntpPcd/itkyvtHAqqdAxT5WzpDhY8a8AJf4taz/px
KPS2e+OxaDPrV73qokxrEiABbW2IX+yNuIF5wy72/DD4E2zFDtDHb9LXRfxLsKIeL62jluHE2J/r
T0vS4+AL0nZJq03quy2EgtKdGmNXl8akM0bRFHnvrLwcsan6In3PGVbgN7ttg7y/euZHVum/uCnL
7xIKgmgjTRlGfZ+PptlFnSR2it6Q0BGJQGrf9mxa6+bHlKO33NpSZH7YWqvO1CeGxGm/q2yoh7u4
xDONdQMiW3aiZMtZn9fMB2YxlHZa3ft4ptOzPjg680Yvhtx9axZrKU9Ky+1pj2930kLHzKXFJGEW
2nuei6nMN6rtUv/95mos9joHgDzK4L7deq581Y1vMi/dIYJqSO0dpEMI8DcsDZXte9mbWhUSP7Wa
R4vLqznqwBbjO17ag/vo+f6csCpy0gq+qLOa2IUnih929tq4JnlY3Vou8TqQDwg4+TEf0vXcKvTP
JS3oOC49osDYMFQv10+3RdH6GDA92p+lylbjJMgZpNu5SNwKOWZiVfHctPGoTsT9Pf05NQuzO5Df
ajWwmXZWlh+kmScWAE3smkc8Q6b8Q1Sr9S+4TDW+2Uoq9hE6/6lbIN2o76zGMBPwAUnnGB8DyZH+
o5RJDAOXTTT5sS1JI7IVASDFtB7oJBngbW2tfJ7W+6FpiBKG+aAb5bnkL469IdbfyiwqXICYp4z2
ue61HkU8PswjsAmSnJNEOvBFR/UMW0IudQL4c6/7I1FOkiE27BbdjAGRgkqvma4x/sfbpjNNTiKU
MACk++YwBmztKgtfSFZIcFBp9Fx5ghD2bkgKwZfM6pzmxGrAf02TpuHUtTwMZgV/PKrWQvPHsBld
ATl2xDSq29Qoj4QoQj5ClfGEmhAPjZNOm4H9m3OEaMZQa/LVePhnCvh/PS79f0T+Mk301v/zIPSk
snH925df9c//nIX++bf+EwBGKaEhHJ/pxWR+Ef9l37T/5RO1sDFgOkiqpnn7lf+YhYT7L09nePJx
BZoW4xCj7n/OQva/iC4yJHkUetAu4fxf2TdNYdyGnv8ehqCPOZajoxPyoxE1053/NRRZ2ZB0Rmaa
wcqJz06AbvAOT8m08v/KCY+H9j2OvUmcPDaOpSdZUovU2ZAhXgKpXzPxnCTNeoVLMQcEmA1qtm2O
TY66uOZjPpYYZ2osV3gfo06wci5078fL59fVxbcisqdFQkuamz/p2ulRTU9gYI3m+wCO+dC3007l
ZMy0eekD2BiY6vU1Z6RCe5g8BhqTwOZOeDbOKoQ7W0wrjvZ1a9gssexSkCbo653WAyuTzWJvqlqz
I0SEeWsCmdxIPDWwre8J9dr71eDN53VYgZxsPA1dtZvK7NIlFBdJreCkthD2JDXHKVFDDjLM6qWW
YG26IfdIc5XYcljDaZ2cw/Rmmj6ZJpv3DNM4w1L1TTjrTiXxvEucuQ7nVTzO8Y2NGZdROkH/WcQz
i3hihAWR8VanfXZmh+2U+V8p5J+qUOMxEx9aAdx3NFLcGjpGco8iXSd7opiC5JFUUO5vwh2h6CA1
q+RIgOh76loDJVu9z47W7vp4OXhJo9Fm0YPLyfnZSkYPm86ibhpe57z7SBNW4w4fOoJYclTFGC4U
PGxGKmT1lIrcxoyvc5H3kS5UvYEGfiCJO2xxTFrJBG2WEgDSxyeYUU9k3eMQ9CpRIl5MHi+ojTPk
oTLKeuto8xilPdR931MvE5SZjWhj5i2lscxkz0DucHjkxtqYtocaaq93hSn3k9Ockops8oIhOVrS
b86dS1QYuHntEsBGGp+q3Nz6lRVlythWhp6GZUIrcQqxAodF+hKz19uXTCqrkRlgpcbnfsjMqN7g
ykiSJUreO9u2g8kaDhK//tbre8l7r3nyhvnTo7Qy9FPpRsIsjlqJHpvAVwRtoA/3GoSKseQxa/L2
0prM3slZzLsOZkQwoFS1c62iEueSpad74Cb4EhTx0mI2cxrZvXRnKShRUr21wPs5cNlpRObR3dje
AqNrMJ8Mq62vXatfSaZsjRwffkPgPsDTDx+foFdWFgxChcpCE2L7FibXW7ZY5SZDUQlIkl8H+90V
89PKlukEGeelqEpsVon7p1o1xpJ02i0YbVKrMkK47XYAtgrqylrDisX5DB4Wa56WfnbaA8n8JQL8
/mrKKj5nunrSFrmld0Wd0hWwCVuAKyuccW8jVQR8dO3GedfLethI5VMW43qQpJhmN/Dkvb0CEqhA
4VbGKauGDKl9JnZL+/HFdMWeeOvWZU0SoRlRH5EmOzB1y0NVD7gYsc7EtrmGaf+oceUYULUCyHu4
++z4ZrSD9aN5zq7J1o9Yt4jLtN2HXJ2TKAa5F2P74ObD37ka6yjpZusMnr3dGmOBgi5SL+o1vsp+
oV1a1PdcaRhEB7TqoUad99inLiB8VsqqzVt3EcuWmDKZXWzsYNyQwofEHBpw2FuOhHqcNqdhcACX
aZlD9J5nyJiYsB90j4ciwKdNp7Qi8oaJKpn423LK0JcC86LnvOSiuQJdX/YULtzYOcDCR8w1+u2g
W+HKsbE8EY3T56920iLTY2x28d1H4A/4+ujIGPF69kwJfT8CoGkhm8AGa7fCmN6qnF05/8oBWC68
87tUkx23vU9W2q7uVp1TbWqMn03iNHAJCLUs0BZSX/KA9WKgPXxtS/9oDyzKCdZjvILhq8l8D7/l
tSuOsNjUUfNiJ8wTjz3FAl7DmbEwTVjsZicn3VyxwbduzwbF12aQY9y7k/XjGhn+JMpZKm+NaMhK
j1xhVFLVkQmCPVwQIMisNG9iih8SRreN6Q4Xo5uPWZVsC4KoQe/7/Y4TEsbsCuNng41rKGUf+myR
wOne972R7lL/b5vzz+EJ7wLTXb983ZW4BPqjV6Uy0sgfBj0h7zqGszXi62lJcSMUHmsykqCatXu3
b4YN9V8lHozp6JDG58PP6B0pizgSDCGpNsodeDqMxqxt+BvwmPGcDiJhUsYowDE7svjbjT2vmwbH
TYn+xmM8j4+lRmxCL3ZLPWPnKfEZNLoE/uOKPkrjmIs7I6eguTShOeSObKw40HTdDbUt9k6nnnRT
uVOUJm0G4QvNA36m/+F0fxZtOS6JvFSAIB4RGz6hTsC0guKGf9Aan4pmIKLse2d7xZDKr4VePhzF
GtdkJnceEYYNSNsxnFsDZv8wvns2wWvpDqSZef8OJSQ3Q/3c7neTl8te0sEVW2DAC2C7WoYbbjbE
MyJeuV2S7OICpQjF4ottLvHZJFpzyMjoYwgz8NQ11mtDR1aAKtNuQXjmkcNeJxws75A34bhYF1lx
bC+ZDoOpEsQJG/q/BoO7uVkwRhVeaOYtpcxOJt+tft25WL0K983scZXOdK0Gfdtvuh4u1WKQnp1v
f7BBx868TPVBW20qnmqIN73a1qImLqf0v8WtO4hkKggxFQIxiurYwIcCQePWmBfGq3GTEtRrCtgN
mgj7Js/s/9LvpPYg/vChcg7vxwfbXfbYnAK/xbVx+wUEsxWbl7tuxtmq4GjesHe8pDbIt23IP/rN
/Lfvm1Xbm72FW4zVmV4SsDOsLgmTuX6YWU3ht7R9THjjrtXq6XkR4xroKxBMF4OKcLlep/k4tlV8
MTmRsa6uImrDnN3kw6fTFNOsxgPDMewDTVeIx/SEQXn9wNw9d0MRWYsgiuk0Z37nfFMqky8v7hA6
lG7sgFccu4J9c+5+KZ49ocXpgAHRLYkKglOLVk9/GaQ7bUaVHdPBnCINCCDvPcfagHZMd1Vp3K82
KPv89mLvzh0UtY3Xmhev8u6BOtqB4aMjeN5ODT4SvMv0nhrCiuTi7pHFvcC5vSCr0Y8ynkx5RZ+1
n30ZCPIANvI0dE2wQPp36YHk6lfew2VP9W3qftk13kUFRfr2/r9msw4OxqNhwZypA1laWiGW7mCp
irs526Bvb02zHU6UI1GOlRDyXyuMX/U8X1ATKeHYryg3ODPRD+cVJIiSPO9dhMOdVzE/+9QS4oVu
ZTCf+Z3vuRd5xLbA7zhaibt1BGdaMdBDhdssLOiCsmrwFIJ4dEDYPPal/iyl9j0ByD6M4OaA/5Tx
xq4xLgs53LcruLuhdPjwu998cr1HFzbSdgErEd4ixkKmJUtufBG9tSAPosYyw1/8gqoQwvrsmjmK
W+qHArf70jV+wKKgncKzneKy3jFyb4tWPQ1ZOxxMXGBxUr6Jdq3fMk0+iXoHetK43aVlqh11XOpO
7Gh8n+Mfwx4CxL8j7YsfHXIBUQ0rrCzzCnnO2wyexgvcsWQEFxj27ArgwmXVzN0QEOTvMSc17c51
jg0tVbVIXmxVN7ddrwosRyZRVlv7tszgOfCqFPHnbX2KB2KYQ0afaLmtP4gQs1hHeA01pFiy7/w9
uYpNQa785Ilq4txmH/QkGTZWyze65BFkQXvHYbTaNTVG5gTKPyyMdkMFV33yaeGLGgMoYWv7OEuy
JD1DWF3Zsyhn76wUVLr9EtqUPkQrT9bHrrUfh7acTtXEJ+RIT4/m3k7oIVxPI3G0B+062tUBkQmf
H4F6Mq/TbrbVQ2oQOC1d5NQWeVVWOpiyddkXufVH56Ao3fqdxf5fn/grINOWR1HzZciuO7KhuBv0
cjmJeEHJrL/dzpl2ue7f98mAhWbuvrzJkVtD2ONunpZn+kKKsKHkUq06VItpPXaZtq8r77iigN13
XYciLJoHw9c/10LOxHcW3kvkCuI2v7bE8GTZhMJNbXYkBpOXspfjyhEcEWo4+LMDeBLgxZ43WuaK
n9u4OPXNqaP2cqnVg6ALhSFpYqIxYo0at+UCan7grrR+IACUVwdPEFllII+re8pRrEMm9THMlOJI
hP2/4jIPaE8EmCU1l3UR2pVBAAM3+TqXe4j47jkBOusmrPsXxc+uaETwyk4PEObv+0bfg4ynTqzB
SB0b8xq25frScxklEsVZ6vprapRlGNP2RX8VDsebR8DyKj8ipGX6rjzKRLGE67p9V8afvd2b0SDJ
g0ARgSbqbLUW/ISqJeMfVNUChZ2DFf8dGXPZC+oqJmXtENiAcdokMga5mepbCwq/CSqqLM7SpVmy
nEkUA9UDTeiR2XNYeIDXoArL7SClLsOO4qvjxEnuuLwnOavyOcPkXbrz26SrI+Ay1lVfdi9Cffb9
gFu0ZW4OMyNxA5S0ZAsz8K5y3OpAWv1kuzo/BZ+6PcEchpI8BlXt9Od0cV8bruRMYayE4kq4BAdj
kNtcF+Yaf3Qi6c7j5CAY8KCYun5CPuApPrZ31P2wu4vtrWU6j56evoFQYogS7rbtJy9s5vGoezXH
w6eECoyd7UGwLcucYMEt46V5f2ZN13iTQLpaa66EtvzREurCPLvLN2M/HpaeC70vvT0GtxNv7pfE
5YQgeaPKHjLgPFgYf1kgouwSg/IwcqNWdmHOLUvVD4/JTsPmqvfFH/YG+bbJD4v919BI5JkjHVNo
wHWAFDLvbBtuqqURP+AEdGvsyE9TL+6oQxSBl+nvfTXRlwLLykgB6PiT86sBPybG4XT0VqXvWmxv
+rrRt449H1WZ3C+EombduTh0qIVTN2+ENNhftKFPc8Ce2iNyYcaptMrh5DfuZ1E9YiWitTLtBwXB
dOKJlzFptOiUEesGQk1lcyjZQ4d2P6bBJEhXsQ44TPqLL62fwbN+Kx7s5tpjK9eLX1Es1i63eD2n
U7WhSYTglprxdamz15LtUnLFK+tgYpq31D36GwXChI97DRzWb4HhdUMo3fIizGzG8gzcIJkxqVLa
fucRw23a5FHNu9y3x4vZiWMttZ9FGB9Uiz2zCYXf3NM0pNB7SBHhT8fMTKDhz6JXNAhRhcOtlI/Q
Er32s7TFfUPFzs4jammb901Lvj3VtubQn5bJ4wciQh9k/i+TNFm7EUd0HWfA1JcqElP7xH35Ow7Y
4PWM7YjmAdetmjVIXBxkcVb9RQj+o1BgN3UB2ZNvGILt1WXMqBMT5hT7iEDnZW3ZgMbUGv8a8fJn
qPLPjhyT1zjPtY29t8lgpjrpgXNiu5WqX4I+57SkWaRCk9ggfDO0/FkLh7fBNJV3UH33FIpPm+zm
Tqbys9xTgnUuBBvRmaG3pkDHy2gFp58e21r5KlMfO7DCIZ3QTbKKGHvU8GkNliJJ2p2pBCnCJbG3
/UBnKTohdiYYq5PjnNHDGiRHftV4kVr32QvvPhnri6/lLa4rFy7Z6JphHg8bNhotZizT3hbiTwne
fFtZ0xlXx71s9Oay3OgViW/SqxQUshR3nflTLu3zDPhnW6RNBOBFnBfCNVCNEFro+nV4JFDDSyQ2
nZ4h2FTrsS+ZiixoOuBzdtgdUDfKlNdpnx+U0qkV9ABXet3zWlbwawtZb6u2vKds75PXLnz6mfzH
IAZaDZO7dqTYvkkNd4PbAW8GsYnqABiGk2zByK1pZ45dOs46gqtY+bauHA5z0oQzMCInhtukl6+T
AEGrTeuXTVGzrCzjjB610/BvWi3m98aW5pG6oeOix+2xsDXATUlOD1E3HkclNGxuFUid8TMV/bJz
s9UKaoDaAcQYRmAz/l7T+H5admJtp6e+kgxys6jQE9iFj0Xp7IvMsjZsdAIsE2qzZm6gUfjISJD8
zrz+s6o8ukX2mAK/3c1Ys0qP8UD0IOB554fsZXgCSSQlU+8faRy4j40pjlyJ7NTZza/F23qXf3el
uR6R/RoaW/QCcGzBqh0fbOOfEx5TteaTXpNnv5w+3EVQl6y5PHNdg/Dmcw6j5ujzsHfr+sKSzxmJ
9aRFjH9BB8M1w7WE2oaToK+xaSr1O2oulG/nMdU9BD7yMeitRBJiI1vfqjhlH15kpA6qLS0lrG5H
7xHU+Y51s7q/aUNBP1v0LnrzzqDQ81KA3mZ3P2CFl2KTzjQMsK3hpuF2a/E0b+YSfGo9E42VVg/u
SytDq0yeS22g5M6wkmOt9KfUY6W9ckKPqRgN6cDNGTYxLGq5aexHTTxkYAApa23GtgRu58jNB1N/
g2uhUf9cV1gwunAsWLuT94cJUyEELOnVoEjmXHcuKjHcKw9Zi3hTzkXpNafJT+c72qLAwYwC02fa
1iQmQA8ZeU0yznJBBMZ4jkpXA+0Irm0/6hRIYiji2xQq6uEsQIonTzi10dDGJZ4PO976M2bUxiWP
Hg8YXdJnw88opMLIm9WaIFnUVGHeZiHAy3vDkgMPTsWcmfe7QRUcdZL21aNfCQrj22qoLS2QRDnB
fIVLU+1ZJVzcDvHezAQ3uwRzWW2z3ntH/mFl0D1OcR2wafShmNB+gFHnA8BsEphyfcwMmLPT7bDj
3XFWyTjQiW2qjE/HQKpa6bD+J/vgruvM6Vmumyq13ovugQn3Uq9W8ezaxAgbjjsKDzBX0+88+y22
Ku99MuKnZcCkXmoELVad+FnsbfvejVpIm6E2eZw49e3qE903LsngmHfwBqFGZ3x7skpO0J+uMaJo
OxrNfszd34KeRpoQUeG9MWYm097oF90C9MOwoNJsX/Xv1ep9CrhVLetFKTuq4TT50VHTaPpVvsWk
yOvYwM3D/vU4187fZrQB1Pf4e6Weqm2WvbjtyvlsujK2N0gd6RHFk4ikrbDdriO55nU44hYbAKQV
SyBYGW8tHWVbqbbc0KqJYsuTRxr4sTknUflYs9H3zY1Wlo/DXMpTIr3HAoRjqCaOKkrEPGtmfjbs
4HydLSwj4ONt+m6M7tnqBCih5mjVp47euqDGwqOxjX7XnZGUHEj43nOfdFeboJUqFfSoRwVVXSHf
LfJXbuK9HdU3AtpE2QZY2ZB2qu4saVfC+NCjBYDO3rnKfQXAyH8CFkLi8UirVxCMfYa2pO6SDtw1
ht5XR/d03rQzHH9uad4HTr9pchQlXSO3z7C43sn2tWP7vKO49XXAH8YsMRSPdpG8DHX/Pf/qqYvt
pUz2evbS+lZ1pgiMa8NoSdNVXrNdeCAaRj48gOZNt7ZOijHxx5M/TW89+9OjxjAYmSspGkdpb0s2
n5J5tCORNLgGtZSwwSDUpaUyorFsmIC2qva4OGw4mCb6i4aETo/t/F7ZJMCz7ItuyT2otb/rQJKW
q2O4kxC/1qz7hDIbIn1V53Ywtpls93Ay7V0H1P9SXg2mz7DoBvlACUwTlUmsXcpk3FgNH0lOy9em
sBQEA2SsgCrwbi8xafRSbRe7uwxrfEir5m/hzzGDGdeVwkgYAqXTmVzwZY++zA5ufo1doNFap5xj
3YMsnrMiKunuRqYvxWGoq3VTf7n6LO5alSEBfbGTVzC3jG87t3h0EU02cp+sWwfyregKY9P3s85I
MuwBW25x9CuBWtMatx2Ssfyi3WiBsptjzCi+MXN0YWyDMDFKNObMmJwtkL094glN6XJ8ohTxIl0O
DtbNAYde/iqa/k9Br0w4NQ2oYhieUL8om+8KzinF3F5barSRmIvXuFyeLFnbBztHYnQILAYZLdRs
bfDCyzu3rZ97bkfqNEgts3Voj9Z9k90JvV62rWlwBBvNl6Kkg0xCLq5Wg9JLl6+Ld3CdWmnot/GH
1FDiNaqQNw0o1shmn1RzM82c0jJjwBMpfrLbHWzlluKpV4e+l6/hVHUGD/dDSrfErsutZ7NaAIjP
65vl4nIkhmi1j6ndXeuKzErBgYbadPdbQYG9CX84VIc0K6jbqB9d6aD311edpHJnnuG6PbZz9Vc6
4KzHhv3PFH/gaQOG6rL6tDIPpIMiZm61zxPda3hDJ6yPlke1NeqJn8jXwbGjzq0vzgcDiKnv+9j7
OxmoCgzKS/0oO/tP5zQc1uMtdMWD7ywH1yn2YxrjCurFH6uKMsuxgxGMGIeDQYCLn8Q7l/SyNHyw
wK4t+zrqGOWBu4Oex8XQN97VaCPha4RB+us0rt84S8JWzwnG4vKvKvVbUtbEu/1+Xuv7wVl5oPo8
fukQOHhaYlyVy7jMdmYoZEq3bJtRJdNr9/HtDzl6087SbF4dnm/zNGrXVzc+Um1EZLmSNhI2W++5
1ZdjUowfkhzkCtT8OMaIa0iVl4kfdKdX+YEF4mGpAMgLb/jQfUpkU0aMQS3+ljytH8L5XZjss2ar
UhkmGLngkyXDnm4EjvGDjTTCp6Sjl5363qtPuDcJhI5xs9Gs1jlasqH3YSBZ4GjucHRyyCzCFn04
EAhB/SLi3HzRnLlusXRhqUwj3VnFFRwyRYQiY/xElgsKsxh2JJi48OPp1BTiwnHVCfKcqNQt2MCB
KLX1CfdrceyX+W4prQdBFetG5yx+6PzpXjnyY/U26Ujc36YaA5kHOkGD5Ww72Hu5slIpAdyOY5Nh
E3Wh2OAtC01bsahPrmJeo6XR1ii1DDZ9No3yvc7o2VcQmnRhnJscmkaSuHB1tIHMBMQIDf1g39LV
uKGCl8vbeaTBpwhHYzQirFcBsZHxmFvjC47YI4cpfUuIBqvq7GkkfOZ9JW8FzgnsnH5OcVovExFt
fncejt1m4dVA9B2n1TzVZlgSvc8VV3jRsv+M09gN3Nx8mWYQck1BrAQya+ibDJD06YUZZslzYhLD
B+LNv8vStYNpCC2iiCrmaqYYct26WvPNDR1/hZKPz9LUto1XPWW3VFLvMOO3vZFEhuPFIdy/79kG
OWHV7EhZ27t7LgoasG/VNVp8iTUzOcIKEpyy92IBZnAzF7hr2kYGZb3BMHWv5eI+pdn4vGruFNI4
8J29dRU2SGnhFV/meYDtyMxdFt/CZDnktlkV+Kn5YQ/9YeU5FYOYZ+U7tEdsEc6Pof0Wje7RO5Qt
3OQ/pu2/sS8AGK6tn9PgJZFrOVOwtDuqPVjpAPdIDZgChbQfxDwSNZr70BxzmkDVjCMt6T6dnOPg
VFoG60z1s1S/TUf+vJxfDF7qKzbjYIy/Ws4XKzXEoYPraSOnfMtxk5CrHB71mA8aknxOjwKIAqf9
slfo6NZQ/XUceWwmzIPmZMLj06yVPw9/Gt1qXmJTIl/nqLBZ94Ysw5RrJa+9Xr8W1GlqhcsjpDAc
onfzwe1JFuEaI+GN8gTiyE0Oeq7xQu+9kGqA6q42R74zXl/UhH5jMD0WhfPXFwQHi1GEWjp4e9Nn
U8jW0ZsELv6b3L/wudUzXVA2vZ9MLaFfwDJUswCZaussW9dimzegtTXEztGDtdxJ6Ivu6jzbcCHp
AnfBPoHxWRIKMJGgoInO7EW6ymSpPTC0wSVYWJfTkBuIOmH3j9kf1So+cGz29nzon9LiFtVyg+2s
z1pUsIRXA0UtFV4Fy/xRrPSP2O2CcYaH4nffDYpt0E+cfGWiGxelbCAJ09+qMT+7mLNlfdNc/Rs9
E2WM7NdNf/me6vgBoeiixcBhl3ZAq2PxT3nIpjAnWEqAbo0y27s66IMJaC2dDhAiaajaxU7+o6p2
Dis3+5O4pc4etgaMKGg10evy/M//cO4qz4PsKU2xiXY3cYW0O/XDKR/Tv2bK/mbt25xBSczwm6ZP
004OMHatc+aboZkZf+mKKLd6XNu3Kr88FDc/K9bO4lyMbGV1hY7OnmyM1Mq6Zi3MQ/yZcVg+4+lj
ZR5/cZqBik4/c9LYXzrZb7ejR7UBh1v3MycTqtks7leQXcouXrGL8vxYpo/OcberRF+Sy+vkVtOm
9NRTbYr8YeALZ/q5H3NjfVR0JsRVRodp2VH+bHmPQja8c+gbgnHB09hyk28iuhOTMwCVifNSuNIq
E3aKGB6+RR1l2L3aUiYnvJ90OSEBNIWT3ZsJ6rS0M+xYolmjzMPyQMnaydSKN1xF+XHuhilqHQJ6
LNHYS9NEDMXfRSfCwR3qPXgo5u69tMuHcV0ROx3rR01EXFSVTNtR5Vt21Ajs86VZpoDdPg+6rtz0
mXvDKvCpyYlxyFneDF5FQbwWyR7Xs5lZwBuMiYeyb78VbsXLROhPpQWZ3eSMdegGhA9bbnObzEPJ
PmlTYXgONKM3kU+S/VdZ5/ldX71p80ODXixjvQ/TavmJdXQkCpBxTXJ2mbrqT75o145GLb1Pp0ga
aRmxmLmXdWZsErdmpmbnOlGyFBiTDfsso9xkKT/7wgJ30sRbKsYfOqsmzG/pUdVr8kD4xQLClHBH
60rs4yn5IlqgbYT52GHcD2x89wjToDPWVsS08/Z7R+/kG3Gi01hg9ff1xOAUPBenpaORYunuGU9/
OxCdO59ARoDOjURVaSbPh/TNG0Zzq2qgP/Pk4SaLx8jErOXmu5F8wJnv71V2ix5OmOw26TR/VxZD
o3LLTzxw1j5em5dxvlYGde1FN2W7Seg6p6D6axoXncFy+Vq9sTzn8UJiV28BouBtpuApgybNEhzB
GKAOY72xdHtXqk9WKlDnxhrNzl8hiQIlM+eV6Cwr05TMShCP1T5vBYj5UX+dFu/v3I/iaBBij1To
5j5/NmpNwsoglCoqcbD7PL0QmfgQlY0cELvqKCE270mjUM8tn0G5XgTZUA3jyCbuF9ZTI0+Q4taG
y++eDA0Pup5tGZR3x0WfLukxM9LskyENgdf+zJMsxpnhTFttCTq9xM+T5ncDHd2UEdm/tmlctHLE
ZdSX59WtmdFsAEfZVdA2wRmEsnS/I5tkjHjQJd/vLdAT3xhqtzX6v1EY2K0jkbZg7LDlEKH4qVl2
WkRcWO/ic3Le0gJeVgMqjz8XoG99S5L+OfepSEtW1HPJxT7fFqhF/6F12C3+bXLzNV+J/AeJg4tj
hr0qmWe5zLPNxPEvV2jpmp58TEg4tmKp5GjZ979Td147ciNNm74ifqA3e1imy3S1b6klnRByQ+89
r36fbH34t4tFFHeEPVlgoBNBk5XJzMjIiNdUcviS2PGjCotm5dh8Sw3mNL7AAHV4ITZ01WGaWbx6
UEqJ1f5Jhet0jNKvctTHf5ia/69xwP93UhD/H6GFiSrX0MJ33+NfQfu7+ggVfv8nf6DClgY5UlY0
GCLQ9gX/8Y8GhKX+x3RoGVoOMGFwbhruwv8FClv/QcuVghv+jBZHyLD4q/8ChSX5P5aMAoDjABTG
bxyQ8b+CCk+Bwjrj6wzPT1FttDNN4MofVSCgeBRY5QbcXPaIM9RTWjU8vV9C9M9at9miqgYNaQ8V
5ubDGs0IJkylQt8H1mRFsWVmCQ15glDGcKIv0rYmyOlfsHzcynJyMkhTwMLTsQnXTUW7B6h+DYbU
p5SKJjoWHuR3lP0MVGsi57jwiyaY6f/+Ih1LFtlgicWqf1yKVJbVsawKecPXoSxbw8oEEe1rxxQC
ld1JGzUxeJL4x+Tx+sjv6hAf0Np/RtaBcSvwYS1FnXwE7ByqHHMU4MHwWiL12CTWHv+GrTpk3+PO
/uRK/yALgYGkfgfDcku2cTTNeN/kGGqoHujP4W5AhUzON3W/AQ++uf77zina1vvP05Ey0WREQzT0
m84XRtKcFo4WzDEcClb9iyaT2QUqKau0iQY0ZvGwGxHKuj7o7M7EMVs3TYNNDpb9fFRB3MLKhVEj
qqAl8od1226z4THWv2Q0jwAr8lrdOW6/JCc7tw8+DDzFzpsO3ryt3CK50CJLBocRwGL9EFtfTAOf
iaCBpdPfy7r92tOauz5psZJnG4G+BIusmLCrVTjVgrz/QZNFBTJFCVlC5AnisTrQ7M7qtTsiM5FJ
CwdwaajJbjfrQrXDmqHK2gAhGmzVaOBpJN2ESrfwKYlxF7PizKimbtum2E3ns2pzGYZy4IP9CCh3
YUWIERZwyPh0ffEU9HSujTNlgtttozmB4cm0ST3KR/D5jHhPBQwZim7l8ShIY1QAPXCCNKJ13Xm5
Pv7FMeHjKcjc6LplGHTDJytq6JD8rDLlmCg7ClFrE0msbPAEN2CTUhIhiPKw0vfXR1WEQMJ0z3wc
drK6fuvGDm0Gggc62RA+rXGTrSCECiUYDBIQhgRNDiN+ncMAbZYOi5jUxegapDCT+EBlbxLGTapO
naHxbV0kOSnNmKoGLrm/71QJ+R0IDObRldLvdvIt/O2Z9X6oxp0NCt/i+JIF7iWlucVLcGFNZj+F
buGUZCCSA1zpfMehuS7nQc1OqJAow+28jv2thdFOBdARAaJj0R8UmVa6pAXrcYz2jq4fGy1ajXFG
4zd5bG3jDlR5oNwm2qe/+W3c4BoXuIn60uR7OT4P/9bnxhVfSvuaZG9ph9BMPuxUXisBvUIj34EF
Xkt2C56jBlUDQo9upMOSBQgDDJa3HX+VdAyv/zLBP7r4lioaDvwoSkDO9EpuJPDTtsY1NOiU2N0W
575h146fPXo3GULmmeqcUKbCONl7zobhDhEcPNJTTOycEKG0xNgPKt5Xlv1JvcW56mEc41Pyb+8i
DpkmqwoqFJDbrOl+swt35OHESxvm+NaqUESw25vaEax8UZvpVrhb3Wn60oZC9eJiaXSSMTSe7PcE
bLKh4DZ7A4+fjVc6B0xeH+LEfYFCv22ou5RZilNwu/Uq/9hYiOgW433b8TMc93O4tLfntrZpCY0Y
wBsG6viTX9IZrgHlnn6uWyKkV4GF957RcLgFE/+TbhSMEYlxr2+Ny8uYZRdsN8XUuZqsqW5jImsR
xQOBYoY6kVJlyt1Xh6iacDO6Xgf6G7Cy1N74Vb0gIDYb3yzZIgnQZMtBTP98wi1uFEqoULnQR/9L
2/S31fA6hv7WHogulnNooSub1cFERUL8An1wF87F/C9QLNu0Vep96jQxLMzIdi0fhoCd4oiA3QqO
gztJDZ51E61kPGn72xJkuBg9ehgc6cvC4s9tPkslnMmKRaI8VbePAx85YpvxgTbtAb99pliwh+mz
Qr1gayX9vWP3D+D9hYIblDjEBGjlFmm59CUuEiM2ARBzHh8OzUlzuvV0v2hBMIQyuHCPx7B/RMdi
b43SyVbwjczcUxXHJ4d2Z196S2sAQfPiABJ8FM68IE9ak4ieW3JHmY9bTsJvuIBB7uIMq7cbFA1u
IxqIjlseDFgRquVue+VWNfND2P/XxuRn/7+839njn2vtoy/F3Nmz0F4zuFdgfk63oo1hqZxmfAiQ
AtsuCbY5PAD0lzeaOQAkbm6pGOhpv7n+/c8Vm0i/WXaegipSgZBObV2kVx+SQjk1+s6RyNSKFJ0S
clIVlBfeSnvxFuloK1wfThH/v+mVjlCfwrOQ701F6Xw8P1R8NabsjtIoVEdBMaL/Xd8inwKDwH6l
/wbNdZcq+y7N19xvJ9VzqL1nj3CPFn7KXEZnGzaSE3AieKWKJPbD1FPNr4zMUUYcsNA7pQ8dJI+V
4AxU3nOSVw9y19830WvUpKfBDQ8Lo8/tOdhnKDHK3IeqEIT8OLoSjxImcua4SXp7QxNxp5n6wU5+
jhk6cmr/ExbRieIVQu3jSbal70PY/pCaha8/F3o5+jYvfXaBjoTi+a8I7bABfKD3GzhEoZmAOMe4
FWBVBPCnUnFdINWUgaqmgGMWFkBMcLITzoaehN4ygmE2JKSvtdRuRUobZj4SYA2w/0c90e7gCx7b
1LsLlOBY9j/yunmtnWGXB9pdGTovENGWNsTMCWQpVJkUG4VO4vH5YkS2muKKDJrp/YHUh8fKQWWv
1O9SPhMqHS+oxNyZjgd0DixwUB0gJO8rXQLLGqE90ADHC59Shd/W8ran1LuwYjMhUrdRiuLs8DNN
eNxnWyaUwnZMLH5fVQDUsGGc1DGNOqDgjv+PiUhl+wiB6MZtFi+J2ZFthkRWVEZPcxIgvUHzPBwL
2ayl/2wCtIuoqCpSdRsN5tFyECtGS+6fvqx+Xp/yXNaocyPwWXQLXWd9MmXVD8xARzh6IwkwAxQa
NEluury78XAZ70NzLxnhk8H9LcDbSGisvfahGrqtp4f7QBaP+H/yoruXVGQlW+lZ240N9B+eBdd/
59wtjpwqlwc4PS4xZXKO0Fnhxdu4Awu00spypNYNwrdQvjly9DUaLRgzFoMrw2tX0Z6FyqT2S/t3
ZvuCjbSEoxJ0On7F+fYYAQNHMbwteKish5zs+yh4amEhIggCFylBjlw9pnawlL6KbzA5yDTRxIBo
OEFKnxxkJabTkpskjUXgw+Uyb+TvlaIDb0V+g9ZsrQ07ypTrERF3Z3BR/lrM4mZiKSU1kT7Sl+Nq
mcxcqyo84v2cQ1oihdnEEOaiJ6eQTmCX9kN3qyKMzOaim67tU94ZIMSeJa9ZCOlC5+FyIRwyZw1d
XsfWJyFdzUbFd2yDC6Ww13oBF1WBYKGUzar1DcB24/DJKqjMO5yf0PteaR5AHmul5O2trYTfILfs
FLprASocOcaXsvOLFiP4BZUmwACvYCiWks+Z21iUexVKxRRL8f863zIGxVkgmDLbRfNeCqc7VQbM
kboAINOZv0xUE6XxU4iN1ar3Qb8r8c5HLiDSk9tQu4+lJaHby7otlUYFeQnZoU7FI2Tye0IjgoLv
sJWUtF13AJ5RZH2II/rcLTxd9OSK717T3CqpBg8V/CB2yN/grGzMmNdrrN/VKUqcQfU3O5zdpXPA
IVJe3NVdWPBk9DxSswCqjQoOcgUyaz/acOMkMpaCU1/zI0cvf0pxTrC9aO/JyT8LQWbua6G6IqSd
uQWMaQ0ImEU3FAPb3C+SfQE20dbyRyt1Xk23vYlfwhH/gFFq71sn/x5G9ktYjScn0g6o2XzpjaWY
JzK16bFXKezzdkADEcng870TY42qOhG3jxWUj2bYoipj//KRt1WBFYhwU2TywnUwN6TGG1kUs6kW
T4esK9vqInUcwAVSLLeAQFC1TTpoCcoOUbs1v2jp088kiYYG3klY4pEnv5cFPySJZe7kGo6XXECK
9cX35S1aJXuv9ndVzjvdKx9cpA2QTgalweoLuMvCRxdbfrrMGAkjy23L1JqsSdUWuuOo1CU/oII6
AXXBe+sLzDHEazmSTpYR7SEpP2U6Dp46aF1ofw2WFbKpPPVfr/+UufuFtpAtiwoXbYzJ4cyQSQJb
Kw0bFHLz3NkUcnubWvHTaGOesEeUAB5Mu5STza0/BU9U03iYia9+vsvUQB2k2OJiDci/nLF6UGr9
IK3hdxXWPzb9X4M8SPahtSGUcn2+s9HIRHBbPMcc07x4mjt4LyJ7iKsD2jDeP51hv2R1e1shPtVa
BoxAY2/RKaFjQibmb9u6ePBpC2d0jXvNvs2lx4UfNLcYpmFYiABZ6EFcpGGOWaYoHlBKB4kht/7z
qFYPOg7TfVw+mGH1gMwVNjTJIVWjPcSIP1r8/+KFyjORTpJoGuIgaU9OfBh2cp97rEdWIBLBPhjj
I1p8LygtfP0eyaiJ5Esp72VuwZA2BAUFL23nYsaw3OxsCIFq1agAYtqItpx3cFLztoTDb1dHI/ew
n0JkzdJuqQqfAnUx9537CTqnj0tSRV9p2j+zKQFBX47xenC1vYi8Wv/WQbIWZbI4o+DMuvewW0YK
1LrxOezizcJnv8wrxJvE1OnDkzAp2uTgjZ4GGzGnDkE1bieSXaurD3/quhFukwYyOBByj2n+q4Cg
AxN65SNgfv1HXNYJUOelQEPbyCIQTWt0qQzBQnayHkGBZB/hCJN50VOAZFmVD7BU24WwJ1Kl86in
yiSF3HKU2UmnRSz6EHabqFMqUm2sZZiu3YOmqJDFAbEuSGjXZ7YwlD5JHls5Q88wZyg15APiNR3m
j3WKQZPRLQWzuQ/p6FQ9LJItnjOToTINxArilLRR3YZtWz7Zg3XTljBw04Lbg5KIvJZhy0lo70Fd
z/CuAo2CLo7kud+uz/oymLPABitM8cOwqfycLzDVhIS80KJ5FGSn1KkO5Wi/+rZ65z/n7TcL2yo5
WqzxzRwlkidguqToPLGnAaTKELRHUa/fVEF3U7dsJBRvtQpOod5uRwjCeGLsW+ktZ/vKOdDBwf10
fdqXGQShhOYIJAMRR+XJvsp4pSt1YqC/szX7bAd4886PvnTqW831ZQ+LM5754iq3NvkatVUQEMb5
MutVUQYpAjcbF0n/1PKPKE+86KgDtL99WhqSrt0MVnqDds5radroeuKYhi339UnPfGtmzXuECdNK
m7ZerKo1tS6TAFNhDSBr3nPcdrd6HG4g8UC+aDHDCb7SW7u7PuxMyCBgKrboRJE8TfOFtGgQJAmL
bmNQDtHoExY5fGXYwSnAbRPmyPXh5mZJXYQ7ghU3rWmpoM0cd6icHsaZDa+cB6fl+1t47LAS2UnJ
bUbPVimipRvq8k5WRQYMKIemEaXEyZke05wSBYIhm5aeUdO/mn24HqEskayl1koGLO3JzynCRGr1
F0FS5d0r2w5lBwfPjvPN5Vi4J1SZ3m1M/DoKNT51kGCbBpkDP1pof88trkEYFtgB3mfTvmKqon46
4PKNWyWOSVq8kTg5shwcqrEHkexufXQrGr9fyDje6yaTewCwgowhjeIwy2ltoUTkU8kcq9s4+m+3
RYOzim6KAhKCn30LaAZk1ncNG8jY8nZ+4ghZO9Ta7NfrO2suaICYEDGLxsRFEjIWVeDpGZI1AC13
fgYTz9DuAlQU3BKhDkfa1uZSUWV2vXUgDeLEijN7/mnVUC/6NGHeHamvR282Fw6bzVOoexvDojmp
oS7RLNyEMxgHVeWC13Qq9DZba7KhEO3T0AiA/a04yQb0Mu5kSrV3cWPEVUVwY+woh3runNDEQsQC
l5N/v9AmGSY5H1tMFai1s1u/tSozUlnowW33WNdyLSHgDBnJ25i3factnN25AEVd0SGzAltxERdH
zajq0sYCxij8bSGsgUL1zpI/+QlFGRou1yc3U2tndQ3W1uTqo+kvEpEPOY1p+LbcGHjSmEjN2wXu
or8xOvlODbcZ+pshIslxnjpTXbjpL3YvLvAGVz1bF63Odyjgx2EhFNG2ykAclYqC1hpCBujdoe90
a3oCAtRt6Xv925m+D2nrNhJDbOJpb8OAYtxoAmMMLCJfqUm5k7IeyYn4PqHHkNvmyS3GcgOxPAFy
twSVmbiQ8DZieKIh73bR3eLuOV9oCLiyb3aUByS5WHdq+BU7aqcuVwWX8To3k38ABv9ALvURPago
kd5cOfqlw6qzNOGfPRi3Qdy/qdj7XV+W9+fZWTATv4vUwwFbCeJtWr6oJDPqiCNgeFTnlx9LLxLq
iQ28B9/FI0LC0ahX8ZRTghxbVhvJfOQj1PABRLC9evPjnRN/jtv4ZHf+k+rIPy3ZTdagjO9CS9sH
tPDeseyjo0F+ifDhDdEdc61jmnhb7sul/s3F4WEyjizzkanDKIoziVCNF+pdXANaQD5x3USgRpIR
0x6o3wgIGHm3FJvmx4MATAIpyl+T01PrpTnIcilvwlq/KxBWC8bvmf8iuuWiSZqiEaS1uMDHr3EQ
bpFORgqi25QoD8a4Qpim/Tk2lYUM57KbKRYBlCnZDe1M+d2R8sOR9gLo403PIkTyawH/BBZ3mODp
q94GKMCp3a6G9KBn2tF0tTukPPui2SpgLNfXd9blNSl+h0YDn8c5kMZp4MY+d6hrl+Z5HignBQ+C
vEruXLf6QTDduvjBj2Z76xgB7rj2p7YCaYMUYpEshO93h7DpBgfDAMuaKwSk6+QbaXXTdoohsJxa
fGtDpCqy8GTAiJU9dCEU71PTec8YhRxrL9+i2P2Um9zbFOLdod3WWA1IPEAwTNlg6PLc8upHzOa5
84a77+HofioN2iitvZDZqOL1PPnRAvvAHcvyXaJPjD7Jc3TpgbjZ0q3HHloZgfHJ14O3sqootUbQ
4xGjxRurxdaazngQOuj26dXBJ6evJWABvX1C9uubwV+WWfMjbvoATQFri1Icts2x9Oi0XJ5U1Rc+
uwhkk59OXYLKBIcCaOe0MOBpeW5jxgF6xU7WSYFptLKVlPzOqDF3rKOvWaoe8i5bO32yRkr3tdQX
sTuXP8GSge8K6ADlCR4Y57F2KCIkqzNb1OekT2rNhZ2gWtmUh6TrfghObROdOu3Up8EtrY+o9pcK
tGKA8zUgL6NMQDiFRXbRfTJb9HASjQ5hMOgvNmi7MT0hunIfdW+2HG+rjFy1xzHe/HV98S+vVcbl
8JOgKWKzT/Z67VswkFom7qv6XVXTifSlU2T+qLG7E9VvBPkXduplAsGlIUBZlGA18xKmUuNy0aY6
HPDaV3/CQzvZhfyku+mjP2RfkfzIxu6hM/T9gNTZwla7jL6WypgmouM8Jak/nn9mHdIpPOeh3xS8
39wxQOBtxNHMOOZwSZBQWIgkl/1UMVWmye7mjjGmV7jr5bjiWXRcVM/9VXNV6nKFlHZUrGMTkBg4
6aZRD6EfPWkdl3Zd/+Lt/f36F55fbwFWsSyLnTXd20UYNR3ybMMmx9PVdK0t0tunoXaejTsXblgV
1Yfs1sij5+vjip0z3dHcqWBxFAtI2LQpN0gKdHPXwrunJGjTxaxVa5tY30Ee3FwfaXaGQF/AO/K0
YrxJwj30bhHLom3duWBXrQq4ieXkP1JEyJBeQyMmQKPBzvyvfP2v18ee2VEYd5HokyOys6aFfc+N
avwQOLce6nGDRsse4+FA+UcGAqcU5kKq78ytqUPyAMiJi3r6jpRwq4NoxY2iA6YS7IeCCnlSNbdI
XJxE55BM8m7JnvR9+aZfkvBIC4EtfPlwRLqkH5WRGBHC0kcQ82cqqd+RrwQB9jl3lQ3itGFXfcGP
aC+8Gr0e30Ds3bW+JZ97UhXEPmp5XDey8++PM21fk1IyK68gOXl+nCOo840edcAV6Gd0Xf3Qdeo+
Lu4N0vWmWaqCzS0+IA7uVgRYqH9Odhm+IfBxU9p2yB4dABrxKrjL3fwmc5CkRXU2QtAPV7Ol5Gzm
aqKHzANEFYh5Ogjnk+zZzbIsscNMPTyOQX1AhH/TDzi9Bobgmthvfeju9aCmMjUWj3Id0T4IFg7z
3BEDMEN2Rk4kTtpk8gktwcKtZToYpf9iJN7v0vuGPsVTMmDCrd3Iqb+NQhMzaVP9ef2EKTPrTtHR
IHrRONAuyq1DSF2oCkM2fRCtu9a70fp+10O6qqx7z9H2sdn/iGL3TUDr3ST+hlXB716u0ex2+Ebj
ya/Cg9cZJ7N/FGyghV93UTgTmANqSaAlFEfjbXr+eTJgTmPqsAfBm+2h03Zt9LvlQl0NAER6Kz8m
gbRS4SniBjEApnGCzfVfMBOBAIugEsnuAAM8fVHIpVoNZtbQWU3ke9ypfnUR7fzxhmt9G43SwkaY
ieokCtRVQDjIAPQnu7Fo3V7XiLAoe5ifDKM+4MR2D83+mxoqS1WzuZ2vgjSRRXiFqDAZywdP3eFV
xp5THnO8ggSu01ODYw4NPkO0kJiEmpm19stPoDztaCkpm9t40O8c4jpcQ7Bq558WnbAsqTyeslWh
o4FePvSlvhtjdtlQbKKqv6+zG422xvXvOTOqCoKeSiHFK/Csk5PW23ZgSzn8sT6pHgwFZv2LJnk3
jtfd9upXt0EMYHT+Iid7p9bRROG/i00keRUwxgLlTD/07hrFPXm+9Cq13V2ZHGsF6cZnIUgfpsgu
/sVsYQtQ6SZ+Y/tyvsYmYppt6dNL0vphPTZf+vw4psqm9/R9nmKtDGni71JQqt2wceBxkO5PEwZX
b7RR0viyOBhJ0XhwK/+1bdotjrmH6FC6b82I+jGx9vpkxaebXKQqdSRAZmxoLpFJst0paGvlaUYo
73DP0jS0PNptPtovyoiIABIEEtTn60POBW5VB3CBCY/BEjuT1o1iYnZW9u2widTw6MrejvFe0YpG
Mx9WRg1xL8QFKviFE9PT9aFnZ/th5Mlse01OpNwkMoY8QMPxzaZDlxVr3L92/SAjUrcEMpmJhFR7
2UVwROnwTuNFj7eWa3a0uI22o4rSHI2sujHG8iY0uSm0hbx6JhJS07cBEQCqADI5OafBUCqBbAlE
i2Gssey8KcB09sgtVc3u+kLOJWCUAW2YgbbNh5z2hILeN1IVNtGmloMdUuzjGorduNWRQUE8rkOv
Yji6uH9Bn0NQ3erXpqQeMXOBAVq2e6XJ/+nzcWXkmb2Nhhxx4fFfN8lISkEMgnbjbcX7ahKqW0OJ
UmNgMUIVr+kaOEGFqCXlErjBN3BF/+K5jPuNoEYboIitaZBsQ0yakDvlAIfeTWAkp1FOv4Vd+k0p
T71JY9a/qcbPCF6rC+dpblPTbeYy4CmF29XkulftpLBQrCDlxDZClKF7wkYwAmZAzTjAsAx9hYWa
4dyFYLC+QDF1yiPOZKO1o613rgPzVGu7lToAiUEGHmepdPjW4y6DDMM+gax5fc/NzdOEdg5VE0km
dvh5XPYKvxgMQCsbDTUJxY73uAI+IFSySVUXx/r+3uIDXx9yNlQJoBJVIDQeLghUZYHfKWZGbHPc
YPsIOiJ1FqmhGNO/KV6F6TZUO6tkI9sLQ88tMeAscL/U2XnoTL7qmDahpyPVRpiKdmYNThUjpBao
ra9j1B5+GQv0PYyFjsZcAKGHAl8OWQGKjZMl7vOqtcKAQVFqQ5mzwsevw/5S2/xFi5Xtw9MB6uk7
aXFa90BPPkQTiaG6DGwziKrUQOWZWotauQtRf3YpGYgXPxRJEIfnGycuuy7sBw6IgArI8EbzBmck
noaDjG6jrfP1vC+DtpSXzpVaVF6B/zOuej6ulyc4HEi8ErTwFGdfJbNeDTJOReHDoHNsEqCl6e0A
3Td5EPzD61t39rRoVM9l4FWX7LM61GRcHClQF21ycvCAr2rnFIXZyW+e1ZHGAp3W6yPOHxbAH4Jp
NgNLaNvIRWKJ27UdYHVi+bmTIg9NivIh7ryDb2kHGPrbyk2/aflfpYsUr8ELiHcAUel8sceoUiWr
LakadnCoEYf3zV2OQUx0QIhl3eTdKryDaLrw1rqkUYhtTLcG4DA8p4tCsSbFbePjgLXJNRVhZ16j
w2ghfYaopFYgwiXRWW/UOyNRfxp0Kzy0/Po42YjOBYY2GOkN7g7bzLsOSTIbNTD8XvsS9zq9WmmK
e6M3S0zcuX0BL4nCKtsCzstknfyiGNQY4tHGssZd7smYiWKqPna7oEwfDWujqktEzNkR6RoKXLUl
2uDnX8YDze44jYoEfuPdKKO7TWHT12QCRvtNZ3Bkyhcoj3NZFxVzhw9Ds50L43zESusr1zfxhwhh
XuqlfK9UycYarFc/UPbu4iaYnSCCLDKoL1CE0x6RrWtj1+kdtfDAODZ1c3DKFFvx4sHYGWhve2ax
kOfNzo8Txli0xuDvnM+vrEfHCmLmVzp3peusVfTMhDhDOj7EyM1fP9Zz0ZOEEn0ToXpzAdGnmhxC
BWLD+D78RaU+lMSx0PxeVSpQnAc5sW4MZeninRtUbE7R6KaBNL0dXLeOQ68p+YIGtHTVe/YRLJaR
aFdceZuhd5eUKv7XS6Do2WEp3/EVaXsQxM4X1nBpO1Y+wyZDsA2K6EkC8uJ3w06w5NMo/gaxxEzc
hVA9e1EAZSOU0GuhyTe5dsch9IxIYdigUdd5tQ29H/H4oqgwBmGpQ16k69HGuG8hMVz3f5FWOSRU
Ompj4n0/mXNapFGYohm7yX92o3HT6R6hwKFoDHYyQjWrX2Llzy2yAyiEVj2t3Yt+c57EuoprrxDx
9HYlwmJ5uKe4c1fI2jGRPvWRteqNv0rPqQ3JvIrYV+Y0ewS+AQ/aA5apDPUhVKG4gDLGWeIk+xg0
yM0hjNFps38nGBBdP0AzPWQy5Q9Di+P8oZcdJVWNXR4rPMIHQna44qgOw84n0sZWxNc2EZPc4lmz
0zzs65FchHq38BtEjjN959OIAO1F28e4EIyysUWQPV9j+vLIMNrRcBMkmNd4lQiGBZlt+akevUdp
kX09mxZQERf0IyFVNU0q8SeroYmBDM2s+wiJUPQtP5eN/FaUxQFAxjEFEuxkDsYSgfG2MG0R6S+m
DaaebqI2hwzKFRKD0QP6Mbgv6ZA+CnaRSP0wDv+k5G/0cx+QinO1X/0YrDmev4aggo9QLuyBmSuC
SC2wV+81tGl2MlS+Ebk1wrWqQVugolOSpKfUc/eFgyUoPfq8WMJgzeTyDElKJJpdUCfFT/qw62RH
LbCJwhCzI9/oI/fkNOmqvke0fb+wyOK6mSwy1UgoJKIFJF8ILcRe4zhJKTxucCep3JjH/7jSKwlH
Cm/r4XSr9sXGRNwgbsKFdZ07W4wNTkQ0gijaTa76AFuUUc8VZonAY5EYR6BnK4yKulz+3ff2qzP8
ygIPqx3/GbTUU93mN6794/oCzK40RRCBihIaJ5Pz7Zgoh1LlAnyt+F8Q1HHiu6yN7nVJ++f6QLO7
SDRN0dXQuRsn90Sd2IrUm8SwTHdbVAdZ8RYRR2WINlUdUmJB6lMzARBeH3YasAUMQqQ3/Cmw1tNb
MS4V1XYHFTeeQN6J6oZrgnuJ2y3qpOtcCbE9QPyNFOv6sBfX4p9xseVGSUDI20zSnEQ2GlsPZdQi
6mDrCb584K89/OJ0RCANE3md4lXaVRVKmZCk/cpY2lzT6CF+gE1phVsZERlnmoWUcgcvstXajYkf
VZXdZx5CTVKwjlCLMsJX85Aiq6oUILQiIrqCo1n8ZIIiuL4O06/+/iv4BaA32WAXpbYywMMYL6x2
U5jdVgIlHHNFlHJ1qPCWUgrjpqDycn3Ii5j9PibEGNvkKcWLSqzMh+DRaWHlZKXdbsIoOArM6mAg
du/d0thZx/LeDj/xXVaW8m8TsD/jYsMujpEMl+N83HEo6RqqrHiPkIU24tFX82LUlJXluvdCzM9G
hIq30u76fKcn+H1YmFdscpMi2nu/7+N03cJLLRCbG7U0jkLOsEmrh7r64TfqUltDzOBjsBRDUYiA
2clIlyUWNQwyrYgHVF/UZOMI+5IGK/DQeRWU00z9lXXybRKh2qSXD1pXnVCKXZjs7Md9J/4r7G0i
yWSRpToqcZnsuk36y4u6vRi4VMm6FPlVbV7U3EQOW7/T/M/XF/kiVr9PnRIlIBeNnN6YhC+2KeKx
JahgDweaEHvsLi7onMUnuf46hs6OdsFaRsDRoKFtlu2WUuma98HCqZ6LZrwM/+dXTKJ1pNqtH6pV
906qf2czFOMui7pDloUbD4yEEO0T0LmF2U9vyffZU54gFSTXvgjeEZzvXOvLDl9qOh8AUYVuWNnr
4G7qmyyJbulxYU/c73DmXth0M1PW6FhS2aMLcVkbkXMJKyED0KaBL0JZo4wZrFcy5pwO6uYorZO4
LNSCxCJOdjkjChwXEC5AbJPkY8T6hYzQx+1sAFQ16ne4ryUoP42Ws7WCpXA1OxoKQ6bCkHSWJhu6
IfmT3JyugxBF7DsEznQ0O9AMlz/nzhJ5dXYxQYOiZ0ZghIBzHqKaQM0x+yI0NmpzEE+Yova2Pf5O
oAKQ/0Tu1C2+2PhbXN8/oil2saKIS1L55hFOwel8WAUzB8so0MEXCN0IN+Aqw3YKe5frw8wFBwAV
ovAMVgaxpElzLpSU2hpls93okXfzTstAQaewgmMU8jA1gGoZ9bqUJKYsLdw6syuLTJNOE3+GZ+QO
4ZjlkfMn+LvNNyEQFWcJlpYrLHlWkQ2PIFgS1Jy5XelgcMsj7EH9btp3lRwPj/UWFS7BeoeXfKyD
V8tsDvCaBHbW+ausQkii8c5HrQ9u06QcnZDNZm6JgVeNsa6RZSuBzyqC7DHsT7W+y7HWFKKewuPQ
ihoSLEQosz2mZQsdq9mZf/gdk1PT27jVUAv8w5pI0y9aj42qdxPWn3v8r8PFtq82t4Pf2woGUg8X
dcAQG5pcMTml2APdijpgC3BAQLmjtaQYj5nkr2s/2YU6uFJkqdwy/hSZ6tL+FrOaniOiIK0A4PWX
yLE27zwDrki7qfGoTI1269qIzacmTva4PxkYiIYSFjjvwsUFRKTmL7Jp8OTwjwD2yjbPwfODTEoL
y6IlnbNgiXgSivkKj2+ctJS3AMnYmBw+tZeix9zRElB64DiioDaNHnbu6UU6Nu1GU+q1eBD6vBjs
3aAxegJ4+C7qxqU0Y25/IZANRspAnZJM8nyio1ogg47x7ob25OOQ8RYr90WorqQAW7/2tS9fKOev
Y7TwMF1ChW8lm/0OTYitj1WUV97Z5biBpLSw6y+oWNzDvMMt8LbgHtA+FUv1IdezkwRcZIBDWNpA
LLAPhfrQhLc6PrV5DnWVF438TTAahSbS9dg6uyD/Z+QpH1rOcN4wA5Jb0TUVJPfC++0GP3z1m0eB
TyoX3y8zKQcfgNa3Q4/euLiF/VQJkH3peb8E+l7rboXuWNPxfOq2Tu0/u8MbWi+rJlmiT87dx9Sa
dCGXhP3otP6ux17QlQn2rX4DghtJLQHyCEipSrd+ViL35vq6zg5n6ig0caLFO+n8i7pN2KtdX7cU
FI21JjXrDNk1R33CfX2VN0v18NnRoPwa4DtJ5aevUtzOErVBynOThP5OqtEjM1Rh3gCal+RDcZ6v
T27u5Iq9CoZW/DENF9ZQZOqQsGnSlu4zxFvRyxjqrxAG8GcK1p6BumC+VH+fPSWA/0WYIkgSN87X
NGyqUjI6pQXrdeNpr9jHyP4vxzd45uIc3+DiifeWvusrZwFaMJuAGPTvINtAq77oNzSuU6JAx/ns
ZOruir7H6vYgqg1j6J60b31VbvRaXxf2kojAzPEkLadeBqgT0Wt5kvmQ3+haWqEE6KnpCufYrYQw
bCXjgzLgqlXpR8EAuP5xZ/YS35QiOE8CIbEtrsyPsaioA1stoNkaSrFuYA6pZbj161MkmRsX86Tr
o81sJVDJ3LzgywCtTgMyPil9VadGs0klmnA+wHCRXoTmWuhkYS89JOtGiRemODsoujY8uNBVIUk/
n6LVRMnggPba3FkWfikBxRKUjTye8mWPMqFU3Py6Psu5DURL7L2XQUOOSsL5iKXVjvglDi2YokNr
/hAYXJ+rRPPxxsLsQ35tLJw65dXfDAvYizYKwP+LYOt6eqv1HidGbolAdMEFqMHt4lMfvknxLc0q
LEW7W8v817V9bjT0HmkgKTZcoQt9Uye0a6m2iUiKOuIWlq1Kd6N27Y7ywWEIT7ZTrZyvdVvs6mgJ
/T8XJ3h3CNl7bnn5IvaiHG2PqcznFco1IpltI4NnyZsjJVsY9nDTMHXClBgUIeqk/z7w6xRSKIda
KmCvKVJTqrVeLfWIUIwfl6KlWCYrt4gpt9hMt9GSSM/sxqL6asNzEEzJ6bVm464a9n7O+wRGce45
G9sDQg0jShkfwugXTAslGHZjt8hvnjZvxAemY2+JG8cQfOPzHW0MbefB8YWNn0lbx8NtYxROGsER
aMOKnr3Q8xZCgCJIWai4/cXOBoMLDgrwFfOf3AXULHpTKkt2tmasxY0XdCC+SOAN/w2MCZJ7BoqR
Ho6bxkIZYa5kpH8cWsTsDwFSTU0WHEjqRgiF+iWmmPbXrslWRvW/OTuv3bqVbU0/EQHmcEtyBgUr
2ZJt3RAOy8w58+nPV9ro3hYnW+x1YBiwIUBFFiuM8Adklbv6epKvTFB22Mf2RDhaf6PD2dt5fVHr
XGUMPAO9aA2YrHBxef8Ms9PXta7nrDLkqEwkAkqpOA0xFmHdPUay4Hrwu7oWCBOsIa/N2n7ucX2z
MQz/+EG2TlIhpI3qB6V4KpXvn0OBjzVUetn7WTI8ltZwtMkbp/lsO4sn5JvjGtMJqdp7/Y0gEpw7
lQDo9VTt1gnypGlpVjhdjxSgei17sYx32vSnbAtfdzBbYdvLUXe1pHvHuIjaVtPOUqf4bwjhAtpK
718XaFMKTq3v/aQ3zp0GkwECaW1+DkPzHMdux5r/kZudN7XZOZf3KsJbm/3d8KuVp3WlUicmtjpz
alzLFeBoeB2O8Ipujs54P/dcYn3r1qDWPv7Mb7X1yxcXnSRRH4YK/v7F08qxqrGlYBYDPKgKyJ5c
lAvkjfogRNHiFJ1WSToCWjvE1Zfxcy49SsseK1wspvVDiF4PxXBYJKz69w+RxUO8NEnQ+1Pyw7b/
RBlOuDkFid3TRczjxUCqkEinCkMTcTXPdjzKqSNNPabgBlqq0iEI4usWgSbVilyxqQy22c4Mby0t
BfaSCnaZ3bRGZUtFIxORJANmwdHBmAxXSMvAAD8Ps/1l/DZ5VhO5he6OSXImfvu8M/zGjkJyRSMP
J2dxLox57BRt3yxjI6fSeEDvPZydp7JsYTjXiFOhD203/EPSZm80dwffOEUAuBAtQHAgLV/nEw3C
alk6MHg9RN+idjj2UvJ9iotHq3aeBHq4S4vDsOCxLhX49HY3ee7cKo3lhlgti5BtLrubyNEbT+uf
EO3bO24uQ2JqcJBMICOIjO5iPdShPg5N0Pomn8HGhxe90rSNTgF+CX0kXEqNz0NXvAYBZBfT/oyV
ET/7VWXLXRdKL+L4pcWyk5RcLlLCZiG2RIsIbt/6CpCheueTprZYIn/vOQRG/OJRJArzV9VK8exM
986AzQHBjoJTEUXJNUVinFmjjoJjLPIHsfLd+jxgxyuQjUbxOKiekKgj+PAXF6y9Sw8YBSzREB6w
Yj9jBkv3/X9xDYrU4b+PtL5+aGfHwTi2ftXqsHQxUVd7cl/kB2rDtfG3ytv6itT/KcRowvyWRCiC
AGrIzPz8r/cPoGGwDcDsKWpc6KOGKabxZqc0iGEYboJ8dVvhaoqjqN2iuRIj6VNWV20QHzhEjztj
X4ZiYmwNjKtIZvj7/lzsisWUuk5t/Ky4N+SHfrhFkUCxjw0+3SZmf3J0W8T/SM4eTfxy26JATS2H
wBOa+kUBLwT9rWdL1/iOk7gWcqRNSXWs4f2H+1o4BoWkcuPjztteLkNGpV0H1oC2w4W3GhgwU2n1
vPHt+D/eal0O0hVY+KgdU+1sBLhN6njxsAr+D+lgRNBBc1rPHjjOa4gIYXTQur3raQMbQHlA0NgB
boG6XEMgdVmCrxaEjS8RfNY5xWQ84ztsk6YhvBaJj8mxLsbF2vb81qWxvu9MzmVcSAIDmgqaNcfU
RV9+7iRjVmMH1i2wrriDZ3GdIFNSvopHyZG9GJQUyRnDDajkizhJQLvwx97bDiKDfn+DGsBcsZ/j
YCI4N1aBkpM23djWWuMnMm3V9kuT/UDwmgZrjZszouCh23FkfU6wLHa+s3o+nobL85rRORGFVAQH
xBrZpMp9FlSpjeerCbCMwiZqolNzZ2mFGwOV+HiwjdiI0ZAB5wID0gXc6P32y+Q0rOY4bln6zRsf
o9TpRIFes8P5JD6/o1xLn3DmrZIGNe3srFjZLTrqe7fUZXhkQE4UIAWKcvQ4V89hG7NeljP8w9co
XR4keLYlkgqNBbAZxU7hNCRQBA78KBHCWGg4D4F0GDKaWb3/Z2dSRCy2WgA8BfUjgVjF7Wa1AOzC
yNMgDWtfo6INFNlt7xRgonn2Yof/WFXqlnXtZmSL1VWID3fTu6qb7Jp+XAZVTMlfTyHOkr9StXGQ
uH9n8o+2v52zFITu6zA/sTI/N0jqFo8NpvCDZPiSnvj50O4sw43zUVDfAHBgt4Iihdisf40+F4Gy
DIpVQbFuPFHy0SOcuWij5bHhqWg6E/AdA/X546nfHFWniWciO0VFTczJX6Pmc5gUZWdUPobB2YTS
Dh9fiIAJR58GgqOEZG1j7nTzN5Jiyi0UthhQ9LHWsCS7GiTwCZx9tvWtPoc/49SPo2tnmN24qRAe
+z1X53R5SjEd6xVrZ6K3tiBoMEoR3EcwkdfpCfePEUpaxe1rgwAjL5m+GPqruAJEPji3dO8qbE6y
15FG/Gwi9yqUzEnaPp76zVlgrQP64xS+vAFGQOOxlmTNG5BGNPG6wcNKWvBOPKEeLEBi4oIUDqTo
yPsVGplJs1cof6smrjcf/BoaSTo30oVAFCbKhelMceOXio6F13UFgAUgc/FQJfcW7HozOFvjrzKV
XHCaqNG+pGnr5fNd92pK3qhZbh1/qbIJ4Mvel9q4vAmlhb8HqF8OqVUeOel5JtlQqH2HxkS7vKqn
xVZoc74StjYooO18j42LQASIghBInMJV9H4v0EKXxkopa38c6vvUWWhPyECLs8b6qc76r2XBQln9
zx0tYoScm6hVC9KN6SCl1m1ezgRVAVWTUdl7tMuEi6tJJNMsF7AT2urRCrur5HxSa7/RltM44ibJ
HhWFbymmYFqGrt5Bwhnc0dzjkl/omEFGYmUwOnAX2r3rOEXpa2uZ1KWmst+5y5ekhMBXcRNQpZ2R
cxOJ56QLWbnEc6hoiMWatOjrReFVUT3tfKKNeRBlWhEnAHYg/33/iSZnBmlZm5U/h9NhzD4v2F1n
inpt6/NdH1LbA30U18WtaewRRi94UsyD6DigzyxUEy5oR005YwnVcT6rVubDR0YR8jrDCSnCAAOo
gTBNlTGmxWLEF+AdCt2eVYKrmZ40Mz2YBJkWWtX9Tyk0/Twbbpp6dKke7R0qG/c6J4rgRRFSCl30
9zNEeNuqEOUq34HsQo/L1drRjUIQAfZD10uHWcf5Rip9Ob4bzOZqniHMxxRC8QhN6BjNurZXAd2I
Mt89kbiC/rpizHhCF3y2uWJg9DrUfrAssbPrwnk1yX46aFTiwBNzxbaezdeW4FMp/zfrGBIQeEHw
XKTd63XcyEmuBTG3e9d8W6pHqfPT4VVo4LWcJNPQeWIli68moLi1lGGNQxwUUcZQ9lKwrW9EVQqJ
E9YxUKXVuSaPQZ4mclT7nZ5y6zrPDUFvkhV3ZX+PB82VPMVfxZPMg+H18avA0dhB8WZlIDiX4W59
XGyb1RUAZZa7mIOW6HRtJDEb8RgtZcoeRyC4i73chsWSqQF9kBPCcMh+I6dr/hlMB6d6nGl2srSN
c54SOdkZRy9pyLqa1RN+K2PGrhYKwoOu0xI23BqqB1K3Bz3V/GiXJ7V1+XKxIE9HWViHAClykr9W
ZaubprRoWvVm6OVYP6yw9QRkd8QoqmpMz64yNBZux6g82kp9xWx6TbNDVn4rBa3m3eE840hhq16e
rUO+NGiQOqVfyZDek1PUJ37tzgtHKfC71vzSwLChKeClJmGZ3h8EgFhoPAQJppPx7yrvr5Sg27tt
NnYsjyUYJ7iaXGrttvQ2IZ6G7Niiu+qsZ6qN1wjs43PCbehQ3aNK0VWxP/XPg66+0Z7o57j7h+7W
VxK4GxalQBBcMOYblGImKW0qHxNUT+s6T7LyU3uam/Rc6t2h6p8qoDYFrl4pllIxvfY9D/KtPJ1H
oD3JYsHjTFstFHUpJ4L9rPJ1dXCbIj+LSG3BpHaqEYeCY2bGEnmpdIyb/k7YLVcQGT6+9jbOC8qc
sDCJ00U/Qfz8r7XqlJQ7qyKufLkUSJT+zZd+klpPnfcwbhtb8d1Qq0BDKwcrsDKGcvqvTRh+EoAb
IX/sjOGhCDkQl6//9t3wcKDzyTYAUkhN7P27pWpvzVA3S1+UwQQNVFWkIyrimOvt7LbLWRQjifMf
6rAA2rwfKR50OR8so3yzqQCcKfp/sL09KdnbQJsjvamuk8xBOVkvGalK07LrS7/gEIlU9XpewP1T
ndfHveLFRpeHtxIVJPpbiGatTTozvdKztphLf0Rbk3isncKTbWTXFXC0gEtDNHTp5bulJbkff7nd
oVfL0pxiJGf6sfTbtnlj8C4lxfcGfJz8w5h0t9Uyt1QcL+TI2BlaLMP3BydvDaNF+JLhvmWsZriu
jEQZ6qrEcbxuj91Mucqq3XwCznxjJc5Bse/G7pQ2w52BGbrANdlxfs5zqo04Se5cXxtHBP1MAdvm
DgOivnZykCXwTSMGrT5gjW5CV7rLb6X41KNKLjJKvZL8zEBWRcCraoyrd9tBolizng6KyQKpBp2A
7fR+aadl1tlBH7CJps8Oxet6ZsdygyTpFz3OgMLSHIKeWHFajf2eesvWasf/SlylYhmuQTlGpJdV
jia136TsYJ2QmDyVaqIrs8F2vrv4rusXBbVO4CTA8rTzVy+aRs6ogsZEz5p0mVUvtdeCz9Ri/E1V
RgSSAYrPjcJpZXsKGdGU7IAJLl5X1cADkocJBgzp6eoYmbkCIFUBxUmH8BAxyaJwQAtfIQH4+G0v
qmJiJAQAsMeAJa+tS3RmZvWllpiF3xryCWuSBz3E20fdgyhclIAYRqilgApR0Blal0PkiWbdlDPM
NNGrjIqr2LS9DOWqQXZuBSimRjtMS/Ywj5eJpRiXOhAqn7iKX9ztYxtWUd1ahZ9L+rV5KKuWDnHv
xaZ0iAi9JcruKo4+dZZ4yDBdj1F/QwR/iNQeJ+69bvnFvSceBtY8cpzgL9Hneb+wpAgamSlJhV+E
Dw4ssYLDOixQEXfz/PH/I8Ta+rZ/j7e69oacRCV0Al6+fUIB07XZniAm/DqYT3LKW7NVrbZznfzw
lteKxlgUH5z0oJU7y+wyyOLdKX+DjoA/wCpY3fm1VpYIrnKOG4nuCjOWomB0rUselXkp8S/Lztac
nZcMakg1KA/zEN1kMnr5ZbInPrq1uQzOdAqxrHtWxvvP0CRNQTmKmzMhY22L+CBsbCP2+lDqO6+9
M9S67A/2ZdZR0S1Z2rh0tInX04ASte5kNx64cIuzxQyDgOKVqG9ftOvrAnGnpG1Kagfow+WYwbCw
uqL4Ic8IIujF5zitnzhYsLLVXjKrs73gWzrP33LQ/UskeZYZ7dT/Ly5Q8US4slIpEOgke3VjRErg
GEvBlSVLhiegSX2ffJ976/dSYq2OxdPHR9n2GqPrISqdQmdkNV4ftUXSDwmXhMo27+ND1aGQjEMb
mgaHmotjLKlys/Yc53PRh4fBRF9oDz56eVHz1ghwUb0B6Ue4ubo+Ygg4ZmASNkjSq2BaBc2xnRZX
nOI2QkMmakpBXrihcWtMyCson3dm4aJ8hYwbzVeoSWj+XnqYtmlcGthUlmCQ+6sKJZKptQJ3KRNA
eMGdHtz3NMGaQPPDaHn5eOzLMi+4SiRs0Kpi8EvqtUobRSqHIPfb5heuMZQuiexBS8zheFSl4ZgI
rpDcHzNISoIhRTEG6P1BUBmLoQcNRjeIjUj16zzUr3louuX4z8fPeInFfHtGNO+AT4uFueqBpBSo
pwJDAF+UOIWUuOzANARPIrVU4iXdE2augrerGymWN3tHwtb6QMsc0T0BfxX74/3xky1lbbcdczTF
z1hDuaLIKazfkqU/prAbVMT3UB8/hUF0ku1HqcmPH8+A2Abv4hsmgCYQUSSZCieG9v4Buiid08qw
eACt9uhJPupYJ2rYN308zOaL/j3OaqLVOQ7lToxDjaFaRpSaINWMtBfGgKJh6rUOHtmx62Qc8qLc
oOzdt5ufWpQ+aIGa+FKvSYgaiIcoqnT6LLT36kOZHXrt2KHz19mEcxSTo/z3aC6ume85CW8c/HS6
oEhDJGWa1yjEujP0wcBTj7xWOcpjdM5Sw++IQ4om3al9bkQV9NfRVxYKmnQVxKP8lbijPj2bHEmc
67F8L0r2IZUTMjS2O9c95Yy42Bnx7bJeryCbapKAvqEBpK6+7BIssxXVWOmodekhLEzVNfWsAWEa
tBUToK8qpVXRZ9YVPIvDgMJJfC0g5aCeRYs/1hEa13fytY0Qk3n470OtTv9Fj0oSIJZbQBWpnXqv
nb9EbOkJX5g32Cny9U69M+hlfspm+nvU1exraZUbi5iKUi5cwwZwRDq+fFXyb2kwu3Bg3WSpXLvb
0RreHpdIEo0eKkYX6J60SBVsgZEcqOXXQjHOJimooAvoI6awNCYC/WWwIzgve5iSzTMevguSixT/
QXSs5tls9N4MJUZe6KGHTHCBRTaGCAGxtKPAKuYQ78bOs2bUemSSiUbxuuTKhFL1ljbBAx4i/WwA
fWjjAQFWquI0Lj4+fC680ImG2Pn/fcrVd1H1Lkl1TRKmhz/o6pXyWZ1UqgToqcXgIGgiBYbqd1fq
XLp5KtPzfPHCKUJmKDgEliTAq5P0p8xvxJoVPOUl2YmOtgI2HlFHrYIaMT1isbH/2rjVDO2xN+LC
r4SNG5O5gJa1U/WTiQmoSKdjkCp9lvkCKCS8XgSCaZ7YWRo7jwZREUs7eef/Y9qEtCU1BvrFq2nL
9RxnOzstfPsZg+2TbtK2AHo5ElGCpBIPKLa2rA1HzLzkoPYz+H+LzHVtRicKi67g6IW16TXGXW2k
3zubYuUoBwe129l54knen0EW5k+sfgx/RFlgdQbJlVZbqanFhBq3lJd9XS+PuvZbd/aoOZfnKwMh
cg3dSRFK7avPVEvFNOECG/tWJiPL2/syjntRgi5mQ9Ng8cbA2lm8GytDSNPTPqLUwtutyZdGYto9
nRJMfMz8UwxsL1ZNf4jqU1jPsRtYwUtS6Xd23H9Om+LRoRzSFeNZriNP+jIXCr4/e3S+jSNfFP6w
uKEogsrMmkSiFm00RWnOI1k082b5kFbRaV6qF3vQH7NJOptyes4i5JoQ2lFUt1WaH0EUfg5V+Veo
usFMic7ei7U3Pg3lBNQ5uPbAGa07tTWSO+WojTF83diNsAvs5dxTpqeu7nwjP+jS3oCbX0ZgXEli
+Txgz9/v2X6wpj4ZktjncIHxt7i5jcMmdT8sv8wENFESUOKITgM4p84yDrooj5rG8BsEOYWPUDsq
4SdrHPZircuYDuVBAwV4IUpAGrg6lHtSCUk1pAjZjOpabvWviSL/GuqvXVgcyqT7Etf1Uc7La5xP
w3n8BzzudwdlJEwPfiEV/PHZuzVJwrxRmDgKRMUaFQ8SqEXxk3RSXliZUXOXS+2JBd25OQbHUeXp
lc29mKaeqXx9rpPyalET2W0Tug2RXZxIHPeAoRsHG9QnxLUpwCB1SS1o9eHosIzoByMfWg5XmYzG
rFDvq9WvTYqQS5eG7O28ATTaqW403+rD8k13sKMpleIgJf3V2AT3rX7VavaLSTrdyICpJY28GvYD
Nc9UBe28B8DfWN7gMUjphVczwIDVRx0GeZKH0OaZK+22x+N+qJfnWQmuRxVAeqz9qmfrWsm1P44e
PWZ1dtYeke686ZqCZvz8u2ubzCvnMYLpZpx2vvHGguPZADhB5COZeYsS/rq84r7r8hRxBH8IlNsy
Vj891bJ6l4bTMySVr5oD9Qk1KLzWfHXCeyGJv+f61SjX/yCdvFcav6hMU98TkkQI6tI6A932/ttm
yGDGUots3JI5z3EbPaHQ+SIM0tr23mq0WznJENFHzE8OngTUamcqxK9f3URv6wpMHRDXiwBcNTJH
LqoEJwQ59xElQhKJDrOK7QXNwzT+Y6GcE0fcmkpynOuQvCe9bezuZ29Ee6z9y9yfmaCKaBnkHSQg
q4ofxVUYJF2IbC2qCeg43w52d9Wa0VOyFA+yTgnAie7siMpbMUsvO/MgfvnFPDj0iATGlQBilVeG
QKlkOhSo9yEPZWERLxCnrYo7RNoficQizDjm5ktsnApN2/kIG1sF1LcOvlC4ulx097HcTEwptwb4
wGR1YXa7lKPrFBipJPNhhIjY7lrEb2SXZPDUEWDTU9PV13VEqtyVXKIc708UDYQuSlrgBYkBtBrO
bu3AY7WOoprBqjzn0s4Lb2TXjA5ASQS5FvY6q7Ck13PzP26uDg4rrh1UDSwHa3CHHjHffsaorDeR
2sWbQpHrH3IuxCIK+v/zzklwmXaJOgae5tSaBNpkdbAObTJJRm6Ovh2UD0BdHseo8+WgOIR2c61S
fQPmCeDfaHZumUusFLuexgXtBAFxIcV9v+up4GiNLNnjG9BpsQkx0/JQ5Z9SqrohFh0gWv60UfxZ
7YlKTeepW1AzNWjeRN0/RaV6Uph5RavGbIUBf9jkpc6Gn4Y23QlRrY+3xtbqdLAnFDKTQi5odZAr
Ut0vtuTga9yQE3E6jHFyPSAokWG0iq6nkaQ7Z+Jl6ZXJ+WvEVZwCHEVrgF0go6UD8KXy1jNqaP6y
AYWLcPxfvx93J0AOymmQjNfYAbMzpSnOEVpMcDssVf261PHPzF043ifFdG51zuKPR9xa/m/Icjra
JCsXrsJdki+j0qHbGbY/NcSQhlThao+hdw7X+asSEnZl6r1VlTeDXj7RN/vz8QOICVwddsC4aQ2j
2oLLgiw+wF/3ny3B51YLFDWXMr4mNrsJDcA7VnXOrPL48VAbq4ckEeQUjC8wxetOf14X7ZLNKINb
ZeIJxQU8ow69KflpUz/gPNDEe6jhjRwfAi1uacRuVAmJdd+/naxOSzRMzK4DYymjJWTVV0VqF94Q
oumIKrsSGuey/BmmaUeIIb1MSLN5OLe4rHB3otq7VDh4xKZGabV3g1w3Dk0Zdm5o//PvJwfBHgIR
UVK9aPBFxdxXKLuMvoW1BQvlrAzap5rSQ9im1xa19tz512aUontH+E9ihqKAetEgDgcnlySTk6fS
lxMp823d6dfVlLppkB0jfU8JeqOJyXhAc0TixZBrZnkkd1j8FgMBhvZSJNaxULurUe2OGspQ5Tzc
xVfG+GzmXlnIXoavtSLJ7hyTeMNA3zl1ty69N2I1lXMh+rn2b+kqW0bvOpuQZk7QoS7vMu2lDbPH
yb7CkgJ0qnqodevkSN1PjGX+fc5PdEO0ab4VO9dEAgynjLC0iDBKJbkWshyLhF9vc6W3e0SJC+86
8Y3f9KjBZRF9W6smYTUNcdkKKWIrLR6cerppTP3Q2M2zKHZI9nBUneQpUeKzNkVXajl8qrrw3uCG
1dNjmZVfrDa4ayGgdcnvSs52UEYbp/vfD2ev7lygnVFRBCNSumN8iOz+GMQxqFoJxDwK/kWyE1aK
62l91tnCQRDZYgLsNa+zKkvqVDVaM7mUvOFFA0v3IJ3vFJ+2jlTKHWAuEJGFMrSKaJImq+p2QjKQ
qtts6fRiOvqlQDBoz358aOyNtPq4yDdEedIRLQquqGCBOSYuygbS1sbO1G2d3X+907oBnIbkBGPF
SEMJHx1FsVFBlFcbAHNQWYOTP6Pc+vHLbbRBca4QhSqRfsO7Wx3eel7RmUzRbhP4FVHBK9XEM5T+
mKjOqYZDYP+Z5jd9yWIGRMPdXO/JvGyuGOojQoqX8uZaF2mMidmcBDkmcQKHQNInpT/su0lt7QPI
Av93mNWK6fuy6PBehqFO3bmP/unTF/BQ1FCP8W4zaSPOFdoiUEtRJwVQvdpzTR5GQ2ehlyN6HAKM
b9E0ymrpKGmfum6mnxsgOvLv9VA5hwgakTZR4NNecKecHo2BaUC1Js6HGx3zWDGb/dzfaHHxKsWd
74SFJw36tTrYX3YW0sb0Ah3n/AMowZ91FAAFPmiC2OSVhagEXAKalILiOmTYZfbP6CQ9JdWfJs0e
W2f8mlt6D03HHePpH0mab6hIvUR6+i1S7Z3cZ+NTEGZSXRJQOOT6xfb+K/ZC59qqi4mEO6PBVjjz
oy3dZsgu1InxBdttKwncth527p7LJS3A04TUCgwZ8utVwJcGPVWYBBEq1RmOuvWictbPxb/vG9JM
gq1GXghjDR2T969mJPIUSLreA3d86scnp0N2UP6a6jsdvMsvyzAgYVlPIn9dl/lnSQPtqyq9DyLB
baXGrcpftGKr6VNd7b3SRqtKlAE5c0yRpgJqe/9Opa1Uo73UqGTPyZ2cNcSH/e3kBIga/u4tCmel
43bxiwpw4+MFfHnMMzCVe8QBKNWiWPZ+4EKz6ikYEATqq8A1JWBWi+Pq2THbLS9uzKdwJXcITRhG
Wff0B7lQw0FFjKRUrpIpABD4rS0faYw1eb6zDi9vFMx6kEQFHijafmssblMWYMMXhxw7dWD7/NZy
jLJHybX7c5zX2GbtKa1sDYgbOAILVFaAlqx2GwV2tV1SBpzSVzu8n8zvYeRDVBT+NsnLx19sa62o
iBPzWm/0K3kFkdOcRcf4ye7QKP722gSPTv87767T9FjjnookW//94wEvjxIWJFULTnRIIchwvl8i
kZQRegOG8vX6dzw99UhVyXgFBOeggBce/WmDnSBnY6UIooHYCJpIrMQD/XV2JcbQZbkZItWUtHTm
ETafBFYpOGnLFWzUj99uIxRAewFdfqq0lk7QvNp69Sw5VdUg/aXga1w46akwY6TUm7OZk9Qlx2Ci
4m4Yh8Wwb/K4v5s+DfrD/+YZIFwT1Qk06/qs6XLZztUQGZkofhq722EKTlEun6w4OBlq7i5OepQr
6yjP6U3j0sNR9wASG8cAlEv6hKJKhRLBagHrEnXIJkl6vykKt85+dtVLVD8t9DQ/ftOtTysWE/cE
2RG9svefttAbTamDBeWpxvbCNr9qtGfFTI95UR7L9vPHg20kKEAX+aggW6g/XsDMgqmIJyPXUKhp
LE+FKhgqj1MwuUv7aNYP+aKhsP29tClKhN9hHhdLfhiL8aDav1S+wHgene+6Gu+cuBvpIU/FqYtk
kOCYr6OkdDSKPsXszZ+M30o5PkG7OObhbzu1bgJnQme0vVlgAUv2y0wl7uMp2Tio3o29mv8xnNtK
mTmEs0K0I7uTNbT0p5+VrjpOMD3CbA/9sT0imqOUZ2gQr/ldgbVUdR/QEsZB1W3oFpG/u3GJbuxw
a7R4qpfyzgRvjwiKFlkPiLrrwFprdHtwIIb6ejSe+MBL/4yr7GlAIDlHViOY/vl4TjfOR+b0v+Ot
DpA5SZrWbJAXWzJOikHzMJMDoregw5wcyt8Rlf2p+PHxmFuXAOVkDDaR9VEIUVZnZEfQu0CF5bhX
8RPTfuaVdiUHqWc0vyRNO44mmokL4BH1vDOwWCHvE11EXEWoLQQqBY72/Q7WM6D/EiqRvkoIKQMh
mioZ6tWfbKTrXiE0lQ00fDmiMguXzL3qxta31d7qiSJrusCMqW3WJpSJGb1KXDN7KZTnyPkKjLXL
7hJtb+1uVJV4WQqKkEoQLAJF8f5li2awrUIten+o7h20QEaS+1Z5jbRDVl7l0ykoeFkz8tThW0MV
/6Sld7N2tTPjW+uLb42uPIKcBIirGR9TLZFhdvS+NT00quLFbYzzMHy3l1QNsMLSfbl6Mk3Ergc3
C2TxQDBwFGTHKtc8233jhjDk8nln2W9dGUiP0dLg2ei8ruYmw480DCrCkFj5IjKLNOnpVSvgVfck
xzdPTKjviAcTihP5r/JKJZLCYqCFicPrr/iPgOkjtZ2kMDOpptOwKzs/l5+mcSe52yjx8vmJCcDr
UsdEv/j953ditY2nkFsxGry+xN+SwwMG0Vkdrwrzuv/e/zLAr5UnSX6lxFjGR+IU54tDB1++jkx/
L6dTN6ecOF2I9BCMrXsITZwaZqHHZD7JdTEorhI+QLHDSOjLGLy06i0gRzfTcEA5D93zMr6G0rGv
vwXlJww6e/mx6h9fhjJ3p+lo5ie56lwtvtPn3brg5ial4AzeBClZAqv30yZBGpLQGe19Nb+ZQh95
6b5ccB+IbrNCPsfWgwo1qnV+ms5yHGA5Z/ZNizRbgEUgoqTV0d5FW4gRLw4tapQKFFYy4nXu0ZFf
6YgLEd6I3vKo3ZpTfTtxXOPq1rpFkl/J8l2oPDfgZBIjdxMpv86yzDUXZ+cC3gw3WcIib0XyBP3k
95PTRqqZkbIwOSGKk2Hry+FIH+4pjXK3KFsXq2bfkFLP5qrslcbVrqtwZ+deBGFUKdEz5i4Wgrdk
ne8fAb91GkP53Pm2roN7YNyCE0NPPZkOwU4Wffm+YjDEnKhFcFjgdvJ+sDns2rBGb8wvIl+iiKZ8
ddp/6uDamV0lO7Rg0yLXwhpapxUm70z221X/7ruvBtfeD65iLh9iQsKbKtd9/PjFSl1B8G78Mfq8
WJ+WyKNk6zXMtnREgSCWP432ocpcLXuUbW85z2qC1+z3Lhk9K3QtlQQrQLe29Iqfahp5sZ3AcFTO
kDuOavRQLfd19yV1Hns5c3sd7eZadYfyi6zlLk4dHibOXhFlnrZUnjI/KvkhtA6Z/V3vZbcm1DbQ
QBw1N8RqDjuB2jWjI4TvcPiNkZVrpBbKT6jxuH1C7/Dc5fct6KCP75qLq4b54owVhHOYSBdlCFwF
cikuug5Li2fBhBIqwcXsgyWgVY42BOdcbh4+HvOyTQnZmFCCRj0xFIyD1QrJJKlPEgk5QFGhFGh/
IboEQsOtwG9SLyvT1wQxkzn8Hhk7idfG+9Kb4o3pjaOh6ayGLvLUmZ3SfhNHVLRQMP1154+k6a7l
0bPo0z24kripVgvy3YCrBSkXDYl77LR+SSQRwyA3O+zQoAgX/D+UcLRgW2DpLUT4dqb54gwU04xG
qKj3EEXIq0vUycKCe5R3rYzYtcKbvDRdhGk9AcgW2nKy+idj8g0z85URFT4hPDWNh3ovntmc87+e
Y5WCNPJUOaXGcwQLsF5MPDWk3qpxOMwy4kLShK/p4lc7R94bdm098YBARALicHmuz7y51eS6iM3O
H+rvXfu5cc5d+iXIvFn/LNknu/9nIHwl+0q62DdObeAG9UGZjml9AqYtCGLWXpHq8jbng1BUEcBc
akbclKvDyakWB7UNikbTUWnOlnV25huzQebiW3WWFi55Nw1dqJBUzPPO1+y7RvbL2LW/ltqtcbJG
xKm8+rcxek7wpGVXH6+XtzT0Ysb++3hvGchfVZiywcNgiCn7JJFfLwcjP+Kz1jwkmdfcNzO6HMep
PiQ2+/I2v5XB0LQ6O/ZmKc9LcXVbtG6qIaHod/IhUkAAeGcAAM74qFg758cbrPbiQTmr0A0EVgV/
8v085kmSBYvCPCqzfrCZtQixKBgzL3gp/k5COPf2lF85MhaAluLTnzxMo3qVOX0J1ab5htydi72J
2wd/miQ9LdVXdLUO9UCkb0j3qfnHkCEqWOeMNqr5qYprevh+LNtneyzPRoYqPYp5ZAJYHqjOsQiK
MwCiK8t4JAbwJPW1GxZ6Id/QUmyr57TWH2JZPgJ3S7E2jfvs3EnKD0xPhba9KlwKX5LUr2fzJuqf
k+KLaV4lEWGc8UnPT2i3u6l0G0n1oQf3HsgPofyn1x5iFjL4jhQr7Uy8SH1dkpiU1vIclekx05or
LQPIg/AyF9LHy8TcOlaUtyAZ6AUVjdURajhBOE2lypUhnvLY/ghv6kdjPFZoQ3E73iT9eQHrC5VO
PSsmsDY6M4dx8vQQiRcPRkatXiut5/QPV7ifyEnqRgr6VsVvFvjBMI4xQXdzxe7THpVP3Wt+nDvO
poPD9fzHvA1uJekODk8yeY2ODopPsUc1TlVyU3X3gX1EGS17Uu7qo/MQVaCM+xe46kNy2pmEi4hX
bGUA30S2At+43it6LY2hVuudP/flofjWFw82Wok/w3vpe8su6S0sVX8EVJYmFtVjbt8ozZWiH/Ts
XIMF6e+s7sowX6LyW+Yc67iD2+a1ra9PlVvRvK5PUnGYQ9VrCsoYHRCOKye6V6FqL4pPPLPoRxjT
GCS8RMbRajUXwdzwM9gS495Kfo/jTdHfhY6XP+fVd9UZvVSpj3V4Z/wPZ+fVHLdy5v2v4jr38CKH
rT2+wERyOMwSJd6gFCjk1Mj49O+v6bOvNaE4a1fZLqtIqREaTz/hHwLsqlJCIKMgECt3RrAZUf3T
w3BZdj8BMN7E4aVxw7kHBToDICpSxLQPjvqMk6qXgasPZIOQsejI8UmGK2lC4BfNKxjiC4feueUY
g5FrM4+iaDqqRNLc0BLFKWhdR+OKw73s7K20OEidX0bCXCy9BH63zpzvoJ2gtTH+Yih5lN17fRop
g5q1ywoy31S9SrkWqXT78X67tMpRxBvx76iZPNIFiYg+pnczj6+TJi4lKyflJruazAieKo2W08ZD
jkZfWGUSqth9qmD/e3B/ZsLoSGtaS8ddPj974V0vCegc49oEaWkcbgF5rExBIddempifyxTp55Ih
InIBq+VY0duDIptYBeLZVOEEl0F3rxVUUAv3e5Z8iXp9SVEZBtqy9rRF0D58/NBPW25oP3DMMJiQ
rBNi3eE5E5A021Fi0HMYal/mbhKlKIn5evArACSRRciqAScoxdPHK5/JmOj/ACXHeBOBnuNN1Q1e
3icJjVo3Jg1GZFBHXyY1ioUNObX86S2t7tIk9+zNMmTiy+Et02g82mLp1OXkUUkDdQg71+iTZIVJ
vxCZq0qtQ9nu4hPAfq29sLnPvWU6BzTtCaiqxaj38DnHbjmrOARwu+lLZf3MFH9qPsnn7CTPanvn
RrC6FDCUOKsp6aXm8Zna+B2kCzAEhYATBxx7suyRBj0ixF7gp/1dJrtMKARa/avl1Jdu9Uw5AO2W
DhMOme/iz4e3WqH87KYJBIAE6L0j8q1ery1txhb6ThLsmgYVRQd2KvqrH2+pc+9XmvyQeuJawLT0
KAvPUscbOs8RS5SmFnb/KlXhHYkBjz4TTN6VcrRXKZRzYV2ZDhwlawfrHqULeBHrHYxJKnCk5gfx
szVvtGHjWa9Yr/rBjGcuzz3OF5LHF2IV8fHyZwKnlLZi/kQ8Y95+VAO1gyaGko4oM2j7qp3MbTV8
Dcb40k3KHXp8k2ghUUybkmd0TAQr0rggirRECvPz1D1adERTKtgoKZa92a3x/lnbyCfr7Z3UFi/C
cN2Orm+rjx/f7ZneC0AMviFmt1SddE4Pt1emQEzRJvT8bNoKCfI8JuqSlngpydbd5kE23XrLFx5a
5y51mKUsh0vSsaexi0vAJUJyPsiMjkfxVlCWTuaa1VIyqQxEEyUJoM4hQ8bkfWhedFV8PWcXqL+n
X/HhqkdpBo7BIo2lPGlW5VsMDJArQFfd3IJTvqmr4v7Ccz79jCXLGzAKbXAOh/f+9W+lkuameR6l
MD0DbOUxJfaF0BZ9A8Mvc/FRWIgGFynckSPSqwtLGydbjWxT4lSgOTOqOFZBsrqxIVoxLpy9axtV
rQTgFboJnZ7fFBVqydL8GlyZyRZMQGRKHXF7vuSafJpmHVzE8WeVVnEVJVYklqoaYkWJEm5sbVXo
PDq+68EM/uuSl+HpZAYeBdI02CcgmkIfU37pvz3yuq/bwtCmellr5SoNAQ3a6jIx2iunVlZS/KqS
wrwKNheW6Ze6suyG4r7Nsm2EgaRxiad8ppaXzE9UXtnpcsx5FNbIe4ZURGO97K2IeUTpt32y/J6B
7i3QOgsbQIaUxyEy2la/ls5P8hyVesE2VnY4/yzz/G4AVtShG+yOaD/YBkDLu7LD5q3yQbIu6RN9
vHXexdwPoxSXClYaqX1UHen3HT7CfHDdSZta1E/HZAVHD4UNCOs0HqQAvedCzjRDXyBJo7vdKpw7
P1PvpV9EfFV038z5tuPIcNvnscdCsbtOQpRAoDbI7o2Ioms7xRVQr68UV1wKrzJsnVw4wziJlqCO
OFYtr3GU1HsHldQifQ3I5m007gaEoJFolcIVdrOZUe4cuK6su5QTn/nU6Z27KtWelMo6PjdRw+9s
xajZd8QxmQRK+ZZ0thZVtdFzlB0MbAmLbm03F0LauWB+sPLRFsOLsGOcK+plPGGhg6aAFESRwjFy
dce8dnPuniyUP8WY8ehQ+J2fH2+Z00GcnJ5IwCzA/jNqRZ1tCKUVfbU0BqhjshwA5Fl4w7rs0q1K
M9Gkl96m0yZFvcJ6vrD66bNndfzDgMlIqPUxyaNPy6J0Ep2ortjrZt5a98os/TSTRZLuu2CLrd6m
qfr1x8ueBrfDVeVh/1ukyRqImfakVcwQeMvdvnnjE9Gs5ior02XnXICtn8l+D5c7CmzAgkejMrjJ
WY984DL+FCGOgic8erg9krzsM6n/Gaa85uCTxC19fLvn3/F72gKP3QYZdXi/dVLMmGirSL1SuzbJ
sx6u1TRfZpm7gM8dWdm7PW2vBTcqXeMLi8uHefhpc/e/LX5UY7XxlMBOnNlgTFs00BToK+TG3guY
becKXRKiuXzN+AZcZ425jXI0x7HkLOpL4fFMhsylAAeD4wCEyDhuzzohjsd9O0m57HQBOrybP5Vz
jzResR1iabX+HOUNofASROq06gbOoaPzDmeKGe+xeSyzFkCNM4pgc1hvxPw2R55fA8qEJ3ShxXtm
Z1PayXIaTUOZrx6+6cgpEUdNWrTAsBvSY7GYahObcqZe1YbG5nU6f7/wek8jNwckMkPMhUlWkCE7
XNGunLDGoqCEVDCuLfIQCJqbsb8d8cO1J+FbI30wBunRuuzdTx8vfuZuJbaWnhPp8KlkfS4CLQe0
UCwx+9lWWbePAh+FpQjf6qGMf43i7eP1zmxlRkq8SMb1MKGOZ0u5qWehkbvFUiX7VSekjUJx4Qh/
f0NHnwtwQTg4yOiCHjyBhnAkJG6Bnp1ijuvJQA06sfZRYe0h9a2n7AUVlC2S3tBb3U9SnNXO3ad4
bOhNlt89s/9Zp+HM6Mk2l0FqL0MPdzD3NnTTr6mFEEE3r6fIew6G/nuHMcyiqZOtZfXCd5FkXILD
WceJEiK8oT/00Y+Pn96pQILBRFD2nkj0EII8Jg8aGFVDIUOiTQFUNLf5NgrCJ1HH1/bQ70R2Nw29
72qoBo/5jWTAyKAITWXT2O2uor5w9ObC0z71K5GXBLyd7xJtV1qKh7s3QYsbYB6qdVPIdqV1nY1k
2lPhGwOnMOpokL7Qc2CKlRRA/EtfCibmk74J1Yu2bmfOwoNrOSrtAjPSIw3WERoe5LkjCVsZfW1Q
NbCj7MYO2l1IVIxxhnfDi3CccztbMlb4gvlfgH2Hz4G0FamBLC6XLfJgUx6uzWJYDxjxVMpWToyl
k5L5tQwtslzjPUQXY7We1fDSC5Epz/H2Z6AHlFKj12RbR2dlOcLhnaepABkFidHaMeKkdZ6ibGW9
q6hVdu/Ptko/AQsRRIvGcXthl567AmKZiZqhxFIcg4fDOdPmsSkRylPvHGp5Dc0nKZ4/oUWLvMci
wGbBGsNV5oQbfWvh9/DxBZw5LIgsMP0kvRzkpHxVvyUnWm7GlpFafI0Rw2MDTj3elwm1QptUF5Y6
u/0pNFFtlMqgJ6KAkZIUnTPkBRZBNjJe/Ur3bqqKwRp5NpMMWdE0Zrto1ZhJWOaP1j3YW3/Qv/27
t0wLB/iKic7zO83y8JYHoVQtqkrFMtDVK8eNNh5i7EYTcopd2F+nvQsEcemcSM0KaKXHPdC5UhOn
TeDPBKbqZ5N7C6Vs7zk/s2DXoE6pGsn90Of/PmCGVTn+LQ0bH7QHj85IjmvGba2GVp0Lt9gcN3NU
7xgi5cp1l8fXXiEWhddvkiJfBW28NxTrKu6GC7d+Jvyym4DgSykY6FzH9XWZhk7Rz1AllVFbdsXP
pLGuKIfwPlfWhSWYJPK1T4+ull0Zc7pC7knR1E3nzgiBzdsyzl8+futn0jH4y3xhcPUYIIEfOHzt
BZrfSqGiHuI13TVJxhJNHDiJ5ntHuhE4JiGW5lgohE3q5uO1Tz8ylpYWjVI4hJPoKNbGkyidataB
SbC9B40sxbt36giptvj+45XO7Tg+LvidqO/ggSbDzW+fc1MZIU6XjMbiqLlCD+GlcKZfWCYvu6ZX
/NZx49Uwl5dmuOef7W/LGofLMqmL1FRqQIKHqelSVNe5nt4OrkiBH4hl7zU3gRruBtdku43rj+/5
VDaLwMU4hQxUYvRPyvnE0hPdEui1Ve1V3VZX+VR+B7i/VoLiR9RPW4tNnuxTPfqq4chGY28nSnEz
25o/+Vn12pX548dXdJopSqq8K1MPhHI47w8fR5I1QptiInk0imtt2nkd8kAZbii0pnu15IixLsTW
s+/9txXlz3977+XQWHZdAcTR61vUYZ8VJ/usiB9DAMQ6S/ahIPNx/qMv6l+LHnftugm0Vzlzm429
jKHDx/m0mVKGv1O4UZxq0cfxuk2iveuFF273/Ctno3NmMizl+Dq83z5NLSfoI/A/2bixS2gXTXtT
56BMYhefH/s6zYt1potFU5WYkrq+40xLo/oMZuMn7vW3VC1PRmldCL3vmpyH+YRURuYzZ7hICD7+
0F1rTAMlgGM3WspNGPeRn4JODez7sPKqRVU0xWaOgYqUqNuT/sW1d1UHNwKul6eHy1mEL3FoY28e
lC3la/mpmTsbN6fsCrWvn3OiLCa9uYNC9PF2PXMwvws6M6qTZABcGA6fplunJkbyzOo9INKj+6nq
/NbdhOBunZzhzvC9GttbR0OzcZdibpkwoM0i7/uFqzit7Q6v4ujcitK2hIpKfQVza8X78r80D4EF
VjmFVoW2rBPPq8TMbtUwuRRBzgVo2amAh8tEAz3nwweQOqOb1SVWALXflGKThdavTp0YUIblXdhl
V4PhrQfVXalhQ9NifAlUbx1pW6X5pBlQ2IoL8eNsPJVHJ8bTUtL7uBs8akUDSB8lW5EBt2OxLAXm
rOfRpg6JXl71nAnvfujciKFL9O+y52RrDBUCpFBcrFyPa8LJjD076kgJQ3XaCFdVfLNqrmerXXtp
c2u4ZXQhVzgXLtEi0GgjS9vMY9k4XR0cQ7gGs63RuMOoa13a3VNgWXs8A7fKND02YXH18WaTFcbx
h/r7kkcnMngRw5no8qOvyreXROtOyxdh4axQMlmjenThkZ5pysl2I3xqadDrUfIcbjAG32PVeBpd
+NC6QtTbnxHwVXttF5HYgx4Ty7QpfdxhfgksjtMpA4QWDZfKffO06EOynQkD9Fl2+slcsTWmIddx
LllaaF5mRrdxlGTfl4CoBzveZgZFYJeTl2WfuzbeJlX0dTK6F9qp+Ecy/YsU7Uet0iyPGYcFwqyX
aZ0Bf3fnz05Wrx2jdfEViL8k1pdRB0lUdet+Gr4UxggfOXfBgprTTeUARHOa6DnLEgOUUsHEZxQ3
SWJusnxYGFW2tSrrHlXj0f/4pZ+qWcHAkQ1/TmZOjRMRuQA3wGEYM1mARK/7eHY+u0m+sRsPCXTV
7XwnAN7mTl+Tvt1p4bBNO33V6+FVE2UzuG+zWSSPVZsjAkNWFWj1YpsP4VYdhwv5ogw3B7sT9AIi
IMQjEAwSQnG4W3oUjeu4RgzX0D+bc4ibWOsrZbP6+HGcRhm5DJ1whJ2kJdX7z39LGhpr0CwcotLl
5DTXadsC+AMZA53DyPrHAguuRIe5Mqf7RtOeLqx9EnFZm8ERN8gHT6VylCKJqFXrfAKpGBkY5CbT
LtHT6zFzvsSFdmdZ+d6F4UDSvJtKd6FISLGR7uuxv6OY2UZOwCAs6i489tNzkItSJROJ74OP4zir
COK50pVUS5aTMW0atUHMK32cI+MuKwSsb7X5UnxXtHoV5emvcKq/20b4bcLhao4veaqchER5JQhS
cBpTqlA7HO6AOOta0624EmfwlrXorlpDv0OO2le7elHP6XUTBBeSF/lPHm86Saolm6J4JBU4XFIP
gqjvCydZBlBuKMOCUqzzvl2nbrK1vUtb/NwNAgySHF7UJOE4HK6W6O5cxL2aLFPtNWfuPNYtw97P
XnvXfxvat/9ktzHvo42KSQbZ2eFqep+HQmmidJkl2XXc3E6AKdQeNdLOXSUBfKy5uyqC+mYyPd9T
Bj/z6IRO432mzpBLpgrkmnNBtOZ0TCK/ABB+PGuKNc7bw2tymjyLbEXBgVptVoktbhR93LgGU4HI
vp9hnjqBuqCOR7d/3qFAdakDeBpk6CujeAYNk4Y2h+Hh+kWlWZSKVbIcGTCXc7VSgntrUC8EmdPv
HM6AZOGTzMC3NI5WGSfPqvSRWbZafe6qx8qlCp33GOKsL7zik6ONtgY4BqIwoBmgOUcBRRWKGaFK
GGN1WPqCKXOufBZD4LtYkUB5b1fOfRtEF1Y93cUsKsWRLc506WR1+AxLrU+sUnXiZWEDEm8aqYLp
q0q+RRlsl5uOrwYXcqXTr5QVYdaADIVkf9JDmwojVsswJjDU85Uc3ip69aAH8zq3433eBxeOzDNn
BGAn8g4KGgL1CQO+QcuwtLIgAfYuSxKU5m11h0fafT04q4lPqPXqlWeKEIyE9fnCO5WfwGFIkvwG
IOF8IlL+86jKm1Gf7FJhJ+gPBssc0LoZqHdqyvS6nm8iVwfC3KxNY97FeurPdQeSsksvfKcnlTX7
SqoNwO9hb53QldW4L8JC5RqiqfYFkXdyuyc3s2+d2F3h9vM99caHVFxIGM+tCnmOSkTiZ1n8cGNl
gh+ogmAM9Qi+zezXo/6CGdxTG7nLKlLv83z+3Ae/Pn7gZ1e1SJBws3VPTTrLTjciYkaybIpfViBW
cTF+1vTxIcld/H7HR+yQb6OL9IszLxlMLKGBROSUMhaBQbXcgAfcCXetZd5y7OfPLoVorvBize6T
k3z/+DZPkRBkHlLFFtCVDZfn+DiIvJS0uwbEQ+/2Ou28PbrOiUwoUHYwr4y2f57UZjNA8QnTX73K
YahFw0Mh/oMzAD11jZu3GdNyRUdlAVKWedQmcARzNJ1MdXwQs/3TLtO9YgwPUa9iZWzestk/jVry
bfQumXSdOYNY35ZIetq09EaPorPuNhzQA2nGnFYLy5oXVrlF+mbd+3UQbKoKx0nkhW3cwUC6Xggt
p+Ro3gKgZBS3KEhO+d+6EmVixJVi2cTDtVIFv9CZBeWUf+lzW6ysYXrtjNnXR/tauPm6DcZFG9mr
HGnzsO228r9Gil95Vuu2RPAwSmBAU2I0o1zqNsnXcBSHSMelsymju9PBRe55iYDoS7JCojyk40OV
3njYVcZ2ttdC406L3XWuR8u2c1ZEkL0aND6KIWsluqj9IU+Uk0uhKcDzokg/MTayFKtyonIiRVWn
LeqIRRVtaZDd6sgiC6O5SjsVAKG7ior6Jiy9zzOw54q69uMv6Oy7c4CF8r2iCM6Jexifmgid+zCS
yuSzWBnZdI+h37JCvVG6CqfxtG3y+SkN7K9G7YJ/7uu1sHeVuzDqcGmWGIKoP6xMfTX1Ak8By1ik
/BPdPF+Iou9wgOOnRT4LW1qaSnBOH17mVMc5KnNBtLRr766OrYc4H+4b3b7tw/E2Al+ZDnoI7j5a
WoWmYilqhb7JyMYvPfHDbVTwM+WO+gVH0qq565XqdoirxyQv9oXXrPH/WU0jb/vOa4NHRSvfzC5w
/GnKd5qNWIwLRjePzGeb7GCldOltode01Bj2ubF3yfzvTCrCRBnlfYYbAM+Pb1WjA1zZLaYJErFa
DgCgw5qPCA6mQHQg9lvg0R9vgjOpCAkB7Bh06zw4MkcZV4i3QVG49A668m0q0webGFqL5JGC9n6Y
nQsdm9OBEuHCgQCOCxM0X/TGDt9lZg5pCrkXi5DQeOiz5pvjjct27ral0WMpAFcu6cxNC5kkxGyv
nIrnsdXhWdQaXGpEXFN2psDV4+OHcObIpL/P1Ui+DjnS0UOIy6BMXAfjklRT2D+vaV5dK7lYdTU6
Zb1YBdAcxSW6mCGP/+N9TbOUFg7R81THYSjaJqJxGC/76VZ1hnuX2bSXBGIRTJq6M7JXOpif3Lpt
9m0dwKIU3qfJQRBTWLBvOg+aaqigI5tWS8d7HucuWkWdEgBsifkdFeZR6cATjw14Vgo684UrhS7x
YEgDI7/25gR6ZDv/dPJpPRX6tqxfPn6o5/ayB61Ayg0DtD9mGtdxKjS0kdlZ3FtEwF1a6fxi5vnn
tCt3ML05LAd7/fGi51JdZoP/WvWoJMW+vTaacoyXUNsx17pHeP4apF4wVovBQ5cDZ0enuhChzp0s
v68pX/RvLZhEmRPUpxCNmNRsH6cKrYTwQgIrv4uTvWJRz8s0loznKFSjJ9/UbshtaWishLr2Wrb5
wg2Kx6AVl46FMyFBzljRAEA7D4HZo7WKRnSpMlFTzpO4maLxYQqUnRiKFBZv5q7mar539dpd10L9
ZobenYHqi2H5aZauu3Lcekb1aGBOgp+Ubqww3niInDpe1KXXr9RS34im/Cyue7QUkiVuUYYZXbiB
w40nWSwGcuPIitENkyP7o6+5LKZpqluKyJjw/RQrTzhDwXHXFhzICzdxlh9vOevwND9dT0aX315/
XwRWNboB7de8gYI6fwJBfTOEFe1SUGW6UgPinHfqHBe+FwD2Lsr+0a4glgeQymPcqkI1fOzV6MGg
kkfqdpOEn4ZuWo7ozUi1/gTPtC4CthVFgGqmJW5tztyvAqPfuRX+EQm48VkH6uQ+hePL5IgXe4y+
Jrdtqy47ZdjEYfZ1MNvb3G61ZdmgfmGr/XM/mAF25NR8TSG+dUD1O4H9ZG5f55S9fcPV9t0l1ULz
5N0ghU2ugdEgADwOuaP4PyMDAnfbi5de4a2rOlo78bAEkI+A0aJw7nhQq3HuYT6LXRVpN5Fh3j63
4Bq6obobVEzFC6f7ZKkTTrz5wxhiqk5xXicUk5EB9dV+qsLpLsEsNBa+ucaxedFptEKZC0zjr4mz
NFd2kVLso1bstKDYG5iITZO3w3tnqdXqsqmcTV1e9UjTw/LbDpO2nvTtaEwXOgCH3zN7Rjo8S/4g
9ThIjuO+jTkmZucp7JlwBmwZIkE3PeTqT7f7+fHmPOqW/3Mh5qvvU0Gp03QUDw1Mp/pUp9UwN5Aw
rk3NWUT43DhFs67U+NGbbibdvWvx/BCu92Qr6asH+fh1dG+VfpnlGQYMxnUduIZfGoiXDBoQu0sW
DEct2/+9SFIQwiTyDMddyzptTXseU8pzcNtq0r7YTf2UZ7TtRvSCzQAygp35Znc7IQAJzLdI14Fa
3QZKfQHYf5QS/3Ul0o8VYRyQRcdxVpR6Dqi+kMVzQMIx7PNCPM2KeKmTYT+U843eOddj6F0rbnXf
D/Wjpel3hl4uJuMJlIKvD/oaS4+r3K32ianf6GN0rWlwgT5+rUfH3F/X6b3bSNDQACVyGHNsK1Mc
5r0UM9M+Nq8197sQ17Vz1VlvHaAkkuWof/54zXdnrH+dQadrHuXhRhUqYyfXVAtyxLi6LUpr4/3I
ynKtKv0efDKOWpVe7DJCepzVYIGq22h+nLX9CJhAz/C4CbR1WsIbjvcC9ZrG/GWlOjqH4z10jY8v
972vdHS5dNdIrtBkpj1w3HcCCxYWZcCrrOvxXjHrdcOs16qeBrN6y1VrV3nmrVmEVw7sgWkyfEnh
gNy1MQb3Ku+Mfde+ZvPnchBoDTi3xqS9YBXTTfpC67vr3mxR1NJ3ZNTk5i3k+w5toJRJ5KtaWl91
o7tX03Bhh/nCGD3IGeHGDaetLuxbM878mWS3Vpal+1UMi0aB1KopK6vDGyGtrq0pW8o/g2pfafln
xVVwndZW+kC/MFwbokLOq1tqyJ0BFNoYTfqgCvFYd/WDZJfNg/NVn/v7cIi+hlP2VCaIJhjDq9df
yuVPzj3Iz3LAjOuWtGY8HjG7ZhqIyWY/1MOMHfqNpyxmYK9DtzLqmxgqdDnfJzkCFc9qiYhO8c8Q
+l8/xv8O38r7f77K5h//w59/lNUk4jBqj/74j338Q5RN+av9H/nX/v+vHf6lf2zeyttv+Vvz4S89
lzn/Of6Vg3+W1f+6uuW39tvBH1ZFG7fTQ/cmpse3psva90vgPuRv/l9/+Le393/leare/vzjR9kV
rfzXwrgs/vjrR1c///wDCNpvX4L89//6obzHP/+4fau+ZSe///ataf/8w3X/TqiQE2zcCWl3y/76
8Pb+E/XvlGRMq6B5QxIln/zjb0Up2ujPPwz171J0jwkWv0CrTZILm7KTP9Ltvxt0U99VekHKcJT9
8b/3ffD+/vU+/1Z0+X2JeFTz5x9QUQ+yXAU8KTQLvICPDil01hAIGxLUbzJLPDR53d1FUZBjJVfV
ICz1Ej0Tr+1zzR+cXvs8dqqLebtolI2a0kv3a7WsV4HIg20cTfGq1mAG1VVb3+R5bC9Ta0q/D0bX
Qw1yqCNDWPRvWRRbK7XlgCuHTl8ONRYuAQjIH0Xtqds6SJrbqGRcU+St/mKaeblHdr5c6N0w7t0c
EPqcFTN8OE19S4fSg+M7CXyl6GtvjTJOHzwVlKaw3PQ2GcoGOF1Ve8irCSu7l+iCH4XVwVSEivB9
tsbkKywuYa3s0rCXQ4syiKJp+PwhVYSGpssg5NoqDPO60L0KSl2t7wp6qi9DpGWfarQ0Zr8dPMIN
hPrCQfdAFQHyvU7/qM+jmS26LlK+6rkoR6ioFBI+DqXxdoY1SlcnTrXbjr/26M6GNfq5boWfutzJ
kC8sRYLqV2TMr33Ztrs8VzCIybI8/hLAuxtXzObdjV438WPcO/mLMepCw8g4nG6Ay3Y/07lVbzQ7
R/UnVHCPj8NwWmW9rtx3aa9d1VAHXkpTq1+nsUJNOvYSsyYQqpmFB8OIfGVlxJ3nj6Yzrntt0r+a
zoQxW4fbyBLXT/U19Nwx8fUychdenFaPfTTa932m9mI5tSNGgyiNp9PKzjPH8ce0HYmztebpvh5q
MB4skWvfalfvM9SLvJa2Za9Fi0EfshdzyLpHsPwC7JLVuP4M0wthvNRoVyIme42zoU7xQgTVn4he
3FSmEjqQEKCaLvrZA37hlMx59SiYrh2vDDcZcl7lKjOMUoM81cn2ZxyJxldEn7ULZFZVWhue94VO
l72I29p5q8O8xCennMp6odn9HII/thFTatwSkbx+HtVfQD56Ml/gKpsAT4S7pEXudnQLBBmmzIKv
lHs0gJ1OFTsbYCfssWpwvtdVaX6J+Vv7JPKa7+kgaxIvZlrvBG3qLNpBb+h/gSnfGSZKiQAqejB4
id5MuzaMlVXFNE3zm84CDJlXY3UFP825EpWA15xNBfq6zJp2Y2SWwUIrkmxexIOByh9u6gMyRHX/
koaRUq5row0TJDSwRgKfb4c/Y1Sh1xnNo5XWTlGJC4dTNwtFcMAjhKiaL46YQZQBLLE5UsMEHlwn
jMjyPSrWas1Ay6VV03dfXd7EtlCwprye+b8PpZnACYhqUe0G3a21B8UrGITFY30nBst6zpKSikSp
3XjXity7HQPTrFapKTjLmhEi/9pxQy3YZMXQ/nKEXqyEiDqHgsNTZj8b6K9ulM7TYQYCzC1xL9V7
/JoVRGNXqluUP4e57Yu1Ocbaumyd8dnrI/un18y6dVXGIRbrcWF7L1ns1mA4hIsCTtxb3oM9J2JY
d4TmZFFNujKuxj7UhkWclR4u0iUKgSZSw8hwgZ68M6yOj9KO8nheJGo8tH4/Rt1b3WWp6s+pYXyL
MST6VKSd+FraeX6leFZxW4MdgzAw6vajVVbJU553wKeL0YqeKxRj35Dh69czXdPypslp4wO4ECAx
I12GM6tM79TaBC4aKmV8p0wIWaxmMcfRlSDWhrjtRSZn/8QlWYguIMpileJZQ/rzLVZb8aUF1fIQ
GqGxS4rQ/WFmtIdaKy9+0Dcvqe6Kzp4XIe7UzEjzft7VwDFL6S+sj2sMzEjdMIcbb+i0K8XGNAeG
PyUIEA0oqx1piw7jaJOt25OhzOE8/9DyvlcgKzjmi2sm2q7P6wrPPeaGd5wc6l4RRvpFNEaNmjLt
N7+I+iLj0isihW1VgIHRCYyuJkcZv4W5iQSxElQaOSFFnrvQsrgdSCKluxFuhOEuAEkdLpLS7dGE
Tvt53pRz0+8wxkXvMg5NDc3zMJhgYikOAmtzmNQJgheBdZWWNdpZ9pgkj7GbFV/TlrJ8G4yecmMx
ysmWfdEzUbTV2iEyOFWQrUKTvYS7ihZvKvyelY2BFxGA3ijvwJwaXYEGsJuYGJSM0Cpoj89W/aWz
mvLVMqpi1Ttas5xz6ohIVdKXOusUn8NAX7Vt5HxXixlRr9EzvtqlXW7syAACH0dDWUN0b91vmef1
T5omTOrLnjNimThNha4oyormOk5nW8AtbKyvhVkW3+O2I1bQLlEqn/Z+8D2ZClO/rd0km/xZFePP
vsv4gtBMciHI6/ObVplBQQ8pH9d53tjrtLLzX5OtqHt3HMrn2hiNlaoyssiUHOaJIjJpFhC43is0
xGkvgqL8ZjUmzM3GjqnoWqIMHILIXM48kiUUUCNdJQrQGX+sbPuH5gnH9YHf0QXvEmTTShWNm3U2
d+VjHfbOS+h19pVQwcppIRSEMLSnT3NSV9/rYkZSNzebZJNgTcHIYEqRtG1VBn9JV1QVejI0dUkF
okJfTG7grmpHG1fY587YhDn0MpR0dJgA2DXmyGZ0p4yT/RRZire260ldF3Op5agU2vm3xKmDK2eY
x51oE3dXGmG8cttZexp1ZggKt76a2y6+MatU3edtpNzpg4otekRnB3M6pfo5mYKud+FpgB+EjuKk
SMK9ZaPKMWRheus4sfroJNDsFwNeGleINRoJigVVEC8M0ejCn2ajXpX1PKxrReRfQrvOrrTYqDaN
W+lXbY+9rRWP6nXMAHcTeTg6LIQaqONKccpx32Yh/pKBLqiHQs61cT0ORfcjQo741nD6bqFacX5n
zl3xyYyKHmfOShO/Bn1mxNMXrrbI42amBLKKAAXLUHlVNcV56ZJ6WI21mV3nhS4SXFU94yqvvf/H
3HUtSapj21+5HzD0xUgCXjOTtGWzfL8Q1Q4njEAY8fV3Ucd0FqdIZiriRsxrG6WQ3dp7meaAC4Zt
qa5BXbcKOgJAXht2lzTMkO3qK2Jc1FjM61ADakz5AV+btRN9VaHUfvaZA0U2S++0TZi08dZMoKYc
dn5krRTzQ48mcX9Fi7BfS3hnZIsMRscvXWp0t7lRc4+AnnmVU+Zfl4FNr/JK8Q2II/UyMVXn2aTo
17w2kkvD0PKN5bbVBcZEv0hS3dlFFdyqCfyyoUjc2S3INzlFjZ2oNSpmeAxCduurrWr3wuEF+lS7
7XWBIoC+LIqqbA4GxXqDRENWckR3DRXHxoqslzKM7SvW+PWOIIRDzRjqHDnwXGpp1TW9ybGOA0Q4
Ifii0g3LSxI6/Lo1cnIwWrd8cV08/vZJRfV4G2lpBO3aPM9u41LXsycUf8LHqOeoruZ6kf4KtMLa
GLFvbvVcwRgKnMXEh4adkejL3nBDpGdJ2TyaeAF7vovyxzJNZA/Hi7Yu5JKaIJG1dqH6g1UkuFRM
JqJwy1NZ4OhDmI/in89U5pEeVbOWQPSkka6CDgUDAxPPZ33b6EZ1UFw69yxskiN4NVAD5OCNIkgO
dqJIuks370DqMCTKBwuQMJrHwhfNruNwaAwi6mgrKqPwtkoaIRZuLqGq7jINepCp5Dd+G1o3SkY4
GGO98QOYYre4FODvRPOF07asgFhh4+64BRSYsELWIrdUIiPNHOhCrsPKrle1TINjrAsGIebOFFvc
TDaCRB1mkbzM5LcSEVr0gxLfNj1MbgUekhtImCk0uivxRlINQc22pQBoVfQJt3oL8whbtfua1Lgg
/UruGl2rLmpW+ngswoexKZW1rDNDAMjMyupnXqbkAlxiCQ+IMAXbgZGHlNTJ0W4y4K+g2VREi8Dl
5NkJqnYXKh0mSDasiu3A0a5brNBD5dfWQxw0wXrILBsLnIj2i9UwyKnmtaEhhxf1/pY0LNNvjEyr
9KMoSX104xzL0JbNxpe1s3dBAodsIWkE9HKAIQGCoPdRusmDu6RjhX9j8Izd91YIZcsqFCDZKiQ+
BALbZaZYjewvSIqLpoTeihZ1GiSXgXl/MHGNpYuqK/gzalbkqGSuPZU+aGsRlLCXRVBBg4XQCrs8
dutVajH1VKYZUvnEhRi0pvnJIbcF6FHc0pcNtsaFqnqg0Wq45bzooeM+9UnmbwyrGq5kuKUfg9yE
pqMbMlUsejuNNopGSCIlAIeoRU171FpdEt8bCY5xhBFwp6SGv6tSGYuFZkPH0hbQXMBjNIIglmNd
Z74FaGMMoLlKuH9bmW11r8LAXyVcprjkkI3xLJ8lz13Rw5nAwtpYxgbI3EWC7BvWYG4lABL0OiSf
6qpG5rBoLwNDDy5FnwcFaoBQNllYIWkO/XCqLRBYkEsc8T6i5ZDG91VNTITzKrIvgQlBLTGGZ/mF
hcfXIVMd6FlF3XtuOGBQdLu8C0KV/HJaCSFUeKJ981FdX9kh8L8aHkWvNG9gyIbXCl9ZpaEcWAgU
9n2TA7cJN1WGI4XjenhlKEPjs0jve3la4f7UW+nqSwvEpGhtQn7jSTmlC10tvCovVdk0rzQxzNsY
mqwCQtIOWcNBsH2Ondy2lxZuCfgtJ+V16Od+eg2ge20uG63RNACmOwXhV+gPmxrMv+1Kg0Fe3GV7
0Hogexv1FeSq3B72A3Z/A0BmdUE6K9jpJU4tMMnweH7L2/xHCa6Ps1Lvcl1T2a3/xtTVQKL7379S
RP9IXd28lq/ff/L/2VX8NftRvUtiDf/zjyQWVMy+DG52sNGGMMlgVPRXEsswjC+I5yHWYevAi2AX
/53EMuwveENDfR7bBEASSCX8ncQy6BeUi3WoRwHTAD0bKAf/1cN/I4k1qmX8zmGNYI4abvM88Ztq
T8v4Kk6QPmHkO0NUBrFKxPpaAx60vTPxXoXQfrnBifUaquAmb7tugetxezJwf3brNJfGhpTZ7+z3
390Y65V0VJp5a6tqHxf63tGA1AkHZ3HpptnBCWtEC3i9IVXmgSYuLxwK6WZBgJFJ+/qHiM1HTqIr
H8Q6ZLmNV2LjbjU0x17ZFR63wOGkayPj921NumUcqkcuVb7sekgQIQ98NMG0OhoEnix+qu8hFf9S
if7R6qJdn8ZXXAt3IU8JwGBlu814FWzTUoOjlpNLD5EzfClJ/xMowh0yH9CVCG6EqtYWjrRQ5/ci
hT5uCtQoTvwOZJVOW7RUfxEgswDMCjuh4qLzE+mZOdCtXL9TFFmNfNDWUi1E5M+P7hvg+aPRxdI7
LfUasmCaBIFh78YQpGyEg/IiPl5F5tF3SnQDj6LCtaA0F67qCA8kv7hAJf0lz+xdHiRkQQDLb6pq
09jtq1k0FM4D9a4Ao3VRl4jGBsGCLkeekgdrJ2uRAQ3A7EgIqPZFdeHiIeuVkFpYtD2MoxIYwC17
ofiCE3ZvGxkew3ZzK1AGOv+5o8rP78U0IAVOKtsMZspNornNXvntDefhIabg8wiaXCGdoS9QWuTL
kPr2k28BJaXs9gXFjdhDskouqBTblsXrqAju4pZvYGzzvXakv+kroLXsgD9buQmIIknoPgj/2Aw1
UJIzUzUqgP7u+6jSnABuoGJNF/sSQi9uZOytuL0GQnmjE/8YgdhaO92j7fKXhumPDObcbhrCJxxW
1XbFlzzBKjaEgDol1u4ChLIL14I+tZ0fIYm/QCpiBuAxQkb97id9P8YhsH8wdQjLfV3XoPSzpeFU
a78OjyQ08ALugu8lxeJx8ntuxXd9CblGPwz0IYhalnlxkedQdtFYfnF+zoef/WiFDyn6kymXhdF2
kqUAaKRwLo2SBcVzDA+v861PzspQUzppPguRygp05BiIKi4EFxfVIEgjGMw5aGO6ywYyzctQZ8mi
JMYGxQTc62EEiR4zvQvSCi8gPbz2A3moqwqORjzZgDoJ4BiPXnSe3Blmtc1j++f53g67+qOxMN93
VrUwze2jvNxT42eXwYUi+DlItCcILikNAHqxZoZlVNb9vQhGBRCK0zCCq6DYwwluZzK4OokUQxRs
GtNZlDU9tLrp1XivunQOiTA5FaMLy8+CKgONTuxbt78jyjnECZItEAHgi6plv6Be6q9K1WkPCVwo
EGFvY0bXpc6OdcIQnpagmtURUJZdA5UgHujPsajjBV6c3yDFEcH9S5VLAGDTP8p+CGk+rhJNHEaO
O4LZMKo05iun2Mu2eSkiZSKh5BY4QGqk8mnwCsjHNpf5fcrdB0Sg3dIh6VMJfZyFE1BkpqvAQxwH
hXqjXSExvmoJXSYhO7Rd9F3gAG9VgXzakBcqUHytUn2GmjVSWvxrchGBvF9GvQPl4JBYYm8XYh3Q
/CoBZbXKoLRosfsyDK77pIcuzl6Y9cZnEexWUCtp5L5GGqGG+UDpiG0N2ZwuFi8a0lqFlnqiaD1k
XLeAm7/WOR5wZXShaHxnBcj4nV/9b6Sbfy5/aJm/73cGeWWV+q5ARtrystSCek5tOhe9LCCvAVW0
K7ftmRcomOGEXa0WTQulehbkP6WPLCavW7lBDpQtUg7svSbYwrGrGmYWBOAds1hQXyIU8lPLsyq+
4QlPwfX3H7Q2frR840Hl1lfXABsEbJwNNA9f9coIvcAtj1movyKllK8MWx2cFG/nNmseCpnPfLgx
HEYfffjo6vCBR0GRxSj2ZhwuWRYdGPP3KXN/NtTY5pDRT8pnzOeB9taalPKgZ2ydwUpxdX7gJ2I4
xx1dCZkjy9rEmt1DSVNfcuivLHEaQyXUqGAvhKDDJQnuKRgIrcpcPyYW+V5oAliy2kaFy7XKDTCn
C91RAQTSKfZ0/aNL8RjqqAFNgCpGoTA16mBZlJgnyJVCc6OXt7bKgnVkygPsuqGyUB5S3hwIFAUW
JAtbGDc5FH4LAuYWtXnhFG2ycbVgy33ztTc1wAKdBj4kaQJQmdZXKyTHzYVVWSBjlBVsYoV+zJFg
XDdh+ZX6sYUoAkw1FZKFlWtXTSYfEm4/gUf6wqPswnHyLeH5RRpYW/BoYdUBRxQRkpfzIzzyg/m9
JUe3nK1XrcMas97rHQJgWFPdVw2I0EWDtE5t6UjXhKYE1MLKsealhRJPZnoMRybIA2GydhCoQOCS
vLohUlARNFPW0CUDvkrKfYn7c1F2CJzP95W8h4z97uvoykTpNRANqtd73WovZHqEUB7S9TfE4oc8
ra8TBd0dEA/NFPA1ooWeSZNNjReq4wB4SBHXmDuwZK46qDDlYf+rVPS73ctjHBaHPKu2QqBS5ejL
yibbsrc2nEA71ff3sTmIiSabJP+qYD8ikGFbAlt4TJh9QOn9xk8zTzNvObuoEb2iQVp87Ux7HTCc
XiH3zn/95EyZ7w8hv1ccVYYGd7DmApsjCnYnYqwIaZTRDgri9tJ3oBaS612/zJkDnQ4c4FrvbmqD
9q+RVgZbKEkCQZ5m8BlDtWQFMkPqGWCTDtBTYJBU18919uPHF4AM7zurKchwB7hj9nGaUHOJ+lyw
i1isLqsktx/hqtqu8mHP6VZto7yOV1bg5hcAxQXHKouAHg1pGN04UVzftakzwGlIeek2qBOgiCiB
VLBSOAADs8CqmRDnjYv20Vk3igJUF+SRRt18j0yuXAHGFC0SmbBtUqFW2cCcyLPCAlVvRM8rRfJ2
1aQZRMprmizSQFzEfXREEeKa9v1r0SFaKyhCadhEwB+iZmTZ6D5dRGDQLq00lh7nNofwsakvTBNS
w4UNSTYB4Y5lZUQvtRvcyDwN4D1iEpRvk2RrmcIEUKoxlzzEXwgjNVEwVrBblBL62io+Uh9x4BBI
+hWHoGSCHI3iL04Z3kStsSlQULyESh6Wb3DlwD+FdX2uoWSuZ0s4F1Y71N4Sr2yGOF/Puk3VsCeZ
SITYdg4fCwczZHLeenbrWOvPreixVrchElbjRVvsfU1iqAo8L6qqRYK1TcGOQl4xWAYBTLyBXus9
qRX90uiqwnOzuvVylDo8kRtPiSofI0IfW3cwkkMOtAkStiMVSDBglxozN9EbHPWD1THWQMrbIiN2
XHD4ijtPYSO/yg7jTnX9kZT0NYfbHTwNnkzTfgJz6hpWinLD8xJHIhRg4N4DuIgwo5sKOAsVR8fz
AzjxYoJ7wftdZuFsDTsAWPexMKJrQ8X6EC+Z8s63sm2osfYRsFuxMgtFYTpFUAuOs3bLhbYvSR7a
G5wpdMjHUuMy8PtoU9b+nLfi5ICNQgezUbaspF7gSQsChm4Jd0GBRNxYnFGUAs1uB8DSwtbYtQQh
FZbesEeBoJru2Sleex3vyHUIaMtaAygJuQUgbgsswpmr5A1P9dF0jgILA2x9p6iNZp+RZCeScmEW
9rLNg1VV1c9lk4Mk2ELmjawtaAemRng7M2PDzHz0u6PrNjVT3TA5ahF+ZGwkSj96OuTEIucQ+s6g
q7epXCgkUHuVdCj6x/5DVfkbE7nyhZVRBzj67tBbuNJCOUPdeFPv+6hLo1sVk09bYRjd3m6aByuG
SKMlgd/Nk+7Gj6F0kqBCB7fF7CdKsocMJwWqbncEuYBlTHrqWVKLPWUE33MAsfAYil+Zo80oOo2E
qP6+8cfCQVifelEDa7uvQ6CgkNMJvvoIln8ZynD3mKZqawbCgBywtY6i5gBw6Y1Eoi3B07iE6Pey
MSyUvJymWKumjkD8ke2tDFi0AgrnSBvL61n8Ytt432W68jIh51DUw6Xx0aCO7j+fa9R2pVPvDdE8
UOk6UI4G2gD2JouiTF+MRH5tA9wPRJE9IfIV9OQUdwmBWH4dgp+gXVYwmwLQ27bWQY91j0Ewl1mH
5FLksJkrb+QL/3t4R1ceK7Qe9ky03ptGm8KiO740RJfAhzH7YYk6QEAaXFduC7MjUJhJfmHkuOxA
4ELHUvROWPS+d3BdCR+AJARjdbvSClNu3jbLf5T9//fgrR/XCP4L0/+AQZ0cGP9I/9+9fns9zfm/
/fM/cv4as74AHQqdG3BG4EOEzP9fSf+3v4LOC6IGiFMQKCpgK/8JXUXWH2cnIEQQxoD+isVwIP0J
XR3+Cg1SuMxY0GIAY+w/yfq/id3+XvEUbBbqOrCUAboWJAsIFL2/k2RQAb0QuubKhqNL2X7rHfOm
tJqjT6q9htSR2zzTFE+uzEj2Dk22ENAQ2a0tTQC4tA2XIBGEwZUFto7kyTaMvpHsqQzodkgqt3p5
dBmAsBRgM6uP95oRXHAlgfpPthGMUwId6Bo/KdcJYV5sPuuau4Gx747F+jVeVNA2Kr+5PrtCjXJT
8B38o7fEqo8opSqk2do/k3v/Dyt3cn3/Fy5eY1BGPFe7SqJKvr5Hag//5Y8FbNtfQPWGlDXqjfDt
fsNX/4G8ZvoXQOchWoeFy4ZqFpbOX8hr+wsYHgBFQ64cyxSuB38vX9P6gn8/eF8MPBXIDpP/ZPkO
9/7v1fvnSQiNotGqNeI+TFifMa+JYHTpYn1CsgoKUkzOVBCGC/6jHxgftYzXEFPEDxha+lgn+T7v
yUyieqLpcRgtc4vAMyulHo9aRFpBOVTGe/bHKTyZbZwYmXHgm/hG1OZ1zjyHddcFcQ+RJa4cs59p
/sM3Pcx4cS6dpsGVAjssbALm0XLbuT6qyfXKF+oiEvbMM2PqA0aBaNjGVeLXKK+VOnSDi8LjXfJa
tfVM81OjP/zsSR4/IJogfQcXaLCmAV1uoYXaUj5Hc5rq/PCrJ61bTaUBxoNlA3QPXwZ2vhNm8+Dk
yDuf7NGbP1bgaZl0GOcP1qUziv6sgtqqyX3qZT47JIl4SqLkkAl8jrQugNyOlud/58MKAuZ5lL1g
ZmdAPxez0BEoBXJtmWbtc9PLjaMDqamZ0MRs+MyGmPqm0Wa2zbIWqK8RpEZcA9avUL7sQqSCoPKn
w5NmB0g+yHTnv+vjlwQ+bLSxqyBkjdPV1KtK4AG52PIO/iDmWuZQIryq8ss6dtZJt7Y1c2bLTKw4
e5T+z1vkEdMCvxi0DbL+ZXeZEjFzTH1cfwExc5Si5yXPeG8Ob2uTbyTRdp1bbEimA9uTbLs0uxO+
hOlBuQPX6+f5IZz6ntER4Md155d+ju8xoKuNBEaUipvPNT3a+wnXIGM+HI3SAuk+JdDV9WfeTRM7
cywI3pOCVaYeU08RPDSA0FQbBPHtrjeCYOYnpgZmtPlDaIvHEF6mHqKtXSht6GCwmWU71fRo2yOb
5vatHiKPbcvLgjdPRfBn2D55YUw1PdrpTRMKGgAx7rmp3u7cFKgAp4cZ1udmdLS3mYqFz3W/85Cx
BKzYWdfWJ+/RMU2ybwGjyIdjI1Zi7WC7Jnq7Pd/rYb19cMoixH53jBt+HekoDVCvbg1AqZy4WQS2
Vv0qCtR3QbOxZipsE2M/FoWHonijFzF+p4rVS5q5oAMQ73OfMNqlJktr5QNX7omgBnEH4v84DRY6
rBttPqd+N9X90XYFLSajXQ1ulIhdc+MD+r4qTKBQz3/BVOvDTj65SzMHOPKgqQAw97ujEROvTMvn
800bw+L+aIKH3zxpW0N5XFiqI8iP4nrTnrQ8hizBraWJm4w+lpWz6sQ6yaqVrWsHR0SfuwrYaBtz
klhBHdWdFwl6IJxeNUkzA8eYON/Gkm1pz2oNAaXyEoBJgQsGlEkCutS6P84P2dRsjDayslK3yfWW
eBnorgunaTbUql8/1/boTjbhSyxY1A28PAcAzLiHbn86h1OZiGToaC9XIO8UOTJkcB4QW4UapBmB
MpXXWwEwOFbvLUKC1fnvmDg2xqqyKemM3o0xB6WRXgHdjno5APQdOwpRz9yQE9M8lkwzYosUblJ2
Xm8q5sHYrVsii8CfeMed9fmvmJhpOtrVrFSamRRF57WW851TAj0Dd+aGHA6fD7bd2PCmzKkAp6RW
nskUUGidsY6xWsHpubW7eN2W+v3nPmH4tJPtDXYVGHlN3nl+3W6MykSRqpuZ42HZfPQJoy2c+J0D
wlwBcia4fTCLXHRQpgRrYGHAMmeoGqdxs7bnTtiPK/oQ3BzdziBU9aIMwI4zTe2+hqGFXW1M8Osa
ZGuA47aM/kqWasFAlCP0oisZ6DBzPkVTC2G05eOg9MEcK5VXRMlzxvjBSKOZ22mq6dGOD+DJwJ1h
jSWDFbZLRLdkwIbN3BwT+5CMtjxEr/zKxzr2kHerF0CdL2ULwsAgow0G9dfza2xiLb8JxpysMSsz
UycRWGN9ogGIn3sZfdbSdKMF5gK1upnNOHF6jb2qAi1piGZgx1SG2uaQ8IgjE9Tk6KvmpxAjlAP4
O5k5WyYm5a2Of/JFMXyYhGbJzuOFfE5BmgdzIpopDUy1PbrMuehDMOyGc0uBrKX77q6PIJtyfiqm
5nv40ZOOh2BmZ7rAtdo0NmhK9AAHiyXAXh6b0xM2J7Y9GW17rKHGD8sMP4HCb1eFEAQ3tzSTzQIU
idcmProWAJnguNFnPQoXCodCFqJeEJT7HC+ytBVLUlvLVIf9vJ8fQFB/+zeipVc1Dg0tpHsHpFjL
jFadPKL4v4j5nKrr1NiPzhBhQajSASPRC/3snuI66kM+E95PvT/H6eMuhmi7HaSIaEztwdZ/UXrh
NBaUCx5NqNEla47zHQfT+XmemoTRqUFQT5FVxXEYOsHSZxDCz781wJ3l4Bf7CgoiQHrNH70Tq8oa
nSIhtLr02kw6T2lPrq7tZNksyx7EQRiFDfOriXLRxpdOu9cl95gpoHvVAyiwE9nahFrD+W+emLyx
sDR8UgsNMjydlwL34tkgFXOepzOny1Tjo0cCwmvIjbpQGqhL+1fcSWPBgY/+ZOPDuJ7sylaCfBlY
UedZZgMIWJC9ikzdfm5URsdJaIqwFTrmpiPNvWnbm5Zpx/NNjyy6/84tW6PTxK11i4egz7zNO2A3
0v+GSzdT0dvMD3OMNZb31lKiwKvUY4fEcypvNePufAcmVrk1OmrAkazskFRQnCDAg9aAz1lWtjbc
9pZqyboFp8GUjccMNbOrptb56HiAQEUhKd5ynpOpIxiu96UbLaHmuHN7faa+OrXORpFEyQGbjAzc
lSEr3XUSlOG+7aEKdH7AplofHQs26Pix42OLyFB3kWXDM1RpWfS5W/HtRjhZxnYSa5CpF70H7m3x
0kYC3A03jWYyDROTPVCCTjdJzDojdSraeVQqeG1GK+hRLtvyWbOo51CxxMqbPdEmJvoN5nvyJdIy
6rgLKPXA/l+3YbXUi+6oI7YoLW0uvzoxF2NBtKrkQi97jJYFN8nIyi7rNLr/1DS/watPuq+ZMc56
XSjPiKqjLttvqdF+Lg8z9scpnK6ShgRqqQ3DjUGDdQmlls/1erSbGfVRndLQ68AswOkt6of2sxmw
N4D8yYgEnRnAoyRXnl0XsCxNQHFpqPbzfMcnIs83wbmTxhMdEllJXvZ4wPqrWAqY9jwOT43hxVbT
0ivimdBwalmOtq9v89BsTAv3RMt/MBVcAasLEY520wsxc8RNrMo3QMXJt0BVHty2rkeCIc1f+rjf
GlA7Oj9MU02PNrDq4053ex9XaCxvYJz7FPZz76+PoT7MecNqnXSb62UEMjsONqYZ+8D6lsN3hpU2
/EMuqxxxY3ppQduv3TAgfuO7lvnDG9Dum63MfyACU2Crnf/I4Vr94NH7Bmg76YjVQ2M7htKU10fq
LgDuBIDuFSQkvPPNT43h6Da3Q+E0Nuw4vQw0eJKxu4oU6/NNT47h8JsnXSdpwRwcSSbMEny4lRE4
c2uLDphy4rdeX/F9KYch1PkjQncgW5cpgkmFP4/d8BJs/2FISd/PxMtTXzo6DRoJMjZtcBoIYe4b
yz8GLlud/9KppkfXeNijelZSwKJo3zzhubJnksz0emKHvtXSTsYQWH6ndXUgaovAeq2wsrRY+xa2
hkdIMmcKMLXERqcAi5COtSOGixDY7N5n+6wFCDMKycOnhmdMLwUoiySJXpgeLbpD5+i3ELv63O0B
Gu67JabgqR3pBMvXDhD2I/TQPGWz4nPzOjYSj/NAkKIzlafy6BKOeVstkDOh7sSY68N8n8wrk06U
6ymaNjLzOSLdXQXtzSZ1Z06NiRU5tjWMQrA94Ixqep0ZpUuow1/ZTv10fjqnuj785knXG70CClpB
gSSP1Heoh7zkMO+ym+rH+eYnVvyAzDpt3nVZVHUwm/RKv76FQTVfMBQEDCN8cZj0zv/G1PCMNizX
DZKZkOL0ABVfSVbt01ibOfUmclP6KN5mTgItH9YrT4+59S1q/GVWGlC7AMkGhwIlztyumpqG0a41
S8W1KkfGW2vSR8LZSplghOVzufuPvwPy+++nwZdmovfIdHs6MhaFdO7a/timsJnVd45yN5+Zh38Y
CYBS0ykbPuweZDyPSQdlh9x9/lzTw3edrFKYqTZg1SFZbMHVnrvGDViLM01//HAAWP190zGJVFVF
6DWihAVV/FVLM8Rl1cbXL5ght0T02yLNd+c/5OP9ANuF979WSruCf1nce1FcdCuIXXU7aO1Ea2UI
a0fbOJvZE1NfNdrWoDo2DrdLHKVQjVxqNSx9LQKeBIDN1WXhVHLJaOsuO7P9anAxZ2M89XWj3d4p
SJ7ZAV7cGTO+Ow2YghC2k6a1AVX59XMDONrsJKVtIYdnAAXnMXLcNfwMvNQX32vT/37+Jz7ei7AX
ej9HHXHtjrkotTsBnH8p8kWLGHX8DJmK8z8w3Gf/jAL/acYF5Lie47yFUhdkBa21o6ewEt741cBl
BfM8nrOInPiSMULOApuSwUEGJTvuX6gGIkSuU60kFvenPmSMkWs5gz6TGyJm53e1eu4gHdNpBThn
KBZ0xoMoZn7n4xMeQsPvZwQhR+XbVtB7WWIbN0FI+gf4EPBPJVWAxHzfuknaTLdAJ/Yg71TlqyDk
3TUVCHNmej/08oPpdkZ7XhXQfpAO6u9Q+rnhbbqHus+FNNlO1c26VtHMQTY12aMtL3WonIoWVQdT
l5vYcNZDSJxGdGbRTjU/2ttZCCA1JIKUBzA/IPAxDy+dGPIcEPS2PvW6hH/n+4mAMAnjoJkjv54n
dyWRRyhgztklTi2h0aa27aQzICCHC9ZP/YPbQh84zYqZEtZU46Pbu9Z9EhQchQEeQkQrDEDPk8pY
nN9kE42PYW8Qoq0038VjSg8LsYD+3sPwcDzf9kTZwR7D3qrYsRRXWJvEzq9KiFSZ8jHN9zGs1vXy
uhdr2tevs4mziTVkj/Zxp4HRpiBh6FlJ97M02rVu5y8tS+fAlhM7zR7v5Njk8FbC11QObNn95FeV
PgUoiDu8/IFiwvkxm7jkxgA4Wdc5BI5hYg6q86PuBvs4gQJ8oS9FBWmb878xNefDn5/EO6HmyiZM
sKBMEbUoT7qQODTC7JOtj7ZyPKgDNRTHKXXEAYbJt4k1F2hODc5oC4eFVSKQRWo/rvK9b2aPWqld
hQHdCFgPnR+bqUU02slVhQQj9OQAq4B1mhOXK5bDYBWKOp9rfrSXWz0WKrWxRk29WAq3hnpzAxqf
mrlsJgZojIhjUL8GYwsBYK/JEJqi6pJGZbXMg2AlSbc9/w1TPzIEHifLRyZW21lAWHhlDVAuVGSD
Nn0EKX8JU1Xv/E9MrNCBV3P6EwEPKc8yzIJg8behlgNfpU8hsP5h6wh4qRO5Ar3PKoCM8mbbYaK5
o82E4FM9H9bVyeAYSaby3G5RQ6n1l8jStsDpfLLno23LWNPZcWYg/iX92s3idUH9ZR2768+N+Wjf
5n4V1Y6C6LytWdkCmZ5DY/OZrk+NymjjamUOxHBEcb1DDaBqwjso3D+c7/bEqfwmcnEy4H5aGfDn
wBKBY1W6hP76JRS8kA/sIEFbKBVuA82YWZXDHH4QarHR5s2VZssCvmheSrWNGduQUmq2Qgs+1/wY
Agd5yc4tQxz9LemKK0GjZldFZBs1UTtzNE/s3DHyLeyt2CAAhntxAqFtoj8USFVDT+0Wuden89Mx
MdNj5BveNpoIofjtDTOhl9kBDuEz4zPV9PBVJzPdhajzi9LCw8aCBAY02XeuJDMH51Tbw5SftO3E
FkPxBAu0ANRDRtUBfuszg/4xZxsGk8Nv/t22+a8iURVUXIacqX0NwTZoFlDvX9DkERBoRknRr+Ux
6KuOQETPhw8fFXBsWEDtXYN4CjHbAzij8FSonSCu13Aor/lGoAhWQgE8Ca5KLI90psQzsb7p6O4r
CuRYNIIBbkLthpj+getbrW5mWp+KBulo+5h+w0rAPBsv4L9K9gohqENk0I1q3IVCkQKVeUSEhdN/
7iQew8tUWGQFt9LG691vhWC3sk/uP7XGx5iy1kAJHs+UwmuFvGgb+IBlczHmxDocA8k4pAvrxOgA
IcmSi0JYyIOzx/O9npjdMW5Ma+AB4HfIf+uh9uho1g9EfxDjsNu78+1PdX20hUJb6lpewSLetyvA
qHwHqstRO0eYm2p9+PO/N5HxL2i0BBDOwMAIPU3XvR+sdCf5HPfHfnPgO2k8NbPChEcDvOEiyGQ0
zorTOcD3RL/HyFDgXwohdRwsUJAsv7dBA92/nDjqTzHXSV7IxKwOvjqn4xLYpGsggkaBeFNXtYmA
r4abROR8blKt0Z4VkKGCNAcECQJNgzJYCmk6AcTczNE4cR+N4Xom93XDT7GRID3mH928eXKAr0ig
8pPy0v3cu5+MYo/K9kUOoHTh9a2MdA9+PuYdh4CO9rmQfoyt85UbZZUpCs/Qs1+8zdU6UKwblPSC
1ed21mgScjeuoGJZwjFEJLCpVdoShkX3n2p7DJ9T0CoxzAS9byyyhoT7YxaLmbzFxOyOMXE9NMrh
gAJpmd6FhGihb5L4R1f8LMpq7oQfBuCDgOxNRvV032pBBLkb+H46qKabylx12g9AGxPnbqjBu1GM
1CrdOLm2BPQT9+3aD11IjFtwRrLcPXLliy7PjiVeR4Fd7+BQw4JyJ+VlFBoPLv6XCy0JbpTrhlr3
bk1WBf0/zr5kSVKdafaFLmZikEBbIDMra67quTeyno4AMQiJ+el/z76bbr6mMMtzdmXWJIQipFCE
h7s91M0tWqutcH92AiRzOTQBuLkUNqK6Bhp0uQMW7JDx5+uWZ5XzCEOdBibEVE0dBumI3gc6394e
V9DWkeyv9uw2l6yrGMZFiGhPIRDSmNHi9oRhyyICR9N0bDFT5Ts2eftrtjar1SaOnAdElCiyH6DB
cQ+I/jdMoJ+HoPnv7cdvOdzqBjNLTaM6UtC5ApleDBXxR1oD/l9FzbGc6I5Xb2zov1WX//C5gKh2
7kwN6h/IWMRdvjwYute/2bDP/4DYKlDxQ3CCAqarDixUqXMhCKTj8W37bD1+dXFvcrGERQ/WIp4N
z0PfJaAXufP6vUr0hmXWwDXXhuEUCMy0Z7wH1ZjkvwRYhw5vv/vWw1eBUGCUFWxseHfSyzPj+ob5
dCcx3XCbNWLNCNcqX2Ea3PrF93b5MLkZJBqKKgGff5S+/fobA83hGrsWlG3XV4MGn+WgbLzkH3Kc
094YYn8ZPvRieoS0zXcQyJehSKZeXFe191YRoRZvAmKnAM0AdZ8gwwKtlOz9WPOda/2W5VZH69B6
hR41oIpe6T1UKotJbtMA9xNnDxi09Qur9CbP2UD8HD6lO/auzPP/IH6X+jAbalt6Jwu5uP8/TpHf
1IB/RvQSMq+yGO9EuRW0lhdxpCI69Hn9GCGv92v90NOu2NkCN/x4jXGjmNmVTIT4MUkerZhORX5l
eP/GVv3xHSM2c4rLI1yM5u4dpNYgRbgIiKfytv35thtvLMca6ob1JkMAgZnDJIaPzkLOTECN3Csf
W7IX6Fs/cfn7H1+RDXT2KPPoIQzFl34B401jEoizxGbhL29/xcY++BtS/sdPYBBPTzNgEOAUVaku
Qdk9t3dlG163Vf1m8P/j8eMcFYUtRnbooVB2GIx66Urvyn7N7wm0Px4u1VT2QwPzsMw+uMYMYPnd
w9Rv2WUVzhmhmNro8eKQ5UpFA8ZLFbKnHByHO5G25fyraA5zsLZCjBfT/VOfsLB+pFVzXaL0O8P5
wy5dT1klIWp3cMbmXizOQYV7hIAbZllj0jJHCQbNLXoQhUNjC84NqERn95JA5eBth9zYgdbQtE6W
JaTCYBd7W5IUfXtR0GcPLLdN9eqZ6jq3X0PUmO7nOfBHikqpKGPvoXOSaQAv5NvfsGWlVdxCBdJT
4wArRbMOXoBtgLrVnM+3Q1bp606zNVJNjDbKIKgEzhkQGcYOVBuk9E9D272/7hMubvuHD0WuUw+T
AgUIlBofaKlu1RKmHL503eNXhzHBoG5TVQM7VH1zmrwAOj3RDVnUzmG8lWKsNbudHFPwGBFAdCl9
5sYxsTcLc8LM9q9qdr8u4fhYIigUcVPqMo7J9ibb+e2NIvwaySZl1nfFJUTmoDvSiZQYLCi+9DX7
7jPxWKtpj614A3lEVlfhyXFDC4mvy3DER0hS4qLiNgIsHp+m5YvvfHS7Otvx539/Eoiw/nYGF8Mk
eVdCNFcGfZUs4M9NTN7pA9iSVWLALpiATmGv7PfvQ4+tKdxp1BEI7MLzemdc3o/C1E/QLdQHiMh9
I0ReB1Jla8Z1nKoToQ5oaCC1+wrR2oNyqp2Z8X9v7dBxXplrAlQHAcoOkHB8wmBtIjp983bcbD36
suP8EZYW6svIzHt2CJBlDp48ABiZXvfoVcQTNEzzaMEi91ARvoEKbwBuYWfPhbZWdRXwzeR1nl0y
sJMtWXK5b2VT9drk0UnN5Y5ttn5idWTTOZrFYHJ2+A0ZCIfTgBJF3gGL1ZpmTxrh31s7W0PWQAPY
Quge+RKT8sOEWcQkwgSFmXN3Jyne+oFVVA9NODmexjLUDJIzUCJ00O4o5h9z7vAfb6/0xk+swWpZ
A7aQLABTVtPpIV1mp3oIOisSG6Aa9PZPbPjpGq+mG3fCcDzWwi1mehQobj6Bko5+v+7pl33qjygQ
/RCMvQtnglpmnZDqHuK483X2X2PUxDxlkwUZ7EE14kcQLk9Tnt1W43XjFKBH+PvVtVfXUI7FLRTS
URPoJlUNQhc67ITAltlXMTwFTkigloyCjB/kblpAm04naJzK49uG3/KcVRS3Omjx+hhT5xhg1bJI
J/A7uFWwUz7eev1VBDNIeeGYge1x1kCX0sghGdm8Rxm/9fKrjNvzGiCzNXwSnNYsqYugT1vTQshk
FnvcUVs/sQpeXeMXOhf00+CVvs+i+akV5LZCk/lt82/YZw1QU5UMZ0Mvfu9n7RO3JfnQqTF7d93T
o79ds8CAIi8VXHPxxx+Ncs5R6V93Iq7haIVTIiOqwcEItY0mKXNvgrJ4U+ykJ1tmWZ234aRDGUDp
80BB7oTDVvXxyJYvb1vl31kWWtZ/W8U05QAxeyypn0P8SIMKFt289zOLzgsuPpTNr/lIXou6FjuL
vOFDFx7fPzc3x9ReCJkAXLHAYN4U1W0U9ifH79O3v2fLWKsQLsfcGX8zpIOeI8fh1ZFj2A/9zstv
PX0VweMkjeUaVW3GABoPFg/wZCmuXOdVAAflIlQtLzVbGci0VfIX5c6Vzr+K3GJi2cIm1BLEDBlf
sGCKud65EGws6BqIljm0//8e1PPq6IjwNeq9U+WLq66y4If521/KiUtHeHhzM3QPrqMDsIO1v6A8
611n9jUArZU+xPNKTHfTbjnzHJKA7m6b4t+CTQz//f321JmrCtB53DP96cHM47smcGLRk9Og2xdc
OmLeRi9ifunhU5egy91hid0GemzAW+OG9TAO5JfSLWoc5Ky96hmBeOoMNq8GsutaTHmMtDOMadnp
tCsCSFXYvZvKhrOzy4L/kYZAOViyCLiVgw1qCJmqsLvlpjPXneXs8qt/PD3iE8vrGvgY1QvQcrXn
CZ//9h6w5ZGrPSBrFQplCx6NjO8kQL3JcqgpV8MO1nnLLqtNwA2Bu8xD2IVa8jCw8lMo9N4Ju/Xs
1R5AIK9eQ3EH2/FcqHtkxhAjV/UeydPGFWKNastAJgTVPBgG1dCzjWogj/kNXP9XkYd7fLgbxl9D
22pJK4pBN1ingZxWRgOVTtBMjoHYljvru2GkNbZtIqDe8EcsgBbyp1SjOeRjpq7zyzWqbYQ4eZN3
eHgWdWne+XeRanY24S3TrDYDnfdSgoc7QA8l96HZxqISEm2kHICWFxn6vVe5/5rTDSJqrfAsfgac
vRII0gYQfLcYE9diauHtn9iomPyNc3P/X9MU0B7y4KZdZX4yZ3wKWuiFFUFZxoSNv6RHn9/+oS2T
rUJZ8iBvS4vNmYihfp2zH2HBUm1YcOXzV7FchhpdDoEPcfvyIFt2Zro9w792sqstT12FcxAIp5ID
6rDjoMbYn8dHKO58u840qyMdmuhi7lyJXY6phyXz0rYfTpkfXXfurjF1hU8rPTG8Om+9I7VLAInG
LAPHUrSDw9zwoTW0rm0Ar51rVMIdqBokhrEnOttzOORpNxiauiW/br9eA+0Kt+26scEaL7V/1wjn
mZV8j9hu6yNWIU28YHBwpAc4xcb7kYfnwCXHASrol7O+4ntkbRthEFz+/sdhuZR2IR3BJ+i8vVOs
uu2BYInqcG+oaev5F//94/meKyMbBJeWyjA9TEX4LufhyzRDhPNtX92IgzX6a3KMAS8HzDSM8zuQ
YacoIf739qO3VmAVwTRwdAsCMJSJyxNrc+By3Hs3fGwgNpmPP9/+ja3XX4Wx60JrGVOuIKetvQtm
ezk6IHfd2a63Hr6KYz+AFuAQsuBAeVEnsxcdoGt/XRuOrTFfbtZOkajhOEZkLzQXD+EwfXrbKBuG
X2O+UAsIGmouHT4ZJKgSny2NhlTy/INLsptaZTuYjQ3fXCO/lKqAMQGoBwVz7xOv08LtjpVZdo77
ra9YBTAmCrLBGJA8k8ZFPTLLqjOI+5dbUYA50kcRC4yedi9z3PqxVRh3bTto0WGpO6hzpVayMKlJ
b4/dzNsYM7AM4kW0Sd9enw2/WrOmOYzUilzsVqn21Sr54ER7Zfqt71idyk5txxYC9chSUe1eJEln
zNrEJaAUlefd9Pu8oVvfsApuLpHJ5yOKBX2mHzBF/Qh9uq9vm2frG1Yx7UwA3CuOhWet+nTh36q0
fteWw/1SB2iaOTv+tfUFq+iuoWtuXHPJVUcnBZj/Dpp611Wd1hAy5jS4uobIjQQBkVXVGRY7c783
27dhnzUPWlmIkHAfLz7RG2dxzrL9HEhyJ7pfe5rwG6ZZg8gUI8NSXO6XpKnOPuhs46HI90TbL/H7
v0gftqY9I5HvhC6qNAcMwqeDbdOq/mic7mkRO1jjjW1pDSXDjk1YGPrBQXP2nc7LyUXTtQ/3SO62
Hn8x2h8n8uCWwWjALX3ABCePPYxmYPdWyWDzndR06wdWMVxGfu/LJoCigwxf0dI7+m51WEq5E15b
9l9Fbj8MLGush32VOyqttDj0hC4xJv1uop5dGQGrGM74MEDQDUaSFJObdfdU9+y6uF0jxTovN9Kb
Xbw/ARB76ecnO3U7FbMNx18Dw0iWGT/yYfqqLk48d8Bj6e928Dbidg0NC6Je1V1+2ddUa16gRDi8
Y70bPXoYaT5FINlPhLHtdWfzGiTmDMoFNBpWKio/yWR1UwPTWPG9lkb07yBes5yZQfaVCyQLMqKi
eSWYk76dWC3OZaZFOg9QCxfUiCevt7uZ6ga0gq0RY5ZDL7MMSHAAONqQOS79OqlraEF8DOTPGRLP
s/qG5CbW3rCTAG6EyhpEBjTooiLf4JLYkXdeVj1GY37fLuoJe/tOoPANQ66CfaEcMtI+1qmi7Y2R
9ta32bcZQtRRn/+oK9wjCBR/UtXBF98+Xrd8fBX/Q+sSDrE4nNwsfAQd8V3RTDvlny0PX0U9vegy
mx5IdgjcDiS2NeaSu7bD3Fwm6GksejeFOdvv133I6gBHB0RSJoAYVAP9BYbxKQ0hf3SdldZ4s4UB
Jl9lwLxOIjq0vnwU43ViLBCF+/sAMZN06qBFJ1+3g3fLekESN6j22sgby7sGmHUOU92oTXCw4DCA
XFpAwQ3Huyw7XGX1NRFaBmJ9RaQNwOABUcE2HOPBCZudgNt6+cuR+MfZSrJ5wdUZABZStsFD44CF
HiNn1w1XM3L51T+e3kQzqIV6mKYeQOMwoK+GIj+ooN42zMZmseZBsy4r8tyiRV0G5rsPXteYqOhc
N+qmqLMrO1FreBlBk7riJdLu2bJ0BOwqztzc7Pj8xl60BpDRXJooI5hzaSw/8QWcjtFiQWyPySFE
19GpTH6rnUx/DwK5N322teKrIK6sHarWa4MDRMmPFCjaYNqLs3/nUXQNHtOD66D4jLYyAwW6ydyP
Mq+aWMzLztb971eHNOjf7qSqUkKqHN1fPwcRcWQaN+lJfV3xgf4PTGwi0zCGkGxioUwYBFIgfrqT
IP/bU+n/wMRaVNKVcoESbbu04/Ke2ip1dB63ULPa8aWt31hFctWOSskRUJ+qwA06yDlkuKqPSnkP
zkD25lG3VngV0LNkLZ+iEM5Duqeh6k99TU+yEns3ra0VXh3OdanCWbqEHRDA9WNQy/5gMJ22s2Fs
Pd37239cz/Y+nVw83esMpjaGx6Y1r29vRlvPXp3ESz1B0L0DzBUTqdNtKXwdCy/Yy+7/fc7TiwLq
nxtpSzO/8KF6cWDmB1hfjkTcB9xPcYPLruyL0zVWrJ0gztK2wMFH5fAt7CmqMlNmj2+bZ8Nx1igx
3J+rdmnK4ODihW9mOoefwnw29w6b+IfrfuJiuz8OG66dShk03A6jgPiB7zcP4ejdZrm+6qpC13Ax
zaCLWov2EmDhDfRj0353Evt3Fv+/V3S6xooJHdUlOpLoUw31/QA6M49Uxwr2ih0+fKq0fxQVP4aK
xWUdfCtI/SGYIAMGkeNwKE7MRAdTkeuGq/ElfxuyQz6j3B4ZsvCHKRZ5SY4+bsdpNMjxukhcK4W2
g5WdMCo49D3PDwVrC4B5rsQV0zXnmYLuuOERnl5XNuUkOBkwm09NcxBB93Kds63C3euyZsb/GEBf
3O533lFK8ZrzvZLKxnayVgJtml5xhhjEBBi5y2b/E9d745Ybj15DyyCdOnF6qby6QjxfHh1GexxJ
W49eHdBc8pp0LY6HbuJppIsHGeirbjp0jSvD1ZM5dIxQBGqWG1tiSGTUn8GcMZvPUrf9jl9u7LNr
srPGVn27tB2qKPN8V4uHfjpzTCBnfX4Y549vu86WkVYHtZSWM9C84wKahewrpb38Qko2702kbD3+
8vc/tsG5EcRxpgKoYuLfVT0p47wud1793/kqDVfHs0PGSqsqu4Rt/8Rn5SZWYFRaaz9ebHSexvIX
dECbE6B0dfq2tbZWZHVm11VLfeBWArC7j8GX0pWkSibdtHPMSy+850XVZXGrKvv89u9tHFThKrC7
SgxFO0iUcSL5VHITxDZr3g+AE739/H/XcehaGNQwH6KmOU5yDLiT91OXjSQ1OgQHNTfgVDi040Sd
uDaLbRJV18518n90TRhFkKxRmzv+gRXAWEx+/wPszgmt3BcY8/D2t2243hr+1swVtzk4Vg6U1Sbu
4dlQJo2u45Cna/QbyTFCD4ErbIke+9SYTiWuK/YmbrdefZU8+L2BoI0U/qE1QxHXDG89uvUez+fG
oq+hb8BVODlIuRDyxL8HYfeTy+uzU+KWNDIML/jtARiVPUjQhgevsWrgwp8E7y6fMptzFmjoes1J
Ltyb6xZ5tb9MUx3UzkXxtCvBWaqaYHpFO1juABQ2dpi1CCnjyEt1YSOwXUmcTt1lIep8aSlgfSUU
6UNWOG2cc8ftUlDjsOepryKzU8LdcoLVXkNsM4kyQn0LrBcUclOBw++FW9vrRiXoGnO2cNuRUJTh
wdeV976nVD9NkZquG7Kma7gZLsVSOTkWPmRZYmW0xFa7UXzVsq+BZp7uvFFKxDZWoUjnzL/VMhuu
fPgq+hhzeBnNeLjLi/ZInOpbt8x7FZwNlQ261gzFnc8xg4OnG5xVolsSuSxPuHi8kIq8hBZt7Vz+
ckR725blS4chfj9H7007IFMxHYkpygEGEnkqc370tf7ytj03toQ1Mg3jm63OABc4NL05/p48Nt25
EC05jtVsccQNZxczizthteHZa5CaHcFmksuSHjDJPgMyH329TJS9/SVbz14lBVPjzqUiHDNGjYD8
nYSeTZ66gXZ3LLVR2FhzSVmlM0UcWIpI83UQ4iFjXmp19OTW7ut1n7A69InFSNw8YH+eJpEnztTm
4Nqq92qsWx+wurwzUvFmstgxe6dIo8J9dpfh3aRVlxqvKq5bhTVGDXQRMvAc3HmK4Z3veydPqJ3i
lU9/39L/cT1d49MkjxYiB9TmnSCaVJJHgS5jx2cugHaE3CkDwpZuJCZ1MlmfZ8BGwXwUzOdiavXR
69v5BrpV0W3pzMuHPAjVjVyIBUNNuDxj0DtLcxl6B8kG9qHR9stMFnOytsuflnnq7uToY/48H4a7
zo/YU+nx5kUVILssZOTGAWTtn6jNAHfiAZlvQxWVD3TQ1efAVMXJjTL51PQDzo8u95IuqqYT+nTN
gyPK5RZoZZ2yqbAvZlKoS9cFpBzQPL1bhgX8XCjqF+N9j7cG0xGmWaKympKGqfqTa5f6UUKdIVaW
45Y+hBiriyUS4CyJpAfhU0Wyz3Vzmar0WaWgyokh5DgIQcMKJUjxTeR9c6colF/D0DpPZZA7YAnt
hptRdBB1Z9zc0sKqOPfMfy4BlrSf1Q9Ro7U4FpOTTtYhB6CZ1EkXLk200/5gzrJ8XsDEddDamoRn
izn71CwxdxeHp1mry8Rtx6fO1dXZ4bV7X7jufDQdpHJaR+XPrsftgQMok3oj5nyNHxa43dIzhC6e
Jg/aPZg2K5JmGIt4ks0tp7V7miO2HAlaT1+DUfcnv2VNPJS6SLoaqF5zUf4lCyNPE9AMqKCTuwKj
2qk3N2GKyu2zVzjv6BSAjXOQ37NQfzeqaO4nqobEq4flFPK5PrApkjeURnPazsIr47HqIGTb44Yp
CK0htxmKm7Z1B7R1lU09OxSHaGpkTIdZ12m7mPJYFvN/7rzwZ6/C5RQ8SQsqGtyD4rav70ECpZ4q
EBoiPit6NmHrJYQSvD4qVHFnZ6AYOQaCfLd00iyLzMljvU6DplliRTHj7WuLlnufZem0FB+XAIqY
X9t8aJ7qetJpNvovLp074NmKCBJ6UOFO/HI66WXpp9h4XXu39LWYUWhpWJw1gwRVpupTYvPyqOfG
QL0Z2ftRD5F/qMNcYapqaLoozpwctyDALtRHZEKLvF8o66I75dSZfFazMmPqNwRmi+aceXE4qm65
LcKaD2kU5XP3QS1lN2Ey0c+5TZeKEHKvqZtj/QHAPpHM80iq2q4UsDFo9ROlQ89Py1HV1bF0OzQo
pMzbH5GVbTz1Pkg8vbGtPqEEUEzHEoH9XrpdMR6HoCzMQc1jXd2Oalm+wobRQ730UQUmstmTMcQc
vQeblUFxNxiXuPHgRe3z7JfikwZTzBPCqzdxkEFVJLYz6CGoHIsPUL5aeBqQPoRercdc99DZynxx
R158guhifVMXxvWTwe1NFC+6H0HvMXreWZUZ5MkHCJXPRx64PbmRQnvYlHhToL0DqisKSVA3GKLD
IMWYPWNEy4SxNCbyk3lyxgpjrpl/6dZ45qR9rw4S4THLDzNqWE8QBxmf0e91bVz1bMoguB1a/Zgj
vVSnvhlLk0gqBjd2AKOoQKsOSZqU+62v3k0FL1SqirFRxz7opX4oA839Yy6swmVt0aWbQp/DfPCK
zquObKHumBpEkj3jYiSjuJqayH4sTDkvRznWlD8GDRfNJ7rYMD8AIFBaoDhATFzEykD873aK3Lk+
Y9be+9oIGo3vA+Z7sDUQtlq8Lytm1EOWKYvP95Udmxg07fanQIlkfC+LpQ3vpe8ADVryIfqAQVcR
PrRc5DIJmhbypLqkY/3kK517uNn6g3y0KMJDu3lBV+uu70Z2X0SDEj2UqfxmeGC1jvQnaMPZLgb/
yLyUcYGxce7EHevr6dMckqg+8xnKhYjAdlwmDbSX23T3pGfzgFpHGylR3CiMvOmbDieA88zdsWFj
7OVYOZUuYaPR7O/a2m++tuOADlwcGgiyYxNS82xSsMOV7vtSZL6XyhyX2IOzVK66yLMRCnY9P/Th
iaUM01w0wac29NpHlnkKNHhoXPzwZuv7N4vIqHkpZNCRgxXSLEnQOgXOlqnHtNzYlfqhCyOXp7Ob
lzK1IBYvYwvYI+qVLiFPfhhgP8rCVo+xsXVv0ihnfpaWHejATr6dQLEDWEQ9xap3K3tw3aGrY+I1
GrzqQ4mHTZVoQlBXWrgb8I9jeNvoxeQPRo/+59GwmWKNqWfjGduFuKmkztzThca4SIs+m8yPIre6
v9HFstTxkON17lk2NOTb1BBtklp4mYNWMarOzwhTlZ8NRhO6lxpyWjYx3axoiumXKIwdyvrPmWKG
PHY15JhPUeDxj7YgJELsTr4Tq2mi77J2HvybYvRCqIX0M7mbQ+hHppMfjgaN0HpGIkF4FiaB44Vz
QkOvk+elLHv/dem6aopl1ec6bnrRj2cml8678ZHDwTSNP9sHoaca88uLbJoTxNz7LJZMl2GsHJBk
3rUln92D1E3lvhLdTQBmycLSI5QYG5mUzhSVz3NQa3XQTBXhmU4hju+2nUcgCYpW6rMGx594Lzgn
/YEoP+hfQ42xnBi7OAfpT9O35Xu+sJIkE0p9EcjipqGpsP1fGo0oq/UjtukgqhA9GfpSVGTQmcx6
V9O4h8pG+TRK1LmR1Q2dfvFdOn1vKE6WFMTrPU1Jb5bXgAahg5OUa/Wl5x0a7gS1Hj/N62x8EFmX
BQmPuqlEJdPz58Qno4ac1IB5yONUcz63caYEmD44d/4LBJg/wDVD4XSxmREXzyB3Ig18LKwc++iD
0Lh6Abdkb29aYvnnnBHX+1REDuhQEtX6Zvwa9T7nUIwAqFTcRctSVfkBKjOmfygKTavjUFg0yTh2
a+/GKKivgYYxc8eX+iK5+eTTovETJaWcQEY2t8VRYSo0nFOcI64e00ulAHSH7ZgDzTG3wrQpJGTD
IilHO9KfOOBacQwL48hb5N+8igW4FlzgiZqq+EKDxjyMooYst2BVFX0v+Wj0iWF6oXkF4ilbjmLq
Wu9miZgwMasjYl5m12C60B8xDHxAwQ4DidHkkz6hjrYRRuQx/PA6yjZ0cVGxoDfTWSCq1MioBmo0
6oP2kh8ij8h1NP+q0Pdf7vwqBKTDJwakJDQr8uDWzwdX94mZzNwh9Al2k6cJk9/snqtSvrDKK2mq
MTHYxwvo+ysUYNmo0z4yfv7gFDzsE8fDP3ggIcQDbhbaYaIy6LSbv2PN6H4wOXKjk4Kunnvi2m+r
x6oGi2tcmUDKBII6roXAwUBHsNnZKoSguDv3zsk3UweVSr/w5jgqRsGSDigpQG1JxBeASi88fw/I
cuzwpSq1tfeYcWjFufBaP/scNhHzARITXZX2AQQJQS7jTOUJG792ZFwvJtKYU+ihFIrrRFf/0kE3
RwnvZxTHmkU5Ou7dziW3s8gITqBhbpuvgcQpcyx7qDLi5205plaMUZm2rfQgG7I4Y1vEhE+BvfGE
V3hHSL7kJBbwnfDDzDM0J5hTN+Kzn+MIPKOmNRcQlh7n5du4YLonkRC2YcmAqOzuIxYGfhwuMrfH
oQ+c4RZJAjK6XmlWnwWk/dqjJ3ynvHEzPZtkRBeEv0eCscjvgW8L7M3U7eD/daWzFhxgY5QlZTWq
EPmMPxTzKeytk5+HcfCyBzq64kLwhMz2Jc87OZ8E8uzxxjOa6ScQwin/PrrML97gBiLrGx4aAk5W
WvXqpw7LhnzyusjkHwrMv/KHpe7RX0swOVwNXwOjy+JmydErBQO+48+nRkF29kdX+GV1zLumb16H
Ctxnxxx5sJ84MzP2rp10XWA7kNZH3hpaBoH5DOrp45HL0KFAOkKB88ESHI2J68+qOA0RCPfPVciq
9g7RrKZ3c6Z6kgiC7grcokabOaRtRROXW9OnJgLp7DH3RQF0Msdd78jdGSSmo7YjuZD6Fdm56d2Q
x3LIDTnIEKi9J7GYJZBxSRVyVD0Ok/3c00iLGAlClb8uduD8tQmXnh/0JAMXt0gzBYlpAvuBKS/q
fy5tlLvAD7UCKVjd9P2NT/OoT8EgYe2tw+S8PNN6HmwiGzv17yoJWrS7BuSSfeIO9XRPbNaZIwt5
+yyXpnbiaCB8/NR4ecZuuoVq0LvrzO9+Qb+ld6E4gCPjgSsUORPPhtFLltOuvpkyQGtTMWX0ZzBz
4XWJWxoPhU7ApgL14PC+cc6O2+sswZ7aZGkVUFkDT9gV7MEHXosjsc/teODYHIfnnuKbzxTz4sGR
gge2/C6WEbtj6kd1MMd+vUgn8YVD8hScYrWPu4bqIh3btpmmjxqq4v1Z5JVHjxiTLKoTrv8zvcMR
17ufwG4FTtKfugv93EfndpTIeN2oAGS9WZyq+ro4lvNjBXmlJrHqwtoS+Cjb84O3ENDcf+ozjwbA
zmNKbLrzuFHezQg8tC2+qX4wZY+xt8HD4DbIyAlLzVDPI266S68SwkAQlwBfJJtDmA+ed19GlgQ8
RiJU6zmxeHJ0kGYYliqGuJn2CZajnIPPyNRki7StVXn2s8IUjZOOXNvpOEDeS97UtWfPQ6EyFkcz
To4vlE+Gf+GZ8exrn+V1+Fo3Ie7PFelwteLaHdKQFOQUIukoE1tT2iS4lkc3WIXwyfStGAB085Zn
XlXNeMbVi7h3AWSfxAN3uvY1QvaeJTqsoN3r2tnHnP3gD+2T838cXcmSozgU/CIixCbBFTDGu8u1
14Wo6upGCCRWgeDrJ5nTTPRSbSMhvZeZL3Nwbdg5T6veOQ6kvLEHdxTk2DXd/ExtpZ0dHVRYJ80w
ThFzlMsuPOd1nnhMjgq/3DnsYqvSolFRO9U7XrS6isaaq/vi4/be+aav4dPcqeG8cAbZTkst/gOT
bbyJHpA2WPtS0Acx7BCnz8Wxhg/c87j1ahzAN6Z7CPggnZlJNDfw6BoX0TcpdU1RJZR1Fo/DWUIj
jFtn6a+2dqdhPyGaqoukmpkjI01mKmE/zYrefe4m+ERFVtXzIh6Nu1nEB3C8En963Tvo2Qvc97Gl
cvtJBHkLvY7v/CudgRaRdmagUI7fOffea5nZaQOOM2on5MXCpLCrfHx95fcQStZoNng/4EpAVi06
KaeDk+6OeqVbovoE0PQk4faIDIqCxb3jWQlqX37mFnFufkWnCPkY3rtVjr1AyKrXoY9cZg/Xgi7F
rsTbXUQEARJARPzav7meoDL2BwU/Aku2I2qDdgnQr/uaHHEurK/aa/14RUNRJ8tsVRna6LpIOzQh
Z9z3wz7kufk7DuM38LIy86ZG7DpG2l1Axtew82/jUOepgBncUZXI4RK1sFHzIkElyouyx2OkC4sI
h9l7gnKY3Vw1rgDGoOdQB7SlPRzJuUuH2zo5IOesoIK9Pa9cEbdzDtzBdB9oB+5GkeCwbcCXYjXL
s73Wz5wuI5psj98pBwhWOYMsPg123REIkA7ioa/LJPDK4eGWvnwFSyydHTBPPSDTw7d+SD/JWPPq
mhN03bJmZG8P7RrLDlPHVtSNhR0v4eIcYPFS1BEDZvAwi900EYEJQNIIm33DsmZOMAflP7A0/dVq
coNp3MZ91mriv2Aa26hXyD2jECFGaAbbZ1ur0kVmWfCJoEYSVXKSUK05HEmzuJJtPnU4IKSAFSrX
QYIsOPRZIW+utZujqzH6rTCyTcLKy+Oqh9v6sRmX8b1sMGmZlIi/yOOtxYzntWKJGT0A+R0QrxAZ
MFTPu7yony3cF9kkK8ScIL0BJl8NxtDN9M8N8g446nTkgf9kGjBbihM0S83wIlVzIrU8Ebp+FG6H
bFkH+fNiKI8UONNqOX9NobsYG3Pfs+J5DM2DMH7rc3P0fDRLIod/uz01z6KrL6jxXr18uRWKf+Yj
ZBMuaoHy/6pTo/+o5/FZG/97+8uWaIJ4UeED1Uz9hPPuyHw0Aaszf9Q+nEtx3zUJXXqYutX9foaT
b9wgCaQb0OlZo0hcKbeJRE6PQISWUxkQdjDCC+E84/ufbiAB4/b+aBIrb/dVY59gn/jm8uK5RMJz
FCjrTZDw0Az+bxO0NjQEU5MM4brECMYeIjXZCDEANW7G4ly6dQFyC/Vk0MxZNeJNazU7l8t6QXv4
hEoHIErOY4+7h3DOE1pbqF6Q8OLm5W607V+2lG/oDv+UpkSUyaAjp+UXIKEfeWAdVxvLi4nEf2MD
EpW7meWSmJb1FxDEE+DXN2K7J2sBX6SGF16AxcW9BzP+8gmgEa5EmuUV+dfyNobffh73vXUnw8Jj
gOfXgoSZGdZntAwXwBIfOQ1/dDl+uUS+Cp+8AviAz3fwPpZAbq3RzSp/ky2JezO1L+FgptilNfj7
nPWIc7Ax9eHJnQqAOxhexmXd7OfR+oLZshuForVT6jlFZqwp8tzy5EnwXqJHEYUUS7hrbE6rdMsx
t9K892S0CvLaOAucVzqMb7WHBo7QGHWn9zUYd03lpTj/X5o6PGnJd7IBRRoK6wCgFveKyCTP961G
/glwA41D18qjJuhjqLzcyHiNnRp4BKl5HXB69J+S44nUtDuKmWf50D37q8x8QLu4YEIamaUZ4oEN
x9Uv0kU3u8kev1sYFhM24/hA0ASCkIiZ/WhCwI1Xe882ymucIpcCwVctkK1ct+9A+r+Y2/CdO5Lv
0ttuINfOCtW9oUeiUbfotMHPIuBm7IDBAHXdy1Yn23OHYeRJgaexZi8q2vkF8XUnA8W0AC8gVsQW
BUhhmgO2H/JSZD6vn/uhekHGbR9DsK8ip66/bUQMagpdOm3p3ljdlTklZkOX/FgW9tMw6M8gcN+h
qjmqoHx1Q5AqW8CZZdjeQ73P5/xcdGUV8UCeqkImBZP7Zi7SmZd/YE+1o669AwR6CsNRgFsocfS5
beznKpO5eSAjIogBlCW8CRKnRZPno32eS/urJF0XKUnRA0BTFTUoviJ48wjgPHOTkHZ4tZWocFzX
POlX/wOXwMN3pxR4qowKqNIOZllvReH/Ar7Zw1//wE1wDRf9LxT2Z1+WR1MOV8+YG2vWNWIcHYxU
aY/kiYBMz5Ov8Gs8s2ZzFQU5a9b8moEnsHBIClxSQAen98orYEYuU5DONwTjPVtU7ctavbUrPQqx
JnWICMqeIc50tiLBcRH7PX0jzZhZNDzDEeJli+UVyEvGNOXJRuIdceEnRBT919kiKy0rc+oiAxR6
biz+Ih19DBeRUKd5Xl2a1iB8QdftzMCeEGP7h4Uj3jwQ3g3I9cgQ927jbowWztOinoIY8cn/mnA9
dO36VPPJiXGvPSotr1bRXcnSZ2xzc9drBWG/dXB69LQ4zB7UMykwmUtJAxHNHvms7PmOrvIjn4pn
b8136NSyUsiPplsTZpWodXEzmNZ7AaxyQRk1RkJMf3vs92C24tIzz4a372opjnXRpJpVh1qwXRG0
Rwe1ZuWMhzkghy50L9rB6cGdMAfCKlPHKRPfafZrhYgha75Dfv0mqgFwPDk7dgtBvEKr3iBYGZcQ
oli1jSy4dnyarbwEJgKUFIJbL3Zx+m6rBr3yAWbpO3Rol04CjhS+/hiJeeoL93tuqzZazAx8ixwJ
MrBMWe9toPPSryBaqR8wAfhocECacDxMVp94fY73X93ZiI3K1PJgfDr5FWYLyMoFTt8gq01+wixU
AhA8UwV7Xgq2Z0P+1en5Zjlyioa+O1vddCn6+kg8+xaa8IpRpuu69N/bjh2UEzv9xHdqrffWCJCl
c47B6L4qMQJlsexD3YhniIMuy8zryFcOAnttghwzsH2d7RxUqN5c436OgTVHFfHvvOG4fsu3kBVv
KP2vIW4lY9xEONM1d4qXDnpXBVTFb4ddME1ZhUJsm+AKkhKFCAKH1M0vxt8yGL+wIs8odGBxOqaI
bPqdGwAUs5xuLdFZ7tZPswz3q/ayFX5jcPyMl0adkczyx3RBbJgH1xu8GGHjnZylGOJZQ/6ONO4X
f85JUgTkNo3sW7rFoed5tYPGLsN4VMbz4LOhWPrA8iIGzGnXgFpEm4fVUv3P4vDP7e8uEvP003Jy
mPcPPtJIOsSjRLjAfXHsTAp5b5jK4GPyGICM8HF96xrrotvN4IHIA4IMI7hiutHSl23iEyh/9PLi
MPEXQWZwP6RnVgA0c7z2jYX0BC9yGoUWcuAKxEWYybr44fRq0eV1YOoffJWuXWB9eiGYHVwQshY/
vlJZH5hr1benYu2O1OlTXxWPqW7+Lu78GLj84Y15YRKON375/v9Gl2W7X3N6nGx6HSd2q2ZsNtsr
7jPGq/ewK+axI9c3MNOAH5pi3wH5SoCF4/LDqmKm9TQgvBb7dR8O1bVzioPv53nUEecLAw7pTHIa
rSq80H7qowZYnB8Cp694kfCqeccBcLF852dW7DRa9o8a6sN2gmkjvsI89COAMjeigzep4DmQg4XG
zBuitqxsGIOzu/qRqpvY1/zBOUrscDvjdVXhHxp3nIZJi5uaMntfIrmU2U5ElqqJsK3fQm6WCDKi
bFymV1jDYBdWCJ2vagcgJch+IANR1yCHourAggirfyoN+qYZUTnozh4wPD0tXUdjSdsdHgbBsRh+
WYPAyVHbVxsXy6gJS0Bs3y3FjqJYdAS5V4ESBL0WXJpPHCXxSOmfavTPlvDHg0RXiQHtI/jG3dA3
JFo9J4CCxw4vQb++gCH+pz112h6XGvw9Katva3ZCJLx1p2Gcg9TY+feMGNjYnsm3BuZRRUp78p13
hfzRzfpaABnBYnQoDBmKWOsbwKn7jXIc4eKwd8fTRkcNQrAqy3Rq7OHYBLncVy30mQBdj3LCqtkh
e6ksvmTubNMgLqdB/Vhli6j7acbzGEMfpGvbpGr0eKQG+VX4Postqz1TBCwteCZ54IRwxpPBfnHX
z+0AonL52zELN0YrPke5HF0BOH1s6bPi9LVHOHbsGBQXoABC3Kfhxwg1wdQCgxJYde6qyyLMxVM4
sXBflC3Yfcbtemcq7+DOZbU1ozISpIsxbGCli8/mPys0b0E8WSH5C/c8mrpUKaCP8N31JpVHbMHb
B1NMC1PaFstQ3WM7QGwcgdp0dgDDrZvgk/6agzmPQT6ARyxr4C4thajSE+heI0fr5aNgTCSTYkE6
OsDWbD+UF9IAbV6XxrYjCACXxAoh3yigzEEuYxs8t7raYXIXY1OdLpvzZJQIox4vYjLBpvnVmIW5
ySJLmvgwNV2jOizRaluBDMJoXkVxreamQUdDxN5Ti/U+lM2cjqiRD27NICUAkoUWyGNFWsHOH94w
QbcLV0xniWVFJFbtiq8AHO0L6m0EIHWe34Ao4+B1oNX15AzLnY7McQmXGT/2DekhqvC8rnm1xKJX
cB0mUFFZjMEDqg24+CMPQiXI4V2P+FwtlCJyceOuN/S85J0LFrpxZ+g1YAzhx51XOF/wbhZtVBua
f9XYcWf0VMMpl4F/GOAeDXqDrm8FtadjPYAQCoUA8+CMl4X05IlPVeFcxKwKGC0i2aWIWn/oP7nw
CnUWshusnRzH4liCvt75BQqGqZtwgHgqv9q87HUkp6BNtwDh4EMNxqUJg76lTGpM1gZXr5rkTgjX
u6Mucuu4zhd6qLDONy/0+t08EKeDWVajH9XiuketO/oCAxZxMSCDL7mvUCfMoXX0u4qn2PlV0oUk
2LsIvomYwBshHAyeuJVPQZNLtnNm7hyBD/O4DJcpLmiAHzBWVdp10JFEG/OeAj1eUgTyWJ/N5NDP
cSDqya9tcQRQ0y9p7vQN2h0z3QTTwb4r/FFH7QpUd6nd4n3VFmORnetwP45tm8nB00AzoBCapQmA
ZIrxMLpSzEkHgAmGHQx4pURTBR+qF10PSywBF/LzOi0+4qZMnYYLWtfVNTTy8MZHVIsgtiq8pxjv
rI6lE7QxhVIlCxqaAFQUgBe6jPR653fzYfZUbAwBkINoWZRSXZNUlQ9WRDpvaBa6GB+qiKrAPpXa
yjwW7lzDnrxwtbEtgneEy7wyUr3LRqNAA1Ddg9OCI8gdxeUVTktVVA9Ik3M1gJ0ggD9S2+GXevbH
btnv4g1TDLRXxnM9PqxqfhtkaMcqsERsoJSxAnIBK7VvZXjWtBQxL81Nz6DiiTD/XLZepN+XEenI
Hut7tWzSXvq8PAucoabKL0ODamKxqhgJQU6iQ81Sp10OVLmftXDg41nsx5akC3XPDhycwd9cqad+
Sqs5GOmleaNuqoe+qajZk8XNmY69H8GRXGS5V8dBBdCBrfZ+dgs34nXdpzD/hxjGAYGmm4qhW2jR
6G0aLtvXKCYGtYPWpUrA3aO67BLlqiZiFa4GVbhvTb7+3b71NJN9288/BP5drcatjH2ahMGMPYRA
rVHt10Fn1mDvZmfZc9s7wkkbZ+UoQWlAMLd2ILPk+q8m5EXghE5qAleAtZOgQwiuJ/NntoIuWgb9
VmHLYCKyuY+QpjWyG+MBBiWGgjmytxgTXeCCnhF9PuIgXVTRRE5hXabJv9LFpMxy9nWFSCc7wBHJ
bu24oPjxX6Bq/iKcfi0ukgEbRoCoAGTs3HT77KFl9qqjWPbSPdSOe7UYuoSFAwwyjWhjeNCeXWyy
AUqmwBeXFk97bwVMpU5AjpgPBdgqh8cUrre14OcBqtpcoGNuPJtGs1MFFyzzSwkjjh6+epFGzDxC
QtpsnXKE8I3hfcbf9OvweS38l8J1rywgj1yJc8fHxCtBK0KlBgWC2QPzu1t46m6hIsvCEPsQnOBm
lI6EfzvSuvMyR5afOW7faGJw45LhR+Xp29DZn65jpZqEr1DYATrmENzUU0K5jU6YxLWuRMKAtnh5
v4enfaSMeQfKVYBqhoqw9fYocm/bE3XG9h7QKmvz7uqV1S9c/CFtWhO7H55GupJIQzUA2/FfmOsm
fVi+g97YN6LMiAeJ2aSLVBFxrLiJ0T9nOn8yXvHebNIHYpE/zA4e3uwlpO8jVbZv21KBDNMJ1DiJ
F7SJLf+4pXV1CnWyHefusZygQ7L/eKAott9QwFVNCLA1AA9gtRn0laCEWhRcbI1wOZwhvE7G3GRg
wHA5s26Jc2h1JMEd4Q5xm3/hIz5JGDbZ1pvF+EETSCcMAGTkuLk/MyA4V7lxgROAWNjmanraPoei
/QWqmV0b1Dd0SveOYN/BWKoKkR45+CAQwPX/LHB6GAOROGB14c4VC61PBeQIVWjFxTA8WyzIUTYN
694o+AA7xByx3UGNTKk96hsu87if0NyHAFYBvaFAt/Zh84OEaPx8oJiRFG7ch+ralvKfa5yHXevY
C03ChfreQgatReHYBcbJp0Pn5H+aEayw6Y7K+Rotcfd6nVWEZNX67bH5gIR7PEfMQUIj3PsfFgJS
2GinxA6ynKJjC7r2OQxkBhszJINRkBB+HW9PYdsf5WySlbsSylD7q1frvp03i7Mc91Ujfyddv1qd
vOl8y9+0mwwt69//vwJc2FIXWYiUaHR7xbGfq325BJ84vE4YVvoJCo3GwdLYaLXQ0SjqKAiqX2hs
2pNvG7FfBc2Mpz8g09LncrCWX8vhxXQEKiO7qB1LKFxyz63x1g0y1dRejsTk+kMqPNG6xBFjh9BT
gCwH1TGBEuylhQoN5K83ivWE4ie8kamTb4Ep6CFol/JvDjFk4g+TfXcmHCOEWSNe84nP4JV0CvlG
iBN6Ce+eSxQwbAg9bUo54jFt804K9ElVUd10PS6oB0F5VjMYGtHBIGhBux/xsMpXmCQQPBQHpahH
e3pZQZ5eoPNbUzUE7mHouYpb4waRPQzg48Fc7WdHYfKCcx8qI+EdOzR9n4tN+9he1+mw6FzswqAc
DkHJuxntkP72wXVnhPTlmjUyLx48n14UuMhEFxXTke9aQOy2kCFwxtOOD5AAL7V3HN2GHsRavTe2
k2OAdm3eOFBVBMbhPhb5e9C3r6TBzKKaqtRBgGS0ePadC11FQS26qAvnKgaZ70FN0NgRXL9JBMq9
iFjZUXRyUmU1/sUzUj5v48zJbhzdbh+a1Y0dF+rcwnf+dsh1j9wJwAcOcv+gVtfC9jPVPVQrAbAK
g6tCG3kZVfAiXPusfeg+A9jPAxFIZ6e3IxefMDKiOQ2u9Xf01xlYorQy01gNLtlKPU/dwFM9ofCG
SHagPxTVXxLU4xN1+/Gz1yKMIRbclKDghuth+Ack+Ssn6qpHuUFJUxiTxXtnjHyF7QSahWog2G3b
72Hhga7L6T5m8IGQEgcv2J/sZORYHr3Sv5tlzmwl8RRmCDHmfcCmg2+Rt4AVOlKQUp4GD8g1G7SK
ISs5DcJ/Lqiss0WjdG1C2uLQmuoEbCSs6zv8USK735oMDBfXOu475eePgvkfYO90Mg/1RudZ7kFW
zbrnOIIiStdv156A80LuMGN/QY6INrk8yRl3nHIwqG1ocTQ90ghbbeP2XAHudMCm49UQFTu1wZdG
81Ys3hpNxm0w8bGQV4/WNzTPSKAlxTeMcutYg5HZ9Uh1jaD8AoleDU+DMSIdCwNt29CEGFAN0Gct
46Nlfo0LfJERY955XZxnUGddBMeer8LBtPjmYYpex09L3z1avPyEtvfJkfSHj6qFrt2OfRhVADtC
z7kuKzB8BKYuqvspufOnZ/pZ1aMFig0tCV4ZmnhhCxezOfjgbnetyqWORy/EAijIsxY122e4OVgx
QfA0UjgALjPQbbSTOg4AuWwhk0uP6waarerMctTjvJo+bDRkbNv1IMevUz7dUbi+CNC9EDcOHxIj
6BArrHd4ml/DvviEoXAF9WTwYW/DSCtqB0csR7tZLxDXTlFZ9S/QblYAu7ZoVgImulAFx7ytYR8Q
oaijWABDyIACj6yP9VKeiJrShXcHjGw8qm598i2FgdO596DGUvQ8hPZfmMX1UT64IVyXIHquARAm
bKuXRjcH6mmyni/Ozngg0XgeYt00oFkYgWJZW2IkFCWsXINormXrRHO/mgeQaP5hBwu/tEV1nXFI
Nm5VREGoRzSvTYzz81Q5/NqAGsYEE/UhES8u/jq+s3o9DDVI4FbWf3xX7FWIJykqHCN0Jh/eskwQ
igfg19j6nhdGJ43H/JSgv4w2G/g5EG4E6Pbg2Jje8Kwj9dwA6F+bOSOUTWY5D73IWi84O7zarwTK
3nUozrVfPJRNf+yp29eBhisfMz02F8Mhbr3hRL+oINiHqG6GUB6GwcKMq/fEh9mkCDObsGsAGkw9
xIVdXmcjA8FXaAhHBx4mTsHumPh5xSP9ckoc+G27JlK2T3mnd60PwU9oQyoxu3hYGyOpp6OxKINu
SOe7zWe4yJe3VYHmMhB44QhzdNSU/qMIGEEP62JCo1SAkCbzF3KeH6R7XleQj5IXJc5f1N8DwM3A
AQ6hBGCLgppfRofjglEBoewT/HufIeJO4fsZV7TYbzbB4xpmunZ/aE6g/pxRzs41itL5szHNe9g0
10AT1Aekfqva9SscQVmA0xgiBoeZ1ox339TYXpg1axRBGcxiBHUClXv0Hcs68JZq+Z5wsePEwQXi
nQViAjw4yITLk+wI1ORnOUDxjpVWZWrk37HyriNDXhV+fAOQZV6xNiYtW5SpGhXIEp5RwhVI7obf
UwzBbrL96c3SwqcCcdt5XMLoGibCHjS++E8tJmAvXREjlDSpJ2CvE+TlOGz6sE8LKs6FnFNLQ5uz
zAlHlv2kRWYjv41glMZ17CfiAYkMXorlmlcChzw+pmOZ0/bh8aokudXvhuUDwdu1Y0D1YjtP/qNG
1MPqKMA/sMTGs1ldla6wBK79t8qbD4iqg7Sg+B36d3zlANW/Xal03lKi4AI1j8NPYeqkl8FVVwH2
eh/jUxCVx8HmDlL2xxxGAp7voatenoxGu8+/8H+Oh9rdHsBwgGtxGYqXK0VIcthUOybKiwss3a6r
H5DTQIFs81yhCNMxFJfBTUFf8dIOlDpoi8DBg2L8HLX/0JiEEHgy/Qj8HZSQTfNosnmG0RScc4jz
A9VSgjR2fsr6H9Cljy2FuZqBPYUY0R7BIw9AVczoQjvag6WUCnzqmvYqtVV19dcFolwUv6vMMXNd
fxkif33tnAluSfxASF13PfbqNu49+B+SvK19jnuuj/OWp/MsT4CXo+0twGjGAzf5ng7gujgZo16H
LU4PGY3+GAfr/DQVJK2MBRHJADS+zbA3iCcziC2TxoeYGOxjrcRtqMRl8uiD4B8CLGNqew/e94wx
sSRk5O4oKyvEtBdVna4MDC7C2yy3unuOeDAzA5PEsDJufNxTa9IEGmAe5HtpbtVtIiwrUZ6+U69+
h1T84Pf9GQ8CeuktThoVVYe5ALYglQm3x5BUZB9ojG8uHzYMQSIJMQZBwwY8CYJxupyw4AtVj6Ke
d/McJqvd3v16r8Pha9tEll3uKuDFhQuMtv8ot/Qf7kRGT383pw+iYMW2ElB74wuWUUDhkpMzqeyE
wbXQsP4JCXKb220r/x/9KwC3hKCEAa7haB+eyuGNuMF9GvornRQGHrwzoc5phjYYsujm/1fP9oKf
0B5fth1QGxguUTNhmqP9anEEOXC638yqasd6qAGv3PIYq3zPYLrh4WDGVHY2tjCqn7rl2xPTrfJ1
Vi/vdYgCZIYtOzZaiWoRRIVaLhKvm5xwT9rhCPsZnsHmkVpQ+jfrzUOF4fRjUuHbo4mJa8CLphl2
XsejFWZltuOlQTlC8d9Aab8cTCuzBsaQnY8pvDbm6CZlflHzdYUQhm9DbGgDt42EebxH5ZYH/NDj
bMlbVbHXYlgyVB0RGfNowEAjRDvHhpLTZLwbo5aJvWB42dA/WJtj6YXj3yueJ9ako2oZMqlRIiB4
GBZJgKO+x2k9S3xcAPwoafPDwObI4+tODZtwannJt9Z6JPbL/y/c5t3Z+9UHwysvvSdiEEZfyDTA
IYWctf+vpgAwrAXSZIJSXEJOFEI3jhliHF66NP8gCgLoBH1cFaJmL2KUy1kHKG/p0u0vibGCNjY8
NYu7q4xzwVdoUXdh4XS/7Ges00YtQcpxt0e8cuFvHk7oDgao2ufDVmyUAkioDQgEaRwLLCL8ZUrh
nBNjBu0jn9u0c+RxtKr9dqAT/tUVHmYGfrd1wsl42dYEqaUxAzROTYle2E2wc7fjY1tivzFZuX7b
QNa3f5dRdCTbX/GQP2D8fDdwk4a4U0yXbicKnrCC0KzCsHSD4DMlq3PZjbt2QaCbeuM4Zmc45W3H
dinLqxj5K74uGwgYYXiw9k5syvJWaDvFGSHlEBEMT/q4IKDGAxHqfwRhDn2XRN/SQAozx0MQHoqQ
xWHH0hUJOY4JUtGzBKIndGRuAhnQAd9GQxcWb9elWMWrPzPMGEgcAbCIjmjjXmrA4+imMsPo83a+
trCa1KL77Vb71DPIqUBF5g8CmTbOEIGNhTMUYMW+XzCNObxVKr9VAhnC2iTbg2/AA4Wy2W0foPLa
BFve0XaMk9HHf9b+g6r14bblQYBRxa9uy43LF2LOZHtzeigTt3NshTvRwmdAMW6EsZkT/iQE7IBr
mhie2ZeGOQ8PTeIoJgBa6rziya3Y5Lz+AwUg6IU6Qo1QN0dM0af4CLruE0CIaBkhll4wfuGiVAzv
SGKD2qPDktFbCB1n3Kr8OLehQe0NL1kJ2jDCyIkLwLcHAKTq77KevxFY8BoM4T+cfRgbs7wqFut4
E3A0jTHrhfRKipfZy2HhpCnIJzsPgAb6+2YSHOYpAzC7bf9U7Fs7+YdD6Es3YvBje4BgbpI6n0im
QKTV2w/kHC0u2qyXfnNihYj4yXPXq1MDXlnRxflePcZrt+Al29R32wm8/T6CNF/JpP72+az+kJrc
WWPA8HhfmGBAn9A/T/Y2+TU9mnm5wZzk3njOHzrZR2oN2BUuAlsspU+1njFWY363bQL+9l/lr9/w
VcWz5cHPpMjTpDxgdz6wbdY8wxqySe1VIbHGRcckQutp240gcp8g9T9PUn1WYv0svR6VQXuDQfkO
oEKKh3gorHnnyxDCYPuTds4VUxrn/6g7s+XGrS1Nv0qFrxsuzENFnXNBAARnUaTmG0QqpcQ8z3j6
/iC7q2z1yczujL7pCIdtiSKJYe+Ntdf6/2/VVnwVteRo6O2dQOlbpS6CgEy4S4oe53AZ3Uq+Ne1L
GuCtcX7u2rJ6CmLlYUjkl0BVLlpKIBBplifKQDwzVQodWR1Ycqzq1u+rczaop1lvDgahAfsJcMiV
zJf0HwTf2GjdJMM+ZGYNEX46sW2Vs7e8818Q0x3YrsQrDAwGqDFtUYxSrU1SNkbLvG8LfVwpaXkz
6r03G81NSWKAXj7yLeI8BGjWO5kPOrOQ0IZGktk1zpQV9qQvkhg1q7qYyOuU7QkxlrIK1OKFpf1O
htjvcjueGmOqqDHIT42s3BPAn3VNuwxm8RoUE4iZNF9ns+Fyyq5IUlbWjbs4VG70wlw3ZuT2JuHt
IL9UosYKw2rGE5Rcbpm+1WiUEf80iiPJNMYaWtJA8PTnMf3Wiwg1qsa39gBUlgNMsUDp2HDzqJ1x
hFKq0RpzcCU2DWMbu4JRNYd0zL+UXIykaS8F7q92QPmHTvO8zGBDp2wz9JWdVsrjQMRQJmxrloVo
WYAp2q38jJkzaENhK6rwVSkX1xVlx6RKv5QICuqhfYm0sbCjrHkZteiVzE7Ok1ujANE5TaN9zXNE
Ka2JyahWJa/R/XtcIQ9U/teFSmVbZFXVxvypGCooGI2wkqZiV9TWLUs8pqWG9VawLu0cHwnOHvTS
/xIEJo4XYd6ZZo8QWbuSW9mPafrUoArK03yjtMYemgSHzqH45M3FKdqZ4nNH3Sp8SEJr7YvJfZGi
50IqGtsgQ/DupdtInHFFzQQYpRxeJIVFCg7WlSZfCMdb9AdqzMI294mLFeipbWVqhfF1Sud3M+rX
ejxPGyHshzV2KcQ6qAur1WyWFU3ZeMLHIVtdoTH9bQsnm/nVGbj2gxtdLERvxg29bhv8Sr5EN1+t
DyIbGXNGgb+7wIxLziQyUEXjwIItkA8biwzPBldsdDHSCClY9Y6pmdMB4fTIm4+VpgdvSm1kuwb5
A2XseV6PFVI0vRRvdNDIh8SfEI5PCrqxQOtX8pB3q9Rkk2vFUoLjGVejVCSRJ8b6+6i0616rXqvS
vEjRuK1i7eKHnebFJHVdROxZtJJjVt9A1wF8jqkO8hs6nFmZ4jprA8HWtD76ho3SQhzs58f/oesd
vl9fpaRnyYUdlN7Xch7IFen1KqiEw5yFt1iCvTFNtmVFLTA7yWr9/ktMjc+thrRqbptSi8B2RJm5
ozrDNkW2hp/gLr7D1FCX3/+FcpaKbaZzx/l0WN0LPkXk4an0BOuDmLz++Ay+gx5Ttb9/RxDRYaiP
0YbOCAYlnXK7rJ9K5vNChFloMD/+mu/wU9Tl9385FSydCsWzEYb3KNnUR45ilv4E3fG9j/6EZjFw
EWF/Xc6AzA3e5UCGa9IYzq8duPz3A2/VpjCKFGBuiuJiZULzlCb/14A16iciSzGLwHlijOVC29w1
snlToH78NdqQ+onHks1Up6ouU12T1rdeMobtSm+ln1GYpOX0/wUsRVnQVn+5nzMivTjqmXRJVlMN
smq5JMLsDSgJ4aRVuYvrJH8U1EzuUbHK7HeHdh6wRuoDmGkgxxlmxRKFwq/dps/NiapejYpmgnuB
hABhXlli5ETg8BMm8zIZ/tXZfkI3SUoxhb6R0Aa2qrOW7Jc/XaNBHg8ygsV4/eOR9p3Zrnya7W1X
xWTRQFZm5jVn90EyFWuAeKcIDz/+gu9gx5RPU32aYtJ24QxbTl1qOM/sX8gDBOWrGL4tsz0l7fDj
b/rOlFSW3/9ldFQ5mx6afUKYDPzXcsiepdr8GSvxO0wp5dN073ID7nDIZ7OJG4rLTOZYRwQNYQKr
Sek0VBx/fBLfu+mfZn4EmkSLkV+4oZC/qLhBtarc1kH/k4Yp37tGnya/YomTQocr+k7iEoTzCGil
734RZKZ8mv0wWJoxwbLnfgR2yzUKB+1nPfC+c+Sf+xBNsyRhPF5cIIbwirS1daQgVX+NvPe5DRFy
vTFTNFqANHT+cODN1o9Nmeu/hjf+3IKonzpD6sbliVpK4UmCPwymtPzJKvG96/JpAoel0g1Uzxgw
/rBfWhiwN7398Vj8zqD/3HyoG2fRj3QY+hKtxkO1pnqnOyQaBoyClYZhH4vPj7/pO/GA/Gnqmm1R
lYIEOZ8HdHaM66iggN8jLGXPuKICgZuSat1POKHfWfLkz3NZk3QaAoQQ2yAE0nVFeh4qYauKUmQv
O7kfn9H3bsuneYwOQ7R0sdTcVDEq20CC39GJ6tcWCfnTLO4DTEozPXChHVoPAnCwPJiPoaVtf+3Y
P83jbIwwCRr0USyiwRai/kbFafHjj/7O8va5KVGvwy4wTI7clKK1iCoO/95FiJtfC/g+tyWqyyLW
taURNszR0QYnFGzDtJCdHx/8d+6p9OmBbE4SLSx9emjHpLHdJREkVbO+/vGHf2cKfO5CBHNSx+AH
Az0duqIkMe5r/q4WkbCslDJHn49VLUEvqUtj8Mf5/PvX8T+C9+L8RyzR/PM/+flrUaL2D8L204//
vCsy/vnP5T3/9Td/f8c/vffi9CV7bz7/0d/ew+f++b3Ol/bL335w6QjV0mT8vZ4u7w0ik4/P5wiX
v/w/ffHf3j8+5W4q3//x29eiy9vl04KoyH/786Xt2z9+syxJ1RfM/r//9Tv+/IPlJP7x275oqCT9
yze9f2naf/wmS78blorpX0bgZKj60jZneP94RfwdH4tCYzqNTvF0nWEFycHihv/4TVV+l3Xsl4ap
iYoKNYHb2xTdx0t/fB6vibRxEGXik/91cH+7Rf99y/4t77BwRHnb/OM3yfjYJP13XGjI+OZ0WUEi
ZPKRqvm/hW59aapADDIbafu7ohvWIaubE4Cf8r6Tb3tEj29zNgwryzqqUVnvFJOaTEAK3YOll+Bq
06F9o+JvxXgtCr3hiFVzBBgiYLhX0CTjg/aaen7NkE48IHsgkCOU9tNtxSNAhqCXF0ctTfQXDMnH
XhpB+YE5oGoZdiuSU6zeAZL8qs+GlSQ+aniVDvFgBVtjnp64QN26Bclhi5Bu2L0rrkA/mA1GAzbg
JiWzj38lNTG8JCVeEwrTelSEGtHKnN1T1WqF/oDQSQRIYbcCDirJkm9FhE6OVcUk6ELUIgSznaeS
UNIhc5DE2wuSfyV9F95IphW4QlfctKginbh4hqRxX+i4K5eO8VReRN4k5vQEMtwpIoVXIA33xtr3
sjaO94mp7ZGYWzey1G/ntlaRHxgz+iac8VZvuVCEym0wxNjvZ984UgObkUq0/RBtofNTEB2CGb1j
n0JSUt9HbEoS0x9si4inms517qwkT01R6y6XbzXgLhvqRRFHKi2IHgYByV46kBaO02qbyZboRjr9
yfHXrCaj2wtdui768qHp9GOSLzwmo99EUS3ZdWWdKPQeJqEyQEgOK/TttqLRLm+SkKumgTa6uq4I
JM6BDdE4fLRhmHSrIYecA8UOo3qNIj4Wum7Z4tnsTnGYZApKziwmaVLhKOuR44tqEWGfQfg9FFel
ucqU7VYlYnYKwO0L4n1bbxVXV1BIZEZ6C1n9VunUpzwpQhIsaNLGCoVcdvG7Yec3ICYFQ71Xh1x0
ybkBGwkLx6/D0ZFCbXCAXT4rGEk9pdREx0dagvrJnozhto0uFSAfGQqXVaQOQ9QhM+aKSurAm1wn
aLtyAXdeLxwaNd1OkbWNEN5USfWSBxSgo2wXR/m2KYqzkB6LDkRMVd9YWrnHwOUI0bBqJtErfHNT
GOmuKvqTWZu4xfKdBBMXL/tNWEpOmt6JYuUBddLyXR9lm8osABnNjgqwMZ0bz2iLdZ8eQlFwfCxv
WJ/9/rWeKiybrScPuDX1p1Cs9gUVcqUwF7aii/x7IwbxQQlBvLTIpqTiONThpQ/zo9lWN+JM84oC
jKSVPJKedLWicVB9v5n5sMZWCwnS2kUxE3lAsl+0KzmDETFYXuCrTjLLe55z8E79XZ8O2yQst2mE
lMsf70Ul22mFdaJn6n5E0AMn0imbcQNpaMuu1EvHyFP7+NByTvoiD0FL6FM57sOXES9HMWrrnNug
I5ydRJOk+LTBFES1uHejaDN0/Wb5Fcy0ddeJ556SnVRZK4AGG5mrVXeKrdcPk6+tUWCs+VJkFyC4
lfBUScPBjMbb5ffwVW4kIbqdVGtb+sLalJ87eVorqeDKHbBiSqXLf7OmXKdlsQMAQH6bTw8jjMUT
yk3fi2iOXPA71XBko7T7HvVMjNYHI2SVs+mLai+M1BVqNAOBPzYE4WZpOiSNZA6trTD4XhBNWwCG
9nKnC4rsQ1hs1svliBeZY2psLMoWmA3O+q5My40V5ccELa8/hafW/9JIjD2jd5cvK4JjKuq2OlIL
a+JtnLxoZcSdlfYJFuLlKPFpXOeu8UKVavFUbdRZoY8QUKR2K1TWu0aKag4jhIzZUdG21YyFvbJ2
4WhslddebR0klTsjzx4Ty7jGYeNE0wLBQwpKmcGyVFuS+4dogBkjzBvFWLBQ6y6LD6bEEbXZtshG
d9mzGjCsMPEchLF3W6H21Lh2jBmoeDQjXmkcSWN6j6DFuEwy2b4GMZPeu3MWsfRRgUQyQ/baTlSd
zoTblJdaBet/1D4vQ3m55sqoOUN5NlQQFtZKG0KXOkWcI+rD+x5eqeN4Chg/LDM3iVTe5KqxqRvz
BH7uGPb+ZlZvVNXfgUi8DXagqvZTwShqkPT12XmKklvNkG/AP3lzXWwC6CzG9FqQWB4QgMLq0qfg
FJi+J1YpMgDBDfLJAQPoIFZz+xxICMo9fm1UmQvtfKNA6CTt7ZJ69/Cy4gsWbDZq/W5GKsShHisW
C+YyBN41gjVXN2fPh1ZbBvPjhJ11WYiXnxf5lsbTWqhhhIv6tgjg1DAfg1ldA8I98kBdT/LBmkfb
0FBOA7pcXpYSOmaXlMMK8SiTjkvb6EwZ7xqMXBgKC2Tg5UV3l+oHmlo4kNy2mmKsysaWaXgItnkn
iJZHy5evyJ6B6UQnbZBv8IM/KHEGaalM8MbVF6paI1L+cBDWqFNWy6AKJ9/trGIXyt19Wlg7P9EP
VmNsTa6XplM8KqAr4paVjMrrFdbpxNypM/AFX3uVBASNmP2PgqgfFJ11k4udlo9VjcFjElwryM5+
0RyaZrwTiwmHTIf8a9+b64qjNpNXoYL/05bPgjGeZ+Rh8uNQqLvEjN3Ev+SJ+ixIIfLB5Nxm5XOg
5t4AJiFPo0tD6RdjiLpmrdupTqnjGkzm42xWnjj2GODNSyhi8y+wrgQMGWR9E3UOCzEZtRVLPfJ/
hsXtFAWQFYKrSty68E1oWWTNFaxdquWlO4pvKaajarF0s9yqyRr+b6PCkm2IgQDg+fNSr1qPcukW
PbckFTdiXzvxFHm9n1PgLHdDLAMrw72E6SOJuY4xC7UpsH1NV0FR7hVzRlCCk5/Ao71p5NQRmNRl
jPtN6xsHK986kZBJAM/Emk3tv57MjdVKR6NiIUr93aTFXt2Z20aCkLrRLKSrwbBeVuZAmOxcbVcd
p0QTQgQy91yU1XIF5NYEfQC6zRgXLos99LdKOTo1gsmEoEE3QWfSxD2uDBQvuRvGwVq1LKxO7cfv
EbLaPeTJzLdwDxwVxTNHNv+MAql576gFN/jVCsF3l5FjHnzrrexUe7kLhiYtU3PBA+0m3XpfDiY1
y30MSRQ+TXcjqtchzDfVOB0bIfJiv7tgVMycxEqe6tcwzc6Aem6napZRiDd3+NgcozQgMbXXNmvv
5VC4VfPwYPRfNYqJMotBKFkwE4AeDADlEawH78v4zvLknPXlDRzDR187AyryBlVwodDdGl10Sazm
Epvaa1h7eg+vp8R42lt7zHGIT7IdZotDr3vabGwNP/RKdC8VIIEJJVEdibsmrXZZYcDSrW50xNad
n9mC9o4NHLzASlJ4xosoY8Tg3h+VVU4p3WLoFUFuF1J8yBFu6tge5cSJooCMzrRtCEq6eUBf0V+1
gGewHhxaaVppMyA3cBw3qLcz7VGK+gtqJijkb0Ko4Wrl5ov7clHrwSYIYu0QAontGuKag4yA6cRT
NsnTHWXlG2VqvYlDXtqRVfOxSLUDLTedPE/Pcd4emI321Iy7Sh2dVU2db1kg5vzDC7gVWvWAsdWz
khxu4rwxmUCz4uC+wFmWriiLsjDH6CZmE616NW77qdiYVfpEvmhjgF7TJ8RCUnDxKSshe64UjI+J
eQCwBC+mv5MAuSzXeaI8m6c37dDDFzbe9Xp8AEj6OkXlnS4TlyHSG2PpjRIvjdWxATESwzLDRY5Y
U1ZvZIFSO4r0hzIyvKgrbZ9sBtJccHdEGEN8C0x2S77ftvppLRbhwc/zvZoPW3G27sBfHWjguRJY
SxUBP94seJPcuuDLjiB51uTAQNQRpWqE0pgBqsFux3wdKsKln7ApZYBU/eDBoGi+GprgLGfkmcrm
q1rnr3rsKnJ1oVPesxaE92ZxL03WVc/Xqg6LyzDQQNbdPeKBTR6uJ5bQlJdrDZdDM4FJ5UFIQ8t7
3xmpb2rDvO86/75ueceoP1eN/oyOEZRI8jQFwV05NFffDE6avqtT+dagvKwU2bnXXsDbIl3C4DGL
b8FwF+p0ibUGpoL/oCnBg5zlr1hZF3KQG1kIszG3XpcXxqG7Z/dR5gnh5y5oxoufTve5dRMPCKaj
9CyC7lDC6VplAH/L6XZgw9CQO+zNE1cLQmN2ltTupM7hJTeBJBojdqlvKPDvQUICJ6seFSV5Gark
FfYfrHfNHuvs2ItMmSS4W55cy3EuZ2GJs60J2m45rKGYdnrw3rOzENr+roqHWyJeqFlspdTMW96W
i9398rZk8u+B9a7A3WAX515ibCQt9ZxayTlgEPm9/hxq86MytBci5qcyra9m7O/Rc+K+DiBADVt0
2ae6ae+Nsb2PwvzcIU5Ny4hhLtzqQ3vFxnAuFOlVnNqr5Z/lcNznpJjD3DOK7m6M5kdo36exTM8g
TZ+bBDNKvJnk4THz/atMGFH7LZH015YdYNIXLxMRZ9gaEC+fUh08c4a8dDSvhtbvIiN9tdTmbKUu
Zovbqtae2Tpf80a4zwJXVrrzMijU1L+PTfN5uY1C1t3NI2ASuWIXA+U3OmuywcGNt8shaIZw38vp
say/IHHaSFZ37Tv9xGy+hx950f0RBEK+CwFwLq+BKOOpCtQz7S9mlp2NOrgoEwOrlKHYDJeqjs9t
87WU9eOAvl7VBshq+nMm1C9ziI4YPMeDr6dPA106yggRkTJSKRzux0bac2cvRuH5fgX0rzlh9SUQ
NK+p0pxQnD1izoN9dFzKJpYsO8uBd5kABMw/SlHwsJxUGla7WnoJy+AwmJdsis91FjxgX9gNUXfF
IFtK0h4j7/Xj82vrBM/CkOX7hhu53OSZjua1OZxhVp/HuTkNxlchVo7LV/mzdioD6TxHwWOJGkvN
u5NkYT1m3g/tyRB5sIjBBRHDuWiDSzZoxxoCXZ3/MWwq07+2+sIMEm7NergInMHYrONTegryxl6O
RzSqbY48g23V8/KnQTifBQ3dl7CUb8dd24SXMgvP+ESYY8NhStYIL+xUH2e3MWuQRIUjSzmI8Xur
ObN1ME3s8dbNcmJSzTJ5XkJTZboRvyYlhHVEqukayMIO2tLDgOivfSJHi2Nb82HNhsJ1uQEYje/T
CpJje5E+AHOalwZs7ySOsTdOUHJuDYysctesw5DjUvSTwbqF++0xYUYKsX4IU0LtPHDmQDwrenec
Yxd82GPGBIWx9uCzgtbqacQhnbT+bZDP9wORQSU1V9M0DozNbTsTXDH4lhElVsEJyNoDVK3LMqM6
1T9bICGLZ19JiAZ35dL+xb9isL8aaYpBb3hcjp4KKHqdmpSOdLO8Hs7mNcikR8BdJy0/pyX3qQww
2GqO2Q6POSBPS8ZqGqQnpD73iiSep7a9muq8aUXDzZTxqir1HTbacy1Mj+gPXWvU3CriKkiJ8DKJ
07hqKhqIg07A97zM0lmeHiexv8QLKC8T94LaXtpvdWrdglB9at1A8s+tOoAvaelskLxaUfNCn3jU
Tuxixle6gR1zPgL1UCMl2zzGz9GwXw1SE16asJ9N8SxU7f1yTKFhPKsJW1EyM6ZR3euyf13OcRnZ
8IsIeqfdMlcBxazaRN4BLuc8h/tm4pGJcbQohCvUtVMuWwezsasUyxlDO2aIK5jsmjE7Y/Y+qjWq
VJJSUrSMAelxubqhMZzhXTyVRXffWjWNMwaSRsnHzyRtaNokw+ysq8eoro9SOm/C5GkmscNDDzOL
7h/F0ZOFtyauXI3YPMKSkhjByUyKc1SAxbOm8mtN+JNK8t5oLQNCR3lD4nRTjsZGIakY1q6/CPMJ
UGEWOm2PuJ0VNcfi/zEDktBTsYHR1WNNbf8gyg/Y8byUeHAZNDi6vYw9L4wUO9GsO9UkrpanveY/
In6UW9omA6CDZ771A9Fb/tvRJx4MqZNkgpsD+ulDlm9j2qQLuS7fAZNGPQpWWgEXiAq2lYttpA0b
AZ3WsnQWQejixS1xpljx3uy/dVl2LHO4J+gdW0E7tE29j9SbSUH8g2RsJ+Bmw/BFXBNZu0risDs4
jYTAxdiecIxCAtSXu0JOhHYESehOubpWSsGbUbVFvb6Gc7i3sJEp9MXEGQoD5iYne7Z8HNPPaQPV
UYcIvmlRE3p6ZSR4YyieBzHfReWTQvmx1p1+hCUJ6FAl7aSXz6F6N4ps60N7uc5VdasG4Z723p5U
B66Cw5s0nq2RblyuVityW2hP01qQ3IyaHmTWmqdUAuxnyLY+UvAiwceCci1tADDCkDIN6255J+tU
UGFAA+/XcElDsqAVdCC6AkBkBc6ouIBbnEZc3LCVUwbQTujJC2tkA2KdwPO0XJNBR0Q6FBu9wES2
yL6NfJfACElR3SWJvxsXeHFyEFMWUwGghvDNz6FKFOl7GiVIICXas6iWaYtN/4g7SjoUWfSSGvp4
DI1DnPQ71GkkpTq4RV1WvcowMVeQQpHf4sYUURMUZOKjEayrXB4jC+sPY5FEfrLPYK2u6jhAN20Z
GR5y2psVCZgotbjTfOtdmsPKVTCjOmT8wK5qt1oZV5s4tq5dGVwbf+1bSWP7jabArGw8LUg61y8K
h466sDy0JLArBTpCM+Bh6TCs+pGTu3Q6ie0kQ0tbqmxzwfc7QwfcaC6Ht0KGaj2LWHewislF9DJZ
+jXAi1FIrhBaR7QLWyCvSPl11e4V6SSWxqkd0DqWqYBXUjBxl7OXhnOb8KmhHarKW9rE3wK2CMG4
VdO02WuYgwWsrDOJPCC9rjoJ2Ioz8RHM81PVJ4+RiIVGa59N7JVHlKcEF9o1TgTRLiXQPnVM+w5I
QpvMNMmrKqI71yQNc6u9GRbDZoJKMoUAu1Iy1mj0ojQXRkZu4aWaWn1fSCkOfzhsAIFNJ8RUjtNR
NPexBvSTphbVqMPw8vmjpEietDm/gqKeVoJMexpfIaMRjl9VRLcrLRRgDFSJN4GbXNFNOLDLGO74
ENcV+8DKVmoy8Jkw9bw44yIwseUDRl9l+vhtGIINMsbSyUgozCHsWLSQHSWLzK319sugdveJOXh0
LmB/yTZ0Jd3roHXszP948MKsVXSaIWnGnVVCsBJkqydLa4F8AHsacavtYrrKuhWu6FxykprprTXw
D6tV6TVaRGimkCPM1PSNUUkb5gmyBM8vWQ9aW0/nb7U03QtjY66q51xKKidUEdUq0ES7vmuxL7bY
EUn/NeC/tT45RhrkMBiwfypy/l9XSY/R15rS4rf2c5n0b5XV/49qqbJE8f77ddRrlAdfymLRrr5/
lGaX+uvHe/4oo0qi+rtoyYZp6pZOLklEhvFHGVUSld81S6LfEyVMUaQpy3+VUaXfVcPkjyl6mfiw
TJES/J9lVOl3iAWKxEv8W5cpgP7flFFV/e/FfA7LQPTEl1tUU3VN/dAa/kU1liWRVkW1QBpwnk++
gv8Xl6+FftgrSeUWBkZxq7aqtQ67h3KZKq5Gs7yaxbxvcHUS+pKU0DaVwP6xIdWidJB20kMD9gjm
p8DDhow83gkvqHWW/fRbLox8BCgrEMmOMGJKUeFyxAb0l15PMZWCGgQlVmKJI5eXL+kyyiSpRoig
2YCEcBryVVFGwxwB9OK8lobkQpcxdyBvlNXXJJFWSZm9mCPLpuHLdgZzFquhtrEyEnr1K21jT5Ng
RnYpyqss6Elmfo11k2Yx5I4HI7XJfOj4+YI1koR1q15qU75VfACzdNuIUyBCRucsh7ocDEi6deoL
Lpp/fIm53aD+rrSMHqOowAOAYS0ZbHM9kRaMRtXD5XFLb84nPS2uOe0tYGt3jpooq3bIz8tnLVZX
o0lf+lKn+8kX0yCQIY2aWNJt4PdHfXptSa4LQgrquaN9KZAl3AO0naCwqlxaoXWwWRCrXNra0agM
j7KxFSGHF7ApRvWioKlIsYdK814O/TvayeReVUsELv1S/wtNpPzgYixKmDDGNsvdNbtzC4Sn8FXQ
r6YTk2GZSY06xUT5J5fbp6jGHFLlh3CBsk1D+dx0r4X4mnClBCnFtNhjcLuIVmbTHc3mKJcjRwlm
S+jrBYw5tEbZ0JLlTJ+h8zRdll8tt2Z549SrXiCqAL2By3EwgiJBcte3bRW86bF2a/nN0/L3vRAc
K1V4gsAEaaA9hrizhbhiieaeouJyTWpXrWDSVE/K2edhGuledVndTEPvoIeyI/GSkhQtLiJjb7kR
00iilTeLBePAEOz8zoo0TxFlT4dLCNAffilAJBWIg2SsQUGsVYbD0FR4JL3I0LbLiOkEfFQjYziz
ceqvWAnWVRnZY7zUOvjZ2ur12/L1da55ArUyqU/h8MOVh5q4jPegpnOgyHewfQJtm9WpCwsTpS1m
yf4S8BDJEm1TsCdowUliKj9WHbLJOTvQvAWoo3EnRRR5KoxSBoFn9zEmkipYFwNjwhgf6GnlLuNj
ytKjqpFo0NcUtChqRW5NsV8xg/2iMsTBvkaRHa7IH+1EIfWybLZzTV/rbXaYzZznEahZFq41+a4V
0B83NTnXnICEAF+ruSucpeVTFknM9XLXljsaUTaq8MgMAGAGFo+KSHCS++MyY8quc5b7YOEgM1KR
oBdyHDfaNLapoK8LKTtYIY0NMRpPgbpRJOY2+H4mRycv48fc+iYgEQCQXW45tdgddT1zJSwwMMZo
5oVNsSA1zdyvCqa2rkO6yWx+LGYc0h2pFVx0RbhHALgOg9OU9PQcyQ41Zd5YrdYRi7ttzkRokU5b
qWLSESkkkwWhGRJ0QoOYLDZeAEV33phph7jZsDK/NX4frlmQD7qV4WwvJi8rqMt3Pu23rEzf5bwH
9gQkFiOkYd9iqJeB30PSzhml9VoKwdOUDX7dogvXkoyLcDBHm+ZBMmWYInf6gL6EvW8LUo4tuyxv
ZNNv4UlrG7kaXvtZ2ZZSCuV0+VtfInGLnOIuImsfquzNRKsO1/JAkUAmJZxJCryfCgQ7YC07iORj
IRH9sxpiDYVu1PrkWq1GWwFcADdlqOectQlmjrzpm2yy8WCBukU/kpVpB/EKMgt79Az0gfHycZyt
tqt8MeM8oaalEEukTCf13effdMooq1SQj6k0RBtBI/0k+gvnPXeUkN1HAysy1ojDaauyM/WyXNMA
i+wBhDHS0ZYT1eFz1edeLBTRuhr8b0MPUZm2ayClcYjT1AfdhT68po2orLsgRyo3+rBDgWqCyoLt
2M1fpbnVIfYGj1PPMy3ALDpodHeLTHCe6KIcc7TWZUWZLFQ3BQ17UkoGRZJ+zWppmylIQ3KflGbg
Uhs+iJHhGBnVB3HvV/FWkOefCCE/OQL+fIrLpobsi364hAV/134LuPPUQB3I4QnGGmHNAntdGQXF
UFaTOZdv0wkydv8aqL3jG74rWNLPDkH7V5GEouErkzFli9oSzvxVf66wdzegmxWeZKleZpW70h96
uytNElQ8R5bnMc+v1P+SlG/Lc3RsMNuyv0JTIx8pQH1RNekhzuRboSyUFcS9hyG9LQeYOBqFbluB
pV9Zxbvs0XSOiF9SbppZdpYFmmlrxNWZfZuhJ/0K3x45TNVbvoQCCRKeu15EB0S0gPmQR8uyKAaz
sOt5EMxT6i5L+XKhVKqWUqN6Yplfk96809RXvOu2+NimJkjpHHgGYbuqb3OjpiK4NfqcDDqG54YB
3vN+FjoSsOu5Nba5FOzLPtjT0sqtaQ0UwWEwURstPxtJsBfNL5EkYdv23Xi8UDWgFxiNIwZYnpOx
7dPXYe7Re7xCCPCwgq6AM511NEaDdBmWoGshnYMbXD5D1TVytymZV6APCI7gEXwTStX+CBUkYVcr
O9hnJ6sZThWjNgWqn3SHQBg3Y63TKBRRFAJLG/qW2yTpt4FNnKVs2kndxBMx2OgRSWwlSZyOECkA
QSBRIxEPI8S4G1qGlhl/i4K8dSNZtQMUCHTP/J/snclu3FiXdZ+ICbb3ktPoFY1CkiVZ0oSQZJt9
3/Ppa1GZH8qOdChQ/vEPCqhZwmkH+9ucs/faj9NCqsBHNs1mPd5fJQALxY5/upSS1UETL13G7+lO
Waz/pEkDt1pIkb5VSULhJX3OrHFpmm8Z5V88vysvuSTT/1Vp+vc3I6idCqHxwfLi/vq+tr1fxYk1
kGsAhha4kz7L4MEyoMdLTocM1Lef9gX/SBh/kSz+7gORKnOoZVKmldaJrlhF59B4o50hTKKAG1Q7
HxiVtM0NeS0vqmncmqPGMrRceEwb0+SXoloYmM5YJV+QtH8ktv8knvxY9kuVEABp6o5u2ieyeaei
828HIlv3bTr/WG6wEh2i/Ib9/XyArlMETIk2qwSxVYIvsU94BYUZo34k62Af6hYTmj234tsKQGJm
AzX6NqSseTsMRkyv01vpv5eWsRYd5Z08wgiLzEdeF7jre828BsyyJaGg1sxN2YurorYoctjGwaNJ
y2dHEuNKsKiaEj31gfqGnywNXvOK7wReWEk+X9qmfDLejnfE6IsvubOdFs8eyUNQdj9W2//jx2eq
KgOs4WhsmHTzZIztwPgpQ2lxyxgFet7vaYmHs3lZsKD1vGQ5rQC16s5mnbUf8+xGFN5O6cQF6fiH
Qe3XR/freZzo90F+90mh8egiWOVjQpQTlniPnBDFRonx1hGekYXv05iWEs47fYCYQ2dgbDbVbdRW
S6OMZhGipul5NQHyufEli+D80FAWx6A/iNHdyuqt72AGDNtcvKVMgDZAsiKv1kWNFoKStVsmy4yh
dLrYtptW4NELiaaPn9/zD0fbr9eKAJkGEttkyfJRO7nWFOKj36oka05L6dhlOPXzTef1M9MBW5Z/
ZSjp4rfRQF7G4OeuG+9J9duF2bNydxkByzcGV+kkS8rbH0towNKAStJZ4yFS4dw7+CI9XGqyyKqn
gj58M5TL3h+vuwqGAfXY6cCRIq91A7mBba6Hul1cuMjfDUQOm0lhWJpjwPn5dSBCE6yCDmXy5sWf
dnkgmhBIwNMiHqCgg5F3KV3PfhayHW7ShITPZKdbb3bExtB/A/iS3oT4gTrYEmUMQIsFLFmc09by
47PJ76bPZNq1xhF5AMlVTkxI30q0iwfdrK56SM/T/0W5tILnvf786j5cMv96hAK1uMPSQJOnrgHK
30Ha4TBf92H89sEVMa9Qjy8Dwsxm4NuuskmRxo4Trdk05/A9N9Z3WJZHM2EvFjKNInty82RBr2vW
GvG+YFCYJsqsnwYDucuL5IIJ4WMo/vdJC4v1jJCqak/+jZ+qIgZ2elF6FSfNXDttqwm6WSCthNJs
bqapYkgJAsLNP2owpoBdymhvaBgwHXmNNBVm93VnBldQv9ntPTUBgx5iZPvI9xk80GdlfGLxw+4W
Ri/qzruGWuM04k71ky7yD6h7H6fPC9vXrHWYAQgrrxlIBZv+0dj4krIFf1X1IWMFcgXKH5Qvf4ac
j3ibp2kEvPAYp9Xbv+6INEyILYyBQMp+vSMECLuRkZACNN2FaQs2bYWmgcUCPjON2HU0D2YBm6iO
4aAswUPE6XyqAkyXqGbPxGpPI47tpyTJinnDPvnCKU6Dwb9PUdimYdgshe2T78jKYYsMGqeY9+Jj
C8hMTN7p2zROT/v+nLs47TsB8u3RNf+9Nmafb1i7vn8hgmD/UYKxmHpYJSH0mjamDPRL4cXLz8/1
463/9VwZxPFCCKlZhmqpJ7eT6Ku0dUe+CsPfjbVxl1UNrU2WkSWbWxZYnTds9An7PoFhFVKG4EG6
zWEqIkX1NV29hVGkfy/h/6/Ce8Eto09+x/MV3vvXMIgCkvF+sdh8/KO/S7zS+ouHSK2WYq2ArTwN
gX+XeIX8CxeM8Xed1sQow2P+j1NGw0Sj66aU6Bw03CnMCv+UeA3xl8DeYkliWC0HUp/4n5R4f51d
FH0y79g6ZaFfP1jFY7Mde4NYQ1F+rQsCkJJk62n9lnS796g0n3+6J79Z3X7YBv/7jf7v45xM0SEx
ZuzFe2fNS57deKaq0By2hwehgcHYK+ivnuK6Jl4hb0efJSRlEkjY2F72hUeIhu+qajtHeqE9+CL2
1pph9vdGYhSrzir71zBHRJGXZnPww0ZfE7M5HHkUuT5z4865MMjxW9Mi7ndXcbK4K/0E2AVPeK1p
3nczt9Vq59UVLgY2p+lVEXe+tdAykDKrdhiNbSGT/GtVtQKRsiVvCtI7k1kQF83XEmK4uXTMgLjJ
hJD4fJ3bIfIo1y/rmM8Z08C1TAcTNK8yeukAaVBpRyItbBTMwNGux9aHjadARq9A4kKjZuQHP5gk
EpqADb/l2GWtyGaJHqg3oc56DDl2/D1XMYqZZp1bMysgtIbKnFwWVYmGj6I0asWqc+KjYg0WRFtZ
eVhlEnt4oU2aIAzwesh2Y+Ao4cYXVXHQM6JEloE/OogsNHPX2y57gjof+y/AnYLHwaDXXNoahGvV
16xH+mnVlK821VkjqgCPQ212X8K6IWPbD504ICQb6wwiwFi++MgRb01ROfSzTPKCKvJq77UyREEc
t9QT4Y9IyLuFuR4TQP7QtlplQWSqGS4rO50Uj0R330A1AhtvtKVL8cUtaEwoZR8eXGHRhib5eRbo
unedIUU8jLqSRYQ1omZRabburKzE6ZBGFVJnyzkORHJRTSwVBIwgkd+IdEtZaai1Mh7DhCjSrZEZ
yL2wl21qowWoRJ47AEDVu7I1Pd6luZIdPC/0HmsTpBd9O79YZHpLvyK1gvfO4tLB8Y7DhOzRvXmK
QAIWZUHtWapK+FKgjX5TeANvwRBRU1VEdiQYPDtiZ2Dv4wrmj9kIJxbcMMSuHLPwQP2LpHVg6vjS
Ov5LyUV9iKmVv8AA0ACd+WHxrucYQgQ3lm28UllbkTk+XrjEeG7rOro3qlKD2hG6yxpG+jGzahPw
kcLKZgRr/wR0BurwoIi9JUrj3Qp9AE3wnigFO6G9NUo4RHUTDm9U4Kp05vOWg+cbhq1dWvHRy3Tn
KXPDZGeXqr5SbZDOtuqVq0yIel97OTVqxxcH1eX1mOkBPJlZPIYAakJN7CR57YtyYKuptIl1g+3B
BI1FcsFNrnTae+kN+V3i+WRRaVU45NTmSB+H8u4PAKd927zVRjLfsnlTeTbRWoDb1k7l1hq+q1R5
zzSvJtcnt/aq6aG67Vj9duR87fnn4i32SmWOy41ae4UNzuYPoVfplt/Pei3MX4xEK4+BXybPqkqm
6cL1C3QxLOhw0ySIGFtSVYDekpGuoG8g1nZwvWNjItYmBI+bR447+TyoGdHD8ZtUksUciH6XQDMK
0ZL3IQ4TU7HTbw5JJzfkhTgbaSLWykYve8ggeuNbsMun2gqCZaK50ZpRPTlaTjOuhzI1DhIPH8hS
Y2rl+y2I6JAWPEzXIi92AjndIiVUc0WRsmR5HRnr3smIWiAU+kVPSnFbdzQQWHm2wV7rRLQsx4rN
PQrj66GZgksVvf3muia+plBrHntM5C+eFoQv7ZBj+sszcOAOOERV2NoXmUT0y0lHw1QoenKii4J2
Rm8jo1rAEYflnlM3lUVKfb8hMfkpC2pj7fPwgPu45ROZiKQE1a3z1CJXlRTom5Css4wQjjanzaAR
XoVdoiWNdTbqItrYcqgeIfFm88F03Xye5s7YzsokaDays7JNKXnbRtkQ/5oy3C19v4anB6v+AUVG
nc+RAAX3mOwAuueZBhpTk/m4VzpP4DWwhh4e4iAQiSdO34DFSorwoMgG9hghB+JbXwb1ukl0lVwb
aSUlVLAxuMNTpv7oUrMkl9Bg30o25TxAY005ZeInpwkVL9qcziJxSwk5UcliFnxVd++Mdv1KG8A4
5gouBboyJUOKmt13rixWZPPG9zlDNsXLgCYHnrx3onzM74BSCZBWRwuIVW9uhxZTXprE1TM6tYj+
VJOtB2gh75lqkCSIE6Dn3nlM4KaePQkhgxsvJLfO9apg55QGA25p+2xyLAhUO/Bv9WZMEWgINTH4
qhSP7IjeWJftoF5hgyxfiLOidaH2ISgvnKI8iiKtIfG1ZZTM+HQxslSq8xb0wniVrlF+qcyOPUva
GZtkKIhKTCvH7VYsucz9FJH9A+NksTNiYV2xoM6v3DQP6PpklNFHJfSeYa4SvsD/Jsa0YKZsGWZn
jaBmC3zNJxqetC/aLrTAEKyBagPgHd6i00OkR6MIq6Cf7DpV1luro98A5sx072BTa2SQjOmwrGU/
/mDawJoY4Jw6tlKDDivbMFvrgZWu4zhot1rkQK4LTInWxVUVkoPDkVAuEAjzxh3b6yzLSGbOEh9U
riIQcUAD/s66EWeh4F2ThUrUc04F/CtBpeR/hXnytSvb5Em3oOCrnmKSAIQ/zB7NmkJlGvbPYcl4
RyEE6QvZnXLClhq+qGdE2HaPhKv0O8KuK6B0IKAAugKT94cMLXkmWX9Zot8bYVFsiZaMNqnuem99
JdrH0VdpsvTucOWa0Jr7Ts031Zja33VUPIcOPDIVPYsc69GqXpOwauaK41VvYTUqmy7P+32oKFlL
gIyBkrQMwrs4NN0FnQhKcmobETJbBRaOrZSKYEMZ3w/y9H204pBuv9LWu7RVOTFDBsQSWwTZRmqE
IyPlEo3aorOj5jEmSokdwNSL9zp0hyea2ubbpNFbhnUbXFdlqlIGF9Wd8GwfqrSuU/WQBNIpME3m
GrdkX4NnymZ5ZgarYABm3CiNROteL9smr/el1naTtw17ktNrG9E16TUqsubGUmSGxKsprkQ2Onem
iJDbZG35RITwsKpkiUxcl+qV05tyG8SCaJ0oF4/Cskd3hnGOOFrSI3qUAfoUigRxcuZITXuPvMF5
aW1rXKcuUkxP75s9iVrGZup+UGMsy3qvxMDc8rhFqKUbpW9g7Yida1G7zUtjkt7cNoOBJbd0ekxv
BYI4l4AEDTMmVicKwFCnxwQ9ZWGjccqFcK/11HRv2wTZWwxxDntynLcbPRvlzmw11FQd3a1NRX4f
diXNdJ9MSAC4WFLzdSAAdIm8ykDWLqfabTBudZP+ngMlfBNjwCR8vdTrr5o1tdQ8J4keTamVzyET
2F0pUCjUOUu8wW8pBJcDJMCmI6cOcwQ15xrhq9nrIOnyqPJfbeCvEfQ629vWwiLY0Gc7b+EftgDE
JjTEjmad9PkPiFjijQC/6uvI6LXsWd5RvHbIhwYpnr5GhW9L9gxptvZqpXrNgcY+SYMAcJz10bJ2
yDktZNPvtdwysaRNYfNw/ie/Xuff92ZTkieP+VRLvXqlaW31zBwU0UfzoOgGWMHFEJSM2l61slN3
mImgIazQJoyODoO81ZC18fFSHhpZSuTtPjLgUcaKoZCSFuLvNnGBhTlwzEKE7rHhkUsGtyi/7kVh
PrVhrW2Ktp1kfeF4Tyybi2YPSKhEJb8MnbHe5AW6QKwGVN9th+blIcxG9zWhfUQvUjeDdz3K9Gvm
TMxjCThuMgRTOW97UVtk9VYI6dEEgG1PyvC6UomFuorpHuirMhv7B5HkFKIqvaV/7RoqrgEr8ZjB
RRFf502BarLTWu9aunH+HtcllkRLUaq7ljbhXeZqBpYDg6y0RIHbqI5lvyxs6b7mSsqsImjLbROo
KE8qFo95wVSL+tsI0iXZfp7NStaGvqtbHWZPC8o/ET58xiE9wHrZm37yKku/LxYA+qpopURxQ+SD
l12BXcvuyziOSeolV7rEvtvOLPCo26oIxarvneKLVAiZhYceeBupTAXVob1lU0RIEYCNVWtovITG
GPvBkha2/qQCQieRWyL5vmLz4O29IdDxogB17DLLvmrHhowkrQSOR6A9Fap5P9IinHVgNtoZ6u0C
SXTHdJppCKdd6noekQs2S75udCmLabFi39fCSKKFDu8eXrRMHcKt8h4ldBT20t3wEAMcbIySiBzK
tm7nSlF5ASxzsJazBvXrukyLGuec5wR3SdGoG5DzxgOOofp+ILxhq7DivbdgtW3HOKqRsLQFGemG
iJE2j7lZBAgmWIHhbG7Rwsy7SKZLvTRiHG+pj0+paXck4rWvcjIikZWWrYMkEdeR5Rc7lod0euHy
4jXASrs1bcKbLKMfnnxoIZtWeHBGLT+5Thu73ge5CbO0yMStVJLWIMqSujQJBh61e7ZdtPpNlMIJ
UYhzgqHrVaboxg5ubKCtjHHov6SpkEQ/US7wbNyJWe83exO/A3U0NPhSNQskniFRP4oM9dtRENbc
TUlBoWUarwSxZNZirLXukMa6eyhyq1oIFtK0dvxK+eLqmarO8Hjp3Ls6U1ZEA6UvNZCs5JoA+BDV
PJtQANC0grdu0IRr2XslwVh6Imaq0yJ/8wPyDAlb0LzmtmaTUxxS3y6Gdc8qUGBUJJOK0m/ovHmV
nyO1g1tz33hhRk8Qme8RbBxrNzghx4Iq0XwksxvFvWLmPxo/ih/U0lckjbY+WmnMTQ9tpiOVyEP6
/nYU1Ld+bNHcDnzt0Pqlhbiu8PUnN39jU/tgpE7yvSxprEDGTvoFMBCJ1pj17m1Y1OaPyqM8hUBb
T7DsEYEDndprr41SOyZ2CBXbKo1vvBNQqKPAGK6klmfPDLDKzdjYJqHio5vdkODS3mKtpD2VtBKH
Z63LH8YYVdeVMKa0QIzuVSG9I/lHkzM+wI8jhHgtsjI80ISJKCSwTX4ofJAJvTqIZI291/iaeAJT
fkGLHvV5aYAySALPuwtjVbvVwii4Jd2gZ9SNK5bWYeWCQenhvT8XRgk72LeJ+5tA5bArsI8DaQlZ
b5czzRqqlzJx827OLBDRa6k8D1lKWdtPJbugGy2MFX9Z0GpnHHR7SlYR9/aZTwE9SjCWFZnNSqiT
Pj3q0LWR7cAtNMfomJjeDg5rsgqayoJV27X0Yzwv3xquYa+Y/FhoE1DvshoxupdI6cZVEofIy8aa
cCY6wRm9O6o4z0mhBA9+C6A6a1qtniU58HksGGabz2UgxwcGLeMLFaNqp3hOQxIgXuHU6YlbD2hG
r8iWUI428pRNrIz2Ayur7hafJdnsmemhH6bJHt4B8HUnQLBtIHBoM5VNp6kgddJ9CU+QoXqTgEw5
RLGCrNOIra9sPGKKGwlZR7MkM6qvGIw549GTFNxxIAT3Vuw5zDAuXcfS7MNr2kEW2npMaXcZceuk
UHV5E9MpyONuHdox6Ysq7WXDR3cW5h4ButTtj94QW1s2xd47yhPzyAw4aEtuYb/KGFjjK+Hh1Vdz
ot804rJ5Nai9VsucLSZmoKgQNRaIYbiJ0i7CtoMppTF1ddN7CU47XVIxygbixh27j/I57x4n28RW
fT0kJsLBSDIRKHxrV2x0sjthTzwHm1k9TBjCRcBIyKBBVn2bQnckVWQxjgGBNZVfHZIyrbRFm3dT
6kdcxwfynAX7WDwwkUqFhUfs1se8U7y7MWyrq8h05NbyKtZQ/ihNzj4muCfPoINgNHC+d0bd1LM6
1bJV4uqMQAyb6ktN+QKHFUJ31id0DNV+WPmWgtKsautvtsounbneDVtUYdJ5iTUxbCRZXcyjiKIU
Zsx7qQijfQHxNX36GTE2uqU7r3EYuXJVNJaXT3MB8jK3kMRRKGOWhyto3k4yc3QYAYvAbAJtW5LJ
7nKhot/atDXrlarIEY6EqccNq6wCAf6YalxBWLYcg7W65c7KHpkYWzNnDTaOLliPUCZFctZYj5pD
YjLif/1LjT6UamlGEOWcQOrsoClZKJd4dPyvJlZ5JIdhboOac71D6FT5Meu8cmQHXrUOBc7RbOaQ
ww2HvKJABXVXEC2iB0N7PwZuNgE09GvcmiY9U1GDqHFxCiiy5jsx6akRDY2WikNDwLHql8FOwNQT
aY1yN3CCp9porJWpxf0rc/+wLlpqBn7AxiqLGEAmRcGDaabSpzb6rOR1tsHEaC0CoTdXzRDES4UF
wbax8N9nKhhlGp/1QULmjxhUYj8HZJBkP4aOMgSQ+LDoZnrhILutWEBKGDL1uFdJimCctIVyTJLO
3UamicnScAHlY1nUDqNqWfZcFIRNiiBr7A37nvG+mAwkud1AlLKgHTu5gqSyil3A3RZ+9tiJF15Q
18HMik1kTbYDKctpgvuK1CMagW13QzyKuspKpdkicoNYaKY9SYSBWiCHYkeCfwkHJMvDBOismXrQ
7HMAF8u2J4p0FrXpgITA90pKa7wa0ySqCeYjV3K7U6HUTyoQcBKRYgcRJ5Iw8PPllAALVoqJhlsH
uNAY3CuHmumWRCoDckkZULjTwh8IzXsUwBjWv4YNaPRArdE49GlQXLmlxZKyCPVtHZb5ZmAhu6tG
VZs3XOw3zFLYhWJsu5mj9t9M2bhXrMHib3VRRvexJo0voxzCL5avJw9+7MU7vUW4DKPbXGks07aV
zI1vXulpT7VHLCAFAc8gkslr2rWltAptXSsc9rGJNq1LE0gFQxa0c1LNGXuHIrbubfKuFuz503ff
UoEHealyx3UaO6fzxWQ+cdeV6VebZrSpi7aDbh4qqUJH6TtYwJleICyzbZ2xydfK94DBFmFmWqBh
9HWDtCezZuAZWB2B2egid2m5ZXzL6TnfkU8221hm2b1w23ifO0V2cNIu5L0PptBSWFoI3knD1CO9
nQcwtLD74RzVRSfvs87sqfMVLrMhgHvWN6Ws8ROT+/yWkepz8CQsIWTYFdAMisK67tY70+uIjR4s
1VskfemwpPHTXaJYmICDQkNUaqSL0Rj0rQxy+x3DMSSxiTd9I3rQ+npOsArfsV/OM9fVl5WmJO/g
SvJ1VqXVwgyL/pYFaMvgFcfzxMcOpLIthRLgGIhBRzUCltJO6bQjyiE/8uydQM+6HKWMENKTlTyt
Z9jraAGkmsLJk6smgAul8S48xkMnv1VO72wlStVrpwvAV3iueo8hJDr2SautrIYU+hkL4xL7UtE8
ocXFaUxSWnKlWBF5VpC75tLQMDJasbhzQ9IAmijt93VpE3pCvuBd5RgdERNRetXoMVEYtT8+JrWe
bWostDNbq4mwzQK0ELTdanWejn13UHqLjl+r2a49kdL6r7aapsGSepjOeFeIBzVVunc26a1JH8ob
+R10KayDyiSOZ1kp7evayQi5LKjCoNhTWtIBGo/VfAaddEHSIKJ6i5YWeeJeYLLsaRN7yRK0Q1qd
4OHsYTixoqUQ57FneDJoptG3ghgN/MItngkdqrZjWZBaUhcZf9Mw9lXqy/vCdvKH3LKnrjiggLBT
sVFQ0Ezu8iDKNkqfoxiOW2F9LUphghzyBh8WXcnHQ0I9PZwVxVcVj0E8kIWtA/b//9Mk/99kcDJo
GX/W/g66k9b39A/+cTfp+l/IGCxVGgjiNPrV/2l9a5r1F+hIVD+GbkhDnSj9/7S+dfGXYRsOLW9H
GsLQbbri/7S+dfUvy0YKRTqVrdkGquX/59a3qqsn6p0EmaImAiwN3a2rr4GblYv+Nfny0134TcP7
d1Rgmx8/6av3geu4gRvHB6BnPiaOmnxBJKSz4D3v/n7XcML9HnL5q2D0n5Y6hzhpqUNH6QeXiv1B
qW8V5WvdXkDfa5PS9F9dbn74tMvtCMMMDc599BcKBAPc8f5M6ZeyXFEo7vzZRWD42UOdCFziIvDM
HOT8AcVmNi4HGqqMr28GHDN2zSZWngs3S5t+8XcXdSKr7YvAIqmbiyIMvr9vbxKYI8x8x/qlOrYv
1dvnj/33zwT/HUf/SRGmM0NSaOR6BnamRnqtFBd0ndp08/99/qTF/frLiRZKHcQtb+uPaKSGPw92
1IiMO534AwJatv73ZvP5NUzn+rsjTVKRn66hh39BF4ojYY8a7avmWjzr96V6Nb5aF9QgH8LM3x3i
RFccFQqfdcghvNf+PX2PflBNuFXuAmtew/d8rw/ahSOdu5aTb1zJur4LBg4UISB4LO+VO/VI8UpZ
Z8fPb9a5B37ynaNRyFLSvOODb7EFDG879cIAcvYenXzerlNlIq4A1/HD2bXBisla0PNp8ln5Y7in
XRJaC/erd+E6pjv/uydy8s1nKpt8FBTRYQz2Lp66NiN5j0+lG+8+v1HTHf/dAU6+dDxVVusGQXxQ
6R2tvTbL0GN46lbESjX/s0OcfOKJXxmuNH0OQVGmdAjfWjpUbv/oxyds8s9fBStcFKA+5y+dY+Tu
KxwkWVnOPv/xM+Pgv0SJKAiEWQlOPX1XiNpsIbPN4q/6u7x1n0Zx4RKmD/g3j8A++bB9wryccowY
198Be73lP9wn588mI+3UKVAbNfVzzPgHwn0s1nn9V3b9FyakM9/YqcxWheoQGWQQHWLnPSKMzb3/
/K6feeftk2/XCBu6kGzMDmEHe2hwkMequK0xYyb1bOwvyYV/vxRgYDt5c6jopbbHm+OgE7hn0KaT
Lku6s1QmLzzZc4c4+XrTYiQfnL0LS4F5le3SlUrO+i5/rS88Ae3cIzj5elsqS746fb2NNUuuaYzd
KHcTX+AFMMOzvZm7SzO58C2cGbLtk68YImrqyY+B4gfpO9foin7kB2cxrD9/6Gc+AnnyHdfuf36+
4efHTfiIc/P2858+c5PkyRTtJmZUWD0fMQEc73nOVF3+SQCNrWry5NOFoDl0U/X7UDIpW8o9IOaV
7ZB7OdYXbvu5kz+ZknUQjtrgEQpWVNQUbROG0fLz23JuJptW/z8PnbQk9CEGHnLwFXR6Ok3BjSgc
tncV0fIWEJVVmiBDETV29Jh290SJbXZBQ5RoFtfZVktH99K5/H5ti0b913MRTZPFZUfOHFTO6Fp9
QMNUEvB32z8wAvzZK/aBpP9pAVV0FHP9uJP7lFAtPaJHS+t1mBlqBZWz/mKUcXjhcs68zKfRXQ5K
wrzUBwnnE0VREZFvm3+P+3g9OuMG89+FF/vM8HIqEkaEmZGYOb0bOCqDmf/kPVgl/ITZcOntm16F
30xN8mSMbHjEoy+c6AASFvtWSfjcq4/I4fM38Nz5nwyPTWyWdIP59R4idNa/NsaNq/yo7NexFwte
zwuj8Jk9hiZPRklwGDFoTVb/eTOXziw26RKi3Zg17y6c+lk/4ky/8OTPzF3yZJQEyZk3qaIlhyz0
sRITD9hEQbpALjofG/0Pb5w4GSzTsKsMveMo5sGzZo29bAhgvVEB9GSLzx/NmWFHnIyZZt20bZty
hKZ+JG1p1vUXwnLOPQxxMmSmonOtxuSXh1vkxsiXxfckx7iOzpGy7Vwo8zK78ODPvL3iZFBBv1K5
RlqwsNJrLCuvitjV9oXrOHeDpmP+NJiMYaEUoWQyqTuCJpMfcriQt3TmDfpAvvz0w5KY0zKJYJnJ
hAZvf9DLic65ddr7z5/sud//1yftjy3KD55sSQNy3Jb6JkDfWemXxoxzBzj5qn2NXSoCmuhQ9xSu
S2IfctAQCmITLPiPn1/EuW23OPmkDY0B1sb5cdBxDcWMef5wp5HVeyfpDs/rLIEc4jnDpkIdO4Xd
AAp26xH3ja1sNK/t/iC/ivn/1PxXJEps4hsPDyKwo4e29tv9tNW5+vwqz7y/p1GZgD7tHKVDeBgL
z8MzUIMdKzQ6NCEDpndhED6zrhMnI1aqlF0IHi06hPpCJAvVWvSAbKmSEMMMCy+/cJgz1/Jhaf7p
tbb8NvO7abFR649esZfBVWteeAjnfvpkrBrjFll5p4QHD22a4tx2xres+fL5Izgzk1sno5Uf2zXt
Q7JiapdyYVNr5tqsu2TtKc6zSuLzMpel/WfDFcahX4aUOiqTHGlWdlCrwX1LbV9lDKi9o4Vt8cIh
zm1orZNha6Dh0A4xLyy64xLyXzuvnHlizmoxa5QtpFkE35/fuTPv1Qdw4ucHboRt4I0cqY3nabsu
v6FdC0f0tDMC5tvvnx/k3KM/GczyQvXzhL7KQSANAkaTIL63mgu1l3NXcDKQocOJ7AIJ0wGvfIoO
H1c8MSMVueloIWb+hUs4d5STkayTFv7PlqMkj8R8puQxD9BdFpDPKTDIf1yCZ4vS527UyVceQ3cx
4xRxju1ex0ChjC3qzc+fwbl36hTF4Or0zkOvDslTQihX3cbBo+x30PpIvX7yoPkXEFWM7MLEe+ZK
zJNH7ieuN7ZxMOxNHWmTkc/ajgyF4cfnF3Pu10+eeT4YQHukMe71rrpu6cSWpg6p+BK94syK94MO
8NNHYUvEXGWh93tP20KGB3Bpkrlt7TJ/KcYLS7dzl3DyqMuq83B5aP3er+7r6ksg30fv++d358zp
n0bYCrPpvVDhp50a99K8BTAKd+DONufw3j4/xJl11WkqLc52e9Qz7lAbvcT5VdRfGo/O/fDJSE5c
H+qflB8GJoso6Es9/NmC6jTJrLFaLXGnmyLiBUSiQVsIZPv9hftxZjV1mkCLrEeEau8NiLcPUbTW
e+oLa+gjn9/tM+8KqW6/TDlpMvSegxBpD6PErY5esy3D9z/76ZPv1EhJN697jAqDxLgXDbuIkAW6
yxeWyefO/ORDTVI3wwrT8vPNXmGNGSnPTv/0Z6d+MiS3QAmVMZrk5JBdKAkW9cbrLqxcz533yddZ
ta6Z9QbnbZcVWV0YOW32cJcync8sV05zZvHjIOGBArhvO3wipuq81DJZa7lztMZ8ZUTZ18/v0Lkx
/zRz1igzf9RH3B5i0AEKofxDhSyOnmrtQKrBpzeu3aCg4uy2C90s/fnnxz13fScfsS2bEjGXP+xV
vFbCQLsLIdmLZpn7oET6hYOcK4zpJwuxoMRfA6Nt2PsGtg1ERZj/BoGxsmR5MfqpPLijrexF7pOD
MvjePpXkeNkBzJKMOiZOxqi/8JqfsFT+003WPgAdP80YUiZ2RibhsMcwoFyNUQk6SgBBfisK2zx0
qTe8lFQWQKRQqlNlED6n6ugtaaAHC7PUwwXQ0GIF+AW6lK0T2TZ4/caP8RH27WgvasQXJMjiB9T9
0DomfjQSQpdX89zM1IWoccuMVudtY1ajO8bPfmXgOTp4RWo/4+ERkzcVs1NgCG8RjI7c2wnlSgRB
ycSOJ7FcumZyJ4swuzBB/34KUq2Tb1O0eg8XxdP3COGD8K1qXxHiYqxZuiKfyfTu8/fsTGEdi+6v
A2OdOgOET0XbO1/wGkkcade4W4CpzsSTusiuvJvo+GeNXfV0/RS5fRpGOscyinYekiaGAwUdcAKq
sq12GlDSLr0EfDsz/JxmFRvqf3H2XbuRI9GSX0SA3rzSk8XypZLUL4Sk7qb3nl+/Qd3dhSZvsQg0
BpgHAc2sNMfkyTgRE3pxUwAcpUKwZvoD0Cx0pW24/LVbOSlOTM1TQougovUqaKTxA6/x0wsagNAl
D9wZ/U5Pldn5YJirIY8IhOG44VPXakosEQymkW0BfpRpr5qOERsZAv82gr9EYRY6x3MpOj31e+FA
4qeNJPRb2PZBYZQkVClppVSAKqQ9vMWiI+Imn+GFfE85A6PrMS5l5UZ2pG7+Vo69HO9H4xHnEfBu
Nht9jAc2y3t8Ku6cXtroHJ8/kmNpPT/0i3t7MAYpb+wjVCjd1E/ehMdI8HgNYAefhNIMwCpvVKD2
ez7M9xo9Gmcx7R8ureqyKey6ivakK6D/pRrfhr/8fTxXunBAK1sVGpHJnCY33w/AzqqTnu+37iqP
vQdD0hnNkFYbExpDj153gYyHA1qt01YytRYUvw/Lj4kJvtjSaF+gvYmBzNkAwq65B9t8Bbh6BORf
bChRd/ap8U82Ddfni7k2ocXOfwypiOD4VCgFEOK8ZndR+4nGHsEqK7YHgbkw7wDPBFKogWzh8/FW
/Me3v/wxXpD3SQ0x4dlr2dikfPaIvm4vA6/Nv32e++90ZLrLu7hJEO0ArADXhgJQMnqMNwI7QcL2
/4Ppt9/68esZRlQYdFJMHpDferI79iblTRr6TQ7JHsQaZqMCWu6Au0sbDNrA5UylzVE7VLpiKefK
vIL/1JmMa63JBxcEAyrUas1/mzgR1nJKEpHZAFc80bSed/2nHEOEYsr+Lc//PrE/Jo6ucNrP63Ty
ZJCeoD3zbwvlHAA8N7KUlVOxiE3/PIUg8+DRoIF1HTpvCKFfRx146Oc+X5qVI04T7qIZ5SGMw2D2
ilCxYiQXdXUFqa4aoTNgkeDY4sJZmwSRWzZtUyCAUbhpgc2cU341wWAog/N8EmtObyGS/7lEiowe
vm7GLGQr2gkgyN6nO8ZOdl2k5SfGbo35Q/6CX3oRX9v9cGW9xn4+8opXJ+GUI9iC+1mI4SGarxlE
c0XGIfK+FeG44YLW3B6JqZxwcsOGxdSaBmBpaMyCBR5SwmA2/RtUt75yEshqjRu37ZVyGYmuRD+q
NMoKHFA/U9B/ks2+/xjinQjxYwDDy/a3EArGv60ckVVENUizpaqevRm9IwZ02Frc7GPRKeNyBGUA
1P6ej7NIEzwKvCSd2NDg2M1RP3t+fRmKXVpBOar7oHDUB5DHe5nvoMmuVsCqzLusF9HQ0OODDZ/I
LhnEg2hME5lFHwhpCNj27IkWGBjvuVN7kMTRShtiUC+53bug8waOBKx2BuXEG6OuZGygF/yvOcAh
FbnfF4gjUCUwG6hzWFQMUdw0zkDX0inirg87cF03ZWApUeq/lhEdWBKoUC7PF/0x8xVNk083fKfI
cQ5+SC86tA7vCjroODzZRXMU/stuYPK1eFVykeg7kAjUqJ2iS1sb/njNv9HVP50BCzmFvh6WjN9M
bNr4I1m9oViUI2wM8F0d+t+bSpNwCjCRDKySYAC8jQWH6M6Z1aXUGze3JrvUawdtih/pidmJanun
9uIJfcAvo9bfoXarhodAg+aMGewlq3KK69bzxmPLpUn4hZj1SlbP+E2MPGiSdERT1EIr3nYntvkU
a8gqTBuG+9ieaBJ+QeNoSWUrMB50vlUGb/0SGmYlYSMefZcBHi0u99+z60tCntGxyHjVXerU6NAd
/Hu1j49Jpcp6d6vtxpvdyAGH1d/GZu3SZc3A6vT2BSTtG/F8bS0J1zSOQw0UKn5CAQSPLtRNqY4t
+zbngK4pcmDlA3qnQK8B1sT4/txg+Ad+QoKACeEnUiqhR17mcKQG+TUJCyNK+40bwfcN48GKkiDq
SMEFN1/a7jotsGnY2mCUTm6iGVwTcdkOPxgNyFGt1gZ1w0JWrqqgbvjvJjYdlbVNhyFlK7BBvqKi
oU1TLFYH3ba5ldWtXBNphYj6aDvr8BqOEDK56DAyoUVqLO6lRrxnjL/U78gM3XzLp654FWUxhx9J
XhXQgE7GMpJnEy2S1Edn9gZ4V19FOO7nZ2Al1NNo8PjPEGJftgrtS5PXsKAEvfXiL4g9qVS7AyGi
SmfntLz2A79haNxymh8dC8LQcilXKE4WJq820VZoxJqgQvBDBR2/Crk1vdfRKaxRqq+jn1oLnFQV
HVG3EifSZg0E9pqvtlq6cTP5rpA8+jGEybGKOM9ZL6Io6DVG6w2XZl9Z0JvNd6A8spW9+FadYhu8
F1qnshYe83S0quMe+3zlV9eCuCAoQw9IbI7NBdXsL9qQ378aZ9AddPvezcyVdmjnVeEEDAjiqieI
oWms/sVorSXp3WfyGWvS7+c/ZLGPR8tAuIG4B7fhKGBPsu5jLpwCpPa9cASvF16OtyAJj1NWYHv/
e8oS0GklQchNnog0YPxT5Ecm2pf+n+czWPs6cZ+YcpniBQGloJYDvY14m9oYN+QTNW9BHdaSGxLQ
XTC+zCy8KV4Wzy6Yxo4BJCdSEBSAHr4whB6sejQgN+iqvYMr7UuEPO/zqa0EPhLtLYhoFQUhNLpT
y4W4LcMlGswS71SI5sB/G4H0MUqPpkSFweJFXhaeQTunNay/8fGVqEYCv3NaaVIppfAaRfeQUeMQ
XftORm9hTS+anX4/HiDkK2rgRarVvo/yDdt+dCIQ2khsSuYLuL8KyBeqbgR3XtE5Ldho2hJMFRkK
Us9X7pHhYBCykC/4Pkh3pJnxRBcPP9p8HvfFxhXv+3mHNMrl24RbRkOtMiVpw3isG/yCQoE7m2Ce
nDTlGti+Pr1DWW/f7XtV1Kse77XUea7VWAXAfge+YruDTNcmnOG75vrotxBO24+lnmfK5bdMangK
rpOWHhNX1KW37KN/Zd+kGllSqAV7RksVjQFeVQcDUSdtLDOzmPGj8dn/Oo+a4RM5RP+slx0UUHup
CdAmHka8+3qlpbvK801oGULUVgW33Vbpb21zCe8cMWWKog0mncSDxlRu1O/nEqVM+VLGGynfWsZC
9ivUgwLGsgIvH/4eIrPOZ6yfpq9eY7TcCLayokfzkGlaJhYvmvFyNS9jDBpvtbqCgxrqSMJUYDO1
xixVJCwvz+1hLaItfaQ/0xUqZBopoXEfEFBVA/GQdWfMwO4MPBhqId5aQjMzZvUPg9IbLvaGrJZW
ZbT6y2iUFqM1Tqhen/+Sh0dmmTUR08oqiguwHeBmcpy9wRAtXiuPlcboo8o6jR5ogyOdQV66j7f6
Nh4dUoxIdjswCl229TJirWeX6e+MYn5phPpJVBmt0js902OkEYFebw24LCppFcuARNCLKnCJ9mjv
8xRGbW/jVbL7V+qPqKjMPqFQzny+kivFBDCk/3dPpZoCj1KPYWIolKqjh2KGNZq9w+nNPoLGvQli
JUXDrdqZTgwID7Tsc2PktRUlMm0IMVJiNmJkMPsbmauYrFFYqVmauS5bsw6qZzW8TA4YC/TKa7Vw
3+IyJpwm6xcwfBtHeiV+kQ0VLBhB4ITxG2buT9QdRxEE2hAV849SbPWTXVDdRqq/EudJ4H+hoHt+
XF4My+hFBCdmMex6elOWau2sEB48SEQpGXkfZ0X5oJs/ch8YAyQf5PnkC/tM+WRA79WDtFDgqC2n
vXJ1kQi/01LgA2eXYgx39F9Kvftg7Om9ALvqYasl4xsb/8gCCHfDTkxVzDVc22wqJmcnbqWCxUzt
VZDiWZR6kxEkQLToIjzD9ShWGKgQDtRLU3RDHB8ZccpXwXVlJ/a8/Cu4RZDD6YwWaZBSVD84ZP6t
BQFKTTkOsKjUQmjzwCcawLXJhuKkVmd3u9DAc7Wx1d73MNoudk24LrDA1Qm/HLkavrP3OqOzZriS
xKLxgOHryr4+RCf+rdbQCWuJFhRtzecGt3a1JXsQ0DOEIsNSzgGD7MdwmZ3h7+hJtnilv4obmkXM
+d5d0z/PR1uxbrIdAXxuDR3yGAwVdFWpLl1bgBzY9IvPjAu1upu2DuLaQIQDi6iKA7slBoJadsY5
wPf7zFmqrzFjJqDqQg2yBiqaBodSmh6gQi7jUs85TOvQkFGNt7Z17Z5Ndi6wNF3QxeKuG6h71jrU
Fy/lnct0xoj30Uawf5T14uiIi3P5US4o0yiU48UgpAw8g2X0KwKcuSmgTQHC5ufbtpJOkL0MjDKO
Ab9MY8iu5XgXqesEfqnG34XTVkVixeeKhLPiMj8XegFDdJpgpsfKYkwUzY3uJTBecQ22RguEoCbj
Nruts/gN7HvgSUTSWU1NLEMYi/Fa8Guq4Lk3Qbel02pl1E5mZJdUb7TAbAxRAxGaCQipESMKIbbX
H6xemL5KH4X9uMPT4qgWOr2xnYQ4yf973KTJlogB1Cn/E31aE4VIxLzGgtu6QSpXpeGmUAXVKfN3
aPzb1hKOJ1ZYeVZqLEKi8kuZTm2NrSxi7fST97Gwi2aRKZdvKweIrTE5yMprLeudZILQOQ9I6yVp
t260KwdIWDzBDzPoqTKd8yVlEV3Bm3d4HjVie95LW0iRlVhNdhBk3DePD74vW5w+6yArNSOUGjkX
UKJjouduaGyW/dfmQiRBPBfNbfw/SRBt5CZADncQobmMOnulE9loHDF4C8znidHcIU2kjn8LD3y1
ZuaNRmvZaMdyWF2yWBNPuMZgh05gShuGuvbTCG/DDnQnsmjl9uQzo98gAXb0McbW28JaTZ7sNgj8
ZpLrJUAAzoT77+0ChVuUdC88/jfrjHkEx+8x0GQVtMN6Y9wD3de2ev5WwWKED6K5EqWJxQcVeLAD
w6hbaI5wNlg9Na5b68etpEgC4XVEOfBrcbmaQSsMhdDYYi36POqg2m7V2h70SJMMCD2q0PlWeVRE
E+3P+0ugJyYYNnZiplb2c8NfCRskhF0ZwXQVKTJWWrymzaEFDsL/DRq9Db+yYi484VfmGbogI4fP
Q1xUZVkZMk4vA7PVm7bydRLALoxt04LGjPEo4SLXv6DBUoE35/nCPKzCIKCS0PVAytHsD355T/iK
LuyBcTiTxUY5MfRTjPzGQc7vJkBGjFeDF9QDkUyWuA4dUJKB9e0LE1SObrxRCVxLzxbSp59ujYvi
eaY6rOPwF3wke9zGuLf4FIPc0xprtfzLueWlPoRn8fJ89muX6O9o+cOPSn2QgmNz2bgv6m2+CQDZ
483md2yWHz2QNEdIwIWzOjncdXD4z+r1+bBrz7gc4VcAxk3nSMaiH/trcWmXR7jmJT0OeubMfxU3
uOZWD9L1XWEkaDXFA2h1LF+2Cm9rlV4SP99ScQLe+GXLwcqPYfbBpTSTPX+l39C+ztyfT3Lt1BL+
RegLvOu0PONJ0idTJVoifaFtb+PYrn2c8CsFaN3HCbJxHmApRnKLNjbmewkeZEmLeNbPA5hODU9J
kDvxOhc8cjgLYGyNIjT3h2jb2SmXftdZzI4FhxG1j06Uzp/rL4iq/irPCEJoZhdNQTDpt9bN9vVx
NHxQDW7M+NuXPPpphI9JczEAEwp+Gg4MlO/BO22HPmCc0R1Ki6fsV8WrePTXhiP96r9Kbov2r/Ie
OcJlGGzwYIFYD6okKO9BeX4//uXuaaOWrvxZCvrwCgkHdheet4Bba26fRPQLfTO0MccxXu4ob6nZ
o2wJ3UTfgvgsI9hzaVO4gaKyYlOUKpSXHCl8qQbvARiSO2PacUZT6VWLZ/8J3SmSJunRkTs9P5Zr
GSfZBACdoZCvGrxCT0Zki9qsQs1KS03oGaPS/IfTmuMC5dwKPCsQKpolXBo1RY08lhgOzNlGhPvt
bIYmhF1MUT+VKqf1RqwquuhCJNvI91s10bWa1nfK8cOxVYMCSvYCw4oWGEedyEDZWF1eHkFnqoUf
Hx+0PRuzsSRM5UYuv2KT5FtBzRaVMKQ4oG32noNyKKpCM91MV1YiOPlaIA1xBXFvVMirUmNMUZMd
BHAIq1ygJL1Tzqze73sr0+t2YzbM4qce2BsJCy/FkGa6AdVx5ovn1bLUqU8IrtXX1mU7C4SfvjYP
xmZrykqmSYLBxwFaLc2E0Wqz1ycjsWN45NbuPymDd77iy1I5Ti12R93azfv62oaRzg60InMpYUkH
drqBe/xedtyfSgKQqK+uVZgfhKGxGDmE9mNlBOl8yZrYCGroPCTTJZb4jY7VtZ0lHBsod7uii1rU
ZGbOADGvWiEugbJRFdHfu2H0K1MlUeJ8NoSg6ukYD2q6RnMYd8wuvgaokTGuaLZWHGjTbuthbs3k
v5ONH7YX8QUUBZbBerNwR7s+Zm7lxjqgx4d+1+9ao9CHo2zHRuiC6GjY4SFrY5orZ/Z/IcVbEB37
BXYUDSDH4qNyh5fgLBnph/w23/tfyUaYXFvNZSd/THAOAwgnyTmuRexgQHVeTwok8MUWdnZxjQ8s
7xtx+OPzY89SbEWVyHeB7wKskIqvsnJXWLePt1h1VtCLIEH47xR6ahQzJsQY9YlDoxSgrbh6Br+k
S26PLvvFfcit6vOb0MG1FSOSIbFLU0hZFfBewVkAx7bQRjrHbFny8qMfLRiRDYkz21NiuBgydZBR
uu37LTTLWoL8nUP+2AsGInOQ2sQ6DRp1BDe4MevoxDJTvDJNZmlF+rukBdpobNX3VkqZ39WVH+OV
Q9xEFYWFUlTOow6RI6vUyb88t4+Vj5OIb9CIT4M/YTIcHu8U9daqlbfVArxW/yER37wMLfiUxsdb
FEymAzTX1NgeDRbR/fmvXx2BSCUgjhVM0/LzKwP3BTWwYpN1gOWx5I31WSvMk3hvADyaKlt2m7eA
tPdSJ9RSXdZnTUGeIgK5hKsYHuRVele+pHai069bCcvq5BbL+bHxE1LvhGHoZXL+ObEXRxmh3jTu
hw2ntbb5hMWDFArgnJHB/jAs4OxDmqlA/1dqIXGN6Ys5yKKFTHijRV7ZKDo8vGgt6ENiSB4qq8xU
9EjCzsmFe8WbjVruaR3Zivr7+Zl45FeWEQi/MrW51NMNRljMEu8XG7/84QV1+S7hUVipUuSyx3cZ
896bmMC+vVVWfIn2wieQLk7hhXbhZCbiV20FWnxgNqtiDyEDy9hEWtKkFVukIfKBBDK2Gj2zh7gN
XjiBs8A+bg4+jp/P6VCa0KESCe7x2vMRip6v5+oxJBYUqibDUPkAvAicoRQ3SHehpUdQy90Yu+Eu
3Ch0PNo2FF1IUuQx56BlQWEUbiiNslLcopSdEowdz2exasfEElYJCxFbFsaUOiicDufWyVzudbQ7
PfFqA8pd9qTXmuCmHzkuAFBuvG1V/NauVyQyv6pBcVQtdlzcZy/5xemQckhNaT9b/hVCYXhRxBX0
0FrR+xYl5pqZkbD8hC5l6P9gNXuIcg1ToE/ge6bmRmWYM1t5RXIJldciizVufnm+wI98CY4oCf1N
KAV6RSMyvG7K1DCk1YGjjCS+MFWuQ61WVbJUfT7So5OyjET4fH/g+yFbRqIUbCQFwVrxF4M3vedf
XxwRmTgsXycSOTZr46Tz8XWJ+uz7eyxxGx9+eAyWLy/z+eHO02pIE7kYcAygSWP0b9KRdZNLC3x0
4sxn4Jqu7aGB3t5HYT6fykM49jIi4WxH6EnHQYcRR5O+d/fuELjcAXVLXTAKDyJkOvclAoSTX2h9
i0v2YQ19GZPwFgX0FapkiJf12zOfwn5Ad12sBk549jMVsnym4qHjegNLtXboCJ8MFe1kgoTXUrio
QGOpCoYAtMqfrVro2lkgfAaEbRqZilOU1BTfjGraDCHe/Xxv1g4xccMDi3LSFU2AT3OFmiqdqiSv
3Hh+/vFHN2fsAYm79cVgpOWEor2+0xTU7JChuNDig2bVaWvlV36/vOzIj8Os+NUgg/wZndo+xI+m
+wStyijbyt4fXXeWCRAmzrCQPRag3LL01bzwp3pfbV5FH4az5duEgUtKElHQfMe3Penie/1r4RUm
/Rn83epNfliyX0YgDJ0J6CksKyz/fByP/kfvDODiPokvwyVAN7HKWGOigkISJFri5/MNX1svwtAh
6crTFYM54Z1i+Jtee9dPtS29grWPExbNBzU9QpJlSdm6Q3hHnY56f/6zV8yXRClKQTx30G9H/uks
WecLY6V297lJVbdiviQw0Reg55RmCu2x+dXnvtJii0J57fATxhvLTBpSJX53Y4yf6S7cvFoujuVB
8CHhhCL478CIGDEefQ9vnN0iOxmNBmzl+0TdbNlbDvqjQQjTnZq5ghYhEtleRwkfgH+whPi/6ZPU
qLM7gwgEIvNq8zq4gytuDbqy0ySesGjETmrAuudBrbeEwnasJ321n5vhypXNpfZbTYTy7lakXZsh
YeJig7AOnaclVQ9skHK5kgn2iF2EenarUe/0rj231ibl8Yp9kGjBtFaYWMgRJUKHN6oXaSe9jU7i
siU0mPA6CK65cFcd08GWUYbY6k1YcfEkcjAs2ZkHaQ6SIJmCqnBrQtbb6IebT81q3QoQ2JLUtr89
t9O19SQ8QJbzFQ8ZMexeeegiE7K7Jc2pTT/qz7//XYJ/dCSJOI6nK3lA7zmSR4BtwK7uslaCIq9/
K3edh7dVbTJCs3XDg2gPdmdTeqQrOg8U3JZixoqrIJmF8wzyyKAigo+DmlXfs9omuf73O9mjuRHO
osj6WoFmH3yzWwIJLaDLJ3LbW36CELrFuMIZ2MRjA+QNpLA1Gt1OohnpIeA4QK/c5V1jgLzT2Xoz
WJknCfaTKK5RSog2emkKsSmcxkTYSGge9lUh6pHQvhbyhRwk6AEZ9tANbIKporhIpgLwYr0bzFEt
b0h2UDURT+Pf4H38iI5NrNX35vT8DK1Yobj8/UdCUladLzXQ2PP8QcejxKRobXcJYhXN188HWFs6
wql0dNUKbYalS9qXFpJfzfj1/MNrv5xIFyZKpGqFwsLJ9RcQ7GpV32TeHmZHSe3nI6zZF4mNysqg
ndlagEPU+ZfZYV/oRM0s/8S9LiQ3eCJCz/IEbBm0PrFRbrzUL6xfOfKTrQL2Ssgk0VODj2JTvDzV
clGmFqLXpq9UvhWPV6ILSbgKwei5EHN8XKJkY5KKD1BZ6UPKWrks62JU72aF+RcAPo45SbzaB4xM
0SMu8yW6DMD+dsps9oT2ZHHXvmy2my5+74HPIFFQXS4LYbsUK8RcOQvQ4iy72paU8Q9dJ4c0DBZV
3qxSg6Q+MhOULqnIzEbl3yxJILw9mN7ikR4wOCjW6yskrn0ox3520oYdrZ0EwtdHICljKRkMSFT8
i4MwPYUHmW6jb2EtuReIG9ssxqyQ8/j4EDuCr2cvvcu5jIFUfETR/Lk1rURDklKMyiUpYBWkldkU
GK2Q/K4kiKJLnTMq/BYGaWWRSCqxOGfojOYTJIIJWmiyd6irq/SwVdFbdvLB8SIpE/y6qYQ5xosC
IGhGc+n22f5Pq6I3W5ftfh9umcraMIRL7sY0pqC8vjz69aakQnTUYezMiU3fRJ1DOaXa8w15+CID
myRZEli5bqFSHqKyAj4yDZGHv+c76KKjhXipsilaZM1GaCQQC3iXNu4uK+GAZEGQKmmIGhalh5YL
0LN/kKXL89msbf0y4I9A1oGzywfRIw11i9xolN8UCgShsGEga7+asO2Bhe4rFGBQyx1fKeotD6/P
f/RDaMCyBYRVTxON+zo0lr3BHY+ym+yh48lDxCbFsaJfldO0sToreS+JWkybWRHKpSuR1uqr6P7p
3dztrdh6Po21tSdytToUqYgeEOODXrSyTDBkufPCYesNYW2VSNhiXvVUq4j49QCVW6WH/pMdd+g1
IMiXvhLE3OfT+MaXPDBwEsEI3l1GkRb8QO5AjNVKXMoIDHDsv/M6ADYWHav1jnUkK7imVvwinSgn
VNQJlyLFef4LVnwkiVqEfKkSzdD/9Vg63bXxpDUjqp6dcpUycWOItUcREqg48DS7vM4tgGzehZfE
JHnVg/QcsPnC1iArBkPCEutZSGRpxEpSdqP63wNlWu8Ceg1ugklPjlsQibXQ9Y2/+2H3gJ0Ap7BM
p0PDYqNV2tLTBIJKbStureSZHGH7/cwL4dTOMJ0oMhj5MELDlYUIwaAYHZCdzzd+xT6/m0R/zoKa
IVPGYpC2MZb7ojrjwTo61efs9fkAKyZKwhGFouipZMIAReqmKDj21Z+wenn+7VX7JOw/VLK2mhh8
vCp3bXYsGODTqK+Yf/EBMRKDA1u4JXvLoNqOLr0meXs+7MO3KThPEhuoFEFDw7NhZ6D9e2Q6yJmj
GQPpi107QMft8DJlQLi+tvM7wLdue6+t5LaFMF5ZUBL8V3BjOA0B0r203Lfzb6WYVDG+PZ/Z2reX
o/jjNFQ1y0fQvUYGwP4VxL+dBMT7uGWaS2h54OS+Lzs/Pj75UZCVAz4+X3ud2hUH1ojOFmMJggpA
tPFvMyBORB7JWS8tL6+lZPMUAGfUCdpAG8aycm8hIVgpBAOHMFq8JFodqgNMXpNRrt9Ii1ZMkcRc
UXjCbjMZX+/N7oMHynEBqdPeFsvoWtZFIqu6OZwL0CTj1w+6LJiRzaAzVk1pFRJ8I6oYrF3Hugia
Pys5UcueTBvX2bUC+/fff+x8kcQhbkgYOXV6NH02Vu/Ft2iXGbIuWLLJpKr8NXnSRr6/9nBHgq+a
Ofi/SZMMFXJWHe65KV9FHZ20UBLRZ7fVpBu6gtEqsnVhX3tFI7FYo0TR/rSQH7Rv2b0CKA9k0V+i
zum+0xr0LjG3CKgeIvPge75d4Y+1ZPOWjgoWazl+gaYjrSGxDr16jTUCiz+mJqXFd3RZY2bKPrkl
6HhCWDK2gt5KdP0O7T8Gz+eUHvMFcgbuGLUdZrUqt2qKa58mboJxwzd1LC6fLn6LAQvVrq0q/Vql
6zuC//jVCWQHx5jH9Sn32A/UmnD2X9svzsxotfT6U7WPXrBwBqTQToXH1jb0g1NXeGe9aePZcyWS
k6AtquLLqJPhlHpRVLPp1km8RqXXCI0nkqQ/d3xrEAISvBWEuM2ykPAGzA26Z2a/m8+NyWml1bhb
zf4rWSJNhIcJmJqwEDGEcgxBrdZ43IbJrjhWErRFCWLVx23Be+Gca30RHMq01GKADNk82AsC58nz
xn1kJcLRy99/nAU2nxs6Hmd8MWL/Ui0AHfIEJtAy/3q+DWtLtBzvH9+HuAAbMBKIjguOM8HYo8no
qRjDVk1bZgN5w6xl0iQX5zAIEuqDDa6cae3bqS+CqBI1f6sI+lxXhKEEnDUMRZftcavriuhLkgPJ
rgq/sdM2yPW6k2ptHlFwS7kpOYjh7IWyIBoVV9Fqx/SVmjNhrwednBt9xKCPj+pDsykTUS2bJNcC
KVR0VKPRFiGEipuOYaW1SQQ+m5SSLF4UOiseCsmuEw6Z6zyVZpQw3BlE/f5r0vusE8Igf8WhP2vA
WPgv41RV6pDDZ87nmVJic64VsF5GY6BlVZzqQZuC5JulZYemfd6mCuiItkMuWOBjmNRsKGM8m3eC
Rk9sYJXxUGt+2GbO4I+BKRd9vc8KvHqzbDO9pOOQ7EReKq9K1nNqNNbFW1jOrYWfOYKZpmv+dCgU
GH7MZ1aNgA8Ydwg4DPDCnE3JeQNZgpE1aEoqwZJVDAZfIpbSYkFp/lxnxhDXocnW6FPHooC2OFEy
k87bwI7KPgPrvwIiuiAadmOa9jsqF2RVEsBgPrYJrc1+JxqFHMiqUuK3pVMBdXmKG/bQOAvNKuni
Ix2yqc23NeuIPFUY7ViOdlx2443HI7amVHGkMTOy+BbMDm6bDQCYxbG0cfDWbGdJ7H6c7bZLx0RY
XuJZqdSC+s80gOo93qIAWLMcMgBMOY7W8kjbtV9xIKp8bieK1VMbhrl2XyNRXX3JMXM1Lt+/QAQb
626NuMjnexx5dqOC9niBII383wVK+BhcYwsMolMOafze1l9K/E8eUibhWh1fSF0HPVqP36PlR6cH
lAVYPfkn6K8EBArh2qG3BVpWBjEy+ABtDGX02iiogfbCbD2APnbxMonTkmKpDiYWA8TVceQ1eryB
CVINqVyr/YMYn5+738c5tExithi/6/16RB5WstAkaDShOtZ8qSXle8oxKift8rbfuAysHCiZRGsF
Ml02ORyxN0adylDv0+TMzYmtD6UQaTTVmGMg6xL7T5VAmcRp+UMW1U06gidpSAzF9zhmkwTmseXJ
CmHXEc1F1ZiABpna+S77N7/h4c+VtMlMD7XNnItbnqjX+OX5Dj3O80BZ918bmTNKlNsA8xBLlK9x
yFqg/Z9/es38iLvfUFM42Ekze6kIyqyO1/PgnKVvzz++UmuQSZAWFUlV0goggqRRCWR06sLYObho
+nvlhHjlpjaK/SuTIIFaQZ6mDFdjGLm9ZMNxKgItRaf5xiRW7IMEak0ipxRps0ziLLrxu2yhnrhn
HEZP3H6XHrM9rgsUiL+y3/xuK/td2XESwNUzjTCleE70+Jah9SGTOL2O0Sf1fEpr67X8/UdQkjmF
ztMJ5ykK5NuUIa7LtB5l/MZ2rP14Mp+TknaWuAG6LRzXHwRodZijP/gbN+OVH0/ih/wBdVcpUYp9
MnO9OjTsTuDa3xTdvT5fnJWrj0xy1yUQXigbpYJqT1Hzv7mxjowSx0tv+0VYsVZ6M+Kb1oJgmKzi
lsS6Usgxrg+uHSfsAYOraLFWebxya0yTMao8JyCi44bEjLIGbZ/FzKpoDG2NSBBTI6zl/MIPIw0x
Vhm9sxuHdsU9kagzBUQzYUGlnJdxw6AF4YL2aIN6j2yEsoue32qXfHxLk0n4GZ9B8Yf2Kw7FxJL6
JcrToKVjHJhBXrfXJqUyq8yUreixsvMk9V0nTz0zRy3niVWV2Rk4llQ64SUVipSV9XzzV9aNpJ7r
GDaO6ZzK92IndrYIljYrjgZKY6OJN0qZ3pLKWvEpJFasbjlxFiVJ8PgY0uESL1UObijZG91CTrMP
CzlXq4YRLmMSABbUpvHv5/NbG3eZ9w/Lz/N8mKROAjosKMWrVCfNcYr4GBKeoZic+0YJXqL/w9mX
LceOY0n+Slu+s5okCC5tnfXAJVZFKLQvLzBdSRckQYIkCC7A149HTnVP1e2qybExS7M0XUmhCBIE
znH34z4k402cGAM2U+s/JUqvZ9X/RDLjXxVkQ1C6piG+d3TdBTP2LvHVySDHi6cV7cqLtyA5DOng
CUBoquBPkpYkGL5jC6l9Nng4AP8EMfynI9Ko2n5VlbmOhQcKAv+OGn8+1X330IeIK+hG8pWoeT9d
VaW4J90oD52CX93UwqJM8K+qbTYtGsGpS1rUXygmpX1eBveTlG67q5Pxz0RG5F9cqeu//909Wkps
E7wcyBGknMPyySbuXIyKRzqFdWq4C/2gjoqRlm6MfwiRZtkIojH24Cp9E5LAfQLzvdwtCCDYlx1u
ZxpEAdlPjtAfrUhYjFBbDqF0GDn6LaiMEYguaJDe2s1hXcgpHv/MI/dfPU2/FEmrihtf2N7cTLYN
p3QVtSl8uvYPrKyc24moP4Or/uDc/tnq+qVCmnsB5SvC5CBHLm9u8/bArjEB6Y/8edwJnbpbeKa7
6YuTQRH2Fan0sKQPE3zyqm2V8e1Pnn2iZDiBLPozEdq/Kn1+NbsTXNo2Shb4Kqdu9sO+rPDduzrD
3y0p7A7y//vj/Ifm45987l+918rY8Ucn4uSms72DMb02PAbVKBA7k4j7zjrIwlqxhMRAMnA+2DhR
BLdJ3k3Dje1ozhP67rg1yZvSIJFOx7AKqK9OxqGI8robnjxyJeg1OnVP0QNy+uBa4HaYkQpHKLtr
/4HJ+Y5Gs0asXQXDIlEexSxek7ZGUDvJCTfbdeJFz6afbRNVqUrMgJ1tFjmtlirlrcJ0uW53Tmho
SmZeZ7ZPTgRGPc5g61Nvw58lG6JskP6faXM8+kf9/8+u2nV3/LsnbIwDHmvtw7MbyR6ZxfjOPqH1
7KaRHZIfkqpQphyIQR6KuQa9V/JYZaT263tbIv5STiuy261pL71I4nQAuxEAiqnpfJi1v9qtqSSD
RDWawraYSrhqAaEogarLZJ2zqp4SnRIiMFTp+SM+JZPJ3Bc4/OE+M/rmwQ663bQjhx9xhIPOlCUC
Jxy5Xqah9tdc+MBV0shZfR/4DA6Qe9YYZ5fgpd6QzXeN0iyT11lYd9tZ6m8jpLLyFPWA+qYNH5AT
5LufXCXQXfdYAKgOYBydS/x5uXHs0ruFarz1vhSIiESSCcYxa7imr0Yk0bYqx+kFKsHAL2qEpO80
3ouT9URO3zg6HVH0lldI0gQL9oLAgvlGBwjsHmigLmz0jqvTYa1VXpLGySh23erTXWtlk1I4j0EV
uAQSbsvx2OcDgt7PrhdFd1wh0tGReON4vv270nVUm1qv626UL5tt7wXuFjbYMJBTDSbrO7oi1VMO
2A/bBHEiEBltuJLtfd/x6d6gc5pSurDpHDgN9F6wWAJ0t1BZnlUSALQicp3SGkkVb0PTrMep9njh
mGFBguc65UsdxccE4bxvhDCMQNsohHU5o5gb76G8WbCGAmSZZVhMby6D7nzpkgGwHzzNA6MulQpu
k3FFeH3cBKkRgcp4QG7mAHntVmqYNTYhRMdRLTMn9OOULMmp6diSkWqmN6FYfBjn1yL+vLpGwC7M
cdVxml3YQoVOG7xFicPh9olYz/tERV8B7d8rv8VkklRJyhxpspWJJG3l8OGMoZoxkIMArGoBy5P0
3SVIRnNcw1LmcBAp09lvoTUaErmfAELsVuShDGk0V+smiOo4q+vxS0gnOVQhTZB/BjNpwkuy9XDG
FAPGc9J1Gtutizv5xiYRXFzHhUOWJ9qUM6j+SnJedASRzvIwDlOTOTQ59UvzNdLo7NeruZRjj7wz
0QaHeXLfpLR+FlwZDlrV685o+mUIR/EXDbeeOyOpAsluqUNr714NpZfN9XzdBp13EtJ+Pxg3ylWY
3HkVHruxjUQ2mfpHI/oLrwY3N5q4+26BqFyGzbgJGq/fBFedOQnHcz8gKxzOkJjtHr3PYaingnU4
L5vEnDo3eXWHbsW974L9PHl3SDL5kjU5VA22ur60P2m8wD6OtLuVRjZ1eyZ3Th8+W8eS/aoH+NA0
2k0txwyEViXczaNIFA0uGXgo8jxazCzMY1nlM58unHVnz6l6bJPYT+qefQzLYFLitmqT1G6flTUb
0MPbN6nWPk+cfse9+Y7oKN4AaIZWeAj0vCXJcu6ZenDK+TkgwZrFi7iwsIHP3lTXH3Bvw3xqIi5R
6D2biD0Ip3oIa9NnCyNl0eBuZmYmZiuqoDz1tG0Lh87xvunWA+oSkvYQjO2N78Gj1leHxOpg0zAa
7A2azl0oOqewhC9ZG8NhU/F1+owgOb01joDRkudhdrXF2fkivdnNmM8/GjYMx8iQ8jSJ+KOpMCk+
leSAYHVx7kRET7IanUzwSGwocctN79P7KOTVw8xK7OS9YLmo4mNZTj9K1jw3lr0mSKzKPV1eomBk
5zUph2OwzMj6xPU5DvV1fbjDvB0m6iI+UPFbu/LopWflUZllJ0vs6UHlmCcEXAFm9hz0Pcp5DJv+
zWcGNDSr3pfYfanazj57nhU/prZad57qb7Qz9oj8MDEesUBjsTWqJ0UdVhi3j5v7LuFu2tk5OqzM
xYSpXXAcV0h4TYk/lamx8UYrxF+1KEcrsuhLvMRiXzsSCe2T/8Id1R2t8ehHJXnkpAoBFWlVQ7Tp
Ru1RTCTC4Q5zEB/xdKXJBwujzS784HMzZ0MEj/vaPExU79Towv9UZGyA2liwjKye2UgwJillCbaB
qLYPXs2mfJwSU8CnnG/aYX24SlMzOQeHwM7HOpg3/kLqbFm6vmgirNNgfIJHit7KaFRZn0gsRRkV
aw3Th2g58YDvusbN6WD5IVRj+Bk3ywphsI89W9VI3GJD1lbd1Ked1DidtLMNl1bhU64/Je0UMtxs
XyhDb6OouXPDuMYRa/K6DPNlHvJxBK8nx0xWJiOjvq1sDIontHBfBINzCBRUtKHNAlHfNmV3w/V6
U+EJiTy0JlGwvFYTcMTVGXZiQTpBxQOMfS4DZkVU/6ocwxAHWoEMWmE936u0a/wzBOnj8zxHV9cg
rncjY+RFxM7J7w3cD0lYTHDptQYzSTVUhMgI35RdVIh2TZcVTyVOYFHWJ3zko2oIUn/IklYNP2Nl
vHWrC2M+1u+wLzwKB85gNXIgROgdu0EeHT4e5gE7Ziyfr8VcE/INS4K1KBdXbluXYQKq8lAaRqxQ
a9SBehGbAdBip+atIhoPVhyEl3pdbIH66IjrQrZNrTaV0xd+kxycudkhT7OAJrWIp+oCDufQYeFU
oyxMSA+Uw8XZ8rOSy9lUsI7lbu6uFSl4Oe1qhRl7uH+mqvKWnLj+qSfLCl/iMkw77azpHI1uysZa
wLaBDed+ZXB8QvRcBhxp38TQuyberQ9cI3W43c5DBUudEMnt5a4d4ZbdK2QmjHvWxyncibfjoP5g
nzbxnJxNInReR2zTxtiClqayu6Bcb/nCx4JM7SUI7WVAHIlNOyL61Kz0GaO+NBum8YexgzyLecGQ
0xT2PK1dh2cJdORzGgfxjTvVQ4YqogQ3hUGoqmlUOk2eOVKhodfwHdAzsXmQY6fSctEJaFoa5Fed
9WuyBjC/JTHO/K6ut+7K9k5VFnNshu26BG3uev5ROmKHHAKTR0I0uDwEAnBwy9f2bcjLxMEeiUe+
tiPZRkN452n/PkpY3rcSRjfUHoaoKzfTdYyVzdNrNJg3NOMVwinVlMmlOrUwVu7mpgCJWD3hTIGd
XI0/xNVo06BfBPwt57uKiwfrSIG07IVFKfGCnQ0x7Qmdw7hxBR7VSCcwpOsNSjmkqJ0YbWBErkb9
4TdhsiklMgsq7Ac+h7u+z/zM8QTKlrodnxDHvj4N1m4btm644zZvTuBMWwpgKSsH18sQygZjoDmA
QGPGbkg6NVyEB7ES9+nnOCI6jYTbaJ734yJfWBCdKofvlLH4EDNm9mlSl7syAhmJ5Va0/bgZGHMO
lZR7NDHeVsTeembaeyiX8kxkCOl+Vw/7PmAMDXcdZLGj8KREIEfQKvlKF83oe4famaIv6mMabvLJ
uJuY3c8yRk3Gd17bXuxaz2nbt9AH4ZgODVIDmS6xe5siKMPnjpHbOFzbLIF+VMT9swnDbO2DT9LS
T76A0e9LI7PJQx2oFgkUIGZ1GkblXV3ax0A2G+PXBRKfxj3VI0aseDKjokb5E1fy3WINCsmdbUlH
OLcQdylWf1wLFS48p8Rri25pSS5NVRe1F4E8fYFS7nO29uTOy1nNUy5Fu2mSAdoPMX26ZX1oDDs7
rD/apjt5+LDJ6BVjvd4zD0lB6BseqJNUWWlwJtgSB6nKXE1/mo4MJx4GOSuZyQ0nGonJcPJYqz18
KZ29y5Jmjy4o2BPMecgaAdzj1Lo5Rwl9IlPDc+2pL7pilnLy87qmm67mfuG49N70TtGN2qSRkv1D
F4/04iR9zkJ6LnuUhhxwPWZIkKeLIQm5ZDPSj3H4+sNR6BHM/YLzkc/9FXG5EOs8BrbcMnfJzNQX
VoUFM3MRmxEl1lClfrig7OuC3ChMWI7hIVb0MXB0vS9V+Bg0/g2uUYONZ9oKmeTlWudt1BYVSTZ2
QLKDWQrd6UyjyUO3taYeWUaoISG8SyKOmFi6pghnyzxRb63Gm8VdvAfWjA3EnVEKLj9UL6NdBV49
jUZGDhGAQsglMF7XwjrtjHr7Nuj6TFXjkbTiTjnLTSKJzjort9ZLPitf/5ydcRtVfkqn6ICO9Wcs
229sQUgXrodX2zV6Wxrn4q3R0+RC2M6XbpPoOUcOZd5OJJOcZ5ivyOmIdMTEyaz2CjIjh5iXXzxh
J+hjQe0jD5vrEJ1sBAf60Z77sv8ROnhdNJW3tRtCd+XVm4DEh1hokXISTDnzYSzTw69S9MF3NOLj
r4FxDo6pt2sbfY3B8NyK4aAa+jZHzTmukArCSZ/G3lzMYkT5PqKsmobbGs2XsTDkmAEfNCNmS6ak
zEg87qKFFKLyXgIMTKFog7KNcLtxYmW2BhMjmw6ga1aJ8lYZWeVdNJJ9XIY/yOqvkMZBShH6wEW6
5D5QnY/ohSDI17K8CNeeo5ievNA7LRqe/1yG+HBSF8xDl5VQ79BDUUIc1ad9E1x8wcF01ihCcVh2
/ntPl5OzilNL+rtllmDh3EyaHwrrotXkrpy/WwJJNsSZhLzr6hODCHfS+6Ds22GzTXu0T4nr7P0B
A4nye5rjW+mw5061X3XTgwcQyL2rq1seeg3UgwbmGGWHrcVFeOvo38/DYHK/ZwxLhKLjjQV42Ngx
UKtFO2z0WdWMTaa6Og9IBOevpeyzzk+OmPtEfF9g/YOVUAWMNiCXNbb2dgJ0ch9cz/ihfRfoHKU3
FIP0Cuu629IBAtK4d9DYoLVHzJOO0wmlS4ri9xw1X8Azn6vePcVmzVdSffl2vKtaoDT9mOsVZKIy
X72EfrnTRVuFFyoi8Cmr2Ar0bSxBLLXx9GEh7gHWDVCXt+FOzm6+siaP9LDxE+zimheAvgHnot1z
xW0wkN06DttARjDDNck2FCUaGpR3lYutjjSCblejF8iisc795WDnOhW1TW086mxWatvJ52iBUIjf
L5bLUx3jAXYBsmGZ3FZudyqFKLjLNgTuTSlSejMTo33t4EDqrV3KBrmVPYoh5wnV7E57VOQ9uYeX
LhT4nijEZL48tqLeCouZVu9GsY+Fo1VeYThC7JY2XxH+Jx2S0Ya84aBDL8vbd8Kmr3aib8pOz2FC
niHAz4jjP0posfNaTYeQAbzqhjv42Cy8zwJW3vLaXDrNUiec3MzTKLvKEs+PxL4yPIc4qzvyUwX1
k1/GD25bprWWed0/z/y+buefgXodp6ex96EiflmSC60rtIevZv4SVKerQj6v/6gUYltjjAVDjtGb
uwkulNVTzct06OKsR+NvymRjLBSuevouLfnkVXxa5Afskw4G3XU8f2HE9+z1KqemPEV+89Ghp0No
XXQjjDyvGP3CJHr8w2JWcsOX5Rjgfi0GloLBWXC/zSP08wPAoFEdqzDaeYGP7MngByc/bbhrZv3Y
iadK+q8q6kBRABrzB7ygn+sYVmhjklP8vuvek+TuigzQ6VZ5IsPmvQ81TPI6jGOVu8D/dsJDRGiB
pHFoviaE6XWA373bTm2It5XufK6mUO5Xa3I+a4I9DMJbWCvOJS86e+7M/eifFvgJKIyG4ybwEmJj
fUD6ejbAuHv86bDHzr9jvczhtpJzWO3W3XFcgn034z02EJ6Nj1EVZKTVhfC/Q2F3fHFSvD7H4itT
plC60cv1U87JyUErb9wHJJzmcxPvlPoZzQp2rqgxY6TE0jnIlnW+jdERTr4+xlDRlv1HUA8qhUvx
3o/DPQ9NvkR6SwRyJgDJtP3nMIqM+vSnCsMtbM13VeJvKXkJEGBXMo36dM1tsBRoWmmPsZ26yRoD
48xF3CXxfFAtxdHoGajIAEPX+wrsZdt2Gz/CAg7hhYNtDHI69LUNoiMpILWabMd4OY5qfJjMmKpy
hcnv6uyYr/d+FH3MAP6wpWzWJTrPFMu5samDrq1fEYMJLGYJ3rwGzsULxDDRa1V9dgErXEIfOzj9
9OoLPQke3iVjTXgYFXsJMWesLSaxgeyvzg1zvFdPo9VUz2v70UXVyUdaSWnCXJMn1mMZMVx8t0T5
XXUPQ4QcnjZBRYrts9E3fPCfTWXee7EhyGHthw28EQsdHJyhe62ZP20ImnauGYBoioVHCcvaydu2
HLJVdjdr2Ke7a+ym4VQ+A5+GrCOgmeHgyNv23NVNlEmHgtL0wkLOGkugDOcbiyt4AGsARmydU2VU
PrkGrjrTQZff/oQxZsrLZ4nFwuDCnSarhtM9mfchnqB6snkZj5m1LJ2A+0FUEAKFmltc+mhKhwbS
JdYgnsE7L+01m6kqgqUBjD6kZIRhT9UVLtOb2BlyH7FTvu3yFfezxNBhHF5CH0pCFMF2utpFb2gb
w6IoJrjdchPGDAjrcuc4PaYWbgAp1rIrDIOB/NQC3JjSjqJOJ+5WiGgn+Qfi5bfRKoqOXqK2zxrm
Zq73vZL6FCbVdpD9DqGRT6HcIlTxtFRrAbA5D8QNdeeMTduR+yeHYVUonQXzZx0ml6Q5iOp5pR/o
a4EcyBN1FGreUjYYA2mzahnzckDqKsInaRv2m7qFNVWETQ8b31hBk8ndYeuz6tT5h1J89exUY8LA
yorvRn2JYg969X0fjXnsN5nXXsbyluEhH6HrhAFyP6XwXkjjzkLXhvNqGT+Tqv5cpXnC5v/WL7hx
UfLTVf3D6mIsbp5SovGkC9QssfoQBF5VuNzgA7PEQzuslfuEFqrNIdpB1BppjxHAQNzRasp9rweU
z9+SgGRVp55FsKmvUExdfjmyAjABsUM9PDvT7SThpa8YhfNafYb+6rRCZZSVGs0f31dJAze/L4+i
Z/WG5971Ct04Ycq5U2jHHHiwIu2KoJgXnTo6TIy7uf+qanNAaEwhiDwjrTCrWHXXBgKBGUhcZZI8
QGz6VjZgrl3kbXaC5iEETWOMXC4azidfhDe9XPheKpipzUsQ7wLPfaOBHQrRyZe45Q74z/vJvMC3
uwioKIbJDYFBLAhXmq/BwR1aILDEZVa7d140fbiT+8m67m1AgZ/GVD6uyxLc+26CkZDLPBzmAOfJ
FG8jsTdosofmwIDTs2uWAzDJYef3axaFj759sHi+Xb+IMV7tMLnlGo5QXLqpWcINVvmTh9yANUWt
iAIpEp67Ecnov/KWJt0ungLH3whrKd3PPtrWLEGeKvziqir+2fZTqG9QXM+3wxgtF1PNkKZEJW1e
YjGUH1XgAGappCapP6I9YcLpN7HV/luyupeBO85LREryJF3j6jSOKtYBkwaSzkfpF39CYf5ztvtX
Sw00hbpHAOl6s6rHYT656q6K/0TY+C90SL/aZbjaCpeGI7nhlB+kto9Qqzz//73rXxRU08jrBumh
GHcAWoM0hYGktrZJ1nau/N/c7r9/rv/BvzEd0RjeyfGv/4mvP7veqIqX+pcv//rYtfjvP6+/898/
84+/8dftd3f+aL/HX3/oH34Hr/u3v5t/6I9/+KKQutIotL6Vuf8ep0b/8fp4h9ef/H/95r99//Eq
j6b//v23z26S+vpqHCzqb3/71v7r99/8APKhf//71//bN68f4PffnuyPb1EBDvqfv/T9Merff4vI
Xzzi+5Ebe34Sx/5VdbR8X79D6V/gygJBnk89fDuJsRRkh8n4338L6F9ClyKsEge8ix+6DpSM3XT9
Fon+4sUBAc4WhzTyfbDo//Xm/uH2/J/b9W8SQGCHB2P8/beQuv+ocQGfGkYkCqmHyJeru+Kv5mhh
0wWtZXO7LdWSeo2zHEQcX7pgjdAlC+D5s6FZxYG6DvFAttJLltQEvNmUjmv2wSx3nYCOn88TppUQ
vpnGeHxTlyf1rg4NiKcq5mcUKGideNpBxHe3hglqurV6aVQpC0esh8YN28yPMEfAveGlpMG6hQwd
+yUzyEqFDjeFh4TYatnZzPc/BhSfubk2zRLnLFt8UtAWPE1cl5fmKgBeHBOnsiJ3hDP8DERsXihr
yIM9xCjoEHn0rDUoQgS7bb0iiQW9Aa6M3kXutH7zXcXSuK6SrCFjhC4FPK9OIE2AJSoCWzv2nbQL
OiKRGDR1HBut/qzU2tzzQYjtQkIHCRJlf5ro8o6hIA4iWk9HgrzTZYHkYR3Xnb/Mh6p2g2PoMATd
lfGLTOr5yKArRst5YCxeD5Dq0vZGEhDDQ9e79w4FfAMtgEhn/kMSlzz1QwnmOKygGWETdD4VKbej
EHHaxv7w7ilypzUDsxGRG6Uq9hzNKLhll4ZgkL+tF91SoCifnjavERYvqkmvOQPNgC3Mmq2zg1YC
2PsuXHWPIY+43tZdX25ncBJ1nHSv8RwsB+2GPJ/k0r36KrFZ5LHu2HcE8DIkFClRdyFVzoNNeh/V
TdAcSd2lqsnIZOkNa/36FM8+BpMTAoWG8fsbN9D3idOAg2xZD4AthK5LlcflfYEnY4Gobw1pow2L
sXUQuRhZvul7vKHKlBfwbu3j4nTNcdLOkvsuJqTCob8sawjFgBO/d57oweDPGAMx/gCfjX6IcXkg
8FJJ7AD1peBkZ9Pf94FSm2FykDdHuZP3Azox0vwk/frDdwH78bFEbYqiB3AdgdBux8FcbefVXpQs
8zGOKZjLOl8Erx+mCR+3nuZiXdzljtp4yhbRXaxf2Q2dSZMF7eLd66HNK0O9jcs7kOK9GLNxAu4w
dtzL7DAdq6SjqFcrpFFWyM/s7X3dtN792KHl6DjdcFrHV+roa6EW6QFhHNwxzNtEGGNOWTu623ms
0fZYFha4sgBJ1JtCRPDBQCZqozrFAU8Pvq/8TbtEKY+ISolB1FAIr9rMj8vbqb36qfT0zHUJsKqE
KWCnevpMdVxMnL9bKbtPY8ypEp9yWUmh1/LHvCbzVnP2VNd6U8/+vJtqtvcmFeVCuF8mrDbKww4i
BUyIuB22xEjvxQ8dZG9V6I0YOtM4asQm7AiIaCDpAyH7xLT2uAwV/Ll402xp6z532jz6DgdXYuhj
JTpxhpzFpkz27Qenza3t5vIItweA/m3OpqTfLKQKcx/iDVKyYBtF4cb0xD8kc7DxIjbfNOIJNcu+
Irw+mlm6G8z0XYItAkTiwoPYudCifQrCIdmP0O1nG6H96sbnL3IJnTxBjXNwGd2r7hoqFE/vcwco
B8T1/RD5n64v19yNsTDC+GYdOH21bLR59QRP6e7ZHcNHBs38Mi10u3SQGY1Ug54Iyw8yjXbj6SmE
6KHpUzV7w44N5iOI0CnHAbBpbm+xg4wF7cDOuJS/EVl2J+QtnNRisMXLCeQIn1Etu2bLGjztrnT1
1ifKbOIYANaA0LoxhCN8rAH49PbYuEgRh59Tf3CDekQiZzWkbd3Yo4XIqFDNbDKryleB8jydKHuo
u68A7akrgT4zrxpT13fQsPgLZpCXmbwbr72refStwmtf1+kXaCnMdkIGd9ZFcM5j4bGkocrXqkGi
cOwW8A9y87KE7+8iGeaSbDWi9QoeyOjeBovPitk6e9t4z0mTdFkANFoujXPAsKTE60uomMWd5SHC
kSbFntp3HUKNQkYS72wJb3BkLa5bp3LeeQUh2MIpxDcxqMzeqXNb+eCRwNXv0P2rofIKBl0EFmG/
bqG61qnpGwipjQPKq4bcrPOBfCMDKXwAvxWEI/vRSMh+oxrbDoACFyD0DLR9Mc0j1e4xqp0Rk/jO
qY9lUCxk3Q8ITVLKYbfAoqFlsiA8xwjyoGkAvZ0045crkFrj4BzJwAW+j7q/6DJ+r9orquDiFB68
/gjb+PbM/Gav2/DCNPEeOcFmlZRNmY4YhPSFmMHhsWmj5wpuw1FvHxab3Mzc35qEh9tphdMU4x4Y
dkPBwrbOQ6l2aNPhx41h2wLUb7EkvASOBi2BaVoDRDB8HShAdOhTNciki530MVz5Y+3HV5avRUtK
ZjxxiqSGulmlQ3gzMsC04dRFOKyVVkUwJkCt63EbBMF6SPzg2fGXsVDXjhloVrLvpiQpon7EyUSC
HudxCG6lLzeKgh5oquaAEUacqW3hsRiAtAe0dvJhuAvJUnNYPV2nzPpyG3j6MoXmAGIyOlRj8yiq
JsLvgL+xDFWHIvVD+RRX0bbBIXcvSjDCFa674qrP7cwel9nBmEAMJ+86GHBe1j+NUN7R1a53xyBR
jQY8+/+Lo/NYkhQJgugXYQaJSq4FRamu1vqCTY9AaxJIvn5f7WVtdm12prsLMiPCn3sYLaPkvLhM
ifizZilQp2Z6ki/yNdDShIKof3N39EgmNJeVpe7Q7JozquzO84JtP5t22Cr+1roQHjY5e9qpzMgu
iM0McFy5B92/azyXyKhxayI3WVkY4Fu3b70PmSr8CzKfG8rXT5krWFFZ8kAtNa7PwM3Tu7ZZ7zTb
FU9zYZ39gS+jqAeDEi/dF5Vdnru6Jz+4b84553nrmi2QhQaWGMrnUfmh0F16cU2xgYN16s77HnAN
X5UxH5Yyb+/4ap9av173K1h9pPKwF+qj44OOZwSL0FfN1TQMtV+8Ec2qaO+AsrpmYHX5mkXVGNQn
aFx9KpJaxUJxF5V+w/ITExsqepkdBqXjnGuj+6wz6R82VkSeLcMZL/WQ+wyil+OUAz8jgvwabTyM
K1tSmrYpIeOVs/dXAmn+VRV7n/AIAzFoFFDR+YdEqVeQyR/IAQadsx/zc/3DHtyPYemSY6Ne7H61
oq1r/5mLzQ7KWV0a12D9hEqD/ZzmJx3YzsENgrO2k5XhvcEk0+bcArlqIfysOuwyJ4/gzZZTWfa/
Zd/cjV1CBqVF/ZMZ6q7sx2tpObTOsWUr97gEjrPz0YEDD9NnKXrSJ10Xlk/Vp8w3vNsQYicqaqFg
7PI90Dpndh285v4jXW99DXwOsMRN+uPKqrswyBy1+//PXzSyZpCzBLmx2JcaJPmjbfCzr+yTMCfx
SVo9Ru3G/6KyYf3lQupZ6pXWfnAsjSoiWDW1cl3YSx22iQSc5X0EGiDtCysud2Jlv9a/5i3n+J44
NmRih1njmvFWEj8v1/QgSF5/6jhitC23yJxl+YD05saNrUSsPFTy0SbN2iyKNnLYgRhmVv9W3LYc
Y5LkhyvHYmeUilwWbV3mmdUvSvpca31yEtV2v1o/WwcIywXBybBwYvgLbHkOuBmMqKgZiW4cWsZn
BjTPjPldrXXEQoKIIVRxGUzhRTODMCaodvnQ9yCJTdcd+96Gvxyc35utpzDJVxkNI8zi5GYr9uvF
OqjS/ZxHKwsbBiBh0+Jr1jpXcet6y9mkGjIZmUaJvxJkU1dHanNm42brhQvZCNcC3MTZ5HwPmhDN
jvHsG6z9WYcVBGieno0SuGLnVV533MbiEAhNyeGzDGstNWuiON4Nc2KFU7FN9FdBfT84arvkbKSg
8beerGyBQOpDb5QZepPU905myTu3q8LW3LonL5gfNOBTMA/zMV+y8Rp43D3M5m4u8RqbgZP5ke44
J8amqkEHPDZuWP5FTuSaC4NZnSG0zx2hx31tsgxDNX+ELtz7//8xLUVsNeuFfav+oW1/Q3Ks18LM
0thtlte2CJ4a2+of/HIYHv7/1WBZ2SHLJ+BTG/K3RppK2z9tNrb388SIXa9sSIfopcsEbOUHtOuo
RHabDtxYJX0R8qpURzkJI2qtCkVMiL/Kr4q7mrxGK3HsC6+/fdnqljU4YvX2WKDe+szt49bp+rNp
cDhwAn1BKNQP/dA8mH3TH2iF7w3diQOg+cITpbK9Cv2CwW/FXqOT9J5Ge2MttrNEAYTs3uuChzX3
jkW/7N3V7i+WbZzkmslDQ0tzBm7bwQ924BxTx5A+edKtt8XEcODK7+oPSwrr1JjJU9sFf/DSO/sx
3SqaZWVeCiPdN73M4G/TuKkMuIm+EzyX7VMmEfOMvv9KnCqaFMpTSz5MOGZ0HJtI88jd/E85edaD
qXfaFHZUkBmw98uO+TxqozfeyuNh/izrRN0l3miG/Vzed8ZE9EBZYL2Uw8F3kmnf97+0lxiR2yDe
KoOBfQp2jtMdeM/I7y0Mm7xY1X7o0eSzhY2QTc3O99GClcM/VBsAX+vqq8g0jqwDLC8D1JTrGvMp
obCihliLsDSt5wRiJdXM+0e89BjoX9PeGe/RzEtjTXeTpdLYGTbC7aqkvLNLB4afsADPFOfqFjRR
u3hLVKOPzWaxI8hMGRRP44Waz7vh/VskoIIjR5fGYUgpPxN/Mw43gE//BkeboUdt4gt4qfeTn7jH
oUkYmja3wSthO3P+YjoQP5XVx5M1I9xCqT/Und2HYMWfRZe6lxqkx/LhJZzFpIVZs0vhefEWlAVK
XvHE3fJamGq5T1J3gQSnAbC03cSB9VFUkFo8/mWs+ypO7ketyLkpbXE/UlvGKbkDvdMUXJyOj7xd
upxfn07eE5KVZB8KUcCoczeUyn4mk7WI8Ck9D3kwsd7S8kKVEPWeBPJVNlRq0PLNTg/FFDmB+YuF
epFnUf93aJdxYXkXNx2DfV4sh8nb1nvL7cUuM6j4gpzhv+lb+rplGHNqk92eU9BNmI/EY2Gbzg62
bzKJ6ZXaM5BPBh4Gs/ue9PAh5Qci8Y6HLPuqvc92dKx926jXurM4mUoyElZt75J8ZlQzP/mbLV8b
L2BUHtwPDHcfDHlQitC0nL1QWPjyN0KVyWpX1XBnFVTZa/2uUs7aYjGY8HAMaONrrF5YqpTunXT8
3yPBBTr5KYkKfbB3DD0xtp6ezV6uT80pb+GeJ0brsrTk0TAfGfiz+9mr4Oc6k7pyBsC1GTqnqQfy
E4wAStKKsF3xVPm9EUln694+F4w/Z6+1jrKtALmJK/UU+1pNs0IO0o9FUYcqsCgUrP63w9nOXCr7
NTA52ae+xbeDlLtMlR3LOkenNHWU3yPjuFG5GXNUSPGigR6TRZ6IBq9A9hB608H/l6aQJAtMFUOa
2BdzwPinrPdVT16tI76WwmAH7HLTRAWFnTuOebx58xKt6c+QozWug5XDfVBXZV1w55jdnejrh9Tu
ikNTUo5wh0SJpNucAiQs3+7s0Az85BkAiEdgZgPY2ulT32anwEv8K+adZTemtFy92tfFzVMvcnun
KiqMOrCGF3KkwtEbvdBmG90TVaGPtL4EVPXGT85A6jz2+okog3tYl/mxcMgclzR5dl6FPtOBhy2b
X/LmavhTfmSG0++VkUwHZ3VOyk8Zktn1g1qby+re5HdrJ2hr+AHfgYy+GOU2PpSuo1FXyJPjWDz4
XnCUMxzlKstY6I27lqFBuNnjReXOHFZVyjF6Dwv1qVLPuKSmRJlI5BlJX57//1Vi0khrp4n8fuaF
H5qfyvg73D6WrQHVnJrkp5zgOEShkt266ncffRa81Y/Mqa3ijWkDZx5pUx5VUDmBKKfQu1lrAw8P
xkE6lgjTdHwXPiAu6QjRaCn2x5S8PN4Ammhwkc+jfp3JR8wIk0r9mV3tyfZggbyeG6I4wi2oDiWE
8LIsIlqXarn650yBXVb5wLApCZiUWOupvkHy+va0b67FBqP1AloDE8Y+4dk0soOf1aeKJeZhtlGj
Go3ydsP6tjn1tGMmoXedcMZ4cU38JTc8wHOajs5g+cAc7cT+SOs8uXO09FC5NnU+Z6c57S39YJht
FmkA14OpkYR042Lcmt9qBzSQ01SEs7vmt06vOzHh1CL/aNxi3AVa7f1A3AcmEyugtBVn0457eYvn
dF33R9N/DYLsZ2TRYlh5bn8xU9Ca4WUrnSQs2XcSzWP76ric3Vk33fVKUNUtf2pvG2IU0ShwTMK5
DdYqOVut74T9gEdoiawBsVpW8/ZkgUDfbV732c7NmQpjjnVgyGiBYRO2wV75IpPHgDlpaXyJ0Umx
OuAldW9cQuKMYSV8kK4s93e1kZIMs9iHDpcUnG9GPXeeS6iRzml+MsN/aQVthMq3Jt6qoqYacq/m
WGzx5NKy8q0f0tKInam+rJP+Tg0ANDCwOgZeXHZt2053SU8WPGdnox2UT3fDOZEo/GLuos6NsRwd
SaZnq729X4y477x5fVJmXh46XXL6YIvl9Ovr+6DYGH7O6T/PkVZYeGkZL4GpdhxAFJ4kTTOimLbz
MqbjoSf3ieEK85BC/Z0nd4w8KMVdYyLsuyPj5zKTXwm5FZfSbI6Fatxr7uW/AzPxqC+AcEqZ322J
f+L3dtf8V4N83vozS+yCpLwksPRrkf7uNpoECvgsXur6eRLZfMo8yCtVoBCnHUwe2K0ZlWNh7ZrM
YFv8yODItZ0i7CSxPhsVdR6oP5nY/vbuxPFpdCyQoclrYKcbU8p9ZdN+jOP8MGTJv060yMsZo6i0
w7zpWXgi7P4Iu6cjW4Pjmpg5Roc55O0OBhw5ufPVpflKdxswudcND+NcLbE7MEbOHPefcO3fHbUm
vaS6UjMsB5FjjMrbjBemmN9tNv9mxnb1rRO+DQ3ChSadWcX2lNheE/aaFcpuDrlVqwOGar7mkRes
8QCEM4Oxzlwi59vmPcRs5Cf+TxC8LQRBTb2InWbqMUptDmRh9pniNjpBMX/k0xpmNgbUOYW1Z3qc
Vot1cod9mhc/nPu/tuD2prmKAa3UsYVce5gXkmDMXZEUNs9hgBsBCfkuc59MmX82jH4dJ6eItIev
ixesUGvrHHk8kHelGE/wYyffpMCvqry+zWCrSOM1iDWTp2UoAf+wJUF3W2nYuP74aut2idn++5b0
NThn5bIFNvFCdyFTZd1WdAkjjza5vG5L9uZ0sa6Y3w+u18fp6h3lRpaxtdV0vGKj+/7Wa/dr62jl
CvacRaJ1qAlGnkp/fcp0u54mNont7CQ/jA44RZWyODU139aunI9WkV1En+a8Mc+u2Yj7lIY+N3WP
M7oWzGyXb9Uw5DDWMZwrLULLG9knnpbcNgGPTxCoHa/134LgPDdY/oxVx3Kk7TjP+YdnckZaRlbs
52ZCXYfsZlY273tSAQ59QqmQ1MnOGmoLiM7wyZuSBgD/9JNzVAybvlorFiTeDqPjEl3XMhKsHWds
FiwhuWzUgkDYDaN7zmUqSyG6fzm2xoMfNK9gDf6ptnR2sBL4knwECvIg8ykm/8FXiGhkMrMLGvj/
LBhIrKPDweo3XdQyfINpnftZIEYx4w1LMWyRgdZfJOV5ldmb69ZOnFv9nV4mnGnsijfbl5HP7UhY
Q6XMl5q0LMhtJvbwSwhTjJgLP8L/9WJD+VHcD1yroLg7h2thzKeC2Yq9HGRZn2TQNzQP/ng0pyUM
qAtPVuf2ezuBPmM4MUROCz7S0kDPR1lB/EyDnKI0/WoDZ4i2jLHDYCZfLCg5LLnxySsWQdW1reUc
iunIIp81ljQvkYLWcRQhUYUZJc1qx+LWQ82lBFoStFwSM+YUfAdVs+x9k4puRdscu+IDRQaTPEBj
hzJEQw8nVkwuqyD4sGnC/9QzX05TeZGRQ9anc3EqHRLu1tZ48bPlQ2r7iIX6e1P+KRfqQjNcgiv0
5yKofqnNR4eT5H54DHnCNbWjttDrg4tLwxlfMkQIgasW6wF/sGToqjvNWhmSlWCuKSfzwENbTdvQ
z9iiw6q/NSRf2KH6LYM76zbMrIB8EpVVjw14pK0XOzb9TMPRpO96FGtI8g2JpO7BT4Lm2HnLs9Mb
lBj52N1XqUNfh7U2csyBa35o8FrV9DeDerPkxPbmxBWXbVr1XdYj2Y1/K+w9usqeTZN7xTYbO7SF
3R7WcY47nQsSY+poNtsHq5rZbDJYFJ1jwWrOnGhqK20jQynOGGld+5vi6xQKS2KwHvnbcTuXfLKb
SRzKNhPa7VWfigjDnZVN+T51qmtv9GyApbG/jJv3Nkuo6WVQgiFi8eOUZ7+W3wQ6/Gsqd9iZE+kf
Dddy24iHmXA35i0naB4bMdV79Wz94GGLjVMSjYrEnwHMbB1KR2DNFcyZdF17XE323yWHxSq4VA+G
5/1ec77hxu7vJ+Ya2ZCxNNN37w2Rcgu6yMKMFAs3N+KNryO2aj6wvBi+N6+eXyvGRV1dM6XKq3mf
prfnZzC6u9UUOF87dZk/ZzE0Ydl21k6NrKUhGLI+BkiCyFJvk/LbPdvPdWRuKBnO9OmadBOrIKKu
qt2Nf6DgNn79ysHxxKl7Kqd1C12sZcgK4hdj3wJbl/42q7mNp8R4R7ci5bRDNm0GRGv/6HUVlVwf
WLs6IyKgLImukol+cL3uy+/6D4KlDnClAHsST8w8jvaOvSLMiLMUytoT50Y9iMA5Csfg9g+2AdGl
Y1YBqskglBXx8K9+3/4JJnBxOSwEHXjZCdw9CA1YMJ55rHWRHCEY8ep/zA0cmUFBUzFXRhRQz9Jn
+E4YX6PHh8qrynDFJtRUvghVEzfuymmydPewTxgdBvOQWmNxn8GsgyWoMZ4XNnop2V7a5stI5Xad
qNU6t7WuJxMYY285rt4VVvkBPdKeNyZmp7qWuP2Rrnx5M+aI7Oia2973lXtXOcnPajnlfrADkhKL
sDKpViV2jqZlo+iUvcBGAnH2pkTuPm4OcdYruBwjOvGIrhCwgOCYbsNV+vO6tx2JUtmwIs/5bAD1
u168DU4STwPIttMGMV4cMzEAyucR62T2XM3Dm3eT+ceRW7Bkilwy/HLSDnR/HPiEtiHqVuOTUUnL
CPVEA1sdVTA8GityBOnNT8XouDtYt8Dcq1riJGgZdmc+PT8/obaYsPKWPN5Fb+4DwfBpKoMH2+8/
FOWl7NyrzqTDt9f7UcBpZBVTeRegwAW3C9LXVvOMrnGsMqRbwY5V/pqARJ56emILVHZI9dZFFfzn
nFIslF1dRn2Vhsy8p1PiExDJHw5jnb8W2/LbZsK95Xc9Avu1b4YXDfGPLlOBOwrRRKWtj+a76fXA
pfzMdrIksBPz5W4WjvOQdPEQ1LjaZtoqZ9DUugNvgrgRWXYXnIVsOhaFCS+Em1yWAisPr8d02wJN
+jCQq/dVDG53Tovh6rGyBUlN5Hu8moq+sHg20tqmgCGULptIm8rsnlc+QH+Yko1MwaEJQrXMwdFX
/dlfVH8pev9bT6VzsB2Y4vqmDUsjQQytgegX6x8PJBOB+c8KWUFtjgBUp5v5iCvmeSlAemwnvdto
J6Mlzy83uAVo4RXemKpkII4/DeJ8qd37fme0DesMOo6lYrb8mP673FnL6sY9M/DJYEzUgU8xKRiA
YA38R60NWSLWdwfwvsV/s3pxqd03T20oj7ZJLEfSrwclKaVN17+0M4i11fRoFwmbmHMarX78qid/
P8k2j+qRoGjMH49pZ10DbK1hvfEpOwmXsSt6KAdbX3EY3RVczefZbVgHPBoVCncbFpj343IoH9k6
nnDotVgAsfzsF0Zil2QkidVJQGoys3B2xYiVZ7YeMwrci+++Zt1fMQ8/U7aVvO09fTPeltECV8a0
gJMRpnckKKepVB8musbZuxmMBzEwLlX6kFXNcTFd/Br0JmHpze8aW0dpMV+yW8c4zn7zmUtECjZq
GZh+6Xp4tFtT3BklZHKjRnrGmsXJ5XwYl+5tLXAqME4N2DGWfG+C322YfRKa/bNnr8mlt1cw1r8U
gg1SOdUuHoO5bWVsqATaRJ6tUn4B7hC5b8zX3unLA4A2OmQ9b9HscxYI3M0elOaet0B75c5JKtzX
jf5iJIrtfcXoB4YXdmJ+tCuo/z7woiIoLwwC7d3SbQk/bZJHJTKoZ3gP7mA+Bv6Y7pyxErHgdE8B
2M6dxbKasgyztSk+rLWO8949AELR9swR+o9zXQOfAtc9Zfh9SPAImrhvm6fVbR/zisiRFKNIAc3F
D91tqbU2T/MDIrRgM/OL3YyXLMW+nM2C8Ya+zHokZLUu/5ZwUkYLPlsM70Fh/JI5qE4ubkYiCb6i
PfWvH3sZrmp7xcBTkhDCaK/l+WJAjB28u5l7/PnbS919FnQ/9USzuXm3LbkLKpRp9uDa9sfMiOCu
Gl10gowbnJSfiaENayhBy1L/3DrTTZEvZxjz4UROzlcVyCMrqYCv6oLyYFB5xNaUe2u9WsyvHSJK
gLU6v81jOEAvgj3mihv7y2TwVDVG/qlL/9HK019Ys86pO6/gSg5htQuT0RHNAGWG6kUnN+uhfGt6
xkVeAPk1T7B0o8Msx2mjqWPM7BHYESX1fHQNj5IfeiQkjN2ELS4LrgWfWZEAEDviuvikfIomyKbT
qKnLNqjeVK634tQg4bgR31NgHTGQVjuMPEay3NWmKo/YNt6zVdeXQpkfY+5/kdC57cUXoTD4oRvr
L4/Xq3DUnWHm4DEE8ewkdUtjjl9zk1PL2+TSYKIL2FoR8ZKqyE/Xf9ZS/jKn4M3FVk5YC6JeQWO8
S1s2ba1Gs6tNW1zdNt9pQzwSC4V/dHHxGLC+iMqzvtey/jPM/1JZa1TRKovJd7oXvY3l0cKAy9Y4
V73nLeOfNNsErQ4fXoaUy1o88ZLOSf4+EMS8W/I6J0Ro46Ibg4mxJTaPqohp/be9dxsetazUYygE
fW8N2cEtGWGazSworsrHKVeP2FNQuoTzLT3BYz3ebax4C7vFFWFgLBbysdGG4yDreASZW5NkPMtM
0BFXGMjqIppMXMr50k4HZI6DnXb7aXDrk5oxX83J+NI0pTo4e2scvBfbEfyOFtHAvHclluVuHQk0
GboLF8PR6lMZk96GWLpaC7XYZ0C7dOMFs5yEdO2UGe9yh+gkVfA4ye8iYXxVd0kZ1TQkuyl1zPtx
WgKiAMjdKuqlvwwrg68KF7OA+Hj07fE0ySVuav+aYNy7d8Ux7Zp/ZgVhXqX6je5J7cmy4bhhGRuV
8Vn2CS0aJWhtQ4t0sAIP4EEXItO6eB0qpCRy0m6/wCHfn3oRaLAnb9kxtERHph24SJSEGn0J35ey
dry09hnZ+3EhCwqgRZOoWU5A8wt+CXjHHo4L16FFf2htYVo5T9NxsxkQZK6ejskX6hvBUzA7siGE
+qayZKb6LYcSwW6p3uvBHOjK6EkQpVaMTpRBTvKPHc9buPbFhRWC5T5PRusAa4+zgmw1BtTWH1uQ
gjVU9FnEXIeia88JFA/TOeuSbPrfik0B0/rFAG8yza2+LOYWCxEwoVotm468wL6M6xOwagplk/ze
2Eab2ZHgLQABuorZPBEVM6w11vUkCxe51Du6WmuXY/++R88FAkUXyGZyBmxzpjUeA94qOLxuuaeQ
hWyAVT5WC8EgdDx/nEC/KUIlOgs8Stbk72S5dTDkWy3n28mZDz/KbHYTNzw3O55QPzNQqGLaknZH
0kdwzlLdvVQ6NiZSy/06MxnGMeiYug2shhkMeXzfvgGM4Rc20mCr5t3q4QQUUw9d42FBItbld95N
x4lzdGcMhM4EeXodJv+PZwIstUQnH92XzZ/UqyYcIbWDY5p72fOt+5pncrIcv2H2kucBL1H5UFj1
yACi+i0USgsJgeTZDSw/W/zgsPh2H5nqVmk2sGu6xNSQlnQARIsdyrECspnIndrYABTOisjyak7/
SJW+UezEpXeDVROuFTtLuzOkptlBCK1dn8TwGoz8s6PRJoe8A/ZUnXXIq0FfEjv4PfSy3I8O+UfD
cpcWzEymNmgjNWuFjZrEGNlTetbJi+6dNcZfhyZ57VL0B12xGts0b1BzrS5JF/Dp8x/yABF3xn8m
fFYWTQBWu9lcrdAjkuqY+0+d7rpQERBAbkp56iJXIWYWE0UO2S4YT4vhbJnp10boDKNGLEPTXIzn
gBCRsaxvgtPyR9GmhkkxVN/zZkfZaFaElRkDXRazBSz5zXF23Z5fJenPapKROBd76ZbuvZ7bQ1A4
Hmbp0ojG5r3Hmh/bhf8xBtqHhNx5c/lm1xjPbTdjvSx3hFnvKc2BAVjfmxTIzLlRvaZZvkGPUCZa
HdwetfW+XNovGcC6j5tk5VDw7qZdSrWjeU3xOYI3LeDRUpzJc1H7bibMEB2i5dwwD4HO1F3dtHmY
ALgdStRDegfGQtVEMeKqP1iqG9zh2j05I0yRlVMPBsVL47WKbfH2F6DhdRu88uz4azS2Dx3evG93
Tj5nCzp6zYy7up/tk+dudDzOXRpgu3ccbvShXHo+s+2x2JT7jDMM15bKYQshzpm+i6NPCsY63mL5
UnKMmkCfnSq5LNIYP6zmb7e5y34xGUh3XnepS6n2W5/SMyf//MV9FK8VO/FKf/hbJESCdYoKu+2H
ty5x9cEIeBcIBr5o3oG9gt4qEqsk03N9SvCWYWPXxY69oADgFoFVhhz33ZLjgcSl5JhVd6gViW9T
fjXTyUABbVB7R/d95jLmj2y/mbk2L5miXcXW9yYuZs6T0G4ZzW/w1C0EQPQItdsG80GW95fX1KDR
1UblT2BGlegRx5bxA1nzq9m2pxw39GVe/xa5sgl2QvROb8r6VmfHoK1dyLNPw6vetMN4LwcCLVP7
fiZkhOxKFF8lzHOQdvJNJsgbch4OyHD4PLUbF333PI88Nz6c237YVNh3+iVtNJkQDnuHdSm5Izwg
0ZI2ViW/ZGVdWSLf75d2lfEw9f9K7cQSOuu13FZ8zDZni1oeRYLAINb8RttO13K2XhY2GlCFBnSM
ZXIw5cJOktX+LNdq3K9O9+qtAC+GbN8Ke5vPYlDHbi76Yw8BsZuLjbaKmChSTAgUG0kpWAhDeqvw
vFn1X7fLvfNmTD8E0nFH6PUXquOI+Xf0DoFpfd+C5bZ+qs6ZFTxQ/1V3FTMaJFb46dLkj3fkYxJM
7hPZqe5T4s17tlGhVmyQ1myP2EubmgoT9F6QGBovm/vKSvqRpKByoPpkF04BZaFrBqiYRD6UbRxT
nbU71zBCkshIJWLjxyFxDXtX3s2UM4dk8etw2vx7UmK2UBbV8C4YDR88weYKuAzQtNLyQ2c1iHjv
2/6wGe3fUtZXCAMg2hqtrUYi6o3m0fackWU8bsTc7Qdxc9zPIzR/gMi6M3pR07ck1GFOfWxHX4ZG
gd9YuvN7wBkd4fUhk7txibasJ75HUf8SmYICp87YMWXj9OT+aXxuGxOHZ2gayS3GgKHdakJjUbQ1
BDL1PwVC5aWiQV298ckg7Ib3hKyuZR3Sq+U20aoAL2SHYaa2shflsU9gxsFAmkkoMYRcXeC1kjfL
amqTKVedX4ZsweWtukdiuUhUmhqTPBggLUQASPNsj/PlHazMpFnUsIYUF5vMnS/b0q/ezBM1jVV9
Kg0Q3ZR6Zsjry1Ti050agGesRc+1wtYI5Vjh7ZlgT/i3LZsIMCyJk7jdYIN1zTR6Mc3/ENUMRC5d
aYWjCY4kKv/PMmV7cgDeagAmIs7CLs2+lT26B2PibN6CH5snBzwGr7qUQ3JOLfffOFrvZvBXEkAp
LK/dk/JHhIqB6qTN+hehQtcsMcxTKrxHMbX50emwS/do8OVtjqmzgDQT3+D9yaoHlZuh52TmXhCN
d6Bm4O51NKAErGfh3aKZcp/dlDPUskecS71Evi26s3ELrEqN4mp2fJOu4Hyrts4JhyZ/zXFVxuvM
jTsgmC1i3PV992Kx1+rM727x3xflPUfgYOfOLlA5AaSL/6+uy2/LzC1KrskLQdDQC26bSzqVE6N5
Q51ZRbPfSDM/S88hVNDKgWc/4SYhkSxKfL+N+jl/m70Jhyq9imO3/4opGM8u3tG2JjLG7L6WW1hQ
OZAdxqYL+0SC4qOanC1sxthwRPZWOjW7xDJg7DqZXqraOSZ6JRARWVVKn5YwFYiaamv4/+FY0gYU
rS/Zljf0Tx4RnxRoty0p3gek5FtFTCJzV0CrnqIMJ5hFhBH0rxQQ8+hooCbT983uUFXd+siniqIz
PMP+/bZ7nR0RqLIHEFSGnTmOKLmcVe8fa19/KWLQdn3jvHRN0DwOk/slObCTCT1Zpl70mP5H1nkt
t440zfaJEAHTQAO39J7y29x0bAvb8P7p/wXqxMzEd24YokSRFESgq6syV8rZOoPU5HrejMe8U/gA
zJReaeBm5AhOb0bvpOsGJ8h6NGlad+2XuY4X3KG/H2YYE3PaflNGYDM3o0WOJVgDvWheMkS56CEC
WJ1Td5pHnzohHD50ZNvn2vOrLezGr3bBZBTMXnwUUUckzjxDLPKfcjZ5TAjAN7JGXSSNUsdN7bvp
pl9q1XFGJG3D0Sp/OsyL9qPn0kLH1iydXuG087uNE2senbxYKUaZzEMkIjoHaw9T2jYGBOe2Rbfp
yo3Xti2wIzSxSULnyQKsRPsRl1KcfXGSsNhrhs1dhHLCZsyNjPsFHUt9dZrmF2Nr6I9JunXKS9ME
f/LJQ8BtJ1iNGOR8c1O/38S0F4HMmq9jVV+bDitTmpWMD2P0oaM7O9gn3JIrgve7ok5fe9lgA/3E
KDL8btHhPxXuBbTVmo75n3SIjr6pjiktUSPCWigxrNRRu7Y6tCWiKNxrmmevKDI2pUFBSmMx28ER
mnZtPGRbVwPiFdpBUNRSM1diPiQmKksLmN0KA3eb79TkPMU+fS+NqiFthY8U7tRJ7IiNHyKVnMtz
OsJSFGxDO1MEi/qED3kQvRlFgKRnxF0AI/YVjAkcF8V7dGWK1rmL0oNbjtEa8W8FVHJ4qgffv/pB
tAmcIzy6Hm5OKN7GxbJVMMZAG3Ry2yR/RYChj5bDPnVAq/QqckiWQtkzxbP3I5KT+j4xNMQMQm+E
eSAEom6Tudl0Dc0036jRL3+UVbs26in7PfeCjxQqdzae6mfXBvXNdPsnaQhxBLV0mzDZAbgAklIJ
mLVggeMN+2ZGHN3SiZxdahczdVcAt/+OwAkp9o13RJ7+PREM4p2ov3g1YS9ETenNHMhN3xfBkUaG
t+qk27x7vWbTkdfbIB4YtUVAXZ2ulMgJs5iBf0IDyqqGwwKV2mqHqrGah40eaYfT+rBejpAtVez+
iXO6WKmqaJ4+DUH3Ftch/XWRfm0L27wN8e+4oRb/ziSBKppC1w2i4o5oudHtLYkwuekoP+eRFyBS
nr74Y4tqBRpSrXtKSb2vLCgACElhIRybtL0tIGxVhO9tH5yzc2o4MXM4/vNFoVfsve4lfHMkL8G6
jxuEmBp2l6u+5jZe1gwanMHwIgNKvTIH+g3RX2uMX4Av+dvA1Iwi6dYCWsVtxcb7ItX4grAMiAqQ
D8/7mdrT38LvPxjrbDGa/MAujDGwICyqiWnrUlyTVYGiQRflpp0qg5gp6yez83TfCzpWZu1j1pOU
+mP+O+5Ufc6q6K8ss5/sesHbJvpUOi5mH/vCCfLDh2m7ge0MH8tJX+yJ3FljOPZIG/yCbnXZ9S8x
zFiggelfX9bQkZLGfC7Lm4oGjEm+11+N99ztq6vS8Zem8QAgU4nTAsFAM4/IYxK7sg5BO59xEg/I
nCSl7xD7BwtLLd5K+0RTFZSEilENsjwCZormw0QFvZ+JozjFurcoN0ms+Pxq+d7jrs9R2OW5/1EA
nD+pBeNatciCuFDoHShEdFlZaV8KBryj2057LE6oLEenZDYuUDyBfM1W8yi+mHNt7fToeWdc5vJM
5q88u3XuHdK8OYBVZArjn+oWv3FToa9zyR1DoanM5OyrOjnTMhLkR6h3vwzU2bK0gfa26Y5FLLe2
CpLz48ZRGqDVP3f92XoDx4ppc4FfAj1mBEsptWKTwd245ZLy+LJXPsqFDI+EKcR09Ay0tgXQg3bg
MI7RLLZUcjSqO7s+p/XFtYbz4MzOIRh8ikHNkFMkMaaDDkNOKwoSU6u4XdWGBBMFuHEVRKY4Aelf
aZVzbi03sNLSHfaAkm0j+ZmR1DTpo/KCO4t0bC9+QiOcHRrDqy6Vkqc8nGgWznpT4l/E/t3CzB9y
YCFWpFJvV6OsO3PV6mFsgatM95b23OPQoUhQAMcQmTiHPEZ+bEt0wCsHKuGqUYGxQetmnJ3laD6O
6+OrXmEdjqwBo9zyn3rcRKNznSvsFS5yYgZBNR89OCihMi2+pxFrSjs84H9aj0MXnJ2w+V5m2CGm
7pjkkTqX2m8pNoZNYxjGscp/+fggFrqkic0wo7OdmCcTm8Ip2JXAiHYAy59t5cuj1/0SCZIyugK/
BPrfvV8NV7u1LMwPpl4P8/gcNDTk2DKE+JAc7CPzcBeK9S7okucg7oxT1y12NFSPeMMgFRXDWuQa
wkfPRzOhh2gWIWM6JplDFe0hM0AxanO9zlWDSpRIBJDFp0FR6gfAm3dRWQ9bn4/jcyBhf6e2MrZj
SqsBR1NzQGAOPDLGKtk5u2m0toK4jIOZp8PJbkKx8YaBf3nR0JRRtckGYnFP+AMTbztkS5J1uAga
6InL2fdXGrLZIuD+yCI2ioVlV6cBxuAxZFTjhl3A2Le6Rq2i2+v34+nzq+WurZ8i05qPbmlUJ2e5
0csv13ZEDLFdsoOaVXsqiXA8UQ1EZnpGMvsRCxPSuY6yrbRgi2ES6uM1URDuujeAnM/M9Sew/HBU
0gAFnGdx6Kmk7JjLuTSBXLcgSyavCW5FUL9JJBFwYlz2DAE1T8/s1C8vZd2Lt3oswkV9KE+ZvIYK
/lWm0F02VsWY2zXpBgPQzw3aeUWQ+K8KzVilR1qB5bSjU7wLvHCssDlFH+Uk3iia24PRp86rHH1k
WEX12xS0vEuU4lz2aEJFnec8zTlYHTv6MofzeA0KqILE3nS7wMHIQQ0n0R4Sc7yWqZ2ssdMmGxQN
fFIcvz4khjS+TsHHw2DsC1h6ozf6e4gORP9wgt8MgJKx9w28a3+YUdfQAgtHEM5TcshxjJhxPnyk
mWXv4ADc6OiPG4S71Yubzi/5gvRWWujXflGfh5Qh+9i2w3eg2F/JfYHJCV7yZCTkb+iaJjfvPGdc
pBCGuFz4SyNP7o0SRBw7XP2FvDKIrfegsFicUEvh3bRYEPoUVwGjd8WGuc+RgM9wms+WewdCa3xD
M+zuM9OHGfPc0g85mmnvbxjhHbUE6Vcmhd5yeUL0SXfGH437UkrOElZ8hA7uJfXWfL78k5dU27It
f1k2ZCwjQ2pg1rk4NfP8lEtY/OD5f0ZtPu89K652auzBzIQuLecoCY8OiZfPbo2YOuQdrFs+M06g
brHzW+Jx46BnF0LiwBDHUwFerN4YQzVtdYh+15QJmAg3miMKWDpxpSjS57hx1TlMGoTGndrEfCTW
URjsgdYnKWGY0XRwcnr3RDzIw2yOxsqPfdrcOAVRXe5UMVUbtG6YTEkn8X7SN7Ofpe3oyxSaZGhA
I/f8Pjm5ynSufmjvPNn/4lm3OEdDkg7sHy5qfmmV5VlSe3BiRx1NlasRpMUpZnj6eVNNvjqV0fjX
x3EOpj2/OEyKNpXTgcVuKc7rEo6ZLaIdTjYIYcMti51+1+sB/v3jxo9I4LAZXMYofHcy+ToxWz86
aJFW4ZDbFMHfFUOKtanxt5f2oU2EdWIbRdx2NrTZgY/6KbewezOCgJbuoWRrsU1SYEbuyg6LGPm9
HZ1peUbnxpe/WPz5lKjSZPTHddl2WU/RuLNYsx0QW7t3/36u3XZEg7bsR3tdUzWcvah2zo+vxD9f
RaF6jrx52Ac6/caAEHSU5+C2Wm5a84cxQFKrI/oYhTkZuDkNyZB4Y4WRc8nYivCxBgGQkTPBYLcu
14EDLkzeHYj157rrxosDYvPy+GpsFLZ/Po1rc2CSj3qNuSvJrBc9ZQXGQRM5NxZruufaUltt9Vgn
bIY5Khx/FDMFWRmlWBdKz/u86e3RPhoQjON8clGBBOAlEsRAfT/4GytaRAIj3JPWaq6JprWHiDPf
taCbPn9dLE+k+ypk5c+uBXues4sYQNGTYedS+QdmsMzMIv/y702t+uIyVcd8yqNri9wp1jLZK6d7
bitKgNLx9aIgU5d/b9rMVRcxAoWxmFd69leATecknoLL6LH7zNzpZ1DO6GFzuCVdMHPNbdFUpwGA
t1RkMDJmVFnz9At/0SpwGoMjal9pcxKVOyr/Ei1PFWLVrfLRP/V9r84xZpgmjNOLcF5KNYfXlMsj
6r3oGI1MvPzlL2RyGl8fd9UhFTRMomj86mWiW+MGJaCH5jwyHgZ8gZVts7HSF1y7DU2nMfpgX1fC
K66sJ0ysxi5rES6bou1OQVEVB8hDzs3SbQExMfNelS6YgtBMNGQ2fZvb+SMQbvKdXjXcxwIuO4Yz
7KpQEes++Um3knSKwo7fzRHGR1UbztarjGltw2/fpyq2zoI25qD6CF6KApWvKTUiIewNHff6UiIj
W2Gn5pqCDBAZ+g+dFEhOAxi7Vvc7qeBC94n8lRuc0pVRmvexar4GtYWOq4qTZ4vwjuUEeAeotWMt
19tknviXDqxpIKrXQe+KQ22P6d1vfVpmbnlAcaXPjv9SSvk97ux+hUAlaYxvfpfeKsNw/84llxBi
R34Zy8W6ccfpTY/okUMgdKyy/Gsga9JLTM1j2oTIOutm2iANgOVAffhmVHCikUV1vx0q1XZarA9R
0VyrsP8OqEUycSnRkphsyZvC1/fS6lB14tPoXY0MeHYkLG+kywaI0QJV0gcvl7JIsbOSsRQfqUPn
vuc4buFsux8mOkOm9rl/ePwUOQYtbeWG18fvmqo49VMRvaRTa73r5OnxICAr8ZPjzG/V8vyWyvAL
mVDTH09oaaKGbM9pt5+PNex549bSPDye0HM0G43Ocsip43dnYZ8LFAjPJIlEH/a4f3x3YiD/xHTq
5fEMHmgKHE2JsXrclZUUZEVDF3y8XDybgosBQ+fHTxHC0sOhO355vJycy6sYVI09uG4h3H0+RTLA
xnV96+n/vQe2whQ3oGCX4xMC5DzUrRF/vv8EyhKUNRzBj5ebex81D2K6y+PBg4zuXlBEGFj5az7f
X1DFz0nh3x73inbWF2TxbOGWR4hxSSgbLEa5y2u5skq21TAZIKC5Sx0iV3Mc+OfHa7nSfaqkDb31
87F4cIfmI/LD9lkmGk0XvwLqoL9MPTqdx10yYxhQLofkcZfheLEN5kZ8HldbMIyP/R7b4PK7qmZa
VhbN5/ODxA+yKvwodeI8w2D9fIw9TuIyOZiBH+9f68Q6ZBBrofV2CCAkTDfLztxNieCGTVr6O64R
KTKPrl7MhKM0j93H455jykvpG+zCAeUtHdW724xyV7S0Yfwst9+9KnyKHTe4m0HovEN4OYKwTttY
3h8/drzoWdek9nw+ODSh0ynzTuSb/c4k+sXJ5unzZw1/1jD73ec92TevUFmaz0fqWb7arDmfP6uG
8Q2jhP68l0zZOwGGyecbMEBQueYYfv7MK5uPeJiCm6fRRWmnKAEoRvugd8Y7ZoRwA92YPKflrqAb
D+KlhTg8/iHprXlK0uAZLf4pc0q0JnNwmFvbWMJjmNJHvXmo3bC9M3Vt2Xcs1jLTR6VkaXc7hnV1
73D8n70QKrtYOCpchtZ1VTf32Sx8ODBwpq0PWgHWPVZdtmHgpTbewu5IvJvMmZS3nooPUYUpGlTa
pdDBO4kU5so30wAZaIVkvHST8qSC+UUUfbH12RxzmfaPmI3GO/N4KPC5/HCnTtyyPHUPs05+Pu49
bpLBS3ZuhVo4M53xLIqRyiJgryQY1YdlYZ6M0D3hujBvYSPNGxFW8VXndz0g8nAwubL13QZArdgQ
BDh3Bv742EaGUpaSLqbnLkOa2F9bD6t97IqbhfxzsCb7QhgsHvUQRmjP8HXGwcsoglU3ClpagTRw
VnUn4n2YpOI2A33dO/hCV4+79ew6N+HfmRoN4KABD6VF6KxyDEoUONgpALB5NzsV3q1OrX2ANvM8
qCo4GJH33Vneihd37u3x1ePG5RBpuqHHliqW/lkBianHwVWg+nkcp9rrFdxg92Quf8PjWyEY3VVj
1u1Oxry7tEaO1WiGhIA6Q8TdsIJNPyCATWBhXxUCU0Ex4WgJbI/MgglsUt/F0LYT+Ph93Qz3VGq1
a8wEHXv40tDtuUILdW+Pz8Ljq9SntebSlN887trh8Iu5lX0YrVjemIdfisHsDjNFbSBCZLqYzO+2
MvG1dvMpcdPiOLQFc9AEV1oA+SMQmNkR4VK42WT3jNG41nLet5ntr2VeEi0fAjgYy9q/TFT61rOR
Fu3RkfKb0VcQm2Z0VdFMps/nzWK+oLBId6TYxFQz3Z75KyS0viSavvT/eAEkiq5js5tEGLOyAL33
UEcX3abWJo6MQ4lfYmqNaGtbhYG4d3Sv7G3ZSl9yKth9G6D9kCbsGao+9jN+AAkug1QExyasyTDF
Z5y11Y9ei1s0Jdku0B/QJ1a686C9dMFeheYp0eGJrgjJHQVRSPMzlg0yMBJxC+m3MJEbb7NmmILk
yecirPTJtHR+MiN/Ygn55z7Mrvz0791QdOPMpDkPAMEn4/jfh9rL739+8/FUDaxB9JDLU6ENwwDX
tzYS4M9H/M/zPn7h8QSsuZRV//Pj/77s59eEWPBc/z7sv69g8wmpz/99tX+f/vGVhTynPv/3r3i8
9ONnj5vP9/i/7+e/r2w+jtO/v/H4Mz9f8vHN//zxn6/z/x2Hz2f73wd/PqMJTmTqLcRApLfXUCCO
4MvCPRSGZ/DuERlz/9wQfAEqfhlT/xnq+DpW0HGDWf+mFd2daqtLsVZhdisr60w1pNi8+h/QEeVp
su+eJ8tzKaby3JV79jWYlTQiK1noXTuH5blfbgqy6866DP/S2ux3XrlsMTPjL2GN5rnRSu6M3P6i
pBZnmQ7iHGALtPqOMm1yshOCK2YN34eIVaJsdAwbw76wrw3WTYUtcgg7PInLzB399BlqESLULLj4
mQzPc0o0ZFCWTB+CBBGsaSVbgO3uynet7PK4yR2g0eVYQf9GBXFOBodRDzXQxlu2m+RsYWfJcYWU
fvyRjg3ECZT4AGORjqA52dlNDUSvEdmW5BDaXsl+mroEGyDvmkbAiYRigQ2iRqdoKNbK6qxk+QWX
MfLiMR2Phm/Q7LF+Zq4hTwPX9fucjAf8tc0uddPdLMx83bBIxUmPTN5p36A3H+2xQJ+lJ6zIMVrF
rP3aCJLkpvKKBMA5YGDcpm31isUyRbh4dlGBrmjxZR9Req9plZJo5/8CiE2PsjYTJjy4con7da9B
jHoqWd6tP6UGxHzxkbtoFfLO3Nu2/SKkv+QsNe+VzvXeNRj6GkG1lo1PWu2SSoTk5eKHIAUVdcfo
RnsytcSls70PzGPNye6C3y3jNaqDZaaTMvyGUl3WEBOE4fjrwrmSGV27voE0reovzOL9hC7JkAP5
pj39243JcrLtDo4X7DQMItk9ATC1nci7BilMLkjEVIOJX7dGTIA+v+/exFyku4BG+UIUudYdmrPA
/WUO/bCTOEt9NkCnlgW8WtbJjHReZyzb6zmJnOip6ZFSSCsojjHyl6EKngfPSl8bibx7wD6j2BmB
HB8dXH3OMcOEqIKGQBLXPDTNxIpHIhCm2j9TLZot1D30fv18pCp1nsJZ0l6eaaspA3C8/xqGORE/
cNvecXFjZDXWoHesM7ocGthh+00s3xo0URPgUoTeUBwV8dx/ANQM0MZW3t6kP+oMUHewcvRk5Azn
PKtDMj/0UQ5Rt7epnHw/fUJgM+7zgt8QBhu5GlA9wQ0v2QIewoH6Pa8ThlzI7Q+xGe7+PcOV9uiP
zgmd4GQ8GRhxQ3Gnl929yYKNNTMlrF7MfZxyITGm7lHkUDazDn26N/GPLWnbKq/j0mxrMleT2Gdp
NyxONQSi2ZgfZ4g5Rxwb+MxHzvy0CTr8iwwNmRg4iS440/xx1eTBIQ0ZixjTZO/9Mf6jcyw4Ss1L
dx//3pQWwSa14rPhCSIfrW3c4I1OgjA+NVnzWnY4XTyOGKJ6ExUmqIJF8r3Geb+WRsfkp06/5nWJ
uSBgtu23HTZ8gKmtEC+x5zd75aVPUSXhobdhA76NjiI6Q3dK7b3XbfqOTl6i2mMuxmzno1YfZO1h
BXbR04v2aEVufE+XrjXOZOV772ZFJdxiCqdB512YB+EGbHGUD/XUcx7kV/zw6Dgz662ui/mclx2G
MBMYW+ZEO6fP+GAW5p++Tr4nrfUF9BYBRyRlwgxZW9DoTJz3+9Z4VqRi1A1a3sUL12NUX1Fw/Gxz
XqkGOXQcYHn4S+/A5WDN1oRs32KjGHn01dNLGmWwZM3iDfEgMmA7/BmEZEoW3vSrigVUssp6ARVQ
XcZGXOOw5Jh6CbY6nGH7zCv+YsGpb00817dcNumexCQupa0tUBTzSi39cT7ei7gs8UDFeGc65C6I
pgECg6XuEQFBqYNOXroeF5WyPrRagD2ULrgS2onb3vc+giZ+TT3M9MK26RwG4iWXUQvnyqYLOSJG
TCCUlwglJ73kNeSBC2F/Z3c4+LmsOGs/qi2sfXDgG6JuayFhVZXzT7v8PRdYjdvy4E5Fu87Tcdc3
OO8wZctrUNJYq6ZWrpu4P5kYCrYJJwOyM4wjozSG3dh5Ypm3X1KAkugTJIRCy263tVU/1fQbDowF
tlAn14w25T5oR/vsuMyJhul77mcQ2wuk5Vra54aPNZ3lMKKja2xCV70HGRiVqZsvEbkleVYa5xY0
7gqiOlvhLG73RIhcPfHUe3JkoRXnES6y7yBQYDTcj1F19Y/0p/OX2ZtxdEX91i9A/9G3YvonZuZO
LvoJZR9HLwFBD5uHzfv42+xQCgdKGhy3L91c16D8Y8r0mNa0tLN20xNMvkUeODzXSbM2AliFc2Le
Afzu7Uj3T7AWNFqEOdr5TXBM63A6zh6rTu307rZLZYIa5NB7VOOqRpwB6N/hnzq8Fl43HFJaditf
Se/YOM5V9jjs06HpUEGZF6CuycHjMicqyz4MM01aWYBkKupDFhZP4ViWR01qCmQWpvok9gyeF209
pb56dTeCpTR/BOmAdmQEnk9Axy2NmuZQ+uYF4sq2CFF9NKNoCERhlyhK+myjbLgg4zQJ9E9Ei8U6
JoZ13elfeJJZv7qGnyCHC1N2NXHDTC9+6cP8zU/HYu/3zttIZBvuR3dTSUDChL5qkje+5+1QnOny
R5QC7TqqEkImJcWWY5pHPaJYNAVynLiQ5dPEdu/ozk3DpN1iUGo4GVJRjVSt9NMbpy4fLDgB+Z82
WmifYhzpEo3fOymRbVV0YRPykijeZAgTtQBiN3ZotDP+AXlXetskNo92ClHDTK0PLAvfQeSF+yzi
LOqGU+2oZC+BoQMc7/BqZegoa8NbB7H3jsI7O4cz3fNwjuo10c+c7B0tsdb20Di7mij0+RlVzGIT
mTHRJ9gHiZLe0fSpQJ2wzwE/BPdUuJs2ieIlEOaaOIs+1qjECgzjyZFArEKDaA/TveJ2VeNkbIlD
CnB1gyB3Qm+Z9REQVIZfTTMPn9u++GEW2CNS573CJEBT1YBohdDHV+RvdTGCQYG8YF0N+Gwdryj3
JZOOEQjfW9kl7y0zZpKOyhRlPG5OzLOvltvEtE3B9Wg3G7aaI1D1Wb7LlqojcbdkpCJqwou7T6lY
0pgYFXbR6wIE8wFBD93xHrNoUjhyJ+b+Rzg4RMRA6sNFHeitg2PQTeK9msrnuIL5IUX11HpOfp7y
EakvvcCmZ8I/0jLsNVR0An4PrSi5COrfU01Ct629/QyJAcymT4oPRl4OcsJsUB9o99HhUuVWdCaR
TCVZLvBgnhmZeat5zr7NS83rOR9oiF5me0Qm3kvIsTVXiDbwbl7afO+lVaCcxVjmMRWcMA+QfiZf
x0s7jdM2tvw30yrqvTJ6FyJ6c8S2bx1cbEUw3CkksD7+CYqGdEWrvqWT070S6L4BPL9L8a5+a+Cg
W9BZ7anH/TBg8CwWsSVhmtaurJvs4r75boU10UtJ3KiJcqHfkIfdsB9FYWwEDfOYbOtNbKQ5qjhk
vItQVfQYhYzWeLeHAME7qpKBPr4auIa7jQ1gLyYVUZTGDrTezQ71L5LO0NF5/ltW5b/bWfxJFt2S
dCOD8TUrQqyjbdEy1021TaT2gLMWVddmsLpwY/iohGnX3IZyRP4LWzizc/84Dqax4VRvG5YLBp+2
wwgdBtuIJ2vrd3V6Nqf27JjjvWhKxoTZUhMY8cGt3JMiLXfZQ+/MZKg2U4NfT1cwsm3C3uyuJNww
v6MAWzDMXboBP3qJkMpMYsAnCW6J+mdOt4YuJtKFoEROinMFhmW1MUz0OuCHmexazTIbzBdf3bRH
NaC3pKHmRAvS1csBs9uWidTq6yAIjo0y/WoFDFVMiqJLYRP1Bfh0jFhAJKaKdZX7w9UR/VO1SPqj
Gq+v6MSxK+eDBVJkG1mRfx684XWES7Wi3+idS5NJNPjL17hlmmujqjb9/sXQ4Y58dEVuMQ5EUPlQ
AT19om6/9m2HWjbq8K71VbP23JC8GYULqwu2dp5X71yVAbkCNxECXYdJ3KrK6ys8UWeDkOkaJBQA
dbn46QUG4LhGQC7zX1VLEwkDPn7PobqzFDW188MLk3jVtpPL7g7TTSvnHYqyb21qLg6CPwq55KEM
CVsaknLFe0eNOrAEdp24EMbypU9d40pcBFNFHZibnnQOeFMfc25zZes9ZuiEvN8KIb+XEyFmroJ/
zmhvoSvN9pX802Ldv1fBiKaphzDQecORBfvPWLHVmFTer+muYt9daG9BqkkhT61oF4z6kmi04e5s
H8uZ9dtbdkoVBoO6CRXK2YFQIhNj8ew5PwdLZqtgJoPHsNsdZ3C7ikXLJ7RFeyZ7hpGl9QMTagBw
LEAz3QTnocU5A4U6e8kBf2SlmZziNBkxL/n9MyEg6IHU8IpQhc8gKw+bRPXSEq84JEw2O6xTmr+c
VoMJ48je0cIiTHf5VhF2TwjssJbVr70ciyNTS2+LBcj57rFeNNp3n2hrv/iq0zdSte8VDszQmOK3
HJnASshIHRUwOVTGNmRNbAr+B/0uc9t79EXQWcwXKqUviQnbIXbG97RZAhRx7DmJnx89xBBnMrG0
Lye6HTYCXJVmezvXZKm1hKON+rmv6WlYsi9PuQPH0/Vf7L6Ha6LS7jLQT1nF0nG2ELfkCYuLPjCN
PBhK9EApcjb3uRwumwra49lBm+aCPwox7RQKs1boGLe2NjLcwd2278PpYC9B3NZ4cORYHQcHtg8o
Npc4heTrqMhuBjPL1IOoMpinJytx4B5QkUUxaVGKFkRcXzPpVzsoHwzUUqzRSCv6ogS1E6MDTtj8
jimCQVuRXU42UFExu5U1EdzG0skfkXPKHPuwhNbD880UPpxvAPsSUAIUOrnBVn3ggmhb0cG03oVO
1G4EfrdqzoY/fzdMqyQHQL6nffFzXJRmtUKa6cOjHMC0rT2/fSnk/MXNcXi6vFHcRLdCm39SSHEG
JLaNQRAwGa+gn8y5utPIxN81OG/onECoLR3FOUsZUsbwimmZb0TEmkGhp7awEoHwwG1lUyeunBzB
ppgE2AdQCyoh9dBywGui3Q244q8Q7AGlynFdVBVrYbvJQcns0rQkfs1u2mM1IZ9GZUXHo7FRf6B6
O9vRvOOUaK8WbOW1ndI0ynNqlBlioD1D/mViHwZztY3r9mqApd8YbvynatNyC/qqwOiBASYvbfhK
IXRq+Ha7wnB/aL86FO7YbhO7FjRf+mCvFUpPa4Td3Cjva6KpGdHjbKbZS3A6JM656RE10C/dmhVX
XNl+wx38RHpG+9ZWC1bFVQmVT8ySMlgvuZ/vp1TfdO43F2zw80o3DvRY37vPnQ10GbFU2vT4ctDG
puH30QXKjDQ1x8C2Qe1hragWb62JdT4rlpm5Ju/C6g1mmAPWtIGcWa8Z6UNm6g/ajOLASfGsY/UO
cdfZqnl+K0q3R8QIU91xEA6ai6peVgUE6sJBLe+lG4J4z2jPm3VoWD9quz7OczAStEG2hLLBH7Rp
eGZFF6CxiPZm1w/1h1NwsPQe3GFcJ89YSuLdGpHRtPE7EusQqnNmdktAra42eY/lRUXoS6JUn6DN
mWcW4UOsQrWVc3FMOtLJplo9G47zo+oAHMwIvfEhwAmN/rB1UWcTitI6ORHOaSFA7o5d3Rk7G6F0
aLj9DvBpg1R+vg+jQjNf1wtPwXA2rZTQZBvzOyn01W5Omm9BcalD5Eb57MxI9YfsiBSbzMEyBHiA
gGLfh8U7FRBq/Kn5zgJYPrU2Zz2kjqtLbs2uYYR1MEL45I5Ll7FmTRUsvE8Nol2i8QKQXm1SrFvv
EkCA3nY9iQSxKCjqpfeRpeXVSbzkVvJfN73ROptYTeBit3uoEeSki4GJAOTFFgDqOvKAu9US42PO
bGcjO3FqZ/BXMiCqsXEX5IWyd5GHcqCPjIyrtfOE29rYReNcoEskedUTO7VAsoQNka+Z2GlMpoLs
Ncb2EyYTRqJohMSCEzs0S+aIZycIlpRQm96l6ZLawt4qZEBwylC/94WHJMCXgOrruxLsfYouhIxH
fJ8vIFoNEltZUVbvacyYyXLL6aRNnA7ogrdBQq2tJ5BsSW+jq5DowmmcImlnTl6WH9RYh/+j7jya
4waSL/9VNv7nxQS82WP7Bj0lkhIvCFl47/Hp9wfNxEyrhuiO7dteFCFSKgBVmVlVmS/f6+zhOyQs
HIlN/RB1cz23Le0balPTm5WiOhCn/WfQ0cZjpcE4aXfTG8UqlGYSEBV//lVRpMFG9YrQRRFmfJMV
4KawYj4XipR8ShT58Oc/DSpwN4eS9vrPv6rfZp3zbV+aJfvv1L/mFp3oDrHOVee/dgCMVi2khneT
5A+vmmTcNrrW3KaU5jmlRq8DBWnHj9/8yZbuVVn+KZPGeyss8D5BQhz580tKj9G28bT48Oe3Zgqe
ry6b9q4Bz/yijQiNO+xvvUSqsO2cFw/5PQOimU/QsjgvbOaJLx/ht8mfR9/sKZFh2hOaULE5vaRN
Zx89ejG5oKKO49Nuua1q+GTpwoDaBxYvyH7phtABSQJBkL87vUVQiSLYxhrrIYynl9Gr1NdIATRZ
R2VG8otzBoeneG37MXxbCfuW1hGXQrlDPigtml1tQGJuZy3/pMD1Ehs+yFGNix+6R6M+O9g76T4F
+tLelaiQvMoo78lStYKY/FuIsOnOaHvI5EllR0GgPaey9I0d3lkFJXRLUmve16ZBbCDby2GpVPcF
+9fOsG7brpY3pCtvfLOstkOuy2+aw5UnzyxCQgU55J8zUBdz9oCeHa2WuNvZTV18gpUZ1WlbPpop
baja6ASHzIa6rI5L6W2I7nOlfQWDKT3W8Bo+TzX7uef8kjlfUmfmRIhZlHRz08RrcOd4G413jmX5
Nst66+DbcbLrwtzZk4gEb1YD+225fU4DVysO3yH7lDEA5bOKbu8jdXjItOAI6AC80pwGLiQCY+Pc
O3Pnquk9yk5J3SH0KB3ASRiUEO12AelZtfceMpqWvmheABeFQ6LR1GCbahqV/sbW4uACHWpVQwKW
F32A8qo6uJU5U/8qMay2Oe1oQzjuO9Rrd4C+nJ3OWeDNy9q9ovb+QR/h3Qr6mA4NOUIrExAH8onK
l5A8e0Sny6EfdfNzDQZvV0H5to2latjQxwYYzAAZ6yBOqQLt39P2NH5uDbjFPXOy0X0JaCzOrBDx
rsE54qbFGi4O6uvtbRkiG+5sAE9/S/TOe4DvllIDgfGIgtEr/A1IfXCfh9PKnJ5au/tWWFRnsrK6
AfAp34J8kkmRcUusuknfpxBC0rkA5AqIZ3coaT+IdD+9q/FnTBg+JKU7aKGxNdjMf0wxQutZByJN
S8h2SgOgJ1ka+51JUuQlbNLfZqFYP4uKI6KTOe+qDbO7ZeP5mQkvTVxAsNIHNlQ+3fS1By0mJZLy
HcjCzq7YbZt+RhwFuv1ZDR/GUNv09Hm+1ijLP0ayTvBt4OhF2wtSgDR8yMroxUfR7aWahuahAn0y
GOMvDiD+HYpUzWfEuqf2RkJ39G50GlIWWnFjpINyC58GOqfKgwOLG41i5eOfP7oY1QsaZH2AFvmb
mSIu2qtkc/qCFqRIzZHpmfuXYCreDLqm39GED1tX42U73bQQuYtTG2ZwB24pU4Y1enhUNY7Uit1x
JAu9u7xpvmfwJg/FF5p53oEUwXmPOvFxqF0FkvV1zXa/8RP4JYPcOhrhfmzJ1QVzWnrwtMfKaCnz
RcZb55NKHSrtQa5arkJN3+5aUEN9SyHdqLkGxWQYOMuGj9QEE2Ti9M9dkMwOb/du5+j0CRdb36ht
eGq3BQeadVbkx3Lo78iEghAaEXIagVKohOKOVgfOXKRDCpJZDTFi0Mf01gm4AZZY5QFAO9/aTTYk
/7C8eVNvkK2BIstx1J9FxFHAsGFXiT31gaafFmqqHgLGvpXd+eCpBI5B7iUbkH3vEOfLnzpI0JGh
QENaU3b1QQbKsTd7SHeLlLuEQ2oSxSxtqwPnNvuXvuuTfQIdAglygCd28qRnJsc5DieG0+BU5GdS
B0BSqtQb9G9/G1QZ7nSFGbV00B+0dBHuJ4BFlD25yIMHti0Z2Hdl3KlUqdd04gIxL6t1xzWxSTnQ
yHL83S/9Q15N9WNJv2CAwrw1RPQhR1DGoU9f20+5ndc/LRu5EVhwvI1Tj9nRD7sVG4pHfTediz20
BHuAZrbO6HwPq46StcymJqWdfg9s6rWPqMTdQ2lmv1C91qb8Kw2B2tNUGN8GMu/2mBWwATWUDoDH
7DSz4X4zQavrFGv2ofDOajv1zuzcoKAFpAsRrK+iX6Qr4KIuABr3uXEENrHWjR6jyD/JpQkjq2E5
0KppyaMytFuphgkaNiwfmamc+7jp7KcQIQMP7lO3T4r0SO44u02HVNnHRpfeGx4unowp/mT5OyqO
HNNM1kb3zJXWSt26SrkhyU7BnahGV8G0rBtTn2jRacCkeJle3YNhBUJuldDxAHW3gM2s0sZr7vRY
Oqax6q8tcn0rJ22L7dCNP0nRw0rdoYQFcv33NOs1wV3nbctsRpRH9DPCprozUZdalQDvuP1Fb5zj
4V+mM3OVxjDBcMllo4qp5hfjplLICHN3uMPR1b2ETnxSq/XBmSVMSmhNZ2mYXWRD0+RMKpTbbDqT
0W2p3r0quZNC3ECiKyqMYMPpJTyEnHTSKYFaOZd+wh5bFDQ01jIlVIC3D2WjIMseDy1JzH7cetDa
kCQr84dKnxHZQLQhR4CVxkbEYZ1Ejr0NIoS6yYu7KTnuBBPnGtZBllPL6oNOPpPStgEOqkYcD3Kk
uDF38gg5NYTWD7TBUUli94D0e4ukSEMhpIVTxCp+c2Wmj9ZI6QKUuTSAGXps0uoYZ5MJogbBIw22
EDR9Qlhpt/CmbKsmfradokejYKfJUCjGsM9Rd0BaqUwhStRimFbi4SGY6xZ0m6sHWkq+QlfaseaQ
MOsp7R1g56X9iUbqv2RIT2VHFe1//lfxT/HYWVPV0mzL0RRFAUCqGLKuaCq///HtOcx8REqV/10H
86R5Gbf9EuWtwSJ12ui3cLYkGy5W9g6+lnHddvZB7+nt5Y69I47OqTl6/iu7u73wOvosgSu8D6A9
XVVUQzcUVRT2LUw1dlIlY0OBmhSSknmBwXBvYP+4w6aePUc1Hgs5jtl2Higoci2NCiLCTI7cwnFv
ttIrNPmR6w3Sqxy6epmzTWTKQwM37wrsGAkOyTh41fAdKd5oRw1tU0f1k+VFd7BaJoRJml47Dwk3
R6rfK9LAZfMb4/jW5LC8Jkb6YrX9Qzpwu1Da7CGz8fg0gifOk5+9qh92kYReqtd+BczfQhknZW4m
658TI5NvEr960xpthGqzvtE1MshK+UBKu8RaSDxbsBysjdSHwBVg711sfJIU7qQhmbdN5Rtf5fS1
82uF1gdOXVo2PjoZoupNZWhbRSUjpBb6s0m9rk9AFzh9CvNbmn0ppdYF6IbAAl0dW9pUnsc821qc
dspolDm9kLRIksd0mnSa9pD1HmfG9BqyFQsRHEhpjPs4y0j5DnAIxrSMUp6RD5C9rvM+fNW8Kd+G
dL+BOMlNzl/11o5aXLPgFGOY6cGYuzl8KXj3gBCi8Vj/gBHrIbGsAX6hSt51Wr/1jATmmZLt1Ry1
JzD1R92vuYSkoHgKw9loqfOojuZbBwBzl2j+MdBigzKOEu+4U3zKYv2oyw1UwV78blE8glcV7rq5
WZdmHBJoBozapln+JqPU0bGTbZrMuDfygZKQ3t9WQ4IgLPoUcWrEx2HeGWGUX1HW8dfnzVuXReu2
gXIquukYiqzK3K3+9jYwip6S2QGx16btk/Ifb1GNz9CB7QevLo5tbFjHkiCc0Hy4r1DdhPSl3VVW
sC7S6iv9u8+d7NxIEt3WctHdW7J/24KMoqaoNGur9yCggfuGE1S60qnprhUyrnRCwhCo++glUpym
PY+U2jgl4X38efAVZVN0hrlp585vU9JpPLUtTg0wpXIki8AHed9LGmZ2f2biXzLRf+kf/1t6+gp5
6rvwR5XX+e/mjwD1v0f6/1jE2kD1eVnE+jX81WTf0r9kr+f/8U8Fa0V2/oHtKIaucapQZMX8n38p
WGNN/1B03dQNE8pcxXKQyv6XgrWq/QNqYgvYLYKbiNzZ/1Gwtv+BIonuOLpqWY6Bcr36/6Jg/aFe
uq0b8w5zsoPwzDGfkpwrICGxoIokQXx+Mgkf7FJ/bwoSYiYWyDTdEDYnEJicJ6RsADtqTasQhArk
aQ8haL1LjvmXX/7nAbMk98m7D1kDha1ad24+Iv4RxSYEQ5zXVte9/hwNTkbPO7SBSiNFYBoZs61d
mzadCJbMfQY+xfOPWJh8ncU9fQTagaHpTWbrjrLkJna6hVvnwhEB0znZkf89N2KsAojZDV48di60
c7J6gLYTiEKryJb2aKU9vMkRsklgqFF3ja/8mtkOTiaMq7pnRU2Bzkkj3XFCW7WR9eX8RC2Ykj5P
4MnQSstmbSlW65aWRaN908vlkxo0gH1MdJXPP2NpMQRPGIuQA3ZdArktZOspUkYP4QIQateNPq/T
yRcMYFOHbBzYzKeeZID+WDrq7/NDz9vPfw5f/1lq4srp0KqaFgmp3ZbWh8D/KdXcT+HWdfaZmdaB
C5Ta34RRXZEyc8LpwpFvttAPnqkJCzLINH/VRt24KJiS6fdbd5CVHzA+3TgQp/SSckSm4BNAiPy6
+dOE1QntZgJoptHybdkFlCmGkz4OCJdnF4x3nqwPPkgXghW0ok0gS3nrWjWdhQW8DHg+KJEGjmvr
/bqFEuIVSVDfnHwszKKJnJtYAU+TNDTea2d7sJ/7nB8L6PXpdFXib+cfuWTUQhALrN4xCxk2AKWb
DERsIH+jHGYo0c1V42tCBLNbcI+pE7SuViJ/7TQwvyn0EF5Y9AW314QDF6INlUpUadzSUO+o1zx0
Kh05STteWHThHvVv19EErzQTDyIZuuvdthxplAsynTLBrGphbKux2hdV86hVxbc6gQfckl7Alhzp
azlIUbw7P38LvqsJvlvErc0dnoZctCvveuLywUTYRzJsGCb735VR9DBN5Rc+d+lhQoBGKzrPvBja
BF1GL7hQ+3qjy/QGQ5OFkD16Uy31HXqczn/agumJd9OeHgHu6TwtNDNjm/co0wBjDK40DcGXEsmx
YqCjjSunTnljNAqkNWTsvra0rV1YmyXrE3yncTqaqWOsbyosui6bnyV36nWpGJ+umiBV8B01KccC
KvLaJds/dvss0xEv8To6G8+PvxDSFMF7dDAwwWSNlZsWP2FVQtGsJlP5MpbDBXtaeoDgPU1Uq6Sp
hsptqY5JHiKqEieNji7ULDue/4YFI5rPzKd7W16QzNNCvsFypgejD28MCuTnh15YXkXwBiMo4tEz
lIZKoOEW5MRT08GaNPf88EtvPv/8ZMOH5Bj1AHT/oPs31iFdD35uXZj3pTcX90KU2ybFzCrXyOOH
NE9fydDvaR+/sE0tvbmwFRbVOEi5X1QudQkL2tS43ENvEW+vmxfBcQuVlsJyYF40+C/QS960kXo4
P/SCPaqCwcPpRxJC5wBqFdlb4fdvGY2nIFnTFe2Y172+Kth8NcRxJxXsGAWlZnRG3GiEDuL8+y+s
qyoYe9/2UVUUduM6XXBLH+SmVGkiQyHruuHnx55YpOyYNOkWHNUgQk/RA0K0tI3uK5M24+seIJh8
YJG0KWTOaE4c1ne9oki7EjWpG6gspwumv2CbqmD6LQwApLQp0zrAXdH2VfN4fd3LC1ZvqNHA1qii
qFbfJvFzXPcbL7zksUuWKRh9psBlGkB55BplvU/G8ajqxQaR7c++lF6IlEvGI+xWA3kHKUK4280h
DkEbTP/aFBD0oYRxfn4WPkERdis5UKsxrRqiQis9hFF+G9kpxK3qa0sz3nWPED6hs1W7SrO4gr1O
o+dE2VWRgv5h6sCxZk2/zz9kwYJk4TsM00oazWSdFU17R3YQAoVqd37ohSWQhfiT915uxrbPZkXu
MUYrrTWfYcm6bnAh8EAAQwFzjpvSdB+CboVhbkXuY3t+9KVZmVf9JDbYteVnfsHq8uo/yyy0SAgb
P64be56uk7FHSJWjlv4jN2o4A9qD+b0uggvxYGnK5+85GdvWfSssExjvLXrRGkvZjmgST1N3ISjM
k/vBrVAWwo1ZF6SD9YRpsbRnFMVve0uCXWT4FFQDNFfF3fkZWvoKIfZAVqEMhcVRZGhz+DViBG+U
dZF3TgT4wq7uzz9laY2FICSpRVgnlVG5sOD+7uTxrU++nh95ITbIguMCbRqLgTqMCxvtSK8W/G+t
GVGm6h5CsPTnH/Lx62uO4Lh+ncvN0Cg4QBYguZZ8Grv6qhOP5giO20+OTgMR4Zluxd8V2iUEHQRD
zr/3PMh/25A2J3dPTTSPhikd6JlxQ+kxDQ9l02+i7mVIXsvhPUY17vxTlmZHcOCUmgXaf5wJB38C
v9eBiZEK9fW6wQUPZl9va7MlsEGntVWRSaou3cCXXnv++Yn/1s4kxU7FyObMzlVCLmo8nX9nZWlo
wXcLSuJtjtySa9OYPBjAWkabtl8wTmDY6Qen+xNWwGSdarRkaLuyn7a6BX1smh/Ov8HHXk0a/+9v
kztN9qn+1tAg6sNWrTq/faf51clfvdawXs4/5GPXQwLn74dAB95YJs2m7lQBENSQmQQ0KfvSCkHH
zflHLH2H4N1pDUtM4TgQTIZ0+CBO23E26uCnvWr4ucJxagJxTciDVqJ05fJXk7tG/9L5v84PvTA5
tuDXMlVoGWZbeCdryM31+KDZ0l5HS9dOrkvhU5D/++31FhhqlluV25S6tWqBXa3Kqtqef/8FE7YF
pyYh0Od1yE1MpoHk6EPVt+7KsNufH31hXe355ye+RzYYmRhnnngUJUzvV6S8x9N1xQDNFhxbUjs0
7XOmXga0oSfoL0rDBb9amhXBsePIamRYF0uXOvA+UPJ7Ix4vXNqXpkRw2bjWzH4ozNKl4rDKp68G
7XpZ+nh+vpfeW3BVBaoMC+1MWN3Rde60ap+p6oU9ZsnQBRdFOwiMY8iUhPQmlRCCVOscgULZai88
YGFiLMFJ5ZaIVWhG6YIWXDsl4glADOlSumpmLMFPUatNILDGWCBHXFc+QstwP183tOCfIT16WWRq
vHiZac9WikQDHfzDhdGXpkVwUCUee0u1dUKjrtyP0DaMmvy5RtXv/MvPL/nB0cESPBRKomDyW5Kc
2tDB7NrSVvQd1mENjmEQLKDIKxq6Yvrx9SsXQvDaavKCuIU92W1MZWPr9fdSRafr/MfMpvLRx4hu
65VjmY89x09fe80AXNG3X9AD3X3Weu9dCet3bYJiI4AX5fwDF/zNEpy5hIbIrOywdPMKrdcudJOL
87Tgb5bgymM0F1J1hlZ8eU9rBZB9+UYHD0Pn9YUK25JpCS6dViiDtdD6Q/9611j6wUxokqW/5/zc
LIxuCv5MTqy1QM6zbcFfMqxMq0kfVEpRKyVSJf26oCGiwfq86r2hqUu3CyW4gJ3uyaLnC26v8oJJ
LaywKTp3pcsGlLsswxTpdL3H9cZKNWNz3RwJzl3RBOVpaVG6cM5Y9MXYgIN72q3S9sIiLFiRKbi3
3k40aQR4W+mgH1XmRytX7oHCgRaFgun8RyxN0fzzk02edGusdhNHiHJIZXXTe34Z7rOpgOH5/AMW
LOkPJPDkAd1U01tVtmz0MUQx7J60g+d7GP0+nR9/4QPE0j+4Kq+Ms6Z0xzp4lMrqm1WhMXF+7IV3
N4WQ1KajqkcpBsrlct3QKVcmNB/X1725KcQfxGEtE5ad0p2AyJshIMayu7DvLFmOEH+8toj80YnY
1QaNfkXXyu9tEgeowm6vmxkh+oDecHrkvzmrSPKGxNO2R723gvD2quENIfwM8A2ovpxWbm/UCaVV
hExXagG1YjnW4a/zz1gwHEM4VMA3EBleMhbuOCb+5yIbuxu0Bo0rRxdCj40MRQotTukWsflDMuon
yaRt4bo3FwLPODXg8iH/p3LqfC9C+7araJK4bmzj73gQBrRi9AZG2Q8mUszeuoCz4MqxhVgjd62Z
6yarWpQpQk6AoaFCUzUEuZ6uenld8Fc5SoKA1g2u9LZ5UGP/swVX+Pmh5+//4HQi4uDKxoZO3SHY
o8x2aO3ibUzsfV5Lb+eHXzJGIRaEtBiMSo7DUle4hw/EhWrrQl5sIRbMgMPTCI8kHTqeis+kpOmN
MaqbXG0BHNtuS9/O+bdfOIcaQjQAr2tKXlFVLtqEcXk/qbpcHnolKzyoqDLosxPft9WNDw3KcOGr
FiZMxOOYgPvKhkqha9Mb0eT6Ua215/NfszS0MGENhDVFPGWla9DWsuKvs1LRhRP7ghn9gRCf7IYZ
rQWaVE2cGWgJhcA1yn4nF7erhRcXwTZ14ScR7A0E5Qzuj3ymtPNez8/JghGJSBunzZJJAsru5hqN
SHZDa0RquE1VfprGdnv+GUuvL4RMYO0D+ECLZ6jwL2f9A0LYFxLoyrx2H7iviKNJ9LrOu1kijOby
jaSOx7aGzRcKgjIMXqRw+NQrhdsVCqKeHvdi7RKka+GbRARn6xdaYidEpLAvf/dw6WyiSuvX5yds
yZiEHUyKIiSU67kkCRcaMTVeJziCBjXG5vwDFlZdF1bERs7cUZFEddNyfAXndlNUzso2++9511xV
dND0+dEnDhFp6pB2tAu53lhF0SqdwuYYoOD3eP4L/tT2P1r4ee5OxucQoWfTnDoIzeHYFfo2owsW
gKUHsU1EF4RJ8v2QqWm7RtPlHnQ2rFAo/5iTs9bq4YaG1S3CpHSK1Butme6lkFJSVqNUm/1U8vpW
1qav9mgd1KSHMyqgcbCGYhSWbMXZnf+CeTE/+oDZsk4+QB9GA8osskJI5dL+ZPEht0r/VbVgy9Ol
bR9d2DuXniPsnWGpKpUyn0YdizYVD7KTTNonmX0HGXSzgvfPX4WSecGwlh4mbHe64pl6p7Gbkum2
gX7DNAnhxtSx9zXNsaYjm76HC2fhBRfUhHBeSj7kQ5VculIZoMJaPnSO9PX82iw4oCbse+3U0Mtk
MfQIV12WWptBkR+b2r9uIxIBYIlddSZp+sK14/bVSZQntbu0xy14tgiFkfpR6xuPrcIxy7sqrD6n
kf4itfZGci5lvpceIQSPoabLRWvnLcOTA2SmnGPUy5vWUR+b5FISZGFtRURMrcYxHFVsGc0Q7kF+
w2Za7s+v7dLQQuCADdC2hoZUrwkdlxzn951RXrj4LZiNOj/yxKWHCYYP1EK4eXQGrV5OCB8YmlCR
f8GVl15dcOXGpprlTLy6Tt5Ag5zIpoH5/KwsvbrguFLTBIUNnY8L8f9jNcusFf09YuwXjkdLby74
ql2MmjppbNNaK78EuowWXnxho1kyR8FXcwdW36lLCzfx7PcuySF6Mu7tIfqc5/rrVZMjQmCgBu2j
eD4kdbW31yApW+lFcBgQejg//sIniIBNw8jLNIor0llsRzs63Jp3r+6blY3I9JMdy+Hq/HMWVkER
PFfxDDp2KracoM6Ofdfem3px4di+YD8iXjPVyqnp/LJw81KDirpc+6rxonn6w3VvLjjtzDmjOROb
mGkU/qZSDW8V+5axOz/6/P0fbMV/KsknfqsXg9l0gUpEK9rPXV5Cdx9su7Dco2purGLafc8/Z2mS
BP/lnKpo8OsWrtlmn0bbf4gLbQ+X7Pt1wws+HLR9HoD0KMHExD9hkUHDCR4nQ9YumM+SmQpObLVq
ZPs9ZmqF7Y3fDs9918MTA5Fr2mzPf8KShQrObEE2BnkD6ywNwbaO1U1q/6uH8cfwf/xf+eM/l/O0
d3pOMX2wyCL+KzKReYRuhggHTRRky8NtZKivUiA9wc2Ohh0ifUW4afzrcHOaCArrvaZvYmPk5k/u
O6vaJ0i6DrWtbssSNujz07Vw3JIFh87q1qg9n7AaGcYhMSW4kUJkfFsaY6cvjgS7q6yFm/PPWjBe
ebaKEycxQ7WY5JbVl6ATLszw2ZGTzyW00OeHX/BBWfTwOM46J+TgUiv+Ro79L4hsH6eyuYON70lB
mOr8Y5a+Yja8k6/w6V03jZZ7etQ7MJn4Q7uKx/RHb6VXJsNE6FiYSAGSbjVyNxUS1L7xbkCHdmG9
F9yDzs+/3h5CvSiZArCAU5V3xkqSzbjZwJxHo/T56VlwcVlwcWdA4jEo9ALKRGkVg52pGu3Z1qND
NFUXdoolmxVcvE+DZqa4IoHah/t6Go9Kat00AZytdg/5ma7Gt2WgXMjufTxhqogdCxLDmjw2J1dO
tDu9HVzL1C6cmD6eKlXEjoG/0aQksZmqIAlXWjC5ahJvnQoiN8QsLsTDj80VgqK/F9yD9NpsrKFw
LdgoLGNaK369G/1Ld9Cl4QWfzvSo1Bv0xV06xXZWm/7kroOGDgSw581pafrn555422R1jQQlUuG2
M5Fkmt6HUXo4P/TSq8+PPBmaFLxkZKVD3jZUvmi+8xudq9vRhFrp/PhLry7s1b45tmDyCd+wAiCr
mqFxXxWQ8l83uuDIlTwZyShHldspg0tB51GF5Oy6oQUX1sZW0kqTPcFH9W4lOagb1YAVLrz40rQL
3ps42dTFlOrdMkCvCILPaPCeZ8qgq15exITVuI6mmhI3qH58UTx/D+rp9bqh53h0YjAVQioZIOfK
pZAAf6EGUNveXje04KWRTcV40imaxZQ/7q0GDky+4xJca8ESdWFB1cCU1aHOnWOmlvC3Se5U6heu
ZQurKWatYbI1yjZnaAXEsYbk3swaN15s4vp4T1fFvDXiyTr4oc45VoP6Be7ip5FWhZVvWfval18N
Keqvc1YRL+dIBeJvSU+cUaU93Ry/oMZ7O7+2C1MkguWGKjU5uBGBEflAAiVcw8eyjbULzrqwiYho
OZTApixpfKKYMr7WWfJoh/INFdIHimcX7H7pA4RApsh5PDQq8YDi689YCw59E9zGqrk7Pz8L1mmL
kQx4hDdKJMIdiHzN0H/2beOCdSrzGP99ZFdt0fLLqFTBnM731Tj+bucNMn5dD4Eo2herUp5J/OOu
BXde3XtRp2ySMaIVvRx2Rqu3+/Pft1BhUG0h4incxB06dUs367J91Uvf0Ll4ppZ6E5XRviJFnOTy
e6nndzO6bMr1L+efu2AZIvAOhgtVTzsuc776FHifcx9KTUivIVY6P/6Cb4rQO0tvHSXq2D/9rPs2
ZWgsO16MlEy9m7Toh4Uo6AXfXLA/a36Bk7jrQLcaVwX2h8LhvoP/uR7M9aBcSuctDT/P38nwlk9/
kmNif4aHZFIKg5H93CvlBe9fWoX5qSejB1ldAWgFjDWrbJm5/Bhp8d5ryxtTvS5jC+XL34+w7cAr
FSIY+X+53aitpu0pmBXrpPcTJKz19IKjLk2UEAd8A0UbJ6OwSjLrFoEsBF/CYyG1FypxC3FABN2F
8Ei3WgmmKQybNRS0uxGq3vOmujS0EAY8GXllmK2o8aE6PsIWbEGYcH7opUkRnJtzUqZOA9aDKs7B
ytJNphvr2Lhw2Vx4cRFsl6qGnxXSvLROCB96CoduEurX8Zb8F+eaoxAQi4wIQU/wujKRLyIJen5a
FsxexNeRZk5oWqTuP5WOqb+n0F6+qzARda96wllvlHWturACC3FILEAb4H58VS2dYxgMVOKSX3ES
ffPM/EEy2i9taT2f/6KFpRAJHyIITTPT4jE6RMMkDhGCvS6+mUIA8jQk072QRXaK6LFBiNGZql2s
eReM/09b+geboAgWDBwToLHnkDRUtS1ki0fDgmtR927HXN12wfikytom9vq7Eh21Jpg+BUZ4o0/+
vVezI0b201UTaM4TexIJPT1p1EmhZmXJ3TY2EL/OvAtDL1mbEJnYYVsvr/lChCe2jjbdBIoK46Ly
asXV5rq3n08YJ29vNWGbIFRDxc1yEAjRxk8NAIErLUCITz4qYH0f6LlbyME6yczqudMi880b+/35
t1/wEVOIUjS/wV08WIUraSikqWO9cWz/1pOzvQEugHLc9vxz5qvQB6YmovNIjYXjqFBfQvYsW/Wy
0iBqno/+KlFadONQMKsiZDGD9EtV6d6FALCw+iJcL/Qq4IXdDNfry60FyR5HeboNLHhdm6uqB6ox
z+vJ6jdtVvhOS9697/iYRmPlUXw3Liz/QmgxhACQh1Xo1TW1yqw3td+BjKZTUiHBcOXwwhFE0ehL
tKgOuVFnpy+1TgNkDvr5OscwBLcepGJIpo5Kd6dOwQ03TGkTp2F94d0XDFcE1yla0KuVwb1sIPct
FcExTuCM9lZVM9JvF19VVlFFvjny0CiEK6SOW6spX+pCizelbsoIhDvwX593DUVVF5xD8PLM0Pwo
C53chd0cDvS2SF4ngBWbLC6jte+F+hZ5T8xroCH2FnhusZUC3fguSRYsvQC9V0lt6mtrFiotAsQa
IAtM17GKnFmTDVxnUkfd9gO6SIOslRu9636lehDvE/gsjxW4jVVoTu0ruUB/myaDJ6+koBk2FPwH
NJ+8AO7xDEE0R0pukA+ZNiiiwAnqQ4g6pLOw1hjmR6kGTyQpLWTx8E3uoiop10PSoSuZVKjBGUix
lY0jHeskbw6jnqcreLacVcX1a113yBLZof/Dtyd4rUOr2VuVNJNKV+rG7lJ0Wdog3ExTm639sfhS
ZS0sonpa3atBEm2DdmjWtK0H66FAeItS2LhiU1O3qeYlTxm0wDf4bb2ppTLfDqbT7mIneI1q2OAr
VddYUBVpi6j4lKX0bMoo+uxkRILWuooive7Vw4ognP+E1ltbw13qb/J8nFV+DGs/Rt13ubOnZ0/1
OlRjC2iDLMhXtVL/6ds2MInKCe+HQqmfU4j1v6BnU+wHP1fvSkOuDxnsn2tLHiS3DMP4ht5mZx/Z
+mfE0X57ZYSarKYiGebABjKUSHrlEu1RhYRaU29RYpBh3XsxERTZVk6C2qOke6gKy9DeNkj/SV1Q
b3wHLZXzZrpwnhXhcIqsh0BCSehI7T7RnDViPkgSXKi0Lw0uRCJjou6aKJlzzM1iBSUv7BYrp78A
uVmIoiKxXBQNvd3VOXLZRLj11HDMVyCtujAvS6MLRwy98aTESiPrqJdyjRINdFRTMCTXBSCR8SpE
y8WXnMo8SqHRbv3A859n/uYDjOTxhULGwi4pgp0Gw5LMxCrMYypFwdGQmvSQSTCVRWU4rU1Pv45N
RBWRT04pqToXdOMYeR5y3ejUwBhcokNwlX2KgGLIggs9VabM7WmFzNCvkGT5NgvzC5fQBV43WFL/
3unrfkLmFkkSN4+l+pMch7Jra5J61FHPw6cr5ybNgTsqraV+rRJVu4l8a/yqlG33bQysYlMRFC58
6vzIDw5TIhFnOPSd3hNcj2OXr+sAvbxc2agw/wVDtB5RbSrxT1AHF45RS8kyEdOZOHlWOTHPa5OV
9Nbe28kq+6R+kvNV+VVyNX0lXxcGRGQnjKJNB40/Wh1Iq1fGA2qRa+rPF6ZtwVP/q63IU0KT7IRz
RBjEfkqNTH0mC2hciDILbiQ2FWU5jdqI5DjHvv1WdV/k9FvjFAi0/Txv3ksvL4QZxY+rpPML59iE
3+o6Q0XvEo3oQuwVYfFehDaH6c1FAPSI1JsKdcsuu47xVhXxiP+Xsy9rshPH1v0rJ/qdPhIgARGn
+wHYAzna6SnLL0R6AgQIBIhBv/58u7rvvS46SW7siKoI22kLIbQ0rPUNAexF2tyMLOkkP9jNV56e
/HZPDWFjTNaIxCLw/amnA09M34YZ/8anX28P9saQ2KtTvZtq4kAWiicDvmFcwhzcbVkVe6zfmegb
k2UNQvQsJIak5TIs6+mpHtNIiPa2n/oPWuwE7dbYrHbUxTFC0Ywx+Bn0OK66YAxMDXQcrhugy1N/
u/Zkkhcug01JAp+hY5vCEgYclK5nT283vzU868nug1RFSjSv2+koxlv3ApHWILpcBRRAee6v3Z9G
AQ/LRrIkXyDPWS44tvouHHegJxBM6TEYVRqmFXzH336drem0Ot93tieo1AG+NkxbYlDTmiOZeiiI
DNYeuW5rxFb3+H4RTj/WiDNivx/cT1VWJlQ9Gdlddw5Z4xSnCehfJjVLpPNDqRw+yQEs5j69PT4b
c3UNUsxcJagpFgZXTAhWwy0AVo/U3btfbbW+CubWs1B+0Gi9NN50GOA5EhGspTvfdqv1ywf5LRIs
ZJB7e8JUnXN212jxpTHuzphvNb0K4cHN3RwW7yxpGqleLpZCI2xKhNUfrxv2y3N/63o5TKqfR8qS
AjjXI6sKeZykt3cu3jow/fnnvzVv4OpakNzCea/82sBJMxhpWDhQbcdS5JRfhOpgHiO/+4Edwm4x
0fBQUqW1c6jdGrtVhPvVCBCNjYfbtIBR0cgbWHOVwZUffRXQgeKNoNRnyZQJPw9rd3QhuwzI16/r
vswqmkHi9sDi7txE+qh8AlCQ7aqbbSwUa6xi1cB9mzQVSZopO+AqEc41JO5hYd5VxXXzag1PXMBu
mMCHI5hXGHUcSWc7OFw1MGtUYgtHnEqiwp+oVHwyinxQ9d6M2Vik1yDEWsLztM1HkxS6xdoJQxXb
BHEdyL11aOsBq3DmztjCWNpfknz0oykAmW+p9de+8HfOFFvtr8O5hhWdqnOTDJdCdiGLDE9Qvn8E
al3sHHI3wmqNQJTwf7Yd4c0J1/yey/rQB2Sn6a2JuYrYJW8Z6qFmTpBygeOQG6m8iMBiCn3Vnq6b
PauwNalVuh1MlRMO2eVwWoKPfL4SNLbWq4N1LvUz5L8SOBDlh1zJ7pi7yGmXk+XHb3f/9Q9M/dWp
aHHBXSnYoBOZe+8gbBIXs3ga4eH+dvOvf1uYof51O6CDSslAWH/2JZB6k+y/p2O7dwS6bLb/eWUl
a0yAU0DrrWphAyZFHTH+WUxA1VUxsnl58/J2/18fHsg1/bX/xleWNPDuOKeB9zm3+Q9wTj97LgTg
rmv/MnF/28+yoaWtNGifzjNkkuFdKQDM1Htol63uX/78t+b5XDYNQ83yDL8ymIBrC9TMrPwmwUDZ
uRK8XoMhazhAzV27I5PTn4sJYr0uE99hcJ24tjqV8IiCTVKDtAy/8musJuvgTKYrWrcHzbFPUGE/
ZCPMrTB53/4YW5N1tVqkCvUkD0ims58VxZmwHKoDWu0VF7ZaXy0UMKhqkFLBSEltgZRu4rrtdoqu
W02vtnbeWAJ5NnQ8KCrYlEpAb/hOaX1jBq0xAaSZC74Mpocz29cSB6phDPMiu272r4V3Lp6PFdJr
/blCnqmWd8h8e/NOxzfGZI0JECQvW+6hbUU4g8kpLKkGlC92psrG0rOuootA+8SxdX/uODzaw6pq
RiSB2/7OE4tIaJGn9zhv5XpnoLZeZhXHgJrBTaQf+nPviJOf2feOs3ct3vrAl0f+tkQErFVLoeb+
bKq6idyheUj95V2NZOOVfV8Freo8SI8MfX8u3eE0jGOcSfu63YWvAtaiFQ4/FZoG0eCmgistLC93
UrNbI76K1hSpNzM6I0bcCvL7lPDi6MDZbqfjl+3vlZ1rXSEXaVkChkjkuSTWQ5apZwj6fMn06Iaj
T2/shn/pZfkMG1D/umhYl8pN7QYdVUqeUY+7OB758IALa8bLvRm6MY3WZXFmLVKwqpVn2xY3sref
vW465mL5+PbSvBFv65J4DcFzlZaqPy8wn1JWaJn2li51hKeG8PE9vP2UPzMPr3yXdW08F33QK1qr
c2ah8lv9mPPuKWuhWwR/nWYJ7jN6C6ulmLifMv9jSeUB0L04rXTstd+WurzzLViMw/Zl2WWYbb34
KvKbkmr4PZn5PFV9C9czmKdasSgNA2bb7WoTNX1Oh4/MT6tdr5c/ryevDcNqTRC1wom2DNqzxO3C
/QiFsfzGnys23AkOHviHyaO2+NhnZVE4IYHg+sVYcertioaMcXQrxPrUdwN8dDMiEzeHBTfgGH7j
PdV5OgUX4qgubvplrsuw6atRfMVNXfunyqeOf0AJk+nEpfXg3zW9ksOxJCAdHEBpJepXhzIJnJLd
QTRQckkD1FMzZhkcij1LRQvJWgUH0SHLzmneZ/4RPpTke5FbzRwxrR1+dsA2Q2WtqzUEzDqt4FUI
0+YsNi1Kr5BkaNzmA+Tlxl9mRpEiLCZhUFmGF/hyM7m9an44hGYDmskNaw7aKdri1oa5pX9bg5+y
fNDjlDUfAO9e9BnpAV/e6UVVY8THqtLnXIHn8K4t2zR7lxrRl4eyIVRHZRZIDpHfICVHKXsJM9hS
ueMtTrmtOY0jK6ZQXpalrygQeQ7Ml9I5i8Ymc+aQ6W4Un6AMNP5RgOBAEslqA4kP3aJwixuiBnUs
bZGp6IHO96J5YgYmmAOX8shR3K1uU9tnblylymUhVS5qMU1VoqhtFti9R4U9W/BGrRrRxhbneR36
PoH1cqZS7iVVYEh78p2G5lA5DXoeBxi4NMxxkloOAv6nacw0N03k537RnnVvCxh5jhCJyW563k6w
f12G1A81tONlDOZ8N0ZKLcMdYxOzQzUUrRdmHS2+EYAfg9CFTd+daPISLpt2bdMPqKlD2jCdikaH
biArCAxDLceNCoiB0i/wpvTIT8dqxyKyhAxMXPWecI+L7KCvjIUd0Bc2G5NGDQRy3RMrvd4+MFZw
G5qqvoMZCrHVNBrHzizRbHJ4pAwe6+ywkwEmT++UJY99Ugbjx8V4OXwtZ1cpWGSxoAN7gOXuoeV6
MOcWRn12VNd2Lt5JLVDJATZbjSdPThOg4mWn5UeLqwpSlnZmk+psKKmaR7oE+Qy8g9eI5qdXBF0Q
Dw2AFIdCcNDD4AjtaqD58pyGZZPpD9SXJY981cxeXC+ciyNyxYbAwjVb2CPLJ7DOoxLUI3MAKG6C
QHLVyalKZAbZ4KOFZLV/I2sLt+U0IBy5NVng10vlzlPSL7wkR1LK9gsEhD5wRQ8mdQJcLYirbr1q
rPNPgw8dMzq5+TdDhrZ8Hlq/rtqDGOaqKSHQNrrVe/gJVvIXzYEFPSCRavswsYUHBL+ZBwdlTzjZ
ZyyXUQkWQwsI2UCmAPkqoeldy4k7nsqJM3bn10NZQYyk5OYAMJg2n/oKPt2PGTBa2amoyzr9ZWfQ
DFIYDqfOfvTgA6nYwBJ4jsq8H+1bnD/z8VyBjjHepAODXAqyTCM71saZ8z9M2ZXqDqutL2DIjan6
oelKLMYNbE+XZyvgWfHES4TlYYGnsnMPS4ugPNW6s8sjG8ZyKqNhcKoqDxfWuzjysxLIE+AGJicu
am9RMNmo6ho4fYokRd3CBw2u652s7gTUslDJ9r3MOdggBfJYGRbwe2FZ0wuXvlRJU5rYgU4N3FtR
lFmiYn6ygdtZENsSdxcXBuhLaJzu0WTA8BT9+9LqAnMQkDr5A15XNYu45Hx4NzsN+zFx0l90oU1e
olwhB3HO7AWQzZi5InI8t/9cuiPpIk65DRNdKGl4QQG8ZopNr/H8EnItRe2cJkKCKmEabgcQYRff
9FzAYdhTIsk1zV/qtqVFWLglRUwIq3qGrE9pwmUkxSMT/Q88svxGFyf/brekle+b0ucoCBsOQhhq
N8Q7WAbYtZuh8LWJcGylSzzAwLN8XzklaR+WrDA6gskW7cI0rRRg6Y3Ps/t6Zs4RShQy1AG5ByYb
G6c3czPeuZCR6E5Fu/QyD8vBGqYjSKuZuofxKcVgTdi7IiNGWEGrhsK0OUB+WYd52adBBH3KgkAr
yONzKHnTp5HKFkeHndZZfdO6S7fcOuUwtiExnoaSjxYsOE5OU8pTUFfWAnfvggVRbvk2EFE45s83
pHEo3OrL2cQuMoc8ghzzyED0pvZwUEjVYxsoCNe3/ZwBvme7U4NWcpBkTBdo2Dc5ZqlD4aWOndRZ
icUwSIXKY9VjM4y422T+fVFbClPDLBgQlwtYMvOs4d0frdGqePaWvGEh1jYmji3tajeGIbndxL2B
FXIknaDqnqrMEHUHn8A6xVnM0XZ4KT8ud4KY9CJTkvrioKymFbA08rIi1qbUTgKTBQ5NIyXbR4vk
KY2Ya9vLybILP43yVlripADwo2HTWtDecX0+/sGwcLdARrXwWm8mSd14YVgv3o05/OIPhZENvWlY
nbKTsav2WbPJnSLc/GA5nNu+R2GObS9VNOdQ0j9X6bIIFQK/ret7skx6jGo9Ilk9dpAzAqRtGp57
5svsPnA8zu5o6wcaGF98YJhVA4fzMsJO0spjcF1G533GcQEJQXsJnNM8G3buIYLs/zFUDnzUAROv
CcgXNS9iKCfJ09yl7vwAVh+qjj7EnZ1Y+rRT0Ygy2/RuSUHSCbMhwIgyeIa372FJK8WjY7BnY6rV
sBOMcjpNVTS23TycGmCOctjhooYT80FK7LKiXeYYy1exPMN4DusHoRRZGMymGhhvSAubWMJmOT0D
oIsVl89B5cQix1qb1F3dTRDjdxFvXjFM6T0bOZ9CeL35XdIhluDWCVLi8FK2MAl9V6PIw+EFTvLu
7LF6WAAV1G17i9OyZR86u7PKEFFefc49gYw9K6e+TNxgSPVd5TpL/c5gE7Z+kaF3DNzImbiQlaoa
Sx6c6uGxPbh+cTCWNVKI4tM+OC5z7zQRemN+ael0fkSL1C7wjT3fHHnbV8WBGpCPH70auIZj2WDG
IO1F2ywqLECpUZa1JhEXqawYnNfZ+LWVvSCxoKTwjlUx8gW25q7jxmaR5RjRcfZniCk1poiKABTv
o/a6ogpzM/XWoYKrH7ud8wIUDwZ1ehaXEJEPwiW3G4iOa23P8aQCfFEcqWo4lsPyvDtqi7nvoebq
zPeqyfrsVLlC6lPbDjBOb+SSDgeKXbuGWmFBWNhmo2pOZT1XbpxCeDx7tsrBhsRvM4Du5JmafGFj
heNx4bGpOYAdkiNt5ZVKQh9iGppbLwOE060Fu0XStXdOQbeoLFmErN1P9pLNUHc3j/OAAWlsSCJp
OEw+TEWQCeympv7hoMgNxqwsWhDdx9lu+tsBSH33mGKJeHA49ORCQyubnC0XTPwj7TEqkHZHQQWn
RTKwGBtX+cH0dAxubW5PdRjYQ0DjYRFGHGZ7hEA7TgA5sKc4PtUHp5jb6gF43so7+QMLslC0blOc
iiWtlq8VBDEAfjGDxR4hTbKMQGkGcwaBjGGyEzV5soOAQd0MRx/ac+6jZfMJQlL9tPxUEjr2YV0Y
fsa9oceKO1MPW5wIrKYLbekUdw7LCDpAqHusIUScY2Lgjh4HY1vzQ9nrIo2w0wzpYWix6cKCvvbt
49TnPhZY43o/7dyjOWRMhpQc8harRNhngtcR8fKBHNgiUBar+8D9o6o76xtExg0+pPAaK5oDANZu
0xKKf/GEo/wdTp7kBBw15rjR5XAoBw9kEy8tm4+ePxQgjRFFaBjQ3JtDt8uB8Gz1PNs3MtXex7wH
v/Hen3Po8FG/UsFDhhNWRU85thPrKW1x7YLghhrfcRc6/1HjUudLocuKhFlZy0dWWe7wXRtvzkK/
dDmPa6zS5IxEvouqnsbQMLeixaFNRyjlKWKwNEDXbMCujJDJQxRhbRVZmkJUitSywlI4srROjBZO
FZUBDkahj9PQk4AioQ00cFm+MJybn/28nIIz7i5dFVVVO7mndLGn+x7mre+aqWysE1b3Hlo93mWe
jdU4eafM4ySPZ1/k2clvGviQ2m2m2EOZkbF/gB954B3ppJflfdB1pfsis7z/MSNGfi2jBcjxhFkI
eP0yZ1OkFsdv4z6dPQpL1UZMd0p7vDw56H7wyMjCHty5dbAoFtp5Ik06vQymmOVp7OGcErIc+YPY
R8GPxhIZL3ksWy2zY8VnXD2YMSgak8LyaLT4gZkSZTpfRl5RtPST7ApD7x09g9TcYGvJgQ9uWRtl
YsIMx74J5wHcVZy5iZsKKJKQTDqTR7es3T7uujqojp4j++KhyZq0jFH14u2BU0HTMwHBuL7vB3rZ
tlD/dW7rznaWj05rBUviaGehH+1Mqf5HvvSL+lRUZe8dwNLh0wnXBps/4hgjg19dwdBLKPpTZwnF
Mhv+CPlfJACmKjftB0HK9hsFodz+Ois+OLdWrrzgj2YZmgnHQlxOI1YJEhyCrMndG28i2FmrBroF
UWORCbhfaSgKpJbMqPvOCizygqsjruhSqTI4iF4SdQvMoCYnYQeqPM7C5eYCn9LqTDQtOnD7wWPB
BV7SLrJAFxUh1Ya791SlfX429tz0D+2MmzqukKxuj4spJ41sA1TloePBdRlDRqG0knrIDFhXQ55/
MUbBhrR1AkkPetCtimze0/bBxyppx6njeuxplsRqI+wdwwT5olrqd54W6oBfdDocHV6Xx9QvaPAL
FzM2HaRXMXW2iJ/PoZpGWj3NuJBOuCHMaZ6MFfVYifzJYg1HBxCT4NnBglqUYd9eDmo+ZMXtMK8W
52cLuZ4uUY1lmwQO2v6QcEsGxRJ6bt2PkCyTbTmGsMVcpp9ioqgbOrNonwbg2F8kNQ6SGvmcm7Bn
bv5jzOGTd3Z5Rj6Vwg3syBpJCiNmuuAa3GisI0jQe6Y7T3hUFTczGb1DD9C9/7mF/Z1MqpYBqkUG
J/dPXgkTrwhSP9L97EO/yA5bXPZFLBaSewWyEIUb9FhW5Ox+tYa8ZN98o5AmWEalcREeYLYU6dKe
iwMSKrQJ56pmyw65ZqNgteZ4oH+lKFKYI/cgyp89r1bQXqVj1Hs2iztpt+9kY/jJD5w95ZWNVPKa
79HRljak7trzjEtWDPicCVPYDVyVXqdryRjoQQe5BdP2RBPc34bqIPN0B3PxevWcriVjeDAhg0P9
KQGp42BP7osIspMh3kO6yOe3M66vjw1dC8Y0YOBnpAjwCNrd+dV8avR11hE0WJVWU7sFu7C3dALG
Vuz1eeIzE2fa7KTwX09402CVmAWfRvfFmI8Jnb/I6tF17dBi794ela22V/nXBh6K2INSnRh48hKs
IlRPR7OLn90a9FVFRrgLGD1IGmHKTNOTgjLwqe/8YacivNX6qihTNU49OznRydR5Xmz7ZXlwpj1v
2K3GV2WZSgOAVYhRJz0rj5aqb7OJ7pT0tgZ9XUQV7lz4TTYm4LefoA2Y5B4HrGbYCaaN5tdSMaOj
MpepZkxU3WMDqr+D23dTU/X57SmzMTBrCzE1zapaNAeOAynMYXBx5cye3m56YxlYW4f5wYjUXIHZ
OLsNFHpyvoBl8bnsPoIl7u8M/lb3V8HKZkGHDmnwpGashZdzlUUiwP3r7TfYan0Vq7USMOcms04K
aT0ZMR2Lkn+7runLI38rn3rwnZgZEToZjb5RrXfjm2rnk27NmFUgsVaOGlBQnQxAZ84sO+IScvKq
PbTDVvOrUELyYJknC+AJt0MWG7WTM4woXmYw8N4ema32V/FEL7nBkrY6CVgB2zY/ckbsr9nh7dY3
JuUaWCSHamA+eHeJxZF/+CQDeipK6A2JvbL1RvfX4CIUdFzD9YQ1uLDHDtn8FuUWUeB0GYHcN/IP
b7/HxtRcA4zmARnTJtA6EQaGsJ1zrOSeF9pW06uYEtoNclOnQxKUbQTK4ZHgIHZdry+D9tusT43T
LnbjDknncfnZ8Xp+i+rA3tBvdXwVU5wrD3uINSSLlUJc0Xch9Y/k4s7GvdX6avfz8lEgDVtg9xM0
qnwHibHi/XXDsopYh7j+5EwYlmngJyfo72BHeny76a3puIrWxq1La+6sPiGliRRKzK4zHFrNdoJ1
a1BWwWrKMaXOlOMK8dVHDbS5rtk1eghpU1S5Kkjp09GKmCeSWaef3h6Q18/xdI0dCjzhFRy49aT0
nk0NmZ5+eBTKgBxl4rTnl8TlzktsDP0aSeS480jyCmOTDayN07loEzJa9NyO167FazhRPaMMulRe
n3SCfXJVdz/k01fYEezBhF/Hm9C1KEfVVgpOxMuQILV2VuM4hqXP4oCCaWyVHwgE26JlKk+KONfJ
jNC1/obdT04A+7k+mWs7KXX54Dnd0Wv2MAobMld0bYmVI61cjFk9JMpnkVQdNM4+8gZVIgDbafCh
JSSs5i5ml7QJkTtBSC/h8J/ACJS6/rruWbOT4SYhhsTVadxn/DgrBbB7d+7NcMiZk+gClztf3clU
7Txza/atAp8PfueLauiTzB/D1ikiAleH5TqbJboGIjFU2+10wGdKQfFHdeYAv5/D2wG60fE15Gha
FjhlcdFDKcd2z8Sq0lh19RB7pTTx2494HRxD16CjwJJUozTZw5BOODcTUj4vEpDCHPfgUdkHR6Qj
Dx0FPtbOvrfxTmuSbABH5jTgrUqY8yu7YFdUC07XdbKAdE2J5T3v00Kg9dHrmnhIUVsYfLLHttpY
MNcQKrI0E9TpWnxq43+B03cZ1sEQKS7eq1ydfKu7m12yk2TZ2E7WOKoaJsOWPwKkKwHUOmqleUSE
uM5tgbLL1/nt9FFaw1zzDiEBm3gSMu5PBx/F/x2Wz8ZauZYYgVbCMggPRa9K9Ser8RIYMh9z3slQ
ONMPEWCpNBQyCm26h53bGq3ViWSqaFMYeOEmPu9urVbcLePepXar6dWC5QB0BeH8Bk0vflxVPdzr
9kwtN2Jh7ecFsgk2KAhmJM70TIG2SaEoYfI9Z5atjq8OJGT24eNOfMQCDeKUz3Gfq/jtVWOj6TXp
fqkbIAkqo5K6ybJn4GxyOIFU5Nt1ra9O3Y0GNAcFbpUoKqCGUp2BUTtf1/Rq3osuz7Igq+CwXdtD
jEr+fKDwp9oZlq0tdU02byHqBzUryLc0UDyZUZal3tMIIn6bntLgprJuKvVtpsXRXfrrbv1rn7xi
qlmRkllARIOCyIfS7PS57g2qwG8P2AZdkK5p6IirFKn/ywPUsxisBLCq26pF7teGpkFdf5iUf4bL
9TMMbu4BDgw1oACOP+/sFlsTbbV150VtutEtvPPY6Cwqm1SfndSqn95+ua3WVxGywEREW63Lz8zh
4VwEoSh+XdXyWgeXDAXwa0UxnvulCo5wQKIog07y8HbrG+vrWkEPcgydl7FsPM/ugMwgZOFpChTK
XcqrkPL+pqgehz2Vx401ai2j1/g9ZQMSqedKTkPIlDhC+Oq9zcTHt99lq/1VsFcTQK8QmBjPRbd8
rG3n2E7eE+pq1xEkqLOK+MCqe9L2GCuWagAf5/IB5dcqgtPEzpKy9QKXyfXbVuqIrnWnOcDENHqM
G6t/sqtgCDtV7VyJLyPxyonZWe1tdZqPVjV7+jwM7KGwHyEqeetSFaXTzna99QarHa6rAeNYpDOe
raqNqMjjC70PKqg7S8hW/1cxTHO1WFAF0+cAwlWkSgIKoGp113o73d+I4rWAje5oPbp8GUE3En9U
vUgaMu0IEmw0vZbJYAA7dXkzIdB8dUtRwAREOX573m9dhNYqGS3KTnaeq/Hs1PKdYv0nVfaHvr5E
c9ZcMAX2y0zrPG4veiWquo5sSdcaGoELBbNeN+M5N/PRp+2jomZnOd2YR2v1jLEukUyAsA4mKr23
s6yKcheKnqx7fnvINpY9exXKAEUAqqPH8cz5cpwBadPL15HhhmpZNxMfDlDBwsTKr+J70LW1lydJ
0SggpM9Tb6IM5z8QMa+iBFN7FdE98PcMqdbxLDN9yBvAHZkyB9UB2ff2SG19iVVEWyPg4Qp43LNb
TNZhEfXNUhp+AO7gx3UPWMW0ZQNNr4HgO5vcimfreZTfndzeCY2tqFtty8QfGqSO0bi2BLy6S7C9
6eHtfm9cd9d6GWlHF+WVaJq0P2A1HhrIyF2k2VTwPej3rokbC95aNwN8CGII7FrOAnmOsLbkfYqi
ckfYS0fJzq6zMUZrYy8FeUvWzRJTSJAIoIrYzped9dp/fb9ZG3sJRrKR4v9zAAyN73QfGneMRuvO
9u1z5sqDAcfq7a+xMU3/FMD9besEhAEp+wEh5hj32JAGioks+9IOe6XOrQ9xGbzf2pf10sOJFOB0
k9kPPaCYvXqvPQfnoz3tqq0nrCJZySaw++byGRYvFjjwl6wHrBs4MLVXDN4apFUsE+0I4KjwOWqk
/5bZOdOhv9XzHmFrq/lVJAOG31cURdXzDLgpMJaA1n/ndC97vdX6KpQ7GoxWWQtsCeZBjsBjky6c
Ifp41fz5D9EMe2zs0bL0GZSayDhOyNkcjlO9Ewgbi8VaMAP8nEURiVW0VWyOlOV9ALvpuFDzPq/b
RFL/+9uvsfWcy5//Nk0BFuUlzfAaQdB983zrKZjMPQBad7X2QLhqd85JG3P1T6rab4/xKmLZTYXH
5M4d9d979hgq7372f779FlvNX6bAb81XYKJwAvOWs+s04cgeK/ZcjDdS7BzFNmYSWcXykOWcDTNm
kg90d190F8V5AMr3omxjPV0raJCW510vfX1OUY6O/Wrpo7p07cPbY7PV+VUM537J4Z6HO0LGeQPh
MqBQTfDYu0GxM1W3ur+K4svl35s6dB86wafZWKcJR8jr+r4KYerZ9uxxjuuHrf7o3DweNGB3UKo9
XdM+WaOvgJ4cIKbu6HNreeSY+a19X7SdghotNTtzZ0NRnaxhWIDD+dAGgrSr6vXlK6RGtY95G+g0
YnSs0g+VoMI/t2U35Sfu2wrqt42lyDH3SJYfU6ixz3HN23K4Ka3SyyFQEswp2PC5e92RjQSrYWYV
9sERDFXshdV3PdOnvMcdeLD9b1cN83+AZ0oLAOLa6s6mrf8wrnPHJJRrzXWlCrIGz4yN4+aeXfZn
sK6Q6Gq/wYPmfgIB4brer5ZIY2pV+pDdOoM9O8CBOPteuuLgTmRvo3o9gMjaT6ghWTEbWvRnMIXB
6HFNizxvtreTbLV+WRd+Wxs1SAj9oDD4E7dnqGxJFgLbfZ3WGYr5q9ZRo3GmFH1PWf5MhilxOmsn
OLc67vy16dEuTD66aXfWdha7OHzAUvyqzCXxV2tigAMypQNmzGi9L4SuooChMPD2dHn9CEvWNkJk
aitWQJb/DJriS6U/SNYnyPocs3I8+oWDAuCenNrrKztZewWN+KBQlAYpWQSuvA1E3f+EibwPhhmo
HF/ffpuNj7BGeKYj46OU0JfgF72WslywaIm9PMRW45ft/Lep6Y/E70QAAQgaTHY4MSspMXDxdT1f
zfuizthYWBOEK4g+TD6KiCYD7+jtxl9PB5Dg8ka/9Zxnjs7rtMOiLvOTkSlOHVzedVAVjESW3vkX
annaug8VIdc5fZJgFQ7wKCA1cHZ/XlgKHRZNM7woUV6ns0uCVUgIUeclJRJaQ/jeSQHO4V22YM9p
0nHaibqN+RqsDgo6mGCACkd0QBg+FRA0CrL2VOp/H9L++y+Wu/0//we//960S1dk+bD67T8/NjX+
+5/Lv/m/f+ev/+Kfp5/Nw0v9s1//pb/8G7T77+fGL8PLX35zkEMxLO/1z255+tnravizfZgCX/7m
/+8P/+vnn618XNqf//jb90bL4dJaVjTyb//+UfLjH3+jzL6o2v3370/4948vr/CPvyUDuAjtf6Fg
+iJ/vPIvf770A5px/b9DOdGjzGVwz6GXsu70818/4X/3WQAyEGMQH3AvSX0QZIf8H39z2d8Zg8cL
xFUdl3rBBQPUN/rPH7l/B63ChSCgg+Ux4LgC/Z8evvtX7vhfn+V1o2T6r/Tf/0syox12YWUyj/wv
dee12zqXbtkn4o9FcjFdNkklW7ItBzncEA7biznnp++hv6qAOgd90H0uGui+qELV3tu2TFFcX5hz
TMEZjinp+mH7tw9VvRRlW2m5/dJa+s+wVicrtZ5t0XYBNHU8dAn/a2rMPpBufDLs9BekWnQQ2rJV
V/F8fqPPVb6N4uLYY8PFx69uVHYjRb9uq9E7d7ahhYsO80Gr1lO73jlRre/UbIRJhceX2LqzjasR
u7rrHrTYS7HfYwa2KkTc1hDvFkrbQrp46dqi2VblSr1+tYMvOoYoIQ7GrjHmeN/Fzl1pXpn+3XK8
ulDrLHuWa3HsiLL0SW0gdiAd7h0pMc1HD8rzlttcK28nQgJyYZ6dmin4MsmzqMFt6NnWqLIvEhlu
06XcmVdOeuI9LHpC1IIGdsFz66diUYcudd91TK36IB+zAfssTpd6E+vDvi0y5cslfhim+sEq8L1e
nd1V/rEyjhir9WFxkzRAd3EwOxG0ldP5uq6VvkqjbwuKcpRDHyiT+DRl6T7q1UasRoj727ftcpcu
68Zo1Is2sF9P3yrlzb5Tuwej0D5jHU7HkP+m3RtmBFTHJTYjeZesamtoZnvg4dz4+sE0uteFtFOG
YSYjZ2nfREZ1qqrECqm8vhLdfcapsi9icYfo9UmgIA/mzr6LpHaDcx53Zm+9myWgAT07Gp2+I6v1
s1HdhyYNN4zN5Neb419Rxh9Fstw71X0CEn4XG5j4tbXdDDG/XqrjxZtncUkWJhH6+pEX0fNg5zbp
f14obec3Uu57nJhvTZn/Yk4QYeLmz6AuEOJ+VGljB8vY0bfZ/Xehn2K7S/2iFhPea92fZPqjSOLy
2+yFRrj0aVVruBBbNXv3fVZ8RQ5Ox9YqH7p1Fv7Si9xv0/kuJj5g21fuXTpSa0pID8pEGEWA4w5u
SONntlthsXQ7P7WX9grjeGRMPCRjdFgwlYRuqXU+sIeMm2RJw9XGBB+htRsa+gcxJd/l5FnBYORn
EZcT4zbj7M3yXM35FLpr8tGN7l1jOoLuKL7aetqDpwC8a3kZxo2f9H220cmrRVbL+4hRDIPaZL5W
xc7q0mU3yo3WtZbfg1sJyALJNlR0N9iU94mjVvQGvfDrvg5MM37CS9eFtkh+tFyePUe7UcujxLWF
xYk0Ea2Kf0st/m2b5M+wT+rJCGorCwd7hOozu6FZcLU7ZTzmc3lQKIr4XF3fOaCafj83QR6XD22S
LRtIaF+TpQ8+n5wEzoDO5Umao5vkv45nnK0t4qbS70TM0F1493AZDguiXn+gSvGbS6V7+c0cpXB8
4nlf6NaWRxbYgXE89TnGrbiEHM2G415Yt2kqNiAYLqMby91YaS6fiuUtfjY7UJBtqYm9AkrhliLb
2qok8iN+9KounEl2AiphdL6K849idJ4ZTcbhKqYLmRJL0IdiVXGoNeU52Xcysvx0Lp+7sdpVVvKT
Y4VWwr4bLdc8xJ27XyErxuQIPzjup624G0qtbPyaqstXtTxPttsFdW0chKOfsyr9GSV48+icNkqw
erAfhbM6eN0gNbmYxhrnYnDxN8sqjqns8Cl4mm87yJOxXCA9eLbtEfP40tyW6dxtHPKb0HNWD/Fy
Gw3dKbEWb8vN84Dbc/XbWi+3M0oOv2kTUmyXTb3oF0+OBAmo6Jmsk69swno/djuIe8DtU94Ip3Jb
kl/Km79vGGAVm7SVF466s6aXjJTcPsW/Gt9OWf0gpvHEiROYmYPZXEeRNVvvUW+fINrMvj6Vhwh8
hQ8LJfa7nmeANVs7r0wfcVQGzjDcyCipfardOKz64Q/qrgDzXr3xCvcg3OrBqnhVWlU+jHM1bRrL
JT6xxA5bHeH+vK2pfWdw4/otPMu92U/EJIxwJoB17Ku+eprx3vljX7ogaaqPplsvju1ts1ncLcK4
RHT3/jJBqnB6z7fHFrJ2X0LU4Se4NqSYtYJ3wUGVBKkkQVvnQ6Ig98jU9usus/3CDVpWSGEsixet
mFRYl2YwTpYIZwrXQL12FjykvuwCV7OHwNbmDJseO2rX2uRau+nEyVhRVLRiOCk3P641Ok0HOmqH
w07XccvaxUuhhh/hOXfNytUTKGB9q9fwvIoBRMOSBUZl6L45l3U44CU3+pEQZPIO2+pBq4dTk3O/
mwZ9boOJN0hFpMG40RL8wdVdvGAhqUa0edRGVWjmfeu3yATDqsOObxRt50+DGzKnuQcaQiCh4BOm
46auLpq9GAGu3HCJ7TiE+vOSdPqj3ZDtk6VwXdR81+SzF0jBo4uKwpnq97Zwj/p0J7t40839RwE0
wa9G56mZgkgfyWksShRSW2gQUygw0jLsxdOsa20gNMHQ3Wx/aTJJSyHxSG+d52YibKROYtSrwzLB
Yum2USO8w5w+gUKbD3Ud35hOzROFryb/KNqKaN1SbdNJwI721tx3mvYNJ+ybPvXfNglLzsBrTcyB
D225+PNSPjktYrB4JQ5eyfHegc4UeOPMxyd/vW4ffGiYEGvsrSVmY6MlhRt2I04UQfb6KJ/c0cPs
bD9HjE+ufBOO7bJ9a/ohzLh14zr6lHb8G+F89yvptvjpz/FYfTn1iFTWsTw/jyEo2PYBMwWr9dU6
jLjXo2xVm8Uq77suL/1szb5mszvpKcdWgdk2MLzPTrFrIXt+Z69823jiRu4nc1fGywX55O/axh9j
tbxYzls9R/MmL5cL8pXT3KBoSrXxygiIfWilrq+mbRXnR261Y1PwTakw7yhmbzPNp06aNxBV8kCL
jIvlkLTZvg3sS3Ze70K5KPZ9ll2Etl7qzk6CeuSyi7wDlrXe0QY9L1YToXDZRrrq7u3BPXICOwdw
3qTTYZveRYJ7EVFeGkLOTnw3JSy4W7stdfLMHVKBFRG2u7eyZF9j3j10qgsGr6sPjYXdfXbzvazH
XR6t0S14KPBeatlIkzdBl+LOi7fGUnUB1Mt4Y8TWJhGL8CeOz2DmSDZrisTU2mdKuwGX9uQV5Ydr
QqZw8duiaoS5Jn2ZxUHWeIr7pu8CJaM/0phCnVENVvaMgIPcvhORboWaQ/jW7Ppw2d2Ac8bcNUjL
0TRsjD6tA0PTNsKgtioN6wn6BOlRiR+TPJfl2e8EFhtY067WcxO0QG8wR2mlryVLwGzCvKmj/KP+
ZT6kQmXIeZPU2r5Klja0mzS0srUImfDCMfJe4Nu2Qb/Kc2b9dLKKd4kRmXv0LeSYPULjCehKuSAa
P2Iy+3CO7OfM3IztcC851+e85pbSqQoZnlI87ntZHdaxfFpl9TBb2UetI4QjsGxRtRviHvlSC9+O
JMBA2H2YNstF623KrPGUzs0Spkzi5pmfhLOcMm/0TWlkoXC+WvstyvObYs15IKccb72r/WFXMwVW
k/m5cg6ll39YU/s2puep6r4c6Tx7hfcdafEPTc+PMkEbZfnUhUuXf09EeVXJxHubxl4Igaj0vYQP
dTSXD3m2XBZj3g1uuu1zQFRCUOCOw4pt23R8s2xG3+rM3Pds7Y9VpQe8K/fRPeTPH01gPm8KwhuB
U33w4Q0gxgWNOaZB9cz88kdTPHB5d58jzfmwcJMCCTM0f5q7t3kC+pMVb30Rfei89ytUmkBAygk0
Z7nMWf6g+BHknQ03FdoX3zXSN6sjCi0VM2kxj1qmbOZP6lZrOMKk1X6P3CU72xofjKS34E14nc+J
a1nZTz6rX8gN275XP2tb8OsVqBX1s5HzTGj69BfaYOpjoN33MVelsYUVHF7lHD1cP1eMxf3IRlU/
JTGpcU6tEZi+Nv6+cqKvcZ1htxBjhX6cmzdfbuqp/BJqkuH4J/KSOMy19Pfvi63l46FzVUtJQFla
J0E5OC/E1PuQyt4NWgMvyJIcZyOPL6/QngfrWp6L7pKI9BaQI2+DTdkxMEDx9TrJAlUAApo4JMqF
ZlHYbUOxNT9PS/kCTL4K2wap7WhbkT+YIt2KpS/88pIbEsTc0CY7EpM3qdiP5apuYEjRdOrpR3Oc
wB0g8aLkShtg3B0pfjHl9rz0GeVA7CeAWncJp/seKQzpMZCvd1EMdrD2vKdoCrzuduyPzVyosNfy
BwoCGQqhB63Zjr6XUmyb2nzJkgEqjJHcDo5+V5dMjFvPeVZ5eevGH33ChpnP2smgiuGi/OS9/JYN
2ZnmZm0coqQjyvVUFL5yOzdUOBOImcnOvT7Em1qAt5qV/O4a4HfX0z8YuvliJdzfC81Q5UZtWGX1
sR1tl4zA7q0omzcnpjB204tCzZBYLSVjA/tDDyuXlo4g14CigCut7wb1WRuccZTLNiA973lCte4k
FbjPZJumE5ctGd8a53ojC7Ux8vxoN+sFUmW1ZFYI5egD9uIzoMouYN6xyzJzCFnAhCQi/iRZ91bO
1Ht4FiuuU+zDs3psDAxLjaIJLxODY9KyQGItbbYxunPCts3nzCBEI6kvSzTb/mBTvSUjhY0GKdEn
YLPk4wChj95Acm6npB1vHIA1Ow0HzOwBhmtqAJCWOIvU2QJrfJutadolTvYxVcubBWjQLqMluPb1
4xSB9kcMDQ3wafLcT5wsawK4pOg4VZL4ekabydfq5G9KK485LJtg7i0NytwcrAlPbbfXqkAh4fRz
J34q3Pa3SJydLrX3peVB0F+5rSuMt2vFZpvqp6qzj6EDdtabf1pPN0JhEw1btMoFveqciUr/IPu0
DirWdVSpJm/pKQZwEUQzVVQcuc+r03e+V3sXZZcVVBYThmHeBta4W78oGtukgwhkUIBYNjCQyav7
jc1R43duH64OW1JZF42vTT33eJfBv8Rp+PdJXqpKBUsVv6jIuCli69eGzJaOYCLawWh8Iud2ab9c
ZGm6VPAUlGBkOkI2s1C6YLfcVZNBMfIPVftOwGIf0MlZAQSnVy8GSKNKis2lBmaoiY0zcMTH+Znh
8hP90I23OM96rt/3a7Zni5j7GcaZxJZhAsCE56YexA4PAkfNt2Z3P1tBoQ+bxqMeSsTZ9dybUZP/
nK//t0aip+S7rbrqt//PA8//MCP9Pxic/pff6P/Fyakjr9ay/3pyejuUn12ctP+r2ek/vvZfs1P7
L8sTrmfbwpbSuiYi/mt2av1lep4wDYvZKsNTVgH/mp3KvyzdMU3H4e9ZVV99gf+anZp/2XwT3dVB
6UqALMZ/Z3Zq/b1E/vfRqeER+clOQArXcQyGu/9xdNqASTQ0PW1frJEGtj3Q27z1RunuYgVDT0/z
b9tKvzSP4aPnAqAhuDNcWCZT8YHdqidZ7UR8zl0D4FjqPXVxhAVTW3Y0HCVNSX8Dr6vaG0hRJumu
FOWSR/R0zbUu161Kx08r9z74MSIk31VbAeL+PWnIyGNBfC5uVdwwmisOUlKxXJ+70qQpidoZ1I/e
HMA6BkPbI6bJ0X1N+vJdFGrZLV3/oreAYtkRVSQFAHqDJBi4UCdDhIumWtSxtIezxiNp1aB15WXm
8Zo/sqjNQ9XJMxV6HUx69nn9T20zZSWvhEllhxmvAVrfkWdZ2J63idVdQQQY/wdA1jzAbgJBjxbj
tYT5vysc5jSiK45Eby7+1FJuTqtGvqoJcDdtHpO0ei69n1gvk4Cz+HbtmiYU9StYE2ir3me5fnuq
pM2nSxlcXEKxXd2MfJcaAPrecfMrNfPsru+qS3fzGG+9OKLKTL4Sh6mHWxZHuMIXiWLX17pi61br
O033V7IkiMmbp8HLjxCJOGzbRDDQJCBopiUfterDWQ2EqW1+Giu4XVMkf9oKdrgxuOBrazIfOlee
/zFAa+Tq25CvIzf7NdzoZoAuFIi+DYtUjtRW1Y9WNFWYWNkXnD14UFHvd3H1pJzxNNeMAAEPNhSE
yX0htVtG+dcDPv2KKDj0ZPrkh30llDKAgvV9Xqu90zqPzsgQb8icfdmd9YqS3pC13IkeJNlkwaB0
pijQp2Q8QHjmcaxv42TU98W66gERyVBA8/Q3j8WlJvPXbR9QYuMhpegf5Xghr+FLGamEXrm8GnpZ
oOXk7muuvR7jC7mlY96NVJEDjKXdYs8PdfMhev6A3vVjNlwSE+ITNCnfEsW31ha09m8pK5y//74b
rY3bqcO0tE/lom4j8gM2RslXx73xo8bH5TJogwE2Qfv+e/xkze0jeChuqP7ESoLJ/XVAV8c/g67d
ZjC5LNwzSua+G9vPQ8ks1KbQ7Nr8AxpT75cd2gBrSrUt08G7SePo6YQKl95qg7Sffiw7X7fkB14S
Ga2ht5h2gIupIgiZNglUqSrdO6cz91lOi4jYwCZhK/sR3Hay4QQsKBUa5TH4rB+GVSuCUVVHW1su
xvxYE7+JuzT9vU7cs4U70tKsJ82+97wsDnli+mu7vBWiesg8cE+F8Z4b5bC185gKLI/3kyG/5iWy
6HBYx45qV7W8MzpDPFM/RrmR7uuLPlMZr5Y5+mJ27ifNOCfXqd91euB5lCmro7qwqccuMGpvwSHA
O6lMWm9Pqo6BMy8CDiD10yIOGoA7fs+gV05z01rOTIxi/ZGiBdzZ5bTsRWPezjr8Mtm1MYPFLgQ7
+wbweWckDJVWz9wrKwHQu2xrnOt+rLwtWxEwdZSDKqtlCIbso4t446vagi3+YqblU8cFShvqRFE8
JHK5Wy21Kctx49qUO9Bsj0MVp0FqFF/mWjyCA/DrInr1jPFHyjwOE2lqxDcbh7xzhc8miZ0LL65s
mAt1jNdiqN52nnw5pbotYu0mbtn72NO7FpuhN6++vvQvKhnPfZn9UJ4/64x0o4rGSpyrK4/Fwje3
zdzmIWvTTV3TQZiZ4S9dMWyXdjrIwiDovejCitTlYEASBeU4D2kili1B0kOSlscSgqPvABMNipbU
6dRIqhuxjTLqRnr5PVHfvtFa+37WVGiq8qldeKBq1/Q+4+B0ydZa9PMis3cYtxtzHO71ke8nW4H9
s/y1apt3mSOJ33LcSYPesiKKLrC09Av6y1Ga5cF0+JxEBTPCDmhw6BXTSZuLe7eb/NVmJaOpsto7
dn/frONj0uQ2/GB9Z8xyDpBbvQ0FrzSqMv7hmu7iOuWB2IYq4U+9fqpCtylTZrwe/N1FPtmr1W9t
L182mV08zE16XEGl+7N1vf9xdftaCnpQFURq5eSFJLLXj2kRDk5JC5i3PH64kM04Fbt3ngjXFrs8
exkXD9IaoeoOO4skzY9ttQB5ozWfCI+D88E8ojiCQP2Cv4ZdVem+gQ4UTHl3r/GhKuPm7ToeyHjo
TWq6rJZ9MOUZbXRQi6jbRV36QetAt5y7h6anZ/17TGiJ6g7oYST+LBYjoJwbNIi05Ddy5c6LrIMT
10fdIYiyXl/BzB02tanS+1WbkOVy/bN2PChsXrJBeNCWjzkPo13GBtePH4HLdSFCFLaknECGWOHW
MlfLEerlTIxDCbJZFIq96uzseNuIbnd5C8povki63dgyVl90IOyS6YQK7SGujSDT2ff2NgfkyDsQ
5ClDCcmILOp4+sqGjssoCj0AChprm85joj2lPdjU3LLCqH4H33jhZIh902jfMld9iaz6yJ5dMRLY
GokzV0qFRsbMTi9Isa+54BmgzJgUAd3ky2RGfZBJeAQYlXl7exG2hfNeQVMMXEIp/SjzLlXi0lO6
NJg108IbWUevPczfcJwhguP71n0ccvD/e2vTDC/gG5ogc4k7sEpefsbD3Db0LszMag5ly9Mqbxk0
544Vsnw1DyJ5risbAGECtDrf941zNG2WZAuU5OuzGNKiwedNAc+FazMq3s71xmr0KVSL8y107q7M
ssqNp01HzWV8aEPt5ii1fy35T3ve/4X24v+n3oFi/b/uG/5H/vVZJp//rrXg3/+jVzD0v5jtSstF
yqAbrncVO/+zV/D+MmzTo1i3HWKLrobZf7UKxl+IL2zdpcOQLpNeNDP/bBVM7y/+yLQc08NB6KCL
+O+0CsZ/FN/QG7i2LgTJAsKgN9H/sxZzyQc4hlakAjOPbw2Z/BFlf8wX9wR3fG9k3GZm8QDRM7Cs
AqI6HPohS/5ETXccE/urlx2zNkDhtjpLVssBUlSXGYx99JLLZNpv4DkNxgNWE/Tz+r/RoMETvKqQ
/q3PMXR6MFdIadNN6UKaXNp/l4is2Tx7HEBxUMbFu1TmsfZWxZIMJOiyn0rzBFAuCnEsDGQQMJBr
E2ZFWq5CLfqjLXl201xFGLZVhgiV75tBnZ0y3ZRi+hPV3j5anIBwFnjv15VsX1nAgW2pB1mXXdwm
kje9A93bUX3Q9tfJvxuWVfnigZf3HRLyQnMU3zERELuucSp/0R2WefZJet6X1J0qMGUW+XUmyX4Z
m8SHgfUR2wWxFt5S+8xYEn99anPmsI2ph6sG0s/Ls0d77irSJdgv1uT6Qbhzg74BaB4vD4PrYM+L
WYF3afrT6EzrBkYZm9pqN2vhNkEBiTwQenVIRaUYWUzJ0fbqD1Edi6WNtz2hzRxYSNTqjMmRHG0Q
/FwbiK1QeNLqNK5FvMlqRVPgMHrXvoysbINxKDsuqhZmI79mPLJ40FT0JPPqLkfI8UgQx2mV7eO8
mGEtYjiuo8GSDAmCMnj8OzUP9zRuiP+xGpNNBAMr+tG9ZulHVZjJzWhE+SZzeeYDht0RcnHKYYiz
XmdLUbW7tKPN8OyuQE8x8F9Mjdj9ejYWW6b3W9t4r6OKMd+UlkGnMchdl9bXsq1nrY89Na6/Yp3x
zcW5jZqZiVzGI/76d7XR7qXW7FqbOfyorfus7W4jZZ6iUvzBW3MmeiHk5tyThsWJUtj8/nLXwYjq
E0MEtW0y0S3di5DDT9/NBvo2EzMOEqNsINnG057dijnWOL1Gebgm2Nkj7qIqys29ATaevBPD3UR2
l9zanA6981USg8PiA56sVVUZYbUFBPF5N6PTuDrsePgvNzzWC3/61ITzo7dmMCXRd2lOn4nnPU4q
8UvHey1OFiUTNbr2JZV3T+AWWVXLSzre9NnE1nRNXkHMb8HXXhxtdJBMUCFovbitZHrT0CyBglt4
CeMRRRF4+QmiZZMWt1WkEWam3xuF/mjOenaVJCKN0B+GGf3D1CAWwIuPfmJgIrDczf14JAvmI6L5
Dkxb/tZLc0oMWlg6iud4fQUHN4DJZXNpxpSXorydteLTauPjQv+pWfYttN1rxlm+N+oJw7l3zPSc
VucydtFvPOl8Mc3739+mbM+LA7A8tTZTrX00w/Sh1fSrIwEg/sIWMVGsSxO7u8xuAV49Pdf6Xdlr
TmAs4snK45b26GFS99pU8sArrGPRVt+aQtawONbij80JuHZgzsIIRnuqg1nv4SFjY0IOjZSgim6t
OrsliuOxitQrG15kZ4UdxMZIt52XAXXBGzu+3q8RTfgw4gvc80fBnIEMHEWpPyLRHifW08Zw0tbp
xc24D8AJhaa9/Npxl7A98A6xa3z2bc0ANOMOmeqLiL0dZexI8wDRaN64i35LpvNZTOztUA1sVME4
fCxPrsFyfWV0apTLlQvOnYmE3gwYPPuyik6yNG7GBb+L6kANVx6V97Dcj070qi092wGyTyx0ZXlP
ulI8yN9y2U6VekHWUAbplGJTanbAw1juLstDO7Q3Y1J8dVpxE43xs5U3VpBEFNFJcipb7bUpDdJa
TF6eRImXpWuYOkXFokjeFFdkejyxxSoi5za27YbNPg8hZsJIrMfX2nQaUHOHbmUXpBbZbCwj3pWt
/elm6i1jrMz423hpajYcaSyIHOCN1YohGGzSx1rXCZgPfNamuIsKa2uBFmZT49uZ2tq9983V4Y43
b9vRWPymK3rfLNj2xDqldhzfrPBH9mKW2a3mRN1GM816AzP6x01autnW2uXX3oyZ/3ITA3omcSWj
wWvqx0R7RC8nD5hPAkMkPWI+zixncD60cnwei87czJZ+NmmIl7587PGI+Oi26NqVrvxKu5lb+d1r
D5HVb0jKWUImVmxkbkZZnauVPJMhGsJ4UYPPpa5CMbIqYd2f+Ea0ynAyjK0wnAe4OL+l3XyWKUvO
vrTNkDPSBxv+mivv2RvG9kYviEnLtPW26ZcfdGoUDkz0OTLlUUtz64bP5adD8NKhJlOHKQVajDgx
thgmxqDskJSsFRs0IOkrblQzhCIwsil3f8yJx0kqtlrkvNRElu2tuQcqPSdVaAwoo5qVWyeFBte5
zm07kJthmpKjpDGepDU+pXa3XVw2l2VPeGDf8ngEKrbPsjAW17Wl702Zs60rRTVSjh9qvCczCvUr
7QP7c99GHIPCo6qCUjLFIoWDDAX3iyHdumEZS9MF4Tpex02a5u9y4RMQNwZaqaz25Vr+RE19LJrm
eYmAwusuWo/ROGdlcm8aGJ0x0vRAu8kXKg9NNgQmciQf/vnEzMphUuntelvtG/MzNSdCvaL6RYsO
Zjn8xjMJFcvQv9eV8z0Y0x1t24fTqZ/aHdeg0w9yTL9WU7Zb1fLJJZPifeKWZL27bSrrxqblGoVz
L8VympyWhm/cJoTVbFqVA5a2KF4Mh0UOPXalW0jA2DiHTLZ/TZLcgorudALDtaafsdmUtM68Vn02
3mTqEvozk7OlOuuURRWItjYHZ9paQeUSsYaWYM+6VgRVk7Q+aQqPLTXdRpSywyaDLLVvH1DhMtMz
vWxTr3roOoW1KdD7hpUnzkNjbiqye7Zrk/BU8bRdtaQ7x118vDLX8BENF6Sk0TFeYr16Ms2ZPlgO
2zHyxvOSdufBtE7D6h2L3nqMo+yHtIifqVHniKQ5GmZkTLJ41BbzLZHOiz6kYdlPj2TI0DmJhGGL
eh2NUvDJVk5QX/+9lQWzEBgeBsfzDRrUWo4sX+ehD0aY8r49Dc+OTH4Z728bMzKRMKxTmBUoQt+u
Fm8f+LygARtsTiBL8TTPTqBCT4voIGnxhC2qug/bMb4lBcFEvomJ2v7kLmeq4IkXW9N/SV7og6Vu
w9rStgTboHoaqp/iqvvswV8GFhHYgzOUgdEtP3XT3MFW4Lxfnpqa2nVxOpdzNQrTImH1C8sZM3vy
0jXRyhCRlWEFTMpG3RsYL04HHd6KKOxzd9qpeH7Jq/aTAmeTyWzYiLheg3Ky/c4zagSKao8u5bcd
Os0v3ZG4++ssVltGJjlT4keE+M0pK+91bottSkpKsEZsF80m2/VZUpATUCNR6oxvz0w3azUsPtdu
8XNZP9H1v82UQ0E722i5UtImrDRkSe7eJjqZ8atBbnastaHRNGaQWPKW3TRz6NnVtlaziXvT2lgN
2T1VhnkVyyM/zOvvRbuEWmKKTXkNPne0bN+ljk9OpLbNMk1c16BPJN6dPLspTnb/ngqLwK0xe+Up
/KZdU1oWhnV9Vm/cFWldwmY9sB8scFysNeZDnL+hP/1lfveDtg5aAwEO+bpqPKTdvW46qE1r5qkE
zty1Luqikh0Lml3GQPNBJd6p1jdxl+4T1i7MMz/SkbJXGF+lMYhAuc2PdJQI9KVyw0aKfV7glBlc
robcjEmUhFk0/Ub1cr9Ezv8k70yW20bWPf8qN3qPCkyJYdEbEpxJkZSocYOwZBnzPGPVr9Gv10/S
P/j43LJ5rFLU6eiI29G7KlsWyETml9/wHy4lN/I8ktGUIu11DPLOhSGhglYJoM52hIe6u2xzj+fg
/ZaHxbqz7LPck1ORxTrq6BcLw7Xf6XxciHSLIqXogE2AH2QUxggj0ofMop0SUe+ENvDdVs0BzPRM
HLRHIxXoDTQ6fZNmB23cm7VJ8Ro3ANy+V5FR1G4Dc58gKnrIk+DF63plr1Tto8e0ax4rySoJoh5F
ivgdjOppENK3rjcfXeBXNPHmTA62SNtM4R0YgQ3+psnFxRsLUipsaGTPjEBQj1/Ubhzp2kYoIWNx
YuuvuorcYxTIc2AWyvw5fERYJcIYut6KehJhqNs7tVXesOH7ImM9FTX1HeXETVhXd7WeAh4e3urI
+NrmJKe9FdSL0dBPhhphg2MVtdPJtiOB6wqj5t4WGGDRk/IMYmWlSt9i91mP6mY2JOqjK0pQkT74
hf6sQ9+Uq11ei12ixQoxxdinysVyGWi0zTuQVG+GO3qAcLy1xC7laz751mAmCbYgqi2mF/qjq6Eg
2+TWa6jn2rqKQIcrvnoajZcsNRnp5wVTjtQitfPDbRePd1WVrhVmVj5uJxxAnfhjt/FcGHilJV+A
dQHOKeInyTd3XRgciq5bdqnULHg+6G4lfe7GbIaNwBtSAziftcERh89NEIid7OubNsX0YXr1EZtU
RzVg5oZKsTX1/DAW470eazeIsIK7Gg90rtfTh4n74hE8xQ38CMzvLnJFhlpq6VPHcMgZ4GSQqE/z
qeI+jSySWyPB1aMRXz2T5kRDdWhrytEKy6/2BB7D5fQh4OhJQXxoMvNL5yO7XWNwSK9lLvdeurZ1
09rG2Tcs1KR1WanZBqvPWaE/IKiPO5aRbjVtfFL8aFEmrGbi98uuqg/kwI9S3CWLPntPXRnLKfcm
JFoiNO8ym0tGLiKgL3LV0QUwrV1fN19bl8gaRnkCUP5U2xbQxfixz8O3vmsNAGipI9gHy9IGBKSP
AGAkNnXllwcDjyvbE1+axrr1FU0Cvrgg0gyzQevMmapFWGS6A19MkDubxYOvnelzWE6eyKwQlwp4
BnKawtMcYHedY5avLT8lWqRGVOO2R89n6UriuVHGEfAapiJe0rNBFddfJIlRzKpGJZNrnVH3wyMT
13BmWDi6eQXGIsF4FnrFwcbJcKaOUFG84W5o3BV/mM4SWvqOb3vGXE+SZxjPwLGD+yCIXmzprqhC
d8Lc3Ilcztck3tVBpIVY1k3YH2VTtDAEUlTpg+SxpPraBcZUSmKFtp/weJ7H4TGTsH2O3NBzOton
uyHkEswMcuUxfLbs1VDGd5afP2UYWapV9aWMrGcpoNIzW2uryglXUNwB2MPysXTBuSbPdpDyXbrC
nwNW3fqDxqAHoxZGs1/iIMM8J3NJp+w9PMJ4HuKaNhvl8N1I2jMl+cnD4a8YKRi9JHxK4R8DDAVa
H2ubzE3uRdnuaMXgNGh3k6NhO0HF5Ts0hAwSpPimBdHGWtNvktLwnkKontk+jliy9xiULGbl6mJR
AWCxsWKVgoyTa6QzDvUqlNP7AsxOAPCUazkQcxDSx1wLKgBG+SHoAZ5BsMlLfV756TnRm/UAxEaW
zHUTiAP6mDM7ebTyBoXSYFdqzLSL8CsIbg+ATv9u+QyDQilbN53xonlMgaW03KqdHS4H/xhnerpP
FH0dWMxDgi4NThFVDEMRc1gCMF2Fli82OR0aPprUHmCwgGjNEkR2B2CEqvJS692D73r2LEjUd40o
SCdoE5clLoVm4c7s8msZPfLTD/A1nnK8OrH9eDGJ8YDSIsw9dTgNpEB9LofzQNc3JZJPMTisZYWh
1CxzewbyqZcv5J5Cy9OLOQD6aj629Uwedjr2XIs0I3Uuff1GcaV3PbbGlYZIa6LyUV2pLGl/NOkM
8yauVqkiD5TuC9Hy7hOa6FYmmOkXOr2/6mhnyZMP2BGHNQe7LnMBNMm07DerBmyFo5G3xO0SWk2u
kcd4d/DLimkJbsJQnMtmnHFJNnhTApkH8+m4EDKwgjIPtgK6E5ZM09WUwoIvW8Z8tsbtNkMzMDhK
PRquYN7xYIQRBNFgnq/S3JpcvOqj21VH9J3OVetilNiC1Y21V881wXhJ3kY2zgrcJHKELHDKPNNn
ruw/1pNHZMc+xXGqm49UK3M8MW+jgf4u6qlzuXOzXaUAKgSjn3NKnpLBIuNW1GzexJPhUooDgYD0
kPGeSEZKx+UrhGC60CFkahucUyM4V7RTC1ZFb6VjGdWnMJ58JyMCipkgXD322kPsUd2XLSmO52b7
xhQbb2yYv3UPrV8t8e/ctGF9jJr+qRq9L7VKKInti2GmS03tHoqgf4oa+EU80YmT8F3G1S7X1ftO
9XYM+9/tFnBfhnEjHUEyRcDcTR/d9UV50Chhmqpb9wAaZsGowk2rj30mbkv8roDnPTbhcagU31Eh
E6PqC6ZG7t6Mql5hnHq2NUfGFZnfVrcLu1f3NnAvUPPrnPHqKghKOhlK4xRMfDbfny2ZAF9c9JTn
sUnjRUu42DMFWgTXjGRohSOwpGwz8z7Sh5dmXOL6u9Yb+UIrFj9VhJNn2OLemCl3kiicvNVwVSvL
rS+v6wkzbfNVyMPwasLz6S7SEicvh4sIgJbHTN2woyGU1Jewe5bLx0EaMT7239GJnNhEIOcCD2vL
PthbtrKMbMYCKaNpTEQq3gQMJ5XGjAZCNFd62vDjBXgTcDiEGmdhqnIeXNNfSDldSROceWw2u4HJ
wbwPvMIJGYcw7Ouf4qheMVsonKhnrcS3MBXwbRB9lm2Jhq50gsPHsSnle3KUdNUkYuPLSYDFlEFK
EMeMyznKfgHMJ4+at5I5vozb4RyU0yVIe7oBLn8f5si12HTYO4yKllIvaOflUIkw6ZOa184y7vKR
963rCuNXAZxbjzScktuSHg6WZnbtYfhku+p8AHhjV128lHWOV9Z1C3ukoR8F/aNsMInuelptgxre
4Fnr7S1zXJaNzvjftU6lBIJAhVLRy5z+7XTMVPlBdfVNpZf7cYKXmDRLMJGl/pI8aDH2TNbrlRWY
hxYPAjXunywj0PbeMaD0rYwzVmW8f7tb4WjK5FX31eXobRI9lG8gm903nt/Ros/eaYhvXZm3N3Vc
3FWL2e4UIZKsOTHTAMWcQn/RNlPEkO0in7WRtApDHo3HwkHVUNJRgvCclICYwVAbs3g079T6xjU4
XZZnnyWaCJxfz5936XhbKcOGy3mnATyf96B4cAtJnUTzdBBegLHp/RhQs2APvvZpSidpqEFcE4rN
MN/ldntw4/u2IbwbJb3foTp2kMSKxDqUjX9mdAOIicFFwZ4GDtHMdR4Xipsx9c/GqIVzfyRLVRmS
i3o45nRHVamFMiz6pxafm1lmSocszpat2j4NpoF+ZXas6W90foWDWm4Xy0gjebaCdj4mhukEdI0g
G+rV3perZUPiz6ECb1t2bJW+B+HFqclsbaOowxO2KDtMzmklebvYm9J2Y2XrmrzN7Ripw/E5LrEG
xU2aHn8qXkJsjPnFTcDWA2TePMlpTwu7WxcSPzGEN2nU1fCSk6XnS5dQ8c9pmS8VJdh1dvdg4Cvj
ZHIrc8VQ4uFrmRvALYwQ7ppxyGvq+4JgwQO9tLhL2ks66q9d3601aJv50LIJxasri1clll/aIEdt
szp66THpwiezfTZwwerbaq3L5gszLW+OazfNtKkFZJj+Ge+4UrcXChxI/H0YEjXVEsAFdD52kkd4
6+r43S0J4CklPD7XDw0ngjuFgKT40yuPPWQkcFFWuyfX9N5ls1tXJPzzNPLPVV6tlN47x1L3oKnV
niHKRlHKJTCExJXoIqJOSV0xvtSV/OPTDdlG9v1Fby08krElzp3DXBqYaNm+0GbRso2EPs8q/kpK
g2e6qN/Q68pAdLF3jcQyFq3VU3sLTOS9teIZME9C3nOQGtgSM2JJuXrDKZJSZcJhUrR73aUdGU74
EfnFAAXIHZ28gaU8tCkvFBWzlz5iXBbfZy5GugUQxOmuDckCjCGmfhf+KgvlN0gIaznktyteuG3D
DGRNPD4ZgbHoGnw2U64CglxaM4c9pQrziJ7mp+2/J7ZuzQFNLCWjbebWtClbUxYwwrw7S1UPsc3/
tJEWOFJ9sOGu29XwbrvjS9KweO2o00JWhm0K2lqiqUoSfjtixFjXPUPUSjJmrf9ee8MSzwYGOdpG
c4uHmu1YATCIXrm3DuAQbqY3g38nv7w4Qva85XoU2rMJUK8Yy72S+fskKzELbRZ5wxmSujUz2UXL
/s0MpjDp8BYNo5MrwbuSjxc7rR6A/x/yxnh1MVuk0Wjc1n1XLrrUeC1r/aml4cGmvQuhoQO8Okrj
c11nC1XTb8uwfjRKb90RLCXRrU2Xt4WX6bpphodOCd7qVkcdmn6+iZV4YGjRRgppd1AonVLX38lu
0+3TyOs5GemykYutkbOoZh+T73C9ztt8WZiaOos06xJr8V5WpjVXWyiCKc7xBAJdDes1HbezL6rX
yBgU+qv+e6j0D6Usbj2EktHNfdBd+RAxjpYR1KBN0W6mpTG8am8VbBwgSw8y72gGqP0EoOMWWCPo
QZFdStRGFUm+pIE7tSPki5k1iyZVXgwzWLaSCvWhWWDUGc96k7WbolAYBZDVEVkbXX+uTNAxfzAO
seCgBsN46RXrQOnwjg/qxi7FLcPEuZ+EZ4NYyXybj4qSuAOaWLPs2xEAceDH2cxC3ttmyuVRIraq
B9iQfoDMSGEKAkOs4hR1gQPh2K5Be0BFkSCHsCwnmMkK1bGS+lim3dMUKEIQUGBnh0tqeDB910rl
nwsuwrxuvgX85sodk0UT6jC/GKqN8svYi9cqVldlDV06qdB346cBix1sgXigRoSafj2gTjIEb3wp
hbrvBSP2ZFSxQhfFEl+pUVqTGNwKBge++IJJ7kz0wRmq+pli+GIKaTtY9H/AVNHscobitar7ihmB
fqt54rUuE2ioIG58eTy4bfugDrSPg0Jg+ps1zpSaFgWbNq9XtN9ftL5/mFa4qVhRxgtcVPOIAjzq
OfHk20zlfTCjbuY6kQV6Lss2hZccWs8aHVnggVxiLL8Au1oFJJ1tYj/5hVfcxP22q6EppIHlOdiW
repBbZaw3hizQFCGaMmtITyT5CutpCUZ1dH8YQnzt9A+/yc0gV/4Bv8PqbBoiqEAq/8YE3SXl1/q
ePhBJah+xgb9+Lc/uASK8YduakiCGIJizjbQOfmBD1KUPwD5mDp/poO1B+rzT4AQfwPoBY0nKFmW
psiTa8YPgJDxh6aaBr8H9L+tq5hC/B2A0PSdfoLYgBrTISUi63KlLwRkPrS0SCs2NtzlTLskCoww
8Hu5bjujZzueNi+kZqmE2r3M//60Uj/UYP4jbZJTFqR19d//2yTt8ieu58+HXqsOybBTAdtnG6QI
Vj6wl0SpT82g3Bc8FVsKpw+j164MTn/9uN8LX/Mlr3gSjaAHVUa6tMEqeNclxopCGiiQtsIWcaeW
8syFqIRjvSOE+4mM2Udf8UpcL/EbgVGfTZk8tDtvnKAR+qoxACq64wrU0E4mlVcw8fzkK37wHqfd
9TNEqhJ0yySrtDcicleBLjsqtleYfCBgwuy7OnUDKJYcJtxKlryHTx46fZnfvMdrO69CQ90PER17
06nhK3NmBAvLbYESGd/Z0mAxI+aSZY8BwNS/fuIHq3rt6hUXWtBg+WBv8lj94rbeotLFLpDh7YFV
yRJ5B+Z9p7jis1X9raqbgVLSr6tqBwqsIM4fFmgNIGLEN9IHayC4h/LkHGuSVK1jwD2cjLDxtims
it576tz6pdHCk9eqNER0x3P1Tw7OR8fVmHB+P4klxXGrlJ0+WJvKzmeYqFm54RTuQ6WaSz8ddwqK
MkaKPnYenYpM/2wZIDX99j1Pf/7TU9V2HPyxZnMVw1FBQCe0knsgJ7s4ZsLUSKvyW1UgaTGZd+sV
jRZOF+BGR3D//vV7//B7X4WpFP5FTZ/e2kShsqJr54QD8+gIqLYkOTB+yWSBfMfWHELkMuJjffLc
6UX/bodfRSqABIRgwMHboDAcy8ZKPWfwDOTEctvdQLNI4o85xbknnKKy7xOGAx6AvJiAVgw2AUb5
ZAk+2opXMawtUgUeiyo2Bu94imFjczMQT8IOUzPOvFp8+ro/OtZXsStOFUNSS2jtYWIey9yluidu
NdEJcOAJn5nFFMPaTpwAeXwWSqYX+ZuFvjYegzKmBFbZmhsmHqsBXmmRWrsst7/Qyt6BwvgeU7TB
W0wra4fxrmSlJf0zVe3fm84YwHh/3eIAAmprotptQqO4NyCMCzde5uKryjYX1iVBWSRjm+l+eZLE
sDP9cYcJwCfb7IOwJsxfH15GjP+VfhAbJbOdVNYcyzpNZ8vMmS/wfjtgBbH4xArgw696FdTMXBcm
yjTGBmzrzh38J81bTXGkVua67rShsUtr70GVtV3W7wxNcsa6+SyAf3SQr23AjFGCX0YHaKPHyqqV
TzWvW1DHBUyZBdSUvDplvr4rLID5n56dj9b3Kn5Zds8YxhzrTQSzP+9sR5P7FZ2ilS0MNEaxShrV
WcAF/UnU+GgzX0Ur2VM6P5a9AQ/F2450hoLe6XiU53mLtn91LZQAApUxzMTWRgGjRv/V/cyE64OQ
Ja5CVoI2fKxWar8Z2UhFa6+AFEDQGwNUzvLXf/MbXkWjYGACXnR9/z2DG4ESBsREzVXppwSnmB4M
U+3VPmEcll6EBsIrKRd//egP4qC4Ck4DdJioyg26J5a9w9QXon+7q2yJ7TLsaPs7DWforx/10Um5
Nh3TtaStNDrE23SDnMI2rsp7qfbXfdCcgDosIunQlvFJKOxZQ90h3GBvPnnyByH42rNwhCeb9B4A
MQNaY8r8l1HPbAoJPlImNr1Tfdy14pxmt5888IMte21jqJdWHxhy4m6KdEXUES6SUoL0hVc6y7Jb
vx1mVXDrF8NsDCFxYhL/bz74KhqFCL4x6MrdDdlVWDzZtvdqoYc+rfEU/vxxASPoFqaCBV6oRPqM
o/zJsz8IC/pVMtX4nsxMFzFJxS1epzIktTQn0NpT59IL9swd1J9ZXWqfhIUPdu61VZsEUKOuGC9v
0haE/FTpUAIM5RHxxO+b1mdw8smifrR9rgJQ6XdaO+gNtykCgSJ9c1Vyc9W9TxVlRcqOhEK2tbtj
82lFp0zR5Tf3t34VdWIjUYZAj6SNHHarLJl0GaR5VsJQrBLusZOsA7YYadGhUAR7b58m60++6weV
j34VihDKGIDkIN6ZP+V3wbvkzbp+jhCg+1ge3ITtOvs3H3QVeTRbCuy0wLxYgj5nZau6DDaiBSXh
DbtGZtcU5s6kCCoBw7n0bT957Acre23spgx2CSetaUi+N5jHrK2iRcamXAQ+GTb18/gtCaGtAMtv
jHHr+f/uc68yon6sylSDnbRp3XonTRa53a1lDw6KwYtaUQBrYP43mMeJTChC1FcG8zOD248K9n+x
gJO72EJcUUWlRT75rry1xGVSuWu86h7IDrcOiThtTdWPP7lWPnzkVRyCn+Oh5ldkm6Ff2MfmBkO7
Rx/G0QMp72drqn5wN2tXEQdlc0y7Wy/aaH4KBH/nolyvXlL5mUWdCbaq1TcLC+JzS2O6H04VYnV2
gCINLFl5ODf9RmbMBqAlNWDv1IFjqxqy08NNUhiLsx95nwWQ6QP95jhr+q8ZqcQgtECWUN00U05G
GDRx9KTBOnPVF98NaJC686p8CRT2wFQM1PkpCdQVdO9Z/Wna9lGyqF2FMaVLIEVIg7qBTTppIjow
htZmDcbBaMMTspCO4mpOQplt8d/opf1j7/+tpueH5MVfOpq/b41OD/pPJer/GqrSqFogV8IN+Bcd
TT+IUBFPf6OO8p//+k99FFulNamoJuNy/SfOo45yClRIBoYmCtS/aEtrf8B3RLJEURTxL/oopqxi
lmHphq7xr82/09PUvl/gf+7eSVpa13V+n4p0izDk6zBiwCjLvDQY74e8ONrquz6o2xJ4VFgqb6Ek
P3bm+BYKbadYjIlsbWewdmSuwyPijPzwcKeGjO0yZTFBzUEOo7tZqftWOuBRcOuO7dJDybZLu5WI
g4coG+EJy9Om9KEfuPBU2rBfYCNqY+3hoXYCbK6MzrCDHuQJrhHBYgLNN7yAL9qlFipU0O1nCfIL
M3sk07Oqx4YyyM6y9zYCHRaGYKhFbV+0ULlLpGIRGBK6ChbjigLecd0+S5b6SAvo2NTavlfNjaWg
JGtKFxRujm5CEmkF66KJ180EheyT5yQJX/GTgkQev6VV2c18FRJYEmXvQzcFpHg51DeFXSLQZpSX
qHeXegpeQgRM3WVElroWtHpR3tamcpcxqJr5ffTMSHmRh/25D/zN4Poag48OVLBx8pT+Tp9gpaUC
8g8VO6drgT0bnXSfzKxORl6rsY5TA6kSCgK7an0rVdI6VKpll5gwr8fXKNTXlZ6fG69DVawoVhIw
CF1313bO762YMiG73IE7LFdq2DxIo4oyk/tN7bLbWGEJ8969S7r2YMSDCxgmdHrITotEhakHpXuJ
w8eLLoPXgug5i6KKP3UDdBGygtFfmJxVs57gsgmhuXjAxAX2lmWuB8PkKZm27KR8WwM8FjV/Y+nm
TYjDpapWDZ1DpEcRLIhmnTSuYJocGRuh28kAzgeW3CebZnw1YsaNrZ/EM82sThZKHL2nwsMrecNI
yzyE3vjYae5ikCXQ0fIOgh48TElZNwL1nU5+g8U03SA602WVQTdv9FZpjItsNzeSuMR1fsjGykG+
oMqtU+AFz6kCOxxQ7rsHBpjR/jK0BVILVvI+oujlxPr4pYSEx8SxnvWAwWwIljDRgQ8DVehqfVj2
4fBoh9qe4RY+NaojGu/E4s6QgFnFJuAWoUnfGh+ZrWy883SRzaqhyp24koJFYX1J1cHRpRR+LMIF
tFwkFOI6p83SZaFIa6WVH9u4eIgUsRFm9hDL9dkdm8OgprdKBpOvy5KH2JzZSn9W7YnuK413fpus
agvBQhBfYwD9JB7AaJn5HY3qFrpQ2yKPG26TuHFaC9CJ6rprOZIWwtf3tgr6xEVsyME5hblfiyoo
O6hUke6Jzq3tQqzT56bmr2kYbJuifG+taB1ZyiJY+oO6VwJenula5wD6cT69DEBFZuUu8FUHZVXW
qxYG3X2ddnu/7pDAadyjhhXGnJP/LIX1is8LsGD4hkbAqlUloALwzFBGCKrw2QV5gKjiwurUPcSo
szL08bzr0ODM4MOmRbkvgGmDCttWwJ5qG0RmnXz/oB7kvKEzN3S9vuEftDVjc1PGzT7JvSe9U/a6
7b8OsrgomrJLW/21DYZ7l8xqUm2K5QhXvvy2ivo7uZDWIkzWg8UWk3T/VeqsbQHRRVb7l6yzvgEH
P3aFtgWUtdO1Q1OPlzAzNpEYXnLPX5VDsu1zlX7apMjvr8z6M7cbZcpL/iXiQ+jCSIBbzrw2KWRW
Fgg4BuM9+hSoCBuIYxb5U6ggn2ClSPvn3lvXp/vQNJajm+7dzt8KF4RaArqmM5Y/XZunfzz25/HW
96ddfxq0X4WNIJhQlO+89p/65gktkqIogbPJ4ZDN+4T9J+Q5+FoJ5qZYF62EWni8r7KlX7nHME9e
EjQ088HdZqV2Ttzm1CHVCM7yH0nu/4W85sPs579gamPCC9N0Uu2PU5vDl/jL8OU/dghqxv/rf/zP
Kpr+7zb46r3/PLf9z1/0Z5ZDuiJUMhJbmPKvKnCWoaPnRcMDA41Jv+Gf0g6T1JssVNP+4bpBOfen
CpxmyJNmm6XaAnE//e9kOb82L0xkJQwSLLI6QzVsNOCuqtLBjkp0l+Ty3nCLlSjkXaIbDvLGoMUa
h3+8jJJ8FWbD8ad1+93e/pfkanqwbSsGZw1giHXtJmzYilrUtVbfI0vUAT4sIRhaQwnVxV8GMP4k
jJFnsgK0tasIF2iep0jGUGVBw26JLFnVldAHxFxHdxOBNqfSq63eG0vVT17CcVj4Qb5O1fY2RCso
Dhvkf+t5I2tc4j4q8yMIjFclESv4hHPDE+ckji5Z/kratITStdczNHMT4xIO7aFVir1kKitZQ9an
zzYGAgiyjUg+lGstNKBTli9mcCt0+yLXmIpoBaaRro2qShrufT2H5hHf2FBTBz340vroAamZ8lY0
2rEtrQvSuAuvzJ8Dr96VlT6r+MGRJ+hExjR5NNpTAtza55Ybomwx0OUxyv62NZoItYrcnoeldYN2
5iVHSBTD6tX0QBRvQFoVGBxI3SYqrWNnt9xig+87VZ1tdPo5ElPFJNwjsTSXItCKzIL6RtqGDMdq
DFwWuMvPbU2ep7L7luTwSFJwbujOb9IuXadS+FVO0bhUTPnkxtWR+5N5Q5c/2a67GMfoJSbJIdux
ispHNKR/kHsIiVBjzV65n7TWYGeZuQICHOuvea0bNyKxdnm5DyT0zFHqU2DlTOIms2lyRt80RaWT
IUOqI7tjSQsjAwXt3iDcB7IdEkXzWeV61Yn6fjBUmPOGEKRaBuorv5awRVUkmNpJ5X3XYXeBRCz6
BCC1lnaBDm0gznoXfTP6hWZ0RzUMLq0BWtzm0ivB7MQmhOWWGXrspBENUTQIg0LaZvrwOAbVk8d6
IILr1Fm+8iWxRtJhQpfjRvHuK60j4CuYiXoObXOmq/kscO3NwLAc/md845sbcNpI6wv+8zWBt+j7
bLDQ2MdVtx0QClfgcEPjodnR74o0nSQtSHax3Rg5TNmkhi/aY1XUmxRxjl5pbuWmhYGoCSR/tEVp
uWioFqcYJnYcMxn32Yl+DHCSlDoW+6Ii8UjSegm4a921yTxpkHyZVKCaIX+ORbkd2+jGVFH0KgXo
33BtI4SVqOY+jPujp/VHaKd3tuc6cSztXCU4je3Rh6uCAs59W3pLcHLzwU1OJke4h3ARqeUSpVtQ
Tm9gUBwjSU4emTd12Dy2I6dQ3EWu1EstTjZW2mw5DXt/dD+x1FZ+ux0UzSZGayoKMuJqO7RRWSbw
Wav7UrYvuWFfQjlemN6iHvLF0JRPoxJ/zVpCmdIfodMs8jqEvEuXpcxu3XYFBWYOrvgYDkiFTCwY
y16grrLM4TuoGEjmwEa7ND8ZrnTRh8YJYnOfj2hcaiy/nDqWHtyBiN6VRbERWE7oZntIMC4ZKIVq
s1vERYOjmLFwid6VS2jS9FXKCQ9NbDT8l8g65ka2cuNyS2vRgWbxSuHTy7umytZ9D5rYR5om7R5K
xOnzRuPz9YsMCQWjQtq/rpcUKCvNI7j2aOTK6rJt2jl0qKkXy+tASbhN1+HQHYKonfc5xEQ54qhn
m6xO53VeHTytPSZoI4doZCVo66nluAghMVr+KVS6Q2KrsFFQjqwxpShK+kTwrbPMvvGLB91oIajk
6yz6akOaH6EqSb0Jy/utVPkqKuqCsBiaKl8rvXSg7gh9WIA1iWOOoVLoSqe/vrqmlOCXJJGbi/oH
HVbuS3LE72JJP6VlJH+JgT5zdW948ToznhoIplgKrTzkfis9XWtwCDUNlaNOrKXJS6WifjHdU27a
CynMV/D2HKlnXacd1INHFdEmL4mH7VKut7003uilupjOVz6SZ2KiXOr62jUoHWx9rZSPrXfOXWg+
WfNYWekG1D3kruBtOmAqwYCSflmikOkO9qYx842pPZa2/Ulfd5op/5ybToug0Z0BkQZ6DOWqX8Oj
Dn3KNKKxvoeZfD/FQ40nd2rjoAuIK4gbfhaQf/tAXQiUcQUT5utmXiuVGkwX8gU9g4WbZEtzhnYS
DRTT29WFuMcOCc6I2JfMJ3ruhD56hMG+NGBQK63rU1el/0iDabr93nxsSs9+WQP6Q9M3txRbEchK
XatiaRCnTa1ru/sOcPgYFhvJZg5M8IHtuy5SY99a0KxycqpYX5Wmvg5V4VTpXVcLiNxiiTOfM/JR
a+mxNBGRwnzUkuxdCm8XCRQPBXG0vf3G3Gfo98F/OIVwBgoiuNqmm8xuDmqbnawq5iKxFuicP+qj
t2sRSUFZ/F4PS27muVEjLJAOzWPShDeJsLe+SOZlrO0RlEeD1/uaILnSAj+xhuYgxwIBknkorC8V
mYlq9McKdkZBOhhDC89GZYGSJ5Y5HuJIdpqEsz611nS8HhR+Fp+o/BktpjPuCmgnxdw2qnSpZGPf
a/4uh4T+yZ6Y9tjPe5CmnIrImazRQ6QXqEwH9aeDmCsuClA+629I2hpc00qLf5iM//9e6qg2qRtX
2MelziUAay/t36v619rmn//yR22jmn/g8EdtagnLsoypRP2BSlX1P2QVWWhtej//kLH+UdtIFthT
IqctVBWSgWxazNx+FDeS/QfNeNmgIrCpiFSDovjv+AOqv+4RmOCAXHUauAa/y0JZgw/48x7pOfZ6
TXto59FH3NppI1ahIc1TEy0dxAegWA/to2nBna8LGT3EJOhnGQ015X+zdybNcStZmv0vvUcZ4JgX
3YuIQMzBWZTEDUwD5ZgBh2P+9XXAl1n5VJn12nLZZp1pRnukJjICcLjf+91zBog2jnoAbOKCnmqY
HGa4yKCHMDbvi9RgWRRkaGKKetf2Z5ut0dSHuMBgXBlBKLdJLLj/eIr7oyQRkzxz407bEq0QQqNu
vpjj0zI0HgiG7PuYfAGCEm6tptmbblGeex9aggZsuelDiYenrs5efwKVkZyaGi1CGjNhOYSUgWNO
+Badtk/DQkEgSw/IkU4z5a1tsXgYAUFGa9kylGC2AW63htbLtNy0YT13S79NzaJ4MnraQ33CAKbr
qJXeGjP+Pxr7sTedTden7dGYgwc4ofDhFOO2Tpa+9unyy2qC4ECh6DI5pAknOVVnfNTzLueVYZ6o
gD87fG6K/JvBK3ka5vbUFYBky2TfO9kEW3LuoqCzvgUzxegK0MePBmapZYr40Z2de4ku58Z0BeMK
3YzDhkFxa0jYgJrFCe8g3TuwzbFIc2pF3lFz7iaTW8udCqn+QlLBd4eU59RAAsp7g1nYMVc3pxg+
0cFW+8ky19mQz5A/SmYzY7L8/hQxLP6nm+bhn2s4/r+6ALnZOF2bFj0Jmhy/X4A1B5llCJrmYsSZ
2vck1Y7NAA0mxV63r4thOc9LHRlm021jDkpUtxReGcJFdhp+WhJEUALVWa6wt5qtqomsdtA+Fymf
fLbEVje+VP3IAKJsTVgz8Y4eIYt5YD4C3PuVNpgZmizII00VAnZwCd8YeA0QoOSzca8nb7dkg/Uy
W92MfTE5FLhpOLZGIbMjz3OB5Yd9NZe7+Wga3qdiNMXBmOpml2RNswuXUjD8V88bu8+ivgjsL0nl
i906B+J7SRYFglEFf1ErElXBWF+8cVN3WcJMRVweuDaX45xIwk0MLu18483lQtXrTKzKwgz6bgET
VfT54wIaJjQ66A/sqg1TcAj1+Jm92P7cY8+6qLgw2Waukrwg3mS+Atrtcr5iPheaLG4GWZtHxtE2
1mwZD7ZJIWClbANrzyBR99t5WfV/Fkf3sUt6CFK4zwzHLPbezAnYnNIfU1XnRxN35b2c5FXr1gHQ
J4YVSEs+y7BAeSXuKyD1pwVx1uMS9geLZeRYZlVzyV0PXrIrQKKActgujmUiR0mRxlidg62wJOk1
Dsuprn8tOhZHxkDHe2OARIxYY+9ban6wmS899Y5LpW96n9okhG6oKOEXy0VWNuONKKf2GTXea7J+
ULX1Xosl33NaY0BK66s/zOZT76XP2Qca37aSbQjyw93Uic10LfgMqJwCB80yp1R3XYh76c1q++kS
eMuz2XL15JhdzgABj0HIEJfnlPVpQry6pcLsHIeCKXDZM8QNJ/d7Dihiosr8RTC5Gi5GSgbRMh7b
ZDJ21ETaUtY77a1XbAUvFwsOp/p9K3bGPIvXLvSxNCmTU03GOPGC2NHj2vOm7pqF9rSFwCVWcv8e
gG32YjceliWPvplUz3HWl3dj7rgH8pANbYSpfjRbI95Rlrn3ZBtEgyUaCF/hHNkhQ5dy8pLIyYB2
Q4Hcjn6YHR0dxPvKCq6GMdj346KiJRMCe0H8CWtJeh2lk+9cBRuC0UXs3AtLkUstGshQuZzyWG/B
/6oT1J/pKsHybbB4QiIMVcVgJSWUrIpTAOYT0JvCnHZx54iz5Zflazqme+WqIGK6oSETn5BPp1lz
hv/6BpS1i5jOgXuoR4A7E9BAIP5AFGwcha0/HERu04Foynpb9O6VqCCIYcmNH8wpwOXY21NsS2Hf
dQuhoTC4jq5zbpXjQhUW3ZWpfJ4Rng9dacnifd/6YuP1sCxa8hngsRp7XxiM+45amgcp2eEHsfvc
x8Ebwy0rbAKAaImGe0Mc0j05XnnMUCVcivVDmKDSHYV36+cRswnVKOU75YV0yKfKr4arG1vL1i3a
qCuTmlxIlV1MtTO8DPKZbh/dPNjbaObWSdEfKtdASRrTPw55M9PkZIFhAJpKWa/9jdvTdsjpa51S
WzvMM6fbIc7lMXBYRgcX1lC+UK1odJYfkrI7BrhfnQrtaJdMv3ox3zkYoDjLOfu27ixYB2RaK3CH
966lUDiuTzRY4yRahjAqmOffIZkf9pnVnIscFbzR8daktKcjXmFu47D/ts4ow4ZdIhydyz4wjfFO
uE8+UKmNcj67QVbcaJWUe6eX33Xq+YB2qitWyp79gf1txqxwZz8FfZVfYWTtfVtyI2vU8KRAIs6o
+anKXprsM2irhIpj5z76i9ExM0ppRy/QPnM/f2a5mS9Mhu+9GiOXr8s3NE76lJrqsQuhFK6djZ6H
c7voz4XjPJQ+JMXF0kU0MEOrkmT+VAggWNqZb+aQQNgz2If0QfsSprl5RhtYASOiXQXNCuBcm91i
335jJuaeBvbEoPr4xRSvKncPnrWYWyMpxVaI6jQJASpPhohhc8TAKltYGxMeEYuYuDLoTEFA8RBk
uvpgJ0m3kUy6M8Jc9dyAgesYkRUv7SVZlUhmO5AiEcVucBcKnSJ8zgW8ENhs5h5FecSKHZ8z82tH
LJLJwhx0RlqWF5XzLEhrDuzK9lYWWBB5IS3qMZw7qE4etbAamKKzoJbmwLvVpm/veg29p0FZFuFd
ZGiuZT66tYFzCf2lqbtrXk9AN/xmO9QGT4ie7aPfAt6U+c0Y/acRd9ulTxi3m7MEoUMW3/fFPs+4
sBsXlFxONcvQ/WF00OZ2vMcMnaZInwoAihKh50FWSKpqf+D6rNxNX7diy3v3lQ0MFhS2s3wf484Z
xGceiMs5LzmPC5+tpFGW6ca2hGCJ+xoUvXfuPBiqwjWi1i/P1KIp8jrtFy8YmVDJ1Z6aJNLIPgNa
CWC+GhHKLXa6rUcKPVMz7VIWuhMKtU9zni+7ygO7F3T1PTH/4tZUsIayKsHnm1rRUIFrsuO7ioF1
u8Ip6CUoqlV91YGhTn7cNxuRiuUcDhIZ7oo/I63QXzhTG7vWYp+Xx129xbXoHY041Act4ScgpUwv
vVMwtt2XOB8zwDOUMSGdJT2lxX7qD+YUiK0LkYDZ2jk+TMpJYbiB7u98ZqfLWg1X6jzmcerFJR/h
kImWUrJlJ8Asmml8slfC48gOt7XvRlYDZtti56Z9di/uuiR5oGF3Xho+1RYoaSEeQiXyyO20YMly
nhsX+LoaDhW7zV2dsO+x4j3IyXtVzrdmFp8ImIArrram/V6F+WPR0wq2vGcTyK2rS3OrsXHmHWDB
2YGfCyX6yHQ8M+jm2B+aNo2mNqYD33cXpI3z2UlBRFVIxRqwNnseQFcv65Yt0OHLEve3aSAf4SKO
VJb1YFbGT2Nxbh7MXYrY3nmx+55DISWDUVhi01JrOuWDPDUJO71FiucqdqEeeDG3j9UB/ZbwHYv4
Z1W546HsgaLFVgV4ggAXVkMJfiH9ZjtIbocEyvAo0PFljNws18YlIlFr/QV7wsksc2vTBzxBMyj4
UvbgjNTGHj2cIogpdlQAiIiV1UuXV9NZBsN0FnN4zicDuST0RhqhaXh1XIiCtTi1CoLIsOgrtQm5
n8rmKYF2XOqotLc9KS/BrjlZQk5NEzhyZ8LciXmoslddcEPqYMA6E8RJdbUrTNg6++QLmC9LuVLO
pNxzKrtzLNpk5Sb0m30xN1VkVcWwlZ7OLgUYiEJeT1mlziCznjl0fgL0kG2byFD+pp0STGGLtT5S
53ON92KLAcaLfKtDDMqmO5PNFkpHGzF5JTYT6N2D04RnW09oapSNZmSvZMqLDpiAkxWvQq1Ag3c4
7gov+VmORbU3TNIuqjR+lK68cr2lymIV1d6pavEDiwZOMLKlNk7hc5ff4BtGrhUioOlhsfQKZqvr
v+VSbkuhnC3JGrrdgJbq/BfJPLy75vJuZvYl7HeORJ+gkopakzUgDqWdlvMLgR+yAjv99q9PUesI
658qPZziiRpRKLAZfOUE9U9dysV026LFmniRWfacBUefiaJ0opHmNsgw2v4tH2y9mRVLmZbPCbtC
6Zj7ac0XVesmQHfQyoJ8Bz0UdMXWHiHLwNKqJ45HsuFx8vH9/ltVo38d6ftzou///I/d8d9+1/9D
086W+Mua0vm91e/zn1vlH3/gj1KSIf7DxC2AFc2hpgdWby23/lFL4pcEzdOQy8cj+2F/VFr/3igP
sSOQICRfx7L0hzfh743y8D9oLws3oMHNcJvNUNi/U0r6vQBNmBAiEXUuWvJ0h3x0Ar8f5H2vVQZH
RACDECCL5VUejeY+A2sUg4IfvHfFRQbkQDvPNOXKqj4zCLf3zCfblAcflPpf3xLch7/dE3w/rmmu
SRWSBXRZkSf//v0I2VazsUq2JAe01rxKQmdzFW4TGP2NwEFd/VhDcmpVPOqrFZZQ4/NjbI4PbVe9
ln7MxvR7aoiedF5wskDZ+rN9hmpyrvL0UbnenW0AwQ29+6L1vs+yQmWzLk7ioqYQrfOWnthrPszk
rF50/8si1qs4LClbbOuKxY0V0vZZqd5tgGi+WN3Y320bkyHHLsBqRH+LNImkfl2pjHF3P3MH088H
/YZcl4iLQQdV0g4KBl7u4ESEnYY7SXUQRjBrXZBT2Mw2IxgHhEqUFRC28zMk/MmZ6ELB7sNDcmWl
G8C0UQ+rOMb1liJyizMEQvZPj9ZMwyMtBQdV0nKbe9pTVrdL8EMZ00w9wIjIM0L5J24z/ZRITQlC
CZ50vn901pgZRJjkvoc1mi3IYo1Nqkvi1vcBHEiffo5G9Imd3gVTxlsFDgN4MhVHm6oajUsXPiaf
taSOkwrcafgzXUhD8jzvLapnOHqYpOf1kzCHurcUrvGSh9uSf8rG/tZ5MuJ8jYdhRlHKxN9sRS6v
eJC/pgvjU+aeAOPWCN6AxhIT4BWvX/mZ45wxA/ITlIFAPAj57kynaYagBraJH91g48cxG0ALVjhN
vWigegR/J5XOpuXVWwQ/Cj36kc6uRugUh1thNJE8WONPehEQn95mF+50sasZhXFmM5K8Feu34DS8
VbAXA8YumxF3j+i2JRW9qh8oZuFTYCMUwl2TICgRHQWOcRQBHCl+3IXrZYkZl3Joi2aUkkgTrvNE
o/GzWK61fsNPEQ5PuXo0ge77IGdyig8JozipimBZNJD5kDNs4UcNCyyhWVBqwhrFqYEZFtu4E/Ub
sF62AdwopA4WTfDzzcKQPjB3B480suS7xdvudeiPn/XIZcL7onkAejZvp8WlygYhnMNtobpthjR6
/bURTtv6+9b3ISUJsco77P5JV/cGd6QXP3FJxIr9O6zGSTiQTSyEGEnklezHFmu/XibsDTCbccFh
BcNlFlVpu4r2GKw8wEcltRojC4fiA/WHh/4m4IU2w6f1J7Syd5KMW4qFW3zI25iomKnloQE873Ty
gD+7K0B9UCamywxxiJ9HYhmCkKtzFBsoJJqMWyF7b7mIS2jAo7GJ+SnT4d2qyQn9nHhjoZFsUy6+
mMuGl5LtwKZEGkaMD3A5viNjDbPEUe03d4jTIxNVL7raK3MSr6xokdcsnxpj+kGVac0g3rp2+mTX
pFJy59ZJ56AEf7UQBzctd3DCsbzsYPdhSGNswUB2Bj/Pami0+2SHvo6NS/x4ZTDa20G85wtUluIt
heTeclKx7Xk3qFcL+FzTt/ui/slsMKqNqOrOBM0jhztkmh7Zslu8XXXMoREIfj2+i67b+iMdM8J3
KRGXlHeJgzCR6bXwCcq0PXBs30wWbDSuy1CWW76/3ssfExmcTCDD67o4lFCguLwG5k4qXiFOsNwr
XIs+cygKabR6z1veZueJ+Ygs/5asCC2K1EUVfK9a5+ziWFl6liEWvLghCaXfim4/JV+KuttkJSsg
f/l6o3IfmHZIsb8jJW1t16eTxUEHMRrXKRx9iwXMy+mV0YHOXmFTatoRK+7G5V4s1E9/qtgbvyoY
RNxEKWupKN9nbkCfaW6+WYdynl4JQ6zjJsbIaWAFwy+gIFpPMSoLGdW5oN6KzsFjBawWfigei2O3
EfOyMdpua6h71UtiNGI/ToS2y6TKNwRx9kFl79foaVtMP1pyS5zixb7wijOe0RyOkP4SesauZ3dK
ZglqEW8KUZF0FRBxJAIyCR303Rzaw0j+YeZNsXlhSv+pNsjCiJX4tF6ktTczauTuGkV/HqMaPzf5
hu3YLcdOeiCWCkJjJIq02qFSQG1cgivEqMU7l7OGeee+Zk10ueBzAHGhPHRpe5qc6WgayBeYHqP0
87Vhs2x2zrUvadM7+Xppy39rCvCP3Yi5DkLYa1SJhNLvT/++Tzo3HDPq6dW7VdxDdF0CRCg8FWNY
gOv1/Nf7jd+nDv+2+2GYko2U79i29992P/mkUZZO8bBJUNqJn6N5D3pqFj8nRCju+Mc/9v/3zy9z
8/6//9ePugc4MT+9y7SuftsOW3SH/uee7OnHe/Gt+vlPf+JvG2jLpnfKTWFyi+MK4///2EAjFRa0
YckSk/UMzXWf/rcNtMekjcOumn6sb9Ml/VMz1uMvNC3bDAmomlQJabD/GxtosXa6/tGuZ5ZmjdOZ
FrM7BGEddF6/X7Is/UmYUtGNqChAPXOCWzg7+TVol/OQZPSc3P6pafKfhZdjWUJgctcuwtx3gbMZ
k3S5jhWmg66gp4padQ14qGcVtB6rHMIDip3u/k8v7r/o3f23NDjfMBEfj1cA4JLLvv+jtfenfEHo
4fdL0bSAT7fHs9sgNJ299JI45qul2oZ6Aq3cQe78kMgdUGWPKSDvLpfzyht0CfGxg/zrb2l9n35/
DS3h0B23uOU5KpG/+f01nJYG38agYaUOlgO/kv6RhbIxsO7dpbqfPRqYxsDcbsKjupT0Or3WurPm
4LXXwWHKgodlPtB2779ivro0RjtHw9gs+yIpLqRdwbSiOdoOrf3t//J9/36AX1/KddWgE+/xP8Eq
8vv3HZZG3i+NNnb+JA7QOqv7fqZ7TWtNfXXg145e8eIYA652vwYv7qwDCigEKquuDvASeSoFpE2G
on8hPlC+9OIXjserx6MHZPRyGVv9ZU7H+fLX3zb4rH96wYVFgIAXOvSxYXPp/v6NZ72ip1KQl+24
fIEquyRn/usDoMfuBF12bZj97euznzoYmfjA+BjS3I/Plb3QmEXESvLm77/RmLRzDYB9ASBFaIam
YLqUmT1dmoaB4I//+vjax6ddk827MKn9zT9+oS/WecblXhl2+tDUbXtv6bMRp9lDuH74+LJd0EWT
Q/19Gqh9x+byqAdpPnajriJ6MI/awIFT2EPnAronqNsiL3NRW+9LLnbULpWme4dforJ4XAb9IUiU
9WVeaNmGYrLunLRMz+mEQTQIhy8WCORrHnTiMALgYr89kCtN/+tz08r0ozNZv8gNWkfXN/o7RNoh
DRbYFVpSy95RNqO2mft4iozmip6OflKX+5EManX9+JokWdEQCT4zADJg8zKH68d/sdgNV9rf5VkM
fHPmuiECpxRSifMo/DHis+MG15cpI4Uk6RRsSkoH53z9IOpJ+RG6GyjBH18dgNDugXwTDgDB3pRZ
jfLT57iXTVl6+fgAvMWJ2pjn/aITplVyx/rTh8E15EXOpGzBpOYdoFLDKD/bqSLNzuzemyleUvqh
X7pqoR7eDTWFO75sEe3qgkF9nk3bPGb2e9bhPO0XjusLG+a9LNjGT6ZXvRp0vKPFpXO1rJ+Ggsa5
pWkRt+giH+LWvhZrhbwVoTrkqaGfJev7jb7X01C23fPHl0r6PDhJFfaF9XdYY5udRtSATNyTfZmX
ic1oNT2NGfsKL1DB6Y+vlaV7LwHcfHyWrL8tS/gBxiWe2a3zB9qCvVedQRemjvCpdZgUGsyie5oU
5eZyGv/4rCvs7kw1/XMb4IrZ5HKpL0Xc1JcmYXfWJv3Ok/zD0Lq6BxN8KW3/ZZcvjnuHTzogdUwK
5uNTaXasuesvGAZ/edLSOgxVStJS0uxi0g667tI0oDn5TzkaBxHP8pgVKNFBFdNzyMXY4SqbKN9a
sp62oIWHC4yMAdKiwYvTYpjq/ZZbL2FUYcic+EwpMjkX6VtXQ7sxh7Rq2W7Le8F8+cGZ1UraLlx2
Yqq1d6Ju9hoS2FV3SPcgaOeXZaToDAUASETvPhHKu0qIno8WtjJrJOqThYZ9401BaBGO8blx0HA1
wK5vk/U6Wql/Z+cE5mU7mKegrH90QZcdBrKB0UgR+ZNbJebWTcwuKjC/XQBYZoB6StflHAqol8Z9
XyFCECHnjvU/LQovvFAJ5OBAi1s5FE8Ogpt0auo7sM9qp8s8PygroSvuDwt1EsWJYvTn0zANVIyt
Twax+KzX89c5AAjtccApAkNfY1cRx2xM7NyCWwDmf3bX8sTfJuHaCnJNqhKSdE4Tkw2uHBLifhBl
lqMfutJneM2mnyTj0H0OG0/cq8qPityp7oJlmCJaP3Q/xmC8zTLdNn4MYFzaT80YWE8TJjdq5Gpn
mXZ6mmoLpUDjXHM3fMq4117piVasAcMd/USoqayoOz2d8+VBCxdYEsmIbEQJ5mfhJl78cBsnxDoL
i/pHLvMdmgh6HE0XJZk4MmMCxr9GwjCL4RoYVrNLx7LYLlYzHdDT/LBT573OCvNsp83VpgooBeTs
1ldOVDrQ6TPA2JsSHudDHcfrmQG0NgrSyKSYE5l4uE7hMv0IS2U9qLH5GtaePgpd0k/0uuFEKW08
SuLwajNM5F9dWklVkqXzbk5FvqvRPzyC193PTum8mOsHbgKkJ9wZyCPpdCO4/hwnAEOzxX1pWZFU
oWn5Jeb9SFv81Zzzz8rw0wikY7udk/XyyBfvnA/WflrRoQ22I5yGWKCqjPiU4YjvYMtgsoISPHIQ
oVGSDd8dY+zvkMs+cGukLx8fKimOMfnxMJ6vxt6Pm/RGDL64+Z0ubmoZ7XGjhfNZzRMzgIF3Diba
apYen4tpuoHLpiUC8GrLllFd4sWdwAekgpya8WQs7cGqnPnRGw9GUOKKr0JE4EZ/THi+4zw0O97v
ZJC3ukdbl/e3MFPWXSwYnaidKbiVmUcuO6Qda8SDe6xjbdys0TwafvJ9kVx7MePdNwSjpzRrxx8x
lqzWNnO69vHXlgmzvUk5+jKkh0aXywPN0pbRT8Kx3RCfE28gtowTh+PaPOMt681y4xTjbcwmSP94
0JbYvdC51rsCYvy212Zyp9cPc8Okr92ky95w8DbVvsdKOd0tqWmclD+SQrAdPOwhrKbcL2bi4hqL
n5MkjIXnm1jCw556/zFkDGneWROjsjENOS5ZDvUUQI31Z6KnRPgJxExkNvTHKC78KFzxFQVPwsa3
chCKGwv0tsE5Oo2HBcwml+QxMOA0LuL7otkZrU6eArf/PolmYSdjz5f5UGFWQLmbt5c6eDabwrtl
GtWOhrAuMhXSYSVkBaFWH0sKIzuzLMZD4vcPXe8bOweLFPlH/hUMbsHBSvurpZbXeIKXOHWNf1jG
OI+qYbSYqMfv1OU/88RKb0NAh4gZfJQG7JgvPuXmxjP8S291j/QvSefnGLkyMDfXegl+kQHoHuLp
iuAu7dP5S+L7DDIE9OcZHcOcB6rYoSvq2xOPF2ue6RYzg7ZMSb0v8QThm8zY1lLSK1W6RHMy+LtS
FYyCq+5HmMpyn7SfnWS5Uxn4MIt+657j1tVrfpgihUMvSZElFOYuVt1ek0pwZzWtH0EzqiLTRMEE
WRQs/kinP6ida8cNUZUxSxCXWajqZps4ibh2jvs6B4zVGArdi0MgpoJr2atpKyQU6MqSyxbTEVVR
F6GMjYNirVp3iWapCBjL9jod7gOt7xmmb9E/DWANpuIlt+fg3Cd4O2aiMYclsPUNg/MvqcLyMGlc
DX1ifUbW4e/duX9KG/YVjWPdcTipLslUEJQKZAw/2aOu4g8xs3sK0n9fGeyLiPggW6KeRxzLjpSl
NDXb7yOD5cZANVlq94LyJEQj6jibpCRrGAu0R0HmVy9hHJ7nZKImYWkiJf7ySxpDfmkNzJrIECm5
50O4Y49p8xSPt67teyeZ+IBTdfOkPu7ZJNhbzFGcugFxWoftcwcwh3KPrETE5e2SyAVeY/AIn9UP
r10qHtVpvCNaW7Bh2CjTEOdq3UT2w6VCHnkuMwTCDY6+9Vjb5iUdaqbnLn59o4/RnZdxyLchiyIO
izi4toZ/yicqch/bim7dW6TOPmDwyrzGqq/20xin50Skj+zCgzu0FxTllRHcyyUi2YywLEm+B4dS
he59MxIaoU2GT2jOiOImPSJFJYPtYLrDdbBmfQR/+jK3xAm7Mr4W4dAeay3VRYM33yrspruPtdLy
8nFtQmOhGRfr4gcxkei2sBhOoEr7jw9WVqMMnTKDUT/z5EqQ5ybVzm3SkeYUsdXsXQImG2/gBsrJ
hB5lTv60aRNg+8b4TRNOpkftvjD5lR5tUxMn9OeHyagICuoIlsZIjRwLaUW6/DDSNFgTQi9xDfRh
lAnYi2naWn5b302lYMTTQYQ20WB8GH3nLY2Do/IbyJrr+jv2k97ajOel+5DkhXTAzaf5zaVYfDUD
MKBpTimxSjc8u+17g42iM/vypc2hclqOfHWM9IdGXIG5GD2FD6loOziEfUKCy9lsxuzmSOc6DT8K
h1MPhXhtmHSISks/14y6TauPoYZEGQgu/BQV9KE32q9N26UH1gyr6Ns7i/ggEqQMHgKPo7If7Nuk
ylWszEQ8zU2MhHj/RrUGSHXmHVrNQyUtYVCUyyey195D73xmVKf79Ld7zPH8x1g7+LNJU+zVMKR3
BV4TPKrVbSbrRaKxOi+dL86Ytwi5SFDKzjew5ReQQd1ZZrlz54cy49gBsiInBHxv+PKtn8v0YIa5
uiQ8KXjrbfK7CdK3zTxxyXR2Px7dOm/BmDhyb5pl/aSs5sssZAA1/2npm4ndJ0aoIVdZFBc4dRON
WMOdr/747jl6eXOzkDlUeV161/xKvyPddzrXR9UZzp1XJXJDvSF5IApV7Zam1J+11/2ojbD+4Qf5
RETA6a86zvtr7TrzTkxsXcI8Q3PKM6O+kSdRtF0W8npxOxTQuNgj+J36DG+e0DUZ0WscJ+fam4ZT
bsbPyEPmQx64A9WKRtMzMjrkuetB0CA7Slzb+0XfpTlPC8XRcQk0N8zYrvOU6ugvOjylwmcUDwUz
zm8vCYxXI+1RP0sWXLh114AX5MEd0JQztobENPHkNpiHirfEO3Q+rVkGnp4586bUb4qXADGN8ltG
BJI82PSc3SNRL8U1iIsLm7F22+dpcEv9zr/pBdQrlvpuV2t8ZVIhal5c1mTZ4s9ucZwyO0wBaQ56
99VwnQ+B0wNtZe8mXbVGJ3vOnEEx77HpWFEhBkpDthSXOWm+ydyqXqTb3pGH1tupTqerNoNp5xTG
Yckd+4HhTHcnlNvss0Lvh8HD0NMV9aUXZYjz1anodBG3GXy3OKbdmWXJetIuscmkCPZQIBJkcWP8
OKJIJllKVKgeVHJNegQXemy5AseFCUHPj5xSK/iGbX613/649KUAF1N2NsJhm9BNrtvkvrVT66yk
ZcNiDt2jlX/SpQuZpy5+9QDSGMDjXuyKKuQ57DLm3OpzmKVPHytgnYPKSusCJatYcOlZi9q3sP0j
mQSvhsTrhEVEX7pAMvtn+7cljfHY5et62Io5KubgrRbDGdQuWnht2jfbSM6DUcm7sKIzYuv+3Iiw
u+nejO8NLgslabAaifcAGMs8q+ZnxZzVY1wwI+r1v1pciE9Cglxpp5YueCubIxZM92AbdU88iqZ9
nMKXznJyiF4z7e2RKpAJ8D8izPkyG7TM5yEPGJfjg5Wk7h4/b7Oxa2rWWcwEqKXSYF865GDTDhER
WrTuUgAl2Gd5TrNmLeS0vLixU51FXrwUlVz0xvDoublz2e6cdipusEfKm20aNy6L57SQ+uhJK38e
47WSUDKZ1wIBu9RIxXYO3YVtudikZO2R61Fk/i0f+MclwigiwsZN6olOkTsXmNqNGf+w+zGlMlev
g2Iudoz3neQksDhC8kYxSqGZQz/Mo8RY2hanplpuBeGvx1KT/7davexLJb4tVvdDGK753Vq6QwXK
8bHM7ceamSGkLkYWWUvcPCs1QkKR3tY36vIY2FXy0smWTfZSXj42BLEfNjwFWFVW5eFYFTd3/fnn
lgC6zBJYf6VFYk129x8PK4ey2FmF84MYPAKA+F9j2DVzODVfsSCd09luryaZxiAb4AF0c3GtG+/z
3OhvY134/N0+MGV3iI9J7QwHZkrHiEYrrfMYWGxRlrvKN6doDPL50i7qpdUec4kofFiZkYAmZh+c
Hz7uliXLNfQ1hnTNfDjqhq6XmaR+NK582Y+l0vfrd127d4zucWDJnZd6VuULg3jbLlzt6ewk/7gz
m/aipKFu8QusnY1XldMtd7HOm47XHQpnEo9jEh4sg5WY7XR6boLafpyQ2/SKkd+6MO87NzkLiXFN
5vWWh7DH32wRRDAaFhif/YNTsYiQn49i0f0nUee1IzmSJdEvcsCpydfQWqQo9UKUagqn1s6v38Oo
xe7DBGoGPeisyAjndbtmxxjEdfGzR+ri+W+Xh6gS9ntGOvTUcNRop3/I5CJqM70SDKShvhiKfUDZ
4q7vCsyFCgk6GEp51p9kvpI9PMSlnNQyY31OE1bgdoxW0isYdV0puJl4dB0FbrH1Q7V0Q5u8mXiV
QswMifFNOWynpxJNuktvg2yyM7a+/lLB8EmSwLuW1C8mhfZO3dzF5yDDN2ikzTWhmewsTUrWRn9a
p7gXH17z5fXs78AxzIkx0pMS7Io6CFmJir8vL/wQPppxqUZqGZvJDOGOcOkVk6IlJD8xLJl5J2/c
TbnPqvfXcOe6wDWEExlEqDi7AljnWDxunde4Rxrk+nXkteI8Bmm88cccE3tW6J1Ebx4Y1m0qZUXo
PsfKMNdFFCY3Z5YHZarfqumDh6uDc1n2E7ildN55EIgKWdFhPC/SG0b//ZyLM9r6j1B41SmXtL3a
IpwOcEh+51b1vUzQvoKm6U5pimmlrGxGwJBU/DjpD29pjXMKWjTjVO7Tuj35FVZc1dIg4850VAXD
sj5OhsuIV+Kj5OmWOKzo5wxnQI2R+RlLHoUKh37v51wByniHgjfcGkAwILWceZMNBQb1kjv3UTn9
xepyQOExu31urPr+emGrr+9W8JX3S+IzJm4AXExfzOWC/Lol91Sarg2Y7sQVooEv3cAHbQzn4xyo
CEeHK8+WyM0jVce7uh09HLyRBXgMX35Kr2NYY9W3Y5bmbTlTiddabr6rha42rk2Fcx6bGpeBb98h
10ObygBHhb0o6WgLH+nylKeQPMVf5DCkAJBjzLNueTMYt4jy8QMFsKeqkuWRs90/RgbzQeJF9f7f
cOe7GFytaGsTjVv7Zhs9pNfukrEZrwLlM86M+i1QoI2aInkjzfSlLQdq6ZZzS8f6VplzQ8xZR3yq
CWFbcfbFSO1kjyoXXXrmfMhyWeBsqC2hTdr6+v9Dk0xiasVM53fHGMEQq8evspnfreGWFb357O0k
2E0hkejIMPpjZOGImhy3WBtGiFBnB8WpLumRd/vt68JiReQk7Wh4qLT3znXyu3CMB/dq++F5ebOL
2TnR123yxeBz2RDUp7boj591X0UVPn1jai+zrlPOaQ/SR2fLSz5yebFaQJlikYBdHCC7SYfULJmN
e8ltAglGScbZwaje2a18y9zmv1mjjIm5LhARyP2vZZ+CkVITyleEQFoTqPHj5N3Kafkdg1EQgHKc
E7LqllVDeSKhRAKnoPdgrNrsnMrmZoeg89qyY0+RDOHetTTZFatX+2jMaxhjesQXnuSneKqzvTc4
FFqOa/R2cZ1t0CKz2XTbELkBpt9Tdo08SDsC+8HDrpfdu+VV3D6i/4qwfRPcYiDvZPhjujiPUUko
cbRcokI2ft9ol1Bg7KX+++z2tC3SwQygom2uXnbq+qr6WsXhL35O/+C6zcWXPuZzXxm3RNbTig3r
PZ0a+aWZHefsjGiMAb4qPEvB1napRAsjNa4yK/qZZ6FzkhHFTWHhX2sxH+PiY5Z1e6EO9+KReb30
AoN5QN3gphVoZCBGn/nslLdZ5AyWU3gwvQZ7zEyZVmTEfIgSFeKiebxmjV7DZtFuOD+8fj4k4zht
VQYN2pR++jYOxHttQlXCLv6+RZGfc9MU/kr0yx6s09vET37qPsbM74ov3myBl3ASKLoyO4eqwB8n
3H4/cbHau5n/q0nyRyWSXQQL6Fj0XLv6EL/hUBo1w7VbbtCgW/T/WbPxcdvzaJXkObgibiQVnASB
VXeY2W0no9JYaaRBKUuFf7yjLoPa42YeTnqkFaxCWsvMfmtl6Xy35gn0q/DTk1t2aCQDIbEoyeNb
15d3S9u7yGjspxGN6RrD+qqU1rZtfW8zWs4+rn0+ZiYMWbMuSBGPdXlIA1CpmQYY0KaTpJXTkNtE
Tzx9OZCgQJa4T4b66IKlhDbUfQn6YX6rPXz8OvMvrf7Zm/3HhJ93VTS6P05K9jszI08c51TkNqVe
E9PCRVYl36hOoB4+cbM925rybNmAbEeolVuD7PGqwrhK1Vd2HgkRzZ4ntpAmWVIxqu//NmXUrlqU
is3AsbuLByTN0SoGRBxGwqSCNFKRT8Ckz+5w5IZ+juzmzV5aUMgaS95m9dN1/XZbDp7aoh2W0KZc
40qFNb2FuYf2mQZvykVls+m0xfxD5XiWdsQFs8C+TJ2Wm3hR9V0T01vt63iVik5s/HlK74FCDS+c
KNtNcxEC0vJW6ZD6Tz81zpWk4bhrPp05xmAVxGqPXYgAnFGM28bPKC4fuvbW1UvVYmpQU5qCxlTZ
jOhWA8pVS/p2qCV3ST2Hj6n8N1FO5c2YibrqymjOTZAcJXnZtcIO9qzq5ihoxkbaz1Yhc/8l7xsW
v8kF2gOtolhcHY/g36CjryJ5BQiHbJd6qKeJOjqY6bPBDIjBDt9HMjIr2OfPjrH43bYGTgTf/zCn
LyXkwktOB+e6nYY/ZpE1hyZsy01Pv+wGLWg6BdVnL8ivNXwgdq47JnuFv+Oe4pwWqfNXkqU/kVc5
xmVk8U2LvN1URcjU1CJsuc0GBMyDaeeVzEFZ1SOiM4QSUyvGY+K2xtGwsKBGo8IQTaeAl6enNK7/
ysn6O5Tx06yS7FQW/lvHJXHfRB0W0gi/ZO+MtyhorHPbNZTo6uoc4Hnc9xV5uHkvYTkGVfalRsLi
ppKMJzkVVBHWzXiapJJHcbO79k8sC+M0EFcnqjNGb4VLrsWpFTSWxR9YJB0V2OHeQ8t9qQ5Gzw7O
dgWntDOey6SRx8b0yP3bAaaHguhcNGVE3wCBTQ1oJNHYR5MmSphYtbezG8tD+pcHkyWYXksfa2KY
Zz+aaex3xKBwPXZ41LxsrDBl6+jZ9ABCI3wGVA63He2LXD1T+hBny5guWNhYeOSrCNv5T1E3aKdl
88S6y3cL6X5rdhlpZvboJypAg9Usk/Qw+B2+xnDQDzF74cp15uFQ0WqOJB0ba4BJmC/zwbJArJY/
Sq8Iz9EgnhR4IpPrOLxxKwGjYE/zFjFEXTuqB61Kt+e0Q4x1a3NYdKoNUY5uP5PYObDORLaQKHzD
cC/YJJ7EqL2V4KkuCNqy/SNHFpnKZL6Jai4pynsmPv7BHsy4ho0Zx5F9Jp0FP2wpX5KVG+NM5kfN
iu9DkebXOsGjIXMe95xCFznq5E5S8e5Zlfk2quC/yiHbUuuE3bCik7QPWbWpyhzOYDMSJriSRJtc
Onwib7hSWvmNamjiSY34GsBV3bgexyCW9IYUW3vCtj7d0iYh+kNxQmWXfzt4JqwDu0UCbu3jaxah
gpqj/HXzSCcXIb6Vp/RTBvqO6GZ8d5tRrHuTbvemCC5NkY4X3n1v66FC7Wvp1Iv2/9XJDAbPuQJT
Mzj1ac57e+s4DYNIAxTMQAgkGaMuOh8kVt/xnX9Jvel6LcCPmvI0s1JduaLUp7ZVSxj3BCuAyT4C
gPq6ATZRaq19VcX7qkj4G3ixugB7DYY62ue+ao6lBO9rG8oBbU8oUgKjZSvg99guxoZHwLvh29X3
2C2b/YymtfHT0gJG4HK5VX37loRk0dkQRxmM/iSla86s0jcLL9iJUnlxeFXF6iyNn+SDT1Sxzc8C
E+/rztQs8MwyIjFH4NRZjePg3BItvxRUnXzOubGzNYItO/YB997wJAoJTAaYOvlPx328ppZscjCr
Ju5ZmVquA1PJQ0IEbwU2AKeFpa6Idi2lx9hXRrjJuWOF74oSb62eaUQNeNOMN9UF/tpeWHnxnN6r
LiddMJjxLS45KlMX/lccBy7ZYq+6hJPVsNIRb7aZ15d+KM0dIfInplS5xWcRgG1rSJ1xadtbfWTx
i4gvYzkF99jITDY7ERkJ07bvifoO2oeEQNP/MtMI2hAVEqfcdMvviqrXon9zMMw+VXd0nao6qSyZ
SbHTRUJDEqbxxPvmIMk91k7VOGdayvKtx06OVU3ZkXTc9nn10S3/Hp/a3FOrAp65Id22SEj91bYB
UY8VDfPxXGR3KyyhesWs0zVxv1MwpSlsBnABTsgxg0TeeMk7uEbEAdrHSINmdCwPZkg8sszvWaIL
sMNMRvjY4EOXlXNo2tq4U33ZY4lujm026B8IkxdRfnWtIV9qpR+2hooi1S709XgUafyDlKD+0XY8
Lizjj1kmYheBgL4u5YlXaJsnkt3cLWItriPaPnXA1LZlqe98CeqBeqO52c1safc5suLnILhs1lE/
7XljUracWHJ6fk2YyQu5KzuJwKCIvswdfpjO7aZ7PuVbVgkxp2KBb8Sdr5NT8nkKR/R5hJrVVIXw
+1SanucG1Zzbbi6Vuakaou55pWE2mf1Njt5makP7OgX4730Ie7Mt0jfRkUBu8HDuVCXBTtLbAcl3
/G+QanzrreBAHWtBo5BZc8YHv30cVu9RPOebKJ62dtyvrUIFH2Jm5RA53nzybACTltTj7/1LkKvD
KNkgwZtoLhiphEufbD0k7eq1XiIYTThvlKiOhjjSE1Jwprv6aA+oOIqO6h1R2HxnogGuvFmGPMfa
em0TIuf4pjWBHe14zKEHw2AoC34eRap32et3w9NPPirKZ0/S6//oUBvvRUB4ulXDG4u+4C5swqJw
1Uhi5644KyuaLl4+3NwJ76CBFrUKS02hIBl2KDWB51AO67Urgy0V9eoSPcCqnyW/7bBpxN3j+cdE
bcWbcHIbENd88pMMjEw/0S9v6Ucdsqd8ZaHTZejjcIHK3eeYk9gQ3XRGCuzlEBupW2iIb7o0btde
aRDZrNCXDC71ydCb+8xHbgJvXa2ygA+IMLxijwu3IcIzoPj02bQamsy9vVY6bVeIXb9U+XZ2dyKk
W99xpmCb6iG9J6b/J/bws1D3sMm9nAdr4eYg55ZVK4a9/6ZF5wXL6J8xMqpDOpbX14dr/udcwvMf
CNO61E1Z0vvLKtpensJ1mSxPLFF9r2d6n10zL2/Qzj6nKSA5Mmv3BOma6BtomvVkddchKblYsDgv
QQl05kbb7B5dq4/fo0Hlt6BHofBmrJwTkb2T79Hz62UNaQ3RNxf6AbJzSbBCe+3AkkOsmtpxECtw
ZbEwpIc9BCBDMB34NwyVd9W2mGGYUoo0YHVkIM+ang/BlA2PU/A/NVZ+yIym2bzkDxiYJA/SKmJS
pwlNB1jc3JJatIAn5C1zxo3ucBzWrBQvSUWNmSmEJN7vcxfgItsKSd+u2ScbMxvdK7eQY5cm8tza
xi8r6zbWRNxMhGVxzCExn+KxBdfe26dAqHQXh+S1poW4QfnLKrLb6WhTpL2rZjyKkzRiNJTYhQAX
vc9On+8kkso+SySzqvZ2ZeB8joWw1vEQ1rugM/9ECBtwWoqe+AjLz8aCQsskLXej74m1Z8l8M4+W
vuWE09c9VNltmtYPv53sI0JGe6AYRcMIGYNTm7cX307na+2UHxUumSyq7TOCzLJOz7nZ9OuUdvln
NRvDBUH8nHGYnMchUGdfQkMICweUlFbZqs/VM7T8M0g4DBFpvxtT62lM/tcR58bX2Iijk4t9g3W/
yyHixwS1UrieYKBy9DCL1ISH5TLvijdYxPB4yxggRN5nD1YX3T4AlrK3+fSfsSrwU/T20QZjsTVa
2ARjCRTJUYEEBFx3vFfRt97louR1Trqd4ARabrU3bFKNqJlXZ8JcwrK/PBqeJoTjYmOpvoqpSJkJ
4vKW1u9yoPB59KbDjFC6w5hmL8XsEfRaZ9obLNT5LZztcAwOnfYIYdUseJ0OpsHrsxj0KiYyWPCk
WgZsNxzpUVWJeeoILo6UOP2TzNmQ5ds64H02+Jfv4gnDWSGaem+6F8Od7dtgGY++dOF+zEzfeV3A
0wzcDU9bB72HZ0LtXr3lmRGFjgX4aqAqycvO9uKqg6vR70VBwkbH/A6FbQU3l7AmLm/57/pJ1h+W
ic0XqMH58e9HChD5D7U5sis78MGPidYN+zTy8FgPPMJYmLfb4oBIQ42FHhJifVF5likOh9cI6Djo
RjkAFs7tdl0axu2lwVpGOGxY61AgZc3ucV4+bWmGESKtnlArpq377XUFbG3+ru6gxosRumoVNKwS
vaj6OoXTo4T+8dDtYgBnYckE57x3BbNHhPxpphmevBFReRLyTXmhdYM3ESxKsZ2yns00W7vENbgp
gQ4h0Wo8e66QKRu+beqrEqJwqXnCFpQ1LEaxhjEB9BaPH92h65IN2lSy/q/h47QWRAmvuoqIJUGD
4qMNQwAI5LlJ1aNCyr4PsehWJbPgLuz/MFNEt9cLew1/6wjeoDW4MfopC19csUvVl4acrAVZqcuc
dwavndPq4DGWdJEa9QDJBhvRyybhOmFybotIPMoISp2DO48i3gIX87JSTfk8nyMZTRtd4YHSyzgA
ykes02zgu1Etdr+Fy6Di5xTMYLMQ4owsw8DGc/YHsjI2Pr3OvSp8EO/947TM6p1viXWN1Lry27C+
5WAi1r49/HSyAWFCWs4JK2F4DtpGrTJ2T3uRXGYFo7Jwwq8itswrk68HJqj+HeLV3UVmGW8I5qKL
cPyvHVnhV6rrAVHaYJ/hWHjL1aIdc21wePtPWQ5x26JwIpmj5sw/Xuxbr/g9S/Zu0/JSmxmjXNnj
s1R76AA95hqqdh0jJ2QnK5ov4jQ89LGcHmaJt9lXC5iUBgg7BDKUTetCmGKthEcnCLSzW5/wbXxp
TqZCdRZGEezS2vpvEtWfCKVx62O5AMdpgFqeUshLYV0tjtfu5CTlOxW6hrfS1vSnL+gmwLeDdqY7
9g6579mrRJIY5v4RneflJVm8XvCU3gyumBjwZ4milURfc3QCfyhu+PNGmgnJD5Dq0rsO2RXm3Tg/
F0BTUBAktm3/q7Z1zGKrbHffstZzrlX4x4DSfbUbDgdzeekhcFBzH8QfaTT4JNxCSaySDLRFxeT9
9SKUhxFbyntUefE9Lt2eiawYDy/jYoI0urLtMTjiHGl21iCRP5ZzNGlgNilqNpGEfPzOjpxTBhTe
Qd8e12YCm0QUGn+gXT4tH4Wsit9jh9E8gdBgOvYNJFp86Ppi2CSIDYaIpi8u6sU66GCFAjuBJwKO
eW/ppjvAv2n2ZTVinZjsUz97+T6SLNunxkHb8ctPtmcTra/OwdJESKqsNslHKpLdfniY3Co/eIJn
TDTU3tdef8Vo90ssyFo4G/aTVlwWlU3vbSWp4mvW4VzWU8XPlXJJ5jH/2Vo4NApWMls20O5+sE1g
W3mApc+xnzlkdCTjae/kIt8Ppu1t4TLr01yjfRtVTnAkqFnN1yO6GqfjQzkMn6rANTpBrd9P6OeH
GbWBgygoLiQCkEsA6/GVcEfI886zj7L3bI6MI9xgc81RXO5TDHMYW2LoNN1o3OVorNqQbc7sOXfX
yZegZzcdRUlOsmlg51WDb+5m24pOyQ/Xtspjio63yuoPpkxjj5dH7fskt/Br4WXo58Y7JlwN+M4a
5DdNGd76muAnYIHkDJnxO4wv8YmkG++0IqAMRvEch5O6zI7KtpMOYuL26fi7cnzvMnC6r5e9zLby
hr9EwH+MtRNsWHOBPnPUdGWS2KRph8jRO9vXvbsORHittZ5ozHR+VorGmRiu9fe5mGO0yxqXlRM+
zKDYN0720ysYKQ23FMcxMe9sO/VbNgcrDVnu0PY8h4HEju9d5Pw3C896p8Mpwklg/5erzzCYu0up
RiLKpvvesSVKh0VdSn3zDmAPqso24gq3y5bjOYvdkEzPX7/1+TbLLR8gWpFSLrmzz2RTgnvD7+NG
e9lI66jRubeclasuEe6HP9Pp5/DhwEveZSeSNMMOqcfbmaJxsKLrXywPZgwVJKYnyEo7I5j8g5li
cVzMYFA5DwOTg6nq8iZif9+6xGPLBv53CvN0raYp2fch28NmYp/BM3zasfGkq7YO9bGN5sdk2tPd
xb60xhLs7bn7TNuqVsabwMhGTcAQc90wMe9+7+vFvRl49r0LhHgmZf9h5TCVmOvFPo4Kb19m+5KL
9jpyCv0ZO3XDR3WeT3NcIbD64ZNc16ealbGxzDLfBBAC38YchYU708fENHGOTYtIuQ63AdV8Nxe+
xfplwcnwUd3iuLA/2RQ65yJhEk07feM/3Hn88TMcobMNuRiOL+O67pqzMzN557pLtgE39u7fZXRw
IeS7H4Nd5tQv4PUbOpaH0QTWjNiAcbGmoQalNZTH18FveBzNrLIvPbnr2+SXN+js894qfX+DuInl
wM/o0eI9XKnXB7WdyY6wnYVLCKkHzn7JpVyGuzwi60BTsHf+d/fyOTJUMjsrNpjhJlWC3+lk2Hcq
vIAw+CAusSq6h6QAcN6M/iU3FEl73bgrX2Xj1pYRt3NH6cfrJpyoeoWm8slvqDznnXlobDgMGI/l
DgC9gntEQmJWizir+uDuWuKQ6whPREFKIksR3LNYALFQ3JUgnVxfL1j2vJ1bwa/2wtKYVlY3JWdM
Z9hsppFynvo228FhHOL6jr8gXrdZ8AOIFuxcFX0Ueh5PYmjbg/A5C8YOL1oswfjroCNnXv+U6CTb
1PTFB+t4eQzynr9CN2zSzPbpzeqmrS6c8giN7pczafVmt70F9rOQQEO9gRPDE6dmeSkiv97QnFEd
c4LbDOHR+7/Hb35/GZCpe2zO/0RSg8WVgCP1bpKQ3XpZD5y9Z7COxEx7VIsheHSkWL82NnKOblYj
w1PhwynETX5MOmohpYiaLe4n59Rlg3PSveoPZrSNo2BvL560DofY61o5lmqfJFjSI8vPD68/FbWi
HmOU/ravTIwyE+gn7mrV15BpfqdUV6OfMtfOwzFoguYSuAk5fOHvQY5UWC6g91UOWkpT9921W17I
YpvnRXarou4vGBa9s3SPqeD/XiLXkmcVWcnOS+AYv3QG4vtV/e+Pr/+OVYI+Iyt5alFlGxvTwiMx
ouauCLNUfqFvbldtuMU5h3xsf7jy16CM5OfoNvbZrErQMAvdxnJrbv7h+LWKamxCPaj5mH1yOavz
vxubomb+nFf8taqJ05TTB1tNgyvaHDz35Baddxo6i92sP1Ak1vREWAMnVxzWmDSEw12fU8vbeGNF
TykNFNcogOY31pRX8Kxg4WfhbEn67DMz2uKRpfSH9Kwk/jfzwpgQftXBB34Ut3ZBYwx6H5uDdU6X
F5I4kFD80dkWeZMeikWfBUFdHvViRk1gEu0w4/0xBOJEAG7EBD2B/aL9XqXI5jGrzZVFiEIW1SVJ
mWderopFHpNub52HwKAjIe4/GS42OePIN9JPoBmaD0+jR8UyLh46ydu7ZWNmG6FleepW5aF8jG1l
PIbU2DgaA3Prmx4j1JTerMhPb68/CVWjvo+Wf/T7q2d59TMOlb7abrhXEMTArpQJfQgDPlnhnHqA
AQl1dDxxRcB+hozlpRXCIOvJC+1WPH8kjDjBMVPZjjpNHv1ofEl5yBoU7XBhunElF3yBHcSnDGwv
QzHEh7i5FmP7GXHh0+lE1HRABhcYQkTUqV+dF13Z7u2GqGwfPQnmc2L1v/uA71ViViznQ+M+zB6W
5cEIdnz+4luf1fHNnLxLVkVvQy+SY4Zm8T5mUXIexViuptQFbGLieW+XTGybYeyrJOQbazlFrY6R
roGk0/s4AuNlerVnNz/lwr9V4RxdVY6++8+7JsH3HmGFR0AfguqXx/LCp8zrUJGYWyeLjmdRYtZY
et4nOW59NRRveSp7bPPtG6Gf+GgkcOlKWD6PZtq3qnSeCVuyo5+yBqgyERzw3U4HQsTBI7OB22gM
N3QhlEcKSvjtpQ5YzwwgIWb29wSyjfB8/2koItcvjbULU3maslyvskJxfRBNuPViixKHRQSd/Xh8
4C7mK0FDetOw4xTtW1fE+WnMZbUq6r7dGWKogStxPTEGn2HBxm+AyOhcs0pElxhwo8+0cfWiiOfL
xIjA1HV4mXkcBBMYJHmE79XFiuMO83XMo7+aeAxXbp+KD1Td7b+HmhOw4GmzkEAf2up7VN1tfECr
wLR6ayV9vtFYzBJwbg+CwdtpSXxRTmK9tyAwe012wnUHCv8sfLwDedvO+lQkUfaGyv2L7Q8+8dCz
NTTizA7EuMiaE57MF5Xh3MqH9ALcZiSJKeydYL1L3kRfHd9Vd8U29MCF6VeVmWzAg1ETNV8iXYlB
CBOIFrF9Z/xo05at/5kLQ8V1HmXlFe+qfP8QRoJjDsEO+NRY7ifCjfzfuP/WSMCshxZPzfBOrAon
dTJd56YiFKmiXcpW9pxiSjgPdhVx9gdQmmQDGkm5ZgefEhYnWL5TRBiRpXzdfomyPDq3rUHMBCeB
XXca8FWIGQPv6LgK6qq7+tXcXcPlpalwNztqZHc+poO/iTsH23Nbqa22w43tlN7p9WIuf1LGTOht
YssEHyv59AYXZ3FPVXgTZxvtRN0BmCtg6D6BwZCwVQ0SfoiFvUCGUa/Zg31Lcsd7eHbmbhnyAu7W
MRJoGX3YrVmeuPZyRcHwtnVfH9VFa/bzDFCo2a5iRKVNB2yVjW1krTIfKGDYGtRiDpW4dqnrwDUy
9zXVKVtteJ9OPeaEYuU7ovS01h5OHj45ofA144Q4tnkzsTGESV4vR20QecZzajluAj3Cakl8Y2Vr
Y1hLIIZlXbXsw1uBiZMb3+IbCcLis0sprXCiWT7REy+R2R1e6UuyofNKsWRfj0C2TnwC+Mf7UvzI
pEmCzpyJAnCqpSBpSRE9snJH8XL16Ob4MLeZPsfLUApbTDIYr/PSTo/CKT6l03ZHpMn6QFpdn6ca
pyn5zTcnbt7EyI7v5TUtms49Yn4Y3xprPAhrPhuEVPAhitWES3D37yyKf5e20z2IJ/xu5yo+I8pF
a2kPASRWIudZ0lLnKJ4m+9EvSno/efB4N26c9xZz8bqo5HFIPPmGPpDDmSfx0pPdGzE1cUh0epcx
wNFBS66Z58d8zFW6DDeIiijqv6fG3MW0lMd1K/Y4gGx6gGipLO3wzeNcM4hbAcUk2TrJFcxd2Yck
oTvieYud7KW7dalV7n2n7FmYOd+KLs2xI/ScF4TctwgjBEzxsB6ikZqe1CGO+Jr+X781pYZmo4LW
3nep1m96ivh4UhpuuiJDuBg+sqkk4tmrB1ZkonHlFG0cs7AOIUfemm/d/N1dyJeuIb7wVpS712dn
7s5y9kMkX8rTqHpg2Vj8h2e32nWWh7+0Rsyb3eEyJ7DNy2E+o+z9TqylgMfRjNiqDW96oMGpH7Gb
QKFNjgyTe950b4UjsdtFbe4/ezzeFBAgTxYRl22662Fzx+997JKWxjujgpJV0tA0b+VY/klDPN7d
hNUqNzcuxOcPV6sRRxsinGO4PfYJ7ox279KIDbrooZcT+J8rCKP576ywMGmCeF9F0kPjjr3/jB5i
c2dNzXoYxxFcMzfTxVXOYqE4GmFebm1Txbtiiou9JvC7tnpbn+Sofgm6WgjXQVhuRDA+euKrYAfL
m42bfdUpW1yshvSfXfScumMAfD2EhdH2JbaxJjfg/eONchX6F0U3Lfo+D/eavrk+XXu1xxe7AbNp
2mATqzjrLp7mmy0mAkeKRdY+GkZxaBdzYFOlgiGiiE+yYilF7tFHwvlQTmTe2Ip8U/hwMxxve+Zc
zIMLc+FFX5gjHhB4EG/RbPQP7s6r1wO8KRWOSpFLgtQV+U+XVCwxiatlqGnVYjLZQJFNNk50aLJT
MZrFG8FnZ5t4bXyqlxO398dzmvsg8pa1UjAl6VU//LBhBSGS9By4aXKYkvHsVwPhWVU32wSMA4R2
bo8ZVoo1vEpOCg+7QhirZpHFmEq7vN/KtKA/a1nwvl5MCUfC8sZlP/q3Hiv7DZqc9Va06tMWO/aG
Lqv8bngz4/EO4ZXLIzzlw79Qk9MCOI+E/eE49DRjTgGXWIbdtHGQym3Ibh95mLQfmr30XI5UIdOB
3rReurMY2y7KwPJdSR3tEw2PpM3kF+m3FCp6A9EzVPGb8AK0tVK8+1XSnl7qqTRFsRHWVK4T42+f
ZFuWYuM3gdl3Y4XNqmqWlclCzo3INyLOdLRGUMVxk8u+ymiZSLg5XgNssdiOhueQCYJDOD7kPgzl
z2J4Ugxd3OFJ5/cxd1x7NbDY5HGxTXuct30+QkSjTaXg78muuFIQxgSS2fX1UrrB//7JcPiyEum/
ZF0nydfzO/wf9s5st3Gsy9KvUqh7Zh+OhwS6+kKzZEm2PDtuCMfEeTycn74/KjLzj8ixEg0UCo1K
IBV2OGzJInm4z95rfUulOqoSPtPtptsMGeKb2AKfTE+K3nAsugdNJdG5rYs3LCLc1j4bDXgyZfEd
MSWTGRq44JzROCIE3mgFvgPXpWxvCb5bCSXFEa2tui81JRZ6/XmsVHDKuTud4hJ5OhuUhaH85t5m
3LUaLCgkXMJ4KOcFxsTNOAYULLNhUUzCuJWM+MaaLkGTxNWq6JziJeOeSsYJuYoBcA3EcyhxM+T8
x+sDTeCfP6JLhpGIC8ma+7zX2jhihr40Eolmmg35Hn3Ik10Ww8Ef08/XSY1tNJ8zM7M21/lsNw9p
I8NBNkRkGYdQv4TAePZmP+c/zVuJCRr3svaTYttWkP3qkS2qK9OPpVO9JprRHKyZ3RGNyVIvuAp3
s33/1tBYFKwQMU7vna6/91UJdn1wa6lzl+K1TY1+9hD/BZmRrdO5WWU3GHLtkgaF8MONGHr54sX1
zrfoFptFY930NgaIpl4gKGdNHGR3Lsbe3BSAS5bflk3JywEZEqhb1c+Rn8BqmpH33GvknWrTTyQx
8mQ6MDNMU9QBJdAQGsHn1CdmTuGTpe6bJ6+ZdX/VZKJH/GVF7rwJ6yXScBKPyh2mLQZRmXNsA0ih
pSjfJy9dKehpF2G4ZDS4+SZuRLzPJPAjT4mtnSAJw0fGDZP2gmfNuWVdwcimje6l+zgNuv6GxZ0R
NnyCpK3abW0Fn3wVg4tE/7MKlFE91NR164DBLoCHGBWbpikKaWZR3359ZbVbREcoKprmU8ZooJyT
Of2pf4CqhAiBwKYLbv4EyHYJIfGbeGAe5otuj/Hq6WpddC0KlYCosI3T5BbWdGrL0fEqwJ0FpW83
7q9+W2AUu7H3wLHHLL5qDG+cVLuM83hIi0qCjGb1rpMy72mDsNuA9kgYEOSQwZBAsYD4BXstQjko
4Tt2jDkCHEPcXMfd1yntPF23EzZnkin1/NARBcHO/BDhCkDi4l8wW4J299ITyj28WOg3yVvok81U
Ylc1yYPn7hdtXD11HqcihamfgPG8+mUwLum7DI3YvGUeKLDqeFZQ9+GprD5e/4U7k2TQlS6EoIVY
18MyHVyWc17S3mSwdOg8wsNhB9ELt+Tt6Grn60VdQGsiw9U2d/GkM14e0mmbNx9szUwOSWME26ob
LEAqnQYiwu1vfdJivj1wssDmbkakgsAfpKjAmqTeuLAoT9ZwWrzj1U2eJFJ0iIj4nBvgsphzR/qy
9F8w9r11WVU9CwNxGR2JrY2yEieU5ZzbGSjTzw+t++AbdfYNWdEgUZj3moTxCrnW8UDdXFUhpngG
GLZMC2ScNCWetNJ+5gW5O9Ye2rH8gJvrR1KiezGKBMrmPFa9Psj5I3bBa1O4+cFt0lm7Ndtve9at
Ko6MLe06h3xxHkRoIjAxx3vAdTS8Z684nLr3vlV0PTQK54WuW/0mjzHQzZZJ4iqW2SiaVY2oDukC
E/Bu9B8bdI3H0avig8SU/u0zupqbuLRoY4D0eIJ8iem/QN0qVW5scgxvS18J8ySAoe8tRz8YGu2C
3vE+O940Y/Vboi4t8wMDZfPF14xqmSiAWIgbv1xHolXenCtXjftGz4K1zNMcgTaj0sS5YGLDwEQL
yGmZCqQayCTbnJn8jbd2phHZT281GyTd6QqEWrAmCuUtLIHl4Uhj/OwH3ka30vPA0Tu2/t6qsadF
XuWutIpZhc2asY3Q3MNvJQlAxr7OgCGlqRQ55Bll+UPcIi81wvSjnFXX5Gsxb2WFU5a/SThXwQZX
j5FgYHNdDYqq4fQWTbtoE23mnBHbTiOmv79+lZ+nE7XDVqsdXQhoVqGAS3QTVjnEuywpK1ISiBAp
Xfp7DH9PJABlG1vHmBLYU3/pzOLRRvBTxlZ5SswqXLuKZCpuosZtkRx79yPe7kU1SvsVH9ot8buk
mXTe+KHdcUVi9zBRNhjmsO8SLhg3NKuVGG5TdMAnJwEcVgqRQt2pncNVQYXwg3p7btUDkZB0cCgf
nJSIHY2IgZU936pcsbVsLCeDbPl6uQ8ib8QiN/q72pnoD1gD8zbRCTgpqTi5OpNNhaUgJzyIuI9g
HfjOa0pjZqFcXNXYF2eJuxPDcADQaaMOOQTKvW8cWhq+55AqYop2d5WoqmH8IFvlHdx+UJsmMY2d
pvStpa7JUJmOv6u2N7FNc7i13Q8V0+C+sdXzmLF58JlB78gDRQE+hUvapMFeGiUC/9m6hAQtIquE
Y5D1PiZVcoZmq2d7nGbqVuMO4aodkg7uCGPbtEMz4AVFz/WDfIqZG/w1U/8kbKu+oanUblKNAahW
lF/oyXorKbjo4shPtkCfPtA/MhdScddEcNKvJ3SVwCGWfTyyvS4wRKmJ4t4HCVQN02qQ1rPySKx0
GsTMalf3hUQSOcibcX64fmom1H2DRZfYxce19yBowBmK9QuYBP1S11ZLAq9Ao2QLOg2B9+DRYqGK
s49tb9/KMPIuidF4l4KdnuezTfK8lLzkSTMvmVuiRzaRXESTa6yDgg22YpeP3gpS+fUssgM8MuOY
yG2K9B8jUJbuxEjzcpzgNW1lbqbbtqPoF5MJD2I2vY05RyjPpnw36P7INQXYO5pd3yjzXoaRgVaF
5mAhxuFGtl63tGtywea1oc4mF68J2kuD3e9CZD7WnFJLj/4xzkcI0GSaBRtz1lZf5XKNXiyyKckO
V718KS0EjAh/IsuJmBmPvGmtOF7l40NAkRk6HlL/MN1ct5KIiuMlPSR6Xo11j2M3XSURwC2mWvFR
DPURI8zKKcvxVRTxoxC2eYO7ZilKBMhIHJFWQNTzCacO9CHe5LPZUFNjtvFKxt4tmbtjLPV143v1
xSdcz3Yw1UXNPdPXJS5TslKYEkcV5qXw7mqvL5UYN+gf3wI0+FgEeKBrOy/Kc9mY9cJe1tFt0Fri
XjPwGZhWDW9LkLHOeU2nwWdsqNNpLVF6cQ/vjZucBtTyqtwmOYxg3VE3zt8qGnplr2ErZleMhfMh
3jaBdF8NLVkPCes2+J1T6n9hxMAUyJ+wLYrwMReQuOuxvzGQc9CGceEyDdC2ZIV7iBXgpk3M/hYd
S0JjtfCZCMn02HnhcKsV8b62GXlepaK8v/fBFAbbMunPje4aiyrDeX0tvj0bPorMS8hxs4M81Eai
umv9YHUBkcdE5lws5uFlb1YwTnqDcb2GI4gRyoaoXMKBI1ZE1jlt3Z661I73ZRCM2CVD53FIbp2p
wNdnZOpJaKLZDwxC0aBO6slFJXywUSsuHM+un/Qy/yAFdz2T4Jqr/H1pujpYsZFbdqLCYwJP2kSo
jwxc1asALPHawmi+Gjwal7ZNkgyuXwD2ncp34NbAoCIuovPCuJDQHiam4ti4+dJUeK+y2edllQJJ
Jnnp3MCjO68OSCBMPcZdQ2OjOI3vkVZDvCqhuXsDIXps05gxqmzXeaV9k835hcZgOGg/wvJsVBUu
2jSJ70Yz39eBYc4aZG1LjUCXFfsn6CMCAdIM2qQllilxPpVooENXRoHLJ1VgorXkbuBiuAwOGFL4
ke362mHAwIiW0KiwAxTRLlbMW5Sc18PED5eSdivxix4SY+edKRNmkwx9c7UrpH6DZSPfe3pCX8KN
yFRBob0a5rXi+sDrC44UrDTCy1Cj3pqOI/NRc7YJ5Ixi2Oit1bwqZ26scOG5JR3HiVhxtjz+Om81
7HoMa4MMG0JTOgsHIzAp9ZF36L2XgkHx+foQKvEGQQGTKBfyjdlH2rYGEQoH2zl1M23BiNn/VhG7
VgO6GU0Euo8i48aW5sUsK9DH+o5+/LnI6uqs5t6vGwKWdT17XuCYrk49gj+a/t3Z/zDZbnGxhN3u
udkvAMR8MHxX37gG6gbTSYZjzP7tqHsx+LuwAOhkxvqtWV6GzKKUhlj7TINoVQD8hgxGWx0PcLAw
2pklXs38Iz96QhzSMhppW2JHzS/BWMIzr7IC6wsPgBBJ07JvrtXe9cHUxLCrh44NM1KlGU9QXYfi
TswVW6mMvmWeXYY+vZ3sujjqfHS5/lUk/U+GMcsPjOC5zJNme9V2V8DLbgKNUpfEoP2/RhecEofS
Q4GVjvELqAjgc7Tuz5GKt9fiWcwgjYEM5sEE1+MaqAKRFK1QPZJdx2p675nLhn3Rx06mOz8s9bfE
JLShKb/mSX5uSz04qQEhHiLW8TUFB4KzkJpF609I/tJV2kqqwBGVjFYNjFsCwgBtOFWvmUoYyzZi
G1L8r6ga4lt9ENvArM37VJjmPSYob6VRkNLKGTywfPQCCXK7EbkzY4iY4eRzp9SupnpvVCLZNlM2
rIQI210fYWHgBPEesHD3F9Mel+W3zzJC2Cw81GaGK1vU86cJOYKg7pzV9Rum3HPP/Vierl8MdSY/
maje47TyQQLOvPYsRDXeFO6MDBtmstGUgclJjdspad6HUu86xA4Mjn7+0HehnHl0JK9/GftjRmpS
+eYnvnuICywEMsy9A0yIZlF5idjqOIi2FRmd8CSKXS/ZNrsCO1rPVG3hmFMEwCA0d/T6rb5Pzhoa
1XOjJEGVoaCa0GQ9BxIJQYP3ly/7Qn+120jfWZNbMU4I0/ScE5JA5YiA7voTrn8XRA74/WTG52Vk
nK64qVVLTQeagXNrQAlbFSCl0GUer59fH+K0vDVDq90lovw4XoF0kVHT5q13qNOs+5ZyjlYUbL/r
Wd/PO+N2fqhd9xViRYBsrkl3KOtP1x2JXXpsS/zp54dvu5SU+LkrRfkf0dz/LMToh6Sj/5fIpPnV
fCrKsUaZ1qj/879/fnWr9+b9h0/WObXGeGm/wLL5Qlun+YVoPv/L/+wX/+3L9afgB/srmjvR0xak
8++Q0/Nz/Py95/eM710Vyefi3/7Xvz2+J19UGGVgtb/96P3n//j3X7//G99dN/WfXCKwCEhyaBwL
B8b2t3yk61cc+IPUHlDB3Tma6Ge6uyl/MogIsCGY2waVgAnXXxVtE/7Hv89fgnhnkVNJFxTf8z+i
u+s/Er6la1o2+GzLdoU0TFrNv8k5hlUyFZqdFpcg+xpbTwPlWZ0ozmaEjmm+LiAVFajGsHwswgA1
GI3i7965P8K1/4jq/v0rIFX8+6jv0Gfj5NW8ArBaBDTR48+DVQHOqD+Ne7smM7K6oD/M5hwXR8fz
AmkfGP8/Os//c5Fe/5+d6KAqhSM9zro/zy64eScoPEq+P7//9W3fTnDp/iTd2V+FiYGUN8f4NQCM
r5DgLiyKT1KYbcvhovrlBCcbzHLQtCATBIrvGZyXv5zg8/VC4eq6fCMnpuf+k/gCMr44f/6VX6AZ
OhFgNlF0v2HX+zKWfYFecRsAalXOhORVI9Mz7NKPSZduA+rPDh1g1QFYjpCQ6fmiRYeip9o+dEOU
3V0THtC/6zuZGtEqdxME2ESx4HRlLNZnxs2QkmjMB2tT5a9Yph7q0D1Kvd7inHsc6MnhUIwpNJPb
HlX1OuxDalOkVe491NrPg0OgkC0JV7LUE32NT1Vm7gNPBw0YxsWRN+7s6OrYxASbZi58bJDHwaIO
K+gU8iZuEQVOngHhI+BmJLhudG90l9y41l6DNlQF6osGcYwaf+uDkHLLhPzGEo1O37x0wYS12tlV
4edZdqTlAj6IkA+TP5FM+OqHX1vKqyl3X/sQnaccopdIv61Mu1xbLW4Cn4RdUTzVFrYDBiwwOo2L
LiCoNpjSChU/cnc3TrVNzixdr1vK7DnhLy0Iry7pV43NBz0Cgx01hQ6CuX/OSvs8Sag3Do7WV0md
uByyuKPzXdcfOu7vnTFg2W5q6KqSJMVy4dhoQ32UnDFmBWMd+3W4NSg09YU+KfISer06tw7Rx7yH
jxljwYMVgyar+uqmnYriy+hH5VOmGdETcebxjk3rMe1TKEt9W3zLfPkvW2D+G94jf14DSCr586Xj
7l1LI+1TGL1rSrV/sILw3T+vIN5PDvsdFEY6eiPqZ24B326R0iNdULgGoAVACD/eIs2fwGdav8af
zMvOLyuIQWyKJFtQ6twlpS3/2Qpi/9kKMofrfB8kYoyICHONsyNJjXMfsZ0tHMLUEy/yHiQjZkgg
Th2cpJBBvC9axvreFMSLWMT9RXZ1caiBDD/bVmEfgil9jdFoDm2lzmUvtRs2NI9O3QFD7XB94o6C
/s4OzfBLiI6uBqc5bPJDGKbyPjQHTUefODgPuJSDhjxfPT9gR7aKVTciBurr8QsqCh/FhXqs8vSD
H7QuJmOy+ZRfAvF1WamsbATWUrpySa+JRgF6VRDG8YlgX7XSlYpPrimKU+6H464oQROUwitWSdKL
L2MYqZ1NutMnGqL+A12z/EIetC0W/eg4HwLuCocgmXALVJLRpuZ+1luNKCqX3lhBzFUarVSvdc9a
PzgbRMTJuZir8HLM80+Z8DE2TulLjQz/0csgW6VeUaCTLot1NlfVGtGOuzyIzEtVjHTYwDlu0jRp
D6GeyxWOQFwiZEeQuevDlLE5m5YOQ4sHp3annoxCstCMnJ61Q5f5jDDZINy4Di9mX7aflMlwjj6d
LTHd0kiH3gYcpCIl8FBkwlnbnjK3FiKIWWDWZYfS9oa7EUL7nQdeb1MyLwG2kzREjzlJuzUJGzxZ
jWPsSs4CVPJ199JGXbkkzkreO/TRbsch1Y4q8f0nr3bowBdQ68KwqldZlrGTLYvk7AGPJffQKo6R
BBwa1yUpfz1JxIz/WK6buEOKD4Bk5cxxAIONTcxyJ50lvJq0daU30T6YJoT9IwIvQMD+Unnu+Jxy
NsOkNWmcwqI8DUWADZgfS8qgQRa4PwSXqFbFupHxuPQbEy4m+zA61eqLnfnJubXCfCmRYO/+ayuw
/74LJCvJny+QD+958AfLIt/z67JIu8W2hAVkX7iEL/26LFJyoSYSnksClMWf3+0c9J8s1xH855CT
YOs2q+wvy6L+k5grK0ohAaucxfYfFVb2j9livxZWDk/+/bLYM1KhGI8orOrE2HVBU20bAq23SYDW
FueLvdV6mlZJz3Q1r4dmxivM5FcYLHga02PcpeDaJ+25cfH6Jk74gdiXD6Uhi8ep0eOXokPCHXk0
oIEYZhvdnhriU3Al1q5ydvTIA2YHqcfQKRyLbQWOYpMGRnluOwIVAx8nt24P5lfWMgLlBp9BSpWA
T4Cc2H/E7SAObR7j5nddsfaSKdzWLUnlPWXqASL/4wjB8xymYF8aN/Xu3cyijUFHPV85NjarskeX
qiT9qkEWznMVMbdrkrHe4ZHxdi6F6Kb04GU7+TTsPc2LMF3S/dBir3koQos5hlGNz5HHUGqKUHVK
AOobD7HXcnRzsDoixefRDiYllZft+jrQEGtTxgjybReeL8JVB7vgayER8VnpGo9ewnBJLzYJY1HE
n21HB4qEBrZKkIjKasINK0nwNOrgPmVOtg7N/NRPLeOKodKzXYuyfKcZTMO9Zgo+047MPhDJLu9d
IPRbp+inU84mlF4xUug8Uv0mIYN942IFOIxetMsd49UdkhBXN1JUODtqSccKCoRvpQRYWOTpajWm
gkzDd0b//VXvh8dwxvYBXSPKPcm3seMdsyabmKsEITkneGs6Mz1xOId9OVpsOkVy8kH71UiBWnjh
G6tluEZ659ztorfdTuxOWxOagI1x+CGjtckUJU8uTj3bfxX+Ka/BAaPMxqQEbs1DgF6P9OvC2nW+
KJ87rAsPHZzSFfmRoAgTFwA6STc+xWSVLmmu9ViPo/q5bRUjpKkH0a452c7LjPTlf9bCb/tMlo8/
XwuP72UTvqd/sBzybd+WQ1cQJ21gX/DMb0Xd91Uilg/XkS6bRv6YY8p+2WeKn1yMumwwaeoYDqve
v5ZD8ZMtpaN7tFgc3TDJCPulqfRz24J+FO2p4EvxR22MeWH9w33m/PffVYnKg4HXVZW2NXTitkw0
3uxIkjmNeZ+XPcklQ/jWk+oBJG2WPr/pDkkFrnaPIO5YDeW+YTcDluuTn2TVsjWLN5zVpLoNb7Xm
0tg0PkQWiE0UrHF7MWpJZoyeffWz6VEzxtdw6h9ZM7l7e0jMBKBzi4HCMlARcwczPCOf2yO0wHUY
hwAQvHPbK4olifW6hLUXyhwJz6gIJe3qQ4IUaiprZuCQzqf0q8crDoroiJsOY66+K4nCwN/7aCjH
I5jUT5aOK8B7kUobd/dMFO8DvX4NlfNpaKy3UURfWi+8YeqK8tEwXmKoPm1NMlbjfkwrtq/mGPvk
lsqtgPQVEz+sKuQvWI6HilehXAwkHdqFDL6fJdHfpvpjEIBPHO36izL7+3KsDkqmyaEPIgCnQ04o
aDUR+uFhUYhCFBAYHxe9ETqbserOMDvgM2cIzaIo+Bxh5FzBijUX2qwrnyZt5ZOQZKQMq7MpO9hp
Hy46p7m4U+EtEucMFUTfOwkQWIH+JMGRzzbgrYYBhzSPVGxZ0zHGQAbzAbSBi2Z3HMdmB05shx2V
Da1oHuXU9BuCE8hfRXplbitQ82g/oLCHdhPtKpVsaR4Tag2T8RYDvf0ZJ36AgeoTsFBsiMQLrvQA
wOqATRBWNhQZWGxpKe5w9GvL0miibJEGNSh6dNbx/N4UvlHtrARfFppg52uYFGvuIN75f5Ytloo/
X7AW72H9Hv0YA/pr5Waz6uCGp3/FHyww5q9LFV8xafpbHptS15bW3Pf6eakyHDa0OlH19Dh0Nrwm
jdKfKzfDJuzTdmiK2TzOPbZ/slTZv+n5mjSU6dQx8XUtlKDUgj+uWEJhl05arJl6P5txMjx53vvo
FOeACLpFR+Hl+GW3SIyB7GtyqIbXPo4/xbW9rYL8Jc1v8DWhTBH4mNPsnYk+dpgOTq7enVTPtGZ8
wKm7N5SG12OQ56rKd2lAWUG1hsZ4lfURKJ0Nm+q7OLAvOYjwJlMnw/DvMgX0WjO3rUTXZbfr3Ope
TYug+Ukbb3KaS6mMv1rpuE4CophQKbRKvTh6VkIysLffHc8/WNHniMh/9Q3lt3fJpi0uCMCkF/+b
zrgXpcAgMqdaWSq5QPI/QrUgkolp6F8/j/ljwOq3JzK4R+m2ZRoWXZAfD0eHRMr1x6heafEb4+91
n96FU7iuFtDvloYOeQegjay/No6/GGcUdNWfi9qbVVbNxjHTt8D/6HMwtImUJ4wkYAtDpsGjmRwt
62PhKahm64Ks+ET3F1JHuV3+za+gzz36375XlmVwZuu80cL4Ta+1hiiWqQItV2EUp8Qlcci7b3Hp
Ivb/wkaVHBn8AK5DwnYMrSn+u7zPP3x6KXWTi4rb/RzH+/0tuI+xPst8BK5cBBvfir9K72NkFJ8c
uI2VTr45hiCUJTW1pBmFawr0fMG3NAucBzcI8dEax8ZhoZtMOyY9flNOuS7cCN+xTbCi7t/7hNFb
KnohWy8wLHSUJtC8elvS81liA3fqE/6CXUhqC3SHZKFXkFor7v1hG4tdVbfk1Vv7MawyZvIqW//1
CUSn7Pdvv8eKMi8bNlsM+ZvfvwWnUsU53K8MIwuzZ0gVXT6gu+9L0OJEe8Vg/GdJjZHtYy3Xl8gw
yC+Dw27owSq3zdvAQtoLFu49tasTk+JnWMwPdUCKq5fus6IkbY2GcZ0ufRFf6s4hYAuXRjLoTxMp
3rjKqSfKW2nDhSK7S0UJwEjvtjHc59hId0bpbVzSHBYubGyMBftOdLdiAoQTOjDDBiu+g8B/pFog
qrvrytUINkOvn+3APhXIqUpNiGVL8EkWATNsIuuEqeoSYbdwFbYqg0xJWUDWKfJljwGVpBa8Bwgt
NP1F8+77ktQFrXnF23xLyVOvcUNcPNu6FxFbp+lhjjkf8hE8abDXIoO0DfryjXdrjNjre9RkinxA
LQ93SA5vaIusZsEOgMcOTKTnn1g4N2pq9w3PWpMBmNvd59HckocG2k73blufN0dOK5eG3KNFUwyT
0W1DeJskFVHgJJVBv7fIkLDQMmMfeqMUOI5B9eBZ1YY7yIUxMO5pfD1hexjz7k0HqyW08BSNRNXo
ObspxAHd8LVTs+HReQOY95hD8KzM+QxFNNuSGkfYBSzEdYDgMczlYVAadjHvJU+zs41C3erSmzAX
N9wvNmhHV17D6+pKBJV07yNwiGmcfrBsbwKgYBCQJV/rifE98C6acHI/tWxFMZQvJlXtXSKv4sC8
jGH8RvcMoBPpRRFxDWW5bfye/NU7I5iJGdkxA2Y8BPYOyfNp8gHSTFm+HLQBitjYvxCZbK4Jlr21
qAvjkGjEFGTbIvFLRjL+3VTMwQykOxHLVSMFM8NqqwHQNgwNyZWNSDtEWldtM/uhy82VbJxNr90P
ZB3W9wykbzpE0Yw09r7TrlKFcdemHeaXh7p91X0u6DlEISEtz1u3VV6toCnYaxMiGDha5qAYhis1
cyhvut64tHX6YZBfZOjeTln8VTNFuojJC/WN4iO08gf0xntWllUfiRz/lLewObi2RVuwO7TVs1Q1
XDhe/DIrs35ZjNadWTu7kewhr/LuhknubdPcmm3M6MlDHuzd6RMLTZ2rgwHkTATusbTUyazVHf2F
izL6fZqoJ8npFjiTWETldIZcd6+KCDRU5xLGZNS7Ko6PqZa9paN8JPw33WqSl+B79BMzbtixoHEg
PAIAc/HaeKmF6Uo4C5wX3lKreCnzXVgD610VPb2OWe7RpzFESgF9qDeZJMOeXaquyPHgq00m82Jd
C/bqSHSJJ5D+AUzmAgvsjBawT/gTTrpsV3HO8csamDElRtYIb6moDzz7XiPQswSGXBJSMBcmqDcL
qCfC3ae9vUuUsxdts0FFG8E2g+dGJDFs6XTN/Mzg1mTbx7A3l7lj3etT9Fz05hP+kHWFqskXLj2a
KHuTgDuYMyEEhBIfl86tjYDfviTeuFZVQShKRKbW6GJxzdWnhp4UOr5n4cXrqODGW6bneA5Fiiu0
YzM1EiO47RwTiP/ki3Jm1sWuC61reePiB2+GYptDj8289gRA1lyYZkWmXbEzE0qa1pebNHP3hnwN
UEbrg7fKQJ2AqZvWWtMevFBbT138yGhzk/ZEbwZrEcS0rTFvVXBnw3y60WB75hZQDWOhEwfYR+0p
rrFpElQRe+08wXkkchHHUM/YX26SMLxI6ryybF/yytrReUGUouNKv5fWJlOoAzCQRetclqjoCvVJ
TgjDQT1vXTF7SQnqYw3uEJYX8Hpyu+R2w9XiwGVS8UcZv5qxzVjOXsUuAzkdELqjrUfWpz4Fjx+x
rvWQjJS9I+d85bjD2gSGtAzgqHpNT4KDdudFONKdWh4z7ANwnfZNWDyUL1YQPxfMWFVY7aVd7PSA
4SL/0HzOM67+Fx1XIlbDdWzNsIrxtozXRBGgJXfQ7haSQNHIgsOUvaZGvqv8gs2VtnaH6W0Ev9jy
6/lUvE5oU2Q1B8eLV27T4JAubnw2tIUNvcp59dyHwmzWytbh2XzE5r/AaMY+mUDPqoGzUm6z3D8Q
XrHAv7xohY2b6yVXzUqvPnp28Waa7rkmusjE/RlpxU702oMV5dutyeUeYjylicdxQqzB8ic3LYdg
fodRc62a2RMAQ5a642i2RABU2jqeAUndYyjTF5A/YLWoFJ3aPidt/Ej27EqaJuf9GfzJUmfltnBx
jWCNNKgV8xEKzOxt/pyA+uMwwkBxYRS1RvQlVcbFCfI7gwx0CPK3OD02CBjfLAYJOVdohPG9tWAd
DGvDRuhpcrECnIyVmy+6NnUWaYp6sKGVtmj88DPw6D3U6Ke+DQAiu0cj6A6T6eI4cu5NePmFYR+x
p68IhnjvNe1j0dpL6oxlNS8N9Gl3rjGA/2+h/koyr+KeKNlwm79QcS8nlT+MdEnTYU/z4PPMg0ad
+xBMkKrd4TYOmnszdjblwCVYkdgkTxyHd5drHHXvUzHyboTkkfJmGk2/VFV9yJtP9aTvuDmw9CMc
sJZ28TWJxG0SgCWKOczEAmmkYYrdECAVV5D1Y/iixKOMQgEKrHapA3HXWqsmA7h3b0DMt4m4MYZh
HZXuzp6ij6PnrYEmAUUP4dvahb/Bfbhoe1azZln1KcVrgArNajKow3WAOp3xfQlJg34ObR43D7IF
Pdtdo1NhGUn9rtzoa+J8FkInF8CSzxRKBliKijYFVnPDkji679uCO53Tuie/87iG2+mTAnadIDsk
WKEh78N3F71FpIjVIWxNrFNc0E0ugRvo9JvJY+EiqK3XYNTe88r82GRRjREPrLA0EWm2YleIJ5dM
A8LfPkSSD2LoXqvR9JY6fd+DUSI7CrWaSIAJsib+1SXWjbVB3NU6rFlx27H7jDxiAw5jC0C32fWq
Wf5NJf3bOtpC+4yiykWvIE2HjuAP+wiCJmOSBNFIt1HyJcubjRHY25n5ZzG2/Ounmjd1P+yYeCpX
d3WUYQypbXve0nzXNSTMnJLFz+uVqj9yC1i6IayqotxHIl0GwBv++tnMH5uT7DGZTaC3MS16C/Ou
f57lfPd09NDI0ZyrGNHozmJ2hLvZZ3YEGy6RVd4W6DHs51FFp97OjgWq/DqqtsDvN4Ucd+y7NSyR
sAYeBNFX2M43bjjsws7bMzbZ9MG4c1IBurV/AN6zG2sd0o/xDMsCSjD5x/SoFn5ETFvqv8ix2IPh
XOtD9Tf79T/8FREJOIbp6PRefnPwyqhuZKlzUhcDo15wG2oPGIbJ79+dJfN864dDN7+X3z3Rbxq+
cG9h7Ts8kRyyVY9HPuJC/Ovj9bsNHU8xt6U5Q5DqM3b/8XDRcC2SKHXLVUj5QobCGSM6YvUAvDc9
EH16zcynMQ3+Zh/940DvepIg4jLZSLqCVvlVSfXdSRLKwZ3KhkyQ+cC7xAtbBQh0IVYqj5exgRPA
/+fH7Idn/M1pCdRQwM/sq1VagXcejEOs8P2RL2LE2d9cAsbvmgS24Llod9FiE/rv9GBhERbugAx7
BeT2FgQw3nVHrI36ziQPNUuc50KMa70wN0mtlj1RRi12ga7a6u7w1D2VAQ6qSKxxFq0MGFSBEa9r
nMp/fdz/4NRC1DmrRXmd8jrX/f4yJb5cB9vEZeq1Lxr+eN8x/uZt+N26M78LjpA0Evn//7J3Htt1
Y1m2/ZX6AcTAgUfnNa73dJdG6mCIMvDe4+trHjAjk2JESiOrOtV4jWBI1DUAjt977bmQpP7cs1q1
qvB7yHni4XQL/GcxCuc+0q/99DV8+PXN/O1XydwLoQkYBvqHoJDii6zVyrZcDckGpnvvUeQrnpKK
oh24v7/+rr8E6+Rt/eu7jA8DhjiraBC2lfAIqm0ANmVSR9yZ9d88vb/7GmRIQmp5SaJLodL79oHd
Y1eQ+3DNQYTDpLGpcSgCn/mbr/mbbkB81iWcTzcwWY5+/ppYRfXjmMRzui6BksPRcIrXv35gc5D3
L7OYqas6wgK4XnN2/91gF92YaUz85QqN1ZfK66ioBA7NKUxxyYgkuzjAElqPN9Qkriu7v4284nPQ
i8P/6DIsqdFEJmVKFdf7J6pC8IFsxWVQC3QugRJN2OF13p3ijneq3nxJWYvaEe+U5FsOl8mFcN8O
vxsUfzPx/bQ6yp787llgzmM3WoM5mxuI6zTql14ZdjHevu6PdtfF3luy5N/mCv+ueZHF0icN7lr/
+OhzWDddPqDoBN1gDM8i/Z/0n/df8GHkmQKW6WC+fUFRn1qy2b9uNu03t2B9GG8ON0XslG9AEXyE
ebBClobfjULeztTyE5iGq6/75yCGe+QNYm3ZJ8Mjpq284oF1MTJkm5U6XutxfBmmJSLveqhfGlO9
EYHYUbvp5OPdry+ZQjxa8WOPt/Go5KGblnCsD4NXK0wArEbANWOCJaCmkmucTn1MnjBnppAeEOts
MohGCY5pqv6o5Dk0vh6DcYwrFAHN1bA2aA5Plp0uM828eEW1zVoXvsh9E3f3aKdOBpncyYIYQqn2
MQ3sc4VEF2DuA1rC9egWW7lrKsD1CFO7qXX94uvaUlkYEqccKkGwmIKcXdW4KxL1vql4vZHtWxee
Q5t9Hgzz4tYKvoeEoSoChSWOAI4UaGyBn+0zb1pz+ttWDCPTaeDx47TNx5nUxmi+TQp6ePKEfTEV
dzu66q2p56dOU69yrE1cWhObFyptzqlhn4URnak4eTIV4wmVxrrJad8yHnf+AsH1yRrUmzoOzroC
pCgptqWL4Tgf0xoarqLpxlDETYOtklUDtsUah/547wXGJTIC6DNUbtucZPLqc5KqVwDuW2d0tsKM
zk0TrVX+vVK/6fq4MLsYcC1n3eaOgjQK2uul7eMYp+OJbFdfqL9dt1aycbl5gKd7Ix521NDcNgpl
rRJFm33ukuEugi6v9N4LrovP4GR+uIP3YnO+XaQd8eMWV9JFkPVfnNTZ4tBC6MtYjkWWLEC7Vcqt
lhJPMrGGKKBP0zzwC0GJLfuk/q5XpLFKpn+GgrI06/wSR86JINm3ySmemwa2RpyfkxQDCsW7wR/z
sbeaz2otA/F8aJNzbcU2K9JjTdipIV+WYXG0iBUoZM0YfHVbf1ubnxEtrfrWWtkUWhMMQcxt1fEB
k5tul8IRWY/9k6WX3ynpvMsTR3kb61I09y9pw5vU4eu7Spz3hTn/739T+fDTB/27gqL/gxK+X5cA
0QOqtn6vV5Gvf1Oq6MYf7LCEyknSdTRDk3qUNz2zTtkDiy0yZwTPMi/MHPWnUsX8gw2f6ar8s2OZ
ms6U+6dwz/jDtHT0zOqcF5b66A/KlF8qVYRMMr+fCdHlWuhk+BzL5WRoGx+23R32l8zXlBOX68Cq
rpwJuyWiJgyqFPJ0GhYqIEIyL7oJ8dMKCgoQ8rCN0HSl+qIJIuzRtJcMY6olBUyUvbfKBWTIq9dH
r2xoumXY6CdcW6KV+Upt9NoKxwt+R5sqIx6ulg9YWt2hWd058NF6hYzzZJBksQsA60pR3xB0cEqV
sFzGVdkaPE6ThFbYlGIZ1K27dLGAtsblEGW3PZAuiAVIZJmJoeyoTOAmjFqDosSlmvTOKk4lwyzj
S6w0PrhWfWXZ6ZaNj5MM3EB10VTuNR2ol6DBCGRXBCCcdVShiDY8vjZAn2aW3aeo865WSaDUKNcO
96k1fKSn4unFcSOi/MDbGgG/ohVriL8dBnZU+HG44RkZ+JeSObmfL23sDZ6YR+lw2JY7+VF1X9Wr
SBB3D2BWOaTGICWHlFYbACr0ERfq/kdkVxDKSbfIG4tSnkLnK892Bw6+a7GLdalrtxInJahuPKi1
RtUFfh8JkUFPxS7OdHiKtUJZr0EU2lfdm1LaQpagw2HO+99NuAeL+fqdCooEwHHWovB1fi4qzgLE
lshlUafCjNnc9Rr8NChGi3IA268axYFabpaFF7MPSUUEdb9r7ReLJ6lE4MuIHjhdqaOKjwcCYN2y
2MAbZtUAKVV0PHOHQuzBhAg2afs24SMH2Ckri6AyqTMgB8FIiKkMe3RJzj3qz3VXFRPM+WTC3fdC
Ob/YzC2hllyg7XBAi63qRQ2wEvCplSUfhGhRj7G/cHSAara7GDr7WFdYU3RJta+UQdnWOGyDJc2B
pOA6rkkHxiG7n1LUPphJLEA1KGtK/D77ykB428y2SpmRgJdiUAfvpQWp393cl1XXvqhoGWMjCJYK
ZtoQ0DLZ+3D46Mbqe9XyDsW6OOo+McgkDxPWXCTXFrlI4HDIQdB4kE6HBFoNGYFBMxkFFkMQrir5
PeVYCa4FxMadbUi7PEpPk6KGZ07UTI0w65xk01tSvVSan0GlbFyKYqhff+pzd5uWjcT7vJact1NL
v1Vgc8m/E5CrSb1OJ9G222Ckg+H0Akc9Va55E77GoSMj8Ef0EPss8q51al3R+z8QyDwA9dpPVB0v
1BFyrYFmLRAQcLHDIYEmbIty2HzR9QZEKI8bSgImEW+f2MkXP+bRJkr8qk4WVHLeCZwyb2WWKGm7
ddtU5MzHnnM6RtKyT5B9urTTlRr+kJGJEj6TI7fBp8GyIAPIsY77HCqLRZe4VwdACWP/fqAFmA2s
VTnwCx9s+QJRhL6oGkye66RfuvDLiaZmpNaiHxVAtTWsxh+qRs4/TYcbYQ31ap6NEJA+pl17rdUI
n8Fc/Z42wb3AtJN3MlOmYV2vaoM+mzXrXvvU+Axjr4xeRcA+A4snn3wybkhttoxy6xJazKkYJ39X
TPsllbdfCEO69ES7sm2/Z1bjLhEnPGd+dp47RktkYu48SIwo7KgYKrLtch+KTEpiNInzlCS+e9+F
FnNcqDz3wnwx9aTZanWpH+AaLxWHqQ0DKMomDBAbjYLJt0ifhjzc1thUbd2wwb3Xr5/hAlOQPmJ0
5pr+J8tvSV6yoK1TQtK2OQ2XuPJOOsX+pYOcsVS8vW66h2oAO2K+dXengV9igbgnlqsAzShugSTD
pVbGFHC/daBCHygLE9o8qzGqCJePYMPwgR/1a4hmc2H5cDEDtTxWdvDq+x0LEXYugECvQ2c9E4cM
Bm6ntnSVPOS2TbRuqZX+oxYZW9qIg6zGP+NPfBnb6FtBEqy1yay2cOHl4lL4U7Htcp/EXWwcgIFu
1Mo5avDqd3JZoPythiU7OAzxhBIVO9j7SfT6NqnLQR2DEiMHNy+frnyu86zInHLR6qfBMC5yMnAG
rrocuLL50rURpAs4CJ2U5EIk5C0qn5ZXFfFAgczXCQvmlXAKgPvIT3CtBUa6aAPdYYaEg+cY8UNp
WxsBZ1rR6e4QuXR6Ap3dZcyG3aLW7C8w0tY9lu7LUU4FAyhSloNFqbtXPXOuWDqS7oryCyai7H5F
8CryMSSPAXXAiV7lS0h1v85DS1LjrQAdZRjcqOqtfHFU87WGXOayzsKlwrzqvUUKCc+3pU5v1JMY
AlnJryw5mU06f1Wy7zoK/YXb2df5c1uSDYs4TR5U2Nq5ei/k1C003kTwGEkHaWHAnMDfInNfqNAq
SKNerF58LfFmGDReLC/TTukhE0AMGjgb0mOqW5+sLq1XKVOUq+qXqh6vo5KTkXau8vanwrm4wr4K
EsOytrIOqlUnl7X5ovDgob1ZkdjULT3RPsjbHRrUZ53KzZnKGtU9hGELJhL+MlbH7SUOC9p8QRWu
qCZZWnb7C83mIuZ77HNu1CF74yWw8d0qW/kJa0Iw4V2sjM8ilrcifzRxvyHc+mAlEL9tffyag69O
DVSbvvMFL7oM7V2OsQ2HUXm7KdPflpXvlAJ0abUvzVC4y4xKKBpUvRZRiZ+U7Bqi0x57G+W1zkRp
xzxgHaUT0N+ljqvl3EzygSikMyGMoZEFMUudrMrOR462uDl4FlKGmuHHPoQUN45gVe59mzIeS+hW
8Iyw/TIozUqH/MVIeTcxePZBETQcq7+dG6+tdCq7PR+/Lq5iftaJ2eGiZxdzOwJdZx+hQvWe8LxK
O5ai0mFHEloQgOW1TJPcWqnGq6sykdBCnsG1yDVsvo4iTJtFAAOWjTVDSd53pxaHya32XSV2Zmb4
60aXD6jIbgZLf3sdZDFkDFbfrMeQRkqd/DSiMmenyWfj2fOk5uXZCb0jJRLFssLdB5PiRV5wdXHA
S+Zbm+84HVnXJrM7hBkVInNTGCiM7ak7z4Nblx27VIdFPvTfipThXltsQqMflmzfQdYU23LAvP1p
rNylRrosVap0aQ7gngsM8HRxM39WLL+rVnChn5u0rOsnI3B38304QXR1veZmXsxhoFwFpS1Lne1J
2ROxkKOAEj53CZBz1TdGvuxMWpHqDG6GTdAafeBVifMHV7VPXqv8mL/QqF1qke3baR6iVkuSsdeW
QZm/joNFMS42enl9g3/J97hqX+ANQXnsdB8PNlCsNRebIjWFavsVRUW9nGeHudf7GrVDibPpcflc
din+s1SNzG9gw+wujajdK6P5qhvkFecLmV84P3RIxJzGA1NfJ+0lN6i/kys//ZOd21i8+Jq5beNi
2jQBZk4jW3MljreW3flbS26kqCxCS8XMSAr2i+4/Oyq/lHOonPaKAoNkI7yPyozVd0xeIwwB2RsD
5sMYB/ArW350l2eMFzjFhQvP1b1DTGJ1AShaX7igsjCua5RdS6XTRATlGKbekqoaY29WssSFsIPe
4d9ap1N1CAyi1Kr0+nKK7TxqPTfh6BFWB98d1nGRIp0HLYSOKKZXjJfG8ZmNJ9lDZc+dj2XWhE/7
kL4NrAhoIjCqng1lTnlmEuWr2fl7bgVRdFcfr0o5nKF34UXsIweK1H7nF+0+NEESIk3n/en9/M/z
eJ287CF1slvVGqt9ke8NJEoc1OxryB5GTpGB4hwwrZd/nOQqkKe0em7dRnX36pXMdqM838Hm3MuZ
S0TJM0bEuw7KIBn25dyXHRymEy1eE/jYmSF+aAEd0xh8Np68o3GucucnV5dRnjuGnG9xuWz6yyoF
7czjmMfwPBs0TkBEMfcfjUxdeJMG7dWOQMhiFrnEMtReAloi3pj756RynS1nWmQDxLEWfQS3M+ew
UJbEugDEYyarV86u6CzMWiEFaIAhnYlZf/C9L0XUMCf1Ecp/oR1KxDCrWMWtynUODSHNsKfXhxo/
qvY2VPCv+XOjK2/JrqZHL8P0OUbgQmGpnBJaCizIw6vK2744GOnTc2vC4+iW7Zgdk8FfmwEn9JY6
jgBTO85oVUJ7yync5lBhNrm7lH+IzPBV/t+32YlLCVDpTIskpyd7I1IyYV1b4Vws5DNz9w4C9sSK
uQQ7KNhNnW3De5yHitcyNDonflJcH8eV4NWTmw75yS4nV9kwhtwIBXJjH8NPl0OLrTXuwpU4ijTb
KVELWNA3oDT+Y5Al9VM+ZEgSZGTPP8stQeQO7tKKLRBXOBHDZwdFxm6/15hLNA3lCkKcRWP4nPLZ
88+nUs1D+cOQ5ciSwJpHYMhfCk18Q1veMGrVI8r8Bo8QGwP48XZewOVLFJ+LEz3+KZHHmUNGNXCt
4Yd7Z9fKNUF90XJ0kDNBWXB2130iuRlmVdPwHAb1/J3zDb69lXBJE5ZAGzVdyqwohrvIq9KG3EGr
ZWyEnfl462rEBBzGlesl5sKMLl1/h8c6sRRey5o8bTrH3is6O7iq52VZbkDq4qoC+NMrU+4z5MZz
+GRO7ef58z0mQFKYyD2XQ1dSY1jyqN7OE4G2G0NUnlRV9xsFmp2Beokq5Fz216BnVqtgK2ul2DWj
xEL1IX7RhrYOGM1WwnUTMTpJ4wUqoJuOo2alR/0C6ydc0GS8w7bUR7O8EXKjIJ/0FANj17X+fpLr
rjzasmN1NHawtduvR1bF+QAMEzYidHM375Otmkk9Qbe2tthxhor+tQtPRcHJGxuOayH/Eyvc8l4o
H5XfSNfBWA5/KG8ZgZdYKYJxBQWyWASEKnw8NJehHENjPBIBijBozoYb08aQquv9cjeqPMrAiA+y
48LiZh9wXzbspiOerOOUF3sgvd7SBpVe3TtDs5W3IQ9uqSX3ngUhmflwL4MipRuuub1vE9pKTILp
+HPgZD66/Tpj8SErhTgKGYpFvtoFEETIUOZg3mWl4A0IYwhcMIq5OHeG8UNziJkv4K19jUlZk8Z/
ywn+/0jvb4hPQiVA+u9LfbZfpi//9dBUYfE+3Du/6Z/xXrLpmnRe4/8SYPHPeK/xhyYc9AbmjKEQ
Mr35Z7xX/EElI3gbG28o9CSS/vRnvFf8QW5Qo6IRuTWZc8f4z+K9HzsSEWeqGYTu0J1gSdkfOlIT
6JZfVH4LxYlEq+tTkmAHEQogCkrUxqjOltuHKL2qfhcTjFuZUA3h7esC3WhBDbG2rltONSKIwCm2
7vA8RKl3q0zKfpiyZ+rTqVIUUh8rCRYLFe+Lso/2kPF3kfSrtHRMyeHoB8RBk+QxFZGF4zd2EHl8
1KOJ2p3evJjtRGXjOJzxp1oWRXbbVCX7x/Ephp+80pvxpFrWqZw6JlCK4NKE+rsuDR8zzbrNPKpi
8EM8NdQn7cqBLVhUlSmCJPfiFM2nNomJizQDND99BC4Z5gcENi+92rnrWnD4KtzaXcU55Rnowatz
YZvYyrvNxk1r1L7jY6dAs3R3BOj7bUDF0NItbXMFdr2t1pMxsHHNzESc64KDfVu3hUTIb7p8Whu5
trGlecc+jdZ5vdWxBRj8Dr2mgIFdH0rNksJ2NrCX1HfPIPbg9DifuMzt2Gh7YXqPiJHFKhstwLR6
6uiHMLaDTyXB0zPr0tAu6qbHtF2NcfvITRnLguzRYOWYV4QmQsNON17TIP8crOmu8HzBWkFN55tu
5T+aOf43DK3/g+kfGxHAv58TNmGWfMm+vZ8Q5Bv+MR8wtIlJuhAELHtO9Pw5Hwj3Dxhr1BrDVYO2
xqv+OR/Y6h+qS9LeQrpmv3Hd/pwPTPcPZhYmFsuGaeOwPfuP5gMpqXiXB5f6H6gCjmsJctXkgT5k
f6JWAwBsGFiaV5GxL03n1iCex4FNwWnRHJ8bweaLQr2lopaPEdsSNo2gmEu/I6Db4rrkGfQ7UOj6
/t0jvH27hP/KWlD0YdbUoOw+TFSSWYE3F9JL19aYTD/C6ESWjASLkd1iwYpddY8N427qjeqE5G/X
p81VdZRd0DbxS6bEiIqYiqbGk36GGYlfA+8RuJMA6hkgnIltBfRTBU79HHYNMUn5e0MLlGXTYUdP
iGaTBTHqJKM2T+FgfVEiy13z4zFuyxS4vZ4sQ4C2m2pUh001gYnxKOx+8BXtgEm7uqTA2bqhzPt3
0lBN1l/+1EAINUGfWS6UP0s+iJ8X/iyN8jKsVHPVyWfs2P06d4tuzy9fAvxxF10OvrauYcI4GfLb
3Ka8S4YaS8de4fOu7jFmeRIhWzCtFdEOWcUy8UvzZBJtUGAV6w6ahTob74ICRMdv2lCqHz9cPLlK
lEvo2CSC5IMyZMzzrK1w6KLUpXW3vZq6W2WC6DdaiTiVhfsAwnVZ58pwrRvnwEbGPLqB6146AS67
QTjvWcmDN3u64365AoLTb0ChaFfoHmunccMXW/UPamDh86aYWP1VJfKByIkuATriiyFrw2rWhjhw
N52EWQe1X22oaUH4b9r+ESbQnvz9eBEi8d42UD9lyt93YFu2zF9uHva/ruloe8jnfmi5JGP6rk1u
Xl5VFYA9hh+Moj6mHG6RywJAT/GDTR64+dbXE/GKSiYAq+qrW9UsHhMqFptF2nKq5NRAEQH+shvh
EH3gUQd4JEp7YuF9gsFDoQdGfyci71RWeRZmn6YD3kmNp88bLBQNUIrNa5m62i4Vw8NsPGVwuF+Y
QUf8NqNmrO/HT4ixjznVjZjTIczNiuLTzLwWEbqNgUjnRg8tiQ5WbmZvxtxWKGFMvJdElDVocd9c
eypYcuy0EU3njgqssSDuPQ6vaQf9XxgmFXNO520ofsRxiTp0DqMkVga3JECMAPOEPtd5CjBAJWt0
MkWfHqh7p3YPoNHKr+Cya333G9HZBySgLaWCZL7B49BKGjrLD320HZI4qAYl4OKjg9n0w50e9CSe
b40a8TepQBMbw2jj6c1TCw/7s7AwHPIazmhMlmrgKgcdhUlfDpg0+uEuT7wfdqd651y3OUcMA+oQ
2f5qW3MMrKtio+nVSULC6ALdcPubEfeXWZO6W3g+pmCNAA36cda0BqXtKjXnWFIoB4FhzKnznHVq
Ko90qelZt+kb+B/eTrWIx0VVMnmkmDfBSfEa4tzpqsg7WPbyR+bqXyfwXVulaOwbYfj5neVW917j
VU+ugbxS8Yr8FkuaVNW7TRfUX8nzW4/9eJrby1GYsHsGKoGLQttbDhlnp/VVqekP1iwK2VYUBSHP
mPrYXz+FWSj409CjPaXyG2WDZBt9HHrMLDioAy1f6WE2LKs01vEPQ3yq6kSAe8fDe/lpnm2Cznbg
17QvEM/cbTwR9EqwuUj6m763ya9VGYCZfiC+rKnp3iqC2yYC0C6n4lKSgnyBRiHIvs+g+t/cxF/n
Dw3kk8t+XQJL1I8FCEaIqWbV28YqNvAYKUt1qev+61RbGWz9Ql3oZYXDaYbcyTMbSiIMgTgTj7dA
WhUnVv8AEsk8qkPk3Gi1v8PkMdxNcaVgEe+wmx7QehnNl19fNLuPj5OeBk5AQ6jOWoUw/oN6MuOQ
alPMb6w8G7tKkNb3E9VLel4+weBIl6ljLtpiKg6NY1grU7F+GIU6XGp8TgvYysTfVhomrPJ2w98I
Lee68/edQiroqWLgYeoaFb2uXGnfHaGrTOgaGd5sHYx4OqiOj5FgZhSrJrVA2VUUKxDlORg25nRi
DE91VBIZDkjySru62d8wz/y7YlT7G7MSq7wMihPu3Bi09g42xNWAF+TdbGmdNAN8JsNXVoX0vUwS
9cR5SWyrorT3DemE36yzf+nvpDs09pccNnXXUB3JVn1/a76mpD4zroPy0tM20Arwdy+H27xq2TeY
7uNQdlTQ4Bm2ph6cuiKnWeue2lE61gy3Ci0FuZy+NGXRRhlxtClIzi6iXHuOM5wPtGxYjfF0GxVe
tKPiKz9HUF8WSQXO7z/sPvONsBXV2TbAXbalWOldGzV6P+VViQmdLd1tYocSnyYKv+iT+tSUKl5w
RraiELi60ZJMO+d2+s1Xg/KRh0tFqYUZRKk8BbZCgbXbhNtfX5w8hP+0oHNxXBWPGlQQsKCPe2VL
6Rsl6Eyeshz/vgeSNI+sY+Fj5Dfq+R01YfVN0Busb5xoHaFc3clgroHCswID5u45Dn6Ls+DqcOI9
gnkguzt408rW0vxSDCWowzo4Z5NtnIag34aTUSDtqfxN4472GUDasWsZKGWi6Ljet+XB95U1rhY5
wTjThXvGLigtrYcaQdkC+moow1jMXGV411uesvX9wDjXRu8ehBsvRwOb+F8/IYQUH88T8hkRp9JZ
U5m8jPkZvmtAfEHquFKJyIkRfazlYQnZ9mO4L3U/DVb4TbJuSsB/aTvZ24+MRKda5c4mdDP2gE10
oGOZ2/lvvvzV/CdMnl/1yYsOU1xeoqHvHjq1Lo4AwLqD54Dzieq7EGqJ0Zfu0ZRWQG1dPNtNOB7m
XxV4b9wqnfW505V2xYKmUg+ND2rL8nE7bxspFCAoMJYE/8nhguONFegFA4dmXDDZYsvGrRQTPJAx
Vtv5r8KCpqh2nrVt1Hbj+JZ632BkvG61pjs2sU9guewXYQ3FkujBmk6VUM4dqCcEMD7l8np0CV1K
JIFdQk0BNrdzCn045v3nrAZUsMT79kIBn/Q3SxeCNOjWhSFKurayvbWKp+RREeN4dGqsZN4uFCOV
I0S+z4pr1Nt+0MTKnaaMalpT22etDZZKlgjObdFrOZVdSGoOhcGBqer0s4fvDraZguKW2LiAlJKm
eeTVEb4h5U4V/bYbimZNwr+56vm0cQFvXidVlnz1TfhY1l6/K4aquQ8kuNibirvJV/IzHLYXH3Px
awMvc4MDttj1Ikd4k9sI2Uz7W2Do4+dOTM4/Lg1X0HytS9sr9GP1HnPIbGvYTXSj+iUUAqHeE9d6
VSBCrDHlpboxvZIy11C1iWolzEYnehSHz6bZPJRKaj64aJchNxGBGcMnrS1AoxappFoG/gqrPOWR
rMairwPMag1xxslRvR8cz1oVXY09Uf8QGmrwAFFluE9xtjeaY+fi20NQKj+XkQ8Ta6xsvKwN/dlm
e0P+8R62U7DSYxwNUUtEmBb54yItvdXsSuRhw4lwLy03utUFK/bLFjpnL9vY9qCuFMrk7kZKj4KB
EPaC8xIR+pZZoLKA4wxDTPYoxWPdTtRVZYn0Ru387MYHlJEkPSkRuzamYxJmz02LIBC/onkTjyVF
T+EyU47cMr0ZrwJkEceyV7bz4KCkUtvC+g3WpGC2VeWn58B+bBpDPdldOW4qmAuLeMyozDD6O5PD
3j6LO2/tl61UplhHEBThBm7zk5MVn3o3Oaru2NwlWYa4hA1wjGyGg0tzIN1QHQOSZOhEYl9ZeO2j
SEDfYm4lTnXL5G1I41tD9ANS8eaJ+XgdJbXzVHiNjxcVdqrz3m3+VLweGBA+WWqy+l24jzWtWtsW
Foe2wXG4swp3GzVDvBEIA7FOXOYDUkAQp2LHid1f2tD+DjpMhdugUqhaJ/IGFwMW4Kja9W5Cxkrh
bRp9E+W0s4bppZNnWFesHQTed5Qrw2WAfsBCasQbfdKwzxXhcKxCyeVK62Az5wMyMicjltcb6pa1
i5Lr0yaUf+otQ1vNlhVJQIk8bGAbF5AWHZIc8MEYQJipQ+/gENDrM/JeHmYrayFgqmXBcE6n8+y5
KxQVDxh5vC06avPkuTlTC2WhY/C0Dv3wR2pRHt0OTrgPsalt936WTZfZEjn3q/GQkgNbu33gYINF
9FKYK9ctwh3WYR2n4xYkuJwOvNR7sZh4cYJLhzXQW/Pgej6CF7vG07mPwwVMCWAl4c1UJcaNjmcM
wJTiUE/M1ZmOtxm0YGxu3OLTCM0/j5JL0AjlXHYnLS7zi1LkC8ocL02TvBmoDj2mx/PJtyI6AAHC
wY1Rn5DV5GXyhBDDR6ZleneDaqq0bcbyMlAaXDbQk5N4W7jd9M2DdbwYwsG4V4JoO4ZFSEl+Wh99
vzCOmUEkaPCcclekiA+soLtqzMb/ctNIcCJCCxhXW5SMCBOKeFwDp8S928WWRExoRf3BfTAprLCG
a65JaaHKLsyN0Vpm6nfNir4bNjAdzXW7HRN4hVk6AQo98Ej3MXsMiQciaaxiPF5kkEtluttOGKvq
k47IYsTeTY6/wsbJ1wFjcpRJOOoOWO+PpaPEK04DD70a1qc8DXfz5IIaE+mojbyzsspi3Q1Zz8RA
5CcnKbBSFMXfZdqxh9WwleDYTR9OwR4YvT/YxjrNkmQ/6Gn93Mb7YHQXUV2Fr45H0UJVZ7ccFHG2
1uWFUt9xrDWLpF1edsB1FPtQ9iOeViRv4UODae6UDRIeiwSxvxhE7n1XisfcBZichyoYMTS81HKF
Ql12RkZ0pPPPVVNZVIm3Yg3Zi1qOtFzrfo42W/Dd7POy2wmb4d0UQmi10K0lfQN5WT4WrxOgSKns
EFlTQUTRr/MjSnSDevxKLH0pQZomGw21pWCUR/8JLa8jNtZXN4WlrUPnOqBKp1eX97o/mg+NAUFP
rOZxRmLfp4a+9SGQqjsq3b1TX8L1mz+ndrxNqCuLKddeKRIguqMl2rJrAB+hLj2w1+0XthaoO8Ml
r2gJNLZlSFGJVmFcOHrTKUkwXeRcfqj88DDY4KE1i/5hgUM0xuKA/NheeP7IjJxsQsgwLluTJkET
SDqmUw6Zte9R2ICUMqxlU56L6mqD+y5Gd2Wi9oNaElhiXQbfpo6aLBAQw9fglZ10zicyGPCzKVcr
NAQ9NSi4zBIP/G7d6dkn5ihC1wsHtz28BxdtNqjsD7DNCVXcE4zhcwcNd2WX/jcWRwSBo8I5HytW
S+vyVWiGxQZo8MlPRhaiCIiCbvqvdRl9ip3pCwZjux6FQFFS6OMxt/jayClDHAJvNdTraELFXca6
s56KYLodh/pSDWq/7rwm2rIppsoy84o95rT2luyUvwLwHa0BHSsHh0Bxa18mzPlY5/dDgzVt5kYv
Rp1cSulyWI0kniip3po1rmxjGFWLwRkD4oRso6s4GRadNzXb2kabZ0437KlvExk/A7LwDARX3w6U
SynkxfyJ/YGHHoG01CCCkxmwyS8a4Jn+KrKocE2z04jjZ1wA5dVivV5jhddvG7wNnwYtfcQc8qlJ
OqBO1iImxZQV1pIiUGVrhuOAFwPLIK1OwRwL1GUgTbVJJkzoCLeMYXDLhIxWsKk3E4f+gUooIUbA
TRzsK9O6DfBLL+pOgJSfzk5t/zBx0u3VYs/vfqhls7BRk4kIBY9W3RHlf0xrbVqNYXjrm8Odq40l
NfNEjan/Jq4+foOjyerk9t0G6MhC2EF5UNz0oqNKmooRFl62DrtSvcaNni6JiAGryJv0Rp85NImL
dLwxsWsmAsB2dBMqHC455GyIuTxEuXfNI/tx7iihUuApXEcFVSOqt2L+cijT8EBFB97Sd8oE7MBW
5NGt4oA1yfIN6sPjZP5wzf7qDvZd5b+arXckHglOKb/xQu1GQ+M+pCNsHFQXOHx4PaJB3BOXJtZM
Oc7EHU5ai0mrhxua3YiEukmB4YOA9qdFn/FYdO2b67ZiyRQFdr9ykSFNr1M/nOEr3/eq9mhrEQGx
yryqoly3IDziLhZn4E75EVPQXZTkC7/W1wbJStt+ASYGYSwfUe+UjnUHu0fZYpwXLbtIVNAvSAx2
gNhCCHXhsxKra8tEmti6+vq/mTqv3caVrVs/EQHmcCtSVI7OviHa3TZzLBbT0/+fvIGzDrCWYMt2
KxWr5hxzhEw1/Hy5ePbFrH8qJ1251ZedI0ORyl4kyefUFvQYunny9ClwZLOmctym+rA12+8ZI1p1
vplMUxTz2HnzNXvQxvSffj6MHiOFYmNU1WHRC2RnRX63DQ56tx/RwJnMSTjypISFFfWYQekNrKFU
9ZelPckoU7az7r4VHYZYHdOaxCvmXWER6mE/OqliOsCCJV19qf95Akm2Jn1jeI1fRHS0vXPMfALe
lg5NJHJUvy/IXB8YRkmcnjI2COpyLs+V6b33eem9xtpMZFc5vZTAcIe49UgeKcvxQ4/mmdjxWaWk
sFZKO/RXIxHPWZP3H/ngLOsUzwqyYkW5R/6T+70zHUHC8kC2VrdvFsKwaWZvkwDeLL1+q5fOK5QR
noeJCRfaE9yTIouwRouLNe7IZcUi6b1Vq8CiITcUzLeg9Q5wIEePHRIQHuIYNtdPs+TlWhm+gcGY
vYFOEa7Q6x6DYqCWLB4vMimPwuVg0pPqmcKz3+H9RBQqEQDgp35CWAweOaLaTKmyy8iV2kXIA7F/
cDKuH3ev1hG+UgKCuBMXK6vfTt1y67ueA2aW5V7hzats7zWN6rOXuMZ6sIp/M8mqatFj6A+mCOAd
Ws42qgmmnvFFivOwwkbbxGnWfMQGoj7M+39gQaGFhmNkOuDg4CHJ7qPwCxHRaM2HOpafSfaieXZx
T1sMz2V3HFRQXse5uKn5b7BnzBPk9gs3r4DQiD9R1IdxVGYbeI/mLdXmjSigEjFShzev2ahr/iDW
SgN3JooVN3TSgWlEVxaFACF7c7cfGvWgGPGyadXsu5W03Mu2qa3nKm+jk8QfiVcNyCd0PP6wDc66
JxaMHbgsZOdSk4AbToCEu6rHqYu+jlhft6rWGCwdC5uQ4Uw3u1sfLVtVLiy2mGYxsVUn7N0XDQBR
a9huagfDwtHPddiS/ZAi9axZHRY1LYqSZfA9aYwbu+sgWkDcRKWbXxS3vBVZ+dU3uR7WNXSywqiV
m1F3x1bFwA7SeHZ02uHRBHor4sqF1O/Z4FIXVM+ZtImmOIHvLehmi549GpMlA/4WNr4hSyDoWYMK
e1xDoG68xIGKqI+2AKOFvcvwgfSMoPIw/cl6hRqavMIWhxQ/rtm0Z3eBcY2l3FafqiFMk5KPhmO9
VNTQyvQmzCrqX1btGrkYSZp+soj7UKcvnlPcAPDRQMmOqEnNEFvISxrB5Xp+MF3Y8U1qfmqgxXC8
2Fxk5Oqrx/3V45U7SXxKvYd35EK5lM6v1TR0O0ge3+R6TCuyFpsg7mMZjnI5xRbbNQfQvUvWupK/
qT/D+KO5t5S9PZ6+MKr3VXhlEssta6RGj7BKgKctTirT2uc5Z3dNIE2Vr6X8WysCjimtp4SmUuzp
oFeGaFe1lVMDQoOunOzQw+jVY0ysKpynEY2p9TrpCZ90IlIVp1yuzajIX50axU8MPhKdClXlEx3M
dTy5wl9m58+I71dpgwlkLVPjLhhVnA1PmQe7UXoBdM/LiI1mbVTbwa6LIymnN2tKoEk3cTgE86wp
m8fTcifjLZmBvd6MZsR2Fh1KkAKt3SgFNhUA6EGdqfrHzADYN4TANGgg7VFV/GGa/qG6+VKx6N8s
/bQliQqFjshzP0cPRT4LzhK89HPGGB1M1+xUv0Et5sXWih6WerVdJd6unG4zDOE+YdsbXnrnqc1e
s+pfVr4bielQEejpupxGecXh7bVdMAGfq1jul2Yc3oaRVJmm2sg+ms6tnelPeTOGKte8SpwV2sIm
30OTOLmZLWk3Gwpnki7e2qS/mspR6MWB9ISV7cafnQDX7L3kBS+WmPYeI+7RCeq0PNh5JLfJw0jA
cZhAJsuyFYIDIjIKBj/lbi7waemd0MQFcpyDIoNGD4/I40xcT8o+f4jb1uMYNHyUU2DDnwbUMw6Y
cQc8j36TtvOqLTCfu7U6bHaK+0Q4eaAmpLPrcVA4ubfHcjb0dCSuBvTWFzvNYD420vmn2H8brsof
tzae6QrpjPW3geArk7Rfk6YTCvJ6nEBW9jZj/exQ2CXYBc9g+HbS0C7XUXVOtf1kXO0SY8Wdoz31
BlnQ2pNa/MQKpT8xV5QuoBHZShkPlQLJJxzxSR+bjTads+59jK6DAazCyaUv21jfKNGeJOlZvhDg
HpeYmr0yTy+UcMZ3bMSDFNXRjDR0iz4PlvuAusfARv6vMcw+YTirqPt2EHliLxzhnuO+z4CKlfUH
PzpFhhMmnPhv9rvRQS3xHh8W8FO4VQyn7A3HoHiNigOBt1yBTvcGMGG6flofmvojLZ5GttxiZfN2
e5pyWewkcNDxeh6bP7RsCidz62gylGWcP+d1vISSE3Idz5LJEgFljTWdCNg21yRm2msoxWJdmD4J
EZvc6fm8ajou3M4EtgEqgHHWadpmxr92yD0zqLNSfzX75R9Gh3TP1tQFS1w2q1zAGFDq76J/vH8P
SY/h5lgNFt6OWscMjNkcLxOdyqZtfa9AG2qq86pJcHl3vasAioKshrHpalh5FW5poJMLvqNDl4V9
05+k1ZlhMlrpsfQMYz8NFhLGKTEvyyRmwidBJqV86iLTIprOw5VOhUoxKDyFhA3Hl2NU3yOTCbVp
poU/Ne4Bzg85pHNzMqS2U3XKZNyhbHCDHvurSkaYLKqbqh7WC+w1p3if7GLVQHIxwX3QwwwyXFIL
ZY8G25W4+e65MVFpFm8qqkie8RpcGJv5wOtKdBC7cjhFJXYScxXKWq71QSXMBJlZ1m1zs9nWWRS2
SXGgWCGYqBPZjZkyGtm2w5MuS8q9I6/1tC0ya+URK1zv2rtqsUzZE8TGITWYJc651zFzb+m9l43O
9dJbJGqbL+zr0HZXBITQzdBma+2xU8H4GK6vLSMVoSoLGvaG9n0qXG3PdBIZU0Mg9FCFKLj9KGvX
fPYrdclPnSd2lbEcnKnf5y3Qw+SuW6OqAQk4v+Kt1IfQGMuNkdRBI6r9OFin1Jm2o/5UIytJMIac
IyXIH20sagHJqf14n5lHrOsck4uB9Qc85XHEy8dn4jWBu7D0qcGyMj5UE6az+GWWm5SIOx1TVlG9
lDg86ndN7/wZQFD1ivWA6rJim+/JpzZpM/VuRJhAlzAhoJasT3JxKzIM5kxHTsxF7B77mlZylEGl
oWxRl9VU3cBs16Q5HYldqBO6wD6YCYBuG3PPSbWOx8zvkcOX7Yn/0vIznZ9qaOtRIn2tWrCfQEsR
P5UQv0pBWYkRD6MmqRJeNsJEJrrZMX13hOtv9FuOWKYU2masy1BP0iNFA+BhE6AMWxnbSHzaGWc0
zRHBIVylYuPC1LbGV2p3TiITIUx+LOVlkkW8z9Oqu5WPG1E5b310iJhOhDjnHZIOoFZWEoUMSViN
G4OS/gHq8KqBnSdVXpnlbOMoW06Kl2l0aUg4hzLHIRrfWSs/iMLwiWUkES3x0bevK36G7gpvbwfZ
zEO52oBxqwAPMYvQ2Xno2quBzC1LCfRFXZfeP1GFC5OgZcBEOwHCRVvl0tZNjhssFGLENvvYzIeS
NZLEH0b6nLe4hiWYgiKjKvHDJgPukZhNFergiMmEGv5IPpNLhEitjcy17C9J8iGquwXrnM4did8U
oL2uRelnao3CnyG6XvgPzq0ov9iUUvvKOkDeGJtJOE7z2koVN1AV61gZHYaMCU5Sc9mdEp7k6XHU
l5TPodT0v8rIPQoXDtLAHKVhxrbWOrhBzXbZn8k1Fge8oNg7+a6Qi8aUAfuUM6RTcgFA0laz2Zo8
3IjxjO0xFnBQfpOEzfA0I6I+EJbUdzGut0PRdqeSuPZgXB7exWBWm8kxTjYGd99Mp66zM1PAFvMh
iuRDuDqVSOfqtt8SF4csfHCeUkLSuOo3Tbsx0g6/BmLF3eo8GOqx6pK9C3YmRXokZG4/wRBk4gPi
POTPUfegOiEDD8pWp5NyetjHkJwvohUv9sgURhfdYWrN+Sxn+e5otfY8eM8xo3Mk9E/dmyWri0Ia
eLeYZyfuD5Hyb/SS0DAII3e0DdPcgyJhVSd/jZRuL6nWS+2ujbxZVyqZKbobVqMWxr19Zgx/BO1n
v3nqMptQeEysqcvAqJjgXOb2X0x0qKbflTjftfDn1PGmYIER12ypU7Sni1lPrIBouIHF0Bvs8M0o
x4AEJUjI4A/yj5rjCrSiHMURw5PTRi4LAuh4S8p4ehFR9NrKulsZNDNrbxLeqoUFegAW2Ldm8+46
mdiZ6PLwPkLCpQuLWtqdSeKtv0qpqOuhiOuLPWjVpXTa+pKZD3GUqeXB731NjXcnf4jibapQ8Ufo
q6M+PTfMyGLGp4epl51KSSeu3rw0FPdmdxU109luYiQLdvsG2QLn4N5r7qJFsW1bWIab/9zWdXdR
I7Q1ZvHNmnAnUkyz7jNhYHAZGC686vW1mBz7hQfFV6cprrXL1WYPIr14zkLwVyPgo0fmiTUskZae
K1wPAzg11VXWSOoLcgRiUy9e3NmjFMpfYqCGwyIr8WiccZ8o+zREZi3XxqKFWCmq78h9XuJkmyb4
Hyf6xwBkf4pMUQPrwD6NcFrd1PrBtZAb67pQ7iQHYhwUQ8eE/N/vEzSEAWNc+1C5xc+Ij8+h0Z3p
8PtVvyzaRqrK1b5qeGDYHWe/2eLQLYd2CgrbpkHKoQI568LKLZBTywS+vEg1a04m8HfDaO+AX/PD
WV83aY0s0LJ2Y0OsqEK6ujav/1RZ9TDtt2j0HjcPA130z8PKzND2mHlRHRPsp45AsDTkthHO9dit
tV5Ltvlk537ci/6mOsq1h9H48C2UO6kgZlPLu1Q6cnXQOK3NBZPhKiG4C/laehmn7E/iGD2DzcHY
2BUYeVzG6sMuWGxM+5g8/B6U3tP3zFnoeye08A7BSQnsq+kRXeQufBKN65uRWLfN2G/VqblmoQWm
miQC6bi+vDvyXCg9r7h7HulTT1Nu7YxYLpemrerjknsvXODTCTNT6Y+kO2jlzZZpjdGzK7fCoB1t
3YSpvVBtn+u5WM2y3hmNRvUo7T896x7pcwZWlRn5nqOmvnolAyEzdfO3pWiv0C3n4WPs+++kWfJz
ksVe0DbxfCpkQnQmaNQRtuiDm2++oq7EBG+0TrHmHOxx/kOsAX74ek3GR0+Oj623/9q6jPaxggGw
m04AftD62x5jHakboB9G1O/hQ0BHTEKRFvaaRPWfEZ3bepiLQ63YLtUpGtZ61ECJ0qjc/371342R
Oh1bRyZDm0omjZz2ApQ4WJjUUghZxEydjchPjX3VON6N6yDz6QmiQDrTl67m5VnJTay/hgq7DlPS
PiwmlvI2eSSxTueu9Fur85ati3gN8fxySTT6HqHBYJ5qqheDwipR7NfC3dIgimctUl/BivR1N5CH
Z0aedh6kvinIPlgvpHxcnUXvz43D+8+U4Dp3XzE5p1QlzrCN54i8KMx78DploFIgB//9ytYyONKL
F61+CSOtbWRBOTVFoJhj4VfpgpW84W0FrpgvozoJfweH8aED2VgWnMr4ZDaw7XRM8F0TTeZnXexG
wiuS10ZBrt96mOOSmd4GAsjI5rDPJj2o+zZcuDJCUWTyVk+pwZmNmQRHY/zeMAsw3an7ZD+cw5PW
EgbhFMlu8frm5uTvDDB8IzKeHa3CZ65r7RPY5IJK4FDy6o+kZRChZduEOpleQf+GAX6OMvwIyyhe
NcLDKEdHW2x71QEqyrCHTvbtjATLcLx0oWwVdhPeT7dWPAb0WH4Qc/2qdcI8zJVzhhhX3ko0ybxm
mmubIfwbCHKduM2rB6RwIPPRb2WxcvEF0Js7spzyuexkvQJb9XDvR7mnCfvLzFzmSUVJt1Evu9QJ
0fGkhwk9S4h0qF4TRz2SKwHE9zJq2me81XSsU0Ci/LLlIwV+tHfD3Cyvj4CXsfT8KNVuJc7n5zjp
9RMZpjkWbl73mmrN3YzVm25ORYB2ftkW4wwhyoCGMzU0IYUYwb0hNQPMEFTkjZp+ftSdaVzu+Qyx
uUyLD7ZWvIcGUEgP1zycY+kq5q1LJREOGNW3YHFq0Zzr1qnPBajHevDUzl8AaAECH3fy6NbOG4xL
j5d90xV/5yE5Fwz79M4AL3r88e+NUGFIiGqgFDKhjfTH4W/Vla9Vz0ULOuS30VpL4nezFp+No4h1
mT0TObiKEJGbEmrB2qTQGpwxDxe3WEujIoFXKtEKVj1kh6F9m2P3ZSpiCwpsW4Sc4hglOKT66tCa
8A5cFXq0MpKEwd0agJKciEXpgmKazknZjn5WxN9zEQUi5hxvoiedarDWi00niRcZ7MvIVI0/pa3v
9WQ/ZfG30naEF+BsWYAZxFlNjNyvJqHBnOWcYH5iWfD8FwXwz64itNPR0sF5MjSml4B3iaZGCGmN
MTAbLw4UCXxkOYz4vFMjlzEUXoNYO/8LK+xSdpr6YlBwNCQC1FHd3VLq8e7hwdGpm0bJrcBukmHl
TJjHT9Nf0370UyoodAtr3S0gGTX2zsywEqorbMTi0o+qGlMYZL89QUBcCKs6r2/wiS2f7gnxPzgv
urMOO6jsOFWQ7bIxhM4cNcqrWhMOtZSDoFQkdzT3GMSbiO7QNHhpoOFIy8Nrr0ZWNn62JPvZcMJx
YGT0kH55zrWpUv2ZI4ehrIyYSqbd0bYgtww4Ba08Ub0zJ9OYjTPug90VNkuyBDhtsl3XzjaHYX9p
Bvkx0YUbhfFTViURNwSyT4Mhg26KVq6zbudSCTvE2K9d2zGMZmqi8DGSG8wa3tbYvml8BLH2HuFB
ONl/TeYDtvFOVOgW5uVaGOYKewUUGVcnf07oZZPipBpvKuBGjMWTwyA8E8jrbQbiShLiXJXsLYYX
XZR+9zWfi1oor6lul4dezeJzfota4Md0fDAR+k9ZfqXTom3Zhzd2lByyi50Kcha0yL6yEVy8wi1e
4mrYZ6Ob+HqV0tYz+SHW3ak3Xqsc58WzwxRPLRDHRQA66XQRMtKILyLkAR5u/FaqpsdWtVi7tqN5
ri34WB1iw92oZAoi0vwKZO0M35VYPoB4fBBH/pAgP8abJqBO5NJ2GVwX6rVs75VdBmXzNZdzoJRG
GGd89jo/IOZgeLWjPlDTvw5vRpJb6DLus+URHPvbCS6VCeXiU8SA+CmCnkhTwCRteOjyNjCYyqHB
WZwCWPPD97snTQE2o1AYN0r6GDeyU6HXqrCRapVdbYm1nl9JLgkk61AWfg+G4HAh2cWb9khZsPG1
w/cGU4Ya3b2xHVzbr5aYjrDBsGtnFHhdpkjkr1024f65Qf6f+14S53861pQbT/d0SsoTpC8IILXX
469mJH/IA9gNZFW92IUud0tO2FvWO6SUJ8qn5koE+/AlEivfNki10sRcKXQjSYRjzKD6OYhOnDPo
vEb5m7sZh7vSbtx4H3kW7lQsdPvC5GCYX7vCeTYx8Ay6Ev16a6k/RD2dM6MwEZkGHdZUEPx2bfyD
DytkBum3GYCx9sWCVeZ/C5NqvFjHkgkdWO+QVrg1He2yi8I6asxA9ybNZ3TW76AFwE6Me2fTl5Pi
L3Yr7kr0XFSiuumAvielb5iqZlmYHnSN4ZbrRGEp1adeTV8GoyqAyDDMGZZBfJmLGeBryLQBz7Pm
GsNCWA2xm+2krUGDR20HZJROH8PsfieQj69N30YXPWeE9Xt/mlRQnpldh23xpIztaXgMQvEs851S
HT96ODObrJUQCR7fcvHvYY3KZ22wjWNnzO3/fm22YZFIwYavNR6m6vF8LSNcdyKXkUTkmVBEc+OW
J9NNxy8K27Dx4ClqfrNG7HGlkg2fjDiEn8kZHLg7d17OkKNhpP9Kn7zqON+A5k34oj2Tl3rCXACv
NwY+Ya5VAWwfmyh2I/EzJyGVQ18t/ey78fNsU6HF79786s4vThYRdc8GzP+dRhfI8pke3Tr5yfAo
TJNsFYy2K/VoOSdsTFZYBPjayIwme4N84JPas2698eHM4TvNuCZIg34bQiH0LO/YMZEjOt7XaEGG
HmjCGWjzkMF4GIhNmPZC38MN/hH89C8SiKLwX8h7kEbiZuIGAIYhWQwopCQ4C5ARG/8YxhT0OSaA
sS/dcU1uHOkOvjrC0gNIgujkOyPWH98z/pRaqRB1ASyDzWFSFGFLcsZiXQjw8duFq0ORoD+n3vmC
qBW0c7yvoiFw+KVDR4nR4ZXTv7NLZtqZ2f5KKK8WuJdLuSWqiJNVX3VMG2T3ZBQAAkAOosdNRPzU
XCVZ+97XfySmazHobz0eNZHBw3RXwr5AUCKWufQXTplI8k4ydmgMiLEY2qT2/47AEotEjctJRM1q
WiCg9huDvh22KysuCySb/GPeyDGBr09CnlcdCMPigZ5hsFTM73MhQeAhpGs3okYgtH2A7DKyrgHb
dlwIfo5nBTlCDxB+ZbZpMFl3k7wTab5ZtlzZO4UII/Jwt14MryR+ch5ug8NqVEFE2ifeyVXLv6Vh
Nh1LkmpxP4xdVj27pholq8b8hG/ORyjRMzSreVnjavEYnM75fnhYP8s9Nv++DQFhxFvdUe+mEUYF
uAsvMs8ezlnCrynl7Pwn6u2gVkb8QUBSBHMS71/CS1cmIJfH9cSgbvxjm59G/LdAHJ8G6fQie8as
ytktdgYMT/FbJpBIeGn5d0gWXLkGlNTuCmOeYKQ/bbW33CLUYBxRjK4UdQl0CurO/cJnHkNE3s3m
XyeKAErGqoZ+oGjfjYFfKePdKUGajonVYq90PoCkxEgaqg+1B0l79Po4P01MuysPUeU7FkN4AjKE
6oywE+vFEKFdsOJTIjfN7077ySdGGFYZDAX6+EZfY4YXUORssoicMhUWBql6GUNOQ/EdHoEnmQ6g
zh0DM4vFY1QUGknguffZHkEzGeBhn91jBQAIz0ClhH0V5lWWbCs3KUOr8s6V2osXXYNPIh13DB1M
PD6i5pUprQEZ/m5FJczsdqAZ0r/1xdstjF2eURmMz0sqg6kdd/Dgpxd90Y11Ccqw0dD9vuE3/hmx
DK+pNLtnrMrX0sq+XIwZr0obDXgUMlyUtjx1JvnfS6bs2IzPfeLldzXPTca14qC2U37P2lK9eV4A
qZmIezsC0e01iJsJvRl4geNsxjHN7pAJ0zuExZ0ex/D6iqpdt+aS3PEzVc+Kmmy0tE7uvzcDFZjd
M8OIc6GebJE2JO4pNaPRyXvWuoWjikP5mwKYGtOOvopxKHyuPapQdZJbDeBna026e02wIOGj68cv
gWWaMdhtmI7brq61vVUZP0uPdNuRXcqwzEItMJrNSdWIONaZnXRpar20KflH+Rz96+3sMkoWKlP6
YhOPqn3676ZRI2jGJEfbavu/u3/v+e8XzJj9Gk3yhB0av/r7A8522C4A4yDChnkaHzcLfqbx2Cz7
37syIVNWzuMHU5WC6+r5+++vYWL6wPT/RmNXM8iM1ZPhWOPMTuS+T0Qab9NRX06/P2iXVj0hNP9q
k6j1O4SjUN/kDnpl9F7nk7ohc6ALNStR3huZPovG+JtOcX7QLLAuz40AnTRcssrOzj7w0iIvxskd
32J+s3KqoflYVlnJZaarKZt2L9r9nAw/PIUPq1Wct+oyTN9lE33HQ9Igs07NbXFR5mW5apX4MR3R
f/TDsoHsgC9XpacfOqf/2HV3UxLJOjfReprHNpxchbd3BmfX21tpRPfRhFoLnib2mQJIQSJnc8lt
YE9b0TYVSX5+HmnmHzwY96ivFayPQJwXTHG2KpL4DZTA8V33xsCq6j1Zf/NrNjQMXrBVhlXubFpl
YY4Dw0T18vZPpprrBL/eVT8J45QrKJT0XLtWcYRJJbHGQKn9NqnF9yTkcB8VgAuBkG4bi2w5wohY
jgmJwVhQTEO8bbYuJkBKWQL7u/AA8Mdfxa1d78dcBzkzvLTZD6hFNrmxbDWFOFbZ5MyH201RdfRX
/Ga2OGskPMl2Got0RX6Cu18sxTjbzrorhy/VDArLOJlyULZaE5Fi1wj39HuDZApEQ0eTTIzY7hcO
+r1RohR0xl2OYKVIqSJLsOd2ubWNekSq+gM2QtPVY++UY+ebF6oF/x9k6fePrQIUBIOf4+Lhsk/5
yr9VFDzQ4GgNgx9+ryarajNWmbLpKsUGRDCdEGqYy66RTmhLmTbkJ6cV5RVWMYutljplr3IwiSG7
OZoJlY321umHa41OAk+4XsMmpKwDpYGzoLn/po73Th8iDZPUbIcT3E9lMxgn6uikWOktJ+I7RALZ
r9OpLp9d5XHYL9VP/Pju9664v3v9BszQuOtpMT3bWfNdM0o+irGE8li20xZhTBqgHSOlOU2M566o
k43XZyhXHt/aORzbzmHE+/ttyrq8zJ52aBoL4VDToFQHUX1yu5CULs74sXvtcSU46Bbgv5supMhp
LXmXtZfsNbc/WEJ0lwx9sa8241mpYCnO9Ju9U8I8TJHmlrPzFuMHiDBlVQyA17MU8MwmhzQu7h0W
1TkZg044V2KWV7vK0vWsj+Y90QbXJ3WPA9gjsd1wx+FdZCbAkJTLH7uGZFxVIwdS/J0RRYzmEcCp
LgzczoQ3U0qhhursfti5g37GXNc4/f4USR7EiEGy8ryxgudcdFnw//3d75e/f8zCvprtWO1+7/rv
5vffUhxD2UNkxhbm/z3kf386aOTaxqJp/P8e+PennT5fmrhINnUfb1zH/KwfCfe+bSbOelSwvo0Z
RiFUxo+DN4/B/dheHhSvyyLMc8fetf/9rnbkg9+iK1tmENohs5pbnHj21ayOqbNYtzoi3cJqgAUS
ozPupMAxmm8xIpa9da+iqfgcPEMLWnayVWckVLL1Ut4GbTypVvW9FPg3JK3XQ+Pi8h8UCpZsEnut
AFGylh47zyY3wsb7FKYy76U82dMj6SI2bEb6MDTY6OHgtsXfzqSot1R9Qz7cWVIB7rUe4K3RiKv1
ctkdNGBWRdfNQHuAGoCc42ZJTIhPcQ+LNDd8Q43+2ln+YAX07VG0abnylmZYd0j19lIBfbHmNg4s
oJ7Qlfjt2LHxDpeSONzEOcLR/dvkVrRBIuKinutf9AhhrTFYse9RGRoRjuqWpe9cre8PadI1W71r
T1HedXjlx4JQ425Z1Z05YWQLxD9N1mUy6+ZUk7aKeba6iRtYYWksIKvrsHaa+r1niw4dD2Gx02wW
JqcfrgGP0cizZJdxRTXdcERpYB5NUeUPC1NYJebEYZOKc9yVHrVEds1qrmY5QM9v6tig0Yg7ih2r
PEX4tdQ1Zpe5/mAkjH0WJKKngnPgtnKAKVB/kon9Jved1KWvEz3Fb+f+NSb4IZYN+M1Yew+RyisY
d2jCgQOfeodigTRaTQqsDpxAbQXDJEMZiS0U9bYqnN0w0GRURQspNX5qYUasOKV+9Mp4huhb4YhE
PQ9NbFWh/0hK3E2cxdhkyhxvW6vV9qLjH9Sj4ZhItThbqBLang+r7zrKYyPdpNoidgKrk6HotUAa
WYvKEnICwsD5KCpOxkyJ8AJ4fGtPETDA46ve6Sn4//seqa4ajE96mS1Boi7WWjWHl9GDjkSlJUh1
hqujDNmftieukF26W5lxQ3ipXhHFClUQC1nl1MzIJbtxNC+6NHHiF8CHqPOm2a5uEy32WRMMjprb
4CXTxQCewqIFj9ElblcUbfqQojbDdSArnishE2hBSK2yJB9POKh+Tb06bGoSdOmnCRSAOE3+6wwe
n4spLBQrv6pK96dhmL8ztR8o0e0xb7z+pKMglG4y79solwSnttkOZhpS2epZNy3emImRlyiQHYwy
p6mt5WXxjI0pSvWYjep7+zgvyQzEloqqv+o+o4bza1LgHYyDWR8qemI9ISauTS+FmTypg1dssf9n
Nltl28nG2zpeusuQbxWH10MiDWJlhcbatNCsYFSAJa9ux/W9iXSxphRQoHnKbRG1+aWbGMEZbFZh
rkbX2LQynC4FLTPJez6GtwsUbmc+ZjYn/oqRyDYdhHL2lnQ7CAOycdS/plSjK9J28E3hiMO++kH9
rB8nQXdwJ3qIrrC2pTWAKI0YhUFfVmhXx74T/8fVmS23rUPb9otYBfbkq/rWkpvYcV5YcRr2LUiC
4NffQeWe2qfOi8p2HFuWSABrrTnHPH+2RW6uW4P7OGuqfJtHGTgJk+asN2F6mrCjdHTR/d7/60Wl
uCKPr5m+m/nwhxl6yaRojlNjW8VQTsbZICYscX6XKitOTE92Se6gF0P7Uw8IuQIyTJfcIfJh4rpd
91RDQTQ8T0SlsR+Vi4iEXmo6XOB/vUQtoNKcA+JSp9ZoypK1O+LLmSoI5lOPbX5GeTy0pOpOI5Qf
lFbhtjJz9EZUJfEC4jcdpLoLvwB0MnXznO7wbMA7qeIjAp9r4QM6KqDPoFHOLf5bD+c3HD5Gpbbw
XqB4+K+lto5TxLKO8/HY/5xGLa5S2y+ceKuPAg3Nqi4lRMXl08r87tfBuKAeyO7owfXW8lpOYf+c
pNq95h4irdl+G2vlvqvOo/OS1sY+rKwTUza6cTgzNySQvFg4JdcyjD8REOGtDjQxwiG9V6I34NXy
jotE7Sz/W9DM7irpiitIem5oa7rFRudgLKGX0SOSaxQXM1j4nopZXMqYvOAePMQyw6VFn8olhTNn
HynLe+nWch1OwXulKLAZtDpbRaugJNShp522HrjSXWpBIrwm2oj2sMfQg/My8d7ymLAMPasvHVff
3KHZ5EH1c8w6xuk0Z1doCNdF2sFbdUJa4nnMtZNEv+2SWF9nmUYXwWsaAQH25+PgDhpWOI5l3UV0
VEAh+dXTlAbDeRrD5ziUu8H42bIEXqrGtdYzNJpVlasnXXmkJHnTzZM2fDzbh3WJwSpbMnpHReNl
6glZYmGYoK1XvXgycSHVdEv9LMdrHoRHrPs3lZrFXnXJK1kOX9AoEcOGQbdBt5RlJFRxPx/6VE5H
dGwvZvcb0lZxbFLaFFBK8D471OhqQtQ0JRDuOvyPdWuupB6CbV4zutBcQ/T4SAeTdCxuZhd8YJIP
Tuwo00ka8zegs8hwMR0PWOpnNxzxssJtaks8mKJCO92J74ma86Nl/HBKbW+gXVei/vSq0D8nmX6z
OpoGpD4x12pN91w3w1/Hqua7LRkETnSC8k6d8rJvdk7HjKBBFnIYh5yDhT9z74T21YKl+mxkLKhG
dK7Ldj7SB/DvedYG96ad/gJ3io7p8tnj6zNm4BK5RDe2Fz/MCqTZLMxFTzOyz/7/Q7N85OFug+oc
0SnOasWiKhrkQMtDRszqv4fH1x6fem5gHi3Ce8NyKk8yE/5aK1Ovy1C+Gak5gMQvfoZNETzblCeh
5xW3fkn2sKU+mp41bIKxGc+5GaxjCj/a6so8tDlvRuRN6YE7W2TeU56I4myViEcZrPBhCfcUb0Od
IJVfXCEpYInIRRLugh08JIqJrgvQ6loPZOIQDA3YieX35MXxSzVB4iAooz53Pp0yqbKJU4chr3Vv
yuvjo6Bd9taeSzGw++8YD7IP1v2DLXy81hn9HGQD9Ua1bvZuctc43E82w98/Jc+fQ0D0NeK76afz
HPj6XGbFfNbhyaqc6DQVo0Ruu3wdw/H87ztEqLqTyKgolh0GlX1+80xiuxBi0ZEtbv99uQ7be+EG
8vR/vg7+BK6lAeHi8b/15BdXg5mLkw/Wh7OINrPuA9fjMuakO/b4sodheR8RKbwrItNbm0afbKn4
xOnxEBoJLo1ICDqwvKc0Ch6Pjy/nEphu2eb0FOcoefrvoZzzjN4de1IZhgCuR1ggYoVwKT92s3p9
fGPklrx1sgI51ZmXeehYdZcXPijI2C5bY/P40uMhc1t73+QoxDC3OCDNA3lo2GjJrgmzaUktCKkL
jGZfE0dycJGCoDx1vpVZYyyxgjGCRNP77qk8Wmt7js+aPtX3/guX7nS1Q4aVsX6LIkO+c/qUO9OI
vqx8VGeEMPW6ik39ETj+xBgo9PbN8unsMS7AGes/RQBH3hV2IV1pZMjKvuoAQeq/78Ish7aKGU8z
3AOLiOGoamfE9DYbVYMRy1YaF1DrJMfBws891T1JxGQCVzoq9tkcm99woHIw51DtUCHEnKtuecb5
LkTT/SnRkawnr8RvNPrut8QDbL18fabPsw9DD2k5/rFPs4YqzsDmza8/BG6rS5B2//uh7yElpGTG
+0WW9kh2+FdTi//5lrrG9V7aFsN4iiVKZf758WO6uro5PRaHHnXk0Ds+LY88uBOGjiXbr9Um53x5
KatpjyMZqXhUJXvtl/oZyL9+juj/oaTPd6PnzqjYe/c5VPhGfE8+Ezz5RwuT2GZRvYTB4i6aR9IP
+6neFm1Ir5x2G2mFWvJuOuOvWH6k7RD9zEjBGVVxG0A0Pc9GhEyykNG2/JBeV591vQQWaRMZaSCa
Zxoh9ItdFBvZhNHACNGRPB4oYjrIyjiWgkHzBi8P//1rjapZzJnCRv4//+HfR0MybpKIRey/fxBk
xTyFxcav0uSFZSB5mfvixTV8dRmWz+h2dPe+kLTt+ezxXZlg1+6RRdFyGT+cHNlSMQ6vbjTVdGww
V3imbreEqOS4FJp8k+Fg3KBMbI9JOOweAqLHA60viS90IuW98cWRufZa+TtZl/3Ndt1vQVtnV/jy
iOyzcUBhASNhDt0Lf3W5nUyr33sF51fCwZD504UwxhE41WgVB89Bwt12CflKaIfgJpL+6jP5ASjP
5a0yl6F6pXaqI62wJyN4T1g5I+xwfJ+FtWgY70bobxLiLC9Wwa2LmNS/jtl9Mv5QWIo9Ko1iHebq
C7Dvj45+ww6ALyNhRBmbJqy8c4jkxM24BnpNPWomt7DKg5OSWCFbxEtgsTEEQ0e4xpDFirgITk7O
XdaIihBD2gdtxoGdgeoJ7fpzb4CUqD0w33k3LcMwMo8I7UAYQT7PuRMEvDg9l0Op6GYE1M8ryALp
CVfvp52AbaGg3wcFh7cxoq/a9H+Y8ucHJ73l+YhtgxJ9C+2y3iS8uetASHeT05S7xOFHrDxxSDhP
eEtJQv/kp9C4GLVlx5ukTCwuGndr2ZH5MiaMK4Y2/53KeHwLGBllXtJh5scwJ8DvXhy8YecKS5SV
BPpQ66/Wz46RCLtTNr62tl2fPQsLWG/6HJ+LfD1kcheIErGUDPajlM2ubgJaa2EmTmZWvvrUxFve
cHWgflMm4ZoZMBumYKVaB3X9d0oko/zZZIjS9h+CUjcNwkWJLdx1P04DaoOIgaxdOScwX+sIu/wZ
kijNjQpshJqc4mzGKAwGGLRsQMv0ARHLCQrsWk3tyZdusNcDq2askn5fdXTJxvKFxaHdxzW7O1h1
91vtyOMQt19AaOpV0cDlijj9Mk8yOKxZ+a/e9gCoF9jgPYWwLc9ec8+yTnDkUYCxQiKsw4SmNY4G
Oce7KGOhgMQIpd8PdxAn+K4JMWrJgl4zm9grR20zYiuJvksPZJoD2bGjs/a88TBgMOQYNX1Hu5Ez
C7fFrjEV/sMlhjRHug29DGF0q+sNx0Fq782EDsrP9g2kkmstHMAVWEAyOhoavePO1XSdIiH9W8XT
Q7ZoLmGjAZ5VDnBr9EHuk0zwxwxQcrY457q7Y5NuU2Fn37mAsXDJ8jRxujhPWjGNQpu36q0o30Wq
Os2czAUouG2z7GiZTzeuIp1t3Q/DFkViu+a5tAdbFRdKvGI9jsLYjZrhagrVS3I2oUtEGkSwSyQ7
kmtVFbrU6LlC1Auyof02DxonlTU7vKwoZnVP69O/ll4l7lLnX12hatjT6EMq5Krca/t8KpJtUeA5
oxI6JDB3r57nxVuaY/BJQxYNP6c2c31GGwZuNKNx54uRh4pIW841NvpBI4MbQiML/WBfBGuj6/WT
ZCKe+bPBghCGB8qvw6wihLKJRO1IF/yuAySwndXX+yEJqN+1+dp4TJYpLyLaj/TQR2KQ8MfYoHdt
sEDCuLpePl3CkVIgVbiPUV7eDR24KHzNcjWYS+QqBkOTcFTs+OBfavnLacPPup/VtoEojjjexQGy
8mBEOOFb0uD+y/MwuGZV/1FX0GH8JC2vsR//VKn13ZF5vbcwTlxnFleTGunFV4tXSaJYq7qKIq8o
wjPdkvKYieLSuhLMl4j37IwryRn4E/bvD9xG3yhh06uzPNSctZ2MV8l06aXZFkiXmaZF12gXUxSG
Jng5O6tM+iMASqKX8hNsGAb7VYw9Q/ETfbM/OAUW3VrE5c2BPCB6EZ7C2H+Kc2VvHO3/dlvxJ8vC
mNkegVRh/mG4bX0PFGyPJJmerPljClAc9RYcJDr4L2F8wILZnDhJUtkHEIF9xNcH2dIGk7VRo26d
70xjf5kwgmgKiUuqwT1ogfekmeN7ouEcD6TN7qxB0o+IpHFMyq/Jv/SJ2T7FnsRfLCPSQD5Hs0Vi
aqDliqhTuirb1zgg3K7OsD98+JbukVXHi6IMMVUdS5yOEXLZ0LZ2yVyah7IPfriz9k6NPlRmPVEt
LuN8WrqO647bbCEJ1e1bHpATgiF3lMjClDjPI6KZYdGXgKBct3BceD/xKgiDnoPkehUwZQ4irzet
x8wvZu616hyZsAY2V5inE6VLb6/7EFtwlXQKyzKt54V5kRYc2aOOQWVZVicc/eGpsTkIC2M/0Ux9
ihh+O9zxTw0eKrO6TG1kHbWLIIQo7GxjKMc6e+OvpLSbayvI/EV6mm8cNrMN9iVrFRAOncQou/so
sQ6WAaulStrtPDDnCkT1EXkd0metPwdF1EaR4HsdAfHgkGrQ7YN584ccJUKR/kbPNO4cjt5sEHnD
JF6XW0F1SpMqmxY8QUK0Zb9vpAfxNkj+9pbVo//tahwnuIITA55eHpCgpNO/ZZwFuyaeflAZyOPS
81bkeW08b2A8VRgEDANNHXocT+MYEiAE1GkjzfS5d8UPB4Mf4rHmrcAeflHEMaFT+ZWK6Se8jL1R
I/QFk0i4M352FNbHQvvw9MexoeimW+H7W/ga9VEW9ERN1OfbKjHdvZzJVTKsSq3nCl0faS3TNkSz
ytjR+GkYiX0wUs/9aIT/2rgZXpbaAJwBTvroCG/ej8tsu0fZtCvjILqZto+9WfocBrWpD7Kf35su
v5tIg8fY6beTylnn+35hUBKI06DqoAPNuJ+m7qZvKms3Zps0IYUOA9Nz28tXTyl1PFBhA2xQ+VtY
mKDCfN5vdoQ90KicwNidEOOvtkD+H9PFpnh6W48yds5+IWH2mVu4dz6x3MHvoJydVdMDU2xbZaxz
EbxHLRqAtDF8+izFRtFkeRkrEazr5DPXanwiurGkPTeTf1mbZ053wQ492oaoc1pVFum+mIFgq2hc
i/pullm381WJdxubZDB9hFXWbsrcZPwEOsRn/LPqrPmnimO9iuTHnCGL8/IcykXN6zYSRo1DaQc5
l8QFZeH1zy2APsomhnd4mRnTMWDzhrWWy0BW2UQBhu3fDJPRyvSaP03NMiDI3Uy6n7bN5By5u9xZ
YMhp63EZZk5/MepsXNleg0guTfyj3e2kacNZ95InpotfSBLnbc9J0M6H5BJlwdGaDA56ZYCVy+Ag
+HhwYr+4k3Txp7Fm79R1NGyb5h3q+B9YG8baqbNpF0hrbxGFzPpBR3ywDFSldXqIXJZlu0wZZmQj
dgb3PVWSP4YDGOriejfHfwimG66TbXAIFTxDN+c9RdK6L9DqWuVonAsmKlCPtvDIWLyL346K9nVj
coxKqp/OaP3kFJJuMwzqjMYqdR5rZjND+umqebx1VBjCd+KdYzjyHA4p0Re+iTiOE9UYq4NRkN2o
p2SXdy55Xga1hBnrne9qsNkQMd5F4aI7lsNfKxvyTelcq64dr4aB2p56YVihZNXenF4xrZMD2jDP
rPsgWiMV2ZjFkoJpur8ytgf6YzB8Al47u6XtY07eYbYaaDRZBUOsP8YhKEakoHojYmmsjBb5p1Hj
O6w6XpGYkhyX7SaSmHjC1nzpwsTaMkQ/qDaOtosvl2gh4xr5bO9A0JhjMbjy0q+wNGcG8hwSfZcG
MFBNbFKSMoElnnzf9pW9AI7iTKnGqPzVjBzSMUkkoavIXJ9bvqaWQqNKKSqYqAZA5iqwNrI2MXvK
yGR2OB4oGBkelPRjoWsjQ+BQK5W21sILPxpr7He1MZPrXtvHZMBYgfAHIC75V6maN17f+pvQUJjV
et2/KCsMtr4e92FpeVuUqcO1DUs040DD/Kpnvr88MNb84VmFu1cZV+pCn2D5Fq95jTQ8mVmscjBx
tRG0fCfwdabkOa4D+vv5VFrrzoW9h9kD3+zsulA2wnDf+E2wd228eoP/QjiDeH2A0eS48OJyl8mt
E1e7hHPU3lMm+jtN19tJ8t/eDBjSD9Wxjpn4FouquVaOeVJ++6ILGzL8Am8k74Ydp1X2zkFVntve
eiQAHNSol15LstT4i03IESi9B8LANl42GTe/YIfMG7t4j9tfkzm5r3EgoRJFwOuAK8Jlsjm7Yxvw
VhVpnZtUhMFzXNAIGZdfaVLn7nsfWZ+l5M1yMe6Myd5ZKMdexZBmIl/m1hXAXIGO3NjBStqKVXIn
0OAHtL7byMt+UtTmi+jsQbj0e1FvbMwrNy+q//RdOLL5ytc2LiruBSlfH9/lJvNElnQLAB3Tbxca
lJN5Dvh4ajh3GdntgX3TgfFUK909e7YFZx1/QquN7vp40XlFg01oSQR8CzgxbGvSQhfyXZXQrF7o
3MFgi32YwnGJmuiZNVYx64m3VWGjYPKJdc7zFHIBA5+2YabrNe1TL2PvSvMZxAMchEfcBMlg051W
zdoxYES0blSvW6tp16DVUJ8MCMKXE6iHO9Xlr1uzclIe90ly7VwHSXzrnI0mvcXKnU+SynNoCqxP
dpZdqVaBimOVyBzSB9al9IttOxnioBofkrsZ4TVJpXsu2NAutuNenM5gHAV3mmz46N2sm/kyo1ba
E4vy0ZGvcEpdj/Zf7ox7Wr3TP0alCtOQOAgWmopd9/L4KEpwf3ReUz5Pvb+NLX9849sfFxERZotr
jlPc42FgoahqssCgFME3D17yKjRPId2H1TxSzIKAz7iAE8lU0m82EXkmQ2+Q98aZ5dnEbMSgxhOv
mEGwm5kJ4PuS4rOkE3+ee/PkC1SnM67T49yFQJ+wTQWsplh2XtrQFu/OrI8Trsh+wW6mBk8tZkKg
sSKs4ohDL6RCvRM9KpDSQvfcI9xFgJ1oiL9VFt6IwoPomC+ALV+bu8nBWt+GcYmRlV0lncr8Fguk
1HH26x/P07LfO8Iyro+HNA9NpLC6Pwo0RODvsZE4TraJ48Bge+fYHYzpJ47sm2EbyNa4B6/LZ9OQ
xQiime3qTAMYRc7YTp37KnXwFsKdfpKcE3FxuucG8xBD5mYzDLRKMMdOFIga9ZOBucMpocQIE48s
Kv4NVwLyjSUnIJv5766dpV9NWmyDxt2ZEUqZ0sj8f+94kiYhhVCw7QT7RJjl1VPcROJriguWEIR6
61kl4CSc8O9/MQRGWa9TbTIhLSQiz9aE96iTeNzNS6BEFdflBpBacAgwi7xz4qFNOsGbX1WNTWZ3
l+m9Iap5nzbqbZDipPOK522j3JyUiHcZs9srxUB3SEV77OXw0TBx/QNKbR2Fq0cgQJTE7pp3OLgi
otJbSxBDpzLdPo+UeO/NkiXVBpUmcYUHYetpVfo0rqcQtlEh0ifOrByudfzCTgK9NZptNsywOP57
/kZcvAvnpWU0wtkSgVZIiIQL/3WT9Jhk0QjwLkrSFsokKw4T7HiCAcw7eutiB1uh21ZKs4x0Boq6
rj941Rw9K2BNJR5kdw7Nn6wbDAVmW+/nwP0z9LbxjaY+EKDl9YLKXNA05hq2rNcwrf3nfHQPSREf
LdK4VpjJWuTd+NnDxNnaaYHQiJn9E3P9+7KDH/sYNFYfomUwLMznkeFyfG3+tKGDu5zL+P54uf16
lIfH7Y5XmKHj0spx2ckb5kPbyGLsjDTCp99PZrxAPdoEwbc5fI30kGxMFcgXWQNFInqQvYyOV7jp
JQnf//a2CAFLvcaVfae6Tg4oeGccqo6/zSvL2eUuTpqGwRa1tdceDP75gOwYcAksq/XQoGrOZ3cf
FvgiV6aR/cbyXO4AsWwmSvElgbgLCnoJg5z3JaritxLI8VEvMUQgcsF1CWIFMTehyS/vZAQX75XZ
uefHDkDeOC/8Y5HGhmWfVNDsyii2nh5hEWGHj23yLdK/W9fbmG10sLve2BipHDcztuhbKM0//HZo
q7wOgiYPwIVoir3NrGvzDbAD3eTOHp9zwhljZX54NEyfjQFRSG2qn5NKyIihs9D7H/8gyc5ytprT
KryqnmAIDLkhHmDkCRadnR1wY//e9YjYM6NEU2kwmAw94xuE9WajPOfAJvOVI67+mDV9bKwbUbcI
qcCwLqt3ZyHgbPvyW82kpF9Y6TNuVkbqHJ1xP3erxHaJtp3btL7k2ax/BYaxGrSVIU/+isGg3aoB
jd8wxcQNSzJTqQ3xwkbykvse03I7RpEJDwrOLbQrNI5twC/Kvll1wOBrmLTYpbhHDnXCsDmmrLYH
OT0/1k58QUwZsgy0oG1g5JkZxy65B8RLTncrzfpNlbrbfAz1jykFCJVU7u7ftWYNuK5Lx/lB8JCP
6dCGdlP2+FB6ZqCzqzGIGaE6TJX1Y0hVtoV5Ad62HE546jhkxDi5xGw7p8RG/9FoGz+eQWcpS9Pf
vND2h3BMyjNigU2IOg09n6NhucNBiAozfe6AtS+YXGFOrKzIeq6qGM+A1dXP46ESRcfZv5y35Hij
NBiclT339BhslwxfJYxDNFIp18pA2rLs0o0L1EpK7ovJEeNG2eBB/LFbI2KYnrygPctxX0xWfyPj
IFu3aRqAruakVOKXebxaj6WQhqj4Khwr24TLyhCR6rphlDac8mkhHWfltlm4FPRVRvSts/UrtoG1
qs2DXczbzlVnhQlq3ikhvdiCPDbin328bDmusq1vHzjTNLdAUH0PsU1+pzQP/mOl6sx+1zKx3rUW
3pxgYcqOjQ8H2Y3JDwjCgyCshQP6l+7TlNR38/PxW4lhDPeOWdCEX5ZrRL/D1SLFsIi4axvT7I7l
QHhnp4Nfce+82UMwvHgjt0EaJcx4ETtzGp/kDW/qAs3onqxRH62m8vbO5OZfWiJyTKscf6pqzG08
FM1dVwiOUjG4T8MYfRowNb8muMRoGYgMNLkYVqqbyh3Ae+Ayy80zUTJhDMBLmrVExNaqeMmbmogG
VFqVK7tnOTIBNEvvJTA1UM2lM0ye1KYJqph4wal+gkb+ZYhwODYAymhygwAfCDLcaD/ZzAAOL7lD
dqhYjt72yKatOCxuLH+x5iTBdH+8NIwoUWDN8bVbJvG1EMMhx8h6jnOOQlnsGIfSymrsDBy4QkqB
s+HW14TEYUBV8laBvwYCxpMlTmSxNVwxM2wGuI5rN7PbY2mCPO0yOPbFAmqecffiu4CWWfj8iLxE
4eLMIj3GFqSMsSpwxy7LfWv6PwFF+q+9y6JgVckyrwTB7kmThQVazKmtEw+DROugwmtCxtmwe3VY
OUBWkI4RjeBx1vWWVO02vfQlbj3LLN9dLaefjxWA4VVznnD8boeWO0M7zbgRIwLo3mL5l9lEJBBG
HDx+XvHUlMnIkZq1q1Ad8nHbnk+AlFiTLRR7dvE5jWgrPEQKGNQL3MdVVV7SPp1hbGiUrLG6N4uJ
r8KdtjGDhh8RGlCbVFttgxw/UlJ30zX727OYevmn3+nhKUwrf13lbnkAt49Bmm11FWIdfnHc9hoi
CLCn2nxy0H+tK3w9O56ieaBvvdKt2iY+Ze3jFe8Sp8baj/e9iVV+QYvh7eZKcCqdlXelt4lhT6A5
DOjPbJuua451p3/TtYnXtTl2+3n6DR0YLeNI2oAL4qcLjHAb+eiumM63GKUqrPyxZLeIjJVA3fmd
xDKxn6Z0xNM5J58CRhdCAy4o9TK3UfgiMJ3t6tGa7v9erWqcEkSt3BF2O2CVARKAUOhfCQs4lpi+
HhmteaD1P3EmgHbSONUBhkJ8zgOHo9Cy9woW2o3k6L597Mf4p/ghOCvFYZCojx/lrIssu/+ZCJq0
yXIcF26PyVUaCEcbD4vlNKwmzaXZF+5r2rrorrTLczfRUS9rHsDvTjylfTReuxZNeQgL4BFJMDuU
1nPTALYCKrIC88PkhWLBseobHbJw04WYSg2+Y2ubKgEvvVC6RHSJGz+51b06OL3xDOY1Y/o1widJ
Eb/gGqKtCuC2MUrnlTCtEdNRRzBOUg7rR8E5JtktSAZ5iWWLTA9B1vFRpBK0ing1Tl+Vvj2u9SrA
tatUA/cnm250Sf3zo0QFSo0UzLMuISFxN+40c0OTuCPBAjC/8g02xMUpZixxNkxDna3RY04I8dLc
apVs+sl/s7mNXpwxda+YAV46YQ7H0TYv9Gqb9YDg7jRDgEO/aMjz4MbvhLNuG1dj8a4G5xJY7mft
T1wRyxHKJqwIY7Z5htbQnWW1riSOs9ihGwlihMpHJPBOx+lUyeBOqlm+dsiKXGPn490ajQvoxfQK
249GAuJ/9HIuZhcLD2namc4TYvgRlWhuHAlvcfTgXpKibTf/OgQMwXwwaE9Zb76nugSKOBbyqWK+
e+0irz9Nn/RTiLZVoXFLZgczhT2/WyPadRQcIHa9AbFZG/fYSO9xh2E/wJUQF9ZmDGAsoPCKzgqF
KmryYnlnM4Nimb+YXId7X6uAMGnlIMQiKxtsh9sVxr2wHN6WwCPSe3Llx2Npn/v+fSrL45zl5m1C
6LcuTVylzVwfe9e1X5oBzpQXceyZaeGcRGz8CmrxMaci+XIDRr7VAKgHdc0b2oC2R37jwcK+ibb9
RmE1XZxybPcR4Q5Q/WgT6QyIiylGdbSks9ISF7YuIXb+O+AadfppcI9+PHLl01x6V3qgoEN189mK
Qj3NHSHuuUyQz9vf/BHQf6/LhMhgrDxWQW9smP343p7Ly2P7UAGknH+Lf+7N0d5eRnNBL4vr4yM5
4DIdcWQeomR07kZXfwzCSr9LNKT+pG65g3yT+Df4hQDzedIGvzfY6Hpy6fzBr1dU+zu+Y+dyYFy0
tukZf+GB3lB9GODsnKfESJYsYgIeULmM5nGau/SFWiB7z2eq1la8+6V3SMG+kdLazyuL7mpMEhSR
4+Z0Ua5G3jDFE/q1/k0GJqQW1b5iSGGOgNcUmkWs3mnBYHHu1DGLAM48rhMrxsbeTxuvzSvCFApA
4GPkrPI8/vUopZy0+0qrz8dvQrtkvlYOS6IaXpNsJlo5cafsis56T3PJ3BCswMTAYOBQxZDBnKqc
rrTNpn8NBCa7QDi42FZlw3HYHNu/rckoLrb67EmnzaPsofAITAh8/gTrkfXvdUS6tC1yY9yZ0zy+
/FuYE29t2TiLHxeXAZ+0QLGvWhz86Hvt+Gj2nB4QNZVvWKcdDrhLUaTD2VpzJImv1fCN2doqVhG1
bWH+SHrQ5+7U/PaW2zBHxLQnmcBmpx2SVxgYq6npogsnLCBcI1t20h4nF1de2bofRRwZ7zrgYJHw
bqI9yMObz1EUfpwV/5qzd4sYnt9zzxIi+rx6CXROWTon+eGxOAqCAT+0Xb179VQ8N4lnPAMce5a1
kt+zljE7FrB4Z2K1+J4GE0IyQ6TgpBR1IyKyZQ9Hl3zNAGHpR4G2PNQATjSajeOjDBQW+UVFZaur
kWhQTmH7HuAFeWwzcwbv2nGGzljlNTEE/+I+Akd8tADjShInt2GRoh/TRb1zJUMhCsjtI/Si6Dv3
VE/y1Yof/gdh4vHCcDc27fm/h6YksUAw6DqjBL2hSrHoUyT5heQyc597FYuzBjgLRHQTRAwuHxtj
pw3ridN4dyjt0FqXzPL+EN8FsEx34MblrDAswE4MGKtfRO2kDJaTbp+FvGX4YNTJEkt9JVHV1mHK
RJ8eF+WTU6/9OUMVQWfaP8MGC/d235/GJDUgUZLxVnGG2M6iYmzVYE5IRZPvK4ceRF1z+I+Wtmqm
3Jr21HAvyM3djyE/zUNFt7K8pr/T3qpvoht4elOc/qhmyGTGiA6RJjPrjd2/ZF13JZp2vgHrBsxb
4BtPUUmdmGY6b+w70Sa0kRwPoUtfhXb0o/Tx5v4QOzM4FqHlwYNmQkMEq0gde9NBKiwfTTH252EO
ks1i58RUO0GershLQBf31dXGsB492qRca/m3oTiFj/girJxAezIfilDjYLaBPBsTM35satX82+GN
Cils70mcopb553ExSQ8CXDZy/7li7J6rMftVUKJubJpwLAj2Rx4lcI14adlZN5ktku8a2FRi6++s
Z4fE7bJ1nAv31Y7ntwIMwYn2XfeKhjQ6PS6+0gNr1TbFe265FnR1tHqmEbr7LkNmhVJ4sMRvLy8O
MCEwNE7XpVX4byKBZxbOYx0nR9k55iYaOQmn+dw/2Zl8Duw6P5rx6LPHB/HVCcDfALoNXbBpI2m6
aw+TBeANW67KTJZXh8BpFsj6mqo6Pj7ehs5A8O1O5oUJGnPpwOZ0QFImaAW5Tk0n2gtVRutHRFuT
ckCjhfAGH8rf44BI1h4xzkxJsLQQ2nsQ+EJIeSxf5MycKq3Fc+xV3m/hdU+DDSqlpwG34dy5plKz
7nmAvquuOeRm1Ln/j7IzW44by7Lsr5TlcyMbuLi4ANoq88FH+sCZTlF6gVET5nnG1/cCGF0tUWFS
VZiFG51OkXAHcIdz9l7bH2LtqaBJv8oGxBWwU6/jwrkrzY4SY0gJbKmlwjgMsjtZD8F2zLqvQKxm
jGZDDFOAIwoZVY/cmmi2NOnu+5xdO/C/GJmZLi5e4kU73iRpJPPvcPR1b3rb2uvMC3uQr3FKFRkJ
/ARug425HmpUdt3WPy/7ubfKQvkpJ9HtoZJkBc02di0Vp6XoarIAnoufdm/NXp/sO4VN0r09070e
e/IDlotsWRUto6MmffBmAu3W8r3YLqm4JOp+Ku0Pw1zJl8RKH5wYuyQI4B2bgWea0Q4fomnfUIYD
j1FBCV+eitAheibV9ZmJ+DGGR/ihZVOKm3I8It07YcDN7hTRMXcGk/3y9yYHJG8YyXLjZXp/p3Qr
RJpEoAFgc4psLSk8KhrDhzAr7pQIMBWmLmernlW5er3RVdhs/bHL96gv+hWhES9I5XEzjczzyx1t
ldZ1aZIdpk2kQbfqq+el95ivWyZ9UmELdSrszvyQT9kDFmBYt73d0SMBBxbFDTr2KCsP1hh9jps8
PRjwZG4aD40Ts8cB3yloW53qB/GCG99qvutU5B4c3IarOjYNEmqoRC2ncPlbVkdkATG7GN5svTsv
X0mFq+6t4qnQc2OXqW8JiEafJSj/lpnxBFuF0GGWdoxLtByWn7CQ4MUJ3AzHZ+cfkv+G6AqnaNhM
e61Djw60PLzxuXH3JACgmJoHNJXErxM6rCVOaiJ+oaxjsvuQCL/Y6JbmTA/2kCKrr5ZDTmkAXfXq
qMtw2r3dnv7Mwa/grxZpF6+X4R1FU3E2R788veVTI8GU5zD/VtmB81HHQ7wrEMoLImVAC8W7PhLR
sUuHR3JqnyVLymUbkyXjdNNpKMurnd+W7EH1wTwHXT6xjeHrVNAvjT8kYJmvEQV97k00p2/LlMIt
4G26YX+X6dwvqsleYoGUXYXsG7UINuGyfMXU67IksLtdkzyaGuEU5YzxWu64jO0wvnjK9LT9OhoC
p1GOX0JM23fYmOy7NJnCQy0NuMfx8FroyTWoFfoKBnEaXKoGFU4eLJzkN3k7sO91V6JT4jI5+t3b
bC8dcTZhyXRsdm/qTNJd5EpZC4cojaVoLhO04z0TZZg6p5ZFDpUb2B6Et6rb30d5GnPS6o9puTqt
bleYJnUhVky69S4tNyx8mXXKBVHs9elVUI3nJcN92WLTLMUgN08tw1y97G0sND7LJdsJwxtI1cXu
DwfzSxTyfDCmrbumtClhijmZ9csrN7Nf/+sfxv9ywjxs4zyK38aCJZPb8i3Cv1J4v33gnZb1bYtG
xwvkgZA8Jss/x+zKOUb3p89E6cow+USFpHNpyDl8+4fDCHWRUOVoSW4oSwHRmbVawuJMVWOM56mH
u6BBLWWbYgJHwX2yPPS6fF0GyGLMx0M1B52Bt8nWhYwlobWU3hOb1LSsBlbidfFpGg1xKJNhbQ6G
vO3jiXi1tDBXPgumDZAVPKsSNXHnVHirJKrCTGnVVRDVpzhC9afV3n6W9W9iPSe5czzCK6+BIjKv
LLOCdPXrzM6065COheo51CkfSSdKuqeqD9w7hwg1VGBhuP3DOfwlmVwJScQ6adauq5s0V3/+8JrO
0/PWQNahSDVZm8lLVktS4CkTA1Sy+peH0QkcQpqUeZ/GnthwZdIzibjIqF8TZpimoFGc2LgJPXJv
CiycN04kz//jozQd6XKKpW5IRA3vLvtZoTAaxWRvimx0DhpkuwOWoENsheGaTgBuQ0dksNnC6qha
bB+jpe5yAEZVXNgrV4eqsMqjPNqNLliblP7cy8DCJPbmHtzvD9Wco7R/uhqJfJZKWCaX49/kg3tW
MFD5K+MtSXDh3ps73+0UDOs6JNuBje8Zndt4MAGPKqQLOyPtrjQsvzBSZ9Vt/DDO6dyaEVr0IL5m
DF77UboernpUQTbYx31SoKLB5KsaRh3PYnWguuYT+6LXxh7UBu0FORquTYwaZcW9HlVfnJCgpBiX
pg1eYUMraKJ/JO5okz3+/s0L/W/evJLz+3Ys10bD/vPVZBa6FAQk8ebxSSPp8/qjLbOD3qXpIz4z
tWoRSz9Xs9ouHRzCpcBe9rn5ONDgP7YuXUiQ0D1xYETfOQobshAF2qa0PguYVDdN6VZ/io+eL52f
zxfxTLYtGEEsV1hLdPoPo4c2UOiG9h9vrfooohTSYffSOFRUcCfSLvfBdSQZQcBsbKfHwqBlVh/o
8dssqlEleUPypKrpJZKh99AE9rdBCJ2cuJEEzWmyCNP61jm9f9vMD9K7ygdMjoP7mDnQP6Yi3fQJ
6Zx6VhRXlSQxucxQaUEsYvzIPRgfNWmEjoWtAL4bsP7xHKTxlSkqdbbVXPhyKVBXZfSH+836ZZpR
XL4my3olLdxh76eZOHSKIU4cuaEe7Jy9fCofmPMel0saHf58CRyikQ1RQWH2ktujIA1uDsCmmfMa
1C6CkvkfOi009QrkFEpdHzKZkyOUmUY6PCnaOsOxBWLL7hn3nXOer6mzAFvLesRhUSXQYodhI8gG
ARW9lJ+ryHtBAOXuFrWB70d3nhc9eH5ZX6Wh5Zwps5Atyx4cHaN2gcpNzY7aENVacgG9L7bZwMe3
RX3yEuObw67nahqhJYu2Y7YInfQMN0Qe/oe3BF47YQiuMcNioWDa77LTs8EW5NsE7oYfQ1SWlLPM
PpttJR3p0RMbefqzDwVuuwOLDEIbLPPQuDFtXnQUDX7XFBZr1W5Umjn72o3xAvphSBXSuAKDMYL3
jq5/f8jG38wJprIM+gO66TrCmNPEf7glFJxfJx1mSXFPOayb9Q+kH3//a8mmsgMO5PGTD1ZKdtFI
szZcUxMuPqpG39Ez0w/TxE5vXt1CkEoc/Tx0TU+A639jtP1lwOFCtU2hW0KxAtGX9dIPh4p6fPJb
SN8baZTf66E0j5QWE6i4VEpaQ537aJYgakhKzN7qCHIIyy1Sm5e0TB+V5ckbgXvQ0KV+IsRlQ4YW
a39FYsMQxc/aRLIBukDjBMAVlyTRKJbW6cQWUKGrY1BzoRadQ0/mh6Xeb0XC+kN0u9Dn+fen4Qln
jjC4cCyXDp5tvZufNdqg3PJKJ3Zq1VD+fLAiwjPjBpAlkjO5jvR4+hQl5gsrkukBrfpbX3iZzdFu
hTcDggB7lpdp1hySVE4xhR93vKWEmAU4GeZNjkFDW7m4261MNy8RH+gGoMRRFYqc0XYiwnvIig/F
kM7easnmZZyS52XhyUJlUU4hTv8Ma2Q8dIhs1sx8xG1Rw1wVmDJXMu7Lgw+r8Wko+H0eDTWf+t4N
BU5kZYuWojawJSwdMOU5GHLdhLSZqJ9yFI0pNEU2VeUuK9zqXAf1J3IebWyjerobPSKm5TCFT0vF
Ps5MKkYusNAiFd7BmTNvHeTRruq/ikYbPtIEQlgmpLNHRk2BXaZk7mRlvicHmpJeWTFpjf25cdTd
RKBIVnjUEAHxizK+NuE43mjoAXZDS84PZjQwFDZdjr7ZjQVy9arBu4soi0zhrtgXQdHD+wv0GcBz
3cRIxIuyxYQ3S+A027N3Ld9fOgdZQlh3CvsSJrt+9mKNTDp5U3bUaxyfoKs6FCcpig+iMt70Zmap
5lhYasFVTQjz25el04HhmOtgPlAy5i+QB6lho2gkC0/Z3UeELADgq9i9cgElHrJq+vy2d7UsWUJv
T2p4c6js+wIHt0Ve5llI172yQrIPQoq+T+CzrU1CJUuPP2UjRW039gVzAKoHMcDYnRThhm09hnuz
7He4TjJMpyYpdB0OqUV9A7OsXrUs2z631fRs2PrtUtBQfQBoxZ3q2xahOLB/Wv/kkLLaDIsPQ+jh
CmbfyOXwwTAg19Xg8dAyDwZtszZ9aq1Jvw3b6ZLXAU2KUBinoIG44SABIsioIXGuGp4dyDRoDLrq
aJn40MeWm3+CAY46e6ZEp99Unw8PTdTEp3BeJyXeg+yJ+YZzv63way21ngTn/srqPXPdxxC0FD60
tTGIS98QzxaabX/OpPiw7Ldrz/yg+xDdKGW65+Wrpmu+99JmbPz9iG39suhklGC2BhSgXDlPOD+P
2KhIEgfIrrExEfSCzqChZRZEio+dhQxLgWrzuYGFFmin5cU5ulGPe+eja1VXo06H3LAe3sKuawxM
V1ZquceRvfky+Ptq/AJdHZyH1ddXRcE4osdl87Rcu/5Fyoa2c6fkaYiVA52Z9K1WhxSQjXa8Q5Ds
HQLa02fHtBHhWag/NyZ2wx1+emSbtQdOMBrk5ykdyQPyCWwl7eXK8YbHVg3O2m1G/WNGGiFgA/Hs
s2tXgChPftWRLdoQJmIKQpUb6YFF8cQ5aatxW9hUwH//ETt/s05UhB2ZhuVYbMH1d5NimjM5pJMZ
bC0Hm6GPlmGrdYCnlQ6iPM+7b/jjVqOtxc9S4plECMZy/aTsiba54bA5tXUCi/GZkqvhfBAjAkI1
iDexLvi7HNutZjzVafIixiTdQRCibGLgUuagkPxxC129td8gj4TrRdWYTrATMmnuTYPlvtnncu8B
YLsb2OLS4SSt4YBpNEGRhMpksEnFTDuPTlCL08f8ltQdvL22peI6kIgUz2ws7LxyRcjUCArUhtTR
e82eAW/lSga0RbSRFLRBI2a/lWHV9838dyY2mCvMUcXJmKI9qox4t9zUna8hNWFrCUxHfte66uRG
q1wo68Uk+oxVrrdPgAJQb0romEzxPukRLSMCX/WoX062wjOHC5Qa0jJJyRzBjNTq8A9n1vy1jOFy
3zi6ATQFwbP+roxRlnrrQ5nysYJAuzERhzC/0sgckZIMMTQVq9fyM3MPFLwGpiOHZXvhBs9yc5tX
YDTIP8v3iAy2qqMl2Yi0vlRwC6J6+ATboFi5ohzWieOI+xzlmiiIHNIhsK11tvareZr8TmhMItx1
wBLxVLXWp99fu+Z8bf60iBCuYnGkuIBZzDvmvIr6YZVEimk76T5ki7cqnzHZzcaAgn4nQDbi845k
ZyGIR9Xfu1W3TaKi3IC3AVzfEOyXgL3QHNKLBrqqdjHam+XGn4tUM9mABUJkPi5qtKkhGpvMYZMy
R0IK9iw/dkJxb6X43oIufXJJ97pdJoI41qYriybMHsn7AIpKo+ycNk+/f+fGL3etIt6WvaigtMFC
Vr4bGPtusLBM0nl9a+lgJUJhHngOyueK7rlLBoOUHvludVXskBAXh2lOpzQjUBpeiDuGKqz+py3n
fEG9Px1UzihjzP+r9zUXqAIgeFREBSCxgfB7bOHDyMVFURPFTBbBHQk6gma11251glzc/B7Vx20G
2oIhpz6bEenEk46bZjGa8CG6x07Cs/Nprq9SnVjAtHG37HeRdPcaKbEm1iGDWLvNKGA9e7OapPbH
JycVj43TfB5bW7tyNBq+cQB+irijOEckaUkWWAolI44bRR6dR9s7AvxypeZbIGFnjn9UblMNnvXv
T5v85bShdzD5/cqm0GmyAP75gnXrfKxHDx+PGEwbYHoOIBXhxNkP24fRZNODZWazLLozvIYbcBfi
2gWV0FfxfTc21wUGpQMR5fYaGbJ9xW2v7dEVJQRvW9ETJqWvvu75iKc0mtVEIx179u4rYnHYYlkq
fGx1e+9bQNKRApmbqLIRWWgsfB2NUHoKZeWWnsvHbKRCIyTdIlLrqplJC405GOWVyEsIm+p7Kdld
2H+aioT49fqxLYs7mi2xlL8MWIGZDnkUVkSeubiPdccm53Eqx13YoJ62UzoaGW6xrV2GLz6CxJkC
1+2w6eIdJ1E8rqvgttKgR/RRdDfhj3PEJRfZFhUQ94CnR6dYC6NTnXZ/KDb+7YFj0VDoYkyCnN15
GfPDOKQbtTekRoGzt7Bpng1sHGPfhcvURLd+DhgOPuFX4U7IbmGwkUtfGmKFlQ0mWKqRqcMQcqmF
85BUKT2t6VZLA7UHQSDmS/8xuR5E5v+p4v7L7MAOk6IyhSHWJBaf98/HbI0jCmGdiPZFoib6NrxZ
Cr+RJuiRh/nGsIR5gBDf70M7e9B1XH+2iu5/f0csV/xPY8Z8GAzgnHemU+oyPx9G2aLQcSb4OGCU
YwbsZ90aJE3ZJHrUhsegAs2IBsbAygh/PmKE2Q5ZzZYqp9mut+bRcOEohm4arbABuwAEGam71HfZ
N9HNT1X/BZR3+IeR7tcTPm/K+Y81kaBZYLw74QNY0CiMI8T+FfgLynpkvktZbPA2guVMQ9xrcS9W
RsTinS0gQfGT9mIgd7seQvub67aUaKLYPgcahn9hoTGpFSuRRgGHd22Nll7gH8PevwKtP374/Uf+
y9whFKedvQClQWHqVDR//si70CxpW/v6FuUXxAm/a7YYGo3NONPxtcLfqiD72jOUnyY7vziaeFm6
GyWT6Tp0MHP9/njE+7IMxzOffykNx3GVq78bFJH+jqLQG30bIlNb9fzENkTmPLm3wg/7HYUmzrBV
JjALs4LYVXt80+fQ6uVUG9Ep74bPobDVFfYbcRBzt6SVYXBIsWgNIwuVstBz8HAhIovss+O0pOh2
1vBAOIu3VzpgEweB4vr3b8t+X+GY3xaDpBTcRLptyHeLE7wXWqk3gP76sT4OrPlhne2X3fwQFDjm
RLyJxwK70VBrGyqW3QHp83AXu4KQxnbrtZr7Okaw7BetZ8suiDawKCcim02AOxm3K2ySY5rHRMkh
e4R6jPFbZvnFt4BRFRaxwOiPeziYFWpEerXaQwdqRXdzYiFS8sY0Hd8HIpHdosOubUjT4xT4Oxwj
5o3Ox75Sc2UT/AD31OyiQW3/fVkjJWVNhosGWiTriQnwMDpjUdoSWknWwKzYtgMclDNEV3RGu3aE
T/OUZvHOGYbkZLEPAmban+pJfjQAKa2KMEKsF2NMUcNXIwlz3lxGQjPBsYu/LUdZjq4CJbeewsAC
3kaLoKnynaAXSXqfVRx/f/bMX9YyShjMMA73uEV16v1NMqYk6ZKqLTZNhE9ROUiFQcGU56W3ptcw
EGpbBzvStPmdla4obA9FlzNM5TCFmMTzfiAN0NPiY14bx8LLrJMWlSYzrXmcLNVDoCF8OGTI81mN
gYdpjqKA0bO4dSY7ZhdG8R5pOIPdwH5wH7j2nddapAsBmqYJYz/8/h3/zUhMlc6mmGsq12Zwfzcs
9EEyGmbX847jhlQrbCy30UCuBfMHBu3ZtBXl0DCWtl5BKyx28W5hK4Zr6TEI1qLJDn4dj/tAM8l7
H7Pg2ozrjQjL4lTOZkK7xdUTTLvfH/dStf15BqGibzB5zDPZr21SoBiR1OjMb/wK4Z5I85uUdLmW
azYheOQMYQ5WFVoVqjjaS16zPHIZvfecQlJoNPfomJq2M0fCkH9/YOL9AKCz+6JmIW0+Uh2Bwbtx
zWcPOLaDFBuhozFfjiwIh1cRO+0VJrZtWhZvFRUNhOrKciKN6QT3UWIlzWNKCcnX6nH9JmFMkuBT
HvnXjo0FYHGwfPTTZjyz9ms2uXSBP8TeJ2GUxYNOR+L378T4tRNtSDWT8CzJ8sxx52XtD+sbwVUh
a5NUs5j78w5MFJFbWX9oGySWYYeEcZZ6TnDF2NM6BvkniJSu3BJEJgz71eJ1inBytpDXDZEOO10Q
aGE0qfOHpsTS1Hp3LUiXkhG1c+rKpv1uNSFz3Q4aTxB8mJqok0sdOg0IlXWnh1QUwhjpMmmrB7ox
9mOZeScrFNeTW25IyXA++80AejzQ0l07g8NouFR/WCj+KnNgtUMz37RdXUqUBe/uMZxiUWm1pQLM
Sjd0EPa+0+Nw7084zPVUVkc202o7Tla3HnXbvSqE/qLANR9dGtJ/+rB+WW5zMJY04TkYOlfp+w9L
t6M20ipDbcq0BjNfzRYgjEw0tizCac3Ovgnn/ZrZNQlzmGNfNWnsbrskiA95kaZ/2Bv9sixB7DAX
oFwlaQfoXGw/X2QEIKBM0OIZb0BrY3S/pA26LZv4m3XYQiP3CVSjyE6Fhes0e4wiZGtQrE6Opm5a
TZl/+Hj+ZjykUSgc02V7zSy+LFt+uOgjthKVYtOxmVBA5b3XXo1tdI4yCwe8A+wl8whu8qIGWjEy
sFVGWLuYaBWOOihV1DITUd6wUmqhYR4hvlPzmz2SMih7ExJ7r07pcGJT+f2t+vdHTeGN/g4Pv3yK
3SBavSk6jhp703ZSsMlyV9WIB5ucXKJqOkSgLMAH9zd17e97VRdnrI4PvQP1bxwhY7QNuBvXNy+l
OtZBp7bCUJgi2utlEA/rpPnTXTGvln+8axm6WU3wCeM/ZTm9VIF/+KSJdVTmOPrVVvQ+jQE601kA
LtShKTITJ1wuTBtG31dZZaskVVBhzC4/oanAQAM391hL6yMSS7qpZqNtSSh6/v2H+kvjcD5A+oU4
7VGBWFK4P1+aGtkDrDYCpFujO671sqfyS6oLFggNtlKLUXIwrSfQz+Ux8oC8hrTVfcJRtaeyIRyK
6fETVexPY90iwZH+dSyg5C3H+L+/DP/H/0bCVzL6eVb/+z95/iUvSDYiXfTd039fh1+qvM6/N/85
/7P/+rGf/9G/99/ym9f0W/3bH3qiTZ+n73/kp1/LX//r6DavzetPT7YZGo3xvv1WjQ/f6jZplkPg
fcw/+d998T++Lb/laSy+/esfX/IWuwS/zQ/z7B9/vXT4+q9/cNn8cDLn3//Xi/N7/Nc/HvmkXn/5
+W+vdfOvf0jxT9OZiw3c5IJa2Twa99/mV0zrn2wjXIOb3wKqqrvMIxklz4CX7H/SyzGAkdKepSHh
sJup83Z5id9n6BRaqbfOzQrKAP/vff90/v7/+fyPrE3vCApq0JVx4b8boOl5KNh+80EYs5TDeb+D
QHVJL8ET6xr31FSah3JCh5fk8a7CEXZq5qJN1vc0O4v6WsJ4eiSF9b6KjWu0nurRVaZ2jqYG/15H
BF1TOc+RISmBh0O1yw3pPI9WJ9bMRzvfaxxowZFN7o780sWRcxNovf3sxqydyrp/imPDe1AQ6LM2
J6S79u+Bn5jXOjtvMDaBBaFibsaBQwN+zlO9x9tH+Awasri9JZvefC6MicBZ8gCObJzN5zGFJ2fl
483yInHbG1szemwyWOgH0E9PNn8bSobxnIfwVawhf3F8+oTUAYsT1oFovTw4FIGRY05AY6Ih3Pa1
mJ5xAOVbotOMfYPVjIoCwckO+S4wXUim1EX1lMXVV2tyR7rI7fjsamrHwGw9aGKaLpTjciqcN449
vYahn9wLMyd7uemfi1bU16GFz/Ovp6S62VoLvqdFUV2RxYWoYGr2jQeet+U83Jpe8AydhoFYttp+
ed9uhXumwa8IE1yH1qfp6akXzmNpxPFdg+D+2XJfDUull8ot5AN5KXtVJeIZtheMiCk8ezZ9vVb0
+nMxlvmxICNmvbzPSmuiPe4gua1BfdwWtfFhaGId+djUX8FWG5/LRKcaGAg6WvP7HqV47kNrQipq
1lc+co+Nb+Ns63rvnMf9J0caAYk2j4Wp58+Wb/oPTok6Y34GSBzOnHJ9NFvtB8rj2XMe1ay2LQqG
oINYE3Y2XjBqekAjeUoE9iecYdOmz+1sM3R1gqdsKvZJldRbo0/T59yI3O3Mr92FvYVJDQxEhMol
s3zCrHAVX8ooTrfox+KCNLcxasbL5DkjxUIIhXqjaLpY48U0W3+HayF/+wknIYVRU+rOZZ+3LVBn
XSTFor2L7WObKqu/AK+Te7KyzM3yNE0UtMCS3AJI4mBaLKu9RGXQkhyNDFuNaQfPwmyOCI4JNpyf
Kje/SN0Eqamjumv0tLnUg7TPY6vFTKYTQS6yL25E3Hxcnk05jWNZG2e9sG+MsKkviTkIlL/OLix9
Wiw1FvYmEsG+sr44VZZd6uLZ1mv3MS3I3uuL8TEjzP7iVsPRTYPp7u1ZVL8aqddcW8amatr4kmkQ
gUwvzU7LU+jtNjkyjroaIzu+FDazGWGacotAYNUZdnhpvJhLDU8vnMs8uqjBNw4u27718qpIRU2I
yfBos7agHxNc/CIxb8H83UxazmUSD8Oja359e8kdmvtqlLt2TvkbwvoBNb72FFXuxYxNjBnzMyIR
TJL8iHiCoR7SQgLCFOY0aAxuFduKvCeVQbUhV52Iqbb3ntyc05BKci1E0wb3vjL3eaw8kEC0t6jK
Ok/elBf3BX8XAr3zVLLTepLGx7znzhLTuIscTz0pO3xE9iluIIQquBbcEUE1DMflxcZnHEJ7TjqD
GjZeaFlPiADUPp0QMhS8Rt8seYqTKLrxRffYzc+WbwEu3uI/Du+NqYyfoFyVBPbYczyAiJ/GmWQy
w2gifdTW5pR2TwkHGca8dwolz9Q/ARe08TFqU/3RI4r3qW/Yv3qp059VXT2ST1TeQNazNjaj676q
7JTURuJgmqoL10nW3QO9fMIh/FLRTVmHWBpFHsnLqH+izFLu3aEbNm3gykvcPdA0mZ400jwumX+y
u8l5agtZ3vfBeLDxjGA4vcw60ItYq6Earjrauts+Kp1dXUTaEYBDSvBIVrOn0o/BZJgXSYgXAQZu
+j18GLKseRhg/676vNp7KomO8F6L8/IQwKfZRH0fQdOyUgojYXZcvrKduV8IPcQIxvI04vY4LV8Z
jNNvX7WFLw66UayX7zulonExhRsbxDoyxn4jtCQ4OrO0I8aN25KFesDp616TX3bdFqF+7Ns+OEv5
Ue8rQHF2ei+APZzkYF/a3ujvEN1G4Zjdp9Dy15AAsPfrhXFaHtrS0gnbDNcFUEfUkX5539boTCrp
Rxg8nPgSecjG7CQ7pFZS7a0GvckImT1mn7ttYz7mpBlpXpMxCRmelMWVXWtzHBkPfS4ajBoW31ye
l/Nb08jvs6y+2PoGkJG0y5sPRc7SfKCqdJP7eXzbiuZbX2LM7+MPXqS7Nx3L0FVi9O2HMNTJyQNz
Q+PDaz+0IDvpj69hjHf7LiRVQ0TRbZcmZ5q6+rohRXCteXnRE6QrR9iMgUVBewyvER2G11XcFldZ
mj8t34oieHcWsnSiaztI0P/14HSVDlfLoDA1hYhmRKnBOlL67YC8bxVoI263RH8NVYHRzTVDamHN
+JDlwbeoA/mIgBEFhVeNe38Af1XiM1tpOVEKzK7ptanI99r0hVGf9eEW6316DXYy9EIJ29xww30/
UH9358RbIyMageX5zhUFzu8iDwUujzg/qFJczIbUN7JWzJ0ATIlb2/avvByuGDy4zdT7RA8hnnZk
pL86o6ZvArqsJ/p06uzGwcmq8Kl2Qele4vYh5lyuDEe1l36KurU0hrUDj/cpyFD5jnHQf6r15jki
gdHSpPZ12jkKDlNRNvIUBfWHvvJcRjKYqNlIFofNh/Exz+lcVBk1HSeHsBX2LSykmsA6+HjTFVW3
qxAwwo75SL9TRJRsmmQsnwZ47GunsvoPRnNsg+lLWVfOK00f3ke91elLv04MFOsMfcptIyDjh7FZ
7rGV5o8ZmX4rHbvrF266NvZfOx8cGoQ0BwS/NXNGPicUqecKsjsN2zCTzTrp22s1tVtn8p+qmYxI
CiGxjlGyllUACByPJgQBG78BDQTYhtgxRaRg31rsoaHU7idAcR37eM2KzripC1zq+ckHvQj8L9uJ
HmCEwm9CC5vdde1Z2JmadJ8iSsw6JHFaQgShUR4TrWE5lCAqSYYHEDHJPaDayDZh97aIFlSJhK7Q
vquy8YgqSh5QBX9Kav+7T0juqLpT06oPqtKzfZ2QWI506RYjKJ9SclvLaqeRe2Sp+yyO85UQw+MY
2F8CNNSAqkkwcjsc4lPdHR2i7imEcba0iQCZztJvVbLuS0PudKu3dnZOJk6L/XETOIQ10t6G7JCQ
5Y0Uy7ZhboGnwlxlxQ6ChWRbQX5IPZYCXSjXYP7HndPLYo1RuTj0JnnJtXjte9YBLECqQ5umHbtM
SiRtQI+cxnPEGgP1oT4/LF8NbkRFNBIUdyKWDhGFlRsTuCMWWyO+qYHib3SnM9dTVJHpmTLhIXIF
hFqxEhm9O7sa+xNDyK4bvJ2mAY2BSYJ0zdCQrRU6qtLIuJd9/4GZgIC+FhuWjLi7cIA0q6KR0fnt
YZZYxma6i4CtHMe6+etheepnyDQYhf1NZMX5EcwAhDCZONnR965GYwIDVkbVCrUDeMNpouA+BjfS
ma7SiTACew7vy3vyhpDjrgb9y2RP3pqk7pdJtMRBVU71UDU3OFw7grqhoYedmqA8Y+RN+ytdWec+
NkGAA967KVPin6Xhi63TpN2GsSLFmGIk50rdV+3ObuV4PQSAOW2VS9oXpb6qsF3sOlvn905MuXVf
yVPshU9m33oH6CGAiCBBUyQFwlT3aIlMYgb8OTMn0q5FECJZYIgEXITprmiu+tFMjvh4pFDltahp
afZ5B7KFxuZWDtXVkAP+mEL5JUhpH2v0+I/eeBMF1mtBKfRIwMJN7Xjlgx3XJ8omnhGPW7/EnCCI
xSBjJGaymWv0EZHdHnYwehrVfcxcfxhGKroaFyoYBbay0O5Gs6h2TUegkl0bxlk6TJv4UaKN8FS3
g34J86ifAYyTRk2mSblCJZOW3kITnXptAwqSBUhF7ikEU6+u/LuEoTgcXXlgXAd/qjfes9WE60ao
+M6phyO/l+kXv2OYBfG10aF0C6qgZvpnRghmIofu9TfCImJEC2xyL8y8X4kpcrYjTKYNedf4K6cc
J56R3ZY10A7LgLCSJOLoTzYh7ch9Tbtrz6Fvf2nNDt8nxb1tByJkFaSCjVZaXRq6k0eFBXI1ZpCj
qtaTR+am6FR5w7NVd9AVpoLwM8yi28wu4OvNi2m4DFeW8RQHSbMnXO+jsuLHkKbblRFCKZp6CCbU
v7oTCkNizasxOZnhfPePGonIoAsagoOvQyQ9p9aR59FjWSAAr2waMi1BWbTiWOTVxmjaZut5LZDv
GO456LEXo4LeNxa5ew5Cctt8pYNjHpvmygm7mzhVzErYV7cRgkdrCiReymmghesTNBqs9PQ2Tif3
tDx4Q9ev7FzvdoXP3jegWLIu6OFsm8ljD9YDnEVleSThBnhP6uLnHIvPzhS/OC3xP1r+f5k7k+XI
kTRJPxFasBi2qzt8d+fOIBkXCGMz7LsZlqefD1E1PRXZ05XTt7lQQjIjSKc7YDDTX/VTwl9CwZ03
B+nem2HykdJZexrWQjA7YRpZWaBq6N+5S0NbH3MIe9ffX4x2PCa5Ex8IPzKgIZUPYbHftpYZb3+3
EVWiNvYid+8GZTsFCl88nMHI+4LTT14wH+kDobehDPZzpxL4OsMdx4HqRErNvYlFJNQoFxVMT+RP
a7VBl6AYSiN+wXhh7ELAGafY8Lm2ZXsHpcnbQpZKjizz7X60JygSptxmTeM/8HC9c1pxnUalTsqB
KZBSlK7b8q4JYo4uhNjwbSLjr/XdnjHtUy/v4O/6ENiD5aFps0ub4rdDZdwpumGQVOYz83CaqdpY
7kcTkFWtd4mDZXlh9gDWbLhb2MAcROvMF67SoWgTSr3Nu6zFNEn1xJ5EA9vIydYRtC7KrrhnUDGp
i+fGOSCI7gJ7ck8tm6It+c5f8AdKSA+PudWEVzessZym9Z7te3tL0oXdMH2ZHKOy5wU27+jwWEp6
cAjOgmbDlLlCx2js4bUEVrzxObkdhqS4m9BsyyBbX0J2Ah4hQSbJbK8T+HumRpFIodtugW93OzG6
3t5/zFKPYGojnm2GHRc4418nA6qOlVZ6bydJe1nM+mZBdnkoiOpewXyf2vhsKQ6+EmThSIRn9fBe
G2wDwCOZAqvKo2bForOXRrYaEgC5Gp4VAUxHXF5ezs7QGBOAxFmVwyApzWsdxM9LDkvdmDmq8eZn
6OJV1FO5yDC2SS4WBBC65poHn3flIWPDfyspmtj0UAd42sM6gNh/BxGeRbzJosnV5jVx96ZnYgXp
BfS/IY/GwMVrnoTOnq46shVrGjNLKaMinHU2Rg5IwTIfgYMwD3eLsxrC7k6aDtUeIlD7kFeLWwn6
WRhi946tQy3KRyg94qFXlPVhrcRES7tuLL3jgIZAotz7mBP7cyjQ9eKCdBcIsF9BDbzM0c3PwJgi
DSHw0mYudoG5hBPtPjXC33AA8OnkzPc9pL+znvUbzhdQeNC48bAcnIrSFrNKPwDWPlRl73IbwQaW
EhKYX8lbmY3dHZzIq2X7j2z5XwZpfNMJeIyRwvRHNdZPyGHH1kqaaGpKAyqg8dkRbdp23FEUraVc
+knw3A1Oc8yZQiDzG96lxNK/dRff3wIkgVXZp3dua/yY0jm4q6fqn1+evCFfjl4Hc2MOygDydGM9
9uJhwpaFckpDXA4q8G4AvbBl5JERRxIPlc53ySA043cPHQdcEOC8kw26EEv9yQNs3QefLDsWZbp9
VGfAKmsxfM6UkLVD8aV1wLWmxn1WhdRvW9QYKe+VZNtPy75wjCn2EwCeyPX713JYmo2CPbEfGvZH
fr+xCQydHRmQkwiWA4niwTbeB+b9E3mMIMxe+nSivC81ny2VMogPGntrm/2vrLa/6JJX2YAkS3l+
y46OjVYHnCRUfcxj/5BKqtzwosTbltH73m04YXRWduU6Go0KXSuE18iSRCykf67DCa4ukNodWhaf
lMeOKQjVa7P2ZehRfg1jB+I7NV8GLGZ4mtWm9uyvS+xSCZFTjjLbY03V58YAssimvqLsdBlJKLDd
JA8CcYEo+2rKpou9RtCgKXIanWtDxmNrTO5eZsnrkGcVNFUeTQaL+S51ctrSxo1WwNPNhmSJ6oqf
vlc993E68zNmc32dgO59ez9qwbg2PfQYpjb4NT7IEvpblMVbHZ4sWzx6IeSbbL4giapTSCO4nb4u
VGVQKlBjIVpUHI0CDQq3KpgJX0QrbO3czoIkxIJabPjNNlcWewGDd5vo5rVZKu+tNJ7aJf7iLJoU
ajG8yxDQSSe8LCKptF1sSx4IS34Z4YjEjqZTKvu+cPxiEGjeLyaB+ty9IgFncWztjdL0tshtdC7b
6qcMvL1R64tLpOno+uZzS5/NXob0BTjN1x7QWWZU1tmwQobX4if1oBCVBpgHIgsjWy3GLgg4pAb8
69Syf2YeyrgzXmmXTlkNgnRvQbzwusA91YzXegfjyULrKY1sas+wc9rq1Ho3Y7DBqbcWdxTF1oLH
R08ei0TgbmbJhq0cS6w4aWHvc7kMu6SRX8e5/aEGhsZEIsWmG0i2tsOHUB71dnYhoiHlpqtTSrDY
EGxoFlSbuWtvDErZm0600JGv2TaLEz+bXvWYWFZzpjAy3/QQyyvggpYm/rsWGuEveoPJqMHWLt/z
eLozFeJ33tJHmYxqP5RddfQyN9uiWnJQSLe/3YFJUjwMZeFfG6+kK6k595UdnliMTE7TgHglpSC2
1/GUCY1txxgDQ/1ygkEbrvFqLdk6ztCH7Bz8qWZ2GnfLFUTcVjpd+XbIpgHbX34JC0ozDL8C3aaT
k5m2ARBgVtQubNWWK/NtEkhI7OvkAfny2SxtfaLCziMPDNg7sHW384yxiKYifswTskLJjas8JZbL
AoyHAQsWoBC2QkSYpJPtWu0+6RbUTW5lBa4LtteZkVO2NNTPsHpsqgaA90MAu8YFhT6gtFf4cUGl
e/dJetA5ricpRXFOWjTZozKCn0Pr+udY+9+7dNDUEMXTTgbtDLVuP+EFjWZ3XvaF25AXCLB1DDqh
pg4Oko/7dUeQvY6GqgJjbDwRLE5o9si5rZsas/NS7CsJlMlGotyYvTo0wRoAsRt/a4f9p/C7L5PN
///tM6ydBNqB1JFbu1lkznO/424kM1yKIxGWzyqm9FqHDSQIp3tLYu91qJkc+IjnW5Hrx982fN3X
J+3JcNO6WKHT+74KOvZHgGAJ79zVM5/j3MiDX5k/4KKH7KQqOqOwXRgczDdmCJ/Wp5+myON86y19
vMkFa2TLh7abygGObls8GFkKJogV+SExnqCb/6xxrF8bTNIbOc+Y5fr+S/oj62duscooI89T1H8E
I+/oMuDXW7zqKOa8fU7p4Gt9hWd4rj/mWjkUQQ3uLeDZuCQIgHDtatQDF5qJnSMzm2uprCoPpgzF
YVxK2shqaqTzIETEXO+1od0ZpJkuwVEbwXSWYK45HffUdsBFiyoIDMepG8N9FtOZIPsi3HQ1z4Rh
Di/hSMeu6mLqqSevvhaG2lm1AtY5epQsPjdj94zebDK3ypMzoMBTn1FOXcbmTeUIDdk4PQT2g+Vw
yMYuF+6DAAPboEpvHy9GynquyiNWSJ4eVesdURZ+Sqrs9zx09tNSL3ee1+9n2IQbSUDjYIYBoouo
Jjg25LnsHcYd+tilBBCamOxmBg5YQz5Rh7fk30Xqz1QOWFsHqNKeZr1NsRTqif1id0pF/7WjsAwW
hfFaGL19ByDzox1gPWSGD6QQu865VVAvzfG5qkfvMBtyP6RqhW0HzjNtZtMjejZNQPMbCfFki9cD
Fnxn/hwtue5q1EZxifg4M3aWs3NnNOMKJQGgar2jQK1FtmfQWjeEDYLR4sJ39r2g6YwyQrq4Mu7a
KnhLPzPGkhsMpd4RCRf1UnTvtcqArfbhtXaGBJxSyVAsnjdhGzcMzFYYqkzkdliA90zdYTATccSP
7m8mjsWq+JDrvKxN40e/VfMNSijH/54wMS0xn1Q/RVlKh46BMMTRUB/9XDnU9EgYOCF4tiDYKG0/
oQnM9LIF1ibJAe2n85l95rRzJBeVU84/dAH4NUtImLKpC0DOgTGlITvvsl3cp09SUKY1q/bJ7f1q
5+QTeNFseEtoDcJ8hBcspWIgoREcfZzfp/eb6+BgKkSTIdIyN9yIw8HV9nDL87Lf52tJdVUzSKZg
iVmS+bCiy2bjR9WIDziyV2b36BNedWlYmzbsQTtu7JqcWud+tfzsVxUqsCO1/TRPy7J3Ka50+VGk
owECVH4Mp2+V9pRFS/YgP3K83my0CkR0G5oRVVq2A8HV70cEJ/1qFbnaFGmwMTkVwmeCVx5weKjk
0Uzdgcd7D7Fr4I4ax3a33kdHeLxXcDcVQwXvDIbu2A163ZxCHDObItuIys9o+HAcqnD7OnIb61WD
BLikGt2nXq5FmlibdEX5roHOikceduF0Y5AaP5CMZLVKNmWBABuw7yi8j85B2JbJGDW9xCM/84JY
09jbTjQRB3FESt+7CFX5FEwkx5At8cZJ/IY9Es3pvUex16DMXwUk2U2c2/LgAHnEz7txRXoyAlqt
XD75pesLpjj0Lvnco8yOGUAs/FbYJagnCTtGtx1WYNoRdqXEWuzoLkogf2aiR4vvq4ecVclwGTLS
tUtD1S0PnPIcAlQbOiqmeDj5x9Zu7+BhNUfV8MyUeH92pCoHHjxmxtpikqDwxqNTZB8dG0oAzmw1
OEUkyB9LsHHaWHPb9hRQMm3HIy44sFgt+Rj/22S2RzHWzEOXpEV9XcA6YsVmlM4Dt5zil9y6iLD1
HmkIuxvb+mlsxXjwBB9WUMjIYo1lLxY/FGMVQVRcWEjqR5Mh4R1WaVDbwLKDPGRDPGcuGNC7pEhk
VDTS24aLra/4OxnfzMVL19j2Sx/nQMRrKHVu85V83kgfahRyJkQ3X1OLCE86BWnJjPbeDihvtTlS
b1xf3gEdCY+54srIuRoAJhknraR/9FvD3Kbe8lL2eKrRs+8n04uU4KX5qiRpXchXAvHptvabctv5
zg617VQPNHikCdAg9HoYg0tzawbjnQA4Q+KFzVmaI+ULoC21rcR2kstrWbbZ3giMV4tIa5S07qdi
I7iNh/DFzQW3+zJAYAQGPRvdeVzEfVX44OfKJqrooo88FH+5ZioczQ5mCFuwMtO9RB/sE3950vO0
JeGR3yNcbGRAdzSC+R0q1gttE9s+Hou3eWZfZ7XSPDExurUDv5M3u4d5HmeeKfnCsc2ddg3dXmHb
fdUWokZQhvHOGftbVtQdNTDlFxOePTp2vHG7pTrTDUxZluljS2yzl9wEdYE2NdxPkBVm9u6BQc3e
Uj6ot4q6g3RwXOiizVd6LcJdIqenkFj6eR6pZM4wr3WQdJ6SGfqQBOx6FoytPZvqcEJdmMA4E3hv
zjBzN9t6prkzBVHIbSRKYgELUPPSBTHuZoaKWj9FSkqCU2IvPIslUo3RGnQ3UiikUEjTIIPf4rwQ
HrM4/EyU8kGj5VwVCtDpyQNAsviBhsX9GsGt6TW3XDwCzlIZBw8RjkWE02oyusxVm2Bb4CLdG0Vz
CQBlBGY9f80MFCv5DUqndxtb896HjbWvsMpDT/LgAUnFNsHMWnYSCR4k27GOA8M7+CjGBxb0fh+y
wJmLJyLbg16gEN+KznevzPSPdkh8RtFstNH9SBST8sc5def90FKDqULzux/0X6TLkd5I6mnLvvOQ
VjYiErNetkTLBwMHeZ6s4leeKQfNuXmeiANTwYrvY276N9U2+QZh7kUYHf1FXf8uVf7c+PLsw0mY
XURNf6axYlnijR2sLALP/Ykp7JfDQXKMaWGa4puFsH0dMvW60KF6xGK5C0BOXf1OOdeukzTSi/Ig
vW4bUkD42lmrkFQ+F5Z8IaehdkMjGEK0+TMV8W+JMBn/CEoFOp1Zh9lumeOXVIavgyJNjHIdpLGC
p0b4bnAaYEt5RJ42f6mZxtilVZGJ15MqvDZCx/xS9zSKd5DhLeepDCWnT7heZrYhAQPkl0aBrdu5
EQvFZYwXOrSXmaEgZSRtm58bN/iMKz6XMZ8WJP4qisPwk+hAu0OMf6TbVFjiB83VX43QgiXEt/Z8
9uSOc2zj4Fdfgbykv+cz8KvnMh9uyKr7umy/iQl3u7lCfqfXMKb8uvDsnZ2QGG669pB05nSoYw6f
ffBr4jFHoa4Eawgse+lOQFZQEdFdtx1ac5Dl4SWdOZJq+lueRNyf4torP2Q47nloscnX3kHzMIJ/
a380Pj0bhoacIA37a2kvwUG1IeW6NjOi0HzsstHhbJmWkZEgPquMFqrWq6oTPZJ7x07nDcyjF7fI
L/HATQZ+ddnnRvLQJIw869Uj1yb5M+HFAss5pexZE76npneP8Kyf2nQt7iPtGAW9f/OYxTAb5pLy
1R3LCjbzIaavLZPBgxsAX/Oq/BDGg3lWK+M2Ec+i7JLID5iBUYx40TNNYWNZ26xAI1vsxPw+AmJj
rCrOqS/3iepWToLhHvys31UC+ddEsbn8/pJXk/ePP1G54J1iWXNyTY8JGOBDzVVm6dw5u4Z9crtK
PLNVI/CHGSFph1v4jImqvLfcTNw4UiCqj8/UkJWcpSmp+J9bWf/v/tM/XK3/Tz7W/9YS+/+hlZUA
y7+zsp66zz+cr7//+j+crJ6D89SH84X9FAoDVtb/7WQV4j9M4ZNDsUl42quf/f84WcP/8Fc+mA9w
DEYeoYn/dLLa7n+YrMBegCvOc1ZH/v/Iybrao//F3w0BAt80YXUTEh+v4DeV61/83cvk0pruSeZI
Cz6vgSaUfIKvgvud2aA3/FRwOLEyqZubSOChE7WgC7UQHEf8btfokYa4fi1sqyg7aGvG/BBoB1o4
3HXs3BlX4fXptloAmhPv/mbq7gXvzlUbPkJeAaKCXql1JlKkf5OLcf6SXCRfEoLUsQI2tOztCf/+
6QsvzC7kPGKZ7M1gK6Fb9PfDbCQ7tJNuhYqQ81GMXGxHLReK/qqbrDn5wCWRX4SFSCzrDpXRpwfX
4pxDRbh1Md3ieejikn0+M1Q/5dAxBr51gGJTRm4SLnvbaYu9wLG+ZXuJISOGB6QJDndehJGQs6Ex
dQ89OuziYeSnuj1VgcNopBv3wl7QO+NgzP7mnfirQx47tMAUjR/aIfPoEYn9850YPA9UNu863LcW
4o1Xq5tT05hBB91Iq3o+7nNnLcTMpu5e+MGpQt2HbOkvwXIj0sc+piE0pgsC3emU5DtsKd526B0/
+pdb5p8u6z9c1Wvo6o9rcXVUk3gRHqkOk4zmny80xwtsJFL4UScSY4+VlkmqNzwVI1dIMVkvjh9c
G6GCcx8mlGxCGkf1md8yO9SnylXToWmpUpCKDie8jQ3ndg5xRX8OveIlbRzKMqZZ/s2L/p0U+/NF
Y1PnRiR7AHCNmpo/X7RuiT+GFfWhYXijP/y7FVM4U3u9PnrmQHGJh5DJJeMbMj2olV9gXdy8vRuz
2oxse+Y9LQdOFx0mwJ4sXz9O53TyzomHnMBD/whSPzwN7OC1YTX3qXY/+sJ8DVxdvfh6vJuqXSY2
ntF0P0JNC5UfEkIFSYu9FLQS6vLBSzjfGBbP6ipzjM0USGPrBcU/Hgys6v+NJf6/fngu1iUztCzf
WdNdf8lhpB1wQK58EnXDeMcwzX8RU3b1jfaijVad7f5LGwwu8pXX7CXqNJ0Kso8StxBHw0HtnCgP
qefihDY7NRiY0OJuoQOLryLgnvk///219tdkIjcF+T8iBmuq0vcIEvz5sbmDVQ7pyCLlJXYXIQHU
kRkzg17MPo1a0M0HBwGOLg/aPQKZHGxtSbZlNR3GGHzvstB9t5PKuASSjfK/f222va5Nf15TkAfp
nHRs8k2B/ddrCplhIF9F8H7yDbFDv/qiG5y2Vd4yFjezBw+kZ4Vl6dgGebepMp2d/AkD6ZrrRF6m
xbsp5HHSFND2qLyAcbP974xjbzMOSxf1Fqwu2NENaPuiQ6gK4XCwqekPFAW3kVi8q1gPhHZWMLWu
CDAQq9gtjRUcRKjHAy7H/KKjcuYMSL6T4QETa3qo6/d8KJ4KRQ2VNfeRyfpMfQbjeHdR6WOr2l+M
C+xXz/ROAb4MBjziUg9tSf0TGikL+hZDpjo74X2JZ/lRcsVzUnTzTQMbs8qI4oz5R1EO9aOTZ1QG
ENtGoAyeEONQg3LrcxyoDeho0dsT0av2RZH+qoOUcaC1btTzxAReP1Y0oqWRrPribEzJDO0pTN89
bFAUNbLsOOl0C2ZlH5LGfywn5tCJObaI+3rc8c2cLcZmxquNfu61g8pzUl09nJK5HDiaia0KwumR
ATN8F9mpk4sBYTN1Q7flQUynfQ/HgzHvrbcy94i/Lrn8/hMH9bOjFFaGsr8Ugd5ZZdqfOJzZVDBk
3NF0NrauYmu7nOpJiyf8dj5L3oOmgtL0++KKqWN4ay0LGWu1oKj9PCu4s+Zk7wPZttshoGRYxF3F
dtIgEV3b4lpP9FLha4doxihtVEZ6HnVonAtKA1C2CvkpKczxGZlvBwjzu6SwOKS7FrhRp+W43OCk
fCOneSwrP3hnwLQ113Cay5DsshjdV2IfZiT5mRAycUQFRX5fJkF7WEaqOCgAa/bPxLDrK7IYj5XQ
vgwWY83Uw5jYZuYVAMWP2e6fbaGcD6hmUWAr61wVKa8h6IqzVeMEbSmhRYtE8QqXKmC8YuzK0WD6
OQ5BcnZX5NqQU5qNBwmVh6qfRBfvMe0ulONa/UZrUo06rvRzQ+/pobEHY0sjERSyoPNQmDLOziSB
bh6aQOyqx5Gr6IoRH66SrtwbLYZRAnZLr5kPsKrVraCJdkzsZyrRGFYm1qNJ4dD9UPX1XZt/s+Mf
XtOmt3G9sW13UIeEEPu2sCjlbEcr3XK2pq7a7BlD48GnTiFXt5iY0d8sMX9dYchih+ZKPgADBq7o
rxhtQHpmnFpeHHU2pibTfxLlACsgF6dATcuZ0qDadnyOU870yGmcbLN+RAZbNy3Y+hghAgitH4Q/
Zy/+wg1sLiw1TTiTCkyINC3Ppj+IWwZC7++eM2sM91/XxvWV296aoQxNcld/3dfR+ZLI9VmMrEf/
h+okxu6MAvHEfmJbMN0r4dBJ2KEaYbkhVlkB7xoTK47aYdzP6UzIBo0VxRVy9hL48gKX4nVyZrVb
0CUOQzp/SSekT9xFydGwp3Y3a8qKATr8TbSS9/u/fAqO7a9wLLZmZmBxgf/5EBKO0wkzkfVuTEpk
4hCvfN2JN6ZJZMYZ5bfZol/cmKm7XIwvCYeMo9v2LxW2oudJZpGVkCNJYggLqB6npe1/ZlO7ofoE
THXgyuuImB35MYouIl4SeQqTclUwk3JGh/l5y5pjKgYR1XzNrE7dmRLiWtra59pK71Tjx/ddziBn
agG0Lbo8G3J8Hjx9y5w5iShjmCON7UZb8ZeaNEtkBRVx2gyrKBM7gnVcCZOjntie9Q9BDCFjxsne
LWl+473lqUOB5zVOYRV17YekxPNQSCxZavnMQExjWG7B5g55QIh02sEMN/gndirOXBrOeQR8oMde
YspcwwP/+SVEMDzJwI5+/yccOCoStr9uyrNzb/IUmHrozsxIAZ0z8nV6vNsZBSOuIXcMwYqDo2zE
vnYaz/RWf8P3SXVp6XtnhNtDUauOTB5eNnOZTlaf2IQ0xCsFjfkRDORV12l93+cn7hZxjmP8A4s5
DVvY+dh4aOvZlTaZvsQaMR49OvUUXFIKFDL8YQQhxupm9GV1a5ZLiHpxI0A2XQZk1MTrflScCA+w
xgUd8il40z7vxW2qBQIpU1peb781VKBpHS/N+95piGUFPNOX3P+Wzas0bOrX35Tv3NXnaioQnbxF
RxT+TLfZX7BDzvNX3a05O/FdUV0twsV4nEezeJVjcMnDicFU5TWHWjNmDbE7QzOb7fPQLQyBbIQ3
rvLHePIDwtaAQjPsR7vCaKtzMhkN0Riu1rj/bnXO5zCOKIDHJC31iTc1eTIGEsMU6zyNNacycvFX
szR+9K3ZHdupoWUmLn4OSc20pDUYqiX2N6+f3Z3IljvTk+VXi7+1ycfi0A5WheVyQdSkcIaM24Vv
3++y8NYWVDnWCU9wqw3vJhrMjgJu/A6cqDaATYSr86vJ9CvDdT9R1cEVHYAnSzxXkH4iYT1iHHAP
o5KnRoBOE6Jsz0NeXycbEDSJJ2evpHrLMNROIcwu08HsQNj5fg47WF4i+8oyBBalKl9SZXkHAhHP
8HRHANadv1O6Vo9ryGO25WnQxImoELuAI/MobZrXh2J3VBkdJfj5X+OgBJuVCOIpLkhQVzOEmQne
De10pOj3LV4ydQ7UzPlJ+pvK8tI911gd2yKqFBmZqVMG48nlMV6Ofkcw2yXXdzU1s8/YXvTBDvJj
UUiJZNq+JDCJId7Em57qmYsgj5WrOCv5JVMCbiZEJJrrcwrW8OhhZGBlfdRWPpyt0Qm32dh87QZ1
qWb7e6UYEnvF2D74BUqa7Trmtu+W+cYSBh5KhdYugfLLsYcvVSJ+5YP7XXOw2nqe9dV2YhrI8Fpz
qEs/4TPQBIgnZn1nBD/L3pfQPK5s0N6bSYlD4WcsmWOCpqyYp4OVJZBqUPtiDPjg/aD9URfVcpct
EwUvslDHIrfjrSziHZC+MNxj00iOlkYB6dZ+ndifsi2+QfpOQsZwcV/bFBX0RXs2YeLzl3qiU6od
f/kxAw23j41DZdhBZLTkMOcGvbgR5REFk+wMhZGTF6P0ukcbU/eDMbTOftFTFhEI2hdtHd6NJW85
dJdH22ZllLLEruTYj0zeTotRvAmgGfeKvUs0V0wb0kFW11gN5dWb8yLqmIJsAZPzSNZeuV+YLd0P
Y9Q2onkx6tl7yTJ1T/q2ObMrOOfmRIhtBYT0rj1cicAQoeqf4nRpT92AMhGmbsmZtEr2OJ2X8wAR
SamZ6nWUzNEz7Kfk2dTt80itAOWnVh65lX51gxm4eNN/Mp91vvB637s5fS0tMZ4bX5mY3NjNF3Fc
7AvawaKCUpetXkR5numyOwO1p+uV/O2Tzi2GhpUGHFZ9lhb7Imdq5scMkC7Vtji2qX/5/Se76fS2
LV1syavEH6wS/+8/+bo58K2CE9uzT0Hn1j6mFRsyhJ1nV6yMH2XXzAfaw0CF213abJNtkTrr6Lzp
7mVWqJ07akrjCmXesLiYFNLgQIGFuguVFeCdmgOasEwMKx6/2Nm2pXFM2sXfusdO9s3JcexnItzu
jd2JZIS5NhL71g1/l+ngB/bzrrjxYC5ueo6LU4ICXCtDX5alBja7WkY67dNEHz+OPTb6HljqUnfb
1qQ7bijc+Kp6/c8v01LE19//LR8CJpn4DDY6p4OdkTcTW8y+bO7iPfpT+4C7ocP0e6B3O/tCRWW5
jbXJRlQX9HOWi383F98KqR5TMhNsAyfrnBbYDmPKy3BarlPn0SLoE4vskJWxf115r9EU41qYOmBW
/hRgl+lkeTKTTqOqN+8kr9XWAqWGqXsWsJ6x3SCHKTAX883P3Pmm3PiS9mPPAPxbE2vrVOPh25iE
OVmKDXnluz97rEU+DqObrLJpZ3LNkXNktRee1juZiglO92uQUuRmWZ1+aHni4MJ5SNzY2+RN3966
BQv7XIhDib2SwEE/cLpcmFiMZ8dbxF3viq8Wa+8NjLt1WlyU/DqhyrmY4HF6Qlc7HEvBMelJmtBh
X98x3z1WidF9zyUqpqkwAeZjfhRl8J0Jk3OYZucJ8W08etowtozUvI1vWultEO3PsOqMT1/rlxiq
4g98SQLBQ6Re+746cqI0bu1DKdiupi60KjnI/ODKDERIQhBknp/qidoIDkQtb2eO/d2BaDr1ojlO
rqSDtO/tHyTGPDIvhGyZZ1ECcAL7uWzKxHnL2BM9x25xP/bdCX5Q+ub7fPo0Cs4vYhY/SXKyIo32
r0VpcSnlhqMEl4lIjn7Dupuao3+cph82qOFtWpmYL1oTVzuJK8MJjiFOSq/202M4+zFduQXljvdN
1/8y/HOXzREzOxFJicfBcaqnlqjmcZ7GMuqbjrPOTL5wCItj3+T+dmxenURpjCruHmr8/Gx1guex
KKhR1nXAKiUDtpQsaoRr72KwjZuWltCTVdHomuK4SUYcLlzpG5Z37wEuDIFytnoEl+K9zrS4oWu+
m2qkpnnK5u+CgRDn2ASLCDMtdg3JT/zgbyG3KHWG79r3zC23dvxoTTrKi66NcBOrx57ap8gureql
hIgI6Q1G0TDV1nlgF57OAuSyJ38o10VQSqxfPrklKpvlR8Ymeyv8UZ+FtbxXNsjQcWpCODUMq+fc
wAhd1eYrZ/Ji4wR9/rNzXsmnczrJNAn+qX8lLDe8L6zF22bS9QNDoIy9QumfSsMPbwu/2M7O2X2S
VNqNzkiFayO6E8lWcbKmoLjKnPORdtgiLD6BxtlF7+jaNHhKg4TAoZu6X3JcGZuQnopP4cVPXeOM
IA7a+VnMTVT36GVU3lxDel4wtriEGKUevws//I4twT9pJtoRNRL+xq3q5lWasojw47qPovYFRx5s
Zb5HwUTe5OLiec1TYST5nqqY5iRlO15bNu+HPk+7exUbHTegq5841yG/L7TvNAH6jTu4zaaRVcg6
FxbvWDkbDDCD9RVi1keG//o7yI0b9WXyV8G5JZz3NtzWhOnrF/pO8EC7AXSMNWHFoD/CgW79CojB
1jYwhDqU8c1Q7otfF+5nQiXkxk2nieMKyhj1qOpNhzz0RS5RYHLm37JGA7IUJPG2ajHDErh8HEKY
F5lTVw8Q2SnnlbN1h2GeEBUSPGcRrIqeobJjSwvwJTM5QDBiEWcn8f4XW2ey1DzSbdEnygj1zVTu
ewMGAxMFrfom1UtPf5eoir8md+LA/qjCYCnz5Dl7r53vE3Tju96m3FOZJafMQFdoZgFH1GMNfrFZ
lXYjvNygpRP3abe0a3R2+dQAP46KYZmEDr7sBowIRhnNm8yGTE9tfKE2pCDWb6rv51tUKNNRodZZ
FL0de36b+8dIKTbDlKmeojUDkiS8RJssjn9YXXJC1ZMRa3s0oKUtfvpUNRfwPxySX6W/mOlfyD0Q
nwVxdiHADJx3zKijCkaWNZK7hjHUN02rD8vadZuzGQS1R5ujAbcbpxurzb9cfh24J5KQyqpUFj6R
l6sCjcBC7ZDFaiaxUAckmsW1V1kjgihIUG7UKa+hYBOkzTFjlks3kXKnacZ7hRVk62jiqRvIeP7v
gdPmuK4HPB3/vVbbPQWjXXcrAniNIye3fx/s+SuQx3g9M0XDLxwoR+XaB75+LObv/Pvq78HWcv4b
FGhQJCgMArnS6sryevS6JdZ1qR//HhCQQwqe/L0VIzPlveKe0e6w/eyW+kfXjvX/Hiwf7GhlmPtp
bHjdIctXC3rXSxRz0ypwrTrFhXLlOpKECl0//z2EqftCmsUaJXe+lnbpHP8egi6L1p1q5BiycfAr
KvrMRAMgJqPpqM36aUwTnRfx4a2yKEsPg31B38aiPwU9vpK/R4StNGUhHq+RBuNhaEAG1AZn0MIq
9ho34J7Da4o+2mHZFpyTcqXZOWnoPJC2Q0dMdNcJI3HDb0vWNM8QmxHlmFPh00OV67/XgKkMDPz5
7MUo3DNLG6moMxM6RcfmJNI/u/PrfPy4C2kttr2dLcfAsE7SiK0TNAFsTlZu2LuYkWMTV0dTKcJL
zint2bX7PZra8UrzJHsGSPcRjqp9+vu32GaXVFWTzJ75H30XeZbJwXqHnUnsZVpAVydnBnJORRCY
OZ2sSJtQPfGQyp6zdsUsAVIGm/38bVbfTPRk3VtS229VpbQwkEV7+fuq1bJ1Xac5EweaP1SC8BdE
R28mUEmyBa3sPCiJYyNuVZ/1cUACzH2uiaY8q4LgbitU493Ql/neLqZmUQ0WBV3uo8XuaH0pbYro
KFeeyKiZUxoy7Qz7u92VyMS35ECl11zHjtJSrryqDZl9ndn/KtgxGUgrX4JpjKdUTnCrkTSuu9yq
jlrmtmTLKSDL0BoX0jbfhHsxkZ1y/3HwwoMHuURT/zSz5ho9EEaB4tunsMZI8xR0DW53i8QQeq0M
GSlpfB2ALFRjucZa9I3itV7baTFc0ij9YdOoFi3e/5U/DuHhnwdp98jyBis8lLAQqszc133ariW3
uY0YFllkTnSGiYI9GePz0H3Xo1KdmIFqW21wVw4QnJVeVMEdYil+CD75IxzI4G6l5R4uRPEYGrF2
04g7+PuuYQIN0sASsAHILGx72qdQCGeP/obA23BHuzvx3PHgqn1/YpabnhMkMBK546UQ4/yrUS9b
kkYN1IAoWTQxApeOv/tDRt/8IYG+6gV+2+7/XvvnH2R6CBq35k3nr1YlcGwY/W5S9IofCby6u8Qt
5Gy88E/QvY5xwoCBjKa7GBip5BGzazOLUJs0wz5rdK/sJ/0zm5oXiwgQCF7sENpayRUoafSqgono
SQl1QOSI6gwTo0KAqrVTlb1hWTuV9sWuX0BteMyMmbsTuI9l3j83rMuMEAprE+KdY9065PqE3dpK
lmGRG8vRjn+qPn6t4xKAbFztyRTHCJGd6eieDaPwl3QBSeMt4s9SxWYUOVazklwKRtVqnllGLyag
7rWoFI15G1MW2Jeh5+vBsLFMJNkB3BcjxTU9+dnZV6ijwu8aLI1HS/HH7Zh1kpCN2FWl8selonXx
m504WKhKcLB5tatN9XVoA2uZB7NByCRNvKTLuU71hCmBXZ9E3v6qECE3lIh4wVT8huRDrMgQe8M/
sR2wddi+e/Zz/U1NAlzqY3eOzQsT/507DOJbr52zlPnS6kb700LiTBg4UiHDb3YAEj+x/QhyMji1
KIykymmt2yMVh5sXCwrIhkB0Yg+nsogvBiASD5vRvQdycOu76KfuJU7QMkSN3iJ9xPKOAaLlU2dD
mIwgujDMy1bMyTuytEx5JkACWQP7zKBg5ccPXWOlhC2eNoa6qUQRH8RoqhszU0lsmVB9p0UIhEmj
6dqE00OmWuoK0+k5Rw2+Z6ZAJ9NmyFY4YuEAmzJbZA2cOfFST5siHz9VPDscijUXGSospwAWvC8B
Vw9Y+32Ggtnc43J2ySDgaeewYfUc1xJLl4YJ02TmqRYXaR+C0A+ewLQKL2uPuq0nZ7dqN/lEu2jy
L1NmZBetvMok3douNJLUsD84676T77JpcfTQHrr3pqCfoX8befqQ6O1usBA3ovXw/MI1UeCz0xUI
HBldhZn91YgEA94QIqqtZ6f6sQpQZ3edIKJdZ3cbVzIviJHryCFIuq+oRS6CqmZhIlcuUv2oMC4z
+5qAMvwSJHSm5O0isOzsFgsHRzGnwzDeWC+4nCkiGaZhwPXyPPoN1epbDErJO2GnSY3gi4ZbazOW
xlW0LDLzEowxpjSNd5JMO3/M1o1qfWRRzKaDacvV/XYHBg/E9oA2uOBP1uTNQdeJGMi5nex+eLUy
LPN0dE5paFdY6BAf5k0RYakan3S3fcE0tqjG7g1AKpVAsJFaeuMCecGaca5FjzYxqD6dwhS43IFg
2OqaK6gYLOSZgu03Je8Vp27wqPXaI6HYNRKOjHAIv3kO2VZFl64T198UUntKw/RX0XFTssqHZjzg
KlCXgR1bcDSKk9C4eCaiU2VbfHAz0Plbx4LWJMDVoHP2hk0XVgxbmD0+YGcF8vOore0abILIx7Nu
KD5xL5Pwkqx6R7TxSCMsKgx84BTQM4YHzFCraOBtWFlQZr+U09Cv/KL1evrAHkc/cg+jMPKYyh7N
PjzgyASd4LL2JaiQt3lpf8Wu/WBKJpapFWwZGairAbUrpNF7a3bvrV6+xUl+SbNsWyuMRIexvpU+
2QKDwSTW3RBGBHk5m767SUEv2+GdG5JAfWhEmh6Nojz76ZMj9I6wKRyj4NHVRauoSEk9fbAfCivA
WQkIx6Ojiumt2HaKB+OuXOQmIVxqweLoc+ngMIZgU5RPGueRuFZTZqQBBPcgEdhVopdq4C+lGx9K
raorRYkBGI3YFEIwAGiLq0Vu4Kv0rVfC2q0N/THCyhqshYNyzLLqlw4yeHeU9J0PYg9qxLA06n6G
6AUH08keAfKAC5JUgCW2RNMMf0oJnijNTDSr0n2y10UZHXwFtJaIyc9jO0Vp5I0kTHhDtNZiug12
YtwYHSU7cOhLkukHD+LZPUXn6uTWfpDBAcT6SvpkjYoRiXLT41+belBY6LXaLAfowmvLOu+mlW9P
zRwDtY5C52zmz1moXmnWidMUkWPhR3euDcfLsrJaONYQbf1Qbs0Ywkzsq+xLBOj0JWZEgGZiIKem
M3+SPmiXdGVWfRMOqMzVAAOi5tEy1PLoBJsWOIzfFguNBPSSG2iJC/Y3KjDoTX18QJd9atT2TS4y
KC9sQM2rEGwQSV8s+mD2OATKFhjgG147VHfWlt4S8B0Dk3hAR4dlyuXerUmD19z47k4ha2fwE4j2
nXZ8eSJOhOwVwCrGEMzcDyi9DRHZuig2CpSbFazFZ8kYpqit2xS5L0kNlUYb51jx7kWzfRRToI/U
JL71vruyNFAjUF3lMjHjZ2mgLxk5xJAdSu+Cnmhqn+Ug71XeQmhe0bmFPo8VEwEveasd7latmJsX
a97+3rKCXeRyLmLDrkokBB3Vp5cc4CiAdGnLp0Bm2TEs+Ol5Dt8cQd1aI/RxRNJ9kLqLNy3sVq1Q
Usze8ScoMQ3lxVJK7dHPEYEIBZxLkq4Lur5IG/IreSNvOe2CQuITrYxiq+baQ0Q0HKmEy7LzD6fJ
h4KfSAqVRrZXaNpfeAp2qRFdE5XOG3BLCjqLP19Q+ithDAwcFI5ezC3WptHfLIcf5OfvTDobTk3K
qz7VT3mM1pGpQaFbZ9lHKmADZRd31riwaHeBTKk5mcRVu/WRWrNG14vQTD7NSXwbWVitp6mR6y6z
1xqFPAggDv5qXC/NxthhMob3y7Xf1CdFE4cKqUFQmA+OMSgrYf72WTkgB+Os7CbWZ0VXTVd1yiqm
F7FfK9s0PCAo+/ErilFtwjIlrE/F0k6aKrU1CiACyjFgoV2R96LTM1o7VrrzzScM3TOmLrgzwnxJ
evpsYRB+pINyJzrjWGLGXHNIwRTFDNiQdUO3E5JS5owEgOjhxZxod0wAEhd/n2ugNJepHTnaRygs
DSPjE4iGt2Hu9I7+dzIf61VAPPbsY5tomylxL5Cb5Jg0E1r6k+1ZYW0tGYOYngF7WqXyLKLwNamy
S2/3x4j8Pns0r406XF1I556FEZVuFanzDswLzh4TN/R/z8OulAes4WINHOvWm/hwZ2+3YjY6jlG6
/Yfi1a4Te68qQbDUhtnYnY/tAQpFe+iIZ/jnK9sSJtYfIrurgmvLn0PxAoUH2i5DSjmCoAAf/B9J
idqaqWlJeIEBaGYf65rcd7PqtBfgSgYC8uh2SXXf1o66//vq7yHHKkF9GP8KfZtlLS6oiBhIaFW4
Cxv9McxOWqDP4zG1OsvCIn8Jm/gIe2ibFFhMx9HYpzZzvK4LX6OWgUWQf4qJoPa6UsPHrD8pXY29
gbTY2wRgYBnnZcS6pNbroLbUdTF1/WFO/VpIafgYjbPmJH+IUquX6H+Ld9k1DAyFcuz8JF0pY8Sl
ZlfPqTtiIDDlk1D030yT07pIUmZuQbSOVVqWcU3OsKTluy2ib5yS6XV0LKJrUULPqh8SdyhgyfU8
VSNoFL1pn4fKuvj4cfzwHATGK0N8ThrGeOfaOWrqT6Cmb+R9gYdyKDnq0xD3uHdYzGxxD5XqF5dC
w7vvlloK4yxhq2odogLpwPrzTrgu7QghWUOGhvUR9d25M/RTEhcfnbCfjZhisQmOLfNkq6obItO5
adHrMK+riq3hZF8sUIumGH7Lomw5z4z2gqQDK1PnokkXnukPVzGo+cogeFqNH6ysOpCXuhuyHxGa
+7x9nFAN58WwivH/g4bdgMbbC0yoWWjfy21XDb9tgGxhSrEkIn/pEvlSwG3zWvNaGMg/c2CUHqf6
FKlA80OySs+5mW3+Vw99esBQQkr92S21Z7+JT9IW6zByr4ypvnKBkTAI+T+Vl0l3DqUWnsLCuUNw
/bZtuR37clvb4W8eT3hn+uwR9+RK5Ewf0hLBZJYPXwzZtnXhP1vtmFNmwq7gvoClVl1jdXhIJ+XM
hxjTHWoOQmSHLnnzG+Pa5fQnZH1vFP3BzIJzQat5usoi2PMZoKgzzoPRr8sCUdfkst9n+WdBQd8N
05uvkoopsWMMDl4wGkv8xX6THMSB479gdcYsPv856rZ+Ec5b7ziUywgV9OAjytS1E0uIcvntJHzl
ZomIkR3eaPyNNIjwM1uUX/V3IcS16qk3k0xstAGLfOYcyVTQ1/Q2Gd1zMmeQZbLQN/dgqKAvq5NX
NbxMaPwqHOR+iMOXeiS+b3grunaV5PW1HtAxd3373CjxBV3JOnMb/oQ+Vz6wypsTFhsNg/lCortH
JiJJt3OXMt2MNrOfqgtIGEYDjTmpXw6BtBecisk2eK1dzoysMRgd6wA9yrdqxFdkLecm06+oBh6d
fPqMLReNkfWVtoxOSR1kIdvXHCKwr2bb1pAYsAhyMTgKBrq9zrHiFkBhVrkG9EjhmrYGmk7yIcG3
bWnGj5uJT7UwbmCl30BprdJ22g5CfTUaLKgwl++KaA82sCLbXWvpdC78+tHOm1NXAExxvmIdtlyS
QMUxQMa1dfodZaPk8BNUXgQDIFCb97R0HzQR/JS0WTwVJ5i5ScLm144y8rTn2Ne+fc+DIefI33wk
QXG28TaZavASAv0nkuBxUNJ7O77GjjgzBEMgooxePho3B4YOVu/4WVP9faVMC13m78w8t0N6o+Df
WHb1gHd0D032LM3hk0wZZVRfEK7+1i6dnclKP3z0/rqCZNNKXiODlYT5H6iXNHvqGh0A1+g2i7qd
XkPCG2kdHMoeLECto0c3tUwswvCtp/uFCIEbdn7V1ivhsd5WgBip3+eQoBFSAJ49XMHsL6rJIBWv
5+9Ix3XSiUjK7KhhiHMj/Br3XJyFS3XCPtf0LU0ZSsDWyXMvS3r2lgBjuaG/TFalEzSVL9wyOvsG
tvWiYQmxtHEhXeWAJv1zyMynHg8ktTeD3YgufogtUp/EEnmT5BYWi85K4NXN1jXXNb/ZEA4xJYj7
2LQsfTgOeNN1+aaMGGkxIYs4A2Vrb+doMDspnlVYJZF2ncYOJeR0BB+wrDUK4cbZGjO9sgHIzK3o
WHRw+2jb8xeeho3CsTWxwqOaDci4uuNQ9u8E6F6tBCEA6dtpg4WqcC4lt+EKi7Of/IwDHfZY1Eez
FPuO4xVCwYuSRS9aUd8TfqSl9sD2KpLreCuWu2tbA5Rk/wjecWM1VbmcTKRqVHbrpiFuxdQqhuBt
dkDxlq/sOLzXxXMSMPUsaeDSkesfqwY4Y6wTJJQj3mht6DiNSVCibp4ilVvUyuMRiADpxILmXi3D
wisRbVkcfSt7vGSV+TjZ5tWXuSehGTYa4gOXKGoUl7da/Slz/WgWnA9aEp/p4gVfk6teHHkLnG2U
V1fMoPh6q9ekDnIEqvCBe/UhRHXVdsOWudTZjAj+qRDpowICsf9edsmH4YAgiK2Si48+N9SbT0An
Lo0Og8pQN66GbHYdYH8PG+xT4zhvhf2Sl+anU+cxPTQbho7cCVK17E6Awc4uvqaeERAzZPSJrE6V
VVyA9agvlqguxCYi2y2WUuUGLAKSDPXolIdsaa3mPgaW9dKOwQ0dt5++qPX0UsyXsBbjLBwASSC7
WegOn0L4Ow7of3sNpqvBwNRznzWb3FeSfR/MOiLKivemCm2ZVwmOV5fxxgygKdiQXBoHbuScVYvb
abTcHzvpbsUULLTM+MkiY+SoRdVOK+jKiJ6OIbwtxATh2S36F3yVhWu/VJhHvTyi3CKNtyuKm+wM
5grWS0/YkqcIrnV3E5oToAR57drultsWYmn9kZjxX+7j41j9DpZz6psUghMmqrz1t5HZCcy02qfQ
ykMIRZQ5erMlzwz4Bz27hQ1Is+26zYy5TJTsjWrJQgLfYDUP6TkUzUuFnHFlmmwupn2EwrLth5zu
krlu/e7F1Mt9LNQ9aklgKLP9OA6eEmdlCHdZVUA07Ct5TiF4KDgpVv/IagY4Be7o2HdwpWgXjODc
rDJmNsMnQAbiY9won0qkHBJCbR1+NG2XdoFcI+UIdUTSzYgT5K5Tp3gZm2bZbfUAFm02L1SGxphk
CgHhn3MVnoYZKXcDavRSUxmS6qxQbcFdUozizbcxgDsfQi/PqKI+04Y1HBvXMHKTze5TtF8DUkj5
iCftQYgCb0xHhyTgIwrnnKPJT1/tsA48GoSroEkvMiNQc2CpGhM0HD5cwRChkjMOOvWCyXBeyRmD
9OS5dwJ8vv8rJvN7gE+B8VQ8jW677aPiQ0EJQSeLjylKP4fUOhAPH3hFjAmVxgkNgtTZ9AGXJll4
FWi/5lfvxltTjrx7aBMsBcljnyFTmGFHnt1+B/P31QQ9MDCBxKNhvivaQl+CLDuXrsTM28Ie4CdH
CmJstf0Ga8FFPqGr6xC3NClzmZob15qqH1tSP9sAGKXBUpPYv9nMgy2VTZg1X1MDkGJKKukNjQy9
lIiHsC+/mOstcJqiF3RTXPRQWlBYMuZhDuHRwd6oevmZVw6g1RzvH1IBvefXUCsxLOg3rmr8NV7W
pRs1aY+FSUlGZm7ihVn+ioSPzyJkyzAutXRoRAbZb842ak6sBg6/5+TP/WAKgjhtTmo2PWY5ylbL
eKQXTVELThYgrL1g2FSTbk2fATjfBpvBGrv0J3qr59Bt9npUHRibLkJXnmJ8UB4UTlIK0d1W5Hk3
zXgGYOOFpnPqfPs7nujrDdkdIDNTpST1mgj5H915huAJPHWBgEmR5a8ysxx05RN16jKwmo+mzD58
rX7WmNeKJF6XHftdgwCPM/60SvAle6TqyaVWSxvu7txJYFpjjj+NVVHZZNqLHdVsy41yZHlfDm53
03rEjnpCZSvkjnk5obw189HgYtll7Q2CSETMBpvOTu9WdEgq5hyKEsQLzqsHaYfEf7uPY+heaLm8
txsxaQ+uFF90779lFn1B3Nw4hEyMQCA9SDb8bPYnWZGSpNZ0jGwYEqCx9sxwL5orTW4Y2q+Zhrqy
eLcGxo+hL99h6zHfwrnYzDoJ/xqSCsKJwthWYffRCoiPVgc7qvAyR3mzNHr2NkACrtAHF5UtV5H4
6UYMN/1wSA0uyroctmE47U328U5pXrTMfOEIdQvtcek206ltzBs380PhPo+p9t1Ldqw0bd5oxAxq
++GiISDpjvZu5U8/PusWnyOnXnYtbq+KRRkcndQYrkbBuB9q/vTq7NsygvyLCndnmxc6Wri1Gffo
qHtbp/Iqihmharf+quj2a5cydfLL7m2a8JIo3YMfzHmXNfomXVnpKjYsP1afR8V4Txl7WGFyFWL6
aqr0WU7qDUDxgornSc7LhOLqM9SJos8tn93JfarSzqFr0D87jKbiekb/0WRdVGn+HssNQp7AE9nw
XushdMjlqBEy0ci9rtKyl91nyKlfh5TgqVl3GXX7MEbazU4tokIZqfMThIEus6mfOvw9/NVy8GrJ
Y8Z8wgkPbsNSSHjDezjYv6lEM9NVT05tnjsmFHqTXa6VtG+jjF/pHpwnvVo60Rlj5d3PygsWq2vt
ymcTe6sS4MAv7A/kT78xx756DJ6Q1CysnlGDpQef+EWeB4oM1H4oIWuK6oaNYYkq6ziI7l1LYSqr
ardP5vg5X53jrdbpDAA2DAoIBVifoZ1Spd//gEQC+YToMlm10fRRz1eyYVBBaBWjM6Tdiet8jFoJ
hWlA4sMGbOnXWAnWZZo++pJbslRhO00GkhrtNK/DU50A5YqWZpZ8BH6yx7LtKRy8vAL6jlfZKvFi
/j52aCEG0UGkG3xbIQ1qDA4WsFiAGJ5LDJonx2tn2kzoowZ2i2mO3mBAGzUsg76YCcMpyT6TSnlW
6uArSvxgFZozRmrqv3NdR9gQPKRt/NY3OBQCNxVeaiq7DNOkUnMHRcBvF2OB8Q56/DjB4Ku0+pzc
0Pq+ZhWYxCzsn31FOXTpNihAkCTO0XUwVI4TlirrMlUGqrV+NWH27tzXVrkXdbtMhb8nlf3om/vS
1K+jqRyjOjgMUYPbQWyisgFCl+/aaTn0AB4xYTUq+BKr2hD6C8Zk3A0g5xXAuL50Xps6PXeE9IHB
crPxrUXf71kWBk7HvgRJ++tWkkODhgS0f7KbDGEpV1oSB7iLi61g7qrF8GD9FLhTgT/Q7r5Gmf9W
VYKS3ee4nH4rCYRqir4aNo8C4IiqrK5nH7ebH5uMrr2dXmcFvjswzRMq1ZQ7oVGsc5egSclSqTPp
QmTdO5cJSFAccNJNS+UbEC/qDYabYD74sGY9poxXlSXfe1F3npvZL3gJIF53UIX6lsl+Gm2bXG5d
ZG4wL1Cs1x2z4M5eigEATlE2yC2LHUOxN6uXeA7ku4mrWYTdXRvV76TtnhOpo/V9Y1R4symhR83E
LxzvkZRsYJ2zdmZnUebvtiq+M2E+Oz7I2dBYmoye0KU/6cMxcyQXsuas0XNt3F7h1rRXbhhdS8N6
tpAqzCb7HMGotYoHUCwE6/a582O07o/52ATqh5qna7+FQV308d0MopuOy3cetDtE3yIiNMVbY7Lj
GJDpM2c4GGb7XqCB7RXYi27FTl7p8hYzKHd99TE2mu9unD5kpX7iowEbNOCCtzDjmV226Q1tNwIt
9oK4/2ylss8If6breFdz5Qf1OKBNP7liqqHeZ2atWvZbY7TIov21FtBMzc230XB/TYZs9jMsOgQB
E8nDopaPyrduduCkstTwHOkck8FauVikF6YkX6odwCIagPtHjQo9ke25rK2N5da/jlLdkhHcsIU0
zaz2g9790gybG0jxoyjQdSfxo9oCNBA+hy81H+kZFhuEibvRNp4dfZ4S97+5mvz2jIKU6j4oOLBC
ElVNzcWcQUK4LJ4K0eyaf/4XHOpKoAPuC2LNtqFnyTwFZqN/bYL4yRAdtYv5mivho4Jzw2NJWKRk
oWAVOZKm/Jr02U+bT9RqMwIZFTtCnJQArc6UXjZRSHQdo5oAddEgqKN4YRDRd4u6zpu68qOZ32vA
EOXv1Zhhrq1didKAZsXRXBGp9FhCl4le3VOEAgtWI9S1ylxOooU0KNW9rlJbJkP7SBvfLYjPyIb5
dAOUWvZoHRVtbp1aES0flTmT1Lm8al2gK0yAI2pKsLWL8QUHjb9AJ89A4U0Nunpf/mJCDR7gxoU+
M0Ui1Z9aOMhrndrbhI6+I/TMuYYy9pI6+xl7qWL5rTZa0dH5puxHSOhUy6ED3uK24aut1AanmEDZ
ywz+swjFOYA7ROpJhu5MkZdxJnUKd8iXU6roO6Poadi2xtpoSbbiIukIuaY1PDnGfaiSPWlBOr+z
wQDM7t9y7UMjiWoRKAQAMES8qIE4D+msyzaMZ4NhBrMJjW53lt8z21nRiPviNg4YKfu7QJo7MwHc
WFX1Z5u8GlLbGgYt18QQ+RaDzskeaAHZjf8h3eHoVhyq8/GSqumuGs3HcKgPbovVA5kEFfbOT5wE
SQfwMa1DdWDRrG4IHLKNdwUpiTHAJwPRDCayZLAKEmPiNUBxdFyGnai+pyGiQVS1N91XT32svrgy
ihYCmeyzXTKnSgCZrsxMvA5cbxutn7ekQt22Zv5YJeIm6HdCocG+LdI3ci+elHD6jYiY8KowQ+Af
7OoJLVGo7bPROFWh/dwO+rsZGFsGQaug89/6pPq08+Kt9acLCWT3XC4qeN8Li+5IFbA5pNWkAx8E
kYdRdzVqBnP2OOp2XSuPOZ3fcBypvAi+Y4wwrUrLvccG27IQQ7ZCFYDRKrhUmv1mJsmxls1TJfyv
zLLWVmluEws/++iHaKSYfJNKVXpzB3khua26LHlJqcx0FS2LqZIMUDGJi8uK2wSv6CmIHtvQbx6m
Zs6DSZ1XANlj/NNaBW5TDXudPhUrTjrJshuBF7Kz/PYqWEMy2uIouP99CxFOJt1f1mdHoinxJ3VR
91wKcR1w/Zk3Rlt1DXBSSzIaHR0JymA5PGKduOGk+0X7ovAkCkUkENU8AZriPWTR+e1uDTe76wRY
eBUxaAQC0QhrNpqInXdRdpSXxcXN8wtqsGExdiNN/sxmjVRkK7Y1zXt9VIqjE1X/Pqjz00I1GZtP
+ER8lVvP1ZdpRk/CLI9Viyi2GGA/dhxzjrmJsCdoFfIogIuc/h4o+mAVT727mRgXXujFnLW0widS
O+SLM9Fpu7DfYqxBqUG3cZNAcfeSCiVvokoVk2iRLjJW3OXfazI8xmVjHjlRvlSOLBawtLu9VlUC
PHMoDpNhdVss8/88+3vp70GZv+O/b/t7zaVHB0kOEIQDx/zw92AW0bSq4oRz7/9eo/8bzEak4Pj/
vYbFJF5UmVrjtiXeow5axE4jiYbt7ORTO9pxzHz4l79/lmpvHkIFCIHQhbOI/Lo+s51VK9eOoNyO
UX3+e2A+PqiQinsUAnonVz024Q38eOZiHCTo1iYa9atGfLmh9wAjEQgj399R6KGRnx8UI4PWoyCX
mp+JWvg70pHwbs9PdXbituPtxW0U9pz+Qrg4WITp2UzByaYTe+oT+e9X7fzV31OCz4ylOyErD5Ff
BpB5Nf5rzdDzlVqF9Kz+ngddZ2zYQBFVhGIVa4Wzb83xKnV71s0IUjdqmw35n+fEmVCpxYs0wFuq
TkqibEyNHxBAEVypYgpU+lANNajlzKMnh4qNY/8hnh8yZoA7vbIXdMZaYlEK3oKfZAxEjAj2a2So
3S52yPPNIaDAWSnPdqIQNML7e9QmBmXSVu3dP0+rqjy7OonouNvSXNXOleXbV2uYbPpey15lYhMH
NDhM8rbXodbXF5g4zcb39ZEhNLiVv4fBD6a9oeSnonSrY4/cY1Pm9nvnpJiwQmOqjv98SQTo2rDh
ho2lG52bqX+iYElxJPHs76U4mv79ynXIvaycS1Np1SaOpX7Bs69f/r6qpUSfpGEplrTI1DS1D5Eq
bWhjab8OFVu7S5MGFOJoGIrz07GDU1hF9yZSqjPFUO79vZwP/8fReW01jkRR9Iu0lnJ4dY7Y2ICB
Fy2gQamUSqEkff1szcvM0N1Dg7GqbjhnHx26WS6KDbxT7clVw08ZE8zhar2+zTIvf7H7rN1z3SNj
mz/UhFvhHUIYkfnDzu7c4jXpNJIjEkJwCpo9aAivnv/BDtu7///bCKN3yi5yfMKy2CirMTbUzHql
jV/SZBmq6/V0CAvF7R9UvGDt9IVy0KZ4NMyLT5cIhyTFN9oDxyWI5hS0bbMckil76iuyMf0gtvdu
OrFmk4oTOAyi4yQKFqLMO/qUg9KvyMf2tNa5MzTT9xbuqIWyYuc+zv9wUdVrQ3GfzPjB1CfdZHZJ
vNY8DR602D2lTY4k3qd5//9D05Rz68pvwLmKEHZkycap5CwCjf6MuMz3/39kpR2rcwfTZ1ciGBaY
E1ndxeWawJebb/vlPvb8/GjFgEh7osaHcAp2sA1eosYkjZFi7sloimTTSUNjjUTOcZNbe69Ao+ZF
VoJWBIRcPNJX5UUl1q4lDKI6ndI74HJxDyF5Fgert85NbkBP92SJnq8pnq7//2cyxqBa5l/E79yd
B+uCzifaVfPgD+B+Va9z0jq7TKvPejvIq4dlYAVJO8BTXC+svFUfqHbzXS9khuyYD+l8zz7//31k
9gU/1944wvGXOPbKrwzkEepj9x8TN9Q2TWW8UI0QwFH404LHkMPNRmWdTWr8zHSWIExAbpOv4M7O
v17QUi5ikAaHyI2a5wTgSlUUISsMQz5no8/SyVIsZsi+5CdtxN+6CDdNbp4VgItDwj7zCvwKX1VL
olVOoUqeKXPJcsRwrnkYQxxRrX1yR9FAO/pB5E254wAAVp21R92m9Pr/Hy0K2qPrZzyy8BhcKquz
O5wjexpP/38AUFRyfMKrdmSewlLlU///+QlLNY+B9V04NvFg//+SYvJAZRnS0mYGQfKDulQttCjd
xtRssiEZvZEZXuX/9dydseYHMP7jkyDYkJ62/xBhMCxsxpTEDJjRMoxqaGQ2uxCJb9fiLsiHKN9Z
yMMiOx146wdfOKy/ahvlIcJMht76Lw6LfCGGIVqkZfXzE2CNWJgjA0VBlPpcysJoBak7gGcgebCJ
q78I1DoZV/YHa8lFFmFLrn9dFX6aw3M28KPMme8s8Brym1z0oCkeXc7eS2TFfsoEJVFqvw2UUyh8
vsecYSvm9IupzTUQt5rUNY6rJrviY7wWHoMtkh3ge5TPeYtafrQ4zfSo+CfM/BZYVLmASNOxf/ET
o6A7q1+N0P1X1Ydchr85NbOXF59cEJ8jItbS+Snc4EtD2rYYA+8a9nsrYKCuD6diCvdOg9KcGFq0
JA/VeR+JHp6FW2+cHjtBcjbS4DY1yXMv6g0XNEufWv8JIsRtxpVTlYTlgnH4xBDblFdXD+91cO7Z
mVUs3FCw5yuv8EHjBtkdA8gK7TjxMrSnTsxU20vv+jzVGLKesKgpfRdjuKnb6JuQRqbyimLLglHg
BwwxS5xBq9bEMq+bn5UTb4m5O9oZJLSCIEo7DW9R296CVFt1pdyIUn4BVTkot9y0OmnDbfnQ6umD
FDaG4s3w4ujBtgTFx7FwkTZPpvTUnV7m0jv5S5AbT8g08XFN65KgOJY2F386WK3cBXlBb9wg1SUh
i02AU2hrTxbXqe6vNrE2xpQeGU494WxfGS5aVYz/MnotrfdRbEVtraKRBNEqfI7ICkri9E2Z8ZG0
4n+K/XYbw2vLfc4kJCalYbzFcXSZhHEn+IRxKFyK0o0vSVcwrdDRXygW1wmiVjL9gt+Bcisbtas+
Fr81wz+OiVNE/tM0T7egcqfd1CySafwqHJYbBMuuHIXpospeojTdB2CHvClg2KCv5/QVTWuvUA53
gJ2Qk7NJICST4aMVgxnX1blMU7nP7Yj4rBJLU29+ltz+i7J3AOSi0y71+i4uzFLZveCzmMxPXfFG
0TMkebwR/7WYGrKp3dT4TwFig/jPPME2k41fVC56nelT24Vo+Jtga6toMxQk1tfJwM3lP6KwuaL0
vVTu8LDH6YVORVT+BaDiPzMwbiCjvr0cWxe+BzelcKyc8S8KwyXH8UWL5JMgAr17G2W/T7rqKVHj
a9cTjDiNjzw3PltnnBYp7xJBb0Rs4rOdK/pI1W94K+y5534jt5rAnX6aHlg7g/4wxUGxsnQIIG3/
ajmdxW4bvXsKohqbJjyelH6nQhttMFZnSsyozIgcZLVPLsEu1HkFPdGgv6Rd8KICVEKwPHD1xHhX
+p5Zn1mh8u3M10JnFujV5soLmKSHRXPmen3yQmkcTNwT28rW0qUKq5Ohs0W5ldGM5a3Zq9ni3FjG
LaPI7gPGigObL1fjPZVC4B053haq4HgT1DVdFD1j5f3zKvefn2IyZEGaSKRiqVb9Y7prngk7IOHT
GPEvLxJSdk6ar+4Sfx3Wy8Rpi6VXOBYk9QhMWgjp26gf2kjYj8H9w4qp7ZCfMbjVYEg7nMJdWxqL
nsy1VSRfq0ncM2ExT6FfwGwDIr40KVh1lhP4vLt7729Y7ybb2idqzcQYWmPemEZ7O7PqRZv91LkX
LofBZkTr3GPcqYeBBi8MNbVKmvoTFPvDdTbwmSHiCrQ+6UEM8a+wCh8iNMPmeQIiKVkSuBKh9jPR
/3NxztmHNvuW3MjWuZufwE2/5Zkfbtp3sFgfTVP/msq11x3CMW9KgemwsF2kk8m3bcudTPJvNRjX
ypQf3sD9HhEpaEfthyeJIQsdYp/SjOWHN2wsBwF8oojnjOWwqcM2eSoFGLKkC2beMF1jYd1HfNMR
ioGIrbCPmI015qiWmQpOBbJ0zHJk2BVAdgIWxf/PBnTVLFNfPwkF4CIOoSeyLV/jhEIuOc7iy1Ub
YCAgbE1nhOb4CDeZnuYUXqxN0f3mDjcZ7WlYjRg/NMxsociWuQWqACIOTwLngjLKZk3qUOf5/IgL
zVpnLdq0AkQiD8YRnvGTFYgvZHCA2pV1I7zXIq7VO+sCvn/WtC8j0DTskfxdtfPA57WwPILfnACN
YVoYX74WsGvMPnLCuBctJuh4Gvf/fyCTGKE+twraKIR8zH1ynRsk97NPFYpDk4qjnXAcMJIjCXQi
x6mfkCSVwiM+Q+6SuvlAKhmXrD87V6sBaIn3xoeFXIpfV+c5acT3SIY4sqzoVntFtMzmzz918YGl
MxNLY0uCRQtn0iOBFkvKwuimj077S3r7dwA1k5e4vZ3uOGisGyepuUyL1FYEBPe4s8osRymp2YgO
Q224hZXa0526e/562DroO6U9vPoYzVACXuNUBYc+bYcdgNNdJrPs0DEPqpJauxL++25KYZPhk22F
7iCOTuS3YJYdugjGhRk+MANyXHoKpIaGK6pjdXP3LaLXjAT83/x6s3cq17zlxAZ/1ngSQ/tTdxEP
QK/bayNB2J0YuTxlgqeFyS9qATt91xwi9JrK3ww6O58JcwPIjqnfhURpXkLj1wA5y5uJtYQWaG8Z
NI5jE/aXjGzok90qDUrHOCcVh6yckdjGgW8sM1ZTLJFD96I5mzZ8SnU54sjtdmPsTiuEA2drCIFD
uZhwyaaDMjUSzVlIV+xKT/wrMueZXdP0SiyvIGkifAfZjxfLq9S20oS/MmXDvkUSTzAggXbKeYWJ
ASz9w8zEp9VS8scIpd2SzDWxtyTIIbEDdjsdgQzktDM9n8g9b0dcQaPVfyQVRnmGFOINMtCClOkQ
KpgjrLeq6sQ2UZidBlisDLTAHg0eEaWAFjF2eIQkhcTXjp3urfK+JseJZX0VF4hVqB7RaXzl5qjf
DK9aTOlDM0teIriQTap/CkDrHA207gDzV3JoDqgpF9wn7Gho/bGEF0cP+pUxdtO+rnMG5GNeL6qy
JFYeoTYSiWzPBuJBiEhHO9dEV2dc6xiHRrYdO/he0TbAJ5dRLWHmvxgUySy9CNyu9fFd1niIrOY7
0Tvn2Z1FVNUQCZpcahnh6SSgYH1gVzwy6gDbH2IyXIEVpb59VY3F0QBLGckMbIWengYNh3XqIRje
cPuhuTtnjtl9ghu65ELbsQHWPgKpgrXuUBJORJt6RW0dLJPbGS/RozKCHztQE0FR9caVgIeTtv3l
CllGZnSODQfRk4yH5ZRLEIO2cFcVwSl97YObNfvnhOjH1Ik+ozmGDbjygH03PHHWX6NYs44uLchK
gFdaheP4q6bsU5DfewwD42zajrFqR9gIZejKeyRtVEOwa2Ob95gBqnKK+n+JHt0HAF6BctXaR4yP
ba1ZeypRG2NEVzDUmyAFzplIh1zdGtQkooxm4HXH1MNs9zW0ynhd1yS8kx74XjT6e9+EPkkpitMl
dW6RBWyK4dhL61Dn9Z0fL5k6dsvY739b4RLB4IMHkE6Cz8bbe0GtDnkffXcNmetqnwqEG7n37VjN
se67XaLHf5j5D6AUwhUiTGbeAvyzTAkFC7nenMATz7auUtiW+dLs9I+6m/QbtNRtgHykD34syZWv
igwRuvvc2m58R2UFKxfHX9u8Ok1wjO3mMyF+B1n+pVE2f5qDhyMXH00jyPhCRChWY41vJsVudNJZ
/vGHzSS1rxKQq5t7+h456hwlmgWrMCsfcpxsxETWV8WErxX08/h0HhNKwR3w5BenTT0e1+qoy4pW
sm7ACGf3mLr6qUZAJYT2j0zZu+1o2y6tHpxWtzhpzVUf5dek7Z98azatVs5POTF6t5r2SRT/8ro+
O598kREDgIVlmmrlBIl11HhxeF96gohwnFCp5Coms9bC4OMVaBzQPyxZOcbrqaFIRsr7ijKOPC3v
F517Dynf5g/KkAlKFMulXdqPEMs3G6q3XIcWkw2Kz2eCjCkrbFhlHRM6+/C55bh/8cEPxCCrGh7F
pC+ssU4Oqk2iY9whgMqo30JT03ZsLYlGIyV4dnxtU8c1d3IaeH4pFiJtGjYT1lT6Ebe8xBhPlq4V
e2sL2xO5yfSjRP6h7SzIhRAJpqwWOcKesNhPKjwiKfRqIPxWYPLJFbW8Rdip7Ye3YcxpnIi0Z3g+
2u9+ydDKYLHeAejYWnlNxREcJzgz3ZwhlFUvWaH12OeeHBML0yc+o88mHo+qqdJrOaR/qVF/1zb5
CcOQM55E0qZ6Fm1KI4Kva2wbPMelZaHwAh7EP1SVgSxueq+MDsJVCI99Ghoa7696AvfCEOKMJPI9
dDHTS1bZWX62aBoWgWJmVoAyaePkq9VZcrLkB/pE4BeSay4TNFxuJxugI1QDMYFXxJEdc1fGWyBW
Nwv36prA5r+mCmBwspDSp9pZZb58alsyyFiF3SgxWYBo8XHI9B+0CYi0onYmusDUwY3blLSin72I
PkyV069DjFtgSfM64xIyZHIS/18FZoaegS1hVItVT17HpkXWux6NqtuZSjnshppPl7HWTjp7upRx
a4vQeO9TbztGuyKq6w/aLG+pVSK8JJ4W7mq8A7mWQlYqvfqqjWax5dzg0XMw0EfuX1L56dpjgLHo
iXJdqJw6btTKYNsFDZgcI2VC09HNCPeFs2jXl/Q5Ueph9WsSgFHOHtYySxyKfnJCJlLGJDsvKyBc
Wfe7bdkhfOZa4tzW9M1kVhyCbvJMd6pQWknGfOXF7YNxjc/sYkjxSLj59y5nwAbIMy5TdjTgxlJz
n+dWtWFD84jKFipU1FsvzsD+sItbOify/ZZ26Lw0zjASK+z+DGOp9qppz2WzDYvoI+nS56hqXhyc
uCms9XRID47lf8RT9I5nGIOsk/LXKfniO72aPY4L5aKL8Mn0yBp0iH1E3SNFZ8NvhKqcGCgHceyt
kP1jWh+B9OG8pXka9ZQMmvgMumUbW8Tam1HyLQLtqYUhUgBvIpnUW8E4hm3ntxu84VA9G3/bWm51
bYrmxP4GY7zT0zhIxAfzij6cQKMx4COWbi4tHUXMYZiA6Z/GTWVYT7WFfdCLX5zRf/OHKWCH0HDz
6P42zPuz1LdVoIgYyXjDksmSraeQCkUaAmBMEGB08xEMGe4P0VdvhZudM53tbVnCMnBaAmWnsVpo
Kzf1riljR6zhmNKcsFix5iQOhpalb1GuJmF3cjCotCGdQyO8LXhtrm0CTNZ2jA5/srOnocFtlQXG
bprdgJziYFp/oEU54AzQRY5a/tbycw1NYAM2bq3IWpc6ZEiUOSuL8HrcoPANmb7AB9QOZjqgnU3q
dkvc8htqNbaGRkBs1AhX1vA7nKquv084VWmSCHabpo7Mbv2W56RK6m5OwHKh++t0vr4cL652IqSf
1duW4kiuyTifCW0j8qXiGNptcRW+edBnm0Mmuf6dAE3OPkLgh8P46OikN7e1HJk1mvM90p3APS8x
ac8RLRXNphs/+zkcYsuYxBIh3ooIjeJUBCYpoPTR9L/eR1fHK0mWOUqYYNmMRnLs8zuHCEdBBA8H
7RaupNmeE/iM/ES0mW8RH0SVlgKhbS06y8rqjmVM48A8HF9qdEUctbPyH0zVVSTkxsz0jRzba9EY
NZbEjDh1H3dx4awMz01YHnLjkRD8SKtNmvcovwLaKy0A9sNmeekrRtRZrRGj1KBIbybgnINlyk3P
jmsRe+wCLKfaGYFWbkYGt1RTIeqWPpuOncr2cW4z8vCD5GSCSohVuLLiZNY2sjxWnXGWdXrvvZgv
nLydD9xPAdhCsiSTeDV1F66Z4BBp9s4mBWLhPvyseNXT5qHwCUDJeosjY41B71UIt1l6IWijovcO
eVZWO41Rq2/zpFEZRqxycT/kxcbNYc76/M/VZNHthbChnGgINslIAlkWWQZQohFEjzt2VxxG6X4s
c9C0jgNhFc96VrofRaD/VTWRm0HS0xrNd4h/C5wEhIBHTJxXJT/p9NxQsUFl+iyFTbNpqzfHIp3a
rxGphIMPhLuKfwbbfBCvN2f35Jtw5tYUJJ0hd7at6DMrR/zVRuVsRjOpefPCLtWbGY7T1ns7eSTT
fmSZKTvvDjnbXespHC1Zph6IQOJwE2b6fUFIbEqUL3pTBgQphnpun8LYMM/jTQT/JvElo0LOS0to
+o0wnn9aGphAXyILUAbLWDvMoH0me3tUL2Pp61uUHSbbq/yVdwhc5b4h0hMeC5WMYtsSL/Te0M4B
dkGStSsPZbFzdAt5w8iHuV6n+RitE1HS36nLpVo0Wr3soXVyppB3J5Pu5gU06LGRgCH3mtesQs7X
ZJ+jQ/GKSexU2J+EjRlJ+cFotTgQV//reTmIDVaBFL+8H+t+zdb5yoygXrm8XDqhr0vfoOMQ/kDx
oNDvIRexcgZrAgXOLHBn/VVrTyhs7QUGAlLJQnQWAC5WomvgTIbE+eVj8cR4HZ1Q6/7TI+cJU4Rx
SirjXIz4vtOoDlexda7VxDIE4cBG540h1TwPt+6NjsWlAeUXjFNzmIJDW1lqb3TqW6ncPDQ4INKI
5LqwH5EnG+MWn56BqtAgStmFEeQ2JElhBG9WXIIPAqreTLeIiEownpU5nByJ9yNU8484HGFPESk8
68Eai37M7b1PsnbxdrAoLLxs7RviWRvHc+8F8FIeddQjfA3rDO+9h+xiPnbuZmdQ7KSYXkit2omm
PrZa7O9ZFKIJRKHn+1uOgTdAh2tNIsjrO8lzHxtbo2bgZwN/Ovi8/6ukJ6vOHci1zT6xkeL7UvV3
2LSUIZwNuypL37Io7fjaOeUSwnsmqCXraGhwLQ44wYCbn4eo30vPcVcfMtWzPWG+BU4adNg6yk8j
eEaL91LUHZjXDO13tTKoiFbIQfMNtTvKHg7cwZVMH3nmQ31aRBZETNyq4O+Msd9NUX0ysVMsnIab
vYldZ1179RlNDkmfOCeFw9IIDznbjgABErPQ71wTwQmtz89kJaeBZMIqob0NnCAnPBuETJcQ5Vwb
4rUK52EP4khmtgBdsqOBSRkC1/TB0dGBqNQozutq2zNuM1okN22azRbG6Q3h1xyR7O9VPZyiqLO2
ZQC7C/rYjhLiSWo3DJUvPb6LV6tqYTgHvPuc0HgTsTYuK95MjJpY9qPMKT3r3LLVCIw439sNIYk+
/BO/9yJaLufFRtWFrg/9HqcnDt7ZZR+I9sjDy5wyiX/hObIS6TRIlla6ob686HG8GVlW86zASVEd
ahiPl8UiSx0OuL+T0n+e5PCBD/M+sbehp0U1D91H86vhqbTJrO16tQoUw/soc/5aP7sFya+fyq+p
Sft7WO0UAq+VXRlsHbzmxpzuA6/SccwYtg++ti/sJw6sfqux/qAaY9eBEI6QWfKj/+8DsF2VQf2l
wVvYQFA5JpUXXzQ2wWRooEPK7bcqcn5Rm9JJmv5jNNLNFIGtkXA59o1y7GdWXSWDsx/EYRDdQ/S+
0n7S4YGOffnHEGM8xBbJe1NYptQFABRVex9cuyJOG0ihM2jTyk0gNYUWHga7MKBnG7Jfx9LOOdRv
rSjLddtpcxg2TgIbLobHmCDy60M8Tdc0ltqenHvSZfOT8vN76aFjkpgfaz+6qCTEm+N6cIkxauYp
wt7OSU9BqYcn0jUuDNYYpFowvpxArfGlPAZNWfuBWKhzwidYVuXwloVOcMJM3FQMhcYiLJE3+Sxu
6sFD1NX9Gz2JFwaFWdiltyD2Xwj/pTFWFCYhhWkuxyUBuPCNBuunjMytmBhil9Ikotq+yJwjMaeJ
HKY8oRqGSTQRGhKk4s8VXMaO90SRXa6U271VTESgE6xsIoCJroIU1zYl2GQowQvZBGfN1dfuZHqs
myauSD38De2kvgl4eSCs3107M9bAR/HaaNClYAuCgio8QOppcNHiDi97syYYLF+bKdLYtKQNM8KU
wQj7xWVgt2xJcoIJNc1YmXq97oTRn3qoN7xLjHUCaAktLEaxqiVCUKPKbgHadxpFW94XK6NJ33qq
/WWQ+5gpI6fFmzzdS2XRPoU12R91d4uK7miVHkkcbPZh0618gnArXrBFrHLuv6J+0KzPY4Xgg5z7
ncJwTy/zZeVDSvStzOHNMauP8y/fYgwuWLoice4p7hJgiSEc1B5tPAs5zrhlU1IT6z6AY8Ql7UYL
mevQ9jcAWZwfNnhuY05HV007q6qCrXALtSxtaFhFxHIM8Ph7UgfdNvtJAiD1mPVeWg91IE7ik9lT
XU3MH3RrB1aLANC2wqFqO59xDvt9mk5xNoGVB3fSKFy5kzeciAbcg2yPd6M1obHTYaErXc7lqM+5
EJ00DeiHGlkw5Tgblx0qnYR9xdKE3rRIPYxk8ZDzdBNRAwceiXjJ5ot2HZEivsJ0pFZKsw4HZKG2
npA/A3w97L/kN5ATAMugu3sZoHCdqEUK7FdSvn9iiBdEHScH1r4pkkYIB+x3tcXki3WmFI7lNgjI
tniUEfZsx6dSGl1LX5F4/CeH6Nbk8aP2Gn/dT8VZlsG7GzYEQjKYbaoGH5niPWeYpdhWDj4xaKjZ
qpM6eb3iPDJJXaK458YPWKoiIFWQareytiHdBeqt7KoPIi/qY2Z24zpIr1minXMBjmYsqmxf97m/
RNdDBVnyX6FZZa9B1jzb6IuR/nDzDjMzHjPYNUGYuploy5k1jSgK8mgl+6TeMxUPC22TG2M4dzwM
VGHPLXuj/mF3Ph8aBu17Y8wTeageSXaI/PRA6kfHr1xtvqplKYkt7mEaZKwHPafdTV0an1Xn/UW2
6XNn2n/sBcAIxSFI4mCNl4qeSmok2JIFtIK2zFFJ/yM1GD+1eZp0fCiW+O7HOedh3ffaCorNpZrX
HSiS79jlnochPfexuYeNsfSC/GrnkpoX9apRm1/akG5U58+1wEtb4APTNzanXUMKUTKoHQlMF61x
oXcLZ2WDB16yId0VU8bKjdY46h4qiWHdOge95VvNtE0nXnCSr7XY3hbgIHKEDnBKDw3DdaZVh9Rt
doQt7As/atfQJd3sZeiTk/TLl4nwTU95D2J13qAK0td0B5Gu07GCfsKykEwIamf74PvhkzDrZ/D0
R32s9v3QfGc0hS3aNGrMH6iE9rbU5d0VzGVNLEbFaf5z81fY5vGp8SD546nJ9OSfhxIu9gQCex1x
c5B9di5/UTO+15X1AhgVDQeUiM4aXwZcTw1z9i6jRCmmNycwXoI0rhdjUf+S7bErjPGOwvBZD6JX
Ugme+uk9s+qTbxSXRiP7Ozi5bn4jjPTPMg3Cl3oeY7HUMXqFjJfZHacqvpJ2e3QrHHG2vkpRV6PD
ex6m8B3USouTNumy/19FMSPPnIbwHvcoMbnr2SaL4aOa8sUcYBbKZMercg7xzxeYJ7TigR5ixZFy
gVYNivEGFW5XSHWwcdCHJcYlEoDMoP/OvHo/fx0om84BFoiBfBBkaoD2y/emdRiV1btYlD8DScGG
XyKMasFK4NobWe9O5TnPyz1ZTeC+44tfMgBzsYIWyn8B1vo8+Na6NxJo5LiLdVh3KvoRMZ21bS49
2zkSfw4wgmvf4YttMicDs4AaQdOrW5ATIsdPyAnai+UiQs684jmfzBNyudhN7yLSTsp2TaL5BGPs
9JrXLK8hsjwFibgOpglBCV+6MeIfiA91wlibH1Hc8u31nQFwV92Fiau1Su2XGQmhrOGo/XIqHGPX
vyoeKYwgGb1aAA8enFBl+fiefLXqC/XERfPpDdohr4rzxGwrmWIUMe3HlFtPlX/ldTlmsftkFMG1
MdVPT7NUTP1RgVpocRb5s7W7u7mSQa8TMfLtly4yqMLmXRINqJJWNR1UpXckv1WvZj9dbY8UMifZ
NJg94rbaly/CEi8qanaTbbx19t7Kq79sLitGa5cyNGXlGQSsljJnH6NZaPxLWAzn2BpBENhPoZHr
88ZxSWnOwrOC2DjP0VmI4/al0k5GDbBCNSxr5tgLqwgLVpAtwwBUpJkJn1rf1ykqzmlfTSHOBBEv
64YNQB6S/V5/TILZWRFk7r5VPackj9Z+6EfjMBchVpl8tNVX1/Xow3yEzkBeqKX1H6I4Pp0EfQor
0CyzCcOj9ow9fdfN3sY8rG9OeYPR/FSmw4Zu/yo1ccqd/BahIG3TlWWlbFaj/gZs1pHWtuqACJvO
ebQM1uneI7HNQ+/318EpnuFafIZI0FCjLIjj2NKT7mCYp+QDw7UgdVy3Mc2wB0tpRlCXuES+RJQn
81/ne9UHRvkisPZyMrbeWF5HrX6xA+s8y1rxNgT7yg8W4HBGHySg3vx0tnOPNHW2/LXHNySt5lUW
zCXtfjl0zbWXFWucHO2QSUqpYTyEUe9aFMVd88zqbIU76NNsuZfDIvyr5vnakAPFLycqU9rLwnpm
0L9QsnhqhXFNtGKv8WCMfXu2teQU8uBBV6NHQHAhzFseI4kSsJvtZJNI45wZKK+hqRScJ94cWU3Q
ZcwCklF/CM2Txjc+VprzVikLFK7cQUk60zMjzVr6LS9HqDCdkKkRMKGdX4S0t3YCUPnIsoXWd4no
kZvcgOyFFoLXIFMI6vjSfOuoAgykMpkwqnvMiNxPjWQvLN0y/UAEj4wRPzvyQrYEvM5szebh82vE
96cTvaxS78KxezcdY+9D6jJMdwU+DzXiyhktzlrsGJl1JiVun/fgS/XkLItbqft/ftfQ+Q+klsc6
RRR1qyu6LTktY2pefTmeWtJX9gzfiFWN5TNhQhioZVZss+Q1ZSW4joPeXDa22FjZ7PAwZbl1XIuy
i7VUH0hv0bFCWk5B/e5HFXYeUsxWjlE+3JRldZUicmJKqt6q3L2Vg3aBiJdltBUZWMKFHAeQpe8M
PM59oIgy4hM13a9pwpuoc55/BjaNB7RG624E0WpLSJbc7IanllA5Q28/jZdMtfq6ImCdSB/z0U7m
RTdATlC8VJsw7+qFoegWyg5ye9N099iYvsaK1C69x1SQh9TPQ/40/zsFzKVK9Hl6vsFixNWgdQ5y
lcZfmkyidd/6azy6AL45DfwBz6ljBc66T7T3OIN75tjx0WTDIOSJQElEJOK5cx2X9+8E5XjS1R7B
Ej8HMyEvpptw8dqC9XX2ZdQYXJC9Al5IPBurT9jfTLO56YPVLQn39KBwb6ym/2VsfSMRS5tG62x2
d8U7ZFVZGhP7Fmm3xRg8HpMFxr3oMJaMqSLvW4FcXSQ1fHizhj/uNQ5ucjCzZTIcu9JNH0zRtr3d
vkpPHgF8q6Vt0YE0yWSw+CTso0z9rxgv08LppllKW0YA1uRV5NibCdsFvgok3yzYukOuX+gPr3I+
W8/4oG8FDZul9cHvroIs2YVb1dchi6tN1ZTPVjDzUX3IrbkRfPhW/2+mrT7rzl4nqo06kMkq6QO/
hMiP57DNn2AOvaJGuxX1RPvthn8jkPh0qsDHVfSSQ/qPVC+8g2SGou+ndlXvExHn+Pf6Uw2jau73
tmEVFFsQrEgHW++U2Nehnb2RHfSqKvI3lkEXWEuIqhAECFgw5HJIk/KUJ/0hTBALKJY1C4mFCpeW
JDSMH+2anCSWmjEIhjR6eDVkXdOFXQ09Cu4pofYIcynhSyP/c4zkt3XDaOvbBRikrv+PsTNZbp25
tvSrOP5xwRdNAglUXHvAvpVIqj1ngpB0dNAm+v7p6wN/l33tQUVNGKIaSiLBzNx7r/WtW20n44FU
hd89j7SMG1KeaxGfg4llQOh0wR3yS9gXgp8qZxejsX1j3pIt67j+FeQp+mHN+TJjLUfOVj8QSmxv
+pKdt6oLEk+SS0SdsmsoNpZVE4i1hglpg/tacUE5h9qQCRz25Ibt4VRTRDDdtB6YtQUHvKDQjKPf
tiachfvT1cx6P5/V8TuCOS7luuPceijx4C+GGKlfRu/6okeQ+VOkV0wobu1dONfqW6OG52Yd/Iny
NACzuLNQ6J/M1HjucZXRl8Gj2pQsJW6rkYCgxNoe9Y3e+f06rHniFOfH2s7WiDRbIgACaseu2pMo
Qf2c/6Kvt4Qc81E3TrBqojTnEMkkDCtzuhmZaITKAqtTqZ+88MMa9MNjMXkx4ak+pnMsggFSFPSC
CMUtCHP43IgRY/3mKHQpa38r4aKCyX8hD9nYRmppp8a1N+ApNkW/gV0AewfV0ZpdnL1eTe7C1ljz
Iie5NPp5KMOZVWlCCFzaIn/2nCojHk7WW0hhCRSdAf8xCzLFaeYsTYPFRhjJxkq77Fq3HwlFy7IN
q2otS5zZucOYyOq1V8T9B8sa7J0w0cZnyReJC+EHyrojC9B8BA90zN/EGgQtwxm6usxZkcehJgLF
bRsOKmj+VZhY6hGQDIidjDa97zBSc5xoXMftsES3uELPVp7CggWI8PGfduq8uF12Ipi6eDXt9hUb
Gddq78ZnPVOEIjKNb0dhrmimZYtWQhmJhPNoMRfcigbldVuSMz4+jjF53XEiAjjrPT0/tEO4+r2x
hi2OeI/W/slqa2uTBR9svdaqo43wrqfqXeg5eQS92omQ5KjRdNK1SsyfZdng+/bWmN+6U7i1woYp
Q2i+O039pgQT4mBU50IDbNV2uckQB5d8ZMbmVjeMcKUVySYfeTvcLXkEEOvxL/IfzWWfeN1aFv5J
z4h0GRtDex0kgxmjLZpTsi8YRS9VIS9tJZ4VDMfxFnZsWbXmMg7ui3KPfWvdtk6yGzSxDQwdTJBg
Youq2bZT2BuD/cjjXQMMDVS8LyBdPss5g4vgeloKjYvqyhmfEKPDYgh8tt0RTFbqssclz2HnXmmA
N6q5lTWTHDEN77E+oujnbC0bIsAo1x9ZpJ8hC1z91CvWWcrFM47XpMASXg/qAqToLVLEFcERrXHX
LQIl2dZNOEY+GgWnQ903iUdq4tMg8k3haj8Cz4uXZpJCPWkGaD8OhatTnAtVkHUF77uZ9eylSH7g
KPieqw10VluJ8DJq3YcM/cliGCLyM6pzarqfrjH8TvV3qWpmH/3G8eghduc+y9gSO/AFLdgk+lWH
tke9OODZCAbENuks9a861FREMCr/wYagHVkjeP/wgkyF/uJPGVkvFYUCfRDtKZuj0yP1ggLtQsf/
lNrlY9WdmoSWUR+ne9Baoty5fb0h4e1h7l6UTBLH9maU9lnVrN0+yWFoPac8P88PWPrDKpQa4aLV
lTbnqcwcvL6YIdpGP05dsEYx9Vp5xu/IuWG/eo80FvECIiKnRvOp0903hGfMfooIRoAPu61DX4jo
CU53Ol2lc8Q+9mzo3merYDta4gy84RxbE+aTn96Ic4QIQk/qH3oYf5SWuRGZ/+KHCGBzCLscIa+x
XXwS4oT6qGi+UT09aZW7qtFLjGV1KQjCKumgobthwJq3P8WkzsPoPFQzPyfRwffgS4q+od/PboS5
WRVnn01b35TnXjGCBIsVirYvumlciSr9BsuvVnH05fInmfUcxDOgjO89ZvnDrwRHF3treVNTuoMF
sTCr7IRUZY/6DdabuWo9fMNeO+NKuD4bPYlXxEuBesiKPTkbN8LQSIPvc+3KUBawhfMWAN3y4mkF
avUJBsQLfqsT432Gb+NzMba0LLRlrSHFdPQ33cA8oSfTT636RuO3HKN2J4z0daQd5v80ApqMmU3N
E5gxTUCQdo5TsSuI6kcVwiZrItaddtvN58zBOckqfTRDmlOSLcyoyYD8OeruJYvVt5vYX22O1TVG
wp7Fxy7sqi2Mpa++pZOWhvbNDgPSAOyXQBVvMmLsV3jM+5W45bX9rZLkBcXFe1bu3SZ5y3H+MH7V
P7KyWKad/4x2ziUYc/rOi/ohLZDzj3nwG5burvME/BSgFJU7vViNQ3rEc8qOsaDcyNFg0jyl2e9y
OZeVwUSjuw5IP+0mueEObFdjFL70mYtHc0IrMH7X0LJUZoJT1qJdYJqPdTfjfBBph1QjHaf2BdLI
rZOGL3nCkbpQ/kuYiG8L1rLh+lsXlF+ro4UWHdahJGovngm0gCd7yL2WoAwDJ0jlvXtB9gPUVxQX
65FgMERNb2GI0mJ+rBBKscc5OndZQGLhDMt+YHQZef7ZDn55JlMm+w6zc4bdCGdkDcCAvCFzpmd4
xqJ8Ay3/1NoI9gwQ/4qudIM8CBdAyRuOcY2PSLDQqfcyxQoSUJZGVAizqovCI38D1X0aUsp4GaFe
19gnsZwSp55bTyIIXxQqlTTi3aYat11WXs1wjZ8MkmfKDwPzFqKHNuZQJASCUaMM3nmD3IY2OVt2
KrgUeAZSx7tpyNAjHd9VWOVHmScbDdJuJ3gPgoh7iNJmrepZaWkDjAtjnndOz3pDdwKY662ahymG
kJtOJj8hGy/dkN9o+XBMpmlcdzZkvTZmlBpUHxmBnEuyA3+30tsasfljTMx3kZcvZRKuOv7BpdVj
ZkrjLZSLExJlA0lT9COk3cbf1vOcaebeDJgLxrp3oqq8DWGLNELLoDHZL0NwsOPoRyazb6mHX006
Hoy6eAxk/7Qq61k9xokWJxnPTeaj729rxDgN0gvgU4te4g+sLaBrnh+hvQp3bOZ4wrTiqsC+EwJl
L4xChAwn2CsBkY4OBlZpsQP0De0K55V15ZXW0yUIGMh6Hgr+mIut6+udysoXb6iXkQRJapazY8nj
XOJpUGYs6yEOdmEu3zRP/Yg6JemM8q/2PLuM5Y0SgWFraO96wom9AWIosm+vmrEV7PBsci9ZOWJQ
RAssq52jrQ1DAwGenfuoleQuRDQLQOuE+vA2ZeabHMprTGuxJF1Bjx2aLWVhLDR7zru2luwa70VC
mK0zontJ0XiZlvEboQ3FEnw1waxw4UbmsUPG2cW0Psf8PSIHBuX9xQls/GNVcIN1gaGBSZDXy8NY
ICuJekrTRRfVlzzQPsNRZ8RiXKQ9XTw7OWrOWuTqMS7i81Anj12vg83INgWsqNEab40BGqRxP6cY
AVwYBYekrx4rmxq7SqeTCCAztH3+FOjA8cx1kDu/pqDtQblhkwwlNVgN2wqaAXqTGyywc6ec354w
H5JMvJpB9+r22glh5Rr51VorimebYbkp+udOQPCixZsWzYViCwFb3370ci96dR31/qZrwY7pNFsm
V23JdkSGbGvyio1c8JFgNHZMJma8HgpnRqWJpujfTc91XO71vELz1O3M/MBCf/M6DvxVzTChrU5F
XDyWM0YriqD41zCgc+I48GelL6bn/m5i+2cVac9e/pmESH5FegtyYr4if+cP1pU+/0YN0wolz9q2
2lVYz5zcmlMdOQbpt1FF3+ARAkiT9k8mr1thTmta3c8Fgdri6BbqYuISWvSQkewOM2SVjyvSBtEO
d9+h5s1OLee9cOXRl9nGRZaICPOQ2vm2p24KUegPdXGNi/GxVDnEhT5kG1n6jNNLLWDcwdU8nRMa
/o4Xv4dEtC9Ura8nHHJcPw0YS8YuN97x5cI2QXHa4qDy8Wo58tgndPUaYhDqyX0Wo3hIDec5dvSt
G4oXolk+Y0tgIupeGTRxUBMQATvN3nGs3ppNeWv554eCpVO4+oNDFWc2s+XZO1dQUuAtKVL+tOS9
BaDSWIh0eWupQp1lS+yElNTgE4MZ74LKF61bU7JCaS9jJ57LPHzxYwassrDARvBCDd2edhTqYHnV
CXJ6QdGDaaISYH7RM0KOof3hNwz00vJJhs02zJB1sbQVKztqvyeI5jttqF/D3DKXRYegxy7h4LWx
tnXi6HmqoAe2k0s2kzNt695/NGVQ7cmU25VZSvfeT9WGieotHjFRDUyuiMaJrWOFyMIseuNT5Ia7
EEW49/XGXzFCFPzZWrktu62liXgVpWX4LMI2fESlfb7fc0EfPKkL3eaTZU/22Sp+990QPDu1bMAU
kX1xv9v4OK1rMEQsX2nwLBtcHJkkZBGYvR55ZBkL7QnBpk4FYTeHuK+5W9bjtgqBCzfTDydoy4P4
543HmrYeFWRAzXv3FfKdf33t/q1YX1GLdXNeNEyJf/xoMEZ88l/3719uQ/A2A8z6GIcBveGqONi2
yw2DPyK/5atfZexqWgHyGaVcAe5lhj/P39f4DYVCinSjNIf8cL9xCRzbDyTrzj0TmqghxJhDPN/g
sP/HzZ+fA26MjqTf3T9//9SfP3G/z2kgXYE85gkZXGz4//NL98e1IrR0Uw5cn9PIIDjF9UxHn9IY
vFJF6othWL9oom9knpGlMJruTgeEAK/TYxj72HYVUvMSz15HWbbsvKEDnYQNxmmqExQZpFgpA2b3
q6bwOlZmXBxTtP1LmMagyp/kyDuauWXMzjd3gzl7xBC16C6JPZ3meNVk2lW5wbjyQw/xH/kBK9mi
uY/rvN60dFtvxGJ8acV4sPo+QXRCl8ojOO0YEatyUqHHqFnT1ihl42NPZumxiQskc/xwRB4f/UYy
XiZnw/u7whHGulqOb+QYdqtxbjSNjBW3EYa0bdjWWD4n1smAZkwNCa6YKIhMZm5oYIkvMo5mR3NB
n52GOtFxKfrRbdEzny2kU64DOUtAWyuCEIXmUAbQfhI724yFiQRv5q6icRj3aTv0K1o0KC88zBtD
pJ6iGndOU9CCMmqZrkoWnRMnasEVU5ml+QAaFkOUUb4n0ihOkhSGkzsSSahRUwQkC10Q6xkPA3NW
aY/yvS7pltlvA3jfC2cobeuhqaMizt1zljkU/DUM0znwmQw1UW+SgcG2axnBw9CEv+AXMoUUw47r
kly/iGFP2jT6BdyXty5wMWOm0oHK0MxYOWacPWvvdWZEIaZH1E1wu3hFImKSeArWtQjdpT3TPKqR
bNTelke96ZytRrzsoRCGf/QC6W7K3k4PDEN2ID2iY2yZauVWZH17vRuQfMAEa4wRgiHp53ibOu5H
jFhjbE68YKfCM4pX8oaoUMI83tcES2iG4lKZaS+OYvSBksIv7PQEcxA9Uj8aGNuwxtjJlO1cjhHv
jvmhmDd3xIXdKq1ynmu/WI11Ht7aWrOfpUQD2BBBpXT9kVNZ8xL42kIv1npC32SImELnIgww3WAD
qOjicC6sK7QzoFl9w8l3oWGri1bkL9YvmPra2cgtb1o0icWHkXh3qCpHWvq2xVCOUJyiW1iF45wG
D+G16SVyq/cpCDlRuOhNB20ZmUmGLIFJh5/XyUZVDJ3tKeDAprvxzbHuSSbxbyUFqc4u2APqdSJN
jMF+8vOJ/chSBsIB7k4YtrdhOOcGkUz+1IrUvEyyW9+/GDfRG9dWcIJj+yPKJvtDMpnnsnZiJrO0
RFODgDmfkeqVzvUn7RXeWUQwn/sgDl5IOciWTl3I/f0uA2oNQ5Vw1iN7MqVHTu6am4zH0u0f3Ckn
lJa1a4HPaPwZclBnzRhvnRm/IdPnpXGH8b0vwD46BGOZAQG3ro34BT9HlRZXv8v1Y2/pZ/oF3THR
4u54/4gpOCsZ8ugiiq2Xmlycl9h5U5yRksm0OGMRMcrR9VfaMWSO0G08JNLOicQpbYL1LLmvesq4
yh+Xwkyzp/ujxHD07ve0glgwjXJorfVAeDR8V0/3j7I6T//8SNM0sZISEf1o585mdFCIWi5TM/Cu
KVtx1r9K6nQv7K9aoOJfs2hxJAfjDU82pgtL33VGbp67eRw85pNiOdEIYbenHPEDghlcGc8CpjFg
KcP4oQ1UfwA0bVIyTI9GjvfqVEZ1bUX4VuVOedRsmCzhDGaZ4uTPTxVmZa96jvDgHFAbr4QcjeP9
xrbG7Ci6rRv0nAMCNPZe1paPaOP6nRYQJ9xrZrEkEst6ycyRjwI9utCBbhkuAVGhk40JyHgJQ0kr
PJXpxogZEdlDrK/7EOdQSF963WmoHOy0gXA+heXsOWA2np16r4mffbcLj22FRamaXz0pKZ6blvLN
QnazHFIB9w0b6RfmAX9JxV4evS6dN+CrH6bJWbd73hqNjDHTVWJn1TN6uHbWrUI60WsZgjunOytZ
69d0jiKf7ced7jznJJwttI6eVULaqa1FEG0pFwJvqh9NnDq73Oa1iGggqSC66sJ0thVBHXurcx6E
0IaLE++jaLjIajLfW8UJMWjqbtmWAFJT4QXgWUi4Fmg6NrrPfD6wu3QXFbb+qlv4tpiiTMdyEPq2
JkODYB1b35BQqjOG1DWN/10zODBgU3IB317jskrXtpuQ0sRJEQZl6x9r1cIl90waWYEXlhvchxiq
Pb/Yhpzx37y+2STSap8Ml8jQYsDOe/800mpiiy2ahKJM36p+jLdTpoJNGU+87WLigpg/XLU+Hb6y
2v3zg+B/fiZzzAfV+d21beZoBx8HCB66z64bHDS9CFYWaj78zOSvdZVlww7l5bQru0G7BA37fqWK
8RPh7DKfUOagQ//d1Fr1IJR1sKNMnAeX2WBHGtOyxB6x6vMSFhyhZFts2MOq0gGQR8zPcZiiXBbg
YuqKcZ9uORY0mNQ9+KlWrgUN6o+c40PvFZ8asGPKybnv5NCpdenRPjvNIEgxog0czwStvKhod2Yf
WFQ2inCsg7TEhHgDwtySoTIhip3S8X81zS5oCVSd73VhTHhqldMSmO2uQ1r1G192yHmKsjoZEZ5T
2z21eG5h81rww5l6T11ErqvqrdVkEKTbaRvsJCaWDXdaQvtA8DPnxU0dQwC0iCs3V+0vLxp/ja2m
3nOXnk2mBdaNU7rFkpho57nnTEvX32Su0NaZr9EhoYByqqD7bO1+O84qrL7D1VVa/ZEJin5Whs6N
nRvn+91RWjiPjAAx5RSfGp8xR5dXT3aNo3WkS3+/p0/otVSicSi2fVp0iEV0JglE26rkUDRhvCws
59l3SsSeWAjwu8Fwvt+FYxGumYwBZ2OKVJP0g2NeKwD2VnPiIKuBSOR+MH1/C7c+nYNperLI9Gdo
qjO6IKnAYWr1pvBwVJhFGa79GMjbALrphPdUbThHFdawBxZFFDUvwtLvDJeRLUcIztYLz/bR5ZHc
teo7O9ubU5GtbKd0fyIWh2hTO8/SLBtMNTpeIc+Odx2PivphFw1x++2bFog/V5gnXFdvQ192RzOz
EWhOlvaG5n/OdkeSRfMxeB+A8po615EVOMUVmf8ToITgXfiq3BmDy5l0jq6r2dqBBIY6T0O4Iy6y
vIXM4W4ZcS6bWvjh6v65+w0GF8YtukgP8fwtAUKCvTBcev4058rZvUzFHj6ZiCDQB+Gm5sxdHoOa
aQjlKyUwU1BUKEHz4kDaP8cCu1VfescyAOTuZ4ol0aRdkE1qWqWiti5tZo90LbG18C5x2eyMQFCc
Dm8WSPu1pDd6MYFFXBJJKw/L6EL0wv3Fqax56/TcpPiPnLPTDivdBiIwxIX1xlJKI5J/4sHvtfYV
beMYzNVoH3yEjcuY1eRQWkW1trctnF5DACZjRFKyjrUmPY30vFe9JDen8Ghe9MxqNg25xhuonPIS
YIfkr2Vcx+GitDMFgsA1jrKfiM5VbUWCORBoZgGocDsU0BU65E1s4lH2x0mH8MDz5mUy2jQoij8j
MwzOzTj+NjKZnkVFNYsaaGO7qHfiPB6f/Bo1sTaqq9USaD0qucfBxxpcyU5nxaHxG/Yo+2KLhlkP
Y8WJLG3TBUP+wOBh2tMNegJM1FyAIVgAZJgtTK149zgK/vC18TH0E9A7Dfamum+bvddIyArdOK6o
zwhObmW2Myar2FI/PxPC2QI1zhQzZAP6DOSi/OH+q2CiwciWobW5HzxNr/2MW/wTHHHTY1NS9TR1
Gb2bQh1bqyuu0qexXOO73ZXImfRytC5ezW4ilXVkVkODxQGM2YT9ly5Hf4fO4cPK1HDGDUDisDI3
QUrAaGHpr1rTB7vE98/JwHyTjNWH4peCvOQzy75ZHI7ISdcuob2G9Jt8t6CP2hhTSd3DwhxlVT9a
XrhvwpXvEga4iPR4qzUuKXKE1QQ5VifRclCym8p9DVoyRBl71lt7gkU+9s6JkZJaa6SAbnvDXlMd
vkgh86di6PM1HtdsP6RzZ4RR/MjhwbRSXOUxsJY+UPbOLYcO9oUm1lhJqEd73zpT2ZJ1BedumXrE
aIOZ32lRASuxNcZzXznbqSrHS2scgOiis6aJY7bEiaYlWq48HXHxzIUJlBg6VNXwPIQ9IqdQhJuq
ajaT6Ih+0zkhO3oyu5zz8WGesmS69WLO0s6iY1QYAsmHFHIpRESzEWUNjnWtPlYVMtc6zdzVNPbG
juMJDXw3eqzCiiVKn628CT4XWXkRCGDEkJJe7WmoiOLJLBLTorpeG54RrUCk04oA9bIqx0Suhywc
zlaegI0gY4a9xJZXL/HOKueYbBYFodkTCtFsGLYMweOT5fc1oodZqg/+5M2Ci2YWZnqWTZ2iG2Me
VcpUHmrbxSAwWQcvErcGOMf5fiOllxxBhYvjQGnathQQAjXj0vHgz+vIblZ6jp+mUS5vRcKLlCxO
hRNVTxXXXDfrfvJKQ+YAv2nFrhqvU+wgH+xsnco3fdZRtjUYZZos7tF0pBt8R8a6f/5F2Lz14Lev
dUKLaJ2LOvwBM/KHAcBhCWopWvdlmD1bE0gVMzan7eiQaFe45XE0ms/Ox/+W12yYar4RLB1al/Di
aCRwBHqIpTZx6i0jWRAFntJfI9nIMyNf9+zIVC0b1Xkr+ITViSKkOmmWctehQ9gYWUfZbfAYnejs
Iva8quYdro/7Y95vRGH+ZAZcEDrC0gvkmiCM9JjGk4ZgndK0HyLnSA7OZkJasA60ul9Vbc2brtOH
I+ZVqCTFVuud5JyZG2KLXitLvXLqiZ71XLoLmWPI7lHGtZ5Fd31qo6vXh+bWjsz+OKr8gJkbunlp
SHyA6YS2zuJkbbjTPo4H/wxF9EfQWQOEpabe0wKRb6E5ngnQmEWgExJRIzuVeCA4OU3X+00hWofe
dfjQ9CK65vixmS5dorFVF8teqcCx9lYb/OxGS53vN4icsCSQKYYHHHU8sTvDJouporFYqp3T+K88
i8mJUxJIWI4oixwZbj+V2UOS5sM2hHS0nIwivERCn/ZOxVXXOVeDq/s1Rha8hHTDDA2fzibJsDSU
A2BloRqQ767i1+Fe2qJHEQ9YFtEWk/UYjOIYBehRzXxgvIjM+LH8zGkEnquaeHXHAoCU2FawLaTR
7NuBNAueUjrpSbP2Gv2pxcm2sfyh31okXm6KrHpXUoU4QSs0kmH8YDcl58pk4YskeAh68aqTQrQ2
Bo321WCUD2iDkkM4bhPDMvcioyOLdqLaZlFnrnMn+eIaUwdBn5ge8ouvEQzbDrh69W5idRTJQUyo
o+vQcpbkwCHRkGW8xeFqH0zdjNcgPtQKgJvJ8NIb360qfoH42O2HQZu5ET02T5wLLeCXs51O74NI
Cs40Y73ypSIG0wVggPa9xC7bHunbGddJ2t6hr4pb0BHxao6Ds/UC94yLpj9pg1bvCerBNGf5GsRs
Fs/C7YIdepJkWeLZ1nKtv6q6fDEjCF0p1vqNtNgCRhMxNN4SbJYGSIostg5jlxQQ3vThtem8Rcd2
vWo41KwH9tSLJopyWYQeg11ZfePI6m++M6JkiKJieqyHdtNOnJiyVFAZ4qpoiNdam6784SCPfcRQ
RtpRu25jaCb0fw7gReVCVl21ibBCB0VYHxBWTF607yGTLnTtDOH9qHpOY2afQzQU75qPaRSR1xzJ
FMMrRsqyRAugX0tPzXmIfv0YVSnt3SSHlNMTftLl7o10FEKHmH3D1jARoTnSOxHKziSPWQTCOCs8
Tahxq/Ehy2LjajHyhMCQngxSfqxSM052mb8DF422QZtvkYARpNoZ51KveYrAkV7x8j3a9WMbAMav
Gxj2Y909Bs6jchDADrHApeFDPUEV2ay1OU4XLI12NOgm5ep0X9S8pj325QTOdz4hlNmcvUC9tgN7
8tSoUZ2k9wvMY3y83xnaggQqXWz0AaorNeAx4nreR3Yt96myvjoft1jpGuvWQQ8dM35Y9q4Wbjmz
lmc0v94iVaj25yjcsDIaJFwAEAwaLPtMIcnoVTwtosGK3jXBMUmLucLxZ2S3LgtWHKW1LwHIdsq8
QwpW+c9eneZl3t6ZurMJogthM2RdVEi8TgUTrRl7M5mN81lBLTNb6zTM8Ccrsa5l1/90SjoLeSiC
Na1g1C4WTYd4n7ekDhTzyY0M9SVDw2nldmW2UgigsSas/FiDpRQO4UbruYIVgfVtny0ZHvbY0D1E
m/VexmO0znDexvFJ0bm7UnuEAE5kvkaiwM7GNIbI+9E79XlBmmIzC/WS5jDokzrqHsq7+/5MVPa2
l5ZFx6Jic42SYdt0BWTGse/30mUgUPuyQGXmZO/sHCeLeTbTv/Soz5u6xTR76UgylSOzs46oihgR
JagAtNRGNVOZ9p7G3MWIq/bBajScWWkRUKqRQYn9uV57TkOOqYKqHZoddiJtldB+O+QqB3v2Iqdg
C76rvDRtE9GSVbeBsgrCH+HFZUIX3c+SzagK7LBhM6LfKmGkxn4eLNsueWuGhG5gBTwuAlCZ5oxu
Utxk9Ghxt/UKdR4do31Qcb6LqEExyjOVBBj06Gndlflzvo/c8DkIUGPXvk/brxT7zo/AYo30K7RU
5diUwgbYVHlEPWxAQzcurlm4hxal46ZLXWtVxlm8bkhwPyAmwVbRNQIoJlkKrY2eZAinB5qE8aVn
ejqY1FJDAGwPmM5jng3tvpv3j2boDm5R0WD3ASiXrk5SyPwSuvHk7IhX2kxp0BwN9XE/wvTyeeqB
SZuD2pLps2udUW5kn1lbhvDIv331Ky6A9Y669wSgA5KdzPcFhztDjlgTJhz6jFBq1mPyF/1sBuLv
hsglTgo3/gaseLgWpYcWG8HOyjFy7zHg5HsSUbCpOjM89ZBLMEyONgWCB5B2bnhLj2qoN1L/rHV7
R6fcbvH4rlAqjMfxNISFd9HHb94fIx6M4uzK0DnSXsSBZhNq2gCVWDPyw3RFAzoAwNLu44rR/72P
GBQMauqs/WGhFXb8ITuHJnEcf94YclgNDXqhyR4fVOW1e8dzjXPg6R+qx50hGI1Domokr0zu740K
RJjJcOKxoBJnv6Vpa2B5B2BDyPX9uMUJrNnHDoIWNyCSOQoY4zAYafYaU52FFhFaB3cbvZmkQJ63
aUu+tWUxnkxnuJoaaa5o46ulLAvxwOBVPLQWXHASXul8wGfZ1hPhPk7al5dsphhN6obubTjd1zZM
dbYlo8Uff/mvv//3f30N/zv4ziE+MNfJ6r//N/e/cnImoiBs/uPu359zWlnq/jP//J5//4m/n6Mv
Wlb57+b/+V3b7/zhQ33X//lN81/zz0fmt//jr1t9NB//dmedgVQdr+13Nd6+a6S997+C/2P+zv/f
L/7l+/4oz2Px/bc/vvI2o16/fROVkf3xjy/tf/3tD8e+P09/Pk3zw//ja/Pf/7c/VrmKsujrI/vL
7btoP9Po6z9/9hvp9d/+0Bz3r5ZpoUg2PdNzXMmj9t/3r0jzr7puCddxLFr1unSNP/6CF7wJ//aH
4f3V46c83TQsHUeLx0/VeXv/kvyrLQQ0Itoaumvotv3H/30O/u21/Ndr+5eMo28ecYDmgR3Jbyn+
fNHn/9K2HR7f1Q2g96YuTTIc+frXxy3Kgvn7/5dm8fbpSpqu0mgRjGTJqxf5h1A03YlHY4cw53w5
haSwdjBgJsmgFlmmJ4fEzmlfJMMayTn9xaQWtwkKZW4CbyJ8zYMgNvrMVfGP70JF9F8JjqSm5NoM
yrokReEjQxHMturkt+2N0bYycCdrflucOKUuHBsxkdNQeeZd0+7a1L62w8R7yGn7Q2dUQMuRLxaK
WJQgSHuQwP2JvOuCYC3yUcI0oEj2Qo5Po4OPeqSe9XP+LnxKAPEmHjvqamjFJCyv2wZljU2zHKQS
zHmPQ12eePwPus7v8zXmB4O7oyJwF44J9dxqi+zQgD2DyuX+kIVG0ei5b3O24hoWLBH1+cgslBEy
zCTUb8gwZokc0XMFe/f9UUsUhqvMCNTSwZymw0fFytSnyBDQ3BviM9S64WKF1ZvXeNEq6DhhZcQN
1pIuUKjtE1ipevJCrmD9Ex35wi+NnwGY8DW9hmk9v4iToUcc8P1HJhMHM/X+D3tnths30m3pJ2KB
weAQvE0mc9I8WvINIcsS53nm0/fHrP/08VCnjAb6poEG6qZsS5kkI4IRe6/1rQxKLSvQ1JRH2i3V
VlXLq5hRbUD89QYDHb7DVmprjPoVJ5F4Dxjuy7gAu3VjgzZWr7YsrouXGpaD9UUrIej2K+wtTCDN
zu2uXrCwLQtSYhxzbozOVcHlwP3RQdExtZUMG1LKTaBUZAL+aNJ7pMHE9InvoQE0fq6FJxdhuROt
bgMndfA0Q2xxv3D0LKGJDg+LO1WvRtEnh0BUJ1yF4lH3KTI8gio00A2K9YFTKmefQgzTGs7Y8auo
bGqYewdQJOsy7thjTONCfZPhWF61GOdKSUoyiZ3TiaizyxRVo7TpAFKulcclG9W2c2k8wpjKN7zz
SPwO2thHRrFxFIxXLa24dvDJFCUhYxuYYKeemQJONKsoaSTlRd8aaKI4KG9Nc+z2DW1QfQovY2Ae
EMPMdpuDwNAGFDbEqEJccQu/VKACBEQYtGIprlt6zX4/R2rXtHxMit9zwxx6nReD4kNhU7AE0Lg5
36BJjOWFS/7cVLOfmR0uXBnpp5EqJEeSdC1XotjLkATUwWVpQsjA4pigPO7IprD517jZ4yi0MUtZ
Nff9+XzHWiKMe0riN+c72ccCJCzeALxmOHg5Ayo2mdxxqghtKxidGp4kJPWDmOY9KFWKI53muSFq
NFSU5lYoPd72YnH9NujuJ3SKXEb8mfaZCRHGuamX6kOrZ868JCRdRKvQRhtiWDwRutN1UoasVd7Y
l+9lxlln5hQ1dYy7NgzesRZ3x8o95u0SbUudU8yswuxyWBIfJ1lCRm0Tb/HAu36ImsyJp3q//p3Q
TbT3kYOAkNKyny21wsLkxH4wGhZZUGydp5AUpyToqX2qGZYbVae8MNujqgM6cQRdHoKI3ZniqGRp
rs4OgAPqs+lU8V5o2YMelo5/vptTJWqCI5OBPUNLUlXjPGDgUdvGEo85hTWvblrYUWkB7FX4cFOb
A4mPOQLSU7eOZFtVLB46auZw1BDyA0BymNuYDdc/TuBdrwO1GEiYnWZfBTN/EnRw5hqBpoWNEgVc
7e/1oIhQ7NhMIEJamR723B67WX3XXHBBLXjKketiy1y1t4ZQCmWwU58WZ7lv4O6jkJ5gtqr5lsLs
jZag56kDq8frnbyeh0OFE7MzMFpIcvzMuUnpz08cdEae4vpdHdv9XEg3Pn/dJRVPXQluIbbc6b63
6IdOhiOYmjwd2yZhivMH7xspj3RgCbugILyuCPOwzu0sue2rLD6Z6zLJsh+tISuU0s0cTZP2qQ0o
E4Eexxd5fOPmuPgjJldRcDJuKNhvz8NaYBvfA7q7d7WeSLn1uVF6oh+EcNeAvBPPM2ydaDrkpX3f
LzFxzHZ+pa+fD872Elr86KcF5mje+ZdLxreEJ/R8vhMFzrFxjQ8drXInVUBh2F6O5y/hpMQ5hUMD
UQz3IPibNccXtSRUnpi8MEJOzmuHNiKz04bymGDehYtRHdpMy1h7aT6PIxEsTpRdlDn4mHQyEKj2
ZXSMMcSFORzIcDLgrzr6aposiXBwhx2jogECV6xgHO0t6XusROvYQppHoEpIBbQVsLFp5W9H5t0F
ImakrWiK58oEpJVAYF9nvMoJPrOBY25CIKvbWZk8HgDVk9QxDhJzalumtqkJxSSgZP3xYN53xJIT
fDE322QJrX2eowbsUSpz7trpJCjtzHIhBrQBPp7zI2Gsp75UfN1KB+mRhwZqpDZdoQFsGlgmtnhC
FF1AHDe9aZADrAHG7TFhlpHVbDNaE77l9gPqZEwUneN+JXq28LHFTVvZoAarMIq4ekt53TKvCqnk
sVOWgEFFfjVNuHrvEJB4nkWdaZUcykjrQGNr14CS2kWYh5BsKQM2JubomfpeEVwU6+sgF+JrUGRf
jIUJCKbnc6QTtAawHhgg46ZPc1a79kicsk6sR7Xa0cloFAW7D4uFMExEsDUptfc1eboo4Y5OEH5f
agKEcZBTMhVInUFhB3sayJgk70KioA4IBxZwPWaxE1nmA4XGbmcF7xNEPW9x6nyHWXwDB4x0swUn
RNAh5Xbl7WJRBCnR7YfMTrTNwRqxqzv73oqrCxy6O7nmS0J24MimimdVmx+xAFQcWuwMwsphoFlf
aGej7jGHcROFWA3nANzL+giQDmD9IQJQXSZB0ewcq9l3M6JjY33FDet7ADdo5WJXcOfotnHQE8Pp
hU4M/KgJzOAhx+uRkmC5sVlB7m1WXgiVd7lBQ9g2DFJOFTyz0nxKDKT1UZ2+t+gt2E8szyk5rHck
xjwUOFzTNGJbYKHJCGR2GZF24fUL6nmTqinuc/5XtuEhrxuqruhnzn/iriM8iQnL6wmESkJ4uTqF
E8kL+Nm0E/u4rCtqFVWsa8EqPNQwA3fJPchFpLkgixsaHwL6AT+PVxLRL2dh3MXrDsXsyZxzho9w
hgkzVLzYppD5E2LcmMxcbQ3inKaWdSNpmohsw9FlnbZXWgorldsQoNxKSlnrG1F1PIh63bnp0QfF
e4DZJmoNzaLf0w56i5E++0Y/TG2tao48VZUnLVdPCq/b1Mb3rdG6flLV+Ybgxdeq6WLYR1gI4lnM
hywe3s9/VGo7d4HqYVRd4td8B1rc8WXcgEsJqCfTb9Fw2zMZQzqk7bpcDG5SbZfpa1TkJSCA8RhK
8yv5ichAobZpTnbnBuvJfb2EbIdjL8TCjyl5ktCP6t7hrFHhLjg/iVTLpp1hpC/2uolTBa4j3bwN
IZZeLkF7qEKNfJjegWmU4sBI6iJfIZFgIy0OIA5tVtMezQuNEA1FzoJnmas5kTbt5nxtrSTLFsZs
xOY03+f1ZRku+bGxj2JYP23VAVJI2hXG7cSbH38I8N2os2yv5G2zxsDQR3Cn6R4v87NyUavOoz2u
bNlpFwYmrg+3Vx6pT+Ia/cUMhoMAknKVXU4le11jdVbgCBGd0W6W2slPlTGsrVj9iLYRqHOHV9g7
b1tqm5xcotPjLR4vTMDzNltIBZ6pL8WJse2GdYYP66LGVIwv2G6OzbXUE/z11vg4Ktf2EJqUaHBJ
ZNG717RrXmx2whdLZz/MAYgkEQKR6zkOEWKFazSlJxIrVR/0CpUjpWDPzdg+BYCn9GkgEwmZsp+t
KlNHTvea5A2MWjf2Od3Y1KHX/XwzIijo1kNXiDW8ytYtOjsaSwHnXAcNlLu7eAkiSIJLvu3XL5+j
VhNB1Kx5s+zVNAMZ0DwdCG65RAQ4k/RaPQyFZRPdDvuwqVie+mL2R7b+lB6xVYtu2cYhwxr9bU3G
/DHN2CRJK5UeXd9xn/bYZVwm3myPjd+Mk8/xobywyR/MNrfSMdoLe5y+V6u1TjMcsk+6lZRrpdUp
MIk308jKAcFF5a5K8C3Fq2hnkSuLKZU7YDLYGztaDGspB1VqgEeEQ911PtfX0ggBbNixe0lNi+Cz
hYY99AhP2Fl3BYUMNPBIlxth6WVXTy9F2d9aDoZ7ObHvo6SZYT9gyjHknEusem9lq5c7VWQgDBzn
odOSfgdTYGRXkn8JMSZeoMnoiIOOb0yHd0VlF1z0JE4N5mevdUBknd/N0ppXTTNOISr9HlABe9uM
7WNIYhUA6fprO9nTXhk0aCsXlbTT5Z+pxaZR59RNLmMO/FZE8d6opiOxA/wrfMjHweju5gzrAz7b
1Dfn8Nt5qRmbiVZ5153KlmnX5bRksQZrmwaS1n4ZaFkP5OcKsjBoWMCrCs29kw+RT37p7Xm1nNGs
Y7zAx1IM9lHlPEdDqSt6eiS6USpG1TZg9CLfGE0XxxNjsLaNoWN9lhFcOPg3u0ZnC6uPr3PSNTuO
bANFvhG7U1KWW4Uwd+Osdr5cRR09GAv895J8ErC94LDRtsWCq7KUseObA5762BEI9JBE6MmS3keu
uB1mjb0s8lqAX2xbevxMQSY58GDoIujycxC4ihE+mTu39POGcXoerLhy1C6MNRZKDLJTL5V3Pmie
51afkc1WEO5AZAFm4HHBaLaOdysPu3sFL4VpBso23s/0j0qoY1QW5m9RvG4UXWuN7wA/haYInA2M
PIVh8vzugCpN6YN1hMRlembzxzJQKE+QoiDCya66DikOywbR0lUCuwytGy8BmDlW9ln0nMuWxcx3
wFk2ThDdARJ1LyV8i60xHAvsZKhQ+EK2ygh65ruCw9tRsCl3U8MbOZG9n080UpL6IdDiT+KmmwM0
wZduqa44nLTkCTV+7Y4E7KCSJ1hX7vOGnR4Ncz+YkBm5lBNKhbbI1DXvvJI3iAu8tDc/q2y8TmoL
l1GgtP1SGaQSsD1PG4LKZ4o++wqtXrxuYxObpK9q4pzFdhniJEOQvfAQORCY22YbNAZq7oXT2UBP
EEYMtsB64X3rIJ8dcX9PhfnYmhRREotqWdtYjH6tXRHPsOfH1penNKeFcH4bn1e3ngacLsD3hiXH
D4fOgpHxDrAs9i/WwhtROaX1ZreI08eudf5eJWOw1obK5otCs75jeqcOx+NB33IQ9P+354kVQNu3
SMTBJ4GdL2npgpJACauU9sJxVa4Uwfa8oorBuMFv3nh/73KcxL3MWvQ+riQeZt0KOe21JoUDrxwH
VirSm3YtPjQLsxT3GgcE6iLUIgbbSyXuUDc/ypGEAqf6hsyGAd+y+KWdbeEULTu2OuPb+ZaUlLA3
6fwgAmY6gEBza74Qfsm7fBsJQtyjysRiR0LtOhxs134fWZL48f6QzKzEbhbtpeJIeF4pGqd/WzuO
vEhvz3UWXgOsbVQU4Tuz1RuKL2PVCMo+nd+zOFHxmMFIYo4/aNC1a8t+i20aCSEsgq3WyW/nucaR
zNwy/5lWn+4qM9KppYlKkqxYfy5zS5O32Zl1SKUEolWP98hPBkV1D18imYbEnzXDm2lgUMrWmJww
fZ0oB8S8nfq8/OwjOrNRnvpTq23AANCcnQTe4xiAwrJzcqJvtLRGQDmTtmLVNckyKYe8omiOcTC+
pLu4DNBNqgw0NEEbcGY7IgA7t3ieUOR6Tld9GnazDyPWH149cCxP2iTupnwg0RxpQ5VT7Swm3iI9
eDtRzunGzbrqOtLaJ45UV0bdEx6bAGfVOwuA8VrGzNqY8tAIBgzWFiLsARqMTNELxk3Qe7lY0HvV
udpjvtgsWdyAnpKvXZ/HTN2EF37x3cItSv4JnT9BPUgDV6vHbbAppR5f073yabse4E3Jg9N03w0B
YmiZHtFCMyCEe0/Fj3JvQsNPe65kenCkszPt7CogIRb0TXCpsEw2c/5gE1CfxAdz4OJlPE+eTDnm
UJnIBTNhtuKt66C8hTM4AqV1H5IZezLcEqgWBaRhM+22RqbWAwwSnfGxizoJyE9/B36GJVqiKGNh
7CJyeVYAVNVXRKs+ob6qZQf7trlDsBh5qH1AxxPOpKuPBP8RqePq1azjT/ABL4EBACCNF4Ti1BFH
sqCi7i4pqtuR7JpJLF/SYWHHTcecIA4qBmzzmhpO6yzemw5KuGbOPiK3r6qNibIY6usS6gKYY5zr
IjvJCAhdyHVB190U5OvQozoZUUy2Yw/ObKydb5SDQFux9lvzozPahFoV9+EMIZT98HHolmuTzcPG
SgmfynqC+yjqJATXjfGpd4ZXukf7pbbvmJ3Poq6e6kgfjwiGnq85sfh21H3kFXatSJU+DetpUzkl
mVYWCNA2YpY8AV0BJdDzN/XUnzrhHsgN/0A+QxmvgWuUo0pbgi9Njf+K3TWwvwItYBrbn1TILoxI
vohYEQid0HasGZR9QxK6KmHu6dUd28w71NBPdui8VyQ4ckw/sRu+EtyzERp/4ddWci9r+OYuy7qt
UYMYs+66c1tqV1G5RRBD+gJRPLMr5dYwzVvDmW6Ttv3eh8aeDPPHSsZvjT7eBCWNuAomalKA0iNH
t0YhmCB9tG7jdb2lQLaGVaM9CBiKQ1UeCzaHZIKZC3F0vbOVsk0oO5g3ttU5xyEpr5MhIQQFlQH0
bfdIYiTjgbZuk48G5tP8OSAdRo5tQhIK9OQkY+PC4aLF/k6rarz0XN4PN0ZRzMeiW955vw27KsBm
rDetn1ybkxbsA8MhcimXHfci3ebAQFoyYbZdFC5H3P8L7dlol7QAeZwa+ILVVEeNLRdCW3NCyDBL
ms8vC1Md7gGIKdTwtL0LSaQPLwOyT9iyuLW9C/FgmQ26Cbrld7OR3XDYp+FrAeoaVHWpUanYoFUV
+3HqDI+ApWLbFz0es9GjfgwBJvyqT8K6bCQQfNIMD2Gmd35B4nyfbxuTz0M1xB6sGq7dsL2dpJoI
PpeYyaVgg2x9oei4Y9XEAQW+vTIUTis5uDc6aWE5Gt5k85CRRMqZnxg9Wrnms8jVheqDh6pBiVEN
CdqhJIpp7EZvSgeLin1qT1/gLuRpPVUcMG9x6ZNmtsZ0qzy60I3ia5yEHFeRfV50iLvMVoMgpbSX
KjDSk4Wubg7i9KFh7PaquT//j5icydebbEQygOMC2qmHmjT0MchpXxqEeiAMbPQBCue8CCry7rS3
nrfrcyn6g1wc6oM1u3QC1G/LIdnm+Rod6XZs68w4u0na+DVZWDQd3KFh4H4xK0jcmK82QYsQvPtI
JUiU2gpafk10A1MYy0Es0c7A83M1h5h0YIjUQt8jzr8MAFOFl22tXgK54rLb7MKdnZiSXk7chEEv
gN1SSWad0yl2l4jxxFTdajBeNqPhyv04k7m1iO4tE5F1KIdPXpCoIEz6BGOeNRv8wrjPJ84Mtlpg
U9HNygEkb8/tKHamW00vrF26FuY1veWcEVPxyFC5wwh5LiOaLOO5+tgkny3eAZERGBBZC+pEiuHn
DhYTxPXNabmvUOqhqkn3Ym2MzZzOuzjO/t6AA36hoqVsv9Va9wCbCYWfi25wlN6AnmFjjVSuiRfk
eJ1zHJPHEX7VZTVfNwNjVDUw+UGXgRPSJylxTSlBYoztoTXUvEknML2KcCpTGnHX3Wsgcga26l/i
ne5k8+MiyrfF5hwxWEtyVQBt0+oAo5L6WkoMbbSKxHW5lkHjkBjmwo7eCyMP/B9a2f/pEv/YFZa/
94QljWf61VQV6V07v/SE3brAQxNzgjyX6fP1jQ0g+WOZUiqxNqTkxnlcyZ9/FyRyq2KpG6uRyhZD
8rx5bBABkg3CXZrpklat6TsS2NFC/o0eT8WxkweMu/JoCHsdrSP93jqj/pJx0nQJxwWhO+prUGIf
PqGP1bx/v0Khfut6W4ahoHs7wjId2zJ+7nq3s7I58Uv89WtVum76Y2c7nBCFpCMxfvRrP8VcCUJj
ewf5kRNE4K6V3cwLa5q2eNXu88F6AJZw6BDiHTUSMf79K1rmb19R6S51XVcIG+CC4f78FXM8ZvVs
G8TMrwM4qqSxL5tbbLn6CUE2sXy8iXEyQD3o53I32A6n0IauTNJL9/l8FoDvvdblw1MYxkh1s45X
mci5s7H+iSVVXKtHnarUgTCU2zT4zlGdJ6DVX23dPmHogCzNZppItBDiGLna+kQghZLk1ZJlTXKy
Nb+Zk+kgUsR9giQRKRDhOqSsHd3BKW+W+P3cRZtd5piqlSJeadG3qJRZ4k053aIsSDxOgrhk1zMr
t9kzEXBfnO/j/9ev/EG/Agv0hwH3m4Dl2DZvH9mPopXzD/ytWpHWX7btIlhhuwqk0VoXiL9VK9L8
i/wLWrbYGJQlLcHS8B/RipR/gRG3DCxucpW5/EewYrh/matjjaEsFPNNl/8ngpWfJ4WDVMWVuuWi
U+H3Odav83awXURTObGDqX5jFm8s23/LnX5SO/249hnyp2n3+yes3+AHPUwZmJFul0Apu+3sAwnc
6v58xcntK33Z2HvtPPWQLF7+mB2iK+MgH7Mnde1sf3gU/7AA86R+0OT8/h1+WX+pKKlsqrjKagsS
5ArP43b+w3WKdfn4b93P+TNMhElkOLo8a+muK+QP10n7GWtETnuILbA37MaTvKmO4hDtwn14ZfmN
Lz34iX7igyn6w+X9w0P86aN/WdliTsITsaskKySoLcrvbf747/dPMNx+vzjyN12TYWKL8wvuh4uD
le+EKaU4bz4lRxR4++DWPIr9vGs8JEB7snX85A/rtfiHgWMaP3zmetU/fKZ08rQhkmjxCILbTNvQ
17xu825uXivP2QZ/+DS5DoHfHp8tUIA5lrMqyH7+tCFR+ZRpxNpsQdV7X3u/3lzxX3akO+Mn2284
YjauVx3Y/+zSPQ0VL9g0m7cTNQHvs79QPlbnzfO/3/Z/vOu8S03bkcxOfR3WP9wBE610kChkOwtn
h4Rwv7LI4LPe//un/POV//en/DJwzTROizHCdJ81in7dvtYvxJrSYR7//XOMdQ/w+y1WtjKg1ksU
zz9fTuNGgF1NPojihv+s9i+mB2htQzrSBsKaN2xu8RgeMXWeHu7+NJr++Vb+12dThf35s4lDt0Z3
VUAZ2Mb1Czu8cPO3f78+8e/XJ/R1F/jD41JhX+iLzfVR6dmv65w8IL3eDn79GHrz4Q+ftn7j//lu
Cn39Nj98WttVhUNlafbUPt58kNC9tzfs9w/VHxaXf3xsIJiUVAK2jvOroDFpmz6ze25d778Mx2h7
LPf1Him2bzIB2H5u4q3GfAQ347Gv2/xhYv7T2iZN9szwBVxHrCrSHy9TxxI5SsGnR/JZtG+L9ofR
v77Ff76PrpDScS3bFcqy3F8nWTATTKgiKlsj76bh2H3X0RxBwHrRnvFjm5faXm2k13jFvvzDIzR+
uzZXWChFLVwruoXT55dHWKMu1vIJRTQEqs2y/ZrQQGw37nt+Td2SP+Iov9ncDvQId2vh6GXcLr73
pxfXH7/Frysfac91JvkWw5Zz88b81KjObcSufX7RPXqGm/t7eYId9ha82y/YB/eWF/n/PpiN3wbz
L3fil7WevK9aEc0Ot8Gvjmu8QeHn10hoNy4LxDHcvPd0Rb1B8/tLgu823//w8b/N3PXjJa820zKV
0s9Hhx/mEvrFVhelRervBvXHsbuEQbnvIv+ru7mJfdfDXXpK7qP75F58anuo638Y5L/PsV++wC+j
3GhgxocawQYIf4/DMdhHt8Fe7Prn6NE+VTvkfF67bS8ZBaAHKF53Hrb+P3yJ33cwv3yJX3ZJUNaw
HCXchWar9tXReRE7nsPX2be9R8Icto0/tDtoXnSd//jhv63P1LlNWyq2tfQgEEL/PM1pBw+FMuTk
NaSIUfZsv7tjTr4SbLQ/zDpH//WF5+hw0x0ullVF0mf75bOSEIGtNnWNp7mSvsjQV9GjJmjTun2e
b+ZKLx9EO5dfk1o6T3Y7OAktbeS/fu8IGe0gz8fdicp8ZNFvHKweIoido9BLF3vvuC1TuGkXAlOd
5bUX0zMCEEpE+ZIifyrCAn102ONU3ABSaoQ3jZik+Q5K25UUDl4TBJTIPhdqPYcwWlJKuHo9mFB/
y+zCDOGPrA73dIOTt7iK4cI+IWRzd4bTGhc20H/epeMSmx563PFr0EcMWhjUZK4EyQM+Q7zs84Qw
nEYmiuUNh1YrJ8Q7g+RhGAsU3dYKG8xI5DXed/Fgf5srGs3bXMOTS1JAKz+dBYUsJZYwE98oeVgU
XoY2x93dtuW9GoZ+OOZNEi4H3algMPdEyorNEMzpsBFGtCpeAIBxZsa1hFe31nVxcPoWj9YsnQFB
ki7bbYkd8LJyZQYDSJRfG6lVt22HJ6wgF+cQKUf6fSEB2JTlQFRWQrEZDeih0MggMSDpEgptt2+T
Y/TIN/qYUI4S+gDh0S6ggsHl3N52gm5Q1xZoTQLUb9/dKoCpZY91+iUA3/sBZAEzkESzs4WtT+11
sSwe45QmJp9BEihEmtLJHoayp4Yzmk+pjAfYTrl7BFMeXCI+GrGYavmXIeitXZQGyscykT/STZVw
9a0SYNTgIOOKs/CSviNMqHhy6JkrO9n1nXFqoqSmz16Ca56YctVMVc3u70KBTbhxItMrzzoBq7ix
ySq/igMkEbIcwbQSh8NXXLqdWTXIt1yilLN+fG2XQAKuSa+yKH+llDPvXTRtJCRTiosboOl6n/s5
clsSGanmm0DJbtpZ3+dZsesTSVd34TehttFLTGYuAufO0ABSD7gBag/DbnFRJ4OLkYcTrr2xhnm8
rwPcZG7o2s9aG+T7WDbNU5a0BALXrmZsEyjjx8xVZNQL1TwNgYXJYSpoVSD02UAUKLGTWoTTajqh
G3NKE2my9GNZDGgB6A9j7DMswler/JSPJNlSsDY3KgNBMgQlEzZu6Z91Q+kXKBH8KqFLFaig9um6
ggfoDO6YWZdHaWbMsN6Y75xJwVbJNTwN7SRBulDrrxt3tYzn9MU5LkODJHg3zQSQhcKgnKrjqBuJ
YWJ1JN+U/r04Bb2CfQPzf5OT24dNaYEsNqGmxocq4E6uhL8N/dzhYQJRcLfoAVE2dsVzF6LaZtgy
iesRw96tSLKwFp4Jmb5RdtP2Zjh4yM+gXhKQwO8genkztJW+7zurANNUUNJtY6FfBHraPHWytDwd
McOHYuqhignBFm+suLYvhzZejR4NUW1T6tL7CQaUkxNYcSyZL21aGfdwVdahrUXXxO6uVAG7B4jZ
2e3OXoMiKFAxfM2qg4Ax4snyyHaarpcwA2KVhek156mCrEUnNr8XISaFjarYxiGdS99Z0LAExs0y
0I3srF1OG3ln2BT/q6Chv4fuWz7Fi23vpA2W32nNEbd4yDZEs6/R6w7HJuyCL3oDD35VC0a6Gj8m
/RSumdeo+Ch4b3M1UlL70N23cok3UAozYL8diDfZpRtBH6gq7sHI4AXYOYC0p0g9c4yeLrv5kA83
AY38Jrjux+OM9AxCJjSKx5DZkiEbTd7FBLoQ5KG2t0wB8uwpyq+JBNcDUu8JEb2Z5VvfJncyNG4W
Oxa0BhVKeXuLaHWxc7+OcUSs8S2VuhxJiNZmyxvm+KDb82WQXA5I55cB3jHr4VxfMcgKEuVaWnb9
DowOguLqeYibT90g9Da7XNyHJjgmIFc76vc7Ue7TeU8vGF83kipEeaZ+RdNWmp4WHASvFWK1l3rc
dlZyh4h6LxhpDj52VFBmgtSsJ9/CyaAJzlp353Y7A2Zd+GjVWn7B8icY4mO4LeoESY3bbUeSgwN0
sHFfPM1dsctxlm/QG9xF+AnWbNcLNdWvA4FhVChikOM0Vofpusq1O+BBIGRR4yUuyW1vC6ChzL5A
qosfCnJgelTEsfbOoRn3TXaH2HYThB+j+ojMN03R++CVpPDjxrU4mNVHPTk3aNC4TkQobQPQVQIu
SkeEOegISIXc2R0KpdL9ZEH1AvSQOvQAJe+HkpiWCt3HKZ8/qRXdElhyk003IWpYS3DWke8FId2e
uxrEc3A2Jg5HPOFEY170GeHJ6RuHsQ1xIqspd6ObD3Wa7hcTVggG7nsTrSiGduFbxn4hp4OFjbO1
cr8p2P2pc5frX7rsayoPAxI3XiAoE96m7j2BNTmr62h074Eg+gSM7nEg8yKQpzjviJlp8gtLdQgd
lLpYKvQN4q2p1oLytea8p9iN9ehFp4PmhN+64bm2vxMQfFhRJpIdCroyWdEidEk10Xvyi+8XIuRc
eC4ReTldBYlr3hbD4BvmO3nIIPn3c5X4QbkLhmsRvtr6vcZeQqkPgq54LAuwoNU62jyMzCOCKCPz
UPdXk4QAOl7jdLyK+vKVjd+mbr5G5EBhoL7OqvqLiw1mUypoXCG9s/EWmeB27MLr3O6OwXBR2ndE
rbZZZdJC6/LqlEa9uelFcmWnhPU4d0ZEdJCyt3Z1r5pHNb6o9kGPn0Lqb6CYO0ImTBAiM6HKGVLU
YOyv4+QyK1/C5Xmk65N8VPl73uQePf2NMd+6GEFBb8U4cGwT0HAJx7u9GeabLMF5ZyY3NBcfFkXM
YIjdaWqe0lX4VkdXdAlLv7XsUzaSS9ESvddZ5oNwoSNMzdU0Z+QtrUnj7rUbiCeaZjTsF/UU2fpt
UY0vljlchp11PY79bqmU69GII+ODXSya4yxZ2zll5cWd86KXdnRbtnSHVJXcOWPgO+DoJ1t96Woo
gUKRq2eQKgRiOip2WVh5pjTZvtSd8FWaHpJa3YSd9oXeBoHLZB/LbvnIpIDmo8pLzcX9tLTFdEdY
AMqEJiHdrtAhRD07TVKNJ8hsUK3w7rH3nWeNGFQdeYKLIcdDvyZZ1vsIb4k2QzLjf2MPzmPnVYZh
8CrAd2TPtCVUawT72IXVmQhZHfGROPET7AjLAMsTfAlED3xMR2K1SYSd5BeOpa+xC2P4LagUYhAZ
LGygRZxN6nZoCWhcM11NDg+z0x+1dMjfEkI7J4Iogthh0bUSuDAmzrTFFwhookNi1A4xKnSJl5sG
HvuXGt7JYyBXmsEQBvnjHNshyjaNeJ6tLpfB8hxRa/cLHOX8kGZdEz/bQ9DoAf1ve3QJWnDgrXmj
zeFjS0oOHLnaMLvH2OitfSUIGwbCR1DZ32e2/9vNmP+HbMLCoGyGn/p/8Akfm7f6pybL+s//brKY
6i+bNoaOVuk/B9n/3WRRf9H0k5wudVtYFOkpL/xXk8X5SzpKN3UatA6GXbopPzRa+Oe2jZMXe7Ct
u+b/SaNFOr+WmKVN58fC/ikdmCfU0H85X2e5iZk10As2noQhmUHA2J12GjiWq0X1yABZW1CG591M
gq42Qa9x7hB0VL7dmOkjoYXOphXqwmGC3QxBoO10mchjaBkW7HdSljNUkpqRBD7UCiTwaVAcnc50
9rOp1/cuSQ/wGtiMwUGYQa1/mODcUUEMT02Hv8qcnG6fWDCil7ln3x/qNu+63nzo5vImY0O6BGH/
0hm4ewfWpFbY0XW43MRSiFMY6PbBRdS6xGngV6VKLozOBH9GGPy1w7FIxBJiZwomvkBeeme1Mvbq
QK4nDlPb4RNNnnIS7jXHTb4PeU86qG59yZrgoqwzG6wCOzawI+G90KLwXoK1xWLcmdvUbdOrtpyf
UG4PJwfjpt/UjXwb2mMau9ZXjYVsS7QY+qWkWZNSszurzx7ElBoXPeS1PWAbGhhqyO/q9S/t5ruI
hIGgtTdPhl3qpB3odB5cpLxObb+WQx7uzTH2yPYUp4hh5acBvjon/19MnddW5Mq2bb9Ircmb1/Q+
kySxL2pVFMhLEfLS158e7HvPPi+sgmJRkEiKiDnH7L229qIpXVDM9q50fSaKiHoyRVcN67JmNkJU
rkAN2IuLtLBWGA5p3Uje4pkwbpi5EXpu7PBu1OEEgG3JVDtJ7v99k8Zmy4g2LJGiLuU2iaFrTnzr
SCO85sAwjg4+LGNmUpe8K+fmwMrKlisno5/6sDVs0FYwZYNtCYbh4JfZPzOZh6fZRvXDOSLZmySL
nn4/FobmjxZDYiTQwE7CT4nS4OQcK/lMkH9clp2GlZEvc0cUAGkU2/pOc7NgO+ZsGQePUFzkd/UF
PO2zETXlGlrAzJAWlIo8sE8mF5zC5Mt1UGD9/AXQYA4h68TgHa8yKqbfN2aGOax0CcInKYdvcITt
Q/pueNfHL380msdILnd2PXKvSDnjwTKfnMCpX/xQuyABc6+xLTqS4FUEtrAPzoPFvMpUpuEmwr91
nlIPw0UmNgiEhqMfRf/vDZJt7peJEGSSD1ujLxIl8pzBXEMFd8CDl+KtVrRwU3HDO0UQTxVLfAIq
zmOETJPijBewKZgQHWGPKwo5QemRvjxkch9EuU9+dVEqanms+OXSg2QuFdMcWA4pUwPOuQHw3FLk
84iajiKht4qJjklV29bQNwS4dGHaa0ODTjc1AgeA3+Zb12ZNrAFskMN7cwIVHYshsFsgAywTJnsK
nL1SlPYuFScaevZRVwT3XrHcsZiuQH7Hp1Bx3mtFfLcH2O+RnA4aMPheUeEzxYf3FSl+VMx4TdHj
qQNN5O+Cp4hC+orZMDbvqQogAJ2fbFJHORI9n5eH/pXxDCKyYMJp2ShmPUmg9JiAsXfzr15R7QfF
txeA7gdFvB8kUQzvl4LPafmcJ4AZ6+BmAMqPFTHfV+z8AYg+zId/eg1VnzrQalSc/cmGuB9VS7ZK
dCkUi59YPbj/fAbyL37/WDNxri87xfAvFc3///xVUuED+H0/CpQBgLDXfz/0+/FMfcbvx/7zxSZl
FPAh5+/dhDmw3zdYn3so4bJZWAFeglo5CCLmyf7zpy4zU+obJkE50wvIVuk4DdTn9eyREJfNTz0X
8HJQigQnwq5QKU8CTk52UP99//evTVfJFDz1Sb9/8/tGU9YFHf3CXPQfsIHt9X//7vdTu/nD6hF9
BNM8bXtoL8/SjPGIJ5qOXBELRBx2wbO5THOh7xkCiUgVYo7wG9YMx2qNAy9t9GAgRjAbEXWr33dn
52cGtHGmlnpGcduNzGEPZvzoRXlGZh5ff9+bNZhfE+GbquC3JBwbczVGCwe1hUMVCBg7tosmwk6i
/BcTjN1lppwY0M/vERSgTV3iy4gRZxSxoFjPoL+mnBqWsmvoaDY8dBtMAmrbXhk4JCqORDk5oql5
1ZWlw0XX0Qx4OxJl8GAcZesop0eK3EMR2qgfWYwc2DCqlQHEUC4QDhpgR0Im42H3dLTZPKwhUHMh
rcYvc4+7L9VeBjKrXYNnBPLDrUY8wkaAej0MC4Qk+C5RFChHSb/LEJYoWhhfhkGeBJlJqawmXrVi
gAuL1sgnoT2xWnk30KAM6FCaRJoLkxIybp/XjHYdQ8XyLzf4S+ZSoTPch4NapUWx0qFaGTPGrOkq
H0skLL5jHxAHgKqEcynG/p6MIEe6u1bVF7NjldItCp+yePcd/X1MDaBbS+mhodCbC84C1uR3Vwep
Daf2ysb3yei9p0hnyi8mBoBEphlbBg/V/IvHDJz7nmiwp7FIfbtqw4KGxlU+mhExjaUMNQGqGh1l
jeTuax8OICYPnU2XOp+G8tuYiG5a5XxRcxog79DguIyvoriFeDlDq1JcOOcp77VdVI43KFn3HCJt
WP0lUv9QX4Zoxg+J3heR8otCCLNOiaMvamXmQb99DWxB8StcUUehBuN2dwt1CEofA5hCi+LHqY1H
zjhyDhaLeidPgnE9HmF2Iw3n96I8QR7CIBtxUE/wn9FUIFbJbkQsBH6QoeFDmY5/QnNmUa76W2E/
ZnR+Czq1DxdBUSTFg8zZ2oPRwSwEg7z9a47QKERsNCA4yhEdUUhn2HPVoj9KlAfJUkYk7jII30iS
WpNh73Hdo05yImFyoMam1OCO4OR5TdAs6cq3xIDa384YPmZrunt8FqVuDpbTox2Saz8yVoywKfKY
BsqOPjqnGa1TAuOJoc+/A7onwr8iAYGBBCocvIOnY4WCUPsdIY71lC/Ksfkkd95h4H5PWfjSjjpY
p3Ngpy6cNJgjrImeQjD9jBhOOSsly5yp+YWpje/tpJ4rFAQNqoKNxVyUm+jrPjA/GDp+0pFdJUiv
NApdjbJgjcqHZQE/c6zgOjlro5e7rrCW8zAuOzRazcStFSLWqhBsuYi2DIRbPZNSpmRkJ1AuLpQU
2ZAswKCBqAmRdVXeG8BXGwSpMnlFISuTJZmZTz1ipSHCrxLx1zA0uwwRWKiMYLFyg+Wxeyvn/LUY
3NexpdaCQwzyQAT1hTE0z76ayjNWKeNYCUEcks1TrVxkLhC3EDlZazGTOipfWaDMZQIEBeXbZaWc
Zo2ym42t8pwp49kCdsaziQStQ4bmI0WrkKNhEvqYogMo3xdwiy8T9A+m+JN7pjMjpuxqNpq1pOZH
TZR5jVv+w1YuNnNC+p6yd8XRNjBuRxU/Xjno22Y0bvBVP3ov2Bro3SrledMQvvWI3waHK16fiW0p
J1wQY4fT0cQN6OIq5Y1rEMhRQLobyihX2WzVGIIZlWuuVNa5FP0cKrrLoHx0IHy/fAR1CZOyqTLW
sateFijsihiXne0wNjJ12Xl05J2AJPUQEtXsYBl5Ui48Ljs0Z9mDuu2yUbY8GBLMySiDXolKz0Gp
N6HWIz9vYdxl3tRPoMyTwKeTPJ/0BiGfMvNJ5egzkfVVSPukzkQs4lZCkuj8lNev42CmtgMn08GV
4OD+41T0XL/By+c3Q5gcGQpenwlboI820E2oEEEmVxv3fyliwXEkcZ3ZuAZBZqLCxaCQsO1M0BEm
yks4m/JtxnCRIiysW6pm5YeOxlBPeAUmZTaMBBcbqsMc5aGjhiV7ZUEM0CGaaBFt6iHqa0l0iUJ5
E708ftEQKQ7KqJigVsxRLDKm4C9j07xayBdLZWFs0TEyH4eiCooNmkZIGy/RhLfRReA4gWouOCPU
tfFNOeQ+TpgegWo6yvxYKAdk1j3s1v2w5vGFKG/F7gw+s2/sZuSRhbJI2p28JPH4LZRfEiXBo0I4
GSCejPJGEk9O3tJkn/Tpe+fjiZzN7z41760Gk0AZLAe3eJtQWrqoLYvYuY/KdckkzNcQs4ur0WDO
PqSjVl6CzPmCWYKizr3J9ziyd76yQMfsNX2kmqFrnwYkmwbceLpZ703MMm7XH56ycfKgX8QmgKtK
mTpN5ewMubNnCrz5qxo9jYjnz9432rFPGkT1Aja33mHAHblZAnt4xLHBy+BdmNY8ebH+ArLnGSLg
SqvzlTv7bwxH/ANZfLe19t+8aQf7HhhyL2iHMXklmEypIZbGEB9NJmcXIQm2VohFA6XXQmbqIDXl
uUInVN5zZTvtpvEfpV9w/nhQ4ewwZqX/yZIv7o9ilSNM9ZU5NUShuvCUTbXz3Keua+4mmlVNj7sl
tnNwIyhYuRFztWHhHpwQtFK/OlfO8MkAtaACmSypGv5I0UIEhM9UBysL1auB8rVW7tfEEX+j7Knk
jMxpgruNk++LQBc7o41VrtYcjew4y6eo/cM/eBmS/DwM7rkwgz0T21+QLB9ldtIL46lzOO+bki7m
3LKyaE7CL8WNOBdob/S1FJgUc2qREghLs3fOU71l/4SB+WoxpmzG5nEeoGSpl9qM9VOWtk9tHu8m
H1RIFwNPxuqMXtdGsyt1f29K5+ypy1lSq0guHVLeADlvnTU71sax2I9VWYL6OTmUd63YPNV9f3On
F+bGyd3wBa2KtrVVOy+28WkjBHa89JYiCHYRBTMhcJkQBzf9rlAe4XjUOYihFu4HHMNtdQAZkOM/
gEhLQy5fSOQQXvBolfQCTXGhvwdIiwvT/1vp9XkaGaNkqVmknX/xGcUt0R1bPD+iOfmm8vPBGocF
lRboUqJIZo78rKNMbpQ72VIWZRq86VIiVp4QLDuZdjKBUHiIl8tfA7MCR8VImVtlZ2YU6pgyGuih
bUY6f8sFHmcHoTOOBNheGJ7DWX9q6/pRon4uA5rYvUcup7T0OxOE73Uju0VXtPcpWyXoo/OMtg42
aYoE37XyS6e+Mk2jnJ5/3dMtFupa+ahTxNRjm79UhNV7T3/qrcK55nX6wfoi+JT10PbtiqzWtvOn
DK96tHZ+/dfKhJ0oJ/Z8LxFk97X9CKvfc2C71A9jNLcnkIyIG80kemum2tqWcXQeshTtyVyby1kW
/7RFCRxtJSZIypHMNuyqY+axsXczCM8FRwdoIZXbO0byDZlSbCanezNi8x3OKY3K7Rjq/cm01pNf
gPBEFz4rb3hkpfy67QqXuA+4yE7fqU3W7/VgWowgf6Zmbm2c2jp5TL2gOmj+xijKo6BZ4fi7WEkc
H6GC0v3T5itVgKWD3txWnnN0tddemc+lcqD3k6JJKS+6URa3VpnSC+VMt5zuVUpTvAbo1F206gBw
jM8E0TqTUvKkCigZCnZPudg1Fyv7pPzsSYqpfa4pLhgW6yQF0EuhfO66MrtXHo73uMP2HpWg0wxl
gHeVC75HCp9L7PBV9kW9saCnMGIuRiDv0CB+FSjlfUnLqVeW+Vz55n3tM3XSkgImXW3+jlMV49y9
bWwLZatPlbd+30gc9sQtyiPFiwdLcYbk3qB7toBlTnk/v7VgiuqUmpkWMXPJ46VYzyQ6mEQGA1Jn
0yYvrScpcctXBmq4+kUjtgWKGlzbEzRp8qVNAlxE/agO+/2Bfv6it+GOGVCE0R1mO6ZBr3nYjuvW
qz4N4TKDS4tvLqscnR0SPSeX4AukFq0kjT4thD9o/zMailoJ83cg0uKlSEuoUm61NrVmnTQ2c499
SIpp4sVMCkZ17Bno3NgL+GlQ7xy2QWZjPerOME+VZuswmDxECiNEAefV1Ay6+YGzTpzoXuclJAHc
X5Uv09uUVgZFYjZFQzqJgw0EC1yRtYrgKutO1+yb9xy7JjoL7btP+hWlM/aKoXFpS5FxNhtPwMfR
snrZ0cjJlZnqdsgNuWlaKgS0Xxhwr6KRfXx2axrxM0qAV57rMyVWNBezzMRKN4IvikgUmtLmX5bS
BgIhcM/BJUE7SD9lzBAgjDOshrbP3m3Iz5rj6qshreelY4U/HBYhE3X9PbBLh65NGG1dI/kWRvFj
B7xwXXEI6kFfTX9MMvsbuFjOAu3fW5DF2C+bcN2MgDsSozYPsqZK1ZtMTgfJELNn6g9DmlQn36B1
X/fxClslBYxhdNkXBRunA4ODOSxbxPbNphtAmi7iwSWYCQvjbssMW3MNjP4Ew4krLRjeB3/OlgWD
tPC8F0FZ/Its0Syhi/y4stnbesxSNlkYFKvx3nYzl15xoanKxHcXfiPgZMawzmhTOXtRkeMIrP5f
aQQfOiwH5jtrHjlN9TRlsdh4Qt6KEDdz0N0SXtWDC91bxc0+fMG5+G02fSBIZpOt5rRFKlwD22G6
OZPtzUn6aNNOVro0CmIDlRkyKc+epU1mYgdWJjhSzIyBevXRi4aXbKy2xVRmb5U5HV0Y2IsaTgj7
LbAu0psgSSj0mPySUWIvmniODpaGU97wVegjZiQ2Z9y2G+qV1UEVwBAlUX5H5T3NAQpjB9IRE8yj
RTjKbO5+Ffb3iFDatsfzjYmSQrVD7lqJXTgn6EgBVdYJFoIqtQz7IHLIfYJUhbhQPpUTsbX6ZDXt
OXPYSgd6ffCG+AMKORlE1OI8vCoySJ4u14Zv/XRCQOlkbDawoSHHU8e33bsgmF35qhvaoQw3+TQW
F/7rjwhPpGKeGaX5p26657Ibu5U+sKkOCs4IQ4AgcDZ6bdHM5jXtzDeiVyzC86zOqVAbD/T9+Vkh
xAw0jufIpEildfcagIXo6cDSWjdMFi0tG78t4S27YIBuMpyj4l1O43vj8HjNelhrHCGqPr4Fwic8
N7021kGmCy8NgW8a1VtbhCkAus5ZabJ9L4aCvo4NzQXIsliRp1x4AGLhqYGG8P1iE4w6cNEo8zE9
vZBwLLcI5gURs/bJJVpEVmlw902in+bU5GmCAxYvvc20KQEanr1jtgy6hgOl/9OUd86V57Kft+7U
7cvAPrNK7BCLbQoblgTEBdNb6UGPOwRJQkqSKfWuRjpuo1bs6Xy+WO5ULVp/C9K1pAwT/Ew5JC/0
5R+Nfq7x03n+p1aGPzRKvgZtzNXzDy9Xe7az4ZYN57qy7nNobIMiujBnyhA7S4c3gfi0lB70HDbg
EUR9DcKB4EJb3NkfkabC6uWeRyl3hMmPUnNeYYYdO/ZfXagOxgEmiL+w0lGc596lbdxNhoA5yaxz
HHCOo5dg0odwY12VGhfAInadZV3Z2J/Ut+Y51irh53My62bn4mJU9E+E80Rtc5FyQ7bpwCOkIvUI
8nMB2omoQl58akymh9YTdQwaGc3Oje03PYGi65BtxPtznLrmJgn/NuW0aazmhY01O4o1kolzbzsw
GJqv2Q+25vgkqes1UbAffJon6lWYNfnwJyIrPuGSxtkTxAg88VE6BWUapo1B3pduSQ5t4Nhj2LAC
CjKSls9Wu6yAAQCIyBiupo7OCuvegMN+Tg6rtt/fUptnbO+9URrahKZzll14cdlezROe7v5uW6yn
XUqAy7yqf67RcnIV040Q2YanE67mO0mKe99xoyb8QKEeK8itvabYe3GZM2Mg+lOD9yF6YG5k3CYE
Iv3fTvzBXfsBtWMx9ZNBO0tYe1ALnOQZkN1b/SyXpv3h4b4lDlGsk0nEy5YZWs/DGFB/Fg3TwIg9
mR7a2iMRyDLEVjJSoAhR2aUTCsDEgDAwzgQbcqWscIJ9AUiXnEe4DAwWMse+RBanJzOa8Vjc8j7d
6LO7HwmdJNMKFgkUSQuEkrm1C/HT23uiGq9R0+5YSh7DK63CvW6BFOOCqiRh7s64abSmpN7t68pe
Fy4Ik/Fc2YZqWa5ds1/aTnTx6uRzDrq7Owzb0U53FTCfcjzWRXz16/lrLLUbfPmLPlc4PG96YV2c
ZPjgBLfuTZ6asTgjqjl2cYFlHIuRN64MJy4xTKIuU6kiW6IipUtwBTt7o+F9JLfTW+PRlOVnRTor
MzlySHt47jpjHzFAylOov4ikv1DiPHjzvMLpwRPVPgv8OmANL4Wi1phxfuNpvY3KyFplkXaK3PS5
ICI/mydUD0+mSxTGcPtrbAE1YZ2drfqOd0CQaA6oTdhoeRErLOzU35BJPRbg8OKov9lZ+tVP3jV0
oqfZyYgVWWsGvJ+KgSFb16WWXrmP0YqvOrgh1AAco+U51AUWN+PsVMNXbMmLwRGbx/9XMNW7LPA+
Mke+54ZxyvmeYi44EXVnAMi3RnAMD/q/xPR4Uuug9HPMMuNhou3WyPzOhhgP4bXkm61ZjX2VGZ54
7Hbn3ASzMsY7bsiH7+PXqTdApI/RSJ9edgfHbD9DCFdJXBzjulul+iaIMR3lNGUpSnNrrSYdpumg
H9X34fJoddlD6shDBfPexrCxTeNg5OWP53KLWcGp1T4Co7zmljwN8zsP3osRRC+1ZzxV2D1SCDRK
54jZXNGbjUdfzq99pmpAMC/b5GgOxBi96Nl1ufRlYjzGsEfA1C8c86MbW+qSKgZdtunWD7QvftCW
tDZdA+3YBPHBmMQexAPT+cvJn7d2L55tb7C3cV59df64y8lfDmPzV31e5w7H0aieqENeAvsAedSk
heD0nGTFrkhpFXeQb7lWcCD5g/emR/6t8avH1Ccnj0ofVVE/atexYe8zFxSw4oQNaP+Ew5a2WdYa
J8La2U4Fwdv8YWRYCfgO9c46UOC8crB+Y6u08oLk5At3x7G4WSLEctCDcuIp2ms6DjtwUFtUQHvT
YiviX8CIPGzHPXptsont+U/s5bA9E/Hca9ltrNhWTvoekcfZrAmeGe5zEJti0RrFde7DFXLKKY6W
aZb+7Y3hZkvz5NYamFdYSDREQZePdARrLVhjuZsXirCWZ0GwJMMObNb8iUL2LpVu/+hdGp8j32l3
uXwD5sEoQZ1cBsCrS6O8NboH/alODiTS0oOCCIuuMTigG/iYDE5LUfXVQv1edgY18tKgmqaVcOgg
WfSJ3JMeAYiSD5/lAK5d/sYOkvTW9sS+Q7hfC6eFhhBmzRO+WYjoVYF1riiInPf8aeYgsS9zdoN0
Cs9hesvNblpXOXBP2D0fkO1eG8k2Hv9jujUQYIJRWsAuNA9z6HvLWJbnkBza6NnZSrJKLE2zyreM
HxKIEUqoBQ7Iowm/bKrgfZh5cnuNv26L+K0Zo3tLgXoGur1yfRZcEY0U7au3hg3hKvOoK+h+vi6k
pS2GgTeOMbDAuckhcfNxJeLqSxgPwDcO3GphL1zRPfugs8IQLgyo+I42S/WFBnRrpRLrxcwLUshK
4aTBsivQdUsic25hvCQjGLHMixQCH2h3moH96F22PWlIBHsiWRrRLFj10D0mCo2jXusYSfHJSAs0
Lw8jmgGd2CdlPp0yYLTE3ulAD8bbQA/+lBSchtn184KcohkxsWHtqlnTdhaV6doZT503V+tcLx5p
MOTb/CuVAY9VLXmvIuY2I67c7SgatqZCBFtvmHfMhsxHM/vn2c5XOrXgudiJb7M5bjc0VXMqVjQd
XPZERTot3Njo4LSw7KF3rGrZr42Q/TRtlIUVF6rg95nPdINsPFvraar+EHS4xSYpECv4KGqtZ0yg
eQscDuUBsR8O2YK+S+muKp8+kuafoKIfjXa41yH7EzEAS8/E/MxhjYp44Se7wYy4Lpr0tSn6coVq
L15NEOwWXaityBJeIo35zRqn0wRMdZ1WQPanuocVKeCbuIrIzbInrAZzHm4BJ4+UBCGpoWYIlxUv
KNZD2jCL0S2zIGUvX3prIyBkioiEDYqG7Y2r01hrZvKudiGancj7oIffJcjhjTebdJA8fd00wdka
OS90XKqHmYEVuhDgdYdy4uWjkep2r4EEH82R70L6Zcvm4McS3SF0hXXI8YaAQ2+WfD8SdaN7rXD3
bAsaKoJ9hT5aXyO1UJoJPSDTaQ0AhyskCtMFmocHyfp7xZmQmkJ70pLxX1LAlWt9ymxzGVbLRudg
kckTNd7gJKvxlcwnE6iUsM+TNliAO9u3Hk3fuuREUrsU/P2G+nmlh6deAezTUu6KkFGH1OWokYQM
YfAFrk25FJ5Rbys7e46jrDg59SmLa22fzPOtxst2COGEc3R9m5350HWateryCt6GcedYxgybPtJ9
shy8srZHXoXnwiIPM506RVHtWjMUHOz7Zz+cnzUA1+vAAAnL1N50SET948czGJmaJvcY7hpaNmLo
9S9ZLbMUlQXa3ZAlvGDUx8k2VqK9CcCN0Hmc77qwX6OJzSfInk0qvPja6+YxsuJpIwL5R6M3Tvv7
fYjtcS2ndGNrDol0Q0mOcq3np71M0NXmbNQfA3l0GRofkd/cHUF2dkQ6sCImrjecgIK0/hMm352f
3avQ+xEdxPLO1ofVMFGHkPqIeL25DA1Op6JONiEaqqXW0ApLDXQ3SUlCpZU8YxiSufvQKhFX9TvJ
0r51Uu9sFR6CNML9Xg8wVcDBdC16jjIH5AMM8SzC7pr4zsmUsLdiAvybTunjAzslpUeDaXRi99D1
0T+PZNPUDF+G6SQ330s/xwAlJ7+hdWBF9iofNWjO64w9Ksx3SN3s1fcjJ7Vl14hn4pUz/W5kj0Y2
A1vuNPtWI1kUxDCOY2f82A0gUstvDkBKt5mOhmos8Cc6urfPfMPlCMp+XSTVR9mkAqhP8AJ8iv2i
yXjB2ZnyvW8Wlz6bDxoLNmMPhwTq+asm0tOgl8umk9N7IRJmMECpNDblsBLJO3HrPwJ90Los3D8O
p/Mgy/Y1iYOQahx7YVITQBu3uYw0/qHwEltc08kQGpvpVXecezQSNSjGFqWhm6MMjbsnmF7sVyxQ
hDI260VZlZirGB/w/eGnsHjFQnomWf7GApBtJf8XnGUGFKLOu3COJ0jNyEhPqoT/EiZLI4bzwmGV
a+1CUm5eGPTulgFd+31kW+swEV8BHZGTYbp/kMkB84nzFyx8IIlmVIVlbIKALpkCKt3qVrMy/f6B
K4i+qy78beOBUE5ckpMlUDZwp6Av2eyCqPUTrGDuxRtbrpO6GxZ1i61EAK6cXMzXsuCWqXpsgWT/
n2KrZm6PimJR4pCtuuhvXXXa2rcScvfBv5nfiNHvcr2xnxwCSTRK2Gez++oNauB9zMhANNGBi6t5
ySvCl9FeprCCdlXa9YaOYL6c4+EAuslYFj2XRakJWuecI1ZW1b7Y/nWoi1eisGyaKsrfwssb2o8Z
G+LZPRZN8NIKHepnJE9tQaKfetyzrxXfJGiZcBun5BhU/os2M7CbJcZLlbEOwh70IFzPs7OpAjqC
Xm96xyDA1WHG0aaMwieqKJWMCeGFyQuykW/bbuF59wUREa2+zn64DMO2fITmV8akKMdleWSCwwC3
MScOz39HvLN271sv9TYmnu/lZBr0orpxNzL8zSBah2K9M9duwJQk/bN33YJCbYoopqwGQD+3iu1b
qI/PQVUS8eKQJsPq5EzDs2F45K4cvhKofXNRheaaaiyxgoQ7rueheYyD9onSAK5ljUZzKcJ2C6a2
2fVN8145bgvUbLQplkVcVeBPpgEjnCNY+Dh/h1LPdo1bch6gSTnZpz4gcSFM0Bf2oK/Zc36WfXKm
gIQRMB/vjtkwiFQAXhuDjIZT8Kqb/FOmoAnCL6plJeze7aGDPZdV7SppXMIVTFb0U0jlLZiuzFn+
jQWHVanXl7HxJPK8EhFwR8IxEJLCl9afnI4BuNoR7Fbl0TBGeKyCKT2lOGyNBJGGe3KY7/S0SNsP
DsfIqsGGlkZfeki5S3e7ahOkiARiMiNh2V0K8NHrKcsolBJxtSs7ZHVg+zpy/HVkHF1iwqJ05V7I
TLlrJ7HuxvBVNQ4Pryq7UT3+qZtsWyUNeomm/1vo9FFzyV3lVea4cr1t4g9HuzCfI4dkZdB4O43N
NUQNPIFiClZdVN7mgO34VDK16lFWrLv0A9BItErDsF7F47JpNcrsqQclsweiSm1Gt+eNGUCpssa1
r/OET0fZsGoytWayeYxF6q1TnWJAX25Hk6IgIrzIws5emNQlKzP9HBp/Z/QMxupjpx1nGWxdIg7r
dkr/OmTLVsPMziQLxn34Dv6RDatG8Xho0HI7bri0w2TcsWO/abq9agvEL8jc9I0TTCE65ClY1BDM
Gp2fvoWTyZjwfAgNc83xqFtlZdxv8F9x4LHvsV1dcmJ4qyi5AKfTSMQtRTcxATJwZQ9IbMYeGqLF
C2WaJ92hr9lWvACjO3KAtIatVJhOP3m21Vhf25Pnm8KfocpIhjE/vHLH5M2xmnPizoCEVFJryHaZ
ma3i8u9oOd5iiinz0P012EUFnxNgwWw2v9JM0jYdzJJt5yB5SlRoB5puuvZ15rDIsM9tLPJZLppF
y/f+hDXPufzQ8N+3XDTZcrRy+ZgilM3BnOq3RO84w7Vq78p2uzVigliILmjEEeLEhjMx20MGrExx
AXjpiDojRtkRBUaw7w3x1saZfURbYm16QlyCoBxbgUbWr5M39Z+wGfAdcaJ5RmO0rHKNByN+EUr5
INRQDcxp4L8YaqZaTNohjyYXWHcxHv2cxoufG/MfabjULyblhqVI0+kWaHq4rt0YVasY9sOGHnx/
SRL9xZz9krErteYIGKJHKWic1NyEomdWtuoZoKn7zk+2LjqnEyAzX+uKs09S2a6bE0Q0v11ZaV6c
ORxRgCiamI6E4y4Kk5HEOqBvVPrl/Gcewn+YvKf7GHYJa1AW0kw25z+BxKhLhIG560G/sg5omyF0
5S6dyQA0KbW5IS1t2jz//01QEz/uC1rOjNQnZ4CRD60vxE4bpuT8+yECmfZiAHC/TqVRcYtpEs2z
HczkoVM0ik5C7xXd7iSJHGdFzzl0kyZh96aBpwccqZe7zBi6ty6n/g97N7j4DNS/0ThpzfYbY3h2
HaphvFQVQ9qcmdo3TecQYzuDMqfNWyHdYQ+7sj1ak2OJBa3m9vj7vqs+GMmSD3ZJ6C9GQ4yHogi1
gy6Z6tKKrnqDpnctjFBuB/a2YEiHzyTsOZXbDqavLBv2fmuIp5zaGjR0QiCFzqJMVur4+6YaUCcz
P20gjirKpyjYhbWkMlE5L0Xm1gRrmHxoZrmy5Ycdl/HJHNi4k0s4e1UXnMOxmvf6EJ19M89OZh9E
B8GuWGO+g144GnL1owFEl8fZELxukfmf99Cl1cffj4+ZJ//zJ61ysoOuxxSijeLASLca2OZPhOcV
sw59VQ9wliWIN4Gbp4cqkts2hDWOR6m5JzdjAI9fNWypA7OyXjzKQY6TNMsgK2m91254iCpKiFCs
/TUUC5ZM9vvCeZGVWb5AoLSnYc9yJTkpFP6jtg4zRc8Xr57mR5PeSQfaoHQlRVND5emLT+jX1ktC
261nT7Bkwv69j+OHKNgksTJyyk+dleXrBerrPiamlDgKG8p8RyWeTYTwDNQQbglNvaUG587PSE3R
9Fgte0rzNeGcfCAZQB7F7R6WxXMwsbyt9EJ3bc4ye9S0HvcJu5KlU4bpY4zy5EmMnPrx1zxS9Ybh
/2dGlpLL74cMSOJho7Rfdupui6H5H/bOY0dyJN3S7zJ7FkijMgIzG9cyIjxUZuSGSFXU2iif/n5k
dN/Kiu6uwgVmM8As0pGuGXSSZvb/53zHfmbms4GAMG5LwAn8aKPzrHDNoVvv3ZU3301VL+4cM3ha
nqQFvit6O36w8jeUbe5zTcbZs8dGClKQblTP5TOQEoAFde9fehi6WRyHN7+iHBVGtjo6duw/e16k
ts6AndtMTe85zHIs0h4K/IK/r7Xs8Nbm/O2GPTs+zVJ7ju1G3Wmh+7LcA41QP2aVXJPcuSvQmdxG
DYX1UPwQfjI8dSxDmd+FdwjSCCaanzJ7azOI7ikzWFe5Whu9UNmvGW0t/dga2AojQxDX5XosnOZn
K8q+BbwtqhpMQCoFbnpgUD+0VkgQnxkmLzUZbOe6Qp+63FXsxlxXV3souW7p6csQ4hOF2nNa7jmV
Nzy11JPzGkx0I1/woGUvefXdJlNi30Us/8Zhql9GzdmVaSZuYRXgA23tOzeODUSb2b7VM/UijOpN
tFl5t9yrFPUNWvruZXDt5sXlDFnRPtR2jpG9EGpPdy9n+aXMVp2Wu1URkqIc8zN4WtO+1F1Bg1Pz
aiYNyGshAPQviiwcCGKUa5e7wzASjAd2Gsi43b8M7QSkzrUe9MEy1lEZjC9O1hW7WBXBbojV+CJj
e1/l/mwt2elap12Dekj4/blppP1kQ1U5Ky1NbuxwHjcQA3VVpo7LY8vLND1O18YU9Ps/HitJ3oC0
3zvbPz6OfCxzW8LR3fzxeQhr631HIWn9x2NFSvoiRVtqsPP3Lt9RlY06iyF8+eMhqr72tTRSllD/
3GA/RGGpBe/b9r69899RTiTexH50/8dDOrjrBuH0ZayK4NrZXbUd4oMDnRXMepDcLzcJeen3TlHR
BEQL935DzMc9djVSsvx/PGQy732o04fl+dJunctADOK6Jan3fowS/HntxDq+HyQaCJu7plul9xPN
jBVOFrVfXug6GL2Q0kFa1YL8pgp7W8mWWdZ8b7nJKfqkQS4uLHc+WcA6AJgIbM0Z9KDYKYtvrKxv
U62XL+aIgq2p9DlWilzNoVLeUZbNfSU663sWud+LOuifkzSc9hmS5kM+cpWTlDzmudN0LaklbqwW
Z/Zyd7mhlTmhaAv063K3KBFcN5phk4/yz8c+vE4vk7cga7LDLx8yv3b5pOWxlBIzB3R0/vAZGlOG
a+zWzkVF+OS58/7Rf/4mq0zFsdT4Af/8+B+vTeIk3GNzpPz85w+JR69lQtKbLpcAhfr+v58W1URi
mMxMwuki0rqZE/PK5fn3N2H6+YqUiNST/FpldvNJH8eVVav6pZFW/+A5+cvycMMs6BiU2KmWuzZD
yoYllHZY7pb+9IX+vHkfqaJ8rax7c8zUp5Isl6s259otLxoNHfab8smzmZ/VUqtdo60IzvZ8VzXW
qcQt+KhFRfFU2pzD8+YUhT6dE4PtX95E1Hawo62W7Zc3YTNk2Yze51ppk/ok6F7Udta+pFrVPsTK
eN/2WuX90S8pJyxvcif8GW1rBsflTbWjvVEPdO7dRGWvCtjG/L1JUcirV9CdWt6jVxh30rgEjjBv
bJTbal0oFvLLXcqbp45q3GM45OlTXieH5ZMroxrOSLf8lZUfEP9bBWqX7w6vvKU5wZAKJjw1/rzb
qtrMnhQROI+m/1hATHhaXuAIU23csHN2y2OlVop7V/PQks3vnt8TR6DjCXCoD8sr6A/31yj3b9n8
GctDmiyJowAFBVqJxyLoD+cUrRxaIz5kuSHk8weWZP+83PO9ST+WEyKf5e77J2XyzpXak1UN8kLu
OL0qsso2YRp6X1N8S2XdQOoJTROfYmgfEn9qX5QX3o9O532dogr4Q+a7kFbYqa4DO355p+dpRxDP
xmuViZD2v9PsdULVP6ku2y0vaAxMDlk0aZc0Uqx+08iem+3yK6kMLCvq6tmSXY+ZzUp2iWjbL0b5
sjw/9VRFRJgX5yzxJBc6ilzLEwjoqNk0cfzI8YKnUAao8OZPtNV90E9oquUQEjGl68eaHgijfv66
PB8UGYRrx9XuzSlwL2WJkosSvPc1MqZtB27kc+0UJQp1OrECb+Or74rT8gImFfDaujq8M1GDQV/p
AYvP+4Uy3l2QhMaLLGrj4CWes8uaQPvcemLtiGj8bCOebBK0b5o5xtcmgUbSuZzeaKTMbx7s5XiY
xjdmvzQG4qI5yQiJB71fEpvnV/S1f2tsNb0Ehe7uXTMMDn6ZN/MP81TNLyAXs6Si7Gi3sTHyUxlO
WLJFihK97Tchqp1vrD/o4SW1eZdotX/RBpOL9PLtHaksmfs16wkMMjyBIsZl36D19t+/3KGwOUah
+IQJ3tzpVZkf02hUT0KvwKLw0WEefRv7Vj4NsvMOIyLsvTaJ9JMOBGx5QY36BTCVoR6aqmvPmpWT
nNLK8muUPC8vCLQx2vB3004Pa3ro7TC975oRAxIeXPeNSwbBS54/nIKoHm4uCxlEdXy5zqiKJkK+
6A65QmZmJYdRFMkL0+b3z85ckxSJsM8fXaMPT5ZMYgj0U/imBSy25o8o+NI5CtOHAGKYFyMqm43t
S/HNgdlL5NW30jHszRi4Gguq0L7XJe6b5Z1Tkxyw4KEmr8h9yUe9mS9E6ZNNifx98zyv/OJLj+m1
wKeNNT7Zkw3ovfLvvHxElxC82BSa/hDEHOTUkQocUp32xQh/LC8g7x26ue71V5MkgLumpLK//HC6
T55LMqZf9MzBL1ME1gmSfnUzNVQy73/YmN93HAa4NmJ7y6hrnjMbOjgLff6LPR/JVzh55rlYHkVD
HJ7imhL5Hy/65b/Lm6SbWeflf9TYjAD5BaoVs3K8zS8fF8+fubxo+fT3Z5b77x9HZQ3QjqIU3jgi
2CzP/NuXvz8fGcitqlCN73/C8sr3b1++6JdNfP8mT7blIfb0901YXvNxO97fvnySwVlDHTMmciD1
STefd83y8uV/hW2Vp4Ue8X8boHGNvsOoKX5X/3v+5O/Ab+oIHvyCqfjj3v9LmI2ZTvGfMRtn0qMi
9SfQxvyG/wZtWARVgbL4J0/jn6ANy/nNtl0gqpa0YHEYFnCOf4I29N8g/s78aBeOqwlh+Q/QhvzN
hnGsS8cQuqOTH/A/AW3YzgeWJJwNOK4Aa22hWwzl80b8iozNyrwKKiWYllStfuASSRQ5ierM0dOD
Ofj9qS9qCoKNY/SnEDnFxlQpLc4pysS5wWuk+3GAc6rqAFuMcCV0tzv9cbdqJx8kTIyjPevRsYYO
4Kh0fvX7fT8DuxVWzl6zeSKfKnoEzJTak+lZR639TMAXZclki/YKed7oGY/54B61nPIS5D9oo8J6
9qoQ6PWEC61IgtlDN8D69+iDRxnme7sELQXdYz1W5G5FNbo2o01/2oRtnrKghZP6rNO+3SaVWRFb
RVFUk8+jqeUbMyp+OH4f7PBtkSkVNONG2nl2szNF7nJzYAmb4sxgw3JPvg70ud8Qw052rZ+6nGqq
U9bdXGcwVglWuL2d2iiLapHvGx3kRaCrh6EEywRh9RrnmKpE0NxCRBTHYDZw2yOpyYbu55uspOWW
aFA3LYpuxdVggH7Npry7Syprg7t1I8jMvDDIhrsO4h9VI+E+gFwC00Y+b1ZQHSanY9Vgy0VXRRpS
kNRIIVrfIuGRvpMddCcn71Gxo97QGwlWMR7lKvSm5p4g55jk0UehKJMxA0DGRKyD3/YjeTixu3HJ
tdy4gZncposTNFjatCICmlA9FWrvNXVycadrOqYm5h+tx503TicgRDjwou5KjbDycJUxdd16mONz
RMFj9r0NqN9Lo8I0XtnU9hMCoYdehlc5ERbZqbdcl8khJSZw3fcos9zEI0QjgYNY1c1GG5wdWo9r
TfrioPRXNyl2KlKYLJx23zSIR8RgatvAT19CmjEVZtQ1Zd1ijeDnUsbhhJC1q+mZJsQAO+lldMXn
abTlzq+LVdtZdPhSRUhmSK6yMzVvQVHsm54ZXTGpiXaJ5XCAZa9JiWC6t0uSF5e/xOnVtguktk3G
pt3q/ol+QrsCCWDSx+bdUA3c2ch+sGJtKyxiuGgqIzU3YdRZPep027jXApZeWZ0eqGJ8GieOUfCm
/rqo6rMZwWicnBq9RlHZmDHQSnVFQwl58FEYoaJZ6QS27JBOX/LayqA06AgqCnvYWnhITmiVrwYn
9V6Lu4ec4tvOL3LYUaNBfnDQEWDo0CnHnZysAymmV2gPl2hynzuG6we8ON4xTAq5tqrqPldzBaxG
KY2ntYOQjmtniqljyXHS97Ub/Oyc9jQ2mXGy0FFuHADqaDeudqq8y3JTIrC33Ga6k8ZEz6ikEWtn
zqEjseSpx28kpRXvbTcXZ1KZX1n3e1TLKmoiUXk/CEL8jnbsfK9gFJB+Q6Yxq52Ow4jSh+aBGAkL
pHqkdk0HSDDxtJv0hGMSOVTfpvrWnmNEk/R7NMNFYofkoawfsQWq+tl3iZThzGvXnSSDZDkOVBwE
uwAThJcwzKsO+73RIlOwxdeuI6LHMJAdTS5VUYFejGBnWocSga2lIKe5DpsjKszHeqo/oCmR11K6
j6VAOuFmYAhCfyeoa1oVFypfIwm7bgIgbUHtUKuS+dbKY8RMNtmmpL+HrJqVqm5agDw6j/EVtDNJ
MdDJSWomQuuYeUMca6EjdpbcU4mPVmZaG6hDbX0X2d7PEXCNz09O9TveChOmTRBBt9HA3JgzA4dK
ynCrZwYOgxpOofkxD0BOQXn6xGHi7QMbek46c3SIfG6PpL2+YTloTroWNicAL5D36LRwisHdafNE
qw5OS0ZcTgHbXfg8tVKnfqb3/HIzpOoQ+fWj67TxLkvga3gGZGBVGuUDf8quwu6S6UjM0xkaNE2C
fOU06jmGBmNbOyY+Uh05vuHZl86NkPQQDzBjYmj2IvQ/UWhd91hXd6Ul7TfLZ/xA4bcRQagfmj61
TuRnAWST3ytLpbeWxsetAXiwpg1NCQCVz9mo4qdmfrKCD75BqvtS42WkUtfaX+rk2AkpvpoUtLac
Kd1Jat0Lmd/JFau8RQx9Z22HSmg3MQObEgmvGPGNvS+FPHcpeWJx21ynqY1/tKb4artlzLJz0HZR
QFBhOrtSqerotykEk1rqLdxfyl+lMtO7TCM9URUTa0w0zEQRYz9G0XkYMUmfigJCah/e8Vc4xCZV
W/pV6nNZ93ehyO6zLLKekoJ8TUROw73WwKoh6VftNYOWGXKhl2IiYnK09OQnEXOmHM0fQE9QCmpF
9WjCDdprgciPvVvjwlB8OzkvIA5sd18Mtc1Y44qjGwC0ym2R3+uBe1YKL4uj1ckzbyy3ZmXfak4p
j0T0S4yvQmGTmuqLkyAyyFyCyJe7I168VRrgABrpoF04pGimLv9dbgwPIbk+eHtft9SaGRWB4BFk
lR3zr+bi9xZqFSuTSMKVusSTUBeib38Wpo91Y34oS4P2kpSmc0hc+xxMJkBji+TWS8f2YUNjduJH
6cWCnceQVhF6JyXYdWrvaqUvt1ZOCTSxhpuXAgcwFDIkvzOji45Gxh39L3Xq33k2h2heJG9a6TqI
MyJ1DqsWnJMq4iOOGGMdU8G+xh1kFuEiM4s159XPuYyF0Uikapa1+6Sbrd2a6K7oGR5KfvmsLpfy
UnKXWOGprIW1l/pFZwdelN00mzxKx7XqWv+sN5iUVAz3NHcGncY7edRTWTzovsWAmhvGmZjczeio
O7/v3RuBojjJfY3T+wERmrENU9u9H/oAs1k+aA/MVjSUqYbzvv74j/E41gfyPZNVh9kqVg2mq66D
mvvPk1UovQ4Jv2xmCRR51Trtz1rLbmqi963FxaXmBNpFmY0wZKw2rkg6EB0uds1UG3dZ6n/lovC9
0NrhIgJ1yNKQlqzCaN25w4lv7UnuLD+HYfNFG2GqJmOW0LrBLwNj+BTT+IQSo11LNQV71VSIrMN2
ppJgN6eaGegeCKX6gTkPFK0J0c7kAhRS8UbzEMD+sr54eA+u+DUniCwJ/tJfAi3mPSF1kzm76bkU
Lz4msNSDTRi0itoN5DV1gVGCEreghT14GiBrn9EUwwOyJg0zqPTzQ0+q0MYSiI78ivM5S7W7hFna
ZhjM6F4F+ESYZBy0TNfeQshwwoUPrdWxv9dSmqBRMq4mq233cWR+AT5mHZBAqFVCXtwygwFyxOFk
1slOG5D3urGTH0OLoG8h49+ZiLl3nS9fdb1NUZ7qv9uOiQJMInQuxC5ITHPfdYZ9Csz0XlRJ8Rb1
zQHI1jMaGQBDsHLvjCr85KIQ21gRvGvKwN098om9A+H8XEpAuoiFW/TGVvTQeF8Vajw/VM43izK/
BL06S7Q51BOk8AXAh6wAMm70hdyW7KMcQyhKrXwPJmPl2TrYLnq2kQmDvQIOcDDHWQqLYlqMiKU0
Yd81TbBzPQL3HA8v6aiH68it95Iqx85LWsgXoU/AnFNjVja/gQVpVk6XoXjP8CQaGPeHysShQ+gx
esm5Z6GRVO+1a6H0+BS1MEhZkZxi8ULIQ3l06JXjM6+ekFva+yJr/a1TdGrV116zQ77bczmpHuIC
7l6dzDx29q2csxObFgOOKkfk/6hiVokQ9VPuDp8qrfxWYvqps9zbo1v/XNtckwILi4VjW8+pFr9Y
Ptvcp9o3zbqLPdjvhhs+hlBV14FrolkOYhPrAjxpOwnBFzDd8aM3F9f4c463kqo2ktH0jf7fLYNb
7k5GfcRGRIq1qz8l489M852V5dfJ6xhn178+NewPgQWcGdIl64vYOoOQkPcF7y/xFKlTJmaHRn4z
KgITa59dpbvhg0FfYrTCZ5GBscoCOaE143BglkDqLLqkidUC7fAzJJFXEFurqXGtR9RkPvgT+7HE
BAefx9vY9tFuWAgkiIFa8o7QUTOAF6vQDJ5Re5+1eURxJzK6U9GMpzHIX0WRvXmD/TVVzAK9TuJv
AEcL42zlCLoxo4C2qrKzjnxh1ZdMiA3bo7LkYTio9B8Gl4AVBk70Eg5GcvrOGeEfDDNgDlpp7szE
tLY+BJM4gJLy/+s9OWu98W/S64TDwPKf6z1vP7Of+a/lnuX17+Ue2/rNpl6jS0DStssIRbzYe3id
JX4zTE/XXduRJkPYnFL3j3KP4f2m68LkLXMyGp0jkKtN0arw//wvg3fNwXbELRm2g6vb+J+Ue4yP
A6ipM68R6AVM17B0QK1/HkDJtxvN3EHT4IxYgoCatRysDlVvzYiu1KfXIb7lkWUepyeY9dLuxPaX
XfXvhq6P5+e8CY4QOplW0iDZitLWrwUnv+n/sQlkSB+6SnMAITKQVp2bPNKcIPVA03A4TuoUpZAC
pqi8G9ws2pi+KvYEDGvb2JdHT+/ULjLcv8k7kR+G1Y8bxw/x68ZVeVEN9M3RfOSwQqYmSE+ey7BW
eBE2ibhTa82129vk9fd/s1vmP/vXAZ3EU0r0tikMYREdp3+IpQuEj2EPiwVoItzOoqGv7kRdsnci
qIuWQoiUBIiPh/HOqTxS+eSPEQ30pzyjq9QTVrH+6+0RHycY8/aYwuKaJnXBpfTD9vhVI8OswwJM
XHJ1zsv4cQzgvzJahjh8hNr2MhnPUxCcMeXUtG1FfULAROIq43sEqzzFmt3oOmjqgdJEyI+8bjus
N8JaYjoBd7muecxcloRmEQ9Y3EwTn7B1+es/xJjnhB93LDU002T3eiaE4j//pIYLXooClEcFBU+C
zONtmUTdsQZ1shOAYQ+e0cBtaZz2GEuUQUO+DjLH+rsZ24fUJFTKnNqObiJDhpxsL8PWL8OSxg7o
JPAZPIPqrPTCfBBYqeJMuYfUtO+UCTR7iFPsuDLaNfDj6ixYAzlLNn+zP/7NhnCVofAMg9EkR3O+
RPyyISnRs5kDNwBuvfPUeGVynfy428Rl2OyAEfrXDqUNGLVPU9wyMjXxuO9jIPjCKLynv96Wj0lW
7BQgzwYzeeb1pHN+vBy1mmLlYXhErAvO+YpZaCHRs5cDSr7crVnn992nPELelDdau+uRj+5y2FsJ
6h5KGtSF+sFgFVojDOqdOWGdTuvK1WiNTWW+8f82GO9fzwrLcYSF6JzqB4E9Hy5eLfWMuMc7RE/Q
nVYBl7mzZdr3PdAqPMP9cKF2+Lk0VXm2bFGeuwdPTcPzVGlH2yu1WzAE3a7FEfdQRg7ZYEKR85kV
aH+s7tEORXOP74jzGZtWlCoipOdCRdwbCKinVD4ghrrr4qHcJ3TPtqUny+swsX4pa0oZhVe554El
66ir8SLTZiINhnBsBBA5luz+Z6vV7oWq22XQAmMVW226D1F7xb3okEWJB6smbaLC0SmrnrRlP6dE
KeP7NIm0dQGdbK21PRPVofq7QC/rX/aqMQ8G9HEp3FmMdB9GpTY1ZER1lszIeC7tJOYFN54AHTRT
KXqKWXUGtZUWeMMu77TLmPUXvRbupYsDypkifMk9QQsxs3d0XAk+b3RtQzQDhmu/G27wg6rWI4os
nlwcucSwgF7Ms0L7XZnPvtHpmwAt+i4ctVfl1W8t2gguFDGx6tmnTAuHmSFMkoOaTsLOmuNkUD39
YdeywAFRT7tAC6aNDNPgZPVzBbl5/euzxJgHnT9dwcCfC8lyVzJ1cKUxn9G/nLFaqESf0SRZWb19
H3aquWsUu6LNEZIynzSfRyzvXgNHySkidqIK061BoeIM8+ZWlGjVReKYfxNQaf7LUGkwPNA+Nplp
M6I7HwYIrA9uTYvW5titQwhaHggZUJ1tmfsXul1ii1EpgaL5lkSp/rXuMJhFg7mj6xpcnbp4k+6Y
w+nmgLYT0NmYyRMdO0zFf1lO9d1W1wScBWJrLq4Vdyuh6+e+QakNlfZe9N1bYLOUSn0iPLBhYwzI
WelnAc4sLcIt1NXTrQJxREAHK2Vn49n1e7bzf6xGzJPCX38Xi0u67Tq6Q3/P0S13qVb88rvETVyg
PDAZFE3RXnSR7s0EFgGyMRToaItzpf/otNY7p1q6byg0HPq+/xSB2AitYzeNzhkqxAx8ACKwimMz
OKAsGh6KUYRXP6Fxb7vmVVW4qkixsA5uhKnPwGm1s43yLsz8ez/3oJOExmZ532jlX8DayFPc6F+c
PHpQcUTTpjd+ZmKCe9gKejkIeVaT3rzaOPc3hshhUgZTsmm8yT/VVLFlbjbnrmuI8AnIOW4Jw+ir
FtFyHKBJsrpTyqGwKq1xeKhS4qyaqmzPMHKgxeYzEHWCk2Cncpd12ue/OQ0+7G7T5ICjW2m4Lqs7
6XgfTgOd6IqqxafAVSL7EUdecSJJp1qbkaypS/jOIYs86z5ycrHvx7LZq14lhyyR0+FvNuRfz0eG
AK5VTIqYGrlLRuQvvzuInjjqaecB8DojAE3Onj9+jmyvvYwdLNMolSl25SFdtxUs2RTjEKqk3yd7
tJ+BYOlH/Ov/w9nafCh6FJFtwzE5Gunn/vkSEXWSbACjUOslrh3Z/NeMAWSNkxfqbxvDYm0tfW9Z
owv0FHepVFG6bhqmO7VhW+fI84idqaM9jkWTcjWtKKfPkczSiVgBxYj2Wo8WiwIGuuvBv8XZFGxG
pKxF0Ierv969wrL+ZYnAHEmySOHkojAvlvHilx2MwbsDNJY5qxHp301CK4/KZjyakZhOAwUxpEvT
sKlTUi7HMg32CInKfdQqpC4N/rBB9RyAbvfZDmvzCqYNpntPq+ji1oBTS611H1k+7LpUK+4ViRI3
TGzaJerLjdOWV+Gl7V06zdiFrtyVoXZzwg6El9fe3MjGxV0k5WNkSwCRsj03LTaNadZWT7F2GCsv
v+SmIzZ5mqqNQXk78ssfVJNxKrkh3bi2QBQKiOISB11zJ4mVI0YCP3nYO5+n3nocrTb+PRZ4Dr+O
jQXuvYkiri90z1xbu7ZVmD+PotnabU4HUUuuFpeRE4cZ4C8ygbYZJcirJzNvzQTwSLdLvP+9LfRd
yzxauqgO+Gd8gjNGMoy7wqFzajaQAz6LGjZWUNUwTP30ro/r7lh55bRxRi97KCy07La0MOkY4T11
CUqwSjhoa5v43Jv3VZn+xAhEfW7KGIYM/ZVLI0VRWF/S6z5DLIBZG90FA37WAlHuETHQa9nTQWgx
hRyrxHjC4E07nxplVl+pHdIbFla9qUvwv0mBlCUGPzA2cf7sOAVADOPZ8K34wXUhUedQ0TCTGs7F
bWAARlFTAZJH8j10EDTNxv4hG9kQijpbYDv5rfQH60xb1OyIEATHGz7EBiCRNEsHym1qo9h236Hn
gw462RTDoejy74Ucmn3t0HNLQSVQOy12xZhHN8x60U3GlIzisEPG5UNaNcviVfeyDFbxYJ90j+AR
BxwhoyWcQODXx6KjU02jythFfRvuEL7r184Jfir6pAdP0ZEZBdigjN7nY9y03soIU9yKOI2i2X00
FFZ9h/dcWFCn5ht3oq3fSu9H4cUgWEevOFLdcraRSh9qwwp+okW/upyJ67Ro8nvNFoee8Kg3KGiv
rQ80O4381yQ3okvIyhtYF6gwan5vsL1foiKPnzMNuTMuAQ8LwZ61RXvC5Z9f3NmHVZp2fk4y+YbE
d36vGwLTpgiuCEjCP4ehKEJ7aH1HaE5bU7Pqixwb+gtldKkEyHMYXMNG1UcTBskx1qHA6b2Q28lB
ke8NnJ+Sq5CPFm1dOY29RhpqnfxJeybAvQfaToPJ0Wt9M9UYnVwx3TRWnAgdhpON1WXXKNt4DnTH
PusBQIWKFnnQldU5mjKC51UITacwWqSzTJHivH+meFzcBXXP0pskEGzJHBlZ79UQYqZoN2I8WhEv
qPH3W6uBKtwF6qyz9WzQDMuWQRllLZPU/XZUFcGUTv+IexNToKbj2wtkfGfBnYlqOZ48MYIqL1MY
R620T6X3gyQY85iaI2IX3Ujuomn+olDuCKjwzqJte1I6Ipzvk/zSW5F2YGng3hUu8SnuYOGLnHeN
NYwEKAZpvx3I3SHg0rY2VS77q4dALq/66DZGrXgMq9sUOXBfUHtzhERPyGuKo1Ef6krSxrPr8rn3
TXWOIzAkg3rRw3L67trVmxPA0AFI2Rt+8dBzcW6UNjwyRVczSxymGXCjKxZVbljC6sSywhoJ0t2Y
S+1aM8u+YgkNT1WSPlj6zDxrJbQZQL4YfHBaMyEXd8uNbhYhuQGQHYwQ7jfJjZBgWFDNkVqTe/BM
a7gMZXtX0nAny4NrZARn8ClxizuzprhOfW6NcU5esi4+JVYb3dnmz9KOm1NCYWObNRNs8z7ZJsqU
3wTazrVOlCMgJtj2I/w20dbwX6tCp2Hc9Mde3CKAMJfKT9WOlpEH1hXLQtGa29DOu28Y3w7Se5JQ
QH6P5cFKNXCusG72lWRQUgbf69ThQxor78kJW+dsT/JSJvW3ui1Mkkr35cSpMeSgbihL0MRsymvq
pczwxM+MLt2xMFFSZFkwPnZV/Q1l8WzzZ9BrA/0rUAvrtfE1FMemb66bsEIOw0TkMtlGti1zezrH
A2C4XAIdU0l051o0pvF4QDW12vwcCbvfmn3UrPwmLa6+NWJWDpwfaeZNZ2jeWMvCztuR9uJuWkdP
H4UXbRlnKWanlnYtSkCrWJevfZcMV1z+O4SkgGQ55CC7aWqn1daWpZ99llMHPYDT8Rgb5pcUztmT
3lCL7CI5bG0B1cfyHQmaI2zPNEZ2uYdRrSmNh7LBT1nMp18+JriP2ub7KIMvU9qZUIPOjftcZEh+
CvlUlomxGebrSN8ZOxkUT3JIbEIYtYNsfWz1uA2qaDqKHPVFnMsbnZtxO+YTzYmJJAfLPmByBXAn
EzIqSGfcqZymPKGo8TOm/4MME3yhtnu0OdJhM4NNHEJ4jhl0MMYzZstBHxP+A05qzeDCtXEwoJyb
E9xTETWPkv5Zme7oZeY/Ujv+ksX9WnAQgKwCEacL+SluIu+MYPA7l6yfQWVFMHWJS5XV9ImqsU8G
Z4QeCfFnNZA/rLWp/6w0/Tnzn2roF0+tE3kXVDiorIaIxUNTErUzwwkrGLDSbotNYeGcKCdxZFBD
xkqfEoNxCOMrh+vG5Crnomxnv6MV8fbwCi6u7IqDrTQUV7oCwmuU4rl2tqD1rUuLjzSqWb135PZu
C4tZN2PMsNUxZADVV9V9ApxkU2rwfgAk0L4Dl//JDb0vtVAgmCa3vLMBWm0Ih2PB1wUwYwoiIqOx
J4kldDPimxN/PeFtXPddfgoUP5BldtFWR7LHFafcqQIDUFb+5BC39000hgfLjWukMzTc0kTbVqE5
fq5rFsdDmFfXGvd56szmOd07BnglbxbqxH1icPp4zkB/MQ6e46SQ0HlEs08SzaC3mMWHwHHFQwB+
hCzi56BzmTyk0WOUHKwyKO+LjqhGeMfkXjpot0qqgW9xhe8YofVBMXc7LNcnrWd60vj9XGoklTZp
fP1xuXG7fNsj/FwrpqxrQ7MzgS4KcYqr1cN25oBiNc2sjaFZrzTnfgaiwSpPJmhxrM0fTkcWDqCP
4anQ+uFJhuE+nOrgIaZrmEyRZFLVYHyo+1WVVCuXlaQrID9nx8YP3H0910UMu5cnTWTXcLLMk463
AU8mGqYqba4616+b/C/2zmS5cS3Lsv+Sc4QBF/0gJwT7Tg3VT2Dukhx9d9Hj63MBHhH+8lWU1Q+U
uTlNFCCIpEjgnnP2XjtxH4pWADS1uTYLu50eUbH5nGlK9APlEJM6AWVjKtKJaNNCHh0flZzW5Cfs
R9mdlVQSj31Uvad66MVqX68Fi4etMXsN5ajEXlFqiM5wcDIMFc7DeGQUoR98O3DnzDUKfecjCMru
1oajvQkFtIxuMt8Vl79C43eP7RTob1o4PUQWXk4TjaRH84S4ntQpVqCmxGG0imdFMRivEidqch5a
lcQkrJC3mzujsC4xKKtDKkz1og2dsbNa8MUY8S/6fNMzFNiVqv2WxHtfD9STYgYnw03FcZhY4GBg
IkgIBIQPnn5AqSgdm8t7pdypdRhulUglwCMG9lCG3V3y75us8ce15hYl/cojbvj47i83KYituAA5
V6EmgWSq+tuxlfUlb7T6EureqPNnIej3mVBy56Q1dXIa/epjrFNxP3/hjAwt4ZDN4aV5+ASZhgRJ
BVhCN5H0yQDR4mJTjsTOhpwhbaPdRLxb18gpEYdGQG1V/cEaSxX+AaDUoTLdB7pKLwZX0M0UJzm5
2j1BdRM2F0+GtNJ8m8heNRWsQaaOSzUMsY8KqgeLGnsFqOitY+J5rmJhHvwISKkDQa9Amrsuoi83
9sMXn8Ht1s7gIVcjMpsUhAQvZPQcxNaKNVd9bXXmup2aNo8Y4GmcYepPOgc8iOrseBOV9wYwGi7U
yXW5N6hmsLZJ4eVPZmn7qKCgAE62tsgIIiqAc0i3d4K96ug/4nIgK0kP4p3iV1gXGdHqbZ0dkiY1
b7BtOdtAa15b8AxPmc3iRA14eUwNQqDvJ3iS8l+OaeIarsfxQSUf3G7BY7ZNOWE2nK3bRgmIG6Zd
7k5W4bFeh0vUYDTNne6uSYMMnZVJXd6C98Xms8uj0byTg0rYoU6MgwKQ5Fzn2bGx3fzOn4FJltnC
jI67C2nRgnSy9pik6G8xauT7yXG6s6y0y4SSjbpHapehXEu9R6SBqjRouYraDfJl120Dj1ZmjLEi
8XdmY75k0L16O242QYB+oPBjcLGsN9YuNpxtVwctDQEoQq1aXKUBpTRvKoCbwdEkK/yOhXLx0MMO
KVz3k6We+kxBhZTS9A+gU2NYC6QfqhpNhmGcTES0BiWFZOhtKEW+B0tLOqpWhmuWj8FZI1pkJStj
OkpwyqvMZuXWTF125iThoIuAfyC5OG11IatbPpkkwLYmtk0W90Jr7a1eFLhEIhABMyeMsAJiXwI/
eB2L76Lro3Vm28HZb5XinqUaYHwCT4+0TOW6M3K4u+qYAkTBkp4KTZlz8mAo/lI7iK+V3lsPAv/d
oYlC8giS1HpIQf12MMrvBqcRe6eibwDgL3nAszweiDmVK2x/7bZr5KwdBh+apNBZSN+5qwaiegbD
ui4FT0jr+ahE5X6w9A+4Ns0BmlzNhZPaz6h0xCcN9j3L1E+lFr852Fb3WUG/Z2olRb6ULOqafLo4
fsZHxKqzjVuRK4ulW11XUZY9yqrw75XhWy1a62mcb1zoCoHm3pY7gQgeyVmxr5D/raeaJuhKlNZ4
XO7ajXDhcCIFX+622jhfX7AfLwfDsdCe8EMRmzkfFjmbc+e46ZkhkPW0/AABhZKx4O87ArxtOxTM
PZZHYjOYmJI6OP1+GG2hrTlJt7vl7vKVGcAQWw72e7/5J4KqL45TOifQCPytnJDCgyXFuc/nHF03
wejfgRYZGdx40qB5DIoHcG8Cjlfq+qp1Hd1zynOmpcqTDhbkqYmqbRJW/cPyrcFXfpRJN12We/RR
Qk8r0/y43LUxiLFWwm693IXaA99AjHRi5qNFQLw4e+i5Z87HbaHCX/gw/Vo2qk6mECOV7Jdty7eg
qdL1mJ6WO0NmHRmXADufD6VCUlmN9jj+fpx2yFhE2Ko8LFuzzpWbPg207XIwYntZB4WE6i1by9jn
ElX2oMLnh1H7Q3q1svF1ebJaC+Y+NZt1pzWcj4wYeb9Vydvyk36u4sAucrgaPAaSh+n4+v50Wo7j
N/NkSM+H/bI1YWK5jaJG2Sxb+0JngyAZbtkq6kE9YQJsfz8GiqD8Tscgu2w0s66+hSOQofnx/d5/
BAVXOfHj8q1IEa9q4ybXZVuoKjwV29KOy8Y6dTvyBjK8+vOjtKWqAc8hW2HZ2uZpTQ5d1/1+HBAg
prNWkK22bA38Sd7TI//918wqX30iXWAUorrGVqFjKRHi8udGyahtfUG5OdnN+W/fX+4Oelzup9R/
C+cyeNn/b7vVWAw9xzepUSrLHld/28dX8nPVdtZh+f5ylD8HGIZIO/o1eYD/flzOXGn/uVsjOdo4
lOZetxz9zwGW48kZ41/Kavx9hL/sk5LPcQGguBzqz2NKeiJGVvQnwt1EcMfqz2/6s4/lNlCcJ/qT
al0gNRyuriuys5L3JvVk22RnZ7kBwlpztWHTQkRUIosMBcbQ3p99lq+Wm2WXZec/d5evZBNerdCk
kRmAVVy+9fdfBxOF36TrsXGQrblZ9vnLQ/hz6L88xNjCCxOh94UAOz/u//Sr/zz25ZDGGP4QUaRs
/+Oxl13+/OouBxE0uffLd/7jI/jLs+iJ8t34GYXCXw79l+2aM7SbIIkNj9zvLxZrPThnUBp1yRoz
iujHhX6TPWcDeAqlUJEVzFvJxXTWoZ9I1NDcJWJHgtOEsr3snExUKOR8QbeTef5sJbp/yAsYW8vO
OrSTc5UFcrVsxQ/UXYtGfVl+NO7H+EGJmv2ybSxS/9Z1z8vPLTfDxCIONfltudcn6THsO+3+95Gm
7t3omvi6HKlxy26lYVU6/T6UznVLdzsw5csTqM1xLTJakKiosmddt5WNTDEFLFu5BJPu2EI1XX62
0gigVHzOacvWLnLRq8zt+qyrLoPV10TjIGapJ2V8CAc934sJDlheW+q9PkikgSPriIHaXKFv+W2O
ynda2vVz32OOUYQcTznmiYtaQTOmqWG9+qX+sOxq1PIY9/r0btF7WMM41a58KAkJnlJ32/mZeeuC
AYxoPBTfUXtEjJp9IZsHKZaQMeaykN9ZzBUOmdkn964RTlDAqvEHwnvMTTwU8lJ+lEEavNgB1oEU
ON45qGPnTG4e3elWZq+kSj4th6cZuc8nt/hwezqyIaPYu5SotKOVNPlOKj7+fBaEq+Ww/mc8r9Wm
snkgmAPUfYZhrVazBEbqWN+xSjEuNaCrW5S6zt53/NCjpREXcI7N+yIx6PuUSnDrIi06JPSCVsvO
TBRCKKX5I3Dl6kLgGSxb9WIr/JmtIc3fckVRaVEgPUC9Q96D0j6MBkspqan6g124D8u3LaMO9prb
CxCn7NUHjH4riXsBM5Ly3OngP+bvC721jyWoMYYMuclamAjxJ6P+mNzSONhj7T+4XOXQLRv5Z6OU
J9tK+9fBj9ut4+bOoZW+8YBRpVvlapl/GuT5uoErXgfHqra5lQUAw4aJ1MoAovF8DBFZB6Hl7qta
EljMRQYjFXSfh0glqYKY2vwzZbpRByrYNJxXm6Q2nXLdDpm/RYv8y9ZSEdxqlXavKFON6Y1ZMLlS
7GJf2Pm9GZfN6c8NFxZgLV1BB2z5pkI5888v6RwWh4IVtJiy9FhOeBTQDJz9zp1TFEqS/FaDVffn
kInMeSqaYd82Ei4Q+yw3FNv//GrZTWRMhte2qmMzjKfd8lPLht+H+nN/+WH4YsU2tIhJ/evv+3PI
ps7LvZ51X6E6MdS3x5uaB+WtzCfc7CJ47RyyM/ycdAjXjsNXE5X4Pk8JZm2qMiANrx7WCOCdfQ2L
MtFGe0LhrkzAv6fywQ/p6elNf6nmewBmk4Oaw/poDHh7KwYEwUkR7n3mt/4dGpFfJl63aOcW9jXS
GRIElSBDfu4QLDe5DsBV6crHpuno8qdutJUGrMXRbip8qSHQhMTpu13WGC6mAbqNI83iVR9Opodq
vjvEVWsSe1m7J9kBpRuD/owgGIXXhESaFCH1PZaEHfQDIvY4ZSWcjtVTOVr2MRK9v9b4UHkCzZ2R
KXvR+a9pUvVrN+78FwQ458xB0t5bpB1k+TWM/PonbY49FLDu2IKn8squQrQImjFaV/H4qlrddgxa
OBoqV3XS1b2mbndCDk8w0PEFdsqmVMFwav7J6IJoa41I+ifTFyvRAfjO20gH1J3RQakZaKi32EKk
pdfAyBNiATFAvuRYgU8Ab2o6H/SnyTy2PLtQ3vqOetHNgJtwBkN4R30+N7IwcQakpLbSPNhEYXui
pSPUqscE8OjKsdXGa/NKhRYKXMbpmN0rRvXUm4m6zxO12Jno4kCzXYDEgm+FzL6XY/npjO1bgJb8
Qado2nDi+25YSG4yM8zu7WlA9S8tZSdi3AJV60WBwvlKJcGs7t5TX4xruAgD+OfUBjJKjl9IMV62
HYl3x85Ok102kHg6VcyGzbwsPJS/0osg02yQcG6ZPboIGpuvHopj2Mn4LXB9uJTaRxu1/U0fShx1
3X0tjOAxUNPNlBnjPdbpZ8LPv2HUNdtsdOHrKwZmYoJA9V5U62c1GhQPhTs6SxNkl0koDzrKleVk
z61P2N1QcGqlnx3yijpjc3TV3D3Y+prmRfSmmwL36MUNFX8TNjp98h4UZc/pqAK+Fyecm+LxZvBn
T+jJKgSJ0SFQPTlDNehWIT/SOVWopKpV4IuxIA1Zf1RN5FeWTuJNnjkZeTbqnk7NtW9jkwZMfBSh
lm6NqL1ocYOnQlBZBDQJVcLKdppzpcdtesYEEoh+51rU8OY0F5J7UvA2C0lmFKzdV6rfbEyz4OPk
ApJzS5++FUkgHohNYA1TvC0t+5ehMayUycopkShPfOT2hvKRGgbwEEptjfyzJB7XWdPV59Ju3oXc
jwlXiVFn3WLzPHUjz3YkLb2KoHpPeKdt4lFEngJPbCoxuDad9Q1DiO75v2+YHz6HJQF2MTxkdN8k
uWbxW91mP6YmjXdjCQCbKAe5yc02A8bhgugJrA36u3Edt4jwIs44SVnQTKv9G34eAM8hS2o6vf6K
QmtPQ18ATsdVn+rJDn0dWU0YjSgZ1XWZd8FR9rSrArR4XmCmuLf7F+1uUIyDn5oKy1TgMY62Myhj
Odwco6vwitpC80Jby/jLGsxhNBMGLbHxOxsLv6erASSmcqMRwRWNLukszkYkLPkiee1yhq2Zqn6Z
VfA4OM7PPDF0uKm8VKVjnWXubKuofzIV7cGHCeod4shSmQoYTyygb03I4MqcSmebqOahENEOoqR6
LVBlTWEY72vki6u2ZXHeVlNKc8beq5qzNzub3u/Y+DC3iO2xqhVLX5CQhtgkvbyave3vCFIIPcss
3EM9lm+Vany72Vtnyh0QEbh+eF8VvUIGFvrvvC/rE2Xf0cymU6OzPuKzsY0mGFMVObJrn/4T+rhd
WFSkDsj+vbfzk5Ci3Ze28ebnZXfM1OZX2qWXgQYG7kgVzBCRwFDvP6XOmxK9TbZxxFfU5fW+LYIv
K2I3sEgXE4grLl+HGGCF0DLB217gIGJdtpODPeP722I/SceBYQOirszV73wYgVQW/UGx1XKlBblN
Tjt9+iTisxtVvrE2/cnc8eGAfu/Hudfl/a9OHG2yB69C8KUaXOp0OsRBMe3bCfqiyokNX+cW9891
IIkP0fpnFoj3KCW0wNfz7yyH5mO3SbghioTA3H1URT8CRXkkjeuYMpFmcZpsaq0ZnjI3msOD8Fgz
EzeVIT5wQn+qZYgpmuSUdW6m9srOJv3c6uLLAll/Ek5RP0vgRStsUD+nAOSoUpWnJLd5a+a4L0Fm
5if/pw5spVfFhYjHhMlmLRgXV+2K4Of4SWHS4SdZdPWJIdMKYdG3nueErTlyUfhl10AT8bBF0UkU
JQkUesD6sydKukPBbWXi6iQhg0mzBv/lC/+iR0xzotlqW0JjA73imROxl9jx76ZePwcsI652Qm6x
KSxMfnidmtSHKNwOAHlru9vA2cNKlDhv0mDIWLjGL8cvd1Wa6BtQ8uLkhNAYjKa4w167yhFfX6qg
qA96kOIaK3TzZGa3igXp60aPKUxVkhItqckHQAAfYYE8nogPfa/EKrJVe0SuUCu3UvPxX6amVxm0
DCdhv5K1x8S3aa5Fkja3rs1JYLXGu84Qzb0yYQZ1UpbpGAqZWIEQL2iOnItZrtczJLkyoDTCIn2B
N+HiXkvepWESvS4004uBxu2qTCPiVDE5Y8b6GfPz96TFOtQAH2ZpC9qIL9Z2FNk7BEsfbdCklIiq
uoHcWayNLh7vTQnatYoc4+jERcG4vt2Rh3BQXaosmBTCa5vIOBi4yJj9RqcIX12ZUMYZpIqTv5Rh
muMCcqzdjik/yTCWg4SNzJPveCLcV4VVAshMvWsjhMoytLaY34NnnUQY0cdPphCE8xi9vxqMEpaa
U9xNTT2Hog/yhrseFmMKebnosLxiwthU0NHWUIfUgzJz8xzc86zrgFyoSrVTsvxTfdVZAl0L/BgY
IWBgoDtMVwH97kMYMasWVTReJDgCVNokauSO2DG6D4mKQW+BRDm9SEICyNC2CXe/G/TWZ3Be+zsn
zX7ZnXNHb7d8TTLKi6l2wSk6OQql0YaaUZcx5RUnUWOYGFtzLnFb9L6TTaAQ/WOMm6ToLeZdUMTv
ZfI9yHTYdMlnrQ7Tp2FkJ1d0W6XLiUVskuOYaOfeqbSn3q36C7TN51w/GRUULimVFUDI4FQYnb6u
9YCrvJm6wNDFo9JFySPqnVDQbPC3gTnkd3iUMIPyFzlV6G4IxgblPB1056nAoT0o2XScDPtr6vr8
HMRlgERsXlLU8Wfads61L6Z7Q8N474iZi4JhpO8GRiSNf5Y2Q4e6G3v4GXrwCpeOdD3kHuwGf9uZ
COSNfJ24Txize2nIE1GSLo3JTykzMjq73uBV7uge+Gq206pxXNuuqx6mPIrXJhh85stpsRv7nlEL
0UTRqJx7Q6mvgX0x6rp8JMdqlcg5SQpv7ZY2An6QwroH1M+alAnGIQnIDchSrd7VWhJ4vRsRA18l
5MIQdXccjWBfjs5Vj4fsKZnLD5JT73qE05u0iQaW5Inc2B1Mb1k0/ZZmfHxiqo9wTWl1IiU6sZU9
8I1O0M3WK0RHZn2TrFw+GFBaoGc6Yw2b5Qm6c3hoZPHgzhAWTFGclNDw7QkT9QhAtO66oblztLa+
jSDvYHeXF11TXpSsAOM7DABu8IetoknIc943AF7UVR64LlZcF7NtkEdnX+v7wyDcYWMbjn40uG6T
s9ms40QwBnIGuVEapu8ZbPINcrrPalCjfdC1c2NekhNHsOhGgTFMJOjR7yxzX+vm51SJYd+4av2I
jBC/TUcsbs8cqQYmLhPlBmMbRoBrXhA5aZsJwKE3EclxbtTpM2DZzWSU4UtmQ6KTUd3eSIQKb0Hj
JbnR3pYbyyI6MtmWGuyKOIM5AU/EI8tXnLW6vHaFIfalvvMRb2GN7XXMD+F9g4Z7lVjJHcojQUsZ
HXlrGNX9cmOBMl0BtESAwBZgGnNhrbfCOmZ6ss5aTW6Jpuk2Y6nlHnnb5QYhN6+Xrj/EMUOh1aik
mgdiPrPNPXVHwxh+GyXDrhsUeWrmmzEhdgo4e7CRmek/VBb8kiRaN0aiIGLW2mffrPKNztppY6JZ
jCs9eDZUY1hRz6nP0i4emzjbjNGkvXRcCStJWA9493BXZ0I8L3cDJIGsQ5LBsxQjeGcl5GWyeqbo
MC+Nrlj3OZxZVaEy81MmL3nSFU+KkmZbmBE+vYqXvJfBV7ROIDZtiXjyT+SzvuHF8LrGrYGyFKfB
DSkjpXYPYDXEiLqKTUbpEe3Raz9CNSf6s8Cgr790SvNZT320axgaRfQ4j2b0kzAUXj54jDFERS8b
aZM26AFsVDMUl5Z9GQZrhqo4yloXnb7Ji3HY1wPRByHxCgbmmp2qcOGv7YhYR0QtBEq5aAXa0SY4
4c7HozlfPostb5CfMfjv/WAQ26Lk1FGcywK0ur52AHa0VSbDP7kmKyQaKjcrdmyv61pxsFxi3HKJ
2MkNIrGv06RY6RTb926kFNtKyxXPHljBNKVEqzQohyGJEImQ37hq9bbckULswo4o/l+q7wXO9Rdn
CLJvy6biELaKccbQrL/ZFaGm6HmDHsJbRI5J3rwAc0q3qeEGF0H0KMrZOt0sT8sZ09Ook4eIXEe7
CuOtmrv5xLj4W3dqy5NwWzSYVXFZbqJsU9lTdNGYNp7HCGRFJvy7xpG8zLOekjgqd48O19pNHdow
Fr02XCq6AmNIW0Fr3eaxwzFUT5xwy3H42aHE5bodIPMayRzvcdQXuak+oFba9qX5o1eC4Y0qZoDk
7NdhfIcVJEekEGN9om/b38P2Wbuq/uFOwj+4LWvDKNLULbmSAP55c5Mojxefv3BHFALqJ4IXBDGJ
NaFupMeu/Rnz0EwTlGEWHCn+9ksNLOou+zVpXtAbpIGBd3D1NtoRA/xKu8H+rYXvGyJuOK0V17Ya
nuRoxIeuM0jgSWn42Wkz3Acla44gUT+IpjN+FMzcNacUujfEtXgrgXM4BpCABnO2cIzyvYYINUgj
eqSBILf9OFiz9ss+KhXZM3UWoQdHqI7A69DSf1i1KisC2P7Nh7UmK2mk2Ki/6C2TLpdlJ5jy1aFp
CEsbR2TXM5Igdq1p0zeuQMPY/CzNLD7mdbFr6YiR5KidEmBuRU8Qo0BOv3IGFlztRJJrEmBkCbF/
oDz46DLO5bMVICU/ruLjccwLIdYxI+mVjfNphT9Cp6853eeG+5MnSL7uWIVM3LuZsCwF66/Mx9io
v7DI+6apJI9kmYzbqi6tTVmpn13EidyoSVAv0h4hDTJRFnfpGx/i4TEqIEKo2dNom/1bLeWBU9Qc
tByCo0BnAnixShUeaLkRpMKdXJqJsqHULLorSabVLejcsFyh46vv05ZOvkzkbnnEGbr9sxMTxcR7
aW5J+A+q2QF7UMybqyToRnWz8MKuynZWOHwt6+YqbQhWU9BmdM8DR5up+dEuZNmsu63qmeY0cCTt
vSA8BCcrboCClLioRgtK9A4DFFa7Ku1KGb7KtBs/upj3iz+MBzlYxrFVSU4TlTLLuM4KqZf3deRr
l1AoRDgYT8ipwps9AF8pDMSKvYJhsCcPmCKBJIMd2VGEN5OV8sz5+FM9xVPPL+i5vuuzaSORdfk+
MmU7EQ8dXYGEeFGuPzqKnuO4MkM6OalCjJibnuDA7yDm+ieRKj98V+l+uzr+PzryaSy///u/PqlX
Gzk+fgcMw/+KBtB0fHH/d5TA+fvnD9Kw/o+f+A0T0K1/WALHsKubhjAcPGb/ggno5j+Yf2Bmxi7u
uKo127f/xY40/kFWqevM/yz0BfNF458wAV3/h2rORjWAAkzHbeAEC5Qz+C7uf19W6r/d/18QGogB
/9sBh6PZtXGJs4RXVbY6fzNuSj+328hmkQNhA0G4XcpNS5LSp2Zn4rtBrEAirxvRE0l96oA6O/eN
gVtjeuyh8tHeK8frUMUu89+J/GuLrvApqIOHQiGOARyff7LAalOgBc1WZCruN6ZYxDFIubUCh4+d
CaVG9Ep4hYmYbEgvnDaA+otNVUTuc9pqXwW43xUJQMlWqsodWVHoLwzGKASEY7lLhXEsQoJw6KFj
NZgQz+g1kfHEJD4RVk9wBU1+r85oO7iEbR5pCNCCMiiiLXhhRHUGzdpUtfdUi/dVjuSU6oCEnsnO
fxWOe9c0kuwexf1Uksr0gppC1Aqk5pHUcM5bP4RqKHI987RIDaAMjURgVFr5k/nFmzL4zaPMA2ub
muhJLS3IDvib7LUYjVvsVM4LyRvRgVOZ/TJOmb0uCyIIVz5u61NVVGctNYkkHqsXNU9JiEOQht4t
vdOq9iT7/MPIx0tOH90zC9aScTGOd+i81X1SNjsaCeREqT1j05KKX3e0t1hJgKlVw4szji/0y58j
c+6FTyi4gFYAmQmYIdbR9EhTkUIHx+4qj/o7mRNynYlNU6hPZUi7aDL7vZOzlLZ62mVlhlS0tHjW
dKaeJ6NuyaAiUJIQAdJZMEhsKjhouEIJr0p6/6NmfhuVxpfVJOmGi9AjNGzHiwoXy3MD9mwc8xsk
7ug5L8x3BynWnozHfqP0CFT7TENcMjjfZhVTUPZNj8NB4X1rFj7MC3MXKHINoPTSkiyFcQPlcijl
PtCzY5UHHwAnH3mzcYH0kXm6GSGLhvIMx97c9BWiF/iKq1zHky1d8WkkTEzLqvjRlhVidQKhVgOc
I5qlBNpEfsPck1JWJj40ZF1+dCWFj8ZUBC4BSDQZ5jscYagXJlns+qTWHyWxTNB6ZOp15Md4SqV/
NbnxqxUGato4HU59j+1bH6L2rhwFnuCyQ41LvO1DDU2NqRoFW4lnyTBUlgcEz0f6mjaAzuqvNTxb
j78t136oEoR2bixoFNkmigC095x4+PS5AT6BMtkRUP46ZMGPfFR4j/d+dCZCZ9hEWf/Gurz20pRf
Fmr0eQqm66soyI91zfVQS3p9A17oqTaQAwbWG6lMIO7MHmqO7EnTGuJvuONX3vOkukU63DTwSCK3
+1XW9Lbndm59CrV2hhvy4ewLogsTOBqb1KWXnbZOsCYCLDhiNybXbAgxBlruXL/SdggL0GkawiIi
jgyYn0A99ZFeSpOUXGBtu9lhchhP9IcCQuf7B9+k5973xKupLb3BdA6xzYbXIc7TjeU421RTqW58
BTl0dBMaWdF2RfNnmNvt/qB9EAWgrAm5+6aerFc2BdjKmoD0UM+fbBV4piTMbJ+r9ZNwyVWP9Tra
BBoAAFqvyj52Mv8CrYJcEqO4i+HfQ4CYX1TbyDdjBtufeZoPh6pMeMp4CnkjI15V1DXHr3aTDm7M
oz+a/phCB/RbnW91ZyKqOnNhpfRXZoecZGeyOz0ZaqLkLYunX2HYi5Wm4tLLil89Ie1GHv6c0HG2
5CB5bjG9Rwn41ixeT7a/iZVsQ6jNlkbmMUA/CZnqWhMRvdLVIvNaWaSeBWgetkzN6dqkwShJpgx/
uIA3RmI5t37qz8apAeykaJ9Nu9p1voWoHcnOysZuCTTEekLw+1UV2kcilH3hkMphm+osM8WlnGUV
XqK+wFUrtJ+dbZU71xHqfhwgw9Qm8yOrLw/TmMcHgz8AxSf5NUgB02s9afedJadV74jHeOxpJk9+
dyYH97E2TaSxKQkAWQrtKRFvPoX4OsMB4kGKbTwL/GNGuKoDNG4VCXEEDnmb1O5D01LWUT0oCoKb
4VGQuD6pTKuSHgCk3cr3vqSB0I7dVc6ykJFEXOKTH3U+612Z3IIhe8uj+inJsmndRzPxwG8Sdy2r
9qy1YbhOiyZl/AIWqjOoprS8vjVW3iD8TofrlA7US3ZprDo3e7QHcdN9FYQ6TPuVLPxzayWPQQr2
vKT8sgedvCvGgF5d5chDWjyQpCPvKq252eh+VmVsONtYqd/LwnlXoimiIYKPQWcdSu8lRJIPMJQw
j2FriPFHiM8LdK1x1dLuJunJAqstnxn8uTQacmRCA4nTQkQ8+Up9UTomV3S2YNvW9k9Rm/uqsvON
xUwGAjIQXDuzHkFo4x+kJ05dgp8xqJSIjKaAUKCoecon4qAzYi00fALTmL6QEPnFJZLzUomDBSlU
ZAgKTDIaoO3f15q171q0tmrz4qjdYzmp36hDpNemwiUyLSfwiEavQlJenTKoSIR8GANt3IegDA2j
tNdB0D+0w7CDpLmv+vZnMegf5D49sRq7YZr7SQI5nWWQBrFuE3Ru7aRlQtjUe1t9zYMoPORd6d5H
QJNB8FF+po21bStlW/WcS+KR4LR+U7c1WAqYAdK4NXYXr2s/tL06kNe0pHzXU4XYIQgiVhA9QIV7
riU2d6s70Eg+60p6H4z93kYbs/KDDMXCkDwyLn9IZXsXUAFcUct+uT0gni633J0T8fKDEkB9yAht
ZQxqtU5h+bZWboFcmLgWmMnFGdRuJY322Sr1s6DGJs9pHeTmuXWmjZnIPaeGfd0ml0FPakaW+c9o
HI4qXuzOwPQim+sc+Frw7kejtVbbBIpvc8xD4jdIVzEa89GmKlekslZlftbT7JLa6Zo5zjobGS7L
iQi7qSfjuKD9tq50f1cyS+aCtzJr0i5b0sFD9+r7keebzamz1Tt8ejRLkz0A0TcfCrnHWZVBMHOg
lQitW9gxa0uih97KXmY5WcZnKa6nnSSUmngsykZqupxYzqzn/wxgQnKmjJugJ+BMoJTMhmGvjtaN
Hq1Hns8WkPDOH9OtovVbKzE2jZZiqpbrsps5iwYtPiypQqvIjy4xGZOu3kyCD6RfP7iGeaSzzAiS
/M2xnFdaZr+Lim439OqNeQtCHSRLRBDtWXvfK7BSmPC6m6Ci4Qw099eEWdnIrFNB+FnQ+uAyyi0l
AIMwXm9DuSv0kSdTPv0PdWfSI6myJtFfRIvJGbYBMUdkRM7DBtXIPDrgwK/vQ923uO9K3a2WetOb
VGVlqiozAnB3+8yOiSTH7Fx4n4XdW8Q4mAchFoyBNbDkYR2G7oD2xl6o0afQUs0P11ZDwFCwpdLW
PdTO9Gsp5D3H2FlVPKsbBt5BJyRKSnaNUmfbO+1+yMdjwxOoMtubNy1nnjsYFseFXkbJwzxjzzWm
9d5KkFyiEs6u9zaX3SmZxBOEPGAdPVHQ6Ltd+9Rxzc7vucVI4yn1YhV5t8HuAkp45BHOiz2y6DDX
FnWMAc/b6pO57xfjhDpypZip2NFV8u4Kws54m2n6GSi9bn8ophn4o7UbRghno1vJZZFqazq0xbGx
qdKavVzCFjH13JuKQIY7VOmxbWAITYFaWKaXuBVhiSehtNtXRYHlNDP2ruR7hASQWbj95VohDk9q
oZIo2apZkFsZPhxmYAMQ9/WJiBHtzTfafZW7F69NMYK8l2sugawbHmBGHKu93nKS53VuaXFSkRM9
t4sM12eGPv5EP0N9q45Nav+eyNbNRoQvjuVgeoKXz3BNhqX67ZTVtTOJOymEaiJnnleTZm3xdBBu
IjDKYjekDGwhg9BzXZYzEMnHuvZ5Y8Qvh2ezYsxJLg8zH6PNGKTF68Df5i5Vi2ZLALfacv0GJWmi
LPruEEnuS/tYypdZo+gc/c3p9N3IIAM98JI6xos50wM15FjyGfgnNP1oMcM+e2uJ9FwM7rZi4jOy
O4R8FxLk2tr8dLUNt6CysIUZGFr6H5ls3heFAwq5UHKsQ6EJ4gUQse9tO8XQt1X7Nm0CmfNIA2wi
HWqI2ewhU75EPZwf2GgAxrZx0wRO9DNpsUuI8VpJYzvKtZewWMKk1jZ1Apk4rhn7sS9vHkqVH5fB
DWC6esiU9DQxkbEpuY27HgPh79rpvrc8MrPFsmDLpvdEUy194Iu+EVrxwTtCpqqjG9wCg/LuQ4t0
RnA2ZON7Gk0WFOeOy0TH+md6yY64+MGP/Ec1fEzmqxpR2klUjfxKhmd+IUEFqhDHkswuzHI9FHMV
1mV89KzkeyfNMJ70T+GqQ54LDNopD6r6A/3s6Jv5Tm/0w8iT1M9wcqXYfSikBEB+EnbChdHGYYle
GrZL5oE8M9wgLRxrN1gawR0WknHe88bpyGHVs84mJNXyR8eEzrO0lAzPq1tDpfpTx689qCyQdrVj
cL/Hw8XSFiN/16ea4ssp9x4r+uRg1dw59j1koxOC1t3rfXpitnKiWftOw4zY5ijzjnTXiD0jqcid
KLv2uTCIKSVNH3bT9MFe/yAWyNWs6GKvyPLaLKhzPpwrbBMrnOJ7n1KSbPeHwoMloY8g1NlxxWWq
B+NqKSoLXR1EWqTHSs+TG/qzDumAgtuuxO6mUWvnajpkHMP7jn+Nlw4YyZbczW0cjdvYfJcFz05J
7zcNOywz54kxbZwqIv40sA/aku7r2PvCPATXljpnQ8fnmg+4+XQ2GlTt4HEriFH549WO7R3xHnpv
ndLZ2nLGYHAepRbMpOUSP2eGBEfIjQI/8fZVu1C/SN2C9Tp52Mu8ZhNn7RE00blK3NDBumLHuMVN
sfqgeHCk6SyPUiPjtowpNDGWok1di11HnLRzRaBaTLhZh4bC2LwT1GglycuURvPJHtrr4BGoy0A7
ZELtjOUVNeEnShCL1Y+C/nG7S383tFNNsj2VUj/T6khhuX8ETlsdnST5HMGnT4T/mPTtM8TUJikO
vmZ/95vY24uy/UbpyCOOjVOWpA+jZmKzMTANyF96lRy4+5mbJOgCesbwKE09qulFvlfjaAX5nG21
rg30uPplzsXKC4nYdZRmwzN6vg9t7x+UZz8w2KOLw3asvVuhy8zMmyy/X2ua9y0nALOoD9KQHOqr
l0x38cX48WZaYC41VuGHtV/Lc9PH8htxLZqymEAH+EUB99klEd9ySGgtsvoD2GO4ZCnSKViOfeph
JZsV7bS+v3Y3qL661kta39q4x3GWM5sQmvNgdEQ8HSbZkOCaHLlYL3ZIuLiwM4xvRF6yXW01w8ZY
fZC0CyN9ZxikCF2raTf0tBa1coJs64hlo3UkiGOjB3wmccEII9NBpE3Zzqs0ut8H0W7nFuIx43bt
L9Du/7Wi+/+p5medn/3XWu2t/PbvQu367f+ivvr/4VmuB6PVQ1vltAkX8C/qqzBBu+owiXXPh7Hv
rFzPfwm1pvMfK8ccsdYROmRYB6DVv4RaA+HXtXzTXxnGLu6B/5VQC8Xn33VaWLOuY7v8aCY/jGeL
9et/Ayp1cvEnvOoCfzhPdy0p5K6PvG3MGe40dHjvCJnCNzVa+yDbCcVOpq9eKuCEpwZIA63Vb7pm
/+yQnr4NlUKWKg4lg7KnpcumHXuMhz4zy7MG6S3EPLwhXcB+m2PIY0Zy3P6sNEf/Xtvtqve1R5up
3jFmV0J6oHuM9AXJB3TXzqRqIKD54AgloA31lh2lbg7vjd/u0loO14VaENEI7mKDRgO8EBcjN3/F
ILCvcTVDePOXrYYmu8GHk35LSvwQPf13sU1SxUahKDofayMn5OsgQbLrGANDUtisjWoowtROUVsS
dTLz4sXlALRp+5zmv8mrws5ftKBZrFuk1f6t1UCr4CaQcfYDEg/s7I7TUFzmr3NSDKT6izsgh+/S
TH42+ELtNvqBASsNRY/1oHGYoVneROlgc+91sN9xPwU9KeZslpwhUH0V3e+ReATfHVNBQ79DhDET
0agHxjpMAYnytSTJssOxGd4LagedVjHXtLGMxpXJDg7pCayD2lT1QkHP50yhw6VvROizoz7K/mcz
G8Y+chrmVQ06YsPBeiIMEujE/30DDBQPzyEclpI53kdEA2CQdUyBq7PjJKcqM8bd4uX8DF4VkRlv
sNXWEetUxXYzIh9NmWsBRBiE+pSFoOVTzjH1uNV8B4hD3p6JD4PIyMwv0ywBnXIR7Kl+2NuQAS/z
av4ExRPmNj1zwpuQoVv3BdF6TUobKCqnuUqq3dj615xQEa15PB01FWqqARgJzGVyHmPd5hxSgwGU
MjdOPmO1IB7B2Os1AIt8+NmhNgW8pf7Qx6EfD5inJZuDSFqQR6bkCe76uDf9Ct+70XxCdvVv3EOH
PvVHCJrpmemh/YjWyD6kxM+TUReo0BAGOUYnf2I0Hunm2ZwM+0YvL1JLJnGblEXQWV0I6vKxwrBz
d5HUOKX634cahyr4ux+pxuFlINOMitG3u87y28uoOyjUNt5C3IjYmYvkALEv4MJCnkGqTpycaHN9
TepmZ3XvqW3Zu0ZX+9jSNSApajzM9bKg6ic/6jRzN1bvneYGthvOEy9EdXyocuMN93F6Ggf7aCnc
WnavZR8Cmkth1zAQtN0wAB2yivpTaSz/Vi3MnXTMiOEn19tg4PHHR0B012MqupjUDNF9nUFqBRLI
yRuI075WsxsYfmy99u6FY7FNjnS0XiH/jDle2MjHZi/y/toxKqGGq8uzTdLjYtU9lNxHQkrFyeNB
udHmNsJNbTVcgm63m/jftjkUD2IH9nkp653QVz7SkGsX0gkGXlfHeKjlpU/qHT/naz9aN+K9oG4Q
JPrONzaj25ghp5LdUHoM8tkCB/nL0HGO6kfI/kMx/ZrcCIdxZlwLxivY/vwLiQbiDEVibz2lv8R0
W/KNb2XC6b+FURJqafeEe5drY+x+a03826SFFaedJNmlaTAGxN23KF7EIL5XuNSgCPlvE+BZerIf
8sia92NFMp/EjxeotQfdBbaVVQ2FH3Mu8FDK/dSzN6T6cWs4vnXylwIlXfnZ3h3wsGbGQnuYhR04
XhP2OMH2cf66inBHwvdNUNhmfUxccKI16mQ/MBXOYaykcfdZDZSdNV+jtaKR44RUzwykCZYlSn6M
bJaViCtWTilBpgY62nSISTi2AOoU54oaotSo1X7w+ofGUQ65oAW3oPLK69io6lrmU3lZ52mWJnYW
RMud2zZcIEYRUjlmPdheY1G+fDBqA6xf531pGDZ58vK/dQIJRpTpcxTX49V9Gzx3uEhh0qXNqKI0
U0okiaiAa2PnA35HzLLfVkWKqY3zysGsl/KEsObBq3Z/tXjFOSPn7lmLoAEl/wPN21w5wH8z5lig
GE0BqRVxGaMvxo5/X3Az2ynsCoROqGScwreAeiMwNJ5IyLQ3GMK0selIal7sDEgrbn+e5O92nhRv
lxbkeVYcaEvLgoLH/OavTzuzDuPiqXDr9IXTZlN2WZi5WfmwzGPyP/SsWP9Abdqmg4kMsqln8qOb
lrv+en/bL8SEZxYwHwmZEu6hFKOIU9m4n9xUbfAJPnp1/2sWydF1iw/2DzjKrPXyIMizaYvvfr58
NurmFq0TMG9DdAI+V9K5QB8G8CY87jgDNyxVyIQmQSthJZ9w2M4s+0Efj1svw9aVPdp50u//tmH7
1wj77yPrf5KG11/MMAz2QIZFINBfx+Z//8XYqQ1WYdZpqHTjYETFdwvaViIrLVR1wgiI5irUcWzT
glvHokc+KUxzizG73BnW/DSQjAsLN922jEVD4XhEk4rpiikZCdrS+o2WtGyFFoqEGfQdavp5PVzL
TZ0Qw8XTHxQRKX6z7rUNjZDJJrfyS6EJ59qp+J3HAbg9IiST/jvtDHc7TCR8jIR/duC8PGR0UQjT
eMnn2aYMAt3Ncrf//etj6P985y0Df4Bt4g/gcUon5T9Aon4fd9pMyjFk/J3eIVyKtym7GPG3cehQ
ViLn3Lk9ul5NIEtB4hfUUGSrsuHU8094SwCbM/eHh92JTGpt3ku9xOFqoC95Lo+7hpM5O2We9ehN
7640f2bMN25J3LkhSS6ebCMkbS8/Rd7gf4nBg9thetbR6OvkBdXqzcs771uf1fSPsLm+ESHXGNwV
KduDAu6Myt1bGpVl2E+zfZrUbz/JEJq1emRm0RnYX5p8p9KWs2Hitbu6mwkMGvxgo7tcPDeF7Jxh
YZqM4Ubob75EVrPVHYVSkiVwigjwAvsEaTDq8UlmK0OoFB2WX5v+rWodjsUEEIbI3LdrT5sme+9S
kPve6qPqjqKRZExLF7MaatmpMAp/C/HE3FQJ6ALy2oCHHLXtbNp2eMqqXWJ0KvS0TlztCTJbPcv4
7ghP49fIuZZc0zzQfYfePWjau99HP8FjDhRzm3roZTHx1nVscyTRBz00PlVtSYVYpX7999eMSU/B
vz/tbJPiCoyICNEeyobv/vN4YZfUby6THXhC8wKInQ9jQvwWtp2vhXnlETpgV3X46/PO/uF0w7DJ
C+CncHZwYbYTx/EkWWmgpTbd4U7N92pYx+lKb7pLHWnYMdpzM/XpnaXCeaFOkOdmOk5nqsJC3ZjT
d+kxiu2SL9ZrCt5pqd/XrTl/0XpkMqY7NQ1n8z+WP2sy6lty7Jr0PQOyf1w6vC0boSf9Q17n6Kxx
9wpovX8oIJGGS5lFYTb61t1CittppLoCI4rnTVW5+oX2ShqNchuhNtae6qE0zn3senfZd3QT+jNC
rbMg/69/x9sEweyuswyepkl/4f4vhqOXw5iFs3ocMVOeafaUYVH5cQB0BCJLBly5XZqLo5i7SC2K
L30JsnTBhwHJcZGnVJ/xoJU4t5CLY5OVRrcuwhrvHTSWAxO64eJ0Qe5G1kOcGH6oNykP9aqJbyQe
4dMu1OIJzLBj3FW7LolCx9C0LfuBBVxeO++M3pVns82YOs3k/EYkwBLYlCbM9EB8O7uwUQvJyeen
P5/5ndlvPH/Jj3/eptG/pVJiKcFfHrSWHj2N1rCEdVeNuyqGvFgVGBHdlqMHqPnl4o+ZYn/BfLAH
RNEhrLyBhiIo3tc/5rFdYP4sZAfTpQ21RD21JpuiwqjD1iF4OmfU3kW8Jgjq4oBglAcTxw4YyJYZ
FovWUulJVF/YQ/VSa9h3In/wH/2aHc1adGoXDXZQ28xAudeCKIc4s+OjcEkDSKLn8bH22uFoFLHA
FbRRxhy9jBW5YW7bs4GNG2G10FeG/HBMG7C64GnGTQZf62IwNNsoU72V2baUWszUvh4PY+efqxgI
CMiz6UZS5RugfvVTSlI/UwSMTWCFvBpq4cdu/YvMFp/V2MgfCVacE02rWTYdsXU9+FTpoH0NbCOf
wGrl3PWRCKeoIHw1J/WpkC3x34xq9UEsx9akjVIR3jCHhmuReWnudc++gmAUO1b3ki/JV6MxLeCA
lxxnf+Wm4efErd7yT6U9PZZGVTPQsLsDstPMKbGv3vw0Nzl1jBE9etF1omnj5AwJJpqFgotD10af
3cr9/OvvfEFGNkrU0amkqxMc8O1TqI/NfKZbcD4ntf6pNb2+8+xzlzfuEy3oyUtkWu9WZcqrP7fm
NqpTJ8gNt87DtnP0g1NZgDMTCAS1MV3//MkbcoDXRf5JL2mf7kqWSxuO5ZX9pv0wDRXdWanusw2T
yzXpqscEjJVgyvhQgAzfdWPFiGbsP4peYmdjQl43df2WA0bYTIa8/fWdBGuOcxv7wZR/kQHSvzl5
VW3pIdfBy83lc1qpr4roxFdCH4FV6ns/dbvHcirloxK9f9X9eR8DcjgWzWqF+kPTWj+0EwnUKl5w
+bsXvls9EL/rno0ypy5Rn2TouEVz0Ax4WNRC6JfSb+DqEKLBJe+wk17Q93MnMnbD7E/QGA3WEiRM
fG5xlj+QTXAOMGgZ37BwXCIYvLuol/FTj0sqKEzXf49YS2ALNV8uLLglHu9eMvdPNLald7fpf1vO
bH4YJbJ1JdmqqpW6l+fNsYWl9TKk/vKQ+hMOpvXbqsiPt4bNVSpKHtrRbArg6L59LaZmmy5Yu7FQ
qjvbNXXvxglQmZ2q458v5KbdH2WrE/ZM6cbyK75q8jxhccSHDrSVLpyGcgcRW+jcMQHpTUGVwv7P
X47rlzuaETapN+tbNl82PNE+ws/EcUuWC25ZJ533QJjvQ8lBjqEJNx33LnNRPsxMpJkkmgTB//rj
n7/983lnNOaWZfAH/Gc9gHYioDva6maOHAq1lHEPzxiM1nrQ4Nw92mmrhZpFljX2x/NAoSSv2AZL
NDH91VqSrMEbszVjFrMYL33nXrFuL1dcNefOjMR1rpnlkCFo9I3Z9cZxqZ3+NYOEqVvEr1JTx8OB
5eRW9gbVEMX5zyfDlE1nMaQno2yreyKFHzQc+DincRZz8fMNxFGvkFy9K3Hk39CEOSfzLuzpmij3
LtWun5X9bWqi8WbE/VduzfHVV158rWavOkhKPjO4Wedk/UDbXH/0PEoSle28GVUO7MCxzg4l3G0P
eG+im2Hlf/7A21ztbads94qoOJmtPkiH5uKLDEP9HJ3murUZOjXxDtX0FnVm++VDWwoGF1JJ3+Ri
Y6eEIekh4Qw950tMMQmzQgdbYsckpa1V/RyldvU8m/ovlAf3/Ocz8M3qaNQz+E9qCi5p5bg2lG0u
imF46NYPkHXbnW4QZP3z6Z8vCGotnBYYS6ake/jzwZc8J83ch3S0hR7vv3rKNV4k0N9Jax5TMIZE
i3jsNZOLL8X809PWH0BGsNik9fe1mKNc3E2Z+zRX4LgIa0Ikw1CNr1yUCcUVRQfaqGqPXQaZpqSn
lglQnj0bLsDkmlJaHHEa8itSxaH1x3K7FPqTC60HHamfz38+gPsHW0Fi9VC019h37Fc6gz3cLBFW
1pnDhCX18axaQ2ystsKp3sXNHaShOvpVJQNMrTVDZUjTkTN+mbktN102ECdG6HL06JHUqXNtWVl2
DLMJlSeAtQW8BPTxN0/Lt2Ysui9XUJPtc4KhivKsxq64oEbKfGB7rWR9FeDrrwuF88iv5vAtd5mC
88MI7SHWGXFgdHofJMYj1zAQgACsVToNU4nL0jKCiM+U3gbpgvOhnxrzNkvjF/LE+KEmH+cIDGWz
Q4Wcl+bssdCzTuKhtxbfI5KRIuux+Xw0QDNb0s9AYLvskIsGFUtA8c4vaV27vO2a3IzWEn8zR1pr
iT0Ek67UVeX58CA9e3hwJwNdAsebTCaaaF1SZqL0y93SNZSHZbr52LAMHCvu2ake2R9OSYFTV5Da
zpgLJjNyUWJ7CYz+JgurxFj50ozj5DD4J0O0x6huHmxpRsSzuuhepxpZAn+62gNtqxBbf8T+dBw9
2X+vi3JVvBv31Zx4Res56nYsqfgR+xyfNHrqg94p6jAErQhjwrFk8gsNN1mivs3DEywbouLpXfXS
JoCoWPNJBCVjhjeLSlOnH6MHvcjcvQ+5PahsEPKLYyf3nuvgELmVcUiqrrkLTwEjNfPqS/dJ3vn2
FNBXJm5wjd7splAfVJhh5TQ6cV+sLt3m8XhMBQYgNp3WAWyVPGObGY89bs2TLaeK5GDtHKE8xeey
1BnXOpZzVlFMroIeoi3F32MwF0CN2AZX3wSR2SKvplfb6mBn6p27Za2tvmX6ncQJzuO2G09CTOXT
6Dj5jg4LFVKyCeCIAB8mXcH95fmJc9LnDN4l5vIDdt7ndZbBwaz6Zs7dvC1mfz3gg01p6/6JGlm2
oo08lNS6UfmZGp/sQPG9NcVz4hfJxYx4i1jnC4L/0ns0ff8I0PwwZbX5kI/Gfh7a8Vm2WhEKPFr7
2uLtN7i4fvcrkUrVvxd8vB91ZTzyEn1FPPq/NG4E/I2d/c6BENSDCZUkWS6jNK1XDOCHrDe3Q9yk
n4axTn6TanybMBcFuaY44iy9OIjC8rd1RjiHGpMfYHz1QNOWDldl/CbX9F7BVBuyAfashdWMZFDz
EemI6HrdvJZx812P9OojyyaCVWaE262b40sV6cjDyziEsuRJq1Vy3jU9B1M04g/2Md6LAxaDIdW+
IeP3LlvjztH+OJfpfP/zIV7UcrLVhJkAJvqfDzPIEXhbYhtPQtFOGiHoukZois6/xf2aVO2bvedV
rGjLaY4c/zxP/UspUvPRMbL6oEUaxhBmIWGiMDniDJVh3kLZr7poCQj74yn22oOEoHLOTCVvTYNq
UMBPoFyEbk/Cg4OWVXAQbJq+qn45e7ES9y4BYIFBeTz4UqeMOo5feD+YjFQzv/2a75na7kYxUL8H
dlNRpDuNO9gu5jnHb3gphXtOu8gM9dypLqoxslNcZQRTS6/ZVgMJah13/82wVmLTEDmfnekNgYv3
FxkYcz6zGDI8VtR816xlu/g7vU+cJwtL9qucgnT67FwaXmsFNaRcG34a5f6y2yw90X6c38xJLkc6
FqZ+IjYkK//Zxj6ydYWPicE0cB8ao/+6dNiu5JK+JAiLpoEDQKSsGJqvT0TPkfPxkXWbngItUlCl
9+Y0KUetxSrwIVWUxSXkm+BmW+8w+IrQ9tSayI4xlxjTLh+9/BHf/obJl7dRpD63Mm3ep8qvce54
zPbHGhSwafT3vmq6PUSN5txlAiIv/yTB1QKTWZzdh9lI74tHZLWk5b6om32WNP7OtWOcQuNknIC5
mhvdWXBqmBPqwcJQoHWWj0rxq4u0Kt7iDIeJmse9cLg+kijFFlr1MNaYnEcblEJcaIPxY9SftGq0
TmOjJ8Dlbf9Urh8yOod1C4uXrpXDWeGE32iuWfGKJGNY4DtDHVTlOerICxCdwTPtUXACOmV2LwB/
ON018nEUzWMNDOLetjBQ3DQD6iBvmVXAQo9x7CIzZw8xNLwHZgDqNOEpHb1ipGdBZ9RJiG/GgyRs
WmgZZlD8O720cylvJgGypiNjALjWv2VjQpKCe+AYZ4r+DRMGg5ltLUPvnqUx+88Yfvh9E8yEWFO+
EkBopyI33VMGODCMazuz1/PGtPcGChIiNzmJdnRbNrnLHgtqT7aAkGDRltZbQi/mNkIc3hfLU4yf
56lOqU2BGOjsfdqbA+HP3R6kzTEdNXn8w2GYSqaMOavWtqty9RDbcYmMpvTAccT4MNro9E1LKtFZ
uva6YkUqxorPZQ3FqGzc9yktYZ9oTbEFzNpukSqmu3NUa2HAsH7486cFut+mKaz0b18oNfKK7egw
EFy/T8y6ca/jSV6mSJzdguuo8+L8oCK/e8RBmj1Q6bpr1Nw9DhYjaHsNDo+CgIdwTfWkYfw7NjiG
9gOX2ltTmI/SndofXUNvsA5B89lVrBe94pgd5Yzj8qx+sLWMmvUpx3EH/gx3Zax9TGr5NKgp/2Xi
S8NpWxEaBOolidu0i/ujItzDkiULgpfYZ7Ab0G1E2vF1BlbBoLz7ian3pJrG+UhsyEDMSwC+gfX3
53tuAqZw6sT6nDStDEfqDM743+u3Liu2bdOIJzQE1H47fphiQbWo5WF4MUgJFamlP/Q4+QJfajvf
apNvsjFxE2RUsuaufZuVlbIzFIwOm77/IYxoCxNAfhYDUKeob/FMEVfDGm2Wr3nWepvO4paqMr94
tSem8JCYFiSbpnydkjiYDSLwld3b+7RoqrdUIqfEop2PbZXVbxxV8XL2cjnHAvzt0hh1UDdQZxe7
aiiAopEqULSALEsfTi771KQroidf8+0nLAR2bnHs0PYOTX9BRVhhiawfVsIIkgQQQ7y5xQ1oHdJ+
fJwg3YaNkAerHoKcIS9Df1hKWax21SjAkLQDxlDN+urr3wi9V0pJZkad1IhQ4nTJeagsOlQibADU
bwn7e6L5x+HY9vLdihaWtFmtmA4ZKjvhZeveCDo9j/D4J2dR5O4p6/BE/FkmFIlZZk+a2cDK3F6w
FtycGFQbZ60fVf4c02PDPwbYxuJ8MOXGSI5gGIijVHifDMlwHv3JZVzs+cdiiF+Nfv7UTMoLZAcH
zmQnPGPQN2LzBqDjo5Jvpe5wLMi1JEg0Dxoc3wFD49Kx8mLhGDcNdjriwcOauRYB5uEq6AVeNSsu
N5PowMGXgPRmxkdl2v+y/V+1Re8WvXE6jj5lMyLiYZxZ4VTilOIQlIv5IPT8ZOfbMoVZwWnHgXdV
3CRuNYaHsFdGbNbt7KUbqzHvHq9PEakXWZkliTrjlyBzICJvZ9NFQpbQKcO4Ty8idYnku6wDWfmR
ldDLMWG4YdE/u53BOfsdZwIzdE9/I4QCD5mDGjlEeKI4zxZWLrgBoIig4O3UVP7GB3igCkeFIgub
jkfh4maKiB2ECLO9YrL+3pSPTv5mdwzZsT9P+0IZvC4Km4ZyMAEu01Ov5xgb+uKrX8oHRMVp6wBU
2MTSOBuLe5WuR/CqxK7VybrbNzHDv0Z04FfKmGKKtPoS3MHZ9LWSIQJagF+xKaIbZRpl5xM/9chI
Apzh7Gw9EhObNBNvVn3HV1Funcqle77qL6StC6zPRPR8wC5pKj1oqZulibhGlDVDOXs0qpVMZ7k/
sTT/EiWebolPp+84IMlUcwO4UjJxT0WF7j0ZPcF2reDKc5brlDpVaHL/MqfnrUvid9vCF1k5zW8k
6rPp5YxgMMNtCHdHvU4ZW77AKDH7K4bzbV4mxOhUO4dR9D3t2ABaHaCNYom+DLk8OxA399S6PIh0
8uGtU3if6BxYxfRF79C2riVxOH2xNxihqOOrzr6V7nRB/IIikiUo3TK07MWBfmY9EFx9NCT2nmoo
3vuxSDeV5OJtJlin3gxoJiUc48Cc0+Mts9xPSgRuRA4TYEy4CesWGUCkDr3s81sNJM/pNEz2xkDv
G4MZZSanJQUskPsCYqTGlikarGHbGdMb4kG6q8rzNMbxtofuvRkfwFgg9dGijPZFWNBtzVArYhwS
7H4CHI2Ba2vxIWkoKGaEtDHA4gd0Zk5aS2bROyllTUFk8xj0TQJeYoDw3MYVZfKas4UDSNN93L64
avnZqu7N43zcxxg4+oghjM35bBOUjXypzT4+xDI1A6HpTWA77rjhyPZq+dqXPXCCxXMR71QXnSR3
VJWiVOEOYPnrQylp6uXZSJmCTl0gRdX7uQN46Q3GsWSLSNwMpQYCQ7mBAbfxnAYTAs7ORjEt0LpD
qvc/4HPgypQDnli3e9dWu6rrQuE3F59zQLQMBw2Co6tVO+naj4U6Is/xShclDAvLIgU8Q5jLE7Ce
yXs6WL8hKrjJQG/u5F8X+IiD6/UbZuh+oJeWDGaJkSp1/b0+wFfJKV1QposDZtIRkRYeEl2uNj3a
qWYNLZROFfYN93XRYwsfDOt3LnEbp8Z3Soto3XJB/b1bNqkbgj7G1knmj8Vdnse1nGtaP9g9kIE8
Tjh+OSmbcobL4+qUytIsOcQDIybJvYSChl05Wp6Je+HqbHCtNy0vn8B834418ccpv+gWznCb1jLW
Y4YbNYcuLwFu3/OP1DUVO2jQ+87ltrJneh8BAh2mWdAWnPEm2XENLk3H0lvXhybtt43XZNtaw0lq
9v0XUJlknwGGgETMjQVKVoysjCMiUtDF06PhTMdsHrCGmYonhYgfaXd4oxTS/0/2zqQ3cmTtzn/F
8J6NYHAG7IVzHjVXqao2RA0qzvPMX++H1L0tVaqvhM/wxoB7UehUDmQyyWDE+57zHGy9/XevpDRv
T7ejvjXvOg/4sS5ZXTXtPcyD3wW8l7Wu3Gp4g7CIFQFebc5jk4USjbbOSE9RZ7rrzq1GTGAxju/E
RAewDJCa76SX1OtMFqeKadgY9ESyF0RPgpUlboZ2CfRFOP+071cheoylOi0xUI8vXHCQzKd/yz7X
UeM3Z6MTzZr85IOFuhiAHTc40rt+mTsBDA3rIRlqOdnYMU2CKLmrOK9QbaVoSAz8BrDvXEvE28KT
+sa/Q6zP9d2N3clsWo/Ty6DihWIexrqxHYBRxxSgd6ND6p/iE9JX1LvIavJD78PpMMthp5Xldmzw
fQRZwGWOm5ZJG3ocCBOAlugla+PIzYz1OfFO/dIT8lccG/DfilhdeUO/obnV0WUSBNPZYXWwKwhT
zbLF6Io6UfbbwIm2fc5dzpl0y1TR14DYvyrN6CwKBcaE1UaYumxgeKbl4l6kBMrI2gEWbQLlWic5
oVEHblUUVGVyZXz2zIh7atcLgtv9ZZGk6roy6apJwz/RVqTPMvXEjJDUTSYOAu2Rl8bRuh2BZ0/j
jSdQIzVtt3KDDkhFFgOR5A6EG2NYi9Bd0jI4ulrgnG2te4gyNdoJ1cf4G8WPoynsXR22UL5+K4Jq
GV2umrLOOtSK6yYLb7uWuDkVvTXgS6YghY4vCUddILOd5tZPFujlBXz6iKlN9htPV7su0EtvRn38
pbVoqRB+/7AM98mzyQxutOLzAIHX6kON0mT0G1ocBHN32RG8icH6qTAjojO9fNk6IBXJwTra9XDT
9tBHM9NeZoN3rbkZy95M4GzTlR8WAwSMAe/BKDoKabkkHZKe3cKqOemMILgasGTsukz9qkTEhRWU
gnPSd7jqg+6KW0MxBGsWHcWyY62ylH5jbPq0v8OiGt37de+da88tlnpUK19N7soLj+bnNSKy8kZv
U5LALEqhqXS8a+5tSF5tKmY2r3mAfnMq7M79OlZMSGK9T/bklqpf9AqD3RYYgPetSyK5xcZtbuaH
nuYg3DGDR5hHBOvR6IPkMsqzp0Lo7O3sTgZqfF94AsCaHMvnfdJkxJTVGbvrDizWUcuxKboTUcmu
ybvDCIGPURFLZjBwycLgOqaCcBWUyTlIbPT5/jiuEdUHe5T70VdAfrXIvguqz7d9XNpbeGhy43RV
+K1BdOSQbX6GjPjbnvptjXC3HbW+8/zIEO3zn8ZAGDSh6MXNf6r+/ar50fx3+vLPb3z5E5XBLZ1Q
89VnTa8SFI3O86ugNid7B+rVwu/UbSRC5zywIObkxAID7ZogJGSLhlImzDij8jZ2IpZAijg6xJ9m
gxjpPxotJayoo4KMaVT9BthIXAlVyW57VDe3RECsIOfar/5U+fG26y1gFMOIY/jv79QYctt4lvW8
a/Pfpz9ZVmedSbpomeCzk930ilfHhleQXms/v2n+u0nrcv7Ty0f//caJiLBJbQHWgkAnDncIlJGx
JLiaj4c1HW6PpQhzbBrA81fu0PEKq2b2y+cCqLPBFbsNuON/P3zeN5Xu6PzsvA/zZwuBknQ6ps+v
oNZL54uHz++fnp0fvnyZ6RX4Nv79Bi/EaDk9fPlIl5aA62rOOYjtYlk2SblFU1Tf4lRZK0pTX82P
gNNNTkI0KAMt7q7Z0jGslk4ZiJskf0hKv7xFfJJsmDxOJmUeRtM/VGJywA8EUM1/i42qxIZaMrs2
fHdZETgA9XMkFKqaLKPza3K8gnDgMoILi0pn4chbnj9QBMZmKCnsv3xWIx1WPSJmdvv3NrkmPPBv
onv+2/wECyNgQaOC+XV63fxPgCFlG9UVQqJpG/N2SbFCrWFjaZxfMj+RdUlPXsSQvPpbVOTUr2n0
Lee3zS8eItvYsoKhb/X3NuwRZFPRI3crhwI3J7O8YOe2mGzn982fHypasktt21y8vA+YXrkjsppQ
v78/S3OgPbsggZ/fOz+h1YSOj2ElFi/HyZBC3zHsDc/vnZ+wc4uGGSFgr95bhHR+LPotr7ZRlyLZ
d9Oy+GW7xJwW+xzc26tthCMe7BQm8qttqCMpFXB5kHbOvyugX2PPhJoOwst3KMGkywSX+MvfqG6F
B7TOdL7nY1QDrUCo6v6eXzLvPtHy9YFuydPLu7jAhkPaOT9f/gQDQzswt/zxciwwJ9iHZiRn8+/T
SCOC+Tj69deXj8+7Mjlmpvv48lkpjZZjQ1ng5U/lAGlEIT5v/qz596MsJI9Cd+9fPr5yLetoJvrd
y8ePPglbuC6eT7v5jTLysX471c3Lx3tFVZ2SMrt++SxQhP2JFJ4rjVFkyaSYVTouDq79B7RzygM0
oIPiTDe4fCAgacr0iaZ0n/nJbEr8qafsn/lZl6nWGtWdCsKDt+YYB7bllBs0P6tDSzpwvzIZb3l2
nJKGfCKH5idbLFl3KkuARp0CkjxkkPqUVzS/VBbNTTBlGc0vpT+Db6si6Wh+Er4QUsEpB2l+1p+y
kej+ec/7kE7JSc6UoTQ/W865SlPC0vzeYEpdcohfmh85ZlHeUylePO9DxKpLNOQ2yembG0Q5Tb7n
q/lzurzDqDclPs3vLKcUqNwBcTM/204ZUfGUFjU/q04JUuaUJTU/pF42nAChR8/7oE3pUx0xVPOT
9pRMZWP2nA8D7XcS5kiwmp9LCbWqp3SreSM4B1NYcmRfzU8WEiC/w4pvOz90p7Qsc8rNmh+Sf5we
mBzRdJiOPb/beO6I3JofwZfubiviuOYvOv/Jyk81ogNmeqOGp10JVg0t22+Ioa5NSWRnn7B87R1W
A6DMWc2WBIFNiWCaJBsMxyBWES6SAx16lQI5xEthEU2mT7lioUHWWJ+RWzb/n0Ks6Gp+OL9ufsf8
sO5JLFOJLmNyaj4UU5oZTKj5wfxhFoFnmUXy2fxqvEtAiQW5aOP80VNWWj2lps1v6Ok4Uo0kU21+
qE45a+VkCZ8fjgEpbIrq3c2fRFQKUgPE4tPnGG39rFr/v+3oOwc/y6zKftf/Y/rkn1k+Leb9eiaH
vTz6f8j3JyfB6n/2/WHx/h6UqGJREVA82//6n/99fsez9U8x7b9UBw6u82zUm218z96/6Smk1Jaw
LCxCmjnx1v5t/lPlX5oqTcBKBnY9W2MP/u39wzEoddVwdLTYhoVX74LJ9h6jTf4pzTUME/uBbUrD
ZhctQ9Wn518p+ftewq0cNWSGtfxsmvWvQWkPcjTPceU+xGX1O3Ii8piN5KdU4x9oxPCQtveJpKEb
V0O8oGxOhBewCwxHS2Ir7+pc0NGiRTgizFi8Oq7/IM9XjT+BcvPuAjWlTsVizmTycrG7Tee5sHYR
2bM82aGQouGuUtNoCLLB6hScveTRSWuK9d14ygAeU5UFHwYufglFaeKl+GsRVfaiNqhruQiMbbeK
l6jjmI8743WJzIocWJ1qFfwn1P7XhTyLXoE64Y5yZYK4WqqU9ovMLjfpCJkugcIEGyb6XpGTHPv9
1lCHU1zZOxy738BO2WSaVo9FjOB1/Ex4EUGtBjaiSsbNRimXRYdeBYFwBqfqSToqwXGahmGPA+nX
CYQCHBR0dif0uPHNwty7qDr56DvawwiNbO1l0Y2X0UJUpbWLSsZIAL9o832cT0rB9CKG+eb3FrkK
EGy0ehNHVMXMnCIwTbikJU657pjVZvp9AlkfBVi/gp7COrI8jT1V/MAiPduJGb2K0f9tivBGqOKn
IvMbvQkRgjbrjtRsEt1ypNkmGI8exkulgWIdf6Jke6KVGSxI+o3QTYE1hb8z8MOCcKc2zuxY2VYR
ExDxNS1Cqi7mt8F27ofRu82NG8+rVZyX4iHAh7LOq4o0JRGs3Wnpir77lDPdQ++xiQvtJ5i2ewih
RC5E3lOU0OwrG/ItBIbShNFx6aDDFKjxW816aAf/rh2tT5RFqW92v+MUpKekzrHpo5U5sbYVUt45
A+IrH/qBUwHu7X244Z4UwZLqbtzB4o+sol+0NrHGlt95z+De/z/QfgDDlAK/zX8eaO+/N7+C//a/
yu8/gu9/jLbT2/5ltDb+MvkPn4GBvWqCWf7baK3pf+mOwXyFPiwOhddjrSb/Ug1N0AxVNWHzvP0y
2Jp/CccStEkNG08Ql9t/ZbTV2K/Xti9paRqqa9WxwG7qSATY0OvRdoybiCg+JVlKx/hmQmM8zrL+
Qa3HvQqNYGdVNGU7Y7RwSAT+FBYCyKGS9RUaa/I7RuWX100guJoOfU6mxDAqW8sPqpvB04Mbbssb
GMb6d8EIvvCFhwswqP0TaoCl09HfKNIBu3YYiXMIKOlsm+2PyOj1DSjtft2wtTUEy2tqmd3Nqx/q
H0bui/uMNX9zg1gaR1eFwAp/MXBn5RhnRUonUO8AHA+wokiYVvKbgYCDTZl73sZJY3WPGhr5A2nP
bgjAyFLBLvlkM2wkWMGKmMJ8yEJiy71yWSEyOWkVGQsIrIebwDTiBQTG4/v7Pf0gr3x6025PNidO
TFU3Talf+PSIPSjGKPCyZaEPZ63OAR0HdGDBka60CCq4qYfjEo118MGdjtP0Yru6RRtT2tyg8c7I
C5tVjbYCgT6lSjCj+qZz6c2RLEaQgNacw44yp7F+/4tOJNY/v6huacZk/tfw9YnLDUYqywALi82y
yMNs3yorWdz6KovfXHfTDw6q+vbbGfiA8NnZOKNNS1xcBkZvE8AT2pS1wTEeRDJkMHeGW1elKKxH
mXkjU+I9KKeKT3TU1zghsSW35snt5JcmVMV1lEx2Fw3gUz5VDZM8+OB8ffu7W5YOVdfixmmYuBz/
vFCxjrlm7WIqr/M83NOMMFm0AvkBXIKXsaS74BVXmWuHHxhDpxnfxe8AxleynrQNVQOzeLHhlqmI
QxhzigINiHb/6IAJfKi1Jnmw4A/4WqPfqPZXL1f0eyC/j65lwz0DDrqs9Sy+KwaWL4lRRJv5YdOK
+A6V7INXPd+hmK+/sH5fGyX/4SckcI1YBRNmBVPICXXxeiRzVMvxoSSgbx0jQomLJDtxZTw5pUWX
zwFJhXJI3CLEVMwEmYaW3jYK8X5lpRLFQV1ik2Suelc/5Ub2UIW1vXn/dJZvjiO2VF2VeFNVm8AI
7YI8HOlqLw11JKxDa46yU9D1xjkEGouoEkhE0SLj6tqieSZ1LRJPWdB6Dy4AvVQZwo3ZIZTXp39Q
NxETWKDIJVI7Wqhp0+8TxFYLkUcxVWVyPQzFX7ddsikwp/y0aGJBE4qsjR4JJmsTyaBK+9X73069
sA9Li1OENFeqZUyRLe4mfx79zBS5QxwfS9jKeDD6e/D41a8IzaqXVySxiL0XqdVTQ4ul9KNvgZF8
TgtMchAkTu/vifYPe2KYQudEheiOofBioJJ5kMMAsWlz9dw3HOdAqhDqN6ZtDJsEgDYapd1MOZmK
UZ9CB7RwFV9jtTRPY6hA6iOzw8XlegN3djuAZP0Cenc1IGK70oFk6ubY7eUAJcpPq5HiVdje9C4A
qcoDM6oLdAJasUMO0iPNRu0mTRwqiDdwzOjyg4M+f5U/hkhdsuhSVfwmEg+jfXHKD5Wg9alM/VaL
8srACban/rFzTW886pWr3CtV91Q7MFJYEm9QZOsL1P/t3tfH8mQDQFhCmLP2pUyudcStUnXJanf3
Qx/qd4bKOuD9n2bCw/w5lOBm5larSXWacDB/+fMkIQsnGblpJEuaPLcZMvKDGrV3qAVZsAS5e9W2
EeroxApBo9YPTh65xzaQ6lam8CDE+KVHNfs1Y2m1kZbZL7VA/V5qgX+vkjlCTK1NlrfPymLQckrH
5NFR/gaGF+v5mSYalTLddK8tr7zOrdDC1lJbxyrs84lU5j9mSMqXccsv2FtA1erIHo9hl1ZrG8/b
pqQguvGLtHvwdCCNHq7/k4nufNlrFVZiRAKkyg3jMqWZsiFWooSeYX5uM9ByTdX+TNDvsOzJjVsK
Qb9yeNH3PhiGdRo5+5Svfm9DFc5Ed++lNhJyLfjgyKtvpnnwephIGs40iHP7uLgoKlYUYCaQddnp
BMEb6X+Jb7ATSHpp2x8twVasIlF/ei3BMMyKmBQN2rUgAFZNgqc4UYy7TNG0/fsnxOWoAYfdUKk2
mFNdgR1zLkaNoTIb0esqixdIOcs+Y+ONJsYphoGA+7Art2TVQrQbDBiew1kgiEi68QlEY0GeZvvj
/d25uMVOe8N8iikHOikO1OXeUHKsMXdkAeoS1d4MqQXkh6yhsNyEo9gPkfKzac38A3KBOh36Vxcx
U39pWdwVkHwBYWEG8udFYdhBjBAY6Rr2N+/WHVu6TF7lr+WEHtGU9ns2ZV/4ZdKiJgRzOL3g/e+t
TlPdN7sw7QDDCUPT5dwCxwJnqgvVIviu+t45GnLx0Fngtqe66anPU4gdvrFqLe/Bku3Ob/GXfTC9
vDhBOQoa5R4dYbGBIQPA1J9HoTIsoqSGHAuN0v1yNUZOJ2t+4S7vP5gnXNyGpw0ZGAJ1Bk6DCdUl
LsAfArxwZejhgAnBpEWfabZOKE9SzLCKFsJhWlP91PCQvH+Q/+ELmqZqCkNj66DlprHxVVmrE90g
GMuIUnGxz8zfEKg4YL3pu36wqX/4jvYUpcBPynqBScef24pd0yBHxvSXuebhpC2S/sYgDH0feI8i
ab/oPTWkgrCOnQeGYMHM0iYvjnqMYrvDt0ZOjis//uHLnNaSqvW3qLMgyKCaL88YXfyV7nrWDusa
BZKsJQRET7aUTrDrwWmf7FbRttLhkupi49nZcOyYAg4oMJe0yOqUoEmv7LRDUHigFZNonWvKzqqh
ZU9MLYSI2lTx0aJvEL7wK3naPqpzcl+ivjlGSXMDeH1Y9kXU3BbazGse3WWWKePa9QrSWEzoVrZv
tBukez9tZlJXKJjGK/TW4we/6MWagTNJn+gcBtesLljiX4ypaU2xJaxANgWjg3K/6m+tEi5qa39O
7CZcE9AQ/ZcvEp0zlgkuyUnMuC7PIXg1Pk5hJjFq0X6ymu5TmzSfiHP/9P758/b0mRBu02xOVU3V
vvxiSLz0PCXldlmrxOVS832AAQM/wMbfW7tr3WspSGVXGBuzD77gmxGYQwqTzrAENVOO7MWJGzTC
IkaZoOVcgZfqKITtBqN7ZRuYswJHikPXmCTb2R8NgBdzxumnpOKswVuzHQg4l9sdBxN8r6QsVw9S
R4yDy9yM83gXKXlyNOveXKQWjTREJeEu9YtsEZQOgo4+j7dMN9V171c37/8G6j8cCu6J3IRsBHh8
7YvbQptGigts30NZmxLpAD8fuFB5EAqWrtG074YwEPtYFPHZ91NwkZbR4nsu6JwBzdwGLrQij3Cc
oLNuh7L2D1FCZju4x3b3/o7KaZL5581Dt7gQQGPTUeBefnEZJLInpVHRvGVrmNGxSdpy4dld/0Qq
J1mA4gort77Ka2jQfiRAghhJv2P4g9sbuj/Xvk9gRolldpW6zdHCS7McMHycgtFilaaQFj4iDmVC
3/BS0znHovE+mIW8vY45zMIwVYGRmq9yMYtOErzsDlqPRVEOn+iJ7wNq4YsaxzJvA26jfzBuvL0T
mAa3e9XQWT1Qxrs4ydUQTzKxGMoksJ6vYpsr+f/kKjZNxqe5VmDTzbn4Xeo8Q9uMtHaZ2QqCea95
HDArL7q8TM+Vt25Qpq48YUd0E5PoozvQm3MCkJCuc1T5fm8n+oR72J6mUlbjLnOYBir8kIePv+Lb
X45zTqeUp1IJs1gBXdznDCOo4PkrKCAREtTlTiH418/cm4TU7GPo17/eP9ff/nJI7lhvTZVZZtP2
xSEF2xWUYY0CrhpLGk1A65a60VFe+HAInqY7f15UDMAoSFSW1fbbLdVWMgRZSNw2dYr0PkUzOE8H
FWu4JvxC37z/vf5ha/ZUTSRujUHXuJyC0g0pBrfqyekwoBuQE51VlNj8viA+xK7aD06ON6gxCXmH
oyghiGqMbDPy6tVUiCUigj5/is4GwRX3MN4TVxo0gVALlKle3paTmMhNmxB5JyKBPoh/xKa4Miu3
PFUyo2pgpdfA2rnZWvnPlixkUSe7DHX3GdzFqo+HZCPTyrzLarP64Bb19ubIHlPLdyiCOiTKTefI
q513B/jpZB1zrOq4WAvcf4xOIw66rh/3RMclhML1sII07S42rQ+n6m/vVEzQAbMyWVfxd18OHlox
DqrvMli1YeNurYHW1zRpS02vw7HUbXPFczeilPciEuNe90uueD36kTe1dqNXGDX+i2cONWFVtXTq
WUK+LbpFSUjUoekoCGObKw5GsFKoc2Gkh+mCkvX9jb25JbI4QcXvUP3kHDX0i1uiMmK31tnaoi7H
G4oJNbeczzniFC26JyjGWOSD/dEBv2wTaBRWbA42lNxpSsTc4M/fu8nDVjGJPloMlaF/zbocU24S
hicnG7o1mjUfeAkVGNLV/Z+ySjGe4HXwbedLUZf5CRE8NvH0YTDphUjaiIitnMYNNnnvm+cEuAOW
ufyjHsHbBR07TV+JIXg+VS8XOX2jVbZJdhhQ6hxqoN7d9g5uIWwHYunAdF3RHrU2eQi+rMY70mv3
kVqGH1Ti3oyW7ISDUMBmqqqzHLkYLUWILzjrNKb0buKfQ7e/tQUej96xww/mIJddrOlHYmMIGjgJ
AZleToxd1vRZOHG5xsZv9g2pA1RTPaI+JT2YMTGUVc+gc1dH3VPro2BMKOAcQqv1j05VnytCqSnz
QJOUY90jlUL17gs/vclVefT4oW4YWqwFrHCKARkRA60zfFOVvNlU1UAoXJpfmwQN05x1xaGkRKX7
KaKjGpukP1KsmmQOhzFs5Pr960F9M/XitKRjYbMioH1hTKTm12MRyJUy1wOyw4eq1jfM5Ss6D+2q
Z+2L4U7d93miQnXHUe5ihFizwPVvUpiVKXmwt3IIbrC8PzO2/2MZXs5z5T9uXezUtGxw6N4wxF9e
MLgZO9KTGCBJVqrBSdhL1za/2Q3m29KuCeJMxyvK3zhzApNUZyBfp3zDHLa5kY1xq2vOteE1Yhc0
OJvAbWZ3jLdfgrSKrmJL2bSh+0giUkKaeNbda0JFQhxq6TWVNLkgResHrEF5OxkBsTQs0PW3u6TC
oqQA0c+H2P0SdJ78wVnb7ZKSmJW8vtcLp7nDYPq9HruUOBsXKpyGIzNnsp97gHpL7MNTKkN6VfRd
tbRbOhzcnPNV0Dr59SCtX2mhIqADCpa3g3NQRhcykwsK0SbCehtgHhiqPP1kKQTHwMwrndJfdfS3
qNlXX12tja9EFMhdCC4k9+tz4lvKTR+KiMIner80p7IsuYSkWywoodgnLW/DQ20LWBV5+WvVFd1x
JET14KAPPCa5v9UnlrxiiM9tp3xpVDW4bYsiuB1777cVn9owGzFMO80mmpJCAG5E11kFFpFYhX4D
UQANmhbae2Hkj13S6IekJ++r07Ho2y3Ry8RqEM6HPPGkqs0nH3/eg8JdnsBoFHKIE4ZPfmXltFTl
bZ3WT0VfGve5HOBU5yj6dY2Aj0bq3sE3FOMQOpEF81ZFZ0i14kZqWUBWe/aLqJVsnxWIfQUFqKsq
z04akWTSKrHLmQY0JhhuJwbhfA0f84zYG+pZ+oWwLKyDoaWd7Ty5IbqPnNiWyF5Xc92Tk5tXo6op
Z0oOxMdKyJlqIbb14Nnn0I4ewjIjrjayn5o6NPf6FMUQUcTo6fAtmjTsTqFnruWoGdddQ6S8ZzXF
N29YPUNsRHkzYcqXhCRp2zw2zF3lsxYSbevvpTbloVL5ojbsakixtZ+4ifwH4WecqQAvjnmBkAcA
THutBf3e9QIYCrUzHtuRxMC0sdVrzQq/ag4OGsstw2MZD6tWEd4RaljxOS0/+QX3nbAIEPqDvdyo
XlOCWiTI1wb+t4D6R2J4XH0zkjS7diLzt2n42W1dAQ1O6+tqauflqfhtJZOTJRofdfNoNa0Lklit
zr7a31sZQIyqyaw9qSFkaFvD/Wgr1RrDNJHl0j0DQ4g2sV9+U2CJHJIc3ZJXnLXgSLOhvYHR3aKd
jW28tLhzR9AlO81QoxvhdFAcOqJi3x8c38xpkWKpDpVlWqasEC5vgRUT1z5sLGfhqtreU5mvF36h
rgPSaxfsxke3oLelbLY3rQuQXqKjMC4LmG435gjtmNRWGjU+pxFUuYBFtZpZ7pxIWERDOgV6tMa9
6ut+6RcR56MRfG6NlOxJJUVf8rcO5eZ5vH3dDn2zNGJ3mKMiECFkm9bndHheTVNt+IkICLj5Rgba
2CGOs6OoYsjUZbIoYPftrUh8eX+Tl9MzBlsKjirIZ0o4jrxscBKxF5eWayiLPMfjqLs6lleJaZ6p
h751wbzkEnhA0H96f7OXPzSbZVZI256uI7KISwVLaJP7ZqCe4z6fcfuzGfCn+bhN1fwube/e39ib
aj1bI5PAocHMbIN258Uc1I0D2VS+wN+dNtnRURlVAhX8uWiSYYWpBExrX6vbzGYWLDVKk4oaBh/c
9y9/22kfNLSGiAAQsDD3/vO31cuocQkm/Ndtnxgdf601uCdJsgSQyUygjcqPytdvppTzRjm5TZPZ
CiW6ixMqgHqbgWviiysUV90wOeFg69Z21oJ0H+TSN0jv8TSN4quX/EiDfArxju8/OPyXc8ppL2jt
cupScHq7Lu6HzMsNu+GrmyPpjFaprTRWJihuStrmZbRNHKW86rI2gWJrpxsyE4PzZNVZcMe/79Ku
2YwNmSmwTcwPFoaXPTa2w3hD82KqR6gUhC/mu0EQuPaQ6f9as5e53dxAQV0XZfOQ2TboRIIEdDX5
VSVq9imIVnYFC4J+kp/DwlXgnwObVrrb94/Y5XJ13ikUEbrN+UJv5eJ8VZRSDXFduwvKDP7ZbdAZ
jIYYPkWFFmLtLKJF0PcrppjXnYPQ8P2NX85Pp40zJ6c6o0/Vtcu6QgQMFjhZoyyajtZzlrA68zJH
/+DA62REc8a/nnPyEwsEcxx/lhuIoy6uiKqEZelnIxsinXihh/khs5w704q+y2jvCnIUo8Jfx4TF
nR0tfSKgZljEnvxKfexn7affnQqqXqtjAxvGlfTdL5rRjruKwKASQedZontNgf9flcqh9MffXpyl
Uw2+2DiFRbGVtecKAorY5H7WkcuVWnvPBhruGVm3Jwf0k6PIJ5bQTF/Rsq4iR812aQ+LysPtNupQ
JRO9gweh0Obgol/HJJSqLN/O/KyLNvN+AU6udlXyFEqRrLXALQnrc36qUR1u1VFd1bprE6qent26
+62keXsoLP2LG7hkLDX5UZjD11qMHuQynGOIRjx7IguYXrqIJUhp6pEnMxmPWVwdWnRQx9oHf5oh
LPIxQjCumleNUW7t5Esu9KdyyL8YRuZA/EPdqylIZmnUXjFargG35hi0ycMw4juzo6AkiIdbisDd
jaq9g4cbb9qGkgzm8n6hoZzb5b29rjmHrnSCAERo7UHK2hu0WPUiMov7XugPQQCGY+d0Eqmeot4G
+fCQNs6mhrulwstdZ5GubQfb/mEW3l1Var/MEQZs4VRXsso/9SHi4WBwdpMbOMiRaNBjHGGJlCLE
mqcS4FL1lBBH0eM9by0IGCG0b3PE59ZAfBptgkeQQCYJvbu40/bG2e8++wZRcz4rWVR/JsxICEEH
MxcrCzzBlNGBxFiLIHWC1iQJg6zQotz1gnqe7xPB6akg9usKF1LObNf1ieZrA4QHmj6sQMoAKa3d
LUg1DGySOJYxNyB41XG4rZvke52EX6ZK/CYlSTQOgA9V0vqUqJ0GxKpXnFPhe79ZWKSLMM3ItRqC
ZaS12Vrziq9O5j7qeppsUaouB/K+FkNp+lcNQSFF91W6enWq/HFVqgOADXK5kBLcWvb3dBjbHROJ
iYi4AJWTg3Nyf1fIwmuuu9VYcEIWgDdXLZ6ZhWmwqAAmvpYpjubYAqsgsmZhtC2mv7jsd0GaJitj
7Ja4Woxlnl5HYVBtLUQSqzpQH0VIgyez2jPEl3jjp/EBxRmYUi28SgZ1N2Z+ujK0PlqOBsANR+sP
0oBoEenF/WBCrKVQsHCsRdVr2apiYQZvI8N+VbNOQiGSiXslam/LLLo2OybxGZdtUGvW0gU8sdb0
s27INV8m4CCvIMc5e2fAysZiro6M1ThSCaqbHF53/in3UIsQzLIxDP8T6hz6ckGvLH/onQT3nLrp
UgYpYOdauYpCUW9sQ3mSVvRJKcPxRudKtsvIvxvSHkRt9eSmZncPRONbxzgWs3L94qXdpq27X4oc
nK0RSnZ+LNcwUnBltzWNkqIjXrQnh6SxYtLGMmbdDSoBX1upef0UAsxGqoSAnuBusMeEnBUVuQgZ
aRq0UAnearZVaUIWGsEaxCQo3FQ+vieoP0/SF3KtaG55aw3Nl2LIf/qN72FmjMida9XkrAebJIKo
3xqR2MWKDq6jjXaAypHOpIWAMEEwLuIam4yURhyg05v0D5dDUxr7Ds7cIuSI6oSSIHgnjMUGRLVv
2xCIVqZ8AaRiLvtcc/eRP+JsrJm9hv7n0PDDlaz0aNWatE/a7B7IPmM+gbxjmOKvagkjpTQrF8ag
I8JkMbMR7hH7rbUpLVaYGaYKtewfqqrZejLsllRFlj3VBu7DLWgt8diC3FpVfWOcRjMyTiAjOwYK
pz1gwdg5VlX/6Lz8KovjHQYW8we385Nf2e5ng2EL4r79aCTKzmVqJlybEBzZgbgYTOsQDcUDqFTi
f/q0XQWl1iwEJe2v0Qh1xO10VEtx0Z0mHlFeqc6x9ckVVX3R7j0K9rAygN00Vq3AApqm1fBZt4WP
kMqohuKgTf8Uel4crBhWC/4sQi10K78rc1bhWuA9zP94JVSHwbOMYx85ZDu7UcB0Sf4Gc+Beu9Kh
5OB7x/lRgibgeqSwhWiyjLDbwYpllO3OCSQ0fXqkG6CRKl8ZlU0praONp2cHmqfnisu9xyRmxNRF
Q6C9FfoYYLJ20cB8OIPE8x4JqNyMqZffj/Qz7j1EmDJp4Yin+U6rZXdSp3/m/+vMqoOx7sAW9Mwe
yE2qZ5uXZ0gD60/za+a/Pb8wHsNxS4/h86u/vbxm/mxl/sS6Lq+GrO53Fx8zv/jib9kIwm4EL5Ia
ZO2NekYkWF7DW+cfJwXIqLaZmi/G+d+Xp+b/S630phnDfBdKxWet1yUA4pO6BESRypECgXSggGVS
P83/PD9va+3vpKndzfy37u9n1Zgs2dITxRb0/z4SefrTFwxjUWDUtzgRowN3i3SjqqnzqAbmPgRB
9FMJvX4BNnW8TdD6HDru0Bvbc+SjVgwHzIfpT9fH8VeXrn5rQdPbd27YbEwz7h4B1R3nz7BbbC7m
ULm3g5OTulR9s+1Rdx86tTMOMaCUpTtqIGz6OP1iVVzbZuh9LgbuLnoNkHb+uw/Yfj1kwtvND7UC
tErq6bdm2Zv/m7HzWpIUibbsF2GGFq+hdUTqynzBsrqq0drBga+fBVHdWV33zti8hAXgOCIywf2c
fdZ+qMC1zKtRh0S7McqYrGdj/k0RAuU1dixV1T/Go1udm7B6lJURPqlkO56SPiIBGHvRPqSg/QlJ
y3DG6uBGYTTmq7gu43AYp95ubgyOyDonXYu0jV3nTtCIYnKfdgbjk+4hN1r1Rf/bifviZ+DYEiVM
nT9R9g8oUcGSQpvUomVr44hqQxsfu2znakH5c8iCFwI82ZvdA1QPEmw0+oghV5dpJuDlPni1ovD7
3G2Iz6wXWMOnVWXjsgUEe4t6vdj3se5uC8dMHiOngcgFdeaHrR/m7uMKjKqTjdaT1TXeptI7cSh0
V7vw/icC3afqu+k1kHo5bR6xDw0qmTfApz7v8q4+1546HBn1gZaLCvGCWOd+hZ4rlwC9yu+j1zVL
6qW1m88wZaclSo4/a80fTFVR5lp6zTMA+rPi1/0iLhkr4gadv8RtJNFlUFkexmr+4juKtspFo27n
rUqvxviqRsHGnRpn1A1sTcMnGD0tOrmp7lHxQBOf9gVRbx77mp/ag6D7Ig3e9n40vM8bBeUzNyxZ
DvOeBFq6J14Ji3lp/qjdl2Ho/ae59di2u86BlDz3ZBr6a2YrMKumw1RdzMjGp6Zj3g+2K5jCUfHv
FxA5WrNq4iHc3U+ias112Bv1Zm6cRk29DZjK/bqA2k33beppy7mxHRPFU30Dned0eUYS9WcIRj8K
fIjQ5wLTclLwoniEBfnJ9/C3mz/IoGAv1VGrX/Q19SVfbawkBIA2N7+vBacR12VznHf56mFuwZAz
O7mxzgHum5VC2cB+/vytw/vXecffeq0yRHcKeRoczTgVs/c46v/obtrU9fYacoG5n7d+Xce8+NvO
kRHg/Zfz+017fW39OtF5w/zxdS152tpLYDZg96ZrmRvfT+ar9dcWqY2XFrbIrhEQtGK92uMcYpyd
sjLOsrKdYdG5CFCEiKOtUuIvccBQuNREfW68pse9jyHPFr+qAGRZJQeYP//srfqTPXOT5evftsyb
W93YwqvUDvcuKsew97pWnpyh6fBynA49t1Mx9V011FQsYwlHE9uof/qe2yhj8O7VNa+DIUHg2qVp
e9JR8NwXFbhr67GyumWnVhfEfT0E3gl2MeXFGVBfEXAzSJ+5CyMRBn+scBSZcQ1TszgwHvChCU8d
iTBwR5X96EJeOd4XoXA/V4qH0cu0w9wl8JqX3Gz7471LXABfnZA4+3zQ+SPIw2+iV7NffRiyex/l
EN5b3E+LMslAs93D/SheXH8P2tI43Luss+CHX9TDr8Wqb38y/hK/GpOmnGz0sOr4ukyvNLAAd8hx
/DqptCNNSox5/3VWUoBkVIn+7u9toHDmCwrp1P18SnNDogIFzoyYM9xPTMOKj6B9Vv/ah3gWULzW
zX7rV7FI3ldMSO7r5hsFx5SZD/Hv3VffIE4JIYyuubv33RmUrkL4VnekeckwtlhhMzdg3nQ/P7DD
JvM+SZXQ/NvFBhlFIMjZvc/7LygqkqVuF/3qkxm0sgA27G+/rttgLgrOOLa39+PYVp0swUtq269z
ax1ITaYh+u393GTKiD9LsLWp5mNT8FcvI6suf+u3D5IWolyTbu/nh5OFXA5KEG6Z98FfmT5IjPK+
GhKPSfz012UrrrZ0RWn9Wm5CDJXsvtMYEk73oPGYZnsFHsD3Plv45csCp4jN17kGqg9qBiXl5te5
ucZkz5NnAGc4pK5RTCLUWyvwXcx4OW+Fuc6h2hghxqARWMuHsbbERWOWPy91g6i3A+ZAyzaJ/LMO
Tce2axkuvYmYY/53kTn/3eAkmQBEg0U2dDI4IY0LaGhenFrc95f/bL0vJp3lnq0J/zPtOhukzKsC
fonZM2VeP6+KWKW6eJmUHgw0e8ILeYRqz0xLt8rEH5rb55kTXQw8XOa+/EMtLUIRBtQ2ZhvuWcA4
mtv1St88xBOCaOp3Psq8fl6Fd8RvR/93x3mfuVU3kZOmVl+rsqn7f3e8rwfwSroqaFdJmW21CeTk
Qrd8aIDrXTQRr75WebWvXvr4E6M9sgxSPpDTkQ9FoIzQHuHfWYV2DNP8Zb5srSAIAyR0o1DsuZTS
hUtXq4J+ufPTFVo83BbZmOX7+WxdvFXPAszVvDRfqzZxqwoAVr9+lYlsNbX4bVH1ld9uVTdxtHRW
3X9VOe0wLc69+UH9tz+htzoYXHDdgHHVYLmGCdClTaguvG0+UXpiJJq8+xPMK56wXvEE+AKLcs4m
5FcB+0tMEDB3woGNExjMnxBh2QQLM6GG9RM+DCaWpMyI4kBMQ5X3fsKMMY5XTlSxpE8Qtx7DCUZm
TViydAKUDROqrJygZSH0MmOimukT0Kyf0GbzomJtrWapT+izbIKgqRMOrZ7AaEjETkgWimc5QdPi
CZ9W6IDU4gmpZk1wtWLCrIUOwDV8IX6dUzvh2KIJzJZPiDYCE49GCLQtinsCRH2YLLpIWq8uaKYV
QIjx1gUZfFORxHjEZeMKn8QeTwMjadFt8XVeZk7565uhAy61xQD4/J9V87eorqZ5+7THvJvRWFTd
hICd732RrQaq87XPfIAkTaoTArGv9fdu5uWvPebFqjIlVkoqE4r5UF/7zMe7H8XMvXwbp/rH185/
tv7qW1dKgp1devi6xHm3you5+K9LycAZL90ATv1vt+WPw8+tldZp9gnIp699f138dN1fpzRvrmrn
qRwVd/vbCX41ue/nwMZbm2bv3O/QfMx787mL385hHNyjlPja//OjfP12f5502Zu4RVQmtoH/y2n9
doy81JC9DP2P/3E5//6Wc+s8qu19kbzWXXRLnaF412qdUaBaiVsWZ9muG4Zhb1dpfxlNLI9923Re
y1z5Ltqh+5sLLOzG/BlGYJRUpsgvUYF/AXNU9ZxHTXUofSK8vWsKVFcaVVp6IT9G8DlNFcm/7TDe
Yiphfhpy+rfzTPFouoh1KDGIj55Zmif8Acx1W9Xjc94zrsZzWfwQpPq66eBhGL662A188whjr2Jl
aK+ZFgDZQK+6IwzQXecNcxMmPS+/zniq8jSbH3hgUGNh+cPzGMHBHqLAPM0Hlknkbaxeto/zac0n
KOyQwC/HjIf4WAk8bhQSnktTCJhv0yWSHKkO82XbY5IDfeyMl4ykxMJBefRT81fqEHV/T/fNnW7g
kKvGKuqlvFB/Mu576ae7wtTEbb75jZcU70Uf3O53CaNtu0qivxTgUotMd7qn2sDoOapyD1dsPCwc
EhWbzsnlU1tTLF1XY/SX5kar+Yyn35WcAVkH3ouUdqTVoaZ07v4xwC5OF74wcCST8V4daowr8/yS
a1GwB6JLtNVoyyWirf7VVZty1XZYqYSads1qWElJzTM2T0Zeor5PdatTiyUm5NS6MkcSGgZ/iTVh
RJ96zas/0yIe19C5n8ORwVFiegFOdVGFgpS3aN6Zw04Mstk4naNgDDjwoXYfCOeR7yhueOk0JcLN
WNlVVR0zBury99Gp3iM8K3+K2lg6MKq3iBbTfZIaGUlfvTlbbiIfI7M8qDb6oTEOqnXsmP3Z0gvc
zms4eH6jGhTP+8a5GgvzPMFOeSdGkMRjdZe1iQapFk9QzXgJO/rh/yB5Qt+EbcVYbSnJHh/zipRG
TLnc+VAk/rPejygQDTxvsbMvKHGsX1XsR7g5ebPwBnuHlTeF3J2IeKEkL5irBS+1mOqDh/IJs8q/
lC6zVr7iNeccUjUvWtxEW3guq3oonoQ7VFcKhYZNYCjt1vS2NfXTATkhoq/vdpfmb3lfaSsqiOQF
Z6lkaemQJTgx7BobYd/g08LLBDz74VKAqrV+9VzkRrPRpNMdjOmDYJK2ql2cDKlBPRt1GpwH+0Q8
1jjPa9CB/cidzGZkyypV5j+1qFEWZpGFx1y3ip3HfT3XjHw2htIlD2l3E16mLNuGkaRWU+aILXX/
jaQUzuLvdtDXf41V9TJA2nvRe+AzJf4IHVqfc1v28bkahL7XIsqPUnekDMGJkjdVZxggfcK4ennK
2lo5WZYiwYGXPeOBZzcnGmfCkHhLqAdfl0lTbRWGQ4/48OHSBj+BpOlbleGvR8mdtSviwnurk+ih
lIr6EObUoJvIZy2/wE8Sftq+r8YzaWIUDTrO0JWQyrCwCYSeUwTvIlcwuVQB8xM6dhd9pMVvoY5s
qEic740GMMzHP3FN2BUtvqObO7sZcLe1Mu3KU0JZtZWPQz2u4TfkU7bXQb2G/ZQ8yDZfOLq/E47t
f4c7uKySioowC8iyawvj5va9uSstMMdBqOcPXRTvdDP8UQ15csm92F6NE+A8Uk1cvHOQGfMtKktc
SAkAF5tsullCYeBRd356TDvy8kXJ05d4/ibFuuaRWshlNaTeO1XiWA9XJMvG0c/WlODyG7bISsok
ewjwEXwfO7NahGCEiKCZQPrqSoIlLw4xtOrBqE/EvfF20L1NjKp/HyqxdQiS8VIXJa5Wfi1uFO25
ex382cISmFNkZfrGeGpcycE8MK3Fz3EI3xImvR9+XLtLYuDlyfjPeiKh+C4W/l4tDVdd5V13C4Y6
P+RqQclcVTQrVSjZRrqMCBtYC8BE4SMmsYVplDOpxYP6Zrf2SQmM/qSrwXCyhtQ4tsOLPrkHeRUB
VRwxnEOVF9GVOvZ1rRsrJZBrzcqy96qHCz4WZb4xpkVRjg/dSIgSL6FipxlNs0vaLgV+F/gPCmHq
YlTflH6on+ePdHi2R4aEUOSdYxnFxsuENhVJQpQNXJEl+k3fVXiWqk63E+RSoUqVxXkc+1XLyPDg
yNI4kWxy28UIhQpw4iIyJCBi2werHhivFLzwwsmz7ITAgXhb6bTLOoNujbeDeTNaJLiana8jo+iP
eq1LbHMVeWzC5D0o7G8lGaDWBktYkrN71FXQhlhzSP6cbxl1pNhplOGhsjN7kWiK/UjehtGATaVs
N9bOI5bdTzow/avsCP0MyntCYoCSCsPFQ85UFfFYxBb+YHG5MSlb3zBoH7eNF4ybpFTVSwcF8iKN
8buBwHBpmqNz9Rqcpuq8IlWd599mVxye++Q333CXM17KSRiqaiW3KtP1+6Kia/uOhHEw1d3npcez
z6oxZnLRNJJ0uRmJehXDscwx+BvC8JmsdPmQGePKCjT/kTfHkxitBJMMB2sf/1l1YnENU73HR1Ih
TlxdOVdzr/DYOmo11qFWChFMtuh0Ks9yl0oaHAjNXtIwh0tc8gdf1tWpxMEFBes5JlWL8tHqnjGb
e+7aaircrN8H622ILfODGkBtTaGNOFh+2SChNngIlTgnIu001iDycdNGq7uJecqvgRs6x/mjj3OK
waLXKMQDyZb1daygb+CEqt/85sqQLts2bmEgbkWjhXQRJKSQ74YmujW05WA/LzL4MDNcqsCaKJiw
4Q6Ki+m3oWCKZgRWsq+2XOO4H8EyrwlNY2Rtw7su8Gk/U12jnbGOSQiwk3QxM608asIYVjDgws+U
jHdbdc7acf1gHfcox5SqtA59qkd4m+EnZgW+DR8coxOhEWbM/brmV/XtFTbd+G16wlhEqboXYzFs
GiAP58Yo40erx/bGMXT9ivFoDGhNLoNoKD/yEm1NUpOrJNT7zM2kFjbMMBgtrGSbC8U8+aTXKDlX
KmBIhra3mgaAXY/zlRFEnwi6/WfHLrfwHJQjAfbw4pI/JeMLILz2cuUhLoHpjwC3V3hMYhope3JA
Tl1gkHkRA6jvWb4atO2x9hqu3Z0eb06YvxBsvwQg049+maJ51hOk8nmSkYOTuEUlw7Z19ezDLihW
8/KlkuXBZgxlfDQLiRJUiI38XvVmGAJXqC+qU4afPf/UjOqCXSMxeovA3eIrBNQgAfSkN5Z6KdOj
IhoBj45RvpP5aHtVa1k7FaCQWKMY29TzDSKC6pCERbKLLfGoNJSeF5XWXXzck58jYqXErpz+mtmA
6rJCUQ+8R/NFUSTJLnJDYBh6jwGYjmfDUJDIVcjYV6V5SXxMM8WImD+ADBLHkEGa2AKaXfGq5DVY
8sByBRkyxQfS2SNfwLuHMmKenZuq/kCwOb4mbTluiGDqnybGz2mUXIPEH55i61Pqff7o+IwU3LBu
1hrmBY+xQ+LeJuCDb4tAA4PZji2V9NCAIZFuMhwtjEXXvW/LY0woeFN40adbdsU5wy8EDLu30Iwx
X0mlUw7Q7QoCoT7umfjpWCSjBnvZojZZSeE016YG/ta0obMK216sKcyMCQcY3bYL0LbYrg+wt/PU
H25HhNvO7ZuPg8TCnNAnKsCrdSoU7zZ4+7gZ+6ckRyCmjWiHZTkYywDrnVVNIcY17KLPojHMfSfg
ZJheJ8FROu6yq2tjWyBWKobQOvkI7xZBbbbnqujqJaZO4xFerMGjeTB3MjTEzU+gGCZhUCycZmBw
NT2dUtjKS1EZvr1kEOrBDSRnNWp2/eRn6UWReUBYJZ3Uq6TONJXpgeLjp8kg8MlPrbVUM5z7emND
rKFd6ZIE9sBIZQ9DLFlr8ei9D17+kOvUqjuKPZzRbFQLc/LsiTU3uFGxeS07Tb+ao+ouY16qlByM
P+2cGI7jDKdO9fk5mjFdi01Q1Pg2+9R7GYU/brPyRu3qIdfTXYfE+JvQyVmPqDg3tWImR35ofTVw
4oPaf4+9QtygwcszlKILvzyjceBqHySAHlCzDp+h2aLyLs/4K8VnimvNh1bHxmOMXLRedaoflfrd
4NH7ri8Lz26XGCliJSsLPDMcPfkgFsfJ19WFgm1/rXuvvvTK7wD7qVR02mGT2oNkGIcrRze9p5MO
vCtF1cCH044EVasBsTIj46AryFMsgnpnJI8fXetVr4xGqI+OvOCmiJBZhjaKtdWjWqhyNztWByTX
xosXaTUxCxIcGnUaTmI+IoMDgZkwd1vUrbHvuzA11gBJbAQIeGbZZnugLLY99DJkDjB9y8FdMSRR
p67hXq2KvOoO47RZ8Ybu8LWIPx/BPA2TLwxQDj5jlN8+vtaB8S6oD2mdVRILeZBkXOHy2JokD2Ej
XBEYj2KxyQQkU3eG7dsHeB/KKs575TbIYFzj4utcY63TeMndzNBXsB1Vd4qkvnq0xSVH4B8UGrZI
iKgwrS9uLhWBBChwK2zjsV1pjayZwbboUaJ0WIbBQDOocydPPVW1bm5TMzzU1LhdMCcN9pWKZXvT
3FAOdmcM9LgXGajfuG18iDZTQW+s2K+g4qhGwj0Er+wYkjHqNQzOAD1UCKIySHvHoHLwD8qn8CU2
UE3qX0JnwJ0o3yudEZ104fRYEo5YhZr9g5X38a5y3fZEORzuM/PX+SOOqm5jkRubkqfpCcdYaZTt
iTo3RholBtGneTlFXJKWhr2rqOhkg+FjOmJ0P+uoZrEwM97T2N0uNM9qqI2LxamZPubF+QOFfblS
VFMstR5jZ09tkeZkDWocPoJG8g3vIdxjA+icowrpdGYZ5QDrlk6C5Caxh1bcV/pZRbmoAH9PSeIZ
X5FhbySoH41yNkWTvXV2Mqwi2xG3WtRKpcUcW1SqcQToYBznbyL1800Rg4qe1ntOZv5aPy3+2fbf
dTpDoGoxb0489ei7bbnzc6js93Vf3fNS/X90U4ecfKzJcnHf+f/38HP/c9eeoP4rUpL9//VU/ziX
3JqGIHNrs7K9VRoM+Ov9e5bzht+ubl7+3/q+n0INtFQ3YA/828EfXc27/nZMNwUjKCXl9+WQXyPT
Nr5jOYgdp5lWD1YRMB/L7GFtJUP6ofkKScLa+C5K5OdQD+MLSi3JnL1WlvOuevgDrbrygcV9sQ5R
Qx6ZXqo3mRCnmhuEwjsmgfBeW9OBWaKH5k5xveTZ98qPuQHjVExylDF9wuii4S5KmKyiUt4Ite/m
FhpxAXyLQus6Bo7C2Bdx+Zg5yXenWGFRTalZRMVobmvGCQNF/1Ki9ryfXRBmCH3H8J04UbxxNRke
/FDmj7mDec/cd5WJ51EvkhczM5OdZgfG1spK90WLILhP98ZtQLWEUd0/CM/vD+aQGbzwbed9ZOA5
3xu97celQhXwJSma6hwqjBDnXePkmYdP+RlYebIWVdce25gQYAPk/H5wLfHgyxOyZ37FNI7QKE7V
rfsU5dH3uQdDrX5ihyueNCJRe9OZXY5C/c1J+HObfpesDtDBOY5yncBDR2zSkD4zx/z0mRtNDYIB
hWaq1P7JSmrjAs8Nc/X5ulq56lG+vlchL7Cx0cCt8y/1gNSE8e60a+uFT0qZNy9U6mE0VqjOVlhi
fOlr/2Hum4AmoeqotB70uGgOSl8466Qfh3ffD1dzC+mg7RNJ1+PgiS4cBlgGThkJrx4N3zDtXuYg
3b75CGk2XlFjGs3r62UQyQWtoPfpTBgzjqFf0q4OkargGBmkofepOPrBiOzuNXeRvzV2UW5ln8Tf
0Pev5wZVSc0wzgfOKbK5N+HkLTt2g/uZWPkr46r42WqJU3huj1pHjtqHLa7zdmTa4TpQRXxs8Jx5
xOWZrPi8Y+QnCwog3Qcj5I9cxToGK2R61MuXVG/bDycykw2QZ7lP+7p67tPwZd7uITOlel3Y1xxz
8pPQiJRBo/I+2w6KWeA7b4VtN9s600NEu4r26nvKfm7g2n0Pxa1wz9ShOBd1MkGc7ws/zHUyP3sh
ImftnNAwGDc32XvGmHPe0wsEblx9F52sqndPrqs8lZl7wTo3e8KKCReeMYdEhIPMfl6k2tQ/Cr38
MS/dP3DzXsTV2B3veyVhdAg8CI+q3kFOjnP/IfcZXZVTn5HS1LskisWyrY1fh3AVJFQKRuxzC2L0
CP91Q6zm3ud1pv/YYmn1OO9jNnm3Bok9rucGDhUwD23019cpW/kuTREG11rVH3lciLei5vnQ5+mT
RFDwSEkQ8flMvJViiI5xTvR+XgTVra01TH6386JfMBpNC25qTfL7rc0f3URkr4oT2tfGVt7nnrsW
pSzZ5HE174O4pVw1Ipf7eZ9EaC/4xLa3xgINxHR6enqJN4qby3Ne5xIFH6dBwUa2tSoz2PDIEG+p
ZkAcL1RG6NNxK8vaBnFRPFX+0D22RKDnnWwqCI5BZrY87tjJET52zpqq8efBTkHHWLvCev08b63N
KwOR8lWamnGt/PFjbtS3RNBBjKqreTGEnbsSRTjcz9238xdBrfrNqkX9ArtyMbfS7SLnRc1MI/qM
cGci7/3PB/Ws6nlsm/GMc2a59jKuY946b/hqN38bcv7fW2k4q68NqdYj45iX2wHpchonk+XDvyvv
XyuFeBwGufuvHScOA+Gv6JLAfDoF0xklg9cS3pxOqekwrcvaYZ1kGtU1X7uFWZPttDJ5/zrze0/E
Qq01dXMM5/7YxWpNgMLxIO7dUC2pLdyEgFo+OckHpBKyaYqKtfnG14rmndAwRK+xXJl6pp5sbwjP
hHBsBt+mf6l5I/EnkC+Z/aof0JYCdqr9nda3w5tZxCvips5LrwcHoyiLRVOKcKW2ybjA6Vdc5w9f
1uIqzTzc1i2q/D82JImubZTGwj7nv3sULtUyMee0nDcQeBfXuSuzKTDCrTCs/ep+/qaBZ137Oe5B
f2wIybysIQ7BDZqOMfcyf/PimDqNOM6o2P7PhmpA3hbilbr6ajw3yWsVD3TpkFqcLmteN3/gAoTJ
PTKX9R8b4q7ESqwU9Z8blLrSlpQeaOuvXuZvRO149sDV2/yxQe0p8Kh8t/pzgybQ/Wh1xdzxvzeR
glsInprGvZ82fN1EP6VOR5S2uG+Yt84nPqgOM7p6kgv9tysEaIRLGvRHX43nb81UgG2MxvjnBlnL
H46NofcfOySoJsjGtPf1Ec7jl8AKEcTxAHhAy5uuPaVPH2REYXZqC1zvfC1f82ccPnjxWKw9JnC3
vNDLtd8I7yaFQhaMqcyNqF69lkVm3bwuEGuPqeUtz5J2je2VdpNh1K09Mx9vKfOCtdQseQuIiXK0
sLvJiv++tFKam9QHfNhMt7oFuaFyNFneUMJq9GdmN6kFxppKsOQmR7K9MlAijpZYbC1gJeiljRm0
41+VgGChZybelWp3dy2FaV9Jc3jT0axrTriIawsM6sIVhXaKeg26NISe4w/XAKfMjRf7+Mh5fbxJ
KbS7ypo3Mv9F4up1ZsrWob7mGSkCP4UmIWVTbGSc59c0ENhxpXnK0VTKzfBzvOYNfmxpNYRXql2b
jWcOyiWtqnYj7cK70KTbEDZ2LjId5QbzHOsiY6ffeAFalSCLR7aG+iUQtbrxvYjwtjlisONbPXWT
rr6RXir5Rh7ekF5EbIaYDfH0VzAJyIDCnoxvXrzqVa5e/NH5nLc5iKRPqcsje5iagqUJD6ni9st5
q9Z68Y7wnrmadwVs1mwm//nNvLV3PW+lEBvbUs+uHcK0HpdQkHGQaGV3VHvPfmGuTAFUk8GNnxZJ
FFWLRKrjfZGp6lTS5qVnr62cl7xK/7bwccQlg7ZJFX0yK20u87bYEa/YoobXeZuhlI9jWKo7rYiS
rUidfFOWKPLRQNk8ycMGSqLtWcPCh3+2wMEmwgaJpNfvDYy8xtvO6I6ocv5pHikhXyFu7V3Fvcz9
zB/BgMcXswJSnH3V6cu53f1g90+KDv4iK+Bu5+bFfGxeu1RTKVU22Va35wiQxTKTUfYpLfexBMT5
XERhfyhTNV4n03psMVZuYsff8AdUCGDl1NV5mfOutY9hqKafumY6awnWZq8AQn+xA7CK035Y3sZU
LTU5ZQi+/aBCEaZajR2GMjOp+jXqa0pFwmUEGJN0XYoLuOodLUe2NywcNUrD9PJ7EI8PpYvlVuEk
3c4SyMfUPBzevJCx8Nyg0+plOYzDpaDW8kw1jbXs67z8ng9Q4vKOfI80eljVHtFxuPvPUi2+zXsW
dVBTWt7KBww6oQokFc8TN/U/m+h+7BJaxkqmniTzwwsPL0L0yqEoz+S9qvP8LSGsfzIQaf139X3x
33VhxZzOxhf5vnuAuch99+jfb00zotcpPMIRHCDV6qxf/NHO4lqIQivbr/V/HLap9HZjDMRDIqnQ
wW+n8e+5+LVPaRb1T79t/Pdy5nUaNJeVYnTK/ar+PJdiNIajDRDl3vixydXr4BTFgzp9pNpIet3O
Tnme/CRJG20qyySxVQniRDiRNQZ6gcBNgR4xK1kBhVwT1yIgqIrg0WgVAap3YJanhMHjvK4EkbaK
wTuSn1NfQKX02KpQ/5lienLuPeOHxRziRnJR37VjYi0sZ/SfdKvaY9tjbjP0FAiMok5Z+IlclRRR
ruBIUR3gJ5s+yv/yMs89qGPYX/JIN/aFHB9qFAFqqp3QlRAOKm30fVZUSCpk84wwf6quBLOVj44h
UVLD5RyNQu7aqDpKBW5/mHTDQyAaLGv1/ka9F+Bmy34MIk0n6xW6MDkUhG0V2cW0zfZRVIl1llQa
j1OQBjFGHVtfaeOt4VfF2tZxjm2jMt24qtI/yU4ZcDjLz7jX9k9iGOSjZjxEafbeY7p7VTyvfG1F
jyI4jx7npSjcKn+HQ23eGm3oH0Z3SG9a9TOGTniu0/BZDpayT5UmuOZCT1ZJ4GnvQdcfsn6SndlB
vcfYXFuZVdCsnACNucrlrQkCLELV7W/zhyDCcaGq9RL2VvHuFNYrIoLJcPxDjxvr2jCaRGnruAcF
l7A1GbBhh12x+U2zxw0AzdeqR+FIFDzyGUX6WDHF8Ev2SSXtNe/aQ0gW8UhJSVFQtNNhk0M5ykIq
pb8oNKCwxCTNXeLyaggZCzBpr0dQEdSTpRU1c8J4D6EGrUyLAGpZTSls5BLUu5HlKV3gURYloX+h
kT8bWhS/OO2zZ9rJJQ4dcehzokNFllx4t27dRAkvpWfFj6pSvhRGnJ6q6Fr1T6HTRd+oIga02hx6
PC0Pogj+BpsC3nvKzmpyBPcszeqkups8iMtvmR6r+7i7ki4MzmnIdeG5Fb0mzKaO7lhAfPU8aktd
lRLL2lC2Vp9VmKo3qIKJf+7wTyyp/6durW0HZ2m2KGgb3snYIaqnpjHkCslg/xaQ74MUsfTMIPhp
ZulPzRs1oOQK3rDxChRhesoGx1+FJMn3XeVbywqZ2JoaCGc9w6cy4g0U6jzWUxI6I3qfmQVu10Ks
Iyy3H6c1acu/Hq5u7zFB+bNC6GoRDa2ysRLrQ5aaekrL0qSWC+tn5CVlVoLbDBixO6VFL6Hi8hTE
QFKjqvFqkFxWo6H47gaY93VQBg6l27x6SlJcGoGIqCl8KpDrLFtJndCNoTCHxkL+UXOc7OCETrM1
7SA8kddy934u2i10z0UzZb9r6fL0sOv4oMjRPfqIl5a+gMbNKKPd1aGe7YKo6sH+EPYYKMb9VNPq
dXT7jip2D4e9NJcXPfQ2Gg84XRl3iUyddydSLk0UYwuvjv4u7rSDQ57zmb//YpkDMyJRG6S7yGjl
KVfzdBdM3yheSsn9ynSvBNlBCciPLNEuy5Miy6ulJmLvFy0m1L7h7PqayXzaNBX17rG8FfCRqDto
82VnRrh2yQI0BpIIRFAc0RwZJ6oYcR8KP/CWTPpBuJKe8ikT2AoEcIwQ9IT4TzIsG8gDLyFTw/9D
2Znuxq1kW/pVLuo/qzkFB+BWAZ1M5qjUbMnyH8IazHkMBqenvx9V1RfHPrePu4GDhH1kSTmQETv2
XutbtpLN2Vrdfil0/6vJpJHkeoV3smGWbNqhlIds8t7qobrqqZMvlt61Qb9yi6r+ZUzao1G3APP6
b1WOTnIW/nDzrzpZ3Sg249u47Y1tSXTJ1u8WK8x7Xx5jvSGjS6YvWLTH+6G5amone0EIaBxMQYUr
0EV8w+m1+gkdzoquR5vNNO+JoXECBBH9ngr72WA6cN8m7tdSYqmnVuk595d6OOfuDG6+Fo9RgeLc
kPqzoc/aebRx0JslcQvWqD05HRfpkBNGjdbyWZsb8eSm5otwEX/q/qol0aytQNezH6xEPLSreD/y
swtJZUfFKPVaaWSjj6V55TtamM6DZAY8m5cZ3beTmN+AYOW7UkXEAY9jH/A2lAd9zKH8NlVycI01
DnsYrKuuEDyU2T24teTSAVh8KOV5cuXwaHT1Eca9FTD5wZi82DefD37ZXnkkJZ4nJ812WLih2i9p
e6txgNi6+OOOrsv506t/aHX2rtZw9ioyX0HFRXfOdcak3NZ68fD5kPblM3kXVyZZHvggUYH1nVy+
tUb52OuKaPrUdI8ggvvQStJ4b3zi40vvruJPR2tuq5OnD9m9bSABTyzPekkH/Y2jgPfajfn15FkR
sn3rR5zY5Q4kqb1dg3LuJ6181x206nJVsxRj9S67ZN6XY/dIz1ZHbZVcdCzZRwrj4jStPUk2ZuMI
nhEXnS+/2F0idqLh3khy9ECWLsynyLEucC+0V82F1NfHKkVJhLpzEze5gQTGSG9BUvRaZqEUk8u2
9aSJn5MIB3PuyjeJEgTAmf+1ySYRri5Xr2PiOGmEZ9qjmF7T6b1TRn90VdYe8UQfrMTPn22zwa4B
6CJE+LnrVyXGkPhZiFYIGoQyT2beFZeTcKQMTUakCLHYSvU8vu6qPLti2TgaueEhwY3czeetNMb2
FzmPWPlWGwddRFhunA4aqd2UKvFOTp4pQu+j9iEX2aHoIvPOyya5TQSFLaXybYoL8jRLRzLiQx+E
kDW/DPoUKM4bWF6uNRjpX2vLGoK6qPL7IU2BzvVx6NJuOyhcWFtfjMGUew/FIupr3/TDTw6pRw/4
0ahGpG15dJsgfVWqS0NVFKeU/nQ+W/GLMHYps6Wvede6p9iCwrXUdEmjQR/OVN5iU1TCum/rqdjH
7SRPXh+PB5Df/aai57gx07R8MoY+Ohl6kwVj1mCHqsY3mEAc+v0fyhhoLBbtXvI0Q0FO4hGuA0M7
T3rPTXdtkWl/SUwrZHY3osMj0G+K/WU3uuYD9KH4jD8/23sx0IA8NegykgB4O5EJsp0HBMhequjX
Do1zKDLTCGnwFFtL03ziablMKuRxCLXcLXro6laW3qlPFV1uOSQHzdQAicisOI7rCS/R9UcPqWO4
YhYfBnUSrn8iPDO+6x3VPFkm4RQejQwWo1nTnJfSdu8TPH158s1FXRh0cCl209yskl4TDzCZWFnT
ISnzKgQ9chy3WJnzi19975Kq/ZJZQ0cgOFy2z4fElsa70A65VWx4e4RFxapVu2W9ednopm1mI4H5
vJc//zrUnR2CmTujVi5epNNtGS+Jh6RxT4sPX6jXmnRTa2lBaxAPiaam8nmgWzuMnfiQbrotcCJt
tUE2FNA6MMjZxR0+/vEPaH2QGk17cgkkvioeilHL4N8sCsOat6y7sjh+/qmCHypi2g+ZmzxYq+aV
ya22RUGJgqY1Hp1xPHN48W9yO73nMlNhH/ndHXGYyEAVPtoscq84IthHpZUZ0Y6NPPiqbo8k+Lwj
hE7vXZsBnG2ago+lT+85/XrXkjDuqC+3ZNbCFkn7Ytcbmo5fjOaFW/JZWz2yuIa5e4oaLfJke0i0
8ur7kIXpqrzQJO9r3+XGNk7wBTedfsrSTr3N5262x2Ok4B8ug2Wcc8AY+7iLHuxV4DtCSD6j3g8G
U9VXc7RsqtoRD+msTTe2mI/NTCZaLBFE1ENsXoBBdUQQae6RoUqf+tH3LDbj0GLXBfbXGbeCoe7G
jdX4KqOMDGk4Mw1XcFCAsLrp20cHg/+uiRu5U7qNIH4U1XZO9cfkM32D04q3BaW6Uhqd6IyTR9uO
sau/MA+joeXXT5Zqi/2Ya5feXPKQnFTnJSvqkJPr/Ba3o7lZ4rkl7z2BQDOJbO/XQAKmxM2fIqWm
k9tRppRsvKYJNbNnkS1HV3w1Rxp6ivX8iuGaeZkmUig7FNgL8pCnoZ9BADaYlEqSeLZGaalj7iB9
Azbu8hnDG0qG/ouS43eK6vEGsJu7pQ/g7RlohWZPPDSoGP8hjxK6GXFVvtEDtK4/H+DHqiug5gjV
2AyAIzV7ib0GsVChHRa9RxoW27i8UamEgAtHdNb8P2GN3xRVNE29CCJY4T5pg63tMtXnBwacbSTR
1K4PkeaCxh10ESb+pB4U4RkdSoJrGp5rkWVc3DF77u2ONsZs9KHb2IT7JRHZRLVtnSlHxMa1vPbs
F1l81FyP08wkDG7qQTC/9ts+/ZrVHVUa2fLEkZrzLjP9HnRHSvaPF18+H0at+ipJ6AnNtOvgPzbz
c6ytS4XdXGx/ym9EHlk7s4/di9ezmVH8LFd209ehgg6EEtCbtmMVJV84VX4lPrcKo7ISwdi1zZMk
7HDrs+lumt58WWSU3kT2kt44Kp4O49x9T1etdJUl8qqxGn8Tj6hu4jpbLz9kPKXUxsNcLXjTpvqa
bMfsoGWITOIBnmWbGM62Hbl7Z3lniQc1Y28x/VbcsdMX20ml9gEzDVknNEHtobplBDTfOZIcFM9B
VpY77i1Ymm2heu2+MoxQk0V9yVjCDT05Ul0ilWPTCW1vMs9Cg+2C/yT4lCqTxa0d7ZQ31RPUjJlj
TndrUs8sYghVHXLQxIiSc69b0Iyskt3eXfIr1VXHXnFDLQg4d/mKtIriaUfcJGY3a0bxPn639MZ9
6MqBwFZrxBPMFvaCpSFBR/WCJustznEiGjZujwrv2KWCqrrVBPdbbSAEEM3UhbVvfeENnTZlWxO1
NHxHxRJBeUvdm9VadULN86WdrIUnSqBj6QpG1oQTXfsz5jfMAv71Qm43+/eKX+0b0qZy2E3Miedb
BAjHeo3+UmaJCnxVRTMgC2SCbaaxY+OVcxU7WK1eMIe8xz1q6TbvKGltzhBl1t23uh4dae1dT9U4
QoMBVKvhidjYlA3nEsNfakhUA/F0IcckuofyvZv9SXsfzyqZbwVL2BNwa7hoWR5aQ9w+askY3Vr1
8sD4IgsHesPX2Uw2eaLAj6bjXamX4kVb5obkSjS/uV4RWDx06grEsbOdMgbl/iNRFv6NLmKynImH
v2P3CSLDiCGlVZtZseqM5tBuTVQFJ0l1xdpTzPfWwIxV10pQz5GJtNFdxGPbUJTEi88ir83WZsrE
tEVNZu2VrupbNzLfpmKcv2ZmevTyYkBpls1fUyIUoVQmYCQdThyf6szFRhkOThNyD0PNoU0/0qTP
v+ZaFu1whepAD/06qEUnYcUNGPhoGOGCqsQ9m0Z8i29ob1ccOCZDvSTRgD1reEFozgmp1l5tIAVb
P4rqnTDxu6TiGyGV7tHwdLFRhq0/dDRrAM9MK2Su64AYttU3rcb9ROxIv4ek+t7ZXfpsjfSolXqu
1Uo9yxDzZzJRz54xefuqBr5Tl1oeoHB2Dr3mkRGCa2Ov+J33VXLHMsDY2Zd73aiXG9naj5JCpeZj
/kYb5jzW7taN6vasCfpIRkpXcJz050+od5fAUlgs+RZNTn3W0trZFoYWn6fF1De2Fmc7yfT/Zsx7
cLJDuy6r3tuK6Hebxv+QnrtZireinZIVwpw8lANLs9/NGDli/WyqB9etgdrOA2TudZnlYE1DqVUv
Y6P3t7GV/lhMZ1tOT4lLf7B0k/6uEFj81YL7tu9BExmF2rdkpoYek7CwiXL6f17p3Zdz2Wy7AYVT
rfJqB1iCWY3W4phYhhvhZ8bBmfOJo7f/xVEtswQl9rk+madmWZ7xzmLTBiBzjq32SWNXCEoPJUXt
zdpNJj37JD1jCeBHb/PcobejDSKopf2UpyXijaxuOaY8eWB0XrXevAyddxs3BHJTj6anyTYOyp3i
8+eD5XbIl/zmqhKdfW2Z6cc0th3I8WkV2UzMaBr7XCdOc/v5YNCttUytuXYjJEtu7O2g5kWXTtPb
fZRgUnAaW7uNUPrsGfwoEH9bs0/US98Xgd+pTa89ufrsPPjpkj9W6cnKl+99nFjs3VZ7idr0tmyT
OsRWIm9zd/waKyvd9ZpSAeKm5YZa69x2nbstcT4tiINu58SabsfodRJKYWNhGzIsdEWchEES17zL
Y9vsPvstadUx7VvnflrG0olzJg2MGLhB52TlJVGRhF2VLefUcW5KkBrYTkomyoU6flbHXB6XvLf6
c2X1cBjxS3GIqmlly/TNmRznUK9QvhljkaWa15IO8rbrW4NVSWuCHLpNt6R7DS8EJZzYtyQzY9QZ
xVVl0Y503LLauZkzXtnjrhFUGZ1uAsmZs7DoiiigV+ve+0mOboJxElJ2+lf6TIByQcQhgVclR6JK
P2tZRTA53iphXUAIGYDp3OwMM43z3OS96BqvOJ+c3YIof8fhOr8yaYSPJjchhoUojHnFd4oRaJDu
FqvzuOd78Th2zvNk+lPYFOwk5YJNPybjE0LDS+zwTAoOAUenB7lFRb3DTRkdBtFd4xOvHooZVJ85
4B2p6vmV4hxnht9e8rTlgiVUkhmPfJB1Yn9nBAEmBoEC9Jf0A/dFhFVGT+CArZohFfmP0MBwiVGG
tLpZvqZ9dwOjtfmRIDM2uyi+Q4Odbcu8Cc1O679XtJMDjmLZrYxc4rxa79ZsHxZ/wiQiXfu+dZtX
SIj7VhPRoTaK716JR0xDUncfP6gV6y2jRF21sCWPCHjtHZZ8JG9aTfGobPArCN2IongaK/xb86BW
DZ5ebfwcBLjs8vcisV5TK7WukhQUvSvZt90uag+ekyxbz5f5zjcYdlD9gway6PbY1ZdhFRC5njSO
lFzw7SPzVI1z+0by7rsFg+mlclt3g/20Dooo6vZZJ9NLtOR487BEDHbihiU0FJhXarMOlANbd3zG
pqN/JRKJdAT5vfS1QE86ExNiN+2Abpmkh1oT8kVgdkSPiNtk0Lp9SldnwwmgtwV+As8bEHW3HQHF
fdrRUAF0bSqNz4tzgKdieeroGm1UC6NoE51lnfqnWvbx+fNBwAvZM7NLLs1QMffsZ/88p41/NtY/
SbWgieuMasdybm6a6XkBE3AaCC1i07Tix6JGs6yXRGuio5/uIV/j87A76plceQevzuczvGJ7axol
dbOGHsbO7OKq96a3WOKeiXwb1ywD+aXnAilQ3jP88XsZkoG24A9y4Puk9g2KmQTDRh5i4Tgrf0K7
Xxq3cvKzozOjWEeMllznQivo7rhns/VnxoxOvfWsyd2pnlWroxAItI5F0zSVdbKpXluNu76SsAti
17aYUMpvpirPmbTiB5EhYFNuoYVznzDyj4x5hwhcQNTGZ0oFC9qToEY6OkYaZpUKhEcFyCrT3+ec
pY7JEH1B/s2V2VQuXkL9fRldIsUYqwodBsiid6CjypZhRVZPe17Sh9W5V83Ys9XGxofsgQRmRTUd
dBkwgeK6SU0D7A6OK919yeNKO8O8Og4xhoqp5bZmcDSEQxmv9+J6HE348BRAQa+zd45MPmy9h2JW
z6gRcAn9JvjhzxhusjMtZu226QgX2uXPUOpZn+FKiAoy87oWjbKkcZ3YQLB90Atz/y+y8P/6KWdC
/vM/+fsb2bQdMRD9L3/952Nd8t9/rt/z3//m5+/45yV962pZ/+j/8l/tP+rr7+WH/PUf/fST+e3/
fnbb7/33n/4CjjXt5zv10c33H1IV/eezILZ6/Zf/r1/8j4/Pn/I4Nx//+Ntbrap+/WlxWld/+/eX
ju//+Ju5oo3/mwO//vx/f3F9Af/425cq7T/e/+N/d99f/yMs0+57/yH/9O0f32X/j78J5++WSzyL
65LFy0e2hvWOXFR8xfi7sCwDJpntORYQOb5S1V2f8Oudv+swzzEgA5Mm4csBNy3ZOdcvmX9foehr
pBkCAn/NYPk/b8O/cfX/+vz+L2nev4K+CdryaJgzP/VswVyE5/BHfr1jOj4pvRr3bwa5q7LbS9YS
cq354s6yERAv+LR2ieo201A+53ZSbozRk/dxH+ek+PbDLjHbO1oR8eEP7+f/wNX/Ewd9fWK2EA4v
EdY8ZO2fn1hp+qXAb1NvhYVhzknFgDKbJqtRLIwIjXtNeHTBrDPst+TKEvk9PVz7N3H1v0K9P58D
74kvTBvSvv7Lc2gR5xQO3r8tmCSO/xhvaNpRPgz7sUtfFy0xjkYJk1qaVX7869f/P/3qNdRN2JZl
Y7ZdP7c/5AqojoDNETPltmpLxiwKCzKjwHk/M+UdlhlIGETWulF3LmP837zsP2UsuATuCbIphcHL
dlz7F8J6h2ZXYqdr0AQEQza3L0QLoPUT8c5hBrQzMLbhdx+hr/EUNw1dILpUZPsgfdq68ndhlZ8x
qn+kjq9PxyG5lztivSF+/RjcxbLycR6a7ahDt1aJfS2abD7i1jYuaVXvC6/H/W5Bdh4Yi/TQCja+
pB3T4Cf8//1UUEfoliV0g56Zrv+y+A5Rno9CCLktpOHiL9TdTVMi+l8Se1dhiD4u/Wo6t9QX04nK
3/DXf135eRvohzsmQUSm4Vmu9fMlAWl9mF3PpI+DEm03o84fHYmAPdbJ+CnJBfvr1/pr+gG/Dsq+
6wruQoMkhl+uwCg2PZJKElzB9PtoU9VyB9XzTZn6E2iKK8ap7e8imte375cP2llT34i18FxLN9eb
4g8XfTKMblZOAyYua0YNQSxD0DFR2qzBQ5H0MDpaDGccK0dAaF7VVhvUCBr3paYZQdTkgakxav3r
d8H8H951pnCo3721S2rpv9wLRZ1YzcIis/VdgflBafI8tiYPZWbjxsu8Q0YTH8ETi1Sb3zneRJAu
E3rDIgirXOt+nxXzlgD7BvqNj2W10PTzNNvUiRqjA5mRfFNQOxyG+6wQC9kawIxCR0mFQzr+zTVk
rRfJT2+xoxu6bnlCkOrg+Z9f/8Nb3CEBctq277aNr6ZgdGnPJk5+shTW7Eogd+6M6TtZo9Zzkizf
oD5oVZnulVdAgesZAtFbRrFmPhUCdHlqlN+9NiXLaG3E2sq9acmUu2iL9E+kVbqbYRRIZXTx5Pt5
cjALcknjGvV2p8VpMGAGDkkTwNsQjSLs8jr8zWe3bl4/v1jbtjno2r5lcDn9GoBYOqgSxqRH4NTl
2s5pxnI7TCb6Pc0tsPKZ8U73OOD6jUSMTlOQwSE+XxpfctHM3ZAY/SUnm4SooYSThDv7uyivq9te
2MkbOPQMCeSm6lcZ7DT4+988+TUx4tcnL0z2fpvVhtvvl53Z9nDWp4S6bueEMfeqDWwYife9rUN0
AWrIiKY7ekK+g/eAvzO4xhdZvloM/dEV5+NmbjnKqr6NAdu0Ycxk+FiUsROgBBQkibT5sZv18pAl
78yYtCvpjRpQQaXTBoOFb9ICBn2s5G8+k8/3/OeXxX3Nas7JnoLD8X9ZxdQ8G7Y94xpuFwSFTVyh
Qk3KGlC1xkTNFNW3af3Tgv5LlPlyfu1E2p3AuD2Va/9qgrcTSlJKT3PFLoQq49EyrfKcV6cu/kpw
CljAJblv8yE+6K5BNFJSwBwxH7VZX7Mn0mZXlFh5sdZGW2e097TU453BEI+W2+wHCZ4fWPijCmbh
ZGGCiWgHORgC+OJnX4xufl9S+L95XX9VenpdFsvvYjb+/LmT4OE7lmPh1hL6rxetaPAIlbjltgu8
U9gE7hx+vhp6qXir7RTa6tqY9Pwp/s1aZ/1pyQfXbZELJmzdNtbHn9dfu+hj23W6fktaQ72Dz/sh
Fv0GJUx5biLtMlZDEpI46+xz8vvoxjDgLcnG2CbS8ch5h2PYM4XcI0KbtkPj2Nhy3eUsksYANjgt
13HC2m6aZbclo+RQOm2yaym04R0517MxfnFEBLC+reI1oWUIq7oBu9fmNl4oEtJpP5wbjx0+86Zy
V3ngZHuztX9zgf652nC45wxPsEpa3H+/5hw51CIE5uEDoR8wXDL1YLjoHVO7tXe5jNC0+gioSIHO
CHRTclelqCok2cY7CpN8+9eLgPHnT8SiNPdttJC+7bJS/vyJ0Lkdsxav7TYD3LwnCfwe4Xp7W+wq
+VyuVfdCN2wNxRw2Ta190JbPjyKJvw1MEze0soNiLBgtihSmoEvX/K+f3p/2RoeRsEGRyOmB61Ws
z/4Pm8ns2tjxClR5jNWPDt4I4ke4SPOE3L3Bh57w17/O+/PmxRshDKKOWdFtysGff19EutaUR2yM
/mzdNKl29OkQ38VKU3cVyX5Bgqo8QLzBxMdLMS9XlQoHC3nCaKD6sHwZikTlh8Fzn1KkUbAUaVVa
RnthOgroGtum2VzailZUrTomy8LaU2t/rehC7WScETY4Ij1aIqGd5iULHOGNa1kQX0Z4EVWTqGth
o7/hEsKGMR1JOMyfrNq+6kCzB2U/RTdo9O4hCyAtNCDyjUsCTHeply/l1IwbIdHbZ7j0KS7SK4ZK
6QsTDSoTfHpGGR8nyycogB18b8/xdUvLZNOmhCfKRW9eXITuPm73W2NCTzc01QN0mXCiIbMHe9OF
vVGJMDK/uM40bhFiqAdKMVK0MiDfjp0XQdVFzIjcwgs6Oy6PiSX2nyoCyomQ3nRzXlxrRv+fTr/5
WA0GtHxwP28K3G9rrjmrDlW1ueYO/eFCKtvI9oaI9QPhX3bsUvon0sv0W89si22GvvRpmsANOZ69
HCYx64GYY0LeEjsNNbpDcrxmQGhtHE2SOyimILatF2fKuoPhZdderzubZiROum5QWTrtaJP0Fz0w
Aus48WqvWY3yzI5ovDYzit+axWycMNb08228fhi4RjapnpPmMeHfS+eP2NEA/UimJWTetPkPb8pW
bymJmcwp7LHFOSaiD7vwX5cu1oBOmO9p6WW7aLSGcPbbH94o82BIYoqmiAARs17Vb7jCVjuGH20m
t0S6OLQx45jizlrkTdJOQ1hXubPt/KPFdk/O9E4ja+pAN+jZKwuSCRwvP+igDkuAHhdX6WcMIEGm
phkwwuzxNlZ3Slu8zWzr4zbR16YzgQHswj9irc3Dkp7bth55F8fiEsnksViGdBep7Eoq2IZO0xsh
adnB5Aj9WCPb3xQvEISqaxU/tm27XDOhzRkG3Qz+QiyByeDe6bhY+pyAFg26Wjg3PhY0SVhe6dUv
zBBbNGidGRROunFyBq61P+2zuchJuBwCbw6dScpTVbvpzpyJCLCteWdagO+IxuGpduI9QYUWEAJw
cg273PbGKnRvhzQY41XlBaeDCgdaoWFUQabLfbUsMzomFcJyaE7oSw6LyKg+8bWImPxAR636J0ZQ
vZ3ohB47YYq9hKhhf7wajbIMikfueXsXeW6xX7D7S91vgmp18I3ER/plfc/PufYW5vpSctUZ+Yt7
SEX1TmQJmVN6JuH35Cd/cBSpPSOTHjLGs1j7QZTeVkhE+SYu5Zz2T8B3gAZmo9cjkDH2Oh9v2jHZ
6OlEHBAm8MZs1xyTPsxm8HDEK4FyczAvlrspkgsLvxOFk6iuoIZ0Wyd39oUVzOaYhu7QVWgV7kn0
ccLcHH5oMxr6diBlo8Anvnj3XgJIkcA5k0pr+V52WXRwivypEuldaZtzCM1NbadmORKfctfpmk0g
T4onxCxPtS+DgR2UcLAh2ato+DbOPsoKr8nCOu1DfalBpelwpbBu1lkXB2jtZ2xgzsGaM4iOmpUH
jqz3dpLhxyTqd5s7ULUnDIRd5SLQmxJ4Lww7ZD/lV6hON6QAhwhu+d66abiYxOovNR9gvWVB3mR8
nR9SzW1y6BgJApAfl4Ofa9zyhraXVpej4u3d6259sGLzYR70r24cGaE7muqm3BCKNG/b2TARpBuv
hawCfXB+NMgWAtUwyS/ncRvbCqLUlBN2S+nd1Qt7zqRDZXDTE8qswFBthYsBepzk2IVgRwbSrP1g
cL1+s4YfeRN5oAmlxOAiV7B+4JR61nAj5CwxDWF8wVSU5Ya9jRnoSNlv3oFn3HWwxpNKqkM5QXGx
DLPbdh2sKn9onhX+7h1X0LJxovYNn3RB1cadB6oJe/8xTdCaOdwmLaoCllLeP/BUx4UWMex2X0N1
jgJ/IOGxl3xKTr+N2AQ2dRrnG7lYSNGjkyk5Qtkr6ZDCeqVnfRkbbdgUjWi4BSsziEsjPpiDetzV
CcJFpL8KInJp7TzVX8GbedIq890t5SN+bQbZqRe2ddtu0MqQ1mNCVmW0VAcTTqVg8k4zAXtcyddm
SQRrLpACpg3eL+bfh6GFO+tqPkdsjuWVpDVlk0bctJi6fLB0m+62SRJiuIaYm6k9d36DQ7AbnjRF
YkShUTwUPm+BpZQRIIiG8tkF5KkAE8r4gSMr9RAbT9gRN6OeSwj0pMoVbYLQb3ZvxqZ+6XU8sVq+
m0EwUNCWmxnsKtPocgMSkPOMqJ5F3WiB2fh32Sius8kGhW1VW1zbS0C8aLZJ2CJaZCNIm16kN3Dg
q2W3MQE8JmL6ljKeyHMfY1s6+fj/8msWvWpvStTRS/Stk16+dcCZodl761ySEgipwchFHnVh9pc2
X/JA63Vu1fJxyYoIkAEvFYTAuXaaH8LSZJDGz/ECo8maDQT/qVNt+8W4REPDIp5M/WYqwFjpCyJP
jLFo/iiACmgPOWqAAWlDGmUfporeG0f2OwYv1uzPobUwcWsGni9TNFQnEFzdYTNNAtuvr67cihSM
DiRV6C63Tu8+yahAdUSFHnYowHG60wKBLrSGbZMzMRf9lzHm+JZP35hzbry0+haXnOTQhYB6i3tc
CbImPaQcKGMInGe9cS9kM55Fi/J/XKKRkqi+zvrim9Rzi0z56V6NzrCRYrS3+WgEg3TQZHbc1yJ/
qss7q7dem6i+eIQ9AQSEkTLj63Yh4KTViBCpOExT+UOpFBiW4RM3hUvMImF5o3v1ErYuUARYu46n
P81tyrL47HS8u3n/ME0pFvmyQo9ZfpWc7rj+3XyjyZQsDwfclVHYAYGDO9uEosWgysuWNUJePbrL
uDUb87aZaYnBS0CVi9ypW/FamlcABOAHR36RBzTK0FWf8n46TFw4xkhaW2ZtGyIdSm2xN1Nl6kGF
Yiyw/I+Ck9jkJlTFFtJ6E5e+BgppI7p2Y45NFUyTLwJcLdxPLWunzYdKYvYNa/FVWaUb1EOg+kqs
NZGIyK4WT6YffZ1dcTO1+tP6L3JzkpuMnmmQ+Dqy6JR+BfNNrK9T1W1gLaNBAtVfj7MKjN4Ztkw8
cfth2I/X/agbH0blv4kYWZqpMoy/7H/Ggysnk13TKAKSI17IIPeBjQjCxOfqiBz2wV76pwmOhVsg
CB+r5Q0w1khguXqOTr7SjrmwX6cU2+dQ4u2WubF3MKRMAoUHrMA58ErCwu0fXCTf8PJ3mySDsJTH
425e6UZFx6TUxlTfilWUF0VbGI13Nt6riJsvtkdoYjpRlGyJb65WBFpeSrYP9h1fEs0jOWWUZncZ
8ckeRt+5Nq3MO38+9J73RdpGuf/8m0waMiDtmLN2QwA5UG39JGPEL0buxghS8xMn9uXE4ix0pM1t
vGvppG9mB8Nev8hHZhzaVZUSCx3PNFT7tRSshzA2DbQUqMsQvR5MJcRxIv4jcO2Mhc91HnXep0B5
3RQQyuHMznTTQgAX4xXGN8qc+CvV0A8Dj9rRKdsS+T861lSaAzY4l3iJePYwE5kIO9upwMjv+yRn
gsb0Eu5TTh5hZiH4qjtruRbasKdJB3RroPhJKlHucnpwqcZKVSurPCWuG4Jw7nalOWo7N7mJtfS7
7+UuIBALXVXrfvRx551RxpUnFDDikK0iiYUCEKdMAOo0J4rPMbdQ6ewTGg2XdAT3IVLFcOU9TbE3
XJwyfZACWU67oKyLjQJNQOd9I1Ik3rv9wc4M6xbyi30dGcXWa5s0cAmB33Ulg++RW2rB35mVDj5E
Ym0ufsdxqXXQ8w1ef50Z9biv7ZFYQa84W7MZxoPeXOWjOto5vy1nyrgx47g61r0+bVRReiQp+AX8
LzpZ2CyT/2LuPJZcR842fSuKWQ864M3in0XCkKApFlksxw2jLCzhHXn186C6pdPqkWJGMZs/TqtU
BoRJAJmfeQ0SMaEUE0Zl0kgJDJjMfYEkqR7zcDdgFYLIGm8LCVU5EAT7iDZ3O43Wpndu01Fte/Bd
1jUo6j5flFEpb8YW9Wo94veyXMZBgXsfNqRmt1ajFFIyneTmkrf77oJ9tqMeq86ZRNF347FpZ7b7
OL6ZeYwGjuQVpW6/681MTU7kRXTO7OdrZ8AyADJh3RD1vFzjM1jLZRHfhtXY2zb2Rg0iDnHsJpdz
uVaQovHJPAEMgPnb4AvhDOoKoRDdB6WFfzlZlNsyJeGBoBGpF2d3KJqTokqyR+3vUS1JdLJhfI0U
tMNM1MYBJb6minoRyC9CYQdKKi5jfHZRBgzitKv8rM9V6CGJ7sN7CW08E8XUpyx9YwUoYHg9t/na
TlmKuozVT74VpMdRInK5/s4MVbRV3voSL7Of0pQjhB3DGCLGYpSv0ZNMnpApo4dHzmWSFISB0ReO
qusd+rjj8ibJeYjHtp92JYWu6NLaiAg7ptvWlOC1S2bs6WT2rCEwroHhoDZp3oRTmX0YqSppnGpY
rqzcSWU/LKmJAXq9Vp2fT063adC3Dscar4hzHK1AC+e0LVlBFJRVPAsApXu53rQVj/xeH00F1jG6
0UgttYBKBxRYz07/aWDeqcJX4WFAg8mKB2ZG5qlDSkQcmPEEXL+IjDVSfRX8hZtMTyaJ781KA5zR
n82D1eGjCKkLnoY2FmtTrhCa6y1hKw0mTPh2+WORXoK6Jg2EgppxaYlyrMtiUYH+ovLYVj7s0vFQ
XKormEN5VdXlJSBwc04aqcftcnvLnWjfqFKNumbeL5Mq615b5FgAcQ7PZblry0u3QjHcIl5SOsSX
a/+CpAfOR9HOoNfsyqYpbTCuxUBuIBxChGp7HUq4RPDuaBroGHasB6TDXbkp0z3SsxaanRaY8iR5
hHA3T5fZRjIbKmuTXLoNIgh1bWheW2G8m01Qd0yOFQAS1ZYg9aX2k6JFg+dXspLbwQQsZyKfVM84
QYK0zXWwdT8xDfxcEMiy+yL36+GGAloGavEmsdDC/rM2NJSgtWndRSBWbdzfbi0AcDKl5FyQyCbp
mqK05VZZI9Gq4W7qBYyWJjswfvE+jRGrstRbH+TqTd/2k/yZWhTKIUPKIKKdBCBqmjyC43yrTCei
HCJfV0SDy667ngGMTh+EzBWiaRhOjJZSOj4o31AxLhYSsHq2Ta8JLL9LW/rKkMmiywdjpWtN719L
ExWZS90KUItBb0gzrze7fABh2WJFeFkU2tlaFKCHgyhmCgA/f3FVOSWysCvNd/oMnjAivzt4IYTk
VRtaxiyfasYb0O9ECk2hPUoxVo9qbHgSnoZinDW5zITQG4z/PYL42Vx1SEGfIjUQ0Uf01EnRd/mt
1wloTMTOuyRFfbq8U2dVsYt6tiET4baS1c2qdvTe76ucDmM8p8fGhNlmcTGpklnawmY19YHd9qCh
xkOnk+60kEs21+jyAa7jkBowmnHiG9VsgzIQRIRr+l6WlHn6sXUeKtMaQ4MhZ5IZdfvtfFUv9wW2
l0F2yfLlla5/1iMSnl1tbQkRpA4QPq2xomEJ1GGgMz/ajt9W6rQ0C+VQ1rb1mCVatdCGM7nEtdrl
tWGuekC/2Gy8lREo/PKa09cYbCNAA81xFagYUTMoSwk66Y9J1j3RluyS9qCFGcGP0AsZqAFhyiaL
1AlQF/k60wWhCGThXa0PHTNpxHJaGvvYSioxXm6Nd1GzbhkPZS3sXju7hl4ZYccMuK4lFT51XBue
zAqzMC3lnby84U7HZmB3E3rMPcV//TLH/Wf3cmkhX+X9sVUtAL3RYLxcqSEGjnN7TEy1W1tKBxo1
R3USxOi0Aa3LUqzxptIWXNYlj0iLlNcOdC3xKXF6oHU1zcdSy1+7+vbZAOQSisS8pGrOeH/tYfMl
tz5aj2l6xOwyul3lg1X3KDAYoGSvRo9JQ9GPvmPZzr2jdodzk7N8obQ2i9TECHyNzNcTeLOBCBBC
4v1tOk2d+qhmaJfGSvWeWn22tbChr8ijz9IN7qqDsPeElV+N2n5gJBKNxUt66cUkDyGqYPXOQptF
aD3aANkZoy9llBboomWbeoav/nxX6leICEB2ovPtssUNEeNizWZ5sPUz6edM+WtogKZWlKwHGO7a
/A50xogFxXNtZ66TwGaLbaMIb22tLaMplaF/UPE0ZAwhNae4L650QI2q4Rp5yFnJk7BPbtXWKceg
nJ5pM26a/jrubm0MED9RGwwpYbmb0OEhszGbJ4MgXLthKI4Yn+xqhkLNTUFnErN5ksQsogwaKS79
JlDpV9x9bSiBfmnE71U0ZpuEWoYmOanrIKb4OkjqKkJd+TPLryiYTpSyizgc7DMBdmMjDCOROdrd
sSTsRi439k0UKz31arce8hOYuWVJKxBTV+6REdzja55sbkra8ggDhjwD3KwY/8KIF9FkOrsajRWR
VlUZGteUcoiqT6Hd9XgED4TG+sjcVFl1c0BJWAwzu14fYJ5y883WSYHaOlcxNmn6KAFTMG/ap63b
rU9Bv0F9Vr/s7VtMqkkj2Esc2wyAsNVP1wmx7QjhXDnGr7TSDzpr3jEGGdH3g+o7s8WInCkKBHmY
7ZUKWfYGR7EftSUA5ngDZd0UUnHV7oeEltUgASTVUymoRlWieUcKY+lcIqbX5GzoXy6gw2iHYnjE
UCzeQN16NMmVHxFsJ4RSbmNowk+S+F3QqWg4NoCkaZF/klTnQmpwMmsMPWj183OhmZtLpk9U30ZM
SX+aMoMcrYtM0Wdq3aJLiCrKZIIzcHMwEWuRAui0YylDKkgA365Q+aOIp1gxEjMdEm8kizw8cWBl
rf7ckAUOZxD0eY9T4djddvif33Z6NOAfOhnrFldKO5+GexCvXWD2CZn1OOTrYdKxB4vrnZw4xars
ddyOWrtbSi1I0kxbxDngWCUHRJqgMhykWq16ytxegxeh4C6O8julGjOoZBD8AJC6cEjiJ6fAMQAt
R5mnI4ldDIqk3XWa8eRFr+2JbJ90td2oGTWgyxlBJoBB931EYsvuI16bOEetXZXC5gaMR4I4uy0k
r+servH01l0v0kK2OyPUa1yZR8OEwFO3rRguo45qe2UvDEV6G8E+wzU1xntpGLtFis7puszbe7WH
MVFNqryjbboiS412N3X8gJ+Qr4keYYY5UbFXqTMN9X2SmC9mcsYJvdGp4RfyYkQNP8Se5nUYiRFy
vUL6V6fBpumOsUSe4OpB9+x2Na4+Qi9hZfcEDVR6L2BaoiiewcnImqTDii7iza0vF0RXQBijw5FD
TU1QH7lhqS5n4ifDjdNZFk+SE78ET8k9ojWnqFQkbv1KXQ9ocobUu1I4gppyuE7wlBLKIw7TklZ+
jh3eJyStPTRSZSeZ2nl9a+K3luwO6RMbabZxaPyhH8Hb0EumYSo3951tvpXGVC6RtOoXBkGjPzTZ
0zgvFNKNwjIRKDLOxsPZ2vb4pK0Gg85jbN62P1/m+g8UZKNeFba+j2rZwUIGfyUsC8Lpx3KpRipn
9fNlmB2ZnNmbCTYyluLYNbWz05RMLELrJPnoGgsm+uzuZM4+T01kOut49n4CjFkTslnDw5nuJN0N
PKIMhqGZvbUK7KMaBx8pebbzQsKvux9nlynoN7cwnuCbTbMHlWXq1lOJLdXtij8VXsXm7FeVz85V
PZ2QRwP2tm9cWzQeZ4ercva6wnKg259vKGhWlGJOCZZYP2fcYpJF0qa/qbOdlz47aA2zlxaLFRSL
2V/rOjttqbPnFuKFkNh1fLgamnc/H9ew6CKniF/s2c6LoHvYwWGxlvns6ZXM7l4/f/jZJIrjJ7Rc
MCDDDEyCc/JJlbsV3ewUdqVo5ds67mE/B9ZsPG10XvfDz2n9nCAm9oufUbrOVmQqnmTWBXeycfYp
+7nEy+xd9nPZ8exndpudzaLZ46wwEbxoMv/njOdxc+YBvOo4oxmzRxoYlmuYp/immbOD2s/gI7BR
vs73tcieSOVN6uv4vP3+ZfZiY4JBOoiUf9pM8xfrOn1eKoLpuJnzgJ8Nf/7w6yM/39mzC1w5+8H9
/Pizg9/39bP1rx3+/mdWi9ln7teefr770zF+NtP0yRLm7Fz3+65+fpnMp/nz3e+bl7PzXYUF3q+d
/drkr5eTWvby3Ftt+C/Par7g3z9BHRPuwezW9+vMqx8zv1/7/tlFNrv+Kdj//eX3fzrBP501doLa
7Cv419P609baJCtw2nAo/P1zP7fnL5f860pnlMnsfJj83LZfv//L2VizeyJmG63/63L+NNi/Ptea
+DGCyXj+9auf7/56P7vZ3/F/prqZ64UUESJfB2S9QUXe1bThmPz9i1UmR308XAaUr1v648usoSrS
YbJMS4kf45sEpXoal2P7XbYWATIFc9HIhbExyLzFRZHrXd4Ot1UUU2QtByf+vzT01X+B09AhJziy
BnYUPNFfoGs50t0mmHDaYnW6U2q8imwTs1/oxTTEPidbkYWaa8RPSfMYYV6SW9lXCc1p11iX0Lp0
MlCIbHAlfeYujfT6kt63Z8JUMjgnp2cY40x7r9W4cH8QJn8QCu5/hxz8hd/wlx//179jKfwT/eH/
hxPx35HuYAAs+vd0h+evtvubeCuyf+I4zJ/5neOgGb/BYnAsGbC+aVkQGv7OcdD032yIDToYFeBL
v7Mf/uA4aOpvBvgqG7iUopiqIoP2/YPjoCm/AXo3QN2CBTRoWxr/CcfB+CuXAA4DuzcMy4TOQHnM
+QtOieJu3TgxxhtmmtaYWloQjrp+DnxujbVI0A2N/MSOQJFP8e2hNJO5sx9Lb1ZiSstezqwZzdZs
+vpqbBWkHjakeMWia6VoW80gfhLs/rorkC62/fxsQcVvKCsawqwjpAguNeJ6fGpaKb2cE1aAqnan
2/iBm82XMciw46+4rFyaJhG2aTzCPEL3rXQa1AbzNydL3uDVfaEm/IrB1BopHx9phLVT29vMNIMG
RnpblPfM6Q9ZlnypIDzMPFpO0K6A0m2yyl72Z2mdjv3jVKVHOcdyLsY5hjaL1xWae0YZoCaLw1Lm
CdDubDezHcAXldhKg5iRTixTFxFHyklRyg0aUWhBNPbW5rcYryvP0Dj80QaVYrWDZ+rdAjmHnWKc
G1dNq7dKHx973Vyodhc4ox0YkPNUA/DzObUOl6LaYN19kFJ1eZWSnZonG3ixLwn8tsLu1qZaBlNb
B+rQ0j0o3vMeO1gEYqT+uqHgtUwRfxXUO0L1opaiR6sBcLJ6da1BDhNT/6LhvejzbK9fO8jhH4n2
ZpsvcYwjYGaHObZ85tgvQWstbqjmIHRKNTld3i7KQw+STy7NB556SsLGcRq6hZxm++nsAFTtN0BS
QzkG/olGhsgtGZGEyni/2ubGQhcqSc9rtBVr1xgQ2r8aXqJziAH4WE+KoieLMtUepymG9IpGFHB2
mKgY/zajRxQR9hmQEVqClJ8Pse1gwtSHMOfeqysykXK6ogy0QKAhRLJsZWS5pxbSW5LJLzU52TlR
91NiuHmPbRASYYmVhq3eP0Ec9bTbjLC57iwYHEglEd5H4Ww5ScexBXfS0ygaklUPZRc/YMBSUZql
HmaJ/ULO01XcyY9yBahQpfACAhWUwLlLXqHhYnKlLUz8AHK1xQq1U1aGHa+q8XyGxGh8IH93kIdh
FUs3TNfpTFBrpMupGmBvpFcA98dmGtdRWW8liZ66PLWOMHEXp0UKxMjO6THJeTBU8vpqG+89pkeU
b8sANRI49fpSgTThDv30BSrvjjXx0N7M7WhcXq/04FhfjmlNktHnWN7i+d3X+c5WNBDR1umCHo6I
B+eVGnoY5ee9LZu4PKjlJoqaVdu35BIlunPZ95RdPhvlykjpGSh/Kzo1Vo+SF1Scq0kT+GYhHW5Q
Ke4v+T0KvT50etCXs6rlZdQ+tTOp9dS+qeUV15pkb401So3OdMyoLdEm6cABwDyH8XXf61or2hLB
fRpUorBVgElG/XgrUIi4FWEDr/FWUVRX83taSJWb6lCjGwDQwS3LzttKxnQB6FmzR2S23WOGVYTq
YGZ7gBfpvmIKXzUK9mKQbPPdmUhxAzIQCY3CXqKbUOyhYw5uAe2e4haUJ3OKu7uzodfLqCpygGEp
Jmb1hD9P20YluXF9KMsR3YTS3KXnGeVTmP1mNJO3iC4Dej+ogPS25OoVbqmRjt61MYDeiuOzRlZx
oUvfl9Rv1XSX2i1GerWTeekF+ErZNHtdN+ttSRlVK5Wdk9GbSS6YiFqQexTEUgVzfeRS+32NrgbM
/wt0XK14T1VUeXMLZHiaRG+ZQrnDkvU1zIN3prEMReHuDWAqLAwp6sFr2J1ABGLfW1NG2WkMNd3c
0lxGFcK2uDnO5boqB0nxZSV6k536RCS+INxaY+0USLn2nl2ih8G5LGM7Okyp8yDH1j7RupfsBlpB
l3mgKfbxjtPwcicH3J2mTfhIVZTVUOfQXHRzipVKjocikEmZDs+C5QCzlTBwmeaXDZTAO2i8T+aE
eEzMuqGR77m0VGljF6RvsGNdR7vR0VWie8kEaE3ZKl5cbtIN/hPNevs2vHZRBLyvBemRyspN1GOl
PI8aPC30bpb2qOEnGEtIRMSXjGJjudOoJwO1MFBbQD0xruoEjF9DFR+XIelmouUo1cikju+KYw/g
HNhLYmbNxuiN4X1AP3vbjjj4OUUp+/W1xFVZlp6KnMmDfm1yas+3hxHBbqwceWpEAvHGTZFlW5ga
Xqwwe8YFvQb0x3qovHpFmug41p1NUXk9oNOwNlAvDgsFXbWLTOcXidkCyY3KXMBp2Dlon6Y9WI/0
XOKxXvaB0VyXpp58SzNlOVJeR0u6S3q58oAZ3xmydLAyLA7zm4rxYnnXWMlNjFjNc0Oyj3pGIDhD
kwvFUCNPKac7OIjfWklfAaIShTAqh6hWqg7qlxw1SG0g8oza5qxqGf2t7LEyLuVn2xd77MmpY1xi
NJvpDrxlTl2uqaTIvm2M2txstRETM5MyUM8ABrVUuR7zhmUt5+VYUJ+7rtKpvn539RXNuNpKyomZ
wkJqv0xZBC4I+p3PtfVEIa8QZ4tX+j8Pjf/faL7/Ojb+bxj1wqs0CDr/fdy7KPO34m/Lrx9W9J9j
3z8++Y/olyBWB7cMNB16lQFM/neG7xwX2zQUbQj6AHidGff89+hX+w16ga3A79U1iGUmH/p79AvD
F9qdKsO/dP7j6Bej3H8GVxP9wrhBMdg2LJtCxQ/b80/gaufaA15JKOFJQ4rKqpEszKtmiltjAIvG
HziW8YQlY3Sbrl9hppO7Za9uQcKd6XbFuwbZydlXGAEx9ZG38Ok82T3OXzzfkhR9JvgLlFdWTsrK
Gw31/mhgZqe37Zr9DZmwM9RMKvH4tYOUTSvdR4TqoYOFvkmuF/BQ5+uTjOFulxULRS930dTeSbaM
KHK3vg75FpvGIJOpQLesE0KhXlmV6VYGWgQ2XCWkRMozKrt9hyotHpKBhVKF7joVYphNayCi15jF
OtOq5LUkJA/y3Co3sylQinDguVtXNHclMQCV7ZIIITklnyg2WQbsI6rZRYZ0iBE9V11WP2SlolZ0
kGa5pMm0gw416/CijxiWVrjoUfDVe9bM4vJl6bPIYoq02TkunVWWgy/uWBW4AbfETcrmyHutuxNh
YNhcRxSrom7y0QLXV5BuIdTqVbdGw3vaIc1IbxTzJwFY7zNPTR+69j4tLGuJEACiOrmFuWDW3UR/
Awuuy6m+6NsE1Rm9OFrFNaGFCDGSqGq2jZFvY0vZj8pAVT+MSvlynjqHEEs5toNNJOJECjZRUude
S+nhwmIv6vwWIRdbAYrXXhtcgxq3bxFEu2GOTkqwQrUtY7XG0JpoENYiHqALnIzeqMVnbqY0SJ6C
ggZEupYcOw9aVc1249jIvnoDpTf2kl2iIjQt45Zaxzk1kdGFyCWZ+ItExVQt6ggwRadAg477FGFI
sNBrR78QqZhW/1BJY3tUUrCB58qrkowOD8FYbHrE/MgB1/Y56KtkdEuk/I2S9q7eob7bQE4TOn6I
bl9L7//5JPmvp79/qh7823n0v+EkqcimolgOjIx/P08e++L9b2HLZPnZ/nma/PXZP7QQjN80xAYc
W5M1VZ3LAX+fKQ3jN6I2lQOppqwaEEH+MVOihQDhWUMFV9GYvuBm/WOmnP9ERCbLMl1iDcO1/1AL
wf4/CE0Gi74G6ZLETkMUZi5s/WmqbPV8KNJZ12ateKnniOD4EoittzudWnEAqCgm77qo/U9NWB6k
a3dvebQPBdLeAnCR6NkCy1vB8+22T/RwafqYp2WxANMvkL3zvlMXYqH7hI+KfzQXLy+QMHxzgfbe
slwanuVpovIoEwdPhncR6RHtrCB3I++zcDMB8c8z3Snol2d/8GBBCPpyIgqeXmpxRGxUJOIdJX4x
sm3k7Z/2Fucf7IgBfcwYxT51Hx7XPbs5ZeLpe/JXd0IVT3d3V/FiCdllIvHY0y1ANcvd7rA85VpO
nTdxKEWQu7m9v4VP5Zk+QbVwlrnL3p4MscdXXawd7+W6pAm28Fpx2r/wbeatX7b0Hdn4tKVM6h53
uy9FfLxytmISi0MYhrV4t1fGi/Zi7m8faSmQgV8rYeS6qCwKpLrFksaBeNkew5Ml9g/e/mXrXYV7
Jx4u4uXpwmlvd7H78uIIb5dwki8MkLdby67CnwKIjOK0uw9Pjthx+0oGrBan90B263nbbbYkGmZD
hztWbCJxL0MnemcfqrtNRM0FBy+SkMRRd2+Cj7+814xJLYJIHBzBXqfgInbv25dgt1vvjjVjexHL
XRAeT9ySUym2O0fglh2Wix2YcYEGt4hohSGgJ4lLN3+l1+QclVBa47my53w/5IV5al6MZZu78k5W
xHVXLWmjTKmr358rob9WnRiW3frMThP/4tMEc52gFFx+eLqFlEHc9csabXkRu8dIfB1u4vgu+7Lf
Crpwo49X+do4+ne+LZ5zl4O4nJdf+nklJHw8vB4VKUSowRr40uSdOyRzxdtn7z7FRZBz+xOvedVD
+bNzPNxJcT26LUu3E9GClv8nEvNe6ca7lBs7j40jjouPwdcWlAz8Krgtai9j48z1vwBdeDePliLj
fP8BUt6dBCPYcqfuK1GJu3vE9UThru6ej7UbDi4Yzrsx0MNmmSxYZUL73vFjL/JLF1XBDZror/Sz
MBF10wA9KREHg6B+xV6TreNjFuQ6/nH+xXERXtzLotwOS4h+bP9Vunire0c4O+KAd6vgoVhcQrgE
PnwaV91JT+dAvU+25iv5XF6I9vEIczlsxdF0w0gIU+SidUPYyMIlaxcdc4V7cQ+HTnxRs2d/X5F/
9tj0JrhBlti+JOIQ7haDYOLgRX8qRep6p/fjbn4xwDyL+RQ5VzAiIva+Wu95EKHuckhuc8oQJ+5H
wunWYjs/ctsdDyQv1UJynzeJOM1DAtPeP5juByLN4mNxz3gfD60L3YDxrxe79ZbH+nCAIC22TG74
YPGd7h0yTuqVRqh7/wX8Zz744Ysf7jkfRsn2Pj6Iifx7gIviEHGl94V4Lhkp2gwuOqY+6tZ86H4e
/d8vfRKHQSzeIMW4FB7czfPHYX5eip9PHviIuLjPkfuI/Zi4B6TKe2/z764TZ7FBaEMY/oJYwk0W
r7mY3DewCmHtUaYQ5yU95PT9gt9BsUS6kDvP1TEMu5eUyYsxmcSO/0bPb9hZI+4GThh4+JoHZVjD
JX9WfcbzfeQ1YLKUeFxPLztGLxKDO3qmuM8ey+1tme+SJTL5zArz28yMAPGE0Z1vD7cGcia3+uKe
F0xRuMS5PL65+LIWzzqH03nYsUDwaYWLR23BH/jfcyMWiXu8N9mgYBJ+vmOIKduKhJF5lbzv7801
0NzX52fIZ/NsOQ/hfA94OFzF7T1g3O4loFASgNHxINu4lrdKOfarv/lidho4rnj4Xn+6vOVn8Ywg
sHjHeF0839wN8HkheQggMKMRmLoPRGjiA38M3jpbaO7H62bxxaXd+/OZ+o2buk/u+sEV7ijunhfi
LXKX98/Pq1hMvi7e2L14LYTFBYIN8GN/CSnG/Wz9z3UTeKf1J7p/rIyfqpCDWHyvS6ZBCBBMu7LL
SgTmlYc/dzURh+pCXzxdn66+vjpvmRIXhsdi534/5Y8gA8flQyVe7x6v4vPuoxO4W3pvq+/v9Twr
9yxPlvj8HMXDcj96z3KAiQELZ+17GLlwvISR+sTNUrw+7GVBiXNBD8rLOd3H6rFYFL4SudNJ8zU/
4Wm3xSPAHK/g7hQcCN6D+LzxEHKxnTv5LG1E08LdiLu79crfiC/fX7rPd537xoqItjjX9DAG2mql
rRA6ZAC/39zB/4TByhksexZtVKSD59G7W478tV3a3KjHfo0Zlzuf5NM+Y5pA4dD7bji+yq9T8c1M
YYn19rtw99/rp/16uw5eTqf9aiV8d7+s3M9dJrafjP0eOLR4eXlCJEx8q+J7tcr9hPOAvuv2pm8v
q0fp2HzIJ7SCVUukX5ktBqjH+2I18CZXu2aNJfu23KGt9ya57dYAuy1s0PSLaVE7wZWHdlMHl93t
tfUv3+o2PU1f4y57vb5cX0tJGCf9BSfonRpRvfA/n+DriM+em3R2K+Km5RU0DRp6iDyI6tTsra9p
0WynBY2KmKFVxV0lHk3e3i+oXPybn/ObDw6HS7i5sBqECwJrfvLeCMIY60/ubOURGNxl3DzQ3UzD
j8unYgFOx1t6hfs8ivV3L7aRR3vCG8XqebPxb+JjEJvV3l0c/NXDJhbrpffq+v6CN2Tj3q/ult6a
82Z6/txjxcVjOwp56YQ8ZMRU3DYEiXjvar/yToMHD1Aw9HMweGX2KX3emvnc1tyt5eefous/upR/
K/rLfZkUXftf/0OTlVmK4Z8Y00SqSIoREtuodyn6XxjTZzvP494gaxrlraJ62UGJ1rM/nflUxs9W
RWiC5mxAt+IIvY21hIjIKzxto56AdKRArz17f1vbYTkiNr8kK2VpnmfeeQrAYlYE5wVlS97omkcd
1IT3Oi/ceIdslWXD274ePqeAWHWlidEvV9XHtKsC1pEnvl+eg8qnnhsMLnN94rePl9y31tZtg2Z4
zPqssg7JfuYPYbKsjjuwj6wayUGHZr2cY4Lef5+DmnmK7YS27g/pvfairq6LYVMEsQd9O5w8Rn8x
+oaH4x6hhPw9eafSN9YnoKfcaPFynFgNas6O8xOEX0fWsq9EEJFt5yV+97V7D3an0HQTZvMjDEUB
13NkUiKY252CYL0NttvtLtxtSxHMX7astsw0PvZMYh2wfnLLLyvZjbma3e59dzL5KCEMcSIRZisW
Quy2QS34WySCEOoMCzZbH9+DF2TU2O796u9Ou93x5ch6HBwXO47DQYMDX1gYw/Dw/s4yVgqPdand
hrvTbXk8HQOmcmndAm9cXg+m72zObzjO9q7NaMzpCXhl/4RFh1sERIiLc6ALYw9G74nO0CC7VGtF
yALGv6/n+x2HPHCQcLslXwiJZcPgGIoP4RN/bMQu2HD1wYsX7MJwXowO/L8fEsoT+MwbEmP+BCo7
jWC72zy9bF9eePwJTVDcJagwhLyAetPvldN5iW6qcAIeEm8Re0Qzql+9jgfF46a0rL5P0/0D/DMQ
FeLwvn0/2e75LcdLl6jlIuDHQOYt/bP78PBdB9P9uA9Yva88DBpfKy9166W0kT7PrkQHbBvvk11p
i3RlP1+CYRGLt6t4fGUFWeH+9GS2HvTC5VMv9iRl3zQrhf9456/8w90KByH+yw91iO2CG/vF4htO
FLmZQQZWhI7Q3eup0pDkFtWr/dS8Zuvb0QrUR9NVNsmSSTlo3fHOYJxhuIjcC3cBUfi4YMSDPAiT
VZj4NS9ZGuwO05JgkvAh5mklpsLjgniCBXliVM/eQvKb94FAxG2DczC/gl9z+KzTR1io4fxb4m7p
TXrrxIflWr7hf8T4M4fcaTYNvw7HCy/Rjof3ZbcL3kPCQFIT4NycGTGyezopvAvHYyuCE4N5ID87
zokvkRAvAUnkOmB13SncTp7J8D3Y7oigFbHlHXgieTu9HxbH2mW32+P7+iI+SdUCUq2Qd4oXjSyK
Qx8ZDf+Jh5brI6pcHMQXKRLJ3+r6CMrKPXISg8dJnnh7ti0vLU9hIubgYfly2rKo8arMOddhvqbD
jmMHQcBSuJ4fSmJqMs7dgb3Ogc8hdt95y99Jc1+Cl5eAlz08HsRq6d+HQXB8P+2evDkxO+6Opyde
+i1vIL8nTeAf00RAUP+ueWTOqLyw3/n5PhD1LO64qoDBq13uzGJ3jF3q9Qwl1Mef8PkEi5LkIQjD
r20QeKTRJJScUs1lzy/+tOQwMa9MMOfCrXg/kGwcwgX3KHw/8THmHV6x1wMPCXYbQvOO/KyyTBFR
u8eQsSH9n28by+KGK2XKFKeCvH/eOjzGr3jvunFwb786PkBr9zlh2/lvpLcuGfI7rbqcl3TeIYRk
TorEnocvDr6gchKKDst624W9v7660nzPyYNcZV3Ok/hEbvDxv8k71+XkkWRd38rcgDokoePPpQPi
bMBgjP8QGGMJkARIoAMr1r3vJ3FP9/Ts6R27V6wfE7E+f8YgpFJVVlapKvPNNyPSogVJ9/henMgS
R7i7T0D5Z8b+7zyWjIZMtfegZBf8cfiAr/pueDh7oM4mzJj1O37C1f3qQSWRmZOYU44nH9YCnXmU
OH3Dy5Ysyzdf1lc9VbZMFTyQIJuYX3rW670L87XuApj3yQj+XnabOW6gOfQn3nv/c/FJt0nvSWuj
UexvWLqtoz4asZCpd4qlYRcPpqso99bbSPaZu5Dn/8UbhN48QvJ9zomm0ejijRgJ8/l8tVrt1tFo
FPGeBb3syOb9/TQ6BnJufzqP2FxNRzvesE/psl5g2aCwtfQoYzdFQWRzNac6MloZv9FrOHmw0Ig8
Cpsv6GAmd9vvI9o9nWn7KNgqmviv7HcjtruLfV82glw5moz4x65MY8kT+VRx7fWjqB/1ZZsURgfU
kwPz+SiMovWE9X80Gvjb0XowWlCB6SiK9qMQuYSr5etrOFqtw8Fo7q1HvJ2sB9N1xzc8xMERxY8Q
iseDnyVuOOcebNiSkBUpdhh/y3p3jp6MwklvGEx48+2PJhMWTKPRPPcG3+GE7cd6mfLsyL2QJWkQ
zNac4K9WYW+9DrcDf7R1vMjj7WQZ+hPOYT6ehlHocX8lOkwnxrsyW61GbNgmI/Y80cSbhOutv4rC
0fQeVGH4CNejQThZe97E72mIQ/OXj3A1iqahgqC90eRx9dODf5pi4EA+DkVvJ5MmZIvCf17WR+rO
EX/KnlquWbFzUdlSkdybUT5l2/ZAJNF9JMsftpmUKZeJXjnSMq7e7A7TYrJqQouGhmsxALBYmrNv
ml7ZsobsHgZrSuzy1XpQd7lqxfxM/7M3gRbEn3J8xP3WER/pVivIe7bP3hqmRY/NVySr31HueVwe
jiJZqfIM2KG6mc+QZcyH0WS3pwmYSbwd9AhoBwHdfsUKuWZnhMLsMT5gJ2AccfvRcpD73yxQh7Pe
bCIt2rL9oBoXmjRhvTxdo88XbELsNLd07nS35259WYMtMOkw8ndzg66bmOxAw1tIT5IA3dsO2MQi
hnv3GjT+alp3pWlz/B+sHNW+TYPYt+4UJqYjD8GGhwUAUGahpLuaTqdmyCwVvg5my5CGIPE15Xd8
PjHsBtSXdaTLMmTEVnS9lElqFbKTf33tDcLpyvPYKa/R/elUZtsHY+0UXqPVCA09dAfh68afHakk
whyJYQqZJt1d6C/R1YghKMvOUL5kp6t5/cmRBUI4mPb7L4v+HLUJ6YFwN+cREHsviGLeZXCF0zlq
stZQdmq8LhABXYAQ0bYlso0G6+XkFAzQzdfVujvSPeadlZy4YfuFs4ddDFfT+cifrf8qHc4Z7P3V
do0co1W4yvz9/uTb/mh3Y2ZQwngcsvAJ/JAxvF6OBqxh1mu9u+F+G2+wBInB1ghFZ+3erfsX1ydI
Qc98IrHUR9civGvNjIhsUbc7SxpqfvG265sX8neyhZYjIG74bU730flo7MZD0hXCpOLYaXimRlHE
My9axjRqO3DZoknnoSBnH4uLGELmPIaRKG7znqjwyWeKpIwoWg0m7bD3eujG/tb0B6pHHPBzjzvo
YC1oCME5eh3LM9/gPnF4lmaD+taDnB8KGeVbGydQHkxMLCMXz/RtAqMXt7nDbvARwpGOJtCEZtvx
t8xnWP/4yfo0DHaawsO7ON3QGJEN1DfBspzmTCxAzLsgJxZsh0ckge3dtqRgeMuHl2E+PKC0RoDD
8DmOHpy9VAKFXWCCJRJKRY+99zdYNbFLHpEhPwpDug2oBpATTpC5Ei9m0JPq2ZFDV2EwZASO0HPa
PWu9QewPtmspI2ZrmnjswHx27W/4BWwv+OJB+qItqw/CuttiAH/M/SWfjbydQ2u3UYGyRhFTjVhr
7sHrLBgGFFkxSw6+Z8YY88qZnSjG/lnCpP0N9NB7T9msDmH44o87wmItO5TuJ2sZtkbc02bjyvp2
hgei471XmIDfap+V8beN6eTCLf0186CYNfL+ZqYOcHAMKiyX7+ew9m7dj0cXA2Yte98iwCni+F9v
bu3Hr6T+IBECVrDlcaAO4TcJiVT3v+Ho+bhEShDy8W0ynTAx3YKA7L+9IdCF1quWRVS+ADlj/Ecq
qZzcbrEsLKnJPmOHGqkYSQbXIiJPeBH3oRRMyXI7QMO63wl2DrEg0HE1Z/bOL2TvfVW9NLzMyKDL
Hb/T8BjJubgYu9oUa8u4p/a45eGlGJ+5GDa/1+JDZcBBcixzjfQ7cTTeiCVgF+MT6ZB771esODV2
N5HKhR5gN8o204g2ftHdIOme3f/qfR/45lXBsvb19t1bMiHMLoFJpyMLpiXujTvoHWrRET/DIxu4
PFK55dF7xSw+4Q78dPplr8ah8/16CI5DQmsjvXcbtz0ibNy+G1yZI468Ey1ieRSQn5idn9heq95p
nHSVuTPF2PnC+osgjOsMApig3hK9HiT969h8qd5vAcxQoDP7rxgCRDDcrMbB1bv5A2jFEETau82L
yW0ippe3e6i+XRbHDloGTEr0pvUTtmBvR+xLGFFU/4Wl+df70ObaAQOeBTyxzBi+ZYvGlG577H4w
T7EwV7wP1ukv+M5DVP97iGqN1UFAwOUieMXjETn+e+3Nvu44KMR+JE4wqBC8ryp4e+PuXtn7xtjY
8e6DS3DtYX8dWEvyERFDuPHZB45wVjkMM6RHzQvU+4zPCnFKYa9fw6+vbwpradY37i3va4j/De0d
v5n9JJp9uwHjUk6OuQk9LLY98o9RiZ/K0OFhPDTGj3W98eFP0NZOaAf2C0mvRrj+kr721YByWpTn
IPuMV+7oOGILezr6+bv5Gq+uEtjrk04pIxtEt9wek8BcZG/GmKACt6fO3UX1Xp3Zc27GeuGRnpT9
J4vgm1/FIcxtRRxkOGHwEByH5Ed1e+cucOAuQwsX4X14CDCLjQjPHqZRD0diQBAuo+zoKwHCQjE7
UzO4dRFID4RW14hKPJF6FE/uzJF27l3bvhLvyPr1tF39JYj9n/q//+Al/9eO9H9DF7mFm/jPnePB
OTvkh932Hx3jcsWPS1yxtF+e8HgyvYJzd59AoB/0kHwlVNgcMg3StT5h9b/ChzSTLACupIEg3E2z
Lft3+BBfAR2CFAjaavA+uun8JfC8LaTbv1saAeGDpDOeICYJ5XDNfwLP5ydX3UD0cAWGx2P1rA4v
KVk0VCjo3Wzsmmxv6+MgVaogvrXDOG6HHaWO1EQjBbc9SRNlBQZVa6NYPX1rsIlrWJSbYvDomD1L
gU01LkPYigNYOaCs4TQKM80SXlgXhOQ7kMSx2taRmd1gBTF6pAIkAEwdQigTEYU11Gu87qerX8Ec
CAvjwNLUqWWUoVPaE/krdYYZ8B6/b/QyLI6kPDFmAo0/J1UA7mhi2EAL40cEVegQglDPOmhTE0Ls
vIaOxSpDWHJ7ebyrXKpkk7zKLMKyeYDdUYeHcxneOtODA4FCRipbFUcyj8gD87nWRAB8o/qo+XJV
CSGWSERqc4bIzoWVTK7umE1EjFwXVq+oo8FAwLSS3btyCEgQ+YVvV0/OSZw6crXH8NHCfQdxnat/
AnDqOQkCb29kw72zp06/73lL0GBA0PeoIoRP125dB1ysNE9t03GtYwSmB4i/HBzJiqdQXYhk82qx
oRfbvI5gsXvWj8DRXq44Ewtpn/V2+LjTFutEvqJbeH0s6gvUjgq+t5iOPja7m2L0HnZJmCLOdJpJ
2jsP9K//eBShk1WBe7p1SYLst1eUBAWR5hYkTD/a32bGmg1Rb1yCxU30K2miTNN7hYF7CNXQYNgV
CaTQWT4lSNR07B4Hj020udJbSqd3cQnIT8uulqs+icMD6VmpaNIiIZovPSgi0MFKSrdt4Mqyyp+G
SgeVqj0hSiFyr3iwr+q0KdKBqLB0mt1BjLEkkhyUluulVh1JYwGk+HLasxhSmtWHMpTLm7rsnnNy
MKLQNTELJNQBaPxWJYp3aREhp0mnwIQSxNauIuejCT+8tPem3INcucLNCEGHbUxEZHVrTwqF9peM
t82VpDgFfEIqifYm6vk4uFan8dmBSzPG2Hz6zOsqIPWSn9iKd8q2UrWGAaNdoTVHOqJuz5ZnbXTa
NENDP5FpFcqe8uGRPyGory0JeiCMNaG4IhdqCUP3qb51i2sRmloV1Eovv1n4+6HHO1eBWZXBh5x7
viBN1ET6tmg+MfBsbvfnqLm1BnQSWC3QlAwuV4LqvdPlHqiooNM5DEgCFNqpObYg10nS29Qsy64L
OaZlmM/+ECGTpQ+mhgIazmvXpS/dQxEaF9hGio33rKFThW6Vha57X3Rso3c6NPMb+GEIg4ZEe/ub
Ddm7oei83athCMFZoCvJVsRyOKgwRdZwKLA1uiBAgmEKgnCuVEr6QXrPNgcpWIhHPAI1GFgIDgas
icqKXAQjDQY/182S40CaqWVF2OrWRISca6cB6VPDs9MMk0tQVoe9tITEZlFRP4ZSw2NCPHKRbu8g
0hS304Nd/g2OmK5dMwz1A+ESFQNgfk4PW+Vq9NIy/YZWdXaJF9eqgZK2WjwgC87o9IphLVfCkxEq
ON/k7x2Zaebq1mBXPhqTK8qnmO1QgQheRpVIQhQkUzEeU/qzWxhpZGINMlJjX0p1mNZmr8Gel8Ie
QYa2yGayIdvecHC5EExDwC/5VzWG1NGh0jpOuk0bPJzTllx3wyyeZKblG6TZyzrHMQj9Hqjw0CDf
nEbMhhF/iqY+LhBHM66dFGLD9rWFfO8AXUie7i4YcOKm9nPmSgO1UJjgmrQdZsi1VKmPBCijwCp1
vli+fUqHGuPKYN5ObQz+DpJgQpGHBdz+4RUdvscdkl+3/o05Ui+zcUq3JTKBk47q+jgNigY6hhQr
o/Fgq5BeNzBWmj2deUBRmqHD4HaTbCCVeYhe0vBrR+iViyDpzCq0RU6zro+3S8ITiL9yA/1MlMsN
F6n50hpZVBksq1MIB9OMwHNjIqUUl2xwbSHGYaATpeDf49NYmq2aj2FSGe/XtFqc02ys5Z3oxmJQ
riMpvLfZWO+V0uw0ihdxGHHybeTMqVWnl8DwcYlOdFysPshdZb9ftXp4UrOxSOjk9i4OkPii827a
+KS4WGus3s2AuJZm6qrrKxslaIjqb9hVnTo91TkNrtRPNE0+S3dctGZhlGR2P8KEdu49mmZRFu1U
q7Rh3jRvZ9YI5OIb65ipoeN2rONYJJzeGAHNbWEwo0jrU1k0w6B3tnCs3NtIKgCnade+kGbyCg6L
MX3b1POncDOz50IYSO508hqORW8hIhxASRNlPJWr08NPnLV2enTlaSwzBMuqnuIQRHuHCdd9THUl
HTvafa6zoPjri9p/vVz9w4r2/2/d+2cBqP+GK99fAZ7E9/75+vc/Pu9/G9/LP6x/f7/uN2AoREsW
lDmGSVYI1/ktgBRgKPz3GqlebCI4LUsc3b+ugXXzF/JCkaZG/zto9HdgKF8ReSw8Bn9l8Qtzxf/t
Z7dVXe1INiQybrGuZnX8D4jQDLKpQoPaMuAh5r19LHA14CfDXYQn6fMDkKCH51d8vMRtiWsNn5gB
1A5nF2bah/cprqgXjut4tThNXj4+BHOHk1Q2kuMWsIAgO8UM8976s/cL7imgg7xn4uCgnAXYEX8b
eEesNQJFeP96exMEDU6dz5cXPCDi/MgDjKuHkGAQ3Hqu3ItiWJt6Ug4e5+e1pjfEcGNKGYIVfd4K
3BIfYFfF8Q7gofa+gKjJd7jdPsE+Pustn6hzJht8Uyok54tQwFbzUer2VgNbYQsNzuXt7UswLJBH
YgqQ19pz8SYCAmkjua+gZEUWT8DfUyhgUPlfUaD8vL1JhdniszCWzTaWFvWj2GHGwjIlbRdE7RtN
wTaH25EDNIkt/onqFN3nGXIWGFquBJMjNjw2/2FzJ9TBU8zRtR7p6oB8liW07ksLBxJz6h66JDMh
IjO6XqLH+meTXyNBIJLIWrpOO3tWRI5PXIt3f3gqvJLOw/B19A6ncUEgku3lWOfPgwI79pc+qXFc
f0J/d1rd1sa4eYHQ7WVDXWKeG7ANe4e3Y18dbGY3MiboHuF1k3y9sTwr9uG8TTphC+tit7QmrELI
xayU/vH2qrmzTUu+04Ee9zf12H0ENwVebI9YsJY1wQD+n6j0Pz7xqj818mOBBXvP7yLqnPv3S7eG
0fiMCxIVRZd/+y+O4OcRNIovBXog7sO5KNcCXT/GMLNFBHTMOqTZBuIpIvkUmF00FxcZfos5r4yN
Y/DURe8TGCxH5nv8oHzFS4J1CeDJNTLxjM3MIbSD7qrq3/j5QRyLsIdf6Jfuow8YaAAyfz2tmpSF
DxS4L77oC3xvFnCqCNB/oKsUDXD3LDejEThQQT8Kbo428OnZCI2WcODHT8ifOEwTL2t84UtFe3pp
VxovI4jzRSNFTRlAuOv2fPHJsMaZDa548YmHGR8x3z1HxPOsT8b5i1hU+SQXv1AZRo/cW+7+wckI
cjVFMnjDP6kXF1DWC+ZzKZ1P/OcPeFRe5Soc27QhDjsr+ir7wE3+iTgBPAsQ8eeUhoKRCgJ/DtGf
u1Hqs80Lep83lM4MxA1fPvn3/Mz9+LB4YUcBN7R/czwNcE6gQEG/EtcwghOH6nOyopCWGYqJRu70
InPfZ95F6VbZgLAMfd8h3zVY3oWOTQ8cMffkSjDRwDgu65eq/wDpc8eytJkpL+Z7MeIMwDdP2THE
pVwKlv9yE/pZJjyZZuSdy6v8yJGf41RHplvRgafwbRq3wC+9EMGKD1/08ImzFS+3SPCpD9T6RybA
kZ4KTyWZyJklKaUO37n/J9jbObqKsmb4M6TXqOdTGE8Q7J5v+s7amjowVHh6FRpVj+B++NYaYFEi
tjmXoi3z6tMCNA6kmJDVjwsjk0zxiQcvVVRHWS/j6dD9/JTHBSpLW0SRnnojrfz4RHpUjtfPrsAz
nnPjYrGfrlfz+bM2JZ4uUW055fkO9NRPzz+ve6K++Q5Vop8/OcZ/3Fea9/4hpzFSf7Ri8dQBub9A
3J+dLQ8qQbiLzLHLylNk/CGdKj/sNJ8/X68zGZ4YIr1P18PWS62ZHFCyUhAY86fIuScdK83D4w/K
4qmfny97kH24aqZ75hdml6eARdKcx9nU5VnX+X4lDtfVCAfnJpAyNYqXG4lacN0cfaeq0g56bDLZ
TtbzhXRPEO13NBDfJz40/Fb7vYLTT34oBfDXAsHJ0KRhXE8bmoAmUJglXlUKm+N4Q0DP8Yn7CGcz
2Omp9CzFTudTwLu4tuY/+iHily/pdWkE0+B+vpPpUE6e/wii9FFQUVewAKv1dB9N+W7vozmnsTKv
hgJCz0LOne6rzLO+LkNRJoGuHz9x/6F03EA8bfsdmNuIOshsKrekkVOUjb98if+QgPyAY3Mw8YAV
fpRfFOnnB8yOrF0SH0WQIz8z/VM50IOuYHMW+7OP2iBXOk/DIcpfzn7h/Sdy+5TLfmAyCAqNel4s
is/pL273+f3PsMEfC+J8L48c6r7DFSkau48Q7n46XYEJOOK3TLxXIBjAiL8x8fP/+/V1u50kfMNX
pr8cbPFNis8d5nJxWYrPFScrr/i4JyGw7vXDx2tMvzL4xN8tXY7PMRU8BcE34hsf4SoFM7zcYtbw
vuWer0swENxlMMEzt1quJ+LkFQ/tdLSidjiucf7vVrsVLuj5ass9UcYVQIbJNg/F66d7y+12OVlP
tkt8bMsB6icumyWujgnYhTXlrda4Ule4XOnyFQokh4GUjBwQBSV+cipGrWgTbmPBtwpUYSLexIGO
R3YtRUjFqSjlTKkYzj+BGUS70Rq/KxqxA7o3XYk+7gFK0PddXOQcGMlRQPnPNt2DVbQCYCA1AY6A
c607YVhRMuWPVqPVlHaNwNUjp1EDCEBuTGv59qdOAJSp4ZoXShhNAHHwRzy/DFAR2Ro3Jj2XcM4O
ZzHQ6TXOb04HZ44AkMzFq8IVzZAWLde0GHEB7mB0IwBxmjJ2kSQdzx9dRj3njqiBdN3zhGdtQ6rP
wR/MgXyNKLn9s65UScTLsR/J84ZCnhWUYpAQIQvM0UwBO+BnxCysot1c4ZhMLTIcZbzKe4YRY3xK
2YgCdMx2jXaipPs52Jkt43c9wfkOPmY/3w64OZIeoTLStyLN+VQmCwQruP3GpzZrzogikC9AlREW
B56tkfciC/lPG5/vw3vl4adfk5wJJRFci6i+AHLlvfzK0RanZB3ArCGSE+c2+VM4pAEflx5L0YSM
08p+Hdjc9OKFNQQl8wPxEhOdALZvLfXOi843N5Xif35/+lrKkJ8HNxL3fwZ0oxHgSfacQplQn3Pq
niPUg24H6cR4i/tgrcGB4I/2l9s2YMxSNRm4P/Vm3MJ/ywdWGb7a1XxGlHwrg/rnYHjhnnXQvBl3
Pyv7Zze6XKa10zeSrfFeJ0F9jzR9oL/X8MBybxpw9y/fzcwOCasAwiz1ezyri0WbKJ+dfJQgGbtb
9TeDpj9+sLtyIsGYyn7j/GzPCvHhUMc6St0KFJaLrn43i9C01U5UTb4Qkf79PYEO8nG6S5HOjrYz
5fAf/0HfAcAhYBJZOP0szq7EyyA9zhVFtCjo55XSMUZ1RQ0BW+zJtExYAcEjwXyaD6cwyvMxjqZO
oLAIkWigZ0BVsD8wK0kJAiUgx1lIHin6vQoJdECYIHL0LkD/NKqZ5jBAIlPxPbfMS/TGj7t5J7Ur
iadZ4R2HnpEIBmRQBwTteUvpNeB3T1lIICPIki2uUFDvFAjMQtoh3d5K3zKkUrqbtoiUmBJhO+FH
JLJbJTii0S9gYIAD5eCE6K5dmOCOfxXAw3IrskCOgAift9yiEU/JPkOVcC3wpchc/hIIcOE0ebve
Lgt8ugkOcFC9VATIhGz3BJZPrUQMP3r5U2Oinoi4kR6k+ZBJ0Az87c/qrg05ulz+dPCv2korpACR
sdRDqsaEvmV61J7IktTbsnWhLqBNRFjPkuVFfn4q/Oug+qk5Lfo5TV55ZsmpnYEMLWnhDsiWAG1E
/gIEktEgY4Jni4pkX3MaJWEr1sTFo5/iwhZHtDiyEa68tE8nPbSfa5JEZomXDmBsp3UI1zOIfGH0
ZgFmVHtAiPUJf9f6Nu9sr0CCFu6+mCXDWzTAv09OIy6DLSO8+HJj6WCQAXQhkAZ+DwHjfACFOceS
UL69+D+KRT2kQjlYB4Gy5Mt8ny8vY3UFUytHD7iaf6orVbdphMSkSCCQBOrIfpqtVSDD8RMluRK8
JdoDK28g844MiAzQMAbchHh8Y9eQFGaWg4G/RtiUI4g2gFA+WKOAlZQFjSxX8oCSNEo88Jb8Ss+D
PzuFDgH5uu8MkvqtWBh4O4jZOEr8kfI0zMjsweQ2h74Vj35JJWV++1L9T4n1krUbFeNXNg1iymGI
91RiJSUgjP0NBckPDkWqrNIwjPKEzUpMiBwpRrjAQDi0p567OC7zcRFlgdPthHpwDiCIQjdzAqAE
6yGvoqmq900CisAl+jXLe+ZXXQyfdKu9+hxURpCV/qMKT2Z0hZIWoAMwkqqbn0gTFBT6sLTG1WmY
ngINcpDSP1sRZCfHaxdAEX4+vWcNMZH3brMqStGZgqQGfjk1fZ0wJ5JB8NqEWwNHppdM1K4NvMmO
7kQrEYlB0JoVYGr1T/2OrwuaDYjjg7moDkqghhW4KzC/fSOQuMnGx9ofQRHd5VoAg6d+2z335Qmg
EctzQ930FToC4MQGnKAR1cG0DkgBAEWgBoCEIlpAfU6csQlTkDVusAGzE3dduUq0LGp7AH5QzvyJ
6KkJLOJ49wAGIgnTkDkhZWFJIhd/Ezp0edWtuoJyeK+6CiSpwJXuhJoVo3xqEcORdq8Rv0AI+wJr
Y0HMvz6/vOv3eQUzDpCfXh+zZft4BylFD8vOlK5+msZ4acVq8Z72jei9HRgzhYAmdi0Yxd6HQ/a7
Y7GVDd+G7+9c/06gLnY4PvIZ7PzwEry/fYzfg5P3OgT4zu7PN1fpi9YTbf7ZMbJzaVBfSLrfCcal
PXpUD/Rxi21NBheR6EESQWSBSUSfqITxTsuhsnAmNlAh+SnNDGNV1OBSvb0YYh8DEwqAyARWw7RI
0h+SdtSI+hvJyQ+AtRqYJb+MCFmlf319zb4IafqeycFf/xGSAQpNfSrvAPQgyGKW2xjmMjE20jgi
y592vRnVHKuEqH1RY7FoDoM3sSLKzk4kimRFpmzJBN0tBiaiAX61T3I2prwvKiZNdZllJMCKxD/D
fBy/un27L/V22HkvtSpMDS9dtiuZry7Rhh0LALPLuP7M94qCi8RvV/qn/tnUY2jASsWHCUrvNfvr
yzHUGYHAxrpZ9xadX9STX3xkErr4KrsHfmXCZAPBO4kDZGPAOz69ibFKRnKHU7/EpoCpRlqG4BAF
7XvDVPn3rfRXKlgokTAQJIpcnrvL7WS6BQX+LHv2/T37CRv73wy9sYXdpmMTC6dpsI3CPQk85c99
Ef85D1/D+VsY/NffhNNyX+R/e22Lwx98E/+yyB83BXw+ZBLnfjDqONBEdHBG/Mb0A2MPwXiuTr5e
oe35zU3R6fwCXZCLq4KrntmVf3NTQIFpQ/+juWBsCOYzHOOveCugqfgDVOdfVvwfnRXw93SKNCs0
Hv8b0ytMsxdrVhKeDqY6q53O6uJuiH3Ss6WZKrOjUb1t7pClxCSCgVJ6oHYgc4FWLEoLc3KviEDt
nAJymExO1zL9cJyGtDsKaeqyFqYyXY/1qGqsFc5qzTuReRGeA21DKN/h8d02HZ7ph6p4fZQqtHnp
hlm4aX01zeb1xb542SnZzO63FpRzdTb6MMVMmuY26VjkvEjPb22dBySL4ulfuId74gEBuM4LPbE8
8s9UcPAcQP/UGc9LWyMgOj/Co85eIL+PS7IddF1Sop6OyWVqHDqtb0Iz6yn3KiyLhiDj4jC5Xltf
gy8MsjZSq6hECl/hsuaKCdTjk8f58HZzD7Ojoo06qjpODnpUmO0jzE4lzI8Vk2sFbVvgHC8P39SP
+HDJ64g/NguS8hx7nUsGx/YRIGgMusRo9FF2f4zah9oEHYM7k5qORZCq7ssk3ZaOAhYEwjC+I0rO
aQoT9+UG2hDbYlEHg1uo2W1MhgezCTVSDSXlaVhrV9c/FPWrcrE+7zrYlux2bvZFef1u7+SeLeDe
vLSowTXOh03dzp2LvTtlxsXDARbWGwCKB9BCbfHwko3VOxTQGsBbREyYVm+GzfXQs8gTEt9T1fCO
R7APnUStM798Eh6d8JUcLbXxzIN6j/KCDKWQ2B+n98Z5ROdSs2EW+rSseLMgL4ABE3+ecV/7ROrP
J7dS+eRZusO4dMHrBpy1qOtpeTb1wHIzLYq1/DyGqs8jxeruppNWJD5lJL2w7WRdXJt82HnUjwGJ
Dz2bVIXdyjQTg7SzZffWmUFv50FR2XPt7MUxi3npxN3cZuHVJOK1D8wD7CBZEeUKjzqyss2z42mo
lg7K/K3UhKF38sAp4uj2eExS3eofq3J8gX/KAsNQJOXw3ughOWi9Wr9OLk720jhplMOlT46p6HRn
F2CxAVHB/Fw7LLROYBrukDV75MXubtQSjvx4+Jy8/mcm9H9DdzHMZH8+N/9H/gWv4x+mYs7/mXi1
X2wo1JhCVQOHrwNh8N8nXiCSOrOrS3Z0/MBQCP0+8RrwqJkOvGt8ZZOeXKe4XynW+MromHAPa0RQ
6xAU/yU3sWb8k5eYLPG6DcsxDyJYilQo3f7oJdbdXLkZBZEMV2XUpGSLzCHs8y2jY0TnxMbyUVZg
yA/5mWyAdxyyRUoekZIc0tUBkn0lquz01juWeqiQrQcH+XmyuV5Gx8LRvOJisQ5KlZB8g14cx0OH
hBzkXbt3XVKN2EbteAwXYigycnYppn4Im8KogEg8xocjGJr4QUIvUuEAOm+qXaYWH52q+HQfk+PV
fKuUdra5pFVkdwjRTt0aQ8WhV9SxR56CU08/TjY1MXppfmLZYjbqTFEvUKEePhRDj3LLAAXlNn5d
QJRIhuRjRNa/mWolHcAzxqy63+Jgcy2GmpMpgDnPRHYQNG9p98mjPu4luR38iqyIYiMwLx22Tali
jU9XI8x0Gw5zpcbBrd8uvq6fbxFih5LjlvknsomFG4cnwCH/PCmOEhlKlfUap52n+Zd6ro6SKcuv
zzU5hWoCTDRLGbZg6DawSFxUdRI/nEM301rMHeb94atfzSbO/YcRA2CL7wCmMqZZyO9AeQ0LzRiy
IOgVdoMdOr7nLCvJWr0pB8iEcNy6gDna7rwdHPLimRv4ck2sDWYW2S3hyAf1PHcf56m21A7F9+YE
Fra+G+H1eD9yAkSg5cH8vm+KqDm2537hKpBB3BuCUHQTd7Zd99wz09nxwaRua6Z3yS6PwaNy8v/G
NPK/Er3CMP1/zEf38vZPS0ONC36dkOxf4Cy3BXnS6Qh0hW9+VoLuL2bHdFVYv1kJuq6lgqf+FbBi
uL+oGjAWFxI0zdYEnPLbhGT90mGKM1hSQpev2mrnr6wEYZIUiv3fUdtgVsCGc49OR4f5kYmJafEf
l4LHmBRwDmks/Q3PT09VofO9VBhGlQwD6CZrhg1JJx1zRQI7/7Yhn0Xcslc1m+Gm0uBJt6zeOT1f
I/tK7BXZxsnlWX50ssSIDNJedlInhymS6ccu2bTbWkIC8Ashyw8y1cSbl1i15rf7QRKY6293M13A
2EwKYcCUSWKpYQ0uUdLjdOGlJQ/agTVp5zCrSIPUPFqMRrrukF33ThK1ertxbjdfr3PoQKrTh0PK
LK+sr+BAHIg4p1mmgUkVIuY70OsmuxAAWORm1JyWyuZWsADSuvr5vkohjyVJpvsNBR24ZSsGb3B+
yY2bT7pObQK9J7a9jds3Dxti3zssjMgPjSnGcLEI2rekR5o/4qjdQaLdAXvEyzK8aM5hXhuVl7sv
SXYl7sK1LM9NkqvHDJHYN1hwL495qrZjy0omjZmRBPe6ibT49K4lFcK6vRtWfQ0VVnWmRXKhk0nM
SKodc19TrC45RO6AE15Jo4n5ui1IbhFfQWduPjWrclmn1CPzYju+0nGuwU293wMlAcoQn7EpFbci
TDvkuzRryw0sMjRBOg/jAXl4yJienPs6bJdemhL1eD/kvUMN77ILAiC7YAuqnDomI/omMlq4F9QO
YdqPG3zWUETOKjUjQ1XnQZ4QRQuy21eetgQd3ZTvziNuPa2Rh9vphBmqdeFt6Jz1kX04tWF+I5v9
I853JPKz/PaUHYNNAoOdSwx5sWEiLYqEx4xSPsJOM7geNzggKv3Rdw/qspPlQJEPLJo3Z62nlTmo
gY6LNe/WujB3svqtylIBpOj2Cp2SzLOvP5SqCzU2fvqEfKo8OJ2qlDgpB1NRngEdubvNREuOCwjd
5+R9n9vJzfbh5j9ZDu2pTlXv/ujFugH5r236FwWOfLuF7KyK7Zmj526389jAE9Eh3d/h1nq2QgZj
9ea6QZsWcFjniX/uODABW6f9RnfbPkl9rmGZkG9U0c4llJ5gkkltLXSXRleh9V5xqyQjXzFVO03d
rXUWE8YphfbMcT+yFNIWHqfa0n0cV4ldgtTaHDSYP4xHboeuU2KF7zRE4DZF0t1oRtpvy9pvbOi8
7+QjGlwPOkY7qMADcnUZGAF1eD0Vot3q1F0nB2BF96MRGKezModeEzOv9SDvW3E6dxk4fn65HoOq
c3GCq9BYO1UM83KDIeoRkyO61cL47tTB1ax5oDfe/+HoPJbdxrEw/ESoIsC8lUjlm5PtDevabpMA
cw5PP59mMZvpcrcsUsA5fyzo98CS1AMi+/07Aem7UQ0vI7WvR0mi/CCLPuq0/UepCnmXN51szxDE
19IGXKLFkiGlZd5CNs4sgIApu9vVRQcmq7e4thKCzQaWlLAZyN1StLBaHkC72FBZz+Ssq9xeDtQ5
UtuMfTJpXhd6oL48K/8wPD5E3Do/dpZ+8Tq0tPaQVruQ3i3mEP4EzfJp7pyW1Id3GN3uKHCU7LKK
Crpkso/5Nqq9oWEmZrg5em56r0jGztUG/siya7txleQ/+kJ+ZyHDlLHLvwUxrFE1ZD4FdOSQ0oOn
IjLYTSgwAiTJXRHeXbLASw/LZD2tLLmEltp7K5sBoHz6Mc1XZ6PkpTju3Kjsr+1RiNYOEEMNr2uJ
9c91p4ZycPOuxAjRwNGwS1qSZnXgPcrSsQ409kaUKsIyUCRx8rT5dGobPDTlZxQwSu7W3Hwn9KFf
1LpXMicif24etcJsa2iNqKcVMa6Zz6qXT4aoHXviLaOjfCe7EIHOMNE1WWZfRa5sEp1okwiTLqrs
5XtMKFpNlA/zVt+tbixtk9J7ejVel5F4lVym+pYQkevCLxjMtxYVVpMW0TZ2+tBPVRvVbQj+3wAG
lOmoLkvSXa1ADHQ8kFobdMFuaMyz285MWxVbeaFt4vmG7OJRb3HyKyM4geiv9xt71zv+l6x9uuaY
x/mttUznTXmmggDNeTx2MjkVbZ7yT+RDaRo7CopJP8jyqfNauLiAJOBVescusC+BcJyjlfTBXqNe
Vm7Rf2rvy+26nVMUamdbbUWHRn7URUhTHrt7uw46UsYZaL5No9F2X+up/We1GXzmcAdPCus2kci/
K/H9bYv4XbuUtacFR6lh7m2YBTu350UKx2cz/v/NKgBr3IuyyEuvuvWJkr80Uq558losIut8olTy
MfUT920ebkFuxstgVl5XpfBs0h8yDMblHSpgS6uBD6B4a4ikR5zerYf2Hi3jijzCGENn6m6Qwy87
XdZ4W/30HPb4Tmu7fOLnENAzbP8bHGiEUcifWa7Jt3eIz+ubF91tsWzRMIY2UEiK4prB55i36RAN
qQ3Ls3Fzu/3G1D/90NohGHLqgHO1W+4tajTpB7F3mtbac0OBesTBwSgy7NvEwB5iGsgIDhqX81C4
J1mL8FiCM/VjEEb+iDp93JTeDQauvKg/LCpiD7riLci0fs3qylxWMbUHFzPUPtHHoUx7+l4biCmf
15rWjFL2LwrFqqAJga39mRqjgQThSJbjB4XK4gBSRnFp9tt2e4sVh70uT7G+ZJQG07jssCnky2V1
3Bub6QdTVi7M15qEC9ABVSrMEY0lSdaXEESW+227xbILkvHb7y2YxOC2BH5/Whxxmlv/3Ol7V8kQ
J7r9njJ16ytRP/t9dhtq+bV2JozdSfPHqDRppsGn7JxU0bp6tBuMOHpAj685A+aE9EV3gMlaA/hu
J+FMcgpYN9oO9uvytCgiVsqBKDEU/TnnYLTWtMgMFGZPs/ect1OwH3SAcnX1j222QreaQB0WPKnV
AgS2yAKPRRHs51Hps5j8A5eSYFTyzCnxg0/rK/AKfZrmOTiFXrnt8jZONm3d3JQmWT2nn10iR2rk
igSEav3JDGN2fSpyQp/018YM1KcrmdNJZU5C8sHpiWR4rP6paXpLqSM/KHv9sHrML7OVoq6anrUZ
tv2oFh6ONf/Y5jLAaWijN20b/NPzCoNcpm5MwzhtMrxgqxroxNK+iGcXb5lt+F2S6W3dSrK8T7Ys
04dKmWtH8hqFDsm+7bLmkKflzLxR+Ps1q6q9ENT7FZ5+TJdSnRynzvA+9V40cTywRIiHFqfRft7G
vUfM/z5jc9+r1A5fk4RUp9EhMLJKP4fK+hisT6tM08sCczOAcJq5ELvC6UlSH5rzImmhXiRBdxX1
Q7JP+91aN+91zwTf0IPNHCmSA/gHrYKcwRErftX4JHF54WeYzn/Fkt4cAIFD5klg3LA8ZzR20YdU
2VcjugWjWbA9KgcgTgz9k7DoaS571BEJD+epT/onCpvpVW3L/Aj1l/bFuR+7/9ImuHV1Q6818AEw
4TddXsnJ75M3lc3JLlxz/IUe2eXA06ZzvyyhcVyP1bMLurJ3G1lTU7MxbJD0QY/h5hZfdYUZxQBc
76zOqSPHmo5huhz8kOpACiSpWBnyh83sbT0QWEpbaGT3rbMXkg7afJF4mUMg46Qsl1Pg6PVg2deK
yx3BsH/NZk6ORHD5y7RXF/DOIwUVeIScAzRAFdFhyulouowqI47HObQFa4zLf8fv/uSOtuiJ3Oan
ilVBe/60N/yjck7bu12rweJ1XS37PhALO0poZIkdr744d0DFNJcRlOU8h+NJqKbbd1Sx7q2BLy1b
grhnQI75pSBepyqxts5eGVSHgWIYypi7f8atIbmHJT/7QRViq1L/XImREiwduxulwF7K0ZePFucy
Wo4CUKOsiBu2c6eKJ3/9YU1g50kA1zrWT6LPxqM223taAYWGM3VwtD1ehvu3EGb6InXiX3OnJscf
4W9rY/fEpa4CVD0ln9cX4Zdjht95y204y5PdUj1nl8m/+5zdtcO/AriVs8ah/QU0A3umIug6PFEK
TdKZo6qDS4PVNjTJSc3gtwI1duYEn6qd8YIl3gX4e9q1DRrxWr6tmqbG0ulbvLT2cy7wvA6/ljY9
G/YDz+c0txv70S+vWN6wE5W3op7y05INN77O+hpU1bHsFN+S7XzTchuQp4+e16T4AGbnSZXpK0UO
VBh0xV7283cQbv+CZDniK0TQ1tXejsRGuRtrJvCqbmZWLYpcbOZBbXFnLX1JS44AAmpXm0ti+1VM
4iRp6o4B5i+jzRA+m/ZM/VRyNA2/si75EL2Tx8OMZ1bA248mqjpr2g8+3eeTDPeV3b72jD7Yq5un
LLOD06yyU+2BceeQNTvrp116fBq72aJJ85Qzuj0B/fnvliHfuZz9g5r9NQrnDTNmQ65KSXH6eSob
osgb63WU4Xx1WWvT/q4i8Jt9UlbbeUnN385S286fETsvPpC5XMWPgEaIwowcpZ3DVZTzb5ta1qLh
pbMHwloD55bX3mMa+uNTYRM6IC1BXTQ6hOCd0xDSNiPua92goQOa6uM8lQ1OywC/7PyRLAblRl/B
xnsdy1vXEcG0shWbycqvHX6uWI3L3zXr6qM3qUc5uPm1bAYKwtLpuWfCf2qnd0nmoKb5533mhYod
bYDe7eXP6AePwpHPfUcc4uM2Dgs234THmtbypnzNCYrTzBbWRzDUf+xOI6VqOVNGjjNU3sLaNJ0Q
3RsM2wxRHvyp/Y6poPgQ28B504+fjDEkbCgmB6qfssi7Y4a05pEXuPj3Cz44z6a66+yXp7GmT0Nb
yTFwbPzwwLdqxtzenIwj8ahb5aEreKjlBnXlr0+jK0iaX2euRBd3slVT2FXRXl+nibmq9LhtDptV
mWxAFuyuAmx5UVVzSZ2qOS5jnu2kT+kRTVHjkbntzUvCYZ/0LYAB7T+dzH8SNNpgDcnK2Oh3MeOK
TAf7TdXlLpVlEmGELuOhwH7JKUFVfH/JrIZ0HopMl1I8pg/Gb/g41UQTehPe9JI1wMK+PGis2gOh
qJSutnqTD8NKgXLA4pjqEOdinj+0uiMJnWcOetQSLJ5mCSkk5rqqTNHKJ05eJkxkS7+IHXc2954M
FFQ6cHfAUPfDmhk+yEsS6or6HjOHpmVGh9R0V3ugl6puEZHk/le+ErtuYAu4KLP1kIaW3Dm+kfG8
kPDIxHXIqpWh2L5hK7vZRn2GK5PUCmTTYdjcTa3HdmDIz0npY+MJHDyRnqiR4pbCFJRsPtaRGlAZ
DvhX45HQQVvfZRzDfdZCc7mdZuTmvtvBLJPCyVBSLBSstMLZW3P3Y1ugDpuFUjtqCgsrTc5LcBB3
A2OYPKRe/68Xw4NjFSQlpjPrG4i445ePxTo9uLo9F9OCLfR+6jsberGhYZcyyY9U84g1Luj9NK80
9FnV2ayC9qrweyzGh61fSVtclstIIo8nWNuBO3dKdl/luU4EHbEi+C+vQZ512kB9lcAaFqBL6RAP
3EgESjnwnxtO114uaC5xpQcYMPd+pdN92xOU5E0ftMCwL556SAAan6l1tib/xdPLBVs0EjUjysPW
tU80QnEewRECdcOzuekSdZnoDm1oFmA1/moJl7nIOijbSr4OgQ8gV8AA5GqJMp0jzM/lW/VibF6n
2je/QkzambBe6irAOOpM4BFJ8HNKq/Uwcscla0foTGUQVC7hfuu64jpn+SGBf9ptofftumfyGH4F
Y3YiG+LDYw1hUtMXU0sMIGVE8f3OCUuy1np+sTNXfC69Zi/tmu3Q/luySLGb6G2gqKbS9K+uMVkJ
BC90B2PVSPydgK14+R2sc8jt4cXu4IKP8i6xaO0SUaiomjh5M6/EQu/TjufOO8elP2XhFC1phPdG
4iDFqI69MD/WPvtHCw8KGVH8hUD+Gq12pInP/SccfGPAb4uRP/IwZ4jcEmxroje7JQyTaGkCTIVh
4h6ccbiWxYYaTl+DZsDVMLWPU9aiwnHoug68PjuWeedDu5dXa0w1SF7+6qcIaIYtvdg5eGHYNNOT
xXS8LdUhvRfGSNcmVGthPoE23vuDdF5HP32qAja5pnWR/ckcW1uGr7sLEuZxJ5rSAqIosL4N1EzE
KwMwkezxFzP+qXdftAb/GgdAh8U/GyrmrUBdh3wsqV+naTZ3s7O76as7hS9FvciLE85/8mdVVNUP
m6HKy15t4KiIjIokarPybRzCmPk+P49r8unMnAwqcM6iIp0nDbZ+F1otyEXabHHV0wDY9F/UGL94
4UguQhDUB9f1znMG3sxFV5KLQnWtrMn0n4rqkrjhrxE63d3GP1bbf6opSYjegDee9q28/zy97K/v
V2+T2H5TMV1GXs53UmaXMftsvZtlJxbNZiIhCQRdIhM+7Uf/Ftq741SoHw3EYl2ImVce4iylptIO
SKVSk9iPi4gdXqqbD9QqDMec7xcIa00O799UNE6OiE7p0NmV3ZlfMfEKIvjJx+mOPPxIyfpYJwzq
dhrGviPPdu79DRGIZb21s4QE+xs1qRWhCzs1z9ch5fPZMrhJx5SR1fI2Iwv5s9UcSFoN7l7fFRty
/UvtYbMPW5vIao/m+Gb815ZMkzOSkp323eNcrRdr2dqjnCyyLLYK3vPu4m5NRTyFeM82+yH18+vQ
FJIRL/y7pnY8BVNxbOeJUTFZTjrnEPBRLbwUXacu/MrRYdXOjwB44TFc/dugnYV+eW8kOoKiIqDB
nm7CSzm2UT94Bd9z9VLm88+la395YPTisx338HMYK42oTn1V42t/nsSgOamSR5OYj7QERi0oYLT5
EGDgP1LENZC/v/12/ZkuhtUgTz5y73MaXMZ3SyNRc/WtHPRLP9ptjLseNDKsHipKQS3gXIx5nMYM
efxaZ/W7a/5LMht0ZYArKC1xR06i0c0+qLtDjzPnzj7pfo6ZGvfUuEdp2QNO2w5y8mmmuq6UL81g
/W3B60tHoZet9HNtiDNBmzJZr1mXHJak/uodt4imMSeewUujRcpTWhOydqdn2wqNBKAtNtUOxmeo
5qvDt/HuFEhfyJ+xeToXMOb3gk9ZjKt/6E1rEyLQ/yoXl/3BDwkTC9lsSnmZ7ZBogjm5cJ1yMtx5
2lzr/JAT5b12X7TiyksXMt5KpV9E5b24eX5OqvvzdVXI4bc8AlBs+2ArMTx7/m7R2UNui1dVojdJ
OE72LuDRkhPEProvwdtSE5kFuvYdCMmesv5yDYESHDpuTs+Aw8lVhSnf/9uMSLrd7OdCzqdGsf0z
idqjc8yBburcDXa11z72WaTD9L/7+bO1/4paxt1MLV+IkmgP7nJ2ZXel/paqyvCpzhWOQGJzrK6M
JnIqFv7n9m4a99pTu+lxrjke8vIo1ql+G6p+3U002xKVQ3zSaS5KkJcUwMMq/xUBkinwhJseFNLx
tC1uOuCvOg+noCmtJ38LfiZTGMTpbKl93tv9iRqvvQJNeauUijaQtaO9xsLjmxf2mlHwkofnNXzy
nPEewuSNB6fu1texBp9KGW5agF+E2RJk4Np3UM8Ts/pitgAgc3020H9zOLRnwiU+tsTyX4PKee3c
FHetGp5bQPJLoQX1ZGVfHTN/ewzLzAdY938qaxkfulqircoeqsomuTGAEJl683MmULR1jxwsaURh
sn0tAx6Ttb53/mR/JYjXaIiFoO/5MvrROnlz9pa0VrkPO/fJb9J4q5VzG53xeempOwhJfhr6No+T
MjTH9CeIf0Z1YgKGCNcw5svvzGn/0e5m7cZ+OZXJ/BV0fRQ09n9BNR3CoOLzt/RDbGP2mBqCcZrN
nOGa5G1bhp9+3zzkc2nHRbr8olTuRkcpg4ponpQpT2AaEsQT1q5zuj342kpsU06ufb3QogpQU7rz
sZHVFJfGTe6Q6ftShdlzs3DELNzoJ0BtonDWnQOg+9qKBaqmjlxCC/ZbTt7W/wlYL4zHvHSjPuvc
ONNJBDfqBADgRZEG+yJ04m4NJFf9nV7FHm65NFB0H04hvlcoDzmW/4nEP4vVPpGl6LhQHCQvzvOu
tJmpmuKHONttm8b56LukvIzgt9M9jYj3dYLt+v2maO66ipxZrrbnS1Wgkag2LB+Nvs9GTsg9iWxZ
MFKSIzVFXEbPk7nbj1OK5cx488c0drOxfGnKmajJhT+bQvzaZPQg4Mse/NV7LUbRxfWQcnEPjR2P
LVagfACXlOJfNdbfobUibp+IASnqEPgub29OOU2sVM5HYg0e0IyhI6/U9r7Npo3UUfXHbsUU62JV
R5HWNAv7S/8kLR96TxNTW8ogDuXIxNb3cwyETGQPoTXWbin4lI0HQ7vN7XS23fw7ZH4nA+goZbgg
wWFnm/T35HoaDKa9swzmSwGt72ZSvdgFNX3fpb9TqfVnrf1jYxDr951dU9FMOIGrKUgo3PLgmrsa
rkFTr+3T4BL504X8TbiryCVN7nACoUVBbp2yWhKsA1E/jv6hbRP9mATBWQfJu3SDLzdtb7JrgIAp
24U/241jWr4OrvVYdpwmNDBfOPPphJgkPXx+8F15s3vznOqhdrKnkmcaa9kZqOT0BzWFDPeJQ2aX
ODsuUT9rAJgu+hvrpT7rFAhktNyfM0o+5KSKCzmncigvvvnt+JEauVJmiVqvqP86dat4V6unjI9V
8/5rpbpLNW78wr1bmN0bxRGkN/6vdC5BqWwogkSbP5XuVBygMN3JOQUtkPoNnUa/d8OM12xs0MrX
IzeP35/dwjlXrlVGDoFspniFrvgKB7VF2QLk5m+pgkQD9m6lh0mQXupdUwHWZmWNCQU2iQ2ZMYlb
utjZXa4Q0wb02GztCWXZTfVL/1Jm2X/hS5c9hen0Xmn2Cys3v/gtTPvJ129Ca4p9iQ87Lu6LcAX7
C++oLYtgZ6mVi2uyvqYgIHZ0AQxNYQ+cTIdsD3UBw957L4whcq4k+Wj5jzWjsJvlfYlWm1DNsvKf
vFD9gEsM40FaN7vQr6NraIAYkWi2ajOXarXOQIzrbbLTgqW1aSEYE/s5DNtTsIifXcg50cFa7VVl
IXLqsxcLBPtZzwx7uUQMpfkp7XX2T8/bryFBSYKW+JenShKyfcFwl1bf07i58bZ0sEboZ3cgIv15
5pJc+HpRoP3ZQnRlRTjdtEAoDEO501lj/wh5Myjd+8w6FlEdzkS+N34fp9opOH8j4dzNS/5oRTOS
405Y8NGVXnDWpz/vSRYBUEVP6F/whJAKyLjJiNVY10Mp2r/VvQvbOG2L6NU0cT3VQHrZghTTq6pd
LvDD1FlyU9xd25THvgYZsKCmi7rJrgFTTOj0SZx37M7JSoL9ti1MXWsa+8sQOYbF02+9Q1D8zHPf
OhetbY5j3rx1iYDeru55oGOI8YrdMwMz27U9Rp1Mre8U+8o9n68s7rq++k+Xju9VxiTLpFNHPAs0
w5Xl7rfQeus9pux+ErSu4XksOywNjVEL+W7gecTllAQr1V3UUEfKzi8+tg7YsZ29eFkLtNImq2P0
KYAcOzsZ/vYofOdxIsx7ZrBq2kXHednVJMgCu3uJBW4UdESkmeKc5A1ZoAusunuEwuRUMYOFpES/
re24HT3TH1kG1Ymr0CV+zeq8PHKc9Lq6qLrL+dR1OVdO1eu9GDZnzyC3Hbcs22iPH61DkabbQYZo
6Dohj4sUPfh8cxJz9WdZ0MB5Yg33qdMw99I7jasJSnytxCW3wvxQ04cD8nNXRjggj5lhua6q5k9Y
aqwvzoR97y4omtYePNk5SCQLu16SsDXcucec9pjEYQL2S97PgHGDltYmRYmQOPJrzuklatAjHPSS
4lpzV+oV8v8GT84Xud3b4tvfycY7udTbSw3Fs5sHVz4s+foSDkgkydldiisjMAIC7b3q0P5vSvIA
Hkte1HCpNkNle0Ee3nbXIQwlrSag84iVK/8vgp7lUCVfWgi+tVFcgoa83ooa+0M7noeuDy6DAjK2
aVOFoAuxSmULflCZPq0qIcu3HOO1YypaqAmHGPueDHUJY5nDPfvgDXddYXMnyNPG322ATH3pc+a0
6++wJk9ZFuuDuA8lxbzctkr82apaxb7N5JWhG1sh+NkqSR4M8/ZqnRuHNy3M+O63abusuVsx2XIm
VxL/XJt8621v6mF+mCHKonCCnM3L9XeaLF+TP0yxulemNw2xvmYSu0VZY6yWBd9NYY/HcJDYFHsG
m75+6ZxsAb+rL5vr6ONS3DUjE0KdxvgUVtYcU0t54D06TKvXx7BD6T61+6+M2yAKEgPLadvmpXwg
Gkc4zZu7AQDnKRF1QHpq4S3IfehwWExbo7EdZu9HWsJyFk2HBmAzJ+Oy1DQ0jiNLG8k/GL9DmBsC
J0kbgvGiJpDS3KUvPOJR9bBv5qaKWwWm/Romff9Wtx9LI27Zlt2c0RAth54sbZ7WoHSPoxj/gVm1
8ZY0oME2g3Zu1MGsyd+yc8iwDuePPMPk66D4aKFFpmZjdAlgz02+8nByVogs+6E8t7v6BTc+Bfeu
BUgzuIo3sNqGayvKeJ0+ZZHg87QYrHFxDDsjtXtGH3GhXHizGMeQxO56jZnXHoLX3utebamvJvfx
5HG3ErkY9SCBPufUgar4U2e68CGsASg9tFVZ2rzMQwNBJUF62BRAWGrzHCZiPUjovr32YQVtWEhR
O2ncCgqJ4VUL8ldTjMprnKKbiECLO7yFBDOaV2NyJlxHPiiPqlH48v20mTQONY8Zod9R++pl0nMH
gjECoJBMKDmAZN1e83F7SDu73K9j4V/czMVrstLko1yPnLrtW6tqPWZVFlt5ecuWmSaS+dupKqK8
C+ttHsP5Bo96RldJwZxn2v1gg8Z0ZnvYlMDbmFbT3ufgWwVzdTLMcT/cU6SGa1ozPqCouNOUZooD
mSA6Yb/yS/Kam/tPyJEgasIl/TnJ9O+w9D+Tuad0MwmYW0R9tdLirWlSLBx+vq/LScVGNpQqki86
8GCDRM2/UGn9EaL7dlq+ZKuyuSpzfB4I7b4tRF+LQ2KUShuUge5/vZ1T3lqrnji/4qVPKn2kjx48
gQ18KJwHf/lXO4CojLwSWE7ApNbteugMXSyL1wJwZGEGTnOZ3KV+SgpN8lXAwzf1qVjL13WajnlY
HIrZ/F6cXnJH6femRxfKvLrn3Jgi25surZt96rxPrrl5tCaHsdejsLmQNGoaz3lU0Cq7u4XoOlsT
U1s/uTEih19uSe0s4x8xuXeBuQ2wnJCJNXj5HgU+aFejcWo7HTev13yolv29Kt23sRtPPuXeO8SZ
0LH2HMa5ROYyjt0lpZw7bKrHKfHQeLJCHDPhx72yw73MeQaBzNQ1bzEVNZ59MdZLp3maUNBgRE3q
HzOvv7ZKIHvjQ0ZJMG8R5AC3b5j3KCJgdUHtU/xPzhkydzwab82vI7ff5CCmIxUV33imDLtPyzli
8f9taGEtRsgIH4wT1cP3NMvH0AXjzyr7pDxivicPaM+ZKwLEnfSjqmkL9i5uUjfHadboh0YsnqvX
xCLY5M1UZKV5yxR3AX9Ka5fVz1aPo7GjJggQew72T68tLi4aYKRff1bLErFVLkercpJLw/Dmewcn
Pbbe8AZ0W30pCY6MyhIjTX/u8/ENseNBBUmJuMn74g3o91m+/Q318uyn49/Wz+EeLCs7L/614dx9
YDkTDimPs09WY2UxH8wP5m4AExlbooKok86GQbYsv2btXfhbwJSTEYj6EhZ6yG9BR7/DQrg0rMmT
UPBr0tG3PoBsCbB0ZUV1SlLz22wTpeW9c6zqlencyJZ0MJtZpom2xg/Pegb4XELu+yoLUY6yZ+w7
EKGod9olLu7LAv3ijKpwSd49qLLGTHbwA3wVS128KCRmW7a2Z39tTiu/h5MMVo4Pa7kM9uPUsHqj
27iTWv533tXMYBt6BUhedunS+u0xKIkqiyyx1XsMRd8ApPM1614LcGe3z7zDsGX0Ka0+fj3HjsXI
Ne4kKTo/z4RHK7wGa0bufBk8+w1e33bh3ZZOe9uEiVf3ISm257ZosuPmSRspLXs1coYxbtLs0mf2
uBfb+lEE+CEmZjQuXJUT5nmXSmj/u8kHnkI2XWZw76OdtC5LJVaLvoGnHbz6plaHLsy2z+OR1ON0
+Tnp7a2oxXR0JXJvseKwEPN0GLjTDdvYEaNjGSOu3fVNmTzcaVa/7vcecpFtY+xe7tdZLarxvbmz
kW6IN16aLmL8e3G5vyMLCBrqQV+TMBOPFaq9kz0h6HOL30N+H0m9hRLOENd7xhi3V45PMoo7bJEj
+WFBH0cdc05YWSfRTS9l6P+7/4PCmOWUT+N/i1rox64DdcnU/BluqEM2TTFklVNTXHBhNDlSJn7f
UZBzaQTlXtb2f0hpCQlfFgQz/reRjAjg1eT8Vy4iOqcgT/euCgqy8BF8nL4ruraSxEZbD/Xo0S7X
bUfb09MPaZr+ft5ENW8qLQXy1tcrxXklVrm8HXgLyr4A2bIfdM3fI4DIqIpIWBCf29o3hxS19G5M
rE+9LHREtOxf6UID3krEGGp7h5BWfi26SR+KoC8Os3TeE43CdUsJwO0ddQVdr1GEKhtswSV5vNTM
l/1jk5YwLYmfcONf8sVcncB7Szt6sTfvcR0gBxLTjnDa4zlDXHpC+8FfrlTNoXYsGbUiODI4+6go
i79aHglOzs/D4hzI+0Reu+E3D6rTHITjLg+JQ8RUIQ6WL09LNVlH2wzvXtJwULTm1KBV3Ot0nHdT
BTfBXM4B0UZhZvXXVY7q5LfuxbgGzpwBFENnqCISb3kjVHHopuHNXVZ8eOj/D7a78kxwBtQtnvd+
mr7QYJ1SFritrzgi8EhCfkdwm1L8ySuvPbcq/Sx01b0k/O3uIdcCFHmvcgsqLwi/VWIpGhcmLgFZ
9pc+IaCxgp+ckFocBvVY53564/V9qdxcscd7XuSutHPPlTo1Iwwy3MKfJASLZBcP953ntQ+Ms0gh
DAaJmSw9xCOwMyHLxuBhX0w2JxqQWrcwMn+M/+pM5a9hKNTRTSuYfPEy8gQjZJ8k6OQkMPNbV15w
0gWb7f/YO5Pl2JEky/5KSq4bITAAhmGRG4fPTiedM/k2EA6PmGGYDNPX1/HI6q7MlKoWyXX3JhYR
Lx6dcACmqvfcq15XhIE/KALTS9ZpuhHkSHlIbRiy1juU0VDf6nIgGiQykl2MZSrh028DV7HSrCwe
OMTYmuISNBPXB3epj4lH9v7E9jdLjEA7PkdZM6PMM9pl26hJDmPRv/QpTQlkxMxZMm0VqonSQGS1
tO6Fo7AgDC8WoverhpnyAn22ZyTUayHN6N191Vc8YGkPU6BvnKHzADcsa49eQWhBZ46byER7GW1O
OLd5p8/4Nou6PjTs/chM6zmqEKHTcspBUJZ1oDF3UTyyDKAF0xZO3UOFL27YBWrejzH44GSCFdNA
3ow1ShTanXG0q9xjABo8VkZLklJzoK8TfKTxG+AZIAw/7uwzNGUkVHVqa80W7pZ8PI22vNQG9jCP
4e5sPdnwM9j+JnHr9VSGV8MOVVVbAT32wEtXxGf080sLeRxaBc+Sy8SjlLyZerDLOBt/9XnLu9SG
4ILzXRlIbZFtOJesbqzDZEmmAJHNi6rqHs1Kv7byK08SxhfxZGxV8ZH77CubRbOr8+4mDYL2mJoT
Y6x4Posp/hRmfhOpJN/QKXyWPk7m0dAHt5vyHQoRIe5Bga83Z1az5BybqiWSOregwnPBq6B0rXc9
QMtGIPGusiXvkl8qWZDScBpA7wHc9tdlBb4fwZGuVeayloCJ/7burVO7PGsbQ4kRJS2j6Nux98st
To9bwRrcra7839moCbGwaKOXBQwmsYKCiFMyUEakLwT4fm2rb2OuKhq+Ol1LBoZMcxcSTIo2pVd1
5nU6RXezbbM90IO96F6olqw970ASs3zgeo5nu+2GMBK1wSlHQlaQbpIYJFOL5cnSV7+RPSGVjVYd
qnT4YoglSQzFNSOKq1+g/UD/NqH5P4qlcO/Hqjz4wzJylDDa1Tr/XAyy59Fb3uV0byaOdWD4jS2G
w5Yj5cQdVt8xPH1xbffNsqy71G/e07LJH3M36Fn8ZIldlyOKitd4xIIVpbRJkb+1auzOaUq4+UiC
/DqYUT2ibpzONA4JbWuaumcvMv0wKMtmN6XXqH4O7kiWh4Ypw1rF2T4HEmdTAXd17lUbyZxy3S9B
sqc/Y2MwzRBTdXYpuHV/a5QUZMKcYdF8Uj7LyGZPsE2Iri+8OGTeyQB26CweeIOgNZerW41MkBfQ
d1wj0667jjiCpS+38WzLNf0Jd9V1TUTl4FtlAzIJV15HOpChWbckP93CcTdGlTJYSRDJmgD/lZBm
f6iM6pzmTM5zx6FXbCTN6JSz/4Z3ntks31FrC5rKDo02MHeiL+6cIm8QBc32vIzHOJkXTlK8PnO0
KZNu50TX58Nvxcodq3q/IImXhhWf7AnfUiW02o6zAk36tBJt7zqdMg2QXcbCylKHTs042RbVbRwp
5IkcTkp7N2qy1cnOEHGHCCts3OyGkuY+CbKcsVfLhqZx3qJr8jRNQ7GRdfbjG/CIg5b5jVya6ORw
q46pd9e33mtjefWmcRvWaMbXzq7jxsmy7CWK8Ua5U/rImcK/gd7vtUHa1mSXm6lKmGa6XtjXxPl0
ujnZd4IBU3g1/oxlXe7b60zJUY9+4y8QCeW35CaV7JJeVyKg7bubZ1FcYnLUqsgCKBPZ2krTi2eO
kn4m+NUZxS25DO6KVwFqiX4RbnuZCrM7xh6Ogdisv5wUU0kWeY+R0ewXN8825mjaYbAExWaKDGwa
Mae644Pnzqb8Njm9x5FJwdxwvDhmyRUzppyRflyevW9H1tu2d8kmRILZUY6rxWEbEs4NFehj5AAZ
FjOZUEUAyGuaLJhGiqWJY8+ypbaMJdtjHSTHXNCqg4kCGwc5Y3VNLHMjp3fbL/ASNcxVEwXF3s+T
2BeS8PuqCo6V8W0aYKvxgBbt5UP1MJKe5+uGcj6X+AuC4aLtoNhXc9FgLvtVIro+mcuhLbz70k6M
dZS7YWaMhyziK7YCtUknKDm8MKj9oI77PhsNji6iNqJJzTfxgB5YBRMrwAYTMV/Pm8bUOL/jpjkJ
I9sirHJedb2iSqySfRCxDTsv94xE2DeFOru35ugrztwQXgpR1Z6+48YmzQy7NT00tLg7Xen2Fqre
9OJqm6vuVpGjgCg2DOdWFmR1Fag2YsDK5Tfm2RLTmQL8OW7TS11D3ZpMqcK+IQFXegSLlFpdmpS9
Ar0PFeBWGRSDt7PUIws/5vWM8doFFcPERQ01gTVMbZDc0KNRocYN26xqxwu1qfYcUk3472cj/L9o
araIRvifTc0E88WpLv9xF9X1f/i7qdn9A/+x7wau5QemSybCf1qarT+IvxfuNb/m6qrFqPN/LM1S
/CFN6UCxSp8wFDri/7I0B3+gN3pEL5iW5bhm8G+F2/zzFioydViDFUgnkGwCcLFI/0vCgolZoWhK
lzl94VQhEMFt3klu5eIpstUxyJxHyW6msJvk3/eVsZch/q0uf7dM/4WT5gK53Xd/+6vNb/BPTuo/
f7IrfMu5+rPpV/7ZSZ1iqUU3ZkKcjs4YMq54yozsSXKIiOWntplAlf2NLBCblMNIz341h/lDO8vd
FFNlBMfymIK0QjUOx8AeL5493p26i6/js9/dagvVthkPsaYCp3KwO1oa7GYXpL33f/ii/5tfhBf2
v15EYQUO5JotXJYj4BD7l1Veeo4j14wia7U4ARE4IttWjMBD7S6v2dAKAMDgc6g6J+y8IcCOuRw6
tzJ2HRo9TdPnaPkrdrgEIfEwFhsjixhbDJ7HbGBK3TFPHHrdhjKqBX8vGGhgpGdjweOHdXSfXD27
deR9xFGCSlgKeNLilNru7zggZ6ibMlRpjMiyDbq13eTp1p8KauY+kGCh468hSDBwZRu6og+OPhDg
NvdWRmndGN5A6f/DOpPqfjSrL4fAjTRpA05GCQcFRU7VwAfuex2FTssiRIT3wQh+KJ4o/hLjpKPx
onhZLdrJXhCZ8zsn03e6+5x6MJq5EBgqu6IIKYfI9/EefYpU8GaFxyr44XE7NMUS76qY1Vx5E7wG
Q/veoMIyz0ov4wPcbFh2ZbWOanSYxW/YYaPHsBuKM2a1sKcoWsma/VakDYBtUT/l5VjcZV0FKDDY
q76CLDTxqnLbsxcb7+JqyfLgmJKcc2tPFfOVGOcts4O2RtUIwE23BalJsZM7O72Qh1ZEA9g5Pisu
xkHmGiNsk95o7FX7AGXxNrZI8THSaN45pUOokc2coeYYatAZNjlTmspaom0xL1sjYXjfuAIfR1a8
zZp41tpBn5PtjNDPbrA6/ZRND0pox49BE2nOReofz7cuecIOhw5Fvo3JRioJkpI90Ypxcmu19s5Q
JiNAZiMqwLLeuuZjqns2qLaDf1hqZh/bLb7o7EaUBmypj0M/ToKT3XoL18gHikJmwRRd7ykh9Mp3
I4/db3JrOtASChEwxAzTyrAbl6dqwlqGyHMfFOoGLRKE2H+fY+NXJJnIDE69kVmHn0vO+1r+1JCm
a3ltvwZXHFSr7p22O0qPNYuT3ptGbt8yzIAcqxY+QF9c9DQdwPKyrWMnt10dswIpPcgowpQ44Zlx
m8e6vDqkcY5i+5l/mv6qKQtBdBBiindHfMzbxCRv1U34ftaQd/MqiCMKzcGjcNc02mI6zQbyaFX3
ZPROS052DPxB3LjnuaRk9mYVgwPolFQT6xjNy81gGOzQrVKxbU0yP+152MeRue2rabhMOGdK1iRL
cfRb/Z77GbJCNyH6ZclrKtJlNU7Fh+wcB4caOE9Z3jgiKMLZM9/i6wKkivVX5tgdHDXQ3V2Rfquy
NqOt3pTw7ibP7cJJ+g35MtxTZZGA7Uzyq8p1FboNNmrTq94L01477mnpieSqAkA5zD5s/KKX7s2R
JVPNDVFK8NGTIfacUKClIPQsLCNKq8TK3RTFNvKXETCwfQTQYx2QaiD/KGqlws2ltL/Cdr2wnEN2
q+vTkU+sXouEPayUGrceTmeX3BiXTNFrwW62CCDXJYed8m61DejjztVjUkZHr4p+lpgyenLEd4Fr
NiwLCOkhkXjt0zZeN0O7s2O72E5uT5wogPM40SEvEaEHdFegzowYS4u3YsDIiz47gtBPH2OFicTG
XBtVbR02xniJyC3zzPmxM0r70A7zxq66DXfGEqrI8plD5KHpO/2hBoMY1URmWG0/zXXUrztVg7v4
n7kAmXcz4b5eTTbTtypMFhLQubVljwGp7JlPd/oOsvnTtqP3qAXLMa82y1hGxJS75Ig5R6dYXu2+
YrCcmd46Me5lOnwyqbceXNf/oNAktCZ6Th2+4NLzkbiM3trWrbsFh39uDRflfaiwKLtnXJ49zTb9
sIOjo3yzPGdZ+0FCjizFun1lwesadi5SXk8YRILRasnfxkVjusQYu3jiPp/Vq/QUk3qykXZBdZjV
qe0HWOTEOTXPoubmgrweRfBS2j7f7aw+pvRq/a1bbEoIxyU/BzawBsErffxJnstSD/+51uwCwdRf
rN3EZcArXnSBJTvKgGDE1IhtJLNdvZDfltv1sfUl3ak5PWCqpGTGYjLlVB9tP+8LFe2Hon5vXZ8Z
ujJu2lO1RNFWJLTdI8ZOL2t+Oru4a2a6mBhXiIceuCJ24aFR5QE4/x2E395LXUt8Z3CWFfR47hs/
Yxq8Zbw1ViMD+GpYWBxQK3uHzryATFBAdxbDvO7KBfEc+kukjk1UY+E2LQxp+p28mHeNgT70E+p3
o3QOum9hS3NAFKdBXWOlWhh0ZKKo4Zcq1XQIpuTegmHZkZh0M2Pm35gLeQ7+eGzLs5F4ZtjqbArT
Jn2dTMYRCd6cdT1GWzZDspWN4JmBQaI5TuSItCXKEcbSxLA/U5JHMtLQWk9ft48Mhv/EURnCPoVp
MRyqK6XR4eAWZeaHfu0wh5kxgVSjx1Ixh5bJt5mDqdBpfPfe6XA9uNohDqAj/ARhPtmCoBvh3GU8
nN18JPHAAe3kFlLeXGxsdZHTwCYDIaqt7TasWmiiB98zPvskSNfuPCHt+t5bN3mP1YyRqyzBXifg
7OGFeo3fpZ6R7BJuF0wE1lgE26Xp1qU/kJYVx4dGTfeqZ/t4Xqrn5Kqk9vNXbnnLoWg57znbbnUz
zOd0IkGnHXOsHMlBp/JN5N6HyG7UYPbnhryd2BSXduK9knsJsYQdCbjWMl0RoK84rfMj1zwcG0xK
na2jW6vMboyOpAbGhNvEEcXWrvofxuBw+iv804aRx5hKOSz8kVWKA3PZsMuS/jzEO8va6Xm8bXzd
PqYTk1QTVqcU18LFypv9iHUdz57DttIC4EzW1LjJfCbiQjG6xirNCIeByhNa6qPR1j7Tm/qlVuRo
8C4jaa9/8bQP0hTJz9GDE2W/JBz5XTl44Tj1X8KbCPa1mF7HbA9NmJ2Hdl79khMJEzoNSAEZg4Ix
EpiSOdQPDX5ZF+l80+ZpRH/94WsgNWAF9kwfzBgnEEgZcWdX7tgf8wcpiXueZiYtVnp7/TAomLuk
g9KU5ssgrTvCYF7bnp14DSaKC9kklDKL728yDixKF9vajiPo5FzHJ7KG9K5zOcdM+zFV/nLqqmjY
zUn33NnIgfCA+yAf0l0xJ/nexPJnx6t5qvU2GskC2WH/CdaJz5ulboMYmiF/m8bcfWyZYeDNXktp
jNt6auWjIzAUp1NmnXmTPGYosND4uGF0PR4I3HG3FNuvXWHqbXtdMTiJ5okpY73X9ZSd3VIRdxst
yckKvlkSauO41aQ/jeh8Kag3/gptsw7Xho1aJ2BjVI2sNe0IfktIi8OfF3rCRnq1K2dt99a3hXnj
eY5+usElvUah6xZaM/noeXiXGElS6uOCbmr0brV2SL4M8Qgexr6o109UvOKJ4/pgDSm3GvLMzVIA
GVRyedKObbyyAJkQNad7c5zSX5NowGjI1e2eSxatstxt14zxT0kW0UrJ0MgDJ6wnNsEXBuRgUL1X
NfiKOb32SRbc4riyN4KfFgXxZ6DxUs1R84VeFOwre2kh4yPgwbL+TaRBfynyoIFbds9Gbt1z3i1v
DQvB1MJYVdbXcUYQ2KEfu27oIu+Uypx2E7kJJxHMPFdm0m2YoeyraCKHPhGYooRP3aeuRqXmwxzt
mQ5Pk98A3QOJND6KyTvXlsJ/KOE2Yu1DgsagtIZy6cfQKgw7VBxNHhtCCfpPUcGyCP04Tu3HRXfL
WerxmAnrF/rlNl0gkhoz9lbYghssJSw2bRiLX/FkbOFE/RgLYQ9kp3zN19loneEEV7n/ZgNBAwD2
mno+A+9NTjR5hRGfyz57k5GUp4qsButKJCXmFZ01KOr+/Ic7O4QTSUCDaMR+NpruZchNtetziUaM
haxjbOpO707fzRuPxZ9gCPvAVM/F3F8nRL1/AonOaUKIbZrFm0njsM0j1Hm04acWbWPbOldZcg52
pJqQDZBdkVSiwTDrxMc4nppQ8HNUy57HKeMsGE3KJD8zcQqREnsrzegZK6X7MKv2GSfxUQ0GVGFi
HTzjJq6K5TQu7pdRcOzEBjZ6cyhgFgjG4i3fxrwVh7u0nL+Nq6upbXBy6SUNjsPYBsd48d5skKVt
TaAWKHT7OtXpHU4c6jBqzIlEHawmJeuNyW7i4QHAYmCfQdFn2EA3Rq52dRM1NI5MwUcLl2IUXFSb
WCuRQtRrqz45mgidukvNXWeyfy5KftRMlazG9Dd9HHE/C6WCartgg+HzpjZhiC0vYP11N8qwgWkL
iwnY3HbqW1jrej330UAE0EQUrLHoU+57w84wrfrAVJsIBI+0BxnXpzytjDdzSsh7MwaxHWy7PfTg
muGQ5iiGAAXgETRsjotDMNNZsqmX1iWmcGg3pHNRUP8pJop6F/M2dvlKtQti0JgBovZge5uBzqTt
GbqKmcwT3Ku3EjG2w8Jv8Uwyb8QOEKfZFhsFYR0uGw3wpiCFtbdG4D/ZjcEyD0SrGFUauKdgiD84
wauY0y9nMfM97PuWdJoXKFXUwK+mbjiwDbhnjkEeYcQcTMgXg+yfvV+WQDl+hXWVWAHyVYinIpq8
F+4GkB94hfcmtN8OP7yMrHRbFf1XzhdvaZZyN8MT6ql3R4mHc0ef9Mw8u7dUGBS4IfLZvrh+9dEH
XhIOEunTIXn0MR8OowkAYaSADh7jdrnc9mbyJnuEwM4S15n1fuwTc1fq4sZpvG8b6x15nlQeskHE
aIWcQfDMIwjCYRqgw4xkMG/zwbWvHvJiq9LZhscNQP3z+CTTGqIJHi+smAT3KsABXut4jZwL9ZiZ
kCpUDGlaY6eq9HsJ2MRBRKrko+DIcpvkkk/j45CMG0dzZietd6w91zyr+LpwGOHD1uRheDF6i3jD
dcdEpEGupsFz9oMEG+NmWIETZDtyn98qrzJQYDTER5be1lmfM5sh/kGI7rh4hnuKUqQ9MwErK37H
CR2eQyqDaBsbSJpW1a+yFATZ4QrV7V57lJIU0O3e7yu6wuoubyaOhxxZLyHqqYtWhbIeG0GCoLKy
HxkZT2KC2v/zmcPiaPCodlDoBzBJc8Vv7u3SKaiPTZPdtk3b3ZW93JtLTiKDQPLUYoifgVLHY9lY
AWlyyofyQpeForQehlrsk0bJUwOmSGyW85CBvB1kiZOavceU/oV+QjyMn+qp3/Fn2mbUF7815IGL
lQPnwv8t/dKd/vxDip4eXy55PJEtyCEd6vK2q7rdIOBu1YKRT4zdOh7YEF+zLtzz/OBC/Ey3jrKc
7Qa99+S1QXDSPfsTuopHqxTBgXCJnRO3L0Rml5e//yNyXvoaswtOA9PCT+TbDsRATi4KGRl3i6U4
QKxi2BaD2KkAdBdkIDlEQ/MbjyFYvIfRJZDdLvKbhyz12FZBclaY+NMT2hnjpHljSeFtmiA9U77Y
G99Qb7XNww/URzSS6tq7CcFixvazBBONt9OES2e9u2N/lgnOw8BFr1oEx3iesqOFekedGIhYq6yW
NMneujGL9pZwS8IiYK7y5tK37o/SybOcuhHVR7Mbou8oB+2LXppl18bmQ1edslqrMPKc77wuJfFp
eGXTMyuSSbu9RiuYxlSyMGPeV/GSr1uHIgZDlqk+iBVhlwBPeOWZeznDIM5dQW/Zk1k3E8hAw7ps
IbdMMo/qFPcCV6gcxVYYwmZV9sjCYhfoukQRWpgTFshPoVOk0SlVnF2D8ki7ztMuHAfUmaonYMSp
yNeW5j7QdUZgeH4sC9pXiPgKSmF+rxXJE0nZ4nG14KzM+ZP/wqKDsSs2XpNsLHSslaF4RNJSfxoz
ZYKuiFNZyicrhYmZriZOr8G8P3a22BBFxDJCIeUmwLc3Tx/M+XnwqE3qFkt8YLUPcmi+HCGvM1X2
YE6Ve2jn5quj9G2teji1k7kvDMNauYpEy5S1FfCmeyJCCKczkvKUXiO8YWpx2VrfVf1R8WNvPRef
Tln5CK4eNEi+0Hwx87gUcXZkwGmy9QP8gRFhDyrTjJ3anMTUq3XKJIlEZna58hg73DwtGSNwl8we
bGF+tEQuFEXu8vKPHpaiYsplpoRLSvTNWt8FdsTGe9PhZ+n0kizzWWZFx102y52VeRCB/cqVpf3i
T8SFBsNnFdqG+57ZDWWZjn6Nk8DEVQsrTGbehuC1WTlIiM2JhOfrRW5LPGugb2FaD/peMYDre+Uc
6xIvUZP5/hkxcl9PDek6NRPJyrNTUhCGFqaVXqHI6n1vV5gT8nJDpmqwcl0oDTcjvsfMYHlSEC78
7yoSGCo5ixYaijoobYxSGYBX09xgkKCmx0Ewqec5YWu5t3ChmcOvG0x4sYv6KqTx4PcRnvLKC93J
N5go91dCqif83NE3CYhNlinieJrmkKXDhGof3aRIJCwHWY1LiqMyeykVvd/UkX3qpqy2xDcgfQYy
8d5O4/QeNPVh8LAr0XceA9cfTm6966fpcwTgCd1sPg+qo3fEGLC3HbE3R+eXy2ysSCQvsDh/gESg
jsLlxQsIq3MxEh9W8HnrTiw0JfETxmHsRJ/JxFuBlIg7Lx7j0Cd6Ii9I33bSBWMvX+SCydPNSWHJ
k2cIJwX77d02RDSFFJJZKW8Ue9PhhHaZlVQ7/HCvdRmsF6ejpLSJ/yiKG3ubpsrc4jEziQHKz2NO
zBg+uYNS6VtRCO/gTgYPNu59/FMnVwO9CF46WXPn9cVjk3bOsVvye6JFintVTrdGa2Lkll+i0bdZ
Vl26Pj8aRHl2SbBN45IS1iFMJ1/OdTIbZ1V9Y6Anz0hihrh6uloTNqYwSJXJxTXurSYpxSPNTi6K
Nwg80apjBB3OcZCHVIxeDxFXcqnGrou3aaS/tCh3vmHxFgiCbUDzw4mO1J24w2VcuuC6+oFNZAY6
OvO6dTBxb6mM8RBk4HXsCuXpNigBA0kQfFcI0kZJfDCrNk5K4PTXPBi9f1vZ9lfas1vBAHVnFEMC
jXTrfX2N/fM8am7lurDnGFGYx+OUzCyKQVIHxUpBM7oVQToBmRp2VEJttXo7RHpYOc7ZbWgBSTmj
3AUSJokpQW+IcO4NatlDhzo3AYVgVqTnugLZUar8TMe02XLQvQZKEbAztu2mIvAlHAY4sJjI4IY8
k5XI+XoC81MCW7Wji3Xttmz8fb6Y1Y2ZclmNRD+0NvB9wMnUOq9mSiOLKM5boHJ+WnfZGWme7rj3
GTbFHA1+hvJE1sdBLDSo5ahWUmSY/hzsng3TdM/RLB2I50fPm+F0Gl53XfowL1inEPiuVPtib0xH
7T3GAVXAlmfFvRwGHoI9uYWvFfGZFJF8fVd/mxSCFdD71gCJzUcINJIpGJEIUW7NikiNVt/NdXtb
11OCwWp5x8T3Y3fBCwG06xq6aiM8mgOL2M0lLlmBJIfXYBQvOqk3aD5EM6TtXUdrVvX965wjJM5L
y060BbUmnp4YIe1d7R0EIkdoRfidS4etX8XAnqzEenSles61NIiq/fYT0a3nORl3uTQv2bW5UJ0e
t7b5IpZyPk7GsgnksK4ybmoJ99ontMkx2B0DTuMYG+0v4ZH5k2JMYqeDtaHiocZ0Br3tvVmc/TDe
0jkR4eyl7C1z1O1S9m9LLeaDNs1DtMiRWBfzPUrt+kbzLyyPr2Gm5ybekZ1DmNcJDoFBH0W+cazs
s+2x5ArPDtZYE93ZOufSm482yahLRra+73WSe4n5ppvOaaga49dM2knCX3RMo81s9gWnR3JHRA92
1txzd9IbP11vHE4TSRS9Y2vmIbGmvEiejVwkm6jaYML5aWsR3DmVs8fLQAk/xbdGPiC3KIs57dW6
7ZlPecZb0WEQXuJO4Czsttqf7uIeXSSKdAs9joEnVTxg9siFTpnbrXSdrzlTmQ9dY7+NFE+YwCLQ
gEXPyvdPPXMejpeCYewmqbOXYVpu6wVUvc7jNzYQBHcAWHgbJPJinGVnfQ05Y2RN5WNaGzeZnrK5
fshaawlTTz1UacISSmp9yzQwOYLYTbBXaU5sMsXeZ+TgiWQuwodQzyoDIbW56Fcf5U/lepc5ooWL
oa9XPZ39GNOAsLikx3/iAz256W7MiWWBA7uvQdWigHZjUm5/WNqMua+6IV3NCEf0t5Us6nw7ExkR
EFC2SV1wI8cnjmKmushiHpjkmpXbtvan1TTPo7jOFqoUm7c7cUOV7nEp6zXs+XGZM3uPsHBJSCnO
44reLpsYAsfFFWcdrL0MFDGw6cmMu72prrvG45hNVM0NDvd2Y3uM40Z7ky6zv2vb+iT6nogTduSQ
XIJZIi0eGWjl3rKRJrxSnphrZeD8rMj78vqIcDqZ7FxvugRj9RzkVQJNaU8kHMxEh/jbvsgTCux9
Oc0PSHma0GZ9PyiEuD59lr77aSpqDXcSAHNuxiAUwqouony92Bn2+nNU2sa+IeMaNQeyYdC4dIyu
euA+/kz9+Efr20DxG2TJAvyHw0CRurKeaehWVaNONUTVGTJW7QBdyQqQ7bdXgPj2QA26t/liffXA
Xj/T7y+WHpLNUo2v5jLV63YgeNjOx9V0blloAWM1vgwNixWgJ++J4aoZBbbfyrKeCoMEuYLZSz67
b6T9JYipxWaRc7mba8IAg4KaocxR+EmdfimWITlUgSlBkBSO39jaRkjt+DybI6N5JiWc7eRW9cUu
zqC8AAY5G6V98CbofdJmyDPNxC2pmnfB2za3UHyKSEebKUU59XKeezqqOWwC4P2+6178Uv82Mz4Q
oUSEvPbTr9aYH0sGUAQX6ugVSxCjG0FJZvgPGJHT28l0jnB9CyFg6N5MB/Nta+NUSuvq7X6JTSqu
QaClzdOLqUY7XNJ2JycMz1GN+741nocOltvBj4sd12vxJdYP/dTfYeD7aK6n9v/Hq6qerHYU0t9/
++uXIjiynR9+x6mq/omWgor6v+BVqqvSj798VN9/2f9ul9+xGtLq41////9cIRH84bK9DI3I8cCK
/ID1NOPvrv/bX4X8A2jKBnZyTALpnCvH879XSMg/LE+i1JkS8h1np/tfvBWYlksikMffF5imHYh/
Z4WEJRx+s38EnyzhSeGDb0ENmfg45XXFxNfHQ1rFYFLif3nWXEzkwRGtSnDHPekzUarre8C9Z0IX
8F1VzVvM6GfbuDo61EVxnMdxfCDp1j6T73otYzmiuo6JxIT0qZVV7uO8pjUp6e61+dUnCgvBbLc3
wczmBGw8+yaQ2UNLis6qCGjLgzI27/4cfhKInoCLPowTKk9qsySAbRJ3iDgEJvjqxXPzrzbA1gbe
hCv4TvSzfCT66ZPcUMwkc24f8uKSdvnwyIouxNykZt9U1W6NOBlenB5+SaqpRBevbBS9+jKxmea0
ZLDQGY7ZG+I54IDot/E5DI9u4hUQ7ykvzivc7vv60Myud2zn9ipNkP5DfkM15yzfEmK+wxvye8pT
yveJbI9WxGSvkM3OT5TdXa/HKZRNFR2cct0iuH5IcmdUHr8u9Ti8JiWGpMilmcl/2oGgmaVgd6hD
YegvvCXLGJiIXOjSL4GC5rinSodJ0R2zN6IIsfeXjPcvKaFn+RSbz6V5kAbLLwpCsPeGzZnpK+eS
M+TEPqN3Ph7OMLVYjlgu+by1iha5soxDOgp3k3Xps8OPXhl+8FQGHVG+GNzWrrh3FVxTaQZkC/rN
3hNLf3DohrHJ5GtL5d//wd55LMeOtNv1iaBIeGBahfJFz0M3QdDCm4RN5NNr4V5JEVcDhTTX5I/u
n6e7SRaQ+Zm9126yeN4JvyiBmVERzwvgvXKKwUgc+xTDZZFkKjLWSUbtlzHS0OWh8PMUrRae+riG
Z4DgnTKP/BtunIAR3IqmqIK+P1vJfLHQkCFIizdV/43+DuU5yAuWjeO0pXnMEeFDBPeqpdjzMdKr
6t7Zldgk6UNy9EmtLP7l5qMpp/lqth0zhyWLqokpj5zFs6Fg7idJG+58XbdRjR19N03NGRt/tUua
4tir1rqDL4p62OWetbFQBj16kXaVWls+k1zay3hv22V+JKKh2BhtRkxp5vanFFKMncOybqjHGcH6
KBpyJj9TiIhcplLfpY4k3nL4q1VL9W8gl2gagizsUZm7Pmjra44s7NpgYNjXE+26ORbBPSl8O17s
8ex59PWx4Lr18Rj5Tf3JrgnkE0KvS8rKiUKFjDw7nW/3Qxw6Jy9ljxr2PfOVkfHByEJhiwsGI2Qr
+0tQ9Tc+DJVW2iw2kec1yfiZLpjTgoLhnT8hvKYP0wAz6pCBtNHiKJNs3vmb4q7C9KkFprB2TVdR
cn4uh9nYD7P1mkL6O3UaByQbVo/pAgwWW7n/gkqKqOxVcJhTEQBlDItTYOrXMFk+nQmeowG5Y4Nu
5wNyNadNf7sk/mmRxS9FDJmiaelh+iWHV8ovN+4SovDu60Hoe6aArNXtXevi4PFb7Gh551TMEvIH
IOP5J7SVsyaDYm9Xsj25ImB6ap/avm1fnNH36F9WsEXpNkckdPdLosQuBgwdzPW1sppVN+8bD0FZ
v3c2YgY/1j9upR+dsK6+zLr89VB+21MmH4lL6dH41y9uWjdnI6lZ5MXIqMoaZoKwkm1WVx+BzZKj
jIpAP7UpFIJlbG9cKsDam2LM3NgyC7ohMAx1vw9YL230uJKj6Ek4u2saNP+KoAl4R2z70WIM9rYE
ik/hA49iFcUrSn8vBtgl7f4BqEexyzoT87j9wi5r2Wcu7AUsYfAX5uZUvtmdIc9ebFLwmGgyNEL0
zfinRrZcHUw65HvrmZDDyAB2AaNi0D+zvK2LOeLfRl+Aao1R9gt5fjAc+JRxQYlpXwxXauSbpgqH
4xJMeIRJ0cNjz1ygQ0Mhs4cuIboQzyesjPGITexviemZ3SwSsa6P9JjHqiuORRf8OCrLoiQe3qwZ
5LfpPeWh+diumWOm2MRdHaUekIAF2TneQZ6OLnv0AGu1s3O0WliDsmbj1jWYp920exY2oZETkSYo
BYG3MkoEWDTPx9RklIbwhFFYc+Zu21porsYufBM1olOmTTGogShe0F4sErOTPVKukmEYLyGgYYs2
hUkFOyuQtCmftml+BmmL7WV1siPMQ7oRH2pBfR5U3m3e0+VWo30Mh+wRC6yi17GJ05yL/YkXtN2X
OjsbQrB26MpjiV8XA1EeGQmPrzwkisPYfHVGqMF1BxPfoCTscbEhvr3UjiQJRg5GNNvVd9+hC2VN
7G5ElSb7MaSBEm1KUjvqE6SrlMIjopWZwM6oo+EBzCrvp5YRVAkWtFLzVzqrGEkiBA+8cvcthcUF
Ten9TCTdBAgnAgWrT0muf1NgoUoUP3A34buXDNs0FsSpQmdTueq1Nex9L/VT7hogmoMKmSRKBoUh
p7RGRGMgCeu6j4oh/vS1vHGDmMEwVMydZ8S3DhyYjWegP2LE+mo4/kkJdziX70Hm/HiIEm40ajQW
RNh7gfNbRf+eNyHiZp8YZK248TLZPkyClBATvBnsX6EZInQn1aGpdD10vhX+kk3r+bA2UKHBHl1R
Bf3Z8AYqpOkcQwgGs6EPc5XtyuBYmlV1BnBJn7F8W273NoaayBl/XE4yNn6Fk97Hyr7mEgdYH1gU
Ida5McrqZPK2RqYY+uu8yzss6qHysK3FwH5a5veEf73QQ+67vqNvq8Z815Q5i6p6OBbk4+HyhqGg
xbySxjQO9Ca+5rktqBX4nhpZI7eWL/wm0MAQ/VTMznc9ziyk7fKlnoP2SCZjurEqF+ni0hRR6dq/
hAVwpwp68LFejkrMn6YIjlMIZ7AbwL1Lsq1YWT51Qp59b8Zba2MyIhGN5W/9Rg7FvS1a8g3RmuCU
fYGfymwxFfpJ1qt0ZHyr+gHojIlGc4wbiKE805t4qOHvIZWN1NSieR2Kf+Bvisho0eEHbFWxv/xB
hbM2fZ1PhGwlwGO2MWsl8Ah9cZg6i74ya/H+L8vBcFfW07DOcjCV5gGH0lC5MFyVdchIBulc+3XI
x+E8j/Zl6sAaoyWsN65lnyirkErME+Y3lpWibz4EWtclFflemt3vKofce+J3RgHKXgbFdFfY1rmi
8WxXf9isWbdzA3b7GHB9uf7pEDBsuPTGHhmfo6v3mIIMePdWxkICI4BebinC/0zSJaoacZPPTCWK
a8hZqmUfxTjoy3WKLz9NrVtZyQ9bB0c7VDe40H6KCU1DXUC5xGmGcFA9d7x2bmt8Sdd97Lsp3+S1
9xykqtyPpgk6z82YIIjhJ56aHwSijOVMDkCiZf85surOizYp9Wx81ht3eCscNzs0hBMFgXp17fwp
vvaino6ovO8Mbf0VgQgOhg93C8UmE9qHwBMAGUqBPCa+9cipPSBMJ7uX/U6c3KRGEIVdANBrKk9C
AQtxLPemnifnZlQO5Mn8HsUSjnTmbV56gzCURcdSfYWJH+wmrXbMOP/GIUp60FuEDjTaYxZKgVQy
2to2LJXpKNz7juGVTcGdzsGClikBHBiAvTT0Q114qASMvVfoneIUZVK+MDRFqytz8wMup5Ox4PEH
iYcreUhwtDGdwVk8PLg9sx07/C6nfldK/TUPxZ0UxgmWwW1WI9mdAWRHLvy/uGf6aa/wah1+6ZQ9
3uSek47gAJDXWCuK9KXo9YMh9Q2LkJR9hpHt8e0LNgDgcfGZQ++/SygrG+4W5mfjxEzPq4hFEMu8
X3L9D3XxDUgKfv6YDU59sJu22bAbwf/V8EL5pC0F8WfCt5dixcup7R09mRs/44tZZh+m7LkOB38/
h/GJXLj1QYsZi+uPKaZtkvUn9ocvKCbPvsMMgunOhloo42hP+TAr8cEp+bA0MmCuyPCDhE7CPDz3
JIbgY/T77Czijzq31aUc8HVPEwtJvNVf7sJgiIOb+j2OXJQVVIkhATUO46gZDj0xNnANuEonJx3B
3+V/g1ZXQIzzYSkOM5Ji/A+rviLPHgX3/C6Pse35gNDolk8GSLuItOavOWDz3rFf4gdvtspcPktz
jceq9JMzFRezAJ9QtX0EaQDMT5enkcnwrkWpT5gQqVv5wgWa2ISHNB4L/fHfTC70PoCKX6E0gLPu
e7v4GaPvbZv15sXxCETK87tEcYvmfvCopv5Q2Yzysva29jmjSBBq5urJ5t4MlipmesNjwDlxOy+M
yLqmBttB/hQnqHsbQ99DTwmEdrQ52uwpL5nS6pei6O/TZfiyFQsiPfnPjU7lJbHCf4D1iCklnCiS
Mbuh1uAHH2iJRVgd+jjzMPSMao9ItMkl8QgLA+Q5YMvMcXi7+CyOg/lVF55+ath4a+BBNwvkXYdR
ZqcWzJyItOceA740MAP1tnvAoEmMU88IlrzzDA8sRsW5I3LMx8sRTSEqJmy9v8BfnBdk2vW50jk3
z02nDbVOQmcGayuR/z+K145QDbZrxO10DxnM4Qzc3VEn84HgHPcgfN7zITAvQx2XEfaQbmMt7h/7
nXQcbslHQVBkAwnlmonapRz2WIlBKY9RTrZaUJukHjbDTaVgWdbueFpEVh1bgbt8oduC0o+J6J8z
YEbWRQCIGZ0dxBfjyq4g2VgshLdr9MCQ48rQkhX5SD26ynUKEo/s5D0GVouyyz8qDckUe90P+ybs
uiKMcoOrtQZtxn4rQ17OkFKY6sfM0tc5oDuB8FpEtQ/9mXcaAFiqv+yOC2ikPt7OjvNhLWG1Txnb
0EPX9xg3V4Y3cQlB2L4ZqOFHSbtVjqe8tUD9BB5KTkr/fYfxsoa1w36WPVRn7dcjPyy6YymKaBjY
FDpm/RcnuIr58PbuRCxoXu1gyEl6O8zelbH8NajMpAd0uGzmQ1LEDfaupNsGVv7h5/Z6z7WfwKXh
SoFZCJf2BGx24uCF5clG7GRKdtqtHB1yMEyUIlZ6k1bDjv32kvNgpo3/UTt+t22cvnmePVaLk0VT
0lQgzVTZZDsfZTtXVE9QBNQ5TZCVmGmF+K6J4StwEBXN+lcOBKGgXi4j/QpX7LjJ1CXUq/B8BemX
fvg0cXBZBXQuRPFshLobn7tnI4muEZ39YFZ0z1IhXRl9kCMIt5FSgdcoE8Ha85n0X1oFhRpex/LN
U0wqhlWQwZqWXbsT3yrd/owekI5phuVRI7fzsv7KbwG5lHFFQ8f9pDLuWf/ZIxQY+DaG70l8x0Qp
bBr+mRqDAFS64ltiFjnQFFMhd2zGcqiPk/HKshlXWrHc+CaHbB+W59ZVLxPEnbDMEcRbwLGVYb+O
3cO0Brxx0qVRXyue8IAnbEHTx/H9xvdMDnJGZklOiNxmGOJrEPvNSS9e1BZTjjU+2DfGAhKCzc9e
qy9F2CMaVurTWqL8gOGAP3rrZTArM1UgyfFRzEPH4o5EliQHK7mbpm/PYw5RTzxviZ72ZGlamI/W
wi798GM1MM2YiXFovb0lyOkY1J+DzBx3MxWdLdID+s7nBEXjEd9fQTCoNoZDOuMPHGzEz77rnge2
kLveBJ5VyYe2E+ISuz5jrQDrcVJn23jGejPGhXPG4H3WtomEltHbxC+Za42P0USxE7IY3retTk6J
F0A7aljKULG30RX/I3DqpEFXvua/mAgMgB2RAqdTdxeQz4bIs+Ny8PW+UfVfoL/FZKldUfbFYxJO
O8f9loacD0NOE+BhPNwMiJsiHyZgMcXPgd1BP4yzdztNH6sQcatHUs8pr9jsKnbkmUYGMcg23tr+
Pu5iamN+D6B1yUPpMTjGJJaUIaOW1a3FoHTDd4Tln+IxsUCSK+gWnVV+onTHa952J2HQhmJqRXaa
Zuzay/BzMXmWrPLFXFwYFRrVxMx3mZvhKy0YxXdF2N66tBhtLkBGVVYqukgUfRsVRnktsCn4sbQ2
YjJeTAuIjWGC4+pR9trLdQ7TH2l60209/o4z4Umtlz/ZQ1yxzbcwK7B9y2a8hGXDxzFwXKIUf8q9
u7LArQ8dZdlSjbgueIo5raI0nT8TMCRyoIews+Af3g7CIDTGn9Qp38TMT1xX7WcPkNJ0p6dg6tnv
h2fEIBPIJRbplWDY6GLwr6cu3o3lI3xaZ6dbjPHkrdxWyGz3hv8fYov7QHbDfvLq9yzxfzJE1ZkG
QK4GRD8ZYtQaR8XGnyqPjqK/Y/JL9zT3YlNTZS2roi8ePJtpDYD7cYSxxwe0VDU0WzH/edwhIU2U
l1Rgvr3D4jNUdCaECH6wjgz5jyXp0B79qt4bPCFRYLNjHMjjsWsuXi5giGZd8lwuyVvA04OtdvkY
pP3Kc8svpFrBWJr1pKMYvi3muY5RbY5h/zZS1PlMl7aggbCs1p8KonJEoNUGjs67SNKZs02tyDHx
YccvBfKiTievKEQohh/pQAl7Gekze4wFNRhlm7oa2155h1GEkTkR8NESssoaUGZkFEDB0hNB6Lkm
qFaCfumtPnvwgdAdmIWMdHtaTog+3bcmqV9R03NDUFAGeQqqKLHfLYPig3KaffO0vHfSuAVHctdY
MsLsSYJCcEuLw/JrfU7DAYkrqR2bSVCGtUCamvCPVCecKoM57vxqPM1OhlYAzV5uwNFdUjuJSNe7
jm1C9qDlfoNWQTpPYIu7wJVC2FpsLeF+Z8WzsMSqy6BgUEihWosWJa4NC/UQm+lkPv/H/+Reg6eJ
1x9cEHPoLPst1wmMtAowJX2MsvDVaPkX5ys5RTH9SXzGns4M2WVEz7SxOB8VQPcJbVmFcDLCsRdj
um0YSBHbq0L0I0MDdwsyZSXnS5j5MBk466Oqtt78xX4ahhrVPzoGD5zDphnDEFvH6+Ia5WH28G7M
NuCI0L+4jf1dDJZCYdMGHI7tRXKfb6AyP2f+/BQvDHwqB9/ilJyFM9HDCTAjku0q6JQ/kct7ppH8
DBO1LWpI7i1qiTpQ36rzGUGTxpnk2BHQ6X5JGDiwLN0iit27sHDhAcHJxLIV3qdT/pQhforo9kkd
Lu7tInnAl3xgr9SCSE6Ax4U8jFtS5Yg/rJoxCodIgnzjl89icwVHgsTCQBvsURQgg4EUvU0sZsbD
FJ+D2kBWJzPsf4EhIkbzMsPkDGQl2KB2RMDkTQLzW+sfBy98sEiVQJOgeX9M4yUMecs1p5n2+bBa
MDRbU+CFS7oriQiEo2lK+EoT5eH3LzpXj4nR/mR52G3BahLAwN6qRV+LmSR78ur0CQUKEVrFE3FZ
1mYGBg5M5uBPzu/YAL4teLOLBoBUVYG4spZbAzXVxummH8zzuwHbG2ip7jO1Xw0l5Np4fnpedUGy
+2r2yHYZ9nyi0bU2hoX4IKBynY+FQvvNOPC3RWhptQZEEnodFKYo9ICzVEmYEXoIBK3ADYqzcI9t
HPv2XL/n8KwAaIm/dXTgMDDd5A+JuwrpWCNsjYB+NHYP+Jg+RZXjFRiKx1iqSLrFe0/tVOdsMVy7
IpicCpk1io/jnyOnHoIfVTXtPekfmFPi/DvW+Ndp2TjR1W/TKCaX7fAZlyz4sAFS2WGvrpxx7/X8
0kBUJbvEdm5NOTy78aOgitksA0/qwGQETOq4mbLpr1o9TKiOWCJ6kOxTNj0taemM/dNd7/G1ZME1
a4KGabIPucpTEa9suIYZmUsSN6r4fQnDfOvLoITzmdRRc1eGaLVSUiyg2WAHxyeGaCL4Ckp9dAj4
2LbcG0iqSTNCT9MQxUY0GFy3uHeLvU7YBImCRO1FX4jThGNlu49eGd9TjBMIFpZX3X1AhXe2imwb
b8azmWWoZwaoz5GvuovZgtnS9o9go8wUMDbwvMfnOVjDRAxUcjMhukwwH4TDLWf1cFo67R48hDsU
FtUCzbh5MkT+maTJXQDjGtoN96SZo5Pu/OQmM7emU/9rAMoRMlf9VTZ/kbZ81cppw0V54yZ8GGPL
h7ZMMwTc6XcI15di5kIVuXHjD/nn4N3z0aL3GsiDNboC54VNWqFRvrIKv//P94cYsYjeQyLX3HSy
/inxV7J2molY8u1/SnFHTbFComPuIZgjRu8pi/riIQ//uiT7LRYXSGhq3dvgmRZskMboPxE9+95U
xBJSb4HuqscTtcW4DiQCEP+o6hvQDy2k1ZC6Z0j5LYc1o4xkbZKNzyZP7pDNd5C1Sg6oFXKU4w7n
5hopr6zbzPPuerTBRc6vdinBUPEUcoCtHxabUHRp7btojbfFdGzoZxNo6dW0hpCZQhvZ8AyQSxvd
mdzaSyoTwina9bkOsIaK1LiZcbcLHb5n5JlhFgwQRnUZwa/27YzmbipLwUVsFztyCaN0Mrh8QrKc
ai7/sF0uMhfMntwnjUtmZ7Qs10o+d1OJj7npc0piW+Gm5WkwpTqxLCAAxHkHEs/SK5iwg9HAzW0a
NZqfjaS9NQW8eqzcZWIGS7HpP8fpcBl63qRmGIJdYYhPoYBoCHzL+7jk94wDH6ly85T25LjnnFit
5DKqzfg8iuRzKPl/eIZLbX/RNNPMr2w6D3+PGjwmV/xF5rnfVgy4IO854YG1Wwidwt9yfp4Q+PzH
68rWmqgcv8b30FdPIStUD6hK47kPQ4p2uvCLdI8M88iC3thrgcVlYnLOBArPVIiVq2cFBmcKC/wa
wOM0e2PGDBIvvPRodg4aZTnNuA91GOfXvgfoFKdNcQrfXegt28xOX6UmgJ7ubNvNE0qrsHxoScBe
xvum5pQH/fuvitUDzMcfUcRP2SDvA6sRdEGsNxq++axH04gcdYdtNNk6Pi1yYSSfng3+qcnMb7PJ
jK3GQJUjd/RhY2+QY0OcRdeqHAB9SeC8ePg2N66XFLtQwIIfeuJCZTx9j8rbCvYO+zpYXtVEb400
XrJD45akm8rtQz5nD/EQwhib91bnQ5Z3BDrR/NlHNZSBB7BgvjOpOOopv0N8/jiQoYUcDL0aaVNL
fN+H1NgW1ixFdRu52Z01MZKvnPSip/Am68KrP8V3ug0udcd1WCgykqDdZ9Z7G9SMUnDDFLV14Q7b
dZXzW4auv2nFMG/N9zIwmOOmmI0W833MNCag8CWQVHWa2Y/o0d9ZC29xStPo148BuPeDW3hHE70t
HCooCy49c221NIxlpjEjYgddNgPOg31YTViXe/uW0dVXx14qctz8SSMkR0nKSGLU/oc54Vtt70wg
rfQL7EONgcOIdHB5tkxbHrwSU2c+vE/iZaa/x0/dIrvnZXS092m307EOjYVfaHmvZss7p1hmULMo
3k4qtdzC22fCvjJN695EiIwieOvymPIeUO37+mzAi9mOKYAOn1dmxjl57JCRMbActp6knibJ54m9
9VuXkJJRIik5emiE0RFcDaO59hU6trxfEpZA1TYdufXXMxcXHYdv5j23aBealAzOAdd7lITzW9cB
Ns8KesdefpEB2BEYBivcD2HjEXmyGyp28VBQ6TBsCKeaeNnG+icC0MRhI2jIgymNBnMv+2XeZu6x
tDnxZAp01+lgc09a3CFlJQR8XW+m6jFP2nOrGZrJxdnWifiox5RqrIaLWcvV/UrN6TTGZ69HTla4
IUgm+DqYfjLc1KkPndc8Z4JvG9heFB5QosLeeVb+ZWUPXZ5cv72gf3BCBLuOJIdncVD0zSO1OmZ4
vMQernhFnBXexqIiJ9e38R3AvSFDmNexDngDDAn7pihp8Us8jdNfNq/lLsmZTJJwOcfImOocrCUe
S0aBrT4uPoehDWzYm8l9y33Hh6a8Rt51KHjUCypgM0pFxok9VP9fe/f7f6W9Qwf3f9De/Zaf3dj/
F7Ed/8B/iu1s67/5vgBG5ltgsSx6j/8ptrPs/2auHv7Q8Xzftx2br/wPsZ3r8SU03YKoAVfYjFP/
l9gO7pkFhywERIZADnGc/f8itsM7/79Txlgt24FrhSGrftvEK/ZfxXYyxJuf8d+JKAmsSrHGfUIP
4N+wgboLsPhukG4TN7ti4xOjfvBL61uT0IOjVLNfIAaZMpEslSkkt8DsrEup5TbO0o/Y7pgiu2rY
t1jNAvVkdAGN32wcg8B4GrDFlovnslB/tHitcR4u6KiQE8fkZ8Kb5n7uHXOjXeMLx/CwS+ovazTP
igySumEGFy6xH3lwN7ZC+U+9HqydbHDBzG3GSsECCBq2wAdXebuRo83DcEB6FRtTA/ot513/aoV5
ukd6DIvHf2kCn7aoGogPk7x13bLgHxDOnZ181EB24iFZO63pRz5oh/Vr3zcQmzPr2ABnIfcyPgzR
GhFMnuO+X7McyU/7kW7+b+n6+7n+mr0Rb52NsN5FROWSC5fODRY/lwkEPjgGvGd75rbpoTNux9k+
Yrln67HKxS11th0mBlP1Mnge6qfevjaS7BAy45NUMGAvbHDLswbuxW3q5MuZXGmc2fq78JAChMFv
FhPaNUnwakzONlOEuBwmU5yc5haoDZ9IWcZ/Ts2iiZo9xxOQnQkHwtnqzx9OcEEPKnbG9FKDnXsT
BrkwGG8YdE2bfql2YzP/mcqttmrs7pq2v+8CD42OdU8uKRtpptq70OiujdghH5cHmbZAWKGF9bJV
l5dqYopag3IF6kS74xvPZDnRKFPuW1wMo4utZGaWwz7/NfbaR7Wm5/nAeB0BeT/o1TM95THPPHaF
/EEoS/az6ljT2v0VUdlOjO5nGhfj0enkOVuYA43ddAkD9uisC9aVpHHP/qbZhZ7IgHXQ7yVb1o9s
Rm2mBEQg3sRxf4+E4dbGR31Qd40Gf2p0SH1URtsHWig49CSDtTHuYcFWNs70lxEkd9UiAIvMLpmf
TfXVuhin3PS+nlEdwLFExINxN6pduPOqw3XBOX5VKf91yxxYKiZn2hSAvlUTbsHRcy0S+djbpL/N
BlVGMr4EcS2I3OO9w7j2bsfBm8nTdsikwFIBFTcwWYeINQotx3V1Wpb8R3UJTBfyHLqAwAT4089m
OoSbILMNnpcAXDN7URBmuP1mN9ylk6MYmUGJw8jJDguIUU4D+tCnw9HAgLW1gplcgeXFdLGadply
4PWsIRKsyRze+tKK9a5fL24gVTqaRfYt3SHdu2PWc8sKa28s3vcyFcElDLV18T4wzTjXCWXqGS3U
LjYnlAW9nW0sbQAzX0TEiNW+E825yVvo7Za5gKZj/CR8SQG8H7ysue+6pWGWOedRw3rAhkFw1Wb9
MK0QK9i36xyd/eswo5qHbfvgzJI1GsdAajRIKRb7WXjLDAOC8Tqz+CcyLnvPJlQPwjeMvYtnkPLo
svRu/4o+ie9YrV1Vnnu3tN+bSjuvFPNiN/XjxTCW5NKwhF70Mj97dfBvGSRMi8b9yrR2z8Sq7WzH
gLpnzW8tsIAL8cXuhSO/j/zAySkEZ+My2GNw5IEFxJUPVzmH6rzkZuQOdNaF7RADMpb0RDTEkUtK
NFGID23YEls0mdVd2Mk9o4j8YFWogPOki2qAThvaDSjz+s+Vpj61CMogqKYRFo8RNznZmIj53Ebm
u3IgNMZIEb8gW5bsq4pXuT66dSZfWJR/Ik8FbLYGdJJE7QXzeI0njJSmTzJep8cjaRM7DINkabuU
5EU+HAjze06dfU+RCHmvujbjgxsrWP7bwYarVuXx7xwyVZxK8LEM2tbeCMQ8M+a9yZ+IBr+9xb3g
H5skuPSL20aeYocSmqCTiFB/C0JWO6TmxAdS67zkwhYRJZ0p92Z39kNO7tJlAkgNT35rSgQa0Zsk
/r7OeccBWJFPQOzLdk5OjSI6jTWys0s7fbKdBkIyY+LNNI894ZBwVKzuI8slfWxiQy8MxlfdqNdF
Ov1udEH+4YjejkijlIWWyzKBuYieFLxh6V7F3PI7COVegkXBv4uareGEbU37BZAe6RMDxXaQujdc
freQ7drHpfzCrUyN7ZfzbWCZj3NmAAbYp2heEMdVwKSrbmN/tb6dHHrtIlzNJd+DQaZZIq3x5I/N
Ebn/nRxj7z40vR+SOiZb+aeAj5ooveqmikPKYAxzDnCQCNz9pgBqw6bGau+qjDIgk8WL7NkvJCGt
F4GSx76Z0YEtzNncr8kai23Mu1HrabmEOX9XHWhDWGdO9VvpK38PE+/So7LZuSFZ62jINo6mrYDH
j4q1Km5ItfAPrtvcj347HJvYjvo8WPCImpyAy7JTvau+iEPJy+GrCDtvVd0RjltXTxUzyAOF8EEy
0OPq9TBEByQO6b7Hr2sl13bq2lPzYfAAXGZzIqirrO6QrIIuscRRNYu1HcPpgeQTUAX4cf2QWLwE
7WzkLOn3PJHtZRJD5QUuBqhyPNttax0m9KAWQV8HNhMQ7FqiYlr1wP1G/CEm4V09MgwPBVbLfiqG
HXLTbdKnQBM8gRNWQqEwuYWZdFx7Zl1Crku5Qp6UOf+26x6AVJbhWUv7cV5/IPAy1SFJOoVCtL8T
mWve1L4rN2w83nK4mg0OuZIrBY0DCzuUI38sqNFQlB8TpI8p4072yRlGegy0FrvqTeWR2EYU+tkx
6XUtZKU7nN9Itm18V9KKvwMDFW45+tMFXAfAkLlJ9jXbdzOxfjjv3rtYELlWNdDnGE7QoUcWiQNR
HMujrMsXgJXOSUrZXqDxnM12Hm9ZbwxogvC5i8FeI3ByB/JW/2Zibb82WUFMAOssYPCPpAZNkbK1
PKUiOZgYYO8DBQch1FXMbyG3iXazrK1UM3+8b4mLqK0BlHaFP3bEXVCsslXio7dtdjtPtrUBNccs
3BB3sYUYd2BdQBSxPo3MtJZCSZ7zsdqRum56432hi+RY92FkThR21frl0bH+VIGuAe79ccz7vQEo
4eT4mG1RiilMolKSkoDyCPB+fzaNcI1T86gbNNoNCTmT9CO6VVRY7vKMXRMOk7+s8sPtko0L9731
B/UMmZgmCcsRD7UKoVkEVcJ1LHRUTMXnaCuojrkAaQ/Wh9FVO+18xf48SLqND1/0OFVzsdPsxziP
7JNq70p68juKM0jcBRA3wVId8clVwYiEo9Nfw0TsJIH1vCD5DUwKJA9llt6zL2P8zKAxc1IQIcSt
BRgBcR6K8qA6xycBFw2qTIHoiRFeBzLInSsXLshp+O4TrJglYZKZwFOcg5vYmrLPGYITRGEMDONd
jib0FGgM9DLBWH1euOfBERwZ7BR7u6YYVJ1iXM0+3ltvmFI5fyuXci7qKwyUu7AB6TEVt32MsXx0
CPPt2K6wgMC1yCt+wl/C3N93IXFVPh/XW5DfEI8AO0fMfMQpgZ2wlaMQu3PJIrFkEc2VwBJ4DSDo
4pPhMgkd1aeOFTnKmXHUlm/v6pAfwMFQgszuozQzDLTPDkFcUZtDvghG98FrzV0bADMKNGahIVse
Zp88LCbePYyhMyKUx2QZln2fumAZRhKiq2z+6poWJKdV4kEeyCkH1L/LPeieolak0sFZbfzKRM8e
dBA+h7cOpTz0BFCXc+5vwwYevI4Dxgohgp++PaYqOBkZqmdrGcP9nHrhTXGopyTG0dAqvKbyvq6J
LzR7RhiYUwaE6OTPg34G24BoZ0jMhWQ96tAsoPAC93WDxWFn9GW+HxSTB0Srh6YYJtApRnatEEQb
qQvXNkUYCneGG9nCwaizkg1/fTeyOdiLCfWM7tBjYs4+tAmi/M7qkzUm4r9zdB7djSJhFP1FnAMU
cSuBULYlWw694Th0k1OR+fVzmcVsZsbutgxVX3jvPoz5NWZ4BLKqmF1PRdKDjiyZt2EBetCZzhgl
na0wwWBLwHOXCEYqxNvdLDAmAkvk6bCbPzJEecLeJtwSlnPVB4WULR1aHzYKHiwbDK0zR0GmFT8m
c6+pQBPMXLLy+0DkLWMrksWQqMwe0zjNGzBQbSJDeUnM6j2Mst5XXbgBC9kaKZlpM6YJjl0UeaSh
+qKjDUuHJiAw9FGYarmLnFFsnEmAK6Yv8BbQfh7tWLZG6pEJTeRGaWRRAO+F6g8Nmc0Qu1ma8b4s
7lY3yerryHHcpnKCtOB279JxmHRb8VcvBTUJj2NRNgqZzMgnpiw2/M7pXldA3MEtny3ZVlizLQK5
2YPkOpGfxatJ08HI0KT2tNwrTLJbbbEkj5FubwZluK7phmTg+gU9Pev65jXNee/L4mhO0bsuq2Sb
OZbtMzD28yie0IbhBcvU/InwuIbyyXP0pQ86h+JWuHiRWqfYY8UPSEJDe1AkD7eO+Y2jix51+1fB
dEZ5iSRPQ/Qn8uzTHjqP0LGXeJg/unCNs64vc1nvFJ18Ckfl4FxeDTd8c1KEf+Cw7o7q0t0pPDyD
OGKgrbl6GVuH5ZUF7yay/tfVNe9tJPA620oAYCBoew0L7FyFvmQ5jBnbJGTJzvqXxDHt7aCOqjf3
scuuN40Qt9F/JRDVRGx4HEsh8ivXd7gL01wccyeKeU9tDYi0sng5/pbYmT9YTZNa0ZKs4OYkokeO
P09EERJMas7GGwq6N8tmg62MYjlSMB6qHlFP46gQqkAM1ZWLuD+tvrqUmW1eTpbnCuxsBVDpVCEL
ouBK0aZHvcyCGSJBaXIo3i0nu3PsfIzDmXBdfFhY92w6DH66xN2rg32snOKHV4iGC20powIEBhT0
+///7yolkTvseFQTte8ZaCJ6Yf9dXxCuuF5uE2XYQluE5mdkNOclK9ys9g9D7xYr8bPZTiopFNjt
aAwR12lTTGOSTJwdI/gEd3FcxPCvhkpDHjs2touwJdVBou0ZimuYKIw3c+NDhV58KKr2VwNOtSlS
hkDtWO/HUsa7tiPACr3BCwdLYA6GGSToEjMwCre27rKglcylXMbZ/6v2uAuG61+9GK5ZNM7PDMqz
nP2g6WR+OUbTWQPoy+ZhIMeaZYiGQEC0WL4GfkxbgSWYGk+qRTsY5xhG6miQfL1xU90ywJBIWE1f
/NoGhCwtSY4VqphOYcUVE24KaLdEHtPcqoYgytjtbhCKSl8tshv8qWfXySpfh624YWvKZJpk07HX
cD7VHGKKT0BAvo+a2SuZwUPlFUCQVPFZk7C1V6jcdipZkJted//WFjaqRYNOPU3kks5y0I7u8JvA
I7guCoDqjB11alzagRsQW8ufkDwsviY65315yUgrmvSEBKIqfS3o8DZjRPM0xxeI/NfQ1B+IIdiI
ZO4D/wIE90XlhOkphKij+3qXMbIBwc+ZoqY2gSF6ekkxXeUFjjGVNfPOGGc0Bacu1TgcZ7j1LPJf
o1L7N+BtCDuKJVCEFJInSU+/9MMnb0fhL0ZzHPkPWYFqJZdmgVELw3n7xQqKaVTWgLjqrKcsO9UT
1tIBYp5M7TdHl3uJSzHWBCLD+YnW0DNVzY/niTUwyJcqXDAEDuU21wf6CcOvzOEmwpBsuBTDWOYc
jBiFvRScR0buMBlzYPyUh0qtCbjsfLMCVimR7lRORlQMyLz2nqLiQPnHw7lIb4jL86wcwIZgomVe
N6EzjsZcApADMqI71b4iImJJSGco6qPD4HFvZ+17S2AhOUhYBKJypWxFvb0tXEL8sO1jSEI/PwO2
CHSVVRFt9BruuF42GkCMtnJuNLDx1TAYoRhjh6u0ip4dIEFXVbdPeV/kT6Mib3nd+bOlWZclRKKr
U0GfLBNIrV4vJ03S9qAHiMaLSFAcND30PUIDNMQlcLSQ1CZ47pCCuDEOapdHuRiCrneRJYYIG80V
/gkE4LvHLrCbHC6l3NZhlRXTC1wA0L7L4mFXMDyNnFXEGfgdpTH5Y4s9tEtZkPa1GI7FPD+lKY4e
PSnsLey+6sLAlt2jBorXJXsQzfP4ZTfh80Bg8K5luMtIuID7CuS2yKhN7Nb6iptyOOfdCWYWoZtv
db0Ce6zpaewBJbiIQHgchsJLLZ02ZXbCY26/Md4eLroZf6DsRfajKzdMIYQtGsWzxrXI3xMHHrPp
HVQgFM0GFiTBvCTraW/nxULY0q5QQ54INkUXR8UjslSncnbfmChj6BnWSCpCAfhw40Oia5fKUlue
OemZ3IMbYdcJkn3UcXl7JQ/chsURHvmYrHURuF16EBG2jBosVLD/ubu/OJHdozsv+2RQ+42OtNFf
uCXQJ3Jd6S3UjdgYT3mDFDhFek+Srgi9ElUU1t92j2aTEWFkkVY+LfZOsq1dOWMD13NL3czjdEWc
f4rBwXFAU5+hA/iqhuIc8dfxeMRe+GKcgkZEhzHOAHgNE3OTMpkYNsE/Ft3yR2mLqyqLl4bV4kVB
VFNEMt6aLpnrS2rch3hgCuwOqPWLQGamu1OXxmKe1PQgQIqTbdft1TSK16Z7qCoKFtVWwPMpyT4h
r9xThL4vi/A0g0zwtASFQ4iwLKsrUulJj/SX7GseOuzcCS6RpAFPr3MDb8hg3jkLpORFi3b8QO1F
VSmwdSa9yHonjHV2PzJ8ldtBuHg9jM70F/0oFG3GE6fh9GAOaYXT0RwWwJML1qiYrm1rjchgktDB
Z46LDH4KduzpMOZt/xxW0LnnjriHsnrGroafDxsJCF+TrSoS1irpgx6rAACRlZEkGJa1CduPxQxv
+qTemps0+vGgMCvEj83aWy0Xb8EXB48gOtaK9otc5dWhJ85H8U+h2CnCZbyYhv5Ht9fMBlaM4eCS
hUDTOjT89qFEXvCiDMdZTt/K1NxT9M2YCBWKUoIPA6jm97ljs9lJLdkiV3J3rf4BAA2ny4RcC/1o
7BcksniSFAdsrFnLxv5VL3Hdq+I5Isr8WAn9UILh2cYTEzY5g8FLuuWSa5CdE4iGxVCCy0lfdUdX
D8/mTBlMm/UUy+SeF+TC5gjAUMheNZrebV3bH0U9/ENWpkHNyRuPYTqXGNMBY05asNaQaksl1zmI
UnyUQ8foLImTPQj+CHjaQve4qPFRgufxRiRLPl007GZiO6u8fUy2htqM/hbj00WO/Z0IBH2nZyZh
IOhYUSlYW2nMxtrpqTCHcm2n6+9yym5yQH0oauvo5BXm6JFyrGbYyL2H1851jmBskr34PzEdAqcV
mUyQxobzeem2SykDSrmBo68z9qCxmKhSXcxOeZcsacxRhznpshaq24Yde/EXh9JpMEBm6/AncB/7
S0zlpgtj8MZsoSQ0nQ+GUDSA/4eUOtBE4RGz7kLRGuPmb/hxW6/pZss3M2AKPXpLp1AO/DlGKVCP
u0cJ+29jqJwLNIrlnrhUuW/G9E+k5cNpsOujRUHDnej+pOCY9tQ8l6Ho6qCwqoR+pKb6y3nS82S8
1hglGAojHXZrK/bRbTWQJlhqgziId3XJRchS61Ki5wG5UB+iEXSw1ak7Ila1N7f77dXCpeEl1Bo6
kJKgFHXMPPTTIfpKVj8WW/lkIheDiZptoCvRCZPjJ1SpZehR0Kv9m5bfVPtpq2/bwS/3Sb2UFVcr
em86EFWpwxSuBNzeVsQ0jmDngix/t7PkS4aR4wm4atStNLGTnppnVV3ey4iNQSJILQEh1JaRDkPU
VbzKJBuZN+1RubzfKga2eSBmPWfXwo/OK13hm/DwsO8k+UDuoGYBoP4h6k6RTXZzaX3Z7fBTm+Wf
yez6rd3rHxbko91fcARP/TzLS+oKthclCpdJiS2mYkO9l7L+JA1lvLnZR70KTxUtYiZU59NeT8qA
BBn7SEiJn9YaLi5L/0aGQX6mFokAC2tAWf8HVZbcJaNN4zH9Oh1Fc2GJ8ZyniOpsDVPlUNcCTAXX
boHS/UJ0hd/P+jtPHDeWRLWNI/sz/WLMg6TJvEW69sPojs/B+DP36XuEDRkSIikL3HnkfC7egAkO
uaN9WPhEoqrKzxwnuPQX56Vv4l1pJy/lmhwAiCM69jJGkB4pVwbo7F6i6KHn2WlWjYUFSvyvifGz
mC20p6kFBTwOKByURQ3spvtbyfYuMuNaAnlLB0J38nau2Tu6fiE05yia4p6XIJHXhHvm46+UxmJX
YTk5OQYnGxqifdujbx1EfeFnvCkUyCCxxa6AioDzBAcxoO1dCwkENhmLLya+UWaUPxHrRoJKz9MU
NkcTg8LioPPUmqehNtcgZssXCqItSq79OACccUHSGeQZI11SXnp1fHTubF90wyoxI3WUemolL0MC
D4IET8Lol4b+0/zOIUixzEFvR66kgouKY81VpnsHXKsadYP81pL3ri3wxaTxzDTQHwsHnxAz1tep
te6dDoB+HWnoMeIihVHKiQ8FFx2sf4XJxcnW3CAvZ7Q26KuMCdwBgebxdkqQ8hsN1o3MvoXwTliq
0ZpJK8+vdq5ecvu1tI3o0hZkHXYLRGTFUQ9VXF2GnmI7xSvo+lo/eAB810jqjUPQyVL+Ydhy1qoi
MDB7VXzX3sjOY/KG1mnT01pYZbfL4zoI4wJPPyD2KTqgxVlqlkbTxQbcSUSkb6fQL99IvmBUfYcp
fmZn4FXibjAUttjDQYSFIsKcgXTqDtsVgtzNjGkDnwyLyrcs+m4F7xEF73oT1mxiNbb0BWAb+RSW
n6P1p8KSQVTvFQ0Hru7sZeKXOghrv0hmy1yk+yXWj4qmPApBvNQItEVJ9V1PXhzzcMaj2hyy8mJd
jh9lJd1d7RVwjnJdZdDFm4bnejY97ujP0rH+uVBU0BIG67/T2K2PjBXb6gb0CfNL5/Vqc4mn9mq7
WICZ5AQzXphI/O3wNjnQIR0MG+Pw66J5H1A4SXYNrH43wkI67ai3doJZ0pKY25mvlXi2oE7WoOJV
I/qZyYESFp/Ev7b8kzPQSl0UG1EVVMNHOpxVOENrJEcSZQiaub6J2d7oyp+yCj9I8PVaYD8sqxmV
va08UOQU/pThfDiMwxqNhSC8Fn7soCJBHm8zvskIMMvGGEqOykFK8lqIotsk6dRmN+H4cfaj9yBr
4ZE6mIST52mO3mbsnK6T+HOVkmtFe0giZcdEMvJhlWxSmhz5brCu7MqPEhJ0x/Kl0cqDChzTrgHB
l2xsmn89EvG+2+v68DbHPOOpN6ckdmig9VKoSrP+xjoupZtlfcKeB5f9buh1b86yHby7XRWpwOam
11jP3jUUyQzUYN5pSD1njXcXv8ASPs/qTZQQT8U+jkQHsYaEq3UR3a5C6/HWMewx2k/JJiPGhlcL
koIbGsDwJIw5oADhRMuZARKIF11DsNMODYD2sMgMYKMDL64O5G0ub8ztn0V9zdDduuwr6+bkAohH
6qp1fKoVeROf5lgT+vPhNLfCTv3ell6O0gxSYdADMlxx5FQjuAs3gKgCsx79JbkIy3nOWGnQRGxc
ho6KEXqqVvpVz0C3WRDHVQct+8HywCSz2RnmlzmuNnAWwraKEpofgSlhdxw0QgeIWEDErxF8agMm
HPVrBih60PKzhakBJA00yAerj9V+BTqSSX8BHKL7t64KLCbcEWlZajs8KIDZRPLrIERemnvLzU5Y
tWgyG+y6l7EC7hj/9DQkfNHrCBkwUbJTVpYnNCex/onPdJOxyXD8SrvTxI24DzMUSnGN8ibubrWg
ecS6WBiR8dJyJ76WkNvVJoNVWhKysyDf3SyTfql5Rnqxcs0xo3lZW9Z+0bjykPfDfGMANvC5d8C+
YE2l1phcjcxNDg1EiGX4RnOvm3/C6GsBFLYOCRYScAz3QI40YxUECXWgglCptfykSyqJZkQazcSb
v+7UxEG8qGcqJjYKpmYiqzb+JBOG70LNPipGTdtkpYabEaJDpUN0C8b+prgRY/YFrZFVTX69yhxz
2KqoNn1L7f/ZC1JbBui7qKEdX2IikBvoBw2nSY+kJiYhqX3k0/ALzxj0yJcgEENz4SmK5qfHsO+E
PCsbqURcTPqjlBqcbYjyfao7Xk4Kk8VxyyXDBSGWyau1eZdO2ZcCt3cRBASPy+zHKfTRsfmA2R+E
BQEWWXnA+HoY9Z5M3MRkolqcChLDkvRZxD1zGPTx5SN/dxbzLmdS00Hkn92yY+HXZXQoRLYTxH1U
WFZg6QDwxfehZSrsoHXdbZQswmNhQlqkuLHNO4xQFyfmQpZQA6Tth2Sy3yc7Qm+QKOyM9YtSkBKV
ExMeIy03vmuJq9edN3am8ShNJ6ybuz6ej71relY9frcMiqe0Pc1O8dzK6e9wZBH7VsvszSpaeKEE
Fo3IECZkAVQGRfw9IAElZMgEBJHQahpwRqU9+XH/mBwnMIFZo8Ngimz6HT7tDea8M5t3TFVi3Q+5
oJgA6LcTFR7Yo14PctvZRbHu8WtdeT+7rn7vEfPa83SoFWyDen6jLr9qNA9m/W10iDZm+6sBRbaZ
ClwJ/UgFFwMYBpXZFSmiMfxJjnZto/RW2emuaGbADj0YGgvuTCy6B0bn3ULugsGLbsztTgWvqxZf
VVJ96Qukz7UfHW2GSR0gmgkLHdi5XRyqH6RxGzubZPYiwqTiKGeTO5hQupNNoh+y8v7cJ4N2QT7B
3rsDfFHnxnupOC9No10aLPanFfpjVoD1MpjAoJvbxG45KRV+lT3K90R7L6RsT3kcExZi+nPG/HOk
4R5EtAPYq3OsZR9mBDDM0p8KONpvZc30J36FSmsdh5x6Ue9ZIsULS7rcBfnl0IgpQ+pAM2tpBrCk
LwOqqZzJwc6Vph9Xa4poeW/7Q6EfmEFuTTXADQiYDV2be5uYAIINe03Vlu9htXdDEW8i1ONjMybd
uSzrSy5wu5MINq1IVXMrU+A3hmvgLcVZEgkvSzhV83PB/IZwhScLtrw2zodRs9n8G6S7tLgSkYTx
Zzfjuwl6F+JEECbpTczfAihUayi7KbfxNSfb0YZdZhfjLs/x0U3WoZEf7UcCwUJe8rFG67nFPWpW
CyGtrNbcLTuduT5Cldjp3TvExHZwvW5q0LylgYPMKOov8/CZ9nIXUYDltrrTTdbMKXE72qczDai5
qCD+zJSG0rBG5OnTXax014Uwe2RtbU4iszMFI6NfmkgiuRsvKWrr3BcpW4lo3s+57rKgx05hQT1z
w+KnZyORSzAxyEHyY1NDZVhSSsK2/VJ0+y0PCbPGJCvnFVPbIQafWIP7xhxdS9JDrHI6Ri1AnRIj
65JdFMAmTOdy51jN2Y+GINMXjcqzYiXXsmk/63AmeKg0rxbv21HairPVG3Pyi8kl2Fs7j3l6dWzx
PEvzjrXjNQoJgADYbKMAKquFxTdUXj1syHhJ8YCD8ivST51Ku3EDy2gDA7MOFjqT9MBWRY9uEWq6
gHLGJRLn4GrtPQKsy9p8htes+q7aMxQzreoA+azaLO6ejzym1sd6OCcYB5xuR8jZvWJPxmWOo+HF
6AAOEgoB+B9Ait+OLsDfV7kK48p/ah8+ZRFGBEvxMksH8kzzqs1exeyOrC0ff8a2MxYgt6VvNS+q
Ii8u+71OMx41t+qcFJeMadm2Him9qp8JVD8TTjK9nqvhpAzOUwIzxk2ZzfffcMC3VBlkU4KrX1h2
djWy14/VsJxHd0t5LocpUIk6VPGvRqS1uUvMvUp8wcAi7+GqClkPcjsyIdcTi52gBJ80c3G+LUvh
q10gccZI5J+YG/X6ZUUySAhGFdo1NcJZz5cSfGwoUWCLdVAOY2GJ9zNFhcSfTYnP9wiJnKDkh+PI
J4ADkyEKuJZuUTxrYQwh9xmJEyMPCctPEMD7nt7L3k2ZRGrpy94no2NAQTUmbDgo0aX9iJpzw2Lp
/yyYFWYv9qWaHdLVE+OO2ziVz/WQP0XWhUk/+4f27Khyj/rZjxcriFhX1vlhMOyXwW62qDJ9i3Vt
yOitiAvWIkrQNZ/JzF4QeWhj/S3IXMUrt+1KNmaLirGoyJYjmzMfc/uFTZHFlpriFMcV/jCMMcqa
IvdEfcyUqjwb+DOpvGCGJLRuC7aWNqS15I+s6zv5dLt+rK9VqqEMTrEycDIu2ktGWhOajaHxyL9D
2raSg2L5lGI+WhJ8zOgjRAN/Hq2De0mXZ5Kw8G6Yl86a/bbMeLtzoB9Amcp1GCECuxr9dSydYV9z
3F0GWVlCGGsJbGkkvmK2PgO62rhZB53xUVsy0hHk3k1NojIgSnl61JMbhZC8Dkdw+VI7KxX6XS7O
3zyjZKjTa246RHkrZzoNnCjgxV2/zREh6NGRSnXCIqOgjctD++GySAOWBC9Bavw1vwod0ZFwqucM
K57qoCRpCN9qNc9FY5lKgnejyKvLZybfe14uR9POmaS6AC6eSPTVFS1vaKfqGbgvr5ukDihT1nVz
5LctHirVkX8NPf6ps+WuuDxpi8aqurbZeOzN1PmHSfIMyMvdxUr8FuJxRZf8gRvvaSAbe9GqA3KF
7ZQyMFBS8zhOrdwbbXMjw+lcx6zYefSjwVpB6O29RXtDxscD2yYZp7bCgTw7jbdouBzxf+oqUtvE
wIk16MA5a2IZh4WVJ8RAx81eIok20i3e3eGPm38QmrfR0JpkLsO/8cxpvYM/YzUO93q7NcHzwo/8
yFLbb1hP6vFbCyEEAfAFDdoqJbOV5569w16P9drPVXSmc0/GUggyh0lz2MoTAQSvucNcQZWV9Lrm
R/R9cWxHykZcfSlhE7RkYGHT5XswDE68xOgZKaa3bHF+4+7NXGrMjJZyX9b8afurVs9NhWqSfI9k
/kXUzxNvrL2b4km7CTShv+ktQ2in/gOnyc+MZm+wggCSxibuZ7LFIy+ywFxyNg5juqvcvyPGM079
jgKTwJkIXgMI7TBjVYeJeEAuy6LvwnCdZIrc3WvkPs3aFGij/ZJp0fc8nLI0VPdoxI7wWIkmpKvM
pzzAop/PyRN7IBbCaB2dMToDPrX3iTs/K2qGayjsoxP5PyBVsiPmX1p7lSNsGvfOYAR2Gz6kqxhe
xnc2Stqz1QcqENX0ilUEFUcEa039lfP2I5qgfTihxsR0VJ7rjq6MkMjnrjO2lERMSuLTWHWnslzg
gYzyFuPRJimpvtBiHPSiujcwXyGBTJu2LfaFo34qwqBt1n4gsJabsI+Rr8sPdZ2f5DBPTe3kxO1T
kgkgaMDLxkMU6S9TP+9jdQ5EU++SCkXAoqNxSk7InjfAcTwbjQ16qc9ybt7HJveh8agYvwlKnerX
fikPQvCMCe1Hdl1gd+LBP1Q+fbnTIstn2eix0zu2bHY2mo64pbIqtJd2862PQ35CEnvvXNV3asqb
MD44avIHZIcJM8h8pWY+W8svASKh5yjyCU/Pk5aFZGmb4plfa2Clqpcsw3lBALrL2GCoGLpX3BDX
sWCnNE6V+sTm/KSZ5dZM3bOM60+gS3j6TGh9JTVEnDMctZ+6QsOIYj3V9QA5s0XusI5fIU8Q7+26
TUaxfBgVBCDE1t8WsFdMZe5JRsI4iAl7YmwZZb+bRe+C0kD7CcmAmdCOKvuKLBilVitOkcPpapoA
e122b9YgbkVRnXXTDdKE4Crpk+OwkerbjEx66KAa6vz6aRjV2NMNy++N+qVS5X2px+vEitmgce7c
8G41oKcsSjz6o4iQDMJIjWTaE2+8bTRg9iTgCoqxqcaPKL8RSQ3D64p0XCwCtXTQmGvEeWZ+OZi3
OxpFMXdbsfABmu+CCVDBQFgoEbt9opSGi+jPaY1hz4o8N4ZmIsiFUeJja/BC8iVHNBTwRI3wMUTq
1YXn1XJ9ZPrZsVnikTsD7iIxDy1L3VpMB+qZZzGLc2fwvEq1g/LASI+JUir9vqgDB9NwbSdPxNhv
lUoGHRA+OYrXWjhICox7jJI8ntRDEj9SFHFbToPOPiZUIrWKIgHDU1j+azrzujANmtcy0jLuJfMq
X1uqQzK/5YlxAIplB3Np7g3tmzxnE9o5szjTaY/EkCVkDkeRYe1KYZ4gWb8OebvKSllRlkP8miM6
xyGc3JSIaND0pjrZZ0pdMMTViz52HyS1nzWLmOe6X/LbMmODmML7zLqFdLK9E7qvUaYQVc1YYUYy
GxuqH72EEwKllNWLMcu3mZWvn7LYD5WT7H/UTtmFwweCo90aIqPFSlCFzs4iprSHaU4ot1ckbdBL
XE2of5el+7KLBhPn0B15qxnyJPWeXvpkpQPJiqQ6N050Ktek+kg/zoYZnkLY5xur7j7cziIdiRlk
QYDWuJAgxf8ySOqOTuxGYmc/8t459t0aJp6BV28n6jb41IdaJZtGEuqqTI9lHZm2Py4GF5dOyHLS
c5gj/auzU1GY98aNj0Ob3+O3eEhObvheTyThKDhcIsxW08rGNOaRlnrUfzoX+QLWLJDScM/KEZIK
vtCabOyS6hp31WISGh/ySOGGdhFMkqDg19N8ocxsEFYjRmPvZ+/KXlFAszgPnpEsfDY0qoMazZYf
mp3fg4nc2DqjqY4U7MrUD52mBWVSrgYKoDDDEvmu3bwQysQsLEMPOfyOuF8JZV1Os+ke23TgAe7F
EQPy9+xEP0WdekKBFmtz43W6BTcV+Qn6WSpHlH8gRgoCPtw8vriEfheOaTC85XB37DOfCfuN8GVa
s5eE1nsGCh4SUT40HYXiYuUttTJS9nwBC1BndMtZf4COfaWmQ1NmbZHbbktN7osiWYchPIaQPwT0
ZaEbIHO0aPLtuvF0rCm+EHR7LH9xTndHs7Omu1M3DzuZHpmDPCJZfCoEsJUFaviwzenbSE33Q2N5
DRFW2qRJ6RMSQEuY35wfjwEqmFn/mSwIniHNV9HukjQOkngkrtbeVNgDt7OSfyODX9l9O+Eovt0D
DHXSmkumZRPtxL8SJSDbts+yqp5MwpucMEKeHfOazBTj7lPJqhmsP4My6pTa0M/Ccu+hEkFWCqbo
JT4WRXZ0c/fSGhicKCdDvbvNJtMzgHaMYR61pV/n7LW1oeJ0DPsJ/NAqSv2BuIGx3s2detJYA89N
8qjHh7RJU5oOkWM+j2a0c8v0zVFmqBCAcg2lJRdSe+on7YnwrqAVsc3qt9k5K9s1+jaNS1xpNKl/
UyLRk1wGk/43K44zCm7LYatusDoZHwoyAcnaaczJUoNFRJve0NlbUHwBhjIUYjxVLgnk/MzYpqpE
myteoac+Mh3EbOGedXYzpAhdMgMZd9+wpogbEBNpf21mDRNS+Bbld2u0D+S4e1yYh7gNf6sUqYOt
eaJnPyayF7p/BDnpKxZoiEpJPm2VAZcEO5egaCRaJ/WitVaQYRQabuBdj006/d04TxhG0YHN1rvC
eGiUFaQRpA3ZYJ5hxYxMy6qnVhX7kD6sMqtX1ahJ6En2U2O+WFoGJR+lJtgmHBLNgqDb2nedzdwC
7/eqpCm8HAOdoYnTGt6wKbVvRwhUzzliohhyUqeBAiW7bzGNs+akp6jQsE4Vb9HIgAJ+y5X9/jsz
07PVml/QiFcNvN916j1UC3+MGaHScXPg7LUOyB6pOohV8sgrmPhwp/pIw3e0upcolFydKMqE/RNr
tJdTmb2oIYFy+nTAXbSHgKC1yped8DRxMPHAP412e+wtRrwjqwpeDa18Y8rIg5+/Jk1E2R/GvqCd
iOjMSIbfaSSv5+NnHs/fmQz0ReOUa+IfBjeHVuQXyv9/MqQHSAiSwNLPULYLX1utug1NR+JS+29I
l4swxX1GPIgoI6h15RU6j9enSqDWhCTa1Umflm2hfYoIw1DjQKXTymO0RnY50bAPdUdDpNl8owj+
QqixMyXLPRM7gJLQ7CqDuDM50WV9jJL8D+jkZdNnzcuUcZkBftlkY/k3IgY9rPO/hlP9cyb5aYTY
FtvWxoLBUd5G13RkDdLeiSRmr8SCK8F2WERM77F76HiS1tF5oe37hMFsXL0XEP6SfEQ/y++JcW9R
krNYESswpspewU/gpaUWKFaCwKHlrXFc7dpFI0x561uwSmqHVUhdqS8K+gvZMXjJwrNh6x+h0beM
xefPJKvOMwtAAtHA6KOGQxLJejsQaQc0Q2wSrhtM3tuRGyZl8AbcYnLfi2o64vHDo0vzmxNCtMnA
FOomajfNxjmmxzd7FfCivZR8xkKgPlmjRSOb94qhNOuECgvj/JpT8cVEnA/cPdGvbrMdro6S02FM
vhZGoPBu4h2avGhDEB18WYdIIV2KX9tirG6qBdSCF1erVW8UkKqIeMHqvYGR4qH7PzMXeGMsuJWk
sGLbwjpGgp3DeFCpdqPafjUgITp3X0TKRsnzvcrQpKqVmz06JPKmQZPPPuuje2YXD/QbLxnBieWM
zWws0a2Xu4pdmzQ6WmkbZHnV3GWW3TRlfifdQdbdtm+bSzqlh8T+wV15rEnxrI049/V1pVRxW0fK
CwqY/VJhIYtj0qNms0EmLwM71D+bmGeKCQNBasJHQphttMI8NfberOofXCvkYpPpRQzYF33VC0TP
yu+itag22610wx8po30K7njpf1vkBd5YuhqFNZMrt+HNxNnllu6jTYbLHOfbaajI+fyPo/PajRzJ
gugXJZD05Gt5bySV3AuhlqH3TLqvn8MBFrvYMa3uKjLzmogTNgjNNvJ/0BIvNTV9EEf81TBWs0pW
P6jG73iTa7zegKzWpoGEyzDOmJpO0ej+Oowt8GkinLV97+jkrznVcEXMRmV54FXc6rUhoAv99FJ3
H6X8UKExb8J4OXmUA6fYNZ7+rtsWWnVWtyLJ16013MPeumKQPyQeMpiROAOwTQuTiUXQhoDZxoev
gFzorJExvUxm8RgsZHWNDgGWZBIkuBX2nclnMTW4LzqVDz51571icQH8EgFo9P9p+tOO3zkgWvhF
N4+oAS6rLz12NmGSUoQWFzfK1wgl9lDJcRoGO0o3mGqI1dQDh9lT6TCvMdLx4DbuIzAevoiv3uSQ
7ILOuWVLaBX/3JIdGPLPTAe+w0LWYZZDJd1vhurkpf2zSYRW5xbbPON2JHotq6ulYrWX6/4LkY8L
rMXPbtyesbRjUWl4DQy0WLXYBK3w0XAh99XkaTKCS52idRQRxRFma+Me6ZRmZslE2IdnWCwDE3k+
/tpdJpJDbscGtpLkU4rPiNF1ZWXbyPhit3cc+n7lMvdAfHRIPVyogckHXt/tGtmT4VznMsyUiwql
uOdMbwyW65oB9xTvYaLcsHEe4KweS1LTEm7PdcrJFjn5pQzZ07mq+RfBNQ9JVB+T5iXim21kuLRL
+9lx+RWikQCSV1IT8EMsJWvE2kIGIUCn6vyhLfOH/SUovNLdYKXFepgBLulGthspgmw4nLUJRchd
YDPBGNciLU/JwAZpiX/Po8uPCSzQnoVBmrP+UnCyIYpZVfhf0pTRrT7G+3Cax6MI9AiNGVP3owWm
HuTqCXf4poDc6cciWOVBvIpSLD/tJc1TJjIxi0n2PpMHyQ1g8F2qct3j5w6ZPPuEcUDLSsAwpkBr
XtI+3ms6vX0xvmDt/NfmMJAR7sZDdJ209l4EB+5cJvXZTTLtsU3YPg3sF8tF/uMxRUcXp8Gn8MJ9
hSHRR2pgTQ3PEhhhbMByk2TZq4V5hNUfox7/LPAnNFGGJxqPttkc+sJ76rR7M91MS9/NAQE6Oipx
Vh4gM7GsgXfXQGSdGVEAzNFEXGHUCHxTDMujy2K03tpahaHY+ap1gwvjHpX1wzLku5qYENu+2lbl
R5j6i3EWp5qlYv7ZnyAIHKhPiGCInV08pC8GY2xld0/KP2jFzcr0J6sla1s6q3qWiIdY6nU0lDrf
szttVKYuQ43qwboIw94DIPlmzbzJWkbslOQmwhHy4Q9R1d2qknZognABND6vf8FC42VgkZGV4yk2
yo0571DT4IVMysLo8XPTlBuDDu+b8dpylM6WJd1XIW0SqNE+O/JEhfAcYYqcwUlfLgW0xqKzid4n
6LaqZN6rhsCbhcRfCCA1OrVl33YXZLnhMo1tJqb4LEaxqsIczlG40SRLiLFb52mxmp1lTROeRmnL
rWmBCy/NiJFZ8DQp55wO2Usxig8NTqeo+6Pvay+CFtQLLhE82wTQfDp+q9p8byzrBNRsFQfAgFRi
vVY6x35ag9FgJ4K7b8u1s1MuwnjbP+YEC5WPkqtC+eTZdMABHZbcunHswNe3jcDEaO6gbbtgM7yH
0UacttVxpNQIC2ON3WNHGnwkkYP4Y7wJEKroGXys6q8yxZtnsIVJKFQAitrmtFO0XuS8zyRViCZ1
feawXrbEZmDAaeGVjY8WirKZjbeS+YXgpQn17JpyIRaN2Cdeyf6s24d+xxCa+qnsQeK7vn3XGWb6
AbNVWHccZ4CqUW2Idm26qc8QA43MQHxDAAZ/wLFCr4uLXRt2PcKGNLLvfXfPNcweSeMxIE1PNQej
0WCRn4NdkMOaPY9hPhKQmX7hpnyfRkIs5wVTwqxozCeeKNv8tFWGnXmbFaSSA3ml2I7ZyI6lxjw8
yM+NECfXDAgk+aiDd49AqCLOvjx9pkCoYw2ZOZL6tmJEzRk1/ctt7To23mbIYDIHy0I7+X23yRh3
puDDI9v9qSWeWBxt4SJ3tXvUTAjpG8YqNXHLpGjpThouCSDGWVB5Fx4Rci6Khh298QlD1lj6JSqC
ONz5Empbnlgsiq1onbBWD57pGjZ1Sp1b+DcoyLuQ1jUJNApGzX1Ow2wLXM9Hycu1PuNCxMiUqmGW
9JYN8b31ccyjNsLcUOJO15tvZp4zKhhcDpvf+QCGxHp2xVYxABaheSYn8oD95IC+dOciHwhTxSNc
3Xz3F90aA3CSKMHRGwzvRoort11ECgObSZAo5gh6Vfmnjaj6/ehUtyYvg0ffH+yk9uaaA0Yb9FPx
llEuyiLEUenSJ19aT2ZBZnAbGLNXSAcWZPW9xpW9ogKz6teQX3oqTnH6nfkPJ96x3viNKJnypHiW
1L3RnP2T5dt4yK5yusVjc0i68EcIY4ngdNmr9j0w6wMOT31EEZPnFlgSSU0yCwxz+QoS5JYU3iVJ
4tVglg+3InKTS1AIpOWB/hmM9Zp3/qQM8oqjj6A5DPg8fa44UtbZqJ7D2Fpm44tDqZQxP2KK321Z
k1ACdosRB0dXiOVThN8dnduSAcfa65KDDVwvysxjG7BSaJrDiGqaOJh9BOuM1M+D7/+mGfRWlSGX
+plDsLLgyan/BkanVhotYsz0lnYgwetOnvxN1mvdLnaB/+cpxTULN2zi7m02BvDW+MvxknXNa8XM
JbBBjvMm6bHGr/dsdh9iFMugbnYVJ0xdfBqpBPzzpIXVAxo49aZ1FQlGvmQXN0Q1gZfUtJQ31LQ8
mjtvb6AmWYS9vDSRRMqcrXPJ2WWmTn+LB7zSBmHxHUHIbLNODUBsJ+9WssbCFl34EAE5oDnyPllg
XLLhVSbngCtZzJZg3gw7eSYcm3l3T2fCBAuaZEwWKYiCXdy/zKcgYD0Ak+PSIGfNSX+44DFRDJDU
+r+syLeCVW9HzpM+oA8gZLdIXozy5sQ4Wv8i9p26MaBWORb5U0vrHct/rr0DdbAMzefWyrcaQHDu
RgqYF9u/xwjMuZ3AmxYrO3z0JnOh8UrNrbOJrStYedxCyGL1mvEAWkajzpJN2kuqoxDfC2Fq/xAX
fgTK5p+s3a0e2c/cN8v23ljsz6MY33xajm9x3v3ptu4ssK2oFfiTdOkytdgZ6TedF4kr0AczphHo
Wtmzte2n3sXWox/cC9SCbYel7eT0mAd7JS9hUdwrVdgLL6je624Oe7Myl/jb8UerggGZMS4xP/KI
XMTLBtpm71rXRFn+M46MOfudz1aX5seUTr8xoJlQtPyChMT4DS4lJo/hts51ZB1OXpCvAR3ahVEn
R4uQZ12z9wMDMgYq3bfEZA6XUzY7p3iCJ1TesvSFbfu4YUWJYLaqJVFpTQZb4WFxuI7+v54DEGpF
4Xwzmy6mz7rbiepXT16KbN8jv868h45IcSQnOfYz8mygzTK+8D1nkcu/VH9XY75hWlZLGqZ8aXv7
2gYblmygjljl18TBTyoicFRY9azZSV1bO6B0pg0CKlbCgEkJ/0bYyMce2MfAesed6MY7PYbEUV1t
+BI+Q8ji3vM0C0PsR8vdaPoWNCXv/SEtl8BQlmGLxqnYYOalULrXPdPBa0NjX1m/aIrNmNU9tnC7
e6AU9dC5gpjQk2k5oZEwHzkGP9vf1zlgpQASRA9mGP15/RsjD4FpucU8urRA2Aq1qcAeJGjmspJV
VsNz+zvkwWpmmNk7M+Qtl5vaocZFB1ejzJ472oDjGJnP4P3G/VkPH4SJcykcyvCnrW+iclcmkTxk
WXXPCdNgPCUHRkaxhwhQAwrg+vzeXvz6WBGU4rM5LCYi8QwECpIBzDHo9y7nL/lOuFdWfXOOMdko
Mh/ai5rgc/9W2tH77UYaXu3Am7IU8b4o37OyRoIVnXI2eaBmj219AfkI5fuNLEKpz1HUHacoSKOK
eEreLUaR9Opw+zsy7t4A4i2c8qPGyynGVZaePMpuM6o2LXN7K+xWDFuWs5ZAY1Nt0+oW9lNZMd9A
Ol4vJDN/Pbik/kWVHqzgD5AHQGEIIy/QSvzgMXQVIm2aFj1GE1Qu26//nxyGGX6Ps1AWWy2janBn
Q/nOrjq0XcaiaNfEIK0wdPaMOtsC47z2ZFufQeOuenPrwR6bk1FtLiRvutJIgMkrjZOtbU37njyb
uBGrGoEOBcgUHwAc4U0ARe8uYxXvBbc0y0MP8zHmK3bk0HLYMaLrstD5HeSE2ZuPJsNaM+Lebia0
B/D59VhfOXw0SfFuzwZe/8UbGP4ySAuoR+PirdAH5OefKflJHmViHd5D55TL5uQ09HAVZ6VYht1H
y6dscknpHFIl/9vj1VPOPbBwuhaQvpyFks3eRUyUl2/I/Ji5uO2lQ0GeWV8oBXzJDVFRdfaQxCJc
vhg8EhgQfbXVmehH/Saytz5VZGXumpKFExoYmkTQa1jsiEegyOkfPmCCGo5aVv7khdqn2Ax66xPc
MbqXXW/Fu2AiPwVK8IBwdKZhO6xqDdqRnO3n/MCYK9dmVEz2JismbLXLyPpy+NRK0vzK8UvW/KGm
J8J1FuAM6oawSPPRcScPMc9M94dME6UJElyWTOyBoOCuScfkpUZrzaZSZ41qqAQcCwjEEURRe3A6
kIvs8acBYdUc2zWuXYv2mpMk4h2ec+xSFswjVRqmIp2hdEhsgYe6zSteijB/qbX5ucZWauUUIVoi
l12O/I9tDe81QRFmIl7yEKQQeSIs2N2Q4ZWu/rXCBggyTrdeZ2BYrCbmlyXLnVIV8N2fLXherCM2
lHdRTTJmiQ+l8sHT41dakhVJmECMVSeH4lt49TyJZODqh0gMiLBVm5jwDUZDmbGt4gRLFH9QtgQr
ke77PBLbKghuZpQT8khc0cDIJwzyfI0eu38jzBrDZ/NdpCV1u6jKVZFY0SVS8tV/9ktDsdqI5WsA
Bt1H0v+iaLOOltM9G6iRe5CDM0wltplc2mx4Uc0iDrDqnoL1LbFCFMGw6C1iTbApZei5u0kA9jtp
8TXvTET5ztbgi1Xs4Oj5GBWVy9Ed1lCr9hMLKw4TpJDdMYTO3L0rjIy+fjGKH5xxi+Cs/FeU6AdJ
npAzNXufKY6BNoyrbk0WyrTQsA1Ki3wkDTJI5oTJ6f//Io8A9XpHmBcNnMaW3DPwH8vC/EuKvlnl
NgrhQNYhZEPtHzlr3caqWCEFPgQkq/eepE2A/RjVPx4t30IRWzloenefyzPWA9s46OTSaCFnCOKB
K91D8AqVfmNU4c0xSC1W8Udio7MoTYyOmO9wMCtjzWOszpnHBMmphfkZQ6+qIyoeMOUDdpCgmMrn
mqARki+ywcH31ELgDW4j2Va2rHkBW6abzohbgJzBhnQudFMjh0WTjcu+sAAbdtgdp/wtnPz3vh1P
RDD99Dy+rwLvJhS5YDvaaXQUZXmLk8Z8c6o+W5siOUFHohrY9jxPMQIfPP9gCWek5TilSJ0PSmEL
kji3mlWDVIt32DPGY2KSYmFwIhfhuZ0qAsfGW0Vdbpl8d+qkSSBtKEll6L4Dv9Gw6WhA1TO19C3r
+Y/V1kVOT3WenPMscGE7Nv9G/wg/+bMdu02V+vfQUOfc4rusUpaNZLHmrveLcqddBIjtisQ4VUZo
z5iTa2qZrxhG7xWN3Zx70ZOM52jnjoqh5Q9F7hSroZ05oMDGSyIhv4Wy/xi65p9uxUhlW3Ia5NLE
6oExGrkCmxge1iDrj3pnPeehAfXxq0FUWVX85Y6Ln0lhI35rU907euwBr3iL4z3nxuCeZmr8m8Vf
onga5VPUXvw62qTS5iIL9lr5kjv/FArDyiWglzDdMd/jczCC5wpTA46/lRXG4AX1ZZOdtYTdBDrq
MkCIVbAkQrZZrkojhoJu7SoruUdc0jinIF48UmaLJFOuSsl+KkSSSHRbv6XGKzjkZ9G7S55nw/S/
Va+G+B3MtyngNwUAyZbvLXLMODdpbn54yw9FaCBXy7evBEFj5tG2NW4Sq44e2VgTWthvOv8nT6o1
YS5Mvkhum+t++PJBQwiAta+47fJ0vBggE0jHMjZman0R9Gdo9KDcjwEKSL1EwZAwHlfJtBu4VvsR
U+0IiAhCSTWS/yrluuaTnQZnq1K2aZO0PiJneCJee6eZKKwqy/8u2vxAnOtL7FiLqj6z0Fx1aJdK
N34t9KNWMQWlTzAjuRrYOVaI+aqP0f8gqO+jk8OSCJ/n2odU47Lkw9zDlGiV3zPc8qlBIkUSLScG
oaVpP3W04+xMYdDepwZaXNJWBx8Daq29RnH9HlnwuWww5hzeDliM6p9HoHah59eqsA9zElxBwG1A
wSoYexkRLmJXMVHoKBocFMwBXmFECL3D0L3bBNE+FN01TuDgjYQm01zo5qVmmGWyljdxeLrBxW44
urR+nSe4atWqDsSrz+ZDr8pdQUMcAqDybGfloKdQpMsA9e0l0zuU0imMHdWG58i8W3kDTp+dk1ql
/EeE1570KdauKhc8KuBuGzx9TUtBpX10OOaKpsfbsbVahk0gNRvudt3qPjtzXMZb+BRc290q9RwI
vvQluo9TGPlubpuvCV9AThtrESk+sV83hbcU04i0l3AhGZ8NmnDaJKIJV1lGjGLdvFLieyLkIzlm
esNj1R7m/XvcsYTUGT8T7Y6f2sedQM6SwAcz/YzjL9vMAwlDKD/OUut20d9fGBv8y9wEzQMGwTrM
WLAXxilDSlqax5BIoFzjYUNGknblOgx+LNWvx5zJGFSqMX5w/i8aNzijFP9o4+eeiAcbHSPej5tP
z2Lrw00xHTAT+w7vdS1CbHe2jzmden0sWLqiyKi5HRUxIARCQwhLPmbZk5La3nb89SDKkx/nt9k+
mfj3EsJjwVnW19oeCS1ZIKCe5FeejPxcRLpSTC9Rx3Ew9QfQfO8apVAs0EyQIjZJZ1Pp2RbIPZby
5mmAMMedUhHSxLiJMUnDgssImdnJ46ySluG/AYqA3dHbhNWdHPR1NwLrMe4EES3wKOy3AAhX3qC+
w7x+nksrDcHJMvTVvsJ/4wmFOrwMFqjuVzo8/QHzfw4KQMRHHbluG7h7DheeG4CJwuffznj/uyMM
nXPDO5zDInTCY2EhDoKMUrjmPqssAgO8JT1mreo/gWAwbptjomvPDb3A6J+D/OpCch1k+kWuz8b8
GcKr2bR7d1CXPId1iD0JI2nPGwdXg50NujB93EtLPJndcGTPdmowV6RNBVEMQr5PnmFeFfucpHBf
Xh3NvLaShpYYQTk8GxN4hKRzf0Oa2Ei92RbRcUD3YEM98FHsIoQSbbMZGIxaNJFERwqzhPfE5lI8
MdPLPWND3MEj7sdd/10YztbBAIQNd2/rHh91Mu4aG0ykU38oj1nMxLbmdZA7j54kM6tjqBXQOIxN
VN/jwX2Lx+JcGeT6zN8PXGTTPVjuq09ZOWjT1ZmdMvNOh9fDZb7F1iQX7VW4/Sp138Nia06/6Zht
OrYVdgiEIc5+Y5W/GDz8AncDLx6l+l5KKCloo0MQN8nYbEdJYI6jDlqLQKsV3zBVbwCVCG14JtJ4
Z5v9QVNoaMBgal2060xEtV16aVNyH1hGB8hWMYCcC+aUdoEql613zOdTbYxQvIQ9ACKr23amjh0M
S5CZIssPl1p+y4j0rZp0gwWJPRd8hIPGJWD8Bv2Ml1gYtOZEiK+T+IGH0DWcXVJCKMKjQtzJi9d7
26arLl357dZMskJefdqDCt5Ol+x15l8BFa3RPrVldQXeTDeq1nYDE0XTiOQbr5kWv3fTtWZQX+i/
tXokoQ2vJpl1CJypWz0sD63Zwo0r0SgMCGS5r9HzyoTAUPqSpAx+AoIMfYofL5vegulCRtuvVW8A
X28Jv0Ad9moRAOLpKJb/IdAAIOTfplSBe/Z/YugnRf2RE0PB9g17cogesYvyawif9MiEftcG2TKu
0N1vaKRyPNBRSUzrHbgUgFXWNaiP9ODDGeeGK1jb/0TSbhXQH4muLEjV1or42donJd9nRY2O8RGD
D/RwvI85o86MeShzbHZ+XEWXYmLoS3QGyr3MbBlufyZkoprZp17gK42dN+lA0hzfa/+3ybUVUa9g
0nZe8y8ph61QFNVSPlGlaiya4HDvHfsNodamLljze2iIKXuL5FTU98lJn4T93LviS9i3dFBrFveL
QCGMcf6S3DpBqlngriyr4CtHJqsTpC5LAUwYsLboFyOHlD/96VzzQ7q3BrQ7QHsot7eV+TeGAtep
2NvY6DL9YRQvACuh+AmUsD54Rpa1oB1hEiEvJJaLPhTuGurzeDOv5zucIF51mW1utqatDQ6zEO1y
SuSfO8Kja+KvUIdGn/VPGXlCREIDXwx3otz4PSuFEXud/dz8HxJ8M1LrPvuWcoLdI3buA0gIWTQb
K6p2YGAOw69fAqpUgDeioVkFWBKUVa8kMroFy0i4M+YGKdc+CSSjvv47ApRBr4cXufYSlIUgyiEK
7uLuLM19/WDRIihA011353fqT/I4XAZcwU58i9I7QnDkp6KyGMe8+uE17gDh/UgmbsGGmW3vvYTd
dZq2fXKKQvxuK+fTK2YY10eBME/V7D31ai1qTroD9MK9wUlj/+mDtzHZr5sQ/BtuLHc8dZpa2iCW
u4Zn6xpG87LeI22NgdSQnNhejnV8rExvC37v6DbMk6wf5AA8POjvPcoDYSy6mqFkY995p6iPO96r
cEu6AAOa5mp2fznBcbVxNrnTYGLRexiPUAu7RV9fiVRog+bocKFXA1bZfqmLaxuWm6EVF/cYtw8b
iEeiPwLmmmPm7NHqO9kB4OKKdE9WR8ealWPGStS9tPz0oR6+Sdkj4SbUm2sxfGYBnDMxBBdkEjnJ
aPHSVjV5g3187Mh1O0ShIiYaEC/Xgp9B76JqdxAkjKm1lihYunFsXwN+J3hrGc9DhhoJL2M0BCcI
HUcSZ/pO6/MX4l/EUVbRipTn/DoFjbyjqlsRjAt7A8vN2opJkgkSDVKi6ZJ8NTIfaTRoVwkucaIp
zQL9ylJ4+dprUHBnqYXfHzbWCHjrIcstnlcimGfQTuM6+mHQgouywY8NUNo4soUZrcKg+iIrd2bN
Zu+65k+bxtrD1ok2fmj8sRP6UiqPzzlUag784CDBo598SIos7zy6RoDrqBsOEYCvYws+DYl4WZ5D
YWXkUDQpax3aXMPvgjfL7GABwiXa/v9/GwfkWOSVKEPnv4s3YKfFo/FEdkP2gq7dprJvEM98xwVa
AK2LxyvoJ/uYtCaaaJHz/ljMwaw5ssNp83tCn7LHFyPdQ6iV9tVNoHG17RRvcov4etMutNXUTu62
GD0mGLlrHRkB/0TmCD3OcD81Uhoor3p3LQ0pjk0ZAkFMiK2rSKOAL6bFsFAq619fp/JI3tF09Ar1
lwPK3DRKZiulxYhHpx6XJ7Qm3F/esKtLuohRn5pdP7LLG7zO2nlOdvOGseKHWjBK3cDfdBZIflWh
SJkjhL0ZCtB1ZYXqtiaXrolLnA6lw+TFEIdUKcEfsLvXxlBs5ojnKATwGM6zOemCVk3bUT8EaW7v
anB0SSbso4N3YVSQkwvHOmbIZHkMm1uVhwVmX/yT1KOgZ6L+CnTYPbQ102+fwDFqD93cZmEQncLo
YvWTdizUa0S29QkEo64iVDOGofC3MifTcqDYjhYxd/AnpG+qqvZ5sIMmhxsIs9HGzJtPL+rAq3Lh
2jHYSCLNCbG2ebAlu8jbpO58cNZR1sshiur9xAMMoROivk6clY7qiWhN62zJP/gmHGJF+YHMfEIB
I24N8E1KwIDNntLd3eRwDWEOOk+YdiaxSTT/e5AlHMyWXjIs+0NoJhzlZfEZIbU618LfaVOdkUFc
/PYjE3n02hCD/OjYDOJgO5j8bL8q1rFurgnbMta0qozVRJps26w7cLU9txBxhA8zI5SszsIuCY8s
9mDegMHxSHQllg43Z6Loa8vZaKNGD1XUdvKVv2sFFXthHqvJgm2P641NvIUKK/OpDAaEEOD6himZ
ZYVQDcI63Yd4ZLB99Wd80hie6BmqfZ0yBzPzedweYTbsHYwdqSexiLCJHwtSCcE6STn6WF+uAbvK
naOD38mcj3ameLuzhdGcqhdLVDNKpzO2Q9U8XAMzW5yVV+h+rA2KgUBPPTdPVv5ooGPvOxvhJgPG
bZEyXivAL1YFGL3APKdKjrvSYoJkdJBi4cCTm8AtSsIFZ1Vmsn8VAFKniarIVkAiBgCnBBNv2L2B
Qx3Dgamdhgw0Qkteocr0Tb9+sylodjK0Vv1shI0UzV6SRXOoB6vbYCguejqLYDiSZajCjdPr6tqF
TXdFVvxt1nGyn0BzBLl+zmo4Llk3RlipUHlFXFluept4GBbotDxCRpHxNhFcQa9wvy2dEz0Jtblz
DCiVMsJ0MgdaNfAhVrL2fDqkL7XKXsG2sdnENl+F7bBx9R7/vRMS3iH6Nz2MbZjtidx46qWMZHUx
wujXTMxoK/GWomoVzqpRFkC2hEGFLIAAKBLtR4wrjwTzoef000oXBW7TyH7yBEs0Yx5ZtN5r1NT2
WjfVT5V27KM7SZjODvErYcGJZq0k0rE8w78PqizaDKR+UDt5vL6ZEmuZih8SGxgX6HgJgVVEKOsR
pDSjBAjrQ2QbDfddVy12ISDje9/GG8uobxEfBFCuE4P0Va1Y4Hg5kEOz1R/E8uHK8PphYcnhR4sM
iHFRbqPmzh8TTVjKoBaqEd9VHtRbMZ21jHatL5HqQWnChU3uj6E8bPgldNL/mfa5qo5lOHy5jZNi
Gqc9qQ3kq9lsDp2K/qdXQXFm11ycY+1vCAb34GuDvS0n56YNSXJwbFC2QsUnUVfMgTRjPQIPJ20W
lm/HAo7KGBe3Gvs9NMjjyNDrVCFG8FGH+I18Dhl97702WdYlBvcSUM/C/Id5yV3Mz3jl9z+J0L4J
kD0YAXhht7HL/cSOOkErFCTWM9IPK4FPHjqYgWwxPiEqM+9e9TkG+o45non5E+ZbMNCzqVAjLlKv
1zixeqiPZGZXs3k9GLiaVLbVjNYGdicPfGdy7ck8XbnM2duquPhlhWqdy2XtsD7XDXqXMFPEXMFj
jnpkwVDPTBqBujuENuyLDNEaoejeJkg92PCmwFEOOMYgOZWcBDJ1o6RfhHZxmB/yy2SB7RIMtlCl
kazsPhE8GewEijanBO5fkEfppOKEGvTDdUpGy6lHxGKZnhlFdqRWXyPPSo+V5rOQHKsKwwLpHrWE
lSDe7ME8ZHnhYrdyuAuClgxF3MujUGuP6FqQc1lJV1u7GEQUlE1Hpw0v0DZ5jmz3qYdWsP1sS8c8
mwU5NQ2KNd8pL5VLsqvhUphxPxUrFlAZ8/ggWKeiFIeMCHhL63D6ppyckZjtYoUOH49VTj20n2Hb
/qWWQwWdmwCB82YnRyoLgQNpDXI90cGRNV5zyAJU2lrQRGuPft/Mw3AjDfu3DJy3mFR0/na45Mx3
t75E9ZZmGi5O1rO4SD/S2u2PU+s+IcAj1LuDN2q7Hoh1i3dJdTY+RBSAXsVfb1lfjm7J5YmT0fQt
e1ElA7gKaBz4VHDLu25D/xdWPwyU7kk6A5SGwNqpDOtaIkoT5oJTMlPE4RpCIP0eYW/Nnpo6QyIZ
Jv2tU2W7DRP9pSkT65wTqQDiBiEsvGzJSIgd4w1d/hm0tfHwAzavvQUAWTXmP5hU2r5ocJcPU+Cd
p1mG3dM8WJ2+S0vfOFqodGJ+xqlEebI0+eeJaxlbgm2x35FM8gqUMNtUMH9xpAVXWUF+nJKJr6aE
p6s3/6Qn3oO4o6yBAGgXVY0egjlkXQ2bysC/EbeIIplbAJkmmNZ3I6jC9MxNZ7VPbB32GoFYWJi8
QxgD4CcGuNjS7oOepXVcVZndw1cexKZ2rRneZpwkmhA2re0CagydtKPt+QgRn7WsyZ0oAhKZkbtu
Dz6O14SnB9gvBkDzqjE/WUQpka0QZLONll7rqjQftQuTrQCwGukiXpN0jhdcfobWMHwwuhekCqxk
gfysTrvq0OaoJUxdf8UU8FxRV16nJDpY9A4XwPgXNj/dhlLtgVqeJDcdHVbR8DsqR2cz2agBAHMD
zbOdhlfLZgfQnDujOE0WdooR/OrSkbZGL5oaqKIF81h/Mj5hqn4N41vXDva5jZ12Re1eVvpPPmTy
PCJi0CzWl5YMztAjmqMFkUuzK+TWhQ30g8YgGqKz47J8tFLvqEnx4Q+o9mgymSVqsyHBe4yK6OfC
7aErjskTYx4Gm7I6ObYPFxFeHLB171AGct8J+hZ0yGqtp9xEfWIch6FNrmxal5XwP0rI6uhxCMuE
pddDp1p0nkDnHKGWg8PmdR7TClLxbs5EWCY+u4++97OTN95JJgzQkczBKA6TpoyGPE48fWXWLc5Z
EXb7iAhqEyQWOq8TZgE4Plr3gQF+P0apsWn88SeXwto60bEj5So3WeS0rrFQls1aPVd/xKvgaYmY
MnXofHMbyU6kUP7y9QGH0KtTBnMV76TfLxOj/uxdkwaj8AGdBZ+6Oz64O7cNzfjOHjm7egUSzWgJ
f9PzCPF5C79U7zC49k0pzjVbw3xIBhjX9j6tR04sRL3SnZ5trfCu2aCvwCU6XOAjIN6WYT7AEiKf
qFqCvEbEBNcKgW+6J8x51kZEH6EKjKuDwKkUIcC2Wht3eNcglBj9a9liyiTNHS3mrHN0tWHvxoB3
czfrd+wkflrJQB+BCJjq+D/KzmtHduXKtr8i6FlUkxFkkNFo6SF9VmaW9y9EWXrv+fV38FyhIemh
0Q3InL1PVWVWkoyItdacY1pqk2DuscLmngkg0CRAkYeBC40HP2vc9uz63U5GvF3CBy52J7r93Dkx
al+NhCYup4OR+Ra2TsnAxOHMx61M+Jop93kX70rxgNodBQka2FVSJZ8IxZnQG5qIuUzf1E7yENbI
VCWLzCZUKdEFtQkycIQAKNy623va+RZOTRszzOG3V/pMZqZLfl2yqUYxb0ZF3APdzFMg2/ItQpOX
6KqmCEgLRAD6VhgGXvjjaGByaFtwMDOZTGONopBO7CbieV5l+UKuSsJfUo5gl8SIlGYXZu+IG3cY
mr2L7q4iWr0cm2czMEj3KcM7ZaNNTAKbgTOa3dYdhxcP0n4LB3YImKdQBJFrYTUjdqtw2KGVxt6b
1+emQ78iVHO0ZvVbQ3DbBDOudho7hND2PVmWlCrj2K1GXYkt9Qwyzvg0TEQlO2FxDRTSB7KwJ+4b
kwueTZzuX2R3aViGxYn7RO7+YpJZQMZPH2xD694y3HOJPRHr3KbGYLRx5xZdTHRl192wG1glDwXy
sgZK+yaYEFLCm2k36JDHdTrrw1+KNBZAdeyZ2FZO4Y3mUFG6QKwdMOUK/S2O1NZFLU34bG7clz7C
lCJqCCAUj9pXw+GP8NL/+Br/M/gpbpleB0Xe/P2/+PNXUU7wvsP23/74d9Rx/Oe/lu/576/51+/4
+yX6qoum+G3/x6/a/xTXH9lP8+9f9C8/mVf/x7vbfLQf//KH7R/xrHfdTz3d/zRd2v7xLvg9lq/8
3/7LP/2vQl6l8z+GvDKX/aijj39OeV2+4/+nvArvr8r0TNJdXccSwnT/O+RV/FW6luV45Lt7DggL
klz/EfJq238Vlqts16F/oE1Iun/+U1Mwq/zbn23rr8IWptLCtjmRuUr9X0JeeVecJ5erfPz+259d
fpI2TemitWVEYrv2kgD79XHPBtD87c/WX7Kh7HLRdzgRlXz3TH2fRBJ7GOvOP30g/7hv/pR32S15
FC3fKvmN/v2lJL8RnlbTdoSUShGD+88vBSJuKrsBLdrUgBkzqHGH7yBirmZpG6le+RVl4283+egT
zfwHwQ9MIqR6ceygGdfVrVHHl3DJKovxra6tzKIfCtRtpCdRQUJFvD7VCNSMEuc8gntFa6eIkXHQ
q2A2pu5VQ1irYtUbFvihw0NkDtZrEzE9Awfesr3nVz6Up6oHT5+4cPX8Wr6MxR04UqyP1LczDLZ5
RI6TmY+M9O+AuZ9Kw7qGKtweFfoP3nH3zS4GssCzd2XKuB+/9CMZkV+yHxmOSLRjeQH/rTTUIbCQ
pImUJNwShYLw1RNZCbAZOor9VFmPgwgm/EDDa171+8hjsDgQAZlUlANtOh7bUh2KLnkrTec38Z2b
RmP7iIGJoBd4zT0Qbg5zqDUYGUBzlnHMY7tYq8I8d/F0XzTlhwyyq4FayaOVjvkaOZGKboDfPUXu
CXz4Nwynfh4+iQeWa2nS4MN0WNmYHacU7eMf3zHWE0Q465lZZkZYBvVDZEXvYbErZuJUswVYHNaL
xby+maeaYYT8gBIFlxigo0EvxZTpe5lCLVCXBHnZPkpj1uki+6FQAQxsmLdtny0jXSRXanwdsiLY
g2t8q0NOZkVafNWUwI03kcIAw66vaR07qqJXouX+ooidgsnIiZOh+MYYoFUYiUrWTYgaMF5c66WF
PM86awWfK9TI7PHfvdQcHWTmyDXPI5VzhrJzeQ+IdIbNND0Zun2tsxlrY497Mss0ajcc1mV8RXGX
g9hBm2DPw6/Vkv4BNZTylIl4DH2/9ikZWXEZdbSfNd3yIiNmRaII5xCJ0ZaZpLDwwkFxZNTCZoCZ
yEJXwuClTt29buYn0O3sowYVfTtf092AD7c0nOlN4aNwaa42kiQwXV7F1kz1aGkwQNGVUAmc8zr5
bkwAkLc2ZgkKyuRbNGCqHeepLGmwa5J/162bn7mKKKlStyNj82aaGryLeU60lTGS7zhGRzdldIhj
MGkUuc35a6+Dp4aLI9r0aJiEPMcEr4IjckLCwpqEoB2vM3/d2ru2qubXcZsHJvTIXCYi1WI82gye
4Pmh2tXhCD0hDK9s/lKgG0G1UDzYpCUXIw92kntXZsM/iMxZ2tC4wglx9vMW7Q2etn5w2PcbB5tx
gmK9uqEvU659s/0WbXOd43QaqzS6ZIiI+5juYuxIfCH4DVYjMasNUmbdlilNXvLqablVIRiNmOCz
YcDD1u8kI/lcuw4Imp6GdT181FNTosktp6MxYbcZ3PJJxthX6MSmOsmQ4pH1gS0H4ThmDIEdZyUH
FAQBraQpemBufgkgTw0jvFKY0aj1EUpq4twGq/n0euupoFuOCKned25+x5p3V/TlUdrmSeqvTMSk
jqGqRnnuH0pCaAdHMcx48M3hXXcAwmQz3w1DSrG6ZzJzJ7V9mUpGg6UG4GLQup4if1yOQiZrW7ye
SzIJAnvfjBHtLjRLjaLSwGiMbX/JCChwyjhB9QCFqt0JgLeqotRNY2olBWCkzBbFqVWPW8bw6JPz
zt4MY3lqDY2ZReNjynFiK4zCG2LxEKzAGVLGqhprEmi0yA+zjxASbW+g17H/7sgOr7xzCyNXheNd
N1YvNiDv0u6f8hBkE/X3YE1bgr22Zt+dMD7BT9g2lCr1PIIZDjbMQTaO3+HM8T8iDPO0PnaTsJGN
+W8O+L2RJMLcVDR7x8+qxVISZ87B4iBrxppIXf1ShdGmtQ84lljDDdyEGDFFBuijdTD/OAF+Rhdk
oAVfUWnV7rXLm7HR9ees/Sy94akLs9NAFYed1d1JtcBnaPuHbnplxPIzN0gVQ20dauMgOxgPxGtc
JoZcTQFHovWvmgwHkKQ0DS4YdvYUf2efhxIC1mNRt/sCfacwERkU7bj0Scyv0TMwV1mIVpqKI/13
Y0yQvyvj25tZCDFt3XAIByp+bRD2OKFdMxtQoizU14VJWWyU9bfoGQ0l+j1rP8wpPYUlBu/hIJPx
pstpcYh8Jqg6/2jhRABW6uESldfKz787kIqmoSkqyzdVi+fKGO+roX4VPWqAsjyyD9nSfetbLQ9/
bCTlviFdqRQv4pr0Qsool0F3F70IIv1WTkOjchZMoZE9uOKplsRn89bd+ciA8RIlsNna4iYvrU/L
6u7S8Gms5VWku5taO2e6Y3ehrq9arOatQK2epbehXV0awcwmXTREwrzK7fQ7BEI7V0RfKf++nq9F
lV43tiYRQGHjcJ4J972tuk0BjrKBchdRyarfaCivHBW3oBv1m9W1D724jt1qlxQ2yOyifRWzc+rH
Gqqng52F6ByIRjNSxdop9zZEpdINPirX+RCOyWUn+FxCW2mrwxTGu0Z5u7rRj1S/F3JG8THYwzNC
Nlq/4qPpgnPste9eyEIyztZzPr8WuXg3xvxHjtbZzMZl91mnbX3v1JBT4mh6zWqbnE0C7TyyAO04
eQob9dgOB11b97JrbulSPg52eee514UMHnFifwJbaRHrINxN0js3N3Gz2kc/n0+kUXORc+uO7XKf
NvYusN2z8MsvJ2cWoQr9aVEefms7Q9RqKOBc8hDHu8iY31thXpSgruMIyL4Zbx1qcN+bvkM/PCNX
+iENEP8MBjrfs+8Eh6B+CrwNynO6EpO9L1D9T577RHPcXEVNgckAW3eZHdK8PyDGwQH3WJTmykmY
npsjnJWghJRpYc4M7A/bKO9o5e6noc/JTyAbycifkMC+/THBG3V+SgFrj0l+hfD1FAUN/ZnwpqGW
7kz1gnEhC957Ah9qLl8/+Q/aDU5R45VrXGSOWb7ST9ozYHwbku4c1UztOO+94ryi98FxRIrrIvIO
akQmiI1gr1hjEr2c+mq8olAmPAn8c3hC87VVFiMASSBQUkXv3OZI/3PzxaIRwSAFnL3VDBuLiSh9
+LT0LrZw36wZm64YDrGFEtzsj4M9L/G6fGctt8GAsRKgRd5197DyLsAKtj35dI5moNgHV/YE1EUO
+7iMzhpIC6O6ePHlewsmZhPPAbsKHUL27nuxgByyD7vzj8IebxzZQFiQOybyV8vjmat2nSPHCUeI
MUg6XTGwHSDuYiJYp+opQ/VbB/51n49vLhFFQ2l8+SFtubqwb+2h3HcYAZb/MuYnqHs5jkyXqaKE
V87exJvfGM5d2EyXEhhvxUpbj69TuRd8mJBKrvJEv1pjvu6FvB2wg8PN2zGohmSY3Hb2sLXHfu1q
8Wi5UHwNlBkeYMCmOJMedgxMF2r3cGecZhoas/U1T91OW9vRpdctpmviYLc+ABHEJKl8w1R5AD9z
R7YQngXAYLDDvXebrL5UT9e1FBjNiueu5Nf3sTtJNAGkIkWN2pvSualHvjuNz6lo125QX4shQ7KX
bRnxO615BUVvO2P8q6G+DTS3TfBpAT7XIiGvLNx2erqqWQB9oY+deWmSYR+Z6CnqhQPjreSI95b/
F2q6GcacwCc0m47YJbiZSShhBGteMrqo0ySPsVecvRozOm8ONA4fP/Q/K18DVIZpk10tfz+hAYA/
PmLBhxd76xXOqZb983IVFkGekYR7TdeurNDcwYuHDXJw7W+RhfTF5W4hBvqFz7Rs3Nfg3EI6QoOc
Dr7tXvuhorUe3Y1GiiXLR7zFKaK8r+lSGgpZNHO64KpHfKUq9zk1FjqHt6s4mQQ4ka2y3A9OfaVJ
IPNQGFYIy7wxIjs0POBV6ggWWdhiIa1WfkqTNu+Ee/xyS9Ei30Pvhk5NPB8aujBiiOwxM4eoTzw2
0zpdfrq4MyobJV6tSDGBtF19JLtADOCWjubs3y/Z4WW58EqIZgn6mwFRB56CtaH0puZDF9xdDcFc
jU0IQhtdiwQxIXhULrLsGdRz3lxec8bFulqusR6Cbd8olkgKsCagFTRyu0T6rgGMFqJczQVXcJj3
TYllmttGjnjTe7mpOIX+AXvETkkmujGrhe+4TnOc07XFhuQfW//bHYujI8NTjuF5ppjgM5SQ9Lzb
lu/3ZbFL0N0QlEcc6bBjdIk7hudwqYIL79qf0ufQHU+6Mw9hiKZpGZFF6Y6eKmCQmTp9PLect6gN
L25gbZIwokNHaqXBDGq0bzqhLkJPG8u2d3kaHS1Vb+2BKBc5ngxMFeOMhBq3WNg6+9oUW8dAWlpP
Z9OH9VftaKtDxtKcNptLodnZUKOlE5lfPPghAmuLOycDXz9jnXSiZ3ue19b42hKvbbVvuctzsWK7
3gjfxVcdnTonP5AxuSY/7taxOWqDTuzowbf4ipf72SXl2+Qd6q4hCyo4yCJiqqS3c42uGwdtHeym
AG4G3hyBmkP000WTp5wJskAa2ApARfrikPjDhb4koAr33pvURbFgLiJbUbt70xl2YefedEi0HQ2k
JDnSir3LAbyDwfIZDyKDc+ptFWV3XpQeezC9eTFBWSOluYHnncojDSP8B+7e7+RRgfD4oyvYAc4u
FfcRoTwgmWYTngj31rKekd6JDAB1k2/trLje+fUn6iNySXC5u+52+SDo1jDZI/0EiU6mvV2uYTwO
ZvpSFtZlmt9Vn10xqzuEXgLKCeS8Ox1G9uCJFuzyIcrE3JeE3IQqgGgLAFo+p6G5X9bCyl7oOu3V
BIxIEJwS2dGFTsqdLOdXT7mUws3JT9onn378ZshcItjSLem416Ix7luD6Q4wElDIDG7ic+txUBS2
BBuRaqoLoDDTBLQir2H+2+9lDj2vVM85jZwV2TQ/tZ5wc0TW2enUtz0QD1xWaI6JmEc4StDGtJxo
fYRzTbzkbfTvf/w715oEcD/gHAWsiGR85OkSWFNlt+7ZEaoB3ZfKDObdgffCXA+A+iCfA+O3XPgN
qWfTHrJMCliZk5OUoa6PauM+H+bn1Fy66iM1X6PvadD8MosE5HKOCpCKhQc41ppdgAiUUiS/4yGZ
eadYdPX8DCJ+AUe0e6taTMaUJ7GzzMFD44T8x8DJTNeuajuxTSZ+ztj3N7XhbQF9MWNgDnlgir03
tXxHIVMziST5pDYfLFq4trG8+MyopZgWqk0qfiza51SHCN4IwwDCz6OJOJmlzQzug5CVqbF+yyn7
menTYZ8xMmzxTHgnF/eB0X5AsZ5oCUXWwsPIU8FGiqsP0W+APXSZAOZg1BV0WZf0pEKJnrWknOG2
YlSotgGN+ZVfTOmNk7Wn5Zq6ImQvk+lPKLj+zuDeQwL/KXACrMRMzyhV2a/sGUmG/CYzmagEyIfH
uh9/qwpdS8IFKQzVrhiGdct6EfHi+qnrjRvOgLBs+HiDIAC3UEWvJNn4TM54q0Mrn22U1CPayXiQ
73rqb0yXd2MnP50eb5CmOyiU0Ni5U74JwnhfmO1Hq/kgDforNIb8x8DGnFSwxpOAtjYlA13Hiq6z
5Br5XHkamWTtjOIj95v70mHAkMTBV6tm+Hxmdp/HN4oDE3JgchAqPu3GaA+mmXxpzSag4uiKjm6O
qcnlkx94LySYRvuxa/cK0tc6NthyYm8zUiGUI7Weyy9Hl3A19JC6TDRqNMz4oOxgZ81UZE7H0NYY
wh3aR5+pG1Z/rrql8mIlyilY3/kTjYy6TJttFQe/Q2BLcjIUnLYqv+uNpykxlvib5Lk2nPzKqC4F
T9C+kBOdhT6X2D0I3g0s9WoEwDuKTFenuWNsEX5MMioBefEblBkeWNQIJ6Or9mNbf3rR/CUbrr6u
q/0QBGjK9lYdTjscD2DhedtBQMASJ4zHQt3agapOpg/9P5XWqVZLIDVuwsknhUNO0e80l4jg3Tsj
44zTaPtou8zCyKDHFNmhLfKGHIth/F1FlM194DxlPvnA9Uj7rQriLa3hz8kx3r1m56FMxTDl41Zb
PlKTwUsUzoIuHUf7lo+s5ZwEIWsXRkB23BZRvhO45sb3o2rTL/VvDZRNIb7aEF5bufetw59TsxXb
uePbB6RXnN2nQx5SBM7KQtSPDom2fPWqROleWTf5aBFSNA7TZk4ZYk8lJDEMc+ypy2C+zzlIVfTV
MqTQf1zaBl02jD33qELqmqoqf4wy/ylFf1MWfovXhY+hjQM8B511lLWRrXoz8U8N+gE1L36ckVZl
EA9Xoo6/CCZwM845Y8BauqxKmSibHQ/Tj7TRcTDef00cy73GzARrwH4fBbwrPG5rGA6XtMUMhoay
T+v5xieb50p04z1Y9Y8st6r9PLGXBl6bgbFjpD2aWAQNAdNZ3YWh/e44NF1rLzlJnuMAQhQ6BzR1
y6vg13BYxNR7XJcH4qivjYH3aHPAWkvsFXOUX5QuodtLjg1V3Wz9Xz8uMRHaVr9pivjB0ZTtZYtX
JdI9qCKVH6qvFq8/wlOcWTBLRMQPix2WvoFxQ75sJbp2+81kIx1lH3oHYwSow2IhEgE3l20tt0cB
ORzqBUINdCu0WOEB9GQWZh69zLTtDj2AiKBmhbISzCEYd3py7Y0ZVLXoANiH2U9nlj++jeXa6DpI
1PM2zXmKJ7veidDDnlKY6y6y80PRYthOl66g8h9oc7CRtVRFY5fsB+3dmEnmXLtNij4BmFwxx2rj
eYSALGOTiXbMMFXrOdH2hsBItXL1cqc2RJF0GtIKZweZjz8oCuyNYZqHbhF3JxIrJBDYlcPAnc1f
HYguWiCNvDQgj/MEpcKq+JgqC6BC1SKV6fuHPvVY8Xh87Nm8HtPkAubyxi0Q9ySKPQPQyVop/ge2
8B3XI9nNkas47QbP1PacO3KuPYgqgAVjUF5jsp70FO67FiuIX/UvEb39Y93QpRtQLwB5MzOnxSXl
/mh4cn0zEdpWgzA2kvFzGXvNJe1ScOz6UDuYjeAY5CigFMIoPOUG7ttVwD6/8vCEmkyl0CzYb7of
HkkmeB0kwaZNMHF4JawFBv2jDswSTH4fXWWuyQHHMRq6Gc1HAvF0E9eP1uJgdwd0drNiOl3NXy2G
tpWv8p+mBBBTTXI/2dwoavF8VpP7MmfMf8aeYLvS5chS0P5yF94ZmYovYGZ3seUcu4FFerlNbKCN
jlAA1TNuZCG5/EBig3VQhtg5EjidLuInk6BtLQj2ZQS87cdmHyTiBrCWecji7H42Ph2cx1vLBjvu
2PZ45TjkBJBWUmzTzq4YnPXBpiX/xZ7TGNzcI/rG+uwBObXbxN7Xs/VqSNAjIRPotTnjEKn67jX1
SIBRiw8GWtAnbkFjbzEyPXSGe9ciZznzEZnnKHJf7EA+DAPdVbKxov28CLO0zLItRHNEAwFNvTgE
jJT0x4nmyNbJCKcMMdbCWsCajrFkvNNDRlYHg7lNtLRFcRpfdyLq7nC5lKQG0wbIOWqKEHdLr1Pc
ecFirM26NYFp3BpT8p2GnUV3JLkUXfpqMtq/zbNHdx4TOk5GTaSt3mAKYDNTrn1Vm18OcpCz1Ni9
BhvYaBRC7g7Ivh29FpGBgWoLWQc1AvZTryGQvP8jYJo+UJvHd3YUYgxpbNjeSJuF04G/64ZHEqcG
gL7VR5ZMFztiSOAQTr6uKiCJVGbPY8HmGbaAbSyzvQ8nymSjxwgbwjgj6ooKvvDDHfcOhJhguItz
LEzh7GHUcJ0vT1J3zOgh7B4lfE+3yS9ciw0Jqs8I1iDJAl4KNEpijADXlQ1eYAhuhWPfqMp+HRPD
WsUa05hVy8chL3AicliqZ7Onf+UT7uUeygl9eA99aVJtccUyQAD8uUyBYgmJkKKzwCSW87EnWaIt
KcWG9Knt6Y1NZXvMUtLjiVVr97L9iGcCUmTHKNE2UDlH/fU8LqxtX3trk4wiRL7MQxDcPddEntCB
dJFA90lpH8aGDUM4xsl4Dmn3rIOnYkQmeh9gmdl0nDlAvOEBFtQK6OFRIwXF8iRsAzESlPg6DdW7
kUYLoYCDHDHSW2s0Vn3RPjl6sI5h/4TeHMeMYb7IpiYwisP12k/mVz1aaic7G+sl0aqARNrtQDfV
cNIPSzAZCn3sMLb74TuzWHe6pEcQtq+yHgTuPbofPurpmZgV6NnYsNHvbewGSJFZdWSSaxpPCSEy
7gBxZyABhBZKUmwzIpioepZZNofSmT7qULN1wqgFii4q/P+sRbTAoQGaFsgSTgomaskQUOImahcR
s792c4FUJUc65cMd2ZnG+IpbAW36gsKCXHMxmKUXCIqYX1dvZqgkGYkMPnFYszGUeDU8CjPsOoT4
NOe+LeYzjVNU6+jogZg4G6v7TpSE31LG4cbjFuRmqg+NCj8cPlllJ8mB5GBogE720cf4r6t6vLD1
hIcyO3ZSc2LFxkshZcijzPrtaEI3GeLGJh9AHEtzLk4GvJidWzD/m9CYT8oiXMEdX8tFWxYEPDtz
TKxaQW7aVHIaKGmjmnG1TWtJ5pz+ma2ULRZXI8CGz6BP551XLHOuwDhKAVSqU5yWVH8SJWe0xmxP
qWjumLwUxzH7teL2jek0sYPsbmuRi4eyI2OeGSJFelt8TppocSY2o0ZcXVXxrYWs+hwck8aD1eFP
Z+gHoHcDAKfIErZtaQY733BeWq+0NrG4GurO3EkbyFnQxclZ1d4aCn+ZYNGgtiP8Fgg8lOGCc88m
xJ1DInt01HZ4X1ewGyjZDhCH2ruxjD8xnUwQ/yoytpTcF0GCQnmWmK2hHQSjqle1pN/uDnxBAPOe
6XSOk1yjS3bS+SWaAKsYalMVQFHyysXI3Ud75qH3RpUTCiBSjKwJKdR0NWwX68s0jXITVyYzSh8w
NQJD10mA7dop4Rk+Fr2IykZAYFBp6Z7AiG5ddr4tSz2noAZYZglwa8Fc+BLrBBiX+8CVN9qdFrt3
W2/loI9O5T6GIU3nIRmhA2rjHJUECkQ2zwIQ7y2ig3LjpyZwEZFemWOKslU4JDQFX3Eyg90h0n6N
W5VtFKOAtx/NyqMhUVXov1+m1tLHyBjc58rEpwChfSsR8K2qPCEuc4A/kbXTvFMie+tREx+mmUXd
S6oNPJR+nWCmjfsCL3aHWZv+2EVX/akLOHyMXo2ki2QAZYJey4VzpGa+9jzmdI2xwGvTmmAHk7Iy
FcTroYA4+8RmrDLPxUrrBdWmVd5jlaO0dXpyMZOwvfEVakOYXiE1b8Qooh5PTYwN28ISUrvMEBko
nC18KzprzvbY0Gov6fXX5LVtmhgLQwaIG8ivpoexhXKzAaDyJBpgQ1FLiWHW/FMV1k8GIJq9S7Og
Godxw4iFz88LDYhA/LSkYsuy64SAYsPeaRKAay/DPD/DgEpqJhr0k5pdGmO8SYHfb1sTB6UHkbo2
anJMmOSgLaY9OzXOvCk1O/roTVuPSMHIsAVYxzjc1oogI3J9cSGwV/CcL30ufxO6CJ2pnvG75tiG
arHvIa6Tl7iYBcZbxmrTNnCHI2HjB99oj/FYBSiaM/zkLZDruuXIB/IP4ft4mzrBI91IBEVNipiP
ZMatq3CNDyiF6hkvAke4y+As4bs18HjXjM9ClAe/IQgg0jCaR+hby+m4iE3QMi22CBgL3W4oPOap
LdjVZCrfSZjBrhHGn9gGNyQnISk3xDeQF/byHIEwbRou4AgTBZgOrDZROLQpCIUeaa9G9nBxdPGk
G3kerABSLdpFCIPywSljKguiJ5a6t/CZW5jQE9ZTeYnEPN6jCH4UC50hgRNk2QD8u5UOCg8zTHJw
4vysVPPIoVnunHe3VixB87VHDBEhWskLrOX1mIrybFsFGToK8VE+K+xb3U8UGOSFxuNHj9SotwHe
Bw6VXYaQWidIgCSLomb+tTF1FG3z6b7G0LeVjfMVSusWs8Wek7lDYJjbjNjEBSIZC7IVtczbSJoj
7n/AFK67eE2wpPBs3EskVFi2oRwp8kM1qi00qiEjfAw9I4f1fTrCC2HDexCaw45FtMe6t7GtW1l+
lUYleOWB78mL/KYMgHboIEFDxak9KzAxNRTa62mmvWBzCHLrUxKMx8x09E3QccxKer1repw52ou/
YMTBNprETZQljx12qe1kmCM5u9g9FJ21FckrdJLxV+Z2CYlNn8wc+5c0Em/dIRsAduBdjzFx8bHB
aTtwjlXqfhdxVR3qnKlO2JOrMMvoqxI4jEtONcSh7Fg+6TAVOGKEjCY+CV3vS03TxOA1Qpf0BWhL
CLKamgGU7382qX4NZjRbwu3vgClXV2ba/sAaTrc6tEGNtNOR7gm0veY+8LgnAfY2hGNhbZ9ezC7d
1pbEX9wQbaLUgE1lwlOG5H7GImYbrr+RLD7ATNApqxBqW+nuLBOpFsKOowKEW2dQwOCbLKfwp3kI
9/QdfGBfi8cLk2GjUZmD21FXFn7cDmqM7KttD9F3NQUS8z9CdId2NEdAefCLBdTUcHiakc0i54u3
qs5/B6GvCq/6Apj42reMDBZlC6tX7pvFzksVYoApqA9oAA8hZONdnT+XUc30shuOqG6Ps2Y2NhTT
BQeR5zCmt5FKcWYeMuYBqb/vK8PC5p1528n2jtNsMp3Afraqx/OgJpZ6RhvU/qTCS9ZqWNtIdKt2
mxTEqkjP26Uj9A+UFoImsU8rMZTvY0ZKqV0Gz2kfntJWOOchS35cFJtgoX1nExXBk2wjsU68mHhZ
Tz2I6gflZX7F4kn6YXUo4+Eeby6rZujnhCnH69C24y1Z39jZNOUH6/PKQmS2TRl0lUkAoCfRT46t
biVwu5VZsyEnuiY8EijaFGT9vm7Np9b7HMnyvgosiEUO01Dl/nYxcH4i45lHz+HRbPHExSmhbNKa
Tw7TMQlttqsVOiyPE59b5DatF0BYfPUdWT8DRqvUWw9VGNNCxRTjwFEEnGjj0NkwaQNdHLxlRvhm
cgxMw9I+KxuGJp+12pH/tIvFB/1BEjVdU67aFH7OFOvXcgDWrSnXedX6jezCtfQRyAk11Fvw9cBZ
9VtCfbpXUUeWiAaw4aHkz9nxVpa/WJSl88vA9FY5DKvQ+kE5hNQnMXKS7VVBi3bwcBgJphcMKCWd
pYhcwia0eWJo8tC5WHoYI2c/9vHIw+5VoDpxXKQLdMvXiYlpsfMcuCv5rWQ4VSnxTdwYweWdw7yn
vKP/G0FhM+VOVhQeWERSQO02XolVrsdHhQaQcvXGohUnA49o+ujGafwfxYYoirfRQBkEq+aBKBEM
ljPDUKvzTgWJxLrmEMrJgw5AUOww4d6zIvXHVBQgMvqj5If4gLIDZ97W5sRuQO01u9eudjghcuLE
Msp6DfbP7xp56InmYWRnnIRFqDsOj+UwiWPdTklrssgcHfibFh/DhIfT1P64Qz8FnsBjth7C/eXV
pt79ymqccSkDiS7iHBm0X44HjUK2cjVzLGh9cbHbgImOzggpt9gGBVsiZq6OWgsxX8DwMiN3KlS5
S01cEefk85LcqVtzQdcRqvKaEx1gVNN9v3hDaqT6TBvmFdj2ADUJ3jDfRN7BiGGfxwtAqIiMtc/R
cCXr9oWaCPg6zfw4QxQHaQBtCVV/GdCeHUEPaOvDkw5tt7g/YSFnBw+qBiZ1fZ+2JtKJit82gek3
+OjHIh9QAgIlApciRAmW3swG6DvP8D+ZugNhp87dlQ3Af4+jhRV9ZYZjkybj3tOjgKzPuDvFJEQ8
zQvL1QEt2C8HzYpjobrGbMnIqt2OPZfdxJKyg43YGPnG82GIevNZEku20oNNjVf6BO+l+3Ecw03n
AU9wogCLFO7T9UDC4myhOuTWOrUVFZOMKoKufVYyiOr7nsgnigS6jnFAtEsOxNRkUUC7tJo03Saa
HCA10icOmg+Jdt/DBgGVG1evrUIYqrBtMULbzG0IgBafOCLV8Raa8EytfEw8JhVpXyxIFxREQYMz
ysLTo2b/aGXj/2PvTLbjRrYs+y85xysABpgZBjmh96SzFfsJFhsRfd/j63PDo14+hUJLqg+oQcRA
oSDhcMDM7r3n7PNgguSJGbqcJW7DPe7SfZAAj85dPmVFKdhO+S3doQX8QjyHQvMcfNaS/kvZOgbA
q+ilcen6TDOvLsXibiwHGDmBvmlSS21UUU2EEBuPLnrLzIWy3viNy4Rgui6keFxcr2f57bSgDjKM
flBwCyKm6Qh0rfhqZ++5iz34HYBIfU2fsM1JSxQWaN9TgtMsbCpRte8HzZJZdke7rNkZ/QRpcZx/
OhOCRLQ693BECIJeDyQlIYDKSkQTHir0hOaJpNdL98HAH8W3Ejq30MistUqmN9knDwiMVnafbMq6
usy1IiOjnZ/tBKXdCE3QlfotNDgb+bN18DtJUJbYZFJd4hP8dK1LI8U27r0aIXI7st7Q1X1OKTNP
mkRP6JhCFOno52IeoVWbPamediN1EzFy7UxYo/c+zNV2yoTGnuNJqDoDM6ivEonpxiz9lwnH9BJj
J7v4zoZJtqCHnM2gq4sKmWow44BlinylEYBkFnhBAVfFN6yjbZJUlUl9pCRsQb5ZT8lQPJe9+TyY
JNBa7btburcafEwpOWNMyx+WVLZzDV3ERcTDfP3Cr1Cd2SVvhy6BpM80hnmN2W1NuIOmqD+1tA7k
ZN76yFLDEkxCsVyDGYcXEwiBfvSRdcXNFroeMgXa9SA9Z006QVuh26gJ/Bk7RuqIP4KVZXZsetSE
wMOfmDbdY9u5cGNgSbQr9pSpnChDwDIGx3AMCQhY5I3u5xg5fXKlDPuyc/KD7wQfAgLYFHzKDmcC
cP37rIkhTTP7yiLxrqYKOaQZPA4Ah88aZ7qKxvEpD3gCGpcez+TZB8fuw3VjCUBGN3IR2CQ9Hwrb
OLV9ZX+TZrFusLWFEg+6FNFTbVTPas7l2YEN8T2zO7DIAGdAVLvrIO9f7AEChycYdBizhpvkkT5S
R4+E2F1UQ48HPVI4JZojYJceefi5lXt4puZpn7rmARfuTRiRxJEJihIKYatsYSxPH2VB+Aa7J9gL
Ns350EzdDeHXB7sa3vKO82ND7I6fRxScF6STAZFxsFrPvf/aBkwLq+aiMJlQ00WydYQE3fhISNFl
0UBFJWX5br24HIrBHd4V8LyDgBNfYlLND5V76NV035ryUrsEAtYtPhAbHhEqr2PoBeQGFXfZnFwM
VCWeee+gMmT2dTmomqraJy6l/DCc5s5BzDHSIIeXSGf2qegZ9slx3FH4WFN17bj6WGv7QebDddjG
7zSIKkshyVHfKqu9yq1+R+QJz2NzN8dxw8ft8XR1dMeskBNo/yX9/hAoCOOpn7Pw1/a3CTm2YWXX
KEo4RObymbHpFRrMWxUByPeMqwhn/dDoJQnNRcCEVFRW8q3vOpS1AXNWj13JIl7P9S9t95J3BtLQ
8h9jvAlMtygd9hyPHhGxAn/NWenjARMALjeCx4P9nEbfZ9CudSSPffTV5dZVb4FnjmIe6cmdX4wk
3oE2Y8jLhsl4+qpyW2TjZGfVnBqbgTlmM76VIllo1HzkgZzxmWq/a6JD1uL5xhz/kEU26XxfhjNd
mkFLvIO5a/HX+hzm5i5C/l9gXYjK9BtOWXtWbxFlCd80CRkMwlbLhCAtwLEOmoeRpKN4Jc7xKy6p
Bdl7WJdbm0guSkhEj2Pr7QVJRpwPaVQFVDMcGfix4hVBLbJl1g1t88QuJdnUsgmiS6Af4nO/HPuL
URZ9ADM+L9iNCILnIUIq8urTPAQsG75pN6C/qttPsw0v/Mi60uOjSiEV+iXz9Kl3Dnnn3nkK/XdB
TNRiOWLoNhZ3fQrAYJuF+tWFJIMVk45ZOH8XxAwgy5jPSf95mkL52TgWs4aZGbWiqTyHAY9jyk5Z
YsLMGNxqQfermOqz0hjfmYzoswZV5UCrgGqEuoMo93uCUw7DuIypymvPs+4nu3yP6oS3lSaH2QZf
vhNfZ9p5aZkDkZezbvIOiwjGHRYh9xIv7A1g1wbeAAzYmmjQhdLWwaurhvxakDc+xQRxJQ0oQsvo
N2WXMB20q7sMl28bWDyRHLJQqseIJUmNNBQFA4fdEnxG+uW7+ZkNawQM6qUdRfg7ZjhvfD6IzuBP
msaFytbFXyBQEDk8DlXyWSLKzZz4G2iMD8Zy28FcLJhypIptP0t2k7zMyL80qZhnpOeotzaFwMAE
X9Z6VrRx4UTsyqw+6FYeHK8/t+YQyebCREhoYoNR2hl18eRl9WVAspJMJVHvC4KJAT2SIpuTa9xe
x7pDCoyn7kyNvEnCVIgRk10va/jry7w+10zeoyc/VA/USreCH5s6CiGOCu/JBpz9dr3MiFzpnKtw
vu9D8djCN7DmhwFNNPL7S62zO2zSAHsy+3vbj4/4WfBPGZiowMzdDsZ1qOdLtwpI4IpBWPBTAndV
ZnBV3fG1U0SIwU5iNuTa12a9YGkIhHTMhUZLFYditsjPygalXurSaHA4l+VReoGG1qJ/Ynj602Ni
exihWOErsBBFt6tSDmQxTwwvutTBAw/WvQiaZDs4zpVnsezAuNpaRXsfOQD6YWE+eLb7FmJSlx7f
OPM8nm8JP5GK9srplcIO5nO0JEhzLhAPCa7ZLcy1SxNolavms2sSBq9htw+b8VHXy5qDXPOsDdOH
AbKdA8CWNxWXiwQCbYTjZsmoytpwK+CwUH+WbHGgiqCyxJ8AMO6jKl63TIfryvNWFB3cyibk3Dg/
Ns2LF+O8Lrp7ulBPpSjRiBXFq5PFHPmmeGMk7g2esuc8uBZm9J22TWwTmaPGtzxXRw5Rx0Y4dJVR
Z2dVchS9f4Un24AP7j+4o6PAw6Qc19nfPdL3gKdPpJ7NMAnnc0Xj4azo028ch8mV9lHcU52f9fkM
S7slzJggpcalqVIaN0MRvijXJxC1Mu67jjsy+hnEKNcvNp23FRJGHLY1aL2kUtfDbmRzQmNxWwXs
XS0JyhjeYc7EzfjgtM4xRYCyVXbzGEpEAi7zJO5yQWOHctSaGpvudXSQc/+5XN5YBuALxu9WCZxw
KruraDm4dR1HD3RFtQhxVidNua2rV1RIxYVjswnVLfYW0+T9pTGPun02Djo7FIrhMeKBJS0C2H2F
vSFYXEpG2l9lJtoxJ+3JJ6A5R/YnxnUp8osgVSRqjJp+ihwfArz03E7sALRs9dbsYgvi6kM+QvEf
OxIjOok1JEyuekHeMHk/oal5v+sOPch4bRuwaYuIdGB9F+DoW9NLv2v64r1XtE9lQ7egp65i8Lmu
lirNc1yomBLJwEsStaheA6Zp5B2+GXVyU9Puj2V3i5rW9eNxi0DC25jktsXhYWx6qvtwICYm4Q6L
au44wQ0T1PzG3QQOXnBQN2Qoxu+VA8QRRsP72GNYo3tkrEO7BB/QmvNGMUPUFZMCGtDkdRZce8np
0SyHi5ib6/Vkogahf/QSDKYzEDlEh+ax9KFbAsIgA7OD7RAvW0UZ36Fguk5s1GwNRijA6INcz4Pb
ryxH3YqYkljIEUDlERGgCcHUv+htzofmNE5bxqA0CWiTYB5ACKPSLzfv6OMKSXaK+ywLPhBFuF5V
SmxDy7F3WZ4dJf9pRK3DQaf9CpdQQv6ZiSc4mz1GDUFh5jvgC3TFzFW+aEZq+5gqconaSt+xr1xS
k1ChkoKAhBrlwyhfU4vDoaNLyIIZCW2ts5XtYAFTWg42NnYLQUiuN+9iYtUye9qi1kJNbLPGV6U8
1PF0xfTnfGjMZ4cqDXTrEcWs2SWfE0nfZ10JMrvNAhREVN7USuuEWfqYWePZYPMtuKOABstmkAwl
0VMYVuzgXfvkHWb2OSXVh6RlnpbxfdbDTotCBDJExJQjgY8LiNWaj12ijnHYb20/vV1+LTrt96Kl
dMvaa0xmqKMasB4Z3w+Agp1b6VVj7Ya5y5hvEspXTM5HkNOpKtP3IjpHh5eunJqjmp1CQg/g6iz5
q/aXMYcPKqo+vICJGjHlPnrR5Rprw/5O1rnBqOy2pIG9b+MH5TBnpcO0j9ye8R3oBED9aARFgkMu
AsBLdx1fAhwT3yeUJ6AbYj7EdGCDcroP4+bDJo82zm1IiZoOjIVrEARYhDSIWCvbPs6juKlQ3JEG
/M4rvApT+IiDecn49Dogzs5oym92tpyyavTy3ThfjnSUCtKky/7WzyjDQh4HIgmpqolDETYpxrWu
rsqg+BqK4dgRbzEguc8ZOpxZKt3OFsyltpheMVi8M4nctJ31yOloSwb5N4+GQN3SPijZWjML91S3
5AM+1HZ9xdu9bwr6hsR9HPoOCLo/8/zNC95dNM9D6Z2ZKF7OZsv4FjBtRfKtyL5zmrMAK+DKdCIe
I52tmVrd5SobUePXsA63KQTK5TPUNRw/6t2ifm4UuqAp7a5b1T86mqXIhb5C0s4HJ0/MtilA4R7i
neNlwxnHDhj3qXtHhfJeZfLOLtj8ONqRbaGDdWD0Z20Aai3T5zHnj4LtnhQBd09WJ/I5k5W09sSa
nIG9udxnrxvlWUr8LSVFdvRD+06QkRVp+x7FzoPAsmpY9VVX1dfpOFJI+PHt8ol6ScLdAN8vnD86
e9757kOcl0fGP+9NLL+h+j8UmXHZ97dONx16bbw0E+GP9XVrkHuomba7lXNThHq/kKkaGv1w1jQy
Jg8Ndue/OB6ZHa6Dx9yXIIS65E6yZNL76Mmc8HZTB8VcosdDnX820auZLEQvDWiNSlITwdjNgUrL
y8gst52Q4DbflMJVUExHl5mgXp7p0Mifxjrbe6TTzkreWBZu8Lg5uLN33nvd5UA54XOMkmZzzbzl
ULYpyj3mPmq8Yq5u4YNLGjqZoVXfD8yUWpr3bVjcALhl94zYYZdSPRJhs4Eahk4WX2XIuSmrjKM1
okspenrmiBSuM/5pKvK8KnIrc82ENaHOXPuRfVO21nk6x089jG9puPgkI/MmGhAhMdmibs8uXc0B
wEMPz7ZNWFSfl8+saIcxuZubgTl3/DKg3oH1yBEOEEu8EDdvNfJIxEL3tr8pRve67JFsKz2CZzEG
FA/jgExEkrFXvJUc2NOIZ2SwU9Z/4RFv5RENyLhzq1E44gD/wnX1bubMnau6ztbTe4SoZBVEZHqh
MkoxoHspLSy/2Nl+C8fVC03wT9VTRtuycwXdTYWWPaY/uzU6rPHM2el3QevrHoEfQl+Gju2DeiEz
GuAusur7PCP6r5zOnTzHW4VtIbc5V0dpaJxpE/e6EN9jCnRyDYjmswuAomi+uiTAY5KsHcLjVt2o
4SmVDceCCK2OwF4w4IrIRX4798mynCwgxpkWicXOUNTGKg7OM6BRG9GlzJ5kvUuutZEF51HBSgNU
A6Ejk08l3v0kpFEvjL3ZJvC4liIgFEx/ybjYUnQ9FJ71/6kt/0/UFgnN5P/8CIX5v7CXhTrz3/+1
/p5nb3XyI7Rl+R/+grZY9r9Atpiep5SybUvqf0Nb9L9MRdfRtBxNYaK0Zf8vtMVV/1Kujc/b5pQh
HccV/wttcZ1/ua62Lc8zPSmVB/zk39f1N+jOfyA8P8JU9IJK+Q+1RS64GAuPpistrgMzOr/oR5SK
cBLfQZZpkisxT+dV0T4OcSr2LJP+yst7iyjG+Y3tHqWcb53HA3WBbd3DfFH7ukUNmUqfaWFx3bTt
EgZLXsWQdUcSVqELqeSiy8nxSBl8bceuunQBF28kgwCbqiHbBqKY9l2lB9qxu7x/Dz1M5FWiWRNR
nSNFzjZ+8CQkGVwNRjK6IChMQQ3t+in6EPkjtgM5AV+zNYNQ2wO10HvFRcIR8KxpJIQxEUTrtCc9
OalRakW1nsgNUTOAXzyUY+Wfu4CcDvaoOMlxgEOgP20r1fXfO18QTFNSwcbtc6KZedEY9SJhkdNk
UHyid81SwB3z3LWbPnY+MLwMN8l8k3uPdkKKs/BNMgsE2tAIwMA0Q5E2YtANgzhEAscPkLV64axn
m45BOzDkG9NEriIp4ZrWvvnhYfwFMcfhQfrhS1YmnBzw1FKY2qOasRXcoB+/ZKOpp3qaSezpSn0R
1FF46FD/to7aBSngD43K/KotUP118iILHegqCSE1XhIspmSEEgUxlGKsLmhDxpuBiToR5UzKo0m8
xrn/XIks2MwtNXCf2tMmb/y7riRpDo/5LVADulAZksU2iY/SzL+wuzpYhI3XNuwKDnfujZxZHCfZ
yMtY61UJdt1Ho1UU6ipS6ZMnUVb9/oYsb9bfbohlSmk6kOc8afLmLS/rjzekS4p2qgKjRYyGBmJB
EcKBQ/aVhCU+qoEzxtLaMYvP0Wcok7ocHzs+ECnFxh8uxXWXm/+fN1CxNEhXgb5ngXAtlocFdvQD
NwkZluP4Y8LprwVXjLqEJpRcolk1+VHSdd5CJ7ieF2Yy0q6LeCA73APekJfoWqa4u06D/A21M3gj
BxJ2amSfTbo/PV9CdDUJL5dscfUuTxY3iVGwK6npAw0VmqQZoA21c7BtHLWhD6nWIHsKhj3bwjDl
WTkG33oz85BNE4U2mPNn4PJwFAiDzggiEXXuXBtRi0VCuiWTNZIgWkSyJCpBhXtjWFbuJuZU5MsD
YsmNXQAybhfHAdVpNm391EBmijI1Q0iTkziVMpaBobRymQTT7RpuTWKJsOfyy/J8OFgEyG8gUOJ/
CujH1uFkXAaJ866AalOD2dfDALtgKki+mEiDTeFoyxLW7cIYd9JDa2nryFxqX0/ZcFXmIIg8hfU1
f4cwByIkIQZJI+Mp5IjbOEdc5RQMJored8/TpviWLKT/WabDrglwc1d62ibc9ALg+9qyk/cwZgaH
hHze9qlDPyAzXjM4SReoA2D/oUTeNIk7bfDrEx6Wf1mNiya9HKc1R/y7EDEziYxEYKXJh80YyKwB
kQKZmbYMtGKQ/UxjUYA8ofJ8GBJ66CNitnM3qusNDrmH3p7IoigYEzo679ZCtfuAOf55aAzbKrJQ
07Z1cCGZoPPmmvcm5lUsL8Rw+Is0zM/EWW6TKQSXr6YYOdekSmOpxZSp2AVQYgiDjmBE3FJPVAMv
SXFZwiAQWcVXjZuAEsx57mlz7Wyv5aGV3IqC1sCmXQAu46IUysmSxC1ONHNN5Cw2nlXSQq8OJqIE
u5oYoeWRz8xo3ho5Y0n4tTfzxI9XvnNbtVhJ5waBThfapA9HcbXtYv/CGoolwNnG0U/mXG+wFnt4
gtYTUBNeWkLErdrZSTf0drWNdsjSKzUxK6Cp44JCfy9CrgCZfbOuSU1oZfQZzHxwK2E71Ga5p81P
K8yRd2aKB2uJJ82zkiK8Lt7pSILEh+tIY3tbeN544zVEmeQuEktpMpYNG742i/7PKjDNZp3USEyq
/Oj1sXmo+oR70OFGO71KehYPiViEPTQrr2ETfnRSvVolHc7IgCow1f2G5g8nWJIt0UVLZonMWATO
mwd7tI8g+411nXHREV/nHaqu4rpagg8HfZ3IILtzjaG6iccPYG7HeYj8G8ehOZa4Mydzr4Ci5kJ9
lf1tMC0EAhPRliMS2t65RwJtdZX0nbUfEdKsaneAC0aWFZAZEL0RWVnjQCQOCQcM3S131dptf2GE
kGuW8DcDlv4kJOPCKdgQDnPachUa+R3eRnhLwUB+eU1UF+Ew71PELBePAk+BZuJBmgO7+PK9Mt8M
j0YMEu30WCq4hAhIcRXZCfBdWscSh7khcP6E9wrWKwiKcmuNDo25NqBPFDX8vqn0Vkw5p3U3utla
aMRBHl/R2el5ycLlVSmjg+vT1E1911gHBALkpvsRmAb+l+UzdmXMQug/RY2nN10UXCa+fYO+FuZX
V2Lh7XjmoaRRUubzrZrnz26yIbQtf4G90tiIEb1W4O18n8w/u8HWKwgWWKFBIN1CzORrO0x0CSwp
kZ02y1s4WB1PtTD3rgwZ6qfFzpSUSKpv3jnN8WQW/E3HuMCMuS2t2j83dH3eIbA/90oQBOgpWIsW
lEtsD811tqAdnYzZ3pJqi2UPT6PCaA5v3m2bGc4yjVWjZ4UWPZ2pEvNqo7M9LjFK8QKieV8wke08
ZzMuKbFKIu6QqVlTYIpvWP3O+Yv0WOtvMgLPppYLNNhg6wzfTNl79ZXQHJ5MBo8Ba13GKmiYiJ3K
wuZu29Mr1hy9a3PNvyL/jrnVBV0ytUchgzMgBLZdQ72TZjCuPdo8Wxqa33Wu7qKBywB1BtWOBkos
W2vrd9lTJKPXJiUdYrmRRbMATlI+/7J7RKgWAtvaTo7EDL680KclYIqI+5DOdT6HiFVUQNhyiFv7
9EbDNVwZQzNsm5D3O7c6SnEz+5gx2GzzuiDvElA7ptl1vPMsNgaD6e872sh2N86cKtkuT4vdaXEs
e3mfLJD1IcFZnUzjFRCyaJem4jkN88uisu6KTrM3EAS/s8g9KIgAHl0HSipRJX9tvgySeGjyoSaj
HXFTU3v3AcaTtIKd0VhxwFhDf8Bt81/MJKQpCD+25e+YLQ/caSVhzAew3Ef3XWQ+OJ8KX21FF3tA
Dos9Ve143bt1Ri3qSh7uVPAZOzpGo+yZ9S9v5V9f8PK6ntbMHnSBWQJTPN3Q1kTNiTgM5kLK7Jw3
47Q405dk/7Hu/NpDKKDo01WjqA8JlFkzo2MCIx0TED2accZsazQXxI0Trmwmr6ebbC77gelzlBzj
YPGwE32JBHHZOOwS7P840dswh2SXkcLKrybgwLbNvcZlggIj5q0LK86ZJW9VXLKFGjJcZlKscoJe
i7kIuGIMxyzOZ4GIu61KsQqOEpMMe4ffQKZIPZQpqc6OKcwT1mZ1Y7fWXtBzj1xnnw7cs9OtnEZ7
YlGbso0c1H6wM4YORrRl9MogkAMXWrom+uvY27cVhAesuus/HHHBev7zWKk51IAtd2hJLUfgH46V
Cb1vzP19uzL8lA6btJ6Xflfi8Lx3MsS8VC2aK9hjmyDD8ZDG8YsRh/EKlSE+IBxJG0U84h8uyvzF
RWlB1Wphx1tK3r9fVNgIH7Mn3a++i4mZcW18Nx0pHEHELL9p4bF5aAwGneDiUdEGEvu4/f0l2L88
+sOB49xvmWBPf2KHihIlQ5yR2Or3g38ep/7FqKYvh2yAYSLPZR4wri5V3Wk9YJ0Y93P/2JY8p0hF
0HW0xlcHCnv2wf043WOLa+0sn0k/wFkPUkfGd2runn9/0RY9gp+/TG1JgrPBqppKLu2AH79M+pXM
aaehA7XEcJ2dBdMsMvENHTymkRk+vqY0ocfp/MY3/GzP61Yfa7M8Zl10GakuudRRqzdA+gkxU9kW
YTCQH3O8+/11ql/cXO04lu16glur7J9qmSJqHYSwId4QBVVxrtn366JCjpo2NFGXF9VvLphXfTOC
uGW1Rjk0EEl5Zhg+iep12e1gH8L4pmo6ns5GY2izUI0c0bpKrGw9d9smdVuc5PKvpaapiDX03eGu
xRJ85pTOB+At8JmcmRnRb05LXoXeGqK5tdHL6ZA8jo2w03Az+ux4OVIDpyOQngH1uZEUoL9zfU+z
F2Fhr1FENX63E5F7rlK8zBXix+B5NpicQDEQ58MsLhzqkkXSP289Ys+a2NjIpH48baeMPEDihPRn
tS7W+FDY0/Nw37sugFTuRknctVWC47eAXPZL+XL6YxqTxFrbu99/OdYvVgTtOjScbJemj/BgBP/4
EPndEOWhx5dzKvGxWvWr07oJsZtDKwfCOWiuB4Xz7L11uwurY20YKgqLJGle7Tj6Q1fC+oniuxS+
rAMW9S3sYNP5ufBVeZAlwvP6FeJcd+0VIzg1h8AYqoNt3NPLrO2c1lPX7jtsgNKtvzcIli5b1W3C
wr4cHAv4aqjLP6yc9vIy/VSQe5aApkZvgIbJz82BSslqZPI10C1pnI3BFCYICrIYOnPcSt8A5FCI
9akANBml7wIveQNoFa+CJs1ID3II3gjEQ1HrdvkJ/Ra2y7LXefU4rKMJaU1Dj/gi6OeLrGT3/sO3
bP7ztmo4z57WwI4F/YFlLflh4a8AJ9JxRj+REQyJXqVbT0sNra2driA1GYV4JmGRnEeaOUh0nbdo
LIAFpvHdsFRwjXS6A/aY10EkLQkdAFPKdLr0J+ZrWR8Fu1Rku8jl6AALpHhKBDUdv+AlDQRZRQ2G
Q2K/yL6JF7ZGAfQOJs1V6tQoLDl96Dhr1rNbf3V0JFd/NQSC+i5LpycAoAJtJRt5H2WSO1XHay+f
oUM2d5lhn6OIQg/XUFtnqFKN5aAIemFdVA+LPGznThwMTkcT28ijneM8Wa54qApGTLkNacsxi/uw
Vt9nC/hHGzNX9CtOta7R8hosZbsTVVAos5lQTPhinuCU6if42SySvwrd1AcyO2pUyvND+v1UqI5+
bOzwHiFsjW6qwlYMXwbNYHfcF8RcnM7SNP3EFqXrSwTW4nSKQQkPI6WlaE4Mg8GZLp9rohkQsmXX
hGWREeeKN5Aw3TZpk8/K51RchYr26AKnT8YXkWf5H3pQ6p/bMk8M0ntHMjp3TWdZOX54ZJhZWkZq
osrnnYzxtaUt94XpfToY75paCXRB//1UfXlh5qImRb902h9n8g0q3UJ2Sxj2iLZEmDzD1sriFMQI
B9gBmbnsR3vTkpWMUhtVdI6MLcPo02mCsoTVLTIwN1l3Xnp0nazaaEZc1Bynf5F6AyzASegXJz12
EggG9JA2LtlDzEvsYG07U3ZcjFWnaudUegwSarMzq4rDjhmttdqdFtWuh5goQnqccXYzq1BtoqUQ
wf0K+ycdtk7lsOWYCRpnQZRFUX12hEWQaQC+cogmzv84cYAScUg2693gj7dNoOpDQJryi1w437IC
LfP7l/kXS5FDGwo7H68zFCD3pyXbMQKujzbW6lRqDCqCGVvdh80w42AmwKTNGuvcGdOQbDjGiQht
Y4WcXS0tjwATqMo9jzSCoSMvLLgcTKSLlkH9XxA5ZIN3QcJNpxcPLJqepWny+8u3/j5cWFqbDpN2
zGcKcAF+mOW5++G5QgbpWzQcqtVpgGAHNkCaBuvwmDOPY2QCAWipaf4qvYx5vBqsbVww+CNfkna/
n93Q70JBQ/bsFC9ESQdndtBCSDf7w++v9RdtWNeEZmGCGXM1qqjlaPPDtcaNYFDX9fiL0oFmuEkY
aIdYSBQIP8xUPQ7EFrHEN5Ae0K8IojWUXb34VOvYrolEDStkESaHgKjM4KoYYm1EDC5IU15re6Ln
4IYN9l5NxKnbIJ8NkxBCZIyxMCPEdVNMVboZ5/Il9UsQ7Uyi0ao7TLY5rxtG0e+0sWPySpfQZFox
oDRgefB2ff+OQu41qKTchl55Zy1zBQxZ3/oRC0yc4HUT6XBpumF7NLR6PBVjuS3bvVHkn0YQkv9u
djtLJ9geyib70270z4Mr+mMOrLYwTc3Z9acnQM/u3AU+OYWUROSYndrUs72Z3AT1LaXVeROe+4uH
FZAaBm2RoM7DivKaQlA/Xate1mGt5ovZI547d/+w2Vv/7L67Qpu02Fn6mAdYP52sIweoPaGUWDeX
a6t88p4HOCUA4+EeWeoMbzCanxKloS+nVRiyR7kcHc49j0TdU+d0qb6Vzr+nZLmUqfjTS/SLgoXX
B4OBEo7Dccj56RbCvvGbDMvPCsMSbVdkWF6um42JgxGrCVk4XCmFP6W8MJ8jVDlYReJpI/yWDBnD
wsQ3BAtvOr4ybR6iKVWC+GXpbWX8EITdRS9oD9iIEn//Qi2REz8do1wlOGqycFGG2s5PtUA/NB1X
mw7YlbGhTgzv4d2hN8AU4Xe3NDwFdG1Kc5lDGEaJAm0FrfOqTP1gJ4zvvokbT40Yfe1h+tNjudSZ
fz/iMUIlJ4PpqcXjaf684QG2aPwafB764AVy7SFJJWZr8LyKgSTG7BKeFRALo9yzE3+B3iXF+/f3
x/7Fk8dBzbEs19SSFIuf7k+VzkXZdwvno7gfXS/b4YedtxAe7sF54Ovp7PO2u4LBUh+rQuxK7W4H
rnsV0zOhsQGGlmDdlMyt8Fml7XijFPXs8jAytrDOK9VcWE5HLvNAgDK1Riug0YcOysTkD5/E++fd
pN+oHb5o7qiNDPzvS+dsqQGHEt+0jsGY5F5ydjpgOp26Grrig+HrQfqcOKsWYJCTt7tk6cMh4W83
pz/vEx8eSODegCBBTeaixoUcvis699NgSQSGxpD5dDK0lu7PqYpbcFucKgHcLvGFVo/T10DJPJYf
LeN0dHS5BJavCJdhpNAULIrwFI/mErEkW2LKOYufDijQWj8wXoREGsZbNcZLm5iJ11TN9/7UBLeh
D3/jhNOpi/J752BIippmHSUJ3J3cvD8tAVQFZ0QZwDLTtJROfaoYHAgyEZxaxpiQrGOXND0hN2Ix
BsqHal04wbydlg5iWgbkh5FC3BvFLaT/eauocI0wAx5k2AaqMPcVTKt1Fy0dvQbHSOFU8WVA6O0u
dflWY59crI4+ys5o/yqz65GuRDnzYT1Ro7jDdbnw1P7wGjm/+OJty2S5E7zm2hI/LZ7c+ji2a4aj
IkHPaWZGcQTcfWFwtj9m38E03lWqcq6yXL+7gxOe24xTzzrjbBSiB7TdtBuX2tjv5XzIzfleJN68
TdS06lvuW2T7t67lPZ+atqcDNzXxGUeiYV1N5qfVJxF2N0D3Ts3O4iJ7qrCXn/UI8enaTf7Gx7wy
L1tmXyoK9yUIjSylVe8jXi0nZ/jD3fjFaYf2u7JsVhZqWqF+uhse4IjCKwp63ktXF99+tkFydOXP
mAyXB/40RqiH4I0xTneWigp25UjShpqyd5258aYc3Wc3bWhDL+e3KFM7A+a6UUTqj7veL/Y9JQS+
Xwclic01/7QCyjKmY6wB+eSF+WgxXsUVOq+DAX5VCRz1yCRpXPXa49ThtcisiLdySY2+ejSJI79S
0avpJ2Tz9W7BObrd49uNr1tQBad+OcE944pzjScZKYxmuzkdhWIzfgV+hch1CqCMkfPmVu0hStj3
TwoRCky3LcvNqfuDZtFCHwm67OI0UYZYE8k5XRN1yYwk3hMKSkfu1IA3ZpK8SnbEpT9MigRitcw4
NE6md0ObnMc567xoTO5/kB+G2voqfLwrWeGwAbn999OwRPRZvw46MLIQO2/ygJHpadUsMVBt42C4
6735+rTw5I59MWtskGE3HjmfMxlYRj8RReDaboI7wlhP5zSM5FcRWS6MK7mi021BP0wKOvqXI/6h
wxB3w6YLyKkbJoT7pX1lR8W+ZRzmEXazjVvrxSvsl0wRKQuJBXbWqWUUM/BprHSDEB4GDDNWTd4B
0ApYZKcbcGprzhydR3rccKF5MWvSAMF+1E9Nbe2HCBZ23BrbUBEsyFTjOCAmG4EHx/9D2HntWG5k
2/aLCNCb1+1t5k5XRi9EOdEzaIPm68+IyMbFueqD7ocSWlJXKTM3GbHMnGOm3h66xmZo2CWZ67pv
miqGbctPFVsK9ZqaozvpM3NxMgLo8KqmjQ8ckP22KRj0w4rvd1OUXbLVvrEjAYfdGGzJUUPjBNhU
zjKdUKr0X/XX6XpwS1F+bwVRFgdMMM4uIux2H2XIgpN5ylQQIeKc1uj249S4aLfhHgZe0+y8ZvjL
a71kZ3kE8lru3O78uVsPSbeOYKBgCDpW8Jd0WYsKYFA7kWR76BrLgR/jhAHbPkxNW+wwt9XXArfy
bkVk0vRP2Uvi5d15FumHGXTxtUTyIQicxuLJS4109lwXoCudOXmxWelsE7y7R1IasDFIxM5a5RIa
M4tXqEmtNZsH4vnoVTDc1qn1BEbGJutQ1m9r2uwbYPuTa77aTtK/TSRZtwNbWOzEJ31OWKlsNhts
R+Whc1BGZK5k7GLg4yC/9Oq5S3RLovW02rkCsxU3urdunw6o1QH7YfSBxc1mA9MckydPErK81LjE
GhO9cEELsdV7CmOs5t0I47EibhqMVG8BgmYAnq1cWpAnBoZXglhQ/UaOw4wmCouAQvHQATG2DA1y
donykSsgsYoXko0fLXGTnqsGTqI5TcVJPwN66aJqkzpqii3T9AAeVotYskd6rdevBqT8YSmafYaf
BbuQAwMcjcFe/zCSmWlxUjD/+Zw6hGDQeN7LLvuuH0+8Ft+KIC93jlqTBzit5YrflP3oqXBzKuOI
FZxdd4dSmhHD3wep0tFusAGFZ51zLBwBn6txDybOdVnhp6Kc6JidUQgMShOG8OZkQUM7ugNf+eQa
Zzx6EzCDndc3/YsUF35sPbDVICIju10Pax6/sJi2kEBZR7RQYKWs9OStOV9Ugy9R77ltv4ovLXDK
tM0Ycocx22nJLDk3vAjNTMSSMR8YieJhQY9y0N96/OAShDqoFm9CAIdPvHbTmemOeW+NaSy76u2s
aMLlmnU/+yUYyA4Pt64aoXs1x3LUUUOykXaPUH/xLFBF1fVDC1f0MjwnSWqbzkN1Wimx7HyedxJG
mi6N2ShzeftE9jBoR5RO5OpY/Y2sG5BZYKLDqJf4lCMjKvDxopqHX9dnaQVBjJ//WCjwY0WYoGf0
NyNr1r0BsAutTfjVb/BPG71VH2RK9i1tOvvklaQtdXnog7hVddy0snms6/5DONJGXSEAoWd1sSEk
oDuny5O3uPUlmYP3vE1+eavCjg1KkGGTHFXAb3CoAbgUA6Y+aOcrqsdmnlmWhO+FGbCc8FWwGjNS
bNu9IBe1MH+WFXDsok+DyzqyPyMyt9rpOWkTj69FGfmHCb3KDj8CW1eU1qYDj4WKBhyczyyv8S++
nTXoqjCcRHVhbe3h2aqABuSI/Pd12p3YPnRndxrKN4Eo73NFYdnw/Z342VFDTReB6B4Ax1Mc7rOC
97kI7e89NcLnjZfOZNZFNhsgF91TYQhucTKPPTBXwA7Eo8EhGjygUA5ZhwN+8efHGIDhiaePAtfD
trKph3KcW1tdXRdzfJGVRZBz8z1hznLSz52MGSQI+bsugeeltnSuftQDFFabsoaT3J5wKA5qO55n
mEL5GeLlKTNAmRiy8KMB3NAFfKS0Rr01fZkcW3zKX/TRPaAj20aSWLmIvZpSQzX+iggfPjBkApY2
Hr7ZvgHY09oMfWHF/IiRgZPdFW/1x2EY/rY3HeccZFiklm95CYfbhk2yTXx4FblzCeC/btCL/taN
x2Qs70nbfOQVT5i+nb00n7a9D3C3bkW786IeBn1QfPgaa44rbmPScN3dML1j1Kq3tTQv7lS1IGPL
5oy0Idg7jQ2V2OfSdJb+GnX/etHBuPy9+DYoQ6VxsEZqpiplfGDHzkKru2smhwVxGXcvY/S3rE2e
iYQKhbDzb21sP/ULJ2seKXyGjQp+iilpu7AEL+YqgR/iuRcX/lKRLOSziQ+tWtJ3uP62mjlgcebh
2vLAi+0rgfKiwg22y40y2ekKSs5zc64H1k6t3xsHq0dYawzJI6bfPDpB4p/iJYRhAm+aM8k1YUQR
beEbAaI/u/yLz1he1wCTsZj24SynQ8auDcBYeM2Jh4NhJ55kaX01Iie+lFSKh5wKYqM/tjSbqtOQ
sCGEJ5EpfUDsQRwMh2ATdH6D8o9hRTEcOyVYgJ5E0gFmGX2eBBGfnD7t2FTAclX4UMwtU0y9oksH
PfvXZ9pUkqoG6q/Z5AAVjt1Jv2XRc8cM9ChyDAu5VX4Pgg8DxOcv4HMEs6ogdaIYfIQyerWo92Va
stTU+EDlxKHZ+fhzE/OPZ4MswZlrMynGN/Cpc1p+LkGLJEogqVhcPoQZI9zR5IsFF8H+2bNYijhV
fM5r7qE1qjedz9xbz6HMBkGV5zD4HQVEL8/qF4q9+D2tGabWQkAglPKbHGF0BAGbdLdC86W/ab/G
rJ/XWGmX+DsThnTv6sWI1sEQijM7Nv1VB8FUP/iiOXmBDc7jUyEShsQsUr6e4MqqaSfvIVP2HyI1
fmU1xuu+QlyCZZQYQnJc9nJKAceMRH0sJLnNzzhiSGBRKxwSNtcDKhAMo+BrWnOcPkWtYikIvvzm
+uKnqADsEBDIM6EKWzBhzy1w5l0iLXNH73K04W6k0U2NO/LMHLfpjrQcJGkVMUo14KJSVKhAZPlg
hziTbMMMQf1pWreWiejh2AAq9NtQ9cYxoIOGr+RiXIzrPwPaoEGE1qlGn7THkvg+LdbFLguPzZF4
9w1xyRCJAD7lZ0ZaBRicAuI5R0maiekQViBhW9CTIxPLg340ok78DjISzP/1KaLAMqePfK2ybaE0
XsiZ1X6qeS/E39jayA5Xnf5sLX+PwHbPs8dFHpjT71plwkXcLMcGEeS2Hpo3suSeiiHj4DXAbZkr
32SYIGLyhXnoi1PdDjxXqkwvMHaB651Ps5KO6d33ZxcTGFicpvYpb9N9ryqayfLw/9nYtRhsqsmn
rpwK1ZOqk7QpwuGgf3+0jtchJArYVxruJJA/W9/68SkB6plgBB6OsFziAnVnWCZV0aGgT6uTPnvI
+f7tVf13+OFoyoPC2nX2+Ee/ko7R/MSVW22bCb5ON/qOcs+zfSQTJ16Te1zNF/awtOucGschnPbS
Kg7V0PRfnUhRwkf7Y6Hyp18Lf2kRD7P0YgNZ5uCyyDA8qjC9PNMnhDOGt5a1/YUzGcb6mp/111ek
IBJCQ+aQ+nA0tzHMEl1oLEOBjH0djmkQv+sSM1O1gy5G4duDCqFeruDDs1wNIZMKVWb0YJyThhSr
ZeOpoB48qWB64Ns1QrBdLL5MI6mCspt+65bQD5rnGDbYxuvD+AKhzt11PZzfJKl3HrqnmAXyXmTR
iujDQTzMIxOqER+xTa8Q61DH+KwUV0RgY9x+y00IE6AoqEJU9raPbFZvdLIKIz3xKY01hDsta8ua
fTkzpu4ndppunx4yMBjbgv3W57ahUyvHcgWjQa1xTaYQDXk9zNt8EOcusA9jSDoEIKhhl/akh602
DIxmHHe5tPtnUCe/yDNDMjEZuznL+vM4jPuEKCZw3VAo4nZ6C+Kkp+1nyEbw/VIh/cbmy0dmxm+2
1cjz3EUf2Yj2wnObI6/cdBU1+A5+gzHNR8y9wxXgUm7jV2iQv7RcV0CwwuOYIlwnFkMcGIUy6oQw
q/9gq6IjSrI53FlMwHcOiOiDrgHGDGe03VHdkoj3ES6MKONwRNKXK4uXM6EAkIB/cyf/pt+Rtchw
5xvWhy6UGmP8leVEyITyZC8oa4xB9SR1np/aonr77FS8fqX9HmCIc46AMKcZW6qnepLP00h/aKcZ
90BovboDNK81/FFmoj4aYWXdkmMk2D1sTIotKELYPFvDrRgW+yU7MgN0TGzcRMJqz/EMAu2DIbib
Da/Y4ou428O7VCgKLiCLzfFO+rMBzxAedjtSPixGQyMZNi+99EKUwF2zg72ZX72BD7or3rOYPX7f
MrM0UgHoaUbNOyCEsEPSJMMRtnm7MH7LO/Bl+rzN8cXcEk+eirGbzwWHn2B+/9A/ZmkPVLOd/2sR
vnrGUFX23UqFyre3Xx35rutG0VRviKMT1Fc9Gn6gtAcpi0s5ue8umbhfRRhhJyyrfQu047DIWV4I
hMfz2wrvoNuXxl74ODm2d12B+T6oy1j15Bb/IXTa2GPYLyGuOkLpMna+qM7h2DJ9EzMq27DIyIvC
zlR3XBl0KwQ+DPs1hiZoVSmg1bAmCCTKnf3oKi9/usKeYebzxeuwQ5dT+pp73a1szPHuLy4rBU4m
Un3bYy7a8HnpvR+ehM7LYMq9ewH/vsrTR7BaoKMybtNisnuwIHSQYXgWYv3dk28A1MPdktcJXq9o
rR3Prr03gty/ps186RgMx7KUl7Wyb4KJ2glesEXLm/3xWwKpc5iru3YVpIKu9S036cuH87K47c72
kUcYRftoHcE/AdM+xTY5xSFOfEAFcOjk8hzWHql8DlbksgDIxe4NGLV7jhhvL8vyXlgtEgEWTpcK
r6Q/3R2rA8wRTt6pjiM6gYrn2e3JQk1qMT0b8FowCcHzA3R25QOWuwHfFhY4b++sRnlVeJnZIZjL
I8oEAYl4o+OfdtLivrJSHmIjbHLay+FlcgkFirpu4tOIsMYW9QjHyufK66dzsETdF5IPWB2A8LLj
NTx59F1LUHpfUZlVUGajYvi2tqDA9MVox+aBXIT6EAH3dgfDRFk+zsfBwRhjGYi3GHmeDKMtDkFT
/6V9ZujA9+NCHqs1GgDjZ8ZQLsvWo5mL2yDSbzG625dKDT7DqvsIrBevdJO9vU5oreNhfTNh/7L+
vBWU9fc0HqqPocXOEoCVLwszOVXj6r6v8Ccw3kMG7bJzOZTeG7dvustKSNS+DH7MxpC+SJg2B/TT
4RZnSPaYrJ3bsx0sSUk4uSmHcVFwsOcMeRDhyfhaR86v2l7JoJN1fpXwU+NUCiQt81MSjda1gLvd
J8hh85zpIPTqI+RA4720BtwSDv/5dSgfi6iJbazFLZF9dyzrGFIQ6PRjw+R2Myce7529tKccqewG
GBnEowKmt5sOmG/SVwGWG4HtdM9HFWgBJPZ1wsgR5Gd4kNmtsqJ8Z/rIljn1bzRShMkJ42TXQ/pc
xitEXJbrO0u6xmHqgfS4RT4TjjxUeJAVAX/q2X1POJIrF2onynmkTf6tcRqFJLaXt8XDXUzsYoDP
ZjgxregPA6jqiyeG70FfhqDRAgLIWm85hZWdbhM8+Ffp+7fSIBZ5YWj0vDbxbZCUy5U/WnfaEvll
kuktycrwgZs6zRjMLY2IbnKCpVvFGaQ6BkFHUVDHqSE5m1gQ32MaAfrpiuCi/+KL9gASTJ7Kwg4u
rWtD3y4QQmZznl0Nk9wYmffljp9BfF1zoEXslMojsiYOkz658QQ5J/1hrVByTmUCt6xo++rsGMEE
ogjYyMrqnFTR7FCLsnojkxv98xzIU7Uqht1ir2ffQJOMPktdAJA7aVhf4tWNr/rZkW77V2cT7Ncm
nnWA4fobPBgLLhP1MiJU/1AFlqVQotNTOOTzUzmmcqflOH4yysPMM0ACmPEIe0NsVzNan/IcgIsd
x29VHprfGkR9UYEfII8r62nt0sfU+slZ4ldE4KlU7XzpqQsyLhwH70ScE+xWwZQ/y/sHw6P3YeEz
SZLcfiUDfVnsHysabkIyWfiMgMhPbddM7OuD+EvB5nebV285O/C33jXpTCYrP67+wNkIWpGo9Kq6
YdSDmUuHwpTO2rYm4LU5FzBU2vmUyIjA6LkjrCxuDoIYqm2BO+2ZqfNWSYguzMX3U0ZRPtoqw6CC
TkQc/H0OzDOxXuWu8zrjIc0MU0n3ixmxw8rXgngSZHdfGG+l8P/A2hX3Rdb+i0KnYnEDShKv96qW
GZOedtp7I9ruNeR9aF3zGtSFfWEc4B0E/d4jgeU39eDnarYHN/2/RE3j2ZUp+X++0qJrGfpkYsYL
2966eyKz7nb1PqK6uOaeX90kfI+dUcMvCuHIuJs0TVZwTCQcqX7gRkt9QAKMstZvzGPECONqtB3N
ALr7k+yoxXPgoUk5zQ/oPv3gJmeiOOK9D0gLeeXTWEBKh5/yIcbOvVke91CKE5iAsx8EL+TPpQxs
VniV3KYqAMqKoPW7XRtsgzGGB216Lq9gMN8QK05h/0oZMLyuTbELyEQHOfU2zzgNjGQ5I3lHTQhr
F8ZGFQC6IgsEn2kBgLkhzjWbCBM1EuWyIdGy82J5pMEonnmq0QS4aqBA2mPFHPgJ5XT85EjM+2kh
5nO7DsDy2/JhzcOKXs0vCDZGXisF4YxOkGJIRCDZFNnPStFrJtawSFoJsIhijLXK1TzNSOAy2Pod
uEgA4yF7grl4GiBNyIImv5OiYj3I0oGE1+6sq6kpacBujFeEEREtQd5Uw05YzD8ri0lo5te7cvZn
NOJUxAhZ8LugEd2hpfTqW61Wrr6kHNbVqVZksgh8B8Dk3d1leFojpmbYQgx2qeZPYlGcrxM+X6PY
Z61pv6Y+9PI6C8e9wUh+z8zvJsiXeYJ4+QjoZPrRyn9zMzOT2JsdFoJWudL0xK5plh9uKMNb2a7h
52pn5IDfdtGzS4jDpaiZPCg1GLJHgOlx13x3XWj7eZWxoaNBFQvpl3ZV/2BNmfpMn7se7gi28201
RKjFSQxAX5hTsvf1KTLMM9dBS//G9ED3toupdvvMTtB2tN9YUyGeyquzzFC/GCsWPavyIEanp3FW
BOdkTs6Mfnd66bYa/jskIHYIkdmfimZ5CNzj2zp8OC/xYBnEk/7xwjdHfOQiHJ/zYaaoApy0gK55
B+Sxt+V0Hj2nuqQl2zyaOgTEDaOtYXGJh1l8zFzS+IrRDRBpTFSf62WvLFTS5yRkuaQkUI3B91Z6
ApDYwmOL5NGiNQDZEadE2Qw+Sd4xR/AZSjx682OIYs2Z7Zr86XlP3zEfbXO6z2F9hIpmvrSmgs6W
JUwOaYabSCTJzQCfzmL72YnIZHX64rntlv5omvJPsVorNYaLV5g9DFu/bRmb1nXGL0NWICkbaSPz
LSPCb1VYEMAxEk45ptl8tIz6WpOId9N/8QzuQWumb5AFazZ8WIfRwOXXwTd5KmK0gV1pXhPfMa9I
oahDG+8Pa63hMjJ+IfStvcxIZPbBgD8Umm6DPMb6ElolOUJ1g29vxh88zuTvVfWy7jNjcTeJMRkP
g9K5/CiGqtjbUVuf/rOOx/L/XcjDMWe6+Mmt6P9wlOQ2ozYT5xnANCY6FvGlgM5HwI44zhZFLI3F
U8f/69EXzj0QhBvxWLwaBJgyeF6DcxIDbXLLCfOATBE0S4k1hlqTu71+tzrkAwDWu1cH6ul5LUFK
6T4y7qR7WOfmTZ8kZI79KEP5vQYatc1cMzxZVo9jMm2NjWBJTUQ4iSdhUf7dxRb7VXccLrXVwzpL
YuaBQGC2pYUnJJNEWMDoeTbGb5QrOLRgEhEzTEZrKB3jWIgapEJqfe+g/1wYGtxKdi1wrBnYNh2b
rcqyyrMeumkDMkW8LX37A/en7K2/LDdNdloDjuSOerH2HqIHba4sz0XQOC/fy/SOmTy+NE54dRoP
UGjr9seSwBYUHNmXNCzZ4eNkXzriAdco5btdKRrxZ4zQGYqJwz0N8GFImyGi5YzHzJbfOxUERWk3
7X0EPMgvV2y9CZf/TBaJX7rPQd2zBO3KC05ESMqKVwGsFiMfiOJl78IYv2o1Yh/CsSqXb/pvom79
5gj3jx5kExX7PioX9og5CCcRQntjjne6AImV6B3nI4aK7nPJkhSMXvzR3ZS5Ggn44rvXRo9i6dIT
ceYnaw4+uI8tHPrQngpY/7hIOpbz9AU+k/y6GYk15lqtlDEvK2qiRRZm9mq+EPJZXgpBJpNjzXsG
gW+pGmS2oG0U4OurzK3XabHJ54ntX0mOwERLKWTQfGOZcmDMctFnngE6DB0Xunn6g8Kr3ydn+Nwa
27VrnKB3/fbA2v2Xt8n5Nym67zuhjRwO0aAZONE/tGR+6g9p6pII7eTdxXKy+VAVZHFYdUAqJbBi
NGbrV8cil3cukjdb0RbVSolRc3wqc5TZwoHNpiyHfGr7Sna/Uwm0wVMQ9DDCZWsm58kAKUx7r72t
2r1LHcIMsIJ95bn8Ye76rtfZ//mkcOx/qg59lqBOyOw68jku/unialMWMJmTTNsskPemSRcapjl7
yYr8d0zY98l0/tIzfL3e0GMhfU1njIu2OPJVnt10DFcfk7b1y8EymQfd3zPxG3MAw7ARTHxh+duW
gMirBsBN86Os5UWsVsecGwVS2VFvdBGE1Maym+N//vbsf1OD8e05AZ8dhkPHD7Ux5X8pqIEtpVba
DyzRmuVL0fpiZ3cTwT3zmhzdRhL11BfzloBuPVjSI2Rt2giqjoMn6QiuUsOzIineoL1NqA2PmjAw
BAp1baNmXdNf//lr/ndPFF+zG0B6wJeLGDP4h8C+r6qIuwyvT2p4BG6vZ9Cg77ij3a0Rld2pWWMc
0qweF4fxqZGRCE8in7iWxsjtA3ce+sF/1ZEpndj/J071MWGg+lcqdJSz/3RutnY55x3Lq61pVv5m
gGXesF8MgdtnSR/tSxy8py620f2RQ3tqTNV2OvG7kWDyydfu+l9+ROjH/48vyLdtRPxWxLOrn+v/
9cFawdD3OWsHZWeycbEP3r7kNLgYtn/h9QHz5w3ZFd0JtEPPslVekvlTS/61dCtF8oRkkVSbxENN
MKX4X7taftGPAX32vbTYdPfBN2HVIHVAQuw8pBXgdtJ9PqG2t1piP3u6vHM3Gy+FUng58c/EpPwd
s+ZadPDSh3pF2RGu5jPAtTPxYn/yLmHOpY5EfsUXPSIMKnaAygiiBaq5UGhDVNPL0D43Ths/z2Rh
9g4uqNqgTo8pZzdWWrmbRU7hjt0XLhH0jb0ofhReal4n0ECbwq6N9yUKPljXgGZYY3lqwVx/rdPp
u6im4aJnx6NdmXuLuScGGY6e3GuOufcKXmj8mNvkt9cNNTP+XFx9Li3a3eCif3aokuvNKEHlJ37j
Xvo/UVI6W8eZ5Dd77L8w1+SuKt/aEEkwRpE77dbfM4VV5wbDVUROTYlF+2lGRXvt2KyShLje5krW
tzZaz4AfjEOw5CQXrEFC7DHe8xbXnxjZKqmqGvcCaXyzs687gK5SJN5xEYgbqHR+uf2vLozKe5co
KZiZ5NcQDgbq+KGCfGlgQh1cxvYmM4rJJhREuSL8iJ6EhD/CgPvnqkNTYMn0CXr7I8WyuuFvkOUk
SbhLM5eQoNbOLnqxtdYEHyn+cjvQbqAAtYdw+dwbmp2DBTs843Hbpt14nG3wfG5CeWzn+bRX3lJm
n1oXbTPbmNgTXnzcxpXHyob/Mv3lCsTT97J7gXRnox2Ps4JRjLmUn/5/fNFnZF7cNZXxLp3qO4Bg
0PFKfai9lCQsSIYo4j4N7k/iq5hFsTWZqY2ZHhk315YcgwO7wci+Of0e7P+GHbJLlceCq2YVtpHu
pyxByXm0rmc0JVp5Lm0YIM5OTn7/teXCGFH1bT0jGq72l6JqrU9pUxYrl4h61HWro81xDILAntTG
vejqX50FvMLnVxchC+kH8MteZr/INZX7xmgVV5oneUnQZaAd2QZl+6QvIWMlwldk04Xz6JBPqX0L
bXksIi8+6KU4UCG+G2fcdN26PhLzEtlAD9hzffeE7wNQGdsNqXfDLM1fxDex+LcfEAXyJ69pH8k4
mhcrBVyQGd7BZLGzJQOJgey63teCqq+efW+/dM57S6pMwRj14XTi1vWoM5qhsA/ATdzD2LWnySNo
1AcVdKb3OckR8w4R3/WJWK5ij4pACzIz2wUOmiCvJOKEwFD3e+5GuHFQNRxbQ6CFGMcvaUPf7rjx
r8p5GokSOXbgEA9ewcitiUqDWRLdf9At514NimzgHqzDDDpFgsXy9NUJBNPdeD6yP8muuZF8KEZZ
505nVyBI66bxV5xV1XVc6zt4+bOYjOycl3dK+6PbuvOjKtxxX63JGwvM6aw+/aV3b77TOmcLUTg5
n3oajCL7q7Om6bNg15A0qtFAj8wyJV3fWuJNCwecQdjX7sHOXbgkAYrb0I2/dijZaE9vfofxIxMx
C0oQx5cAPcRGWsaxxO12IwaHGMokeZGO0xI9bBxcdOVVaoEespbpJqz0i7kCSLHiPaNQXIMNS323
spiVjj91PaVJD1IJVRxoSa+UYUyVlXpdH95DM/2Uo0NbzFL0U93VtH/WtfnLIbh7M9Z1cs6bjLg4
yrg29n6ZRu/juvXC46lekQcyU/6hi9SWqRGTJW+3FK64TFjcs0rxitfLYpGdrGuMOFOKi4rsRG34
m0MlzLfCd7B4TA0aVgRQb81qNGAQkXppqWSv+WiSkjoSCnR2k+GcKtVVFZbgzVsJzkUC7ZjZ2cvk
YxxwMYzO6MNSIGY7zdd90awc7uqW+n8yGX0FhFPwkk9soaTLXmXkbSASbKs7hH+JC6xTZyA369Wp
xBLYmVTOC+ow/X3opmoc2EyYMRveMMJWmyPL1dMRXSgyNwTVVef7tO75PNs/RjX3J6mYKpXqM3Lb
x3bJCXiuHfFX3JrzzvLbpzHKrQuNxs4LebNyHxip3raOzXxTAuk2L4ZTk/+GzEruPKGWVpLcqyXs
L2T63IehlqcUJcJEdXQ07LDb9m15jZWHJYmQ7WIW3QxRt8sHBJp6hKWFshkpy1s4mewx8Y/mcvyu
hSNttNx9TPY7jbRK5vGtsCn/0oRWrFcQJ23PyO20epYRdbHpAHArV4wDeUaWt6l+XHrubCAIRifK
MD5cz/pstDGdXXxXBHcwjZuaaKlnC4FTrdzDNYMG7llVQ+Dx/CRb2QPVCI01dWv9vXKR/5YGElRg
d2wOlbUvF+42E8yV1zD7veIN2Q9ro2jroUu4Xv5zMYtom9qIo7J5fSVk7WTwlnPk46ZgcxOpnNOh
r3Z25VzxBERHs5YP03Cya5l3ERtotGUm4VdLXFpb+HRkAcwxaLOAuCWFJHJLUrCJYj0PkwUya2BF
M7qyPSnBlIMvnnH530o1hG0YflEPrt9NiAMaIxaVCLP1M+MtDSKZNfkz+AzDgvcirpsj84DflQpz
c1qWEC3WbqQpwGW9ZvwASGfOBBiPKwFeGWoPVetU1eAjIl/aa+386tq5ergv0dtqkrvTKsAKa6d3
cPPwwZQ4SF+cZUv+lZMbBK1l+bHpzQ55xXptlLxPoFXeVWH11WmJ7ZRTc6nCZ0DFIwja+ZmiZLpY
lmtjy/Kro7V0yaG2SQD2BoRbaNY2VpOXl8a2nmqM5bsm7U+q4NhpqlIcll/7xqr3M3IzxDTDqa2z
cdNg/ham076Yk/hF6sFZ/VJjMppmJ4TH2v8s+NWaxfww4/qp5Frr1sRG68bZAOzruxE39UGrZHLG
F8D+TtUEyG6ezihso+O8IB7IWX5turiOCcZFaODl5vNUhys/zH0WcEayfv9TN8tN210GwVwwHRxa
dVfk5ynJ36c5Gc+I+UjRpJSagOIz5fo9VpZ9ZHJBepIVqsHhHvHi/LQ0CFhwD15922SGo7BMmAkX
hEed0Nwn7XFH7OAzyQ0OWpbTT0ZNFixFWeJlF7ms7/r3jTx5F5Quzhln6z2LQ/uU1vFJl5Vp0qab
gRj57Voywy1TiF+MFnGcEU2kytNoz6I8PXQqEzYIQLsIN3+Jw5zKoe32LoTIQ96k2T2iqTySs/sj
WUgfascBR5RXks3u5dzuAeo6Ldrx0aszzEQKERv+KQRTnLuPqlpPn6p1rXzUbbRbkanlI8wgq4Sc
PMN7SZdUPBHasK/mJT8AYeIuB5t/hMt81BKeWZl8R55Z0qc4hBjDKxkAyRwQ/86eMP5ley8I8pGz
ZXzqsKMGiOgat0eSh5nLc51bciRBSgGlbLyXf82DOOm7DIPCkVAq1DyIM/DsShUnAUBUcReWkB2L
04MVLuCykFnQUqgObeLsPIn2VH86NfK6LJ37z1d3GDlF8jy767eZI43Nm2ChsXINsbZTMh7RFZhH
KDcnKH57WSJsCHr/vALo3rqecdD24i4lIsQcrWoL6B4GSLLl4R2OGGju+t8TiLxu1gbd6OriwGFh
ojgPyREtd72TC+8OZtjLyGk2NJ5z1OrHzK1fUkx4D1R9gxcNkL3IMSs8968+tbsL8BwqAfrAMne3
QUa5qWsppCbthHujkOkb47HNwJd+J2hpP4+sO9zFAeGfBLO9nWB0joK0oboPiOJgiLnxXTDeVlwJ
+gRxQMWcfskjBuGSJII6JWAzduO7fq/0/FGa3YpWkd9TB25yx8KdnGxVZKuyTF8X2iExI7+nbetP
WJwVEJCYC8c4l/MYnczY/rT1zAtmCVlF8y3ozK3XNu6TPyXIxFs2IJXb/oBMl12MlI0Y+8CXAv7A
PCacq5n1210r72F7yGVE0H+1Ck71IGLfDpT891CwsI7dq779E3dadvXYvmbSH2/darCGU7pg/Uq0
XBdHi9R6LI20aswE/TB6tG5w0+Y4qyqTjRvFd9kmr1r2FS7e1670yBNSyjzUcXBY8Rc7zkU7EmdG
lxeggW8T+vhz1sxPBgt9NvPpjzwbTrm5HLt+Np+KAMKIwswR9jWQwJKXpzxi/aqefD2TchmY9H3x
lLIV5bPO3/CtltfCmg/wV8jAGZ0XFnlfe2KQqU/R/iXRQuqGVdIiZvWrto34ysKSeQuwThPgehvz
mTkriWROAa7QBIC2bZpa6bzD9sJEooYhUXMrHiQ2p0PHtGaw2/mJTf377GfJdfRo6Gchz5bRjAeC
VuazZqIVbozpsEg/tCB9dq3mGA8B8RxuFyFJmaItm3MSvyfhHBg8E53beQxCtHZ1TMVpjZyX1esF
zUA68RV45dZoGDD38bIfnAU5RE58OPMedj/kU24qrh4ie2vULLhw9J2Y2gkCwImBem0gaMCl8lNi
/j910jxKWvhbSwtTIBuG9IY1yoGHbJHxvUtHheRN5W+ZwMBT4Dh9rphkm9eme02K0qAb5QXv3dHZ
MRu4LjFIPTBpXw3A+Nt6We6aIKhrzDqk687A5Ot7Swbro1Q41P+h7LyaI0eyLP1XxvodvVAOsbYz
D6EFyaAmky9uTEHAobX69fsB7J2p5PR27pqVVVkWRSIiAPfr957znVYxAIP7+zjaXULtL8+LMzOu
sFkM+XM5EwjbsX1QbTdsvU7lm1QraOcp6ydHvqe04j1qDJZyMtLgupp2fM35zgCbVt4Xsuag2puf
y4Az+CBSKD1vUokHJY7YZmMvdfZGwYN+N9d9+zAgRihtkvzcKkYDDg83E2KWgQhhxOD2lwQp4brW
DQf/bGAfHDl3kWeXgoFaZjep27hjP1IxB3WTuYUqcHeAX2amUg+PfmRa+4xzEK7a6lPR3LRA48P5
Kc9ajuD9aXl0lt56FpWoYNSPXHJ4HPPojHssv+F49QdGxT9rIFuAFR0mTabu6OYXFECSVK0/NDq7
YVZvoXpRloQ/jHlME+NnP+XrYYZHLpv/4iNmlDdv/Oj3Z0yFpfxv6cxqTSGoZNGz5mrBAVbVAa2V
viKfJcTxYn5TKXujHnTONgQIQcs/4Yw1xeStmZJxiKhuEzKZrmz9j+iixS/8tfOJhxz8qGeYNlAo
GpF/aTTaTeIYvTAH6LbuK64yzAbJdNR77zEyOLVBbzB3hk471puWCNmYiE/dvl7G33P4/Aa82EnL
nIrhW2yfNI+6x600oFZRfBzsejcgTLsjhobwihbmRhWSA8AovnFPTodSbmzEcQwxdpcqOC41hOcM
dykb1Px3wKpMvSu9OitBqqZFj2gzH3YCDgZmmd7TezSOTZqd2TTzLUFtLA6ceHSm4Zs2djTg2s7N
ZLcIHgBJiXnKrHcp5dxt4kq6DWOUbTVNj9aI9VZJWrf7siNPpwna8hxn1gGiKmaPnMU9B3qLjb9L
z1AJr7KB0TkNPPYgp43vhlojQtydcynB7GGiPpW180ia7sFETn/wA8LcYZ0QNTC7LTzEjEKiO/Xb
t8XETaLAQLTLaKz0rpZXA/QDdcEjSsrTPWlQT4gSq03hIyEP4vzKDPt4a83VjkXZU5hmSjwGVsiu
QqzFlKbDjqkIP/XG67BXDvK+XNzg/kMng4bm0HriO55b1NxzvZpEBS5kAK4G0hMCuZpoMxotCI5o
YNez96ZV5AjbMrkjK7vfR6yVbpESo9NRcAe2ZGqQ1Nu8tz4bg2r2xzcjyLXY3pT58IokI17/6+a4
+U9GOi7mDmYetsXt5329Y1OWIUXf9BOrSes5pcU2hdtBayn0bUlWELExC48nnkH04SynXl6tgSCm
nlunOdrMle7WuNNb4yoaun2ik8WqKl2umsj/mXBU2IDELP+AbbD+O6GDKsDBrT5j4VFMOF884Oz/
Gad9EMULwDh0W2crx46a2h9vasxBSe2VD6lNddNqnAPZQIY1p+ndlKPmg4LMvQ9dlRtNO1dVE6yT
IfipTQnMXYFp1GPShiUNt1mCCAt8vIuXpLyXUeQeQve4zAe8GgZR6ykHNTogV8seyMGueZSmkyqY
6ZcK6rBeYKT61KE7yZs2cbrl9IBM1NEvTUFTExHXXHbh0U2igb1WO4yEolzZ9pupFbdekL6aPTEq
Zhk8Rab35tXIyBZHftuwEiQUQxvu9X1c+Ma6qAFVNwA9PxwKVVxgxgNmyOuZoFz6GCPJiduRW7aU
40Xm2GA+g9uACh/XHeBQe3QSWuTPucPwdqx7VPzOLwasdHDHd8yTGf0yaDzxS1T2HHuOi4lpaYoE
EODJcjdXcxd61xR+iNj3zvGHwzLkjWZYlVW8JDzJW1FlLq7mk+lTBc38arql+ARnKuyU4ehBsvh5
RBjK+ESXD+/MPHqLGpTAPWr3GeAaKAMxdlSlq76xqEZmXsXSgixmRc/MUK99lp8s6ukdFOQ7TY32
0+otl/jv0CX961ceuN+iQB67BL0HBeJwM3FsMDDBfjbXYxOixoiW0hbVSxiDQ1jqajHLfdySVlUc
00Od3fE92suVXaj7ZYIekblX0lFaGz2ZfVAHEEb09GcZgXI0WQDf2RPNKXVKPA95gVJbphchKg9r
PDcTA22aUzsrdO5aeF+H5QBbWzvTzHEXzj+eFTLbofytwm64DdkAdRgVUmd2MVulYjL4tlMyz4nM
Ny/qqz3aDrbbPDwtP126JR2nqnsMi1PW8BuAiqzGRneO5ECSuNqvJxTje0ZQNFZCmRJmQApyo5TB
+QDEGdlfIBpht5MOhNKTnXc2uRYV1hvGt3cWQxVYgcl9MNHeWtIrAAxYa8dKsacX+CTqK8ON/R0P
0PWSWBHR66H8mIDmVxD2WO4/iWfRLA5wDbT4n48hwoSA1FUxFR7VFZqAOEIjrrfDpvThEC5ur6qx
Qojb8lswMVVHQ4pCS3dxL8kKl1dlhDdEyhH44D9CfvgHuUvOyOOhEdraDjAILtW/Y5N4zBYFzb1D
VUszAJnF50F1uQmWFicZdcOmSObY2zk0QKfBndtqFuvNv1DStREBKLe5Y2brRFP2srmRDau6dLJm
FWv+7RAQpGy6fXeorfS+nFC6Tpl80gOOhnWChaB25HXQoBViloOnusvJXKy/a8OIiM5zMZFFIw19
DyvxuqMrdDuF9PusUtce3a7+GVZDfK7xBSy1gK/jkGzBT96EQf1N+aP6rNoLMk/1wTDvM5E9QdQn
cQ1r28aZdXuVhXtSNNy9YVIh2+rodQY6JjGCqS5T6uT7MMqbjVsCfEm75jrIwmM+VOIBJN+uiObm
Y0Fsocf08E+4kgXx8Xu15VukKNlCWDbsM30e+/6l2poKswdCwv3aAMbAuUj7Nh5t48bQ05K40Gbg
XOHXu3SechTR9BYi4X90aLRBU+5PfcmhKlA0rgS7foC16NGAia/VINSnNCVOa4r0c2zZP1xt2HJ+
z081KlmeUiSfmX0AFQsvIObw4NtKbgRGiY3XowrXgAceNKdFjZaJJ017C4hq3dBMcKEzhtEuo82y
L9xgjl696YDOXRqTciWe3FOTc2pxR884KCLJlwc/Dm0buoRbrYugtbdRyhRm7owsX7RnLWfQxdWp
aNP7vkeAGc73vWU9Fb2WfLqBcACeEo3uZx1q0UyNT/Z9lL/YE8e0pUfgpvhStITLtbS1oZy3BYSB
rCDbzPFztbhn2jxtF51KkQi5rTAuu3kw7pf1pJ/BCUsTvzXneCn/UnMUXkdqjrMZmBLULml+lPcl
8HeMDTVpu3G1Wdos/ehKDp7JJkXAJSd1Ywp6mcv6bmV1SkCkP63MvH3yCbU7u/JHazyVMZsHmXvW
XqObjrsfDRN5FpdsLursWTG6aEVycOAFOdSofaNtVU8vQ9CVa6MijM7Tgh0Ax6WAXFg3YKXa82iH
d8v4cZmgakXXb00tPvq2/73Ad7jOSpJG4b4z6ZLJtRjp6rdMy4l/YCka27hem8SOYgNp0IAynwwE
xmwkOQQht3sIhTx7LVPZpUUX9HgvvbY/miz1N9IpplUeymRf6fluCsUt819aj4rGL419xCWqB6E4
OyRRwNGKtayrUrcICZ39pPXQ/RwqhZYjMD7thJM5OGtrqmata8jFKNoRMi5/Uu0wiZAIaXqrJXgt
3U39YB2k6QYwSTOiRQonvloqzP/xY/if/5XQVC8JTj/yYqwIxm6+/PE/HvOUf/7X/DP/+T2//8R/
7H/lcxRV/S+/6VqBu6rzj+brd/32m/nb/3F1m/fm/bc/bLOGuNG79lc13v+q26T5P8lT83f+v37x
334tv+VxLEjO+pG3WTP/tgBj22/5WZAE/++BW8fqV/Ke/fz6A5+BW5rzd13neOx7ru3SO4N+/rd/
63/Vzb//jfHx37Fak3Nle46DTMlC8DPPdsJ//5sQf7c8WzjU8zpIYsPjp2rGcPOXjL/zraiEdNOw
PdBO4v8nc+sLKEqAGpyrbext/B0Q+r4S/fyU/rlfk2qaeVr2QHDA7RBOyX4iBIi8A0sg3KBRO6kS
JINZztnVhbohYOxXkCYzIkaceneU+0BrqYudjqh3iwcj8NN+r6o/qLq+wN3mi4UJ65i2IXjl0N2+
HBK8JNXxFsRgSYb4QpsdGWKYnPTaE1iIAKSQX0w3Jxpu+5BUOiAmdM7xloBHvB0kDImuuZOusjdN
Y78tr6vVWnPt6qC/NcM8TIFzGxQ1/Xf+K1qPjSAm91Ya1jkaQqJwUzRQcAbbvSwPejaIMw2Sbaml
+Lh7nt6W40pUZ0emPRffokfNubzYSU191CZ9b4VEmikTY/aV2fN4e5JAgFxY6z5Kfznz+lQ5fXtY
1q3SuTYHBi2GlwRnFUrA4Eb1wjScSBgizq593/TvcW74h0kH6VY35psfjxASQuuuwyB0DIDPpKWb
32D/KGOyPvxyLFb12DtXYmAgn0yltxnJnU+ky/itpUixRCHO1STE2SlT4ouxoUk1KtYiYov7EKdh
cZrkcNBi232ux+xNH+JT1/hiG7VseGVcsWTJcPOXh+n2swb4ayqc+bsEbfnQPVt3fGEIRLKYL34v
DcDHuZof86EbqHZXxHeATWIeAX0hqM/Lv8wCwgWY1JMsneLMoJxBlkVmCIOGtRc60UHOBXUWV696
GIhzw0tJpzI8kiJ1UcNIPGvioNR15RXTnT+WNlzef1U2/7h8B7AZincTgd9XtKJHEjNkJEBGhlUf
8ySbblwRqRvc4RypBb0FZZOdBZdp7O7Qtvn70IuLnas5N8vEI8J3ixOLiJmWfb3M4SHn9p+oy1+g
/p9XiTBTJw9BFw41/+9vMnbpajRxD62HcrrVyow0K2p1xN3AAUdTHQf9fVKgRjkYKpQ0x8yoxFkW
TnLTlLTUa4JVkqB5xOdwkzB5O1vSbv4gxzV+729wjayUZCWA77SQdnKpv19jmGc9ZK0+Ym8uxk2d
2oCHSyDsadbnRzCE+hkNo3+bmIm36RvClatRV3u3n4xz/qdr+Z0mPF8L0mCHpdP0dHqf4sv75eqR
V1Jn5YzCQ2PHKf5dtKkEj6XHV407B1PNTcKB5YGUs3BHYBe+LBeBOmb+5WMdY1hVHn4FFSXNPijv
TAv3UmZVf+isLELe3+4/zxE0aT2CAF30vjo7yV8ra7LHAss3BvybtvtR9oX1JMNrATfPSHrO7e0m
G6F32FHyPNsPNzMbNR/xpwc92WAB9mZl1CY8BFLqM8/5ZUzVh7A6Gi8AiTtCm5v2Ys/ovvmG6M15
TSRFdsaYRquoIaSihroIWi5XNypDAxR6waNO6pIurXpPCw5ffEEHkzMuIRAyQYkXprdJ3I67zO6f
yLJgeB/34jadW525dTBa5JPehwjc9r4OCRkTdiTOoYkZOCHBGUPHv15+vjSmlk+a9j4bLvDref/+
svzAUGS0M5Ox0AqW+4RojLOnOFws+4fes8zC538ii4i2fVIeUsZuRex4p9wO0oMuaG5ORAJt7V1d
aePNHy7un9yGtjHv3qYwbV13v7T8fF/D2Iwre50VenOwMk7wLVXDioX/yss6tr9h+OHgZduE4MOL
9DSSNTOBCF8xk7SPXdDv7RqUndJKzoIWmMSOucOli6DO/+tLXfrlX+5D3jzf4KFBucsl/34f0goe
I2sgWNmog599zXuWdTbcIDPLEp6P4RX1Ca46k5o4ajr9+xIHN4w2vaSQNzkvB21X5SEDWW/jRxWu
9cw6ZZVOfMWUvAStn/yh2vgn6w1hiBBxKTsYAOj2lzOppVWaxK6frfMMuST1AFHUIbDF2rh0mdHs
Op32Cdy2nTe6CA5s12PkFzfXY4yn/A/v3rxL/P7ueYYN1dbVfdMywJH//u5hLkQuE4C691vNXZVp
pS6TGY9HOnDPy5+aVjfP2hAdnGIcce0ZBP0J/VnE8IGWpy8VyUc/RnITSTJVEzuhU6WjttRHmBnI
F9pz4KHyU5W3aR3D3fWldrCx6/7hXWXJmdfp318L4Gh2c9P0WZn8r6RWgYjdc2j3IOHOg13DyJ+M
VnEabf1ohhg7FJpSQCBgjKLGJOZMF2dTgPpzMJcN8wpjNdNrEgRwevBrrqxexGuoPsUOkZ+Jy2Xt
lAjwkrE6Z+0MHQ7om+hGcdsX6bHgUO4VvnnukA4fC78kKHuuAZOGPZeIFGw2MSK7eq6CLKWehEeH
d4xInE8j+pWJ+62H20dhl21L572uJGZ7CZ8pHILv5mgp9GjukebnvT9N3sVukD8nefRe2OEPWnhk
YXoZ1VbYXi2ndca3ZLCC07mpI5Zc4l0AlfW02gRDv51WjrgzGvdaeiktRB4Cx9WKb7mffYu6PNyW
HsbWuFYP5QAzPCHHYFWJrUQdtfKLXpxHdOM3hHsBpzWvtXj2ddGA4tnckTZabHqVAhbosShXefyw
FMv9GKibSNYXl/2PIb56CZF8HnxlvJBzqTEoYp4SzIbG5Q1SExMGr8uvY7KdSbogOkuHa0zXhdxJ
iCcLbYvQ+ndm8GA1C+1iA2FyaeMeiNWkJE3dO2vueLt++YPXEB6nacAVMxB4Rpz0U9pkrynBigx/
mUAvH7GHJ5mqm+Q5j2WOkuD7ciV971wTMkOICZUqKrJtm4DYLEX23ba14TbXgGM2CIswEQFW8R0X
bNskHpn1t2danrBXsWNJPvNUyatlvRnwT21iWT5aTarPglv4k0iVzb3mk76TT3Q9PJiWmLyrAyRP
2Bkij0iv5deTEAe4tO+YoswbaVSODzO+aJM06bMy6VKVCoSGPQh82fS5RulaD+2EYiPpjwsQiRfb
tswZUlKZt8RmAcxsCFiCReMckPtgXah2rqfUDQiwYhfXKdCiJYFUeMY6BxizLusaevlQHv1Rarsi
jcCSVN6htSzFiGPgw2CkNwzQFbWiDl77j9ItgrXOk7Hv54NUBx4R51O6aTXUlJB+zrTjCcFxaChK
j4inzBuLfVpF9hGzIGxBafHelj/cju7LGk+T7ihOJcL4sVS0ETIw1jZrU5CdDIajJwJpV6Z5NsNf
uJjJ+27UhLMuN7mUVf7g6N4uLA1xnogQXD75MXZOhcSw4/XXU0CUB5sivTX4AshPHXHGoMgDMjUh
mFAL5tN8nNVCgA1BKva9N76YZacjGTMuVTK4x1T6PzE3jisnRxdehZGzjUPOi6OVdbvWeW3s9Ckv
kLJYtXdvRKN7YfI0981xtWT75d0v7HQzFWm2IkOm2tdWJR88ouPjqbvJUYOvCtetiBIiGNIvMAh6
lQtZEypJMLnWKSoQMqLV1aHRaNC700erMJ6NiAHCcv8hxnj0e91mCmYlqwwc4zrBMr23AkkXDilr
rcpT780eDaO4DME2jdqXMnY/OMdcQZDLdijFtqjvtwDHh7VHivBGFAFVKLz90+e7Mzgdyk+mK5DQ
YOPa5rMJq/uSHMEPprs4VDfLY4o+hqRtUcVMkHSmIPDQ+3XXi+ns/yiVvmoGFR2VOdlbOI6weeBb
zsXvPKg8tzpyBBQpOJ3H/MHyvG2Zpdb9WHs3mDaH26ROZwQ/lnRTci+HVRmjgOsR7aXfl7d/Wckm
6ey6OY3QLaTOkyZvW5AXtOU7ph8S9NiqkQB2TAQX14g9OCIshVmUkM4030SOL0l5rovd58OMJju9
qYm3UQ43MH39XUakcJ6SXzBvI9V8tibPaVmd4ZntCKvxtlEdvc3KzUvE1trM57Q6SG9afUTA42Pg
lnlsH2mm2rrPhLEm4XLecV2B0NI0xyPzTXgADps3B9r2CIAN1pGF5g+9hyMVFmQSF09lObaIajq5
ExPmWk5aF59NcJ2QA7SbSKP9pMoq1NqHSsBFKpV5WMJ9lgdJWHDZLJsgbzvcuxW4hMLVTgig6mQU
Z9UbauMYFWSBuBq3y49x+LBXfpe7+xo209YLWljouzGIWFfaxD56KvkYI2Nrx2QZcq5b9t9lx3QK
tG8d0CNv9NONPQ3ZSXl0X1xanFqDagCN/gY4NCOlSILjEZA4PfWAUZXZ4bKmtsP90goeJMLYgNuc
iAg8tgxyH72mSh/S8UeEtkTmY/SsxPQY15TVYjYl4AcyIQIayIkKGErYWtqUSS4Gbk7IyuNktQgS
ehrlOpwyZk630KE6tIb51Ri3/iVSz2bQ+9fdQExNKaR5577aZpMwfabbZXS9vjICJJtFDfFI040N
yg32djnLIGMsW26mDSvfLfn85riDWtnvQZigOy+B7fjRNFwrlBBH3I9IkS3/h9KLfufw2JiolJ1w
klvLQkS2rLWBrQBNoVxHMpfLgwCfVCGmhkAMDkQkHTXy8lF1iG8xPqAnLDO5jxJGFAZrIgAd+5D6
LOxDb5DqUuDdtuu0OCbzI+Sm5mEIB29Xuj4cMYNX6qADGwpNkhM3Uc7EBWVQC60/iMgG40PuAVGR
pRpcE5WtNponwZPvE9981yJdPDhV8mGlaE9RSsSZ3tEW51lfugXLHSF4gCskt1e8QxQzfn0kWS8+
eQEZr7nFQcXBnt+keGXZKcZjC4qUznb1Q+Ud/jAEXlsIcB2Wi/EV3YkJVWS6jARi75ffvjQkcgDe
hClDss8lpWExEEbbG/vY82CMtwGeBG0kUYne2xayyLfcdbuDLeODNQ1kN7VDc0+Wls59O08jfSA8
xNlubVbnvfCOvYqitRGyXi/7JCEq6txBhkkGcSyz2ryyRY2gJuqPRRyFD1NJ9ENNgnWW2giSq+BN
B6ZGHHD80iasJUlNdR07GaZOk74oVLg7IY1wB0YJAkRChDKEWtgWCNSIp9n6Nsh+00OQKaGp9k1k
7WIYF6vWzOILWJY+eGCKbSEMQmhmOs7zsmVrxrvpowmk0YweIp031DJD8inTdRtMaocf2/2cqS2P
b+wFE9Lc8bAAlZ1wDnOYj/gWEgEBr2RVCD/EFWWS2QRIHg2NwvzaGABY5urZ4SnvIEPu0GxNO04r
5TEH2HeBA3h2pmBt0VXLJza2MCVoMM8FS9FcrISyFzuPYchKWr52/blul1P4gTWwWJFvU2JEc4kg
GceYEBnePN23JTSX9qaqWS2XhM55TV2Oh9A4PyyMetf5HP5Nour2s93ro7rAooCe02esKhx1B4cc
/BoRHnMx5hjeiw8vEbQU8miRcGiwsqshx/DYgYghvYJWhOxvlz3Yqmtyx1IrXi+bkxi7rUkQ036q
3SP6H3/XmFsUmdU5V7cy0dPr5RKRIFxxvGKWpI+Xufkb5/nZlNBK/LqecIvV5RF40fLs1/gQdlhe
UMsZNiyBuHnsxzuT3uyN55BqF5PCPC8kS2tmud3zqhUbcNRbzqx0kvoQZL69ckPKKMzp1U02qWs5
bxlNG1zSogbE97QUNkB14pM0858Aj3SaoerWpfd5FC2K+Y6MCm76EVdsSqh5khNL19bVdVdMz5qX
lEfIoavQ6k6B1JjU28ku435YN7ZAq+lB3s6MrNgtH0AZjauyYwxp6LG1SQ3I8WDvg60RFYel3F0I
BeOY72upM7fLSprmNMKbzqYvbjgY/emJ8xCgtmcM3qljXyMPLa0ZV8F8qyb6FhLbj2LCs7+Gpg+m
m5YRpsEke7UnAbc1eBy76gy2WD4NUl0bo/1oD/JNC9xwl9OaMuCzhngku86+x4AOMbFuQW8CRNjQ
opO6VVxjA0cqPvIkBXxkPUODld370dYGBrxlRL1ynTezpGJFjRJchPdYlpjFOHjsTajOq6YsP0SM
nidjNrQeHRKtra4hkpujWViD5WFMtzb06kdeY+ScnOLI6QdmO3HPu4wRDMl/7s5qu2pXKaTUSNZW
LXal3txG+pCvLeNb2zgMHfK4JVENXJqWVWsRFRaECvyjkZUVmwA1TczJEQkfP5LAsR2wqT0kjVqD
UFFHXcLM8vThZWiCemN75ivefExAlh1toaD6ZkDp2LXQjbpfgpPRSHOBB+0hqyF4ALYkOkN8FyVl
ZSlHB4EKuHmzy7axUxID66CYH6zyJZRZeOoKZBWpJJe6cK091V4yMxBO8LeY5ERXpvqVW+cE4e+6
NvlhTTnlWhzcJPJ2HsfEQJWSg38sVqU/+yc7sUrrHuJ4HrwhKPuwh64+q3ag6Qp+kWfCR/U9wwWM
eX+2BDugVIDb8CWlLck6tutgQ0ESDQpx5VRpsW3IXQjt4Co1NetqTBx6oxzTC0PG61yMDGjKCuDM
ZE5rA+VHE9/TuPiI8hx7wFh3YCxTiZ5IATmYDQuBR5os4G2ij949b4TzgKXGszsNY5v/LYxG6jml
xnVViUNvVdx1ldrhKEfj0lOwWn17djIPUDYI2ZaDOvSnZmVH9bdY7zfDgEfVIx6BpHD1zen0Z3ce
M3G0khQtzB+OTUZYizkj8fPQIpsk9tkoOfM3+NirybPX1RS+ADLbQ6IZD1OZ7PAwfVfq1q461OQa
Rl7X5h7t4nY4WDUB1Hw5gylyKHP97ISusUnrsMT/qhDH5h+cduMziuZdFWUXJ0Fq2ujq1wJ76RN/
3cZFsxp0Fa2H1MeBm9DegAmamIKPwxjftM5PKHSRVouwX1tOBJRF8L17LnjTNd45M8LrpKO/6xX7
IcAJRTuWw3zw0vNaxohhRE62IoczIK0NBw37fhJrAckeIl5xUv0H2Ul7p6rugF6uUwqHVWPmNq79
+Bxew7u5MgxNv6K3/OD4yPz9YzixSrTp9OEO86LdygG6l3hwfXkSWZwcW48PpozbY1Si0HLDn02p
I6yhSWRCyMF0TmSCndM0qHT/ey/sp7LWMaZ23kuBrRVz+lYk34Qgms/P/Pc2kc8BeX9rx5NHmU7p
OoHuTK305DRzOug0PDISufXZlGQa3VFgXqs8+D76NvyN3j+VLSEWOgOR0kDFRyAxFi1X301eWK9b
iUoobz0uKhPPgxHBW2x3ncuxaYiTiwyLD7buS5wiZad/5LAL19nKhNtpt3xWaUw7Gy1vHOZ34RRK
5KE+ztQBaR/cjo0T6zg3zPq58XMgtrzGPLHlJk2x1xMhYG2gB68S1ZdrrDjoF8zy3cSKvWVkMAf7
qIc0QycZV702U20IXwmoykLbeyYMe1aJE0qqBgyUqJClR2BseFXJ+MP2Yc1MkfFQReGONfjY4F26
zkfvZ+tYwLqQqWK0yT6C2AR6hX1nk4ua2HQToSV3s0Q0AfhR6doDkz8yt4FUoNcd8Qvh6zWr6oY0
gOMUJA5mAKqZwi0Eaho8PmTAJ1PqbhobIbsWv1qliSwoLyjX/Z5NnDIhzceXcbBHcpiTTTHZzqHI
wGYPRrFi9KHFH9W8lHl9xjbgIABs2vyGT5uWLIdXShQjQtwhMFIRczIsR8UC2pn08Bz2p4hOxEo2
HiyhdNrIWj6hDkBiWqpdnCbGNm/QCYbdeM5kZFGUFnyAU/HqtHZ7oHz/ME0cL2XEAumYWz3a5271
lvekB6o50zMuj3otmeNwVsaDkY94mYd9FvcdFGh7WlVpcIlN96RM1tnW9V7Bi+sMfhXcY7JTKuNY
W9Yt9UYPWx57FYXkyXdDgqpH65o+M0knmU5RMvYYqGJ4MAnz9ry8hXvL6T1FvA5bTq3NgQ2/asiE
Ad7C4p192F0D/w4RKr0aQrKzdQu5e8uHuFH4pA8JimDW6P4hcbH1+N6Ybwq6hkAQjpzB86suH/JV
yymKt6ZgeWswaJIZgztXiH0nWpZB4BOBL3GUdd33iJwYbF3dqcOaukqbe/rYiMSbA7yYmDueI3fs
mDs76NApqerV5FmNyRI9uY3KDrrrHLTiDu3VdDCy7MPtjE0+Fu9jVDxWjfrAF0DWATHiJ1MTao02
ZM6Q0Akf1g22okQU28r+RWdT3eWucNdRR6FBr0xhzolAj53o9c2FukYAU+S8px4rWp+b97rCDeg1
Hygd3preR4FvVETeOIzs7KnepmRfrQepNee+LcfTkD35SkZnGV50HxsFfeJpO9TQ2LXkbWrSYCNQ
4W4cObRrZ2j2mYEsk0fApYIwW3TzkuXDNNmJx3NcxqjssWwMRs9hW/R37JXBJrLFcy1IJOicjkIq
FacSJSnFMKuLzex+DJqrwtOhtblctQDizfu+c4LpHHvjr3561fTSOyIWfxjlaUKTQMwums4G1gc3
iwKOGSbnluZAj2hhFyc6fuKzC7vuKkWsvKKNca3ZlDVOZoKj1mwmq+KZkUcCYwyfuGqmKxvQeall
DXb9aCRfwY630s4I9dKnreskBW8YWX5aRThET+JTDoZ9hZx+R07UXWdfnA5bdfc9DptfgWnfjVln
rsvce2lhrmx6u3vPnXPmsL7lqiWqCuPuwRxBqAfmZqgCfecVqMkd32FyqOu4XFfxhaTh4sbX+pm+
iSfTqQFLOdTMa/M+NyTgWqYYG00zyDriQLWNSJzaiEvI7s/8GNg6vTH/OqzApYowxIJOpG2cgdIY
Skc/FWH1k3SlaUej+DYti+Hs++4dfgesXRVEul67jwtF2GRpf7TopBCZBVg90M7n7vRO2XSRkUkq
rFe+2D2JI2nUkCvT5b8qtx4o2XXy2XHbZeS+uG1P8aIlYh91rkE7pHeOCRyeTV/p71Erp73mltfe
tNZMsUEmn5A/Q3sEKsJ74R2lQRQZZjfW7kDfkIKEiP49KFJky14D1V/vgK9SckKE91Dl5skBzO6P
qTQfAPtSzkjqoYAmQB0IFivWazeonzsCiYPwIRrKk00BBi672HD+J0GkhPUHKwq7a6FYtfIZxFJa
CKENzgkkVZP8JLdjTMkqiX0+tU56GRKSchMeBMxJ38JQHYsyWJcgSVHI3zKTeTLCoTjliqK4wIDg
mlOFPhBdukUe+ibW5cBMwKkIuu2tTdlV7uNUCHHKQ4VCc/4jg1LtJvTKu+WLjJb9hyYC1lKSg+Hq
2dFNwul2+c4qx4VKfkRNcg5MpJLC5rae/1XFHRk/uV0dos63bi1/sm9Riga70qi3A6kiWIoS9zHr
w34D4rxXilIxQuSVj/jDP8+xesIS57vXvmvtZr9B5UXticW5xzBDALhD7CTIDikPNf3CNUkQ234i
db7zdioK7KM5Fq8hoc87lip0oA5WZ7JWYvZfeI8RbILlVN+O3j5Oi/4iW+Gu6gxztmcV3BJDlh6N
+LVqhi025ezW77BZG8lIOvYsE8gsb/epKmBCD1ASQSlL0jigX02jwZ+dh+U+1gjdjutSbFlzvGF2
/U5IocYSb3hu+van2zmefGI3+F+fyqv0XVlQAChx/zdzZ9IbObJe0f/iPR9IBqfYZjLnVGouqbQh
VKWq4DzPv96H1DM8ADZgwAtv+j10o7qlTDLiG+49N6GFmfvDUIlhb8xUxGBCZMKHSAQdSpkB/MRs
tSQ4saMBeZNYxzn70xJ+9srFtOrglvY/GwWlTJBWe1mipsI7mB8GY/7Zx/zWjObo0j5po+wNK5+U
6cPA1r4YL0k/2nsxKWzDagmccLipmy9VRya1kwsedVRU8OF0mlsyBfOKIi8P+uh6NCPPPjnwcTbw
Fv7MpuDG6Opmp1oK8aLjeLQSI7+GWt5tXC3Izo3Dj29leriLABw9mLWmNnroNNDVnzDmegfC3VJY
L+0rxVuE32kHDMREAhTf5+kU/fDGNxoCNmDYvVlkxXeATb+g+6od2LJ3DWnso2h5ttex0pLFlij1
I4mcGsyriWs2Ms9qNl/J7ZO3sgqrgyPjP+Svjb5G/i4G8I7Aq/HNC5DYrVMTnDrWdgzR4+M/Zd8W
SEV6VXe3zuEnhzgSowjd0zqPWKc+eYQaxQ3i8WBZ5MUh2MuIHNJvRSNoL+3opEKLBeAy0TayhkfY
DIz7JiFagN4B0b+RHUtDjfwUQ/n92KqQ3oEw+KMxaMjAl6RIs3uPO1lDuHBv9JHu3cwlTjEaUU/v
JbkcUyb8VKrmoFUs22YBJ9sM/kpG65ec1aFiz02yVVirCXO0x1Og9SnG4bbdhygKQfLT/6thwnCd
hOdSjX66PMws5sYHuCTvBB29BI7XbLp5AkBgeX8Zfe/nxTawLupKsIT7FM1AZebxngqJe3IZgXpY
9ehjKW/QDH6hagJtRmWOUoeVOEEbLA4SbvRAuqc0Ykqddh0xhs3IUxw+e1hpNvg0Oh/IH9eRzhhj
/a2pm6EtsRWEP5nuitKJd62cMXuUDS8h2sPS9jo+PXyVy3/HjoHVtETNsNFIyQsUTDO2MeFX2ybq
icxaRJMFo9eDG8pNZQXecX0SiJP+geXDPtdsStuoe6KIJLF92ehLPg/8l2pTDgbLrBFzv7Abc88s
dvSbmVKAnAwDczBmkg6fuh+RZgGLO6GeBwaFeiLnKwB0EqQ4+fQyIldzYs8r9Hq5vdmvIy5AOUGi
UhjX8T5I3D+toT+Ert4DpIaw5jo56PdmecQ7rqFFjmPJaPAVhpk6mK52Mo97T2/fmrwo2SbgZGpD
/dFi13xKcR9tLcBULYrIi15bNwt2AMnUEmq3FpIUAeVr7iMiIvrEeVrGomZYx9CBGHZ3JsL2qBF/
6xbcjjN2Ew4HfpEwADRRl+EV6exPcPILyZocceM9mk3zfjLRsTedjZtx0d8wh6o2RVsDP1lm2IGK
bFJAShtPgxXBqDGOTj/h6NJsEGsqPQZTUe4rjUs0Lob0wY6c/gbHh00yp69M4n1sbdbZHxvdkjxg
LvQZwCpQgUds4yPeBGa87gemxOlSmBicCs+91hVKswRJVTs4Fsd5frYXrafbiJjKgUAInH7tNMSX
FlCC52XY6wseD+mRZrOkJkHm6eYSwh0M3F5kELwa59kcGJZ6Vf3VOA6ZHY5274n6a31ouhHzfq2q
V2b3b6rPfsihd/3vN6GWEEEAlO3qWmHzx3G1hEqHUY2EDmZE+NykEttaGrxZNSYf8ArGgodRG4H4
9zgyBNhWwnoTHiQtW5uqvUGe0r4VS2zPiIopxpMULLtM2VCQAjoId2HGZesQOYLKje1l4WXk5ti/
TPbaF+kosA9ZA9HF26WJJWnd6Llpvu0DHDGbfA8XZwMs2boMfhUJr9w61M4TxA/w+tS9KOfH0DE/
DWrfm2tE3TkH4Pz9JTE0NQ6Q/QxcFhjjlm2lNccvRtvnd05ef4kmOkZe+nMoWH1b0nh2yJo8CSB+
e1JOTNyPnus3lqkeorb48kBDL1KFaYbtVSP0uXrEQdf9PBzdsQVpqLQ/sVFhH/HMR3QmkyeYT0YD
mpFMw27JcEDVJUCdlmtyijr3bv1VlOUBj6GCUToENsuTwLyrytwmUwzvjWHw0a7b95R37dGwvd1U
5ZixO2TQYaSdPMEyv5+suzFptIureZ8FgPv1KUC/ZV9IYns3C/tloJ6vrASxRZL9Uj0e46Q9Qxon
+Tmofmc19pg+JvyykSyxR9STutBfWr4hPs0+R1ZsIbXBlNwFCDBIeU2gpuDG0XBkFIStaNNGuF7y
2vbBNRdsKCqSlnDcJxdTntczCLdegDRyniBRQnRLMEJtzGj8Q0r939IJxbZCrUrRzdo5RJpBVpQ5
b9YKbr3QspIwVrZDpzSr7teipGg0fL8YujZgS4YNUXFEMUJGBmqct8fFfkfqsoeuiQupjoI7XU5/
Mbmonzqv0qrzXAul9Zhfr4uyq/4antc/DBOrEmkBZ/SCx8wi6VeMvDVa3PsN9ALomDhrZM5sdrHh
OR5zBUBskW8HMeV9quyd12HgSsviHRceCCGU2rYLfru0w5+dA2eXzzduyTwr+9Ffv6sMhv4x7NTJ
Kr2BnXD2uB5X8yJlCUXu561mbFh9dAw/2OrndnZSrE6g+VRAvs34bb1HvsX8KKO0DyOKtLOWzD9n
BAoUdIs/aykMXNsrmbEP1n0uzZ9yYqamy+44ZECK+jrSjkEtr8z21TnWSCfSyLI+BH34FXX6po46
aIWivoHjSm6dI/94jnbqY+tFMwfeeMtEF5mUgDNk1ZEZoDqyHjwLw8JC43HbgDVUzYk7WB07Zioz
K+inH1HCibsqd1fVnq1rT6EkAHlkKgOvYxrvO+JhFE8ZdzMPFgazvaR3jhlHAE/7SLXgz7qf7Jal
fTnUXyPOo2HwmHto9VWVxFwQgvfQG3wG36ohCorCqAE/Nwt60DRA6Pb15ItcG06Frm5Shc0+1WAt
0d0j6F1Ea9wx6uCW8r4Y3sypEWjHTLwJNb4+wa4SugwwmQWegWScFeCiI24X3lLX6/Q2yURW1PIl
dIJ50yCtV5JtN4C+6t1QAjRUTgNnjn++XIHkfZWKARjxHtv1e3UoTfa1G0Q71B+Dr4k0vJnDJYkv
cDwWC0dx7JeMXTq2cLeu8tOOMieOnHtrxMOnUD1jviIDihSI9d+oEEOBEOPBWlI43YglT1FBJ5tx
wRydZgr3EJ7LAP3EWCQZfVMIL9soLepNbgKGYKxFeSKZN6U3rJ+HYa60MyqOGzrzV6FSeVSF9mB1
mM2UTcyYhSrOGtLwsH7RDniMqzuymhHLQTeG5dGspmJrmIL4WVmfksLsAdUCamOxfAYrh7uTs3st
vflugNoMxSdsvcGX7Zgy2a1QWNoUkBV2FyphXK+NfC+K7LnD/3HLXWRoVTPCyXHbYtuOENx1XtOY
48BP7Qr4yBjX+9Iubm0gQBvwMa42krmi9Ax1Rhxp5V40zmKQCjyJtGXlHoDDmahrta0Z/Pnrt1eI
ln+YBcCdRJX6qzrZmp8nphsPOT9o5xE+BJgl8oOxYphuJ7G/lpG43RomJv00aTdQTeeoN056ROLT
WmvkoCsRyqBaLMmtWcKsVvH9gNJzh7332nBkUn16mJd0qwv266dqpCmk1rG/d1GXJkuwEqheai+c
/SCskFgY1nS2yYOj5TWOSCkeG27Ps1mWbzEc/KitPggcuDOsPvm+cnm9Se9EArNDCJZtiU6rMOev
66qPqnbCw3qbSXpFrRr/qZyJU4a4GBPRuTCVSZzhWSaW9t3ikCFnbmNNgKdUw/3aBasuP1R2srDj
5JU5jrz34kc7IUXCBUuwxTsr/YbZ6PpGTmSJDxLuhbCDu/XGzE6zFjuH9TRXcd3Rn8vmnNVedAjG
7GJhmQSEQ1j40p2OXGBMGAN0QoMXbEVafA4aL/q3kJZwMJG0l/XkWu8Rwoftg16wpaam5T88k12p
V7RW5Jbt0vyTubE4dRVIqaZjxi4i4FemItCl7Yb9ehys4lyOL0CYOow2GxZDb//2FOAzrTtVceRu
xzZojx3EA78shsXaaVioNBrw9OHwTsgXPN8592iaYd+NxQmDCfSmgUV4mKF9ihVFSF540y5SHivG
SKH9VOrNJvqbBDw649pBjMuzLg4kLN1i2Hzrk6xDATELfirGWE8RHNLvVktpBRQNuDtDfflebENU
p6Tv7lZv1volWCxbmVvvZOGaFzRUwYZkNXp2XjFUhNrOrKGHEq3rHDTBpM0NyhPZ109uBYkoJKQ1
aNhFetH4YRih2K8qWKTYJlnK3s5tbRYKAi5UmsoLMthb2YLH+v4wdU3btaWJgZ/jJXaTlrQMUuCm
ltVPGKe884B6VV186E2XH7VGx2GTxn65CFzslGDRJUPXikgCtDvT2+UKN7Uu2AvlYriT00n0jKoX
v0e6VMzu0rWvb6qTDFC7LSZ9rtsAOU5cRVmLNrFauk0QvduqrqIj+ghzM0bjD6mQ3hP/EB3JMElQ
jlCOTPnwlRYVgkmbOR8QEJSPznRIkzH7y1zeJraM/5dPuIBaKj6YQ5Czm/yPnSabQbDbYxk2kVXy
q1h+G8IhX8O4nW4OYrtNQcdD6Qggp20+11fMWYru5V4h6WIbDeJzRUPVRNwzHK7Knx4at4v+QE2M
cLgivjaPcVqA1tL82p3BL3jJBN3K2LqcBWcGx+81lm9AAn/Q57L7Hfm3Egd4zZAu+6KGnUVG7lUz
BCh3Vd9F0iNSzfitNPIa6o7tznrjz8wTNqOH6TCaGIiSKkKzquV3Y+DWFzGCJdWNnvj50n5EbvuS
DDAQ1QjCPUMGg1wXgU9bpw9zEv9mCZPeiqoO9kWWbliuQMeU5WvNG7sf6kKyijf8xBFnq9VKor6N
+KjTom6UMH7HTszACB00FZ+b+ClIWnpgXJJkVNu3IZCIryxspYnzF3gVvMsh3TVOym1eBMycF/n3
osj8PjRssr2zZqy3TmC8WykrG8Z5jm+6rLxA8xn+wHCcfpHTJxzZS2W6Ibdqbtkx8vgj8wkWWdy4
GRi2+n2dcExA7F9Uwqs8bR0MeWO9b3rWEGGSDEeYbckSC5AuGmbVYrQfAnxjvfU7GwN5r5ktwxha
lrYzNjCF2O2PmXdgbuts847+7LtdLOp/FhqljL7sSrMeivgDCci46cME+En+VYWdS90WptsGYvmF
nZUv56Z9nNr5pyY0LmvJRMoE+GWLLnxuCQEpCg/cDT23ZjZ7kbLGjBYFgXRytklG9pSGrb7tRGvt
Kyv9kAOOjZm8Ussk4Bk29l3XFbsuyfi1OvgIAypQJunloc1gUXXGcBXj5J3nanpviiK8oyQhzxPN
TwXn8IyfxiO9KQFrJWp0bEO8b5CQX4hq3xbz0PrCZNoquJuqkf6qhi5M+ubjFGJ/St3HybBJ0HP6
/jCbw5PJgXxrMn4JIyIthi9Pi9VIR4lwhuljQ9x1S9eMNNUMKjpp9qpTMrdbQbV4juEgNLEvsSZy
CHGwcrpeywZyVXci7UA94Dt17Lu8nKtThRKNvAEN3LJAVWCDPjM0W56/daar5h85FcLDftTlya6C
6FywlNAs5Isg4Zg8mruaK5SOlRULOyvkgJNcDhkqtTHp0DC5LZIiczrrfIwEaRreOUBdcwZottXw
Y54r18uvpixw5FDhtGJ81oNWv+fjLNnMmUTqIeMALzHg6+i9D1KX0lM4csXy+IHkiry7ruDS9kZ1
htpx1zYyg1/Rqh0pWqegBKbJAn7Ac7D4o5Yiqs7r5mzTi2+dlhTKeOmWQ/uT0HDnrmIYDbefWDo5
oMrOIa2tf0YytTjVCoHw+tSMxHzMSCirzP34HpA1wRfRm4cIodJlLYdbrz8jz9Sgi6GrmIcMqp1D
PLodsqwNSvUlgweEgtlplRDmnhouYGKiazUCl9Sn8VDq5GESqvCemjgEYgRC0gx+GXqJi24yjpNr
/429SFzWbnOczfu6LNyHTKv2td7hsYgRUCup7tsfVi6qh/UpEo1EWamTA2S06DfdII/PqVti4mFY
mf/A6PuBVMJ9hrvGSdlnJ0YozTFqmCqM5R+tuAwk16GBTyCbMma0PGTxrmUhz0SXtq+j1mbYIW2f
b7/Op+48ImcutFGgESrApS7Pa52xERbxHXF2TFCV+dUtpmsy0t6zXlQ+gg/TJ2n7MEcg+IrEfMT8
QxeB4Gk9i6I28HVXWXshy2rbmxYpx1RflK0BesLNKuZeK9UOVzJZMuq1sapbZpvJbf2gw64L8Ir0
P2UCECcDKnsdOrVdyXRVGMlLSYmy1YLouaicewigPwhTPxm2hkRomUNGo10f2Bg9rzbjCOeQbGlm
0e0f1tG1bhA+neQnr2iZ5zrauF3ruTxC+YsilsHgOk+SSBVYJh0iSBLMkdP5omz2tUZSfjs+22qO
6QcmNvcAOs4iZUmgwyxJU1JGsc9hu7diTBzGdFo2JYKswo2No/wU2CjP1iN2/XWTVj+P7Ad3k9D0
o9TtHXKvhGB2mwBE2Wd3jP1+VJokRpIaBPXngCKBoGv4KfEtb8rXGYpLGXRHix/3jFLoLRyXkp4e
atcGKrw3xZeT9eY5KtLfQzon6LJYUwTGL9Rs1fdXnrlxvK8H+O2MkomvI/ooZtnna0zjSO/5NDPk
8mt5l3RElEkDsiMaSqKNLanubFWcp0HmcOTpTecmvGIv9Nh9lIhVZv0+aJ7sgs/OXGaCCPE+IgMz
HGPsvmjFsffqfLv2JngVt4VHPmu4CK6SmoXUMooO0EVuU4RtR4DEBffKFhPEz/VwaZfnldFvx99X
CKGXlrxI3lf8MP+LjeMlIxuQQ52XpckwK69oADNy7VOSgBIDCHgu4283RoNOcKPXuVxCMXJfB9u2
k2SU7BwN2O4QXNcPAEFBdFv/H7BQQQwc/U6P6t5ZgknRyT/Lzk3gc4ZXNxisi0Po3GWtA+gIikuJ
9mhLah+g4KLPzih2L0mSIAxfn4eqF/5agSJ59A2zm2j0uxmCmFNcZ6u4mXi9DhqeGPbOvCPSnZ/r
DgyCkZ8N12R0HBOgu+5M1is2IFPuRmyRzjIltgHgt1+8kj31UDackrC/Fh5SonDBPAeIM6uWkkaW
aH5KN/LX8YBMOUVAx20ZuVVo9tju2U6dcFLznuUhFJm1DET6cJURZLdx1q+iTdgo2iYlKMofe/4o
Rum7eAB/glPcRDBtt6zP4uMgA5Bz+SluDYgOccTqhDHAduzINfPs8Y+nFOpInqNc6mIbjLP7WC7S
doM7Mh6qEMAU10gwzNNltMShTKOGSOt59ANp1Vck7/5a3hPZER6Fy64ucvHUL+rvvraNe+xvD2z9
5Wb95PvAZHVKQHmnE1XRa3G070OENFUPHmq0uuKCKiG6zbRtSEZQlI25sE7BIP6sNZZW6fmhG8k7
LfW6wQzfJvsIKPM6RgzlQPj4XE73vNzkZbjmd0dTtd0PlojNkVXDB4ISYhQWZ2aCn35ns59DsD2i
dy04Tsyu1fdhaF9UW6O7IkvYJUm66vl9nO6w+jqcQv1mzmm+JkBjzYrEQJfE6q3oIzotfZ6Yv5Pj
a87NuQocOAdsXiItflgHFH2ntQ9gh+7LsTVJd9TA3Y4aKHzN6i7uTCG+ev8m2eW4r6tNU0n7gqIR
LldIoO/iEsmYix2HOOr9YGLvEOUkwphhhLSJuRWRIjePKsqeW/NVQpInXLxzubCWRoMjTOzWf+Jm
fyX5mSRqN6TnYkAj91AjBR33dlhv1aB7jIMfRdwqNNtMxYqx4m+wDzGlOjZBwnLIGPGBMEDII+Ve
okiPnyw1ePtmmRM1Wf1DapzLXTP8UgbBOfBzwFIhJEdQnfXIZ7TUtwZHZ+nFjr9uDAaSlFp7bUxf
wib/YiVpkxM1HV3SBtuBL6YYBwj2Fop3SFUYxJPtnGvymoe/SlUfape3hntXfy7qTH8GrD5mDLT0
spGbTiqKrkYfoSrJFxtK0jlpKc4KHaECWxUALZJx8SCwyVGi19cxjz9X50DZ8A0srJPKDG1//VsK
azaydSgRtW6qW8gonWUqR/BSly4w6ha7N2I2LMTENECJdmnsFk06mRXaObYrerBm+miGmUT69K51
5IdDsbpBrAW0MkjfR0j1aKl6AI5O9zGooj2pPhz2dtgAfaXi5oPYOBkEcW2m8zNHwUBQ0yAk6HAa
25I46NVfNsxluNUdFoimqr0rUa5L1orYFg6jl9w7sDWJ6Z0mQFupPVyi1nARDcePYR7L++wXXNBi
kxAWFVnsNgSg2a5zgkv0ktVTdyq1iBcjQRZhpeQBE/T4Hlplscct8zeQ9bgrUh2hFF+R5V3MuNd9
R6r8L84X+8i82LtiGvJJF3mu82E4VHDWHdN1nwmAq04s3u/We7VqSveS6t4DWyl1xxgBSoNbkxw8
SpZmjnlsZv3cGJH9tD50+TDlhHh5bxk722vthgAJpVH6YAENHyxMRBOX+xziAoNQsCFJnIc9Zb5A
Zughdacbwl5+40w/i8mJfYNKbgcGdd7VbGceCZOdHWqFMXlDuPkbAUhz36PRLxWpTS543O3caRH9
IN1nqO1QpmHKMcpmU+odQ9xhAQQt5xoIP3jF8YTGfim/jQqVr8hnsp2Z9a7tqe2w4hsLNn5gNSoq
EPwCVlyePVS/dq6LVys1PtKpfI5xTxzw9kQ7xlZyE8RDcVAiNRALmxhJm/SHMZrEEFcsnSrztx5a
8bE125F/S7lvwNE9sJc2H+veZEdJeoQ1uB9K884rPyMurUteMwqZOWFRWKNnJLGhxtQmCP+YnXPR
IL1SU04kEb/sSdMzDE+T7m5NFAq8CajwlzcHCxlbm5iNFNiKORTqPp6N30Y7oGRMEDfUEw+ysjmP
HMZWIVvutRLJayTHbnckvyI9mbr8ndgTQl5rePaIK7FQa68FaB02b17l1ufO6hH+IfPgz9WPiSgG
IqqWSE12DxOJGRseUyApHfeb0brNhQbpsQdmenDISmHsRgQ24GkGgBglju6MqNzA7L3DpJ9c7IFE
XmN0yMTIs/oaT8FTdLKWuqt2s+rMt4qrnPhkPAsD8mTTe3S7TxRIBcEIvdjF5IE4HrvKpIXksWzD
VihUnpavZYD9NOZyJdDDbGhSOZqC2GXakxB9y+/NkhHxWPaSSm88zR2cBQspgesN0W6K7dF3SAbe
WX3LT+oN9VFTCQpG4L07VL4YHUom9Wlp9fdaX5KSYhMSv8gRhIj/uIg9z4ndv64LAW3gNeyMprxy
avpFy4tHQBH6CY0kPtcxT2tOdAMEhrWy1u0M4kZVgJMXj17Be6h+WW4DL15A61yHdnlkMIS0+78D
kYMa2wRoqiD2plwY+ID3JnSuM1Dh6lDaMxwEwdFfVdl9bpnuQZT50+qiN7CJrw2nQ46dw/TsKWaX
v1xntSgPw7IdFBGL02xKxR4vyZXhLJ6ixbLNSYnegS2rwUVyLBNC8IpkyM8tym0W1qhX2/hdxmkK
CRVHdt7+Xv9YZk5vgTHo54LyllD74JYLaFG9Mo29U/X9HfpD/RfQCCDWLfvnKudJwWc/hg7tvFV3
PwacD1voes8EZ4R47XMODgI/rFRPMQV2/+y6R5P63AmsattK19dLgVi2w5adTM1zKmzSFjpAskM7
O1uUoJcCDf9dEDJ+HkZjpHv1DwE7/TvsrXwhVWlfmsa7JixD7gjmsrYhAHk/I1D4EOojfs3ldsbk
1j0a2cHLu3MDGv5ig5W+sDa8TKIInytNuwaCGU6dMZCzuq59mGx+9TqA6arsp6CBW1KbNQHPcc92
xhkbBmnINGsx8UoiNvj1fc+hsMb0Xw09uwHkFdDnvu+jfG76w7j8K7m7O/b5sIFj1l4D0p/dGMzy
fp6MrVgUTxZvrUiIKrE5VI4axBcfItK8W0EQnv64kjeApTgnBKtMrabWgkARx74zotjMU5UiRty4
FUa0VEcgz0YrOekJ9q5Q4smAKVwdFyiuU7yVSINyN9Cf+Nq+FR/9GJ8NSy/Phta+1L2HnYNLC08y
DG6PddX0XnvtdO/p9dNaKQfM7bd9IDEDaqo8JMHg7jsQgbtwRrWUhH+ByfXIxEWxK3BM7K2JGFft
wzKhWqbYmlhxsr36l4Uc+H9NWPxv4Yn/icr433EY/x8SFoEY/g+Exe3853cYff5HwuLyB74Ji4b3
D8/RIQ66kjEJsB7QON+ARcP8hy4hr0kQiwL9gQX66t/4isY/mLx5nmt5xoIVW6hZzTdf0fL+AZwI
2BOSEFgotuX+b/iKQl/5dP+Ou3F105AeP4TrAVJkwWv/F/ARZR8/Wuzh5g97Hm6iIgwCaC7DMu5u
ETwPDQUE5V7vA9x/LBrElAkFYIQdvxRdxIZybjZY/bg+PWa6yCo27RT8MI0sObUt2ogwe241G4YW
gx9/ap9iPdkGtp6/J0+2HH7bXWGc6VU4Q5IL7+XJbdmg2xX6isQzaZfyCrEMMC/mChtHA/0sdPOl
Zq1vGAlXb7oRzJH9wtM/O0UYEmteLUpRgoZA4TsDRUdRQU7HkI1PWUT3fR3aT/liajBLNkqah+Ay
SOvtNOb7mZwbEmRZrc4FJoKYKZytA1BIkiec2+SJuBkrnNrF9gCG0WnYALpByyalbG5uSQZaGl0y
OjRWT+2lE6mDkVp5m0lK5mkBviTU/80mlYm2aUfxrmBFKZtABc/+awKLPndlyjVRfGHFR7XWhH+b
JntnGWYehokj26TlThhuKDO7B2M2bCjy7iTstLj3ekTprGhyk5gHkm3wb9fouZi/MNY5VMb8K061
N5E1yHC9Zm+QUdUQ2CVNRMdkWb4jpD0GFm7uPyEaEgIIMd1MBCoBStOw8mWMdhWY7zhHh2jQNcdn
RsT6Nsu71wZJIpkBHxaBENL55FGzl/XCntjx9JKhdXbymBpkguncou7tFN5FsJ4/sRyGXJ6Jc8RI
9hgQeTnU2UciSJcrHtPEeI6iJF3YgswD0vxX57FXYsfwFA9dD6i3IUklK/E8wETMZ/pNiXA9d8ia
dBKSUKwqhs5bAGyLtWzf9lHmYyg+N6N8tGdUgH1KUvgsgC/KWxRPr3VjHkEEoec1khmnZnxujXFe
PuH+kol+29MZ+UNmSfTWwUbZrJyx8pa7tOCptLQ/hUMyvXlGfv6mTJwlXAbmxpw/nGg+6yC7t4Hs
78pWYVUMr7Pm5adumE5hgLVLC/EYoZr4Cd8bmLE1dxuz5NNGYs0is2IhMN7h4UG9gpTctYctAsFl
AULV4DR/Z6FucMCO9MiJDmIePXWu3OjIHlmxMyvfy9mxtnFKwnrLW54JXIk6fSOXISGtxuLumNEQ
aKk6g4XZGcL6mNBOb7qAgkNoFv5e1p5Yko56AtwnJVWtwsR27SpmsB0BQ46usbXGvWrF5g81MWRT
9pV8wE02eu4+nRD5UGvuCiR7SGsBjeeQqIGJL0EwifumuZ2xNVvnfi7rCyutu4qVhKoaolUT4CsN
lRDZUx7zF4Tjm6xqeeHtId6ZhgtHGs40+kftOJqhudOii6aCaD9/pXZIVtMS4xfxONVJcqdU3O4K
gspovJ19Gc3GHYKexylAT4YFuCYdE5ENTrOS3j9nDxC5S7L11Rkz7abGKysq4y6OqXEQJx6blHhE
MYLp17PAh6PBMkQ8My0Uxyh6aTnzdrrAN10Zyc8BnIalOh31P+JyUKbPvYRoobuIf4cugeKNH/ow
mDnk9brDEdr0R5vI5MWzTJ2TH3JcoBdS2K3t7NY88TZMWUSlGxMVow8edUHNMudKqZb0DMUVK3rD
zFEpDEfgJujexWce6QEpYNTv4ww+Dz2gG3gnMboEbmhCbhrL8DYp2Vu41jD2Mz2lUWi6Hww8rW1q
vyC0abdu5v3uIYVsyNR9DnQSlWR/bMsOshJfiushOPKs9HcsptcxGJ4MdxkIqsK4mhr2oAlK+tm6
1RhcA8t4YIx3E2L8jZeh2fTmwMTGiLUX1DswVF/qyW3ujV71D2nZ7vXWplvqzdsY1sXBEt0XOZT2
rifn6YJ8G3PtmDuYYLGU103ubOXIOdX3w6tjw7dSRrkjSk/bVcLLNhyD8dZyMwaaL0XD/JJXQNty
6oAScbv7uHBuwexc+87ojnXYPyJbZssCt9GsrWsSd6gXbIxpk/beUqZCd+Pk7XNnxpGefnVDPwMJ
qyBTGnB5kBRnbjYiRzO59ShMTatsT1UhoRWkFtrVwZ18i7/uy1QRaTA42hER+p+4wwoBM2Im7hLy
wfyT5yLf5I5LkKcZHlUoPHaO5T2RBrWfierJ69k3N6Taxo7V09rMse/ejzZoFgIVkl1ZB68Idjdd
4kFmGeLq1HKiMaY9j5qd7sIoOLrD8BEhP7c1O94MDfvmUId1MEWlBXY/27ojitK2ICEwj0AJkGji
bGKiOrduMB5cOf/Vm+GT8IV0a7pLLKx6qpEial5m7W2Ja6oNvV1ZuZ+ZJEkNJtvBmtLyYojumhR9
cuzkRUYK51V/iVP7VmGuP5BhCZwmPGVW/xFrf0d8QjiJ2FBFAziMAk2v057YNzJlbWy2JqjzUNz+
KCCabop0XYsHR4gNT245wG7JeNY145iHuLqswkxxwbFRQKiVXKN5OjoAd54x076QdORsxx7FvRsH
1rEeOceb2d0m2VQf6ZK3ojXAi3oITOqgBfFD4LIBMgyUMxR5Rm54hWxehZj06NhL7M/IdXdO3Lmf
k6Md0ChgVcnZx7TamU0OnqiEyKapGXd4KCt/djRac2y5O9aJ094jOsJXc67vsibysxFcDjqRGnMP
CUgBf/VlRWaiqLddZGlcfw20DDiAp1KPTsWQN9curQj5jVukLYjchxm1RV4Et0Dn9umJ40BSwgHf
qF0Dn+c0h/lnZhusiVMWm1bR3PVRk/toLfO9iEYmGEN/nQy3JewEMSb+BiRqZX0H3SDYgz/r2I95
n6WIsL0laPrnhBjdgc6T1z/wEzT7ENPak66kPEXI1Gapkw9tNiRA8p9DIcbF7hD2RIgaEnZQUBEM
RcANmPnshEg4Vs79HtYAeJyQdn8M9SeCAUAsqPRWSvHhzd146Ec32Y81Wx0uVf1ottdBY5cJ6AhZ
Wpw0+5VGVxLQ3sxV/Fb3OY0lgF4Gn2DMAO9VTIjR7AXOdJ/nyGTtzLhT/8rcmSw3jqTZ+lXaet0o
AxyAO7DoDUGQIiVqHiK0gSk0YJ7hmJ6+P2TdRXVd6zLr1b2btKpUZEgUCfd/OOc7yr+jwg/zFYs9
OUnZ3sNpjhFJXVlJNh9QMHHa+eREZRji/v4tSu3sVQ0nIZ3ldOUMlvNYk020olcjZG0ir1ux+KtU
tvmbxn25vGQQjdzWPBclzgkxTsWj05WEA2MfOmfL6AcAZ/srfwKHkkNzxHQ27SKIEge5rk9yifqd
1Rb5VWPwtBpldN0girhSXhufYfJLAuuhqzYxnIDlpmahd4R1eKqtdUQhRUYxwdC3jia1uhuqS89k
996IefQrrW5Wez2YLfd/hhYanzTGhglFy5XVJG1QrPMH3cV68Sfr0sIJy1enukJ6HwxqaULHNk/m
2DyaUe5de4i7Cymza4RL9R6mZKuv3RTkEPdtHGCda++MNL6keYnWk4XQtZQFlpcVD6F2kMiYTlvu
YB67h3xEy7x0IfBGn+yg4oMf1LjSnTq5ZV+dV1N8F1bmhX61Tbs2X0bmJATb2bJCsJ0aR6ycn/2U
DizSjXw/Ft5VNREPjs7NCtaJDdTQmGdRTx2iUqT5XWvcZd2Q3a6bUJEgbXTJZ1aQ3+bK1qx8m3yg
I7Awbsoe/dhsIVM0pR0QZuvu6sx4JSGOSd+6tREzY/IExwNWTfaednftyuU0i+iqwtCMxNl8r9Nh
M8i52NsXLOvl7O5lWdegQDCJdb4dxAbH8IiWYhvrxySAW0WdkjFOSMQ2TVsWTg9ruXIdvztEFkSY
nlUExo9d10nopYg9yxpj3mLU56Eg89gmrnNRzV70aYlUEo4cPBF2stAMOBi+dVuB+Wq/qUcLqFHx
jp0j4h0nP7eSZBzWQFejgSUeg00HD2G6dENEj1C81k2LHtyv/qQWCUxtB32qEMQ51oaOgqy3m4AQ
pzxwOtPeiyFbPoo79otwwhpSbiIkRZrTaWcAjLEEMo/GnPeYDjlekfPtqol5TB95fwqHVJrJXR7g
MtzhPQOQYUyvhPC0sCmXF79vIBWSf7GHwUZmnUdOR53Lk4PZ2K9gexioJJCyKgsmAwbzsSPWKmu6
J1XdL/RltuHLoG/QqzeTOQbpCvTL9drjLGEY2lN+o9jAkmg4okDdNuHM3pKOebwc5k/VklMzCNwl
jJDPWrMt95DlLdEzQePx1kReazR4tb9sI+ofxxBXtUuV3FkEBLlGFTSI8uIeq761UFS3Vv3eCBXS
tDewPOD85sRLLqX9NKA5uDUQmdAn/jgvDjXifmpqbE1swI5JIw+mzbQPO/l+NvvQIui8KndOlb3o
BGiCnyCBbTtqz55t/vYToKBiXVfVG2+Niam9kGBQML/ETzuHCmI46Vs06bMEvUak6egZ20iXWeLk
fEcwYF+nGV1jT0xyoPO2DFygBFW2ZahFS3tyVhNfuPrtjwbEIHw01RS9Nmb+pwBVAmuO1j/5Tgm9
RRPOJtIeH9aBm13htLlOpuoudmr/pOb+bHKz2u66M+IUX7csHxb4qdCuebBqkOdD++EazntX5AeU
Vcd0riF84DQQ2D+ShBHjMi6f/WL/GKyIm4T/biGze2eY6PtkT6IEEZ7oq3iEypwMIqxAafGHMQuK
uaH1GImKVw9OAhE3lGDxCsaFWXmO8HmsM5ucK9rQ1BwjNkjNvlFoQ2vln/PIb07ezExa1vdtbjA8
HnHjjJH92ZDIjZ0hDybZUWMpVvGxxhFSeOQa5RRTQQ6R1ivqo11XbehH2d1sYj5LNz5hy9YkYSBh
puVzvDZ3DcN6p/Q//Nb43SlyzeYl/xpdg9l2m14Ab9NFiP4myptnkn6ubNe87YeGLawijmecsPoY
GMFTfXT7+EM5bXfynPzXvPr6wLLkdwvzGZnJeG2szUcPawqtEHrHWhjZdce9Vxb1y5BYX7FPOW/H
1rBLk3ZhoNnw8tyaWLA8Qh/FeKY1mI6kU4FVgI6TLRTopWYcgBFoCId/sV821aSoiNMpmKHghmQB
S9YOq0DxNnfOnZthwPDa5n5R7IFF91GhIcEzVGt+jJGlsuyoYInxsbyPXIL38GyNQNQ6mi4EBKbq
RUj2E5GfcYQo/X72fE3Zik6AsXQwZFmY0FYHTj+WaG0VR2/5WqclYbMu0Gqp2p8cAEPPAIpQNJME
76eqEjYPplyDaeCos1A4A6Eoj4pBkxHDr0GV8TWzyjv31KwBQK73PI+zYytQ1PWeupK6SAKNn3yd
QiOy4aAyYs/WBvoeTG3CL6rfxLHeKZdd9Bo7ocHcDmkuX5bLrrQrJ8TOaQGjQSFbm9R9EWK6YRxP
lWPL02KOYi9jMgKUYEWcOGinOHAxw+qzZzw0Kfs1KZanDlq4Jn8v4YdZi/kJTNcftG9WSAwVqkZh
BCz7yUCL945dXI9V/GWnm1w9ZcyxbsI9mmNt/Qgm1ZCBTSRW6IxCv+eybLzueuzrVzaJSJZZTzFK
epw8hjcVEATl8oY5fVbuSh/1XNla47EhL7LDcRD+9SdED9M4izePmNXuTZMuHP2rdhvYJVEUJlM3
HND2gSKceYBYir14LJthw6ZQ21H3nin6L+1aL6fF6R/XftUYK43okNcDuee6CTQc1GfbCgnIWIGm
ttN5rPV16pMxF5t0m9pEDL4I704OWRd0TvzeOUiTs+5V5Tm7XHHbE6HQjB9FkeZ7XUAkKGy4f351
S0XBCSLJ/62YoQ2VC5/NzelVnPckd/NwqrJbzxnKg4v6ZbfW7p/WEH9YZ3hBoYAi8G+Cwvrdt+95
W0PKJz6VnGnW4R4BYRzQ+6pwSVAv4/tI46R1IVZBqjoqwlmpNtrnuGBGJNv4fnAy8io7kgNXtmlY
mYFjd7ik+moOGwFeRe4GWeav8aS3DJD0EXEpmIAkmW8SPJcMVjdjcBqHEr/vcfFq3sp2u0KdBFfT
sh/yGOeRddt73GNeBgorFZBuUNbBIhrB9bnxZbWMe9cTCQCY3jvMFTicZZ1/5tSA6xZPSLQwVyIk
DsXI2bZpGg2GN7t2JaFxJUon5nNxPy/E7jHx260zjsQ8a56kxraQ0uScqDsYp5ifpIb0O1ZHyUG1
UFMiW1DVeMmeBHVsblRay8BZLnrP2a/tZjghk6DHjJnCy3V8P4FCyPS645w/FO2wNxp0eID49nDW
gAKv6Qw1o9sPgmVqYxRv2kpQRzpXmYnLUsyYa+sE4AfRFZlmhwVO83rIi6ukparbQh4OBQG77P1o
rMYMrfbMwcpfzHfmguiGgtiVbO/gPrsZXY9YNayyOp3WYx5TB2nJWJN7FEYhey2z3qy5/VuWd+Wl
gpoYYVkHuovMa5a4N+PpoXEQTg5r9V61aN0sM36dxuHbrneDVXPL4H6O1FDdGqShTxkNGOBIZvBW
2AoFO8QzPuoJBIqlKcTgMZO9V4ZF27/pfPzpnZkB+5DfZkx9DoPfvbs1GqS1p8QtGxXmc4P3ilEy
SKvyQHGeIxMGjLfm8E5axeuOGtwVPXMlj4FCIG07IG+RkniZfyYjn+9FDo4/Hc9cEreCLI5DlPb7
1jfY9RsFllaL8ZYqsX7U+ItWtJGJSTjhiLI0yNfmnvn2k6VnrrGmQkrpGsgo/Bn7ljkzOSsAJi3l
+EI3chXb3rpPBQgRopF/Bj77cb48IkCirDWzHz4iTUA8Dey9CImzZF6T0LCwAkFyZcKDMmxzgEkt
g4Hr7QqkAcMfRmT7hmAMekz4qnpO0iD1rfuKPCNmWfy/OXHeTfBQidc85FoByE61EfS58bXK6r5U
XJaxxeTDW0dmpuVhFs3FG+lUVI2ruKqe50J0gSOyIkReWZNNeVu4bB5qEB7VE+J2Bux4a7fLEXnZ
q5AQIBj+mTgrAd0soBlVPBw9KFb4l9MrhzCHfcyIYYP2IbBciks8fqjWy/dVOh8SkV3z9NWhqZB2
dtk4BuVDXmPdwTD2ITRlm99isiQ/4GrG8Wimq7Gb57Xe4U7flbEszjmSfT9tXDyKFt+djwcdS9nc
DT4+WJCBF1OU+SXTpBdauu6OMXPzCJ7UYWE+WHcjVQpOGYZwGEXIq26ORg3Fcc0t9vfDpbHt8djN
4g7C8LPLGRVUBh9dJ/60k4z5iGmQCF1H4qiM4rnS9DGWoGQw5+wRcjfHylQ1QTqj2ir5piQudiNM
JLKGEVyekxS7E4Z1Hn0GSkNFjCCRrNHOSOQXk3K4SyQD9nI9oepemVWt4mTT2EtreW96Frcizcgp
ICXLNqYb6gEdWBYzWF0vYC2s6JHfcHcobZCcRqYu3ACw1Kz6cWqnYuvC3mMBZNTLpiAFSTJEhnVW
7iu9xcX15R0XHjViJ6/JyvFQgvvWkZPbxaBTvCGHD8Vkl+Eg0s/CwZdm5VMUmKt9F41DstcAjYJx
ZKhuMXuFGBsxi+kL/C1QuK6ZSyxsUXJsl/a8PojCRmEwXJX1QQ162o0tWQeQ2LGbxG+oyGfIIW+W
n4+bkZq0qJ7/WjQPSyzfUs2IDck1rCvl3fYpdag0aTOo5UGsKpRibA9NrGIB5qunguieoBYUAi0Y
sAAVchqaE2ljQl0VBWsTcIl4cVAcJEinqZR5BvJ5SwH3aLMyLyNb2aNLq4xu3VtD+5j8MYGxws/c
0rehcu0aMCks1heWIuJPa11nU6XCMeczMrXtwaswvrUZ1la2l2ihqxdnGXPGZ8DqRfFmQaC5JufX
xZu5RYuX2Dbk2qmDd2M15lc/MF1ae5aUUvPhMoyeYiBCn8wlsk6odkYdI9eucYH16TGtWHnMwn4t
hzvbZfVJqGKcLW9jDU5+Zd0TYFt4nIZR0h77AP5WTrAy8+8HpvnIezDRrsC9Cn0NRIF03XbBu5WS
jCa2CExvOKcWqycUV3xzrJ974CEv3jw8W4vA7tbWzMU2ZCgs1oW5lDhykOyMbrJvV/RBezpxAkwX
YCQ245l9FbNwKmk2mFNVO+LgGpfUNjBJHiXauaFCn2vU2d64HCY+i5MsP7LU+WxlWzF253FLoNZ6
jdXvKgNf1cCRie5RwodgPzWQPbWfMLnTI6H6Hg1fhxmLJAr35kklcxvO8XTPfP5GxeJiWdSSm622
jiLmoImbEDUOhKdJ3xOjueT1n1Ufcyybh7JTb2Asbs1V4zhw8nekZD+8cgvmp3iKK3q/yB4fF5aa
V2Ps/xTdjBuIkVWlftnsL0mDeChmfePbTPhyPT1WS4ZFbuGmhcBV6O4axTVpDvB+KneiEfaJ6o57
+82M6Mzcrgnq7bra5rY48sWuUq2CQTcvpMTAVy8TcZtY6FdSbbFqd2RztHpT4Radg9RYyf/NkQwx
sg4NyOA76aP6qsS17Kxgaay9V+rxWHngprWN2xejxMVp2FWgXi0QpkdvvaPpoEz7LY1drmECfJo1
uyvsCNbmksS3/AW7Zm6G65J6ZFjwJy8oS2zB0oxF4dtiEuzaabwcOS5OCKjF54A8eVqKaN/P+qfA
qM8AgKIED96LqVqwTNFTlRo2V+536fr1Gb3KG5a/csTdUffBRLCBu2wJaVx8lGkdV5CBSgtJer5v
CY4Iy9T5NdaOFUqrZ3bLoTH6X8M4gafm84qb4LMbOmC/yfqrSYizzyrgrU3igdFxM4l/23yI8fcS
aOor2FYQg7IOntwq24+sjhgeFM/bBcdQvOF+ko5z5FDYk1Kkht+Vg5dAaUaemeh2ZTI9QZldjjn2
OdI0bhjJoXBo0jMHzGdPUAegdv8opMf8v/SOMMY486oF54tDgW5Nr11hSAZO8q5Jqge0UW+OpPRu
RDsdEUXii+7FuYiBLxR4q+GHnLqJp3HIoh1RU6BHFXV4xICOSBKwue7TPEOOimHidDWxsNJKSX3t
y9dKM1vIffGWF8WPkdnXzapf07L+NemkxCBNB9W3ywWnM7HqAGSQu++ESY0xb57Tefki1tJkgn/K
Fv1ZKWbf7Zc7UfK4HZ2m7MSt1ZbXmYHbOF3Lz0YNN4OPRHBRkAQXFy/zuNBFpT5QfAp07H9o4Tn2
NIaUCHqm95pQVrna+NURwhsWqFQCt0c6V6a/bPKYjsRcMpCoISI4DFVPsnXmwCx1if/KUsEwN3tb
pXfKwrjHSPXcCagHHrlhTW6crR5WKHy+kAxUhFM0EP6Eg3+ckn1U9yzET9pEOc7lzqBm3yaI5ocZ
fIPFeEmD3iIjKZgdIcKyUj+q5C63V4u3sCzuG6IKphKIol9gcypYY7BljolN3JOLzhPoUMzOfXGa
E+9TaXmeXbZzk+8lIY6ROLRNdvEaLe61BXQ4p4fa1aXH0s3dcHHxaYktGhKb1zFOuIlnqote5NeD
pCWQBltzy8i+JmW4e2uVCQvg4dfMZ+cgHH7Pjl82aGEavVfm+pE35hBUSYVyWtHuSYI+9hJMHXOS
reL02gMQwKryariK9WFsEQmTGlCiVyHFULifAABVwMmahxjX8lC6sXM0dP7W20Ayc3wSIXEG9xpP
ya7g8AkFvfTBqVBWp1W2Twvc4dQ9y64poAIbmFRIkxG0NJSwxZ/OUIhtNme7yzaY6bFg6eA2r2JG
3zNpou04mXj9QD9zmT9VszcH5VRPbKSIxEgqHF7Ci36LAya7twUDcIhbbOWpIIdhGcTNHNuPqwlh
XMZEIlUmMr54O55jLvCwlt2+ybwnUivInUBPwJKQmsxrs30kW5ex6N3QK3AAPS76fsNpJD2exjzx
9xW6IHKaELdYKoNrwo9lLhaOAgurAqx0FIExk3JHRU+SlSXGQbAc2fgGkoVRENxA3T1OzkS4fJJQ
7lTDj2rIlpbAJXW3wp9q16usKwHd4Ta6gZlViXgNUFXglbaqE8xNeZYGIeSzeE3haiILikgsGj95
Z4EeYaYToKm6Od53o/6IyMNFPKl9Y4/x0AHSWdsBoTGtZd2SsSjIoYU3wEoelyvXJURfotkJrkFq
4WvnF6udRzQD1aHV1tMUPTNpy4PF/7LESV1kYpxMzG9PvNFXudG8Vs30tY4qFBp9v6CbFC1r9xY2
2A75Vxmq7C1x+eg5ANSZZQiKo246zLN9A/eNzReb1129esXOSYxja2M2NnV+X7n2xWgy6k+gCIaW
X2bPYpPAMQKNx+jS5uFQbe2UbulRnJfWh7egFQonHkL69HAiU4xhbFLtBYqpndWAGKxtBzma9WVw
NiLHqN7qtQgrhw3DOqPaKT32sQAKjGT9GsEuuBivqM/50TuMUhC2WaHbL5j0YFsb1iX3+m9g4RYO
HEXLmaICjbXxEKXJT7ZKQAAYLaqIoPJxeKaTcnsIGFDfHiU+z4F1jdHXt4qwWZzNyn6ebCaPpBPA
478p2xKrVNt/WGMnQ9eLAzkSeNOYxICXMjsUo8oQ/MJPBVzKKwvQ3KDhdSyxd5QfB47LSNWfqWxr
e2GXJ/AtJH4f79dZ6SP7uGQkbUKxu8IP7L/nVvyV2ep1QlRl+fWbi5Qnll9r3qDBJxo2EZhOwIee
3Lp5IfTpE6HIfD2umY/hzvk0bOcJueA5aqBUpmv1WIwuwXOpQ/GTJEPAh47jhDPGFa+uQ0IDFJCE
cbzAAMZmzbHs8in35y/mqaBiHPsC55FRtfS+ltrBo88oGqXOqBlIzSTolfHRiPWfmcTTI6PmS7e9
QRx+hAyO+Dk9PYudtBFlC7LfqxxlY7odQp3XeiTwDDVKcorSZnwkw5Z9w8oguyUeqEaWH8Af9M+z
zq7FyhQf8SPlE1JD1lvHfpNlmGI77t0YqRzPd12sLtk8PdZUwwBatD7b63SMu+mU8vTwJOP1WLJx
OwkZKVrO8DX9RrvsBwuZ7KFhReqo+VTtFOVFA0kmu4UZStKpx8y7Ek25s9yaI6poHlTOmT9x3Vqm
RcmYLcux6+kbMai++CDJqGjyaefl4G9jZoVRSTpTAXJuV/CcdDgwdnXTP4rMATKCNQZRjxY7pJcn
ZmlxwELrLnLi66Jhl+YLvlU5kQg20IRFSrLYvxTt+GsWrEsq1GA7RBwW6MWC5K2WKD/E3jC0c9aE
lf/pOggJ82q9K4vVoWEnXs0iKjuQ9W9zRABiklhkq5qQgRgqtAY2OVBwMLT192WLlxUcy8AyvM33
dNYSdBxpYVlQHEBipzK5amTzKRWJA8bmVskkyqlBcbz6vXPL6vKQ1DMjhxrlSBnZ620CzRVhQHvJ
s/VFdTWAFslvp38ax+w2oxKQ85TeoELZl76WJ1xoLmRGGianS74Q5ryVStxOaZewxpKgCURx4Zff
BaWJZNLzoS8NPreMb50UB8aOJhzfPp0bz+N5Tt+sBEtfWzENULHeReNIHtxY7mt36umRcLyN3QuO
yC3z7SpXDONKIFAJ99VhXpIG0BrYQ4O9P5/sNFSbfzJp/T9wZ4l0YkrYQplldP/ijgmZIZClArHW
vxJ7W0vG7gkWVCjAVp4cRSprMc1vCzqAE1scabGf0rxBDwQ77Vr7ucGxMCW/EECgHWDOas0o3dyh
PRplT0paQrJL+jvyFPlMC9MIJGUADh5Ja4mTTc+g+dxlFHsneFF7x0Rj5iyLgj5krOGoK2AhUK+Q
D5ZhIhTRCERSxck9dvxxt6CJQc9C4YBt8zqL2J60Df20mvMQFW18LehhsS21zyNRK0db96irEhXi
zEVror0dvAxCKxQVVoR6N7eZCa1sdfMYRTBL4O2mHIBra48JGcjhgvihaCHHMamibxjqj7QM1PR9
f7I4mYrKfSxWxHcIkCjyoqralRXWwfqh9F8Y5LHOX0wWMFwf5LGKOyaFFHMz2YUo9r6hVH12E8pZ
ZBE7OTFhzgetg9lmsN5nX7HBxpnAODRbJSB1/jXzzgkcsSveF2uiZXDeHDP/KYr5tVQOcCat8YEJ
JAyEWsZn9LBPq40tjLV65sIsM2biT0C0MoiyaMhqE4Z06ZRXkcVceyYILYGf5hNCwuvKDBig8KNY
VR8lgOVcFeJgThYGf+my/57WczNg6LZIic86zCFpnRKB21QnkfvjjQk4deaSMs0htJVeHyl+10cf
Sgakz2zHzgTrv1o0eHvek4S5B/l7+iDc6TJr8s/JWOUvMHyLnmBzaKCUw+9Le6n1eEq95k/ZRTwl
SPkmwqPQWQNNHWbk3B2aSRBGYenp+jgbGRzoX77ub5TVkEBgJ29Tgza1L4vfluyu2TG+Fg7akipf
/qhRkcReHGGzXDquNxtV7DLPR67DUxRpiiX9DgTaDKNIaYaguC8QazCdlf7LkGHtqnBQlT3TF13I
L03JH8AxYo/tveNMQXlYNqz0GGBOKNabLmvPXWXutQO9PM2g+w83Tq4ODuOFCOQ206EyP26GG47K
mQbqhIQbPTY7Gg7UPrlCzbihM0q8XnSDaeYyIFjrPzBNg6VH0Nw63rNy48fVARgezZ2/55b/NRsq
Id8M55PohlOXwxxpQLwcVIfk1v0aJmMJIwgM+ySfzGNiiDcfSAqfXjSwNmkiTdrfCy3k0U6WaZc3
dM2FQDql+0+hp4tEb4QoD+FBTuCCSHt9wCLKc0a5Sl9Q7W2LkXhcXKaC7CuplRN2Hu1QSyaKAWPN
zljdTInzG6a/Cg1lckFJuc+tbj4Pa/0TZTb5GhWTn6wx7HBl10nuilVcZ+5ShyP03WbgyEInBuhk
PPPEPwgSdUkd5txp2a4ljcGU0XPNXZOBI4hEtlsc2z0ySqW7dQr17TlRxWRQAnrt+Uc7d3BDuuRt
mBxciuYddj4ok2L4hsn/HqWzOnSjQzrVSBIDOpFEOkhm6XIY328Ezf7sn6Yy3fASCfEXI+Ku+d5P
+DTmFRO7xccDYKqJs4RnCsMuMQMWw0FieJDoguF8iFuStOasLCGfpt5xIYXRcddghFIYyBLNAGCD
hgWDCY8WYZhmnMGqpYhZwnfJ0c/n5K0gngIF9vaK/lqmFkjxUlramXDaK9LLnsqJG7pp8sdFUXxV
CyEWdZwcMCQwgxrPqQvuuEGt7znKYzu6zVLDZbZYcjiPQ9+dFhulr2cLrAuRmRGWULZXi5G8Mz3Z
l51xE9dAcbKsJYOIsIgaQwA72PjkjlMdOJte6DL3w0ecpo9G0ZunElU0qep87wTGFqd1H6iEipV5
NbOMJT9Rmz01dTlcxd0TUJLjNisNE2cTQLOhB3lfg42KHRQfdCyzIt2lSW+lAcou85NP4Vmsvo6F
LfGg8ykiR/JbrFEWtl7CkLH4ME2QtOlIK0XUkWvEcm8RngMMtxe3YpaHSMT+GR3ZTeuwga7t8kjo
1WOv8+MsfDLi6vVVDdm698b8J/Wp5clgIeJuk/gI8dyua3wq4mMH/9cAAY3yIRKRABlRmOcoZetS
cCktLW8J2+ruWBdGQrvAXs0Ud6VFEV5QWDAgJz3HJDgE7TxWe3z7smvRIo5nRHtxuNrlFuqkmJ7n
gpRjBnLp+ips4sZKRhceckFQC2FP2Q1LW92o1C1vi9r5RXXGGUUReKZamh6SHJF8E81XrB3HnYaU
cqRnDhFJf/VNAWKOhWG8UoQn6QuKyYqHlpwQPNg7EwkpjdLaHjkZz4kiswQ43q4pmSjzefkxYw4G
r7UfM9QodMdfycTVgx3QDeDj0PzXzWdvmFxpmIP35KjeENekd0DZr62FmyHSqd6vxqZfs0ZEn8C8
B/vLqHBqQtTG4ufuxFAd62FmRSfboxqN30NGrazXE1EV/a7fxiR4la56Ua0EVBck2GRQIIkV3MdG
2t8MMyw7gQbJrBIyfsyjtHKS66x05ghGqjK4v6YileHq/8xwNC4CjavZoeXA9mcdG3kzJK+6TM4t
924M9myvjfWPVNVTIpOvZhuvl8S7BFFgEdMI1qp/xd/BlLQmttV/bzyvPP8/9Oj9j06+/w9Nep71
r0x6h4+u/v63U198VF/9P1r1tv/s71Y9Q/5NuKS+mKaFTUj6poPt7u9ePUP9Tfpis+rZOOXYOP+D
WU+Kv9m+pfiikMpVnoWD7v+Y9aS1fcnDv+Vbtsk/nf+NWU/y7f9bMr1rOa6QDj8j1j+FbZCvf348
plXc/+e/W/9Bw0/Aj1M4Qd8yqkk4VPpV+ojNBi5Wl0eKM2uHRZdybHjABwo4omJhulEi6kb00Egc
uTemmDkXA263dDYMTH3wiM00u+KGzogCnDUxesCPjJXKIDA4xQ4jhnZzh88grh1HA1fxCPCS2I4i
AwvQ9+Kwx4N8TGkJ/BWBR+eXF9benKaqvccEDGmXlpGp/DMIBx6IRS1IosdTaxbvsyjOpem8adhk
PIewP+xj66HHxeiEUyAj0UYlv4dt0RDF1buV1+/WQhO9/W3p8mn33eUfPhb3f3c+/luly3uK1YHf
m9jer3/+NUvBNJgKgfdOufK//5qrLrWLxqvsYOUHhPJR3NjelB+iBulnxPGwJ5VI7NQCCY6NTKAY
EA8tSVAR2hL0ts/b7wIReL5PFb90v67OZiveKp/fLNmBC1Kw0Joo3Lakis69DAsoptin6yobQFpl
eYMZnDchZS3SsdRby6TBqdam+86761qU3VPC288ICOl3hE9w+ykbo/gs1jcZqWdajR+iNZ51ql4s
ionJQRVOAsJaD7/EEL9ELWkxhDQ0YUqece5WL7l7TxgoMczZumXdwSbybTb7S4OrJcYs6MYTI2au
IfJ9iSFhjX2oIuMW5PnC/Jp1m/ve1eV9mUU4QT3vwzfKMGZCytnMC3HIwt7Nurz2jWE5CmZojnNF
sMhrzr6UXtZ7ZozyTuZjGWz/w6ngKk/ttJ+5orAosVdDOvSmtU6pn3gt3Xbh567GdcFYwoYxKDxk
ZVu7gpricXD52f18+D253juWpwu0/js9VfcgOZ+T3vi2K48dPzKguX7uJz6PLsENKKyMIoDTzhAQ
VGTgYS6jZjxtf7g3qtt4TQxcF8lK0Ld63kbLRpLe//VU0dG/U1UcM2P+jEmCsWT2Y7bRc83wPJCd
wc6PMTc2kcDzwPEtTvwjR95bX/LNKr+C0TPc2D51t8OnbPtcE/dwLwqEstbAAy1HtFzTHxdLFH4c
H+KkZ13BkvqRPdHrLIF/lqq+0tp+6bZXo3NOAnITUq9jPA+UXMXqKBuHPjV6ZHz1nlJZwctj0W8q
VLMWr9uo01+La138nl+tE6c/+NZutGuQqJU+jmbyy4ieellu+RPmz/YCjNQHHpxNjFpi82dkzDxR
e9KdYydc+vinbVB42IN+KgiUUgv2WpYS9aHvsusiZZeybEzn0goal584Nww30ON0aeP66a/PPkUE
h0dLJTHXBwrPay+xPv56dbObv//r590z/6/HHZm0MnFmO9LFA/1PBmjHMIY+1ZC0+xzz8TTrXRVX
Hz60+d3KbJelNYWTvCel9rCY2Ekm1rQZ4BVWG9496T4xA87sQxHul/idAXqQGqOOKG4ocNB514/u
o4nIlmVUfgKrydNt3nSube6z0X5sUmSnVIHU5N+Dw7c0O+9++1OA804ga5EzFWjg0/S360efpZ+E
U8ckYQI1gfsDvmy3sxksa/gmIy7FcrBudFN+JMwJ8BVKHEjGWeblBxUXrdz8rQwL2px4Fkm7d1PA
rcvA1h6MIkPFmdw/a2RUwEsix+m1JVtxXWuGvby+lZ/LyLqYDXV62r6NmJC46P4Ldmi165SFJUXO
Xx7Qul3C9mdXS8az//qtskxs9P90NLuurWzc7+izueu2r//DDcivTaRr6qEta8SLz+vafk0g9G+a
qE5C5b1MSXGFofy9cAa6XmRpLdsFAkaXi9nMz9uf9lfepNmGqOsXyclHnKU68Y6nzNgVSlDfckBZ
5reh8g9JJ2QZZKezOduNqQP8iXglpA2EpyzqoScRzK6dF+Hz5ZyDPW0rZtCsbxjRQu75gDZKEp6R
PP0Xe+fRGzmWpuu/Mrh7NujNYjbB8EYKhSKkzNgQMil67/nr5znMwkxWVqMKs7iLC1ygu1ClcOTh
MZ95DWjxN8uUEUK30rdGs3ZEkN8TkznkUH1aDGxLixz/KH9wVuCPl7XKcWd5DCCBBsUh4b3MkKre
qIJMUm91AEfa6s5Kb5xVmzudX0HM8cnI6vOkqcc8SoMVFQuEx4YRrAUd8dThnsGugaft2KeZhbik
nAf2NZLaVWnUa0PH4FEKeFvbm2d1HHdmMW3t2MJSOjbpGnIHMjIyLloyNNPqGKezW+0nmO5MIZAZ
kljiDSiChvpu9Uz5KFKndSnjLaY6OJxPgcrm37aruIi/A8h/+PvpYSGY8JfZoetMDgVrQl2eZ88v
s0NGKMlHx03UkjigM2Q+Dfuc9vZ5QhCNSkT+bpOce/LouA2qoxTlwCaKRZczpwH+tAVOBqaq3BI2
gDyWj/OLSsgqbGCdL0zQ7GCmDNk6ynH+Jt7ZZvQxhzF9g3jBjiczR1R940cUTOM2eSsa/RaO6i3s
nbNWWWfcxsHPBfU5UgChyTGD1Uo8a3EBFMFunYr6XsAEtTCkoP1u5aigS+upB9/S80tNd4tLeHUN
RQE0au19qr7wudEtIHIvYxh6mQYpDbsZC6j8InfkfBmM0a7vwZ9Qw7Z6VgP8RRUYDf/IaiDwFYYm
YhOQtGI5mu02YFtDN/Y8svkpjXL7+4fk/LuHZBmKQr1b1yzg/H9ewiPgHu4EYeLI7Gxw7Xgva8oD
1cpzZ6G2buVvhco8a0ad3lfk0yNhPobqgaobkpgaG1WhJW9iZxbvVyaqErQL1mmZlBsNPSNYBPa7
R9VtkohYDJmNNuMDQISPPtJEsv8Kd/TieJTfxLI0U6ox8zOQvPh7Xg4X8azEho+IFwvSuEBrPEex
ckQTibKUARuZZxXyqdzsb7Fj3EiYKYoo+rnxyDFBrncjHm7NCcbBVpWRQQYKs8hayjBdv8T97hb0
bBi5mBp8bQYWJeujG3KvbBis8izHmDtOqOOjn8Zp2v/Iaok6RaKXC8j/Zc5O4wnnqCzs7hLmNjBf
OiR7cMj0gDYuQxnOOShsUoiDeH4wos9iw8adhUpMW5Dgy7eKs27I2c7zhI80Kp5QtnGrfIo1T2XH
BPz7p65bfw2qDQRLCKUcR9dtQ2Rdv+7cDKDfOwrgClnPzzB57nKZ3muQuCiMn0lcblXggBORcqK5
9Fh0En5nN0Of9p2WHb0WWkdQnOl+wMHHxouoYajArpRlcwPhpTrJV6HilE2FY6e0zTMxS+qi5jBu
clQufNya5OYN/8CjZCZnznkiMIemwWIiloFJAjKWMKpEE9G18+grq3wopRFRNOK+dIJ9YETcFNaA
Cl0fnCvh1FfnGP0WHLF6ZMiFCgGUTazPfaCubX4dIx9rAhvNBNsb3J9xmVq8xANwIIjbkpU8Ndga
MTVANpEN6TuYdvIqQyZmPknwEMTDMevjLX7Mi1bHwK0cW+zE8yMomtUcseoOo1D0QFHhwQPJAHSQ
G/QNgwZCPfLeK7pgCEC21ykUOBQdI6TYv0mN/9FKr4NpbAPJ2MKbs1n1nFng+GhDIVvmxuRGtDQT
9Cyy4QhMx9wj1Iy9OR2Vnh6rK1miKSfdgnZTGdmZOIOtvgyvfowum4hBvY5sgirPviyGDwlH8E72
89WISJo+cCtwdyu3rvyNZ0W0NLQG7D1BM0dZQdiHqMWiEclPmfPdgbdCBPpKQw+rTzv40lLizDmv
KNJ8a3TWMR45aUbEyCmq5c9SDcZwKsi01K2YNmImlSLKHFTmHHPPLrK7ORAj222EVI02bD0j/qLJ
SrktVmDP19fOt/ZR65/A1wg0w5ESIWEtQsl2fEed7K6k6VcziCwkUfZ0I2jqcc2DX3/DiHvXRhlU
yvBDalL676REDjL0C9Skj/gD38OOHxJpyJxpTwAG4GqS8pnWZvxyRsnGuxkFuJR29QK/h3r8HnvT
jvI93NP0C8gXSjj4VeGRdyEPo/IpUnk5AHrQMFOgd09bTTIBN4hLAvl4Hep3M4Jf1GeIuEQVd6Lq
vbUgFOdp4xDfm3e6cPfKtK66pG9FdO/xfHtOsDGUTln4WZLbmYyapCdHdF/XJUMatREG0e0XAOev
XAyPrHyLmvQ18OzrPB/CCaZWoZA/AwKy/Onc2um9F3F9aJHUiEej9ekLLQrNRa0b9UqnPzSNkOqX
WMghanbQaTKeOHbikHpS49K30WtDH2rRi4fd4M6UjApeyvF9nm8i9R6i/BmK23sl3iZyt1ErAUsZ
4DgA08fhPalh2yv2VUXUAgPLVs0uIfKFuWSvbFGbMDwea1UGF4RFURqAaJ5ZjCZ0YH6xeLFk8BR9
CuZSNt+7WvnSvHrrR3ywFLbiYnexGt4v8u8AlYsMNIY/ipsGeFGE5kGrA0yqmrWkxS+541wxazhW
pPzzFjFZ8bSuk+w+iBsc8FsCL0DAz6E2aO1ziN+0EBv/ynz6UlhbHg2FJHtOJuMwhgDaYN9A/tiF
yd1OGQEp4nUNSkA+fhR1/aJ0+VnKZWpA1mvuH8Ks/iZ+LtGnM3gT3HMn8GmGffXhFgMYB+4usVDg
PH/1fLXfQlICea2uHGvYIm1L1aGtyBu4PyyNWWKydI6M/tEsxH80/DlhDbMwvuxRusLb2isVcJoC
9R+qsDYHuPQsakAlaX9pl9vUHG/z7TvMcmvgLJI1cIW0zhZwj5SUaTZwGmPEwb1VU/AlKkKxTKWl
DR8BF+ICM16QX2M7V6iZYENe01hZ6WN2L8L83Fbl2Rj3ep2ea9DAqBIsLCc71x1lp9JYihkrpqVU
ZWc7BChZsBip7m2txHCtuuCX+A5mMRqdZ8RnbqKI0ygBOJpMfu0QL1gqEphS6kDnQE3ehqIFYJpR
haO8/AXD+zERl0q/kKfY1Z/DohFXV4vKCwSjbRCx3eVI/X+C9COP96C/2YmN+wePPQdviJwhLVJ6
ZglQIVC7DJJdyR+5paHzDgchXGqO5G/RjINZVGWHpjdcsxBVAx6pJzZpMTkwSaXQd4poD897R6jE
974Fdd0V+hbxe1Lx0LmKOUkXeCtmTJ3V/RL1YzDblGviu/pu9JBqxE4xP2RVmWo4h/7672MG9d8l
e45BlGhQ9VTJz/8cMmQauiWTTNu3czzOcDnGEoP+RIzFXT646GDjysLRDW3ujiLjPYXSSicRfet+
QldLLEr4e5vSa18qH06VYzT4bPWgCSn3GDhmkb5Sv5hiDvlyMwaUGv/hBmRxhf+jrcYprBimrhHp
WrZmqZph/fkOJkPVM6ciXZXV6WhGgAHrGvKnKt/0hjg3IRejGbYe4upaDk+TQo5hTOSCfm+D06rp
BQei0CCi0RxN41LCHY2Q0Uudsye8qmmdTsDZQHA28UqbhqsIKBGCRTgQ3n5NtswyBmLMglvOceOk
6DlAP+usIUHgtQ+TPJ4ihxQUHVbHBX1MGiASmYx4UdRnSqN5MkoypCIDJmfnjCQ5N2bDPzNhkU+H
KrflCcmDCHFIXWPVw1i4xY3y4kE4dvq0Wk803KaQSBwE9uiigbLMO5rAY1M+y3bw7PfErpA5d8aA
wybsM/S3KKnaD1YT7ChBUQUkR5oi8MKJ/OUXyjOtp0byq7WmATLfAMA3NxPoCsKA6htsDPAkphq5
QLyFqzWX3zcASyl+66j+BghNLAZJv4nywOh1z5L2Iqouc81GMfCsV9pPViZ3BT/yZ8ph28N6Mix0
uEX0DT1UVKbsh9yrifLUfAmYcu9k9HnqkFvJy+iGPqfaXPD7OYhBsppmZaTmuYvdzqgCNoH0c85Y
GjpmnbXzwmYUxnh0XjvC0mCALGc5VHx9GFGkmQCY30Z8YkUOKWYDRgK30FduYXtCKvfm59730n6s
iXHcAho2zUj4hgEI0NRsHAGqPyXDcM1tpV0hMvRpxteSB2mo+VvYxBuAa48iQ5A0f5fnQvArX4v/
7gf7wQYyq/bUdBKk5eaMoYsfCuM1T41XVLaookDkhoRtnB2teg5gzZcdA15HCco+1dNct8D+h8EM
mTWJzLMpC/nm+/kxJo8n2hWJteYIAZs/UtOhu3ZApkGhMNaAaMCvJT+ojeKWk+VnnaQtnzNEkcaG
8BHHTt8MKbYZTLvEZPPtOHTmdRGhSaeXvfv361oTy/b3ZS3TH7B0oJOW8nsfRtZ6n/I5zC5RrJ2D
zGRUaZwrP2vH1IM+qwGZXWLauS/T6T3sPPPBV2UIWerPGLnvcWcwu0NRE/OrYXKc99L8NUQHcjG1
1j5WjW0kYlsdYEk4xF86b9IQagVqtqjEqSE26LQZjrln664N+Wpw9Ls4QP/hfm3R8fj9hlWk7R0T
HovsyKKE+kthBfEFfIcDk18W4V8cfXYBKBYRLRscppY47ufifxV4147Lrkd9W2jZPWqR7Sa6Fker
SKomEO0LZ9Wrz51N0C8C+5KDWQzUqHh73TF2VVKeyQrOpe/fSsrloh/ihM4aExnVArhNNxpQB81m
EYnOTSARaBorBNBPjk+8maTeVYsI+ZBwAh/Jzziy/WIU8odvJEeRTWpIby5UBF7xNrokZnoODG8V
+8C/p2qDGQBm2bZ3BYaoQYwwEKxynZzyvNrpp6gxHs0xgpceE8SKpDEv+Jfo3dclslDIJHNXLTGN
A/p/9/lFyaaTUWRkcpyto5wgN+WvxW1xaATuUCWb3KQ0UxodR/jAoc8e8xD4IGVEiKOHYDqrGG8C
ustLr2YfM7TLgPQ6qAs0UkCogbEUMwi5lXTciON8Dsj9lp+rE3ZgK6ImnO9smZq9N5HHZvh5pU61
n3O1lKzd1YN6hcw5zXF8TmqKdQB869VgQcSpVRrv5WRhz+BQqiGmpokEA06jG5Yjc+ZaBQysYThF
2F4vWoVgXUJG0ZAwO0Tm3x9pmJlCfAYM0EEsFhEbi7TBAfEwFieVCMMHHZKn7+IkF/m3oeKqSJo0
YEX1M5FJfY4VcW1Tw9eJNhEWAhhJQIJ7MtsJthLtoU1YJTuHODIRIaAf045TxKMGdw+AK6UCmumH
csLRx3zyGviHc7sHUaetSBJV2jhzK83UuVg5ar6DmztSgSBdI1EeneiJwtOWcmEvuOH8gIgwRAwo
T1OMNpfbe8GHJ5o6ZofvhSfBnZWuc5Y+J6DOpTCKg94iEcgEsBO47WF+82ouM0exhUn/AItArIXa
M7di9gYdP+Op/Q121P98j5Lq2LRUYC9t3GVExswz0SbmE8vGsowfaDap7bBX0NEzhqOtWFeNdfkz
Q+atFqkcs+QbodMk2klzEwu65jnzk7P4LpGdBuw3Y2a4Gf48mlZi5YhBlVt5hYcyPczy3tgVprSv
ffYnESs2VHKQq3jMs+yUTMGd/tQZpb2fnS4RdgZREa/naNS2CDZtO9fXGFKjkk/LSNaGk5pZH1Fj
kTsBFgoQJmlHaFlGXm5kn3U4iiGfsyRJ7taTZn+KdFT8NIQm9EDEUKEyE1C/BdEh2sRySvF0QDZD
1DrETlGYvLEOurNJXQQqCCdMVX/L5HY5B8cpG9ScNc0ZhLSmHrVUSyqQXcVeO0+NeTs2hwr2v9iY
pxH92zIO0GNnmoniQkQMr5fNg4cxXdpG75317lCrt/1qK5LqjOfsiXLHE6VfPpFkoJ/9r5ikVIwR
8NAt1Yy7iKybnNQtZw8Ny+BRmZIThlJnXwvxEUxJK7P3rEifc1WRF7V8QcozZDF64XbujYucSmdC
cCSKbsScOCmp+l1vCadEWlYo1UG4m4tGo0iHJDt/wyuWfJERaj0ISkbTbea7nSoSGF+sU61/JhD4
oXsVy4N7laf62ckuZUhSMxdUMsRIZh+pyvZPWQNGe7RwoJ9Xg1QgR0vVQZQs5kdpBOSaUSQfutE7
i40up9Uw6DYc3+jr78+vuaT8p+NLNywZVAd9PvQJCLr/fHy1lfirRjgLf4wZwJwxrfFSC0kM6gtT
jxhiqSs3OdiGEOGT6snvta02tmsbU9y5yjKXDMS2Jx4T4PZHz4dgZK2ysjoFefzlpMk/HLrGvztz
bdJLR+QNtAN/O3NTmhmynwKMDVLWeZCcsaKmuK1wB4Yi0SgsPyw0ATJ9csPqy3TS4wBxkSVh6VtT
FEgx451xAJWE6GnSNqtWOPl1nG6cQXONRpyv82Yu/uLb0i7ES6GQeUS63B7MpN2VmYVISHoUu9J8
fjUO9FaV/CpU7WmbxLgMZcqjWG5SnOJbUD4mKt1c3zauYguYk3MQnsQHJZSdVNvN2de8zKCX7IGM
PDmO9CN1+NG/f+q6eKp/euqKYQHa0S1dNRXSyN96haGe9FNbs9QbVb8Z1coqgKa0OYmKaAl5WKI4
6XfbQMddiojJKIibouNmIp2aB91y7v0IjAashLUssqxRfUbC8bnzp5tU0YxJe/CKUQs6UOQDkmib
ik6DSV9szplEe0H0iQhA8Rj4FH2DsKVvWw+odURety0V0NFNrEJDALaPFLIO32l0O9Hrs2uC378f
Ee0v6ahumCaWB7TIDJvkVEy5X8K4qW8rhEw6wMfemOw0Y4MOA1usmh/bnIVPC8PlWLp68QjapWuf
C2t4+lnPFaUxZcy2VAiP4ogg92pdG6yloyMxbZtbWZyDY8jWYhcLNIpobIZHmpsPHEYzTqD3DWMR
6M9V0z1MoYEOtIgAg4QgBbUFD37+JJrk6kD/mO7RP0wG5S+1BLEFcMdcj6PS7P9tCwjlClXL0ZFd
JK/eFam80gOlsIPBZgsXDjeZRWfRejGcc42CZIKTbexzohgBDArIlWs/jf/haSjOX4AHXBM4VOJq
6A8WpcM/Pw6kUaiptAnk7i69OzEGYQLJIyrqtoajHe6ScyAnAEgpR+kc5s116sH0Hx3/0hXNtxzd
TEuUWfPRvGpjeQ6FtnWvH0VFRBQ7J9V8zO3jZLN5ZBrFoFKCBhUW3upntJyEXwpmo342oXwZ7ORh
hrx44oGLj+PB8NSa73M1eY5iZmBTJ6l7KrFLr5CuInZqyDkcUXAUm4/4gw3XmqZ0k6F3wYY1h28m
WCZh44meg3dtGgqLil2fHMl6SHtKWUNM3TPNjmiyGCN85jkvAjD9RueCkgV7tLglEW/NO1QYtruG
PqFO7XIuuc5hTJuJrUarYeuKiHHup4gorM7XvgI0XYSQsqLfJ8jNAYsAGRuq0pKJVCj68TN0KMFI
a8qd76LZABNMIHNIt4zoiRAJciZRk+L03yPQLBhsMqa5ckDPbO305jZSg29tJe2KznMzZ9gacc3x
aq+00MOkj7aDeFBz8TIjtBRQlmhMzkEg7/yshK5NtDv2nOjtoN1NZNHJohQIGJhEh8u5pqoC+Ws9
nVKy6GjQThQlXssVOUzeJ1+an38ZRnwMyAHQxnhsMbpvQH7NkyYQjYdEC17GoD6Icn6MxHpWo4wt
Y0ms9hcV0SOxjFVRZ9XlZJMlJaKqzlW0e+YIZ9RiBCD1n8XqHkpR6qH0YDYpA6W7fUC20rPeIf69
DZlaYenCrpKL86T0vFNQ9OgTQZREzwFNZZHAppN6b2UK+ZPIjRSBFivHBEDirgv+gMFZ5AOB6BiU
iEaCRvuHdrQu/yWZpyUp6woW9HD5VUX5rUZHpTTRdYrirtgHI0z25qSenxdRukhORBogei9GTFLT
7xET3KoI6BmSdk2C7Dgm8TlgngxZBkYoO4pOVtu8IQf4ZFB4hpQB/JEts1Ro/2GSXInGkWhaiHKy
WCuiMSWS5EL2HqeFaIeKHpOumAt6kEj9yqq+bOSnwKug5/JFzSqJih9i5vT0qdrpWRRuTS34Eo1T
cQV2rV5BdIrtdF63ULM81rb4uq+febcZvLcVikaBqfKoBW4xiOgOeWhEjBgCw0WGl9WEzVsc6XS5
aA/hUo1aPMTWopm2zInMoDkuMIsdhZz5X/zxEZz29zGs7jo1ALcYRGUgu4tZnOoA9HySWGWs93Pq
LHIVT+j7t5Y0T/RizoEJSGKQDY5XXnqDjWN+8sg71QuzeHZoUS/KhJz05QcVYMJ30ScQ+b5Y4rZW
nGv2zjEBYjVGCBTzqR6/Y7E5YQK+NsBdzpuUeGptRiE0tFZaeSrL9qqY4Rbn6afOGtWVyJYkJuA8
IyzSQyY1YlHI4SnKVe5RmBG9tTm1nLdERLKF0jPiCU5yR2ya2Ch6jmuxY4k3Ambfd7OCuEyvVYS3
QfwQo/9YV/ZDxFIVwfS8Gad0NNEgPKYihKJyRuYS7/yEsvwz7To6LXQmRI6sptGbLaGmxtpwaGrN
rURFtBIt3CtZeJnQXLAEyFDcvIrDyKKiHMqteBaKJvP7TVl/1DV2MZG2W7Z/B/XMS4ca7VfJYWv8
2Ywuqa6wMNA+BAzS4vuYHSME6+nFzuMkjp0ZdoxIyWOY0/L8AxPJjc/tBZFIRpH0Q+kMSrwlFGbR
D2ReiKncyd6lcp5F2CoubmponyEHQf0zQtaqfrFpz4glogFJNAcZzSzlo0AFxhXggYYmXTEeUd17
ngHDcQ2zsqK6ukg6bikR9yXz3j4//ExxVUoHpZ9IF3HRfWPdqqqjtGN8x7flPnLMghvigMRngEKn
fhFVBrmHPiejEsx2O5+JFqJPtid9/KyBGL61cE7i8hNHTHkBnkZQXQFlsZ6zLhBhyA+wAEbjCtR6
hlmjzn5qdGjtc8eQforot8R28qRX3SrsvRWN+GslEVvJyGAAb51s6VAOh0wUW+YZpdBMn8g8RGNW
dLAacerNncsGpqkiR7uiJIERbWCRJAt0hNdqKLmgFyrAyXNOZ2rNE+IelbUXSbQ4EESbSLxfLogJ
iOgnzts+ulZeEC0EIDSiKqYOuBCIZuh8IIjJLNqLNg8vQ8ZoLqb1VLjosBZmcRdViTln95voLo7a
TNTmx3AzRQ8xaoVTGBTI8ZHQipVTZ8962p5Qub0RLa0iRI8UFBylBrgwXyryNvHFUcWPNmizsFeL
s0t0rs0BFbcah3VF7BVi4DwxhedMc+6Ptpq611Q+NaO4kUv7ZpbPtv5JFekty+O13zmHT8NA8GFO
WbJJ23YWFtspDFz0T9Gjibr3YeCLsUBPIyGfn5lXiGgEXixAjMBc0xQMFQ98hLhKVPKXXS/D/uLK
GgcNlwbqy1LUIiIrYO3Y8EeZLnOLtuiCT5waioKvFCd7TXAkxjJm9aWxflXQZp1zgf/v5HQdix//
+X8+MMJqqvHyww/z7Fe2hwjCcbzCiMr/kS/fmrf/+EEnvxkf3lI+tgnfq7ekeat+/8gfBBHjX5pm
AWOyCCOQY7Q0wG1/EER4idxKcUwIJHi1WTLkjT/cnDTzX5QebE3WbI08HobIfxNExEuyLQyiOC5M
R9GV/w1BBNuoP+e8pqXpGl/IBZq4RJmyQGH9kuF5E+Rro8i/SKCC3bQrrulF+cYkdRoXWVV0plaf
8T7do+R6VLZtucg3/SbeWgfnMP4wjt1ns+MQfciuyU56TD6jT2WJr+YVrTXro39poJe/1SvZzXaj
i6rcVnWLnb9FZvYw7TqoXbhHLUrX3yfL8qncm2/BWf8Kt/nJOKpviH+3mALg3PNSXZtjvZfW9cp5
bJYY6y0DN9nFL+pTcexX3lO009b5RXXVVXIeV+UTO3rOrntNVygRYtCzzh7zp/7WA6wC7/A0He3N
cGxfcNa4SI/ah7rHqG7db5qjuYkfjHW5wflmC3V8b61BCHwhrLnnKh+0g7X1XtKLhCLQh02nBu7C
Muhcf4seMGEPHOKkXtr7co/9o4OLzKOzNra0robHcl845/f2FO7xednj1noe987j+MIQHrmHL3WV
rb3dtAj3piuvMH1/tBbWAvOcZ3bQHeYXbuDW7hWZm1W6Ko44gx6DJZv7OnigU7/P1vGKzGbZLNIN
6D9ErNtV8A0Ux15ZY2W7arbtyXuqIkgIB+9ubeONjvD4cngKOPCRRFuHGCVQSKPqvYTLnPH+4FQi
jPieKActc/sDKCXXdLP1cNC4ruEILz117e/N8wh9l1DeXBjfpmO6DZ+KQ7mJsU3ZlVsk6N2I+0LE
lmGJdsHOWqdbJLEP6j671nfpIT3ZZ37h1Vkr3gJHlx1K7jbDHm/Cjbm0Ltq2BCmGHLQrvcaH7hEx
oK8RqfhF9+pcaKm+aofmuXq0UekPNlNHFrJ1uFBjIW3lh3CtrAgBNugjrts3ez/um8xdOuYqPSiP
0jPzEwGnIHsM0621Vhb5ic8v0T9Y+GvzgE+RvIbuEG6SZfGd6G1RPnXnkL5ms9AeGLQ0c83lsA0A
IqFpCsNjHdCpT9GqdItjt+5BIC3SdwPRu3IToCPt+qdz6i50N79A7F4gzbpNPtfN1fcX5ouKZUZ0
wrjX3t9zTIoW9spz0U5c4VHkIi4ebsp7epoO2bp5BHnrw3ThKz4jphEWrbsBEInyKJrPMQViFwvp
ql0r5rcWdJ/TfEkqaD2k6LyDgfuSgZgAqpqnZnH+qNc4jaIovKURT6+ItMEFJvs0Phs3zBNt2vjp
gb9hs4FZEAKZ9Ue7DBbDLVmBUdhWRBWDSyfT7KD1HIxxIRkAJQg0qWorbxKQFWAX0SpMUP3QtCUC
J+FZ/kbiG7cbLdoh1SYcCb/bynPrgZBSDs6b/z0Hzo4lE0ElBix2i6n2IloRrpSL/jEZKb0vvGYZ
3iLSdRW0OoIXMZzZH2Bg4ZFO91DH+6RcRPIS/b7qtbVWBogtAD8HZ2UfkYI5mMtAX0O4zmgWv/dc
k7m1HDcJEUk70Hmrv6N6vkhX/aV0qWQrSzM4aAo+OyvKgQxoA5QdUInyOqYc/jnqywQRLhakiffh
hclaW2vP7bRNERgGLtjt1VX8grWn8l0/WOopu5XpDnbSa4juC5ABewvCBNGFfiOfKtt075a5wbes
fsG43jRfmnjtyK+UIPMt+Do0ueSQysBSzpbTtxb2/kQv0IUm4rwV1nJ81mK+sH/un60XnombMTke
mguNtxqAI8qI++YpXj5bOwXQDpKXbm6vx/4zsMnInnxp2b/Wr/KTjB0bej+rVlrjMbShZrzV2mV2
k872pd5+OkusHVIM5hd1cYLsYJ1kCfuEb+VjS8cdUgBmDop/wf/lsfXdwVhkd6u9tdB4Q0q6FIZh
j0ON+qDavyHChXu8C5eJyzO94HCyMhFqtU4oxtGnvPI931DseoIoDN9hDYpEWdInrFYt/QXnZL7j
lr0Il9Gqc+i67Vh2EHDdzHzVqGrBC8RcWylxEsNnb2Gf+lRfsj0InxfMCV8ScC7fyXRQUFbTU/gN
h0HlsWruig/8ggl9rAkbB9AHH0Z1cx6xlGr3qXPU5c2yXMHmeTTaZTe4t2616j/QOAFGs0AwdDGU
C/3Vnz67k5JAky7QxGWfWRWnDneEDTUtQT9nX4p54aldo/iKKhF0CdxRz2z4FEg+kLOc7OyF2ska
Ms6rtAz6U9Yu42cvcgHEOd0q20ioKO/bXb8s3PLdvgB+QRB/2aBq5dbZQn3nH80p2Y9H7xE447J8
pze946d4qIVrrhJ8gOlOsFMWO5PNGRnxXftesMoO7bt2xn7mYGAFgdCduYjP+RHbw/Ib9BFli0bW
Et0PWpn4MKytYcO/BFC7txUeYMTnUr7Ogi1zFVl1mOtWvzUwwYo3ZbHDINGblm2+bYzXHv+MTyTz
K8pNriWtshTBhCXC3WCw9vCjswWzuTvp6YLSYLsNl282LEC8idamve7Nvdec5XyPgNDQLD9hhONp
8H8l5P1/yJbUIbz7m2C2/VFl9Y/xT7Esn/gjllUJSqERw2iGKuPo6i+xrPovE+dRWmbEo45MUEmY
+0csqzv/sghiHUu2TEpQMKX/O5blJQ0SNJVsRVFshZf/N7HsX9B/lm5ZoiwnU5mDJ2L8hv7DkQ9x
I6QtsGby4YrgY6d+wJZbhs55IsfL0GD0zJe4P7ba2UcczPHOqvHeIWRXgrXVwifyRDSHzlO2rTB4
Mj2k6uUXKMMNm/4v43r+2VP6lTL8O6Xlt0s1f2vV+bXUgLdPBhr/97rCg/7eGRi4aTqwhKOSh//w
c6rxb39Qtx3wOFQv1d+JTsnopcWYsHrEuDR9tdUthPX49wTkxaQes6OcgiDYhixhPfuoiqehwbSt
OzrBsU5em/xpLD/SAlS6tZhqhX3jmAKGl6TlCGPtpQ9f8YxBTPuIqDoa3THSYy9qg2qac5ZK3KeH
l1Eq3TF4tcJj2n/EvEMxPvrqw/SfEPpbgvVaQuBb8HNYZS2mDutq3tOi6UjqkR7LBJgT0mpwcLjQ
ZPgY0qdI4CEE4XCJaXSzrsLlZH50Q0nZCtmZF9vAYUD9gMvSD4LyJL574qwuUQrDbXDdeB9cXQwF
1ztzIRVOXoHYQfONJJ0YgwQR5faoxceJpFtD1LgL2MO7D4W8W+Z7kAgib1cWXEYBdzXJX0z7RQ2f
aIit0iGCW/Uh+ceWv4FZ64+W/OB9Gc1LDhYPsib62agz2/2wjIqXoEWH2zx4I7Fu+GETDfBHlJao
LK3k9JhQ62de6hKyNP2LP1AZ9Y8ZD0OzqB+YTGv/2JTHiiK5QHEq0ouEiCJMxh6xkISapv2uNNFG
vDMF6pBMmLEdCAaj8aMvjmJtiHHsANAHW37RovTqVEjNvopP6N6LF2wlRkaDmrpoVAVFohXszQOg
Y2D55suonIGudMURW6fcIn6irMjdZAWVJaJ98yxGTOM6CuR2+x69F5TwNPhcmFRh0kYNkv+XMrU7
Dib7UDUfRvAkVqC4flDzmXMA0U9H5yxzmfwghXFEOIDxVgsleuLnDVPmixku7aPSz2L5F7wlf+LZ
V+2H+OkAqbVYfwmZ8eK6eFfv85Ulzwwhn/DI1XMPzEwmTkN+ZX6wSYR4AiIe10Pq4c+xd8j6pxIG
DbsFXw7tA2EfxoW1wFPjL2rPfxyyUFvopvoPzb8ZcvBrc1psGbaigc9QLMDNCvvyr4m6JoV2YtWE
I4oQqKFwOUIjPXrqXeKI1RsuIWN9sdtFxwYsqEKzBd0gWAZ3iJoLtfK2GnQdnkSkMStgSNn3GNAH
NlR/v7X93jIW1wkGG0EjhXLCX8jRAaXmrunY2jq4Inl9538DFs5sbegHsd3pgfEPv0hv/s9FDBr2
/Cb+VVCqNGzjZsL2L0WMpinDvmc2LWx5r9jgvrAgkbGDbvqNV9CvjtKtAzRaEVkbQpceMvGGjtGC
Dff/gusoAhPzSNRIbHv0nEDpQDGk999QY9xUkb7Mx4v4FP8V1gfcGqwmded3C0tcP4NZfZEQCW4a
XCLRkptEkog9l/jusga3TF5ktSKETWHVGnCfiIrre4h6W4fGd508TwShCSxchL6s4t57fP10H5aD
JbnBaCwz79IQmNZw1Go6BvfEo/qeiMuSkOBuUH1CKoCpoVPVxWQZPdyAwHb0kT7s8AexU3LCN3FL
Yjx87dIgNKjRoPGjZ37HUi644RkhV2NLW3HRhnE0mBoRCsJKiTA0L43yvSsUl6k2ISXtCWM8qNDR
cOEJi9HFzEQ8b4YyEqJ0DJDcJkt2vr5pxDnHCxAWlnJ7F38Ql8X4K9x2Wh4N68LLlcSNq0tFvtAS
4tnxcMSA2cU9h/IorkdGBlpcNqHI2qv8XVfxJINPW1m1pKuAUpbFyI1xXUps7SYeYzgQgY8Xvq2b
5ked6ReeoomAJKOBFkrhL8UiiGNjIQaFy2NQS+6FdznmKcoR8h4QgZ1XnHAUN5jASSLQIXw73k5+
zCjkmUvjf76rAOJb6wNtYUQ5CiSyLO5NjLumKW4Fd++/2Duz5raRJQv/ItwAqrC+ijspklosy9YL
wiv2fS38+vmKvjPT1u1wx7xPNM2mqIVALZlZmSfPETtJRKuvnYu5LVBOXLlpQWoF6xM/WNDC0Bns
GC5Iv6+/ngGW9PmwK9VbPQO5A0lrfKEWcecu38L6CKtX+X0yNav9Fz1rLTAWxr6Jhf7fYJhbPX76
Tphv/Tl6CU4caNf6hf5paFTv4COArRw+UpYA4oMU+eC0Q96xe2sxhLxiEJm1hP7sioFGHdqiU01/
w4IMv3rTY6PDlwyfYrLb0tJaTdwnq4RJmN03N0cnx31iY+nFUdDM13NJmSXXIcClDBZCqZ35vr2E
KXi8+7HZ1TW6ZYzJyM/AohadZ9aI/sM3E8ekvtrdm77gsdOTM9zFJmp03hOKZ2ss3GLTyGFBDkzz
zszWxBjpK+Rie0aY6gK6NW+Ca+UdfdlR8FQKQVqP2YEGR0+Hido1twkoVBsvvdJy9rD+KzNaGRVk
OIhIbxD11Dur7FhW3c4ZyWliePVP1Qhy6rU4JEwro0rT4lrvKL1yWlj5uFhU8rQ5aiW7BoDixC8w
HSpn9eNNJVn9qTC3bAvDR76DCcOo6Lsq0WCofLlmr5tYCubFsEOU365cSRYqGKnu5PCkL0D/Tbh/
9/rv2XDUUetNmHmHVqnWD/cD8SfyqRy5LETpSA0ybCWbb+QMyI8zOOwMfRO53ijTTrubzApvu0Df
y8BS1d8uOPHqqeR3LFivyTlMFPb0X9JGSS9qw8IOqqfK7mlXxzhjr0LyjLADAhfXg6mvlsvX32jN
sy9+mlRI9De0X2MZSdPWZmcpnrmquIFAqylXbXuv3Z22UCyujpIdQhl6AlhHeigN8RYAnMEHDfwI
pfi13jtwUM4YDX9s6XIg+MJLlZ5JRce6rRk09za+V9C/Z2711GCJBCY4qp/1rer5YlcE+AX9CdrT
0urFEtJzDqMR+uPML9E9pR5PNBuTozzIUQY+u588uByZR4mbtvAhTrNjFXBztW2De+52fvAlNR4S
2W6o7a/1RelfHKYdXXy3gU4TueY8BELqg2MAkIehDzvMjeix1g7Mhg9xAUJl5nKtb3LBITYKtn/5
lPucsxlt7S/0GtP+Q4Ng+Za2iov7YIfr0mCVesvWjQBoLGd6VRskGSEI3ep1rNeuXoBMgR4LxQdp
Ixhg1vXIJ3Sxtt2TtpE+41zhdZsiX9/2TyYhEul32n3ygbfpYKC0Q8BLQGN4M3vadf1yGgPhqnbK
Dn0M2s/c7CvvaVcJ/zeKLDhtvFHcvrHvtL/GmPGrRi5oTWTQLe06Q2ioY/YEWxnjp7p7bQOB06LU
w5+UT9H8xjPr0mND6E2h369ZdPxZxS6PJJcIK/Hk6uQbfbNTtvrI8nH4oOperyW8l/5kHSZQyoNS
G5OCi9Y3ou1ahrSvjR3TPpwP07PDhGlSbW04/hyD/d1xz3eJE4UPVIwOqndIxhnugilAMgIFP5h1
If/ULkEHItwj7KvQaBMgDTe3rcM0vaZwtvol48cdF5yEVfS82Pfafen9fNvbKtfOmf31y50GgIs6
5kv/uhyXN71xte1ooi+Bcyqg5GKb+lO9cbhZzJpehdrcw8+JngGLnjy99rQ5NqPFLk7lm0MgOz/p
UdFvNmwvVlHUs1QZJM0o++eBel/+0pGj77pgZh3PMnUh7PeoWsRARczIQ9iK5hB9/zg41o52un2a
7Mb2M/QH+C1nucf44ge1F9V2yMVl6/WvX5tEezfbxABjbQMQdkUKJgEXojekNno6xGBcvUWsWTR/
vgnL/ZvTPXfhe67n0lIGUPPdXYyzHEbXJvfJwmK2udTE+lz6O8+7xW3MOp33ekQJOPRdGtrkeG8a
L6/DFkI77fX5MSKV+rvhPQ0RAQo/SGSo/Z3XEoRgv3VAw9mBjxEKLmrxpneI08mbcVki0GHxVo7d
jhhD/zid4nqep4J5Zmz0P20xdfzHB4EMWHuKMJydRgShPa3+jvaQrC9tUieuQscZmEbKlzeXqP3M
zQZjPPOMLv/NbH7Vf6HEC1ZkEXVkoIPAoTPhHMO+uU86Fr3dNT+mg0miGVYdrwhvOCC0G70ItbvR
vlH70NtI/dqcOkwRYDwMAxP5K8CR7kX42IhfDlMvXO0ke7hYdUSh/Yh2ANpvkJICrfu9ReG0cd4w
RPrYgJOAyZp+BhYS96dNmlbD1f9gqEwrKjSck3UHK4cK/ZexL9qrhNDvYOGxNNpsU3DW10NX8Rqx
tMJ70PtEPmkfqO1vjfvh2wQ7VWrfFfJeW3F+vYPC2QT+397rewRupt80kmftifVcTn6212GA9px8
PIZTT7+2lfzKn5ft3y1aUwR6zQpbyuAdtjhD5H0MIQ7UJgdbxEN7OO0x+FQd+f754/7uAO2b0nVs
H64Rk5P075sECfXIR4L69nl6nUXkX1jxLDU9BRxrdAyJGBs+OV433VEqBMmx3Qy9X10JpAhp9FGP
UWYmFe7/J2P354v8uzFBrQFEAKkbjeT//RpjQDd2FspJ71Mdp/fRVgc/OoJg+hmX28f9P6bjnzAd
jPsf0uDtjx/ffvyWBOfnfyXBRfAvF5dBHlXA4uA4NuDPX3gOi2Q260qaJF8tOj0tkBb/nQK3/gXN
J53Cli2AWpCn+J8UuLT/RbYEpDkcZY7U3d//pxT472gOT8A+6dPDIOggl+SJ3HeOwJYjvV4RicMI
0WRIaJf14sj2yaawHCLdcVf2MOLHIR27lirICI420b4qP7TOzH4PWfxgTXuCnfjaQM62btH0WuXl
XO9jqlhm/eotSMP+ZXD/Jhd+y1z9b2br10UzmGSMMOJ6IH5f9GVudq2l4FsvpISDppiuslwIkuh1
t6MfXQsZcx05ci39ibw9SlMVRBd7Ox72/3Ahfzd6vu/T3QnzB0HTu90noQwNSgeK0jRDFi+L1Azd
oEkzek9NX3NQeo37M5hovDaCqEeGF4ChEyw//3wZ2u69H47AFNoq2rbrvY/dwjicOhqzUOqr4dNo
m3ozhca5dRba7Qvoq//8aZb3e9cLMaIgS8d/NL+wchBV/n34URDnhAF93Kqz5HCp+008hvYXY2yv
rQFJgCUyRNiXyP2ADg+asZH6Ksw0vF86JB3JvVa5ax6LaXqNvfUQV+kpjMV5si3oXxEwR3PNQoQ3
V+Y+m2qFDGL3vdI8ILTZHCwUAveu5vVmWQFz1syRTX5os74/zXXw0Rxm41g2TbTPUgJ3JLWTZxM8
iBSFe0pqC+mi7hLlISpFzbAdYGvZWshg35fZuUUi41S1qNM9F8WiPgDe3EDQ6m869M/unTz42A+T
vc5BEjoQc8kCmZIymcBsJjBkx67brVsrcjZdOP6EX3w+CiQjWHsPzdTvphgV6DBNrZ0opx1qACVV
eatbdV783KdGyXUtgNMRWjsaYBOIxWl1Fc6ZrsBDmIv+MDnz3jAGFPW8YtrnuWzIkpCUCtVyKWxV
w4yfBbvcBGcyzdPWsZLzZGo1c3jH5vjUQcU5l9A4WQ7q5j7YMlCC0YdsrD7k9m7y7Xjn2M3b0opi
l3nOayjmdZB3+Vs9ImTjTm60xpGVHE3oVguiAfBRZNAiCaMKx5QmO5jQ459t5LV7GZRHL4qWtdel
5dWZITvxC6jVK01hXw97pKXUqTFQJ5Fe/zLDpn4K2vASVrCTW6o3j61DWCpHaMTdoBk4Wfvi2L1a
tRo+1og8DLFQKOoG6rn3IJOMqxEcGgQYG79vP1Qc3y7zWItTZYiT16p0F0k0LrIugB17CJOtNKEv
Aboc72w0fVYiMabtWNY+4j7Rp0KMis93foZBMR6BwEGS51fjHg07yOx80JZh0D4iAdM+2pPxybYG
Shl+czSlgDrfKALAwDS/GaoK/ikW+T1J/mvP4d0t4H++cJBU+n3PVaUniqSmU9ROrI2dp4dB9OPJ
tqGpH8cdBMP2Sfo0PrTeW1LDDUlnangZc/E4WdFqWIrpw0Q3SzoGyUP4oaazjhY9OJN4qlpzPLVJ
XmyaD2bXDVhNQ0LCspj7aKnPfqmS0+Bv/8GIaBvxV5slKEuYlH1d17Xpyn6fgDdNZccTWuxo+UDu
b9N4dDaeiO3JeTX2sOq70VsLmNYM4ASlP5L+WCizBUiuV3V2/IeLsd9bUNuD6xo/QghFVUDiU38r
lZi1qox+CGtoLER9cNArp1IGp6+FfgyIJaSFgLC4a9RIEOlu2w0nAB4FMCi56QL9oDilzgkadyC1
UBmbUNPVD7R3ERD2s52b7bxgGy0QpO1CRTFr5yv9yN1dentMMQg6/TCcXVDteTTx3gPDAxYCyP7t
0U17i/en/VLtq2mPas9YYSX1czLt0ZiKwGBEezQSYesV0T6v9rmzUxHdBfoROzsB9AKjGpYi+zb7
MDM2XQ5MZee2OwnEr90F0Ce3u8LdOWhOurvk9hjjfX97IBjkV/pRx/sRXQnenPbxoxnCObhvJ4BJ
e1XpR4mRmmBJ1Y+UH+EmIrgJ9zLaB+PeitDw3c/RfoFKKNIvImfHI7T1Y5l3XbNDMcU5wFNKc3aZ
7vJ0V/hbHpm/xYxrSz5ssZuIvUwxhnybeps/Lwr399Y5egGg3nAJL5BC8yyYKbTv/0uJKM8h8h8b
gXB9Hww7s0CWDA3y/tnqSsTskFRvkGR5drXWYdMvyTNGlYQD8m97pxiTI0yAzT4TBYIvo+rfCjmc
OjdMLnFfAK2D0PsaR5+DLpsunUdHrBr7e+gsonNM5yJ1zyD+ZE4TE0Ruet/0Vo+AXJ2uR7MDgdhX
qC7LojhyPpZbhHKyFy0Hqv+NAfI1tGd618yBdZFuhlM+mMG6DlEXEVBUUFUCjlmY3cl0v1gy9U95
78OcgFwN5KmIsfQqkp8jx/g+K7P/2sYUPgvjG5jf5anK+F0aD7IHBGyM658HXLwPpmzPEZIeBgsr
R0ws34UVXlMWuT+YDGfmjqSXVXzsG3djF3Xy7ERIJcOO3LTBAq1YAmS0RJevNeNxk4kk2wRM0rqR
rtzb6Ix+REGRBD5sTJy0w/VgQf7gwAENYFWGj3++7v+IRm1agDUBk00AbZNEe3fdMZNZ2yZNnBwj
i9dSEXHN8M+vDdk0xyoA75XPKTgmd3wacpRGreplmX37sYTo8B8iY6HdwF/NKicNB51gjhXgWizO
rr8vWiubFzubMgNJHYV+WVxXZ7cGVjCxb5xcltvEy41tEvTNPs0RAx2w+7tEtRMx+26KKl2KA3mZ
aFzeAJa1ItxEv6tzD9CdJBuRLsHnPrcf/TaoT38eR/t2fn938Zy3PbLxni5bu+8aaOHLzbtyltFq
WkIT+PSEuopdoAvtm41FHnHgRF2N4hRMtjgZ+mmQ07RBWg74nP4G1LfylBSkxdMCfO7oucdllMDC
jCqgAARnkBNGdE7HortK/dQ1bXeFBf974jqguDuvP8kpG063V4M1faqmrt+5PSwLlZu+9qGlDkjN
w7VCJGMsdnhqqjE89fYI4CdMp61Lt/6hR0ccpaWAiPb2sjSL7mgi8BPcFf5zBdELgObaMDfDQE4q
ErVzn5U1UlpO1m+9bnHub+8plcKwRFs4qt0IaM6Vi2C2BXGCH7fWhU4ZghsFjiGNZfzQyABYeTvW
2w79m4fbe4Oogit8Pkb332+kiwOVUeVtwsDviXbdZh36WFqL+1wPpBgutycXpEhjeKDVl3mTpl79
aBaoQZrmAICw6vBsQ3dpUxhzY2k1D4bgaZlDWrcCY9v31rBHlhaJbzl+zsfK/9rAGJKUhVrlS5QT
a2TzfoLQDPoNEoEIg1JacazxlEjIsiTg8Wjuidv66ll1aJ95uYfQzYC0XRwcHdpAnxHZ86CGJ5zL
3eTBylCapRwGrbEL0tkdKMZ1OZ3Amduln1x4idczWvCHQbWgh+GF3Wee+aHz2+ihlIb4aAdfaGov
XgqDFE8SIlJmd/FxokP4eHs1gon+9aouGgR9+rHZ0uLfnLxi6VZNX/uHmoh9U3ZKgXYhLJs7bzgN
czae4NhESLZdiM3pSevSLH2jPzbfjkGvDkumwmcRGa8IcJ6LOAXME45SnPMu9DaDrbKj3yzmU15H
pNfquf1qguIcO+VfVJJmzEnZX3wCkttXFGpQCmps+PhoL76PsFWUK5ze2hQC3Zi4vTaOQQGsj9QH
2BKOuZXGD2jYzh9cd6E7z4UwoKN/BH3g4dMoq+k4wIlynP/nlRjm6QjVXHBn0Ya7Tbnbx7Gvl0d/
sL4ZdmcfQZMpQC76/bw7T2EV3N++ur2vUCrwE5AyBoS7XuihWhTk6iGZmuJooUe3Va43A8FxH0H/
QTxtud02kk14zKIR3e8FIqcj+wrZ4US/m9zejQe4PK0Eyp3eLy9eHVQ7VaHtQMrbOv966kaUJOAS
gObF6a61q/qDaugEHqQR7skaVEcT0waYb26qu3oEm9q37hWCse6MumlxrCYaBPqJ+xGvS2gzcK7o
T8uYecemOdy+GMyflpE5dCIMtrWP7NoFY2otuzRXnxsVFy9wk4FJN/1P7Zw/NTWS2YUBy8FsPqZR
E5yaCQQMPJi8tVTi309Dgtyb309rVH/iNWS93ZUjKSaLkyDyojt3UtUpgHTp15Ovv/SDwoYsxp52
A3pJp76pvg9m3lNhVuWmqzkPunKIn6fW3zVZ0Vxb242fjSgVuzFp4MJWIOwjo0jJ/Qbo8rq1tUuw
mHeQ6UaH3scfiNKtH0zKREnejhci6R/QVzRPDQeyuyqNKZI5ndbIaJ69fOiQMvXSF7/Ufesd/cwt
vOPwe8GfGPCB+0VAQGuroD8HJZR4oqeI09SmVGABY3gMRwtpOhmZp7gZlhNSHv1xQWyCrBgI5TZd
7m+vbk+RgJkvVHLZRIn36iPeuM/92Dn7RusAzRPyWFbji2/1y8lwYJevHTTWQAYtJ6+J+ubOX4CV
w5H1sS6K14aD5yruRUb9L0TAuLbjh45TtKy69mj2I30zhb2sa5ROyeKHidj0mtVUyojYRcshBolZ
7vxeNlfbawB+g8JYx3TtkzCPzDMDc9fPeX6NumE6ASTw1tWsjrJQ6hgaWXUZ67G6GPQwX7RiGXWl
hBOcUZNmmaYtWTn1IZlGkNFe261kY3nQeiZovgG0BZLW/vtpCKmjNM14rypk3mbogbSniPt9VRTf
bL0XUidA64pC6z6DN/IaOUW80onw44KcgGtH6Vdvtn90ZmN/Hm2X1s5IxR+b5BDWzIbyOeyXaU6D
iX4yihAVEqfwVx574BBFddrcLfVCr24GXHapIAOiC2Nx8ktLIQj5XVmyKFbUgLP5S5DE8UMYd/FD
NBSbIDGcY+1M4ZPliHurow3YMkZnu8TLfJkVx0WllnntD8F88RfzgGZZel/4M3qlmV1uxTw2a+VV
ap1OoUSCtThYxaDWlTH+CFAs9O06rQHxtDl1f+/JklEDlaUdHquo+k5my93A8GttsyGg0IpQCZX7
Vh4ShRBNGXeIlMTNV+QGvK9OBOx1jOgAGwPSo1nh39v+6N8LGYKdn4Huz7H5VvdB9b1rbRj0vPhT
DufJBgKvU587ciValJ6JhaANKwz39L9P9VR5p5RU4noqU6SYI/ltce362Z5teSDphgiw0WY7pJz9
05AYHotaPM1kcmGN99SVY0EAz9BIc0+Xqn9Ieor/PCzDr+6yrSTQYGSS36cirKX3sQ1I6ZhFilRv
/iZVlFx9RMBL8jCkj8XDLJvXgbwK0790F0Y22MWyFJsayb9PxRxYd9tN66YedAZ+ckDHzNuZVdo9
FIF6QaEKhEtkQUHYd2Z8GfImvtQ51E5/DjgtcvLvgmVyKSYgSQ+6Fovc6e/BspihUe6Hjm6Rxq4v
cSv2rA1zbQbq6CfVtO6Hk0w82gRYBsAzyPqRxkelY1lxWlTnJk3fQNoNq2YMnmFSfTMdTnN/vkb7
P/MkwrJMsOmmA6M9aZzfrzHvqjyxQHLhyumnAr4BzTrntYMaovqqCmmu4Ei076EVt+9j21eQXZrW
pjecwYbTcpuZq3oSIBqK+uiXbXyGUjLetFIfnf17qpk0u8sRngUaxB/gWFjBtAzAAcadaqxgi0lN
CYbIhuRrUOexgSGhnRrjvgeHddcmqXzpOHFsDcv86clO3BGPh68iKuyNUcZokddh+FrW3ecCA/Bg
+2R3/jw8bIV3c0gyWiCMRpLaFgjrvM8jkWqDUTqOycBDbbJNTYE5yLt7o4eYNLI8rS5vR1uvrswX
KLq+JbOf/QhSBwhUNZGyBidQYICveCziMUoaOWf3Xd2U+dV2ESO2Uh+iC+W9GlATXdreAJbml5Ck
hstzhGh2mdFsXfeo+5reDFGZ1k/0ocnf5Zalnv3wYVCbXv2oSTldDSLRxxbG/YuMabHUX2Vh/wUr
rPsTXetOxS6pUT2qbhJad1Ykr2WcjvfOYCHMAqfbxoxGuMHh2cHAxO5zDoQV4We1QSgHmLLf+l9k
XD+Wtlx+ROhCphPSXcJLHuepuLZs6r05T+WuFp66Z4Enh9SEaK9pfXvfuENNZK5sIq2hWZuT466s
2ajPhWnx5Hcc/kwwlOZo/6zA+Jm+4QV3zAlHyqxDNneaiMwG6CASODQew4ympGAK6q+WQQvO0D/U
eRU+RLWXrpZAHYISUTVOpu3ZIHVvhIV1CFq7OQvytuvOAttmu4u3b0Ah9o0mfEAmpxDhsMXpyheL
k8BmSWxUYQshXvrBfjRK230OlrRZS3Pg8ELiuBkcFnljfXg2EHFlZg3QoVnrUlOniYwIESZNtj+g
mvTJ6JP2GU1sfz/6ZQjqVrWPri/VJUcyPYmdCK6Tuj0L2/cfBQfPSkbWS5ycTE90J0/23UnoV8nU
eYc/L3HnP9IiLlBl0zaxt6x1oCe/WwBhOaqwEyoGlICSDaH3dEpC+jVHFQ2bLqb1DFReevZD9xD6
U/w4j3Zx9VrvSbi03BWxZzzUbRE9upmX7Pu+BhXhd+nKn8qO9J9F53Bg0QwNi0e8SkcynkjwZOfF
yY5j31Fe34isTQ9wwn619ZEZZnIi0RxSiy0N8vG+m4uJCYyTY90tzaEZx+a+TqjQKxV6l6SlK9BV
VktbSETfnBnvVOaPj/CB1n0yfkIrJ25t89XoVH2PRAwIkNIbfnVl/Wqwp1ykoqr8a+/MDc3yW2IB
FSXhgYKxHQ1wku/4d5yxa5TyS9pvwcCBwB+qrWnhem8hR1IiPz95FhwsxQQxmJENzw7sICsvG8un
ZYABWEW12geooT9OKBZRRJnUHqopdlibej7QsbrZclTtUV2GCUQIZHIDpN5f/LZNt9R3l9M4GrCk
NhaBBZmbeFtF8LiW5px8GlUGWy0J2V2fBv7aCiei07CjftfY1T6M4fDWX02pCHZtHdKQQertMWhN
az9lgNjawgkfo462vD+vO/He89gu1Wd0juj9MT3ff1/lm42qSVqrzRCCyXdUpKtnTozJ1V7cQ9UB
imhTSVMQScJTXDSfa0eeRxboJ2OY71Em+zQM8Ka4s33NmsBeO6OuD5FzBWtLD0Q6qoNyunGN8swE
r8E/gCJuIci7Cad9zDLJMUkIDm/Ijr/kbtOgQ/HDRVyn7B6bqZYvQ9XXoDaWfHP7sqzqvZNEw0MD
dziUhL6zMXyvRYuqcDduGYp9Ocp5m0fL8qbU1m7NE4TVybnMD7k3wbKMp79Gy8kG0+TCKva4FDAt
TYmin1i0GwxktoqKaD5QQRlfU9N7nunx+PME3fKKv9+kb7oCDJcAKuAjePO7YRhD16WlRxKC1fay
i7N8OqCphMhe9ZmF/Wtve7Z6SqpxXpOgNE8RotFHwlDkiiwW5Z+vx3lfFtYLBuJaycU4Lvx3767H
tTlXew1pR2OATyCca3ouOe8q3ZQTxnl8UeYUXdC6+PeTE5F2nJe6Wc35fMjGadUmsdaFu9Kt176y
vMZjM7BhTf1lIh3adZYArOsJXRvIins1bt209D4srtjX6IU9g85c1nNoNBfXsD63IQjFPqCARLde
foUrqxL+K9kw2kEJKqBUXPp117PdkV9eVWVUkKiCbLscpwuUH9RmjNeG/NUhSn0Q57Jzd3Kqh1Vd
+j3VQ8N9zNL5NUp6CEYRTvoHo+WL/4hsaH4EGOLqHeiSWf59epFu61TDueoudZwPMcWgjgQ5AiNB
va8Q84b5135g6dFUWzs1hGgRHjrogvMSiB+TadcbzPNIq7ADs9hSn9y45uBUJIAyXKeWd+OQtUdN
bLSE4/Iq/eGpGpT5CPDSeCy0Ons6F5+k6UIqPXWUgMPlmCQ9HATZRPfQSO9T66BZrIpZPd2eiizb
+vTEXb2cGe3q/uTo01A+lPV+1OlD6t0Esst3qWbaxZO8fBpjp1uXBZilTn3uBlil8n6Md6TPINfQ
yeiugvs5S+qPKjWXu4kzh50K/9DMxnSyWjGdgtT/6KXUO9086A6lbxXnzLWLrY3C5iNhkrOqVO6s
czU5GwQVc06mob1B52iAK0gAbCvkx1Ci9QzQE1Sfft8Zun3SWe5LVLj1Me7HYfXnjWK9P0AJwgSp
ETeUDfAr7zFb2TgUNGxZkN6TSp0gY391B/cczjS15SixbsJ4Kp+KyIPi3ovEQ6vMbFVNoX0gyWy3
rbOzyzJfCUX+vg6EeP7z5QFJen8w4trA2XEyoivrb4JqCaFcjJkw7iYijn60/fvSEPmxzAC1U7kH
RrDQwD3JItylgg7Pzo5e+xQxPKNfXhoPuZqyksfbUxvP5F4o3q4bU13RGQpPM3biBJkZ5J4IV3YV
HShlGL94gsgbmfPifsmj4uzmkPQB7gD2CFQjqJvsRWTuvCson8XVVQ1FfUoENgEWxuaj8kp7FVUV
hMKyvQ/7INvVQeJs7XJJOWaX8qUhtRX27SkUqMEDF+VQI4p2Tc7KPty+uj21TlRsnQFMQUgUDd8x
OqhpnZsfMGAhdPSg3Ksg87bgP+k3bWZo+0gd3w+h168HURRPpTevIzEPR8uuUCIsiWYHt3w1suat
V7NLUaOuj4Pljfex2VEodkb5KMBzrCgwBa/l7H9LvGSmHgGNTG7I11g686nOrHqVi1m+uktfgnTo
KPuL7rF1TGMTTI1aTZOZv5TeV/Ike4/Arvfq5alBjHmTBUF4cIfQPbmGgL+dnKBj1eQOqtDa20lY
rvNYC8GF/MLQFdbOSkB2uEXdbOIGwnpKL6tU+TP8fr1zVbVNTVhi8eLYOt1emdWrSXLrBLNUsq3I
QO/wEQajMfh7dAbQa5RdeNe3ESIrDqSbtxRk6A7nCjxPVCZoqPXpoYi6EWJ1QgK6D8QK5dvk3Ewx
dtfrLU4QxU8UF1YWWXAAKKE4GogE0cbvZcifymU75YvYe1nanLsa9rx48rxzXljxySr7k92Y85VD
EzSDc/ql02hXlv34mtX2N8QBHyuDhtqgqGgJa9tD2Ifuakp969S3uTjdXtV2DoFkYfavxiUg+L4y
BdPGiHymoe9e43R27pX2KUXeiCd6D7dzNcPWUyVXwsLylObBWlWZZr5r5QyzytyfZVFNO6Nsfyy+
16OuM4THrqxzxLD9BTWR6Bt0wNnSyO9J1LxFJ9lH404NM7wfwWxfIDkVu8QoYAysUVTmFGb68wOn
WwBHKzuSm4iQ7RlISnnl9LiWpXqUnaq+emGFeFm3tA91asYIxXbL+vYNQQuHV23n2JWPVmsFa6NH
4C9OantDJEN/1YE8brCeq7K9GlUUbPOwR7topPsntJLkmJfJvO7ahRqtk3v7qCUj2hih9WxxNoAl
bZEb6kHhpiFlt5uKqtgaxhQyADmkEiT1rF0eOel2bMtwbTsTegGtiq4GeCP8/PKDwtGqMafwQzia
5gkK8GjlDka7cat6YAv407WXFwq01uX2RT4Km3bFpF7FCPNexoT0/BSn90sGheZEcuSSzbDfizbw
Vp1tR2tfFObeHGt1Mg1PHYfevevMyt2jlw3CO5zH49iSk156ZR0MAaHzZN5gEJTjjTnKL7MIonUY
sjLtFEGtQvSPZSSBRiNogMke9mbdeKsW7BvQsRKC0oqOkcm18p9qD+jG38wU7Q91oT7BZgiZyRjQ
axftnKTodnXWNp+33G5GnVC8jH0hTzSm/fspnwA4kmHu1qaZXxPwiE8yLXuIF8uP4JeLL8gFwOGa
DyG4aUoJxO3NqfPZcoFvnG+BvW3VFWC2OwxtUzvwYYU0Cjt5H6Cv4r2ZiSNImBAH91lfHRLPuS4Z
/DVNNELEj7jlSshsObsi4hNcEgqcL51THePlISw0TG84zl5DEl8mWuj1520OagfAXMAcr2+H0yEs
9hnpqtnzP5k1UpRR20TokYqffpWpUxdFa1T3Po5AaY+zfupzWsmzfKCzfopIdpbK2TVzDF3V5NmX
PCu+q9z1Lr4P5zb71AKv0yLUUtMPxQTRZKK6VSnL+eMU0CzrWUVzmPq6Q7GAhJfyn1J4xu/mtJav
cCo+5x2sI70tX2XKNNMtahwyCI0jUoGjmMyPZeNdXKpfVGe8hEzL/NB3hvMhktGFo2O4HjureYmD
5Rj4cbWpOlNsF6+tLpZ+crIZdeP61QxH8RouLYUra2MY1nJCj7NGXdJdttlok7Tvyy9mNVw9PPJ1
uqHQUlmtDXpSrT4Y75M8bTbGgPpWX6YTrMLxHXKH2SO+oLmTFkInIpx3XlBADtONHyp3MpHJtfqD
l7jAGzuYbyqrfbYj65waWfjoSsjPFEDOrWfV9Qm3UZ/mvCMTH/TFDoVRznD/xdN59ciprFH0FyGR
w2vnptPk4Bdke8aEIhZQUPz6u3qOdKWj1ox9nLqh+MLee5FmrdleghpgTd0tBHrBRCV/CiymbMtv
7B3n0m1Yy2TocZOyG07jJN5tg8U7nVNZnFOt8+MwDx9+vvx1cuV85EBrLAiXO0/iy6w7vP1JSpg0
QTHJpuC9W+u+wH8oQyKi7BQtkddYl0GP/s4ZfcQLSErDqiMqh70CQUtBeclFGFN1TcegDjigWpD2
UZj/Tjw9xHbo10+ISW4mzfzVNlW1VbPGnVmqYTd4HY+l9q3NvfZXbnSPsxyGQw1EMQ4GI1yrZt46
vTGeonkClDVE/r4B5vtY+sax7DU6ZJl1awNPVT2wFNP3x7TvGScahywNwt/CGV7tvGuZC/YILblf
Si/oT3qU/cUh/x0Brd71+RDuIinNM9JX0kJ7kiFIHqWhluQ3sJggraRKtl7HAL6sw13XlXU8VCQ2
/Ud4yLLxYWiCKAa/a/FJ2PtRuvLNaX/nYeE892osdigk/EczZ+3nByMbKwNBI0oSPExLeM08wv1m
7ss/CAzWUJk5Kic23pKA1a2ui+zVT6yHIVDp2imnAnJFXvCOtPOq9BcDvWvnnsNkeMlzzZFCD0IY
lseCxuoF/VqVx8TBMIh2QQ4E2Ehmv59iEz7Hye/1bhR9d8Z6kT4o6Rq33n3kGrQ/0A+2mxJ4sZ9E
BmAobdzc9gl8YdzWkbn37YXIprHetmO1sRcMuU0NfYWh4NFi8LSxdeLv0nFp42hOv0pnYb3HKOsg
Rzouc9HFrSkib+VyDlyYsc3PQQg8PvTpGRrMuHQuxcmUXkLP2rDO7/xlxTIhvLqaT8i0w+Iw19l8
qbBYExJKaK2BRmU0C5YJoGTQcxk86oI8Vksz3waDZN/C7SOcUaWmE2A+6WVVeWW8PL/7n90StO8h
o/brIvxtmIzxxEYs2xq9o/b9DKINs8w369rmWjYRl4N8SqOR0PD/vwR9nhwGDqgizDjfLcSdrTm+
Alyqz43L6q6ppggse/0lrDmhdKpha4UkyCkkDnlmqKszqE/fQ6DcufhLhgbdEDxHUp/uL6ERxqCj
QvoxYd+6+ZcEBXPN6iK6FWP2dwbftwsmkVA7WkgJPTd2uK7WqGiuhlWT9Mpt/CgYQx3zZPxjVLI/
eL3xL3GFfkgq8UWuOlkbRi7jppHyMNb2uI6APa4i3VYvppRdQiKrOnctRqcfVFvVkVQd5ql7MSyG
VRmcHyL4DPzNWBgug4Euzy6gLoEkr5vGPwdLXTxWJj5x+R1arHX4OyWMhpAyP7Bca/am8o09j1/n
VCjTxQhR/8os2nCDlcd9rt1tGL8nh1SHZD24grjmScC3lvx9bDFegmUYnpSVrn7eTMinfuwxmbWA
fd94nqE3nQoUEV71l2U3mS5Ls0VExlKdGeLDKGfvlEn/oh1KKce1PsLZGrYE7qhYKCSAhZ16gBMd
IlwCgBT3PJ3hYW4KG022ubaKr2XR+a6O+m5tjsRjieGue2iX7HM8EdK9XLOO9NhlbhT7B96G4J+t
u+jmRuCcRbPMxC2E89mBeWb5qDt9hmtP2OP9g02ep7t4VzyquyLFdMSYEturY/MsCTL/N7oGHfXr
BKnlZ95Y5sZpJwt1Dv42kKvy4efl7gdIrGo4u30Tndg8nqFZo9Vw3eamjoBjCErs3eexa5c3bznq
Emv01FHKdF5qx5bhWHF//6pvS8J+ZDBvcS7vxwLMV0uMy38vWVeciiEbkHbAtTLbYtxKy4d7rirS
ztVDSxA2UZ/teHRm/3feB9CLprclrR14Px7Z/vCItuj32i072CROCSQ6dBF/4Oij9s79pP5y3JuT
d2CmO6U3NtDtx7yAaNf0ndrUaonIwGHSUAwhALvZKulN6nLXd2a1m3vrWdxnMIvpfmYNsTiDG+Y7
2IQZ2oiRa5WnQ1fMzrnrCigr7qLeKMTB5dIMbuRCfF2l+3Y3zKbY/3w7eQYmTC/xrsiVwlPTpC9p
IHkipKAPx84mjM6X5DSUJZEQ7br3K/naCkXmJC3eSreD3DVGyW1gi7qH+pU+FfbU36LAL2/6NisR
nvIyCE7IW74DoIL73iDuCdJDnyX0KUJkJxUF4/pe+G86m1343EyXhskCI2uT+tBtEAwxVqCQMR3I
qh0BjC39Kv1bRBISPruJWchmaWvvxbKN36bPo8YnPwJFSwnVuUpZTPAI+CmhwiH7sskKOQRV0YMS
QgbgLVX03DG6mpZWvnVJMQOk9G9IfeVbhRXi0s00hD8/id8AgJmzSWfPfGeK+Vx2fv5eFSiWRUEK
aWKGcS8i8h31LFZohtXV00T8jH32V/XCvE5lSpNcVEwsCLSSi2HdMHVkMbk2w6YYc/3h3BmuSz55
8dAGNdvKRe8rUcb8kfLcFot6kXAfVp6MnP2P1qfMlv5Q+CM2PlaSSON0us0rU3wMvQb5nD0NBWtO
lp7ZIQrm4KvDgb4Vjad3+Vi8uBM0JbXU+a6vQ2NdVF7woBwVPnhNXcR+y/9vaGWsVC3RqDQtKS4q
IK4qTY4B19XF6AhUT06ZX9i7IBq8x0ShCm3MggYtE07889IP8GWCMDtOTZg8Ll2NFIRfg88s5hP+
yDC4HJaZAYCnzEKvkCStJ6aKq0KrDndYR/XklQ27JPQX92KWMQvgXlmIsz0mnPYGcwtAzZulYG4n
2j4HM5ep5zQb1bOEhVaK8VhjhXiz5egQ55A6awQj/qYcg+qlM3xEhbJ/b4tkPHdmSO6VtVWT9L4L
sQ3FmH+zRWQ0nJb+s4HweVengo5+UDxIBmSdlXXQonqc2+Q7SELjplyvemK+r/Jq3lkCUm004mzz
3eGRI78FfcD1+jjUU7apR35jrUxnpSGrncz7S+iw1yEB3D/66Qy3xE7AgqUWRUH4i2VydpsLNO59
t0DrhZm8/hEdTsYy78KOiDCztGBT58t7NVTU37JbUPg1FDU+EA3pDVRlCbK1PkPDSGuYHQoDIcUi
3b3CqZJuKgfadTZ67inyFOmoRqqpcqJok9Rhvi3vNXamhmfDTi6OrtszPt/2PIu2vouX3FerC/RH
yI3HgGOpH+aahqLpbP0rL4ovj6gGh99iFTn5eJaZIS9lXp+tu2KvA3MYd2bzz7Rks3dQ4U6y2bnj
0F0Gb9ky4FNQWDJrHySed/JVVmzbXH9VjKP2SWNOj9BU6ErK9mgXcrziVhyvfmCMVwYTy8ab3PIy
R2DC63SYX3TUPBnKfZF6ch9Iwh5fSC3Y2JWxvHcT/WEj2/UyOPmZp3pxLgaTHqQeuaLna94r8/Sz
K6Ue+zUZMN89IyANOjQ/eQesZ6RS2RjBOB24kV0UkLesDTLiSqGzoe+9dFF1gPQ9vbmTPEkGyf/E
fSCfhSHIM/t1nr+YdP4JjNnfW8CyCNSyq+aKqae5MrPnvYpot+7avJpiDBmD3BdBJ3YF6YV70zOG
jeAEiLvM0R9tTgoNce8vmb6qdG6uhSzVJXV+92gp/yYa1slgLsTmWo8CmdEz1lRymU3/2IXW3kkA
Bzp3M5XEqrmyR7bsU1UHtz6NgttgqyIOaY/vF7Tk9v8YvApeeNLTJt21W/6EjqQTv02rYLOW+uOu
SkzB/fBrGBvvdUZdnd13ykbA7Ig3dov/33nHtPjSllPwUGBBhWDOexIwBT7hxFMrBmzDVszTss3r
kpDRooT7p23mrGnIRLLj8dY0Dz/fAaD529d9v7nbbLfaW8L3jP915RuzpL50iVoWDcb43rDu0J8Z
euxR5DjnzQV5dpf0uyxn+uRKxgbCHvMNcwVrz7vrYWe365OsZbsax/FudsUtnxnGckz8qTj3Sc2l
Y81kqd098LL66yvcBFbtoi6syo/MZisDSZLoh7wjB0dLBiodm+yLXSm4k/iL4nzUh1yNIcXoMqyb
XpMgc3deVKJxtoDC0+P93Wuj2mdUwls46PC3YczixZjq4T0J3MehKZji/two9xci53kUpOSaUsOs
xdw033bI/syRTfVqh3O5y9zsLxk21qG2cQzNU/i3soAjTdkYfoTAmlehYYg4uCN0Qj+/emVtXWsL
CkjhEpmVCMHpP7sYNTsg9RGPh8tolCRoAyzgibuV6a9knPS1Nz1nhUfTPZn8gWExTVePFceW1CX2
CGO2Tv0wJQc3Ly+hO+1K/C5Wn9Mbq/fAQv7BMmk4/XxVzHVxQgJocZpzATnggCslyNc0jMepTcQF
Oe3VcEhXgGJqUCH6+ALqoLvMeU1sjp3sqtpy3oZKvoRmbj75c+5fEB8luFDzaovQOdhXNhWsbfLp
W0BWXhzWLkhqlgfTA6CBapUiH+ZRgyv6mQ8Qnr1rvqmE2pAowZQwha9aCpcKO3OuSxnFrO8TfJFw
q52ZhcyQluP9AduvjY78v0aZa2CHX5R0xouHMXaXhn0dNwWLSi+omVjYiN5tekWuCDAZ3jzehB0a
LxZZx6RiS3Oi2K8wPknf4RKbvP7dXD7Yat6FqOXFmYeEhMF0eMhBJtY/0oA0/WNXWRb7mU5usI3f
Kne6q5yZh61aYFvI0AGK1FZKmZAZQM6DZD/oLHuJChQ9Kf+cLFLTUS8jPzSpd8Me31RemOeM8Qz4
b7FNZyWJ6m2XDxnU0TVJcvOlLImxiEYgIj/fWnnlb6SsiGUP6sfMzs2LZ4z2TqaZJv03W0NVRh5y
f4GicvBzx9/ywRCIpfvKJRSG+OOSq+EQLq6mYJW/SiZme7cp09c0YfIzOg2P8Y4UpLuW1Y3uM+eo
x1MQKlpx0LbYlnpQSVxXGwkf4WAVU7NLwujQF55+mmy8a0nkboelEp+LUuzgtAWeyBWxyNW0z/DH
rMvODR9S0/SOamYgVbhRCno0IImoIgl5aaqnKYjIiTTM6FAODKFY7GxT5CCngRoladKNXRbNuXcp
P1Br2HsWsPqhZya6si39IlJhP1PdbD1K0WVyydiQut0HAjWXJrzzqStDOAYc/M60HO9Ws2uFNQes
l/2BtHo4i0kzLJp+/XwTddP7MqsDlhcLgTovhkt6SNuZXcxq6tKEefnpZi7M9PphJM2zNZrx0ZoZ
gs562xZh+JpU2Z0PljlcbpJcZtb96lBEZCfxyGCDaxhRXOo+PyTUME3tV29gLNGxtmO6mqgRLpNv
fNSJCabHyb/SbLnpmQQcJyNppfD+NcwjznRK7jqCxvXmhP9CbXDZGPOYH2cfO69V5nLvWa7/hAPX
YnVkz7EPSmU9jN1y7NwAPsQsvWd6IX/TK429snmNwqZ8MhdTPi/SCym/lm4n+rB7NoVrIoFsAtZu
9a6eJnV27kL63KaVQTLOV/x4mob5PrlL0Hry8PfTTCKqd5emhZi3wHg+/cijdYrue+74/5vGiVYj
/hvg8m2KpCrxYmTJC2aYOmKQEqFb5Y2nkEGqFsiBpWTTx9nCINrGIkhL0byD8422ucOFMua5RU6H
a54lQJBD3Xbo4sizoZ6gDJYxKo/y1ldleXW6X6og2dYfg1+di3LfuxcM0g8pWUdbxN6ES7VqmSF2
YerHPy/eIEhQ6kjM/vkVKuFibIb1NN9js3n0i6ohtDytMAhG9Udn6W7/I03X5NVhALlX2+KdmWJ5
DUqEnrSK3irXWXMdm8C+GMF/Y+wysg6GXzoXwLPGI3oiIsG7wj9W7NqKdQXdmv6/XVNmtI+5cI6s
hZY/Ro1NrYAycqsdLz8jtbE3HYv6FU36zGjONZ9weMO9pyfaBeM3U3sdFxMcmzXmtr1X18dxlBuM
xMXFIm32lBn6wemtZTuOpn8wqnD8HM1L0k85FY6TbnIZlQcTmCn438UEQ+ws564yL06Wp/sqIcWi
T6zxIQurw88GWs3wri0MIUEXPDuVMvey0myn6YvPRmpxjNk4vFz8XNdksEwyuyiDJOCASNgvlWEF
v4myOSV9yHXdjkiduu6zGhHP1tyVkgsjxixUlQeK2oHE4mCJ/UBHW3MivLcPp5Q5v6TONeazzwBy
19B5xK1qe3YLBLbPVkvQfr0s655Z+m0Q9HmGYLTRj9YDwQT5zjCH5KCE94rlz3nPoo5xsu7CmPfo
e2jSgzNb7i01W6yW3odbYC62G1IVuBM4Nk3dgvCsFQ/xprlCLb2YRTOu8DU+/zw6QnrvdZZ6G4te
Kkbazbivg+tgJHV0KGawnRUj2Kt2LRL5h/H4810i7feCo/6cTi6TuC4VH/99BSzLmpGNR+GdHTsM
gjCnICEJrNurLCLL3Wmzr1G4/GnDHLOVqTdsbOoHzuxxrTR7b6dHEXTfUQEPm6ygQqLMZzXmiTrC
0zqP7M3fMExm50g4YA0DVo9d5bDND3C8u9iODlHBPSFEv+1JNNxOTPAZRbV/5KgB8iXw0zor/hlv
gu9pztngsvFuvLckct6E5XiH3kb72fG+AuoLpsi/qrkxbzX18a0VAXgQL4+DgjtxHGrzVJa5t5bC
LN9KrzNXS5Enn/aUY97PNdXwQp4f/c8eTX8H3nhZbrU7QrpU1lON8fGh7GTyWrRP1ETetm0zhBhO
kV8p6YnJQ3W1+vm2SRG0Dmbo7i29WM8cT//mGnF2ZGVE6ofuHaJZqM+ET0sn5fKnW/xlTeVVX50e
P5CbkDy32JZxHAVBz8UI+i7h6bDJOzu79ulwk6NS14k80E3gDw9BoOe9PYCqE42dbuVsJ5spTZzz
z4tHcNoZ3rAkkLT7LeYxOcytQ+NKx7RXs1W8eymm3TFnEPjzbTeLQ1QzFjLU85CLiphr6x3f4LQW
KRae8F6O590y/JramkJLiqNCqPUQJPMny/ckrrqmvoTIFPyl14+DcPWjyyC29Snco6i/QkpssZQF
1R6rN6iChMyqIFjEObq/5FVlbjG1DGg9luQytBe/YM07peMRwzjf/by0kspXFtywQ9A9RIxnSlPA
ycaqc03KYOtaAQAa7Yw7W3vddugs+wl6oINtgl6xqSMFU8O0fplp89ot0Xiz7OSvX1eg7tF7bKzG
XNnl2L64Ijgn5tDdfr4b2xoxhVFA0XFDHcNfXQWDDTrDd3FU5eibd+6i/fjnpUyHD5lOWaymHKGz
rZd9GmRELHh9jwanGiGxDHhAcT/lT8DRiqcEl9TktKdgql6HWjGvZYZ+UzmbN6NE2kfgP/5Ikxah
Mc1J0u0Q1Nbq5zpawueF5ejKpec+ImMIn9nsAaMfkNjKtD0UWeicrcVWz86CusCt/e9lUNZB5QbG
UVFycgkL17ocyjejvDuppm78w5bp2JC/pesZCt69BhO6zi4/X/28NECpLnQqr4qYnl3twSIBfcLv
R1qaMJ9AbDPzqNMGiW2Wfo9CPDsjJQb6V+Jak/v2rmgVWd1ghXO/4i7nu58fL5PAJC0NK0+Ovukp
o8c8GBInCpbES2oXrPCN2nyadcAiYPTalzLIkRUXLqm7tR0xVgymp4R3hTBg65xm0/SkuP38RVzq
rgaGbSueMIo9lmq/A/LfzMKYNxR1YGewxa6UmbqPwl+SwxIyCFgGlt/jdM3Se5yi0xGg2lbprcmR
9vX9oohhCc8TH+HF9v087geo3HrRxrlGb79r/XJcp0nbdquKpcWOpdhX0oHTMaCxH0qr7E6M9Nmp
DEbDaK6Yd2MwTCv0JePZvb/0qW1unRnZfCLdXaWa/Og3IRl8BrMti1g7a7U4jeRkcMmRdEtvF/ZJ
dy2t5AUdQntzJk46VzJFmbL5Qw6hin+uLPbzR1yBeawzbrPad8gC//mSdg0OrRlENXZTfOEYBj58
LtaDrkRyqQLDBgfDZ/zzuzAsH/fec3dqXNxwg8Uwae00gIt+vl8iNuKTy6Z9Mg3OPbfVb2JwX1AP
e3GqNCstPYiLZzNe7RUmmI7qoKr9fdaG5Of1QIfIJMKstfLrEHNwdOhY/osx3Sq0NavWU08RT0RM
IGtj2LOEYIQgjqLOnsRc3VIygMKUzSyxzOT0rSqUap229oQEb8USXAUBO40Otkq+9zODhDNr+YfZ
NP5UqCuKyqS1Ux5WuA/BQkbrmn3WcETCoSIn9lU43rUqwGAgGjd6WwXqA21OLIetKrObpRBjadLK
g3XdesfSNdahOoUh+bUfeU+zj3kntCzyNeN2jK7DMh4mq+RzH775J25y172GySldjhkoaOuXM9gP
rAA5cLKtxfxS1+kpaj7dWpC5xcyEqPsk6zbBFFc5HuICG/b8J7ks8iDaZWfBlxzLnjYdfRZDYZm8
ebgo2ERq3onM2nbpc7MP7rhe2o8OfADSKjrviTjGcKuW4Lnv/vSwQckMYiwAG5lsjl799aSOgQJZ
1T60OH6rdFcsaPjgHJpQ4Qw7egi/Ji9ci4Up2euSv5rWJ4E6h76MreiYmAkhysYemdw6nx7p2YNx
iUP3b/270i6JM5exqgkmJ5JYx+HwSzjDOfKhQfLx85jeyqL/a8qziRbAf9L2uAlc2ETjsInI/bX1
JjPoVRGpOqyrB6+94LElKnrZD5NBxUrAI1XD7I8xFoZVJApoW2gJTI0Hlc12yQgYku7KbJut7oLD
YmE/p9HIOf4HIU4e2brCIgZR7iCnrofkPbFsNkGoN3ua+FNWcO7xT3eAHCxZfiwjnMlZv5YVqR8O
Y81EFFu8oGAlXnIL6moFFUsUyZFNbmj1l4U5MwG/hDoWTbHGQnoD6XsI5vKIgsmISDrNqrODK9NR
Nu57xapGhdsOWnMXJpvIYDxX+GufPuUeInoGdvCdJhUkNvKy5l3NXWo4Bx+7O3uC8NWem6MmYKQy
7G1Y5ETPcYdNPPLFt+BmQQp1ZfK2s3ObtoxsFs8GKYS1/4/OkS5G6W0hQ8Xq+t+TWexFnr5qk01L
ekmXYV8SmkRSJSDkQ1UW1rqjr0xVfyTV5NDl6S7lHW108enzTJuXb1RiL2aYkZ/iPEl4G+h7fqMN
Z3M5v5RRal/5NLaL/QcoIWsU/kGgCdU0XtHqbPLZfQgHiHB5L7bevPO5Z0dhXHk+NDuopFZtNMdW
GttGI1JFFjA58KtqsikaC1a9Vz6GKomzgMCwhHFcdB/ppod7JErbWJsoybdFSIM29GudNM+z3x7z
CQczep0iESvBgE6kly7L1h3aNj8TiEmLuMfUopRG+9JEMerCaubEQiQe44rbmywgmHgubym7dNYr
p6rOFnAj3T9QGth0I+dX3Rp8HvMlz1MAvUvcZ9EhMBlNe8uji5o88OESjxyRdZTu2WQe2io7Njxg
3IlkoCjGX7izZI0AS7+xNCavbvAOfhtuCiPmP8P/3ZYvKpr2dWc/WBuqA1Kh7xyCZN1j4De87F/T
J8iuvIeZfA+8nrxl2C8d74LGUK4QOj4zr0iNcitzantrZt40ECPgBXHpVC/tguQjQzbKrYVeeFUa
BBd2RbZK+V2px95zUodxWpPGTrFB8s+ycHGVLisYBpw9kX6LCW2rtD5Umu5zVlkmZC1zUSdHB1+l
aWzC+XP2fjcSSNxSHqOK29JeOFuU/y9N9E5BZx0N48QteGPFuc7bb4ZFqNKsfdS1JMm968Vwwc6o
3Sibv8L5JUgBtpXLOqi95XmIv7yPTihQd66dkhxuki3qczJ5cAlF1u9U0TXYVhOWXczrICFnXLZ5
vbMiRt8q2gSYU9pa/okY0h7UIs/TCDturNdlYzPlZfnSo8HptHFPFN9mWX1xGtQ5BjCuRB5qr95O
vb1x7OrPxAmE9nvfp9laOUQ+usYuY4rDWSys7gPGz55bZYPX+mwE8kDcyMZol4e06c5WUb/KWj1U
SO24/QHueg8OnhRpNzsDWttSz8y0gmsVmN+lG+xF8ZwqauckY1xjr5YESHoSnYTSB5C7b0LIvR8g
iJ7xpl3CLvw3mdE+mFmf9lA7fW9vqUqu7/zisWGrJGZ4wJ5FYHmOEKY9Lk39T/I3Ru4P1Dp9Tqvp
Xzu7W04h4iTH4g8Bms0GgyZjxRrCbxo9LRbC1SwHMyaBC95pcTCO3OQoGQHarr9pHAeR38A22vgc
g5JTkfXA6FEIF4QpYGvR3ynhvzwYu8ciKd/8PKec4vyy8r3lDHFyj5rKGQBUgsiYDIm0zzltoN0K
miP5EX/dzDkvHfih7Fql/jrMJpTX5QsRZxtvFMdadPvCNM6NnbCWJpk7FcmukZxPjoCChhkwgEQt
aPFSW2yZbH3TC8baMnetEb4pU/5GKyga9hbJzkyMf8Lqzy2BZ14AqVv7j8NUwBGcDyUeKXxAW521
1z40mGKAUyFbaF3rL88eSK34px0Msarc51V0EWS454O3m4Lu5mfRc1vgIUQvOXjM+fHM3+kerX1I
UPfC165QLkhy7OC9dsGrqckVba6Vz9CjIilyIXPZKM42BpKJhApCRp9mI0XaN29HwiWYiFWKhYB+
nhbrcwIDg6fTvXW5k/HzGZVEAvy5PpYNTq2wteeDzY5nb/WndGz9rcopaCs2bRsrvWZMKHtj4a8L
gDkCJ9lO+0aw3igIwxI5Mhykt+2fAT0kkzT8768d1lrbW3atN9gwvbudN5lHz0vuTZ1Yk1x6SYtg
bZd/fLr3USSbto3i1n7NyfFNyEGUab3tquA9o/4EPnSWPFHa8a22KW1S8yiNfJd22Q6ozq7vJT6G
krW0uvl1+jSjoBmJjRNG8IhgGJF0jpIXxGKHvYqRsG2mK0PUvwaPzALbKP5JN+FBGx2mFo+suJgg
khrBRCtr4kGR+58/3cNsUoH2J+WBt5pnJFYZEX1qyC/mmD67LroWnudjP2DwLMPvsqAMsZiSrWCr
McVEs+EW5r85aF/ThRCpUbb62CNX2Sxy+j0pPuWF/Rf7tQBd2YjL4ikP61iPNsMswoAyKqRkaMv9
kIK6NryNyXIBAaFDEZqxksZ7sWK5mF2CoDlVS3etku5LYANY+3NzEwaA2ZkM7AA8V4oaYazhRHY2
cisg4UkNRVb0Q7rGaxe7E1+g7Plq3Oa5QrW9mtjopbNxDLO53TpdSzvSrxhJ8RfRJb3EHYjhBv09
ZPSfLwEqkgWD9qoh0dAiT3cuOb00Scz2yRoQMTTmxxilr4msP8w5fC4bGHMK4RbXy2xwQA0kxG5m
jUyr8W5FGUDcbIqZmND6THYJn37b5ajjmdMDXE6l+EJLnq7fcDv+aL6+LEy+6zmPIyqhTW7h1NE9
m8dKM/+VTr42PUiW3UjjmUFJ4671dDms/RAwcdhj3SmDfY3RiC0/KDetISw6PCcta8KrRAS/j97U
bpwJzxaQG7LYVraUf4IKjbuRiY3tFMvGrGgoy5TQiig6pv7wr0XdwIyEAsid0yJmFTfb0661gDk4
lqLQneSHX74GykAlpVF1VzyPpgy0cDCZME7UyMY1fI9SQXxbK7HfyrNurWKTO06/Hqi+kHAIjp6E
PZzJPqvQ8xbvfrHadqa9j+qKcl5H/jpj1bERybxxSvF2XyU7i2lt2Ah/zkzB4UCoj5I/rL3/Hex0
efAmOmVvKr7zLL1bMdS4z88s1I1VXxe/asYvAF4A6VLp6sX7bWp5dEx5+1nE5Yjs2sWzECOzw89/
9Y5bb5Ay00FM1puW+lJJHzHgDybJL7LNPG2kyrkla89ZL8bwp0Gbn7hf/nwKh/xVJOnt51ewMYYF
apzcezSRX/0e0+kJc/OZ0HY6Q0Z1eRpydhl3qYN1T3KT4YeRyF3P9mzFNOHWmd6/dhSfHHOHEd8l
wg1KrMQ74XgJmMmqvXSmj9lONTNb6yXA7MNP65CFlfs6zgESMrt0VpnlUroZ/qFp5nVCkbR2Gdqt
TWH9re305T6vW/mW5RI4B4RkkF/d5MFFQAB+LFFM5Z5zCi39aNcv5jwsKzPvtoSZ/MWlWsHKebAN
870MZkImsF2sDQZsaqjiYMS6Q4BrRQSV9eGjMZhMICB5G9y0In1VjU//I+w8liNn0iz7Lr2HmTs0
Fr0JLRkRJINqAyOZSWitHHj6OWDZzHT/bVa9KBaZf1qSjADgn7j33KovgeR6VkqiSceO9Rx3WCGj
mhu7ZF5SMedtIcKYhU9pML5q+eAsU6VjZxbh2fKLuRJJV74EZgbTepGJ/G8/+g1NuPop7K9Sl+UC
x3K3qo32j0PWKrO3kvVHk8T3NGK/y1LnI0HsjFIAUa8wNERkIaeAY3yNqcNctn2ICzQJnpaRYn5x
IG+aXRpzp8XlOgkOhBZqpMPgDkzNCY8F4izRJw+FkeNkZhoaGeZHEHMNlI297BWLRUsD+oVmvk8o
lH0eABlzfDISqPWMofuMi78iLcm8zRg8FNAgFhXeO9YnAF/HQ5FZ1XFkYeEaGgAd2ailFhSrUUoA
FN2Lw/5gNXCL9TwHktJIN0xdaMQtjvXcMBaxXr2WHsWb4begJf1i66fjZ2ZZd/bmuIf6b+oQtZy+
anbBdD1VvQT1+iXEX8iNbMvFZGx8zSI5uyKFOA1HfjCsN5VJq14Vn25OnjHMCnDS/c4YqSyQfRK5
ORmXzkStlT3DQFqnt8jCflfBBsNbn/FgfIZF9d5H3Ytn3vqGE9PO3pIkQB/S96AfiHdbhHkGdLpB
kAQkkvX01dHInB0gj2ZT/Apx86BFzNmZK8MKYT1fO+D0K91hjmhcyvl/vZGQgUNSRQ4RpQvZCIv8
07Lp32MD/7UX80we53BRm8EMoOtr55PtXeQXyUA3ieloShOKG/FT4fAwuM6qatPjpBC4IgLQLPWh
8FYOXnduQ/cAEHFvuagKHPNqtcFaBuku0vJXT4Ats51hLxWODxi58fCpt3hhehgHKJ3DbjaXQDdc
tka7mkgQmCcLiyrDbGtV3UeU4WrXWYbU/QdPyWGddclj7pM+bZuIlDxa2N5/Dz1HZ0CGibd1yHzw
dHIXQ3dnV+Y1ycHWdZr5VvPsa8mHdLV3qxv3Q38rM+2sStwdsf0UZtoXkMOTZt17nQGEIUm+jo+D
3W8cn3W8j/paKSaeVc1mtsbfQA1hqHskxXPsTifdn0irSE4hxsSFElwjbsxbXUItbTxjVQoUxVpM
o5qXgBwcxVfc7g2HuqLtHkBfE9/IHKwkFkkwVbcjUt1k+ZWkFhE/KGzBsAyLoU73eWrqqwjF4rKK
vm0yFKEgdkQmq/bFLpqL8OaoDrt4k8X02ofnNrMfM6pEfBeawbXiECo4/0ZVbsBmiYI/psyx74YS
G9lgQ2xkkCKk9iRTFsgwyxmZNm+0PajKDALHhi5YCT/dt0XUoaDyWSvVDyKT96jp3ub/p8J90Sp4
Yqi3ast+sgFxdJ18wa619q3wSxn9R57HyOqMZONoaEiGQVvpMdyiYjh5Wfqjce7XWcEjz+9WKqfF
+P0dggyrZtHeAsSU5F/qpjoPPWeUP7/ONElPQa3tzba/uIM4t5DixkDReWRfNQWDUMbV19G+tu26
DqlUEjkEjDndiXx5OsaKs5MhWRENz1pWfBu8szBVLN+fmGFhKOfQejKj9mIYCWz1+Zp2yUOj4eoO
LQBcTkZzaek0OIbYudUtajV/aWTiLwuIg1fnOw3pjRvEj3ZUfVNvMEaafuabvKHwSsWbUVMgjT2u
6Zw46TL9GvrgPLjyu48jIkhbYqqSjj4RoUDVbBUtF4XTsAaMzsA6ay8l11tU5V+yo+Ty0xvo8k3X
MsySE1wvj0lGcSzqt2iSZIVPGjqbOHyuTC7Cxvyef0aR63+8yP/M/XifDuW3Q8SrrWhGlF6TS5pJ
rDJEymRGt5Khu+xgRyz6MkT8Su3Kgzj54zrryIIFxNtl+uqtMe0Db+gDrtu90RMyEnU+pdWgNr0h
VtziWxTdh2kC5BTMYzmzkYsyNzYTcy5TkCqmwpSGODA/GrNdGiV2mV7vCLxzvLM1X9KOl1Cpky+Z
JmfluqyZ+0WQtfk21zAhGINOVrhl0btZF5XUPxI3Ga5a/U1X7M6ItdjWjrFptJLViQkDE1LQG+oF
BoF592Y46Y+yMD1I/MHLtu5XmLzHDXIqtaTWO/aIZ9nRnXRbnfTYx89rWDcjZHbci8FGz8D7k+pE
4vR2e4Fb89jjrik7tG9aDtmq8nnlS1ecRGKDy1IzJKt0T34PwT0RjNfKAZsDqUBFgcTHEd7Cq3gX
4PEuy7pDh6iX9C5qhKzZ03Kowf+qTZWtmQVE0s7XRW4qUuozaz15bD7MaiLzEJ/L0qTHXsoALF9Q
wCxN9jQ43torvWFjFMfcakAz6eSiJVcrrD/1oPeXKSq+VfCBi9xc+OacCWYhIBjQPQwGfs1MgNmi
RHGd9CvItFvR8SjKmTIjacvK1mRsfXGisl+1DfGk9bRkLmfD8o0eMje+Dh1hArFVMeoyn5PUFdsu
GtxNI6YZqUR7Nar+3jmmvhgKQu8dVsxHY3ZBWJq9L4rMP3SZcLdB1j+EU2ltw4rDxJGwByrT35TM
+5ZetsfaQIOUCob+rAORH7bR1kJILERXgE35GJPZmdBTH3gl30nLtL1qomOgOlAhcTAwOvmYCvHV
e3BKO42/I8cdmCx9XbUUdWbo3FxJ1pKYdBIEY3ksTQW0YcT1pHrU5Qw7lW5Hy8wO/sYsWBdugeM6
YK4nIARaHstsgy2Hx9+FCPvpKxq3CqEtJVbmO3+l+8aKnx/uBS6YthSij5ZaZm4zI2/wVpJQ5pjZ
h934L+hwsfDCcI9o0LdjOsyjBBeVW1mj3gsvhof+oGvprEoXzQTbu/KRyZW+7prxb5uTYRGyexZM
e3lZ02VfusMilWSZVpriR4t/0LoRYp/voqQyiIcGZpsTC9w2aj0q+JYdoJCFXkY/M3cvqPK7MVoH
qm16cbMq1v70EPu6tm218dAUAuFWMr4E0LYWCpZTR+GThzRdWlM+oitF1obLrOJCBC033GucUJwQ
PWXLDFigrsbbCNpQT/aBTuOlWcQcKVrRHE8OGcYwfMIAcTglVZ5DMi5wHfW5vyMFHhV++jog2Mc7
Il9t9scmfAMviLSVMQIYK2AHsB6cI6oVXYoJVFj3aYqaYWXhBXCUvc9L/8RU6CzRaZcTrNir3RMT
3mbJZ+uPB12ER9sIN5lgn280twJPm2+4p2q2/vDNZT9PEZi7Wd0sd7XbkOOEoRJBfhubE9FIeFRW
oFwZJ/SXsG+ahZVk1wIFGmuSgxpAATWzrSdM5CqW9hu2+i83an8oD9+9KP7CT7C0MClGEWuLiPUY
FCd+ffHH4XcjnDI9dB1iv3wqMdczahM6HqMM1aLTQTOzMH0OyD8gA1wrVKfLdlrOgrPV73+NpPxm
qAY+030IWjZgdcCCPav5JZrAXtnEPUxiONhBhBsLQeY0H065E/BYkne0o1+i0ONVEBl7u44/3UAQ
Gg6HOa13siLEWZvWQqufEZRtTerEXjXnyiCOLZle46R7NetqFdE94mWlN6fdRsesnmpgqqtcxWSU
xIeMISK3wfDhBOHWxzWgE4jH0YPttgCI6rKlX/YZsaoRPqMFbYMXYNa1n7I8shfATvGEikVT4U4u
uFVkUz/pZCMyeAdK54L6TdVwbRoSb+XEX0/3RZ88JXl2N3XEidr8Ag4GinbOXxgFOY/e6DOdJFtg
NJ04LePblKe3ttVffHPauVZ1nWSpLTr9BACXC1hvMEZBzbXY3tsD/6QU7ctof+t958H6d56bMkSQ
k7JvMT0NSoVx9LnnfPJufGaqXdPNuaGXsoDBZgfjuVUrQRwzYTIhv1r62AzdoWohg5c1yoUXLwkp
D/DaWJHzYg0f5RRd4FSjzayeyzw/6QEW7pIwg2HixRhgijlO/2ka3QdsH3q/mFFMrXnr0WVapLnR
xLaxvTZCsSinqIXr4czbNK1yr1QR3OMteQxRShxtdZlMvV0GsXip0dF6llxhcWshjVAdRz5FrDpP
1L4L7cNMKfQKvCWMyBdpqJD2c2fbpUUdpvz32CVDR96MIZ3jDr2cujUbF+57bjKLJ9fVoT/kbotG
5uBc3POKrSIfD30suz2mc43/GBc8pnNFvHCsDpXn3LDq/MiqPLfu+A2OBp+38xw3c5CcYaGO7Yyd
E6KzNsc4wqTifIKWusc9LNl2fjctsK2LukpeyBBhp8IDYOHyhGPIPeDiccpn3NkfHdF/e2jLCJQJ
jiHrZFrH/hqEvrvG4OkvYATtmjI+W5TgG+m622IMj7rBRGlq6ZHIYpyqU8rtH4MmXMASVStwFMxA
Nm7gPyhNOwxOwuzZkW91gQdaZzUZfiRNc6EMThYIyriYI/egD6zwOLk5Gu2tbmV3wKdHf4hB3uIk
zsrra55rkt61xBtXemgnHPqwAIei1/ZviTDrtd4aySKuq2wTjNMHiufnLM8aFvn6d+ayQiSli3dd
8sIMBUWFa2/7EljTYIbrwq9fAMGga8O1d8yxhKDe1fbcd9spJ9HODsgR7Dm6MIExH57Uwjbsb2yq
a5Oxl/TynYflqDAE0oDxs3IZ0trEmfazhbY1yqsRTSsSG9AkhPo9NuGc8aK8Maz65Ibdasqs1nh9
e4ZW+8Jwqr0p+9fOjuOdAgYd2CDoUdkcg8Gt2Qci0m97liwyLhBMM07Esr4YEwMfd66/T777Wpkn
O2QjLbuUqUelPblditEOQr9XHmCPX8lKDhceJHAc0jcMe/ME2X+e6o03yR+rHHBcWLxr2VRua60+
Op37quewmLmEhoLpUy24N1C6HIrePaeOS450bpCyg84kq3hEaFbPMy5i6WukZy2NNmORrydISfSu
zc0ZsV1bHEPOakTwvhCGsx3cexokxDq5yCraUnzqCJqihNxCJxh+qs5ZuTNGKRDD3dW78zBAfe75
LpYXpAvpiGSh2yeeqoy9aqNf2C4el1pWbzhPqPv1/tZn9pK8n2Jd+sGr6tJHT4+OiLGOU0zVBSR9
IfUcvytUrqXDNYNklCFjcB5LnSYyZoSS6USH9AY2aDwArLbtAC0mMAC9HZ+cyXZgFz7UZXgb3AxX
YPNS4fVaYpriuiZMckIMgc+3/YBd86GN6wr58wJ3sz3UvAI1D8bWgT49Oui9X2KZrjzbO1GFn4I4
2U1tWCwJ+cRPClhK15iU4y/yD6S4cWL71BW//4xMX8dEPuNKoGa3i/MU6D/Qz3vC7rMPZhuAmIaH
sTY6yns8NtFQvfiucUSVZ+e4dHUleRUy+egEEtErA48hOcIFhRXKMJuKsz2FDAQXEajfgJ2nY41H
1VFV9gmmglRqyPNiqD7Ba1g07qLPDkM64HeqXlkIXsZa+0LzRleCKsl77XGmh573iMzqc2ic7xI9
0eSZf4L3SKeZ1gB9F5XAfWrokFLV1u6TN4n2FAwv14Gjk2ynmq+IAx7BeHS008FdoxP3l/Ca9F2m
FTGVFLKVYBXHr0nFlRnp3nNgg9Iz2y0EdrEAlk4dbXZ/+tx9qWyDgifSBbWkvUl79KAJ9oyuab4g
j+40goYbs7p1vfrLQuQsAMQA8tlpklAKhIAsp6udpavHOKnJ0pibAHN0jqKigOxIwMPLph5ZqGl0
YbjE0OxUCFxSK0mXdvGeU/0rr+JsHXGDa9s8xKni2g2vQ1xxyGjlNlV0zCFzJLN1z00qtphtydLx
zHRdyC461CyzBzqqnQjKJ7sinhq1+ZzQCp9qiDit3TFe6b1OfrdgPIjAcMXP/pjnBUrBunw00uLB
D3zWyIB24p5gCz/VVoxhm5VM8nrpf3kOyqy4JKOvmwlsWArPZeIBpwisWdhiPxQJTxWu4pIiLMdj
OtbhZipOlld+qHLAUiio1idZ7JmPsq91CWjz2AxnTa2vx4SHatIGf+wOfbYPm2/hZdeusuk3A7SF
eO9ZS1uEMKiGMj5NHoXmAtyojNkqry3UI9cYDwudDob7Llo2afsBZzViU8fBpBMASt1jFKyHnK/K
Mc+kmTzU1ZzfodnVVu/FN8bp+SnTJ1STEEjIf8tVtGp7JoqAzSgQpXkQUfRigftlq6zza6Zcbxp6
7IVv2Et62F0mhr88+SFqBDewoaCGMnYWtIvBlCaHQGOnHTDxwkUTTzRfw8TND4AIDXAnz2xldjwk
CowfCyNge43OpqQU9quLyhttYwdOtpiZgxvR2M25Jc5u0SGl2kgSd4vIDVaqJewhUxDMguphyLy3
NpLhCk14E1neWlpFCzPQnVY18LgUy+C+MUjeiJGByPA58syEoF/Alxavuq8JVDhJhdLalR6jcuWj
PpiadcEQzcthL1BsaRA8HOaJTL1Q/dTPKR3/kcNlE1rpk0Yo31aK2bYzddqtsXzYdZJAFIlVyyyf
DQZax6gSmL5zPV0nVYMLLraJxHK4FiKnqOn6zC+gl/3aNcySZjAJ12bIalr48YnFX+EONwp4b20E
1p86n/J13gf4Q0L5qIfmuGsbbgO4/QTtdfDgpVmisEsJX9fcAKJcfcllyXZ4YLrgU9yxmjuUbqY9
cLiXy9EbYabNvZ0/Xsyc9XLMUudAPUD0dkvinY4Izcmi595kgIEM3loBspGroA2cRSZ7VqsSVJmu
7SmtFgoKz8Jp2vwVqSJA1AhKVB+aCP/aEO3LOEEtfidtLD4kkgw66u0lmTIBITTTdER/zRQjSek4
POMzNMhot8zxPUqJNWbupNahGLG2kG5ha6tW1uE2J0rlbgeWvwbRF8PFCtM7Djk2HEYSbFHEdyfl
gqhAmujH67aEoQTQgz6ixdjDgra+2pk1LUqpG8RglPleayB9VywL7+StbHpHf9CmNPvhybSBq2N+
xoqsgCCvhrOfJ99R3TE6AmN71/WCgbau2PV4gfGvL5H7ZPiCIAwCpzpn5II8ptXVDOrxLajcN894
b9RPBXwaSPJMsk6qN/z6Gj7fZ1MKtOKcxqe+CrM9vG9GygnpB6XTRkeTcSuSg4iARr+oXnQnuwVh
L5c1/9ZSlpV2+f2Ajj7dhwn0Mey3C+Th9p3VUbmGj1WfWX8zpKssLoViOgA8NU/9ZFpXHR8ysKnk
TcTTh9ZM9smJU+SEqVRLHL9kQc8fptiJkcoWG0KySeZJlw70FXRm1fTaTPSJkJvzZ41xg1253ad3
RahdfzdzwWj5LbZfdxoBQyVgugb/7+DIi49v4tYN3h6k+vhQ+2Cv8uaNggyBfm/rd612/N3vl4mh
V1uQ7TwPu8ncC8khoxsDGwqwKs4mtppqN9qpZDxqncWYVPvCLtW599N4mbddecrHATyb6YGZHdGt
Ym95b5OjB9PRmdsCdtXxwjKFeypc8J8OxwEjQ6rwQRr5Loaps7Aqoz+iPbZ4uuXvTQW6BiBJ9yAn
8+aZlnYOckxwhVLJWTbDDGMMJDsHV5y9wgePYPhvoQ8FJUlSsSrjvlxlET1yE7rBc+mrp2pq8s9R
IJTvXUxJel1MD4KAxANT0579V+gecUsgeI1NSkWMHZ+G5lzNOKtuaTk9S9uGWtBxWuNhkBxctYrX
FmTOTaEju1FaiNROwQ6BgTubJ1PqvdjZIKoqLrEX91tPiyGfuYzIvSrzLt3ML2Rlgn21QNnktY63
BSH2WJhtg17ORZFZqmqV1MQuIRvoiWnjL3KCJYTOBuZ3pxXZg6H76cPw/z4LssbbU3T8688NI532
uc0j0ilUekwzLN2GSJvXgZlmItv4j8d2uG+XyArcYwISZs1jfYbL1N1uspGXgMFNHwvED+uhaomL
9KcI+EZobj272452zbAQLM0Yh2pP68PdyGCAkx8R28wbHYDp3GXIsaZYk2eh/ur6CEojttd0n9Gy
Jlb+imml3HPXC8Qwz5XfFlezKRk4zXz4IH5WgePwnSKg9gW/TOkVN1EDGzUthda0KPk7DboIkLRr
jS7qnLVMaT3FrNUkJOSAC2mOE5oeVPQQJw3/vQjJLyWUbekrNW6chp5yACETaPEh5qA5Wt5nFSqC
GVorevaZEppIUNhWDfnK7yYExurVkgXPdFv5Gw/aEvMimV9IfliHteg2SqTOGQ9wtDTkhM8tIbQk
hwFRMQDi08S2/4ZBesSBOO4cIxteXAWVqhzNEdT9NLxYlvYOGhbG3diTqFU39cqlH7iPxTgT5tpX
b5DaukLUvHUTP3tFQGknJnJGocylYdVE0sSwWRLTw2Gie7vSM27WbHfR0yLfBj3dR+P147JmGYEl
YYSRMQTrmD869g2Iw3iE3xj32nhyfLY40h9JCDKCg16xXh/Sdt8aVbz5fXsS9Z0ZKrzqUXZtCr95
0FONxN3AFk8GD40VASrFNRzOgYMkDQRahe8DntNIUbpjcx9Mp9EsCcUj3exdVy8exqenvGONEuBN
3imTSYqjJWrFAB/T4OBfGpX0Gz/XPPR3LuiGIW3WXWChu+q07KbXw1GheKYdydkJ+s7Z5DhS0T2A
H/c4olUCq6x/Uhdpdxnx8zmy3sdCaFtlpi5vD+2MP35U5QpMpmRD/n8NoMLmMrNc99iEszez1J+E
g5xlapodgCe8o51tbxVD+j0RcYcR7Zgc/QHfL3ojD4j0bgymu4fnfCts5RyZG/SbOqH+LrFlpC7h
NBZRyJPZRGfbzN/8PjGeLPIv8WXhdPU9PTtVbpmflNpMZbi2egC87UW/0xY26WmyDbUNtN475K7p
4ULPW0gMg7pafomnwrZh9dEiI4pc1X7Ds2VuY2sEWbcB8wbyjzFnQ5Wv9KBCQIoUKFSca5anry3B
qMFnS42kZiwekkp/Ql9PYuDsfCpz1DrQ7W+/ft++dZpLCIqr0HWGaZiZQmOstz1ZzRht5ewqZZXZ
Tg5KfJNLoEjJGfaCcmvhZ2aral9nsufGlj0vbssMwPOYQWlGGHP0lAfdnqwTXBWH5rpiFz27kewu
ueRF7OzUyER86ig/zbTeQ+GrgZDWDDBQIoudY8/TtAy1UF/1FjvtpFgPM2NBpxlb2o70Dr9fomLa
1/Amb5ZVqpOTVf05F0V4YgC5ROTpB6J9HXtrPAdlNb9qvjhhz0k3lV6gfnCHaKW3SGC0nOWNOYYD
jmLeYZWm/TYNu/6IS2IN1Cd8KQjCBakMMwfyevCiK+2HC5EfdJZJBEE6nMByic3IbO/mI3kEbzTK
l6bo9tUotkDf0+eacNAnFV0GUYD8Th3kmUwxq1Nm9/kWEihdQwMGjmgVCJ5gER+lnwZndtdPTcBl
pSdqJLQqH/YphQ5iRYM5xsybouHZEFPAk2gA8zqZRrDxujRZtih5wTV32YvoLGTQQ7sxaouxkqzV
AWu4tmFjffFnUxejOmPDuvTnl7HUVc2uZhAlrDB5deHEa2oaz05BXqgW4AtR4YaH2ykqZ+x0pfj5
6JKKzr8TL+I8wiu2ysB7GgRHWKaX+mNvj5cSGB1HFNPsroBK5nobQRA2ua3YLquGayIuAOfV7ade
O8WFlAJCV3m5+ukrECAFbRdffj8a9j7qgm093+Th6EYM2BpnZ0IMvmbuHuDrcWRP9VDNYVjpqJkH
cGLkBFIPaQOtpdUzDk+TdnjOPQN0UvQ5NaJ5RVCJzrMDwJY5OH0KG6VYpI5kfI4IXtJ227eMFEy1
4fcyzr9sGnzEPscuSvzcMfHdySg8/34Wmbx5jDnsuIzurRnlR8EwZIWkJPug/n9loHQa2fS1owmH
z6oQvPVMannUBglkg4WrTclBQfF46vLG4UpPGcqit25z6K0Mbh6qtK45HkYP1g3k50CZ7UNXuvqD
MkF6+95sVCOf5inkoT51NRsICxxVy5B2YZNy/Wg3I46VvAMh1GQdTHGJESL2s0+yi06Z/zkw6S68
FnqJE+R7yTuxmqIQJe5AdKfFN6DLdecPSH9TKBG9jQGEL8GKkPA9TeYW9QsU0LT4/NfzdH6otkGh
9jlP5EUVwXuzcEeuO8e1n3BvQIkwopfM0iyWE8TUssRb2aMZHEYvjoEfumRvJsWpKMj8KxGiMKWt
AOvMUhav+OsnnrU1pt5duX0DRFUS/hll1XPOtB7Sv0HpC9UAefCQnH4/SNPHvD2SATzYeX8q/ZFR
GUvPd8JqGfp10niQJfIoXDXvBLKJ9xEZ3dJBw5vWJVzf+PdAjK3tgLDvmoaOx1RjaN7AC75EYxx/
mm64tQkhmxVPjy48A8LckYVDfX36/Wqa3ZEqKp5/v4JBDTS+uZd1PSzquqlopfOMPWXJtjHMq+cu
JhGldfCLhcxkbk5rsyScEVMamY9sD1N5zsww2lBBJajpMhdtVnnszV6/10yXTSanZMzYE0kpiThX
qe0uUVO0K8ZKCcv8NHm2QnHtItf8S+b8ikYW8+fNs7XxM+4YrzLW2SC6wY9bKZ+9bF3zIswfciQR
R4VwH0tVjTxcr4+/n4G7pEiIFPBa/pwYqMJ4t6Ha/aDc00z9B/PONwtQ/8qx5R/80PXPuWxfAeiJ
mRTln9UQtix2C2sNFi2+ADNw9tPQPI/zVy5CgIVnNv1WzKglkUx/GAMWL5Y+zk6J0N7FTpS8piUo
I0An1YPZhncglzSfGsR2pZnOmzsmd8pq7FzIUiJTaLdRCpYGMZrFzDP5MdgH+BDWMq3xj26Ydo/h
0H9Zs6g5MmsLLWMijr8fkvkzzZwlQkin14bXwlyeWFU4emPtrFwY9zrVIuJVhbX75e1rMXHVGQL3
XRr3m2lU1d6HuMnm0OMGyjJrh09Enn4bCNmyX0rKqoD/P9U2x7STLtpRxCejt9TjCD5EtDgamwws
lYjaW5K2yS5243grfInkUBWfuYVIdITYcXMj63VgGbiQyjLf1ZiukjaCeuIX8lDpRr/ydGm9K5kj
SBu6mxyl9dBzHbDScEmkSbVug5kjuHjNGJxju18KdoGX3w+ZS/9vxx4jz177m5AwutZz2d2g1lWr
1pUXrsATher4IKqE6R7JYV+CRbdImdMlCfTH39I0bx3gD0RtaRMsK03oB3QkREcrVLZ2Nr47Xf2/
pUjNEUfFbzLS/s9//gdp5obh2EKS6GBZfHTmtJ//kohjD3mfdklNzerLdjeWWX/15sugU+1jL8gI
1Tq/22qRuw9S/QM++85p0n4f5XlyZJ1+S+dGLwpCyUKMt+3/f1mIoqeBL//k5cEh6uezHCpvZdmj
fTTrxLtkLrtPuMXWXuVs91uvTDCCBMn59zPReRTfkcUtalT9QZti2os8Pnn0fo8UmN81h+o2Kjpv
BeECiKHsnn309cCvcvfqOzDFQiiLy0y7J+gpM57eWt4MPlncx7aNjHuPBm2ts82TPCHOeVwaK9K4
3dW/z8z4Z6KHaZiGdKRJtWlC/RD/yOga6skPYwuYAbRBd2eZ3cHz5A8DAQ3bB47Gf//d9P8RzWSY
jiFMblHbtl1X/CMUsMM6TAOhMDXhJ/mGX7+w3KT9LiosTBHk+8dx8MJtaLYfZYsA2TJgXo79uq7K
4JWtROBeJ9a6h7KSBFua6XeZpGgUgtTbxxbJarpXWbdyUslcaRz+/c/+G1f23y9Eh4xyx4YCQ1SQ
sMV/vxCHOBscVgP90mvlaeDFOdA5h4XZXCmKAe+knkF3z/tlaBteOwOqa/k6FkV3HtnhTTGHXKZM
YmQhF+AoqLUNWZVyTVfuI3K5jqmw3n27qlYlQXbrKg1xwZl9sjdB8gWhirZOWP2Ihl2IhUh4ObSa
vsx8jQkq6czwFAl2RVl29eOqOWpT6REN1ngosoyTqTv+i23U67SwN1HG7NdgQLOmitx4gz8wcMVn
2VVznVxCcS6xvNIjCGuTNcJnbRKfTWlt9DAU50gfy80Qw3mtC/yawksJS6h6jPkS6/y/f8VRZv+P
e58RMhtx1zINIeQ/Q+ETCepIGhg9DFs+GHxg9BR4jEq6aKNw6eFMpUQl7lledCBxO0EQ8M7EmpTl
boMSMF8xeaoeHVIUt35ZsWtMWQ32FT1pU/HgK9XYX1vQ5qhBEFwG6fRaO/G0IEfLW3U5CxawufaB
0rY9M2lznwMZM2FGTWoDHMY8XVy6ts33Vl1HRCzp3r1pyidwVd13in5SZziWPDRTLN9QQUcYLqv0
S0dEp4NW6a15iuCTkDYSB9W5oX5s+oxd9dBRN+E0W0u4w1csgBe9DYwFYxfa6sYXj7G05EWhuSjr
Veg2sAYLcQS8DMlVD7SDO5XaoTfGACoO48RhcFl9aa53sLVO7LMhGnATZPOCjJzGddQY0wriQ/2I
965eTRgkDF9IUOZZ+5C2OiqYSKJqwNSaFlddNCdyT8u77Hz5SN70knGfu+8N9EKYLi7s7KK7QbDy
XtcJCy8IlbAhdJCZQ/0TGsMOUoi5HgLWE54mSs59TIABz4ynyFBIKURokj3AZ8iTugsnsbugidhp
rpsfwam1/0vyl/nPqCrTNgxTSpsHn/AsU59DOv/L4VIahuwQnEOQ/j+UneeS3FbSbZ8IEThwB/hb
DuVNO3bzD4IiRXjv8fTfQnFmrtitYMeNyKloShqpugyQJ3PvtVP1CTaxuB/41jVcLw4YOHbbvtrq
gHAxBhLaHoO0XTQc0dZRW3okcfvynCvmKYRZF47pqz8hBLenb6A0xjkrKJTpdsC+TkCgsoKZwx6C
YJisUb3LQDJJqhrtUQm/6MJzrjjs9bZ0eMHU2SoPSSswQu1rHQGskHuoOK+KCc27sx2GL5DiWR/7
wfrP3zjrw+2AaEhebWlAj+C2YL+L7hpMq8JB6iXMEMETINedbdDKnsgR5Qr7tFirgTSWUWYAcKnY
pgayrQ93rlmNq9j1RvQ7yDJRjajkfo0RWJj7PHxqwqs+XRMF9IQiupAYQes/DO0wIYYoNbsD/Mz6
F1abESOnaQUqcT6n1f+/h1HPepDhtzYgvk5P0/6tifhWl5L9VdOH9nMTTTio1P5Nhjg64NF+423x
sbx0xJf3IClgdSGC44ARYd87wB8plwlHFlfRHcwzne8cSE46Dcz4o1g2a7Vq9TXSNORZRZBtAiXQ
TlBBGBI0s0aeKxDQ5QmrOnh8hJ+fXAD1D7dL3g4pNUIgLd00NfVdMJ2tZB59H2mA9izAGPWIbXar
gbQPh27dyVG7cU5BtbhuLTbsyMaLti8PClG5K4W3C1uHmLbeyGZqYku7bHowq1KsUchj24VFjz7J
UY/8d9NVUBX1Jh+14CZRFJvVFF1q8nBBl8T+I1AoHKdMUOtcoi+dcFBjqT7++cMn5t/mtxssv61N
h2dym1Ut7X2qcdwATk7ZgTCddJKbZdd/Rakt30heq1ekx8l9WoSzMiTe8THDBctYeF+x9dhLfTHU
LfNYvQ0g6bXys6/Fx8uEbZgOT45QRhzW5vy1+cdlgqYUzwOMymXZR27QsRWuGwJ1TeIWDkqHHw+X
4MP9L/mywIEcWrAQSUBOl6F/UgpLkAOS6BfV1y4D0kmQbOFV2MbPgmMYnITE2sR82ReC++CiIrtx
XxZYz4FSn8q4EQt9UpxLp4r8NCDqWwZTOn1LKk4VXp28aL2ibhvgvwtS474B9h9u+vwgY+srzuAA
HFf/EqvBd+ZX2cWEHAQeWdiLxFtB+4SgWNTMXTL7uYL4tIeVVK0DS+TbrO8q5k+2f8rDxlsktUoq
ci4w7LbtV66a4RlH0q6ILI67/kUR/vKTj4P+PszNgHRsSdPgleAAYL3/9PMl7ImoROQPcbbbsi31
JtC+IwGjeE/8UDvZsZMdU5YGNsCytTEp404OOQgWI+zNhbqubM24tl0P/KEs9e0wrVgo42DLOmsj
wP7+0EvxzWvMwa1VFklT4TPPsSsNP0VbPPbxypmwJAxqqz9nFtvRoHXUH3pPzgdAoKXTqu2xtzgQ
CVm2pIOxdEixX7l2Y6TrRGOTUHSlcOsyRaY2DMVDzcu3yxw2oT6aY1hdWzF53FpIGl9kmYGbBCyj
euQWPTPm+lvNSIxdiWTLo3r1Sm+d76VDEGtUVMat97h/lPpR9bH8Ldpu/kaEuA/iAAH1FKrjypQc
kbwu9045XEKGbH9ZaWyBxzDNBwc5A3eZCS7IuM3NVsUaTVwBGV5o21t60VMy734wGcoFOSDqiSW4
4+YBYskS1QILNm1JBouB5EbF+4MPBUVCFa7r0YquaV70mxQk5T7Gb59yssbdzIMVqGACVO5dom5Q
PiCHe7Hb7HVsPHFC3BMue46gLqlq09KqZXSBDc88J9f4l1Xa3oS7w8WriQCbRMm80qQVRtSP53OK
V2Eisn07xThra7XcdMVougPrEtdIRXjWsnLLh8056vPDPc5lMPgo6Ek27sPK7J4yZWup7CAG7LRP
la//JVtQjEa7bVtTP/X/e6hV8frnT/o9Cv23Cx/HbQb/lqAbcWzrfvL4x+VlgizpSXKMl3TISyGV
5GyZMMoiIpWe2Vc8D0YUHHq7jbdWCrSCnF5EZjxLxxzqi0oa5Ag/Yal3U7+ZuGWvg4SeDn+YzXbQ
kMtCYscpxIM/uCxkVCZdvrFM05zlKrQXtiXRj8wEs9Bg4mdaFa7VxvhhOx5NYNfYMPPwd2qaRgxw
b704iUWUJ541zSEdt5SwQPwCQHzhTNtp7AfsoCGZI4ETubbFp2KsNbfP+nEtClcLp5ZTTPYaOMnJ
CMyjYXOkt+EjWXX5LLzhe1KM2KR6T98bHhOTfoTJWGB4R0zWPX7yqn+4uULdm7sci7OchQf4Xa8j
soShSyyzZTEI4wlJ3KT/DMkxeYx0dskyC+NTESrXNv/OBCE+3h80YUO0KgggtHq7u5bNTyKwovPA
BnQYBEtNLr7kG71UowlFpddWcl5i9iFW9soL6PFCdZXoDfvLiXMUrhBv1NKrz6IObYOK1tOeEx6H
8K95M2d3LVlOLConRj6PUcqaRRNi3AH8/GlGvNl1RypSMQbaOa3ZieEWup8n9NIOl4AcOZTJMHzK
/cTN8/GxTuNjo3T5Hqbx8IIaf53jF3hO+/hNMZVrWPvd0/3D33k/EaDVn9xExcf7u63qmialYeIC
wJw032X/8TEvbN/wFfRJENfWHEalPpdzr5ADcryJq7nSajMam04B0LEZlA2BKJOy0VEHwuAQc8nG
9QEhMT47qel6st043prVNo233DQpbdo61RZGLCr6oN4KudUlNOatKbdWtJPgllWiJ7YY2hS5pfCD
hvEu4vjIlmeV2Fsqs7cFGmt1W9nbVt326pYPJkVEqMr/u96WyVaZ9RZum2wdx1XupWkuQEt8DlSd
g/Wci1xYypk2mrVRprnqZuOw3vc3DZnlywpqxwwgjQbVuYmkeQ6IozlOUCbyDjfsXFk+F4fYkn+X
tanvj4SrUUXcYtQNTfSetlH/YPmNjuPP3xRznmz8dn2ydENTac0slTgm+/2NWCXFk0wSPq1OSTSA
bzjjXuk7yAWGVJa93786AvG6F7Q9IBug1zoOozMGuoNFostRcgDblqLtUdN0X7iDjDhvVOOMsS9a
qcTaAifX/m5wFcOnB5c3rEza+4tJsPpTZ+1V3XrB5q0A0mIeFariOVohcBAb4MAKARBXbwK2GiXF
LVIZASgChkUZyOQb6BJYszGha2UsH/zwDXwGSfOOEwLqEdE5NoL9oBrZz0i09kpBCHf+8+t2nwi9
f910XWOCoTqSl22+Av3jA8/6KhKeF+cY01HqMrWo4Rr5+deynnNx58WA2afeLhHqQWP6c2L9ss+/
9cQ+xWjqI3tpwTJEnWBnzxzj/86jt4jRthaYL4isNW6Wm6zNYKs1tHMoKbiES8/hcm9rK5sM0b3V
46+v1XHiBSNrfSR5xHDaN7OqV1ORk+Y6diQcC54g4/WvoTUH1IGTSEJ60aph+AEIdT2KDrhXB67W
Y5+IZk9PXSd0NNcT9ixNs/7KI709Ci1Z6QY6QVW1shcWEVclFsXV0wXE5ewITqB+aLvwXLDQ+6xT
/NgoMiTmEu6o+C3AHs4j5H++ztifVKP3i6Whht1x6GS4q2IoSk3sHLIyHNaWEaQoWgkcIJ6DE97Y
H9tGfkvyiISnUFZ87apw6eUxXylM1OT59NYWT2H4yYFO/NszJTZ5HmMTHcHI9fdninIIERQAGbzD
wQASM2BZHSxTJxJPniy+9Simjm0ZyTUbT30No2dXEU55cSb10cqsdp33HQdsEX0FR4PGq03pokpP
/2Qo/GHkDm3V1uhHVFvnWm29m4p4KQALr6nzZTgBWlWJuyfMVmN4Uefwg/FHLwtavM9em48p7Ozf
Tc1mCs3/hPbusFtkjVGNUPT4b5WuN+UB2ypWovARW4NIzVKYxkbrkgJCI3jobBq1nTGYbzBuCYGo
FY2NJiiXP3+FxcdLn2EI6Tgmz8hQpfFu6NtFeVVpI7i9yGp2LX3+KSZKa+ezMl6PhA1uA9EOuyKJ
Gkxxxq4f2+dPnsGHNsViSOVYgvO/bttCffcMmkaFnI9qYZlEgFAc8nCYoHhw/vhPcWj13dwwEUTE
3Y61KsO0YPjCFmrbWYRAkjmsf/JlM+e34feLGoHOtq7alpSOsOW7L5vdopPXkpCUxaA9BVZXulnc
RtAbEvnGoXQ5IJDfqVmYnhBHPLWtKr4QDkGmUWSYp1iZ5J54hy9W2iU7ejLBgjIONhZZkxYS2oOu
2AEqP4dcELMW7boRoXcduhdhBn3MBk7Xd4yB3RIfKT3rQ2Nmyk+7PDW1EbwQ6vw6aQNQuznXkrWM
QtJKlByHvn0tZuHD/cGRwCBTy9S2lmPJh8qunXU0BdeEfeJZZ9K1yNQhfJ10jFBK3faHuxDn/qCE
zd+GnXrbXq/9z6YfH790lmD0xn2WnQy7kXcffzPWQ3gHyJf9rM8OJNCv9UGvX2ysAjtinqYVXKZu
oZWFc8wbyEzjkD5q83DNDjJWp69sFgLDK8E724LTWvzXnz+H+sevJ+cTW7NVrjy25Lb2+6VLyQr4
thOLghLP8cmW+W1S63YdDCWpEkOLTKnJmLSF9g922e3GzvQZSlIhHJ/jSIfC7NZWy8TSTjvvkvsz
iouh/v2BjBp8gKOab+9/bPKXEJC6rmHqbQh8evDttyrVuR8NMKmboXV2YcH+PjWm8CxVeaA5sc9h
Wn7yURcfp6GWTkfPWEoYOnfNd9dBiyWKynYyROKW7rlARBfLK51TT75LdB2hNWw9Pz9mce2dYeRy
sifTQp//sYGDNVifV4zubLqG5PbJezG/1r9/B+nIVMlJUaoGfK93RxfAbLDMYFItWzRGJ0WpHaKU
cCfqZF7y7dTWSmAMR76S084Bc7sqEUI02ZuaQhAl0rA4BtM4Hdte1c9o7DNQ+aFBH2obJwCn5mkW
87Ifl94mY/6fZh2o02n4GrUd01XAMCxXQ/Nh4IQOY6LOVkACIUpKEoEbdHh//l3/5ZZpmaZOB6Wb
OknS708NZWUYNdorTjSatSQYG/lKo+FW0aRywfy5GdrKeQhKMgBwPx0GRrRgJl/jVF+1YVEfCV/W
z/3Q4JhOmYgia/c3tQjty5+fpvNhVYWizZlPkiyqWBHa89fnHz1IgCE/aiVjobzNn/XUJyVcdvXa
5D1cjHylj/eg4zzvXlu16rhKDtPx/hDkASLB4NZp10G71tX82FbXzr+q4kI5oNPFpT+Xxr4GrCjO
jjj7yICvtYWLycjTAI+MibO/nA0te8e1gm9KoOAoxpaJJ6KqfiJ5PXipg7AsiK0tcgfjyj/9rStb
lvlZ0a+ikldwLks86MGj0cyl3Uuaj3H6RHXjU5g++cp/itGE5z3VxvNQPZfGc5a8ULnxnI4vVJS8
VApqG7zxXzLlhcLjtVCqdGbGeVA1HLxHNyfIXeDqztc0Zd+G1PLVMpJgg1iseWrr6pMGQ1M/fJ8l
o2xWuOxvNcYT7/tEYWpKXsaoLYTFym4vqz3qThgnfXoYnD0qec848NgASwuPHnJHyOf1sVaO8OLN
AwEYVXGqp7kG52RlZ/tehn32snOXsfy62DbStgs1IV12LoVzKfNrxfB2ug73mqar7c1VlDfP422A
EHFr+FncfFrcdcJr8mThLIQzkD7VTWrstNg/Kqj9YIFZ5Y7A1uDi5zGqDFO4ubZTyLfaqzN+Ya90
e0kOoge9Y/+rAnC5zt5LDpSdHGK0BWBLjYNVEnd39L1joc6lg0vNTiI7Yc4e8VYj8U3OFHgnLTm3
1rl2e/3gxJfSOo/dRcaXwrr03SUjAsW6xMmVCpNr1F9zOVeA2k9eY3lt0htlDbcqvTEboUhcaLS1
NtwS56YONyt/iJxbgz714ACQjVu9RPHFUjQ3E+IabECQsRJ1gLrNcXax+S4ew/imKXQDflv15MyX
JOg8mNmDfi+RPVCexEv/YMsbnzJOmcibDQnp95b0c6nxfyozr78qMa9OCPf4Ku+PhK3q4VUhnUmH
UX9Bg5uGl7g5x+ElbM6U37CDObfk8bYnHov2VMdzIRGjebf6o3GvBJe8c6jUueLqEFaHIDxwgcr6
fZ/tk37vAKuOPhEqfOzQ6MW5YwmN5ozW8b1iJiWYXFaBwaJRC/LHII/tddeo/XpAVvQ4jm119mqH
X4eEPa7egPHn82bVty0oVIOoQjZ3grv94f6X7g8gqfWToR/C0XTIJZQIGPBhkanQTbfAseuz0rab
UiAbCEZoHQleRixt+fg1mLPBRWx/iapYMoBRyfKdpXHzX5cpcMSRTNktq5Xw1z+vMr5Flb/3OfVv
YlBaMCqL7nJ/yBCOXsLO8N1Gq63FmL9ORmGcK71MrkgSUWXF3y2jTL60Qw0FI/3kpvtRuyI1Lh8a
qzj26zr3o3dX+JoUKuQH+dKczKcojhya1YlESATRYc+CRB0xKk5ViSIvI0G6q9kUQd4d4cIP6fCo
WeazbZrxDQFmaLJG0eN2bRStCX0LpzmRnt6FMyE5Wvn6z/cm8aG15JkjTxB0MI7QPyxSmDhneZsO
+E5bkgaaqZoWY6U9Jwiq1oaBsChOC+sKNRicl+O/mOgjMIb1MKCJGGad2BFBNQe9SQ1lYQMvu5zZ
ln9+ktrHGygnTpZ/WI7Qvdjvh+CRnEbdK7DfNiNQq9xCcmX6RFK3Kk5OnJLyPGI8XaIIX/dqFmGm
y8dlPNPOcMspZGe8mmVaub1oDfyPHQTQPj1GDnoJEtPfsFJempzx85+f9cfuhJeWO7/BfIzxmPG+
a59QwJMpglU/aL3iGd4bNPW+itj8eP3aqHVmTQb3C88ixQJd4FnrQAZGtZYuanv8qoYtfA+P1Wxu
WOk6wh21dUybpfWgffZMxYeDJMorwSBPckDiJX7fzQ7q1JmR1vLFs6SyQve163pTJU10h/uEgoke
QnplpjOP6+YCUeencw2eO3lwhdxcdwMS5noXlZaCUCt0Y6xY6lxWs6myzVhudND5K0vfGPoGK8+v
qhOX74M6YXByiXGRlluGW7OYiyyDDHcoMUTDNgzgu84VFP+pjgA7ojDRqpo7K9gzssuMyNn0k4IL
XSsRt2ZiRxViBzIjbnZhs/OdbQDjn1/H2cboxpttIbZjs1WSLeFJ1Oi5ie5muuvzi+RzeYGLp4yq
1Y3ZbICkYaMLSZbYUCa/CL+WvmHC9qva2qWmaS7gDMlasXvnCYhFYH/6EdM+NvvzhUdlzCfpg5kj
/n7dSQOjqDjvAAeVgIuYSqH/qMbmZfLwRaTkN/tjrt0Q9ItbEqUIzfJ4JTnuLqrYe2TshiYxz0mN
tWMTDSVMdWOcdi3JZ0Tp8WAiAEI0bOAWdIj7/vP3Q//QclmSQZekhbdnTov67ggFXCtOyipFUKLZ
f0+TKU+9RygMqiABwtpQCH1xik0F5fbm5JqxVHDJfBEW0nGvNUMX1QW2paq4eOVsGu8C+1ExR1xH
5huZ9ckpRv+1rJUQbv78RxYtcs82raWRxcM9qak8pja7gSrB8u3XWiHXBEyu0S8FhvgmCfbtR/Vo
AMzIIRIYuz//9uJf3joURHzrmJdoaCzfnemVUNFC5tigZtCIs00EwNK2w1PjSOMITuwHeC9g6uAD
kkozV+jrxCkLyxEmGwzFPz+Xf30nBO8CUyRD5QLw/mMUG7EjDJaMQXVKAZMs8sQZX3p0OEvHNHsi
NQEKKnmyr22RXDrflgdS0l5Uz0HRHIXaMS5t8+a0swJA+j8Gy1R2VlZpRJAG01pjDes1JQvxORBb
nTib5pr1RmLcMe2QTwWyC1+TVvVWnQ6zOy7N4Zim1huRbfLUFhUJb7jyN+wNSbNIUP188kGUHyev
DF3nPcZ9UMxA7fdv0cgnIyCDlI1bS1DRVFziUvqvYLuSI6c1UOrMTVzPJJmBJz8stSJ/BfvfnNQp
x9NYJymXJfJ7myEKX52uxn9qJqdglmcmowOzhmhIUwGLF8e5BD0UbvncDQejQbNAZGz73OeYk+ti
5Kq15Pi+JvWawFhP16Ax+PUmS4VzyyDfsLUv5LlW/GJPWLNPTEGrPhqpXi8ICxs2fm9ynG84efhG
g6YONK1K2rNS+/rLVDRvYVw/dawglx1ctEWZ1zVefFHdQlkUW7upFn1bz7S1+omdptzFJGlstDY2
9yOEXpkH+luhe5ZrsVXCbZemTPkDzC84UdZRENc7M51j19ZZUU9rXsAArLTTQU2aN8Oh3S2jVEyP
QimMFexY65N72L9dCufrCcNhobMvf68QasdYhhy+yXarTDxMnnXLuuqHmgGQQ9SguLF5TSetcOto
iFc97rzUGLQbyR36s40hpM2qPYhE72Egq5VEQOea9CM2Iht7eF9qsNj5EwLX6ZPe5l9mZ2w9Ncdm
6alr8sPMlFintMDinC51gvYquDf6UKKyqP11rBbEAPFWbDOCknYiN3dBQItQ17gHasLPlqpiOYf5
j3J+H+PO+9uze6yDzajtRaUV2xy43DIaWwy0Gvm/nYrmwdPhkiGdZ5rIp70BnngQvh1f8RyhIyun
ARyN9lUPkwlVfG3uKwNS0p8vOB+nZ9y2UK4xztdtB9HiuwsOegZ/qis9XUZq5WEcgfVlm0DMaz0h
Kws43pJPbb8zm0NWg16yytGFLMF6JpXjMbOVbYXiFn18SyZqz8jgz0/vo7aOp+fMl0LmBPeNw+8X
hCAl+GWoQNwF43ymK1m3OTVjaBmbFeYMo0oWtpzSTSUajdkrGSrYCrCxduD4Jm0+MHITQ8eYiVVT
dFg/AlIJK2eUJ2FosCQGGxd923H/ClKhrlNmUGc/JXM2Vs0RAIWyAMJhv6BM4lsjPPFoGZG+6sYq
2mhK6ECDN7ONDHTjkw/jR1E1iFZUr8zW+Q4Z+vspiJqS6S0YGi+RZwIGyCObtLcGPaG6SEP9e8Rm
bIMzD4l7tzY9fls7gSDz51ff+pcjic4pipELjc3HqV7CzNJORDp7yoONqpHbAKR525jzXTsv/D14
O5SWgT3L4Yi3whW1YY8cPYND/x6QuPkDs/W+nvrqWKug1/oMuw5GsQHuk/FXTuzAjQl2eZn1QAs+
nuph8OmgxirtHyHLss5sVhzYinVhoOYK6vGIoa84O35LlliKvXOcVUBN0YJVBxQaJ4h/gxLpMsjS
nW036lVPdOdJKYtoobPlxSgYeU9Sdv2y1p18d/+7htpE69ZbRE3GhFJ6BIjhjdxyGIu2Pkj9lTfo
8jIFytFXi/JFohgXaaDOIQtIz0LxQOd06lVgY6Oallvubc6DVVojuyhCm/78hqB55vP+20xZaqal
Mdx3WHtI4/21FSBj26KjKqD/cH+cfIfIc4bd958Ko71ZOnOyuZKOWfiOmC1qaOZqk93U7DpnOzhb
PjvNRiNVl367YVHiOvTb+lwMa8AGgixnToqivCBwSnBjwXosbiM6SuKO3obi8KtU/6Dre/NeMTlP
3Z4RPBV6O13MZYoduRRjg9NjO6+SxJbyOLC0W9tD80gusjvo7kSfX7hW7Rq1S25ZLunX3Ym7c4lG
bovly+TU8T3rYJ5t+2JHNcHOM3fTsKvCvW1C4dtb5d4o9920b6Z9as8VU+0hSA4hASPtofePiX6g
2Ar9qnI66sVc+XRMp6MEUEA0Hsb89ETh0I8AQn3yFt4HEO/eQZt1BEd9Lmy2uMvM/jGCzuqoKEZA
jKwn6uHiwD84l2If0ArijsBUEKEQviEAxb+R2z/rTt/ELcTfwAvjI9arfB9ZCVE1fhM+Rt4PIyjT
EzLBFKUWPylJMh58KPJj5cV7Kw/fFOTrjxZROKtANurDNJr6qiSWYFsywrgVRww82YJZ/RfsIuU1
z2V5HWun3AYhQkeZ9OXV942bOkKzNZw5NM9uLbKL6u9RVEyXJlTUawdPZiGdwnjDy5GsiiyhgUkZ
4E7hNNgrUrmNRcMvC20GSFdsbGXWPGuQG09YEeUpko2EkmBYaIocrMyciUBOmd8iC5+Vxj59pRPI
uwhZLR8EzrYFyrPmRirvTzJlnWuUVhyiZg1mjusE91VmslGFl1p3WrY1bolK5Cvuo0whVp1MI6uJ
JVgup8aljOW4DjV9gw8IdE+HfS3Wu/wqUuWlmaz0e2gX31ltAdDRPF6S/+9ZlcVnQMPRgI5f5fPw
bhuhxpUW1Z1Fk5HqhEPEkEqbRBICO5QL5hHp0Yza4QWr31NnYmmIRhxESln+zA3NuBnE3K6mGsa3
aWbPoa/vsYQUf4GPXUwhAC/Te2k00uPml40J3GdN3scFMxegWftrsgmd5WK/35gjb5ghBUW9TNF6
bGwFGWpRzRYdvAerNkIMLjAnbMwp7R6ibhh3oVIjRyQjGDeWBccCSXs7pGSyEAeLtkgm4JYw/Yfz
T4rfK2iZRbLF956cymwgSa2TmKyGEalM+vDZZfXD1IU4XVZX2MYka/MP63s8v6bgbM47EYTjydZH
sfMCxCbMsYLl4NjZrsqM6kbrrcIiJQWBrmDX4Zc5p6PYtwgUb3pXIjFEn7AkpHRipx1zX9RT9ZDO
pOLK+dbGzUPAsPGMI316shKv5DjTOyv+zRc1CvQDya/6IYZAvWiwGK7uf7S84m+gqtnBSktrHShh
605B/lMCgLtW6rlSyXsoiww0y+Af7zLFaKrQjGPJwogLksAW2l+k120mRbHezOGlb7Nha5a1vdEV
K4JLiW5NjeptqMXH2ujrdWOA4UU9kV6Y5tPXkHrkubCAoGD3HDlhR5dbELvtWrNrfOjYJnd1oEFA
QuOUY0Ylnzrsrtlk6yTr+QpeFJGu9NIRj3Kltt34KOafyy5rUJrlxyKdEnT3yM3MJIv3BK9mj0MJ
mpCwbdxsSjrHZxprwlG7L1kAToVF5yHGxb52KhjEuWKQupv/CBC8nAdEIMcEYuAyDbM5Hs2p1hOX
nxUHTe3AMfA6QcBzQ0DTYBgEmcz6NHyzo37BjA0R0hgoJHD2A5/VoCWkQEbPRk2kyJ8/bffW7fc7
ABoozZRsuDA02e+XkFFY5kmpwaY2tKrb9Rl0zEH/UpLItkrizC+RIw69OzqIF4WMR9bEXfIqZtB2
o6XqKR8YzcQAGll3EU+FbDf9FuO8VPFOffcr85Bge/yp2HCDo+K5mrMSkVkf6sIfDykQysWs3F6B
NWy3dR4+m30r3rCWDQskAOa5DfGrmHFxlekZuum0V5GooDibfwxK7q1G4llQZVUOLMhbL1nNkMLh
NO4Coi7cLLWUBZe0AS13ol7qsmaKPXnOV92cuVCTScAeSaQTH/r9XUGcA5HJFipZ0Z/M0zXzwzCB
3lnFlGPTvZq2MN5NtXLdHxV/dNDAlCdDPemoLtS5ZHmasVnlyVNPkXJi0uKLUyigT8xVdBzrNikz
ngo486moTqU4jcmetoM0jurUVacxOJHmM1QnLTgpGDeDU2Ac2/YY0Y4zW2mPIz8ncyXoWsZDBqdm
PDCqGYv/lFpw0oMxvqeibm7WqDHd/+rXDLGzxNys0bL196JVE6Cc55atTudq0y0tm+LN/RphzXnh
FhIyp5tJ9NtbNdwm5dYeQHJtJ3OuPtgNxY4wSG3YqfdySiCkO8ljuTdL4H3I8unV9zH90r2i9kAx
1E3AVB6V5tD5x8Y/WsVclU9mM+z0Y3Yv2z5ySLVstOJzDelJs49deqKa9FSlJ+B2RXrK+xOxOHG/
DsFV9KewPyUpFvhTQLcF/a472R0tzMkxTzbaRcTBoXGsE1MnJaInQegoApZ4x6o9+sb82IDK5udk
LiF52kddHvrxYPJKjwcW9rT13X97VRpVio6VdpVGFcIqHavv7ehVf7WrfTM3qv9rV6f/9qr/bFf/
16vWvatDOL+3q/SqKUOMe68aA3cq/9er/mpX6VUFvC6iIO/tqvVv7Wo17TFL0KtSCtgEfe5Y6VVb
/xjdO1azOJb+b+3qVMwdq3mvcGJEexL2kWp52UdX/avmVecll7TRd9cKeHP7k+mB/uGAyFcMGyIa
LDRdjvN+cIwXM22Y6RbLMg1ieCdSe8xSyOvBUMgDnInozPmY6K04KNBiD2DgNHqbdiZRMzExLhzW
dSh2BbQVfcxrIE/M3NQhuRDxSp+adP6mFVgQLA5Jm9q0nMsYAO1pcr9iA4pC3XeA8NIcGQepDB7h
T2N/cljuFrHnnXDPENWu5MVW7fJ8ZaVK8DJJh0Eut4xPZMS6/LAao5k356EX5GKGR/b89//R2NNC
VmXUkK2ndqtfNVorKvPXBHgUr2Q3cj/yhrVSrWs8PCOnzrlkvHHuFYybHmn1uLGNjWdsMgBtysa5
l4cZCX5Z5iYE3ZCR0roMpKhRuFULwsPV7oX5Z2jdBHWJcDPHtRHf36tyXLN1fc3tSC5tSV1wU821
yJhgwrG2M1agLs4qigz7IICHQIKzS5eWBG5pbSa08Fixpk3YzMW0RdyrJAXbWvvqOqEzadehus5p
Ae7lwaG1GSLPlcJQq+cyMbWoGJBBUoDBWIv7I7pfCvYklTtrpLKxs+6iTUP1GwtEZrEpos0TXiUQ
WbqzsbWNcDZj7FJ97LaxO4DauldTuVTFenGcqx3d+v7IzEqYbgSQ3HTT0R1MNx7nH8L/lj8PtaBL
uXo5lyjdMXKn0sVHSKGb7OwN1dgQoTaj2PRiY7abPN/o7YacCEoEG9KaqUisiRkPirXXronlpqIv
YCwbh2XbXBXA1GYF9RerWF2uREeO4lyTNRcCaMqr1hHTYtik4xquE9V56+FeTcXgfYPnbwA4bmxA
FigGxNi5WK8SG0wFmRv6bsSH5V5kI2WZi2OrvRcByUhSeiw+wh1b1xHA21xFAGt3A801Whe4oX2v
UUMLRAahSzn3UgAJ85/gE3KvzGLFtykscF0bBgP/x9mZLbeNZOv6VTr6Hr2BxLxjd18QAGdqsAZL
vkG4XHJinuenPx/YdXbbckXpxIlYQVuiLJNAMnMN/3CTyO0IYyLfJt22kNuKIYEVxFaQskr6NeJr
MBu2HZ9HxfF7Hc29NVBUIKbBN9Q1MjSQLb9hYnQNRIjiJoj1QBkD6PCZi1nOlmgTxKTWqMetIhDm
27piK9ytLbaqu51YJO52YJ2wJJpdz9pgtSAExfawA7OPRAo7ZYlDnrlr5j+imndEwQoydxnLh4Uz
rxFdQ4GdVe/caSfqNdR6NyW7GTNi1khCJrrrHVQCtuy0DlgLZ2vhFNJvi5L2PdIMa6gRzjYBofRB
YQeyCtw+QJQO6BCBFgQFOqFgDtP65fzBhEVfk56fkk92KbARhs0mpQOEe9fvTeYcOaEZYAdzxKMN
u/FcRRIxaHWCu4H9R1en5+u349r942+Mqyd8EfPq0yLK3nNaGE7mKJ/rtg4vg0DkLkP68sVYc9XO
wt0SESrM+RTbPFE5NYeJWz3rmDg02fwpaQxM6GR0c5XeMaNeHkvpF5DAAc5FQOrbztmYlvLqpKK/
692keNCzFVy+PP51Gs5479dLYa9YXpdcHKS0eHcp3CaUWYKZg2cJPJBTW+OI1cNxZ5nWU7x+df2W
YEACvZ1IjWMUnYbhWJK75mugsRmLw7Dqlx7s7mBla9juvuj3Uuyrfp/OIAXWsJFHjQ52xTzkgKXW
VicTi5HEXsNZjtZyXJyjsRzH7ET02WnoT6q+hivPdX225Rlra6J3z3l9bt01suIST5ekuLQAO6ut
nC7heFGsNdLsJr6GzG6a4SZMb5y0iVBgtpVhU0+CkS6NZ18uAEdOoTzJaI3MOPbDcRyOdn50cyho
hx6YGkOtGFPTg9Md4MtZLuydNUpIl/UaSG875hoWby86KNMapXXQ4mNuHbAJA4tCTNkJZeCBN+gc
x/6E70nfnxZ9jQo4WY3Y4NlYzmp9TGAJn/MCBvGZiKYLERcXZRXT/IA1hYbOr6vAAcdtcGIzv/8F
pavNONJWGRLZea5IXw5KSpKSG7dRiK/dUFb6w9QqJXgnijBSoGcLbMaCTwp+dCPysDCadIn6ciaq
dqcX4CvKdXQ5AvwPMIK3b3spjoVpt4/AHrvHFquVXm+7G2sp2LFiQAugi/alvZSfnTrbJr3x1jXx
c2m58rHWygYq1Eo5DTvYl/FbmQ/Db4WlBbNFgT/RxF5rOGzbZa3hNcjkz2BT60ZR31Uqds7L0Ch0
WvG0iZXVndY0mkc+phZ59/hc2t0TfJbWp6M84GdqMt+JagtVCExEF7OovLjAeNYJy5tIf6bCRjJ9
6ftjnaEA7oz2zhZw5PpCN++Q4sNgVos/I3dvX5gdAe9oAH1VCgx13HBmirzzIEb1uYnEESSyhYhZ
Dht8xrlw9a36IhT6uXLWb2d10E59pE5314ekRk2tgjAbOEYIvyaN4tu+KU7RPKsPba195vqMx3nI
ccSJzQNaZdrZMKwHzBaw2KhaZo0gplfN/vKQYazlL1mfH/WRelf2cfPQfB9mJsYO/OO764Myy/Co
e8lYL16Pxc8Jnq3xubJOZMDGS9mF1XE2Jzz0VBl/mUv1s1rl2U0XTbezrCq21FENBBRRpKoBFqtD
g2AY3CUZQsQN05q+RRTi5cYpKRCmEWNZYCiN4YQdMmyqjNJ6MQztDcHA4ttU4rSVGBKYhXlxneQj
ShaA5/eLn41PVW1mXeZKIrpCI37IWRGxVow817C/tXepupMJFvJ7jSlGvR/nfRsfOlx8EeKND868
RjgfKvuAkJyTHJE7m9rj0h6L8NhqR0zR6uI0jKe2AKeLHpGfJedlPKG2RVS4jCesgLPTrlHLyyLO
RFVferlGAz3kGkPNNGWN+Rr6avTGxbmI66NLVh9e8uqGCl5xNxoSpNUNRTzRVjcU8X11M1Y3lXIh
mmt0yoUYAKuuRUfQ8jPXGLULMWtrFQ+kgyreii56sz5mxjm8PqIdQLga2q5NZd3bWV+9zjY3onbb
8j7HfHuTqnPyUM40NhDDF3eLWX2u2NH0tYZTqjMFnEuhxl+WMzVc5J6ZOijO2b2GyCHHrjGN68hh
GNfoRhCqa7TWZUpvKOJWg17rkluXLr1JqKTTm9S6FOlNbF2khbTpGvcgaxzzYl1DSW7aEAqWpw0X
YV6W4TJdYzYvus3M8NJnf8Rkn4k6u+CF2NlnCAkCTkK5RlSe5/BEjOEp09YIm5PTnOz4ZOIaYh51
YLKgY6+Rl8cF4z3lkKL5pR/M/oDpcPx5zPlIHq6T5f3C0AeUWr+vcOlgXKjvDH1ntx90phlM/smi
ppnOlm7S1RXveRe1Zg2Ggpc4jp6087wZ2UnhDTg8SB+xPkKvfQlcgrx7RGvCx0FOMhKQgS6DPg9G
PILaYM4DiAGEZgRTG+jGGuY1bAaMRpAqQX6NUgkIaEwEBsY9S0wJbMyRFKR2A0zOicYMOnMttgZz
jYkvu2Dh710w0isGmYPHDzDPIoggG6Mg7vhJHKBLSDBvJqb2jxhin0CQ2zU84Xq1SkMcPx9PQwb4
GhJzLrkGzXWl8p3U79Q1mmtUCgbvbERBofAUvMQ1ljoYQR6Db8VMcAywJgX9TcxOgL9IxTcxiHGC
9hoazeQYfZ9gladxAgLoMhFfQzoBcmmEfg1Ng4m8WcWDA6woMLknRBIMaBQlwZwEruvbrl8avjn7
ueEjqKnPfsvYt/RjLNgTP6GoD0lPvRzR1NWg08NzLJtRevJQzAr3Dn6AeNJzX9et3TdqH8cnwDAJ
tl2ajxYtfiECiW/bN2SAySaxXINW99wGxXMKqKkFYBuIFgZqoM8Bg/+MOzhziQJpYou6RnoNPDnB
rCKpSdTXKJagNXGgCnozaLs1uiWAgYOhhnaNmdEFdOw4WEUa4gCFVTobhIZRPHlCS//f7wp/oFsF
DBXRDRdxQQ9ZyEZdH2H7RvP6WNhoOPiYDLuMnVM/rPxkWKNV/Rp/bHONUuEplqVvp7QVgpkbOq6P
IyGCZoSwuj5SArWCV4JYP69qjeYa4L5jbjrobydAL5dI+ElUkbUAbWSyDkMLXDvQhsBGsXsIVPKQ
CupxMFZr9NdYksBxfdwBQBcVhp8ZvjH7Yva7zm86P2UOyX3l7oZQAz2NluQGBniveu7wQZ/9iur9
qdSBvoukhm2ZEOKBggv2iR8Ot2qustwumxp/eQH12lCjB2S+ooew0YNhHPM9yUR0YymOGoDp5JRr
Nf1Fse8lKjlhyBQRgY57Ji3lzlHpwpoWZ+QgGbciCg3qK7r9z0MG2M6z7RfXfkn7l7zn17ws8qXu
XzT5ol8DO2ecLK5mFp+V7LNlPPfLZ715RoeCCI1nm7+HT0Q0P7nHLLpP5qc2e8rmJ/xIbOORaFsY
N4+RfEzko7M8wNw0iwf7Go6NuOoayfhJN+7b9JNp3Jc6Rqd41lRlrmyj2HIe0lnB9bAM3xIrLp6w
sN83mMTcoSAE4qjvEi+DfP7BeO1PqA7oYjGTdGEsG4DG3xVa6tDikRCuUPHCvjUq+HfXhznDOrTM
UGIqx3jfTbN4VivLBRxiaqe6Tl4blw0av07dHzloVQ2XgBYDXkxC0+RlRsPTdzCbJq1DRghjqkbo
9GVC7KqScjWCL3P1vs8WTnQ3PeXmpN5fv9Xy5cbGPsCb48iFheNgUakguGU7sfMwT5O56UBzZGHy
XGojNWxT/PhAr4ayfRFLrW3IaElnjN4DgyiPTac4j06f15tsaNhDEMD2cQjZm22VPzUThvV/XcFe
SbzvFrgloGBrGjAZZpfvrutkiTBVm4UFXjucc+oob0q7nQ8yPxKTe8iZIrggxdcAQf7vkBi4uMCI
1ygp464I8jBbceQgyAmDtswNMHJl+ANDjkhbbG/BkBMGFqdXDDkw8iRdkeQgyKPpDwT5EG5BkHfX
+DeCHBB5SQc63vfTXq9W+DiRmfuEqA7yCiIP5R/w8ZW0iJlGTOsT2XiEd+3ofH0olQOOikHdo37m
zMptH0XFB5Wg/UshaNPTRdiHWZEAc3WF5v6wXaRWDJ+1hkSeFahJZnARzi22u+fZuRsQbKPLVM0v
cbNcBtWmU4qvJiY8znK6PvRNBn8oSUevRmobPZJ4BA2NDFibCeNrJzSvwr/BN5aSxhvcKNiCMFD5
PPweZavC8f9+6/r9pmlCr8QDJ7g+gef890nM+EIm8bZ1C+zTeqwanXHRTgW3DUL5PGvNi4u3jpcn
07Mrk29laybBkszhQz8KzBDjBZqOSe0tU/a3ebLuBgGeIE3U4kkUinHqhxyJ+qYonlSU+i7ON6sF
51XSBvqi1vga93P+berC8wCB5alhTHsVT6wKJLcUFx0XNxZ4cnbiSWtFfe+2RfPdVGt1kxqMW1MT
2yn0z9qg6vLqg1bOn0z6uCzIzML8McELvp/0dfaAkbLZwkaXTC/jDj5zuMCZchDUeClU7duCnsWu
UhITSIuiPiQ0wTMwwAGaAQqJsLuLnUii+HZPaDn7Jo4zA6ILp/88dOuX8H/wpIPUtdPD+CErNfsL
FkuWVypYhqAJ6t47SvM2Vs5Fmk9u9hzOz3b2nODqd426+6xbAOfXaEd8SnZ5+ZKW+CK94lemay/D
9Npdo5le6cplNHvGtryxh7J5aE337q83EDDu71NlgJ8umzJ0HhQlwZ3/fESONd4E5gzAb1CV28aK
hi12RdZuMLXx1UFdEwMSwMXpoG2NZsrgHtpIQmnDsU/umsoBftDg16IZZQCMGFm3TgMeMcNgiOLo
N91p5V2VIEEmWQb4hNhIZhcAnBsVEUrTtM+W0KdXc9QtQAZiU9Vcj8gmm0Opu/skbeWLy6SczikT
uETkHUr25lsI8sJbrOVkKGjSpFp7Y1gd7Ta9oj9eNvreDHFhbPLwYekS/XMv5n2uFOo3zfnNUVFa
bx18gOv1oSvr+Zxnlo2RjcjxDUMcdU7jJ0786MmV95iFZkyKME0RaQK5vClu3Z50pUDN3husHgam
aY0XNZ7y84wZnCHyN3TUp8c2j+sdSgEVXqQ0aAxHkXca/QRU8XEUgTEq8R6NTnpfLd9Ko/wydEh2
xtBp6VZHKCj1uBM3K4oVk93K6xVOFC/JCrR0oQP01fzFiseS8kKq+4m8i6Pu2ku9PliaSDbpyC72
0VJ5v1JgKNIlgJek2qRU79WF+OV9NbpN7xnWhBlWqDwbw/g9WlARxUGov8TxXYme8S51cW2veu1D
XrD+ywtw8I9weAksVkd7P16TiHq3GgxGT49DqgdpHjuEPjZ214ZwTCkKChNts6SivV7TgXHs0Y97
Zn0AQGp/FNIfcC4ZOJMDp3/Nu9WY8HMXGowLRvkNYdEcYdG5+oQ/4/6vL90vPRZeNFsSlSgMeSSp
380FI/bMQYPU5tFs7+Hvg5mIc/wykSJiVKj/nunRfFF6ILzX//e/vk3/Ld/Ku38nAu2//oevv5XV
3MQy6t59+a/dW3nzNX9r/2f9V//7Uz//m389lmDj8r/8kUv8rSnb8nv3/qd++r3873+8Ov9r9/Wn
L4Kii7v5vn9r5k9vbZ9119fA+1h/8v/1yb+9XX/L41y9/fPv38q+6NbfJuOy+PsfT61i9EBqfrhB
6+//48n1Svzz715Tfu3ir7/8i7evbcc/dv9hCMs1XTiYhmkCH/n738a36zP6Pwy00LmVCM2gib7q
7RRl00X//Lth/cPUSRxcuseIb5krarct++tT4h/ocDARVunaOes2+/f/+85/uoP/uaN/w0nmrgSf
1PJq3ucogFhMwczCsdC7AQj8LuMbpD0tA7I/wAPzoBzAxSdOWW3LJcYVFS1QjDSr/AB51/ImM0Gk
xxmr44KnEjJL8YtbqZSVglk8Cr242rvaR/Io79c6hzCpk7DZSWnAsO5/Pk9oF4MDUzAZH3themVn
+GKKLhq+fyAB7UPZZzbzEW3xeCO/LUvfBQ6apPiMxlCSOqgHNjUwXOgvWVvv2i6rsB4aPhCB+PUi
8iLRtTeupYhFj+jnFzmUfSoHFU5nONOYmefdAuOHrrf8loZW77VJEQaphnZxiFZK0GfRbxlO25Ze
HwbLHX0jF/syie8H68M99n3nisuHRjsZKDr/oELNdxVrKNCqVQtLeoYhGamWueMtUZig8KRA/qbE
LQ6w8Z7aXj7hEoqYHRS8FbB32yi28amfFHmoXQMj2Tb9fRoZKcg0vLES9SWReeqbndX4js3g2Wbe
ARjP7P0ozhV21AKRtVibcVBHLBmfn2ZfOiHOcjgY79t+Rj6yNdX7yX9jdCe2WYwtaJ70cTDphTyg
49N4nBot4Kphh3ei7S9oaN2NU6FtUigreW1Plx7DZj4o1kG3U2fPaYLzK7WoazJULmYbYDEuB9t5
RjtTd+JTaE64hRvmXg7YiADk0qm2YDxDnbJ2plTCbT9V4hYTnlrBljSppsjXZVxvGJp0Qdr2+7DP
C8jf68SyKo+5jeN1NCjNTcWPHnvsbBMIIvt6NNJDK9Fp1Op+3nYdzsKKLs6g3nx7ZX+BSc63sbHa
N6V4oA7Ms9xUfdYytfTRSaTThqsM71o0uA3OrSdH9yjNFPQFHfsjboi/ge4ldTLmNwezKvLOBYKY
Eff+zDAAebniOTLLcwrhErPw7EOCz7pmfiwS1zUlGPkibMeM0xLrR/aHsqaZ+iTKLfyBgDQKiFjn
zOyMXW/YR86UBdBDUnARMsGsa2IkH06/lyP8aLoCHymoXsWH3r8UUMPQWdBgId6dhLAebcwhIgi4
YNtUtuFNnruwc4FSYLmFVeuaHk36th8XYCZR+KzEdJBGt4x8zcKEWLg4LyfxaNAkrKabuXx16Lsc
82yFp/T2d4VjHpxwB26iaoO8TB7rha7jOJJw2bTr1LlmpD5Gg28maNlbidgpY/ORFM6KfH73Lk0V
KBTHgeCP94qlbJCkxZMT4n6HgGpP9nZSPo3WovsOej/AFzwAYbhppmhcDqLOgF1kEo3AGNF6rL9/
ONv+OEF+OjHeI7S4/RB6NXitLnLdv6gb2uWIUjwU141R/6Zp2u96ZOv3+HPeso9nvhSQLsJV50nJ
nHIzoMUDlQ2/s6XP/Kx6ausyOqKpvvh9hYuvY3/w8tjA/uRq2a6po3jAXB2Sz8/Lsyij3kkV7O70
8bNF/r7Te93ZWM5ysacMKDvoN4gGrxai4Xvb5ojQoD764M6iYGTXeE0081sf5oiAKNNmnhWcNPss
3i9zEd2ytr227Zv9mGf0kEv8jfh8fOsbpQXvmDATCWeEbkggMce8i9qBgicGp6CcamMqX3+nbcbG
NsjTkpnyeZqce5OnAR9nL44d3ccCk9BmLBu89rLvs5POtNB0prrVfLEQMm2WDnBFpvlOA/GhaTZt
Z6B+CrQg6Bk/hvXkSaabxzqhLZss1WvZobfMuBUUV0o3vRwmua+m4Tdtit1dtjzwX6XHcq6xLWcE
SZ/ENOEkJz3MgArWPdIBtLqx3Badda4GKbCqbeZDgmpEMgzfEq1YjSwzmtds9biQjCQOJtLCqh7v
IVa2J6evH20ctB5Dd2DU7u6rhuFUEdl7WJ50UJcJE2Q5HBNS51B22jFvowHdpGZhMd8Z3arOvdR9
kFSm+jyK2PatzLirlBE1mVyIp5S0w7dxfEwtpw+qnulKY9izZ+gzTo/lVG3zmClFmPWOl9YI+ddj
+JqNwKXAd4HjpsfglgwWXEDTDFc7uwKyOY2HTnlQUC677Zrlt4yrvs1U7MPrQkNbJaYTUH1z+lF5
suzkJBaUk6HtfkYyu9usBNrVxWF/1aRnF3zqCu3WUTsm0KFxSSvgZPDd463b8a7kYIGy5SDGcKVF
vxb3ztRhshw0iR4ywRlAZNehdeAURJMcB7NqQU90qnJ/7HNtE5s1Kgwd1e4Y/e5aefs0lfqnkjQA
JxNHniaVSk7DCPCukUN4dKf7dr1oTm1+puT+LM023Q78Rpz93rJQbREZ6jCfadruopXt3aSNpeek
S4n2zsIlZeZP20n1eOsycMYJFGKqcF0l7CF6T/RT8VvXgddHqaKibhKrG7EgMmTYIQlBdORzeerm
eauzO22GSCKZYY/fpSqCHA24ncgxVEen/U2vQ4Fh2rLaGzo17Ai8DeXoYLQJ6rG0EEQ8zCOZaSLx
4jEGhylFFwMJpK+JvIWN0UuWQ69X7AYwsoI48tKp3iKb5iHiDXNptU9DU7u7QmJKZoYUTdAzfBo7
9q5u6u9pGx1oTdAhLodPmguFR7GdQ6r0092AkfTGTRDNQIgowcszHt5M48YMo1ssYTtKhP96l6v/
tNP+Se5rsYPCXWeY/qsxAlRureSzr2zGVtW3JZZu3hjRTG606LWBE+E3lQnMNXSBsA1F6Qkb+wEA
AmDm27u8WhK/dsZdoyFSqUf4B6n6lzBBTPCDl/kn+YDpcD6Z1A8q+db6/A/5QGiFUzGLTtlInOpd
BFA8ibgDHoDxnXCl/mRx+RvbekyTLvTj2XERzukWz4mq+AMs2i9iMpxN1DFo9jkutcwvqYnpYMgz
6rmy6XJMTxc+E54U2K9a+pgEkY+S4WVlUtw6uasc1NVhcK6ehNEsL7kUj0sHOqZoureSqTxQFa1/
daCPbBDGHfa16T5guzof/vrqXbOld4c7hHaNbvtKfjLtd1evQa2862Isx/K86THRbDkqUbP0m57W
dK6XrW8YNRxX1doOrvzaga7Ka3IRAziuKsuvYWJ0uDa1A7YA9u21ILNYi0GBIALpqaFvlDzeCj4O
vt0qjc/leEotOOmDU1w6o26Avv9/3Qdkg3lPEAiRTnqXIuZWaS6x4UivVB3MIadwQg5SXBL4dQEe
R+12UqkzbCyVQOZFLYNBUM219lahKqhk5FwKv3tTjK29w9W1R9C8/ioHBIvrED/U0Jiis2H1v/31
rfhFtmNdPRaVHDvF2g563xCyzKhpp1qnWKpGG0HFUOzdubsY9bkW9owxo8FuZ6agjCWIdC0ClBBC
NakdmX3QR72S5N+tCkpeFQ4fnQP4bu8qyikrlBlsiPREn6k71EmdjeIgLw5Db1hq5sEzRW7fxRXY
t0nz1GKs7uImAjRngwCzI9Mv3Kx7UFvnG8dm9xi70+clK5HNEU3yEJn1pxbsSKWhilPG7BGm6AIc
FtpDV5X7JA6XwFl9PFMXq9ixTiHnoz0qUdUpe63wG8fI9mgtbSp37L5OkVQgU0rjplBScRid5XuW
Sg0194IRL9TNXsIPsYBvWZkdFG5318bqAFhKqZjWYTXZA9Itq745SiQ4Dth30qeecrGNugwibYbm
QVaeZF59G2v29DYtzft2QpdE7b0Sd74nW7qHTJ8eG5ov58mFc6Xp89dK4CL11ytEf89RZIXAsKXr
ZlDuoxD6rt7Ix6rURbsoG0TzwXRlxaaftPaEU2y3saFoB2zYZ1kZXdDYIGLjYvzOgAYYOkoHmViC
XCq6v/RmeRp1EbQc8Jw7zNXNPMCT2TNCAyvF6ZYeMxUncoBBp5cl9NSOlY/CRtAVmDvUzKG3COct
eEBrI8bbQ1oVlz4NK84C5YMt9RcNi/Utu/RJhUaLymFFvtvdmyyTsQq9xh5AvckEy14h1TtVtvcN
hRnaZWrpdSthd3BVO5iMPvXLyErxTLRR7kGrMg2TAhyIFh6BeGBY+kWmyfCAEPY+Y7izKUr9RslR
ei6jqCPhBveTTCVZ4ADyfZjKxaNtg3mYWUSHtkYwH9Xvz8pQ4J0wPrdS1B+M7X5h0yGSo6N2j9gt
s1DKrXcFhGtXSpqU8EUXJRqZyOmYLufNJ7xV0Iqs4rsmfyucajgkA6x2B6thbyAVORjKnD1LkbBz
L6+1Frl3EYDEE1pAlj+mYgDzqqNRGsWPCnpfWzT0wuPYWpYXLuZ0Nw8kN/YMoyLt1XGH2LJG6w1U
jRnVQZmH6t1MOnAR4PbFuCC9G+tiM0I9RrKm0W47QyI7gf8DJoNPZYtRCDh19KMeJKRMr9Rh9TXh
6GO/WAQd4m4hrJNNX0rpLapzUJrs7KqZeU4RtANHilBPJFoO7UH9qJZdj7OfNzZj7VhDUDY4qbXr
xf8hWXCiCGGoeEIFYwF0FGtkirJycCA0LdwRqR0VZYSgIAQqzPheewooY95x+6DPLP2//jhr7ycA
651GDgSqNDMI6sW18P7hxeRzo4qm5k7PpYzvayfaMjbysqrFkUaRtADaca8JcdOZ1NpVGPkR6eIu
U95yFCM+6HRedc5/uTIsOrDD0IX192ZTvbIMXdZH5Hhrcjq3uBEXfNK2UGM5zSPcIpfW3URZ1ICy
mSwPScQNEn2QXq1ieVC1tZRSGHwbSn/MJ2p/M4rarZpo+Uad6tU8U+XjZbVfixbKhQJcI1CS2EtS
qsO/vq7i1xbBtTdNU8Zeb/R7EKirhkpf9ioSpWh5usW+63okVS2khmiS35lMmF7N0FM7FcRMpDoI
m9twG+lblRZnQ7ityqTbDwrNXJe590bqpnKsoyj0nWRGL7UVzwPbkNIVYqtoBfWm0nyfMkd/1eX+
g7fyS3/cNNYOuebomJfa10nAj0tEGFhJDDNvJWv63J9Vd9ymaArBpEtfOfvT2JW3jayf3WoU+EN1
WAf2wyMO1nQ4SSJNo1BORhg9F03jHisN094mSnZAP41jkifMsjtpbsny3W1WALpyC7w07NVtMIT1
/tfv5RcpMA2pFMZtxnXBr23/n5d7lZki6RoLSWVb3HU6FidybX+NcDAV2VD5kTSfBewtHBBQwouA
iBcARbxY11GPU5t7ZYwfSqRqNhlXZKuRelAbpfs+TPObkC1QxvSdlhjzrFUk2yrH17EwHhc3HLZx
30Q+h8ND7cZBo4/FraV320FvG0SsantjLHl3q4pxl2Ef/8GO/oua//rGHZusTjWRQGMQ/PMbt9oZ
8UCHN64rYblRBKYqC8JMnGazvo9V+i1LxECBJvYcMJNsvcEMiw8+FDg6vd/6wHwJlTmQoVkocr7/
gAucL0dL4mrUNjDSNMlaCGuwDiy8p8VU4yB0zk3Wn+2pUT93w/LcCFICzBDeYAk+l27mvuZ29G0S
lQVd6vOSFngbNt4YFyWmvQskxkU0+xhbjg02hR6HNo4oCjpFi9I/x6L8aiETnkJgAcaLB71Brr3Y
QPWyatkXWc4oOAGCg6j4CVXAbhOG9LKwS+SEHr6PMmsCI5IZ1BY42YZG6uaCbk369kZBa6e1YIBn
Y6xttSmo53k86KGORjfySYthV75Zk3uaLv5RWo0Jo2D4jO2j5SED8pTFr7OU08ZQVrmMhGl85xqf
nYhUMOXboVptaO2CjWG6A9JM+brexJJ8c9Mz2dgsOYlPKdUvzWx49WLTaUZEjfTik6SfR0ehP4yL
etvbxrhht0kwbh6QvjD3TTuPXg8QwRkiPyxVwAQoUwBOfVIR20GVVA9g/XNM5uguFLgvBYUFk3CA
RZXN5jqg+Fq3BgwrvLS9yB1fepNEtoo6nRTNDdTYegQ4DERcj/bx2oxtwZOkeHQj35ZrUOuqs6zj
s93Gn3JNAxyPOhm4xeXFdJIHu56KTW7FuOC10KW7FkoMGVQP9J9mN1BkOD52quSBNbGL4CxO+Z//
Vgn1TtC2hOkEUqxKbKyE7YmlgFN9q1jHRRR3SeOAktPGvblYX9UG2xw5VLejzbCmKZ4NtX6NFeQ0
phEOml7VR9mPsSfWPqUQoFJlX90KsCyL/aVq25WYmhWeaSYP7QTegRv1Wz1pQMzzyWuVKN+mw2ZC
gIVkGtJbnlRbN4In59DVmAyxbAaznoN0HasDh+w/lU1meGibw62zOxsFPoFwieic2zJ5Mpsq3+U9
abDixEHepQtcIV6b45bLJ7gIyyfH6MrNnCXJ0ej8bo6ix8LEA6qqxs6rFBVCh+B+TtWyenDhiLWE
4YR0thi8Lk53cHvdEyYuyo0Q0W1tjNgcWi5E8hAxnCG5TyphH1n06qkrdZpTmt7MNPxYnt3Uge2N
mcCgtI5PB5Cig6kJeYOqN8vRqF4SzV02Y2mAyTW9dRt1JaRh3OW5q8OjzMp6j6SKAMRaFd6EDrWS
TKMfFQli4jG+e9FgP5Rtg4/RbCE6O1X6Rk2tr1d7CtcAl418ZEHNbxSnWBqP+gomFVEOFSV3Dk6G
+aPsituO1oyZoOpvzuIm7aNqlyh0CToTgqeG+WEQz4l6oCGxAeASbzjbdqYV4qZVUAvWuo5qgYpX
l7RqELyjFTj68DsZTbEZCjHBjSF5cvo3UF+i9Hqjb3yjteAtTvKrVpjdnum4hZUF5suAzCQiCk7v
173bBVqcGHeMJD+1aEpup8g6CwGhWQO741m5+DLCJLogCvykjJlzLOJs9App8UmODLyRaf9V0wGn
t3UpkC12qHztHacln55SyQCo+DJZDQlQu24HgiQqx37xrmhoe4exrp2tBoW6Htg+3fSdleff2x7w
bpwpleeE3V2iN8ZNpAkgydbyqDpRg7AHuDM5TsNrUm5tPJUzoB53CBMC6E1M9P7gg5/isYPM0dfT
vepIestK+WBQtDcJegSu+bRg43nX1sunxXZwcKapqJRLGCgDhG9FmlxBJ8wv8VC9dkxwPXrzmW+r
8v8Qdl67cSPdFn4iAsxF3pId1GplyUo3hGTZjEWyiplPfz76vzljD8bAwIPxGHI3WWHvtVd41D0x
QM2GCznvjoGVWeq7d8Wctbu68HlhU1FzJ2iqrtGqIJ1vRCjZXtptOV+3bUf/TDc5K0I2RBcw/VDN
S6+s7j5t0/OiWb61D6G6QDi/a3Ji8oa5Lk85VkiR4jfJbyY1dm24VszRRdO8gNGMPpEDBCFkLzmj
UuHlhLMjJbvo2rGKx9ZqotovXmpfIrdVghUtzENetAPgj53ta1RcjM0YrdQqkE9qw+ta6DT/Xf38
UZNuty/pGWTjMBRmYP/PGmDqg4WJ37jlrNgIpQFcKTOr6bAE2rpwVXLvE6XwtwbD/pfyEU4F3KAA
egXq2N8AAx+GoJwGmAEkLiI0qJomTghlJ9oCMU0h73ChgRzfIMvnWcfMaBbU4AVhgNkcwE+u87ty
/hLFbrUG9W7baIuL1AIV6BApoJ/lhmj2fUmG91O9efmZZlMCzJAyuljD3Q9ku5jgJN1r1WZIrydX
0mKl8jTiRfhg+1xJYeGkN3Ovx6iZ2aFEkh8zpst0vbb/zdv8CCGVVnDaHhODbmz1OPHpmbE+GNrg
qlbr21iSj5D07fXa2e/BRisUmfW4pA26gFA9ioQoUDAlTeIaEsWZnC4tvJ1YGSvM7oLHnQ3iz/Q/
WLurOmMOMGQrCpTKfDPIMozGMb+yhTYPyvOYexknnI1LbIFMeURf/5gV7V0YUgX5hmnGE0cQYWCQ
sQvmaCmSayTL+Jf3TET8erAPqyDqqzOWfIduDk4EY3RPcQOG25jSVStxMh2Bl5i8IPyYASXtdZDv
BthpVbvBKemb4tTnX1BM8AXrm+kW9PMA8yLinnLffazto6WU0wE/Js7yTJt7ww3UXQ2rel+n2tuN
Wdvjk2C+II403zqi7SJVqW+D2XvnHBaLFLBaO6mwjGcyOXtE3/33NvhDw0DP67tiMwly0DHwzz/3
gZBYRHULbaaw5pUALTQihh68s3DRBA2liIqQGRf39X3fcfLjlvXUrkZwmXhYrpdq2QUqMMlMZwFX
iZMfzNQ8uYL5l5Dj18ThiFMbZom2ozWzyn4gACrup3B5zzHezizTfkhLk0lTs2DQYLrHtKIaK00Z
nnP4DXEdQiFQVQh6Mc8/07ov7i1lEa8wBP1ZYg4qsoT8L1aGCaEcxmAQVyOZ9uWM3FcQBta7xjUB
dtVt6hKM4i8D95VZf/qOhpkAm7RNxvauDzIvtjEnvsp7ThpjNIyLZO4xz1EvQxPqa89v070l6nHf
5unTurrOgxq257X2l27WGW+zmsPYyzEB0BOFPAaK7qWd12RK5aJ8XbI3jNaxGoBz6VsJFruJT0hC
r4tdkoTVefbWe2KbrSsHosZ/v+B/PXJocwCwyILABXg7kv4fqAFQUNSdbTP/bhcvchzmY2mahxww
8G/IC2Zhd+JNZQUUhuycj5VxSzKdQwxe4u9l5akLq/IE3tzIW0cmOnYjvDug6jUqHG86TNiuxYRc
tzsH+ODgFedy+mHPcOmNwfybz/6/DPPJxGKCgBSWhUs43T+/jJbGPEoqA2rnKt8XfXGd+/1LXTSv
vZuENNxEBvMWUHIpnTNeZbOthHdFXZW8L46R3Xub+l8Y5T4sZXe2SQG7xfwVUrV96ra3M1aCaYNX
faTWiAlIv5aElLT4Hw3ZzshnxgC6fht755MkYfAYyvRwzTeXcvFqpPV4qlGCRzMldzLRj9FZxL30
iCZNugZUd/XQ1uiDqu0yrvvZuYDOgM3RSjZKSHkEFnTSi8CnpKumv7hVOdvV8k88yfO3YZi/Oel4
3Hv/fHS9b4plDABuPUhvuZpqipzgFPr5cOjDGnlUS+jGgvUt8yYXC/BaYpKTrQ/D0ECdaNtTU5ZP
/eJVN1XqzlHOzOikSiKqQ5d+Z1y5Rwbv3crc3Ujy9TPz8IQ4c48WziIhwB1IlgoR6VUYHV478+vI
LfmXs+yPZFl6eY4wqALCRSvl/zrr/t9SzzNm+l0BOdBjUBZPU3dddN5bahALXY7lE0jIJV6LmNQY
m6A1v+/3eTc9ucP8Xhq8H2mFy1/won+BFPlI0BSZESD/xxPjn089G7NxckYc+mcneyaA6TlrYZ/o
CfO8MjfIS8bwMp1KQlrCie7HyBixhyNCwqrlg03+XyqQPzEfHpGPUwUcSJep1u8MqTExvDQvKyZx
FiQCPnBH5kQ9PafM48tXpBZbMBP0Zr7NEK9FtpMBjICu4EOXNd57RpJ9x7duP/cBtbGxAJ/k68PM
FP1eE6e0liGDDa54JVHnkiLGoEIH4IyGAxlhjUgMM1EidtbBn0HMbXrqLDB2eDjd97a+/7U4pmV6
/O8z8I94jm1hwP7ZUB+kesD4/3wLEEjqHEu8NNaJeDcFPIbFn27nVYPKbeSEZfWu3QSbPk9x3eu1
/RE6sJV+7W+jCckeUFxbOhyG/eivJ6PYe0OT/6Ui/SNZhk8p7M20D1SI8+13PK7Tyk/DkSFf5Y3f
mPkcMxM7jNJeAYYqUAxBCGeeM9NlmdaAW9GwzPSKxbO18RYB749Gg3qkLKY5nkpa3noq5v0g7otG
iGMV2CAfofHKhfaXqKF/WeWCTbfx7raTGXLaP5+vmYoVxwVW+YJP8ElsSqAC6duxWyj9fQ26JzMs
11bpYroJjjAhdfYdH+5rc+lk2vnLKv8XAi6fh0C8je4peOm/AXwyB9o0PQrUIdQiktzgh3JyiRm2
7N1aztYVwXjEihviqcLJlXrEfs9xZz3+AsZ/cSuJMW9nNNa/pm5/WY3bJfXPk1jw8Ww0o6RBgID8
xrG2DHeSNWYTUTgl1lVm0kRVQpHhEbwlTKKO4MvkI0ilqQUxkcYBSqXfFtN7+u/P8Yvs+9vnCOio
4JzzvfnXb/gv/hWFRx4BlcGg3pI1rNaoI+prmfRKSAWGTHZnMWv3ArnLR6KccCavo0yBe0/rBN3I
tBykyf3DZG0kG+DyY5tgTrS2qMrIQ2de5oXINTZgFaLR0bRQoBaU+tg3cKWiFSOw1FGepvsiwBvs
5sUwDMb5HiZ4unKu2iBtzmYnOugb3Xog3jE81dJ9HO3yftkqd4IRbuoyYA7gBG1sJANT8bp9ChLP
pJkT/Z6Agz4KE88H+CRHXnaOcTkmq3347ydpbU/qjydJCKQvNv5+8DsFFqJzkmcSDMuv6/oUPCcC
/MNLdrpjQM1gu9m5esPN60tzMl2sP5q7X04dqssS0ubKv2lZfrl0//aBGKiRRMiIgqX+y1bv/92E
skGKO5lIhudihOVV7iCOzBBgcMNyNfwOgeIoqtKSMD5zu8zLpcE+mxSSwnToIu0hf2f49tDm/leq
6ulE75beO6u114ZbnguNdZagL4NGWSXnuZZo6MdZX5SGf6c5S0v80y2SCcD8QYOE03ewnB9qxIH3
SwbK6hbGlRNw+C+GyL7lBiCXUzUfbmhKMKK2u98sVWLHHsEvMl/uTKYAu/9+Z7/E2f98RLwrewti
AAf4c9hX5LO1FLrFKAXzHKJV3eTcW1Z+Nj2rWyLZcmZwEW9tiHxcFx8W1eRyh834TqieKQVGpyem
dlEn2oe07sJjo8mfUaueiafs4tD+CMbKxSVv8sEeg5+MNq2TWQWfTh3Yl/AizXtMeRWh7cxHdDm8
De1cYMQhCpxDLRDXbuvH8xmSZSVsrAajTLv99Sy6MzR7eZGVozwnuZTn0VyAw4MZ2buW9sPo8zcW
zEhvsWF9XhnoHUUKaJwFy1fnrscB26uuI1gt1dbOcRf0qIg4d77V+3HW929lv28rmBm9b8uohYp3
tuz+ucVRri39iD7DiIrYCOdLR/ntPU74OztIn1fbI3yQoRuERAjnDCH2oV9i45B587GiunQKzKdd
dO/GcGbkBzM5UBetKPSlXb6m6yfDBu6uRjeHcLNu/t8v4d8yrf+lHdpUeNhJ0j2aVMG/dRCN2xZh
iyILv44HPPWDKKi/nMYgUQ6TGq8Oo6majDOx07HWPSVKXl/lzYKHFn1DUCBtJ4X5DFk/7lWzH7r5
MZ+LKBvs5F426xFHWGxct4FtQFxzFNhdh4Cm/Eul8IcBCZ7YFAu2xZVLPYPy55/3bUGeAtE5CVVc
RmoV2Mt40lV3FDPJbJiz4vQlkuBhwBck6Yv5BhJefZhsCjnvOs1xYOFjhruSGXs8r80bKhCJhU7w
/b932L/wp2DEEJ1L3QXXO/w9sjojmbTuBpZLTSz1zjfmb+kC/1oNgYf9YIofQA7jDh2tjCom6VjL
tg9zmxhxX0O6+u8P8+cJTbwdyBvCJo/otN+fmK9c8nlamVJ2G5u3DmLr+m9Vx590II4Sc7tSN0YD
mtff1pYKqrIpB5ExjDEx2qexJP1gi+BVeTODrGKEwiiVcNGG9J588NmYgCTmiGFaXi3Dzkqqn+Go
kqvSIZNTlzRd0q4uIfxVbZTVrX3RO9YxpIjrI4etepUeR8qcK3+Zv9ocFlCfDki3wxbpi0OY76Ge
lu+szxwzqxbqyKRU1LVqiupqCs8mo5vI8NvxiAEVrRCxc9u4aXhelm5HWeVc2uNjl5TD1TKTMSRq
MmOmyXmfXMp3q6eaqvMVl7/qw3fA10LNB8jdPouT8kDkMKG0GKyf/KXAG8Z/RnO//g94XtECKZXg
ocIoblHTp6NMi4kj6mjUE6SYu9czwzUHHuKBAy3Ze5TpziyzS8ok8iCypwys/K2Cpr6rQvu5E6yu
LJFil3s9hnKG+eBVIJVSp9d9TUNTZMRIh4st76pwvSdJ+BoubHpV6+V6qSGdDn1ZHRrFB6+8BIY9
RPqxDK7HGn+2YHHLvS7hczVjyfmdN9lD6l/C+sLsOD+PbZjfjBKuCqFPj8ZMJpE7F7cjLPNTs+WX
CtK2ImViuOmWrnXOc8J+wBH6PE67RBy8qg+v2BT+hbESu7oFoYtNdD/VmtFEpS4zozXPtgrsyHWw
FAJQ83AZVkT1cACngWscZ9sjQ8KY5N+275+nzHYzOo5p8a5hHv6u3Z7HuZ4Gwp1icIUPZ0nzW+x4
X7UQzokWq42s75gxLpdjUTrHhPFyXInauKqWjjlzufK6ik22ZcJrwgVx2dQUgAW2IPonLSt807sr
KHnFxQTbGVtChtETKaCxG9TfO4LALaCDoB8NigU/IPVKiyNM65usbDsMB4uzv2JHMDLQaXAkMN+t
XmJ/WAl54fb2TS5y88Ke9c2vHDIj9NYj870ap4sr2+mv8fYZCje5NL0mvczkD8gmJRmdcwt13ixg
GraehbvCSQRZculOW8gHtvEHrmUsDmrDvi0K5dzOYYE1ak/mtrlEOb7BN9YWfk3y1GdaezczKCG0
81mdSk/dY/XyYXbzckxd7EOKiq3tMUOpLDy1uZUjNeGA0y40f0nIjDc9FR6Fcz176EGgnOMBsev4
hskIwmx3G2ynyjKqIFvvynAdL3KLYfzUXJeFDfyoqfi8dojDFBu4pQcCh85u7lftTlArW49Jizfi
YyYerIC4bKKY64Ok8gEknHZeG1LUaT85TZD3fuU7tDSPZ6yuUoQu2L/7EtJtWtEMpPVfQBwn+COZ
iMnIdkIDmziElZq/9yVCpf2Ca0SOTH+LzdEna/B2urFeOluOh6ETsb8u37MOQntgthAF/LTc5zm9
iivFMyq7NXa6nFIlHE7OhLmdgbkGmfWfNk6GcZtb34Uz8uyM9KNJSvhELWu8IVSx6Ix1XzaQEHWG
0ZHdmHHRqzuLAEXK0K86me+zJP3W1mgY1+GOi+xoAB520zjvSSu2QA7WfeFkLz5S6jh5A80p8ftW
EfgQiEfI0oeXBZWiq47GwltIZ23Ei9sc2srqD/NkfGFTb+79lUMDm3tKkQoVRQ0hrYBg43bdRSXK
7DBko45a37unvo2SHCpAJx8nUQ87FNzMb32mqRORyXJ6apLwh710dkQ6PRFICUT8wve+iyWLlp6R
KTpTqn8Xt3QH1o1cnU+n3Q2sSgLEeDxQDJSCowptzIvyDpVv2zwSqrE3KpgqlkgwJp7z7VmaH20P
eWTo7DQysv4cPOUQ88ljRWBA/BKuQeS0tqtD5nmbUUkmaIc1SXEajIt0q7dOtrvOUvPJ4zn2Fs5V
c9MVgK/m+1Jhq5yqNTIVbsfKe9QsDugMON7XOojxNNhDmEeJweSmhiC4L7zGRPXhYdAsbhSpbnmd
2rjDluQAFOk7KhKM3o1rI1BcUi0PB7YyrkCwimGOXQ4TFLRxAYiriC90kLRONTOJlSt/Z7XGKyfQ
2yJhKJAN5sY9pit4aXZRuQiKQmzACt+/hXJ5U7gNvrsFbCLDqG6KvAKFzB2NlUd2m9nGBzSxc1Lb
uyHjx9DLdZHXknlgNEkcCgSSY5etO0NGSz2cZEfp3Uos0sa0ekuZ/q9tSRxR/mlk9h30E4dDNf9R
hj/drrxnkbyFAd82sQ46pPQvZEnmh3C+JR0ECSnx4zBS9TWRnhV1HHd+luH0BWfE8UPkVNXLxlEp
JH6GBnyOfd20djz4BGMXHxZGiGriq8LRIGrBGH/4xXhRznQyfsrvWNW1U4RNzAStjGoHPDBPy5+T
bnjAbv2tsOJOpNfE0pTAV4qwNccviLxMb1Or+AjX5jFP8PMWI8OVjtfudCwHnvwYe+J+zl3+FkqW
eA7YL+WcXCYz9SLlMoq+1fmyWw96gT4PvY17WQ5fSkzYVVhNcc465camfs/W+mrtYSaIKrkrHe8h
tSTNT3AuTdUwvWI4bXReeTDALqPVvUgLgkksG2xcyTXj3DTWGKTkQkze5wqblPp1YLQnmNWFAy3S
7cqZuA3FKrzWAA3r5G1VyKwJkEQaUPfIdSRs3yZ/ny0w1yV/+rVdeYPZXjH5F1mBLtz38IdkJ+Gt
xVbOx59hMkSDIB9z7QNEXMKlPkgebNU/sXluWIQp4/sWbhZm0Ph2pLiR8TKMSt+mqv9oEQvt9Pxj
83uNBotqDdH39xVfWpZ13t41ffDlObUEFsUhOQ344Y4cdg3WPZwmRqS98s1QM69FPvjoZAB1ww+D
TRnyfTwqtThDkByV994ymFFTExaXmT/LFiutNq/eZMZfO+frISt7JEElBldpmB/HstgndXnvmDnx
Mi3EZPRJUbqu+DusuCleQGCWsD2b01y6fJlk/sDRlD1sNy/Cl+dZ6g+8u1SUOy+W0X0MHZEwVOUU
jONX2nJidfZyU3NaVQ1aEViJwGrYIwWj+8NrcWk3xhiiGwdmWj6arXUp6uwxrNJHFTgu6Syc8sFM
/1aEeH0Z7ReuMg9SdM81znRjgGWvWqlpUZJd2WZ+pTbjMFPw1IuVPjEhdxM7kWfVOh56FbDvNjDu
7VZcLBPHrVyE3F23jcHCNYOVHwWTTmEYmRQsccDTaEBR4CIx4ZX63ENljSsN6FoFUdtiom8w9IoR
fPVx0u8a2Qw7V3LCH0Q4M35uUoZyRFFzOzRHt0zv/fLOaCbcHIya4fVaPbadgZUohkytStTO8G6N
wSt32sxcPB3qz6xY6gjMMNwtWuybYP7elvoCPSAa2DEr43VgsVmFujMC/VMHLFnTkVhZQg+cUsKZ
ZbEzoFLEhZgek7J/IoQY9W/SQn5tGdH2wOxgQ98JYzoj8T/M/ogTgWdU+CS9tEMYYqOEmiIbDMIc
ekZVi/NY1/YrDgTOLkHgCjdkOrcubLKhOSwEMsDlY81ov4khBiVR3TrTbhxhrQdzuHfGQ2unKvIm
vl4mUmLjYQ+XIy8rVSmRju6LofEz1Xb5JecZ6WLOYZqs8WSO6NbtLkC0kk6Xv37h77K7ytmvKyXK
pgGyQ2SA5Etu5OknKunvfqDKmMR3inxr2c+oWSOq9O9jm+L7MJHVkjnpJkhcYELAb0KqH8HTx+Pb
IgreMKE2NuFPYLDLyUyeyJLGJwJSn2dwFlQmL7XugxtLEgSz6t3sdYgNs1uRmG/axBbdEx1ktNF7
A4QDOS1BXHEl47JqX5g/vFoLgnXkuQks6WBjUpI+MHw0dVbEM7zSKFw6vC1dFnffUOUAO5Wmz+wz
BNCFc3rr2Yr1bKV1HAS7WgOY9P3K5MotHlxSR5P8Berozk2eAwkFc/O6s9Js4ofYbwSW8iI7vSuD
9sMFTzIaje4MmewYdq9NgmQB/udl5c7EPq0y7iSnatujQR6U89LL5R1n4xwPpfR10unTsnD5uzX2
zgMb20yg8RRy5nUBIU2WiQ2Un+EcVqQgcxCtVgE7kl4CMExeJPWCJ4GO62H96Zcasxy4h3ZL0+jj
RF/4BdRRH6+H1VbnuZxMOHH4Q3T5cGu0m4H1jB6BcgjdD7u7WCsqNEqExQm/dKvezHDuD0ly1wUo
sKuVcCzhpbfF0FDNkUW676sHOeoEN1bjqzKZvCNTHWPSfUcumbMYO494CPOxHBzky/pjnbgnq4ok
YlezNjoTe/w8+Nb22A6w/RCHTx/BlMndSFDbwWHOPEHNKMtql/u3Q54+dj1T2GaRUTZN2S51mXUy
Cz3YPTVc4xePPQyQWA4/WvipN2OYfdn4VnXsv8Ryj6bNacYSePETsnELD6GtwRIumfhbmal3ibCO
MGKR5VRVEC0SwQHrNLfClzQk1d7bGK8L75B29hnI9bquSCoL4WJIaQZwkal7wlaf+hDds7KrjwlC
uAEXMB5lQVUFhZ55iMfC4ZKwiyqMsCzraNHbpACixFwVm33SAU3o2gMw9EpAuDX7VpxLi2sqL07D
quFyF8WD1VVvwuEOxeDvqcYcPFO13uVUlZGXCvKUieY6pu1XSgYENMbywRrteR+u310i8ZwmNw+O
hDG9+Oi6vRq71inFT2xw4tpknLHWpEpP88zZTgLV0u5Cd/F2U59Rv7QiJaTA0YcaAOcgck40DvQI
IAWwuHHfJYKGjGHRpR2QxJjkBMNB8otlnQ6xtRBbalv3pWrhqjIq2fued9mBqcM4rJyobcbj6Erz
5DFRyXHWBlG3zeyYlo4dOT7RFd380zJVRZ/jHzRC7R1NY7+X03vbDhWUGDpKYxkPcoRwhKS3gBXy
XaUZnNdWbSat04r0B7HLXNY75bte3KPgVZkmq1iN58a2cdsPputl/oRDkB7cGpIuYuWDhVXYhTGL
XZgIKOllej3SpUb24gEkKQTTvqtfk5WIMWShTdyty4W1Otn/1FGJfc/Q+CX06ebwuIShnaY3VmE+
g6pd+pYUnMgrQI7oYyiYr0shL00NGAGtPsqrMCOlqvwuFYse3D4KedLRYH6fEoGfrFO7B7vxnuo5
/+qLDKh3Da9cYwTc7a5ayKEb3xVTYQJsprX9ohO6bUu745zR6PrmkhJR96/8QSjZZQnvvHpKqtSM
OiwEYl+xIhqsBJZEvc4yMejfvXs/zdLI0UYRQX+/7tMO9hivWkgdlSJ8NIZwgoTNAaH8c5ZhDTRM
HfXIAgvMBkkc5IDpGtSkMO0ZyRG+GdFDb7xQSPtm94WdRUK72OT7GsSQ0ywrmVTDfq7Z7E/SFTpO
G/E+F8g28z5KJSRbD1vyhJFOowbckUlVitzRPwUSSt/qpSO7pD0ZCpf21s2Jfu8+xtD3YAHId02w
ZAwiQmjBPB8RF5hxGspYetbPIgPNrMpcgXJx3I7LCVDrkFjMC5tR/ez6LOcuKHGG1hcm682qrMNK
iAengXypp2mHw0Z/IHONWy5ZOjqzU6/w7knGNCIB9LXSmU0LWEFpDOq7FMMs8slJjB9d972XYU8/
SeGyWtbnIICoxJI4nBo9xpgYFzA+RydhzV/mjClR1ec8WCQIo9oMGjiMYAiSFbCkP/p0IbFkDC7k
ujq89uJNlcWF75Wwz4fHRemH2XNQiYRJPHiLYtiDzGAi4eSqSIlGLZmCpBrvjizT32gmsdND+Wwx
kPdneWGSkAbRn3666a9FbZW7HPd5PQ07XO2isCTygIZsB9m+irD0LA7p0COljazF+6nFqqOsLeTO
m4hy9Mjoq6zAO47tfFzGCbkHWjVvJSDc4nOMCQCTwSotE+TVSreYh2L0dCyuqxWL+dEK60tpp+5z
G4Y/BpZW5As9coE6fC9ZZxe8u5wp8AQQtSKX0I53bBHCwT6A/m9yHagZymbuVEj3ghujtcJr1x2j
WksT5PgFDxHetlOIG88iBHb9BVc0zc0wR95Msvy8cJdmZiiPGZ41RlFG/WIZ+wEUe+fYU0mrbHxL
bYW/jR0+YfQ1x4m3fBZld5d267M9FtWxh/uKXAcxIHmaktGluBGUX0DcDOnGZWXDecn1IHEylwEk
ci1CTgT5GHYkRYkm9rf/uc5RVZPw5PgPxkR1mxe3qAObuMk7jIKX/iZ8shw6I3tCYAkQfjG5qjso
NXxLt6jRlFS4fFnjsepF3GhgzoxNq1pshTLMKy6wltxlQ4mzVy6RTq+PEnUevuHLR1lx7pkp7I0s
LONKyc+iMvJdhm7a2DLMjNG5DNy5pnDJH1TLT8Z5vohm0oWcYTpmIfxZp/g5uNmALbmuoLb1u3Bq
JB6i7fWkaMTdhYwlCqR001FbSwD9Nk2/r1lIIObkSWIH0uXsiI8R4cllaSTvHd3nKWFs4xqcsnOj
QF/1cM+F+Z5skETpNTnNhkeT6BJ7pOhg6+CzrT9WAnHRma/vU5tsMat9hJSMTHlTHIb8iTnn0c+b
KXLWEfIAkV7pRKkVgBMnH7Wjzq5XTlHlNmWsh446Zzi6dQ4iKfxYG841TdW32lwm7pcGf4uMZ0bp
Y+dQlWkukUhkIsQ43qYjdWwiBIz8kHrMYkRhXXe9dQ9w9uynsDRZJqivM3HJAYlnTwoaKHJuCOfL
dfAAgwaL0AL19Zr7N61pnNxW3raJ9Slxk+n79CtsGH24/b1rVpRf1Z54o3u/V/HkdyqiExqz6b3B
BC/mvxewAr3NufYBdEKrdO8cY70H8xwOskk/sDFZjnadnOrauJ2luGstSOfSQvNkWM3V1OQaGCbG
ZmIrs3drzateCSpJRbC3kuJzylt/1xXptRaIDBgvcU/f9bN7ltPoXjOZu17pLuCRl6c2LMvLlECs
Nkmv61mE8bDuPJ3oo2MmN3VorLsugHbtJPdm1tgR9VDF5zwWw3bqdLfarMcLbknGuCKYoVwWp8Bd
8mOVvrK+KsRdq0UXr3AvU536Vlvz5jShCirA6isI1Vfu5axeizMfxQ/EmhoHkK4roiAQD5xhn6oi
JXV+Qp5RcauaAL+jpmqvh6+imq6FRLcj1TtIlX3juuUnnrGf4NfmRVgznPHRxsHJLimw6zq2Znp/
T1M+tomJtSlj0Tjk0a/yDVYbLYhxCNbhO43ndLDd8R0dk8b5Jm3PDf7t54pyE6KcfVm23oomcXOG
M3/q7U+b/fBDDT65YMrhlWqIJWZL+gP1LdfJ+1Apce0NKCJbRwtE/XXEXGK+kqPxPm3Wfo7Aqcno
e4WkGblb0RTPHoQyIeW68x32rkHRVkNVPmKxwpxcB9AuX4wSd38vcfN91e/mmSS0oVUftqmrXb8S
V6d8B8QbgUyo8NkyHDZly91mqyK28ytLgYPN/vCtt0sAMSwU0QoLExOgGzqtDCmCnugww3TnewQz
OHldxslQzfsqH6eone17ErONc9FURdzMXGdO4jkXEhveaC5IoNIgxkUW1nGaMVuF7Y9LfzrTRoX9
tb1UXKsZta5hzwdXEdBNUwf+az6Cgytjk7vrLn+wi3bn+uIbnruxmcXZFIx74ul9RqI2Vv5Ewgwe
9rUpKJgBd+rK67urHO71KjkMYJRg91MgPIuqubhfaqjBZmpAuGHUpOV7mMzkcWQGd2pAaIww3gQ2
hLCgi0+qbPPSm/Qs6enNfktVIvPFs26Eq24qs+4JYoah0Pg4x62YTBQVOAWNoYiQ+l3zpYPLJTXE
pW2rr9kvqkNvyC09QnPMLC1QStYAdLSDf/A9+9OrVjfuIqbm8hja5gNXBbmtDB9hrqvAvx/c/D7P
0C8HUJRqyBLgfDsYPjVIB7PVvl0vtRUeizxcHkK3PQmLk9iZSRJRFkjZgmfTHoNhmrvEuBElcHWR
3i6DWx0M01OHTFfgkHVTvLu1V8StqL6VGxmoL7tXI04MKSPHsKC/O5SAXnjISXuBpX/yZvF98JND
E0oZ22vxiS7jYe7dYb/BU1wi+srBTYDq+cEiO1PP6dnm5sh7t/nRj5j1qn1Zje94Yck9uelpxKjR
ueKE3AeenmOCnnvj3U6bL0OsHfMTqPag1+7GKtcXQVmcO4eGaJgIz8gIwLAVItLcw0cOu10J1Nlk
LrOSHuKckD5JZ9lthU5xpRphAiKnXRDoS6cft4cMQuY1803lWT+cZXgLcyo1Vbl+bJjLBdD7c87i
ubF1/tJW/jsXhL9LQn0rHa4K3bHFfIKs8PItYgK/hhjiI8hXF6LrQJ6dKcOCAek/59V4DcUE87GR
wJX/Y+w8dyS30mz7KgP9Pz305uL2ADdIhncZ6fMPka7ovefT38UazYxUAloDNASpKyszIoPkOWd/
e69dV6eoCTd+Rdi1SHgWQO3PO3Gt8uAxNT99TVrZ5AGYh+N0MzONJI7ODgJmCnoxZeuVbx+l4WLF
/szDlF6bOJa2WgAZLK8xddWmuCv7pnD6hp9gTeFnMdXnXq3ExpIYYOQNuRWsWzG8p5xZWJf9ECoh
c0nE74GEwp0DneQ2uKZGnmGI1uhmGaTnRKMt1MisjwbmH3sZTvpzxE8ZYW46bLC+mdg+GIpQDjh1
WJmSxmtMjbzL9FpNtGvPCatsxTre20kFE5GK54Yu8VVhotemFP3Y93rbH1trX2o9W2B+tiKykY18
wZaQBplczmgOhTrRmY9zEHBNaMQDk8fKaO+LZDGO+DoIJxk20jBEFk9ObHRM8BiF2tpbgLXKKwZz
zX26r/VOPOE9hzgGGYZca10tNTAykwHYB6uglSijwr0qdV2100sCZ2XPeTlKSVrpZN+9li3nqtCo
T/ThDzSakruhKlK3VMTjxKY9sHMd+GKRekMuM/MuWdeSufS0EbmEpzeRux4o95RRpoM/nTZwg4pi
f97IPGQ6y2ESWpM8A6M3SoErG8zC9IU0pbbxfqqNAFseoIGxaw42SWm/CbD1Dn3L/DVy6nDwd+ji
Fy2UT5KqvER5Vx5CQVS61M2bqKtr2mj9uhBmylQmltbxQAlzaWbrQSqFxzN418unOOCpLAcTtDZW
THy7tF/Nz1lN8yb7GV3Y8TGa9I002cG60pjmxIP0USMLbuXRihEnCdt0YbfnEfcewNLeNJFOZ/Lg
jsuswi8Wi/s4vllaf+2q6d3PowqkJmhcHGArI9P8M/EJ1KhmVRdUs/ad/TxKLACq+tY1QtAAQP8B
U/qtkQX6toAWY1bzFg6xvZ9a67ON0gfFOlE/vjU4rkYUxSP0cpJSyl3Ug+YvzB126MrDbHFoqTnn
VL6RmTlBKUNjRjWi3bAOPSrgbmjsxJptYj5bbWbnmY/WwTDo5BbD/GAP1bHNTLEZ1Ehnlc5RkKNv
vZULUgeEnWPDZMs6nxM/eB3rmoJNGQ4wjV5bMCIB+wLrRxVmDII1Xh3DO3QzheXEwie7xQMpberQ
uPONcJ2OYlgjdDFhMCQV41DMAXy6cDwAeYd07TaTSNbNMLBQ070qg9YERWLPa3LeJNj0jpKGILqZ
qTja47Rrakk/I4tuOxmNBj7As2JRexkIY9WqrM/NxO4Zj9aeHj+se2X6WBYJ8dVUfmxpIqGbG8JG
0XDunosvLVEPUVGC0VtyhMn4Nkvqh511bBvhysHCfA3pYt5qyE6rHIqU0cU6M6/yPZngN7HRojJd
22Ug/xihbRUCoCstMJhj5MNDYomjiGvPHq2H3GZobLUCaQvtAbAv17TNNghDPyGKKjxyf/HIiRni
j5aSrGEQPJLOI7tkvOGRQITok/sx5KiScrHwiyG+w6ZJLr4tJXuC9whAICrUXZt0VxZPhsoh0/TK
t85GV4Jqgs0g2EOJmDa+TuexYHW7IgOynqpIqkrC+NQIqRseU/D6Pyw8Hpuw1gOOsd2nESfV0S80
kLMtvzslXkY6nDnnxzFptW1MG5jFgFtLCYKqqiAAQv+vhsJAaPLWYbKB9aBeurJ9I414xQMDT0SC
zJBPI6Mwjsl1aH1JoMipiEhNFF/CcWtyyF+Mx5jmwsuSa/XFlojVIj/+CPXqaJPX2bIHQnmkTNLR
FQtSA32io6p75UJrHRkMGzBwnV4rDRqw0AIYt7IQV2vYbI8k9ew1C8gpDLKlSVJh3UuMKxuuw6hw
57aWQl6UBwgTCuaAJO47vgm6rSlzeiEQxWbTmktG88GW0Rko0lCLH6BEQY5pL1gnUYF+gu+Muzxf
RtJMKr0gm6m6qYbHmA1DpMEDnaP8pdSwcstFNzqlgvJV21uJTfRq7gnXaSNiFKFJL5VLbZdCkTAZ
+1PdQS0W9cEWSPwoFgpXG3Vm9DhEzPyIoVbOXCxLXTi6loio66QvCM60uEWNvZWtfcTSDy4uWSUh
M0dOfpTN6a86NzT4yZD5eLOx0JYwey/0Dke13lrKoGB6gLdU0xNy1it/G350LX40cxGvojDf2uPs
FNztE/3RZh90zM8jlAzKtySNcyg8EE8d2VZPNVaQLuX/zo1H7rpNJ42lwwCMNNOYrFX1pQmbB6lD
iI7xi660grFRlpqvftWQiA9/5EU1voLE2EGBemirSdv7gfLeNsG+TRjSpMX4XqlwvM1kN1anGblm
MQzF8FARhZhUxUH+lsYjVBi5UJ2w0XbqdMtE84xB7avgv5002zRMp7ZGDA1PU2VGUaTmeLKhCE4Q
NPjU++1Ylq8U1uQ7NSqLVcYWbvkeWmQnFN5Q2af0R1MWBDW1D1kbaAwPVk2tt1hIKPH1W74+jJOv
SiN52Pkha2tzX9sHmX9ra5hMBYkOCbqD3RwaWdrEc3TVx1ByhYRSHppTtOpNlQz6rHYrVU7vahpZ
O1ROB8hxTn8Cp5bQUrEU9c0Xi9gHzjEN2++i4TFt0N+wAa2yWHgtpG5PV8Qm0ut2PQzPtIHCuJU5
mXVzuqnbD3XgvpbL5hDR6YoDiXI4NPt7RvgY4i1XqvvmCLO1iKiMIfcaQjCwd5E9P0yZ9OnnSwJD
tpzIHKSbnYkDjyr2e1H81MziJbaaT8KRdG4XJwipz71l3yUdchGlFQawD9WZYRs4ocpvQltuuKwG
EGF1CRN2pC4GEfUGtFTjSuon8ycZ1cVfpiIck8n0U0WSZqgrzDnh3sUu84Edp1iOPPWSYvYN2xkm
ckk0JHmgR7iPBm3pXt4lUooWzmTTaCSK4PA9GX2ZbCTVqRSUEM0OmN3P6ksc0nmaMhQsRMIA07Du
zIF9NDkGNMuB6aGtZhyaEJu7KvT4Psy4VT7iUhs7cgagMTK6m2YxfWL3aPUEv5uf0E4MXyq2uq3W
ZGQbJvy9iYUgFYwEQ7uJsy7PFzuFIWdOCo9rpMdo0QiZce9JRgIh0SnDtuqp2k9Z8pDKvc5IImcu
5xt3wSi7etchoFkqPYmmupkt40h0GsfsUDrqMPIBhvOnkRVr3M5IAjiAXFVudbeyZ75KBVEhoXIO
GgH0qOk3fBAS7eI2brA2fQUYTU2eDkC9heOp5jq3TJUymqV6MZPw1LZNCojRgjpp4nPjCM0uWhm5
cpLHgVE4Opb8xvlItBHrlcENOHTp3sZa5I01c6Mol56yyK/WrP4rqpkaPkxGMYBBMzBPyUXy1See
v5tWhqGb5NNbqVIB2Miz6eIALLk8eZ4POl5YRULspfPt1qvFtKHizOBk2kyIvgbGgq6IGSQi0mGG
129daHLOnbm0qPJha9YyL0htCqbG02hUUJprdmyD/UiMCyBdVLlzS3Jfpfe7x/kUFbzUlDPRkrs9
NCXNUtXwQs2a6nBdcSejjqxKiTZqf5a8wJRCbxTy8sMQx5tXNdWFV4J2KlK9xNOQuaCPcyxJGAp7
OeJxQKVZM8yo9w2Ta6Pmi8tnhqvBpq6ZbExMx9PqiYKdYs1GjgDenKMb1tipaiPZ4kflolfwU+YG
a0krEKA0nHA14JUNNI2zPVI+wCFLdkdghliywaIoNC0Ho4pSHLLY+0Q8M3RC38DyY+icknwqHMHH
Aznu8m9VBM+Dan1nPkciuWU8VcXFQ4NZxsXx+2owXxglBJXIEmsjVl80+uC8ZKq9AVAEE3iJhi8L
/1gG8dOLmIOzZqkBOflilVqWTD0Nv79AK8BQhgBaEuIOaz3vcSUaOcfkcfAXnD/OF+y3ooq2kcI9
6Fs8ZvopYVdTXKhQyxzmYTpaQnlLlQK9h7s2BFyHP4Oxat375zavXswAx0aQKAwNShxsHANjDB9c
mjsmb9OqwiC7VphKrmS10jyo1rxq3Yy8clC39YCSqDD39RkIuz8flXSfcd/b8aovaSkJQ/17iJtt
ryZM1qlaVmlCRGqRnS5/N1MEtaHPl1U24lMuk9LLEnPd1zL4JuhPc2yo+5HHY6EyuoG3C8kqoukS
NBTjouGicPxaSaaK3MCJn0c3O3/drHYq/gwOaZ0T+R3C5RICD1l5D1zmbPQQ51cGRivcvHm50tvi
mkXJsQ316VAL8FJZgMdBxZOV06iZZCyrlKdHi99FwGnpEHf1AjeKMm8Q3LCeRW26y+Vi2c/ixG43
OOZDx67xxnHyWDP8j494ozNqCDEz+FsS//dGZysQRjDIDLCP8x7MUt9E9YVVXl7FGVxhDCowAlOO
0jrMpoRN9TpXO3+tBEhQxkALqKVwGFerZ4F3ld8/6kWhNF+wb96gFfQ0dEySG+Ct0yER5R0PgXEF
okrCCK5GjhEUp3CM5VVWYVRolQaHCWYCT+6Uy+SfBh9OeBRSOUVdl8DRUINbxNOBU6HZkpxo3BxQ
UIoJKxPEReWOMyxy1YuiTqqX5uzS0kVIoXV6E1s1Q/+qpmVXFHCkEFpbWWHqgVXNI3rPwlnAQMcm
7VrNWO91Id3VTVKfNBvcfUifY6Aw88ea/qJANS8s4Gay1TQ7kvDcy/rbbA7IthLKtFGOD1XEocNU
eGexOV61fuzcEasT4PuWY4i6xU9/UxTsDBEL6cZokp41gW04bFAYjmOXLI+e58ziYDjJ7b09BG5b
2x8LX7pLPIk6c25sdVjjYCVzPJdu76drKUKpCPMaPajo90LYPXvkrqXUxGZ3JaOyjj3fD24FZwp2
Cw/DaB9Tnv9KJx5mZo96NzCRALqRQHm0in4r2aTGAEmnHD84k+DDNZhir5IEBxpO98ekSZ5b8AqU
xCmSm+QBliArPwvoxoFuM9FAh2ajG26E6QP4sXZy0H3pU4nNahF89XSxHsnFl5HNlJOPkEsTWmIL
wsmzNtvOSHbh5/bGtwG8wL5vnTivHrgcZ7g1SDkFrTAsVwamivrDbKZXy7+0BueuOiO9lNNyVQc2
SiBz3SKljqAMwHaFD+Q75E1aMQZIOVlQKo+gEokWsCm/VlDaHCz5r5QcRzq10yYvQNOktoTSHY3h
OjE79jA+g+jMrwQ2t+wgRPkahBj3DY6tiOXsAFlIGU2lvAfkmnx4FE201diBevOI3cFPtXZfGqG/
qhlji77GkWCruRvt8FNqkOSC+6lBCRLzo2mkMW3E8XtFYo4VXVnrbalTRUBfUCGrrZeOrCsGIAsc
E9ZdY2LnyIQOhyaL2Olmm7SvMrciYrpV64J7R82+MVrDTUmiT3S4BwuDfodZ72SK8lKN5gvHvB80
PODkYfDnKN1MyHAsJS9KOg8BlHiAqB6zUH5oQ4yfnUYvQZrpd1YUM2aNmxNusciRQX5x2EHyVUbE
Jx2xVlGbjY1NfOlv6Bx+gf0mNrpbxFhoS4fKe2rrX6ZB1zBdp1UyfORp3LgKI2oOCMRzoHW5mKPf
efH1fsSHvuJojyNC0aGuyj/qsguPaZS9GT7yo4mzDd/YOF8lO/XqA9qHdSnT6Br2KGdWBORfspIX
f8JJ3GcZ9VDiXfVpF2lt1rI4Xca1SX4NY11/MML8TEjiR6SgzuhEQt97iyVQByadY372BjHQO17a
m0DHidTW0bmKssdxlqpdx+Z2MMRX2MiZQ14f1JUWowhE5dsAHe2AGo38KlkXcB/6IYelA8XN2Gra
DkB+j+eRUWWv9P0haPKNNIdAq5F74TUCoAHCSiz4FukJLqaijze4Y3iCwDdZl7FxAXdA2H7JQPfU
GVzUrr0MGJBckkiPLaEGJv44rKSl1gOvhMdTK16D+nz4+Q0UvTujzdsucJzpENa8DIaDa9NXhx1R
4tKbW/pYQlJnnmBzO1u+cV4gBEXaLK1yVuQqOtPZLBLYm1pU3rzriTPx0oqK1bYZtXOSNMqd7Su7
PuuSjcIQcj0qU7KejWeIkxDMZQEXzxSLyx8vh4XK5uPSMigEiMaMc+yiAdHcPumF6eHWcPsmR00p
qRcLOCPlltTsMpUnaVbnBv0yyESm+kw3p+4RScJDx5mNKWLt4fWPyUvMVBRH/uYn17wUWeyYfCu2
0aztI4Qmx5cSza0j9s2KHIVb9GYUseRezyTNS+HTOlOvYmdoiyPQ/WOrjuKheBeYgj1cQP7+J9A7
qc5JmFrbKRzuQ1SUjTKb5tqoQa5EkaTscImeYsmX2IbNMAeqNiaajpEGVrvJdJdVyK5qdvLNiJEx
H9l5UZUUSCTZEpNwUoxHrIyknbIUQQFVxXnV8pDzcxrcm9G2AelXbpQy8yO/sFqsYyudbM/Ol0fq
p7uWNREiDzZIcPGlwuY/nONo4/spWokmZ+uqqKEbxf2xkETHlAUxr2wMJgml2OqDwROioEleU+L8
IbSFY8vXuh24txv7LUpkmjfi4MnOa5VEsPzaT720tqryqaP/6ExKGfXHMq8J8jx2xdMQTeM9YW/E
U3hnAVuMJ8207n/WJ1W69QN8Q+4oTHkDFPljpyiEGsHF9KPFMyHgY5UDAjVtjaAUB18J59/zXLAt
UDoul7YuDc8fsOZPss9qznb2hQqeXSrX52mkhQKDKVvomTNHsjSLYtKJ36I0O+Vi2ZHPlXWwAuwi
tlpuU1U2nocmdJDs/G8tGV9EzEnSUO80FVuJRIx6NdWycrGV/DtbulFQTbH/j1l3roknREsMG8Vf
35qZfmsj6uoqFHyZncHeXKyPrGHyBT+TjmsjtL2ynY+03GRPvDLpjNa3URSY07NlvdSMaNmpr5j3
MdfChnMoCjaBfaI+5Z2pOWOiBNxkfIhsdtqz2ZBdUK6UrDXXjFiqS8tp44WZ1XpG1vorFMPikAfB
GpNqiTI4KMzztQdj0HqHpoMGm1h3FOpASGIQ9LWHqH6dFXtqcSOh0D+xg4RfbNakDYz8OCgMpisM
4VqJKNQ9AjjRLlKfUf/GaTEYtZeqY3JawjxflZlpuxy/s6e50R1T94tbhAWuCUtpUylRuqniXjyF
meLaVG/NMR4CX2LmSB6GKR8CjtiSqbfuKbuczl277IFMoJG4Y7SDjElh4iT4CRI0W5lhxtSokc6t
nUWXsMBv0hcsDsNQBNsM7No17UBw+oxlvGAWNxi8/UmQ39sEY5S6dn5MTEzgPmvsMYF7hWGUk/Dg
671XBDkOd6FkrqJWN3NWnucmOct5la77sQImttylNvHnqxzjgxt+pIjYgd3Jh0D+tmCeHxrcfHOH
79EcVNlNdRJ4PLrqXQSPAGnyVbULdW+okpf2rfWS4couZSaaUp5Vaz/Tvst8rK5mC1FxMDXhjQOM
Xq3Xx1sXs5PuD4ONblqmUnxFhCEpnqzk2o/3qFHjVqeXzpeM+IYR5Cjb7bDiQCIB7+ofJlU7JJxk
NmPNxBQ2nKMEQn4i6dVtUwAHmgGdEZP0VvrJUaHOUGOsgqcjmz1/mt4rDOwn8vHFVuoj3QtjBvl9
Lb1GGpH/RU3U9T65SwpTWSmhlB3Ndk45WgCYtpIg2Snwr9gHgVvmAAYZOI76k81RrBS22DAC4nCq
MbhqpP7QWzhLW04+siK2A/fCVsEkXzeGa5V6vKGES/HUxcnOrbcm3ICRLrDK409+eq3H3doyYFrW
kIzdRPZV9lQlZeBC38GDfc37p6GfomuQ9edOBnWFFwafKttn0An9MzdDUsPNyJjMDNGCAlwurjhq
MF4VvnyfiHAN9mYft1V54O7bGnVX7xqN2YDu2+I6MgGklm0KaPzlCZJr46ua9BcKEPaciyiZaqnF
Ea1ucROd8Ek12wJJ8oAA/xYnMVdBlGlYE5boWfJW+0Jl3M31RG4F/dcuPkxJfgRGx+2apS/11Oh7
ypGQ4IyTIVfDCdfICKBzUd9aHOE8WtSrSPJXSWEln6iKOc6s2Vt9ioJN3PZn1L/kmFtTsY5sZT9p
lXnMCwzgJtpiF0b1QQxg5bFvFg4sEIokjeg+idNpVw3AY4Mxzy/ShzEDxEXDm47ByIQISYoxmyDB
USp9eF/XTJjVaLjTNJHsTThM+0xnyqU26I1angqMAQSnYr9CSOx7dhjdsZ+xMYTjEJw6qA4buyPx
yuZ7Bcimozwqjwd7HfrI9rb0ViWUmOdVMl5j39rlxOyf8oQYJQmAZdkjVdOX8WOmQu5VO2hXTcq8
R13gydQ6kXSa+vaE5BA6WVge6Tpnn4fgscqJcibNwAahMPLtrM7lIc6sz5FNk0vxB6EWO7bdwaYS
kLKF0sVqTw2VwTGOXonPtifVCAnGa6QueR/iJyDYPrGrSHYok/hoVOC0Xehr3oQIi+8kZHeuxndU
bBJT5GzHrQSAJGjaJ1Lnq26EwcwVf9XtZjx3CwOtDAuceGzWTc613TzFDH+tEQcK6qs1IdHTp9rv
s8cuLcR3IaJ9VMc/bFvp2JAITKZZO7yKicvMT/eJBSula56bKh3ppGTkATvmWyJWwZTEZNsxZYEr
yO1xV7AVnias6cW9KYR+FxkjGonCb4gZKVmknlvcelNaqk7kBMSvZuEGt2uUuSh+0LWxv2i8A6Pq
L3x6D0GNUCS3HbZHFRSorJ9rnuorIDIfOOHciUDmm8aC3QTGB1Nu+VFMzUfIWks27DkkvvA8jslD
D4R7r2NAI13QMUc3rReG9e6U4SmiWWh+GZZ/m0qZo4fvd/sg9anPMmaJqB9/CUsrj1PBpk0iyPEl
ON/0M+ndfLCSc9D0H1E6szGehO11yJ0HraC9BKaJK+i6f8OEs0tFsR/TYXqBiOYh4M5IQXECs+E+
VGyc+XrS7Aqb8W1RbgO/zI6Sgiovm2DJooAChLLXTwXC5d3M+O0ogZYxEGo6hMQgZ2K4CI0GK24H
9qoGzY5BnH3gPH6mItExbTI7FeUiF+r2vhRRuMt6IivRnkoCVskG5tzM5m4VytQxKW33wmE8xBWr
Qv+bqnIHXPLFz9NkT66n2FRNU6xxvB055fOuF365Qn3WyjRL9HeGNCJ/ivQyoFyVhwzzAZJgYfsc
B7N8lOl3idjZFGmRcZLUOO6XVeLNNIdKSBOdsHZxNdgHlQIZQiUUGYbBrWh046HD1oRZCyi9kk8A
BOyZjnP1PROGuY+xTMNHF/wKi1Pm9/et70OJ9blj226gCE7L32Y5tzzysbU/QcPAcDvVmdgLOktx
m5omv4WmPKfTRmPDcpfJfBymBscyprInR5bZRjkCaxBLp3Fm6MBHabpqUuNtk/UPKsqxqEyocZTM
rSS5IE4eWYR2zeRBVGjmnD3xB5YvNj2Ym5DFWoog2AoArOuMx01NQhe/YLjPE/WT64J5LrJ/rGiT
2za5pyeh6TTds6WRLgXchMrAK1nRA0L3Xhf+sNhISLWvn43+SwEy4cRykm0BvYMHiijItRssyKqF
7WUsHjpQfZvMmB45rom1TmjLHZigOHTtkPOlYmg9DYvhpaGHnZXk2AUhsGv87vBccIdrZ3WCPz8X
yhsNF8RfFPvK8oIMY9XdJmi53EZ5NLHHJ9XBbF5NEndnS5kQZrNpH2FHXHbBsVPpAksD+yQwkWtJ
kiLcJQAFzXB6XZDo1rS4LdqRGRlCaqZh68gCw1ONLN23LHZSPQP3GmjA+bmkpyYD0U4Ch9L621n6
eWRiW4hT4MkauIgCM4+5yBi4SAZKWShzuQ7II5spaz4GC7wE+ubekosH1adXV+oh2qLHo6RLwbNh
cZyC55Y9WOxQUPIWvkszKf42ytTm0JWNcpMK3BtdS8I5xO/AkZpnVMEUJZoa7TjpMVIpAYGR04I7
xnBwgAP8/NjqTmJyAg28KrhNuHUTTsaUBBmx4JbGPnUo4mGtUm10myR+d9IIBjrCGEX2zVHjLndq
PnintqT5XkQTecJwjQzVYxo8j9KkHeMSfwTW1PCM745RhUQN3jCHwgtl60Ln5mKjM+vHSldXZuI/
hnV95jlka5i3m4hDfsgpxikNgaFV9w3E4j7DUAGqaUXk3ebYZKuHMqUGDPtqPOKeUuPCm1pduD5G
ro0+N8axSZNdTy+iqHr1rqZF1Smn/WTE5mePG0yv35gOTl8Z6eqFVAGOia0ue6eWjjMffkgYZkc5
Ef26qp+jKmtPPt1926GikoTFFDlPxYVVJLVxKxb88qS0YKUIkk2EGG9mQiBU4fo5wrCw5Ze+bfOr
VIbJNh3lerFjXjtque4HEyLhPOJZqlApT3V0sNTZg/OL93vZxyjGniY4+cMaGD4JfiBeP3HXLo+P
WJKrcxUPzbOJOQqe5aRf+5ALRbTgc5XmlkQBo2WAZI4fZsFVBNlexOlLPqT5R+Qr+zoFhiONwZ2c
I5qUOoUgyB/+clD51yCkvxYMYmeXTYkSPoUzs/yzQ/kPaDi8pZFpEuB0mOQh/jDvD3KbzVLoATAr
9hxFkw1tWjwIMDiUxDf8glBCPQ3bVja2IUW7Xm8/T7PELhLfZalYm7qDMxlEk8zsTTuboKFXw9Lv
xfrltuy8jyUmDK9tGlbaKhv+5h1Zf2n4NTESGaqlwKGxbcn8lfZIXYQcF8iSk1Tfj4p5ETZJEgad
GsAPJxlNxFOW752gtTcV+ZpHdbThrVW2HgPJkqqzTe+an3vKGGsnOcYT6keIDFGHht80MLfzWX3E
w6LuMdtBGRGj2ASZol+Cvl+6vYtnuN8NIQr+ITTG72rGU2CKtfxIM/fe2rW6Wtw1GT0kmcp1QGVf
dmAO92ZhrtxzMmECU4FT6Vsb4Zben2AyLnVGfljFcuZmphacQjHCSpXAwVSZ9NFr6YhfFYtoCsJx
G/Eq98qkHH5+qaG+NanV7JqlM4Th6F2dTOMZqzNT68I2rjN5Ex0T/zELcF/JIKdpnvNaTiOHTC/k
k9nMlgfvLHKoW5MuOvOptaXltABbyq6aoApOHU7in9flv3+O/yf4Lq7/Sd5rftadfhblhOoVtr/8
5388FBn/+7/L3/nvr/nz3/iPzXdxfs++m3/5Rafosy6a4kf761f96Tvz039/de57+/6n//DyNmqn
u+67nm7ABtL2v2pal6/83/7hv33//C4PU/n9z98+iy5vl+8WREX+2+9/tPv6528LNe2/W2CXb//7
ny3v8p+//b+uaev3NHr/9a98vzctf9kw/2HDsUOFokNoKaf77d+G7+VPbOMflmzYmqRikmTgtMCb
8qJuw3/+Jux/wP6VTVuzbFnVTU3hJTRF9/PPNPUf6K869a0qLDMVff23/3rvf/oM/+cz/WNl7S9I
W/Li0DAhXltUeViarhm/gOqmcVSCEq/nc+9i4nKDOzLJh8YhT+4ssZTV8MrQ31GdcVOfSO+37toC
Wfl3YLY/o69/fxX2wqKTJAMqrPpnXF7LdNrG3h49J2f2XdmJw4a/VjdUkZyrLZziP3xCv/8S/vSm
/8ya++uP++VNoy93vV3wpkm4HcEzuenJdxrP3/du6opz9u278Ye0g/fmUCa77e7xHTr9679+Fb/Q
u/76Kn7hfQdhh3E8403nR+yv63o7b4yv4kRd0jnY++vcK09TsLLOVB4wpPobIupyCf2BiPrXn/4L
dT5WoFuPShg9x7uXfIdJyNjYn8EW8sca6p1n6qvSC58kt7voP3BSPv/I/wb49wuT+K+v4JdVgRMQ
AApIGs/RU/gqfftXPnXxHRwpq06waiwlA6sh+7tL7c+1In/9qdx2f6Tt47xJSOnzW2+PNMx8aR7+
ugO5RB7Jx3YjbdNT8BFdlEPzN4vgz2X7f3Cm//mDuZ3J7cO4Vvjnn38wfidjtNg2P+v3FW84eao+
pLNxh33olr2F9/D//Z19vsHCOHMKP8l33VpzCdA4ybVY18mm/Dav4sH6m3vB/oW3+fvrUsiZS6a9
1P/+AjvmwBpw7/G6WEo99bMoDuKzOofEYICcQ5w6xWvzABt+Z1+Geu2/ycguSbM2plW7g8q15xhF
iOqgb+01Khr5aPzQbrIlI4SJJFwV+2GTbZsbmvphbpzsZN9CN12zMV53Hgv0jVgbP8nngZM4/Z63
vLLPmKvdYZO7zSa81w/z0Xypd92d7Hbv+bW9zpjmnO5d+qFsaFVyMI0eRmBCK8Qbt/3UL/jjbsTy
3cqpNinfHQqh25wHr/F0N960rnydL7TdeqSasGye1TU9JT9qvuXT8pM0B9TxKfIwOzi8ppPpmJ5/
JWZCmeFq+MY452Dp3BXn9IHDWrEavM6rXRyRmMj4F+WsXo3nYG27nVO7/XrCZLlqzhyfn7sTuXvD
sV+y2+D5d41XHOAhbIK1cqv3/Sm5xHfMBCEbucoa74zviIO6Ui/RDYvpBYehUz3rlBCuyr20rb/T
R3GttRVqaOrol3I3PeH9Tg7k0W7dOb3yi7qMO3M3Yh1zWgAK14bbCXZBttpWdKescb5Kq9yLPR5u
0QobwgclV271LO+yZ+0Zvuud2Juv6R2tTdfYE1/DnX2PR+5TvWjgutziPXww9skNi7hyIhYv7FV5
zN6zW33MngZeOm4Z5rTqRZdX0tm6ma526j/Rb9+Gp2xcNafpHePJo3JVz1RH7oW5Krf+2j5He3Ee
97TRbsNX5hXrbNu91y7YpavtAklzsYNuY4dAJL83cdROpksbdbSqnriezuU6v68ei8fx2biykIhg
FXndGZ7Cxr5P3osDlJH4NHyQr7olK/ueKdrTdOJxYzjNecLhxn1p1Kvo1n4RDCwf0K87sN+3eUd5
DXOrbfJoI3B7ymv3qdBjla8lT/IGb16utsHjXbuQAF0TE8vKWoMJo/dKOo+X/0/YeTU3jiRb+Bcx
gp7ga1Wh4AHCEATxwhBF77379fdD772xs5q5q9jtHkktwpTJyjx58uQ2f2lyD/x2Q8EVso4W6QA6
SyEZQLpAIkBRJfnl8btWd+l1zsREH5dCKuLfu9omh8FJnyIKAekTNwTWOXgbdBple0yhQX3QHteD
SXxASjC95i/H8BE566ml0wl3EbpZgxscJ68VL7Mb5Jii6R9CpDsDalzIicUG5cOSLmjhQz7VRBxV
S44N0RQUK8/6SaWcYLb0VUysjyKnqVlW7F0EMuXBwzkgc6C2/iQCNT5zlRMluSYKA2DAqpXsvK5/
Mrt+V5H6bMWHrpik/ZL70OLo4C7HvaCbfairGEwG5/lGryJj0Ev2w6VLlWBjtInOCGQIKh1fo52/
cmp3QR4UzZm22bZIqXQizm5FWZjE3ye+Y4IYHTfbYlii4wK2PWUxjhGzWksjgHRN2f1h/EyW5cFr
QnPcW/DoWlYvrr3lJJ2km/AQ7gfHQSf/QjnBoyVNZPiAuyRIRp2kkawz5CaAexZGuh70aSzqIw8F
FtKJl/5Z9ZKzfGXYjnjnPPPW9BhvY7JPSX0AAlAfGNlySNxMENcePAQaAJbhtxm9hwnXuK7WA2gk
3tKaZFiYdXycr4eNsPtt2MjJtsUxWtn77A62kn3yW3hxL3IXvzP0SOw6ErRik+ydZrT064Oucxwe
omcCqyvtTGlglJ2ya3iVu3Rv9ZJO0trIDo/UTFG7aKhNWFev4BDT8Ti9T5eoLUWN+D1rsypOEEje
5rdB8tp/ud3inL5w/rAc2/TrkrNC1WTcSl5o3ognLB7RjbZZ3e96B1iZ7jlldiHXecdora6jxmAr
6klVdzpoJ+Sc1qKbIiiylCvzMZ7ItWZLO6sdA3mn4ktQFGFOyDgkENqTZ3ExSZyYiEPO68pIzz6y
IIKr2qRb2Ih65cKKmMMAr229vTqmp/g2rFhY82Xagmx8ElDadlsxMQ9BX01QARfEu/ISHnKkboIu
GoTJDr2/aDW86EYE0jbY6olHioU4MGoNnm47Pn6hezzY2rdsmdA5CfOA3ZDN8Gg3BsCCjQF9n42E
pvN+2zuVpyEKehjmyejI57m5fQlqDo6cc3VgP+FG02b1G7TzCw1FuVe0rqcyxmTbgNgnrzP+5sZr
e03PmD6bsm0/qNack1Od9DBc9O3S0OJv+uj1Z3cbzZP54yg/9BHdsmVhhjUCOiSgliGgEtJl9/Ck
eR96OIqvd3L3m//2Tx4kuhkAFb1evWP0f/SUAHPaGE9oiqPJvE77TbS4INeie4wu4DfKGICf7Qr+
+8WBa/1TrPDv2/5NtLq+vT6epw23bRWGtU9aE07XN4acMvxddgzXHsVl5R7xJdH119DUC1SFl+Li
bmJSx9Y+qy2a9jallCr57/58++eDdVsNYqh2F0Jjp9ek0cB/OniPLb3CHo9me5hTV9o2vdtS5aS4
xUOVE4s5QdhzVkIn6Wm4kMJ5ePP3YLDJnwUKVS9J97hPOP6YXwdzyEjKtPaLbiuB4X96/H+er9sw
urig3Xb3TzzyF1ypu6YwrI1c8nArPP3IqAdRa9MRh+lgaY2sj5R135U2onVPkfd/8X4JK//73Zs/
Rud+a68OR6pZh4zJwYn0OY70OgmCw/ddFnezhHZXTsuS/XUU0xa+GyivyvQ1zq5WlmWXhphmHIBk
TQjhRWOKcyc7oF2wnwRfB/AiwbdlMkf8wbJ8oxj7VzUyBKceTCFlmpdKANLahNis766w+tZBcFT6
whDh13Hs2mkP904YZkyuPU37G+stHvPjSXWnB7lO2YPoLQxjarWeYjYzktmzJ2a2vTJXYtFXcXz9
pWXL/zNgyFjRmKjdoMDqP5cT0EBzu6NYc+gFPRGQTRtSEOZlG7UUjtUx6+lJnMTXcGW+7cVtjn6C
o+KT+u9r+v9ZM/9+iB9By7W3b+5PZx7iaHpBVGZnhhiiwlE6ycD0O244bArXho/6FL80nv8Bg3Y7
/1qu/771D/NS792xLRQas1xV0fsum5LKMzPa6Wxg+ALvwx/vszBcifRg2d57/9sDGP+8X/7vAdo/
1fGpUtkbzerdOUDKvSjqC3rVmuXlJKY16thEmXVG1U5+OdMPPWoVzEpBBQXfHJ/OtlqqLNa9SL7b
yh9Q84ggx973LRwN2F/OQYRLfK27pL2UnHguzFWK71TcV51BnJ62Io2XKu6G/M2WRGoM6TaWoLGR
s9m9x3hDXYxn3V/Cwd4fwOdvYWrHqNOWpAU69LPt5glGdP3cJj4unAiihyjSYJprSJVia9pNNt3L
Y4M6wbQnPBQkBBkyaTaFmQ5OPOAgIXySUVPW2ZxMycEpybFYeytjoFY6MbfS9msyAt/kes5IUASl
HiLaC9lX6V5EsMBUXXpATQRuLcG27ourCLwAg3q0yngrIsrm+LRGUBJXsC5ieOb+SwfRAxec+EbJ
trAHLfk914Nx8o2vi9/V0R+srpryWKIpj8Kj3YEbcdGS8jUiN/QPedcgD7hrllO6I74v6i0j7t91
iJiOItsJ7RUTIs5CT5yt9fKmrAlEo3mBiEIyLvsR86gkYhbxUeW2+xazoPzwCspbK9PR4st/chx0
HKVnbk7gKAJeZ/H1tl17ttQ4Z5zSJ2EPUaZTecGf8mWv2WuDjvjopbJzVpaMsHbLuAqkp+IqEaDF
KMJ7YXOgLxcHqXqowLmJzNrLsm+Xnpy9VIsflS/ep07gfFPlzdvy1A07KkkIYE/6Uu+ldZQNWEk3
kfRM0r5h11kzlW3lvKTm+jdhUmkl6P0gzIHZMU3LEPLljjciNd2QojbL+dYvMbaHE5m2pHVWzlUM
1kzww7RGYeo9RSgG/ofP+7bbx3E/mdL1XTPxDeH2VXEWnn0X6cV0OqbPL8mOQ8hgLuXiy1ArmaAp
wehYNG/GnIv0G8zANsTwIIO7CA/CtJEgZGZJi8gwbQrbHM4+usNwttzvlbJu5ttvufiXXyIcUqWV
vEQJRqG7jJs5t8gDi5QD295w+BF6U4ckKQ0V1rwnTfdkfQLTbUiey5wfpWaJ1hiOWhD6oSvkRJ5k
wAyZC9OW1nwwEXttzoKWcO9mXwzDCYfEK8GNtV7iIw19NoO7G79l8CB4pT+rfkq1FXbAwUxFiJsH
aGaDvwQs2YcCQXiDKwzzgK8Ku8d6pUrCuukQuKMn8sCLT8JdmWojzBPPvRLe3YzyrSKmX7REWsTB
WpgrycoEyDPtYS7NAYtzJ0NrPFyqvVh4dvEUDC8+d/jlk3AT7hjjRKaSqW0EFN2JD8FKzdrxIhsP
H5XRYi5wp8XOshlsw15hnFwkZrjenb/pYal5oKE55OlupruTaVxM8SxQmWBM6IkOAISUgBN5dWas
axHhq5i4NaXbjX0KN5gA9zcMrl3hyP/NuP0Afts1o7tunzFue/Z80QyKj5oGO3VkFE+K3ZqspGoo
HlF8cDdYM3vn27/rs4Mj4SPISsxGLML6/sWp7fwTIg3+jfcIDt9Hw/E/D/v35dKovSbr9ShH88dd
jdfm2VqprvNKHiI7uhz6rqHQHxOGd8GGslVFz0Mx3L0GK70MXvFhOnK/6yll7hoNYQkCczfh1pxF
H1lIcfcQZM56zrMu1tHTu//y+P8IZcPMbzXIIXQpsf4BJsMK+Bzajclq1Lc3/ttFzfaaPxyEnB0U
38EzNg1r7TTcS7hy20nNf9d/iUW61Q3+NrF/eYAfztLqfHqsexfGD5GdajG9BbjJMWl/3U7YctoQ
qDkKQuehMV67gBNBd2zMauZnajifdlBHhN1rhM2UNk8cwe8RsS6iwIJIkoEzjWE9bDl16qvmtFUa
3ynihZoFJdG06Z2bIX+VXARfeW/x1YdDOvjCjfzlBX90rvlflPYvL/jDETvQ5IEq09pqVE0s+KO6
4xJWZxoyKG9gpWdSq4PCInSG8T+/NaRYYt29vs1fBICrkgoqiSzdkGYqLIn7L49X5cT+Pv6Ax/16
u95u1X/mrE90fn9TO7YaLfMHXlBdbG6CoFxcvlYlknny+Es80a7e928TbjTr3SZeSr9n/Jjw2/GJ
9s+5sRrBcfxeWVd75dAJfecgfKvZOk3Z8qGsUGZhNuzdn5zGk04g4qzquvltNMTHvWtkDVxyyuqt
NzlSOgVtwjS0HfwB28C1IPNk4ZOhFN37JRRr/ONy/cvT/5jNdm2PCEX7g2SvhWpAxeDSF0C+vbnR
F7Nn3XIU4fsSfvVvvYZ/Zj9IsNFZq97oEwQajcaf4PovMeB9icTzm/J+fFqcHjyOP6HFY5BliWN9
m8JHJs/l4FukKs7/eyzxt8D9572rNfSXe7dQT7ghaUBA43H0NV3ESVRZRojZaLosD6zEonAFpEIc
HY6ZurAXfU5GMdv/Fln8U6DebHbpBAUhodtp/YgsTmtkC5uPc2e4F4ozqCG0k1gDS4bDIa9t//Le
NKL/sVarSOYv92v/MO4QWdbX2/3UGV7NvQhWA/RIDRc95lVxtxCkWsfZWkRruyw5O3Hq+86BajuJ
iqRxVHevNYix5h5+JYj7Y2XCaEcwyQdXwLvpmnlcc6gR4ujtOz2195Y5gt7OZ5x3qzl2kecP37XB
TXXxNWv2jOsvLpaLSAYQiO31cdLp9sdcnPoOEJQ8C72Lor0ZEOkUZ1O1HJ4HYoGVU/daIEZJsa55
/YIlgxrHg4OyfcbPFF7ggcvbHoe/+SbvMZsdAloLyN28g1rxdHEaohwZzGbkmNymxWX8ukQvk5Jt
kkW3m/PEmFEOUmbH8hgchx+c3KgenEXdLI/i5BTejrpycaelJSMEghAEiJtPj1wB9US6wJD8iVoc
bshqyGl3Xk5cVH29Y5xRgJIhqoCvlz0l4VTeEirQJ63xepONBgVhETYXPXFRHpG/TW/ixSz2imKd
4AZeEXo12zkig2+Ubr3lRdTn+3in74xlzz3LBgzFk/5s5X24ixIDareisQbiyqhbgDaR0drKOZ3t
Fx/LSuoAC3KVfryGipqLvjiLSF+ttbtSt2kNV7uDZnML77Z5Vl0UH8SAuooEN3UpMkX3dLnzy2gp
9vOkQ+3XJaXydS8zp6PLIPAQWSYaaUo9rX5FJhZaCzdhUcsj+pT22t9ci+oDscn9hkxVf/CcomAm
vii/M9vpui8Suiddx88BnTibcKzkNnuqcc+lw6l27YWBkxi7HCn+uNHW1EvQl0E8VYjWFkL/ggJE
00c1o6NPp/AJZVI1m+qrfRBud0pBTIqVHUJUGtCwYmmNQb311Qnf6a28ya/WTrg3CZMVUVUkFcwb
iEbaCCjbuclnhCLb0zxHbX/Y1iafHF8WB9G3xi7Enzujm27Mi3QJqD/SPxZEEmZYCVaKrg5BgFZr
uQrvCi7BTexGA9PcDsKVty1QcHTTxdOe5SunCNZrSSybe7O+s4nTxlmk2/QtFp0nIQCI8WbO4r/j
U9k7ubjM2329j5r2hPJAMn90vadPoaTPph36zwFiKF3f8hmZ8Kjkm4gind2PKuZa6SXuyI5s4aMD
Gh2sGN+MPRFzwOgGgc2p7ryLHhTOnQjvztctxqNexcSQBl4ImgAEqJOvXyxy8w/L5D/O0co2dY0u
TWZ79Bc3Wj9sU+u8u016KKoM24FXvJQ+qAx07Yb/+w6claKCwqqT/ZMTvsm2LkpBuJ2PXrSDbek1
bFQJ0Met2Y2DI7KJcjQC2Bp93Lu47kleds3+3QQuMndFgZcdYVniKNoM2PgVkuXo6Rm4ry+KFS44
kc2OGl8B4YoY2qB0UAQngAbkK4AQlkLcPKCvsxXt7Qjr1JXv8B2ctyL7eImotBf4q2++bDSrhC5P
foG4UQFkw4Eiio3Pl30RBXszO6Vr0bmq7MKiQ5iWA+BMIPiZsp/FE2d5mPGyYuc9ROI4WjdpEcMl
9LRLCklFjSltPdoOshUkVrDcV1GqkmiiSnPEd9vzPlFRdF2Syh3bcZZmUu3juTVRyTWg3nrU4BN8
Zo/CB3gWZAsnOdQFhQPSiaIjN0J2B6EtvgiiXQV7lf3voNj5dHNyYsWKoJ6KkiLxuamZvQD+E8oO
gqaMps/gzCORKHIzZABtTpmamMPkJ9HEwDhHmWldPs2g6IAn7og46xuC5rfcfxW9Qjf8s8jec1Tf
LuNX1vEzqp/Ex+YFrC5xryOcaVSiRdHnCJNR1PIcEvwE4bTa7mFykDHgbi+R6bY8Ap1qBBt2wBhB
XZY0MFYZq8f5iMTCC2NgJ46zKk6R86kLZy00yZqb3fKjFWiEVZOWsw+qM+BOHuPO2VgZQR3ViIg9
gjZmElfJcbBzqHTM3+CC8iUcpE/cIq+Xs/XJpC2UOHx7IEM90GbNsk6S5hNwaKW4XQtYZYpWCMMN
sBhE9eFalMcwaoiMfujkdWHlfZSz0lZywXqKCnGm5EeR/OXcYCb7MiH962QrGVBhAkBU/e9+kvnb
LcpgCuoxzZx+Mr/Y399jUousXReH2NlER+CBtiLhN7LqzqAaMHoysLbn7Rk3WRkiy9gTQQE5+zB+
y9wzXoLzbi9eBd4BpPZCsSeiKHuMEkYIfGqlAaD0K8WJoWa0b9JJMaQmZoBfpT7V4VeWKOnoaJpN
6AurqSAR73nUhu20tIvi4N8UKFYZHHgd4PMLDx71vSmaBRKOpvZmKN3bqf0U92lM9zCal8tZT5FP
vYnFjAOzfuQbONrY75RfGs0QT5Y4DCTmeyrHFOSdfx37AbjhMgnAA7PWaGtWR/JsaSOPDf6BpwEu
VxbBe68KYJC79KA+zeyaij0VBE9oHB9Q76QRJmySfVJOV9JpsNOPDAAWASIKTgjyAWyaKZKSoEAN
HQRMB67GK9z40ELEcQFsCszAm+X0phIrC3fkKfN1eFNBmTk1KSpHLFuppApfkoyVcnZLCA4RUquV
qRD4iZa/dYT1nWCKshs96PS0vPk4Rgf+FBWeNp9Sbiy6/GHC8o5SxF9D+yC9jfSKgDW2JqInq829
tnZ5Dqd9j1uCwzFHwUvljYYIlNYZkjDCqRn8OnXTMa/frRZbtcS7Q1SG7zjvWB3APaZ2U0zf58r5
eJrIrp7lFiB0WtQlyyjPMaSj2AsuWaACbzJvCa/a9BUYyFaOplMMQ+L02XNC6/ZVR215iXRZouTa
E0Xx0EvWH1sOMPirMsy7IgfEpIOCKE5Mz0HGcWNgG8jrc05h8ytQpaS3XZR1pkDgJpQLNnU1fk1z
Gjxw/CqBd6fuToK8k+ZdSDmzuDMGbmvqt3iOFttoYfep7ZR4HfEKiSER30e2txWf2VM2wdF9I6je
4FIwChfdqc5uXLcuvx03A/Vn0ltk7kUvzaEDkCGXT3YnB+gHnJlFohq+gRy2Q6chOMYCCxVgvb04
TrdRurNi8JEiaLCK6qZmchie5JNYzjFgQTwtPOOCO3uBDlqKg8SjnoqXTDoV3o+NjcqAQcMOnZHn
Eq3UC8qoRS2CKDuMYsWICY52hfMv1rrCDHAardnsaOZnE/2bP/YyesO/gmxRDXoRGGSAWM3MFGsd
G90QbXbPce92AJ87fldmdM1Ff6RdnXvJ0ppXa7NlZ/jmZlTycupsgqx2nPjMnj3Ido277qCXf9Sj
qdm0O0hIFH80WmIWv72UEnvvEixYrwHHMCaufIdXEb04k4qm5RlSxVQ0DMnVe0M49rgpZMCcuB0y
+e+4AJNs3C1as31zfldeLuIa8MfKt6mCd8Js3U3DKlq6WJ3AzcumoTgFGLrEwCziop4W31f9Sjhw
9HQKywupCnWmgEvwKYClHjOooytbI3yIVeokbYezVVc7ZdcQFxSm8aikfqRZtgeqPQcY6Wk1xeQ0
K1t6v+sqnJmYizftXeRiN5zNvKOds6T6DVHs3yxxVS7t4Gn2vpvEqWbZuijCon+dql6SDJoZ1Fh5
sZMEs7AhKBEYD1wFdk1UBA/SBPToBgLaUjjUkLNV4D1jLBppkybxD+NR3nOSnyLr2VEUVJ8A2CVL
jF9zyZ5WxIqLoro5JfOJne7vpTGHmStQbub/tHtiIYvkhl4T0+3AmBHRNIJf9C8nIX8NPMIBOBKx
9xow3DtU/ETXKmiKwDldieZiXikNObxC5qtOLbkkj0kSkVA7RubqI+IZbJCe06YUtkM4qnpP9uAE
gQZKOVks8Ubiidi2m8px+OXaax3zI7YYBcygK8DeyLfQoI9718vcMO10r9LKlHN1OmZJVXx0UV6Z
WRKbr+pLkkuwp2g1KIKGiBxDJTgq+3ByoTM9yRg0rpqycyFjQ5Z4tZNbmkZxXldGqAQFM9oC14Bo
FYenyh5jiNcLxpOrXcMSjJ3fjLwSpIOzcGJVmHlR87zgowkw1/wym7oiCXLqT99BSUC1kh8nKhFa
ICPUUZ4NHnhUaWp/Np6RLBZr9ZifJGpH1OZ/1GKpZhOKwAsiy8o+tjJsyXXhed6ibacpupLyXbFn
Z50BB2dsu2bfMqV9kml/sECcWkLsy1s13Uc9pIdR3zln5HGcnijhvkWnNKsvJTVRkS7WOQMGX5Rk
C8FpQ91o47W2K9dqU5NZjwy12MOm4Zzi6II4hAOwf8lslWbRmhW2FzfeiN5zvCoJsw+HA31BW3Kd
1zsYepoL1r7fOT3tZORkyGDiCATrsPpEN76pLfrH1euxhq565yi0isAervbG8siGrAaVoags1HGY
6ainoypiDXIa2GMrj2dO3WKF/pB6u1fz4DDwZ4ifuOZFwXORXCYmws7bPFBxtFlc18iW8SuK7TZr
k4Q7J3agJjFGua/JAe/Ufq4BbrQXYNo2GPkCe+wc8H6JzafkAgN2HKcCQViHgXCbXAVQ5TCUUvow
A4RpuhszBWSBwGQ9Pc9uZXb85rdUfvrOsdR9gatCfSBN3KcHnbUYu4cC4HhAAVAxKTqbKNHw3J3d
MCVCi+ISuJ9yKSXOkreT/cyGBOostmwb+QplbG8CG3qFPRHga6DMUzvuOP3ZTtot5gGvNsKthhnJ
lsdJx4ymQM+EnffqhEBjiZ3X2Ij4ZC125vA4eFkpSZz6KHVXHpSwi0yRdLoFK+H2unposPIOQU25
bD3i6ZWgA9xK4InESy1ttynSOxkusxFQKuJ/HR5q2IK7ha8k04OZciacR7HLfdyw44byqK/RmnxM
20s5Hy6EscOQRBp0zMKubQdbJdH+tNkmsCCKC9l60WIAVSOygY8WTXwE7qtyGgVUTmE9IXYU7QDE
pSfA34LgnC8/svmk59CoKAh/igKhxUDZcmFeUAEl/FXu+c4LgGcv5VrxplvEM8CvHuO8Yjbt2F0V
e4PkUTprgVdVP5qEi7huL3YWngHz+hZy2DCHJAzfo1uwYOafFfLAINacxWPOOxOsIzezgEWGNO6L
oB5FreqnZOUZebxRhj9uQz7lpx/8Hja0h1vCktBFvvds3nERY3Y3fo7ajeCQ0sk2cDT7aJuUz5Bw
45oXqupXJHLbrguXlNpQ4luDnF10UEziIPcwNBsB6U1WZofXAFiTlR+7/1J4xujaX2STFwItcWm2
vRfDdQF5oDmCOryg3w9F2EGdlz0F1IyOeO+m7bbMEFWA8TCkEPxMUhJYxT4FrBpWq3nLD2J4EYzT
UxxHVWR5CKrFtp3ChelvzD/UA8jCuARPO95Yi5qy3Y0Ihd9/KAvqpT++Av58zOGqaR9VJ1+eYFux
4U5WyhSkTW+x6CYwZegXouytbo7sRRznnA5vWS2T6wd4Dk9LZ0RCVWLrPZxi3KkCVPBvD1l5D3Xl
zDdjErz4FQjcLrDbyVEYaGHx7ZvjAw6cv8k4YetX2BmjSY67FWxxXOtWXpTTFhonleP9BwcsS2MO
gBBgeJRiFs7pVpP6XerZebpU7KPKp8G+19kkdhpDC2IZsfQBqAAH6TA758/WTBdLzYAYAKgiZvWc
H3qxmzPgCxo4EQ6lTxvW3ruyAtX3aAxUtp4j17q7Xtz88z3pYjYPDJAZxK8zCdPY9hogZTRyokDP
YbrJRlrvN1A9pZ/+Ho7++2V6PGvK6HJfzujc5h3JbS1gOfSss1kEx6+C4P4uYrbF2yruDVYPZy4e
WEm2oUCek3CSbgEa0jGCiXTylIXnVQEMHtvFB57GdPMvVXRc+6ZW2ryCVJwBe42cuAt/GFOFIso2
maD/ayFviM6HmD4tUEvtrNL5/ECHZNwTYrUSF7CFv8GlL+zp8jaLMgoArP41nCcJ2t0WqncPAXA2
gBmLd7WKsktaCUropYWcjtzi3+Dz0DX0D67ZhThLIF2FE/DFModU3DhrTBO+GDwg24CX4h7WzSir
3PFbw0SAAhr1E+LCXq7nD3u5dOfVP2XJg5vXwvlkbbVXORH9G7K5nCA4iT+/i4jOTO7sbTSILozC
DvDQi1TQSeloS2sw+753+wLp7NZafNACoxMdwpnW8WAu7bL9YqnVinZebtdAM2d8nWtHMwhUtKK/
xVT1xLmjyd1drgw7yPbewiXLN5DoD/JG6EOkjU+dttHIpEuTwBmnwno0MVtjAvLAy3OFuW4N2fNL
FtZdeDXbw9Up/+QRcL514FVbDugBQLQpkKsGXUVvVyzIalZwPOYK69m3yR8QER5tQKHik3qVk1HA
o4TyHQ+H0vAwqacKkq2Olr6qzAICQZikmy68Ggyh1zfaWNCEAsMtT4PrwSXpFrXx2urQDohgAVRw
JBCStKdAb4wm85nMW6EFDOdkCSrnOquJ6I7nh70sq7Crin4qhxc9VBIi6UtorCjf3kFvcJt7nBlZ
spXN2TcFrVaC0bDmSJwmc8NJiKqv0nGSBADdGu9C37ROtuWAVpFJPz8B4iqIqSaTgw3H5OHuxCdM
BgAn66CRgMacPvwzeCPEHTAophG6Pk8/Ldk/OtKOVWed4vg7PMP01CJ1ZE38yvfntU/IWmtyBFU8
swLpQSvySD9A4C4gqgHa9heKRIgkuvCKqkCmB5cXJgc+aTXgNLj5k45j8qDuENVlL2F9wvlgayVO
RuMP9C3BWPNMz3uV4Kn5vKk5Pp8PDaODuLEYnUzLwUHH0IJS0Tqe+MBx8GTrJo7kvUJK5qADFbXg
Iy6gWOC1SXOQVByDtjP4PtgDC4RqlYr5xet/xDdKsDAOmuAuxPA6+/DO1ZRm7LFk3gVRY4ffamzM
j/3wmJD3oHk3KWqAGVhbERs8na+wtQhrzCiC9lB9xteVGoeIWoZojwl6InSsveEYVxOOxbLpNyZm
J3i1NVUHhb8Kn0BrpBfW9F4vjs7D9McPCQUp+94/4mWwBib84FD0Ffu4JhHGuKPsENLTox+2jzqp
uFJ0QcrA4XqCCXHWW5MfYkoMTNmzco+RpH552dnaB9kmAhlDMyo9S+d9V/Ac78Or1fBWaNPNYeEc
gltEb02szSrteS3V8beb4LQ2kRJDg/2THhoDqMd0SwUQwG6hS4P/yH843zgDUK+AllXbkbongt0e
zGAz3myY//QMeRmX9k/UgmkG+fV7F1UGuwquBqCpGIfditbEt5T4b8r82RF4F7WUXXepcIg7LpXo
XcHMz/g4ktiB+2wQ+gDnOAsg1aDKbk0If2iK2bPxLCt8vRljgia68dIn9bZmb3zwHl42Ce9oqf8V
leR51REgrZCioqxhz6qsHy0o3aB46V5aGDHhUXDAFUemAgA1C8CX1qNP9Kw+0bXK8uNzjj/YTKLc
2jW4PgGAQgduEOm/Gro5z2ENlwjX6MMUVzSGXfY0t3VCnz42nMHmoWmCeBQoW77081Kx9g5NNgo6
STgDnF7VOxVEGjgEwTkp/4Db7CpKGjlzioLQF6j7T5xXJQQhXW9IjznAIty3WTPJYrpVRRb1aRR3
iBuzDxRLiYRw2Cc8Q//CwYYT4VajF5TPoFo/ZfQkrLxUQ/xeGG+zmqOK030OJkDSa2sLxe09sxII
3s8NJ1hlcACLp8/kMGtQWMsD0/LkqqvAtOu+gN2xjhwNgpN1+UKMV0zGTkbxW1KV3DDx9wU1KgHt
vyq+F31dSJ+QiljurM0SACqrciNzI2M3Ru+yU2PlgidyFdozkMvNtubdusbTOoYHL2orljlu963C
YvGg3OmFg0bXRqRBDqoLbrxV1bmHQgt22qFCy4XeWr5wLEEZHpSaIxGnW7c/hkA/UNlKP3sx2O+k
RdRujCuTBRNbfkIx6oqxP9wS+i9WXYkDKV26hO40ZLXDgcKHztC9Wa/5xhzuv8PzXtesLkI0Csr+
dc3GrwUwIYKzui7V6CFharQMCWnPPGbD/Xh4omgDF97q1QSRTn9wmG9V3Yb290yvD4lEuKjfzFOV
TDuJNkKhwrc+1rfVdEit0ZuBtto4c/zb12sxHlGOQpfLZL9H/bIi8qRu2mzIzRz/akenao7fp22n
hJF10YYT6PXzoRnyJg/zvlL+FbrbRflUrzwVivV0PCIzOp4U4XALTJZA9+1bvZvffuvxE91kFGlc
MqCIsgiTNG9bbGsYvHpLIXUCEbMvuwDRyd7aaIezAlQXk425rpMgxMW0T1S1kXMeUrI2GSTzavC/
19K33sVo8N2cLedrGs3kN/v+cvvhkYRQxLwbLhN4JO+erGsUWNt12ht8ZLT2pmcX6CCpj9vqTi9W
dMHKV7yW5I3XOF/J8lOQDlvaaFw0WXvJw+5B3FM0EYNEtUMHqz1KXt7z+PVuq2zSM5N5jRJEyWm3
nLc4ujtWG/CPV5yvOQgnXs3sTSQrc+ku6Tgi/4ekM2tWVAmC8C8yQlxAX2maHRR3fTFcQdxFAf31
8/WZuBFzZzkzB5vu6qqszKyzj86Szf+bbPMhcaW5BllFxhH1gbXBs4hr5qqmmgS3l8SuXhq9XxYJ
FPHP8F6Ap1RZRDsgCQa5cjbaBeSDzFPZEe9OlRgrjEogCJjXWadjY1eMn+tFFJB7lD6sTxMk+chy
sehF1qJiSg/H0gT7U8jPcwYHgKAkop4TIUiYTDTXg3/Pk+eCG/AFh7bdFOSOq47F5h/SLlIfjSjD
YQeDlZObbXfTuCm7dpcmIthVR4ArRuA9H0C18Ez9Y1a001FfhsRUEoBenHvdAVPYDLN3CzpY7HFl
8GmZzAddVL/xibs7vB4SYzA7HYMSyA7GAHxSlboTKE/xinh8sYBGVjazINbOmwkpVhd6xMd/ILEA
+7YioLQWi0aFXv4ln1hvPyWjD1RgBQ6LQdFojqnOJqRltkeamMDKZ3bmcNeNmna8ZggKFPY5RvUh
HfePF3M7v+UQ+kLH6kumHWB2SrIg+tiNh0NMwLe9hzk6qeXx1gSJC3f3j5aONrefq4dNk1NjHKIH
34KpozXqDxNtNjnRc6Pyolv4fJmFBGaqSXDJIomVT0ImfhsUAjTkcgWK0yssHO9Jml+65lCp6TG0
BuuZI8EbQrzVc34YYVRE0tTyXvID7kcyaVh5HCo1nqimg4iJoQ+Pe5ssdBG1HBRGXF0FrA8mVQLm
M+3QaZg93BRNTlSfbG72pnPLaO9C9tbyt7utATiBNuy2h2v30m3S7CRJ/76BmYwlqi3TuKnuVqlB
cJ+t2/asTe7+dYJn26vMIy6ajEM1W9zFtwNeOAQcXsjbTCgTIRAQAXrYzeF/D6KjcIyb+Mwrsz00
LFU1MqymaVEfQk7BVwtMrI0blvlSGlTOwiLCU4lV+wX2IPjAfeAe0o/shUE7nGBCR5IUnDt0N/kF
qScXUURf+k7nn+zp3SMD/JllQAcbRz8GPlIWad2BQVe0lYrJz8UAF674JLMnjKhE4hmAXE5Gb/xs
NXGdEjT++r46ZGC3R5YKJjc4+UhJ6AQKGoI53XIco2ipTLi/frB2UH/CNpgXq04HDp7JKASyt7mS
wA67ox0DJXaH+mNz9/EtcffjIVTaz1kMf8d5uL6Rhi6XjxHqPHM9kOGFgkC3UodUH3Olu90QL+iA
ByaUmUD/lb+gwnib8489PEw+KzySUHA8/b7d1HnLNs9AfTItDg1Neq2OdWAIci77ImeZ2ewvnivL
6FC2VXGTKkX85JxcBtQThTh0YxqXRdtkmPMaPW2cfexHwGY8u96ACxoyEpXbYqH6bNQFK2KiajJT
qpoTshIoNgGBpSTHLgODLgkDDuAG7vngJBaogum390XveD2B316b7qnanOLosQOtrV+u3p83mac1
fuyADoT2UaW/3Yn26dvcP+fntZUcwScf4hWdId9XwTGXIPX6CJxw3FJFY70CQkwRMysVIbc4eMYY
yJVc1hCwydxq/qXOrKfcwuzg/gS6WAIshpCZar9yKohRqpRyJvfaZIkb8jY/eCNPdTcnDbQz5IGK
DkcEYJgHAw3M7TPOh9AZFMujhs/wC3DzFOs9AtqXe1HXH+4caGshTlACmE1vDl+dwgIMCtMMt4ec
BOMsZvThTEDJM1Unn938w0BJPcBodNmeUG94Z0o8kraEDuHXavUl7nFkOzRX+JqMwYNKb/SeYO4T
QwRLSGiRIBORr06Te545k/24TRRgdM49qB5D6n5mENXtsIZ1q6FcODfdFTOBFXNEkfWsoulUJN4R
4PegNW2NggCzAgUpg8qsZ+SjT4YWhSsGHcNcc3FcOJA4J++mVbAyjCah8lIf4uyzTmxFfpOr1oU1
OnlB6/ZKMhOqBwgPsDphTnHTdZJ+QeJaf+2s52VAE/MmZgnjNZ3574ICrWca/qZlTdfb8ecNRuu3
aGqZrVJsdPacypzeKOMQ3KYX0QletXn8BMla0LFVThFgF7UNiDRWe6FvwfjoWgagx327JgPU4A4g
Hqh1cwMBezLvR5UlkYqcx9e3SGH6mTg6o+Xvkr+d7E6g4N0ShCEuZ7RkMymf3DFQvdps4soqieN+
39ftTggOCWuMzE5JZXWeDV6buIOqleK0KFdgo+xGJL+vSJv6bb6mvpjSZ3F8+HqlGeOzUD2sdgp6
gsbqCvfiYZ2sGyi9U2niWD5VfD0zxhLNH1qrvvWYjh8roBb4AsDrY2Z2m1rDTQjssDPhq7r+ezOF
hEaJ0jGviDB+T/vLkbSqAT5MjY9VdL3OgyZAXiuKxBudB/MtO6glyIof3eH1Ds7LLLdL6rmNB9w1
e59NL8pjBydLbZ/rrvakzW0yLQMqSzs0sI3o2j3VAO81SWM+Mp8Y2aYM+21a69SWfU6UbIzf1vMr
m/51s07oZF7smsoUQQdXK4nGIn/jzjjoJZXm3MKSHcTNoFNeZS0KVfIAH+fDPs5xNO2ZDYmtKIPL
zc5XZt19Y7ygj4MTRKh97Q+ElEfh1naXso80hCFiDef8OXQ+NhBgqD+cT9DOZbEttukA/NxVlpWS
gfd4BGMHnveC7kk8UnN6tfup97oE4yOo5cecKTIacRlQxbq76y+3jmlMn12hoajGpqBbseTrALrc
ZtPJrA0GbzBODq9agtonmWwsYcWaU97aGht1ftDk1fIzE0tc/cfx5X2sn3xtmeDDbZ+XudtirErY
1JlGF7ZUPKsaosDmUzNvq3FjyRAJWPRy+k6u7GI6VUBhAKNfGC5Bl/9D/9qAoDUyinPMCCg7+/Sy
rprMnLJySqS/hmRYCCbt3y+zwL22QI4q+08hJd7McyiX396gy4wdZjww/8DEN1xnpCJm95YsMrns
DPJ4efvJML2S0lwXzjIbMdiIIksz5+A/LIQIT6Rjeawd0dAL5oHkpkC/0toV+MRTtZQrWYQbWSbv
+DOEcGbmkl0f5Sh1LHpg4jTf09m8JHXUAjpcy7sm6fPTI3Ppebql47p7TVkFgRaOOy5/IbnPLTdP
8ghEsVJtoTj+2qCNOr1NCAZIUtcdxx2nO1HzMcd15E/Ve2ATsOP32n7vPhmsO3RpnsFFntXLp/uh
ucKL7c/8MWzL7l4hm2PVJwlDIKFQQUebqQ4Ubx85K/QVXD4KkP0FgF31J8ykYSMcGtd0efiFIk/9
NBPWHKVb08Tgocu5bwLsKy5rTBsrh38pPkPXT5q5OIrOz46nY069GDdbQiH8HzcZqz7h0L9bVJ25
JJJ0BvJvyQlI/ks3/dIRy/oofT3wY7jrTIf4mvHzZvsyjznRV4QX4+T5sRMaPbnsudPrfnr8NgkB
3eX4Ldxx5iQPcXQ1xh2rzqGVDuBmP92uNfUZiHW1RPzYbOIX+Q9W1GHhdZ3K/n5M0m3nHPXCxgwI
ENd4fiV0azfkJoQI27Sm4hGNCfOU1MupsYkpOc37DnZqiCpvfsZfll0z9VlpmvkbQUK8vPHA/D8W
PtuFDxP7V3p/tIma9rxaklqJx1PEhef7umsxu9ucJe44hhKFj4Wt2orivk3gvS4vM8NZrgOkYfQ9
E7+aZCbtsQ8EFBYQoZmc3wJJZO6B45oJFAKoTwrOsehE4Isgjt1lch77qABowiTjtzN2odw0BvTb
AreJtwRxJAVJILmmLbijH/W1nB2Ej9E8DH3Yw1Nf8dsVHekzAz6bzRKQ8pdzHb91wf71Rag5XFDR
dJmPunBujRn/1MsB7XZoL3I3wORUGZnFfTKundh/emEJof3I+q0HSq+vzfDKT8XyE0qaiFd7PE3F
Z/IyIQrQRkyq7bHgr/ahbDpNp6DfdFHJQNe0jrcpKRRR5KgaNC8RuHSg1PEp+JfudswsrCUnyJ8y
MtilPyd8LlY/lpXtSG5UTcSC43ed71mIh3O38Ppk+FTb+Xo6XqD0s/xp4dUNGffscfKhlhBiaTg9
bFoyJhDaDzO+8KFEY2jQ6xPNoAZn4CeouBMqjqPrv2gtbtq0eav9l6tPFz3CJj4lOybyRm/R5Bhz
V+MrIQBGAnz2ua1gTx85hA4+BrapnFOcOJ7yPbjp5S+aclWTUijlINE1FY8R3eNxloynvv+1TOJ3
7XAgXlL5kTBF1H5Ft1VBi9ofU+eY/SXtXNmlvAS+sAgLDa7ei98BRVYocU8siYDL16aJhw1T1buE
bjN3/SrkfwzTMCErQcV2/V4gnhMuk5vz9yRcR5qgA9hgAfg8dnmgbzrV59y9oxdB85tJxJA2D3Dt
277WMVmZHAakuYGNDjatOa9ZX31jM4NOZ+GRJ7jfxvcPvQrePP/qm4lOzsM37oKPvdmQjkja3OZl
85Yo2JehsnuAb+XSKVWx7rptw8GZj290/oAYnEsy/UXsom6GwJPJOQ3r5tzEnZThLI73Ae350xA8
DQ2+2t3IJ59uM+6TNpmPb8w1DyTSptIHNXQbMB6PD+IkGyw2vgRiTn0R7NM5nAbk06u2wvhe4WXC
RDLd0Z07U68RJAG4YJfJODU2mWhrY1pUQAUpM42ukgERNojtT64AEqvR9jP1SoiTDG0bqX6dvS29
Vc/BHekj7xylehf8xu+ldrOvXc7B5eV+OnZpM918UQ8QwpO7NYkjpFkcjWoOP/+51Zba8MTlRdUt
cdL+uOrdK5pGb+u6Bh3SnviINmw2uDM4Zl/MDhLvSTsbatnwcXKumeisvkhfMhpLVfg25K2CiuEL
Tcjf1zQSgyAwhaTDPxsmd3S2dzasZ4wBl91ZkNqPjmqbWeOpkPCm7OtiLn2yv9TcH2/OeEy6tPF7
iqJCO80IyVZ38MzUM47rA8YE39TsELaHqJ+V3sKXHN6pi1THFUvZ3IVPb21ysxA/hPsXbkqraViA
QeqWdeO4t5NCHC0V9RaNgdX0g2B2RHQ94q2rO9LJHPghPE1yQQbNWTeWR4q0L98vR1IL9xPTAWIw
kM0ljsk6EpEw7SxI0rkajCdxMa548P1ZI6LM+oq4D2UjOZ+xOVUuMkTaysaKNoPdbHXm3Q5GBwwR
kril57WgXcL5GfuSe5/nZyqGZIYBuIN6kl9uFvP9GEHN2IXJQxW6Puxz1PCN5TG5u7cdeZMynfuk
inrJAb1bsnuMoRa8IxKP/dcwYSMeuT2SZmnBe5B76ENEkzfHLJfHY5dRyFQaS0i8GF+cj+AcV+eV
jUrkxC/7QdWHnqDnvEJS31VTMlIUqrC3vsG9VS1lxbP5WbAaNxrF3dOgLcF0gl8rvFNw7HoXqwuL
6EVFZg9AlwAH6CvaVu8a4whb9eb66ilhUuVhB+eAbZfEr1cPugy+o8EDYkd4Wswu4ZlezWvx8VWR
RMx9CW3DhSiYz007h1bOA9woKvx7kEUQqgl03kOkAxb+IaoWVsfiUZsGLl/B60mYk4pzOc6C+IRD
ETI5RrrFmTslkj4EPl5wZeEZM+e8jAjpY7Zug1q8RykYrBZKdGCDtwDpwx612SBQHOZEPXKNJ0ba
o44mq4Cd3iPBBr3W3Sn/SJacCDrqeLSHMyr+xCKT2mTu5xUtqf25ueIqJM5zDTDyjdfmtlTFVx5V
moDqWxYN4ecuWcVyrhqnrzlE45iUjkAbsatiqe/QpCKIEe/Ex0ilMiEwVoqfCJ3OFdMG/Cp+zqlp
T13yPFrhLc5p4gpfMusqFD71wu9hsjOOrlHKbMVcIreeosgJNCpkhjiKtugtslGOEqjGTlEoSqOK
GiogpUTJQs74TlhwkLCikR/D6doYZFTfHcmscI9W0oHTyKEedw/jq5Iz5Zon797y9TLnPZOjBY1o
PD7ugybuEAFuDhTVLwHl7wk7kHwHlRNeW7QBuM/AOsxsszzjXFI68HbOkD7Is5bz7ir82msz5TLB
DJv5ng+V6z1Se9MCaTxOx0fDOrbM6ZILT3JnvCCq8CyfsUr9u/gXOLsTXeYwLCWeCXEjwXNt/vaZ
Yn3rW0NaHPPmndSBvc1AiqsgNyDvlHBSJDT9enCXna97fnEHzWh3QBBOm9ZldXOOViO0oK7eZxC7
PoTO53j6MsR3Qh00vSXcVOwPt0ubJNAUJ6ZPXxoUiK4iQX8xOAdcgrKaZcNBvoBYGPSmFQtvrWyD
ZtQiKPyZdVHY/+xG+ZQrtHd2p/xwL3LDkJDLSbC7FXdrzazTEmdEkpS+1RlBl4Lw18frCdYm6La9
oqEOhF8Rff6o6EXKBkralSDpBA592a3EWhSzT9MD8tbhG3Ld1E6LLKGOYYBZvRiaqg39hltTowO7
wCyS6rMRAoyMyTFfJuWAsXSTpPqOetgbBvbZH+jCpvvHB+KKM0GSI63DWDazN+IwU0zBvosbDmwu
ihHlMKJLjBJBYvFy5NeprchZ1domyWWhufj5h2g2imoGQR5/GegjtdWFIVmxSke2ymvlwy4Ts8U1
hqaaunyZR6v3Glc6mSV90gnWi0eD0AJqPO9yQNm1LuVZzrk5sl1ukQuAA1lyndC8lGX4KyF6KBQq
Co5ldPN10jezMy8GbC8YbryfK1wSGi+ry55ucoaV1U/om+1tzzXLSv4HnPRpAw5wNU/eyjwKAJBM
rW8VW1WE7ft4blYszszITIaWX6Dat6mKZPF0eD4W/UJNCpDN+qDdKbGb5B10zYItuEEiUGq8SCWr
sQclBGs0DU/wJ10mwCcn4JjL4UFbwT7OyJ7w6BF9spgu7cP51QXZXdQ7oBLFME3eaIzAlh6yYFFU
+XWkeOfSVbR1rk5Izfhb8HCXUNspUSwPTv/OgZ8V3/G3gQoD3VLRCfcz5pxugoXm5aTCAgiLDGE8
Bm36Wg9IhmNFkGuZ8blD1CK1BMbZbLrHC4a+nOiYHBSWIjoHgP/PH1C3TvicF5X/qYI3aG3BG2z9
jiyiYp3+yK2q1w2qS4SZ3VEW7iEGRikl0MFA5yQ+wfE64JRQCVkUwdbDCnoRUIyVDWuL4e6XYfbx
82EOe3rPdIrnBbPQPqeFZAMjxQAiLwjLdf5e8kJ3s55AUnx8CD8l69s0qdzKiErFpW0RvRBN9N42
5qn0sfRpsq/c04CEAzzBEL+IceantjQOcCtBYyu7rwsNZNzkTnqtwAQEUmafRsTLApdyoofdDp6w
lWm6ZUPkf/IpcwiPlIIqECgKW8YVNIX5tMYdhE82Plu+Mhfkgw7Yy/vvaIFgsJV7Z5RvTGcEaH1b
J1LNipTvvG2EOA+AMZA1N10/FSaulaLHmGcRSuz3qHpPEKhw9drD3gxQfxz5fpXZvLlgnHj4KFhh
LDYtoDMfn8hshmtAWHbs9kMQ+AUuAQzia0OiqkTuQZl62WlcCUhSLmW9D+5Ub6Cl7Kcp/WYTEQCg
GU0uVDzrpFb0DrVbq00bCUchPs4bVivirFNALFs75O60H+Ei7yF89gQIPkT0MaQecR9OVfFIvu+i
SyXOgsH9Ugt+OyfUhqhUWsbAAPX2bqDrrSO5T1RgE0O1jp7LWsfJYoFXAsiwff65b8xnLmuwhprU
wftcgxPNK9aeBAFKbWrNKF8Xa85dE8NfoMHmQ1xn1qI7ITnvd8ka1au5BwgJ0M+42l8R/Zf/HomB
z/m+mlN9SqdYSrkBgOOK/7ji5FX2a7Zcj7msJPgJgM6Z28gldPwtk1JENI+RdoUaqikKTduccTbe
JOMne3yhM6PK/v6hxEHGvPQFKgR2R8LjMUWY63LMT9Z2utWVz5TKgDPmf5K/yxlILKxaHUue/hA8
EvNL62x3XBKzyL/0rLg7o57r+hnJS8+V4feitgo5KYnVX8mtEr3c+4qUIdsKKIVknhzhj7LfiRVc
UBcsefGx9oQe6IBfysLrAUNSdpkzR0jEElLMWtGLpv9rxAteKB+E9Gc2BuyvFp900V18pf2NEaUi
be2WdjFVpKvPSClllTNQhpUlnORB5R731+2+z6YS+4KWDHWf0jPTRFIaOwSFSv3t0clsQrGDnsVB
hA8WrSzFi9WdyM6Endu12eWoHXLr6UwUy0dVi4tZq0S6qaXcp0GCvZrfDF2iph5zIkP+trql4Ogw
UG3RwKQS9GkYKXEBXCJUHrBDkE0/uN4azLQhAVgjgnFyUfjsvwWXPX8Rm68cOBZiCCavNhwHRc8d
rM7kY+olkkeR76P++stQnpQWL9v6cBlhFdjxnxvarCMWBX4DXZGUSkR1KCcFLZsXvSPFq6GGCrLw
A34t9Cm9lgUkRdUgYSeRLj4AsPPwfI/b0Iz1rg1RS0UNXs2FXvqNq9RbrFb0frdKZNlfix78wobx
J2fDk3DQZGzU/LN6d73PAaaZU7onGk2PdWBI7N7efrPwn9bb3P0xWKEc5haNpR/Eh8aIThOM1LXL
iCaJP641ZOzTyOOP88Gowa/XtsNkbcbUA9edvOHwFRy6cv7dDS/QQy7bvuAnP8EcJmnOD2fa3WeB
vt03aCw+rVqEqja8LuPYkRBqt914t7ZlSALux78I5ydnhLRjdFrx42N+GJbCDDuLkCdpaib7hfod
1yF2ijYfjYa70PEl0vaY1qiTdswO4yC/VoHQtxdCGEFMxJJCwaRvDHVojx9xg/+u0buJH9hFk2ku
O94oGysK7TNB2FOab8WHvIq0clsN5p/ajdgbVA7d59Icpg1atFBaDjSfnbVXuyOlcLOhMP6RIfVQ
rdwrwNWYNMuGpdIcO2HY/ZrKMAzwr2MpvnC3b+nLvqzafCNqIYo9bZv6J9kjLWJQmoDD8mbhl6rH
jX0qTb9yDNkBJwbart7hWonDiE2lKAb0plHfoKKl+zkHXJwwXWfCDL00gXN6Lt2G1GiLWKfwBTqA
nnfEv22kZvFcQTWee4O2NaAxQxFq7AifCwikECnmRrQbjkbIAwx3ywc/FOiMvcl28CZcf2a0cGv4
GXDa1fP8tXhtWD2s7xBSWBW/SgcTN9Sg5eDFc9+j83RtFZp9gG2tqGFQs+ki0fr8BT+3lys2yjcP
2ncaytB6VIP/eRuhb+Vz6lTQYDUd1r455lIUeJPJ0IH7eXND87YJ6YmZc2qL9gvPteuiLx5wQtnV
0xat9npuKA1aPR/tcHead6wdjT92dmG1hoc++RRn5+9BJj3PGBm8Vt6+SXhMHLyUsQpkPWnbt7mg
EWxbGZ0USrK79Zg3FGubPeTZ50NDPIL+Blkggd5UmnwIKTW+A5MJ+SAqdSg5E8Y9I6AmTWybu12X
0hl6spw3DsOT4yDlp8+LV0cmWvL1R9845ATXlLkzZid1J/BCYc4pSSUy//UR8ZdiLiu6LEbkSOTV
C3UuD8hNfcMcQZW1bgTx+Rv1FNQYQC6ERxQKMC8ITyUehDYeAyhCk7tDs579yl+/Cm/bMO3+brVS
/Nk+0kWHY/kT9UyGw+E6bHkHeCRsOI0C/bLDsxkezwjDROgKhFOYvhTPSPQzMgWa2LqH7/I35+Xn
Pdi67EHsvtf8QbNDNKU/TNK8tmE8hoNJO/j8kRfoK1MvrJXWXons9CEP9eNzeqM3ox4cguckNXlL
LMYAKuf9iBsjbUnrBL7ByafzYREHYezfhV5CbL4eUlV8sY0HiPnuiE23NlyPib2GGEoa5TwFg7PN
g175pHjqiJ0kwZR9zZ8UTqUMFwtW+uoqtk2nS075uVGSvMNX4b5DuJlOEbdO9NSpxjLIQNxqnL57
yimEe7yeGBILhgn8ttRVPNJ0w/niqPI6ghYu/+SQb2/FUgS1e4DfDHYu9EHI34JXUXvPkWGjw1Sw
iGIHMwMiGGFfwRpB4F19N+e/z4XmAZ5wAhkyQZoF/Zfj0rM8Zn9NStikyuOQZqxjQLB9SuimpC1d
O/pZn9E9gdfBHLUbsFO2ywRP+OhKMrvj6r4hO3Pqxe1H0puVSrBI5R1EC9aGeQSP4Sukg3smmUQm
LdY9sbqxn6j2TkYA0bidOjqzu+FLwS5QXKW0RibTwsKei4md7ZySyzi3Pk4/UBxkUsloQSMMopjC
glU21TnSz2VigGE9Gn7LsNTVfeUaIwuhVdIdqP99NjhFnGeYjfnRkw+BUdZxtVIkifZ8onyC/gTB
upNu6sXFO88oKaHuraGp3UIYbacv4xai7/EaG5lsQriG+EE4NoPnrOYP8gkeBvBd9QqdPaqcvyIU
ivPP0x0DWsUJ9vKNceXmuqXwaA0WrOIC31W2D0b8ZFz1DSqP85W9I832u2S7pzB7RsXmMiw2ueq0
VDrL2astpvnlN0Xm8Hpf3rY+W302DbOzgfahPDg6FyrtTYTAGFcSd0WrHEZGviQJR7Z44Tnv/gBv
CJ5IyUh46zBq4TUvSCQ+ZF2tFUlJdBkiN+K1tm04H+gxIeAPthQ1uC7A0ZlzoSlrFGXw9P9N7FD8
ISS3Pw6EZDwhsLEfmliGvIdt6HsUDtCksOwYsALpJhq8lrCC4vPMMBuFRBfKiprb7U9xRdjyI4Jq
eBIenNFTMrjZSvRNeZEJSrzF4FKK1aAQ9TbHwEUq5QFEwx+Ntr9MjJhx6O1NdYwi0p7FU0dpfrEm
iuSICBdCB5r5UyawLlAuSzztZKSrm5WfcGxJ2NpKwUkzfLFokHa/LDRVaJOmUPzxBnWPa4QrpzWo
s0IHQfduJJcJtUp/t0CiiUipMXT3D8AfiAd9BL0/6+QqS4I+dwF5wlkMlaLAU8v55SRwkKDoI4ne
c3k7E6QZNmKlN/YyNqH1pEiCAFXslZavWPxkMsjLgXDvcWlZ5K4fmhYG9hDWIsNJj9Lwgpc7Hw62
t3cm5k8m22gx0yqnOwHOUdJccl0CO7AuDkEaEnlogG9QpmT/oUR6gqcEiNrGKKCVqrHpwLuBNqgw
hwXZLgJZUEtJ8Wx2KdpdVzRNAY7WbssbO2jfiy2VFbccpQgydmzzHrRXdR5RNKtTxkp4aHqwm5l0
mCbLK/hO+YVnxLw57pLS5SMikeElqvxEId2qNgHdgaitkl9ABdrYxz/ATMOohh1QkMoKb3TyvdGj
ySpj+MFunL12UBn6mNcUACyP2m5w5fM+wVQond5hZQSrAdMjVx5JGZRdoDfI5S7EVqTyC5wBlHrl
OQswDXMhukwRvdltIM9QjhOy7YDzQU2LaRXL1OLGXLxJ0WkT8FXsxPzKCEx2LSJ//QFireCsz08o
AAfATIWtwWs4weAgUl7qBR7zCuWpPfatATVfyWM4NVDmeDi28p+nEyv5428/ZWKp3vzJBhpJnvJP
+Z26PwsqKS40yDMzhjcgOdox3MK6jdGwNZBlAJZQlE+oL5QOCN7olcQWat9AqdrYc6CYgeW2QIWg
gySzgLJ+8JxOADMGdpTGSn9s0ZVJALa2iXuDkaC4ms8A+C3iyditOIblan+qa5p0zZ1gw9LfRRpX
tNQnzggaP+lhH2EoYSai/s07tM+dSwfjn2w13hsehCwaelCZmDpSBftvOYO3lwBHQ2942hSG6hty
xmadCDXHghvkBOiwCBTvlxeHlLpiusJoa0W5N5upriLlmwgCXiiPCd6gz5uKSUCvCbBJTl8jf4xT
QI7Aky63tVe7imtWca8R8i9WdbjCYoQPqHw2+O2vaCUP7zbhePMO09GqUP7QStuFD89wNwRFn+N/
NBq8NBi/nxGbihkeXKo2LZkrRiVPwpSid45Gb8R9bHov6iA99CZIE/DZUK0mI8wcAEEel1NKw1ZB
R2/7o7N5MX26bmBUEjBRHJiaW5M9Tfrc8qsPffQTN0pZsIPZQaQb8IpwBbIIqI8GEngiDdrkp7pE
tBARX+drYk8/+1nkUK0L+29ARUMQIgXGwHCgV3hI1RRxp0QfnqceQz/UBAJYcv41h5HRzCxckkvx
wr6syKTmy/gByL+R4S7fDs0l9LWNlNQ/XTmkigPG3/xhh5slNI1S0uOGbe2cBOkkGJbHCuDa6J2n
V/F2Dcq6m6nD58WOz5pLAAzVRwPCdTBHC6n56jlxhJm65GQ9CpvcvjqPN6UA3lBvUvvbrKSabEcw
H+0JswEGGFw7UGkZ7LEeGGd3k0HWMFsT6lkdIjebVbXS+KI0oqBwGR5ADUl+7nlF4k1qt0OaxAvT
RqgzoWQU0eDLek3WHrm65MlhcvYmux2L8wVf8XlQiCoybNU2LRIaWyH8Odpl+BqCv2GISbeiJoou
6Z4qq1WFN46bW5qyIf3beTtBQOE5Hoxhb3fQfqbDbwsfkpIZvq6wQs+P6JpMUCGYHOjfGwrxVQyr
D/ZemCbcn8RR7hQ+lTlUiTA+VQ7Gf/AGQ+0Y7lI4G7Jk0YmVB+dtZjP1kR8uwrlgRGgeeIf+ZnS4
RkqzQyOcKxOlIXuprTBrZZvmKfHsSJmpbVOXLZ4rT7EIQ4O+yVVL9nlliSBi3Cg8aTUSjRGCDyZe
vtVibvZ+EpqOKopKs43K9YqIkVCkghFfGtDPg5jPdY30JoNsTJ3InZE/rAlGJd7BtosCSHGCtNXr
TBqUTQ0cF7eTOiCidUeH4bAdPeR8hJsJpVzg4W/0xKTeEGTJ6tFhgmbqEupTDkkjXk9ShR4w2leW
XzE02ULe9hzYfAWk5MJmzo9Z3yjKH4qdVs7gISEDuKA4XLMCymqtt1n1jmoM0rZL9yZVckX1nc5C
6wOYnMK5RzLied7aPUDxHX2HvM/Pm+0tYMh872bWFzF8bor/kWmXJAZKFIh7h+cpCtywK402Qp/7
y1tuoKT5OuNm1Dlk5673V6Z/4WS2Gy4/Fvs+m/OZU3ObiQkZveIk31lFzBLf/hBHJgPemvLuAqAB
37iK75Klh5rnDBuzYXj1OKOiWDRW4fJrxbmr20sad3BNKpgeDS2qYYgszx6MqRlrEWti2pb+c0IL
LmNHs0w+2twpjty4USx/bGxfm4pTQQvhD/qpFpCt7oyNiTshH3zBwRjFiuaizALrzSb92S0b/1oT
HgmXrP+7083CZ/E6jG+YAnTFBiraOqA7mbccqL6ZCPE4B8O9ymJ3BRduy3MVdNtOWKvRTU/1xx0T
LmSfahAxR32cz9GW9uUpdd83F2ir+x2dnRzuyUHR3Y27RWU9J6o+HVrjV0rEUuL3HLTXQoMVPy0a
R1X3Uap/Ma/uWKkkh/lr1ZHUIj9f4CFndYMB7ptNFWrxL6P+95Rpz4RfpsFliYjbv6I2GDQodqJJ
umKPc/CKvplDzT2bu9O0Q7PZbAFMTxu8S/xz+dsKSvwkpUd6qvu6gcmsMmpqb7nj8V5SMmdy9/eC
pjhTrR4oDcAUFE7ac7gZBrau/Ko8EIEtFxc4IO2xlkk7hbLFoDZ+4M0jyFSVbHP7xa9DZWrDm0el
lInTpuO8OvIS5uEa7iG+K0gtFVc39/TVFWlrk2sNJTExkjSCpGs9nZFgPUC4UiwQbHLXSN1A222b
VVLCpu6AB1DUMXy53oyeQHBekAUCO3zopOBsR8mHL5+ZTbjw1gd8bZq45RB/fI8zO/K2uHExJ+Vk
37Z/WE065cC6CDbec6I1khYVjwb6bDu5R5NPssVNEW7EZ0ToAqocDt++45n20x+Qb+KS+7Xlbkj0
Fx8SGL6CiIDUCbHTGQUIXwGTYPkKXkSrtYUkQgzZYNqXHQrkQ6tCgaIXzQ91aEEv+w0wiUYMXg3W
mYAa5RznyVoV2ewgVW5rLEIhiwpuRs8Bw6+tNU04UULvz2SJUtC8qiBIsCVFVeWaV8h697b6MOCT
rnU9RzCQu9b3PYX4QM8VrxtMIdvjp6yhLGshP77tde6n8KHG39I6G5MPMzwUC4ZO3G8ESXv6zUUL
gg2Mjg8+96M9ou3Kx8wHTg5Ee7RT3TadGBTy9Dr5PVD4zCPdqXlryp/3Huxv1A5RRPbTlAtITyXO
kLzaF4CPifcOZrOtM+QZ6izDtAG2JcnUB62YsvZRTnZPVQ5TibVmtNO3nqGmsypcaORF9IFXDIFQ
uirY5f4EKU9nNtgiZDUv+z+cga7aVa6nwFMfNKSFfO+iBRUbRJVF9I+kM1tSFVvC8BMRIch4ywwO
OA91Y5RVFqIiCILA0/e3dt/0ie6zt1Uy5Mr8p5yVi+viMBsn7he4hcPD77+cM0834/OsQPs05hxr
vvGiP57O2bLlOvonYZyJdCK+akFr+fuPkBeywfhd29sTVdVGb0zlhfMTSRkfLULtEV3t7SgkfGWV
OvH69rWO5/cF8pD4L/ylPW7CnYWkwecD0eGSS7A05xNa9fcP7gkmb59dij5KyREEhLsUKs0aDQlD
/XH523LdEYvB22nRbtZGoisU1OGJ10qyJ39pstyJFYmCIQPXYdRxJ+mVT7zKro5lOclzRlnyP7mI
Z+ATVElOEqxI3xA2v+hL8fyNgImhpGYznxGa4tB/RKsjkLjTgn/l5lBXPhheONZmiN14PWnTVI4+
8cCDilInqX0iclLMKRQAUaMie8E+CaS9t5Dui+Psxfbd+7IJbu4KiYXP/wtiu+UHJMO0WSb3GMiY
ZNONGZ8CsVkCECayTxvQdI/slNVllKwidZtzdLMLLlAVh0W2EQMJOBg6PFEGvxKQnxlyvxlUEJbY
xfTe2l5AhgHtE503G0FAMBjHwOgxlHssjF9D9CQgXfSeC1yu/GGAx57xG3yghPWENhGKd5FtA+Bl
R9lFRAiediTJduK7+2MMscycAzxyUvMwZVQj9/SHICR7eKMZwGivU0szbHYOUYo6fgU+7J8c+Js5
RVBBiCO5pQ4N/vQw/pkJFGAjsMME4MjfDQn8DoAa0+2KoUAwWNzl05Yxyxc1HLs4984vF8kX8nrK
KYbY5O6xxuUE1IK3ZgWY1xoc9KuHEN8v+KbVXhw8NS3jaccNUD9QInmQeQTLWZOzqov5nMymp+wC
EHBNjR9uh05f18zRtYjYUf7jQUy7te4eKoG8AaTNboAx1XRGJRi7T1fbn88da0R4ya0H112yRet9
Ga8WC3ZWFfb+bQOyRlUSAbK3gPJ7yq/uBj6bJA1B30XymceKKbgJ+gujMJEiaGFAhE4RhJ9S0ikG
q9OUJrQFM9XmNh8lfFPkjLHCBVA9DIycwNVa9PQiS1P/pXUXP4kn9wBGj3VtMTXtoFuOA8x2P/wx
jfBOAcCa0z2wAI8D5xz5KMKwJnHEg3bXHzuzbAgrUcyjCJCe9+SYUL2eSeKDRwoeufgWqBSQTYwB
TpSv1eWaR6hHqWYn7gfzyhc15+CaXwabRWmVQbbEBzE9nDYfHJ3xdHrfaPQ2pr0/hWrmTgNU6kH/
S9JGawMXgUroZIryXGANHPNGB/gh0GC4gi5aXbIGuih3IC3+URHkyzIqqrtzxvHGCRgQzbtip9yZ
9m924U2BWaP9sxzb5L2ncaVewrWc7K+SKAAeOAKNV5fnHt6K4YgjfPy/oB2xpP2WeENgGkWqGNk0
zTKy2NYQQn3wjW5+y8+AGNK8bKoke7X2OBN5CjgPGSjXVRXUzCjxM+k/zLFEgfGmfFukH+Kb4wox
ZzVivBbAyEwMBD3V3x+Ip+Oq8kn7/ThmbvnHXcr4LWnqA3uVfI19Wq5S9pj5qHyJLyW3q+tOWsR0
I4C2IwqPHdgYyJxMZ9KtMcvuxXwwZVnaP1GUh9u24JxeBcGxtL23IwIDGM8BhlarwLPrqb24KGhY
FulMPAZX50uYaz/fyZlUX2ruekWTHUy1QEwYeQ8DBye3TwXuOTsoyxygJDlHK/34b5trxu3g8dok
5xldgCgCA9HMon9ReI4K1O1E0hibX4BIsOmv94LbZB75tBXdYmtfhCeb+mQBHu6qo5gDeVYzfn73
N7UJcSEGZOZjBRdg0+wsGlK4nou5wL/JM76CIGmCJgD95nVgPAp4BW4A6GLwusgBOAFzk+YF7wlz
E5jx112naeGWkHCzik7+fp9HRIOPmSR4i0R4bdo7m1yc3Txu18UXWDHUGlQXQZ44OQCaVcdvttiU
+RQUV+8oC5+Z202Z6OCBeO0bfk3aAzFzvnlDrNrTK/uA9+9Fh2GFS/SZ4I62nLQ/1MCAPCKfgDFU
RVkiItkmbIzlWHVMTPC43lVH+W7mpNkCgIYuysI1Ph20CoJIoZ5NENuISwNQbimUWnL/uTcmnKfX
fOwFxUns2mMmypjNCGfunJYcCN5jg0eMkdE7evFp4s2nnDa+Hl0uGOp504DUxPEm+KHG9EoTvlLc
Ns60maALi5/iQDFhvBdcGk1P7oFCDmwz+tdv6sconaprHiAEhW8O1wfx8MATYhwWLtCM3Wqw1RS1
SwvY4MogmueTILIKR62/FMWvZ5uX5fWPH21Ss0r66uTsV6UGRv/kdbkDF5Mus/AejsPXTGJX8e0Z
GrS5+UyWHflckf2vO2mbFCpWhOkzMV2DEIduwh7X8aTQnds61ecm//sj+0LXcA3evh7cww/V1nD2
Jfc73+bxEKm7z0zO0NqtM/ztUubXSBnZp1x8i9mDI/a5GMsEISBucPIsFMOqweRGcfYkehKWZ/Nz
zQUu4T3LcLdDFTx9xTsFLS5/nL/u04eBVP+AR8kGz1gbVDtVhFiGw/r1JZYeKTGpobE5zxjxBhSy
hUdU72Q8rdbd1S56ogQEeCQqvOnqU7AfL4vFUYGyJLwHatRNHkjFqTk6TCvZbGO3iDd58DinXwQ3
wHyQRGlg9CZBCcHqYyUF2tJgY9X3Y3I9uZW8pYtpqHdUU0cOUsgyFMo8DDJf9eu+NFFCVLw0gtFF
pWDN7wHbbJEoeZ8OqLYEsMti4jOmDBn4SAan8lT3Huh0hqgvTquuiO/IURITfeY1LJjuTbGoxpi3
xIlyUcyYlQ8JM1xf+a/dA3XDGBJKebhdYiKTqxOZdbIwAVJy50vSPh5lv4+lyZ3WESLBHjZ1Ft91
Qi3ZQUrrrE0UryA+00oIz5yzlUYYONn+Dedz4+zHVBMUvf3pQwMIh/vMBDMbedBSEzP4wBuUQjqH
7joaDsWK9vJZbsroHGl3rrDifLzHa5YV81HvjXtflTyS3VgMhimFo9uMLtW6Dak1NK7CPEpT58PI
119mpEafBZBWT99KN8lkurtKlH5rcvrYeherR4VtwjrXyZiwfd3VVrczwaCcWuCf6D+z1Lbwoeu/
z8kQmOvSu1QJZgHLHc9T7zwA6I+CCpNPQFSzx9JzpjqstJJdCjSwOxEFgOQI1rCb+eZu5A20YDr4
9URa1ZyZ97BZMeyk71Vu7fX3eeSxp9Tr8ZWiQh1P2TpOLo1glS2POIHHLa56qj7hrYvXnGuBR4A9
5swFL7SJlb59/4wPoLt4wrXRv7YdX+yTsDt0To7h/XuYiONllVbmoeji0WrDU2xQXAE3b5AHNGS0
cG9LCILUOKlnF0I51gZ/tJ+1k3v4jN7+gLmciEReUcmrFkRRNCRZc3dH8eMdsIjaG9HcTooBEJst
Nx+0PhURPawK95IPo/qA+G8sC3gt5XJlXkf3hdhk3dk/tdt5D5Z1r+glbotT3NKTIJhiOh5zMS3A
l5MsRDBlmMlspz+nqxYmOumuJMTjQm8X6ZflVNx12RfPt0zgn7y+32cFX3YgW/b6Jg9EZJFXkzQa
Y12hZcy3OhWv+JMSzYcfJQaBaCdgIWyIrECeXitXYrmjuu1RAJAui8F5laKuZsBnRkdJZbMe2h+5
7aoLbmO/XWoSdgm3SHp89Kj8qQVcVVQL7v3Ca6evB/TpWUaszvbafSHxKEZ/izLc1xJJOlj+edRo
/ozGfhILa+1uTB5cwhubbx6z+30BmFeNQ/CayhDCqgpMFEnKMNGeEaMH1/mD5J8D5VGE9/u8/kSv
a/xhmpXcMba2a6BskUo0n8jkBtLI3LFt+OnYr7+06UuMWk+wINg1Vrw0BjI24mNb2KA4zcLCXAx1
8BrB1aENQMugFMHVAk55JQY9Y42BPLrWM328GdrAAkHufaKM3+z45jo1TnvbZt8F1aHc1UMEwW2I
m8Yx956WZnSn9uK//Vac929D+oAxdkqFBhK9JvMJ2Wr2KUOwiQnpOmvCx9ZUk1wLMEOVHo2mpDmd
hAGH3xnVNSpp6+2WaTh5ID8sgyvyFbQRsNDFH5x+s6MNVFJ/rJ5vLGe/8u2Qk7FkI8cM4KS0JnOS
udqp7F9Ptkv4ATG/hsT6oRKmBVmsDMWjF7uRipV0WJxGgURVe9ivIWzizzId2eM2QoGLbmRaNP6b
AGg2q+Fu0qOGwzDh+/CVZczH82b3XtDMzOgXW1QPFMVMTIWoHx5Hru2+C5VvDtsKZYRjTt9/J/Iw
0kklxM2IH+KB8WvHMwvSri66MA/LTWM5EjFL9BWMRX8G+2lcY4G3k7IKc+YYSXlkYzu5szabKPYp
AhYTUQa5x6ZbipNGtGoBl4941z6wwurpPPGWrHZiAzenpVOClmCvIzLmFJS5f099TdC2WsjhT/ph
/50+Y2Q8qPhO0/qLPn9f8i1y7x7qsZUg/vu5BggcTx5I1WfZx1ZxNCZpXCZPdKkeZVAdZmXNYlFs
jkh32QDyCNFQZHNCgNxmHV4J+7wuiBM7KH/lYjzRJfu5Ht/8z529zik4dvbhJADWmLCbu128ZqPj
EEp4S9w6IAvjtaWZJWReO3TUFc2/bTizG7IfnE7zylNwCvK5jKoDZxTpdT/3LMJEOPLZ13wLjZ/H
ZmTypz8kG814svT3Nm/8Z7YzmuikxaZxlMdza8Pil0jEEkyuyuV1dVJrjkNvFBSTwj8d2H7ug5cl
qEuUGM09gnU0KsfMcNUODAzxb0e8RGH6De/4OLzO5EW6z3YPBYVAFbnNjhdJUijMUmggD53U3uiv
c8lhJH3ekfc3/6kFJcTRhNinDG2BSyQ/D906+05vzrlFCFzsb7NxMW3OYxANKhNr4TgxSlyaU9l9
xbXTb0WI2vUHI5ivc2CG0IyD/85cul9SycU96rF8Om+RWtyvujH1aKpVIeeF+cUgdW09dic56vSe
SNFozkNK7ltphsO0bCk5Ho84LQlUEcapOn5sNMXlmMWAxhVQ8uCTk7IVMOz0f3KSArZV7q1adjzz
eMoP74myztED0HrMu3CImA+a6WhHw5YU23cGGZnFeUhy1uSNThscO06/TgtAjO09kJxiJg6b06KV
PZDzG6Ewl5aFAFwvWMHOe5F2JlajIRNlx1E0oCepeLj9NrN5GNmy96uuDBelM6lHmiM9nRr1hP+c
mW8siABxoB9c6w3h8qdvakaRE5BekgsV0kA9MGu65ozwqwmJt5h+ORgupmeWgfrwpA1OVt7SO6Ez
Jy/fZ6xrogE2eh/IV9O8KnqNQoss/4sxYUcGMpFTZB4/gAaLmsePI+b6mUhVzKndk8kKXwt/uyFw
ajzNv7kB5IiRFZazRM1aD1jHOhG8ns1vm9e3GedE3H6/voYJ0qn7F8nE+veoc5i+83ugQGSU017a
jV+ejihskg2eCP3clESXKB6MG7lGBFIqkTUfYazeKxs1dcU7CA2fhjVlu2KpYBaUkxJ57CwPBjKS
9B1wFFw3XlR8Gzz/FPfoStATWjB9ToAoMRdQxmvKJbZC+ZfOXL4FGUwZd6HHh5KBMDna/uqj0xsm
0tzC3EZLglwBZUSIqmFTsQdxpgN0/dw26UScauM3p7CYkU+d17GA5RlpG7LI6fmV2SgWsit5qug2
AwfF6xGkS2leBO81vYy4rHg62P1k1bQBNSz6gQVzf4Z/Nhd9oujnjMVhryYujvqkZw/wCwb8Hbch
3U9y9e+S8GtvH3Mzwd2WMDcqGpNYX/hZ4ZhuN9FmsN2VN8xzUuPHq+EzVaNyMgCNz4tbUDULrjBM
+6hddqbPFHBNBtY7apP3eGFSh+lDYGp3KiYdK7p6AjV8/oyWZBrPOLapi2JSZkrx75MH/jbk7+j6
yGKZaV5/6F0SBdbvS+rjBmAbbuboC9S/IpuKp6y/eeJbtAtJqBsZAVgiQhne3r9MpGXoiX+ZvUKO
RMQAsP0oSNDOALsrLIxdq8s7HfoOTJ0rml+01Zt+b4tux7QtY8YPMfav4HQElxl3TK1pDI6iuSAU
3Z5PH2kOI7C27Lx6YwQMwiiZDVLdCCYzA5Poko8LmYCiRcQhb8zjKxjbA7aZjOJSsQlEmiNlDgta
qvAJ4GnQCdn57PzaScb2ASOXBtmqEiZtugzzD0ZMI+70V411+kSAuG8O+prlDJJ/G+YE73GcjhlH
fk8Pm5OqhrxTnG6a0ihwULx2uRJY0sOWqEPdZJR7n3+HFMJYZxS8hUKKQcgkcOrqfuCHXoxYGmNj
UCEeRPCZjgLAVaQ9PLluvgQM+HivuHgGr+8BYg9IQfW4tt6YqYpJLLzz1P4bOP44IFU5el+ZLdzs
EWa5WLHYLjJvDIqmsiK1XGQWADOKyhnhRc+IN5iIKMWTLOr9M2df6NhVRCBZgYuNJK/gehSvNtON
r74mILb+SfOfx/uSvVe4iIky7Le3zecvHxwA7QERQe5qqlc/gxTpCSBL2A/2aItGdtDjm2m3vPXx
I6U1JBwPUWnVgoDJrD+k7ekcAUeh6cYEfHmlkYQ4o03GrfNmWy2N8nS87BU73XzwsxZxFzJnDGG2
ZEtV9li881l+9yqSzmCGmY0sL92KfCzQhO5cw6fm3Mrl0zcq/PBxd0vud0619+fyYtZsErn1T+WW
305V3WEcaq/gozJPwPQqtNyYNDrHIoqARgT7rbHot5ZOfLfLWM5eJh7gcxchHiXd9Eo+OCKuWxOP
EeXpOfntk1Hn3g7pttvXxJuLzMhyLbEqbDtEBXllPHxJypQ7U7fjwa+R5KIRKEPp+9p7N/oOz0mj
W2VrAnIQ8+sWGwagKbjbGLz0bY+ScZCeQoCdFBFwevw0YJvVnvqKCIIoQjKBqokyds0NgMe6mT9U
cPi2cV7x1WeWeBg4LIwcFdL32MlxhfAQMQahEyciTvOzsNtr3o+CK9zhJgEUV+SO0szHOqdgom5O
U5NWawjFLbNb5jUerkMfq0TOFt+MGMy/ZF6KcYdWHB6FyRYe8uuieh1zyRB9EdY3ioVqeKbLEX8h
W1Y4qfz+7p+IYTVSzyiXFmz372knT57sYuMxvX8xXv4KjF0Ppdlt0no6oCD26ekCuWRw/dPiBxrA
4/s736hJNjUsp3gCymkrwPiGbX2rjl+nc9/r1ObMQDDBBY5v/oh8QKHV4otOQN+ETeHdJ0M88r+p
0VQURzl8/DfJC2Tl/7Y9yVnQup3hjNmTzbaESHkS+9r/MM5rPaVc8Ca5Y3xJ3x0l+uNx8BMp/13x
RgYrIE4n+2X3JCKCT3D3SE4OTrLIJyl3N6DUgwraZ3kIAqi7MC8gcyPgKOImMBUdRkdpd7uHWk+I
1eTj5sS+Hoa4/+WceIfEuJfnlOME7KQEOYiz5eLJk98HvFdvVNqA5i9vOC2rp/+xwEeycVBZDNVX
780Skkq0dGM9zAVdo7ItZWu9N1aoGz4oQd27Jjphhi8krSYJCdNrVLAz+o+BRv+i4KrLqnL1JwuI
3U9xsYZ5MYT6lqgeUh/DyseeBZJHIMbbj+sJbthnZHBX32BojFk8FP6blsS/bk6lo+ObJgXKImTW
McnocUriH8xAO/AQF6vCYY+RmznnfI4ejSZEcanfmxcbGuk34CV8YpgDhab29+Nkq2cizdNZwaBl
2WmEsngIr4du3UCg0+X5o79qyubmp39T7PFPh+qn42U4+dgwiLldY0NO6eH+xGNDjTw+4aqGT9DB
YmIhuSaMQ+oM4tt4Qw0PUQNEJbkycsxhpds5YwY3fDdW3Dugd4NrgaOGbbICJcJdDIkAnlQCD6XT
525MbtAp3OSgX25NqtmJzeGcWnlA68BAIJZthSJEp48JV/TfE3aja87OQGXSnbMZ0P70MVF+ZLzd
85NfSKh1nqsiITBMgM7IO2EiB/CYV2A5zeE6AANFj0UpmA+icNfmRg7uuVPykCfD9zHDWaWt8ksW
y/SrKlNGos3rA3YrG7EY8zQUJBWJcqRN8116fqDT+1EDtIUpAuCVzljFUTWqfoZpTpn4uX630qJ2
04DVXH9WQlP9rCPj5xRD+zqfo7xsDiic+Mboa1OPvidoKYDWrKL+kH2p2gAtP3zTqTGhuecbGTMG
AIPuOOgrF/XVRHWrYmGeYnIGDNIlbC3gA/UDaXo9CIMgnMCc0RfdpzX6XkI97NJ0cEvnnm57hRRc
B88A31JgrmlxxUutep8qtFBrILVAXDl5E3du58wpTB7EGQdSQIvkja62AUFYHxi5vlvdfxRe9wg/
09emJZEOdQWoqjv6yafplIKzOvGE9VtakdXN5QD2ModQaZKXfebVQEN8N294VBWUgIp92/4d+ySL
esB9djzYKm2SPvJR9U0ZkrC034KcLKfblV2vee01bjsPsbLb94hqfduz3eEINp8aWIxuJYmaMSVs
HKOsWly95a/E5hunpLn+ghMNpGXL2dB8n9kYPx0HR2nZ58Q8/wTNF/DzEdkkwZtXw31A7fi3QP6g
9nI/1iy4sieH53+WgQ2al6s7WlszEqIuuj3lyCb1s6GTcE5sl3VIoRFZpAb95e1HchjTOBAfLHHs
VrUVvKKeAMkIp9+kBttvpjJUM92UjJrHV2rG1UDu7bwgjcceLytMTbJtbZ9Z1BLIsDDyUGk2TzBj
5udneGv4bVBbS79jeVuwvIoHopsqH2iZp+xopfdQk/ee3RodZgNAltHZfCefdwICgmdCAl3xIROU
CQMFFMN9HkjDSpHYfYt7Tjs5mOpGB+STJ3H22tRYMn2fj+Wbgarsdk+2RNwXWvdracEYAO6LhQiX
HiK9VUODrCf5IL14TyWxUqMA3MLxo8eNp/0QN4hBfYgY7ylcV3QO+reO5jIgtZk7Tubhv9RqhfOg
PaaMHumXyPzFqcSAKvso9dkcE6QTDgAe9FC4c3B8Ij2PiRndojASYCtnM+AHtdR9wsuOZqMLv7US
l7654LtcJT6QA2jFEJUwAHNEB3lJ0RIIPr88Fe4DbIRw/DUXUS6eb6JypOKdxxZMiojhhU55HoEi
V+w1nVudXYMJLcRGzk9AKbVpkIqdErxWTNPnjOuZIu5oX27G7ot0OVZCyRJosdogbIS5Yrstn5uA
ijVU4RJXKM20wluRHdMoHcP9iGNesm/MkZXf1N4gB/W0ZpkAOc15VLsZEcVYJ1+FgDTbc5pGSF5u
6/qCAhUNGK2A+E10aTpmsaTipnQQld2TsyxognYDzvb5Q7SnkHT6rQNJeDcpTvWJdYpJw4krAEXW
wEZsY/y9BQ1iItQenBWpq8bQP2pkIC/qYDnNhGUz5AO7gqd+BRzTjzPrcTmtISas7/tWnmAjjfLp
cfgDdrbTZaIGj+kTnUlZu/rf47f7PUU/ya1wsXAFI9VVIZdrjXzY6DXvhdlbY7fgx2H93Xo0JR0U
g/pKXmTngnABbU0ikPot4RP26HfTuGfDsz1WOeT0heGVIQJPaafekbEOcpylwbztvbJcKCA0f/Tf
Jzh6jFPUzdply1aZI/rER7jAjPvemY04OmpXzRMVQ6ixlk4HPv+D63SWX55woRIvPD4s5IZz/1yh
H+pCbhmvbPwJ+g9HmIph0cBZzMITUCAbNtIHU44oyPgFf14BJt2DEo3aCKmcbRDeROfAOnF0jQgw
6BJ6u/u9JQiCLo+T/5qtforFOO4TqtcpGkUmAwSSolGUQV6wORmBd5/IKDz5nVzFcNs1CzlkB+oa
vRq8nCOFr29tCoB5LtmZ0KHpU8jNHsf5L8Ik1OIDEQeIXDV2Ll+BSY3DQM5v/3KRTt8jUbuG2n+1
QRWP0GrFr2OPymZwXgS6+JClbILa0N9di+gUlR9/MP3nmSPp2d4Eo3ETVC19pHxNFkb70+hTOhfr
FlvbPj8iCb6jSUBPXeGfb5PUo19/fNPOcwUvKZqHjsDUxrlHEBJkQCWoX0uozLjJkNKzGGAIRzyk
vonMDnMZWbWznFb2s9HxfgfS4ln4qVtQmY7mPF/nP2/nPRD86VvcIqq4vCApQFOWt3tkLccxb7aZ
FJld5X86R0Aj+frbGbAJGsgjFbocWvULI8y7+XvuIaws5yLo1yIQ64jKMwwHXFMtiVSJyuNwSiPy
buWYPigpovsiW5iHmhOCpoAWEXpFi+W/8R/PXPmtH7IF9udqly6GvxOWQBDpGBVyviHsp/Nk6LDc
L4PMHZFPWM3amYI4b0zCZkX8BT7isPBJlZnl62s82t8TdvygyTP3ZVwkGWGJd7/fj0GVQfbuPoU4
MlzdY9PJhPyEuRFZC2vxmJkr9qHdCIHAPUIe2ZYInIb+iAWSGcl6maAk5MIvFb+8u7UJQOo/1MkT
htHAVjyXCff2O4+rSsSYP0afHPecuGQFvsBk0HbM7xz5qqc3cCt+SwAjVuRjc5Qxu6dTZX39k5fj
JYcgzgqv8qSvNkYY/JhUIedufUS4HCq8VchRN8rxUTvKUaocY6VH1d6Yq0d1URZuC5gDTD7VpyyI
UH5r0ktgQQ1nlCiJmtynxpfGQlvECNK2i4U33wrKeTln3GSzz/SE/iiPRgdrWU//tTlotMekRRKn
tbmGKmzY4PXTwWOIIrJQirSImA2YSqKFg6tXJ+8ghyC7eoVfLdPDe9kk1Zc6USfv2T1Jk3I2mij7
fP1cVrE6befyd350qhWgbSzFw3e9GXYVhO/BPJS63eUul+y+gYFeVI9YOXA9weNQ09HQ9/btuz8o
wKI/111GG2Y5pymTx8xYgTCUdM/KQgLyum85IVI6pouyoNisSQqhq37uDWCIBXy7Gj32t/P13PLv
aB3aeFjifkfjPvBc8az5/Mp2Sxhl4Y5cKaZgKn72m2+uq2aqH8wEYgwWa2eSET97THS3EnKKzXiu
RGINB97OSPdN/zp5z3Xfok+zlrdvDbWXTOgpd2FY3lGn0xDvik1GebvOb3MSOXGFvHGv9+7YuYVb
CS08MXFBNSsv1uJ2OfGObaXfRyAReq79WlM5ehzk9eOQ/T0P5WEUmFvg2fJw2o4CfQY+XP9dKQw/
912GWzHdyWt0vgw4GkhXY1eH9qfkrz0Or3A4Gr/FuUdxSNTk7LpVmPRxepGSrn3Ejux0/bik66cq
wvSypD+n5IqdJSSPE+uYiaC3J2DTudk/tsbCiJjXNFdhIWw+SVmOrCV9zAoOGtTp/VtKnhv9T3mh
2mAvDFsdahioYik2FWVeyT522LF6RmhIvS1N+tnnGqUeojGscoiFVHIUkHtsYKvU+D3VDgx8QnJg
Bs/o88eWCl6rv1uU7dJdv3wcnjg1Ryu1Fp2TChxa2gq3e1Ug9D+5H+KqRAJJmtwC7fjaW65Grgak
1Y0z7l/ajhRlLhkgeZInKILz9WgiAS+3Brueb4EVZRSTPmzO4iMoGQDVEemeixGS04mykqCpn4fq
wPSrUBJ/mnqaPakYYa7FmhTJZIFSp9XCVZ8Rl9OA7Cw9bTR51XPTGQzPyHCbICMMPrRQ9LW9fco9
ujs1J+wGdsm0vMObqSggnG8pDJxECbO8z2zmPCbcSQqW9ZxKfnY281DiF6rD3xFS/FpslCR/ZqA8
wVqfibw5eSgOAun4Jo66cbk61ilsRtiYSdmRbh68NWOYk4M1IjgidxTEpHCeS9LF79B0RG5HuLy5
nqYz3upvOhG7/wAMvfyrNZE6t9WWTYveL7mr5xepHrwc/oOrDpYvA5QzsAB9SMsXgBowSkPzUT1c
TqJ7dL+6kj6RgjpifpC97uXXUeMqhwe23HqanxjImqgGt/He80/msgWDsDy4GwZlysjgMaI07vAH
lz8dEwBy/aopnR1KodYncjd1CNG1TK/q46aIetP+lKEF1X55k3ZFWCR6HI918dvHtsrPsGvqnpT1
Jk0JDwZ9A9L1+WdvE7Lb3icMZ9kXICmPb38NZdnJPl6qsdly2SEc7wLwSAJe2jMbb25J/QmH8xXJ
PntcZo96coIxgeH5zIYwXbIgDq1CCweDy5tQ95CVwug/4BxW/BDhJ6CyIQVjc0MPjohiEohof2Kb
0ih5l0wENyNGOzmC7pnlBeACk/9Sb1iL5LweXnZfMNLwJJ2Ap6PLfYaF6hm1rf9YI2iprzF0gNzM
rwnhI6xI9US9Ov3cUYNvxktCp/pFh/hsAvHjvCejNqyYia4hiSR8Qav7YYvZKd2NSH6v7Bd1wFhm
Rnjb3TnH+zAnHRX9BINB0It8GSSC+fuozW88kxDsW6QNnT6z1AQOmPiTLJu377ki+5TxWmYb9Hxc
ra884kd5ZAcDgRuKh42gmXXrntsdsWdB7LkDe2WqK982Kq4s9VAa6YwjZ7oTI58wb+ZTwITn0+tH
c8Ut47JxG/IuV6R/QtqQK9y5+Whvnohgte/SpNzePHK4Ua5SMTkQ8uTV7brte1WiaTEjC8Rj1hWh
BDMXaqwTwhpGcG3v5EbYuHuNl/8gte4D4QpoT1KGp+l1DyroZKT6hy0SmuCTzcdXn6FW6OQHm3VD
9+D5no8MD0QGpJV+m8i7NXcNBk+TvaKNcn0qrlkkdGNCNuKXGBFPkORftL1l0iFtMn/VSGJwV/zX
bwEZdV/zFrpZE6iNnUtBqwYGrB/HDUi7I82hj2DbkYVsnwVtHxCZ7HGUWn8vzVGBozVUFARM/7UO
nXFH06xNWuRt0iPo+ug1/jG20i2m6a9y8E65DPJ2DRgmluSYhc/OJCEMurpmG/K8Jm3p+YzvLcM7
ejrmW9J3A8bD1ejnyngHzj92VGitakd/y/26194Lf/XHLUchh+TV5aVme4V9YWBhxNTEAFQZNjxM
BuC17FCDwqb0tv5wetmtevBnZwQsy1RFJQbqODQ35Lp6kk+NGSd/MIr0zWmjLtTI/NUX+hGyHVJt
fK6uZD+B64N4M9yh2T6/ceEdFWJeXOBg5JOYFvtFj9ReiP3AmeghWHsETZzhyfXlXU3nCH2CZTB1
6t+qc2vFlSv7+ZdGw8rAE3gEaFY2eoVoeiBKVnalmbF800kyEEfal8aJgo2c7VAWlAH/dOXV7U9N
CHFbtnELOOYh5GT8rCbZrGkB22FWXCgYac7Tk1PNuVYYRcKXat8kQM5BVKriUrPBGsB6w5DUe3qg
ssAN/orDWAvvMbrvECZue1qgMyTIdm8ZgkHnWSy2MvrRjOOav/3VlFSNFBLCBPirUOz9DMt0+o6f
9EOlx6xx4JZY3+j0bFNxHojTJAyw1GYXXEy0woE0e3vW1xDjErj9R9J5LauKpmH4iqgiSTglgwFz
OqGWbkXBhCDp6uehp6Z6pnfP7r3WUvz/73vj9sG9FwnU6hmkhfi6T16hQYvCkIJTTG4v/uvxhEyh
VEA9675MzOj3L50boIOc1FvOEjyfxeQ3Se0/fDqQqCx/5nw0z8B2ZjoKhc1tozHPBkL43TxjJksw
pSE+k7lL9gDtkfau6McdMtJu/n0H1sXWSwQr7o2DHnIFskVwf+pzRXeTWbkzlsWpHGeXbDM6ZJfH
lBMOxIUh6Wi+PcQEMiPLQCMsGobu9YdOAc0RSIYroAJGlowujuquh9tFSKdIxLitn2gRSPrUYXH4
ECGy1ZZmHZbs+JwAPNzW971Ea2PW07t+fL2X3FJvPfpodsUF/pDt70Y1PYkdHIgvZgWLUVOdzLXu
yFxRpMQR+1p3viHZwI25o0LK5W5NqHeQYgldyh7IKYKhUAElxKGMN5OhvAT2R2m2MdhiWAaJkro7
muxWwLi3INen/IAqlYY+L6Xxibh8u2rXfv9yNAc3K30vhvaKmlt5L3vsrc0ZVojkr41h8eCrsSBO
sTsIfdDe7W4lBq/LiCC/NjLnb2+o3fyF8p2EXGEhMQSOvObnsyJAs9QnIaporSR60mm8FvAFvgUm
RXmP72sDGYz7Go37WbrheBmp4Y/7UPZyACgeE1geCN/Ml3Hdu+afUSHH+tM3athRyLLQn75O5iCb
EZH0fuajlVncIr2LxHfQ5/4Q/EeoYnMicH5j8rzCY9/5WdxexCQryqgd+fVoU6e8iY4ZqszCHO0X
g/8N1aP69IHSfWFMZkbGA/OmE6DyUdYcmsp9zQwEKhPR9P9es/yfOGH/ebmce+qEpOhqkYAT4wKY
sofcnIebXXg/G1QXsX4oDeqLiXdwS5jYy090PpeKSL1zivDs67RgKtA1smGX+liXWaQgEHsnl/2W
P7K2iZcZ1MAhsrR6LpMultrd9BOiBno0OzQbZdQ2Q/vXEIY4BCW2sRkkOIDQk0J7yNZN4VAjLUjC
Y2EcsSGKS/O31sXxN1mid4DnlFe/02vTMgFps69GXhf4A08hzzUwlXuQH5TifG5Up8z4MopiGfcF
6iNwLrSzTIg/bkksAphhsCPII+uWukk5+1QOEz5qG5GwLD5QPjIAZHsdbD3EBfnPx4opcqnjafv6
kpvsH39sjfwZIfpaWsKCRju+ENlnizdLvzYDkQY251O26FbPeYpNbw2hNoCknkw4oE16rgqn+FhW
9UT10l+kgagqNtfJIfmHGB8vOicliI+81qeKMWPY4FSJ4A6YLPi8PLj324i6NkZfpV4WVdCEfNwp
SPP/MTFNJbtCdTLJR64MzLoW5pmd6g6vuRjULXE0GkVmBIaW4/9LdSHq8tJrIRCGyBmKs8SrgsBC
IRDNP9ahVGOpoGaQt4O5nZcre3vljgE/i6piqUCMIJ9Cf8HBwkseaiB2RfAw/Fz1HpNfF2fNSkdT
JEdFYVeov+Ab9LC7ltv3rOd2+CtVj3ciySMd/ZQiOQ2BkolLSxRms0VyD5GAVnpoLFhbkHxKUbkV
SFArIf3Dr2oTYVzwlr5ciefy673C27zb9pP+NuND/GPkcYVv2EVAxZ+9uvjlgcit/tuw1KLZPNay
I0oLjk1lXxkhv6p67/d02n3tZbQnIi1sPc5bgtnDD4FcDvsCx6kl/HsW1JTQwpMbltBG1YjYZ777
L1kseD/1LZXwi4cvjiXTTnOvRRs4AY96ITgk/ICNtSAPU/24fAbmdGctOdd/MKgzHtjXGcN06SZT
Be8uUd0dJl0R8AUqdDi9DJvbjJvruyU1Q0v95z9pajZWskyUuCM4qzkLE8Mtd4jHkDHxvObjEVg6
OcbsyKqlt/6LU35axLxg2zcUIufubZF1Efn1RuG/fMbToZuvHHMMEOQzS1Zpyg8OdAKyJIKSvORg
RDsUmcjjyzAycTrw3aeRguAvsxVm/Tc7J4muu5yJDNALxYIG9j0kS6QRDAL5YyQ0QI5jaGAm0WGb
bo759e7KlmsacAtQJr0NtzQ+CXndM39R0oUYOgR4LqiURXOgPY+KGEjQc3/Pld5Y71NqWNfZZ0mo
AL8sCdzswuzhPjZNvVXSKMkXAih4AfGAQdjgOALB330ueVxv8r2gRP1RZUBjCW9YepcFlNOEEFHv
d74z449Ie0yWj1Pz8hJYjT5+hi/eDSLb7oA0Qvj5efpSfdmjmeao6zzh+qauypZfNCysBxn0aKGu
uSUGz46i+gbqAwC21FWwWsvb31nUQwidldHPb2IA30f367524Wj1UOrih+AWqPXU7Y/GShR/+piy
I76rgplifmckB+e2GYR2hSMLi/skvTMQ/RyA5WfvKcLuRUrYA+0eVu4BDNQmaR12cYXRib4ucvOk
sbK8+818GDht5m5lhkCiOTPfdkiTfX6jiSpjP+hogLnvYbvMZKhsOIxSxfjImvk6qcA9qtd9pu3H
RtOnOQPO72M3GgX6aIM2BnoCpTtNSJQGft7BvYqf4hgWshqzsdVE0PL6cLoHJS6dVXkmDBQq14B5
mvOjMo6F/bZbqV+/+LnRL7ffja+e3t0kl916NJN3r5Z5PFTE/WuqZ85dj96fSHtQ3PfIvd93LHjE
OfP+i8PbX3KdgmkqYXr3anVGYmw3ikUqE9AJFrY8eVyaxOl2de7msXbi6WMgCZJd7jy9QpwkMEBy
8EN3l9jl3XtsqH+g1thjLurvkUj1No1VLmpNc57IwZcfDuZAj7lI0LGP9OBFlQtjuRApOY/cRGRU
KQ5fBvA8D6vHMVmYdBvHlNUxhXk52jCcCQj03qgRuxta23kx7htKVy3u7OcPNxD1QL8dX+fBlMrU
xrfzujCU5fEP1Vhnd0ZEdv2QSR20DHeUTMbAqSy/FZBgDi9VLUQouq3mZTM1Nkkf58GA0bb6bb5H
7YR4jzTaoUnAOAFT019BL8ASMTuABUnsyB0Rd3B+fx004YAJSBgIEH8FIroscj8f04S9ojgSE/9u
J/dyPFLn8lL9+EkCp/qbJl8gG8zuzKpt7um32bfylQemiySdokLIyYREXLF6qn6eRdpGnon7n+Qo
VKUzssG7i2d2vBaigdk8sUT2qJFLJsrnbt/njcMWWJZBNpPRpRdTpv7iR4rJjzIYrP8dvoNV+orN
I24NOPMIyr2cfIdV9xcqm1cEDUIywgUA2CMx1OZYUuNyr0O6Srv6+S9R3A9iUglHER+8aY8cffb6
k/cs6PnI7tQ550ZFPyKQ8Udfi3PzO/68QonKLyCFGa/KkUccVr/ivoE3KkNkVNK2ou2XgwVn2Scy
YZZNh8FxZMTPPsi39VkIeGL/mYeGWiCawS69Ro+vVdHGljsU8QG7miFtQN4HzD9SacHiJDwKNAUR
BRLTr7DKcr8H+9kDOl8bOKRF7aaPCd+DnKLjXTNqlHAi8PKxAjE5/Ua/dSXG+ot8JoquBD8599cM
9ox54+W19uFrgxo1EXcQT5TQrflOrGasz0kuL7OglCIIaBXjymsCivho/6ugUb0mep2fXDCnnpvG
UVjtD6weI9WhFeubjYuTnNm3zYemTtHvaWNA1MDMAlKDdLvz+QCUQJ5LAsk5ItwMh11AaD7CaWXe
BFzCYKmixTTCvAJ2dHckAmAarLiILxiMuOgRQuTHbx9L14bxUOcO6e2SzttQ3+p/9C8S73UpuZGp
zLgD0iEueTG3O/kpF320Tr9+2hcOwXcJkDAqTzhooDTURf91FEqO+h2/kI8N0IRVawEXxthgVFtT
CXi9g1xN2lieCWsTuAGi59tED1Raxb5mX2TYcVIsXu95YzwcEaBhVEzLZKamUz4X5RfHS1sEWZgk
7udnI/LMMXJ0DHUpqf1M1Z3zBW6GamqjLoupMvkIwSuBH9t+G4xg0siWVd98LkcQWU1QNyCitnwy
kGD9p1GU4UXCWygu5MIbOebkR3DtgcnxdnyONiCUyWw0IpopLHdthmbcaYXwWc1YZsYMG82Od2Zo
iQRtNpGTKfHzHqv5lIKD5M2j7JqKq9xmpATIQy/O2x3zDIzMf4PxgHnSPARDkZUOC75BVILbBW9E
FhFNEje4V8PnmEq4A6/Z9A2MCftGIIfLkP78eqgCyysEhOR2vnoc7HZA2pKxKa7UNd1nox6k29JP
QzrwUHHLb1i0BxKfaO/ieksdJaTghwB0JoDdEyvdHoV+dagEhD4u3Abxe0PDE4I0UHhdx2lSP+O8
nzIjIprnMN1kkx7eRHMRw60hPjd4JJlHfbyO1tiB1yDK/b2rsB45NwSaPw5JF4WZPPlSQqQsi4QO
bpakuYGkTcPux5aFLsN5ZlFB4SEZcZYeg9Ewzd/s5ChjxWuIKXDw1KnPefealZF8bJ9LWhNYYV7n
dmQD24uiK9WrzpgV1Z8KaFJ6fAiD4b2i0KhkbQIZGRppmAt/LGnfidDb/Z923imaY4BSIgd7uWDA
xMmYVsVo83NTaLmddriYbsPlg2ZUngMg3qfqPxJ4h3lv/0XU2x5HVA+hRmYFsUVstCMb8RHoW+nJ
oWBLy9FUefrESgFusRwHpq2SDLOniWUi4nLmDFUW2qosHAgZek4nd9V5nHTqpjKnlsPszmRnIfup
XYGdn1UZ8KYZv0nB6fCgDJZQ9TZ77/UpoN2osxvJwZaLlqFf1tVchHTg40riwoOCpEOfBRLeCiN8
PR2/vaocVmetdO9ryX6u2+3933396+ejI3R7Mx/hAQMN99tVMXvONIKyscjgreYlRYgMKNzGX4bd
wukjWpeLx/FzTVXCSYPnxEQ+8h9UzQJH0jQzmJUUTtPOMINK2WIYBqejH++r5ojNuE9cfhbl4ZR8
2W6OhfeNhWKMIpB5k5exdM3NE3gp3+uKry8faIAp30MJ8cy2ZU0dlWOiBsrgDuxXx0q9ZFmVkX6s
mKs19R9gCavDnaz/u/vLl1yfWes0E5nUP0LKJHrc/oToyUyo2nnF8D9Mm38ld6tXEselrd7U53mI
SWBDenCTpEQh7PyYyk1Gts5h6Uznqn5qP9t7OwasVxZM0YRaU2v3in4elAyI6ged27/CG07rgQCT
x+jbANDSOZAk0kTEA+q+h60pre4b3dm6DCdhybJBsHwutGrTzhLFrpadZcIfstAKbxvIOUG/kG04
kQWnXEtTWniSJatIsdJmrws7OG+5MKNHiCK67xJ6+A6q4f6pAT1yxHd7Nx6eceWDsmJ1pOCOZBHE
baNt9sHUFnxJZ+5dpC3Pp0cS4PR2Hfl25d/Rq55wTrEMiqdhtdK3L7SV69RO7V+N/5FeVkCmFm3L
KHgg8hh/ZoNwoWfdwlJPDC9zFXqox7ihSw4bS8nnuJ9DZRHpgViRI+zwCN7Oe8W8u6LyayE7f3+K
/fgTjoRGSQse5w8OL+IcPNRcuf+0JWBsYhj56/QYI6dH4HC7rZCEEgPVkg/3bpHbaMgL+SvA2v06
aLyVrdOqW4IgH2FCok7vmas6wQADuJNcRwmwI7eoVZGfldtg/KMTYA8RSKRXfD7BB5DLaakVi1rw
+GxdpvT8OY8shmTpiCP36jrKkLuh/19nI5fqD0a/Z+v0xukLMPvmU4W5475IWUJifD/U1DZDcgtI
eYs+p143/g8y8O50RygxVfYIAiGHZzTy35c3vg9LWbJVlUKo3mccRmISYIBiv7kPDpHDE0qMTBnU
3AZieCYxpGuEnYLnQaQhA/+u8HfhIBhY/NN7USNvFE7vSE/Cp44v2H6Q+QN0/+2dTncvKhqvZiLc
A510g49dPfDrRzfUGujeIyXikraM3C7m8hDWwJcqCVj+bCpmkiHSCGxMQR9zc1+dx32LgLlTD6M9
jhIRBzyQ+F/OBWDgXyICPQJ4R3MELTcCZsYUDSQ7lcbNktSvGmTmhhacmYHdDlQUFU5NIiSsEcvo
EgPb5Ydbp5mk5DGC6BuOr65/OKlZgP8YBCYoX/wBxL65kXkBo2WWTlYAoAWJRediIrznnFPMpi1y
jNzjcyYKqCZJdqP/K8BS40Pdc9FQ7EePorhWVVsQkBOhRrirFyS2P+jSNOY2elN+QiQnuh0xbKn+
mzGIi5B5dR9+QIW2LwT4xQypyIt9KwalR1TGKUps60p0XPgy8ndgEEH32XeIs6S/mIotkCQXIQ0l
MPwgF/OzhP8WFAftjffIHZFsAW0qpEH6DvXD72T8vJZ0o1rySlCqGdWAZGYTk+LePh7LnIRX+DUB
SLzBD1saDPO+0afa3ZM/kawE2eAAtM37KkOg8529dPt1/G5M8BQ+++/Du/Yp3B4WBqbRu+yquyaW
eKHcOx8b4o6wpylrHRPYG6l/H+W0IyGStNAwccahWWpbB8VKE36W/Dgh+h9PtVy1pqztINGdYW4G
9EePAPyGLrTCBi6sn44AbOcOpzNUeoOScN5VTqb6UjW/JPN8WLrtkGAj0r9Qe1uIr4o0IOAfdRx0
LozjPPtLJwXpr3YfsmqZ0GsEEAj+wPQOrshmDrknQkwp5y7mCn+Ifv21Jx+UBJqLjuhVjgF8uN5B
AMkrCGENFYxkiDRxEiGFXz3Q+XFgqyi4+ZCpVPBhJ/Lwj0lDskmiOg0n8pAo1MWztvI2rhkVkzse
5XSp33cIW0AM4ry1UdsgM7++sEORW+dUMwM9igvgvxFjY62u2wXoewK6RoBeypGIQkwE4ocp5Lbc
P6mVY67tw2b/HGYHvnbwC1U2XkCRYjKys5FV/w39IuQNNUMZPHWxJuqus3nUj6k0Kc5kCsjrH6vO
rICDZ61E3A0Vbme91/Vui5hs/ZbjKn484ubhovcHdkA7SP6iEaLxh4LvGqs9PReYdweqrmNyWz/r
AHZ2GGx0tyWfbay+PZymhDe6xJlG6uXG+8L0B/nTJj7Z+RppIvgNx8InUmCVSb5Af/uJiinn5cur
BSfZEifcI3KGlh8yO0gDnT8gGRGSo+V+iNMGbeo+ZcjubeU/eowPYoNtjtUCzQtKQP1YmPQD+VCz
M+SkaxxUOk8LQRaoItl4u2BQKaFD7A4Cig8yNegk0aMcRwsSH7xij7jocTgOIqpg8OSgPv6hueex
BftOP6HeTN+cwacEFEdxBBQKvI4GC2Ae5x5T9gH9K11xqod8NMEic1tOFNVD4q0xXJ2MGqQJKo25
Eth1xzZd7wTEFx5rmrCE78+nwlJBnUH75oY7ysT0NcbhTs8ZgUo85+3E1JFXZQwIGy0WFkw+yu9U
/vawJAC42poRpxNOj8BEc0eWDmiczdFJ1JJ7X6gU+JEhshSm75urQi4jY1A1ZGPPqbzBztgsS74W
lSLHFy5ThotFS+cInzcAZwe8tIvx20ecvr0LaGD60DQGNT7m+VNPDLxjsvc8axUWiWm2PNzXFgQY
Flgo3NuWBmmJjz9hj3ZOXDDv92vuCsPdAyqBTQPJgoJztrgybiP0Tnn1JZ9Damy68qEef2VXege/
KQfg2sTNJrvIGxDLnigekm0RbI75BBhmho58SDj4cGZE+hdd1XdVkCdekAapDVihWE+5UwYOdmrM
DWpkL9wwSF5all6OlymOU51nD30RNz57I/msg1Zl9CVJy32VSEdx/DmtPi0WKnRr6bMhr94kPPWR
wuLlvGKxcbnoKUL6ACRJQU02vERSW9O49SeURhvMMD0Ksdv4/gi1C3m8OqQZouUq1B7hHeKWU4Yg
JsI+AqYqFe8oeFQsGLMfTnTkd+fXX4ITec3w9/jMWuoiP+OSrQKUb4FtRJjQ7EsewlqboVT1gBrm
s9sS8FmxJx3CE3A4PQAqghJnoKCmCuQAxxUMzh7lEZ5ZCpNVdNbUlHlI1bBwzbrX+o2cj5uXNdXZ
lZMK1O9zRTKN/n19G/PISdN68WXcw/tp91vJRjSDujULzIvsdE4+6XlqhkBddj4y4qFwUb7ALSww
gPIgy6vXVSe4eLS05tDGaFMqX0s8dh0dkHL8yulswkN2OxU0E7CG42pZa2H2CjUFWQgJZSt0JTuM
uroSyKrDFETTlqZiWxsiqSSrarzUWgquRgzoZih+UXaYxt58vMY/tjaYDnR6+fw37Y60JCQkL4e0
rp3liDUfs20y60j+AHsmecEYJPa3VTY6ouDIm7WOeIHYVAbeNsKl6OOfDGqIDPty85RRXBruKy79
0oa1AMdZV1R5jMY8qXzTCgiLX/2j3BgpgQb0iGGOYZ1jLZJJdTjmR2JMdDel5KQdvzcE81J8RDjD
264ky4mFMnyNrvkg+AenDOmwMmRP2fUBMhkl0D0CZqlKGAVZRUB45pSXnuoUGnjwjigr6GAOgtOd
61H2qtzmwmOvI0APxT7D3kXepjkPq3s3xt+DNIyy2EnziyYEmYkNlYyr3Pm1LPYuTzmhKGRsEUCT
RwKCu+CJ1rZF+wE6V05kTzL20BXPMuxIeOLQ2SNkm5dh0nkmP6v1h+Azw7k2H13prjrsQBXFyscv
CklK6hKwHqdOOp9ReoXD7ulY7pk3nSBD98/w6Ik3rPbKQVsPBDGrHA8x6rPWGZG2MEPeBKUqcpnh
D3R5nLDZ2Dd8hTZKgG4apeiHuU5zpA8ZOtQdj95OXtU20e6NQ2Lz5AAni3TRLSeJikwVsid9eDDU
VkbaCiofh09QU7pgpt/7TrV8+mhplex2XQAuxmdojja5y3xsDf6Qu+OQWBJnvz9+OuJQSsKa7yFj
5Mjc8XQJW4Mi4KARQmj8BHWg5JwbeXKPiIGrHdg/gC8JDKd0QWivmDlGFqJ4YgRCPvFD7wTexQaF
crlMjjACUTF0BcPhOAktFszUcHS4JsiiKV1V9KVYfLuNvTWmX6f72CRBMAvQ0kdEcm5tg27guRe6
Mx6LC0pw2j14FH9VAOsTOlS8kAy97pBe5pW1+7rIsDzXn6jO3HQv7S5cs3Jg9+ic0yeWMH9X895R
aj+XBhqlXf//4TQ/sehWFS+AC7Z5A9Fw8dMn8tB4hJ4sRwa7Ri0YMdQN+qnho97+F2q+7OZzfRRd
oAAsa4KMniUEuXmFd+HyDdgkJTtx6h2ffbvZlDbmO2pReCgP8/7t+kTHITJDGcYf6r+JXyc7iwT+
JUYhCsyWLP/IgfJxTz7ftyYElhuBIJiVs2+dGH7U8tYkcoYhykOu1c0SRa65w2GWH9dxllkncvAw
pJzWJDHh3/d9ZOhDChR/H5KR6pmgZHTCuhkqT9dc6SueHwZCB6oAVFTaF1uWhDkDvH1aj9g6uAnf
m2Rkh8k/AjgH9s3BKcjFyoBdE6hGcuEF+hGTE610XO5tsG57uqdQMCIC5BIy+DbN3VqZxILFRUg1
BSZ0hgFX2q01O37MiQG7zRu3s/fTwhWPQ5X1nijq12BVCvi2C5+M0XS6lJao62Skau7rj8+cS/Bm
BOdEPtHfH9fEgS+0nqDmRraAF2XXR5xlqrub7H7n7FrzqfM5200wIWdSX3ecDwTJOpPHlh4na/Rw
iC910UIymw3RnsSMkdsj4Ygxl6bCw1Y123qMBhInNS2DgxSQI2xwfoGPw8lyK6jOAafDy9poAUqZ
SRJPJqo1Lw9zzqGpGrOtvwmQyK/plqzkzuUq4z/r+O2v+RN5/byhcaACDcz5M9/HNQq8f4Q9hghd
yWFY16RsW6EG3eDS1iC8nZc27cEQCPtjTir4+zgmLXa037d73lO7wKvFV6zbMfFVUBK4atEG8Hup
zutUIieYeB4rtaOqy5zwDyMervq7aMn7CBGo4JQjLDksZyzOE0g/u7vkfKWOAEm261Ol2qR613Ny
lawKabZ7I6q4c9Ol4cudyygz5WvC2P9DO2tyQz4j5vAgfi9Ft3OFM9rOZPXFo3fs8UBiYCNXZHh9
pDMBS/t2OEw4j8b3XWYv/unzZnytWAvJzrGuSODtT+3CJizATRxIPhKy98AR+CRuDoU/JzIkjhpm
OF7ekeDEa72yYFJpBuCe4VXF4ooqmPvS1lCTDt+91vn8ClGU6AoEKs6fL6dDE2bzYbmxCuAVJBA9
n9RfkkyHDPFqfTTpGxral9whZpvkK9BxC5c1WDPEzXYUlidE3dffDpIxvi6Qv1M/MtX3R3zZcumx
V+A/8waHYQWEuEwDzbBvFS8NMVl9yVu+qMR5sS2v0B4FjhwPjcOCt1MMhSCNt4TARpktIPb+HPU5
dVVwicBiKPTQlfo4xJHOr57k0Az5vYOAEgQkPDV/n4N4ZcabMQdib+QqH9J5hZlfc7FjoGOI8Yqv
TS4sWunhMQQvCg0asUg4KmwCaQv/GJOK0hyL3jVluB1iizjhCeDjI/R1kug272PhHz4ocsz3IoA5
wcBD31N+VbKJN0YbQJJduU01xzzlRzDc+RCiOnjUgMJQbXMKAxVgBL8vUKVm3hdz+G3lP6d5dHMG
YS2CaZKh0TffUOhBVkgfxOr25+EpP/u05/1RaD1lK6CSzOU0bEPFe/5BhPINQlRhNYzEq0iLA4Yu
REGkJiOrXOv7D5MnYQ5n0SYCC400ah0TEIi8k6F64z6DDSFcbLj9zgpPtToYAGraSzOqkV24NlQP
Nx+yDMnRCCoBtU+PoNNHcdZ0DiWvXTnprm9aFvA9yrZxLdB2SkEOT8DZcaKqQ+EuTF1WRwnnyoVq
y3wzAN0E+y9ZTCYfXoXREEPQWug/hhQlJKu6/1QwGWxH6pg5FASPK4qhMyVwKAnZ2Ce89TUnSH3C
d7tm6ox5TT+ya4K8xzUJutwQ3EX0Hf7kMcouv1qL1/4dk9cu49eca9ui58wQr29OK9QP9JhPefVn
GAnn+ipb17VflyFVez1p+whrKCvYT7HbcvyjQDM9Eu7eEQilumlDrnfpG6RLJFL7KpSIB6sVW9lT
hMP9hVJr5LLu9XC0PJZfi+QFcwZVELKJCHachCGTqPAO8BNqHy+hgHB4YnjAXwyfUuM9fsEgOs9R
XPBUM2zSh0CA04XysuTQ0B5j0EvSoVPBpap75hkx8ZcAktQrIn2HgJ2E1J7VwyGDD8ABxSBaTBBs
D/b5gB76aYkrWHP4GYpKQSQB2Z7gGeZUjgU1svRjggLL/nLP4RXr3BsBQAtAetFEsxC+icJRhhXH
MP2aqLc9cDObXut196NCWgKi8TGA83NKFyLHM8FCrnS6ne4TkBr+hBSPjY2GZ5BznOGTelg0/zN9
kdBiP46C8yGdeaESB1MAI8q7zLVtrNtIPH7zenvTrBwB54v4Bbazv8HmgCt+6MxkkOQ7TG9LFiI+
W9KCW+rn3QTomdsmbyL5NjOfGAWmiUfmXMD8gIrGNk+mxFSUusZhNH77TQNWzmIOhbPUVsKW1sMT
LMec0KiG8KKLRo46mZISSrt6p1XD1c/j6PH4ZrG+a2aklL8YDIrZLXXE1tEih062Ykv26oGjXGZ+
+DKFgfiBoBKBZ1xA/wmLchLi0tZq1NPMhlb6hrCam7GSCaYhQpLq2wpRK4mmXr5piYgg75V3xuLJ
85CiWkve+dyl5zM7d5z/C3Jm7i65snFTkGWVB9mwvv2mhK3w72K9MJfIXFmopElJGCz6XIgl3QJq
/wq21lrUa5W+8vXvvKCXNf/YQ0vP0oRNxDPOrwDQsN5RnkjoMR+qYITrK+iDRrXWJ8J4Z/FSmSpj
Jgi27icnHy6CmAXui5D68eey7Oqg4oSrM2B9dl0M3pYxP+O01flgqHOCSO/0n9vynFRVk8Dwj2Rj
wPdCwoXsD7rfIZNWwAl58yirQrB0n/K52DDRzj0mCpM32RJ48QZsAvyWUwxYjHeVTawGPWdyfG7U
uaEhppJINOicJeARmeXcqJOCYAEfrcvX9cV/ylInSZFMhPjJ7WEtAfID3OEcSs8N8DrJjZwKYJU2
o4rPoffyADKay0gfLiB+EIz87SvA8eNzJ+Fr0TfWblBrgltJ0eA4N25jvCYdQQZ8HJXO0X6BcEGc
wpr1pZZu8rj2s0ag2o+hmOIpInpsKKIrxlWF02sqkKXwoVqa95SPOohpZMxLr7fd9B+Uo0hrA0CA
GiNJfluT29b4Ogfrtx9F7bW3d6SKfoYIR+Fog1MY7dDmpKPSW3CTI6oEiGCLg2K7lxBw9TZFFrjA
U81TggAIjnf/vWpnPnovLh50c097hGAoBZP/l5zbmThRv84f8vEZaCjclABViT0zQR/59+k2z7nI
R9+j+SVYdQiwhij/8BG9V41so0+6n79vu0BSGY6Ifm3CHxPHMOlYn4iLGmn3RJ6w/X4XSDKmdOJa
CWJIf6tt2swyFQtNPqouqQ5+lbUd6ZM7ynSgk42R2fxtdhn+xgaPiZTa3eiNFSV4mjer7BLxb24e
PvycZ5OIauMudbpTM5bRdMlj1PBoMlPPhlGwsSveVzK1sD5RegJZYkxaARZhaMvIbrSpDbVMUsLd
E8cqUTq08iKotH//8BnZN074LQRg1aNDtZJzplk7KpMARr8of8sI/Y/4s9/fgI12dpcdfZFwZ2eT
AmMImTbKw6XySjyD9QNXgRoieE39dtv8E8nTuAWD9BNSmtdsJ+I7BquF0ba63Wf4Z2+XYruxcujY
QZQwvf5YYx/+c5d6yMEGx6U2IxZu8bhAkqEN+vhoIJAzO0McunkYU9B+HS9MiCU+7n5NPmHAYd2N
beQg44B/XdaBuX4BmmfeMV4YLOJQRAoG04FF3d2ixwJ1E+7d9HyPwXwfi3t8NXRAPfeRuQh9LrwH
P2v1C5DvQd02q2fqcD4zudydDyu1L12o8ptXB90BeOLkgeS7oDkhfwO5DcU+2Ag/pLDYdwd5pv8L
EMOIC+TM7yfVKeVOQo3xcwmGVRqLnNbBzZhhGIXiOHAE6vhpQkBxHCPpXLYeZBqaXr6qP8t74in3
YBPxVmZ4YobvRIYu7qY5QSskvpiOATNuBqIjpeTKLlEOmeB8luiY1xx8Gi7EcDAkfoqZHimfKzcn
qs2IGM+n85lp+eA4rMA/EmLGAta+7zo1T+0jUq5KH+uff9msliGSHtFPK0At+WquThUsswvM+SD8
xNxIosXzJtKMl6d+5SJgUPyXdBAGEAWugzNw5JIsDpNHtFa1GzbtYbTgWOOxJuAGMsjB/20QEEYz
Botb91uMZoazrCSX+PEl2P6z9QEKZ5cvG2mLknXxtC/yQTNBAvh/YWYhf1kB2DUeEBO4b9fvC0t6
DXxFURUczoJSFYAFa9c4tBq4mNKIPCTZaUlYT/bh10/bnHHSktHtSvx2rkLFqkTvpO+YlOkqPw2L
v/R2PhhIoTAuiBrAPFu/zMC0QTQEfhTfmOzYlWHei2lzW4oIcaJGvjDi+D50rGkXxLXSUKcSymQh
jYX9gVQYoPtHP72H8IEoDX4ELoKcsjrPDUfjB6MmZnEKQTR4ffhWlRlrAkXNGXUjQ0gBxz5ffj3E
0oiKc76dMGtibOD6oElj3s90PrqtSDfERBKpr+eTDHj8hsCdjMSQoAUsjdyKhIZVgHzCph+WeoMy
Zs2ZnFsWmHjHvXHTxkhreaxw/yfWgff+Ze1SoObUFTZ4Hm/jdnmpefOcuT4IaIRn0C7lVTvodXEy
5f8Hpb0kJeKBFArk8AJ4mQh0gXHDafMV+GBn7X4kbcsoiHNeC07+5PybZDODYW3iuu/JQ17wL/3n
dvwuQRyG/wBSIDdWrcM7JDAJQnbkUkVIpdJgO+fR5re5VD+cBRv04H8kndeS4zoSRL9IEfLmFYaE
6CSKIiXqRcFpNuW919ffg74RuxuzM90yIFCoyszK4vlLmRwlrcVGyrNAaEzz6UfOov6cximvYg5s
LSjXBIR/KNgArNHv3M/yRwdn4aWJGTDS4Ac4476Uv7QHjoMPUxHh9/KvjkjvPyKPorTpe0cUFALd
LTt/HG8UOhHPY3XtDLyfOzezcGfH4ok1G5wKDHKXPqLPU0R9PzEbtf81npZBLQ0Cq/CP9FmahIBK
4kjquJEuEF3OUA/Pq/tS6F7IIkzzwmLz1pFBz9aZm5+mmimTZXsSv0zFZ9kaPmAwa2wNH8POpgt4
lSCH7UV7BRr73MgcYpi3Q51xQF68U0v0eiJ36yMm3rS8nAuEqIKNF48D22OxNwfl4VrEdl8KVi8B
S9iouAUuwzCgoX8QGZGO972zMrIgFi3nHnX8S/gAEUlUcDXagXlFlD5GLK1iTi/Iu3+VW9+DxnTT
IyE7QbAhKpzhO8L/G9xlJ+BeQSq4g5siOkaoXy7Tgo9SIWvbyzzCb488Q78oG/VxwqxbL6lqU6sF
rKsIe5NRQGu1h9SLp2L9N5hRFa/u/E9NxZ7OOcEt2IteGES8+0r5rbHvNdH6oMOKpGdeVmSANjJ9
CR5TDmSsn/oypAYOPL1qqpwmMxwgEf5oCoowifo/UXH2kiO/QLf6MzfGi94cEK2Lq/CSs4zPW72X
RkZa13rA5EIDbkesSVKvs+v20MPNgDPK52Vet3mT8VuJMf+P7ggk4B+R4EzrG8M02X7aEmHDCRkr
dRxeKZvw/zmIg+/H1Tv9m9mpQb4fTsBXSTaOkWl0GUrPqynkrVtZVi+GIl95ltLPsg7D7ZDAqQ7o
EV1V/SGZOzYAe3lyvBbeOhfHM0DXqCfcnZDcUdG32oy/Mt+N+0y9nlIUMWSyEdICV+1DPl7N8cG+
MYJmlpSdc3tWmTGGfcrUyAgtkqeR0KKfjgdxX8CBD7xC7nViYjsp900buGCYcU+dkDH60msUdthN
ls0VLVWoIo+683MQcwtNhD227HRL6xFYo9w1SOZE9RGG1VrHmzOaZNL5BrgEqzpge34lva003DNq
EQqN9OeCPS5Q/lJT2yHCpuwkG4JT2EwJTHcvQN9iOYwgzy0DkluF1uEnpcMNpw0LWibsgjUWylsm
a9vpwo8+c55rw4pdjjcpCsxEsnqXYXTk622QxdA1cyDbk3558zJWht4nVt4ueGxQl6W6P6CVkzQz
83RA62/wUg1phVQCDKvsKRpPMW5nheOELSVZSGbVTuhz/3bELH+p4i6TmHc3eI5dZWtcXhpyLzly
DzKS4UvEdK7IKt3rKAqCpQlczQ6ptjt7XpkDB31gEhRkrzI1JJcJmXNycYpbGemBm/fspEp8I91V
cEacQuPs6ccaqQWwLjaEtXBmsiJJHRVP16uYQd7+hwExMzPd2Wx26tLc4iKeiVYy3akkXka8V9/h
uW9DbIhnidGamZ55KyaYE4nemQ3uRQ868lJGJGd3XCdQi6bvwoO3uqitKL5fWbvgXKO8tU8vHVe9
n9xTpu7SewQGiN8Bz4Wk3r/DUeraeMNRR4Y6yHttqwAAJqA6tdvG/hTuDt7qIbzdKIlVRmTDzQgN
JZMjoVdqxo/jMk5ODHVmr1BVElxhrUTkJdKUzEjrusdgzl7PiDXs2CQi/HYI0cyHENBeHH3WP+Yn
sclg/N17dMO5P7K3B9g8S1R8hJ1KiJGH6CML3GL4GvbAzQdY8+XnTHtRglXGQPknYuN2+JJ/f2iN
H+we7NXZHQYG6xs2g/r0OtkKNkfAZN5Zfgto2af9ssCfloJr2IeBWeNjCETAZTxbA+l36G7I38D/
yLmbf7OPJdOkEixG9rG9V3ZOxf6+M/oPqw4mGg2fefMVtBLoctaPKUUfsUXB3jfEtFrDjXQTKs1q
/+leRyvF7NXcUnHxV8rI65v0NuS+33P2uRl1vp7ICJh6ME487hAGvnawh5r33Fyv/SLXM4I53hvT
HN7ctQ4F7LjuaCYZtJojpXFPw5yYz+ciD9jjovh3Xh6kZ8LrOx7vi3cv12+0Kc+Mr2QheGi9Av/9
Eb4qIV1pmnIRFx/Rdp5fwQtxdYZjNuM0ekabvOD2eqgce2J3RtSIWgf1gsuf9Rt8jntGELeXz0co
Dh3jP18iSVPIR20/h+EiYWkWuMsjy34w2Ps5R1KdvWTp063H8zKRtfrQ6Vaw6dBqEy/h/g52+8EU
Cu46syW3qNYijSLqOUaAe1yCY+N31O0vcKy18WT0YIlwAJKkBqyqHdTcqUgfPo7YV7N8HUl95OcY
QipNdsLDj4uEiKwjGlq2kwiZK9/7TMtF2ykeI3bqmS49e6vqwKps0fppe/9zyWbNSRnzbCVTc7GY
D49m3J1Co+pcR7yi+ZiY7IAh9BdaGUdbJkmQIiChFCnR46aiFHsSE3GTU5l5nCYiS6QZNp1wBwt/
sZo0paPm6uOqmFHqR3l+i4QUQAezTpzzq55kTQmEXR1Xbb+gx5E0lamIeiWZ2GOvNf1wNKZQDAJG
pExY6U9M4ukob7k64F+p8KXMi9SY2li2TWQz3oY703R5jVMMKz3eVlbSO3vRLYi8pyvzN6xyRFg2
JCnVNiX4Mti6S67NpcD8a70aEgp4Ac/ERBeSkB3NmYZASpbq5QFLn1DqpuuF6fqeZbqCs2bxOTdJ
QsoY3OZa23nhrCrpSWv8wuKXVMXPWiN76XbIMFB2OvWkzd7khFHWQ7B/K7L64WlcrEoqc32eRHtN
7RvwOqKGZoTd8FgrErrXCIhip5T0Py6UCjbXRLUe+Zv/8LBDHpbmHnoSbVvusbnimKI+NubpciY/
5DE8JKVscrGh0YbIrgWifPxJN8MALj/iqZ8UMRcvnvgqEw3wlb/3QvJ7SX1GSlDV2edw615aV3b3
mp2jGK8UZ8wUJevgg9T0/KYzEjRVSXKqNW2gxrD1KZv8sjqnVWybGrCJHNDzJxmL5xPr0F6guOZl
1CYjf8/9mM/gkaLymfaRzrGr4AS38VpoipRNGfs1Y5NWvKF5oZFNmMTAZBmdYX1N5w4nd/vLrbWX
yTNNXyPSuyI/2yL7EqAReBmZ0IKH3eBhXLDNBd+sxke4yhQdVfeskuder3iQ5A1kB17ClcNhOzh3
fBoIIczDIpOYHdg1dYePdZ0UpKgykMRN6hhVlnW8R2bdKI6XS26th1GJ+euVFZ9/pjwrvqadIUcX
zjWwpImYt0Y+/fjOVvLRASY64+vJafOlFJZOwgzGFXfCoA7b96aTwy5SluHKn3z8oxtn/jqYQ10/
gwGzDC1lw5CbxUBA07W9+Z1OpwD3fEL6NQCiiS1Zx3QEydDZemT7fxoMfkUCuiSB8ugAf501gxHo
LhqoXR1ip68bWBQEt4GiOWdqr1iORb2hAWJeF5cfWX4mZRcCcEm3Bpqn42+1fqgy/nChYD8hE2OW
EyAXhLt9MuznLsIU0G1QHg8Udzrfj6AAXh+nEc/Z3lU2TTaM25NIHpinMp9jNNULKE72Yblx7r8E
oDfxfCU9DPlCC7WpslOe/pWvf+dfrvVG2nVO48gNmkPC/D1jbneUcmy37+FWG/I5VKDwifcB2wbl
FRSOM+/qDJdL0owPXyE22XarsdCKb/+q3YgcG3Nbv7swZS83m1FNfS66Ooe2W424WnNT7owdqJho
/7NhOYntKNybgBKe+1kPVm+IU9e4RiShMbDr6AaQFKUaOpkCIzuZUMZO4mZdGEopcdTefnKbpkuf
XrgZq8P4JzaJMI2zw2L7XhQ1MJPSHs4WaQNhMbfjJUdwGJ09Pr2JJBEsqrkSCHRHtOxQCVqMyQN6
TR9juE1V0QFKIpD4J1KhTs6Dduq4rA2GZV9vmfPbGS3T+XHI3Mp/z7ElvV8TJzwxP/Q94mgmdDqV
pG0/fLaKm88cEYeFXd2aNpjEMzDlzbC3Wgw2yeLybXfLY0bNRo+saEYlQ5R4AidN4s80PpuNPYjE
SZO6QgHQ+sqmxtn8HsDIXx+YBzCP+4EmDZ77PcKQzdyoPNF79sWHk/sCjyRHy+jRpcjs2blFjEKy
cptbBsTHZsfLQi53pl05zWwxRxlsyUlOS5cssYBGOa9wWG1XpxtvhRa6SbHy4Veh7DC6wYOcxinL
YZ6XRJy1PUDu/iGzD7F8z6Vuu+utR8vDUqBEnRBbF54hyC4XXdQhiHX/VaC/1TNNqipmso4fMtVJ
MCRQzW3lrZ7KzzpKgT0YwkdxGddVwUo81dJ9q5CLlDVvjMtyGe1pQaQE6I2JwkTkgiTQ+loStU3a
p+bksvA8f45tfjNGEkD68R7ZyLhheO6cIPOCPwg+dogTX7G6osFSH0xH0B9sr+p5Y57b5xQtF1k3
7C4GF9V0dxxhZn8PggtPZdxFSYi1lHyf0g/OVozIIKw+wou/osV3i+Xc92kaNczVz6C3jFYDmaGZ
dM89vLr7/ZP63OQBIIYJ4uj/z6aOfTLrRIpohVgHpiEfMai8DAEosPxGmYatRb4HA/k4zGYT/Psz
01d7L/5SM3RSCI48RxDPpei9kiICnIhkUz3GO2ZKyXgz8eGARNEpDPfEYq58Lo2xif3lm5y8/PgJ
Df4ynhMmV1cxUsoG3zjuMGSohoncy2dc+SJJ7m4RrYBTwF6YbCDJWNiizN+o/tY3UzFwx5bjh3UV
H7mOWMAeO6nij1sq0u29Lm5Dssc02aiV4oryecdXtoveJP+CndTDtv5SbMeInNi2PIi3g6Ti5izj
+Y6ycjtETsA2QwnRnIBH+AD1l3+cKCQpaEVpefQN4ZfdEfvxCcRkxeIKI6+kIFtj4bQVCdARcICx
rZwRHDLWQ6r6uBYwKJxOX/vZdKeidQqohJIKsOeZX0xJe0N1db0GLqfFJkfaVhJDUmvf6u0jKSmB
E4osaIIRe69oOvZrEwl12veJPTbBUp8YsIBklbwfjComoypViLKTd3A4428mB5pyMzNJSh3WHyFR
9aggMdiY+P4+CN8bEYa2NbxmYkKz9G5DchoGJ0mGHtD8NwvwLCe0p5wFE9uB1k/1fs/minKKnEdS
UGjOX6w2s4xhYz21mxE5kiTB7pMjSvCKUaY0hldEEI4Pe9/CtuSn+0JGwQXpABr+Ai+POKshI7HP
P1lohRJ0ajuIAZ973o+AANEp/bAuQ0Wth1pmSooHn0KwwvOGIIQTsFrGOxr+GJYz5FJej60m8NHx
/flLK3IlewU9MrZTdkJMOOLUPkFvD9j6E0RhUIaGftwY3OevWQVsioTElP6cFKrvhVmbJbIhDuUT
j7eD1kjYQdmUH+RTZuslyvjstLNDJo7Zd/V0srV99Dx77tmXmNN74MzDPmOhztZJR55zByEQu7TP
y9zxLpMfPUSSAaq9GDG1SLJMx/GAN+2JcI75asrSdERmQ5sxVVRYaC/5cJ3ApP6LbUFZF3eYWwmc
YjFa39+S9HS5gCmyChugUPkykE2wgqyoG1cQQCAvJcAKC9+qOQ+9piODlk21ggtrBWGzqst6xhSZ
ADeeZxBuClb5l8tCs16fGaGyiTroY410MwpwxIm3EaZ76ML6T8Xcr4EoPyhT1HrATbPsqgwIB4Qw
RLaO0ao/oA08fn9Rwco344TeIsFkN67grxJ75dMHCMfoWs2B3CSwYSS5P0dODwcPpLRVHmZlyQ1r
EhYBoGE3I1ddy6yXkCHbht/vnRbjR0XivlI8RlIcLqWf7yhjeF3VG6oY2MxCSbSFk9gjvfHRmXL1
6TPGA2qOfCf8MrlQYYlCjC+xWROnyb91R/7DmojWUsTfD4agy24c9hKg1591Q2VYetnX3Fo9ZYuL
jk5x9lkZhtmHIlUsw7m/mvk2khieZbik+4Rr46585lxymMHgy0yp8BUtaNbgFryq1pRmdtReK4eS
NnmMjnUNDBwRzSn3i0RWbODjzeKZlQVgaIKml40OA7YrkOBFzg9EwXB0YBLUjt7wIUz5DIIJOsdM
cSFRI6fl/DkJ2cPTzmD7AJk31m2oWS26NyTWK7hJ9Jp8UHv3791krZOlD/JKw8yUFtNnUdyzuoMO
BHriDwEsSLc8+8zIH8D6X3jK8rjibpq995KPlnEEvN3kOEaZtMEChVBQS/isDW7IVrAduO+1nQ7L
zCO7mEzDcm5eRwHTyb1HUmqr5jjGdda2XYvjT6v8MD/qoufzj3YcJI8oWgGiag+EzGJXn7aQknNh
033CfDEk4+pApGWa4hbDHzkgKsrupAQ+h0Zf2CJc9EPmvtnDFyIVfmJ3zB8WG96qJRaksScrw/sg
Rnoh7UU78l6rGx1jdItw03yjOwgB8x37cfOlHkBPhw5QhMD3BEGpDSt76nRwQsP1Xb9hz+1wEnZU
nKS2PpnWyABDVlS6ZkX4U8mWcVTilNC7SDw1O+gEyF3KLnkrU+4O4uoEuPPEFfkSvZWlm19indbU
oy5K6sGj6eNhZBHD55Zg16NvCyjgzB0k+wt8Kq/UcXG2+/emccpie7Q1j8tGAlfxFz9Qd6p2X9LO
7x38TxOwyBtk9mDukNRzTA8oBMA+bmvyYyRCV/c18vQjyGdPGfy0IhxjJWAD/wCN4zTClD1xFBWk
ci1HvdvUn7OiVYiJVR506sHBxvzqffBFE8tZf03z45P6CS6Q6/92N0AuIH9AElTL3KLfnIjNClH5
UPu2D8OltfBbMdZVS1z5krV3lt574XUvekfvIrpOyoaS1a0NbVaLxdLL8QZcyexou2oUB/Jp/0Ar
ZO/JDU/NTaj54E8IYFbcJ92NQOD05nKQqxJ0e80UCcl/Ls5ytoWhafxuWEVUU088sLEi5022v1Ry
MSNEGQrkHvFjwIFJ8eIfpFTe3aWHCgtHzP23o2mdU6ZW8QST0L561WgFhQMnbktxpkEc3yIc5GvM
S3qLXVtM2jWBG7vAl31Hhwl2Jd0pfelnemPbw8mkXmMal5m4l5e0HO7uF1oYGyj7y3RYLVVN3l6S
i9fOxr4m6LgPv3YALRO6vNNiFSO4+qrmc3ilVU8wMeviTs/JV0wf4Q2R1L9FDVMLuQY1QfT0wCD/
wgig9lre9OkvCDW9kIY8MX2l0+HkEJ5n3eHPT9fqy84VnT4kr/pMOx8ct7lt/50OE9SJ7Y3/ixun
GGCE5uE0D87SwB269e+I9I45z1ZGy3bzjnaMl202OoXPhvXA7BNeBB2TBwTV8ailtn8CddokCVvn
dLLtO4iDJzT2P/AJ0/W601a/neiXRhbceYduT6Ouf827pNyym1yvYofsbjT+DADxXpfwWi1fyZ6D
PD82vDuQp4Anbl7NXS9xs3OXl+H2g1iqK/bZ7P4hXcL5ChObfBw0TnTiSXePAk7NrujSvNkZTwSm
U2kJ7eBpwDX0BYDer0tMp0QMF9CXlNC2mtcALHoznp11bsPGco7ZALRK25EyJR2N0YRKm2vOEceu
ZliEQ+HUVNWcSViWrYh24xxgE7kRCNjxCq+ae3T4Ol0yNlJOyxG+koScBQQRMAJQ4fJVpjqNKjKJ
+OD3Rg1nsfFHizmu1nP/QxW3Mz2BaemSj6yfzr3vtjs4/AvGUnKtAiL0EmRUaB6cKxfFqeJH3Scl
Zj3qTP2lxEg7tm92YX/4n0kWQ8rZNHgdV6rcoMYcl3EM08PU5de/Znt4PNPMTI2AJMWzmA7ECGXb
GYpA2wUCWa8SdPBnt6YGbUWKSXUMn7UNjxzzK2zJCtcfPEra/zhocgCTkx1m3LirtVyTp80vH7Cd
RpKRuliOaRtSlFArzkM05+RbmnvOKul7TTKCjALixt90frioz/PsRgFsyvUvucwD12ywmbIvmaou
Hu7XIaJKm6NmnwOAZJ2BNbJ3cipLmGyuLvfhkuGmO6LnWmPVchnA167fw4fl3pLVw293cf7biHXT
pDgostfU/uw2sRegNdA9Ap1tmeAHUcXgWa95HhWPp4tvUg07wSZZym56Lt5Nj+a1m9N7gX506+Ma
0jT0h4xSbIoL6vKfw3m6bWBJ/35RwnX82WZ4B1ajwZO+h6+abiDt6GtHlSL6DIdqExGQWNDGCrbE
vJ7VZ/xEH8ikJZxdG85bHOuC5ow1X2NEt5WYrkRnhpB7maHGFXZC+hYHLKQYp3SyQ1p8cDl2CidJ
6lCUfGgRG8gAD+3o7tNNNmBIipiSpbzx/zB42NbpRv5dYV6L3lZcaTrBzxNVCpKTnvNGEiJXOHWs
UsQVuLnhSns7jILHnPPKrAUUsYqhKIPwjZEJCPBV37AOEYc9uaoc7+iYCXrt+YeZne7Pu45gRjMB
lbna8rPJnj0x7qWzDQaLNLXOkAzvgKC39HccUXXzl7d5W1hdSS3lb444kixH3Hpws+HsfPLbcEX0
awWYgXjbRtin/P86+3VIOvy/k9S3uuGc1ebQPosVnUESB/PbkJyFVtGm6GSvm2qAjsLefXChzPMG
XbfDAmnZsa+OsEOoaJwv7i2ooiEv3t6Xlkj7pU8NhZ+VDWhP23zy1IDsTSBn3LNamd0Rb40ug9ds
w9TSLvbN8Kh4IRN8So8J5nXUSDdFYldsxszKygdxftdwaWwIemHO/D3zGmvafijoy4r9wRc+ipyJ
ex+15TqhA8mhn/tuR3ShdqJP/qLauJ2jGWmXjG5AsXkM0I8wGrSrIEOJeyGiRSTITEdoo7UgHOYz
2me0hmX5kxYkHJ79r40ezPkRNr33y/gxqyhGW9Msjh9+jRFikkaI3jhGDQ+1DFCYKHLOPTHyAqLU
TwckUxS5ZOAxh/gEb44EBO6WgsJYRIKo11ObvkMjiC26wYj2xgZa0iuEn7kEEX+G9upPzZMc5nIm
dgEK72ZlvAUpRdHxEId/6FT6PrQ1ntGib5UutnbXyLxc0qZkNYIcSJtKAhYioSYFMHveCMR2AZ5D
GLHp1/YXbIC6E5z/4+KNSe4Q+QT7+fwchJRZJVyOhfZtKQv9bkFWMh6morzgG87Kf/+0gePWUxAA
YKkXK1ZfZLeHY1gfYMgbpQw5EAUn3dbw/zgvOIq9g0wLiEWeTPVlOlxUgqOwreU25WYAX0EF6rEu
3Zv0vqGHnRGdcG+vFVr7NHvw2slgEdCgfoXcBop4WJtl0vTWUZGWUqYCfVsQx6C8AUKhs7cPs8tF
D5gszIaEcDf6XsRrlDIuCBijGViKVJWMLidne8F3QPOQ2K4UNA/bIXlyV/+zEhiSScMoErHCG6aM
IMHxRrvpLgYOpImBnj09QM0HEkIm+nFHX+Ssh+arjqUNugaAK5JZ+hDp/y1AEtnoOf72Q16cdD3S
PHWJFsBFJO/eieyGFGE1bEDaUDiDiXioUiWAFEm9pKy2fIsPUGGk1/OsvTTiih4QPdITQP2HUOGF
PyHwDH3z/mWu9BXBtgVffFCE5ozLjoHMtGPrSsKoxTAsfX3F+IARq6okJUVgcvYq8KA+01Wqvk/B
/7v6wcuUS/IYkyWrdAnc6OYsQiMO4HPJt0Sa0uYIZAq2A+a9NsEZZRGFBJNvMuB+FYa9n4XyKYN8
WiXgPyC5ZLZ173Fi9m4l70DPPXY724CdGXeGFu+wz+AIRr1348PIcP0Cr3Kbwr3uVKS/Xv6E3YTM
jU8WrjiRolclwJAyaxaH38MAyIu6c7QUSWW2xgPMiEiyu0iz0Diw7IqdDlhiL1XpIz71MEPAWwF6
Ngg6i9msFtpnfBrqiqMEY50HSO4C/hBF74jX1HRq0gtOvo6xB7KnHJ135KWMwYSU4wPpJjIWrEzE
1+stNtQOwez2M2P23S1g9VA5UWjkHM6G6xLjrtnMMnjXKkeaAqZjk7dTYAnOJ8piFeVSltjMWS0I
FVLBHL7x+PQz4+XtSe+bU+550LJrD6doGvhhyorHkGbCQcz70bkbFM3gzobK8cUYuBicqG9PBe1R
rondbNN83Atn7buc4X1hkb6PKhDFwWTsRFlWULjQOzxl8DlTXkyjVDxB37NkOyAi4YwWV9vDZlFB
pdpOg0cDzhNWBsFYV/vSFG3Hi65xFCFNt/qrpi1TZUyEIv69s9so9RIEcygmLPt6Ijp7S0iYD0UZ
25LHnlwl/H0h4yPhgccseG3QMcuiZT7yGgQ05LtcbhxKy/q2adxnNi8CPG0q3+rMTJkcNbeH5iwZ
gpHfJ3zh4stu6eAAI7zP8DXsDEh/Ez9+9ETFcBwO1e6flXNAnV1p9F0WWS1YWV3hkTvK6kj2kD8D
XGkIukyB4HKT1MENh8F5E/OH+bI9IadbmnrSsYkzjI4x/vnnqrI1Bx84+e9DppoBRTLileMKKpCj
e/zpc2/88fSyQK0YMmvCuWbc+7Ii6NlNqVOZvEh+wW/8XkLYrjYJfqe3GShXyHQCl/0TQ6sTA2F7
ComKkPkY7DzcTSIEHqAcyrJ7NhEVe9u7iMhhcLXcb4/Jf3NQTOQzCsrDHhmIVHQR+h1F0WFaoOQj
Y/4QMoFNMnJwDq71aoQLAeSkJOcZVmwYQCcYYERy9lPUEYW6T/Hbk5weXVikumKVwUYaw+M8Iz3+
qjlHUuC7WDIiJ6kIu/86dF9jW/gFvIJesp8ETQkHRVwQGdiC3znTFDusrN/ik0xANb8is4DMgmmE
C5hWcNi2V/sZiLBe0NIGotIFq5uvA+qHiviDD5JEyGqzBcDo9cTC6Hw9JGTEtiO7SJXvu/pbRqhU
ri1Kef8FJ4+X4kUhhGPaYXgwhF+qmho9MA6IGE0psIasL/hnOG+A9agP5H4GTwYHDUueqYUTTjd6
NPr3x41Z3GcOY2OhZOtLbYeqv2HvAMYsevhiLAUaIyZ3WMzz8LGXbIUVGgk+8jajcFLkfmA6MFNp
gZTuzqceP7z/+0/Zzhdzf1IrIOjnNjdXdzm7x3d8cIU1GNrIAiHqiTEuDNJ6lN17TK72vTjnlWB9
4VzNHnznSCJCok9cuKBEGzjtGWYpHl2pk90YOZDVuQTtFbn+BktEj7hzo2FMvAiMhGsk2adgFlnZ
T+TJqmyV/p8MoS6OGKgDvzQ0TBhOSTXmxx2GDa+NqLTu4O9Ho9kwageele2lR4x2wYPeMklPDtbb
yoY9wkkbj1rbHkAe5aEAyb02MY8UtNgfrIBoDRojkLI/UDP2wTFq2RjZBhQtkQSqmFeUyZ6gQyJl
NXFRAdWD/MfyMJWVNRBbxkcTiOZP4N4cl4RtlRcwtdCvXuPID8i27bfgskSGgF8xQQuInCoN10bU
Nns2NUA+VAzBHS3JgT1AJZxU9ssUkQetojVizNswYPCrO3z7E3xbAlJUWbQ05+yICCJuRpCr3m0M
F88p585rpNBHZJZbmlIqjBLQ1Pxpg2aziy1EUArha3RLOLlviQA/1+hvUlJRMCc1XwHak88ZZTnj
vXsjZYVNktyveOF1DRpPtyJnxRxpizFCSzwdiA0sq0BE+V5oUkTlJdsnUUBvnFq+jdcgnCfJyDsS
DPC3ar/1H/5lnT/gerHo7xEUv1tqVsh4LnhgBC/i+2Ed4UR594d8HBYee9kCLt5cQyjpuIHy1cKl
iEv4lvE6jKHWvQYgZ0rqEHN5z/2+GzocPQgenxILLgS5QbYIz0uQo5p4RCBA7nR7VlMa9WFDaPEU
c4uUc7PxFdYxF0TyIXWRsT8wCro8xLuINnQgq9ULE4O2XmCG0wTcbUzhsi3kDt3dsAxNSOdnePLo
zINVBxTX7x/o8PW4W9X1kg5dGgpcUC47bKCGi46lolsf5jxJ0N15g77nASuJAOiJvDQgW5VtXDrF
wzCmAylLiZ9+HT2G3L65J9CmwT1KmH1kTGSUc50+3YQhW5B/7suquOM1HbWY9/MbTNAgd6O46/I4
2Tx4o/1iRImNCu2W7/ffpYKK409sWZbtrygt672keLFS8FoAaHFFQ8TVVbZhv/6VJeQwkpYX/+2M
AUGRmtJCBlyzXPSS4/7PTeOI9+mTEWHWMAOWOu4vrLpuc5Mlr97Clk7SztLiH0kIYk4A6oz2jTeh
AkGh+mdQMgCnweZp+GIiQvoZRrjIRVZHArS6cep3Au9gTHHBZt9zS9N284/JF+V3nA2ubNDW6IBX
gzWDqGHHSP5Nky0GUgpnymbwdjY0B1wBEjoaV0PKm4yEmmxSAiajQVkRDbimII1nCCg5bWXZJHM+
VBkmhR3LnzE9gEcOwQsIya5kqP08pJyJpUSUjVSPdBEPgSAPOjskhMC41GMktFusReCqTpYQAA9R
fWRCwJmLBTqGt9pF895okHwZFcrbBjhpgR8Fzyd0Tem/DMoO9jgQec2zqr1l+M6tCMuvNgoxU9PQ
A0MEvgp5/Io7TcogZBIhN2PNfmYbZtuJbkORBv519WGnx7QMh8n2jJF478kNUhJXPIw2qhksm2qw
9y77oIAFeIedfYZpJols9YBLYov6KGkvf04nbxGX2994HUMAWIGWm63YELPMr2Eh5TZyEqnaeB2/
ri5ume4e2ypvj+0BXQ2019Ek13pZwRBloSo/zLCtQ4+x2gPFbLiV8zfur83g9IcmfK6DzIqxWyCn
zgaSCc/0pvwG53Gdm/Y+deot99997db1iuEtsEMb28lfSyi/aTSk8UczcUuhukaYSPg4zMgutynY
HnchHK+5fAT//orv9KttdUkG67PUzYqsh9oYWhIdOoGrJa51n1aB1tC2ru1TKs2tNANjS1/oZujT
cOVzVOnIKpqYkiDW+kgSU548Qrbv+CE/8aYiYUZYResVU5klaF4zouxi+STqRZIcOu8khkW0wmDr
TRIzrL3deP9Ae7BUOAmunKUE1qdQPXu2gF+3oTjeUBy2Y3HNNCl5tvNZ/0qozlmU23CAL4KE/bc3
0eWEsOdPZs3VQwwXm3/oUR7wfzVz7qXHF1lfk6CWNcaMlVkJ6nZcHQEMV6OjC9TZZFwCrkD+8ZdK
msc3hmvLrk8ujG9OePqtKvtDou8z8KIiYbfvCaJwdQBQ6FAPWewgK7uTuJbbBOK5gNwSCXKl7wSZ
3AXjyI3lHg+q76f3N5LvPYT/s0vx/A4Hv+RmTZPsfpLmP3AQq3u6szUBWmGzkDjCSdohgjY5JLvp
EdRK4ilfMqOY7+G8PWb4JomF2i+sVvI8IJVlPcSFrNfZOFsoFnRTBJleIZVk/GKSAHVX/BXKdbAL
ewDJq1AUcW1wwzm2On/p9PsViNHoavrldwcuxz4MqEHQa/C6EJg8OFyqOUue13Hd2dKB+87HS3Wd
WeJgeh1Nl+p3iXXjFXH+IvorVmmdCdEF58FAHukXcqPTFHkZsIWHf5xK9ml18298IH897Ij3HAb+
f2MKYimad33MOOuS6kCxEoyEjI8I/v3Bb4ohGTa+mjCAkiSCGqAFJbErvUdmdhQk5ZOr+T0alwKK
VO1cFHvjkVqxCfZuK6cA5F6OPG5sndc6NFtJ/py06YblG9p7HHFacGMy15bSYAxju5Jtq6krlg9b
LxNq/oYIgA87dcV8hQ89kgDtPBQrtKE71RZ4lDTkiBTDq7FnPyPWkaxlQQ8DUuNaSunBUoAIkJJD
a/Wqoh1E3b8EUwUBUlm+FXugLGH5iLAwwMfpfnqCmO3LzMCEGVr1RXFqAAxE9bVC/8/Vsqi6Z5YW
1WpK8hTcnE/pCuy2LP0NihYFVBoQAtSpxzB+CAqV+ocHgLmoaUH5sXVrnFcwK+oCUjmCYuk3hm9U
cxLRZG8I8sUQj+H9CUFA2N6pFMU/uTBGjIGmkQT4h2sM5lSU6uhu4x13ZFw9rG99Fe+RJoRbVOU1
CQlJbmW1rQl63fdRn27ERQK7x7KZjpVl8q+eVekiKZ6/B9xVSJDaGnkJOrXBw2VM60HisBrUSJWo
8v5uM6cTLP7kjRyX7l/WRk8zXAHV+1IbYCNbYUMCXddIIK0WJbVpPWgE2l0LdiICeML9r65WqIoL
8OLfaI0dtuCj0ovC/MTpQTsjO3vnAUDcU3eaKJCNdphMsRvVZ7fZAE5qvJ/jiTrj4v0ngwkTRoDS
eu6aeUZ39xjDt/TG67AxXv7SAhVWZ3bNGcLlP8LOq8lxa9nSf+XGeR7GwJuJufMAb2hAT9YLg6YK
oAdAAwK/fr7d90XqozgdaqkldVUBBPbOnZlr5VqWT2wBQ2HmqP9wKpSOcFZJETqabLyOgVQjROtx
iXl7hpY7DFd4SqDSXr60hreBFBGmTIZPXoSQrTrI4036dC9j0S1FHNWlqCZ6LigWeiiVPkf4pAl4
9zR+0ImH2l0RrBhJJYyRQx6gw7irxi02ImFwYKYtHiToDxq1QhQXgsk0X7GwLQrje/Cr1KAaJt9j
EiEnpFRMM2esAAronERBPNt//df//n//d//5P/n3Pbtf2vx++6/b65rdj7fn47//pcn/+q/yf/53
fPjvfxm6ocqSJRmWZVqaLpmyxJ/vtxMyHr5a/l/Kp7sYcol4P8sX4b1YUMhMmEEj2K225YwQrovN
4USL9yXljzZi0ZeVyxTItnTcuRh2ogweiM/JgVUHf7g7/Z/uTjZlWzcNQ7dk7e93dysaw3hqhT7v
SbB6Lv0Uh6ft1yDQfAwvEXlKgHyeOyAZ9EAAiBhrpTsndBAlhkAFOuCzpehNXtmmjNFVKRmh6vzn
m1TFTfzbI1Q11eRhcp/6bzdZ9Y52e79yk3e4O7ijjNELYnotXo2C3Uug0N8TKc606e2nj2gnc1+y
O68CusrIic//871oyj/ei2nJsiHZhqSIP//L6zR6r9LQOlObi0RF8OVobIxqKZhdPKAtBDS0mf9O
jsSu0If3TxdasELokouZqueArIC2i+lBB1WG//nW/vkxaZphqbpuKqZp//3Wqqa8vKyHqs29BWMN
X4X7GhtUTsjq8tesCCaiDF9vRhuHDjZSdXD3EV8WpEoqGFEz/+nFKZZh/fa4ZMW2bMuyVU2xbUOX
jL/fU5vXp6tk2sUyzck0tnUenlGihHeFxmmX0Vm5lOP33panT8w4k8usUse9F20k3A+E4A+Efacj
D8/dF2px8E0u/jktGAkLWwYl4JaQ4Te0p960QPDuE5RjwfsD0WZUjZV78srGkactQAm/MEgqXFpt
SAydJycaE9DZfBkP3ZK6ykYT6O0pbivKbagPeLYVOAbTQkqxKCB5PpCzQqJDQwnhb68BzkvJaDl4
br7oPGiR4K9AN6NxCkt4dlqRK7s4edAdw0TSI8xyMMFtpIjNI4k7kNzHsLeCSAAEDpzCcU6K9IUD
M4IyfMMrhT0PM51gQej4UnGW4cGUjJ8LMhPX/0BOgsYr2m41jQ171iTvFXAGpRpemXDxwGDg34gC
qWFOml3Br3ILjMPoKDgIk0IfGLDZg/IThwQL3x2I3LB8et5pUEU2MBmqmeiJ9XiqA4KyGRs1htvo
hl1ie6W5yOo7z7TCFXD4QV4GKVsFybzk4YspB9oNKGDCUc2kCagUDpwC4RMsmCLA7h2BdXKxxj1h
0xXX90QmDaYUR/G64TkezgvKNNMxDf/S0JhKTdEEJEW+TMDxlAk+RUXjftbaEG1zXMjeTCycgAoL
0YeXkNBdcngP7Fm+syN1dOs3aCzybj8xGkJhb3lNJTwJ0BlLK2bo5tKSgo6MCs7TM7TSKvts7bBM
NzMTMX1AT+H/kM+wMFxz24KO04ELWXTGOVE4aOD/gLDhNpJhmLG4I2u2srNXhAefDvfsg5AR4xWl
r5HAMi3+c78NYR7wZ1TySN01kmvVwb0hpQg2hJOHjyiY0frHDvMQF7m+59Ol7NUffnMT/7OjWmzR
7+Xrp3eEMH1peytCvfB6K2T8ZdJYtPjwZcMW8jiBvmOYniZ4nzSlatoyT4/xZmOgwiuHxKDDUYcw
gd+RwLDEQA1EH3N/ip/HXxzYj3eJldAcPeHrVlikNERdnOejU885mf6VAg0+6unkPSKhA4KQKof2
zBRzkJ3IucQATDGg2bGCgIupescQKuCPGZuiV3QXtEkmDDi5+esAy3QpblNfaaGEHU5FEYj0Bn0T
WKUUblQRfOUR2w8hE4cOHGzbJwwll86zHteBjmMLBvU6yKgU2iSK+vrosXnDT1BxmE3YTRh1sp0R
NACnoTHWi56QXbnT275NPvExeS/hWUgDe3lhRHr47nfBBrKg9mWrEOrgA/bt0SMxeeF5UA42lORv
9Jlh+bm9UT0X81vIwVJMnrnTK50TuFhshdzT0tcIHRXCLJ99JCQAL1kP9whPDV6kT5MuMwYNlMKO
ObLJa6u5iGb6sLTSMj269UIoSfaG99BMscbmBCS2KfQjkcsbd57c5+/AHBUzvpsK3UMS3TsP6rRZ
99xLgL8lP+uMlRdpGu0NQgPEC6pltqFXppfaeewhOO0xshsc58iS5H4Jrg1WmV0IJNNXE1/sMTLa
PSG8jWZulbtPaq6UAzCHQYPqfXSe3PFv1hllQlcR7udpxkpTkhKdQ22i5p46fVfe8QSuG2iD2xyX
RRRlNm4eHEe2pzKbPcxJ1sSQoDa8+8dhDqRlQTTOA20o+mEUq6MnUz/0ixGtwbndN37gSngIbZl4
OqMh6d0x+oEvjh9B/Bw8qdF9TSAvPX6OzeRWI3oXXgENmwgAd1wbCNwG4Sd8aSDXMOxwZKHR3fft
0Snspp+TM+bFNz/QKKn9adUy50FGVKMrmKKlz3+8fESRiSp4IyGjCZH2Exvh/QfXUjT05q+E7xzD
S/bytPHzYS96UA2ga4l8FXKcvUk+QLp8/0yktT08+npkB8jluXnK8g+effZfQLjId3jJCWY6NmGB
WGjVECAioIeRO9OeJ4VlXKEX3gxgC04qXvBn/Fx2rBmkaWL8rXHMQbpi1qCMsHt8M/qfbkK1j8R3
4ewg77C3GZwYotQcqt4xQgVx+vhF+muGefRkTodRCbdF+iAfMt4DvaeO7iFdPm3e9SUeAqcC33CM
zoyv8H1UBIr37vOjUNilD+hZy/tUGyuJ5jbfd6Q/EcUNruN7oqKKyFbCTKNDi9Cm6d4GJScgjK9R
E+q7OyaFlxGfCR6zCqW34HB8o0zO00elhntjHWftj+m0SYOKpbymcWv5H29xnmgXD84rM8VQ3S20
ULBqOLy+1AhlSGjRUCxPI0TEoCc9UHon+//K0+Lo03NuvppvVj9Omg/6ejHUVV9ZEArx0d41Aw0m
S1CNT/sLRCVU95ZIKCbV/BnVEGR5ayji+hr4py9TDnUQuoK7jehi7+7wZC5xPrkpvKGyb4XHIbND
CCEPlPDIvPDoPBQruXLuiTl7o6lPo/Yd6liDmK5hTetHfDIHHbyZByaf7v0SoWF46q00M7Ju49cI
XbFi1+BU3+8hNF88HWXNQWxT/XGcIrI3gKRsoDhyRE6cj4iI53Fwhum+v/ZpFJx/6Snc6UwA8VFu
5cG1jx7/5OWZkKtohu+1gz2R0LWdskRTc1h49kRlRX+CT4YTl6/4+Nig50uQYs7zA9HpPqoCzG8T
JMzhBhsxqUXe/9amxuiCDj5haHpERNrpdrDHWLAUGAgFZx30O8YvXoH5K+r1hlIPNWAOTfxSh0rG
ocvHsTCNeaZHtGvS5/Tu8kar78364j3ptiP/b2T5QKat5+gwoEl4hEnEsNjZfptBz6x377ST+BnV
nlYJ/hbFzwlFBGSpc0eBCgzYx4T5+s202mFSw54Rz7FG4+fAdR57xDKhx1XY2fhIE8Jz4nNBvDQw
M4+UqUTOZcLfcx60qukkpzULaUkWu7+QXqXdWPo4GEJp2O66j7V5S8h80CmC4Goh6P3rwxmf8M3n
qMJHi62Yi0SqjBInrtfKcUhb7encSUUofGlKlEkO77NBp8mRidA8BnYksmCVoPISuzW6Viz1D5It
HurmLHuussFj87sBOkGQGQnhD2YYvr1T8fjm6H/AcWeNBDVp6ArT3+brbIu5EPcYGQlOc4tnfCRt
M7Fvf6CANrnQ6+dhVXsetXQP8OC+pQ8ochhUHed7ZKOcknfH5pYYdZH3rP4NpwJbN6wQOowUom5m
0asjjxoiCEU+2vaZvpy/SPojI1MyljUdjPAVXmaIgTp51EC0b12Sb5L7dx+pZ//TV5CT5FpRKUwG
NjClRP8dca4h827wfHGu0Vx1cfE3qZZeMzkpaasEWlzswnJpT4iO0JHZ+vMLylZr9DpRU/U5/YvD
++0+Z+Xssa0zxDTiPQSDALoNVJOxMrpFdfTBuYjzlMOvPGx+VHg41Cn724hHrcQf0oJ1d8Vq3XlT
GgCQ+xU2SYhAki103hUGIosHWy16f6prh5q3wwtuDr3aNbbNB9VDsj9vCU0lLCbVTKa4bp07Yiaw
luLbjs6Jz8fIhK1JMUXZlfyeqIyp9aJhO2NKzQ+fise/Q6m25xcZg58KmTrrAXMQ1LTh1ZSLB2Px
lnM+GM5eH5L7xtbBhmftXL/eESpksbQ2h1pMz4rKv0SHxA47ZvdeTMW+gktqYbhhTqCnG7wTNE43
M7YoKpDneZ7YpqMiawZxk9mFqN6RVLgbbjdWl+c5LktDtpsB4YjnwGdYd1zgqHvHj0hPvMecEM8s
yzGxd0LT1w5kR0+rOYEAa99sL3MOsTTYv6WPmjfi2s+0tJwrLh8s7Lidmd8XAErmvkWnp00/4cdv
vHN87J9+FNvZK6MyekbHsE7fznJD2WLPzUEOJXPwgc16GvEMzGGNhA7FDJHEV8M9MYJ28E+xy+Mc
rGLyTHooUveh3n7wmFeHD09af793p6mV0M1RPq7YRV6FcCj7NWfoBntRoBEXq/S49m2yiMk5tr+u
sYKNNC+Xgjaot8weyPNqKq5krYTw+Ll/S9UvOZQnj+BbR4fa37CUoNa/kGr2YeYhry/FdSTFmvN9
2ZUYWU/knBfJqx+Uqc6s0Df7AxXHqZye/SZUl1jDQNRlcA5NIZezhzmLK7+/bjjmujgcwaPP50Q6
K8aaLrRifEQmeyuWraBbbrJr2C3N5cM1A1g2k5vXTIwFA79lF5TXQFpQx/hlMAP05QBvQvTUMPb6
RjcNSTc5LF+RYnn1oVwrc315Dzc03CgAaZMSKbXQ5NqGd/uB1QqEXvT8y/a0IODaw2b92uPsSqj+
kVE0U0pnf1sWwsx6b8REHRr7fOr8W54cB0QkegRo6OcEpwurngGo7c3/oAnq3O2AGXfwCnqeAEGi
9ceZ41A00w382TzJPkwopI4BD5IGMI2jeRVbTgEZl+wXEiBEXKaJFirHM0OhmMQ5Lc16mtpUnH4V
2Em5OE2Q0KEVYOGIyPYuUhO0/LmtoFMQfRYwrjlBxGP/4bd8fdyj9ljMuRuoMLHqbwQ0cvasCCpq
dEaHb6hDd5xBMoF1o0VKWuho/Hj0SsN3iHk5NcUtOSVndEGjnHPkyFShjz0ybORY9t/wgc0QPMDV
AsGBZGmuZPIsVZjsquNu+N0eWE5LG2CXTb3mpLr8QIRuNJ/dBRutt1UoerI37TYUc3U0Q3GpKIf0
I5Y8RqBD+hK5BJLlqFPKKwBoPggHDPUa9p4caocNi48PqoTKAOr7BERvho/sC0TwhaJlm75JKJnk
r4I35DgpUGlJ4fgN+mX5xqAO7L4FLEYrP4/A11otkM6JtsmO3eD8nKgjEqk+HW2K8Hb3WOLdgtb2
hIjM49+IjsyGMX/920q39rfBzwb7dnnDItU3hGsHaG09VLwS/Baf4fFx/+uVRdijQMPhx9AHuQfH
AwyzV4w1eXCPrZXkWc49M5NT1PQBMT6LV3xk/ubosGgtsuSrWyH7fTilmwltGkphddYankn5MKjD
+8iAZy0QFWuvhxonAGspE8ybG52Pfj0m+eszCeRzrVk5fA8e09vQ2L88KTjOiF3WajPiw/EvdBRh
TAiAg4cPo536iJgAnBlbA20gXKglVvEVKiA7YH7yX6wYgxPs3kcySOTZP8YQxw3qVCVqRvf1h0bz
/WCsHnGFJRdJiUM0ggdujYqJsseTl8SAlE73S8znj31r+qLSpasJaYvJYS01Y/UghC1uIf+mORWh
99sailof8XhehwIjk1NqjpsIzTGAKaQ+Ib/X7A4aGt4R7iEPTzCAe+t6UI+FTbIWWUuFVs6LybOo
/qK3zGkVvMdiQh+PNhe+Ujm5Tch/vk8+1rvBfVr1vC2GsFEFyn7OFLTRZmfdv85YDdt627E1Xpnq
a30jeG8RdBQ+cC3DN8eZLgxWLUqxVbuqI3QgiQPHFeHZTHo/9MxASRZ4yX0cRjqOI2XHrIdXzhlF
G4npk7NHKlbAZQBwnG/ESHkNB8c++216Snjxg5v7HPwaB6EjAA1aQe0TzlT/5lfTrRV1C66DMHyo
JiS7Be5/alJz1280L9w8Exp7N78e9GbnZb2Xvux+N7XobtFuR9riaMHzlGHjPRcdtLxiqX6dMa4j
DRWGkw9M22UwUbFWjKE0edBPaZM6oO3T0KjXY8H1K93tZ8AbQQfhRxJaOe6FqBSRMY7OmeSBGTqX
L9gfvXgzBFWGef1zP6jbfPX5biMUSQzSZjVS/WpUhqq41iXUhnR3lLAdK6E1V2gsn6fqOYTk+/0e
KBxPmCVfR5j4nffPYdPXYZbdMzoKie4+t+VW20OarWNpdY4/C9TFY2ZURgzMIJBNRxQfOejcjdcb
sGYF0xsOrtgcMH0tupqW84iXsrvnSM/79gAryNDCVO7yA60a0RNz47ea8LXvfRB3dcpFzamLtCAG
aC1pMkuVT3sOxTExe7nvfQOVgToyJMW7Pbw6u08oXHGyf0DPwoyHvjO7DgpgObAmdwhneXShlNN8
4XiRg9GJJgYdteFnpMZFXwgiuzemvYEv6HBBvFCWTMDEJzLsQqFHsXsgSkPXkBK/oJ9V0cOjMUgj
qxdZQr6OoaTcZfzgRIzM6ZZYWCh+RuWefGV/541WO+y8s/tOPYbQLkMa1nQp3oGgv4zlg32gid0u
6+9nKNMnaQWBnGnMXY9297p16R4VGbh8MbbXOr07us6I7sCb6cuZ6HgxFE5DBaN1/1c/FUqMNjgu
6LjUIDJFv4XzqGYPXCktSlX3xGhFxybnNEK8Yd5C/2DMIKSTJjzqdeadRZx6fh+D6xRFIBQSTsTe
ZnZjlvMWsqiKL1pNUw0slBBQ+AYnTU5cBvwjLtLc2YILDJ5fPfQSKBYyBOIpWWinL6pVG8g/9g/z
Kue9+n2fGk/cmJzX07EP6pSZNvr/eDg3txRCEH7Mz6AOelmJyJ/UB68RamHmQP7qhFgwEUrxjvv7
iEwMdtRW/QZPvM25Pb0EW3CML6SOCwU8EsoqKR744i3U14/of3DyPHjOgU9hRVx3DWE8gBr7nyEf
+Xdw8Re8YtuKpijKL0Tq7/CKVJyOL6OWi2UJfNDv0vOg2hvTR/+SPNLeH7BC+XeskIvZkqQYgF+2
Lknyb1jOsbBuF/P0LJbyHq4PpNr7F1jI0sT7YELJZg9O4Kz+gwzs8IeP+TsA+PuVzb9/zFq1O/ti
NMWyXsl7mxnMNXmsqJypuWdN9pmfd48d4ecPl/0d6/v9sgLc+gvW11nN5Wqq72JJDyUnud6SLVHt
Ejq4sMggOBB6DOv94brKP7xVW7xZyVYUA9RM/ft1N3ptvT6Xtli+EiOsFY+a/DGGZjV/YLULjxb/
LrI5mo/bR6akgux1+rh/+OwCLPwr5io++1/v4TfM1ZBr6Wqa3MOlf44wkppdo65/hJD4dZueB3Ki
UMniDLGxyJ9OST76z5dX/2mt/fXy4s//8ujLx6OVbuqnWPai6xDXDzG65pyjTdJ2YlxYIczGaqIn
tJri3uTeL5PrgUlKKzjHZVQN4EfFHNfwN6QUZ3JyFDs7/+Ee5X9aHn+9x9/2w+dTP4r8xKpsEmyL
EjtQoxwnD3NRzQxAhv/8RH7trn97IbqkKYCotm39WjR/eSLV5anqL70qltZXZzt1xuDdsKLz4TUc
6xn5+3UGpbDl6O3AKv9w8X+AcW35LxcXj+IvF1cur3aj2Fy8HRtfzViaoKvRzcw9o8AkACuLGL3o
fWkH6fDZEmr/cHXp3xajJUuSpqumZhmqaaq/Idtdm18aWTvL8y4YwZX+6UW3uHPAfnyM4vbPGFKp
p/zQi8YEbCFjw32j4yCjWW4GT4+lu7AD07vF4MMIeOgBhmDgYHjxOBgKcyCHdBrQA4FHzJe37hcN
98AY03jmayAykvzeAEwZc/hKpnBk6wbnUHkhreg6PW4jMAH6n0yjUUw/+te+TJ6LbtIEEh1H7LNm
yEqjMxrkgbJDLyU6hWkBJnXfvfyvUyIGXOQ/rBX1317X35+X9hvnpHtvHo194XmJIcEj6u6n7O1d
suvY8E8H/G8SuJARFmdyH5s5lwk/b41M/QLef5+Bn2g+nr5iicr4MlCijf+f36byb8Gcm1NsQ5Ek
W1ct49ef/2Ut1T2l0ctNKc8pEI+LJ2274D65BdXgrDmbg0lqlN1s7838HM958OgzYYXbeaCdOEbP
RWAe/3RDtv6nW/ptJ+dtd5PLlluqVx/ZuSHzgCgBYDUpEB1csvIfVfRzif3WoSZNGxS0EebvwwYN
k5W0vUzrGb4lk/tc+dlckUlgft69j5VF3QXFxvnok4+HQYK9sChcb4egTR46yxK4pK2G0rZNuQpU
iN60iy7aBOCHdH/aW/fbvn6QxsoPLVtp2yw2AyVpU75qtbn5DXApkMrqUeC0LrBl+/CAhuCioVev
jguu/g0BLb7NHsNnZuHQEKlB0/MbkOHVBc977KSULnrTk91aemD2tk8dkNRyj1tUEGfPfn5Nmq2e
D8l9jQT1luuC3ClvvHxoJcfU3p1W93EJQLtxrmaKjdItvvR1z2KsQUMW45E+8bcJuqk06QCPASpX
JRpE5a7bATQdoGlgHPhIBCEOcLn/+jlu7wssneL7sFkQ7tFXm7yGCD2NDCrFwrmDcTGhQxMNv6ac
TN+B2fLADIlDELibXJ4pnh8QH4DzdnGFBDesj5AynoiAlcjAdegR9wLd2f2StgisNx/38NqKYYNT
drKi88OBD6JqyC8GBZyFAy5KJL8duVztGePDC6y37l8yI1GAEjXfGu8q1whPmbYwI50JPdBe8D9m
LRKES5BNDe3DiscxGVjEnJqZZAWBnAq6KyliQn9pipDD9zl4MX3Zhmgx9y9fFlQSMxM1FCRhDxrj
6ex71E+wh3txchmgU0sljcCTB6s5Wl36qzsTGdoE9GaIIpyLHMEb2ogA8pXhkPwvCtRYG3+QpAIp
xYEVG4pPWoXgupk1UsAz4MJiIEa5ixwKVrOXkfjvd3z12W/O1ynA6ARREX1QBLhQISBEGx6YjWWA
E4WOQ1xU0zrCWjgqiSted2P5YZftfTO6H/aPg0+UCSjpEz0GhuY8yuAxvMRqvBmYwdvbhXbwiTaA
msRg+tOIBuBgiMsiFQYxd2gd2tFmVCGcjscFfD1YCIjn4v6Jli5CEP2v65cRP2OaV7hc4yiW415x
mbJU3fvgE9d4X2Iz297dZth5Zb/bQ/1/oH4zvcI1pPGGdjS12bBDjqs6u701FMDbqoMMOkjaZONv
BhRvF5AGCXlREDWwSnUPBzxEP0vQ96pQmVsggJL/TfnIuQNgNVI2kYEWeD5u5qoHHKggZwKAmmj+
hL6p+4bpl4c54d55x0ByJJX2VMG+/pNZdDB06jDvHl3obsBenxehyZLqghmG8iEzUtsjI3ltdGhc
TIN9A2HDVwLxAXycig8j62AKXZSWtxjXg4cRaIyTw4xCOKlKGS8u52jhwlJvYoiRCE7oMROKyGAz
QU/+5tJpgaHJ0AyVJ0C5//D57vQ1Pb0YdzsuXlePDcwe/6w6j4g9unl86H6D14hwa+PDbGguXPod
0xYyTsU6GCLGKb4ELN/bQyaAcL+oGZGmwNo43aqH+jmiqRRtIzvIU0K/u1MyrcSSoXDxO7NZf5++
1Pr8UlcKWpLEKWS5Hu4raf1dMZWTi3AkUTDBBpuC/8pr/FH0AFqgHZyyc2JkBE2VXcEXXwcnbKvW
S+DPASHiPijcY1gM8fUUou19NIx8MDO/mr1dyZvS5vqgn24nLYyfE5I8NN3pFBWM1uDzBP+gRe4A
B2PhNFBhGsE4owbCrwFFPVxoIvQYeHUd7ASs8UBrAA283nRUjN5LOzX3EBDgjKiRBZ1DjV5zlcku
FYHp0EL28sKKps8aI2kXGbQIGHcSY03HyQI8fQU6CFvtHtI39WuwiWN/h5TLlNHFhNhcZvKonj7B
mE+8PkgIaHH8SoH4Z+2dJ5WrM+hC+4X7bsLN2A5KbgoJK3zK6vg+7/i5gMRezuPpAjDa9OMsSbvJ
akzGoI80+96gP9hIyBPsdOBWIGwVa97p57Kgoa2MbCxFhs+fuYnEnIf7G2xyi0hDkNGYYuQ3IWcB
ic19u7vHRJMihcIx1UM2D9dAaicwh85aTm8pQyXj5WZdxjzDKSOdPMHbFHGzUCWjg9iscnC5z4sz
f1DO+1oseGtN1AZkXeA/GgEN8CdUYelcFvRJx6ZP49vPvpHHhxzj7K+xTifRN92CFjCzlv4zpEvo
vtGihh+UEUMpZtXxaXkrfcHYpreZ4ZaebZLz9hwpSQ+wiIg/AdtTh7LXRegSTe+TlYJmj9xnIov1
tQFQuWVqdGWl4ACd5F/6eHgJOL/QJsAUxwVeo2dDshojE2qFu5M3QU8dD7vnKL4usLpg+16Hp+AR
fIgYUK+gehUBUlBOHt6QR0vTlqDY+vhdB3TLqINkD4g5Oo8BOQVgP7muaMkjgsjioTmPMCymvSMw
vSi7jLTsFKhDfVxHseaKg5H4PSxHTxy2BQ2yjN/pyXsFeKyvPq46PKJeiFYKhm2TDVuPUdeEYidt
EkgYvi6oZtBIxCF09TEnSuVfra8HEbAZKhi3msRBDOII9S9WsInJ4+AUErDOIwYE0NLzHmOYBDSP
JOhaJqx0JSEgX2LaTiODv2mlhec8kGl50rT0KySsXkGX5v3TrxPjOZWXl+Vx/nD3ENAr0KvhHopc
BOEE9SYrpj9Pbx51kK7/8d4jnr07gRibCkjqxSN8IU4DqyfKB58wB+1UYmsED31wW5+TzfocIs0f
9cZwoHkmwE1wiSBDvH3apkLW/+niWUSK7ZE5jj5gaxba6vogrshQJgBhbDoAUWqMi8f1ozcnJDea
J2fOYqIoL06fYEqmh93Z1bHDQCpifk1e34ro2ibt9uWTk5p7LbxHvdF5UtOyailgPlC+ylURn4c5
/eOROm0TewT/xOf4jrq0ck3OXfnhqpxXXzQMbgjwub0vps+PIcPIDD1N0P8Ke8i190I2sBo28SNm
7OHMPjJGGl/vPue5e/upoIoO0e9D0cdwTkEdwXyhUSYCnDngEPuqgDB/iiEEcV6PcXiOPjxam1K4
QzYua76x4gSHik/bMzNjkT7egFQbmBFjNcrO/7a3kMsD2y2z47idV3MtPs4IPHQPSUY+0bJcbg4P
OAadw7XpcMFcewNlAgDCEslDDAvFvbG1GAXjjZOT7M++wYM/EvgNKsHNDK7Ak/B8DY3D500D0HBf
2ETbSNlgWgtBYl4ehb9hhb8LnQWyFl4/1eHLK6dF7WPsqbcpfK69LGY75FH+oxGbzY3T0P7vwsue
Xc/T6BgJUvxvrHF9AHeCfJndhLljH/JEQAoersXIs8mkSBHRv2SUFOwJuafw+zpvPi712RUsv8Cl
G8bfE4vR6APAi74Rn0RjdpzO/HnEuZZ/fAUol1NxXiXyXtS9V5Sc9KDwNI4gMSIp7LEJ4hfUHzlK
UUMzI7qWHM1yf/ZAkRXlJgrhEzqlcroS1LEyY5IOvrJrOsUqlyPz0v+gV8HsCu2XGyw3hX14T8q4
RR4JbbVLvOtgQsBKGzAlh+jpA3sOm9d5zMqIAnynjwdQFvmMUNGiYkpgCjFtJGyarpzW0Zo8wG1X
xkwONxgH5OEVk4Lcf7ttjPAQwAYrjM7XmL3pXcd58nTwjiJRH2H/Ft1j8Abhy/Rk6FMQTh4es+r8
boeMXwrpIRBFp/LOALXzzlHhDgj+CglqH8uzpMHAoTcwfWMNyLzRlhBnnj23JLlEQ1MnWb9kAN6R
wThhNShhpVzHF8aAxs3kF5PsfA7ZEtXXmxE1+nOjs2AO4IJMKwAeDZ/AvaM2yiPZeM+oG94CDQrc
Z/cimHcbGECKXwIU5HMDlnjJcdGlN4abIaXXxLnkGOF9DtH7y94qI2lAnofQaweRE+U64nexJjuk
mOGVbeDU5cwW3QlhpGsUJQXNCMWvef6Wx1jNjCUGQv4BEWZmE0/fs6smJyrtzVqNvhQIiWByHmRN
hKhjYld6xdUJYLD1oOWAoRSkOqHuIoVHF3uOxo7XwVIhq7y7Z34aPm39iiec2cltobOdG1dZHwWt
nJh2nS21FQy2yYe3hhCJLcxNUBKyffxHbSjLWLd9QD7JWU88zkRDErFxCnruSIZBLJO80yY46o7M
JiNO8z57vk6U4nojqgGX5IDMEzvhIzk628Q/BfiCD1vIPwe1z1faok7Rg6O/oSbokeZwKvtwYNy7
GmzO/o03x5t9Ri2w0VhCwv0XbYguzQOSqTVuWdavOY2hVcroUgwp8SsfiqqQxD0mnvMcgdtdNf3G
yDTu3H1/W0OYKJ3vd1I62c3J+nfvDlwZofql6P7xKqw/e+Br73ltentxmpoDnfNJy9RQ5sc1WY34
WcMRz5BBLLpK5J/OZvocy8DXyAQ6Bpxh4nDS+7o2SwggWhNKjNOSPQvxtQrXMuGPg9j399P5lrIa
jHIAwS2QMsZVt+Q7lHPuOyEPsp6gHLa7xrqQ+4CXQtQ8uyOTsTjhBKvN3gQQWkJsKQjzbxR3LimI
NdSqSwqlnN2GZnus+yc0QKFWJuiDbS+gW2lJ7QgvJ61WQIX+05/0ZU6aVwD18o2ofPZJAJ8sMz6i
0APr8sXBjI7bsDepqVFOrpXVqQHRpRdoqg8FzxyeKh8xRyLl7gwvYK1QG/MGGPeILWzygONJReFv
KJyW2GAyM9kSDWgNU0VY/W6Jo+8HJhq1Z+7qfFZUEr1iZD4cYg3NpbXlWHjvDZpRG+RxmWKhTF7D
Vuo58pLZk/oxNeGXJNevOt2MrJVvj43pOe6wXR6SCZy/8sR6RQZNRl8ZtTN6H156Lb0WcNUIy9qt
ZDJKRmqvI0xZMTXzoAZW+ybohQUTIHFmcsvOmQGK8DIknCmKUAQ8ST63ucTYtDuHuRgjgEgUgR1D
ZCnO4KBvGPWcTmDjM6l/zPL1e7Jhow8YsmcYMhWjD8rkgwp8pgtqvDKo2wDixRs8uPY/TVjvFYxU
FvqeVii5kBV2e7rrm8WH6RdK3q2JiNwCzV70v8BKSXbhJqqdd/7Ovzs+9OAyaudHLAv6V3kghHH5
fOfo1gaFGbU649rOaQ7Y/eIAu7v14Ej5ITHLSspCHrY0aDJ0TvXM4Ei8dkhitdi1D9qZGMmDA/Il
0c7AhRZ4W9AAts3uQ+XvK04v20zeY5vw3jqHOvypptcpUPt83otBJSBPHg/v14jJv5Zfu/c3Gzml
w4TVeAsxuoaZfL95yB9XVNiXvoQDNF6LXYRXudHzN1RHzAgvmOsBsWU8QzoNLpTSlP+fsDil8F2M
jQuz5YboA5Dy+klUVdkdb6SDiNCUZ+k1eGU2J1ZLdoKenu0J2YGXv1MhcL8DaLYgRlr/PG1mzJRa
S3NxZgZSC8roPDMC0innPKLuGDP7e6fkH5UeuhC+MUTXCRo5o5eMN0xh3PTiW1JS7m7gtRlBC5rO
sGPAoAFhAg2kGPrwVKEK7SVgsywWY3Jy1pBUaZifXWkE1A27yYAnoo0fS5S4MylRGIy6hhWZTXY6
/X/OzmvHbaRr11ckgDmcMpOictaJIKnVpAKVSUm8+v1Ufwd/j9zoBjYG8IztsZmqVq3wBvG411Na
nZZ7g8xu+CINRMqiTot78yYBYK/ap8VMohXrnG6TOt8simn+BL57plJ7kBIj1hrQ+M6bl4622g4g
VV5uzQI4UyN6lO2DjlGSTpLFYHq/rhkgG6fIfPb0PLqVhJzh+pksP0dIVY0ginp3dwc4zN8B4DDo
qmdMa3eElQS9l6GFQI3uJlmMNrCjXtlf0rSIl9vhyzuOleCCvRGKOWscETnvKSeSPTArUCExWsXg
fJhgtPDM9OgfhfsheWzPaLYPkRLQDAAoBA4n4LAZALHu4QzLWB/6AqQTk8wOSgvuagpgU8hkbs9Y
pTYNukug4S1AxAa+R7ymOGamDdkqAprx5XxzaX4qDr4EDqCa2GjST3gAqzjEtHI9+RWWF/+cR+ib
XsHnMseJCCcQmQfwnM8BziWW4pe4jH+YT2QH/AbiQ/wFelT1y62fA7tcHvtnFcyKvqyKiPncniwZ
eHZ0rZP7AdJyaFRucXel4TMbXmaAMRAF5HQGnohyx7hM5Yd3bS9Wl+5iLYFX33qXrWePsZZbrA49
45yQKOEmxPyR+njr6R/Gzb32DLI2ivpQ6VJCJ/rY0P3GIcGoGoRBaYenZ5Op+smKgMqhBnSflxCV
5ntGuJT8yLqFJca5elDuRjVY3SMv9jFxt0a437vmDjt6/A3R77rFuhCSAmMd1GQR60eaNxEgbyTK
dJFBzSq2fQBY+5JcxPyserdrorAC68xVdQ8n+xoPeDOxZLeYganTYAwhaVz421dA3XNVekid7LsL
6nzITvVEq/BaTg5KC/sz3rAFXwZAUN3csT8AAV3d7TqDlku50fCIwQ1mOnm8I906eQ1gX4BtGIkB
gtDaZ8OtNlgnMYXJQ6UOsq3Hi60gugMbm51A38wR/DtupL6UXJZaeEYhMlZpfw2OUxiQcEkuja7V
aqTlNbxaPugMee8RWa8ZZPZdcgwtfIB20Xk5qQtPYUYFV7if/TV++3GapGqmqUm6IWsMb/47/Kvl
h7XNF5o04p4I9MXynp7IhGmn2YDO6G5NqG1apzXOIVg8d25TWP0uiNRF0NAw5PYA3BTUmDXgbP+1
WlAzn4JaRcvFK8tA6ND8PmBSxXj8P5NSBkyqLsswhVVd0cy38Xl1Kha7Sq0Z0KwBe2RjvJ6a26jG
V7jY1IndvmOqrPcXEQh6NdyHjYTClQ6qB2wi3PWBMI32qPfNnjP5Q+7+fm/WP3NtcW+8RUvTdMM0
zLdJZqPSL3It7s2ggUlD9hrgGlNAG9u6uwem18E2TxTsp5Mn70+0Le/080GN+RbrXjCvssQUwxVX
8W/LG4YcgLLSqUkldMeHxjmDk6H8wPF1kahuo4XxWSPpZ1dSm5rppjmZUuWUtYO19GnP5wmeDw8Z
qScGVUyk9r78aE0t+uH7YI+BdnN79bNzJNP3UJrKFU38XSi3MBZ8DC8rLNv1GabxGymyhyQbCN6b
M5grv78wVSyufz7m/70w622UuXvZl9P99ZJGjcjovcaLMXzmK/MJ9F/oMSeS7eZFwMigZ2C8x3bO
+w/0SadbMmfOX28vJLtfiqtSsgDQulLOgvy97P64TeWv2xSQjm9DTatqyJejxXdV19ul9PAYsb3c
Laljr9GHcINOTtHbhtAMtnSIQX4GB05vJPtwCbC931+Z/OP6//bK3vbr1i4rUyp5ZdZov2QQibkC
yghyYNO3pm9KTw9+Li7Jv19WEUPS377U27YzT5kmXUpJGmVjYxfBc/xUUL7/YFQqU9IuUjnMaNek
24regi+HJ+p9G44QZX5T4iQa6UPEsH6/J+0n4MC37WaJwe+3z/LM80ep6Q9pdBkfGQXS7eg8aYkc
h2rwDDLaFbEUvpIzfRspoaW5Vpu30W22a0LXCfRmAZ8how9RpPjUjzXvRp4BUtMloGs5bYjCQ2nq
OL90q7bxx9u03j+ioSIvYKmqomlAH7QvOMi3Oz/d5GqR7wxtNNaJ9z7SVM3pfF7Hw50RxitEzaZz
ihCgpw7q1cDPWrZFo3jXKTnrXHgM9EHVQcM/rmwz6ArLb6cB8c2dgFkAWToTZhUKw0ggTGyNT+qE
gZD2OPdctIGgevc+Ihc0+nWEftSBE85HlNn2HnjTjz6EUMDt5ZE0eOSjH79/sn+W0fuDv2G9Dq/z
Qb7KPDgaug5a9RBy3RZ9jTis+10yEOFDoqL7hYfox5/Iq/fw/CXWYSumhSKGZNvq2zY+PRaVZEtH
bSSFHnpUrZs7zL1+dwHphaQeJWDEaHpmzIWtPyKIKQLZ9+3zfum3XVtfCu6q4tJI7baAubg3Sno3
poEa9hnJDvetzAlpnk1SRlegGel91e3T1HbDvoNQCIBkhMnsLgJWO2fMkFSaT1HTc+Yesq4oviLp
8ykE5LLggy/3+zf7AqS937stsWI5dcEnqeK1flusWflsoNyx1UZTj3HefCokVJFae2HVkruyQ1st
czbbVn/4QA4QrFCwoU3R7d59GsEvT8BlAIGGFCx0/5BzFNpSKOujeYdUI0KDv9+t8e/WkvmI/3e3
b2gP+SzLtvwqNBjbwhHoPm1K7e2ENZ0cMv9eRoh5Kr37dDpl1XV2HT5/GgofeXYPE63wyneok266
hzeoOuu+aPojbhfwaUhOU9A/bUwVUcbuoUD3x+7QRMD6902T2MgSUCjVelslpfRolKfjQh0x3wLD
hAtYi4mUOweMCZuUSRlT1rnmD+NTqx/nq7Xcm6Q+0n443GE13q5RcnIHVNpCwfH31yq/g47EArZl
VePN8oP8DtKyDTmTMsNQhdANk55s/hrRYHdCM0FDa1BGqNF+2NHvFzXfoZJvF31HOumvLKv3LL4R
5WQlhOfWQtEDjCCjXcAdUNhgSwEBxyiDao0eu7AXgBYHFRyHangOa1gmwAdo++eBwWbHIQGvkW1o
Q7Mj82eKVyFHm0Nwp5WtzxjE532ysOAD+DIC/oAxmvrw0pRWhxaRGhzEH3FB/SkugFgyyMCBTOnq
2xHGGVGcDxZ7a0w4DKouLc+OCinVmRdC3LKjp8MJ3bruDjFklQmBcxmgHoZH7e9vWvlx5emWZAI/
VC37vQo4V/vsvigP2qiJDiMSnU686YbOxEeQCs+yZu/PWCyW8j9LncczLUPWNUl5Owgkqzgt1O3X
ehLiuvNWR9lwVSkOSeDHSYKKOqiCP57yx/X07aJikX+LZKYmX8vypas8JRtrRYPdie+IhlkOsmgD
IXP38ce+0cRzvD0n6EZDNjVVMQ3pC5z27ZKlflg01EpRvw48SkdwDBjBMnimMx1gcplPD8GwbjJX
bcNVhdDPzOsWMGiJoRKVKOlmbjXfRc/xdYzCNDUWLt2KMxiA0lTaf9zs12r752YNTbd0y1Isdvx/
30+9uO303bVUR3mqHzvmxTPXjMQYK0WWh7riYB++OhdkFJZ6P+vVxxYgsRxXFOcJSSFzHgAPBjBJ
vWeeHM9pVqcmWAsszjZ/ZaM/RSNZAi/KWpU0tKPejiSprqS7ujiqI2LkZUw48iE6MkSkA5YKSR5M
jifeq//HLpF/2CX/uezb2fJQjOxkqyfYTkHJEL91SWBTwuwJ4VVBD1j8ER3+yfWJf1zPUhXbBJZv
SeKs+7Z4tots91K2PCYCuAygAeLEnEMvj+YUz/jX1X5Ij/5zNfH03652PT0PmqFwtbrT3H8+/KPX
6ctzDSjQKR59/vVwP4UcjjkB+QXxbNhfKdO3y91vufIysquKnAbBelajLXEMGOARkhedB1ugcHGV
QV/Zh88DLu62usBUmv0eEuQf9+e3u3jLCev9dXu8Xi7qSEoyCGvMZO/NjOGJmEiDQIeQBLYqC/6i
Wyg/nKf/efq3o/5RFeX5anJd3CmXdOFdjGJDPXr5NOU7+x40V+Zwts8Yk0mqBo8SoDvdcXnzhHlP
gx0Zkt/fxFf2+8/m//Ym3hab+rg+DMM8qxSWSECAyZASKXx2US1d4BzWLpNdPH+1LqBYMIj1ZHiJ
0GQZ2IT7yn99HMcMwIhW0x1t9F34+73JPy7Nb/f2tjSzQqmr7MDbmqppvgiyXj6pBEMCZpGDEfd5
9IhyVAl/v6ryw+EsC1y8pSuKZer62zc6N9TXY2GxIYSmdeVR61bQgSL8rRjoDpHlWGodujljSPwr
G5FdgA5/7Mk/b+Hto9hH2yp3BrdwD2TEuOuTd5GZJQJTO8IvzAY6Ja4GlhkJhbOHHONpcvJ/fws/
xtrvb+Ht3Zev6pAVGrfwxHiWjqs7Deh5uMYH2EwSzkWH4uOvvOjH51YUKg7FgCRjm28X1Z6Zcj5U
B2WUFWGJkvLBQRF827zi0dCVPrpy2GakWYaNHlYuELMvzv/HQyvkA5YkZO9M4y0snC+3nfXYk55I
IUpMIcBX2dnjB6lBR0dTgdnvvQe30KC10WOH2MPfr6//FB4UuomsPFXT4Ub8NxarSrVTGnat0hgb
j2mNMWpiOI7j+DnozCthgUARNuZfVniNO7LXiftKV3gCnigk+0+nvycZhtggUHoIv/vlAO35BWjm
BAVWKkZ3gKKr9/tNaz+kV/L3m35Lr7a7faPKLhKnMvo046nVm4KfRKxw2kLpIY4Zdzp4FfatNMWY
CzMU0i5hTTQQFWzEIOzj9/v5p7Utjs/v9/PWjq3yxv20e5J7Cc+lR+FN67UpkJNoOpL7YaIqD2OA
Fl4fIGfqTDAzqMGKMljJI2rW2sFm/I8M9Md0ULWp9Un1Ydm9p70L66HadmYrrCuMzvHWHhp7r7Pt
DTc2X40OGpAx3pLbByS789chxjcoKyJQ7GYnXA7uIxStPwcHimnwdB8If/+x8H8q9inu/u8G375h
dtCKp3bQlZHXal0/LhSeRXse5G7nS8q0s1KWQyBHzgYhnAlkch+IHDxobtJVR8IIJUwXiB37mG0N
EFLjo5Z/3OHXK3o/pzSJdEhVDEOX37s4jYe9vR/rpzI6e1OvdU1b83oozKgxW2utK4zb3GTRRJ4k
HIh8/vclpYh4+9vF344EU9k/TluViyvzAnnyIA6Ki9Pvg+FKhdu2j7py5PXUP8LBP0MPsZI1RaZ3
JRuyZUhv4WBfHvXHM6uU0UMYMQjpduTue0/PREXXWaleHG4uqtPdp90U6NXh5hAeJ1iZssubvT/W
8Fdy/c87+HYzb0vEVO4nU9JLhWNRE4HIydonJ+gM+2DkUIqBVHCU3Y3aXiMosx/6s3LYdgc4Vt4E
69iu/joixbP/czsqcVKX6Kga1ltS3pAfr8Vr/1DY5ajeO8FKc0GN79lGOZSHwl2L/tlloI4GCAr/
UTF9tZj/ubgp0RUxbXRZ3+v3/KmU9/1OVcQA49bP4B2buDk3VP8eIFOIS8Aor6I7cloSWKzT2Fa8
Rsdq1R81OHGcj+g1MMCSPrWkhSJa80UrLZGZ/Rveo7ULitIrWllrC2JzS1KKNE39SLeP5I4CKQiF
Z1J6+fJhxQo6GoanX4Kchhto+Zsv5AVu3gV0GOzuARpMElqW9ZzRM4N9ZE8jE4Y9hJLpU3H0gRzf
IINxkOFGGv2+Yb76Qv+8ICoXlaarSbr/VlLajUV2y202zDXQwnrKQW5Oc9WZlksYN6nRb6DgmaOP
ExxnR9oxkwuMsTlQPwRc+sCXGktGydWpue0mV/exurcsC+TIcfRXP+LHLEf7dp9vB/49O6vWrmKH
CRI5enRgDrz7BEObdB8vOnpyixkc7MBglNHzD6rpzxHt27Xfgsrp/NpX1otrq53HGMFDoVi2QM8H
BGaIa2Y3S2/og5Sp6g6qVk7sp3mqCL3LPS4Cpz++2I8Vka4wwhQ7yoQU/pZ6NE7X/PEoiK+VMy+F
dlKg+3HdVGizzQ7tU6CcvA8z/X2dfK2D93VC3xMdbYYitJPfg4qU3fb6PldGJ7RqDMSzKxhJF5f1
omNbP7poYfGKdASkMl/HNhU5gf7BCC+v8KyH8sSSAyDQOZ7iKNDgedFjGKV07pATMKVAYOGYqpgs
rBjP3YAhoo2oxciuVXlQn/0cT4bJA8r/y3VZbHq4sB3J01KGJ/g4MXpEmQQ9UBgOILk+VANwjluB
dAPI6kZ3hB53wQmTwwciqd7xFVYn1M4rhKw6n4ieYLBVz+rB7y9L/mcgKc4DXbdVw+Dfqvrertvp
1llVVU1mH0jwRu5wzDo37h0kIdhIe4Qpzh1UKqKCz/io+KoVrIVA1ECG103UZri78A6eNT5+0Lz5
KKvOAcBLTDVnzM4MiBuuPdmBq+Glt7JzAMhcBdAW7kfQNk5xwwqyjdk+yhjbgse/d0xkjeDU7dE3
2vv82Li3M82pn2mpuxfEgC7g+e3WCzY3xrxb38J+K/crxre3iOb1ASrF0SvWed2TgUydvWuOOnFS
KyKtp6SxzGBvJCqSm1ZQTqz+oo2nhbnZoVL1IWPV0tTq9EoHmGz85t4vo8s2kJEDmoHPkNAUtUEC
dRemC4lyV/RzyAv4kDWAFwMA7z4ff2QnX4XBP+sYWj94Cs4iTXo7jeRSPWWXV8WXUVy5U0139+SK
IDaDfErHrVsjJAy8tIZDM+Orwb+En3n8eA75bsBZo3ytItQyg7yD7mJjo85v3qv7mh2bL7BdBQhi
yCIqQ3FP38Wl7OmhtW7krStga7AQqkeL+Novbh7+ye1jH7xh0pjxFoHIZJ3t/Q9JclnEpfdnNRRZ
kVVD01T7qx741sHJt9arlPSnPHr0BKOlgg6jeQB/0bfHNP2PN/sVd96uplCDqwY/MjF976Ten7vF
ojByeaQPdtAMj+l+ucOHorF+jK3PW/uZ6imMT7qVSPw298lttCOvRovsOlG6cHv3o/1mO4Lm87Hd
CEU32FHhHjR1A3bCNty2DivOV7uPInNymso9gAVHeq7Pz8UavZ7lqVsvmQT3cTIcnvuPlLOgtx+g
NNzolqvLBO0a0Dmr80iI5qDGU+MB0cSOVY7NIYhJ/ezcJnpXjY9IufweC37q2SLaQZksGyoeBO8Z
yP55Vm/n41UeAW6cBvPdtHMeYI4eb4DnT66f6D3RlsFWRAgFZYGNUovS/oh6r+YfqdBPOapi2gpH
vKmI0ln777nxPJ4XB2t/l5kQCRIlq562vglaPYgBsnOKJ7dA1O6hj6YRqHR3iX/vBh80pf9Hhir/
A8QhPlL4qRryGgaeAl/x89vKPF0rOzsUvJQ8bj38lhl1wKcy8rWdxSfwSYRap9guzS/t+Tn+3/TB
2jdRg43kVEvI7HPNV8JpS3Knkk9ccYfoBwYIG+YERYTrQFzA0ACVLTX6SkMU21lL4ne98ykawrRj
Ql83SUIbXyOGPgKhcYZus6uwFE7eRkyplOF6oveEsZU2XRyCZRvbl0Gj+5kkLnKQ7RBdSrx2URgA
H5i7/ghLlmU1XroqeR98NsDKowHMSywwjVUU6V0M0onSSN7DD4XRPAHTekCxyBXtOHjPAJUvKMSp
Ee5zj2ajC8K4Z8eIcg3BszGPFUJX5aQ39jwywhNm7z5crV50bg2wkyJvbvyxWn6qM0VPTQUAYWsW
R/5/V8u1akjF/SFLjGkppB5YwaHy0Dp6w7iagJ9zwV8zDJk5G5Dj/kRlsmCGaZ+BDfoXzrDvhyzp
z1cT/TXu08smY9yJF+7pxmj5j1v9B6T0tZgsJHiML32O9y78fV/YpCYgbmChu1A6UlOYld2W3PIN
pBaUPad7ZaoDoHW5WDMxG2EfRsMarAXOL79v959GxGyx/7uZt112tRb5qXo+pZHHAJ6le6kZEzIo
7AzhHzMhOAbDPo4ZLEl/4k9uXoqxMv0VxvKgamHVsBByZJjOeKH8fmc/dVsUC1SFrduybHCL//2i
ubTNz3VjIb4o4zX8T4KH4KA/J0KzuL8HRs6GCZn6U5vSuHWFKlyM++jqA48g9PQRvnL/al7+FJQY
raoKqAVNYQT3lsw2TOly0/RaNAuOuIefNdizUmKrriJFTwhouQtIHjXPVhkYJmqz+7npMkZv530j
hfKOADA+PFuwXt4Zpn79x/Thz9t7qzp2z20GROiljPBbgKa7enaUBK0Z6FFn59U2o8wgTSPonCfr
s+ksEDFoKet7w2+EV8YAnkSBbTmlJax1vHyEecLZ++Ormj8N4RWLF2hYNFuoCt7usaGerHujUYi4
DocKTlhwc+NhPalZbSsbMQ2MYLfNrWOCTsQ8DJIq2gzoCWCQTZAFRwRlD5syPHgkWXgpfHzwK01v
/2mMoo8DdhTl6uDqselVjbC4tR+9sUVXARQq5ATEBzo7mOCIvmByIsg6WGl+gFHCawHUfPhpnLzP
6+bYygLE2qC7f3lpOFarRcd02WpRDVzd8XGNFgliHt7LvYyDVTVYgZwhtiO27ygnHyh/HfAnWsfB
8Insnv+cQP6ed8oeNXl0IRzuaXBM71OomMQqhPjpRreErcHHlaiJ3+Iu/BBHnjAznvITenT4kmC9
dfaAwd4QRuQ3kQ7hgugUJGMdfUbcYu+Vj2abMF7CuACPLDmZCQFHBu49b/xg+IIlxpnYez6RyA5s
/hCqZiUR3nTOaYGhLSaGjjptNZ8d4aR2cubzmzuXQbZsIe62hgjhCDmCe6fEYsK7rrPJ3mkFajqf
P7SwdHSvOa0DhO3GJJAcHkoCiXiP4dnncdPr6R+IjkT2oEzGj53brAcRHn3iubiLno3YYQV0B19I
B0YijBr05vc13Fne+424BCNYrJQWfzs24i2ENfj5/95fwdj7TEpQ7VyIkXBFGCnd9k5nEZrphzrr
fVoYFN/4kAW3M91B/8BKtemW0EGR4qP2nT0cuic40YNRdQcAinxcPshw3E9I645OfzRXWA3NDxBS
jQk+mA7L4HPR1jLnwxYLqLcNIGoe8S/v9Z7dXm8f9MZ7dFPPTq9cDaILoDsPO4oQ/diPB86cdiwM
0yguWG+9sfgivcEJ021M6fkHf83An93RkmyjXMefRaVj0cZRtYkJyO3sjsUSR/pPSlrb/nyFqC6K
q+dIvztD6xTEaGBL7Y8DtPYS0b/KAD4NDA37zQ+SRoQ3W7g1XgPhiDjFhiKWFe8mRWil0Olx67WE
zOcc/4KHo2khurc7GsIHm9ZONlZ6QI9Zd8I3Qhvns84KBd/baBEPofNvypENETfJ7y69l9zpYJpA
WWuMmq9kOod/Aib5Qt9+3IzwozyMDiHrFaPiqKc/kzvQfbZ5F7ESVrPYB2zVjrputRDxasJLNRKA
DdiTPVpcasTMJsasRyLpGZrQ+qCy1ZwJ9xv4mxynPn5nu0H1oBnek3CWG07qbErTfzqLGc5PZ3hx
jrOu3K6fKJ5PclXAPK0mxs4nlSqzSOui6d8Y4/pWehNIAkSbNJ3Ubfz29oU7KWhCEjZhmfg+jMcw
bvgbDUYqJbLbPTQxpsae4uWGKLMuix3bEB/GYGZeHX9yTyZ4Kk8mOlyydA1o1AwWNIUgNi94pUMO
WRGV4NvSx98VruiS86CnizM8BOXeES6EL3LulkjE5dydIHEcbgyYkF5/YabkiBtU6Nk3Ie2u2unz
Dk6jfU+Fhq6uTputEyM3YEbxE/Hzr9wT0Qmot53aiUVfj9eZD2Lk5A3NARtqY0UCIRgfBUu4epl0
ZZ240znTEe2sOjYQCVJWyMEeCwocN+ux7U3BnNLZP3RiAFGVAxd56x8FsopavpcHzKA3Fe57HsMI
KlHgmeMS3gXsNC+dXaYpc/kybqezu451mBXT+AWHGipDUPeQhpmUCc4nFFDm+ANYry2MBhhQqatF
dyjTL2aZ4i/izJkNDYfDczBnvjongenAAHTJ1++KMze4mdc5jTU/mC/CVmcYLzwx5Yo7QR3Mnfgc
wc6P+/FjJDdP9IIUH1u8FdNrPoIedQLx+MqYZxRPv/Dio7ciZL16rWkn5lfQmnC6fWDbznnwaNlB
K6DtqLiYdpriSFjdP66DTsNyOqbirO5dlEiy/vQZNM07odjnJJivgOge1uakXjEmj6GgQh1zatMB
ZUZuAUSE6oP9izYo3SQBOkUOy+kUGC6skMnBY/nVKnPXEGZjVjhvIbkuaABD1Zu/fASSsxVRic0m
78SPcIU5hKcgBEQlY3J5ZBcInZ0qFRfpPRzrhFItEjE6fLLjzsfrdkE1g+Ur4mXoY6A5szKeTuex
pQuxNRyvBjiDqhrFURYaFverKk7ngrKNKsj27K8dn1Jv0zTTcXu+e5vnCYxSZrj9DIa12D5aB6LI
w/MnTrz3h3oKJVfAqvfN1aWtYcDOjsjYcfHzKrRW6BBImqcyKVBbpe1MeEv6jW9MilM1G26IefjN
m9lhO2+eke/dtcOugMA+o/+lFWVfGZNYigxDPyd0ukBCsLDvK0Qh1q9O94BSbP1yJs/k2Q831PpC
GYk/+4y4javs8q133HXlarITwnRHLAfKbZrutKAxMhwY8eFsSW6aFJ0BchWyOzjhYkwbuuDklnAO
7RrODImUlhbhip4Ac8I2+RO3IwuAdZBZ+HYnM0bU0YS9ka53E97Vpl+H4QTabuV0EbmfTEDMAy3f
TvHb3rW1qze7Q3mblR4Nm+XSamKn43y+Jpj6vhDErcLk2OavvC48iWpNbPJQ8PBDvZfCouMUCNJ0
jT9ew6XlBhW6LSaIEKCIsqXuYSHgreZFf65KiOAGUmvFBhb/yKjwb/Hh5r9Fin4C1SFCGRsvfu08
Zlp5wLhbOLQATt5ZEKWnUzkGlNoAF05TziS7oeQct4bi5QYILXl8GLpWh4Bwo33OiYE4vDi7dRmq
EbvW6mYJezM+oR4PScwnFJEHxGJ9aLPci4ea26oHIkGpunGfzm1F8GEvxUOOTG+6GDFEXsVDHCno
rw5i/O4ObDmcBzqd+XE452Jx/JixWBxYez5rJq5XAk+XtWgMbxpjEJV17gfPIeHlRsqRWzw64kJz
VHhE82r1omPJ31fkLpK65HJtAcEvQb5AshAwZ44rvFwy1BXCYkQGztx437t2O0Pz7jCAf6arW4+Y
JvY3LQQkGB4uTpkSVPZ54d9aw85cZ/sXzmE4n8fHgD9F+nwisdRebGexC+EKbRsIO6j8b0hmOdxp
SRb3gNtZIPnMMelcO9WsdMdZe8ogMBjr3XKy9dj3H83m9PU5pXcuNnNHjwI+r/MarTK72Zk/xidn
kbWu6ATIzqkHtevUE45Br1btPYcEKcJJZ97aNr+AxmhpofnSYZh2vSHKtegVqAALB/uFKyNzMtIy
p2cxiAT/TUJjQWNz7t2h3tzCxOaIMUQf5GKmypPZBa4wrjnSBl1WWSMTR8kWnYHiQTNozcHGKs3c
oeHOWyIVH7/wdNZFQklkI4HAXqRyVjL07vhr4WvPsHCB3gBw2LvhodmYywfvMQ3DLkcn4bcbdwxC
mD21HUNJZMIDFcQ5WJ16/QJTiI0yPDVws2Cn0Fd2F1FX7tnu+hwZQ9wqnFZDJqWGFACueBf0jRhQ
IxIGXWmAsUSdpE6A4rijT6iz/7d2FQ6ZmiT7ia8uDw6sQT35XTAOwy/LH6bmBMTcYz7grC/r8MFg
borOFFppQZeFhnkh52FMK2nfKpiywAZoTIZoO2RCeMMpRv31HQdKxEEK4bZhL5hteNuHzwhvtNH9
yaKTpq9OuLGwZ19QWTfQ7d8Mi7myoQXAK0IHxrnN9BY7FwF0PjHpCb9+J/Uq5KDhitO9oEfKKd2N
Lzs/ZvNvI81HlikOn/0tsvJOeqjd2brf6O/DbrdLEAs1J+beqcUkcjs1QlWHVWk2D16/b17d/nA/
vsarp1f06y8LF+QosClD/S3qzC/LOblLBngMpekV8+FQn09gD4qLKLmXdpUParTEou2lOBNMbty7
6XStuD8croIAmsgr4RHFrojxl8mDcO/ySUPyu+NyltIbivF8El+C1CPuXD/2xKWTOxRGHby0B0pY
zhMhpAMD4hEHXWC9nCBgNz8xf4D32h8WSd9Bur9Tu9thONlwif7WJTrDbHxxsGDJQa/qhhqEw4ID
KFhjFOTLIIA8fXWk8BUx676AKh1uzitW6kaH3YIxaDfEfRk5A2OK52vV8/3us9+XZuS1ZIYOKebS
Tvy0S/ZL06vLK+aayloNwzLzupMZgwxHKfkfGcB5Ex+KLbiZtv4U8jrIcgRtYdaqlE5XQ6Sm/7UQ
WIPXLsa6TWVGH4OGK3pJfnr101fQziP/7vRVidtlcWoAJ1K/TPddnwv3iZcOymLPaI1fIle0gQ8d
ly6YXiqb/WBUeG31s9HTk4WzvG29BPGC0b21h8SMVDIHYRFAzo0IaNcwA5jfiZJklEeQj10kVBsb
J53B3K2EweLpMmurSVpoEI7VpC0vl7Pjkk+JcJyOcUh4/py8MA5DvsNGNswFjk8Ly/lkDPT5cs5A
ZWgkQXP4OGE/cMWoUBRjL+hoBGZcsEYZkzcHOZpicwEQ1SHFEnHxSl/Ro8Y/TGjH7lYQWvmLwI4k
ZYh+CPaDzu7u3tjCi1m/4YfsfQBU51uQTjQP4Qyru+UlpZPDku/BiKVPRZKQ//U0ybl1sCb6LL3a
NSmBH01tm9oHD2R5mpy8xJrIrcRQPKtkMMMfrpMZpINj/4HBDMOa67iK1bTAfTG4LSmUFy2yS+vq
zBWXMR6qnpLfMYMhmo1ir1+YPE5KI9VUp9g1DQ6MHRIorPqFR/DdeYtZfEUKTaAUCRXkYht6z5nI
sgaUWSQzYWb5Q2JBo89epyDZcNK+upPwhWyAo++FjYxcBmv15ty14Ajn11tDh3n29oD+mA5i44LY
qNBiAn/k7hDAChTGUnjMevjj9QAhTh/d+uXVeZAjJkQeX76m20YkZzN53/tfD9x6JkOkfVZYComc
hrBHiHumi6HSiE/HpSI1C+QPN/rJz7VWKQ+MbIwp0NOXqsHFg3V8gv+Kw2Lh8zIrn0yoGr+8R+Gq
UgzwYQff9hBBBS9wQavbO2B6aTa0e08bRx/lHt6QD8F7yPDorhdS9561jsdwAq39hiJo4VWfE2IA
QlJormXiatrVfyDcTyR4qC7zlDreXj29kT6QDUCtjmHTeVi+2IaVT3p3QufFk16DpayEN0ajiFxu
3SVzua68xNd1CQcFBRYWFnqJy/25k919MRjtlrFSCEWldUOOYNNjSXMFNYIr8s258hcckTpCdBgm
8DbBGmOuTF5ME8BfXSxkaGLRpteFbM4RYVAb218BFNj5+ZWW0h1Q9RaPFNjqAhcl8lbz4UY7fyR5
y7LRqrivmvUhmI9OKQUNObaxmCid26DsjJgr2pscq22v16tKLLibPbqNNFBgELYGn1FvL7uLfu+5
2fWw2VbJJBkn0z1h9ICsBhOxReFEygordzaLMomg/heN5v0xy8mSLlqU0Zt9MoS4SE4EYOkaRqL3
YvljGnOAHslyGRHc8UoY36LPfO83YuwKhD0GOTJ3IiAZJbYnO/ETekS95PPRjNgb+Gg2UdIjH7H8
Mso5eJvPKq5PAcmrEhQWemaupYf7BpJHEbouaKJlSUmPTWEkQscFSEAVl44mLw2jd0OGkcrKKpyP
Xah7eN6O7WiMIiCmZniCWhRamK/m3t5EH8ZZbOoub0/2GbrKuGFePRqALVjxzQXfs+GoM4bZ9Kjo
4j1TZE2XdTDFAvaLVYd8LtdPH66Mhl79caOYlP26ihtYydwwFsOEY7BAFzZSK/9jjzOWyM8ONATR
5/t/hJ1Zz6ra0oV/EYkg7a30rWKvN8QeRQVREf3138O6+vbKztnJyT4rbyfNnDWrRo0ao9M1LsDM
6B6ZDaMbg/phNe9pZ8LaPcQ7FpubkwYK+XOE2mPcv+7zZUreL06tN4/hQg0lkyRs8X0lfzSfx6+J
eAgqpWg5KA75EWoH3wHCdPPrkklRWkuEJFCgj3ntm9zBB2La8+dp3UdV58Fpg9vG4NEDRX0CD1Lt
Px4kjgo+HehGsPkGS4e6Wjpy01hUSHxkBpXK8+pURiNGsI6h3nUTui7cgyhNJQ86RUlLf8r7DNJi
+N0eU2rkXOCy92Xj1HJyiX/I7qCnuT2qdI/6Th+BIMn2jBHCMtc4ZS6WhZjq48nk689uTm4f1crG
dYMps4NnWJR+lwNiDsjbLQK24DXormZiQueY4OqThbWJTUUQoPe71+3jpRvL8noYZ9Hk1Wsq73TC
4gIEvp3RbT0cSZ7x+gwzk+VEot6R1AhrCDAO2C53LA9lKE2FBJ3keHGL3/jBEvyhHYvcXJeK9xJ5
vK93TzvrNB6Vq6O8gkqxa5BRAFqMR96AjB3w97ha86Ua0LZ05ziGAKOeHLY5bbEOF38HIcM9dAHJ
5/NoL0T9gcc6MODwzYEHluQqeLzYdekgeANxDeCHHi3x4bbDSGWe8NRoCMps5VmQ6BzN8zflc035
bFIxTyb32bE2TbO3vA+IzCKc7eUIJzPNFCBqjLhFULSFEmwEdQDR9kYCwda2GBDf6Gf0b5c3NjKO
vojWXN2jwZ7JzDlVTT6Kw3nf3yur+R5lMHR73Ao6nalr3DEFqDa9mo/P/Ikc0IIQ0nmKgAsfC67C
usz2fZQUQatfJXeNuQssfngYxqSDopXBdUk3/IgOlJm8NmjsIhuMct/VNlGPJeWDiqZgtSqgD8K8
/3mQ4J+kDjYKtmOEmTVOcIC//fiF86Oj9RAVGow1SvMu2aEGxYmpcpmvLirrIg88PgPDsQEWWywW
1jWSPu77wk1eZ6TDjZ3qpwHB7zSkeWvGRL5iTEWmm0u6aUcDBDxk8w2vl8GQdP5xXDoVJS8Ni++s
77HUASE/wL0f1Zq/Af9xSFbBz4caVW9X2LfmZ0Zycx+AthRdsQQCR60BwpM7VzBrtE7f5wCVwn44
7eDgIU52o8bK1sBKtcU0ZM4tsyqI+mmPR+xpjXdEl4js3+I/abnA7lr9WmlbOg2xgLUQ54OgE0eD
an6eeFZpzx9Hw7NCL18jAdXBWSkLJonwFKfE60ySEg4spPFGEiTSaSna6fELQ8AuJikf8Rl48naS
GiOsovFk1gZ9Aeh28FkEk4QMFhy+51SDAMcKVtcqavAS8/FNvLFGcfQgDyNnpQomA803ETOrbz8I
jvc47Y/24NqDgLcOTx76bke2xpE6bEc5O2wNg4GbTB/m0FkuFUpENKvZv89BDB4yP1k8IIvZxTlo
edfzoIyFaDTP0WOIOHhUs21siXWb0Mw4zQl38JWrqXTmR29J3BCJNRIRcusBbBFNMXWyGO/4gvvG
gZhhqnPasl39P8xW0YqRfT45nKtf/Kl4xMeT9a4nxxNG0wgcAg/ZqTHN3ZsBuTQhCJKfif8xDiL/
yyjOP9qBf7V5pfp+Vnp31PTnOc/haoVxHyDj5lFIntOb+21sEdslNUDEZOU2ZrdrSHpcnPLMzWyS
JZn9XpgTiV1AQoGTtj7VUDX/DwbIf17lX3Mzr1wplFfJVS6Xvw4I6ATyZXP4OUzfHepVkuMXpTlm
zwIkQGSv/YgOwj1UrZ4fUfSYqJOxLzgLaBfpU6nvh//Jgej/C3P5H4/yr17+Ve2X+aesxdm5Rlku
Xio7wvf6PX6Y026MA1TMHe2q22ChxbhhSQ6ZY3dcIVl17Lgb4X8QHdR/vR6VCX9V1Pp9+ET/7OC3
UFDV7IOeRjEIlzpzEuoRNaxKYtbfdkAVSNgX02nhlZqDkSDoIDXEDTgS0j2mXdSGpY99DT2CRfRL
SXDRbh0ljyH9zCV75sTmJ8BOqjUdNryuKpp3SLV3J9f/7llLf+uC/CFs/L/7+Ou56hdDzp4q9/Fi
b3bcki2xsoOnSrN76Yw1E2w40Aqn89LrMNzwv1hZ//ooO5kJXZR6BrSIfz7Kr3bNPqcamkY8/9g0
M6ZAfG7nzeHQq/EPYBsDPaLNfAgWtKfoQtSuvriYXukw6THROJf+45l07+5v9twf3Ys/F4TT0z8v
6Pr84YIhQ2IJ420znHbqrmhQurw4M6Ak+NJrpNk53//vj1X/JVr8g3/xV7T41mL/c33Dv7i2ibI8
1+ZvWtgoC5sXdZBFyISOaAE1wgbWEepx1m2GmmvUoN19pJwlEaHM+g6ooD6WhCKv205K1KFlVPUH
vT1vM0ABIHxhJoJlWyJHJdwlSnyzSmiAnK1iiX+m28TYdLm/1U0ZVHRNJmTZ5A0I81xF5z/utltY
fz1k7hYVBAbXmFv7s8H+H+3s9GjlT1a+cA+YXSLDGJy0AQYU/hnnU2Yy1LR3jOU5QB0dFecjAj70
Lel48xwgQrAKIGrU/1GO/g2eZ/cUl6gqf0Ywmp80CFvzvZU6RTkE0nDyLJ/oWMsXSu9umyE/iLPa
7M6cLBWitRBOGLR/Bqfjb3/r/dfu+peV9I+b/IupDfPn9L19uEmeo2VMei6QDer0IpJAPF4PRWTA
F2gfFOvLnmNudAzTFOt/P2lF/jflBGTA4J12w5kyczH/XNBiWSj3nqqLODXcYnmlpoi2Do3xz6OE
wHEji1Vb82+hNjnThypxulYTYXpKpPgZPkIc+FzRL/lNhjYgiwJErPMJNI/OwuViG1NtUhwzhj5X
yqjdnY/XJcJmGm4MBqrcUppTjRxPk9+o2BrOy7kG3Xisnsp4U87FyZM+vCtRksvBPTI8mXxcTrWh
GkvpLUGY1tGRU0AIc9Kp7ftn7It+TFbmGD8IGFr17Z73m1xdfS1hh6ENa4ozl8QdG7sZVfPysWkj
9PKdE6wK1c4xc9H8Bo2s5wYeOpA7epthG+L57Oe+MhUi2X0g6ak55ySbtSMp1oZ9D2FYaEbQh+27
p5qdk0XnPaA4V//jlkmBW8v7SIH2w9mw4yPdxuKSL4w/8156nZaJlCpL/nDA/EaMshNQGnnZHbl2
HUleZA59fC/8FjDrMf6kb/SBf8PrTA1fjJgInoKLhMT4KJ/rCv5jIURoSOqpAeDotxwMfh99bz1C
VXyGKPbitzKmr50cNGHFBMJ1kUVSIIRyXGwrGEJ60EMFnEAQiwlC/Y4+E30FpxCexGuoBuHp7p7Z
ZdhK3UIV7w9mTnwFYzPQhHED4bPUTQkPm3vXAMmCh615mER9HchCqIcgLycdVZTZcBzYa8uadsw2
G8OYnCneb9u1M5xL1I7Oofa0G3IhKWXLy2mPMs27RCg9x59ZPrpthF0PEueyRKSzN6IGbjCfflMM
Am1O0CjFlkc+qkepU861BM3LELbcq5QxNEnzDTY++Gpo6EhDFc8h8uCa0flWCjs+UsVZp6/jqOjW
YIrEmy/2RK93NzXRSFCD0Bjk1vr0jdfnozH9pvUSNhK3xjewSTzPMdbhtp5H/Il6iCGicbzjF4iQ
Wo2A4uAjO9C0KNzXfFVGBhUrBdnh2/w175u+VtJYHX88gQL5GkihYja45kKUnmJwO2VIcfENyfMl
tEJ7WxWXxMH9AK1f3j4m5PjS+DTPjkaoLL9zA+pr3pq9hbDvO0WKmRfmSFqkTE4/q491CojJBVgy
UYM8Fld6oibXVPAxvpyc58iaApbosRp3yAnS5/t3LG4f6TsGPBJ2P1+JICI+Zs/ZOcXOZqTB6+kQ
GGFUoLe6vx9eK3GFtuProAOKk12te9qgXclkiJP68ARGnjWHciiuWBXlBsciDfPF21ZFUb2ZXKZi
VLB3+T1KTnj2ctSMlU054b7V8X0mV6a+vs9uQ+Dw61J5Dz4U03iePNdl8Aguo58ljEU4Aw7lDIPs
XMZteB9nMJPlFDRG9CsfGmIPKgCXfe5tX4KnTco59kE238MrOtsVex104fmFkSosZXo6RSAMcY+n
2vEMzNtMZcGNy9aH9f8YV5PejcYlq/d5wPk7YtyjXdA028tIpD1SfU6RqNIlsSgTM44QIiL8zd9A
mH+wjd3Dpxen/cUTMXCrt8DXxuY4+/EBDedX2t9eps+5sCgOD4xlAi7H14KHo4dotqLvcltj6ENv
Ge2dzKQv85491t0qnzwWLwCz21ZZ0VoWphffWDShMjaSdnGdINY+u0zOs3oI8YHpxy89ntUZxH3R
DnlT4kiYyuvv/Dt7tgNCz/i3+W6f9iN4HDMKOz1AWCGACMcdf2Zv93zgcb+mv11pozjN17aYhhNQ
qF5oOTniCLh5cT1c4l6C0TGioP0BZxsNy0dnNPpK3ixRvY2+KV9TGq+kKQohjxwSl+YY++656qkM
xmB0sX9Tj0PVAzMbP+bFgkOD/2XoZ5eOMa2XNwT5y41+7DxHLqnuadhtRs+Nxj4/qPFt2B7uDFv1
WE+9ypJQfPPKDfYcO6N1ay4GRs8QDVuUkoExy2ucbRrWzx474gD/Xs3GFkiOlR1ShW/7CXsA5+X3
8Lkw9hDoEL7PI9iYxpC8q3G0Pfjn8ESDOcT0dSsQv6/xb8hZFjWLEueBnnsiX037ONnMQID60+xQ
wmokaBy1q8ngkbF8RZ+3c5nexor3iqodQ43JJWUmB0YKlLzfZwDDDujlPW9wDHvP7yMDL7p9vQdt
uDJav5b2P7+Fr5GZhvfavTc0R6F6eW1k7Gj+3miMfAloxL738RJlyZ3Dvdio6SV+JfgPjbQJ7wqJ
yx+18fZ3UOAIjq5LShcI4jwJ2kY/zX7RxNi9hiX13xaoiy0KzgTRcNxHAe7pVtOHJ+5Onh4bk9xl
sot3pSYyQRlcMs1X/fAWKPvn0xSinvuYS2O8K5mI6rIwJgxIABKyIWAm2F8YOtCNNX40s9x6Im7r
xXX4iy4jdMp/2/7iNRRp1zPxCHcGqBQS7fLXt677e1RJJnhMNwAkJBdLcHo4rLQTLLaCesqIV4D+
9wx6IzOTmFMD5EDw9O6j1+QDJUMY/C4haLagmKxpIHYgbyl+jMVFNalhUooT7KLAeZxs9kzEBWYc
vB5k4K0CMfxA2f4yi8vGGS3OwI/uEUy14I4912nWLggFZw7W6IfueNhsm+bYknYublt+t++L2+pp
NiWauYMaxTcWPbpcN+syVhLCg7b9RWQyUxrsHKnF+MIy4EhDaTG6oW2SZjE2yQdjWhx527yxzPop
4Ne4UwlQDEFwmeAaPhKgk+tI3OljcibUq81z2gPmnakwIQzrTkZdTeiAZqYMK5PJH/rbMFm+Lu6m
vYEWFdszAv+/YtpjfGJVd8S4pMIq5+y9j8Su++i5IVXmX1KiprBtclS8497FlGfyGirlvDfur+qo
mFdTtFgrWgYKBYs+bbcfkb69uEAZ4p30F0Q3iS40wmGHKzbngldg3DL+oBF09/nn8zGDskhjjoHF
3uocZaPXDwMMrvUeCoEeIlof9+ITlYqNBvII+jOXtqJnB1HyQTo0rhFqZoXSRxfN0/i15CEe8qjv
lazWoF2oCC5F3Pan8St6EwQijjTwQK0j7nQbvDbB/E7N0GjnGhRP5MdfQYttAETyDYCRSPuFvASu
2qRsB2+UJ0nTQKrXtWzSEKBTA+QvrwkEUlKDCC+wCY3knvmhhTfEYkWl7jpgVFxY6hshBWK1CT+B
iNvX/6QdtNLX70W+qqC6Cmbb95ggZM2BZTO4QWeYqfbrIKfHSKi9+1RsUgpPs2sTXe1i9jkUaWeT
osAhetpXNPmyfb1QvPOMEcHSvDMNx8GY3Ny+y/N4bX9uPm4DPfosT1CtPhgvBDf2PMM3LYZ4PJ2b
3VCJIzQrLc9rpvK8ytaQxbdfwxzyNiAv3gtvq4cEEmCp4paO6BozGq1d6gVAxygFA7vPOGfTEgvt
1m+gETOTrQ+Rqb3KcCFb3PXoj8xKt+i+2ZE0dgqeBudIuAQPjqMGzWmHWkkhqSpm/Vd0f0Zap4Gk
Podllylelydst9ug0dP7K9S+kagFcpv2W45BLZa+K3T91S+J3mneQDbn1HscqpfHc7z+BOIPd0HU
ec9V+p6vPirZPS/7QLzt8G08BuBFFNTivTsM51a2XgUm9+X+y+bom6ebBc/+QucInPjifgjlmSd/
LcSCi18Mt/n7tdicxLxmVyBP5/xa5yIM7sKgIf6INsTx0/aHwQg81ibUZ/0pnSbOQ9Kg25z/Zyie
YxPuM1H7gx09MpGwQ7asMnFCuqPs085yvGIwAtdwdPLfdHUdRjikngsGDMnx9bJaeOajW0iqd+s0
qwuQ7mM++27l0qob7Mjtkm4cuWDt8xcx1vNp6dH5fptZfE0fL+rzyuFcUshNIyGqfcgpMimTg0l9
Su5/H0maWYvOE1CBpZPSuU2/XSfHfpSWPnt1gt/mb6Lt9TUVIpWEYtYMGSu0ar3zvJ5KKVB1Mcdi
0+jQY32hpz//Mf4GOa3eKUOSfRUoxEQQndM7S3AxB6aPjOktKYP+yRZP1mVZJL/wvH5XNhZXT7Ot
7L4jTkDZ2YrFoj80hnh+4r7YLslEuvnDLd0s+iHyot4U0yqoDp8Fx3e74ww4ZHQ/ILnpzuPhkmvV
sHR7lsQtbFrcHBxozBqhlhGImHSWXitZziVqyMDfNEEGH0oB7EV++IUibf4ckvivLzSMB+KmCoqJ
vH1CK53kabmVEhEg64iB78Pqs4KtcqNAq+Nl7egtnrYavdDVZX0Zw8PrTdpjkVvq8DSiy1LN1eWL
5UwM3OjLfj2QJpfF5fgGa4hzKFlH887p32DxIwRyWEZi0vGHhvd5vulF38K8dv153No195J8mSSL
7mNaxczI3CEOHk67d5hhqZSApiTFvD/Et3MLTsDo0aIY/lbQSXSclwKGBW2yOnq2VrXtjdbvr5Ud
DNK+i38lsYavGz9ml2l/VNKIg/JdEoKMiNxIXUNTSk7Qg/OpiozfiQMVPyEEhyMi6hOp6IvfrF5u
L6Td3a7uqOQQuHkIrkQlVTr0zuM//XSO8NrJR29aebDiRjfHmEsEDvu2aucP5+KqTuWqC2P6mz3C
dqecLBQoxhg5BdWwwXmUYiXDg44Ja5jAFgdMlnOcix4hJ8hYO07rVzg+wRc93LevUAgr2t/7a4SP
LGpHL+p++gjhyxGi26Y8kl49B19azG4VCcseuIZI6X45PEKcYyWGdd7u7cAWjx8JDo0TMTTG8qiI
BVPDmRSbZRyd30GxFUd5hMpDgsHmMUe56h6BATjoDGjGAMtZ1MZ4DPjfdZak7fS+ulpnPNaaHr0S
7OJirD6uI9ppXYrWjx4xTZbJNymSynoGj7CKwHFYilYxMxLa2eOuNx42fm92CzsUg7MDts+0Jsfv
PCSNAeyMoHZKGrJtCPyDVR4OvJRnk7bLk33lbMlBPuJ1qzZhGXWzHa0d5mIoUSB5bFvyrRHl2D4/
9B5ur3EaCel/57N4LnC3OaADIH7sZqaMKLtsdleVMnTJov8j8i8594DJdG7ez8yfPAADKcMcG1w5
6tv5yeSn6OnIMTlqNsYexdV4NCpgOudKXKU6liAlFigyWA4DJ5jmYQTaX6kaPBq6vRdsPpn+SZsp
5x32heBg1xl/sv4G58Z52jlC6TAYiN33nYGG2N02/D5IXu63K+xp0huGEiHI18UCyyLCEtbRHmTt
89fpxQmRMsRPW9pUDFvARTz7YoruSOsxP7so04/dves8YlXUA4xZOgK6MpXdvqWuWk9jxq6c4cJz
Rtokm+LqtrotqA9ueLamuVuG7DCHORHkuamWmB8i5rivabsQ7A4JExmYgZnKzzBAwjE+YuSTr1pt
p4gH9IIHbiIdqSrZfGJ4DpvoHaPjgcMj0hJYaT1iTkZFsgAKHt4ZGQi8ZHNGOJG2E9iQW51Fl7tC
1x8fwk07nNbnlIR9q2kDPuIZ36dZABskMKb8DHAgp/5QDjjXRZ7lDU+aO9CYMGJzRHfnOiRzHqkr
bQwREhcv3cz32OKOsiOP70ah9HVvC5RXyNOBCDuASnTYtdC/yz/59zlA2x5GELsMWj1i8x/3C5MN
Y2UagkVCSPT6/gVj1hJ3wLer4VR3359QVCkpR6QxFa1ioVlC0hELyScWvV7SOq+wmp5TIyzHldNM
L6TYuD0WW+Yz8s4GxftFkJFdOcnGHF3i8LFmBg5uXSpgoTF6j68T0MJEwSii8DoX2DzGV4P19AnB
7xy1GMhroKSWMfPgkdyoe4E1kLohfnD+9QJ13Z/oCf98f6yPZvUdnKGbwWXaS08L6UidnLQTZUJH
u7AroL4CCAPTZmjcdysjfqaqi6sP7M4ThRbO8BmqhLfFc4aZ7humBLdK9ba7Jc/gvMBwo17KyTmp
I0rU81xK4ETU3cCwAq1Him/OxbuEUlgMtRVn2NsTPKbEOtpQufnGnT38ef61GTdYYOW4pVBgl7Fl
xBHkgdysp5QPgI1vUhQZSghYCO64SPEtmJKc4yudPCjspXGXyPgEDG1KySCb/eUb/WgSK0eYVhYG
mO41aNzeggkPOZYxzhQ8ad6FcCarhrzKHbrPNthfi/Ur41YeaLPZEXgem/eR98/fXem4vCAeoY+e
bpEWs/PsLdHv6sp6S5gKSFcyOAYf1AgRLuSdPII2PM/u1G2QxK9Qt0by6gdZuHfI/Gx0tVRkOA0+
0HtiZNiGFWPNPYdQavWTwjeCnC7fZVwnWqCZAO+YH/0wwoFlRqwWmZ/HUMy+/KxtZ+es2rBU46fT
MMYpumhp4q6mQaqtmMHUh41dL4TxI75594nBmN+2x0/McS+uzGyn76/bysscXLt40S+vn5BrMqaE
ixpfRU8k0f0sUsneilk1pR/PbqssMAOMEXWTLErzQJNhBOeT1+SUUnRRQLyCF5kUdMms5NfkkYJp
34UKyX3jTtvHMBH7MAxErvbPFgNykV1OGV55PbQ4KEp+7uY5rLqEryOhU9K1Uc1k+idSeHp1CE7G
TKM0xYSLQ58icH2aKdBY/LeLYsA4J0BZn9Uv+DCCkZY+Am8EJGyDE238xCz7FnSPX8V0+YQaBQkr
yWjuvDzM2DBgU3CHLSLD/gUlCTYuupRt4MC4mnAhr/AXXskNojJlNMcY83a3p9kHWyL7CfKJ7Yxq
Pz0pZUEiqaq9BvTAbzEtBA5euwgY7yiAA7ni5IqIphpoXj58wW8lHnSXxCmBFJIyLiIUNQ4fqkuz
sLOV6OUHoB1x9VhAAtNd0ZM/A16hYPOGr07h9kBlV0VALK8jPdBgM9B64I++FsU6GyHEAnRiE+GV
cX9MtJ/VNsHX0defAMPvE+THgaANPpt8qOIU/6DqCtVR49Er07kuvku/hIruaRGWXcRSzCtWu7iA
xq9QHDOjF+kjw8ZRN6HQZmTwZvPX9I+prsq4MxnHWs+qF9WCKhgKXM9lO/qogkClxsPDyUbFrJw1
YWtpvpSUsQZTaqVBLTaAhYMKIz1ubkq2O2+tp/nAx6v0YGzRFy/S8gA2B34ruSQlONo/XYmvamGG
7lcHJ1pMeAmLxoKPBMSFXNkXJyEhVBWeCWbndGHOx9Ox9Br3jBkiFPPtB99ImhPMUEPv8y4TPqUY
8PgQqSgX5+RHjQf+7H3n11HNK2q0VNJsxHdO/hlP96AOhPTsF+l5pke1d7jhr1lEt6WYsI4ZiB9/
4mbL82wmRsKAo0pY/Y7VVLZ53KQfrN9ixnt9mr2gP9SmKhbS55OnJD/7Exa+xGiU9437FIHbasIw
J7Tky4Ju0hIn1fGltIpAX72G8iwLyJ4jPGxjKaAbttKnrAUKfbFhmcj0gIDXDzeGgUFY6foMn4m0
gXzTLThlXM74PP88vjERKNpaKI8B8E5jjC0nSBYBbHC5D3pvoBGg2M8x9Vy25kqHIoDQD5wVhEJm
nDZSV+r+dHjGl32f5hqtke5UwRSjYsKVme122F9VI7xQF2Bz39KRncxptyKHPwJIWEjvBRoMFWbN
2fS6Z68kWtdTtBmGjkuI0a6WdJ02caK6Gp57dB2FSOeu4ZfzmSXUxK5vhTfw7A4mAuYsWwWG2Nre
APT+wZSdve2Xj3exL3F+5tAxbdqEPKPb4PQxX18Lvn43X3e4b2REPwQ4/x1kd+BJPqnUtpp7ihC6
gbf3sU8YvzNrdh7wixboGguFfTWjSG78dvSmZCatvjDYM5GSZw9AJ8eNipOa1suwZUSrtk5zzb+T
k96ST4CvngP3OshG9fY67C8yn9qXbuL0IlscpSF1FIL16a92aSAQiTGLj2hxxBmsWMEUq8GHs7ya
YMfCQUcjsn0hpiXjozq/+M8BsbzbGCDmHdiM0i2QCy7vLQ6PhLYFRpFWHebHTARyAvD72drhTh6V
YxuvAgIpa2GtQQef1XNWb/yj/YmRI/M4ZHoDiTRyro/EQKWsOa3ZywtQLTI5skLh7pWEhEgrYoke
PPNDjUVt4UNdVXAkL+zc/9q3UBgqPoNdMnaZ8LsAR/Xgq5tPFU7qL+TdYDyJI9YvZUKSmT/ZOs+2
jwDg6tI4/aQ+yjvlZjNRGf4QJ2rwu3TrbZGCwZIyQUwKGzgCUvAkfwOHY1AOyfcIXP10Nt8q+C7t
fkzqA1BAtvjPNBIRJkm1x5bAfXA6iW4vzmi2lkk/yg+viHbldy7Pn0lRoRvIpuUw18iW7vhtFpE8
OtEu9X9HHNejJ2aVTCa36ZlqaCWlACGCTYBVXUi+zxDlW1tw8KGo/ZbJtrdZJh8b/0uWP/pGZh3y
ZwXMaUTW82d2ZYSvo9h8Me5E36Dqpvqb8Jfm4ydu3bKtA+ADl0wzT5+8CYe8x/JQe/qwnxYUxTop
X1drsLdXDBZF77TvUVFGTKrcvWr+hOIfPHOrfON2f3f0u/mcFXRrc2aGQMCvDjMALLuv/YsM5/vp
THKkURNk83daho1jLKmFz5ThoIhuvr+Tb942j6Rc6ysFJb3RBQkEsNJXwMHN0sXCrwUQuq4u9LFl
+x42gWz93MzL56coG/Zj7rz/xKMXrJz1zClZRKr3QSSf8tYxHAgfyWdT0Fhg6JKH9eUIxKKIyHNG
GRJaIZPyNiYwjGfSrfewfYWdpneu5WWM8W4g2H1SToZGKdftH1OzzUAeIVOS4us+YBDVYeLe745h
vha86fh3++TtgHwuzuGtC8e+QkeDUwJc77wmu+Khjl+Lu6fFwloh4bhFbKKYIUQMZ97Ox9IotHMS
qFm1KFzcwWJxrI/kkWRR6sYv7+RLO3XIURJiK54anNiUX7KlBZihM31y98h5+vyONmZEBFj+ktw9
2bovSCwJjRUf3J3CeEcjAkUMm/VWYlItdB+ZE69eEGhPj4EGCr7Nt7399fhES5Ux4Jsr+5wOE2mX
j18uWm4kf0piJPcwhyeBWMbkujlxpF22Bubuj9r6Dk9QEF47ZBRYZQaSb+E5tz+7797gI+vtG6dH
n95mIuDS3FFES0u0nzsBCQtl8cQInBsofPgqZKoDccxWJjVB8Jwfc28xFKQ4ZzLzjykihkwx/oqc
jtd3N8b4YrCGHm6iw+fEpH3/Opta0AYVOeXLfETSpK0HKhN7eh/xPRsvM5XxxPX7ZF8wWsptTBPb
8bN19LeNQ3Pv4Y2MxlIBZfuWNmu+/hvqNtHl7F8N9FDMHrmhEpFTcvyWRC7mpHxO84wHdvY782Bf
iFGLD96MOLH3nknJd04R6T4oeZcd3vGhxzSaZLK0qirQHu5VcQ/fNgC/r+yGHHHFGaoCQuGlaThv
KMUAUTRjGidrWVj2C6G+/UWwfqz2k6m2ZgZUSxCfXnA6p09HCCVtJCvw9f0HhXjOUpHOUaeBR5S5
Oc1eSIz4NHsxuWTqy8f+mtQM1bXRyXvTbxFy+4tWBunYqp/cIrkCHnfZrkw3nhhkICQim0cDCznV
y+DjVowod+CHVRNBoz7QPoTDuA6l6eUIyEABUX74Nkl5hVwGTYdqUGF3VXUTUxzFzzYAHHq3JoeX
cUX8zcEDwP6xbXqhOu3HLdFsCW6v7z4nG6xfWl7udvv1DMk3nrx311AZfFl8aw9ZegNCa1gZpprb
j32tW9rN+vSjs7r7Pn2ZqZXwdRDQwl7eRhqU99eyqWHn067ciDrYpuTBMpFdenfGyxKOn8kJ6MCA
/q9MEZPM4Ke35p2jpTZVwz+jl+HIJ/eCcDVimYw6jWXE63LRfXydK3l/4ehNSD/h2ZHGuIvs7fdo
3uy59pImueZX9/AhWhXdh2mjQ5z7vvGAHagQ6WSTqPuY9jACAFRh2vNjKcfnzcE28CzZfZBj6P80
bHLnDWG65ER0Ht1sradgXOuD5OeVecvc4vMZCL/1i9I+tyWndb/V4H7MNFdD2oFBhwTe7eVnvjmB
6IAxLrz+zXsN8xCDxu36TLldv6K8CBSAwKOB1TcWwbQmzKawtTLUQX46s3EAmCJV0ishJMjbgRTl
Lrh19JzLYyYsGkIRgNqe75Qitqnma63d7XLJodLGEFpQ63EVtkLcJ1Nu6H7N6EFIGInsBdUG81K3
yK512mKt+fUfMhKjTq+2Pm2Iv6nUn2c0E0cy6v85Y9aoIUCSz5WBqZ1MVAGrX5CB6QfivEqkncg8
xAx3UsbV/N7yEtxCY4rvqDIr8DYVjzcofrItzETwL5rOEaMLQnQHIMBek7oRmnyOBCEzlNc8plA2
iyi/26enl6MEVX95roS8/IMHq05MwsQuj2/9OQYF/NklHbnPstrUVfJxsty6b36ii69qJjjvXW/y
WBKfenijj+BdrF+vqHj6p2L2hWB5tU910ByugDekIBAwusEYSTDzmb5Q5hn+z+fBw3C1i19JwUsN
v7qrKWFWODLZNajzlCz3vTvxQr8dF9+YXRf37UMx2V73LdvyusgXhf/wVUSIYW6mFPje13vF/ISL
JmgqWejVratAYlQWx0cfmCdoVtm4ic/LdqOA892scprt8oTi2mGWct66zaaa//i4DYeS2zUL1KHh
XudfELBemkeXg7x9zZ7DHx/YT5/ReZ/tFH7tspbHj+2Lw0TdAXMwJ0ePxPtKg81v/kqa+LV5pYVs
XjcXD6P3hP37AQfV3TODX9QE50iF1TnOfHXEYVJ30+ntXAiK/cfvbfMZGPJ5c9qc58r+sWVs6EIv
VNhXQLCAQ4JJGKBSO36X6vSXvGCBJfiT0xRmuDVm8KXrYVe72/FEq+b/SDuv5bbRbk3fyq59PKxB
DlMzc4DITDFK5AmKpEQQDAhE5tXPA/+z67fZKutgt7vUdtsWQITvW+tdb4BHwRdhXrD0I8Nh/kAB
T1o0zMtZRj3qph8GJK4jbLQOE4MOknK8Oh320nKQJQO57vMWKPR8iPdDO4dECt3noMMrWV1ZarfQ
aJsTT0woOjmmiTebda3ZFF/JoWTYrrvV9vkJlNbxr/ITPF2/qoHERRpy3gGdyZGVGJZ81S2JwXk9
uIMiaX6Je2Jo1zQg3evL4G90aQepMDSwqo69a8mb7mWVLfVmSdG/snR88pyq9T5UNvd0K2MeLkz0
ah9k86g3DESnxt4rZBHfaFqfFUxfpIfbBliRnUfy5dwrmWbBlLu+33JP1FmE7Yi7JcJluvEIr/Qd
4+E9SqTWGGTG4Aka2brNddj2vFuL/Jzns8aw8UqL6IXNKJZW+nV5rtY3KHnnxYMpydk294+zVyk+
VrlB7Zdb1LA905V3GQScGh2zRXsGKAW7Nx6ZTA5nKA1UCFrqqK2ZQK96dG43dVQLIzbtZNCOs1lc
OghBSsHWGPYQq2nYZWsbgtsjYTQetKl7U6atPmf6B/pH40ZkcFAwV2eOytLTgj1ABMXdAhCQAPAU
82TkBcgOo/dCBqO+6W7ejJNDsCfQFZOVrbqiO4veQ7wjFrR/gMaJ3DdNeuLngRkVax73rWYhmz/3
ypih3yA/oDKR7QaxJyXTUjySST5JPzBGHEjz7vXSxwUXGpKZy69Rg5/CzfP4GJ/fHvANPzKORD5z
Zjfe89YFu5mNJ9xdxbAZ8mqnkiUFoh0IedLF1J/Ak+myOUdQJpUCY8vg5ZdtZX7I3zWkgCP1k0PO
YDYWHnOGaSdJLByYgwxq4e9MpZ257NxhL8dqlu9TfNhvvD/Pu33bqkcw56H+ARFzd9/fxkw5PGFG
I3AWOpSmWAqszYd2Xc7T7eNNO8WVJR45ebiQ4KsIIEVHA57tPpKxu556o2vt3O/wNGJg9dHlmC9a
XAZnaoqtplvx7yx9U3k8PwFddjnJpIFjHmAoflw1qz1BiUqzCcRMrP0B288ODKueOD6vnnk/xCeM
lkaw5c/AtOUuDsTJpP6j56u135QDVXYSujhm8ffDQ3czWbc+r4ywKlSjNYsLCUykV/OpanyjuMB1
Wvpxe6EcnKatb0AXJezEuE9u7eq8Q4yYMsXBw4HZUDR8XNByxfWsx4XT0n4K2EUi6dPXisFFGsSC
rdy95v6e3MbXot+eWdZ700aeV8IORbaJyrM3K27D8DFnp7pc+1rPU+/+89mvzZl4XcbJWw05NJ4Z
xkxk7HIfhfR6AOr1HDTqytJVere4HwN+OCHqUkhoh+JAS0MPxjC8Av3Pdve+cnUkSgJlQJHK8KB6
B6bpJS4idBPMk7qA7g5WUupSYT8F+3xIPjBQlifhuP3AhedOWUHlhJEYDioft3ecgPvB+LmQlhDw
U53rBjeXTjkeyYv8ghje3Ms7fkshj7B2wjeJBx6xwkkap1Nxk7+Vg+DjxiYGxyLpthlKEztuugqC
d5O1t+brDuUjC1QSUCzbydkRZFJHbANuMOMKNl7YMvvec8A+Vm0yo69w9RblR8VkvKsDDOD/u0Nh
UM4Kv54J43TPX6Jsa8f17DbMlr3ELpcILFXFgh4mvMdzk9V+0bj8MdmVRo9JBWORwGd2tJaHDW/w
wMrAU2MUFlRjTtCj3DE1EG/rug0+sFPr+dpMncRnBu7U7me3/HgGlMkuhVRv3oktklU5psMReE+w
jTe6n7B7xpQciXfGMAlao3thjjxgl4F2Uhg2W2fRusZSW5ZH6pZlStg59V1gBcem5+rUpJihQLla
xAtCsAz8+KpJPe62EuwNrvYDRh08uKXyrnYdpK3ywuIFsWgyeHBWMtY+wsrW8Sx6o26jUIhMnzqU
u3bBJOl0fVNwVwHpq+zn5DFs9uLTLqYYnLG1xLVzqR2jwOotBpMAdN/wd7KzU3GGH70dsMUq3Lbj
BBvvm1OcMuyKXJ3HBA20YUMACrfPfbrQeYdp53Pvyoy1dtiwHoEr6XsAeyVyzMYNSzyx3GdL5Zvc
8Fp3L8JAySa8H48TNZ1yBOg3OtPPCyaXhvWYdGZgk+ri6tsr4+YUHzyvrDy2jW4GfXUICFPleXN7
b00/KYeB1N3Q7E09QTA1Ab4wnDCo2t3bY8O+KMFdV7tJwC12Y/r+T+6YMgoWmmjjngzUMJf3cogb
QneZmrp/q/vUuLd5umi+HkhOJbu82uomW8HeSVhero55dQLsdVDAog77vK8eG6Nf0uhXEwBOCdtS
4NH42GwvX4XqhBBDzb5q2vgN3MeUIiVcKtWKsW18KxZnVvw1p93A6ZhS9V9XNMJevNdGj3UKgMIu
ztBle2F+Vr6zmP0gMunESa9yHl0kAYpgDwQmrwl1ySNG0FPhaJu5rDuMjUv7Sv1m7G4+tc/ZF5lU
5nAjGtiE6UflJaeMigA+rgt4DAjLMAGMt32TYB5Bk+l15YT56ITCsF0XSRdeTvlIp7oVIQxIAXYL
xVfAbKEv8yxTkE1/kGNJnVfrPz4RqYkiPzBR119EM0mV3vMskoW1SbtUvPem2RpHBIeBZm4NompA
W4zTf+BpowxsKuw/wY4TTx38/cJK36jjCP7892l0v3/cL6I4zP/Pf4r/45Jm95JAF2FN9WgBnBxI
bLXzYYObKoitjS1CjrjiGfdD1LO1r2gDX3bbEYzQbuKpkoDyY/7Ht/f6t1N6UTXF8rmqzJRTKrxZ
GxICGD8dCa+fYGRTXhfyD9758reXgDwfxSRXV1KFF2Fccw6jR55LAqHKjVP6oA94sYhWtoixSyTP
hVah33vP1g0ePngnZwBQET6uGwFFOwEGIo0JyNioWRcGgltPktYojbP3NhjpP0RzfKe0ImOTc1RM
iefGeDnVyyMsrtLDeBJhqloTzC5ns3JynyMHXSyso++Gb6mVDabDwkbnrS1wCPn74yJ/I6tTFFLQ
DKU7uvpL7/n74xInbdXTmuf6YzdL7MOMGhuHCd068KvGOr6BQaIpxKPKfwevwpfPCp1wRmk6IEP2
h3Pp3pCXN+j3c/l1sX47F/1aFRdVbp9r1FVLYdh4ppWhn29gIhsDJpv+0cSNVHWBz9wjhFT8Mm0y
SCxYgYaLPbuFiawJlx/2mfXDqX3zCP9xai9GzVlSCe398nyuN6RE8y7jtnHAqSvxLcah/rvloo3H
sYhK3h4+cY+vrR8ExMo3D/UfZ/DypNzF0OwlChdHXIoztFGePqtwSSOc7qhYt405UWaKdTx2/u6d
+R7cYvfeP9sDbPywF5vCFpp0dkgV0O7ZWoIbjTNyHX84S+mn69QJHH+7hYb+EPPM5HFyaB6sQ45t
6gXaDRu75XdmsQgV8GCGiTEIIVv8/SZ9p03+4xJ1z/pvBz/fCzWMIy7RBnMnVHvYTUUd6WYEKwgL
Vd8dYrJ19R7+A7ox8AI/NJxBes78hxP57iqo/COrssAeJ74olO93M9HiRm3XI697TFh1Oifavokd
5hheMPYD+JnAH8SA5b935FdP9lI1/v+RH7C4nQneaSITEKzafH9L9kEJHe00//zpsEq3gr++uWRB
iKqIahQn/5dNJ7znhXIxlBZ/GcFXeTBNbAuYzYjvkHMRUCLqW+H4GNpdxGlif+HgZkMr+BIX/tsY
6KnB0zPlGYXwbAmRd589/HRX+etTjXaavuun6CzR+G7d+/2MX/akIHkmdfWQ2/V5/AvyyfYmxCOd
YVAD/K0xk2W6NAw1RIdwo2FdmeaM7hEXouIxSNUFE1hStvi5MCQPCG5SfVI/CrxM3ITJOcipEzN3
vAzaIX/bz1x15sgzklUAGnGFPgYTmNAdz4/n9OZV4OZEjLrVoJpdZjcML6N+PKPD3zInsX8xKGc5
/Avzjo0g7HIYAp4Bj0odsbdp2/sXIzttcOnwtPM7wO8VHvgkdyj4meuj+tiVHRybwhQem/MKO+b0
Oij2+UAILBHsyW/HMnXwR/QWrqTZe3OiK5LPtjzkhripD9ycfDYgeEr/NhcnVOjvzH36DI36OcZt
Hy0DL2GpT8y5Qme9kDNbitDgZl45e67LJXysxr57oeZHuHDDE/CpRTL8YPD9x5KLwbwlgSzuH/aD
VxHfih/eCf2bwkxRiZBDoi/qhiG+FGZhkWha2wrtGrp61TBisVLsumCUL411AhRIGg0SXa1/h7bP
HWbWiTfZrvAIDJgk8C3rOcxzHTEGRvsOpBPcbWiPhncfLV83rCksGmZje1kmkGORljM7xD+FYeRQ
mvV2yqz0gv5zGtngl4E5wasS/LE9ynP8GR+nogXJcuON2drKUfqgg/JC5++Lgih+/3r++wq8vJ6Z
QZCNeOVhpzsYFzyZZAxPm0U4hrQ1vBJhAkfDwk+OIerFN2lMUKRtz7PLEnkYg51kjUWrhabAheg3
B3saIVVK+q0fvhceIXuM8a2odm4Msa0FA5NT3ik8GP0rn8o2+greMnRut4E5C6dgV9EeVjN2VAjB
UL0wYjatx7EXd9de2wH2hGQUNJ6H3480y0OXLg74zsA7red1MDrmjYSv0qSD+KODwtOcCUc3GeJ9
sntz0vlu+y7bHRFj/4IktdMFYvOCnyi2qsh18P5NhlB/YaB3PRMtg/CDjYvUbXL/XA3/fblf1pab
dDMuxVNsKeoERiX1EO4Uvqsz+L6QToALlhSYw87deTs93WCu/nC/1c5w4h8nYBBdJgumSHfVneBv
G6EZSb0nOVktTglBaitzdflc4rnTodoXvvhoOmFQKSjJRQj3czhJ6M2p/I9ta9dDfRntsxNwojqT
Z09v9lZ67ZErDkNEwCEIip2fe7qruvifgf5XTF1wJnHujLaO4QCfzv7VPjLIGpQf2cd5kzkGs/vA
QTxPVRKNJLdZqd0cH9ogdvX9BIPpAmd9+AXxACFDHLAQGw5Dz2W46s1FBva4XMEXUSlnDsX46QXz
6/QiOaCb+izcXzfBLj8hs3U74CTvUIBkHNKZ35jJgEtrs+Jk7s7EjsQL0JbkLfMkZrs53Re88djF
PEi01oGrEpbU8/I+ya8mKhH5h8bs2wJO/e2mvFQn4uUspYHMTSkgyO7MfkqD7ghzHd6OvtRnwU6C
N7/DtoQnH37NHKqm6goDzVGwLHbVuTzJjhp1VNiRFvy0XwzNiTnRJ09boJABIuyHh58TQL97lDTC
dAXJ1ARTkDoTkt8eJaNOMjW6PltMiQvvgr0a03xvQjnxpk8auyvC9/i9/RT19u0r9PthX9bs6NGe
b/WNw0o+qGtmC/ZkFWLuok7exsRiE8TqPuylPf9hqTS/Wyl/P+7LSqkpuSwHZ467+ZjoXmZ1hlSP
cWuHm9b+2JFMZM2IE3YDpzP8tw/8nxrqfDHgJwqLE0YVxPN0BRemxYuvY/eeLBZMKC6zpn/lRlJf
8ILgDoMDBHxDmB85klboYKtoJXgAc/BOHzbeSIwIXCwnfbzXRvqgi4dg+lOPUGqxZdo1JMjO1370
OQfI+GnHJJT4HwuIRNoQ5RxRQ4JmvralbWEEVdVGNL6zaF9u0MzS2aROlnomKpArlt27SYNreExq
QtegBXBcurCJnr2IfMzYA89iHi3bAKD71HItD7WDnxZ2scT58Ou6g8Rrvd3e8SHHTdmLZ51zPuQ/
B2eNr5SwCssdU0vwN4dDhkzOieX7NMcCz2XihANSsUmtfTPFqtOeL6v1EvPacLbsVlIZ35SIRBDV
mpPgnk6wHBQEa9kZHl4atIXMvm3UV1iRjuEvK18AIMPeqmZYd3UQON2XMY4C58nfF+R/Xk1ZEBTF
FGgIdJmw4T/foaiXpU1Q40XFVCNBduqoCH7wc5m3TvZTA/bPNpFjaYap6iI5cfqvUuC39/UuFIUi
pFi3nHGtnEl7HlLBtFflTn33XYR2hlOv7lvMVN6Ge5urA5ts8Pn3jyv/s+DiHHRJ5gki9lUwXl5e
IW3MPKqxKjN2MprvuN5EMK2T4UX11QSO9s1a9CR8sa17PGP+p9UjaBHluJomy+jpJNpczxxNcM3z
WCxsgToAjBpwM2Q899NCI4r/3Ky7k1UNyRQl2gT1pVd7KL3rM8gCQiWt4ohnxwdzKCSfXZrMChjm
/sWBM+uROIvE9zwC10lJhTqNJz/mHj5yd8y6iaNYDSjULUymDQjtmEuPa2+bj+0pcjILB8Q9yXD9
s4X5YbM44svXGeql/AaR1p+fH6N0QGAFEVrO5tPpQsSGcQiekA+m68zr9/HBI5qC87pbH4i6+ngc
LsUrue5YZP791indJvRn5fDH1dBerKyU8NzTypSr0aISDyYfk/ZOLyeSPs0c2SKGCD7phsnKQT5A
X94ukDYMjnfiYTpcYahuytWldTQPI126ufKNJYvarT9chs7pJ7jomz2iO1dTwo3MVP8ZivaU5erZ
Xs3uzn1EU1Kj+u168LUap5m9tYfrJeKRz8+fnu1/tvYc1NTAGfhiaFp3AX97v9KquCpnoxHBrcmr
wtP+wENSjSD+oF3mcrB2kbLRQR0sfZKzZPHSndIqVPwGH97f75as/9MCjCJPJKydYEgSfvWXs4mE
ItYvRSqtN10eKtzHyQBUqlx4qJAyO53teGDJkmp9Z+LNPNQDM/3Y6UQ7n9RdviCqS2nhPFIisx/h
pWl3dgmV8zwa84/ZKhoCHnm5dSj3PWvHJNdCfbxC9UCsEU9Du98ZPr4wDPw+e81op6Ujz0Q/YN/K
Pq0/wEfWWe9XS4XJw6RCTjIYdDp2tPZMEUerbhsIamvQKkiLWf71A6qz5dXFflPIreoNb0Hggy53
JmKlBtBmPSv5uxfi0Hug+pgk2OI7GZgr9f1Xg+LxfB5wS+Q2pK7/zkyR+IDK2uamz+jP7LSrjBPt
jM3D3bZe67kSY4F114MyfXuineG2RW84uXf2q4I3JYLnNg1IvRhPNQplixl9k1sSn2dwflrTdbWb
uu/MkXDIHMf8wbUd7wjNyt+G1xUe5Jhjd46ZeGPiDr0mcsqfikwFh1PkL+6UQKR4Z/fX1SLa7vuh
d1pWpJtNlmFhc0pqZOf45th9/AIbbzLHf7n5Sn1kNwVNc2c23XcMu2/bw+DDtuclOR6EjEG3tUcx
SV4Pf1jOpvV4KLtr1p1T+R46y7uHGQoboTVtXGscDd7YELgE8KC4AOt6gNV259CqHIQRmV4hMitm
2LDjWHYAM+x6/7GBAAP13cd2E5H0J9LeDT67J+m9+w5LhkvVAniv/8Nj/t07J9HBd7unKtJX/fnO
ZWnPlIS6Ftcmox8L90Tye5iLkkoCLXPAwzQBYASHxYm0ygAkWHqwH8ZM2n5ufxxm/LNClAVF1jRB
k3VFJ2Dzz5OpxFsepYYqEMzbMerjWV3PES4In1CF7XRIjBdu2cOywDCke+t/uBRyt3e+LtBAbGBs
smKoivZSS+TPXlRLZ11Y38a4p9TnyYotS7B5da+L5ElMt0+GWVW412lnpDBMNIjtsffYCnvyZzJ/
YHrheX5uR3jfA1PhS9A3DDf2ajSAj2W6PW+fg3L94Mk704V19jpP7JA/8V5CGTBilkL0kaf3i8i9
IJ8aNFj6280h4h4Q1o1yK7O8HjFGPmYVTOhQ/6xRyQaMhnEE/qw+Lw7f50EjjMkHPunIogamaQer
yI2+7lhcYXmZTyL3oMPsnuUokMCOPfGGyRoC5j5M4KC2U7CHYWZHbs/VFKf9Ik7b+cKCibwAcfLw
z9SJ7nvoo76eo05zK7kP7Vqx5ENz0BVfRd7bNycGr9YWCjBVZo3Ob2e79xXLQ/uJMl/zTGQ9zYYA
JiLc3jSZdaGkAoEZ9pk+3aAfQlpnsghbDqO52xRTJGLOqKhkN8f5h65T8MpxOTBGBEVbF8x8gFys
eFESN83QFQtC3X4XvAtS+Q4QV/rzyjdP7SAfXSzS6AUvX/lD4xh+wEBt7Vufl30YT0qMVvJNtCBp
0WcshTE/cN+uPeAcwa3qIoj9dKIckm3eue9bp9NjHVzt85yx8hDHntrij0kjEh36pM6WfWmCeB0F
Ms9Q6pZAP+xbVKczg2HPLHbl4bpd3WfSQVz33h6TGHkWpvfMEM8WfnnPLXLih2PMxSMVWsl7oI0p
JZMxRM8eVNpZR4jjo/+iN0FLU78w9qYcKBh5s1JgSbXGRvdi3SYocJFnw5Erdjjma30iy+loDDeo
Z1m/0N3n8u8vEAnu371AKjHK5LzqOtvnn++vcX3wvj0xMGWxZGHbfHaWlRMqOpQ8o9Fuwus0m6EZ
RCxlz2aTkRP78/mIlc2ZYLQOCjZbnT1SU9htBYyLYS34M5GxHZsi/aLWqQ66NalLjO1imgYZ7wwe
MpMFOXLu3V70ppjArN7ebtZbBAqOGYv1zl7TRaFM90tA0f5yjTX4kDt6hw8msDOU7/EktYU+tnOk
e5CiTa017QZO6+V8tOlanf50u73wv8gaWAsWqPnN/mR7QEFr/TTb+K7BYFzPqFCl6iK398/r12rZ
JVaUSliH+/NWtS7r3uw6T/vVp/zeQLNrEMAE22oQfAqI7acmsOc00S1lAZWh2CsZwHGw//s9/W5F
/v2Munbkt5LMkCpBzW74wSLHQcsLGAvPkaSwH9be77q43w/z8uDo9a1+RjmH0UnkgnUmLhqbj3db
/1SEi90W8rrG6zydJs13ZxX8st8JTdC7tuw9a2OOpWFBbbPGDWiBjEH3e4AI8H4XcKdD6+/XUf4G
N5Qx1dUhIPLdVfO1UU0MuU4jgXvbmGDiDoKzFF8VDA9nl228Iv2iGui4nWA9MyQMEXt8eYnqFRQV
ZgYCChuvqeE6dwhohr6HFPwtFhH8p5N8eH26Dxyhrq0vfMUDeYB1WG/UToyNNlT7SMxxbBk/3vSD
Ubkyul5CpPa6wwqXYm5ye3uuJCyg4G0YXtglqUQ+KfS+tJcYu1B4r/OvEFz1AHiMdIwXV/Rg/EAx
rC1IJJYUjfBkC6wbKSoTQIoCSkm2SzZK4pqyqx9lJFQQ5rWKksII3kw+OEYbZ6tZPRG8Ph04HJt2
yh1H+4112vypzCKgL9SDwOgrlGsG4Sb+493ssqYwCUVSINpoNuO0H+EFkjtoOJjTPFFe9WzBcM/U
yMjKBw8u3DzDyKYHLARTdlJ/GbcBNfMtG2Is9SD5vJmEut0Zm1Gj3buMYphN0boHTWxmoEmY9L6Q
3sZwPJxL6WUsPliVBc5D8XtfgsmHGZZIDrAkSCclW01ql1TmFZGmxywe36v3Hu4HoZvz1sTTXjPT
E5ezUliL4tiFpL3KmV1+tshf8U0MP3JwH2YbOI3B4hdcmeYYmq2FGVE4078yDBFQsIU20goBiwxc
0xEU98/93tr0L02/rjw1hbJLR+lL72TMJJJDAg7QfDMwMUeSRkp7PF9GcidbgrmXEs7lmVtFgMtm
ozCopf2QCFLt44YIaXrZwVhaB/1k8NgxuxIOyiI6RqRRWM+HmwKSnlBZDKKPO1lyoMeYfPk4lboV
rGuP6vupWOc9QwM+SRhubzWL62MDI6pCB+OEA9S9ePy+12iE0dllCOHcRvLUdRsPOts9gHP840gX
Oi9kw43SYVh0fnaYl0jYBQoWym2s7zBwwgmJ+BIkD0NA6Rj625reozMvmUXaToG+ZLeLkN8fB3Dj
eSV+eJ//id3yOksiNr60q4oivmC35uV8zZ55glG2bu1mHXrp7ma3gXd4Wr4/3gOigkeQ5Tolguon
JFX8bp/4/eAvIJB5K87preTgXbjgjXxVNjp3HdPwLPuf/80P+oLalqUhmrJwx42ms0MhwARLHOwR
ZC8emOzZXWSp7MwW4/cuQ0pytkcZKxoM1EV3ePr7qfwa7b+u3b9/7Je1OxVLM6pVTuVjB1YEGDxY
vNF9gglAVCHY5u+H+wW//+1wL+jVtdbLssm4yjIFzMTzyID0DuRPLKzFeDyELW0PSRH6AWT8NTH9
y1FfWQaPIsyKWP51vXc1sl78dkkj9VuKaY74tMmg+PvnFLXv+h5DlWSVVs8wtV/Ek982+aZVoqtW
Bs81eYknHFIZNSp+fkLZChzByJYbnQ48z09dazBRZ1yJxdF69tGDbm72hgrVigcUa01fewvGxWjh
YX2yywAiGcx5kCNcEOnD4GvAzuGhT1g5qCz68IrmqVM4YDyTiDEVu/3IXNNmTmmltw0wEy/4ck1C
XmVTk8HCscdTQvMMtJFsAfa6Gt42xrL1OtpLl+5xnXWkk9IybMAjj0g5zGdp70+4UFsTktqtuYsZ
iHs6UWp33x0z665KrRxn1A15/n5RvytogPYB0FgjdBraP+umPJJiIUzi55qZcMkVxRWmDx/2+nb5
AVUUhT8RYQbvkgIoDfYta6aqKq8dvNhKaXJ5GLfxr9AdCIkQFGB3aT5096564PbwAM83H4fc75KY
1ZFI+4kC2V7d8d3uSE20ThRCcJtgaMwXYEv0ow2zRr8bmiie63J3nj6afWhzBM260y3FsOGh3emn
VNUkH3Z2PVZrAalSIiNpQZ2Pso0fjHZGCQQykoKctQ7rQbTXob0sf7jeygtB6ddlEA1N5TmmvFO1
1+Y9KQJDeGQ6DkESwTqOfHZwpE1IRS1txOf1V5ZbOg6KVxcRPdBGuVcPVAFYAAO2gdH12D7d6OoQ
zi2xycZjhP01LiHYPwV43PXvvX6vdQrVz+NFrCOg1xFqXkdQ80VocfifXV0BKxm4jF9EG6ODQ4Vz
+xQwIIaJsDWx2yUMi31btCQqGoze6D7ZuwNkmzYAocaLRnGCjEWrJmeG/UNUAtgoFtjU0uTC54Q8
iYngY5DdfaNxJc1JJTZGgh29FiU8NPi5ht0QlhGZ/WB/vll33cJO5kExQFQFRFnRHYWL5j3cZZvK
gXyjVc6ZZD/OAw+7EKJfZ1LcYxPPODnrgtpRhOdugTGU7OjvAt7TeAx1TiOMWNK3ZI3ZgYQGy9YN
wj9t/jSabYB0TD7W8thc8lPGMdwEhA31pD7h5T3KTvIxwYB82/CQfSkrud+elFO0iPYwj7liQJj8
BDlscoX+weVx4si7c22GxFTBQyS/HJN1xVGfjvDVO9Sc067XWlppM5Rut8+HleFu1lrEGgUAw7Bl
RAvyu1S6kuxGYqfCf+C3C1Pq7rbQ/G6u8nD5CkvjrPlFaoUoVK92AMPPcNK7lzCEyzGCcAScQRur
F3QGL5Tp96QrG1vjC/J876QCUWHGvK8/ziiiCEFAseFrUC/AYkw73ohnO/nsofkF1MQjr11xhmCn
gB7PLybpMDpkNtZPOPgR7HvTr1W49HYeYLpgoRK97O+dP2+aW2CICd6YeI4ETn7x8odfVS4GjBxU
1+wa6jtPYWBLOlghI24m8qnpGrj5lmhMOl3Bhdcf3x0uKIKEhy+oPoojdDntAdUC3U+FH2lfIqAL
g8dPzIfVxo+YPHaeFwi0EPrVpAefbZx/UWOS54Q7IQEOaDwxAgwsmRDJs42wEjEGYZlce8hK6CIQ
h3SHjB4bThS7dIQesoXjDyJLrlLOnCPoHtLmC4gD+oCM+r90TDx24n6bOLzP+eGxE7HNpJieXT3g
Yn1LpMBaOZiE0NUH6PcZVjWFjQQFOw0iD5FfhInHxYw8TI46vaZsKxdbh8q+VD74M3rloAaJFVgk
gitEzm1iALYVkLdlO+v0ic4Z390rXubOFcIWsvp2HF49XXGSnn0nPIEF/ercMDKocOr0QVPydqB5
8ilaPQDxRZJ5bD5KwuUC9cJlFs0hQqbPJ7J3TBZSu/dwCWxQ9Z+2gz8hmF/LoKQbMpAueK4JI+vP
jad3u2vJrRfqpGyLKDZyrxfitfSQV9fFHVmWVsBCyeahoQ3FWJ6KSToK7vP//I//+X//97H5X+FX
8vavWuU/4vL+lkRx0RHfvzsHQ1REQ1QFQWXy9+c5yHHUPJtzoo0D5FBlbNoXepvEGAty5Kv58XKf
6tfNBa6Yib+Y2UNuoQ//fgryt6egAUWJosD8Rn9BUshQCpRLfZO6KWfd6nYqYKdKvlsur2V8CeD5
1fd23RK2mQagbpdphgznnhaepDhY5hlB7vee6OXPrRvh5XcemawYxV0n13SLTthUkd9ccZ6IhUGp
fpW135MwByYbWQl/gEZU6Q/E4tcdZW+HIwLhHljh9Y4q2jM/x2p7Gz+cylNgFhUkTXc/TAAzTDqt
Q+XgckwXgKaUOdTVv/oiRhfwLW0qpFkwY4JoF+7TblxYAjY0XfbriF07YKTf+l3FRECkK2MK9xOi
/0KB/6+Tl3VJFzRdZrD356NQ6reLcS0kci56uCWU9fTWyjiVhq4QMnjSSudizMyur6f/rTwhZHeI
LEn3JZSuVT7OWTe6X1V9OQWSFS7+LZPsRvhQcIzIjUnAXwg6wBmtalnMhUf3TH2Zt3rQJNfF35+p
XwjNvyvz//osHeVLUDq240vLF0Rt8lDj63386EHxxG40Qouf+hIKmzNIeECE2I0EV/lcb64YG4iV
n5/RQQm7vNYGTH8p5p9dHqUIgJPO9EZ38nbd1GiKe9uAQYcyqUHwr+PiyVuj4ORzFZYKMUINQZ03
lm2DcV3Z4ux0vgHfhDjqooN5QA4zjJWWaj9UVOgkvnvwFLAqU+BFFl8/r3yLHjzSlTBWJuEmOYmz
h1dtNVeY9kZkd9MTdVnqEG0oMFv7ST/4GKfjzkDMmJBnidta5bV4vfn06dTZvFS+jl4RyzGYgpTE
wFcUD12LUbqa39AcdDHZwhAzfgyKSBmGZ4jWnETPEocLS8m6X/IvuRKxJ6z5z7nspqDY74Rgws9u
kq6SysBXfJExbH9aJd8IMWJgRWjx8DACZFbwfrDOB9iOZ439zjpvUDrfjO4bMSutGZcCKIXIEa2I
r78OW1CasMHqnatn+svcje+SUw2wVYGgGBze5v/ggSTy7xn/i85yU0Ehhj+qYQFJ9SgYSZI0ukPw
F2/HG7NQrDfPFrUE3/tfx+dD8i2bg7CsWiuXLKKXnruQEBSh264rpQvcxEcDjdUTxb1GuO0VNBCg
i2/zFfFfQtdxCkGxxZwBmEb6ldS7CA7XDwN8giHrmWhiLFewHGJLQs6I5LX+FGngubao2/Ex4vNz
uj0rJVAcg0F8Lq5WSsGG9JHriqCT8SeZWyA3IO/EPADZsKnidy9Wfb4auqVxo3UL8wrO+V9na9+P
nNfj10gmeGc/1LBfKGf1IZ1Um+dGOXBIVKbPxBZSR6BHOPJmdGo9g6dmW0LSMqbE9kylhbD4SSQk
ftM9yXo34FegYsHofNkoimuKSvhikhAQr7gZev5EMw+Tc6j33i6X4RXRZMuHbC/ZD+/XN+t6R1ki
aa1jF9CydFvYb113lMRaeSsjaaLEb3KEAlG0TMktqo9r+hb1xswGC/GohC3Z4l/JY9pS22v0IoGc
+LGM/yPXVxMeyyzFJD8wVtcLKSAY+OvqeVKp8AZK3hK5N1AwdzyXn5GxiG7XcYO5+P3JQPOejbQM
MxNMgQSWZBET0HxnZFQE2+oyMhpw8ISHGOJwlWDGgvt/Fh1MKsCzbrcqucDqT9Re+Z8bHRek00mx
y/FD7H7/twsS33Q1bTWhnV8vuDxAX+5LybQJsQ/Xn97lEzq/NrpLvkmekR/AMBZcJfsYS4jMQlc2
p/cQh+y+jFlWaBfAoBSa+oAYJ/nt7/uA9udMpNsHVJIG2cx0iY7bkF6m1BdBvobtOa8nAhPOBhZ6
fFmWQjgInvYFvPv/UXaeu21zWRe+IgLs5a9EUl2WbMvtD+HK3juv/nuYGeBLlMDGTPBmSjKWSB6e
s/faqwAOC3RPoTPiSiB5Oph41OiOV+FmgymrhPFqFzp5MDmK+JVL7EYpfHmMsZFA5zqxvUmLaLPc
a/24N/SPUQMzjUenb+D010fda/eigNCv3deQtKPBEZTnpCNBy2SbGtWPEvdfdMMd2u32La2VdRVU
OAWuC1QyQ3Lo0mZlZPTl+mdr5S9hICJ37gFiZzrHMR5hR0S2xK4S1qvEk3ny3TKqZTLKn4LgB4Tt
H1Uad1KGegPzYK5url6+LOxbseuU+lDyzCopeR/FdpE0zkhR5gvV3YR3jSFiZjKla0Raj0EAQ5LU
qLA7JCRH+aS16Fg6hMUGEr6rsy1ZGbMbdBHcdl07tNh14fi8DzUsyqXx3FvrhK05yTGG/1F2K/+9
lWiKZRjQF+AvyeYv4udv6xcRm9aVQaSeS+kQIFEg4UdYqt269zclhE1lEzM7pJnoaV+XOAb5OJlG
rtwdy+dcXjK0oFb9fqlesQX/s1QZOJkq2Zga6/VqqSpaavRiYMgHkyVn0ISIPeJrOpb3vL8fYBqZ
E2wT5cFnd86i+x7rI12+yxmqWAyIGn9RjDkxJSNdqXhUcrf/tS88FdbrYA1EnZdQD/jLdb0MrfsB
s/nvv7/2j1tKTB5aU5IorZmXcbUlKE1WTvGITymmgIb+WTCvCUOACyQRTJ1KQwamqnoO0ZSWSsHk
rAvipwH+OuCEZV0k/nxUyABoePkMzqS02yjqp+o1rmJ8WP1nyEZigo4oHMtay/im5LxjIObpMfVd
urHKaa1lX1meuXUpg+SR0ZMOSyEhmnxY9AaulIbvrbV8OHsBQdRmfkx7hoj9jSq/dzIBRNO0yvwf
2pt/nFroq0QWmmnqhsVO9Od9qZpeqnxdMI+Diul4R2+TbAcSMiYsjYzp2WtheMak9KYQB0z3+4ci
zXXun3WwYZgG4KY679N/jVClODF8X+4BHAP8nBze15a3Di/tYZV7T4yINUzaULaOr4V84+E+Ff/Q
5Bp/78B8vM6S0ObVoV/PUqWyEKexUvFl9R3TWFaz8MieG7k57xr3YEw/Y1cwVt60MUmEfm6Gu0T/
AGZj+UYEKZg2gRmrXnAEPJExzrUbZeFliOPtkhoX70IsVmVSKSlyY5toAHDCcU/PqFhuBmZt8h7g
5uY2utsnborffrHGLE1815JVSEZhstbfW+Zco2sVD33gCN0l7fAJQ4BUH7QHad5VXZxby2bJ7UET
rWSruluVxiF/rhCAKIg4f3hm4vymXz00U2ZDoNiwJB3N1p8rRtamtu0TEasTpCfwhCjPtZsG/J05
2ZKgBupzEpsoyTMbo6FFuEAZvIKeCxackKqGtcYyWKZwD8slGpBf/4Bt8gu7GueG8no56w7f1QUV
5LLC+VHfbDx7dWs476fHx0eCPk/m4hluxSv8VWhxDD4hzSRbc+azQptDOLKAXoGxHDK27NO3+10B
aPz6St4trF04Nx/f35I/Efp5azRMXUW6JkM41YAI/rwhYWt5Zh2b6T4UV6J4INlHF+ZGvhI3MXEX
8uX7j/vXkjXoHVWwCBl629VRp2eZNZhjlqCeOc9N41gspXKlGLbVUG3HP5ysv2ql68fNtfGOcLSq
ljpvrL+dRXrJkdvKenavkZ4hOkwlUXGdiTZlTvaTJupfl2Za5rwpKHC8rynpni63hp6P2GCID1xd
a+ILuc1AT6ThgnXX9/dR+8fuY4HqqHOZOLMEr460NlZ1hU0t22OJueyPQKv8MnF//3ybJ5LCor2l
0/jvL8mublw0IxPL+R0QnekDYPUitRFa8u8sy3l6FON06fM7CkkXNx444r5Lof3r9++//a8D98/n
YoLkKAaWAJKs4E7w53OxKjNo0qIiQrgySKAn+AZIVMFTXn1oPfzaLaLUDbTuOq7AibWsDHewnk2j
c5PwXsFtR8bYySydqbsvcLSrcqgfzL6j9kXOhB+Kh1+tz/V3VSUkx4pkMU+5rs7EqWvkavKkE7lL
yuSG+JHm+xELwb3+OAg/tEPXiwi6k6UwyRJNqE8qC/fPG5P1deQ3tR7vy+o9xHy3PcrUzFjzJw9x
dff9U2DT46ddXxreKKKs8rtM3/fnpym6IshRMSR7L0MNXD1VWngecTrz65uuPDfCKrZCvHQeRG4u
1VzWgZaSmDFSVxeY4sg5/lR4ftLXWz3nBPWPOUGDOfi+9pH02WoMmMVkOXyb+yBXbktN2QiB6JgU
gSrF2Chtu4qIgforrV/YAyQSVhK4ev1UumWrL0XyXTVdxhGNwCjgCf+tgPlRUsAonUz7fisJ+UZS
Xjqx44BnvjFcJugVtXKWY9Mp1E9fOmjNtA6gOIXePknltaX7bjQSEibCimyo9mCTFdFbZF2Esjq1
INwmsSCJdSgbZEeZts0BPKvAaQziU/WHxqr2fUDG6TQeygGejzg5oTUHWG/TRHA65kk9fJMInkyR
4pOlo/ig2xnwLjYZMVXNZ5Z+mTj4+dEvr7qwOFfSq2bYWXVJZPy2XvJNCwdVKz6bdCXJF0+/mOYm
Fw58gulTRjGRUHqOZLq6yN8YwGm+HC41zt0cUKgIg6WWAUnJyrbE67Anxk4HvJjorrrlIMuLqTsU
DZQk8u9EciLjc8XoRcuUlaLdtzzUSgSQMUW76gF5o08BfrlenNuMkKp4uG1MyEEMJnLls8DzTayw
VU+xKe5UAesp3RlDB1ex3Bw+SwUrobFwgymxNSNaSdlXWm71iRlkOBDOkDm1NC68+Acd1DxQvlrR
iqky/5QA7JBjz3/+24YvBoGg1rVBvBOueTpPxqxXur8yGNv88PLMJ9Vfn2SpOp9mKYp4zaAzpDxT
646jpQa281bB8hNo8h3e/A87wn82mKtPor4TrV98OUXUrw6xKR/CpBPa6VAWp5ZtOlmU08KCT0vy
MPu2eVM+WLsWX0M38Vd5toOuS2LRXqpW/k4uPrr8WVC+yHcGlscgr6TJPUQG631dWa8iCcvVElZl
2W8adZVesOyFhqb4xyB1CXkeh1cFYX20jdiGyIrJn/MvM10zVwVprImu8i4FKcHlPFwe4et6H4Nx
YwabPNlkz/KnSTYBtWZwCqaHUtm1hZtrj2zjlBm45PTVSartCgu5TfpiVkfKUnYKb3iO8/tUOUkq
5t72sO3bDUZ0eeuQHEaRBl5HTlB0F+WfHT/x7JHjjbJeP8nWsX2NNTvIP+GwjdEDqX0ekU1jfydU
t6O+r3E2w+U4tzla4ktAhLRXY7K6SPEURCjMidfaoXDAw7LmhUt2onATmXbtuZG/5do6nOYOIbsY
iD1Y37KRwaW3auHIb4P4Mok3zPua4rXrz2Z0zkOXtgcmMgXAPFZ+yjOnRJkCXkmuTXvWMTckdBO6
OVmReKHn5xG8mESacNkLF7++V/kaRgW7XQUnd/CqBNjob5CYkL3CXw5JgDpa08YfT8MysE5qwE7z
Ppb3RrIy8jUxGYyW04skvmDGpXNwrkr1EGT7wdznxkEikAJ650Sq7Q6zT0v4YM7YKbsgsweoAZ3L
uHN4j8CFN6lnSzc1jmiMNGcztyr8sNb/+7vEYYepgDh7BOHZdfXWIniq9EHK7vvZsAJHZgyTtBWH
+nL84W2S/t4gLFVR0DEpvFEq3fSfH1V43qCnXpNTEZLvfs8ovycn7A3DBmd8AgjXYOXLi68fLnBu
0P98hfksMD044Tq703W9k0+xkOVmYOwrPV8H1iXqlrzJU68TOXaWazxI5XtdflCSVT/HCv6AH/wD
YKL+NalLwYFQlF0Xi5Mna5hDifU+2qgYZRByEW2CUzgglbCbTXdKIL2QoMQQetNy/zcJ9vhbw1Ho
UNYK6TqK0wduuWelrqMtQllAkfDxh1v0jweDNFJGwQpkRI92tcuJXmjko6Fk95zwaB/nxB9zw8DI
rhxe28W4w7XC1X9oof/xoSwBC22moeoMtOY//+24aPtGGHymv4cadFDVsIIpPjF0D5qXH67uyh+D
PgtNnygBhxmWPi++q8tjbhdkCOmUPSb9txZsowImxylOnPI89k5eX0SY9OVCE5aQQZIH/geVqGXY
7kGwkMT3MtlhbTOpa93f1PMgvTvOsTOYRI3A8xEsD7m9IbK2Zn4LeTjt1/itR5C7831QbC3GFzWz
Z+UuXar+R0lCC2QA8z4XPmSSGIRNB28XLQ9h8xfp0mYH/U3Rj3H+xBmQPRXJu06TzFaVPY3jh4an
RoL63HR8PLrQ5DAgwSqgtaEOsNH0swteeufpGHbcRKyffE+8Jk2ytIuNbRZsi9ZuyU3H/DbfMB/h
/9WQa4eZvbrRevwWMDbBQ2okPxPKjeyohLAIDJBwF9yK2aaDF6QuJAPQe4W3nRA5cb2cLRWVtZ79
z/sS82awTGBDE3G1/ldLN+pGEQ2NvNfBtNRPGlY8Tha5v8V6pZROI1arVfXDDiXL13sFxYQCnxZE
h2bgL5M/oxhlOWvNbjbhFSO6cFf9SiqnwYA5YqbdbCtGS2SHbjCql62NgLXiL3XOuIpWI0TJ7IdK
B0jth290hRHkeS+Wtafhn02SQgKjxOzIZdRtOd0NKPXHBIiNqFaKuaqK3TgrAXMiQDhvlfO3wsjj
IX7U6Jii+0nc1/WLaAZrrUrtltKxzt7RtGD7Lc8O/owPQjKCYupR8WvymMpgFeoZtTNCC7IICeO0
CiDJmMl94X1qA0doLe+DqVkaNdowgqmV5qnKXhoZiz1JOqJyANXaZ43qoAmPc2k1pl/JdNdYhA9O
d1YDun8z9KQ0dNKigMDmpTsNAF1py03SYTirfVptt88iUBhYXOUZ0A8nnpijMeX8rgUfb+dkpwfx
atS2qWQsap2Y83AZlhdwFTuuke5Wm74cF1Ip7poQ8vk95EY7KqYvA4LZgFN0xlQUOH/QPsfkK6r6
jSHvFROWEeNzrZI30kQIZPTA+Whi7mRNx9ZaxlWI5XJvl6q+kQPY+PxMNYIj55XO6DGkjiyHps9O
o4MeVrYw38p0XSkQyM3LMOx7dhBRMZZ57y3L9DZSoZq3w7mCvJYq795YLeTM3IjWttCdWOjWHUay
Yj7exP2+ElGnRl8d2jaLmVkE/tnwbatQW2q0gZPUHuulqN+x5zr5iGeKBONMQFU0vGhfjXLGw3IR
ogfrjG2BSM/Plj6+up1mrYeSVHlpVQWYdRHd3K5VcF1Rz5ZhjAzyTW4Y/sJwqi/haE+QzOS7umDd
4VGsCO1G0Z5S+a7ETcibblXdWCo4gbdPQXz0BPKENFvvF94J9uFI0Ed9FHR7gKYA6ZFoMxKAiIfO
4D7RSS6trFk3xTHkqjwiREkl87dqufHMt9xc+y0M0+AsIzwpH0OMQ6a2sVP9E0eLpccmkQqb8rkP
jun40XenXITdVWengmc5Nvi5BlBTyHO11Lui/Myqfpl13TKTmd4TGhAVttqeJwMYUXmfasXlg/qc
VO/sPWUMnA7DShkJPaXSrPcFY8hG1tw0xRI5rlZ4hi5j7HXa6U4MhEVNGIZcbIJxghfiP1oKMd1k
WhDQMC/cSdmaI04IgeUEQo3rraMIj+Z0J5C7Qt5AxAy/1d9qyspEoxbUDyHZqyEP49J0wsfYgR4F
oysLZISbOP5ic4cpGLwDsdirMgIGHyocbJBJ7w+B6LHRs2YU1xpPhlrtrbpewTJzDK5HR+hZ6ZHL
NMqeV1YqIpQzsEPQX2R+kFzsRd90aHcCuvwM81Ul/cgnVwnWOXfEszZJyVsyK/z6bKeJ7dLkbY4z
c+WV9d7U7vpRcVT9SQnI0bA1/Qlei5MUEJ2qhWbUttS/6eNdhduPX7myNDgZ3Eef0X1fd+QQEtpm
Gc8SWWjRsxQ5ZflY0YsMvuIGEvkqLWNxGJADVkFaDChy1OX+tmoJ+SHZsnyXurd2uBOkbBvJwPJE
nOT5HmAw0ZN1pLeLbk6Cl2v0kSc5eW+FVQuuFRLNE0bvascGf2gDgtEb4iT9L928ibp9F4V2RnMB
LUGCJ6u2d1oIjQnigDiwj2L0LmcvIbtbWh9i6ESZBAGqBcUp0A8FsZ2rpc2A9CZp3iXvIeRrTXW1
9CQDO3F0Os1Wt7ajiKnMgKOvql1kqokpaNdJc05NSjAmA9k8/eolh++bWqYjN08ae5SmOGbNfmQi
QxKxywpUTMjfq+RuKI+xQCYYSStRWm96nrtUfupTeOpi3ymNs1Fr68j/CGdaE9yMNMBOTr6TRGIz
SAsqOjvlfemteO9rN4GXOUJ0lHlOCbKwh5KFzoYGjXQqPi1IU6y7EO9XnTzkQnfr6Dnny+j9pzG0
1BxHSxl3fjAeaxx0qzWf2DUbpSNHD05HYfeQ3yay0/ya5L2joTHV6h6KCsyYaoYtb172FvwUzcOq
nK4uoRpo06MKKcVQDrKCcrV7iSao1lQkeXmDkyH04bMpBju4FyvmSJs+FxaZ8tqh4BZGxiCsdNUj
8CG31i3T2tE8B9RXnBN+7fripmu2biOOHKj7QXgIdYRyHJNGaNfcgnRCEGUJm3lybeBp6KH86qan
ai4Cm05eRZF46/N3Roy2U9lwLP81MiqHWRKJzbzYtbgd5eGUGmAJAYMOXduK5WPHDJ7rUpTahtLP
pJ7Y2yF7UzmvDcgVU5NvTMykfyiQ/1X1gLFyRzCJ1TG1/LMSD0vJSr2JueFQOaoBhuFE8GbHVUdQ
XrT1YR8Xu4BQufH9hw/+ayJEuQUKLSIzNXUIo3Pr9lsLkEpBqsWGMu0roiL67hL03O0cnv4MRMIQ
KIV11F/qYHqJOXE9Fygf8+7vv4T6F5g0fwmTrpTXRIdndoXmx3EyNnosYWOHZ7rH/r6cbMNbUQE3
bgwGf5b2FdJ6i/fgaILIhzj3LyR2KM1bhckuBg3EjbHDtpYxIJ7r1Xva9Quo0xWvf0AWTaw73S3U
dlcvsdNLLv7b91eg/TVHurqCGWr+7TYqRiCXik95R4SC1K900FNyWsldyj6zdhmZmwRCo7CP0WiL
y8qltg1OrGYqIC91vC9eNZNxGmPqYWtuQmGdc5Yptwp4dL9UNVgRDtVYOueHwZhOoW5i3hvPYkT/
rEsuOScFtO6j9dUx49DOjfLUy5SRKyIRDDg9w6EWsBlcwqwO34qfLBP+BhWuLv6qjTTkpK6TqBRP
GPeogFPFYXpPNsa77D9Fwqs5kP+aR8gEppxMMEo/aKbf3344xf+o0VVLYZKH9IV36Kq/zCNP9BLf
kvcgwkA1iBnUeM1WGw6XmLG0wH+wJ+UBGVUOJZvUCPktkG5RGSi4oGizyiCU0bDm8q4wtiVU2V3/
mR+6CVEk8Q2LybPJkaNhe1NsdpTSe0C1Gt3o991uZOfAtp5AYg/fa1taMxsOR6RMnrHPTSc/MDQm
ogzNiN7c6OoxIomNjRo+YFtgByDvZHKDnWZN98vP7MxzL9wSUzb0qDYAD7N6NzZ2TG9zokVt1pwF
XbaFIMOQEqyrAhEMSTFdSrqdHH1rkRDJqNmq8Iw+QLL21Ehjch8PX+z/FVHPnu1FN4hB+125ZvHp
jrweXlUIi7HTQ2BflZADe8gSwPE7FbcNyJCeXRL+i62fXRMU3NpMKknYmTl/xK3vMscAWIWp19x2
n0sTMzUC5nGkOiAXoDMvEMdu1XonriktzWwNGx6GH0kvDal/tPduKy7WuXpDMIwl7eYkrrWs3pgJ
hMLgg1Nn6oBcdHOmnmFbi1jUySc7fcMhgWq1bo4eaJm6+mE1/c3tmhf0b6tp3q1/e5uLUKnVLvTl
fQbU6fPSZlDXpZLCpopJxRXTY5GPX+VkuoqW7cIxtBU8oRUylEZtB/0Ynzo6v7wyXSvp9oJXgV7C
hhxhoYq4JY/BxgiUbWHEz3HbuLlSrDVZeOUsw6JTcwrjjEnLU9uS4dRZu4iMOytQHxIiQcIse9aF
YKcZxXs+xOt+Urdpl94pXYLp6SCfLUE9porlNCEFcifdmx0R0PjBxeFNU9ZuZt2rETP+gG/TgZIj
rG0Zn+DhnJxbryRTqUQ0VO3MidDJHNpu9Ca35UqLWSZJbodMM0be8LSJlhKEZxPFSp3cKvJ5KGN7
knpHTC6lUe68csvtoqzAWnTmOyX+ubNYAzE8oijY+sqwRb114B6vTcZR/mjhW0rsSTRQTM7x1Wn2
MkxsGcWM1y8CtVtW47kkvkgWe577skxAjRr/IAjiRtDcUiWTtyFahJwmT/ksW+R/AC0llyPKJBFW
zyCemmhHSUDrSKcs8gjK/FhoMJe5r6qWL6sJTGouLxKSOsrM8bDV9nnDzJPn66e4hp8wpq4mlXdq
RNsLsVBOuXzafaO6yTu81tLg0ajwk69FOkEcmS4zqaD7Eif5phMrIhnbg5gFj9owcXplxORIO/AP
5EZarTgAg+2yNNqlJoXQNdtZ8HwXSO4Pa/vKf/EXEvfH2r468PtWqUxPCeS9eaETcftbCRFQxxTa
lbplgD+/6Bpu0RwS5RR2735NxgjjdW9Abw/fGhGUD0XbOIY5oPyiIZrnrU0cHGMC2lTz1K4m6RZq
Zncj6Ac8p6LmbuiOBkZSbDCyyz4a57cCxiiev+2KbatiorOuknMcrP2zqc17MfulOmyNkhilFkbq
PI9zCZ0lBX04tyFRM9FpkC8a5cCwL5W73nowN1YGMrgOZy25RtyhI7F7+oy/EvmCgs4M4wX78bDt
qNrzfZKvo9ANtBe/hHN9r6QbtlfL8bt74pbJy4yki6Ye+Lsw8Ifhtoe1MmvN+DG2363RFrbGioFE
2D+KWJ1Pa/80KnvtgduzY2nNgX0963JtDKsASZL0BmIcvoH5YdYikktBfFGW32r+mh6iyG9F85wk
sNFNxXyYcUUwwCl6AM+b+nuSCjX1WOgnPz2k6WHe/+b9VRVvu/bGzzdd9CCQQ1+4iXrnQ7jpD00E
sVGz+RLCsOXPSDMztZeMW0EP0rcU9SeDeiG+Fwxnzl5L30rez3jumzBhgACPxymeOSXBXG9klAT+
nSGsw5uiX5vJoY7vUTm1mAAgNjPd+q1+Yxf+foGq/0Lbft97r2rBro0jWWpFbT/FjGyD14ohUZEE
a0P/6qV1y4i1KhDvmRuNGK1wl0fTpp8EWrf6I5rxP3W18ogc80lUEhH8Gxw3RP+MVeQy+xlQLhb3
6tl38+lWPo8kLnrEw3K6ecMDeNSylc4S7MKSeLT4KOqvxdyNIBaUjIcOtO77a5X/da2aJOoapAcD
N5Cra42VHN1wKkn7rF0FOOsvpokWzGRZ0mW1zUsKP8jzOtI327siFt7Gioy+ZzPBXqhfyeqnl71M
xim0woOecoCO9XulIPdR4tumIO24mm4LeqHvv7Q5H35/DHM4HH//0tel7jiZvYlZINMU/zbE0IPk
M8pYcS0JWxEznXAZoFgl1ZHfyYc5opHJB2cMtpKxDfQDKIDpf87ucuyP8q4W1hSw9aqxnpv4PHDM
I7Ewvds2fJfm/9J9BPLFxNZio3i7TKItAh3A6JTp6wuaDSo0OXImdVWtyz1uTDIhvZoNWC93J1it
ACTtohioW/rnktkCTzO+Eymb8/RAgxOXDlKwsrDjgRllsLX8tdo/AHRM3Tl+Y7pJ9OA0PEneGt1s
L/+Ar8+48d83UsVakQwDLCRmMsxvVYZuZgV4Scho2rqUPTglTf1WCn7ur6Cm//BRV0yXVi6iJhp1
nhn74rqkE3rQ6xscwba574oYT69ACihkGxdsVXjr9uilDeI0EY2vO2Mx7fwjNd2bv5WZ1bjyuMEm
tCORE+tYNyAFnJ2+08/DjvxzVmzE6Ep7EZ+Z/QLChZ8IeNl+mdHc6/OQJ9xUaJX5ceKd+eGR+Ev6
pqOQngvXJRmhffM3klV8M7FpqcTIr9FRZ48COVlIJdH4bJHWqBSlTi0fE29ZaQthZdy38g31KMYh
T9lSlF8NhR1wlSEvbeeIOH20e8GGdfklkQq+wl+vwDVHwVdXWAqmoz2MdzKABsSmOer9EZdnQ1jV
hmsC8xv3P5o+/1K8ffPsrz2ekGWIQ5WibfMfJDC6JdaSt+Or/sDrS1uYhXb8Or3rL8b7eEw/1WfU
kcQZvhiPXr+o3jB2Iw9XfG+fstfg9def9k/tXfVpPnqP5TMwLSH2nyFpWyCRb8qr9zS9mo/hj6DF
v5peDWrYfxfwNTOjF+pBrXND2vfSKgqdNvpk+LswIojIqp3m1qEaL6V+8ITLV4L2R7JICg+2pBf0
+kvsbQagxu/3pl+D5O9u61XhrrVW39aVL+4R6eEQU2w8DJVzq3H1JrtLUX6GYmYb1OdJM6xE65gz
wKuas0b5ZwjSKiG0sgqxBBKZ/GnH/BB38VEbK0IeVQ5ByCPVpH54xM1lxxz9Xc7QJm2gF6cvmvos
Zf26oUJuJ2nj6dN2yvHi8ptN6yvbWgWsbPJ1k1++v+S/+Xm/tuP/fwhX9ZxQxN0EA17bG5wfY/ZF
ejQCD0066wtZFBgdgPrLN99/6D8BGw0GgY6YAM3GL2bdb1uXlY6Yk+g0SGqWrA1h+AxhpQUZOs2Z
XQZK6RYAdCqklrhkslTGxtKQ2FniGvqKBGkMnA4E0a1wWfCi0e2C9Ayx7YZjrZIh1jPJUSp5W6Xw
HElQ88PuYuH0VLZMA3VcfJX6vbNgzIj1ZcyNld8DEWn1WxYiwrM0cd3Kk9OKP5BOJXG+l38tr98u
+wroqCxzapIxVzGGfNIhy3Xaw1DLzki2ucwc2PQkEOnxBlZPUGsXpRyP48Q8ClWNISJKMD24NqeQ
M4W2HIS1ACbtLGXbk8HbAWC2GRtzW9kFIXhm+JK39yArTpFhMgjxrxADJ4c0Hr5I0msNNNnBoRv2
A9MSYFetgloGwyb1X8yRiWNeOTDblXxcIntZmBWBvgbOjupdAkO+E3sn84LdhDtTWK5rkT51M7Hn
YoMADGEsY20NJbKjNXSqNdqkGJPYJdyJyLcBn+b/ih85is7YgacIT4qxmYHUHzhFs71ml2rUVCuV
HHNto1crpitD484jR2kTBOcpeRTMfR+PS6Vub0MrYCh57qZ2I+Q/hX/9c4f67YFdj277Pq5qsVL3
GYye0ejWfjbeBsWilzZ5BrOng88HnUsyLg3f36M9VcfKjpjAWziv9sNLZUAxG7EFJIx+mkNAjX4v
MK3l1oSNsO69bEMSoRrvxXqbTk8SgZlhRA0eFAXGXxkEARxv6WqNTF4ac9Lq9MOW9+tV+25NXlUR
w6D6YVZg/PJUbN7YoDboeZg8H2/wx3cDO3AxqYCuP/8j4aDB+c8vvD4Xn/Tas9XL4rZZYMiL587z
q+SI+/beXEzbfA9N/3JB5YmBeYsfdmwT5LFIVh/nl3px2NHBOckKEzHywRAnLmkifig05fmb/35l
cFuxN4cQhb4DI4Fr1Xhg+orh6Vq416oNNKWy+gxHHEyNTzl5UPBvCcYHOTwDats5kaQms/dispZh
hkUF7g5Q50bMxj3BlgVM9TuyXMNTn7SQ4gQ8ORhLmsGiOwvtD1Xd9ZL79a0hOlnW7PsDEfPPqk4N
LbOu9Trc95Q93UjG79ugP6dMEivljJxOU7ofVvl1HXn9idfYJ74Oda0V0V7BIyPfcXcieS1IB1G8
/X7b/4u3Pn+SrlgatAyEj1A//7w2xv0En2i5chLuhB0Ruxdfs6s3VaCJsqHUoAZmlguoN+5oPSW8
SIjf8h+UxYNJJf/x/ZeRrvuQ+csYKjRx2bQ438yrdzsIq6DTlExBtWKhBTXWsApccs+93Z349v1n
/WUr9OuzIMHo/AvNv3X1WX6vJXUv8lmMxCd32qTbYS0sm9CtoO+sk10E6mwL2xAr+j1DiNVFwJlO
ReF+a20KLBnc9O0nzfIvhu3vrweUKnqG+c1AcyGhW756GGPdDxFQ0j48muHWemxxfpRdBsYKVi+7
SPSgJZwtkNQiOSedO/rbEKGB4x8i/HSNL8kitZNw87rZSeMWdEHAI1bXVqW/9/E16tnKlz4IxbAq
whNmMOUP74lk/eNNUdFA4K0+qz6RQ/x5AZIgVmM8pNOp8h29eK9Gt9Zcw1jTspkv4ot8CzacSksZ
7diBL5ADzkiOOoHgLzph1WN/UO8xK/Lf1NEeTpg0CqVN+wH8j8mKfKY/Ue77rTX3PNJGJH4acxmy
j5/x1UZPXUfYJ4I4LkzMeZ6i2mmYWct0HA497RRCw4zsxLNTNp2D8iKNSz20p6OMSfASUX+1bslQ
teVL4BpLSOI5oDk4/rrCG9MWN8mjUS8+00N2x11f0q2y6ZoOnW3bHdrOGbsDiE8bOXQ2KeFXJsL5
xbSH18zZpM0UUHRnJcz1apPcVxBfj/gc4IUxbAb8MpyKTtaOjzOPH1oz2ivyupN4aTDB7R3JNmdP
0Yj04ufZRNTADKHlECh9EqfClf8C2xmVyCjZLW5FzrSrxMURiae2wBCArE4cheVFj217skyRO340
R72BvLPA8GRBX6ELO6aCBcFkMIwg7BFZgPEXRtzHFhMkCOfeoRwfzfKQvebCtiiOTYzxI74Ueego
EynAC89cYwTf30+vIbvFreSfk4loF7s7MlL44b29Hizy3v6xxK7ekS6pY6VX9PEUeFt5ptphtlCZ
DynTOM1MIIw/4Ayq50zrQs5sqz/J9VYDFAotdRU221H5MkjKiHxiguofMlQ5DVjfv7/A85djP8EJ
1pKkmUj/5/pPfDNpmjRk/Uu2iPVTtB5vhZvcWmLuaRkbiFwGq2xDSjtoVxltYCEXG0NwYzCxhaYs
w1ecOAkSMJasfRWssnPCaW++dS+NDorM3HtbfmHSioK/U+403iqQ9v/j7Dya28a6LfqLUIUcpiAC
M0VJVOCEJckSMkDk8Ou/BffEpl1WvTdod5ftFgji4oZz9l4bdBlS18gTtj2uPvxFj01vt5JLuzL2
ZzH2SRydcFWai4G0l2Okz+MRgXuD44S5z0FiBoesk52aR5q7UuoVuk3G+4U9JnVER/eru+C+pxCw
vr5IP2o3eityn4CLFnI6JWOn8pTAH1Za6HKcouk5KC7oF7AZ+UNY+aZgBz54jeFd2lA44rfrPQ3T
l96FgAWqFoOBg6JbwfX/MAb+hC7ccAfLQYeI6bUBwwbkFJyVna0fYZEVGIV1NFULIBwUgfMDe+n0
6sjzcW+B2Ze987iLMYItpOdUcdHLG0RKCDQD8YXVKDQAs9mWT0bK82WjrVPdttZD4RKSfb2ncoAc
cMnQbnIkA0QNTbmfbdXV6E1PvAyXQ/hl+HMRgx7cli6+OacwSppdsFDRamnWZLI0TwOhXMv8snik
BCXda3SNMbXdG2dO75TdwfP0G/62dcwRtwGL3Q1UoWmn8uq2BHZB5KBcAvJjUfhBtp+qB2LA3ukK
KudmdAAv0UN5aOrtBR5ua6NRuhzSCJ74QnnLiHP2m3N34jUeRQe+Rx6ukpdcXEhu3S7AeCV3z5a5
EMJFU3tSsiyHDTySEzdJljEiMTt4AwEGm24gvG8LgdpyagbQJ/VuC9JHsYiPDcJytLWrjjYdljvq
OHC1oCWg01tM32wI2GL95YVicyKKZJXMS+LN255N3XihBzycnohgZpwCpxmcysm3u5ASE95Wc/ci
pDhdE/5Cb/If2ROQefusLh5jxzsA1ySWhgg0kma8g3Bo3SBdzxRM6jOR7U3OYcVM4aJK2Niw82H3
IwpciPomxp9hv0zeC9K4A1biwdV3jvZh2Cw9ocwHoSKSui+0kHCO8OYGb5dxIb0U/AgPqrn9GGCz
/QRXx3qw2vUuHhcH5PlqBTPvzt+qL/s313Z1R7kndF2obfFwt+X859ah85ra6D+Bkfl4O6WjagOW
d09r0Y68deG45NSLy2f6tz86m0j7OeqMTLPjc4vS0NaOSevTF8593ts502FfkhKEzepRt18RiBUW
nMfCWT/k8PCJgCJs5QG0/fFJ3h0X/HVGxtXO7ui17BcPmw03S8YyWCrO+NvN8rQA1m/a2/Xp5+lh
+eObDYRyO3/OG6A57U1UTUrn0u35oO+VcUhqOX+E4+DEdyjUHpvDvP5Gi8Ow7VY9zxWaynPgstY6
ln9dj+TEbtSNuuz8nOmut/FeR86/15w/9qUS8mULigzeWtBn/+Wi/lIbudSFecmoi2zr69N/nVUh
O4KBkmBKy69NtcDnG0yfwrc4gD+LvCh52AdqClYHsG8354BQ7vs6y9TrQRM8RmREMAwJgx/Gi7JM
381HAhSMacVexag9QMr/vuu/tDLA2GDcZCNH1rzx85j6y11z+grHISrjbW3tr0HqCOAIwry+15mk
ehba66omFdOyBE9qHzqEwkzE8bGk728knyoTtgHpaWreFVA0YfA1a8tp/AjVyVT/rx45vptfP+nN
sqsG15qaXZpuy9Hl/Ehe1hAcpevbv7+Q20MZo4D0otnvIuucX7Wbq2RZLKbXK6OALjMPvzTvIHtl
UmVP7D3/fanbaW++FM1rC3OFygXFm2kvvqpGompdMpMYjGYd1/7YozwK3fzqR+r35uu/lBwVHakW
hT/cNPP9/b5xyQrknAWW1C3aZ3QAR3U6id2uDN2hp7/fnxjjYun/+yb/8lpRCoC5JuOXniPnb+qc
/VWyqihGBomWPKo9xAq8XBVgLeJGiQzWkWzaBPsAjPrmwn++VlyYhhcD25LlP/LeCn1SgtFQ4y2W
JSyp2hWTEoqGZiMQ3Bsc1cgNhx1t/rTdXdovJdqI43elkD8H0/wR5m0iQYLMdTc1BTOdKiQUSTxT
hLlrM1jKP4pgM/THb+71zymVGQRbGPF2CALh9f3+ZCt1SkQc2tk2m+td7K2cOl9bjFoUn+jdZbT3
MNWu4VEavrv0PEp/3Q2DUpJ0Fm511iFiR7oZVLlm4CroGcWyfNSnU3L9apWdFY/Y2o8wEkIswcop
6tezzENN0RWpp7o4Dox0y0AWmk/fPPc/3yo+D58E0xKcAVm8mU2jYYzroIx4q8yVke+Uy6ua0e7c
VdRM03FdXN1vvvv5B/72BWCxIdAcmw1QCrCZNwO8qXSpSRA4bIXWx2pTzibT7L0QN0bpjb03QWRq
h6d4+O7F+ut18edR1+AZQFP4/ZkLoRWNAt6PfWOeIhNzOerXHEXIWJ706NSNu+k6LKpo3UO//fct
G38MN27ZmHufuMNwGuk3lzYFSePS2fDoiD47sfCO8qi44Iw7swGh2o9PePL+O21wYvQDe0XLtwBB
7Von6zinipUHSku5+xrnvuJvRc9eLxZfX6brLNeDf1ps5ZdXN7kjccy1/SxdbN23xRwYh3zOxkbz
79v5E/10czs3E/G1xpKQdWK2NeK3vqaNoUcswc3Cqqq5s6HLMIIbOzbGg2lAupTncuC1b7yaw5sg
IGXVkMxoD0rGrl5/hbro/fsD/lQR/zrEWCVUvHfk6sks0bpyM6bHMU0KXavbU8U5rXebu+pApvNL
9latDjhZvMS3FtLaPEjr6augrbBA0U2oOuRor/EVNpPfubv/wwT96yPNQ+SXfYMlCiz+itDcNR19
xLQ/T31JJIi0T9X7rFTcKajfNFo5YlcuO86h9EiWffVlcNRkJoFnLdqVMddvYvrL1R1CpDwnNcVQ
HFU+Q90sAFmb0/UU6589mlgZFkLKqoEDNcxPuXWUinM40fGLMmeSK5qXb8kwrOpFHBa2kDPNKKUL
/g7JlxfLw7NY32MgW1iX7rVp6PwonBFqcVWOxW7sKduQ93TpUEzCH2jP+uUrlahU0eccoWKpAS1l
62sAA95QhGkEBTXDuMK6EV1xoJAjdvliZiCB68gLsyOaJJTdYBYIXpE1919tJXpZnqBDrRxxJJWl
WeOWEVoyOurcuYRXsM3Zpi05H+ixX3CWMWkKDeO4bTnimtKamDeO8wy9i3zxLElYpNWLpn/K0Zdl
ZZhhUU/FiN64GiA5irmKdN3XKselRVtTFLjwSREDaJO0qLWXzuuana63mxFPVCNod113wbJsoe7s
ngwypXVaTZAxOK0LSEoRLGbFY186NeE2TTmzFJ/ifuJfQLqrY6uX6AfXEljzbtHHrlCuwwhdqiDT
0U/fdKtEg/Q1aCfICbAzLurl8Xo1VsTCtRSauH3lQnUgeZpnzUYNlqgLbZj4ngiR6/KZJSV0Vqnc
jqNvcNFL6wvVXmt1vARsU/l3rlgLIzecON9p4rRUxmgdyLusvLhXM1yIkBx64QrYr/R0QziLkDrm
WRrrDdu5z6mb5YYNJazJqPyyjj+CjPOn3vP6w4gKi4OIckVFJXaVQc8gpzVm53uwDlSnC66+WYMv
7wlPRG4RuYzybQYT1xJrVwynO7GO/FQsXYwD9mS2zrXH4HKSFXi5sbgLJWVfSgnC3RoLU3moJ9wU
I/KYQqXso6Ebp0ZgCuAzKLWJJMHp8r7XefZGoLp6RCKvhHQoyK/rsAFGJ0lYVS/9skrw4ifjA68H
G3uAH8ds2BPfZknk8uDArLrqoF52Tdf7vSVtC2XyY8m4LkLII0KYObon9ukaFaNTanMJF3S2TK1Q
6c5p8VaHErRU3Y2ajIrB5ElDtTPN3uu1E7XGKf4RJoiIkicOAbL5ho1/KHR8diqWxV0x7s3kFBm7
lH30jO/Tq9bv5Ysbapd1wn4U5WjOCO4qmm/Xk9RlXpqynMTj8ZpIG1jWLoC9Tr3eTwZFq2p47xuf
C1shgoHxA1MaIQq+HL4hznGyEkY8cqxWtgjFw5sFwiOY7kMdHoDmXye/VE79lDw0IkzpsVgqKugA
mTwmEJ4jGhMlXQP/WFE8KJXwoEzmo0ElRDSDfQkTWKDY28VIO1o2rTnMpCgLnDLeWMqqiN852tpB
TZRRsVEMhrnh9lnuwF1yBvafjchqNkajd8Fz3OrQarVgkQ0X+HbQtfMdCEdo1+V2AjIfY7NKqHHm
5VprcdG1vkghd8ibfZoZfqtQyLN2eYUt+8lQ1xIkNzUXqQ5Lm6JLMFKTpwNTXtup0lMkkU3ELSQU
l6ZUQvYM+xfoSZk7QRYtYkFdoj6zdaqpvN8KCXVNSYwgDpuyqLcVvVdUAPMcYfC3xg7jjTQCs/xS
hoKOFa6pYFHwIFogMkLzxpnS5rqacdRx3U6UzGuzc+oA/062l9N2fwkv3ih88VaXkWFHfXLIynzT
xsYx0e673ukD4rEVjSqiuCqSaSXICDYl826yShruu75doFcWM+1ZVU9s8rGIkhgVxKWHgKzEVtyp
htco41smtk/ETrS2kOYf6vAVjsRbh5+1CfFbV3m7jzXOPFNatAIFBwGmcUtJP67XKZXjId+G3eNo
0AdIngD3xzwKozeek0T1ROndDCgwG7KroMu+ZtThGDtT/qaKwVd40ZwuAkCrfmY8c3FSdhe2FCll
9jzSt0aEGpUfdm3PCb2my/jZUZrvwsYvWvVVD86xETpRhHlQ5hu9F6t1ND5VvYl/nbaPmqKLRNJt
7AZ023VYrmIeqhY9tVBGLimaaPb7PK353Zjr+kh9u9ZJ8VsxXB0LG8pM4lGGXcbKVV56T9LDDX1Y
gFGrh/7yCCuMQ9q6YeUIeCXyqlqFHc0HLPvWYwz+pAvJeBeTHWgTv2EET825lZq1KLPEGBYeCMxH
XXhShX5dIzsWytGJAgoaVrjsW+mHAKXnMhnOQk4BgLJ0a5ZbdhDagy/tOq1LyBKjOIFuHJdV0Dhw
G5dtxctWoGXvBOF16vHDTMoC6JCmvbYKWrUapYpysj5HSVr0xU7q5wb3/P7XyfBg8aJpE9ROvvH5
41pZ4qGjcIx8fNTzZmc9GhKVdCNzNae4kkxhJp+hLrzmdevOW2f8TY5VXlCFXBYqqknVC/Ea6kay
nML4LYqn5dQFrxLbWdi9TjlKd/CC73T4loVEOgRtVoyKFMRof2VfyIMT3t0hjT6/2SKqN6cQTiCK
SbgqbiywtpZ0cwwrrtHQN3LVn64r3Y/vgn22B3R/CL3ohA4HEQG+arteC8t3c5UT/XI3rbElrEQP
iM2qXomb63F87t/zT2X170/285D7+04RSixKWZVlitCt2wKAgWtU1gU+mXy8nE1i3RQnOMp+4Y7L
67bxqu2VaKZp0z2HzgDfzV64nZusiF7dcXz12NL6lVu/GMdie90XWxT4CLO+OTOa1nxIu/2QQMxm
zr1pYkW6OdFc2ygvuq4cTldn97MIreY+HmXLPp9V9zy6hV1tDYuqcQqFznvZsMvsMN37CZEt1/2L
fqwQzz/lspPZjUPBOlzwe9hgHoSt8Eh+jgNkao0L/mWjuz8uLunAL+VT47wQQX20nCe2n1gS3JwU
INGPF0vnNK5OD47zRPvSJ2gk8KlbU8T2dqQh7Q6x552ll2xPGVpx3lcrYeG9T060OcgL4aO0D+Lu
XZd2ZM+md+X+YG0ey0WxW+kLL787HB4tRJwQy7wVxWtqL/AgScGdc8ge3/PXA5VyKtuk1SZ7QPAz
1H3ydth6PMFmdcfpBKbPsgnUHVHbzv9lGx/nfn/mKdov8bawgV0Q2N6uf/T2cfO0u/iU0T923faF
39u9yIvLWnupHr2VF3qrx2SzCtxpSQAVl7QKm5DRgHUNsSumKX7YQVsevJeXl9Ld7Ez/RcH55GwQ
tno9wxnlwktmb5ipcKVuf1Cu/uptpAsbSvrVljJ9vyC9aHMkWm1Bn8l5WGqrH4KzzN31BW3MA/RT
94siun2SNw+9De1rhYsRUgYtG7se7YJuGA0CvvrD59zx9R9pNdRPvTunmZ7ZHezO9ADu1dX9PX1a
3/N22ZvkvasLksYDd6YYWt6h3h36/Tt3QyMObn74SoqJ/w72cEcOGURN27+7H+xHD6PWzzg2TvC7
88U/n+evNt6SHANL/pFPkSy93Tld4fRfXXwJZpWvCnySDKgWdfTd0+gzlpapfyze2w3e+9NyuWEo
0lJf7JynDfV/vo7OEQ5nhECMGZd/+J7fD6n3KC5eDDrk9vg1R543qzOe4MNux/d6tEjfferg+HO7
XGYH9p+u+CO4As6eW3VxnqMsMixDi5ZvrIQ3TA2g+eDBlE+DNzMH7BfdP5vrg06DJj0Etsetqc19
nftwQoilNF7mWz3kzuFevVtxhjsIbug8ps69/UnDLGgXH2JxlFIHD3jAImhbbyKRYvHiGeGkk9uu
v70uL85nyx3sB66r8MLY4P0V/45ly3UXTnjq7a/RXgYEIEv+XbLafvAjru5zvLfVB9c9Jo7rVq47
fRHv9AK64/AcISVw2BMjjAlW9EOCu/iNMyjlB/v5tXlCGkjlAtq+P4cdboUd9fnRVV+wFYEi89M3
NhKLfbNYL5fm4jg3VX7+CQK1tQven+idyeUX7vSN5vxHcOdW9lt3XCfe11FbHTnjLjbaarkkM81X
4H9uOrIlXvP9W3e/fljyYJ5egv3u6eocvxanPW+APsNZ79cuvU73YsdLlqRF3fq0K93hiYilPS3B
jrbY6nKgWGPZW3VOb36zx9Vb8UhH9EF8/lqbS52mEAYYezjxD3s9wTmBVTrt6xUtKaSpAfesfxjM
S7Yy2u12z/+KTHhBhB+f+Mdy+UB6O/tze0ngN70nBWznWnb4aQ/jcikyu98VH5zb7Hobvm0Nn5x1
3dtXT3xq5Vwht1hx/H3YRo+0PV8R8Y0v3BA9rTmewR+9/sUl2FLzojsOZFjrX2M8JfYVuoJz4ahi
u6JnPrjr1KXbJa7neAvn4bR35Zf+RQYhSh9UWlRv9Spcjo6e22uCOvYGXkHLpi8me7Bpglf6byeK
Tcdv+pxwwf5cZKCsQsgxsbtKknZTMwkyTS6qIaXPKR8JQFwRl7w6eDtU7pP9tMPL/6IetQe8+Tp8
3+AJw5wrr3dMP/QZ/U943unXB0oPEqcjexvc+cbik9OB461Wn366kc7+PJGkzqPJT2334KjemJ8O
q8HGhHpHvLL/4W/D+7s735M2ZAButbW7zZRF5T7v3XSJ8I5wJ3C90N+4iHPkST7kO0gVixbYypJs
2/Cbypsk3lYS2bbMeHO2Lgb1a1O9Kb0NUxgMZT6GJ+4a5j2iqGQ9LjiEvyBPmPusabdQ2e955zPa
HlYYFAWlfUaV+14D4fERSL6vHlfmK53x+25+OeEPCF7lVpn/Yb0li0+y1ShAloTn0dN17sXVHZ3W
3rm0jP4LOktlXTyuwRqHNutH5HHTTDkLYQ0l0mHkHTmDsEeK7t6Anq1kuzoSgkWO9OaH7pJP+CLv
Nmnh/dCtb8rK837ttw2JLmkGZAVokIQpmLdVZSNQqqFpAzDd5Km36rNVsMGMv4mr/GNAcpF5QLIv
04HLyfOm8pciXlp1ZiUbNP9axFDBnsuQYmCJK/QkiNL/vQ+8rcuzu6LdK3NF+hQ08m6etNwqRn+p
MxS3a/GKBis/XTo3t2aWoXqJkKj++3Jzn+7m+7NklYvBoFQUw5g/zi+3Nghl2F/QqW2v5ruYzt5m
z6KydsGa/e8L3b7VP2NHVIkmj8bDskzpZus4SaopJFKTPwIRcyen2hYA5+3gHg4CEHsyih0QHj4B
cpGDheWb0rB8o5Sar44Rjc4xfDxAedJN98Gg4l/EsFx38njO83MPU+OaHY3gHEw+wHO8l0yqovqj
Ikr3kCafSvQ5PpdoiC7GGW4fNqpvvo6bL/6/D8QER8uPSU4zbr4Oq1asqx5CKrw6bDbsxK0XwmHe
EiFaXowecXMooBz9G1XWT8LwL8/7v8takqIDKiSmW7u5bFVd9Wno6mx70TbXelVyCh1bKhqiuemE
Y4f/dG43zdyzLtEdLYDTkCK3H3Zx2fp6z3JDLm6helRFyOO0caMw64QLfcBs31s//+eIMhCmX/VE
1rndhE89Oi2WRLPh8N7sBGpZejZnWJwbQ/WoHUf5YCsYoefPYl0kTzTu5hC3JoY/PNxP9Wx0yxfh
wHwu5hsFb4GF8ypLTkFwyuV1r/5ozR+aSp6IQsUBuIEWpctLjlKjwlbZSMsuwaatQdM1nSayvmm3
3zZuf36jtC1VGj0ihI9bmQanNrVtG8iGHWdne0AlyL5vVlVRVajY2XzrIL2Z8n5eEMrlvDrOYHf5
ZiiPF2NqIyELjlHxgaJT+hBSL5oW7ZewTPCtdy7SMxI3Aa6zv09/UGTph8fa2lr9F3kRQYyCOrVV
NO9Eeg4+6I4MUhMPld2RssjXgA1k7G8RG33K1zMd1c5TwA1QmEhhccxo+c2bcNOg++9+YGeCmmG6
41T++xRUX9O0CDCRzLROxv/MOu/s58KpOHF8c6m/fnXGTIScAfX0Y3+/VEtIXpUFnXUc1+kqwejf
z3a8evDeikMneyHbIABxq8vnN9f9y+wj09ym7qBzbULufr9uMgZh3g4Gy7boE5oymEczesIQqQhs
bvmiUe//+4rqPAhu3nN5/j5VWaKKRWXh9ysGbYsQf1KzbagKO7E3nTyp1vUgrIk+Gk26SCm4AuMz
QNmNoKJO37SYNzDy5d6Xru6cE9gQMjSQd6L5ifBJtYkOX0qaGKRqISU8NXKn8Rw/TcSrC40KoOZF
uVL3zJqZmxhg+YuJKS9jcd1f10WVogy+vrZY3b/psWp/eaQybV3CaMhPUZnZf7/ROo8KIStSZSvI
DsrmfoI8vQrF50hcAMJW6Q9szeoukw9WeiDtsTEOqYjJx7cIjDpgiJElr8EpA0JTU1aDTgkZJfXM
LXPISFzz+pL9q7i67GYt9DPcXK9tQo9jDRBMCFbVAAJnF6814amgXmcAUn5oe/oDBg2iBRVTyvxW
b38rZPjLO4M7QGYnyGiWkG38fteFgY1v7DCoXROKUxnO3vOl3cUDBlSLgb1tso+Z4vXNOP65G7gd
Vb9e9mZzIvRBnyP+6sijcvsIpmr7poSYwEiwWwCL0MunjqS/tvhq6jVswIWq+Jh/o4ml4EQMoEYW
caZsriwB2vA1JeRiVkfaFWjFmmif0grsCCgxoif84ojKOg0Lz5URO4M8WHC0iUjf+ivoVcJ5wVVF
lWuCNlXJ/lJl+lw09muZfa+17ZFLRCnn5icGKSIrIKosKY6CfRCWkC594kQWURGLFOR7rtLh/cJs
brYDpd6PulxeDQgD4dEct2O1GW3Y8k4c4QJX0yVqGJmtPwqRjuPdv1/bn2KEP79g+tciDnNLv0X2
j1olqtNVV7fDqKwhWyo6X4TpkbMiq/FK075ErXlqRsvpydAa1XxZt9upgadFTmCJVhnWdicQJmwy
t1tzYIz1FAf1qmqhMozO1RDWoSBA3aJfFSp8ESaECDqycbMs5XQjKy9pgYw2ib2iY83snv59ez/n
uZvbU+ZpEGkVNCwEOL8PW72ISxj/eroliySoT0NUP0ft24Bij31CuosVsmm43SBjP6ieiURyBwnH
9ISjMidD5Tp4806CUJkrAtOMDUU4fcI/Yu51U6wrepdiEOOPBbgnmHbVpnGqgdCcHoE8Oad8Xxfm
iE4NF/BHGZlNc5wlOFMJrFQb8Vty5Cffz7z4VigzK45Oog1OlL0pU7NXdaK+hc+LNS20hp/SNttO
QfcXf+h8bGMl69WiS+7mcZR6+kCp/scDUYocFqGuhALNz6bZWtOOh2zXmbnT8enWjS+JKCfwEUWQ
9EM05lmxLjvuLqUSLRLMOinP3Ti6gia7Pa0Ejgc/oSz/fjLKTV18XoRlorN0mS0FVXZz3q7+cg6I
B2WMMeGW+2BaJfS0y1qiDcFqDMqjPw7xRuCNLjYtDpYIaFJz6ijuj9AQduNEu3Tm2h0CtGryCFWa
clWMHzF5H6GRRHQBmzs4pty6gnSuRZgStx9K9pEn3+xuf+7ib8YXd0FmlMKhBq3gzfyUt2GJShSS
KiMDWOU6eaOO9pEBy7elNRb57/YTf1tlZyYXelgUsbp8M54vxVUo02uVP8Yr/ChkB3F63hmL59GB
Nr/+Tian/OVyPByODKIqkrHzE13xy0MS5b6ZVcEwWreZ6ZD1qQQb/bNbse/E1yN/lZ/qii6eAbxl
Re9sGa3BSvhk8JG6xijn5cA2DN/yrf6Rr/t3UrDppl6/CznhTMdguXkM85EcjR32ab6cm9UpvYyN
OhYZ1BjCx6Fd3c2unjg/lufBOgbB81i+8Ws7LC+ma46PrV+lB5g7ieIpIizbY13ei4oXpW5T+3BO
WDzkU2XsYGhL8I+unmZ54/Cql28sfMLrcF2K6DLVt7J8Uyq/DVZZ/KNJQcDYEkIXyHACXTF3oFUM
lkMrn3HzhdWDBHlsWE/yW1m8wT+MHZhQfexzMOTPq8uGduwYo09x0MepPgaLllNavb78KJTnqCHS
g6oeTa6RLjr2ltlMPGV7vfcivKQ6eyZH3hjwOKZx3aPHYSXTnB/le7kNl2Rq+cT36VeQbZ5i3qHz
maLlhf0JdaR4n4OJx8gBr9uRfMounmJtZytSb2fPMmXY5itcCuNjrb3JJdG8K11d5mcEF5PsFQGB
iivI26Ow0dWVqa6iyi/eTfE9S4/CHe3LqKHdvtUKL9IO+a41j1rnGt1OTXcFjgfgY2PocaUr3DZ9
fdmPlw00NeB2eBtUmotsBqtnkGn8DrqbiaBwjaDFe+2K4kzzB2Q57r8nJu0vE9Mcv6Zw0KFAoZjz
/u+XMV+o10aTm0zfCmnNZuIYdxf27G+Sti0zFQwKMUj5vlWoRU/Bik1E6E/BFndKaL5Dv3ysLsPd
SA1bp/tRt6Wvx/nSUi6gZe/KmIOu2ttWBLwWP20ymUsFkVCDrwWAGOndJQU2Q9234+fQHcQCl8OF
5EaF7If+RRlFT052zHEpnivAyBdZdMSL5urwSRujeIS9C2vuspCmjrDO6JuCxs9G5R/v2C/fy82E
jTvbMORMFXdtfzaNB3IZ3Xpat/ET9F27hnOFMUNDdz6QFCFdH6DKL+LkXePQ9+8H9IctZV46oGSQ
yTIXdlTpNnOhTy7pMASFtM0gKumngBJOOWMoWJDzkebyeNKhvM5nfn3EpoSQQ5EgsRF8rJIcmAJy
jvH8wUNhmVSuoh+ZGyk01j34aiEyNp2Oa12nLJR8BHhL4kpktBqs/gRjgKkKzO4u1jMqNOldUcnO
eBHdydTWZa8sqVcEtfJDiaZDHV+9mmZp0h5bNFFAMTriRudoobDMTzHRySX1jpjisnRdCYr5iNjf
m6b8rkoJNiESPaUkEhjFeooTiPUbSXpvB07TSbg2YHHHbQKRVqNAraO7uAZewKwrJkdrkLcWAXuW
sizD45xDUgzpKsupXM99dpBbXfM8GbHXIvuO27WEMkNPQB/aaojXWzxfqWME0TGklGKZJn+bsM0E
Aq32KGm525riCmEWzaNxYV1Vr2wE1CzQGglsKb1ZLnFRETKM5kYdVFhe5xk4V5EgxKF+ijHcKKrT
XqZDL6q7OKYLWq3qajVS7U/MlZSss5+/8t9iWpDyelflxpeZKkvjsrJEvGnqUahDgNtoJjoHYFMD
XmGKTHRdAR3gc12yw0kv9OeGRV5zkBKTdW2OKz0BBNwhMojJCYBJ/nhFgKa1uNpMYYanUHAjjxcW
fbJWD2m8goTn5ORbpucpHldTrHgqu75rFr2SrOqISemFZoXMikhXylkWTvHXgMPAzyT7MFqqgblI
gjM+HitxZb5JvaSfO91XnRs8UyTAdIeFOPm8ZC+dvBEmKurDxR3olZiXwpXLfiM0hwjDcU7aaiIm
r1nvlRos+u5cdNaew0XQTr7Mo0MBggZirzDGI1GmBoP7jmctd76F0TZhp5eHDw1ZDpM+7uTnPLsA
whzRtpjXlQaey1DGhcjK8u9X9NZK/fMNVUTKnjpOCjzl877ilzk07gfpImWDukUr5OhMCKn6Hhcl
bYDUi3uOMqCn+H4Moh7Iy7mY2aHCPnxpRGfoBC9o47cmoKNHs9M0dmYxR0/cXSMoGVP+EF0kp7dQ
YBnoe0kq6OaVNl61CoPh2eScqDUfKcOiME9G9GnCiBGz5ptF4m+7V+KlDR0hO8FxkLZ/v0E0FX2n
aYG5zaadFIpLVajv5tKGUZHsoPdLMkAWcWPt5eYp6TjZM39oIo49iTSQOfxUHM9kFqmpxiA6tWQK
6dOyTs6xXHxMED1S1WL+yY+W3tuadPUi6misVQ8zwjGTIEeYuR9UxcO/H9stIOK/x8am0iTckIQR
Y14af3lsgAhauQiKdJdPe6Fjgylah97slvqs140/SH57rTsNQygxZEG8U8CSKKDCkgs+yl715IKZ
IWVdELrsxWyqHwldykr2GxAgJpNqsyuNFC6rvjDSDjmocf//+fzsxoEXzM089WaJapuIY9NYZtui
P+lPk/BO0tpAfUCE/EaBdwo0e5Qe5HCP/i+9QIfTCQadj+sXJpUi5cBkwvHO7ViDEX5I2wO7FGlY
XyUPOP+3RgHtb7tr8ltUTr0SVI3bDJehrKL/Eq8HeG850QdZc7FlZIpTK79hGFXuLGz0XXBflP1e
ztWlYHzU/XvRsNYJIyLUeNE21jKKFDfrI2dsIK6QhDGAbh6a1RRkTk+YSVjVtpY+XdH0GID/HD16
SuKXKPqKZYVBpeLZG/wkJLInGGxJuN6LXb9KhDerKpdNFd4F4V7His//LDeU8cL+gdlIlq+LRpc9
rRQX/36I0l9Kl4SpEqekGbi4dfPmSKWO0VWO6zJ/3Ixutuz9+2fdu66/s0pIfyloaRxqOC3gy4HW
fbPNq+okTbJWIiNqHa+sl7kNEqyaLw7gzuW7W5p/1u3WCe8aexWqEMwYNyVDqysn+SrPTHC21dno
tlfraA7xq6yxXXy9IBfROHVkly+S7nT7WpuvhvaaslMUhe+2t3/rS2GkVIj3/R9h57XcNrKt4SdC
FXK4JSKjRAUq3LAUAQJEznj687XmXMz2uOzhyEGiSRBAd69ef2LjDYgpbsp/jXEcn5OEaL/4mGHV
Q1RvHF4lePuP6NDt4t5hV1d9wCAnxsKEhXzXkUgiTVj4yK+sMXjU4xX/5wv+A2b+enYAIYVUiQ4U
s+n/HlFR9tNVHctpdx1WRkDOOufIt8gO8uo9YnT2ROYDqVEoIdeF3/BDuNaAv2hw/X4rb7P+L5Wu
mLt/PR7mEJt8JWAyUML/PR65dGJZgbO3Y8kfsBuRPGTfqPCcvzVV//tGSG3pJfMeMp3zX9U68yLh
IyjlxQ6RYWG90uiml0plYIx/M9rSf3cHmujcgDzAjP7T5mv6ubLtrJF3Om28ES834jdRcCT90a6+
eXtRO1Mcn/V9iY3xmGLRWkUClDO7U23INEzfEl0Ne7B9Oq1aWXizIYxDIOVDLcKBDj2GC+Q1xd90
Uy/Q5haHalx6BE62IXnm1/n9il1Fp7T35YRh+fk7J8DyrMkhZOMRfKjH7iBuXx3oyd0p13PPqSiN
sSNbxaXpowtcyP2seM505Fxhqlv0UZHDoodbvqnO1PrL4yC91DTiUKC2QISigM5kx+fqpdJtn5w6
4hNksitbEmv6U08zlSHHWZetR7M/yuVjD7vDOmktMoYx1Ee2wMsjBnsJe7S2CbsxI1FPRH966QjT
Ohd5mECIPRTkwi97y7Mc1+4ekE4l17Ao32Q1qmJs6pIK1xfFTZEhTQlsDVWol00GHBcaN+S62TvT
60S2KbXAeSBC56fIpQuN5DSjQ6y3e4XaQq5xJX0jgwfmfKNDqMYqTPy4dbSfBUzJ8pVsYLl+9slZ
pk3+53H6O9zRoPmvkSmAcY+h/1IdWOk0IbLDp5TihY47ufEQ4MU+AWq1y4cWEhqDTRe8Y6t6/Mub
i6X710Fp6chkheJK/mdP+K9p6zLIRU19Ujzox857UG/XmZs+1Z4P32PeQILz/9ZqI/X9d29JW4lA
ToeF4tcVIkllY7waBh6WdNow892qUCvpnwQmzBeu5cW/eoJ0BxnRp8ePNcIQYJ/TBV3ANuqDmIsQ
w9Q6wtEzVO/wbw2lYLk3BZ3ZV8PleXmeAjM0Q+0jPgwQi7RV707B4IF3B1MgfsUUwrsAS8pR8xUH
tgvBWnABeTccpYP2WAX2W+ERk0YjUOehuigIPDLOfPOkeNmWoe4OnuBkdju4hbM/ki16ecNTcvmY
N0OgQvfFVxsWLItBCUHzmIanOjr22rpfedkQUKzuiItwNXpULi7kHEEKAwljEx/fahZKzMyICbM8
+87xnNsYY6az3z+xecIPIPGBN1FMB9iVrKUXBOjBhUcR9pHzMkYOLyDxz8covuGl/NhjAHlkHpFm
YPOl3i23Cn0UvwJ48TU4RtiMs0qfPRxGXetgYyphHc47+UV+SZ9svgsbwL/wMwlGqHSXBHl4vs2/
Yj8NeMC4jv3YZ/8RXPlTgukHDNt9Cv/bxcXAw12Dr3hzJl+9e8/3WKzuz7CXHpStMHpDccKv74hN
fBHOnh+g33pEZHHmMQIyXU66K1iX4iK08HRTD0M49SF3v5gKMX1l1nFbfvr6PHI3iRumvlO4pwRn
t/cFARUWlXteJ4GEPMzx8ZXyp6iLzLX9YK6r9yGSfNPL+GzZY+plvkiOl/35TbxvcysuensQB6SR
KQ9lGA6v+MofJZ+EAo9Piz/AxS2ii0tHxF0OX18fL4+PJZECIppbMKtmiHoaEsWOr/Zh8hGkuOLX
9A563q7nb4srhVSAqx2WyCs22ND7oEiuhk0NdFmwLZdPy6H2CHjsfDzTTn3Qf6g3fTAdK78PapqL
bTDfGL5VeJW/hLiKwyAfA1JOfZp6Ybaen+dAvNHkmvcdkV1jMPFn7J2CObCOUEYhHXhEVXnZrvWW
kMWH77y8Pb4lq0eZD6G4cjD44tUG/jWhExw+DVhX3zWb3HtEK+V3Lhqs/XSgJ8TDOEkbFAs75Am8
rWCGKnxK59j5vScHJI/w9xlUtjpIxwnkXJwDEzddcsM4MPFnqKKrFxiOQbOCR/zzQLQFE41DgtrM
o3JFADoSSq6zuIcFcxkxsFtzl5d+ya+Aky/Wugivx0QMq8D5/5FQkbs7BPoetuFxYFZZ7knSBfgU
I4SRyehxGC88MBrmIbiBfwuh/201biGCoiWq4gnyK2vIyvGmvlZIg6YubPqN1Ltkb6c0Gh2/IKLb
eBqKtz9P9b9tHvz7LX+pv84XwokzRy0eAOMCyIXzG1EjO5w4XV24rUA2JTCEQWXvtL0Vzt7VpyyE
5yqHbEUPU7A1IK31T/dv8s3b/eefD+6n+Pt1HRJWJKoKgYSq7ZfyOZc75XItJeW29vvv+e3qvcaT
aztf6kBksJsQdP3SCIM0Qo2lXd9uz/iZwbcAEGB2z7bXYKQniDqVMqfmhB7qRxTYXaTEKx0Lsgua
MvdyS0ApfrmSh/ln5Q70B9xiejBhyGm3fXv750/Egf93nTMpdYW1olhYf0Cgfy2tWW/m3TXtx/0i
m26vpKE6C/wicmLrGKOtzQeidXCV6kwFL9LqNIG6WfY6O7MUgPxcpw63nB6krvKuqD4rMrk7g0Es
3WTy44hF0hUsQ66/Z8CRFtGPgk2ZmtwXVzWUEbSOAxY8lA5jkdMTmPc9sfA6+QQWJCDuNL/B+2ie
iXy2yJeFOWY0CWqfJbmDW/gQIzm7OEpPLHJxNB2XVKpFBiqwzvDQHypFsMlcC6OtXPuyHDRDGZAM
9BNeR1dUPBZfnJvclFeDlfh19Z3nsd83RdBn9V1+YZWZ2rAgkK2n3kvgKJnTs1UD2RYt/rTbKR8Q
lT6ryWoZb+q+35QSfAHUvKAHbpshIRYCJpgtKbk4BR1TLAPj6sEKnWoM2OV5Iz1DRwsKmvapBSF7
ABPq5sehlo8NHlBG+r3k2n6yBtgz3bEgBrK+7BaT0J/onEN7IA2mlm8Xy4yMEa7DWw/Vez7j5qXH
3iKC0u1xV5HNnJrPCwazw/RoKc8D+EtW7s4on3qMNRJaTGX8LgEYlWm3nun1dKaBalBeGWp82wPu
d8ODSn9Vz8kzVJ5lw1d6LZhQwoK0omYsLAhoqbFr00OnfPB9S1BdMpphvXWotTQwzxTx8lN7PvLe
NDBdJaufUzI2tTPFo4ZHGBYQ8nj2O86Var8ucB7GRzvHpxTyvsHVIStsGT5g8gV1LePGp7rdeaAo
Pkj18zyB63rJBflm9RznrxV7yOQwOapntmtzxtDvhF9z1TF1YCZm3FTJN6FVWuMb6UkycH8KYhLH
kxw/wOexm7eFGlgEzbTJjAQWafX5/kJYjUzgJM+mH9trRjCguaZ18OeR+Gvsk2i/iX2nDfeRLaFl
/tK+ss79pCrypOxUYCBBL9CSN2zAGyeo+u8RR7DuMGBOpzm3VhHSbi/ybbtM+Cx+/flAfjWS/OdA
2AnqMr4+wqKTGeNfM0KVnZumuy4LARUTnuco19kM4cqSw82LYu5v9naSKiGsx31hwh6XrpOjswLp
lGfTOknppBnWDlEoAa5rNZE21wyB54VrNA7YT0wAW2USTgT/ZZUVAdLTXlrc4sw7FWXiCXU5ILCb
TtDcKzmygmykI3xXkQyiPlW0EpdVLhyZUnaWyZ2uoKIrSHgeaogoqGCIs1Wr2G3rFDrHXjVvHKP1
Y/zlLspXeamgLCJOFyTU+f4NwwBa6qPZbTn/ANv3Z0vdJMSz92AlfVEjw6RFPeAiaBAf10ABmVr2
G6tqykgi00EB88O5jOWVU+V+XrG9o2YlYa/XCE9IXjJAc0c/4OOWMxNKMsZx6kbr00c9VqNznN10
OsyRv1ky/W6vRgP3JwCdLjwA/v9ewWzQJtto2vKhd3GwpGpW13ewyFaPc1RGf75bMBj57wJiYSps
mYJEbsjWL7fLZeouo6w01aFy9qJvv6T1OrM1cjOQ0qD2FJlO8rUJLwR+KpX1UcVvFYuGw4Tet84t
bZBQA//WIJGqbEQ65ZuiQiuNdYx7Ss9caWLEZ7OQdpsMcKMYcEQcGCLV9WXO4EqRUaojpW96iti2
3unExOFN4CZWewNk8yZovmp59keQ9jy9uJ2arey5JvLoTif+qUXprE3dnR7XvrwQiol5iMnE5Exm
MOTptqEhe2EZvyTjDtcitKevBeZjhMFirFMYxHCQkCNjPZIENgRWTaYzC1RoXzGnkC7RZTDdC50I
SVUOwIk+HwKmmdVOXgZImbevNSQjHCrolXTQhIQrwhmzgrEzglxTovYSf486ZLFp2Ep0OUQ7e+qz
e/Gh1eK711t8yU4yrqWDjQR4vgbt2TxMY326ajBj8ILZW4h888F8xHrAKoZbiZSnBTvUc1Jj8FrT
8XCOhDB55CWuldTcpCD7ZWethjGP0PSKT4lnkaLg96bHgX7Zazpmi9PelL4K8+zFSeVBbsM9yIS5
pC5ghF1xRwx4MimgZKjInfre0q7sZi5gwels+wC0vZLfmE29M5gxFu2bC1zTD1k6mJtomYi/gvHt
tEuIjD2FlKWlbPeTaq3SkovhwhmluoctN7eUAmfiZTL1+3yxeQPqKJtdp+mo704ilBl44utkepnk
VC2F7Cfo6+1UWyvO1YX/lBWI6UkXyByETPnx3HwBTt7as7JpZIDkZGLrSWo8g7+kr3S9sllBcrOA
FiiQO5KsWFvvIzr9Gl/9Ysoj6Oa5fH6Ukuk5PY/3OhpAulkWLFam1N3VQGjPn8VpU9TFBdSsJzO8
xq+Fmd40RhhrNbBj/5gx9y/mDyGw02T/WjZBUy4breWVy7DSaHtqZ7/UuOi98XYtsDdMIAvq8+5S
oH4jtazMXMLv6BjBi2HmGXxjHo8NabazjsvBmx3jV3/NO3QQChtZezmcG/NenY7CZW5sXrVq2F40
chEf6XKZ6qNE20u0djBfCDvdfIB+IpMWNeg4VYMXnyeVE4NVxMXctLXFOmDsGcJtx9adgWZWUOlg
inOVBxPxm2l4tloQvCRvl4XSjU9qVfFmnPAvnYniMCTXVPow1S8QBf8Zr+1EyqB99UYIdy0n26Lr
WCM+bzLz01FR/sgvY/EmYzmgxCf6gzK9sDJlV8k4u6iWq2CCo6v7XnwO2ouX2mdlEzH3Br215LGJ
c5xsjnL7VSbf85WxArY6JNM2T+7LCiqmGMAdiw7/UM9kDINJxBiOmFivSqhzenxdp/qmVhKfhGNI
zAezr4Orcr2d9BI7ALbz18UXV3VIl0DvMGBt29U14UWu/QbGaOXs7EvH9OO4dfdmxNO2sN66qvAS
VAaNw3zGTJh190sV9Ow3qgFCNb3iH8xZzZ5NDi+FYtlN6btRNNg6g+QgFGx0ykBoGh1tpPzOwb5u
kekfdeFFVg6XCwLJSV8nOp0QdQgWFT8A1fAwAbsaEgQDBismzy1ug5ixtfbnNf08l9G0LN7Uk5g+
vyqE+ZV045fe73Qp6MmhiLU30ZKkoevRuy3o9Hbd4zKjKe+AE8s8wMVDdIwVQalt2oh+MWYP18H2
EixTLemWHrIOSDiR/Jg0s2eTiEyLdKwf8sp8cpqva+afKyQgDNi6HO6mGN544bhaFkeNsoeZ69nY
+tqNTx11oExqcUw1GgNEHIOq8qOj6VtjlujEd05PfwSL57bDbsHJtzPQ7AWiK1Ey96SrbKGRO9YM
W8Dx9Rk6u6GQSfCmqzSAW7oDYlCcQ1nD5YTthYEq+TJg31nQIkwMzg7zZyAvdM4N9aY8J/fYF8Wt
sRlw6pHVnmIDxPp4FgFM+mPMPGFj+ZFnX3FmrsxMEmtdk1nQwmoCu61Vmleuili8PCwK9HK80OvR
Nco7BRMzTHVucXHy4woW0kCeORhJkZ2GAhdvWLhq/IiKDVY8MTHzDGx+NlaqkvvTZVxPzFXxG9TU
mPWzuhqPYt0UQ7aXMHa9yy2LVPBHpcVFo1ZJCanI3WBbgaCYdqmfM/M2SXWkPl4vWLfGAxTMyyYj
u5z9HHzlFKjRunJFercYjxafUMQ3YErgzVSQvTX4OZjP2Z6CeEHa3eZE42Lxg8lNo9M+1QhCZFUY
MLch02hRDwWTsMbW0J4sT4lH1xy351kWtnUt3BGGDEKVg15CloAWBRnY7esshGehFGzUuBfFmRHv
bpswMOTSi7U4WrqzW0rW7gfvqFelDIFAqIWy0i9a5nocaFQLFyXiCdNKvSOBJ7de26nAyxpFM848
tPOZ2NIZMRm5JKlwrGEHPF2lLZ+vkGjrXIpP+dI8iG+n6vfcY1uEiazejtD/mrBpfcMZvFqWQiNX
fSJR1qWyuLD62npDHnxgJ06ABaJXjKPXZPpbdq0Pw3U7Xrq1RMCdNOC0rdxkFQ5H3LYi6iWLoQ4w
wV1rpPMmRHXIwXoeaXnLRhHJQIUNFoTiHrugQnV8vCXTmmARFtrMIdfk/KVM9ruY6lhAh0T6Cxz6
G7KmhX7CwldYcAx+BXg7LevTrJiyHR4dfnvZWNlRZbruwJaUHO7iUdP/0uMAT/tNicpbAjMKWgrk
gF/qYbVOLlaF+A3t7on0WkVd1XfYGlwOpDPv2DqurtGFvjYLpDvs8DBwVtZNumPSkHbtU0U3G0ts
JISEZNLG6ze5RWO/+KJWW0F5oHcNiR0YQl0Nb/26DDDCJfdIOHh3aysgmsubvPOxd9toCK7qjxv+
SQnKDZMJ+1TQeP9L2qMLPGT75F55umyGCL08diAXdq3kJj61jzkSxlcr0IR/UL3B7gHEAKhrZYYk
cPpZGIdd1D1VEWAuasr7lvLb8vQPKZzppEKvXg/f+NGrnnJqP8mNww/KcecdrNw17jy0P7tTvyaG
rPQRSSCgoWHhGl79F10rtqL/vRAEFEDsFgo2/T/EmYuqjnUmjdOxez6Tj1MdZsKF0M9gzAGVoKSO
He+ubQTbuJBgAGEP060pUZjw4tVcrvstlB9aFOaXsRWxgvskCXXSRlcVIidIZI2LffY17LdO1OiU
jF55yK+gmNf11fosx7uUbjlgtulfh9DuAqNcG1VkvnVrML+uiXAN6c0A8Z+dYsOGBxpTOHFmIb/q
hWfDfz0wSTUkU+4JENC2Se1bszfTXvoCJiZ7ybCDdZt5CHx0CGYWA9MXrS3DHeGdcast7vUtf1bI
DzDduInOtLKlVcr+U6OfPOLYaAbLge7R9UaON7VDIcuGYk18kcJwHUIDfaPt41xEoxDy2SkL5Pf2
nS5TvVUPZDHg6rO+bmhISTltUXIsFyGhW6G0mkY/jd6YgJ7u1HX7AT+9w69FmNuuNJMboLdXiT+/
jxECvEy5o9aRiPQB04AnjGHGizkHTbKurNvzVm+j5RXE5pBoAp+CpfDMncWKT19PozQj8PPY3rf4
z+G7gPNOD8PkXtai0dzHWpRfgvHmbaFoetbcjeKbiKOMEI37QQ2kLwDOiaq0hAMtzBVW1mZ+opad
wly+RUK+nkaXMt9+LNWVtMlumjKY8htlOpRReZ8H+q62o3HdhVSEGbnqoDXQHleG6TXfKgwPJClk
NYVsIJZHvfTKiLUYUwf6V9fnP2+KIQoIKv4vnWKbHbEuMFPaNvIvu+IuVaplnsgRsuj94v+yIj97
nQAUQWyEYSE09KprBPS2A4HQCcyPpSYcAhKqCICWX8Ha9pQy4HO4tvjggZ54Fdl9/Qc/mF2sRmj5
C1COVhHmHgKnhAoL/qTzxMkTLgv0zyccxJls3iSEojB1eYwhHKMf9MrBPUbAguL9/3lfJi5mOrTf
oXycAp2eeunLr7T9OZpPEu0FvuXiJrLSPq4PFH48tefJk2duNBzdZV+go+Ud24yfF9VDgV20fu13
H6DoW4GDkGjudTsQr0g4luigU22oIMNESXUywylw7q37ISDnKxwE/icF5ZOAOwDDPXuLKwf+AMy6
lWtGQKOot6+8pgA6B2ZZBztQoj5/Pg7inZM4ccX6n5NrhnZYrMXXpJLQaIdM0frmHJobOO0bm2+o
GwHKdkytTkTnhPOarz77VYyQg7Q/bAjue86pxUUQAITCqZS4jPhr8V363JykmKMRAU4Vrqk4sMoc
ljAK4kbjxDk8UVuPXE8BKNP94DAbLpN4wyH4gYK42qO7fIiPcrkTd0az28+cGUa7p4AQPog7QKCO
Ohch8exbxycGztUO/ApoODydPce3PUeAiC6/+w6w4cW1dxYTjLLRVywoAIFApS6JY4f4KwdXWVbv
7wZOP0Rq/cCsr18PD+/8J5Kt0Kqtvj6engzfAFzVV+bqw/A/brF04J8loK6Zy2LF2cg2WF2CUOau
SGcxInFFMQ09iZtOnCXMZ7gRcZDficVL3K2Dd32wQ+yKwCyZhgKbu0h8NIB0r+ROUDfFWv5WfoaI
wk8J3D1pAWZwAN6Lt3jZHRMMkDf8a4aGGBwYhmLvE9PxIjjOtVkm0TAdBEzrPC+I3s8bgbdiTxQY
q9PptD1+RidPtFQVLuK+2WWH5FYguKOPtpoj/ueewhuPo87BXAUGnG8CgGAnyLb1zzh7lzhvi3e9
FQ5KXJWD7Gu7jFtb4gRAFzdWBYwBjeuXRfg1XSLG75RTZXCFzUAgxjhA57gSnEMxgMQHmjyS6Dzj
eTzNvuzHW/FKvOf+FbUE37hEXKy7ZXe9XXbq27C2qZHXGV1SgfxXgf7ILjFE3x9O95o33HQ3uY/0
jkMYblpeXVqxk/HhwVwiurkRtHADt6p/niHyzArvPbnlfgvOIR8prB6aNTqXoFkTCH2HWp5x3agM
MXEJBRC4wrUuMHiIo6vW8R37Op1LR+luMSpGxgXdIJBQ1i1cTAgUAsOUtnRYfaKaH8RYYlISH/Bd
XLd3ugBYU82YxPRkCizSSsCahMfxkCKuSoh3lPgGCz1mUYxMT0wCokKLPn+GHLQHP7kdfRL2uFME
Gk/ikdfvxSmp7kmp4X7LfYom/+Kzqq3wmnwtYAUYW/EccZ2hnh3Fd65BdS+eVd0b78YTqndfeVKe
6rB/rMM6vGLXomx7YTHFlpGgug39uhAnuc1lo73TiQsX/pyxkXOt95Lqlp8W9/whP165leiXRK1b
MKznx6snXnz+EgfKofL3+VHb/vNd2lQ/BysO5wKZIeMgWnYqYXrDV8am0KUnUIb1I43qJVLeOZgg
vVfgHCwRDm6MRp7pKlG+0bbZRtlCu77eZMfr/QXM57Hcx8eYCPmE5/IQVAiIFn4NcaIOKWKielPy
IbJjvV+20zZR3fzIYXMY3Q1nizOHl7n465WvnxO7rV6oYII6hGARspwnwfA0vdsvcBtgIzBNMTHZ
nsXMgV0rrjmYwvi1V3vGHruRNRtAHlQPB/HT2usDCyLA6GECFDoA+y3PbL0RjoGA+ntMPAYiKnqv
xDNPDYBOPe2k+WzuMEAab6bX8aZzp33pFX72TPnrw1MO5KBew6At7vRA8xU/dmmqHsjq82SeQFJU
AE9A3Q13GDZvxWvxOwtVUN4abnOn+CovruypXfCWO68Wv37o13rwz2N4U3lxa3P5VIPLZ/c2+dQ1
YRKpnh6wIccHyQjJ/H4egz5QoEo0eOj1Qba2wnxtfsBfOBmbBjwjFJ/X5hvFm8U/wGEpACYRH3sO
1A/7fg6qU72DtLmag9B3P5CG3AqyAioQvtQg9+So2svbYk9JuC/2CfxWbLm21T7ZSOtiH99kN5eb
Mbryp2pf7Yuvgl/TTfOVBRgxcpN6KUbg4qQg93BVTo26QhrHMkwrjp+o3s/3POKEfeWURGmURAvP
F3+SQjMwgx7/QsXX/H5tBhrPYNsRxS/dxdVO4mWnE2q2iJoO5yjU66Ee/HOuuDwULX73tpxkrpQT
Xj4XnxPHpQHTC0D3eWcNOTi/cZk8fDU5PvZeBbZxqS8YLYLDgh8gDA+yYXiK6jUwPsTJIcPHZw0D
t4lIJvYo3rldCEE8jDeGC9P0CagysO96LPI+sQeESaDCjWkO4pXE4QnPIXGnzVxGJzx/IIEjbrnf
1et6Lews/rkJqrvp7fJCjuKnOFpulKC5Q63Pp6LH9jAH8nN1EhdcCzsfY1DGwnyL2wgPQYgxwoO4
nY2N/eGE9RpxjDhVCvfkhZlQ1GA8WCCgjq2YACNpLa0RfwbNvgnFxWtCPeoph+vA+YLCGtZByRmx
g8KnUPZ05IAVzwPM8+v7Dr4PO4UQ+jHPgSjDZxaTqagox581emDbKwoUyOI8+tUnTC8Kofgmea3C
72gTcY7uxXZD4/JQVHtlcN3MUcIXvLVX+6kLh7DkzdnCAJMHMgOhZbjMO5s7xNlIG0ak5/yMWTBN
hPorDvxUv5Rc5JSbaXqzg5FbaHwQf1PIkxohAotbwDn1tyyhF8zenFAOLMbM5C9+eUtsHzPBvJ4O
XI9nC3KREyKQe8AznHPBC3+NyUpMD0TyMdTETSa+OiaU1mNEetZe0IyuB5tiU5yS2Gu3ET51FAz3
m83kQ/qxf6pQ2lZwNBJf3ClihRN3GWxI1jnHY/C5IuWzc2Gws+qxXLnx03T7yXkr3M+eF/xhCYl1
kficv7RZlN9uQFCF4CKlOZb1q/8RqQhjSjAL7Cts/NrAfLsaOCj79v3wDZgfOcat5f1516MK9st/
9jyQNKELKRq8+l+oO6gR8qFWeEttDq4N9sAuhPJJJdLJtd+m9RlWB3wBtO/9Sn+BCDb5NcS6oBPK
N19+mOyd1P7lmLTfEP2hL1maLdsG+RPyL+T7oriMeZsa89EYtobEZn1bfqcdWxQylH/yaVdLFcXl
+2zCvI3KGMGWP+Ub9VmC1WzTluLnAc7p9A7bcxBDynpX3zWEuh/L32y/aEb95gRaiqoZps4B4xjL
z/+FvI8TWruxZrOb7CSyQQhSW1yNLQIWrHQ36EVAIqIpR+FPb5g5b/Y7WlbCRHfV6O4V90WFXjSk
Bc/CoWDxkm5lf6KXr0mtpASDM5J5NeJaSDxei+yg8fTz4Tx6U+IP1KS6+N+E4VaFABTS0wCsfWe1
q4Y+E0OA25dktMaL+Z9wOLYHqZAl6wXyoNV4K3+oFP3vtC0M6IZoK5/yr2JLO0o6ts8I8Mz75oTC
f/GJD95cj526lSN4JTP1/xfSxhEvx3HFpj17oWFFRkYP0ZqkjMyz2D6xzjFXNW6rrLS3XnXjzDWk
Vf+uEaz5oIOmoNR0Vgr74Cfjsa5I7hYvOOCkCjw3rHSD08GLetLR7t36oaXf8ReOMoL//1w9XHS5
y+gz0v/WHHF1/3X1+kt9lq3+Ih9T+MAhXfUa14b2Jb5+cvJT2ImkNKcnBU0xTRY/ewU2x8/bl+NI
Htd94zr1S4zQVPLxjJCVm+bzjA2leSe2AxpGYhXbVSWsWOjSx671xzyc64tr7jVC43JQ40C3nrk7
0jFMRWpd69onhXt5cCUcT240w6+z9WSvpXSg1/7t0NeBwzLEnpnuE6pfK8qpldERSb68r0ND9Me3
Khbvc5RJ3xU2NboFyYcaUB+jeqhIyb6FxHOx6dHRgaLAwAsHMqxi3sDX3U5ifykDBauBPuzT4TAL
7vx+arajelguQfY10pHAdb0OdWqzx/S7a3YI5JVmW5RRLkXVjMz7XvVfHZxoPdzK0Oh758is0WPA
qdgaMuWTAaVzy+0W01wL5M+x3XRN0DeRoW/x76L2TJ8sqIoXR1iPogRAT74uoHt8FlS99XUzeqRz
pm1Ab5y+ol9a8Wq07szllk6cpG2lbN06+P0bUUKsCAKUjiSwVTfs23jHmXrKZUGMfrfKwFw+DPrH
lQ9FyCl2vb527N25WxWbKSVhIlSsXc2kK8F02Zmg61kHQy3FIiSc6WwqDY0qz1G2NOz43+g809yf
8Ss2wOqDXvbMbfZRaPQYZq+/t7irQwPEKdlmt6yZ14OV3F9o9e4YPQM9EQhRBGlPSWSw/5kJHwJQ
9ct8HwM3fOizD2NUT5Eg7Rg4Kpa6f2vzinn+f9cBBoIw3dPQtsGg/2XO1ebivBiL2u6KJsoPHX32
yN7wm8HGlB1SsRq2ShWqD4ohshbr58pvuQrfOh2+7vV8qCG6xxF2CX8RCCqizf+n4xID+F8D1ISs
lOWJXjwQ3ImRschsuYHp4cdrUQpeN3HwlwXxv9xKcSLw2+NkYBb563xeXIuzAXVlPqLlL8EEW5/N
+gwVH8LUe7YneLY84vx+pf2k4ot1pRyp1JCeagxc2a2MhwoI2Jck79z+Tc7x36VGxfpdUM4EZUeW
f2GytqMyS1JrFg+ze7kzNw+E0m44/e7xz6fgN31Q3gfxGyE5RCtrP4jAv875MKQ5UlUZ+wTinQft
lmTiZE6DWSac1JTxfWHuHnGQs1pQGSdIrJg2bfOZqvLJimUXqAy7eKjUA2tgl3DmnLWlkBymoK0A
EUvIUkja4uYylE8YcFxKYKVtXTRbuJyekzVRYsw3BcTIyyXzNeZb64oHUbkAqQ3hsMqG9ZUt+MRS
AU+z/ZouimtcDws1P23jGGfxZEu9vNgrFcGoBS4ylyx3jg0a2hxaq0CtDLajUT9LlWfXmZuUlus4
2anhGC/aDg+hR6XA2kN7LJjEnSYO/3yCld9dSE3RDE4zgIpp/nJTD1mc2KlkZbtr7GcdGAX8gA24
GrntpKSTmPKIDcef31P93X1t8H5YACCNwYXhfwdSPS0YZ1FX7YaPtBW1SfGivReJKDLir6/lULxP
R+d1+q7etFN3tN8tODsv7Xv65XxaD38+FqKWfjOq0XKqjm4oZMr9ajGZ92YKp9iYjkvgmKeU1IRd
CRVhuYlbtjHSvk+OCiRiKfEM2v/FqzrBHVsSbyBLxuYphArG+oN03cGkUuEdr1LKGjUwzU3Se3a+
Rs2EUmtqfB0P0fLgRMz6VXlnE8tJzUjISw62ezobYZq/n1u4OSAudKrSQ2X5tuJPIMOF8Ohlktfo
YmoElCCCyZico7H8MNoN4Bd4lKpEUKgp7T472c2A1fuHXj8waNr4Xs62dK/2ONSkxrozbyzk+9eH
hU7KuE55u4sv57cWzRQVlEoxImf5AERxHA/vOU2Qcla17Sf3cf/CSugAkGWBlIeVsSVYaMDbvghw
tMrM24LI6A4jtOKY6Q96dUjl+xKHeXgtNl2dq4oDw/1MySWhqieiZHiHk9xMt45ywPLSIH8i6lp3
qH3TdOfXxOEz0+c3nrHRqLVjez701yim4zbM9wOEHJhO8jqQW2RMcPfyZEN8BdQMWHpb9UWNo/Gy
ZdCm9mY4ryXgvH5VNWHa3JuDX08rkmzqQ4puxPaWB4reM/WFWtzF3Y1w3alCw9xAOIPAjLbaL+01
9ap16PdK/qiON+b/UXZeO45j2Zp+IgL0pG7pJMrbCIVuiDBKGpEUjWiffj7mDHC68xQqMUigu6oy
QqLZe+1lfmO6VXous0V8w9tJ1t4DFsg2J+eJ16Cn+/i9A5k0bkB8Kb9m7YXafnZCuPIBVVsitzTJ
SXCL8pX+WwYTVSxhtc8asF3IZYjXJ0lvuus6t2lyyIG23KxTBQTRIlsgj6E9jk1vh8x3Ok9BgXVw
xJNmODVEABEVGEv91l9uHLndyHTLNdE6XOIdfE624X4MD4o0lzGHxrHvQkegOQGPRTgMCXFLoSEd
e9olQFVzS1/qUg73UJLIa+ZG/1mgRy/53SmA34Q0fOKI4lFIAmd4SugPMkTOvVdMIugrIsoXzRzE
FaZMOEzT95i8xhnRFUwv25Qp6bYqqaz5r9ryRcPENt/Vd2TUHi8K5VFxw53RuBVtyczlKMdhali+
KBBwK67RMcDnJcM321NYGcwt6Cm8czXq46w8PXTmMNPm+It3ubqVQH+V4BV6S+zfDM1JGMSbqwSY
f3bLYhT41aWGNnuEOecJfMTrJi4o0QycLJnXRkfBwDTET5mzaGtRn6vNO926jHY6bcbhXgwgzLav
dhFshQbFEN1ui3U8Az9Jhcd8XygX/G8tWtLTExepetLpb59eIsItMz+OnS79oIkgoO7PEDhhi5Pa
tb4uQo167ZKHWzB5BD9s6YnXhVuMVWg4PpNL2NrFmzLsjINQeT3XqdpQ67NJHIOZKr2N4kMeT1jL
GBsh2XaZ9e/R8h8Uy2DW4+E+yQArIkKW/x25pTo12tcMImXlCCdhQX3A7AUS6Te2Ox5AgL983/8G
e6AsiNIbolwokep/dgSyvBiNTq4ngbTcF5D7fi3ep7ndX+5qOuP+TOwAH2O0glAt9OY/khmpz9D+
1bmr0p1mLJayRRfJWjLIRyD9379L/tt3/XH2iUGjRW3xHA4PMqdtAddNcV6S1W1k021fKwWy31Q+
u9pnvasUbzjjAK6uJM6U3n41AOr+cvPyPyUA/3nzf7xS4J3ZgAtcua5mS63AShTsbAyUfkYjIAYa
ERaAoSapI4AQcYVATL36LfgX+Hl1idSTihBXL/hyJ4Ix+kv6Bz34H18Ngg6czYaKPux/LziMMBss
8+QXlq6IQL86L2tEfHVnTPrIxHQVCa9R2wXN0YQI1KCk3DyLVYoFbRHp733MzszNRak82frLKD0o
QNa0S5YsBnBPCVDRRl8VlGiBcuikSyS8CcVNKC4zmgsdBh3ZW6bzJF50A9TbM1g9U3nRK9/GeEV2
HabAoW4RMyn8mQS3khK4wGMkphmR6wjFXXKwZ5MDUTAuGmU+i6PPUclQHXsCJGAihRbCaAIdCnZh
te7DeVEws+KXezA9U7Trt2XI9iL7E1UTGjcQOVnzchErMVNAUXPTZQx/6GOOtwFm808pfMvyujGp
8BH7CpUdRjX9e4zpfQzKaEucmPltdwgySmg3nQFnn70sW+svdenH7ZK/D1+rEFZOTuw1t7MmdcvZ
th1PGKFZTUmffIKgmtKPOspOStBrde3dEIjkrjDgKqdw3w8M3CPtvdMh9fSMCoHhY7C3eGUR2V3y
vCXiWz6lmqYDGlIY93KnWLWqWmMOfoT+TCFtXzpvBnCIit95mZhO+JSXKUjzR2D6La5REV8zrg3R
NToSduFQCe8DBmclqLygwfnPXKbDRTXnnXBIOcnB45fxJSn20qy1CqaiISCVXzNEMgidPD8sb6rk
s3lRLrXXPPqUod89X0dROzTJNZnOfrCJceamFYsgu5vPeRz9yootMDEvrmM3Fi9JfVZSEcuWGD1J
ygswo3nHRRKgEw7vUwrUuG6x9YmbYweDjaGWnqJZ2t0z/O9apurxR0tnCgFVtLVY1JoHgtlOwb60
TzoRbcAAaRVDSP4aC6b/tZ/IDRUGw0sTUkM8c6R4OI84tWlNbffJt1GR66CxTbAIEUESWaaf6ItQ
OjY/OnZFujLMEVbfNblq54D3w9enYXxFT1Qz5O2ruYJPfuhXAOpWF19njFqVQ/4QyL26+bPhzSq7
KHmTjcP0mkUNzbj8uRSfEZdFBzzgdVWvRYrN3ZAxHOjnneJH1bVrLqOUeGC410olrjROw8mXU3X0
GTaJ9RqtqUOpaPR8Kzc9dzFTh+I8dOAfxFswo1Tj6Tw0X4k6p30Ey6h/nUqERtJGZjFcX9n2Mea2
EdNquakCZoHUgU/FzQ1pHYmql7+Sfd+jAQgwWYmEvdxmsNVO5UAyXlR4ZDTeLIyo5q5Bte3ITzQY
qwj+Z+oDoYizNCHfJS/R2bfSptQYBVCs1BWoPxkFUZAmiabOpe4eSawTAX8JBx0aq46z5cBib4S5
XF+7dkN3sxLWT8gThrHsewwBae2FV50eo0gZ+6pCoCLMudXARSq9+0J6R22WjcoIIkAZidyyjvL9
SIurAesutYBGkt8rO3nQAwIWq1Q/PVeQwwnGDKX7xpfkjV6L+8TKJri9GLaK5n0knhS4ESqHrAXv
EWyQeJWkXYswsiKcshnJ76oITFuvOjth46P+Ont8F4RBSBAhBjOCXSigVLu3RHif9f5TfgFfP2r5
lzQTnDLcVob3gu9XP9dZ8vDqJxM09HvrClh92cCYcl7DaHUIVKTptc/YCs81vbKR3S42io0Urw03
A3mye/26ZqRFOaOeLnNkPn0w1siYzqvsqif75/OrwI5tqBrw0FCxZxCeC1jlsBJhx8YA54JdOxzg
5tXhW8DqK/ObwqLRDWbAWIHGQI7SWyCu82I7M069qgAi9cNpEyL+lIu3qFjVKfgTjt6L2l67KrfL
kSKHNrbQ+hk6svX3x2Blr1OgH0TlM5x9KxXNMv3S9b9yowTgBvuG9lnw+uzqGMW3vVRujBr1KBG9
i+E0yz7q/t7oTPqg4Gt+G8417iBqrloFngFLmCG5iS05eZNbcnXV9cySSthphR/BQYubk9SAd7yq
uMRCumzhQjZlZSkg8sbu41dXMrqLwGSmCOP4Pc2Hrl3EorgoVeYnzjPKXQ6D/kFRmr8VNGFHxQBf
ch06jImCXRwa1uOheY8eXRK4Md/PVrSN1mHJShQjzE7NbyU/JdSO/QBoWnFExY3htcmz3A4es8UQ
ffbqaeSwhX7SixuxpidCpC5AzBeN3wNSHwS6HsWynu10FtqyLh5zuJ5lduwDQFL6IVeYlSkTLHku
GN28iJwGAa6u3If4zGbRL/OlzEGL4s77Voq7KXCacuz1j+CkI2/1qsPVixaw/LoB3jBtoazscRpT
E9YUaTdLTmLoZGLElABrh+c5Cq99co4A8+MFF6ocDulp4NFLbe8kwjyVf4kiAipT16bWOKN/ydky
H1djOHOlKHdEwJbGsDKGdYmw4dCIiD6e2P3dmGyHuJ0/5NIX67muLSpxZz4Tx9DjlcJJmbxiIoZh
rdWstaTqbpTCanw4LG61BkBhZAxe3onGwgxJmhmcprFwQkl32+gM88UpXorFI0tLOAo2fGMoyVAV
0ADUqYn1JxrMMolKeVTC0BXyyis68C9pd807IKaGQpbXQ6xSllId+kn3aWpkLjkCppiK9qZn6JWd
sjfyjiiJTmgDUyasrsZ46EHc94q6SlwsTqcT3kIm3dHaemGE3934ZShb0TjJ3Vta/DyZVI9uJzB5
Rxldg6pmROmizX+JtATKB1GvfthiJ/k5JSHkqBiL+xE0v8EZ1prO0L+nOnwyWmVWBOgy2eEEQ7nH
sRZ9mya4T/kYdpld4wKJcP9QQomOsCtA/zqe+ADhefY452a8EvMPrSabGQIXdXiqqp8cpZV0IJGi
HUFHp4kIKTEDbQW+Zhfe6hgQX3Lh4vsaICY/XAcX4mcjITquvizqLoR3hNcP2z7H/1miQ6+TwRmP
Xwj3ygnyAnLhEJteOQAmk85ewiQFjSxpXcc0DgB5BRSLcJRjtbVjEpyMxEHiSsx6I+gHfDZtHdJM
GSzF4b0yty/xQ9BBwcintoBtQbFAXZm2yGgkCzNAUCTC9pnuaNLdNOkSiFfzMxxeFLwX7EBh3xer
hNKw45bHKbV7nXmZFTT4vhrQYn0gGooAJFPesncfMiT8t+kQ6POAor9yBzLiTl8XAVMyZLRe4nIk
nGk5EAwDoqFvDF4/uwvJOk1XEeQjU3bLHFMTlWNyMZi6rbcZk0WUL/MI1bn9I7wi4q3Ebwo9ptFS
wSHk3+Vzkp+TYDgxqazWo4m4l95ijnySqu3AgK4FwTw941IExj4SD7KnZzILhEZeMm+UEGOKTOby
6rZqPTZgAuukNwDERvNMmJtFA439B1PbV44ZpQSPtrMwGu/ze5y85TrohfBzFmU7OEei+lZLoG0L
JvrpCkvvImJ6afhVcVHzPWxn3GTWBYFaAkdCZoQzMM2L2Ww5Rty2dPr3+vG3vcj/qlVxUNAMEw10
U/6zfsybUJdj6bWpNc02ppSHNlRWGVbedih43lSJ+YhceyKYuu4a9e/5upiGJptJGOHtUbzgBnyY
EuyTfPVIzqaB5vRrEzxBEYkUciFMoYk1IxyamN4NIyitQ+l62cgQ/HyZckeh16UoEmcHULviM2pE
l/KHt/k+pG8jjLlAhwF1Vl+NW9DWEtj+2BFM58qU7ESSavOOHqTeypM5UrfU8XWNHmhHiDCUFGc0
jJUqV3Zn4K9SQtjMdqqBRXSCxk+P51HaLEKU8EuqIkVcYqWxVNDaT0MoGaHqiLHJUhS3s/z+RMy3
M75G9VAYOPNV81TfTn69RUbrZoAa3EW7XMIGZLLZrZwnjsD//qr+QSSQ7sV/vKo/Kus+j00tnEr9
F+g0IEDcPSd7QN70f3FiJ5D1//6Vv7v1/7Y6/oCNK2MaGpxarA7hPQ7PyId166Ru1w1Zv/ocvFrq
nBTRLYaUGO3UD/xyCl5j8x0LJ5QCWLHIgeFBwgT9YVoz7d7Vk1czWAFpNyWz0qyDhPdZ1fekZ4pM
nyuriBHRouuvbfHdRtdnMnhhuJW0Fj+RcuIIWnUPim4jw1YPYweTXMcwtI2enOUe0r8pew9kSyR8
ZrRRs1PtpHa5lRJSBEj4j/Q6st0C+l4RUfAvT+ufBo06qoEYk6DNCfn8v5sLpHuD1IoQVx/COqrI
81tb1worKg8ahXnRr9qUbsChM5xG2gz56dVa1XpWu0PlDdI8HT12ShDZJDBZs4aE9IhOCD0ow0qc
YcSyGCZLBKtfDKToHSbyMPZpehPIGFHfZyruIXvsE2gCutKv55nWqJS/Pz6gHMrYN2OTi/Z9Wtyh
ITaQ9vxIcI32Evan9K2UgV2ZjvpadFAVV23rv/5m2yRPK+V/rSRVR83BEE3M7P9YSYNStYJYhN1G
jR5OQmWRoWYXlh5JkKIlaMpuxfIqoWyKmQ0W50CPxV+YMluqPhdgFI/a+7SretoENQiFzGu32aPB
n8HWTU9iaPbvr/Ifx1jgdCTkCXmhiK7996tErsAIUvLq84gb7tdE/pBw+6v+No/8x+8xsURC70Yx
FThI//09T32o8vJVPDYa54bmDupJGvA+a+9SskExRIFh+jCav2zrf2iDarImiVBiMShQ/2yD9noS
5EVHi26S9gi6S2JsgoS8rlsiy4hAAkf18y+ij//0lRo+TKKoGnDtfkON/mPuilRBiHtO9TjWxQTT
xlhOsShO5fWwIP/5y8v73cX7Y7FhGfk/3/bHxL8VAjlUBASRy0eCoikRedwL7KxUqixDuhdEp0bZ
mC28j4w5C+JlmhQ6z2Lw6yF1BEXZdMldVm59eYBErwj6dcZMNayRAivLYwzp8/FIAYAgCNkBx6sv
hlk5j1609Rm26hn+vRDqgycNKxBFUo9It4HbUt5cRziv2pMJXTSsq+yJN8qhnJBfAFLy6h7R8noK
RFPEIxkzdK8NtOq8v9WS5syS0k6FfSjvZaQCSg7NIL7F9UZsqP0DKiS6JclSCrJb1Me7LAX21zlJ
8xlg5mSsW6JA25GNIdWczXJXpWpLvntlI/TDIo/Vud5cX69LNgP3mTD155rETNoYj/vv6q9aRqj7
SKTpGmomL3Bcs7ZzBUM5Ff3MTaGTJQA3BI0TMkkWhQ07uhfhivNttdy8VRimCv0k7Q6POr63SF90
GcTXdFOidj67Y0Uz0LhrshLOHHksxU8Frb5Un6CuMLCTuBlYsF0M9yRX1ya1v6EOn7GGVRq0rrg3
jnGxjBmjF5xCab8UBsV+CQHMcmUecE+TqPm/rzH5nxb0DH1JETgFm1f6I0CoipybYVNqa6PftjKw
l594NlsoQTRPh3CDjkuCJQa4n1ahShezuU6MmqSp4aGi1sQNyctHEKJ78FZIOyFoF0V86jr0QgiB
kpBv25eKPvdKRv1Z0v6S9P0DGJPWN/t+2o2A+2Z/BGMJcnVJKNU2dOT9yK+k0mpg6lJWWMnzJwXa
NYj7TOYo0g6Vef33R/dHHqNr2DaIOMagqjY5pNDY/O+YpwitWmsS8b+D6gS/FLrA7RvIwybLLdzF
/v+/TRI1KkwDWxwwjH/cK/O7WDeCSr40SD64+f6GBIQjftOZvT7+5vL5O1z/T+D5fWv/9WUTOOA/
wpwZz54GkBH5IuMAd25yd/Sw6no+lk3nUMLkaMp8jpR4Chj6dDvczMccNS4auJOJ1wlCJrJZIvMG
i/ErqlRv+WeGl6SEZxNNe3+8RNGmrclOLaE/D+12fLgdpqV+MIIMsKQP0AL//vSU6V382w1NKc9/
3FDPOsFusqZqI5EHvrx8rIpTd5xdtW9hhT4wSZ1TkZoNiHw+loaykM8CA+necCh16EGjhgv575rs
W8DilHca9aj779f4B47q/z10HagF+C5FFP80cdVeeMHFIddoinP5M/7SkRSw84ctoTzjmC+70lfY
9V666m9LSwbX8k/P53++2/wj5ROq4qEN8lO+xDl9U6ullDsrVIibCRh7qhGySLbKqa2cAsjoVr3J
tZWcmR3PKaebL3gcD/RXlW+a8XRcctU1dUKpzTwCRgg66FhbgAsr39FFfZuBEzNEZPmWdcfoPmlo
aFrZCn2hMnCZpb+s8S5gt/Ue9Zix53AP1oDcBAiUFKbgEx5HFP+G+4Nm3y3do/uK5NpUy9rd4rV+
zsFI2M/aFg8qKPKt+aa99zVgXoSvX1cwYQXgEWuE7kJH2dVuxlFWMQNwx1W7Q5Ik069msI+AosBy
ThtIZPh0WC/BA/KpKI85zVTGUBI2k+sWbjTSDNh04+vrq8yyMBvImaPPhdNL/xqR9QM9GU7DplVv
zqF1xvaAVQ2ogiw9CdAoUfMoN08sUr/rwSnEVYS+JueoOlfiVRr8QiJuOyBWSzw7Z0//dREejviu
7bvMBZj6QO7k9EAlJnGwgPX77xlCutjnJJRRC0bwePg1rmZa9aYa1s9DmfhZCHOTCtJcAmLRbUZH
r9jqbiPTlJbGqhVs2HvwLiF4OOaG1n38SQfmuUVg060Bii7AeQlPeGnVtYYtbOkbbfFkLAc9c4lM
6S9SBoYItP0nvqBvvMB18XHC6A1LyvF4y2BJ0/z62ELV9J6bsXSL2MOdaB7qE19/QKLaYkhFQQYV
a1a4hqtPFvcMy/wXstmMTHLGDqQdToxC1EKMFjlzDBpIxbKJ6Rs68fOrh8qFSCEKVhaHK3YR4qUN
16nu57MFa+71ciH40diFlHF5qZf0YSPCGdPaEiAGBR9jSdm9wbQKGJBJf1z6Ls19FiNJvVZSPNDm
dCONhi6R1dLtDuQ56dEMQ93XOlLQQCXXwWugSf06wnFSZOFNrqTQ1xfpB78jDwdsisU70ljx01V/
kUNFzTwstyMihxMRXkc1Vl1K2DsIFwVJm2jT6R9FRm+RSZYFbDk3jynTd9YB8G2qq6NY7Pt11CAa
aFXPXVd7z+ECzLhz029Y+7wt/qpBF2aF9lvyQ2P4QfRAWknWV7W0yJFAgM3KMh+QeLOH3kVnjEOT
XnHzSfI3leZpY30hsevWluHdwPvCvuUNu2GCP9Ueq1rEkuglOox0iVaH6V/sbjnY4edgy1i+vJFO
Ld7Cr8lTxJw/M0jN1+y5umKWDOkTWedMs1REV3+GVXI3j5i2uqjgeSmMY3vcSbt0fb3Cth69zDos
ZJj0PwWsmdKF/wlWG3QTcg3KjnZyYAUHg0+8yrdJFGVROe03UuRQFz1EAWDrVRLIG8+rrdtGXxoE
tSsMzvO48tvVPdy00ONdOLl3POXR6eRPxg2R2wNL3FTO1bA2u2buT8zd47f4Q+PEORI2yEYtFrpt
fcheAYQ+3472uV/TEcJFBhS3lZwSxz/m78fQ8mK++mmBoJ7TFlrSYYWSuVEg3rJXJtbvfSbC8w2t
8/m2uUVndX7TlzML1IuXf7xauwosESi49drX1hef6s8L9z0+Izox39/9M/Kdy1zYwaE9m/7xHizM
03x/PJ7PirMLlgBFrVtBGYqpn62dYIy/Ouun4rE+3qKzsHvNLtEePevdROyM3WPk+KK/j9cWtt6j
dYYa7JdW9CHbhc+l0bOaAZZykHfsrNXVgdadWZXzctAjhYNP+X+7eWdp4Vd40VjoSKGTnKBgZcFN
0XqXye5OJ2eEXBcda1DCdPN5kOqeesoPXa+28V7kXTFxvkCxrFeI1EL6wezFBRfIu2pXxXOBOg7Z
nlUt7hqy4ZfjEU2PpH8D/sBDN62SXyW+bZCZN77aag5Bo5v45bMvRXC+lBUMzgd0awOfJbiU6Fef
Hstzc6s+0Mw4Po/p3gjn40QBKXx1gjP6V+ypWPvAm8GKSfO85T55P2ic5ij4qOsWf04MwAlEIJG3
1GJv7RoCCeolzrQwByggwFtt6ZujRZ2z/IN8W4Vu208HqzcrfUJfhVgFciaNPXarDRDytxmyX3b6
M5F52x37gIBup9/cBw9hzTuYw2a/TjnaRMEmJC0513baimjx9iXGNjG3rZ1Y2Ww4tniBsVucb9Wa
dcY63L1NwufOtNihrES1kx15/chH8pC0OZOO0D636NAxinWIkZNut0gSxF+nztdORWPBgUh/WyHL
yIR92nude+vPXCaI4ucczCWQM+srSm3Is/UFR4NF4TF+gVC/Fq4TrA5yOZEfPhO/yYgEsYbxG8XS
qQRbPxeLX/Y2336Kjr1AzfnwsFabFDKcpR6G+Wx9EJzTeIc99jPM30aPg+mNEw4Kv1t47NPA8avV
jNF/Zd8F1/NvPW8BHZ5JnYaPKO1bYi6AnVrP4xfT/piN1co8DjTc7WQd44N+Qc9EdZQ9quznyWku
XwgyBD37tOzOzH6dBUa0tsQDQcbd/aGnIjrJ6gQlbdVZhzdhsXH6tTk3LHk+HavaVU+ROZfQuH0r
eeKPrUM7/gRNYeJb/6JkOK0mEYfrJto/tlO8S9dYQxDhPPgh7tXzsuW5hML8YH+ApbUommH309Zp
rfoXPWF+FhW4lcmtuz+6CyaKHgjDbwjR3BYhvZKdW/dZsjZz73zEX5W9ZvkexHn2UWVdU18erA0f
vvODD3/DKh0guHiGd/ao0tsVP03vGSNOkdRgUmAPPu570R/nweIe+L4vujs4+MTbDeQu/vj75H1+
9KOT73+VujNpFyRkYBOxHy656JN9sJ16r5OWv79rokTyAWv4VjUEHNGv0wWvR54nP7BhYmQJEoav
IYT4hCOx4UOyYs9R+snlD7ZzJa9hW0yHHkpdZ1OmKMNcl4BUu2+zRWdFd1KqU7l7OA+v2BxmzoFo
vCmPFbQ1Hu0GTg6KAJvXGo2gdeS/1ctJp+gHJZYvccFcJrIOh5/pWabnmzasbiBk2Dg7Gk2WcW5q
2i8OAx3E3ZJ56Cwuy9aFIzulTDa0g2Z3WiwQvtofUESCjzC6n8KvpVk74H/sAWLjIXR+fugdMK7m
SDMki4ub8icTST7+IWGWNicJ4IoHe+XUy9VB+3gT50hzjGtvRjbGjxEqbt38zLzAVoVF4BTvGqrx
C4TMkaphYO1oX6jtLVTWeu+I9qZbHjRnxb7YnONDTMDVD6wzKOZnxl9noEln9fIlI43yOWP+xJ2r
8xRs+htz0cRaGY6CdsCP8SMg7cxN83CBdV4SK4NPYMUeEtEfrG2rO3CMAqVlSRMfbrvHYkfOfeYq
jpNWQjAnfq2CT2fVuBx4irfhVLyymJFoRH3gV+QCfArxemf3LiJr0UAmTi8yP0kxxEgciqfGxBzp
Pia3drNEzrOa1EPg9V1VzRJOv2PG7BouVPv8OIyW94UtFdQ1D4KXf+MOUS44AY+ejBDOFDKkAP3T
yTbEDH05+eUtNwrnv2zjouMlTsTkkqfZr6aTiZTit7vAlGDUd8QfrNdu9/LTxNogf7O/XYXVqlms
notVh/LCpOwQzPGMMN++zgKH4qHkA8IL2rw8EAL3pvwULM6m2IJHZWnvZ4gGL14s+i+D5UGluO44
jFHxe2InaOFUNcmFpM7u66Yur6vXxwog5KqssWK0lHzNqn/Tdtfy7ab/2gBH59uBcUY2eUzi3Jns
EXu8r2GLEpHLbvaPMxuSgXCZH2FCWf5ksED2hzaWlZvc2cP9uon21RkOpr0iBtu5v9mol92m96hS
yAQxwQHXdZtSm9std1isADFwHSKymguqH4r7Oa3FSSBmuhZz+VXiZc+BhtxoTLZ5o3xjWj9HMoe1
j1TJzbgi7CGdgaORTl2x8lrQVycHO0+COD6OE9bx+LLeo8932b8Hzpm1i/YMeXXr3Cr/1p5i15gI
FM2Fe3CeZB4oBSUxJ+Ezs3ZR7CBuwox0nu7K+c67MQ5/WjvEPicfCYTBOCt0a8MiGmzlys5DUEOZ
l8vW5B05O05Sci2g72S2FpuFzt6khzFZ5NoA0JP0mDsz/DMmQKUvWWcke7k8GIycNtZVuU7ndWTv
Uu9cFUt0XA/+Lkb9BHjFkSwAd8XpRM19AqrinI+v9yMANdtzppwNjsSe1chOpwLsF3yAc+YUI8VD
Mqq1psyW9MY93jPm8rZxZGF72WLz2LLVwFVbm9uttnf+iAy9DWYKARz0wNkGHtiaZiNySvd2qTmx
C4B9RR/ffNsRhlgT5mTnETdOBl7GPb5erJyyP/Nf4wNOdC0vhD/u2UQ2GhUMW7JurDl5PmjTvfAE
M4RkJgsNBd58seSpbK7ifLPZhaS/6kd4n1Sqp53QkbNTWnzRU0P2vFPJ0bKNz0JdPlnzyNF29utd
yBck9UBa34XpmBdCr1o8WflHOIpzKLWb4+zY/164XMdtEuFR5zMi32037aLQ2usOiwfnjjX8wvWe
pxSiStLMv3a72/UafspLERJXaWETcsRv1jwXK2KDTzJ8yyzlFFxMUjRvd+b1H43tpNkTTEAf69u4
4Em7H3b3+3G0qtNOcdifGypwK7hsyEtOsbWbceCyDDbgriyPzNMwrHPqeXemeWTc70Rjn4t4uisO
lEmqhUQdRaMZih4c9sGdOH32hWzapWfMje8vBMXmma1/HI/tKnSrL2AnJMyQc7UlRzWPjsJnOlFw
qHHYtpMxykX/EESXjl1N8qhZ5te4SRdya32Wfg1kPtihE0VKaj0nYShkm48kgm4IHvOguJUly1b1
CXIEtB+yCh9J78CTRgtN+hVnnml9PNfIODI9QKMIt5Nim/1gbJrZkAEuLzc4VaMP8/nlyoIHbl9V
j1o1iT9k6KvtTfqKHn0Pfnybj9aywntz3YZIs1ufs2JVWMsitBYnfmBKcmwsDRJLba1tvYaExiQo
dPvnFlBTLP+qFXtEqpH+2WxZ5FsjdYefGRXwSqmtPZ2gtanYBqwJtLfm1OysPKos55LqyBh8Ag8+
9m5Re4E1W1bW5XVgJAI3dbXl+H5yttMEwJkF4ix+LS5ovgmO5cPjHs0ttLe1tpl3jSs934PZj+o/
QUAEiw5kAvY9c2oiA/sW5T3ExBmHrHX1fKu9/b5a6S+nZW48VyF3z6Aso90ywwW2svdm7rVTvwWU
wr7bw9OFGWMZlbWF7x+fTWv83KLitXOHARGUAjU+e/SEU+tIA3mikXo3LtdifbM1N3f039h0vre7
BpfVdbfBoQdZ+sWDa9Etac/BeiCOGu7r6VXsbwApKN75E/DH+knbBVysUORsr5faiW1AmWNYU/V4
PicOGSlXNdKU4DaMfp0jU5fApiU8PO17EO+LZm8qVmZjn0Bmp75XdOj4jvsxV/0pbmQXthxXU7MX
IBgvUM0hDEz/7AVT0qo+1xgQIcaV+0hpt5vfhUY253fviA/0hBgK89r2z0ggUomUJTg12ilcT3kp
wHiekIJ5n73T17igYO0zJ25tjeqK5UiXGwEqDf6staEPSpJOqYTK8lHbl/y/KvvCilbY7jpFh+dU
cCHuxAfOzyTJ+gfP9HEoABwiyUauSFqBeKiNdDF4Jne6tq8nIj6ct/GyQwpxEtbCPYMTJZ6y8ewC
Rpro9uHnp3P/FS7TXXRSMNTdYBJPXlDaO/1TsordJEMU3lR2HGvkK1RX0L+6ZtdjdCO8xavKQ5GY
BEr77uaNvg9QM6E9eqmbXcaQol+YV1Bf23zH2aTBYubwgkLExeI7v8u35T7mMCgPnFbK9/iD+q8C
X8zYJ+lq9oGKbGDRWOvx6El3NUZY8j6BeAwKCHIU08Nx1yNkwCkdQi4AvvvJe+ouI4ItX3GEZYGd
72ToUKA2owUQRjVcFic85EeOagD+UAmpWSqP3qssnp+G0w/vBpHmQ1kZ2pzPqRxxsNPz8zDiJUUu
3r0BHgG2Yu414r73vOe7+qhTmF+7T3W80N+StXOAChtZ1MNVBQa3XshM7gFZyql24bhAto4zexf8
tKFV8MxHJLn6Evtn+/EZga9Q7wqlEANIu3vM1XFePhx13+mLGRx+K0Hke9mDrHWj8FMHW70l6Wmn
U2a48EwLwQFl2gdePC+oa+fPI71u+T589F+EXhyXIZ9H4kpBkNKhuMqB0AEtdpAyHCz1Xqi+So7g
cbiVwMWPKKZXe6QNhnTFqCW81yiz0CQg8f/uVDJPOGHpnpbi/+HovHYcRYMo/ERIZPCtyTiHtj2+
Qe5gkgkGDMZPvx+rlUa7PbPTbsJfVadOyBcD60PwLshAlcWlzmfT897/DflCOMcEHT+CWrGb1q6k
gCFVvD7NRYQv5YPzhuj1TnNMogJN/1PRXGd7SVjlZeEZzW587cm5nEtu3wbR46wyxbWxJSZAjvjs
vG+ggwPRK9qf9tIgOAS9oqPK8LFidpIKlB8pg8hP0af7pIEn9855ESjtJY7fBhKEHaakDSYaUiS4
wsRg1NEmwKatokNxa/IlG3/oOuRFZV+9DukWXjRHdscN7JZj7mdFRZImFCa++KyY5rqLydSTIPxL
lHuCrOXTa+uo/R7Ga1Vt+2rzApCs1pfhw9oBNEJhrym4eYE15HiNC/tSk5nN2r3pZq42EvVQLgr4
vONgq1XtJthH4Zeclf/6jsKIwtqUwieg7jPyevWnis5Dg3NGGkQ9bo8j8XQyiCfEcuyblHl8wzFC
OsgUOwxi548OS7rqCzVLvtZXMnMIjK1/oMox1sQ+qyCd4B44vuUc0R94HVF1pDdvP+LcFTnwttnL
MzMfirMBq3nwgfIrjN1Hx3CTI8HsQgwj324mmzaihGtC0ir7Iy7w/4Zii583sZNYqR8eXahmRwxF
0ypEQygNO7F34Z2q4r5n/Hg4eeopd3xQtVsDHwcniKerfb1Yp6DjFedc5AcGPeNnX2L6AuEVklNq
58BiVN/bq3Gy+Dxmm/zS59uitfAZddTfNCg22Cx3jhpw9qluDWfExnb1c3gco5cruHg545GN3gvv
2u5LYpJnxJs4RjDIliA5Rv1vvM8OlfNYVTBSgZO24noAf6ZN5kzFKZUH0MNJv4QkdFSxgsOjOPp9
WtH9HRR4CYHhmkSfsqhgn/WNZXqHiTfciKcnNGG0Km6k43h9Nq8+gRCFsa+sUSjLO+OCZ+3zlv37
LGATEESiQxXF8OCgzaCzrXCEgJ30A86JMd8eTSxrDjf+w6KBiUEIu6Wy0MWF8YVzfGbLUM/vXeK8
vsygdAdg+BnIbLGGsvzWMCAkec/qLjgbc7C+vko9mFh8aajvYuDnjXpP+kMNxQqfS+wkpwTD9KTj
gOFN7v5OqdBIIBSZs7dF/P/Usbq1Uuw5AlqVaZ3Fb3jCmhoyw2ikmKtf+RuCAybc/vOK2TdaZz71
h9QsP7mMJ3WPBPdtPfjhuRHLVpvPjm+wR0dBdkFm5zXeGd/ptVzAFyZYgR0miq5/gBevp5W52pVQ
r5AGlPZtPVuMg5VfFTvTJjR/z6Z5/APYau8gkv97/Up+tHqJFv7O0wJ6Pa1tWaVgKxT9Kguw1J+X
jgAWT/IJnJpxHqKPxSfaCDBxyU8CMY5cJI5xzo8ta93Xiv0GlxbwKOTkMf846LcjR9B7XqOdRRvj
8YdfTKSxWx/pUR8L5sf3WQy068hotlJ8QbFMrMcGL+UCU051yNnw8zwporIzuQ4QX3BiCkXdrTww
1J42qWB0exDXYI2/lNkY3MJDElfdixtGkc9rshkNJw91u1XZRFIrhz+Yn5oPeMeNwZtXcVkZ6G70
zzjP9gIvq2fAN6BEvI+cfnmoKoesd4d/VMEFLUHuJEfRsPSdeecWATgC+jzWkr9HR1uzeo2h9CNV
CUpbb1wJZPGxFTLXgIrmjbqtXB7bfjMyiMCAyackRloQZrwacVhjobtrBeBVdONERLqvNRtMiigu
fEvlB/PQB9a7/F2yTyhrTxdSbt/jFnxxdOptyer1PAw0RduHq0RWaiw7sHtOanI78Ftaya9/1M/I
TU7Vn76jOEK5XPXfsw4VEtQgdTNyzoC6ebxtZKbtCgT7dlMtuontzIqHp4dxNXPp7mXulgwNe4UQ
iqFsRvtqkAVu69tmoiDiC8KeUzm/fiD+ECqEQNHR+NbDZLzEEk9gtFrUbEX/IYTQ/z3ccQ1QKA/2
sI6vg7YdlTk4EISdEtYnrMN5yxm/k9z63yTomDeL56VjxUz0ADG9Nj84ewiW4jxi2YWOo/X4Torf
rrGimuyCuYV4BpOFhp3+vEGyQ+ejWrW6jGDsQSKkgxW+SfxSmUeYMwiWSRYZ/rp0Je0XLEN98Gbr
9xFFBy8VUhWw5i0fKoWeQWYJBnh4UxpL3PBr2Wcq/sZpStjXG0BgLAyeOz2EpJ6vH7Z8zB3hNWej
3W21dZuygM1b+LmWgvXHnAASX1yNsL630MfBTcbFY4kbhoAo61wv9E28YvY6ZOxDANfSr5lkYZfV
AtBZxoa7KZ3EuelosTN+wHvQBubXfsm4oRNaTGldsL0mqcKrn6ySXnRjkMkJKqwplkxRdh9mDF8M
nBkd8mulnwB6NJ6j1kk8qhPWJd2/3m7XTw9rcERZH+ZdnyTVK5tpJOPyDj8uHXnWZViIVF2yP1i9
QbDadjQGRI1Y3O5hKqszK8U5UvKwy/6mqie/DecqzynehrzyYX8AfWbST/zRw33DIoGhX7y+WEz3
dwmrPTzT7eQX4oTk64S7fWs/D9w8zsiXxE23oG0EK9ylOcO88xB/1M4et5+1uIWgsJwMzNfFIj+N
TAErBEY4piAvOMQwnEh5wrCKHoR7MpbuZ1GEaGhXJh7IuEbNuzPZNCP3E68blhr6nrX7kt5baCyD
z+ghDQzMNe5fJqskVuzLHNINzyBGMIbDyxCFxgGjJbjLoN9Wn1vcAG5Tt+F0ha6rSi7PE6pFNZr0
1jLWqOYvFx+30ozTYYvsDrCptLH6+JHXbQPQyVque7m0pygkmHK5r252ljIYDaxrbWxVTXxRORJX
XLluI2OCDRyHFek4bzYvlGrfT6/egskZn21pfP1vbMCi+MVrpf/hx/JacYKoLBTWQn2eKA0gULQg
C14g3JD9dAUUgBvepGSZkEitDAZpngu/Gs6C2PKw5jMM+/kOn4bzxj9a3eoGTqvsta3ZFRZfuosA
HOzXA5vnGS6i0Pa79YPzTpRYL4j/GjJz3IbJV5uDZehHUiHE2b1V4UdBaFmrf4zfz5n1OLwfq8kx
tkclOAuVziGWJN1r9AdXFHTdJfdf2FLQo0wP2T3lT9YsqhCQ+OXIIKzRY23EX8nnHaT/U2xOfww8
1in39CalDq2MeCMmwzjj/b9LfnjL6B+wTKRnYI9G/uyWrF02j5giIZabSyQQ5rshswEigLyrncgD
wxAKM8WJoW3Sl+ikejl02bLgzFyFbm5OgO8BstciLxa0IPjjqXztRndZHrHGE+/vwUsC6iKdWnVT
p3aUUejd8tvDmgxFzeOcYdZjowqODdtkXLd/3Bjhpm+LHTKMjxFG9b5RA7RVJaqtFOgx/svDHiZK
CIwgyadBWGYwQq619TkJwJWu9O/JQmj+QbC34AmUJghCho1z/yChcNOVfGg1uy85Qqz4q8ASFb4Q
JA+Vouo3gs0jLXCgEA1FGxPWUxPgc9pUe0aVBq4R+zJYDph6yRuYSGjBHbqQ8f78OC9C68R5RUoP
DBoNMiiY7tSm1cy1/uyC0hAXPYkXEQyp8vDw46XUf8kRwSYpZPs1zmWiottQ5C0zgzQjr8KrN+9v
3Z7ton80wVdzQ1WDn9ODbkh7hQZZYG0DnaiWl4P3RGvJmLRlROxAKAg3rv0O01sPi7nIe5/5WKQF
EqSwf9zjr3YIGFAB7RkpEElny5iNQdBOCy2ey+lStd6w5ri1pgbfkt92ueRH4CPxKtCzlc+NltCg
KqVPLHdYzdafgKfz841bypbo+afzIYid+j/XbXbpvPMSUkj2kbf+nNw/4086MC/5MHgS4R8OjIfZ
tyTPnzuBGCbJAvtQLt1PcYIKH3IaJe5jwRV7LX84uciipk9Htgqy+v3iXP7swfJQvxEkBnWwwJaP
WDQvXtJfIBp9npPG09RAwuNtWHWAVIju3HZNoERtv7LJ0c7Vp0B1UFjK/QcvCyxQci//qhfEekr8
jXCBz881RLU7sMIRVs5CXyWraKcsUxYuKwACjFvwfF9gPn5SLh9cz/GWI+BoDpsik5dAXYc3K348
EPJgtngyz0JMmheR33HdduQYSh6Q6mdv4qQr+JMkenakk6eKc2pgKXUoVoSsvs8aFR1MBLAD5sHB
eHpKZGOJPVyTn1lhSb65xc1Iqc8cXyiZhEUZWbnXHbJjN5AAtpQwZSIvYGYp2BXifddR/Cq4dIF4
iunQkLetaDgzG86d6LzPCGaVxJmswiSbpbG6jymITDQ7tfDikr6t/wb1refSBmngztjW0HfKzoo2
sxVYFqF3vGIl2VC2uHoIlnyJ/Crsj/139sG0IyMCNNCTPXI8AE2eZLO4PQVf547zs+FRbdJSTnxB
kh8xCp3DI+0Wka+wt8aYeCsqVh++WKYdEp6zfELVHu5nXwFTxpg8JwxVHNLYQWy6xB2hgw/+wCTB
WSdYSFdZHEHpXEF/UthzszpapBQZqz7C8AykO0sG+N16QHLKQpG/8txrDh2nFmJLNjj0HZ+J8qaG
6f0Z8gcj8mXUvXQg/MFrvhWiJaobN5sTCrgDFg/8dU4RB30pn2g1rFOUr7SlwhHVCyKvsqBt+KB/
3U4t70ZmJtB8weToCLkF+b5aVTtpqe3bK2RrVFg9Axa8rbM8YBZtWM1A4JiF3lgI4xbqHWtx793u
EZ5DXH/N7qxJxn5VWZrpipDiSUT5fhS7hKJHd4DsQ7QigiX+UH2R8c7elb8bsiT612/uBJGGPHSU
DPVPgt2EW6axIDWL8RASmGk6McFlTFFs7oFyKFa6k/2jrdEulWnFdMVQeHbGMvvLjtEE8o1rTvr2
NBbeDMXhCkwHOekRoB2ebbH5PQ2YT2ouk9ywAo9ztgzzsIAim7odwqO8FvsKfY8OsloYqBDwYncK
cKM2MFccuCLDGYPJSb3Vy2SV36p1tSsBMic/MOPQ/BAmp/lUt9rt3K6zy6AXJw5Dd+Tp1q+jRd6u
U4QGy1NaDDdd8uGnvAyLmIqRABA8qYKCqPh+rgfqkTwHB/6NAygZAMtYxqp2hn9E+YUcGnSEFi1U
n7riiNz6KPZOXJEJ8V5GEqJczoJJ1P/DaxHx3O1RJsFuWLF8IXOh+HvhmB2ov8UKCOfFJGjS/bCG
Vg/k0r6ILU7OpkKegS9Wx1LAY7ie2eXnmwZI4NVhXnwBXOBj1VyxQkNw+atsKT2s3ztPS33QsQTP
8Daojg3jVe4ThM2mocb0EiSodEBmeHuGY6fBCrzUUDYgVIkyAuA5HgihZIW/MO24MRAolHn41Zyq
5WMvwGuoT9EmW6uyfWYDKJT30sOmfI8mK219sp+zaRpReoc0Ls5qkicTu4zYTDy78E2cqYrIAz7v
/daFxXPVm1Zdr7sS5YYXU4Djmfe+vwGY0KWS4zTY8bZdGpI32NGmSm4SRy1z5O0jeW/9ItAhvTys
VtoZEnpHqH5jXATSQD7QAUWlVX8zK0SYokNlHOfibFVKgJsXwNsUV3L858/626U9HIVJxFO0cE67
14nm6BntZ3r4gpALhpS4BRANxX5ffo4YYwCsAAY1Q/jSQhG/rMwpe7L1/GfqYlf3+iwlrFh2Ue2/
Dg3vC+DYcXhdyEP+vBT4LKCEtnIlFrfxY4BUzHdVR77oCxMDm7eV+ACbj6UCz8WkZdi0W50YaW8M
pozG35hok/V71YB38xDgTS6tZt74Iy71Cmu8eTTZYn++mMWZt2kMZRLmLJUYjp1yE1PcZPdcVtC7
Bpbf3+g/9G39lRgWuWm052zZ3YwoJs3pNbeeHfKtmt1yDNZCxJEmYR1Q/+8aoNbdOKktSyi7OmIA
HJ014oOITZ0/t1qokLUzs8zDzJNOyp37n6cOvxXNAoKC6eyYdr0+Wiu0kD8d/WMeJu00nke8B9QC
4l9ZXqbByGMzaVmLzxthrSNppEe7A7Ygc7Bc7YvPi5kt+03JxQIDhwghddosRF/doi6oLHPRX83L
E2/Lk7TS6QpIbbSqp63yP9+Ho1K7LW31Sn0wVh41yf78mo+LpoMaYVWmBMhgWlINoa2o6PfRkIQz
/N87T8Hn5a61T1u8A3o8hsVb/ntlPiBymsJ6fb8cRbPe/1IdyB9eE3jZJRo3ernQx2AcQb63H9Im
Yp7CuXQcRycmtCna9y6lCVxXd+OAx00+MhZ3ZHBimf/ZgO2B/tio2oTKrbkYf7g4R9AkmpVKlemp
KbYg/+vEp2PWK41slDVfVD6syObFb/vg6d4bt5K5hlyg4DGQr8gaz3qNh/qE08K2dQleTxx5KfsP
VJN2/K+ntTe84h+nxczTz6ioTH/E83OOuaFqN3Fg9Mj7Ap4/UbK6CTC6viBeyq72jyaI61oj+OEc
M8iQneMYIpA5wsKMMhP5LxXVnAypACNCPPf1S7yn2OQL8jvkRb5gWUMwmfAKMeIoY9vkaYMpsKFj
1qIp0/1eo4yC5jDDkcl9VhP//hN74IIJzU7lMZpMyD9kMRWdFiY9DiMZvIB6jnKWH0v1TUDvg7GZ
XYQDUiZak0j8ioSLtpU4/8MauEtx48PzjOtAIR67l99UR3kPEA4+PV1WVvCnZv8xrWaXMXLhjkc3
AtvTf5CxFRhgR9mX4OXDVmWxdntu2w2TXQEIge3kPIJsrqMXtNLIQ3HP7SsJnQt6D1ChV/afxlGE
oA0b0A1SfYygviTkR8iiQzi7PPovXoeYBBwMAE6Uwmxc4AIP41ufrZmRIaK3JAGIDqLmEpqcEorq
MRq+6ToYDk0Wv1gdONLPhInAeEn8DjCLw7HSjqjh9P+hkYnvbRsLbW8CHXqpEo4Fe98l/6X8DED5
dDqDvGJx9NgWN4zoWVwndrqVVh9zCXyN+QDOz2RhgCpmnF6w1Z2suaJjXor/SAqGq6vwbP1NI/8w
6SZjjJKd+jbS0xSHJ+fiw5Jjj38p1+x93oWPgLNegTZzQhV7vGzq3RuWuuHrTZCTbx/vzG/jxnkl
yaGKsbEAbooCmeUMaZqwWJl2/uT+9K7cxFyCX5MmvO5u+sb8iUi9UpznltswqKcHtFGR1yfgJn1e
NknNGl6GFEJiwC4mRNsvnDZkkyBqt9hEdNroSwW3Lw6iwr5CXqqX7pQjkIrmrLc47Ei5nf3jNEl4
qP6y3fv6OcXbuLOV3dvJKgcRYdV7Kjlj2DqOE+GgxZ1jOxvD5yImNvNc7+p9d6oMn/Km/vIevpZi
vlfp0PGtZChlli7Phb5UgJAJIZawffkAQQq2tmSJPYvmrAOiYHoiTGYP4kGlbbOMrqYYmtdBcB5m
AD4d7xEO4NTyWhQoHrCLi/4Epi+3ppXcwwHCZ1HYP845qGS96nifCrb2hYPG2+8henXtMokRrxAv
v80+m47R80BTW3eg0z5WLcI1zhws8zrqzccXtAX2qBLPMRbuyVw9QPZgrDUyX1cd/ZICj7F4fNg9
UODHjS61cnzGWwGDSNl7iMJcf5/BawQYos2ilm7KVYXC+XL7b7oljcFpm536d/AoFglpeghU4H4f
+sLnUG0/SzqbQnPaYESu0uJ2ab1M+EOnDuYZyGsSGqwBZgzMdvHvjfKDqxEYEaCPcOUBgGEy89aT
6WQDPPBDQ0boxtPBCxXuwmPqflCMgATgFYDJDZmCU84P7ntvyTLIZt8J5jGpggf6JFCmfPWCD0EZ
A2XBTpwT6uNBA3wvmAkEmsr8R1YOwvMQg84+vjOm8QEnXIfUI8XBVuvN4imh/wkirE4Sm3e/+WV1
T/jQD5ady9dXnf5TWfzCkUcXRA0a7STzZdpbraZfsKsmkDclTaMhB3x0HuMO7o9OmPBCWZIYqUWB
GU4ma8nqoWPbsyDNSlFOBdSv1CqHw1Py+gDtDdMky+PMeg2hxNkQ8UzY7/JOmKGxIvxUE7gUlLlp
jBdIYTYA/8Dd5uMWTApI/iGHsHJMXimURWzKtUuk++9yQT7zJyI21ZZbWOz25wXPqeXkc+XZXDe+
RRgfrOxAPDDkGxZ4l9CTZNEh/811R8SpH8lItX4TkMcTSrFV9zBwwOck1rf8TQyLTEtERMlwdc7m
cnJIx/MF9UkKKSq2FYBulGhy2EAvhfpuf5CPHaka77+cqfOE75thY3yt0XALW30xLDQFByHnZVAH
v9Izypl0sGfYDuMxYtiyFKLiU3WbfUpPdMBsxQqEk/SNhcrzMI74sO1J0EaOhRxqcqgfIbKyGtY2
OHRkxycZhGCC/zu95oLF6pnCxpP9xOJ7cCs6Jbx7Cb8+qrEXd2FjgkS5jMxmG77vxW9Nx/KXktZ5
pWiU/bGIuDwWM2oN/btbd//wq1e9MPpuiL1aSaY9AuNfkjVXNDGx91lKYE2UqI1Whe891mONthjY
o0JrA0jBZwWbNjREAR11gwlETNiC02Eji9vxO2TIFJIBMAXvoDnGjng00IsKNLj6nsP60aJ8cyGY
5b8tQZ3qKcM4TrghbiwgksWeRAoZBd/jLOAcweVB/ayfzyMjAa0kmSa1BRsl2pussvTZAj+kp8HL
uX/iDloEBckVpMPIy8cNnHy2ih4o3W3zh/t1bg+x6WP3Bse8m+JtCpPYm9kfRrWKjXGueTdmU6uR
4/gB/1bihJ6zgnne8BYgGvgbEkZ3Zrem4mI2F4wgMfz0xJoX8QbYj4UVvUMHz56hXyUsMLsLDXeG
UxcMxMilJ6WRSqihgNQosGT2IqSM2Z2AFMFtzTX7HvMa39kcw5WMBXx+jxwvtlgsBOlPbOb4tANc
NTTH4CGlq2q7SvQyUCSSEBFGvIi9As8lvo1wckz4vzMmmsF6/8jT9pJ9DRs6ttyyXf4DboIIM3OJ
9tAeFqWyR748XvBie0rwKObtEXMtnns9X3bsnmiy7OEw8eMGm/v1vvb6Wn46Ue+OdZCXWBEESfun
4c9bQcxrm1Wu34d+PijL1+y7opiQLIl7EydQ+gnk/PCud4RjJOWyf+yldDloi8Y2YDkoG01xRNEz
yHo0v5qLXPgKe3LDZ3nDhYC0wAuhmTcgqs8G3BcsGT8S3qiCRb/olUtuXV0fRdaXMoDFjn/B/EMA
oZpQuA3OydmXCe4a2+njIEIOEcNk4ungw9G6deKIjLJsnwkXVgA8eiHkjsAF4bpXkhfB3KFVyM79
+wBqkjAKSLb2DOggsa0SgNWTgQo8ob4V7ws2VzqmSNbnov3ATxDQld6onTmYoPCjpNMuYt+eh/KC
kyRs7Tfd0N8Uyks+aLKilzXxPLe0YQEnZAzNvbjsWbqhj3KbvYk7Z2xxXfPfnpZc3fDcV3c0EIP9
TIOJ86g6ZBIfNW0dsz8+jNGme003MjX80mQRB+oO5JucIrx34pWgQYuz+TTRPBntVvfAVVNx3ROS
A6WW1hW6zaYDm+PhYRAaWXvbnNyJEkiFr+euVnhwd6KfCOYt2bW4NceHWezOQvXC7EHr8kiJ753c
qxzFoAJk8EP/SnX+NA6zt1sscIFWhl05W1L/8wLCJltdjhZzk+fLjI9yEI4Swko+NB4Ut+Gc8L6o
l4iDjOeLBQSbdYxW5vXPLLW5Jf3zaF7FytGEAAlwlWPq6jOeZ0agaky/7MJCs/zj5e3KDbwssbaK
fFel7vBNT5CPP/zx9D6yWQEtYzdDWE6yFL/7bMvA3QOxtBZ6QPn/h4GZrTqpK57OlJ4Ndn101lFF
s7Yrfd7qrAILqzicJOiUkILs+icyrJY+ipdZMnxIBlJh4TN15VK8KKHlOidjFsNCUFT2j6Bx5Vw9
9Z8zkd6lGSAeQi9DQa64yqZf7FmKwlmbHG4mNl5VHAo6Lxe4E5HnO6WjfywX2lPDzeyPoIs++zbQ
K+PantCBIHCEl7ZDuyH8SOman6n7QdoR9LCLqX6xl5Gc+gK39BmfAHel35gA1KWigI5Y1LESysHH
N+DsDh76zS7gJWB8aS7DPZfDjqETAagZRIfBDOQLQwTjV7at8fItClzycuZZvMshIjSYQrTXdjP1
Z8eBnay2Vt743fG6rwo2Lo3XJ2Eqf8/wZVVWEfoz8ObGLo5YmD1TuvMntkB4rM9T4AnErYfHlHkF
6+fc4IqACXhSLKrfnkmX7+W9tu/b42nJG8LvOI62eTJ1BrRv8CiVHY4FLelnyT7vvNlePWYnwXsz
oJ2VYzHOTTmYbVvSnzxzWFdYLfcxXH7a7Y73FkuBLf/5Bh28pkuQSlflGdrU0PWwaODkdYDl+FLu
RosxXvdeJ68eEyX6h0uh8G52jsGvk/3AQc85pgDgsfDCuct+jPsRaqxkcCTb6aqGYMw6jO/Jn5ct
vfSf45KiLr2DBmodPQ1rw36Zse/jlpzQhpZymNH+nD/O4/aeHWpKyAc6pBm5XPMhNHAkTY/EFEiP
XcL+iRNMJF4CAti1xEqzhoWAZeHy+TUj2PCxwO2yYqSrdvpwUKmhxvOnpvu/l4DUxF7vI5kNED5W
dieHgBDsSLF1pff7NBhHW9RBVujRhDAaOw6qR3ZuIYZpYY40mI3P7kEBYx1f2Q8c9z97FWUVsaE7
sIxmHZ1RtVDrn4v3Sglxu2Op/N28+ci0g+v6Lx/+FI4fiWwTRPbU17D9loclYJ2M1nnOMDECIvCk
9RELlZ+ecHaILWiStuWp/ZfpYaZ6sCwzNOks7MwKDjiqJuNoUFGmPcKvcONkig6SvGtNX45u+T+q
ZaqtJvzvYRFtMJETYDO7sojdC0v3ObKxL3Of43ua4OJPnsQvYUUVg3eCV+s8/kHYhA/p0B2kmaPO
As7eDuYO/AY3ccBPRxSHzMwZxSVIdbBZmHk6O1FOaDqLy3trDItS3Pb1ke/PwS4jcRhOJsqofKux
w8uiZdeCPyRrTcR+/xU+nxvG3bKiFXy4huK9BJcuSYNyLh80xcN2s32HQ/W156tkNlBv/+1GJch0
xCweII4K9ZQXEw68cX83W8Z9DfI0QZP9VRXnL4nZVRJ2VNUu3Ue75gVXwAE5y/AOJ3HzHaap+1bt
LjsZwp1kgn6A2UUFNZHF/xr574OYuppjT2ruZrbPP603jgt59l1j/CAWTkJjJhM5mHKQ5eBPkO2K
QyUp9hP7guaUvO2YYGfliLEIjqLmw5Vwo/hUiza9Ud5S8HHFsDWWDoTLt3j5spnnnCuNi/i41rTX
unIfBdNRXvvMWIwPt4SNspSZiJV/EuhHru+fPP66uG0muiqnfsHr3zuP0hEAxJ8rcWRVpl9kOKrD
+zz7BG+s4ofo49UvIt4kSkr7bSJ7GhZqJ831etdFToTKVIed+D/JiPc5PqFQyIyJ4tJ8swFiZ3R4
/k0qMcE5th4PLCeTiLGDV5+a08jqgqQ4AXbUbdgy4Qk7I9Rdeb5jcbhnS74trcPX4ldfjSSgD2w2
8I5xcMrxDPseOjTQtjztlmuHHRgLmGbOszYvvYc3+A2nFcGk7vRPaX2tWVXi80Cuw7/3ovf1rfkb
f+UrmpL5GjMFvzhkTmMtUXFLC1IgXPgKLhbWm+ZESaYRZvO2/rCTZ7LFw7NGFp7bCB3YTDLvsRUk
jF4L2223Yj1KoB7SYKPG3tUqossHhBB7QuIhbt3P04eWoiGxe8bo1LlWEKlOlbCeuZwvoCDt5yLz
RKprNp/PPzMmMNET2aQ8cXt3WZRWX2glWXamtG2Mld4nIOtFSd0W91Efjk15AHjUvqsxHFL/uTdv
kHReXJ3RE4WTGuMZ5b0nPjP7tuWbHliFygm/0X1/QwXkZ0o+y1F2WURDyMbHkbXe84XtKryCdgcB
aKj3M1Sg3+oX8TH39gYf/IJhK6qqLwgcv8W6cMg+bqZa/0mcuMH8CrCOvnk6eRvVVwYXc1u+PgL8
7WgxcxOh1gQY0jayqfwcE4GjH78O+GY+GS4mv36s5/0dM0s4ceuyU3toTj0uIuLeXOkbcoZcLSO0
CKovwmbEzork6W8uZUI+mnKuvl7Q5g2nUClCbkoOfc2q3ZvVdtfPacSwb4n3xSPgT4MXtQv4Jc8r
CjhMJhAPtkw8+Wri9Tznxd+H+VADtHfk0ZPqoBOZO52kdN/SHiXg/LmHMqOxm6rnM+4McqoY+Yt+
ng4CRBwkd+mQIjM3kyn5SMNQ3HhMNVQzSQ240nrp6Dc1CdE1DG7GuYDcZJd+Ve/1O3Ie2ATmfl16
AnCnPH8FlbAxnieldQ3og/tesxM0TdOOxH7BD6WSBjDsQkW1843xtj438/+OtHlP4YpAynLlz/7E
pdhQis/6LDCJfOe6s/xZGfdcXZIrk9i6nW1g2v4yBBlbGcVP7NfDP6DuN1nADs6aD+YPCUc23jtE
9+Rxvc+t4RfvhbYTfxMNSbpbXwGocFl7WonmFsA+9B58WGp6tpSmRUxDv31iVya1br8qIYWaQHYs
bPbNHnC2W7IinNG7k5DS3EbisJcapS/n+Z4PCN8RsC4UhFoE1cJoIWb+nrLuSyz0XC31zwQ1ssv7
62mDN/LjfBdswSmq4BdT9IoAP3zOZCiAx8r4uGXL7DZtkx5uQURp/cPr3t35uZrUavOrFjkGUxrv
xC/GSgUysBkTY6Dza+vzGT/PLfsmBdbIXAulHOecW6HxbS2dmahGhcLg4Q2/yedY/4mJ26LLbrcS
8jWWbu5MwDQ8BN6L1I2EQn7aOiQxEBfADzad1vtqki0acIu5guN3DQF2diLWkpPmTsOC4mAYt9z9
IvqCn65bRe8ysr8YdkiGV1zjY424KsBw/gGZaDRXED2Qo5I2oNyJjMn/gPoNxIQERccui6ZnvxA/
C/o6ytOkz+JKwAO9Ga0rXxS8UvAANe2yglZpAUn3C6gtTFY9oMPHF3UfUFc0IAn7JQIX59GRXOqb
8GFlMFvZbwFXztCFs8Wr3fSzRdwH4q8KTcAcLlzzgUkyW+qHt0Hj4jwfVjNuIFJQNrvPVRFRbp1F
miGeeGyTzhkMCbKdd023V81NhBwe04t2W70saCmPA80qmEn5CAVpVbeuuexQoO3YY3aPMO9hILiz
XTG6cyV8Ivxrdq8pJ82eNacyCd7tjSe1Ba/ip0wxPA4JII8CBWbk+qNa8m3C6bfJ3wMNC8jIH4I6
Heh6niZrbOcy7LXhAWnsiEY9QCwfgxh2flVAJZPDV+wBF7FMjb5TGUR2QWjY7K+sPGyQDILToQSD
nWZ2QzY3uBFTxXDOE6cWnOo4gxH1cfXWF3ZcLiZPinZ/lvYxPzMQ0FYvrOqonES72M7C+BVqO+ma
qnb1o2AL+PHBwvjfisu00rhOQBk8qshhhfzWwnQpQcsct8Ns4hyb0Cq5yuNh2q0FTAiz67SIpctG
0z/YFeSEOydqf+cOSLzv8JOWbN939VmHxYP51LXA1wdPJA1WGvwNp0WcpvybIpeYvdSTkJ8HFSDN
4SOw09ZYHegzd/yeWEkbdVEiz5g57VYT/QjFDvLIXQG1EEf07j/CzmzHUW1b069ydK4LFX1TqqoL
09vGfROOGxR2OGhsMBhjsJ++PnZJVbnzpFbqSEtna+VKMDDnHOMffzPXK/fFgde5hulekVKkgXHD
5HiSI85+29XziO4zhxJQkkAAP3fOVDsBSSo8IFDlBwSF0iNugvb7uS23KJlK3nA4qJfLaUKIKgzU
7ihAcjpLyoTRm+iAXwrJuG5nnXRMz6Bu3XAzVFnCRp7BD4a86UmnztojPAlVPpu3A6hF/UtqCLX1
LDsiPUrT8fOMzIO0rZR61xwVa4XaJR3dKToiSo12zVgtxXmXGLcVuhEagPzz8kFJmJzyytM5fjtm
Yl6Cm5Q8dGkR2BQbBuFb1ZdMQKRT74mz0OFw81EGfOfWT+7Cx8UDETss4PVBVZLKS/nECzdN6ALw
ED1TIiEpWcEuksvphUlWPEgps2qpxR/C+0CfA0YqAs4wCINmDDZ3pLQwlfUViXfvv+v99WhZfH3Y
1zM/cwtkJpFKhPiJoSEg4gABbxkGwjgEU/iXtyU5piF4YnN8cIJgFR+HdeXcsd0fEWM27Ob4iQBH
Yps+Zxhyf21gJ1ScoLDN1fkwpY2yQw7WWSP3gvg1KuCEL3n1IiybwhMENyE3xE6rySv1dWrHzQBe
gvvS/bOMrFmcrjpQ8gqaLYp2pRgUsC1pByh5Cu/ytJs4egP+g6Ey4tJ2mhhyCN/k6U0hpOinkXZZ
Fcm00omBOAzSqDKHh2FaO3jh10uUmhuySDoo8ehhn99F7hfbci5iNb59ZTto5cUZUlyP5T/6v8or
RDdmcKcGCYqNA3ZQzZfG5++SiFSsqB8F1c2OeYhhXEAt0vo4/aBMAmJCyo033YVuy4E299Z+Ll8C
Qpi5ARHl6lmnulzr0ry6Ll8sL4r+HiwWVy/XwlJIdyjr73thV+4YicgLyiOcc+ARYzlX5AObSj6Q
UFxjPUTLkIwTZk6cftQl2D7wjY2LXXkSS/+xGEjWMSwnCGIEMtH9N4M9jgQ1FioeVCmsGvbsiM1t
BIUBSlnlx9dVUq4uZ+oka1V/iAwv9srQSoPThEjCUSKuHvPnYyStsi24dcuekzh3y9GW2jhmR7HG
z2JEho4K8ZrelZq1vizMiyvr+wKWrWqrP4bpE2B9kaJiZ01ZMPKnQddFWceUn9nx/nFKYb9NC6bg
CxhgSKwQDIpL8TUf5szX4N5soJ+l6Lzn3BFcRHSj4QjhCqrAqcUCpBmHmum3Ea2UB+23OaN/vEXX
x7pLWTCQ3YpHWF0YVx31OcBMRbobHF+4AbiHvT04MUQdIy3unYOJ/5Q8JpFQezFfXjNr6qzxK/Mz
ANv7gyguOyPwhDxcqgvOM6bBEqRgbLsfuPTR79O0TahBVGmRcpfQcF4n3Rjl0gQCm0HRw7h+Fd/D
K2e56sV78MUnYpVbALhFIAW7bEpMU8JAMXxZS6W35f1NDVQmjIldmysTdxqGVPxJsBm6IYONNa8n
Vyz222lsHl/aCpdtCZMMWj3nWW1jmGk+JWNG1dNc7Lv4oV1mbS5gBL+4mGNMM5MP60wkX9UembjD
RQAGYpb01GzVwCmAluqWTJsG2RjDb8JWeGVX/3LHf2tU3A83bSqMe45sTJeuY/UCvqm9/BQmeGq2
bm/NCMJ4fWMiAK09P1pb1jKlSZWF98IH/Y2fG2WWhHBIUuwunPIaQGe41xRhLljLjfgfy9WtQEd1
TXRg+kFKyLP2BurrY8pukIsoccfGWaxo+B3mDmkfNN9WsR7m/xwsebiP6496imFuP+Mg1U+MmWrL
f/ww2bvWR2PG8Ub5MyQAE15N3cF46OG/4103xxWYbYbxfXY/dE//nYYJx14avIcEMQ9aDSyW+lid
3vT9w3TchGUBAwwCD+g/WVI16KVzywcLYNvKJgRL8/9zSAxKr7nw9jMHp26RAHYytEZKFohBvk2O
ltO//U70QHcuDJzApAiGj72HFLILpySBZTaRQrIZ5Ku7ADOfNBubKeSpB3l7UQYG6iGeSiuiNeVF
wWxkpFFpgYav+pk6Ibfl2cO8ZfOWkgAiUAJbmU4i6PQ5sH3cLG9z8GolWd8seI4Y53VM1pF5IKKU
vNggnJ32mHP0RGtpsGAgaXwjK8bVnj3Hmsr9gCxDpdHgOzFCgLPk32al4jyndHgXJBGAEa2PTpx5
EfDsrtwgpdTWMlYuPpyLSd6P1XgSJxq658IhYRtgV6wCQfekc4KDGAuZxnEiYF738snM0AkArXiO
4/qbeHC18QV9LzBqv80NY4/XZcpZSsoCBFM3nco3vm63PGMLe4fvTQ8dKOzVyESucLVhfr9aGysJ
ThVj+yYsCAep/Xs5KMAQe5We+U22qUjAz8XL6mVbDlOJAZyBhaSvqAoAI4Epb6iEoHEhXUuWQxPw
XmTxvM2nVXEWtI93HvQX5nyOQI9IozuGrwg5o2ToAlrwKUTgmtnh8nFlKsf8aFSeE/KejoOMgO1R
WoNd1GOjIxmeGDKfwRy/DgJNBgBEv3afPNhlbl4suZbJZG3RX3eYZWfwpd1WcZvCe7j3ZgVcXX2V
umcehYNFb85AOGoeFF3MX5hmW6IP/evGqWU4ankoqM/fczY0CfaIDOkvpvEKLBxqulEGRaEjew/E
MACnf9u6Yr/kn/cOvDsv3Tvzh8y5FjNqMGld1CfragsTAyYgU12AbMsrz+KQiaXCMnBbLQLq7Bfw
zRpaglVirikF71iMv6aXtV77ReelW+X7DZNC4s8psPzZgrQwAQVlpvwNo4/4rK4+xFcPClDdULqP
FxSXF3Abiy3S1lyLMTK8WPsa1OxrQ/yPzP6eULpSPT6/BGnZ8hLeNtNvtWgcq1yYyAg0c5a9Zho8
OIb+xrC2w4RyjjffQDJwr7dTbP5cTXbAD9gcqa3sM/C8mMriSlxx4z9pN1bMg8GLXoyy9WOiY9LK
ySP7Imy5T9wGW+oWxg8RrveYMtNpqRlUCgYBDfJCUPvLg0B0uG/AaCzXT3GHgzujo15eNIaN5GiY
wo3qyFQZKfN8z9qxTfZZ/lHoe3IGO6ACv9x3ZGHZ8UL/VvZaMUJdKG9gB4NXyx+0oGCFNbqfVXyw
OMdCqhtcAoWYVGTKlBGpUbR/ExjeeLVWAcwL4+orqWfxyFFo2fnALnBaUB7sHbuITwN1R4MyOyB4
E+txcrd7i3Q6F6NZiWffUd+S4mI/jmjTUg4iBlCYXaIdRop+f03FfKfePJyFFAjjJzN2n5vHWoMO
N0DyDkxPFFI9PB0AWaYlekIclisib7khA8YG42VCgxkZkw6TBUi1tZ+/nfrcRGAACeURumpHguuV
BiIzDKq6p6f3dl45N2EocDDQpPiyKGtuEDpG5bxa3OgjOEViJCfxk9EHFAO7A6pjGvl2sVz9Eo7G
Y3g2dIAkO/Pf3s7vY718YeNAKglUIRVEDO+RnpEEOmOuBgapsYzC1xki55XcNmxoxW9tbwAs6NVU
s6D7Oglu7f3u/lwAcaoM3Mitfk+JZrswr6IIoLBBfFJ54vYyzsaJ22s+RQpsLkpILjf4G2WezGjq
m46ivWHINIbWn3QRt0G0cmy4IlVzY/MUGcYgbuR22gFORfzJTStHPkyT7hQPEsMTznJxgOrCsmkJ
4chG0OgesLIABAcizkwWJz1pqkL4kiEBKzMkibIyi/tqdK6aydMgAtIBR7g0uK7eFgNykQeA0Dks
VepcDiUVeSiqPuhgfF+cb5WwpusVIu0T2NBM0cjAp4KE2U7up7u5M56h8HTB1RIbOMZiI23Yd0c6
cPlEeG7o0uhb6DRuVlAlH7CLriIqba90gFrnPKZ4msMOl5b31EYrd5E8qlr+2WKsGgLSIGlQoL3X
c6YHE7TKqOfYGKfiUIqVK2vZg5bO+KWJ7BhjM4BimNuPZfUFR4jpY3GMIfMj8OK9MZSWNu+Pbgk+
cf8kGbGjdXLZpPiZBIEvDNrObHshgW8mH6Ht7ZSISlteMCh/RyoAgH/xpDU12Guve/oaGh00dDkY
yJ2nZt+FT8Op2unN6dDJjLZXKtuhWB5mzMHjq0JA8cJ1CbRvQPKykHJdGicnwVFn7MjZT7G/bu9L
Xio/j94EaQTNHAZ4LmVjfMRp9VM/9UsVw8Pcl8geGikbziCEXwZE1y0RQsxDDduYPPbwMBjVg8DG
Xrx6QIY6kQo5T6GIw/AYfIz60PSz8WuRbIDlnj/qxFwlx4q9ZIE8tnCh9WULcXEJ201MKUTJtMHR
NPcJbPjABVrDV2csU2b5121FYPnovjQOaZD+QF48YzCR+pScm9wfhkjfzVzMPHNWfjxQMHqEjY0V
HBLDC40GwruQ/dR0K/8BacCOUQBGxjz9poCrpmxRSDxDzsPXUVvALbBGanQ9m54GEjRWdqTM7TMP
UsOBVpVRTdSOaV2YvNrpIp92tqMPtgGo4VEC7HSXl0oxzMryhVMzEXAV2Tfjy9eDAWIzvn7csKF0
mRpZB2VRtjbEdSiBEUR8VtBH8z10SB3WK95l/nTLH6bgC3UKER3KcTctE/d2hKV1vnm36RuJwMfN
Q70MyuBVZJ7N4U2RQT5RBsmpE2/VpXK6HqDhXRfJjPLsJNDYb+jEkhU4vzBP9saHhR+re/tJoM2T
Ck+6GKgHMXlfKLhvcyCU2H18PA8lviTLd8To3zOoqj/NJSB+D6Vubfr3D3wgcqCoaRzd9pd5m0z1
FT7M9QQ0JN7isDozSXwVg9TFnOPCEYPxS+alkRAY85fPKGZm7tt98jNwqJblQiYtBN+aCbIH6jDG
50JY78Whq2kWwFfIASyEI8SZCg4xWPCH2A/bWR4AZEFJua/uSyrD/V1fDAQkxD7zixnBk1rXtFzv
KaWIhGXCXjuAuwBdEdXLyb5DHlKvOWGvnhrlvlmTUD9SuDMAFNUrPqrP+8UXkgC5CjRB4oYJSrSB
0Dk/dvm0mXcb/uD1DJwLjwtazqBRd2DcYHbgpBECINUGN9jIOEzs0kj6aCZQhsWjskBppmDEMVHm
NYfWQHuHwbQFFWGAS0I3vuQ+M4NHTXjTgLiVMFkxhli+CTCxe46Mi0OiEuY/kxjakkISS4iCA1X0
1oAK5PQAsEyr7e7Y8DUfAFeAf3fqXq0o9l4jcA03R1iYT+tN/d1S7Eljy7/SlNPLMN9dmBPRf2OY
ChV68JADo5vJY2xh/HryfkKd4it/nqjv8jF7N4SKDOjMzb5yPJ1QipKgDs4+acewZTYPyIrOJcAK
Id7CVM8GWvwFcaAOpOOWmPEnw96ZR5Ad0Darhatt6tcKrS1FF74+DCcDg42KnIX7BtFE81NG3NsG
Fht58TZ+UXXnGNpUgqUCJ9nyuydS9NErLMInsIW4R5ZYOM8B0sYZIOhnyVwLbzgrrYVJip8Y0esh
BPLLggb6C/cSjBbC+EgvRh8EqlOyL3dLlbP2Ezs5VaBxXVDwEu3HoZgMyfP3LaRzeIoY3RY+tjz5
2PRQMoHnwapdQ7BTj6nLsqU104fYslo7pZ+gjK9mhoZ8+koX2jIGaqIEpeHBnTu4R+CNpWITpYUc
Cy32AhDdGvdbsQwLj2g44ms5KJgPmJM95VXn8dsXjPgZ5Ole+YUzXxkk5yf6OKxuWB+ndiMsXgM5
dlpP6IdIVzADpVoo1SyGAoVy2PRJuaxWMpLt8Eq0r5+GCByQbiSnmxoaSQhxgdPYnNN50253ocEH
AK0NZuAEUgdxNBkfPXSppewBJcLCwoFY/gHnpqh1L98KS271+Hx2B/U4OE18dyd4yYyB3kyWbGwY
8fQLhUUzSSDpUaSBarDP5rR1u+EkNoP7yliU48eqqgcslZ5JPTYVZevQNPbIXOc6xNBRd7idi3x6
+5YDdWZMjXhFJ4oKap/CqUcU03w8d/VcCE2vdQRoIT/yvN5A/uN/2d2ZUsi3dg/fOIg8oxdEXbsH
GwneMM3PrMyXOn+jaRNDxHEWWgaB/cbADfeFmCJiOlT6UlTeFxriNNzifmKGSCaDoDFrzZZaP/6R
mogcPpmBTcyCkg7NuPfUnziSGKi3Ds8NzyAFQQFgNMVogJN4Ig3/pKWGzYjNb0z4rOFpw3ZScs9D
bAObtY6Zasg3DxgN2k7pFeLQGohjgLp9u87o/eFPIoZ3u9N1lrtPql7Bg1IH2rZDUcDY5Uwbij0K
HVhMIYFLhSeBqH4xQlDGfeFzah8YjljX4P1Dhdl55t4aAySsjaPhKst2znmJxsCYQfXbd0HD1Mqy
Db+dyx+P/Rupr80LowXmCzxJXybcvJ8YRBsu6kd/TohNHPW2trp9oMxm4I3fCbMHZcrpF119fanL
G6IxUBCzPnDn3YBXieR4A6pReIBlU8K82EnDm1tBLjhnn0yyEcofeGM5G+OM8gtSyeDZlFKzsxFg
EGJxWlK3H8V2AWxW1OP3dSb0S06GdqGyBaxBZzDlAQ2J7g9PCtvFddnunwqFr51CjvSEeY6lRevc
2JGGURCK7KhbofhD2OQBLONjO+t6zLf8B7EMtIKwEcPLTt7qOwnHHvRTuAGCgXH6kH/HIXFflEzG
cEklu4oGcIWmzE8Cup7m3LNp1GRrEhAx9Bwmrb9k44TRs6VCjY5nfTIRGjdXdgo68DssWLDHffOm
Y7jA9rI1K9IHwp8vgFw8n+s3EAvKfAWKRD92FJTTBupPLus98om0ZcA9eK7cmHDafK38Vt9ifZvU
ejxN43t4kJtif3nY8PyuNlMHRA2YEA4bmBywuq/4IoUXltj7wIaPpu2LEriYwuOP4AjWd6q3i9Pg
MTbCFkRdMXATp4Mc5Gh9VzMM2o/awXyN8BII1QDx2evIiUUGbjWG0RT/Cy3pgp750XXQb6lJhMJ/
r0c08B0OwY1r8ajXF9bsND9lXxSvsdu4DQIUQgsSxcV0KHOQJ2czgk+cYinDFxOc+IdFJr9Iy7ZN
DvQOlTPNQOLAFbsyN8LrEPeVkG/nMWMvD6y7k2+hYeNBGxgO2nRfxxQjpEFlKogGeZzNnwcyk2mc
pnDUGQn7/cftOHyX7FpYv1FvP7y2XrcmAYgDW5+/X/MbkxEL/zmNxAcgykFCxT3+F6s1Mz3dGzCr
MMVQE7ekbsT59QWCaUNMmCfmvzSmhxYW9vi+7I6A77N6rCJow7FjD/RWuRjWWBQ5MRtHhZ8+v0WY
PDhIyKz1HoBPIDkYXc6lk/Ut9/MazAAQmRV4DSGBYs2BnvuJeDMPs5JSU5g09IMBYnX+Qip/zXnr
NhstOPnQ9fcTnmuNmZvi06DTUgHhV/MC785ZS9bvj7qtQmuurCXaVi/7onJS5k8YUQJGP66o4z3c
bi0PckoVPvnNJwO3UC+bmV+o7F+gRveNehmz8qU5phg6prWfcOGGo22tz9IpxmkVsUsrtBpvO4+q
T84oEctf5yqPxK0On3ZTreWDfgYlYeTSbXFNGdTfhA58yrvnUFHGi2uFbAwYzDPBgQFEMUoDwhva
RsoS7Ik8CEO4D0gTIeGNIM6ZXLCzOcr5JKXlSRiXsi1w7pnUSHxODc4MiHBG/ff9W7P84hLq8pgh
DzM9hePgjT3uGJcg6+G21Yy5En9G5MNpaN/N26J4fqHdskRPWXdjfgWa+suXUocG1Vr1+UDwxM8Y
WlCbghkbQd4eFKXgTrouthv0hZyClAV350WZhHUMqcA12knYaeN8Kq4sHKQoH7LDc5m78iz5wpH3
vu1PmH1hEPheJGv6BPFLj55O7ZtT/cxU7D3k88SFS2rtkbdSYeui21lQcQIJdsM4ABux5I52Xf1i
sFNiMriJtHqZbp4hj8XrXJEua9G5gKjgQrZlhq26wWdSIGoa/6mp6F/iGbpFSHLlc9IXXqEsnwfA
QDV6kuLO43EvUcdJNrnX7uDa1oKRJ4z14QLjPABzmI1eCK5jVDvMDO8RRZ24kpeXxxQcn75FQg10
KD6fYX9KOEBgSRI2jqgBcOc1LWWvnohQPHe45N3K9TU9tmh3cJoTkqlIqBByUa575bkPe3IcQAwm
Cv6qeY+xtBIhAVVTQZvr1jRTPlpzcM0bbOULt6Afg8aDeyeHfN3gPiVtujOGJ7lXb1+AbwqyHOaj
eNIPTg/kFj1xm6GdwWvwfqdCd/l0WQHJxIBxL0S3O4mrc1yCsOVRWWVkLTKAbJvT5eoozVLgnNIy
98mOgwGdeUGBjDB2mNdd47ARx1pDSvRnUv9I9wgDhiIeWOXkSfeo1zBruiA2GzK6GgBBsHqJPEXH
yBZWdkxM+0m5q78+L8wEMphS/I98/KJKATJlK821FVkv+hY9NBKNtgNWe7H9ReI7etFukrWMtL4O
H9VnnC1Fgx/I2GpsXLy6gNhjjS/H6hneVP/CgPCFOHF0Qc2sqz7NoRw11b5j8J16GWC86Zcna2rS
ZNJPAHCnQdEEFKQJ9T0nGBoW9Jp4ZEfikaGM9Z1Oceqh0wv63h84OF90eo+AKfRTCpmmaRg5Ql5U
hqAipAK8LXLcaYSx3GxtlLPvlsyBnHV62d807/nyHvxeKBv0XxTbL5tUHfIN1IMBxwtxCDDExjJ8
Qww7Ed9lLK5mSD7fPSOYCkRX9VuoNU6JfzqPVNb8xxaQoLbC4sQE7vJcPLd5N60+xYEVWcAUZVie
TKAvJafiwDgNSAozDTxiwcIpFU8yWSTytIZsdcGTE/eAtaX4g7Dq0X5dGBPDcjWcxjiVWQSRCNra
RcYYQNqkBHOwgHpXil3EbE8ky1J0hS8rO6l8yMzj05rlyELIhrWp6YyapBEjbDHyfQUYJpDGXEpf
9yfIcOc/u8+Ko0hodDye8OUtGXzs8Cck/M+itjrWPaB5eJHeuPUVn3w+jPF1bQpOaDQrFfNP6kAQ
IiAmKO4pW4IUSsDntOAtKq+J+fLi1u/BWQYO/Fp+EkO91XTvBR/2SCVN7IPVQhSwxXIcp5bd3XZS
Hb4FBLXp1mLDTyj+GmR2oj7q66BQPt8oidK9fH86ubGT7uiLh/YTLDTBrzhFI2EmOp5fsxoK+QdM
+qGVI+gy6EKJzF4MmrfFsV8EoJWtQ3fVHnNwNRBHOMG4ZeZf3dfluXo3Qa15vGTOq7z8SnGkFCY4
pI7R6lMUp8qML3JuKTOkKRl5dH7MNoj4O19X/0pwvJ9uxoibuD0WbwiCEzL1RKxCnVdsiwFjylpw
itohbbQ28bL+vLymLZJeRd1XlebFr2lPrg7pqDo61rZ2VdJ56nFShV2OA1t57AEW3kwP0D3AEtXO
ZTkuRO9CDkqyYJt6gMq9ycvxXcwBk3re4/bV2jmbGZJ6YwJ5use36x1cNMaVe7h+b44cpmAxZp7Y
3MHajYq3TzYhQLUCab/CjXuMPrd8OWK7UVF3MRWSty+s0/b3sCjh2aqonJIVEk6RmXsIn+R63beM
K+JI8N+fd+gqHt4aeFPsLgfsub45pI4X5jckxCSsILdTA0ZvdKDNXp5pUEBNu18Ii2zTTPm+feTC
PsjLu/HIa2TcMAIBu0ftJl91hcewHZIhTQ80V2EEbQ1H6R1CESoy4af/QaKKMUWGQvb7GhnSWgvv
PFe7xXGNY49WaJmj6AM7iawxTQWQLIJz0En6y4pB7uj2VfB0IPgx2KlDGn3sdXXvsrt+s6Pc8BOj
x6ZxhgeJrQXQdoHHrMsQKX8MGYPAMCb+QXCy1c6JkZey/UO88fkQOOMGi48Le57p1FqQIvaav4Kb
xCeCepHW09X37C+oGtNZJW3MubHDpducyJ4cJrAXCYJxxA9jzD4o7hM16COGbRdbDy94e4Envc+G
ZufjagZ6BsxaIuYhc3x5lQN5zchdDKwweeJtlk3ilTxRp8lG66bDzDMH2wdGhWKRzvSLje6pjGjf
nqPKB4dJCbI44rRu81WwJ0EBNHxOWDJ7gVTdJ8o4ciYwdGfPCeCXYuBwfkftUQ3aKW+SvYcKPR3l
OPEg9+OPCy2ugu04f7odRzvTFI9R5xVu0m1Np/swnbjASA2Dh2wuEuH0ycpSV9kc3ukIrelFRSjD
jeHfbvoFE1kXU0ySC5Zd+JB9CCZxayNg63Fo9qj1WAK3TX/zqTKQp93PQ2eD45tdlHby5ONBjSG+
HHprlBH0Zi5RoPSmcPZPjFhgLEbSYrh5ELGJ9TkML9wn+3yghMYBF1yXCUCz4SPIwX0nMl6B424O
hl+vOaVedJsTBubPJ9NRxvfExA+qjkSNMva4imireCThKQRtYvH+gDxXTkVMm75xQBI5qN4n6idb
XmGBQEv9mYLkZr1znVrf+pJ2xrCxS6HFQ96JEnwpz1T8kzEdC7V/WZZxut1Zo5/NF0bVLJ6EH9iD
E4cZhok4logkEGmYHJMtUuCbbmOLQbBvQcLQA8xyNcCWK/yhnlPtJC9F4ik/+MKZnNLyEMo4ZDxh
oFkivBk1AVATdiJjNXGMZQ38+zVwQMbN/sHkkF161P5Ia5oi5MmEdOF/PAXDgQcsElqgeOBaF8vr
YVktyHKJz7I1o4uF+xMgpoRloHlQTWbxtjnyn6D0urrqTEehx9WJIYInBQ0FtGKFM0UITUBY5oyP
5iyqN+xTHA3GzG/57uSIVEKI/hifP8CwHMHvPt6ahxS6NMD+BdTjGSYICEb4yEboBrFP2BIchGiT
8BE9YPAijwC2YcJ1348rfkNu3K6ZsjTJ1Jy8nOEm8QXA8kDC08+5rChJ8ATghE2/r8xJd92YMo+j
g5tgD68n6II6WohvqiC1xbAhxL4J+rVyhuLHJtA8gsuHHOQRfiL1bZ8Aqys/DMOh5ML6ZJvq8JUM
e2SzQKh51LNJxRN9W+ShxttZUEuSTfMlL9XHj9H4DJciaLqvp5flc5rwYs0+9LTLJTGNedCMaRGN
czcBeybybgRjmHn7dQLXXMG1ifsKYKhkYKaxhyrv/L7aPw35aL4Qf8EtCeo15HF5r65KzQaIF/ay
X/Od4wo6blM2VuWssuOQqJU5KqIexlnagsE7bhDlXOCMn/BX46MGGOQZixd7zv2jhVc1bDUeSwsh
svxJlgDDtCKJgG8eh3dB9AY7EKQehmp0UbXdRfnhNS4HDZCLZpzc0HgKS4jRQhvwt9UG6okxdSCr
grqSD6navRsGPHwJ2o94unFKoAWAnAVLh0FfC71vQJBocu5TFhmGrV8a2wWbnzKBEx/b+iyHRTQv
0Qvus+7MRKBkxA/KZixwbkrmBTrEga3JeED1mNHm4DyNM8Cn6D8i/cd8oxDk00JdPWb4zWwNKGLL
oJT5SPb9PItLYa6/sd5DfLcwK5fyhcYfc6ph7IRrw6r+sRTKNjaemyd7mGG9GM4xCru6AzJC9wwW
EFqv8BYOtPhxHLDuGY1ftqqCSXKgn6oZQBq/OJ6ZKTojsUYs4UO+RcQL6+w//+O//+//eer/R3K+
Lf5vOPN/lG2xuGXlo/lf/ykp//kf/zWz+ZdMYol/f/rCUTkZ/vR/S81nlutlKW9vLgZwxQSxjXp4
jpONCXwNHW9ZnfEi+ueLKsNf+l+Con+56G+h3pIcX6VeJvmar0bgbAkNYl6mQAdkT+0fIdsHxukV
3J2vyrvOX3OaqU+8qxZqFfGuoKTAmoYJaJB1CTzyUR+zx1+ei/zHLOtfbnF4br88l9i8vTWr5xbx
kinnqGotjFdAIvd6yPvAwX+tIAQ4pSgNqOYu1CSj3pdqaGHA6Pnf7uZvydHqv99N+1ClR3+v5e01
JLkPMXWGBUjOUgW/lSBuL7G/VlunUEc0nR/SWNphA6nPwdV6gHBHeYPmSot/fovSv6fa6xrR7JIk
G7JiSJJmidpvYenXi9GU75cmDSM4Or745hOapi86Bqef6glbhnZdzIWeMTgesdkw452+9n+5hz99
vr/ew28Z6sbt3Sm9wT0QNl6MWyQpstuTZWGjTF3oU8wtkdv34V+uOgR1//79/nrV34LO00dTtNqN
qyYZ2KeNTLvBTEN0Wmpr2c6cv1zuT8uFsHLdUETTMlTpt7ef1IrUt7EobfMh6zJQ1Vn8LZLkgS6D
4xSX0L9c8I/rU5Z10xQVzZAM+bffl9/rXNAFQdy2mADg1L69brqESK7nAiAd0Zpgq5Th5ItJKyQK
yo+0IyvqHpnYTgK8o5Sqtq/NC8gN4xzLa5jldCMr+MtTGW7i95fw600On+cvKzSLX9JVeiXSttiJ
P5AUz3eAPYyNdoiWvPcP9GNIsMAT+JEsjKl2+Mvl/7Qkf7m88luYu2U+pVdXcPnaml0ZQszeQRI1
QPoPD+GBEFHklp+QAuAiCtO/XPtPH4SsiIo0LEFRtH7btLOblYr1o+Knv+hkXl8dpjWtjUCWyn/F
wTf7y/X+tBn+er3h3//yqN+5KlqFxPXuHxhQG5oLh16bpbi77fAC4JCDiuX95Zp/fL6KYmhcWDVV
7bfXKxiWeM+qUto2mtejJMYq1jOgatrZRtluq69mbSr2ZW385duX/vxb/9919d/eq5Tqli7qN2kr
+qxu8kx0JEBDLAI2pE71aeI/Wf3lPPzjITxso6YpG6bOP/79+VbyW3s/eMLbzLQZD1zn6PNxBZjg
jzVs5fBOAXH/clHlzz/0/1/0t0UuvPVneZVyaYsB6QrSBI69Q6Lh1cHFyaaAXlXY3wsrxHGTveiJ
VLoPf0t/GqQMS0RcQxEyd39b1H9866qhWrosipIl/3amlLpZ6dlVF7fWnEEB3jnGiXlE8WV4xkxR
ERe7bCt01eIR6vU/f3HK8EX9vqGwpGRJ0w3dkn9fValRpG9B4tp439oyIhEDI/oL6an5Ih4TlEqk
ItbHUeoRsuzI5MUokzjUHbAdGiL1KE8eUU4ryf/VITPyaXy8zZf/fI/68CX80z3+thLVKrdUdbjH
uzPEVb+D0oMqy73IbvmdBZhAEOOAx9cEAz+buFocqzEapreGbPpJPJjdOlhS4FIPRyJKxmRtOXfX
8oGBfWuBVSZj1MqFHR/FIcCUj8CA//oF4eDiGYd8C3RfYN1/6PYInDBs/9vrF//0UaqyPJx0umbq
1m9HXapWVdvXrQhDBHK0XeyYspY3L7fo0bxud1/AUhWIfvFgEEuxI9CdX7/uc1ivTOJSxYXwqXcb
9EF9t2CGBFGzg7t+m+qajSNBD3LQ2FCeiRJiwJa+oJGhmsWrcJ2Wk9eCPyUvTNBwcquuSLyxzhn8
tMFVAYzvO5o8g6+SdpBivjxrh2exqhUIhgOFbBCEwMFiNI5jJzNcwr4Hy5Zs32MHDB4mIKoBInEw
0yrjAI9O8Pu+hVMC5w2UHt7LhC6xG8jt2bxcYvCb4xNNRC+4Fi6zhVfCw6uLv3z0xp8KKFVTdE3V
2WdF8bcFd61SOe9e5puPnhzD4COPJt9DHN8nQ+ppTZYl+uQIsNUfPq1FMop2se1E3tWBqfVhTSDA
hvCUYSNkdhJlkT+auY9oi9vBMxkt/Kf7GLkvh7m2q44Oh8GtI3eXafTjoAiD2NT95edIf9o/NIXS
RRZlU1et4d//clJ13VvKX9gWbBEk1ZdAFYPKJIs597KtaQSHnOAmVMNNwGw0/Oel+afd49cr//4g
rdq6Vm1KTTiTMM4ZFwMOByqmQfD85ytJfyo/f73Ub8dFftPk+qbzI5FugPgVNJeBkQ8a2PeYj9f/
58sZf6o2fr3cbweFmL27vL/xyxQjBJjC8CBZ0dkz0VO/lA/aEN2EUzBKGCtNH+1Y/KohnHMvh+QH
sAAQHHr4S3PkrfCelcaK8XBteNW3utVWEhhw4mr5mK8F6SZDERNWBcdPH2bRU4J/6gjbx097X7JM
NWF2tdxSd4RDKmAKaVef7963ep+YtRLNEIUqCSsr/BxW/4ez89pxHNm69BMJEEnR3UbQG1GibOpG
SCfvKC89/XyR/2AmSy2kBoNudPc5VVkMMiK2XWtt8yr28LWoOkTbTjXzZy+c58steIhOls5lWZ/d
+Cb3Du324rJl/OStuErSdAoCf2+A/vehNusPIYl+MW5V7Yynnjd1jDcToEEKQ0ZnDDJTi3xm1gXn
dIY4GII9GeBFWc/2Jc45fbGOZ87H5CS4tmNrluU8rGO9mp2Olo5xhmvhUYYh8UGpIbCYgLrJgAWX
kDbdpp03YlSPi20BLrQqmFSX7nI0Ql4cS3XqHj3h78U8xMD343jh7s8sxgqBFuxb4AkuQ4vxbC/u
9dPgzLRtg5jEcaD+PzxIv9+qars98tYuMNPqwD/O3jYJl3LxjjLkLH31ZrqhvNzju1mkXpamN4hE
tUdbUm2uC+Ne1XuXdv+W2GIMT8tzXczyJrvJ/gbVGPj+zHWmYQSRXKxLXRb02lFJ/r6rGad7qKaQ
ZonoZB3oDOqnaCN6NEOj0cgImB3yuaDdER8mBJz21AdBNdzFurxmIzMrqtHK2+ZqiCqDPub+dp5Q
hfks8saEyY8CuaGDfw9mXQqdw4qKtHegoCuW5aaLgER/nIxuuIdCARtEPR+NJ6o1eIhp9WMudHlG
ZsBHCDIZIcLG2GcG32gb8dGdJxX8D7cs8df3UGSHDFrVTqlTYuAoseve201xs94va1nFbriFUTXb
hNssW60SurK0mlC8Fm8AT9CQyICtobT+Nha9czhT0jdkRdGho0fUI0hKvU50Sb+uC6QLBKlpTUyW
HVjwFxk1SgrTVUTzgX9PoCRUuk+jELit0DMKkfGOKl/igH5tWvAuRW/Z2r83ho0hBXaC57M3delS
yVMXDYE1/Dbx5riAPiVVxUJNEm72dkkHDBGjZIX9Btfr4+vFLdWf2WtqBaZpuabpUqb51wda19tG
39jTeq/eC0a5Z4i0GkCKEOlw3bSHUMgEuIFUz79uaRoxCFZWYKbw9LNu9V4BWcm1wBYgTRhFJpbi
6xBBUfvae31IAWFeFPRhVLClMoWynOY23n+Ztb6t1lLG6/AqCp258d2pKMdZLAoA3KPRTAbltR3G
XW0Ql4yHo7X5GdakRbU3Uj+9Isg8zcVA9RxA93nHelh52tmzofFHWjkAc4OwxsQptJt4W1CB7zXS
qkianIVmshBs3UkYLddL+31bTRSeRkiwHkQw6qdR1DmGnXY9bHuJJnuzVCbRJoza9zeg/YP+OViL
nCFrRb6KXb7BqDCzj2Boi77tteXpY5Ja/r1Tb6cgMDtrMZzvRdqutS7iyyrbnaqYiYjGO+VH3ODf
+2ioS/4fI/BrGx9CYdecHWurY+3eu4DQ65983qzIq2QE8n040kQhoLp25jGMAJHdhpTdxdvNe+/J
yUW0q2g++Hs5uv3M+tumVdfrhk5hyH2w/jf7sKtf5/q9x9GoJnRjmLodqGt/9RZvjf6dm/q2+3ID
pALq35eQ/70sp+WQ6RGcJETmEGHjP1fxTfIxzSNCWXYx7a8xcFY4PHrp6OKPdpkXHES+FcSHeQ7C
gQTcTCk8xbcfbUa0HCfTaXBj9OLVa/RvfczxJdciiFiz4UWxzYX1rmVWsulyDeEEFE7InKrmHh89
Q//n7eYfOzMJouQAzyUjtM5vpEGoOUbzdNusodYEhY4+hLinZc2/qglh96Y5shnYU6BGUstP1L1A
7PjwOKE8zIFby9oIfPc69psquvz0M85xAsgwy7TmJtJbrWwAOVi8AeMN6Ns0m9an3dbpNWWQl2pt
I7TDzTsF7WkXeDgmjLARfSCmM4gD0IQVkw0ZznOmQ+KbITVnwN37e3RjAhlNLwGD4RSsM+j2yHli
Es9rzxkyRX3fhtCaY2e2HVQoQ5RAvEV7ckhNmo9oeX+Q7HmHdNUb+zWPtox3H9HTXIs2amTeKXVb
NK/a5xDEU3uWbAvANvzUIZoWq7CWwrWO+4eIu5Ne35y76AMwg8yiGBqoLwE5blbp+A5+E/bs4cOM
4dKTRZwGSHi+CMOM+tNDaVmcSJ1gv/GYLxozc1VfHw5cEmkUaEX7SEWRyGjD0wR8EVVnpgRntU9Q
ghwgJ0TBqINtkyp3JnP2asMpciBrsn3ELKDmMMsbvjq9nx85brS+NHb2wLkZ3fwKXVBhDtHcMoJx
zdf7my8j2MUEYfsYMG8GQh05rORUnkYMGwXDQf1gtIm1IfVJfuTj2Do1XYFp2XvDPAhihOHOouwy
++3iz/2Zt2wvOuSzVRtu5qEN6TGYtsHoyWlKHsHMLICQKFqsOofw1hvTx2UsFJGXVzUZYOtTgl/F
ihSEvumkQkbXP/kX2QgpgvKqjIuf8TB0MmMAJdES8HzqyjvNwN6yB1sz1+CnoYccjTNb7nzol0ym
zo323qdr+nlwYZRLTr+d3z4BzQXnyaJZD+xk3dLQo9uHzoA0S658HTkLVDYn1pl8lX4AYg5wUYJD
1iCBRfjuDW53u04Ley2vcp2dAoAa4bILm5BirWqudnvy3Ft7t7ieLb/2JdNsYsAFAcDLt2u+SK20
Cui3Shg4MYEBQUBX8+sZwT4/XFca9OMhsoG1hNjGPxWX2GQQD8Sea0+PEsAJvq0GgwGq5tDDw4x2
4S5HVyckokG6epMnsMuACiBm9QXGAQ4hBJT2IqFXGkeXaFza3KQvrtLXLDdb8K8x+9GtdCN0SCP+
m5bpQv5tdY1nob9Dc8XlcBsaweC/vvyub639cVG79Xaf6GoKbep5dRAGefERrzxkxd7UvhL6fjc8
aE/SEtm224Q7k7RrXvsQfe1e5CJPq4a/F/SQDNrVeXmunPGNeoGpIop3Zd+NzjDPD7LLvrJE8c3k
Jin8sSDU4juLZF9Gsv3/8WVcyqWaS53Qsf+b6VdbQ69mdb7MMVtfPcT6QbDrjPPU8ptGdKmmBZCe
aP4ZNRvFqkYBPbTbhzPqYuBD9gAgxvEa7ZJgCY8bXPbgWC7d+AZb94Mi14vlPgvK3AalReqKJn0D
Vfj6VZiY7/fz8e5MneXICTaU8sumu4jJmXe6sOrxpqUBz06337YNtVW/BlCDEUjtggVKDuOQueln
YsiJxVw6mt7oFejI+SBx/v9TWqCC6LqO47h1SkL/LvNwGi/d6YXYEbaeWMFtTpc5uNomuWfnxRdR
f9RDfKNrlkOJn7p3w7Qe8qqpWbOn9km/9fSciIIuu4W6YNvUwAmDZTfa1ANg1VfSCh1Qz4Gt+MBO
d86CxsE12U103OgKnV9aTtaLhof+JAH7Z20Pu1UtD7WNfmZtdSwobBvvyJikUPnzJbOmCG2DvX/t
H0Fq1HBv7fmAAdDlqzbPszRQ12gINEwNA2DZyjj8OjOavZneGo526xF4Bl1go4TT+UmkaUCQFMdx
Gc6lL3A70k1kgjQ6Og3B37v0/Ev8WsNDKno81qyxueNLMMd32j9TzGnOvhTxAaXSpYdeMkR4GyTm
gfLfzq8yRBST81XhHOCYwapGywKozItFPT06vxb1YBVv+uJ4pvGsPoyBQ81XWYBDLe8hU9MAqUvZ
8V5cjJ8WzH9O669HPti9sXk6ue6c75AGo/0b3hk10Wv0fRWuDI8i9H0/6dzEjGkDvQ7EUdl/8cpP
you6Qw1Cs+i5O/XHGpBlHcz1fvdTp4W2IKlACJ0uTcEwKvkRl+XnUXwOECGNtcSQR5mAr1EDE14E
XK56zcfP8HsZD5fWGh/2+9PKhdTnEVIxtI5AgwHzjfcNPRLdRwZhyHzMzAiY0ULYtG0eux8xOCqI
7Quv6qFOKC+hnUKz9pAF878db5XCfC+RiotPnkpiSOx9mk3gkeoByPPRor+OM4u4Awp+6JPRXwpa
Kzh/TerAu47heoczX+TtqANaXUwmrgeKawCGzkcXzdvICPiamrNstBjf9sId2soQ/PU9HgzF7tCY
blcrtqWvduXIS0PjH09oGwZ2BNdGdKmSMdq3uw2xWxTq7hHvbMszjRgmPUL6CcNpSALsi7uviw6x
hofsGBLobSZO5OnJhyAlyEV7FkxEvovYJL3I9WgbLELXYzS4/Pr7pDWeXS5XITsMw6n/11MZ1q1h
Hxqbe28LDKpCuyRwT1CL1ZgIrv/mrUYDiInXqg8abL/BJqPCMfft5gHdhhBg+j1aAEKDuk5XABGV
nb/NgDpt1Wgo6/4DzV2MUCPajygWetfW36t/VvzQXVOzDVfXDXKCh+JHY+but8Zleu9dA+cddO6Z
AdKtMGtKeRFkxskx3MhzYKXjFy5D059+t19PVj7ll7Ve1RfOzDRnHIWDfxKch5vM84scjdxgB14O
pWNGiMi+iz9ZMYKzbE0l09zjrSwWXjEq7iIUgzAoaOqJYCqKKhSt7y7Vlg/G44gYLgcdSH73/KdH
2/J7iFkMqHwoYvJO7mUngYzktWV78kUawEHR+CXgpZRn3g1JGSxJ+E1HmSF+HqX9qAPn2PMigkQ4
gC+inZ827eO1oFzqEpy5lDB/yue/vkVjTSV1dWQXLvLknz2KOqKr6nuBiMNPYhl5Cd6azWQZsCXM
OHrxePNJ1GzoZkOrN1y9TiDz4LTc2202W6O1hn8Ibk0C04+Pel6sqZ0z0j1e+h+boKvmisK0jlC5
SovuRlAf7FAXnAE+TqrgHJ7DDvId/Gey9pKt1+FvFKHFjVLgK4DPE6P6z3If3NlV12f6vGK5EOZ8
k0iDtL2F+uTL7rrzJAr950kPXqxxumn364knqWQiz51Eg1RGpujPWndv9KHOXreMRYjSEJkkZziF
EUJZuA4jlrT5g1lJou4XAQaty+8+UGMrFsVHEWD3gm4c2rLksC44v2V4I33zViKzvmqwzho78bke
hvxqGDeEqMkwbE3jekzRsPyIYzXnncJt0GwuhMzC73gAEPToW0UG7T9Qu+Mlb1fp02vnFO9klCTN
RWlI/y795tZ7v3nNd104AWd8HsBz7R2O4usWMu8p/JnCAfP1FNk7EOtIuMh6sz/2v9IhGQx1vnTC
jWB0oG9CS1Wlir9NkvZTrn+4DYaBKa07Jm3W+iO84zhbXafT0+7WG+Zx11FTbfN1r+afP7p7hPiP
3aqs71oMARzPB4d6O2/IYOcwfwpquNHcmPkCQll7Vhcl5SjDJilozVAa0Xw+cH2eXtbl536KXA9S
ZSZYcBEs3oLSis8Q+o1yPs5RHkY5GJFjw5brW/PtBKT0LK19OEENuAYq14A6nqsSpsOUGhvqQoB2
RBtqpS48a8SAH2/Xa8NOaE87kjQeR5yR7Le/UMgdtKcfgN4iOPiHqrOFGanETxlYtM1IT4Dk65to
3GSO0zf6fcULT/Ws2fvPd304zdZ25e4pdt96uF1Vxj23uvNvmAcg2WFAvEwKnl1TQ3MNshXAOk7j
wapsqq1u7a9bkoK2gbPXc4qaGPk7rbCPbszwFokydbz3UZjm3L7zGcZ++9VpehaIGoau6l2Ga1v6
T8Xgl2ndXabnozbjMKEsFxpFnjqyTzmJlCSMrylFde+cjIPPN6DbtFIp1704zU+/wq/nP3yFxkFf
Hq5TPjpggVqBOYX78f29GLRaDZE5A3TLFt6LKMt48kwwQSZabqZlATR9MJCLa93arzarS2+W9Ydn
4AeVpMm1zEune9/L8iq6yza9h2Oqt0JlKgjEfYrzUTQNUgqU253/Zby41bzxf0O/fxalfv3XRjRW
M/3aaKwvPSj5MOZHJz8PcNf3lFGIElmwMhzjrre2DwCHUg0jYfA3H0YwUod18/MPWg4GbujsiA8k
O8pCuXpoq4iX+VUltr3ulcLOG+o8AiZg+b36OItucBh1FyQ78zC0sk9Hca4GfqhqiefoG9B40IJ9
1J9n8ffUAuezzEEA4XDrnz7GeTcIa98Em9KUPUZHVgLPlhxmIvGz7Cha4PEvsmXkfvaeRLU33KET
SAQECRpA+8eXLnb2zf+kvP29GxhIC3TBxEvUGARMlTBBDVGe8wZdHFIgt9WG4FJvoiuN3d1D8r+I
fYB28nDonL306FV9dBaKfnqLJsecOCSBMtKnuhxD9fiwUQsVEwQeO5MTAYr2ZsaQItEtgPPujW9+
XQ6JpUzP9SaL0SUiCq5sQTCsKtDI3Pw/bPeL3X5o+M8al6p+XnAE7wV6BCeZF4YXxCY0+ohP7mc3
z+95E9t7kff9wBwffMfvU2arqPPXKats012d3eWF6w7Ke0K2W5/osiYIYSgIiRlpVJV3951u+Zll
TYMsFAZ8R4e0tu+/heiZAYH4XMtvmIGhHocnfOm05YaZlBFNrYmCqzu3V6t+Fv81ME4N0MoGAM7H
4txhvKnmrsOq9RxmBpEDA+i7qlQ5D5mhshGDrDkWUYRgqPCMr/SQLl9cTyBvzzbs1xIe7NT4VL/Y
+y0bZgjAVuO8ntga9xQu0VIMh5t4BIu9EqOU/xffMcqpklc5FZah0/tahBROvXz7PiJ078bo8woy
/amIOYDujGKMK4L4Sm+IYidsqTK0WlZ8oQFaIRn4RVxjFSvBPWJuy6L5ltm9jKr5ey35n3tKO544
a0U7nqEagKg6yKoIml0cKNdvMSmdTLdNrbzuvTPA9v2dIJ/Qc+PLTqdD6Xmz8KP25BpKkV3gTtA+
BXOdZbLZ2aGbO/UIYSoSRNFGvqnnfZ3Q6H3xcXWVRP3nUFqmaxgAf+uO/ZDqaEenfr8sF+rbDveg
xGqCr3EXRhSQqnthpgfJNezMEqKqv73Pyyc/lMTm9fF9sWhwsJgYQ3tj6NECYWNoBry3QpACcdOn
1Dxh5NkLGMgzv8uR/r/v/HCepsbqbFQz3rlBUsc0TPqxo5Elydvi73IXDZDvV4Y1YbfcmBP0whA8
S2z/ef6DD9Tuu5Nmqm+uHGChMhn8XrgaZAblLgLiWqvdflXeaLx86oOT04zbtr6z1VMx2BOq/HZQ
0KjyKnLbaYna0jsVQSTcRtxgmALkvT8LUbWL7bsuyX0/Pka1giMyF7mHYNmgHUnZbAybyamAkgoL
DMMfp9cAHhB9ryR1mu30VqZfHUlnvznAGQ0c4VPPqmDbkeniDWoRBdF5sy7RLUIGTBSjq+6NDmQS
zhvKEgxIJBxNaLJdwu7h+x6tvIAEBRJjnl76Q6xNSiKuLl0NfLE4+GuefEJLrQ4RUYDdRPQEZaoo
6UEsbOIhZ35yi2mzb4RYTRRWIakLFd2Vdkzu7NdLupti0ftyIydP582xSS8uB5db4CVLahDdzUJ+
x/FH3kiUNpyN0NEo0P148VGWCpkzF3FR5EcPrQ9vONSCUcPvljXZMg8iLOO1H6PQ5TGig0a6Unyt
ybJ77mBOv+dhaWWD8G1W+knvLWFZ6+J+oRCMRE4QDmyJbP1ehvWvTLzRz4IJN+Wr+vur6PVmEZYp
y5wsLKnEid1MdMkiwNdexTZcS1CdToZlIf+6vkOZm1w8hsoyd9unWEX9SoguxjG+kN2jcCTcz6JK
uhBh4P+LJeGQVxpN/uBpUobfq/Rz8CMaSreQusP3JYoi0jx/UGOCp/DBLcr3dwpMfrvWjaJm0x8o
v2XNyB8bRBYntKSsoIm0gd8kFTqIhK6JPEVf9bJRfkXyfS+aUXRSZyN6deueVBL+uXUPbn9+HtcO
hrp1tcgUpBlWQpd4FCz9rfw2m2E2uHhgfN6JoijKcb7/NnfPKFa/H/+IuDvuD9vZesfjEc+h91zM
06D8HOx9teMUeQlvX4TaP5WZP0z7TwXhV7xhXRq3y27FEyt/A9sImm8+jqxiAYrv73d7Hj//X4Pq
6P9GNmtnvNvtXZ50C9PtRF3HYFQEq84USHH5jd6LcDoDN2xqfjJpc+mzV3urLPZfr6q83K9Xna23
jcV2ii/pI7NdKAQUV28mC9xJ9L1L63Ere3MwAPe8AwjqxdNN5SP/evqDD93XjufpusHrzydmcUd0
yBsagLF8rCkim8XVo5BMhNDmnk+FsL5gGdb9FpInGNwsmzXDJoIaTaQr+7PmgIHSIOKSlQ+uTbg7
0Z5QA0QYjjLk69DqGejin1P54ITP7vWwdYGN91I60cP0RHj+le+zotiwVHRwRKP1PfNYfUHzrE9k
lXvXYBgY3l2U0+94y4i9ArWeeIplQ03PLBfeLg607gf6kKJFlJotuzAXpZn7oU8e20HD9CZ6urcg
ZPxuMywhJzFoDG6CtzVaNWDkqgV/km3VQMBoYVSasrNIJpc0epkKuOpg/rVz6lz9OjdmtduerzVe
38t1qRJ/EXwAmyQjPUZOq2tGWzzRvdkqVTtcwSirfIuGh4g/lbnLam0E7tUaW4JPdOvRGujOYUT7
a9mIB2JRviOT1umsRjcVH6eLcOb4OhI4AZPrUNxoo8eLhY8AJzQPMe4QybUtY5VFWyeH6pNlvSqn
vgp9nIfQo+GeAMBuuChuNBxeVdiK2IMMePNjOgMEaLJNbsLECXHpdOi/tF+ZihdW2HmIQsaN4/G8
PvPF+/ciVScN0E0Q8+jWvRz4tbavCrSoyr0KN58RIf856Q/mf1u7TQ1ry4PpQJ9EfiHF/9B7REBd
M42DzFQXEnTiNiadQYfgLjpTDmP6Kg57tQOP2DvzAC3mtGMHvDw3gf3E0zYBAriP6XdrGtLegCWP
tgOaUYNJStnNar46BMaLmP+RHVU3L5vt/KT2oCJgAooSjEYVKmgI9uERQXwu2A49zuYxFxA5CQq5
dYXMbDPoUrzwUs+60r/35eeK/rqC9vzW2B7VgfCGF7/YBUUlu0QbYUugQL5pNiXemKLANnrhs9RJ
/+PqP3aXxjV7vbkt2YfNMLU/Ad9L+jVc/FlwFUzebg0axcmjVqKM1u6b4l/77wX84H3+WsCD17gc
qtN+qUwvk2qBBvLpmWKOCH+GMgf3cknx6ZxCuvAHrcGJcVNNv0l4leE0BgooyhjRqKPgry+W9eKC
Pub7Vc1wrbM6HCTNwFSZ0DRYFcSTpxw00CZaiVDxyPwkQW+wnSQMdwzfOyT/ynBPP14sRl3Kv77R
g32+Hma3Sv85HFsB6u+0AgSotur6xeDPCKuxGSxDpnbG3zZgzQwpM/oG0Q8muwNGNDVQVz3mux4I
qpdVw+dVif+TRboPpnTluKerqw5Q5TM23Ffp1E9dJlOZ614mbbzY35/jWaBh1q2GYxkaMEn7MVk/
nE6b0+lYO/eG5DnNqo80iIMqKaJ/+gX1K6VHCAZp1tU+6z/yWxVwxdMxY0zNPSCwF4Vq7ITLzDDF
ol9H0RwcO3NZZvAelxkTsXY09lqQq2aWOCmEviaZgg1xjUv44to3/ruzJhw1l9auDjdddx/McWPq
VNfKAH1wC8miXJHvWpY8tQvzozvrQB2okSAte2cRl0yxUI33DdFkWYKSyQ5xk6IYXIDFPURcutO5
pXNkft2YCRoStKrlv9rrJ1C536s1HiEbm5OzdKvpWGElGgn6TikqzJCYq3BKSdgX5ff3lZvh+neE
xFFojyN/QV9uyHyM+DC4hX8fgyfwbVajGYbp6Jbm2PWHbwdnfHdyd6xG6zj5sI70KuhjLPdWpNso
nWx6ExAHiLjKUbFugyk5d69xERtpvEQ2l7HY3lq68nscDAbbWA/8gxcS37iqltW6h4M3DSmTLAw3
HyGxzcXLZM+KqACBp5zGIDQm7kJ8NV56pYayd//e9X/e6ied+eUIFkdrebc3vFW/Ea45EZuxGDHi
rKimIC/auKb8J3yGXnYWZtn6PFN6dAgl0aZIlMwhvcMEhhLCM96MtNJGkE68As3Y/000/l3kA2jm
ND7Pjd0FkAhCQML+KffdQcSy9+IgNC/uzq9y6jO3B4zqTMRus3agUAqFbezVtYCBvtexvJj/m8uT
7xdk30gzftCn3fnEHn7zAkwWYgvT6NHlEb1k/TVOE7AkZAGu92XdvC/keNHIztEj/lqFULeXSzlx
W7MciMy8u34Rr73clYfU7nZf7WunI7uCtu1FugV8Ba+7TLrg68WqC+un0XPea/QOkIKlb/P9eS0v
wf+EDQjBJcyMWcv1F/oq6UJMdj10jRR4x30ho9D4byCv9sWyXfp5pl3XHpxp5cwamr0FQkqjO88L
DUxdzS+nfpclBsczdaVuN45DBF/CcSfT5Nu9n/Q6TG1ibpnqGPdfnZQnnA9WZNRNw9EATWCz/00t
7vuDud0a5r03XPp9qm20NClAq2Mchy7VnBbd7UbQuXgtM5RQUWgHrBj2AI3IW8HS/dtkPImyWA36
H5braBiMn2Ls78uFBIwzNc53ot+Tf5NbMQeKft55pKR4hMxvTuW7lt9HOzlB/vCVsf9vrPXv0x92
Z7mdO3PnyNMpMtdlAK2IdPIeDD9ObYi9CTOU0m4XUCaa1GJMDAbbKS5tZeqz1d1/k8ku6SEpBX0b
dS9yRReC0Fi+gro8iYvNOv5VA3X0091/qCIcTHuxO+4NLNC96A+tcHT1jKBo+EVcY2FmE7hLePKy
typuQgCJEJeP6FO9uHGcjSeG8PcyHr6Wvt5sqFDDztFH6cEfDrfvw34fyIOX6qHSoafeicCs2UEw
xKVpfaLJeKAoyjyIqzd7Q/9bzM/eMq2aI35Jl4xeFsedKOhAEky2slswMPOW6yu3WoUxYwNa0HQJ
NGkv7Rn07u3IbFvbz9BnQAGziUAevS/Kxd2vqDoqwTeYW+/jH/bbtsAvdK7fncixxYQedcIw3Z8j
NOm/2p3Gf+Mtdkfhw42GWXfqP8HRryO81W7XlbOBH4K4m6rxUGcuzpne5/SIuwGuZWR4ZO5J3DL9
wQaLnDO/07Qlcipn/5CRjO+bktEeiq9HsQFd7ohG44t79iysoa1t27oNyld/hCtZ18VsY+/XN4LC
tfCGVKW5+aMuPZUYDaOW1Xl7e4PY3emQ0mB4/n7600/0++kPIam12lTuerm/kd3DxYIZ5cgTKo0X
73ZjAkvDDEYxlrFcfYQMRD0EnwbdtIoDPSXlDd59VVdGbzdaf/aUxwFx8yKA/cGcP/r43wt8yP5v
9vWiVxsW2HfoJiLITYpBFlzE4S76/IaoBQxaxRw72J+66FGbp7X54iM9u154CBfkrQWK/1GNpqqs
U01zpsB/+2luqiJIUSjSKhVu0Wp8lXEMtREgcOsNYb2bh9ykpBTQ1mjKdDqbRNJReGWen3BDzLrN
kab3adgExQ/OApanOda12pXZRRThoxr+gXkcjLMnqtD9T6uwWUkTJQpREdZVomx9M4GUC4qevo9O
P43QO4POX1pu85lftTVidNt1AGs8QlQOzs7ebQ7mteeSn+aVcvNi6nVOdILv3k1egxt8qLtA6p6l
fFpiBP1K1nxX7oQOTegmvlW0uWJqhhneAma1sFrUIzFbY/5SfSIMB43Nv/f4p4jyeM5+L/vhe1aX
6bJGgnbtqY4UI1F8ZPabKGGirqIFKG4G8+iS2wMzWvoQnZoN1NSRd0ToYRsybKNrhbOwDqBuHFrs
BBNc6eYeAi1kIghvYSY6A2kawVRyZPxBFx0Ff54gZu1dk1tQxfyO8PZphsxzC6tYaa5YAYzJYgsU
cYvcrp7uwlv61d6Eq5ChS03m+aLQ6Eb74O+vgIzZE0/y+zM82IOjtrI31ml87e0YSON6VjILlqA4
N96+gHrNqCqA34keNuQ5uiUMpaOjpRCtV+q+B17t5JEH9vgE7ZOaJXiODuwWomg4DnKgaLT16wkz
td6RaPbxRL37hwXV7fzBR6TxBqhJrntOt+tCLZ7GaIBLxXtU3+PM7C7G0kFyZAAOVK4V5e6jvKWc
CY5OPVD6NVPiox/+NlVTn5EIHKJGpPkOqLV1cPJ2CZOWYsVlYX6bx/gps2X5SNwAjEM/Pr7IWU/j
rO1fIi+fIJi4q7+uxIMN22iLLUUJPiojM+RkOEJhniYSWF4ywDFoYEA5O9lZ85nQ3My5F9wFEPCp
3EkOenqBCv/1zgiUF6hlUz33P2e+YVkNnE+jbjgPYUNjXW3v+yNospTo7gD9eRl1VzVvuqKtipYO
6PXzR9ntngdlEV8/wJrIagTBtwsUuWy1mr7U8vNoC0hnl0y2KObCiOkYS0HetwDffWG2gkjA4Kcv
nJb59JD+WvdjC2J30U62DRYPXvow1ydb0b+16TkLxTXvrujhlLPAMRU2DOh0rOJDmJbxWoqQJn2v
0kSnDjGAHGjCEpty03zvgZvBZL8ojWlPSnZs/a+lPpiVW6O2HV+rSnn3YcqJ90+WmNblXIsK/UrN
7sOakG50tejKECMxT+6icAOG42BG4rilqAKDMoznSRewbU61dViM6vkpJMJcAOwCwwLLVbWV8/wY
Ix7WPeRAyUvbt7wyDoJpiqiD4XW7dI2z8K2p5bXkHb3fYNOmqZ00NTk4Tvxm0gFHGLWBOy+idwJn
4Cc7C31l0bz7AKA5m2gxE4BcPiZRgzDFQ20Fdtg2rI6xYuC3v/42Q5b6Kv85mKZB7GaRgVDz4dd/
BW43bXmpVvpKfbUliZZyJD9B9QLHAcquyM/ZqOh2tbRbmBHbTYYU1EoItfcS9YhLALd6DgxPNBkE
IGCGJlGykvRO+jnzCQD+gh5byAgBafplXUe+2PXnm/5/lo9G37/Lt7SNNp1tCOkIF3Latqhu3AHK
xAoEH09zCtVvCWjyTo/1JU04rzMVCoPL//szGk9rD8i14IqBw9ftHwPw6zteZlNnt9/oyhevQIwt
/UvI2eLRgASgxh+I9cfY8gpABe0TI2hIzRvW8cF3oDWbYBMw/CBaJiObqdNUIYiDZz5ENM1TqB8E
xoRiIMyVIvYHMylT5qiSUDBMkH8fvbu37xwkcgHi7EWGZGZcABnHr/yjd8LO9pg5yR9bo52kS8r3
qIoQCFTyG51tvME0WYnP7Cc1Abmveg4rSflRUp9UymZMtaFZqtFWVD/ORDZqazPAES7yD4wyCtA7
8Ql41F+XwKAAfQf1CJBLg/lNq43+opXgbPBOVzFYwVG4/AibKET8PQDwjsZVFQJuTfhjA8s7IUAC
JMtUo7kIUmT3A6q1ZLCsr37XNFGPruGsCLGwkgrrNlDCWGcfqQwZIm5w9XglZEkixVC7ytaao/A2
2YkQHL33iWiC5w8GDDaC4DyFwTVlrefQ4GHg2vkJ6jp1OirMmvFCVM8Es6BhvuUeZgHwqJmqD7Ck
sIhMNeA/RyyaqEGoF15if6kC7bz2TfRlcqcyB2MQ9jLNSAXfPHhvezEAOo6u+js1JN3jOO7YwTF/
Tu+d+YNBHfdzBjtisq4lxmDp9dTPw4TglxRlyfVYnCdZZiLbKuo7elyvOdICC0oTMGzBItcotToE
FCDva55POXCCAVZLg/ZEk5amAELl3t/nX3+WWtkuxRRKKoarNR6CGWOt35f76v4/oehFDHXoDLT7
QWxfyRniEeVtgPPkq0RfXi/yV6L3wpI9j6d+LeHB9W9Xy+1Sm9YJK0V+o3CkroOKAhStB3wuSBJO
o8cMM9F7T7hMdK428sUinqAhSX8dxDR1y9SMxk8V45cZ2LoXDTN7JdyiR2ihkcCsLoK64/g9WDYv
p/LmV3Op9+/xxypgWnBNLmhtnxoc2BoudKFxtHdjeS8PoCmFOxpM922cA1V/1Dj/F2fnuZy42rXp
I1KVEhL6i7KEyMn+Q2FsK6GAACE4+rnk76upbm9Xe2rq3a/bbdOg8Gg9K9zhgYXKJMAKE2dZOHiB
xlO5aZgFr8vXOrqPLlDFTEbU70P7tPv3/f26f9+3CTRxh/TMkKkdfJ+nZG38ODcGcTZ8zHF0jsoe
zQVFfofNGq2OEfoMrzrhwKeYZnf4iPWeNoElC7IZ4/ET+ZjrPJhwxIGCwnpser/Xjtp/J6dc+z+O
8dsCKHKtgXLDMTZOMaL3ThHbi83setwUx/cG7OE0fQOsjRNl67JvISMSNOPnDjtYoHXpiDYA1/0S
W+kYJ9Ng29q3sW3LeyeYICxezCh8kUN44VFtzCtpl/kOHfKXClj5qZPy51l825CbQSHrlxNnkSLA
A4L2tdewWPkDwGNr97k4dmaPLf6f8vLQ53zz7LdV/MMo688rqX3fVdv9OVP3RX+304ctoPywTGnd
dtZ0cfU+Vs6r9ujzhHAzJyMR2E3Z5NE7it5wAwkqkxHRBw5ciFtgKGkT8bbtwHmpCpNO6tL7JUP9
wiR8X5lgYyVyakNVtK+K4I8n7tQ9hFotqc6x3mDr6hM3tOQ52HSB/tbFZnqOQk27RHDfRCsH+fDl
dHWL/BE9tHo0AWu4NQ5buqyqYzKvOEz0oLOJv+bc2oS7fIKwTmNdHQviH+B92uf2ZNIQp/ds7ITu
F+HzfLUPB4Irec8v6Y3+33nvANXhgUgfUpVF9XtWIceP6i5pOenNLYh0DAFoDkdc6j0K9ZbRYPD8
ymRzBQ+MVvGih0jDDtlTs30Kr1tjj8IIFHHgfXQMPxrPPYXuBfIv2VqwrNeAnZefNNt6OVLQy2/h
lXxNjm5UQp712W8lPW5cXfzWLNT6Ocx/btkfZ/VticOruaK1jTHSJaDJJAW5jq9HtXk6r4XtjJD6
HH0s/Onb66twBG3ag5WqvsBoPALLKZx1ottlwTjbgJLE8orboO0wLgk8KAxztEdtxX+f1+vYoVmO
7+Fvhy9JPxVFf9yVr03gjyWnp2mHwid3pXEGo5aLhh2ao63hWaguDtw6Bj83bCUSE9fvqyWp9gU5
JHjkfR4l5p60a+h67siPr2M0y8jtes4fEwZ/k39uIkD8V/8Vw2kUZh6mMGXZWlQiw4qdTNmC+lwX
7BLDdLIwSut+s5VInLqaxucNYTRyy/WWjKMz8fhhGFUjBIMfKd7NHr61IEbQWiHfEFFugXs4Xa6b
QMGScDQkNEPDVLef8fJdR/sfCzlaQeoCszHsYA3rOjDR/SmZ4mJm9v/A3vtxi/nzqvar5o+rmsRd
Il/3XFXeHHdq3XtItD/yxnkEu7ZPwnCEQQkCqSHNQk7vpJj3+qh3zpXz2z0vdpTT4dKdt8fJXhVz
ngjy5f5SgdZ3jwqZ6uhmcFmQmtIsdOuMCERTgrQHqaIKjeB2JNvzjk8cE+9UN2BOwY4dbIR6Hu+z
sWsPgpc1k8t4uSRltElgnvMt/2q3devwKC5nBvodGeEEg53R8Uq38klajV5USdbZ2Pl4D2IOcarP
ISkQg/2ItHhZPvjw7QXe9oRETfWeH9iZIplCiRxDclHw0GGOuPaW7AT1Lymb+tN2+ef17ruLf1zv
9B43gl4R5PtpKd4tnzoiDzA1nj7DUg9QCaIuIAn7Gn/EvGeA8chI0J3ZcdSzLMxJEwi9vJ45R84v
Qb8OQPdvc7ovwtl/IoXc63Ur7InS97Fzfr5ebl3fDhbdlHKy2sRA87qvIUuwSRip73AuFKmsmEe3
hUlXZXqyfACPHUqo5scXJEYecncxlRrVBRrSV3sYW4ymu8J64WmoOBlm6pOes23Nn+8bYYX1DbPb
ee782t1GTeS/kQ+SjoHCBOAAQvq3aw5zNS074XHD7YIUZQDY8Axrx4WRJaJToztARPAfsR5YjXp3
DPrOljZHZ49MEVYb96YeU9vYb3Tnjx1Jy56GKCNtJmAJ4KyrfwuejmxCtDGhwrWBan1QO7FZZDdi
CBpXWDfDIjsiBWmJVKazt6Gv+rcb2hrtVrc/KvMrXyNj39SoNR2NT92Vp8QUY64EiEHN9rKFrctg
g1FNb5ceE3yVOR1VVKsF6xGPTq+xo8z45t/ZpyL/EHFhYcLt1XvRcMQ5/l6r+2ZwF6nyb/DcB1/H
Ps2ckrIIkjQlrqlDXnYzX+7TktIq3CeF5EtGM6bX4GS5yC5eTFO8yBjLie6VzS4ZVR4/c9IeyEVn
MIER/sDC2dPpFcbWubBKxE5VE2bhGx6ytJTwjh212731wAB923m9dDsTyKNsXmcGeYcILGJjUGG/
nd0V5qNwi6h9wlpEVdrsVk/ntjlTMOOPFyaOglfrWvFQyqM0iVY0pfaQAWA/Nfa+sY5KMx5MhIUh
gjND/nWkuXdTDIj05UjfJs7tZT8rPYZouL0T5h3BvG6TI2b17VS+WbeFDoQZe+Layu0YkaPH9IWU
+4HDOB1dSAUaiCzMJfazFpEd3T7TGC8Ppfeg0VT6ysk+dxzUxe5U55KuHwYmZD3kCHTb01R3Ig4B
xkRC8o1aGJD0Ed9BJOrREQla9zRXPrJIJuA6d/oDvlxv2Q0HpsRbR7H18DDEo4aBgtDrafQiOqI7
fO0bT++DFwFV7Ec56VRbTZAGtBHDKD6H9OpccXJlrT/shlL8zj+79yDkThoNO7hJVUi1gybxqNFN
8vrOwpmqoV4+NPbdIVOPqYWHi57byGs/hVBc7D94i5HKPI0FfPaxUd92rq0u92T1+0VqyQjNDt7L
COvUlj7DFUlPWFa1KUAYs4P9FFfFOaDLubg44exmPZdn5ndgyh7Wwzn0hScjA+xp2iM4Gf7/fkKk
FAT1b2nIT7AnLEq+UEayrCLw9Pcz0cr3q/Johtc+er8bIYkt/aAHOoU2RvQEAWRALPoiCKBA7F8U
q17+EEEsk81lg1w7cOaNNPv3g6r/sKf8dUzq38d0K4wyTTrt2uN4p/dgcCQov27el9q2wLlCJ6Fo
CNeAouAzoyGJ2ebNBV6Jxu/FyXq+CzL/DLH0lBHHhXznGghrDVWU1wIpWiMYIDY7bu0BZXXwsCSb
osz6HPQuchc79GiZsd5pj/WKOedFh+Jqj+B+sOFzw3/p+A1+SM2ZCFLr6xqi7gC9/j5VqRVEOemU
K1BMjVacTuh5RbK1pyMxrHHepkyszKG/imQ3etv7Hxc6Wy0YNOSCoe/KdGP6fl48jS1z3Dewrn13
HGLh0C5C2tcRSfi/b85PvVJVNmQKeLyEkDf6Vh9f0keiX6riCtDjhLD13sXzunzv/NLqe1p7OmlY
wG36QVoa1V7NhCmfyVZl3ZfxLrMR1bcphCw5+FTf+u7ibzg+uV8c3zZ7MDnAJzWAcwYH+PcVlcVW
yU6GcVkLocCe9xzpKuUO2XRDBKwCXFldcWY3n9Tg9YMWGIyVbpLvbuRd639fqh84M8gA/nEo3/Zp
GMgi8/r9Za1MtfkNazFT/uzVLFU7YVU2IWoaZRiv7jIkX1K+6X58o7/NLOnu4ytg4PHxW1vgh5oJ
mJKMZhxqQQNZ/LYDdvtkf+mE4gJDKfOZamzwa4aNhxPtOuVGuZ1hlaHkPhEuHZrJdo+tOZXfIFA9
ceiohR+j4CTZKCt//nbffkLmDBhpSTjFqNiJ6N/KOX0gtGIe35v1aTekSJW5TEjNXh70vtLwEi0q
t5R4sFtc4dyULBIpYmxpcXEbX/JefzKoo9uWSSud7vfb03q+/HIzf1hXfx7fd3JXfFcGbWlcmvUt
qNiiyad05/z6xFRkaD3e1WWNKt6r4hpcH5y4nVuoLvTVQLN/OYwfGjt/Hca35V3dzxftlFybNczm
Z2yrwAUmilVOtZfnBCEJ/RXLELMMBiadEjhnvynM9U/3t6frr4//tqTzrJCLK05rFK1YdWHxg3Tu
1f33Of4EHP7rQ77tScr1ipCmylJoz/6uXT1Js9zkOkIlJYxPE9UeHMt33TG2qmmAIZ0hSq54Z7da
F9GVCIiqRpuZ7Lrp0K3wu0qYNt8tY2hKGxHTYr+dN6/pkrIoy9C8wo/AaeiZ4lVs781fecj9A/Wv
6/VtK2vbrMwfArer7pzhydLc3DuRac0yHzG22ow6+rdF0FZQq6zn5H5EoDjFLbMwb9htTJto/u9L
+1PTAZzekCDApE4X9W/ReyiJWScPGlbx59kW8KMRJgK+pOJImmxBfFXWZRk7WtErQPz7k7+Kku9X
gnHrsEeDM2D9jx7LEDpGLWpnCnM4UfhS9ZvziFvm6XvwF5QaMZOS+vAYK3bulJG6+C2v+PHkUeTj
4+mEga7vN+M/atXHsH0IF/2OC/0cdfSg5/Dr19ElqmQnedNdzXsIJtkYkhhMlv99+l+1xX9O/4/P
/hZ59UyQy7b/bKEc3TaFN81tUbXQqKRrMjDX+BB/CNZvm/XPF/2PT/02UMk0IZebvXReX1Hhfq7U
yqS9HmWVh7fvQhvtp/WE0C4w+zH84YR2jTQDbvwbJkzqo8K/Tv7bqnuURXbNHpy85tIeGHdUmg4O
Po44lpFjT0bd9P/jagMlBA6rQj1AzOnvO31+VGexjNMzlR6SP4kF1xE5iVfNV2lcPu/WoXLYI35L
pqUfsrnB/w5tcOIbfk+mO72rH9VJrVnjve2HiPIHQhW9KYIOqhRB+9L894n+BEH+6xO/xZdbt4/T
WlDqNcWpVRziyY3J5ZfiSI+hPxIEzQ9Y3eoUfKRloLmwhjcwn7Ps6Ff0zdn97yKkP7QndJmOs4oh
J1gA7dtSl8UqxQivLSkp4LAUJLXkGaNo5beeYMfR7BSOc38Cx2NI3jMJ4H2OLP0XtPhPPW8OAsHh
IR0S4DLf9pBGFNAd1KpyzcdHkgVcXIG7nzg+BuB7X85mzRYgKQ0e1UqsBo3BzB7ooyILKxjw7UeR
vGeg35hNx0Gm+np3bL1GzEcfvP7jo/ZmbmOPaeYx8F3f3zAWHjp1NW6Sd60bp6ovP9+Uzi1OkQbb
y9hczkBH3k6mWlG/ZMIHVKoQ5fWL6Q1JjEe/7To/5eh/nfy3VXE2BsNhnt5K1iFtzx7O30P06H0z
C4eGWKrw/nGkeeykyuoGEX6IcAxM0Xe3I6YS5lySQtqoZksSVrZ+ArkkY3M0xr89p4MfOjI6isIy
uejX7OVbfErOWj5QsrxcK0ugrGAIMZUdaWJQPP2kschvrlbTlwt4T+NWbYKdkQhkr+Lh7RGteimR
B4Kj5rOybvd+4ilhelWhMQp/jl708WHdpNmeZ+8+9F/u7WjSUXFrAL0jegfep+F/0uP/9wP509DL
IL3uPfGGAybY30IdFAXtGcOVX9fGCIXrAqHRnsjVjhUoLTnC9fRDvEduF9wajI2JuDj38k1jKiC0
LybeBfv3AV0hnGDfC9SCmdghATc+laO9Z+DXLbBvmMPrSJRtumgNjtza232Hj1BmtZWJh6e8bVUa
8ZZWerdtd7Xub40wwmr53ycqSf99zJEDGFJNULqqjM6+ZaL8rMxOWXNan+lA7pJVNo438UI6yrQT
z5sGtPryEgiu6KpPX/3kN4wxdvdQ8Ia2NL2+xJPSGc5OTuNcvBPj02piLKh7+fOE9uMQVV5ftcFs
zq/20y4nkid5iFfZVxJODMYtxUKllnk8gBRbgo9SOA+PGZCvTotevfAaqr4RCaYCdRAY4qzwz74I
RFNyjTXgdz3QUKu/Y5n4dPXErBmDMSQBGCFPe77UCaFCGkAbGTDEzReC1kaX3E2nChyckwfFZS39
lh+p/907/r6c37asq5yc7tn5fFrfmtFJHqULZhT5AmeuGtr55/BuVZ/Pd2OFpfYCY3igVAqNyKuf
rlkWr/nstJWX8EZLp/E4ocbMGTI+junJIQU2Gkc9Vi1S+xku2Eo2+q0q+GHcrGky4VYEQjwk5n47
+BgntZOultWanlA5Zn6FRhMw9AzArQ/9KdLRRunVTDz4FN1kCS74/f0S/HtF/gCN5yCQnUNoD3cJ
uip/b/qiWl9E46qWHMRSBI5pRveJyFKZ+nmk+Uchi1Jz9GK2E2XTN31gb86TcZhukDF7B6hP0gny
8bfhg9LH2r9zn7+P6ltdq8SC0Na6UvZS1CT7q+6tV5Oqp8p25aZnugB0YWmnjl4wMIcMBjknqt6u
rX366JuOv/F0vmDm/zic7w2nYfu8SI+Ki6SCdIv8/QuwkXMvbOzHLgoaPTVf3N7DpWfMegLFL7eo
33X/8+kgAfA6MnQZL9y/b1HXPZKsraVy/Wx6xpSzcgp36CfOB5p5PXzljAZesvwoTLjptETGkwli
nzVC0QeWL3N2hBTwyxEnUs3w8N/Hxnr978GplEQcFSMVHBy+rZ97pw2aExSztYT5Y+9HUK5uHzkk
M3ZDv3Q65xJKL/zOww+PSk6juMZn5YZ/0tV/rnBTa62yY7wJ9hpv4zdmtUP74QFxsR928pFPmlXu
YT/ni6DhPuSAcOg30yFmYdXIGKfLweoetOO4ctuLdSbc8dyqZv1yieJIO2L2kVtazvOUe8LxdEQ5
VAnZXGRYAUxgXzVldP7ILu5pysDyMRxfmeKPEYWVPLxDqlGNlmppi5HW9MOApP/7MzNLJgeilXe2
XDvIllbzdu8OkCD2Vfo+Ycs2gwcWRMS9f3+aNxTUJPNCYPTyCIhRtixeRZxJ6R5decnohJmEv4+U
MS8kwY97Onm1LlfJUbWuh+fb4512AdiZ5d7TF5Ixyt7hY6zxkbp+Ml34gF+5f+ng1uY+Yi4BlA1C
n6wRhrF72NHGS1+b0OBsz/wIZxVNQ3HRCJ+eOG9WwhE5yeCEvZqPqYv25Q1DWTM671QzaeaCnX02
U4OPWubrBO3NlmzNu61VQA3R7YFbbDk+fTS5VdnP8dXvSOJoKo/q7W1mfF7dZqPNmMB0qD89NJwK
R/uNPOsOjHR7OvMJBWC38eNwv26dyn287KeDT82/rI3FcJf60ivbnJv30Hp9rq32M6yYlJCSV32P
cQlatcwcBu6dnqTyNpgUEddNY/uatkEC9JFh8rsyViw+nmvRheRp1zfJxVc5B7Y1yV/Fl9puDtIi
n6OUbDY0hW0wPkNudz3a3px6G2M2T8KbMgI5XBzZGO0d0l8UUWOb9mfpIYEwv3Lvud4OzI2VuFVA
6svHweT0NOWdwBgdlKirvUAoV+lZyHQDQUmeTH5dF/00NDbcYsD2eNdHYPVnqmLu09FQMRVcaFgW
F+f5Kn3upzmyVNR88rgyXOHzFMg4VoDfHzSjhDpprk7TXTPBjq1uzApU/bPHLA8BkuKgGF6wLFhn
zLpBPox1H4O9mL6gfccWrUHIA8sl7MFoHuxoiolBSunD6RyUFx2J988bYzVx1DzcqsGKtifyKshu
9aMbaZa90mXVLUQHbg9EyAQS8+2VIzpgTCNF+o102aQF2c9DAmGWfXAgIokwsNIv76SYCfuORtuj
x8rSEcNvz4k5RoR0PB5/walINl+7Q+4OPvPj/g3VggruU3D3xPHF0+ZMpehtgaWYSIc2UpiWjYZP
0JyhPi4czYH2Wz/cy5vqncekgpeLFRdOvbgiMj9TQMVRXx3b2hE+m4iWDQSJZ86UiimWDmaA8Q1P
bGlKQHPoEO4fngFrGRHizOSc63wk2bLHqONCQZyae3nUuELQzB/+rUWGbIS7ip++oDlaHB/EmnU+
lRfxtH4V1opdzrtZtjpvuojHdw/Gwzkv9x/a63D+PJZYE3I55cn5UCN3MSMHHuzQoz+t23URih6t
FgCVphyPiu1j+fC0N+7JZRqzLV9CyrAnvtXZpP3Qcbwi8scI7E9OUSxaWMzZmYuML4pvqpXT5MPF
Y6vPhlhd6YFCu/hs38dchIt/mggBR87dlMMklHuvn4y0+hc2Bl3pnzYMBf8VXZYUSBnfhjfnOG4r
Dc299f7jYdM8AUKStKPitZjnEwW2eJBFp/l+8gBH1mvv5Rj3oQz3xkxSe72L0JYGPt9fX04ve3RX
RPJUt51dvHRC/CH7E8OhkwXqvF7dF51BdGVkqbBwQ7z1vGJIDVkw+amPFBgyeIaXEtLtgGritSSm
jDECeBnUI2H6mEjTRrXqcdfSR1U3XYg3lejCF+zfLEBV4O7RARW86pB7DVyo6DHFaoeINdMCtgG6
YhB/rgkP/Uh/ODGFGk1KzWkRvtoOJjN5VoeCYBaL5+oC43J9dxMiUdiROuP1pqjTPFDGrcNqpOxk
Vt6NbhM2KYni7ZgsMaT8BOoO5twG21KQssULZZxMJQug+6Z22srT7XRs2ITv1gNXMxi41aSbPbF3
c7IdiAb/yugGv/mbiVPPvbC0Q1dNGf0O2Sy4iBOlHlWbKioWA91jDe/o8EnHhvFUPNLDZKrgKNf4
j7k+HR46L/a5ghfMhlxFHMXPviDtxiXLd1aP08mzBCHXeeILNOZLaRakb8wcNZMmammJZ+YADU4a
Hf1nJ2VAzmbRmiqeOI/RXiDwB4kQqJLbPpxcC5+7LHZVuHXZWBNd2L4AObLE7k6OwRR+XhIu3+Kb
VRASZEd7uIJsG1A5PKEdyfVCelql6iuLgciF8WZ3VMqBJTFSqsx6WhJ1GBtHj3edshKZwVmyUI/D
BDCttX9LojZ6qGYztAaip+bj4X7a1ZNhFxZP577HZml0ajYnJZDieVcsT3qYXvyCA8s95W4l9K8b
R/S1WenIzMWFUfExYEdBiZhu+vViNksVH99w+H7DRrqyoMj5msMucT8+xvGunRN45C1rQVqXyLos
JbvYCp5ylPyeCHYxz7n5fNU/7/5QHl3PJjNXbSvMSvZjwGrZ/IlKveo+AGjeqZBNQp285Z6+4dp9
f3vePUEmFAk3qxKtVMJU0pWuThbzMJm398v47Ihv++lzcx8zAgayxVZ1Lk2GAvUH0KPz++0dFfZ2
lMyFoXVOrR6tux9dQcQzP3SvGDrJlIkjeZrsLRAPOKzBa0tyO/EukGvMx8CVDklgBOdjF7jDI7H1
vsQecPB6Z0sIxVXt6i9nAvT1Nd9lstsywOYwUquDCgD4fkp1PzgMt/pLZRUDt0GJGXHIKP1MKwsl
iAb5d4/z58xFaHF7cCSL36ZLRC3tvy0ZIhmAABWc1JBWxrdSzlAed6lK5AojS9ipljx5BAaGxTfn
BoitsBVPxr3+CpGpcxQfmI67jypPdUsndhuvHgOMQYQQZgpOfrXTjc+2FujeNXwOqfabbevJphYl
rrqAmu1VHqAUt54CdA9JPZ18ntCN67a5x8PZ+dL4Oc5e7hAgmNtszgeVITzX8xjzYJFiDPqv/Dcw
+q/3T35QXcd82z0c5VjK/Eg5ZvJIOd4/+ZtyHByzlj/i+r2S59droOVB/DRFyFPj9uTccs9oPIkG
uc6U0Wf/PtEZRMRgx8aZHuhQwMA4PHgGVnyXHnDi/fqSwSUBC3SQIYkeqDvTg9D/Bh9BwC7YCfJi
0EbG0ljyXYeAMO+Jpg95IJjxHR/G6zpexx/GUuhflMPsDk/j7phv2EOfx3ZHGIoP+1ds0uOhiRr5
Hj1i3aKt+vSfdSRjUGlhNifPE8UU5/deOaA9inNpqr7KX18bmDh8W+/kuRbVu0ugkt/45xCNF6/3
2w5exilE1gcwmMYvzQr/Z7IiM7F7wdfKvkNejb29ew+v/e1lgh9bncvMAnpr71xZsX+X7iUsQsFP
grxnvqcLLGmdbK77otdECSmPZOuAaVT8XC8eOVVlhzdYRoYLRQb5QwtlQMfwT3O2/0AKnu7V3r9p
/KOT3Su3ki9u5VAOz0s1xE12KYfp9PZWhXfaIcnsfMgXqVfPdIyMYgfdVHhxOUVacchmnT8YF4Gy
LfBgHM6eLNF8k80u7iVCk3ui422czU6+6A6mVz/38oVGEUYZxqY58MuoxHAQToQIaOfsdJEcNlEd
m6egWpbRZXsOBScZo/RNioWjtpl5OC64D7eYVJMq6ELqsZkwrccFR6cG+lKL7nNjrE6kF3VCI+YF
Quvk/HbB3kZ/eYQZLqAlnaaTl9lDp9e1qqOe+Tqkb3WyuQJQXTMghrlTOY3bu34O3JJWxtV9EGMx
qoM1i9f09OoKL+kUABKeoJmXhIILNguxccXOQopAJNwr7plIolVMb8vUV/nUNpKQUMj4TYaXyrBP
PtEdHwT0F2fCLF5euPPFSnCboAQMcALX2JidK6MzWuK5KIZtlMyT13gKCZth/TPUnVNEtrbleCOG
n9EtjCd3hp/c3nKeLk/RnbCuzy7sRkl0CQZW48QLORjMjNl+IaySKPNxgXWu4xvrKFtfQubpE52G
iAwNCcNnNxvvX/eRsLx9JrPUo8CxL26MKWy6uB3Ok14O6e4a03RyYfVd3dy59bW1l0/kIPYGYW6X
fsJCrwOolXZNXyydJkyFy3X9gZlkyIKe3sLbW7k2ZpctDpQBz4mvL98rksvU0WzJF1CBMmYctpV4
gr+fSLMEqjf2mjagGHpdrGOXWH1mwV0mqWc4ukO65dVQV0qehnMoLyTf8DQEEnWnC4fu0MWhySWu
keYmvgS+rmCi3YbarIdt9uK9zTjz8akO9i45tpvbewbiGuyTW1SiWZUe0gkevl4PU+oXAthLyPv0
f70Lgs2pp3sqzTANGVoyMx6Pxi3HV5Y6soC4X+VE9diD7M3rOqtgrYseWh/eiYcfBuD4NC0d9QC3
HsqTo3hFAB0+zL0MFUmOOw8NpwgYpp6j4kNYaNAAueKyG1saLb/UOffvb2rzvZtPBl7rJRgm5fbA
0012UCf2anJFtKG922TvppPruPa1+T0ox8VBca4YnOhcPR343hV2/dBONylXlK4y55MH6Jf4D/pW
lVO7vVSaGGCUMzbe0gUeLXynowNgoAtw9WPrFDSg8IyPswPSfcoT7VbTe1iFySyZXQ7PcRzeJ1yN
sF4azs1tpgrehoP+uo0LL/cGY7YI5xGdo9yrFq3fP9Y1531D7edswWD0YhZ+7BkTELgzxaNedxuq
93zO35100ULDBDZyxOjV407a4PCDa0hLwkz8akNHiLXQjW+EjoEHsqWjPXSx9la5RMpgkntMluh3
SF4FLqYXN7i7N7eYk6r7LfM8JAysZJpMe+u2BPEGz6BjxqPxRnoWNKszINe7e91et6dlOz3NytUe
MWQelt4Tmpr4tLps5M90kc20z4p1JH8Og5SvSr/tFZtkJfe72XMXfe1bxYZt9rmTdv1Eht4/FV+1
EZbsmTkbn4rjMVJVCxLc82Y//3oppvV33RoMmQZ43a3fdC+5l6z4919bXrWRduzt503Wv1e22s9F
Rgbxgr9c+Bn4bOH4f/9+3vDPslUyk3n44wWqOKeV+HnZtAlndD6c+M3l0I6zGS9LVslKOepTYZou
etU8Ok+3T7CW+1dW1RTaxTTrN4TxvSfZxRBkTkwYpBH/0S7YrzWwhspIQXSrCvUVz/PzRZrVd1Oa
qYvnizEWxvr7YKYjlsb+9fX1+aIu1MleZFxWvCkzyr2xPlYbUx8rq6HiqpGGL0q8lSdYOTDbWSbz
08eeEld4wbt2TmpnaZTJYqiFONYTafG19XpwE/9bG/51zZ4UFajlajaTEp+3EPzSbaOKTUEMkUng
SWhsHWo4HQTkCQ2rYIUjOkVnW+6hQS6bFmMNbJ8xkpLCAmNimc0+iQqe+sRlFQbnSTOmmvJVHJhF
78HAhsKULV91SdBBWmYM0/dWjwA+gz3PYIrizQu7CfS02xBhamSw6Nwh3pP5+PrNcBQiL1SDfTDA
xZlix82B8d7nXPDeDhmc0tW9YWz1JWA9olT2eLbsNFTt0rlEmlXYOs8ZlQfvq/A8FrRUn76MxXXq
QLgNZZ74OLzxOAy8/vdGSN3oS8fn9Ey2keEGnPkUGY7w1scYdA/cdKnQq2z9/v3abRtSnze+jmzI
lf4s9GTX2NG8CTXeslrnLmbNdodky0rnU9Kg3WaOHKST2q/lkczjr9sxh9gfQAO/vQoMwkDnZUtg
qTOVwMqoxk8iiQsBIHg94GA6cK3xZBiUfukTykLVVfwqfIILUjikNOicksBxcRXv5NDoheucBXu7
xj867z+H8MeffCXr4D2E6Q3YMTIxkLbrSPcvSNv/D1dcglZN4O2Zz+7eMTAhkgk+PRUNYwLYrKii
nEC3K8hC0V7xrjbVKlNywdbc1gFATtxMQ5nXncHXikhvTp6wCEpLRmRFIb3vdTEKwpVq5wQ7Qho3
WLX7MNjfBMW7kz2lzilIycz6mwp4C5B/7jw/MvjsA6d8oQnuM+X1C26rYnVcaT6aNu6JK9iymEon
7Vnw7sWWAw2mOef8JcoINQ+mKB5nJNucIjoDJSH7uc2mxgRmRJBNB4syLD09upEd6UCEn6GEpAtk
A4aHCDuajcegeBz7F0edDlzDZu9iRs69jFLEXlKcHtVZ4/HVP4VIwyBfcrf0CEvu8DHjNdH17bnN
5/jPK8TUPQXpdhBWr/H8HBlhgdYQVHz2RCDVsknaPRemzUpjpRbzNJL9DsUUxROjwqvmGe40PYe0
HVeL8+QySV6KxWUypLWK+eTO2MkMxjdKb2cOVvO+uW+YDdyphxrudmK3XUhbhlBHWfT4rARbP5Yt
UZkZLOWRMz/T9ZBYXNUbs0MinUDX9BbwfM0rV5h0uGxePH38cNONFvXf3YN9dKL1o7NMyQkm+6Bm
T4vJNGJugBhckLpIWLTCBJq9y/qgYXUPz6EWycHTu26rqLPUheJnq5o9e0BmYDjlUgqHGF6Rm7gY
UkyzZV/wPXdIy/RHSSB2WqsZfxVLFEHkVAkVk76k8Zpv8r6E6nZURaADNpRKyMQQO6pPY/m/m1G+
4Wf9C0/MTDftUZ7DNP0kpFef8lyda6/KVF8OCGA0wwnzfSmECtNxsJQx6RF5MQ1KOGDnxGyPN5jW
QSjxoufUuJpqJIT17jlFkUyN5KjcyZHMb/SxhltON7u+FIkjL549XaUgFgFaU96lWdEP3o1VDkZ1
W21pwQrvsEv67+m5JR/GCygrAv8aNoDq6a4CaS4Lhh4VVSRbnV1HGUQIsCjsAJAvvdy9UUaVQd/v
G7zIYRn0wiDprFlkc807z8rJfiphMoO1kmuMB7Mh3R9KDIMj0cfDNepIB3pmY2FXr26bIVfxYCy1
Vy0aLC+fwlQ6sjiXAzb38yZfAIf7PzydWXOqUBaFfxFVAgLyKk4go6KoL5QmkUGUyQH89f1xu6vr
5iYmMcpwzh7XWtt6bO+Y4H8ulclX+xfmR9sKK+oPBPj9Un4aqT0M3+MKMTPcHlSOrvly1s6FBRLo
1pAuNIzAkZawM0gqS2oABXGSyPjG3AYfYOYBUbmTbB+24GkHaSjiLQSfUjKilwx6H62bv8euvmSj
qeBL+OlxoHvCSufUG0e6JFvBbgi1ZbPwJUsKQOSu9S3HZXYArYc0TieZm1jkdg8wK/qKpew/eENC
REdFjKlZltsRKYXGWPnXOkae7I275MAXqqNa1BBsgkiXVIO/fZCGjHGAuLWQ8V+rt41N8vWFQhrx
8IZo7IIJnBOcuPp2cgKHMhPW3RGoAMAg6knDLV3ztusXqUMZYozWNDTM0q9RicpPPSmSClghA1iQ
eXeQcUG8yf8aRz8KJhTK22XiZLxyY8fOmMAA0dlI9sUtgHIO924Po3gT823JTofnf1i6KXuCKa2E
UOSaltwR/gG6qFeKBx8SoEXqdN7EwfOeJfyr5Gq+wuvlTKgvLc19rNVfBdskbip83cMWxWmOcZA9
pqGs0r/UUUyyVpq0wE/mlf2Y0dFyakRpO8o91eLhPW0pGHGLJSJy7soDKzikhFkAm9L9mlmgrHpH
WcfW56r4Y/f7gxPBY7eOHHWEbN3hZTXI3eRUlb5+zYCxG0CRak5nzC1sxRxKE8MtlYK3ifCOqyxS
83Xp6cBVW1REvCQoIb6SV5Fkl+sWVi0KgoqNCfK/tjhoCbqvvfZDtXvVB3Hwth++/CKqe1l0Posw
94UfhUVUboYdUJ87+wPtbxs7ZFfEHyMCTk7UJ8PkD58m7nT9cLCGGPzh/2Dxh4yg/hPXGvkCocBi
sPEalr60BoeNEzwVXuGVSOGRRs0Ta0w3iYtSBgBXwGaRrrdcSLqsyE1Y3aVaV+v+WK21TRzGqyLS
N8JG20jHZHj2M1I2CtWHneSPzDicmKOj7Er+k1bixP4G8UocxohhPhYSglqIE87Gs9x9Qsro+Ylo
nO9+4X6txIwXiS048JiszIy9lHCgZfSBxAJLV8hzUv5EzUvkBSVTgXrjf46qLbsjRkb6VTmLwx5D
dhwfK6Czu2TXP2fKhl8mu8l49o6EDV3+ozr8Vj02EV9kpD1RzlWPz8v7OWXI5oVpmd0FXH9yyk48
vv91FzBA6niWof2Co6XW3kUkxLv3hYdxPvs+EdXNhl5Hu2t3g/u9dJfn8CrdRRfn7W3+jb4XGgvU
4xlx8414mJ3+90WMamWWnQBVZSf+vMaFixGQrHbH6+GsIn4kRvLw5RbcTq+/x5ZfQbXh2f+e9u8v
78NrfKNHPQfVjBwzDbg1hYjHViEW+mBwvyRz91Wy+lzTcBLIBwWH+GABdbZ2YMLw8kakAURzybJZ
4UZXGktCnhE0kE7Kqx6rQ7C5ytBgEzC7DxshneUwfWPQ+YkZ5ZhYj1lvFaZq6V4xHzIHZUZGNLwW
blem7Epr3khWwwgIlhSy9zXxEz0d/vZtlXZtF/uM5aHTICzMDnf8WLwvtHuWCeltTbGkogjLnEHz
ZX+nF5mwr6ZcS7xCNaRfUkSldlEHIm0UZSMu69+UBUcv2FQYaEwUO6aQcSd6E2fpkmvlQqfCODMH
Kll/bZACf1VYuv3+Axqn4O1qtx9y37V8uQe8C5UGNwEqKhM+yIMJ2RFy+JVGp1rdyla1hhvtUs0n
PxhhUQQ32cWEo9pKXt8CcYVy+PnhsnwdrOFC3pYU5+6huCPn50KNV+pqstasidf/yEFiy6eRN/LE
0zhMI9FV7c9x5ItuehE38uZLnzuiFz8+ClBC2XUXTWOF0sRicfK9DmEMFOdGYqIpEXa7H/xE/Udj
KPdKJyaTv9DGeV7U47+9OsiKZyQ+r32HCRtW3jdiPQ1fdASONqMHG586xhLJkZ83i6WiiFlan12F
1rcWoWp4qbzGq09Nvmi8anjgtafe+TjtqQwaL4b97Yx21CksISrEqRD1jrQbOSQvJ+Acr9Nt3Tvp
QV/z79J4QtR4ZQBjODklXPHJb4FA4D9/o2zplP+kIVX8jTy7cKOZABbUlOZDeahFhMMLvbe8bgBz
0Oq24DHMbivb+lrdA1uwVSRqiuPLBfK9vQfPCTPka7YwsKfcI9/aFraw7Rak9+HDf4fZuuM/vUJf
XzMaIfzgLl6smGz9JKtiVywug4cYeHJD3eq1L90q7OeXMYiVEoKy1ZnvUKTaRnhcE0S/3K/dM+qe
FJPPTTi5Vn65GfF4CA7oqg5xdEqHrgCHcd/E1yaE/jroHADQQeEvbEK+fPYZBDf+vBkbCgE1z2wQ
ADnjRZjhcKbNPXxXhflRtsd7TPz67X+49K+gM2urwhbcVyz2Re6X50coHHAA/HTYSjr77e6Kdg0E
6uZ0bCLMyxJz5PAM78uCfkSSqbnpVqTAKZGLqL6AIorkqaYA2Ucfwg7CcYiP1pcy4ZtsJ97C3qIK
QkGNMYcJxTVpkL8k0U+371lu3qzSETZi8LF78+nKyw/vO6IfPXVfi8wcHWpToM5MwXQrrerFbZt4
CDFTm36Z3RWmGrKDPiXl4LUQguRYuTf/uZ9Mm73WM0Xg9gaSQOtkmu7zPTxMddseyLBeB+GUDt/l
V3XbH2JCuDyg36b5mUc5g4LyWVZELN3daSLNLfBdtC0ln0FDF9n90KDzH2vZVfBrk99kp22AxCa7
fzsJi9DPtA0OpYoAZjdRE8n0BiP1CLdCA0l8bC4yfKyLij7WsYvKwYlg3DHnhLjAKALMPS5hsPr1
TowEwDf0s8Hw2LwRjNjotmP74sHA8HItm6i4xHZsj0OOZzM8DbZcMEYqFMyRldmjLZ1PezhKDgT4
Ldjy7yylKcpUOvLfcgYxCWORozVCtdApopH5YFKYm/xJyCHNPgIi8py55KdRsZad/Ko4gJp0ILCv
mfQTYVsdbYdSBxdC3jxiQ94MJurBIF3mOObRd/m18s2DTkUbMuHncPMzf0BocNXpQ6pbdZtRtQvE
QDl9//2PEdjyJnQX1kkyL9bFGhZ/7w2mEChpsR8dPj+K87Si8VZzNOdZTN/7O532jXJN170pOhCa
rWbzcFVP2BF/rD5+YreH1H2vpeMb0yqySpvVyGttOgqHiVftX4enlZ8f+2LPiSmB4rA2Vuriu0zM
0pYO0mq0ui9GC825Oc/5mDFx9Uo279R8ky3ByXwAiA1XoZ5lhsGkXM2JcWQTb7QYb5/WzVa4ApMt
iw4GalBcNUdwivOdu3SndDV41I8lbDOXCI8G2pmSJmny+Y44LGA5dgaJPJZGXw8lpprSCEx9c8DU
Dbus3hHnOnTTU49l8qEyI0ffNZOFxHU+gO7uO6AnZJ+p30izAu1V0GgUOUnTh1Iyq9aRHYGjAm+A
1Rn2hxhktrKhN7Ma+e2CKAAAJKc0B15o6h6yeRSPu0NK9N1vJg4RxGnstlEDw706jJ2xM4HiOnbE
7dgpIVNZww9VRws1v9o1f9k22YpHJGUAVyOLc/2iZkSG8kMVG3P6tW+btycgxSEaYvT666JhmV/g
QTwjwb0t70+vgMr72T++1GwXY3n7yn80aafVy1Rf3CBe62ErLaQPDdv7/ZJK85apBl+65r93CVR1
Qk9cWlTS/D1e3T/z6nG4a77YIDBjPPWgvzErHQzcEqDF+z2gF0lv30EsuwW5luIrigOxDwLCg1T1
PW0/U+QSuDeIZX7yORJneKDKUu4HgA6jejepd5W4eVW2gCXN569kJVbzbx1JtLKUpQrLLTvmj0On
mEN82Vk3ej7lKuFWUepnLYnr9824MVISQMvucUZAATdMSx9xgheDlN8OBJ7olSBjS35NjfYTDRoE
xSpdKaxlJZCwuVJhcFulAVlHfDyxmzkhCog5LK9B4QnTsZbMArKmPi0+M0oewrZoUS4UFwrjnyRn
FHQ/8XhBg1fZfr1+gzrOxNV9tBsQ56My6ujbTmS+u7rsaSWQqr1m2R9GM589+w2Ii1rYlE/vRefq
5RCQC1p4S1av9xzr932Yeh5+GIlYzVVo7/JqICi9+EO7jvfJZ54j8zAJ7pxOPBvH+w+gk9uypCWn
B2IRyopX96GKsEVn5BTzGRqNcrW4mQDNKPzJ23s+nO6D0o7TU3WtVnAZ77viogX1AW0N4poCKvMp
vZn3iSnetmPzdq60y1sYWu/6aCZB/rs82zk9Ms2Qx6tccxiq/Snc9mvJgqHVVkspW14K6bL4kUiJ
bntVXH+fLlGSMnbq8UychDKtuM23Xn6ruTDPhI1M5Vr2xCys3yFWN5ajTFp074VcWVq2aBPzWc8T
+hbipQBS0y9v6arr9nyuYtjYi5J+NylRvXvHIWfKYUjUgB/OB7QZsWpj3dTZJ7NKfV5AktEcHQVg
4Cmf+Y3iaPSGK3AfZu68v0bfrEq0AxiTcTdl0CEgn8be+OVoj9VwmJQDy4XyMCeAC7jqXRiPXUwJ
++tebtRy8UVQB93tP0V1bp3zlOakU8/4WNXzTDzc355GGYLBYrWtyotkntBngGKlhTrd327ZHpV0
EW8fdJ1K84Ww8sd5yusRcmO1ldEgQjC0M9Vq1sbIxyx1WlNwvRujaaeVbgAJBIEjnxuGBGpei2li
ojWI5B4hlBnK1zx1D7RT28vXx20lQWL9+Z7z5BAn87hzG2mVhITEjbbIRj4yRmXrxb/lvqsHqGVb
EL9RQvvNzqAD1dPjOZNRYsnZ8k69SN8r0hAKR5sbdX9fde4XWvK/yVlHhGIpfKejbdzOR7X5fi0a
Am99g514MReJxifOvwduC6Fwsk2YQE7oDn/inEzMHszFDxSQm1E8F2llIO7toSL9Pt21ZfYD3ke7
jnJ7tL5zms2qTuf1j2axo8FYooCVT+gZKF8jddnCE3pEHPbPyJwcgM22R/WX9Ud65bRmAt7yrxoZ
Yjd7nNX7Qi4s3SleG0ZcfOl+ZeZdWH5EQO/cohaQZT77LWlcIwbv1PNAdSHINOvcvDty63bBl2Ir
KGLBfFNyajgQG/CYtKwec7w6Hj17GcJf3Xp3VK60JdgKChlubHMVbs6g1THxxvZ79/JEgmOC1N8n
WMxrc40XEjk+oYE9Cp/fAf0pwqQBWYSARDsFAgYaCfwrIFLepre1U74nyouoWIXfoLGy34baObFc
i8H7QUAmXY+Y0POeqvgCRg3Sv3kbCeI1oKsw7nfD/aTYewNLzvwpCY1UsKbA9Cio6tN7OuvB/AIA
YcYv3UNaedeP/2RU2mG85bV93chn3PQ8GoQgL0Cj+yNmhYwMs5L8AXTGVoNfzlIMOuByXPPY1xBX
iOIjlXm6RsvXMY3SiGWIZojqb24O1RNhOkFnaozraXfmCPTRM6JcIQ4FjYmv4YbXk3BiywHBLEcl
mfKJQ+J9b7v2LwmKCF2l5eD3Nas1pYMeSIdiD3XocLfHXrqnur/urNRN/Or8LwIbe7038d5XEGSH
jt7jVgkSbgiXQp8um346Frl4U9wasWJY/ukbyBCP7cgr5UEwS0FR5rdhaCSAkCtaYEpviENE3TYz
W0PeCWb7fQCmaRMDlvtdN5X7jFHkfKSohKYzjeEQzSxXp1x79gNujTie+8UfcoUjhEFFdMuaK7cD
ePeAcEtnMZA3wr3aeBDWG5I01RDsbac12GAA+DSJQGMifMmEY3YFqdnXKHSjjadjaSaiOk74Q7AG
r4QnI4KEUtlpghhHPFXRz4HfjiQYKj7tgmWhft1urgIEotzBDMBm1rMS3tMuNfrXNP8aXC+WTc/r
0g+BMwouZmSy0kGmq8m8BqKlTm/y9K0Ory01Mw5b4FpoM5aZygLjmMja2mk/msrCtNPs6jSw5y7o
jXUsA1baMIhc3sS/A0b+QXcL8D49nIn5+sN7xUfRzS85EFO83rY6pjj4bAqc7Csb5IEdo4/a6Zc2
4B2l1mkOIw+EBrsIXFkP33KqiWSQlKXiapr3U3Dzd7ueYaEAHgp7aFE5lD9gpuDSmUqARbhPlYrd
JS6RQf7I3Gi+/Z5FGiC8nDv6ZcVL2w/0lz+Tmlut0Ui6o9XMgIinobTTEbsEbCrYQRRw+mHnfPKZ
HH12ZWm8/tob4rBT+CC9C9VQOijEqABOaB4C1vpMS4FnT8l10h+eqURdCoAcsSjZpjpwD/gd+0+k
GIL88e6zKQiOTp8duM/Jr3B+KtNEGnYLhlc/19jRXwZjYUJ54Q75lb+G1ziR/WCeuH1vi2rLhs0b
h5yBLzhkoeUBFor62x5LBKrl6VebMkpLZnScNn2LRv0HEoZ9H3HeGuJNf8wroARK/VAcTdsNPb/S
uCMmBqKepv1kSnSr8e6b3iXMBLhnKXYPOvYIkJhqwTesjt3v+AoTptsqEXE9VUclAuHbu/WOM39f
SM9ejBBPL6UlnBQ0mcy3A2KzyAwBON7beH4N1i0cB5wLHE14A4/L6ACuVCqnLHw+//eBhkgaetYs
X4auqkCKZ2I/6KvEGD4YOtoMAcGUMQzNTEBDBN4nes+0s8qp7HK9u4DVIv32XoNzQzuRTtWJ68eF
FvZxeFsK+/pH+XILmgu3HUwuN4hb0jOIBtwqsanLmlLJprmoGJOPn1+4HY8LVJIRUTWpzGewbAnS
AIwqQ86kQiwTszhh/BdxNpCeMUDIKbDockdJbpIYjTDLD+0mPXBH+dCigpnCYbxvgE2EFEU0Rsxs
9YsWD/RW9ou6Z6U8aYTH+8n+a2fnOHjttHXrjvfJenJUVgKJ0yO8u1pEMS33bn/dZrKVr9+AdJmQ
vd8xjj73pCNrKOp9znzI7iSfs8wv7Y9qK6cszE8YHZmEDgPXo+I314pZg3RpZcB/UXFozA1EJyXG
J63GHBMfx8/mdiLLl3ZPrwvbE3L8cG7KE7Xk5MQaRzFgDZKGBSb95cJsuAgbCYfD/Gn0M+np7Sn/
ff6GsnBidJHsAmAf/fL06gL7pgESI00x0/qZu0gtu6nn5aGYQOmYNiQCmCwqARfEG2X0G2HzOOB/
e8wwsnlBSRFu2nJS+vXx9wyOY5DTKUOzcDAZsB6nvujVNIvgvEisiiA+t//4H7VXozn+l9M604+x
C1EE7obI5ycmYdmiNFGYbwrS1FQoKMXL52OGbCfenwctPSSmetC4lqcwcggGPpTG3jgKg3iQkIDH
X1TRGfU80EVmfTzl8/+/JWyICRirdUuYFi91VOLGBo95EZVuNCJ3GGjChLGRDVpL1UmxOqvZi8bT
nVCUYE8B+6FpyGzHf8/CYvM4ywhP0VrPjiME2KtpSmQKLYnrqhsaygI4EY5HdO6gRVHaY0rdavIy
+CDg0r8eykCT0tNf1FgEPxtfBeqqjfNpHLGwcFAjwZq083K4m7hLKqNoGBKb7pvrmziXtsqJiozE
4maQ89fn1sW9LzA35WOogjkkiL0B6p7wz8YOSaCr+sFhiV8jk6cxjR8k5mH+pKvss5i0a1zVs1x9
2pPcLFPBGHvN8Qk/I4LyUZgNGNm70eouZOlUmb/QpM+n7XhaIfSlTG9M5GrXwM5f3VJex2dofI3f
HL4mG7JD2YC9CRLHLN7zhl3NphtmpfBV+QWFemlpJKMaqDEBdNjm6Boo6OM8Bto8QRRGoCtnkOX0
kUGxLQMeN5AGjGduaP0Md1P+0djod9DTWoPKFaGJTpHqM4VnRrWYgTIRe1SMKKHdAiyvYn9oaxtj
bAuzXsh8NrclTo7gBTvUoyoJ3wTzpQ/7KCd6QbznO5XCwWWd0msa3RFndGVXdCXzfrgfvoF+aq6F
W2wyZtgI8/c++dUtvNbdb8N3YbUM7JkY3dcrJxeicVygivYi7iFfdqN5t+Ehu/SJE3nMOCVuKCUE
3EyvcIUN0nGmY9Xont8WmIpSnH2LWYuo0AS9ViJO0gwsRYyxeAxFPBxkGhE8mKY+H7wQ+D+oiF+c
FkznEyUUbIFOw4D7sXxEiZ9kc8pcN5qTtC//xofMRIhu28z/0J5FFMDJBqs/ba+QQBsKbkhIwjyh
ZbN7ne6neofNFS5c1240xRoTRFCNgYyjuzeHlD9la0eg+0DD2eLhBTbzfqIDgqUXAvTxX1PM0UOZ
FjjPf0439b70SOkKBPUGJ3k70T67YdQ7Cq5lPkN4gOu+uQGfJ8fZarAA69/b73P/uFKWpWQsme89
OFlb+h2H/S9Bw/vKk6m+bfF/zf6fs8G3q1SAMFSP/ZRiFhEBA8iEP4xWSY7GJIreKGkVEqUAlIe0
wV2PjaeHeWSpDCzH15AMEKK+ixlRToW0AOYSGx1KyONiW+m8UPMlruGQuR3dhVj+pSCIMJOpreZU
Jgye1SFucpt1l9xTP8Y7HiiqGlqbQ/mAJIFVej99EH06TP56d3KFbMqUOeO1b+nTxcoUSVh21fvw
+IVApONE969zSZjMHBK3OCK9X54/5/b8OY63+kalwqeRziYBZ6CclD3l2gvrIPdG+7GHfXyfYozz
TthxyqRMnTUmxH+E+lqOhFMXvKAJ/3QBl5LlW0WVD5c2/b0FBINcNSL1QSL8hySBC5lfIUBxzZ6W
vMnmZheUB5JrNhJuBhHaESKRh/5HOhCNpAz1nX4gof3kF37+8YerkhtkzGy3x3WovlrlT/Jbbx9I
AcU+5oz7TtRNANIt8x3LsI7gAfG8ZlqGuUu+eWe+BoHvlVvC4WIVhV1+JU3Thhv6EkjNxr951AHY
hlj7w/YhWIGxgIL0b3n6EpZceJLCEgFRXxqEDvRawC3B3yUkBNZUhU/vsa0oN6s/9aG5kqxQLw00
B8rNXqwMyirYEDwny2L0+zkUfxkpHgUSrw1HPw1CXyTAzGIaQgCD6zGMlPnhMN9XcnheLCbQ3X+h
jVyJEtSftOXb5gyhY/OgFgW+dWI8ryOv91nL5SHmHsKQ3aseoZh2X1L+oimE0LY+RMzj8HkdXDyR
CT0ihNyP7EyMXo180oXINY/I8lC/rZsZCmQPdS0Cb1NgS864pBwqhk4nrHteJr4c5K7u8EoPYJ7t
LN/SDApex8SmSiGchjjwO1zdoYsO2XhyJBjP1g3AACXQl6QV5GmEBrBlyQ+34z2Y5/X9MCA9PzPD
UCx6NYjCge5/XNtjCkkrwuEBw1iTFATxsXZ6p9jSC/f4e3qo1A7aZRUqZLhPLws4NQWGBdOYMHfV
OrFT8ALvuQvi2eZ4XcF5ebBTTYFK/Iv/oPCX+QZpqYXuDJWDJEQim9qWOd7e7MQuMQwPOknipj30
vmiJLuetnybbYfGfyzAJFSf5panLdf0adJRIBfVgNGTN2JJ8YrxZdWd8c/ZXW7E9+vnYE14y3ZC2
UlfdE1k/SXf1YSU/PrOin7bqig0y2BXWJTtQH3ISKiekKQ/m2BER8yuyLgwDrXKYu0dOORGmasik
QFIe3gvfxNLT2Tfoo8Eqz4dOzedjDF6fAAGyPJWEv38owCPxpKZa+ANMGnWJMdULCu+JUasG7pw0
QxEZ50nKYBSLYjQboamO1aP4FqE5IPxLuWijCgfda7b0eJfxr+AyYm078Yax02MbUdQry6/8ETfK
aRKKbsNSkIPnvvapYJKAUVrePaK3JZn6LrPVnzc0Xdrgm89BCGqTkiho8Qlj6sYgO6avNUEk+hf5
6gVANdsyFOIygjEAgivSwnIY02FBUYkEs9pNLvH6fmx9ySahvoWS19LTka3evm2h6OoGEWty7Clr
hOPD85wcs18icp6qXYnX4oP684VswUZlz+/f7IFBTvuzSPcAXEDgjhdk9T58+aBwCufpdt/p3RtF
I1jzb0sN1WMR3cx2psxvAEy3wmmES6XB+TeXHRKveJuF+mloxWVROh97kkdS/NxDlPWEEzWyQ3sY
/eRuaQM1WVdmuk1Axzyvt3Cyjjc3P9+z5+ewVjYxPKi73QSjdb6+25JZRc1qQMTE3gcOUjxNfseH
ap/Y77Ue1KF6UBevrbwvNrXf28/9UCrcU/g/0aOD3VDa97A46052HEevtTgvw3oRY54HkZkBs6UT
2wiBYMVrmNhLiMLmK6R8MTmQDrS27iRLcomVyqNBQvVLyVICoXAzRwu0hFHFGUMSGvSCe7A9g0Av
Fu84YqrH6Xt+WKlDiyaKN0TYqL1NPBAcMM6u1fl7ZZOMDxTxGACvp7Q9ZtRmNFQqZIOqtRDPXy8j
S2dKPB9CXqQl4Y0rU3aTUswm9eyJ8ernWEGKV20yJzzViYmTmdxOiajgxiLgI1+6iMAyJbxk+sO/
CBNUwaNly8xIr9gb30u5lCN9TYf9TgVXAWcIEtss8JpAWLQtbAkzOVc+aFgwgrF1P9NOdzsz9Ufz
SZC5cBg8ptxsKdT47REWxep7yDa41H1K17g9gGuK16PFslr93fhE0EFERPsTK4JDq/o5UQpFqS2O
tdtkf4img6z+rlSTPluIUJ2NZcAq7WJTXMbeY03+fw/fexV5B/wrU4vHSGI/Vjh0KuBn7sJMvI4P
EjadIhYJDVELkZ//JnSV7Myc+PCdR1tCGEzQQeeaBZ+hdkpINNriZqQQ36VutR12iOyQD+qjHC7G
XR2ewoDFv+Iy9jnWAOjsQqK1G3tj2Fvdld3tthRXKUGchWsWSlstqK7xqj/QVXTw1FBV6d12Z5rV
LoU+Eq3NJErPzI4T/NaHHKswwaCdU0HiI2tRjzdybjI38xdfyqmQ2eW478qQbyidMX3CoKsgOkyT
Rlz5MaP81rM1ySRVrKRBAkeRUGZ4GmxiqB4Al5mLQ3GYIJB6CauUkKowIrTBuaq3Y8nT+AmaFumM
ZoL6M17Me593JiLnpn2hnX4GF0t2QhaBAQYCFgC9/Nem/fzdTspoSpT8+gO7/b6wtnCWEz+zP4fa
qJgU/LXYmfb4cP9Nz5jO/khBBWuwqfYf5+FxqZ9X3A1ZOBuIO7ziWrFD4gPVUwrgUvhkf2PXBlUH
Al3qksch+1lV2/KH8itBGsdNCTVe2Uk4OUxWN5/zZZ0RQNCuYVgE1WckXq75WeVs1qpNiCU3C7Ze
BfJhCEwoFAiwEd5Wg7UQHEgdmS9f7/ehmH77/UjTYqNfXxJx2OhABIRXY2l8/GpP+b7bZ7/kyPmK
CqiyTELNuvEfYWXrXwdSo2lRm/fwZcuW4CBRtx8eZaFC5brhN50lBjdb+tGDJOyuuastS5Pi16K3
YgNnNW+4fMO/llJ0gHMZ1u+sovrP3ImrGPRefRh5xVoKi3UeUTIHv6GBUCwDKGVwlG7OZA9YDG4i
M9KsAfEGMtEvYVXcdzLEAhA+TuF1NEdj77lWZ51V22PMWTFX5gpoL6r17o151gQmToWA32s+5pA/
i5vTrFCBMIgnPWHdA56vFrF/Wz7A63fg51ClnaIAhlYMi2aVzEC0zZ7OHfFwsnNeU3T/lepdYflY
Ms4PtK84Ry5lnSFq+6Svq1gs+bkKJWUMopqiyjDxUzFFv4AlEU/pTQb4rZXuDFYYJO+0NOGmmZ9F
tQdCCaROIw6q5qVZg0kAo+sMy3AYgMAVTg09uJkKfuYF8EGbj2cT78swjK/FbG5mMAjQZFtbho87
6GbToOfa7Sy3M0o4cznWnnR91p2NYS4doxSQsQRzBqFRmH2ZLzKAf59OMQcAAu4iwUo0+9rOfFil
LonzrHCVQFyOaV0QD9iEvvPRCnHII53bFUEuOqwAoOBZEOUyIBdFDuO5TkyWwTI7SmCO4sXgtkly
INY8DdkaeLb5UjcZFABVvBw4KDPFAjFoZr5GE0Rd4DlXCKTAY6UVAFv1BqmIPounDnuPcA96RbUC
NhMichSqZhPdneFMMfWk4ysoU96ADso2agBGcTHwXTJLwP0BE0FnIluqHkubc8ngp7J9lpCfwLG+
7Apd/sy82bTN2BO1yYRzl1CV3UHtaT6/m+mm5Je3ULS0QAciVXivhcgv+wXRCEhZAdNgTJDqZzqC
Qy/d+FrcH+4NDoRoE9zuolyhUY8s9j96sFWthD8qdCb8ZdZPz/lS7mMtU2iBdwvpakYdwHrQHFLQ
E6iYjMQ6PxVsOo27zRyUbQKFInPAjTALoWeyQOwmAON1s14JcJ2lZQ3CPwbULUKclIDKwDddKEY1
kLfMYi84X+vmgBhF+w4gjDnYKVdhHerO3Rzk4vN5tUx8GSYP4cA8BeolW4BybN1K10A2AIC1Zrr6
mEyb3tdM/xOQYypNACCLOxDQCSSYmp/l5ClQcV+8PxdqARN2lYChUR3ZmwSNnYbjgNBxNUHFF0Jv
WA9sCsI6Ou92bSKqAH+2XxZOCtcNhrMbD+ORrQcwzRGvoQa89QoyAIy6jDiVFCNghA9bLFskC5jr
gbDaDxh7wIOgvHOnWcBnWStmupNhrJTEfwrzoMENHScb2ANRHuRBf3kC/x9fimASVSDORKeCbvGm
8ZBvCEjzTfZbuaNDvIrt71IY7g2XRoKD9zE/Zuv3ZrpWroxuc8XrPUyOk8Nz0JLON+lGvJaoayT8
h4YNVw4enp+7rwP6Tfs7IeHALq64wQO7qjb1ADSc0+xjLyFcfwG5bg8J8CQ1HPtJ8HGBokSqKZnC
BkWpFbqjFpOSXREZxRwhmcT7WtWcGWHtuo1GM51RGUwAwpDTIZ5PvIygcryAoe+o3JOnhWVZ8JZU
i2obEobXwA+JXc5rlmL94sX0BkylWSJFZPagr0BPBSmhhOTFyKAweg29K2ETL74RoMRFGcrzEqDb
E7xTSp4wmZJtGgMBXIYQ0AMW5LrC5a52ECvMMT8FhAB7uLVG1tOs0HPxgM7/iF4fJBdpoybTeKOY
wS01JBiRzMa2JVdB31ALv7S1ojoqhwIE7blil1udM4zVTncll7ey4g3Ekbm0Ju9wYIrseuC9whbb
AzlCAPwEuXfRm92SidI+5teq/Zf5wf+Xtmp3GGBKiVimYoMCrmr2NgYDKYM7a7u3H/N+LfiK+YIo
L3PnhvMDHWMOLEjkZmCtw2/ZpVAw+yi1mmXhyogVYFKN8eJjSwClexNyiXmjYNLaVOzJCpYDdz9D
vQiWOAiiyeax1BB1AfV25286yuCTbUoPNMfX4lGC0h/IQBAFmbHZICglIjCSwhhJV705vPtonXh9
JK1EoO2caWvfiUYHJx5TNhGc/xB2Zj3Ka9t6/itb+zpWANPYUU4u3OHe2Ka/QUAVGBtj+u7X5xm1
IkU6iRLtra9bVQU203OO5n2fwZgBNq+bp7Iu7jEokRWVHhZEWrPXKWxM1CHCLynBYcQWnjIclCBj
P2pQDKLCgpFCaoj1lI0aagOLidvf5dX5CSOAHQ58fr8gW+SQ5mUUcAc0WRydRVXxcF6w1IBP8b5c
cjHkw0acLgAY8bxfPNVurztASW9Bb1FGCqukJEwBDGL3JH5mQ+coHj5MBp9wUCMBkb+h2i4BKWGg
DDV7YEH/wnz/5NApQnoJrp7LV1+C67DnwZfCgdozpivzCS/2yNn/BNvHPFSYCYqFo9MmoYmhTERN
G39riaG27+zHqJD4nB/B3WwkShryrrxOemVzrXGQAnEatpjvTuMZh9GVH1jHKJ2sVoxBNGqxJb+T
m18HLzxpg1ybiBW4It8DY84dPk2wWSWdqO212aEUNsp6Koo8iKnhG/yD2LpumIu/eM07dmtyiNW8
nWjLdtJO6jXuKBzo4lN9RBVeEu33mtCbfP9UmFHECYrpBBcps25emlmO38TQaMarg0mRsro5dVZh
mrn5HR+NI9AuhY3xise1nuo5xCH8+MsiLLFIybb72PWSIoSRMi4FcMLbW2h//1yMdSY3Fvycy0z1
BslnV46/ZLoQwB47JS/4vRg14r27+XooWsXnXC76sQO5kD18QcTcDwyQOo6fmACwFoQ4jHH4666K
AxvnTfLelqHKNyhQUr5bcey1k9bwC0BW5+7qQEhasYKPtz16+NrwlKDP8OXe0D/EwtNwn/r+baok
4nHq+Bf3xrD7Km4QVncJIVWssjVAsn12xmJIERH7a3eoRSuc2Jj6sPPJHsRUn/i+aEETwnEWrtbf
0XfU++lmF8ouGYY+ZIHjtiC1mtngHy8fvTd18bdTqYs9/H467aVNY+7CmUyZSAr5t1nvbq2yDgyJ
O7OMcGG6P1ii+Ro8YRyB/mOjo4M+8ZTtflaGbNS3QOVJu4IgCZ4cbW9AUItj1Ir18MUZffJL94gM
UWERK87Rw7AMhwdfIetLRahdO6uM5wTDmxDdu5nOn9hFeyROs8dMZ+BWriygpCmL5uBUWGkOz9EA
QeTvZ1bTvpydJ0CVINwyKm7Smd1/z8PCrvP75Pnb5A3l3LS6mx8k38t3BP4tbxIteORX/+w/RoxS
IBFk4z37+3ll5cUQ29m0XLTD0xg1LHixNTib/fo5/wjOpt6pSFevHAmKawWicOySbM6b9bWwV7dg
kL53h1ElmnOSHhg9U31JX4B6apFpW1rmf8MS7hAq4/5Wj5B6+YTwIXojbbsf0WSnTtHlWD34sBiF
s9Cn1NlM7kHPPk+vtv17sXQOxv2ouyX/8TSUiZfKoLEgCcohIqxkwAb5xDHgh0N1kpiWShEb8z5h
42NuAVOknTGHbCLYlFMK29vcI6dH/Exp7IvxWKWH0hAmyZZzNwcxpSX8a7pHkzsmcAoF2tLle1vu
C5BdEYEQQOt8oApG0vN7YHwOEmECWJqFRsF3QF70H9hDOwRdiH4kKLQILeDdkAlUNo5kouICfMgj
uPIFg5GY/lspBJ9A5VHSiM+OoRgpT97NV8XAQ/DE3DjM+QU4FPq+QznUbngccVRMcavb/aCM9PAJ
cTjUw6tzwc/YOB1OohPqbE7EsCDSwsWJSFmLrnONHQ6lbdKf9GneAjlojzpo+aP7YsAuc18oWNz3
/HO1afN0HTaduJOd6Z2h7phpA+NwMzWG5EK9Kv1m9uJB7sD+IXeLBZu0vfVAPB4o6UKoaGJEtNiq
2cC6GBrFrd9ij+uxdYo2uj8ZgF1Qf9qwGW784E2LV+L1sk5WbboZnlyJMppZLQ9plyl62W0G3nH2
2JQX47HhqXxhoYWjQ6lgdpoc5YHhz5/Za8bzQRiw+XuGlMX9YV0nKAnrvL9BHuKvZoAbgvZE48x+
jOi9t6MyaIUU5sIiaE8/IXFjEQ/Scq0lb/8xp0qeoqdMCeMIP5nAw9g9sUwVhNZHAmRqm5bYvc6k
b8e4Holv9otM8uGds1d4pGb4wUlwg7ZVIyQXDX1JDFfgwgUqJNiKmXzUOnCJfqzFH35OPzy7VSR2
ku+wwoWq/6p8zBwWTADFbMWfaXR6+whaqKO5Er8+M8wNwyeJKq4qt0VEwlT1aOXt/dWIEerW3dVt
JTozYYBI0qm8dtD+s++f7aGhE10pKf5Nn+5whAqYtAljP7SBsy9RFeQJ4pO7KW5eMO7ux/BhY+FH
0/wfmvT5nap0DeiJk3f+8rUUjOL05YMWRTSth21vMJbr4mAa0fCFWcPsvXxF8ssrmE8Cefg1rFXS
M6/PiFpSLvs97GHkv3B/C0BWbYupTER/mI4dCRZPRLkSl/Ac5h+DCLMid6OGx6MKh4nQ6EzAQ6Br
U1DkB17sI/6iq3cDUSOgBAQSEBlKaEgfLpSUgx+9AhSxj09UGgBxYlBT3dtQjiCBakACHbIfkjq0
goIRdEpYkEvDSDd71huID3ALFzsBH4NqaiA+GLiWE3ZCw2pxgPRw6hy5jSRyLJWGd9jlfR7dq0no
33caIEUfSKJ3fBMADoZQ9YjrwGeR1EhCqrBBaLBvEbPbZYSz24c9ZGvxCZdVs9bSYlxpBBT6/Dgm
2RqvsicSV6LK4YVgCTAc7/Y2O8Kb6KQfH8oF9u5reMi4E3jDC18RXJHf99mPzA6MRWBMBIU65FO4
lyRvHcBwJweDcIBfDrMwm0j6MAMkfNYlJwrHPwodpTOrHSDuLfjUD2fASrkTOdaOwt5KGSF9cHto
LsEY4lYAUTlAbiII8c+YLyuwFI3/oTRyi6kmEwFcibwef4PsQaf4p3EX5/oxQttrrdKOjxv/6+jA
GJCycXrpVjcoYFsdQTMdyG91r0qO0QfjoDIESW+zDnCSo2swL8k90uC0kCxkWI9TUZs9CEYJcvwm
awf6vBzVmbjQeCNjhBoeO6NHUIuxGJrz6DjWIvhfIGZbwyOB0AsiGIcB+TNcKdiUq0iLLlOhfRBu
eYQdpS+lFMbWUdkyUAnysUl23CGfLknrr9iSEZlQ7elJCREkWfAlwtA94mnpNbA33NOXdyByOIB5
6y2o+EV9Zrnxy8CK9z/tNXM5LTC9ZK2CuzoOPxZ9IUoUd/YYYzRjlAipY+mTo2wbGo2fgDoQlu2H
Txg1vDoFh8XHL40W76qBW3LFKQ6wiq94uZ1A9wDvmPJhkovCQYWBB3jqy7Z0927TgvVfM6MVlg8w
Gu33C3llBWVFiCdAidYAHPC+CNKiD2ZCixUaVZxtWw2sBU0rVyoOOvUShQCeS/dL1pUSruIiJayP
iEbjflaGRGqguBDOhrDn7H3ynGBPscsxFAoWSp80AoXWhI0Bvy12Q4vPPxFnbTki3YCH9xm20jLU
ojvjyvrRHrAGQWrWj5WQYJB1Qi7qHfLKOVAdI13hucBz6Ly9s9dN5TvUvAzlbsEldqEhBq+gSuRD
ZRSP9TDoRpro9SyQnDg+iO39C2wV3jUfZUsG0JIYYQ5gA0Xuu1hlq/iySW9y6ZIMs4n0bd0tgW/e
ZXVTzmAvHBawQAZ46htXxXoJpx+jfjmsEqlbYLJgb7iaFH0VxvIVkOduLmAsvuAm1ToTDqtX8jfp
s6If8wfsYOLg5HOySuPByz7Z0QDtAFrqOfz30YM9CdyzhSDSqCnXYP+Xnc6/TLtwGQge+Jwf1LN4
EPFFX2JZ5VcxMR1ticaVQH7l45lpaIQWfQLg9oL5CyzeG/C0YjJYIKwY0FCiNztioXMLiXmdgnyq
t6BvmQpY77U5N6bO9zVBNetTQimWNTlzxWe4MnOK2h6RooUmzu1QhAKtx5YsN5YxorCasB5Dwbl6
zRCnmQdTC1s1uQuGVXV+p0B5WO/ZwipIRVLs/gYYxAJSHri1L9BcbQgKGDYx7JzHXR8x5MGVxvo7
6GWDmIN+eMqFiXcaDRyh9bSdKiYERoCibom+/hCO3wQlygFLJZPNm7hAJsVO1YV1VY7B0Tpa2oAo
aGKFrK0979BJmCr5i/Dokq0gI752JUrsneSlZGd6TmVt1wUIeSHRuuzAnWhCQgEICeVEtYtwNelG
3/xOQ3zOaz4fxvTmv0dwjMML8zFzJZC/PnzgDhHZmH+YohVxAOcuZfGvJkcagiTC1Yy9jSogyd5m
ECpP8wPplHxoo3vmns0dgDakdT59UDM8Z3+uvF4uMDyFERx0QnVeQ3brM0umlX6G8kotDhD0Sxwt
5/E+I50EMYDXumQnwRsXtnPd1V0BRhDopVzU8k1SRzoXSxInYebgh+BvbyhjLSt+b4FG/CA5doFm
jIT7ulXzVlrtBJkp8TJzYxj6ObBAi7M2MZjbbWiccvcEHNNm9EZ/Kbfjk9WcW/3sQvqvu23vCycY
en1IZu5Wa40VLbf4AqqmQl0kyfL5n0z4Am1u5VdU00ALADyS4QBP7wEkkQHMQNOEWsYX470uRy10
skKyu7MRSX4Ob23XhuoOEmOQE23wiv1hOVZyoNESAjc76hC87Cr6zsFJWW3W59M7jTTemGDUjmPu
X0nFZo0lZ6vn5PEA4FZCURWwDhna1WpAvkk+riRQ7igiDDh4ONRotFB4oNAv2+tZRhdx1/MBH/8J
qug3L0gI9h9D+BxfcIechrIwcCkmsnwG4WEm+CFt0opf5CXtUY8QVb57ZTcuPqDe+KtCstZJNupZ
F0RavenGMNi7cbMBXN5FvTTiZoNonimozzfF5MDU5cljpjJNHl0j0JW3PtWfwO+83in7EqGuzEHX
Iu89TvTFPucPp8n/+u2zQRSaF5WljARdScY8ojrORy4DnZg/w9e9ZidQLHhS2cRoAjGYTvLhD3mX
jFylGgcfPf9sDs5p8tlAg/8gvN4oC9zNsF9ANA9bjXvIW5siLZddcanw6ofk+lslVdLa1MkbQfqb
gddl2p0d/XvEgQO4s8nrpKJW351VyRdRe3JawkWN7r9leky7mxV4DIeYQ0ic1QPGueQDfee4pthL
w+USkmqQp50B2NAQjOhpsJ1rE/7mDygPYkIaFzFiiPHNeftU/GkO3cZS6AbuiaW3AYmlhfeAQTJk
wYPhFblI19HiJ6liTe7Xzzj4yQCVEeicmAo7JdjnEBgo/YGHd50yKH26Rw8kyodB1M2/gMeoKNOW
I312GabA9ttHYTDqbzWc7DoNCjJaAKWAR1vDlm+9SOSxSZGKUG40pw8eawmqW6BrGzrTnLkCyL3r
Rk0flGIaMJvpE3cJ+wWIsPRt7eG9QeNPwdOgNteTKi5GOFshjFJT5xqEZ3mZtoEwNGshP7LWvRL0
2hEabUmsc6Ks/FfPBsPK9XFkwTsE+6OBIHj//Q6SAFBck2K6s9nhqTRBqpveAXS8oYzi1uKRFKJj
x2/gUa4iRlsdAc7t2dX/KXkp7BXgeDxYyAy77tuPHQDQtABR2bGuFrcaiiMTGjwyBPvOaAGJhgYg
8PYuP4fIU+GsYGq5V3OO9Ia9IXI8R7hF0oXp8JirRA7f+SrdZxAY2SfKkaA6oJnZqx2YT1tAqF0O
vBZRzYr4dsUZrFpqAELHacNqY7xSVGFxwjXNz63sNiSxr8M0DVOGxWhenepbZmXQIc4u0T05M8oW
t8ATHtpgc/E701NSTbr0hAfZ7fc7e8/ugDAYJZ/rUS/qYK1q5gi5Tjs11fLzrpOgKs1Rwl/mPfhq
RwSpIIh+wezh5Zh0R/2xntUTvAH4u7I3dgxAIRQoxxfeUw5GMaMozYK/AG49TYpf9vCUGARRQGHc
Jr0NVDZfpSt9mEhverWoKHpN+qMjOpF2rEz7YT2nHo+RAdXHMShmDXqVjF8+i/7XLeBFAmlPoDdz
OBThea7yK57brMu2rgQcLvyZg6VHJbCY0HYaEY9u+pk+uiQareE3BF3SU7R14d/XMRmB8xmGNMdy
N34vYJ6ty599AC9l+jELT8/BjbEvdohSb2wnVOQ6mxrs8XvSLYxX8mEswyekdT/isaQg2k46Kfzp
89V64SrZ8sdqfVi3UFZv1S2DpG679xxiNBZJhqjtAUqR+9Y2T88RUFMvkQeIYC3pDOVkl6D0Or/O
oetOrhRxxWR+Y69Xx23vPSK8xUeVEY7J25M3L78eIFxWqMWYTiBcY0qvZLKKU8OiqeiLnilrNX/9
vh31/KgEC3x1evxTh8XXiWu6AdKp4wbRWJm8ESJTZLsz9IPJDwZ1TNhVBHsCBKTGdCbWEYYtNMmI
hIFmsHC3pDPPTwPgt2JJM3edqXy07mkUEpIbJogyYLTP8GMPKBMfYgYz+uiNSQsvQwZjpHXMwVpz
nJ6pMHypyReRQp7IQR/u/Rdn8yCp1nde+TSGLkYBjTBsSlqcNFMq394VF6Yr8YtkcxyV464N24gn
7BC356voQ1yAPjj/50RTPWJX6lQ8kSEZbwBflPSZiQYgWOGpJmRHaTnu2Bz6fBg9AJmr9OxcvXf4
xCIH41ZxurSBiQz4rlYmd54lAEq6nsmBqf/UGz6Hgfdgmwa8ORbQ3b4GEiTHLof1uOXeZlACCRgo
zGc37hAGVJ8kiaRUZrgRFDb0qJA6eN2IdYN+h4D/DLUTs3pwInm57SqYgDXpP0m808qIBUOVwAbT
h/FYr9jxlO0lvie6c4tf1OTr9RXoz4AhNHVKFyPFXIQGXUCZgBYAxnB5o31wHKHCLrmxoDjByqIH
8gvMJzs6EWoC+ZxApYd1LWe/HgPxg/I3Z+7LAebfKiWa4QNCZpSsWNF9s+3uow+G6AY62CWuM+kP
UIBenU0CJHCzmCQJ5fR8tfxu92vpguyn8lSDUuCMufOEQ2We666EJi1uoKQl0v54jxo4h+8R0VDy
nbPHpxLSEKCwDitxNdFBGXC9QoNrOKKq+IYOELS4SVYWlCH9KT6xPmUDGsxUsGQ7JyVK5ZMRUpvK
E7iK9LnGSfOC/AxGxN1P7myfFdTI2m9kHAclhUd72FbsmoI7QQEtzz6VvlugLITHr3u3zWd2oEWs
jt6Ev/Ac+fmDUJ7YN0Q0aoI8q3RbQZ3w8Oo/NMl/yPayAX6Gv63rstFiSHwEQUn5q3vA9kjvNmxF
uErgYdP2/d3nfwVRoh1lURFBwTKk4LWhkf97SKBPQNwuDYIkink0Oz36e3Q0VK+b0RKgZsf7tUjn
6NJoGdG9yTAS/yh8u2F/uMs7MKPNlCiMUgHxGAgaAiykoJVmFMsiJXCaEUrdmahsoHOBPi5REcHT
BFvnffLmTfK3J5U3QiDoubDaiZQaS+1Ra++eeYQ+MAl8ibbwlzKJ7g22/WRLpbMf8G1Bjm8UxjzH
h31On8D77gRl16jLLKKEYlRySsHyUvzQ7BomuRaDERwh76fvKe3ogitWQoWu5yp7kZEqFAOILRdE
l6DpFY9slJpiwjSH3SGpUHITY9IkWggL/bF5beB20GW5SLgqLZu+TD4qJnRwtPjwdLSMT2aVHSfH
vsmdBpJYAoLIi+UnkNL0wLvYnGM+Wh/uB6FjmQoL5DxhjkadHJd/pP6XUy7rhJ4ux9MAfcIzWwVn
lGCiSdWQPnsn9EJ46N5A+LUQew0R5CV8Id1giNMYjRP1YRyA42LUHbIbsLNQXDEJm3vEu4ySMctM
9dHGwuBvhSUmaMrWtFXP8RmFFZonmuw1dSrGSlBaujhX7kbLrXhDiKsJQk/EfhdvDWyQgQI8M2zT
X/p6lB9GcuP4jIDQSxXwSYGr+B0k6C05CGmFc8i8wv1C91Z8ol+Rp0z/ygwT2c/bFBC+C9EZHImE
b+5+DeeU9sRpqMpnGffYRcn48eDDKoeOjNiAJ/2vpESHg0IsK5UjjS6NQjGU5HVMAtIFaE6Nk5oS
RxrVEfrKFmhKkoQHG0VDF4YuKPVsWtvAlSm/0RU9xA8K0ywXqmd0om2FwrVMWLjxgNzAwrOdExle
pLJDLflid0l/CyYvtCis66LgoEJE/YtTC94FaaFEjWBf2FwUZqH1SNhu09uaXjBWkxAUlNG1L3SO
BclbMYiOglTyHVEkc2vG/VR0ozn1EymqDRKY4Ox+cFdBgsL6xA1HlNoCRFZN1TkFhi0hNXYNRLTr
QcJvnASayaSL01CrDKDeNeEttPtpX3ZM7iEE/eDh0umiAwYteQGA173wJ1hb6YV0uJ7S+ZVZXCp1
T4mIT+FryBwaCDhPiwY7RYDV8uF3sguLQZ2fiIq/cyWhGU78xJZOI+AmxR5PvoriD5mA5n9D4Ple
RTDexC/8tPBFb/Sc0bDQNz7lZf6EDvdhTt3BbcOX/+xIoudfOtJP2pTqnMkbjU3yzXd/MFZV6/aW
Ondwf5B4vEdE8oRtFP1CkCusD1mlX4QtlAaxYlLFk/dJFecP3wa9gfkSV6qP3EX6WGcpx4UA8EGV
/lUYAEe+qCH26ZezkrgGNnBkP3dPnfdJtE+UmbT0Ppfv/qsuppeAFUTGf7EffKSrYU19ZiUJBl/9
4ZAhBvRlvLowjmjIj3n/cYeJHgQr0AAfFKg4LPm5t2kHHjIxJxHH1YGowvQjEqKtRuzx9Vo2eQP0
Qqqd2Xv+njOg6+O3iSZ7tP7RF8xbu+O4YRDgvBi9CIQQHKxFBAA0fNqlH8LsKXDr1J7GLwpVCo2L
ISPmpaRAVTe7UbA6ZDplCA7rudS/moyFGLwJrKRgdshaO9DUfGTFiBoWcGGKHfM+amBcOEgEijEr
T98esheBs0wca2PBTK9kTX2eiQ/hwJt1CsGTjvO05o21NFNmfMhw7B7TZe9QPT/+i5QOiSvPI9Uo
kV6YLZNAsUU/5Ehf6wLXWN8S4a3L0SVu7WrGv1x2h2k7OXHL+lF7Llz577wFSfxIzwg+FU0eSjBc
+G3HO+Ixci8bhadS5XEiKJpS3XKlkk9djPEGwqHq+OV4wOfCFQ/7SBNkASqJ5n/4nEAuB0J1qzj2
VesBpJ25j4Q3n508OjyFxLbEHiUcZqnPILtDGkm0C0JbqkdyX/p/0T3p8lLCU1HiHDLiQIe0gvLp
AN7fVGN0jHXi5JXcVYU1SOuDWlGTHRCONJS0qSUHRL9xb8tL7uOnfOI8cyqRmMvUnNVQQmLWX4qt
272wE0mkz6ZC4NN2j8lz00TfzW1yziv34pc56D+agU9/P0QC3ourSUO165hUYOg60Nio798orh4g
Rw5Aeit5OWbYz5pqaM0oFxCZ1EJSzEmJUALlge3NQdks4XK9zQGR0R/YFXIhLTk4pXTz6Kp2gagT
iFO7eBi7L/sxAa80HcmzDus2NiD6iUrC0nIOk8/oC//2G58HgphMkO/5fWwml4iGplDdYZsnVOel
KyRlGp2dmzVFCiWf7PuvwvVKWzSXu5hOAegBti+CFxxVFYHpi7Ow9t7okg+UYCBvrhnJlZTrco0a
F8wZiVhhEaW+dv98vkw2eTC/SCOq5AHYKnl7ew6PntTkiGIvO36hcrdrdqslIf4AhA4Z5Z7f+inL
DGVLvYIPSMcJLx571mp5mF51Jhpc5++tSv3yPXonEpC+0AVJKF8w30zqAX2A16ILYEYz6h1yJTZv
JaRZT9teQOLv5D1ipAFCvRbY60egL15IWE6/yuIzk+r6izBmlemLPnoIKl8HDsNy2ZpJBaxY0uLI
r2+zzuukXJb8lcIb4c4vMRLkDVJAQksCUYIcfpXIlCagQlmwBJqNKv44URYiQGMGc8y9i+nMTmjO
I46hRo3w6jMc5HKwt+FzfxMpHetjknWmTXUZA9MEdx5i8gjq30DG2UvUhHNC8o0D25LOc31nI+6h
QWqmf5nC35iLZsqUJimYT8kz0BeIlkkn6T6TH7e3skVf2IckncNpCED6wy3k0WBzZ5G5nwwKMjH4
QzqSSeHJkVIgTfhyE19sU2xaa0Hgg446M6rkDDf/T9q0rTk7GDJCTecvO5G8i2p/Jl0H2E/xgL1J
phm0ecdHlvHFZPl8qYUfXzRb9JA5FejhmpkuaeaY/JiUjpBkpqFaa5MH6O6d2RdKrm5JgNfPkAm3
UEbfOInJ2GLmoAx15wW8VtDJzDyZlpAEx+8hI9TC57Dalqh7C+YTSpkM3W6AZCK4zPRRlbQXGpUL
KrVaRnsOZAiCC6nnSr335b8ZDwnHjDIbdEmsgWjJvXNE3YQgWl2oo9sMIJhuXWZoMnoLfTHAIEzX
CeLvXpyeUr79VXB4UGC5cdTREGOsBiox1KPM1RjSBKWE0/K+2Ql1wwHNKnzm9BqxumR9kqmw/iaI
m+qc6Ui/98kxRdTEuEAKrMf0RB22ygnKK76ou2GcOlPnntWQ/9ckDlCamBjOzNeLDUtrhYIQVBgj
OhFOK+aHm8TogtkzIrbe/KUky4Y/EXanfdTHJBCb59mpkzp5/sqX8ASk91+kVdHpLy7vz75Af5Yg
NYZdsgzi87wP6P0baUypKdCjyoAn5mYQnrAAv86JaOc6l9q5lGGYR4Ltn0yBW0XKQcmDy+VuyUgj
/nb+vZIBcAEgCUYMsMLwbvy0HY02oWLNFLEYkOiImJbGIiMgedNyM+rkQ62XlOst+YO8rYY+KRdD
F/A5QbZkRHiB0EnPZCqX/BdEowyoPPnPSTeQcjY5mWg46C7PGvJBjf/YBiVXmahXMRPtmXG7hBka
XZFdMraP+QoNEpEzCgPqnMMbfFSWOI0IlL8bOqOMEKtwRRTuMe1NBh478BIgPAXzLm3tN7eq9D8U
zWWjQYab9LDHFf4Z5QVkL0SoH29vxjH8PnZwFTw6ceVYus0iGWGQAp1qjjsy3s/mhOxE+gOkdBvG
qsyYceWSBaK5l72/FXRnexPB7lAcAuLBkD5syaugvEVMj0FDZFLUcrthN2S5Idq4kMEhbLP7DEug
o0qyyK45EYltHynwYY5SN+nQZH+i30XOkCBBQX2yT1YZe6x3ihC30Y8VxQH6Z4ZTSZouYmuQf8kT
KXAuYwHITQNUMyS8l+Q9PPlYP/0+afAj/wOt0i2gjsisNv7RlBlPvLRQkH8ffDV4kLP/8fiNfPBs
HmW6G8Z17No0h7/Rx1sFb8r88us/fz6CVuZr3DbtB/k38VOTVzeJSCK+NmwLzAmCOyqmckknuquo
LRDSHXBekKWhfWUQWUyaHhVLLuFEj4NMXcbBioawG/Z5C7ekj+bxwRWhk8377jVlcQ2fy715QDkk
PoY39orPhkRSOjMil+GJl7sgV8f2xBC0ifm2n0jjOH5JLm/h2b66qOgsusX2g0N6Zb4QCAMRoAaD
glJqrcM2PH4EW4zUEIMx7ZLPHKFT8GUm2mGkIg5nJ0S0LPochNr5jbEy6F7D4/iM+EQ6iBZjXsYo
/+gtnSlGVH9KKXFtXo017j4qowQ1zGo7Iq9GlOPIfNuDs+KNPBnijJePy5HHXbN1/CUvno0X38OU
7dcMNQbj2a8EYKhe0eHVXLsMh8AmEoj9p0PWxcwF0iZ2SRJLSoiSSMYKSeqDxQ/alzvcCUsXoxg1
ctozd94NxUWvh54C8qMMfoEpzpgxenQ3evSI/MleX9LIStlUkaZJGbcO/pEbiNCgzwwjVCCs2RPP
cocJc3dS62pEHYASQ8s9T1CmxC+L+5UeEiSvcugnr81gJMNCsJpEKs0mfj4mgjblYRCOVmW4Zwmi
og9DdFZsOBWzDVakzMwboqqGeI8LJjLrocvoplfn5p4i1DCcSApP8YN8SPc+BtOOeCG8Iicc1GwW
aNY7GYMduHt9rFN/U8vxMIh8h3qzI3UARDZYv5iN46H95mt5g+OC12xmDwZG8AFz+WjNUNAwPYF0
s0UNEBk2nf4X2+GRYOSDdeo0ISkdlRMORKlzk3KcmId0nHz2/5/Z9b3/29BOraNqaqenqt2W9p8m
Ed+Uc0e/nB7YVRFE3UjrB9QQ7sw7EF1Ni4yLMcCMjRurLqhpDwQk7Z2niarfuuHT/w7tN3qmvtX3
6L8gI+x6LaxsHwd0Tb5HdHVlvFMpBjdcP2eqFE+nTTZ7c//9r//6P/779v3f9r/NqDl+9s3pX6dH
PWoOp/vtP/7d0/79r/M//+z9/Me/+72+2mfw6P++iv80erRqa3Xreb03EyJQxLvUppEkLMmmcJTx
rMcUy8lRKY0efCqgMc58GlBtovKb+TWYesbYIga3Yrx7Imfcjy+hOTAZCVGvGe7pCEED6M7HWdy8
t1QHN2Kz6Mz3NCVbSN507/99Ne1uu/d/Xk+v1VHbbb3V7jFJVf77ds0A7j1X3/4v+9d5379orWYy
dc54X43amJ/mc6tNtrl82fyN8eQ4b/kvjbFJHsNxkY/H3mr0lv6UVyTeeKwY5XZ8g1ICeWaxh+P4
orGnUCr92HBdjs5AN55W85qoSC/s/tmMIAFPn5ZGZ4wyk/W+2Witrx/nZtP9uTBAERUxrAOnuLo6
3aS3rY4bYBUmR0yeH5e5jlrp4j6gQBjfHhtjEf1Q2kmOc3AytBUOSa6PjqbbYm6meW7zwA08/lca
+cvdFX4+KHhgm7OVy1Tx32oOyi7aPYze00ZMwdp/P+xgYOHHzCkTum8C+KuZ7ytzR8luCAqTe6LO
a+NhIEESX0U/iubtxphT+HGWB3cjo59Kp3A8706ShVR22AwRGoPqUpmtt9TpILTMeWdIkPSqjSnN
FQNfLQMrTC7SmyoBIx7cqaraUyrl1hTx1ZxpRUvF+HpJ24mmZ+snZW5ibbh5/gh+jsQhFanuPNCN
iCkwm4PPDJiOWWdJ1/x6DkMiHGuuGsEP/aQs/fkmAHWYkm0EgVlbsIpWRtwyfN2yehaXNdjO1Zzz
1Kf59pOoDJ+AOu60jUTKG6sPqwD5Hauk8Fa/yP5/yCf4LvRnyWuYRC0zsj7ZaWBfmMVrkn+Dnzec
8dttGw4JrDXnctN6lg5GmH+NR238cJfRLryM9Ml8YkMJ5sw+Nc4Wd4arivhm5k06EZcWTOmyp3c6
AGcjmEdtY1wPa7yVEEe+hke/1NtE8+D1oSDJ9z5svmejr3j7anAZNubYSWj9sCCTDexnKGoOUJqz
DUEa+KBH6y5azgfbCJDG1XjZSyfxMu8sqN6sGXqOhU4bGGL4g+7oDotuHtE0iazgZVh5jwnIw3R6
teZOhOQn/xpVOt4whYKPNUwoNlmwNAAB8fzTfgYPx8/jfjJe0uiYGwFqN3xfbY/HlM29/SQrLK8N
FfTL5LqVz9Qwffi2+gSzVI+Gj90XsCxd6Omd+VM0C3V6qXRejI8JOxTpgvUGlAmAJkB7E2PwfyMB
7j5R+O2THbQtsHFWijo3hcc2pRlaGqyvPRopHsokORgeCB4PRKO5pCwJCItWamUc7ij99o55muQu
gZ0Fry5nz3VTxlsfcUDtqC99DPdkBqSQUcASZ97BxRwrGVoYl5g/yZzNMlKZp9tpmRekoealNKed
iKaMN+cKWE7hdO4sa/sxIUM03rixf/sjxWZA2ZhHK+pBPur5rYvDfTcprbI1WfPUymsnB3rHmnoE
u+BsydwoFva0b1u7NJBN62u1x+PsFHgMI02y31XIW/q6DTPUPGAHo4EZPm3Gz2RvY596Y41M3j5g
TYGNnI3Bn1heA9fU8Likp4WThmenFXM0PkwrSrz610uiJftB25sOZNUw0cJZvi0a/9h8jIA7kjeW
6xIj1AY6Pb1jfMPkkd6MpfQOuTDKwA9jPuAPI4iBiw37K0vVYw6AIdR2A9yfVHSWDsbaKNrcDCcj
NY0QkUYOxS6jMX/PXFuiGFW27JvJ+MmdAwOgGhkUtRroKl8E8wuT38vmcz0vEp6pfTb/mD3mmdWG
cx2/LYrubFgJo+uZ9zJmDZ+Zo/I0Nn3T8zIFgKTxxGWPF5wNc2fDIYIcuF7UHjS18cL/LmMjhEvz
fVqzx/xkgFgAScRvj3kXbtn8eaWeBFkJTuabg8/4LZxfbjTT7aKkMLmznR0EAdfxviwV72mMTm5o
wB4opsWu5Slr4DpXs1XafHJlDi0h+XI5Q1C+1jce2nfbtoFlaMa6N0FLTDfHKNB1k/cQlLWsGJM1
YwUE2PVyYEwAlijiyrtfHcBnhhodg+fAyFZe5nAPGdXnZbDcwZeZOgxE68g4TeOGCWd9GF5dwGH4
HuQG1bY31CcjSBH24mPxQubibMwAkMw4uCd3E2X4B+YO8Gqz5PGhqZa7r8DNU1VxXd9dDQyfvmG0
Oy/NB6yaI5GBbr6nz5aro5475pdiDUFwC3JBbfu3gcukA52GXTOtvqOaVv7kMh/dVIMRFGS2rBUc
28bRumBeOETQt0BfBIh5YIfMcBhMzPwV5JRSzcXJWHwRVL6dK2E1GgT7xXXhvPyphvsJ6ES0Bnsj
0xaZZt3uAt5rl5yg5hEXP6/xNW7RuN2y2Hq9rjfS1+CmbsIknIXkY/x8zB+MvXsYYciWZcemChFg
P1pUOH+//kpxbhbmqPK6+Q5RrvxeA07H3z53GH8UZnU/vvr+ywqZW25+Yxg9SOq8Fo8ogLgbjecI
Pkpltnrm9mCOyFBeeWn0aB+SyO3Nx/imJKo47lXzue5hOMDssd7j0bwa9gxOCoYYK64RrB1tPw5P
6zC8Wdv31YQ54o/Uoz3r8rZtsh7fZD/ZTd6cwlRYFItCDrVY3SIHJflkL7Q7c/Iso9j9T8LubKmR
ZMvC8BPJTGNIutUYmickIG9kQCaa51lP359TN9VlZXXsdFNkQoKGCPfte6/1LwtIrtovvfP4N8sa
7KO5qXk8mJYTTCBORKDAnzo3pr1cGPTIvGvh0L5mwRoNdq+5bRv9zNJV+l3IK05KPEWH0jeF/Oe2
/H3sbOvpV0+R6/bdhHNdahdK7x8fkdS670Xtd3xOlAazyqoyiJvTZGm8rX5k1qUux1DNe/2dbwzW
b63K97XeHA0qk4Rblax09T9q+nTxf1SP0f+vHs/X+eI+yz1Uw3HlLVl2P78MrxxC/cu7txWp0X0a
7lKvvfrLCUfZdMh2Jv9dxmbC0eEfRXku6VCRjoqZfDb38zD/VsQuC6nVc5Y57MbPnq3vUbKVaNrU
Xja6bzbyc+m1VC2UXMWTcOQXCj62fQ1a//0oUunwbP/jYfw8zL89jMdjuSssl044hXuV8DfXUhkV
6p1fz5fP9b7xee6fStdpqZeXPbEsf9o5PpLl59vS1OkZv+mX/iq2ehnhoPfWojrECcxNW7bjVKye
k6plU16+/OqoK11280fp6ficrMGCcWY9ErXXZ3nX2H90ZzB3kdujsCiN8SPZg+rNuQujC7rUxLbM
jqhMRjrZ9e7ufbzXzEu+NBPN3LfFky0nkS25fs5/XI8Km9mi9v2t1Jx2s3k1gHUEY7IOINkY7DKx
+sGN//HfL2OUyfzbVZVKFyNvaDJbKKT+ccbKFvOr2TXaYPk2ClL9lBADKrtI6tYWUYntj1B/PVqN
E0N/fejMA1Fd0LRhC8edKD0jts6pjPQrTXIzTHxlQce/yIcpdnYTs4bT91ODPTN69smcrM/kDVri
jr7F2IyhnutvWqytrXlf67acKUlX6Rtf6V8m4sVHlkMiSCnPJokkmnXZT10TzclCLHiwDecVyKF3
HwzCBUFI1DrXL6ee+xchkAdCZL0Mem4fwue3v9JDi9JiJjudh8EixGvI2ICXmvhcbTbafIeP8+Al
DNrv5IDgL3Trpw6hVHWUU1e5lkHhE7HmbEy0lyRtc75bitSuobsnRW6iG8CyY3yr0TgiaAg9AMP6
tbbig3JKyzOMMuOI8ucsl910UfN1KiMTdbP2MJIylGJbYa/QYgk9GkOOACHrbMyR0Abk4mz1xDQL
ZTzPKrTjdVhjvQz1fWvDu7Fs3AhejuXg5bjX9n3did9iImJLEyLBqRokoXlCyGC3Mm2I0+Ni7+B5
3eWQh+jipdi48Kh42yvTjpQrI1ljWWFxmLlGlEGbHgZ70hhlNQdFwZ6efNM89oRl1jfxOWbjal8b
t/pBG4fbzyjj6fecAG5Ogmx2uANbHIhtYxebj0iA4DeifwfKK106gn+hN3gKmwKyqKsMRePTONWq
7cWtS0duZFpGEa0cfeluVaEfIypFLj2jc1akiWX70zYuOB7WKuQPTQqjZXf/cZ/Ar3XlMHwdJ0IP
QTfSvULbz+oWXmbCl7af6X7xUcn29597wVPHz80YIff++nxW7p+HP4uBeJCe/x+JVGFSJFZLjudA
7eND8zy6dVKF0qF5tOY2s/dShoOqH6K/nlwKl2H4GE02seCzn0iz+0uqvc6Uwh9FYPq2fOvWuQyA
GBrhn4R/upB+tu3vX5a/H0CYyJghoKzwvRvS7X+vhscXYWW3SfT9mMiUNu3pTwvly8clDKg/0t8h
up3sbnjrrpwruhcTHLMiCWYnya/0DcGuf7MfE22ExPe+A1R2sIRK/rX7ZsWeJE3rfZFsdDY5clwH
+SjIPSQt+R77TkAOSxU+hVOAsTtuTziXGzWHz/ayBBzwHJ0oCz/81e7DX8mc/fA9u4/il6LdqH+y
/L31FKNvOguwS+YGT2krkTZjGPyWs0inag9Q50LDjzh8UEQGJKhvvUxybx5E7iv5nXU8+8i/+Rf5
t8CMW5nmC4LbVud97vDqKTyg4pffnns7u/WMEq4lH38esIRbsHuhBy+Mf9+3yWY4f1/3TxMPkryl
n1UqZ5mTPI3d5DI5DE+TxYcl5B7s6hcq2ky26nVhsiFMXHz4sPSzAczCp/5Pr8WXfe9fX8mE18On
4Z9sqn99y2biv1ZKY97Vh+6NF/UQBI+Lj6BjMXuwshX0XTWmO8JZ+c1OtB6mABTg6/IJKGEzSYw6
lYOM7CC+ov42A4+oYtiBhom3BHAtXWi6KSwx6KbaGD40AmlCB8r4ZiZOaT5ROppMJkbZZiBOrNs0
DWTjxfbZjJzZRUvjrIVdpBggSe+EgX5W/zhNbB7Mmuyc7J4Jtr5EJWhuAbdDxi9jGCussKw7e9Oq
qjuiT9UJDphMb8OOwmp2hO8U/qMJ6l3oCDmqr5Kl4Bhclsur0rRjQxrkyGWC/OlRN5vUctx1U7zF
/AP8xOvatpJq3+N9NTeAnrS7a3DGe8T6aeVe2ramfXGfnVMn97oXingapGwzEKcEuclJsbb8nX/b
vniraQbCFR2uztmzaojq7f44Jar5r3DA/Sp+ucwf3/mvm7/JvHUyb3Dc+7QZsbzcY2ljGMxKtaE7
DS4b03akCpbzQVGU8tJjd2HY0ChlDDuzQeBDoWxHfbECi/48EW3NZOdYA54WzBydh7wwnrBbfT+y
6b+ExPfCILyFAPny1JGURGKmWIWKNuatKEgmhN4UCcfLzoJFgDLs3cmKxDi/WcV7OcKI9cvjO8jr
0l0vP9XlGUMk+KeKX+QlA3ookobkZNtf9w9DwgxJust+TgDatO9w3Nx1jqPAHFlQoFrWVp3d4FZ/
th9kgNfWYbx3lsx1z63rp+ar5L1jfHxd4GxtQbw2VA3T3l5qSHfbPWjAFpFsk42HAL/6zYkiRPft
X4/SMN6BZ4kcR+vR6c9uPB/hKvaXchgugjyhHfvB9JRp3T8D7dAR+iSi5VLfjH35Ry5UeJ+P1j0Q
1Yx19JcVuJpqHQYFWpLTICylV7PsRetMV5y34ilWri/EyB/7l9Uw+50s3xHpa0cDxlRtqzt4E0p/
bWTFSNI1D+8SN4N97uhn7L1GEbVTkijjZ/7vrX3bv4hE926Fb5bmGIc5fUKWI2WPKyOQCXort/GJ
mIW4iemRjK+VlGBdGJDUippb9tauZLd57zHZcnjNWslOsZZ4o2y7Nx6yI3OSYIOQ7kyLtaysBplW
eJ47ZyKeZg1wMqocgcCyv4ifjRxcw2USTaQ3Bz1xO1sNAXa3+k6o8O2ux2FPiIPEesfJXWjOWpTw
IMH7Poui5xFM/IyL46Cj2XVoawamXEIS76/F7qZzGWc8lquNfBECjVvX0ba38fiOWpIZCZ+z1knL
oHV8Odhz7g1k8Z+I5Wf7tigfhbtmvXhWXdf/ZP7ba/pyZEjspsVAbL3Dyah0tiPM30/dbT9tQU5O
gGrsD/4JwU/YdIjYhBB9Z94IHTbV3JcdaU5X9qPuyrzZstzUhON9q/19XvHV1Fvui4tSA8+/XnC4
YY7c12UfN0E3ZRmidAtWycyXDxYR/mjcx7e8UnA1QcV5fgWx+c+7410/0dfc39z2OumPqs/wSkPl
+FNKLiYU8sGoGSkcn7RhfJStnwIysNDOb4kRneYHBoriisDIBak4QF6mYvoTyorTYBUTM52GKXGq
j+62txvn3QIqb5Dy5l9VQUgwnbUu45AQmre0PRvZiVv8N5HTMPouXsphL7WwpGWPbvuPD8nVw5/q
IWycUmikOLnIkv7NrLV8P3RXQ9twP2zFl7Dz7eWZhj/cJo/uTURscuzxdK/qm5/HsRg8xuFosPq1
9M6nVuVD8zo6NAWbYhD/2gxWojxuf/a9/GdeAux19Gxk2qdhCMheIAKrXMRryzUIF8fLMoNbHUlC
aYc3+i8v/N39sxskEFiLw3OI2VxirkrbCQvE7K497izyky4wwqp/vuptzTrIja25MfChj6vRT/xa
tMVi/sr2YFfzj/LyY9aPetHLqg1N/7KNz830aGqSdagBXn3nOoW2TvHCsPGhnSWqbQKfVYsQYFLd
YtcKAnYI+NLJNrbxoxfSJXE2W8KkeplWvovP1c14AE/kjmmcGc6weG/EzQxrzUwTIOYlo1kxb017
OaS3jGT3Qk3j5iNw1aL20fh4yTFHEYKgpTDtZXu3r7yETUEu6FyXN5qVRvZtIY4bK7K6EPh9QX0Z
U72g4OFgeij4XuEX1qORX95b+TwhyTlXzXdPtaMuGp5cAa54OYHXA3+8Np/dWWNDWJ1rEtv00+hy
qHVwwYEKAWXcLw7kK0ymo+wX/ij127Oe1BrKNiJsLGePAQ8cnGyy5/G/WvZbKRFscgwg4uo7HLUj
VXcIJts2F7W4GjQr3ePHcnjiJvQcq/cJKTpiyaUxj69dGff9m+dX7GS5ANMKzBjGpLGHHMhLw0yB
+KQZEj31yu/f+co2gE5ebu19Fw315fyx6oMlv+GbDpJf2xhtcYBF3hSH2j+N73GumgZwzJZkMmMo
i5+soodW87STCcY+U/TySlsVps8ke15P5xQft0/kkwZOJwHHsakfWMNmEcNChIOMA5dPIoIp1U4P
jz8EsgP8BtjLjgz9WahI+hCOde5eP4SPrO+qzIpPUCMzhfIDhhrsKCtEozQfyqU6fszvsgrLa8N+
o3vZgJatYYoI4GWXrkgBytwqCU166xat8bZ6IkihYZMOAPKs1J6H7xFXkih2RcktUJnmlYzvV00e
ZWNV5x8ztqvBrp0vrw0HQ0wwMP80TvySod2ZviS96MfvVaacGWShHfLl1LqSnFEcCvorP3Cln4PU
r0fv2b283yRfB6R83yv7uzjU47YBxZLZB4nuFrB+Mz5+hhB6kVlj7fyZKfq7qEEy1WRHAHTj7MwT
Eu9NWewHlKtWIoXZrZNrb+JN8/k57cMdEsSI5D39oS9TkWxHwTEEAPG5ZIrHdm/kutPfEp9mJVDE
lrhbsq7gDEwy7qVF5IYOYXf64j+ZYc51H+JZ/bZi7fyZG65ITjcdX8u+L8ahSHk9v54EBAc68PN1
C/Eh/bB3GO9+5eObpZEKNXifOeY/NsNt7/GHtfNXRpi99bDYyrc2v1z5Telw05d9WKWmYuyPydL1
U2DY/fUayyx0507bnMbaxlF/8yeIRgNtSrnTwiD7k9HwfV2yAIc0lb021IVCdtkrvGPhln1rF2ig
dRdEHv4Jzv5gPZp6/bOGJPbCsiby4N6adZaTQr84zI7SPXirq0lDpzi2JsTzEYJuO4trvm7dh1EP
F9J6cashxI5Sg6cxTLGrXpu1deazo1w1ZSljzEWBzNTB/9zqFqiy2b7WfwHQ371tsHsjuIggUcXx
OqS8PGqBbzV1GEcxtkakyQQevXwnT8I0707jVHfRKQ6PbsyZ1SxtZdxy9hStPvy/7TtHMQ6pEvFA
/hqNgp1Bmm8VU6R1ji+Vtmgs5F9jDV/eNJCa/cTm0cw+/LE4mMGqZuPgpTJ8Y3cJyIxj9wfNbqUt
YvRZ1WqpQb5zI6zNNKvrScZrYEkG8ymAbE7jwggT0AInHBq/68f9Z5VQqjJ4FDskwyB7hX7y3esP
V1ToFzBlM02gIOQQoMzYUmHlSNQWtULt0X4wxcx+r/qZ78SgOLhOwkOES63oKp/UP8Il3LRb/0m/
gZjtJ3tZUJ1FA5S7fm7lnAS0IgYa3AC2M/tOvyT6VFpDqj6Dbi0EaK1RAIkhG6UOEJYPFw5TtPNP
h8TFG5bi9l7p9IhNsOXdy69/CpWwRaRHC9LlC8PIzr/PdyL8CqsGfs6+lgfyNSiopO1vUW8uHPnS
5gRvLLsphEhbTIoLd9ZOIt+70Zur8ayzaM+RZY0Ieyck33VXska2lxnkOsHgq4VijLVQEioQ4qef
4fGOJDdjSkd+lrMenmiSw3cnABqiFnP9J+1hOpqOUKyTPflcfMLjZC/Zk2ggI0LYmvdi/TrzcSl6
pthNlE98AnvEQ2Vyd6PFtLBp30t3L1nRqGVZydF+5GzBtlLmv21r5Qpe4RTbSbhkRISVc+Vl60w9
d2czD5tv3oXy6PtudvhMXYQ0MVr2azrKDDxmKM3e2v68ANWcihCYnuu5gWhHqOWefJNDpS/yt1cc
Z37yuAP6eoFDP68BUG91eWRtdWa/1E2jhSTB7UgLrZkfFtTZ89E+3saFl3OcGey8PY+vyP0ZjNC5
QRJmPr0t7xIOs9sWujwqNqZ241FdeFY2b+7ojPt91j68ZQbpXt7KHt4n2zXBa7Jh/XBeOv1JEe8u
mtcyX7irfAW9JQDHKwavBXEZCMaJ8hEagDAwKPdARzNSJPZx+EmzRr4jRV7Zoc5tH0RgrhzilpMd
Kjc+tUfh1cn2zt95D1gyk3ro/poTm5B0zeU7FwFlZ082XV2JzJ41ZwMrOrzT1c1W6IdfctcDzdSy
7gLfhyubZ1BhivH5TUWghKleGik1KyFBurExGUyDkj3r+utPpNTAMUZopSl3GZKJLuNUNapFRJDE
Y8MVugEMai0Di/tsSr2qhYpn4dHg6VqFH97PqFdsPioZy19SGAYuVnf9ahnsR+0Vdtm12i6/vt7L
x0DMGk5jF/7HfJKrZ2SaBGqb0FOPXTCnZ7nXlozcpZnqlQE/VGy8f+7TZTeJKLho3wfhbVQjQp6H
4214KpZcL3O6cXMvzF5s64830N0JAHbLextu7VD2jeboOQwEaEDzoTKuBuXTcLSJ2Io2r+FNWw6L
kt6zVJW+ARPQItU40knSyhFm7zv5Zsbainvcupdzw32cr6YGXn0rx6x5j2XJzgP3uxXgbTxl4L+J
TvJNjdwTHd9Gsmpt2dyCSu84vjD+kXTVkq+smKOVZfvaXE8Ub5UNHWSytceZLdR2CFj0tt6kdUvj
IM5Ab2Wr7gIOigWh4bMTtKy0ujSxB2BgEMthgifwPpkPN3I0wKW/3GiDDXHvcP+hTuzlCcnXY21H
lsSoscetuzZFcghdgH7vTxurer1YTki3yHdDMHxmsPfXCy9/1JbgWXdWbWVZ9LwueVDwVcPd3BBh
EysMLemCRMbZhofbLZTEgqBUuJV0k9wK8bK2c81s9BSyFVobdDEQ6Eaqjgwp2TUxZMsJflx8xudw
75YOBcrOdW50hEwq6bu/V4xmpOGk+1PQBY2e6rSxGGRtbYVQU+MI02B6RHlW8VX9zzWeNnaduT8u
zDy2Icu5VOhT43UDD9zD+oDPaOWrTjNxoW+cIeb+5F1zmvHdK6yIpxsrQ+YKKlzZ2iTPaJAUOK6l
jQ3k2Dn6RQdhFunaA8zk2LkYGzxeaUxjAT10fYterpGHGQ0FfxZyN90Ipf7UxnuyQbgShwawMoqz
dVhf8L5EjOxWJXOEX0va5oEQ6LZtJZDVjzYItrXmQjWdrkUelwCEQKrj1TXYGASUMd0wbWjC7wcF
gRO/u2RP7STlDpzGMEcHuna9XLxBUzexQ1A12QOJ759fXQgKAhEG/bShd6DfBcLAo35wJcKd+Moy
jlrrzq11t00q7O0ERrziV4KXd2msMg9o51JgritMrC7Bc0pk3xElNJrVZ65XIeWIyrYtrasCMLcD
6WKw+bOICFYO7UsjkCZclC/n19l4/SptoJR3xVvc5gIHzo3IhhZ5AQvCJ4DZejSjMUAMlS6WciP9
nusGpkWmm+tmrEsF8pmNg8oKjfsES5Yk9E1gKdrYSACmIPfyBMLyW9Wecc7EZLZuBrFsFo4foaWT
Lx8qq8arM2Hv0PBoKDQy5olJrtHw7bvaHvmfleDPqSG8AWW/f0eqOtkcPBo7WQ6f0drq/BqyTnI+
O3fuVVvGCx4y85JTHFh7VCsQKhebJ9YnVgWZucq9Y+vUXlPEc0z7wfakegiqcbm7enm4XP4eqlie
bVXWk7NivpuVQOCqq12H+PnkHcBjPW7g1n4ccDJB834xAlv00j6ux9mh8VXnqsyZD4lNQqGVHR0t
ljnP/Exo7FIjm89Xj59HOmjO9976Dy13dfsa9RfjLWsKXOsrE0A1sgESMOvIptFd7rg2iUFU236s
jYschy5t+mtH8EBUv3/OPLON3mO+Kw3aUXNC1dvJv2yd39c6zVFjOTkpU93prZWb51Rzcmq6jdv9
UuCzTh3IhQYMXU71bP/E/LsYJUDxWFmqwaoQXPIHKT5MTPyxqKFmO61kHPiKmWrE6pxrRENDRTuw
ysvheauJgJbTS37NLFMr68WxZWXmwZGq1FhP1D0WG7VFS4MiXtmc4OZrfBX+F8rEEAAy7zrE2w7n
PersOve5/cUyZPvcSsZIDMKfiloZtD0xu3+RTRG0L5aaijWs4gZNyzfWLKXLRqo/67FeVS+mnbB/
lYUjBCXxIAevnhusLE+39omYWHSEOeDZ6WiqRWCvlEWQMMNMegWCBfrWiqqYhLjhmQbPD7P+XI/0
Z/4Jm+L9bC0Hx7oN6EW+Sd325KBycJ8o4NHCnQYql1LzWYYl+skMYQwoP218wUvBIcFVt6kh8Q2k
SDVwmYv9oPDGL/I8QLsA7sLzQndnrl76WWm9esgv17gjg6UnXF1z1cJGh0DzwNK6o+rPEj6HBW6O
qJo2IZnyiuJplB88oNegyec0vMIoMi+rdDSJq4f6Jyn9lstr1/XVmF/e7PPKDWEhNlEOjyVDn3on
Lb328uyPz5gf04QYyLDx8KogpeJCJzCMwiw4XTf9sNn96dBdwl1zrkRoPgY4Px+D+XpVu3hpDa05
6VCFwfQffhT3OBluihB3jjo4t9QAgroSDu7HYJjnfbFYYaXXM+wVD0kbaekoouW99biAkjvYRzvb
Rq5SAJ/LVUwgQiqFNaYIHjLTdDZwYuw4VtL2fqD5CmrjDzQpXV+zZwWLbNiv8rWTR7fxlJauOdL7
AURnK1XL1WRXg4xcvDWH6snzuvEpX9k0vBF+77Qedc98N5Awhk1nL0e2e/Y9c88Yp6i1KhugyB1y
BQLo2jm5GIKc3yhrENjG67HRtfOAj6wiBufYnpsKGFeN6wBsjk3CG7RkseN/AK7Y8pJTErc4hjg9
j7gxi0LZfEeBnYm3PS2NeoKcFFQ8V4GMYsFJvAfiTcJzKBh6B3ZxoCu7xF4tHwAds67xD/wMgWKy
POPHLcZsbuyjTNOeYjB3Mz+wCrP6Nm2yLN8HbHhcLPaj4KTPvCfayS6lAJ0iemsXQ573MP8S3tQ9
fu6aGcXbX9naag+MnJlGvr97XYZMoXRr8YWQ1LEv+2siKXKFAvbURjIOqwgY5I7zG+6+k+TzLLZ3
fJ15WAQ3+CikvQTg8ExaYU4AwEMiTBooF0aDOW2ueXbVATw2bw2nq1cPoBtebwvdSyR5rCpZobt7
yVtc0sT8aQvX6WVlOL8e5p3c0zV9/mGkkxViioCBRQWX0s4i4jHCmp8YTL9Cxsb5QxK83MauCkJx
vyNvLspxONQCKPiowjyyiOxGi56hFy+olycwF5TBWfVmSIF4tFMTFN/uEp1VDpDT+sYR4BnOaY7c
2FTNVS9+oKstUCCziCCMZkMFsRNgYJnNkJN7qbgwOWoGzwaLP0t/kqPaghUcbv7MR4ZOzWvr/Fc/
Vmmo06D3jHE2zOrO3MH+Et2zjLEEUvfF9cr1E7b1GgLxoVAKnuLjeNVLp8rzwRHs7dhZriqwIpwy
MCMgKKve2deR5laQlpQoWhFHiN1Zi6qjMm2uXfKF4AGXx0AXeYhJTFDEnrXohy1GiNJPuFQidpTd
Z2G4HDNVhqI++emyEOgTSS9CYVMvhxSc9fDizbwCbiKlsN79dBGwNiyp1SvRYnMYadZEFt5dQ8FJ
y0I8EApYET9LRRar80/wzaWSL3tTqV2KbrZ9OVtxHFeOShDBarrC7KK1tU8cAmHNIV95tBajs7zK
cLZPVxbCJLCNNS5SNKjFskCScBm1HrYAA8k8i58oJQXbtHIiblbJiC86KEJcOloo1sSHtJ8N0sbD
tBT0qPQu4c7jdSkrlzXPa0Fp4xm0lr1lT28zZh7xSMMdl/F87VbeppBlgoHiuKxXUw2hPGlngzA7
mNntXHYVnVUl5t7/wHQsG/Y1fqB5ed8GwFL5R29T0iI45o2NK6qIXNWgsXHy1Cz9AHeL3luo7e8A
gzsJQPlyCOkqDvwiZczGSh31prbZ1cD5yrWUh3UN3N+5NXGLrGt/wHdt62RbsA+VkNpyczIUxVSb
YgCmFcqKZTflxjlX6mmskz1v5vqclkROBcrJQLkO9XrRixqouDdb46p3as24uQ6VdG05uLXSP5vW
jI9Vna128+N6W4Eo+UwpnS/ljDpVn27pfOXmxVuz5CJdE7LfK61leacaztcNistzacYOwuQVfAa5
LlGq5xop3A4O4ltJSUkFxMrdOetEQIVs/AH45dC0dC87ymkuQx/UT/TCqXjqxISXJ95sxsZF3lDP
BnNhYz9ZOdYZcTR3iomTwNKD88x6svCbdj12k95VGfEuW4f96ajuJcN+narptpaJpeQX26On7BW1
T6cr7M8Ac5x3ndXLpuEsZ5Kh4okXzv+bF4ZOS+F0eKyr1xsBGR5ZIAs22fVP8cuL6H7FkGnmXYg2
BaSgeWf3ujObNyOucd0ZSL/Nuo/vXO1eoZgwOYAjnpax3rFwgJj49yKt4IDXTVNIPJrqsXFwqyUc
866dXACoAERMWa3DgcgJeogY1N1aX9ZNvmfk7Edr6vIK2D9Efdt21HWx4TOtvYVUaGCD0/LvUPhE
Qga4gAW53DuLngqrbbduUvNJF7uOlwN26Gn3wk+eqOXBvHdu21t8toWjvJRsf9WjvIogZFjbXESo
ITv+BSTEFY2Xmq4w545+s1HOOX/W21HNFfth2ZYxMJySjgR3utcmdtawc/UKAd7YzI/IT/QnHuJV
lvaqyGqw7t7ckpkyGWx4z7LK6Gv1qh/pAA3f7T2Da5ctY1iFj8miu9Obt/j6MaQYCoGiModVUE6H
3ONXsAGpVWIs8mrxm/yeglauvJ+cDjMrNT/1aPuHzxDJOQeLOZPQOFQ0dYkWGsGoi0qEiXR0eZow
dBLDM1VK7ieBBItS5nH/oKxNeFgiO/qzGu+8OisLUmHMZH1Sc1ULxIabE+F+IJRnaqegYDDXVU8t
dAZ2zRPWEvyUFrKUPecVqV8asCeUl1v9aK5Mm9CAKPqc97cYKlmBP6GoTMUmLBfNU6hBnbl91fmv
Og2/eEHxlHpjKwcZnhRTFbCWxMiwXFhKmJkXRwEXXJCn9o25dv8ivxzsoHChLNFjw5//4s0WqDHn
cDYZGFi29B63UCvwDwIWF7qmLbp3RB8VyCuPZtQ5xeHEZqnjGd5iXSl/+iiKXpfdZ8As7XVrU3g4
UdlzCw96sNbnXahhvZ1xAKTOqwtiW3fHjAz/5t4Mxu6k69ByqTs4V9xod/QergDMMWcWPNfOrJxg
Il8rAQIjLew9y5d9RXDWhBFQ+RAI0ttxoaTlovSLhjdXclGSj3tosAPkz/XBo23V+KfMq0u8B8rG
SiB+FbqhxLu/ge7gwS26EBNkrEi0pDybzvW1UF+/KCx/2mJ2KsucsLfBormsbXvLCna0K+YZAMmK
J1b0QNdrKpmhkUKRGy6PZJ0IDEg08zaLoTiDflNzEDrK7qtQpbo6wEgTRMJJX0QZFnlf555FXnnt
UOkav7HGKbDr08a87DTxB/vWeeaogbS26GzHPK4MA458Z4KYrTDqeW2yFHmweI0geoPwLEVrSnoI
T56wR2qr69gufpiqSa/Dof4ow26UCo1FdWqTW9Q/2VcIz7LOBs+aZBF7/KwXMLoB8fjkuU/qSM97
J4eaYm2hrgdjpXvJ16busMg7DSVluQsCsSNB29KLQNpUx/roRfV0PfB16KJcK0oMgDloq8pAbLzX
8SJfiL2r7pWoaLgj20DLDJ2eEA8v4hPmYdP9GQqsB4m+NATIOy1PtfbSSgkOMLCtOS4VuPLcb+nu
nB6ZQMjeGMV6mIMiZPAhXKv90K3QtZgz+YP+KPaDjfbcvA90JTpa/43QShDKhtink1DSE7T5BKfw
preoTFuzt/P4KGFDM5WRAUXqIBRrrisVLgSUPnOnfEOV8HPcRlkZPOIQNxcu/ETj0ro7i/ncqwqW
50aYjZYWoUAYCz7oR3xzcYRjal6h6BKLNyWC5mq4r5BAGykow0dz3j+6LBSSHvAdTcnFhnptIog+
7/wSR+dS4EPcvG77H389uB7ow0FTV4U4DiSBv7gDujHldc8ArZ5pXbUSqZKreaP3c1VaucOmdpt2
w95WHE62j1YupKhVf+BYTCnSjeMVN+keCfwanv66tG3fSbApofhmA0A0+klesJW9oiOgv4ZNEHkt
ztqkQ0ieNITO7GvaTfwuoOLnbCoMqnmUxITS1x5o/91pqNjgzBAdN8cB6hCiFx76EBTf8XJ8EtkC
FAhuo0ehbvpOw5Z6zZFh+89EKf+iHDAJ09KoerAwiHG23Eh9wv7UHqVC1S2oNpIQwWeAmi1jo+4h
nMcCGJszr20It/CWYB7yECloNGqN/avW4bzAlwe+/6kSNkRTR+7PlCaHpr9W4sVvku+Em1E7Au7t
qDDPDhCbilIfu6BoaXyWoQrQ3VKOnonWwroWvirMVIm5bGrp16Qmdsap5vLjEYJR9F4LVVhTRb0T
W32hmLYxNGeNo5qSgd0tkcWnWrsN8P4xgp3xMdsPnQgC9P47o2aZ1y3zrqY7SCbA5HtoUWDBmJg+
Gt58+OiQAfpoAZvoEvta4GyZlpdWPeS4Mrljk+a8uvrMlZOeTbNcHo3LWCLzQWh+GBchSW0J06cK
n3Ca297RTXT0HIWUzYOZFc4Zxl4Cl+DFv3i/fuoiW4QAjXAqtsezrWE06v7o3DiW9lVsZBFhPJGv
eyQOig8/CzJJ5ZKr6DGV53AeDmRW1pPoTld5NeA2wG7sIXeQvpCXTs+n0bz01gQCJNCBC8IB+Odf
YVrXHaa1UqJa0UeRli6MvBf2aHVR0ofmiVV5JSDG7zXlXer6Zpw8NCqs2WHSHRwhU+cpt/GqPA0c
PJ17T7ouQcUCFQ4mYlBqB1ugO6Nqk/XPAcmkT2AegUPkPeViWyloBbH0A4Hl29AH1SA20mwWPzaV
WRHQsY6TFqVpdTYJOJ35n3D8SXg/H2Z+QoKbaRrPvf1Yess702o0BEAJDSOjqSIUsQLRsgPFbMKf
Njh/tjZI4qZtXkW5Ib66d9ZbN1lmHjYxnRGJIfk+ybbL0qP+yFvl93g2KfBBnZi3BH7i8s8h4G1/
CjIDsf82w2Sy/2IpSkXJXC5fjIrZVDZ8/W+WolMmE+1Pqed2HKTUOdpYCmd2oDUMghDX8swpt1AB
E4iT78WyZN9yuCvJnh/Qa/eqYpX9XUKbu/m/H1gUPDj/9Dr9/YH9gxuwPy8K6WmU3o6fGH+3+nrL
4upacKPZkh2pDppYUhLZJ+P7e6qSqH5iO/7Mow7lU+mMUa4Lpt4IsJxZ22pHrgDYZAIV0jvpTZvH
V+HIdiPVdznltBgijiibTmUxQIg3M93D/35O6X+zkf39Of3DzVaI8vP59e45WWZNBh9/akt7Mnhp
PcQ536uJxsodkC7NVeLp4X//8lT0bySGdDbK5vKZFEJGOvP/3+pifn3KbqLzFsxaXTzaVp6twk95
iNriaBUOTYTt9sQbUXxOd3H36x4/S0epNSdL66G7JW5aNBlBqJlu5NPTd5VR73xyeOUZybJ+x2Sz
Xap7Jcyq84ynlRftAaf1gjA38zrxUutv0xlJefLF3f9atXq61n76eiDARW09LNQgpywQ6pgQTbp3
2n38JtLrHmrmaqo6yWKIDfVFGe6k+ixF5ZPkrxN3egpf2ZivdC1fdeBNEza1uRyhj7PFQQbd602B
ZJsC0Crv+UXzBsUaGY7iYS3RJa7rkjOEJHpXTOwlrzp3ncayeyBx4SPPwKQu3gA5NMyvNTSvBvqQ
Hu5/v03Zf+F/5P7+Lv3jhpzdM6vzZX7Zjg/BhnLGfl2RQS0G6mPMB0jByrK3s898hpLK61M9mF1m
MZ9C2KE7sRTKtbxDR9QpNt4PIlCLgycXM4uzUYCisqRxCPz03w87nfu3aztdzOaiZDFbTGZz/3jc
8+g0Xzynuc14rlTcwhJsYFVFwtRP49OqxArk1KJ/h6+wbhRfzQ90bt1mqXL8dqliBpFx337xhKi9
7dX2dgvNNpJAX10PpdLGmcaGXJBuPUAeref6YJv+kqEAW1OpFqh02Nin8rW1GS8/rsQd+2SJVJbW
9thwqst+CwhlMzmVii2c8/j+ed5XWCM6CX6qxZ9Mq/A9XZfOHOgtGrFVZ/MnRSoWlbkJ4tuH/BCD
10j+VtFEO9vPd59mQoZMnF2FCoSDeVTtpsS4kZRm/Vzk/XPra11KaomJhBvrY5Xnv0z64Jd2KiCO
/RpiLvzMEkR5hiUzrxpSsMEFLDRpR8j8LlWnISevah1TKyQGC+qnbGlV18qRSgeb5S324mnUh3IK
s43kqHfhCGatITeTXfBaeCcm0WqcAUHuh4l64uAhMRv0di/TXSncJJX5L1Mm0yu1gx4Zu9jwONh3
r792P1Otm+10+oEbrSp5MnwWqoAI1Uw/+2tX3X1OB7ukZXk5/slvKC+hhJbi4EMmyn9fYKn0vy1f
xSiVyhQL+UymkP3H4plaJPePYzJlHArYGZJ8stWlpfIlN5oNExUHlIHWjSfO4NVTaN4lmy4+uJPI
4y8fzzkylRxR0Q6ulLedImpfemyrubcET1GuFgYSj9LWvv41zTE6oROcxsVkmXjiYBqdKt2yFfbw
eytjxflUqbey6vAPZ/Pqxc+MCAOJIybR1xbCfuMasn6SeG1Fx8kkOU6Sb4+vUAbS0oi9L7wXzcWX
hIrLYa4z/5ztSiQYlX0sodkxwBDgfsNAyw7X3SeN0+J3Wum21aeJuf33T+5ZWKnG6TOl5VPs63T3
3PLN7cxe6IUp/I+doxD965pUzBeVCOl0oZD+h192+Zyl5pdidjOedg5PYUA8rRc7QjCJMTQ5iWa+
xIYyQ5sVqcDW9dTX5jt9KEfl82+ijAYTwvOLq+CRK03XVeblqzvVlAsGpiMG7lexfWe9JyU9lMQs
Ouw4Fk9ZKni2njwQS9QZLhkA6ZFbcy0E7DUqlnfHck47kuhbb/hUup1K86+8i3FXnv3ZPirFIq5E
5UHjoIsvBvFUXvHVysValc667hCDrfyTMiYFCUzcm3NKKZS2PabGQ+n+O8jH0j5ppPUDHP+c6fUz
HtXDvbQDvMGLdbl1Ui8efXXza/Un6JnOzUy+nPhYqgtfsrJDcuVEsZw/kd/m6Gkejl/FSmpa/j/C
zmxZUaxr11dkBEh/ygTs+94TY6lLkEaRHq9+P9R/UpG7Ir+IajNXKuJkzjHe8Tb+rDK9jzyRqmEf
8r3sZlyENijglbioDRn/odQn1+cp5D5Ka/vFHvD12EtxlsV5CgP+AIfI1mXisnuBErDg2XBT+3vl
4/5enM8vdC5Hf+hjxiGn0NNygcMsHvt9oXnYRoHTwsuB/r/aGmLcDCQ8GNtpwoJXBAs9KL0WfvBE
HRgTHf0OHiTFgRiqjT4mXbWxQ5huCcSAtrThTEMpvfZp2bEkgqKBSy/JfZ66M8CzEJBjPTTAOXKs
wEmVFNfK7V7gtaGjvB1rLS0JwylFzUetBb8SIyX1RXBkS6XLRheFowK7rLrlLtU/gIdv6j7z0YAo
ZG42Qbt2fs7qE7okcE6wnsf7rHZhg+Ttjeo1UlrZAbSsj8qcIXZux6S4wLPtwejWEFOstTXuEJda
JCwJKgu1FFBXkHkf9doOr3BV0U7sqXQ9eU+tUo5Axn5I8XSqU8F8PDsC6t8g7iTCR2c5C9FOmQ5O
u556je4S5x6ZEWjXvaRv+7H3VN1GdxLwgUJACC2R0EN2CdZPstd0p9KgI8PrKkWriMtCHlg/KmLH
pyNtVa89QkbA64RdDISqxmcBvzgM5yHgT6pfa0wPuYGY/KaUNT2Y8grMzBuu2RuKo7l09LcqWZPI
Lx04Td2yh25awwZ+RWjvux/Wxq1X+HbxkHlI6dGbLm69eGTnfEgIPSkbdshOSnxsS1oDFIMgtuVU
pAzPArj7g8yGuUmguI2n26zYg45YdrJqXSLJhwSPqjbn9iMY8EZQCBbcyfSn5ypX3qw3eGKuToZj
ilt3Z6dHUC8ifAJ0CL5tD5iFlyLbmA/c2wDb2GtATetaILHlRb1m27tlyxQh1KnZoqIrRmjfJW4k
Wu+nQ4qWcY/5Btw+mUdr2jeCe/IxVpSeRHAUDMGxsixuLUZhLxuj4niKc31j55PsV2IaXUq2hUii
FJQMCGR3UUtSyudUdHZC+ZxzBwUOw9lWvHhSehSyzIDQ5giV3RBbUsXGbyM8W/usXERYlBu2j5nb
mUHzWSH5lHoACJ0IRtQFX6e84r7n5Ydm9D1h6wG6qNGmYiTuffbJU5QTFbwDyIV3usNh8D6h127U
AzkUxc76LbvFx9qIsXLrQ0n28BbRd6mot9grYu5GVOBWSwntgmaZ42YFP7jbnz8HdNCIgMfUTSi5
wmU9M1NK6XjbeAS819glISyGgoIlgMOV4Mw1yE6vbQThN3Gh9+GTclJ/Pzkx391dbxm/a4svRype
1pDAsJjGDT+XxTsXPY5Q3AaOOJgSFMYYCNFfYyEa5txldVTnJAIgunQXiiff4KI7rxuNvnyPHiFZ
Nx8Kyf65DQW4E73Za5YTSb2kV6Pgyl3uEDtgCK6Qs9yKD0D4d+ebICA4EQ6MIwg0Sp0xsrTB+5R0
U1PGpHh0ar8Go/AaubdI2bRPhHd/7C6EGpIIYH/I+G9k4AoJSxbl3UFaKR+booKYn5ftAEQD6Umj
W7Hv6IWwCooBFgY2F2MepGn2g/ckMRyz8l6c5V/N6p7c2eVsEGRFNdr5SWpsJ8GQ9dQbKbsvAsBz
dKKgA7LHlzrkQnyiVwF+UYqe8YUijh0+wkSCR/8UBq6AiydKD1hEzBEqBkM5woRfWNynAoFoNcwx
8vK+WLMAZm0j+t73JmdxIr7onHi2byZoxsZgtNnsmHqNWIfGuNpDR+CbwtqnIXo62HEZz032Cwfq
74XcP43An4292jcxOrT6lBrSH3XcUzXUb6JEtKEXV/PX+u7F9k8y4lBl56JYz4jkw/nwsqoNR23F
+9FJ8TEV4pfgLGVOzlk885LfZtitp7cIZOoG14TCBye/f1cIuh6RDBPAAWUjQ36D/QnakdHU+i4K
o5MXtTRJvtfgIwVQmNjSFaubv39I6z+8KDVV6f4yDZ1//1Exaaos+72KD2l8nIxw2SMaeVZ8y7ia
E8gQeiuiTm8bXNuezdChE9KUmvgelAkSoPlFgkj4VO3Pr1k4T4J5DRd5T6lgeTPNoIWj6cGIZxYy
Ct0XjNOQZtMWfIV/f4oWgqajoP/CUOj7y6YgY90Wiui3d33jL8++QXOAY+xPFLgZezqaUEWkaBYD
YZmO8ivvJFgfFPT+NSGSPHXkXxDvq1Jjz5ZxPRTeTiF7teHJG9KE8FEMe15suI3aDfHReNQi+F/3
U/tPG0kV6EJVDMsw9T+r/zprylx5+a8dBu/h9PUS+sDK3Yrkv07Bvy9hv2hezKjx4xRkxvVttpiE
9hlEH5/ABfrZIneJlSqcorQV+nk4OO+5ySD1kaEs3aOAr3C6/9zypLNXo2PAmsHoOWTQkv9Lot4T
ZuCL5C+smmSnjsb978yXxx86OWnQQOMjF/FKL6Tja1I96ieV7mVifM4Z9svWBO1tb05N2LROaHoa
DuPqwnq/RP0NhYV67Fts+q+rYa3yYPP6YiHMKCX6UM4VuLPhuk2ZDyXrJayrkcyekN1ZGq9r1kcO
iqpYc56NqLSBIbtv8dYOqjmNwCd0XO+00RvqBRNPyHJPTyMdUhk2mHZn4vKy5blErVN5b9nHOD21
A6sv6vfLqcO99R6r+C+aW+sy+cBwq8XzeXt+zjpCADzL4KJgy3BBWF0RtSOL/g4VLMkqPMahnbmX
TQlnJXfCCUc8K+i57ZnCMJ36YscUngzNBvheR/AtH5xuzH+Qor2xrmaQsLXwzuzZPtzy3Osf1QDG
hcIY5vbOh5Zu+0f2POMjPoV7OcLU5gVzu1/Zmc73ZOcYbizpfyUI0C8N0J8hnCNZgxjUgD0fPuwX
UEUFH4rnEhXRQWcF29lVO2iZLcXiS3nSYscjD4J1dC8eCWVN345OJD8xNeCsYLdI6BIswdhgVa2b
ptstTXwAqXcuLuBSiZkCIwP3AockPRFSd0hOKZPM5w/g8qE3DLskcphdHDG/Tye1xGf6TG2TIdY/
I6xlnYty8Tb7NtdTuJE6Lbe8W1Gto+8mgGGNlixw0zfdD7Jza6cadDPAGutm5K/qRlymDFE3ye+F
ANGrdcXJZmZAGAmvb1HPkkFFAbxFb+dkj4wwdbakp40wwQvuLWxsJG6UO7j+DbAieIveFe0QfnQX
WxmTVGF8UaMJiLiJA2qA43lAVI3rn54b7UM8Wlbi7aQfZc2jfzNJcQd2lbZ8tvxAj9if9VSXaD7G
vdCHkbxmaxVvXVSCmKFfv794bKMQuzZnzRLVrM0F4Wtba0ORk/6qBKuZQmVPo14HvVHsl+lyYGg0
FdkZFfQv3eQL2f9e34HZAx5WjI3ZZk2AJNn9WE4ReWT2kRB9ERRc8rJ+vE5cCWyH1nuToVaqTJDf
kEPYCtkHC6FgT1Q5luL0tnHk1hBeSf+iX2XoQX5U07WqnN1Pz9rmmE82uFeVG2X5PT4PKkasXou3
A2m/9Im+kMAQp/qxGjxbyMTUQkRPLDJE+oQL4khaQm8pHCJ6dOj99MBU29PnIU4EXZ/V6fqlMdaU
GLBcfvjR5MNYOQ0dOeyujN6FYqW3foVOHs9KRjoBRF8ANoVXZASNexY/Qs617EXqqKlcTG5JFPjK
tp6Jv593/4wJ/jzUgS0NA59fMBq5Qwf/NUb4ap9cDoJvsjN3FMFxCdGFPa85Ptd4BpT0B4Fgx8X6
lPzr6RObMgiCylkC0Geyc8WA76k6vRZvUVyhEjIdYORD8KqB7zDG9EU/EWYknjceOO2HfqEPNLe5
qIO/fwrO5v8YOmiKrKuKzEHz/2FMr16m+K1UwH/b4sy0o3Lmy4D58kUXagE9BDYB1mXifG/FrTtH
XqLqfBZQ+NNY/YIYXRV0/S3FZuI0Nxkbc9/JdcdQHNZj6o9bmA0/zOwObcVO7AKAlNr41bP7tCBY
Oo0slD5uTY4NhHWKaLgMJ2ne25RdXhHopDLUNccnD6BYglN87d4hPMapjYNEL3XyFQUFACT+yD1K
ee57sAzwwJ35mmO0lKvMOI5UjgOTBvzQAKp8B6+T/uBojEkXs27S3J8/Jzkhsuti2VmNa0xXkTJ9
qCVgebaKbeHfoGI9qmPxyZdwAo1Bq9dI9mXqq7aMZ/Zb5LsuzqicNdMMUZE5yU6XM2iasem72fCL
Lre5trtmaxwozL84vE8igE1rVv3jY525z4zJOVyBZlw9vfR5QmccYPoM91I707yHcLwrN+viSVVU
hP4uiVxtDd3dDRfpQZmH+9ppsXbE2PK9VLBTwYvOM7dPyw4Bdc+Gl+wIttFHgfc5I4PupzbNd43n
LiRQrF7eXb2Fwpl6SZ8qMzkQODcq62ADcwLma8QRsUqjTZ8kWIN77kbneo05T95BIW8On23ep3Oc
5CrdOu0nDnFzjS5vp1yBmPStzhdq2Fk0SyE8jlBD4ysHupHhYIa2cf2VhLnFEROOD+xXyabMe3fi
0O+6t0IbSgfIN4i2zXdw+boTHfSxcxUja7v3tTXK40V7k5kDvBxKiXXYE1iRgLhsntwmIJx5NFOd
1x5GqHGmDrFa0T/G+xKA41zWrCEhH/o/79lr/z3TVcaJozogmVn54JKjkLc0UkQ46q3HlLbzVGiF
evcHCkn13blZqsIcVrtvO3itmrkx6INC/0jbcNXbhj1cUckYYivsPQImpt2paZdLeaZGnSOlMaXT
ig74/eloqrZPJncHesLnHbfSIfHdJ/XrsHV/ARekwOOEbOF7fAtker2HiRPbF6+cFamIwBu8ONmS
qZOOS0yE/K6j6aucTu2h3Wg9F1w8LxGDq44KUZPLguOYLNFpx55MF45n1ylb69feVkntF1yBeIeh
51BDE45Ov7LT1dPDQ1MUR9K//DkZyeN5CEDpXNjq8EOFr2HSsBAvl9Ldyadgam1MrG7MD6heRpDn
T3DXeBnZxjbN9GeJ3lWpFKPApT/1vgKCWmp4iNBHSl8RF26xhSc4x6BmW9D9vnEvaCYm3TaVLq5l
IFAXOqfBBRZOOFDVQYXBCkfK1wHKQPmBnfDIZDVdOT6IqEMl+ItZ/wFI/LICPnqNnpg0lLMM3iKh
9a927COlRRX74fERfNyP5IQM1kHSyYQCTnjT5l7Wr5tGSwJJmXE632g44BuNZ3D6zMQ1199db/le
fmd0X2bq9E6fYQXWBWjzWtKktTD0MGPGuA3u8+M1anyHxcEp1uICOACKsbBEXsmn9LftHJt7G5ze
fQQnHxFdE3UoE+uCW/y1asZFvUraaQMjmsNvePk1Tn8/ChT5v04CVVNMQ1IsWZE7SPxfB1oTRKHf
b+pkp/mOtbFwvlMOn53CshwjhpKv5Qw5+Rm+/E47w2iB/+jVmGIJ1bStbbuWphzP78OHXWIY/v79
2vrKfx5TGpclWYqqGtYfp+3zq+lVJD2TXXEMGWzUTtQfMOF45h4wGeZv4O3wmg6NI42LqcbAA5u2
ZW4KHPDSi13c2xntKBZsuZtSiyuOCtEDILj06hIRCPxANnfo2dQ2+cIiGoRghCn9DwVczY54Y2TC
4oLzSaYWGrt9Ach+MxgZP8cxy7UeMvzqvLFJ3UZvdGgAux6409WVU/4qTn9vDI1rt/mVy4u2ZJ/S
RXaxVbAuOPWReDfsiYME3sqiJhZ+0xAWNmME3HZWDxmJrXfOhBJombM0QYZdL1BNBo41k7B/YDf1
B/187JfionfSO9rkVRCJdsYpFTDbERLoHKb505CaIwX9jPfJvRHS/YlLHX3EOLlbHDG2j9YrcBpQ
kkC0tz5tzI22RKb7TV0gIXrpXVHYgGYS0j6Q289Ww5GV/E+88CAcmXZBtzBXOq/f5BRtlEf2xWin
W+K63QEvyQZEL+Ew2PUenymIu+6ox4K0+v7Zl9H/8FRp+6xjwr0pkSWes39akJ0cANlrP7RNJuMk
CzqjOSNzdPy5qxf+WEnoSoGp+5z8NRRpoD48SLseQaaD7695M/bKLhxGDL7P7BGpCOw5MEgE/e7F
zP3vy/SfR+TPmlA3+2Zfs6y+LkvdI/avR8g080xTrVeyg6O4fv7oKJ7SBRJ4PihRdXOIJRNl7EPu
+Qz/xzv/1/Px73f+A30JlV5YZc802dWi8YpRerKuKLEih8bHbZ1qno79QqDCpbn/H4Xw/7Eo/vap
/2BZlL78lhOZT10LnAhT5FJ44H3pgAB2IbHVfCnDCFJBPNbDEYVdl5xGoRUSO0obEAUAnwzDkIbu
XiKYMhIYcqp1ZFiVk6RYUuvhffagpB8SxzfrwYLBvQVaOICuhi2JvM5P4RWEnrFE5voDNPW+neAU
Wk0YTEU7htrxImR2ic52HTzdeq4N03u0Ls/vRnwhBwhp/5ykuNDhoVl+gL9N5nF3y5Nm0Tr1Xiby
kqhTG1Ae1OhRIHXCS+YPWsy4Ujfc9/ZU7tT5UwU1EFNBzIpPTJvaZbOOplzUx1G30kK6wzlDMbTD
1nCLTKMUwb5ZA3AZM3PTLgs3xSAl2L/2cEC8XiNwloIwAvnbFJiKcNiGcxWleP/UKaS+vPLH0UgV
GPXc2DOdmKlEi8mDv6NORNba3osxxZViUXV9DypWPS6DtXzPJHUSQqrDivQAL+iAJrnEGkQZMKdo
hDWnP12UII7YtZEaQKqwOo/HPExJasdnKG53nI4kr29X53AIrxNiuMN2giQCLEbAST88O+UFAxpQ
WhOLNcKbpCtZQo8caXiHXy+IIUOfahurYF1v8X3qxBLsjJibIo3AvTW3kZuMsF4BmPC+kZeFNlMZ
6SJ0A9DIYYiq8VsUw2ugsOe1ExiYA7JE51i99Yakn5z4WWB0fgLKXUg2HyON/io7MiufgPN3hFGd
lCTkcLjkgC1RChceMc/GSTbcWCWX4vMg7iEF3MPw/qTvoNwThr4KpvTknWzn749u/7/4aP9+dP+g
kVRyrPpa+k5Api9nQsq1hf/FjS6+v7xOhExPCyY+6Z+wdoKCuo4EHPWT9lNBFXeq6n9tJP/FOaAA
UFXZVDS9/+dBmyfyRX7VUbKrACsGMuRt7BKwwmctDmJYkZDJubMYGh0ogJr/hXrK3V7x517y77f/
YwdVYsUyapO3v+BUjSUnQ9ieXfeIV/Ga/dPjBEH5sv77NyBb/+NN/9g8sziM4ziIaeWZ8j8svLdI
oWTeTSxq6QUPJqPSUDorJ7UbaLH+woF2Uud/v4j/XAaGquqGovVlXTf/2EX17KsmLyWPd/UqnrJk
SRf2EvEbTZk15kd8RtzvEOdLeeIj4urU88By9eFzMKZ/v5D/vBn/uo4/lqOqmalSJ0W8M4xBXLpB
BHIDgkouM+gPGbrv8d/f7z/rTpPwKlMyTEuy9D+mI37cmMX7U3L3B73jLFAF0PS+jvDTgQZm2rdf
TLC27fIDuWBNFtrwM0WQdf9s+eehz8pENAsXTuT/40kAav+PZWEaYDyS1jdUXe/O3H+d5nIRxnr6
MbkTGzzEf/rj19acIc6gtLDILDHuLH/2EUNUVjcBfR3h4vTPtc/kciBvPmjcbl8mp51f8tdTpum0
GGHNurM24Cst6ogS9g1cGtvoeTX2fq2NpTmSglX0FUU56OGSPk6YghnTzHehPBjt/KtArukczLEr
I0EULSsdXt+ZGbf8AS8ZGgZhKpotPUrC3f4ZU/ZnVub2JKdk9hg7xMN8GZQ4KItRxu7V9feeBOJ9
jWVHyd0uMfSF56XZuuUeD0muiD4KBAs58ZYuRqocjPVhzHaxnmNjmxMzTv/nFrfvDYb1PL31cB9i
Kjwqjt8ljyob8Tt1rWqkX+uRfHrtdOhjNLMdoGRTIcSMbzPB2R/+fvDbLAIn0byc7D2aVvbaR/8H
dku5C4+gL3BU6saJ70zAfJxfCwyVaeuxMIeYGQ21bOQXU6vsAnaw+uwRxwFRShXtTzvHZGhV+XaI
rxqM8FNz5UXlq+oPX9qAMTrkhyfWS62oqUiZAO4MhCmPNzA7CNUjadHx9rcBt9qywerintCIKD1f
cDdQ5kS0xFd/3GP0iR8MZ3mHumBdhbnNMk0cH2jEENCmerv2xB8r0czuMtRMcwP8BJ8Ec0uN3kws
hviIYww8rGcWoufnVpoW0RDd9PyywVFh059e+l3tbq3MqQlJN5uH5HLg7VXtMiSO8GopLlK8Q5MG
a9xQFl1iCZ9r9TnDIYECkWDdSViMuckI/gDCkwX8EHn+aQZK6mK/uO7N5TkMv4xn7EOkTwhga5s6
rQxFwjW8GnhIaP90BjBZDToDkBFiFSc0Hzn9N6EZMfPGlmZgHF9lOpXxCx/2GlZmucDOBALCoqJm
TwVTAvADi1TraNj0XPkL94NBYB/o7qenEWtUd5qmpJtevlETAaaf8iOQReaU+Mmsv61bIZS6wTUx
F82jj2XXtsX0rWNl+9P8ZuGTGQyNlf+bzDT40wP+0/3EHls4MuwtHQ++Vg/EPQg/oV4AKeN8tyhb
j7KGYYcsTiAZAEyw+To0n8hcc1ajlTCmpttesx07DSoWjAEIHsmRtwFKpEftHv9K10/tPWW7oRR7
ig+RXgE5yNoAQy9WNbnEf980OYyt7lT686g0TdMyVRWKmvxnv64FZmzV7TfeEZLHA8xxOSI+3imZ
vfe8dEr7O8ce0jHvdIqT9z/QY+NUXnYrySQusJT+jlpfPFFm/zA4tPtz6FjjaE3n/IVc6cNIQnyF
d0XnUru2FmrsGAtYpX3CZAgt5vlDw2UhToNED6Gwc3OXj5ArZNwwAf6PStCZsBOTbThS4n4xrEWG
zg8Ck9QOg8wnFF14EeasXTGq8AnjNE6GPo0r9wPKaKzCcFKnrsRyPzw9gkX3uA6skBEjsYb0NK3J
kinvzS79zcmC/Dy4CcaGTJbuNtCtypQOL8/q4URBZu8eDLsT17JBfD2ClG9sp1xqsOwdMzTt22jN
lhOti3vqKRPJ7d06NaYE7tUOn7BD2sH7EbQeng/s0NIqu4Fx9xu3YXeMDNt4Os+3o0oiIliEQLg5
UdgbZMYvVNbBCp3S/XntdfEaGIG8ll8P8JKZc4BBIpyI0FbPEGh0dgAUQOAL884VWWd/D7awMvrY
CzN21kE778Y93L1m5jCipp1FKFA4+Gbg12ssMBxSkEd8ut5CfRgAqPz5mpEhqaMo7JER7fAm8eCk
hNuWXgfvatjBbLK4T/oICOjTPVzvOVqxja6YkjrAKfRxgHWquDzUR/TThNMA1IkZ/kcQSE/6jg/J
uAv9bEfxGhDf55ENnEAawcxQY8I4S7yLDF/k9x6eTeoNrs088x2D3FyJKQAX6/qXCceDcfeZAKL9
D8fNnPFRMeuBb21+gCY+d2sPYIoETR9q+9B+cIhhMt4HXIGrg+/zZdV0WWdxn33fAavht/jYPYtp
sh1fbByi+y83rXAvbhwDsPrt0trVJGybr0HSOHAvdO7SuscmPIqX1oIDXPk4rCLOZkZoCaLP9+R5
yMcK6W9IqJYoy4ZAtxzI77bzj2YRPZ+C9caBycIGigJlGoXHzxo7cbxE+jP6EDRt6ARq5pLPYbol
lqDBFpYr3cPoBeqkNQUuVX8yVQSVMGIv8wd67fTNjg35vZC3diHlgeVB+GOIgv4uzWSsHRCGARdy
ZvY2Ph4y6SyqHa6LLBPinZAO4Z8GMANhqzcAcUwB412eM9YoUYKk1snEqy/ho4vo1IeBzrpGl4TP
4YApio4mIDvCQpsz75YX2qJhpHpkjHfEg57oY7A1CFaqAHydaJ6KLe1TRGtANSzVAWs7lhhsInn6
BkLEL2RdnYimn0GFhQdLsgFel3eux9gG4aCPxOVAai7X+lEHb/zSk5ZhmuBb7XIfiEePcm5upa01
uJoUQfjhdgVVsi7nykSBKCbxZBfT5ohOucEtvHHkIytBuXFN7x/tpqN3dXBX8czx0w02vXkfqyxr
lkFcLlqbVhcrRsqGlYS34uEytCDIopsP3fTrvN7DrP7NGfJHHLbe2xc1fi+g9x6rj2knU/VpBHlv
Iwf2BXUoLT/Dh6OO8g6H4MYJcqeG3XOxm77NtxljkXX8yg7a6pHsUaVkI+DwcBuwMB/W4pK4XHLR
bRKjcPp/cRzke2iedTA8ggyQ50Lcc5P1k1CQ2iW58TOBliVYceyHDvUnubu+UzhpPkyIkYElRRNB
BCrMREIu38JCpBJ6zQRJxRxD9mktSorm95VxyM3/0XWciwoerX35w+n1qH/UHy84Ma/q3bqcH4To
+r5TuaTDLOlGSNnDZ+Bqd1gLIm12DaogFarNZvsB8jQ4DRipnFp8ZIlrQHi/qde4lXePH9TZ33L3
2WXAnGMFz9VqUv76K5rdiiRwckxqhqVEFTBNRpRa2AGqhhHmfGe/sbVD/5dUFVXkiObjMZcn+wMe
dQVTSdjXYw4omVAUqqNibEHyGX0EwkYsMvHua0X8a5K8Uzlxd9OJ5wjzITEPFJLtpwsHYN7I3eSl
3j/8ci+cSgw5m2ZTwaf64fwgQYBnq3X8fEFPDtJLkFtIPUsKY80UMAavRCJ2KkrYgcmDHQKiIXYG
CuRvpwRUXfmH/4tLjt3vnhu7BNL4ILDuIjQYhkxjTtOkCwNCjv5IHr0NsdLbet7udMD2n2ohMTKB
249VBIzN5lQTKEEMTOOky/QuVwLJ/4MNgsFznzXB+gKqwRg9Z675ZLfqLO8Ly45xh+G75qN+PFr4
LgZBGiuby45mxMjchNGoYtnk9V2zZVEJALMKMiuiZMq/I/b6cFLfj8uuv/5MoNu8kAZ+F9mRtN7e
giIczXH+KMfYYHFSM4pFHwpw/Q1ZwdWUm274Lgb8BoN7AcD+gCCmVh0/iROUxokcEly3NRu9+jC5
+nCL5ioJi45hN857LMHDl1bSmeaB30J7m4pXKbjN7ZgmCy37x4F4QQuUE2OOjJIh3jVSYLkO/KvZ
2M2J4Q1N/BxSgHKHswW1ghkTLAdpjb/QgGWQTpnZrfxHHaBOaVe9DcFNHvmniiYm/kE+fZfJoWLI
VRD2+EW4AjWSs2FEl8Yuf8N4jFKEZEeHxABKqAj2LovOn4fTlOczGNASKSjU/TkBIVRJq+uMiz92
NPVq2bosygRdD8KIESWVHdm1YEedtaJ0C4ddB54EmVQHoBcHDhPsmZaYPg5FgHoXzMoNR/qME9Zh
Cwi3PJ/H7KZs2d9EMz1yj4/SmZeEi8Rp6z7nhDgNK9T5HdMEJrCACELJcVRX6lkuOtyMjhZOSejE
oWNto2uZurCGgx1mGTNq4IeBJRoyGTdgQlXDQUWBfsV1iQzjgOOk5wRIIwCbITpvfJFsfxIcIYfD
SUFwHmZAY8FeZs8B4Qc++l1IIx4Fgmfauu2mJO/ZpdN6GAvFrmht5LmlTXLwiYrFs8XDNYDAmCFj
RLDTBqhHPtByKLVwaGDB9RZpglAO+ZKjOMdY8NmBzZjIIcKyu9s4KdesDFbVHVmPmBASKma1OMsO
x5ld2rPz7CWOFtaO1+MFrOl5oF9NDoiApgFehdryQZvQBW49SOcjfDjh+hjzdv3tb+TgLyBkd9wJ
hh7OzJtp9p22i322PWQIL6Vp4gyP59lwKFQPlvemb8+/INOC3WBExiA7q3PnVJw9iBjsi2MB4dd3
7sFqaN1Z12MO5eM5n2ve2bK33gg2qO0QuUFeDT8N+E5WTjHCbGGKjochE5c3y9nxuv/jhtjQqTx8
KTzD3ltkr1L0iwSPBvPRLTpasJG2KDxqY+iTJEcx85lAaqfDKcf73hSlMMltsSjtVd9+rDigGajm
rHQdBf0bETJIgFd5zuONUTYJjPuQ1OB6XDh3rJ4gF08mx2wEfgIFfkiF0P0mr6ZwFTO4Vt5zDY8c
y/MRqhbhHWtirAvHO39t75yOzn2+Un1csj0RvUHpYls2ZsNuH9uL9082qrkMmD+PyttfMC4w8bh4
7uVFPl5J9nBP0htM+JW5ggDAUUnb4tCO8PZYykF3DOEGd+U5kvLPkBEVq4KSWQx5CPfwwjszNzx2
sBzBSISr7WK7u/MWavxMwzs1gDp8EWi2OzJ1NaerHOHdIzrPDXZd8djnLhr4VeoMieIUPo5LfJWG
k48vGF/9mPZ4OFE4wruk7cTb4NTsbE7Qnu3VhK/BcUgBpq4frjDs51Mhw9xcCAj6DPLBljUQ4hl6
peJeWdy1LoNXcxOx/ZAzlY7Yw/Ghij38sdi6S7fhU6eUpdRI5CS70eQ7AhcgUhkuGITk0f4yMLzY
4f9mxVbG1AtDrfnHXpAMDLGcE+LLYBjLUXb/lCy6Gk53dUpw3urZd33+Pb2v76vcs5nKwQ+30M2B
sedXeOH4yUGl1QnxFDXhQQzM+RvZ/A6jL/tBqvKOx2T842LsbeO4aI9GuJRPfzYhnpSZqIeoYZwx
3dheH3Rr2WLNEx0Vjzyqb3iTfEo8wGb3O/P58tB9Mfh2lBPy0CVBALon44uijmcs+pg6F99OpzOb
uYhVTcGg3EqYjBYfd5/CB5JH0aF3h8Mf7LSQKoaEWI9NDcssZlLEjLLLIPA/Yw420YiKot5Z0Z6o
nKPEtUpe52z6oDlkZ87mkrPxHZoFIk5f9niD5HaYiXS2gWPkrjii3M693t48xgUahZ/N8B6K4WNl
sLw+9rEdrCDzYdw7Zpv215dBS/L6lEkukzH2EOdIU9HlP5c83vqavXi8YmTSiUxz97zmMSIbvDuE
Sg4qnFMq0T8b05cYv2wsGkyX54vygL1NkJTF+v8uEo0TspzUX6fzJ8lU+8XAdBRJ06xyFO7ArQfR
epQvmTsEE53yaSpdbBPNwMsN5RF4GSHGz7sK7EYCDB3lPl++OdfRTB2aX0Vz4s8UCiV3zAcq4rqX
2bphGiW5RSbkPQTXlon4lK3wkmBw9t7Eg2CXEcLceV9Ut3fi5mjRHulR5+ltoUKGcyzJY2tOBgb4
TYNRgbJmLbKTIm869LbJJFJhh92NigRzUeCE0POi1u7rzjPsVCyc/sHbiyBtGW4G2VcZ6XT8aOcv
MGcXmUR1M6wwCvLdUhpk1qyE/WykdiKv0vpQ0G5yV9+rD3gaVEYKKnnwVdfU26o8jpm93T61oyNS
ZpYGDYAD4jPKk0FD+WPNdMTwgYisTdXOpWRQYxCRDd8Y8i7yaKw3ZxUWfztnqA21m2YKaUbB0dHC
J/7p9jUKV1QCgKcNOwz3etm/uFXufsj0AvhdfxLXQNYqDSLDqawfC9gYM5f3knpWj8YQ+1R/VmAc
S8IYDhzTZ+/wfP++CX+jBPls6wLi7aIfjWXjasqrUh6k0TkNHD0Z9MJzmzwuKuxkMG5YmzTR+jEn
grJ1zdcEXUyoPNAbR9LoE28kaQZzxejaEV8ZNxgQ6675JTSR8nLV/w6Mz7hku8Km4DcivpeozHpo
aIt+PbO0gRUulGoZNUKuvASaf+WBnYbIIFFMZgMwTRled5/QDbjRlraQ8biRQL6dyhyXqwvUJdIl
aJGjifU8xZdtovhCUX9qXUjRPH+LlFmtMS41Z2vkwqLqTMdxNkBmWac/bxp1chQhHWCzB89CXxYa
2WaupkND32T+9JUOnw16CyE1UMSHHR0c+1Mo38+h9XEbggzAxY1l0YdqYitXH8snDI+I7iydtC8K
mNqh9yXOLUUaQwgLQL37qj29WlTxwoQcACvdd6qL9yTY4zuoNkZxoH5O09H/I+nMllTFsjD8RESo
zLfMKM5z3hCax2RSFJDx6fujOqK76lSezFRhs/da//oHrt4XLzLal9LOAXRAaNBwYxqvzpWZwws/
FZdIJujxz1WHoQ12RYopFjZvtdyHKLiUzO5kf1qdK3Xz+ux6mfuzeXX+WzlzBUXOcfCa52YmnCBD
T9nLr7PMItxJMNXvosvMr7LuOzMOnV4PZH4vL/c10TdlcBF51ItAe/7GOFDxwhp88EXULbkLrR68
uiUv88R8MZlLmPfG+7R/6MqS9zydIU18bXVs2bD2mlhV5yNv4UPmgpW/DgztM4q5Yq4KZss77byZ
ZITcHHgeDwGrmcyaSKhh5iIRD7xDAL/I5GLHX6bmD5F7gN0pwGZtCZX5wvXu40weKRF7eCMlc+5g
xu7GvWHCIOV3PBzSR/RaKdw+EUQCsmTN/+V6EUOT6a9JwugC/jnGZFRHhW6X6w+QIsTSzq8mUNho
Qp28tFNuoOxpetB3AGMndWYnzE5Ee3KcRabyeBXONF8O6pKPnChWprKUjI70K8lImEPsoMuNzTSq
pNQQGuOLzc9NJC81GpUuMuri8I9QuC9mmWTCazbXNb0IL+KCbKXz0t8XulTZaNYAJ5nR/8CInXXm
t79373OonvBKV/YqVY/k1Fhw96bQWJB/SGTTL11sFxyyuJIlKAampRFD6dmJg42GYcrAgOcU39vI
bNAV7ztqfaonhLo7Sr9wJ1w1FMepA2dNZJWAA2HggO1LYpVbvlB9jEg0ZGWUKhRmM1u2NPH/pt3I
rKsk83WdKPb0Ngmmy+GET9N/GgdOk043X8z7B8DA6l+jGPKp2b4i63aGKEUkHWF2Xs8LWuVB+2MN
W+n1u45/ieNof5BI85dH8f6ew9HalTOAaSAb9qv5BSaxLbMsjOdJ+i2IOz3kO6QVvWiXBEj/RJnD
mcdJVdW2SFdB8bz8YBqMpdVDhi24bnAMKLcCj+sW3eh4UUbtb7NtWM3MduJA5QBVrP5rgoGmIE6k
myOXgwoo2l9uq9Zu9I/TUjdgdCRbJfljv/zXG7sEyPjHjG9kkkUtidLlt4v9es/PpgoZ8iPf7s0L
bgtoZImTAdfWVnjnx5rCCRexitEtMwfhT4efuUvH2Jbqt/mY5cuAA/tWvJ4IN8gnhfmGMiw74p/6
h54huqJxKIVVKc5RXSShQcIUwlidtKh2wVDmid12ICtW93LRqxT4wE3d8fIBeaJkRfTMDAF1T26S
kIF0jYWZWHVhTWB+ouevMAPQ8O/GRRI3QAhiTEy3Qw9WAVPPalRzmPmK4qegL/xy3Zim+4+8iPL1
533S0DeRqVI6UWV/MeFBqPfDeHOPHsYZiGJT1umtArjCnm2EHED74CrsFWD6/MIMjCwY8msGW+md
9NbN9aO2JjwDSsUqvBC5BTlY33IxIv9pXKGM2WVhjp8ezfAoW2UYAr4oY7tTmKB+JPBOTj/xP9Bv
Em0hKAE84B3jF/eTjooGgEoyyyA7acuJeU9x8efj9r/vIFx3IIO4FVgY2V/IDPqL4e4giUGlvUOS
ovHTMio9i/OsJHUcMJ2RMaLr2Uj0Q6n8soXenPBdZFlymu8FPGNFngyTKym0a0aPKAde7cj1U7n+
0ec4/a6enGx0lKKH1lzDq2rYKTJaLTtrPfK10HEfy9SkNmHy+Tn3EMPxDbdKMH5YkkQaTFykQUpN
deMB6nNF9NaizpOZnWA+QOWHwom3m7v6llCy2UW5ILFJ+sUL+5nSmvbGBA8s4gV1JM7WjMEaXRtK
EgF5g8FC4a3WdHkenUsAX59b15siRpWkDy2ImrqHV7imFHRXBOR3Fg70JVxgM/MxGM1BuuHut8Yj
BOezt9Nx4gMg5MYTVorz1bh0hrB6UsqSeESlO1gvyeizVcJmKSy4GoxI1R1oIyHQoSkJfo4ma4pW
MfhOza/kv3AQz1YCiXsjhb5D0KzZcDolMmnfLnnzomzDEmHUMJsse32vyEa00y8F8zbIAfIvbqX0
8zDcYEjBYhjsdHA0rhQTMbRVihHjO/L0CKadjWs1/gfOn+DdMPEl4DR86kROsJWENV12ZsLNmF9B
B/slUH6yYRk2dA0vq6k8lTgH/g6Sq7JT/iLNKnCHpYmWKGlYvW6C2QQbZuOSDskqnjGkRefthQxf
e4eyTBs8JX9Q5H1mJ1H1E9gLH7ChnzUX2DsQYglhYIvJ6wERIZE12+mG/gmvmikRQ7gb+AzKIWVM
V7O17B5xXxSNk7Lsd2bLooIjxH6DdevURpyU11aT2RkiXLQLVGkd1S60UtzDcPfo70wI3Sl0/x6n
UZ3ZEWm9AOwnOUgKJ0pNVSwNAc8rvCFOzKN4Jikg2dUYwJ6UxIAmF67VbUIozBgiX26UweQGcVFn
UGaiLXCouZQvsCr0dfanPk2V2NjS7wdP/7oAiOERFMLEdCZ/KHy5dplmISW2b5EF3D9HLmXJTJA1
s+sR43paehYER5EvE3Z/5JdZ/yMSV40dXHd+ksvypVCojQw5KsxH4M4vngco/nunGryy9IXIokMo
Z8FsgBn7dbt8raMnDedU+Z+pRYMQA0OD4vMBU7/SV3q7qPlWYQRO9d8qZyNwNFSeX5Au8JfJMg+A
2jChjjYqcUGVUwvz2ZPOZz4b8V9Hdl/EuUT/8huahXeA1fHtw9gBOwPkhS7eRPTIXHSZ5DpsJpJd
LCyfcOq/2v0iKYup5guYMGKqeVL+hHIpYEAIVZEw+sQEdo/e7jhEg50PLMOE5vUNMhxsO9wg8HTY
M+MjT77n/eGQJRoDxtO/3dfUCKMSR7QdfhEVlRrbsE2kYZ0QBach53QQToGMZ3Ody0dHpVwKwWZq
/J6iT7FH5jReQRF+NO5ssDW2ZPhyTHOBHykpEK3ylWKlk2d0m1XGur/xrCIwaDpIKBq1kEHNBvG6
bqzwlP5GQK2NVXT2lPtBR/v05dDlD4rovCeQVwy1mUsMQ2qo1rqZYz3emJFufbC6SEwGzGpovD9m
1dkOv4PvUNAYIVfB33Q4CFgM6taQWNMK0YDV67aAjQA1EwMjIBikXXhSMHqLTJXD5FHhtq6P7YEU
mRSI1JdU/aJg9lykp8KLV27YQ2KwqKGpB2eEdyNYqJl2mrk2pxYvngsq4G/rMFAs8+UH36PtR5uX
019aLUrcatse49+WJPnOTEu7UPZ6FFDvTsYXiIOisYaP/xTZ5Uy+YzbMO4BM0RZH4SL1KPM7n1nX
B4+Pzh4gFfEGS3v68d+MEng/Dw3I8af5p5+jBb+x4LxrLG5BMzNLWEijAsTJ8dhDQwFkjNkVueK3
8XKmdBFWjOVDdJowQpNMvle5xbXX0L7PO2Iy+BKP/WwjVi4XNa1t+evhAKOTuEHxqjp15CinzzWv
8dqxusOMZ77ayROrH6i7TL6hand8T44sTbG/Fd3AVnrNq8iRcasfj2I4GzTRAO5yddB1P72WFYy3
JTNw3C6+jJN8ZMIiBqYbko/DD43li3UTDC8kxk6KH1DjZgRu6+Y35Hxblc+AX/CtDjWoNqUDQTeI
gyuL/bm+NdEiLdYpihJ7wpaNCm3qzQZTRqTfmM8KEZLJXPr1Ijf5iTEec+HElnVfIucudFO8oKUt
wzWdlMEYPBR3XSaImrVWK39SsJJ29cwVYqse7ExxOvJeD/IimX/PVAhhvNFIwcCYq1o9dStP99Pe
56yv1KPGFLsqvZjJczHSiXV9M3zMLxa6pXF+q15HugPyTLCHdf2rfVmgqxCnBXyiVD+cBkPiTyia
85WeGToGeiTXJl4ytYaeLdVw3/ydvC0oAp7WKyTUKz7Xras1Zj9bYVr0RCAmLd9fEtoGwtKZyuTm
i8GD6sT9Ti3NBrZZaxatqZdmgf6lv4yJebjpIJtAxsEoKeVcRlh+gOX0nBhicxqAUxHL8OOx06uk
sh75eqzMw3/8G+Hle+rw9+/UzaGDsdu8A7TClGyjCYU5mqB8AibcoxCDswx/zgFHd56JfXuZATfB
cFkiEe4zVLRmjAnYvxmxcbDVZFPHlBPn9MZ7Fu6z/Sdi1SG5Ie74UzuW3QrnzPYfxYaEIzJvC7b5
x8iYm4U7PmH/tV5EsDc+ZUySLqpkU0F/paT9Wkjm+mpdhzuk6EKJLk1h7AhZJkNEb7UouyhkclP7
l9KHvMK/KN3wi6fdb4nF+2Bpqi2855C92nyXQOYtmiVvTBIo86lRf0rR439f0cMzSH3PuSQzntDv
pkJ3NNzb1FJyU0ZuhfdeupqpYDXIpr88h5u2sfkZftGbekzEml9dhYSR4kZBTgqL5WlgTp4T+P7G
iPi513e7jBzOHV5ypFJ2xiN3sGpa5OeJL7qt1fsYbiP0WEAyMvN75KYnGRHlGJkgbCtiEshuItuY
3CUnwou/t5idGMiTnz9SMFrBdvg15KDf5DaUBYI28sbG8hqXAY4neuLUl0HM0jPmD+3UeoabSLK1
aRC+lwrZP91KpFURjSkatNAbdGuCAzIdzXihXJ6eN/T7at3ijgZPUNwXkfdWg04drxUyGwLnzDEB
AQum/1SRMu6P1Ndt7c8wz21xrRG32q+ylpdESQXU3nwsApjXFbHShGQ2sHwHDCmWDQZHkqWQ3Zhx
DC4Hl9s1bOtrcVFV2njAUzM98b5nB8nqfwmawkSDgrrxotvIBAtG1gvUjQk+3Lhu7LUIIw27uFAK
eZA3IoK4Ic9RXHKJvS/RFyyTbq5u65qdaCkScJkYzZ/cWlWDQmmsrlpyVKF7VbD6aIrLzhtFjGh3
73k3r2DZ1A6/YuRMT0ehAUBc/PH7B603DM+rQmg5XkMJrvZv8o1eSx1ihWY0/LMP1NzPP/PhXLgA
YxSBkEGgBKBgCmG4XJVriqoKRJbnAhCmMsRVl5qM3YeP3TAbTt3h/mSCZVcTGxob4JXOecLxKp4b
qOJecwe7C+TLlo0B947zH84FRW7QorcIzOmta0sDa4YAt8AiSR9nWQDsCtr3K1wUWfBhptaqkU8d
PNmq0MQCZGiNrULDNIFL5OegN1hToU7QaV4m8+qWVeMOXq847dekUi5imACdQWREZWXmiwQikfFc
h8GlvMDS1S/+sHG+IuyPMJjNGTo9feoUOC88livKEe3jKDSEWWtjNPfZQwGpams4a4Lh0NNZ0jw5
CR6/4Jq9vVDFPmH0dnoyxiLU4wYACOrsSAyewH12zFw4/88yiNYi2+PFfEPBl3uZ4o02rDOrAZUe
xfhYNhwg5VLAy0qQ05154qgVHsf+jZOdmxaJPcJHAyUFngSMK+sbnCamaeoGyemooPsH8Tc1U8l4
30VoQlz5CNM7meGrPSOyD7P2n2qPQ1UwYSDjv1YU6uEfgQbb5EdX0ZSzSUIqYYfMMZL/opHfEQed
ezHM5eE+E8/8+ZUudNHPpybbWEFWYrYV4ZJFc4VYN9wFZbcXPAzZRNYse285u31z/w1pbjmbLrSO
DPBN+7x39YY/T943cXaUpbWWbnR8x7TtIN5etTWDA4JiJkxXuYTDmtVM7oSw0K7oCKWlVYJzFJJb
5Lhq8JYQVKe/wuwmT21d3XbtSRK8RAvEejMMO7lwMyBKeErkPeS7GBle0/9+GgerTbFatBLGrRCI
aYprALa6uc6a5aRZorqjT28kP6nXIntiCKdVYYRLnCKSTHnV6YcXrKkX6GGqLD+wg7/4YqST3YCz
OhTc6esSYlRYYVS7wAjlrWzAzweWfSweFd5xxFoZcP4FsuZvHwWevPEcdzh+IkYKny5qaf98Y0B9
wkgwkQzdxirEmHk1hvWaLd21c3b57GYYTMnLyWZ4jTvif8Tmlmd1p+/iNecEh0rPDYf/ywEhYHs3
cq1HcIhsEMrJoCbIxm2voAHNe45EPGxVJ8KEEJOwfo69ikJ0EhCBFHpijyLam2GBgUKnZ2cGXrS1
f8N/hyGvPkMtAxOWSsLpS5MhDoY5rzOqIyiGs94Cpa19Fv8zdb+cWI3NUzwpXNrTKURwCTcVMzUv
RGDs5SCmroQ3CwO9N5Jbh3ya04rdXXCqHgzULsduCZ5HtxGZNwqS9SIfAXS5XqjwRyW4rKMnGQNO
QgnSQGRw+1PB4mBH/wepYlgXjKh/Snx01c3kXKwZicXEGwAUYfTKledS3yd4cOA2GWH8Ja9zfMZk
t5P8T8FkQbaK964mazz7rT6C0bMmWtr7smRjVDX4cvGje26zz61nt38vn+F1Kt4KQMty9L/5zDMZ
7ayTZFbRTsyank2FUvQdvedWORh7zdeXPS/cQ17KiazBEKXTYU98F037eLP/DNaTJzpj+bzqdVOe
wxTXuHGoxygjhQz5xFExBCqnhwR8qzev5UzYKeKe/X5a7rFikIQdvLqyD2Yp22ZOCQV1AQ+Dq9Ju
v/WKf6pfinieiT5IssVU+cmo6vKOgR2r97VkKpNgmJKXpcEPJZPLTJ4aqsLTT2U+XDJlI7XsYayy
dMPDE7X+J11HmCeUZ1VelsQ+Sef+9cLxJfiI+OA3yw6+Ow/7a3JRokeYbtDpxvKakVBZr5LehfcP
WlzuJZwQ317DuTW5R2EBpraJuI7VzyAsGmHB48ZvYJKlSNzS7hR1NHdOU6944sbL9YWS/4bWZPMM
81DK7SMGLnpXzFlPkf1q0fNAJ660oC2OKoMAOTu0UosjVjveitcyyxZZt60hqqUCfIjM4mZxNgyL
drYoX0tBaJ1Uug3hVWGKOshszuJxEp4UwnUTZuJsHHidvbPfD7evYa94dqecbSNVaeXFY/G65/xJ
R3r+GX4TGPZRt21eFzYD7DT00Yhjo30ZGATv6BHXqy/3kuRLSlhxL8KXLn/i7MC+FXZuJfxl7KBU
zaJX4LnINplyhWUVgxfsF0kJwoci/Q3zXS9Qsg4UIDBGUsmSm7+8PHPb1HL/njkNc+B6nXSHN6YX
J617WkMJeoDNy4QrUn94hLNfjZFKXrrvjs8EasgET8ogB5Suhr0E4AeLqz2FbwQhNt/DjIjRmMyg
AksGeFMM/tQfruOTaDWgqtdYxlSwhGghGCEca0w5NQ7gpQ6pYcxqobrgUE/zS6Oxw/KCLH8XD7O7
fBfvxYPdFMeUodkwZyqWVJV46C6J/04dPj+EeSxD4Bq/aZUW78xtCyD+P0xDnmt2YtGr2Dsyt2Mk
SeTz4/Bm1hNr82rZLTgNcXl+VDNojIwNdqKHkpQO+/hZS4+G6WBuyJyGpMZDUUCIRBn1Zt/kERr9
lDny0SswIDihJBVc4h/s0enhPaquYV47xxADuQyb5sIp4KbjaAIZO7LGZAm4L2NypZUCrkp7JUYk
ij6V2Di+62kjcYHOguUUBp/YGcQ/8LHqUYjhKHtAOPKnBBIemP0Hkmo+4T3A0Iicm0ZxnyxrnMwI
ktvLW1xwfphY2yKel1bH8XHA/81ksgAdrABEn1ynMJj+Efds1hZDKSg673X50/xQiMqMV8CViS0T
nemy3hdTg6FLAYGnsdr9Ex7ctoaDccys1Zc3nxsdDJ1wIT5qUqhO0laAiwSB2PKYHy+AbE19D1f4
D+Ju+g+AN/4nvazqJl6qv1I0LTBSS4GRVZpo2pfSWDj/4B+FJyqhhpVxBNVvblloFMDkJjnl0FTC
nwnJM1ADcHZysRghyPRFMEJ4hiBjPKYGxkZ2DM6OiuVNWGppr1JbPbXrSSAFs0UOL+hzyTlDjrri
F7GpLLPSUSFdQYI7Krb8b4KUigJr5Kj1O8KX1oU92XUt1MnxbRK1TKyyiGc3QDdtY0PoDGlGvn5L
/3gyCw3gldnHbDR4QQOF2UC7oQdiAHD6npJ/OLeBUwHcnGf3ycRIwdlXb7v7RYO/mpHAEh/hQEGo
otzYwBCDwiT69OAwj0DzaUgR6FemQjX4kHJflSy8QQvJIxqZ8FOJzBbq6CDABZcIzbIzesH8EAqT
WZhiUKUPDwu8WIj8HgZozMHlq/K5nez6ryFK55D3lqI+q2xH372O0zuY/SO+KCA5wKcn5mLxI3Hg
uzwXIDkOtrOM4OY6xemdJiCE2kaFkTrsywqBaDOHXz+waVHdoAr/OClKscHNQNzILyldjvXXxyP8
7FtbNbFRJC5pIIPw5pjhE3zKFJmIKtw3aa8g2kWIt5fJViSdUSBhggHBe/BgZUyxyNmiMp39VLiq
sop6q2T/gHmIQQsn0LvF+xG/XLMID8xZMzA2Lv4XWBRWRVDPzAkKyA5M2aeQUxF7HWfYklFZMHAl
uUAyJh8U0g6zcFi9gPELRUVlRwHDBkcFZAnwOY94ZKnWFtchLDNe8+kCcbuDdJ9ycK3Z9Z02oszc
/Kek5zj2d86MCTuSYLCAEe+NMbo0HcHn0BzC05us5AcBwxf3bQL3EWK+HkkP3mDBA4FoPK/I0cpO
PwyUfxJ7lBnB5aRBxHj2Y5WZ9RYoN1YqXm3QBkjCGegXPBkZu86A87vE9veuU40hIVswxN8KjnCA
bBn/cEm+P9HvO/S/PwMsSPBxn5SrhngA2mFkfGm158iiRG+qBcU/9QPw0IddvVpIOMdQhFA9Yt7K
P5MRw4hSICAV9R7rJyIxc6ScRw+SnNnv4ZfFYy0znrUz+5sB9kL6r7f5+vUzJsb3qzq3tNPkhG3r
H96sWBnQJWGgQugKnijQbrCI/W6I/Tpjm32vobNhO6rvEO1BVmtxQOLfEzLnMUEdg5plLL1hAuA9
vf3yRPDaa1lA15cxQ9xpG0KmmeasxnJv9LhMotGOqlg+15PH7PhhqFYZbzP0VQbBFM/CqnjMZg6n
2Iex/ozb6Ei+iHOIFnxxqrF1Jv9w1+CvSwYsl+LRhBYvxEwdyDfz0qs0GpnQlmrg+V9HvFbn6T98
eEaOG1qcVWR6zSVZtRjuuNVWPSPX3L+OeGOBIbXIilQ7wpwut56qga/1gfJf+sdb1+kXXGIr7Hmq
mBgNwpwF556Bj9sD0ZBwLDirjwqmIo3VrTSvR9m14PRZaZeO3D/Y3YSyHKYEnxza9bD8/EyPdPF3
Um7J2EsJb+JRhZAMRf7NOHM/4wppDEq9jqsFCiAcGpLhqHX/W9wRXtaZ9V3+95jDWmCeP11ydFAO
fXZZ7KqfFYPO7u+Z4feniCAHZomPyV1GvbSjd8mWxUNYAQrldxGYACwBuel+eqfsxddiXrhwiwmj
IFW7xGjPprmo6gD8Rb9EBHO86M3GqWDLkAVgbixy66P8MihG2NYkH1oSHRjFSv1oj7oTLUaFGOOD
gkxUavMFx/VSOuqLYgXYpl/GX7YD0XU1SJIdZmjVD7Qnk7rL168R6ymz2QR5m1ZBLzU6p6UMzt5j
eUPBxLRtVdCoTZ2Oc8WQWGQrbiN2FgMpn9y044gNjqpPwHBQRFu7xus8cRDB8o45PfnG0aLP5MHh
n+1ReogBE9Mv9JSC4tLID5yqzJvG95+wo2TYNipgomtKrg8kKp439rrOKECaKIgf1EgV55Nmt8uu
sGEXhR+H0YNyo0Cut+kvtCY0UlPo5Uz9MYqUTDU7VsyKFUQqoOauAgkXsBxNy1xe496quekG5y+P
yyysZMQAdIAjfMc7AWARdt1ZQQvEWed8SGQEVwXdxPyBarAeqUZ4tAucZ5wgzJUTBiHMyWF58QUY
au3yCS06qHYhBUB+nSGga8z02uMTmdvU7e9dpVmff4wOmCvxt2JjfvFH3IdUbbRLB1D9YoeQUECJ
mWA68uac7bbUdPUD1pl6f//oLK4z/BGwte+eCjxbIdRly622nzU8rfTyIbyjO2Be8kinhoin/9Dw
MshRl5O/5FYG0D03cK9PCEStZF4RHUh4qN0c3qs8yAM89qGHS+Cif2+PAKZhM8GNAA6MUwHRKQxD
5XXzi+wQA2f4IZfvRVqGNwpApsSjJzXBSMkJoRcewJ/Sm/7Kl/LwJWEbscZP9AclklWBQWm3HrNL
CTrHPXWZWvEenInSTvzD+8dUPSrs0cuDYmusZWilHUxGofpiiLljXwbJtHVb2rxdKDInqLqwlbp5
N1cCCeCU+dKhZzoNJgpbBffr9A5s77A/LUgmcfsNW5OBw6qd/kD/dnHiK43kgOtcOFZAo4L7Oxlz
FLTckVfRUlMCxg48B58zbjIAU6iVWerJtvp5rmOLrzWLiGOABeXMrjrAdrvKgMe4uM2ZXoAdgMdl
hEeO9BDRUbebc+XWP5NjQ7MvnqEv2xOfd8rl5pNkYKTjmBbHmj1RCkfYNDif+MIOhD1ZAid/F9+7
uis9SnFCbvF6Qd/O7MwCa17AYuA84JSAFIsqK5nfG2fYPxEESCaTDWv2T7mqO0ZUOEjo8w/P9+z6
OQNo9YIB0ja7hkEvgMZHy9CrL2TF7WqU0rgRQMxuzkSoOAjSA8Yns432j2Aw6H944wi7cQCwyT2S
YlYvl8Bem71D3OFzyAkC6EYNh1YA3+2xInBh+qPDG6g6VEclUK7zWnU8hZKluBOX+WIiGunbQhqG
Ew2paog7OGkIhNaMHpOZUatIZht7jZ9Tt4b7W0J4DImUxnCK8cNgBzAmF3nOjV321phPtnoHjLSM
DAIyZKDVL097Y5KPsC2CxIdcjLMPAwpGEVi+GaRuWexdTCjeAVu+SuVM2sYq97CZBcaDEPRcgTpQ
bRANBxw2+RUZSNBVydv0r7hAmGIhjS+XICKgFKa4xA/Iq87kufOeUb4wPLf5dY68VX5fRDRrAUDY
MKebJBAcz1QHjv0BSLkaQze36vpEyA65B7EAzdCQMWLXtiNSPuzlw3/2F2NzhklDgOScI37HTuC0
v0JniC5d9TKhTo/tGX3Um0m/MeAq1JMCzVs3WwwIKcEhqPe/4zfHUPhim6hzLagswER6lRljFvqv
gGLEf56yEp0z9o6srZnfzAdXMCtzh7P/5nOjgiCR5vq6JD7DsVN3YvIKPhwjZePk9fHZdRlNeNgT
e8X94+a0daXdO/EYSUeOC+3PirQ9bE004/+ssJESj2OQ/zrMLBIWXBtwwJ2a0weNKUrIJSOCfXx6
3oZ5fI6W8u5DeJDK8EV/ZA5BvbwaeqI1jzYbO03qZKcH081/wXom14UwpPSuJWwP5GSPN2wkwMHt
f+8JLDQoHu6A8uDc8TxA081iXjHiYwbD9ZCQK+mWQHpC5JRLoOu14Gb7qc0FJWKZ2jiovXzJ1dsQ
dON+58Ru0Lbi50qwX82y1ndwc2CvjU/gQPAf/nnWzKd2oBWGk4YZo2OSqCP8PFc1Zwg530+zvCD1
5nOkXr7T3c785SG2VeSiPCSlR6fgoTS1kPKuadCEMcKRJZ7eY8jSZj/mcTQov414q/KJ7OtkrfAT
ohsheFx/VjrxCLTz5vOkH7m/7eZjfyAlkWOdLl7r27W+hI2pH19BvEpQXK+TTbpincPJCdc4JUeb
l98Q4ImqlNzYzvjVl0T4mJtoOd1NVzw+hGKry8m/igd4ZhCsOZ8Y6nw4ARsT6vRZfaGJXVi807n4
h8MQZr20nsJWnk+s1ld+oYdvwsXU1i5TzXxBxth283Yz7sgbcRwWgMx6d8qI1WDh3kxsFXNbhxES
tldAZ+yYdBwBdUu5eAUlG+vhu1LQ9DPaW1VE6zFN9ieB9iuwYXwJ/mMPPTN0ZObix7fOBlaCZ+zx
FO2yNe0Tvrx9bBTXeCEFGdkzAfy9Fplrh/+kNWHvuV1h78kMz5kISLa0p7EXOURQlD7N53m2zhfi
SlzBhdjCX5yHAR6oP8089CRfthN/3G7iP75ny3w9Pn8Wip977KtHrJ/W8jb2Uo+BxVln4jNsvoyL
cIPpCB+fwYwKyhPLpsRw2n6ew39f73mnmPt4DN05qNG1u2gJNhGrJ/yVLtGhJaKX7VvCCxQLDdqC
czwuTgnzLqpaZofUYPznRvIPFT12DAIq+f2m31znRHJb5LZrPGMwpf7ja5b2ZAM5zTkD0NqIl2wl
+JC1jWvRks4BbibD8RXbpUGmOst/ytuofOi2Dm21Cd3Uy+Ydn/ODfQdD/UBbExdFCJ0NiQpRO7TJ
uc42v2d3s2B/2Mhx3riTAXphHM8ZAdLEHQsNmFzkiblP8ybOP6fBnO7Go3/TeHzqcctjI2F6OM/H
9zBBu4rPR4L4EK44ANfHHTPY2DdggEKVSv5VAYszRh65/NK8WJNfnZLT6f6++UOVUdNuMnxDKLIS
+iktUHfhP8oEdVe45VogJohDM8Z2LbLpSMcrPyD/mjHqg1xikwBOjjVgF3N8eYf1mk1cHe8QpRzu
EE/zeNZvbJL/UsQuoDvoxBjPmOeSPBqsSUBJRk937Hd5qxJC08r/QM/lNMM5wBiDR1trUtnD1FUp
+6nGCIBgkivYK/UPwhzO9Hi/QsJuCZpkcWQEISynLws2bERpUGKAsMDwJs+8BPzzg7AlX8hgOhBO
IyY4QuLXJO287EgMBDDObmxn2Tk6JhhTQyOeNIK5737z1XNy7QjOQYaDXpIdofHw20GzL80ro1pm
2+5fYj+w+2Hn003KH7r05DgsimNz54Ux8GMVRtD6WELX97I4dveCGSrgMcXQpDWj5SbGFJujgRMB
JSxcR8z5GHJQsEAK2kZbWijFx5zdaP0AY39W94fsuuT48SZ7lP7DDs4kkZlMZoFTb5RWmGz/ZD9I
tU+wYYR1FxTzN3NJXvJpkUtAm0KEFQ/ByFUIDRf13Xm6COd4Rq+LHVNfh0VrYP3gK5hGj3xWvzif
KOg9sqTXYMkUaiMmq3ICkuE3MhZN4jqWwkqFb4/FvcvSC0j1RBavLvpHvepvg9/tB184j5pVIimR
4oEWedAm0C2ifjZAHHlUmLAFCgHCrHk2XBiaPHVIJ8zsmBwF87nuNNw+ng5tDOnvVNDLCZYIqpOy
zzijbWLmphg3GbPj1Ml9pkzbB178B4ptncw3MPPFGOlNLw8mjSv84+UCQECCoGaDwWZjh2gBMTHI
kXwMEpmKAE2X3C2A7XsPqj2n30cpL9ROdkRaYg1B7cKk9cZibEEnRnA0Yv/3MuN6jFJU89XaOC2h
ZXxvkRkEkgW9RTkcvtYoaPwuuAdXdZXZL5sT5x2QNeeMD06ZIhyfDyaOixZ0K87C90DNxTNB7UaN
OU4wK87/YznP1vGKMSJmgzxaG40nsQ1gfrlV8FmJJyi7t8gXEYi/KKim27YmJmuC6eiAXxBg704z
DJfFY42VJr/Vgz5+mprg4TggDSDXXuIz3/R/awDf2EPie5pApA6ezHEtDkpneg43oGrOcx36GZnu
oYu2m+bnu1hXUFwTFshK8kSsQt8k3r3B5olBMydsApHL5RjdvJcfKvorTBGWEhQt1f56yTKvzOcC
dcA4U+M6j+AyQDEbJ+Udbj3EMqBRbPBI2UZ+uso2w3wDtyzAA5OcbdBNHiIcGUdHpTncMWoTwcy2
5GOcRAt6u01+ss6hyZyc95KN8VbmlReemhQkCdUxw9qFdPiiaBwHwxTUTxqb70Kj1G5s3Y1v6hKz
KHZtlRsHKY98bFNfbagXhJVuslA2lUUAA1VNzoUhhHcOJMtGHe1vCGWZC+AoFbu5ea2s+oo1Io2I
vyaoyQewpaLErWS0X+FDR27rvH0UB9Zj6nE1IRTBuFENZqADNQm3xVLd259mD3uGqJTW1MnzIw6Y
PDGcu4cQrCpavi8l7Q+TexPZBPF/BMHvCw+IguYjtqH8YAw4guACb5L7vCLv2VWPzbwcN4mruFR/
1G3uQbr1MS8Bc4HnCEUp/3kS0155T5LYsDMEUfdGSXKGy1FPlibVlj2SqUg2woN8owTnkEqeVGYr
c88aZ2i0f1lTbio1u/GPcQXEfWyqSgxty+X/SDqvJcWRIIp+EREgEJJe5b3BwwvRWAkQcviv31Oz
ERO7Y7ppkEpVmTevQU9BUmYBnZ57vq+DHweCGOXMlnd3PJMpODlmMGOn2A157lmOFIbTPZWqIbLj
ewdQ+7E1Zd4YQMm1395v02LxMxJ50F41xZqV3FyctGPQOOuEnveLpTLAVZBDCAK23iH/F2UmWgqf
7YJJmtCCPCx/PKH8xeAVtejmxmDk6bdzCgkb6BZbXwwDxNUhYwoTZGeMtwRGdS7/NOvWtDXMgii7
giHsHIycPOrbhj1fVBNLNv6oWxZmeF+y0Ytc3QDUGOOuW0SdBYmMqpMsyc3WohRjdgW5zCROiA2S
WoD020tEtY5JhduHawQklALgIGemvaNoh9psXucptAeIvP/eWMnsYY19TsWsCC5EoJlT8IQAIMAu
HAckwaYEJ6OI2UZBMwMZiOdAsf49o0bP0xBpqDhBKKYioBCY28hcM3QU5Lv1LYWFRXhF+oMRlOSb
G/buzo+7jMRcYtelPsPIh5xUclOJToPbQ1gYUtIJg4wFGewKQJABmyS+z4vpNpaEOwdG6SwtkkUO
DZ8cZ5+h1zu8/xmxUmc4N8CClGHGE+QgAXXFIZh49QczH/eaPAG5llLQeSCs83aeb5678WTIrs97
207ktM8LY2txHNfWlkZ2AqUCcwkCP+Ai0aRdk7H7ciRQF8kWdQ/uqyn8KUEcigngYsHwXJuXSObp
UuGwYrii03ghInKRDmI3CD+iPUJF1x4mX98en2Onnfd34gLzRTsFACOm2XJgMDJ8/KPxtKgHTGFu
dDFr57rnUtebhhRXzR8683Oirfvubw7Lb/GeMjdE2HVdNVAAjRGBzKTDODTJ+V/ntfEz/J1qHOQZ
khBjG5GTSKYM6yBn+HCnE00vZqkYT8CMsx5+hTvf+YAkgXJLiQpyZzV6mzdJ68Xhwih+g5CrOcCh
e08/x2r6nNYsffQRBADZylr4H/VczHfC9x+6In4CTC5WvIovvSkfaEOZhYLTnQNGFJaYVvZRF+HQ
dmLmZsqoWSPh+DYiU6+36i8QEC6Cx+SDRdgTkooQwDOY0lvym4FJ3FuEuwFhV8QN1BsuQsEdASol
8xPKBVw/ENrFmVOf8wNRoMKGUYG2l7bfRve52gvOUzE2Lux+R2GHmMe4M34HFt2IKSts7/DpVTNU
ZyE7jznAHc1CrMoGOjwyxIHpeA7pUUix5OHIeVrkdR1JZh2PwhGObfG5NMjpWjDntRUYtxykZA48
A2p19hDOX1JSb8IzCk+AbOQ2aTO7xeOv/Q6Rkjcz2lFmr5SxLSoCHMB+BiI2ABfK8MMZnPExxYcG
/AVh44RayBaYI4nu7BE9H6MGHG/17Yvfr8kv4ZGFJW2xPEEEnh7sXyCZOw/fe/ZgKo27cWd9nwag
CClKIpjjtsOLeQ6lCcYGhQE9Bsq2r+3XY2NOxUdHBYmvijSOJnFMaWAQtavNEcM9rHk/oEmnBxga
BfNrxA8fJoerZocGdiPM21B3L/AgcwnMeQcVqNY90tZsBUz3IbHgZKEx69UWb24zGzAEQAv6n99H
c8Sp0PNQeoQ3px/cNyRWxD3na99dwHEnZ4vc2hQHPDY9HmVLDXCXI3h8Vh3GKyWjcffkWAb343nl
tMYEixOyAUbVOKTQ5fGG8S5xOSb+gO85RDQKF7Lnwe6onKr9i7Oc4s+gRco4T0iro+25Y/IKHvGB
OWKM8NjbYyLd2wiGbtbfd6GGhMqhzoH5+vP7dhsDeMBxclAlUceJI304ARSHT/imHYQzHCKUhThr
FXRhSzAS4CkZqybeMrsa7Itf8HL5FJN/wC9rDm8hWzHHE9rBeWNjUzB7LGSGUa0LMGhYeFcy4Lk2
enVE+Ew9OqBmO8Nr2CbHs46Riv3jDJEO9KVn8BImy5xOjMt0mmHj5+Q53zSgwiDmFpcYtqL7nNaT
hUbURwSPNigAAc8GzV6KFT4mgHQ9U4SkHHMCoEILQgX/WjDLMVrAiLGO79g0dysPiRLv8UlUaRce
sfXcM2d1NUr/z4n+Niycfb0Qle/Zi4lkQ6FIDzBA7suPkte0uiTc8fM4DqlU6KOpSivvmkJGWdEN
Ra1i7jWrYwS6wPg/xA9cBGqzuxA8yrbEyCS4RgDOhHg4WNp7EFWR5xG6NEeQEBGRSo3UZkvGRJhV
cXvvzt25WEhSV6MQ2tway0BDVo3bn+Lj85090zpDKcHT+PCfGpE1onvJ3S6FwxI2K0AYKvdAEL9Z
JNxThBEBehQWvFhA4JPgR/D13T/ZeprdjLhYDvV7DJk1wzbcGoWwM005AzIaJzR9M1CtE00qYMgw
glCNOi7M/6SViCbHo+Lu/y1bnj94GYEaMNNxlC8iMKo58r8YE+uUmlEP/wzu26LnNFRYnVtg60gx
ClDazW7sVSMbtXMwJ3UKQSerIYcogo0mQK2F1QytB9NM7sXW+p+aAQEWGyOAjV/K9QGguFH+hIKw
c8/6WH+IlSwY5X27nLE/vxbDBaS+EAIHAOTV/EVXG2WL2f0riybUCSpgIR0IM2VOVmUNn0a4Ya62
0SPcnuTwHXVzot0DUok8bGBWfUeZVTuBl/zS1d1kgjdBvG2qDlTfdhUxAWKvbZ1BdMf5s2FAoDdp
HqjE9OEwihG29dy9XXE43bwiptYQxjUPro8D2MndV4gdO3MMvzb3zTeQUzizNioYXpGkT0FF/i6J
B6WaYIBjxcIj/77szHBokMtgklPv4hPA1vUN1Al2HoCa4toplDLfyTB94qeEi2uKrQ8TPYNnejoE
6mFpV97gD7V6l15R8xKc+jjC/p7dojqq7C1PKyrbdc2SkQCo1/NTa2Oe8qaQlEVPAfRGY/+v4bDH
lLxq/G+XiFRMtxIFBESARiK4FyhR9tF4moQfYn8Fv4K40QctTaNfsI6/mz90Q1jy89a4nR/zWcKv
cMbCxTbUhDGzRdIy2xldSZOM0WH/cCNzgRJLZSLU8cThDNKW7/vZY/bFm6+CylA0SrBgMEelJtLi
L6RcuV7Usv2u4DOsGq8EKr9E2AStkOxBPh2mHbDZREthS2JH+oowWUu0I1KOGV5l1peDjVWLWlDf
NDGzZ3w0sXJtzVOLxUyF6QXnLFJ3srJBGFEb2Y8UpmnnVBH4KncOZz30pzbpRP1QstkxOmyP5r0F
OnN6Pkj0lG6QQQBms1fAYQsjEbvn7M4OyC1YSyDWnFyEmzL7ZIeRw0tu49EMnEQoQc4S6zktnsYF
K5rZDd4UUT7Qr9lvyQSW3Kr0TecWvI9fEAJfRTGxtd9sbUJ4adyXatgXpyzTrStZ4KCZpQM5RMd5
lAhZFCrg54yEB3D60CTQJN8WwK8sMeJ9mB7gq3Zz5lidsPn8w9sUo15ubfDZSecN/yAUmy/R5RZ6
PnlwEpbGgEDmC6UkCEz44QWQqX7YgB8/sT/RHODhbT2z0s9Ja+hjcJQOaPcZ8UEhILKBPpPl4tQB
iG0Eo+yJ6TGdNueybI43qnGqZux8bBb9zdaY4sy+uDBM9YYUtu99EQ6wWx3brwx3cHuNE6DeJY8r
SSdGn4Y6j1FIOx8H8dUcAyKdn0jfB4IqCdOqJUrskAIVotFUtRHGf7dUOf9aLyB7hH3H4Qh1NZEs
Sbe/A+p+3PtUfAiA5gVDRmoo2h5MlaC8kf3QBgUulRhCuil3lWoAJNW5zn/LN49GAjw3sEZrcC4f
dyVqD9DJ+6kE+YZ5CnXYpD+v9ojRuC23acCKhxDRREA3D0rAAZOUK5NMIRz6+MDqR/wj3Ta9p6BC
iaJHmKrrgAmy4V89qK4O6BId9hSm5DYdPPTKl11QxCVT17d1M78L+H2UarcFtUeKF41LCCGb9OSV
igNOnD6jhDbWoagUWB3s4sXNPu7z+PLXWtUeBRGCPuCmJb5l/tYTeffEpaZaawA88qsNJO/BrG8s
AcSDu0H1gbEmVgOSJCg6BHO8DWndui3YCGEVc+onXu5qvJZtUKOhuk05dk30IHSiDGLnVYL2lbWi
islW7kpmM+2ba7QIL33Zt/sh8wGqutoC5Mzte/IBEMILhBRCxoxMG7fpmFkNZGbg95pDu4/Lt4Fp
d39/FBjgODliZrm52Edxmrf+MxEQexGNGB2jfQzFTUAyw2IgD43J5pJtiC/4Ykf+5SIOMlJy3fNI
P7LKjsiVdw7v1ZWhmlBYQR8NKhDqD8As5QX/QsED3K/weA6jJ/uyEnNpTAZRlnUOxdvvjnmSxlVC
8jX0Nj0E1QEM/Bgz7BUhQNFyMixSk46+D19887bp6+thzBQNRh5V0XBCDdAGihh5AF6VjqjhkIaE
WyABZjScsVPNW7zJHFP0BVsYebY6Dkr/TrAGPO8RUNC2kcbZMzRS7ueLNVja0m60O9tPd67qYKEf
N0U0zBVh4kue6y2j5TU5CXBmd64sVh3cG0UwGwqc8Z7xh/+Jjvqml+ZHmMAOWHY877h9BK44Dz0U
hwuuVBTRWEirsTphYDr9RPDdsAC4+ENARjhtMQoHAE+mFL2M8ZuwxTXa0uTX49Tb1EyoB2Y/IS7P
KTBxo4ajapQdMeIQ2v2PL+MZZrY4q9pjD8dmExgefwSbCD4L8zpLtftmj4+BLhsahgq8JhkuV5VR
ZAW+Ml4+E9rZ1RUxPvW/bNeklSE6B5WW7bGmXyVkencOyrdJI9bvVk0DfeI2LYhZ5R5+AuG3/g5q
ykxlN2L11wsJO7+VQhPGgRMgu+KgVRBngngc8L7GQ8jCPVSiJW529Ps9IeN6u6O4P8HIa5gitfDv
fm3gASZZDCFdBaT/QkHO+q/mA/fB3EiYyXJKMnEnDX3C0Hf5xuDSgPgDa+JswZrYetvDliee5+Un
JKhqyLmkoF0/lZVO8FnDs1PR8xNId3jtBku6Guv4N6SITm/2zWaTgQthwKhi5oAL/HS7FrW5mio4
WEQIh2pnTWPgg8bb0EVoUrxhghswlz6B0Z+IkT1XM/i/SORKu1NQhcgqqPbWDz1lN0i4S2IyD/4z
KR185Z2elb6sn/Vhlj5/A0VyWVYvWb/kxqD0oDaViNDOgeDF/rzX9LL6zqGUczKx2w2DdM8YR98L
6kEI5JrIu280cJ8OgKlQOYkd9xJg8OSR7KsD8+tQz9gwB5MzZgtlKFrkLQaHeFYY+AtRgfOF8cUe
4vOvQzLjYKjjv1LcEHG8sSszXmPvIVwaJ48HcrfGhajpjthWhIMn00yKyLVox4cUzOcdk0TRM/H5
mcdiuoGekiMdIQ7qEwu/Jqdwq+zsx439Ys+Eb+7ztBEDae4ok+Cd9i3RNIZfcw/NIy7nQz76ER2e
wdN5YbhAzaWvL1Mufizo2us+qI7QG1FOMA/heME9X/LKEG8Z9tUB43qJ7Qk6wXQRwDcHJ+wbp0eW
+4onxTjIcsoYvkiIWhNI6+Qg8rCgXGY9ccpNp/X98NLKMue/6c9iqjLylnmQMrqxaNbYy4YRYleG
pmP9r88JfNPJ35NScp71/c/CJxFl6QmDUa7mx0ipx1ywXXp2Hs2nK69xMWFR/SZsCrBtPEKJKcbn
a5m25h57OzxQGPnsXiUNLBpsZ8/XsY8yk6ZYvvkPR/E1Zy8OCPghhaEsAHSobyfzZyjR+DyBZzHG
NvPJU7RqnPEfmNVwyBhytmkzKQ1YTNgoIb+AYDJhEGCQ2sKAZY09h2CVmJAKsFe97jDas7ieqRyH
1AIuDs7oCEpP4NpVgsULW1CJ0eYTO0Jw+ak48Z53ZgucOPYMUqyzBEPWxWD6Y9KkGzVFO5QEMUxj
ByXfHsDzbOfWgyg0OpCSsp/DhwsD+/8vBCfSEWNoAHd10Fo3WtVJxYxoy0wifJhTmIPr32Td87tk
TSnHEiySIdLzXT1nfkv9zzVAJlkkQlLQuX2HHoG5wMcmn2wqIGVGqbV+GhiQCHlrAyeuHZgEN1b0
NpZNLI8IhYOLvT4UydiCMueVUJvPjKNx+UNid+Fp2dqCLUFkm00qRfpcwpmGv3n6J7hQmDZR+usx
J9jQYT4PGonEw+ownsUibyER7UIl85xvzTQW9NCGBxk+0DcpQ5QUHqpPwa5Qk75NwhgbPrpXFwtl
EyqiT9PyBalcg6AG+zEo/5JjAfMKgHVxuOHrRkcKU8L40ERgoDwBbw7y7MJcveWB3PU8/NemyvET
4xT51LH+es8kTs2JJJmsx54z8POFmvwcydtDtgJJOM8ddUmIShvsxRlJPWpJbs00y9hrE7EDNTZd
ModyH59qXpGglHwTklTLXqksaPjcr9cykviloifu+dsVXCZrf7PGwZsJTzGjwCRTHWjWB7MjVISB
qSmDwakmccwdmpaHC8Gn46kdeUi/qUjRAJn9wyf7ZbcF1gW9I/96xfoJG9GBjvlQju+9mDuKS0PE
I9eEJkHMwPdXqi2KM1p/pjbiPg184K/saqwrG9QC/teVrc6VPWhg7FcjMO4hb6ZD6v0Py4J3FYxB
syD+Q5RC/MFx0epz+hZgKAgTyhzbHXOMVFiB0WQomQxRbZwONtq8tny4z1CujZFzGMJqudP1bi0f
RHd9WXa0xahe6G2+uwdyAJPMeI+stRPKCAwNEIyeupWy4eJg/wBwVoSiqO8da84VYG1GaavLEruk
DneDP05VnZBriMGXJdwANlHwbnCesM9eCfgRAn4zvzWGkRZh0+k39s0B95+2Pj5cotGDqmjdmQmC
8fIJwNzI0Rs4w3iJvZz5AtRz/eVoxjbDbtDYMjgOYnS7AENr/54hwMw9FsM2wZjomYL6R89AMUSR
RUFs3+IGWoI6ghZC8arfGbnjemCDChNEwWVzJaabwFwqF/qFNZhAjuoFux43dmiPTrs97ZdgZ1EH
fPyaogs0Cc9iQ2VrLCiWBItrTEEDsC2TmYMv9h4BNbCUDCjgvJjTz8eezEiI8d12LaXET3hSKIhp
UJ1ABe8+7hA/nLQEN0/UiL21EDu9PeZgJ0mvPzo9/AR5qakVOmAPs5cMqgpbWZWcAS77DIvHBt8C
PUugIzkGvrn+2/TMcibzPCrmAuuaReF27Ly+hEtvs7w5LwdV8ZJ5F4G21fLr1GQYA2yKwPReyGXn
6l1B8ST7ndyM2sxxkFbYg99uTdjZeXrFvoPhNpAYxEHsczjztHXrbHeSCZvr9Iq3u48FPmi+Njf3
4TzTDww4njiOnqrA+pOWG4oOMO6MUgILInzWjJuDKopiBsM7qpwnqPfVfeHDfKELb50MeYr/C7Fr
IJnvMrlPVFuC8woVi3A/E+/L0wIcpAOW372pFtPXA/MaRm9gYOLL/9jPZH05Wr+MGHgNiAdU8l9h
dlKnXHOO0JrthhOmcXvudcGnA/j5/LU8JFujPl6ihjAKdFZOBYwHlR6RD37Hdg4dCo9+5oajp93t
aDoClUCo9LxDykmrkt52cKRkNA3dslrWeFhzOR3epgCgLgSzitp2tGS7rKajsFrXMdX/GB7hChLM
XInK1RXKFNlDwsTC/kJ7xuWC2cg2aNaqjXMZ59UzuRvNg09E4854ERO9u/t+w+x4Mx5YsXvYebaN
q11jqfweptRbZCYO4PSvewfI/ww7gzb68o6X3/XYKyIovYIaQcE1F0/T3f2uBxlKP4uzdF3tFGzk
b16e4rJqr56MHy/+zRl6UlTuNFdDlWHfUkznQ1hSmI4HT44PVLfmAyuvKazLZWXdVhTqXDx26hNP
OTIehIXhdwJbcreNW+g8k1E2ZoKl2RvCQye9wyAtdkNY2P8yHDnKJYaj5Db2a6OCLXF8lvwMMK6l
7CHDnjYnJbmvhskIEj/n0h/8zNlvrdSoaw3No+bkDYMpUsE85pzgEyZSDoMqnDJAcrd4l1csIcHU
NrSDePuH31TY1KMXZ/OnZTMfzgAVhUjEtFBIua/oZp2ZQLtkBrNLiBl2D7zz9PT6NvbpKceIU87E
FI+YHnKSpMm4RcNEyo+BKqIWSQnxk2DPkwZ/bHoltSAaHBieQMfJgOwsbA/A2ToHulSiJbmzGs2f
lpQxOE4rdxw1O6Y5wjkQCiDPKoWRoI6hyrE/UFL9m3tjQ+I2Ubswssqq2ixNGiXWIM0+jy9SDvvj
vTdExbKh8El9FhRgEBsmw4sl388fW/vJa+QOVbrhgmGZfyekf/abMg6pI1F12GhzG+RUS7Ww2Cne
bY4q3lNSUeuQxsCjk1kDI8xZWWN9no2zNwYbCCIJuVOt14onIXgah9Y4/Ox+pjDhM7EuuczKBVlD
UYWdCUD0nZA3k7hurpWsF8sSl4CLJeU2D/SZwq5eQNu1yC+wxjb76/IOpIa4KCWmQn/1eL7xuYBW
7H59+cCfvxeD4mw7B8HmpyFW1CXH16I/3HwAnAdTJXnDdOSDu/MmpeahR3nAJpQgVxTxx8TcTHcP
X/RxUTd9xQqnK1xJULqL/wxuxxe6uvUwPS9zHGDg9K1qb8UOceTewLpmphniE9+fNAQea27uAY4b
6ysnJkNnP4f3SyoIpyfYit2kLDGHpRoRPmiWU5nQK9ImCLoADSOoHpdefcXWicMyZ0FhTD6oafBn
5Y4p66u+QUWA9XflNm5HtEjQ4snBbs5ipJs63Dzh9T+mmqpDkQLTYHgNFKeZA+wUeSzQITc06hMG
gvKAdB/8Gtw7ddzAGiKsIpDwiT0ycvOzW/Bfgih6E6Kbt79JJzs9VsPZJY+9BmHHLySpCFqGu0SD
opl/P6OGBHqqzW3EImBNKuv+EszCOAuCAb0IJ3iAyTS4TtQPPvSVsEjX4P5Zfbw5OG1bYpGiAGeP
ElPOrTVnamKVCd4kHPEC0vzH/dJj7jvtWO6jE5s9Te3DjPXNlc25wk1Ilc14MQO+djmVPFHlf3nc
xSMFU9BmeEmd8gwb+8skHt5Pg2N7UCU5nmnMz5QUmgjC1jZiWGpfKoMDYPmGHHThr87TJz3tC15D
B1+mIx04otYD08NM8Bm0BFyLExpvFe+8w36dVAXxBX0Cq5sAqwidWYdLKFM0XHOm+UtB7BbFfQ+d
qzalWQC6x3RiFOOwiHpGNmV9RbaaLSdsp27OmgFPcvLZkINK8oFn/FuKyyKS8YfXS7qTuhltJMi4
Frz5azgQcxqjRJPNBoXtVR8ZzzYa+WWM4USCapufyxAGAoHIM6n3Q08EkBHgBUUObkxCe2lAToUx
ohdT6hJHPOEYpITj6AnshCxal9cYIPlKorCxL4brmvw5EXEh5Cg9YzIG0W+MXWnVs18YfYituEgi
v7JciqiTgXl1b+s7d5hwEzzw3bs5WKopjFfrG+G7OEe8RPBDwSyfOq+cYL5T/qyXyEq2z7/k8cRB
zPuQAsKF48Rzbl7zJ6KVLgyg/skxzgsFplyhb8mjJq8If0NEl/rmwGEdsFFZEk/RyPlmxU0nlEql
TsLQfPF0H4w+6MxKffdaqmbU+bDX9Zs9G27KaDYISIBGWKXfIfT0kkJo9O0f9mg6vtyLknf/NZ6g
QEXYsHvzeAIgQaUH14SXiIsrfN/oFuK3WRMYyraHbeUI1Tc+/ad2/0/AoMOjgxikEpCBzR1XBv0O
g8VHxIiKnbjn1uHW2eGyxba7zqdYVzrfhbbXpvVKXIhe8Nh/mVEwfoA3UJgLnPKygT5BQwWXFIuj
PevAvS6HXhVwutMR6D9vaBOmRKQUEXJQXAbiepS8ZreQ9yqunfzpdN9XAYqSaEy+JW4rgvA6JI2Z
fus01A8PTFGHyWO1YCRqwrj7OgWxHbAcIuFjv8dS5ZNkXTjPulZnGF5HjDVnnf91XvBRR8YjUXY4
t8CTgPa6wliJImWJAskrKEmEd5SgElVWuUBlbj+m8PGJ2JJA7CETwomodHPnfShw+6Ts/Ettwz+C
WXT0dTpL2X94jgg34arQfH/XLCqyEBKx58NT5jLfw4Oyxga0MVCrebhO4jn1YW7K6QDUfaNCVLh0
tyliBHMEAVibcmK5/sthIMc1xrae2SzjxpfxVxtcBbOggVRcLYHDbDL7NyGR+C3PLPkEZMEGTdAt
3zB+FGa1NeAiqJE1G9pjv1yMoh++jUSJ5ja/4LsWGGHxG1ScvOyyoqZjBkZZ8J2o86/PWrPKmDAb
iNkcYqMYTV8elotzfMb/GQXmBGswfBcadxSd/1D3uCSEmSVqijuZRfguJnVYxgpt1BrIfXIzX7Nz
h/TRxJS2W2Bxi6DyEYpMsuuiYSTRMlYEjTWUhBhv3jc2JfH5j9CzcReqNLEJLrLTAtQ8hZ7O9YTp
auG4F3Zvk3zJc2kNKPmGzgt4FJIFgtmKna/Y8YFJY6jNPotdLBr/7uXeCONo8hjgXHMg8/kN9De4
gyIPY+91/14LwEZTFe8Qs2kdNpNFsCtRX07Lfok8fYw3RPhjOBL3piTRZzUQfcyzXq9yhOpcSkpO
qEYE5Y2ABEDo5kJG77hKKpu8e9tG0CrsHBePcJTdw8GKNZWHYwjC5K5TTH98bs8DKtSAcAm2KE6N
XT4UcMl8CLXoiDi5hn9KFkab++OXTUgAmHYZITmpyqx4TGXJHn8WI2g6V4fM6QFkXEivHK8cc/86
lzdCMiDzi1EI/lw2+uIoqF/x/6sGlnyAD4gN+bTvs7NbI4s5ByAG4rHx5gU9qWffmSxBNurj5G03
sEqIoozYJLx8Dd1jALQiAiJBg4MeDo16CcuegUHSzR/Jh8/fuXXUzt8BQRs7KmYl1GbwYL0Xk/3p
zRUMOsYS/Qo7DHjEFi7b4QenPlyPNOH//WMIPPZK1EoTGa307s4YED5CRxcPfgPD4vdHX2S8k8em
jVzGIT2al0vQg1w+dJ+QDJESwEHTwIeohylJ1Oy9+w4w+vS1kVkQOn+dVf2J9IyrVyqpWSvEt4+g
6qYlc5w+9ljNFSPy7Tn+wKkn/LUewk7pMLq+r/p82gFamgeg9sdoP8ZXw3AXFXL4qbD+cjV0SQyF
x8YHoypo6lLworZTMb0Vv4aS3R+5v2ugqKG0k3YtbAjARnAxDr+3NRq5uEkojDkaH4OHITgzmCh9
Me4sMdjexXq7HYAdRcRI/70tdfm9Gt/R/If4x2/oNMeQ38tsy74yduCKvRkWwuF8JdetzctsGz9n
hA3pVt1oCOs75zK0sVeQMWa9EAXIlP1KjLywkb9jTwukRvH/cXn3j6tZw/+84rOEUYVTKhGEj/xl
tptb4Q+OQzqRq5nTRW34v1q7F/KYcF/5RHegn7fd0MLfkbDRgI2u6+3Y0RBlYaavIFy3f+Re0rex
iEioeTm9E/5AhyvALFKVJ6kmQtglZ7ghLguntyjCywI0LlVDgC0w3e6ILgBsUxUz6xCyKPw6ptHM
EiavHTiz35sPHbRajCJopYU6E7cqTvVInJbzb/hg8EW4BzwgGUGG30BnrJDxoWdVU4GfShT4Nq0u
LWKzlNNByvnHUyNjVVEk2HYajwUAsfPCl4V6iK3ySa7TGXJl3+2S657ROb8qfPVmb/MZbjUd7xsH
sM9f5/Qu9DHC3O9Ygl9fFkP/HRK8ASid+2zFjztowyUr/92QUfgTzMTKG9sPh/YckEHQXDpmgXuS
dGRwYdnlN1rh5zxKpXu+20NI812k0cHjd+d8buTweOXDVVdIUgdIos8h6jvUTghSIXNBlUJ5+DOO
qrmEa5swXjHk7MfsHVuQpIpeMBBQYRufOaCvTyvYYawjsLUnByy1g92F17RAzXb2HlY5E/IAponM
jfng3vxrFx43wRnBQWh2VOb9HWIrKvERjjtkFlBvDq1fRJ1iX4zGmuZMXfCVARcS0lMBiRY2p9nV
hom7uGiGfBr6reDZDBZXGvEJaBKTSqgOkEg9lGVQ/KD2CU1uHt9iLBoW19XnyF7xxsydEU8E536F
+FFCZcavvfoOOpL4Tm/CW1eM9nD2xKauisiKqIANpj2qdc1ujqoHlDl9go/5L1SogtE/8rQYlUrB
k8ZcQ8mEszY6iiKB9p8DARNyOh1mAI6AVC8Hlxm8k2rS4wKxInv+3RLigf+zoGBqAP8uxs6C2w/O
u5ZhHJ1UIw9PUOlRYKVPxiL4u0I9OR+0DHmbD0kSxdc//toYrRq8S55jU8jfBYvkF5SZ0GZTV8CJ
dMQQskOHRJGEDqJylAnicxSfQLmdV1HUw4GHeFGiv5EDclV2N4YhCHfAsRHkATah4CYWGLdQFFDG
cLK8JDTVzGDxpWUgBjXAh70ENCKBYGFV5N2cKewEhzEes+viAOKcvrhy2HeB7W2ttzF2aFX0Q2Vn
0I3GTDoOiikSG1oGXj/AaDxY4BWQAfgPzmXCllJUZZygwLyjkIyXAP8POnQR4fcylSnNPAVOzkyF
N7ECIrum3AvKYI4wSg8xiScoGpo4PWLaxhpiZNYOvmXp13zbb4ZxFD7E+FpbX2SmYbzKJuT8FneK
hxoOBvw+jFcdHJlY3ALB/jLIFDOOE6TrWBgsjbKpKsjekIzfYcs0Hs4VxXlftN0zwQmMymmb4T75
+lOJjpB0fv6LWQGs4RW/7fN3kJQ55noYnOnn1SUYwKPh8qvuB/02pBRCTakuyKvDUwl4Dwbrj9wX
mcSzJkrReUI56GaQeah2UBNalwnX86eYI/ycvgmhHegSR4pHkMMdoLDEco6Y5gtCBGYUeAnAGIZ/
y8QMwh8vrSIngp7EslFn2/XsTgGcM9yGImChgYT9WjFoqgCKKaM0c+sNlle/mfcQvHFgExfXh6tq
S1TtCbQNfhyT00RySBHGaoMMOSixgsA1Sm87Tvxig/kpQ/l8qsQQRnjCytmk0MeLJhuwdNHo8qMZ
SnNCZX1XDTgzvmEPMsqdbl7wfwq/pf+RGKMXGaa30XhGBgacUQiTn3gyQD61VtlshdcXWStGCPHa
CX2oKikI9aEC7tpaA+/pXqd99y+k/KgiZk8MeRFzlMGWIwNXpwlTPvYxgt3gUmGuAHHQz5k1AQnw
xCr8Gc6Xp/ll+vjLXRaDMXt4d4gyw3jrFPpRTQYTvs+Yax7Pws8fT+n5OIh6JkAIhtOwviet1eeR
ZLqAnwJEAaYXbBRcEcXYzoqjhPwJlZcAAYEBfyscccX42OhWW/uyQxmZMcl1SC75nJAJRGILJmcE
pdAoeGR46Fyn5Dlb7xIKGW5oLDW6kdqhjq2Nn1V6nKGwHfhOB+kwxBtILli/pWCeEFQHax4n/zYH
Q2EOBfzJzA/e2y0+zwYk2u+/CdwXxlRIA2D5C12lNBMS8e100kVwo2fdHnSFIZ7snNMRCPRoVyaV
iasiR6fs3fdA+MyN1KTkNWWipzHQ9W4rBv28ye2KsnHgjxKiBh1YFYLD1ON0wVnZRqIyYL/9+JxL
QlGqTWR8FzHXHToD1GVv5j+5K0DYp30PyA1DV9xO6SRmOJQ6WqRldzRvQx8CcH6SPBY271bQzOGD
jMWbYSa8/EF0EZIkONQReXFsJ8KaQKwb8i9B7a4m81y+ZSWY94XgV84E7/btfaLW+FMTBNSc4qzH
R3z3+ywz9rKG4yhHwCAG6tCiDTnh/YMtkpOKIkdGHuJCIJi82ecMoOZowI4K87izfzFXNREDJPh7
go10n8trTh9/nF1ClW51IloRDGUqfYVYIMJrjVkQY60+dU/tHL44QRcTDTgB1O/t3zzp9KP1b46U
jtZwP6IIhmjbWWrWF11XFWzjInnMb9k3EEIoJEXpy/vRoodnQDa8XABkLyFJ6X8N7aKS0Or3wNqA
+PZYXWmzN76CEsZvcWsP9p8n8HXFw/ZJaYt4twOvF+ITDHFNrLc3ANGi7xcx7lcxU5W/Kh4tVm+C
bOlb6Cfe5IsEXBQQY5UMY97mUoqHs3s4pLVX9sXfby/zknR7QLkrPGPAQsb45mg27ookJn6ogUSg
LRpEstzxxoVBgVFXp/cBiTTcLhQMqLGmTvMXe/IjZiJ3A798mFdo0pUt907Pz0HF4rzCIXaaX4MO
N8yvc7nGDZ6eX2eoLQb54cFwXaFspBaC9nF20VMBXXaYFE6ZIbmfFEbtkXQViOBcTsAWC/DXATd7
Yqbs5bmL/KrG2ENl8I0MUVdJTNTnIkIXklN9PMMh46NT2f09/7rFFaoVcab9DU3v+e6h1tMO8ppA
QuZJSYVejx0A6wAhqoZQYYNxhGNs0yggmF40Nho/jtV/c1OPHQ/wWdkgYiDF6eq9qQ1aSk6BT//W
UoTNJafM8MjEPaPD4o1DDE0BG0mS5yxIsHOBs8N36A/OgPHpET7xpbwx3rBJaxAoNUnU9MVJFUgT
zIHKXS/kO33uCN022qvd1pKWl/l4Us+7AGs3t13B/EZGIDHbiDR+C+dsApmdGlxirMXoxX2tr1uK
K/wwogGFANgQAbPCLZKiUr/O1IQZbUTKEmNlKifgXmr/CF9j9DAgE/z8m7fN3j5GZwGQeMKTyN9v
s99hbPWmguf2Bf4XwFqTYZfubAkH4dzm7zpwnSZ7JRg39RfS6YstgEbhb/Tg/RIbSzgvFkXX4GMK
2H/ry1sQSRy5rP5xg7hT3yR86a6LCpGUdw1ySDzweUtDZdwADsegAzkRoRVCqiUkWy8e1zYsJgMz
UYKH94acnX7/lORHXEtpvfbvTJqMYgWKDo5YivGVscl1t3MUY+BA2n+EnVez20h6hv/K1l4bZeTg
8voCmWACc7hBMYIgCGYSBH+9n5YvdkZWSTU72imdIx0SBLq/fmNGfbXVEqkz95A26YQyilCnWRPo
BrkWS0RH6kCHSK9AonuBtDSuf0eEfZZrFWBOmTe4P4byShm/W4hm2+gkEtCNEskxExy3EagefVxT
GzZnZctBhQngE8F/QMuQuigOyy6LvPfdcpteZib9B9cZaIUjt5+XkDTSA7stiiVoIxuxJp5CcMmW
3bvFSov2hKihUfgd/rh1+1wefOm9T/rti1bxY/ebEiSegFMfW/fw0MV1WilezbbACZkdfG0HwCug
9BfCmXVOLevrDlqmBVUldfaCvRKRMKcuXbGAY1poJ/T74LoDhf32zcl9XsPSda0xROCs4OzF/3wr
5XnlEg6ahL6gHjMQ6SFfsagZKF4w1XkgnRsUBluVtGl0kmWAP+65kwhyR3elBsrNxSz78W1xxw5A
oPvXbrYmsY6AT4nX0/9isFhzShVhqws2aWnMysxUdaUUHlWKd4g+KcQxXgN5Pbqw3YjiYhhyHjZu
H368QdPOiB2CRYNISLktpVwYPJYmr8PwFeIIcIkaK+sQk4L3Jg1SR+cBvgE4oFJlKQCA7UkLa45P
ZnR0AvmWAACY+kQrdnd2NhGPk/U0yL4CQGL9iAF9CGMcHjmWKqQN+5YyL1WOjg5JqMxLZZ9MTcHp
YLaS6u51gNcJL5q6ztl9QEOwHzJXK2iaDoMcL+AEH0jd5u/G6gkNyxnOBPtDn0BeOJYEooNhT7fc
WrKgHMlygnlCUTs6sHY8gEqFwYk8UHl9SoAePsxXhIocOvrVB7vhomQMu9Qn2OnbTi9yp7CiC9me
ksc32yh2YJGIKLJ6b9osc/+EY+rUPgPWaiFfkhFOSaTJfgjvWkrIV6yeeuCw5pabDMaoDxDyQePS
tY247peco+nDfE5gs2oDsaKnnX1+5RAAFovaHJeq6b+p2gFMQQyDrc3qfSBsVc84tE4nJo0PUDPG
PNT30kC2h3blHav4xvOJzwkii2M6Z4M95Qxn289OYbaRBi/wOHjqjomnDZ8X2S2tCjAj5/GhHaJ1
gaRf1ozhG33dzIAiTWGednxUJmHVq9WoOvtnum9Q7jLuTSvMjxyuOTuTETg12S+g8h1X2YD7Gzlg
tbQ5417ZsAQC9Et5YI3qJJ8RIVrtKa56vzyi33KiRHC4eHnvyKjXEIWH18eV93AI+VBNIA3g6dvM
E8+OGrx60tx5YV2tVsWwXvEnQJi/TXh9wEZ6Gd5tEa0KY0BNIFLV8/ZOBZv7khDu+ixW4M8yJAEt
NwSBcQaP30RBo/mtJ3bu2QgIh4f5kdPhgv4qDQFsB/B5KM1O/phki62Z5sl5REjK7r7AKcOJ8OXj
1TmeQLm8gmC9/WlFFEydJSaJcwz+He1HAFJ19697ts8XjqxVHqnIDYCT3uO3TZp1uwRzm9yWr4nC
g4h0hDwLMoYxCuruY6mM7wvqN6C8TO/clxRPN3x1ok8BlEXx2XN0SWquBHsQgbKtV+/TMdkpWs30
sipXAM7Bt/PumIyQ3ASFe8d3gwsVqRsXtcuuQPxQ8NmC29fTzysy0c1GfBKHsTGH6CLapIhvPYmE
U0zHN0JL7533/DbVIzXJokMlyt/L1SlVsGsm+PR9Y1OQF8hlzntmxJrJxi8RfyV15GG1B2iOi+kl
0FKO32TvdJoE1gqX/KV9CYS5K2IMVFraQiGwIaqpj1s4cfZmE3+0cw5yPB8qDGqJExrja1ITd3GG
ieIWRZi846CEnAgt+cKEGi1IVvK5l1lX+AbNJozVN8o0e4c1qW3nLguQaoqnWpd9oqQoaLuiGyyC
y/b7wZpchk6KNqb9Xprhd8rhUCC8Yq3QOS52OYWkVqsZql145sAa04OBqlcaUX62HG5qcSYZsuz0
obSgDug7U5faOEdOAf1EteDQHGh9q0NVSE5fwpeAWWr44iNXQwnUevqS2pilGdNeWKYxQUgLHsHj
J65AayjS6Sq8QS1VqVHn0HVmlI7VwSNR4ZsOTBw4mGn2NsaXdX5NcMtnOLne4bNEsCOkEgr0DlSz
RTPSGs5fdMkxmIO22EuFPR7kalrM6oSZfMsLtsaM4r4TQxA1Hvxnk2Q7iwNfx+jrUH/Z5LPJVnd/
eQjXckKY4wFZYKciVAFpPobwtQ3IQl4sBsv77PBx7Xd4PK+phLUfI7QebK5QUiwvwHqNu2f97+OZ
4GAjr2WSI9i3SFBDcMrUznoviLtRjgjnyuq/35+jGoc5amN+2glKr0EDKVQYg3mhC4dMYsco/NBh
f7oTLGq+AWpI/c2yYnY1dln7nuidY5tQOdBh7A4ejgIyr6NzgkCV/yfXPACun+gzfS1emLq+4orm
HwIR2MUHR76P1O7kmJQc8544pqp+SZoy0WvBNQIfJ38d5PaQ8Mfie1eYGYXPQ3xRbuOD2cFuovI7
YMRE+kq2g4WsDbEJEekkWfLv3Z/aHkJq5m4YHLa2YAugS4y3z0N7nT9D2FCYrYhD28qMIDPZ45vE
Yjw5jh0UgfByqcL5h8jj3nLspgzwM8VbYBvfkrJH2NsCVeMXXQra8WEk4oXcaBNxRh8WnU0WquPD
fpaKzB7b3w25C91WP+x27Wg+NziqITEZzWl2cuff0NqoXr9FMCUYojceL4mE8Eo4Yh9o36VFjGkp
pPGYf27uUvGXSxKbW/yuTZANewrcUXDZT9myX25bSOV54u++4CDN5bcvyHOarlAJOfEgHiW5lzBD
DVgwhDLn1j6gD4EtaFtjhQ6r9CMEEw7HP05YtzV82mPNbMtpLWJykISS0lnUjBIYvKMzC9WaQAJG
N1xD12t4WEKo3ZlhAMvE53xM1Fkh+U+KLz2WD3yRoiydRHGxqujr2+i8VNdPLNuHhMmBL58Gnx3o
RX/EyEYaIBk9OxYfyBupbr1Rbwh2iruFux3GFPi7rc4QcEAGTYjH4cx78TTiVswe1Bj2WH5IbSNj
VNsKRRw+mRZQPsyYcOohwpdjoM/4u0gepybDI+U+4jchmvj9uCK/lKSFgb5+T2CaeNH2DOqJYRYP
gA2FgaARpRW8UeQsg8Wtf4r2srvfbsXFhmwOXvxTudttzQvmvLS8eiceEMkO6OEMbn3udyjznYNJ
kopO12yb8YUzY7LgSBkEsd+u3Hab25obHMP0h2PvhWAIrNycddEzd3mNbeRSvNJP/uMLlokYH8TM
ABte4s/FobTM0G4mghc317Acnsm6PZePYJ4uB4ORHiOUHDxUntqG91Kn5T2ogakIPr+2zqhYncCG
8TrRsx1nHHVL3FTzQvRavdDhoWZTYJh6RgvYy4mZ6LMd2IqykIcIEVvVWqB5lKsGlU8Qy7UrNH/e
sS9iPHRvSOLNoKBqCnVHR5qQySe0yo0BGPfF84AMueVMvysJhoTEkXekkIxFnTTsVt0vyIB8xVkO
yZSnJCiUc5NILFziczRdS9NOShQRXFGmW/HqA5qh2XIg4eDHJIJOGU/xwp/9ykngMMCrIE/GTIbF
KzgRRvumfDcoF/Yzvg+/S8qoMTiX5xAWyMxcRYskpXVhmccoghgC1rTwbfBu0HrYa3h4OQBdZog0
Pj5ks5aH/OYLI+0LNik4Np61uxD/QDwdu2cpDgQU2HA/giFelxxSyr5dDV64L29Y/h62m8udw6Hl
0FCDq0OP2UTPhMMQ+vjyG23yLqdsSyejV1xapM2fQdRJwGBnqglAYlGnmNCR4toBGmKQzQggfy8O
Om6rN3ot/P/aSgLdy5OjPC8IBgWCBTPOzORYbK3T+kGCWxlk1RzQhAYujgv7+5XGM9isYqGjdKT2
g/red6/GIuEwZh2IbsD9VvZ5WGFAv+LRPVFa9cPveqVcGZ6+xVNF9QAPagG7QsIS8mDiG0rxEAA4
8lXxgPKC0Qjn4rHkln786MmoUG8SH8i6UcJktmHeZZUYDo10YhyPuWvrxFCEDnWnsufAtk0POMOt
9gfX9F2Iolnc9irzFXElVD6eQvURvx/hWUZr5jdlp4JoubSfN8q3g6oijkn0bZiByuFT6nwW4mFG
p4DqF4joNePsjTbaQ0rzRiYm6JyY0HU8xUjkruxE5OJwsCI+3zmzFErIRaK7HZpPIm7AWO9twaa9
14blAuHjQ4CSIV3zTUiJmR4o6cM9QRDfYS3tZFp/WGeekAAMmICR99aXB047YmdtF1nXHEFZ2Bw2
EGoRHFLNm8UYe6P3gUC6x8RvDbDrBM1GH+WtGvxwqgyt4XuWL+sJaW6kN3g7pW2ti6TsUjuo89nu
TqMrpkifEDIwcP4OTsY5PmKTNHnJpdmSeYn3BQos+rpluMOY7GHhncW0NsmTEj7jsboN6WotGAh7
h3k9OYbPGBLNs8i34IRwxRQl/J165xM3wDR2+uoCz4Dw8iWaKD0ZoxScFekGRmIc0PTni7NLtOTm
1tKmdCyzx4GTQuiiZxjimUI6iBKVbxfhVo82LgILZYMg4fbHaCsie8+OJyBjLfhgEXtyEn6STHRJ
j/FzeEbxbw57tC1hPyaYLsW3nzTjV9+eHRMpfU4y5IaUQLD8ZW12MCLoybTgSA2TD43FmXLwjB64
aZGSL27hC98wHCWr1jnh4c9079VX2cs+QluIdlgw2wLY5r4KJ+epqFKn42oL7IBBbmpED+x5bIfD
coRpHIcFkg4MBTqTGB2mIPIIjRl8qpBWt5YYkDIGeS1QOPHbHjjBlsTPgdTFpsveoGJnusR3XNTy
Bs+yXyJmx0VFixmAMPNDX2uwHEoRGCBhnqU7EsFxJhMkQHr0Ayt/o3L14+OKyAEcHHa/HH/heY5Q
NgcS83g9ZFPAF0bCnoOlqIdNmQ8gR7n8GEPDR4RKoD2FOvOpLOQ7MwbMyR0eYs+wxvtBWxEzjvOe
kA4B+AvQEu1kFaDFe/E9EAEBnVIDwPjInjv7uiPO3TIxsci7rkKhFKLu7bEp2YNDS0CauEw4LhjB
AbVkQExbOIIEhUxEmyzqtEX0TcJqqAV2+9CuYWnxEqDFDm1gXFgWbB90xvnqtHIHbKgwMsdEyLk/
4OB15CBsjwTNwyJHMRuHiQDOiiANRAYDAUHnM9EUA/i3f0JVIg3zbIRhR4TNNMT2qWhBGIVErFOu
BV5Iy0Pn2XoDO4KquKQsHZZWi2Y0FQMoLFcZ50g5GGrvHXNfwBIz8OE3AsU5JCALoxdg7xPxacNh
kn0v/rB0EmAIRrXmHNY9bJop4mXCMJmt2nJEgmVcQ2aUK/DPgc7pUpirHCL32lQyaTFwBEXPvNxT
5/TyQB9vnLz5sAlCY7lz2tr2rPtXjL0oGwgGsQKNpAOAUerhzER/pec6lsHXabJivyLZvIbhAnt6
GC2lGVA2QQHJh5QEjMAkLeJe+XQNjpQGNhaWekYQO+5FTf/lV2lDbtcjfY2r8XHlDIpUm5pMk8Iw
0fjXKfpt1lvBZr8H10g4/R5JDdTmMk1dQlInoZiNH8FQ+dt9ksSNpjS1uYHv02MMUiT2aaLahM+y
mALSMgCJkiKe0PMArwil1iI6O0YIN2HM3ziIBoSK2RaBADFCC/h44q+5MRvSp5nrAgB2Y0OB+BhO
EVJTjrLuXoQ/qHPKScdoTcSAd1ry1HK4OHsUcKB4b2OgGpV9a2ED8R13UgjVI6qdcj9hXREShBp5
CCMsMBsfHbAy+Vrhnid0QPgNniQK7wZkASbfSRNbZNyhjUGRXpG37IyPnaL2p8RaLO0+8c483jwr
wB0oXiDZGYXFMfgSPDd8YQrzT9pWEfK0omamS6ff+CTyhRWTukvjOS0G985jry6v4CAgSzYP9lhH
FMtbjQHBsOHL60/E/Uj0lRD0gGpDuVPta7QJH2WRYA6kZMBxgdY/L0+bGzib9sj2jx1IYIQvW7g/
Fg1UOmDYMhw2Vh6rX4F0SB2NvnUYNyrtaZcXhBUn9R77L4lSHsmMbnrnzzYzY3GZCUls9QPVAsXv
lW0SEV19eJwcAnMGRpz1MKkUDFk4QIrVYVz1zun4lhDHsvrOj0RDWUQkRUClXE5iigiIpKsGpvYQ
0Y8wraYSUS/ZxOngbGiIW929ZoDpOJeGBq6qvg2Vu6n25uDJVbrxiDHnkZ0jPhdhL15dbIJCKDqR
QUDR8lFCOH4lTXLvQGv5WyijzmmIpZcsKsGBqylkOYTskXl/QLf4RwRCLWp0yyzuIgisHDVabNRj
he7heoq+UbuEtgW+KgDxnPQH5I5U1rEdjm4cGKgkJEzng3JfyEmE5EXElmEjwotRjhi4EHT16/Fl
/J4eYhENAPRbt1lM0nMPmxL9Vwg+B+8JEC5D9HuCNXIuxDUIrmJzUszE9lVRWI64g33f1xaH4DoA
uOLdE3rFWfEQ3cNbsC34ZO1Etv2GoGsJlMNKSR8CCwJIpX6gCZvOzAk+HuZXlPzCLPyIldRpjRqU
OgSU8bQaaRacEKpkrIRfxPZKiIOnI2g7ALgwn527j5iSKCjbyAle8zrErw7uyeeHO2iqIrzXSQyB
K0NV3beXGnjOxOrIBM6TJoTVZU+NKh0akbFBkB6pw0f73GUPaFu0uFBbl0q6fyDhgOVmWwnV9pan
Bn6rBfKPy5iOLnAbFlyjy69ZDwyJeLDG8W+EMB271GSKFQe8lTCJr5DV4BG8cecW4CtHrjwIDdbm
J6Y9gBeSQ2pcjGBpsG462OLzGdhJDUl2iy9rBfsL6nHhf9E2bxp1ffDN8Lm9j+uIzMSARf2KML7o
2RUP5dOfZsvvtphdJRep72fBg4ca9SPkZr36SvG895pBFsk/GKMYThpxDfMyPVX28E62JO4mfuyH
qy9CIzEEx8gYu8y40hiKoOQ8PSGxs4mrEdQ4FQN1G+/2acczwtIyuE7ykdP5jh4MU4xS4bEn7mJs
XaEI8gRbKPE4EFNCOr6VqJ1vV42Bzl98mpANH0x1ZNHipEEF80KiAUvoV1PuWmQeiI1CvX1sv7uA
TphVKMzDijVRY1QtU2NfjR1CPBBVTC1WnxOusC9RvSJ695ai7ucr90RtE+7iNjNOwq1LvxbNurwZ
NM4nLOZNxFkTsDFw0mptbJEuX+cQRZv6LCjLApKY3aF3Hr9wANJwjm3DBnsSDgio7tNCJWp4KYEh
feZ2l4NxW41KzhYmwA4WrHJ12dtdafQQIdgKqL3s5XmodQ4bwCdWvR6rEwv3CRv4aN2sCk4MWA0S
8VNXbAgvgscUEEdeR+WD8ssNkyoCc1obSUiALETb/tpfoKL8Rw9vAsqgyTMl9nru9I8tyNTOfZUv
7sMzl0BeX/rHtjbNtyDx7z0quCdLK4ANcQkDjhgZYzPcbnDcN9vjmp5AovMkHFGi8cBEUQ2eG5lL
+dvVhJpBusXvWyuD0yGsbP0AXSp6Bi/9EDY0Sl/C203g0zxQCgPxufNVQlj93BnDK5H8NvoR2yKC
zD7op+5isM0mlxhmUO3iXyMVcSMaz8aW288whchAuS/sYUQXzOBEqbJEyF23EDLr9dZQ2tonuRQh
2amONqqJjaF+E2fxDkEv7A3nUpIaB0/GLG4U9raBHToRxy2hDv1OiDvBImy05B4qwy5WwulJZ6zb
QuAPhFPlQX8Q22LIp8RA9QU8VDaCpc56X+lHrQ9Kha3Ji0fsaol6nUTvIv3wNOw6EuoEwCpGWCoL
upb/blAPmKREGSEtKT5wMHcheYJjSNJROTWXsD6cNlmaZ9yunWxTjMuWUBpiCmmPEBmgl5U6334+
zfefEFcGHg1hLkA6wImWdq1GeLhy2IB//uM//+e/N5//yneX9HJq8sv5H+dXlV6K8/Pxr38qsvbP
f1z/7/db23/90zRMzTQcXXNMWZZ1VZZNvr5ZDYtzLr79Pw7N27SM2/c0qfb56pg8AhQLTI8KnJlv
3WOJcyR5VHRKIBSVW7hb7OjWa+iIdhXy3CIGAycnEMQZfPmwu6UNUdN0hWYddm1gEqOura/rJ3Qk
GiU0XJT7xtb6S8nP7kh1TBWBJB3IOsV2gZIylcfURHAwvrCfgmHjquGsl2ckffGbSAQpF0B4VrNw
OBgplsfxG6QkPKlIjsHNu3dCFVT00hspnTQtDVYo/ezMudxhOoQvdkb60iCoiQplDsgbdXns5Otj
9/eXVLOsX11SQ7Y1xTEU2zLFJf/LJT3fL9mtNPXTBBEHOSYbnmhstxud/oTud+T01UBfvudnNlps
Vk2CygDpEFBTzyBojW2jf8fgfgq1TalG962KEaBdxkRQX0dsD+m7fT/QrHdKjY41yxYUCR+390Ng
k3i7N5meexp9djOmvRta8co7IB7MqfrmXBbAWN7OkWPFt2OruYcsfyahCucIpQ+ko7Yp0FZ37uOS
T4tojpXSfolY/8WlDhzEA7vDxp6eigCdFCSktaFFbXkf6/ydtn8fnxb2NGcRo3Mm90KVLDPq6bUZ
XrEr5D6p/K16/hkaQ0xJFwhvlMUYjcnF+gJokQLI8S58hG/kOF0bdAh/iH8cyYsrDUiE4ReceO0R
1UlD/tPc5q1DgayONK3eeQWhSO4sM3v6SU5TsAj6iflPVuoRYDGtKFq32TLQMxN+J+8Vp403mTvR
eVCvi9kD+DYfQbZ1DjtzpmNnzF5U8GXj16ZI1Q2FEWeqMufqnPP2CyLTCF9jfW6wSl4J6b5O6/lt
zrc7xFKiQ21w127PU5gnyp77GjMVSR5I6VvlVAMxIJ4nHxN2DH7wnMPZ5amxPK+Mvdk/DA/tC3h/
60ry7LVXs5V2zzNLhPgcenZH35BR7YobvwnRrBMp9epICKqnjJ2gE/GxRxN6ZHWl5WWSd0AcEAP0
gBhgOFacpO57gh4eOpvqzXHfe8pXUIxb3RrydgBN5SAfJ28grcYPADqyYVEWHnHKjpi86VrHdq/O
WHW1BBdI/YVFOBII4527RY9Wx6GRFn1ne51zk4OovV5pNrERT979w1hi2T1179AHI2lclCS1sDY/
cPMR1Q8WhD4EY45B2ffc7D7nDdrpO7UF7MBw9/NmWMbWC1peuKhee011kR7N36D37yDTWo7Sbq5J
fWndUnaxxxhTZ4txYJYvuMR9aIZx2f/9c23+4rE2VZZJ0zEcS5UV+e+PtXRQ1ce9UM+T6bz78bvv
/nppJ+invRYuMaTZgfZ013qwzin2/B6CpY4BjkUvyd0d92jlvdfjG2F7reEm6vToWUP1AT8GXYe2
n7Vp+iDMh1xxiD76godZb1+G5nqQh/Fg+vt3ohn/f4H62ztR/v5ODlpWKmahnSf1YFpjPnPcLOp/
W+vCHR/8ccteDFOq4RCr34MZj2tLDZNjPEF8hOjDu82U1u9fj/qn16P+/fVc3qqsHRxeT5tgbscV
SmmsgkDs7k5aIaOf8VADDySTg+ss9hBgv//5hvjkftoD/3Y9flqwy4Nyf5q5QnT3xBejm+JfCHAW
9XTuta+0SQfLvTFNKK5zDVrUgVZUKuy+Ec17nZWEWBCzMuogcuCv3ugQeMzEODV1n6Yc4YEZHdwR
U4L3h63b1v/wqsXX/7LNXOxSvzQaV21KID4H5qUcUMrCMNMlLNTto/3qztEpLLvck5clK0n/6w6H
5xkJ6yn+g7DDgrLQ3YiUZP5QNM7dNE0DEuaoR3LBBGPGmKxruP4e6vEUv9anSc7xepDt0MSAhgZX
V9ujb0amhjJtq/5hHzXFXfi7T0XcNX95f3p5MyvL4FOpgdLCMuAFEpDa42w9fr38FnbpNXKDi7vU
/LA1HD6BTx4i2mz3nn3cHURuOmvos/a0l59k7VE5IhzstNtmlhsP9sAVnANBCOD0ifyhH2H7+5tK
+9NN9dNgpRWmXRxuvHy1O/+BoRS9Lh8LlBF3dmtnjs0Oj1eeXl0OVABkUAFkFtWgtn+4UdRfjHjc
3pohG4alyKrz0+19lXO1zEpulGdIJr6d9Ktk/OFWUIYCsvgEpDtzi6IqABM5er+/DIpu//Jj/PdP
/+k2Lb/fjyyJZVNq0/WLwZvNcrv8tuhaUoN+0XbQJfHUWe4catJHpjk/t0SAw2s4VncFRaEYiYfL
B0d+IvtabxTMlvsdTd+hXwfdkNUX9iKxejvzRaCgnn6ugYwmsCfC2LM27V5wN2SWu6/FCxHBl2Dr
mdtBZ5bEoxp4mVMWQPaA0r0kyNMvBbYe1qcT/oWkt1K6MF9usx4BhhO8dkxGqKMq11vUvtnngN8T
MwCP/JI1O96TGYOmof8jlgfXOmdd90kRyGxgk95BtNMxKUJ8bnsLmO/q//4yO79eQv99lX96WKz3
KXvdxcPSxqtNjzbL6NIJ+4Sfuxfy/az2+DEZ86AzmHvlMRp+1l+SGNE4SA93R/IDILJnXkkJaG9Y
8ikF6MwsmCzMLAWZ4pSW4SVnWSDSN01G58FxyZVJ0ISAMAn8EQ4g5T1ebPgD8hcgRaZXvz0/tfCR
kptApKOChv7lDfBBnbqsiES6DZAz//4qqL/eov99FX565j5X7XPKD9zpCEm8YoiPJu7jShum32Fa
dkz6VgJcY5N93sdqtiWFIf79C9CdX93slsyZgMnfdMyfXoBk5doxq/gYniEm/GeHUTlc6wLduZB2
UCHmIMmLfCv3tiwGx1Gpu7RIOF4UEcOlh89lJTzEJLRf0gTuu6IeheWKNkffSc/eSJ3hkogGLLa/
f9nmr9YqTVNV1ZB1yzKNn1aI5i1/K9UUd88TqPvjL+9bOQDXYD/pK/EYM1M8vobZdH2iv4oTfctu
Pd4tHUPOt0cTT3e2oCSRm6OHUmIvqtniHIRXlHQUI7AN26XNvhrFaFD2h2C0Hwx+//p/ucb89fX/
tMZ8ldqqC7EVfvvg9I+gHnTbXzS/B2+9HucB28ETGXCLKjJtffGGu6zjrNIOwz3D8wK/i/uYY48C
YuIW/wSEpIr3wNns0De2f7jWvxx2/vpaf3pS32+lsaSK9fDK/lohEOqaXisccshmZ5ZbKTKSxvcm
DA+DkijhP63HqrgWP2+rf/35P92i+fNTHO65cZ5cgq7jdte36NUtEDkNNf79sDspP8Kp+03A8Row
oFu5S4C39O33JXfc+rbdoeSll0266PWSUxL0KALZ2NVQArTyPrPxUN+26BJ0WZfpXENS7WHCwGnQ
wBG6swVQsY/VtREzkZC6I36cVu07bcdksuE9GZ66HCNg/qTt1tiyY0ej42DPr4mXmC5b5tmF6uwh
XIuhOvekHbLQP/334ve31C+nK0OWDVs8D5ap//RIZN/L07zK92rCzoP697F/JM5Y6ZPUAIIHsICD
b2DEeWKEGjW7hv/xHxNyrYMiYI0lNmaqROTkps/40yZeuyTRnApdYgtcZpeKDtbr8hM829/YoN1M
o6nugVURXINubwAfafDcy4RPnpMjeTHk+UMvE7KrEYtnpQdifPWZKDCCs24d20UfxIrrEJ8HUvqn
Fc361fZtKLqmKaapKLLz06Ml5drLPn6KaiL1dfKAOL1FFsFfj6RkmxEBJ80Kpq5AoMyGjtKBqlY6
E09xifqGOwCUN2m+gWlCIdHKJwe3bvGhut6TyJ5en8cWXaKHseJzq3TkVA0w86FJWaJVcYg3aMZ2
rGGmBSCi5I5hALESrqhmbEyodHKBjOo+5mHUBDfdUyBnzIFcuNQ1ouWhpmx3Q0fVJb3u9/eGofxi
mbe4JgrTjqWpuiYu2l9G00/+zTVLu54mV2aWTkbtJQIhdWs53Uvl61iYkFzwIdNKsjpSRdDm2lh3
X6G3B2EFyVuv8bVrnyMZfwzAF5n79shCdMecYkXVcWBoaaZFLxLm6BmDsMIBanVyLsTzEF9JlWUG
Au8QoX7I2amr+fL0VDjPyMhDQNGvyfzpIyF6Ex98oNVEPviH5EgjzBzoRnrRuomrmwi8yIhPDx/s
6LwpRvd7bA4B2r+1/+6qQ6evjSSMOfusBcJBbST++OiAFKeXYYMmQSjrNxnlmTsdsQPs1N293Xom
SAL0WRMom+8zOBCHRKLXvIYdqZPskRbENHQfn06lxbf76HKLnCKCZCBPf0qMKx8nEjyi/AGG61VD
pIvUz/BNmjCorzwEo+p++6P7B8b2xl5qcN6ChkAA8CG/jo5GX5OATa9zgrjka/R9BCqfADjvt3/O
gxeaXcqKR5K0zBoPsTLMSk0E0dAYXWlGJywPoaxFdKcLoAiXBH6BpYlcD3Jw5qK+YoTpXcykCPe1
hTZ/UK/ltEwQq8J/I4I4Bzrxx0BzpMYjPMBBRfGtTUpoJF96+I6+ZahTRzXXHvQAChNBtn/lno6Y
BNVj5j7foZYwfhnq5NZEVyog0D+PwUHUY+t0Jm9TaZ/R/I0U+jMQspN3iNe6X4k1x26IvCZY/Mk+
2/k0S/Luavf6HIIh5bQ2fHvNM6m6+iO5UQnlX2fYnptxkcXyi1QY38BJOlJbsAwWNInj3Qk1oUuz
HGngr8RcInHhtmvSyoxyIgMpEfgiz++fOQOn1ejBPVMEX0MEIDxoqKdZgKqQLATO03+geycoRfge
WFjwuqQ2vGpMSOxxdELlQfTaw0VO1QTV7oTC5BSaViugE/j8bV3xqE7OqD4IICIraHXr6jeCwtwc
6SUr6LyiT3RUsacQx34mRAT3SPQgmHKADSHDQuJ9zLad2lP+C2EYXXrD1zd8V1jHMWm4leqrfMr7
EkMQxmJq4dHVfAgShc/XpmcpqPvow6TrVKbJvF0ij/BZad6TZ0+B9msC4jhUHo1L30IvhuYjzZ8x
oQ8cU8GrGHgJI0M2hAqDLEGAbt07gGA57n12Gn2Gis0j7XPGfqDHx8QM9Z+yhGnI49IzSVvMKXZU
V14JYETEyTJHX0UkA1Kx4DsssCphFxxbfOXsF9xJa+Bh0AkNJUR65AYGD4ay99Wb33DOnztYduiM
s0ODvD0RG/tFxwmsB/GIZhoTBNKKhixMqu03FoqIs0sZGCijtnt1XvcWN8t9dQei7elAMC2NSAAe
CFr2Jsf1EW42d5HkIcXkjzbouICgO9+VOatPWOCQbVGFTahGPb6Dgt9dme7AUU3fD2J6ckcv0ZXg
Ehytqn+i56FXgmH3QEWNqU4jZh6xoOV05tFQdvYJoH4gqN6dqX+M7q9hPT6yBU9+v6z/ani3VEOT
TVPWTFlVftrq7lLxlMzGKCf2EvvNUe1opMi/omp1uwTmIXkNy497VSeEylPMQi7Rk/cdaPT5tWT6
A+igieWxwd3DS8YRND+syzzWtxRgcC+YRFwcSK+5wucjd+420M82DPCFrhKrQOWGu9dY3Hd1/ofN
ShXz3E/znqWapi07jqZopv3TvFe81dx4q0o5IVZNmptNcOk9oiuxjAThsKOQ+41zyv8cwicJUXHD
SPG6IbYDknx8Q8SxBjktBSnWh2Pw++v9KxjSUi1LUSzbUG3L+QlQNZ7Hd/PSH+UEZ4WT5O0PtqRM
FN1q8Z1kBi4eHTfbhxRlj4iwHYLpeZyue1a4FnZV1A5lm1O2MeZ2Q4CDN4CkXBjo884gqNP6w3XU
DDGY/78LaQOiaLZqWoolhoK/bPpKVkoXo7lCR3BQsEWHzWHcgGJr4Xn5vrqS3CbCC+8dyXJWm82i
4OxstrOqLTu+tSVx6TJjLjD6ZxwN9O2sZRgsVGXc5lzq3P1u3nRvUJv6nmIQJusW98/LVW3KeYSO
nh/KwfpJX85cxvE7eKayiWJWxEqc2BYg4Z7oDsrlq0zUb3xu2jel1RCuHapqJG0wfn1hgQjM1D3G
BI0qdwYwmVwzWlIVFu/WExyGFkZK0pH10J9BQUEq1HzEdly8k+a+IG3y0ffqa8BlFXVXg4ZUxypl
B9oqSyTiymlgrI0K7sZTgFuWGW3fscGqxRlY9RU1OGX+DQUPrU2Y06quTawctBA2FDnGS2Ve2gb0
rNm75d6jjjU90jPiqzbcmLeTd1bHGsMtIbRWwBIJx4cOm4DV+ynJCewxNpkxLKowJ1JRZl/x7Vv3
jdrwOjYew+99XX9CDfle91vRdnbGOaKGPLcaclSWXds19lRrSCsGTJS2+SmsOtfpg+PZhHghZFwZ
HeC+0qX2+zNATNtqdP8L2YPqFi6x8OVFkdSL6/A9MXHWlv9L2HksuY1lW/SLEAFvpiQAeu9zgmAa
wpOEN1//FjR5XSpFadJRHaVSMknw3mP2Xht82hiHG/vPwpxxakPhCpBYT3vLEbJt+hWQ+nB7o/Mn
exlVlDXmGW5P5Cxv8zM6oG4Yy0bTGLKBaqPqYMGDUQ6OC8E6kGu2PA1qOoirCShHAN0QtYEvHaLl
F4dk8lCP/jJiTMYrkpG9/KSYT4TRK4MYCWANVW51bA74eq7yd3AP+ZDJ1M5GqJCKrXbGUsB5LiBB
ZV2vbV8g1CmITBuMV26NGwuxOLU5pwFCvHfi1EP2OSU+EWkBuCNon2xZL2hH1PcEzBqdHS4UaxoK
Tqe5ePa43oQvnjnLGpnEXr5WL8xdkR2B4PqSLwpJ0ojEegJHXi7bJO564P/AIbAtsdIv0NyjVRgs
tgsBucmoM6ZcRvG3vmhNNL24wVpAHUPcaYRSjUkiIc+0hrJrPWg9a23+JZy0O4rRwTqlnxDOxIQY
Nn/pr+U/TK0N2RJNXTJUU5bN3/rGwqtL3TKD+OSvtW8Yidx/qc3XKiKxApwnF6xropK5EzTEQecg
lRGPzaX663H1x2P/f17Hb5eZGhmCrgkRmPUTqjyvc4Jv3TpA2Gw32Tn6NhALTfOXrTPnYNk6ErcG
8URYOP3v7oiGexafKpvT3/zqFFg/UBfwAK5RDaIanf33PWD+apf+dbJaqmwZhiyLuvbb/seSLOsl
vbL4lPOzuvVbdTjMPYjr2uIt4RKdZljw1H0lrkwD762d4AJGFRhP5Xhu5NiI5+Yqw/2XLzJtIiP+
ISepmPIPyhExP6oWC4wRNcimf7oNHi5IdoivURN4I/0jxHhaTxNxIT0Homj3iG5Ss5VjVCrZPkGp
xGD04T2/oaW+CVCwUCcHjLGz4ZupegusjBUw3G6sQ9YUtg0xxzzqNA8dIN/cztB2SbcI8BlB4NTX
8bIIx5owDlhfQ82EKCg5lreIUXZy9Ie2lG06kO8EvbC7f1P7eY5H7KC40qAwThvBRS+Rw6Q9mluZ
hC/G950b1WP1NNwG5BBCojZcA6UhBK7AlrCOojjQnJALRVCJsDUQvJmnjP5g5anb8EMlrIecUctV
WJC3D34wQVm0VF0wq/nPNDc918sCY6ydBKN8W7zd5q7302x4Fxhvj4tfoQ7B1Tv7Z3CRHjsEGs1L
t8YG153Mh5qPOmbsgxUPpogC03+U/uCMUGevtdzYwoU6tH+kX+U0KJEgYqrpOIEi2EJW5whOwAmB
SxVVFHkdpltu3kgjtspnvw5PYeaSTlQSDgFZh59RQg8cmd/cvAicYdd0TnbsEVxBMaeE1TAUz9pd
3gMuWRTNrlRXETwavNk0ntlMLicqSKwzq3OLtgE9hF0TdfBIcfJ2eBbGlTBnUV6mZA6xxmeAu015
S1ukwEkwxGLjKSBxiqN/aNpGyjornHzNwdliyO5HMkCTbmbQWjGm4TFO3JrRD7K2U3aUCV3FN0MF
D9I7nURQ93O3kscSq+0VKq3ozAlO/Vzh4yQoqBg/LfI73zRzHf5SV0DVvuqEWRNODG8h356IvEsb
Nv0jY6b4yL4EAw4+nwtsWiYKDFZe84B+67UHaB8Q2EbaIGkdvYsNIiM5qHS7eNOePSwqxgyMWsNU
h3aCpBoS63oIlPecLIiQN+5ll8GIVoSJ1otOQLy2r9kL5Wba4ircVj0iunBiwp33DwmDbA1cwFV6
zjNrpb93AUsnzw4uOctDZNmmy2GuQUcxYVv6750WzlKsCOGiKOY5dmbCL3Sk5mOJ6gPNfHb0oxPN
atPOvWrlSwsURz7ZgLgSuO0+tAUPYm3wBSeK6alMS8V5FwcP0+3gyBnjoioCWyxXFTouVPQFfaAt
/ipMNFJv4ESFW9aJhcJEhwQu8AdbsGH8yvkjSOctzS4OF83BOPSkemNNbu067rY11dGTb8mL9Awd
KfqsvKek35WMdGwFLAVoPwgap5c/RufSMvQLbwzCrHhnXN/X9hhr9ltE4TRqvvFRR494G33QsSln
0izVqQl3tnM0Jm635ltZl3u8ZW9j2QIKDsgCKOYFBeKSBzXJXC7xQENaaQYu9Yj2E8GTg54ECgsI
ilvyq9DNLQTeog8GZQbzyqNyCh94MfpmcO+y5fKvAQ67DoS1wdDn1FI4rXmPc31BecO3RlkYVA57
2pknanR50uK3uQcXSrLKrc/oBh9AINlglIhuZHUK0vwhnVgFmXxm8xx1autmfBvgT9J2pO1eyaex
vnue+K4gGaT5MBOSDn8N0tyc4RJabMSidId8CbAJCgwLKL9b2W4ALOJuIhl6plze25ghcjN6/khb
gzWW6aBeES+vTwwfWMhqUiqYPC7wNihI08tlyLZgQ3HEYCuDQumNU6qT0EmkxYAd/aZ8QVocgMiX
l7WFf20keT/ItWOCYlh/dCsLIp7kHt7+AWtifqqjLScBesQBz6FOWHeIUBaTRQnyDxcOtG46dPRz
Fr8yAyZiDni2JoiFpIYJ4tr/qVjEXyuCmAlH3GXHJwhjUglqECHjCumzPsb81E2ezJk/pddSrLcI
7wvencVZQgIODcCtQVHhi6GSxVUlrst42okAyYi6yzSH8MGbEeFXDTDGYttQHXlJQUXRy3/DD+sz
fAHVZwZCNEDvUxXOm+nm1eeIXVUra12Uc5JaeX5SoNMz4SiwFbUgbjkp4R/sEbjT9m19z7avi+o5
ecZ0y+4zeqKlpENx5gVK1ijSBjAt7MlhokH2D9+jD+WG/s2M5qV/tz4jtMjDDKAiNxMZmjSO4PLO
ERe9D+a3/PM0Bok7REBcrH3lWMYnrUvLPwsuw9SC9DtMY/xhnBdoorDrxlOaXiu4+yQY8RUFWztm
saJGK2VQaQxs8bqa8cF3+EOMs1qs+fQ8ZJ7K4I1+gkM2Lro0Nnymyc5w9UO0an2ex2IUI7IDKLUV
tjxzCFGFKUo+bnwJNXw/Lr8jxYmReXIwya/vzjr4SPHrIyRedV1etQN7YfM5QyiiWY+hyeCpkMcq
fs94KbCnJfS03vH7PHGGfpdXDIncoJW3gIf63wWYrP5hb2oouiJKhmSZpij9VoBpbWiIRRoy+UAc
6zvP4Y35SnFADEG8MzU96C0sYFDAIxwNTbOpN0MVAy8tt8nbCE58pjVQxYy+yFX8SfxeZIIziBJT
mCl4M3cyjj1Q4cTzFVNGyel7rQuOqQ9MUd3WD3IEZI6bmuVTSYbtNO0mVjRO3lO1nVf6OOaC+UDW
yLC0iRdPf6m8bU7L0hwFpNf2tgzg9ekwUGfEkRTgwpwAoRwWM1qRZgVLqkHda9LfzjwY9HQLVGeJ
q1qDW4cTXFAmXOs1lokMdCffhAA4WEZIlOHktZudNLhRuwIxuzfun7My2XHrhntZmjDQj19j6RPB
pPD5ZLaIxpqV4nsabOLGkbECn98LBrFvkonIlTjR+2NSn5r0cV/5NrgIp0B1tQ/5G3GsiK8PMOz0
DReDV7HuVyDIeBAP+OM5d276hc6PlsqgAdrJH2jrw6+BmxrPowftmm7Hy9dR2ac/wDAThm3fEcFG
L5qdjoMIveLSExZi6Cr1LMCYbTg1vy8/CmvyTjxijGHPzP8+cS5kbixyDw/0DaBufsOxCypJR0qw
qk9PGTPsqNpikWjXOGliXFTRlPMkBU81w+bcvpfZhq6SF41Bu6f6Gb2HzTcMXfXp8u5q3RAI7JN+
aEyDuxKsMBQkc40Qbv3ay3Mrd3Pq1BC/9PKdMyCkRnPL7NS28z7dl+JfxDG/hky/9x6qpGoaEzI0
Mspvj34ZPvPu/SyjkwUJc2PmLkMXk4xcwfVZSPpnvtFM6/kEvjTGvthhjkgbef37TB/2XR7CT3nU
Y7g4kL0sXcSVfDe/muGDGXJuvWU9OF6ZGtvvl831Pyih98LaI+J2Jm6FnxLFCXJrglhQB++L7+d9
wLq+Zgb1roK/ggEFcszqmOxJeDqyLcG3OX7+vNd4vgYiA47MeSzjiVCn0QckLfoS+dPbc21ps3L1
uvz3SaH8cWan0uDqpqJLmmEOJ8n/DMHiWmjEtm+ik4g5kqmnT2FN/MKowFJAbA4ei/K1Wb2YGeCT
1/BrVM1KPTUWUZvjOpi8Q/tq8PgDZ01d8yySNeA/aULnT/oV5qaFbaiOhtY+urTo8zlzfOvw7NbR
c9PIM4YFmAVQbzOMAPZRzCOgfcU8AY5JIgRws2oNkpBh/+cLMzbK3xp094INldZdcxKEiMpT7Uqb
W7QUgttfecVY9Rn1s7dxzX6VKEtZc+tiVnDDIlY3HVQblqPHEwte01I69guOJf8FU3KS4aljdk/C
WMjH7WiG63sPK53pyKAHT3XKDKs4SJkTw9MlaRjcnmTDWVB3ydFHGQxfeRcu2RiYzyFHVG4cD2dZ
NDYF+lM3ey7lBoQWwFibMtPYPzfvSypMXsv6zEzxS6Vc4rFkcucPK4iY63pQ+orfDOLUY6Y6aOa9
RQPZliaGvYflpNdkrZBcihIF9sUuvnJ5M+vvOcd33ldCQuS8fMBzTmfVN056ujB6FuXcBQ4VugKh
YS7ab0T13nU40Jk8jqjGwVyfYge5NUsWpIer54EjN6xsDegItCVUQWf5y2zXMR85riEDB2/IKbbx
gDCtyKzNpiZNwq7ZUWmxFSQdarjkxlAz/C20++TBVqog8JGMBzinSP0f1YEjlDCejJm70xNnOgj7
HUFj2bzQmJLi37JD3lS0swEDuAnUiMZmZ8rDQNP5rSHGspthcwh3GT5YMzi+2rU6BAZTfIGV5KSC
cdZPPYaOjPT4C/21yTcUDBGekQAGOxZifIywowd4ixRTcu0qyw6RVPJG79NoyklCQAXFzjyTlxFg
qiveZRG6OGbcK8AD68a3lOo7xfMpbQNl/PyIJgIrkcbh5dYJkUFulU9lt12zDJenuTVELPxi3Xzh
u3mX9n9/q3/NV/51BlqGiKjZMFVF/21WZJXvKJKFBL/lrFwq1qSClzJFdq3VWA8MVyoX4YDgQItn
7ftpQ7S9sTYu+Wc9p3Ps1/Tmaewoe2me7Co4csvhieEKWho/8XcausLs/QFWLvnoCGA5BafXcxpB
bse+gzb8iVEr+4sMyxhe8O+/kCbhvPi1xtF+CX7/55QS8hKVjRlFJ2nD8IuQrRPmPXqpl4Nk4VlM
ravmWo373hTUNS1oa5slWDphBCbtDOYxY/37dfLcjHU5wcqQZanKXpS5SxMIL755dFwrgXRANFuZ
q+5xL83IQ2SMEBKPveRBAzCnzdQVxuvVM7YJV5v+4s92jxdZhIxpnNeRdAvHJDnMd+UPef3fn6j8
S4z+r3dANgZnD3M1LDz/PKdzPVdqvTBCPlJGMJhFNspRfK7ZshfcbahFHpRvbTIO7xi9sh0n6tA/
Dp3+uFv509aFP/R4z1oIHVR172m/fM9YQaRz0rLnPZNLnoYrnnb/jJt5SCSSNjW74lG4w7OQlKMy
mxAqjdINWzOCjl+WkfKYs7Nm/ZtjZN1a1SQXt69yb0AtdhT85+x+alcmZeuWvomiJCWGj4crLXLV
wcRL4DAr8uwnr0YFqOC5ChvgqB/EbWLYUecwx5DmfGVZBqeOftBAXNDHHhTisR10DZ2r2ugcN6o/
E/byjFO3ItsVxKPwADNS7hhbB4RKjeEtXKX761DQtGKap/ZmpNzZRIskc2IIbeGHLzMdPLyjwSgG
oNX8SBho2EAJqYzAyjA6IkdAn3kH1QXF9UJnwWZ1bX49Hf6AjHT0CQm0w0pKpcX/+cHPaX6wQDlR
2OEd5gpVSXRN1rDO6x/rHG6zG3IRAh9XzbEbyTvRGNXKqJii/GC4DsFAueO01+DfjAKmQvAzluGX
d7Ae/MC/PFgURH/4aumygS5KMlVZ+bVu/J+vllc0wtvo5OikqiBy4EBi4RmXwaRs1nW/FOBXM4kB
0trNS2snMo5gS89ETnKKjzp0GorvTb1QUBde+mVZTaIvPiVogS0O+5MeLkhQUGGVEf8OSAEs4qJh
QYSGtWU4ioq1Q8TBdpiP81ZzMrM5ucivcbFWrl08Z36BjANxh0iYzpi/wFqyYgVwHO7YWZvzVN7R
nAkI/W5IsniGFMtGvFCzlGbBNGIANFzXTDQQNFCXd6iJsfOAvuB828WmnfIHluEJGm1LlDAJ6yNT
G7PbZmrDjqy7R0c4t/Us/WFdX6pux8wPYRKl8KwzeEPGgnwW75T67a5SHW7hjIZ6z1CBoRQ11HMS
75pbcXoST8lYgInlYqiUaE9oWYfiClhLht93HWF4Quswa37QfvjohHZM+FpKRYaQHxi3wkXgvrH8
PNikKcHEMqlCc1QL3pyFTkIQ/TT/zK615r6Q5oA/IiuX7FMEU+GYk89j0IftAYQBjD6ZAY5dfOkE
RC0N2JEMsc4eOr5tQJFsh7LNe6B/oYdg7dl8spXTMVoKc/bdLZucR5+QroF4SFkB8/G/aV3aVd+O
DlZHUCT9SwqcyukOaTURy0lJrpZqdzuOC+9D5tu75jkveet5gyU3kFxa5KyfStAgsrH56ZNuS5g3
TyAxb0/oS7MooBl9/oB0Yv5VPiibRPgzRBexVlwwAH3dOnzdC0Nb1A8fkrHsyh1HEz/h2J9KjsJk
laluvw1lAjgYUcOs7MDV/5Bk0x6qzesScq1BujJcfofmUuAJzee5gA1ReABWg0ylsdG1xnGNSE/w
J8ZGuhnlpgmZx0/eSEt5krtFe5eyUXJ+zpPIKfgLj+l7KF3fEAs+nyt5aTDSBn/JKhah2G2IOdrE
Co71aJ4NdZ0ATWvlG3a3B+SmfKvU+qgkr4TBkUQa2Wzg5GUC8BQlij7mddZMev7ml5H/JH/TVdXQ
DVFTVISB/7xc0lfcm1pXRadi/n7eKGpLFFbZWP5hyulFCwx/WX1UDLdhVPZDDLXnqMa0PqcH4fZ8
LfkoOFbFY9mzCO23FMNl9JeKRvqDatGwEDvI7OAsTTV/E+g9n2XQxpEXnLiiVFBsJASuUAYlm+gS
ZDQFrDHRviD64aFP5gbrU7480l8EDuqfxir/8yp+FzioXiClam3xKswJq34+btb5+kfwzQXoPdjR
1xudfBzGnNVEYCuTHrxzekJm2U5akIFITJzyoRLz9VoJKHFQ+LUbFDPMByDZenBeH8x0DQ6LM6Qt
lnUKqxuRWUEfr6FqsgsNa1ct/iKEsMw/VVeWakgK14Ak4in558cvB1ouPnslOOkIEaSJH82wuQbd
QRIgyzm+Mde9ax45/r2Jpz2YH8ORwJWnUx2GNOcIeja0HMa0e1TyhMfG6NaoULjygcByCbMhntTa
/ikyY/iE6YlxsH3tahliP/Du4u59UIRXfJesNW7jyl8N6YXetCFVgnYPikY0KatV2U2M5CyKS7I1
GRxVbtrYfYrZMSdI6JBlY53+SdXcuHSfldNao2YnACTkC90wHp4XxTIoBvVCyvGZyRNUnH4yraFW
gKz01iL8MZfHXOrstpqLyVw8Gz1LBYuh1yRTdgpTQQMToF2T+w0TJXAkBB3kAiQnlt/+A65KkR4M
wp4JevzK1trFYpkUukU/bzmy3FczDaN179keMGgwBnhJgFQsW5g8wdxvZ2kLkU+keNbnOYJYUOlI
OXEQs+AoRk09zCYq0+bqrKBB1bSYjjQtvVkIo55Q8pmJJnEt92DZxy38hhmXL7d2YS74BVVp5tMT
qs4gS7RmQe8m6k+MdAh+kb9KgxZAHQmMLAHYhkkAagNCP2UbLSIy3yd7Fv4z1g+VU5ujckvs0hgV
T8Ax5o/Qt3jnii8c4TL1Z80kHk3jEf2lHZizrt+YsHPRZBYj7MlKzwZtVJ1aQEB0bHANDoU0gyLB
9CP5YM5+at83/sLhCNUdMiw13h6S7V/rQXhMiPXA4WWLjICTiULxHEzQT7zLyVCOUiiEZ4mpmch0
9hex/aW7kG9SeJaQLz59xu2YcG9vGW3OCke+ZFNEZ2uzG78GFrP4QNtDBz/sXuOlnFwEAIxMlwGe
7TzPKWfUFu0Sv3e6p9nIdiKK6OKzYvPcTHCep1yP0D8tOw/IRjgzFe3FdfWQSIE59cUiSlZeReVN
NadumDTUzaMW7ZQbIRwNA07FFiDzX18EGdROOfxHXM0WV8drGWCdQu3T4axvXFgtOnjGzElAcZTL
9k1fN3+h7Or3CVAW7SMBmlnPw10QgnZwGe626I1eY/Qk5V2ZsB2smmOp3iUwEoQ0Cxpb82ZMIYJ8
tSL2FNP9ewrUgg2Mv2vA2muTBMoWExZzScmmztmZ0xTfTe6kbq4CROaWuCnqSgCDtC4OFOyiBYGR
D9hl+6notinZwRmnBtrPG6XTG3hUAcH6PXqvawNJ6YhIl414RCOKxpLhBysdrkTENjwsy7xaImZA
huhJNjfgE3cH6Z9EfkUzbt5qy835Tg6YwOSK8S6jU6QgHCr52zGP9SNoCBm0KTdiZhCOCOxumicT
uR4nIZ/G2EIVzff/JH2nB1mFwsuI8AQi9cbfk7kKObDmHm7pEGKIIzLbMJag5AkWg9CL+00d8OkG
5SmjPNFmeXPwKaXArs0Rlnqbsp8a0iql9vDMKYRKxKIFPvfAjp7Ok+BMhWEREbtggMQpq0GB8R8b
if5M4cX9FRDTALuX5dzaACXWj5PSze8q/06a5BeLGapOQhVZMYshBpAJ8k/OeCv9EI/iArqmvs4n
IiZxtJ2IMT9CspHGKtvneW3hBqcky2ubFgTd5yo+eyjxEV8Mlnv9qzq2H6hM2YJU0RJY0BQVEAqK
aJKfZMQEg1RXgdolWxMld8t+HIbDwD07Wmd/W3ybl5CRB+kWdGZIVV+jFBsO07Vxi8bDZC2NjIi+
YeyflJU2CW/eEkc+U+lt4TKfeEFsx6k0R/ovszrZvGbmIGMbmQdhiFhID9zmLA2VwpVW3l6Ykz4M
722rNXbIub985Q7wrMBWCdKqJjdGrPw8L3fQvD7XKkXzjKA0FeVtTEoNao8ldN2cUhhtG8r7nbVM
dgxwQJ7wEKku2lTa/+c9YSNOzvVatSb1Xt+3E6YOLeDobGUgNUCLHLDCOFKtR5qbHU2y/a79HDt+
ktrGKQWjDW2vYOHIeNmNpv6xvrfIt50IEqaP0AP5/2oQB/OYAC9tXc5hjm15SwuwzE/xjFy6QTqm
7hPC+jjcFvkaMZsZEUcD7lj/tlZDhOCjv4uf4rFm+cJOeCGCXvhkS2yEY/Tg5D9TNRzf+/zHhJ4N
6CS08x8G8hH5sN6cUXVGq38Gw8EKuWY6e+hxLGy09zYSnecOKTCjXeEYw9+8mJ1dVA4OBX0BXYwj
iaMCmhJplBiH0yGAgKyDHqjovAzHaO5zQJR39VGlRJWLw3iyUb6TtbjwrmyoBUicHK+svxfxGkEM
V5SdzKUtNxOFsvdRag7ifVZjHQJqD55j1bllMn/dkN+WA0rkbszLsxeynmFu7zmtAArW1m/Z8nUI
AJiZNltPdRof469miWxcnNGjKZDSpsCY1G1OS7jWUSb+BDy2yBXs/CFeqb4ApiILYIo0426exOOv
0HkvwiPBkLcaqdlHO2dx5N28KYIDlY9lJtS2tzTnFbMU9C3EVoXL8EjHsEPwbUDMay7AZwjlYFpV
k0imkGuI08Pio2LY//OKXHb5xlRyqtIJeUr7KThRIzoEwQbexsDR0Ma8rJi1f0RaY35PHsKdtDNf
2ha5je5CqO4e/Ox8KIcmz9Ru8y+eXb45Mpy/n+qmPbpDIM7qfmbwaVZ0E/GlTmlava3HvZLT172/
oDFJyk5WzzmSoMbVlEVmTER/6V95IxMCOT2oMChXFhk0Km8WkZTh2T03A/Xdc17oDmesCa0ftg68
EOIM0aYGjqo5SMJD6S8Fq/YvSZ7KngLnsyKbpiKL8m+zMCP3GiE3MgimH+qOWIYh8X0Bjn6KL3OG
ww1sPCYEB7TNBjU7tmIgPgS4WWv/xNUwR7Y6eTvShEYeDhuxB3CgQ/Yt4MBWRCJOAApOZRLJKHwm
xl8aGf3Pr11VddPUDFGVfqu186diNEaQtEftYDOjgD5FuE27DRks/JSb6t5igAGxwjbk8t60BDXo
NsyUOenOl2QLiW+qXJp9dxbRJLCg06AiMvFI4eyEV6SHxTSdGfPsYC6GaD/tx//2FsWMOVKMwyr+
QhnKPBcGKrtw+oj+y5pmn/89qZT+JP4zRcWyRFXk19TE3zZKWZ5aZW8Fycl4ES9DeqE6loMpOC2V
uyIZ4R1uzgnyUbfZ6+k838h0tBPh0N/6K8x96kOExlR7DVE7F5Fna9T8wMC5lrojniMGHkTCaGuc
Chgv2gF6JZxorLLepRJ4tjbM4fzeipvQmrT3iACpYoed7cUkIxhtRXyF9LK7d+X03GOIwOKFpU6o
9BtI5Hy/MF4hEUHsKzl8ChYyPgTN+4I0Rxg2yP3nyIay/hBTwegjBL+eMIffMsw+vsV+jRVG4VCn
Nu3H0ip+TpOfxB9XB3MPOlEGvxq6PaKpdlIiBUBtzA4D5ap4eguTp+pYtC1f8v7FnYJZYYuQu2EQ
N6MJixmZDqj87MIWEVVBuGkZz/+w6qoOcNijk8FzAH7kL7NBc1iV/jZz/scn+VvT7ZuxFLV+nJx6
1akMuxU2fk5A8pQe9927PgGbECUZ3g4oNwNbKLRMAhOnTMQG2XVudxtl3/s3kazFZpBype0qXkSb
ELZoejerZfZjON2Xh3FoCU82cOKCzc7Yp0rAA8WNqjptYmc2jy9uC51G+KSi5Xk5XDkQ0l831NQl
6CBCchmQTYxZyUxp3t+SE3ftht0ijxPj+Uu6ZY0xqhKbsovghwrPBzP+/37s1V87lX+9WbqhWJLJ
kFVVfjM/+H3bPTVVj0+YANGXcj0y5MHBVrgCqB+nvtJfyXNSwXYZDh03Is/UxExubTqErrt+y/06
lThppXFMOqHh6g4gfpJ+yE9AmwEpWPryTvr8tQN7dsuXaGSCb6aUTD+f2DpQP51fyRVNlelxQvNg
X4GP3XPyRV6LZKnuPaZqPHsQyVHCHMIDGnS4K5G/4AQiHqaBJzWlH6FJplnTVw3SNIR6LkrtaOjO
135q26xZuZDTT/Q0frSBz8+J87oQV2Ty2QBcZbfG2AWPI7N3vA0vy5X3z9f4dWCsHrICHYG/Fdfy
Trkxy2JUe9An6UKfSMvnpoJ0/UOK2nOT3bnohpwy0u7YHB4RgWHX7WmG74iC1BUTBO5aZrvPo4Rp
a41SN9gCuS6Z1PYMh2IC1YaIMeB+nAIUOqGNdFU9Q/elu1sqV5kafKnJA/iPRr88qierRNw7SokE
wxMBju5Fj0HRDYaicXgHNyjP9B2faHTtP1E9RggOF0g5kufMYqJJ+OwChoz6jTz3SttMB0XPzIAb
zexcH7DuIxENfAwIYCCh+VvJ2VWXu6VMKFHRl64kY7RP1ZFKSDkUP071GxU4fin2kz5ZpeqRCke9
s5wm8nmeDSgbQdto5uhNbLUI03+MK4CxAAPjRXks7jV1J63eWppitegv1Q5BzSulZaNAMVXbBF3J
ZGWc6JPk1i8y9PoHBt50ae3Cx2QfcNhBCEdvS4s/b2kvsCobwLYV9t6UMuzI19nXk9RVtrLwBVcq
XGhEM8Dq307/drRq/Taxov1q8Z/b5qcGeOD2y5bZwHMavmkNGdeMXjuLetSfdQNJbNDG4Tr3k21Q
LljB4xex1m8n5ySlQnHKaZhMmJdNS2mCmw+XRFVPQvI1Crfj0S1shSU/dorANkVbpO2yxum3cX9/
9B/lDwryfMfflLH5gmW64+COv62f3mmu72RYF6B0lB7V1rdmnPBFNTeYDkH/VPbm56tmg8XLQqUE
MKfWx6x/97G2lyh98+hiovuLIeeS4MQwZZiWTijhkYP22F9/4lWAmIAsNJQfxjjObaiprROZGFEB
i41D3O7QIfNmZdWr+M3wfVxkztBfwuN2Ud9FyFJZY/906NWZRv+EN/k9o/OU2ql1hhYWDSOy/PRS
2Ml9Je0g6OfPVw3d1A8zu+JTVlcFt8JSVakAXDSNSHhA0ibzCCym6ah/uS6kP14XlqSycNaQ/cu/
X/yKFfVVlycn2IitKxLDEq/krfor5Tinq/3vE/dPQ2s8cP//4367naqqrl9PgR8H4xGFJIuyGWGF
49deRgI7Ndg4UVjMhmzdOxN6QnRc7I46CD206ITYrhi5OWhE//KylD8MU03JMBS2tJYp4X745zC1
DaJWN5mon1qXjWw5q85eNi6PHiTde7ZDTtwSLvg++zPLHBtgXc75oIlh1jRQt7ct2Bbnjhhxwhk+
Ak78F2mg/u8RtiFKrJA1S1cpoOXhQ/yfdV/f90ooiUF44uJmnFs9aE69n1TZ0G0xJHwf+yONQ02Q
5A1Em4qGmjNRWyuLgn6wHourglggE1n+GyMAwkvuh3V8I0IlvD2RUY44piqUxZWdK9NGXTMl4g03
VGxiI8Sxwoe+7K4SLD8Myo9000eAkYcoid5cSnxcNOqIZAZ3rn5BUUqpZNQr9kQB0QjLvzw//14p
IJDgrrbUgZVpar8ZexpZVsNcFfzTi6JmzpSSO8W4vMuDRDuzYGRo7CMcCvMSLQrFsoF9jzkVI7vv
JzrP4W6WJQdor2D9MIfWhEnT/aVZkP/9LP3zJQ7//n8+LBnVg1oWnn9K70l1eA2chaMXOVi/qtv7
NSfOnT2g1DkeI8yF7i24iqVmiiRbb5aa6FpI8JjzjqTv/37rfjEi/lnr/PN1/daAvQJVfKKc9U8a
ts6JPwUuCglCwlsCfnfGVb1Cr3yXRhTYgGaZLfnji/l9UeYgr6fqTbwxP7spYEeaKwzbTbnBsj+B
RGD/ojyM4xkY9LHkfkeT0G4BwSqONaeIWqR2sMRjy7c82kYzc4JWCLh3vvrWRg984EDuRyg3q/Ei
m75t40CK25JEbqeYHuivt9kMvsCkWGh/+ZiUP5x8/3w/fvvO62nVK41m+idGk0drk8bThPZxIrnk
07XYkjbShtwoWBiVu5edeumd6LyDreKWRwKu4SQK6+BTHcUTEvncZOvf4ReTgWZdRKefvtbhmrK1
/26v5NbtQ6YMFSxg5toX+K0PDCDiDJXRhAHxwWodXC/dFh4EhuaBlNUPbhqmSq95b1OBUvSUM5pK
RFS4Q8YxKF2dt5FBETaLic421G3YHyP3o2aNT+osnONjMlz66bM4rmfWwViqk3KG22LL+C9chRME
rsg4SqeahQTbvy/wqGaK06F01Ry0q4VNryYTJjAg3XVxLCyxMY6Ug75OSEJSXXRRQ5qZ7HoL64NF
HlCBhtfttA91w4qohg8jf+eXcIbOTGJIpCCUJU5EtcOXG0wR4lLAjNBi2YyV85OFGH2WuvXu6dyA
GDCg07HAwPGqPu8ehZmTPwbB3XMqrKints+FPydkCMlcvyo+Y5fi+4Thlygobs58bO2xUI9eG5z8
/AgYG7tHMJjrMNk4nFY3wbGIa0TlOBKZxeBHYPcAxVQcBBx2fKBboyRugJe/7KIb2hHpWxuiXdkZ
DFp1viT9uHNyos8GgDaHH6nU/QaXypIQYGbfE0z3tnZNR4/MHTPdE/eYkGDMMsEkt89+27BraADM
CY+TCUoW8viWBGWKTCLGymvPteJEk+aCTZjBV48ZAH43v1kru0iqJ/99KijavwuA4WsALUu0FPog
7bcbOW4SsQ8i1T+14IVCSvjC+WRzP+XtGWcEYmdTzgsC4Xg2PpgfSlcLib+NSMeNVkBFeePt/yPs
vJYVx7Ku+0REyCB3K+/x9oYAzkF4hDw8/TdU/3/RnV1RddHVlZWZHEDS3muvNeeYzbrCMghKiEgj
B9v6+mtzKOmnNcYMiUxU9wma6gQrGMXFDoQ+g+eTMVN48PE6OGVfcmDvOMCsoIQ/PKPVxVF8RkSo
zr+BsVZhGr883Za9fI8wwsE0ZTe+sLn9yjtb5UE4aoRLgZoKc3JpZ+2vTPvoskflTe/Z5yRkI2ql
GL7bVcyrliaqlV+evABVxLxl31CDi5ctVPsR6h672JjAnYBeBdxQCxLw9JKcRyq2NR7fJlKmOx/R
4psODwrimEWRWaLV5zXSReNRaXHEkC5hn30lxLxG77eH8UvHvoEpcpxNv546UtfFnhSO+XciekOb
sQkQYB7MkRa+IEKOK6e1lVPFjRqDBh+3M1LitDGYIY5oAPLaQLTGt5CTBG460ikW9YgbiIgSsh1t
7EBwuEVL9Bj9WYMNx+30Oc0ngr/I/n/yDth5vLcnnSfyHtH25iGgS+pw1xPh0njFUnIVD+W6PleS
W6AfOQstpiukIUDm7Q8smyGJh7W/vkSyO5j1GTN4dqKXXTC32ZHSo28ve457qjehJP+h5YOuxGJK
TNOPZFjoc4X7jHdeG35HF9I5LgAgGQDHqoe0Ez45ISvTllWOI6FX2RAHR1dCmXnm0Kb4VGfrt39O
6miB7bO3zGghHR4mFgVOZVgf65rv/hfDKQzAOmYSDby19P/5qfnbh0ZG0IBQU8Uw+1cT5j/2+Keo
KeUjz84LrewFT0xsKcs6t5FOd/rqXxwwnJ5ljKrt+gmX6vi6w19iOcLEiOQSizhSxcy94Ybp9Uy7
JQwasXLUxr8hZ8Lmh9bndsbip5kUVlnFgCquN8MzvSNSg26xsVuhST0LmNeshsUGje+jwyXPvvuS
HNAG2fBf7MH/2wKVaXxK9AaxpmgyH/y/q5rqWV9e70ebLUDKBEWgxMJC3SNEDEtU0eWk2HQzJS42
ov/w8pUU0AvFFtoynXEY/ky/HkNGfXZOtVC/MKvLLW2cMYxDhEJk2jRPJKKupah7WQUqXHXCDyGm
ErE9A0x85CyN50kZfTcD8OL/fClF9X+1dHyyIfAL8a9PqPxRr6n1t2ag/swWfWpFHp89XKwOaWhm
5dPMZRE6ncckzMYGdgLz7aiOQSFsEuMAs/cZkALiMc+A2+MT4Og+vPc2H9NElf2a4Jcn2eiEuXOu
alOab0vGyZC9/S+x69DcM/4Kx+5m1hyEca/A+8mjgk6hdyZFBOXl6Dv5jCkVnv7OR+troc73uImC
gnwuAAv2/gMkoXGITyJxp/IGY8kXweaV9hH5JzUbe2JmxZwK/M5qHLTAtJU7S0EkjK/WUd0Pg4CQ
wB8bszCq6c3XowVqESwX4YcIb3PS87bs5er0FXE6fEXqFHHyzR4ElND9y6S34OrDBjioKUk84Nf6
eKQL2x1xfbYIg9L952v1N+06LpFqiLKmYH/A/fDfN2HW3W5GVb6yRU+WfFFH4r1NaffY2aHqM6Y+
zqhNK0hudKdsstSSAlYiUcRkqr14wzkcLeA6TT+O7YOT6z7AlzNbxSoGV6k/xxM5z3bRuizEASMV
ZzcrYyMkjWixaV08RJn1WdXUqf/8wUSxL77/LM7/85P9cRN219fttfvkbEJeNiVK0dJsLDjrluR4
nVodGoalrFEZWGwjs4am0AOeKEp1xl2Yvw2GIvmycKYHEX2mefbW2556Tbi9TX/L/71YVfRO9HER
CbPBgmJPmVTcEx8SkgZJy+7Iwq7TDWyW7GTEq7196lCPUC3/4iB/sYdE0u2SK+0PPdXGdDfshru0
swjLdgUMA/0jSvqfm6V5AA5p9nGWO+eZVNvb/E4UC0/LlNtyfnd2/3JwH/7PZIZliTMx+i6J4gXa
/3/fEVWt3vXsLWSLIVyyjk2EZGg2jdLh4MeJg/gDq4h08jqTekh7ztiyYbzox8PvoC+J4iwASbsm
IMirfpl4B2QTsQ1qZi5G3yfYDBq6//aW/3pPf15rMH6KIgm6JEraH03nayW1xVWrGKlTQ3MWS+h6
o7+DdvWBldE0k0KIACp8y00O+4M9HEXXLlTe8+EATpbV4mjAyMcImivcue89/f3H8kq0zc5RHiPD
b8TZR8Wj4zF9aNYv0cuPzDEHV2y4i66Gl8XM0i1ZSNgkZVumBiV+bUdcEtwv50HO6loeCxTVh5bp
/21VIlZl7aIYYojsSSQN7LXX6P51IdPt8A9y/IMuxhFuBWOj3r+hyQODeUUZpG6yR3P2QucqxzgZ
chEkTDRAD0RBoHuPaqpjdn6O+v0ScyhGZTFUP8kVHDEJFfB2sOrCzXCQD+2IGuxTwVWyFTjWmIX8
w99CbKpvDX1U33wd5SOWGtw3iYRkCb6M1TVeZ/gtzpOgnFwm+PGz4ez79L9YW9NnblfD4P6YDDni
kHvIuQWNzm6DfYbAo3kHr1DBof6C9YUA/Y1l2WQeokLz4SChYBvHxiQ6heIpGneTXQ8xDg/JK0aL
SwMir9JKCbuJ9og+Y/w87H7oVzCN194NHgDRTLG2baCXmajS0SQoJCYqv5cq0ERP/Y7ByFER7mqQ
hEFrG1gqJXZPYHEFGb4cpZL26eotxlw3p83iFsNk14ZlAwiicRAW1a/48XuZIJeO8G7xGK92SxnX
qMx0n84p3Wt6v/DKMlRQmLkjmkTxY/qNCjZtZqkznovO57KQUkaT5Bk0QTZ527oND88lOQJFM2wK
gWBo4hRlH9ACZqOmTocbTo6DBLMggmofOuEUFjsJDVMmurJVLZ3bDz2zgYe/M0+RsqA20RGGLZHm
EjpD9lxbogw0r0+bl2M6h8bDRStRbbFRYSXi3eWMEQZEMKC70wB9oPaYAizAZ41eAhgVkAnFHSRv
mi2j75ZsLgKwiKR8xbWMvkejk2/YjDbEtQiiAvUwsD5pBORGwVhDug0SBuUaPeq0JrsaLotiE5oq
+c+7LfJDJ1DKe18dYDe2AXAKMVKZHZeakSNbEPdeRsbyGQqW7pSEuC+qZl+cHu1qmDnvIzKrktVU
cQYeapengurZ5VRKiJViDmk1cF0J5v2M83zGfPh91GtHfJCBUWmucIm/O+eDTZyUPG6PzJa3AgTD
qpcY58tdfEPcwlke92iLG3CEHFKDf6dYJWb5Nb0cQbY0vtbTLTB+P9xxAKUVU61NlUb4pfcIXXZE
iX/ZBcFu5BaK4DoG9sEdKP/e99CrODVnnvztNWm4Ic7bDyl3Dx4y5pc2HzwPsa9/Oae3CdICWjZ4
BcO6Ms9ThQgeH+l0HhKmJB8lHANUFrWjyU7zdFEyNjCB+tV4Tgr5cHR7+aTCMG29gwK5rv9tjxX+
ro2qyT0zVIFvQxH735uFmt3rVnxS6eko/JwnoTpw5ZJdQIYz/dRTd8zjfpq2uW7KvXzk5F9QeaYl
fmm0QKcrmVjXBQ4zlfrmnFEvZEsB4WNh43dASUWY6IsHqQOHtG9gNUMdwZIAzeS9oLrKSB67x7vt
IKhpTiCr4UTsCKT7zJA81h/7S2awhbZ9MLrdfZaxoqa+51Bg5nh0p61XIkY2yfB1zw0JgCyDup7q
bHKyU4DjYy+TAkNGWuK9XuErJ74z7NGezSR/xYjS3yumePd+xSEzzvC7kXRxmwS3MOkXqyLtAyHr
9ftIAzjMdp5CE8qkDRJnIlebmM/D40i212G4IkUUYSc2DssYmBh+4r6Jr7hsFJeT6tHqOm8Aa6XE
eiNkPI9bc3JPpFQIb9Oa0lpNLyMkn1iKjFHJoRKXSV9x3VNjwTuL29WLiesgyiZnVw9Vb+C/oiFR
YlsIAojP6vk5FHGlcELClkH3l4zCXxpgERInLb7GbCoqkjrP+AE8cGNwTeP3/tcWkfDDDDXQBQ/K
a3XkVy1An48j+7ToGOOOCGjI0uqoLwaxnj5/SRpNHweUMm9fhMCKOwDC+oKDa1CxDjuECUxROWTA
8eDq8mq7xZsIEWFN2p8H2uJGKhf2715laKFY07et897eR5ekCRAn/Q74FdDNAqMEk1QgDWFHq/Ee
yIDaC5cOgkH5igfQxZqJgEx2nzB/YbM9TvJPQa7jMLwY7IQNkUMBUuiY1BeUz19iCz6H2tol+Xy4
hPEbVawOSTemSqBttQvFHm+ke81ciWQbwdZ5IVQcW2C9CiFcaci98U2zFNa0yZVvZXtm9RAckvdg
BXzs1+FKZP1vlXQAgfFEYohBP5syBKhjgMgQOac3V2mtXhxlVcevK1lZyIpd+fRSOEOFLLnUNEL4
mp5nN/gn35Vo87DpVhmd4/xXnarhOxGW0vh5uPj1ksJXtlijK8bIjBscEjmnyG2EBHBM37pWVtd1
/sMiOVM4N2n4QfP1GS/GHIcBZhMWp2lFT4N5bt7fS0kWvb0m6g7n1mR4SUYcQ36ifd2dJz8sYVlO
m5G8uo5uNGTRPi50XKrtUXNoEIkpEBQBlsTdvXxw61A9ym18f4U7drIhOlUQV/BE50B8iF0qrWp1
2ebRhybtyHBBmqAq3e5iacHvV3l4Hga3DGa7Hii+vqFvi/dntFvekoOKBcn5HgRekqbFARIU9QW1
/XD0XIkHXvrBSPUbSmMj0jdkixD0PP3g9I9BQBnRJ5TdDJCtt/P4qtBkMuRfnGvznQBWgTcb3Ufq
HFl19gt+gW0CGHYiutdRPtKwja9zFB7qeDAtaB0XEa6/DNo4UNzUYLpSpvpGWJBrjfzOwlzsP2eF
SBFR0UWi5RW8ZfM2cC+8oQVn/o699EegChqVCTYuuv4bbjbQHbiBikdQLNvDfaKvz/RxT9oWYaBw
XECPXQxH0rg0kuJuP0/K9HxiVi9Qn5Ov1HgCRKH+358fW5+xhSHfTMDY0mlm+QmGI0hV3Gw2rayu
9+aU3xRKzxBd8atYVwZLtXy8CpvndfbspheSdl7Ol9v7wazRYB1W3jNoQUNyP2lvsnqz5KyLizNc
fr0aU1VAlYY0FKrKIJRGww0aepkOp3xA141V4jIxDqSh3La82++KNmbwivJY8RmXY7ScfGNeafP6
Nabs683qvDaiZ6CR4H1384B8yfUDHZSd6Q69lKlqqS29IeuRnOdXlyvTTSk2xvJMODUzoBZ9+CLV
F5MKwkodxvJsNjKQXjn9uINTF8qsSabG3rAmRNPLAWgl+uj9w9gggSfvKSE9cV88IKaeYWd6Jt0a
+TNt9+TqvWfy9LwfeOUovDtIGT52RTQ3z7h3Y+BHZ7A9CrT4zmmLkJ9AWgE0BHFVyi/HSJ6ILTpg
zYPNVc9oenatDdfw0iMwkCgMENVE2nSQexQl576eFogGHGw+/hf21gmP6KULiwNO1B4Zcx30FSvZ
hvzkXrT5wHvqI2ME5XidXg9ZoI/hlTwmWAL5grhLSpdKBcciUjKKqXx6ntJiQt2t9iF1Nzcb5cvW
rpLvhkSsilCrWArfK9gjsyoZxFencihFcVtDEOabo61WTd4r1emSlizB9ce/HNg6GxYFT8eI91OQ
R5LvjYfNZ4X/ENWJ4gjrdoPEgsLRg1QfX2KYYuzwHImQQkdGAr54ptMCOoi/kIR0aGoUfZGMLqMz
L2Ns+TeWrEDYua8flNq1aNFokWYsZzdQviSakdjsZxvpoB6akISwWV9uVaw86Azy7cNu+nBcAQsJ
HpO3TbVnJM90hxjRVLGf6tFzKzTkqd9PHarc0SfoUUwV/CpdM9kC0JY/7NsckDCHjGeIvRWfMWfl
8TXino/bqKdLJtq2Jo2KZXvBKEfGnfk2IZ/3i68W0MIrZ+i9rhFnZ5kQ4ieWctr+0mQQIX24gH/f
trQXVAv17GXFFj+mdFZT9reOfR8Fp1cROjv0eOli8Qmf4yLGx0moY3fzXitIrkCU+sRYAs9yCgAQ
z29PmF4N85wYQZ6UO3vw004IvwwGMyW4LnrxUwTLci7u/IfuFlyF0oSCZFPhC+lwwkkTlgimH5yd
B95ww7RV8/inPFa8J57gey9uG5fkKfJPzgebfy5F/9K6/tEBQGSAHlY0JEnUhT+6PbnW1LXafndY
VRkCg8QuYKM2wy+0u4M++L1dllXfhmgAmlPIKGxnT7hnr3UjTNSS83CGJIVQ0Y4rLF7sYbW4PFND
OejV8vM9/PN71f+mM6VK4pBZuy7QY/kTuJtfL/W1UAd3kiqWa8G6z0eCxxUd0O57rivGXGvMVC+6
AqbbenO0l1iGNXP3M93ZmfnYok8y+14RwxCTgWA/tQQnT/utn0Su4udyhTnV5NPFlvN0gIKeKjK6
gwlzM8YXiAKtkMIGkfoM+JrN9VudKVrDQXDyJ3fr3/pwkvI3Z4T//Lj6H80Z4S4/jOFV7z9uRBsI
ES6+MgJLcetrSD7SAunQs+9hIKSc4BLAugBv33wxujjTBbGXNzMy7Cg7cXu5CXdi0sRbEuoDtun5
KDGIo9k2SNreTiuEMl2e2W318+GVmE21ewP6zBRYCPHDis9SNO4tTCAYj++9oNnJx7otyTWIJxMe
75+f5Tl+YF6zqzt6t/bhrNcadWQCsb6fX8MG4IFuvC9ffHAd87Tc4g9nkOr4us6yU4FEczWQrHyt
iXyA+vTYcyR3wD/FI5xGjMlwbQ967nBpyfGhaDwc96WZYMfiiylsQ2I82MccsQexGcwHLzPBR8gw
zFdvAShhzYb4lcd6axcSUgPDVBn2le72jYbZHqxFlzcmWZCTB8K4Yr7MiLWgysMnfEF1MxLxnQXq
1aZ4YJr4NUfv8AAg/dT3ohDT1V65L+iN1kxYybLl5Uud+A9OY9Q7Y461EWenYHTQ3NHgeJnSHnvS
4jrW8DTYMyUMCFCw7DodCYh8TUPGs+mTvEneyqjq2//SsodZhZ19nydga6y1dly3gr8LtQZdH7fx
D7JPj/rb7o58HTFLifn8YUYw4oN+zO1TNnm7n+UXzBtfConXjXnAHNMDEgcg0N7mQYtGF3PKLJtH
hkoJZQW/mI+6xqKK4HqRg86fHzEh+FJFd9F8flugS1TH0yYKXhbCC06VF4aMVJ3DXv3TxcDi+3dj
C1435pQ0cJPGdt0yoRgprXpCtODb6yOn+B/PZf//bL7hi7xrAi50k7PBnFW6Z2E/GABTQX9Sd9vY
eYzZGSO9mYDaNMvpgXPW70Fa8Pa9PJpmW94ec1aqQT3gER9Y5FV4rrbiXTIQYnaL5dd+8OMzJuQ2
3ht+7HV0dq/MSxAM8ck7jgoUeNclMJnQWYQ+R0fOTuXqbhmbExu3ZT3m11Q3Vx5Fxd10UFKCusJM
zFu9mhY5YhF/xxj7zCMXT6if1jexHADFrnexrgckUcH3EqxiMI6fi+mkihUSAj+D/rAwCHilwpPM
KkGu7aaXMT+/9icEhYVFKDr778mJx+IWxTTHOnOsxlPqkswMzEq1aQeQyUUP3Q3PkcixjmGnEJ04
Lb0PT2/mp6anWWNUpDguoyPcZv5syjlBNAU7NbzNmFyv2ElTWk2MxUw2cjcWvW+4cQiW4Q+wVdVm
vAEfgMVJd9PN6rzsGPzGRKN1njX7mHq6Sz/UG99k0Qb7DR20lCGQhY4oCa+aW0zTlOgEmAgWqvd4
9anNMTSxwu/DwzeWsq+D9NpLS9A6+Kgdn2afWDDZvG2+6KNT26lz9y3J/5g2gmwtmEHBJrtZsq2U
4Te0vJt7rF2+hlGcjXUzdV7uw+X3ANG5K9nbIK9obRCHssVQGyX+bqT26U4pqTpmtZiRo8Nb5ZXF
8Q/gj30qnlIYIop97nw14koq+yEqtP41YKzTkAb078in2KzC62FcbnonhZMyT3ccJ+znWf4i5Duv
N/i7UIa6pU2Fh4/PMaesD9Mxwibrud8MvGxzG6cIlCwS0FhCLNufzV522DgbPsvblu5WDFbeXAhE
HaWxk3m/X8385VoyGGdmL049vj9njy504YjWX5FIZZxamdvvT7wHJ2P1XT73rR0u2NZmNbFbz9+f
x+qb0xWxhoePOTxwr3DZWZi8bN7aurnhI5A5RSF0T3yMb30vlGE/sgeQHWaBJsNuZ/vXeBexJzK0
Gc1OM2A4M39hbWKtN6sP5xTDJwFbLNm8e8neb6q3FYfhDMV9f5eQ4XQObz2iYMAdH2abtJjs97Fu
mvHF8lA9BOcZKwOBlEIw7mOeQutizwTTcs5Th0/pQa8lC6CxfqvIOz791dci84OWlm35n+nOuf76
obXpn5jeQZhQ5x036V46e3QNNjG4y9hz4odkc0c/bP9i+1x642Iv1enPZzXjcqQUww2gDFNdp/sq
/dibxoljzomDIoZQEkJFgqRtmKtVhQstQ9JDVlfvAM2swduyzBzJdLy5zPkv9NnjyjwifO/jjdlt
Ao93gBo4vsX5N8lPiIImqdZ/tRua0kg9LN0MC3PhI5b305CbWKANt9zdXA209AiWaZqSDwOKluLa
P+2m/tLnWk0EduMnZazFSlTGfGv9TdksdXOfsc6cntYEPIPv+293RpjWjyhEPy8y0G/miSXiYZ9a
/7Wa8F0sUiuWPTNdLGaZHXqXgJlJ768dsJGyNBBvseAK8mo/vi2YjteEuA1tHmMnfFAgGZxgrMvX
rsBL13Mo1Z2DDOznUfW5krPMCsEit3Ea6lHYL5fLf64Upb8tnYbw6JBnoiaS/pjFyY9HIZXv62Nx
M/Eh12ZlA0OgJ0gBVKfz/qYi3FRxSAB8BbD0H3PRShezfynhhn+jZ1Kl/3gXf9TWl8vjcW9b3sUa
aHSNjIR6YM4RKy3iTsbzycz4xRg13brsvgQCT3cuI3cEYCUzNtBufcZtnweAG7LnI8oOT0m/8n2m
//J19ZXkH4cA3qg+hHo4FKBk/aGoyMurbDRD4764LL+BeLhv3ttbH+HwojKacorrD8cex4Cd1oPH
cIjC1Adm+W8C8L+t71VDUDGFyZr+l/b4P6UsRtko74630XriisU53o1JsrhsnxE7Sf2jjYfT9oAu
9Z8/vfiXrOK/Pz5cfMTMsgDDAoxJ/77+4+c2dVdX34Gmzgta2uY5YAiFpMD+DsJifhV6gEBX+vn4
43xaG+llmX6momjmiaE6T9HV0zdapEdUHoC+Io0CO888AjUa9I6pFisjTnP1x3pTiENuZ/pJBAgn
imFa0/y+JmIAEuP6I9ODQ/Ol0KuU9kDXMN8DY6BtRJqXpR0lh2mMgadFwlJYnmitzW7elxZvPwr8
oEpb0mnTW+sLvpBBILRHwRK3UI5uEzpCz8M7AbhL6TUcsPRcfu+rKzMDmghrru7Q1m6z1xH/PMe/
O3iHoGH69TWrqHTRZHv58j02eg8UIYhMDyDlgA/9bRzdxTKg+8/9M6yDIXovbZld2BCH+WQnn3R4
wz22/TUCBgzd5hfAHgEh0eMokx4RniePnfUvF9LoH+s/LqQ0FARD0RFlKMqffBVZFx6C8pFJgOn1
jOTdn3+61r3PBnzSZZGbIieNkzoF4YmHXg9uQiCd8NrIholbbFlszrMrNnpSjmlX0T2VAXXY+F4f
RCACU9z5fK/5h4qy56E1xGqQHI+AkBryGX1XlWgVo4uj+VyD4aQhH7FecKT4LDsKJ59gwAntjb4v
dvGBfcYU741P5spn+7SZ4HIlW2TsB1pH+X5ol1tAwCvjSxPS3B3q6FHM3z6zmsy+RgqGL1uYysfa
In95vjuyqt5/4QHR5mehODsLEEm4tEKuKCJdTixLxKGCfw+lpPaLibGBZdpLVUfvlbh4082hT4PT
W92Azo7O+wccOibJo2fyCOCu9OTDzmPMh0on4m6VLaZt0Z0NHTuxu9t+F7Q/mjXfJ0cnl6GMTCRg
bb2XYBVCBm8Lcm6fvRS/t+aDRqXPPi+jO76OU3a4LzCSEYkxUvvOgzlAqtb7xf/5xkAG9+eNgeNX
J70R/J+O4+PPzKOzPnx9vl0nzBmf9YM0ZHBsuDMuDxeM/vEOs38gzS5JFz38POBIGmfRA79paXEr
qYsho5DRy1GonVfS6U0PGKqk23nGePfbj0q+7mea/35/rvPsANBzzVJvAbepbGk7wHNbxGXYrTXZ
ok3CmTEqO87V8lrBQuEosT6hVQ14yr1NYImo8HF/ytNrSnQZQGyUk/Fl+fkFWtRO7z/Ej8eXyWXx
HMmulGRpPf0e4H9wAcY7TgME+9EggKzhvZh24xX5aWLITy5HqIXO0wgs0x6yCjhIJkgt6A91Ek6t
ecsHZ3V5mWMkB92PAO5EjIxpNhk6xVyOmkNBP5Jc0l1yHiv+4/dsIcNlrXgs2PeFvlWsOHTZTfll
lhOgpThijSnD3VReNQdxW6mhXqMvzeZM51CLidS1BNzlPlVAs7/v67jiVn5x37RYM1GZJd/1M5Gd
ryXNhDVkcp6+95osMWtWRChNMSMjGtlNIa3axn54JHbP+eDM7qL74RuW8SDMSwzZz4QfRY4fTEnE
YaWLPEREVHVG3G147ZjK7UIxXds0HF/2fbKLrpmbvW2OTkBNHUyIomEhxLpuP7Mh7soyvmJdJfPd
lFbf38+8WIiJ1j917+A5eQTg2REVSdsieaB+QylKc6UFfEjJbISqYX5/i7RaVg5gjPmdKTRa9Eth
/vOdTnp3v1f/sQaKeHMU3UBJLbEQ/vdmll/aRrtrhspUzt6RG/G1tjIJmeQ+HovPDEIcIzitI6Ri
r3I2NTxwRPVpqNHLjBTGvoIj6E71c57JrGLY6NZgrJ/jXDQHD/PtAa/rYnJGhpifEH3oPYhHFuy3
jkTIa34MzH2fX+ZcD+Z2TITOmneLgAGzEsO9gWszbOyqHF3Zr9TJi0YqMztokYy85ZmItIPm2vE1
cKrZt7boSy0VlgtXIuQJXgs8aGIOwY0gQSnMp3TSsikU4CeN+YtvnMe83LkjyersPxe6MspvS/ES
6rn9IkqjdQYnOE8QvysTg6yQfjuSrx2BgA/JHdDCfjoINbbP7Y6Mnmw28KmCKTxSsh+/Bg/mecxa
kN/iat7oB00EEuY1CG1YvF+2xpAARNumcCVawVCUsEJYap0Cr0zepDkA/SiB9TDf5JbFt0ceAYE1
tZ3PFUQPfrYXOEb85lKaw545e4/L5L1QXOaRorEo+08L2oJVqwXDZNgGKqMlmph80KfNfaP2JG3o
IfS+87f3Qfl2HDKme1kGYzdUQYc3s4TlYN/1FYylaHSbnDqbCHvOIGg6ujn0ct3jAyFH33Feo3/T
m9rRexKv1kdTaLqpSt6LOKr5hQOAZF9gmnCxZEQKIFwCCVXFbk8agrBboT9Gp8CMl7Q1tYzoscsL
uvVMrBT3yl7AVqLSPOTdF1DtOZo7/N5uX2gLKKhvbI+mdmCrhfS5B03wujqg2g01vITq8k6VjtLn
l/rkze/f+vvww+PHiBNCN/0bnXTNa4WCqcdfsYc38gjzyk6wNbBLEoQewyQ/xn4NP5aomR1WvtLC
iNYgUwBDQ6lTJAVVy90uEY0z0pv1ci7Bw2TAk6ELc2I8qeDudst/m565txksKYfXwykxWguApKLd
Ak0a94Kqp8zxRGl5/9EX9YdLDgOeGVnp5p9Zm4/xChcwicPdkt7iuWawzbL6+qBAcS4LiHSdHNcL
5j1DpgAZ/EbC+HRjdotkrVduaSAfLwtMkb96DIzkvuxyBxcX/JIbFv4mIaKT+aZ+S7/RNwD9BY2c
1ib+bJ5QSNY1cRp2hs+TMR0jVEbKj5fF3+8UGuLN6Dr6gOZqXCbauz5jJz/kuqUkDH/577fFBUUX
waqHy0SJ1etfajv/FsuTs9inH/dacbbSu0uCiLq+3wIJix4eIN70lsYLYzPKVR7rfb2R6Etu3mAj
yXZRzA/syQcGhO6eKFiBsPp1fZYQouSWhivuGth1XjGwlRIry/BXJUQX0NmInCR6YCSMfG0QruJ8
R6EEnqIDKAIvyWoRcAT5D7bJwbQD2xLvaOf5FRTHWP+FMHCLiWE7YsXWDhiuQbUTbQpztpxkEx2D
UQreDBk0xbWw79bIWVrieLq+w60zX1i8GO6yxVFWet1UGGHOFtWonSuI5XAGhIMFAjiBrJsZ5mCU
YlfGjml1Aj6woV1RPJzdqEvY0yC8gfe+7wvB19dDCZaO/Q1RLX4jysQ2Bv/YK8rO04pmHoKnX7ze
03ffPGj2QIKYYDkZfa+5QvXGCrGB7U2PvDNcEZEIKai4gLGAO0q7kJHV5LbEz3JZuvBhnMT9/5u3
7mFhfy6Y2R298NpXQOAScgqFHfLr1w/G1RZ0FgFTwScaCOynCrzqFyJLLfg83WfEHO9zn/Yz/Nc+
C0sgHZgEDAvUmL7nvgCWBzdd2L/vjty6RkMjFr/SdZTF7dmGwzn8Gahe9VNOrmRfsYDXETb04aal
gwGF1x88HAGsELJ9Z7fGXQ3Bdkn7hbw71B47NMOOtuhAlxdd37p6bQAwkyaggGYZxPIn4G5VWWJ0
j8JGyZIKCIHbCP715WhwhJPzyzlvjaXBGnlxSrxT3CG6VQiBsmRT16rp8z7jh0KFUo/Om4PfTN+N
Go5fRZKVpPn6agf1o0jAnFYXCwKuceJ2vjf2a5ONxHU5bU+M9pEWUfVJaYvJyK7AB2+E+WAzuDlo
BEUo4j6LBkjox9XVyTyqLDYequBvoh4M1WR6W5Iy5kEt0+xbQzDP0EGdN4AXjETV3w18Dc0lnCO6
XQPnSa+qdJRPoBDHxxNcQlSwB4vsl2e9/PR4K26k2/g1v38tfOSZxEtaBRgwhPcR89OXuystPSVq
yoAgyBxUOZLTi9QJzi0AHGZeo09EJfOwCQSBc/6Gj8s9DKCB2FIxuU64NhjZvhnFgaMF2uijm2/D
fc8Af3VQ/GZXooytcwxfrItuBI1OBRwYgxHdZqKicHbJcEJGlURkGz/je1SxJ8SKbEky1g5O5tKJ
aQlc34b1FA9YeHsvBQKYLOpkJFQMyAgie8ClIquq1691+PAoe4gNeER0LgauwamNAVPnvTYakgi2
EdSVW8pA0iUqxLZ9WAII7O4NlAH9pfeu08eK/HUlIFGAsB1p/bI537w3OjXT7DEzuLXjXZrZefg5
e4bkvt3yMmU2f6agzP16BArpJdnDWZFysYmIIsGNvYZSYgpnjQ5KjSHXrNokR2U6aQ/lDFLTEP8j
AsYlMUoX5L2EQh/kzdWvD0NPTTN0s5MzbjjMZgNbPXQjVNj6Iu/Z1zsJOA8WXvMxGsJvDBEE3kBy
2UKczYZrcclF4A54CS4Ssvtct3rPNbCl9R05DLvD06LVyZpNMYyI6UynknuXbsI9OJO83OsHdg+3
2DaTHeiLdVXbt3UOJOtpPj9A9e2mCiUkUVTPHC6u1IF8j7VTkNHU58jZyr67wb8MUS8UOfEd7nPP
M3g73IOr90GtbdYUZyPtYr8Bn8w0Av9suba1n38uj0m4/bvq2FAUgm8xTf0PqVZVOlnZDQp1TvIY
5T/oL9zGEMJn3D1ILOvT+2NjCBO9s4HFzcPS/YZKWyRvFOTf8etEfx79W4E9duheSbDQSd2Qr1CK
+TXlw610u8wpycNjFiiRazWBK8BRgHEn5Q6RBQNwp0h9/cH90IcekaZFuCCjAiB/2eyBZLWXEv0f
Z+e12ziarusrIsAcTkVS2UHO8glhyTZzzrz6/dCz11pVKsMGBhj0zHRXi+Qfv/CG9kQLJnosATkN
Kw2w28oj9MbKwW3vKcXF+mrI7/6DfJho/yFnDhuJHQG07WW+t2aHkYW5xVShKx7mGhKbicQM5QgA
KtOSBqTmIX69bbfkJxXebcjhICsmeVdgEfRrzLual+gdq0Nt73NMkARJZFvbstnn1wPSCA/5G5h2
HkgBxbRwOr+Rhl2pL2NQxP1jTuuS7CnDQXwV2BKKs0/8FBRiAp5ZEJ4odD9rjUaPmNPjiKSoN7W8
yzVnfCxQkQZT+e6BpaS0FDnSaUCTkuQwuS3RDKNdQxO5XZkJ0spuY10BywvHU92fpxsCdYSEpJsS
q2VKYdBsC9B01klkm31YM2yfYKHI6MiqiDdYj35+p0k2QqQWFc6F9pzGKzFyO+0quudfmR7gyWU1
yBbUOfH1uYLPL38I4cJo7W661nG2jp+1Ej6h5MBCjel8AfR7BnM9InkMf/0Z0KD30UHNhlHM+X9l
3KD3qd4pnIGUpBHrg04LScIGdgHVFUFXQru7qFyL6VMNZO0rAEoAZtIutCVyTEAM1iHB5QWY/Cr/
IKwjOPcIpo/aVc399yEDRUSFFNnRYp/tABNr92HvhjN42rwtrGWIhiwOTc/jhwlvuVHXBFxGt8ww
mKUWE2+ah+Y9zOiQc1c4+lX8Vl5T/qqI+3C2IqZtUVpF4wRGMIJRw669DsN1IS6ZWwlE5urDBV1u
HgNCtlXVL0kXB+2JYElmij7afiE/as8GWtgLYTsYL+oNDTT4B/jB8beoeQKPbLccYd4LQRRu6lwu
qHeWio3waEHslKlLrBdEYozcvpE1J3+Md/ptRh+EI6fDSgaygHjDKkububcgbUMsLxch8e+zfJN/
kM/eoeIX3Iv3qO5ZqasggjczAl+HNbDzFhfE10Jww73foezGK8C3QmEAmQkk9MZ3SLeD47vExMHk
eD3YqnlbrQi6UVis5m4mgW8HoByQ9Cc6nUXqCK/dMwCF4j5bN+APkMWEVIB7OuJ+ryCUgmdxD0u3
vsfanQTUR5Cwa6AvnDWIeB4tHjyLk8e4QtkGvL02uOI5+MS6HTdOpo7EYcZaspXgjhDwY2FgwYqd
9dqregcVhDIOcb5xV6GD6Uy07e5Z6ehoQRksbRzolcEhooDoW0+38QMt0a31SAqIyoyBpe8VJRf+
n2IuqW1iNIpB2Ts/N10jypWtQWc+olEKCZqWz0ZvtkFpI+bDXFmfKdrKBXAOGEDkz4q+ZxsAJ002
oYvbD+yC22AP01R517lH+VP4+sFlz7BiBZpbLbVbkkiUWEGrzwHJ8OJdw5JoPuQIqgmwXZittG1r
BFWFASmfdSi5ZrkE39FjN3QvzC5V4vMEwbBzrFsg2NGVtSZ5Rv0Q0G8KycKmvPYlAY4oopNTx1bQ
AbX9e+5Z6IQm3f8nqECMK5EATVo3AgxwnT3COGj7l1Ky2eX8W/615Qyv7TrlhCZJWIZO+sxN3h00
fQnhMFlY1IJGNixC7QA1WY/GW3ZF1Iyy7z2UDvFZRR6A9zrxXLhP3RHSE5dgWWzlXWG5zXWKzMOV
Gi5B3k1PQkWpEei8R3MCUgzkKM6yOXhJT0HjtMoG0H6/S7asL11Bx4dgZroKAYSAR37WAfmn8R4D
E0r/96QT08G7NUNMchcCU62sMmUjMC6yzfolVyG+E6WFTtOHPG4ZXRtu9om8IyJF5i2DPyL+tEI6
legF8dGdDjpyF4FD0a64zCpIgKITo7e0IdZhwrx60zwSg4d4sNnUJ6K3fFhaBySfvLV3NmzE9bYT
DHY42UtB3xX1YmCS4n38oN5jY0QGzBkPMmlLl/s1582ArwSuX6870WYn9KsehgslqHXEzD1QaB/W
0FffoLdQ1zmBfFbIYte1dmKberWbgB2V8Q977O5QfR1f6ge2Qsgm1RcBrZ33utqIviPcgRQt7iFp
pf0sfTEcovtuw8Vk7STPCc7SCekp4wTuVLrOZ9IVoR6q2DttRxG/XiKIWt5qd3j6Ts8WWsL82aso
g9TiEC+q53JJiAxgMviKSff6VflkzMcHM4qKEz4HmAzO7COaqSR4T9HK71cClCS2O0kcPCMab2sy
BO2NmwbYfwXbijWaXIl7nXTkgb2HqC7NoWu0w5EvY+mzfPAWoaJ0p5/jd2oNrIuzSHr+DA2Rw+8Y
bwx+2+JAdg2KDtikPMnVhkYzSrNMj7YyO7paToNnid9DFFyRY2uHflPvFXL7e/29Z/ufPWEJICF9
jIAo4wTOrKBIv6vRF0CgnrI+8llzsfQF5pl1V772dMugGuZgtScIwUQsa+RmpnCbNnasOOIJO18S
7GPg9qotnkiiStTUEmEhFi4dtG5YYuzs9nBIskf/hOhvfD8eaCOgr8xVZRVXItUEtsuA7QeyJVCo
7qcP6X3mDS9iVP/hxgBVf+GnlPNXxe8ZQgNePCaV/PImefw59JQum5sWUqPqbECkyhI2aupFj1Wu
0iyVqg7x7xq8swEe1hhf4mYEXXzw1Ok2mSC+tBBZLO6421hC0ClLim3e45cWaM4vbyNfslW/XgfD
FlkUNR0S80XPU4s9rU9kqzio1bkKGNSRGgWV7rmgi0VLD5tn4miO0ZNuO40opdoZubTIFHOd9EAH
J/SyOAaaKHbCiSM4vYmQCx7QYsk6EsoBYTKuAq2YkXfJwFor8+0Qcig08lZHrU8Lwk2aSa8i/FB0
2BXS3oS+itZhBUBnUCFRkBvk6adzEjbLIt+kKrZNYQtL5KBEwTb1HrPrYHg1KRuLEF1wYCkNcRto
lqtEHLvKrtXjG9XJFVoDMg6wOTJHTwr1EbFqqWMRxlGcy8tqW/ocpZETcuSHOGYMLTg0I3/RjY9I
3sFiqoMbBdF0oT3JDILgQ54gNtHPTarykQDKIKqpYXkVVMWTUZwCGPkGGMhBX8VU+jRA5DnRSUZt
osSVrtGLbRFvUi4So9VgHVFdIZiunxIZtILZEuQiS4KwrAJDwjoESrnKAv9Jt07k6kGxM8Ds6OpN
3/5m4/D9Av1jRVyIEFlS2MpW7JcHE90EqDMGVqddeBTmIkV6UJC7UZeg8GXts1cMWIlQqedyQvsb
CuCygTGvTE2UUIC1ZE3TjIsGRmpoQZlEQnGwfMeoOjslzsXGPEb0MqEBSQM3wK89aWxP/VCJG41k
7pWvR4tAZ6T1ZAioVwS/NFYuG4j/eSkVuS+TpBL9s7+7Kq0XNNbkecU8OL1JC7Q/BsiI0B8sqXD+
vDm/fZaEBASSHlDKrdlt5U84gipIiSxqxUFDudtCViM8Rlhq1A9D7v9yDnw71v/7KEO8gBiHquLL
iq4Xh7C9CypqcDgfWrQ9XgyatYH6y9T+A8v5GkVJg/VoyiICvxdLrJdy2UhzprYv3iOruUZnYBkp
3qocmrWuqTetXq/FRroLYE4r3J/RBIGwpAYKkSYmvJz5Cki4asVj0sFBVpCIR6G9cCrSVEkRFoOO
H7pUPIZV4/48J9Jl4eA/r47mMrBz1YC2+fekWGrf54LEAmgoTk7+Y2Lh0wZWN5UVN5V3HZ3b+cAR
qcHNqyIvpI1KLeOXt5iX2Z/Nvcu3uBjALOrFJOl4i5iu8Ngc6vKz6V8lbpRaRPg8cdPUwIbuXOUE
b80vT59//PLhmKKKmPzMsszK/HJ/rEsvFJMoz9vikJArWGvsKSMOuLqTf3nOl4b1Xw+atZ/ZZxIV
Gu3fFqZn5pqiDXwefU5bUk9ReQwyBAoKir7QuuWrKnxvZDAa2S/SMvPOunywAvpI0w22OvP89xdG
eiVafSfWh3zCUQNmuQGhSjy3FGsldEuShEbjL4/8ZwfyrX8+8iIsMBJpGkJhqg/x6NK+TLUHyzr6
5qM2HbLu+PPy+YK9/fN9pmQZyDdKxCEXDxMsXWkVs6oPpbAH9bRqe2qXGOoihhskrigggJUabpFR
WqTuYpGSpWFhY9bQK4Xbx69psNPqBDgtNawMhTdJcIaGbldg/ALl+ecInEfljxedJ+qPpSYpUuiJ
QlOjneByIdjRi9ALKPOdYGT/PCbSJfZtFhr/41HyxREohbLc6Eo3tyCwEAKox/VrHrzsho+1OmMh
YXXa/7LC/z0ILx56oeKe6Grr5znfZ2I4A2UBbZNgY3XXZnQe1sF4DivoLbAFQx2FM7egkxWtTJGG
5w33rVy4g3odF25drjycGlRvr5CauXCSfh6bfzb8xVtebPhQknOp9Fp6YiY9xU2aoN8svzQU0X5+
zj/uXP+ZA3MGICpA8YyLOUAGNe5UvagPutet/ErZRykEaQIdv3TD0VjK7dEU0AGTLUwFqMgF15n0
EkborwJxChC28CD0Bdb259fSvluFOv6n3FamhbPZxSpU0iq28jqtD51cfTR+hza27FQ0WlrKg4R5
edssBwAIemK46NYBqTk2Xb/LW3HjRbqjYMamxcSuh5qmty7iFwrk3w/CNcVNQyUeJNMySMmS1TS8
CoZ5H8OdrE4xvliyRdlMWM9h8Si/h/7J6/CHpZiSE5URF7Za/yZM5mGocSiUEDqCvC9FywjFi7wB
wbUL5eY+oSxQiQsR0b7Jfw/YpVJWrn4epO/Orz/GSL2Yuk5WKsLrDNSPl9tZYc6r1yhIIqi2TJgV
N8ovQYQ6j/rlIQauFwcH09J1UbuYlSzM4r5M5AoRP+UMg3YtuwgCOeoBpBboZ0oQC4tEZVN+Inx1
J34W1JPurFP/gV7ue0LJ7UN+qM+ejFbMAvtx7hEMPMlANTJh2OYYZaIGkj+USOQtjM9Zxk5a1gg/
9r/srq9o54cP0S+GLhaDKE9LPiTxXfL++Ang2bajIo8hXY9Gp6PgBA33DsInwpVYCZlIujsFneWS
dHqmGGPXUVMyvTcO1sG34YZvTfcACpXkdm4BES2R/2Kvu9BuJ8QCVvF9r250Y1FRR/xNGfjfCInT
wtB01VIQsdex1vj7zJZ1nxlr2+oQAhowNipp0VgurV0ZihA+DBrfnuD0zwVtdOO3m+27k+rPZ1+s
Cc8XwzLpeXabbDwQ8yLz6c8l7/G3o+qfvPnvr7QuJq0QEqPLqqFCT+dmoAUCHxEpm3QFJaCu3ITy
Xb6XG8xD+1/0hr/baIZGTmTNIGVdukiLUHDys2GaWPYD5pYrMXGD8GYWFmZUo+y/eZhOsEeHTCIe
uvjKKcikUZ0YTw+ObuImfFAk0pZdEnr7yubnI+S7Y9YCdm7o2nwFXKLPZblAKS8M6kOAJFF4yIAN
TZtQPRndLw/69p6x1FmwTQEL+g8MtKyDLJZaLP+gBYIfykU6BDGw+pBSpjAbEoEYFie781FaAFfk
ybd6ZN6JZBO+H98ILWKTZXxV5MufB+DbrWOp3DGmbIBOvQSgN4OoqZRqKgqj2zze9OrODBC/FejG
xmtKtrOOPE11cHWE97m3+/nx347/H0+fN9cfwZYXTFZbZXpFsHUXU4jM8N9RaV9CAv8vHqWJqobo
nKZKOF1crKtU0GQ/M7Lq0DSI2roCQCzzWuYoln75pq9k5OJw5THwCCglmCjsXJwIZah4ilrloP6k
Y1An2wRGIF1P+m7rEhMfboiO2zuopQVm544u4ucmODXKkfVpzjNCugQZYS/4WHAAEGtapA3U0+Qn
LmkgamI+DlSmI0fjp1belZG3+vUT5H8rMgQdf3zD5d3qC7o+NkNSHZRadk2AJZO39LXmOQreMg0v
NQ4cDxs1qS2pVJ801kY/PYQ4K1mjfh7LcxDAvOfKyEowG9NBHcr7jvI56Zs+HWKaitSpvv4Mlbv5
B9MG/R/pcRjidf9cZWD9u5j28qHljvSeSiV6m4nhGY2ZUdvpYrkfKKVpZAolbeWOAn7/aKnFmt+v
K1AklHQ7Wik+mNPIxP+ho77XUp0VQnAT6oPRB5vAh2HaG5vcEt1eqq4rik3pSHcoQqzbZ2fSPvYp
6phV73qxQQ/SbboXvdjxo3iFabja1HeGlK7lgk+V0VKk4xgnIDD8x4qqwUgJ02/AfMxqdrK66Adj
2eXmRiwihEwRBQY9YqY673mwNGEXGcNGBWBGTcKuKnQnRmwIIwRSZd0trVMgPgwsnNyoVgPKy1H9
OLXqVgkiPDXvGwHL5xCBiqe2thNBXAUhQgp4rTXlJxk7XQ3rTorq69pM1iFVHW16s4wBITp649JI
J3sVCshtSujUxrS/RJBR93ORbfK7XddgEV/gLk6/SVn2zyaQ+TLEFKWrthjKOqV4NjUIz9RHGpwd
QG9JBeaFA2kFZfJJf0lzWn3zYPQAbMELjQQ0DT1JUYFzJMbE9VDdo46YLV8Vk0oNN6Cu1mBKcZug
xm8UB6M7dDkS3f6+8F8UTompBk9OpTWkst/5hs2d7vnmKu7kVZGuYjlcyRrKiyielUi65fpVo0El
LF6lEhcAH/8RLFfcpsq3luev24TeDtQiD1GzvjdslGolEBUyFRQTYXYO4oRHajJI31utQjeTToWW
3P18Dn53PWiSYUnSrMAKRuTidGoK3xrkVC4Po6pv5K5c6412ECIyK+tRIazSzfhRAjWN/dmaCsVN
Dpw3wK1e6vql2RoHH6J7nAJ4VKxfyk9fN8A/x5klmzOfDIaUqPx9RkeSmFVTOJbYtSFnbHnpc1v2
S1BKKlokYrnDTgJ0JS3ZyFwPOXJtoooR3bFkPyUCYg6gdgsgmA1LTBQB/R4aOrupv6klOAAAfg1F
uNMsGRM+2j0VZn9svjkJ7Wo82oE6DgCoGm9pAWxDkKpAjckDhEkdv8mfBBBsAkka/gIxuCq5Bv1E
3y0ZAGsBJagNDGaH7pb6rDQiOS7KQFZfFRDSFodCHTo1QsEVsMJ4lHDLQu8D6bZew22d2jvGgZ0f
LiVmX0qVqzHDhzw+C6J50ky3S6A/kROVv5eg5vH8abwvoq3YT3sp7cXy4Edo43RYhVKH1IUUXqvp
GDxzyFge07BsaVRECUBM/Ke0+PxfrEgsQHRRxzRAJnL5e9pLvdZrQ6rKg8GmLadXeiyuRSdOVaeV
USJ7wCGtjt0qxqnT+Ojbl8znNVVUaugPSH0GpP7sa/1v8cp8eV6OjiyJtLJYkSIZ8t+vxWR1TeOl
rMYQUUzNLk3ggRLqtVQ+M5E8JJIfpmpwmyLYijPvyu82UYE+TlMAOob6mNHIY/bDeER1E9zCz8P2
TTbABlbg/FDnsuSv+uIfAY1VtHGpKLyeru/UCWPOm9F//PV+ln57zEV5pC/HLG5KHkPcaphrkWhS
4cAaaMMLTxJKZRWA6NG/RplRRyctp32Jf90Qnanb/PzBkv5NWkKMo2km0SM23F/v+scn64XXTo3X
MyONDQXAgHeSUZebJftYCWhBWCcfpXoQt7NlI5W0xXAjCI5qORoSe6AoUI/019xkEKCzuY+7LGn9
gv/lzowXLak92BQAChl4GNgL2wiJe8Qz+AMk3STR4KAlR0GDA+V92UGRUUdv4ZlTeowcUdoB1jYK
N9bxPcEKflYXB0dDPjshMEVU27vY6jUnlTrXMyDlSNhNpLTBUkYQNUTvFTHRK/53JbkNIFSCMdw9
vkTxAeSAUwE5DOdIkdAvGxbyUdxET4iXbMh7K3TI+AFEnJZe4Y6o4WUAP2Z8SamyaWxQJBA50B2y
OhfGJi0EvI1GyabJzp/H78hDCgKcBSlW54x4mbdrHwim6YCPBBpdPqTWCkQwyCHsKsF25li/zGqp
M5BCqvZquMKZVUESPXDiFKvkL9tfedmia0TCz2agnnTAdUnB4H2uIbki4G/ElPIluriUbdLil4sE
Td9v9q4q0saS50aGYV2k6UmT5lMssVKMZtW1KyVZRqiCBJzLdoD+gbkwkSLDnrtAidJh+YQoTocu
/0jiH6FHjRwC+ENQfQwdrmWoooFSRXBOdKYOLMVVm1NGdfXkmh/sMyhOtoLtOZqLgWPN/qW22tMm
hhK0SDm7wGv5dsnyopGAhBDIYxBosFY71wfe0btF4cDgVJpdLy/p4vpM0FOCN6Jqd/kuxCTFWOOD
ZO5KbYNdMzJr9KQzdh0fUG6rAfSdA0AZWqreuAr+PBDo95m8KsmuAhdURECligI2OnscXQBd6SEB
+becsJi164ejj+IM/KFFgS45MsCZrR2h/Zgngb4v+PPJBUgFZy0XnKl18PqK7yt5Mz6Aotcl2/LX
XG0ADJLhlw3/VRu6PIFnhyiVSgDZ8WWTlO0uBJWc06zF4sPcKCNh7QImlbB1TITXweCCY7EW1W26
LhktpzTm3VOAy0W1pdvI0i6NITZv/IFW5tos9mrn9hBJiq+qWLKWrU2OFCuhcLaCqeHDdlIW8oP3
4O/xHwZAAaSMWhR+mOg8oO4pLdH5b5CuNtyRm/xmXurP6vju61fGwy+H3Xyu/vPt0DjpVZNDWpdn
XTMORqB7JTac1kkFU2N2xxJ3JRFL4jLfVyASBAR0hhHvToz5uIZ+fv63G8hULVmULEWU9ctjP/AS
rdISvLjwl0whzCibPr+RARaax5+fdJEAUgfXlLkFrOqmwXWrXTodSF0te2rTh/sguiuM15GFGFXP
Nf6MmVbZOq4V8lYlgE8MhLOhToUhckv3euMvfn4Ree5u/t+Q//siF9m0IWhWLNSBdz1Q4zKhW12l
zZ4K3yLu4HPCMZV3ceQKKEpi5ud9JpAEB2hG3tskXmFvjVCwFG6q5hqHOxX0r9RvVQAmP7/k30HJ
/7wj/QPE66lmXLboLaWoE8VKgxsZaGRTPhj4s8g72Xgq5GOVbYXfSgzat0E5nhuyIomWKhmX7bSs
UOgOyDEN0fQ4yR8J6N9quDcKSG9XCKfr3r637gHGt7jGqY+dfDKN2w40G2Fvurlt+0MDlCy+GZMN
ZFzRLRpIqusqP3rI6yCVvsd3sqEYA9kyjD4rbxnSUyCkQ9JRBWQIXqe7naqV0d7mw1YR3wr5LSkA
w0Lyv417hxyK/Rlma5rjPWRwzdHKrVGsfTxUKRcHW692ynip9lvUx4f+E0Qr2NrJmFUfPZhCaA1g
MKW4ce4SBWRE7WjXqw7yAjnCuhI5Liwgu6fe/gE/T2wdrnyFdN1y81dMpuiWtA5sPaReDRFp4hVh
SQ2QL0bJEl3RRa0gTT6zSNGX6m8N7LFhv83AoSAlrZlOgryOkSxAP7e3BdTN+mXWL5FwJ5xJpwXs
VOriasAHwfejsuOkkM0jTkHGkozCRr0izsFWwgt0ZPBAxiJubsLYrYslr+aB7OHPYyyAyQSSVXhG
9fbYr8cAl8ZVrDtBYhPeMEAYD/IPKa6DmTOdTHHgKcZrA52Z6R709vBu+ku9d1OMxAbIwjg6AFcx
iLMm2/SudeUIBNnP3dhf0t1NmrXi79pkXZOtgVjlwJb3leTACQB+FZ7Ct//cjAmSYnDW0Fdr5x9S
kO9BXupd2ffgqkA6EwFxBI8bqdpWiOyHbjXrDrCISE5109GwtgFGZaxMIix1k0HsGleRAAbL5e09
ylb5aqKBX4PCIuvf+uyOZhNbTlzYQPADLjMkcXRHJHKE76zaLfyOB22po2sDrQjIMVdgb3d0JVLe
zCk1SB02ak4DUqeJbapo9S58zc3rtVLcwvTSsOnCXDTcGOpSmjZ+je68W5trIVup5KshPE8yVidK
VjJ/tbiyt3mwt4A6Aw7GALa7RQo9BIaob71gaUk7AaU+baUwlxodaEh0j1F7JoWUklXsO1O9UJt1
hfo/6Nkr/QW+YQLTw6Q69IWGR38OeIQy/9+5iVLOIQCiCvkZr3QqNTFBCRgzO6AVs2uNJxYgIQk6
paoNQbzJZugvUMIC/na0LHHJaGwRBDxhAhhieG42dEHUxOt+r4QrFCEb9q/gAFLTCUVhIz/N2NgW
ErabtzYajxLzjGxfZzdfYkgUGrKG28yWwX8CXi1IhF0sEzJMTcwtDqXN7IgXCG6KENHggu7Ux6Uf
rBg3GXcnAfTjAokN2GYKwkvGykOcwEMP5CafoLNdqeDv62WO1HDjTjr/4s7grwr1zmWnOXVsp6Uj
tjspXHfWXiqW/KB0NaFhl+woQ6tAkA226E4a1kaMceumN7aCvyVy5nUBEQzTKrPg/djMkoWTSbhu
bowXymx05+oCWQp8oA0XyW5KmpJvWx8ickgDDDjMt20Kr+qeuvsLhNHEYhMSasMYBc8KKhkQMtXC
dj/WLow7lZ7dG+7ZzQGc8vDK27GA+BVwsoMJR87OXhNiP+SHkL4rV02/yE+TgmkpxbUcb0ySUYxv
nxFJf8k/zUfvEJ5k0MbH8UTLlWCxfRA0WLtrDSj+g2luvA5KTnjFLInWOja3BJzyddQ6GhbKgy0u
9Rd/XOKQlCPP027DlsPruqpQIX4zShCA6HhPey9K3BqA6XQn61dtfEgKiBdwX0XzOqz3I6SW1j0S
9SM8uyaabXVX1XCwBeytO6O2ltODTzApjR0nALkmSnkyfINoFwgfYvdeiU8/X6gX4YdO7gzSR9VV
rjcdyOql3mYQt2IzZBlooyftxcKb2PYhdKP+A/vgibloPhhJsUXV1PnNX0f5Lsr649mXnQIxHdVe
itPi0J2VeyASMWZ2OmAgGyhgPhf/nPQhv5mXYEpuavO34HNzSaTDtkk3cb9LvfmCS3YyI5WtyAxw
TCe2p9hfZXeCtzGDZ8NYCcKqiW/b9JeASZkLM/8XMP3/ocOcChEGJJU08SJInKRUEyehLw7zNTwC
l0Q0AosLC+FtZG7tETQyTro5KfOiPg71dcXhy91armIonVjQf0JZVc2ND0aau6y9gRZZLCc0aNVV
Lq5MZZWDeRd/aZrI31S9eF3AXapqUf68DG3DSZHHpKXaW3TBUuWyV4D6hqDPlZk/SdFgqsovzKsy
cgqO56ap4JMkdgtvTOpyO4RkFXvLYu6dDTBn68FVUSyO3Rx618+L87sFQsfXQLwWfAZp7kWxNvPS
yswsmcWZupDoC/HWR3xwcELLHZNrNdjo+rL2qWTb1XRtxveyRCIDRs+ue5t0Rs9oKrgtYHgsAanb
mo0rpwBsqXjYdbAC0C+HdxJ24Hvq1Xgr6xUn18+f8NWyvVgkBo1yS5+1riRCVhbRH0WbqkhoWUys
8Up5h7RnGgcFlEeLAKU3esss2Edlv6fvOsIn9QQO4Re4gj+/w9eU/vMOKhUjiVfRwHr+/Q5xaSGf
ZolAMgc8Z7Z5hXMc7tvFAxEHMQj8E5zfDYr5NL7qPa44Ob5iaFnAFS0h2c4BkklAIa/awWnl1TwB
mB2QVY5bkaQReSwk/uVnMduX0s7k+A0+4KLFg01EJjzCwaLvOj212l6h/oK9h/iMunNr12eKOuqm
ehubtYg0j3WuIWsgmuPbUE8R1vl5GCRJ/KaCZnDgSNRE4Ibiv/z3QADcFCxBHIpD/RmjDdRCHqze
sd94MlAAAXcTXMmpUz1kx+RoPiGmT/lLfxpLjMibW33bvODGETxAmtgRgNMur4BLOdHLHG89yR8U
48SP4r65bx70bX3dFWtCSuLW+rUB5g3zDx8Zc7EkUB4RIYXy+B4gdP6GDssRydg3poTHiW/JsZtp
mTOcHCn+4VQ8JA/ip7TvH5P34UVHrWLrP81yFIthJpFg5LYREb3rFuaT8MzSJ/KOiyUhe46xDKZE
lKNsEzoTYkUIotZwuelfwL5bdKBngpkIuChQuKJfNC0wVLsyX7tzdU6rWeUjRg6ODmGG6spiQPmQ
wv9zcoVNxlX45N81m+GhJnycPV4WBPbRUTp7qwaRf7Qndih5nKDKAYNC2Tc513ftoXvOH6MX8xOO
J4PLhrRuvCuotu1Wfc32lP+HG/+TOLk6c9aId/nzcI78lf7JaOdIx3azwnBxHN+QM5Jgm5gb+F0y
Kh1nCbJCuBAR/J1svWQpzx62MJbkT95MOEvn+AlxF/8TaZjwHged8MX4SM8wo1Evo8pHkS6ZFpT2
DOQ9PuJztAuPbEfuYK5gKr79g/LonVJiX9B60kL6aA75O7wVlvWIek3mKk/NoZulO30Jmav6nd/U
SXRQAegf0vfuLqCMBPmGTUf47u90BrSw4Won2qKvKC8tOuQK3mroSIvqQ92j9rZtP6Uz8hjtuDCO
+ql5jD7CE2GD+gp9+S04kmjpHym9vrsCfMObz+vjFPXMWk3OEJpBe2LFZO2gBPsEWPN4zn5WWAGd
tSOzOmOGDgplFR742oK2u4kO07F8jj7a7cBinDtE2ETB85fpiBELUopbYJh8oL6GxzzX7RN6/Yye
8jaPD4MAKYiwkTBt1vOwKZCmx+EqWSO+8MBCms4RUlSkunwRigL4hiDheRed5Q+TsEO/4toBDDGd
2+fuQ3/WT8lHv42v8SKGt+w9+s8a2kQBcnrCbbMi6HvMd+jp7YVNvhweEZFCOL59q26m5/CRNDI+
4O/OC0Bc2JlvWQuj1JYfafPcIW3tercd6lKvAtM3X782B0HxwPIq3pVTcfIfm+ext8X35qShXQQy
69GHJl8vtJeZs3gNDyF5H59YuzXkuJdswz6c7vVX4wzHl78roXOGuBl4s88axiS7lbU687NV/Ixj
uzgSG3AcJMfktn+cvrbHBAxjoHW88Km9hzYEa17euFeO7W64QYHHRKC7tYfb/Dl+ll6Cc/ZesYo+
Fd8tR4Tav9R43kFYUO8+VRhr8URGd95Wn7QRoxfxo33tWSmvFXqG8CupHdA/p+KLxiczspHflBf/
Lbutr2TV6U7AvacTr2idonsKiR3NuBUSqO05ei5OUKj31ZrkqRLnIw30NHWYG04+xhQJReMF76Br
vhZdduhj+pFipPqOx7LyWr4Md73q6O+lshCPyY2yE+7Md+jxDk4iqIQpW+lTPOdMybv8XvD+LBC+
Dfw9jXsb3hquXKRwc46HOgd1XW1poAp0PScNgP64j5BGD1xgfsUd8gl3wyfQP+VV+MiBykHExGsM
cxWUoOGNU/D+oLcgPwiP/O/kFH9UJ+m6PUPfSUhDqHaBEXzxofOy+pidd9oR2qv6oGOvgiYczFED
LRvaFCNlg3yRvZl7/qvYBSiPlc+B4ngblHQ9Nl3bwitfRJLdAl7ENYm/4hCtoqHvcDfSGelIHWEb
H4eTUIABXlrVfSC7MWLf2IdFkL2duN0P3fW8kZ/8pxolKdxxSzS1OI7v+yfpjPo3m5RF2r6WXAiP
4S57p2XPmckhALWmUW3UubgE5p6yhR+FcRpqG0WcbCagV8WWK4qFyL6BG0KRROf0gXSb26luxy2u
MLPPlzHN5QKIVazhHk0TCQNYXNns4dk7UsSnSsB/WDk6Ro5fhZi0hWg7rw9olHwmbHtKJ8wAjHAA
Du1xbmGSFDJFo22NNrM8JuTJoB0Yf2AJ81yD1OwfSKa903hPC9tAhfEIIne8Q8lgRM2ISeE7sVak
cgR+alz446LGpHB2+LKp4JMgcqDGSBy8zaTTOSUny+yeqrvoTcSrhlp/T6sLkq4tMoLv7UPkFq80
p6uPkgzzsT/Jd8JDeVNdg1ZbVW/AMCGBY8TBQY/ql0ChlsO6ugtnzWMWIVYw8EIraOGBzToNj+gE
Ua/wz9nBfzG5SfBW/KyU13RCD9tBaVPqrrhVdVD2vrgf8MZTxqNmcFgRDJFMD182NCV02NYmiEpT
ujU2qbSSzb4cFlrVJOGDa7ROHS3JSWfiKFZNIJ6wUsE653rCefyp0J2QwzJzlLc8WAk0Qt66u+mt
eOMnrVfSPDYO24s2gAkg6pWcGy4vDnCwlhm97oPcs+eZb5R1ag/JkwXXFdUHBoBBSu/F/0fYeSzH
rWVr+l16jgh4M03YNEwy6ckJghbeezx9f1APusSjkG7Uraiq0BGTSGBjrd/SVwS+xDtmO4reljcM
lluSBnce95/6xiljMYO8tS9MPXQS8y/OB6At4R2Du0VVUPhNRlgHsvkrdeODmg5wERAWFPmwdyts
EFjNd3KbHean7pVUsim2w7fkqXgycNbGX8N7uq8ercgK0qtV32FwJomeyafbxe2OghNMliEC6R04
k/a1vbIe+Uh++chD3jwv1xWlzYVJo8Ju0Pb4A8fXGaAKK/HzcLc80cBqbf/QcMOLv39Yr+Rn4Y3b
VntdsK4zR73kd8SCurqnXY1P+otxBaxhkZL+q2xQfBYe4uuOIC/80AmJ6iT8gq40jHdkIXB78tzg
O0HhwAj5UDxyt9X43RFpYcmFlLX7ZieS5ELzDyryUwKiShcGeBlv7nfAJogR6Ytw9GNJlRiwz9Po
ExEagJAE+UW64gtV3gj+kTiIsNY8oPCZsK3/faxW/kCRo+q0TEgaRTJQC/w+VGepkId11lD5/ZoQ
QoIDm2OYM5p2oxrTHu9+cn/ymyTaLQ8onzEZUvgE8oyTW3timSzfF8o1dwOKh9ihYzCeHY54Hinm
LwYpkmUFrsJT+vD3z00BCh/s51oEkY6iGU0mPq4f20Av13KaSFJ1ySWHIBHs+S1zDrGroFhnaion
G4kYSVsWgemn9Avcj3QXKHNyNKzsFIrBBLhKvA9JFCRoRfCH25yM2lCmdUfz2WFMYmB7fwgxE9iZ
hRDGb/J9Db6MvqS3MbJxK1vUDqSeQptftV9GT2GCLF2GlnCir8/l3xWqlXW77CgNBS5mZSTZ5bqJ
Ljh4F4KjgbEEEDlCWb26eJjSq3ihfILGQ/TY1l5+JNtvKA6Vcli7PRmN2E6VxGE9aAnhAjzPSEhw
UKPHoZdaXgppLTg94Yaw8rWLJXxdQPUckNMEuQAhv5YjaQcNny9/Zj6M7VGOz+H4pJEKmvM8TJQF
YYFmvv1Oo+f5UaZUtA2Qi4yax5FOyggnm/FFPhBs/ACB3qEeAMN1tJRMqYMI8QCqKgBrXgyUP6vl
zhKCtKMoHIbslCRuQypX7wrkWqQndT1XPHqRX5o2r3lixQDnuxJKaDOh87EJESDaA34hRf73YMoO
IXo5+eszP+IiT16L2h4KwoSKcTMqUmqHI2OmIZ3mK4WoG7+mBXtEf2/rHA9sZF+oCronExGA4QwI
82dGBVs2HJnkHxmwgR9EyByvE9eEYIFA5yX/MlnO+s9A6z/BOGzzFvcu1KH8nxxtY5r0Mhaqy2o+
mGD3CTx8p7Gq1g+a9KKbwWA8pHQ5kUBe5rRRc8X+/vzo2+Pxn8cH9Tg2QUkXpV+P1/8gG+kyiZpQ
m9UlEfcqDslaq91CuVcPFXEeA3N5ajhWxet1uV0JRxpJYSwG0Vl4phtyQmQaei3rXR4oOuWJW+bX
CgEJ4EdFuuHQSW7CKTfp8llRWZRWdrxjEz9uxu4NjdrUlllfc+9H3sK5MWe0SjNWcDNJ2rEiCzKS
aIGMBLDz1s6H/qDUZMJE5n3LTT2YuCpJPRksZ0GRKFfqKed82uylhUbmqSy/cjvIm4Iz0vdVtV73
ORs9OQp/v4aEtv7OaP4CEX87PX+wrmGWhI2cc3o2NQ/DgXymmuQz1CSCm63cQo5OXf1ImYJBaG5g
Gb5i7bAkLKS/KXzpIDQsE+QiJYlt8QsGRChYhtszaFrOkBMttA8tWAQX3n78JXyYYPWJ1jnOHwRb
pzfKqTmwWQt3xB6igtV4yhlwuCa3HOEH8kuYsSZKgydHp7NDcDsxsPCKe2LprrJDehv5RSWhQEhJ
+gPlRQRPWR8hg/oWc2kn3yu5c1CDn2tu10ZQscAxpRCdvqD/dFdq3yENiQKYSQUO5OwqZ6Prt9AW
kRKR0tesPUhqQngcEYKkBCJYtOwCHXG+p4nKJN8BNjP2OKqqyEWGI1EhTAKQBE19NarXtRKo3TUF
EnXrWYaNrYYUVeQssbntBGw3kBpEqEqbOoVdqOD7xtWRsd04aeQQM2o9A8tABOpfEucOp23k8JoY
Gl8dvBIiiTRkcvyIs2LZNvyG3eIWDeEA4QgEzSeiphMSYstM1e5yEK/Hfi9U16KCpOMBSnigMeEY
E6dQbllqFnZ3nJi5l0nBFJ7M5s3QrmdaowV7+6IRLbFUkKvDVt46eujOBD0CeC4uKm/GIut54JXL
e57aCopoQNpu5Iv00T125/lOemJfhZHlfSWu+xT2zk8mp20donj5fH4HZ8WISFS16kRbZaXpycoW
QbI8kZ3bWqQFkqlCTu8WYpgNFD1fW8iCKo/yB/KAIKJS7decIds8thlt3zxe8Q4cgXBTLuD29n+b
mDFBI+5fO90bgR5bG+iMfj1qG7G40LP9XXlpt3XstDhxhR0F3tMCm+qCWdEUioabN0YNs1R5+AmM
yFvrY0kwQ3pLpTBJwFNCU8d+Rr827VXjkJunxUzggV9yAkwWJs8mfgnNDlpA9ayMMhRMH1ar2TMM
8YQ6OSOoJGnhZVWwDeM+RLQuEZyyXBfNcY4JvWRhMjvzYJUEiKeNl1CJmEJMCJlws9TcQoUvyZOd
P5usYRRjzKTOTvyKUnoS46c+ZP9nJzHIW5bp1OFUDjG8yylLWa/w2mDN6oWgJN3PUN8FIhRRUQhP
rfGmVW9p9F0PjbtZ9gdyJbeTSkzv8C2iu3zI5OMWsdGNtRfClA3DR1hI/rgQv4nnbCalV8PWqSD3
zUQ/S9OTCYOmGGQcq98qCMvY3k3jlagQWx7TjEzlYtKSujKzV47MdsBu+lYLlVnSY96YaLlMgfr0
KGQFEryOCzkg7dLII155/ogxWLTcLZd9qAWTzlc4KM/WOiOGt+Px3UALbwHGGeulY1tMBtRzVA9J
HMGwPkY0fw5970gyWGnpZVSqiIeudOobyi0JTWse4oZkmQKVObhWZ2ow+3spvIxaoDJ7cS3gzVvx
JmsY/Osk9/kmpHrahSvA9OpPiBzj9E4VleucaqgCsZ81O9baXDdd0I2zr4oSgGbEkVOnN6LYv2LJ
QgFP06ExEsiY33dpHxTNWa+6Y1rI/iQYbkECJHloZvnUZbO76Dz/yjkLe+T+sbMQDSx1CA1OOXup
WsXHTAPDNcaYYGtKZ3qXnE6CtbY5BiLScJIuyFj37nmmU1JxSjdhxuBL57HkNTi4y7klasqs3/U8
5BVJRhDgUVdI+3IgYuxeyCdXWpLDYBwz1kZt/UBNMuoWawmadWvFjnNJGppdO8VR9TKYNZYMQrRm
FTq+cPM24D8gfrpekfZ1ZeQsKv24y30PKbSivUipCO0FJxGZ5NOY2bBAeoE6UoMDryycDG3rlkV5
S7AIuA1TVy0EenlXSCh2ANrU8j5pLGSTQDpUEFG0K/r6ch5QoC0KjCNVICFDTI0qHKtFTHNKjPfW
4nntSa1oiotOXtYE/sT5ahlvOsGfef6aV4NT8BLq1reRudqgOD6OThFRSxlO9obAlxW/g5ib7yUJ
tRLkcrkstD0MgcD4lqMSiEBjYiYohXOqCVc3wuk7YozR2blT2p6XX1aRGGxklRkJeSYSZUVXWRw2
XbgQXeYqfpVUjssVMSDf6jZpCDhLloFOu1h1odUrELE1IuWiu2x/iYy1WVLyc9aPXgPDLbIzD9Nh
s/Ui9SqTPpAi/KCQ+G2s3bQ1SC3xhUvIjsQ5ZEfkmEXRscoWZzM6yRxla2g4wvBkTESlcaNHnRpE
i+xsMZX5CyIjgJbYJdriqIEZ98RIQ2ek9b3IfLWqZyObg6GkVny5EC7Bk6qUMDr0oZSAQIa+71Gz
DggoE+AKDYCJdI4+E12dB0QLKT/1NTCd0JD9JMaZwhEutx7mMJoi4oAcKvFZvJlorpDhtnfswsVH
8SLfiZ8ZQwnyUUQpcIn3pHnzh4DXahQwz2hRUCUlh9ybtasqukXOKRI255NrSzxwhIo52tFWUr0Q
raeYhKOyGzvapXWl3CHjj1tzIMFW9HPNs8R9txwnAj8t8lipu+C1QM9ohZ6AunKT6h2HwWgA1CBU
T9qgmgz32AMFs1h3GDcNZ+QWJR5LcMnU05ZdT1LiGzgV3qyUZPlNX+LK5DAD/gousouaXgMqpQUv
BqhkO6ARAwkuZxYqgw33b8/rW5VAUe6Wwi5eTBmdMI4pJozdAwCEyRE0e6wfeDOWleEFSTXVLfiH
WJwcItIUKu0oOGPsIgFU9WBiQ9UVSZ0/gzHkwCr6G8DycEUkIMcsd6b+WZ6z5+ZUvveMPniowQVe
Yx4mFB0IQg8zDZDMWSinDpXotoWX0BeOyQhhr0bWHs6rnTT4cwK65a3jwzJSQEhgNXSbHW0PHS92
zjO+e9hjCABQMIxMBMJ1bkRsYm3jPQOERUCEvhc1DNevCHfgNcnzZMJ/2JpOCYMR7XXJlt+zF+Nb
lwFhjYvwBmx4I9EXmzrVtOkA2njDe/Xn6Z4MYU6V/4fLCbRAIkEk9Bm5Lzl9TBR8rRbuGQJF8ZHh
PSIKmVwLG/88twp/AASFNODYJ5WPFL/8dUFAgO7mO+3Y/ZwzMFpxD4ZSlm7NuvcRXdGTICKHjT3D
ciUVrv4uZ7BkiNOD5ZkMwGrXL65V+NxhBEfNFM1OTmP6AwK4zS/GeIfk3h8eqlfrHYcTN7mCOB5c
88l8RAjFqIxBD5ERwXc9R+qOEO4YRgvqJfKTe7X3Z97f9H+YELBuixAlt9GBjtCziq0dpmsyO3Sk
WsxjXxTFcU8ZpcsDopPXN7iCzvgGVWdP8asBHjvg/uTuZ23fKV96EC7HkraRwR0UxzjwB8E/17vy
HtgY/IYpocdxx+yLsA1yiYBJVvnJIXYWxffWmaTxPnDY6UZCutj0oLv4khlr8LSAi+aOSdbxO5Xu
D80neE5DsggTHVUp3OvChmnRZK9RtUv6OLcIlFPrcDzpDz25rXgRqbbPSYni9/Y6QCZSrhE36Tuo
rpkcLUxm/Ndv7ljWD2HxFMKbFhe+swXbhO6HZCBJ5m3hIVns/qPQWEiwyBc89GjPOWJ4Ut7FV9jQ
BMaX/pI35R4AGSiY2GtuCnUnI5b7MB45uICqqo+ZDCo2Te7F1J5gBCn54s4HEOA1g4KMtA9m29He
1P+kl7ZbVdykgqLjHnT4BoAn+ZNJuMOMXNKFoXkFfzGtERBeeCeBb+nmYVy4iz4J0ExnXBNMJTZC
cwzvNCz1vBN5fFu3JgmYRQk7IDVATww64qvoG0hjP+Qr5RP1E9cQ4mx84VVCI8Zd9magrILFpqEA
Es8MFlZJVnSwzMGNHoVgZo2eMbXsmm+WiAp8Et/XZ/wKMMqTwNH9KyaSEHt76W0owIm8+2UPOgJm
wxMM0qjXW2A0VuYNu7wf31ocmHwFYMqvPIrSFYC7waor+VicoE4RV5tqkEf74Yk9ERQIc8aQeOK7
+IQfFG1cI3MAbmGKykf6yTdEtECMDeUlAejVuMLuCjRr85IihTyZCDoOZG0PpGq98AuTE54dFzjL
dac+tnfiF0rVGCCXoUeC2odwX7YCIKZ96Mj5MwVfEgmiWb52WFq+oOHLTzS345Y6zCyC2D7+7N4a
WAtafTTSHJI37b57ikkPjggK9SU2b8kzBnce8JduFb3Td4V5lzOU05P4bsMxuYdB5KLn6ZwSAU6q
LXCEhVoFL52XkdFJGDtvAQKDn3IkcjZ3O1bXEgEbPbt8L9A9rP9D58EIUQUsvq4vFgm16PK+FsbE
GqOaTTx1T0kt1OHkwEJuz0TuMSAkpsOKy9NMKP6JPXWDliM7MBD0vBt34Td/cftpZDYjPp8HYjR8
yJ6WYlvky5FTdBf6wnN2tN7zDw3BDJstZkRAAFJ+H1nrxbeBwDsVmpl8Eq9+QenQvnOdud9afoXP
8b65hXoEW4MOZZdDXnSXX/MQxcSA9TskCTmWjleZCiKkyZDpJG2+Ck/IS7jguc0vPPIyYSMwbTIf
QGy7hcgaCBmbNWi65fOysPSf4SM/6HHZBAD25FLydK4PPdAPgczkqkJC2WLl9GheiFauyS3fNJgQ
GvnsortEaypyS1cu3M2wHYIkp8vIi0ARcYTrNgnnkblRT3wpg3xAwo1uBPyEeyz8FX3NODitRNXv
xIuyTwhT5w0Pp09d/fV2sFh2WLrdm0WWZkkLj838OTE7bJHsyGd5kTANOaDFImgMms4V69OOjWKW
t7eDale3cOf6a8z0K0OjozTcoQ7Bzv8SPhb4IVz+LF8dSrSeUW/wSQrnr+zeZFrQms+FcZqQB2D1
cKsEYrPQhCs0PSorRg3mtiPM/Uu8T+509rPY5bY035av4a165OuHU+740mjk5bUY7eKPBa03gSM4
euguvOPLbl4BDma6kEh6pY9Wc6I4SBgvgBZ+Lft8NnNfE49YbC+5FU4mc6jzQGFNPxtiHPOovJEt
g/qRL575D+oFKg9xYPXWP3cHcVNtJr2NAp8zBvcPii3BdMOGDcyvJi+0vP4hp6rMgjdFuQxfItnV
U/lBczM7LLJsYvpNHkZuExv/Kj+XgjDih195aiDzmG0LTqB4h0yLV5nkQuNQCgETePXSP6rX1TP2
LhW/+K4P5mD5Ws7yS/9NajCkW4kkipBgwWk+zSMl7t/mubhjSiw+ObkZ/1KIstxT8oMwO1IBFvOS
AFMDVscuyc/T4qE7biuwq626iByaJzzsA6R/5zFK5r2XWUEvuqr8QYWFgTIS7JyUWt7AAtEGvip4
+eqyQY+imyre0vpKFRQx0z/vApJgKTRww/DKompBDCoSa/P9mFyW7onPxBjDlMbiWcOFWmhmkYBt
vqmqvZ8X5rKbtPzSEbCLwYKRTNwrxrEvDgikK7rqeJmR5orUyCk+S7KqCPHi7tYZfokw95uJncCT
+b2tcwjvjGeJJszkdl6uQ16kdX5H91y0EWZFv+9J66DEw9jHvBNokFZPccArk1m830bagIvM5+cy
ra+8YWmrwIE5sw9VAccf1Eya+TrmVIOdyiVhFUCeGirrIW4v83IcRIwNvszVzPZz7PfrHdRIT0WG
N1k298RGxlhuStuESta53yo7zkRaV7chTtwzf3WMD9NuXKnI4+Vrm7B30O5k/BJIX9sjiCJ9edKh
XDykMsw+cJe0Tm1CXu7gEK8f4UybsBwyei2d9W27e5klb2kTu4MOllBnd+Cgfqz4UQidcSylvUkV
A4DkAUUN+3TOOnhps/1mcNMcDq6pZ17zaBLgpuE58022FlYaxOvxngUC4AXluSydWFCA2MEoFJWD
xekzV6b+beaYc7LsRbBOg+6H0YmilM28PfE69xOF/AxypphxwMJ83ss69q8oELf8h22WqW4G4cpa
r+GaTTNQC4+3/9gADuzz7F961f+UnaFQNnSd5JhNnUzq0A8jshpbiWpYI+pF6FwGpHC/ApbQPzWA
JHG4jOo3ajqMHdJysuqAbPQsPnTIsqertTksxeOo4afx6sZPQxs5wvIVTs625y/+bF0SEPZNnEAZ
GMbTIGOw565eT/J0zZGRJr7QXKv5Tagcx9Af8qeVhjAqQWkzlq6q+isWrvP4VMGxjx+aeKpfwEgM
8bau96Z2ToTHBJlq88BRmWbXcx1wiGMOCWWsVY9hciW+FSbs+nPSHC3dt6pAG84qnnf0kKbTxj7N
BKgoyWjobvubfj2awKLSBm+ritsD7mODyJ2StHOi0bprdgZLDirwURedsZiep+61mPdl45YroeGY
WXfsi4hkgHOxcBT4UjH+recx3QMVsT6GT7r2Wg03mfJQDpRu+UvnIJpQil9r6uhRIULoOu3Ak7lf
qdrrA+pCGn1f50eEZOq7XNEb4NALlvTHcfFDNUiZ/Hj153s59AvtsZWv+NkMvaPk0yOjq3BTgUwn
QH/pp2siKorOrqO7hkTh7BrjxQwrar42WlC357AnosPWU4+hsVTuNWnf63e8kdP8hhNx1M5j/siZ
FOYnjWUih4nz9G6ffVSAQNvGxKA5IjrhqMK//oUzIWQsMG4W45DJ7hztp+FcXuEV1t/zB0KLHQmW
vtb5gcSPrrdtCZZ8hxuwTP128VvKLNo7LT1L2WOr3VXGwUr/YXWT/sQMGVjeZFnXFSi+H/LyModT
HQ2xupjEevMuN5az3p86lit9eZ2Si6Ber+adMb8J5VejDD5wQJtcCdlNX74ty+cUvfydrFJ/Cdp/
Mn4EGKGrNflg5FT8n9+0zNk49oU+F9UlzR6sWbz9FWqsGQw8vLdgQSLzmIP1LxlCvkT3SODAN7he
lShmjX2oEypJig0YrY7HkfCQQ88uKwvLlQCbGorLVQsPsv0DOkVZ43Jo4Jvx5UHycBcZQBYZiq9F
Ok4aEiWwGG0Qj9VEDvqcIZ061usHOmd4AAgpWfUHRqsYqFQxvvP8zcw/BBZ7otYi9F0hLuxGfKiV
xwSkyhLlffhYmc/LBGlCMPUcnVWLSifpmNcUQGwbnSGf+5akO3j9fHmRq+eyfhDA7aYrwP1cfa+w
vUe9b1g4mSYwdwsrx6RQG4PEazpnWn5SK8ZWAARLfBhJGDKn3VAotiQ/qGkP1mMAjaEMJn4lNkNi
Okcc2Q89/EBYfarbe1OCtz/maMfVsX/MFC4rjBBhDGAR421XYWPPUApVON7AUyR9T6BqEfEPZUw2
BQBA9pFUqiPDn3Yb2C0+M4DxwQlOiPEQGcq9jvogmyychbyQxGCw0K4N1l7R86BUsKxT3GaAx0uz
+SJzAufICEKVwMIVZXG83vfQOZH5XpiM791LwXocbjqP4VyzQQ8NLrKUmRl62pyyqxXHw5LFV0KI
uRXuOEygBASw0zlmE9azEDgYcKDpASt9ARikqYDjgF1VPGklER1a1t9k6YB2KyOSA2VGSJ22wQaW
U2G/m8j3DrHZt+Qp1ZZyCvtpb6R7C7hYa2/M+CXjbW4ly6FFTK1Vz51ZOC8RhFhP8IvM1D5THjLE
O41Vr42vpa4KlvJ2aegJzkpv3WRMNEmstEZUjFvieZKkq8LgvAJ21YrMAZRqIQoGVAh63dwoHMxo
jvLOFdX3jJgkUpMIdoIhvG+gkVZJYcwT9m0FCN1R1lCgm1sgK1s1w1mOn0WU2ZLXb2hrhL7VbB5E
gyFYGtleRDJf7sgvLRbrm9DQchOvJAsiE1pAItFpWZxTg4mAIB6hLwQaKFrAhqcEsfawhx1BPmBV
L5V2b4Idd8BylwqqIyXwByZF5ykgK9UYziMwPJk6bg2nUYKOkpFb6d8WmQK9JbhcUWE9xyELhyHY
5FTpDKZMXIncBGmG88ZgP58qANAeCAOCcKPsq20YkgKt/lYRFo7I2ErQASJSE+EARr6h6JWSQ/hi
5cdq3tKQofP+TOhLZyJT29kXP3KVgLFpfdpSM/v1LRJ5ZSAqCdHAb1SL9LSJCLZrEksnuZt3Zni/
0Wcd4AqOh7a6KcNPDHwiD0kfitzTXOzkdqIPKgXzr+ZLHgOVq1wYvQWQTxeUHCl+QTxyqMEVxbGk
xiE2TG7G/ZI3h6LoHTVaHcsTi/qcp929ujaBpOHdFsjqcUQgKAB2Ia69jRUqlqeUe0Xmf9Wjxpu5
mUNqdWP1Pl6u5ei2sd55UEqoGWAyjTwvDgIlnvfbo779HWlUA2EDqPDQFFueRInCGo1ggX5Aoy2P
8CxNBY9JuD8E2eZqvZn1IWkBg7i7//56kP74ekDgIOGWNgxRkX/YTEaKAbrRxEo2pcEkXWJEujri
+vYsj6fMgOXa98peMl/CTxNwTwgotUF7NPbUy3hl/zQU5zq/Nq1TXlwrUUTwOgLpu0R/mis8peSp
Bhu3Rw0ASSKtnxAgJbtGcUW2CODBqOH8ORS0Li02Ch/CfChKZFpbnK26MNl3pUeipkr7FwwrWCz2
hpi2TFccYXEgBdzsjqiUZqGa6WgI+xRjo3EykAfMB173iZcufsckUTsCmODNNBxabjzlWBpPvXZX
kqslBO18v4TUdScvIk+PUZ8qtNX1S9ZdlfpZ1GnYQxK2x6udmF6ZHVUZtCU+6PU/YiOUP8jaTDLl
SHLS1S3n6odpCg3PnEhzW13wdLCxL/SEhjSxwqVswKO3yUZ6bhVoSVsKuFNA7V7zR5M99wlvnV55
7eDFBK5wkABQKV4+78f6Vp9ueuUoU0u0+D0ZJmdwFLacv99D2jZB/Jgw+OxY6RguZIsQx98njGVZ
SCQzKz67rx+QhQp4OOx1PWrROe184qh4t2rmPpUdGdKKO5t3DgU2iQO/hxJdJ68qIGE5UK9DT2rg
ZG34JRS0pQZZscOxDA6JmpVngpmR+F5ATH3Ew+b0lSuzbSpuq3jAlEL8jc80eWo/EKHF//iGpD8o
Jn/7LX8oJvW6zeaV0eKS9LcyRSRY0ev9vN5G0SEuv1NpP1ADceyuYUKJGym06yy7+vuFJojxj1ca
7Ziqbd4064f4cYac1nOVWQ6MH1NAtWnDtyIPfA3Uuq+caqK9vjBp6WTk4AsgU2fBp76hbSh0y1P7
STBAZ/CSBxJ+yDsHtjoCkAeHMJ0Uf93kINPuSKg90o4G0l7VDn5X2l+IzkMVqpIfB80SXy39aSrp
eTqMDoPPFLoxaTUdO7w9I63Z3vaoADdThXlJD+uVdUMHFBnq5L+s3N7cyDbiMiW8AqLiL1zRL00c
s5v2NHmfvtmgWmwPuitv97wjv8mgmr4S+e1wwNgyDj4mF4v/CjoPrADNlYAdOFAHGJoUGLkG6p8U
I9uEI6exFIHYt3GNlhMjvjaSzYEyags2ImlNvDNetwoihtMzqb6YrOhS5UXO244whPuI4MLeBfeU
H5bX8JFqOIAHMTuA36NbB1EYEXEB1gI2Q56i1a2O0geYJ4oZMMD8g88WYm2XnT73hIYyV2idYCtd
ifxeIyzcrpDBUy3KzUufFVrFgTPomc0YrfV0BY8KwQzZrwGXBcY7ShbgVfhsFmkJ+uus30/gCCBW
YOtII/Jd0h9YEhG0y8gRvufv9jHBvMN/BdTGQpZ7/JmOEie2w5XLk9v0qDXM89flIz4KdObVXn22
wqfQfIjSB5SYsGMSj2HhQgzKOeJyu84dC4k6Z827SI/UyXwRXxocBLBC5Z6hzkQ/jMgEaBz2BXUD
Oig86hsn4dRY5Pf0Ph9mFh0bwerwyq80pYhgAoZSvAdZ5rfYvYB3UVgLNtDy8qWCQOJdQQ1VXCkX
5Zsqzhzy9hF9avOBhUP6pscdQoCtgbQArAqA78hqZR8UDjEgJBD4T2njRFCzjcExY0Yfh2Uzt9xJ
4T2LFgLA4CYpTknDsuCi1kdbTnvmPN8LlSelLiJHnoToRYxJiHK6z9mfffmZolQWbQEkitLEziPT
xsSfiqUO5hJhcURawIl3PKZJ1ndgyBEnKbce5sLKMyuP/V47EdgwPy2f+vX6mNwsH+kj/NLAbQ0j
mhEVxNV20ZVXBMqZB2tyWZ0Jz6qEDfqUZfSB+/qrbXb8b3SvZVCy5FwwJGt2JABw7SZ6kxsXndcK
YvvrHy0QrVF1S+O9PtiwjPMbJ2iK5AGXwA21obzkpZW6MGJFQNxca+LM3bAEPn7YBoQyRJAfMMWP
HMJwRfxsfqpx8/eD7k/okSmiSkcmS0qcYv54o0hMneVcxNVl+S5ucViZMM4cZPihVr/X8YwHiuW1
wOvkObBtbaKRot03jHVV/ZzOV2Hrs+ODFSxqAKY5TwFwAb6E8O0fH/SPB/L/fNAfL4V4UEerEkO8
Iqa91uJuVaJgrJ+TqcKKk0rXlZFepKpFZMDhtsLD5NYbldYrGkKKDDT1IMqNk0LsGmzSciihceE5
7SvxNV/0YKLKJEboolIOPpLuKYN+C+S5/v2XkP6gCTYJEpB1UdnKPdQfCMEYm1acWrxVagcyiZcK
Gx8aSF6llwGZG3LJmRNnRzP9P9T82h+svaakYMPXRcIAwQx/nxxkbU1mSch4p7Irr7u42UPliqVT
zFccAMBgpnzEkQ/eCxu36YpGOjp9Pb/p+zvDeK3l90R6NrJ7BHB14UJPEqOhC4ewvTQFbdl+f4Xq
01R9mIWEQnEOl+RACJlgHFvzOOduUwf6cqqqYDUJ7T4QJS2TuJMeKTD8xzX+fXoAENoCo7ZcLFmX
fuU2/PhNZSOflqZLTgOvIZNzrYzeZPnS698NLcPrqzFj9zvkJW9E6Lj5dW0WFAWvNdPE3z/Jj5i5
/3wS6cc1V81Wy9Qwqk+C4cd7wq2CWSiOlYkSUOo5IwEnJ23A7io6A2mQjZWhiYEOINdKyi9K5DVM
nR2azgrBIHsxW11YHHla4VOqY8w/nkZk0WBXS7/+/tF/3Kj//eg/btQyFSOUZTGdn2wdGjRw9Lxt
d9UAm17gbtiwlvwcMwGMugDLfyNWr012//dPIavbFfo570okuxFxZmmiov146FtVWeNaEsoL2kZX
2WXn1VnsKDCC2CY0Yqe6xPQ6guyizCPq8Z3RzM9epSOhxMcSl3Xzml2U4z2f9766xaLnMOye2411
Fq63It/0RvdRcNnGjn1xh6h1947RzlW89oaUx/YmWX1QoOQ1d+D+fCUw4HbVrxJDZnKQjlIAuePQ
fmWnHtIOl1ryIDlmARELVAvfUj4MNLPZsid8iTk2dTyyN9WbeEXR2U1yW+/1wybuQla+Rf+B37Xv
1i16FYMV6MQ3j1+O+o+dC9Nry47xiOR4p9gP4gmTwN70gCe8+DjdL6f0djhZPiKHA2/m1jUukr94
lZMGpkca3Tl3CSba9Vc9QxM59gfRgUmEw9oN16Nfuq1dOGYgPaAIXR/agxywwxyyu+Qa1QL97kHj
8e8eG8VOs1HJuoRA8Z8RZbuogZ8hl3bnh3SHtWNHwT1thP1FeyBQ5y3DusSLed7JQYCH3l8C3ojT
Logcax9d5w+4fnZDgPbUtcAEsI1E19MuclJG2PwfG8Wv1fo/95FKioNh6SatGT9u57XtdT3seMuh
NIeJx2zN+V6Xngo1KToi32ME4rQzsPwdGOmA8ZggIgaKO+2qvJVI9QC8IqwEME2zKWP5+32u/PFw
/p+P94PCwVMhRZrFx4NdRaneZx6BWAWaGBykDEPQEQRfF55leRROSQsLqtMQMpe6fETpgM8wUbdz
tZ9dRTlETBlbUrCz3KMNQZ+C1Pwfn/f3I/aXKYPswf9/OX8sR4syjkmypNVlRCXSndrmPu72mB+k
/NRAxupkELoyKdYVCZAebUqgcXQZkzLCJAybWhNK3rnEP4EGSaINaIPaVhhQ8NrC6CLPkhQSy6kr
hEt0s56Jyf77L/CnWUKmwUxVgJa21+Lvr4g2DAtBzbvy0sK2QnzsqwXXN5LjJYBD3uCJv/887U8X
TNYMg0AZODoSeX//gdo00vFVVSXF8S/Io2cLmwNYLe/PLLkyZERdNTzSWNykMfELtZo4+VS48vAy
bsIYg3WK7JUEmR3eagWQJqN1FL10yVTfsubBE0gqgif13hKX245wvXRhISITQuqOW250TnmjhLal
QZ8gLQqKNegtMiS694hjqvhaJw+dRsnAXJAusoXHo54XeByWir5wmx6q2wUIQRuv5TqI+f+/X58/
fh8oIWWFLEnLMn58H+UajotAytKlIvAh/9oKGDTyVuWHOlrdNt6LUK9//4nbWPvzQJDp9tAsURRN
ksF//0KivqnNXErLi0LsjPEc1jxpMwykgeJn//cf9acIKUthKMGEpoD6qT+f7nxtqqGpy0t30D5a
4W02bommE5iRSfUztn7ZkLeB9sLSwcegIOAfP/8PN5+l6Tq9fRL/R1rq77+rpZhrUTR9cZFiDWMO
UZSaYa8y1AQN7dnDPJ2t+KWR20uHIIKmpVXz1oJJbqVt7h9jqLT9rj+uu6XB2ZEaysJBM8Xvn6VL
l+j/EvZmy4lzQZvuvfRxKwLN0kGfaERMBjz7hPAooQEEAiR09f0k9e/9VVHVdhC2MZalNeTKOd/s
i4axKGpG6gMyZbNoi7gqPinYqmOV7O9uuMOSrul11TjRD0vxj213TZcePDTYAjjpGs3Las69RSp6
taD54tm8K6VM3iXXpSQ4WB4ost1kGDv7CMCvWT8wn8pq1h1K2o3cHffHQGsC223uvh+T/g8dx4Wl
WppjUGoLmfy5JGW5yjqzSqsFpFG2g/sjYR9OnlOlr7QFoJQh6DQnPjg3J/t9T3i7jjp6sxy1pzo/
kL1NKAiq1VMj1Ac0vSdXd1trlAMU+GTrwNTILD3kc0XFif9Ki4kRoZ7vJ6DJnl3vKSFYmsnoNkRm
Xqm51A50PYhaJUYNzZdox4Wu6pNHSfFbYxFGAohhN1Vmq7v1xJ2asflFHsYO5wD1p3hl3DhD3/h+
SOq/9tlyiAoTHcbTe603OplZm6uDhhKtf0DiJ2D0a/IyimyWpR9n8gLU1pnqRxLeQdIo+xhugGlr
v9N0kLhGCQb49wNy/iHh6VkETDEFoXhuL7GB99flepM2/+d/qf9b71Tj7HZdKUhd+xTXxW1phrjZ
bI0cmeGaeETtp+RzFiQNY8IOlTo2ScigCSEJmY6nSJUNrhLyJEmf8VNqyTR/v8GxMTG3Qw3fNUiH
tDbrgxq1qhm2ZVQPphnuP4NMzsQhxcElbSI6pmMyh86UPpuBZYbM1TKTHa4YrjwMtVMEpsS6EjQF
9Wu2ezNIkH07L4qv88h+L+uIjDhch8qBEi5EtEKDarJDjAgsLKLCNGjOyPkEGlz5gYNpwv//pDCA
9un5wMvRbcu8kg9Z2avarl+znccssvJDYGHWqakdSc1Y2yendKa6C9OmeMW5o4Vge1iaAMWtB3ca
gBin/Xa4zR6s1WrumAXr+okxPNxTfdISdf1+o1VVjuv1WFUdW4WUhIH+F7Z4X+jUVR3OxcJoMFis
cXY6vGRgew3wvx0BrE3Larn5UO18WpqAKmTkTWbUVu4gT2U78Gn/Cm4FCueZTG46K6+V2YEw6eYo
KdtcvqYZMOijNsHN/Zo+EfRNlluk1L2o2Sx/ilplWCnDVBmecC1Z9QtKxJZylMrQwk+1IpB4mILK
1TlU0fJImDXZhXedllFDokY9DZxpL0uaoqm9nN1saGzM6JjHHXU5J5XSLm01X61frHclzfwj0RJh
licq85zi9Ug3qbXdEYtLxxmQW+vTbT1Cq8tK8mqoOz4TX2RTssKZGz0xPgMsLR1lux5QCpnebNYU
2p4X9BMgiRSIWwe1VjsbseGmk/JMah7d2HMGrpADnKbSMIkYK3U5PUk45Ezu99PTSgu3mTY8UyGs
lWQJgoe4n0hklyDSOavmltP+0IjvH+AOZHvobLMgyWuqdSVb6UXREOo8FYvuZj3UATT0dlSce0yV
I3uk1/1HCUbSvMOxBrLGWxWDGvt0WtazHISRZi7m1uCtecxxS31s3wiv7j9taf/j73+KHf2TMDW0
3YFuuYDcGVeHaNCZZXYo9+Via413+rgkqEqDKLbFBCE16fSndZd6uf3YbnFUk5X+/cHQ/uaA6gCc
dt0VndvEE/WnmHPdOjurnVGQVzlputMYeIA1vs8a1CgMZqnwVIA8OA+IaFmJq92V7VujTFvdIjEc
k4KQaUMx6CHZkgz8Y5fPf4ScwFK3MQ1JJtLgMVeLsz9UuoLmgAtR8DmA2nSqJLXGTYk/zCBwRi0+
urfm7gLQvW1BE4OQ8w/qSur67fuVUv9WCBgLcCFop7QVoYPHnyvVdkfbVVdavtgB405fDcnB6d3I
2IOFQ+3agOTT09j5qS3Zxei5YlwG/BUcENfBQrlWiftmdW7KrMkXaIgZZbrI+znYU66epHRPOfvF
YJpm3WQPJgfRfL0Kd6vzvMPkVA9zmxbum8IMaqqYTEMb5sezr7v30uBT02ocyfVdVh0fdlkaF5eC
Opt6+w1Ft1m9o98Dp/Mn+IV/qACqSezONDXaBWm0yvxzFe2qNJx10eV0r7ldp6SJbm8sEtzXQB4D
j34g5ka2FE14VmJpVv3UOI8b7UQG9LMGAoKNL+6HbZVtu1pfE0hFQx+wvdpgcMUq1nlfZRtjlS1A
Q80GM7QPEU6G1c8328R07w72V816uc1S2sTUOzded7MNhqmaUW+mPhyN+ofcUecfchWsU9U2Nd2R
9NErqlftc+NsbFuZU690cuPUIYI/JuxWbMj19Dbv7nbqIMdIox7XC+IcB9CE56TsUtd/BLAZT44a
EGtOj8tzPSe0CFR379IIzDs/1KsYSKNRF+xvXFJECKeNdk/0vpjAwocg+o4MPGZZYN1qd/uhsgRf
mC5o9wcK4uxYI5cprBfv2c17t5CiMUKg+6Rx4vK1IsoHqC2lsJs4rUg1khoi6trbbIwdX4Ix1gXl
kjL0n3bvbxOVVQJSXwdShCXTroy41X5TOtSrm2wWKZyHyU6/I0YQquYedYpKdQA50iqh90J9pBeG
nlLCBVYNIUUl1Kxle8ii0op+TIK0rnRvd6A7DqmPsAuSDnF3y7B/0yvLc5MhDRGTNJAnniBO0bX3
9qZ61LfiztwEN2+Nd9d7n5+0bfI/U96Q/el9uv7jwLufzV5HX+Sp4/6svMUGL+E6yLzbIsoIQUye
V979xn8gehdy7dn7+vjhRFxI/rcjcT36a8vBNNyiNo3OiJ8SNB6vCO86Bt54b3mwdJKT96n4y/kc
94X3uVx+fhb+ZOPFW7/zmATfPj+X4Jf58yxYkroUKP7nKpA/dN4rw6U63HtYfNymwZcbLHj/kccr
H38jXx8fH4BK+eOjN/542Af8lA8eaLLnp8Hia8F/e4v7zDt7i+MPgvCaz/41aRGUv23ZnpQpu+1a
Jm17NB5jv8hZ83feC75ieeMDXeCr3hJWEIPg5420IHwldusxHnHkMpPv98G44kx/jUhU2t9GlBu9
vtnt2AYS0byXgIHcgN/ogcfuvQkVvT9uvLn0g1x78zr8nD8+72UwX/f390fvwfZutt4TC8yvafDD
2K61lr/GdnXujMF+3fcHxlZO6gkFZzcmYH2JTX3r+AP4jcHL92vx4/OuWOLJajbbo+xOAw4nafC+
MwfYETTid6cCmo9Iy8/pLlcC/685XjlF9Kauzts9z5T1f5NlBqCV15JaiQu55xFYbJAIhU7BKbA9
J6ZGzSOCwcEloyKmU3Ion1Btwb++md6H6U274EX+AyCxAEqzvQ4Z7kJaZPiETwN/4PPnFxCpvMJ7
wmkABxj4tmeMqPvkhXvSf7shMO5tvAksNphM6LA5AbM4rpLn3n8mT8SbON77wXt83ngE8fl6fgTT
y3sGBpLIBX/kuEIqe/+1C/lwpvqq/zzjfpvL1YMIKUBgAbQSjttoHXx9Hb1beifM5LSSbcFLRvf9
DrtCMd8xnSs53DsnRdE2UNRYlueN4mEYprx92npnv5LFqLwHsqm9D3nH2j2QLXI5eCSCXFaZ1trB
nRKeZCYTTgY1rDAdSu497XYy33iPj7tgzqEpvfidKjqP8ip/xpkZeKO9P+KQXLa5Z6+E8XJyiuCr
9D8eFrdf30/2/3G0LV0zaAKHDX3FbEpDIQfShrSoMfbAmvMoogrvbt4+YZW9583vQMbi086bzwGj
CF+pJPT33i0Rhejri03JvI80KP0H3Xt4+PhY/OSIt66sgv8h/f/Gd8V6zGq974qCzXgY+GReeG93
O7/y75bgKHhILpZZonKyUlW4SV7I4PYv/H/+TJUh6/oKZIJPNTYtiHiVPuwaZv5FsR0yDMTL4OuW
Oc3uf2Tj6Gz/pKP/hn7FmdSDuxr0K5ZWoofpUg4WaGYcMmplvSeISQ4dWhK/ycGKXgCY4EoOnRlp
l4uf5H/lJSe3C4AGiqjhDJ76qItgwnIt5zR86gOUsYRMNz6SQyu3EUJcL4V4KdpgsWSZlojKZxyE
rAbH7vLt9NCHzzMO37Mbk/bucygpSk/kk5X37M0s75EzSaMc75Gl3HvPfJ89d2EXXu5C8R7EzKmn
ZIu3cpvR86sWKfH9bON/T6v6vw/mfwt6xXqP+X53TkUboMCXlC7DDVPkH0BG9KijKLXz95RRMFuy
6EzCwBVKTA2YQozLaXMKzHs3xkFC846M4fIvlk+FGgk+ykiLaBG5yYPvx+teORn/ot0rtt2cB8eT
VjFeABuCF5GYcOn4F/sWisWtHOTRHZXnnDywqPhALpGX6t0Jzym8xdcHrObp7a0McM149qzge/z5
eRoLP/lcvp49QFdjlK8LMVO5HvPlkw7l38MtKyH1e45rEd2TVyfq24Jj+wVao3d7X6HMbfyfeIr7
7zPr2haZLKZDs6k/1QXX2K4t3OHwFGSFyI0DlInicPblfCJw3ji5v+b51sNg/eXnewy4jbcU1VNO
880bIQbv7peO2qDwncMX0HDRfhB5IH5EkOnzDKkBMd4f/Hviy3CiX99z7/71njNNGJrFWAcLJWhh
ofb84+MH3ePfB/y/eV7xTuu4TfuO7sYx5dN7x+uHwMCWgjpK6tf3pGT+m/T/e9QVG8x2vZIPSHGK
ET7k1YsokqMt3yvvxfbGoDwHFxVx601hAq73lgXxfGJ5yF45maX3CCLH46OsmxxtFogFIyHT/2lR
fhqq/P03ZVHrq1O1Vg4UEPm614T5ZD1rQ8msUAMQanhlvhaCvzNWgwE/G/843Y4oKeAdheOBOozU
cR5kUR6lYUbexCoAoN2nCDMAJMMDICpQ/TM2HHxstoJj6bzI71wCOuSnPl2WfFqz3+z9g695mocT
Ce9fGtC02wOuLznwXgmoHY5W4U/CigYIohv8rTv8//t07VSoM90qTB2eb0zVW2pM/dbf892atv4p
2gfEPKbqTX9DTsekCeVvYNqFeQLaoA8QamAGZILySRMeAptxk68ayH9RV85PnJ5+M6oDHfwBucMp
OkX2bROentIZUJlx+tq/G/EpkueBtBMdePKTycO0mFTCmxRDBozOyy1JSb2tn4j53pB3z6e7kJuP
Vp+0RkuoDed6FszfP2kLeYi2IGTzcAi6iDKs+Lj3tNiIu0hGKb2B5E+nKEuoe45XNCKgocIIQPnQ
vJErTggrQEpZ+9YHRznJkzIB5Yyvjlt3Ufq6fqVZZnQM0eETHsEXGJW3HeNv+OzIkNG2v8hoX8BI
QLa9vE7cVF7904ZH8eiRfXsemTfAnfFPTai+l8mZB8oNm696ckAibCYlyy7/T8PvyJlmCbitk9aX
hToEx3DDX8FvCUUTPoarF1k5WrRNf23Ir7/ZN8REGK4sNACEPPnIHdlwfs8Ti6JSGj3Sf6ClqjRa
vZSshgy1f5fVqbHAwyxh81giedJgZMXGiHLywGKi9FMZ9ZEVo74/9Nyd9MoRfnX+Zi1OQTqTMcoC
aqP9pGVJZRSyUDIbUAwj/V0WrYt2Dyo/T1zdRyDscx95gjyvRUniNHK9MdLoEGDF9OPgXlZ8mshf
zpxUm7sYIyfuoxVFBMZIVo7cckbVhmJe1Am1qLOpGsnrMKHYLSJpICJPg0eBnha1PMZ+yufHB7n0
HKZD0kPvTokZrYeKd0qECZC5HNH4oocHUOUXpcN0qEdqUEaAoQcbPt09TM+hMyL7KqShWZwOCQUu
gW8P6bnFnfpJH1BQTUYV+dAerba5SvP5PFA5S4dkwFOBBKAhG2X//G4AZSEPS4eS5pXPz0ylD/aJ
/NzODvyU+zkj8sdCKiaYD5lbYOVH+XyfdEHH4/Z3q5j4WZIOu6CaFTP5XI+qGT36kjqxn5g+V3SX
9emCFSsKeNKT7IsaaV+r+NdDfy1Jx2Nkzvtkz1BP3J3/uyuWdGHgE+sLSHs8NoTwEuNLjU6TjvU/
h2LIDXycXawO1S9y49NEVohhfjhfh0QHhp3FLuekZSarkc6CmxGFfdFuSScxpm9HIDOzJJv5aiS/
ayxeGzsP8lc1QO/kEzKLQlAFR1wVFHy1sRrUUfZOLih5dJkv3+nBQf2hB0MP+6SN9QlZ71xksht0
sY22ozNMHdDlyB5vAvdRH9MPY7hd0InqfhfvYkAS4n7YD8HDCyjADpqY4qQbKr9x1yz0N8zZUB0S
ggiO8THeLbYLMqpDGQsXR/qwiQswzeRG6jAdicz4dSU59bz6MQigoTyEACkKVh6IIKGbMj+pSI2a
+ESkbVq9FCMROBQz8dXGQHcRL+WFL5LELx7HvHgUKIphE6/5HThjIDDvuWdQjPrxFtObP4zWi2K0
i4HQWFB4wfPluf2QOtZYCcmbj+gKgHSTsWO6xDI34D8IBXFHfciAIPo1N8iDzU0xYr24BfgBsUjA
fpyGMny5hkewnqRCMW0ZjzoUkVmyRUdMtg2ryDpSjESqI1erY3CPAnMsyybPaWKagYV1RJaiXMkz
ZCHXoT7OI3W4v+XO3F/EsE3WIhCGCYZgXHK95FIWfMb1j1z72Ez7sSwxVzKatTyZ9zJ1mbjzUITd
sLqMlTWDxI1Qxo5aJ7doGKoMRYYkA2PSlzXXx0JVdBfmCNfwANEF0hEpl/xrNV0vqulp6M7W0yyg
WDKox/uhG9J7Y7gfkkvsb5MmOPmE+abHyJ02QQP4yDEiah3SQXHSBKQ8ol8WCQ2/vUHUBm0EmmY8
iMhrjHYT3AyoDQr5kev5NtEieYHKhQS8CNxwGxIXR5CTZhTvQlo2IWHyBLgVH0TTKI/TyA0ARkBA
6zeA8XpaNOBF55+ApsqoIagu0ZmMSMYUiPrSh5IfCT5NCChdCBYF9yHjMUhviRmFBG9uyjhH+mYx
d4soGCC5Uw13gR5T2BCQhxRSqxesmRdlx9y787nzkAJj1KJBQD3IUJ5bRCXeTPInkVYOqpDpO0h5
nOIRaslwf0+jde5EH9KYEtRQYTXOjK4JtKjlKfRwCKkuAK7FCGyeYrByBfSMDz5YhaKimAEFyozc
DqqxMtE90SBoM+rTaxLZs4+ykBmSuwlgeNgGx+DgyewH7MogAqSSc5mGQtyEFBgH2aKjwTAj01Pu
CQyCz91DOwGLCYWujtHhh/Q9Ge1CaqzDPHoB/wfRCyIUmyQvsqMZQDWW3wezXxsnmhdAaBdlhkSF
SPXfO/agwlhVfTtmhuE+lPe75BDaOK4ua8BcB8wfPCJsKAAkyX4l3RJVjAKA+IxWS9Uc8lKLiWah
KaFuQR/y2F2Ixptk8aL010HF05qAVaNDI4aIwv/nPiB++EpSHFoUkA6BkgnAJEtUds6OW1am8ON3
6m2g3zWjKZJdQJA6BLMCSBtA2QQmJjii2tZxxfoqwfHR4eBxSEPqIJn+9o30WJ7Rel9p1AxzUmo3
IaE5RkOFCaTHlrLUkJJfBKaP94mqWNRnmkGjJjPR11nqLyhL99thHefsnBNJBrCcBiWR5GI37kkW
pk/rtOCzDebVJqaPNFQOTuh4E7vPQmGSiq1MqLWJqqgIgMzgOxnBzOU0PSzogczDW4ancA9GDCXS
lShcjQ++7AMYfB67fqG/k29NyjEFB/FUJDiyhFWVBdkmvT+T/GOq5rjH+kYBLCqNWtprKfyeBsT2
L7ouFbyc5FO0JuF5zXmV0ezjbHQxAGbZYh1hDsTQmlznkaISO1ChnGoZ9TZKyWPmGexwLhQQ7jmV
8pcyNMh9zoeXc53Q4xzzQ+Nsu/Ep1AKSMSNSXNETRffqL1qZAfdYzVa+xfnhVPBMGSnJk5xKOVMX
HsLd85AyGl+LQAWLgMuOydYZKonCHsnzMWugR3A4ffq9xAXv6c7Kp+R8B0LTNKaP2Wjusp/yF7ym
ILUyHzco+ZJXCmcAlTqgVncIDvmwwL1KYUvUsQ82u0GAbnSOqoQW9Lh5KACGSuWl+/nwQBb3ILAi
etX6zQ0FUdAzZ507t+M8bh9l5WT9Nrhd6C3GtaRDBzReh36tG0CrwiICa2WYh1RysbaDyemhmMu9
dbku0EOT00imeiyuZKF/6sTggBiBQ5dtxzcVb2P4Eb8fxsKbXN/CQEynxpzuOXATJ+D7nACiX0Ua
cxOOSjY5Iyxj0Hj5RKigvJc9zMOR3BLcUv6pimklxLGHzcFCt9wY8DA8NKgYMCqwrmCU+Nt9d5mO
wCldpoB/ihBS4i40hAEgQFwOlBxjNwTnYbT2UTqiCmZ9COdyFhg1jwL5jZnQOC0sJowbZAKefRoD
ls42VmzeGtKrIYQKwQTCxQjUP5afv0NaoFRzoGxIls2FtdvBIocbg/EXriNiP6wvtTTDLbR1YGpk
x/rnRw06yEc1PAfaDQrYwX7KTi2EqtY8bh3I5/JOYU3yGPgmKJPzjxSCMuCDwMEg4TI4AvvIvlGc
mljB6tYIyMUIi5jEbJ/WYEwEdE1MduHqYLgiDYEzYHKoeVF5Q1JxLEtmxqzBxA4p1QyqZO1bicPS
K/fAWcFJZIfgIlCUMYT3QuGyh6CMQ41aRBgVPshCsZfNTRZC3ZHwVFk0uMyQOgScAz0bAB4dniLZ
FJX3IuMPyJIKqjXp7QNmn3+G5ntouI61IBsqsQnlUymZHPGAUkoXg95zZ0DrVDWwCS30KbIWfNWo
mYB1wbYLd6AC4sP0jaGsHvl4yIY9FhO2IA4GUK3GItVobpTQnZgNJls9UiCyhhVkzaCFA1JRiygY
5H7wEa6QgIecMjQVpKWcv3Nyz4zBERrL3gnlCtcsItogM3eXtYCTwNVkrS7j4Gl4BccDvIMGPAqE
SPYOHhzrwkE4j3DaGKnDnGSmgISwYiKnhTZp8nRZayNSpswdGhBJ6LzDV8IqsTkWtv8OugQ8GNCz
UYP6Zce7xI7pAsLlSBxeQKwF9QNdrvircOyGQ92ixMCguAHYd6hlRSLiTZS3NgKGlMVono9Rgyis
EpZpsUvckYISRAyITWKDI5kMRXsXlWI7B5oWQUEzH2wP4l/U44tSaaOPHm7VANhflAVSr1D9VyiO
rpxelJnB0wrEL4XRyjLIOAwUUpWvDNVECIdqVc5hLwobCoiCwrEjrRYDJKrC8xQQI96vUZ1E48Xq
iSq0XD2gYgsFVvFsdG/Z4COb13EnyBbFTO4lB1JYomwAKiKzEP+VzJu8twCVeLTBPBB+Q3cYtqKD
XUAovmjjoN8Swe4gnxNbx1GB2aMoQIhtdOJI7ZH0xPDR7+nOIjbWKItWQREfhnI8Aa/0bVRnuSfr
zaio4/QxiLAKOLJwKTm8lc9B5PoDXKxFie39LVE952Jg4ZPjHf2xMGMwsoYnxL7BJxlmO8gfPFMP
xMUnfBK1noJasV9Ye0ZBcQy2hhhB+rBn7bLICfphM81h4DqaCbmLstIQHXi/CWpioMA14ZwxFXqe
Eov/j+IyKExGL3OhBTdmhBi5WI5Qm8tzYUSM34IqhKtDc6w7Wc7ME+zvME1MKMW4tWA1FKeiuIqq
RMcaWCE5sRxTSnVRUhFpCHmhDJRWVhhVm/0R+2bFXrCDqI8D9qDjCKJf+Qg8GPCe+51RRkScXlSq
SDg0KDrBcw5PNtA/gOiO61hkNryLWiwIXhg+usKB80VvnVBD0uexvBR4bT0V+SycmdoppCVk4x0e
QCTlEOEMjYQ4ui/coSHdSeCJ9DPjLirfkdKcdpG/vOBs4iA14Vz5GMw1yO/XmRYCl5N9Zjx0EMGB
LH4vYiWxWAssxhOtl9kKxspVACGH/QPc1ZMnkWsMV8qHcOXXQWB/UZUTmCwWOJUc3DP6LSraPccp
BgmX453erRPZOjlsMA0IFnQANvuMfYPtx7adhrbwwiGwjBHYovg/elwKlOpDLPR8wNAVk9hmY11I
FY/xEBKLOqliJxSEia1zyoFaCGsUhRZGCtODdQor1+NVcvJ1ToFYzRFBF+4rVrwY9/UtZvENrfou
hnLJATfwT2scZ30oV4hJLV4IMf9FrqGLMhaxVmsMZ6KNGONq4OBNSVFPVXxmA3E0+Tik8GThAsRi
Al2dCIbYLeChcQhWyDtsUoh4J/baxdIQ3Uh4uliJ1K2TUTOYaMgXgX8XC8HiudRByCSw+WqOAKiq
ou2J9AgoQoRSNkhnsRpoJjGzAm0utqEd0zqN+1TIU7F3ZBeEAa+xO4SzZ0s3PiDTxL1uQ/biaF/d
oK8Fx8l6jiUL65JPO5jlLll51QfQL4kusgwFpYgoT0XfoNAgwr2Ohiyas7N0E3eeRmgX0H3GvEA4
vCkY5QHa2nL45MntZIcAwceG9LmICOSfDes5eO+2r92kEznNwjuEs9AcU59ooXtZwSOOCVKqsNrE
SbK5OJHIhGaHcNpMa/YQQ4ErL16tO/CMYEs4MWDW4uA4zYVh4fp7GOD90qNBKG5BeuIIA/PEpZIH
az7TZD9xxBTTlEgiShpMAMhd3FYwyhhWGCrhGjbVBvkSpW2+vdszN2ruxDhhJxW0KvRy2Oh+pHLS
ZAWFoZA8yH/+CnB0MFtJTALyA7aIEy3K5uT3+zSXwAmJAxSPn4YfRFx94r0Fa5ZZbqcutENOOOdJ
xKxY7Wes9paTI6eI0/Ms/i9ZG5yZeJLFx2qO5bxgKkOVEmzYc96dWMVzLIFlyjBWI+21S3SWruaQ
4FSLdos1i0bMcgTa7T1eO1kcDE5cDEwAF9e9xhb2EEvP5ODMGHkoStEedkBf3ngLwdC9YJiyzVoE
UQfGRYFrYR5wR5QKwH/DcmlEOkyMvi0wRZw28Pzt3QDWAO7HCIP4Bv3Cx6vEFoqiC6Ax6QrO5aA5
MWyLZTvggqUtBc5ZnJNIz7UsqTiX+MqRi+AGs6kcZTYWSDok1wEDU8hOePouOcPUBiykysZRwopa
icnk1+P1lLqIX+4P7gg7Q5LSzSQwlyJL+Q3rAG+hDyRCvEkyHFdICfSQFexAtAZxP9psHk56/Mua
eL7RMS6SDX0EBol3jEYUyDWZoeSNcK+HdMlWTYSR1Pi6xe93xB1PUANiNSCOTaDhzAeqFALrXsXI
5r3Ifcgcsod0BrCnjRAVNgieVpwUQlw210hMDfKd4LnDxy1BAVz95BaIyx+GCHMgvuYtaG3qrZLU
uyMnMA0TDYYW8SuKPqu7EzZGWEFIiaCFb402BFtWmLIYDNAOaKCsuBDjDvkpVCGqprjefn11sBJ1
BGuiDvmXEBCdpsEVRyMhguSJSUy+R5L1obWGgkT8iOosggk1NkifLExRHFiYuHw6Oc3oQ7HEnISu
RHQh+oIu3nM9IhN1WsRnHp5gWFvpUCdeOTZ5rOGhEpnZYnegx0OEdH/in+kRhfgQKSmK5/Yif8lZ
Ro5XtyLDxVKiEhTMcAyTAToALgTMo/RmdXFGpDfiJJP4Yjb95SLLYztohrtHWSFxJLiBOV9hVK1Q
3kGt53fRQX6ZqBgLM3EtAuSDA0+fi2tAfuc7brHdsOIuzVB9ViJlAnozaXh4LkSZocei/JtcGoKE
yjv5PYtFyRHfwoGfwo9XF+8arZme7cRY7sbiazNmoIjHZtIMSzQUsgSYiMy3HOEDweMkL9qU4r8R
fQU4xENcLypM2uYWhxSaeYWSIE4pEtJh9uVoHwOCI0uKQGM30IpYNnQiBAODIU8j3I5/ysG1/50n
91/0VQL27/8VUe13XXbQd0TJxwAGkkawDu9Im5DUA8mCoc7MW5LKFLwR2vGWMblnj+TfRuQgXBJG
Pz/JzHq9vyTGDLxXUiovyYuVd1v796+fj6/7+OuDRAuytL6+vvCx/Zju+tP4r5J1FQA/99mR0Pke
F6i4nCUIK84rCdrCtAn5EZiFC5AAxGkmPHQnpx3LZWhORLHYoJsfp6IoAViNeYnlEInGn806TiPQ
8ShjYpKLIiNWBjGCG7E3shvhch1qBhyXQydHRJwyoIP5XSzvf52kLh7JW6EB0UrFl4B/DzszxVOV
srFCqjkeLnn3fQrEFeCWAywKadWGbVIpSKWXeSmh/m1zt6eTuT9lK2u63TyU2tdxkOQg0dr64KHN
y+FeJ1mfiq52dKIHiGmeh7WCiX48TFIdOAzQPsuRW4Tfj+mqbPvvMV3VEBRra7dbDw7O9KyoI31A
VzgA4/PqQwcvrej0sAFl/IzJd37uV6+NSj5Oi359njkanWu6h55w6ja+4MO1oZKhuAPHDIq92utB
266DE8Av27qftZ92T+LCemZr96t2R88Pa9jQ+bUtCdkMOrDmV15h4sXvbzYOyS5ZG46covlMO7gn
mCDvVQdI0uCxMu5derlXFo1SdtVklzZgKBX+kbYIq2b+/dr8mQnx99JcncWjvt3ZWWVa0/7Ueno2
tpybijZGfbn8/jm6ZH39l3Lx94OuDg3ZFptBpki5Zn13rD5sCx2Lbu4gZpAw5p31+5wWLdrHqsfT
YwvWPcA9oCOezstzSjINWeVbFv1Ib4F6Q7uxxW5LruC2pRzWjIv3Ha2zGhBuzDubVh3Ul1UOsRmX
HyM1/6lY7M/z/9dUrKssH10/rED4pe5tfXx1Adsu6R9e0F/wqIY9yaMr0gQBmKtAC26OdbCpAZGt
DCDMl0pWBbtqqRSvTkY/P2LH2XNPslvXwQeUUYFD8Pi4B08u7zq/WN10HZ6WH2vd/syH+nv4V5k/
7u603TY7TqhNq4118bQ+TOxmmG7eDajeOq3DU8ohoIsUXraDPTLUlv5C98BOd2BsneP0NFspU87x
weIkUAlnxhYY6s0gG5qbjwIIkI3ylA2UGPzUoDmOmvpOs6db7X3v4i601Whbs9/rfvg9gV2V5//P
tEzD0CwTCAJ1cJV2WDn6sdrbm3IyGExrFyQ4IDNJtqPxkxRIqubidLrPj/f9+YX2uluA3C18+cYP
gIPOn0l1/98oBDRa4IvI1v1TtpllXdptddpOqxQGbA98x9iRcN4jqUsBKcMeqIZHZbJz1oGdfsAP
w11+8Pp82VptUGFG2A+7IyGxgbEw9i8qrZW1fDYoLJw2tMCLth1dLcnzHNTTTRodqbdS1Caw4EA0
LdCchxNNe47r5QE4XedAzvLmTbdbf6MH53z1oq5u23QyALNi3RCi2g0H9WJDc1+rmJ3aibsGrnBe
78vItdpI68qJm9Ph0yB1pj1PVtpurNj01NjMOwrqKpz/1Kyu8le3ekzXUML6qd5YFKROHIDQspTk
mZQAYUFLvqJLGmqg1n1JP/XHHShuubn5oTLb+DOL83rhzYEc2t/kTrejVqvWy2LZ3/bREWyxCo0i
jemcZLye2ui4Xbq7eDU3j9RkuXRLJ6mDSEQ+AylftRc3vTU60U7Vb+cAaGbUXFcjp5ysKNpv0aYU
KwA/+jw6qwTQTNR8ZWwegsKY5sUDcImOMVYPga4szfp19YPw+udptQCbdUwqzqlt/HNe+15Tt/Ux
3cxAcLJoUuVoSPxmdbNtirgETVqnO84PJ0n411+s+r9HXiOrntLtqjkfjts7+qmHgLuS2Jmik1AW
laBp/JB+q/2Tm4I2YAAbJc0PrtiRnfZVoVWHataSLdLE7WmxKx7K9GVbbEPQQ87mNj4iLUtKWVEb
drvVOG1pubb/NI0jjV0+NyC05rQ2cWz9h6U3/3mYfxvaFUtJt5V2pNjUnGYU1qLFDIw8aNPlGccK
FSWD/SynZRcIwPqkP47zzVTdhoaTtJvnrYKlTz9Gm1ZrtYoyt6ZGqNk8O+beA3phPHBofwgWpmFP
BgCQKv0rnEnffFnpS72L9hnslOa6vW2P0ZUTZf1pWwa9MkgjIGuuHYNmeLSmgdLYo/NxN2q3q5ui
IpvtpCfV9vCDRmf8U3L/tgpX+dGpc2yN1GqtRTZxjwCahg5JUfa4mmVY3OmiPo+LcTGib0k4uC1V
WrAveyuAjeCkzWf0BvSciHaB2wktcsPsdZcgGUKbyOyC7lU5qLzdqAdTn5SPF+2ckKUgQenvKdoQ
GvqLon+bgmhBvzGHtescThT+WdMDbUJd0PL31ctB/3KzZaveuQwqx1FMN70VaC7CHXaDR7OKbcxa
e2RmiwIBD+qdxdabHwQD6ARG36DcnJj5E80paYeV4/2BYWdjtfjYZEl9eFX0hanengZPeztx9DWw
lHF6eGpxgNg/kOmVPfU/rM92qDDWgXOi9PnP2Z3No7Y1rZ01VdJXZTc6taCE1Vriur0/zWgzZe3X
UXW0Eu2oklViClTEofeUPT3utQ7glE10Om8e90fllivivieh/bCabQdAGdnTlTkY6jUtL0089WvT
U7QuLHNqyir70d0Z9ETb0r2gRi0gpGWC/7VdVFY+rukqWtaEmRrc+FlFc+yZCdZAX3612cMGwMIG
gDcVtw6Nmfd5tlC0ZzD9Ngc1zs2KBjM3drm7a5yPbks+TUfgwXoom5d92dOJcRUc85GZ4iLM9yOn
O3urNWkJO+sHPkg17z/J5r+FvbIbDqVlKMZO/b+EndeO4+a2rZ+IAHO4pRIVqFAlqSTdEBWZc+bT
709e+5zl0+7jNgwDbXSpJOoPc445guIG9F6WI2QHz1C3SbPQcteHi1Bn2IeGcys86hPDOAzgosBY
djrGcZiu+URJtePdxEk7YHIVKguzJ/o9u6kKkIP8oVbIc4RrbWl4VnmfAW3GNEm2Ib2EpGZi/y1q
YNDld0HmJHaNuedWxsOvv9tAWlcyRBIJ4LZHzU6+bF4z/Sl52WKc9zUZvj66E+kxxcdBpXsQz2oC
vBadQuzHQXw8Qt6bmaon68q7cLiJ3XsYhzapNIuhWEuQfkpCrbk76w6cEDeE1n+ZFIjP+wHZeJA+
o2uh3pm3PrlmaoYnL9vXOCYKedDXhExfqW4Wow/NZkQ5rD8ksqmEt1DsZxNRqRJpPpVCpGeUzVp1
r/bI8TRXbgGixtruGiYKHq56Vef0Jb5jpASIqZPRAnQFkZ54wtfCi8IHVJRdWxC/tPPNU1weve5c
tdeh3yXWI3q6tlb6rMIHNSFLM03epE+pfWbFeIu646Wmm5zdfJ00a4XMvQFTYWIeh4qILLUnh6wm
G0uexfSqIzlvQkAyt7csgfl6CN5Wu5SCH62/5EQfZT1Bp+PR8pZmBK0ghODti3tjmls1KgPh8/m5
cgUC7lhtQtGivSLLRxQyGpl81irDISDuWOTQiZKrLn9OPgdsdC4y8pOwXOtCCvH2p/OgfSS+G+d7
GeJjE71LqEyaeiXm4q6fQIu8eFkOxTHTAzuHeJHNm2KN5WuRngZizIeFpC9ikEVETt08wdMiwaN2
4cPW1RbNVQftZAAK9XoktJiQKBtDqxQWGcNqWFNwDZuV5S1YXFLmiLjb0OFjPC2abNMb3iO2iTlw
Vmy05NZ2bvQqaTVEmzz/ngiiMQm/MXNrlqFA93EAEzxurU8ri1cyvnexhLyAHBOVhVBLdiloTlwT
TpigcqOblkh962QDe+m3oWx3PX6OXQJ/ORipRgs3YllLJMhapb7wS8uRvGY/NpmjSPW5mHZNe1Uq
HKplwqMqjaAUDeA4779ZiXN8Utax6c/j8aRozyxK3XMlX3AlA95Nd/KxpaVGl4rqPVZhXmObPAXC
vPZ+OolER/a3qsDinMqlVFyf/VrIbSyFrBWZMWZ91AmpjI5h+ZCan4YsFtI9CJZluAQftyGIsk52
mUQOgqIcREInQhzFix6P4pQww0lKvoTcX+V+uu9yfHC0Evs2Jqsj9I+h2UzBQBwPEugcM3hhgLuD
tXhd5ZsuJGPFONSkkfjevrACopR+4khe1NQrCqHs+sDiIX04aKlciBHsMPkZVegeuDa3MhAIwaRB
AFWn6k8ThlkWkPFQu5q0kpNxP45Hry4wWaRRIPazIdh1sMzZIPlv3SS/mCnDdRK+07FHxZGeScOY
efgERmHFYChEAuV10Gh6EphyYZ35dJP1urXoiYt8I4/ZviqhbE4akfeDXeOhmEecov7eNHFdFtZB
SN/DGhLrd5kKSCyCdW9FByFEVFjfFUyNjBG65GKQ3Cr91Ek4VtpHjO2doWJXgXW1p6O9axHfNp9W
/FmJW4NMQl8Sb+Yzhbyd1lLySKVzOXEoJBA2CODNub2QJ5emQURAt89UYaZ22cZoALLTfKFHw4oM
GSN5073HOO1Do3TxVFyM5E1qmPpN+SIftlpOWGYK7y0kasl4Na0Pozv47X6K/F3ajLsGI/YYuQNp
mGL4KlDBlfKObJg6uYyEhlcMQAyoACKTSBHGlncrZQXrdsfKzU9fIeoHQ+ohbZZpgTJ36rE1OFlU
zQX5X0WMfJJVEzfqri7WMRe0BG8gMGxdvmA09oda8RdfuH+WIr+0v+EkhbkWyprL9aDU/qxKRbsX
GaNay7pciwrsfTObqXy3RifaQ/ysVP6ozH/+kn9We//32lZ+aQVTKatlqfT901T0drQz0F0ULl5e
2L/cg/GI5QVSDXrkgLBZLqK14aM+vegwTTRXCQ9T8SZzOQ7LKiWoDxLP5Ca0Ju/j3IJO8dOkkJGY
WmC7SJVz97WHMnR/eo6/bYos+fmPgZfLryWd13iNhKNdfu65up5YOJPgXbnz0Ab+e2ls/La6/9tv
+qXGCT0Ol3rUFXdSScOGilW/aNG4qOPXfHqMPjJM9myZjluTm6hRFGJZkV3Qw1eC6lQc5xKGkkXP
+yRJoo+vEZN5Anqi+Daq3VKYXrTuqumNHWVMjgh/FoajTPxe0cEtI7A8QJfgUYwqJy8nCLPEJKJT
edCwA7G/LBVpTvZllb7kGYl2Fpym4r3NLfSgDOTxkS+FYJeU4r4hCc5My3ky3ShnUpMYaEYuakpM
BswDdg11fuVD/wq9XXHLAm0xhq3jyUyvZVLmS9EjcoVauH3UnIIaAoJ/f8y/mAH978b422P+pY0v
i1axRhHMMChwt0IHW+FhJ810LNabZybBbYwwJ/j+w299tmb/2An//a2/7gSrFwgVxCxoHwl8A/Bm
DYKbBM81O0ez+pU0fFn5V4n1StUoK31E79XfRdgZ+vinBf3bVhq7cvyIZBWLpmeH9rcOLC1D2avq
IttLwbuAKW9AdKzg0XERfEpihBce0uzRE9qT/8FDUPsdMISJ+LM3knCqVH9pX5OJPKgka0DkqMfS
6dKL5ar1n1YzBdgwUDfnucDKkqX2tZEQ+Anmuno64E3+0c8x9eta7hlW8zIVX/Xo3IuvSniV43WK
DaHqQ/xYJr6+CVWuYBn+Ci8RR9cEoyvvUNUccFAQLO50rXNEASL9sIuKapYxYyNAuYwy2xIIJhGL
oymluKCFtJmQirqSnM9wMdF2DGm7qJXo0AA49CkOx0IffIlWX/xhjf4Wosf7TDZU0VJ0fHL+3+9o
zDwln8w6dyWCf3qqhBBHOMFMt2WXkpGZE5xqLSTC3avB+KY/W/cYvLbkzwxFOVMNIlHZmEp58uJd
np07AnSrBm1SaSytarJxBf+wpGRNureSWY7So+YZKrImb6VerfIE8mwBdE/a7Z82wf8Hx/nvhfCL
ArjuBSMF55RO8onk9raF803wuIuVGy2bT4eDdmIeMtPeFECmih06o37modv5pkp6+yAvQJzQlblp
uRLu/kER7CI6Bu6AuH7eaGsVuYPgkJxCxrftgXpDNQpQTqaprUhM8Q5HzdHCefoeW/NwEz+JIfDC
nvxlQN2zdCBSYxZvFM3t1iVKN3Tl5KpseHuS0xCQg9LlarS2dIjuKf7Qj9b1IaF4dh7zcxg2zUcJ
FZucwRBIPkvc+dZTMuNZSktdJ5XmU0N/TEUd30vYUwRpdCS2rSd4U68KvMd2Oa3k8Sh4C8JqlWDd
4X4evLT9KlIPKXxTVQAxrbey4Kg5xeJw6hWIk8oHIYY8rZxg1cywo2nX++uGkznBQOSo0QmH8sJI
L9WxZiYTvWj6j9lBZUHNN4prEqGnZpOq9+gWYez/kdkEeVZOA0ElWw+wyuNtQCWr3ISYqpK2zBl/
aBPmASJ9lHVvg6MgcCrdPFmRAhM8ey0IGwM5H9wb8VqSajvph+fDx/wMXuiBm4eMmgjmDYwHy2kz
Ujmou5aCbFsjgVh4tesl2bGvzHHkxPb8WUtQp+/bfQ9wv00JgFYcfdho4kWJzxah60+Mztt1sMX7
S0Dk9NKX1oo60/XZNyleMfN6WDLQZfpj8coMMOm+9HO509u3IXEAoDz52seX5rrH4X1HUow0S88p
QwJgc/6UWy9KvU/CdR4tGggCGVRBfdMqe1wIQ3zLC/m9s+5k6bwN5rJxOtJiOLQfof9t5FgnRcsG
RhuxdyT7rbCOjlcZiwr0HcKLvBXe4nH9TLdGCrqkBbeYUS294URzYvAyHwXsgwspYxVqPegHUIcf
KmP6hbGQhk8aSAR6g8Nr25VDcg0mp4F2UMjT6+YWtCIYngTuEBLNok7IXyP8ayathId24lqfTadm
S85BOovgSMwE3NDtlQhy+anjA0nvL69j6ED1LHe7mgbVFl463j3kq7N+bN6aLXsiAHRxPPgg/Hfd
Ebw+iy+SHRGQvA83fbQ1j172EpoL9siw7ba4ny88aStn0AdyPK8XpoD/j8F0ncycjigLNDT1a00E
1UHYBz3Wic+cNQsPE3rTU3hKDi1PKWAUsBRojnR1/m0tAnOZumK3UDgTfXzNCKvkGmDBJe5EuO4p
6PYRnVarzWm/abaHU4j2E94mOXAw0B9FctI+GCJLROM8a6El7q9kxLV8VDLBXZiyKtFDxImoUASZ
HptHquWuBVUABqiInMY8pYH9nK+Folpowl3BzY28hNk4rhL9wvHBfugCtJ/z5lUnVy+8VbINL0+d
leo2gDTibyPNMTxbFOjKZiGAjrUkN3PS3NBA+PglQ0KUmJN/Tca5+tC01QQ82qMx2OBba0YL74jk
sOBvfjcEpOH5ODtX2KYQG9eb0I+GVVe9Jno1o6gjFmrEO5RVkvTLqCTaPl/rAxhsoePzSe4fkUOd
AsssvY0aM7mvpzPbWRLBwB0GS120iUgoR6KjLizhbRDRkVXEJlRuizBhHZX7zsRtoqXrvpKxzcWq
Kl+9+jKK2Phkl0qlA98X1crHwahxyo2GIeOtEl6THrUEBhfyfLxJ8iH3Ni0yXnQU3arfYdzsladk
4Ar7ibQlVpqM8zilXkMJk461fvMRfuGHpy0F87U+5v1+DFYyFD7CB+RzqX4VI0GgsNifeTCeh9in
Z/y70nQOFCx9Z4Vu1/Dx/0N+3Y078u1BXQ/pR/nWira1q7fWTsIg/qPEaPRpLcSjkGbR91MUJByZ
bVNsD98Ize4DL7mbYrvCJYLyvYHXPqfp6wHkcNAhYyvbaYdsHb7DIjBP4T44y6Kr3LyL/8P1VRIu
Ebn6wiCHHgUouQjRSoN6slaO4Ycsr8tkrsDjUy5l/CI3G8O1ipn82WjbxHpN4HoixNrDvVZmdwQH
P4Or8pvXnrkysi++FNl/VO+muYqn5ZhcivA2cjsU6tYbfTv0lqrE/MAO2ntFduF3rC9E1It83ric
GcmAFy1Gna89y4oOxCfsIq3micMTIEuKrDPDefodUKepy4h3Zh0sgsx2ATKO6BH77kB5i8fhURNW
cKbvKeiLZFvKSxw7+XhQOHNkHneD/l6AyRafCnXfyMQzqfMIvjapzotQXAUMMPB7zZbVuLcORjmf
6oeYgz6R27rQrplwlHeD/1pj1A9EAcntlFdMsDYV2XzhnL9TEgIkzoIeS/plOZEFsZI5YiphqZ1T
CGuQF/OlULz30G+JX6xs7BHsqAB9WzN8dKtbIKxr6eKDPM51ZJvbfp0+TTQU2pe5cukwczuA7Qvb
Grb3TNFm7Ta2lpKErRpX19bJVLv4fr6lxI1IccyRtyDQNBb5B9+9+WKg8yxfKwLQMRx89ZFkPpea
PxdpjavWCdxslWzKOxaW/at2bxjdKBYn7SVadfCydeIlL0yGKV+tcKGtGYo+1+hKuWfGQuYmGVas
XoOejy9SmBvfwEaQiz+eMhtcJBr8D6Kdf7XmwpLyv3NxSNfxxyZvguUc55s0OKipnazaN79cGOBv
6G6/DfNaPLI9rMBOl2wR5p3CITKblMVf1D1O7iPzC6+xFxCN1ogK8KWdEz9BaAo7JtmKbwRjrjqN
ybUrrcfyTbW2kdu41o9+K+xsUWA3FNlWu9aKpQIbEdWBBXv4jc/An9Jt/eUhAWAciSfmESiYVDpI
E8raEpc6yS/IbTdG5/jGKS8Woux0wpfVb0IELolGMt3cUvc9Km8iNtV1Vz80JIPzH8OQbOnqM7GH
tOv44huSZwioew2e6gglTEEwtsv4ir5It+rc1lr6xqY24JxxM7R7EdSdJZNfgdoyzhUuXm3R+hdu
NUjC40rl3u9nhXFUlNexsRVq+mNwGr1zid807CVOTiF9jcLZN5AzywbLOMkWCk4f7UXQts/5HbpY
cdZ/BNu3BEwf/jqQykhJUGwCroRleyZPfabQxy1ypAWE+b2a/ouVHk2alIHcVsQvd6R7T2EP3RFh
5sEhHY/9Eki26ee8Tb4cUjxOjHeeqhB5rkazHE4WcmkOlLn+5Z2B/v0NJtfcWHfjPlDDLvz98Emk
InZMpWPdK8EZwq3E4WAtlN71D4Xg5MpC/cDcCHo/MwexcASYpPD15n6EWRvEdQjfrN5d9Z2d9Jcc
TZO4+lFvF+UpmfBx90J0DJee53TwpEvnvQQOpnirCRAPwfh+f5xs7ik4+Q1jTvI4dApjjEshY6DA
imeJQ+weEwXCdSAJZx8+zAtrrS7jM6qd0hlmq9Zw/J0E69mw46O0QYnNoYrWGSr5lwjXt9mZqyyb
iZv8p3lYaxG6+wjlEO6I5PCyJafFBisp1OzwiVwPr37GqL6waVGYzIZoHauzFEH2lrWJGpUpJADK
VkCNteJuRkKzJxG4WyQ4TmwIlXYHlDckZSITtcdtNbg1Xgqr4MKNXmlH08ZjH4mdAbPNWGSXiYhf
dCvNJaXYXORvMa3OC2CpWWz8Vz/HggSoO1sbpaPhiD9vujvpV+vwOAALCp9lvfVBvhkSJ9X2KcEa
mTvZQ7Sfspmm7FXjVDDuxqs2xz3KW07cdUetvKjKmvXMoMX8iAu4RYsMxcxXbZAuzVEhdE6OJFZ4
r5cNUgSDuvqdZm24SK3T9HYUb1HDvIumHX+YC4G5VWVzlVQl+BO1AqG5TH/mBaXPAM+DSU7JBhPJ
sODoacpd8gBql83ZyOR67n+wb7iY4vJzUr9MkCnDAZHv7ImoTzvynVp2KoNXstn9lXBNc0f078k3
14fIai0VpzMW9biuDcDRVSHbyRriF05zlZs0rn4Szuber1EUdCR4vsvxV8J2DVjERz9CiVPCmg4x
/J4N6Cjzw/OSl+B2/jSYo6IzrF/8a1tvVf2c8/4vo77SukVo3uN2SWxBsM5C22cqtlELXKq8Uxqv
GfaVj+izH+Y9JOH0abSDavd1m+NrILlqvAlw1PYVW33xxnn54d+jF+LgPBQtzVbgrBw2LcmBbKav
Lp4L0R5QryeIisC+BJhlm2hvrKhvD7tCgkK1VQTVF2w9ug9H1sk7Rj78mpm1ezKAu+W1jc/5oT5y
7YV8ZGZB9QENCntuEfgz/iX2gMnbZG+4rnTYygWEcxfFaL2UBlvKl0oG2TzYJ97buCw2afUaNz8+
3tsulgOL6gZf7d9Bhr9QpH8gbaZkSaqiacQG/IJv6VKQ9mYw6G5Z9TtNDu3RANnRFnL3ouJJER26
pDpU1kPw9z5Vqv4MelB2RVVzbVBYWzeOc4lsV3aGODHIZzwILTLRN0mx15k8fvblzSc6VUcmRlIi
tFC4TrNh2kXKuu5GkvrOMFMMOAjZQ6YP9bts5xvMBsRqU1qnf/+0kvlbYNHUFMLcZD6z+gvlQGv8
NiTAHA4hKK0FYVSLqk+5NCImxaCxkfXogpWaUUQ1SwP4VfcWVbyXmULlyiHCHyuCKAubqU/bZdLR
whSIW1WSiZKbKH3p1aYRUYwrimNm7VJXqm2A4bcA7aDmrMvAgquSG6JBQBYbjHo+Exk+oolNE+Rp
nlveUZh/hH4+k1jQaXWssodZowrSC1f2GUDEIanYODwYCM+MvdhIzAilkSiu7ylD/TpXOpTcGszM
hHhxXlAYOchRDVcQDRT10Ognuc1wToc8FmqbZMIkIMEmggFpobLwA0ZDAwYZ2tpMmGbXnM9qYwcC
AFEWzGGkpuOPQVYpK3lK5blX1xTD+2Gs5roXH0IDU9Y2P0TFZ49/tywi41dxTIO0MZUDKQqRXXiY
rpj+Uqemlm6l4LbpRci2idg7GiN3GVhxUk8FTkH17TlWVY1hrrXMMugc+4HsPDz5mGBEgacxTJYQ
9ZXyNZ40dqRmJ0TUK6RU2ZnENHky2EJQnXhEQjJtNPWk2yAY6Dn0eE7MxcOY6DsTkiCGVTzggmWO
h4khT90BhKlAIf3VqouD3Hbn0uTc4Y7RkmuS4GcmDQtfTF0hCecRR27hjmKzJ/KHUpoRM+yKJ5uJ
0SaR6Xy/xldPT42Eus+d1kzeEyLWpDziL4S2OorUYjJJtRmBoBhj5GT5BWC3x6z8UwrdXylf/9zr
/138v4xMjLqRBrEJDbeUadMlusV4N/qnOIDY+fqMdx+CRdbtc9rwlpTCqlVs9mbU4tTUrCbttVQJ
rStgh0nkdpOoYdafWnAe1ddGK2BuEAiTw0BYFLx6HzoSkS3Tzqy5kvVv0bqU4X6aSEORcZbsICLh
+iFYjmw+GgriPHofTGumRdsceMEMiRbna66qXdj+hDlJ7PAaaPlD2Og5yfBBQ4tYREtys/9E63uC
xf/2kH4ZeOShKceiN6gukWlkmMzL8iedHkEk2HkLDVSB9BJn9mCQaweoo8dkNDBD6tZD/SkVkJCw
flWCXcgRBscySxGowJf792PsL6L2v73HX6aVeaFGRuXX2b6uEWrr8U40C6bZ+OvAbKjM0B17vC3B
qJTAWqhp7bbUjH6DR5FIsqAsrk5a+t5Hay/BSqc5pfWDYKgj4ohV9DFqJfVP5kiTNev4sVZVW1tJ
jZeBxkk0LsmAc/7wxhhmXmvfygRblXnWBPBTTOIqDNm5ZMhyDBmwqHpSUfxhHkWbkNjhIfdvYcYw
vzCXeYxgbXDHLIJOgHsh3eZYDY+41e1KLJZeY5z4KVH7A89Z//0FAB2VwCi4qb/SbQOZ7dkIesJI
HE/ZyGSbI9KJjGXU4UvF2MPw1vKAD4iOvQC9AufZPOZLhwI0lhRwWnyXJSRr0zHNibH1L8+f6UQw
Gmme9/L8SXUdy0sIhJ7C+SBxqWCsPxUzJadtoM6ALWnwDIYpv7Z9/CJwOMpISAYxWo8W3DOA/oBS
mKa/O4lSucyCErhCtLX865kUy6ipQ0FghDtNktzIwjA5RIQeZY7VDWf1iZvE5lqgZetMTHiew2OI
0uQBOf++BqXfzl8JLPk/D/KX2UScN36taJAfBpwBcCidCEIvK4jrar0Zio0Ie0WpecRJQsvgdirC
AOrVsf5TsMt/GNL/3A3/fSe/jH+0bKrjzLCsfWrQTExOEV6bfhYdWWHZsE/kpdNrsKHe4LLmITev
DGRnPnJYW0zRBCg8PdEOgQoxPcC5kG7Q7yB+YV3EWkTOsclMZcMJxirP4HxY6SnQfkoDFWaHQ4sB
37dcxIbJvHsv6S+tuOnk63MVaP02HXecPbZgKkehfQOW3w1J7VSAzzm+Nua74UMQshBidOnFDJQz
t8Oq6TMQ3vY9Y9YRxB+kGq3MAtaIxM0iXzXRWgZ3MNHYuFUR4wRd/ugNOq5T4oEhtkTmuVpNIC1g
9ohhAcypYlEAvqflojEwnHwSQGAuGL1pix8QPLbq9ESBbZVYrtTYxuwEPTuInzJCDwqTpVDXtmdk
K50ufFXi0uTDpkLz41YNEGVGPrAM3CuFyIy0bVhWb8IgznwCnNNnZg0FbY43b77L6a+E2lqwm1qG
bjJEfaPHNoK6Z1IgxzGXz4ulBUtFXHcSY3jBlSVsLSWU/tSUVv7uIUKqMmWm9xPEsqMFVMM26rUt
cpUUe2aSw+LiLaxezYkcow0/0YfKRkHCaTyApGd5vs9H/McZpsmnPHCOYnuW/H71hJvj4qeK0ZUB
2Xpmvywl40VkAQT4bCTlLcguCss2gqGqJ4Sj3uv60lLDP5OsfAyg+QxAbr35TPOUg9dM+VBjjtox
XMYiR1hlY0/8nOFPwrfE1CcSYUjfBGLOAgX/OTBRU49mQ0AxEr6ZQk4pqmd3UQTO4CmZUvMpydKH
MFI7itcgyPZp9aJmPBcZoZ3SOfxfcv12mfGuU+spDJNSxTyg63oltMfwx1OoAd0NKuObUd/34q00
hIVG717jlAOfoHNFtMQ6tlXJXbMuFucivyGVV53CiorTUyNnmzb6HjP/UWcbrt4dnzyXrUWmQ3eK
cWzs32NiYCU3lR9Cnn70Xb1VcoTUgPJombRgchCSrNZDRfYtMrtZ3Bd8c2/jKEOWS2oIBFqJiRwx
YU2Z7bLE2uixfEYmH9NFJaP42Zn9KoPaVwz6MpCyTS4iOJYw2+R7SfMXH4gMC+D2J1PZAQyphZvF
eihGINqKgUm/icprnz7CifoXJL027jn4aPr11Cn5+9JCt87RQUmSYijK/LhwYgM8zLWoeNs9XVfi
/6TVm0hem1l253br80Wyl2YKQ7dCdTppJuAiHdZwzDgiOuXsM1GsulcreebtxLWtj/1bTkFaoLme
9KWZv2sqRXcZ4bNsNGsJyjbdSKqaTgriVqp4ZSUvQ8ZklKTdwLzUGtQQBYkut07OCwxJMmtGaTtM
CbzO7VBts8pYxSWgitTNBYW3rNHbQ8rTY+xLZUT1zNrk+NNsylWmk3JgYR+qXnIRQTOEurFt7YEK
nFxduzNPpvwzgg0hN38+9eA0UQ006TTX2bRT9xMxpY0hualojKsTf9MoLl7K2xaBp3FTyfR9pO5T
dV25I92r5w6+RMZ4CkAUH0VAC31EoR1s2vZq9BgqpBqhaozYidEZoquvRMdaoYp4MtupKbUwYNJT
sHaaInUUYed1yiaqEQ1Lbn0I+4bxY8AQHwhgAAkHZGksWomVCSY6jDvZU1aZ6nLxigoZtEOEgV9J
DOL0SHs+XzCTR+DfQNhben5VMrDcbMQEJGzXz3etcq4WL5qF1ZFJhIG5CHsT8G10kvpdEs0PiWFr
PAFJTRERde1cLQra9MmOUwHFGAp4jjtJwzCRc6vpECjCVyGxvLpo8jJEX6DF267GJMbkS7DocFCA
6fw0F4ho4Zkjiih5ikPxHPizsrW4OYRW4hhFsXm+sgG6Q+7in7U0v7ve/86p+AUX8IfOlPNQFDg+
wbaZmZspJEPYlmLHF0Jm7JSy6o0N2iiUo3ePOYJhCjyYPzGQYHH8rmb7+3t5vte/cXDiuK8iYbS4
EtSbhvRVMMKZzMxDHmkyn4PHYquI6PWlvdat2jjZyurClGH1UwQbiyKMFrLMW2sZPIaMj/VxZRCb
9FRyTkE6G8yvnvJ57PRVFmmrQG5XlfwlD7EtUV3xRY2MJgb9OPqRA6UGbZaXbuPhJ4wlW5kQXYEm
WiMTboB+tLapzuiENdNojGqE2xTBO+03fgsRMsJmhsOuGy+ZspzgdHOP15NgB9G17jCdQcAbW8Dm
8JTTCkpkktihGd8V7prUOtc1OAS2AQwNGkfyg2tff+otbIlwm/ZM8d8G/30s6aEq0th7olr3efip
i9hJy9+jmZ0itXN03pQM3X6qm5keXsdiZyEbG7kTNLj3mn+LGUiYuHKjEqnLZcc6zr5T8T37UkXM
htrLMxoxAMKoB/jQQ7QUgdd5zDk08ErWVkN0nNhQKnS7sPsxBXPedQmsiI3U78XorUe3p4NK6MOp
gqpgeLdBxACgPUzdZ5feCg4YTdvERj0XtIdovGs8Yi3gepWMrUQ2GTW03cGECLN3EKQMplwtwzcK
022Hz5+J2gLmuVWh0A2uinUysocIuK2OzLANAUTZlN2Ec8XSPs2a9NEG7Lt5iYxpmSbUhIJrIYQV
7wmUHsO/N1Jjyx5uo1l5arkC0EXNxL5zIkOaG8glVP82CsHiiXDQwWzU4dYX6E8ZO1TRDpnnssmx
fdU/le6a8uOBRdNDITUp67B4z/MPj9UlwBssQkDEaj11lHWbGsK3Ll0F6T2NBoZzytzXRrdWMF0W
7nJAQ3R6hgY3ZIebvXkv0ZNFod0PcDtZZB7oSe7q/VXKWjsCZsi1R1S+V0xNBBrm4RjesvSad96y
h56u58ey/RgJQQ6Blp5oV6bi+txXG41AHG1whbReaSg05eCnrRgi61gl1rhzIZC0TSkgXValCvkx
UtcfGpQV1ymCJRPiV6ZDhWnyt67aivHz/D770bQvvW+Tw4N3OdNLp7AAg2M6amuaq+UIMojhFKhD
x5L2G4jq59hfFZwuEoL7ELGiYahzGemVhyzTKHHAhoQvqvADW2ju0hQsm2f7RJx2j2zNc3tG+qLG
4KzkMfiYYaXYYNU3iX2da+0PRO6KFzaDo+Q3W03r1oUC02laGnUOVv6jiQsLNnfGhu49u8S9OKqc
2niIGgNqFp4uNAtTz87p2VOuHTGjXsksK3HSelo1QMU5zFJFZySELWv2kilcEKa2UsfcUapqKflL
0zO+jAn6UDpsm3ybSoOrR75LeXVW/FOKOimfAO5k/ytqtU1YnYUhXqQyXkcQprIaGFLr38qW6SGk
3yJ+I9d02Zg+vBU6Skvz/Xmd4ovTPNG+8F0U1IcpG5sqE2ca/aPWrHuxea8jJMWhtgjaeikOJzN/
6RH3WCD/0/AlVW+FxfZpYzerqNG7pdIaL5WAeUmB8xnjsoQpQZIIS0ORt0lWQ5JQz124LJTCVXP5
rEO/W3hBak9YKqCJUFo+OY/YzLmvAAEYdGQRWJfnlhw00mPM3YNIZSfn7/x/ublFxbRQtZ+BK9lC
l0c45DbC3Dodo3nnu2F6qfkof8m1B+aZDenA6F1UcI+Advh/ODuP5biRLko/ESLgMgFsy6E8WSSL
boOQKBLeezz9fNBiQn+1QoyZRasZUrcKBSQy7z33mOlF8d+c7qOiJrDgw/vlqzpihq7vewi3uvUe
oetuwHRC7YGM3LrHnadLlucxV7a293PM6EJgC4WdvyAYmHfs2Y8QT2bvfqJuh+ZYFPjBkmg+UH5J
p1lo9ZdokEXO5AQk/shhmKflVjUX6buQZWP55oqE5nVrQMpHWMWANUbyNGJxJU6adqdTqibaaxIy
DPbpDrwHnWYUKZQSGRu7Db/Y8GZikk7NGCjLqIJclf7yMUePdpaOjx1OktlbROFbwWBKCaBRuGmx
5SyC5DI5j0anL4uaQQYn+lTipNOauyl7pR21QgUeBw4fkDkMBhTl6EoCKD1/ePCdgVGRcQjyeFlQ
sebOeLT653GesIW9S83a9cZ6UhK3H/HtFGTACOPH4Lzl8X2l49tchW8pNBxNLfda+RiXw1L1P8c2
ukZ+9RD0mzBG9cMKtpnjpPtBDO8RQ8WESe2gq1etCt3eK12zOVaBsmiYMXoaDbP/nKfwxSraxtxa
GO2r3Xgr1WdwOc9bY1dD79M14dqynXszH1wLTqoR4d+EyFXthrdG3tlVf183GOQ0jLcM+WLF0aWm
wG73fklN4T1KhZcD7m0WY7xbnBL11a+ew+a5h9U21Vsrfy2vnfYzA9TsOUoC7zLST0BPZUpCfgCg
URlxXlFQy/TVQ401TbjzJq7a3sNZjxKsj71kq/AHIwRUz/s0jY/K3CQpRnOpQ1ijfFMWHnSUui8Y
5j/oCiYNiCkU9Am2E5ysalsRKx28WmW/UIBNh8Zy4ccuxoji0W8IqLyvBJo4tXHNmV6Zn8aWJYCy
UhPyoMp+bRj+yWt/GXHDMs7vY5905+bSWYQud/VdlX3U7bPJxNXO0jN/1coQ5SILWMatCbYojpXZ
LXk5VohhOKDYyNN9bDQvloUhHfP4hjDlgIMez5yF2nZ7RwwbEQ+/TGkugi4+CNld/QoFVkUGcMN4
A5BDr4+MDxvlhzaG10L5OfQlo7JVziyirB2YT2Ah/U8Chtd+31zJbFqpXrmdFRNWNDOsnHXBwdor
4UqNlZOY3FbGdw1lQNoE0JbJDKc+UNIfDkB2wpDRMy+64O/W9q04VBIyZxC6Rq4+YfdzCAp8nx3s
TIZwY8xTrBJbG7q5EkChiMyVwQhBlOrKad9MJXn3ikcat565e4+/XXu0/HvHv087DPNKz3VSTPj4
yzU2pMGje8kwi8ZBw0mw2aPV8S0Isw6zfrFWNNDE6uzZR44Er7aXFfoOm2EgEXGddh19MCEY4Ax6
wtpbCuTNgfPYQgjSJd6ftnHW4mntQf3WKvvQ8gpXsKBr4ZTLBml6379FfXhPaBtVvEPrh6oVxUGR
qVCBvfrVG/QTot0337MPdltc68DbSr3/srNsM8bazjdAZEpxjQDGOlmsO5SIpk9CiS9OsJW3VomT
u+EwD7cUWnbPTQoFDZsvQYIl034V3iUbRW4nKznlrqk+OQMz+Ah7Ux36mqkuJz07By3eeOlvAkNR
ghdcOngp2SD3EX13Dy9UQa2r4QIP964XqJsZtU89blSe6Q4ZVEFz0bDNjJWFduHiaNlOEajX4YWO
LRuz7q+a5rWBe2KrWLYnVK09E55m2uLxsXJK5V5YNKx+IjnLk7Phm3d6Ku6jsd1Hnb1UvQmWqih3
Mt7RXT8Nca+ukB5DJNWvPbwlfJNGtoLSsA/B1GJNnKlHbWiRQaY7zak33dRuc738UlMmSJlxbCrr
Tgi5yZrhaRitFepYKrTu1JXMhv3n+mo5VOBT+1rlhMA070Uvf6QannmS90N9bxOsY7V5vn7VWywf
HevQKEu40l79mHXItvwc6sSwzJFGjr1+TmLoRYzAp6Q/yA5xmXAuHZsYTvlVtTDtL433Vq1wFAOC
S1XcMdqLatJ7IRiOiKFJQxW9FrZ0yEEy+xznx9Tfl8E1fwqKA6KyVDFWAmvhee3JWSQq7E1vjehZ
rHsVR5y6I6XXpLmfoNA4/bVgO+9L2Gwn1fy0/fdQjeENe1sVIwJVZXCYhydhNc8TXL9qTFx7UqDP
XasCe3OZPOgDQyLTn77ieOITk8Xk5YfG407pWMoBm6eYUZtYP0cNk3od8aMGayMo6Rx1uAjsR0b/
I02YvCW4RcIqzJxsJQPfBWF671Pgex6HV2VgIV+kE6cpVrLKuNKRiLYJNIgR89oGT3dHbHy7eOmO
llceYiVZhY22HYLs0qb+C6rEY2c6z4KZmJ3gRNNRFlrcyLbA8S/HG2/2yNAhDTYo+Novn+2wbYMZ
ZKIGyYyFn83i6mTdJbuiK1AklJTa0Yma6JiF09NUwLvQzZVXJHtdfRzOY43Z+1BuZcjBgxdArmI1
lORv8Iiq7DA0vJTPa4Ie5MI9fpiLxYf74i4Wn/jhftwf+b1w5x4X98dm8UK+18vixT2+1Bt+Pd67
L/fH+5ejO/9CJu5s7sVvm4tksXbXJu6fqF+X98eP33/g8kfd8sW9L/FDdNNi0W50DBwBXh5Za57l
Rl/qIxOnB/0ed3ScDz8b7JuzhXeHYd+X4rZPNTaQs/1jdfDx83AHDL9n89TmEVimPpGWsvUXCGWw
VAyXXOvsBzitS/wL6esXbLfwdeq74XMOpEM7cVD2s70DRtzEPLRLf9zoj7iu2McPwp6nB0qsEEHI
h0UaN7OwX9o7BhZGjbnWwvnRG/xi/qojBh0rgtjbfsHpq7MwcMhDucVLLY9kxBo4rMGKOmYHseY/
xpNhkULHybY1taSHd4bagyjlLSypVy/ydwHPmsVvRLiVQM5DV3MpJyruikkGE3qVg9eKzE0AJguV
21dg/N5nkOBNmK5DEe+9LCCkcZwOJHxv0IcthforUPnyxqmYtDvLrw8tw1PVcZ7CiQxydTyYjGy1
5EVrq6XZ6rP8VGPmKtpr2qvb1iNCpnvLoYn3TbOxy2En4aLqol8U5M/J3FmpKCdshgF2SlGGQ5QF
8ZUUOUZbgOK02XGDrSv7qyaNfdO7lFwABjiGAo6Hw0nzwo1skElkhmsM01uKV0Ey9ctkal3TS/dB
exG8BqM3LEr4AG2PB7QB7aRlDu9DQ84ljs4KWuwR3+qZ5RAR6gQeSAD37J8kSArDwQzPLYeJXQjF
VSfbhg3BRKZgD+9tyo2mj+2nX3PVAYDfddkuhi6pKue80A/+aK9G2MoNeEPQm64RQNSKKje0v1qb
V1dt9tKAXxhfbc5nS602w4Q+ufpom9N8Z9sUq7ocK7vqUNXBcj5owKFD/qTXZt7ntGjyr1Z5U/CQ
cM4Vt2/0NhRJUBtDDOWKU4iAwlG99dSqJ3uIT1CQZxgc/zm37C3I86nbZ3LXho8UtSuv0u/sjm4Z
xQ+JiIwb6oiNtUuPzeAdAxAbpVuoBqFi1PmBDF7aDEPbSVx0BZPdwdhoCYf2SOyI9uWBw8weEaHd
8jdtYVELwr+IhdNp+QTJir13zJGTdnW/s+B9yN5ft5JKuo/OLdCgx34/KAhp43Pj/4Ka2GxmM6cq
fHbo2cvwBRxkMTG+KGdZiP8UM5AygUh16gsT6ihekBUOzhoJAM3DZHG3aMli1Y0hJvjwFgMUIFOh
PoymtTZ8zNKAV+ZyrgEZsaDKm/6+hkITCf6yeWc3iLnHesLZhC2si/Q5MZwlzmYcPej2qVwNG8NW
hZ2xJuLz3BUfoAJ8jqswtCqB/MzuoR6vUpW7quIq0VtqEGD66dWhzi2pyhn86wluKY/DRO1enzN5
EoiiPTjpsB36ljhj8+JZz5n/YcKF1h6V+DiIUyNfMTtosnt+8LUPo8E0F3Jfap+ibES7+u7IxyDC
Bas3V8Nk4fhAedy+CiB7h9Iv009Kx+xxIhlBcQGykdJwPzF6cAQeCh7EFrj5mYtgi6ruHk+BjBJC
hZHu/MTQg8zSdnwYxKMJbcf2f/gxkzzVw6o5rN+CUlvV5XycGIdYu0ac9F2zs5yVlTylYEEJLClu
cWL2x0J/S+KXEYRFPDYTynk1wsYLuA+YyjgG8VlT4US0+TGST9nIGcnWoCK0QSDvAaRU+eeIXCTs
kSpoEkUr1umiXje9tg2Gn4OC4pqyeMI11MK41/mZy2cO8c2Ywzyg110F0OERgurpCRM9jQat2uUO
8NMIqVw/WFjCM6RkVS6oGtv8RwwLlA7gyaxQlhFDYbkjON+kv9oi/bRQtoL0w2pNFtrgITojLgqD
xYznXI0Y0VjEQZkGRiDuNLxXncmo7pcyYLmFklotUzZ3sk6mHwF7RxGUix7ZesLs3vC8ZU5b3qHy
0miJmJlZ4dZvQUKbq7Te1IF9ryOWgtcVHHEsWxRNOF5M0zLk3n+lJaYIqbwPkrueGW8YxpdJeetg
m5nPHeq3wLs6NBRDry1sSc4gY9IaKnwLdofEQBGMFC3oORxRszVLnqW7+XVR4Npi5zHCFJ3ykLb0
nIJjJXKOwKteGn4uxrsBMZOu4Fubfg7xYxiygVJgTcVjKbEq5wz0zJeZ0YMLyxjlGzNkhByjkOVN
BYgTuVh0Q3zw9Pc2emaOjKGDvvQCG7IIJs28mEl6MFAT6QA5EdKT1rnjBgTt2Yl+sGAHOvqgxoSC
Y7qOzpX3CCFOyJUlDwEbTpEfQsjXSFz8DAE2kQfOh1E+2bQRafMxKf1mftx6MlDXfo3eyeky6jwD
jR3ajPE987R9UU0HO67uDbhNQuRXppvq9KVQU/uMs/WdrXqww54z0Ngit5loV8wmv3KMfHp12k81
NIBJnkcGQPVM1UMrXokr/5Vb1Zhm0i9N5dzZMWjqKavHx6p48EIoUcNnW/7GlyoQX1h13UxTi6kV
TKNZKQWbuJagZaB7D2fp0DYqnFeVYjgQyrpMHRon3N8r+2LqzYph7smfmR6K/SCzU8XyGhEDBMWn
EkXHxnmER3IwONqSQTKF4xyZXkf1DTdQaJAMMDQ8aWFvRGzDaZEtux4/HrxdKpwRvURu6hD7egbO
tc2RinA2p9jJ/N0Uky4gP+1BWempsh6bre0fHFZF0nlw/qg2Y8KScfCz+X+HYVeZ/qrC6EKrqpXZ
VailwL4jzGA14jhBfHWf0ZYIOEmme8tPPvMx3KkFts9etu8tey2t8aJKXHw8skx08tEErum4Xekw
b7LIhvqdg1H1zDPMAs/SllaZTr9IP6LwtUm0TSmxEI/5WlWHBgMaolXtmPw9CefNMRioZdijUg/Y
mIjjrmJxRujIWqdXS6fSttDIAfTb5VPRWdhteegW/H3fsPJH0xUp2CDA/RCsdKDsaSJAgoFdrX7N
hEYxQihMVXD9e6a253bYM3A3fzViD/lkkWf9naZ7WI3BZqA5ikY8XeyO895qzmZWrJQQFoa+iLRf
RfCO/NEMTylqp8GCRqAYB7tLTt3gHaYwWWdlBmcZ68OCnvOn1h+NmffVvbCvrHXGtWOKqoSKlSe/
8RXi3mCeYtF3UKBzhpOrCNUd6ueIt2Ma27WhvmdQ8mE5LtskWWt0QIUzbkv5azSfRZU9YqeUh+FO
loCYavYQ1MH9MGvVg2bmDVo4MCJoUVZqFh+U+BGrkGOhvFa4dgawX6pjNI/8zzn9TpKdMi4/qg+V
xZuZ1hujYFfylWAfwEN1xmwrQHB7is7AbiCocHGVD3q1m5Gl3LDRIGNfNLFzK+CSI5E7eQmiuR7j
asPod4zf+45arR7xr7TX/auWjAsMdhZmffLyekNjj9axRFH40rfGKpjvHO1vjZ+PV78nSrRlTg/r
XBbQRAPeFpbuDDuoidh3dJc1SK+m/5i6z0Yrflqo6stEP/lmutIKcTep+0IfLjPLS7erIxWjNd55
xA950EIhiv20W406q8I3KIVK9e4QKN4qlyJP3Wq01n0e7rzs3ZtWsXSNOl5NBsUHn6E7wcWLirVU
NNcIc1cDtjUoHJT40GSHlMU4SRic0TFIupPfHCXYq105d0Z5jXSs/GAEbHwP4u9Kjit2nS4q3wvS
sjqc+zSS0fADgnmEm7yP6TD8vjLG+lv1t3Eqthr+t2oXuy0daV7qgNymXPqoVPqeFhbpAieoOfW7
fvC+ZIusC0nzUOICFPS7OnZmz85dklvHIcOI1VZ3E5BMlhKhEPMaifLUeuLcejptCP8AbTrMoRie
aq5DHdTnnPWrunIVDS96CcNh7s+Dd/8thdWV2Tpz07h7EJjBeV3+qMfESo3BLuCRSGJ7OFQHxijp
JbHS97xFyFZWdO2QMPJobwqvXahlvBMhDtdm/awO7bGUuyBJ92ppbjKqPw+uvm9dZQtHHBVYfx18
zotYB8vNXTW5ikpcphagO+rwnlWxgUy2fR7v9GR6SCHUBPqhng0cOLNiDHcKejsbWGWe+U/dqa/G
4wiyphLr1no/8U/a5g0NRxRZC9+g1LExG+P4XA8TwptYoT7rEJir71HWL7UqeCqh1RdNQzqCHV11
/zo7VqdQuGk/sDd1BYeAwl2L45Sa7qc6ZOvciXdBRGypPSL6Hhh6OOOuecjKQ20Oa49P75NLnVKU
POvJGp/rEQh6GK61/lmjJZRlsucWKBCP8BRtT01zgVUU8H6lUfijZ2BO4rA5gc72KdqMKnoLfCif
tnYQQfxsZix9JfCZXLdorXRcTbrIW2UjKE5MS5kZ9dkcHkMseaew2CmIcY2uIqYMA26vhw9Mb1+m
L0b3bvbgS3gUDCwH8dSgojFE/GzZxZdTQsQaAewiwn84xizjTrQhbWvYL3PT2QkFmZodKP5KJFqw
KTGPgMgCSF2GSEKjVerM9H2dBxT2eGfa3XXsxydfghPIvmMbjJqjNspl0XbXookeZC1eqUqxd2Yz
F3p2iqbgw8/0gAb6vaQcntBz0nxPUAYZE9TefR7pbqPgolf8DIZTpbePSa79LhUUmYKjxa9TEG9g
Xp/90oDwBDc5no5hUb8mPvyDwlmn6EyN4yBR2TlnQzh7q99COBkRsdItrHGLRE8QfHX5uz+EH6Ck
uxEZTyHUO7NUT+QE5q+qZBah+gemUDCtv9rcgsLeICws17Z3YITjJu2TDfVRtMxwu/DQewI0TkW4
6COYm5z1wOR3m0bTM+6CwSfk7Ul4C9vpQcsYRiIeaQZcoOBl4Cwpyd3kbUd67HikEVjPefRaJmRo
SIgU0+IHc8zeRMsWx2zpJFuzjXTTpWcdqsDvQiQ/EzFdZvxs1AlXsch3yrplUPouPh8uFH4YgeVL
zGEYltO2r5QjvRGKCB9vdJAo3u+UhmpmrPjdOam8DWsEizZ7xJVK9R4tJ/9KKB/zHJU29YWJlXnp
XVqbyxqPNpcu4EQw2jFpqUYUcj2ld5WQSxBO9zJkcln0cPmfizy6L4b+qohznuISkfjQsAZk73xw
OA1LKz12NeF5zN4glmhQR3LtfcD4IWLwwpm2KHOSOYAPRBF8amOzK1HdduNLO1LMeQPC7ZGCTCin
mWyuYAsMkwiXrufUJ0dRvpodzPUSkxKnXqeaco1RUnglutrGzNZ+2CQIFl+m8RzTtJqwTyT7I0Nr
yCgbHk6tbXXvpRz5shHBs2DcY2WeeXL45kXj1ouuZXXx5Q9PW9OqrayBBkJ/VuPADWIiJs3xIgxA
VcDZct6RGn+tdcZqMBESI2DPauch5rQv0LWmPcGNBrJ5g/7u0Yunra4U90jxL8FU//QDAgVr8u1r
AvDsX91oLSD6rDrv3OOyPlsuxR0RO6JYY9vdmfUhb/aO9aqZ9SqI61WPbIv0g4MTjxv6SGCqaFWw
cBDB5QZ9IWuwxMmhsrtVP61PQBzhfq4yhoSomsihl7HvBghdDvKVLCGCwiFRl4ZN5fYVmnXn2/3a
Qx8qUXz5HvSek6FRHS4lkhe7uY9w7EB9FvGmwodE5DY0O0d5HRi1Wj9rND1W96pJyKCMMez+I8SE
ZzIvkVUses/NdKRWVPNAxBm2CB26ldeY16fysD2Eii70RyeXC3/8dJKHMCYho7vw+6Aa674gb4zx
ZER9Mlfws7echN8geujKEVCcV9BnYGshjS2DzVR9F+0sFqKBw+NhEG8yQ2RUN64CcUWg+NBh6A7d
A2BFCqk4Bjgrk+HY5NTMAEVivEiAcJMSrHofaMLjhLyImnbfpgpuiTds6W064h+zX5H/amSPIETw
VoZ8Oo7Tm2VATdGXbQzA24EUQlEWDjsmsGfWYotJBBOjDx/oZQiGHVhPVm2n2ENJOOsuzjPl2ShW
acwETjsVAUhAsOyqlokZrMxNBZBCma1ow8/cRBWb3X1DiP9t1H7LQ/+TpnZj2KR6oIf6zDFyCBbV
P7OUjK4iBL3/OSIgQZfLQxkp4CPN2WRMeMyx2FjQrEGYGnrmGrNaldIFDzGIlzqnYP9o5KxDE9JZ
+B6aJ1w9lwo94EipmUTolm2MBsh4kSs9PKfRVwE9qre6Ry0sNwrqGD20cI7EPyRGBgoeMKgP8XgK
+/kUQ/gDgbQAmPSgRIiN1dWPZmE9+tBwgj69LwSxK2sHgiKMXohBV9DwEZS0FBPny76yznmEnwgM
lxEQJ8WTMolIssYWIzIhwqjhxgeUxXjRxAcuhoGXXU1TW0We3HXJISMfyQaojbYJfkTKZ8T/Z7Zf
tr6qDBDQ+PoYp+U5y/z1iDELdk7rMYPpEqvLJPssGBt6m5aKxqkfJH3b7LH2zcP8jv54oxNsu46d
t5/Scyk3cXjKyn2K17xzKATUX5rtjU/sHEGDGj5Fx0xx//3x+iwy+u9SciygMfysNPWGfdlFwNha
ZCZHmZ4hkwAaA5gxTC/u2vNoPjFaw9f1qLFLuJWFyGTRPiWERM5t1SLx7qEg9toyOykEsdOlHoa3
f1/f3x23dCzBpGpqhnmbFqD3kvc/DtUL7ycIXfzSfETHaif31p1GOFjxUtE7APHt2f9UXKZf9Cf9
F50iL6O5nvZAvqvwkQFtQKO+Kn+mXzUEMHvz76vU/uqg9n+v8j/W+iqenp45NOIkVReWPsxfD+U5
0rf6h06kl/gs1KMBvpU39oM9Qmyb0f/sMiCorIJiryMB+OaK/rqs/riiG9HMNPgZPmQRZv+cE7pr
bBB74+kTg8NA/p2NxwEg9snV+mY9/81Z0lYNWxdSI7/IupHIqGIqrUybsrMCLFFO70p6EYK55ns+
9wrFUn7nXvfXOJ0/P3G+E39wdsfGSUOGItGxbJCyQEUhwY0OW1FLvB4A0LNLU+G1s7SUe4OJTBGR
ECqf9T5Z8wQaJk7mFAEdfmOq91efzz8v62aPbhRRcHdU/TRUjGeCq6V/0aOsCpzcxMS0lX4D93Qf
f7FGmQ0QHqNu9+81YM/3+vbdti3h2JpqqYZp3oj3IpuRsGlExakdx037lcQ4owApAn5aZnVxcs41
gNRKYnCVQ/Qx5LZVfSYP1k8ly/eD/qkGzbaXuEwE9MYhREAYRAmK3im3HyLqQDP7NKSJ8834QBDA
nnNkUx2dBFMpHMPgFIrQhMbxU7MgH6JlgNxVytpVLaK5m+ltGKyd8DyMamr/h4CxBZAGdpsmh0ro
+5yxkKe9TmP3qITTi6OLz6hni/G2pY22HfNnz8RiXwLjZUzFRnHnpfiATdMRAsmukePGYV7Xxfq+
GIy3sKiemESua6+HrI/cvcdLT1uNJmFlYeQmODpvDPpnAgTD538/hr/GN/zxGMSN2aqInKEE5TJP
OIDh1AbLimq+YTkwoUgOHQIKR55qnDdhj9WOC17FDIX6d+q4ZHQRiMnip39f0982LMFtd1gZjski
uDl14EtCkDWn5Owxwewn0kDbS13gvc62jkZpwKDCh8gIU0DRLjNgJYBltBYRS84Q0ToE6cO/r0j/
y8bxP1d0IxlO86Eokj627ks8OqqfNMBBchQ4mZPuzjuya9C+2Bej/yBxpY8I5KMEMe+QdYO+yg9l
ou5zAcJxo62YbbuI7eDetd9pEf/mOvvns7zd3oowcPKyFCdrLNYlu3g87fsJjoCx95x9EX+k9i/K
6H/fm7/KEhzHkZbUdNuUxs2nOlrrS6aY8iTnLq7ftfGrCJKVKuu1Bxtqkp8eMmWvSbCsYAJBRhUR
p+bFMJsF0VBLiHut4up5jXTkiE99qcql0cA5Hyn7x6uZ3nUdMYPWsNP1nw0HZEgDKqdH07/22E85
2bHFLH4WOfCjKqiuyQ2nKja8xwk8qvO++tZf/Ps7/+2t4Rw1NE3XVN1QzZu3Rtap2bZOZp00/ajl
/R1KmXOGfV5YmUsF8QV1nO6Bggv/lCivOmWKZ335NmM1MHHmu2u/LZdGSR0+qqCL2jd2Fn/b3//n
+m4OWGvUh9ZMTYky9poa1WPVu/m475mn9DoiXiZVUL2XGTWpJ3ahicbou5PvL6Xb/1zBzaoQVmeM
wjKSs2N8DvK9TB46MCH4a7i22l//fhzWXAfenCUMd4TQpTQsTd6qmelbq8YP+/pCETb5rl8cpjmm
bZOWmzIgI2HjlOtJp21bZg0UPldnBrdSYclGG9AwM4Jnyb63xuXOfE55R8Gj+3X1ltlbCPaS2Yy6
Kgkmhy9EP4nD+pfNdFUh6W5bhisTMgRB0uNK0Jbqm5km+ajA5yGHSVm3zi5Aq9dsYDREJKKyB6AS
J8/4F1ynakBGu+LQ4XXxze1o7jBr85WDr19DkB1/Dx7w7zv1t4qVO2U7Uidiy3Gsm4PfcvSicCbu
VLBjlIgX7dY+EeZ3TB8qcLxN8ZT9IqkjWtCwutZZvzeJ8+72KHCmL4YGRBVXP5w5xAgzK+oEoM9v
9jAxr4vbR6lruqVKAcxmypud1hgtJVHlUF9wUiUGyvAZzsJ8WfuwQMgb99YNNoLxBrZGxw81boQU
qeueuTiGI7h7MK6gs4QWs1QhMSur6E69Z6qreMdY29TdbiYFO/k6xg4QvoC1bfmeE8YPe8oP7IBd
nKUYcmXD2nY2HNHzh3cb/IJAK2FY//tpzOfY7Xc1dDm79Zo6MQs335XYPhsw1EmPveZ6MbERgIHJ
uyDu7P/jcxzT1tiwoCEbN58Dl28QhsLnQNmD5QQozbJ0+u9cZeZN5fbr8D00SPbCVuXvY/2PWtcw
nEJ3mLgeURbzMTPtKoovkXJPYBsjEd97a2AM/fur6X8RxUlVWI6QlJEaxxAX9ceHtpWGOksk2QOR
kBY7b3FflCskP0Z2l7/M5BO6b9gLbyQtpPYuJBCyeILLiuJ2NMAW3KSf+0YQHIw9IHT9++q0v9wS
qdo43xg2/3a0ebX/cXVWNfWZaQcIodCGNvucMzmvsUxwRbsxlTtVJ6Ob3E/1mz5H+0slICmppbCw
WxHO7/Phj89VwjoasKYIjwNR4Oi8I6JGi2nphxcLT2To6fNsKvsuqPP3Uf/nCtB4AlKa1POWYdES
3xw7HPfCLLLk99dVS7GX07XNv2ZLhKa0fkqmD8JvXUxD3SiqXtBFC8KAQvTGpvPh4OERj3JtQyFJ
Bf59n6YY1g5+aY3Jm2qeqtlIaJl95DTTQW24Mc6SlTOivOnv//3Y5vfhP1/D0oTFC2jCMLl5anYc
xp6PiOFYtC6lZx6vpXP1lBVn178/6HYDmO8XL79mCsniNa2bxZvXsjOCWguPMWgg1r69sweLWsT9
5//r5+g8DeoVVRXz1n+zAaSRoqqFgaa8oM+NMmwoXIoDWDDf2Ir8Z71TDbFxmzr7GT8Zcq4K/lh3
qQnLSEqRPzUbfW9s5HKCCqu/Tuto8c1uo9+e+b8/StqqSmStZdi/+8s/PspzIODEauGfNQ6ksdLc
vIhQuGWb1PE+ZAOckX91AMYISqrO2sWKQv6KtekAysJrIk4xOebwB3Qfk5Pm1U5GJC/YnrTqN3vA
bSF0e53z9/jjOjs9HCNbNcMjeAMHFC7hDCDBCfNyj2jz38/5b/efG29LwQtIQa7erFy9MROtRg9/
1CbCuOUmSt61zrUwxgtQX/QzwQyPdv/F96PvtpzbFonvyROnBptfGhMw7H+/Z1/rsddMeXwEHZUF
BrjAG4N3NWS9+R0UME2PHUbHgEl+l24HnHk0Aynn2SJWrI7HtUDB3+G9avrfZRr/Nm/73/dZ1zUi
9kARNfpK/fY1Awx2YuGNT9OdsTDuXkmq3miL3Zyz7oZut/A2yeEl3L0c387L5ePjr0vk4kaxjv/f
V4KFRY1jgaxwUGk3tVeSIxIPgbiPDI/nF5Ejn7n52NLShLN37zdr4fYM4IH8z8fdfOtOSiu06yk9
MjD0jcvkbSAiJQQYGs+qvhw+9e+6Iu2/2xmfyL7pGKrAVOj2C6IA0PIWA4BjwJZO2h3LfFrj+kKT
QZy9dsW+bWX2uN8MsK0ylkdHdjSjcKPJMR02MFz+tjz4202wYb2YjuCmi9tGzdD7HjVJMT49P79O
m3xxx3N/cJbuul+dz+piuf1uW/rvPaAdtDXNpMwS9MM3O2CgFwI9sB9hOA63xlhpyDtL7TILxSeU
PAPKPSP4AU146cCl14nYMp6LFIFGfc37S9JiQ9Op+3F27O4xZ2YuvUqsgzPk6xGVHLLUb2rD2/qJ
U0HlUQhNqJbu6Lfdu1qlGYnCbXLU6gvACvmXTv3+75X4n27598lDpDiFoemo4rYKGvwqVuwyjo+T
Xi1qeZmNr/TwMo0jFnVgXTYIOBVYjBrNVA568CP23yUTZCHeRixm/ezKydvgIDNTfP59bf896mf0
3rANFJC0RLePy2QJKm3FyYh9U4mIJTr9fip3nfdNhqXz33OAT+KlAHc25j3g5nWs+shq0qGVZ/bH
+v+QdqbNjSJdm/5FRIhFLF/Z0S5Z8vaFsF02m0CAAAn9+rlwz8Rryw4rZqarK6qferoaSJLMk+fc
57pPld8fvD76SAj2B0pSA92nPNMg3gP4I+U6QJXkLnUyUcZJT9uSoAVKUyb2PoZFoJMqDTlLUys4
XmjbgHACt3bg5AjgR04aeFq1mWVAMySK8hesf2UizQTEz7GBN16UyHocAbmSgKq/OxeurveWkegY
5q1kdaMP4kq4H1VS+GmXThP14bzfiqK+GChf4MoMKFFl/85GJp7uw9MJQePBOVdHLKF6ALkUd0/a
0Jw8CjmCz5sjjazA9ynYXZZQBZyKqE2VOZtDPqYcq3Xkbsa1i5EyenhUqlJeEgZCgm3msWw8SlkR
dKDayxojrPxAqQD6inpZ6+Kky/AzQCqQwASJpLWmscnRhJ1xsh41klVQC715zpGug/phOkMVIzVJ
wkGWxlfr+BHaRXGWS3UBSyk+zke1sVp2Bn1OJRovZAuHRauj+nSMy0uHkZ943mnZuyU2cLrpl8qT
fUBu/6Te+Mp+5HyG2+J2pGGX4+/PYtqXQENthQbuRZHNjizyY4UjqzhvFU9L5vVpvpc+WnletLkt
0O6UMuLtIfX//pZ+WfpEAr8xBx6ZI/z4KgJQy1A9MfMpzkmwLhSb0kIDCQau8N/X+SXK4UmVsaEo
aPyJZ68uJNRxKB6VmjULn6+KfmnKZwVuLhP4zcn+OSIzqD6H+Y2l/bel4stV5WGr+TK+bZkI8l7K
98PxFgAULhegdDgV3Eyd/WDKfb5JwmSVuoj+cx9tspNI20ynY3tg54Wd5ysFDJX01kNjoDrEZRsE
OQWHOtbFpAKtmUo3wrnfHlYXYUnILFhDkP39YRVQsOALTnssGC1AimWFNYeTHGHDfdx4mb/Nmq9X
unqZ+26f62k3Gtyq1UnkI5x30EV55OysJ8nvp+1dZN+ymPvtmhyO2YzY9Nj9hi/8y6vsaQM4NK2a
zhBRKec5dMJzxN83Hu1zwn+PO4fRk2R1OAwNZ7zvl5EKpU64fIKKFuOFYrOnF745Tg6q8q+S6U+I
4GafYMMgnb30kntAyRfTU3ushorUvD2mqOWLIAdjSZOoYNj0v2og5UYZeqsGzis8hOhtiB/zcq52
JZqvh72+PRyf4QBaF4xAJXpIiavYUXNUPqKO1qyzSsrMJMEK4hOJ0KJGWoHcAhM8N6MZVqEUOxh8
XUC7aCBykJfGxmrfi/5eRHsK5uqYzzMluhGt/jbfyEZqBoBCckjXi1fUnxIsU1U+6WI9lHn6ekid
YmRg5cqNQ+owoX68FcMgFCFME8fXLx+E7jHEKiubkZBpkgULiF7uKMH21ZyvGZvwvyf4L08mjTjo
k94j1/cj6pfTdIyxq5AO5yLyfCPyPeRgDiHtECTIblzrl4ktEc7pn0cM+Ud6N2qPYdvUp3g2Ltdk
LgoJj9SxYMrdRz2SN3l8d9RWl+wFZBLd9/ZI9kJgc2c6m/NJ03k1MlK9ET1Adgekhakh+Q3wsLS/
+Ipc4zEkLZpkTJcnUhbIYs29Dq8gXQ2dMCEylP15FY50YAAcuuujv1f6gAW52E9SZeQm6nsBl/JS
06EQe3Wis7I9K7CGannb05cRYSRd0cZ+KEYbVlRZbqZDcqcRDn6938QqIi8awoDIkrdvVyGuIUSH
2tlYn1vRl8vLpFWrjXZwxxdU3ThxZfnEoAKzp5m7CLsbwdxvO5A00lEwyKIuS/J1RrVri/ictX02
o79S7vhCaA2kGhi9y+N1FM6PRuvJYK7y9saS8hkqX03ebxe+Wpe1Rj0WeqfksxGN+xAZu3outFAH
rPMDLzfRXJpPLiXUlht7+6+zmE/z82in8NDflzJFGcGVUdVkhtJPotv4Iu3IiYnH3c0k4vAE108I
/gX5gYGKbDS62g+y4mJoR0H+TFbT76Hg7HSnb7t4fjP79tsz0bjH4VBXDYk06fdnAqUnqr0sfyZJ
AQL3XArD1+SIhOtWpl8aEi8/ngonUMIiMuRjSfl+rbajWVOOSVPDrh2c1i8+C/mxAoqh0YbiDbrJ
jp52mOnwr50UQVAB8bv3cnbC45pGHmg4AnP/lsLr19HWCNkUso+Qj4Yx+rITjvNzk1UdYzA2DAvY
5SCQxzuuJVOEKPikBH8vUL/OXyJE1FzGiLG/rj8d90l4kAqaMUKqcPFkMKsntkip3urgx9X3Wl/h
E0/vcASe9sa1hzl6/Q4os8iKjPxniN+/P2ubnOVqXAD/VGh0xhgPPuIJGsma8qQCp/iYux1GM9S6
QOCYufR/v8NRKSYRNWa0NeMzefJlpDtZIGUJv2RGBMBsS/YDjLHi871Zh/ntOb9e6eqdFt0ozRud
Ogw7Di3eWHImFMb2E0WaV/RYiKMXQgAERzhbjrJbTqE/pBIEr6yLTHPGmdzCtXgjUs77WqlyzF0U
B5i6pqHGu4RoZzjso+S+EK7Gmt3SOTGGIa4s0IVmHHj1iALNXpzD9ZHd8bmmLXMxMHxO9ItSptaj
mYBdTre/x3hZPrROW51uzI/floOvN341bKPmEkajcERLMkJfpFrxhOwku5d+axFXfjlAfhuiq0U8
U8KoaEdpMhvAF9Tl1j0MWo32eTTanp75YZv4ahMzS7tN75TnYgGXZVGfcjuhbo3JwTkvPdgB1Emt
ROgtHc5B/6Tk8Izpyhro2qGYztlfW7WxhzNwSVE7F3YK4C5tH68zetwvKvyAYieqx8XxYiyGxqbo
Zub1t9WFEykBNgmmofz4/YvrY3F8IfBgzmMPwnqH/prPnFhbPK9p8fl/+L6/Xu0q+R1n7QjDg1FK
mdOTdnuNThrWleTkyz0yW0vQOgz+vAOtAuds4D9N/77+D7Xq58yXDKpfEjslIsPvTysmp1yqdfbI
BAYdKEXOoi3ExfNESHsrhqZ4It+ZJ/QAQHbvAJq0EgiclQGZ2tgi4Rea14P+TkNWDWhDI2zrYrjV
e0rRBMQapcMYdzODTI1a3coC/vaiFJYleaSSmpLVYUn5sjgJRxlDh1BKZyUV9XAW8sVx3mONUBDl
36xH/xKBS1+vdrUQN8mBTu8kzGckRslqkQc/D0D+0STnG2jV5zJKbnzb6s/9d8xJmlwN+704Zgf4
/oB5l/bGUR1ns0xZo/pMtTUdjWMI25CmXfFA7q9zRczBT17GJ3TIfDkEGqK9K2mIcAW5jKTRc55M
C3bscpXGND4qO0FB3UMKm5yaNvTjAR2OSY+t24q/aXuHUFiX7+PJpdDpa4UAAu8TRRNHt+PJU1uV
ZjYUIKfdiN4tOgtE+iLCOPOPpw8DcH2Z3RPMFnRxnWnRStr1KHktYpSRL4cxvRpKuoR6vS9u2WNI
+s+c+TBWHMM4iBGDKVevZyTRVqKIxR6v5xF6rfGsks+7PGnwrDXcTMHT7SSsh7FJ3skt2ycF7yKx
CiDqTAqaWmNfP578Y69gC67OaKvs0L5okhCIABXO+tHbRxu1uk8uO40hoDwFi7yXBCxCQto6MPWK
ZIjXFRIOus90GtJGH3UDplIVoAfxYTSkPCgb9UCXsv16L9LoTN9Kngn/MhhqUgSMW1+d0ntsOSOz
o2sjlV6GI2WNe41C865C5nSgezdiMxVb+rg/pOSNlgy4x8k8vrwXZULH4MHSqnFwUp9OgNyPMNmT
Ytrj19RJdIUAFLiQmD4MOxjcqeHfvowelEhwcaah5wW+GGDAJvISkOY5rAEZ/UOaSV5Jj9iQQ70U
I6fRFdh+pH/3k7pZo68E2bo+9UuFNtF8oSqk6TRonBsRr1WSmPnl7dS+6RFIhW4SFR+iRqTPaRW7
646iAoILUdqxtxNV6UxGXcEULH0pCG8uY6RHlZVAfkiP8CNUv6D/ia+a2S4U46BMCyfDsQWLmNW+
9dXW8AbrhxaZhECRErCyjq/CMHR7hlHFPz6XNUg0XktK/pBOIeCZzRkaORt0hZ5MIOPX857b0LBE
AKutDg6ilWk7hBteGiMQWZFnwLEe2hqHLMcwv48tHaD53ic1euy0eS+hQarZ17JRtqxpMhRT8sai
SrNL8yYUONMKFRSuSJk1lUQETYpMjhbdmKbIwZGYNjN4MhiV7rvWkXCeoQbWoEvoShkrFp1+MtVJ
pWxd44cZlyc/IRtN/mevoTcVgRZ8mva+tJGBk5DqN7TdHIzkMRr6o/Xz5BT1JFQvr3Wf+E+nIpof
dMAVZ9Xrm9ynr5NmEBisQ5I1rOhwgwzp5yBlFVh1g/EDJWi74bBR6BUhD0ZFlH9EMDSDLA+zj5LT
XCc+y5BgIF4GKgkc8scCZKFOzSd1iaNdBD2NJWmiCBNNmhjShH+O2onA0sUKHwzo777trBqRf3T+
QP8Pp3ZniADCG0gjoT+mZF5y7K9FCFxYJ8dPkBqqZhqeUWl28P7zjn46ZpCsfyjtSyesxyPBOWjN
6u8t85dMJ+IUScU8g4CRX66WmmZ8SqOmbw5DqJqBd4Ro1JiH0htMRfLwg2SngQegjvsRDEnUdwVJ
5dXodP/3bfzcj8YotOUh84SAlULY980BYnyYnuRof1cnAMnMkK/ABTF9wYRQKb2/r/VL6oCLIZIC
LG+o+vhzp/qy1Yp12xtJHO/v5LfWsNhZNic8CQEOg1Y21cXl6e/r/RBIiaTICWuV0ViXDdxBrrb2
NjrryDLky7pbjWHQOy0kJVMluUe8Z47dYom7tSq8qdBF9g5o8LOf3wl2+xC/G8kKpCVCihsnIfFn
tPH9lq7e+unYwcVQswKvQJbBI46npHXYTYY18AKNRufDYG3nIJrarRIDiZnHfA2l0LgZ4ET2ULIO
vRbafw/VL4dT7muoAiIoGUsI877PA5x69LYvkvju8ph8nGm1RRcLD2BvQ2Fb0LXWNub+8e9r/jb1
eC0UzDFp05gQ3y/JbponEV3KizzHtcCSVHc0RhHl5PVaRXR6q3TyqcL4fgYeyiZIIXQqkRxEr64n
huOUroP6jJ7eQrDeepVK/o80mTlmk6YTHnui0Etzt5kBM9kf7fkR1kPvnf91/CuInWdJ7msP1XmL
jzRKd9ahoxu11l6aNNnDuH6LLg84otWHDxqvJJyYD1uW5s7MCxd/9l6fsKdjyJrT2J6+/j2U5FQZ
rOuHG4QVKhVdWSHnfjWYZyMdnXHkGLx4IKTQ6iHjwc6GZUo1zC281On1DYHgaaCDB8is5p3Dl9Nh
hWrwBFD5QEp8X2Ixqb6G+SLBvKyrsIB1Nf3iySRsoe+eWBxCD1SBVQl3vTZVy3/jw7LBibsYiViF
WV2yO+BdQlDk6sqErhVBhSk7ianrSzEsIyCRbeqJi1Mz18OPumVlY5ZlRtCHaPRo/u4xvo1wUOfX
iBg0v+BDB/uLfZXIL2WbTmj8E0+0bxVILD2MmWVIcmLxUeQfEDntjD2s7w40mHKMVbd6BXNWYCeX
PU15TMey2yWk15Egp+dnZhmplhMwvaEOS4JtxNfXJJMKRHDdPjcd6FGKxnRxg9ys3KR2bp7adPX7
W6PKpaDO0KkZko6n1qQMOe0vC2IBXgh9SC1s5TvBL2cnJ14d7sXH9BHWQOeCU3Whw4dzbanPWSUc
ZGuWz7rk61bnNnZpT/D7fMFwY5q4xgoy6S7eXZ6MbfQqLgGsvhl3h0Efhkum/kzyLZxnL9Hm8MJ+
LNypk3B9WChOBhzQPrqAjDzmdP44WpKMXneB6GpLVCOWap8nnQ/vqwsAMcz2QTg5zXFcgHTldVNx
LczDoHVovF6c5ukyfMJlfTKyHtd4Wu7oAAVX9C6u5FXvSZ7i9evOhiPnlss0NsNANBGe23gHeEgv
Fh0m8Il/Dg6TaKKuALhZhklr0+bkKB4UFi/3D2uMQvxmefDoYD7uqnXyHE30p9StH8rXZJftWpir
tM3ei2440b00AFqwOPlMRFt3eo9AcirMhK0wO9NQ+XCaFEETJH640oOzX9xd7GSSIIqid8GhIQnz
nxUG7TwmvPRltOidi30JgAZNiR6D0YvmimYyOU+TubDQNtoG4YHbOdq88c+vsk/iyaeh16/taAG5
3y3hAJjjqfiAsfocEkwQ2lAu5snu4lUzuDuLsz28fxaYab/LnfEm85SVZoFF8ZSAsN4MPRgyQeSQ
13fDGbPRVieISHQvmiL33Umr42MO+Zx3lmySTX/PZ41aYnmkFr8Ae+fn/niaP5NgmUCBtdO72I3m
8iIJWreZxssywHlxonrCY/rULVsAqXTAx3dhoG2KB3BZzfQVb2br7IcBHiZ+4SfByNWnD51vcNDg
l9A+zTUfMpyfOGEwXuARPUF5ZynOcV7epdyh5mc+4Kl0WU+ZaNmzYSmrs0XQasXuYX4E4Smaoe01
frLIFporWUcnZWZFfrfCcp17RijuYpGBO8Y09BRHcABeeNWu8g678ZSREf3MSSa5pdiEdUHpV28X
f/SEgNViZrqNTyf0fTNNvJMLOtLCksWE2Fog0zwHlWXw4+LhGj9HnpSsUd3OmgeqfU7h0qPg8ti0
sgqLZmos9Kf6oZsKvKExpsB6EC8rL3XPD3qgrkroqNAPTZRLTgtx4U5eabPjdL8LF8ly78hOM+dj
Xcqrg0MlyKNjbz7elev95LA8TY++MDv4tCVYuit4d3S/eb0PvD84BNjNz+CCO3R+Tw27wnG44D8V
O/xBN1sW83KX35XzzIXBwTU8aVrPkanMU0f1MVwPJDx1zHBhrEpPtvqgn4ab1DtN6S/Cjx2VuJ/d
FV46gX0SCHj8EhDf9YEwUd2czg+T45UDgM8sLMkfzXRfftG81hWxck4AZhSONMVD7+kYqI8Awz2c
kL3DP1oKqs40ntun/inbxUtdMI1NtBPuhXn80j+SaaTquNSeo1kv2p1T3Otv4kcWVCxFnSNaB7e/
gyz5kU7ZQMekAAZma+YqDUyQD5yM7XpSr5GX7dfKdDSF4+zWb/IquzsGmJtNzvP9ZPcCNjDQ8VKX
XH1peICY5iO/eQodgLhWw+/f4apsPhlzdSl6uP847fTfcXL0MUKyI7ewOKwsUuf0gB+AhLF87Imr
44OwOgXd/SnAs35RmENTiODt8fZycFV2K7edgbzfYHo4Lb09UYxZzHufhFggeAcXg8ypNBdxPprv
Z7V79NEUQb9zQDYElHyCfHsMoLFMQFzvkiWNqVttlrzKd9Iaf4/DdIwYIIZ35p7nORdo/cqRPPxD
IYvSEbYABj/TZuMAZ/gplq7+/lEOUu8y59WZraVhFf14wg0A+bhZrRIXPpYVTyrnzC7DhhccvaP5
j84IO/UwpnCYoH7yKi2MYD8fTYv53orn4GwnezYAwVQcGkIf4l07JTpyY5bZYiatL2+0IIXz+9As
X9QWv2Potl41vfz7O9b5PBj9T6jzuWlyTtHI2CkyssbPg9WXTbMjapbkWg23I3YUgJnjZTyDTGB1
dvUBzw10jFd4hh0ttaDyW+s0yU31vrnYJ7pPmQcRdtcQDx0q0UmHySOoE5YXktBevODDJVHqQDLE
g8beR258cVroxhAAVgxc/VK+jGqb2X0Xz2sk177u8LHC3TlcXoVteiNzd1U5+3xSTaSdZEhIaYhi
rnLIxD5SLjRFuEXKZA7LEN068/gx8mNX9KB8MLUPwbCC5suEKYHjgv/3WF8dV37ewVVeGYZUdO5L
7gA+Iwsmi6iDOO+1YsPemwt6E1G3D/GbNQ7+vvJnVfDqLWvoqUnRQWVBqnIVGsFka099zpUbNrrO
5vnZxghKWLojz4SD4PPNmrzMe8B4w3rrYUR247T2/YTy39NzA/IgXtBpVrjKnAqHUhPBiBnbMc4c
ZvpvvNDWo7fKvZU+/15++Xmdq2fdt4IeSmJrbI1ls2Rrfr28Gyfz7wG96ov5eZGrkz7g8IshNCdj
S0wo3SvviJEjT4dZRN/gS7q7cbXhHPvj9X0ZuqvD1uEUGaUW8kj9+xELaUqdBAHnhRooKwoTzTPt
qxIpzps67O8J3P+eEmECEsAhpkZy/j2i1qPI0Dq1MrbKvPinTYUX4TndFI6y0W7oIIYHuH5AWdY1
RZEk1JDaMHe+rEJyASwtLQpjq87j4OQIG3yGXOVGXWV48X9c5DNd/eUirSaLzQWV8rafVDv1DhOS
1d/vaTxM4R9XUCRWGQ4gZIGuZkW37+txHafGtn4kQJsed+Iyf90H2qt0X00I80Pg387+7vCePI9f
+d+HFT4hr9W7/lRuqwnxXEJwUC0rFsjDUvX3jrCuts1LM83mtFRO1McYFVu13K+1mXB3+Djzx+PK
bOa3UvdXuaX//eK/PMjVhGuy+iQWfWxssyn1B7AJpLzj1+wfwDWwWhmtxqMby/NVzuS/S6Kk+zy+
aeKPjUjXKmhE417fNrNLUD9heG+jpLY1r9sMmNYbNb7fFiN1rEs672lEPecqc4Qpe3QuyWhtOZV5
mX/YYTzhJrb29PeMuCIQ/J+n+p/rXC16BadYrTqd9G1uQkMnOM/WZz/Z1VM0tD726iYkZHKn8tPh
4e8r33rAq1UQp5iLVux5wDrAZsYnJWvu/d6/tbNcJV7/e0AapxT2FNJP1EW/f7lJeIwHMYK+hdfN
KS1fiGZuvdcO8VxQucosvDVPflsqvl7w6hs7dMo+FfJU3yb3yX3GOeXs5l7kFVPRBJfH99N4+Af4
B/dWAPHru/x65auPIkv7xEhyHjUN9qvGNjhF4us1g/Xk4ACRYV2WTrElu9Ha91lRvF5UUIihYRpT
ciTn9n2EFeksjA6dpm0pQFjtPFwZG4NJi9DFvkyzZ6jRHokWT36Ighd9enDjaWxyaOHcEc/DTT0/
+j1nH21F/OX9Pcc++3B+3JpMihMBNRHVtRBGrxrynGGobeNAmmB5xa3sbXSo5sNsbDVeR/T7/3nF
q+8pj0QlBKKrbSWrIUrlPEvKoHkYrUSn8+SVEZymt2bcMKH+esir8T+IUqlgK6RvSZdYGkcdrIuC
vx/rM/b5cQ0NQ3hyxpJKdv37O9ZBzUrR/qhtCbvNbhpzfsbqhOgstPEw45jG4fZpeM2TvVvN+3nu
hPawmoCt8MhnWJhzOpzfTMg0Zubmy9gcmfhb2yfrZO56n2ZlsgFkr+zGEgI5KOanKf9kY7HhHx3o
2abgyrdCpF/ScRwr/ueZrj6XSzHuylivtS03YV3skDTJ+4NkdvPoRrpdHuLmq9HTEYegiUV8hmb1
Oky55H2XjRp1K7vKO0Z8k+plv20/4kfjDpPLbA3BcIu0X8X9a6Zg6/VxgIn2mL8Jk2JBtXbSeOpD
szOe0nW4+fvFXrV4fC6PfLtgEgh4DQpDV/MVnn/ZScAnt+EcUm5AltDDV4VcESI9sijlff/41JHN
CK3mrZ9ggXTj+kNR5sfQfLn+1eTdt1pzVOmV3B4/BtYMccbxnhSQH/n7O45qylM/p8KYPYKLp6vU
Tae1hxdOZPb+3zei/zIb2GWH6hEHzeGX7zO8qUbGOYsrdWs/Pj67S3e5PFrLJZATc1mZr8vEDNzg
PQi2TGlzE3je+9vGNB1n4bCTONbCmvjW2uevSWpau7G1o8HSt9cFk9j27SkfvX3jZPzb4vbtjq+G
Tm9pL5UPpboFpeZdgmpiPBx3ID6SbTytZsYcVL3BmemWzFv/Zef+dt2rtUApKwUj24O6fZzO+YuR
Wm4ZnuWza5M5sO3p/HH+7D7nzny5fV0ychdzGZi4CxVmYc6enMWCbMGEoyRjNhmGzJpYzorB9BzT
mTBsk/XJ9NfT9d9v+OZ4XX3vh0NiZFRN1G1rlU9DLmZVjGz5QZ5dFuFj6sfTgVlwt9/duOxvM5y2
O06WsD4Q5AyLw5eofixXaXIw9upWvItX3Ta9q1+xaFiHRNH9A0nAGzvQr4uN8l8T8ABi+DwZfrke
YuOaVlNlvJ0a5pyp+6par0xh1Xp+YwH+fAlPC/5iou5682PPCnyr6+TzuH79VfMtDb1jY6LY65Ag
zaFEx9JlzHEpx51GJXUjOTC0gtqPvGbaujjfrPDU8PUg9vOl6hwcDofKNN4ZN3auKy7dfwvcEPyh
RjVGyHyG2fxlOGAbpXLfGur2YD5rJnYw1jQxN7TkWprlPSx2dx/3N174L4dSYAqwOkQqPiLd6d+v
KMepltSthvnJbHSf+xcfmssMb2WvvhFqXpEBhmdTGV8s/uQRvAPtmgyg7wUp0+tutO0wko7cdtdu
9A8Unb3X907euGL+KNwnqh+FHqktdE0kjNE77NFgo6ahqczObxxhrxSf/90SwbYyZHGG4b76yIQ6
I+CO9Qs0bpwxkIaY3Zt0GvCVvYFIxJShjPYezn3JwNfv/Etkqk86hS0EavTqaDvlESNc/GYUxE0u
SfUzXdR3yb9jssn+6f5+HekmoK8zdkev6TNLXDhy/n5/0s94CmDioJ6GEQTb40cuqjaOcRJp3bbo
TGyJone6QJAO9JTpHZClE2yApspdvITOodyxU8f3F3LEwiQkA4pBzKu0IRvxfuOmhsX8+xelqQaY
A01RNZEG76tJdVJbsbskdbet7X1QBGXQzfRJsdUnTYCNq43I25Y9wxtjdKbxa7ZqOS+SxGdF/vtO
5J/L/3AnnIAJZ3RoFFcnU6xupGwfcydY79KFuMnX+O0Uonm+699jEs8crLACQ1zPG3wfT9Ol8u9M
GLgbPebbbtGsy2eR/yc26/d8SS/w6BX5b0xpCL+M0hFWR393M9IbbunH4NEqpEoKOMzRtdyhzffq
qQiTbtvI1O/hvlvg/+I7jChG9LIwNdkRXsb3wr9bCRfE9r9dGpEd3Ee68n+QAsrqkmujSm/ZdDq3
nA1VtwMB7b/cfKxnrUME/PmzDEKv5mf6j043f+xK1LFUK3cyfoAmVzbVWDcbGW+I9ZjRtRIvs6Sg
nPIIBhZ4jUmNjuLtaKU5CAct0hLY5w2WesMPTPUsit4zftrjiW4iWrNfFi+T3e6FHDiebVZrY9e3
wsBvvB49nvAh8MfY68yTaBG/I5/LmoVOXn1s3t/f6xZrB6fm4VeoVTfiwV/OsMwuzuloi3V5QM1+
XzyFy9lo+rLqtvSBuupcnBVPpJ2iSeQk74NI3TzN1FfkKefdzUzBeFibrqYJ/TF0yYCpoXHhOju2
N+g1TAXsOJXnujPLGOSWdbw3eHO51c915vaD/u/0JFNQeNZhHqMVEJjjEUYMJhWvMUUUKugndCWD
oAYqLvLXNWZctJiogNYUh+Y0ONyx3QousW3yzoLtkSwFuiZujddSNxWOOvSpN8CcLI3zErWIGU5W
yoorXBaSZHqJUy6z98Njc19frOIer/Pxx3jXLcjr4nYbm1i3veRP2dP4I18dpwLuOQt6PBrNEj+O
/yhqdOvmma0W4HuN+SlO0KLJMl1gCT80TGN2ZZ+xdRhGWH8GMo5/0v4uPJmZYp7ez49Dh902e8Aw
4rytV4Jmag/STsadei4bpl053U58SzARWxnLw0Zchi/6AlORE17ZT+EG0j9NMJc5zhcat/SGzyxu
8GgYqfGuFFzeMCt9rQpTFHz5H6wUgtezcmN+fX7qf73jq/3pjEZUPEfdeXtwaDhdnDxq/x/lTPUi
33CPDnAAl3cCZNPWfDQhk2qm3hXTN/KdQbil/k2p++jGCE9W6Uv6QEkw6Kx0EW1VE96l082HWqyx
Ep7KnbGi0X9q+OLyMJUWY5zn/Gpa+TdW4182K+bs0AdJZImpytWxJc2ycyjuUSlB3EfrAwcMy2A8
eUoKm0B+DEx3rcM631C4x3uPaXV846y33X9QCmNSGjtl2z/lj3Jtcsw6BftNs84gvpoQTxG5tiOz
TdybvVif7RDXb4GdjL7UESBDcjPfv/K6PLdVovCl7WVLPDoYqgIMoluscLvXU+TXJPTHKJudWrs7
UtceePD07L6K63RzurvASxCdIwm22ql3h3wuRr6cAprx82R7kzX6GUR9v1ddVBGRDTvvwOq7Orx3
RVKKVSW11BjwTY6IOhqEspwSD+bIQkfBCfEVIvrAl9hm82bbZK89VmOVMcnp/ukJCyi59Mustu/o
uDq+vRoYd0j3hma9YZlDSA6nwu7tET8uDgRFP6WIj0jXw+S5fG/ZsfzE1U7Tmhj+NI2BLfAO6Wjq
ALuxKqwXL3dNah/sM+K0y0yvEW6bCcXD4P60vhztbqCJ3wxxPysrV6Oi6IpESlUF/kJv9/c3mBv1
EXufi7LNFpmvLcNd9tE8Zveo4d5orkHyLJi9080gBU/qmexHc7Qdi9wpbCKXafFw2RgLdR3upPkY
NQqdsg4uUS7Ko2nkSZZB0oc83UpajVERlA+Y4K77tTJXvZx9cbxsZuwNO5yVgtGqmcgoFk1ximE5
Ykb0O6t0mc/w9NxRsbgrl+e3y7/KH6/irbQog2oDImIZecpTOBsvyofwSX8SFtl74ojL8mAm0xId
yNjHD3IhrvJXZSM+ZffdbPQiLy+P6QyP1F00N5bFKl21XrY7z3Q7WfC4iX8JtGlxJ26iebTbB/1E
n3ez4YGyXb6TfRExwGkyci6+5pa2+JRPjTt9hTY7wEgGsHv0HP6L79o14ZO26SbNFPPBSTo73Ifz
yzJ8Brvee8K0e9Sfm0cGa4tNR7CfSm/k4pbVO/q7ZRGcNgggXM3lqQPRNhYSeh4lgOU5P63y1WnW
Po4ngHac8WTkSy7K9EU0KZfRRAmooSQO1hxztDr95OAfJzWJ43KZD+qvdTdtpiWV8QM+vFXQob4a
dEL71+J1ud2+bzYbb4M4xzKD3EpMkRNnTm4PvVpJeq9zhwMgSWCcDCxUl2S4OBKYwz+/L4eQonJa
ywJCZWXm/fPz8yv5leFfe49MtzKpVyI+0ExAVo8CUwrzPZK428jEj4m0wja1l8vHsVnbrQW9wdJs
YavZlyfMSDxsQxiMAz+LR4YOoQ1pN+fosEmxzqvrI3HXiG+X3erzP5uYe/di8iLN1kuggmIC6+o2
dts80+sr5GVXMJmZJn0s5C1H6A8a+57MFE/3aJDgOFhvqAqIxAQeVA+yeU5uFAowgrdBxnUxXw/m
43moaJtlMLKGURn+9GgztjV7bLNK+7JZvKFgsEbe/eDp+vj8PGSetkdzu+VZI3hOifWONOl5CQ+Q
P4HXl/k4fWQANLO6R91gViaor80w2NGcn+Yjol4kH61zQuN2sRULg1ST9hyeubLeh3Em0chAoisx
X7GNYUUbWRyUOR93Jo5RVuhCaeKR0K/d8dM2NkPCFwfVzfC7w4PFbmw30+H3MmtF0Ghi9OwMvwJe
4Edp9i6HEqLO0lTcp8J86MzhP/nwBOoc9U23GNm1OYvM7dHaEmlOkgkuBySWL8N74U0cUI5n3Ohw
hRgT6M83Y79773hWDxd5e99EzvZ9tXpbPXjklx6eXkpz8XS20FQSGQ9Kr47psvnvIYdk1Pv729t7
6XcYXa9mw/LbkMLjzkp+SG5oxv7/Iu29thNXm3DdK2IMRBKcKqAISCDiCQNMEhkECHH16yl5rv13
097mYE1mJxujL1Z8662zNh4Gy8Bvz+hRB9qABnDaLDPS/KXos6k2mwFR0iDQ1c+6D4qQLTdilhyW
Z2Mpuy4DZYm/anw+bUy1ttt2XS4xVtrZokBUT+2Go/KqOlNdGV881djrdEsgKNZuj+nALa+vyn8K
gobx+ecwMNftufYRzEvBWBur3kbrn4x+/9DcMKYxjRLNl06NDPH0p161KtowcCJFi+iaxTrKrmoW
5/RsBt2CNuHcylJvjAMDf2hfPHEoyp8SImBDzFzDs9MXMjAy+HC0G3TA0Ura1qZVPN+VF8Ai80j+
Zt0Ea2WphhoBvuRiO4lXde721Fw35ZsFowB+LObP73/L16CybWa2LMjG3ICp2odFDWp+namM91p1
Ijsovy7Gzr+5LwBqU5teEs7RrndqHN1BIdw5d38b7pe0hQobwOowbctRI6AzW9AIQGCXukXiSiDP
Tl+xj3CTNqWxdh6cgopHiXqz4ZaifTv1r7M0KoK+q3g1O+kB+JkIIq7kKS0I8Tv19sMFF9tF3+5D
CpxQJ+NTJ2uunczfdjfdrVfv7AKltXWv/XN3y5k5dK5E+DaDq3vs05SWCilQY9d+Nix1ir39DHh5
67ZsBCwULYGSIRA2G/AsqWsA1PS/nvNVRq+Ma/1K+LC29gHo3bW1XZ6X0y4ZdSA4tyYqzd3aqsXp
6ZVsQYMlw/J4N2+ADJsO7579Ckrd2/h3g7P6ry8N1RtFgJhCmJx0mPhb8acgwNfHeoriR0QNRoAH
EBp0Is//JLKG6JC7RrZHpPQXp4pfFYP+L9o5lwuKRZxf662OejjVV4R6edmrjKzVanXXFp+4CEti
Ab9bKlShNIQCRwW88WZrVq9pQbnvn5UIlsyR0onbzxE4aNdpNK/m2St7JBgmh6hmHwxyo+2y9cDm
Jy7xCV2kfBrHWwRn/6Rf0UvGUQbfHc9ObUUQp31YC5slLkXBvQSFD8HP8r/eAeQvUqAu3EqEQN+C
nwkY/y2tlXimluqiU9AonY0+FwUgonBjoLyD8fBh3o0xUeE+G9NbrVItXHzKTr9xU0pk8K+xvAdh
tuv6+fksMZbBaECpjdaci7KN8t8ThJMcF/T+Tl8GR42BFLX+rrlDQMTNTxnTyk+H+I91qUnU5o+g
8DEuFuJbwlhEDXsHrfVqYs57mc7fB3dMkXAURbTiRTiiTznGe8Tpznnq/ksfj/1clPdW4YcMReXH
I/K/7XqvmEqrynpLoVglGk1IqgBVxhQS4YydI9dJpHSde/QVoOXMttvr90J7NdUXg5q5oL5To0Wb
FTaMD8PKV+OfG/THsCTD8cdqJWlavJXODKuKvSbGhrwa+avD8nRlbE600VE0+6ZlYQX0XZHiyHbN
bc/GQz8IUIq8DzMmQkmfNZf/7F5YHYtuWfwuohr/Zlz+PmlvMaRd8ogvx4OctBtGmhhrJ85bA7tJ
zjxq0BY+1G6sTTB15JtrLRB1G4ihIGt+ALzAgXTXYbwDMiDjxh6V5Rc1WWMLLIs0FskDEijcl0xb
LNiAgcgyNCTp7KNON5dxISUAS6YJRf2tq9v9/lm39/qHHfr5bpEIEOolCQ+/+ajb7WtXapzq5Wh0
wDgVy5JjTadLLVoul8EXErfb3elCB9p1V4SiQBL1wg/LXvk3RM2y/zGIt0t1TbbHPYQAZS7V4KS1
Jp35SxaukZvQckawGZfYj8sudolllXrjGcKmYIi8STm7e2CldXNRxRr+lJD6+cL/MbY3rXVI4PS6
UAwXdbCjZZMpMsj/XAZEUq0lDgxd7TXftyQz1u71WaWFjX3viWm+ENv8GTQ+BG/eGET+E4k1ocWn
8Rfy6E01ldfXc/aYltk2iHrJor5kiW72Qfd9pDE2J5sUemXN8+R2/35Lftgtit9RiKSPANzmUME/
LjUV8XeaScbVKNvoha+rV7zTe+f3R/wQ/KYnNyyNKn9UYGh/m9/6WiuvS8VCJSrhDODHlMOTU+tQ
AwscXvmg636az5/PelevFxgya095lvXyi87FST/s1qcHvEU8qoWs/CzeeUDFfTi073YLwe/LJcr4
Tcz+tVpvyrp6mO6z9XlTBWOTmtRNGXBf4WB8YgqWcf7ymPf88Pp62d+zF/PI3Gy17cXR19Z9mb9P
Jf+Qfx4CHpcgPhwhcPT8rTJu++eTVgzVSkTM2FBH0MAtrxR91O1PJs4PABYOV5mEKyQ8HLR3s+J1
PU3ZFhXzDglPvzF+Ac/oWlBcz/CVVh/Tuz8o6b8e+CbmwMEpVOTzQJz0qjbvijSxcJvw7nqDD8v4
6Vlvy1is0RHomPIsD4Fa0CgNWz40NH8RgflBfP9kJ/81rzct3zilpMrhw4g8ApoodDrHIyPR20u/
Lfa6N/DGmGWf1Mb/z1H53wa+aevbI01uhV2jEu39snNvXQkQ0DPaLRml9u+rmfOW/nso//ckWe0/
RN4re1Yfu+2UnZPA0wlNSfYPzdjtEk6whpZvip/ed3tgTz6Zvz8ktv4+p2+ycH/NLlTEs7wY4aBi
WOAl0YpZf7X6CHT58Yb/cSXeRGG23h1KKfFsADpi+HSiLgeUWIx51haftq8kR/C3RX0Ti8XrCzre
C4tKIArrQ0zDCccHv2I4HhOJmfXt37fxJ63510F9k5OXXWNHYymeWLFGC1S0OBMAXTDucvsOYw4H
QmjP+Z8N7fU+WFs/KoKKQtM2MD01uJD+PkbK7XA+VQ61CpC1uPu0TyXt1Px9ij+AlkVj/u8R73fi
lqnFNSQSEV6JmNpRd7k0G1YPS+n3J32ay9uVaGSn4+NJFT1OqYITHwnH1uj3R/wow/6Yy9vBz6bq
K6HREds1ORJ03nZ///gfcPm5dUEHpRKpWyDIf29HWXnQ8GCnVKJjcIwIfBMyu2kv6hypVO9+zE//
PBvAIf897W02u+RWLW4OPA0ZMplwjYk8EpPDA/h9Wj8aA8zm/z7n7Q6vYdDd7WOeczOmbo2Qcpk6
ybW++v0pP8QHxDL7/57ydnkPtSuEMtNSJYq7VZDKp2hPXej/2yPebmtcjZ8XurKI2URr287JuVNy
+vsjPqzVe+uDrbKf0v+EtSKgTv04UWQAhg3wbf9vj3lT/IcyiLcCEJMonh3sMiDy6kRdqUHV+P0x
P+4JpBxKHTJlAHRvvtw+jp9q5UjT3+ti56nm9ESxQP2DKvz0jLepVNXzuvwq84y7CRvE3oD2Zvap
GcmPu/LHPERx/KFtj9vj8/qqEu+6D8q4nPou2gJtJubkZvPfV+wncUnTqRprRi2YWn1nYrw/1GRb
flwqUaGjeiV356UgjPpUkHfIqS63XpHM94cV/AFXiK35xzPfLihdDoqvnXqSC3p1ytJJD2wPXNQ6
mepW1VTcXU8Z783EIZZInHn8+5TlYr5p3b+e/nZxn1AQws5/5pD4Emp96i/9an1yEX+yrXFOSfCi
68pSk/r3FirTzTEtqglPMZ7NO5k4AoeSkekGkpggFFZqktDQ0EqD36f38clvqzu9FdTsdLiJteRN
5oQJyWDsSK7dNB8bFPgFdujHUPEPsv2v6b4tqqoW4YusMt3DrHYmBfLpnOb+/D+79sd6vsnC6uGU
KWrMrHAdxFSaJNif3zEp7GwSUhIaq5PIkSmSItIWH9b1pyD0n1N8r0QoE2yICw+mKHaFGIcSvX8a
L6NAWpB4Da3TGh+e+WFV1TdZo5xLu2dS4JGFr+L4PFM/KMpPH/8mZiBOn06LjfzjSUXS7+7DRZcz
/sue5R05/xBjACCy5yvj84uDpwe2zqXvyO+H/acwyV+b8mbtHR67+70qx6K2Kg+pOCbhDnKydSmA
FdOKHz2Ryg/xURWmrHKZdnmIzPcIwLnUOCK3G8WoYD9j7VHSa9a0X4Bkp3X0Y/vcm26tk1uBD8+M
25RWQlLYzqzyGHDr1ro2r7GWDpQIaVfU9xBOUJhB0jE4Hcy7qtcm18QEGCqk7/PNUh0fw4KbRnW7
Oih66bwRbfql4WZymach76pN1vPbFqqp4hXOIB0CrCta9aQpgNng6poVgahRygmf3paWlzrMQoX5
MyobVSjLkEPkVkHmkqqM9Zhk2UY737USGH6C+nwl1iskQkkj17X7E3J9bV/ULndHSA6rkMlq1wya
Vv0M/Z9qx7S/Uw0asj/W8O5pxRE9XEgVHuclRTvTPSABdeOsgddev7IN5LMknulue9fjk1aY3JvV
A2zKsGBqCmRy0PYk9FiF8tIghXcwSqCIYf0LrssTTFFPN/tUBf3NJf12RlWAOLTdUaUI+j38+9hv
6+dtMVbEKJWXXOw5rC7aZEQU2BtNcCOoaUm0zrykSxQ8urQisuZStUF9y4RUMOF5STc7UafDe+8m
TmN3Cd7gK1jiQX4RRpaIqaRDJN5BkFwLDwJOiDZNh7jl8zuCblHstebL5FLukleRoXTglllrFj/P
d8g/RUAUooNOLGP+pE9VgY/tEtUQSADogG6eBOKdTjeQcHVMwL1r0VzPsCzfouyGN0TL/K+Es5dE
k7/uhh8QNCC+KPFmvEAm2CXwfTFiNBXvX0Juw8Bv2pIbpS+fdvc7kH9AoZCetIAO7Kk+8QmTP7Sd
kwWV3oMA9Zf1NfwGMeDHEksi9uHBOqCvsMNdl+pFyX1rbr+s9/nearWC7byzOlPdiUIMF3etagwW
qwURbmLcNl+jN7R518Kpie4KAdKWidPTpo2vh4t1M5RMzqonYaReuAIaYNw91Zl2G1WYDhpG5cBP
73UoOhjCAtVAvmEg6JpU6xHn2prcGXkwmQie3jvrKzKsDSOFlUhKPBar8FMk7Kd0FWnVGnZXjVOH
O/y3eZCA4tulIkdeXy82UtFqiUZrQvoOXkeFr7K/OeY4cG4kLfASff3Us4J2IMcN7BPeO7CIas4E
D/nPXo+hqmHJ3MyBjcbbhgfAJyfov3SS4qTcM9LHO+22VMgVDOkZzHKQ2f9dEP+kn+kAQymFmHYk
M95UVba+33ZKjQmtwfq7GVjtGjbd3Urguopb9egZNvqxX2gFxSbc+e7GFRIKeI1hkvl9JD8ldP4a
ydvSKllNnVYOjOQ8SlbpIGsnEzo+XWDmo2wCgkA8HLrybPUshS9NLxT161S/p1pxMQWqMbqG5wpN
YLU00Xcs1dlMq9ZmZ9KPnYIJlrSefFi5H2qA69Q3EYDFA1fqlE/8fRReVxri1ad1jgI4tLi7iQqj
tF31nvZuuQ7Bp42nZ3jjtHKrCrncYgu9YFEDtXe0n0AeleWut4eGlthtotdOxmVeArlBJIlqlQ92
s/JTvEpIRmhCDNKbQo839+pZ3VQKl6OiRJuoMVL8eyu1rtGhm80oq7DKcDatm+Xo8VWHRw3bNtYa
dq19GKrwJNS7r3GlfY3SbjKBW4vGUksFlbIzKpzq/tN+zdet2K91Kl/TTom+vCiJBHR2HNU6U5uU
Ij1/HmAEOfpXT+kmX5vBAbxt2QWi5EFjAFNV4lMnENTmBatuHDupVYbsq25UtFOU+aiR6mpjX81t
U96oWi/ruaqAs6Tb/AhICNAxN7PqkztQwMSsm3t7Yx9bBRtCMqveVsfJPBnU3K1TbxecbM7SlqMP
Z1b2+E0LwcRBby4Q/MKD/raysQpz4CU5KhK0kpcooDm4sjnIrijqCn7NCqg/G49n/f4N0fn9wpSX
/34fTO7z/zsYVGW5VoPpO6e6+cNse1xf6/JDZTCg7hjPqGSNhFZnHp10DXlvoVW6gozamS8NzdOv
N/slg4o4ATx9TI1+dwT7ZzgkKOC4oXCGNOnf92PzaFzXpV2iRIcBoZbR5qztqNdAK130FMuh/Zpz
pXdVA+g/DGet8zxuHZb3ftyuT2LA3F/xsOEcOltIXIbQhSaSuX4Rve6UKFxGzZebL2M+dYHwAVbs
oIwvRgAqk9W/5FmROTuB5o01gMJ696Qvu0GAzgPWYIEZa/sWBRWsTda6W3OMgp3pYJwBfMRSeFEu
xx/31t44GnyzI/YD4cjuiw8D9SjbSkYXbWmZvuXfzGEOAAKmeNHJtYoZESxV3dIkeYBuA7D27cDx
N/dKMsMn2dknle72BE5W4gU24Krz7atOiUp7PCaQ3HYB3PGD/V6fvwqWjjB9b2OuejNB5Qlwj4b0
1gmeOmoxiHUfnHUggD4091XrX4JzmGlFD+GCnUshAvz8a6IR8A/ThM+4TpLPdZ91Mdt/2/M3d3Kf
bRJSklfuw3xnFzTFJ+wfzVtF3VNR/PLaAn6oGidTcsx7fdWDQRFQn0AiPELpxNMnkxYWE173yd2Z
rDtbzb8nNR3uRCqDYpMV5rf/4JtsfwnGARi7gPMiOqgxaajaenKqSElWA9hlBzLIJ4mPu05ZQIMH
sXioOmq4riD54Ke+6rFi7KqQfMMvblA+UqzoNoy0exfW3vtGSxbKAM5lJdPPK0xewsXlVRHSUyT1
Trt0zktQbGtjChIXcltwNPSf167Nao4+qmqZzlVsSZpOBdzbyPG0RV0FPCagBS9kBaC5YpeLEKXF
FALyl5wpwMhgDegddUwagI+OOMdnfQeKAcMm1VTjE2hMKf0QIRPYPxQzlFXUq+8+0kZVC/t19Sny
g5oVo2hudJx1kLOJXvWunR2smR1s5xJ4WZrVQEMJRpy/iUP9/YKzG9CAuNeCMs7ryNkm7hS8CSbV
TPza9k4W7KRgRUn8+wRT5OAClwUhk9vCX4J6FbhsrFsBGca6lkANSP0jdVx17eTI22fk5kRmsTZr
464lYjJylqb6mrWRL8tKcfS1ig3jgnGFRXBnlHBLHuGWk8+VwmYU/Mrv8jeHD7wffmEEKSHrinBv
vCVJipvTJd3WpkXQXpKYxR/hqK7NJq5BC3F8QvyCpRpagcP5jix/6EuuxgdhNXNXnIWb4fXC3sy0
Q7kSH0b31sAiB15AyACheIkCxqJafzP09pvLnlYtapHwkozNG4y4aDgzJAItMfmF+AaQEuieEF7P
35eGYrIfBMOfT38z7vbV0ilL9hhLRhUhALR9QvpqhOEPXLuV6S0Bg9Axl4MD1NxXmpkp2CWER4So
fWocO1oumHOEsahZchBPbTj0fYUUJolv8ZbE1xJ8M18FIWtwdoqjHN/XhsdwDxT1G3sJcCnTenLa
/DH+geDJwl5757TDVYgMwpsUHT4IEUYTdm2qh2VoYUNEs+9/+Xyq2Vt92Jp3buP/9oZ253SgrEHq
pYpY/UNzr9Pz/VK87KmIK+vJaju6Dvc3fU+hb01/1qWCaQuSfGecSwad20pIfvzxZo1LetOK9Mwh
Li8QrqctjmSOaf6GouNcjnNQzRSAs4C8Z4lD9eMaZw7+Yb1MyuDcfpmzY/eqKfoDuLcA1mdSluP2
+d1f6yUuEC/Y94o2QAY1hzgLcruOBJffRe6VEbqA3vlroBS0Kjy9cVErkNr+/RT9a+CooFkJG1Fo
XYa6I//+H8t0jp/nq7JR7lFx0uh4d7PaS1ebm/lwrtE1MXZe1a/AnOyK7703cLqgc/Y2bdRj+7R4
DWpEHWcyW6YOE6VfRC6BgJ3Oj8jlD7iW8j/B6nyoFVrXA8GlWujN+IkLezrvPh73yNsNaq0SKsi/
EHDYG0+7TGWwflb0gqm0Y78Cf9CoTLzlpPXP7ergZKxS4E8PvzpCayFPoVe9u8kQVlS/+ikV+g15
+ktmMc4qhNp0A5XoWOnt5F1umzSp3g/3CPiaQAP59TCo0XUSyl8r+k6uwwmi4qOx/++1RZZvKYB4
0g/4pkELm9d7wFaci5XRQNT7YlEOUFL5ZSJgMpe6gD00W3B2YFjtYdI9ogHkdaLo5KBjnQYBVQQd
Hu9JnDilWIQbKCUnIhHm0VICJXuBKy67yIT0DquGAi6Vr96bNI7IX3LeMewIazwpCODo8xZKC865
bBBtMsYuKqE7Dka/57Vkvh5gt1DQZiOpt4Hn3Jg8qHMbed6iLXZ7OzPkAGmYjMPxia/cID+ZFD0u
o1XVUynn6WTuaLQou5QVm21q+3Ss6tnMRxDdeyU0FzSWUG2C914ciZMgZFiW71h4I4eRn7SFFyY2
qHCqi80TUSQVEqBPWdzqP0HdfKfpzVaGkoOM0dtOl9W9eixs2emNv6UmW+ncxDSOog4pXcjP7Klf
oB66hlgl5IQ9SwzJsobMmEoRifWE4Wprgl/t5fZHqrlit3zqcflviultlKJH/rjiyrOaJJsDoyzY
RR2WNKwE8s3Y01dqT2wIYsPNJ930L0xFRRtS3C8mTxFn/s2R316q28OhvLtHt69HCUdjG7xGcBQn
WHJZaux9KUQbrMMTBSXuZdJorr3EgiB/una3FDqf9GIKCfTD2ez8fXAdv7xy9zZ8QUZd02Ej96p2
Ar22t3tqNAqxY6iYl2mqXcoafrNB3du8sCxzd8LrALd2HxJOvTuk8k761btRgLIhtoHkOjTTYQpx
yAvWg7tO35zTAmcbbtCsZNyxCRMjxgKi/ix1KFiubPUi4YTWzbgMqs1XpMbClfF0aOAZN/RX8zK/
Wkf3gQMxJDqSDNedTZjZtEqp1Zuv1t05n/W9eYJL5wOlpJprsn/lzf9O4ZtcVF/P2zounO7krWna
8pXqowKE3pOJQpx1GqyxEE86tn0Hkx+rCRGAXTRAlOz1dZMgY9w566EdAlXiOGI5ny1A+1cDcmzC
oCeIzTnPYqN2MhNrG0ecsjFR61xvPg6za35sxtrRkMq3BENUjAbK1g0B70Td+YnHiSkr17NkIQMw
FaTYZ8PRw2ZMtYZRgJB8ijdApbR4g8o8r3oS2YkhLLFfos8jHB4x8TadTYfpIPLKXi42KZCSuPT3
/QcsfHIVLW0d3KMhg5ESPFxIS069DFBsGtV8uKXOHVj+SJgTDtqzmbkidKSggI8SR7VJnWF3S41D
THffMh4Wv4X4zVvWTMqrjMHZ8KRgr6PIbcJQoB6M2HQH52kO5J55QIMPNbybUCcKhwXT8vYdfCdo
0NXWGPdUDO4MiDv1VjMiw8hDi0/C1V3zZkKFSHL5WLFCCCMPpcRXG1IF1t7p/plqMprWQXT2AGwm
BvxwR5QbL+PVTE24Hlk0HLwuoe5ganTBUM1mZ6ytABB6Zy7VleC5hxb2WnuMeBLTJqAATut2RjhX
uItMgcq1YOjv4d4eol15iQsilMlVbQSgubnRm7gveschpyqzp0NEvguD0Qa01GAA7y4tMgizRwWN
06hqtNdtEnh35nJW+CE5IrKFosnwWyhXsyjq5B2EVOTsOXujUzYaHn6rjFiOhoR/kF15nP9Liv0k
HoEfIF4wxQtEtMXETHgP1U+cxIg7oQZQVKvOq/lsUtXK58sPzklT5pWCCY6TOE9wu7M24gafe9HR
oyEuhOx9F9VWskteCeWU5yQcqeZQeJ+UvshRA5lO4H/aIwzDPij80JnfX/lLiudqLG3SlLqPx1Ub
JsaQFtowkR+C02J2Cq4vregnziXY2NWapre8RTgruz71jHjz/XpBpxslfBHW1jzhDa8WHji1xHRf
evsJLokwxxw71kmoR4WDh++MvAE2d988OBBaD8hYFXGjGxSbttjTUUv2LQw9d4ZFShxki/zH6dPQ
4k/rqONGeCQOcKBIAxTw7jK7Yp+titDC62cLAbGAiAxjX1ILMC9YRK5TFkdcw8bazqpWsagZK1co
IeIm7qK37iAo7lgeyAqQdQiOFnYYaQvEjo3531vZkuIIsU8GHl+kmRS/9nD37alLbPBaG+KIhp8S
2LSL+Sd7+aYV36ABjfrpuc5Ed3vIMInusTaLVkdiItxpbCtOJ6ESgi1hPmVGi8beUarByJyr35nM
peiI6NQJCbOePHm/HNQdBFXwlSl0aqBgUhQtEa0h9UiBj70zfOpBLq3wg+SVUVKLycR9yN8ZcCNp
7Medht1eyggsHLUNkTgJkCFPiDJ+p6awMMTUIvPfBHr6tJ1ONIGdS6s700AKXuXwy+UjsyWFNR2u
iby+H4pZNhh41eYNzybWSiQGns4cCzA2Lbl56ArpcwBxHfdLhGH+khgRAuIgQirK35IjRiQHJ3k7
0oD8aIHVQNZjd7HJiwE1UFRpsbgSbuqcURNMFKFsWjWnARhNZBuZNCQRlUhj6djA9JiGyJrR1RiR
A+7FGhFGq5to4q4+X8a2WdFwGiXWiI8azSEEI8aoaNq2h6i3Fc3hjgr34A6GsA1fWyOE9wjjA9W1
tNPY6FbB7L4QAFtmSLcLo9IXYjP+zwMKN6PZ0MoGTCmxWTaiOSsnkaYRyz0ahUzL80QdSYE1stLz
MM4loZbrU6Akngf/BREr0mk9tFdDO5iyhQbRUkKmeUwTVUwXD60pQTUBGe5oMavRLWJxWLK5yBQS
oXkoju4Z9cEmwOZpk90jDMRu1VwKykQccjSFHUFGJ6XgmX5HBgAi8lMiYSWadTBqu3KQm0imoE8B
AMOgEQQZPQimwmx+KOgVonUt3Eon7sRUVlNUVCJSttZDooj5f6qTh3XEv88QQ7GxDQ0KkUg9rqnh
JR7kyQdmZDCzIUWp80IglnnKFVlsWxwC+dsqNsIYh9de2XxuOOBY5IoWYcAJlrQuZoKcBaczF2lx
txdEakJvwTLfzRYm1mYxDenRgvrnAJliyYhBAXd/0wNhjRCTEBTyjChUb0UAgm24o4rEe1qDQo9Y
dlaWmh0J0eArhCWTuLIcxvn3hTiIBlkMiO0SqsFzaY1gbJQNv7GFNNGZeBTIYbATAxZFLVJTYjoh
81vwgXd9cUX8IuL+u18c3RfXTxS3xN0IwHU7okE5ZeSru0schP/74EHV4BM4P3nNqlRXZm7JEiUr
Mb+SfqXIX3ZY6stk1sIXcBg8mw/UWSrcsG6KX0PnHqT/k69l+gr/is3kJb9L/GHW76169dB7God2
i8sv4SJoEnr2UUf+siB37JqQY01MZkVEouBUYAKwiR81eCInW1wpNI8w0b5GYgIU9SPj+nYjWV2U
PGspkaZMz1yIiln9QUiu2OPy79qjos5WNzvzDoZJa1SzoD2ZTCIJ5aHJsYk0rneH0BlOYgcjij4q
sAMspaIqEjEnM8/Qc5m+d4r5x0vfhqexDZ6GrAlfxQCXBRZwGdvGTDh1NGhjiWQZb04DSGdn2xSH
G+M8j6O++ARVBlrX4aMaYPtJJFkirNHwaDe6Ze9uMbc8NVHgU2vkfao0qgFhkDbxS8RsIvMxtOhn
CYhh6+RH0rB21rr1pcGY4krZ+Q7Hg/3nKFCPtaw7+fSWlAnUhEPxS2wOs3tAFu54HZARPJGyQSo0
HegSOC2ChBALfCL2OwE8OQwqg5GJTlJzMoIWyrdku30+MBhyupD3TEJM3QNPPzFUgvPYIPcm75o1
rDGdZwLfN/HtJfoLAZQm/AJ79uDVVIkJ1i0ew3V7GWvr9FWn1dCD706RvMyXAHLHf5Ckuejcxyi4
geETMfa1jCCKljOes0xwTee8OBcXrcX2j0Zn6BmwKMd+wCKQe+p0hV9g2JV/duU+zjHnFO3Y5Ce4
4RxUMWIZRokgJfbaBBnAEXkY3MhvwpwiURMMMSixD5lFiaDeHZrtGYakP7bgIdO+DiJWsC6dAO4s
bDApGAwsBxXG0zrcSdawSU55O1xHVvdLQh4SmRhaS4dVS1mzemcaQ09BI07uPaUAU5jDFP3i5AY7
oWep5OWi1TRWmzr+8QmGSqU53zSLvalfSznbdI9EjcOko21TgDGiUOZyn4+O3I3vO5RrUC2g2sj3
HeugWwRiFVdFLd7gmGbTFD1/YH89Oi/LK5i20KLOUAnLrcKyAkDlCI9LiVqbGw1DPYwA8OtEkhpb
TOuXnVpn1Oihbjb0iIWO2KB9rotZBP7LbxgnS7B7XA5+BFAPhw4IPJchYYvXDExOmABU6EWE8Ou1
SbgNxfqhtoeQxrgtNA8HrL6izS+NLhv9GS6HCKG6Vhpt2id/ezCq1rBKyQxWkvNyyxZkCHQQu2b6
zZ3iFxWhZMjZ6GCkoxUUM7nTP6xVkGhA3FqTjWq9FLPB5tWA33AzhVRFWEygqjKxqhDUkYVdwBF9
5BwBMj+O6LflMuTLw2H+c2JFcTg5Zt8iW0EuvZo0wWpzt8x5alZtISvTl2ePkz7tAO4yhjfT+k9q
s1bsIUbbtxLpcChTKwlfNo0QVU3pvtwD9C/8jJzvCusz4SyLsiPKLqYeKoBDeLan4yQ8d644EfaB
zqYEVw1OXcVANkj4LXcdyCAESywrseFElB2QwiT0IMdp1aH6Y/mZnRNwqp8MJxJ7D+3yPS2V93rk
iDzshri7D870LSPLFOtPh7YNZhJy71CNARsoMqRmWMMvGqRzXYtit2HJ2PwiWsCVY/QEtQT7ddE7
HJ6XhywFknyhTIZYElMSlw3b+T6uGftZ0syQFvAa+12fz+75miUtYaGUVF36HdOKqmbTywkzaeUP
kx7qHrfjGJ7hc6/h1sBPFYYDQoaodwD41KhTR7vwxODCVZDCZKwIMgwSS2u3S/j0ou9Nb0G9LYKw
akGHYGzails06M3rE5Sh6RJ4lzbkCBYdmvTVeJwa5oOs18rlAW4fh0a/hndh5ri2bhZaedXH/RO4
VsHo9WZlvZ3hIJxMj6Snadtt7j03QJhRAv9CClmU4oHCKFyk3konv5xbqL6vAb6MOymA7mGoGoRY
+v19v3Az8nlwZjl6wl4kQRJ811x9jQZ4YvIFYjUiKSYjrltqjOOAlseI+qrLzZq5eUcrKuNJeLXH
ZTzPdpvxV7kmNBkCKoaxGmLns2bujEw+ImXn6HTWCO4dsfnOcMds4Mu/M+zEHVwgzxUkGZYAQLKj
xj0iAoCyOxMuuWDV6QTJJOjDRZPPHOCkvPSTIwTfxC7GDWTE+Em9FLGJZp1QMj0djTVtsCA9pPfY
enRr1bxLr2qU0c+itUXyVdz74DuwsO4+jGRwxE3/BhSL04ojq4IGUK1te9tW9Ia16Y6n2hj5y7+g
f8beY0mlsFo1pMh6MOAckb7EqJFi+g2nKwzp5sScBCE3ECMNP7PWxn7NmHWeQkbpnHADJAIQlT2h
SOpMxDzKHdf8c6TS3eidrVVIQe2hDZ6nQSr3BomX6Drca9k0DB9elXATvIgl+oJ0l6CUhKW+P43g
HG2yaJI1TrzbqZl4Cpg6bw8ZC4loOlYI499tSQAYDpvvhGvGY8W03hlbKjUl8fqAvB3LcJBwXLyF
GKHQ4EouifpeWEfM/pVjUd/prMqCHDd3Qe/j5a9JTbX9ioGBYNqkbkV+ZwTsr/pNv7pEOHhJWqqq
Fw1y9mYRHrmMLk1P82GK1nytSk4tqmhl66s0mp2Mh0U6OGVV88AYPGTgEGXBuaRsibAZiFWJTYv/
N1osVuLUc78kXMVRcOJAzFLVPQR1/lTImdFBlJzYnlnC1oF94A9zdbIziszgSA76aE3bmZd62fA7
Ey2LUgTYUcLon4GcnLlj+koVaVDGpVyedPfulwd01oF14YLST3zuuXAnhGL2skrcFWoKSUD4Yy1z
SGFs21kgHmlAZ4HB88Jlig0UWQiGZCaqDhn21E0zBTPAXOJmb0Ysxwdk2KHl8ZrZAouRI0RaNTd+
8X5TDmCR3Dk+AukH+srBbClFlLlB15mPttZiNGrNu6Ot7uFOhaPR1ngMIT9bawMkGjGPmjkYbHWj
dQNOuzWWBZTywaIJiImsxVvnmRPChPOb1kXR8Y+CdobxtUGUVlTSHZEkYd51E0Qp8+cyLDC/Geh/
JmXIN1WDODApFEK+ZUkBy9PrBpRePAKtQ55JeMG4NLhVCOQB64Hfw/tx5VL8BxxFprqA26mIlyoI
LTJZhqirDVksUQnwjA3kbgIfZb6TJjYR9RdzPhvvnVRXsdn4Qu4MvDrLAOkIPgPpmguk91XNGGGq
bAxQQpGsKgR/woXGuGIRjgMySh7c8RHU8ZgxTbSeGIaSa5OXRMUezauR4iHhSWohK4Agn5JlIbzS
WgmqZDBAVOQHF+q47vWilTppU9PHhAqoHk44Ua6HbY93yEkWIb1QHI8HF92jX7Gm7C0ZOUS1SOnW
hDcuekgLiY6hVAbV5Yk7xh28WUlHvFTh7hYoCh0RObwJdEtXFJ78fgaoZObuJ9qGIAWvPuPKFSSY
3oZBbFPgu+sm4XI8G+AXnbMlFGBb4AUE5+yFZ88ks9bGXGyjlIbmWS8EmzBFz9KmkYAeNgv6Wyy8
uXDPEbxGmycYMiMESL9XYoAEo08GMGC8W2jfT+waA8vHE35g+FY/5c7eYE3T4rPygk/jHpV5jugD
cR0YHqlMichiUMhek4FofTOL1ceP+Qa38Dsff9C/8KVQDsTOZ98EKiKBJJtgr2j7wfqxEVuTJiFN
mYy4d6FNsi1EC3CpyKR/yHnlmfK3NAxQH5ihYU8tUeTzBse4Xi/pvZoQUNwN7u0jvY5G2SyN9Sr9
2d10kNCtmoMPT/kahTg6LTL/jkrwwGyG1Jx2K72nee89uvCDzlUn5QCEhQ4VCYdePAq3y09dzmsy
mn9G+78EXe0NZVnZUE17u7P8ECe6+6gikIyOWY6ezbo7bYEkoxvkabYPUuJjxNLbTjbYdXfuwU5p
Z6p60+BoQxqcfD1dTPnw3D7QLYK+n50qaqjRUsPHYN8mvg1NJTw3g0275Ms7oC2GVBMQ1mVe/ZR0
hFrkpzlBKka3K8HlKm9zWm+T0lUpkHQkuT8oDjaLmJj8KpukrSpoCp/ueCUgxS9s84F60m6BCstb
r/FVIkI/uPYevQ20y61a+NgCtJh2K8MN1tBanxKjn28pyvBOYbbaB2zohRZnqfRZ+T+kvVd34l6/
5/lWzurr0RpFJM2a6QtlMhgwtm+0ykkgkBCghF79fDbVp08Zu83Feaj091NlSVs7/MI39MCVb5wd
ATIqpZ5GH5eCNWxIFHMoQtKSOEfgKsDaVwCAAbkF+2dsmoknei7fo/mzOzmMQ+/FDC6k0KpzYidU
XATM9zu/oj8iOzRK5aN7OTp70O4E54qb/WkedvjYvnf0Np5rsAFvxYzk4QBHZdjF3rnwd5jpfKRh
obm9kyOtLy91z9VWgBVBwyePeDvvTMfCJ7nnHDf4UWrvFAKP7IBrBU3lP9rBRTiZoJCW3FOXu2gp
c8Q1qYvccv7WpULv2Z7J0WEauZHrRRFYbMU3n8w3GqT6WgXbnLyYbxW57Y64SA0fhcKkCDFSH3X2
SfaovIpt/Yg0Ofqjrj3dz6z3y6p4ypB9nGiykMnXNZzFPaiehz/1m/KateD+HeA5zYT2IE/xYSEx
Db6P0cPuRnNihW6Usjz18b4+D3pjXEURshvsUx8J6GPUe9EUz2KnfFe5jQWaq8M48wFjDPkOmylL
EbXXnnuZdXN1UR0c7P9Mr76Ib57D+lxm8yRhoPN3mtDzdplP8yEi4j0CGclhQnQjGFCXFbSf9uQc
3pLaSWP3hIjSBK1sdJ1b5zI+cLI+1muDQ3Gdvm63GIPynAeQ3vzWTew5U4rXqI1PH/Ib8vszNA5n
8kybpFeM++kTjA5vK3dOumNFAPTBuJD4vCKbjzJs6nKf8kJPHevP+UMbZYNd5e0VF84EifOFNhFe
CaXX0YWGEUJhvQxUfOAqT6UMHKUPu8w97R0l8xtlZOSDzh7GZ2+Pq9Chn24i+/RiVZN6654I+Wd2
Hh4zV1FDlcjR282OgURMnPbrDnALj+3JB0dXnX3nNE8ph5rt7FRPs9yu52TPVd/sXH0f8FWEFHsa
N72n5cGOj/b1wB4ln9jT5qNW92DIARg4IUP8RydZkJyWAtgyRzWU4VxnGJ+0IEWb5Xm5gUUKf+yd
2a4g3suCPkFF760uprBSMJ8hlyWv1SuFcHCl/+M//u//+f++tf9P8nGY/d0x/yOv6Mdt8/L8//2P
/8OmY/UEGhvZqltjkI2226DjsKmW7dvhIZ+Vy/NEWebLI6Sxj/OKeVvNMxYUlD+UHHO/mkqD7XOH
JmS3kl/rHWqOaJdbd8mA34CnAoBh/edtYezxFfTRk9usOshptcSoIK1deXWGJxNHcGMs4J0YBhfj
7s0gMH1PfVZv/OfOsPwA1rIUWwX9YevoAtwCQPJ4XzaFwvWLZYnv74vCKkq9HO4GS5+1kUcXSOmL
9qOes790z+wt0vDwun2DjmM+Kctj5lRiRwKfZXV33tmPR7Wq8T9Eq2xDtm5QpQczbxTeZLmsA9lF
zJnYA5cTb/lkAXx4MgIFnEntveAbHsaIFe/Cs1cFZngBxHcM5FFMSashNrxc0ToE0GPL/334rsih
2+P53zu8QRb1qma/kYq4RF++hRae+QplYYqdXt2fCsiCICGIFJqUcwAmfE3FOMQxb2JOLqRSLp6z
OHmYA8XXg7fG04g6q6Hdjydzff6OuGkWlO55dvB0ZFOboTSr7kR3P719UIWAYnXUB+Rbsq6kFZWZ
mjIDjHeNGcHWsYbnRe8Op1b9oYdr/XuZm5Dr0FWVfSyMcvmoTDdvGjyxYTJPBkA4D3M4nfXQtt3D
W/HYW8uvxUN+cFUwKA8J/gSp9/sL+y4fwnr791ZuppRyyYtui/HqskNu/a3ZOe3wsHePnE390+Q4
bch5nu9cUizhb3Pkn0G+mSPS1jgcrIZLZp/aW/Vn92Gv9kNpxcXueXWpAsj8/VI6tBMNiCiONl93
k80On81ik1TLiysMRmR6ruSIFNhFa6HxOhB68NwJfpDvJZG886DiQX65unWzlyXK/qIcNRaDNMRI
fGJPkI9+Pg1VrGPNZ3u2GWd3pu93c5rr2/zfz3sL7E52WmPKZ543+byEarjpw69cnAIQbD5i7iHB
fLh50z061hyucl/QtZQQnejRyQd5uUW84S+4frIh7xJyxufo9zG5rqDfxuRm6nfG8XI2L4yJOS1G
Fx8eMkLvCJizmHME33urPebq2we06NV5/NJS3K4pWOWBsdai8nXLlueut+EG6kDveTvWEGIvohZ1
4WH8zplspYT21eiCkm01O82N+R6zLSsox9uF7PWmlIioHByoWu1DDmOqMWgbF41jLg5+7y6d8ud5
/l8v42ZpXcz4lFgSj1pfO54SLfUznl/mmAgQBxLq5MRcwXG6wbAZ4407+Drtzty3bpZZXlyKfbLj
gJc/a68bxbPsA6iQnwzaIfrcC3lW+7vZfoB08kANzBlccJcDgR23RDz+Qk01do935uePG19Pwa/a
NrEHQxLx63q0Kumi97b2mewtnRWzNkenRIuKte1qkJdUimoU1yPxe+Vdhpux5Gkw9n6fgtdFcDsF
/72JG/ZDo9cYDlvchPTUuziE0NtI/ezNKzxA6KPuvbIZqoajTeO9d8Gy4RJsE8zylGg/JQOS8Gbf
OVgN6k5eeCfFTSgAdp7JsZaitU6OBWGxh3B+MpjBTA01fIpkePkH5wQo5Ql56udTz9XXNe7q+nLz
qb2ADKYw9KrShl1DcQTBg4Y/DXPZ6TJ8VuSn/KV4JJqmaSHMcMB2YmCWUXq5hEbtb19/Hx1V/ukM
FOQD3dbJR7GO/fqOiBY7nNUuDA/AbgQrAfrs+/EhvDR+kY039WyL1rc0PF1GcV90vCnssSofxB8t
6hwSoyDa4JtAohKSseOQ5ZzWKnQcqve+7Vv8NVidM5nICT1fY2IjGm9ftepNt+YjNM8FAI3FOl9A
7h4MRC8KlSkob/T5P+l5A+OkAEZdjKLVIIGAvuDHVUuVLkaUOr7i+oImtxJ/gTqKqHcRPlLLS0Nw
XXwoSM1geIGWdYVcrei6yyDCJI/kWXxBlKjIkDFkVZ3ySpJAfp1kkLK0xQVK1gmFLsHEylcN1d3m
KuBNRVFUJimEcKZw1WS6nYr/D8gqvDauDjMJpoTgSZBk93xRrM9ek9eucQqagsZ0n/T1ctJUwe9v
9Rq23s55U1Uw9rQVZMtv+aCVfa43Xa86Lx8pOVJwJfsLSBFnV2DsX1gOZwJNe8kXDcq/CNUNBVHR
yOfFQlScDKh2D1ZNf5X7omkqAwWn5v939HJXFLFEZbUZ3jky1J/2UZNIHNqyCSGtd4MDr2Mdaypb
KpcYz69Ju0cYi4ziAVHlvBwI5OKBYtkj+3twgED4+8BdB+bbwP1z8RuQcttckvQiLk7AHRwG9CQ9
Y6hEhl/SRyJXjLB9d2TO83sn5d0r3wD98rrQlCrhLD+Nkocq1AI1JOQ/O024Hx6J6+lYPdSTGMX+
e5bWylXV5benFnvE25+HbZ6QSir/V9PmxzjVeWplFFO4HGWZl7Se8ma5yTCmNWED7tTcsvTVzEvf
29F+obFjvmCzNZLJvTHA3kODFH9SxHCtL5Odv9mEycmNB9Xn0FxqT9vH/UiGrH1iQV2A5xz+bHQ3
vvj4IZ2pPg7R6Hky/MoGGx9TItlaXhZJ632wX2/W5ITq8hSllNXPf+RQftmPuqeYHtbG7V47DMBN
Zz+sTUeoBUT72WsW8i+2Ybs+hNkHFCodDYCZlLrl0Hhg59Znhc9G+96b2UEeiFJt82bOt6D6PaQ4
5/FbD+eQYSk9FuN8UGI2gUXjokSR6akXJA3yVluKPjw/mJVnjFRPTi/aDKRn1F43bin5OaJC1Lsp
ScMoMMIGcV57cFnsLLpgxyBOnHxAaQQ4u+HJBd8Z20LGnKIXeuLzfKwD3yGMm92T8FJ/SLVtBe8s
Hfon6+uaGvzzkqsua2IJfaullDsqXcCT0wgLYkwpX8tXddbOMRH6oFSzH9p+7eI/8bZ9p9CmjOVX
UX57rRKHbPf39ab/UF7/clM3QVOx146XLSaaSw0lB+C7vILcwZmtfdqMDK8M2tlm1Bun/WTSfNpP
Fx/O2xCPvOdyuh2UsbuxAhlIxsHLctcqXQltN0D7oBJaz8Ie7OyUj+eZPqpX0sycaTN10i3MO4HX
T1n6l0e4OUB3G1NLdofeGWPtKxpJYUMVWPEWzxVx9HEy+nEfjI/9pwL+J5gLzWvs6+HJi2B/U/53
aeOXYIhpYoh+5O9DrP2wn9rwLxEmlqGA4vb3dXHHZnw25KQ+L0+K1+AzR58ZINebxPg8N+MO8Cf4
JbdZpZYoaKbvxuS8ddDH7i5ObbnPPc1Nty4uduVDTMWLqAb8uHHnJpWfUjdbRb0Acp9lQ8e52YJ0
s8mtzs65y4AVjoORGqZ9FEn4WHhkgcX3CWcH2x2QDgGbzcDb7F9FRCERYki+5GvXyMKYWEQXIjIR
mF2dw1kA9fpW/7TWn5NVFoIRc952xB0zcl3BJB2saMQDJhCAWFa1Y7niIwiORj91M8Q7AHbnLphD
oguiEsEqexZt1io4eyWhRwI3W2YLwLthusDohqUbI0FhPGvPh3W21vrH6HBXABzXMd7bzaaN1DTO
jcRswrf15sDYVplq10dGjHjLM66dMgE3swbCo004H6k+4Sw73DHM2VEF62XLr/li90ItlnoyhNLt
fPdyoDH/orxWlXf8SCnSfkgP1oxCbQIqcFwP62HHRxtmgwJe6Ep8LqsSgNX1B+0BfpjrZmWujVft
+jFezy2tTwiZPXwUj6NyYa/FP8M1NdYdlURMEdpV1p/T899PNd8Z0C4uE+yD+/X7dqj6JsZe+JZc
SRciPvnbXNtcA05um48IvLXw5DdPTWDghyM+1jRZboQ9ISDLubFx+V0yHCXt2/M8D/W3+lN/az97
b8lsPyFlHO1AjoWKXxLNiIa9wDGcXAEtOC73D9lyt8yW6cOxL4U6Cjh6ULGRS5jQ7KNy3q2Undet
ToN4SLvBPw2sYTEv5sdFvSpXu+lusZlvF/aMFGuyGR+HaD1T7TemOpUtbVqh/jU3IACRAjfomCjs
TZuV9VCtwQ4MBVq5GVJppJ1Bl4SmEKUwqsw2EAnaLFjyqa/qq/yKSJDUp4kIf2E/TqZnujAzjUrO
hMsC3kkWyWLLbeymqcAKjfXhfqB96LS/SLUGAKKPGNFyDuXjfGz3048mqjBposvO71V0jpDPAXjT
8+9VLdSe2HF+m7k3a73anIvD2WLmHuh/d4EVKpBwkiiJtpH+qI1suo3iY4xKQDpjeVwzgRKT4nA5
bWWvRPWyGZ/49TgQn66/HbZ9ROoxB8agbnDCLhghI363Bi2Bo/jaYXKYpLNsspuciEKoRAxkBI+a
waYvopJ9H/m3QdE/9Tlg+CieMKM9h0okPsdxNzyOxUeJ0MCJtgP2nok06ZHUqDPb1x40cOHCeUuE
ErC4WHqK8BcTwG4DlIOAhNtA/MD40dMLReOYhQhD4H99KG7Ez/ThCLT+84MpGNehRBghhZs45gRj
PYC3AqedfJBJZVzJnrTX80WdWR4SQ/FyO96OS8zrtuNT1OuXEYpD/NWtOSInW9IDMgDXx8OtPsnn
h6lt+eW444gdi/8Sscy0HOPpfGrBtzUC5HaYnhfF/Iy1UzG3IfnyH+3quOitE+QfVmbS773WH/uX
clWA62nd0+qAk9RhUYOfsoa9YX39xvt5Rdw8tGio8bf11/2L+Gm2y7PkltjMqUPaffTomNfsoCqo
A7YH8Lu6EyMRNKz4nIdHvLUOd9IM88dJiGCSSkDE7qncRPppUsp13jEJBR1RNAAN6tRC1EJkS9Sq
+eSBFtGtjGDLXhl5wknlQZQShY2agD7+hY0WgCgF/kjgdsEXF5EouXGw4JwzWW051xPyFHDzbHlk
gOwGkWD52rgK7zhbRE54V3Th+9mA7jtnvU2YZ0HvvllhW6uTjomqoHA80v3DR/2qPkurCnk164G9
5F7t6QcarbiciSQfsmhkbTd1V+Ok4bzUkxFuCvcj8xKkunv5o62LMxACBRR44Wz+pJmj0Rpd0+M9
r38Pca4d868bypfr32oxnZsyy/CePnAUthqw0XTRA5dcTCxKf79fSgzcb1e6KSbta7s7VjpPevCt
XnBcnYjzKNJMmzvXuftI4g3/E61bnVxYaseFpKExjUNh4pkADgWteKdI94NeAYMHKRyBEIU/XBEw
/1wpO7THor2kh6Ux3C8sXlXuNA+bJwR0BHA2cWnjD95Oj3TZw+1y+1yOi5diwFz3ch8CHA26tHXO
pfiBiweNs6A3qV57D1ojzq/fR/+H9sXXe72Z1+cyvVSxuNcciaZkBcNx3k0QA5wnwRYdkztDo36T
LjG5HIoujA1eQ3bvJjuRzL2VVkVyICjlvF4cPxPC3wf9pbOdfY18GxJDyUsy1qf74ekxth266PXe
0TZuQ9t8AGn7Tr9N+Q4d+XpDN7F8UcVmmWTcENBNaFVv6VJabJDOxsJ1gXakf+zvYjyMnf0EB1Qs
/n4f/u8ZJIG5hoGOjvRdT7tuqf/MlIPd7KpEPh9pllIDVKdlmNxNp36+ht3T4eMzHfWbea+jA69o
9uGI0Ec9s8lGEaiZ33uxP6xig7qYbPZkxUD84mbvN/S0ttgwjkg5bp61yWa9RbV01b3/PlzK95I8
40VTGVlzy+ZCN8+iNMpFNcvsiN2ARtFtKQM42jw0fZKpfGx6v1/t52f6r4vdzNX8oqXlXtofl4jr
jUtIHtQaHg53VsSPb+efJ7qZf3J3sNLY5CJymD0okTZOh/d2WO2HRScEXmQbpRcOsNtZVqextSmK
jTiYd38kKELNZDdMF/VwR1DQt/3dWAnL1P3YD/PHP61/AiYAAbihQCk99yYKR/cs9knBYDu2d3qZ
PzRZsB+n6YZipo634nXD+GcF1Kp8aY6SdFrC+Tw+7t/zdzPYDkinjuP2NfvQCvLQYtgJ/De45IkF
twWA/zz11VfA00BYd6SD90KZ71145IPYnnRUy4WgkH6zK9apudlb0jFd4ocOWWy6eYc0u9iipee3
RrSX5h2w3t1UTtzNE0lc72P3AoBm5+fQDiAJ9fCex3jvQPobqqWvA0iH2Z37WWDp1LC23p5sDPKU
6qsbB9TV7klh9VMtUJ1q2gPubaytFM20vPLsmQmZBjmKe1iIq2Tgl4P36zPeHvHHuiu6TV2kS6Dq
oNhsYMVbd1k9xJ27zT1lVATmsErcjt7Mw2aatY7cOidEJKmulf3qwT7D0Oc9ldUkNikVbDpUC4xJ
/llv3JPkV7VjZ34XwhWYtxQaNclVjKmEp3S8ME9sp3ESSmCKajfJ3axi+RYeCdqRxiLcBAiH4N2C
liaW0S9WmoMOx+ktoajSuckk8XwUXocCnoai3HTv7xZx7LYpjMX1+/YNNmqLkOX5sQilZ2W1W9zZ
hdRvJTYLGSIaPPiFaHQEbptwx1hLmcnKZlmCIjGhUXRO7xFRiW69h4LtwssrX3Nw1WHtu0fyC7gX
1jCjM+KrZ7dZW6d7tZ5vCxzJFYS4ZXZFQlQEQb6GNuZGMcvWPkoL7kTO/CwCfWR3DgJ7F805105v
JPWcEvSY8AFv7wkffTtCb65+s/dLlt3kZVpICxAQcCAA5xWq0+JMS4IE86u6sy0rxreNmQuihmKw
lwExwh/u6+NuwB5ZVlbbC8FgETylq5IHhE/xweudlEN1L77IE/+mHq+vTXiVtoTksewjgoYqT4hu
JLpGsHmEMJ4Fd0VoN0D3qjz5aTSajAAX/ykcf7QGhS6YmEsSUJHFvELBt+m6Q9m50lsrAKA2QiZ/
/cP+0u1f4WmRnE5haQGnf3jAWzp31icfZB0MuP/0jIa/sxJEGUejYFK6dMYoIfnY/4Jepqh57an9
ZYSIhptof8UkN6m7fbWwK//9sPveJAKzI/ZfBAsN2zZ7N4MqyVKTGblhLSq/cYk7IyM6hCampTAk
gPYWtN6WgrGz2GHU/Pu1r8nT161IXFto6gLNsnAu+fpCpbYjCEpVawHt+tFklM+w85fYpj6jsCY4
Gic6RffcKb6Xca9P/F9XvcmxjnotxdqJq1bUL5IIkxxIL5iSoyogQSi+UHU4YM1dU9FqvG1IPYL3
pwoM/mDvy6/G8l7A8X0hfRmG6yv65yxU9pp8tjGNWvACqM/1yIH/ANW8t36+BVFfn/taOP7nMumu
BcZ+5DJogoWQxlAk26IKmbgH797WcA3Ifnmz6k3AdjS0yjDAK7JUS0HcfrcGVpiP1PBl7+1wagdQ
wwEPvNRHJwUOmWhCnvuC7QbVFfoCIgahHv0+3VRbXPXmrgSEAuk7Ig/92waed13Z0w8bY+HBIpGc
l4uvMuUFj1ywEWCTwih5eX1ZLgP4MAi/+DBPmBkbL+yLYjcLOgigx6KOhBXb67IKA3YVYWbfh7Aj
Kl3IOrj8P0Lvk42jD5ubfYDyE71gQeW5Mhwe4DEgoztyKEHNQmfmUP4YjRpv1PrXrakJRj6CgoY7
eZ7AGUfCZ+uGokLbBAq4xNk5gDO6d2grOTPR7V/v+s9raIkQIBETES72SN2K9n30CVmHZrw/lzC1
FN10WCXQYmBDVM6jN0e2cUDT/9ObR/TYBYsR0XlUGIbwW67ax55HMMiXPEihw3cP0hesJbsvcARC
fUbswQ2MI8t9xOaBen8DmPLvtoyaBwTS8cUfQ7kTJsne0Iu8hbtx+CGoMHokSGyf0bt3J67WROB8
845VBJMN5NY5E7HZ+LqnZNhskQyZ+dJc7Oj+bifFaP8MSNAHAnVYlYpL8HtYaWNtcnSzQbbahudR
PsBaYlo+SJ/6eoFuPEYMcAc24wtqGncqLN+LBAiIapxUMn4LmC9c4cX/rsK86qwOQCq24t3UHGVD
sQsBJlcfpXX1oQXARAZ63344fnCjdclR6kiP+sKcH5bCKwIUPaxOkNBhMd/R4ANQ/lqtz+vGdLrF
7+tFEYnOt6H8r1u9bqT/3Gqidh1CclpOvGMNGhBYSYimNCRQippuRen7v3m9m5JQuc+K/dnugaWm
dKz7uCJFm8Bgd9D8PXnI3fzoWz/v66u4zSr1S66cMoPrFX1Cpzl0gMyV+zYl4hLZB9E2Oa6K4Rnd
dBWgxHaRrw7r2JWH6YqI1ZpcXuMH494m/cNZgO26bFNsxFwXQO3X6Qu4WjnKpzanLtEuq5fDOHnJ
Vk3YhPZDCe3Qq+enF2A1U4AvZeXda21/L5aJIdFNIbjJmUS89fXyBsvKSM1jvkwetxPV374UQ0QR
Jj06I7+/7O9SulchXUpBBB6yrF772f9MLjqXJtrm8n55nJSLv8oPwjr9b30Yo47ROoRoju/zU0Pb
RYJ4cbcGJv+wV+B9YhF6YL+mcMGvT5sp6qWsUillwm36sB5P9MlrtOG6IA4VgjtKk+6FvGQzyumb
w5QK20BDnirxOp+d0SZWoxqd9wF49aU3TpLhSQDzAEjUw3adTo01yBu6DbHX6/f6el+f9WaWUBTz
tWg3MN12sO1L4970CIFdCik59bVw2zf4qU63oyYQ1FljcAE/BcQzIj8MDzjbg5qC77YfIxA0O9Jc
gpgJIhNdWW9DLUQKfn9RiggAb3YBCG5k67LIfaA8fB0kzdpa2fGy2y17gyIwpqfp2VMIitpBFbS+
RQVeZZM9ffw3r3ozEWXbypNK5qptYE+Pa6iYn4eHxC+iPZoSZVT6kF+QWb0DcfxO7rDYnJmSpP9k
GZTnvj6sGmvnpNuk9CsJP7vgknvlMHs4tk7ZN1F6cLRJHYEdJMMrHltwMFsI8ejifgA1DKlJkLYf
pwqVX935fTyuhbRvb6EHrtDSeyZOCTfjYfbKs3ZQ9XR5ZmfMxvS/6K9BNanYpxRPiKHL6K6Cc6I1
nczB5TSBhRoMNhkAKJ0/mZcP2tahvy4xZ36/N06EH6aIahqipIlPgXJbaLIyc9O0m8sOoFkS6QMt
aEIzojEzKwCi1sGBnaQan8dbdCkPg3RGx9Cvh/JsO9s/UGK9PO+nWqQ+Z2NznY0Tn673imSynp4f
rD/y6rQo4LVbTr1xqknbpwM/ziNt0pvBKR7HgTk4vINQkUdwbof6PB2h+devV+kx0HZeT3GBJSaW
Y8wRYQ7QvVroETmxPdBc6+3Sv9ATqyLZ3+GxQVPZqy6ORuMW+6nxZn762AzsO/s7Fd7vY2WgaEzR
16AUDlb06wxTtMzS981xhzgrgIwBdfCNq8IfhO0EjxkPK1qRHXpkpPQ6x2AbvO9JzMhqH/DbcneU
vgZgj4eCyAE0Egy4hHRVDiRB/4D5TrQdI9SuT5CLQrYJexxkBE9MzRjmCJAymsOq3/ULwAwGSiF6
H23MaMMF6beGOtsUeRBCEGZIYx+6XIqhmLyyAxWaWoRg8fVbbNGX4WgcSK96y9jlHuCvZ2OUL8FC
5cD9EMQEfE679qEFPSFawBtPB3eH8BnqR1sHOYfGIyO+AO9BC4ocoPQLpGou0ws4kHqQdu65bwxi
QDbeJmofDwtjdbac/aMCnkCBecCvPkxHNEVUEGMogVG1RJVwns7lobzOvAKUKZ15fx9eotNLHZbh
abVl42xXZ3DIvPQGZEBJfgErZlyEm3n8QO9UjZLA9LZrDA68+CEd/75I1J8WCa0h7LZsFengb2RV
ed877aodK7h+Uwd6ePSReBvYdKTKkUi99VDYt2uRYK8nQUkG9Akdsm+FlDWC3aTBTAjVGFHOgFdK
BA+yQOhFJAGz1pXDyhc99zikN+/EA2p39GEvfoks0BsAHkRdY0/oNtEWB0jFi3fTWcXkyvtKkE0y
/wA+BTwyVawiiPs7t4h63s7/oGpJNiykjCT68RtvF9ocaDFILBtAcuvGJEo7f+eaECCaICFTEe3b
ODjyfhs2ahgSbulTqR9tyahRnfQNnwDSh6dkIAMhBy0/m1E2UjkdiyE9TvDDCUnEBTwQJb/COS9T
1DFMMnEDVL046mhS8Y/TgcUoUJMA8kUTeJyyy2095NoYDdrA3qf48udCBmn8LoQv8pB5gTR0xc8m
2q/ubYLXsunNBo0vvSYYMyADSTC/rutzVW0PTXymj/S2IzioSSs71p7ltwQSZkB1jjE6I6TTelrw
+lBGAJaZ/NtQwbI8JbLbAWuj89YHIhyVgWCgIGYN+lEC9izAbC1CcFL/rtvqD3v3l/u+yZfiTMrk
lDresjcWEnMy5TM4zi5X9z/heTjFaOdIQGhl5mWKSKd1VYKLQ1jECPAIfwvZR4V41DCbrHkX9BBp
imdxJNb10Tv54tdzUJM7oBnfLwCDMAOfoENTcwZ4hMMdTw5g2u+hatVAuksnVJj9XX8304MTYc0B
CQ6kPCCegPsW7X/4VoDK7izPH6IcQ/AqCEUttmb75uDX4xNF8W2WLq2VEejgTFSSgY4bE1ATA2WU
GcKvBNyg1THapJDtGojqJHduwxCz5Nss+uc2blKgXattU/myT0m5ONlhNNuRYP8dJj0WpvgKm2vu
5aIiJ5SMH1uPPiqbN04Oe8cIW4rP6SPURZ+m6qoKpHHs/CkGnHwsRlE1oBxZoG8EPQT+FtyeqInu
QSa0H9LGL0N5k8KcTifDTEyeQQTR7BtIKiKO6r0ytTgbYraJM2rzBntA4faAwVtsGYhfBbn7rs7Z
tbizU/h+5/1+L5Wj2//PwIqb/ifdMCw7afcb3q/pxBQrAE4jj6EL61K1X3FLrXtA2Q1nRiYYk15w
FJLg3mK7lr2+vV46XrR+DTHJbg7/eLc7FOkuEa/3QkjEHaBDPUfUU2AwnQQBRAJLKnJluAsu1xP+
92FQrB/ySwMKoUFhBBdPcKxfx+F86eX2IUnTJd46IMbE7v+3AnatnE+gLxGQIWjXML1Ehbvhz1pg
8JH9+DOJSiTFkiGwbhDriqeN4M326dxFOmEp3G2ETjVP84SAH+ojVMJFKUyADz8Q5BRYRholzi46
Q+liPlMERI7s7W2NGGznI9BVI0AkB38VgkRpHCEjF5A3VIXWVcJ8WEQ7FMOFDtuO8oD4bJAv+8D5
YD2Z/Fmxk5ZCdJ1fNXf/ICSORB1dUEggPrPzXtiNTQfxmoRybs7xcQhU0BeqR+MIulsatSDO8HJT
kETqfBFnyJ74bntaeClT9TIU+kyKewky0jQbkpLBh0YUf2u1WiBAyYEs2Cq/v7bviHOLc0UgrDQT
hjcv7+tbs4reZbsvte0SFVrk9B6TnrN552UsUJFgvBnks3s6u12Ys/i34R6JpM89VNhZPU+oSfoW
G0d+JzH8qY5Oj5R6qmDB9zAV+XpTUtNTWqA1Wzii9fPLJ20ZvyCDZufh9ZjusXXLxXEFEhqRAxkg
l/FymcHSyv8gui8vT0hoFF4NdFINqlft+fcRu6IbbldazySzx60WSvK1DPfPegdL3pnlqd6CJd9O
qsfL3qd1mxJ7bJ2CeDcdxfMKXY0zOyaqA3lQPe3X6rQbgNiuHZUgfGqM9bcCxs4+MnGGh/I6R9lM
w5YqzBCNW6WI2Iyg8RdxlJR3sr1rmeXm7oGACXdM/DGxkbrZJ05yecQCXd4sJVprAbIy4CRTJMgc
+Q2fLf3pPG1eN2N4BDqqHfeoBPCDeHNfLm9T/aFNzJVxZ/w23fJE00+6XqiL87nnWfvPaheZ2ViW
XrJ6LB3Bf9e512SECB34d7kXaEbsm1tqdXEWmgX8IjvQu1VqhlntmXF/rzkqBOla47DqkUqfBjr/
ni4L5OwkkMBiyoE2Urs/dj7HfyxQ2tnlNAOyKu3c6vxRvpsZZfeSSHkz2UamUBBhkpnsSdXJRdSa
vbxbbiOjdrWIryDaj2RJELZn73ggIY2bB1vozlOuCVQXfk3rxTB2J4b6UNeIty97mJ9pG0cFGh+9
pps9el9RPd1G+zc6UpMMYYLJ6TkR37oKmTIh9910NAy6PjZ6glmUUdx/0KmJcAVJqH5W8/J9CwS7
GWvlHIWjZ5lzxq1nrSf+zW6obELxh5q/lKWUyE/PfCcHSwQYlRzow4t/fmhj9FqI4DdHTzk9y4eF
dh5DBeJrG8wmqTyRF2qhch7XZZTHfVULMm186P5kybTIgzQPDkkgwwFGhc12z6eJxrl3Hl9OkxrM
df20YX9Mx73TTCmjy/nxqA/q3UPRPBXGSFEmm+TRUsc9pb87YFxQRUfoQPWgsoayEtl1mHV/NGWy
M+ba6LQZdupMOz3HSXBRouSw2OkD6/y43wwNO2rjfm1HJf80X+TGI3fYbf0cYax21liy1249SPx8
CwaPl5wMzcwtzI+kHuWIOcb9WB13cdjLBslBABUa6GtohB6H3XEqHaeVFhbgWCiF9HAeCI0ysvVR
Ki8OuMfpiAL0VWto7kcSvCN9YEJ8qUeXfb/COAioQRckWZRuwxPTKhsdlGlbD2R9vs9f9O1Yklb8
8wpnYJwjsJbgKglwtGQi1aGs9Fv+jR1xZ9sirOpX4zw+Yy3bHqd1F8j2k7XBTAJ9YomsDkWSbhPW
5mfPfpJbUCznsVL2O3RudHWcn8dtMknLOZfUzIdKn1v165nu2PkxKYOijM6g8bLoWAb6vs8N8Z14
GAaq4i2gX2pHzAC+klz6DYnZ0S+RCu9CdRNp2bi0gw45tG1QH6K6GNR1oCaDXj3WrKDQYNScrMCQ
Xb10DWQhtjBn3bgU+gUHsuLj7JSCaZ5vrXGWvFTNJGtn58P4xCTZzu3kqTLfamsYG49bwTdvEDKV
pqdsIh+KcKf392AaC09q3RTx6p5rGG7v7EoHFz/A1ECOxD0GZ2NacayC+Gmj6uyZFNn/f87Oa7lt
LVvXT4Qq5HBLRFKkZEXbukHJQcg54+n3B/XavWxKW6xzqrvU6hWMNMOY//gDIADtX8QWnPw6L0rc
rvD01VNVe2gCK7Gj/nb8nUEV6QNNcFMx6ISDLBziPNBKfwTgEoNCc4XJKR6kVxm/tOEgR35aumPp
Z/QWSzdU7XxxZFrszVVdOgIb//itw/SNUqO1K1q/iTvCg5pdqfeSwRX7QORAg1jPDETNTVuIgpGt
k1Gke2txeFGIoM2DsAuq0edmrfwgaF7HG13ak9oFoXIclYPc3caGnfM5832NMzWLjOiNkbeaTocd
Ub8Xe7fUPUMMyvlFsLAY6ct7geKcyzS2iEXUm3vOVO3M7DmCM6m6/IyHo0qJ03lC602Dr/eHUnDR
WMxO3HmNcChL3IvWoFqvx3RfpvtcPhRMZHwbwDXLVzPzzNmbVS8abA2Su2Ts2JafihA3URvXn6Gw
E+wVMbUs3ZxmOD7whE2VTly5NeAELlvpXdHvQwK4iC1Zd/ibNY6B7TxWsKMT575YB4LptEnQtAdj
9Xt+wRej8vs8wAw47neT5KUpy9J2Bf5dPkfb2iaepCzPo8NXkFER5H43eUpiZxJT3E9+Yoe0KG6j
uB2ogeLOlts3HleLG9yFvGbid1dNXJmVDucty43zawPzWQkr8fJX+21mPuJbpTr09wq8wU03QUgI
YsBMkb2odU2CNFs3Nry8dEJpNyi7enXaYtfS2YUFJ7g52hGGteXKFHqkBqCPohDm1YB8zW5p2LB9
NAyYIgdTzhWpEPXlYkerK1+jl67RNdNNxhZ0OZRTkMpX1epMVRCxXSaeWB/iaG/qh1L2MOtUg56z
mbSrwE7VvVAdCwvuGBZlflcf8sWfEq9D7IOknVYlrKlw61kydoNBdnkZouxOlFe1N56K0dbQJsPr
SNNAy9kCOUs3ZAsEi+jIojOwRT2ETJhf4zVT4SrEqYjJ2X2pqS9GJDn9neyphdeg8UFkf7cp10b7
tcIiHGyIOUCsE85VxNP0h0Q5Cs/6F+2HvtpK/b0GBbhJeXKcfVB+RxChXMZzr3vp8rgw2tDDwTuE
KoeWdAzuOg9wqH3G1dYQ9+vysFYAPut9srgtBKN2r6JuatwWNe1gG7dYb+XII1zrVnltHoYHjRMD
+tKf+lXmYbyE/7DHj9LVOGfhDvbEJNc40lv4mSpP8zXEuzK/ijSqqqvmhqJOwEFH2PJd+4NCSPxj
jx4LlMY4hF3L4r8fOKQ969sL20pCbfU7wekyu4yDild9inNnnXfaIyuH3gVmsqvME5ZtQ+KGgjMw
hIev43SnYeuDOBZSYOIWZEVKLhLL6DsrYNPerNC1AD8hBLG+M/lt1WBNpgqQn5m9dxMlAYDfC4p6
wamIMER7f9TWl0z6qnSeOvgLuxrqq8YpabFr7lq6YrxR8nIWP3hKQJuozcNd9lPn0D25zfqkZb4R
/lqkn1r+NM8w2HCqmuWdkf8sOvQFYrjroCBmEtoSATyy1mxJki6Vu2+8yk8KzvO2i0jfscPdRr43
T9ibVLtp2beehULJM4DHo83HbodKCR39rPwI660ahCk6A5wrgQJ6Pd2JyQFscyFcYhOr2d11g3pv
BRJluQwqfmfLNGVqwlNCjy+E67O8tIUnv7YooLOrwta1Y9Z8Ezj7F26EovMKQ7f5rrDzqxA32ma8
lVGnYAC453+BDPSg+55xGLNnw8O970oDjQGqKt3yNFQOFgVsInusrQhxzH5w3uxs3K2Gq/z3csVI
633xCpUPSg4QvivGZe9PJHIczNGr0SJ9ne4ZFiLmf0gLtx4/kudEfvuHtBeUdQfza80ytIvqfUZN
naHyJRlNt0UtwOrWxCI0d5n6aNz069hvPf053WsPHFPUC/2yNz3Kuw9nifDGOKgYcM05SfxxzDLN
NZSEMJLvNRApkM0CwqrdYWRBpC36Yc0eRNfKb6gL6t7+0d70IE+NSz9tGRzOrDLH/SjQhuuivlvQ
QUX7BGVLfyNji4gHPz6IWIVQTaSeEgfi9KVdbg3lKgM3bq46xakVL25eOEOG45epoDy575eDJFzo
b70Ro94/JDRlOJ8aJLmzh5SKemoGXZDu8aPBrr3dDS/6S/wT4WfxW8evLzqOr+VL9F09KnxU5BPr
ZMcX+gdvfaH3NwFtCeISDmvnvWp6f5muTKZ0v940TxE2qcK1NNh1shlGZrSQdEdCyLkEo+qGayDX
XxYEgB0JzGjszFtTvmpQ80ROTD/160ryBHqs2tux84HbE1u23BIkbuHof6jmoIDuXAdR7uvEVMmu
OtEzOyQMVNVXVF8VghZo/4VaTNARaDgRrgq1o7MYMs0eBrYJfVua+DsDu+xtufhq6z8ymPXJ0zJn
2yPNY9UcIuOk5w9Lb9dEV3xJX5ufnLhZDMeD9aTi4vI4l854x8I7QQghmgK59AWY4L0MZDvpWv99
q+dOU1bWF4OZadJ9zWoJFETDg+zA2YZIW0EIJdgHFd93c98/KdBeVJvdvytPJqlE9QU45T1iwa1A
5UVFp8qKjKDi76mU5KJal7RX7zdDSwxsXlfFroWXVntqwaoUV4GtOrnG1+WRrV3xBNmNf5pUX5qf
AkiNbqz6lnxDTTeNNBWM4wJgJ7rmFdsSqz27Gs0vKtHxsVIDnWzomxDeH/yiFIX15+DLe8rA2aOc
odhR2CuWlDJh4j2BF6eR/mtnQ76ibY/5hT0+47mPOvHx/2uSSNiVAfhYhvSfBOU/lqNEmYtmhkB8
PxPShByRVpJp1zlV8r6LT5H5LU3vQg3Mc3iaewUDa3l1Rwr0DqxB13cwchyNQr9zWvx0RntAviX4
KLgo5mCcPwt4PFEm8LoHp6I1SZNz/F7MB128qrTYKYWjrPyUxNvOvLFqgCU3Mv0VxbO5V+hf6Yi2
7YLyAbiid4YyiCvPrN1U9pTUpxJts6ueDiARvJZdAFAimlQOAtrq5vsa3bZYBYvXnMzCxFHrG1Xb
A/DFYHzN98kM5IR/0UFCIOqHiWqMpZ74np99dasNgaXZbc9AuYBKSu8IpW+f+d+3fQYAqlGc9miP
pPvsKf9VcVh+CIkPzL7Qi7/GiePzQfV/zI9/r3bWYDPLYe6SmattVr7oRSO7Gx1EGAO17W3NyhMH
kuxGjcceM0yunvoiGYz0KmtnyFwASBOvnV8WaM2X4t4Ud1PPluyJarAufp/5EtVO7cyZn1T7LN48
V/kkHAuSyetkV5r9zx/nPUN2e3l4nEm6JFob1vf3dC9NMU2jTpTuwwV1TQG5pHOjYreawC04ZTmx
6CRX5suClSi+2OZW8KSWp2OpiUvlz+xXg6khq6/A8d3W+Zk5grqLR4fib/PzvcTofS9+OLvfM0iy
VrJBnSLut30AXgOcWlkrsTjCfWl0WIyMxo3YNnDqhUqAI9i6nfWNylYpXQAx5x3/NwIyBPTByj/x
sIP4/I2+1xi+3SG8brBLXqhx1trQzCy3JquT7iXIHeYmZmlRzwI5vsgvK2EHNAPIL5B24B2dtZNo
8ECepMeQOB1HcFgXdGe3o5JdrE5ZXpgsG0J/vn2zHv335ra//8fK1Kp1XXRdL91Xr8kV1Syoc3hM
r2tEIpe4Qm+t5k+udb6ptfM0Z1rHi8CnJMYAKffM/GC0t6N4nQjXDQjacBS6QEOXQloeumzQEc21
WifmMBu7BizejEIMp2C3xqkKlkLrKGRprG7Zu4LsqPIGOiW4PedOSzc2cfoQGae9rIBKOyi2cFaN
Z2RAdX0d6Xd9fT3X19gFi9xL+9R0eyELhMLlrKjgVdjc6uEpq29S5XaFEatzdz7+P+l1L/tAQ4Du
7GA5ETvmYVjx9D4J0551cmbHsy4MoY83rn+/knm2cc1zkWpJM0j3cF4fyDHGX7gIokcDO9N7nNzr
6/Yw/JC/Jt/EuwuDd1srP/tm8t/jo4pbY81EvpnROOHkYCzTEauOuAzQQbXZjjRzl3EWML1KCARy
NRqnwIgk8uMV7/B9HkF32nH0H5FQdXbWuPLiXLjFbYZ/dotnK9ZQ6YUeWwxhiVqfHi36WHghQCkw
PmZ/1HyW3Gq4ibAuR44z4HXlz7NT1jYnzXRygVtk0puVIJ7s4hKvSnrX3/178ptny1NXbSpYjfdn
ohnGN2rcTbidrE6XOhZ5C6mtf1OLUx7ZRePOLKKXNsP3rd2zG9hu8I8JjqBajruYtwNWoCnMaqC+
nRDi7Y6ltl1BvaFVinlD6uq/ki9gKOPvkoCizJk1R16dAX+7/sIXe9+JP7unsw06qmR9NgXuqY9w
VidVy4mx4mNpXLfVUMZ/rdttZWXlUexmtEurLRttDW05dabJrrFzYNpj5Y1EiqwnIO5hg7fkkEJy
J812DmpWBXXqfj7S3hPP3+7bgkgjQjhG3Pb3u1xWRZqrtJXuC5MFydFG7sPGDVH8xS3Vjd0Sdtva
OfnxFz/j9ke/H+T/XvpsHA1NMWDA2Uj3Yuiu8NFMp2cTMe2tJiTqFywY+T7spO2/dhI7NdKhtxta
ABNUOwaL4CcmHpc2kPcM0LOXcjbAhtWKh1Dbpt+wY9GW211Ms2S0DaRSo60XTpy4eumy7dHvUWAW
GXZpef2GT+2G0q56Z2odS3CbzgkJScEiDhKYaCs47Da77Ea6VzkMcHLnrDB5DMcL3/T/WFv/fbNn
g1FUUtlIJGaoru2S1caaTMrtVnZ4p7RNtN5tdGfQnAweIvfPuANLsfy2CwT8pBdP61yt3Veat2DA
SJMWkwSIwLItJ9ueVYl7NQtS/igEEiAQqz3HLgTeXnYm02molIlWNR1ptDMiNqgJ+GdcWPyMZku3
k45Gjc3E2P4y/lwPlWjrWwCBTeVYK1upQ0ERcRqF+/ww/mpawF2byUO1hqwEv36TEgedQukbGv0Z
pwbx9WTZEfLDHJ/K4diKN2J7koXt94Q2V3g9wc0hd0O/qrG4Er7o4U1nBuyZImwF06YbEg1ugzix
8arJT/T9Yh5GaJwCfQ5aZDYnOSoVRlwlc0q8sA8a21nzs1lwVmvj827WectYqzQO/XQ+9j0so18q
ISehkzD1eteQeXp/lo+hYcub/NTPVTYdm2OVBnsx3aeWX1l2GTlU5bPlWYmXwnM13UXyEm2rG+lX
lasDLtwDps47zjJquDOwjSldVXZMaEKyA1+gaJ0KMYjwzIRr6aUmdkwsebK14uka0BiSvoeo9Pm+
JGME5pcVdsa62gW1DEFaOqQi8cJYlj/eCf8dymeVJt1xaQITepuKFgTXyWl7Nw8ZlPjL2iXa55De
jE2bo2QJFXbko8AtUu1EcQB+J5xa74YfJllBlxaJt23u3YfTsDhDwo54xDy7s3ktzaEXaumeJJSJ
W5F3YmxXxC1se9HOJOZZsafrlqRH02GGZPFJrK7a+SrNjm12nLZOGZi530Y+EykSg4EixLpe1+s8
BMS71ppTJ9/K8lZNLrKfwUDPXa0OTMIFB6gfnqD6QhmUSqDDZcYtWbQnBbzc7SycJG/4LGrrlPKB
baUZ/GHxahTjg8/vRkiXzReWm148leuNsAYlvc/I0RtXo9grHVoF7JR0d/rZLQCcrCBV/BxOGVgr
hEGSKEJvur2waG1V12ev86xqn8R1scS4Ak/4KU+O3Hn4sZnTjnJCJajkV/YzFOz6Uv3+nkq6rfT/
fsRzvHE2klGzEoZXTHcO6iesqW/dS/lLfMofTGzXMbpPyLmxZFhUw7P1A9845YcO55T0Maz4fjDu
RmIjo12KSeFJOqg3KMdCIoj6u+wnfaUTGVU+JpnzY34rA0ZvvjPij80ILbkvvl54hdtS8f4V6rIO
tVLVdelsQ9X1qkjbjGVfkZ28PWFHytkxTxz9ZaydJLITor0gfhIYDc0XvziW2q3VeWHKQm374D5Q
GEtI+BXFkNVt4/+jPqt1NVPkgiUtpLeA09sa5Kxd4iHMfaqjHN9p8Bl4F/luJqb1af25Rq4SOQ3M
e+bwYodyII1uMXqpPwvBKgR15eXIdXEkphE7bh0HlPeJS6UiwLgmFKlxRw67hAZW7sS+SgcbScR4
6Ol7Y171U8aEAzvV1MU8QI+ZSLv4F+wYy9wtHJArr+aaM5QKRzFtzXBE2NXSdQ9xkKOatNe7fWRt
JyoSXPrs0EQ4jSqNp1VuWB4VolVnP5u4xyCZAlD2vLuSR7pWPhuaJrlS4i3UekKQxAGsgG3WEiAu
o0YAI76dFXqQp8YKdC1YaMOC4mH8ZpyizgeMx6ECfwqJpj7R1bQCV1dQHAm5JBlS8Bcjln9Qt53y
1D2wOJNMZAiBlNKRvVDdvo2c85ElM1FUaFKIKYyzw5pqxaFVmqx1KoE/yVbyq9RdCBiwWMMzXt6Z
9LEwP4Adt8EQ3oWBLX40sv+8/tmRDStQIWw0qtQa2f6yjZ9vLJ2qBgXDHSNfnYDjMe91stccVQa8
PJQX0aGWr6Y6iI3AapxcsavFBeel3JmhnXVYOW7QVmJDBQJ/pLQrE4dfNLjTuaO+8GtsBaUVwCHR
ElfkecGExn2sn5rsGovxaLjJhy/qcKqrgxLfTMNtl4Di7+KYuB2nI1gxdJPc06DZxtuiCWgYg3EC
m52sZA94bMAJMGC0HdKMbtRVJuxT0c8Lv0JkpHKYcYzKsywIx4kviM4kByXG4MKVQk5CCK/El4j3
nd+GjOJSWQmwu8mPTH0VKkq2/UwX3xrcUvKGYv/5F1H1j0CWP7/I2RzPpXmVpJXlehL9Sbsykz2E
tOilMxyjDWSSnCK3S/dJ4aiFG8Kgwt5YOiSFb5ZOJQdjd9MbbiSx21BhuWV5rDuXb8kZoCw8PqSB
79xixw8pGElzMq1rWTyt5B6F/d2KmgmmCTURdjaGE2GpXboYAyPsVV9jWEHybUOdh5OD5pXtaZBO
jXRKjKtEuZWgibSnqrku1aM1+BrwSEwLh7ilXa+5wMqtGSTVRpoCoV7q6w4UgKTRHMrZ9EzPLWZM
gF91TreVRW4PfWf1at01B1girhb60XN/vyUCNXZlOjqyGWmPizTnOQrjuzXcSdv2bGvbwgvuvDN+
Spy3pKC2AtWEouNMugcRDPpcVOxZ1ApY27WnrI48+111jLVTOJxS7dSl1xkhXJ1mF5RE9KJg/4f2
ehy/YWPDFM1Ix2J3QrRBRjt0r5g/225wxcGJjZhNfZfpXtJcx9aex154Lvi5szP9sBAJrB4UGerm
+dQtzqjRqHJCBF4tnVpHAdnF0eCuxX2n3hUwIWJP+omHtkrzq3FXLKoRPbHsCXan7nir85fhVcWS
l4TsZ+GOeC4ltPHH4sDbYJ+p+iJBqqwo1i7imKSANfsmmjrJMXGEgPmhcC4M4tBtVY8H7ZN9Zewn
PUjLq55VOnbkl+pReoZLWviydWq6gzh7TeZl3YHfp2ZvLPvE2MvSsXH4gzqZEcIcj+EHAerslfJa
S/b1eupR94QOBJIWwQtYFya6AuEXOH07K9Sk2Z04u4UuUzqnGlGcnq6zwV7iVulO/sWpBD5wKgfb
Mb7mzOdKkk9W1xQ6WuqHsGDYwJCVcdQ3vVA/mI1vRYFAnlzqL+V+WTaEhJkbhXZJJixZIAMsT1ti
t/Kr0BkSb+LQg0nTtKHmBu6XuRvBv6j8dXUr1CEw7PB3gBdFGhVk5evRAIv/akkPfesJ6x4W01q4
DRq27wmgrLbhxTlyE5iiiC9iX+yCiI9euKMOnO0uhO/RS4Zbyf0Afg0wjXYK1SxJRrAezL3a7nXT
nzoIQXb0DRPMHvEMkAphE5iHMhbo1f7CzrqdnAqxIFyIZWdoWzqjltpgRAZKu8URaI8tdnZsCJMV
4PttVouQYDhpgFxnv/SEHzg6ZRQo3+Jn+ml47KjNXn4g74gmHFDPfNfkG8eqcUTTB/hstN/sps1I
4Jc9bj1xVgR7MO9E0RHifXUTg2fAUaHPUMIJui1/976AHWh0Xz4PgfxjwDoQ38AfvV+Sdfo7vJav
soxF2zW+NwH+ziwCtP/hZ4i2BjoBNwry7byTRz9vcQIiFDDehT/aw0KiXL990nHyR+IaokNaH5P0
Rkiu4vR6UE9hd22JV2H/hb8SxRe2yvfGPRS0f67LZzVg1a/GtMzUgKHircyGxc2PE4auiH9QNXGG
JdaidMEswtEl5s+Es8sS3O9ay0moMxT4ug5cRWDPdARxsvuQCsM1cXWtgp4pfsdAInyOF5yaDlbb
a+iOqjcbUJDsNQ2yxTM7d9B2+ujkmWfAQ1b9BKmdfghLWGnHUf+iWw/szHJ1aPrr9FKzR3qfC7C9
AdxDcbHDPRwf0b+rz2SuW6mbUpA4evZ70NOOMSp5dRfQwde+zd+o6y04oQf5ecQUC4Ge7pRdMMFp
tOy1d0VeD9EJq5fLztBCxfJqylOFwYxjljuIu+4HJtRw7Ws8J6nmybdmt0Z0VjjZY0O0PbkVHAfJ
FWkei9pb5Kt+OcYCfNs9zLYWfGt1TQ7axHmwWAsOE1HChhcYg3BrYyPDKc9h6YUsCgfjmrJ9gJiC
W8KAj7REJnhg/MDtcjj1Ky253VoGxWlR4BvihbYD0cC9grVnD0Kyulg79nZ8t74wFREJYmRxglub
d4GK8FbZlXAnIFmWu+JG+L6mrrSZOOvRDj9c/GK4iPC04pMUkcNtuBCwyufpZjzMX1scjXdkHaA6
wOOOOJnfXDp6xMbMcqmzRWJUKkc2XJBYMtMg1jyxCvBWsRrrYUh7kRfkIOkIuyCdCXsFaPM+FZ5Q
0KqP8fK9NTZuXE+5RKI3yrdLZgRvTJl31ewfI+SsmsSdqVIXKePkvnA4t2M844oNu7JYOGR77mm2
2WxhLXyw31l0mMagLfcsXmtqtwSApk5LluYvQXOwIqZMg0eZlLZIDclOikgA8EHaWRAgObID2ECn
rncqAjO0R+IF9Ej/CIuXFdOQOWjphnpu7YDFziI2Syjec4JgAt7rfg4ixCtT73Tyoq5b8Ym0oPmb
bKdHwwiqTZhD8wjll4xFlk9/V+sPDeoMprmwM8rrsNzcQMfi0O07BpwKsZIIRSf83klXMsY23XeS
DoFaBJq79D4HL0SI9Fo/5Xewe02obo94fWO353VfM481leZuCTsgQ8/zeQn6YRvCkCy0XYakmJZ+
BnKqUp4PSc2ZpLaor+xadoBqhYIEUuuZk64p7ZafnEzkEdR4Z14CWT+kY/HasS7Q8Q9RlLOFVlO6
XptVBpGIR7kM/edk9HhB73MzkISDXn9RlGNu7fX6ml6gGnngcrJ51CxvzG5G42DNRwjiunA3Y9ec
Q+DZpb0XWvuOqIj4NMqHONsX1r4STkt1o5GzaoyPcnM7k04ExbJyVn7SAISc2l9n83Hsb7r8pFcH
dboUFfERMGOAccHHokPwznFAzGtranUqfavcKRyoj8mTQtVZuFnhzCqzeqezJVKwsG9TEZCLQlTH
U5HYaDooOVFHc/oeNyxSsTYwXwNRpZxYSOe1U/1Kuy0bu0fqSuPDtCGTq+icya3GyXpwukuf7Qza
N2GqyDyEpqimCGlFfmMp/YFNDOMSiUbY5Mfa9K3eXzgw68FoBKF6WuSgWPa67EmBnvjT/UydlXKg
8urwNv/BISPs/LlySoOMrIkjAjoU9S5HCb6kOwlTuvs5tNPabujHsqlAhNT9z4e8/Dew8r83bxom
kkINmOds4SrnRMxXucyPqfUooU6b9coeFiqpikiXioI5Wugw5ztheO14kQQsT2zF2vJ9TghOqZJ9
V5wk8XUkL2cR6ksTcttY/11W/7k7VZfxzGBSatLZxhstYUiUoVwerehOUx817bmXXprqcQUghXmm
Cb8NCHQpHYXPX8uZk84/Fwb0kjZkAtn/2VlUm9a5VbWJkQkBmWMZQdOJixoBBD9rfUGhur+Acf2N
R/xzRYPVBz23CE3w7IqhpMWlPq7JcTVPaJXEkUgSN8Nu8xIsuoHI794p8jBsYfD+layzd7pKea8J
GnjxIm4XqpsD1Jq09Ck75+bxwnv8e6b/81SmoeHmpUub1PDvykkSGkuxSiU5qqJPe0sobrvywOEZ
gVncQE1sdjVVfoofwPT780v/vY29v/LZ+zTztja6SCqPC7ulejJQmZQvn19i2w7O3iS58RrRsyxh
PN12C39M/CjW1ziMmzekYR0OSf0om/s6e/r8Kh8MDIbgph1lS1IQuP99FaVSU7EuGBgz23Dum8Lv
Mj9IVArphQvJfwMwb6+MfQ+UVVUYHVzt7yuJrTjAblyzY4/jeULnTFd9LfsxyacQwAI7EVoEY9Ps
SuEw515bPMqgYSPM+EMhfVMTzCJQU2nkPU3fwnALznmU8oPIuYEOnFJCel1ol3f/b0Dif+5awewX
R0AV2/3z5Vesp1puWjk9WhyZGFq9ZNDQQTec0dw1njVVDSoRWbGFTWVf+qG2z1pEC8kFMvVHSwZR
A3RtyM9Vua2zAVcnclWoqHyPVflkmNmu+l0HXUKx6pSLy8AAyfx8YLytfufj788rntULs6iEURGa
6dHkbCzLpHxZqaNWJadX4+ptbhFcr0LnMoXhUSsujP43Os1nlz8b/uZi1llNdvDNQHwJHCMMiTf5
NKmbjuhuOvKC4Dpo7S5idVI1EZPi7zEhs5TQcG5GM9oV/WAXjTr/bO5taSDbf5AwEYmcECIBY2Ez
XrRxfNV3eCTSYsSIRvRUr8FbonJQGPATBZJHGCUiX4B3p72G8ODSgzxWhCZfJKp8sF3+9ZHPKkSx
Cqsok8X8WM7Xc/E80MmMktuZfG7MpFRiUDT8CZtL1nrbkvzZm96WiD8WGmlULKVqq/zYIzSRF6q4
bz18wS6/y7leuzx2ra9kX8ZLtijSB8u3oWjoiHE82iKpzvaKZs6KMLQWPnEe+wttKSGHpNq8yvVL
DthYQ6jPrMey6eEutnZHBfb5EP+oPDFx9NKxhJRUJApnS1JZSE0cNuKC39LV6SZ3cPSsg+PX7659
uHeCX5fcLz5Y0XHN25TbmPhRDp193lIWIjOJ8xxdrNv2t1PqWsiIVGX/+WN9NHOJW38LW2evpxT+
+4OK7VJLVVg2x0mCFr/gSV6PfqqI0Nbh6Ke2aDyur+L0VBj1peXygxGMd5+qblWGQqP57NIl5jdm
XUR0jAfYF7c5KXjSHaUdlU3IkYzwOPXSJbd16Gz4ouRXDSoAHQ3GW0P+j+HbLYaICqMtjxKvVS1f
Z8yhYrTxWQpMMj6FBThER5kJRVEqDpnKMTK7XYDHPn/rH2ykGDGYpsRWuvF2z2ZRscrt3Bc0Bhbx
dkFhiZRlkEk6Y5+YL+2lZ3yZt13JxFTNshS0NYb1Ru7645kzFALxjBvjcRAPXCC6myLLbhHmsVYI
6mndePWw63zwibFyUxOAcPreNhce+YMiiA1JV6hjOVhy4Pp7nIWKsAxKJxaUX4lXNoeR9kOxaheu
cmZL8s/DEm7MgY4yD6XN35cRlALVgpIkx4jWyVDPLh2xtL7RFw1yDrr7BtGNeNCJFc7l17Dtrphb
5SQcI0W6FXrSV3sdwtD90ix3ouKrEBDbFBs+ZGt68RJ2zxroegesEsoQbtfVrznWKfTeZNqnUfdo
5HjGry81uRK1fBDJbQJIjSVy8pCAtHXoxuXvrIbVmr1W+upTE5+m+UuO3BbCqJ1klSf0yi7qv8Ee
fUpyBYF/clUBwKyiJzM/8uFHQe5YAXqja42XYnhR/0yJK86mg4aRwowDznQrc+TmoClBp0ky1Vtr
RCjydzGa0aDSXLIwjAzCENi3oXth/S4n7PolbdfOaA1S3NpoGmZGfakq+WDrwKVWAdPEEpHIhrOq
RNHrZZjVMT8u0oHZB5HKUnpSdw+T6ZNnKAqOOONMqvqfz7WPdg4qMpxQ0XKoFoDK30Oi6vnroznh
gyn5K0JVeGGyYZuzTyFOuS9CPte3xLVp/vX5lbc/+HyxebMxtIiskSkLzy68hLrI85bHRPQ5uc05
Au7bwdonFH2fX+lMfvSfYc/mCGKDg4pETMffl6qV0DKlMVsfit3J2Hndbk8yNFkL7s5174Pp69WF
Rzvrmf9zQQ6IiiWzS2G9+vcF00RXimVle+peQ/mA5cGQHGiukN1AxGz3W/4pRlfiiPL5zTXxwtN+
tDdyBv/vxc9e7DC1fT1jb/XwJPrO84+9n37duTYGPa8XHlPeHuP8E+rYHMkyUiCNl/v3Ywq5XqlC
xpVocdnN7mHdkUEOcqi5Xzrn6NryLri/xTtlwtf684f8YPBYJmc6UwNrEPH6+/vKZlG1WqMyarF3
WBa/C3/rkS+zDiXG7edXOnPPf/uWXAouC4cFFS+ps314yo3OGKScYwstn1LA3wiCSYjnhQnWWQ3Y
wWK40LQnVkDV3JfQBXODfM0YyflJiA4GIvc5ev38pj5+fIPNQtWoSoyzSTt3RpxWmGEch+q1Fh4k
DYXfsxQeWd0+v9AZB+9/n/7fK50darO+KocyEZOjXlyHqletbjKfYpO0rG/JdEMUZ514TXK9kzF8
JPpInHwAYoUFXsDXAR+IWxW+6yD8iEJhFyuXts2PJhoJwaJmKdRION2fjcCmaqJ0bsXs2BVuqv+m
xNfQxG54WKo+ggRZNUrsHBS8yRwj+x0Wt9uZ8vN3tF3jbBb8eQ9vpfEfFYRgabEhrhRqYvVU0i3t
kkO49czcMcydavl9Eaz56IIWEkYWbQg5AJp/D/7VarRV0uOUlfM5jh6j+EAzmuVaSm6T8oQq9vPn
O+Pc/2cM/Hm9swVlVTvdbKRqefh2url5wF//i+7s3O/XNrObxM3bS2EZbw9w/kb/vODZgbWsJNEE
YU+PhXQIYzaGibO5hs6pPs1QciwJHKwXyA+DOiyoj6mk3vU6HFcjokVPtG4D0zW7bWl9p8gksghH
s/i2ZCisHYe/6MlN51dzOK3Lc01ocLc8Kj1y9p5UFxbkYfK1NnS2ja8gzKUZ0wcpPkjYjWT3kvxL
YxCnSPxno/cLYOyJezAsEawCyAJJXH9tlFCAhuTh86/w0ZT/852cnXhg4mlaNw7pUUE8X+Dohrd+
+ZpMvy8CJB9fSdVVDgAWP86upIudNCZqVh03jGbyKc+K9rZNDsalfu2lC52tLaXVF3Tlu+xorrc0
UMTiAJhqGbVtZe7nL++j4ymC8n+f6WydWOpuUMIJ7EkRXwVJ9f6HszNbbhvJ0vATIQL7csudFEmJ
tinLvEHILgn7vuPp54N6pluCMUTMVEdHd1RVOAEw8+RZ/qXL3i2YVV0IWgWTKD5m3wFVYDDsXYWa
/ocpbGNGfXFztdSV3b92/OOULagEc9WOPP0ZTNGUmF2DKR7dZXqt2Lmmxt2PhxX5yWlz+rFfvNXL
7VuwfRsylOUOezC8aebk7tSJlJOP8p+FR3EkcIMyrGQWtnZYUdxO+vKHs/5WL+zddq/sUKPdv8m/
0KI9R8vuabv9dRQ3WMVgLkE+uLz0Bk+FkuNvZSaeThXddGqHLqpEr5D77Wt8E2GL494p+kcOXRCv
9e4XZOSlqq8VUB81g2nzlBg3Ub7e3yTKRBH2Zd1R2Cl7CuCyq4Ih7DBlqUy4nuGOez0pbjTgO4eh
F8ARlAcM+0fd3Bi1SMlzjpxvc6JCb/VbGPXLRkfd2jmFUNoD5ybnB3KDNL8yZBJkGK4i1QNXUBCf
bGIPGbZvzV1Ik7cioxAdsUCK+b/ML3TX6xw9Kf0jR6rLrohDaEg0VRfj3OPhdKiCa6miQCWs+vqk
KtuZzzgxt7DYV/RryUIVlBy+/nxpmRl1H6v+UWYclejVKoUjHtrvsZY9OPaxZOZnh4ckNQ9ppqGq
uO2Z3eT9rYiugrR1fG+vusjeW3vbhGfbHMroNBxFMTuFxa2zrw6NUid6lfJlG/TouxgrrTmYFzf5
Rfpjx1DOASJSgN5/rem3Yvg2cKUGf8Svb1VlXaX7QJuPPHvRXUi56O4LlLgNuO6ZTzhiZv33jcvA
5b8XG0PT1S5s5Fy1yboCpnlQRN2DLr1ZYo4sWrMOLAvhuS3JjJ0WLwHM7ABo1/3XnUh78YsQkTAd
uNOmPh6spXJSlkUshEfmvgpUUXgEIFv0a5lvi/JqpkcDxXNngZ+sLCFadvlXuRiF0I/nWmF/5zs8
ysDq1elYDGn4108vNnEWlVWW0FXd+vI7VwXjFWJ12N7C8OC2MxogH+P7r+nHYJWBEaapaGR242Zq
YiWinxVdcFTR93Fo1wsGStxcF5SpttCSEmTLSmsfOFpxFK686jWN49XQ2wf4vi22tQefTr7SWELB
AMmq6p02Clcbo5y9g1aIEYa7Rn7TtOjAxdPy5+flJmyDk5VfGli693/JibtveJ2hdMH+C7TC6D43
LEfp+4TXoRXuOsjdiDcxagFSayh1kqG6yLiJC6yc0PXqV+GHHFPGv7VBPELSf4bIwGVIsYnkSHY1
U8j8faq+PttwN37KnWux0/K0V4Jjr4NPlbcDeSyDFHOy9W+5OJMFzC022keqFNS2q7d8iPySAmay
V0B6aOQG9vwwcARRGY7w8GYYBsIQGuRsRpdrVKt6Jdg60JvyICU3B5KI3l/5haWcoeAJuLeD3kny
noEm68ub1l/YojMxayKO8BCKqTPtGvBwY4FT1+laLbb76AiH28B6i54HcPY3gFoyQ/kc/akFEm7S
dZYcP1E3fl15dJcipcv+shlRuuJ746X7RA82mf3ds6PD0He0pe5UA3IWgYyo8TJr1mh91AzsEdYs
Xup+Z/Qo49NmjZTmj+z376UBkCcO9g2qAffPx2R0UREz4L98JGsU2GmV6LqQ0gAm3Y3Nt7596wDO
hwfTueUA1Waz3onbmU+jWdzNg/sPUf7rntfa1o8EkZtEPfkAW99tmMLdqgm2oO6iF5w6ZBgnSP7H
C8Bj9991otvH2tCDFIyEBxfC0RGoRFEw9b7zj7FSAI6EH4qkjaS+uc3B1upjE924zzqTCSwY5Kyc
zUz+TrFYn9yNTvsAWRu/u9oKvR0qEg1oeu067i+ag1paXT8OPeS2evaKgxtt6wTVCCAHEUQd1TSf
FRhgdTkzrPs77f7yKOO+TlypftbBmTqm1batDi7sjWxrO69x8jrz0f+e5Awr6cPrcoFhOPX1B6/d
WC0FK42OoKYUeYFKl9ST9yCLd6jydYoO4Zy28FSkU6TBknhw2WGYMlpREQQhTOgPSc46SN/z5t0P
LqB33fpW6bf7rzeifP0r0n1ebLSnUrE028QB96BbyG/iCNOF0cpSu71W4liAVGoAH8MxV7KJw0Vu
ohB8TTxkTPiBqbUHHFNrXsr4wCxNVt9MGveR9Tt3XmymLrbuncwMuyc9HwjI6Gtz96razCtMDIGY
uYD9lD9OhvwxQf90DZVZZsWpzLEoylfBecWm6SBWtAPUk+iaK4OuAP0EhZs6DJFgpr6n+AgrYMDB
czR3JU4G7c8PM9oult2HjqtxJyrJon9BIZmu5qL/ZohL+Y8KNv6l9df5nPDM7Kqj+0qWXcNt65aO
KkkPCXmjnGgsye7ZSA6d887UmKLGq4YOkyG83d9Ck2FJGSYQFKNMr7WhUv30/d04zBIrc6LHpoXj
XCEQiZhNGhgrYJ4IIrR7GzRgVB/MvN80fbHVUCa9/wiTJ+bTE4w+ehBJAdR5coOoWxqZvCc/EMhl
ee3W8U6Ndr2/3FTw+fzC468t+aqbaGQH5NUK2aySbQsF4X60hkRtJgGc/mlBCpOLYIfALv/6dSM9
bTonpoebSBcpQFBf1YcgNPywdo7O1jUD0RuYxcZEUSFmitfMhNqJip7z9ekJRq8bC37k9gqxNtGw
1YhvKNcIGM94KhMtOkzttTeeIm2mivqQchvn8QrZlwg+ELWij6f6tKv8rk5S17P9Y5ngjgVJskOM
wLpmto5uFkaohJzu5kOVyhlZUhHDkS4WnYbWcIqU7mvM16DwsqRrorxJ2iViDOdTbHWes4tj5NTp
SGhau3bFDv9RVMriwl2qDXxS5S2QKQaCq6IA/Kb6ZRs1+c0QKBbsU6z2i8q0DqjvdnC23QCRl/Lo
lr9Tz1oGAJK88OaKVHrSWkUeI3S4m5DMQpRVg5QhdIDR024mCZreI4rKTNiiW8n/ft0jjl7VvRYh
2I8L+FCv0xStQMTK7YVM1WqurZMtStTWhnSVXqCXZDO56lRmAJL63w8wurLEOkmCLgY6UwsnLRnK
/9nMa/LQqfxFd4L2xBij4tpK5GiCHAwTR6V/q6Nrxkin5E3n7kSemu/1197TAFEYpN4MqEaXIo1k
r0gVPT5qScsgGi8lpIQsnxk0feKqLOEgCoRZzl1UAQ6PVz139bNhPaoZ5OayeGgZjccBGni5sSqM
tdZCx3C+i0myjEnc+V0EQUKSEg3IxqIhTMmZgfNDFKOTEeUtIbYFu1YHm9VuWyNCL7x6ANSZJfZa
Qg6is9ai1q1w/tu4DfIdiIwpUBtV6cFPkcKz3VUUIXAMi6UsF0mcrQ1YYdJNhe9VubCO63Ovk8X8
U2bCOrZx82jNteTD5SvgGFodrKKfso3BCkItsllAers1OS4fAz7ZTZ5k+dIAMwzQKK5l3G216iXL
4WO0J4N9FdIBTi0cC8JLT02tbGEmRahBPZH+py73ECKclViv1P6tgSUZeDZC0tgcBMWa6woA3zDl
4c/hztjBUoV282TEVYJyK2rMpbANYMfQd3PsDmI1fKD8rYD3wwx8QQqw7pE8yF0eRpeg6+KPJFab
FGobMzwqgg45agK0WlkrPneIJo1mvyfRRTFVuDU30hUkUOCyy/VPX093gGrXhh7Moa2HgH1vc40q
iCKPi7SoFf+IEYjePerQodUD0GfCjETPGupbeeLMzh6gD7W8/31hbJy+RglXFspO9/3+BxhC/gMf
dJkscHNmLPTjx2C/PPh7O4s3HMqe/rw9lYuhazy4ihHiFtfdd0yPX6zFC93mYPF82X1fLs/n9e5y
wd5zDiE2HdH+fQJBLo2fNYcm0mTRMBoE0WwZN4MRvFFe8o8PlUFBTBFOkXZMd4p+FlcxBMx7n2p0
6SppXMm6mURH0slk0b1mN4nrIUxWCY4W0QqmI4hANT1kyS6uLveziwmIK/ftp3cf3bduq2SRD3rs
iK6FRpsBOiK8SXfRvDhY/w1CCTPp0/SKJBeGgnHOMFP4+rUV0Qn11GLAIplIy3LSWJMGC71vJdym
Hq2joVs5c8NPJm1gVvAaZ3oiiaNz0Fa2FGUSk1fKnIFeHQ8IeUm+4BjA5P3+Nx3+rL9+z/+s9fEB
PiUTplJVkVkH/rGlZKuoZMplHMBBXSpQBxkvesXMyxlDX+7eiqMNLOR4FCUCLRSwWIRLKOdL0f0J
c5gUbijfDcorp5GYeHcL2t5Okz5heb3VEnQG1AQa8qGhy++GPyqkl+qbI6EVp78juWTVp9YN98Ad
SFtOoRvvFTidqQzq6Y/jRb8zUNiZ5J8kD3MFpPlgWGVUZAbeuqK+zBP7lA2C/nh+5leJLmKLIEQJ
vR/seUqjXue5arvbiuZt4J4Qaq3mAqwsapSzBhqC2kmnSeqecLRAB6NC9EDeDk/gw6wlacq1cEu0
LbwUQyVpTVICf+U0e0d/dODufd/RCS293FelsiZApM+FjC2Fpu/MIuOdG2JGuAtM+8VHb0cMlJNh
/44QOQVUvOgxY7EChF2EgybmTC3Ly7AfWvtaoFZc1cMIA0mwQ8vdpPXV2cyFs1i8SdHAxrEeIr6S
VOiLDLZUreInpabLAZdLTzBkrA2tFiSUQr+u+yVbqNUnF4nTBKNFGLBz3UIurvyrfD035VZPcDGP
imXTogbIb+9QvbSJeFZUax/a/tIxmKAVdPkkh1Rbic2N3jwU6ONmXYwAJcMg2GWOpKw8v74MabiG
IpTJdS4a50zFeMU4ZcqVVsIy7xoUqZA9r7MDP6yvoaV6y9RbZxXHqOkXpgJ9H+V4zMvCd0lWZrLD
D1bN3z8WHlOaCspD0Ybc7tPx83xZaANRC462pW1cXFuNDvnQfGCpiE6+bRVt1fSoH8LJ8tmaurNz
IMI2W5cBIr0PjaK2CG5gV/L81GMXUFQ3EABDSZteJIB+jDIi73kgRdjV1mH4W/4JjG1S5zvTIOUK
1r2NiojxJoXGMgn7NXerkvjbup0JM1OHXqVvDDoTHz1j3CDj9UvZlnz/iA3zRX3MD/2v+3FsYtys
iOqA8jWgSxnWuO9Vx07saW3pP5qdcDBl4Ywb9SF04akyU7NIAIN0U3poQMGKFuN4+6dyu2MiKw9F
jqJHHB1F6VfVxxARd076aGJQW50cD8a8f3DlB1++uah33H/myY8yAJItgJYAzId//unHN3VbclUL
7huxF/4O5QGts1mQwNRtAtpaFZnBKkiDjy5N3bTNWAmItwx02FaYjL5GMViEdlEl7Tl23/8fL/Vp
uVHFFRmW4IhmHh7ZoXawjqqT52Hv9Xx/lcluM7gHQzTxtGagNfp2iRAlbpDCdqHoKQN/6aNTO7Be
pOLSA42lPChx28kVnNYOTlg/qcUJtt7MQwyfbnx6GacxzrfoncGd+/oDaq5ue7lIdoCnLiUOVbEX
PleY7SiYJuVLH995hBlsl7+frU1pptkymZx8Wn6M0OoaW60rHZSYAT1Ve9CfQ41rEvDz0v7DTF5P
5qrpqeRPBTRn0t5nfjrmCMYumEGnhWlqIFoYBDZcJ+RH3YPoP/uwBgT6MPJVK94Tmi7UHynBiGbn
zEcfQuJfH/3TQ4w2WOM1nVwaKbiS02azr8nLScuP68OSdDvfzCw2eXg+LTYq321Tj03FHhZ72Wy8
xX4r7hfb5WG5QxQBNtH91aZyMcIBzW2Lo6qO0Z9RZ7jECZoVgBJxBQPqVxndUlG2A2yeAYaGkM/9
FadfzwQNBdpQgif5dQOrRV60Th7Rws+ea5TcdGfjKBCzg7cmPUSU6feXm/7p/rPc6NCKZSwnUsr+
4bYqW2Qcm4vQXEXqFzGb2yZT0wk+IZQPqLuE2NGrheidurqgc7NKh4Lv52g/NO1UtRtDe8B2qFdR
+zEW999vsuH7edHRCzpJnVZW7ntAv04ZxFJZPZCKmkBh6AcqxiBA2AZntdMWWfM+s7Y6vNH4YGjw
QcGDWQY2BqNAT9Inh0oKzoeQGDvGJsuvpfbmAeNlTg/Zlo7vo2sgayFfwi5bOK51AFvqdb+aojlb
Qzal+nh50YWJ3x3vvYBbhuWHP9hmNenSR2CHoQDMa6lFd0N+E6G8BzEK0uGqIk8jxCdw0GBlxvRh
8W00apSfymdq1FSiJ2riwSpfwXfAVcesjJZbdCVVKbpwxYRE6+tVEkUrkRYgsZtuhyOF5MkxdLNw
XyDG1Nc0lfJb3r3RWwavpBcPLrZ1vm9spDhcRQkaTQhAePFrgIpPD56kVG8M/zbZ1mwAJmn6oRWv
QX9J1fcANYnIL5+4ezeaUGyiZq865KpScVYQzzeDK93R1rlwDsBDFdZeBiTQIHHctTIoSmkLBNfF
oUx0ku0w7asifTVM+kg9T2UgrcFWeW9h85yF+cb1jK2EJkkiVS91qe6VUFrKOYg7/tdg+qMgQUs5
aaIsYpX+VQxVTADRT+lSviVYTRMbsRo2p5M9xIA0DD9Gzxbbv9A+CxroMeGf3vunwOYsgtBjpFcd
8UChC7fga5/u77Cp0/t5f40Cr+cFgSnoXXiE2rJspFsHqpFGViG+NeFcpT8VCjWmyVReXPHmh6nO
p9SosEIjqXUiBUWMRaGW4/LWMCqC2yqV7abwxaMun1w//wkguUDIxVfTV8HESYk7F/TJAHPNcO8w
qpmpw3CC/z5k/3mwUXUFSNkN5CpB5QmVhADDuYNTb8Gb3f/Uk+AWEkL4I0zUFdCMo8CcBVqXGGRR
OU3r3qNjH+OmLKXLsO/3sXHL1Vte6NsuMhGeCxZDNlcQX1LpMadBOoDamUZIz3lhIa4RzYTxycRD
Z9CtkPlIsjSmKVqd6UmVXNOoo5STVVzBESwRDYg2J6u65fqLpsgYj82NM6dC+udlhw36aVMonhXB
bkoZt8TPUXgA85GLCG1Epwo95QbR+zZB2mXmipwc8gybkPeViK0fbJFPq+qSIyRezWy/dF6TfGto
30T9e+Hs1GdSPNv7JulIgs2p4Ex/Yr4wrB6Tv8ZDHleps9p0nfBRMq519gP/0VxDYRsRacNACPIl
Ex602f7aRDqAlYjMqSOthoQ6ukFCIc+gYDTxsYMyJRKYUudVii+J82YkEmy0EKkxTChFhPdQ5Gu3
lCugyxHWlRCEM79l+kwYmLjRvjzPKOL4jiWIYaUj9yUxGz1BhzW0mbpxcglIFoN4CqjAseSxZ4Zm
m/ssQQ1GdcQSgjvzFhMhQ9I/LTGqEoImzl3b1qPjwNb2aRGBua1QbmtmgsZEfJbYp9ogrIF00njW
JTeVJdlyBuVTuYDbZZYyKHggqToPLBh6dKMo+GWp4at+OhNtIgDFrWEyMC/skJFE5o8DuC7+tPJJ
TtfpkSbN/Yg49XLwlLgPCDl/M6NcW1NrL+BCAM4UFbdBDUV4ohs6i1P4uFrG72bilz7oXQDSHout
ZbakQHvuvKPyUmR4KUrkwwZ6lcwz5TZa6HTxtG9K9gvAG1zaWD1ZhB1LYjoRxueCoVEuZCCsL51x
Qdf2//EVBuUUwgKo0XEbJZaSvHRk+SOBZtTHqFtD1yS8waGf+d5ToQBoHWz0D4P2cdTz27bxap+o
N4wZjJ9cp2SwCfM0eSHgiHn/taaAKvRgpMEsnIkG/ZCv+ykVXNF31IaesMRXDteACyvpltbaAvpu
0x7kNN4WoPyQu4uYbdJRoD4xe1LW/f0nmbp4eRKqagubPGqH0WF1ij7rOxnUD09RZMtWStcuwOwC
U6fK6s/4O7xATlNUXIuSHKX2clOE9ja1hAenTh5LJpd/sKXpjAAhjLlZ8rD2eGdCKYVGa+pMQcbl
t4v2k9aZYFly6zAkRRqwiqE7TUDRkCuMg3pNR+/+B/nY7qNFB0URiJekY7ASR0fd8cyGOb3eX/p8
XTvfgucaubUX4RF11eqV3LxN9310cSW4JQftpwHqgN52clSbhfmjF5cICXTrFh1+6RxGIenLtmw4
MVBjt/cfdAqZSl/CQiHGJEtFsOHrHhKtrHaEyI/OavUKHjVrTnpzEKL3JL+S8hsDwqFFWnNQegwO
tXTLqRhya67ROTXeQCacMwr9F5LH+EKxBLUq1KbBatLYWgbTgy2QMbNbtMW6rRbVw9X7blvrMjHx
Bfmp39DALh3mHvgWfmPCnSI6bW5ReFQDZ4EZzzPSsqjPBhiOFo96gzhicrC+YWmqG8fA2UtAGYs3
RC+7eoespeKgWdL9ogO/zo6VcCiZriQPen6KRUSeF2FyTiBEt5s+2FG86f0TGL190G7KK87G8oPq
bu0HRF89/Kmxou0vyLo/dL8bkBkzpcRUocxXQulORHJqYNl+/bHisKxzLe+iM7UqY/PCyDelFBxA
zNGvI42k8kqTaFvS/0igvd3fKhPMP+XL6qMyvU91NxPUWLtUawKbhyOZIf4WzlCEjvIeu6Zg322C
H69eSmK9ykxMeDfaU6Q89uVjNodpnPwU5NCyDhGAXTsG6mqGFduS7brfETZeIEdzCzAOGeab36Wr
f0oQ1Z4DhUkTlykl1f8sCYzo69fXMoB4NEuD73K77tV/zIMkL4FtaEvjpAob/REkhicv0m4tvpgP
tbTR85lfYCrgc0oZBkgGRAQyr69PgOpjXzHkVC5cXxD0cdd7kl70N/uJN3cp995jsJYYmfwwd85M
l22KBwH9gwTX4tsSMkZ7r289I/DlJDkHVYQLjrjQ/pS9dU5RtldSsBRNePC4TyNS25DREKwYHSsS
HUO/CloDPtt0D1LsEyvgFVb8bIvZZmD3RW20k41/wNSV7nMEcsNmaNgjX5fk/q736L0gQOBe1GAu
KZjQAVC+vNBoO6PqkfluFSsXFOOFmoAQYqtUnhFf0nB76f9k/pMTfUPL8mciPJjqowsoWEOpSboG
wcv9ozWRNnx5lGHnfUoMc6VK8tRN47NoAmFRL8z06Afjba/QeJqHAE7koeS73IlD1/RvG0QzqWy6
fEVyhlJHGMkHJWOPOXYL6B6N8EEh8OSgGZjP5dpT4yZTo+2PWp4MHWKcH9VxZLt+78Hw/BNHiCVv
dO2n9iB7O1/YGs5RRRcTgqm1CAjo4r51XxAqL29ocPVIxloXA8mZ9AoYPV02CyWdzWMmUoUvjzeq
nMQ21MQmMI2zXx5crJ4xUHSxif8d5bsgeum93/d/9qnLd+AYKORw8POkseqFbppNm4SiO5DFsVIk
Yh767uhcMlhTHRE0Yk4bGy+InwnNBWKZQ+drVhHsA+k2ylW+PMXoZAdVIet+ILtHOpiGjI54jpCh
+Nrot6y89MJ7AACv5ELVpB3PCRZWJF8RIv3BCiQwuc+VU2778tzqqK4m/zQ1uuFsnkh58wrs4BMV
VQB1qZnlzhHRRugOeZ8djP4k1M+mftXYbp1vLBLb3Gf+rSU78vCI7/YhggpZ9OKKL2IUIKELgOTK
gDWUbwMYK0yPYOJW6JzaWKbzqAYuiEUbrLPuLTYRlk9/DRzstECCoCh2Ue4v6thaSe4rrc/F0EpG
fmYmRE51HyxYu3AqaAagBTkKz55lUk3KjfuYZysDZ6lBpzH4QV+NfCpAAj2PD3n1eH8PTYQOa2he
U+Mhf6HooxrAjzTBcsvIPvfma2p8y8SX3Nj49neAFijL319risfDYsiWDZQVBbnbr3FK8GzLd/PS
PsfoR6vbLjn3xa4tD5hf83+ScO0JO1kA77EWUEeyNtgjK0BTpAPmk6n+kGCZEK4YzOuw+Occw6cy
Amg0oI1k+BUi/IqvD2fngZyTPDmPzJ4tHeMlKP6xvUW0HK1/kWoEiQ7MUZ8Q2y7nfoWJwDFQeGQs
wkE7/dV3ymtb9SxbFM6FcMQ6susPxaCcWDE5eWjSbCnEM2K8U/01VkTqmfsYf151dHulpaT2Fr/H
GXl3D1eM7BxkxyR4Zs2eDYjgPyrk4JpndsDkdvu07GgHxJ1ld3WDfVrtofzNqUoUfdV7W80RqPRy
YPo/ovSKt1X95qL14jAXcWtEwrZB/Og5W0xhMnupSksvP5j6IzmzmdODHUA9frOQU7x9+j/3H3ny
VCLAOdT+bFxzHGTj1PXDmrbcEUTPyVQTQpKxULSbnSYLjyGzsbfmLMGm7jnOB5sQ1QQTGadRSBVj
3XD8sHUxN9m7UfTb1H761DG58CC3p84KQAHugKcG6PIZdCfVTEGGMNno3tXHCQluQ1TD6vUPueCu
dHsfBJcyuAnOn1R8iZNgAbRi5iMNh2N8B3x+4NF2ch01z9TedY8ZtlViZSxcQmRSCJhb0ce5yFqB
0pm+soVr2aoD/DWcozlP7SyFZvHA8wc2OK5ttDZvxcTV3UFzFuwTZSaiwWH7LQAwXM2JcE61q7CS
GxTe4JlgkjUaSNipW5qmp1tn33zsiVHmBw65M1509RJZD0MoQ65f3YbovtnHpvmedjdAtGL3Xay3
unbV/V9R/+3+jzCybPjgToFpsmh7GkNIH7OstaaQuSYdukfKpdDh6eMyAk6gx0iisfcIgi3Kmv0U
X0qp2LuGt/Rse9vbPpadfrgwtaXZVw9d2/4TlJ6zAP0EaZIZnnMTktci2lfyzg31lae/5fzI4Pbh
Kw8Kby3+Lmrw7tKhriN/6RYmBRwCOt3KxXoKPiw8uPQqIgifDZYy6rUpcbnSwZojoGI2r0LgrGo7
WlXKQW/9RSYuuIQZkC8tFDcV4/n+V0Kkd2Kvfv5MoyytCsDyuk4dMsvCqyTWtgk1SCDFj+SyPoYJ
ml0+2Pj5VgLQOwFHtvpHXctrO/9e569hvbKNN1zc8oulHgR8UgbKfBE6eD+dFIxbrJMHXtKNvkV+
tyy6es+fqihYv8Bja1DEB71eCdZKYMJEkx2d+UtUH2PxJ/+aI6mw19Jdpx1gjDDMRbl2AYOiPtQO
uYcO3t3wz521srXXpqqWQ/9RdX9FGNopZDuRfapbkMCDoQ49H+FkoBPPjGDrOnCBpGXbIsSanEh2
xAQ/3We9ynBPe1eIKKpzjAikZe5tTQKp6f2qOtznXUbO9mOsYVkSq08G3Tb1WUiLpWhjIxWvotTH
VVYMDkoe5vRG5AJAIRe6aLgLRc6XmFvQ94lT76lM2XcUcHXxzc7XNjOr4lVvka81bwp+9zi9xIyQ
4pb9KmpPBRdSb9WLhP1rFDICinTwaarI1s4gPdDtW4iingoytOmA1TGNAtK7aOonqazWQVjihiIt
EvFmN/WWIXzPpuzy5qzg69bgSmHn8r5S33s/WNtit6v6ctXCF9rsrPDJ998sHEfckAnnWcIruYRO
6RbcxU06dLDYzR33MeQVxtBr+lkmH0eNftDz9wGdMp1Rw1uOx5CZ7Vzd+ubZ2aGw56LtxEgOnTsi
D91oUpKPTsOneg9d6FLzw8I7ko+iWfYvZcmz2eP1sc/S9cyBmYqshJNBHWqQ8DFGKWKi1kZuuTFS
1PKzwry919i2prwFf+TBTJLrAkOivQb4t7il0J7Vk5lfPMCjDKhVfnQHE4/7jzT9REA3ZQofdA5H
0beVehPeFV21AM8l4VRaDAu0W8hNiGoV+/v+alOV/tCD1RF5HiwixhKiSOibiSAUCPGixqL23Q81
ewaRXipXGT92Cf8mhEUK39zXKj3FDifZGzh1Si4kJgaWisolKGOZc/+xPsqB8Z2rMZQYqN+iBXrp
a8IKKl9JocChqJOexQqsEg5JzoMVb2oFXRHsmr6LxotKfSRiHVj62N7W38x232w77dz6383uqan2
pfKY8XfcByP6GUDHKrDp1YHqfK+zs5+fa/1iYvQZwBkVdmUZLovye1fMyVVOZQ+f32T455/2c5kb
3fB7Wmc9wkHLX0bRPrKfbBSfMRjI23+Q/oeo6lyCVlpU5dxpmmhnIC2DOi6ManEY8nxdPenztNGN
0H2kOq1pAif9NhDe3OLswaEPjRcKjiT4QfZ0//ebaAd+WXZ0DcVFCGGPec8xzC9uoOIG9zsFfQIy
Z5a8OHlelAHvymwNn9nRUjWOCmEpAJAKBq+4/ALBBzayJjzFGTakuCvffzP8LyauWFo06CmCPf67
uyp1VZompoutQXHxgeyEkJ472dgkGBZa8PCD5pUOAVSwhdokO/6v13gvYvze2MuiDRcOTNI23+XJ
SdHzFSgz3IkiZNBuxKGlJ+ffDfRZC0FfBga0K7vETXmo1dyhDdU3jEqsFguLB686mPhF+3669wEp
JYW1YRNpQIda8RK20UpyfnXtVs92RfxdDvsj9ooJLi8uBtfmHzOud1HF42IjImh7K6y4tdwFEa5o
3qP4Viv1JiC/ZOBUSK/MlUki3N9VdjE8SB2wL+GOQJ1yIHTW9dWGHNe310ZqToJ1GnIDsdGIne9O
jxGyeOvx4Wx7+GrClj+qsa8VmRt9XIBzSznKlkMB6vtLRa0WpXsyHG3dm7ApwH5BsHVooMr8CzGk
0rxEF6qk4dEtsvI1xL3RsMplBPGMdQes+8xv/aHgNg5DkLfooutoJlLdfz0+pY1lRoBE3TGQDhLJ
rUFChf0eYzvZeBrmxjL8XKzb5PKG2lHqYtAerbtYXzCE8NuCpPOkaO8WLt+kQxHdGGRpk+gdPU58
zeE3DZS8geU6fIEQiy0btgGKspr+5qvBShL8hYBtNDp2MuUgzU+Ug2XjOYXjokfiusZ7jZUjusJF
8h7m2AEDaAqiYFEm0LHpS2G+vIkqlPsaqjueSnoTinyVFhvukhJfcgLB0GQitjfJelCaaETj4FY5
olNbp71EkrRoABZoZMDONYYOCOd/aCFlibmpTHNLV4ztE3swMAV4/lyYTbzXRSxg8VChNZX4/4St
Q5Jx9gx8tJKH2sIAHSMbeC1eY190K1pp/dVE60eEDCmL74qL6kz9PCRArUoWkiTxAjEdC1PSDstl
KRQemjLYdkp6GrpgetY8BI780jX9s0FJliBHDbSwKC9Zli6yo7vNFPWnG5c/ZrbGUKX+tTPwcGFu
CgAe1uLXneHQW9KjPsUiJ35si+qcYAlv8Ko245zYyVa8sgPHVPGhqjS0fcx6cW765DvYrJmINNVf
QXMVQzs61gzXRymMFahClMlURoy4mW2DF4dBLYmvKD6FWbzyiA73330q4hq8sUhLB/KcObqboyb0
PaMl4lKN+jjJKFdUNf+lt84M/f++linSTtNQlqWDNWoW1IgGOXYshYPCHaDpBQA56D2DniO2Cvn2
/mJTX5LfU4NdzbuRgX39TZXQ54ZqSb2oMRG4GUY1WrRDesjHA43Uy0tm3m5uwdHtDPm18VyH8OLa
J8JLBiiV8QbyI4PIEc3audH70KkYb1qThpiItgGSZR/toE+5iFkVnV2nfngURe4YDddyXPB4r1kp
4Kk7EowlCSX/1RAd/PolI8cujYbROXJKV9xqsE8jpxzya4uCErWMynwGoRrHYGDhJ4cI2FhzB3Qq
Bfn8CKOd49m9V2ctMqAk0YlBManiyIPSbX8OImVPK6PNULMS9yh16HjSUdUrprwG6/ijBBoX6fLM
MZ28S9BI05hmgQexPmi4nz++6NdJib/E0dRpJHhrs8aNFiUfOrbbQm+uIR5yLaovMbDkDuNaJqrr
1kg3qRJheWIcwB64/dVosq1nkxGbXD0lGV3obwtBe5AaLArxtXgZwvP9YzE13hzU3f795KNfMwAr
o4OG1c8kkdAJFkp+0LMHwS+WdAlgsZYOaQ3QvtLclSmu2+l7L/tYA+NuUicPyJatDBA/6Dzb10HK
USjTpZl9d60nP//TY9QEEFBLfgdQAN0mWMR5+432nqi+5d1/cXZey40jWRp+IkTAm1sABEmJpChb
VbpBqFQSvPd4+v2g3t2RWAxxZqYjZjqmDcBE5sljfnP7/S/56Pj/dQA+/ZKTTVFqvaCrqQ+/Jcbd
tr4bQxWaYnbdmMdQepKFn4kvbAUBZ84gYFwSLbU1xHEI3MpbKEUHU/2V6OFm4PPgdjjo+roU7BGz
rkmztkL6c25fNOb9xVXoKUNjp7DspY0WS9SU4LX1t3R6xFZx0+Wqzbjc0bRXmmVL0b30M5kIqdKt
WLMrNiVTazN/nY85cI1SDVxTkDYIFngNyHdgQ0hMUD3UJSQEZAEgWMTskO8X62wb/fNnP+l7cpPJ
mZZaKJNJTwE3yxKh0HDkPumixUiWyQ3sg2VmdOHBS9g7/UrwVYyFH43KzQct4dNJiXNxCOqYC6aM
7kTjuOQVZRfYlpI6VrFg6TNSbgV3HeGaJHXsB/fCC5y73BlIwQFDq91AkOpr+NL02vSrUWKWk3rN
fEPsYoCgxwdmNlH+uIiXpytZuuskRzJWeBbXyoWq8e9AvajhcRGha4lg9ymYQW7rOohUcFnkmGmz
LoZbsfk3iv+/ey1YpiDlpjBllRg8n6QOhRXUAterfiC9pUeHCCoWZsy5aQA2zRVClRdxnta5X7b4
w4DH0HXAgCcZdS3OvbEkEHfJQpPFzXil3XTvQI9fs3fjZxrZYvFHAj4R2TrKi8mmeHmG/OZSNE2P
6D86MOUHSLqEPkbQa8OJ+XdcNz+txo46J9x0buKk7gO4G9xFH5Otdjeuor2xXsvHY7sqXttNtwsP
AeJQvW2sxlV6Z+2DnfR+NdmPq2SLYObDQHNuF29yO/7hFFvy6BV+VNJ7fpjs7iZw53vqePNuPA52
WDg0JC23Fuz214UteGY0w7cBMQgWHky8flp6gJArhpHmwe1wFadeC28f/8V4E+j2DEMN09jMrk3P
fAh/SqTG0rbMHB3HBPS/tzT5OnrebyFSKdVVBOXjUaBkq9bTsR2I1rZwGNYZWMds3FaPKHYaNm4t
KitZ7fMHtO7KXe+pNP7X0sP8e2pvBhJtZg4/pujQLKBJ/s5DbTlB7llPw70orXxAuy5d2/AOOk4h
2OJN+VTJtug6pV3cQJtM8Fbl5v9tuR0v9ah7lHbu+ARN+rrlxpi92HKaYH2gLW+s+859CqE12QYN
UcnJ1G0+rLpp1+m3oOuqAvkVSqTVhRVfsruvUefLgp/SffFDMZOgymBaZYeg3WXGNYIkroSEQOxo
3V0f3OhASbHzGacLeeeZ8ezXR5+cQ6Mtw76zAppwwv86JQ4CAr61rcB/pxUP01qA37SoG1W4A3//
w8/02panw2ljgoIE8inwxJ/rYoHoMwSUnmIkEvCpuFYMlFfx8h7EZFP1o2MoTEUYRdILRuNJTpym
Q6lkfm7HClZUdtWH3dqcrV063Sg4BAcAEOs7v1mhADfgx04zvtxYxU4fd4t0VK1jpK2W2164RfFA
izDUSSC8Kpe0ef/Or0l1KYrMBX0NtvnkBpNmoTOrTIC/RvlMluSBlf8HYW0otVfm/uoiS/DvtPPr
I5e//unuilKDsnUM+ZSKjE4P/ZX4gFhfWR+YtV74cmdu6K8PWyq1Tw9rdSuxuowbWsEZO5IeoMpF
lCo9KT0DKwMkHAJtyQQ+pb/kJ/p3Efj10Sdx3G+T0Rctfmca3AUf1iKxccu9gbL/xSLw3J1Bkx7u
EnWL9Re0IpT6zh8iRNEYyCEQAReOmmzJJL8/CGeUnJff9K/nnCynnimZBgdxeqhW+9Er7P3Dm2qv
29Vq9ehsLuUY534UcrOQYlTF4PY92ShZngQQztFpoJG+aN6qxeCFnD4LYQZISAhEPVrIpqO730nv
LGyMLlvo76y+POoUphd++t8ZDzwIiGEoH8M7R9L5605SujQpJDRHcPzdou2U0pdZSiTz1oyepMy2
RsspKCwi2rcMRz8GmAsBnVnU9y/yEWVPozCZAQuiLFChU+mxQZIiPLCIwpqYrNsG0HD20xpVJ4+8
unSRBbN6yUbufE49NV8hvlbNzykiU/V4Pfs21aWBi0wmrYaZwWGDx7QVX8NNxb8+OxTBy2JL1lnr
UsSrwPK0YUVNn1CFtv29Ka6NZdrNvZgHV61cbmQmYt//vDOnBkUQ8PYYx8lkQScfXUjTXjdKg1ND
7wxt7BqX5xW6cYi4XWY8Lt/sZCmh0tE4AUIHFftDjvRTdDDUCRF/0UD05wZfZrSNC6bloY7LUfAw
v6s98/Nd0f6owyvzErfmw4btr2fjdkTuSpb3F3PIiuN0UtvRP2jYCndcHqr43MyYr/elrYSIX7xn
8hp9Kea/ftM9GGLsGdPEhOCH6OQg+0z8sOf+XUm5LBDTa2GPqdkdUKIN46iEe1iJTdccPNO8qnSd
aXqY2Izia7H05HF0i3y/aDd2vn/h2J6BecFPVGFxIKeLcMFplmAIQytG4YBDafCQ9k96sA2YEZbK
A54Zbh9VdhgR+I0YtUr5NuOuo9p0WsUD36YEGwNcvR+4Bq39MPmthM2VirZMqEdXWpVeeNVze43i
BeikDoGcgcXXI232fWF0kLB3U34guV+0WWktZ8vaaQ//RWtJlUCvSrTolsLpY90+bTY9NzSfjhIe
zPlBI/OODwtY9uJjzkxfeI6mI5JJgKBGOmmZRUJpFarZWAdVWFqvcnFtBNdZuDUs15j2iuFUszep
751kS+hkXwLinLndvzz9JExmnVzn3RClS+uT6XurPNI6Z17C1OT7QKGdKc2+POnk68liXfX0VvRD
V7ZA5w2nI4kqhtajiedUyVMJMJlshuYFjZZd2LDfmr0kVXu0AWUTRR8wJokIBJ/yfPZ/RoK2GcCy
9JibM8iHon6biGgmmuAuxPJQRc0VLEUj0OFLCb+QMlokxftguG2QHcyKiSR8P9DRKGg/lCJ6QHYL
iK+XzZuEfdXI8yoosbqVKDPMl8C4NIk5c1nSWKJSxebEYCBz8tWrml6iltG4ZM5D0Fw0Ef+dgvgM
9IndpaOUIcIjQKPtJKvpLa3WSinRYRaV90nPMIU4VAPnU5tHVc83iwuSUB8KaGSc7cXbdGbKYbEo
ONf6cos6IzDs8H1ZnKaXXaG/FFnPpLSf3/C0+R4NqR5MA0E9YYbUhcJVBwwO8x1/Sq4BwER972b1
hSnymdVHGxs5KVzUIHmc4inDQTGHpGoBSSyKboKrTvRe9DeEaL7f9GdO15fnnNyOjHElIwy1cIdp
pV6+G8atKb+b+TOOMN8/6IwSNz+EYGUa0PKQ+z15Ut1P5jTDV8GafnR1iASIWdSl4GatgeBOtYIM
uhR7lF7LEGARvEg0llnq3QURkoSkCEvjIXmaM0xAgTGNpkuXzgm6lzEXV0sPFgVm9NqdUm52AmoL
F/WvzvST4QmAEWEEgxkS1/zX+K71JP+DGGY7ZcgZ5AE714IdxO9tlUEMS3/GqIzKfZWu6nTQ3JSG
tlS2K7F48ZX7XJRvZD3CfgdBr3I3FCoJJyJ9/TJKLiRAbqmUOVk+/5rLx8QXL2pOnslNvrz8Sard
mInY5JOSHbAPQiZGTLA9bZ9qy/N7JyzfAB9RNNFdzKorSH6QYy5FlHP9lS9vcHLUc0HV/Xwe0x0S
3sS4csLsARDG4uap5ns02/r+Qvf5w37lJCnikUCaNLjhpP0nUazzpy6uJCQYsGncS0pwLwMmJYXV
hnKtcXCZlAw1Ga71PMfyGheOvWCKhyam78UXEFsfLFiw6+XBU+tmUwUvrBH1VgO9qZFwqugPtJFx
T7eTFDJBSmsKsbbGX9eQD5ScplFI1f1IxV0Yt7p+Kyn3lW6t6/C+D7e15ubhVhkfhBq8fHzIwSJ/
f+g+cKPf/fyTy1MV5jQ39OXnZwcJ/iKqn5BZfpHJB+W12nip4rbW4FTlu490PfKHEhotJm96DARI
e+W6LrcNRKNs+JVomDNxnflS79GvlJWdsJbLm6wSsbdOwVErjBHexBLBF/FV/zHMuw/alPiqJKsg
fRDgkkbleKFpeyY0f/m8J1f2XChJW+vgOuGK0mWAZFzrtwgalPN67IEnvHy/nuei5efddHL+hWGo
ssSgbUNyh84ArflFomQZrP/nY8ol0vxr354c1k72jTBdajLADUsHJb31E3Dr8iNDX7WHE3axcXMu
zfvyyJPT2SPi048D07thmq759Apj0ZRhAOa+0e+gvI3xDwOtAmTUEFC9Ed6K4sf3y2ueKYnhYQFT
/7ghZGO5FT9ltL0fy5MY0JQT/QLLi+m+yCkwB4j4/dOiZJTRfoUVxahI8VRLcOuocRnBm4zx6i72
6NxHc30tJoUToEtpYMGEYjg46WkI7kgngDcGzSED1wdM1hT+JKBxh/pJohGmY3+B1kJOsw0u0FGq
EMFEz6etjjC+4tptMg05ImDMoHQC5KYr7PZA/SwOIQwOvSi70yFMLWrr/OnSk1kUf+bnPpCQPA6d
FttNdY8Kpitqs738RaJCgYY/qD4dhUocyBY/kVhTbdzjWrVyFaA1IHdKOA1aSkTuwzt9rsmGnrsR
dvTQ3SqtYAfMd+PqIrV0aX7+FTaAdi2my/i0GfLJd5CVoSMFoSMA8jZ8qWiKbtH21I/6LwXw7BSu
LyoOnr8cPj3zJFKXQRWqwKXJ8w0nC25r+jFCuVpEDmGwmgAGrZUpXMiyzjDeIMkg1YZIhIa/xmma
FSWx1JotkBJ6/EpoW/OIeOYbEW4SPaPdoYrUiHfadCUJm8Qn53Ok+gJh6lwE+/wGJyHFr2o9Qnww
2vXz7M7hnQpLFW3iKbqeUKCtG4azl3K+cz1MfjWsbdWEJfSXrXbZhJZWWcjZm/zsyECfYZCuMq3w
ellFzXUNbhBat1tbxvUMW/37Q36u8/7l6SehDbWppC4UQhvSwSRUtspR7RlYhwp4WxQQwPC/+f2T
keeXnvwx7z/d159/+EmIG4wm6dMWtEnReB06ZdlVVe6IEHbTvFZzuM6GzsYBZK0ls5sZhd0aNQ7K
N8kEsw/6w90CrNMrIGaox2/E6acvd0hmr6riR6w8TdK61/dmENqNlTj6EHpayp0nS3bQR16gQ92V
oM8GnZ0AAOe7gDKT1ip359gdVRgTw/zYSoJXGNZ9wywtbx6kQV13k7iwIvr8ruivBpNrrkPjZlsD
Jm3hNtYFrYaY3kagrkSBNsgAJHN20RrIEyhu1ptG+FH8X3L7lDA0E2TTi7pfCkbEtOkx2IpcY2iZ
DsCStB41zTpO4v0sy7TO383klxBmbo8MmXmMiHQxUEdQYOyP1BvU8Xr5J7uK2BtDB9Xq62jOjmMW
oiis2y2Ekcj6MzdvC62jEgK3HeDNJvkmRgBRBaUICgT3YUtYf7+/zh+o/9vcf9HiIXlE86yjBVRF
P0YFCOCAP+p6KcBboAPoGV9C+PzTN/5rW1G7gr5BL+Iv8n9dhNU8qzN5rf6zVqoDQEl1EXKgtQym
KVCsu6Kst0vR4seoUU+hW7UeA+YYOYcFoYOnF1LFXiN7WXKdcw9oenlt+NFK9Bmymv57rECJlg07
AC4zZwb5oxXbgFNEq1uXRbxSfE9aOgUC/ML1grxZKPCMaDzkX66sOaQ7BykmFI27ga0rawh5SGAj
nyft1lfvrcibaF0sd1WcWVdIxOThLc6Fap3vFInoGx4qr29SrGZhp/DKsHZwi9jCXwB2EWfZXlQP
XLaLuUChbtNQfEbWJ/ZLynJuYYgdCyaOQdryM1QLQNBqao0ftL/vB9W/koPUMQsqtquswJEBil6M
7mK9j1HGYzFTybyBBbPYnaFgslkw800H+MIPvTKgMKRYXFD69DuXNp/cot0q165g4dVxp6huW4re
KGg7fM8dXW62BZjehhTfktI1CXgJoyqKonVHPZImb1om7tRlDUQig7QS9KfwIZ9z7IXyJdGYWFIj
r+5F+RE2PP6qStqvLFQEpjjdDu16IDuoM8Sn3jdVLG86pd0kRYD4gniTx8FdazU/qqU/KbmjkJI4
dA/f7/0z/UcIDKASEY/UmF+fpPt50Ja1NZGfWuYaN9OieJmqPXuenGLsVheetVzIf+36Tw87Sdba
ZtGXLZNwtxA4xrSzFaElZUlXYhLdVbPvqUzEAWy3WAeSeYm0lgcwOLBtIBNKwE45HmBWSaV9jGZl
wQGNa0tojIdGdcgavD/K1fKvUJDb5OuawI716taKdJtmpEeez83p+FhuleRRepYtkNkgfW7hDpkS
WZNwXJI0MZBBSb0s/euFi00wLOgxVQvCg/8Fs5kZPkngZtYVb0nhwNmAuWaelvrDja+tzLK3MwGX
mTdE/mxMMjUoKKMAfI6GcgXLOwVGNgWegvb2oBhgFgsHaEfTmssmapRHBXyVgtjmRYbi+YsUfp6s
I0wGnOQ0dWhHE5vqIVyQ0kpL/+EW8hSjlie0WhyzvRp8tx8eDD9cJfKFQuiM+AiJ06dnn1ziRhFa
sxAa1mEYV1m7SxHT8l9gMVHQd4sGzRO07y56HIsDggFldahzlwG0OLbu97vwbNr4+UVOrnQ1aQVB
DmL/0MXbSPdwWpANzO1XBuZEBa+Go8CFR55xgOe30wxHekViHGGcgHHrIGS2bU4IFOiikwaHKnxf
MonwjatGkKdDM/T7NrQ2qrIWUvo6mLBIt3kPHvN9iCXGDiYAbJRSi5fOpP5udTvE+AWkrQFkRBfU
ay5H1d/0DJCTlLSg3wrxXgt/JPI7sblL2fWltfJ9qO7KJsuAr7HWY74Km3cAyFncbxYeVRYtlKGl
LYYGD3t/wMgRHeLywk44G3I+LcZSSnwq2TKk6eAjgaelUanK+5y0ihpKD2ClFg614vef++zljjae
AXSetP2UVB9mRZlGJfZzuAvSnljEaGfRsHtgE3O6ggesguX7Lx5Je9qkSJCQjzw5ZRzkooe1h7ag
/6gSwELcf+CkwcvLI8Wb46eFkPD9Iz/Qdn+FVp2WFGMdjYv9JLQCLpcGE9u3W/9R9lfyXgQ/tDPc
aqOoq+aOQjd+ZUiNxFC9aJV5wZt8NLfjNV4ANwI4Edt8qhU3vzcciSmCtZmfdfCTjjDYTbnKVRf7
qiNsl/wqgTB/9K+5WosLldW5/jW06f//BSerZgw4NIt4dS2NmQqD8Z454yOL9f1CfeBkvluokzAU
Z4OWx/OQIPQm2xCEUAdL12JyaMX8ZjYGT0rK1dyPdi44QxhcxUxJ8LZzqlB2KHG9aBZKxylU7R6j
chA0j3mob+tovMnp8H//qmd37qcFOYlTQ2jEPtQGsAfCvlfrdRG7+Q+QTZHlFZXkpJdOyqWlOZ1a
hCCIS5IjWn/Vk4gBBjnYclFjpUhb81mXIHc6CyM1B3zGBSfowQc82qTsosnA/7MIPjPx6ebOa+sG
VA2ZC7jGC8dLW3KSbz6heRJAyioqh0BPBkxqbPExBm4VX9MuR4tP3Kstg8Vf0UvnH3zmEzlapbvf
FE+Sv7UalDs8PWDlqLccqcBA+ApLmVJ069Btb9L70U5/NPsB7qy4s6qDPP+R4JiLV3nLTw/tHgPb
3FhUxDkh030NS7dixmjnj/HwK7hHECSUvO/3wPkbG28L9B8YqUmnKmFWguVxQEEG5OOGMQCpD/aK
EOQL3Vmkq3PpFkKZSUabAUj//tkfs+e/1hlhHUPl+ofdsXyHT4G6kvPAnHPAL2SIVBzU3eMHpas3
FChEK2WCJmXQ8K1QzoFc5WAD26TDbYo7GsUBBo4PtL4Zd4UzjllxucPweK1jWth2otP50aWlOhdA
GAyihI6DEtftySVL91MXi26pqaonM38i+VYn05bspVJp4sw1oVzR8WWrjgr3jUgTW9/CgXT6+EKi
e7Zd8vlVTnZo0waCKvW8SiJuA/+Qyc9L0Qa/K7fKLTjB2Y8+WNwX4STnYsbnB8tfP5msVBM8P+Yl
KOeiQUH+oNIVRCGadqIFNw9m23+2SVCKUTFehrNqYIKMecHJqk+yVCkjI8mdKMRMBnqK/8JjCmtP
LeyJaMbfryHVRf99Ut0h/BlWcAG1u44y1QcVL6StUzWgjGcFW7vBE0TM+Sj6RgmqG1Oz+gXt8QuB
9UO85NPG/ued0QFC2oQxNeiXr6tkGoI5y0kmHgkaGLOmXnVg0hEeI8TnHuK3fK/e1bt6m2/9u3Af
vdQ0l53pOpOd/q3ZEDeYMoY9yu7b/gGkUh9iHuNYvw0TCp2rgYL6RZIf3phH8yHfSLfBdqJyuzEc
8b57VRlY2/5rdSzB+2FctBVfm9emX003hbbSQ7dB2AF8JuRTOzqaP/IEzJSDfBgEu3K0y0fz7sL3
O+WNLIthLkccEDP/IU36uhjCiD5PqLXiUX5GZhVzN0NxkhmDs5X0mtfuQBX0tGh+Sr1tknfCZv0z
vI/wE+GqAvXvnDlz2iOaGngtJH9medW9ESqaHAyxY4WuiZLeSyu7tMfLY32jvyWzHSN89iDRQ8pt
wxv/aFAQkdvaB4vQvp2+qm/KtdEu66o71UEdXYze0XmwXqmA++qWl8pw2U4doYPWaRcv4hP3TLbK
0XC499G38GgPIkHGN2nt6pFRMFdE8dgVnqg5uByrsU2nWH1R3034r9lKzq+F1/rB+C2rbp3ZkHl7
ej6hI6JtmtnAoWxfdoYjprLhDw2b8VcF6uzP4E8529Wxe5BdMVxNhR0eatPJn1L+6NzOfIQvbN4b
JUfuzuxAd6wwTKCzh29mToXKRDdyAsXGuyl8tgT0O/Za6wrwVIatiSUBsGrcFN4VUMW2fx/ezSv1
t+kD5rb7/Rw5VAByAXgBWWIHZoWEdRofwl9Zz7Lktu/lU/egwFxxshsTIAbgpTeAENhztW/zo/am
vYDYSplXRHb6Dp5+NR6gmEPFhGnsswfQvx3x0KI9Ykur/Fn/XT/qyibdh+gjKfGKFg229YDqYRTF
PJ925bRw/0mm0N2AAzIOjvZn/oMmcjdTxTrUxiLwK90xfomXMt/Tcu6v/XuSN+ZjImT1VOUPCiqa
e8l+a9zOpTF/IWiA3+AgnESNRR3YYNQEs1yUT/KxaUhmrRrabNcnKKMV79hL2wk9Ibk+TBLnlcHL
ZspQDvMH1AAbT+2ffbwZcKLlbwu8xfG2NMSNEChbwNA3SqK6ShXchfQ1GsvV4KHWk/gYFrTPkAnU
uTT74SjK2GyY0dYHoWDgHp6r6Saz5NfW8qkDl6z9UQaXClV7MZTQhbfMX2zwNkDs8AowYvocgGNg
JFNidYpK/iqv5X4dRj1OvKFjGc1GZPeo8KnGYzX0XgRrqoheB910fJQwLQHxqwUT6NdvszX8Uf1g
q6hvjDIz/6mg/Sg/L/a2OMaF1R9aP5s6jxDN2qTz5p//zoedgpen6hcUns0Gs1XhhxTOKykGNFi8
iemjEr1ZpbLOsv4uC8UrY9j0IoJ3nUxFft8ly9trmymAE9EVTjH1t1YMDiFNqGvNlYhWA5kP7FRb
DIlIWGXA973WaAH5GFRi753521za+6+LFfHimaBY09qYS7CpayziDCPYwnGTxtu+fu7a92HG0ZlJ
aZLdpkbvdMjemB2ymVlHrd3f5mrmIvOZD4MbhpFT8IjJlFx5N7X9CuyWs6RKs7nnYi/GedO1GaQY
/UJidm7LWyIIKIQ3kKCk3vsasgH3NWUgaflDcLDs3zA2tv0KGJ+jXHjQB4XqZMsDfZYlEaatwnD5
5KKMozrCoFls92qS7uN5+llypuUWmINZ7E3Nd0YOf4I8uD4GXlkKVJujXVSJ65c+04IBeQTtpmSP
j+Cv2nBnMWcQODZBegShaYvj1tLeKk3cdGgEIc+kcUlCkcnM3wVDD/wwD1Po03rr3KqBnUDnbqRE
m9A8CQzBEwSQwWl+7MrQYxiS6fTc8LeTnQ69Fzn7KUwPc9VvFZFgaPnEnwJ1oG090EwpEYicftT5
a0YXN2wyu1OXjLXiIF2Y1p1OkJb49GUNl7DyKYueGFb5HVa8t5EALmtF38HIPDwsM9Ikye01L4tc
TT9YsYvo4oXL/aTV8vHsRTgf+jetVYCfX59d1GlkNaWR7XJkwyfx1ixgIJQoCqBkoJYG5H3NbhNA
HDl52lzcdOIW3wdzcLJQd3P98WPUIL8VOgzWhns4h04yKF7WR1fA5d9Ta7B7DiWn7HIOfSbcoi70
r3c/ne42kxE1AZt89BZbXlQD1tadv5vXuv0YedWPfB24FxFPJ/nzPwumA19clHWR2ztZMM2cilE3
x/nIfPcOi+jrCFWrtf9grfDBfFj1T5k3bGiGbMM9GKDvv5Z67uGoE0NnNBCnRLXk69eShyCuMpUx
igLbKrWqP3UPf8cQA8gUpjdXDGnkNmMPI1xddd0PHXqMEeWHGCtcX7/Xg7tGXCyQCjtWEi+QhPsu
ouTRmlU3S4TFQ5Qx7ekrt1UYVOZvuYgQHqjyAiASY0R0WFTH/Pjz7VDnzgibVFBFXDdHW/TfrD5b
DWAKzZkmtTZgQfSqXVWygbc8zkf9O5q8F8qoS+txcnKGDknFaKIf4Q+PCMtObNaoWTSeQH/NhXOR
FXQKOOTrU8ooChoGMK1UUAwnH8BMooD+abKLJ8U1DY8kwNWkt1nBdlTcxKm10mkBTPWbEuZuHaA2
Z8iog7w1/cOc3IfaLzV/rvM3WdrNReooRsM8c3R9RoppUq/bDAnX/lkrSUkzrEov4DJP0Th/vf1J
Z2sIrKFBnyFefMCkOLfBTM6PhOPuRiYXzMt3QdwCPbOa57Zz8uLl+917isr9ODqfd+/J49NYNLMu
16lx1depGrwgsq6V5mff1wTpQwmMmeuxEplp97C6jRemfSDynwf5LUem+EUPrnUtuYoMxsvh6/fv
djp74N1QUtA41/RkLZjCJ7GEmXVpFKiu7fz9MG/Bp0ikFTDgoyvDR5B5PSZXAgIrjWfmpLFUpsnj
v0OROnNx8x6GCH4W2jTq5yc72kgDYJ5hVzwYtv8uuZH9OrjTzr9+uvB7l0jx9d6GUMfHkBgwo1F9
qqnbVMlo1N3c7ObOlgn1a/MK+174C77TtzZUDcRvVA9MuCguFO3vn34mji1PN7hvsEIQAVF+PUbw
ieNSaSeyBnxVB1X8aUQdJob+tSr0ewPPpo6KZJHeLZA3XAazVBrQl6LoXUGHz5efOyYbjRa4w+RK
2BNL+H5LiLPItrZg50wgDMAnpwzFj7fAcBshQ3Xmvk9+zpWykq0UkxBrn9SGKw5MNDRhXefxuop+
cxELtpmJTl0qT2E5r5TqKETGpovCa5OEPTC971fiVO7+Y98tYr4m3rfMF067d7M057kx1P2erVcN
ZBh14IRkSxE2s0XojmAjbxjMO211F2iSi/uHY6ijI1TUGJf2hHxmTwBDXngmJpOQDzLQpzyk0jW4
yr2SP1DTeuNudi1vtl/TQ/QLWcgLV9lpA2z54bChdV3GRgYQ94dQ6KeHdYmcdmPUdTux/h23JcJv
N8W4ledHKdtkDdxwEnEjUz6YChfW/EMM72TzL2mxyqpTpOEq83X79UZbo6PcDzsGx9jIjQCGlhJp
jkVyvuc81taLhlIZHHogEREImuhlqNN9MQA6ya8mrXOjrPawsUXNJiwI9GnG+PYZs7eyflQTu2qQ
/6CNQJehVLifqSsw67K6wq1VkC7IaiL3JBXPM1LRuATCYI1XejPZASMuEbpwFeJILBkuQA8BWN+C
JTQL0V3k8QAPL2Ri2FNj/wiufWCY5+vHcH5bpmSjsTj/yL3hEjTV4Kke+JTFEatCKsObhYEVBx60
4Hh+rM3jMlamshnEeRsjCK/REWwS7ndhtVRCE0YkksYgkDu1RSgXroSv8K+nI6fuI4upIn8TVo1q
fxBoCKkAHpZWKfOyNiNJb3WmIXBOEMtK1JGEHqPExaa0UZ+5WWqy8Utf9e/diyA5uZGpIKMknnJL
NL/Te2WQl91rXoXOw93oqB7CWxdi17mbAu89RYTTD8yNHfx189QxPsZaOorHmvFAfbtPj4AKe7ts
r4djfzU7Mg4h7RaNrfrucey2/82vRM+Cc0oANT6EYz8dm36G8awqdf4wObl7E7rl6lftwES79CvP
3A/8yn895yRCVxJM9iww+12MlAPEws3wjsmbge5tvB5+5ZsRfbRgPeNS41SXuDGnI42P2ICXESxe
zqgIv/LrEqtJkie+njR7MXX7dtuA221TLC01zfGxDiXF7BRIrDQbF3pTk18MTkvVehIgqJlFUIwi
Q1o8e76+ABVti0Vskdzpz1gpvgmH+pqe62F+zH5//z2NpVz4+iQSSiy4+QNZaJiWX58kaY0uV5hw
38rhD1G7biliyyGHgXUlD24iHJADFJxJd/AHhVUR3se/g+pn3dJkpCNnHqY/xupukdEYd82IuADC
aevudToG6JmoLtJ1diaDi0lAf922v8tpB8IvexDr/QiyIXku5GVl3Sb3hlfoUEDz/kgVPAZHUuxa
9rD5nSbVCWYXbTvkKQTQ0dlLJbERfvWqq98hPCvF16N0H5gkrptmE11SNTiTEIHfRV+cXAgVa2w1
vi5QPMTVpEZq/rCPbP8YrVP7CiTp8T+VjWDPIZXNjALgCw44pPlfn2PlvdzGPpcfc2s7ulKPlkMV
bPsr00Go2Pn+s3+0Rb5+dp4mc+EjU8b9c0qP7ss0pGdF22QWZ/SUum2kyTCa82Y7tcIB93eQY3gP
Cb/DXnEU0bdTMl+tHrYW2oTm0nFqUE9Z6Wgh1Prolj5A4yT4KaMvQjC2Zyl0VSNw6349GsbNXAib
ygAQpeXbcYpxu/evg+q3vE7A5gZ8axLyjvLOpGmlR0+C/Jyhu1zEh6AX7Z58u2EOY+XtKiRj0mcu
IjCo6s4Mw5su6K5Tleb9WO/KuLxO6MhkY+hmae8N5tbyi2vMsNbpDJEiVd50UaOHo2jegPWHlb/P
0m3nZ/tYAsDejraKhlPl1+4cbKy+t/P+V4BeflPXq5oQq47zFqXhbZU/g26+K1TDjhnw6vkxkQU7
rVHQFC8Mr1DD++uAQof9FItO9p+iDlxjQ9/skXVMymwbmN22iLeNWPwy9WYFgBFDXzqzFurg2liu
IKm73BubtFJtMZbWQyP+DvIA4jCWH/OOcNZVSM6DDtR/JsV8VYmK56PtYs6GXSnVqs58R9dsCwRZ
MGcrUZzWCk5EJcA2abK8WlI5z5U95CbKNiZ194D7kFR7soR4Z6O55A4LUIPPzAaxnpFjnOwsHJx+
OuBQl2iNg02La46JmxSvZOiPklKvgkG7kYZqr6CnHtLINFHUUG/Lhuo/e7KiYxESWepklSnF75LW
g097NmYOUCJXHcuomhTPQzh7USJtSqYxReOvArG/l9Lkekb5MlUaz0/XcRYfqkXPMc5CrxV1KHfz
ISeCq/K4/R/Ozms3civatl9EgDm8MlVWVUml+EKoZYk5Z379HdUHF8ddMlrAMeBGw5DFvPdac82Q
qtI56SRbbBpXs84IICiH3JmBk8LwhziDvmCYnWfHwoh5+8bgUMbSizBYWIC7g5q9LgpOxqn2UinW
tsv0i6Q1r9F4rqLSE9uHKPqCpRxKbJaAERNo44A1S6LCqxNWSaatppFpjopHdy1ftEl8ijoL2XPi
tGYAKt8q5yUJWBaJk30fAxqNGX6sAkUXr4L6OBTKacmvYy6p3sQdfj6dtmsUtFhN9iDW8D9Lhnkp
mWlMZsZZ8eJ1zPBrHGNgy8+QRqaeZCeATLOAmZQET1HCBZZ1RSbXpZgf1Th1qRKdduz2AnTXsqRP
jXs/jJh8wVO9l3nEhJX6ta5siNVxheVUdoSWSVuLl7IUQaqUp85sMK9dxmtOM3EAbAFi49daeZYB
P4d91imOrk9wVjqnLT60QqSwAVJKezcwK7y71sbVsYw0sNJkvFa+BKK2xe9isRs6ZF3oWVxwyyTx
OqaQ1rGwazwc5PxsyLF9DjJ/orMrtZ2g3I+SwetMQ40vW2k+pDMdHnQzt0tnr+POdzoPuxm8ICk9
hXhbxOIMHgkJiO7UASZkvuA7B+Fl7uxEat/HGIt0Za2ybLbMm5TEcgvNeEvDf2IJ+vpQ48A3+gto
1hx9zAwVc315kwKqbAHiWylfWuN5nB+7nvRtAJuieZ7ww64z2V94W5r61yhjyl7K9UdTCowz85Op
C+4iDI6kHqWLQOPQiLDap3lDTklvr8aM6a8wuBUW8VrbvaIyZggYPWhhs9KxtEj6vRomTpYPbmri
dVoIIAx4Q+UdIZquSNsLU8uezW2KEFmXFm9sRwcCv5fGqjdF7Rm6/GpJWlcfGCCbhafkLN/h8Kgk
V4+CFOJm7kXmPooxI7RCZM0ittlP85IgqgMsPAJx3UU6fnS8oEr3UWFjayviGzadH3WZO0kdh44B
nmdNm6r+LI3iQoe0zhf8HZRDJeMHPBCnja3wZOEoXx+S9xYdeo7/Q9RyHWNLCOdLFQ84/hsuRHbm
L/ih4PSwFJt6Fp0AygWLuBvDrTF1UrHuu/qxlT6uTe7E0IUyKPnKTXNPasDawsFPtmInMwmTvcbr
zBnRSrndGl7LrRKi+T4AzmqtahVw0zspWYlFuZ2vDQhdPCJETDIy0Wmh6OQGMR/V6Mtjvu5V5ZhH
JOr15rao20MVZLs+1AiaiyeAPNOTBgTyRNugVDMrYOyl2+thxmLN+H5GlR91k6t00IugqsbWqqia
h6RMV4nIXFPHtTw3910u8Ynlj2k+M6eN+gOpZFt+D9dyGLQkdYqgZWj71vbbXg4PhibtwiCyk9LV
yObQy/eFsFFLq3a4czo1jmd5LLsUjaOtVdlJ7bW1hHi5D+/HKPXbvF1JueDHRevROfpBUe7EPHms
MpSYFqF0PNGuny+GlbljjZQ0RW0+6nYTyJ4FhJ+En5KabbSk3lpohtBerIUkwh/hMg3GXX2VGofW
apmSVdPsl0lEHcDGLZCwoNZeqlJdGGxfUZ4d+ip546hfcEJsS8YicmpWUbb4Rb+8Su0dNP8FQ3x2
m+GuSLETZ4M1WTerKUIr97AsCF5iTBfRpJh3ml7u+pq88lnzs+SCc7evR+VJysVDasq+SJGSMUZO
+p1cfeX0KIRmTix040MtFU7akoowv2kdUoe521i5dVYNzO6VvVZ9RLzJvN8JG2gsnA3k/hFj8DJv
PEHoXBP/hOGrFuZNo5IWkkfnJvRjyTwUmoZeZjiboYadckGsenPSrH6j5djUwd6Zg+P8wPDRKYru
JKpeHX9oSnCvp6LfTYo/yp5YPfTS5IokW6jgTXL/MBcvccj1ni0KwU1jh47i4atmtxvp6r422MpW
27Z7RvlOP9jkvG6FreagvLA7p/Ae6XS3AT9u8FMglWbP3bX1Fz5Sr7LfMcV0Szd3q3Nki3YDUWtt
+nRUSHb5/0Zkt6zvdnQ/uooD0GA/BjuNvyyeyX9WttRqq+svr//RfVZ5fuNdsr6eXHUnOYpjbRVO
o3/IvNLtN/iRQzDejJtpxW22c/cR34UdNhZut2IVOlYO7kgb7E7XDPBsqBq2Yesrgz+TTedCuFih
jrLRIB6g/4NEvTzFfuF8afzgk+D3NiFKu9SNvGI121+5j6bTFtfimiZRXpd+Tc9P0fqWuyCF80bd
K5wtb/pGtb3QD11eCB8mjx3719+A+R8n2DnXq0Gl7Ilu+Br9vrLmPuS6HoUt4KjPl2Ffj1Q56rpx
ECy53NPFe9wWK4g7HJ5D8Ru/4DYc2eEXPG0wPuRbPVX28hTwr+JgtXcX9MXK0vww5QxlWC71ApGm
IOMmsU0iOtgQ5M7HDYz5OtIDa1j3w2iP2SWoXvQwwqNzlymx3Sm1XQehQ2iJjpeb3Og7KfhMEraa
cL0E1l5LOtym4lUwMF81FzQqhcP8Jc1+snn6j9Hln9XxTdc0KEtYpBpwxODrKwCJxbY8OGRuwF2N
/Z+AAfmHYty8KcbTKFKiXJKLi3QkEMUdPdokr3AokW02Uq9caXdwpB6CBxpX3pO/N22EaXzvBa7o
PHbIWE5oWAf92SN2zLzSoe+HwyhfuKdYLcJQwMDlikZLC5QiUrYoi9JR8cDosky1ZemQhHt5XjXD
Z69Vrox74kxsL6JfbCamWfCn5D7a4PlG+RGp+zF9qg1fmhI7cPP7LhidLDgaSepbKQO58MkoC6ei
bhFrrHqbcC3CkUj7fUpDZoTvurINQ7uBkC0J+krig8CyUe/3mvBRVztC9Bz4GEGcsQEyvBOOoy5g
oIk2+9zxBuYx7Ub1SUxliMGUPm0FC45/gTw5LAFarvX4s1nw+Zs2BqO4/5tuUDL2NTO/NyCOP4kh
K1d0GOt4bQIPMjdX0e5hHLXQx1oKnSmcMIRikojo27SeB4nuGoi3pS1oXpRrikC/XsLRLvCGIbxq
K1RPxsTrNMnkr96PauWF0nOU3hnhfVXt1SB20EK4HV+SWEl7XQQTkxOnagK76/ey+JENoZu18NER
X+WPCrLABhidRGWiHanDqbAk4zknXoGsqt1EkNESf+jzvuNas+mR7WFJN2pH6EPuNHQfdTj5c6tw
kJcWP0RERabXSs/9aWT4gCjOmL1kPuSkRQjFc74AljSpn0EZ+OE9/K/XEPKqfs3XwRHq1g5xRleu
Wo3E3Psj2gSr1v5cztIZYjXr009IxX/gLxp5Cai/0A0Awyg3n9ygBHSQEQfTIE/9HrI7zzEC9n/+
flG/8ZU/EZE/j3OzkhhzOUqL3Kt7QaNzrS6ULXuCae6iHo2CJUMBle1GexazzJOub7BZrbpZxvnC
VkpqX0nmfViZsysAPMQRwyRmJrTHpQlzAxu5ChfVj6E4J2LhjLDUzV6xg1F2F5qBoD2ZxWepkPPQ
V36qYfOvb/NFIxhHDimz0NBnn9r0dMEkbL6ryNFKqQ1zMTjVfeTKQXgkfc/NAhGhIdswM/KK96MR
nuNidMH9iOTcLMOlGtwkfglYL65zjSZvNz2GqbjEi7RLrWl6RdxuLLhgIVYmGoxyiygFPM7/fqP/
84Hii8/oQ4IGTdrxn4tYm5elIgglBrE2alqvdp5fSS5mv/37cZTrA/vjgeI+eDVfuoKbJgbyNyCu
HlRTmdYz9gkyQaeGi8kkcvhpVRz1rjuWcbLrK/Ks2xqJcQTOAE2oJ1C7br02kV2FxKtoQcRJ3pba
ewa7Z9y4Rvxi9KZfdyTgwC5VytZTzOnqbOrWRNkJ63k2vbk/5api16SGmy2t5vzTpX3Hp28u7eab
iAtpkbIlLS/ySvJfFD9zT4TIXSYPZ4MfbuP3HZbZmE7urI5l5pVmf3OsWWnlsajL+WQ2/iIc5umS
wvboD6ax0lS/v9JmvQ4OMLYTE4Spvz/E67vwxzOU8GhjRsb7Yuiwt2+eobqoSS0rWnLNpCAYxQrv
ipwa+EoXL5EUtz8lN/x2Q/5+QBAoTEJxNfw9fPnXeEOZZq02lmI+RTi645ttykdW9Vjz4+xZGCh1
JSTFe22q7aYntRCurJPPB6lZNRCs50G1a2MfwpOiMxiceHhQ5ssYY2D70mXPOj+fPfShp0oScvb1
EPpj4sv5YSgxXrtiHV6PtOfvd/A7vwqzC7wTsT+XYVD/dn/61wWp2RSL1dIuaO1Ybx5hRRoEXRbs
R47IWO/vB6MK+fbAcFcDrrwi5rIFk+3Pj7sRhGrOYnjrQbpWLVSnp9kLKQChKy7runKmk3GJkhWA
Ytr7jcyenrtza2u5n/0DUjJlPqPIoNgGn0z+s695tdTrONnMzBHz9KFbFLcOvKHZ9POGXtMW888o
hzbnle/p5GoxYXm78m7CZF99yklDyo4RjO2zMfuiuJLxhYxt3OdJe278MftCwy9vezaVRDik8C3L
bHQ6LXKCbYjkYtcP57h3mxJaX7KbEy+LN+Veg5gkWc9LT0yL6EW/rHGvSr4s+0hI8D/A/OgV5SKW
DKyiIDGOYbjJ/fJFWouyUuk2en9OdhDL+VT0k6p4SUep8RX2h0DwNcGrjX+CFwqacdopxJRPL7Hk
9nj12ar1rir3ROVEuOzJdohxZLJnLkH1fZihwJ8l2DOZ3WF/1Pro4euGNFQs9jyDB0HXImyTO5EV
i8SffjfvpGkVT18ZGd97hTykM3icMTnynrq1X8XyV9Z1dpT/Aw2ncjN5h1CPDKFAXrcj3s3BGrlw
+hMN8feo6c9vj6g+Asb4+IhKUn9TFf71qmpCYc2CXNZ3+gFKvyXZ9UyupG1+GS882eS1OCr3iKGA
CgmdhI1Rf0Q1vqekH9DUJcQXgJ0K8MJRwtnjrx/e7O+VP2MZXZT5jEj3+7ZrlYGQDlIML4ZtYbDf
Lp09voxuY3/9cJzrvO3mJsAMYACEzgFz11tfe9UQIj1TdO2waKB0YuYPQ+vKvCHiBWyD97vdEyUz
3yfi2qDqN8NyUy64fhhaCH+OsK0fQpB/ky7+ckK/W6J/PZWuqcdYbift0CFcUJUXshODjD6z/IKH
Gcihg1Ek6ZfeqKV3iXEYhFdiBq8Df42ElOU0LEQJzS+mHq/yQylQ9suSZ3a9K7NFBpnsdfAs4Hy1
kf6Kc0a3ZHzbhZ+FqtvW4xq35l+SJAAm/VTF/t7/v12YKhvsLJiVIzj/c6lawngWBJFAPWmOZTuG
cCHHZ0Pd9vTtkKIt0lXqCal18EUvbMknrUtWi548JIr+AtHA7Yb6faAWU9uDFsZ+rxJxKANrIHSG
xaL9sLTeSt2oYDCJxYhDI5mJmbR2fUH/9RxGZYm1ttXmS++k9svboV8dQzvy7w1ntfc8sJrtV+iu
3R/K4lvF5bfD3tBN6yTKkloR54t7OLwJ9q/NZvO5Ou3BNJzt+mu0zz8c8NuOf3OZNxvIYHVTPBkm
RjpINbQ1cV+sBF75kge20j7Go/xDhXErS/6fC8Sa68rboKdWbi4w0zO1w5JmZu76cji+HdN1GqL9
OV6S42Yjv64+9vmegAeQwvXeO+UvKxCn9/YEpvQVu+czG0njsBy9Pv2wEFxLmz9ez+uNYC1Urtlg
3+2qesjoddak6R4+Dxs3jElZPmPxhYmZhvaGqKw4e0MUwOsXjpQj4w/elr9Tqm5PQMLsnlG0pqlU
EX++cFOW9TkxYQozHHHTaRXHN3d6dWd1NZ9m8jESlWFdxzcPJQzxiRN76qOvqnydgtLJYtPGeduZ
IosY3RnrJ4VsPbBayumgIarSwevHy+PyXGfLQ9oWr8GMnEcZiefKyI3FpHweaF6LKxi6TmN9lbbK
xiwxLQqN17pKD52erhui/YJZQ1PxbI39xcqic5mX+4GhnS4+hNFrjzRETUdmd3dEBkSZYqcVyKVJ
7nNpOLCGob2vLB2vZ6bsDLwLSz9IVk4cLQrIyTWs9DHq9zkk/uJ+ArXMKnFftRWZdQdoxcr0ETIT
GsGZ0QskgBeFU+c1SrB75gcJ2Vv5Luq3aV9v52rZRaHMqML4Scv/bcfgRSFdBq9zGCMmzrZ/Piek
BcooRQI1skTOGIpGEJrljdfiR/bx917geijcbK+d/2/W5p+HKqfMYpiIsaoiYfsjFw9X9leq4Oan
Pk5h4V0ZWahpc+zT4YnvTBhhs/mjO8a3xu7mLG4oK/AxFKVMkmQvN78UufXTLMVkjKLqMcbXXWhI
vsdFqIfJe6oYai91z1xhU4j4sOc/rMrfm9mbc7lB5BKrC6hpULPm2badzyOZgVFBuUom8mMRPpj5
S6i9/R9WBp71VbTB70aB8OdTEKIwCvMug0U9e8CeuMlk8L7TRnXrdIWLZVU/9VaAdJExz9vC4IBV
4u+nQDnPMf5YHCj9TZgjVyGAAU9J+fMcjILhYm/M4ikLVxNAXxKuZiJG6me52A+/+myH7dnesGwi
arVJY7P3BTRIb3wobfcQePqjnFqr3lMRQL9J1cHUd8pe/5zHjYRlQbSR1gGoarwqD7OyG+tdFbsl
pew6X0sKto2r/l6PDoPxq8wZCInvTXUum3v+1ATipaKT+YbfHjxAgr4vCaJKg4mqm/VOrK5UBDpu
ckmXTd1mmOisMyr19r76KF7GclsnD/hDGcGXEd+JHRhylaKCXAvTNpnWvUVp86zWKykmcn3dWb/y
O613EoXsemgpO3OJfXlZL8MuyMl38qzgsX5XGanx4w2eSTtF2CrWOsAnVXDDeR3lx7DGGc2RkSMl
7UXPP3TxGGBssVAlITTdWCrYoys1l9hiYMm4u7fL4mGWD+29SBc8tk8Nag+sDu6EUbJ7YXTlq680
ssdcdQQ+xiLE8lWCUsFFZupaYZ5lzuFGDwfXWACn5K34hdGn85k0CFWfQ1g3FVP5a1shPwXSVyg9
GXpOYoKn9Mz3cbsKGB7YgFJ3Sr4h5ztdqQwCTR871SDEaeqQfkrJ0TK2GP/Nn1b7XKJ2W0+/dGm3
mL7yXE/rcbykLI96+lHzm7LVeFXqRMBWj1J1jO8tpg/il0XFPxeqg4+DEb0Xo2VzQ8WvidqsT6yV
TPR82yleOJFepNHofYFbN/U6s95hS/BWbRdf3KbYKMUFCDOyEAWkhnazZP49ar4IZA2Bz2tiX/Xo
O/vik2a/0Lz+SY8cciDsGMZ/VZFWv+sa9g8DU64qc5pFcnS2iV/to+gJR4EBEeGrDFsfS+j4tvyK
icsLvkhjz3ZCwQJNBoUxcTGoer0a1E929AsUmOmBg8Y4BJ/Lrzxy+twme7avvB7bl8ruBN/CAIUJ
BkOdyA+P1VY17eWzqu34WYCnEW8mFQ26ywOfICOU9tJ4FhwOAt8PcncfMAPp31PxtSteAa0ZgVOl
96W3xHtdJS7ehLLLi20ImIYY45k2WAdAj3sUh4iVn3g3dukByMeNw62SE04WMrX2cmGTizs5upsn
P8tXc3nJi9AZapZcLC2S7r2eCCC0OrDwyO+RnqBRrFIsx2C468sds/6Fajked5a4GgdQUH6kXU4G
oHl4wLbEPEpnUxXg2th5dQjU+5LsFOVT6N6jxsepVGaMpm+VeoUIibjwd+2uzIHhH7CK00+W5XXB
iX5bEE6TcGow1BqVvRkcZmMdCSdaRGgM190JBpqWPpvGekrXY+OGdbFKpDMRN7MPqNvdozlWmRLY
AyatzPChQExu1NXrRlXtStsty1rSfEXZjsyJxQmKntiTVMM7kUf3DMaj6ZEQLoSe8FlGPD9hAwwM
+82Sp5psjORhks4VoZkjvTo5EzFMB8ErkLmWfKJad1/vr8QaZmzGm8KIRZf2jfrSt8e2B6VQc95f
R31qNgd9KwrP9VMRHMe3UHPDaWvUq0zbmADW+7x1SPk9pg/Jsi2YZApO6P9jbNL42G/rBq7mczU+
qzTX8Pyf2pW5qQxbvSxZ4gyktugvi88o/hoivWpOQeKlKyk47OStoP9iQy+xIqunS77N4lUa+r10
kNmBhvAuUF6hcLQeKPMl2ITqvfpQfix+eqepHh9KpvDiHXqy0qE2wE+hb/IFjAp88JYv4aMKV8aD
jne1upITYqC8ZNgqwQGigC0OzK0aW5+dKNkX3PeX38jxDm8g+Z8KmsnwmMELDCynCnlv/qF5i5oP
0XzMhkch2CcsQZHbj7a5T7qT1ACedCszedMSAH1MH9gqBfHQK5JbMRwLgqOK87pq/gpRchjVyaqf
8uqVL01vZDAnJlHah3zMkAWpJ+lZH88wHcUXFBLGXVW6WG9iC5FTg8WkqA0ESVC82+nbtXcPZzw4
7UnfNaxaY/aWBkeS5LtlXQITCcjfpK0JgFsBpx6M+gH/X6F9EAInWDdfTBnCg1y+jtHoJtVdisYL
uWh0auuV8Goxy2Z4DwVhzmoXokTYvPbi6dmqf8E0as6zZUc8zmQVmqtK8FT1SWWIVOyi5cAHyAih
u1vYRC4lnL+cK1yWzbINAcKazOW8dZp2L1kP51F+FMuNCSG3OkKW1FRXiPE5fyQ6VCCL5ZPhQzgy
UCTXWfiFF0W9EEr+mNXVVkj5RiavZkaJjhqmPgm5DDreR+XRGvjIqm0Ik2X+JWsbPJ0CfdWVzmhd
tFPCirPYC0lw6kYhvC3fj3sjPCTK2QuDX4K5C7sHayMra2YspKGu8PIO4S1Xpyj3Q2Onmaue0bp1
LwVrPFLtRnnGrnRIVhP2YT2C4U9B2gXELDf4sGThkVA5Y+Ta1q1+oGpolpch2akaRW7twfJWjjG8
s/CxvOadLxuGLFP8lDVvVwdTzYVkNC5u2J8qeacV71nqD8HH3wuv7xX4te66Vvp0hkh2frNF/4UC
6FlTtrguNnc1WQC6lHqWdcnTTyAXsz9r1afMS1uE2Bikn6Wlu23yQ+X3ffTw+wTAxsHlgeV/88n/
dQJzWMaaFtf/cwJGRNZ24pUmSleaKZPHbJUYeEGqy2IDOe/7RLXwwy24NuTfSk8kQv//DG76UqON
kzgSKf8rrN9iJHrydMYmEFNl/DWRDor6xloMNoL7vx/4GzJxc+U3JW+mL30jjWNzZ8AX0nHqsWj1
amODRL/WCkcNXrP+hx78P+WeVyzwOvPH7P83KPSvu930eUxGibKca+vZUsjkRkO2tzQv35pMzg/V
M9PEqDulh14FTiYfvFwtdizgbQU+65odBJ4w/FUOO5gnSOEru5W86MeG7Hrlfz4RIDQTHzDUfJaF
dvDPZmCIs2SRkmYi7WDeqhG+EsLeit6NaD+UB2Um7IKBh0r1BRHTG5D3aYD/f384//FhXGE8BWwW
vQZ/3jwdyptA7YykuMBZg8uz+KqTOxhtJERBds5PX8FvVOjbJf/rcDfgYS80el4tyXjIyVJrdNxx
8BbS8spOMYItoJrOwnXHL2yxSykUol1nsgSO0V07W+yylt8FpVt2yl09lw7zily3gxkCVVuvLXyH
YstT601bXeSlBX/3rORegyna4xRT6MRQPxSsv8DRdpa/IGHr8zsxlX+TlaPgPIoXmU1LOZjg5K3c
uhPc0RkLZz16oSxPmFSp1j9aeScVDxGlneSKBGoivFTjD1NzhuuYK4a31RDGiSdAeqfG/K1XvUrK
jzDN5zLahc1LLuHRq78EMGMHrWHRfpCDTxP/0cr8MAhcY+wZLTIMW2K6h7cw7Wx4M+OLYHY+Cn3U
3ac68XXM6wzeiPQoQCSGqwBqNOyG5KIUhKKWsKSxZg9KpF/UAvJhUV56KCSj+mFWmpNaxyFeZ6Hp
5iMuFrLL5EWkioElagv5B4UaTVIzfUzLG6TWoWbjmk6LFWytXKa2DZ3GfO4gTesoDAat/YG6L31f
qK6gDMoRHVUkFIabhSorxiSKpaq8NK7kWy+tXTunxYn/0ZB1/P3t/w8sm0NhwIb6jHEoY9o/v8AC
kVyBYijeq4W27RPBN6zH/i0DOrRwZBm6wzXlB+QQ5RxxF07Ydr6RfmkpnybyOh0nC/ybgymmzYXx
j+JK3ZTjVy90P9yT72vo9Tz/V75+A10kaZPqYhuJ5/GsbpuL5Rdkdhdb+UPqX/9+S25d8NHT/Hmo
m7n1kC+VYTSMjhl8dmqE//xjVDzSdqGTiPpzDixSeiYtQdddTdc+2Taudrc/nMV3gOjmNG4WinbR
lrDM2uXcweo1V6aGeHtd0HHKWz2F5GGH5Qq9lRF6IK0dE2Ip3IkYOpLFFe6Djfi6ULAziju03TFN
75pfReXxqdJ1ReTBZa7JOJmtVzuPjE4hXJKP22LllSGg6BGu7YPWnYX7Ds6j+clQMka9o3rKWwxN
DRPB7L177rN3UNa5c+MNqoqg8ygO01PeecExDE+h6iSdj5OTeVTpA+sGK0lnIs+I0eGuGS7JAaKL
hYYix0du2QjNVpU3KkU5qdvJakieDDadcluqsMU9FBBCf55NKIavGIiLySVj+zqyL0kP3Yv1EEF9
//iqUl9t77TTT8rJ37LaPxdtcEuG0zIWt0zxlJsPMh3NBLfCLt0LxbHvfgnUqyOWaNZc28s1IAF+
ZXKEiFanp2aXGuvW3EBvK4QHFRqvlT+EzYH/RJXRhns18YHk1XiTCRucp+RmJUk/2I3+B9sQih9D
ACLcCdOUzJuvuo1ZyMSoT++s/Nh28VqnTZEn9PEHnJtXzXzPbAtPJ1pM6cKc3+/BTB5EfBfL/Dw2
OiGJMOWf//5GX8HV23toybAPYRUQo3q710tSl2VNiAcqjAysCms6RbBy8r1l7YdNVv3PQ2HSgg8B
k1dVv7n8BE5DFKM7Q1uPLMQB7xVXQEIRNJxLonol6Nw/4ycsgKqwsYomJo29Qh43jeCaxS+UBkHy
2ChnK1q30YrNAD9ViFF28h6VrsBupDkw7tpy1Q2nQcWqDKLuvC0Kp5/3arUtq+uUW3wGJCn/D6JC
UkhUEZE7invCkm/exJAIpWbW5HSfT2+Mda7BNMx02K3CZPbwNrdUVxt/ct/4tvjCGpLJZbVUjBc0
ybyZIGYpfq1IddI99tZoxxkVkA1L5QxaPqqCV4ZbFNuj9g8BvElxPQvoNdfIzVh7q7sFOK79oWiT
v6HIv88IjSu2xwandHNGo5hEpqIJyzlUX8LqKWo3JrYy/WbGUWukXN1UcHjRrIEvQr1kmVNTvzNc
7C+6xesvsXxqwfapixR3+YzFezOAp3Emcu/v7/x/3jjCF2i3sAsQbyWgCBeIN7iuG+ZyKLHtNFfX
RSLc5gnFtvXI/fn78X67uPzxkV3vy/8eUL8pZsU0iYNsCuazOMOw3ZJ+AQv7DGcPYVLjJqEHwFwv
xzRbKy9d5+U91eEBNVNOzEq4qqaHCBhGfupxDky34+o4khWhOxRSl86jR/elg6BBrK8/ANry+mzE
5xLtBgVseljqVZW5IqT7BgeWNcVhKu/TSz3tusDDMDAwADWTd4XKAiXAZCueeZc5RYNpuLCBVh4e
JcX9++3Qrpd7czvod4l2QB+r8Apfn8+/uqB8yky5DJf6LlT9a7+HWx34I4ilwTzNVXpmia6CwyFu
hwCMhBpkPkiGEtgEgqcEDtd+YHpJtTZMyDewr/yGurKwm1fKTWjOuhNe3Q0dOfT2Qbdq0rXYrSsU
VYs3m2tdwdxyM4nr3Fxruq+L7pBi4eHXxlYHcjO96UdH3W8LH5Q7jElEMgUhnKCr+fN6DanI0nqU
CAwwMa7yDGqWkrgTl32f3gAn3Vomkg3zMXt5gxwK7wWuQvMT4+B7/Xo9jSvN/Mo2IMHqpoKKR0to
Q6UrL6MjOm+ZWzof0KHs1P/n78/3uwcJYZBXIrGmi9cyWb9ZBua+tcQ+gPijGI94ym2Vl9EExMEa
aPCn/m5aXkGdwehK7Z+6Ry8SUqQ2lE8/bDjfP3ME0ZhqkXgCLRWC6p+3XSSw0Sg6chqE5pwqh9jw
c7YTe+wO3azAEfv8+2V/5xpC85GvtEqdmpgN7mZ/C+NQ7+VB1A+FhJT5mZiowyzP97HxUiC2UbFX
NYd1UHe2mS2u0pnOosprQZFXeYYxjPlWQOPLetSOVn/s2+Euj59UCjEBTfWUpti0aD6meK6Ba0EX
dD7qOtCRpf3Ehvish+K61T6t8LlxlvpxUsejgafoD1f4fX3/H/IoV4mJgnRLwY1y1FhjPlknJgM5
eLOMYqK8Gw0cU+0YBxnc9U03vUfYbTb2C1dM3kGEimmt3E04MFUX63pmbpGv1KPcvmAc4EZwEES3
7XfotxUmTskK8A/SffEj9/T7V8jJX+2BYL8SaX47Zq0UYmSDQFQOCAodOQBXS9bdgt/i1bzshx3m
O8sK40mDxGP1+vqB7918Ak1dBmYeivIpImxzVeDhG9sTo6vxoIHwzntpJ3gW1veRA4tZphyMH4Nj
3HsAbVtN/NROKRt15VoIVfFc3Zsr4ohYyUu/RApT1RgHOu9ff3+631sbzplSUId0AF9P/sYMi4c8
MTNm31Qw8XSQtANJDmJ9gNFYkyCKUUz0Q1LCd5QHEYAsYgesWTDavo2dEYO0pT6Qmr0goK5CwzYL
/NvrbbgY9DWiF9RIqDAIYYY4ZxnTGMaO9ePfr/s/3guFF5p/1Kt90K0bca2ogV5ObbJnPMEIHBM1
91orKY9Btfr7kb77pV0vF3cqCbUFBon6TfMIRa6SzFQt0T7Ijk/U8pk5rv2seBPYir3r/x9n79kT
N/q/b78iS+7l6dhjTy8MEOCJBSG49+5X/z+cr279EogW6Zayu9kQcBn7uj7tPM5v3td/rPhoLECQ
gVvG4BXPwr9XQGymmpSaBRF3SBOA7mkHgkd+ICA02kcaCXX3oknbDmHNf1/ov24pCwQwG4MJN+Nz
ZKonkpEKU5gc8s6rgvMsveIIOfn3UHn/+0D/emZZbZn0UpiVwQrw05pbBOAB2qHE9vgjoXXc5lhn
0RtdG8IlL72JNwX7r/8+5vIh/R294AwMOWQBWlHB/XxT5zQturg08gMBN/UXrqwcjnK6/u+jSF/X
2mWvFqGIwM6C7fHpsxuEqtaqOskPmYy4T6yhKj5IMI+GstWQGWH7ZiLkTs/WjOkwi8Z8FfmqqcZn
g05vxyQCxCQt/g66t2yan6/+z9P69AhTs0UvV06YWeQfg4zgSbnq3XcBxJdrJ4EAua7rKAQMbE0+
XTtk1FEbKpLSEA8FcvOJ5mrzwmqUjbuSkczn5pkR7MYJkgc5l1Y4XXXibkqASn1nTvu1P/LpVJb7
8UesmkJ/aLpEKe6BxK+OR9lmHV/houQo6+/W3yVJ/OvWcigWBcwEYALACVrC5j8O1TTKGJhjyaik
T31z2+WWLcPfQG7WeVz72EKc2GrzA/bS//2sfQmUlgMvACiYNf94iRIrF8BrsvCDHxvfcZ2SYWyF
hNe3+cVq1W/eH2W5ji/XiVv4IjajdvO5bIMXjuCHdZIeSustroGEqzjJvzWQVwTj3hjTVW1if9w8
QNKnr16uOqvwJqm8+HiJdlgAZ0uaAkVRh9WBs6+3uBlr5aFlqxTStyq2XGA4m2B6HwAVYE0jRK2t
PU6d4Cp+/s1r+uV1WG4dBHu2sCXQ/Sydk3O9AIo0K0sTB3kSqAt6+N+Vg//1OsABJ62m8kxZ+NMi
VwrYKfHMlGcNEsJ9SucUpQSdUM3rvu27LK/W5w+HEgbp++985UvQHCRyS/TE+53d/PwnBcwg3GFM
uPidWyjJEYCWEwDW3c2KL+G3Xjn/OLyM5acMKAxtIO2nv9+BQhIza6jj/I4hFrFYtxYzHBAGGJOK
VvQv5AcF7Xe/0S3oGeIe14IallS1mcGF1FvMNXhysJaiCtnk3y8G2jdnpy5v8B9vqGJ1fZwC0zjo
pKH+8KrPEdRcWOiKurd68VhmBl1cDCjN2Hdq/ZwstsAxchmsgJsGri0jQYNUegkyI3aomuJfYDyq
jPsy5kecQ+WGXVlTEH+Nw2pRRClqxkTZi8TmJqFgapii9mm6mUrmaSV4rB5nmO4DKZWcLLUylXR5
LZd8VDRRqGc2kXKELmybITSPMHQL39j4A+QPZbantPtGW/A13qBl8cen93kFk5VMk9qsws4HXg/V
NmV4CuhBmXe5f1IA9uOFBbc/++6h/bIjc1hm6JlhJb+Fo/xpu+i7vDUnRc5QXR2LBDkRE1Lb/Dva
7T9e9aXaRkeUmoX1ZS434R7GdVHkB2ptU38ErdiP34Qz/3jReVTIHNBaESB+1sYmlI2VNo/zQx2u
hWrXyyDGPQnpjp88DdLDf6/6X9N0bhsJEZdE/K38z33gj6d5wJG6iTWeZkt0FEwVtF9FJ+0ZEvCy
q4yeuTzHTEnInhl4aTkAFwr2Q38aGN//7xP5WhdfTmTJ0i1AVpzHEk7+cSJ4TqmCHrLHdra1H9aj
K6y2fIwrr9qqK8tunGprulfT7uxu89+H/gpf/HToT+sNkWNk+k3qM1z9WAWM3WvmcdYtLOgMr+wU
hpTMrd4xxlr9inSUL+2hNtYWthOaz6aT4mL43c341xrzx834PJAxlkZd54MRH/yaDFD9aMJ6PaA8
LT9yobMVxHWZAEEGj0hJYZDrgIzHibUXofMU+YEm4GL2Xsr0b+trDr+vZ4xqYa4X6jezDP9cDDGm
oCVKGZXyyqdIEAdgrGE1PTmArdT0NaQfZuciV7MeWsxZib4X5ikuETEV1ajwMlXzFusGHPcKsrpi
MNZ5r1FDYEzP+FXOUC+05zA8yawQQ3W1gL938KpAnqJo1iAWldlHjg0DlORlHKQbLOrGBayeKybI
dkHVmChYCZVtpFSuFv8sBWErpevZLG0zeJkYR0pCZSeyPioJujrpI0Ho+k3a/7VJ+ftx+r978ulJ
NgZgP4kvF/fKykBbMzr0A9dwqlYHc6PQJs6/ySj/tWAQE+ArtOgzacT+/eYImtrjOWGkhwYOz+BN
8aOQ7ozmm/r1P98SPmJVoVouUrD9FIBkPSDZWpWK++BjmQcMD6L9Nq8EO98Hx9lj+jFaPeS2+U36
+s914c/DftpurbJIVCHDAnyWD7HJUJTlahSqBzhBE/u7VJSId4tVPy6T6m+DyQjuBFVAe5ejZJPl
Aq1MV+w/fJ4U6n7/vXL8lpN9CpRYp9kQiGRxoP/9KPyxaMlx6wtG4OunAOgERkBm8z6J5hItaXq7
6UsomxKyTUQjI/Ay81IM61Ra+wF+1jM1/4XMHt7U7pLPsaOrXrRoTSAGhb8w5cbrLP7mfL9WpJYA
f1Ef4bprwQH/tNLFmqDEU4uXDIvJIL10PW1fSiqI/lS58NT5NWWqZCxBxhSTbSE9GZZRUwz5TOlH
b0YOvaS4fpOEQ0lGYjIep8C1WpLf7gU/HDvRaKAyAWwCipLvoRDJ7Qnx9XFOpH0avhv8IBGfDWu4
/vfn8DVP/vu6jE+VtiTHe7kzUv2UBnfEQaX5C+dAIbV2dbmVIHoEOgw2xaM4WqiJI1c7zDnBkWH2
3Ie23mDg8c0Z/etOqwppKxN9QMm/mHsHAnYkij+kB2BD0wUAdKHlTOmwLGNdV2qjjZ/APJ7aOvoR
CsSLMWPbyWOha14PQFlhkJ0mXkIvQ0KSNXTPZaJuOuaeRpyZmMtjAvu57e7ERrjWFGGx1ikgynat
C0AAU+yPlKUw+zZYWN61T4879XwErPC82aM/F1qacUh8jBopR0AArK/ozsPxo+/I2WraeHrjch6j
WkExe1UZAvnmQ/7u6MvX/3jZgi6cxHSg1dlXV8JaNgyUc7Sryfxo37MHWMNDOVOs/GZ9/VpfUmhU
i/pSw8Jojnmcvw8cpxIcylCtlogMiEwLOx7xREc55n+0fmRmwLO+udp/RJqqTgUA+xuVJ+kzFggB
oRAlhR4expYt0xNm+mJq+Rv/3RHPY/s8H8FyU6hsqDulvgpqQIWoU393Iv/I1EnTJWYVkCdRgvq0
7uMZmHOpWHWby0wND6cqH31L8XS53DXwvlN9o8V0bhkan6LRnvLFMeeb4sTvpOrzk8d8AiRXlQj/
yySgaMISx898uj/uLSSd8fbJPbv3HlPR1E6B260ye8vU2a9xtehYH3Yf+cPHhtL5YXNNbqV3df7/
vN/LIsrir5P7f043hmQaBC0LcuoXRzUIDvk8HcSuvbSVuJaZfxcE5u2xGxhMRxaGQz2ELuD1rA3c
Ao+3GqZ5tkg0sldyPdR1GuP2fKY+djx9mq9ndMdBTPm7xo997rYtPpKlymA0Ll2+Wh/aqvwdFZUj
P97wN12ofOMf9I8FDEH8QugxVIqrbHB/P/R6ZtVyhsKbxIC1SPnVAgNu1bWpulStVjqNYr2UsLKq
XFHqmSoANNA/5/qHjhg0oUAjaF7YPWq1GzOS3yKvHCO8ykK4aGjDiclIzeLsdXEpq9B7+f5b2T/S
UKPaxUcqoSRCDFR7GrrR/36xGLb5sor9b6JVJlM08Jf69DrXedilgsK4OxRy1ET41qSZzQyXBVOn
s01Ppwfe2WOG7Q1kKSY1HeoO2SN+zQld2lcmzi3IbINTdsxHOnD3Z3KSD8DImoXxHCzJtQqBjfxz
XgHFFT8YA0VL1uXripwx95biFWq1xoFb7zeuNbv4xNLXnh6HU4zgC5gs0vRF6rVMWwIMWF65wGYb
6N8VGVADtItV/kzI3Pq4wNj1OzNO7a24M39FxioVobQ6krgyIPpdu+t8aPdS6RBBhzJwEGoJm+GX
QNSmrJPKLX1XDbbCOfVqr3dVisicB9ixYlU99q54VB8FshzEFQQsArKgNfbEZbvSB3sSVjFMRHw8
6M4HtvSj3GfbZsta4MEVZUTWzT+Si/YqeJk7PkTnfA2e5MAsmr7PT5DGl8/9GcVYJRG2raD+MueE
keGk2BrdaCQL72Nlm+eIyjdKSEzvV937tK3c0CvOwb3/nD1IG3yARzc2MWzmgXJm3emnjayvDYvw
xUlRYDFZYTiZtdIr9HZuOtsKAr5pxd5vmgicGKxzJBOkIYZqaxQwDLxKlkOAVhVu16+Nl+mn9dAA
G4xWJFFUdRgpwOYjIfqMHW5DfBafUX1wExYdHWMSW+Uqv+NfHjDqYhxoXrY/rALtwtYUNmW5i5J9
hMCJKQsmWPkmHKzs9KS95EytcRe8ZtjgXzbODt8p3Um74mDel72LWifDVBJfhJ/543Qx+OY3/376
Of0sT/4NFEOA4c+DflE8uD0H/SCeu2f9EB2j++hQb8SnvHZRTPfYTNwzKVXe9SfmIXhOn8yb9cr5
I2zleqp+LVUehFDOzKpuUeSUDyARCfP23U15NkEHXqQHyJb6D+FZ/GG+wbcSV74IwsUuKUr9kN5r
bLtBt6E1CZzoQ3snPcWqUQBpF6wYyxN/NJf6Gu/LF+sivkEdvArvAmrO3Pbhzb1JF3JrGDLz+5Ct
8H8aOafKU1pHhQ3C/UUefx6PGoz43/YxMMafyPm0YSU8B+qGE0sOwLYY3zeAf67YhWBu8n14W/qz
U6PkQNZo7IYKUMVKfUtyUsrV+NAzJkiEbq74RelWOhsr4Z1gjIVYeB5VTKftWl0ZA6OQK+19Aisp
21CMz8HjdCfeybtpJ975dzh6dDsfboD+MnY2K0T2Y7gGb+1P/9d0NxMCEtfHhMUIZZef6BurDtZI
uwLmNx/9vXQ0f6hcACNv8r6lEAiav4OluoaQze/DxAmwBZ/5REaPUvYBO04QODG5NgolwNi2oaCY
XdHgY6ZxmQ++V+6h/VF8C36kv1BLFrdpo9/990L6tW+7lGaJh/6/dfRTMmHS4WuQTWSH2KI2tSxF
lrlipk9ELRIDtutXWeMs3FF6Mn38zTK+/PC/AwIqDqKo0UOlX0Hu9ff21HcjlmEKKlzGt4ZlZ+EN
zm0CojjEG4VIZfC/OeLXNPvPI4Js/PuIo6FMYqOo9DPrq5jtqDFaC6vlZ/5d7vCPAsLfR/oUcaWV
D3yu5toyro33tskvanyz6HhMceeO/iK7InOpeMhtrXsw+cIwkimE31Qi//seMy709xUPWVcIQyQk
SwgaaMiHf5eoe+JO4SKKzvBthL9c2JcPld740oiyNBpgfx+wiPwq5M/j5cJLwfEnwx1p6KgRlr87
+sYpPrXWXS5818D5DeD5cuD/47Conx/lICuUrASIsgfCAiKEguPPlX062ZvNd54QvB1/P0nEUkwr
G6qyOJIoTDz8Dnb/SGTCtDP9TBfEW54uC2RMQAHzu/XiCcWtkzMO2dlh4HEfUnObsss1h7bdITdv
UJvid25sVXhYxbktmCA+iMWpsW5z9FBZp8q6VQZbH/N9u6Q8GcW5Vg5Kcih7j5AAaGUWrLXeUVRE
i1erXMN3G5K9EAEk0mk//IiL7YxvsXU1g21z1yFcL0+pdCEqR9soQ3cPVpi3IIhJPqbUC0dXCr2h
dcPkodawFzmXGUAQ9lGAiTbyIFajEhKhsDaTnWVsJNmhkQNEjPpbgERXBvW5oiXQMxcGRaNdp+Ve
DddWtmarHtAu1A5BAH/S/zZ8rvHCZsI1WNPHkDpkKhtgiUNzGI1tbGzLYR8kt7m/jf2eFTFW7OoN
S/DifjqjWS5u6Yapkpg6YOjot5qrLRi2PqbyWQ4emno3Gb/qdEP+qhvvaQBgk9nwdYnDQrQBz8NY
PVNCgbZeUnWiRpZbBhGhG782T1PIz7KhL8dX+QeAK2nrtxv94N+gC97VBa8J/tCoiqPJNm6+N1Ea
WTELyzbL3U9fAZCgMCo3oKwJmU311EdnGaC3upVaxKc7ZqaEfF+YW5SlDHGM/slgu9gEqV2VtH4u
FtbYyvwkTgd2weIdPEsmryWR7zil+bNmnf3iUmTBSohe9OyXbt4W0ou2s/RtKby0xJlVfonMW1W8
a+U9ZRKZvxvBocpswL5tSTPtIqaXcLyY6SXv90J7leZ9ML5l+r2s37r5ihysUfeBdUmMmzJepOBx
qD/k+qIXt1I+Wdqm1zCouBqultzN9U6TL3F7lKVzx9CXeh2lk1I/j+KPwn/KZlTh57G9KsHFqJ8x
PBQ1wITnNNwTJWuhp7VbkqDR3+q66yu7Ee5CdGwjZ8gdQb5E8VHOdpm5j7JNLbpQGcLs0NE6yB3+
XEkPZnQUmvsw3GvBqRZvs3xJhjtRvQ6EOP3Bl7ayRLX4EId7kQHy/KXVPwbtXkfkLr+K/UGXtg0C
TTO8jsKDoj3O+YsJVaaQV5JKReRccuLNNagvqXlnNAzdnvtqucpeeIjU3aLXmttN0fM57Vr5Uid3
qUhMujd6L9jz35I5sXkvBHufbotwIoHQ53XF5bYIwDdchMXkIgXuCLoWnFgK4K5oOpDvhmzX+hQI
3FB0IdJMlNn7gxJ6OpbNLYzD7Rh6c4sG3NUoE/EnxVrQ1sjRM27MIzkDMOfc97jmOXNn9TBlO8Dp
mttWzBi/crwsOJs6aR4mt/tEBoJ4oESfKTyv66G/68KrLB9lFEnNfaTdN8F9jh2l/1Y39+L0OsLZ
irXHZnqYg7epf/P7u6L6IKWoomM3Onnj8FMmaRukW07cmvYq+EtA3tZyp2Rll1obTqbtvZp7Jx9J
m8Z2w980Za+9H8ktul2I+0mwXDy/KmnDRfiz3auHRtryt8J+10mb0PcMc4OTiM5AarcT4U5AAsrs
gIOo9+gF0BpM1SlODwNWMLiUSCdTuMXCgy8dFeaFjT1fTXl0rY1gecwlhzh1YlcSrSc+G566kGLd
XlSW32QCwhzhVEhnXbiZwVMcvyYTuvWdL57HYG+IDHViOr/c9rI5js1V5pzmWwoHszqP6sGoUchv
kcrHoQcxpDrlPBMY6ILQZ2o4D72Kp06mWXUS1EdT3Pj4GJd7zpuL4Ww08cTpFhLc+Jc8OEFq5vxm
jmtuZuE8kafNKymzI4kb6+Q8PvM6wKXC2qZsEjyLVHa6Q9pAXL60h5Z2+2ukrUbox+mBcxWmPV8b
+ZzEMwtyJZwieBfSlh9ajY6ZbC3yalxs1es87TtlV/R3nA0/sQru43Z5gjLOvroYzZZ/i49R6wom
iA8AXcj8ADUvZw7BZeDqAo9rMVFCSltV3KjKjgojJnh9sO9kb6jfLXNTmU+J7rKi8tgYSODZ4hLp
XPCfGSFlVr+XFBaq59h/k7on4EZoDH68mPXjIL5k4VOuPXbVpajfuYZhfMjbjWg+TfmtJyePjkWH
pR7pp8Gi3883Plaqb8WqUBjhrH6xpVYzkv+SIQSYn+aTpv1ShLMmsSJT4V/+Nwqf+uBtnn+07G6W
bXS7uYRdeZKVq+SDy3oQmk1f3/MZZMKJL6WcIo9bs2mxQSpPOaiZ6jQIa7m7i3gK+PDSH3302quP
PBH4OcLolsvTTAHJeJqCJ6ZLGdmAlR0K50A4YWCS0Ae76tlN90+dcq1VupvXur6fSMYxPoJiAGTS
Wggj+XMq2K3lBrKbv4samU5VOoOyGfu1BpEETCbSeCcxuB+oq5z5eQCgOzps9LmyYkS//JjNpR4g
MhviGYXDr5oAA9+ICLqYZ1kr+DVgLqLSLh5KfM2h3N2gN6ClHfp1brmJ7JIDlwK83W1wAgdbe5V5
MJr9oDoA2G+tiaJ0JQeu0HtW7/Fvo9+lgRPrOFu7s+Qs1Ik3s3N6n1jYBrAgzSQd2/hNhWNQruV6
3SSulG9kxfGHfZ9tlz0WtyMdzsCpwtgsXnf9thpdLfPKyFYKTw9egTd0+Xnx1VUJkjaDtauiQ5x5
tbzpgCQMhyHaQy2TIVP5jHgf8ui8pQ1rVi+C+ZwOj0b6xK85fVIAGVB8qee7npQ2WBJs2Il0BEx9
PZYe6ljmkBsdB3qPOghDIa2XD/SQMIZy07vOscTron43TrF5MkBihY+Z8DNXwRk8tsZ9Yn3E/bvA
/GgWO6161McnMzrl6kvlv+vx2xjdd/Itklz+qm59hAC+g+eUkkxEQPEGR2bV92wG3bNCgYl09Rpd
suEqRgosIs3GemSpZ3TChzw/meVDqr+olPhzGlQ9laTwuUh+hsOHmpwUgA/BrVQexOi9VR5U9VaL
d+BLcOkSQ4wjP8zmxeqRsXsDhLvqIYjfh+ohRAiT8k/Z3FQNpXAhOZP4lJlrMslUP5rk/WHPSwiJ
J+9ds99KJkONu5xTnstbNZ1MoDLUJtGwrcL8I5Z3foVv5q7Cw6tl2MYzwX7HL6jpxOFHLj2H0rMg
ejHV9AN8+ED+AFOHFxxkN9tHDR1cM/FkiJuEwUIJq1ivu7fmndE58wfBqpRuonlvSZtRd2NYCPdG
ZFfduiT+g/OeeIxhdtEaFzO8qXLlOkV3YEcE2UNv0glHrbyMxG6YZ+4Dtqfe88tnJbjOiBBZWKWj
yCZ1H4wO6zK6Cb+7Q7PQi6e8e4qqCN/g05wiud6KxrUdtu1dQlGBkV763riiRbijn0w8KoejMm6J
Rqmv5oi0CSmB68x4BKz7hWOBhwnC6jWfKA9/kLkSPi0luuF9ruz5RipvS96ubLJuRbccdI5yr7x2
P4LQ68MrxkhJ5M3iptVduDWA+gDddEhaQ0fsvOSnznt+B79iup9AKjNAYTqE941ygKw5Nu5zLtpV
tCbVYL4vz1YCowHtGqULoT8La/9LFp2WFiHUHqoVQWKLFJYHVHRbmCBK5lRAU6t1RAVnb6ROmmwZ
gM9+MtJcWZv8jnOKfMK2dV7bQIC4MDjWSD0bKFYowysHChA8CeRdI9t97GHnFLHUWBuJzdPEHhbk
i6OQ2EsXKd0VmJ4AAIzW4I0swonBYbf6wW7AnrORmY5fWb+i56DZ9o/yXj4sg3E7He8eoik38bf8
wDrZptRbbfHSvKudtzTkKHv10irEEAs9EyWjwWuatd8h4131jynJvLGm1novOxSDjF8Bm/9hAqQC
8WGmssaN2efHxLcpnL2GjEqwejGZh6PfRX7DIh6D4+04rJENKeijKBNTvbqLeo7hMGPRQIX3sdZx
hn754GR2mcXQa6017viBr5t/a+9ItSj4cY+TiKzNrV+Ccls/KnCTR9uvvBomFjOBi4sOO5w3g2KB
JiRtuM/Ii80fqe6CesTzCVqEda1fhPYga2uRjFXa1KcG7lm7LU0HL25d2PH5T9icK+4oASD2mAiJ
mPERT8G0T9h+BQDae2PejpoL777U3AoDP82FmJS+GsnOx3gOLW+wjpqdMB8VgajdFqXDQqMUNlRM
x9pmMFCjPl9twGlZ05oCqolaGbcFwUXzJpg2mVn5IaXbVtwW6iFK7TjcTvh/PXfFNvuJ61RFYqa7
hkYJ0g0n2NebMncWMpnlwVbOMKKBM8BgveayNlj+aSKy7DCMt4OfHXwmkvrX4T4QvOm+vYM8qWEa
JTuWiV3Zumq2lbkpMrckMV0gECthslML9TeGOd17WK0Bvgi1i2Gv9mhdKWXT6TPirSYhJHG5E3yB
i+I33KGOe6M7VWoPmo0DEsiqhYKFqtawm9LpOzw/7XbYTBjSye5IRZMrkte14raUykdHyDy9WePz
ppUrDLUkdS3Om8C0W7r1KDR3eMbPNKyPi/1PwuSMo7c7iVPx1xgtx/QnHFXfjbB9s5WvrVqm/Hnu
e5y+Vux8mMRMTg6urt608RpMeNDssQCthc2Y33XdBU76VGxw4ahQ76ZHv7515jXTj5p5yJ5ZJ5L3
RNsupJ7C5eSV0iXN3UnsDeNWmneFuRsaHh6PqQt8wJTWFUOGE9w89XLmfmZMKHc9AaeK7cM2Jm2w
VlnqsthkAlJAmhprOguD4PBYotUtpa3erkXit47O04bVP0+3lm535aaS7bGFbABijPR4Fb7wjrHy
hxidBI+BvDYFhCmOtiPE1MsNp4VxRHnqZrePjjU5F/0Q1u+HzHc6fcsjn5DFyHZhbbLKKXE2hmwC
jY6aV7lJfKhx24DgnCeWV650VHPX6V6kb4tqk+kMwLuohFBMcd0coSm20kTlYMsTDIAkTNc4QIjG
TioPYrQuctdo3SH0Yuyjw81srXHXTWubVxfvg8L3emutb3RtI6vgoxyq0zre9IAllJU87YvZldn/
UzAisAmWbk0keAUSJWtj4l9CMSMhNWXz3GES1gNhyJ2ZbEvxjGxX5W5uuDAFOCNONhIciWP+lJ7B
EYSUZOQVfM/ZG+GZjcvCBVSAdU/SnK7n1q5kyVaLTYkHDX5KgMFxz8hXIF0rxYZHwtyGGd7BNS/G
fdy4PLx+v8LSlIaEAGA+Pcm0gs66vA60c9idM/M6D7tC9KIPiYkVun7hus1ci0UVS6xT9AD9epRs
/LXJss3H9hLdKbBGgPOsykvzEcCRh/O+QwU1I98ke8XhSbCVxxo9TcNpryPFySlK1Ez8rjCHZGEN
6SzoK4mhCBfTFgpo8or9CqOmlFQe40H6Ux0eXtiArDtsx9Y8DjJbL2NB2D/2S9HfYD5XhLLryDg6
4mLxPtPi0bZssFgDptGu4UNDk1Vyv912uiaxW9woJ0mR/bqYZuHGSYmKGaNoYSB4Oj0P+Lu8EXRG
IO5vIUfk1npW9szACcquh9WV2SNsxl1AI0dfKxfqZ+k1n9bpSX1qekx/dnl3wGcVgbYBovWdg4lA
/sn+xVMVeip7jr6aeXFeuAWGAD58TVwAOEq4S/bAuUD5sQCGFd6d1zLZVqkb8veXFuyep7OTlg+Q
pwkepI8D1j1PYRU50bACwtXc+G+qrUy87Urbp9FA2Pg77MJdfB7WDB5CJyYYohDO6S3MeJpD+ARQ
DBsByzt4it9KPH16RsLx4Fzxbchtqa5nPwPBIcDLLHYdWxZs861/wKcYFXAEWZOUQVrrOdax64iB
gp5IZcP6KWJvAp6wdKVpF535v7HE+u1gZkdaOMZwlJK9XnsRNMvBjfFtIVgU+BB3mALKw6VV9oOx
6xNP0U5Tdm3DnSC7OqKW4MCqHI4bQT11wr4YH6ERqf2FP5fopmJPZF3FihroNvM9id6/vyUsy6Nj
2d8pbMTx3UhBuPNEUmcQhLgQyB5kOQ2niHzf/K4e1sJFF9zQtHV13eZ7bd7W8lX3d8IxbA+KdfN5
q2Y6tK7xHDNvXq1S2GzkT045ONOxv1kvAHeX2DUl7d6pqUtY1WHfF9ITHvf9vA0qtK8eD7agO5Hp
zTXlYUo3K5+6Y7MZi/2UsjptAkjyxVlp7gz/ogiXpr6yIxOqaNKmtUvWDd2Je4ftSwm2Q2NjXt9I
NjdtNA9VdoVLD5bKrChA7TTKJ5R9hNOIU3C3gVSHP0PTbC2Jt2U94BQLVmkteYxWNasQPmXvUQRm
RZ5uQ+kIO+NFOM6mw/xiBbkx3RrKrurJH45d6BEjGf5pEE9zvpZeM8HRNDaKdUfsCEkWX3u8FSg2
907QeATdGFvCTyJfA9HHi7SlUMwQHa9Vw3ts7OrYM4w1b7bUMPEAKmovkTYVd6J11TEQHC5CBMZo
1/Q7MT300obYhHQjsjZRc1REME07kEcToKbwAr6ul7bsdz4lK/XQpztTecSiIxIv6nzJp3OsuXOJ
aemmA85Jkbw4JeaWuy+3u1ja0r7RN6N2EnTEqQet38DJxQOnUbC9wU3Qzro97cU8vgTJvc98gRI/
hsHNTK9sy3q5682DaV7j5NSOV10/GsnF6M6hcUmHY6K+jgVJAOXgHcA9Ni2pOqThVggxjT121cbs
gPMd6grI+CHqtssob2SHe7YkcoMoxM2WksG2AHkVHJr0XurOdXGXJ6d5uDbznRDtl4RG3ebjDkH0
SvpVCCTP3LmLboFJpHtwNyhnP9uqyracnsL+XsdQejjM2VnCUlDfDA/xE8VV7MKqEI7r4vYCdcRk
DgDFSGaD0IT6TFzdgxFZpey/SIMrO3rWPsIf6j1uhjRaU7z00GOvSHNaQq5uY3XfjIAz5fVXM+x/
XSJz6a4qIhpA5Lh/N8Mi1UdGYZbiLTw8DTvhDCWL+cClzdroRPN2SIQVrpkFGfRVxJZBdsM4AWtb
ZjOFAqSLPk1x16ASIsJhTASwAF4sPSDz398NAmhBZzkGzsgd09gLlbdiygjCXO2aYDlrp5swiYcg
tVJ5XBnZgFUhrILxQEA3+HYruQPu0himwhXlaFSUQlzMVvAN6s4O2BhDZ1ZoZGNE6mGnnAjUkmzK
VpysxZfYazICINugc5TfqOvBcIJ1Qd7OCVMgxs0uhCF0aE6Ynawpah+Nk3EXeUgBz9OZmpzwiAgS
X9xomT1fxR/aMTsYVwbmNSxp6hUljw7eJI0rOx1wd7UJd1BlFU+IrcfBMShFKTYwS59ho98/pHkW
ftUfHUMWhjf8JMPDWoX+UzxiJGoT3C0zEwwA0rVqlvXQYrSEul5GlL4MrzC2QnAy1U77KOPfhVyC
ew5JtmY+j6EexrpW/IZ4gVqAEdqxvuI3GgksMQtPWLNiayZ1IpUm31uUOaBqGQIaHZU8Hf04o8QQ
NME7h6v6IThbWyZVvpmw/A34/r826O9HTlMZOdQYJReXocO/H7m264o5z8rppqr7ejqpKTDYEEl2
tgrTB6kBBeia1kEaP2Zwc/pw9LVbk/4MhrNsHqaZitkPtT+3FoqJ/NbGd/k79XEx2/jB1n/MWIWB
fEvE3e3exBDawD6Xgd1qHYfuZC7BoyDcxvoRtxhUAHdd+axHr2Q5tQk4ARlkXzAlotqGeDTzcwnj
lU4F5LfCY5hMWxCFRE1Eb14WLnEHYBFjIPu1VeUxpYL4QO0ifWpobrWJm0jEJRdgSm1gh9E1Tp2S
Ja93Yc4TYvjqY8IwFzxicV1L+yS1MHYiE0zffCayk7j6ZsLyd1v779tu/R6vhLWombAOP/X7Z5SK
SWSp0007m6+Y50YVpucrKlf9NjpCpVExIgJqdMyO2cim8/8IO7PdxtGrXV8RAc7DKUfNsiTLsn1C
WLLNURLn6er3w84P7KQ66ABJp9GprrIo8uNa7+hFZ8DN/I08H0Yr8YR4J/OyM4FXT66ELxFmorMP
eYJT20/METt9M61G4LKBiAXyPJ3aWKVnuErSJkHIUpIbV1zYx1EH2D7p6+ykpW4FXhKEa17u/b6/
AhNqxK0vq4ilgQZ6h+ivGE2T4bUX6o7/WVjyr8yu/7wgBl4GyjtQIKqKaswE+r8R5FkZilLyGERm
Poi9TV28aOEe7DrbPWu/oDX27pEBR67EPV3y9485SN6RiYOTXER8KO2oURQTh1K8pxIg4avhm3k8
CUPMMbQuoFBM9tUNBEO30SrEtPvEWJOWBGVR1z5C9djFV6eny3ohvADUdHDOP4yUVrWnJliao5V8
03Aba+YZudgm/WnDa34/KMxy90NRBYXhymek7tHgxKE/koZeLB94AQeGXiZIkM1917/0+k4xV1bm
XON3hHuiH34YbEkdPd3wF54eEXkT5O1C1RFGORrPPIlYeB5i21gX7QL+faAwvPT4rHc0wBWYqZ1/
6znnK/mt4PVEznt0YJVPTyN8OQ6orGbFIYdezNBPM2iwlnvW9I0UECY4fAah6cbvVfqhK7ZIsWXs
G8dUIrSJk9mzajecgvydjQ6gbiL0XaYiRVmWjMj3ZZXSP//gn6R+Krgj6XUgaOqCLvKmWKjjKsyC
JHe71+t1WFJ7OfY22cdDMA5s15AOZEczZiAs8IZxE+tBCeCQ+q9Gh2fSVlv3WfhQm9GSmlMNqLV2
K6SQDzspbetKvTPfVVLsRpq/3jA9QmxC0sCDXdtFoXqjGKAlWeJ5QDDQFK+DGSTcNfMxgztxPRRs
6Ks03N+lbZxvVKD/wa5a7hcfJhkOy5T49W4GnATc+i0zFzoo3Mp0wXau5Q4d7RIAphRQm0D8Xx57
d1akbXiKPGT8Gi+Dh/eErkRHCszIngN+k/sy909hG3HAi5u7OsnJx3aNG+HGYkFJvJuFXjX4ReQV
jUvM9gP4RPBzzWmvWgamZrvWt4n3FzeM6pqfTbXkg9ahp94Zem1kwkOF+2VdgOIZS2SqZeJID/s1
I+wndMTIHTXnYQL9upweYU/rpTt+TJYrGT4SwEFZCpPdrB4LhYsPS/2wc8mpVTeKia5yTbrCJJ98
1IRctsdSJqd82BgauTV+qJNc6Gmt30cuuSbGp2XYAzOW5qYy7cGLRFxqAv0QHvnhVu0V1KQne2qh
ZmUl68IIy+8UXC72FynIYIY7h9dJTkA6dTyEPJvekxt5cHXNsxizGxftey86KUQUzcqkh/KwsSbs
p4erTz54Tpg54YUIyERmo/Yqh0hABiXZBsWLHnjVgj4KVNyP4YzDsh9Y4JCdk78x+7HLsDhROj+g
v7rvH2Ig3Bfmw38OhIS5teTW7xr618QmwJX+snsGzG8L22jDYKjfSpKlL3rrUsxMAHm31NpdyyMQ
L/RuW4JQXBTgePrKbYtBhCNm9AhpHNbxM+iO9+8I6AFqqpu32KrbI/WARzahXn21BY8m8teNcPE2
DLC420H9oTMI92o48SRsJkH85F5fPJ6uUgboT2vw24dDza/hQIqI8wsaqtwlZ30QA2kE7f8LBMmC
nDSqAfkITj77rnqET2YbLgywWb4mkQ+w5CmwXvn3udDPN6mZkEBY3WhTIGykHd1aNSb06ZLCiRE4
slkxEDElCc0RKE83l5H0UlavFWk4xbow1qCg4ACESVpLgdc7UIfE1u22HKCE5Yb+gLWEt5YI9B88
fb7LCQErOgpamplT1ykYyer+Mn3KFNrRFjxzmCABvvQT3ZI6AOvKMp+ZNvfkeA3a0oOrrtN0mz9W
irqKxSAzt4O6JiU0rVjdD3L3IlcXEz8WbKAYGNYWjbdY+cpwyasD3URhukTcX4zrKPJlCZjJf/Zu
Uq2fxmHxeBzrOyFXB63bRkiDoaniBXdlG9JzvzesDdglgCyLbHIDCwfrDe9+Ha2HyIckecoODEeB
cPwTq2fnkHeP5seQDmO4nUS68w7ReJrYk5FGg8QUe25jvXZju6zmvWqUjkZBVF5AQDHq5pxphkgF
/ooynHDi5DB+1PXKZDOUD5N8oJRA1Y7p/eSZIUn5d2rjX8bqVU2O8hwIc2SZnmLULqv4ccqlJY9a
xm2X7fRsL94PtL2oCM650aOVLnptspyPQx9cp6j8Cvphxfkk9V5hvDRQvybrud8JgWqBbuJ/Y/s/
PM3DWF0y8VhXlzE/NNbb0B0mVFP1y9RsxWrzbP3yCk5sPGx493wMOAb6MpCbF6NfUVbYIO3KDrWy
/59G8n9Fz/1t/FDnoDbitLBb/yFDbIyO4rruLp6eHEaUPIz6K9l7JTVVhEXBOkyLJgpqcTHgW+gJ
z0P2wEPAVA/56uSyQ2UML7w5K71fPqZNXiA9Cwg+VKdVFi9Jga1HBN4snnY3x1xWIR/FNnWA8lX9
eTcoePTHwu9I/STMeFXnWEHeyQIxuQjWq94vy+lVzoJxW2eBjO0nc+TMFXUHRYrp9U9HZEnQX9vt
/HohS9ydeDp5mi3H8kkZFXq/OomWJ4UBpeDiV6tA4dhd4mJ4LnfdRDXKHtE/Y8LzQRI+5TMfsPrl
tt9W37y8BAKZX8Zz9YEEQXHHt1yxFT1gNLj/5VUQHgfjeke9YceWT9+BIXl171Bz2dpC6PXoI6g7
gYiPsAhLlNHDyh+Blp8zt0UDnyugqDXmqg2vFVZQVtpX2PtAwmAIRZDnLECwpDx0vmps4/LrMQFG
g6AG9YmHoAjo+6WCR13PIDLp5HFQBP0erFantAwkTNmOm3w6Y1PAnPmlfY3IFXWCcxA92tGH9iXe
HfavasV7g7E4bm6P3CUZlx3ujixHXrFXDIy+zoSUKqh2z+WQo0EEjZjPJUsOtOkwTQeWB12fgVqg
PBhAsN4WyrJdTzph9oHwUV4eP4pd/JCn/twAKJYXg7UadbdTZ7OEvPXlXeSzcEtwcTuU06NdXmiB
af179T/SaCVjNgf/7V7XDQ17G7Ev5BP+56gtpRm9t2KGGu4Wc+whUPcVNXaRUmWsW2skNqj26J36
mNvd5rTjz6H3ee3Fe6Mhy2EpdS9s8avnz/PQFxu4t/YnavfPYN5I2rOwa/sFGlY/+nzAKrB2oawH
MaB81X5+hiwukZP9MNIVHov95xzbhNL/BCMhHNtoER3KNAhfdMMrg8aebDi54F6e+yHoLmRashTJ
H9OiuPKSk9pf8zU6tGnAg4gkp7RhdK6WsgBsjH6mYSPJC+urA1TsXblfk4JtZ6+3dtP8wqLd8SxA
Jxa/LPFl60jODVYhvFl3F7+KcBZRF3xN+A+YzbdWFrQiJo3XbjxA4JmfgOCAuhI1ndpZL707jr2f
e+iL009YNwwddr0ugvJifViATSr5jh2M7Xct8iJb9FeCT8tzdSbENnNNbJ2nGbwmVN+JrrKB9eCm
9+iVDGcunuCa3dei6DwsUAnyOYdAWCP7z987fcOenj1hz2FLHaH7H8DAXw0Uf7tLiOohwJSwVMn4
Qx+d56M6kCEmnup0pVnb6aTk3dxYJJkBob1SBNS8eBqgQp4KZbnXEkQ+nkh2hQt2kO6hzyimmq9s
fcQJVWwtaRUW20dxG4koZcql0M8tHj/dPaBkKcRG9VoEz9j/573yj1bI/0PU/v+nMP+41427IJda
H4unJq6pGFw+zEBV/Zg7BC5mtK299j5yFEIuyeyIfkJ2Kr2M8R7pjPD02LmZ6VT0ToCWD7+6tNQ0
FBcDl5JBDCKdoVi2mVCeYF+e4SZ7oWHEXGbEY69T1Q1/Cirg45d//kyS/p8+0f/7UCalbRSikxry
V6nbv+3KEzGqcmnxoe4hRy1GFzjJwIgCZuRpMVb+k9qyFGEz+DPezO8YURB4p2eRJghtbdjaDSc6
Od/Ac0CfZuyML9MvPRNIAroTqq3qyhBBkwy+KeNus9CMsxAas6I3kaZKFJnCWuxXoUfgbC8E5C7E
jwVXbJYOXSjIingih1VnMHHRTrxiX5hMgEOIY69Y4z7StXkxaa4cBqnkPQCgFUd91dHBo0+jzIte
OJjI5TNinWGIRaXuPOjtxNtj2OKKiiuZap7W1yK3u1KcYSpuFHlG6V/mDeQT1VZJ46S8MNCVfMfS
/PsRKyiHC8VAD7HoM5ZzdFtoPpG5Bs8NZz1vASg0YqOkp1N0/EKPpkESTJtu+egWfKWFhEx9JovS
wr+XRE9hi0OP7KtIr1SYFupmVlWDSi5MYEkXUbXuFdSV2wLvEyf+AyGWZ2iO0tt0VtKkEW9lv53F
6i1k+gj5uu4fC73fFOHin+8WcmT+23GPdVsjOJGw9D/Tx6f7UI7SIEwnbgGpWVWIktpAaFZlvM2t
ABPNGHqUJhHIy4PMZBNq+FXnTU3GFFm6xsPvhkD8BODFZsSV4cyhwql7fTREw8zDzGw0JE3d1t7z
27QDO58u4pmv+VG42kbbMD4M8svEsAtlirIdeALoGAx1z6DIMAUCnQiosAK60h7sH0icsFxRqPQK
nfGOW5PRhGBV+pKQPCDxJ0dUAfuwrXWzSlYaYpnt850YEeNcaXbyjUomPup4zSjbRhNadT7h03Nd
BmLGwc52ohO/hqjdbJ7vgneMAugTFKYdC7wnsHpRKmATTjZwq+HaauBtHJSI1KHF0E80YczUDmgv
wrFMtmswD+oI4RiJc4c0J0yfoYxtJbeNyNEy6HoHq06xi+CPmeHD+cTov3NCNEYH3hpLGL8C8qU5
c4jADwG0sP+yoJbNCgcCNQCgzf0tVNnV4aClI1pFzXCevcPQXTcuJxfexyRadHvyYMJfjMYSWI3i
qRC894WlrmRQPSyp2EGZhKRfER3E3Qf2s3ovtWbbZgpMXrrx6IKrdiZFBEGczyqVKJllO3S+wjxj
3RzrIL0vuqfHWg0GMM2iH4mr/pZiqsQQe4KLkSIg8qDOXbCThxVwP7VQtp1HSNbi0RIEuyJkude2
42P5z3e58Udh/f+diZapkgpBrpH0l7f5385ESzCf4qM0pxPvJ428/8lP5Q1nYTjgpISnd1LNqXjz
IPWs5nZFJQKAIGraEUR7OHGEhqgIcVqDwlD419uU0W7mpp7Glya20MU9W7IMas+9Vh2MbJMoqwI5
s/ACjtN1jglV2S+5xwHfFMFRPW1jQX++hTrifRe9PbcWDlukMrh+p9rrR0zP9hhUoFzXYQ8uFc/M
fMDNLAah6uuHmjuIFrz3ZMFmLWGrIw/YBqRKqKGZyL6f8QOqGG3pAs3+Nbn1oSZOb5tDGJBTsA0H
p2JUwoKS70TVVT7lF4LO8zKgxUy5gJRxYF60DbHbFjJD01Eu0xJ2KU48sDcwf55VdokO4+Ne28yE
05kJq6T90C7uLtN7uG9zMnjQX7nqra2WwuCZnQOED2H0dLvLj+Ugq/w0sFfKN4zHkrjBwIFiF+RT
L8BTbNADHIN8jAfyJ1pzVIc9V0G4b5sQz8fmuYZG5YlDusWfwwMFxEJhWjzLLpLQxhb6jeMIqind
jOMy4jumX5kivPoyTEFSrogTni2eoEuLaoWagCR8HNX74W0I+BvolQjy5+6idcsZ9WISNxC324Df
YYt4kO4rP/6N35QDPtqJTjwa0Rx9WW7FAYX6nGpfYP4dgraw6SQcv6mx70LCncntuiJkBXdOABQv
VrQHJGGOXatYWyMnXMF1ka1nVVvpr/1pNtxQlXhWjNlSLSaH4qNQAeu2fCdkTkbzjTOin6NnM3Vl
tmKuyW7gj97SZFl0L+UWXmn/HBYWTWYIwFltXEThsWLXb8379D1hlAlwRhI6fRPW9Rp3qbzrPVi2
zr/vqEXvf7gtrsNvvjZ26G1ZSZFYR4rPDxl/P9ujhSpn9VwIjYMxTSz99q0h8+ZNzpdPlCH2fcGe
OTSXqbFv2Q82f7Pfm7/WzX9sonHeKENA+Pf8uyFhEjcaqyuuVr5I/LFQPP4Uu6D4IFwe9xwAMrgh
0e8c+Ond5x0zyxZtkbfGCiP2kT0pMOzeex98cjgAg/nm7243v0nq0UZIe0o7PmZBH8qdFxZqEb57
00RA6D5uw7v23i1BlesjODM/GBtOGCSU0WoL1OnxSQY3/p07IZ1pxbFLfR43tHSMziSSXYxrdxHe
9MgTAM5A1YYgWnFOIlfN1ilKsKV0HUz7IXvZmq+KOpxmOVhLAh665AxJoYsr+GaJEqVox+crLdxx
3iQ5YADx+1C7bdBhQ/AiXPE9NY75Gqh21mf2wUQZPS8SE+n+WqM00RaOueXyyDSPIH/jL9rv4N3m
HUYFlLErj14nnoJxE6IMql1Sk+ZgZVJLWsrsV3wF8ArxvlpgDRSXQPHXsObwWgiueCSBvL3o/uDw
h5fMX74p2jIa+FXKtEVGgP980fM9wj0FIfExuyI//kCKYca4cAMCvScvf1Pf+dEgZ3vXWvFDoaWF
AL1p04JFQPYbu4WWEqpd/AZvmrykX48IPSvR19NPi/TrLwQJ6Q4L+hDcE3f4xKCBXdGdE/I5ABC/
YMR7IcMgkOepjT+akwMEN/2qvpAGk7FhIyc+Ckv1yq9kV3Jh+xD7oKSERa/d5guJTCLZA0g3dTy/
KTSwgwNxACnPFvkbuyGfez4AbClga/vLQs+rmxkUl0twk2coFswLUVP31YY+JkCBTfaLKy02C5yG
8hoId/psxo/2JV8MyuovYTLCWvfJaPoF90aFmFb4KZpJJ0ZZyMpD+D8/XUe5QRcg8eFqT2/8bl0O
iRpIb6G2IAyBnxjz73iqeq6op/3kPeIxLyT8C18HyP4y5moLKBiJwkKR4wifkM/UvbPlVLNKNFty
r9zyHeuveNN+H4f0jCyZ4sMJCwNhAIaN9nrUt5E/gBsRVV9T3hVIAGFAw1ywctE0LhttOpvmqZmq
WHlOkILi9BG5mPfvph/2e53SMEdHO2OfCQ9oMhdkkUuEMd0Tls8rSkXgQ0vdcQA4TRqwzVrLqaMn
00OwqgqOBmYNTIaKC+/+BNbqJZWXTBvKHYthJbON3f8HESvL/308/v+Dwx/EYxML9TB2OmYfzTYU
QjSdKrELYjbsfo2w5wTi17xyGqsodr/KN0yMzAdMYha5IGZu97/mKlsDnDBpMf1B7j8gnmwSRKzI
q6BYzSMpxlrylSYu/J5xUa54QHn8yHrhVvLE+a0tHYer4Exr2qEwZuDCC8aPyHqLsl2xRtz7WEit
TwCHrYlQu00I93F6IpFbTTveypzaE2WrwlwkhcNTRfvs8L06DfS5Ay/qPhbVhayMgoB5O9titnnN
1+Y3/EyleOWwZLpNTXw4Ln/lbWNdzJ7QDKxdSGVdDns8w7U9XHl7RQdaecAmITV4T5jFBjYOnkh9
bd/xQlFbQoYI+Sm8SxiN8x2CDFVf5r9jD6zupvtbRkbGR7S1zkyPSB+Mt/Y+o2gRGye5hcKHru/B
VOp9bsEtQMZlLgEq2rIhG2sdayfkrtYHVU9X/nuZ//e+B1QFlyI21S62Ji1gvuGOF4F9nVPNs5i5
ku96gWk98xE0m16totWyOnTmBJLZAP7Im2E11L0ULxLcvF6NLZrfhyvsjQi60OuHbgoycxaJJL5y
mD75fYlkeByRJIPp9LYschhiPv7nefa/yDIsydIIG9eIxwSXnhOa/m2cfYrJUOaWPJz6O1GGAbl2
ab1Et4MdbkZh4RVfulcGT2yf0bjMNdwpgTyt8m7Nlzph1Be9VPGgUy0+APmDc9KF10xunPhKDJWD
lo2ojSXGcCLeMqo/VUJQkLb5ZmGjtmkYPbwEVo9Mjoq90JPwhHsNgUbAADokkq1/83Zx5EWIUESd
NQShw4SPUSMqVrSxogxcW+D1+la+qonPzqBkILms2EsBXRf/KTYJzvMx0NXl1HODu+IcdmHyBWBh
wdYM1aDtrIGPtAQX/efL+6+l9090i4tLbCOxyiI58v95fXsxTtOwtFiKQ0/Sz3Cm040Hu+DR54b5
SlASkMJd+zzNTEIintKQSnu89LZwZXgwBW+e3wAYSqf2WgSOw1mXFqNHL8ZEgh4V5xNmwMRJFiMa
NyY1W3gfnQG9D/INL9qJnrXHJjSceHk1PF/RMXkCVjMWh0gdXMR+BNn4dNrPfsovFuZox3iOMXCO
x+TpQWX0FTGz8uKK5wghjThkDztwwFWUKQmaFWJzl5C8hVkIQbSCmhbrI64qvJOsJjiaQ3KpaJvj
aXb/eo454VY81i1OoWgpwvR+QnJy0xDUzUCrAXlzCtC4w6jX4SSw/Ke8VshpIfvpgF3uhHqmRDth
LXSOQS+MV1xLHQEwECajjDW/TUH30y9jl62Ypj7xSlA9HgcQnHXrcAYceLuoV8BQ3tDol0toEnIL
+oW60M7TG7aRWY2FXHN0aYm9kSoKvz5Livim2GOaavb38kN2CzZx9p8xXsCg5Pvmyp+30Ba453Kf
LwK9Wj15arzlZH96aAGQVim2davwoRLVnHssylsZBXfoaIlvRnghwDPng5ZEGGHB6c2JqWsQJb65
rNCQL6YVsi5ESdB7gJr3z/5zwJVEzTnCqFf5NXpB9H6m4Ac8mT6mGR/P1gNCL14yuFTckRLN6xwL
JG27H+ElJP7nmJ3ut+E8/3Yc2oJzvf/Qe3RHlP+4qGwdhhf9pJdpJfvP7/FJLg7WIeUIIDmRzYWN
X7dTuITyp1Tc3LvTM4GGRuTMO1smHOMixUqMHty0ofjKxoPyQDXeq2/tq7RlYhLc5AalKKGB5yuk
tsYpdow+jAHH4a1+Yc7s8Y5kmIjY3vS5w4tyo3LmNqPsGFsuXA2P79jueOwRDZ7bC4poAmxST/sQ
nvMJixWL81RY4lCZj1eVYxwEhgXOgKj3Gu2EYPbu92vE1roGobZKGLZwCmJ1ij6rbWQE/INmehXL
1ezhUNeYP6wpaOeT7jKc+30BBg9cld/frPwbHZj0P0DYf2Xg/e0EkciDJhxRVxXpD2RZjmJz1AZx
Og374V2+u4BZMaXX3rRpJw+3AQXjWL5r9OlwHw/lrbZzWtH84d24yTS8e+i1cpcjh54rTpUR0hhm
Ww+igecn+dTwvRXzEmZcxx0g0G/7xsGuB3wm6uR73R932PqH+xkFkJoFIRNzDDZgm8vGcnuG/aXw
CdmBt5c0pgNbOqvjWzT5Bu4aJErL8IXjAovlnkmne+EBZXhg6Cea4KJ/ZJ/J4unV1/Fi8Fj6xol8
sLZwUjau1+4FxA98Y/QLM1De+ejAsY62H5DsOuVl2POEsZLGEEkoV+U31EqzT3dfgSEclWsB8Z84
Gg4ax/zp4SefNkUO+i/TBssoKNtwLcCRaNfcPRYGp8sXmG5/w0AFD/uGm4ofMmX7eaMUwb+RGTLF
NKG6DZ//mK2ShbKGaypvyauK8HJFbzzUHitI/iZMC0nwjDf++fBwuwOySrh0KAr5fdYcOKFPrGbO
seWCjZE31q0h7DVEVnsLeor0dgLDnMcKq/FNZoonNvvuYnfgknKocUk5/IguGXlo0Ck9vYpKcT4S
mR/9AZMCTupeC56W31/LNWcbz12uOwOgoe7M7zqAVjyTL+dS8cQreVc03R/Qvo/PWXP+z+8+7T8T
d/6FlFlzxbIqwerQYPCfrz6hFaa8HnG341S+kSuBfnjY83TKOwXN0QsMBrvGUgHNBIatl6KjvNPT
l7As0JfEYRU8QAsVNg/iwnkXjC/H+6sauWxiyQfoJvrW1KaeDjVOTIyJZ2RLJP6jtcRyMj/ko9Oy
25/YEe6Xf/5kyn/5ZIqoWZYskYlMmcAfj2Sd6qlYTc/pBLPDDyxErvgFmgKK0le2QETALIdWgUhI
bOF2R2z8Xp30V6TAEtsTJ+BM+oGOYojh+MMXqxEwnMAtzklk//yzyn+1XfxxfpAERPOQRlgsXdd/
TCDaGFWMfvywCB7J6k6jo5ksCjDV0p1uUuU17wZADmMwWUEqeoDmhSSy+EzxQLRQ2V955bxH037A
DkUe2Bcwd70Q+GDvEfrqziZ1YqIt01pqmAXwfk5npgRelsgVknGR6x75EVWzfFifnDvDWmyR4dic
OtOiI1kTDfe0sKqNRcyUQJWXXz42CZl0qqt2HiOidDUW7QGEkbchuai8ELH/g04Ml+pS3iDJsQl/
TTvEUdYXj2vbLh9fsyn0a9wMv3iv0OBiqZn3IsRJdr/QL+GahVU5PJcmZzi8MXwxhAOLJmZIzzqK
Sw6EHfcY+CAuxwc5i7hvEdGQfXho39vNSKzA+vHZ4+v7qa8V7Yj754nb8clb5slvwzvylqGjXgFN
/GUAwmtXgZOgyM6PDTKWX70lXbDk9j8TsgMSxi0NMOWCuuOoMPEeY/tyAEcJ7XU5pfbscM16OAIk
8BO8Kug1mS0WqG8ZpXetzxFYXYCVT3wua4sXzjHu3rN1SgQgeMK44eA66LcBacCHnr2za/OTujVv
O0cEcpCxn2FgDaCS+xVeg2dK2kNgmVSlsX/6hN2ZR6g2PjZxexgVXeoyBQSlQE317/Bw8vfyf1BJ
kEV/p5JwJlCfSRQwCbV/BoSWPem1nSqMJ06KIXcm0W/ewwMct8YitIv0eW/Ws/mtJn69Y9ivaGJd
M21SBMfJ/s2WXD1tPT8Be720xkwREDaS7NTfajP+8nKU3lmdyzeq5VDO81AiNiHMCPZihdjwRvYl
QHyJoXDHc4ykxh75PhBYQjzXXoxO1qeioUODskWi2b4xGCyH9xCNcMuCqL3j3QDL5b1MjZp93/E6
YysBBGS/uoPpELwysNEE6Wvc8veZWSOr+awNV0FBfeft+twJxbbrT8z49dEyzi0EqBGIK2GtWpee
ss3RqaJjo13bcSn4o+hgJtS65YRo8QeTZHNk/yGgkIYPoAbyK/itY4wQi/Jt9PC/7h6bUgNGABtN
Pzp0Bl9w1N0tY4G4xMviNUa7CAOxx7eB6wMzdOYK5ir1hQuPNUdaG78m9fmhL7VyNS3hoUTBvv8w
qndr5TJctDXXuvpotwbF6ojFZmku2b0IgbIDw6Q78bLl9hPIIHdoWwOtuMrf+s34NJ5e/pu/mbwc
Ft0FrLRZ33gLRz/5ulvwvCDr7Rq7WpROdUGvMS3gv+ZjgQNhkZzTB3bX5RM9/We5MRyiOzNrfgDy
tbBTrhO6yxO9NjDxW2I/ijUwRrE24N4oP+aR/dFflF1z0b+t1JFfmMjrs4bdG8j5olyqD473Pc9l
zc8M6ah/5Nfmml74dMX8QONHo/CTXvoVq8f91rvaluFAO1JU8Iv4vTu0WEV7joTHZ3SyEoyvgAfc
lT98L8Ocs2DNmSfCusS2Rdf6g1ZDpwlo6nu60w7a/RCd8jQAZvHydc6U/mYcRHwjNgrKJFkDX3mj
P+2in+EIo5HjdHlVDtNuWuElYYhei0coVUJwXCtgnIZyGCpAfmKDZ3WluW/ejNADudPkJf9ff4Ph
7I1zUm4Z1vjTKgiHahNfudiZEPBHQpJXPDz1KiOQdacz4U07zprQl7+bBRepWefr5JVv4MIXhmi0
Jqag9qwAZBaqn5m+fAXCsVbFG0JviM6rLNmoezPrGzw3vFUe3xtvx1fGnIbnrnUAS48cYJxkxuA9
3uBXttWOQYDzq98LH9O5mfMNYD3bjXlCZEF8MGclOrfX55KbYWmuG8SxoSvvdKJSDvVaWOsBr0O/
PnG+1QYZB5SD2vnx8dkuKjjmbXSSXviNe4faVrIJ0EIj0wEE5qtKJIcqoB08HxadPeAvf0dfZr/G
jA52E6/Bj2OACxh+/ByZw3GNe3tNFCyjmPaF2hhzN0o09Rb6+gfS5EH189kdUbwhHVuDJ41MEUis
Hw6sU/6Sb1hLsJbh/HahbZObwV4Ol/MzMifTxfuXu4R8O9BnTATCq3gEX/PA1BfsOni21yyyXB1B
9e/CajoI6QIvYrsU18ZS4VTi+BpdTV88biEEb+qCv89ttfC5xDe58jU6Kct+ZG57rPT3h2ce/3k6
oaX4byc9wh/LQCVGb7koyn8UTJgmZV2oBoYTXHsLZ0qSQkwKXqq+ifkFClT9LarX+6zLBWSI3hv1
La8PqnKIFfgekqbIxpL2RKUpuFX1JchCdt9p0UawDsJlKBa5eiaR5D5S3rab36MhMXSnflqJw9Zo
1/wbYrIyHlv+yr8qon3OPaldP3zKcQzrIOe7R7zJ+10/bPFhGNaHzjOBiteAiUlh+yUU5Hsp20Zk
hVKdlS5xwKKz7eQD7auDcJlHjeLFFFbS3VWM9+4rLl8icfcEjnz+TsrrDjNtqQEXvim/rbjLppOM
1Q25tfFeDGdN3JvZuQzP/HNRfSNoQCP6K0T71+KTOfbhnqECgbFsrkoRa+66NrZT/yHlV4M2HW0b
p7c2faX7gRKZtvvRzdfOoHYLe/NHpgUS9d31OkQ3p23Np/sk3Ra52JyG+zyiMsqyVxFrbHkuuNWV
E9ibWP+vdk6m5b99/QaFRzItfApVL7SD/rEjZKkZqv0wnoaSl8w1HUD+OH8B5M2MQ6KC8cYPKX3e
iWlM6m9JK5dWfSjvFw1/RM49oN4ffm9x0VTcMCrv0Agxf/YxRG8K5/peM8tVJdL5bi1EojCk9MPI
BE4OVBIrPflVZIwXvAWovXJKhtIKsm6ESZyadbov+49S7AhLIkAIx1wHplWVyGJ1DIEj6gqDycg0
fCuz2DqY7po5b0lfFeFBQUIvRgp6L6EKRGVWouLpy8hmyem58HQNlyl5woN0C6svM9YdmWWc6V98
nu7QH2mKmqsOauKXLeN7Mn7v2c9IAEZr1Its8DDXAaByM6PPVyVeA6QcW93jUFa/+b0nhCfQYTDu
sFdIN2ADQjLA45B1FFHwwNTbimRpVLtw/KrVA6HckcLrxkxsQ9yo5a9YM1cBdBVrfcAbKdKAMAnD
NmXzJ1H8kQR8IXH4OYUk7mHR500jVE5av8rqoRFhepqb3G3E7tjkra3Uh3A8C3alD/i4ScmuPtTn
KcNqjAFaXVMI+DBQbU+nsSZf7IlVUX9LEPMrcgrG+CIg+6kYSHmzAiQCOllWQJVIKp6GaS1DWw3E
kQZtCdH1tKn0BrPOHheJW7hM3jUTpfDaJDA9cxUgP+NI4ZwJfysSo1EZwKCe0rymqBKKhOCxxrcg
vbihlBCM4r5JShW96DXNjmVyePwV3GiRqKx07/EH8YKK/tsU+4GfSy7WSrOQjOOYLVtptrRSnZkR
r0TIHak0BoKAPoiTIHme0giAvVyL953MyIDkji+J3U/7EWGClFGz2+5YN7w2ku1dXWUGOxodHzrf
WLZ8PD8N6YV6BILktPycfgzknElgfzIYXEUzDR6rro34LxEW+eY+nmWCC9WKbzLG805MtTb/C4kX
meusv8rqStV8cv0K7RctdvqRmHPSpS5+GtEuIXsuTYJR+bjL2x5vOEkjJh/5mIZLcfgSpeWkInrG
f4mbpoYjfxliVsbE67H8Eq3VlR81Npjn/yPszJYb1bJo+0VEiB5eQaC+t2zLL4Tlhr4V/dffQdaN
e7NcGZkRrlPnpJ0WQrDZa605xzRfQfIZSENInx6xqlwDzm3K3vyJG3hMrg/dmxD1BVi70dXkp0T/
NItbYsJVSl64RfHYsT+nRE2FTfU4zNjaF5hYwQXBtJl38OB6i/F2cPZhOq1CuqxfDBnkeS44bOEZ
wcfX2YrImAhTPrNd84KHS0UkNjIMRn7L6IYBM9AP2vGfenSA7aVRqJv3h7iMyoNkMqBG+r1NFXMC
iojv1Rd3DrfVeKgHRxJfkqnhlM27GmijnX8Qyef3O+2mFhcYQOM+CV2e74a/lKb7ZK1bMUSjGwR9
dGJZ6rCxYtweviXNsWyWvXLg2KHBD0fkjwgWa0RtAJmXDAGE2jH986jYCPD97on9EuIsaka4FADc
hhcDFu7IRCEiwvJBdiu/VuWcBwpaxgjGlVAuQjxJekvPuHrNZFKNImyGJtvgGhuCJ6jLqr+L6Wct
EZSsz9ymOAlUB5W6KbPCKulAv9ABa/fxpRcWEoJGZtpiQCs1dQPRTUVb1I7tuEgjN+iWbeRExRYt
RCpsBWLyhn0k7HCtIfAHU0sJVRNVdQn5SLHpaRAQbaYIyIqZps2wA6pzICLiUdVhc81joMDyNP7F
GEtb1pttofNMmku3wXsUgOVgruc8xgMCVTpcTG0fdIXop9E1HNxg50k8Mp3+W9JXeMuSzSgu2G8G
6BpWigIQ4PrwsA7NSEkfb3ilBGWj+fBAaJFwpYfbTk94d6gfWBw7nIGTNPUjB3JbS7c4ethNadhe
7Gr+tQnOcoHPIbzm1dOIDJzav6jfBQTcnFNT3UjmrtY27IVzfTV6TkLG0czwLCm86gMWjm0rP+Hc
ZrAZSt99sZ/JgK3WDMGSZjGki4bpfZ0Bq523c13+phgua2BI5yK6+nBj2uLp8aC5cOIB2MWL7FZB
N2DVmysDDvK5ECz0VzU7cLYZI3lTncdLdy8IZ3RxTl914PLFPJ4Su+ECig4hN6FdA1oXoDHErTzv
D6JCZhNz62lQGb5EKFYO6F4UNJgAWiZcVUZBhR2/OWvJmmUpOOBySx+T14+58YPKCQ2XMJlIxQO/
hR7u+IVOtfIdgk2jrfBJ5SMgg2Mq7jH2cxkMx8VzBdqTbtkXN1GDnmxYPaI3sX43HmtIS13OSEZ9
9jCCZYesumsj10aIAxHsBnKt5LvV1lj5c+P+oNr3ktYthV2VIn3cF48tE+P44chM5aQn6pmbuJW+
peJTo1o3u96tzKtGSad011w+yfI3QzG5btbhA0RT/l1B75JQI+QFFwcphsy4UGGZB2NYmvWC66nI
DhpSS4AlVjnbqOYxqDalTHuTYl9TwKXBLuwwWMoaUWOokosqoQ4FTECcgYcOUkcQxWy7n7ESic4A
WaTKj9JAP4KzSp8uuMrsFDs8yVXNQwnxdIinPo9YgV5QwajmXqIDHsg3U3qaIe9rdPQvO7/fdOFV
IF8jQxYvA0eBKPgQ1nl5o6bwZh8d9tM6QDhk4Per3xr1vYnFbYAbQUCp1PTMtF4hSsXtWkwWUemm
VDQJsxmBHIwAxxjSuHbYaeU6SBbdbOtTn+RotmlJ5QRlhfecsXGd0pJmxh+7YXXooD4VdGsVcbAN
Jnil9iyxb9MCwYJ9letfMSoyLqc6X4RjifcU1M81pCxHk12Lh258qerB8qn6PPYAHf8vpy8PVV0O
MIU8nkqt4blG+K5xc+kdoXnSzteW/i9wSMsKHIPqITe81V66/isztz0eICwW4Do8toXa8DWWo5WP
z23yrDXY/PaPQ05j8yNqELYik9MNJ5HpKH6QdI7Jr0PfAMsT+Vh/a/w3LbpFs7XkIylq55lEVaft
i54t6KeMLDcg4RNCEtAtwwcIQjaHn7l9diGExwqhTigPNh7LhGmvSkczvZT+cfSLHaJIZWRy1kor
KoUOAF+ylJHrjdwyBfuoZhIbhidfuwJ1yDR00K7c7ZiTCeKr7DMB0mhboO70Zx8tVK8kik8grQyh
Xpq5wKzoycNj7dOUjNlyl8uons2rN1WHwOfjPrvk3KgRQidxuOXSXiXnpkDqKzLGT/3ATSJm1vAA
hCxnUseSAGpHefFCMJX6tMuqrFwd0eEYx6q/CTo4jwTtarceECfWNRuzzqkbaESUdj3HGqyV/kst
r7qiu1XxHpFmQksKm2CCRjtlbfFxmpZY1EwktzIeohFyW/1msCXXORI5v+fZDoJVNGsJZME6O3zl
BqRZ76SwrfLVbWW8iP4L2hBT3+hAJBosCOA7eB4desZi8QeJGRXQSZ1FNj5WiElk9QJOddscHpE7
u2doPRiIERw9drsOsbeEzFrXeEyzt2Nuv4vLdYpalidTy/9ozBUp6rTs9YHUK8vuIOCj6qtN2B6u
0vKlJQg0G9wKwBO4qHEuo1NKTkmIUAnhghwDUxm3Ol4oVE9eMclTjWVFG5gZU/3SxLdZwRK+NFAr
EtyZN5dCwGeHYd0/saYgc6EBghJsW73kK0nXHO7X+QNqMBS1S8WDkyYnpoFqDdlJ30vCrvTg8O/0
7IJ6TTvSyooeX7wEqEITr+WKqOY+OYIZkpQDyM6BsTNY0FF5GSE2jxf2YFgWRpxI7AVR749nwguI
y9uV7Lx4KQ6aYf2+VvY0NAX8yrGDtDl15Gez2Ar9TTH+YdL5T+Lsf89CTITbumnIMgMcUfwxuBGr
Iih0r+gRcF6E9FbIn0L0ltWYJQJ6YuPbrPpIZ+gOzxmQGFN4rzhO9tym+tXyCAmKFsCIas0APjyM
vdST8rRNZhup2obaK/PImbDX5esgBCgs31MgY+NWw5NYuoMOZutS95+98ZQ1WME25HbJsIPC51E+
ZLj2eIb266ymV7DyffB9JTusq5+dO/D7NDnjAAoM60u/y5MjznrsnD51muS290x7oy1a91vJYw/i
eGTtsIAPa/OxGctLpOwUYxfDI0CLOcBO4/nykaQX4I76bDcNPcQbw4JWcVlaRrj+4knFSCUB2qf/
SMN93Q0vhf8a1mAIicM7ycIlpTyik9o1m65aG+ayhBqVIWS25XCdKZsHi8YvE3TTcjEAK1yZCbrt
pajtY7gUwKjYAkNsanemvyx2bBaZemXpvUMgnSPkCEKsggyHJkpKeGi9M60pUUAWshNTpAfLoQCn
/lJEc1HcCPJLFO5jwJLi1pMXYn4tpBdFu/2jTWX+r5WRC4fwEJn52Z9kPEIq+lKZ9RcI8qldPGWI
QhfqKwJiCrU9vleMFtbDHpdvCYNMEMbzzJWgBNv5KVsBleit6Dl0mhMV4aLcQaMQnwJ7EubjfnGS
ebljEWHc0yzEOwSwr/SqIrdP5lAeFqFDCwOWwq5cs6k4JvP6iA1RXnoroK5bbI2ZG3GHW7B32Zus
GVtZph3M05PJfO2aXXTSjlVcJbEddzuo2aLNc7YS2F9OCht1kzI7Vhf1BuAljJtFq224B9lZiIvu
9n+lWrIVvBgXrFsr8duktLlCck1dWk75gUI2embA1juMqjsTHr+LJzWEOctTQWXa8fFYqSg2LPU2
y9nPL3Fcz7BUkUl6ph5pXsCC0Q9nqIOAQyCOCxbobAOx0T+QZR4sNiPqOdTuIqklNoBPNz3oc4CD
v1KOqlNxbTblJg5dsHkI6zC7MpXDPIqMm/rpaFA5vPW7akGgyIKt1bChx6nK+IBRHAdrz1E//36l
mNMK8mOFIV/aMGUs3kQYaT/0dH6fyEEs1vWlZUvEHovOFJ75rwiPMpAg+iNvFE4m42l4ErCEmf6i
TQjmfGkGWVc2zH3oKgxPfbK3UAnhSGO3jHIBSSOxTcRJ/fqSmrkOlZRKidFoyy5nimDDWZQB8BOR
49kDwfbftFLM7/BT+A7oJCUWPZ6acSeHhNKMucub/wEAil3ug4vGBF8I0gY57PRtyI4xiC+omdgl
UOrJU6iawhCFKb1Jr1m60/2KsT0wkFVYfCxUR5WPS2JOB1vGflfP/35if2VS/u3E/lATaJ3Sjqpf
1JeA3Qb6T0gbk+B8jrIfMSwWluGNLpPBBJogZsbcNPPwQfGf6IbwUAOs/RD3E/kAVRazQAQvzyTH
S5aNpAMxBvnPAfNsThJDCAbC1RwWZcCsYUI8gHshqBAlAdNdvgLlH0N6/X8FBaZKEDGpRIamSv+j
8Wljo1Z9Ia0vxgIxk2/tmGCaH8j6aNAjKUDYy8MUmAt2iqiYAhNIUnDd6DP6xL/W8uB55i+1F6wg
QGsY2vS+lX1jKfn2PtqTdlfuNJ82dv1sbNUzs/LhaL5JH4hg983Nf1LcemcehzujD/kqXs3v/Ki/
i1eGHRQnkPrar/bUHeIPbqro+vdP1ZjyEP/nU6XxqyjYTCeN03/3fz0GwE2vJvVFLucdswgIGw7j
yo5GzYNOPNki6yEFPIM42/GlhTA7BmCNayeF3AGXjthEekTMZ0ebRqh+Fwlpaw7ICUtsVeOcGXnE
yhk7UPqh/0gKN9AyMmg6gbNiamoBWWe/yl6K/jduqgc2LJsuBvReXJrIfaCnoTBoSA/a08EnjJjy
sQf4RvfEEViegbgNDnxjmcbziKHFUr9UelKYYiAEGGw5p7uIsAjtJUXF6JQUe5FdiK7b0A/9xx3y
B4E5iK+ZpMnw/kxVUn8sPa2ZVO3YlfVldmJk0yAXAHSazme7+iLsI9QPN2SQT9W9eqlBgJ+jfX+t
3pg8AdP+pTD++0f7B5HMfx/Ojxs21Mt21EMOx0/nmBudQF8SPNVP3ENGzl4Kt48mP4v/tBaWk+OB
hamjdTMfiPh7LE1/h50REOHkBkM+eGCvzSyi+ayw+/zj3Cl/ugF/P3c/It+8qMsKbeBgh8kQl7VT
Z0o2rZC1gcoKMU9xRDmGcN0PL8NXDyermEvXeFFeH18QBT70b/+jOTYXaZsfx924q0/6F6tntYb1
kN+8x5LKIYGxsw4v/zjNkz3+5x30+5H/uIP81vT0UWdd9L4aNgRYWAGMBYyB7ZS2Wm7xBBEkdJTT
Y4IviiDGAHE+Oex4oPgn9S15rt4porFz8tAotyyQbNg9Y6liCbyihDTuHn05DVbfhMGVi38sfuof
RoBct4Qg66ZE3PmvSLPfJOhd4vt11+f1JYxWY7WEA5fnG+xgsFCSZl0ALMW/BYu7PZjKahjWRnRU
tXWAh4GxXucwknkg9GRipcKcpz5D9MYo61yfqxO5B4xsmSLgZEROe25P7RubhhP9KmBMDHG8TbTx
NtXJCFG2A1ka56MyJyvS7Bb/+Jz+tDEwRE3WsUcrhvYzHl0UhFEroph3mVgU+PTb+Hxy5rqDFXHh
o8CgybikbSa7tPDKExkWTyw1LTm4oB/pCwPZSyZsNkftv5Iz6V/YKw/nfxzmz8tJn81UshcVsuMY
yxo/RXv5kAsPQxmqyy//iX5JN/FLvgnfpe/6qG78ZezgtNiY5+CQLiBwXOnoZ9o6ZONX2iYA+3OJ
0uUA+o9bpPv1yPyiW0vCDrmzS9rn0r+Kuv/RCnHEhgE5ggjnGUufNl1ev10+cvNom5oW2CVYJavo
yAqxkO9BYBUTA+vAFGdNwUXfFfEnItD6qT10OE42/TJekNq5ImqosMXFFYcbdItbdQ0vjg4lAFmJ
gIFhoRruKvwqXizYwHPv4Flr6BoLpvMd3YnstG6/hkt7xlF1CC8N6/sGLNPwgtL7psQ7pnfHv39A
ovzzQvrP+0UKPFPUmaH9Yrv+9n5nWToORlbDVdJt7yqd/Pfhu6UriILhqLvNAsnCAhWTi53rosKT
XcJsVRCWM3Qsc5vspR3mm0O+BpB9KXfN7nEqT+h2EA+8wLxegAje5bvowuD3UGIXxNrOJsEKvl8w
vgG1tlVHESzviAaYqqLfFFwM9CAFNJyp1d/bjWk3rrBDhlI9S1B3UJMvKFLSBffVXMP65bZH0GBW
gtGv2MMjJyiXlb9/R6MFSvlxxGbHHQuIm4gwgJ44OaMNdpjuhRwSRIkA/XgXmLcA2OgMWC2EFyqM
G2MiuYXMyvChoLmIHEoE/hx99+OuH8l7yP6xbpk/9y6/PgjdNBWDfZsM9ODHhZd0klYUZXrJz81e
eW5XHXeE/2Yi2Uu/gDWCZUaZm02nqUDTZ+BJwsNApTaga3yTLnQSMIKuw5W2ZUN2ys7qM/lyH/Wp
WGdr/E/bADG8uSqu1a7aJafq+k1Xi7MHgnv3oHCeLY07194u+npsjP1wT3Yid8DsKlE2JTt99XCy
Jyyqi+yJR5pq+W58EI4gBddkyLKV2pJm4oQHkrQu0Vpwuxf1H5eq/Ie1ZML+/L8TND10f7tSUQbn
SRBU050pUMgaR66WS/oGWkc7woJapWsmZgvd8dAQ5Tth36KqqpbZS7Yurj718J0tKFMfZZ8v6RBM
m5Rjx86FDx6E5T8OVvpZ4f/8NH8sI7VejlEp5Okl2voblS31NXwjQgqIUPnVvyBcuyec7WHVnsSS
IjO8GzvDFh3ZYfC+ie+zf8mnxekFf3+w/zogGlU4BhVNkmY/dLtJk+p5Z4bpBY6oG68ZAuFLcIxN
tkZ3tJFXf19XJH3aj/3t9aZP87dPq5uFRU/7lj7z8wMvxkmGv8vzhsaRJX8Q393BaaFIpNs+eQBo
wUyaeoxG0Wd2RAM8104qasRsSwYYQcLRNvKst+yJrhj1Cc2zdpsdux32w3N+6uflRnClRb5OdzRX
yfvELWSxRVyMH4ZqlaRzV7CVmW0DMIN2PhU9yQeOYtoW2BPpfFVYhoGNDuzy8TpbNRBKwzZoAz2x
/b22F/IEV+G63M+IQOX4sLBdmrf41H5Gt6lQwHP9HTB+pCVNFYHW9pdim3qr++Yda98SDVCGWaP9
+O6+2QQqrGYUYAAC8dWEDpsohOv41h/76DjOJ6URMSSW8gWjFNkDtiCUQTRtKwySBcoFq3DUDRlI
i8eKZjytms/j47U/CW/DK2qsYl9/D6/1O2EP/qu0fBz05x40+BMyKIp2/R1uhtZOCGeR4R17Uqof
hnGG7d8UGja0WGhVctDoTZknMpD7bt/JVkqBi1izp/hDvMYf9Gv4bfGt1BfJsv5Wz9mSqjY+hp9+
uYpf1Wv3SfrMbNl+NbEdviLNO3pbxG3tLnkji0KA11vstCWil025HI+Go9y5SbG+oMTeUyRRQ3N8
43v6ydzfHGyVSSlu9Md69sEfzF5HHiQpQshqfeU42RM/GmtqPbzRmCDzJzrFH2QfEf5DfDZLpMBU
mGGBJSIS3QeL9B7s8iV9xk3+D6Wx9sc1/P/fZD8bwkpWl5mgc5MZV+Ej3QcrRAJs+Lf9U3YcoF0I
q+jqndon2ETmhjTU7q0AMGBMJpgSF6JmY/oinvr08G2dpI/2hXkOLTQr/5zNm6O4g8vvVE75VK6S
c/mZQ18L9yZ6QJVp+vCU3pIl0jblntDuPXUX405TnLTx2Ytw+/vt/ctn+PPupr6ezWbiVG7LP3R2
kaZoD0wA6QWs+Vr4gL8GQoAbuFgRhODoF0za7U3ac/lY1cY48mS3wwVsrVcyEVGO10t/x0TbAlD+
Iu5QQ8nPk5/q7wcp/eRNTUve7wf5Y8l7VEzt6o6DRHP9PHO6BWx2dg7+CRHxOsAGil3Ura6OyPX7
ToOvWoB/saN/HMYfd1i/H8aPlTBWHrO2nk2HMcdKiaDE50qHiUhQLwkfNrqSo7CWnf2qPHX75oyg
td8r22blf0rzwcpf2n98eOo/zsvPnUYV+5naR7P0gvPHNRZvwDAOg2az4qxRk+8g1dosYEvo2273
IVzJPXFE/NigCGwAePqyRJQLQZVOBilCiD8tsiaO5ebKfbjimlz6c4Y/K+TX9FfbW7l5vKj/KLCl
Pz3NJualrFEDzfSffVEiCGIlNPv08qytvXU2Z3P5xVxDcFCT7bVDN2f/lyI4ZXy/z+GHRLu/X1va
n7bNvx/Aj3ZEoSt1quScQ2mnXsL3CchmoNKHG/cK4aOu5iIgfM/J6P1hAsBQD8ln7j3VdK7p43/C
TWHcG4CkYg8a2UZmOajM0UKzqM/zGBWgJbxVz/V7xxNxSZyOafcL5nIBUy6Q5i/yrbGyj4G+HFDG
zbDAbmOr89z5+7sUjdl0cf5+owN6VzQNkOVMZV0Dvvjfj/HWj5Nu7OL24tXXQVpp6TIOV4HxrhL7
yNIG+CrSMSxMzLzHWSxOgeJgNTDTG4HhYUVb91XPd0P66Y3YA7JrN1t36cbUVkMxgamN2TokuFLd
eLOT7+/AtncaockHWVgTDopocIzOSnv2lFuHpg3TuJ66SvEtvWvs9YVDR4dyyI+Zt5Pqs1c8k91N
7ngtbYvgDC9saLYEFCOvM8RVpTk8bI1w3euHtLiX6fOgI22AYiGdC4i95VlGZtBcZPOU04tukn0V
YZGDf2LFySKBeuHTJX6TSwf3kLzJDkxiDiWhHsxIEjd2xKUgkKTSHlqmtpG6IpXrHs0gHx818kX6
W813x+GzL51i3IJHfXSOPnBdLLN2H3lPD/+ielOaZK8e2vjQxM9+t0v0t1n4GT1e6hHKI0ew5eEw
y4Fc3urZWZWvo/fksfdVDxIzXO+56U+kV9azD6nbte1e7J/bB8HtT318GM2T0Z/iYqsF64JIE3/r
y5smgBi3VqRN1+1G8Gb6mq+e8bL3FCFpV5aiehCSk5GfNXWfj2sG6gm3erpT641OIMyjIuZ0VcUH
vvxkQ5ipDCuHaEkJm/KyHJ7MfJVFtzJhonYKsp04okR+w2HNKVFzcpSfORR+6Ux8LQgig/hUbONx
/egtVVmGTPhiREGrpDv6yZ5gBr7lxZuxAps5MgkN1r260skH6I5esFTHrVqDctD2jbltj/SiZiAZ
QMcTLwlGlg8vljce5z0hR3HL79GrxcSiZcKA35pYMk4uaopiWZTojZZeR7NoUzH8LrYJM/9sV6ur
NFzzqhxJQ8wmpNpDKW8S4SkMmLXD2iLrBrPg3i/PvE7Y8+PIa3lbxyE5CsqyRAuCMCI5Rs3GaA+J
Tgdy3bJWyZsC/xuiFd/Gno3gkT0B8bD8oV4s0bONtJKbCUqudY6C/hOzFFaennQaoI9zfEtebst8
fBr5ATaaTd6WLp65fCEpGDDCMeGZsIicyIN5Dr+EKLEFf1Ev5rUwZ6cxQuMi1XEi7c9jGPikQDH8
8Vx6kvxFT50HGARAMzBP5HVNh1fhJaD4A4/jEg9NR6WwlmyT0eOvl+A/PcNh/M755blvOtw1oP/5
Y0DDbedyMjhY2GOTPAurteFkkVsUK35gxXtM+6VEH25c+5xAUr9wZTOHJFqOF4UZw2ZZsDkJvCP2
x3wpnBbyL9s53NeocqiSQZnBNuYIeWscLbwnfozvIpaE/kfndcZ4CQde6fCTsWPCwoBP8wsjAHps
+n3xHLCIJr4aiKkVSzK3MwYXwEXemKRjulUsfrNErdEjjIfwPuflJJQajEE5md0xTBbDFW0XUHWw
fPxOnx5QPKfvDL6EX8W7xDlNMT9d3ywh7ZwAZ7yd8Ik5IuhjKOd6IpsAoYig/+eT5vbXgXN1MP7l
9Tl7/FrkABQI/EIuAc4eh8M/+VbDvtF0/N6p0ewABZsoVrDzHemLwR+oADBOXAdkcATlHFwgh8lH
ziLH2Yn86SIg94F/N9TJXck1x6UWZXzqlAXTJ8YbR4hGA/sDjwNvnWMO9AVXCqUKV8R09hCVsvXn
avr1XeULkBafEF+8FV6OC4GfkiPAHEsO5tfXYqDfAnNNGVhpR6KQ54hGeZNce7jFuT65QTg1MtAn
MPXwebjeILRxOnhhCc2bM2PvjJ6i3HLdckJJbhmSCRlNBMy9I+NOsl2T0sqVl8PV+LqXUGsxNIMx
wOKLKtywZolDU3sKigajgw2fC+eWTqnZVvRqvFOqcRYATeO5AvHMIJX6J7NDdYpgkGllPeYmiUXI
C2AOZnbDHWI6A4peZhIwXWAZxtO5QcTPaeQ9GFxTNTolG1EzH0ROWBxOO9NBvs+nzcIYfTD0h2A6
fbrM2yca1/QG+WeKuhQ2SmUbpXXnGgHFzS/hC09dWznUE7wDrqzqVsHWmm1z3Dc9N7jFjMuD6yFj
+7b7z+LGC/C3EDclBTgeW/QAK7j1p/E8JA7q4okvOq+QSYurEF0+Ozyq5whD9fTzpU/qhMVf+aUN
tBiNSqENIIJMe/SdOoJCfpi+JqeIvyvPRaQOsPrIXTDmDKN7SCyozGsw45tCc3Zu8z6m9vDOb6Y0
ZtTdb2UMvDgQrLpe8acBYQDvjwedQTypdv3pPePR9L615x7FP3obpz4+zs25+lTeo1s9zTJdGgoN
9s4LR2hS/37QZogxM4Q7PihuE5ZGxC2c48FWrh4DDv70cYqAFGU3zhcLn4LINXjlPNAuUNWFwDOy
WAFEIt6EjQD3gsizPrjI+Bs7EgosQK0qD2nShfcQvsFtF2SreXvIlBAt1AVS+I4+pbakXBW+0Tdq
h3qTT7Xx+OzjhXyijm737TWyuXeXnhWtkbZm13w5LEfydC1W6JdoR37tlbqgg27gAInIP+vvB14m
anQNOLh/o85X39nFGPfxS6P2wpZWzJEmgiKk3S/dCQ+qtQlZpW3M5/Q2jWY3HqOe9/CVWQCYjCdC
6L/46ZLBooEKzuoZQxpr5hwjR8Aqxo0KEhW5NWqEFNmtS4SFmDk0XzHQY5Q3RycSUXGhwrSoX8vy
EOHzY0ds+aQApW5mzFF+EGRMLC3iNvTDqAQwNqNMFRmVEYbRLgCCpMfmqfwMX/s3inxGLgzUUZXR
HqhP/S6gI+O5newI4kIYD8VIxiuD9gl+LjsIzUg6zHZTqjTNJMZr0lxX3UJaDHM8b4w/GLV6si3A
gIOAEU5zeyIdefESiYJkZbh6Y1jEi5A8C3Z8uJWf+gPWfKYrMCE0xOKl3X/oT+aNTyA2LJy2jF5O
/ddERsPEqixrSs7RlcUFh6ujm1yYwwlBYXkDLM/wyy5RWYDPIMqzmZfIENryHNPmyEq3HRAG5Aul
XupATv2zfMLsQ0gzWZvwu6lU+9gp0216rM8zBiOs9PBn8DkgPDQil+Eh/2KDu0M5yDdxcoE4IQHW
n7l8CgJLuDb3P/HmGYbVvJii26Qb/F25YQ33iyBM76agzrijDosPpDRqSOhSRxrcVH5mTA0HFWP6
4CjVclatfBwQUMYGFzUhelmEqH05faSjzDOb8GsetEQzgEaykZ4K44o0OgkDBP+E5zYoH3kJBNNC
vw6EQoX1w52juGK6wLZZkzRaQzd1NaymtAjhGHF/5huCOrTgTHinni8Y55pUAY/Ha6njnpbRvNZa
v8o1xEV1+Z30HVLJVCS9NHryWZEM75Jlwj5V+wmXwOHdyhKfM3pGhQWHlRGuY8tDzM5DR9U2cnns
gHB399HYtDBVNddQpqzwnOSPYMF1P4BT8ideIU6CvFg+1FXPp2m6bedgkiGQfkA+0S3rgeySRcGu
Mt4IMIr0tQpsWuVpT6eLqMedFLhxCed6p8jLxxQyvJ6kpuW5kDd1cIlxYWK0nyi7pfMQbFSTMjnv
PNAJD4XbP628cBSnO497Si4nwQk6Ai5xvcADYRGxYymqw+3HHNl9LNPn9sZkkoKygCA2HwElTcLU
qZVmSzV5S+545oZ8kBZzHDOKUDcHRiZOvolwZuHfi2dP6bDMYWsxYo8cvpUV10Di/mJTNy0uiun6
7EZ5toH7YwPLvdxOMdMoZRhkE5rpw4vg6u9oFD2DcmcJIDh4WQ1XMnVoSPInXETgLLhiaSweZ1vU
X1M6JbkrbNippoc5LCCWrKfIQEyLD/U8osQPdiReV/prnzmDsUSxpHBZVkuFkho9RUlfDm4IGn/D
hVdMKrOBfpCdEKHZBPvytP4F85Mz9kCbQFqmBHzogaUIdzBOIwtMdDYHHcnBc8pcsnQSY17ki868
V8otNmnKdfUSlSsNraR2CYRlecQeFulcl4B8CTuzvejQ0WnKYemCEFf25kpud6N2rCnZqCCEmxw/
Z91yEJCWTQKPutkl7ampNuRWeYFrTGE5m8n0rSyKdpX0CyXFeLCReMrFj4Rrf08vtKRKJRWW6Gy4
kODHgUrn8wJ/GEF0OXHEkrBpKTB64Gqs3bDWrfijvKEONonFQ9vJjQZBMUBJYSGoh940EDDORu7q
0ex+xrvE32R/XU9p8DIuQHbftc1rTU8J8nZ7WzJQtGLBu0DOIAHsy2D3gmH/tbzp7yZzByg6gOko
J01HpyVXM/50ygO/B/UXP8iTEAtyy4Yc0HV9iIQv/avqEV5ZxOhMD0Su1+AzMZpdsxGFpQkcL9rX
RJXBgIIECL6Alm9nY7Dj7msu445sC4+CGfWFnWNwwIGCsq+za/KoVOweSxjpEkFQpK6lVvExHqdZ
c05mkYVCATa+Lk+hFxKmeiLCdaDaaEXdkd8SzaHrMCvUgIqye+Tn4dEABqUCW6noNCyZ/SV0brBy
KA65UXnNjsRIm58LKEM8kiQtfiPMnO5hSyJumq2igHvdI0A0uOsYUHBrsVOGczIserSQE4bc5UKq
kYpToLGCkzzDu0F/wISapOAIpufeDBcZiIPGxXVukIHJAwuRpNNoa5jvXFBys1SJUwML4DlhTh1p
ybjHbZmOHx8vqcc1iz1i3hWx2F1yCF87HlBEF+UChCKHjzBKP7T6Mi0/1MJgCYN1VV0J8Fa/tA0T
hKGY7u6oHFwyu8dv9Yt9AwJ033RVdOvhyjsUe2NpVAv0fVNc8eMlVRc+YRXwNMWJLiThpwdTEsPy
dFlCBFITQ8LQWRhx2qHTdxBytrDpsbeCBfaXGWG1ODbQxPP8Ep0GHzK9PxCQrQusmics7ET2T4yc
8X3wEjLmE3PazYDsHO6w/R7KUnkZ7tylUbBW+dfW5YRmA74UdjncR96ENWK5U5RFTy/OlvjloRs1
lG6A9DHTzbGKeDbh3594z3hfpDLzbFXAzFAKe+54zexil1ybpbzSHA/m1Yw0PofM9uxbu4CfN3gs
thZWoGaNioNNBswPRKYcCiVOumMVJWWatQTcj0q7nScNrCraRTs0+uw4kMuLV85oNC7Y2ZmGI3cO
t/VUCQDzXtdYGeh+je/4XBgN4a/inqt7NjenXPwoCIV2IV/0SxLQvdTG5IBxP49cmfPRrxgiiOA1
akwybtMcU2/EfWhr94pM9AYjGMnouCftPljFhMcIz2OwfLCzBRdXbGu675O4Zsva1ZNXrm3T2VWT
idNzkvQWyXvprM42JQDW8z+6l39QYSn0L7Vp5ElcjP6jd2lKUuD1mtpcIKdQawGjFz1b1+36naE4
6kMiiGb/avb/nPvyekiOJF1COTLpdX/MHMQuFvxgaJtLIM7T1PH1iadawh5P52guARbG9A54gkR2
RdlIAh71feXQ/wXdQ+ewBm5CrIhoRft0pcLFoOoBlyudGWNRQuJwQxdO73jGtTB/DP9oq6s/h7b/
OXp66qqKWofxyX93e2dK69NyL5pL+0FzF6moyUQO+aE5Vy/x2d/gEACBztfUlkCfC2yrZ4JuD2SS
s2CpNLBs8jAeQMPx170p8/YbtgGDeqxJ68fK/yhdYRHt2Rq+s21hw8E+mE+CZxDL3H9W7+gKWxeE
L/sK0Q3/BSgVxZ/Dj+kt/vpoRHSxqJN+CNwaSXooguLVFxqyNcuabVDmfKNtRO7GdFlvrPmw7pE2
4zIZbRRVOL9Rv+FRLT7aD4n1AzvSK8UkTWjqHwoX1vGH5U2rHQz+qaNE94p2Co7bgIkS9X7hMFdd
8B/erWWQyw1frEMW9MLJSV2YFkB3YitKLvh1pLYdT2BwzYjpKXUGFKi8+LxlUw0vLnOAnvRgIFWn
IjWoh/VE0XglPgrLREhUU4WaGvZXsJFRNIMG+0SAjW8t/gAmFX+wGYE1yAO6rKcHP6hKCU0uay5K
KkzaPJZ1kH4WtL50ANU1RSnzdNI7K7//H8LOdTlZrFvbR0QVKCD8ZStI0BhjNH8sn5iIykb24NF/
1zRvfWu9vbq6q9N5DMJkbsccc2zuu8LH2GCxIXkJ3d7qX/95sU7/flxmU1PwqQp6mP+eehkOxV6u
Zg0BE0g/wiSLo7a8bEuAOyx87JzahzcyEnq2stPls/icbLQ15uYLR+gTgYZNilaGrGw+xTGReCDM
1vMaSDyUDEx2H/9cW/Ov/qfnLNKVmTYTtNdQ4v53bdPpdZarOQGeJWjxuMK3F6jVMp8YzxvQ7vB4
ZiRdzx+qa2DUObhnTp6A6qhuCqgUOELRY/TkW6hBgDgR5CAAOOE6kgXSjNODfDwh1VbwmIwzB9k1
M1G57QwuTnRZemNugM5hSe/Yu/mRFY7pAnJMSx1yOaXPBBsHjsWARE0SyQmkyzkPwFQjzgOgWNkt
2VdvxEFh/QLxh5hjaApw4yrEvtvj1O5Hb0LmLFS0MF+D+AVvToKvAn2QCDa7owjT4gRGGCG6PBgU
wF3+c+c+ncd/8Tlp+v/q3L84l6fTwy07a/fm7ZHasPxgEmhJIwWe2lZAI6hd1uLlh/2xCA+Rgj8B
cD6Yjpj7bOxQLwiKSI6U+U9KnDupyHBCthbcP8RGkBvtP8gDwtBwmCfs5dW/yH/17yTo/677XySo
lEm9Ns5y8grAJzKxO6PBC9L2LvUGUgvgQscVmDlQrXbYroBn2t6OqTOBPdnYACQw43xOnAWhvkDj
M5h3UXfOrWCZMnhkxwAEQ+48nT/9IXNTwtAz2GgWrAKiN4G0nVn/PBiTv3EA/tdg/MV7rQ/d7KF2
hNNmV0iUA6Lp4RqBhExFQLSuAeAJRByyp0fmzcITmP4YZJdg815inwjOq2ZLhIZy1BgKTAFx+oLO
/C81/FvJ8T/TxfzLNp8P7UAONNMFmhIhqZ+pHOmbtAYwCkbAU/nVQpde7zp2tJ0alWh5s72K0s3J
XLIuH9X1X/ps+vfSQVNAoDF1WTX/Eqlm5OW5THIZ6fBTb/sjeK/f2kf7neMCbASfHFBlcm+pm9kn
PVVshmN76t90kkstNMfHF/suPEHMU7aPZfM5+TA3/9xl+t/P0v+poGjA/wrOUgmM6M/kFb0VqSBF
IjLpDAV8Zsu41jJby4gHEjZeYREVuqDlAZCXbhhpUIswopB+f2N7cEkRvnJ+x0VApuqpqaL268A6
BLWMuU3wNyHiPy4HSgkhSVEkgwOPQPo40eHHBsbvfbm/7fo3jogc+tDLM+ELBASNJHtr+s1OxSGS
Iw2ZXrPLv8wa8+/nNZG+hqmbxv9B0k6K5Kr348h+Q4aORgqXQ2BYBy4PuMIYKww4ZUTGAxh8A7wu
ZwH5wbpFh8tPgDzkWFkgwS3hTbJ+zdoEdFUX53rCwlyAOPK0UpPsTV/CeqmTH02uLke5h9j278PX
42pjsGPjArOM1LbkDM6jDBIUkh60Kos+oD8w1pyUVPQjWFCIc44HkA5zVDjXc6Rzu2vwTXBqgBUE
tHPOa9gtpmwR9vBzJ3ifeASsKJSHvwAYE9STL07R9Gk62DUQ/ugiNwLMiJf1JHImFJf8NvQwTrIc
BQ+m02j/Ih0nf6cd67OJrKvkP4p//3vembVW9saUTpdKp93262oJUD/hxC1D/lnj9/0DESL4SByK
ScEn+54d7litu/fms6NTSIQmSw1VGD343zLCZn8Xu2WqIl3KIFj9/9BLFo2p5aopAqFtgBVjJnu6
wksJuwiYJljRhBsE5mOnD1uXnH0wsGdz4hjLdeZeHY6Srw+OMM6MwGXb/Gy2RYAlf46fhzhTEm59
AJAAkQPEfFt4zXtFTHFgOukOPLT57Q28OHgTP1RSga7xxT44iRNNHMCi3Cq8rqXwutiSgUvE2mH9
z5JA+Zs4FlOeKijDqDGK+VfhOer9vR4lItYKF/9Tu564SKb6ZHw0r1i0/+VlYNT/9UxGTBbvU0lq
FDwBoHT99wzoiul0YATStwdOZZADFKcf7S29jNAr4QwA+xbiYdVtzlDFB/0Vc5rbzIJB8to8lob4
Cocj8+KtA7DvqwU6C6QsBZu/fT640syXBq9RXZR42BJViLJxMBt+cZuT4ofyRPobAU5gu3gySM0V
fLjYxzEK2pcMMhDnQqofoU6JSx4lCxhPlvGwVYHV7KdEaWbhVcfSHuK60guMFe6s87UOX55vGE5L
sgK2vxzHlqtTjrGQDUfiKJN5TQNSMvDmH+o0vKVBSTkmNl4wUeezNsxBU2lDNXe5bWig9XFrw9Gx
Wz5sUI5ucJwikBocgvNqowNRCCYSqhmcVKZ/bebAVl2ysIWfBuBNYss0d2rMk8TXJSjS3JZJ27ht
7nLlXPigW2WF//tgq3v46Egm7cgh1r2LMm+FCxT0Vt2jsQawgJU9IyxAdm4z4X00vvkPbCjiUfEC
4Y9G1Xp+nc78K+AnCxyO+ncZDqS8pY5hRtndx+ks3eejGfXvmiDiEPkDMt5Ue0ZQIuKtdMebk4Kx
PvuPHx+HN+enw83Fv58TJvqMeZiRiEv0AEEld0+BhgmDJVtFWGlHJAZuelVz+B6v9gSwH56jxqnL
dT5whW/N0v11uCeKILw7lx4ufqIhCC7gQcIWuBMn+28huGYBFCtFwATfExdAxANua5zNfCC+gQ/D
Vfjee0HXhRXQw5eNy7lIfV57GVz9G2/1tZwPhAQAQ2y62eWt51TinHXhx8ZzS3dNtTnnxnJwwRfU
v2EzuH7dINU1MWWRdDsn9Vt28Nni+ubdqwsx7WCKOlP/gE3o0flpFy4zHBuc4sBNxeOOdWMIjNKa
lGv8zHAmjDHlKYklP/waKjl3qS2SHSRmpu4fCEqBHSfnXBfnxQt+c6paULohRhS/L/nnuG0BYqHY
6xff44Kekox2meMfr/YGNCyE+qB27wbZM74pn1RZHRR5CLYz8ryweoD+5nj1JJCzuQ6z5HejWBMc
g4Nb5iHe08kUqswXsKjyJD7kH80hKK4vMgBjOaAvNshhdy1Sz57ZzGGnuCZxB1YJOHSFTxhXRg5z
C9KOpRuLEcwWbgBAAPSSwpexj2Xv4FtBaJXNydxVGtAMyUFeTNOou607JT6T8tCRvfyeTUGEilvI
Klq3NvH7vJ2LN6C6OoEX6OV0eMZ6nCvd7nJeEnaWgBGnBAYLD7A/ZQ7em6RGXbksuygrFw8Wb/2y
nHZ+18zH4xR25okPshlRPmccjpPBK/SS05MODHsBl+A1c6T0fTgX6+Gm2XLyqhrSJzwa4QEKS57I
S4JlZ9gEMUs2iT8YEHcq1XZav57VV2hTqPQAKNb3qJKe213RpiBKJEvKKdeP+rVIwHYtkz83EwAq
4IaYhvd+B7QcdbxMX83aCDIF7DFgdHGdZx9Uzc/WZO4P9z1tY5GBVHWHbPZGBjCieSQF/FglMUEK
CdRIkxyvt2KX5PJcBuIJMGVcrLwFpWZhqhERH0Q2Z2l4vXkHsGSbqJTeDHUz1D4Gk2Y21+S4pWlE
0mgLHV/lEo6SB7ng2veh+4NL3rysD1A61rDVcx7dTJhKZ/LW9MfZxZ0P0EQTmvqPTgTiWcInNi4I
I0lPh5/xSH7igDeaqVECZIkPv4wVDwFvzSxsKrb4rXjwnFkYlK0/f4YAA0sAoMjWBE6ZA7dt8h04
cBaSkT1e4jPuyACkML+JSFZACZA5jpo7ol8sornheAMMgRKxMMSf+NvDCQ/9PiZeBG0gfxX/+beO
Mbuu/nxyfOZVIOQlpxkBB6q6rzqoL19N9OJKP13zT6T3FDyVTNF9HcBD811BWGSHmG1BBpqzARxZ
5mQpkVnCiZA4B2k2Vya46Sttq+OFJ9A9e0zd2+V1PL+OwLidXxNIc6BMJZJlkn3k3eJcLFSM/akv
j67BxlfgwVmCg6iyVxLJAmfebDHtwsPkVa7hzLzN67NOJthjGlWEYY7p3AAOTWxhk6GPJ1Xcg1FK
9O9DBM/cTyRoTH7ALUE/0hLEiwUG6AKJYWwhFCD5gTABoUW3r2waXXCLDQEgrf60cNniTo5oJ9yk
7IYT7F2aO0vcaeKSnI5f6uydccMyDUh0OJ0XTcSQ/HDb5OGCM8YEUHgZyjfo57weJ2DucrHpxLFQ
ZYoUa2hq2rhcYz/I1iTAY17i0AguI9q4js4QM3dYhIew36LKg0wGECFnAs30OQNRIAiY58q+7wl2
Z9YT/4LfkBRPYbFqoBdfaxGnIiY5nVVupyQBgO5xYVkOm4xtFgc90L26J2YG5yJmDFP6PH9ETXDj
dxkTHri6xZd1tpa3Au6FErP1ISzWxfq+MXfTxLmtx+3IqXLcUv8TJZq7+6Y/tsfbeogcbrhvQERc
A7lyrPhEL7bHfFXH+eq+AjaLPp56RMM5oyszDUEacqbe1JPdBwQ/sLA6iqfwvWwvtr+VfK4JiH8Q
zTyVS0vFqwIgYmMwlIIiho0xGqKH0wVdYHqPqFhf5uf5zJt5+Yquvm/uGyZoskcvGY8E95zSfbOS
jxdyAPfQETFWqEj8ZqqMx+upeQ7tlFidQuTVcPVBQNYJeysjDlYog0l2DQk8BO6kqyb4nQoMOt9x
J/oNX3MoYwpRaLKX6atk3wTLJTkRAYxoP5zHBQ0mXcZbcJtS7pSkki3P8RczgmLOkxeu9ekcsyMX
of641SJ3iCK57mkPTwNcjdwGRpxzLBk/D3gwReW4QhMoQtx6wW0oLJf8phQu8pl7pN3h53qCWGkr
7bJ1uiI+fHNbV5siPs+LWHy+b85n+lLa0YwhEo4DTt1Ubk8/UEB6opq8nm+pDmlNoktO+k96EsuC
KDRGDgPYeUH33SD4IbQHr96EqOY5ZfEIPzRA/HCkfxB4xY3GDw28nuStlIgChkhMj/O8jIWIlLcp
Fc5XpsXETU8yc6cKeD2OtxVNQbpu6SFKk7f3zeFH2vVHyuA1/ZE2j8/Go+mmJ9rFjXzHvelXt0En
hZ+9NczAVLcK8FMYzUbEeiHFcv42RJe5WBHJ6bY2QsBMOLYTrXvFtwZP8LQMLusqyNYUWgVim5tq
30qliZWq/6gZw6fMyRTHSO6YGKzOsOQh/8iKAg0eG6sGDygIRdagrKbS0iSlXvbUo7RsfzJWTHUC
+PDUxv2RVci2gm1A1HljvDakZjZBFUlvyo4KbPL9eKQvWnYTUlqIsWMJXNaz5RjmQb4hmfM5FzH5
sRa1p/lkRsgBx9wT6GO4HUSCWmLXW9WwG7iwEDAwV+YCMTHPvIm8ZPCxNABBggXxwRGBXn5gDhaL
AyHK5OyJpkpwywj7Im2HWtSsA+i7qDV151l+o9ojvVgu6CYArSIXkTyISdYo90vSS75CYRoN8H09
gHE78g5WCY0le207HkFV5PAhJDIS6SKKpAoYPsRwm1/ZMd1wiZpwACI8sFgj+zPT7uO7J4NLJBDS
Rzo1OVEj4FOYinhRmB1UgXAMoDxZKvWayFYJWXaGQgGLyInTC1ND3NW4NAA0G/4Ei2WKQLjACOde
mTsrypJ2DzlG+oN0w29qiKwfJmAXOgwYs1m0L3Eg2YG1AOfG9n4C9ApZoXsQ+Bz7h8t0TNWIDhYb
OHxdggGVcnmvfCTgUd0WnPnrH2lJNbN1Sb7hQDgFiGok3Xt8htyMbqR2TDSMRFSCiyx6xoLb+JPn
IPxmV1R/jJ/7Cf2ImkE8v+ULFo+wOa0mx0dQvUkfxpbWccy7rRW4KIiADG8uqgOunj0Cgr1m5tRU
WliR8w3K5/rqdHMDmD1cVg72WMRB+bD5zRDWKAOYik1/yrYK3tqpiqZf5luO3P6jRFSS3YDbcE4C
81DDhAPSDWE6z98593c2exq8UDTEkAP2FupLZRvYMdiICp8eFb3GBAOLNvtkThRlTJOZXdxAaXQI
XV9Dz00ve9USlR8aOfZ2JO5Pntc2eMC/3UUNZfZwzqB4G4AL/aGHyvUZP1DcRARi+wefE08ZqyFp
ozOe5GW/FaWW5TQU52WGbEOkJzxJHGoFGR5EdMlmhlRrVn1cxo/KKWI9zOAZ3T1q55Y7AGgzJVj6
TPwCwB4EGSrLhajS5DQhgYhVTUTgtovg4D0y8WhVWa4YaV5NBeQtb2JCF3G9JQXjk8OVT5feVzeg
Y9nBK6TEFZzviOlOf7JGmL+8E3TVZfGZMqOj5useGWQwEe47W2BZ5XMw1O4lzjfMZF7DqqJHaST9
xEy+nji035FLQuiSQ4u3GM0DNwOLnjg67iGeC/k3MJkRVZ76qb7qfo+4BoMwoH/xO+DKBSZqR+vG
bXtkY6FlhDm3sbwVDRwIkcYolzqfgEfYk7U0V33D95hpe4RTfiJCmMVNdRB6JMPysuNTyIFafjBs
6QtQFjEvK0LjcIxmzGSmZbqio+k4XkBPMH+BQam3DBCosPcNROVzEls6i85EKJDo09qox54Wsa8X
8S0u1rc1zliQeeiMXzlABdhkUQVQyagXF6+n+kgZj/Mi5xC6YJ4deiEGyMiCUiUihFjZHEJqQH1a
eU7tJluJGqACYrthycKE97TxInrU2SJJI14mOjkRwvh3yPncH7uNWlmGEJI8hSbPKYHNltxZ7EXw
idAjMH6t1SNpHh5Z6t4Z/2qYbdlw8gD1rLPlNvpdbowupqa8EwoJPRUj/FCRdBfZymnuegKPChxb
c4fI7sYF5YMcy29ExBh3bx2lScvb8bpiX2fyJHt2zJiQF894hTRtR0xdTIeCRcsqPISI5jIkWG3F
TMmD1tU/259ye13RJgTsTQmYTRI+xoeN1i76E7yFZ2+raYiA4DbGF6wkep4eQtkHzHVXbeqj7Ap6
aFS5iMFjsLZgAphvVQThBMF+G2K1TjSaJcqTlGtwBCAymuDvccGCoD2/1///b7YJPr/Ql590LDcy
vtyFzic0v9wR5zO2igBiOQ6uskiH9hgnpBN1zNa5WKG/gp81RikUxqRjQVN/9mH+pEyqwAd+uHnG
CD9vo+1cZ7XxOA8ySNyPMrBqloSZMoljkLGhCDpYaN7cwG0MN7ch3DnY8ucdF3WVCdRjA4UMXzaH
A3poy/CILRT3H/mTPILkFeGM4of+YBkeqxO1oueZwuh547ZEWyYFZlGE04gDLl5PEBbWSRPwIK1F
sfJ4mOJoAJcOaaj/3HHfcPDB+p+4/xEJRyFJeXlJLD8nIXYwRVryCFOKOzgmsdXxYlTYX3MnQ8g8
YIUi+n5rnLSgsaLacXAIDy846H0WENDnCit1YxyHDed8NFJeIu2Iv2KPspFla/T9LdseXcpC4d2M
IEsNRZV4YSoDoRSQahwu0SQaF7UEmfbxFFHgq9BvPMc4CMEHsgNwWU85SGfTs3ymAcwSRH4FTQzL
51e6ZgJL+rc7yvh6QhYzS/Vttyxtgicd1bmR5goGOyJvd44xD99iZD4PUCF+UzRDwwRgS8POowq1
jsusOb4Xy+6peHPOfPYPXYSI4RtqgcmYqSdmcsFeTtWZaeKbFhoQMaOGiKBvTmDMJh4TOgrK0lOR
Eno90GDAExxpENVXb2RBWh3hpM+lzsM0l0FhaJHY1IzrShtSKRhV+UpYr553Is9QGzEFMRmkL3Qo
Oot7KZV6cY0neCW/+fx7Hblj/JxF/1EO72WOaG34qzlSe7jg+YpO5D5mNl2DiojOyGph5tAJTFxu
QL2X4I1OHK7Tgxvq445walpk5q54mpqYyzSCIuqpDyF8MCmwZXUOWhiKGj1EBWkSChxv/e0W6s5F
ZBIawr3zIUDgtjHjoPdUNMU+ClUb56+n3sd31OiKoKgdJqY4mSyIzTkLPYV+q48glrOrP2UzGqdY
bZi/WWj0rnDzYCJgPtwD1CxqwIuphDiss2+hA6HQgDDGzqdvsYqSvM8BbMWmIplgAgtDA+PJj1iD
4Fk89zxGBGl1WczmQDvgLMK9erCY8vo22XWB/pPF7JZMcuQTkwWjAMoV/Ttizjj2MTcOgUyGuExy
/TgNL9Aigz2eX9e1FA/tTrrvFaKxdKK9PeULvNg1PgQhf8mMaVz0GiNEA0dAoAkI0YkayL5mBsk5
ZqDHLJS30JOB5c5ffMmJgjGkg4ZAWyhzEqSEDQCgDo0QPRhQxcZYQwpfs/U1mgu37/Mj5wn0CfYD
jCMMKt1Ev48TH+HIn2katYYYW3YR5CGliBNQG1JHPCg0ytwxX6bXdXvUdhyKU++6YqoCY4kooS7o
5dczxFruTF/Tg7xJ1EUJxiO9xer6PdWisaBYp6HmsUKAa/rhbWlFTHDFCR5uOSLeR1OoNNizroA0
M48aaZljAaCihx8F+CEmxVMeTmU4ymFkCiawzsPVl32eyRN6bo3GDycFqEIuwpg0EjbD6rx1BEXK
saG84DIpECUSOUF0s1x/tUfxd4/V7bzIeo7n4n+wt+lneos/mAsHoT0opn8oT3rycqGi1XVt9DOh
yHWHd7o7AR2T22caLtI2Uu7LaoOUk6QjDzKHu4iTmnRfikwHuE5oCSYW5q88vNMkOEY+FVPM56fG
6WYZ6ZQvswMo3sInjbBnFHsJoG5hgmFzNjndPNWvovCHzlcenjrxp+c/+LDhW+QKrcPtgFQkz0um
MRdXJv0CBRv4dNxLgrhbqCB4wcCXIWgfAw/hO9vuNLpL1GG+5Xw3jZpTsynjIoYmA+WvcxAOsy9i
onJsSkNAGKsFeq0DJcHLjakDRGLqpWcfRvmNsF2+y+/je4sx9JPE1pd8cfCqH8WfrFSH4PUfMAh/
5K+h8hJxSgXg376Rjo5fZX9WnXEPDYwJuU5uJw6AXjfyWV/wghDBcP1q3rAFkVUIJup3+tbdw5QI
9puPSRzQnnQpk5RrCMeVVBN4Tdi8hQcrbfDGQaBiC3dTI5JCO3IUv0dxiUw/PE0d/hkyo0noEyl8
uM6SnXAJfeL0JmOV9ENePzFdvjBAShGpquSv9lO0Xno9m8uqVb62mIzquTjR4pcU9CUOWzgHNjYx
F1C315zwb4jd/pCHmsl2tzpbK/z6+3oDLbpDIiEZmblVv1RL2tl+4uDRrh6uIfU4nDRacrch6ESv
3nKqurABhOoReyd+6yIEU3d1Cb+hOnHgk7WnC5YC++cVFDNs4pwvBCevVQXePUg2LdjrkEE5Wbz5
wn5mTR3W48wjrGNurBiNT97q53MSc510LzzmJFq8UOjc9G4InEsouWyIEevEPmNqpCkm3lX2zQ1O
rOnBa9f9451cSpIXb7qjsYdNnYq06Q1BF/UagzquH1xsmmXKb7NmfoGGjAReIgruAdGZ96ljbO/k
pOaEN3rawUeN7I9qCPzAVgmU/Yw5Ae6FOBeTpmgVOPxpQ/8i6OudibvEquibroR/4IZyw6Z3wlI6
z50q4KD5mnvKYvhz+cYVYwSlrywABfYwC+I9sDWf1FUr8YBHbqHadAk+pydvIWn7lsJpFAO2d42m
Szlke9zUcepBbtje3IFAod4+7Kv5V1x4HL+XZdSiQnnnvRqRXjHO4VyR7O6dcPvosh+20NddNpfK
Kdn2f5LRHZcTsTA9+WR1IXx4mzoh/5CwsuqnGSE8EDGm94PbI2tfpjA66/N6f4lgUGWfMfDzbLUX
aWuqYbEz32E2AKqC8q6FMy3I7HPPV6fdX9khagvQiqxx8APdR3sS3K923wbq5lIgtCzp+0DnPGGV
ZogEaMRye0aGFRkagHdbIPqT+DXu4UZMPqajw89l8OvGUYHMz4KiC7KOZCBnhmq6uV6WPaFTeoSz
+eqbhKQXoHpVGiftfJ1NDbyCjwUoferVAZm1wS2m2JDA8wN0UvP8DF4af6ZtTNcainduiWe3Dchx
SM4omfV3RWAsTaDYAasDCHJFsMQTvjs8P3QXsofdjGQHImVIMDE83mMexG23b0qBhtLogP31YCgZ
SBInUrW3xfcQrs8ivQPqUIpvLaxgzgUMsKtkn8nsBv/+im6KpKFk/gJU76GIsOqCDGdyCgoiHgl7
wRNNwqz4zBWqL749YG0RIKL8yVM8wg01GLWSuA5XbaaTPEjaiQg5pglUhXuuImYb+6kFt6KYlM8H
iUPmMwecDCYNfggQFtfFb3iNqE8+C4EuS8kiVa1AkYnKAoOV0xE5z/ZUEY792+cdbAtILWFNgZWw
tm8DedBsYKJKpS5exGfA60yiW4R3X0hULpaaA/JFxkp9PsLNPDvSRmApyOgpgYPgsGkDv8vjYDW0
ZGcoNqxi/Iy63bEoaQUJrZIguCXoGqSB9p2tgtAbYP5IlCEHj9y8T8NwH3Q5Jg08AeQ9gYBAuu4z
FgGRDm4CfOREAYBwwUUS2bmHAmZUhlhZhOwfAhJIXieXnE2gSghY4hnuuEKrTdbSb0o8hlcbkI4R
1HXdpq+YFgzy5aVZLCtWehIUYTN1ZgsyyxOcL8+GTNU58WEHZceru7tD6RRC9fnw+xuMBm4GD+CG
gMR180Q3mEC/0IsohaRyiWvgTzrKIEKKNOM//TsVo1X8phTgOgaS8oAfah1KLF77TwPTFO7LF0jR
lQ9MhyVAAs40wsfjHQIuMuqXEHwA9fv+lr4pBzEti/ez2xBHwHb43r9fvW/Zw43vwcixglD1O3u9
kgU/fywef/IlyfPXt/abgdPxDksCWuICsygIKQj82udskL4R+9F+dm+zPyCNsJcSagGQAuEaKrFR
f2ZzrOOlp30kOzD5E/IULRpXgjVB2P4pW2Mm8drvxwe0KrcFdUos+DNeZh9gKhDSHwpYlhrcfI9w
i8uCA/eHOSMRXexGJDqSvnqqAs7RbwOujMRG9VxmL0R7OMny8smMZIjQgQsXvluHLCdXtzepA8iV
NXiPgFbkXkJiLIDpzrBIMGsqbKtefup9MB+60s293MZWaTXLu+SgU1zcwV3h5LbyzQYArDkhC5CU
Tl12e7AL1MEGJIQeQmMAKYMgkFvqoBnwFe0Fg8FcXGCtZpKBQEG8CZqV/J6FAe2jmyckUb4A9I95
p35lBPdleH1Ll7g1WnAS2Xp2tY/pRifgwmtqH177PgkI+AB74zwGk2EOpsZZBfOe8FlYYASkCJoM
6QyTSwg4ALfdyWEjbgWqKMAkgBroHCYGwSxMPH4TIDT0ZHWJUBkAJ/gW8s19tRovc8J/gCABTYKL
aDW8FCQO2lyRtf15GUUtQDNokgifSUH8CQlc7NEHXOtTqAsYaDZ7gpIMsumADkl9IgtUNJr9PV2D
A4HFaZKtHhN7Bv3KwydiBQUgGbzb+DIW7n3mX0znuuMyVHaEYJLiL2uvBKHQNBEag6418xNNxDhN
koDakiGEOtOva3D0SxIpA75Uz8us+CDApoBphK0Th5HuVL1PKOBwwhxd7Ql1gQZj8DqCAtVQ75eD
Fg0VJC2WZIgAaU6Z+hGaQ4jPCqjjcqG3qHiwkwigB6GcsFC4WLm17JoCbcFt8ZusQZO4515VvJ4n
yz8qV9SwO6Fps273lAMuPQfR6657LHiuLgh3sYypN5vPy1cJ6yp8EbLXnz2sbwTwPjqYdhxajGef
TqEDeJgEdhAQjDMcaz7AFTjnJ5AWolq6Gi5CFA7MLdQZmkhMxq1LoALLi/scdHvwG0bqxBq8WksC
9BsP7aqcE1hD9AEL62RC3nQBUp5CJkdcOwzit/7whbq4MhfDifgxSjaBeVS8JeF0R21RvLaA41gP
GGvEkQKTE5XBwqkRPGeJmJ+zox9FvFrrYuTWImYK5kxAOAg4kDHGT33RzAknjmpVPrVH0DEYwuH0
pxeTAwMWU+A6XcFMxKDRqhlJ1a0LOSOeF57DkgYVgSxi2xDRjBe4HsZWPUL+5PIXEUmDTvQTc5Jx
atfGt2EsQJHQdTQ6/h0bjzKJm+PIPTGx14jZdEEDJmIYZRLsAwyCxyvZfxc2PCsvndnzuaJwm4tj
EK2CyRperhWl4x9i3/P7mJMapVCpp/OhXFMeLVbfUWyHZzF/cDLdwTn0Gti/A44eRF9AfSo8Grgj
NS3Sv1lM5STgAg1Dm6Z2oLItEU4rSuEzQWHwjpRrLQJ9JOfs3wSYc9c8diHgRfkYP+k69QjQCWc/
xoJ1mbfQn0L+J9pdYx2YCW8mc2YIxk8tApRjOHUnfKcc2ZmAhJLDnRSxrus1leKxwxY/0B0HHnMY
h9CxySKsVhyN2jWKORPYzDyOpHQ1HUAQOho86wRhJr8kX/oWa7qYw3uMS0SthruKJYUvqgnqqX/D
34jJC18pBkHDwR/JemKBkEl/EqtWx1K95NRKkQgQfCVDsmCNwnbmlmxGNEuUjjmH6bClJAYU+SGi
O7GQpg6jMX4irmCCgId8CMSBtybhFqgwMcD8HmOEHG6Gbf1KpCKNRnTohjjQtGvC2+gTBAzz2FwQ
AWl+IH4IJ0QgsXka39SKMyQvUSJmZ/rFaRdB/K5swDIiuPKVzZyz4+0VtQZlpyLMLQlrsu6hjKKX
vXRZvBCJ50xfzHfzZfI1ehrMsHDe2tILmUKHqTusc1R4oDiudnf3DWxbpjMgylFBf9ifY40gCA7q
pNwgBWHpmKGf2RkCKgtkpI8jUhRbb9L7RU4mtZPPMIEITnSGjkyG3QVCcKYH3pUdS/nVPHahSTBo
6Yxfs0/tVZ2Q+IRBxq4r8m6tyY7koimHiJ7kZizMuBDxxsEIKwA/z/hlWPKpXbcE9Tn3H9KUSCkh
Mykg430DYso1hghcgYgNplPVNYlexjGo86rJ1wVD2/KKb1xxErAIDbQQECssUt/JdFK4v7UnX1AY
XTDyn92oOnxAlZkljoxBr/J4HW83YVnsF+AnjEwNrFu90+90w09vBLSCtEyiA/lS19zPRk/6NN5U
xckNUridM87tyhvIYUMd4m2VdyFuqRLX6QuYHmjIJYUfVtwsG/BOuocz6h/s5UvsFrPMJ+VnAmPc
UvNLcrYyl4q1Uxv+PiVzmx/o1bWDOzusBER6isceOkeRcHE+w7Zm85aaFAC6CbfFtqycBKxkviSE
6uDee4feNFW4zTwempiYgrA32EnuA9NPmpjSO0XijHA2ErXVc+Ij1R5DGAEUHr1sgjCdOVcYMGdY
9FATyMB2SjGkXJhVXpa4Lc5e3Gs16cku5RUT56K5IyYcTqeaawK5Urtd5ozCakpdWWycHV6KxM0J
WIaDTQSLvZKslj7/7PDWgDNSu5TZ4COpxA+3DZhL4bN/LMlSo0b82adkujtclCpwJxzmF4glYjph
AyQbHfrG3L89+TZ4nEqWRFKQ8YHvA/qN0aUzuJPegtGentBNa6KiuDBVyXwjH8SRGEgDJlxrVZz9
tPYo5QAsQmGBsiFl7NxuXywpjkKpBHSb6hcUgfTDb4V5QifLz0Cwkcru9me/oRfhUO2Jd3V7zKDU
HLSTyrli03t9/HDrPfd/r9Jl5H4cquCA+UG0R/wYOAUZoMrhmRq5rLkJ8BSJy0UNFi6qAWM48xiv
F147Mv5ApsREg4+MZmDlJ40MzBvcApgKp3vuhEScb/mTz9x8wJdLyhxMNkxqBiZDd1tTE0pmeOqo
l8J7GhZ1UBkae/Oug1oSQBbDlplsJ9K9RjwCcgB8yob0U1ZrAd0w/c7WSdj7zzQNpyRFE5uBL17z
QAwAPqN6In+UhNkxNz0qN/K9PL+cDOrPHOcLdJZbcCZ5vknD/OHmmEdZ3KlXYCQt66AH9f34gO4B
ZHlxukvcgnhV+NXPbTjrW7vCrUP3S+FZX4t5engh6b7TUJX8Rg6wkNwP8bR/Tw+x8sBoKfKVNNY7
aJSXdQ+IMfRaEPFCzYIbGkdF9drdV60UMpjabHSa6aaOivGDPuLiBbfD2WdUWScJAC27YhrB4V5O
twx5CfItsgb+WBSmXMyoA6nek1asEuX2kdeejKGvWJxv7xQ4qt8f+73t4tCw/fgd3ClrRT6y5cZ3
y+7c9yII48FN5tURGB3X38e9s4dZE/aN0SNxtIN2DTxUOLWEIYkyWDtxTYKJFu7jfR2VweB+xJSV
W/s9IJnWbSP5abz/GB0bM2iE9cM/fuSkbRcbsBpWIEK5utU7dhy51xjLpHtYKra6w6FhHYGlsfcY
FJ0oooJXSsuPWviwI4Pq1pEWmv5lw7mXUtOYvck6YpPjmTK4Wx8P9wMkDIz9KxCOY+CKSJnZ75nn
jvQKapYVHqwm5tTtGHTB3YpDP97blu3zb3T8oDEfIWhfFkdO+2MfGV8gidoCZ5iJ7YY+7xpcFot7
t0I/vFt7HtzHsRUfO7fhq3dyzyy/sq5WG1U45SyXEkkadA7WRxvNeAKL9LqNpvb7w42PUO5x/3v0
zlKxzJAFGSbz0RFNlp3jB+mS9BOlulg7LL5W7PBqRbxEduIwpu3UAxXKeYuBBLBDX7HtD8YzOrrW
MbYpOIyv1irMnNB9/zhYPDC4lbW/WlZjR53vT6yjHe7f41ilnxQ7plDKt+OKx2N+M6DvhlVuiH8j
CJ9EKhx3P4ZHvIQVUUjh9FEfIPxBDL+vQ4w4VKzgXnlj+9BSW9hdbbQPa599xe9RY7txSF+DogNR
O/hdA3ksyjwF2hzMHRjNwYa5wRzPsVlyCm0OgfMEHA4MNFbReqbuzobV0PiqEWeHj2oS6fLL4/pu
sOdNI7Oaa7N3Eu6UMgCQ5FFskv9H030tp7IsQQD9IiLw5hUzeCOQQNILwRbCew9ff1frxI2j0NGW
YJjp6emuyszKItNI9TOJEbuIzTrKZ97Gl+E53b4lR+dMY7X/2CYmqfW/xaW8ubaPiY+VctsD0UFO
6nC+zl4Fi7t5dLhhe7hw/mRiarASH5dVMz3/WpNZXcrZVD2ZuBR3+0lqx7pCingsAILFwHe0oPRk
mRaonR4c93LFubbFP4q+oefMYd7zEMkMCF+/UqvASA1dwd/Gm3ZqhXxIx5RxPK1UOT1juVTiQdIF
AciB8vRE1QrtTEBiDtpXiBEya5hVtpdUzLI55yxOzRSn1sfvnInffd2NMwdQCK/68jDJxD8P695z
/LXu7rdvi0XjQyMDb4//43G2egjUitmEyLDE74a1T1oXSFhgQPlVMJbihcifwj/FiuAumF3X30+L
GmOdA3ciAAOS+sPBD2UvcIRlrKQK7AGlE6ZCgEwnwKHYGxKibYZnmxXEo/jKltIAVnDXuBx8RHhg
glbTPENql18cJ+POAVs0Y+sz0lBMPd7AgcqHePnMgXnhnE/gRvBhPnhCMLrJU3gVImfC62ydrc41
/tD1Auj1Ko/Z5pxLqmXD62HgaR4NAii9+Rha+Ry/Mx6Xed1JhY+C5+QrPsqBuSG5Akc9rYM5lzct
u6dff0vz7rGsnNnPhfN57eFtlWRcm4hyPFF6iru1DNethsEtN6vR1bkH69vKkYHowBu835Btj8HG
PqXN6mjzfUEaYamsBlq0ogbYZBjyWMml78E8+/ra26yCYM1gw+D/xtQZOfY6ugjv25v2dcSMzYHS
QFOwIhsaX9oA/I22Nxlqn2H8x7fI5a0V5XDU4DABNs6WTAnXf2TbY0pAmQIiwRfMNZ9r+WU053lr
8XUsYCEX0HHwVnKdB02aXDDDHG8L/i+ojIo3u3+vZ9XvDaEXv67huH5vEjmuNpw7iBWzGRPCwOAo
LhrCh1ZPXuaAPtjPxjqMr6pTQNO4zM8oz4eQEPDASIdUIAy9aehGmSjhwZzX/dOw+GJ+Nkhx4AXa
g8i1Ff5zsdhsOjn3SgmYAg7WCnfGs/zDShnlYma1k16XF3+mOFtgEQvOV4vBVIE7Do8pdq+gK/p7
z7m3M2MfR48H21+BdbFwiA5oH5atY72TK0tw3WXEcY95I5+9neQo337cu7lH7X6uKvTb1phvPWHE
ywqLvcYlWR+7+8sK9+7bis199AApXqIl0ELWxGNu0bnkzIFOclxNQKa20Qs7D2SZXC4R77D7spxW
RoBLk2aCfIATidqaeRBBPVJFfRPdEXHBFx+A69QCnMuXdTtdxFHB5QP1G8k8Z0lVexJPpJcsdqOV
dXkV4BQLB8KAEDf4hmyXlTy56Ll8pltQ2VN+PMKrGElmaSO30WZTt/DnNQyhexeogNQEkfbaQoln
XEHJhByHUMZRv9Z/TdaWjkVbQVbZGyPZAQWSaTJFVKLGkL09kOlVOUrSX9Gh72yerZzuFASkxDek
IftqVin/1/lQ3PIqDVbplfXXfsoo8oIQhbcvWrls5wG2/o71cvVYK96/6t/DgHC56EgrRYBLlpQK
BgiwPjPZz8XkRSdJTh/iAVHnubURlzwmGcribLTaVy/ZKLllnug9WjcKNnlenMTIh+aS3mZ4uERj
UJqyySy5/Z/NJco+30wN05fKa3J7lBXLFGPrupFT274cs9YK15PKapr5iuv0pLGFN3IpMUppCWot
3oTnNhINkcbKO/xNhRbSXa50ftORY3388ga3pjA7I98hFvTXorZz9NCd6WPVlJWIaC/DxzCdLG4Q
9ZvaAr7gtXmge0WH5QcJEi3M12uYlx5Se0sD4jXHPqUaWYlqqbd93/Vd4L1VyX8WGkkOc6IWwfst
a9ESc/AcJcJiNI/cUe7C6IEYqbEbSgMTJ8+MIDM+r8rp5kTMr4psQ2CfPZV9eBbP/goeqHp0ywhS
j4+WP2wvFbsz90+XEtqO0D5JycSoRIHqeJDMcmWIzF+ycHAWGV7QkVTBn7zeQR3aV3oRWmz+9/XI
NWMxWVj5hJ6VyIHl6CZpFUlzOdFStMt6aLKEI0JBvo8ABeK2z2VPlrHUHZX+wXg7ZdckGTE7+ez4
zDGWQd4qCYZkyowVLuXLXFZZLLr46f1dalhOFROhPe24Kx1fTXaTI40/IDVTcZjxuOuqXGT+b0gc
5kXVS10S0r7wdcxUxoWPMzHdrpqQsBqtkPuFP6VTLdmakzZkMZ4Q73IdQ3eYMF65Jssh/8k1/S0u
73bOl8pdXsiZxZ3Zhrvg/A2D4fSRZoRkaWXJkMFT1hDteIF804AZfiKsRflr8fdnh/BOGaWXGhKX
nTn0EqrINlGM9lyBcjK8IXaHK9J1d5aXyi3GDTQczonLH73RX53BS4pL2kslrq7675++uwQf6cxY
3pY2pcG+bCjpWYaZmat33R68FGABSAeRoedU8gDEiXfdBiavhtOouOZgmkuBb8D+hs2gerE/+VBD
I2f0swOe/u6w97rpLsfT8fJoPFaVC+HTLP+Z/2SVSPtredKlFZpQ2dO2AUK2If09xGtH6qZ7yIAd
yXmNf3ae1+bjYylAhhL+7IaMZjDv83dwiCxI+v33che563OiRRvlvw+tA1wB/kLTBtAsjUsD4jwC
/Fjb6/zwzPaN+pp6S51JgorcLS6KGIWSoRmOE/OYuUGFVze/icwRF7u69o22lPGVWjYBJAcXxhgq
Xh+P23wvLYPwCAiHZQ/mceFWQaB3qfiSBfH2+S+99+yGo8Ta0lWpvld6tmWkfnnbVR+HnvTWaw7y
8T+4wackzANnR0BqsTwGRwp67tn+/Sy/5KkVYBroz8qJoBMAPWydKRPY2OjfE0yFlPGA2yqANmjL
6dKKf/oAYNFdaZLlCior0yJlIpZ03gSUMVbuJRCKi7wQVkpMcCXaGbKV8Ubz39pqPegcYc+ZKG6A
ElXjIrtPbiKfCaZxRX5/p5pXBQAYIEaT2usLkCz72v2hLUQU0vJ8uuLwyU9rq5sJvbrMwIMrUr+c
7JA1ZENENdoGz7pjLan/ErKnnq49hiRY1fEgVY3Xs6liqv+qzuu7IQDJvYi9GHyBjwNSBdayC+l/
7qnwzHiKpCr3fP0rHiWjWGNTQWWVnqVMISikFmB1W7zBN7lyZfXf81clnnNPoxybhBiasxS3x71t
h9MJ1zjX+uPENaxUAfIHMm0LVaNvCAMsR1wGY4S5SpDU0dC2n4oGHt7kn74bIids3OKgg1NwJym8
ar63AlBh8M0JBa/gnDCCFaCZznzAQrAbsCr74yakFQy2b0Fn4m37d/vvop/SSos7k5sQC/1tfYFu
QXKnTAANbSIHSN8pAtttDr3z9g+Ny+w7+fnE7citG/lYxPLEl9P+DxsBmriWQuNYT38+I7Nk1xf+
ljUe5nwF934rtFlpZwcrQ/Z3GSyyISpwqauy4TaM0PmuaOEUCGQCSufCoZxOCBwIsAVnhrMxt091
j+jPvbxMta6bKJuuJHXCs8CdItcDkc0TlF1UJd95fwSgcgGxMvNcn7IYY3GKTuvaJhMZAx8QHohn
+HLd9z8ojbitUPWcwi9Nbb92Sg5mpLwV2uif/52Yf3ow3TLQk7vhE0CEjuSUlEe7d24IoNDvPZ6r
HSAzTC1LV2j0Cemcwcle6lLPFZME3mpoAbI+EHrrmoxHeA5Mk1zN6Riq+ft/v3OXYafOz/ej0/0b
Oy/0AIbZvBmk/96R0tPp75fmiXHwV69xBMMChD5eq/muIXkkqrdZWChhaX84MyD4pGTpWgXKw+1N
DFfpEC7dR5okyVwtnquBqW8+71paX/kTlz2jJloApcdg07oP4NhtFoGswdeOEHDveRU6DhFP/jix
y6qeAsZtYPbKCHyEcFP8ZMp/Bkc0rQ1PNYd3GHi7GSA1P+ZqO2W5tF4vnWKjOXwQbrpiglXjg40J
OCWqzmJ8bqwIvlKlFb2YNeVUu4Wkt5Z48lHt+77zsOVqGAR0xsO0G6Ixrp88mR1uPFjXb5p6SZgr
m9licrI7vnpn8kd+P9CZgoJk6zPbA37r5U1hkAKdLfSFwJYEQP+eKN/G/J0jdAcL20v4tV8scuUl
kuVZOrIP/PvaQ0gg3QolmWszmzs3zrFo7IM3ksToeqmurYW4lW3dNGSMPJi3YpMYorGUaghNh5y9
V1TWdmJFKKJ4IlLqa7gwabNEAORHMJ8Mkez6HVMQpjAHEmlBT7DgpQI6oLUnDdVxViF0JyAsab+y
L+YvDSukrxQ1mENbvsxjXxZKplGec4iqF+0kMvAWKcDQHLRP2ZJsav99hTUPOxyi+SJoO3ygI/sE
380JtNKPT0WMiNSsi7iIEOCLj31trw27rmvx5QcHDDHKo+k4QjhXB7aOL8XxBfHGsnyTirF4+mv7
7nN85tlgUFonq8t42jUTsBDgRRb5jb1eZPjUcyWg2p7EjUI4IJD1INmAvCdmFqHL0ALm1bvUu6U5
t6o7dT/4blvMVTMSF5pa+JpczE1C5VrlQOaCZqETly1NitV1GPyYbLUIbUY/LYS5izB+h3N0FlUJ
i54iJk+oJ3uamvlJBOULqJ6ZZbjlETuGfvW3XDMA9MVXvBY7dBLx+l3dpK4OeK5TiNKF8qz+bxNv
NXbCU0Oz62yurczssCzlZsupv3j/5VXx3af5u11AiG96HN+TSJPP19BQymLiOP5sUdtW2jnVawqQ
EZB/4bMfBNEySwfbracFUsAOl56BHHnXfNWYp7BDuQz/4mJi102N22UwuvzST4lAv5YpNeLlW/86
TQsBTy2W0/NM6cybgr/tpXj7OOEQ1sFvGNZ0SLO6BuFp78qwMdhur2KqRTWwLr++TjGt7AqtZOfV
vVb2qt4zzRMAjfcyGV2slPqzsnk1b02dGJNsSkoXb9s9ouTbXSmf6rOM7azzbGTbF5wpP+pRobeN
VpV7c1w53dmoFs8EPf1nf1HleMqXzsfzZk+s7FDFx43RMQFAMd3P36brXT03TYTuJO0joTgudide
KS3/vXpPnhmVzcq2gef/yrKpoJpgt0OBaFw+jonSI1cJzrEnuEjx+E/fsNS49jxU0+FQGeVzToXe
KmFUtEsC7kj2qvtTkdvSI1Fezo4zRmkbwREX60Vx/LscakplCb1Uc3S1Xe7A3fOzeJ+3777PrvYZ
EUw3/80PU2FbJl9dD1WEqZ3Cvr5qi3dN0TGmZYuCxmexylbjVqKRTq66rsfecm/sK2kU1F+spsoq
lE+uJaB15RUXFSDS+2e0V8QsGTL70YtSw272W0FJPV4qu/fX96eudJADpG+UmFcSP/tJ7ifWXb0n
Zxf65IfVPoTjGe/Fy3YNwed1uOqR2UQvjpZJaG7nPIYGldfDVemhTd6NR0NKfUAzOirdVeU90gqj
zCGnwp+70NNoctWmwZ69Pll/lLa/G34K6Uay+gYDiy8jcOu8u2qnilfjUwni4/TbrnUvNSybsSpx
bJft26aapTkjlPjVVF2H68QgvrF9lxI/acvpu3JedSnZ2bpzjf+7VdKRtpyXjsdE5F2/VTWP7Sx7
ikIIdSuDxdumvagePo/b4gx1MLy3JFrfqwY71KO+mOTNb6vqpqo3cDE1lQgigOu7erNQzlf2ldwP
Uwxm5dF8uGtd0LMC++orelb3tcXvUI+m/mWqWER/j0aysZKe/Gi+EJu74Fc50zy/kceKYU3d/ShP
2onctvPpptJJsEP7OnyEk8DPja4l9pbDlN6P+dGulO/fm/HaRC1QKV5M/ttRMw7m5cRrouH67S3u
dzzmvZNMw3Vf/4jCRU3Hz0QF+nFQN/7X7PnWjo8wRzobFe8tEBYI433eO9eZ5VNNU06388LrrPtQ
utbmg7t+KNz3TtVYOd8v9JK1RSPW8+T39jWeTt17c1GNNT1cpWdzOxisu6hLhveleHRpZKrjrlQz
Ik7sw+qau7dnUYVBf15mttD6o11uHdDuR6HMF45GUJ1LBAl0Svkfp5fTmHlTgWSfSpfOo5r6YJLR
gtqdu4fG/BNKCVZeR6vGMV1zGu1C/dnUjCQ5AswanPS/efkUaRbAfaMdq1NDg8LK8qTq7fNQnlmk
9A9faySew0lVntVMN1m9hbFevZH9tAqKO4tj5fnJRqb49vjAVHTGtrvqrirKac37G8qEdtZsCBXj
94pWBZySPTf5N3rw4mTdW9XilCftXXtlCmdKakbb4tguGl0rngXjJKWAnzts2e8xelRh5/qNNbSM
Lt7r9gTd+QbJCIdWmkeAjfKiCCo0lyPHMff0A/MMzG5teqEi1LvLMjcSTkRLbVRRQrVHe9VYRgld
cHSv76bdcjLeELdOTlXMB62pZtkaetdfvQ0jzUP7rq94Xd9nwPKFaMbjRiGaVokZLe9iyVPp+nXA
VTOCAsspqVm2kDoXtRIDIaAoTNS0mYXkZFGe91Z9ybg9W8ZMDv957SWj9I8nEj32nVmX8/9OQOzA
HxTtKyiTwMzKX0vbQaFcaOW/30Br5g4pDgzzUYyP5t1xJdG17r4dI3ZTxsBacSpanmqP6uMj9Udt
bBqQ1GO0BHx/xPTcJBKqXN+X013/IuypiZErsbZ8Syp0Hx3MUbI9d8hOE63q7mg9Vht+JCNh5nDd
O74D/D6P9fM73K3Jy759rOUr8wHL4h89typuP9GsubroiBE0FKwko3M51163QOBF+qyuKovSNno2
V415QBsyDdq5YGxftOi/PxHL6hhLV71MEx9c6/cDHIYWUnhTz0T1an+4mQaz9WTdGTcUr4R2zy3V
TVZ8XgCbd3W2U93LftO1daSao5N5Q733r/Xlj/6A5XHp3nh7mgbJ5q5qHr/vqkse9pYB3Ror1rhs
O8634W1ZvrSpQMtxUh0uxqXE56XluDPCydKrtuqO6/Gv38/7zILby/QK9WV5G8Wgg+pPPjzpj18M
y+pYTGksoOagea6wB7sVN/USi0HXsK3Eu6G+wlzYTvflfTc5OpVaSKKywsXKItoMiMAzo2N12d7+
pr9yH9lyBpV9bsGDn++3Nu9eZRjNS3uSatDPRvibIoDxDVZUfwz3U7VIjd1v7is3TU2f/UKtlkgr
UituPdcaXEBSa0frVClez7ULb4FgTwl8FEYoXTKTnoNd/9RPlKovxgv3b9FL7XoskrSz9npYN5oF
TGabZWhwnlzoOKU/HN9KLvUXzdMzFYU2s8TsVarH/iGneodatpeTrWQHuUqsv61mp17bTvUfb6lq
rlq9/Vu2sRwlzghh/gQyLFNqXWrkZrtasisdSf4EcQHcbNfHMhy/9r0Uw8PivXau7QIklmunvmFg
tvwhUgNb3SAOmCl/G0ok38Zd8d6+J1cZrK/FcZOZ/EQ8mY4wBIlKQTbsAzwAw4uB02cmW9NwuixZ
f3u9yWE6Qte4oqPK5Xv5qasMjeYX1uHUOH1nSvkfO8U0V0k1blUdF5Rofe7Ab+sfF3Gfmt8+61HJ
DbNR/tPDBgTcdBRz1NCWdcKL/qp5HjzYqxUTs9sw/2M6pKNbf0/x3Dz2kuVLaN96+12qulFgC64g
sklHr+/Hmmv5fnCPk1eHllxYzl37PLrWrr3ULB3lkKHV2+TWfvy6o0YqqxgDHlkUuY3urUzJ+og4
ruz6+ZpH7/Jx5exUy2DwuMTAyPxty8+9tGreu/fu+vPVztLb22AyVxCeogUK5eI6Xk4Q3IQiDfTS
9/0WYR3XjA5js9jXnZ/Om06ctVNnN9l1XsN9eVVZffPlvdcK9YtFHizy+GMbFggmdkPD17G3HNfz
dJMDR48VUtVdczVLD0K6ngMUBmff5knFzC6weKfvmCIRp0ArOcC6CrtSOWrqagaXr8zO+dEU/rUI
wA0W7jUvXCkcpFfUWwQrwint66xwblm5dtfz8uFQymwU3Zbyt2oe/03rvukeNs3b8/3xK4Kw/CMk
T6jFj8yDrK6kmxC6/cLzvPR4FAehvwZe2r5MpP+W/qNaAxutF8uh7MlL/KaM1Co6fNugM86O3vN3
P/e46mSEh6nxM94PsLR2mPu/BW2A5mGCdlrJ3ny0atlJAZacyDd2/wI2ZiNMkU1K1dAqFAnNeyS4
g6IG6q3kLt7wUVOp0nxJX196TEyrRNEczTaPzLYx4MoAsJXa1nbnPK8ZMz/0LCqZvPXle+VZ3tSy
NDtKdh6Wxi9oU8Vs/PYfQrx2KXnCADD1bCSgHVzaWsAFfjxY54Nps83bm+3tTiremv+8vvfRsYtp
3kb5ppm1pZUZGAat1vq5mfxuU/MUOI52kpbgUv4fGYCN//GbKVEivT+GlB+1S9uxXf10O8UAnvoa
C8VKZ31/6F8RyMjugr5Yl+LhV7S3j3LD2wQphmJDPaaVuutpYkYoUv649q69dM0GoLwyPCDzpFYr
nNx60BDyyvsnBICoM9+VEwcdlMVascejLFsn9KgdjNBhcq4bsVLh7TSUokN+afCk6ACCQC7Z5IdY
TovR8jM1cZVQm86jo1Hdq50epWvkJD+7vmW6z4Dn154x8eTJNKkTIltRvBVrkLX1sC6NU/XRjlUX
tYLriZdfv9uuRmESwXq8eBDl5C3WG+Hp4o0kYnCuL2ph37t8IApbrvEfZl9G3kORH9r5Trx27qYj
vpiVc4/0tXkQyQsVKydxBt3+oZE5D7P1cW3ZVnN3kDEpSP5c11NPkScogPbnfQ5wvgzj/HzeZM57
piPDTZ/QjgzNZo4AutYf1FZIEgX8Jg12sbZ/X0/j4WNDds0jd4IfDnNS9SYsp3x9P71tarGGgbS9
mbLZ6GC9irsUrrGBRtj2jtF5sAuE4G0Iv0//bCY2zyGK5w+htMCPPzGVl8mzdR+khhf2SlvlcaXb
BPYw75kKUNR9EcdqeBfFN7za5FN8AhpSPihsOy8K3E0rJEpILywh7BNx+qItz5efqOhFpfPSgh44
BcF5hxIfW+noSQnlIKAueIaTF4HK7XBR5XR1KnX72tdfjcIE317EgGuhRolSK/w+W4gZwwNKureE
9aX097w8iJdPEwMda2gY1B73c3yex3RWCPebbK2UGjrpbHUYBFaXCV1TWamckEjMV6We/Lr10X+X
yvNr3jp/Ehun81XAKOTYngJahsFDqGKrOtAosGV/sk63NPvpmvAJqMWA+0KwMDn5MomS2Yw1C7xn
Ff+xfA7wDdkfiCZA95AB60RIjhggFXAelJO6AlfBa/ljG0MR4CNuXhnl3qHvA5kpWWWQOv79EpTm
NWAuWBx8zl+xRX4TqFZglHTE8yZFItH8AwzzoceR3WI+teLB7I7nGhAao2j1Y1ieVslkQD/v5xp2
yYOav3y6GNzyZdxxYU7DYSlT/Uk/GWFuRu5RHoknapNNqfCunPUN4O8CL7vqYQhHdmm4DPJZCPl/
hwLOgccDkK7omMUBEoQZoqxlUbkZO9Ef0wE6XCQqIxvyvWxE4ObuPUXT6DPtUF+RyR/aqgY6dz09
9wrDa28dzNotG8AtkOF0LH52xE6yNXdWoV3DqWMP7ShagpF+7XQ27SQmV+x6ZV7O9S6busLqJsSs
tOsgW9qSymK6S+83W5bjtU6uYU9uXaMcoSBO8Cy+9lyUn61khspwR9kwEw7VYtXRvLptAQCF9lSm
IFdUDUKcrw+XgFlgGKeyr8skV/V3zwB+DRaYCpCfayQbudZfbWvpXWlYKa1xasnsDtqBPaelEmUW
TWWHYN8ygbRy3E0n4OYTm4iJtutkJqkJoO3qRp/Ak3Vg+KW4rcM5QoZGT3yY+FP20wwL7G7dlCXV
gPWaw7cOZNVwJSPNLYOKywa9DWwZhtRIv8jtYQ6QSOgtT1KKF3V3SmfC3KNx3E7n08LMNclNi+Mf
Z4z0tQoF9t4VL7/ckIBWFh8GuE/TRsvAZUIJVplupQfYXX8lJZn38qkveutMMgxIFfhEkNN0K/UR
Z7lf4yKxff/h095b/2y/jFdqZnRcevbnPO76cdWXBZol1GcdUaMhsY0HILmxe9P07txdfWej+dQD
4Yo3GRt2+fImlSpQHCAfS4LZw65sYdWD0nc6GSECAYwTpbqxw07pfDTTq++v4ekX1hmwloXz+f6s
jSvZj6U1FBgC2PxDa8l6XEShkXB5YWgTiKiiAYM8F6pM8KDCQWpkDwAZnEI4awdVgfMqFlDkk3mB
K6OL8fZdP0STysqg+VbCW3ufCq0bfDgk4d+XLr85tbh2ekGXKHOtlpapNBSpvupoQ3ZP1xYPK1fx
Q5SbrNFrLbPV029nq3X5o/QlbggRyb8U0Rgh1oDGjNTrEESOcSmCp66sjO03H3k3FHVVPnfHl8pP
wIIeWAr5/Lq8axyTquITeo7zZik9R7wZftNNf3/WKLpeH3l7tj4N1VUd6xVoi1gjN1wey+N/C6Wi
iaKZe5mXJvmR0CMI6aq3qv+pj1G539FkJdlpr2egrMwAkJfcVnQHiDfWo8dPkhn9vR5U/7XXr5vu
9YrnxI0B7khy/pcx3IZIln2L0FDF1ZdA03S49PM/+VqhnBjEmno0TeJUC0aacOPDSMW+BESnWzm+
tsPmqmLA4OLFnVoWfhgehp7ceU/zn3tv3dqM1OF+HzuKky5dDhcntanPjmIzgtSb+W8BKs/7r/qi
u/jnLUgN8w/3haHfvp9Kt+9kTY4ybpJd1YMconZ811aRnZrakron+NXmuF3PPUrLn9vGxJBfCdb+
wajGHdH8PDw40f1qqQnK83KydR7sB8ev56B1BuaUBHqn/mMS4jyB/TSmZFo1AGyn79ZtvUe9DMff
Yn607L7cwcyQ/EFWqiN4vpiv7TqgtJbVINcgDaO272cmlIHrHyEv+D8zvHdfx2K8eT7j4XQsLxUA
IeGpPNescBmgotqzr3ihfkfycFh8P05vnf3UXXEzUsNH5/J2EJBT2TQSH8mRdpSE1bDVUz80Qxbk
35Y1LQOTLT0JppnJeOT2nQep38zv6fvaXf4c3sb/Xh/jUeoDv5gbpoaexsH13d639Kis3nTh7cS+
Tt+H/rpn4VpOPbCL2mviidLctHGa5D/DA25fe7diWcM2nfkXRbfFdOdJMxcgEKbUIq2BJZKoSG0c
I0yG5Pp3tnOvrb7vg3NrF0IPKxZk89hatlfdXffSzTeYkQJXglXa9iPV34g2Rrd/KqLTX2O2BJt/
Ofl7vn7j0PGoszmrLd/UVD9qUjfmkufqq76s4Zn/aVJRf3bPksuwnS2auY/dTGBtaxl3H7OTyHb+
ZUgfw4WbhWr5VNnaigkeHxVh0nL6GBYa99ZDq+ZJPrqIWbkotMBQrWM0H7grtfkfnGQ2Vp/1U+dV
oYeogXLNp2390SCpqHbHb6v663PtfDTDLCdYoTwrqaigDnPe2FbTdQYR1TEjjnt1XUtxbkxFMY7f
O0y1nJ5CZDUb1+Ld7MAEmaS7+5/jT35AbyOC2a5bgTh0wwqhQMmDcVBtWDKg8geKEc1meVV9WuVR
WoDQHyGLvUxk5P0CExIXuyDdUcAOxj/X90fnNdn2bjPUozEDVVh5573DECuJf95M7IY+0B5qLaZt
oBcgp2GTI4p/cpErH7hK/RH7NDvYyPlUih3eILaGEpvI3Ldk+YzIyOiY+vV3isyVtqrGAbsRBjG1
u0mHgSaSM0/aJDe0OZmht/78h46VrNQxSKwSSM9AujcFNvNdkC3aDyxajud2wt3IUVVSCRyGqcay
t3+3UZ9+6V1lcPt3bN3+PVTuLAODKPgL8iCfbexmLnlN0ypOulUtKzRbm75aNnzOiwiGFVHT7NAA
2B5KmsIgjsBTlsIAUgky++6gNQriPwGEgfKDKOQ0TH4mGjRGmFBD75PPg+u/fejtWtwCi2tcTJbq
CVSvz5y2a0+0l5rfdd2C5delb80Yl82WRvxj3Xixqz5z295XCXjeVtGpl2hta7nmvHlmbIvkwlkV
fo5vt1qynh3Evk8zIU1h18SIC8rFx5uJRHNwGK7PQTmBmz5fGon/SzIEWXIEz3NqZs81zK4D52mY
PfkZPyA/9T2ys4ByJWmWF1zxd85WxKRldP1MD8ZciqhDtuK6VzXbynTO0m7W5d309NxeN+Yo389b
Lz9cfSUsLDihLiHcd/wTI3wQfPkiYPwj1akuyDEofGRi98KH0BAtb0xMXPo5cV4I4gwpII4UCrLm
98xq1fvQBSthmJcS9O1WvNNv/J+xRlcG9N1GNro37ZPQqfhfn3kMjYakm++Q+ysWkNf/W1O//1sT
4F9CW17bIsosN8U+ZsUN95LvBZH1VkQZhX6qYwZzleWu9jRK7zlG/7wsdiUUZmKauYdGu+B9G8f8
xzwNIN5wMcn+mIfO9x6rFpTpsZicKkxmkrDQx/73kTM1yuxn6OjwSPNiprP6l+hfvzYjjRfjO5Vv
xPBFZa+FQjl41Rhh/yyE3nKx38Wo8CHI5pqzcPNV2RZTnQd7nzm4WuLHIwGMw8CAcE0qrAozBJzb
93jrfCllHt5RXm4IQZijlJ+q3zGs9Lqn2RPzCvnmEa61MA9PyCB/HPXhCpGFhYw2g2lfRV9H1Izt
loRdfQ3NOvzuni8iAoRaQh5hC4zHLhUAR8D/LsBB9k2blJ7KEPlcPVXf1/LfV5KTZzAcTct/CLQt
mjY1z1q5gIgU5k4KTeYRypEZoKzKOVr7fOUSKtg5upT/g76t97P9MDfY/8OvIFF0q0oDN36zMPd/
Aq+XFi0L4kwdn2/f+8HmG2LZ2iyLOcV29H6k39JckvZCcT/TAmlqIplCcMwH8FvLie48WgFk+EsY
04xmfzFRM/k5qFoSFtjyK7vRa9FjMHcCp2JsmJzGD0XtsBazHbvNnwNWawpL2/w7jMZf88r6LTXi
sJsaFcj1BjQKf4tibvaYQIlXjd13erRovX7mQ515Rpf26VuY2dy+W6YL7cK3leQ0I2ZK/xQqhy/2
+7MrOa6M6zMe2LDzcNlU09t+dV79VD/5tf09fmtVqTiKI1mhSrMu7D7BiPa9Tf/UkWelbY2Lb6lv
7SGY617CKV+jxOj+oRJ8KTEU5QhK7Cb0t1amJ8qZ25zrsWL/u34/8Zyu9Ss5cat4jhxB1L/bRzEV
ykxCvymGWT/gaqkLMHNeemlXgxwTs6tf+esB6mfntWVnEPKmHP2HZfqUpWl+Ve6cEcMWvqrte9QX
6lmju9U2/pPKgJ+L2mV3AzimppFESZyaKgklrewE11Z5+9FLACrY5YA/Kfyqumqvvm9v9BkJ0fYs
NrMGWt0thvZVS9RmIoCwr4ZCbw7oi5Iy7TOF57itUvy/ZcvCZKe1+mNNUf3PIqGpnclWQ/cSpyYh
+1pTz77fu/vu6YMg05RKdpJtfqWNROsRehMUHx+H9rOZ7yd646pW6032Du109RFxalGg8888ln0U
RKV/4LDs6QKWVsVyrKT/aaOc/Ff4wpBxEgHv3CvJbFvNVChrIa1IB7plboQv4QeE/+JB21VRWiNO
u47y4rr31Nf23/Ptaq2oxoLd0G5Q+Bf7dxlwrGFsEhvpjhwqmoINXfACYA7gadfj5z1HMDNTNMaS
gI9F+iPuOYGAyrhixRNoSkmVe955/Dt/3OrHf5bUP4v4IReHyS0qzDBxeTp07pj0LWUAuBkgUh7/
s0IUflWoKDOw8Jps6/DkaiPyCjD59F5avY/fHp8YyM37oS9VSs6r45/T0CMDhDQ6hDRbbmni9g97
3uDydnsoFaDQKuPLjMVZ6qNF6yI83cagdm5u/9HLenjlNlKoH/N819uTU39xNqWTeUAZ7D52XHuW
rcwMIuiVPMvT6RFCRYychY9JcJtY8Bs09b89KQV4YO8yyI2ypMKlVffVTIzm32Oh7bmdOZdi+mG7
M2D5dfFseK2ViIQROx3DfP5GhV3A7qNcvxAv7mSuznZ4HWarr0GiG++kO6leoRWvrovfFB3MvdPD
S5vWAnAbGFF5UTXRz09zHYrNykFFrAcG+wUojy7fKrKupBDteJhCj4/Hb94aGRiMw7fbcBR/jyTM
AoDnKP4Potvc/d6dMAthJI1SN9qT9rFrqzOKp0xJknlEU2WMHTt98d+kQL4HmJvlfpZqJSbZGS++
YeyT96dxtZ7fOAuFS99+bMqHaTfejvNQLIwYSsR/16lIAxYuP+kPMyr9sZmeASWEVzgpqdSfgSu6
WYwCOhdv9hP498lDfS50wRIuFi1A8IqLn/N38s+NyBTmJCMlrmw7Y/N38Pzn3semrCQEGTRlIuUh
/813MoKDR9dvzK46KZEbzo4gwVJQp8LSBizleTblTsXLz3qW/J6PlqgbIYUleTDvp1X2fAIE1jqM
vmZWpevXxcPiQZtsP23F4+61zn6odiSujL0xLB1ShSraCMF0CLPDgkHjbXZN1KgUMkXJgUDRJJd8
KVJSFpSlAl7X/fM2eYbKgcK3tM1K/h/tgZT4tohu3q6D3DAxSRA5YFg2jYPW8OPO7f3xfuwvmyym
I2KN68jG5QlbGzTFVj+H7/Ho+b4jV0PIqSQYFIbLqccQefWLt/89twofycFmcpzuGrlf9I7tVPpq
gS3MRGUfy5BBLjprmHSiitkqBQB5VbFIRZaFeqHyYPkHM04X8MwnNDDq4OvVv9F9P0tpJxiEpaU1
E5Z58fVtD7CkuuJztgKezqOi1EyM60kj0b9tqoHfsZ49QsSFGHyOy+iW2D5aaubjIXdbFMv+j7Mz
W25b29bzq5w612EFfZNKckGiB3uKoqgblijRaAgSIHrw6fPBp1Lby9uxqrK3S8u2ZIkEJuYc4+/G
Ybwx8We9wFS66ryJRZ6lNXFC2YcttCcWOSOIxE723Y1W8YJnQp+HMfWFJW1laHe62HjB0Z57z7U+
rxhEuRe/ktNMfmnS2eMcv6OlqCGDqGts8SyeeZJPx/rMWMUTuMdz+UB+cs5CKoB+I31BagtHelxq
AvAN7EmeYdUeQXCWzEtJ3+N388ghAXaMwI5fyL0mVJXjFqmnbnMi0YU425F6pNumnxAKW/8EP2HV
CR/SR7Mld3InHtKVYqdH822y6gIy8cP8rPOyQCrERclRUwTgAeHtqL5Cdn/FIUMsF9hpeSf8Sgun
NGzhMBzi9+tOOAshGTCwcJROL+I+P0rzcguGyCH6OGJ5O4X5FyBetWar5q9pvhBg4t/GkIQwBykE
9DlVk50FS0RJDjW5Tz/PF+Uv2lvOuSi8ACS8RF/9Dxk6veitictK4lvFXvZaftCVcaaCktCDAViA
AOqMTzlCZ+sjQtGshRfoPKpJYDGWAXUfGzqYWP4knx70YYInevrspvqaxdAykJSgx6/reTIX1ybo
NyqYNR/YxCbr247/6C/RId5ne8bd7SekRjI3Ea0Y+BqVfrrPEc74IGiRJYTRjn9oAG9glwuyDfvj
GS3UBk8i9AqsGNqtnblGZNMdVJ+bWl4mR50TFjvqJdtPjiw4J7Kovf1xHEi+fL6Z81FlN1l089tX
A+9TraWQfobDKnHk1uYfo/mbP0IUbS7RmnvhEG8IYeC5vO+7sPOSFdwkNzJFKVDCeILfS7MdGztH
YqtaoJ5s7RhN1RFMy1e0QKjOYjZRNMs0gGMZ3xDaB0jbOcILiCtXG8qBfYjbcTu2H5Q70DvpzwwU
mDjKo9HD4QTZK9E3a77u9AajZbwBQaC4vS8hwvSgeMXjZDIkHFwBdgO0EHkjURiSW+0wNfOlrzlM
YToTEPIpQWVHB52RFaf9+MBRzAApLNsj9sMVurdZ9q5aHdv46XWcBUUHtdCPg8fyX400HzGM1kOe
TmZA+ARGvAAi+PpGWUUIfiQ+p9qXs2RX0xcKK0SdCNCVzzG+g6pve1vnvulClo/7MgJSUnq+HqhA
EHU4uKVGZiOzjVC9PPd4etVX2X6spFDdS2TZ8mk81jb1VrtPN9yFIRSRK1JB7Uvo1t7DOz3s4IdP
YbMjGwZApHkhqziQwvY9ZsqkXfn7hE0neSXDYFa6isc/RiPS4XpxG+oiuo+37qt+f/BaBEg+MIrc
6i/tBaSqmrHKmgMrDkHkMrUT58kGEVAGQrxuXm/T18Th/lNWFZtsE93fsGA3xFLuZHq1ArFo97Dr
Pb0vsqocQApug1w7yaZYBOqWrza2aazp2KPxM7cdSXCbG5mTiVexelhPCETaPa+ipdwkFPM+7XYT
znyKBgEhWE//wxBLeFnEUsd8xwRS3mJ4e61+oHsCeZpJF8UmtIp4Wj5+ETFMhDS3YPZjlH4RjeoI
gebWFoGcVuqj4Lco4dj8Urtw6Z85oOfXJZA9MVDR5mQN6wsgGAo/+U2JZ6d3MrfnVUgKHDPyQK1A
nyEN+JZPJ9m21oZ82FEJ6aaz1jKn3V7+QsHFnsfcu0Vv53OACsVCfzNTNzFn9fEOGD9T12T2oCVq
5tkriyeaF565veHE9+jt4Nj8Ytu6zYpmgDhIaV8t6EPm2otyTNwDLnkPeJ2nTzhr55HvaeaIA4H1
MC76gJNE+pgzUZsOfnKMOKdPNhy1HtC/jDW8+1gPLVR/Go6AJWSQ27uEmigrFa8sJgHDEz9OIY3V
9XO3pZBctXY03pPjzTFxyLMEEYu88QJYEXGgM4DkFBBsbrjFBZg94DQ1A7RiwN+zfJev2r1J/CLN
VSAd2A+jgP2vn8KWmLmjGA7hAWpqPw5iR6Pl1B12g1Cfl2+n9+RgIHPDbfxBkXzd3j44pirbQGCC
jm09UtigGrPHh+ZOPJVmkETL1kfN7PRrbQuQIm2TA2bzaTV9k2yq5IKYQMgZW5+yfhAOsXXwQgKP
Pdh5+PGy+OEK6zpMOBddUBeejmGODAp2Ypx0bEd+tCZgq+D2MMwYuRJ35AhEms+juUo579Z2vAX4
RgAU2wakQnHmPkqj7SP6mgh+9AXkDtkn/oiB2eFX2R+AQDgGIVJH7qy/EClxYGXGPx9qDoQFGiLa
MoaZza5OdU4cqup2QTpsWF9gitKgWdGX1HtqFR3JPPkWD4ZfV6M8p2FxhDxvVFx88rjizzfyNogB
3kNc8QkRjX+Axud00MenGqObVcz0HlEKXWAW/DzKogkFX4r2MAtoAYWHLXnm0ZJChMQIYk1LOSc7
iIrbii0krPe8unSDAMk8lvvbihfjjdKNe8DvizHkYfw6VF8F3QOjkmbgMjQDi9otAsZgc8DA8XIS
i8QJjPQcmBGsASSXO3ijkLzz5ctQewhLXdgNx5Ds9qIdio24oHJN7cEDnhEvMFztAg0wvHJqs9uP
+OZz9bP8ihCqMJyJRwT1sNcc0sXdjV0mGO546BzTTlyM2YuxxgSVcrRXIn7dki1/9DDFS+xoo1YP
yI+N0wwAjWkXX+BEI/b4ePvBVRnTqGrQ9DXROIQxONm2/RB/jDpSzcE/buWoC510S4pCiMIXLT/c
X+zFW/a1Xe1CmOIZHrVTBnNfpwXHSVzi9B3FDp2P6e0rNcfYgr63cPOfgH5RWcgOkBjApXrpXp4f
fWvF9EKBOmo7OcZ5aKG+aA7XHJ318vneSEDds3sBA1atjLMUXnFFuKitPyc4jN51HlT0twzW3XHu
DwXhJuGIAIDBsA+cmQJuYvkb/8zjw/s5ynsZNGgB2i5frTaalRsEJGE8HigcC8IBBXACw5U4xJuA
PU2N6Z4lAWxyR4hO8UOhQ6Asrlmbxw0iLQ1QCvtsFoBtr4oneE1Ihy8iVOj396DaYQrhRmsH0LT7
ni4MfTptyXjDZf9OkSlyTpENavesvzS4jjU7LegOiV3LrvR6DwaeTpbzBjgRpVqIw4G68ko3haNw
dXfZn2bdS7nkIrhCyLWQbSQpe4IF7WJRzz7Au3bs2vgNkKFYVciFcOWvO0+oSVADLLO7wbjoI4NG
j7eiumYx3RYJ28nNP+5Pts6rVEKQPqekAmT1j3CmfkF3b+cW4eJOAjy8E7AKcC6mXuXfHIUTitXt
85zms0bxSmSOZNBAZ+J8IcOkXxZYKwHyXaLDfZpxY1qyEWDKeJLZdCgbK9pRuA7eqBMHCRK8+p2i
UEG8baGRYTnzJkI+sCOz94yY59UuL8xBo2ngO5aL645pC8inwT942AExQNpCHmhX9+ON8LNTgnae
Vn4cXpEuFxyyt102e2U3n9c0S8ZWRzF8pv5MdrFreqcRJy8u4FgnSqJwcK8/EGeKsxvqDzYTapEX
Y8mSZiTaG+Wib74g83DG418KI+dxmDgqQtBsj4mIXU+D81kAx1DkFoWTon5nGf5sK+k/Zdx/M/FC
qcJZNe6NJcmQDtLCdEPeC2V4dYhdhOlDQPuO5s9h7sexWbMjwhwgUOCkY/1FEL/s+qHBrsmob/ZM
EMsLd4ifwxXBc7BL9w9AETgPal56GpqLBwUvjA0f8awM48aGgkCCg+yJYrVy3sxkpitkG8z4aSlQ
MG8lfHLn+OYDGblwBqLHfgzWDIZ+QmKUWLStNDqoqCjlXXS5e7jpLre4dqfCzmIvJaH8YadM9mbK
N30qtg9SkLYgljye44vm5r7fuCJX90pkKik3xkg0gPOlHCOooAHTP9INpfRC/Dpx/tFsGdOAB1Wm
JK5H7Av8hjJvTGHaIQmm6FdgNs218bPlvO+fCMJJqeeYodC4InOaARZ2CHdPVsFKnIx5Qx4qSEJw
OBPQ5dKLKuc7ykG/CSs6CZYLjTdnG8eFA8LgxB6Atg37bpluN6fpXEnew6EJ9fj/IQ7g4XnUb6sf
vDJhhGRobc0j6giar9PyuuPV0rWch0PnnbbjGSewraA29LN9dThtU9fY8hHlIbFEPZHyFoU4ly+F
wIZdqKcGICjeCxZmQQrQkjdFUZuYToJAoAh4U0Ql8RiyrLAE0fIRyURsLVwQWlzCxQk9OjGCzM25
xZo+greYMszWe+aOIGJpJPnHnehMgXRNfi97Sm7xR+XhciUl/ohCoXW4AQw+1nFjdzMIJNpSvCF8
KxDH/NDyGUteD+T5fzHvgR8equN/4KOA4CcFHij9S/3KQ/EobW+htu1ZNAcu1JVBAjlJzM5zMo2x
xW9bXHm43X7+JNZUT6tJlC4cDoNz+aknL3Ynk887XD0xPAAqhPcOJJLAKr+UNWP+eGFWP/FT3c5q
Qj+cLLX1zjUFpyEVgsnn91lDspw8fhZv362b/+d//Pf//T8/+/8RXYjNyYYov//HvaGLSu519b/+
U5P+8z+K//pr/4s/qrogmKKg6ZKkKaomGBqf//zYJveIrxb/21DdysQootuufSE03OUgemkhAcrp
g8GTI/AKbtgTFE2oARY9sHCDhTxG+TMYoOVigKWSkHvszyXY8978EN1TTG9ZfuTAZ6/tAAE5enR5
xLUzQUzsOGxg2QYV/Cp+Zz/yqSio4ZpDHsZz9jm73A9nurD4PVrp67+/Wd7Xn96trGuKpoiCKJvG
P99tLKhaHRd1tpONhYjboWXC9U5r909USwgbM7eQOQIsJmaKjcutbbBxUbbRbBFfxpTr3BNFR5ch
OdxW92IyXq5zObaZpRMNs/jJ0NCDaG6e1e6q7NQTOfRO28+FfN4362qC7sw/TZwCur3SPklgUJ5L
WXubSEdhrkH0kCOKjC71TXM1ea5LYX3DE4xeuPT1xlbTpZqGp8aRzFDBjsYwAzKSu1DjBFSWk3qp
TXwDMTSV4TVQRAtnNSWeeSHDy0CHSt/2iqVJrdcmae2Ri+sbF/tJmmGCVwh8yDyIe83w7xp5V2NV
MnBcUxYpViV7HdHpLUpq7p79zR2R1D/cEUNQJEmVZUXRTeGfd6QStSzKs9uVrph4Eq8gcyDdMkHo
Wq5lkhLRMcTjtDMmAjRL+bO9OQ1i/spnkhoxys8hzJhHfPNO5AIwN+tyVz2dNo31OhBGEHacA6mT
vvUnn6lxkwEJNtN0HT12RBP9r1/iWMBWM1k92q3UzBkvxqhnJs2sGHOfMoCIgrDzS+jqVFv0AOCa
gm7i0Mrvebw+1YsYlkF/Sc8tQfGon+Lp47OezFU8mkQYC37/3qn+5OoaCM0YDKdjb/JasqcTGzdC
Wc44bXqAVJLEhLkh4Od3Jo+pukftEA8jszsojFmfqxfMDDki0vSiymFpzhNsWaovjVDAqLUHR6aU
FLWlhBsn9xQ9UBnD3Nl3TMrc9vZCvTm4ZRxo29pEGjH7+x00xT/dQFHh9kmqaprieIN/2UBu19K8
FUJ03enUfeLmJG6yYXnTGQw3P5m723PVCuuMVCJi7pYN9cPdmEoMcxAXpjxXDS+ReW1LtX4RWc6F
097fTnNgd6Wf4ZuXakv6Ek1GIzPjfjIJ02qndFjG51V2FpojXWdH1Fvk9bmlfImtlZ4fn4D3p8jV
kQVnTgSnuY43PXwfcvzljTFma0FkhhYk/qzHyl6+yNEmlRbMiuFS3kqK+OeYhCmkjth7iRlwpKZQ
BSPhZGdbXBQ6QTDPTf3cPIxFpS8Kxl2jIEvaNRv+36+sIn9zZX/bmgvFOHVxY6a74o3LpSDtpOiH
QTSInCAdgGbm51Rcc9auh8tkqWJuCRrSD3PKiVml4jwnpWQGH07E9In2IJshIUqI+IqOI9qoB6PX
DHXMARxyAgN2oXWqN8AV5Cf+/a2I2h/fi2aqgmHIuqwb4zH0yyrp+yqVlXuZ7lQGIInzRnBVpmtT
3D19aZiVnzVwDiLeZipoodB/JU8/ZfDTHMYq/kwkX+3HkXLdR0TbyD0twgLQ2TFhKkpwsO3TdIV4
cZU3hP4zHgXSzqAyOTmQUUTlTFCCwx7BBRBRIFpDEL9dNyccIDEPknUj+pG+AP8ZsxCDBr0kjRm9
Ef4/whI1tyrQ3lK4lyjKtBD2tUTzLRIZE6BFMGs3Ir8TxqVxIb/YexgHomiYm8d5PAwEah9uW4zz
gTg3U0xdy5YcFH6hFEXVbicvoOk89SeU9OjLl103igwAfNvHa1R5eU24Ca2gi1Anx9GFFAp5PwHc
QCpUk0d6fbGeEzTRvNds9ghj+5CIsehohHTR1Xjv4bQE2FheoTkjeJCeFKypAoNn9CN5J+/iQDKd
hTVbfzoSKaUILVBsqU7yIREVk85r+hvlDpmDrqBBOHOrfMRnd2LhTezFNCvR5i4t/r5c/rzydclU
FEMUJVEf95xfVos4SNqzJ/5jl30R2Q/dKG3pSc0XZkxKP7TbOKKUVPxUoMRiRiIZdlxeTEIkHhDT
GmQ0EnsZSQb9Kuf0lli3LZcr+WoiNz2PekfUdEiqIdyyDUor/Elv9418/PubEMda4vfKyvjlTfy2
5CfMo7ordZ7uDEL8I1NhFCz6drz/8rPHUYTxw+wXuVGsTFUnVFryryPz9iSxSblv0yvITFok5OGG
d/G6/Ptrk//9cRQFQRU1UVVUQZcF/Z8XOL9GXSNFEkjUTj8rBvIF3GxzQQOBmLOFCMacgQIFw6gS
JyaY88iGIrFE3Pr92fmcKkXkq8wsu7oN45VKV2xW9C4wV4jvsQxzHPn/Xy/YUAydok0Rfq6YX1ZE
0lzzXn4OyW5o5lr3MTkL5qvYoXuB3L016iwn09JIvx7DSwYFR1imzMOOVKlZlM3SYO7gj0rdq4x3
HS3dNF4deB5GxRK+Qk1fe75Dyzbed5uYAQ7gYZX39zcgjlf0n6uBK66JpiTL1Nry73WOfn+oqdHx
BhgJvr2vroOb7W69J5A4clhrb9RqjxXITzR80fkZ3xzSimr+6ccbFFmmJKqS+nvhmzXtSTipTbID
bSM9wyv8rLEj5Ho4J6cJ0ocYBWnSrepu/TQ3GmQn4mvIRkZzJh4nS0cXLNkNrTWYux7cHvMiG2cZ
Rv0iPjkJwv/iYaX5e/yWMgDLsE+dVwLFZpYarRumVYxafvLOxoE5A8KkaN5dGN0lQLAS62o6BW5K
Yuf9GE++cWSumkxoLytpCiV87miLQTq6jV7YjF+ruKvMYny6NVqVfUKH3CCMhY5O3UG3m4mntX4L
LMLLbSyurxDtxNA8VPqMt1kQm3H9fNACQx1pyyTxItCrfYm1ulmp6Woo5kzfipKLhIBa9ZkwVoHM
dZuiPMQrhq4J5Fd3m0fkxa1z0u1bdi55A8iuyL03vp7mKCh8JK9m+yW1Pq93/GKmwCXOUL7fDLt6
TGOgTAX1jsdkJh4pVEILnrhuj16LxoplDuFKcfJwhQiLhlNd1/dqx9tOxvxgxJTopJVVcfefhsNM
OS41QjaF2VkXBjsy1EuWuPY2A5H6l2uPeMmKBo8QH3SC77nBiEhu7dOLWOsi9IPWBx3DwlU3h5oa
mG+5y5AwPt8kDiFVHIfbiWew+6t5Ka5vWrUqsaWoAY+Q+d5ZvZtuAKOBnwwtmEQBab7y5BWUo+lf
T+emcikyQGRUOTihIDNGyW8sI/DuX0HwFbJLSXoFs03uToOlZAOdJRwQu0BgsTV+EICrc3yhCXeb
8H5bKenbvVkIzCsabX2QS7ropDgx6FSYZ3YZMztgo+MvlE0QFDdAE8U3pD1pxW3skS0tsYJWgA+P
FRHC2oHMkAWpwxE+2TtaptFbVLyPoJLujIIHlGioWcNetTD5srUBHgKblW+qOZ14J8a66KC7ftEH
AnkygA6k65wsNPlw4WK5V4rRW9uT44T/MQ7ui0nrk9pRz4p3EBNIxTEZHVUYeN2PkiE/7/VFblbA
KPDVAkRVyqBjlL+MMpn16gxJbKQGHUe9DMJmiUCJABQxt+ts+gXWbyA9mKLP58TPdUbBeoOORSQU
EAcMzEO26nFvAzMb75SehG0UcKXucUBM+fP5Bsh0Mq0yDRvkIVYZeWiMpDPiTYbBwGaxpjjzW8jU
IGIhANbcZ+oXZH+UHEUpTMnyrnaP2yLliXTEZ0AVnTH5Cx23OMs99UizD2ZqVu8VdwRXb8N8SnSI
9Uc6WpCaNSHa3RmopmB/8MzU5noqyDXuhQNuxMlSg5wDmXjASRXOcx5acctCk6Dz6QojFYdNIIKT
64fMQ1xKLMRtYQCCI4mM2K2KzT3x0t6rhM8WZIr4gNyPM5hF1SVGncUxqLRnTpt+KpL3Ldyg/GHT
lXWRY1YQdVUVf+tt87Z83CpJvrLpltY5muqzLRkT05EnK8nDib+rsv/QTIuCaWiSINBMy/LvVXYk
9tc4udMxpIR+JFAbLh1WbHqSCUHhPHGWvqhYjevZmbljvWyjJ2WOYHG84vCSnTsW/10F5uty/isT
Bng5d8VPirmkrXPuE7wEGCgsD6uZ0oD9IV2XiD9ZMORY0AGLok3bYfhyZBkBfV5xLnFBfWCkxO6m
Ppj+HmLnRDuFtmSAvtgKL7QeGsndDwrlkfXQClvBSr2pkEX51UoAF4fjugK5291kNgpjigUaunoP
6krv3C9HghQRknTIV/rHY4xqIoGIop2EHhyOs8SDXCbgBnLvJ4fn4fYfPDRVbrYYl95tgUTgqjJ3
beRogXUnyegYiEEio+k3FcAfz2DTMDVZkwWDBfHbcojzIbpXnZHuFExXpIvdZ8y9UpjaGPsx7K85
V/LtpCTgcN2enCc0d3SYEHaHK+rBOJsl94uK19QXTOk6FaEpHNTav98cCZprWaqv4BOSBlDiy8Ql
T9jJpvhCQJIRgk/YdcGJoSNRycLcQA8RdX+QmYckWXpsifF4kOTKUn9u1XNyDQtUrvm2NJnUY0fo
uzOHGVVV5dxfxHke6F4ejGXrKt49obV5zBC7gJuv29y/F56sfAiAD5wLk2kh1tNRGqKNLQhCB+JH
yHBrAhnvA81Z7wCFPE5uLHp9u+12yOHwjKADKXI76TuwuI2E6/H+nnXb+z0g3ID7I67jexD3Nlk5
Y+q6YTp3Rm9166jwYVMzOUzuiwKrmD7rShdPvRwB3PktO696SKK53M3QS4H03vTpAH2LNOm6FOOA
fUo4Qy3R8mdE9hFRrDLUaMbPFNTFo3TRZ+XXlTSQU/9mRlZyiKpvyjTxZxX4e5VomtTjkmRIgviz
p/ilzB3uWd5Fgpzu6IeL2MoqryGjAI3+Yyp044A07jDhWyWB64ik3xAE8xdy5cm1J2o24GX33u01
8EnckMQSqoRq4gUCkoK/XD1iNxVIqLVzRKIFEwFGdZX6BjR0u7/Bh2qYzKsFHg9OwK72EYRn+ize
6AxCDZvg9lrMTy4WR2VJEup6KEJVRDKCXSA/IC9C+dscRL96egKCVxIuMWtHm4c5Sz8nnUNxeBUw
lISRHDyK5bM4qjitvzJhlxA5AfxJbLjM0TQX4h2VZ62vjB56CwoOs57Qzhmupw7YPCADTo5aUJcB
gYRltsLcKKIhiMIBYp44LexcOCeutq74NW0teW2QNGcFX9wAAbopSFMwvVyZq+BSqhMTAqo4MQJz
KERYmJxi0RPSsGzWuT5vS6Y8+t0wxg1AoquZ9xTeUcMzw4uVnV/D4epIld2Ja+znerlWb0vxtu6A
6thDcTb1cLyLPvav0T67LR8nGj+30J02WhnRuhKc9jSv4jnJIr1heybPixC7J3Et6V9C7efZaujW
5uBGpZtT1j3fEH2cDtfCS0pGfHFxvjk9jHH7+fe1pwHRAOQZEAN8/pe1V1WPXhZPYgoTIM8nREvg
VtU2P90GyV5RZyBM597P7cnXaWtiUcJqdP3oP5FnFwz1IsR+wW/Z0Urvujbf6cyjYBinzyICpqoA
Tg6EUUXr4LM5qNG0gDlgvkzMFjVFKzLRyQHgVk32OcLKXXowQEWO6FpJLAPk/EyO+geGGkj3dbEZ
jAU+FyY6qJ0/HK6jniK7uiL5Kcd0Vrh/37jVEcH824X5DY14KkopmZmU7qp3KvTkfbIsVu3bZF4F
otO4ml+YTL6g6kVpHq/QQq07dEXrifO0+LvHPl9cF/pMXnAqrx40PFtyhhChwri5yB2g0lX6m0WO
QuNSEg9xW42UHiso97NLemkY0xx/t8/8O+lDnWD+61b/Bk2Ip15pO0lLd4OLUNwjk30zzjQn1hOZ
zaoJ/34B/2vb+tsVHOGIX5ZWPDyzNG9YWjHp89xrh2jUrfR6L6Y6iVvK8epGwf2lC26wT0S2vKqf
2qb0RS9G6O4NAWqa13reLSJG8p58RoB+SJCsVu8T4nHUOCEg+KbX4E5hgJhPceuXaKcfr1vgKvT/
YphQRPrpjHjVT24UgYTbxq0uuChQpOkrYYOPonpPArisZ3jzxr7oVbgwbjoFEr66jPISN8YKQmWM
bL36YuUQDc8cBjy9NDZjdAmGl+xDI1T5Vf4o99mWAASR5KMnQ959RSWRiyRAv3zHo0QvgdYICvO0
zO17+s1SVf6EMvx6Y8eK9JcLXWuVquoJS3VY1rtuf18JFxP0DBFJIPEoDlfu9WMDRFqHdzkARKXd
xA0Q474g8PBATN8Ol+gwxjKIBNJUO6z+9Tuxfugmt8h32BoZRWE3Be5itL3FLMbMbYvfQGfyn7ci
E/xPkkyNkumfb0PuJ9IkqgeemBd8H+Yn0ZWBthQ2j2CcJh2FOUDm0njVHWWfc/eII45eCJhOjhVH
0qioEffFJg0K65uF/KeC3uR///d1jZf/l8ubmErfCEY7PjccZxrKhVUsTFXsHv0Wkx9tGU0V2uDk
GypANP4dTByf2H/95N+IS0ksyklz4sZGH20UPk9OhV6rJpIDUYvTG4u6XnCGwqQwgLUgk/jrSuoJ
pl2ofaJbMW8iySlp6N2hWHZ6aOCpQGVBSK80zZVA5nGiUp+499F5U78h7Ig/B2I7nAyZXz0v5Wn0
GC2CTeRMiOBfTxDzM+e+dh6KNSD86KcN8hFGBPEbZAEegMSIFdMrIB69L5AsXzv7wXQdxv3kM+mL
kJVRecl0MDrepysL2+oZYPdF1V+6zOZOsw1gKPNxgK9HFWLJjY+VVafbQ2eX5+HrGn+QYXPPkP7Z
xIWAdMjzUieK12I2zRWrNwb9i7KkIR7hLgSED4to+vzlZCKX9ETDSt47kJZjR7LEvqab59EmphUU
TrZbwS4AhVTG/nhoWNSXAmiMLGwZ46ytaHbWrgpdnslPMoJXaTTPunXLWEJUM8PJR2Cl1C/wfdm9
xnlq0a0nT2xG1p0BB6IvIC02bEITcFdBMpF6YFBBFx7a5ivSZtLvmCSElhH4C+Kyt2tkwpoLdDAC
rciyzTlK4JOxAdTQiazT3P66RBwxiKTof9ew/GEzEQUJSlygHtX/a03+stpPrWI+FLGGs1kNP5AC
z8cCUNgZVotg+RPUnOwv1GHed7uYqP0BrfzHTx4//8tPFrNJp5Z9n+40qtKnHyUUwDM5mTabyZtx
rltLfjE9uKFBm7F14UWNsT18Cq9xghF2xgYuE0xJsAsVLDOFMRVEliZ6CZlMz41KZB2F1+2zqfbt
ba6mTo+QGAHYy2g3+Cxq0r6nbT27Dl798MBHc2KYyGJ5hDFLo3MYwq5kr/3D5sGbnICFIPTxDguM
bjvN9NxDjxxh1gLkBKu5e5EYZggqsgEGEdBkedXAJ3f9MAa5Cbv/mhxADj6JACcHzyXZAYTlt2ir
YYSWjL5gwHgY6R65/QQK4JJXmScAl3nzaH5Y5Mix+FcslzsXBXUqZ6I29ravaBp1ZlrFc9ojaEvW
1+3cf4w0CL3eC+qoqvDZKmmjkBXxEaUO9PL9NE+hr1m9+joz52i18sKDnyL5jR4deAXIBE0TogJ0
qo9pKRKlEtQRkBMKt5l8n2UvtyUD/iR1KlttH4itj3AJcZUGWqAF6chOApjZ/edoa1O/q2u+WTe/
g+xZ1k7ualymu/JTJRTqKI95efbYS/F0xLcFjtXyLMog2GP4/Om6j4hENaa9i4rp70eF9O+0uPjr
Ev5Jm/+yhIeuFuTbwEtR3s2IHJMf13iRoilhxLC5HDBlAGcs0IQoxwxMc+JgQmvLTyYXFbeD+no7
/P3laN+9nN8qvuctyaRrzcklQgCQx8CEzc7SdyzJDwhV6aO7gMUTPze/bdmSe/JAsunoppb1aYIL
2cEFo5BYzIwwoMcjvZ2LA6A8VhdTnG0j1QJPIE1uWYTX2WgYipC2v90l1/zxUHjWHKZpCXgl71aO
NQJtI2rOgLMdgjUUv/7+Vn8KDn4rNv9x5X8rNuXeENRJ3f2EWdJomd42ugrxgBeOcn3iPQu7DVqO
al30lPgY4wmPP//+EtTvrvZvZVisy8+ykrnagmtih2UER+mDLxnLmOOssjmS7l/VexmSZFX516D9
qvb3tb4athh+b/gGtFkiUKJpPP4v2Vm3pbfJBt7cI45iW/lQt48jY+iQfaQhyBWwrYOLLmTvEHY4
yftvDgLpD+UYV1RXZInjAOrqtyt6e17z1Eg4CARXsA08kYvqXQ6li354Hm7AqivBAsYZaN5RUY3C
WiA6dAp/v6h/IIXHJ+pfr+K3i6opqVjFDaRw/6n3obxKmJBF940NQK82mfkZ5bsSBoGdbTE8rPit
cG6XE4TkPWywkpazvphlgqut8DSiytcSp6cXheuJiCmscxdGAr/VQ7YQe0tb/YI5pAxiZYy1lATr
7+/l/7FA/vVexpbzl92hS+JiIk6qdKdjqCVGtnPqyp0ws/AZQKc9Hk6GapuQqt66ocmoUMHPNIr2
r9NrDM5v0S+jfWnPJNJoxaovQsr0XHDIiiCVq1SCiMQ3roME4YDWVLHvKNbXBoF/eByw4dJz91Ox
XXXF6HeSJ8iFfPIHvmn7lD/UrP+4Yb9V8UMtJ0nf8CavH9Kr8dOqnb3on+Zn46argpiVBZJshh8F
DKi343Xv9147JgNnAS0Shs2xDMTUI80VvHY6UxJ9jvx+ThTFAlqln3bnBoDIFQm6eZm8aEQ/R7tv
7tOfD5R/3affCn5NjcW+GFhzwiby2vljiWew+RCTaXGaJtsb2dJ+xYc1kBTwOJWGQQxpYt9B4IpQ
VuYd6gUKiqf1wPajeJj8mTL6ZeyeH5JkiSRBEtEoTQ0yEhYEgyA70XE99Jb5YyIs0g89DzNzxp3k
do36Z/xwuAqgVdoFbBQuwhNTm5zJdxuo+Oft61/v+rdmo+qvwklUeN5RuMo7hkVhxR8cbbD7lxPZ
WZ/RebDLL3hHg1C3wRpFOuT5Qyx0jnKBZ50cTjhA6N3RF63b1bDUT1bNbChppMiMH7TVlEraKB6A
DSVeABESFhEi7HEwTqBoIEqio6nNRsMEvcyWaNrNmMZLZO2eFM1ZKYFrunCp19mUAHba8hI2aSZ7
SLnJ0WGog/Iqe499EdaA2mP+BKEWnErM/qCI1/fox6BCmFX5Nrk74pjQWG+JkFWwvtyIXgnzZbIU
0HovsEwQ9tHbuMp2NYI9KvyDUnwDvGl/3F6hBDSd/k6i4/3nZtA/TjA6N7pdkNP+tKoIRmV43zsP
PzwbqvLSerDnEn2UMXPSuifI621lwUQPPv0ghIUQUw4GeZpn9k12gNt43JsL5Hy5qxatd5trq4bc
Duy9RK0MYx6Vzsqjmf/5iygiGicNR+nPjD/WYEbiPCWtD2ljfHIPEhy9/4ewM9tyFMu27BcxBn3z
Kjr1fWf2wrBOIJAQnYTg6+/EblWFhUJlluERmZ4e7pIQnLPP3mvNVfro60kShS3zxyP2pLsmif98
+u9ewI+lMDhFiWHE1PrMAvZt5Mp4eZpeogwbEEVk0SVjvlMeu7B/RZt69hhzHBe3EYSFV+h6pHsd
Wdy7fJxCmzAP9lpfm+JBwsBlKz6EeqIACswz0gRQ8lux1EcK4m1xBuuRyq85urfXZK/lDJopbn7/
aEz5+Ob+U4r8+Gzdr//4bHVW8yh1fYyaFrMwFcOFmAwrjMQ40xiMIkegHmH8GpK1QQeaLBS0n5D7
stkVHi0U1ci/tSMt2ZjE3MPlIdaGSNUTEopJK44jO772z5VXnMZZ2W8O3CgQFCom63DSrvvziW48
jGMUHLa4BfETctaeaONwg+jlyDnD6rE9GscBHCPZwrQwULOFlaA1sFFHqjz638gz0vXIKqsywByD
hM4KNDOgHAaD2ZxGxBblWrGsFdei/flKbw+pPUYMN+0rEzTs62rR7c+oUXNPheEWjlABFHyfSd9s
VoSpxlKf5u3v1914uvH8uOzyvy+7XkdhGF5F5GN7nhxkv0VHBb6CuYJ18GrNLtuitkm8GOsLpc8l
C14LT1vpi2NkK6sw8szX8zLcUM2+q+TO8EH2LUwtdkqKG5Ahoa28s9pLo3QWz+4jdcB4zcBGK41i
HMqBU25Oha/Hvi4gd7HVusewBU92CSC0adG8upycGIeDDb/gYiNQZ8oTBhOtK5qtjokG630r6V2v
8PcLozw90TMZpojTqYK/O90/7sdjZSXiseV+PL6hFECsyMqNSQbWGwDxwsuUcQpdhU4POQJ8//nk
CvoWl/bnhdMU4QhAtfD4cAplvQXFg4xOukzDyOF/YNokCzSZ37dgeJq12v/9rZtPd+Ifb/2hmDgL
R1TGASV1BDL9Mtf0viBtY4QXJ2LsGq/MPlSYx+BfBa8JXJmWTpq8qkn/ohM95JYSYHsaN11Y0Jlw
uKLPIKt75C7TWBiiHpcivxgbITxQBJU0bnHWQp04mwhJh9FnhXQDVykjwdA19oXpQdE0ZKdYnQ5H
SMJ6pyhGZWk1kDYZx5bsaDaAPyR8d/bzzJVX3dEeGSqg6dMQ+LBszah8QkJ2pIUMtKjAzIidw9xc
teWxWOjF3tQxuPebDncbD6gUjMtXlm8BNSTvv19Zqave/7tIGQjrLFUykQ/8+2lpTuopSWUW4Hpp
vOe4po8LUANOvQaCtRB3OMZ+f0Hj+Vf5zws+FFXRSWsbWaUuvM+ONSE7aOvZmMa5gS3eBmYTTM4J
VsfcbefyRKhsUCLlFvmuRi+un73A6AMLu7FGBt8V+CkoKsU0JIxLcZLxZdFMGCTa8Ca7djyPFLPJ
0ju+MjJl/UOsy7CKuq34LOkwuiRLvdzhgAOUfmv2GfuvOpAWlP6GaV/X+Qwh26S9uec1QRXwhAfp
MhoVr+X7X1+C2R1efvsSHkqu6HgVqrA7n1cf2eAyDShjNs1Q3lYQHTGjMyIi57abnLQf5ymfglkn
dzMUxJfcqSeIjtkWOyEYEh/8iBFlEQ3Eno5dcAzKrtqpL+JcXCnkj0g4c+FxkmBU2M3gupa9dles
Lhu83Nidh/pcJR+DJvHa+LrMjp65wAmSIyhuEXiG8CKKz9MgAmB0XhUbChAVYOoSRdSVdENgxNr2
r2HA8/O88s/t8lAenZRznscN1Wi1RwlMuY2uR+ZMPJiz7FhAUGZ0tfJ3R/pz/5b++Fash5Ho1by1
QmXxrRQKICSvDfxj5gfKkOY/MyMB6EboiXenknolQIOcyHoSkO2Cih9NUUnIKtgYbEEOlqLApL9m
F/sE5h+RrigXNDrKI2SMmdpv7+Ps6gXH0Un1z5KjSGTBYq3qi+YAAUaqrqvAvVi9472PlUqzXGiM
cWOjhjKXeHTprqvYC2VPvPXyuo/KmzZSeX7l1kZUc0OjQ+TT6BzZEKPQzUgv4sIqHRFP5TLRfVRZ
2UZR4MD3EERwMs6CbTmnMYkbQJpcRuKBOeuZs8ttgiQtge4uejIxADxP8uCcuOmK4Vsg+/fgnXZ3
JA9IDshrr5Hds9WvK6hgrn4aXwtXFP9YSGT96UavSaqp4CqQFaP7/n7sZ3Jxzq5qm7IpSLhDF3kw
DzhbmZsGQ/nlS75trrWjaMtSmIfipCIFOe4HHDVB9TfT8raRzVUDO2slNfOEkyaNAm0vloBS90b6
YrHsnIGdYoWrk4Es+4U0VTq3LfMPCvGNBOyEugia+N6csk+ehCGaBhUXgKY6SuqlwWvK0Fxn9P0p
BW9VMaF+v8pDyRw06UqU/AhSKjIeaa4IQ5T3ADiUZIzgJ4knGJgMNmLsrOAjCN++OzpgZ+zPjCiM
UaOuVYVqJJsZxaSgEpFpLTfyohRcfrTivGZgETUj8ESWsuXURcBIK7xpxZrjQ8Y9Ud18uuMowXSi
ouo5MxqsYaiDTLFvqeMLfCi2guTNkJZ6NGTgYmkDMxnVoE/lqC8Y2JpW12IT3gclBBAw2LF/ubwx
ngksRq6phzGLo4jOKJn8eIKBorVmMcxn+TLv05M5bcWXShqG5d6Kd7rxfqaDUehOQGNc2kpd94gN
QP+w0gPQWrRjnFfMZleR11x22ZN6sTCvfm0NpOyLbMlslkjzhI/TiFOJGAJOeiErXiJMBG10OS5j
ggLg+nNsvMxUolipgKslB6FTMjBjLIvAWFvcqC0Ch6qdCNJaIJwmmyfZrAUWeiVYPnyXmg1kfml6
v6zoFoFlIRNBU4d18pLdHHIURAENpVdsjrOTgec2nCf64D4pLFdr15LiMa84YhyiuVS55ysBA1Qb
A5SztO/12qulJZ6t2oQ51dKJ71ofHGmK+1qG/H9yctRx1Uqk45Npq3OxMyr6fv2o6IP3iY3OzabD
LbpFELu+K0bjivYUly0nhTG+4VzE8/qun8FOToXMQ6lJhqF1Wv6+patPj7CaakkWhg3R+Lb//HgQ
s9iSAz0SjiuZ1EpHImWFp4bTWePqi/rA0VQetsTyam70InyclzwJxkd+0If3nTkwzqNmX3v4RaXw
e1I4ICn8dGHBYt8VFvet/pERHd7D4vfH29aelj4/3vbD+lEn8rG6GMFxVeWDSv1UdUdSbDrecPKD
yTWbn0wEYYdr9W7Kw6jdBfUmkIenG+lvn2C/Lowzicrolf6Zhb4BJJNgOSN2ygSrT0w4p2a3/Ky2
J3xJaAYaz4DEfzMBSRh9ItnTlqO+F1BR4nL+QObtdpzdl4DzLTmbf7VPJetp8a+ZCgoAU8WH8FDn
5UZ9C2XhTF980Zr+PWZN7tU4jdbZTCRX1JNbMFxnOIbge4dm0bNIOGBsqrb9Sx+ywaGjQLsiomi9
fyNCeIrrks2AHC2/GcOOq3zU6bRapEO6bEnQyZ2KsAnNKz5jAFPQG6+uUNssAuH7LR9YwdCESt7R
sTlPoHyy5W75ZHSHw8okqYluBajbz9MwGhSUOYA+TI5qQ1bMIJsS2Fmsj1SK5OF20ZQMreN9CKCB
UPghOxM8x2penG1chEycC6RC+AuYhjGjJotwFEd2dSgK7wiUF5I5mrE3GukwekK/mJKoxzCOxh26
SHFrojje42imHE+ltUy0M2sqIYxITueImHgsxXoE7W/ECqoyigRfGMzLkpMmhBpzHXgkQ5PJrIeE
D9HYYjkz3qn3MXtdigGgVxlT7agaHoHOzWB78bHNHdzR2wKqQefKG8rz5dh47Z6Fk9eletTOhQHC
BF01erDjqgUlFCCYJYOd1BVJ8+7J4NLFDkFaoIVVTI7NuJJGKpYBRHG1nb/TcrhVzl/SiG8DyX8K
2B9310NRLxvXMK0F3E7VXlBdESyI1eMru5F9fhrqp2FhfMjdXPGCs4AQrXxy3Gi6k5I0Cg5Q6ZlN
r2Zzaphpdobq2+xIJWt4Auw4JV6cIeoeB6bCcB9GJ97mAZnX9LQYMmDqP3MNCd2KKPA7Ra3wrr/Q
1IO7TTr56S2bYqu5vhgLQfNIbjqKJAY7+LpP8eQCV/Agcw5D2DCPsBNvS+QOHyIjMszC5GSFBEaP
EMAHHx3e1uwFjOJRJgLYQRzJELQiwa+AcT24Z16F02ASvepY+6FqECeF5Dh2fl9nn/m2JPHHVX44
JiTGLbzlKlPFdN+Gbll4+SFY6G8yeRcj3mLlhkMu1SfQTbSUAgmvvBVKw5uHPaWF9fahHYxtOKtO
I5VhgwhK3aXi4/s4/tE5x6b37ETz460+lO3ZWc2iOOGU10Rd8qs6lQO3azsYJRDNcaptdXnSKD7+
oAoZgehFZ6++uOptiS76uKghspNBArMu7tNrmKOhoD2Wsh0vBN1FsxuCav7Cvx1WXnlxwfaaGCVG
jew3F1+vGR3c9mY+TwmBu7iXZh3pg5zDUUQymeTm350vwuBLZYzJEwI+jmNUT9GVxJ8DeCocjsnx
rdSRYwMnYroCUgg350EVhkKwosygZgmKBcR9PIQKpyFO8DKBzqsy3N7qmS6/s2cb+JKtbaIONFRp
t76RbTppu+WV53lK36cdKlm/0F0zx9Q0RsgIaCQKxsW9b2LVUDxgCThViuOQEQ3l/e830hM/Lvv0
P9/O94b+Y8O2SllLlYxDFTqh1PSbhfJ5pzmGUOxANz4n2ftEjLmTwuvDTJ8ynpEpcT9p+ItfGQvT
Mt0xnMm29DUs+F2kd5/BHvaoTO1qLEIYQ69B8YdQWOWE5t/78loakgSCMo7TtYkm2MGfnb5pLgsC
RryT5PNNhyQzkYiIXK9L2Y5vfcb2oDN+/+yS2u10v6xV6kNbNrbOkpDJ3JpJOgqtadBOAppfZd/I
HboDJeZXzdNVTyqHWuMdoW7Ek+g9xh0xEMCB4Rr6AkWtU4Ri+aeOLE8D0xgJRGJdx3IEzIsqYoCY
UG8Za5Ce7eenPu72G3MhRIu6bxUQ5+3wbjN0TxyKZMxrpuwdO760S0YBf2op9jGo5Wha6UdkLoOS
I8zW2ElujpY5ibbDy4XBuKV5CxmSnrbkk5yBrJYGJbr1XpiMj2XXQGITxckMjwoNBnYaEPBFNixB
yFQjyP98ITFCe1w+BhsSPupqTHC7LM4JI+LrwdOE3ZOW/7me6DGmgO29O1mcV8m+fpdZG8NRGfg5
uBLFA2qYSEv2LCRX/6tZFS4zVlUChBAgkoD8cX9rOVkKI2gtkQ6Oksw1T1EcsAHldVOUM7qvAUA4
VnL+ZMZClY8TUm9w9Azyv7Anz0dcP+7/bvX6cf8bQijcjO7+l6xhNqZzBCsThL+0ZK8PZthFfr/n
tKedBF0yLMnQTH50leiP1yuiSjsnAifVikDB9TEmGU7Lnc7ClK7AJ4NT4x8za3AaQ9zfxzL4lfue
R08AqcQcZHtfS2s8kfdVOzJf1BfY8oVHdqHyqq/ka0/+SA/3BfdNV6mg9yNP6zvokFh05zpimMMh
v9FnRzhuGSoe+/cPJz8to398uIcyuo2ENhWrE0Ix/PuHZhtq3ukrc260hN9u61v/upe6AqUZUMPg
6euCbUl+7BuDP7bH56KbH2/kYayeZvLdzFRK3HBrWOS4x3PIy2ebcvU+vq1PiHYhA1Gq9wiBFEGe
zsn3es++8t0fF+TpAvPjfTyU2mYTSkF54ts+mQPwFfXwOIXYDkc7GEhLDBg8xl2abg13eQo8Utno
rJgrgu4PpAwROG7Mm+Xvb+mZ/xgczj834EN9VseairqDS0NjP38DmAA8oZhVu3aRgHGkdoRdmS2r
replE23w+4s/bfj+eO2HqkVM8vNFUHjty7AFcPZeHZhjNzssguc/NAfa00OOrsky/UJszsbDc60F
QtiYZ17qJOHbdMva0WvgNXYmdQnzXQnnJgeOWOH2OI3mzbCjOaOhPTHysDv6xEEHastc9COG+ndf
X2XvikgJuybyrNyNROe8IY+ApRMJGbj3ETK2RrMpS+U9A9YLCXqIq67sZQM1WiLrkve3rUK7Gouz
7OHBPP61kz+vs3584oeVJQR2FFpRd88TWHQA+fl6W+lvdAod/D5Afe5/wBmeibO5k/65xA9Pex1e
i+ha8LSrSQfsMFQ0l342yEjfi7DQQHRP3jj61bRG2b3nzVSXHJg4xzUwKBIdInn4v6koFTh4B+44
MqY7sR31H6sSNKdn2/yPN/qwGmRCqYdiktG9lRj/CfsIhdtxzFQ73ShXxMUTA6lN7XAAuKIHNmwO
Fpza24FgvMcFp+LqMpDa8V3rF1iGstH1tKPNaUaLBGqqPpNOTslkkXHopxR5l7ergQ2AaIaakMM+
bl1orPBB5O6AW7xcF5xD1ZXURz0d4uQlVeDc4+xmnl1U2nW0Oy8EW4OLeXIiwb/Ws/Dm0BhIhyLY
7suEkyU6BKKE1YH8YlaOOJcagpOTFzzfMVbSg/YKxp3OHnsBVUI1JMbztkEyc1ZsmioJpbWOw5Vt
povJM1x0QwhLqA3aaHL+JBb7QGOtjP0cocfZCWbRZVSfPMuaVq3bti6maNLwamOS67MAUqbQo0Ci
e2UitbiDYQBp9hFUBKF+xBaMMMIJid+btumbJAxUxf99MXk+r/rxtT4srkUt3sPI5IZvV/rh9GLk
Lu71EGF57ABVAj3Y1c+1+2cHRevWjv+UjT9e+GEJzeLmFN8jbnxldcr3TTzEa30q3Vwfld0ZYQq6
phXQXjls2vW9M9dhiOrat0hTwpF4GlwU71b42TugFlr8Df1ocKTXZhc2tBynt3ASxmO5mZ+wBUEf
J25X9WNI0IGNlnJjkGD4Fu4ZGRc4YQQbGS7Ob/opjDExVv5+keW/1tGHJTsrGqGKFZ4dGnl3yz8y
xUd+geJGHbY64DL/TgcEuPV9ixCt3pNnBH32CoX9BC0MBBxTArfKl4worLCPK/Mi4fb66wl/2nXU
TV1XDFFX5e/xzY+i6qxEctikEfvKgcmhTDuBhqfQkwwAiuSkl+c/rsoTpEvX3dQ0RdM1VYRm9O8q
LqvNEwdh+oXS7LQ+jvLlmXCetCdMw4n2Wg2jJT1Y8h43+u70qnz+/pUYz4oKSUMjZImyLpniw0Lf
1HdFDYLbcaXAAwNYjyAKMhbVxWXKMnKB2N9x3p00QHgwFbdIZmryOq8U8r3cx+QQ21cvi+0WAhn5
G+ICe6OYeiYqLsalUB2QbCt+2jAtvYl4qezrta8HH/EdWo7Nidk6u5CHmGpDiTM7pnwBadbaCMJO
9TqUq3Z0FAZfsAo5ISyNdRT0mSep534SeYQ20Mi5XQfS1U10/Ec9E6aaMqXlqMqDHL7kH4Ab45ny
5ufFetik7rl20kq9Brdy72mK25jT+ORlhNNebSN0K7IS0lFELFrlF/w/pq8vcnlYobkn2ZuJD9i9
uxOfmeMNQqbHE6Hsi+pa07anan2PphIhUMO0fz9c6SCmLs+vSOOvdTeE16Ipn57J5DMHJe0nerwa
OP7Cq01YBquqXCbN1BJ9spIq0kQIAbwOT6HHNnhUmM10YUZ1OUClZVY4K4rKsdaV0IPU/fvN9PRO
lgALWarB7Mx8VF21kdIqx2vM5Cz0pdAJobvLwxssfELE+sq70Qw0nMPEopMGjMRs26zYLcLZ7+/i
W9n2uKJKFr1o0ZAQvj12IVQahqJZ8zxl0Pp67Rhm64He0P7GiexCyOQ1twOW+GiejKLVEeHRUG++
XRKF0zjxqJ2w1AsDEjt+f1//n6vzz/t6aBDcrfCaXSXruBL6V7f6KA9QkUqG49eNNeV8Be+c5JW0
C7HEG7/748WfrWo/L0q3Df1c1e5ZK7Y5Lw5Hl1C4WbuTYNe2r+JO+KsVonR/1uMXQNmv8x9Tx+nz
sJc2EJWKzPz+oKBNir04pIajpewpRCgxo7mNyzdmaJ+oC7Sx4GKaUMgGo7t69xXWe0ZnvWhLo8pu
38rP5o9i3uhWtP+8O0kH1amZkip+AxV+XIlClgJZubPitZ64TQC2bTUJQaq5yFbYau2zGwyLuTVK
P08eE1rNtXzhQPNqcvXDi5t9Vp/aDhFESj+YaksiOCZ2zbUA5X8KnHbYAHTbS+4bd7zNsNyWfJr2
udfZq1fYXOgBcFIuXonroJmb9z7vM3WRWtjEHP552gM4soMPzESkEAd/3YBdafrLJ/+WjP745Hli
pM2x5pOX5IMxolgYbtC/QxDx0RBM6pEyr6CO/7UoGM9uPVlRNEtUNa659dCzTS6VoSdyxRaDtwtb
JZGZSJpPDqOaVl1yum9D57YPgDmAHj+Ih3AUz7t9xi2HtHRY0l6EPrgQoqdZwAqAImCRevLCBMJl
m5PWguvfE1nhtjzIvrhIpvdB/ImNUh8CNIwHyVS3236Ce8rOBhbCY/TWu3hvvoWvAszUu3+9kT39
Lr7I5B4MA+g4ZEj6ZgVz3vg492mjWYBpevqLucIqPGwm/K7jJJiZA+I1Zjq+3vF9VANA2gkEKLiQ
SZiq0hVXiLSLRvEUl+KXtWQjlAAPUfcc6KTRS0Hypoi+8Iok0rR6Lv50KmReJu1+5TIXFtpEgmtE
VfDWTfB8UDnr0jl/JT4JCRwve8AuMFDRBzOI/yV/nm2S3unCaH15hJBbdAhuflVHEL9N6j6KSOLc
BrTAkBprDrn1MMIgsPXUthf7f3JJ1KdP2f/70i3xoaiJKjE20gg0mMJtvebL4yCZjc9Ef5H9R54M
WoTKVTm7qfaN/juBtHPoJdYO1bVJ77hzfqaEfE/VD5rk1oSxTL6ucFza9P6YCypb4tTv5CFVAysk
nVyGZ3J0E0/7o/kjPb95DVYzVVbROD7cvFF8SuWbyM17dXHnxTgonauDy6uzaYJX/32VVp4VGChO
/u+rfb+bH0+oGFtZXmVctRShbS8/MDNWudeJCN63Kw2/pivSoXWiFTbAO/p2yQ7pofY0V6IpG4BS
5LmyWUiPn5cOlB12CG1r/vubfLq//nyTD/tYGcd1aN24JPprNqBT/04AmNoLXzPQkGTxMD1bdMJE
D3dM5iaD45zlz7uO2qyHutz61MGwgfJL6169+P2dPe2//nxnD5uccCovrdjddO0HoD5oNY7lEoZe
Hd6yjfUH4/rpdk5xoepw90xq54dGwFk6q1LU8GIQjW+gBRr7/T46HSw7eofYxuTehJse22D87wDw
/lhVtad3Stdd02VL0SX54Sil1IEq1eeSYmJ0nKoH6oijbb5VK7rfELX6yVT0G9vY58v7Go4auE4C
QZnCL5kHkLUuz6h4QIziYCMNj0BXB2DRmNXJmrCgYGpgfv7NBE2n5ns6seZknKTD0Mucq9v4HNV/
/+KerxY/Ps3DUxbWuWZUJZ+GnhlKdu50MbMx6IYU9B+Xr2SB8/UIL5upAqN8R1newZcN5UHthfOL
k21wyWPade8+o3law+onnCJmvapDQvYIBtx5xjQYwQhpM0D6/yLsyE831n/e/mPdqza5ZJz1/Lg6
a73ycF+DdX9FpHLqSfeRtEbXBQrbkYZAiM4U+na6pSZAo+q1G7BA0P7/8jo/rcAUUTNANsL70b8P
4j/Wkcv9pMTZ5c6q9YasnoTp8edlR+ava76BS0Qgcf+8TGE4JLkXrcyoh/W341Cg4sSGRDUmjyGc
SZMuldtvRslfxajcPYiPlcjP9/dw997rwlCPBu8vHqPZ0IpByJi57Ovg80VUc/17swtQIrHmAZuq
SEsbEg9HRCQDJOOb3EqAXDDttG5TtUU8zUyDfaWF07ssqkEh9VC5dQOQZTrH3oblbaphFL3Zpw9m
ZNmIyw+CfBnPBYV6L3xNX8otD/Dhho7qM/2UvIIT7yc+33oast5P+dNAhaNoQ5RoCTzSzpF227iT
pA0jT3PpQSK/uOIaopCVFyHuoAx6+rt2dkgkM+Qh2gsOdMIMBGDJUX5LQyMkHJaL3noHgmUKxW9z
T9s2uAhLp7nBJfbJZb5L/fw2Is05bQYmtA+F7usoOg041cUicza6Pb3r3Hr5/Wl8OnlRJJY0JD2Q
ldWHZVQ9FmEpVd0udPeMqmuBnAvW9X7pnwKE47Y8zy7DC2naohfG5C3YmmFT1CiHendhrEiodu2b
7R9rhNStAf++Z3gzoqWCoZMtU5EfThVJJmWJaMnRSr6TTMOAz5qRH5CbTl16fEW2PAjIhiE/9Oyy
FaLA0+Ve3b+l3u9X50lrXFMMRZFAGimGpVsP259sJEF5bzR1WRrZuM3TiVrKTp2UQ/mIHod1/3ZS
+3kojxlOeHlc9HXM6r+/h+9K/d/XAjmLoknMIgwdHPDDtVCl9F6EZz3g3M98OBgrwkIP5skRoqqt
3bw62wgdHiDD+aa+BvJKqL6qTDlYyBHaS19mXCiAp9bRA7eB2rvjrjOJQm2wtOIYj0BsNiXeFLBl
bTAty8qVmK5DRyY2ggSPzJH14SUAgLO4ghFPtGWh2ySop3c/Td6jyyY+v+iMqRMi364vQXW4vdQR
tlCH8EvdcgTB16CDQ+jSx/rxrxLgyVqsaaJuGaqq66Jqfi89P5Y+/SQ3iSm05rLwToNscF6qrtU7
u+eF/AUODmIpnCsvYUtYXODi93Fu9KleGtVp+5aXEKeKbPMds4rLYbV+k4gbwyPdY69k/ejFeJzc
ez9zgxfdCQfoYncJfJKJ7hBysEOnMGcxcbJVkTlAmepJYpEa1hM32s0mb6GfzlMn8qIdh8CBcFDH
xjAaWVt9R2VEvR5PkSkwB9IJgGO8P0YctmHbqlQnXBld4gvp9B2mkLl+SZ+HpVnsk9QFYsUlx2vC
krkkpKQe4Xjo8gNRlIKvAlvKkN4iVyTqXyzvqvkdPeGPxtiT6Y0GAljRZFI/DF3/rlZ+XPTECEMt
K0ppiVHGFH3F9NNgBhzOOi4VXLVWH8TLccQyChodAu/5bgvkqqi+UX4dcbKUN8yb6YGYiLLdxTCr
ZfBsXpouVXGjyjNB+OP5+e9SQmNCpjmkqQZIvEfRYsbWIx3h6C0bcaAri1qgr27ZeYsW1xXyTWtu
f39epe55/PfzyguyZCiKYoHQ/B4q/bg+R+l4v0ctL6gZA6FKR5nMpsYjFtQGYeQo+f0A+C+4SGFJ
uzS2ak51VyqWfKrGf7THnn72f97KY3fsFJfHwNRMcXnJYqggg0t47JVdptBSiAYNIBth8PuHf/aC
BldbFFm6JUV82E2C6FgUWP3FpXzcaeqnHg4aEY9BMBCtjmAXYlj8/QWfTKVZE03gMrqsdp/04RVP
Sian8ulIjM5tl3HSVOh0nqWmL8yCLSS1sM+XDedHhvFXZZ93kX426st6Xwcvf7yT/1bpBjuWwT5h
6NBTH1v71tkslKQ2KbtFv9A+78d3hX5LEPvV/d3owkrhfRGooOar319Y/W9Fakh8dlOTaYIqsvJQ
YEXHy10SlOK2lFjBQtdibs0YVfBoldw81GUfENo4o8Ge7EliL/+6+AI+zhsizumFc63cP0rehZEe
vXbVYf5glIQ2kcme075uGW0GjgRaMIBBJ/hZ7BbE05KBNjndBufMPaf9NB2n8i6q/nhwnxzHja4B
D2rcUgGe6g9frSxk6TW/WNflOQB4J1IlAUM6zvUIoZApeIGALtauo/Xvl/Ppy8Lb7cbTEtu+9XDW
k8REi/TwBmOd2jICTJUefUlGXzSPmtcEyS5fpHH748F5MmpmLSX8hOEMi8d/wLtFJGiajgZmTZ0x
sEY6kevNa7m4wFsAC0Ds6CB3gJC/J6Owb00j9pDUbpddumkzJsQhRuJj9ajhq4X8DvuZOC6istJX
hSBkBAqxzT/19K9v6L8zPioSSUaPBFrMQAbPUvhjqVOtCunc0SrXyt5YlYSGlpNwqL9g+w3H8kvt
ofiamEsL1NLv35Gq/meN/dcLPz5rpnAVwqgIyvXFRXDmJEOlD/fGU/ocz/tBv3Dj3okIawwkTuyc
3dwXEG0TSeDkY5wrg8aXfWKX5/fhmchrdQRmZhVMmoU4bfrq6K+AmycwKt4tPFbGfWxE3Mr/vkxy
ZAgmv1quI5lRKBP+27jL+GsW7ZXwdzv6RDMYTBj2Z56F4hP9w7UvvOikpAnkEcJXY8j11rylL/hx
8jdzQ2tFGkDW2d126qCZd8VI+aGu9XEyFlfq+vxFbKp9HjACJjik34nG1xwliMS50FgjpFuMwN3b
TeHIaPFwAh6MHOXO5Y/mO4vvs2+JVB+RHA7kNOpD9ZxdCys6avdyLS6qfeMfp9lYWKUD+tH07gKb
LdGvhwRp2A2zMoI+7evQfM233UlOHCre2VemgZdQIYGII1k9RomA7dzGswlxkL5h+IopcabOqlEy
AsC7r7d0xugUtAtp0U7TXTAMhuA1ndOyGVSTyyBgnj5p3sxD+lJPWA3pE6sEDnctfm3XDpR3bI8M
A9bGTOGmSFb5DgkABmF5mY7Labs2L7YxJSRIXssrZVGOy3GyTpdmH9Tc6LQwR8Eu3aQb4Jvq7j7J
JsUmcpNVNNTm2jycpV/B7D4EObs8kcVr2l2mbuRDOfZRI9O+eJc9yVXHcr9+rzbVppjkK9lBCF5t
wlXZl/5q7H0fG/5dphg6DQOLoRljPHauf9+UJAHUJ124lWt1EjOUOdnRHMkwPcdtYce9DSAumxa8
jdCgx3zTYeBLKGaB7N9w8pHuXtxmYRBBHaDAUifSjLkPKmNaU0XveAg20Vj1I3si+zeGQRe3thkB
OtjVe9jXPNXNhxV1MAAa0Mis5iRLwv/Q5RH653sPkwWpD2LPfGH/TAhPh5sP1eVwRw1zc9qTc0FN
1faWDedR/mDSEyCQf0urTlkfhGcDDRUafNWR3fipZXnnBRoasqH4tyylX4i9a83Nw8rAaPe9JR57
xMko52BEyxo5kQ5LB45G10eDT3u1tf2FLFESx0lX4XpkNnKu27l3iXtYZ+fZyQFGiOMKWDYP1w3t
V9mrGeu+mR+B1DnbGfgh7YpPwxxHMaSJxfXD/MBzeWZ8jBLItBsyL7skX7A6G1mit+Gizei0szcX
NB8UXVj9IWQAoceO17xnyHTobr1/pyZyPkAd0bGhyNL7uuW9WoR53KPbjvWaChQ7A0G9/I5d8358
r6gDd/zszNwDqjcaeTzqCdQ3mz+hQxV+Fa+ks8DGAaZCC01gRLEU1ulGHp2+wlm5K3dIrc67nN8W
27+v6tK3UfzhnuQsZ8pdmJul0en89z15L9S6buXbdZ309vvXvPc6k+jrInhypd573kN32JuRAmaD
+R0lPg1owaVL5LCEIr/9+prP5x/z3am3I3nArRguXp35rccN5eOBx+os2N1wx+eHP9gR5sRPur+R
d/aWH/Pc4Xffej5GuylOjP7X/OXlLeodAntrup+fh6MH3WXx+an0PnEK9D+JZvUXh7qf8pxUPrdd
73PxGbifh8yeTqeHxWK7P/e2o9WB3OPeaH/hIx26fyvqfWq9xeJzASywRyxS713ovV962y0R8tv9
636/35KO3qvZweC7/5+/AvvAq157n79fcl19soUbqqGR4COyO1Fj/PuSmydBUo9afF1zBMYLjA5j
qV5GgtPwTknjJRU74y2EzucnL97Fw2ogchss5fePdHwaa3wCPL882N1nMUhz1fgbZqZzo318c1hQ
bHUo2qJ9JkW8S3vtPnHgd/82lDiv+28+cWPz4+Z0P+/+Il3Nlj6uru6bfvdnTwhftgP/fzg7syZV
sShK/5d+biNAFPChX5hBAWdNXwzNVEQUQUSGX98fWd3RVXkrKiM68uZwc0CGc/a49lqsCNQztJ3P
gOCkp4WQYGjhMjzyMVymxjK86CE3c2iFu55WpC5XU8DGrcs2XTYNtIuB7zMHur/jSMejYe0M37eW
odWtNcv3/f56FxaaqIUIRGlLhpD88MhrGS2tj+NFBxiv5d9riIUzJow2qVT7tXa6WLVG3Ve7WBHv
8we/s4QGSIu1Jf8wUAbQ4WOshbLOR7jbrO5jZh1FXgzfu0gXsA3psO3opQ9Sj+s6clX/Z8mPNE7q
yGw+fTE9pjyRIwHRbQOyiykTAk63jBniZhnH9lt7a9P5fC4bnyd7k2rT2J5Og1SbTDBhtqzV+gYB
2sREU4YxlQ5ZcqhmUCU05q1yX+uWGcRMa80P/mIz/ZxMJq2OHPtmuvn8TNh33QtR7YFCKeLiQS1y
Et2pdF/3zOfmuUHgwY7tE+eix/p0w16kBELwOUGRYN6dHSUNl2l23rod+dZOzLfMOTgWlrNjpnxS
WaAVdFFfIWmJWjLaXHpf62vALucXZ2AdYDnRuvdWh6z/+61gVpI02qTjyWu1Nma6nf11QNA42uZ5
pkXMX6Tax0cxqc0AeUV6Nh+dJjQfPBTWaig0cxt4r+aBotRf+orxCat73e714V/RE4Oom6/RkNWQ
D2AjX7XD6luJQzt8cI8/goA/8kQzCD4kL/g4SHpw4MVac68dMCXd7ocxREMt2zifFxet+9ft8Goc
oa3cjHtQINBclvSe0X3zDN+HgfKv1ozPs3Pp0EXr3rUvOfg6f1XsUiotKG9HVuV8leMBjCzs1AiN
bHbqeL2+d1uL+WLeut1GMwBCY1Lw7cPsOiR37WtcjEeuat7sPe9YJ+RTtNg4CyjNN9qiZ3R24Lxw
mHXTZ6Uzm50X50qbfXWXQf3z20YRwmKXumABWiliuS5wuOqqTpnBkk1M2dfXyGDsCXwlTnEAfIzn
8hvacPgvRElUR1HGooo9kLFoP5LgQZqlyvUuvZZ+Z364wrs23o3/Mjjb8VrStmOsMd/kvnxV2GW+
vmt+aWKkt+ttd7/4BeyD7ncWyXgaW2PbGW1/6+ed39l1NoT7uOXnD2237Sw6lL8Gxod9ejymxm7H
74zAMuyO2JNwt9uCedPcEFOwhGdLxxDgz8Kw1dy569715Wk+X87dh862nX9vDdudaraif7JnT6eT
7WJaXJslbdt2rc3npx7VSQY+tLlts71s/sY9aacToHD9NJXd+fSun/h7xsbNz5EuG9NTt1/dkT6f
2qfpPNE/IZufd0eptWnnRFXj5SzdiBMibTJOJ9xgos/nvLBtT3njH4c88eqnznVi1h7YHj7N/3Kd
D53vz79/toxMck1+dtc53YltToLJR7c7bYxIMNEm2lsPNpNuB358fG9FQDFsY1Pv3GXADgk8U/dW
q9Vi0a2j8xkXSi0U9+t8DY1SG7OU9ixDTZl+rzxk4wGCsDsW3cJbQVamrQK23spbXTTH+/500Twv
eLKHV57psSvNldcdPbXPieGx+2bdev5ic/EXmBrtPNvrX7P1xZ7N9MV5MTvPcHuKceZVK+37V2lp
wyhsAoXUnNnXzS612ZozG3ffWK/ZHHyNb5/h3ddbhGN01Oo7xw65L4I9nRft/qPPrvrsl8LjQOjW
+M/wiaUvKgzRSxIFsX/68qopL5fLI34tn9YWEmOXEQL75so2OlPue1JPxEk0FidwnpvtUrFEo28W
Qd8knHMGOnVjlnP3vhtprOPOlRdmt5O05wTLgRfutsf//fG2c9Ldbwh2/r2Fut3UOf81fO408LpI
YWDDRcpXPafvr/lJbubm+GX1xuuXBS2wyQ4su9sDskfPqUgF+8O6DmHZxy6BJiQGUrnXnRXzt7su
lBAtgfxENKjjubCi8EZk/P2xuwJ85PFITAD2xdzVRm1IVhc7UNvirCFkNriU7hsQLZrFWtB3ndfv
60SZkkVnxex2eex0UQL/42i53oWevflr/Bo/xxksXeiHRD7KoQ6THji33FBwV4AKF6h06gSPn6cT
/AP4wjlK2JE2vX1vjW4LdrvFntT6hKHuzh9+biYfqmYKVjCZdAErA6odNxA+ipTDjel1P83CgHFc
46ifn7hIho4cerj6STZO6rIzA9Bu6XDz8RFhxdPdZq+fpiOT5J99Tq3bmI70EwB9/D5dDZ3xQX0Q
5obA+5NZ8e4lkGuxFFuwHi5Ma6CwjE7uPcMFZt8eEOIkU1ox1i6Pa/uFS2TmUB/yLgCeJNXp2T34
8Xp2a96n8Kcb6CezsUWPdncIsu/blwNBIKQga+FPGBKedsfuXOZfjhUtJ+u6S9AWchApWWR2bOHU
8DaMBOzNEmLwv97EjwIZdOWr2DN+rckBql1u952L3bP+OyIWpX+LiKlloRA5kuAVHP7wJJWglJe2
lItlDqgC/YY0KCgh3PR+45de4RX46Im4GMTuYAboNaF9NJMTbyuBk4ZCY8uHl3upiPGeH/1DHFky
8xDUbbQmEPQRC47QlEiuiyAvi73bQvt2CxEP9upxy1ZF2IO9YfeC/GVc6K4+Jyp9rE9qOeXAkD9g
ShGwKkfo+y3ghwQMWQ9xQLD8c7xrSfV2f9Nzlya1QnnFGcIqhoDvuj/SGtHo7c0GDrPuf4NQmQ3C
ZltW4wI8GVcXdvQAQ4tpTYIeskNAiTH+v3scijt0Jd4eTpf3MysdiosMF9tzhB16zFtpsV9J08zI
3qY8b/phDncQ5IDTy8CAMOh36PH3DNY/DR05IiQU9KFEADE/W1CynDzb55vCEoDCGqyv6sG2kAcS
dJPS+Ap0iuKRdwHQd0eSwxi9tDtbfhgMqDM97ee3yuHjNkXHdUPH7ra49JaDVbqfwXN+yDExJwUe
K9QGmKtlfjo3CwZuysqJECOo4OHTsQOp03xcCCvfHrwIsMbDs2MUkz19VTTuoVN34s/caibVJP8a
eVV428GKZKxl0HijJYIGlFU6R3DTCUXOX2cYnl3ALpRWoAszu5iP+IoSF1UYcDids3rq9LidO5+Z
JycafumAvtiLdBI92elvEPHaQNzs9UGvhiTw91CBXGD3bHzZqvCPi6tDx/qbmuP78+0+vrazNqeR
qyUvgsDK+es91S9eF9qR8cHG1UVypmz2rJfF42ZOwelhweVVVOgqHb3o1IMa7FeiEeHPFhrPl1xV
HjBw2Fe/6wSfh3mcRsX/+h/i/yyS9nlR90WBI+s5iIQBjZ88jdKr9JeRuk83dl7uy71N8yCnHtdx
e77cvYdUm8XglF3ZpS06IHpNVrQlal1axdioVa5yuzqlxF+p1aVQQHeIZE4EOKRMn5CeardDZw1h
yn+4fWuEXWtNgSE91jBvnfmj2W1dHWmdzctlaxa8w+FHGvAwUAnQZIsQpHs6mDWDZ2X3HSJpr3IK
3h7Or6bqj24ba/8b9Q7yfUiJ+UfunjZVNsje/Zahaf1dSF7BJImQBTF4qqQ3vzeerKBeHNGBrtd3
GvxiOuu9PxUZ+k/IzCvFGbT1CX6A/7agf0QhnBX4SVlQgL8PhG+I8N8enjp8pu21ujbzQTl/yfSf
qk8V2EAM59nx127Nv92CQV/FWKuMavLxnyFP0Qqjuu316vlzj0AGdBnlQ7UGUiAMKr3MRF/q+6pw
/O8L/MNBdBfIxMNQVEUmseWu7P23C3yWl7pKH7zmvgqfKmPs6+cLpUlJf+9/Cel+e6UfAV2vvKpK
8VLqeVTO98Qsl89LaorFat/O//uS/u2ZKchL0iSnfyn+nIOSy34FO3q/nr/gIANfBey5qbdFz08G
hz2e/r9f7TsQ/Yf95g7+/eV+tNieynvQ3OQKyZvXsYFWTqrPTdpH4ATFdPCTp+uNURYa5THA+VtK
YNK2Rg/Wh0bdKdVSLac3UAXXOnavIoLclapVjJE+YK99Vv8fi/nvZ/pji2XPUskrRgjmfbjdgOsL
PXOo9rQcQQiKE3fhl9HY/h9N5B93plsRf1tbtzwvK6Xf1vOCzgFalmnZTOR2pab7U/0cJ3sUBOuc
bvoF8UqYvBuK59wKBQbzTIaYT7LZ6pdeMs7bYjGMe3Ye/7ZU/gTe/jjFH1tOlOtLXdyEv5Z/fQVE
APnQjr2pR4LMmLRfKScK3RA+/7JquurvH6uGRpowZNpHoOf4z3tzFWP51Rcf9VzaH4YwWPa6/meW
wjjyTE/vG8gfcQFfW789cRN67bgPZ1SiXlDP8GZ7Wg2B8HAzBlY///u8/s0Eqd22wZqKg5H8Y4mk
2bXKlfutnr97/rN3qIerVPYSaS1zitALDUe/GIV+d8Af94FuoYjBZ2UqoIL/eR+SZCQPLqML96G4
+u841d4DBnNpblVPCPIgImluGSq7Xe/jlYl6PQBXFEGLdd0+AAt1sU1vdVVUhENzWMogtVJ6CEa8
NHEV5wngMMWNFeWX2v6/bXmemsQpS6jGKcPu4f5tYUfK/aFe5KKa78sJ0hRD2U68/IGN1lpBs9ON
5CcUn7YTdL0NeW/Acdx7ILT69mMrR50o3/z3Q/sT2N5pqP7tfH4Y8Wo0SNT3613Nxa1Ep6jUWxjJ
kP7UQI625MGt86ymRONwpFC5isFlLbNgQ6PpSLJnvuHYedpX8gIqwJmr/mKOv+eSfjzif5zdD8N/
ae7vIrlwdmvVV8hKR42F8pr8CNCAQjvgARJ/g/b7MHNKtJJnF7RY6PNSBL3bt+MDpZXFG4zPrD+J
pi0lFKe/vTpnoKhOYpV0hakuvmfqlkCljzxnC2CMhrn6CQ0uASEVHoAiTLoTcEG4xNgJHaZfesPf
bYU/L5ANIyIyPBL7P/byU5Cy2z1mOeRN12OqU/1JY/xm5usSvCdcKlSZBZMeXroQj7KeI8n28UAc
2tsv94z6jx/uFGUyldL0dP/xSp2XYvUhOiErXoKTpRUWhQpXmUHvPtBOqZODgkQuDFnSxdVjy/So
MIPcrtYR7PTHX9bWd0P/v67uR+N72EuTqGqe1RyqHqh4gqIE/QgHCzLEsZGD0Gb8JSZeKbV8BztE
2dpCq/FcW1SNA7QJaqro+QnkZkb+mUOybcTe3nn4FGvCt3VdQlZ5HG0G6zuUA1CT2QqG7lBPaHw+
INUbbYR1FKj2dVuzNJmzirSUzH3+3rbWe3mhQgxPFKyz5KQXABTXVan3oesu4aygAZ7P3vRKWv2d
zMvdPtYf6d2Ec+ot2/dTxZh8Y5d+n79d0TVv751qfTt+OtQQMq13cxhfGoLShc1uaFRHZQ1m8QTb
H8oz1ErMLJW19xq4ytCT77qqOq/5foMgAtHGMWBECIVunfX6DPKP2pR8erYd97yGROcYcW4ItKyX
jU57bY/s92azuQYIJYZxCHW9lkFfNH1p1wCS/nnJeDGtaAodpxXszXyDGgYVlq/X7BGmK3W2pVLX
dWhZFqqlUNCY3Kmkz2STIeOiE2O9zjEKtdmbggOHZNPM6InX3RAzrFNjhcYTamuo0hU2AmppIJO1
WwUJW6RHKsnABcBBdgLUDquXVYEktRCThFCMojuzgeO38Mt2YsLuT5+Awfh/++mHea3VanTvNIvm
YpgBXWXiirlS/yGjRVGtRnBpBHTAB3p8UO1s+WDZ+AOzXKu75vAM8xXd77ujDHRhxQDXZ5VZUFZU
j/l1gJb7uCLzZeGOI5McWCAVfiDNwQ1GB50cNkFo2X0do0hP0aOKtOokxcjIGMkMfapYNRnfGNNk
WtRGOUt2r2F4b6B51C4hefR9goSCgUhn1TFPU9qAIwuwPyNPx8ubSTKJycnbrF/biAIiqQZI5gqA
QxgYwsfVGsEl8H0UJvaUh/c+DqbSMTu+qMjTkd3e7ekb4Wl9MEEm7W4ApmBCGA1n+xrhEcHv+6u7
K5momqWEkhp5s4QUiapJbzPrW6nZQC5ULSD11IHXwg6t9cJo8YSHRQTxrkNUWYKb1t9Bz6jDnouq
iPEl4oGpQ8+hb2CC3e5NY8jFmQg69dz+fPRRenFmFFjfGfC6WW8cLSiluaKOpDx8nRS3esad24r2
gqGOzxgoigiZcb2NY5i7mqddVw4b5UIvqSK5jCyFqvd7R7ajoWVpYOm6lTcd2eiCexkTMoynDMNh
Y2eI6U6R7Jb1W2KUSCHqfCleDTQme7+0k8U/5z9xqyLQYGSW6MaIP/mUpTyBIf52r+aCfpvSwu1w
gohMG++LSRb/JCycRSmlVnrDk/oJIuSyKLRoztA/1ltvrZqarWTAv24IwMluDMZC6GuhhqNSgDUF
1RBjpuRqPRmNM6ZrGmUDUydwRukFFHBVL3K6kcNo8s7N9yKTbfm5Km9rIUPpAgxyoj8X+XP1zr6l
9fLrOPbQW+iZDSRmQRGZl3T8dm7jdzFRQ2Hkj9QAOlZkqZ5OtEy+YNwUtk1pf1yw3MPUEA9AOFJi
vDtfZmtpfbdoJ2I+4iW6G4cO890XDDCWuGxG09VxKVhQg6qMCnUSjYkGlZpwfO1YkJ0RWfUBGlkr
LJ2sC8fyyNl1UJtCj2QfFN97lSZ2gVpgPC4y73GttBoV8jJkzjPVRffqRdC/uHJ/ldEkn1yAgYA8
gqZGu67U97m+2rQF2WaIEmwoo7bGfnun1Cpp/+36/tXzfU8q0IYAEyj+8Ovp4JqBfkZr/QKGYwRY
R4/n4NZOfSyIsnsDTLz7T+qIhKMNPI1ah5DVGkLYFo8we0K1OjSE+quRPWVCz8EcQeD/36f4fQr/
dM50SJjkY64DCPsf6XstP9ObeJPLeSS45JjDMij6iytgnqts3ZI1TeD7dfvLa/6ZX/OaqGASrlO4
pKj8z+h3dFOafTWUgLLGeXgbFHY5AtbPmGn1laCkGl+exGXgPKt1uS+tlqli1tYwQ2onH7/VkZY8
3KIa/BKTi38mEmQPYFxBqYvd9NiPh1UxB5sXUfqCZMXo1yNXIGEqZVTWexYFh16OGG267ZODv5IB
0ozUlEcwoFU3s7nYv2LVv2sMP54LykUAfyTkPIEy/7hH4q3N85F4fc2jp0TEUkefrURAqLwnLepP
z37pjlp1KmWxk4/efD8z82euP957R5TK3xZJ5y9/now86EDHQ4AxlNl+PLCnuo+KpHtgNJAGh8wF
DcXUEdtcfzEn9su2+Z4f/fFy9BqYL0KpWB2C//3nyyVoaddJ/XzNBSjuoOYXJvXAEZnegaIidUYH
GDLvoBilQzq7Amv6rX0u/Rk+EDr87fV/5BsAfC8JbB6vOXxDDUhaNKQaOnQx84GTPcSwSFkdpXZ+
vX40EVbHRawRz/wCLJQsRX/fN1/zxEKARvQbwVDrdSF8XcrPcm/hb0ax8d+7CenYP3NuzrdPLjmA
LXwI8P3H/bqNalko76+5+pw8mp16dfqXcIiwLmxZjMkhoRw0gB0EK17dLBiUdSlMXbKm+OLvnoSo
sTlqJ/3KyQQjuge3cLTXUF3T2r5u9aEXLHXhYMFx5/pJagsrEbc0dKtzhiBDCe2m8YKubMoBG3xW
7Qy8N1IOoLwWWWQOgsSCwXfwIJ4KCi9fX/16GFwiV7rayQaN1BoaiXcZvq7G/jRKLMkqdWjxqeUM
7HemQab6gt8YgoBIL3YNzdOhyXjzA0IZF2EIyKSbmiE9nbZGDc8GNI0rcclUeGEnwdNC7M8H2qhY
kkKFPGmZBwf9C8tcoStTZqT6GpdUIsygi6Cf0o43B78zg79Mgo6870G4YO45znXZG1+ZaXJ77oWR
6kq/r5sO75ed5FUZWxn9CT/1BkEaPIxm/Dg+yNMSu1eZVTdyBEOi4bvNOWUiC2Fd5NXaUK7N7tAs
L6myuT9CdY5747Tx1L2R4yUr//UOBbCOewOO22h9XdLRoWQvk17rz8oShgHuuykOA3IcwM3FqoJQ
D3np6uJJRinrFmuVWJvEmDh1/WS4iBhXdiOPqeKpZIhH+H/lkzX6fND8tqjL3GhdoXUGpMf3KZoX
5JuSdUmty4f0ecm0x2qIXoL+lvTYvG3isWRFQU2uOIbMpOvNPK33V4okbkCo9bR4ECRiLJ+2G8ju
PQ11DWhbXFKFiZNukLndDKatBzzJjMf0nFeJObJuC3WKRKehTiTn4RHbVqd8xWFQf4InA59IQrEA
uhrkUfd179WNAqCWCqMrZABKAb1gN6TGvtMi8qqyO9kh3TqCZmtPoWsLZ+ScmqgVzfsQVipGAfMC
VOXUwgBTAUT8IIooSbQgsQNhJdO8VAFqp9tyzP2pjgS+iH30j8ysdTot8jzavLfNWfWKeeGrHz1Y
Xl6aOn0f7zNQ09MnpOT48vPeS8MRPKgpUkDJrlmRLBZ0za+H9EDuFwjboX/ZvI7xav8BALsbnVu9
wnrZEcYg6ArcINayLdzLQLd788IeWdZlenNrABQfgzFzcn5ml64ZoxXbwflbc+iJM8TI9gthmwZZ
gCkYc+Yy+cIH8G1peZuoM+TIq3NxHk1yVGeqBepS42ZDwKUsCYzCp18s8ul9CTJJpVBS+9UGqG1x
pE5w2129IkznRHCJ22xv42YKFP15bI9DwLJAzaDPgzSV14EC2hntnusk0wqKWojMwNxBgEP73x/W
XaDYgvSTtZL5dfgfoaodESWyPRlQVj+F7R2wYseGU/Ht8xtMPHyR5/SQBoh7basxUWL1tqjG0LAb
HCFkrRN7sLn5rx2kfRFK6Ytom+4YMieJvU2SdXx+UAS4+NwKgOVBb92E/e19SlYaadIHQSKHYIuT
/ODNQBOPvpTJ85PbL8HiczE6Q/qZYjvcfI2WaUZMGa97k+JYMSUEwurj5uYeBIeT96ewq6cMnxOC
lseafVWBI70B3IRrfSLMbysRvIViXYEYQk74LRJzhv4mP6u7dpvyG9cZHcWzem7OeYDK56kg2yJr
OjYf/al4FMeRq3iQAXjKWPhIx/VsNKfyg4I71HWt1kcE45T70Ur+iB1lKXWPXJwK7H3pmDi5ky+S
UA44p8sKGIuZhf7THblvPw/vi33Q2K9KE0Vr+HFZlcfLLPVlH6GNdEZ0nu0uM2g1YpUpcA3ulCvF
yg0bvzyOhjptrRY7m2n3431TOaXeW/SoPwO6Xr5d6wkHsiFsmE1hKbsMS2+jecGWN/jJfr1DycL1
K1Nd+yIkC5Wqr/cATtJpfyXAgFM6HWpmpKH7OWYSaJKtFEOAtpdldg9wE2MJfMuRq1sVVuKHEZNu
8i62ikW6GrpdwJ8fwPeAY6F46d+W6kxAXCxs3dxGusmyZE8C0mzG80gBAq9OwQF9Ek5JyKIib6lj
MgKU3Lxknlmqfcs0vzpsfVyUJteIPMec1mNVa0dB94HYM1kL3kCDmMxoNkAAQc08fGTRXLbW+EV2
h14yhsMG8buGgV1TtlT3BqsCmKfLXK52Bx406x9UdMCdweIBlMdHJ9qjOvYAZI/BBl7D3TClYzQr
fGQRkJPTrtZgCV3q9aVVUzDeYkdPDdk1pRWwh6i0zbKDPIkQCwcI3LG4aoP1Y2jcD1hJ8zau0YoF
j/9aF8vebIUZXU/LyZUKFYLkVOiGY6gX43HZYKlJUlLn4a5ID8XGeHvR14Y5hGS5rCzqWCJAfr8e
40cFvQd0sFi3QPlQHFDg8DT4MFi++itSR+/uPE7R+L25RxoDFpbf10fjOAqPvqCvzyIEWRnVq5dt
gpSBFWeKhS6NoWJKbiOaLDhVZ2QGAAIVCDCVrkLJ7ua2i8Zj/cIEvU4BJ9fcwL1xtBoKpxBiK92g
nzjZf/DAXxO2C5PP8zgg0yjt3D5asl0GnVcotAYebYo8xoXfB0qqcU4kmWqgzkjdV2/GdxciQx5v
zYTVW2ucCPSq0e/qd4jQI8uoyUdWQWQAVrFRgoJAUX/aYqpfV/1dbyEB1ANPVXkjg+hB9odGDGfA
uI+Htx4PY811oHEHykKzMpccP+W8sgGy66CvVk/QMcoq2rXM+x+5yQQN3kCHJRNPznA1MU8nUHY9
Vtu9I80voBI67pwK2Fn8MBGpnMHlmB5TR7GpAG5uBs7z7svLViGS7+59CfPYkv2/D6jRVuN+gONc
xkHMDSWMUNfoZzktAcS058eAtZjYzTb7cFo7cJ9P0q/9TOChI0eTuaEE7iALoxlTKdQiaGsCCojc
qG9lx6qxqeDOwd+spXD9utrrxxF1FhQTZWoFgE/8nTrQsjA+pUZcayHLybuByoxNwxWAiaAtTc6s
XxllgcNub3x2iyQNpggKBIMPvGe/Q9l76Ixwefw6MQZcn9rnlVKWwVW+P3uhYhmWBORo3pHR7THM
7bhTA3pbVO9QNtKyTez3vyRPoLOxd2DpR46LajN+F5oltoXh9meiNQJeH5mSYZUm2arTn19cPMHF
hfpei8/pZGDWRyYxFmDLB9oR23Zsxz3o545M2eTz8LlIgtiJZwIC7gb4taMSFLAnJybJrsoDp7Sh
KyDDqI5Y14Di3WfBuFpXpB2K9sLk1K6afju85nrwYX+wuc5QlZdG5vSGAMoVfdDT+q64g5gWXwdI
Yx+uWjvyRuPHnDADnVK5YzlPJtGSCAp+zYcBwrydFZR6OXBlxWaBsU6ikDOHgXlTwhQIhBmNvIEt
ZcAH1481a9g+wzTwOZgROZmPMZNTLLgdEJiHFl4tptmrWT2+e9EuOokgxW3Mw9vYH/CaijK56hce
EkXNtyNuGxDK1ylytBbika++9p70iMrOgp4ZbLJUX9OQAlSKmJqWBNhau30a+3np4aLRriFWoi5u
1pOhw7ygnhFIHUlBXnYW5FbPHQLgA4zSs73YEIByGpojwwBbOJUXzbMOPxNiWPfMcyla55cUjvHV
VXe1p/FggKnPskqNp4sOsGENvCdMPVtxq4ga2VGi0SDAul6mBJ+767LwesssC5eoM+nkJNVBsb4b
aH1yRywOV/XuU3qETsLpYYO9xLkDOxc8aP5HBlUwwkhfCKoz8WPDaAGXTtg0XJPbS+eUAgBY/9JY
ZLMD7bacSjxG62X2UXhRdcFC7znBYsaLh2Hmk6k6jcw2oOybnuWnU1qDkXYVnL5hSsja3rTSrROz
94Gq0JbZIWYPKuNlN5uubCcYWPZ0dbdMDnlfFNRJT4iD71fFBrzdtItcAnFBFkA9cHY1m4mu+CSP
Ft400nX5BmjuYnISqvap2LKlU3y2Wc7pbvSRWEAeZ8SpnCcIh2kOsHFdra8uI9ofZA2a35iXSWTA
1buUdfbs0xoZ6+45h2Sfs3KMfip/yhlP7wx2MRJ4Ye0okxhlWudlwDSz5Rit9VqS9CSOD9vunmES
mPSeYXUo4XZi+qRgDH6RAOGdNwGJESagnGFULzZw9eo0tHymBJQJVF0PDC2l5IohMJ8S3sB8bdc0
VyCf17+GIanx0R9uawnZ+Cn5BLOruJ+9Dc8E2nEHRWHeHhUUnaI4hH/GC/AZYzNweOfIRBEORbR+
weN6uT2c3INih8l6nIgm1rgSOjt70bxowWgVTZ+esKHMlHztO93IBM35t3UbGqsYQGKiP1pUCeqh
Ds4wN79eFk+KXQg2bGAOVuHQeIKt88ySTggTL2Y2u+3KkOKWCtJ+QE2j8wWJf92bL242vGWrzwhg
RTfL8myNTLXyz1pHBPrtDEHlXV0YfQpNH5K7UgI2dKju+6zZ3KpNfj4BAWu0NL9cCqru06gcem1h
P6jGkNLiDkfLVC9CSq1uD5BYN9VCryG92TKU8owim0ZjtbN7ZEM4LDOAQeYsfRJ/BQO7WJc7f1fu
gIderSud2r4pu4yC91HTnvZW9KEZDYhWb+96QIF2w2Hf/sh7riuccTjc1A5+z7yM6aczxPMZLZny
9MAu2yuaEgOHHGUFGwFjOM+IcMjLJys8uw9pwHoEmyFXS8OoI0oxEY1K5yAHPBN08POIqBb3VdPz
iam288wvu5axuFqMpi8dviUJAPfmTct4FesKBvOrmSqz3lnVED1z7YZ9cqdSjeOeQX4pbJDe40en
kQHNLqkdkLww0wZduiPqdKVOADQfqOyAi6YxY9MjkVAf1DW9Ae0a6s/1aAUBEF0jLv6MybjNhYk8
NoNLYq50wM3deCi3OyUC6tyZ9lwOt7FzJTSlWCJhJKGcZIwtJ5RqZqMw7KIjAtMCs/ey9nbNRObi
fSyo8gyDeHYJCcv2Rur0JAcRgm8yzdhIPvNFtJDnKfslMtgsK32IOpoOgRJSkSGYnfextV9roNCb
EbGabve3OHJmOxePRV/TQE1PM84wHLi3OyR6YEbefOBp5URe5mieOregts1pMcHU3AJlDaATZUdG
oI7d+npkwELTw/n7htm3I4qJYkDQkY3zCbo7+E1i5NN7/WKaqjepNiAUeQqCxcJfgvrQh7TDNgKK
MVq2YgvOBjqGITmX46jRUDbB8RNbe4eXyQK62oioQSA3vSxAmk4SuzyBjmCdXR1xfgX63GO3wX0K
i5x1s5kWdLr4GEERuOsYlfSqjeYMttdjrOPdVc17kYKapn2fwALpXjQ9yBdpYqTEnTw1MqrxxTzo
LXU2mLcaq94IYUlSutKDZCuo2hWBSJOpEdGuzffMvAUv/5JZkF62C9yfvtd6JMtLymYEN/AcaR0C
gmvCNqQr0pXNtbN09UpzGuuzOL1f2t66BdwyTb8v40/IdyLdnLJ/rDQgNmIQe+j2PiCVmxA4Kfo1
yMjty6U8vuyqHnQD3RZfNVZpcSS0jdQOj1BdEGjR9xsbD1Qs4q4f88AblxYxFuYo7Bsef6H6qJ/n
U4pRuJxg4I+Mg45MVLB3GTfQvNH0ZuqERIfbjcn9bvOB0UOxGreSLCRTWT99dJbAxltVCOUsM2SA
Z1B9Su12KhyT7WVGXU1a9mdjWjJMeUxKpijuDEmyHJ7gLC4MGKr+wEOsjpD27TYmyePbUPXLaUiU
QRA3xdujOPLots37M7Qo5B2/oxsKK3pqF+fGFs6xQk3JCtuX5u8SE13zLyJtg0KqYO91SRM8FRV3
TQxHxhgMQ+EMmdgvdkWAqqRvyYQrNO8aBnwTc29EpKs+Jcr9bk//2rhyTnXIyElgWSwo+RTPRm+y
5D6jna2bzGCZxGExZor9KkDbUzwSj4l+UUlYDbelWdpahUbDKSZCvY1xsw1uHhlcQ9nQIk80ixiI
2bRITxbUvjYtQCC/Xnf+/XFmyscZ1zBJEQMMTOseCH6BGEOOkXgbVAMEu53AO6C/p/nqRYSDivl3
4dGKg/9N2JksN6plbfuKiABEOxWdBOpb2xOFpbTpBQJEd/X/Q07+81VVVE0qTmU6LQSbvdd6u1Xx
gn4mpMe+vGob729L/p4YQOLVzEP8xVQEcD2LNHaron248w8YOWqNNC/rZqUvy3V0lh7k1YDV0CNS
+HuX+ptti8p3AiGzs7gJtzzMxZ0+r1vn/bzzOCFiB0ZfqGnH3eKCqsnNyYjctvyU5nH753rQ4KKw
XGGLuJLm7SvZC703AcSu/idaAjgjBqjPL5/dlytc8xRmO+4EThIAjPY0tcc+rYr++OtdXx0Nd6Ad
JyIALIUFM3OftnLZ5t8XFAGAma47ciPZ9EO2EmaZuZy/IgEyABLULRfyxG74f/bMtlprDjuxl5Ac
0ANuV7wkFunFDh3icurZQLSFapnsBkBb68auaMV/ZmgyPtItJD4G2dXMEmlPp7O3WBaPH23OHwQi
ZpUlHal9xpvCzSP3wsHluZ3txj8Nxb/8hkSPjhhHPRC03hGXwvq1e1+Hu/rJLaAw3z9PTEu0FTc/
dYvCMfA2wU8G0YGGFsQAHcNzIbup+/wxNnxVTk4mvYISNwcE4LUl7YhzPcDjxpIFt+uwRRYuZ+oa
P9T2DU4yJSVzkUdwWQMwl7rsN8YawnPKjnoQIXaInXYXHphHXABUfCE+CB8ABwR3lNYnnQpDxOaX
p3UGXCTCAH0RCDOAPJwHPVv8lQXE7/f+81LhFDYAN8XFbSP9ydYlM/8etPxw5la/TjYkMmACiSla
TkW95G+InnVqffFQN58A7xyIfCipAbQy8j2Zp9vuGJLru5k2umMesINww6Y9SsUqvXv+Uq3EPyLT
E7PDCJiak8ycEEksOandsLFsrog4YocLLiWnp3llf4GI+RiXKEupjR8SQBI1wJX6OGjX2U9gHKi2
evd9qT2S3NrW7SYPwCE7vQ7yz3i935ZgsWzQUeXEC+Cf6EhPSMnI2/C6MFH2NX9EtrRhSIGj/0Y+
6c0cNY7MaBXZYbETTYFOxzZI+8Ec3KALtG9z+eOMkedA4MOKVbnrUQ1hNOarrDQwtplNvaMvUlzq
iPGwPwM/1SgIxSN7QYBLa/5eQZpeO3Rnn9wgYU++B14v3QLh4OAF7ODH1sjc1u+N8fs6JNuGeiNd
v1lJbGoLbvMpZID4R7es9iZR3ky5m/oNeAUaQQsdiAdYuU9887PjFGXkkAtghXyOL68DK1HMFbYY
JLQ37L2sClz1N0e5vu9TLthCqS0tYE6fmzs1DIOjrYbH8Fk5EmAChcrgdieBgkTYM0PVy4PQpTI8
VhfqRbZLapb5JDpBVyi6z4Xq9x64+SugWUQoA9dFZEiFQGX0uaGIWqbaPDmrNgqUNwnPjvpTTg9E
XL8QshxYLQp51uDNwNRr0WU6KuOMCYNtF1R4DqXLI/wsPlWfDz9HuDCm9nD+6O8PfZJeoAs75EuD
l/SMSGsIzu0k7iDowmcH4MKowFOSPpfksxY89CHiD+i+H6QIk8Cg0G7zCpWFhcvjbHgydpMJTL4r
+KaflkIjVi7f3DuDqB5uRbIoGDnsFIann3XP2rksvY152MXt/NNPj4zqZVtQ7Fi2dxxqbOw7/HEf
Ao/5ZuMY2vfebYtZ6fo6dvd8Jx0A4kE0qB2IN6AZWSUbSBo9eLJYrtMvSjYqqncEE4Tl9vPHtN3t
5NukKRJWPnjPRoXRcFD3QVMUDPsBsmZjvhr315KM+aOymhJoLdX32sAMDLC71W1XBRzXuqXNkwNL
rd08ym/4DdonsLoPEMagsRgagAhPuWcIBYUj7X/ixKhO1rKN24yNhgWGbIV13dIv4hPExx48SVZk
d32yMFAgezH7/oz/pGTl5YcYOd9V5o/apMTtYlfD41QhcKQeokA9M3xoPklTno7g5XZzeXoAoeTN
BKitlsUEiWIFnNRCV2YsLZmTvkznxibElV8sQ/eV2ZiSGKKIH42jlOe7Tkgb0sm/m3po6LpWAYGx
aTtk8W7Kwfj1pJcDLgqPU43CxvFDlVJfwyaA+fjs9tmPfhLb30u5Cg8XYVf23ERz0uIgWC7mUaDd
Ob0QN33H7GQUMZqHXfmunWcYrvAM8RTUo8AzXWYYgmB76BX0+QzwI9xGK4MRTncEWZzn9oskyc8y
mw7DZPX6pg87/wU3aFKy5cBJCbVTWO2ae+k2NhzD8xucCiyVkKd6afCMPljMxZwGJrzrD8B4TwST
vlNKLHoEVfoxZhT1XD1lHvGdJBC9L3xj6vhd5MBzNMy7d5ufzEJ6E7BgIi4yPXZX/bSP3Ww/YG0W
dtl+2ggREEFzTw1575zTygFKnbPcoaZ5S/dD0IeWYrpyvuaZ0xBDkZarRrVLhn8e5Mu0pVM4BBfG
ckyHMBi0nZ1KsB3cobVNys2mbu0m/QyJGbmSERTSyNxcZILvcT5MezxHa06P5xp+safEgO1ejIG6
IMAXMhPjG14utAx26Cua1R36VfWeYssjuNz77NpQAaXfxhcjbzzzzAATq/rDsasz/oGBAZe8erS1
c6dMxkk5WgzrfgPWsto675XbAfNnCDFSP14k8Y9b0Qk3yQpbagtz85X/1PgLpqkH4aGh7tDs5IdF
KKwgJug9p9Z6ybtF5CWBO5CRDsgHKmTKjnmXUTujZZtdt0jzzjKHgoJm1Yr3mSsgA3zOGbuZFIsu
9URzRWKSSLl1hSjL6Wb5Pg4KSk4hQKINj2BR3mxP2ebrLcXYyvBQc5CxZMULIFWAS8oozIgexMT5
9ifjZ1IEam65a7fcTAgT67VXqS9QvACNfZRACZ1380o7oiyTf6OPIvJNd9Jlc8zeJiQQgv1Kxsd2
tuFo5Z33pm3M3LzOfQQLIzMa9IJmGeUbHzXPvIviM17MJgYnJALA1rx6iiQcl6xdwaX6JF/X50r6
hX4trMf7EfHkfqYLNxcEZXjKXvwtFhkFK2Fh+3FByHnC2w6H0LKjxBusnbQGOjipcs7XoJI2YmAo
DSLUlpqj+YrDVConPAzcO5j2BTHP4FDi4D+PrwgQ1CIxSkOJHToxXYg2WjAO8q9SMefXycjmkO9v
X/HxC1xRGPIAtSWFi+Tqq+5+eV9aKjpu9ASzu7qM11C63mH7LMAhj6GW5GiodshElBeRJBbK1pdi
89gDFLQeTdomwsLeOeWHyOwDnqYNKkZMU7enen5fKtM1mUJiQTXQiFHp6X/v6POhzu/oF7cx96jf
vXVA1MzP1vLvm7b0kuzuxfqO4wK+G1HIrKcwjJBtKxz5lFsfnH3DBtBfxWe55edUW1i2DAubYwpd
CMdqeUckvB7+hCSgMFpj4jRP77vg4t+/iGcyaNyaQeZ7HlzMOoJRdc1gDGYM6PZQ3F4UHM4oJzy2
d8V6goO2vu7hb59UOpIr72HAoHioUway6qug/uFFRhYISb4dGFLn3lS3XBEptmfOtC/M9bv5kNkM
eROfH8ZaWsLkH5770gagZY2NrO56+16+iS/huLP/VFwn2QE5bWVHXbrDNW449GU9uSns5W+fcYNf
gPoeQWcgle0DrtXFX20QLXiXFvEmD9LRBgSnA9LIIXMEu2AOr7ftr9SVGukOwHbMTreiU1yBLY7o
nadn83bAhtkyOyq0KJ+2ElZQDfFB9pyFoZ8p2xdYhRYe+2PcDb8cnp8FZI5sSdQ0o50FMJ2TbN8V
v8DGi18JHjjkO0kff57QNLuJWksQ4c+zP2xN6+bYBrXLaQ4j23n6A42eL51mH7NlNpljNxwUGueb
+FvPsTGrAQYEPnI3nIbFJUaDiDTBsM2tCtbGFPISl4RFjnN2psFFy09sGpCC22xu15YHN/FhaJWr
qdAfAtBpG+kPQom1DJDDQRwwCoGqby6BULuX/jPSl3LhEBbHVOby44+SB92eDDHtYO7UP82Mp+1q
dQBtLASiyu0zzhqN5D6huu726ArAVUl5/9YchicCNz/ZzIBS4KC1/SW0q8foyrBSKoSA4OmfSJuV
1uUQSsCcOgcZdXrkgsbdu7TqgYViLvQH7MUMVbKVb5RLvU9JTJ7UPV8dc4GaxQy//UYjGsMZg+JL
Qm4RmPMRF8FlOm9TwI+v+if6TFHDFfZsgN5k+IQ7ar4G6F0s0MK/egt5zIu3FryJIbo6Az8RA9ka
N+WrQbFc2LkK2wlX4z9lR6YirjyMEEii2rUYLqTxIEsB0ckmgBNFyZNMOTel6XqdUQ+jlVUWQnpK
EjenK/PfiIO9GUBl7A8/2gCFjmTqqJEXdJ5cldf6jGBZ9+8l1hpa/7+OmiciFTGs58JVfM0NAkNj
v9fXzW1/q4DVveodDP1axOfeu/l4ipVgNPy+9sifyhwNHEdft3ips8oxsSHFC5IUIdnyyxPVFadM
s62TH6m0xbNgzF+moyf40jxMfHPCO0IEAFM+d+Z81V8Ggmfg3nfFFSxkqGyg7il+3sXG31DxwxFx
rk4n4rT18CI3VJ4xuG0L64JohNS+2pNgg0m/4NkRPraQArhfuhDsTPyCbzh99OjlXJ2mr+5Awvl+
mqXe4ZskUFPHlO3kzxP626DubrZcMDj0Xsen0rqv8yygi4Qax7B2NpZ4cwL1Y7YS18wU+onh06XT
LbdNlzHM3JQr9SiSkXvO2Y89wsfdpq7g2jDh1F/ljn3N7y7C3ASYmT4Qqr7wE7f7bO63zjr1i0fu
xfRnKQxdp8xVQrLYD+5daM3++i1y1HAIQfqJrS/2IR5U5Hqa/96zPyeexKF7F7g4dhFozGrXfYG0
vLnLmWzVP29vhLxmaeebOyknmze1/JE9qybSAcWh/17fVpwIIJOX5lRAqfSWeuPP4wPJMTxSglb3
NWqur47S084+1QUCsl5kB2ogP3HiMpEkDZrd+0sla2ZcxGvKFswfH2jwqAe0LSq5tXFhsAKSUntH
dYJ+d5yz7PDmIMZBWmSV3BQ2uwn0+ULYNlvp5HzZz5OEIgjfym16xh7OfqKO7x0Pi1fMy7aIItkJ
hzUOqDgYs22MUgBCXMWSss9Geycc2NLt+MwxtKzQcN0+dfY+LosigYoHGcq6WKdf3PGpouKXzBtx
SpBsiDMJsCny6mo75VRe5BPwETj3sJ1Hvw0L5iQ29u4pMpeZf8kT8Y0ViQrIUjYQ0jiFs+2Wma0U
N8TjnM2rNnNPhERsD3DjnO7loodT1LzsD70c97fr6RgN4IO3tisF9DBsOby/GqUgSxlMcltCeINY
EsqPTEDexXt1wWp4Y/YKFyBA9UF9UF2C0UBo08cyrqp05e9sd2+vIQqa2Hl9sY69174b5zXgk2y/
EX4Wv/GhX4bDYrL0BAK715d8lp1T6IOXbghHWyQYl5gwX1i88vf06/VmDIIzpDbJq/vSrdf9dQCA
E+ZA32xyJRx/c0werB32mHX9RWX1E5/Vw3ilTmU1p9RabFzj/Xn8qimhJisogZy3Hfc0xxrKqsfX
3C6Kh3B4BiDpLuFppxUG0S6zSiDC0J6tlVMKAeZhYw2XyUXyXw/BSrZslkCf+j1rN9T8LBDtRPhO
bqlMPAkqSILey+SPZ2npFGAfjFFSdMhxLukPfGHNiBmcYpkjXpMzA8tOL3oJz7i2X8jfM2jyj0b2
iWhDJLxXsZ7b6sDe99VJ8zfTeGT0EKXTNruydCK77Vf6Jg99YJhq4oseHZ4OD1WKHC4IHn13VoqI
R0KFMfGR0x6h7YyEnisiUpv3Bm+Kyhq5KhaH1Q7A3uHVR/Z5U45PIjFv3UJWjnQJAzPAwM5IENSs
Z4Cy0DxMwE/PgUlAxXAU7zemWTE5zbq5MpnCaM2EgJ2NrTECD76h/d/fjFUX+2G8SLPdjAGxeKYQ
szU27PHtR/FnnZtCA6o0qJeEhYps18qD2QdbH4ko965c8dIUKwx952xzuy1Sihrw/N92mAQdylEU
SHFdhuDCTPuBSv6Z1ZOIhF6YV4/DDSwi4g1mvoitIaDZgjTj75rc5E7KJuQm0P2nbNvmoOsE9X6w
Q+s3XKF/wXaAy9RKdN84FjyGlZzYwiXaMCKJzenGfYxZcsDZF9AHKrDyT+gXnFXshIqfB8V3RJ6L
VbBSSvb22xH7aLEk3OnnpnsJ6pgW+HbBsAZ1sJ/dRWP6cfiLTXKkCAYGw+BG3QxPzVyXyO75sc4a
ABHRzaou1fCwKc4dcg5coBfsrc/lbFV3646Y7JghZmAnf/djxcGwlGx1S/zIXkeYAWI1M78bnDRg
AMUieVQUOuGiID5pedshvEUCzfE5A9aaPIa1/74be7bqbBvFGJaK1Zz8Jybcjd4Q74tDcXi+vc7C
Z4uInBKRsBgSan8QEWuN/ZMm9kzz6WCadCtpFwmDEPbBbDW2zIb1msytUbEzCN0Htx0B8lHnZdsD
9j0O7VltVZOnx5JO0ZHDID5EIDduonuTJJbTlWAUAevIvFdxRb5bx6gIeyJsWOaxaq3pSKQGD2rM
xGxqaZQnbXeDe4BniPJFHAOE8AVk+mWhpjEzUleW40XEi1vXNH9avEzT3H6THVy3nJkpRUBVRLHT
KK/GMma8W4MqY0JiFm3J/BhC3bmxvROxDCqYVaX9ksxurQgUejf6eQ0wlriHeSwpuAHvAlVioTk3
YTEIwq7XaRUBE4X07Zq45vvoacl8FFB4AvBKJVw9D0PdWGRL2eJYg1zG2VFLn7tZna+ucezEM8mt
C+S8YLcDIwMLoOR+yoqicwNRDHumAUX0KpLimukMrqselxqJx4MKmjeE7/WoBC/Si9q482Zv2SrD
vcjGM9ZyIAJ5jw0wnvo5KmS4vvw8CZRIXMwKjuB3P66j8XlqDGYd0tn20iTLUVBNXDK0TGp16G8o
SDOMB09uCq98hIxG93P5yxQUS559dDlSTyR3cU4HJ5xvQr17vnytNg9JwVxEcqNSRlmHvMevjF5L
mYToeCDxBPcdisQQx0j5dFIaWgndHOVYF3HAAdBwp5/aeXriYQutcItxEfyGcujKukA/IlupshXH
p50gcY7SaDsybZaXX3kFeSWybpVF9zyknfBZjWVQtHnotJm0SFr8jsr6dYMpGKr8rOV8NWH35Bvc
wImgk3J7VKh8e3ohHro5Ht7C2xc6bSmcx54dqIW7KRgfgapbo5TIN3zdutm+1IKI8R5IoKRalzAJ
zSO+QrbQ5F3Im9AK0Z+oRSNbdXaSctDH3MhqXGRyuR9HA/N1vAe6nf74qVd2Y16TadJg9x3n0rwx
7DSSXSMpdlKuOVX83vdF5raKuGkM0AblUdKj3BjIrhh7uUAh2yD/K89xPtgzU/JHvfUxUf/JmY/W
VMEur5Hqy14ItKTwoXpmFQNTk0wI+7Y+hwCNdZeup7q7EbCgtrqVU2zd+HHzrYXznk1MuzxDJs4I
RFYRyaK9Wl+4pU7azI7tNB3BlPKTMLx8ozZXggaqmN3mImjTjmFWSYucZQaErab7F7tBLeI4huWu
m/30zpRZuJANVNmtvjA7KlGJqQWSBg9iNE/LKNZqc1aZ+dDOTs99IxPIFIdWBC+mVrL/HL4ttYJi
yo9afxxTTAAwhSiDZKYOR6Ml7KXU9HK19FKZavkpbCO9+GEitquQTJILaCgFZa6jt2xx5LwJ6mC+
0tXMIBRew8dM9vQRX/ILiDNkmLre7nJlqU9SeRZ4AWVacEg0vEjm7XXUwveehbfpawSITAsbw5cf
N5wz+q6oGqcEPUQzQtT3eBPB2WYBjoC8og4REkfnhRAVqwlPfVnvBK1DH9eJN8b5cDqMD7NAqKx7
6kua3ziZlYWMLQdJWI0hfzUgqy4PotKgXWO3M59g0FL4LTT1g3zUjSk1LmCxyRim8baINTFQEG3l
Y+xPYVBK7xQC9cDsrE1yZZnB7Jy7OvsKp+0TsaKKXitjGsiLMbVx71Za8m2AWlfJb2Vom/C1aLXW
jYQfGRMRoOQCEX3wG+zt+gpfq9h9u7SL+2z520VuN7fFfB7f9wNrqkRBGESJrf8xDtqm4y2DEGaw
d2M3Eqm4wdTNCyupIXXuAlVqnjK25oEOkN9T2IG60/90c0B9fTdTLWMgir6dkhw2L/lstsv6SlaI
3q5BZFLB0oRAQnGwRxoPQTH3f7V7TbYCSoXWLaArCTxG2q8VdnED0HCz0A9b1yAiFvpS5eHQQIX+
bKdK7qSLAPmxAnM2v/yBACsxIN5lwzV7L/rBcpDO93lhd3NcYsDrOQluUNo/8t6U5hlzaNE//Air
bC3seAQr+g5pr+4/z/onufrdvA4QxR96bsoJ74Tze4tP3AzTJsnKtGeMyFvXkmMcijuybIcx5Ixp
X+JpdkhgGwuXi5cRcWIOClB3lGQoBPVCLjGwF9B6TmhDzlf7lowDKtl1SaQmDdUb3ovU+PL8viYe
myS0yVEYP6a74CHObEmMX4q/z937wnmEcGZ2KT5xmHOPgDH1z7/jRMiII2YDDW1iX/6mMZ65iL5J
D9MV3UhwxCXCrSqCYa/ivhuc2y+JFd84+7WzsJrE7EyxwuJrrAFkDE/lnJj/fvuMDAfC28a2T1yk
ZXx6OIwGW5bmxty7QgGmOxw2jFfweHbZuePOAEMicAIqNdgRp7QSmBF4aqKa1xWXSyhD4iCGSW35
epbgGsDyKbdd4w4fi7IoUK5PH3JIWfTnGaU4vSjJhxuhdOEzDPh3h4N+3vz4BbAA/y7q8YLg2vrI
Dq9d7wHDGA5A6UnD8uOnDLZmegQaEqg+NF0Xr3GKJSVHoAUteraX0xtTpopAoIx54h7NlgbqG9Uf
haVJ9Nx7EeM5aH5yKpQpKlrDjTt/QnPFi0kcK1onk1yjCSKhNWDX7E+mS1fw2r/YVZxC35zAqsCE
cFWl2K7oMRlIhrLY5meTh0qzNk7dKL3C+X0G8qU9DEL4MBFFF3bBr15xVU9fqyjxLP5cKJhB4E6r
eA93iFY+JIZ3EeGWQLHaEvzsDBQuzFj32LlIWmfSgyO08ztmuvXEgZO9+grABxcsvxMIbvklEilv
rIbRZlJZ5Pj4sBbneAoapVY4JkHEKjvG2zcqqIs+l7FZrDCeUHJyEuOfaLevA6mvm3anLiZcAg3K
ZNfQF3wzMskn5ISPp3+drWRgMQJpmYx3kp11eiBL3rodkilnRp+77XaNZBuEmyRv6Ez3tpmV872I
GI/yiOxwiA9mSaEZs/vzWXZ7w/pkgGOgjXbr9Zt+Wlh2zWLbSqYl2vJH8YmKL//jl+sCigIAfaus
EQY7wjojAZy8VIj7X8vZ7OX5L3JkyTrwNwcVAhXuvvsjOQ50LS2+n4JK97vwmKBf/OSXP305MALS
H9bjz68WIDZiCMVP4iDVmLnIlWiMJu4/tYttyo1jFxcPxrnBkOp2Vv7NISXvBWKvYhsbn3cGtX1f
60UQvxnBohzMZQzQadqy91xNLMAwzy/to6AlsghgXSM5N3QbiBDyGgPKnqRJm9FylPsX3fd5Db9n
vy/+KHj6Ty9bmyedHJiA+UzqJ9OhOMfReIe/2hp6gDRSRl1gI/LviIRG2+0uW5eDO8aoazGsixnl
+Z4DGS8KDAfMy3wNI99Vx/goLkrEwLywBxDvj2qlz4Onheovgurn9JOJS9/nJ2S4vxTW7z/Sut4W
28SfAGpPOyib4aCdzUVx/eXIUA4IjA7MJL/9MJjoU2dngBOGo7+36BWQ5D7yX+GolZC1pcvUDfEJ
pXwR4ocOkDsny4a4mHZpMGio/jKXWAe7z4htj5+k6q/C5VB88BjbPUXhS/UMYpDZCbjF9PFI6eX1
bZMI8zL0E2E5nsMLi76atHmtZnEcP1V7Nm0uVpY5fbgdJg+XF+P8YHoIP4n/j4ttEGrgOsBRs+F8
2YXWeyWeuuC5NN3Z432fbU2IKLim1DaYKfjaQpcTaUClmCL3UC1r+l12CbWvIlqdXVBYfkm7tggx
9nuqtmm1jWxOl1TtLcOccqDyz7yxbvmZWnlKmiW4Z+aE4uG1jaAUb5Z254sitrjdLJkG89yaK4N2
PJ8fVemD76Wi+RihXYQgLW1023iM2Zz2aEMq5pijkOJbqz9ounGveWa2Y5ThU9uUIDDyzsyvVvNN
u8cPMmq0SNdqvX2R8olygDq+X6LcNFOYd/1bhHA3E4KdhwPeRXmtb1npxKJMCV09fM25dpIPWPPp
vidqNze3+qpc1+QL4faxnjw8dxY6GifBQBuCo4s8frZpjvbf20ajLIbwXArCPHwU4Uq9tF9d0O+e
jmlY6nf/qzTXwkBexs+jAmfJJVbHyZHtFLbYcClPWoN5xUZw17HvLylOJOYVk7sVWi9CJ5xStXlC
mrkfMKpwz41249gdqW7EGoq2eOd/Ji6mdInmQi2ymO3C0p5k0G8Uvu+74slYKQSgGhZacZe2LJXp
5Ei82Z8n9s9vYZl9VPw69o+/8nXjL05xFJbiXmGSDF0OYaFsg/UxguA7SnJQ7Ss2aGKnmLr03r7E
1SwGopydDdzzdHL4iIbfTAFRiXhH1uPgvWDtjnKI7uS1ivSdFPrdSdHWlEkiM9tR9sou5SwX2a6L
O/Q3dRdSIiFgUOWUhTK7Px009n5FQaUjHiElyJ7s5dmrQjcAdPOGlUaCfInAttXJQj40AaMw1esN
eye7q5qLS2mH3fErR4D3RqDAXCfWGDqjkt6cRtXKmeg5rbOKcGrwvoJY48xHyL5MXSHx3jvyUZgR
dp/8VRz0HOA8QoT4ZC9rEeBXn1tFwxy/50SkbuU1b5YGohMGlSu3u5ry6isXuKYRgeDVlAJpzdOY
oTsjv47yAlEJNb3B6Ef7fZrqImWqOjpERcmuZEE2NsSaRHMIb7tg28giP72qOkkQDACzBbpSgt+n
dvWS6OoygYnJXvLne/YrDqu8ZCYovL/OazXwvvS36nOUpUs16LqTlN9j5hY0Duswq2xQPfQmGD4p
uBIn+xLlsyZ/Pwd2qy1nBDQZ6gPLqALUGkL084pRCIY//z3CQf73ZFP9/wQ4/Eu+hqF1Zd30RXMw
me5TICrsgpduN6fXHiZep+o4lDK80nKkuAYbHhOrB7qRuQ1r8sVush1X63T2w/shClYvcGRPwNz/
iOWYTZEj/xbLIf//mIkpJeQfoYWDCRIk96/mgFbBlR64mwDyIF0APRPDRQURK9zzebQxmQtLCPe6
W76vtM7EBuPk1K10G99zY69jLKo+Umwc04bCC9vM2ZX++x39TzfUlBXNEJmzphEj8n8v9S2rta6m
ejUFleahCSAWqOa1GdYxjft//yhpStf419vyz8+aruUft+U105v0OfBZArPWk+8u9w0cK+/e1cjm
J3tYvA/R/5hkKk8JJP/2mSSBEFYzhbOL//L99GcuxvXrWdHxuqEULaJ8xFvcI7+A9DJEbm2Lwa8c
TAIE+sSvlMSXEcq9Ha5RyVnyZe2p7QAaWBreTeitmarvKm04KrNt2y5H+pb/fpfkf49y1ZnWbBD5
A2zBNNgpw+QfdynShCEuzOJ1KEdq8Vdb2iN7yuuFC53CMoI3Kp/JUjWjjRxzDM0eahkTlk7MgIpz
68U8IYiu1/MjwZVBqMXU2P/P7NL/kABk6AwslSSy40Tjbw7lP66Ru2S8CrF5HdQhRUiv0Jr7Qkox
Y3b/4wH+hwSkf36S9i+JLc8xeoaCUL8OvZK5fSE7YubEIbGAYYf04Cd//Y/gXlkW/8MylbV/ZPj8
y9vbGaHxfmYySUaowSKkDeiyagMBMC5OKXQKEs/PKMV9cxktCSMwff00MpDpE2n121IfzaQBtZ60
q3u0EVMJMVsiTdY4xNPLV34GOiSM0BViOthU3tcohn7T4I29TfYEhciDHPIltxFZreHEfiACMQ1T
YKfLRv2DHXfaTagqa9Uld6f4rRn7jG4MXZywaj7RRtAlYuiEF7s3VnshCBVaGeM8busnKAFHwpRe
EFCyZydz239c+MWTGAn9x2ex7++TKYeki8WZoyvkagb00uk693X6OSoFIjTzjfAhbMetsFVddaGj
cIB7lb54n0x6IHhFHowlnmGuGZ5LPsoYO5FqEf8EZ8sXEZFVwVnt30jnJpssgTpPDzsJ9SVNx1T7
JueLSQYtSk6OGu4sttHcRgqWYP2BEUX3YQ2GBegFVZs0DnOPKmzsjAFD2wzqgIqRBgxr7aPHYi9D
Ki2FYgHU+MpJuczyLTOmW2kzEcSJqyLedt+jP4NZRzRXHTtYHxntx7gfTAdiqyYDAMqWQx+R4/AT
wj2wSc9giPnAkbgWz1DtsdvF/VK48/+e6mIcV8SrRiKyAOVhThCpl7GzriDHHBpLrAlGyQAVchKI
nXAjOjMl/SPSSIrZLmNgK7R4GsPwVlsRZcB9XGBLoY8m4oAibMvFoRAg2AWiVzzj74Nkjkober5I
bYwpJcgkAETK9wozpvpaFV5s1BF/GWEROucifFdAcndiGrPKK010gg66IQV1QemgQ0lwrMOcWpHb
HqXrly58NohkEMI42k47zdb5avytNsDbbxkJCwAAh1xxQRZU759oJT4wnbYfpU3f9j60GkIHovS0
6KhY9Cgt3KGxhv+tR0+6ompCf4eR4oc28Qyv+25t4PlEuRcweeghXl/IQO5iuGwSt6x8g5lVQWb6
Ir8p2yYUjdBGibpEnYLsCmWMCIylzCXUy1A4RApQB0JspY5Ke6sSy3sioDy7IYHdyD2hsE+VzLYd
HF66no0Tnamgt4ZWBGU+Qbe9jBUcwVJVtgV9Tk3SBJHZNdG+Nnq6hr5JdqDVuTkvPAnpNJESOq6D
AyKHmNeMZIjJUWrNOGimKBBL2nTQqcBnmKTuZTBss0up20JptbnTDo4UWfIR/GRA5bozGdAWhKkT
Er8IdiRZDaEOFJtwaQx6vFkRSAgyeMkKf3JMTJEr0zX/zWNoAWT3/fd4jo8TNPC6Ar4Y19cfLfQe
sxVIew5svScCIZaQloOO9z2QyQWdU013VlsEB6AfIGPwu3QhxmoyxEzJMc3Psj7Wg9d2v2KKfBA8
LdsMBmBNTxGL9Bu1o59qG+QMMxC4rxC9FXQpqnQ6kzv3gDWFWxEeCoXT+1xu06/yiKIdMmfGdTRT
P66fjcY2N7GnMolq5u0AhJjt1/mDpxFr8V5MMOqEkswe6aHaEe4Lk5USXY5FAwPCmyxRNN7T/c4Z
H4+YTaAzmdc/kJBnJsrriwgLIrIGGFxtg0wJIpbAE7O21ee6F07mvMyIG1AoCu0B8E+ax+U9IS9r
1Qt2s0tNB+6UJh0fkEk208B29yw/0mol94uv4uVOSSfDZ619QkOlBAukeOJb1pqjoftYY2/Gn/s6
zJDA2QhTSdiebSblD2gQA5sj5LPnOHMUrJGjT9LpK/ZH5LPKd6b71V0RA1ZshRalpHfxKpoG4/+R
dh67jWvNFn4iAcxhKjEoJytYnhCSg0iKQSTF+PT3Y/+TPmrDHlzgJJxuN/PeVatWcOA8hOeql90z
B2WVwkHNaZtlNr/b0muL70b+qVv1xVDddBXIdggc6lxjmm0II4Qsb/DNuipjs9mdTCt5w0RjdVtN
u3qrFwdkovJUhEtwp+caL41j4l4NZF0jPLbR4L7Rr/pw14Vj1CKrkBj5ao6A6uW2Y4ro7nkzEYY0
CU42o25gG8JaHb2rJFqiYlqReqqh28wYYGQ9d9WtbGGuu4kEA300EFC4FU42120+ab6L8fVNZ/If
jYTcShjRELHIiJOdph1l6fCovBZAYYiSFIrjKZ3XIJpc12Wwzfyz7tlaPsm1mc7IClJEM+14yUzR
iQPnATi3oDeuKstXpl219ZyYxOSJOkVw2ZxxIH7rqemkm05bYvv4jm64+MNU2ZnXY0zQEoIU8FRm
O3BHcI/OHJFGHEkyYv7bKlshV54Y1uOCkjCu2VJZ92zZVt5dNg6X7PNezgftZ0h+CD8lHq4rb5YB
F/dwu/GOGAK5bbBTaQWYYldI3CAaj7DbeuxgokLghN2Gf8YgGL75a6EGiJMWMRd/atzzjWFkMtzn
n3zSPoDfHYIlPVmI+cHQq5ZAffSP90+EGrSqqTVY46OJhVV8SicaJH74G7NihWUtoy4w6wxRjOEg
0Uh69yJAVhEjX6ZUPU1SXOQwKvvmk86PyUiMa/b49l5jmPpZrtJJOFPPvTOWuK/QxBIPk1vNlzr1
Z0QZrwkejHv1+wMlUcNMDh4WDFIwLsRIRo+hMeKglmHHr+Uz8gtBXaS49vAwXCoDbrqGg4UTLmPH
26aYG4y0ndlaqdt+sNquYywbev3jo1fO867uvVU9R6EyMqPhHm2uir3BMnU8G0UYFPqeq9+rsG8l
M43X9NxTcdEhAkrugEuHFa6aBBclNq7Q4YxbJLze5pWdIy+eSoBFIpZzI86OPztxG0fq65O7NXhp
IvRSgdUsv/LXyLcuD1yAQfsxNJAWwEf1KsRWzBjnAF29OkQEqQXaH5rvaszuMnxY/ZWiBr5PB+MU
bSSqMzTc7Lx8xAtp6X/CxEKjQ4n5gViYu9lnv+7zA4v7C6AFP44y1PpCsojZBWvBF0zKIfYYi/uy
Fz4yk4Ht7G+vVrUIF1hUXK07EhVaZ2AQRBs+FoGjbFyg4Q8FhBcevgyzGoItb9Do+gVMnp5iafpw
DM9OCYly8VNgYv6ukhiEWA2u7VZqHO/Fh+sfW+tsriZfA3209iyMJKayZuWH4kNh5IJ/MYte4dYv
OCTHOZq3bIIPmoK19FBCJYgCK99gl/CpOYPNHUanQ+B6nwIoT6vFFbDNQrDbz1s8V/zy7X1wytjn
JIudYRKepRfVhVALVYTXvNh5K/PzfmbymyH1vK6CwwcZ7m7i+vlQ8i1EWFC9pv2fJxxv3Tb/fFDU
sqKxOrQztOC29C4eGPaQFcyu7AqzwMGmeeLBizt2a3AQ3710zmDeG6m0VrTEmo0azEKEAu7jaJd6
HOIe1Vr78C2b6DZAH1+odONLp6voReTRdQiNa8JlMVex03UpoYAY3cFxeLhd4CKikS4iy8calaE8
6/W9TERQLhEZhggz9SbGuEYSwPmkROHidYHGyUW5UX8RjWLBp3KuRxynAc2QAB6S+eO9WZvJqEQO
sisKq8Th7KDTx2A2hIk5qulez4arUK9NxLjSymxv0/XDv0PntPh1D1U0vtjpQU0Zm1azNiJ3sHqs
sJBvnO4lw72QvD0S+cCayUkXAQ4hN1grZSotmF59hCS795l/g93DIfX3IB7rrwEvbs8Hhz/pKhii
8TpeDBdjxSTDMWmwpaBrZjcYk8jF+5ETqlrTVvgubYPV8V3vRaXKzOtpmqOa0Cu41Mvrey/L1qA8
io5sYZeqvHk4o0X4z1TCcNWekSW/Meh9bSzUnz2TDk9p5FbMNIgrrNly5xiujLIFjzdFRVAvoeGX
FxQaK5h8Ww0+BINXLLbX4E0TAGq4UzmhgMYixIttsEo/OyIZEHcM0WhEEzDhKasaCvNXbQrkLdH8
YCe1WDXWGz5AZyT3LzmUTo52vUg6WpSIiQXKIYjKJowp4OqGqNQ93SOwwCcyMwwq5sHy8S5PdPYM
5zqWM4uuouYwyHmGQLTsYyaaffR9iMEAnAbrsO4NIQBTu3ckjJlDzgDuQMlcHkKkwdluTqWEptBB
9tMz2PuR7nWlEfylv4A3smT3mqBZeLMVZeJz9atr7moz6oIxVq//e0X0XdAL0lC0bdgl+b/A6EE/
D4uG08A5YMAZj1HB7HLrth3MzPU+XP5v6cfnq4B61tva4Fntxitzwj52fR9MDugp+6FoMbDqcVY7
+g1eTr8vKRcGuxi8tS/+lnVxZI7Z3LK1gcp8kpwNB0NicQH9nYJ1iynLw+6JsxhIuXudppmoARbx
NSXnRcHqegsPindAvI3oCZmPYpL1ErMLeK5a8CHQy+I11y50bLZe6mWDl+SSuQnz6eE9HhuSRQKi
zhyEEgIJy4g1buzjidywJSOzISpXX3Pe9wX8DHjAV5rAES41Pi3nqlkmm9PD7bFrxiZXVAmg53zn
AD6YSkxv1rVaG+nYOLYXCUD/3NcnqwRfGcKT0cAy3KJnPgm726tyAfVmCltaOVQs2P0DS3O84wAj
tmR7jR3DKQqXH8GneN2dA5mijsUEq5Wb5ygGO+iI8kSaMWUqdr3LV+wiBJy2tJQUeyC8o/qSb/MF
+CRvzMkH6re0cYOG9uW66p82VQxqK+PtQHmg4ioVz+69LTmlR2Q/luzNAqdQIbUYJhImVKx/W8xA
CQwULh9CxaxjKq8e/afRvV5oXGDC5Vg/McRSHQl+Uoe5WF04/u5ObvshM3ovU2nRvJuFfdtGKANB
2tH2DcvUhbtowkKEaYTHacIcFjwk9qzBCYv9GdXUaJbBS3BCm6sa0ifmPJSdmbkQRm+U6WjOv5pD
S0GijDrNefCnkZQKL58mlHJMHwt8lLvbvGPsEznqwNYpfd9YfoBsIUDwdq7g+lHkWMDjvKOpZZ7Y
J6mBZ4xz1Wjs+XZHQZWSAtijjbM7dDB1fkd+yYDdn9xWFc8JYUU1ulEDHP1q2qsa7UtxzkyMbR3J
jU++PE1IUVRGA7YpdnyiAd2W/PQJ9EiKk/RD/ZLm6pdPwYneBi8R8zryZvclE46Be3utfUt2w2X6
MXBVdFUYpFHVfBRr/w0Nc2eZus2KyhxCYzzbHLJZ2E5TQIRNNJWOVMoxZnz16j69dvPadKiWGe9p
zO3zYfI51afaqlf5KkfSr0VekFf8e4VdXnxE3dDfDnIHN1NLag8Z7J6CSfxnsZYcLWBvP1G41pfM
GIY3l7tJ0c13f18kG/7k+/b2kTm8UdklFe1wo2CfpGFWpEaY2bj8yaOCYm7H6xs53RQSfp4PRVd6
x+SBFUkYl1C+kf1+Hqg/GwY56khcEYvXmrOMBB8YKjIaYYFJ34jtiOuu9WFwbE7KUhBpSZuVv6cX
36c4PA7jS9F7w4aLA5spS9U+2VSbDtsowxIXEVM+Sl2ORUQpCplL+pJMH+boit3pNoUPgj8rIwmN
7fy+YbMc7Ni3f0aW1e+ATVMlAUoSTFkl7vq/yPKt0tpSLOJy6+/4iqi5WfudKp0gAj12x+ITLREN
PV4GqEALN13csU78CNGFeqv0Nh8/DhWLGLZJJYrEenw7QokQ8wnJgDt4GQw4+9oZW4RNPxHU4MG3
Fw273Gz882VIyjeYvvT3dfSY8V/oc3CVjM6ronKbz0VEoNLIgKpwQORGbieu0S3a2qzXQ75Vq8QY
l2/5bjU4Gm69zchwGPsrxRqIYFnElUyucAPKA7Tcaoe3B8jfWcfR0qmwPUWbmkJO6X1UTKa87cif
a3QelMgWCl8KqsI230vdArDEMnxHq0og6ra0YVMBhL+Kk+BgQvt9z9cDttzwxdh4a7QWG4gKDkqT
Xi8arTQyx4YgTcPoPcUECxUskz+8JPLJTR0OTAAQCEhLurspyC9UanTfowtyfTjSPjYXBMy3I4kY
UErbbUvBOdgkY2Jz7fygvbxX2NSpjk4Z2rd0E59LmLJOxy8+0QVsAxhZLPp+tScUr4p5MEGj48it
TZV8/dA3zAVtvLl78wMo5/mUeFj8jXDuHmerYv3Hlg6fBWrOhDJJfwd2HAdHSqUNCfMfOvvBlaaI
KqLFGRmS1RXjrUYbauPb2hhDGT9cXzvKkZ4E1x5jKAGsAtk6P9MkvtfWOXzDJdepzvw0AIE2PgvO
voTQEo5Nt51kc6+naZGicTpoG6CL3zIO9G9GHJJpaJpqGoYiyebT4EHTjEJqSvmxRdAQicOcglb7
ZL/PlimyJ+bq+AkutIfzCDBSsAevqTEDedZfA8qzXfgqnbUvLONCluoI3odDkfDIVuar2jnJTjrg
uFdsa+Rfqh2u620NQe+OupY02qFIEav5C7RlSYIX3uiKem0tAUrhjLWLHBk7gnoFDT5nD4Goye5E
lBc7CawDaD8ePnS9joh3pJo9LsYphCvBR4mLPOQ91UVhkrDwt7aJUXBkKTt9Aet6MI0+xYkWwB0Z
h3ufhLJeaU4SDZ3fdQ3y2I8OGH+n+INAUMdaYt/Puk3cPdRp+cEdcjuHIN2+L7fFs/TaeyFhjoJ+
bibayZkOZcPD6kGNdGeM5d6MlBEK4JxvA0Yw2JSWPHCs8YKXW+hA7MLNqyysW+6ah6a24U7oSLXw
awBO7aYmSivdbby5lK3kfNl1wxQSSvASCtPihb3SGMd47/4WUqL0g5/nWaJAyAKTXUVh9NWvS3+t
O0rVNWKadY9t12fE7nhYi/tR763a+kXlXOxZN5EtDHhgx8dRIBCbfCsNWHNk0kOUbjLFL+Rh9ZHl
4qnSXQzHGNvMoENmcKfHfAoxrbnv/rxefn/axJzyDpumzGDrv6cdp3Iy8AOm0UUOxKHNSgbjWs8z
3y+YwchjnPbJD+mQahvo1l8S/N3QdfrvRTnWmXFEXyKhAjDZlI/HAW865dV/C28TA74HHcT1HchY
/sBpo8BIbwoBCDGNlsAb+fkqxO/GcmRNCIKiCxIjR/np7uuRKBSxWD22rLa4d+APmmMbOwJLka32
K5smH+Yq3qKufa128Vaxb1MRayvpwIB/a0CvnPSoi3sAnkY3D0qffUbHdq1MsHqII/v6GTo7cN7o
hRmAeERD1APZAavnyNzDtjpj6z+tl6adVQgsrBi0k5qK9C/Zqmfdmg4HXz6HL+T0+KRsyBfCboAg
H8QNcivVzuTxRkEElWkA//WF70k5FvwDESRu1xgmgCJCPOJWfkqXn++cJHyf0kHmhWSaikbG0n9f
AC2PC6mLH48ttmgI5qnH8xJ/ot5YAluULZMeukomHzbzPlSS8jjYKofHS3RCDAjV/T6VkRpzstw3
ae9b3i4dEZaNNZhLN7wn+Rq7rysr+ejSewXAFzvK+N6CTWKEiWko9vWTAuEiqt1oxYQMofuSRUr5
ghjjg9Fgl7GE0VdSxd6swTF4y1/6MdaJcr9PT7ku4g3a/sy+Ngh60303EamUd/WbcndiGJPQPU+4
/tz27Sf6a7c5smfP/GKUatgoZmjuWmZKbntzPkmnVJGu2vJbOq+dZoOSYbDhHG1jxc45oX8faifE
VPimztRpOFa/7lencvNPSQNe0REzoCvy3aqa01RWNxupDFErBNcrF2HH40uwvWkWuBgRwwJPaD1Y
p2s+alIu/O0+WGXY2jQAwxU4OGoXb4tinguc1UeYX2RE74IVOGbjmUOQ5QIYmHsJTI5krWF/U5HC
4foOxgtpCUIqIsjQojAt86OEW9Lp55eGOPRvFru/o13+eWlk1dNTPreOyDQUducMSjCpIhBvYDjD
RAfO5LagejuAF0w4V9ZxvMYLG/kaFgG9CwH6z2DUMAClya4m+is9c9+wQerGRoYB1Sp/Z853KwCE
0kOMz8jhMTdnzUWfdZcHMXBvpQutJ8TzOCFrfljRNNIJbAdUPmOddxPpNgPdF3WOyfYl3OWeQ5AK
9G461vX1AwL2suyWYHB2Y9/m2S6k7ZIXYIFO69DAWvh+lo7w6m+DD0jjbFlg+nBWeVBsahMJ7ueK
nYmW7w4P9Wb1blin6k2hN+69ZyDe0c3NMnXi08oC+11HoKUqiOIvj+KbcpcSBAKLKCmmAWHhv59v
0QVBp7fKfVt7x+i6bGO6kAYYnHmTmTAuxCgmwGnOQ5l8B8qoucjqDXLgz6chffNCEMytaaYmmbKs
G08vRNgGXuUTEbu9ZTVZLds2/YTVdqVZqvOPNHeC8nxTNjedAJrGw3/f0sRy9uikyEq0gidnsuN4
k1jdtv7b4x4Qf64ZoAwGkXX0iIrVNvVvifB/tranHRvCkcCWLWnwaf50RH/t2GJQGnka3/C6Gzh0
K10qTSJfh3uBclBFgtDOTGNsMgDOwRgeTNtkhrGPhVLU5EaXnyUk1Gtwffe9YyiKOAEzEgzsCk68
fitHsjiTusRRWFYGd6B5zJP9+P7b0//utsuESRmywvJtKk/NjuzLsdwppCpG2qWqCA/oJ4Jw17qD
BFtUZWJONBYKJn9YAUWlW00gHYK5bdJVbhb8cjZS/5CfbyiljykLNGCCqj+9BEoepaZZmMk2rGdq
D4zpEzNg+cFAtcBdG9MZUfTGOaLJQb0KGEgbMpLm/FwSCY4qFiaVo2YHHzNraurymq9idGE/v6jf
0cxMRTYVQtYVExLeU5t7VUWz8psIx2p6BT4QpaMubd9RcwJ5MhzHPZ4IQHXwS53VP4h/bs1fh316
UFHziEJfuKVbgwPdqylpziom0Hf0dhGmgWyHP1/nt8fTBV4LFTahIT0d767duRpVSbYeX7+hbLJY
dgN5KVINF4lmD6Tjz8cTvz2goQiGpgj9IvBETLsN1EdR+RpqVRSjJaNIncmWUEyCRnB6xaMUExGL
9rozJyaIkA5K2Hv5LcQ7uOztVc0yV0uT+S9n9Q2oYaqioSiaqOimqT+dVZNdm/aqVsk2yM/GwLcV
8T6OB6RMeWeIcJ50X1JQOrqi/vK4+7fo+XH/dVzjaVUuhWsQh3GZbCscuAm3Gyps/bzwJnobs/2N
lfbvHmAIiqhKsiqLpkJK5n/3gEBE8ToQjXTbgMFQhRC2QAF+d3RjE9DhqdVnUJ0aZRJElwqbacX1
B7OmWEad3XwaDB0V0mTEmScPtlL0Kga/5MiK/xJe/3t6T++iGAVykCjX+7aX7iZ1MzTwPEgL2N5G
5eR86qGfj+t7+0a+OfM+paRERxfgJfGXnLe/hfD9eeb/fTaGoMmGqhM5b+j/rJm8u2Ufgp5sqThC
J3WvbzBP4jEZMLtopzrRhzxHOdzimLfJpSGOqQf15cGURV4XUwCdLeTqWXdisKVtidK0iy8Vle1J
/fA+45l3prEc18OPCFOiDrHMw7r0vpsYoIypghUEXKTPjPrWBPewETSm4Ul0738swfBocRUUaasB
/r8E1NTDfKydMPN08smiwYcMpBI+CIQqnGQfs9QVxzHyA2zvF+kGN1Y8X2TM6qUpVRPADPXqbWJu
mKTi+C3t8tnVxVtiid0jQH1vP6rMacsodenoXLTqps3ERbtgig9cf1vBlsbVorVG52CtuoPFg9io
0tJeHuowMIdTDC0X+acwA8GFaK2MwZrc26rHejQ3/epeinHiVntGC2/Jvhznzs/f9ffPEPxF1yVV
UoXncgMu8v1RinzXMwgOC/yr0UPOGO/Ojalgt7073UE6ox6DKVQsejM+nVSDGn4O+VcWUj2HJsOJ
pxP3PKGhmeJ9ZmNaP1GGyoqpxBA8ZRaMTtXQva6JFxuDeSlOPk3hdTTnYl2uikl2KifFmjnV52Oh
Q1fAJ2eirk2MqaJf1pJvtlVDZFvtr1aWYGI/fd5xGauq6iUpLTpmLcR5Xumtkr13O9SkfFS1P/Jp
JWuFTBxtMJIaxiHMCR7twM2Ft6Q5U/CBxV+hJ9cM0OXuYbM2LX9+Iv8u//05qqIg6wJ7v/nUf8eh
XESNzDmy9Xf4BrDe9i4DsTeh1vx9N/13fYUCTYCkQNCoqRrPh/NFM/fLiN3GHCojwNDCRdNlRw6c
z8TSPJyqNy9MUm38hoACWgzQYNBZ9ZIJ8DmykMsDtzYquif5nCKixia/GitrePd9EPIKXYgVGaOy
pHweFpg/gyZgfZfTl1yxyqM5G1j5frCGVRQzk7ODF2kGsAH8qFmowYBDhz3ByhhfXyOmWoHl0+z3
kwlp1gIRQyKf3V4QUWMh9vHzY+Dyv1ltSYVVWd54FpL2DOhUwS0tFaVNtiSCfKFPdLMDIv3eO04f
ZjacJiea4Du3o78nZKjVZqBMOCMaMFMY7joPhsSdTp546IbNtN4wwICzuO59FRm0HtUJN7tngBZ/
SKMqdfoNrhPD4vaBISOsXd+YRHtDoZUlSWNC54RGBywv3JIZgCANDqhFzBvUAxMmTGHzX7a0zcbm
h4K8aYxuq56hrmEUAhWLADUGsBP5hD3iEVu11i2QFjO4szwSnwZOgXefv9ZGLRwAYSTYuMpb/O0o
Lji1BTz1WhI8UkCmXUl3qJvu4AOD+F0x1jFnsf2JMIV7zcAwn5MHO28md2eHXVREsjR02y1HQMzD
JAQnTpFPPPmsx/3IXtqjlDVx8YtYSoCNuCqJUb2HsrYYF+OUrIqJwI33PxhPE2FFktk8osEtz6+v
9bRXvKKShqLi4nvuQp49GW3DBDtcVDhzHsWTOWZ+MKYQXUoFHOhRPkGygv8jQsX3+6viyq/RJJrg
rmm44YcyrbsFgqsFRhteYz+IveG0gokogZrPusGwe+lHVZQ+x4J0ccYEho2/P76wrMqDMbDSEDzm
NRQtiCcT75OrmHlQ1fEnmWqbeAjn6xS6AUQGf0JQBu/yBtqYgpG9dBFmIPeo8Ekgv1DtEQ7BXyPI
YTcnd9EnMffBJG+FmYQlMakjfpC3PxtzR2CZzUhx5rTIiGT0jY8LU394MqRO06/gKwwTUcSF6OXm
1BKu3s2i2t747TiDe1Z5ZLC2ZeTd9MrpTQB5GUEU5CjCJhif3Re47EPbdbDOHYEUr+T+tG4vKPA4
gl0wmuuF3BCg4Dv3Csw+uIAhBceH0OIaC3VNTzDBNhSICaef3n7KSJJxiaTMyxGdKiOqgy8iSuY1
Gx5RBfNi6k+qV5PZjAywAfUTaXW4vlFsj+QZjCSgD2mEXRCr86hcsGEvqnH+EWHmUbaLyoj30J5B
BAHIEQn6PfLGPbUxVFyT07fUbJ2hLBE/vQ2+YIcTTHb5ncSbYHTkZETFf8iMbpgfcW/x8YUadslG
F57rqRxJhK4N5soimfu7mr1RtLpJYgkMlTDzwkqcMVYju74ECJrPoroXkpCZRPJtV3xB0sc2FzcY
qg5oyaMaPI61UR8VGIHHGphYuFNncF56KI62E+ow/h24GmCxi22518cy2cDFSwRktoKXJVmARKNr
GFVDshvlwCrke1pAhtAjKViUdf9LhaUBJ8LbwPyxBv1JmDdmbur6DMe7EUDK8N1cVhRSmEdBnuqN
EK+w7jCzPuVJPYzlaFUELybL/4NsKYZ36hBmsuVh8hgu4J1zJolV7/vsQgkxfD18J1p96HM7PpWh
a8DUzouX/ApzW76NI/+BUHusMMIVkk/MNBl4AstFPd8RiD508UmCy79EbEfpF1SQBrETwed49ODT
6V+xCKZPa1Ng8eYg3T1htQBFCm0rboOrB6SIaUuMUsoH2PWR9pk1kBieDEWr+uBWEliO3GgI8Qmb
OyaYIxDmEUAXlEk49Ip5MEQLHzJIAiO+GH7dYPfps4Tw8oalNPfHJxaXMwatsC2afT4S5hiu4718
h5527dmYBmJL4yJC0+89r3qzQxjvN2pTY9WN9mQyzQ3tuooMa2vAzcMOdkQhQXWovSKtQFSK3T66
9kM9j3dMvZHk+zMGwfh3I8Df9DRzZTdQYMFUqKgSdB/Mr9+PcK3HMH0t/+UTVxJ0qEQlGH3AIZ8a
l+Lbg112pMZhwMhiKTN4fsMOwSLg2IB9CSfJltx2KkLyRGKKaewlvegTHglMGXOSaPBSPgbJsU39
WdiN8J+0w/56/G1UkAKG46gLpXlT1uHC++haknXQs+Q2sK9do6Q9kes1FNb0sb3j3nCwkF77qr1D
lI8jpwX7B//PqxMt4AR48N7Y0/g+yyHkx0C3XiWgKsgi+qovxx7duFheu2F5Dj8YNPCj6+hEqBbU
bOqSZNd/kPpYPsZ8AsZK7+nOjveK3VC9Ew+3D8WRv6CLZBONJN6DjJtPAieswWyhaFG1hOOrYomt
FfO9BDMaTHWrYNPHcppM1GVh0EcUxoQUZd/xV9GlFvFXMdNT6yNIvS/7jlS5ugYRGbAwyrOiTzoY
sYL1WEI75SFQ7Vho+QcfbPCi2nPBMKPDdwX7BYjMCaniVnbUHssBCp4ZswsTrwVodyuL1Rt6LTwP
Yawoe69zwnwpSioBPIvbvDghFTqZJAKwt9mM6mwoaoTwptjkPT4FiIwMLBfUX9gF9MtytIdkreN4
+ybhNpCt2A1cAXfY0wCbronm3D4I6Fzw5jkSUdPKWEGJBQGyX/yJ0wi2GM6NQEDs69eA/crOjlcH
SpRp8XVCysPrvsPCHTCvHVPB2Ymrr9nRIOAybaMNY6uetR7+Ab3il4tqZzWcThHnquGDZS8ZWpk/
9zJporwyuFFd5gZiyzekTTwHSzEqoM6GTDb230y8RDw7wtaN4bfxy0z6uwLckHRFElRNkyX1qQCP
HmrbBKoWbxNUU0G5TenHgCGlh44V4eKOROXnSlP6F1ox/gArzNxkVf2n4i/l3OPzypLtndc6PmjB
IhC8af6o7Aa5R2RuvBCvRcZgTXpz9RCw535QcS3U6oblmlBE9DcyWPAV0n7nleOfT0/8F4vk9DRR
NwRZYKz1PBBUrmkhBI8QLNJwO+WQNJKT3xurHHzFPr6HuuXTRNV8YoGCZusXyEPr7/YTxiAapqnq
AKroZp/7U6MtM0MM5RjuOWTsmzHSu3B28+UFj8VLbusYvySfl/R6H2DBblImNBC3jaha+I8+tAIg
36S27h3MVJJZFeyyeIL8v8m9ZNEEiI4Ew0ohQxmCOm8zu/P9ZaztY/Hl3hwMiEaxUI6TgPR16Jgt
VF5RmhSq3WmYkZHkZuJumeMCxqSgSNoRlVlwEo12jpldb4Om3dRNZizz6KIRLnoTH2TaC27KdaTw
pEOGCIGaWzOD+Wceg1qAM//y+P6dShqiyaMDTTYFhtP9r/+FzWfdAGzblOItw0i9k/GO3PsEoxc4
0lMsyEs9PQaMBgGPNG5S0V1+Pr703evz9/GfPqciE5MkSjg+3mpCiEV5MsvKN0U+hgUVAlEUCJcw
xAPG1QNpqzHfoxZN6XTuMEJx0Qumgub6xUVDHwkJ8OezE/+F/bk7oqarqmFooB/92f91d4TQe8Rl
nfGxk0cJBRMTm/B6qG/LyMRmtEet6mP/8WswWetLA/GKxhzybyb8sup8eyKAvoLO3B1Q/QlfbUW1
CrNHSg5wuS2CqRgiPIsvbZT8/47zZzH664J9MDuvkaJ4K3k13CYi+SCNc3dT9Zdbq/wrsDYkxliS
DJqh8Y+nB19XmZiV+jXaNsilupEU2wJOIfipetvHdc/TD3JCdnHJXABym8o4Qd9BNBwjowEbHrYg
qlsdsULthH2BxAsZRYM316hA2hZlY1lbiPqsHFx0MXuRU8eXSitrDhVsM4RTBJraCmamv7wt34Al
kqEakijpIqCn3iMGf928uGsZzzV30rfTU3F7eWiUJ4/civSt7tucMs4IKWyIMnMUD58sxBAl0nFy
unBzrX85mW+2KVnQeoYhp8LJ9C/UX+cSXnmlhaaNtxHuX3eXbzojm5zByzWz0+z485Ub37yeqPrh
Z6HjVgXR7M/mr6PleecZN1EOt33bTLEoi9RGQ6kbPxAZvNzO1wv0Gu0tPcDWVtGmvSPRILfwCmPI
SnE2/pTuGFY5KpkroiXlhEmgzmyXkK7wMW2Xf9L9omYeUj01c3ETU7wgcCsd6nNuMuNjJ3OqT2IE
EcNMr4S1gcubSxRrt3ly0L+EyiXIgBoNuckAupUIY9LB7M+VyDqFDNcfrQapAFd453MGjArWcPWQ
cJfWvd4x2aeg+fmWqd+8LBDaNEFmVVFN6XlpeSiPK36TEgoCYK9N/u7tk1czsG+kGqJpfK/Jkitg
Zi2RUyu2wesNc499bJas4zcz7nkewme972YdjmksTNBGbtbEOEF7KvnN2Oq0APwYgVhabuG7YEC9
T1Eg7WgsBQbH8lCEGYsjVnyD5WWTuJle0iNd3c+XqXz3ZkhUSrg+sD//Q3uqhToMpCAJti1QSzKX
XPT4h3A+IEZY2circkrj5fYCGWNTg479Id+58cIgDHhAH5RfaiQ7uKAcMcOe3vAzf812Hf5V+bLc
YWZF3evhRfzzSUvfrE2KpMsGtg+ywdf8NFW6SeUtvldCsIVdWsibQexBw6ZsSLeDahr1+yCrTAGt
GqPFHDo/qqAQnp3wcS1A9XtPAAZCJv2bF7qp9ssUSvz+7IAcTZNdmwnLfz825XGvzNpog62KWSeJ
ATcS1NxrdKiMTYMuJVgYnKFOxffzXZH7ze6p1mLCKYA7G6xy/5h43FhRvMRv8BonjLXaJfPoU1Ed
7atdVsdgAJPrNjZAbeYhSbcn1PnNNvBtbUgRdgqKhfl5ZX6B0IeOfkvsoUF0zM8nKH5TKSuyAlWU
p2Zwd55ujMHsq/A0z98akgKXv8AMc5HWmwfg3D0DLKaVJjn39ssr/l2RwGFNJsCy1v/9tNQKURLT
D1z5ktUtptYstVJ8c27lyrgd9D6UKF96QTjcTeOqGqUxrLz+7UFf9/Pl9yXA8+ORVYlaXJY1lvyn
DTVoM/+R+ly9hGEKbwSvxl2beuY5N4zhIJu3wi8H/PbCdZNdnFuuK8bzi3gXFMHTGpk4HPaVvAvX
lZHMzEx3RWwSE+WcCtWoKQF6IXmIIZOTFy+CGAbFKAyxX8N84Oc78O8LoAgYv+giT0OV+T6ebkFi
So+uvCfXbUY3gEL+vqR2iBBqK4k1f1BGVL/cgn9Wt/6AVP66YLLni8LTAa9em2C4wgEfg+l9wBze
Zqu5/Tbk/lPd/efRPh3mqbCQ1SxornEM20eaismmDQ8D46iFyxu8LDoRDXJzlyLDmsrFPq4JzYST
4tEJKjD2fAoNboa/++Ve/7MKPZ3T81t/U7p7o3JOSoJET8ZHLGK7XObieZvI06JaPjwQNWPz82G/
u+G0enScFMKiZPZn9VehkQSxJ1UPjiqXD0J5aOcyKNW2mYm/dJb/9rVc399H6lfDv44kcWl5rQdX
DICWBaHhKUZo6VYWSfgMl92dtKJN3gKJQ4hTfimn/h3kK4KK57PM9fEvPqP/HjuQQRkSP/I2fFvs
OCZGGSruhph5xyjEM6KdhX7DUfGASRHwkZWswty8/7bRyM8rytNpPN3sRtWbPPcDD4fknm81vUdn
6oy0sktiSv3HxUSkAlBWXb90bLF+e9TSb4d/egJRp4RlXnMX8jugTxIwNIsj0Rn41ajqQeHsNQ92
YRcMVbWYtO3SoA5K7uyE5fre7h/MpozJNdmnKHcf4pveilNq359fx3/eElPvsQ/QB0FTIeM992VC
MzDjpjX8bdMuWW4Ew466uYjVHQ1JI02r7pT4Uxw9JOn8y5Gf787TkZ87Nb2U5NDU2HWoUcT07Y4H
SwWVoRlQpiBSRvpYui2mnK0y/z/OzqwndmRbwr/Ikmc7X2uugipwsYHdvFjsAc/z7F9/P3Ol02BK
lM7pbqlb6g1pp3NYK1asiIrZquorhegvYcj7A9gUooHB0MiaX3s6AlnS0Fm0i9inKnrusnVJ0kVG
GknbSn3SKUCAflj/LcHrfVj2ha4jy0VqPtsbud8qoyc0/2zUh1Q4TfxLAJqr2xpeqq9d2YnzLGoa
bMpSNUNYFh94CuI/HAIi8GXR9ap/LjH8wkqwxFjjUONGFB/8/hphZh5fzQebhS91k8tZGHX+eUSi
sznLIxmv8Ra5JErQy3RgcxB0q3tlZgvz2uDTm3y8Yt4Hh8dmKfC4ppT885smiTE2flcTPYQPGpTC
Bm8KnPmSYlMgdZ5qKEMpD7VNj4fiw6xCT6pGezDZGvi+jmhi9E//w/pWoZ3oGvge5IPZ4VNWxmA1
Iw8UlfmmrJ2yf2Jh+em6y46q+6r7N4Q2oEDsaZuM5/vR57HU/8/Gv4PPjp6iTqpaWJU/kRct7Ynv
PtBNVtxAnEKofuiuvez0MvPZ12Sb5cxmgi01G09LI3BTt6DrNnhOyrdWe6VGWOf4unmvbfmkES2H
U6J3jdE2BQ5fxoWWC5sN6hhacp+/epMkqutb3DJxiTcREwlU+8/3U/klKJvmUvt3jDlFL/eHrgw1
nRhJn8IkiaVEiMwmkml0TfEFNI9XQ9NLq3naszKag7QIzXstKjW2fbdtCU6oJA9r0CTGc5ttP2yv
vN2llQIJRIUgoyoK2+fzDBq6LY0YahADUy9zK5RuEfXpjce4qo9qSI3QPNYWebwFrQNuvkwsVnXS
Ss5e+ha+wUBVKCt3dvpyNU+8dHZ9fLLZmrIT38u9qvbO0bDkjvjP2QUf86pe36X5Nk04U6owbRtu
6udZ6KS6VEov8s6cW0G8rdMdlx875epLfQmFp9UEuibrNrUQMOtZKGxDgRkRIWSkAD0/6kAthQ1o
UG5BY/SLQkVIMg+jvm1QfWhfica1+KlGKSt2LGp3PFLul1cS40tL4OMjzV7ezl0xyDIxqSRe5eQg
56+VfV+np4nmrLR3IaWH7xfdpdm2LBuZUPk9/ZqvOaEPvRfZaLAQmtr3nEt6fchHpv38/UBf2k/e
Z/vDSLM1ZLhlrrm1ITlADRbFVXCcqIXqMxya/jA0TmIWqxwKaTgWALJrLscQ2rWO95Gwybw0CBx3
Zkc3YwQJxdilVrqyfIUC+KHzoW/U0kKiyUgOnxMSNjv8WcLM0Qdu9IPf0arpUWrNr4Rs6qUz7+Ps
TYHVhzs9SiMlryNdct7fhN4fDiUQ0mkFSYTRQcJVh/iiiPZupa6VGvtmmDn1qQ8pP9ePtrjrjLtg
OPfhjYQ4BXZI01PbRoMd7O/v539aOfPj+eOjztJLK7VMj6Kg5HTqISyfOcBsQI3+2hk2x02mr0wz
Cfe+YEspxizwKPS+U303ZkZ04FhUfeln6g8ywocgpSNsL+vv1YPzvelj9m4Wni20L8jK+8X3+TMU
0MW71BBo2Iz32bCy9HvFPRraiRNbdx9ASqzu5De0u6IMgHy046EvYdHY4B5D/75E+6ErXkRrboYS
vntrLAHXARsxKYd7Dqy8xCpGgisDyYTTLgd/qftjzCUe/u0h0tW/4YA03tkvn3LrZLQAZggmutJS
wFYnhNZ3bCZioO+/56WY2QIln+JlC3Dx/a78sPZMtaj8PM3JqJJtHGxbcOe8g59QtrtQ+ceIaHd6
0WGmdGq1/37o97r0fL41+/37ymB480xldPNYaqTUdfL0LrfCY4End40Lh2SiNUJbeN7ipO0h1dn0
N6OH3kkabUL9rGtOYHs4f91SGXRz1M+Fuyt8BBw3JgcQ/hGI+4DqIg0usucc2xu6+4qlbT12TbCN
NIh3AcQek3WrOSMYQYKQimj/0ZjoAXepoEDVb8CZLhProWmRnkfhCcZIf9dK7Tq0nxKBe11unUP4
oJ5/rQx1KYED6P3PtMzTqKC3lawfpmnxVjGrTpV2e0m9U+Evd6uSElLt5OpzNl7Z2ReO8AlfNiES
0PSgzROLvhVN7qchdlryVjKY+RKpf/ifol100hUo49pYs+0daVkvRRppvCed3HiSFcPk71cYr3EC
+X6RXZxNQ6Vh0ZyQYmXeDUPGJlrPr1wHMkAMB007kqIp5qGTtkq36mhptyHeo+5zrStcm07t+fIm
H9SsCYqlt2iWFuqp1xPO8x31sVhTLhTGQbJeVO2stZtOrGUNA5hsq8qQduDYUFvUw3vdvmu0W3kT
avSpdyoddLRNoBwVrOiOgIBD+c54aw26TDE4pkIXtI/ADvj2uNf0vy+EEJZhogkCjqBAtZ/+/4dz
IYzrQe8rrBvS8KVqEcB3f3bdP7rynAXnMDdXOAJ9/6W+BIeAloYqqNZRJQRLm90sudt3sT9yCRKU
aylqY++ZbYvrANezuNYMZphToPDp80zjkQaYhqxP/8zGS3tN7nO7xNqLL5IYUyDhdVAyaDoMtSep
KJYhVuvSL3vAEHbqC8ydwfjpDTSC5r+7Fs5icOMhA0TQfNPZtOpjeWClRx1tH6iLtXT0qrcal3GM
5lLlwaqpq8Ld0sdHE/VL6eAmNybVRl05pO1Bc1+jvkHR7lgbJ398BGJa1rSil222CMm20+hJrX5V
NC+lawDXFK2HJju1Ur00rF+D4VBnAYQVI47HCbJ0B70sVy7Eu9b9rRDeI+Fu49vmpAZ6Lc0y6I8a
Aj4uwVKLDgFqDz1KSGb3qijqYqQmmSJS7XW/ZRgFuBykyR2KSuiqLERDw47L5YBGdY86T1ffE1Ba
7Va08jF/SGpcGKgzGOLOJioIaPVM5F9m0y8aE+/ukRdAhJXQWMWPFK0Mqs5dMW5A1TZTvIKv3ElI
jyXMltpN1m6A5hTmTQ334XjiIxHIF/S34LbXWLSy4s8Io3B6nAKqZvoOwBn9m28GkGOOai1hVOt1
r6EME02heWM4RTKs3qj4NdYpDLZjhmoPrQurCEndidPRe8060/VVa+9bNDFKZRJNhQWNIcnwamev
RZyuGiZMGEeJGK3MyvWIfGXCU/AxQ++k4NvZ+8OqQyIjtf/G/N4SUW7snVuKdUfyL2qkP0WPTlSB
5YYWO0ofnArEWRVjkkzcVxFR5oCKGL5MBaLXmh6tFHqIUL6wBXlcgYRx+MyvSmyD5+pxfcL/3Oej
tRR5pj7pYWtTyam7cB1qtP0aZxl7yoLmOlCDHg1dWcP2EndvVcMJQUDls9aNnh3I7lNX7xd3PQbk
KdrFbmRuQnjBhoW4G8XYKaI28gdbUn5EssWa2Ves7Siocc16lPPxnY2qSyuB85mnraePoHqggOGz
i5ngIKRdjAlQar146lGDTBc8JoQyspHet6V5V/aANy5sXDdAlCu5z4x83Sno57rNLbnhmL92Evqr
NvJYtYdvFZYSKHqaU3EcHDHhY3hKdSgtfS1jRqvgYgoalNseV2WwC8pnAX0cM8I/Jh4XZVwCIR3A
hiN3GRrK0SDKdo29jTJDc+g8Y1c3CO0of0zjXGXVOuF1QtwTI2uyWeTgfUO0UIzeNhnjQ6oce3UP
Jxp37hzkL7iRvB6zxUMOMISU/yYKin0+YtHynHM22CHqAzk8gHLEnmUHV1PQvT701R9SF/WNlBvn
RpD0Zcj8Be104XebUSvWZXpgJ7ky0i/KQ1vld2GPiIH6wrkwlne6cYTCKCEQLKFcbW3qkD2OkE6M
WYl2BgebWk3pjaflMrUNNADRt4KmUE4rBZ/Zic9FU6RJqKr7Yh+zngO6hiVi7iHPbuwSEznpBYBk
gtw0WjeFBRWZNnyzJ6EcMDiDqWW+Y7zTz3T2q966Wym54Uiia+ggB46lveIVsBDZCXoIdFNUlhL1
h9SnEzMwrZ5yrPWy8li52JBFbFLWbhfS7SZkpB9OpXg20EJPkl9KWRMLPw6jST/5i2/BnrMeJl0w
SRk2MZtCV7xbD/Fk1YCAIP8SGqqY6Owp/cQvQORevCbwXU0f870Qff1sQX3M9F4HHKQTH316jjOV
vgCprdgxm0g7GyFuyf6PRpytDsHZvsTU03rqg582onBjUdxZ2auOXnX/FEd/lQz/AToKVa2keaPf
dVl9mxdITCJQn9AN3sj6XkIkhMXXaRaqsPmt0J8n3zl6U1XEAtINvyhCcy8JITxT2AjbM4gvtuiw
YPHVrdU/XBWC78AmjjDfLCDsh2m2KV2fdmZkCsbHUnPyUtskKhJYpSNjV285AnJFOKnkc6KDuO5L
tNpK091U6B+yaGr02OjMJexEGxVq60/Ncsbm1WWc1kTwmgnFXZTY6TTBrOCAo+ejSo7Cm/8Ga2Gl
+fEOvajpj7gucsPQ9CLj0KrBwqruYN0GIacMcbbyhsA6xwiYpSK/xMkvXae9ytdW0/dvY/UmF/EN
iKKiB9u6xkrPe/XwCwv835HZLWVdQP8rlnjxrks8kz1rWdJ/acnmDt/MlaiGlU3tC/DORaDLxg/j
+wBF+RK1ThHDxKICUgLGmielIk31IK1ISgklhwEnJe1gufuB04+KmIoAnBo4gLJ2u/TzNwMjYZ0j
pi/eksRBgu77h7n0LFQ4kOfQNMDMeXCZ1IURe5XlOoRJbnqO4ebHS5+7VTOvjPSFeiKmarIKAi9s
UHhdnQVKZRdkI5ofrkPUErQvJmLnpYSxowKpOXvVBvQvXX+VoXzUtMS5LpDWFLFOXRPCaf+a/rbS
ywXARU5vRNhs//uJ+Ph0xuc4FZkJL2szyXW6fg2miGoA4BMlwOuFtUsB6seRZqCa0qGQZ/jMgyt3
KxmnMqKuCVdSU29FVF9JR7A8aHzdcOZQNsST7N+BlSyGCpo/BbBSffj+1WkDvRDDWjR/69SF+XvO
LjDisoaELPNpAHQ1DTUTF8/EQGwTG7FK9p8ZKXs/yQ5ScTDa4KzJf9Qp0eiPjV5vo100EtVg7EEf
q82mMovTtIynqKcW5q+w7Sjio9Msoyps7qNJV4QKehvclNKxRwUyUIw11xo19nw8F+lBADj7XbEK
1B9Nz+/nyu9MeZVn9jGXzJsCPzxvrBwCxmi6Yza5dNNw9PgxOT4vQGysKemmQxQkj+t1Z/p/eFJw
vmHo91Ylb0OC6JaimtX9LLutp9DyPlQ7G8q+7u2IN5A9CQ4EJJpA8Mf9WaK/Irk3VkCLuft7qhRR
MU44G7qk2mcR3gz62SV4aLLfY4/cov7mQyot+/tpEqYwNGuOqpEdQG1z1NxLTd43dnuXE5AHScul
T9tc/Wr06lNvIEedUPrve5pe6evJrJvkd513byLnl6O84FaIXCCJ76uO6cMKpjyZqvcEUNzMvAY3
OyuHmnAa5IgHEQEMKxe60GijB9RsAW8IwOEw3g3+a5Gi5Rycx1ilCczRtGQt8eMh+UPRtIuIQFEb
ix0V6LWepzC3lWNXA1SUEXL3CNSX6xzBNxrN1Eg/Iga5IkDS/GZv5zjKRv1KT/NdV8IArI4D4S2e
SJsry/YLuDcdKBAMFc7QKTueJcZDYkI76krXSUhROFTG7ikylkZRLxZdc8CoqFCuoFwXty7HtiF0
AMUvQleDJHtj1wECgFpyak+W0wZc9lcQ6qto7pfEmbeDiqbrE6wGjDnDNlpLyYfSgCMAbEkEBCcm
TVF6Dc5EYdTcI/8aofHSVQC5TNNNw4b2M1fvLFpZGQzXEE5ITw2Oy+QSnEWB/li7V8D3i6+GYJyt
GoYw9HlFVjNtqbIHXThd96LqDxVmhbAv4gwg+igklEOjaxX9S0k6VYX/jDi9+wcUojc6w/bUUUyT
SRZFEOqF9Liw89tfRJOSuK3io33OEbS9ski/oDd8RsAIFosOowBBj88j632QFF0xCIe6K41U9wJ1
ddSkXG+H4DJO6iQlJOrgEumjuPZFLx3r8AlQ9tEsNFXeaY8f3nosTYhs3XR7ekjhaibgy2OKmVMS
/vz+LS990I8DTZPwYaC28LExo8HHAdPGk+n/GZslnaXeaewdrrDvh7v2XrNIIrYjg9YcRTi9N+UT
HGwQB+pro1x4qYn8Yk7dUJMw0mzN1O0oB8NEVQLRUYM30hMEC9l/wn+LmhOozfcvZXyplKMpgvLg
BPKZqA/OYWy7dpXGDgFOG7NaAzcuRosESz3mmnHKUrXGR9BpQ3lbuugVsPsrGWy5p/LH1VMQSKmV
ukhlmjFzTmyLrlQwiSzG/ygPTiXJS1E7AWEzxLpWCw91eGhp/wusg940J5mrs5DQEuEknXL1jm7K
eEBetHstPZdLujqYKB2FQGi4bFLL0NxxFzXdwxSQSGxeCxMkFwOr0rgSNl741jDJEQTiXIJnPSfF
jCKUxgQihRN0rxgoeTSMozqal4vvZ//C4WcSlMIyRXoTRsx0gHxYwZKSJLmiu4IU84nCdoFVb3BO
hHPVMFCfAskZXggQqsDipDNEMd+B5g8jQf9Bhi3kKCoIgP1gQMX9zrfbddqGiEHGt313E0cZZEhM
5JFGKWSo/rq1LAR66Xm3lfvH2mzOvZc9eK1jjAA3uAYHIka/tca7aaulT0bz5BG0YZ13GEKVCHsZ
0c7VePLaE48meiYWbcYDblAgKGmVroSgxVm5IQceigd0rdQKf53g7/czfGk70Uun0+sHDQQO6+cZ
hi48ZkNXv58RFkID20Q6w/RDMrT/e/XyvLRqFNu2FFWF6s4V+nmwUQoA6crp1B3wzl2zd4FY2LXf
v9JXAghb9uMws4OoLhPblcyWiwzZBP1MVJDYaHGSyYHbyO5R9tJVgLDK/zIscQ+CmwaVxvlJYdhj
HkR2Sf3BPQDmilLa6CYkWQQc0KpGQBnhcPOaDtaF2Mekq8NWJoFvQpPZlKZI1wWWmgknCh8CfVOU
+oOWHlu//FHAjR8Vf+uKgwFjVtJLcgVlK/uvWQ3Soyo/msrcUAOAuXuN3HXheqXSBBGGM5Oc8h2d
/7Cb2q4pWzdohGO2KCGv3bim3ooH+6QQaJBjZAevJMNKaT4m9i2D+pRfVeq6lNDj52gqU5vQFBvO
bgq1nyo0CadF3z5PRBneti+RDigRWKgzsttk4rlpeHxgoSTbCOwkiBXomNNTlfHID641Urxvpvkh
Y0DcR9mGSpw8p5hV/GX39Wg7icrhUJmrHh6r3DtgLrqBsic4r14pqFKgJpzvDMzl0jS6zSf9+eDG
rNN76KmocfxyI1zU8zcZRFoFxs1wvTWrbhklvr6c/uP7hf1ekvzy2BRviAtR4qXf4fO2TVxhNEPf
205b7KZChg1MRGIYAJPSiLX9XcU0QKCVGQL1hMUS/hjV+6KLVhxagUZuCuiX3EyA/JUHmxb3Nw9m
zlKNMU9yPYLL50jiwKYj9kekO24ketx6BPe7pWJ6G5JXyKlCcbgiS1hRbEg6OPWWfBLtJARVC9Dv
PkDJ9Koj8BdeNeAKG2Bi2E3dCnRxf545IUVKWRSl7ZjJNkvfqFOTf3KxLo34KFF8oAcR8Ry4Kjss
uFGhaZ++n6H3psavM4Q8HtuLPoV52c1EEDE1Ej5d2D4QMHHoTgRDadtRVgBrJCdPkGyDcmF00SMJ
6tUY/72tbP4ENpVQS5EtE2Gv2QE1RKGsFm1kO3WSbaIaK0ydznFE1iyWjIYcDwjAVDNQSXiNsMai
DmyDFK6GqtCmJwC7PQ25hoY5qrygoPRY6cfR3X0/TxdOUSqh6CpBJYN+O0+y0qaTaAFILEfHuqBf
DnRrmmt3PKXe3r/GfrkQ03waa3qWD2ejGpd5Lo+MBS+isG6gMeuT0YV8+l9qrpNotqpYk1SiIc9W
n9m02gDVwHK89ACxNxwQ4bvhxtU4a+zi4fsppPnk6278NNzsxSz67tzC4MVUOcH0BOcw1WlpgCRE
pNyYitcA88MO9KlJaUBvgHSfFexXxc8StY1Uewp/KObviJzBwhQgxxO9e6EaWIMLI+bSqJTwMECy
xc88UVZi+pG+W5oINoH33JTFKjV8UJZb1NpXRfxQIqyeEbOZrxNWRgzeR+cMHEf2sYK7hbRDvadt
F4X1XIhqG4KhoTlkIq5fU3dXsO8w0pt0UO/q9mTlEEe6fW+0iyq2d32FTpGkrKRkK4/R0ktec8zN
/Exadm10H2A4RD0pk7YaTmVj+twPDRC5eW9Dd7HyR8+OAXMwVCfPpGwqeeiYWzLIXrk0QmOdV0jf
13dhQJdHwR8+xrg1lkPLe4O8Tk5BTjYgjBP/bqSbgSb5NrtFAs7QoLtYYjdWf4lurxyzF0JEqgYy
MbhtTQX1WRpZxnkWJODxBOE8r4d90lHDjogPCX+owbe8vEauuLhFPow4C+A6fxyHPBemAwsorRy1
39XBPq5+w5L6ftFe3PcfBprBy1ojjZ3RSaYTqrdhdpTGs2f8bjO2/jm5xoDQr83jLNQurWqQW8me
BovouaX6TtdUK+3dHBFf6cbG36cEUM70/C6VVwFuylJZYgMELzu9ldH2beWTRrGzrfcjV5YtaQtD
/LBL6mMhsl0aalRF+uKqd3H5j+Tn6yaLNlqB62//2LY08IqfY/qrz4pXIZdHPUCn1u4WfNytjZVa
KN23qGh0PXHGj5T+0hTl2oYAOvA3//2cI8lMzjGpaKDC+vn8q5pILY06tpy0XpvmQ5Xd5g3wuYxj
KEDatWPp0qQrjAPZBeqJOr+B5aG2lXZk8ZbVvrY8DGzXqn7qpP2oEoVB0kuvkWWVC4gBNy2XPVwr
QJ650ABS2GQgLavX5BtX8pLxzOxXWG4V+yQBdJkPAelWfUWj+StRmU5ZTUzqifwbqu5seXmupw1a
6QtHotTpm38R9/gxJgHG03l9l1QvFYwTH5KsiDFOgKk4+MkuRG6kuhd6tG7c4pzAwEwgsi/cUFw5
Q6bBZ1HAxDfCjYJPwePNrqJMKxJPrW3L4boDLKDOByCuJle287VRZjeQKOOQGpdhOUSChH3AzVD6
rmaxF2eaiAaMm8ZkJAhmM52jAZwaNUFVRPnYpJqgtVOZQV+VLWA+XaaammJLa6p3gb1NSicc211U
HsLwzR+cjCw+HaIfceT+7YrsygxcXHyAMvQrAg8AMM6OzsS1ErmPCwveE3pPhkOVYtG5T6F4pgRc
oJQgVU+2/irZT9/v6i+9uYS6SO6CpdJ0T7+kNuOIm13Z1VLSWyQJ9V7WnLpeS+htF9syUbgoBFIm
mKsVz/KA84WE+KS474pyreXyKg6vgHaXNv3HZ5nFnGacW6Vi8yyRXh0M82+gPasRcnjmFPOPCzSq
ry6KL/Ii7+9P94UMtAF4Pk/Eo8roh1YKOdagUQVQkpJmYuF4KO7h/XYoSMH9KFkqGCeyLhvwo44S
fU4RXslQn++bYxLo20lROlUx07GQMEVQsa+XWh/8qOuHHp4yoqYhtCtFkxGxUNJlJ/Ur20z+ShKc
NJhqEAuwt9aUg/CNOznfTXYUBQbQhzp//f5zvxMr5xtamPQP6ZYNC1KbPsGHKBZk0DAiP+B1/fTU
9QhCYcbhTZ85/z30j1HerjST9pN1jrZQThMr3eE2VmntTSNM5AqkWx9vDr8l0jNlGhhhMORvjTFi
weZtKrdZhEZ5Sqz8BpLb949+KSeyPjy6PruA0tZNElvnS7nyPw1B3MQC84ptkj7RTE/VN2/p8CqS
3YAuSAolrS+btQ0V6/vHuAQG8BgGcfR0MtI59HkGTRUE1Uy5mbweNlFEogoJNAxffdXfa5X1NyzL
V1+qdxZkPtG++Xb4UIhs12MNJqPE2Tdnd6AwH5/jvHguNoBA+ypxPBcPbRU7KRVNQmFU1556Cva+
fvd/n3p2xHqGqw+aScQkJXdWa6z0Hi9W2dhJmOhwDS/y7mcC9Qszlqbexm8jnEsl1dYB0uVZSc+G
fPRg4HAClYn6jwJDXkV+LbiGAE6n3JentIzpGCTOsN9PyQ+rU3iqpo5mBM9lOHXlk8V9gyjXTeNO
zEx8fYsbO5PXNGZsomFYJri4U1W4NeDhfP+RlYvT9eFBZidR07ZZYefkRClcM+2HG+75wqWMarAQ
CzpRhoh6F4/g4dBjAEhdZZJcvhDoqKHWC5WAVPDzMhOSWwHU88Eir8N3B2nc8TAJd1RnGTGWFB0c
buIwhDRYX3n5L/3U70fiv0PPG/GU2soTJMVMp8UvrzO9GAO+VZ5kt9VUb4cRVYzxT4222mJql5im
wqPgMdo+UvqNfAqh+rkjfrh6v5QB7sJRQ1YC5VXbWqTiVqYSeuVrvQPQX9YN+jhCpgsX3f3ZzR76
Nux/cAxONc0pENjrE2upVR6csRy8a8AbtbsXTdIuxt+2m/+Yzo5cgrOgF922zKQdevgLuQp2EHER
yRzNhyTX1gIBy3YVI01Zw0ff2uGuabznoA/3xk/hwqoRhwFPcU2pNqjbrfLueQJMC4gIUJXzeqcG
yaqE9JlUT2aGYmuRkwf2u9FQnLpDpIheB81a9jKqslbwXPMIQ5asJIFadiu9wlYJlRAZkuZg92uN
QETyfnsWHslxs/G8R+qAZnHjqsaykcgx3N/AwytYy7YaHSHf7ODQjYX+UKCtQRRBC8VG56AiCz0r
jb5FqOM2sMZdWrg7iLn6+Fpp1aq3F8rwJOR0k6BamTSY0MOf8MLbqkaeFgqiFixVL17QV+v7d1qF
E6x2KgpsUI07XP0SZHWjp0nZwnvRUcbPo5oB/8YUXPg6K6m1FrkRHvLQf9QsRyIZyjoN/j93Z9Kf
GhWzpcC4Tw1j2RZk89J47EW5DxXjroWCZgt1YvsuiiA6S/awqiBPGqGyDiLlwIkweVq4OTkgzeTT
mkzxWZ1uXKxF5Ua5TYuADl0YaFm7GeLHPBXbCl5KDz1vonOIY5zqv0ev3dueROEvWZgiWaUZHnbp
vtOax6DVf8SJfl8hWhGNf3xZ3mgZtozJMSqxghfna2v60lFIpCo4AaZm39ltV9FBmmiVbjoGPpcZ
xUNobCJL10WRLPysuJdK6lBggDW1yEZCbCKjexPW0NBG+0mBb9IE1Np4f+Wx3vsmZ1sNHsW00xBx
VL6ox7hJWdRK6XKRFMaix4AhxWqyCfeKyvk8eL/tfHgKB8TI40w5qslz0g6PBjoj3GrdQhrfWkts
lYboyRv3qqTti5NnoccatXvTqm6lIGbPoUkJdZ9+yHWe0GhWmnsFD8+0mjQL2vgmGoJ16Dc3poJ0
gHcD2+vcUb21WN5DPDyO0PTbQt42Gd3DMJHVMF8ZvvlHpqhaxnQA+BiP1+KPUkPh5IapW8yNqmar
EfHUzfPoI6CLwXb/FMbwrgeNJr800e42plo9Vt4IXG8ish6+KCOVtuFQVsVSSOour923Tt0aarG0
vJeyrNexn25HAXm2QSDVUra1iZZtKR5pCEhqTGe12l0ZCDvqbXNqq+TnoKfLqjBRW//TVj5Gj/5K
hV1R4dfo0e4oPUqKucqy8r7lZJ1uAIO6TOPRNQkbOueODGChSj/tOLjtvHaDlWFT2VDWS2d4sCp3
0/govCPAFAvlLvPzn5bZrEiXHswxP8IHzOyzXK1Ul9iUWXl/GN5Fq0mJlOR2egyI6WjrIXANxisR
YXED5aGNWBItdTomatQ/OSOwGJCRbxO8rIoVV1KN+6IfMCuv1fq2lXIkK7djnNwmqWPXyhK04eDK
4H2JsczddJfneLTBj1foHYsIJGW4zQbZhv2sZfZ9l9PblyHNKfZddapRpadYYU1YeO1utEWP9Fnb
0YamVRtPNI6UdadHI31odOobufYjyWjfSK2FP0YnPY22dN6tfQ3afqnt6FSycXHrOfhCTvTAeLiy
dy4EFSRb4CcWwlOGPd/SkuT5Y1sbAAyVBTd6oatHuJk9/SZJH9/K7bMSPgz+GUZSJWPcrfpX0qtL
CTBAOXZQkFOtiTn6OaZQItcaXbhKDsWn9LbO7sbiKJXIEUdvgkA5oGvDbtZtzYlSoJjbvqZ+sbCG
A05ihwTT0gaR+CtzMgVS8+OESh/VNQoNOtpvnx8pkaq8Ls2Qm1tik6DPSK0KGc+pwEcgOprpSor2
eYVb1nWBtOl3fxmbQBPRATIhMJjPY5ddS05YkHMHkDDa5eDtchoPwitB7cVRKHTQ7YZAD8zgz6NU
RRl2WeiTYDcHjzVNw7ttvUTV8vuZvIC98mWxySEnQX9knseLgrIpjTnEi3w56QDjuTcO6DRcrQxd
SNI/DTR90Q8xet+oaBREDERiS4l+Kk0NW0R0kmaL/Txl2+/f6xLDw56KIQKiIKVya/aVRB6PqaEx
3hAk27ZWiBVgYULIbIkXeiwnkL/PVglH80G4N1l7rNpj0OgL+uKC4mzBQu0ePQ/xRm/fSX8KSaVd
RUCqqg5Snqz6FkG6am+NOBWEyr6u7AOecRbpfOFuM+QiU4wLN3W89TEq/6lCmeY8w2o62WgB/Rz5
lTNiepn5kgT+gc6NMht+aDMYqPUtPSvlDLyNrsQtoFtoHhAIVo7/E3Ea3ghIGNe5+MogEbk2JJ1W
v2eEiMVKKceO5uT23ymyqGCiKu2mMX5BB9OIY2MY7XLl9GgWSPlGWoXalW1yKeFhJ5rIytD2DMdu
FvAEpfC6wktMZ5TTfTUki15g9FG8quKcqOV5kiSl68grUZ6/Vtr72o7KsYhXl2ZNHFEq5jMQLG+6
rDUF/St0soTtVo/3okSZ8ClFQj0Qj4VxK/pVoN+NuHh/v7wvVd8+DT3bTpVrV2beqqZj1c8WjVah
2Bja1kqpL5kbz8Rm3EJSeThfGfYCb4ph4Z8gSgXZYs4NwJ6X92170xGUxjx4T6JVN1JkrDRPIP36
D1UsDVgFtF0ru91gR6uQRp6g7JZhrlzRD7t0onx4ljkdwKLrWBfxgLnJuFbjGx3j1IZuryx4zLKf
TYB1BcHS9+9/CfajqxoCjmZh0am9h7kfTjGF4E+zela/Yd0FaX0voRuvdPR7OUl6UJGfDylxx90W
+D97DMqJ6L0PfDxECI1ABmgaItQu/gxLRVZuI3GjyFgPIVxZBviJdNuE/lLRvvaZSbO4tYwada0Z
yF7idp1Xf4ScbMbQ25GcJO1eU2+0Tl4LT1wJ1i/dPB/fcXa3xlDx1VYqTScu7vyMfqIVJbL2KpXp
0jDsG2pDFDAmBezPFwKLaLD8afP0Ur/mvFnX9i9TxbOVOLkJSMomda8QJJVuLoTDJ+fTcngcCnvv
ty+Tr9z3n/bSEQp5g/gG+1VoSLMjtJSNyDZH13Ckmt4t+S/gq1WedTBkJSq5FZ6+H+7S4kWNSaM6
ok9yg7P9m8RplQ20oDhZdoLqTdMGujJdsYvdahlBpMqevx/v4oFhQgwhimPK1Xfi64eVmyQ8TOJl
pA3cv9GD4b4iSlIXeImg6Vo81XjitFcZ3xcnlUsCMhEXBknp52889HFUZF1qOk30QKtzYMaTkKxh
YmCEFlWzFeXfKfnw7rzYYGnvzPqgxVt5AghqLHggEn0/CxdmfRIEsSeUUEDon33kIIrtsWgpRra4
sGRb+SlRb+rqniMT67drEnqXQitKggYCv2S88M8/v7wm9V5qxqXhuKLdZh7t3TAPtP/j7LyW28a2
df1ErEIOtwjMQaRIpRuUJMtEzkR6+vPBvfZui9IRa+3q6mC37QlMzDDCH84cndS5bhzM2ncHs66O
OlujZxhWap8HMxpNCoOQwaRWccYGVZIXrk/c0SnNc6zjO9C+Z9oFJnH4ZPS2MACYQDu2a59kZ6Dy
rQKGK3C6yfJ3+emSrQI+k4SULkSAkS4syMie5G4q7BP/VLYKBI+V5KENbODUAiLsraPWhGhldUK6
rlXfREyr+vu656u+9PU8qhcJxYY2UhdNEUDdmRfgFkq8ciTM54MFFae3Uc6oIqf2ZPWeRGRk1WAz
es5tfjCtQnLcc7PrsxuXyLf7QqckgbAtEFVC1M8TZ2ZlGDUN6TTQUbJQ9CXskcANTpCIuzMLK5RW
3uXu53X4bdTy16jXsiCTnDaBV6fqXu+206I/Se0cKvFlgIjkjZiA3zE1sDGf/HncP+H8daCIDNt4
dSOiQMvw89vSOEL3Lp4oe3ajMgBFh4M8uGWPGrkmTUVlsIOCzhWYuoy63rl5iS4RPQgHMnQpbgDW
5YXhRs29b5hzP6Si5c01sbr3KaVr3ZuGS7UEDtZkiddg8lDWQ5/3//LFaLej+I0MB3HX1TskWZol
RpKreyO5y8sN+tQd1RIWoDdC7jem4vhVeuPg+A7aN/qAwDYCYIgY29X+MvW8Vgy+zT6HeAedLW7n
SdvO1BzdAG8P5b69uF1zAJLhBlmzjlQAhjJQJmD8P3/C/8+TjMm4MRq3XL9+FoKv9MOzss8Vac43
DCeXE9CvWQPHOkKQIoxXVFfPSLSrkwvG5Y2TGe1mklHIgej788NI3x6oVM+ZEPIs2iyf11PUyF0q
xLq8b8bepEkPOLSNAFl+utEDlk84mggFbnFyvhRh+qPjZnmDd5IR3oBZm6mHsbAjj2LzMrZj2Ri6
cuEmS6XAuj3bj9UjJWlm0JTskB1x81q89fzy5+ev604sqhLpIDgzgLh9Hf4jl+8rez9ROLD04Mbn
uzXg1eKNpYkYZrEp72XJDr1XmYvICFe6sqmkbUzkw93/8yf6rifFNjGpu2Khg8PP1cpFJknulUFE
Z+lyEHG3H/QBmQv+NkwLycGRK46EQsFZfFEptIczv26dG88wvtXVsQP1CgsH4qqx+Hs1zciCSnGe
1CA1zC24VJj8MLuPbXEKzuV0UAQ6Vfs2f6rifUcj0wQlV4azG8/wzXX86RmuZj5nz0wyWlOjTFGo
vXaTlRKenYGznsRJFJ89b1FIjxfcddFyH+n6ojEVqbNp/rQXbvTTv8scPz3MFRJNaGS9rT0SdjV8
MasFwCi9h9/0hooR1YXGe5pk0/ijMz9uTMIYc/z0Ia5ieykflLqUqF2hC6UA5/MXREBsrnEahuZ0
vuzzTLjx9b8JTT696/hh/oo8haDt2kLn44eXRd6+kLeY/o37dFzDP73W1RrPRnpjl+VMZ0ChNoFf
t2siqn/ek3LBveDGqSfK370SVGzOPLqsIwTr8ysZFJvxRqHLAjn0qexFR0wnC8x8UHgL7bxsFwro
AnB+modYjOwUoQw2NIWG/FLLCozntQHGs/HSaUjLXhS3AXIUWdU/4PVZ+JigYWvW1w9907pScHZ7
QbU1c6umF2sI14UCvBxLZB/11iI+ZOWD6tNRnmwl7I1EFdSNEkJoCBZm9jRm6AQyyK2RUXYXrJYm
W03Bqi4AihOtJ+Z5rnih3aFfMaimLfS9Wxk7xQAoT4oa/i4F4Dr8grxdq6kjRZzVlCIzYiS/XndI
ycQ01LRGnZ8XZZ8vZSquLQy1hpDaPApo6w4inn/SQ6c85zDGmrqeCVHlmCUuowmCNDBCuu4tf9ZH
4hs+V1JRWFCo9y3c8PStEY5NbNqJVJFSn9TqXannbdf/1pDYhDynJDHuvijXis9p+RBnb4F0anEJ
xDJ8kQn9ovGUnYmyX6TjF6uFe617b5lY31ecEel4royt0LuslvqMbQQbP/CeI4JZAD1+c+phDDVD
dlBumtl/dwXAPUNLjORPo0/3efHkNKpoJl+oIUym8nkNXrBJcJZxzYdERR7n9POW18Yi1PXekBA4
plyNrQYL9vNwIJX1tvDJweJyMahrlIqQ0px76kjsoHsdg3s27Q4TsTREKUDDCr07UfsgEn7OdMPJ
IZ+E6XMr5Y42YdEm6+aMp6o87YPfXoF/SVy/plBBJvE+Sjo3MdWZXp+6ap1yhsqYI47mhCLVodac
2GdO9y7j60GaRwwEYUK6f2G3NsIIWuO8vDgZ4FSjjSwJKb5a9yyKdoGxpDE/I2VGpSuzxRKcEQ3A
/reHd6F5sTojuHFXfFOawGno3ym7OiWNwm8v4bmg4VGty3ijo36DDPVk8fOX+e7Q+nuUq0MrQeZO
GDw+DLuiPI9VW0UsQKy7YOLVW2zvPxTnL8uAajjERqzHuYk/LwOig3MNulzbt8IzaOvpJFVnkZCx
AOgRS+sKxT6Ma8X0V9kBwqZlH27KYX/WOLko5MmRgxnnz+//3T5QdFmFEo2lhnRt7xFVbSFGKnWm
wNiibIFeZSlizRm8yMXqT/Uyv/FZvxsQKJOEgctYO72GYHUSekfBxFRB6v6pFNeUklpiocOkxJ26
3MqTWyTB7+6Jv0e8+sRpJzYlaSBpnoYOmrjP9anX3eAEfrdY4XvQ46AAPnqDff6wl7ItiryhcNVd
ZullhdiRempvmSV8/yL/DnL1IoZwSVst/WfqgKhXyjug5p+Xw3fb4e/3GL/eX2GC5517AayPOtZm
RMALDOP5dwSGVXgwmxt778b7XHcNLhSrwqRk0mBqwTcI/MPN4tc479cb7q/3ue6sRZeiHoSGKQvM
FcEm1d3qPFM4feEA/DxzRNA3xrpOw3DBysG/qSPJSMXWVsPprGgpIPuTNfp6U5/+tZ51M63fw3x0
DOIRQk6AxeRbhkNgDHThmQ2oXM5uHZsndfTMQ+WvxTKvbeceClM9wrXNs6ffhV41DRLTjjUXyjqK
q5rXPfa19zGJ+72knzr4IXGPWjQiMEHW7WR0S0YoPjGi7cmGXVElx/UxUT4qqt05HYtK852JMODa
s4srb14phZMEh054DnFfTlIBHasKXA36gCN+tKSS2Ezjtl2eE2Gv1QKlYaB0EsqOqVri00snfvBD
d3IZWfivQ7JpSNJh9UjIIoT4lSVHzZOXGGWObequKKeyl9sjEyeACapNXjQjRjs+tHJEWhIspmJQ
PQKaigilZT0Bixy4Yq9bI5t7/KVheWJqbfWI85+KKh1yVrNgG1aLSzqTL7MAhbLzuqg24mV9Jn6J
pzqUIIMajyVEs0Z0Jx8GkWE5yqZK4nYMaHpTWYB0APj0rJsIetX5YgKaPzET7I1VJKMHROxQ1SVo
VBJs5soXXXiIzTfk5KoMGTpv4YPqkSKkwZKTxI2dCJs6fx7MejMkrylKtMpZdM6QhaMSO42oJTgt
Zlr+nmYltkmlJdXgoZjOk9g5vQDSM3pHDLH27DGU0urHn5fvtxuFmiVEPFqYaAd/3vh62NR6LVSU
whEtjg+Ff8dG8cvT5ZbD2HebHi8RUmB0VWgOXx1iYtLJ7SAxkH/ZM4qp37XyLVrGd6fY32NcnWJ6
1TByQh1WmFzgMEE5w0m6l3cJkDnDirFLiorY9pR9yoIXWcSqthq7yONqKs79vTGsJIKmn2f4u3Ij
Rm7/++Z/iqB/na2mcg6izOSpRGOR+25NwTc8v+sXSg5uULlAfgIzd2+esvJ3nxb6Bw0eSdUogV8F
HS2iFCUq88q+MSSL5vC29y80eAgKCX8VeZZdUNQqAeGJ+IbjVIlYNCiofJHL5mISzD19l8Ouk1N5
lYLIUsRHhWnKvHcfcp4oB9MmjecXSn7+rwLInpwY9gQaPFeTeabDL7TL6hE585HfpHu/bszpeKZe
n+90ixBUkaCUIaf2edl27eSMOpGs7EsZJM7gNtmuS45nPIsC13zRzE1TUiYfbJTwfh75uwv/74HH
Zf7Xx2y0S5L4HgOzkVlIkJugrt6+8cfn//J+iPhCIABO+IXXhGex30uFqqDWg5F8n9uDefLlNxUS
ZDCcjPalUEDxA8nEmDyoA/S3AHpLFF9JIs0UTNzkvZ089Vq1z3ukHeXpuXxp8E5q0ZrFVVrsF0KF
iiSp4NB6TpcpaNMqkN7y12RQYEhuMKiZR6G/Mdt2A0zRyTzkAsOK02ihsHkG0jwPCF/kOwIIuKD3
OBlN8IOHpts3HtzPVkTmDLDnzVj6uyoK7Gb4TQBM6GxdLWuoyb1YhR2pZYquofR8BntGGJkYD/KZ
M8wAkaZPk/Mt8b7vzha41QCSkYCQvygctDrouziN+SLJ7JzNzOQk4rzpu2p3JGX4eZF9V2YGFvTv
YFeHZSiEQdr2EeuLzA+13rAChtwga9/vR8HJs8k+i8+LnH1J9IRfhE1GP1eifq8otwD+f8Kxz2uR
dNmEPogblkmYe/UwphcqZt+dscpE7rQgdaV9GUiaQ880094C82HIUVaQy23DhpuUyjSkMUGlwGj3
9CwmaOw81iCrIxhKYi9M8apZFCkc0Jb7rkNyVVgATAGkUtB/6tVb8hhfM3BRBAWI7qJsKIr2J3r7
a8Mqaq9yI4CJiHSHzpL3KlBE8dGD6//0l5VqpqmzPr9xrX5D0WJYE6E02sviaL/9+Zwo8MyVuqiR
9mxXFfSRpj7nZgtMfTp6kNMvUUGIVpl9xv2nbjEV5vLx5m1AAbZSb+R6SL58Ok6QDAIvwsULfY4G
CiDGcZL+mgRpomsVX2g4Pkzm9fQJpFRmUYB2d9ES8b4M6pIb4Ms7sSR7oCNpnee7+i4ku6/t/Fl5
OItz/FDTWe5Z/HxAJ8FCXdhRp+Cwtni0detdsdxRYztOth8tukzTWWptt6U9fGAYsnafs0VqRYt1
5ru4VZbW89JPrJMZLEvLXLqBZyWLdd27kw0CmHfP+vJ12czu44/W+oUO8vNvfxlv7tPlfeDMT6fX
YrFdGqt20ewlq7eoDfRQ3azcTm0d2V0um+PDz7vxKsD/Z/Y0xIqQKhW1cRV9nr0csE/eZrG8ixcY
Viwomk9RlnYmR9WC+DPvgP0AKztM1sIcRK6rPfjr9Ej319wFh8tMszGoWYR3/rqd6dP2BOv3mYt/
r/eOaNWkJlYVWtJ99jQ5+Ltkoc01dIt8x3vH0Xp5ufPeZbtaa3OoBEzDZaHOZDd225XvSqvzvXwX
27cY4Z9Puv+8rjL2LCjWIYN3lc8YF0kLL9lwXuMzqiFyjtsdzT0h3VPOvSkGpX6OUv4ZDaw8wHSG
REHhanKVgJLckA/DCtmpXsDcm1KUjvjsyM4zNQzrIT51MpMJztXsFsM5mlZ1su5reRqExjFMztv6
rCz99NnT4HQDXTGi08Sce9m9imR0WwnrnCyGqFMHYT/k+N1j+WArLdJg/Lx0PrWg25um342CJWI2
oMrJPvWMRzPpn9GdXXaUOxs1m4UqTX20IAVPn/WFtJCqaiZl+nQSmHcNIFTBcKpsX8C/K1EquyXA
8jnw+M88wXgc+X9o1epX154wVMYlS+p+xaligbaNQfwCfUW3+ufVftWT/2cgEHWU10c1VBAUn1d7
dL6MRRw5PJ63lBx9x1gbO9E9dSfz+PNIVyT9/4wEQIVjCWYCRdnPI/lC1WoKFNo1aVoJq5J/dZNf
/JNi6YS3zJVfYL5A5IR2OUxVpUSZ9MlE51hy+Gco2gp6xT3emBBgqM7DqGkxDA9kKp2OYG5KCmlx
84HG/qI3d0gdI0o1tA4KMBPRTYDcDIFblghNmNBzNOD9T8MrWj/9IkUOwMwP/S2l4Ssi59cXvtpZ
kwwN2CyuhqPzJPyuecFj50zfFHfRWR+1VTjrljauNfx2t5lT276VbvYX65YB9nfbm54kimAKwGNa
gp9nXW9NDSy+Gqx19YD2C5AEO+cQY31nh4zM++eP/O1oXMAcnIDFhT8N0r9unloYugmE224dDYtG
c8t8aRTzonIm2ALc6jJeRSr/zC9FVlVSWFPst6vgPKilIpk0mXp0HjYb/1e5bl3nKfm92rwE1qG2
3vWXdSVZ8da1Q8ue753/+lUV7npMFseMBE7454mdpAFWF0F7XgPlTgR00REsLIPRvlKH16NP0tnP
411x/v68LgOqZJb0lnWAVZ8HRMQ0HkyxO6+R9akKgBiYwVN2iR6q4kKUH8yj7BBd1BcB3QX0htBO
TckkMjlE+Sp5jGdmBeuNOKTR7s7ns32uMQq6KfX9Tejx6SGvokdjoHQRkJitNYBP+ZYVF0R3VVJA
Exo1ageisUDHSw3B7Z+n5wqE/p/pobSNnCREcU6zz9OjaFEd+U02HCPLQam4sDcY7D6J0+p1CkNi
PiXisfzpR2S/y7PHZ+Xdnd0dzi8HForlPr8Gz8vIkQr3ft7O9zdtxf9EXP8G1f/zcDQ66EEhr3md
nMvnohjSvOh2HdDdh3jR3HtYDJ6kjBTNal+rg/+eK/Mu3jMvo4KOiLSFM8zF4n643OGVojzHygIH
+mY+7GXfRoFEtdvpBb/cyNJneWDrs26PU5YW2+ZMeUe4BEK84tCh1G1sqBxpYhFnVs28Rh2rgr5k
s/Wru3ZOYZE7mCKVFRZWCZvDit1OhVVnpy+pK7ryb2Uqu9ojUpeo6oRQeexScaiwA/3hh0Pt4Nd1
hu0a3E1w3/kYfTUXWrCP3gJ8qwfLeDlTU4SXdOA0+LiJkf4mnBhDCVw2FRlY+jXGytcFIZ5UUbcb
dQfFo1Qd8N+gPHGJ3ifGsyZtuwI1oizHGusuVNBkCe4rFRXaO8DrN9bfdytfJ/Pg8EPT50tkk5Sy
Z/SABo/mXLWeUKl0XhT7TV6J87P15r+/HbpVvOuss3XX382UnWY9m7MtynSb0LoX5v0jfB87PhEE
V3PduVHGoMXD6r9egHQ/dCpEo2jaHye9vw7mFMewMC5EZQe4L76DDXbB/+M3pRSzdkcjahxWZDvq
nbomVrIHqHIIYloeVioIS8kABbHuQCXJiX2KWNPuXtAsVXLrZpqjqknPGN/uI1YSzTL5kD4gYAe5
7RtW1VG6nhWqY6gOJJCgX/qifc5svJWLF+UufesLq8a1xB7KqQfz9SlFwHxu+LO43yDRrfrLLnaj
M3qdlhFQw7UnG+PxfE8rrdtQxuK0fU2RULfqXf2G480IXwYXQKHaMtdqYWUr76V/hSForli3rMbs
Ef5+e+h/y6al5U5K+qDZAadnZ2HBE9zlr+aHvpcpfy3q+wwjox2Khmpga4Wb1bCDKZxZzQawyAs5
Hj4L52fkGTp8SWHgVrZQ3Djyv7lNUbxE8AMpWMLAP4iwvz5aiOyXXqqJsEuhywnLOtmEAzQ+EevR
TUb/7ucVfFWG+OeQYiONnJY/zJarG62rFPES1v15HcSP52WNAXywu3gPTf87+uOUDFWpKaiD4fJm
uEa8b7qnn5/gys+RJwC3PO5nNjIFCDj1n8/wfBDiMGgG8Vg6zuYJfIK1m56thfVeu8hg2LOtvVw6
+5V4q6nzucj0ddxx9/w10RiHKGqZ9+1Rt0Dzbs7ks5Rcpp57q6w0TuGnbTi+IOEYpAaOAtziPg+k
B+xO3cu6o7SZXCyd00C4l3bP0o3Y5KoI/Z8X+mucqzTLHHItkypZXOViMLsU28RPp30GYkByU8Qx
Rw8XTfuAyuPKSXIDNPpHoOT6JUG8ShKraIwBr2ZzuBSBUsGyOD5N3s9zKCr+E9EgxM3Xbq3Flkjc
cjdYqiu8a8dihv38c+ocaTnhRo3ixVxxxGW5BSKjNjtu5A7YQmeVW4wzXs7TWx/ka/5j4LyKgBtS
qiO+6PpmjtpILqvxi5TOZHeeH3U7tZJjaO1/XtoUDa8/va6wmYGREoMjKXud+VbdMChREwzHVZC4
wK9dyXNpHbKzsmOdb6SZwLWRlg7edAaurIhI2bWz8vExQ7/cUh3vY1/NH4QX1ZJmqxeQptauWUyn
xezYWc2qs44gdJzjxNp5pbXZLWJn8XHeHFCOYQ+9DHB1xj8FgJOdLgBbO2Mxx3pT54TKC5QIrHx1
hwDz+51pfxwyezrdvejvT4W7Mtfe68PFmvsfv0zHJOqwLjBvNrFt2KqTOw/N9Kn/vdlN0/vxT7rT
3bt1FFh3M8tzPnIPARD7OJvYBytgGyf24bw86gdEB+Et8VO7wjofdlOal9biEJ0Ox2Q+jV4G63g4
4Inj/eI3djzbdOc9gNLSrJdhEVjRcuC3e4vEvvNkR3MANHVWNEvsDsquDRV6NQsoQHm77XNpAZUN
8AkkXXTVpfso9/bioDmL2dG/Z5i3nQ6JziFfQBRoQdBUWB8f6Vttzd6xJF4+lr31OLuTftXWurEV
a1hiX5rtkB5zcJ+aztZdsCjd8AHHUVvcZt4cmfu1Hz0FtSMDEraLpxq9Iqi6U3HP7Ycu6B7RsEaZ
ttNq/OHjZWpQs3inAa9aRF5WWk675aOAccfFXg82ltOvueXPT+icu6HbRJDi7dN9uJwj0UgFLJ3t
jS2hWzVP6i2adZ5bdrN4AnBr3VFjvcwvIH+m5lFCKW2brLo7iKdIHYXWgyw7mav+WkWXqXBIzUMO
+d8S9iCGLu4vZcuN+N/pgP7P5fLv8r9K1rQy8SZx2wmroCcexDrFQFDnlTwFMEB6qwT6XQ1PGSEa
FJrY1/jgfj5nSy3Ia3q2wSlcm/emdfQ4cJ4qPFfw5bO6qbRs7WyVuWhBnl+lpTjl/eNF6zaLlKg7
WdXTeME2al/ldcHiKkIL6Lmt2+eNtoCFTJhj7HJXnXUureGlYK1BgJsbIpjOPtvl7DV9UKa1K/xK
LdmuDRtNqblnnyb7EwJM858Plj8h7ufTlgIwvC5aewIUvWtqnuRrfV9QHzuuVk/R9oUFrRX2brpY
NNZ6tn1uArtIbMm6n69uBJXa18sM0Rt0uQCKkI2a1xifRvfSiZYO4fZsIIyiVWjJYybmLUBgZAAZ
4qXmGhgX6lHsqPXgSMmFvsWLUL8opWItGgrgYpi7zePEi7el4WH/J9D9iGeGGEkg+kPHEO/V7gCz
aRcqY3Ijna00bq1yEBbZ4M/7dJoawbQqVFSPhl2MhkOuxdAjOzqu7UZXn81LvevTp7OU7oQuclQ5
O1Tn3lb8ZCsJr12Z2GfZnw2Nm3irsqreZPN3oebIh4FSVLwJhVnwidxMcdghOtLbfuj0+vMlKx0x
4lMX/q1A5E8n8/PXJDAg0iP4geUKwejzwq1Crb2kpeRvERy2L4WMQAitAnRz8wdKt1aN71h7OY1d
FEN5GmRsJf3ElZlPTzDvMl08GAosKxMsX0GrUsUXVnXEzjig0USdTHEUEatJE3IkApVpuoiS7aTc
n6Ftk7Y6XahP/aKx28S8w0zhserKRRsojuknd3ovfsiVtiuafsOk3R+aFnkWJQAv2FlKrT53Pl5V
8jrgh1Jxti8IZwaYxRT588WYBdpczpaacCaaPnJg69pzqFCL61CxAEasxS/jV+vBjlxCyxeSY851
FRtTQB+rCPeydhFP1joHJynIJTuVRbIVhTdFuqzMpHirm+QuSjVHCD0HI7VTpHAFYV1sKadR9SN7
iKA2teGL1KqOVCunPoKEUKPxGS37pHwTLv68aMKnsFecjEK+IT7SAYMicW/g3BSax0J7xks4pd34
uw1P4gV8b57ZiSjaWl8sFFyTUBHHki8pdnFMtxTCVy11Cw39CLiWoWm6ZWigu4bAXDRoKxRxZmYs
zqxzH25zI55NhALBJoCigIMuZEvRoC983f/VZ9W00ERMapO5r2RTuH93mp5P+3B4luXqkJeqAwzV
BkVUhftRY0uC4zqgTRcH5P2X7DCo7c4UyHiqOylFWifW20WLDXqd5oANK9fw3KpBQafRZLihOVyA
vOVzb8vJrExBtxmdC3Jo6udrPJhaQn7sIAU1n/pR6tQmXNpbBcQvCT0FYuJiwFySggfJtZTAuc0n
gFR7fx0JR/pOXvAhNBscDiPh18/n5hVXYwyRGYksQ5EEUWG8q1C8koS893W8KLLgUad3U27j4Fk2
JpYgPibDXZ19YAznkTGOHA7x9PPoV2iNr6NfBeiap6eimnr+TvPJq6sPk48mwMCRRgnkP4AjaBt1
PtV1IACeSRQsOr74CBTggp+Jcd6JKFvrgK3aEFrgoOLnincuTL4LElY9xoa+hxK1X95V4vrdbxSn
DpuNmv3uJ5pVXZ7yLME+91ERTplyqwU7PvrVEQbllQMMUxEs/64JKHFxbnytzv2dkD2AhhIF5G93
RbLMGvS3RvjG3WWyqTJinnTMJbPo+PPcfnMjAoGBTgMRh5j7SxFavahN1ovMbc9ZPtqWVYEGmh+J
MwU5en+pRy9Fi40v9qJhFNkaWP9AQ9OHq2A8OIwwGMFXTi495+ILhuZ0DjJ7XO3dcBKk4gam9JvH
BSdMAoINHc1GSkefj/xkotXlJTY7CkerzWbDzV2vgpk1s1zrdLLn8/2vGxf3n7rB5y/0ecSrpS9P
zmLVT4zuWJXWU+PgfDfYte++vByP1kFx7qLFIzQGVMFtWhS51b3Gh6U9d/7rz8RTkBFRvUfTEyOJ
z++tpd0EqCtPwVsL7hixLA6K9Vi6j669nDu/L9Yv9caYX08XRdT4i51PgU68FvKlYdBVZXMO1hOx
OcEuDIEDgFkSAZeoNxpr3wwFzo6Xg5yio+Fx9XYpwuiCLObets3ei+JX4s+9ywK5OVtW7n+eyCvV
zfEsoeSOUxDVPXJLXblaQIWPlJ9qtAGdiI1IiO9LdJnTTDn2fjMHKjbLZQxsL295mK9lv9q3DRaw
g4RmBcrnPz/L15CQR6HPNKpuQphUrnAQE1UbQqHjUbrSjc/kad4aA10brvlYr4JsCI/l5xG/SeCV
P91EKMWc4vRiPi+jSELZQM6lybbT6XSY/ezSb0R/GujvKbZjAigMaO5ZdOOU+6ZUhb42cDuT9ixE
8GvxR1ma+JEZFwJhN+GMRQ67OHZvh8NsDRQCOwzbnqf2fhXaP7/u16aiQR9PpcnBCSeMotSfX7cG
JMdnHcd12Lgbb0nBan6cpW8fqnv3bFjLzFnOf889d48Y6P7GyfGlIMngI74FTCey39I1fDRuS72E
qJNtEXeFvNl5hOgfjb9pc6oYN65I8Zsd9Gmwq1MquGRCJl+KbJ1UZxePcYyVR28Uf2pAga98C78y
aCuBi12XklxcHcwx/EoeJVB0hLabW72tP9XHq2MTOBhNVIEsC0GDq5XWKJMKoDmloofEcmgq7aaD
tVPXR5kKf7g7ilQ4TGqUuXW/7Ao8yK17e36zlTQmAD88xDUdLo/ivkY8oDv2vZWvQXba+vyDCNka
wIkMLvfa6+3+1biovg4KmAiVQzRfrweti1IuL0PCheEOU8U2FpqDCbQTWqZzCzj8tc05rrGR+f2f
sa4WeD9pBGRKmeXV6oU6FrbJ1uHjvZq6ln2a26bj/Lqp7P3tsv5ryKsDtGqQ0JR8Xk+wq21zl+/M
3OHGt8jv/TlASW2a246BsPbLzc/5tfL8+W2vChUA9tsL2s7tcaPP/WnycZ7Vh/YRf9T/Q5TxaVqv
Ess6O4eRxp3LbSt8HBf1/GM2dj5tKhjjWdVav39phxt34Ddl6DHCHksw9Kw5Ka/eLqTREKWNTyWY
Qh8e2TPFMaxu1s6ruXBLnEr5bo3+QQGPqC1G/HwwFrWEnksvtEdvpnzoU8XNrH4ZTxVnsk+Xyjx6
j27cddK3W3HslRBi4gD054r4q2ugq6gCyON54GwUe7GINsepOV1Yjb1211vBse10M9+H9s0o5muj
Ztwifw18dRD5WoSqTsIZgOuuBJuBAquwUPfpqtYtpPLd3EIUc+WlN174+wPw33GvmTxFbiqN4OXC
8YFFZG9eZOdY2McMZgdh4+Jw92i5wtRd1vZ9byHLRbt1trqFZ/l2TemjcBDRlUDD9ep8wJg5VKWB
NaVagi076Bc4wVGZlta+3f98114xx/8EVnzXf4e6OheSCfoXpnDujpMdxrcnw4kfDUtw2pXpyM/G
jZv9m9BJN0YsC4VLhB+vIaRaJhTCuWb96hb9VEen4EgFcn5T02K8Nq/O8lFUQyFclEk5rvsQYKeq
Mve8doQzXuxiq6Jv7kTuXfzq0zp/KJe3hLz+NLV+GvFqZ/pZpke9z4jtUmod2Zyd5/pTv80RzY1m
0YeozBoqF5odT6mo9OHDIL4qv+oEhJSCj5eDz9Gp3CSOOeO/lv08cehexe7970C26lMZORPFiV/M
xVJu7baylY3XWVg+0dtlAVKtWIrGQ3eLe/LtLILYHiWAKL9qV0tjmKA/rDd8LcFOtjn1cudj2AKP
7x26zZB8npMboddXUC86SgAm/3fEq3DIg71VKj2zWD4FD43T+A4WGYIrWu2dvvGm2rNyB3SzdNPX
ZhsIzsSZ3P2aTG/siG9isk8PMR7Cfx15fZhiklrI7fFBskULrRrLd1lE1hsmb8LpvHgWN0NkXawb
w36zN4jswVqJJG0s26sVVF7EdMB9rz2GCwCAs3Fkk75NZgegW8R9z+4PXdUOnMscFOCNwcdPeb18
aSWM8i+IjUJB+PzOnnCJamwvKsS0N0r6G5nHodkU4obkMZp81GrsNPJGaz/SW+fPH1buTyNfnfMA
3LTQiA0qYStphnyE1bqbTQNu25ttKgDc08UMI4j30l27ALBLa9u4+sx1w5Vg2fbvX/tbUOHvbryx
cY0HD2YzdLGvHqiIC4M8ju+QO709sTLbn6aO4WhrxVK4BADYnDe0b2k35DOARkdxgRjhZjKl2HLj
tPzuDvz7Ua5TkQl6fFGSD+3x/DtfKK4sWItpOadiCHPd3eYfKOfeqk1+XYW0imnfyhg1jp6gV4u/
G0rpXKrc90VpQZa0q2nuivb21nn5dY8xzEh0ksaGzpcWwCSe9Gmaav5RWr7F99p7NjVv9Iy+Bi4k
cSPkG0kEiXx9/P9/7eIGdHFn+FW9a+kMInGc+IKLMjc68v/11vk80Piqfw1k6PUQdYPsH41Nvq7X
5aJceAt55u3Od+qy/O9TcgOBUNwYZMTZ+M+rM7llt4itUshsl8k8scLFU2a9TEVnepg8sCzu1q40
Xc7vnXB2Oy37miERj6BQTAmeoiP5+ec3jWXU5lpd7Fe0GNH7unx0hSsii40ZRBEcYu651Aqg1N6Y
4K/pwzgsNRysgTii9KtL4f8RdmbLjWJN174iRQAS0ykzaLYlWfYJYckWSMyTBFz9/9Dfyd9DvBXd
UVHlchkEe+fOXLlyrTJ/qg16l8K6t3pfpMGum91qMeUnf7rSv1clky3/p4tNg+pfDMbFHRnIxSOW
1ur2Zcc/zwPCm1ZoCTvpGl5fq8pZeExvWH+Kgf/ec1wWPAnbaEUBTftH5J8reT0MUT8si2w5Qy1k
EjJu70gnbemrZur2z+p+vKi/x1wuSGIpzmkQTOZ8f3+RSSsOYR2X9Kn/UpzOHks8m/9Iu5f+Y70w
XoWsNizpCcn5x+eqHi+9FbVufjhZ65nhOIfIcN8SkyJXMgIvspZ/yN3/A2WeBMUhJwI1SyyZf3yu
Uq47JPKfiwltXcdTg3jq4Rm7q22aRzPZpu5tefrD6vx3nJlMYmhOT6RXju5/rE41occiNLVAXYJY
TaFiooSS4Vp6DfZdmnvYlky+F+OzRROGOSFVy82SacZESr0GBuokJPy/7+i/HjvoJCcYIkXYF/8z
+cVXiZgk1TTLz2sAHD+2esP/+OQZxMb73vsTXvYfSDvdcWi/DHbqBIZ/jkFnevWM7y3X68zTeqkb
wmn4XvuG667EYMVsrv0ZRKZHuXTb760/PP7/6DEhW8ckGIKgFEoYg/99KWcvoYIa++y24eAl9+D1
cNXSQzQPEV281ePFLYs/6vBTWmARu0AIQv4aCkcdL/fFx3Bf9pI3jutYctOnVSnrl4TX9IpZy7r3
YniZxVv12KqzW5lctft2gLP8tOOHW0l/OKv+zetGQURiEHH6FH/Bbn//FGFSR6/FUHRbJTEU2cg+
5nPzcZ4muufm4gtxg5v2Rq+5WELpVUtDCp74UEgGkoiorkjP9fjEVQVZKPeVm9h/Va0Vn0R4nuGl
YxQceg3OZS5auOVA4qA44QaD9knOIDM0zfnfy+8/mHGM0sBOJ1KrfKR/nlDSMLwqms/tVnyvsVJW
8MqABQeZaWG9aJUPgTL7KbB1wkL7aSuP5Vy0+9LVXnBMTek34lOepdrjWNEhvy78ofCa0obRkrTL
Jvf7hBmqCCaPzDtD1RUJH4PRgOpPx/p/YN+UpwjJ/RVQmPT4x7FexLNq3r0adlHrLM+js76/Sea2
p4FjJIAfAz00o9xsvv/YM5pW7P8fnClbqYLoLMLz/0tY9u9rgV2WFEVEeyGv9+3LfdVf4fxXZ6ol
W3cL93+/rH8BkdPFZEArpvkXjJn8Uzd0rtTFoovlbDXrXCG5mwVDyCV8+6cARaC85fjKatK5Y3jO
UJ77ulEMbQ4nq8khxgseJiiwI3bt4lPpeqMT0KeMc1uVZ/Yj0/5wq//a6ZwfCMTTOkQdUhNBpP7+
XCJKFyWBhLGLRSuD3ae8pcqtmQcp5UELCwH7orf5w4yCN4yANLwq8YRB/M6u9c2Y32LcjDx6znXi
569jshv771JbprKR/mrNt7oqn3ZoKqjch0v1T/JPUB//9U6xPkcpiHY/ySgqXX+/93iAuRLeY2Ef
RmupsGnXxtBWDpkY5NqxsdM7JT0GOvCfUePGFiYAuzAqwQ/Xj/pc9KRb+TKbhshkhjWRCA/t/HzH
AgZuAhw36dY/MeExIHzXsat3Zt7Z0hhIiRGJ/gDtq5OdqNxExc+zMGoZyvtgPBInXHzIZfAQmNFc
JCdFaEyGxJIEIyVyrJd+erYbhhJMCCs6dCIJ2p/SWggsPNDi/dEgT8zOYqDIdnNIUF1oTW1ZsWOR
PHMflLDyWyPbzzcoT6KtGG3KdIVuzGFfyMPX5/P0rHZyZiMgqsfE386Qzoq+lQd7kFayas2F3py9
rNw+VjCUQ0u6WzOpxHJ5F4aQ2v73Jvj3hpMnuSiqEYV+nvTPWVitF0g+wwpvmXCNY/TAp32Mo5mn
wWJx7LI/qUb9C3FjIYuI1JHFi4yiLvR/gHtDNgyLu94kq751Y14FutlRc2yVNZI+ahSbjfyL90r5
Wse80//9Uf+ZaU6Xxsmd6USZLSSr/7i0/GielcLM5dS6rMAUpEC4lUu0bPIY773kD1t2ypinmuDv
0Wwa5prsQPBFY/z/H9U0fi6tXolNcZBc3Xs6LNHq1qMQMpjP68IVTDLsa//zOJfb/pLYr0360/sT
fZcRIkP5jB0RD0i8md5qMv8epikYuz16sJ5c1jIPT3aGk+qUvrZH6cNBQdoO17UV2mRb/nw7OsUb
RNOgswd7bkn2WfYfZmcrgWjdg8Yc7IefQ5nsLSTT9TNCZTCGZ7AFXvv2+rKHb8GUjbkPEBBIwZDb
SmZpwTTyXB4U82GljVl/wNHdo/ZlC7sQ2qRsa6WRj1b/wSC8/AHgJ8/M5/vjHDOS8lNSu7D7XG1f
QysGOAjQRbJlr/WHgHbeaWZFVmc+/BP8USxNgrmFo+Ty0K6QUXSLdfoueq8v/VIEYcANizQcunXi
ZXZvqPbD+hW22Tlaj4BGilmYVwh1tAec6+gf0GIxmXE3ph8o2+lyXlhRAFfNDF1lH234qKcMP6+H
AZtqukHVE+x6tQj4/E63f8Bdr44Jz/13DBCBcgECIf7C8jXLpbZ6oby9VF5m/jHHuvEnXN3XiL/M
GM3Szdjqfsel9jCydfnek3VNOkXMxtWX5wX9HwGdjTVPcdUhIgi1O7Si1S+u5J62Et5rEIgP/Vva
ja5uJ8CkUIgbcwaMenxwp+R3Fj/alwVTO0AOF03Sjbs9/3jmxmu+TFJ7Jnsy8jeFCxUXfQtA4Duq
mIb6NMJTFjBPg1ip+yLJIigh0draer/UkHyZm+HLilLvnvjRaJf6sQTr6VycpqqUbwuEaP3SzGdn
jgvm5HVImS7WJIvYTLGQH5zJVez1Pl4FMWgyRqttuXUhpUN7f547lJM6FD39F+PfJXKfjlCjfmVB
h2eaNC+MKiO18IuFk3YmZSAo6/skbLkVNRdDwezh13PgXijP5v1buGW9xRn4Hf8IJ+W0YMCnDsQD
EF5TuHh46Pp0GDSj+crtcoHUpq0FHYZUuINd8QArBD+XLDyYqsTLY3vscHtl8ZXMDjtk8awsLUgP
JALzBp8zq3gx4TqlW+XTKL6ZVoqVZnosYf7bVvtw9OuWeRqzmwQM7Lhz03ANvT+CCqj63ehrxWl2
XykPr0oCPXFE7D07k4+BKV/WrPjMc6Q9lWPJtQWnGyyOuoTZJ1JaBod7F5YTGlnKBvzm/yb0yt+H
HZn4M/sIYjkt/a/c7KB3h2ZpRp98YFPbyJ/42RoPgFwrs6COOa8gNGu+Qff11WyVru+IZ0E7j+2Q
7/1pMdqdrtHB+88hORfWYJzCfWP/MP9uzG9YgCdG9t6i4U41sYT/aT1t/sos3iMroROXr5hBYBHM
tnfvaQEjvJdcVjZZJtWhhBnfcraD4w6GZvbXlsPYumne+8Ns7NlWeOu3hV1hL+aUxxZJhJnbVrRH
ALlpQmtGsspWsPzNlwfo93Dv7/lXu08+2+8Z02mOZHU+5eV995EuSxv5CWdcP9czq1rWFtZvywJd
h26p/pRWdnrdBHd8VzbyzNA2mJzYgkvVw5AA73aXPwzV6U75Yfji3xmdne+yzcIVt4Or+/i8meUq
XIvv2joHpq592ShsiJxrXIqFTX3umQJf3PLDInfTw70y2TNjZE9Tdnc/uYXsSQRs4fDCpDaeD2i+
DlhS65Sr52o84JyoudGmI/SA1dnyqnrr3oYj043qwr/TWoUBjLYT6hKRWW5Tq1qz8ewCOQrsLgFq
kb6+hS5v760gaX9anBiXu/GFFaSrbRBqC9LPcptbtc9Ap4VLBReeOS9TMMufkBGdwlRtcePP3nkU
s63IMC3uZ0Z6QinNbGDIZ27hFvwb1bg0LoR5a0E0lezKTNbFMeJgciNfDBik+8w/hl14aD/EDwHL
AcnkTFfN8NSHBjq0oTCFHQaEtPC9q2DoeY3s1J1b1xai3Z8iTq+5iyZD9s3W02FEZuZsm4bbnFh6
kzk/VYuVE1WmCOeRaQ5Tj+xowz2z88ZztMl9NuvsnVD1xD5cMx+du3BL1SMKPZAVSpBqXfKtd/09
z7dFaN85gSLriaTSpFWzfEb2a8AhBnbVuYnN+TYhDAODk1kLUJ0s+ZMClP8Zj2UaoxGMLrTaKGBW
MKXNzvAskzetM/cZUhRneIebs09GNpz5Fhn/w+CW1+eZCjc5MfFDsStsFPC05X0bEu3iFfFO3Wk0
eDn3PnNTgF5EALN7Z1mbsvk+c6algmDvXgcHPJVIEhv6Ndxnp/46brFd3qerwc0u858sNFUr9iVX
WfMUCxtOZhfI1/H8OIxnZkEXZAALOz0saMj1H5HdJcbDKRk0ggU5LvtLdVz8CutxVR+SjUobpjPR
UpcZq7A4KVL8+5Ydd3Hu56ZMTDx3Ac8POrd8TTbJ290b7FQiSL5u6erhNzZh8X6qz9p+IEk/L1wG
pOXtZI5ho+VmRNvYbYLkZVU3XsEUMTInc/QVlP/khsfP6/Y4DLdFcP/W1r1oSAjZpibCb/lVeotX
QqC5c+b4kOc3hGVkNYG8xfTHV+xTd+mMp8MgvWJEm95BOtGff1aetOk8/UeGG/3e7xabxUb8QYnP
EYg0mvkyow1DNpu78zLmRu7f3xbuuK1X+nYIdE9dxb6+1a/4w/Jp59uIw20ro9dyjXeiIwQSjGpT
9zSbULHhhwXKWrYIV41XmpkzXJRLw+HcmuOXtpztkneUHM2X37p3Kz62zsACRJ+fLpC6qpaR02AD
y4D/fuYrG0jYio39WaB4mvewf3o+Fw6fu0mPGh/FXbmSUElM3kQLUxQHr+ZjbE1zLIoRGi5d2Gr9
9MRl/J4dU2TzSqu/wHbXcz+fmanFWOu6XxUb1FQYl1Bueud2p+i7XpEMYdk2DR0BlVRe9BF9yJI5
PcZ5iYrFNEqT07ICin4/FRtyRb4z2U6qTJJZBM3xvm9IsdIDpc1W3M48KUg2ym2M7QRl/jt75RXA
ik+NZJPuhLXmIqJObGXt+o81Rbj12HXfvaO4xXfkPf3mO9po69ce4raDksk13b0Q1zcRe17Np43P
XN0wDTqzQp7Xjrsh8qYOIVj5YsSu38oHkcGD/cLTfWQXE0P09R9Egt2IFYvTKAESVqEHOxzQ6yIx
byaYT6yEFmZ7UG5zAkzFWoRGG7qjQyoQ77K33i+CgkcbruYb5u8XfveZPSyByTzRenwu7LvHdEF8
zbyFYkijXdwprRwRO8DaiuenLn3XSBHIQ1bAdV6+Yj6b2YTuBr8TuaDUqhvkTLy+3JMl9NiJCm4j
uNEAlrRUvlByDZi/N9HJXKwxtPLDG9XzaGeRA3KG9PlAF/1pLGqHPIQjwM7de2LGew5Up2Cp0Vgu
D+hn+U8OAdJzZCZoPk4RIbUGW3Hbq7JX1pziMdOI902x4d0Fmddb8UFxEeIIFpvWEcyWRVD8Imzt
tV521N8kP19qc2YNy2UU8IVNFMzepJ36NlMN8eP5wROdzirrblPMPDNmCBnnWalAAhM5gAgzN5jx
Y3AR6u7nHMKU5KcXhbNmj/X4gaNvwYCJZlS1yXlZh7xld14d1M58CX6H3jtbUzJ0fUtimlfrtNpL
4gFV61E3loq8XKRW9/Cy2nnJzAs60eh1TJzc/aG6gJeqd0ujfvjERsDQmU2aex2z7LqDhe3Lm/uF
na7Ec2zKgIqnUP4gEkE8N7JArCiwut/d7uHIH8M6WRZvSpBAGZSYYHxYT59RljMPzC0P1Sn5Hq9q
4nDQNDRY0TEYLPUnnvSudFcgkqm7BY2tIycQ10dgPSXZ8gpnRkst3ajf82+RMza2MUDOUHXEYwcv
tO4J0eOtaZn0oDWFhajxcgTOiLO8Ed5LHjIDr6vZPtsVO3GdbGFRPNYagl8tQ4Oh2XjMYpwGjTgm
kIgzr3PrqPYah8jZUbjWlp46d8XJR/RtHcTy9WRFAcZv1NrC0pWt9Fk7M081HtZIwcoOsnR72GZm
ZZJR+aWDXDm13summHV7L1qrm4xyjvXhLl5GeEDhFUtoC4JBarV+sswdDqCZp31i+hbEJhtPsAvW
TbZaXMVgdBVLfwMxve+LPQf7iv20nBYRZ7j95A4SGrdIgVi9FZ0S/nlAsiT5VKhwYBanrsEKyaj2
dWcsvkcWI3Z39JkQQ0yCdm7Ou0nLAnc06QsDloTDGHmCkKTAJGFPsXiiMLmlmZn0SDSSOmUYpWLx
HfjIKegLczYVCKYgfCmC12bOJSQDZJEi8MSOFvzZNYxNonxfrYUk6IrdQjwUqB4uipOUWtrXfdiq
ihdrcNZRfTRmk+m0ISLshiXB6MWIhL0+FHLrbCntX4FY20hwDHuN2V7ZnHkMGjvNEiupTcfwLSk1
aixnbc3576Vm63SZLW6VjcKAMK/CjFfSevHWLbGVpK/XLDt+Lfe1GxHBOdGd3J/6gAsTgXhWJ2Mn
gwEi03HkCcG4ZcR0lE0N4xk0V8Tl/YOI2m9f0BoPVQicN2HSWmHxq8qt7R5B5KjWdAY/fgcvt8Mz
w30cGNK+4lwTPPGXUvOEyonmPOyUc5gDf0Psvt+YlDZjW/irhOlMTMgdzQ5VAyY49gmmcn6O5sIZ
/MyJLNnXLS5kSV9kUshNrCnXSMjWDdvzheq1kb0V3+nqdWsqKD2x2XuJnZMSPw9KgLKPpVr5MTRf
e45G9jXDZfdfUvfgQmps6uvoIDnoTafG72go368T+v8Gy2elms8PzM8I9DsOt7uxAIRlCGWlnxWz
X5I6szBz8i5kOFtHt441hRoMJhNjB55xBoEpcW6dqbgS+yXaI4vMc+m3zPFuBkwpJsEuKzNLB7qq
l7iy16xlL/Gab5kcmjcKjtTQFGDA5fvFyYkUtRuCLA37lJxjZil2ad03KleBDHZ+nUSntaRN8TGz
8vWDauG+aWwdIlFuxv59U/uZjV4HqKpIdlShlNP2xKTUVQ/SRl3p5Gu89PPjjXFljoynI54Jt0gz
v2YfiIU6CHbZT1606PMWvJpPWVtC0JyAfEWiOzxC6gCSBnKrY/yForMRH6I3zLCt2NKPT2M7d8gN
Sr8x3l7OiBLHrQbe0Y3Z++jEuzxycX3loatfaFqDrsSdIS4TW3ZEZ8rapgMsdwQbYGxgdP00ne0z
o97GphJMbqYA5dZQmuK7uOOQXEqGOViT6IRoxksRXRYMG1an994t1/iHUSTpaAvJxg3VHlTZ4Lvk
v9g52EKAoM+0eFLCVILHgjmYhTc+PRmoLIabmtjMlhJ96dmQz1JWT6UZkI3bUPFml5qfeanc6Kis
Sg+9D3hOpJ3f2p4lb4SfjG2bDJk705okkWiNORxl8VYygq47j58ZCOCFpBYujo4+EK5i/p0HAiyl
emBu9h38jUcwegBvprbtWTSTtIatbZ8BSicklI66bNwomEo2cLXYajkfWMrqMt/OyAjLQIJ9tEts
1RnWi4LaTyQ5iozr7wVKHzhiEuzuK16VZEokjyBTvWCIhOEQt7PlQDFWr3joh8Z8ONOU06PmhUHn
ckT87+AFFhvRmJnVNb4Q8Y15Tq6IoLGlcvSrHpIrFmpiduoXG9D4PQ9yUgeQTE7a/poPJIM1DyV2
+syY2Y3x2GFNTdkaO/Ol7AAG8fFAJkEAW34iikjf6jmHoVQt5wSxxqzW5BtGqpmF7yIXgPz4kgrb
bZeLT+0ThK0B3VzYWM2oS3HVfYtnXIc/EQ/cjY6yJs47NAdcpAQMaT0QoAbGyRGi4mIvG9kWmu6g
cSBt9epSuNjYkN1cpe2VWi+g5cdziNyEQpt6El8VeFUPqxRZSAJLeHn3ysO4Ur3u+NjOOJSj9wGk
pTMuiBcINrNbs2umMTdKE9cuW6ZoXdC55LtVPWq+DyZ7nbmD6AihTnHLlRaMfrPhAM8Pau03N+1r
vE7ZoOyAX7HfnNnmzr4i3azxyrgR3ifENf3Uguo7ahwyEBOwxpCcb7BrGICAlW7qU0KCk1B+f0cn
xZb9eq0TNtmakEV6ZC2KJQALyu7GcxvZC58B2kDn8EeCnOUqMznOYfwKKOpUYsHoi5Fd3o/8sVd9
CFf5+UH9gnCGBZzNf/p79t2d2qe5Fq3RIicMZIdQF/v1Wd6Sgb9sIBsSXbaa3a4wh0U488GI/305
oxrUNrMDbFE7t5imfB1baJysrA/0LcgGWdE5c98mkcauvGaJgIOPMqqpr26KU5s3JtHdzn6vDhGp
cWHX7gxkune43pQgPz/4kQCMXCU08fNRLVrofm9B6nVGT7PagL6Um7ijS97Ov+g4d1M/+p5uTnZk
KrEJMp+7nfMGoL6ufcXN/al0K9biBbTk+9LAGIkQuzbTILZ/Rt4HgESQcMa9WGCcKE7q6G/k0Qfp
uxoNrCp4zCiOeBRB5F/NnqzTUywRhYqZGYIPp+/ysvfjTwaE1SvoZbtamNXXc6dL1Fm619kvdlNE
eibZme0sjoVJkmUzIcmqmjryraW56WfxNeMqBVfpLXHV+9Vbw4C4kR3Dn4E970Wr7kqTXXrnt4T6
l/FAZYchQ8HSnXp6Ad9hMB54gLD4Hrf4NvtGsRDRM5ovpsD59p5eY6p5kof94sg4qQuGnjuJrb+D
k6WA1LElnoFxcDmobOX4MFFOtu4XDIlW02knIKvV8ElQoOmtwVXcvvHlFdZLBERkZ5aTrm3iiR79
gQ3I1Ztkc10YtmAsIDdmvS7XnYfBk0O+S+GbbZDIHtYIp7sSharMEpg6KZk9e5sKFfYe5+SDsNDZ
4yozfvgJHBoXzuw14Nnby56DhFM3U5tMJ6UDUGnz/OPPkobH4L4CIQC+cRt2CQ/5yudKvoWABFSZ
AATygwmRHa3yXTFHajRxx2d2Z8Y94BPc7hteCVjt9GLqg4bixrcWQIarDyQ9o0Xa+9utSd1mH0Ca
3VcP0kBuzpCsT3bdWWiNFm4W9B8o1h7Uc7nqrzq+okaYgZPKluBmp9zvNCvfFUwTY0xhz8+tdad2
WmJpZ49r6FpW5dz5TgDUzMrehG9i2H6XraYIl3nJPqcIjncgFdOjPeauZkpu6XNWs17uEPsfq5H2
TxWoS4mO18Mft/oBBbkzbYD5ldgGeF+jH7DJPBoZgG9I1QNbcY4DK4HDrlVf9lsyKKmiCAUOoZOk
Ou2Kqjw0QMaeoBKpX04xwNCWrZvzQGXSDSVgbmTfVAb7kHCLPsBRZHE5+XaqTOS3+jJ6MF5BYqdo
P1LUy5vsqPnCVvK1H5pe2a/oLezIy04DwQV6EVMZ5SX5LY7Jfm45PYCzwoqiz4b0CIIzNn8yn8vp
W0uvX7bUYl7tL9GG2uFquWk2YQCoYhUsmjBI7HLLuWnglGe+cfQuMSKXmE426hXQq6XuZmDY0/hA
5VIVkbMR7P16p3P7iS2Z4KBT0jBeRtKiiCQRaBRwieSeh88WN/OY/hiOCNVmvnoe/tJ6XgTg7py4
6ChO+rAi5bMj/FYBPlGUDypDeR7MG2SsNg+G0VIUZFv7vunPBet5T1FA44N60qXTQP9HsvJD+iN8
V5uZbhSb+nABAVn0lnDsyQrudvJL5UPjbk8bKr7bNedAxDvun0y3GwqsCxbuLXoD8+Ge6tVw6v07
TmqjHel/QQ2xdX1sFoUxu71+XqurZkXsRz7yLn5NCMt8pSRWXayLwe+OVTCuxJVywiH3ofCqOHsP
0okFd5lbsytx1p0viyPmuVZ9603NqlwaFw3ntnrONj2nHlio7pCxfLPAR2AyUmHC6Vd3o/ma+62v
nmVg8ieM/Po0n9KcA/AoaQudS22f+9QPJADTX7dTqrXuSOz2JUr2BgYrcBKWUWohgJDs75E5e4vW
U9iYLZNbRX0IPJsEof82oe5TStvZ7RVaAx2+50fsXPbopMzJaxbBJdoLdD9Vc0qUwapW2Ybixpxv
LhUViu7cAWHQG9iHxJp8BRfYFD2Q3v1s2+wl2gbuSK7MeemBEmJMzE6sgu5Iu0H1ynfqcwPtF5fK
yYuC+/pJOfNK7aE34MJPWSapgKcugboa53UC6WXfFG/hjS7cX6UNy5Vl++TshpKyoNYIvxB3Zt+L
WwKl+NF/aLv840Fk5MHNrvdNdqqJ6ONO+OoCZj6JfjRFrGegrCJEsJzyPN82ARU4aehwnF0e7yRV
PkRtntKOh7zXM/LF4qvdPX/qXbpFs897UXWFx+nZVfvInpLFFkUsUIp3LkmZfMjIfek8fk8r+zCB
2dT5K9kf3KfVktXMiSTPXWTfGQAw2qVq/l6EU2yeQQmAC2jIBCrhAOTDZ7+zW73IvqoEuGIzkqIW
6/Dnr0RrT4bFPUwbF9ErmxUwGuXHWvkazBqYGZh+ETx2HK/BYkpa/JdbbjG/mLA4uqhmeByv8Y90
ukfG62nV24zF0RBoE3fh+6FLUyAAaqBZZQxQS6eDijybRFgCOLZokky+hc50cSxUrMpCI3s3s7mD
n4lrMN1ocmw92lG2yqHPSrd6SF+Rl/L8w9WWYohYGFqLTw7x7kZTgPyDx74JyTBgFa1QffS/KtMp
rw8f3bKAQ9tFnmrKuVGDs4AJr5TskjGMNOFDFL4GbqkEdTDVCVEw0vWEtm8nqbhl4813NAbIwOC7
gUCjMIr6FpDOWzo3zioJp84mm5b8kxP96atL7fescRxCmgimtBbZMUjSi6NIe1y3Qe7ZEnxxvta4
9AWHSR+LRFbd/RjZlOY+1rExby7daXv2HTf2oEVWGfF2fT+VnHqc2Z1bvVVcj45JBcaEmtlXQn23
0chvBe60pQyY/oJ60cu8YQJbbM2d9pr4QU6D3nqQhkba2uC/8U6gA2NO8njY9FkyvXprqVzK9U/s
dzZJvK+J20qxFr8LHUj4wlJpWKJTZH+d2HHaV+rHYEpOZjdHoH63+E2857Y7ElreRsb/udvm2PAN
eNCu253Sm/CJ4spCw4Zi4YgWjAQLoTWQAyL+po07JFb19UKNz8vf25/6PRqDBjiDDHtdbhkDZx8J
p9x5yv78klr9jMpb8SErzJ36fU6OQhZtskHM9CbbmAXc14aoQnmAB3epl6M4Ib0zrKSW92OM6TAD
PGSoUEaI2BPIaiDxrW/A3aFIgvHOn074mYtmSvVRGvyaRYEcO4iDQ5+Yq0b19GXVeJJAkr7dmc+u
1okrfKLpSc6/TVbVHf6DGfnDNnKR+eR7i6cNK/RFIvCwuLFkgT2KJWfGtJ8/2CBatxZ2uq193vcC
Z3vot5WbHCcbBaaPjsJj+jQL0dEQ2y3YAmze3q0/8FRjpq2+pJe6c3TIzzDwgHQmrBrhqNAKV5pV
HMmO5xeWl7IrP4bPDGm9iNR/sZtt0u1rTQ1/HF06iIKBWJO04xEtDM2nferjLLRc+MoOBIkKn7cx
PRuduZtkKarQ1qzHgKNmYtbvveyrlyiZdNIdlKUMKDeJbrfZYRpxDqT4HaGgFiCIPZNulZTyu++W
HdpF5APF5RGCgpNx5etUpECOEXVYwJx7oIjFoxGGT/y4kXVBg5vn+JVra1X5LvKrqG7V9iAlv0O4
qktODtxDq2E9t4Rsh/7sq+KRWOMhrrft3HoKTkjpmsGXsEe+rHvK9+I7zAK59YTWWWT0Tw1FmTa5
LJ/mT1dkAL1cjitZ3N2xNUKdZzRq9adNjw0TmoQ7ya2eFw0NBoqr/hsMGnZH/nR7GUKdxe/DcpOp
y1pCKZZ0kn7dgyaAOXzTZ7eaTbeRfknKpiyRRM4OLeWkv8+vEDeoh6MYKcoaETALtmLZeLPUhLHV
PHzcTZ98HRrMZozdOWkS2Ua5w5RM5/SSoSwjwnarC5KTBvEy5M3c/EcZTae92/CfHozsLgLqLTg4
JT0kquPSbm+5IboaT82eX5GjKw/CScxMPpbYBXPNG1s7fZpNtYvAE7CyFHyx8Z6ynYcGuTGNdLle
SzwMiDCZ1dZrkvXnSr+/3dG34S9j2Ki/3Kn8xI7Y7WNXJDVerPCaaxpjEe+nSktb0uLimhlJr+QO
kTOLlnfwv5Y+t1PATczvdvZcpXNLz8wOyOXl1rte3CD6pZsqFLPIyMupH0OTv6PivbAMldiTXl7y
pT8ddKI7C5WO+u4oJLUY29PLmKjkThae7nhulHaS2I/mfSRVSnhLuyhxK5JXu4q98fJLU6BJdmyA
ObJXy7y0SoR6ZasqHWoCzC0veTI1ZGbFlMAA98ZGc1wgev36rFD7hrnWoSZmInHMr3Vls4Mesi9f
0EqDStXSKhgDDRIXs0sz6LvBfXSHwkREbHjZVE/5O/1SiHdRb/Yf3Eq78KhWC8lpXuu0dtu7g5VB
z1N9bZ6IB70/d4+5vegspXTS9v3FIdKaBVnmfNkrrhitVDXoIKb9Un6JpbUgZadKBDPhW9LdlCO9
ELmwo9SFxSURtK9PNm75psSBRHTXbVBmqMZorPGXrwS1Zps4Pv0YrpRuy5yugsX/cEYektl9lQI2
NZaQnsiKX8pGUDZa6WDx12XXZ+kX+5JaE4fn7ciXgCwFa9GbFEP3FMGcqUtCNIhK85nvtQLD+M9I
NuruXfjtH/TMgjx0kFWK0IlIrFZ66yliELJSN4/K0phkJMGRTJ0TLiIKDSmSaE6EyzAsLXSnz6+5
w7AIP1D5fyyd17KqbLaGr4gqlOgpOYkRwzyh1OlEAVEJol59P6y/q3f1Xr3WDCpfGONNg+T2HAEI
wZi2zruY/Ez04MWndptX8vF1+enIAdH7pVxZ79X9M9WvgarPR932Tk8vomwbzxqYTJraKuilKdMh
S2me0QO/vqGig9fcgm+xlIrls6bn7yurEO2+oSTL4kxhxq73hJ0lrLaxNHqP+3XX1bHwhj3mSM9v
iTSeF92plxEdiwR+v8xKO5cXpPgIUyIJ7OBdm9qY18MZ+EFT8ESpP/5hX30JSWwsMSOlBodzpCLD
U9YPzOz8K+j8aJampHo9IaO4cd4w79UPEwQf2VwdQSugL+yP/I8uc9imqupctHNX+gVBu6Kj0Hm8
XKKsyn3eMofZ0pr1Z7IjTZCh3ab0Cni34oSpwEbVeXm5lC7o+ua1NiuYQIuLSyHc2WgnTtPxapxO
3r6akIv1y9V4j97Pbd6YUhuPaR/zkJtJSU29tRTZLZVpPbK7bt/kcYfTBIiQserMve0sZWSXqC9Z
+NyCqYmMJFXMMfkA3JmVN1k+BU9ApPJ0O/iS51bNLWGpPF34gMcjuBRrSQ0m5IYR4IXfWnq6oyeS
N6ZM2sN9CEXYmzXDQXKr/sJpO1+ar5F5A1niCi85vgXj0ZjNZJPmsZrH6fX0ftjjN1O9zHc3H2fn
HP0Y58jdnNwtjbxcOS4eSTdEJTpjVGAjpzjz7+i7U8koXl4D/EeUWIV9ybusJvKM8SLX3vv0CwRY
YuapiClKPOgBkZdSE37lmdKz0nK3vXstn8fHleX4pttQ3nwnYC5/KfeL8f3Q3nZ3lZrre+JEudEq
6jaVjAIhQmL/d6nBnFERTvaSDJXG4v64WkkkOU0ZXJLsjyjDlbgvbM627hJkbwYOq0N1Bx4JVF4z
FWc4s/hfZLKrxaDrUSIwZJ1R5h7v4EseyLMIkY4C7CvoiX8UCq3VZKsd8xmLPTPGRP4MvLp5zVFP
EijtXGbfrbYtHTGHshCvbjOMwrGzLJgogfSxnpQ0aGUerEcGYTk0YPqcn8MAikDxwCXnYxvq1hvP
pSWP45pMQFQkY7IszgKNZQkJ8PXSufqr+sIScEVcnYcmTThQQO1BUGvzze9AB4XkinoHfu8evGQ3
Fdz7O1DuwY2leHeaLCgJBfrw9dt0z0KmChUkt9DsJ9AE2NGUBIJPbrcjOy+n37slgsiNbBEgHDL2
Kq3uedxWQ10pvt0G0KXyWs5z7R50aCpe9lfyNJ7wA0q2ux/yR9DcowtfwK5p0j8RsRxr/ZtzRi4o
mj692fQLdgJLgHX6eAHV8rn8x1TpmOAgrCOOWe7gGz2YYtPb2O2MWhjDBmo7etr1oGo+MdN0x5ay
5AeNJwsDDXLEDBD7Gwo2M9Y+0D66n+6bM8ErAmYtlzfEC6bcHgL4waCTEVIFNgGFPwwVW7lj8cz5
Qd+g+BG2QMKrzEPX9aLdpNxXPGSvKAr5bpYuL5n++iiOnf7cn0dU/XCMlP8Qehgi8FCssxDZ0AFQ
FoVXdrgdqK/QaFezc2kwZxXWNn4v6NzXdBuD8PoVDKJBJpU5L/a9oRqTQ+MwLmExse8n5uY6I68O
X2axL9bX6PwO5Tl4UQCqYYwI4/2csogwcTSnDNfaIkVnKsYVOSVrfUEy5zsW/N4Hk7yQpnz338je
fADV2XXWzMSovprVkuOUQvdiMmb9/feCGBtRkW5fYe193av/tt/xFc/yN6CrhzD7ONj+HyzNpzV6
mALpv2+7RQdbxSlLma8h8vbnc5sJWjyWGGE77d5xqvryffosHL587F9H4Rup55wzTJ6Lv3UdMqAu
qiTvPbLTIf2in5e5Ke7T9fUsjezJMiXhgK2z58N/yf7tB0EMlm24PA44hgIz3ygkuMi5/vSUr22U
LTNP8pQjBdmvQuyx893S33vivIZWfDL3ja40uLNEBFrVM+fMsnFUfNn6rvGfvvtwuiFlm966NgAT
R1Gboi0Ha0abw3fcznUIJmXSgXu0hD/pL5uCT+VKI5ctqlW24Ohksq7Hac2QTq/97RGdZS7L2VWO
6Ao9uq8H30DxDxkJ1JKCcU6WUJRDsxi8j98t7xZVg5kGTJANrotbonnP5EYsEy8H6Q/2NlsLVEQ2
1njOZN5AXGWJ7NM9HR5bymeHLw0YY8CvGQXZvHdKWkzep7C8BpCELN6Gd/l0a9ioE/mHmzw+ZYlm
61ZjTRbybBDopzB6prbUBnqAb6KE92lMc76LudxT9dyjsuWiQcqWmSldYuq0nkLjBmT1j8DLzmxY
jzuK7fI45jCPacBNRnIAudtEh4M5YKqwR8vhyVpXlx5RfRh69F6OfkgKb/+yNRPj59mPim6MTliz
a2WAY6YyQqo2IJQ6FgaueaX71bFwJ8vqiHtg+DCLnyIQbIKrxXkW9c7joCE43n9tcsIY+xNWTKXL
7NeMvmqcVKt03xI1wMCUOdA3lxpUMT8H1JB0zN8cmEcw2QUJiJ9Vef0uo79/b9tQ9KVYiNP5G9Jq
ILbklXrqnZR8WoMjT11LcDDTK0f9mI4N1EkG64Zx8q5+uSmi7/LidC7FG3gdsBJs9dgv/MbCQlFw
6hVIyPP4TvPkUgE9fbDQKQ6kGLWEdRTAMAXQTmYZUqiCY1JLTrYXC9DH1kIl1NCX8Q6n3X4QOQ5v
W+QndxgTd8+osWTA+jfPn+y8qykfgDYcKRrbI+OZPKcIyB5kfZgKZM3Nzp0bS+TtafapswQcSZGy
4LJJ12XIJmU1YGppj0JujrYVNNrnEvBx+llyGQC65nxjBSUjDlPWtDeJ6RJe3sSkCJ6Nd43V7PnT
SjO507hXvYddlyzX4eGyBkztTwteNh+L0/ma29L7s/LMyfAMzRpGlS95L7SYUU8MuaKcXOkrfSYk
fGxwjYd+d5fMz+5JK0o6CsifZOKKg7n7zFobv2vDHyBd425d7FRv7HAARjefimoPPGbEdycbGfvC
ZLresBpsBVGDTbEN4dkhzslQjxI4yVEo8qN1BwDG18zLrAYDZehLrO/SHR1doCXQ8jsU2qWRL4v5
za+R8hFVUp/bKU6ukZ393qLU0f0TV+g96ojPEY3Khf1Y6fF4mVAGr7QPcyMBVAYZ8gWwnC6fvGVU
bFhmHap4nUigh3uBhLgYhfPxkv38O0IR9rREp5mPwNNwE8S0+wjaNKv3Bu4Mu9V6tCrdmwUpYbyD
Jmqcz/zqK+7h7+Km/Cw+UyHAKbFUrBXMGDLFlgfU807vVuGP3Kg1axfnID4L5hPymaIfRccE0m8r
3G6IhP3b/P3HYYLQJ2dzZYv2uBUt4KHlA9ZL8hn2Zk7+1F3PsamZipsv6cgAaJnJZP4xHM++OZrb
O6BVzsh+OrgIuIwPTNUsBbuLKLZXEokWaCZJpG/8BP1vKG47aDqobsALqOzKHYctOpZLnB/GeMJm
l2W9GVuyJx75OIjY/r0wJO+Pjgf754j7SzHklTgyFBH5mFlKvtgORTsUyaBf2KE0iC7QFBMHtBpU
W0a5qfso9X4AhT3OySVjeBQ24QiNusfRxpgxqrtfCi6554Bk20VCwnrFhtHsbjtxP1pi5AQAi/It
nQASGBDsnNNGSzT3EjfzL4FislGFwCCDBnKO9vtp6l7BnMxyM/rjBjDrsD7q62KKtteRo7E3bsyE
uwGNBYJyM6P0orEz6kA3XIxGQM+jZRtyXwwmllW+EHn8tPs4srCC4z4Rge2mGMKN17lN5lDKW0o3
ZCzMwqpNwUd7KVti9JxlzkIZ8GvFWNSuGlY/KMzAuqtIIrRLDG+rNMYUcLEvfNWaQnkxrLXrPrfz
xcSSfpEY8TPR72jIPuiViRUrPbw6bjHrwnJ6m72TsXc9dX7D+ozvv1iSohrvysV4TN/TMbae2qWn
XVVsKikoGE8hOuMdviBL9GSsAQoCCJ1SrDJ5bW6e9OGBo7TwCafMLCKQ0cCDxVobgE6Xihtj3s/b
1bmO9Zloob5DoMXc2t4Y9TgEBnGUI1LOboV5ucCdtICwBdlx5fDFgxm5Nwqk71Q5U9gdcNpIwd2/
ryfuaEiVeSfpNl8IvYlEyh6ZzdgQFhLjMyLN1aaAr0YZkNzkXBKmSNO32ECEnhQIC+Ilw4fbh21C
neZwHM2wVcBA3ygXgCV4L/g0I8msf9TC/KxxlXEEtcHHYRDUc02wfIdGAX7FlFy+YwlP5b1w5fEb
rftMDAW/W11wNvB/VDnooUT6DhoYFoYQYP1ybtb7XJCRG+Y/pU09iVLi63aRGrKa3tP8J0E7bu3h
vJ18kTnU8/F1mUILgQIar5+HO7G+2Jr26VKzHtNDg1arcE+HmkPjPRVDhLyQrzqyvm4jOeHVyhft
2HmuYK7nuJ2vM2xUt63gldPxUbKHevhl8slZuv3YsRHOtNQxqzS6zqvKfv/JXJMU1dfdBZdUDvvd
4fKpIgE+fsISWKJZxnVEmUr14kr74iihweNkoH4jNUtftvD25/LMc1LB6SLSTwY22YJI7D15e7fA
W2zuPo+s+nnuClD79Y/Iwppgi0DSUZjVIv+pptJ5HPVRHms8PZqzRGKRDXoFtAjexc52rxiozZKY
uXfAicYwHwVCTzFvawbeuo9AtFqc6Kg+IpgB920+DqOg3bT2cJDTpzlaNMgPmi2+dIwFvvAr+Bn3
wpkqx3mg/YkFd4UiNJFj/l1usLLJy+LIwpVRKG25z6oXvmkF0gl5f8BoO5AertJl8avuMPnmB3WV
Rawro3XHVnuoN5OgXioql43VU7sbY2JuUOXyWh7YxwSIy6noXbmScF/iuFu90NFDAzNVGRQFH9bb
vDMDbeK8KMjP4lbFzXlW2QJMRQZG7OkIZkTYiKwBWGCNmNFba4qtOdo8Gys1GAi8EQLx4T/xrGBW
R7D5MWT0LRgrgGNTaG6JxD6y8HDZzeu4qHgrzfz1skrNJEbwa36IwoxEDB6zS/gCY1rnE+uxvHyS
C3z5UuHI3sjwml8Dcfj4ih7HalovnbipYstU6lnIp/MACceEgVwQlebXZAT6hCg+Ak04i6gLdfMp
R/rk+OG6WavNYnSoeRtXqyKbl/aAwXvcsLqXGmnmUoJ2lNDgsNDWEEINbIQ93M0Mo8IgdnP4S9I4
2uGYaJl+wzCJXwVhyNW4NlaPPo50D24qhnawS7/DWBPWfsdLv1gVYpSrKfI8P2AYCeiIzCTjBwFX
1mVZxaM//XTjE7VV/nat7oBoo+yXuuhJw/HL9+dLXTI7alIaUFT5S9GpYv66k6JLdxxhYMUil86K
Iqkb5/ZZpR9HljaE0BNzaVWipxQeEdeXr3lZKi4WTaSLj99Lt9ShC9MVtcqbSlzOky6dXT/bcYmd
x2JQBL3Vm/V6Tc0JarNHXD7mj6fJP0++XjG2CB5SpcFrT2o4ZVzOH17G9bos6kVF93CzUkRmNUhq
wN2uFd74ucbPihs1naXvlYD0AQP0fTaWzLca0tqOcVXR3fIHHEsy7ttAwetQOvyS7+b2oLYY/WWD
fjBCr5DNr5cELn/9heed4BCros8ITI6RF4aOhuG2+Ib1VlqW4ee1kpiIUc0bwfk0JHyv9M9ckmm/
iEAQfgTNvNeeJLqTl3Vr4RAAtM3LzZ3cQv2+qGjFZZvJHvzrc9fI9gg3CrKjKuwaZpPZJTbPx1x8
r5i7dAcaGbmf0qkFm8clISxufNbFRLA16O3r9Pu1WVE1EwQnsEDG+AKTAV/HDELjwdK9zwQFPCdS
7vM3b+IT3yezNLNbzFi7jDKyM5jmoTTGmHEzztAKCkl2N665/UAd/ZNdrP50oRSd3kilMO6EUf8U
3DY+SygBtQJeAcgQc141FPMXBQldbu2lHteFfbj7gL+Zf2K7geRIMfil29qZj2zIz63mZ3CA31y6
T8xRkJ3R8CsXsmSKpyISzplPebmUgmcEroOGrnOkZeUBPSafWbmtt5QQnlyazY7Xq0fpL3Dp/QzE
d7HmqiG4JAAZzJ+ik82mLZHNHugXB4bsFP7kpyiJvrFvPndyxg2XkuUHNrwo2YTyqdqMXECaab46
P2x1RnQbBjzuzM9R4Ji8DW+KiQk9ORbPeX34IkSmyngXwYgq/8D++tpAMM083WWtzYMY7gV9+/GR
8gPirx6oA1f1T3Z6zgphcAozHYlxKI9qmNU42uN7qdyvbHBN95A4FU4Bag+PZ43ih9JfpdLRvYqS
lnKFl3SzOp8NuICxyQ1l+qBRYMS6e9pnZjutArzQFJrQxqnzphWCEkUiD09HSu3Ffrt37vHWxfvk
8I4+DqOjP9g2QYLhwlvjvuJFme9Zbq7ysAELAdeyQUxQGwtgFsOP+4R6/N6nZnDxyph93UXwsHY5
pUGiAFdXL7vz0YrzYwZvFqiRmxvotbIDjgJruEqH+IXGzu4WsyZrJ4/yCfrAhpq+sPY162XsUHcs
xiI33vhYBZJ9/1U42ITpK9BYgwBWtP7fuD+1oCb0FgpyjY9b8SE7IjcoQ6uITW0xizLG83xz6F+M
PvoeJlCtf3waK2JP8JI22yq5OQ0CqiFQk5lvZMlfbMyGYtTMCmuCPP/tqMEg3rvglRvlFr0Kpccs
W0l7/GaqTVblGn3OtMsMrBZPxGxUbtmKBLxyoR/7VTPnauDcf0ZvrBdcK2b/YoaNyTjskSUFVayY
6TY1PmA2d1+jrPlDBsBq23zJQpniLpQz4wkwDvlF2mt1yrBe5zBpzKgj8z4PqinuW8G/BA+3Np8A
fRRU73M2a1qj23Jd5z/vM62iQGDBcqheoQP2Y/95asBTeYyGutSXjVfiFalxRxTLF27ZhzX4PsuA
22xHAAKPj1Iokqf6VPCocObltKyWLFE1ZYhrTu9e2PV5Qks4tN701sVvqVtcoVfe1CX+BuA4+V/m
8xFsxrtJoHudn3vpdmztvwuANAwttHnmAzgVge1Rmfdh+UPRwMNnoFHAS5/86TvBZTP+0AjY0ua+
rg55DCs6HaH8Td42N0fQLjq/jG9+6qlrCitWd25TuNPejvZab1xkQ0GQMKsCbaOiIjw8NvXfiz6H
1gPIMJB5VR34wSLzwWln1DIzOndqdxqZ94BVfC6WfKJ5dioPLQbgEB3XA2s+tRp2SmUPPSEec2Lp
h3D6i40zmII2/2E/pRSwhSVvy5/3tNil25Fi5Xhbn7QLpNosPxRsGaXqip/4k9Lg4lVo/EtY1eaV
IBL3cbPuL6OLsl0kzu+nFJsAYsHayjcTYgjwRe8UhDi7+g8aIhgBW3EoayZ1PkWsL0z5on1tglug
0KXf9p78SM3FuMYIK4tCYCUBUsgOVEDIEaFPrPEEb0blPlztjRK4O7KWn9BkyVD6f5pw0pv//c19
ph7xLP80s+9PHdAczC/LZ8TNAmoAXKFyoDb0LN1qLIB9aMFwnD4Lk5813lbUv9f1AC883O6I5CIo
vUnw5Ehr7sMkexXAqNq+oWFWCpG3Exd4IgBFeRqFRWGdUHr2vKPsb4wiGXErSS/0nRiohEiNee1T
ZFBDOkKP04GdkJvPY+/dV3hBnXLJY+bTNB8/makFIuAqIBDKm3+lNzXYc93M1fA+NCboYvalm5GR
kE/zaZ1wiGt4RKELV9+Es3Gt/DURrThAW3lo/Mnfze936Pftu/W2O6sH5jf2Y15qtrosvgmrFzoi
lM4AOVSEFbQHEE26ezL6LM7O6VpdP+xv8LYVcfa2h1O8BHOBsd42RyEKLxTi9eLq5K66HI9shTJ8
JnogpejnKyOpzLY3x8siN2ll3vtR6t1FpLX3LQELj5NuE5lxP45+7yGW/N7zOD6ymcKpbGqAF7rR
HT9b6IgblQF9RvxafhPwAlv0cK5xGU1f3KP3dXn4Blx7HzzuHB5cS7eVMGebCdC+W8yc7n2tBU8e
BceSxgQ5780G2V1xmnPBLdqk2yKjXXdhav6hK1nemYTXmGwizpD0a33CniXFLUTaW+E8Z/R+CQ04
Si3zlfCypCRjktmG15iydmYQtr2vyVYXfrY0IA/uahYXoEYy3rawdkyuc6tF9VmQcaeSEnMJXkgC
BJoV40aW9OwJZDZxe1Lk9VVq6A7Fhkn/P0FyEE9+sxXLjeMU2j1DCX/Wzkryrufi+ornGYD8ZGpX
s46xoIrOFzAJueaCw9qEEQfjY0qmOzKTqyX5zVby4dA2WkDXNmXk8BCdMyMmyOAbogmwEbyXmR/e
trBAojYbZFGF+6J7pPMnpA/swRtxTqrGaNE5D07ZJ47IwR0r7OupGl7C+/oSa25m5jjYniE3kDR/
7VkI/G4EVUsMYXwuxw+qJnzz34Nkl8F/760MpKTgY0+XGUF6CXgDhyGrvEw0PztynXFBsjwogfgv
cASWXlJsBR9khLM4PxfOl8tyraMR/hpDZR5QnIT8PYED1xhjXhGzQ2NlDpix0mLw+BSMq7NSIFOm
gTo1NP10tBCm6ewFdulIiex0EcedflJcaUGjS3sz5kKtcaZxUYYQU+4o+OwAIYE/Ov8pkuNOXwtK
ugM8t6/7PtqOfRerV8pZ0eNo4y2OQ3n7jstlfai+TOM0H38lbM9iiEtJycodLfrdjXMnoE6lUNBP
MojIBE9DtbvzZh7u2/1Auow4tHSa918sktHbGazk2vxio0onEkZnzYMwvUHGdJPblKpEc4GGrKsl
h6X5XeHNsB6MQK9MHU/hyNc5rZBoLwpnuIHJ+0ICxJfzqxhP+jF37MNwHKrgf8JwSzqTBb18TLYO
gTA4cZ1mex2chfwWQEPWRIXnsQmRwoQjmmlxl60/VMmOvK6Ozxc4ez+HtON0pgMSpneA2I+lJJSU
xgtVHJDzv1uYcEhLXWKPr12uh+gAEoEImZg5oBn1CER0Qxa3LL2MLAffVnffoKeMGIfNTKeL1GdX
HwmE+T43M26U9W1d+PzSFxepnf8NuCYdPS/zCUqxpPZ1vwB/GbVgvcvpSaYFcDTHdT7F1joGQ1px
eXKtkujpqEeqrVCw5GUT6NQgBSgjuTXsgfsj0MvpB5zinD+WQBG5Zmpnnc31tp7y0GSzhOhSaUPB
9YsOVYKDNPJJVwqiaT+8awJmC7kB2TsB6aeDttPtQXHvOxABwNQWHO1r1wsAOkrVEr7beJ+Yvfmd
4VDpKaJxFIz8J+k93mSOcAqoG9vkePCzpvHEp0zM3coFELmuOHD3yKROojvg89Xu4l4S4C8qJxlx
2/wOsmnR+ee2YP2i/NWGYzVHrkWVo6NhQLdovxbXHakHX4BtLFl4IuUTh3FB0aUFW7CZGFaF0ne8
7Y2Pq1ikztqSzb0HUo5MxcM4XRiaRZLZkFNOvfwYJGRWjXjCo06sKWIUlwO4mlY85r6hYGAm/Qhg
5Euss1lms0KyFIR2V6u42mU9Dyabu+a+r142MfTGuilRf7Vx5negKDuZwvsOUT1xB5oAi5iZXJYZ
CFTJpFZMLyj3Xm723IOKMHBdJJXnajKD5uYrH/OxaWG9MNXPR7oFeiVnblsG4sUqwDxf6BNCYINR
b4GRXOKMY2enzsYruEbnQ1Y5+tu5ugJwd1SDE46Y1IiLZ39zcEpDLQLiGUnpfsKbQzFYxeLuYxV7
fQfEMIBwQ8T748ChogwkgQpSNeD6hdm2Blwv9gR4n6+tUgU+uXIpN1tK0H/BKfGX1JXVl/1KXOJh
BEAysls3cy6RZgnWiOOt3ty4HOptjeqOjlmbchrSs95mnCO0puXmwYxTNi6yCMp50UuXMBuUofqO
QSfc56wnhSB4Th8iQAZjMm+DlsN6TSFEvMmaGsHsI4glnnfH8TCbrMSFar9n2ZY1SR2EEmLFCwmH
1YyTACve4Fph36nxh4w88sRZlmCftBC5alZUrtBxW52KWLLahgQnyAeOYN4YAkYrT7j9xSOwYHfE
Uk9O6MOjOP1+DPCldgAqUfAA1/ME75A7jSPO1Wgw/BKp4FdcaZydbyDIKpYgAMfUoR/BvFnQCeFn
bPG409OweXEnfpzXhw1hApn0J/tCbqfZY1Ed1vueJwT49f6rNpcNrQ0P+fT0r/s6UOgIZxnt1sC2
qYSFE3NDENHFfnGpojSmOcVJRXogdt32tOuGhJAR52g5VRE7rhTas+V1pm7NZsWITNDB62/1tdOZ
POFM65zMxc6J0QE7BASgbnAKJTw0R5he8emah0vQJt+k2N32XQRJiNbUef+NHTGSHRqYAyiaOvsu
cKxALY63Y8LFAF959Ap6JSwHEFWwshudTxCQpLUPA/k32ddUFi1BcsZzxxnWAQgUjgR1Pbs5Qz8u
uIVDm8Th1dEPQt+RHCL5Boi+03WDRIB+fKNj1++sgNZxwUduae6XPIk7h8bveIaMCxHzhEmp1pPz
n36/cPoQMhFJFDfYi5ObWX/hK5ERpVPqN1ENXE+ZRu/N9bwAUnvyVz2mb5HMRbg5OgLc/UcIiOnH
864Wpdr1lIaND1xFIfmGgHgOdMmVhLaIe6vj6rIEV4x0Tjne3pyHHyjTZySv8k23Y7tY1K/itvqh
QfzromozqGHA19eaL/isEWcSAG4OVEbrIYOCchZsdLOgSiTFwi6jX6SRH86k1vm9g/HLy+qU/7OW
DdeNwpkPCbFidfVWs36Y9y1rz2J3kd1DrqRZTSnpqcfz4MFmxngKRH2zXhtZg3tup61ZxfA7Ex7t
IASRmaCtIhtRpsL0bdtJRof99IZACp3qDk2r9bUHfg9i2+EmB5OobJqheCAGdNCNEtfgwG1KLLE7
h9lQX9RxvgQsHdd8Tvy6hDPeKg/MRAn1deU1nLrybsSD8NUwBV+j1aUegm3GqMjAbzfFalmQBsWC
gNIbnDJsscMjum4mHkQKjuZiRk8v5zALZAWFcHstFZSwKPxrJK+lhnxmkdpjxUePsubcWeKL652e
08aUihky0H4V2m6e3cDHYCddTqiFEqDX4GseWFDkDmWWlPQ+uRWGykgpYYmY4gHDrMLUtNMeXIPy
lQZemz8wFnfgnhH4UfQF/Oce1qkkHi6VRijhFvr/8YWtS3fTKZNRiDpCbzbDlOmSA7ZV5rBguvGd
AsvybUA7c/Lq7FFSL4FPC8jw3BhakkRn7tpQbbYbeliHwjYorNxrD4Ospg1ISSUlASIvoR6hHkcC
AtH8XOfLUUDKlPXatp6W1NuJ3ZwgfecPjB+f+dccYmw4cLzLFJgo+xgXt5p+jmPUBN9NGfPrkVTz
wFjyxgV7A6ZdxboPjRcgBoQgYBVxJH2Yw7WntuAQUTTk7cF2/sjb6+lLs/m0Pr88BOPyI94tgD4S
TvOkSvqjcHf4gPptDUp3MRQCLnoO61kegEBwmDdrLlQO6gq4uYbhQZnWohucj9yC/diZAuAwyrvV
FRELqrzPXLHRlD3Q3UnLiZlF+Z8aMbgaO3wA28QFXh0uSy7HkNe95l7ddSyt4fBXT8gufFgUsH4q
MSYuA7d/zT17bLJ4wT8BCnh0oaEI6tOv/4E0sKuSeeUUa+wLZTtFOxIh5KrGQJHzSCnf4cL9Don+
NPVYiMaTe4ka1vpCb0oBTJc2/T/+qfEtaFAa6+kz5Zl+iRYcVGkYXU2WFTxYMKCUhIEY25E7HOYc
Cw6RKy4xKARUkrOME3am8wTgSGkoBwIG2q41bXCXiPYb9GGNUZ318/ckZ6bjht3oeJ83ONsIDKQz
KIxNbvLXZN0Zv9Sui78VpV9IJH4+Bfdi9wRcVXvK7twOgo8VD6XhYtEZGzopI/yDfoSD5fj2watE
ACh4Z/DYAXXXgolbwuWQTH/oOLNHfyQzG90qeYBw5UFusPMmi8uyg7JsIgTDxp5tmFyMP8/bbHTM
24XhlQkiVv7zxHuWQVciEeCkDf4Acu2/J21MRhHDJh6jikGKygXK/sb9jHbk46E3ZBxoGcfxUG72
Bi/b+7vSXF6Cxe8vZe/s6V0HxQY/i0rTTBBGc2LcnHTLvTUoFC3+f7CKe8sO/ojhshdksXAx0tCb
eYh5w2zWnX8o44fBB7MCjvoVjaQnDRP0/e5TNbrqrNxINEpXU4lVa2tEwcUg6utj8EbHVAC1sa8O
SMP2yPvptblEqfTmp/MbW9ydu/xmnofiEDYvegevoHfsTxRH1zUvKda9Eq1AAWoFhgnvD75DcSkb
jUNr6KK9g3BkpzzC4fvJ3vQGqYBJfy+iNFKN2BaCOObBmHE3L+13AsZk9evMTKhPc+MQ04L5vK8n
SyIRo7FFPj/LHCyMQuJpVeR0xVgcjFNnRboRr0oEowC7IF8LSkIQMFPBK88zGdKLqAAKetghLfGg
88s7ln3nfN05LcI+RXwgR8omgSmJDgfUwC6fzr9X0Fh8modh1QWxjronDv4WDx4C103AHweLpmhP
jF24wGVjAhBdPD7hBVM4SWA0NMOina2C95kgPx5b8rXju79PeIBDtJ/BE6d2MvYfB+LlGpVGtLdz
T7TQWnk01Zg12RGE0YQh95INls424UKBg17ZXBpbd3nOLX++3ceSeSABYthPLYmHv3xZuEr2sQvn
9PJOpyhKVj05OGQYDavZY+VWFM83EB4wHvZbcGDSNTeieTCZI4tIzpifC8SMczgkxkrRUk/MU2TY
8Ycv0cPEW/Fq2K+l+7tRp+nUWmRWYG+3UWwnf39kq+a+YnCLoqeIA3NBeBi5IbkpREACxEcZD5i7
WWtxLhfGH0IZI+EBmDaiCbavHXvJH0ItAgLg8FHZlETRUd+bv6TPdgOo7qf/fPAU1Ia8noNrBfeI
RTAyD0FFcxWzizPnGfI5YANwvYA1OY/2tbFKvI083e3uxmzmO3dj87v4eKs4OrEMghtXcEfCEg5F
nL29vRsMykwKuRo/xyMhAhj4Mf5agMlob0OmL7qtM2X649PYcab9Ln4nc2W++G2d60YCOAO+cECc
sMiSMIPuTLNAgn2FU08zfhSHqT2v6G0xPSFA1MvPld08ItYLsE1B6XGZqraAMoTDU2ClDOcD2APL
BVMtUOGcHEgrW7E1BjkQC2pY+RlXYWn+3ozdzFnnsy9JJJpHXcIvVDChkgoFHNqZO81Qg9qXkAQt
y/WLfBhtlUcPS7EuboFMQSbya5jtSq3Rez0MFog+FIcbQsWZKsZ+iCryCYzw1zPRxLUgtEiig4hg
gs+Au76n0hBa9yDsDJmAKViAbRkSnutq2Ii3GVUHUf1jWs0KSoW7w0FAy7MDed4ABNPZ0TDc/sfZ
eew6ji5b+lUOzriFpjcXfXtAUnTyfksTQWaLMpQhZUjp6fuLXZM6eRNZQA+qkEizRZE/w6xYa0UC
b4vX/cN5oHaDgrqBiEcVmsYxPSj+pfwXMR/BiZiTvFM8kBcgs64f615A7B2xelP3tvwh7BO6sFbp
TZhs0xe92SbIIJBrsJLL0i+ABg+h47YaXvC+d1dcCmd4cIziEbgtBykYjHhRhUmaQyegdkyFOtOX
Fkof0Hyh61uqjGUZwxJnLYYSh+gMiFnHmJwcAzw8WrdQ+w7H8O29PrSvgaiQXyxh7TfbvP5+e0YW
Ds3msg13Da6PhKcLGNas38fItmMFJSQBWLEoPSds7Wl3YzAQaCkcbuh+/XouYWLUZWkkxjD8e7PJ
e0jcu/hwLwpu5Dz3lB6vCZIB3JpqKnO0GPxon7e7y/obLKKtruTgyUr327Th/F252/3o6o+TaAYL
Jmj66Q76p2+PWGezS7uPJrVF0m5L/XOHlDknCQEMh9z60oNI43h+vM12nBmP3FXEXGEKvZmvhsdI
U+nNTv5wH1AkPbCqnrOuevD0B0QRSaSjJ2dAklPpG60b7ZbaHO3T9/rtjcinS4H23WCUdiVtuYtV
SU6GdQJQuMfemu4AwqTGKOeaUGcdkhcfcYP7Xw7nnCmwDAsnErt78jfcbMbtL0qmWXMSx0ZXOjPi
Jtt/o6LhRV2+NAfLX3VXq5ScvtsS2Kc87mjRalG2PL3RiLVi7NwG4wpb8QT6DG8ix5F2DUj/CHD8
M/KN4xvbK1tPXIFb1CnxoNNxkWGzPxIPjYowL5YN4HE9zMQ4tRDKcFp++5hzoM5g7vz0rjNq5cGt
8+gsZ9YMjxZgRSdcqT5Nd9tfjcjA++4senGmv/s3XsWPn9Kfgba3OBr4Y3PjURF6s4P/5gxS8Aaz
2aaPNxnRx9vMWB5OBa8EE2bd1WywZa+3N4j9VJKthNkNXZ0t3IbuZyhZl8rWm69WE4A5vU/QYXtT
h7sf7bb3uMIqxg++esJ2H4e294V1w4obt90yUU4oniQX8mZtp3kybQ1AN8A8YYsRLSWDvfFTUlJi
KmOFDq7jiK04RJyL9PA16RbE/mfAadMCfxdgwwXcyIYDJGreFBsnPKJwRZZb+vMsIS2j/abEGAxe
oTF4SKSWL0awWKWEimS7rbygOZs3U+FDnr1WzAGeUAmYTN/SbdBScOH/hJigbETEr5ISbm1cgaB6
Ahg2McAd2tKY7VPYDNEDnqdOCoc4dfuJaJCA2hNKTnbDcBDOLTliNl93cGEDwithCIMs5Q7I+QUD
FP7G5rVrLKwMpajHGFNIAhjRDm66b/cOqwPYhngf5xhbGyEmxx2GuACQNMuN6EXbvKcK3sc1lIZn
fPmygwPVOebmAQMfLF33fX1j9j49bajyviOAN3CYPjGkJgIfh9Q4AxSLqdbOm1mozzOgZhDcI3TU
50wooxa7HOnOeSvp80Ax6URxEGSbBPadxQ7ndJpSVZBcTCWXQ9iK1ITNe/sIa5234u1N7Z71pqne
Mt0COg/NfjFjXtfSmxfgXdYLtBR0RdEBciub3DHzUjfZUGH6xJffHAGRSqBYryLkA+LxkuEOQ4KP
CRA00zhOIshOGO5Q8AsEz2yS21BCa9Wb1iyPaC5wmRuafXyj23LgwCmxdqSaSMHAOkjygrq7z1gH
JRNHi8jD9pHwHeUkF2EtmPBsb0CkHej/cGUwpSbEgFIBTzR4Y4/YPxtUKMWanI0d6atJR88LHwMe
8Gozz2QXNUeCtRrVQB29ArwgW4/k82XA9Rldch+7TmVoIydAKcePRLeY+XeoCwyOulDJm9BbGeCv
GtGBP42AuHr6AFqXznzpyDXNKLp5MsKAh3NDqkf1jFOGiigLvjsug3QqTOGBt4wOZcaIvQY29t1f
H7Ggghm/tX/oCzUIZh016vQIHs7IEc1gjQVX64IdJk26yQBzDZOUqeLrm6H38TS9Plr4nAGXfzCc
gGMyqNYMxG+GfAXqITXMCEyCOl5sXyGxm0nFhdGgfVPJGYShh683TabO0SZLStDrNpSqDpsMgw/U
EgZWnj6yZa7jo63b1titgp0W43z42QlFh5+KoB9qSCw2UhUgvtmnvcYmJU84JGrv0+egPFv7Gg8G
742ZVyN+se+DcLP01fmNc9apGIYprWU3t9tqwzupeAI+XtDAqYinUAqrNgbxGc2sOb9EYgMq1tAl
lqBwTDq8Wz7T4vjBGXDZRMx0gBa5aN6wExBXW9ebntYFRu0aXlTQaaA3yT5XFuqEBVUftrSCOEEW
rtzgMd9HzjA7hJdImRWYXbB7gddvpGBn0cl6l2+ZWNwoBjnrbWbi/ohh7LnHDACUzBhR/kLwIRJN
yBSU8gpMx3p1hBRyHb1EC7dfODZYGgwu/l02uq/rCo/oqMD44Bozw4eG9Ti1rEP4xB6C1Uol0tSd
me0ut9BBUtFxv61Q2pXbglMCu0Zh2Jb1ieQLKlOQsViuMu8YM6hcrb1k4/g+IkuRPU4d8AFCMbPr
DoRV+C1EdQIbjpewlempOeFamHvLbcUgLXSo8RmJs3kF4oBsqOBMT4nbh82xJQODe/Ia3oGMGaVN
lq268/ZwwmNAqMWvzjl0gQYaGIuXYQEryIRuX1I3A5vGcN9BvZgWMYY5ABt8mpP3LOcrvShNpNfm
cXoWdlNhtkXpNxUuhAWuRbPIL32hQIxepDkTG3IhBC1bdGvh+4uporfi9eABiqXYgUocT4mIC+kx
K0qYptFWUy8Qu1bPUsyE2vhptkvgvuSEJRtUgA4zRspsWssiPEMzvgbW+tFxE17LIVEaWglr7L+e
4wxQgGiaRZYLc9+/7NzOY8qgGRAePTcj2WLTWMAZEXI9z5oiThsZD0podIvJbZg3D0HrEeT9NxkS
2Jm5GzuqUpzDggNkhXpR0/lf/aL36hZj+BhKO+Wmp9Ua0oOb3DrwtOmWIbe9hOmTRxZO/bzpyyF/
COWK2fB3Nbt0HgYN6D02gwOSv7EY3ReR4oQN3FUZ/bdJJkNTSCoLY6Fgs2913Dl1iXcDtXZTkzb6
2G0slA1wLUDc043qKkAHBoNTMaDxyglJYBFCDzihyxnWWNFPqQtc9EKPFOJ/kNM4IC3kEIPskCNR
D1HlrRqd8geQ0Ds5tgo+OuESMjrgdIkYD4K6ZMF3TOBH7qRtLjsZcEuuEKi2Gh2gEkAgWT0TlwD8
ifKWs9WHb5xlBIQ+LrIR+Cv9Jo2ank7cOSpghD12BLptJ7vVq6mDvGkBhElqVKDc+Eo6jJ+tcmLE
j4GB3mc/hWGEJgKGTIBoSkWJSCLJZEHE+haxGJCDYAdHm1oJXyLgLOQLPL/zVMMVjaoLf4PeDwi4
vqUyaqTqoCA5ADhvy+ARXgGyT73b4GiHjd0jYiTW/EytFlNDOFOS1B+M5M0EX8KUxRT9I6oiNvT4
9fSZvBYuNR8SJx1nPezK8Rf3akBMYPgAl4oW+YVMiLkHlRoD/wGLW/AGpiSkqVV7ROYWdCtOd0QS
LFpuW1kY3SouJ1TEDyiwJP0O58mea5CPBLy4pa8PbX728JFM4Vg0VQkfLSjrB6Zkd8kZBuFNgXua
9TFfbhJW27yAILo3Sg1soiFW+BOodIkxYkwE+8B/YMIw5ypAgAFUB07IvwOn0kbQlC06uWt76R3Q
wiDS+Ws+Bm13/PBTWItA6sXcgFlEbqCbZvkcTBUEs8JVmeEJQH3araIichKhwbm79jeZOfieVW12
9ACpAdeBohbJDSxOGS3bGqcdwI0VDzQr+A+yuwHYW286rTdPWOX8XxMYuC35Pte2O2ByyKsbn4IW
vGh6rCVv3e37yV1aDveLRySw/Gl0i8irj6GdnpPj9BNZCTuvmJfoEKbAJukkoLCAjgHF8ujL1RHn
HDTNVKi0A0DFgMMxH8os6ETFLzPzU7B9BcAVVEkiFHp6PCIIM2fmSpw0wLRr/97er7CkILrkq2eI
/A9nLSyxF5+BDFzQABHL7U6F0A5Mb/KGtEuSmgLyfFNF0SsNdURyn66VnMkQM7hdmyqpF5QG2Cq/
oifYouhz6KppTQ6bBybF0OZetJ4ON6fsXlJJVCO8jbgVMpy2Ro1vpFKup22eIc5C/gmssY/cmi/J
4908OnBK1lw7FBawhocFQbOcrlC7MHe6pMX23FdTd+GMTmPEowFHQu3cFlUshBRUJ1B8aOyyHoag
6bXPsODMmaC2AWqEvBLmMb+1/NKFtE/gcjsasYPmbmAgU34euYabV0evmpMtWr8r07ZqdqbVrz10
UvBUjqy/6LOXtEZdxZSZ+30fnb7uI7J8BIYEaHgFvGhAKCsziIQmkWOrbv+afpWpBpc4Y3RnxfWi
oulpdAy2HeWka9ysRRAHUN5XWik+feMiaXAL0KpAamjXuxe+VBsa+i2JMZi+QgA8yBr7W2iR39Mc
HnZzT6A4hWyISphyoseR6ouWDPIw/U9E9bkrMDNhoPsmR0rqKbugpCfyCpXXfqC1WBbLEpfevoRA
jTM4BFL+8m3IqIIaQWps9k6mxWhlUcCBhV5mn8j1P/EbXqg3s8LnFj4G3dItLUDGxbITd9PoBJ1r
3zHhk12TyZEbakI5ov+EKMD4IWDWHJ6AAqLl2CYdcN+o6KuBIB3CKOjehOhLfUAFgccaWJWzhqTw
ak7OPZ4177tMSwTWUPvXVhmKcm+OL1ECdtSimOG1elJ05/QQ1zWsFtRsbX14a8r8XWzzY3wJCdUO
SPYH6PkvjZMKEs+BBcLI1jBfk+u0pAa8TLjmSBKxsMaRjDUVb/cKr82MKQAFSX+DJh9WO0tBCPtC
7bw2dzdks6jgOBc41CNqvCAzuABU2TWzfaW1bx6p+PEijmwPoJMLYWrwJlDDm0AFi9I0I5IeGKAa
C9FyTc5jNrqRlOoed4l+6t7C4JM7xkg0riFjFEE+qwfCmkal0FrGTEzko/d0bUjMJgoV84NFTt6V
uwep9Esulbm0IzNH+qRz1j5T3cCsQn8ZXhb4dvBdl61iixRJGRuO1yC+3KV9EAolf3H1GTg9aOG3
lsaY7dJ0qAjP4evS7BYoyxopJOTS/loiymBbGSKgKzQVRL+cH4gyLvTS1tKJbNYOIQSxAwtPYPwi
rQQp9plQV4V3DXjgHpTEP1lAprXwcCL0AmGCZZ6TZtVG0ijcO9Kx/UmqQCBAc4DNPA6BVlCxDuAq
A/uXP8wm4umQYOmFTt7u7oMDnphCZMSpq3tjEpWfg1ObBLE2m3CHEsJ6ipFMcuhkkcr784ap9iZo
FgHHXqOOvCBjdjA9RhBLQzZ1/Teo5dgiPTI6TVhqAkP+3kYBwEh/35PdgI1v0C5i7rnvsA4j34FM
Et54FVjnERob5wkzCH3AKWnw2c/wxTqehMvGRpeTlTj9JT4Y2KZhbexiKhGdmxVkQ6SOJDi3iW1F
ojP2G9fIrBJGllOENl/nhO6jXQXlzl5YGlf87Jjrz9od4p6Ga4K6ltdX1gE5+N1iZkIkPmBHn02u
Pub7fr2+9JzkR0eBLSQOPpiSYNiCWcvYxTYG+c1Mm8OOaWbjx07Ieoh3B3XdLA6RNcY8Yf1qXdaS
dOWVIETvF7zLgKlqFxu/JT+N/z1hKLf4FSNZbXPlZ6nD2xrug79i5iSdHy0wTvbMTaT++fRdoA0B
DzUDGoqNwcheeHFZ5/jwviHqDf5aqgbziVXMHao8tz1A4kYSkDUWLGMCrwQeoIUCiEWXSjG/9DYH
cEdlk69Y+YpP8xJBDky2wZFBJQNyEF6qhBV9wpA3EmosiM17sNeZ1kgMWkKr24g7Ar741A3oBuDr
UGKZG91DtvKmMAHKhGzYJ6Kv4CUHzxmhnneWorSHDALIlR0nuKoC9YG8Mwjbk46bXYZDM3xCuRUw
mwdHtm/QchBIkE4zgmBldnztvWNcnhCnYPDyoRDQZhCYNe6ZNXmmbu+WvNqvvhiTAiTQfxHs2d1U
hkY3Y+C2UgA2XnwDKQvL8LOhdMAxI/gZyDLT/fHyZfENKWZ6A1GjWwRarwlnYmeZ41m/oEvpXQG4
lj1ZLXEI4ECuG4Qc/JQCzDabKq6aCtMlSKJUXnThDja9Gk8UsWz0WOwRXIsc+sPy1B8aKll62bwD
jf815aKZIbgf1hDSPPFjkHM0gPRXsoItxvcGD1Ij5f98shUaTBL1+ZONAQajH54WVdR5y74h0Ksl
W6reK7y/OQcPOD1oRLorFks2H/MHrDJZXsDGr/CF0a6Qfsw5k1+lm3+9h0DHnJ49Res7qkm8uT+h
hqU162ZMBSGA4TowEcIsw6EtUV3gt66SMI6l3ScwC7m5wQPhE+M7jLKTy24+hA5Mwjd2t44hfkZv
ZpFsER0VX5AahPLHANBWMI2nvuZgQmNgr3DE2bxRac0VD4yOZw1IymsNzV26ZaBGY1ixIiv/Mpmq
7OaGHtwzOmN4TVSmK3vwgNF68JfzPtggvhFu+0CRIC/Lu44xvKsiTZ5TK0ARC/OasmfLI1zd2D2w
qzg8j6hqX4ZumvkDExScpj/4TJnXgJfzpRIoFv70vAJv5CxdSFqghXqfpufYuSDGBZVl7knTKaWg
dPvXEcbvZL43gzihW1383VRJhetJXZM6Ld1nWoQ+hj+ETDM47FghiiM8MJx37b9WlNStOir4Z0/f
4RQyUYYHy8F8p8CdsDVXbCGjcBf1CJJGOF0otm7BrmtsbjxQeyAPNAsm4OeDF2wXet43VhXs8UvI
LCxun6nAP8yilszBEJcxlcVBCZdylmH1hXZoDTRZg4Nkg38GJgCjHeGU/22MEPAx1hDvm6pNb2SF
RRsDHHTCg+4SNBUbOPhTp2DAULHNvqABZeaQ6r35gVVFuou2k3ei0m2UgBWwHLp4iGcPeI/TvOlO
P8x6xj9FEtby7ldjwyQbBsnew4yW1yATBQQTHv4p78QKdydkMlBW/WUPAETrLIEd5u7kTkspEP8b
igHKAgOmPB0Z1CqgU/APCF/0pvdU4A6N2ZHZxBiMfWYAMvWiQAT9Tb+qhjSYpzt04tbUSqtp5e8c
nJdEMfxOTkFj3AhvJ+ojbh27I+ixaN7qKcU8oU10dwDBKE/Ahp7jqnfv53ExYlaK2W+Osdc468Ng
70gRdo1rapNWPb+3qtZPeGIKHanohb2VfM9shCK8ddgDzfK31X6x3ncgGDz4AoQ7q0WOgGdPTc1B
dSOJVPpAc0EdzmQ32RyCaMLPsPLEGaZz/vpA1z9jQyNIg1SmF69P48SzhfUVqlCdsCMh1mMSlLLu
Em0Z4So9Am4aEdo6+NF51O3f52STnj3RF8VGG5sDVZQUSMEqIqVgC0xOqMTZMcjwlReUapAzKVQc
6PDM8+dwVHiTJVfx0KgQ4MZGQgMQeXu1dobv9R6+JOQfLFD0OXiWf4TM/uK1wiDmyFJ2zhPq/jai
4PZl1WY3ICuKHwzzlhmKotLbuSNjcCKu+ens0EaTtV+dxtCLnuOi7/JK1MjSn9v3CCE7FhViK5PK
RkjWVG1yapZoQI11ROqZoiKCQVnuAE0AxiSgLL8Zgzw2D9ZTMy3iehX4fiBEZDmYkl929AODU5Pz
4lYYL7MNDEzDmbAkYgB9tKnvNIaF4KGJsZM/HTitI4id24admbLOgwTgzQ1Cf5R3L9MDuMmO9hsC
HIU4Sx0SJSrINd7WiR3vzbvOWJCnRDaHXtVxqO/EQ4I3clpCa2H8afdYVMpaKYsH0Gav7auLqpHO
aCB7/VjNCZaDHh2gqGTbUxasmAEbUN8q1p3wWhOB6TBY27qxseRwPRZfmT2D1a2XhCf89EYwfXQA
TKBbNOJYskNgKdBNUiMgYYCsxyNWe4JNS6lhokoDyeXMTRClMBSF+clhXzA4picXSrwSbXE3DmaX
GX4uopOrcJRgGTOUryrNWGuD3qeJ5I2ZDZ0E/eYjlLj5gp9HbmdYZgxM18uGMskB1wgrOGfv4JKu
qhAiLDmKPMXMyN2UQJ+4U9xbIhmV2YwKsw/zEua1T4pKvF/YLoXHEjMaypt6eiVOf+YfmY3ybvna
RCO6Z4Gmsb2QAIDfiWzV2ILqpqjhhONgwtegQ7v2XrxC7GiBzuE0LeqYnw02x1je2B9NCzsjUPjR
JgpsDDZPASZUEEkplA4SvIItZQCyb+EYcngYNpDJjHR6RRAna6yc9As0EdID5izUjQCpAtA5OG9l
EAEYP78J9GesuLAR2ArwJKBG0fkWi6KqjZndNy4LfXh6zBQZiR7C7ZFX+Ah+ovp9kHPstVw49uPM
65fEd/qs7V/DK0jSAe0OBll8okyhziuoHW1aO7Kl1RoBeQHvhDsacaSLuyv6NAoZ1jPukym+yDLn
mrYLLbBNfCo8lNmNtI62crLQ2qlpuXPRBKEbBsrGxL9Aizua5DA/mWjKgxRyy3XmJhNpb9klwfyR
BPQO+vsQjT/qDMK9icAYFS/m/B5i1Dcv7JaNKb09CLQcS7T4oRGaO6gdnnjQszo9p1uW05hjNhj+
zCSZcn1J4f7tYgDX2YgliAY1VOCh6kvA163wWxjudAgIbTMFNQtevEXReZs3dwAF1AZHvtnO8QfA
+DzqwdkreWX9c/wJK58zD5AJ3QjRKTxnWiNBy4mVTHKkAASX4C01vTdbtMltj5LCHwsiDgp1GSaa
Hfa9kKcgJS7x7d+JArGmXvE+mKAceoz9Uvm7+yjYu+yto2KEgkIXTdyOvqsIPi89YpZYPbA4GSju
jhxJTJAaeZAjGT31q0TF4m9Bj8Gmdw9FK5xjvwd5vm9tl1sOyBhGSTTZsbKTriKifnQe/Ej6EK8R
MlwyGNtOPgz16Hi1sCIzPhM5bSjuYWaQQkPz67nC7pF1BzoD9S0GLYGMMufoLqkQXySXJ5CVxuT0
R6EroxxUIzTn/MSKkdTWjaHYcspOAaHpxdIbWCL6l7zYwOBNUjNfmrHUbfgciRCjlm1u2CfB6nNh
a8sE/Rrgx0hWuvOTHujkzl1nZ4bs/5a6g5YzPG0LbOnSv1o260S0InlB0WSHCVtcEIfFJKINN/wS
TV8BvBGe+HFI7rt55lBLAOyncF4mGejFi/DCwnJ/1hjuR6yl+Tp44lz/yCgQiPaQT7z3alzDiAQL
oAH22OlhsHYFtiMqOiA2k0oO+XC4uwUgydxhDi6xbof0kACh95WuErFv6es0ZHCF5w858fyTkoQX
xwydibjw298IGbqn3oSHj+KJA4vnAbU+k9GomLpfDm6H4ZS/nr4Ao8opehgUpFBcKEehi4/uzTXS
fwAvl7HAD/ueCpXAkbC1ByIVLxhVi8+8iDvM7oSKDM/2HBngP6Mee8cCCizSwak9P8LEerbnGNN/
PZpIxPoZN6QvZRzzcnCpbYq4lh99xwVMFjk4KfszBP1iLQiSsx8cvoFqBfkiXBZtIY9dBabFQx4m
kKjcHqG6IXxYyBwFY2JxYJALskSpdon7bFNBEGB29OiFe8TUji74xFXeF61X87qj50bvBNYHJW11
XAkvTDilNVO75fBJXp2SO9aTPs6GtN7nsb2zYfuiFyatKnR2SISZDTsm82Dcxbui6b/zRlPr8Erv
E1Btf22wyElaC1QxoQKv1eqxVtX7FginoASZI1RpUtsD3cjbvFw/aQ8Zokm8DbY1PfdW8V3uZ3c6
QmTA6kA8hYjODclyKNrtPvA5e4/YCVF6Uxr/fFiwm5U3Jn5CQ7mvnzgrMCfxld10whyFvE+JnR7o
N4rmlonf12ksU8F3bMOhIRSx0Qafa5LEewRlgF4k9vEdA91fDmHGkjq3F2hdwmQUNFQWKmK20K6G
7Hzjn8EiBb+FlJEnBD+wBIPsXnN1oKD0uphL+NQuS1x6HzS3MgSXmwWQ8iLNEJPlNJx4NncQ14xO
6wmOCvrnOxQrJO9ryL+2WA6cM4fnXQcxyPnNLcu8r0KJkFki2PU7QBbT3GOBxwsJCrvl2AuouRdb
qyogZWjssvPfuze14E9rrFEKmKnzBQuj2Yi3AIhctLd9AbuXPA5+8p0VRNAfZkVThCkcsm8T0iWC
yvbPsmozUAb3ltqTnM8jpKrGORnyABnk3M26xwSsQ2QJfI6bgubbadlVQFloR+iTXsGAtdzcDwTX
DCgCK30yI2VFUgETiITKfWD8B4OXEsRplptrS4lOTOcabXKgDOtwwhk50BaxdEKvth+7I1lrg5xm
/lhd+/rkIv+emZqsXDoeCcakHxY6lxS+++bK3TU408I3eQQVq8zaBuXRkf1mbnCPZb7HvvKADDDM
h10xZoNuBqIqy1lvbaEjrGTVFFCWx/36We8Z8ygJzJAfGmNVugZiNdNeBENSNrJQNWKPEYsZZVos
5ZwWsGqOxlJpLgRjGWBxgvJWLvk0LdlmytKNy/rIjjFF9vlhRLMnvyybzLYJeRZsYy5xJV1JHj19
CYVwcrp5NLkmEADd2FlAcEDowUru4LSmJ8NrxCaToJBtaQvziYDFYs3jc8U2+dVywW1y4Ql9enfb
y9ZkhHLTwEKb7ZtTY2fgVjmtN1xBNrvRbKGvZXTaLjcFqwgLlvycp5WJbYS3/DYZKuA7wBh+2YXL
gjMbW54o9q0P21ZN1IKYB/T3EcWnSt8Dj5mfRFGRoOob6YmuhhB929nKHt3Te8usBjIuWfjG7LG4
DYnqpw28Ig0VJjDpGaY7U1FGWMsR4kzatZzTolFLU4HCQm3CGqD8nDoLa3JhlgxegP9byV2y+3sG
MU+sqPw9Ou1D+HCaBaNXJUCFjDuICyX0q8yTJw0To2OEhgfkjnjMhu+N2dHGwPXbZR942o6VqZiu
YrUW1inzTKunUCTC6v3Kd9qGuZVE6N3l0L6aXqNtz+0+L02kflksFpa6dj+EbYZ16L2Nc9UV8+sd
lhpVv0AIOnFIUzMTf6KKhZCJBdkNdFu3PVvxL/T3hz7TSR4+Is2mEtgDdi6QTi+Aji8KLKAPPqyR
vCbOrAAqEMwFPFB6mVtMy+m0i40zKmmB6GNkJIIglFL6FD282ZsucGN2xQW6wt6rQnqgRvxVBCBQ
7tE336Y2irX0DDA7gkqBCBkU+WegBD351LNifYUfwT08Ts2FHpmpyFQ1vHhQ96HevaRYQRizN2Q9
uEs/1KzlejnjicFnR0Alw7cslPu0R8jOxJ4Ty6OEFpye1m6Mh0ybXbsjPP1QXxyjO/uYZUhudD7b
O2yi8N609rL+2dwIJ63sUG1XFDEggqj4qHLjiQkCED579beAGEgXKAJ2Qp5hdEk6VAdiHVM3n3vC
tATmRu/UXXbOuMmFsipNh7f4CM+t0/qwNhBhi44qj7WQMvSnzT9S8J0E4gQjJznI1kTCOc0yEBOl
PibyqwLPsegcS32I2uqAAUc1M+fnFpLb1gNzcEqNBXOBgrHjccqQBVwHw78EzkL4nCEsJjAxKwaT
acCjKMH74N8brETDfjfUAObyrwdl4PgWyKqjW6JQMdGqtfXETg7kBmHtTYnbPKtlswxZ/EgehGs4
KHAkoGsvO7jfwArQBU3FXBbTdHKBCoZOLBMxpuLNsPlhVACVMKZeCOWLEom/Dthk9aboKkXhprUQ
rR8pTBiAgYARoWjQnz7cz6vXyVnMBNdYJoMHaWwkWBE/cVNh36oUW2egUuZw3Goddh18zirgUENH
o+SRHQ2v9n68xzhuZPeUwRFqhZgmXdc64QDvIBlAiOnLC37L1zFGkSsj1/6ruSnjRywqa/GBAiNH
mSyANRDVyEHHhOUjtLDkjeiHc0MRwUWLzbqkqSsmUodRNbvhF3neaCwsNsI7qIC3uXM1hj/+Zu8C
PpeQO2QRNMsBYN1xhviGW5kTAqSzxLi5u9L1kvR95gUCUCBBRqvMy4k4l99V0yP1GkdqImwi4udQ
gFcaMgx9ygkC1IhBJG3CDQOgxhaJEvJ3PoYNTNIFFPGn4eHRckdmDIVeaGjI5VSMCmjukZB1kD+3
4ZwBTO9jk47+AKxsRQ9mhjCX3O0Tys4ruo8Z6DvisiSLaRG3eNeVw0BVXsbzusBHBTY5RkdgIpWH
fiO5dDiz5aDo50NM2pYbE7u5LhIkvnPWPVElHnmWJ2hizK/fdLloJ2ALugms7ndsUUtbw+M3Vkc8
brCOB2NOpCGgSFroEKMXZ2KKMPKU2Z5XoBE8WMKNHQJ2ZyMKw/Dazvp5t0qeEmyfpMkdj48SDfa6
QFdKymCFI/wKH+QzrhgFLuRqZCKsumQ2krDcHYcRyvQJ3EY0ofn3rXNZXMH3dLjgCIJu/vbf//rf
//f/bOr/yr6v/Wv+zq6Xf12e5/71cHnc//vfmv7vf93++u1k+9//dmxVMVXLUTXLcBzF4df8+WY1
PFwy/rb6v/T7MVczRT+2C7XzqR/N3vnA61tiVReZhKfDNW08o8b+FOc5cpllYtuDy42WMHOb+t6I
rZxeIqNbdIwWhkh3Z5DX0Z8vUf3NJWqK5Zqa62qGoZjmf16i+mhcqqowj21WSN4PTvA8fudLLM9f
j9Q2wUw/gLFKES6LNGOLhAGOf31O/+Ea5Db8cps0xbYMRXVsTXGMX27T9fq6nU7v67Gt3IdWqUbL
y7L5ft1YNQAYzq6o/POIG7jL66Us5riFj5oD9XltDWV7Kjmezu7PF2T/9npcR7cdw3Q1S+7Z3x6b
eXbLW5Ff8/YLP/tLx6mj6ryA0Xv8x7uvuP/wUcZ/fpTjHO/Xk30C6hpok+e3sbuvlbW1oHK+f+dF
87xwZ3f+e35fF4xvObTk0+/3d0HE+TbXLCp54NEPDX/xHBpTZWeOr7PyS5u+WETCNoT5+EaIZT8r
iAmLC5jSreVnMPHBxploMiv549qr5Xcx3efHNRavQT1RxjiiTrEcGJG83yN1+lkVzG0fk+XaWjsz
WM72uPyq1u9hNrPHIP3ZvF7BYhkK2+SbQZW1NmbL9XkkRHJe+Pf6NXiO3msdThdzV976OaRaZc0f
/fnJac4/3M9fj7NSNxqvRo34EoCj+X6ul0anLPehWSBqnt5ebz8r7OnzunPvlu/eWfb1MXCKdX2n
/PjXLL0tP+1GdUyW58GBnRT7d/N5awBtGVofHXQf5uafL/i3z9+xbMW1Xd10jV+e/72+W4/D4Xhs
n/P0o12aL/hWEBf3VZDdOycdEOv4D2+8pv7mFqmqobq26Riao8sl/e10v9VPw7k2XHYGW4/WnvWx
SKk/GhDc+5Kqe9z/P+Rxixknd8Xm9bo0Jhf72Csur/adBS52HdmP9KyzgvrJbsvGIucN/fNNUZXf
XaJB6DR123Bt+9eAoB1K56Zk13aeDY26Y8OsL43FxW692FBpdd4On5+Ff/7Q350czdUcy9E03VE0
uaa/3Zbn5+k8rvoTJBHiV4UuG+2dlV5PE+eyuJf/8BDc3z0EXbVcTVEMxTKtX567o91zu9Zqp1Oz
obfWm3rVval9rVw5vK37yYUcdr2AFPJ63ysnvGNvFhrUqo1lwy+zzL/tKXorhmGX9tIMdXFezcbP
D5PL94G9Y7RArGiqjxuVHc75+MTw1bh11AZFv4v5b8YQ9zMx8rtsc1RQEFiQ1W1Ih+TTPVeQK1g7
XJy4cSdI6J2XbcRuBq/xw9jcPbYgrS1PlF/H99Qoa+9kZ+zAcjcacwgkKC713Y3p7EEZvZGOq29M
1i3V12tmh0e02ypcNFwnHu33oUMIbl4p+26Xd/Cs9izBg3X8WvoN1aK6u3njco9t2CluXGEqIJIs
ziaU00R7g9hcd+fPrnD/4Rj8Lvbrum3qpuPolqP8cgyKsqFbp/2B5ZfI6Fj5brJ+DeCAFS0oa/58
4n6be//+WXJI/nbkMvNV7s1SQV7iAtled9lhUEPFtgdLCHf7qXrZaWwWVraGuThW6Z8//HeBR7dU
07FtReHb/hIoM8XMKte6Xbr3i+ufUAiV1a7UIFDcOzcb/pPFwDn7//hMQ1d0xVZtW7PVXz7TUF7v
7FFeT22goJKlD1qH23u5+0XZaUAiOQV//or672obgxts6Kqpqor7S6QrzfLybFyM65iOBsCJSoYJ
Iu/HbWyHhZ+x/P2MGr6dDcpYIGwEDKDM2ME1H5jYC4uGOjQov4/+n6/LkvD1n/WO45j4XauarmuO
6fxyxpaFUp5c7lLndKJt3q9q+/tISK3Y0AjSVg+UA6+iNjlZh556GJjnlVJ/G0rUeFH5l5NMWdxB
Kx4KO+BtXhlGio4ZPvPV7TxgJR5bve4FBpbnQYHc4SpWjRMChaoc03LJfod8oBWgKys2cmGWjTy6
UJr8+g6Z7cX2Xg7CHTSKiSNCAQeqfKPwD41TkD3YS1LoAKTW7smyqNuHRTLvvEloPLgIiSvGgE8b
wOkzri+rP9+w/xmaHVdVNdvSuVmuqcif/+09OZXmaXl2XKuj71fLD7OfSrbaaQo8lfKbuuzPnyan
8JenQx62eCl0TVVVU/vPT3PvtmYqHz5NtTGHKbRUOW/cA4aJf/4Y9X9GGr6LaZEADJIwaeA/P8c4
PV+v94u34agVc3UPhY59igfLQbcWPYy9T2j1XfLvu6Q5OuTx0yiQlUEEUFhjd19wL87P8z+8Mqp8
uV+//N8v6peQdKdXsI5VdWgD8WnawC0H/CJX6bT2A4XdEEanXtKQaFZQLf/hs//pfvxy35+5Xl/r
qmJv4v8j7bx2G8fadH1FBJjDqbJkybZky1XWCWGXLeacefXz0LMxv00LEmY20I1CdVV7kYsrfOEN
LUjY4EUzcMc75RR1vffrU//77Ps586P4XvdSX67FlJmv6APQIiv3srupmmUSC/PIXsvZjev+wknP
iLquSDIpFv+MTqJAydrCtJpwG4iY4i1DDhlE1NI3K8bqd0FVAFw96mAtVk7V/fWXlX6HGsPYlsEq
M8jx5GHev+0eNXTzStOTaJu3+VxRP/1q3xb0imzAjdVLZxSLTDlKBfpC+xsjf8VM49Wk65ZiSTq7
8dcBrPZCrku5YzzG5BXxIjKe5W6XK1PsQTuZSkRGeoB4uQgM0lu7+d8kuVeTeyeeG9m+rqaluUpM
UK+SPRPqxwiQVw02j7KaH6/teuXR65JpyiF8CEtFwx+clhiCCx+gxalvb0ExO9pnK+6UmqHMZSsu
Vfm+sIKpSoewn1n9PywuMcQW44UnbLS5+iwhfITavKvxdaCB0O0SGHAZt1tbukOpr3xxV5699JEx
2Wfam1IuqsEDAobtLMd6b91lK7rxDcYDdBuDeQZFV1kpsFJoj2q0XzcJgoKfiFM64XQQWLRisi5U
yVCP8FahOjeEUwoO8bGXFnp/kB6Mpa4va2QTxAUqtfkJTwkXkLqwvfGlhrNm/KFM1RR1WeZAIgf/
uUYqRXU0IShBHjVHVd559cmW0TZONjbFCkDIEfs9vLE8LuRqpkVRRLVM7kFTt0ZRvpS1aezFcbB1
kdvqkmUt7LIGe8lPloHQ7FOihCEv0ctonVbhhluSBE3FHkq5q7PP1svhryAt0z8EXbHkLosg4tbS
aqgSGOWQGR+H6sD1mfraLb9m6ttDj3aT4ItiLKT51wHZ4C/ovLGf/O5TpBjpQUuR22klWEiHfqru
PQ81nNYK3Y/qqFtHUV+77c4Bm0BaCn86ObTQdowBROAeEzG48bAXT3OuTMWgsiJpnD4/P2smGwSv
leRvO3Fvw8Eq4o1FlNFsfOFRK84+YUI6rWQgeNLx+jwpF1eUTmZrSgR8XHE/h7bCPvS0nDPWraWJ
rwEkq5e2QUytf7o2eMIeSWaK7y+CdOxVZ5th0qKhDanQJqIcR2GAwMJJjJlkPiV0FYsA8inEiuKk
0aZhLUoGN2NNTcL7qP0bEcDleWPiNMMyyAZ/bQdNj52wqf1tAAhGeNM8nnTnNptOBChSTy0wYF6x
61Aub87X5+3S1WSpoqkQkROejzNfbo5Cr6U23MoItZrRLKKYTEGA7+XKO9056drp+oAXYlGLcEce
SoCGSnj18zupchcJvi1QgKLuRokLT1h8ZOvd9VG+Qu3xtvk2jDUKdqTcU7uu6dR795nV3twbq/oh
2+dPFKCqXXfEO3DjL6q99ccCTdwOZa4eTk8yhQWR4ixOfxDB6nsTrFE/c5DsRhDpD19BhyJ+H79j
OiYD5npvXtt99YpjKAYlxqn5RzqLSP9L/IJBFnfsG3jp+/INWxzlXL7VQNHjg/KSg38L99DiqGNF
8rygRwPn0vjAjaqb0b8M/mgf2gegoKGp2aFfR7ZLdfnDgYhjLDTASvQ4jUkuDJ1O/qNDuf+AYOC7
fLh5o16KTb9P4yg8s6QuyaOO2g3lLUdGCXBJAZmaEcdNBZiSxVLiY0DWbsIiEbEalyjz+YTw1z/n
hQKNaVnkVKqkGpokjz+n3HVhHMl2uE2th4BeoUoXnbShVXYytJjyyUbiSn67Puil+PD7mKN3D3NJ
1iq7D7ehuaSGngVLEhZH/RRupalfeejPxWqJ5Bu6IsuqpmrG6OxqfaOLxNxNtjTDJJqF2kzZ9ihj
AADVN448KT60gJ05sUFmBndddyMQ/r0lh+HJc6jRKZIiqT+3ZKVEPUfnUIKQdpzYIrWZ5tgRsl2f
z99HDcMwiGxYmqHr0mjnx05lem3J9UuEP+QbttDMGEvnuiefJAwuohunwO8vOIxo0GqwyK5Ua1jd
3yJR3XPE1MyHw43OHgUA0X/hLjIoq978hL+vn59DjWOLImxL12OjBNCT411ab7ho4uaYZBsLbCKm
Abe6GL+35s8RR4GBEgrkcWoebaUCrRoa4LQfMYC6/s2+Oka/lqYuGpSnDEsyzNHS9HOSd8urwcML
j0nwRzZm4rkXnzQDT+WtqwG4wG3X2XfVWbfXiV5O35r0RhXn8vb49gyjhROpelpkjQD+3AV9Acmm
O/d3EaBkmpDenJgH2eXi6Sn/VD6uv/3FFfufgcenTt/XQmxLbjCcfuU2cPbUaBOIBcN5906n4vpo
F1frt9FG541WmYXfdxEftJxW6JYNIvDWWml3/8cZpVuoUngWKUCPbscw9SnSKTThouRRMg85rnIq
mY8Sk6p47y3irt1r6m4QVdHRTcjWUQhIUelvhD0Xp5dUTbN0lZBRGW1PsWjN0pGNYc8sm2Sekmy0
1Yvvb0T5mKgcQvvrE6xfGlCmAmZJikx+qo1mWFW7VoxLH9g+HLanai/8UV9Aaamn7M36o9I2omH1
6pIBvPiv+av/tzm5f4tTSR9ffYsRu0Rp8BMejHTA2PcEkf0Ezlh8zd/1Z/fFe0X85lQ8YS55gp4W
4tcIOTw+1Z8mOA3IVSjpPFWPwx/xG2Arn/IfdXCqSbMJ7hPnGotGfy6fkvfrL30htrREWaUWoMmy
JonjArMUJp0pSgYdqnzO5V0qR6XYtRW5rLch+urg7HbuMrW2rW7eOD0uHVHfhx7Nd+UbetkpdbIt
epStsZZRqPYJ/66/4HACjU+o74OMcg4nT9SmpqG79YpzAx4B6jfy89oyStapcWPFysMP+zWYJlJQ
lizTkr/aLN9ulFDwciVWqKHFsjs1MUMBkppv7HBDNERJh8iIIrMCg5eLjchIic6SQ8M4/SxDMLHp
zsOfPT+STpiAmG/Mw6UriNRBNWUa5ZKmji6EvMqcwlIFIN9Hd43wL/rG2a5A2HPlzkR7hRE44BgX
i3vc7R8gi7pQBomGP4se/OGmXWeDwTmFiCr+1x0VfRe/KmgV477LRaZDYxKOXrdQ1U8UXVDXyBZn
ivjlX1CGZAyratAm6f454iPAkwSVdKRM/8Jdf9PtO8FHyKCj5o63BvCNGgwaEH9NWrVI2DaP+Q6G
+quOvTAYnBksRqVdUkWG7mXdXZ8i7SvGGH8/zjwKu7KoGrI6WpGtLNaF7CjyowbuEtWXh7/uc/gv
2BXpsUxngjEJtbWTvAcAZipoe5zxVfKmhyjw9bMEgPvemYPvxyMdyOM+AkIEoBbnUcSZc3EfOIdA
WDY4JETwNP8UzkrrZyXqQc4215aNhOpvuPcCvHL07bbGWho6KyJz/SRdiLgMHIW5Dq8Usb4/EWqS
TnGyZ/ldChR/X07chxa8hLuygLxAcR4YDv0mclbRYCRIYQqpwmAlgfmBHYV4n/TXRQLkAdQO5kHU
gSi5wwbr3wu68gIOBFMcUYGF8Zzbvr/L0ju60FihQ/o2kcAYfrYB1OhZ7/+K/kwj7W1XMVgxGziO
8lD3lB6OuVFNFee1Vx88f5m+YxEqoIiH3bY0OKGwHgzvJeDviMAA7OI+o8LVb7vuPYbL/dhNBhBY
tuU2ze8EfQ/TEzmZaiYiIQWlVtSxO1qYQNBozcG9TNctMjRoBFsohMH0k6ciaFB0upx1jTGjsjSQ
HwkP0abmmO5BMMI+xOzB2Kpr2QkWFLSlQURRxChCnHHUHw3cST90Wp/vCURoyF0oQYj3grc0ETeF
lZZMImvKxsA3dWnCkJ0W900zE5CA8B5sdelCfazmBpeIt0EKMNmWf+yZUlJ/+Ztxf6Tmoom34hOR
yrY9xieEj1v/MT2JVO2ieW4sOrwXMmxEFjERfTKjq8KsBcLr3gSIiYZhM+F/AY/zIIEFixet/9wG
z3wAFbkcd5XWGISu/EIFDduAVDUQA0ZaAI0bA/YdWnZIkiTTFMy/OK+0R6+c5YAgoFvbA+/+1Fpz
7Yx13677UFHA0DbNIbsfOGFUwNctIqbKrP0b/5WqZ3JRvMw/GXjQuY9AUzfTdMg8oesLytFfgASR
nwUoa5tXIJDPCH1bL5H36uL4IplTkfLvAZMHwrS1+JACQTPQ2ZqGtFIIou4qZ6MBDktXEuqKmxaQ
ZfVCzTJjsgCdTCRvnmmLQp9JELGLVe09OsqJ4M+M7lLrQwcpCfsSn1R354A2EWaEwI45K4ny+2kE
WJcyWDFxqemrSOCaaAyJ3X3bPljzGFh7vXbtFmudgprr1At6bBy6+1SFkOj8q5K9t/2jCws3+adH
r2riA9kaZLNjnGaLvzH9eiQTcSGKgbDRSLWLvw7U961tzzRsKuE6J0kxsLFlaS6orDGa06H/EoGN
25n0qr17D4G7DtihAHR2FZVA3QroOswXDK/0CDCyTd5EfA/TeRqjLRZiBEcj/GBmSxTgFJAsaXYs
UPmpWWtuBY1KeSqKaYGAAPo5CTxJkIIbOZqk7kdZPsgOzUVKgAm3TrJJkk0g/LVM5FiUh7xeax/U
isWC7gsHSe0LE11ZduKxTPa5xX1K4Vp9zNRlnJ2KOyDALXwHzmnDNSY9OEcOp5xqs8HeVY2JoqB3
i6Msen3V4uwfsz/IE7PSpIWYrISPFvED6mwY7hofjpRPS+QQerwl/TuXsGrV8qj81FevOwjF/yHF
VSk4WYpOnYvY9mcmaPqNFvsqsKccvUCN+CcluK04GD6v3zAXOhB01jTK2pZOdKCMcRaEBkHq9Km+
S7w/gkV65C4MULr6zEhhHjbrCAHID907W3yDZtYoRw/6qXsW06WKeFzyEVjVjbjgQi/IEqljiKJl
6pKuqKN3byvVC329TJ5frC+hkOdwgZRQOce53T5cf/3LY+nUaEA06ADaRiF9FSV5FXiqT8bNAU+C
L3v7CAlIl1JrGS09AIaCTJukx0W63WfSXmIhXX+GS2kUZX6F+j7BrqTKPz81d7+Qlr3ub0ENUQNO
mn3fnRIUKbyX6wNJQ7AwDia+jzSa2CAFYkKEmzzXi/fd+6eGpcUbkiI3lu7FmOX7MKPyjAU2yoz8
KtomYNnIu+Ffew0lx6ifB5x4TRfsVGrUQSDcAWyoeuvOGCA1NS5cXOKlAcusIKfJ/iBne30GLuVT
359s9LX1LojU3M8i7p432z3rHbBjRZyrzUY1Pro6YtFri+tDXoj2WcmyplqqbklAZn5+XT10e6VI
03BbRPMKYoxzzofja0/1/iZa8kJdbOgliAoNeMv8lSVbqRZIRU+pOsIopFgSB0tAFbUbRSrtwoJV
FNJRMlOF3amOZjH3kkYOM4Xa5t8aaVWMywYZ3p1D0+IgbZ38HtSDBRUxap9aWG9guN+lZbaVpthh
pJDrX3GTwgKBuuEKAYwcTvjwm+Zh0J5Hw/n8gnz/OUVmgeKFMCv6Wf96/Ztc2giKMaBshqq+TkHh
50cJWruvE8EDdgwUuzAx26WMeazRXfGOdXJ261NIf0xybxSGLiw/sDYqx602nHDjhEcMS6XvQuA2
2Rxw4CQ7fnFXnFv7b9hfo23OMAbpHrA5wxo3ZywjLwyxrUOQPOivWGeAU4apbFr95BmYOtlAw8Rd
IVpTPcaCqwPBu7xZyfw9xZKk0NnSKJRYhqnro+TOtRpyGsOMhixerY5WaU2y/hSl56beyz2Ac2wu
+myaNjdW56/9Rs2dyvswu+Cn9HEzX8wtw7GjkgbAV/XAI43gRI3yvdN/3uzQXhhME2WF7tBwg3JV
/VxHbdNqjZRk4RaSWJ4TgxOzUj3h/mgTkAw3LorfyTxgm+/DjTaeUutKSOe1e0aN/C9Mh8lpsZgc
jPlyO0FWcP50vltd3yjKrxtjNOKoSlw4QdZrrYIMRqvcD0VpQDV55MGX6qSZiS2tVkz7IsMwEH43
IZuvk9HlMoZ3UiyKU8oLAAgESFOBf1/a2TIawqiwQEW3D94EqXwJoycndXaBmG/pV7IgX4zqxqF/
8SMBJ7MIKKij6aNZ6yrXDrwIxDMFdboF1GEpfKT9qUluFyp/7fBhvr6NNZqvKpXqqk+lrxp30KTT
UuN1vV2bx7OQSjA0LXV5/RN9NTt+7PbRkKONlhVFpicl5bIhgtGjYNLCnVMobgNN8noktuRHMwMe
m2z01kIY+LF0G9SE6CPfeJBf18LwIJY8IFlAa4njY8cpPKmqE8XdpoN2Hgki7nrGo01VOGw/pBr5
1OKUIT6GJTcA6jrueaaDIP4NacrV8eH60/yGIYyeZvhS3wpfWaG5Zupn3fNsd2qpFSweDodP5XCY
T6YbDDjOiNRPNk9PHx/Xx/3d+Ps57teffxtXrOxUU0xWG70pIBuU2aoINcoWyiLJWDUDmJal8+uD
KpemntjdJIjn3v+FG1Wa1q2S2u6erVWWT2Z/d4sFLj6fhyVXGrS5YPpszz7N2aPuzZC6EI5bLPqw
Pfn42LvefZNPrz/OpQ1HF4t7jrKeaY2RDXXoObUWRCFslTcdEcUgXhf2p6A+Zw0J6a3+/KUtJ1GP
l8Bv0acbU4hcv/KLpkqyh9Q/2iAfDoY4BwcqQ9hCorm98W4XZ1o3yBdUjvtfIPjcFzPL8WV3a6KL
Le0kbUd3rk2WOH9fn8TfiRkLSaJsywQSzynjXmAEfFWvdRNd1fkdh/3pYe1M1iT1y/kcX5Tj6lbU
cOmrEc+JQx6iA0gZtVgkqc6tyKSbI0Dibe6UfN1i3H22s6n6yalSsXP3bUQtUT/2cO7LeRRMC0ps
xo2A+eKB9v1BRiVPM7KLsM9SQN/Vkmys0pFKVu/xFp/G1GjTasaM03NR4KAL7llAEub6zP+Kopl4
mUSYNiyEKz70z5Mj6hMbypMWDPcF3AoK4yBLauf8/zfK6FZK2xC8UUkXwCo3Hrcnbcm4B0R2qxk5
/Jzx9fD9bUY3kqVyN6Qab2Oqe8ZI3f1N7IpkDVNybZDRHWQHjuOqlo9hJLZZWFk6lEmhy/VJsm6p
USv2zsMUwyvvEgTHorfUeTPzzy4FeU3dT1BxsIIlYTQvaZaBBEQ7CvFQD6K+9xKb1sJD5stLkfPp
kX0knouU5J44JM6gXrPnpY0nkkyV1OgPeoP4Aajc4hTExqzJSDjCfhLKZyegJq5VuxxbZLk4NNln
RbW2GEySK0KXMp7lKa4faET6QfEYifEGMP4fUGGhhLZLgpVBAWG4V/eqvymD5tFs3+vXqNH2mHy6
GIZEyFKrxczVHlLhmfTL30EeWXQNRULxxUyLO9VUJ5rE6zGs4qG9HAjPjt8/qXQOEqVYSW23bkug
E4UxyyJMI7p05aRvrYodOTIncXsfic5EteG1B9m0kT9tMMd+8CkICLQ6CIpRiFWNTRBNg955rA2U
Be0dX5uWfmF+CClS+AZuBD76U1Q0cS+VkHu21kPSm8A6o9ahwN+oEuPVrY4O+Horqh4jLm8tiw5G
peM+/2nlyUaK932pL4IWHXLayjAvIcZFS8ZQLXvmg3sumkfVXFd1Mwv6x0AoFgo06iVFgVmUrlLw
nbwq5gLvwzMRG8WIMnFbzFEArZYS5vEcu4s2rA5d7wM83cfEMFaPDaZ59oELxJCuNMGFOA3cszYf
e6J7J8avWGu3ufpqMdVDJaHr+Py6D6YpVv65UroKA4qyqT71GNwGSJhb+MOo1dl5UtPqUSzikwd3
8/oe/0roru2L4cz9FgyweD1oU362tS0sU01xEcgofuXKguVbqXA3tXvRlV8KKVqAoSF9nwnJusnb
dWHQ9HDUuVwoqyzVSNHC+6Rq/okOEpW2+ZiJKIIXm6CkD3o/2DY39sIVURK0YaLKf0rR2MruvY4M
cLv3k0PvG9OkrWeZEh1EG3FdbaCp2mvRCZZpiTpyaj7kZfvcU4C9PgW/C2yj03QUh8VJ7cltp8bb
9B+2OxKytkMHauo/hO8qz41aBXIHQELLG6f47zby18AAaYbu+W+KnJNWcWVGIZW9ENQFRvVdONO7
V5ZLrC1KFx662E4iWilq/wm++8ZrXz52/zP66ER02s6sszyiqEewTRBEytHax7xZ8uU5IYvq5JIu
AaOag8J1Of/JRtrs1lNcSt9kKouabIqWAqHm5/qTXC+VhcggJKcyk5yqCFlK2g599QIIpVZ2CZXu
tt2Iyg3M5G9w6zD5miESjJqw+MbkqVATPEmLib7v0DhYhIvFwuDXh8X6sZ4gNbGdz3E/W53D5X7/
cmPmlUt30behRxce4FCt6Esl2Cq5NanpBxXBKkFVQTuJQTQZKiBe+pyoc4DbXLald4NNcDHxUEQ6
uTRrdZMz9+ecl2bFXVNqvPpfnBzfaWqvpJVHr7IlVZ9OJnPMao7l0UPUKzyucEC8/v6XAlTYXLT8
gYwr5pgv6/d9WngiuC6WfdKfQnvdtV+AR0Km6yMNEzk+3FhT8PapNpLwjeIkvVXtWiyDeNub3QRM
PFXUBpRGlN0Y56sGf22gYa99O0UDu4xFrxSHGWUVoYn4+B7N1wt/cTg0r49b9F7xA3UWH7PVZoNz
JRILq5dbyJCL0wreWNIBiquiMfqqhpDXlmJ2/lbFpzKes6BI6aKAHX2jfnUx/KW8qsF+4191DHXy
E1Us1Lzsnot5ulZI5R5Qci/n3vP23pv977/gAN+kTGfy6xf3/tvEqnHjAV1VQaIgxlMvTe8FTjUI
keujXEyJQWpTBCS5EOUvmsO3YVJZTszQF74UFPoUNReasM4nwQdYwxrEQgdOWLpx9F3KZnRZUsjQ
hjbSeBb1SPJbIyrCbVl6SxdlVToMwMRVZCRiTlvrFp5yWIPjNQp7SYfCAyLVUEYnbRAKHDx94W99
6/jfSeHNSF6+PAaAVKrHGnoQw59/m8fO6FOrdSA0G2jJF28epmbJRDAPdnCHDzoqHcBXhHlSLwGH
AyzK0ofKhb26runiD2YiCDUFM8qTSD6hdP1/+cicNyYSFXQUx007VmwklY4bbgHZJDjmunP0EoQ3
nweKpt2z1NyIrS6vqqGODlMWfIU2ShMzNSsrOaRDmiX3Q8krThDj6Ja1uLF6gu+TH5zbW0nbxWhG
17lSyZKHrzA680r6gOQnDjQ17U6NsNiRPu3mmLXgyFGnaJYxMa3Q2gs9PBnBZ09L5MY0XzqHvj/A
aA0Iau1Hfk9tBXKaTiF/lj5m+4x25bSEA4ZyHFp7j2iEoTiB8wg0VufGE5jDK/5a6QaFdUOzAJR/
Ff6/rULZCNRey3tWeqQtewslWm9FVyt270BfWZWLkNi+Tlcg71t8LOBGJoBoJjFK4S6V8ea+IPQa
BFQ0ZWh1Fh5X8JthnmrC0z7g+hCbuSmfPGUvB39sw1mL5elTbTHnNNeS1E5VLnCzkNdK1Nxz/go1
Qh/6qUTQ2spBgmHFqh59mjdNiGs9SBMtrWcxzPoaIKOVr1Nt3ok7sUV5MkXZsZ52MO2RbU5IVkUq
2rMOsbbmT4tAOoCCc4vc6OC6QGPYjlHJDB8dUD2sK2QdLE+cSs4qBN4gGUe2e5ABiBJvVdN+a+QQ
S+k0USSFvpEI9PTntodbKoW90HegW7TJX4r+z+tkul4+9pT9Mdc+nz9mH9dX2cXD89uIo0VmlWpX
BI2RP8CppmKehfkCsMUEKpTpYSQBmur6eMYvJODoFUcxW03Q4lud3z/f7TA8WVq0Nh52Dw/PlLyc
STvhFzyDD+3kEwH0yeGRGth0+oRkMgqV0/l2wl+Y93eT9XIyn9xvZpsVJpOYdZ7P+0Hr/G4/u/64
F0tzOnEtAH3lAqiyU2s9k0MeN18gnHRaPB8OB3G9fL2fbvb+9OPGcL/h5MPsfBtO/rkAuiqS1LLk
mhbFXW8ivmHvaKzExsmsdpL4llm71ITIjr7ZBvoXW6G9xU7SLsV6XODc3UA16WYPQfe3Td+0YqO5
WhVsK1BvrgEIkOylMtkqPailnc2xB8d1qgTastbR0AWMZqPTRJtd1PNFgOywWhyH4oMl4VHgeFO/
U5eVOXDpEQ2DOuIo8Cu0tSyjSIZVVbFzC0h4jjsttE/S90UShTPDwGEDWQ/+lN2Wtnde+jgwvAsF
lWlHxfzurrPeO8ywHEBOzYlCF6XCXv2LWtKgT8Ejq/50KFNcXw/qpRI07VZ9qBkahPyjNB9BkK6U
BMihMBsiw3p3iDBqr15YkTiP/WKZC/lzXAVL2JlhFq1LDBTQ2TEi4roYtzTEXSlSRUjaaLDp9FPi
of0JuzQRs6mSLYk1fUxu/lj/xPS+atUJfjbCnWCGM68Ch1jPLFiDHEmhJs/pcIrJyRW6qYtQQYne
YY98WD/3On9ew1GtMblp36+//m+8B+vz++uPUvxOdWstjmsA28JJ6VGyrqdyfOYCGKiUGn4b9Y6r
MQDZO7BOu4yq+Z5uSF98AoLQGurotyA1F5P/b480Dg5A5kdx7jckgeIZln6SH830TC/mv+EXJL8K
gBQ/DWY8wfXZkC9vlf9ZDOOcO/CC2vCUYTEYx6TlMPunws+FQa+V2Lmu+ZoJqi74ZGgF6MMtaajj
GkhUnVN1N3xdpmqgF7F4k+gsSMpCz+ZS9xxm8Y1le6lFD39TAZ4C/ZV/RqduVHgJ4DcBtgjO4Q+g
BGQfpeRiSezoK/GMLaNyId9KGy/FUAbwfrhbAJ4gj45SKZfjpfbsLtxazsEosXbE+KqnZzxwqgXE
cryXVNoLPvJZbTaBdg+54vonuhBDASwjMx84ZBpNlp+HWSVLUtoJkFdhdJL2RN0GSA6coJvwgEu5
HNEwXSmDLNkS9VFPJXdDKY5LskZq2lU29THlUeZCfe8CSGUxCPNGm2e4+SGP664qc3H9PS9c4z9G
H90bltJ7ntDbwf+DHnnEi/QDaValOWfxrbrH8NNGcSEafrQfNZA1KmIyP2fVsqK+Al8GmhNstGjG
K8FCwJS2USfbM90FaiXDD3SFaBNpMgIPKGCiKSPF8zD/rDLAr5TX/2SxNe8Rl7Fg/henSryRNFzY
m9+fcdyc9WIjciyB2LVC06enON9n+EHjmI5czPW5/y1eQucO2j6gStIFQx9XR8pSDKvKYpVHgrsI
SrzUi/uhnC567yCWc3MeCUtUM7nzoEjLfj7v/YpTglS4Opeae2OvX1ry0CxIkyjVDAIGPz+OX6t+
XNqp/wA3LJcOHUZN2tzMINPcEkq4tOhM+NmiBeLNgh36c6QSkp+OKlb4EEMukHDxFauVaWOcDJ7c
DPa5cEfsYrAs/Ey70/j69DokBBU8YEH+Q5KZVPVvAWcuRVDm94caBbSpQ3Ia9bq3DSoYBIE/VRpp
poOLFts9px23sJ2rc7oWCt6puF+bdCU2N6+GSycf2wPJHIPS4ECc/Tk3SahFul0DOzO7waa7m0KA
WhrRvcqlmTrp3ODO7isC7WYX8HDN0CBTpfn1lXkhWDE5/oAsIfxkGWNgVhRkVaEZZfjQ9asCASS4
+2HA3J98u5hWNbn0zZSR1/p1MnwbcRQeVX6u2RGtuodG3ivKBzXLiZ8/FdKT1Droqz1cf79LKKkf
Lzg6iDTw2qVhueFDIWz1DitUKvCqlcJJXypJPfFrRK7qjeHcCYSd3iprZyb2S/oyCw9eXiyrRoCH
oM8gqWE6Vs5z//H6A14KTr4/4Fc29C2Y9m2xMkLB/iK4JeGG0mkKYMFXMVVAPQGJLWXr2PpGjXeR
caMwf3F3/udTGKOiSWDqniFXrEDKmF711lcbesJQjAOqVrfQjhfHQsgMlSh0G2Ev/lztXeb1ZtrH
jDXIyuzdYue1aDfSfsv3abC8PqkXV/W3wUaxTGK2kRV0TvRQVjQxP0HaOvJdjRdl+tDwaYUbxKyv
Mvp4TVtQ6gDdEEFZY3x+kISccTo5WSljxBT6kCbkuWYdneI+76wZKmSldA6at0E1LHkLQ1qbUblr
jPg+VPJZUVhbSlRkMXqIMVO4p289gDLzeFMUG/CUC0E4mnhvRgfLQ94H4B3wRSu0sJwGTFTRuArw
d3Te1AIPtMqd+llyF6MS3gavnYfNi/5yfXovrllrkEnRKf0MeJSfH9NJ66S3qpi6UzgHr9UqUxzr
mGV0Ug0yQdayuPLw7rsFg/nia/+aaJWap2xwmVJ6/zmwnEVW03d1sA3UfSIiKf5m+ghT9+3RlvOp
iHZ9TtWmNJbA3Yo+2EmVsVY5PCGLSu2HAunEMsoZKi8TV8J/yeqfytiaDBpHpvJEprgSoGI1NOUd
d+NizdCVE4Vuc6sMcvdIL+6FGu/leIUYS8GbDj+o8IxJFvj0l7WpJRytWjkMzTxTwy+MKJ3qVSlM
HQpLUfBJscmGJswvcqrOfPWIQFiNMA9pXu7lW8VAwjbfRwnCyzQGUd3uYZpJb5p+5zxq/dE92bjZ
NIW8V2O69EnuHuPQ/kxk/KdkLgrZmTdBtnCRfhKi9zQ0pp6jPLheshTrMx4FN1bBpS0NKOZ/Psbo
+HC0JNHbEKoCanxttWGOdbrvzlm12juLTBwZ3ZDWchciay3vOFG8yNoo4XtcatNGtZYo9d14oktR
J4eLAqGWbtcvNcqOAmVn5eQwAsrs2HsrqJCY4cowABkvKnWqwsv0EV8PPoubPd7hbX8tTQ1dZsIq
itC/Wm1Zn3i60wOt4VBjoyvaDn3ROgB7D9gRcaaWcjRlyJg67PXX/qqmXxt6dLYWSL8mldT425Kb
Q0GvGMUD7KQIbpw/qvIQVussRzddWcEdfU765xjIRonXuQF3qqmfFDNYKOFnC5RKnzm2t2b9a1Sz
AxwuInshO8a0CN9gmPkOHLrAukdoF0bin6T6k6TYRA6KMyacwQRt+tqat/mp1SR0XWBbBjKuiU/X
X/dSpjpg+9AbGVQH4UT9PATMpi7FwOIQUFBGook+4HbYSCiPzyx146fnoegT+sXGTm/cKxcCZ4v2
GJES4l8A2kfnnl86eVY29JFCkBeoKQQ4eAbQ6Ke6sf/fv+SPoUaRs+vUulQINK4pmiMBV7tzQjMg
T7oyk8qtE08bcyLektq8FBr/GHU0tYUo91UduEgMVMKg5S1XM1c6BKRret6B58GqyjpCAe8oBQjg
B4xmPgB2zcy8EZdeqqIhYkml0wB2B3Bg9P5G22p93AJAbCM8n9V4Vlb+vWPUm1qtXt18KarVX7/0
5mkLazLCvUZWloUNl1t/UfUASEd/oHbiI1NNOs/qyNw5FWsX+FCuoB8WPiv1OQDJWMLtS0Sg0LiK
y0gI6M1GLzexqE2DAV9EQbKz0kdH7CaiJy8lUd7GJUKTzT7od1rxasYucuHUOzE3q9Gyc0A2X18J
X4yv0e7+MROj3e2GelhpIZg9rjWn6CZlhV+GtClLd2E5Jx+DohhxboNvQ8xq5ij9YESuf+rRQW6w
DethSzv3knjmiA68btIVwMtS5y7Q8Fnmqhb4C2KFpYG5BnBP5bD3pbtixUqfOvS2OSj9gTgsvKY0
V3r/xZVeFJvAWClX11/00r4eekhUSKASqb8ENWotChMt9T2iiqHwmeGpq6z4iJ08wTGMNEir9mZ1
vjHqhW7Dj1HHS74sdCVHJXFbhPjf+VA3dGzHLAMB5WVuPoZc8Yb9X5yd127cWLSmn6gA5nDLVLmU
4w0hKzDnXE8/H3VmTkvlggsYwO12ww0x7M21V/jDV6YFF3b42Vjy42nnv/+R99cMBsMxkuM5R5W0
ra8elMiRBBQdL73XM9nwTHVAXA4RYRQWTpKmKWrM1CgZU6JWSP4iJqU7Ay6HdZNsi/prTmDmREeP
9rNEuYxxnjjiC4rkQ47Xhobl1XYEXvvv93728X/c1EnyEMZx1I9jnu1K+VGIZmVjhhdoDYWYuf77
StKZk/nX889Zw483baTw8EbpyKXMfapolhnFUH/XI8zoRXaT949hbPswinukWlF+A9uIhXp25NCO
lkiAR1DTfGto813ko3VsXtqAZ9Ko73EeOcvcJDltvC7ErBuKUP7G6OgSKt17YEio6aPM0QtMMcVX
sk0Bkrfi647ezv1Q+hFG8oCgHm2xf7+sc8vCNoEeA2LfoHH3+11pWaCAlpi7wN1GxvUGpnEtrHUO
gIvK+ueaYugF/netky2QEGgCJVKyObCNQ+oG8ib2l6HP3Nq0pXTZD4cp3BzhnM/tDyG02yNaBgMq
o8XR8c3sQhX3/WyngZY+MJ1Z1KKQMzw5cqCi57E/S9ozI1ggbatWLmrRFGLzoGJol9BT56nRv184
JENe6c/LghGRAUpIokHmiizLSSBoGrlbDEMvHTCnmxBWWFehPbxl/l2HqyteA6KFC1mCC261B78m
4i4k3cuRJXyVGXBxt+ytpke0ay11V9Wmwx9YYPyYjt5o1RL6AisUgdXei5+ZyHXM09yF4dXKlSGu
U6ZO/edRJ11D2HLVZAf1juQxREnJz60WGQyxvUEWQ0VT1ToqSwVrnNgp0XHAWLXzBrwEX9Kt7iLx
JiCNL7uIK8QCEyqvK+wjFm+Zo1mB5GTmCukIsXwY8W/FHzFwhsQ2udH4AxXn9ooGsAY8xBSvhG4b
4e84Lalaj+k6ucIxNt+j5prQIRqWquQN2X1w3BXhNsCGKnIyzCRHu8ZoL9v7BTIuZKM0c1xGboze
295leLZXP8TURvWy8u3889+rd3HxTtpLrbzI1cHojhj71evhVcZ6Fh8i3xsScEZIkNRfLI9kQdsv
vHKPl6t8H1wZtNYku0IMl1t3So7Vl3/f1l9H6e89hdLa7884aRZRV/YhFtHxRk0NyySLPM65eov8
ycLqU4QgkbEZg7tQmS7EW32Op39vaEVTIbfqhnQquiZEclEBYmU8mWCOFx2XHUdJHE9uFknYldN8
W8hfcfqKqlKk3NQYnZcVs2oIcaqDhiX6c2ozkl7fSyRWo4BWItRfJqC5mCAgeCMuzGs6KkDPW9MT
0aYa1VlH9sEPEbiKPqcM2S+y5DTeVKOyzQwCi5vS2taqwD4u5FWRy7bS1Z9jmKyVBUOYbNNoGKjJ
iRuWpdfMFlFQs6ImYVS7Ayg5xLjB5eXAmJvyyo82hS58lMJzFuV0PxS7RctWjYtDtbhPxGwpkBtH
ZrRaAAWpjeACIvC7uvnX2z3ZcYAj9DZL2HHSRvkKMTgLgGKs5BX9yyHZjsOX2NIPcids15HrGdE3
WtbTrjAYsFnBp7/KA8x7kZg9DMWqx2zScGGnTrh2j9glFdicicn1nAsHu+ZCIvINSfvHrZ8qGKsQ
8BS/bKdDer24CvF/R4p6GbF4ODpKtrhFagVsTrtiOu+m96o34XCMAx7Hj8OoSgbsXm8l1T4Kbp1s
CrzHPsZ8mbazTSAyATC9pNFDuLp57ug9oX3aIV9lad4xsCPDUjJqF8dAAGe0VHMPqSSernGyDd3Z
vhK2LlZgtIKQ7kGMBx/bFIEshFtG2gW6C3AKrbMMD9WZcITHy0qaiF+o9uwvCSacnsD/8+kyMUFq
UtS0U3BFGk4wpfWqPgQyh256MzABll8V/49ohhfOnvPRi5yDJh6y48rplC4OR+5C85U7aY+bmWVa
aCBZle0F1u3sf9tb09USf2a7xGs6cWbrv9mjvrkA6f0rQZsfWaXKQz6AyTPY9N/RKmdU6Os1tzHZ
z5NdcSd0jq7uP9dPmrUr1rJ79/CItpfz7yD5F3Dn9LIn532WtHI0Zeb89LihAco+9Dt9JbmL2yUa
WQMu8dq74iledmUCmLxw8dOk9PfF0TL8/cwNBW6T5k11SFOs1AhJtfRVxU/V8SqMU4Ahkptpzw1o
QnBm0e2EXHqn/hmj7j6KXzPdfypwiat1u0e6dyguLAiQ/DMhXAVWqgtkggZ/+n13U+PneRH55CT7
ZiPfiXfylf8QPdLFMnNLRBAIqOm2weS0+fJfo0fxnUT1OP9WfUkop7zqd9Gb+JyvkwOGvuk9EkeQ
P7/41/S4b++7t+K2vtceCV3G0a5uRQTgt8qD8payzWhh3xpvKnJXewQOP5vXxZP5h0J91pinrXqt
A2PE4+Ch3Ebr+Kt7OWaW6jYvqEGVJGmOfNt4w/t4c1xiVxnaEQDxpznyPUgfNMwlrzyMGOEe3+Sv
4CW4lnaJbzXr4KV+6x8np7knoYCUIwJaeg/uETl7Zyw9finP6CH7V7h/oN37PEvE3QcfzdpYCfd5
bW9kN3sRduOh+PBx7eu2+QOa6uVN5k0r9cW3pUP4AMQ2fgiu4n2zCh+0Q7cK9/pOfKkwK9bvhe2H
dFtcqC//Sq//Z4f9t4YnhW09xkEUJIvykCBl3oFSH/bSAgdhvfL65KbJH0DdmInrDz21HufEShxu
5JYp5IMeXkqtz+W4nI4AgyRcXNDx+b2fKr1TjkauaHf5e/aY9tSaljIuGzh3XumCcino0FvJR4ZS
Gx4qF9ta52Lqj8t/Cxv8qADTSCtNKUnrQzmpL01l3iRvQscJ3ZAqqJgH+i/DdN2rWN1irjiG43WH
wo+gvWeKvJXVe1UaLkXecznSzzs6CXlSlLZxq1UsTsAsALZegkdMZRAFyAlBv5kxIt5TeGcww1IE
axE37Po/tUIql4pLk8YXlEG3wO0wF+eR+aswfU7t14UgdfYuZ1VnJj1QSISTZSOximVQP8rdlsgs
2MHqtfQQPcSyPLIJzcfHh9q6A3J6iV9xNn9F8PN/LzzXzD8WjM4IY61QVu5Qw1ef+3XstKvqWb4x
lwWO5xeecg61p2nJj4uddnV1Pzs2QcxTYgF9le7qdXXLyP0meCXjYIZxbUU72mR72PqbaV3dxTfT
U/VUXxqn/EUV+v5e/3vmb/jQj2dOk3rUtGA4HvzXxVX5McmgMqyke0UlsNqrroYiIhYO6XchUeHG
3RODr/vA07Hn7Jcl/YFVThG0CZ7+/X7+QvR93xgfLbMeld73d6v2x42ZJbBXPdaVO+NV9MoXfYXn
1ZPx4d8TtneTl3zQqFhGd8WfY4nv6YWLn/10NQarlMeoCwvz3/+8eDi2ihlK+T0N56tF7TBXxSLe
iVzfYbTkqZtKsY+ISriLtX+hkJkz6b/2xY9Ln2zCuhTVui/q8mC2yxDI4rgygVfiM8x4jlbdJd0G
TL0uXPA0tdfMMqhSqTosMHMHAaUj7+dMcGi/JJQ78HRO7Rj/3dQZsuX8h2g9qRapg1baPna+z+B+
6Q9XxxWKOqD4ptrLio+qiFa6DMSspnfixGt+UxdemXqjtONHxZOnUd6oW3nhZeDa41WDwFmwD3GF
nVx+4hSvjIfgsUitqML5zJFu9HXixXvhkLnxFaOi+k/+J30SPuizd6j7H626XB4F/MLdFJ+BjwYV
OcEeZGpPB6876UPGREi+Mvn/Qi/ndCyt7kX7GF6W+oMkW5ziyILw3xCjSd4d3bSznFGEEz4ZDjCt
26BFyNJBFZIf2Qs2Wp1UCYUrVl5d2nLvZDhgw0Br0R3VD+WTcl+68dMszPkJ00i7Hl5U467v3no4
xiJ6i7bgKQlqrpsIm4ODjlDhlQQF9gA2RPCkzk5CNxRWlb5aZG6lfKrHK2MEqbRkwl1iMuUj6OgB
j0wCR1ogjriRNYxxRYMfzuQL2sDKjLZ9bnP+d9VyhiOENqij+uKBcjaf1L8/UCbzwCl/fyeNlAdJ
EmfGAZ6TM4mUDvofVTkufWE/1QdjXr4If2JhVu+kQxGIzmTqa796jpGQrpvOGupkWSlY3md/GvW1
vDilPBvTNQEHBF1VQZ/9RZrTK72fpoTdvWAFrwJ9i9qrzI7Q13rtgYFCjJI85EL8OPdefl715CPW
y0UoZz5XzVNPN5eyB+BbcYpmNTnp6IjVbK964ZLnkucflzROmi+RFIh+UNY5Pnra0sBLXLdo+CwD
N7KNK+NKZIOkFx7zW/n3NFZpsgksgpydxu18kv8Ik92i9mEn1NIhyFwMIpNDHbkM74ChTInbSm5Z
uV3PR7IM2wMissKdvw6Yh8MApmMFJ/l6Mq2RKZqATf1UWDrNQ93OVQez7MnwfMEee7dD6hU7csUp
8T53qYrz1snVC09yfpv8eBL595MU2VGpqmFU7p6TtxYBhmu6N0/TM5n4W3LpZDu7Uj+udVLmhBlo
sB758bvFKmms12NoTQq7I7XMZbsUBOtrhDhyaa3OVt0/1ko92ZJHxu5hNVbSQb9CYaLNmDk6We7m
mYebS5a6suQag6srNnizYaTtBTvfQplhyLyOb/voCZGjGVYBQUJb+goWoZfW4NzJpynspNnkGh7j
Sd4nyPTFkoWo3A21ZzaubKwpj4e3aIsJ5K1xl74JwfIgvSeSRbHkh87lLshfYOk56dCg1BjAsmex
8pNzf1BFI9bJPu+UV7zsNwyl/CV6De7sUn/cLEKgCbZwIdk421v7edGTlZmGADeRhiAa8NHqHPpP
cn7/WDKRzA9mjMhtuViH+gfgXKSFBfDTFRAs1K0TXkFmWh3iCRK0uya9rWBaVM0mrX1oZJuWWjIB
kIVmx9guUPz4Ive3ZKBgUWT70sNAOrkMLoqBnUvffz7OyZmQy5GmNz2BqHdkhxLcZri5Gu237G7Y
3vw76P01r/9eL7RpESlifALb/PdnKzVF0OXicV6vYVOGs2ctkrEGqga5Fad2SUdu05CnpA4ut4nv
ko5Mg1N+LA5MzKnpw5C2pKN9CFfdM54CPqn3S7wR3WkXv+lkE7d6vq63VrRUGB+Y+Bst06Mt1av2
uOoka7Hpb5sLu+G7KP0rpv73SKeduLLqRV+P+QrmvEtyFsabrK9iZQeh9gjZEoXolvx8OWYugIOF
cYjAa+oXDhPpXHFCE/D/vddTBLWmTils6U65E5/1K9FRHqF42umTtM6/1BtyFvUQPPD6Os+wVDtz
wk2Kkr+HWnNxqYr+/ur/9T5OoqUfLgYgOQyqSATHeQAlYG0JZSFzEP4EcRWGTqcj82KhioxEDAKv
i2A5So5/ZChio+Ddo3QZIxfumUy2YoffFdHjDxozpMEVRMv4AEGIla5O5vTeiU509IJ2dRTWpm5z
QEWoWWO6jCGzLSxs+DoAR83OAR9QoxxSuHG6nHx7QHF9XJKeywmuyg7u6yWzA34AM63X5JKyyNlW
2c8FOomVhTLVGKI3NHn0Na3t8v1Yu5W8jPHn0khht+ju5zSoYIfqN7pxkyXXRrJsm3s1f61mrCSz
ZuF5RE88fKpk72h6RUWfvkEzUSdls+TSncivjdwqzLWOdKK867o1EIUYC4ZRWiqdGxZbPXf9xYvf
bFVtV/YAOdZaChLV38qlN8nuUOPl8Id+smK8D90yFlcxZBptJeWrTl0XRzjkh0Bd/jsknK0bwYiK
kNPBdEDy+R0SsprhiJnURwgu3pQf8sZt11CTO+Vp6taI1dRuinSYafkSuC3KWn2ATOiqDlKRF+5k
vtLpzgVyjP8PbHna6ieB0DcTAbD3ojh0/jU6bQu0onpliwjibJholA9+WmwnDCOaB+3IjClCA1wr
bGgqttoO7oWbOQWczJES2KwJRBFMBsPm369FlEY/yNCYun+tNol7tK53haM8ffz7Kmeb26itMMWe
I7J0KjwyTUVUh1JRHyR/FxclqvdePNyJHSdVF7sNDaPs9qi/xAy0/egQVu9xsWVWm0OyPNJqrQsG
Ad02Gz//fV+09M+thUFjmVKATfH99z8y1b4pDCkUQ2j6ss2QJTPmMwGH02Pg+DdXzWFCcBexd+v4
Ib9LN+JHg6XHH+Nm3CWvyapCucmqnvJn0AAcL9MX2TuodS++i9cL2nePzG8gFMDjaXEXfQtjPGP4
flao2neUtU/x9eIPTnlDZYWpfZTswHSxzOgReV9sOar9DtCHg3YYs22G4rpEd9TVcgzaZ+46ZzTC
ZELvYebuV1azbMOdLy0bYVVnth66kmH3so2rRhhZ0qPy1l9le3UnrvWtiTPHAgVkO1AdppD6qvjE
CWNY0NNbhglSZrC/bCT/B2T1XvuvFhfX0Rm/ACBt/RcmyYdBwrnRHh/1x+g5usK+1Sp2dP6RCL9l
bLaqd+W97FR7ZZ2KNn6E2GT0rolRAXr4SFuiwdA6GCowO+vyuTpGpzUqbArnXLUU2el1u/TdKXDH
ye265SLZUPjigKDUTvqm+q76Kl1JOCz09vAx0YHchI9tYEVkFHMnBB6ntUD/Czou80ar+uQcLwxX
oUjQYTTZwge8kgSwwGA3klcps0NheufPPgN2jGPTWrsb8Nmg/0v76D14rx+KJ/77SXk67pu78cFY
NevBi2xkxejAFR7AEK9e97t0R2dhHT8QykAvYUioPhRX2p/jJzi1eBPBDA5nX9nuvr+RN8xSdtjj
OtJBWw0efpRe4WZf2Zdhtw8M4KWn5mlxjWsFh0qV2OFrYSCgZpmIcgFypOe2oz8tMA9bC/cQ3sfX
9Gbxgn1pk9jgaEdghBhrW+Nn+drjvUjzf0/U33c42IY76Tb5mm6EWyWwsj/Jk/lRPQXIxZkf9AHk
D2nPhEfhzMSQ8SFV54q0f2ByzLhy4AB4AkkLwpuB7afylD3WHhsewHj0Z/HR3GkrNQat7qXPDCeZ
zUi3uCaQb/37k/3uf/4VPX98sadxfDH4ddcp9WGhpl7p93gA3eTz3tlB4RiFh0nH6dc/GEm+x11c
CL0L1z+TxqIrTjUANIe48Z0i/YgYQt771ZRTwo90jDpzXBshFO4o3xe98h5EzwGjYLXFIUUwrwbc
AqCi628X7mFOX0/ewYyHok08Tylhyf4O2p1Q6mJpRvVBbpe5/yar7y1Gp8JBS9ZF+FQWNwzYQ3EZ
+T54UZ8q7ip1M9k1h7c2iS4tyJnyDPcv4BUMJ+AOGfML+/FCoqxMks5PMXWJNwWQINx8qpuZSAV5
CLP6NvLUfFPHd12UW6C3pNCRpwfVv+sftXqLHPGFd3OmxQJyCWlM1A8Qvz5lv1R1maWMmMmTHZKR
a9OjaR7tjl+QPf/oly525vRUdOy5BQSEMMQ4NWCdYn9A4K+oDlJtICD5MveQmt5R8ocmAO26CGbt
tJCv6P/nIf+7rnmSQkQa0NBervJ7J7NeM2xzTPvpIbxZOP++zrkk+7/ng8FwstGKo5K2YqKJh9qT
A/eV8anPWdiuRVD9soetb7Ov0C7J17pgKW67i4mD+UejOkghZKNlgFLBAunPuNG/GHTuyLGL1F7s
h9BhHyqeZGDqo28UkmnFNtqljjj5rf/RjHaFis0j/Uz1k9kzltvDlobgsAVyJ0xuuuvB/7pYcxeR
5wOjsZIncTwo04XH/0vehOSIBiEVpKAxE+ef31vbyMsYweBCOphguBt3dgFr6UJvBwTF6AoDpRo3
ZQfC382fsl3XuoG/zDd5uPE5jfRNjqb2pX6eei7+QNlmBkY2JYFO/n1PQYhgd6Ek06H60lDMvzJe
uxv8AYAYdSQBw+v0WbZbFfU4VkRFsHLZeEWwLHYzSIXdSXlbusdbhtHtFyzfVYXzTewoNb5Vdv3c
TawZ+veoxXtq7EgrX6K03AkG1hd2G9hND3jMbnaaF2CFY7Uv/95v4jfo5jSykSgS2mjLikARfz9d
6mtKph8ZE6N82qhAf70Gy43KEUVLb+1QcUuRvWWjAdoj2g/8HAtvwEfSvQLkbdwex21K9vO+UFyE
PGqOSNA037+jAyeAnabDxbwX0w+M6x8pYG366Bu0kbxumbgDudq0lP+Yf5pZVpj0AePi7NN40WKK
oOAhxBx4DY0rg5FvSS/NwlKu4ydjl34t9uZN+mbeaHfFrtiB7XV1t95GD2D/1gvX9zoPt9vl3M07
bmDd6HvAXs476J1ltK6c2lWXgnfcHJfH5biJ1uoGFKrbb8ptvqqczkvWjUNly8BhaTjJHheoXak7
xlV4yBj+86uz+UPXzRhH9I+Pqpe/IW2/fMiXRL21AcwgvwUd5k274IXUhvEtCAJ9suB8wy4XPP+9
QXU7vu125WHYVVCNreJa8+pNdSdtpW2r2THiB99qaPnedAIvXub7dNltS75J8zreG7fNk3mf/ame
aCqxMYbYXjAWuzQDE88dfGi9GFCVYTYSAH9vD70tmt5MiHuVe/SuQkdZk/Xc8IavyeKst3Ak15K2
gVNeiAR/UVG+I8H/XhhY0O8LUz9FftoJ+b0MLEhaYq1k+U6wFz5Qj7UPkddtxfWFb+Hs2QJ7c547
E4FOY3wIV11I9ZRZAVrTwqpBl/c9nzsL0DWd8bO/NPKdK72/Pr3/vR7ckd+PGKVqOTSyWB80YQkf
2S/3SXOhCJ+X51+XOIldx9YvNISFvy+RJw9IDYfyKzwPxPYuvLwzdd2coP3flwdL6vfDJOOizApF
rw9xeRODYIDLrPbIzYgjeG23J9+XlcLWu4ejHC87FRoTcJ5/38P5h9XZpsqcjZzWvHo/NqO2EIdD
qtCHMr5mqKtSrBcd4sMXMVLnNstsP8sDz1OXb7fWH0lYP9Rqogl8GM+ig7eBVbvi5sF3L7I3zrVR
YJsp+NLAhIIRdZJ5qLKfmGHdtYexcbX9gjFWU2GzRyixgi8KeqYzqV0Trv2WUbjxFqGsI35mEOzH
XWfixet15ba/w2+hiZmx7evGybTtrPVa2NGbKtmxCq6J8uxGpgRNzXsiMuoTVQCw1IysUNsPi3fJ
3EhwnqRnOYqdrgYECCtWVW5H/c+0cNOmcIb4o+4OrIF7pFaOJYR9J7ptR9puUbDYaDLVYwW09NrE
Gk7aNchWARMXc+BivrgPOMATBg3ZthUQn04mOylvpkl19FFYD+3gRDUy2nlkTdm0Q0vmZpD6XZ0D
8BoVb6o5JzXmasxDmqgHLcOZm0DRxaKwSOVgqYfCjQr1S5Y52j4WqbgXFv5B7afPBAHpQATRIvyZ
9HKtLvCIxKWupuwzxi/UeGOOJfPYrf3k4ViWtzXehyapSFoN1mP5oL+ol4LQuWz6x3Kf6gFMZiHi
kpFXB5x5pGTuI1Inl0dH5dYhWcceRIxMXv37yznX6/65yfT5rn7sZigyUt1HUUsT+7NHMKvvP1X/
JVxUVrGOamwWt9ITcxCtf6XEM0ZsdLKb8RIS59zs79ddnOQidSB0jT/E0+GoQ1ZggWlRJJqdgwtr
gOiO4bMxHHKIa8WlxPPscWOgoompNAgXxBx/v4BwkSddNHbDwccl4tjhamxQW6s3Wad8mnIJUYoG
gw90PbxRB4SbFqCwhvWEymGn3fx7Mc4hgXgN/93LScGdT5FcV2ViHMzMX/YjNMR1J91obWeZFW0Y
2u8z/TtBUjKSnZDcse4esokp7pjb8rSwTAmDGUxEy+pjFAWGMC9m/qccCisdGlvQ7wv9XgnM/4/g
i8UTICFCL63Nk/PaNFu9EeK6PtTUJ1GqESUo1GFEFgOypBfaiOfGg3BmdGgzJAKc1idpSVemvY60
DdmBRQsLe3Pgu/iLXk/e0a2tmwsrIp47WX5c7lS6KVOCoW3jQDyM+rJvVj7owPC5YAvQoF84Ck3J
48wpc32URqM7sXkUjefuDv3JCzvjGxZ8ep7/vJGTlKHsFqrQoWd9aMzrqe9Ciy9yPmLbpHMRSDrS
F+2lT71TwScNyyKByR2gPNpa1fDe04CMEqZUcT3ZxfBg1htJ4egaEydBjM+Pb4oUImk2NnY1IFR2
3Oe0WMXKRSeXgMd0y9yO2dMi2AzTXijQqxOuMQmhjym9iMCQpvCK4KDV2S4CfyLc+KG0UavXNnn1
lcERJ6Y2EMhRC103XemJgXYY8AzAkW1TaHDjsweYSoo/exdnq6yYxzZ/jFp26+ck+8wQwxHxOG+Z
MDXFZx2lm5bauJixPC0tMQbVVZzfifGrdJQ2lfmSqkwcNOQFK9K2MRCWqZzFll7vk/pjOLptN7yk
KGf4L3obrIS4tbRIedbU7ClP9tMkXKlM3nu8zqG6RjLN1IW/68Tia2Go28HMXqLgthYnuADXUjuA
vxSR3m8ImyNg+QaAdNCKlEGZlTUK9M7CUKw0LB+kIT5osnyl+yaMPhwGOjM/ZFPzR8lRQQYFqwCA
KRc0HnPZwxrOisUbxPSY5Mjq0lBNS4zqt4WkKfAUxHshbXZCG60R5BR8E+Pb8vYpz/XHwAT8XLdY
+9AzzpOVhHUCormPCx2klGzA/dA+8U2zAkFjir5Y19KNpAx2kncOG0Otd1XSOXE8uhnubBPaMI3e
r3WMj4dJ/Q6AUHYsod1WkJzGSHMWnbnrxnctOz62UXHoNclNfGPTwpWQ/U9BrpcmohxK4c5LoQSK
p8rUhLGdZeNrqR7X/oDyHgS3okg2ubibfRngxjo3sXJQxvdJ2UboFMiM5JM02cyb+N8f1ZnhEKbj
osRvOjLpp/lVFhalNrbFdGjYjT3F2qwML1CGT93jv68kzl/nX1/vLE6h0CgD/3dyyjYRUk/6GDeH
brqps+cEzHUHSE+189Sy8GvCrlYX9+Ow/Pd1zx8oEsFSgGUo0Dn8fbiZcTF1JBbCIaQ1V9NVGBlg
lxVStpnXVA8LzMK1pt5qxteiiJwjaZVZ9c5EZVkGNd11FCPfM/yDFxISsCoseP8h6A+J9BAkN6bu
VkfpqosutX3PxtwfN30S4iX5GHRinEqHvrqp/b2Eg7G6lETP929DL5g2IARNdVtD0pkeA8k9mo9g
1miu/Pvdffc//lozmZQANg7J93fi8CMziopQMkq1mg6tBxuTQAYINZYozjVykkfzqntMVskm20eK
yy8pt5V7iJV8lr3vhsdVPxERHfiRwy7gIISsyBAJRqujfhgPWba+LMtyrhBj6megqUg7Bzr978XO
YfVUSX8sUUtIVk2buX27RJY6W3zKB63MvL6bVkdCgb9AmGiEDX1ht52bF8wZAJ6WzH1lfv2+gU5v
yG8N2oMduJ3qMYi+4gn+fnaDCUlc4FSyl+qNr7/m2ERLDxeWa/6E/louA1k7HSqvYJwyDQpOtAlq
43DQJtsMHbYxw74xn5dLl10F55PjXhYfFy1NVHnNUEzTHqpgBfe+ipYVNce3h/2x9urbUbMbEmKF
AhKwqdODHaT2uaTvcH6D/bjjk32uCNkga2HbHzJsya8icd+uJ81TbHmVC07olbNtNi3FKlgyLl+8
aZ3brypmi/3VXF1Z2qrRrsjmsM9UImujYuT5ZzLvDdeX91p2Qdfx3DdJjY9WJvAwuPAnAawXB1Ru
jLg+pCQaA11jZuiVtBPSB316+fdKnt1GP691ErSmxTiY6Oboh/zDHzALX/aRq2JlPoszYR501RZL
+TOLPL27VAydC9M/r3xSCwz9oqzkcNAPg7CcquukvvZTnhi9p+FpIcEv9vz2oKfXunz372c+h/ZB
AYA6HyNalG3kk29X6Mek00JBP4jZlZ71XgGM9yolOdOm+5EOaoO9XA3QDEJtqBf2WGlwtRdWJaBa
EIZuQOWtijoG8mRPCmLBMgdLdWcKz8j/XTg2zyEMFFOaDXUQMcTq4GR9cl2sa7E1xENFagYIXXf6
zDYQj8AJLiGrBFU8a68UNdqKtiis2zehdYEbZMbcrDTkS2Hn3JfPAAoArIJ/hXIqcyEKtdyO9VGn
RYuj5YSEzTYDTTZtgkixZGGlBYdyfMnECxHn7Mji53VPvglx1MtWCvXxQGPlqKwUqKgL7bUJV6WI
yYQjV1dpa0/9imzQJzkDC6Rw/m5Cf4X/fFEv5fQ9VCliaL4EdX3h+Dqbcpgy1SQGvAIAmJNaMqzK
SlswczmgaYjidFsvR+M+TvaDuDu2njTeavSj2/bKyC59RWereVPBBpThoKJhiPv7HKh7ua7jRTMc
2l36bkoudO0Bd69ilYWrvvfEhoph0xk0FV6QWyvCVYBW+Zd6vFVLwGBeNKy1tW4LsAFweSu88Kpm
DWfodowgsrgUUq+rV/SPaoYm9AnImiFKPUUrmlkjggUgZLE+XfHvCIxYZDMfhQ0o3B19OwXk4SPA
S2dhaYh3RnSo3uvHeNUulfheUa4kxMvrN9xrC8XV8C2Aahmu6Lv0a4gUjDNwUtY4REULk9VePmQF
Dm/qByhY+iKlm+fovVnlsPVfxXrtv1bm9VG8mxjexE4fbwWqCpwCFspBAkWnKs5k3Ch42cVXwVU+
3pSfSekUDL4uhJY5dJwejMBpEVRCZZlU8GQ12laPkRLvoqsK/aNee++E5z55AKdu6dW+WxzkvrIS
3V6ULyqiKAA3fcaJWfYY1hClydslu1jsxfK6xf2ga9HsrXC5eDa6p3B4ycwURAyjyvDCIfANGz25
axXiGQmzpisYipx8XFOZ54Mq1eNB2KjPSg6Wx4nV3XBcAieUt+FzjaVEjbITIEHqw2WFsHmM5sBM
IwHnIsmgSp/oVlXKUiifgFGM8dbsV1pB99nF8w7mRtl6I2BFaPyvQAUvzhTOnJizTQOyH+T7ZLMn
UTJLAzNLoF7MPf5ZDr3D+B2EI/qEodJ4uIBV3SsOIdVrDRpQhG8TTfVuILc9YuCi1pc6COfgitwP
xwuGQmjPnmIHwj6o8DvHlj0v92a4jEP89Ghr5C/H8dCGQBq2qr7K/K0BLNeMtzOTRFp28b1wfBfF
wQKY7yzoNxRoc4sgYYLoUy9Cu+YMUKnoBNONOZMmjBxpUg+Sh9p7pUj4r2qkxmBGwNKMcF2zF+g0
jXbbCquF9H84O8+eyNE1Df8iS87ha9kVoQAXoYEvFg3dzjn71+9l5qx2MCVqd4/mtEYzDLbf+IQ7
qI7Cr/DHXQZiM81OKPprhjNshxHQpvJkVpxXyqZHIwKMEY6LHkfCBPMp9pEXQWDQR3ExgDEeHQP1
YMTvFzbOuRmUDPAWigZzhVr/12MsQJ/cNwKFY2y4SYITqng0plv5IAzrEl2RwsYScVDo4D0Duhqy
fcYRq73pb74rJzYfogOAHnb4o/aBj/TjShJ2OXDOn9/yk+Cx3Cjy7LCLBY4CxWaxUcLUU8w87cNb
eZs/oZczg6/hIuuOhk4CqoMq7iRblVr6hOURMOqa6iaoQJrSxsYMgX1B/9i0ygouav8ifsDBQt8S
ZK2y1h7VbOU/A6hK6QeDr5AAAdzS2hGNlX8b//75Qz65uN8+hNgdfCTyopa2rCOOpR8E0RxWjCvL
ArFqBw+QpjASMjtneK7pK0xrDqqs3yiE5trRm4ueDjmrmthQV7xkU2HFi/mKjPjZSvkEaVXjNu9A
xdhoMf78vudya+DZ4IJmeiIQmMUGr6s2iTUcNm+sEqTE3OxO4a3BK8rt7IWQTQmcoFgpgI9j7jKn
B4OPaiHqmBRmAifvbB2ix2AztlnsgGJQOLmECy95rryvIYiJxALwBXQeFi85hVpqFIoo3BTSdaxs
rQzvg72lPDYNHOK97p0AW3vNQRucNMKnlM1E20PV/x89QpYo/jVoXqMttQzRoij1gSHI+o1FUR1A
843ffCQz6Y/rJpduDOpygACklaXTlHn7eaLOhSMafm0KAGBRVPEr+rqPu8EPszRKhBsBrh7pUW9b
2tHCcES/6m/LaHYBEy4xSs50zwnk5Tn24u79Bl2r814V1CJviJFRip1eFYRtjNgV0j+zsrchXCiL
n9089OiBOIMMQ4RU/vqNqSX0Za8Bn0lR9y+dqQRZsomSjVY5fe8o7SoKVmAqQGC2kZMVa19Ypd26
kew+XgueLUzQyW2fJQyaNaUxuCplu1YA4FBORoaHTq7z86x8bufldqe5j0+AZsjUehezIiilmqZt
gbhovR4f0bCq2qukvemVm7I76uF7Y26adhN6h9Y/jEgaqncmNOPktwl+V9rKmEaMt61/1eEHHdpx
vcubg5EcrH5X9Ts5ssNoz51a1ji/Od2wUcw3rdr5kouWSoGxRbdDXMrPdiYQTqM5Aj/XwRHqtki/
rVv//KnmuYuEEACojcKawA796+QItSQLg99XN0zQPlDQ+0Xpow1GoFzKLR7EqZBvBlqZRpzNEtl+
MoKSz+4bgP36RrFgE4TirRrklNERqXiN2s5JcvHYR/FDJJI5eCESNpO6kkoUbki0gP6G8tHS0TLB
/co0nCiMHSPb4ki5JmOn6mDn/riuofONfuJkQk+FTUVO5Jj1iRMYEyeEttJS1fHqAULPYIvJ33BQ
YO2+5urR8v5EW6AEKETq9Tb2X30EcZDJR5NOJDKQPBSI8KYNkq0FCDsKxOupfFeUF0bG6YJjVv0R
abPNLUZRGHY4adl12uIXnG9aLviEtrIEPEgck92ANk/SwnPrLqy+c10/3ABlIiKDm52C2dcp0cwp
9IN8Cm6NjKM5245ZvcpQhdDq4+DNokOzuziC8eBek0NOHpmFqTOmFzSdzqXSvAZp2ix/Q6d/8RqN
VQqhVij+beEM4KhObbzHTsyYrs14nYSb4jf60vIDvb9I3CFS6W/MjqroCiHzi5YNZ9IEhLugaygS
gBSkgb6OSJsr+WhmMrS35hqBgRXoZru9ji8N/Bn0BAH9p3rv7Gm/vJDSrip4yMyuo86MdfuKK2c1
brznSxibc8e+ThY6F9xlQwcV8vWD4jTv07w2sgcsRhxtBed3RQ4HBGtaj5eu2fl4XRxmAJQRRp9b
yBifzCfAv2rFtCpLQY0YvBQp8VckYxwyjoO5AheiX6jEnYOFfPIzQZ7wWbhNLp6Fc3OUC5F5o8b3
cXIFvMMKEdoh9aHUE/biytc1FK24eR6k9N2MbokZV1pJnJcgYBU5edbYlncpzTw33JzjMxzYwIdR
thY3EEKGutxPDLfuvirOsLrrNwaYOHhYlwZ7nrjlYLOAJIRi2bzaMrMilehqQrL5Scq7gXhVsknt
ycXAGM0mFP+di6okZw5wVKfRIp5DUw070a9DLiFqNwjsjofKeZYPnmseBvCM0mr7q8DO50bd3B8u
dYzm7bb8SIhCqoSUHhXBJRokYZytKuWRIDM35kG2JxQwHpJV9NbTqFp9ELDbf3++p8711g0Du2Bc
fFEyRwjz62cGE7A0WpbZgwHntrmW4atANVn1iG2oG30XOu2lqTy3b/CeUmiwMKGYKHx9omo2CANo
TCWnQWAf65W/RnEaE6B44184eeR5XyxGlDhY0lGzoeH3jaja+ZOaVko171Hdjl35T7wu3WBDWmsL
9q+37BCs0UVyYOfBBr/6f3wq1V3OCHUeXHR1Fp+aTKE+CUKRPUAXceiEv+b2O3ZQ++Eo7qwL33pm
M86QMfrBWLsgAvlZHPzXeSRJfijp1FBYsNbK2rz6qz8IPXGaX+K0n1kzPAlvD7YHrWRlmX4OlWhW
oZKmaB7A5Hx6TdfT7g72wRsh/VZwPv7PS5THIWaszemMjHjc1wXTtl2qjkWYskThEW0foNZsiVyc
2AGAu31yLzzu+23F4yyqygD9qHkvL0U5atWoECKP3va6k8lVjrO9LEOKp0G/uW/6lwsP/H624avI
WFL5wkOQ8unX76syGmym8rlKRLu202O1A9Ls+EhHPKFxtgouFLGV7zuQB3Jv8QdFDsb26wPHutWF
wKv0G7CaZfBXoDGotH+6EJ6zZd0jg74Jpg4qe7aFrr+V4ofMAMkM9dfzD1n26g3bgjgpCN1kFuqs
4l3kPYVtdq2isNKhuDhW6JAMfwIEyOv0CEHHrvsYi42L9e7vZzQAJGo1qGBwNgJI+vohIv2pGB4P
yaSwsYRxFWhPAbFu+SRH1JrX2J8bsynLbddci+VLnl7rJhyDcOdf6l9/Gll/PWh4E1Kaef70747o
iaUNau4FBoUMbFGETY/ypiC4eXOtCG85UPcWxhmA+SS5bQaKbe3zmEE2GyhZCh+l5NQh/ABDdPS6
pXp0m4cjYEdUkPqTUCDPjPN4uKnk5wsr79xCUGQE5wkTRLKVxfi16CEOzbzyZiFGLE84FL0NIvrc
4MZ+3F542vfDmDGC6zEHgijFLvtdmRGMadMmKd6p805Gg2RlrHu47P8LiZRzX0aEz5XGKqcArn1d
GbEhNF0fBwLAyvQwNIegyOzSQyulvCn7YzOe8OYMB7xCByLScFXpH56hrdDylZQ/lRXxD6hd4lq8
qTOuJu9Bze/75iNSYAxOz4p4qCmjS82+snC4Loo1YfTepCae5VSiDKfEA/rT5W4/ChXE1wZYxSU9
z88A5H+W3MwG4/ukmSbH8ofmvLi55aCJ08HDWCufM77J38bZk9+MjhfDPMAEIYz/eooEFGlamzly
AZF5N2bJ/VyLEPpjTksjtnZaiSD6faO4jRLstNBzekrBeXoVGPFWUtZRfhpasFGoYIlxvfl5QSy0
Uf7zBbCVKf+h8AEZ6OskydI4GJ5fym6cfgiFeorjXeV9CGY52wuBkY9mmEX1VhjWlZZUu5GrTLKu
2pisvXrKewOk/l2M+m89jLavd3t8m9N2OEjNSZCOBnjkn993UVj77/cFPkRBnah3CeEX9aJtjLCW
3bpDN6e3o1SiLvpUmW7YZU6PHMGkTgey7Xm8avFP2KszHRs0XGSLgXTpdeY1/G0BcB1izGsQYixr
XEXmmwjaRLJb0CvLUAaQHEGrIFlT5KECbZb5XZLpmzn3xtR6gKiMBLAVW9fjND1cGJqvJ/F/hgYh
Ku5oWRKZ0K9TWXl6qgmCLrsVbnoBVi2tCh3ZV9ZKMV3Fk4Xhwm+JHrse2BphO+OTajQUDJR+JQmK
NtwupIwvvNTXQ+A/L0U+yE2O8Z7xSXf5V0TE5hhCyxhl11KexGSdlAcV79eBFd40EHqEIy4KIPGg
Yw1PYn0hZ/vMNb9ND3G8ZMnoEEB//zokmh+0k6w1stsi+aOk8ibkDEghQ+vBTedBRlK0XTXcG9Tk
faHZafhSYXmyQoGRquhBy+EEz6g8jmUsMetZxFt+73UanNNb0ArPvWY3mnyrNi3w/BGdMUy4OFL1
mg4AmizdtQpaKiuCPb532GUlgYUOebFNtRP0t9lbuQv0TW3JK/7WnG1XxLsq2gd0Owe/2He9jG86
BlvZiiwP1OffGjnUqFQYL5P60r7V/0oi1ukxjc3bKThEkuxEk4HpittVLTLT23o2UqTXiR4FPxUr
MJ/B0wjWQSylLTpNO7ANYfonpz5pCvmtSgOlLy+qG329dP6zBnDQxvaDtjh2bV9nQfG9oJCMQnbV
8mnoI0exULPEaK/dKjOY9kg1q0DAThsu3XZfq8H/PBi7Pe5WDB9ALc+L81+LT8mLxPI6QXJH+SAP
xwiPnW78W8JXp710UGL0l/1b3GfM6E3qXttMX+v6xD+LtoNxF7Y3mnDhjc5eGHPlyQTYZhG9L4YC
2t/YW5EiuWHbbHOxWVlpZw8FDVNwNcWjj7xTrxzLXNlCQM3ssVYPcWKsWrOkk53Rt0C/AIqpXz5r
lJhba59XElXkV0p8UXlqslMRngbEKlFb6JtLvdXP5HexneT5fzirIlzH+C7Gs2ozUe1wZZu1u2uH
1tbUPzfKdSgeS+0wKzwIdK6KbaFjdQJWe6Oxzw0kIoriKDYbtbmVgtsC54CAdfAURQ/xeAh1iOwb
5IUAIfTCnzpZt9MhpyXPT/TZtEIoodc/5P5eNgOnB3Eohb/U6ghnVicjp11KaxcNG9qSiq+sSu++
ijcpxVhS/FWHELEVflg+sG3xUEwHg0roUepeZPOgImcAB7M75MgNz0KG21kyKdv3eXth0udR+T5q
oHZUpPlVGkJfR63uNKMqxo45F191kwpsue5L+udHNqjG5LLQLhy68yr69kRKVHwjtl3yslJjpWpn
TDVYZjB5hvWYa7MDgVu2u7xyO+nVl/FPuuRAvCjtfm42mRIGVDAROw/W99fPlAOh8ZIsFt02vp/t
ukQUTbDQ4mszOrI1gGste9ehm4bhWqywAKjsbCYRXwL9Loq7/7wIxtIalw1q2t8ItpEf91YepYZb
AkP0Um+VhCdfQE3Xk5/E4S2cHkfJe6wCVDib29ynchUhPoEYcd9nN3WeOF3h7+NqG8VXEkXxC3Nz
5kziLqL0QvmPktYSD9CNA1a4RmS4oXmP//KuEMNfEUqAZVGv5tWhoFo0PUpjgrebh2Yo4JcOmwb0
NRPRRK3CsOUy2Pudd+Gm/uwFLhfN7E1Mv04nXF/e1FPS+o2WCrqbruAWd62NXilezQFmUCiZpmtr
F+Ur3ZXek7vuLn3FR+mKhhZ9I0m029LBShw3O8x+ttVfqukPw1qzozUXTk8ihlTu2BAfrh93F4bz
THyh8NbEO5j5UCxYROBaWbQROhSKW4uHiFAGoyVPOEn4UOD52a/rxE31xyjw14p+YSbPhc5fHr04
DVWBKkVR8mhCm5r7q6cVZEzTfhRrGyfQwkdA3U8PsSDfDHTNreHwyxheQ4PbnZ9I5waSgPuvT38H
wBXdoY2oT9hggBFRHYtLaGqNCw3hM0fRv195WcbxPDTwKawoLuphZF+yB+M63GEW2Y0IG+JhqLxd
mJ8zR5EyKwvMaaBIDLC48GAKondPI8fFszKyPjxBvO3y94BQOXSNQnRSM0RAIbV/fuyZTQarjFKq
Sk92Tqu/nkVZ0IRWiY2qiycsZ1CbnYLyCTpKDIf9UptxgZv9PG++PGyBVwmHstTShoepMDfKpwqz
wCtLO/UxoNJdr57y8BTqa98u9QttrEtfuYhusxpX54ijxm2EY6f/5cIcxPXYHsyGpXUJS3Amu1A4
srAn0Ml68U36OqTCMFRC1EuKS0QctW6lpyuCS2U45sPTz5N3bpEaUDYQ19Wp/y2VDauw1/AqYzzF
aMc4avQ68xPLlHiR7DIZL+yJRYH6P/MHiZmqCKEiAmFfv0yuq7Iz5EFxAYfFdP/KstjLYbapctei
ajBCN8D7cZ7LTGQdwdDl/6My3IfWYzS5PZW2Fjh7mNJ58aODoly4zs+NB5YQTCTgfuKuxRYausgy
0qhX3Tr+FXavOlnJfC0Qt2Kw2EN2CKwLM7CARf8zJCAETG5ydIioF30dktITQdhOjerG2C3KoTu1
/m4qEVVq+rva9A4BXN0ySa6gYwMgixBtpmkpS9cRlsu528qwu3r/2i9Q78okcAzWyaqjN2FsNlWP
uRRpxs9L5lxcTWA1t0+49Gl0LjZ8bumJkuiVMkf6KvLkYoSmBDWZRtKQzsgBu2jruKzD1VCFiFwY
XFf0r4hSaAQfphKRvIK/NxBrblO7Q/lWw+zUO0jmFRmkDeWidEyt5u3DTRyrlOcQnu6NzSAg3Pvz
p3yeiIt7eJ5kvK3pI8CsXxwnWjQohqfyKfh8+vLRgHoNW67uEBI6WAiuKW/ppb19ZoXxyPmAhpYF
tW2xt/ux06jRZRwkxrYyf5MYxyyyEQqO4mbTtjbdn79Rmb9h+Y1UahXw0dQqvnWjNSy7xdwzJddH
422kPGYneXYj4+fZ9v5zZzU3kyXbQYj0vIxia+vrTo/UUXalATW3en9tiAdTWYcBEzZuBlRg6oYK
YCX8zdW/QvvKmRzgkUbJN4OmbxRX6WS91Cph06wzlx2hzF4I8j9bO4tP4p6bHcnnLhNVi69bBg/r
vvUKVXZTI95kQr3X6vhQwtcySfCoRFtadeVjdmrMpEoWXa9dOsfmTfntDSjpIoVNp99awr9bwqBU
VimNUWpaJdPfQPDXeliT4CM4jtBQXrdrD18SjSoPWh9OKxX2RIKWUdsgGymNbZbHG4mOQTMq/HT4
kJlP+Tihb3XVFN6NSuXh8lV9br1/osT++7UXt5g1KEqZ61QHqu6qh3IiqH/nI65RCU8aGNRvDeSL
i0tw0ar7POKQyEJ1hGVPH3RpmsaizBkUXXLj9pT4mEtVCnCbtcAy8t/H4FTEOO6Zx5p77ufFf3al
ACKAPqrJIm30xVlV9X6E7WFKUQqafdieUNQSKehQwu613/wpomD0z66r6kuB0blghQ1O8QFgBr2n
z77Uv0oicixTSzJKyTV78PbPgXwzn3qy4ANjaNAJ3jcxRmXHCXngnHOu1y7FLGfiCPY9f3G/W0iE
LtLEOEuq0NcE0UVFrepvUu/a8F+bbusFO2v4oDq+6mon0E9596Zmd3gjdOPJaP7k6VtVbbGHabKj
rt7z00Pt+uWdObwCf1hJ5l4SsCL4HfPvnnSA9NGxj3Emvp7CvZAfhvQhRl+8R01xSHE6QKyW7Njb
ROO1hhZRhOvxvRDskvwkDbu+PmY6kkBXEbpj2oeoXivksp2+wXC7F5zJu9akbRxsVW9fIxak/AL6
FsT4wN02NXyy3ybSQ722bwXkZs3j2N5QKszbPxIKRfVjJIEC5rLpDbeyDln41Bf3FxbYuYNABe4G
+fSf1f31KCqnuPYEauduOkCMRsisaahPozHihj7aZMPvSDqU4UkoJyqd14H42nCbDVs1e7/wIvNK
Xp5IJuowtAcV+EHyYqXLMdgc0RqY6+AtLa6q9LHlKjO6d3+Lb3LVPHooKgl2O/3++cHnUjPABoCP
aKhRczTmC+9fq1xkBnA67UW3gbxgqvm2yIpd0Nlq9yrGvxXg2rXE3qs0lN5rVHGFlVb9YnyM7snD
EAiKoKPLqE778NHBQjcCyg+GXY6p48+XvyUgBJk5P7/0QvnpnxOJjSlrMzYTyO4i6BKLbOgBn0xu
JWMNT2wSovRE3yome7Uy4Ic3JpynCh1v71iHb6GK9qf1Go0HNT8QlOsXo6pzb2QguEM3FTCMKX1L
FytLxfEoFF1kYjof0Ucc74tjZu2h98vdvo6uOxTuGmyM3QEqOREq9qD5Os/3ZfdxYXQWuO/P4eHE
MEAD0PwBVrwIgycxNqOIpNqF2NH7rhWeEvNDCX53FLjC2zC4DX1UEfDVELeZ8qep3KE7lPVj0d0U
d9g20ryiTxflt11yTW6BcWjevWgdDJTsWUOYoNMQhi6vsurBmO56eRtrbkynos8VKvg7U95YBryl
97rvVr1Mut68hNIfMZlWETyymgqj1aFzANMbetdoDithejOC2yp8iFDg0Z2gfzWD97rOAFo+peF9
ZL6rBSkbgk0GfRAc3os3bbhWNFeHJhDUN6X8RO44JRQ8ffh+wTFJ76zqqYEo0KkvGvFNb7xX5n0P
UkHFTHLnD5tkcoX43eL27HjFIbqb9JtYe4yxpcUQIztgQKKn2xHcaRL/Hpu7AMABSq7Dh6aDO9VR
CE/ACeQzR/e1itcFxGlBIOAqHtX6ZhA+YPNTyEOqZThK6qFrb4f+peM/8YXW1tG5GKnI/jztZ1Lc
GeMPeEimtY+b2deN3HaCbPh+PbkyNji4V2anVn6acBgt10QlPz/r3MUMbBzhU/SbqR0sl3tKjaks
5HRyacwGYWpr3luJadmvhhiADi0JV2jtSpUeUXmhlnQmAJ8b5DKabxYJr7mI+U2LvpQp0beJesQX
TonlitKvqjk1pjMg12edfv7Sz9b74mCGmThjbAxSbCCwX4dVjMaYtFceXE7CwVvBsG/kz786BK1m
BSBRWWEoLPv0TW3/AVmLxrJxXlX0VZ/a/YP/1iV2HdmE0zRMfn65M1NufiJUgZNAl1oWGibV6Aql
rAe239vU2FirDtqhV/6O+jbsnn5+1ucvWwwEgEbQWlSu6REty1PtqOPsKjW9a5QwWpx8l/+G+OKN
Nv4bCrHob+vX+IqqovqK6kglrIr3Dp2KRw7nysSVFNG1tZjT2FtFz5G0ksuVjuyasWp+0XoVTq1v
03LmpgFj4oETh02V2+iceNFKfmnfDdTlw5XwCONxeINQZT6zfzhfVCIjUten9AN6jYIz1ErA4RZ6
AAX1N5pX/rPYgY6gZr3yX3A65icLpPaj1+wPmsfGrOBNz296LO+LRwns0lFHH/YXPVbjIb5VXroX
fiA2V+X9rPStPPw8pPT0vt/6n6JE+twhAo2zOKjrwBd830t7N7PwZ7CpHkeB4xjIeEJam5lF2A7d
Gc/dQ3zQADr+VnaCXd5Y79ld+5Se0lN/Uq68J/OJQVaem4fuNn+cHuo3+Y1/EL2MT+Pba36aHkoy
G2nvbf1T6fZPWMmQ9rkYGlxhqT2Q4YBTI93nMH4OIbHj90mHCCXIwBHnLin1HAdURu/4zXoMyCSd
Ylx50J8CJ+zsFPVWRIW9FX/6OBYjhq2Clsd5GDvlVUq44GGOzq9xsNLVe5uuxiyyzZm8pwhMSCNR
wQU3piKndghjm9FGpxrJbHmmo8FJXCH+GSFHDkbBYMZicYUr888TcWYfzcwbsIicKyQbi6Re6UWv
zBStc3UKWBBpPduvdsWb98u7iIP5TFm+biMZiKcMq2RutRuf8di/4q1RoJPhdRzTdHjVUV01crL2
qsSmXW720ZVa3FuoX3R0sSv6QIpykijHj/k2jqHDxqm3aQJ8GPRuo7BuzcouUGErCsyS5BqX+hRH
81MjhRS6YA0Zv/ri2aioysRP4dj9GsVsE1Yl6T62yo5J6GblN2Z5GI3y5NNtunRmLIDgcyAC0kfX
QfzQWra+gc4DoywSCKOjGyNXHog3XdTd6tKzPtzIJfLnwXiopnE/iL/9wrR9FebZJB8b8GcZMnk9
hupdPO3paZgrs72E8/8+6fB2Z88vHZ0AXnBxXzalj6l3Yg2uKO6JomjMwEzsH+Uy32TS83TJPOpM
3Q0QI00sNG4gdXwDWHgeLEgJ1Su36Urb6kY79WHyiOxzHmzqmIOM4l2W4uwmlltl+FAjHHtSlj9y
hoqOoot4IMoVhmmXiFvBF5DUCPeW8MsQo32tVshA1XchUrhN5p36bGZ7x3aBqODPW+VM75LPMIky
6MnRu/yMPf+1flshFBLonDjY9VeIKmB1LnEieHPsE94aBnpTboRgPAB/v74y10b+lnLcX3iJOfNd
bCKQ/Nh2GLzC9+66UdSKDs62d8t0K7Nd0/qRELXI915222cp2zfnyimh3+4vPPl7Ts6e/Z8nL1EJ
YtZboRHx5BGR3EC0c5MNZr56MnHmGqYHELVgL4nbICo2+jA46JWsCuUKXPW61L110l14oc+w7ttQ
0AKYIUMyqjqLZWz6Qp2MvdS7gjZtq1zbluT45QikCWjn0BkuY1CYKBF09WObPE9VfW20pY0+Jr/w
OEgxGmLwqBN5FXXPfiVtEmsbV/Jp1DNHwUwqbXzH6sRjTT0gUPydD5PYCz+8Sv2TK+Eh8gqnEU+1
JW9QIxaS+1HIr7Nycqz6JMq2N52IrFYTv6wLnhH+KQ6J4dNfltZ6NzwPvsX2JoQA5QdT8QoQ0jHo
2o1f51eV+D7FPcXA52zSna6WdiJOhqG/M2tvY6o9RvbTvrdYdzMSxFNeSUV3gYgY8Vwbrco7SSlh
iImOn1pIMRmHImy2qSdflaJx6qf0QlVT+V5KgKU1O7mIsLbgVS4mIivDSS7UoHMNrjgYkPtKsGws
3EnPKIg/6L2rpjd9+2aAnCqn11J3FPm9lsVbkVjIZPX2+GyAQoD09TjSLIin2oGOhWnCBEsX4noQ
7sr8Wq9caaJqaSUyRvHaOo/k5yxZ07DZqwFdXFqTF5a8MofUiyUGGAPZRKDCRPvLkHvMzKkLFaFz
PVQrhPwlS8vNxEkTZtI6apBqqt+1QeZFSWt02DTehnJUFYrriOINvYiVmdzqhjuNtVMrvjOilOCt
G8F/aayd9zS2yVYK/RutzK/E6KUVHsDmeCDe4sFADWNDhORoRbcqEJCx0pMZ/62IQgwkMBsNzDSE
s/4xia6N+lBzKDbJi0W7OPETkj4nwGcjzb2VjObCnMCWXkNi9AhW2c6saZ0GH5HR07GHQyqIW9Mf
t4L+EgUojINBKyO2teEkbI1UIJXsxlU3vAs9v6bNHNUPHamRCXvmmDNzcrHcmLfKxKYzki0rlD2n
+vtseoc/dzCKbQTjW+NWDttgN7bent0Rx49K9msmrXtXdandxw+FQNUtG9YK2DQvf+mVEMT1ZlBe
ajN3Shx2qe4a/GZllHcycpqFsS/DZB2aULSLv4reUbr5PfCmVLdJs4FDGYCkh7tSehbyJ/hmTts+
p6GwluPHwkMhpI+PVhZcqFzK35M0mRQB1TpqtrBmlmrHoDayzJfDxhWEHGQWfoCupuWMKCpoNWk0
1cHKeCN9S4Nm3cbw42fTrGzCbgbT9TDcJNwkrYcuQU1I2dZgcOp900lbn4gzqafrRvbsXHy0xCc0
IfeqdSEyPxMbfHn/RUCoSZMUi1bUuJXwapg7rxodUbPV4OT7jyqh+c87TJ1hTYsNRloF9Zt2CNpk
+qKcpU9IyWWaVbuGcdtjR1M11TowahZ46IhIIOuIeFZqheki9GIw4GJZEOAdUvNZlvKjmU9bHdXK
yfApw02Pednum9nAJjL+NPmTl4w3htp89N5bKPzWMaWjA29neGRO6o0vbiKJ0oXbJHtNq1uu7yuL
WZJmwr98V3KQexLWPcUrZcGVbwYXTs0z16mFhLtF+xTQKf0gRuZf0URPdpslZlW7Tb2npaBz/nn1
SxpcyUgt/zzKn/S+xShzjOmogxE06PKyKtbWajzBvOropL3TX73vUu+giOFdaF1XXUDogDKtYt2V
QnHy2uJaqKtbSyodRcIujfupbbBwI+UPr039sSK9UVGTEgPQMtE2txALJWFB40Xj0q9IJWnEq4OJ
kSIpjUY1y80MGhfpNkOxzdeqtZLiQ6ROmwh6tzkqmDQFr5livpRi46hBtW0oiXtKjdGRAfhYwnpt
HZiQAF4brrwyggcmUmro+g1yzInZbUHTymO7yRGFz28KC1lNdTxYubEKsM7i1Iizh1xTaT2r9gjo
oUCZ0+9Huic4J2OClIXbsfpbiO8mXHVj3JQohtbr+0EsVrruOZKI7fN+Pnnk3LjqOaPD5FWCF/3z
HCln1oNJ2jCTBYjLv5VR20RWo77QKL/n25ScQdU3RTbffa4ix7cVehRmpt7X1XVMopwSDmvyquiu
Sq75+WCuBd1uivSmbam+lY9ThhdWLoyuQhLKYW+JWy1/ytSMC9m80dO7LuSqxpkg3cOTKlj3Hn4e
HY0Vub1QlNXOXaIk+DK1fR3VoOXq87IQiyCpaF0/v2usYhsb5aoxcY2glGZPMBjNkWrKBOqSDkgS
b3r9FzWRPijtsUo+Y54mRrBFSa4BAHMTWeM61neqgJSyp/1J6k1WJzeecj1Ziu2lVJk9EV48NflD
ouqEaBB2BldH/nEaHqbR2EgFgWDwV5bXM3vHRJqP9ZuyOKFprGvyeb/g8lGNZGfk2saSPLvbpskl
b+hPMvVyU8JCIogHKPsdK1NLWk4LLmvdPtQ3WiteTUjDBHmwSSJ/G9FFSPvfeqlvB+kqkaBFBlSR
ontkCVeR2nFEvUy+ClKhXYdDBBjvTm5vBFFHhPAq6zAUQF4mFu9Fa5PI8AjSaxh7W1P0bkpA5aWx
sYgL2Ggw/GuA/nh/dLe4plAsMjAX8dGk0BvE1jHC6MD21epoq7no0LuWV6HWbtUytYVxwqZb6vWt
5k3XXtE6bdceyo2WruN6PQzrtt/60pXWfljWzejftNLjQH2qMW/hW+F3jnT4KCLWa+zl8ncyBjvu
+QmPLYKCUnw3CHO5E+pgnwKa78yjSFwieSUVGgoolMCoOhb5Va51Tt4gh+Qb5k0WXKj8nbmdTPIs
KJr0h6iCLm6nNEplqRSC1g3C301wq6Q3QnjhEWfuWxPDAhMRFArj33BMk14b8VgZjYsOiVU84wit
dI+NCRilXFP4+fmQOUOMkTHtpaU8o19M2qtfL52wNIc0jvrWRVp+HaQbOSUuDXfxlK69p7StbdOn
KFY8EsNbASYsPSAZP7I9DpgsulRJP3MuoFRIPi1h4gPvd/73/7oBfWSJO19KGjeG++K5qqfYZuIY
1WEwT6YGVZCr3lN28wt0qfZapaefR+PM0GOdQuOPcQdGtmwym02nWY3XNq5fPCUj1URZwJOrewyl
X/NN8/PDzlUPuOvV/+LsPJsTh5Z1/YuoIonwdSVJ5IzxF8o2tgQSUSTx6+/TzK57ZnumxnXOMMYk
I2mF7rffTlwpMdc47r7p+2ZGJavarZIN01KNQllUj6aU0oYSmpedw3yPsshsvV60oRPfkgALoEkz
DsvNvd39GIT9Fw7hv07l27K+e7dTRrhNNvQQDc3cZ3tT1/odFX08SN/Fh64d4DfK7dJl8X8ZBdLm
me0G/rnvidY70sj2tRJe+XN9ui70SoiTMq6hB0Wl3u/0KGssCvhZ67fpvpLaY707XpJ/8e9zePp1
vwletOz/P4cnNf3bultuaxGRFaWMwL3iLC51rllu7tGbME2s0sE5yjpN5N+DNoyYa+Tg3XShXiLh
8lYj8rr6vqHvw7KEwUOLw+PHsTjxtp7d1GkyGW/85PGx2Z775ewReLf51UuJ2zhWzbGwwY1C4e81
FeHp/Zo9JmmRrIRjZK/xwz3KFaysfVA7od+To4kSqrLRxIdgnDLkcOO88+uHNTWA5lEtCkp4m26U
1QqlIDe9EUvkB0RRag/Rw12Ld106kRAEE3W/7k1+DjfXlAyvYp9MR1o79VJK/y/LVDEF7lQob1c8
0eGRsmmXiz3FFNu+UVB52WzYO/6Dav7DnpOl9cfYS/oZhfeERPu258/NdFut7I/ZsFTDxElsnQxx
Cmv9uNCekuzPA4mnjCCdeul7IY74VohveZpkOHOL7XP8vs7OLvVq/Yf3Wl3XmZPO1QuOm/30gJg5
EqUHal3nkTtuy8p7fDzqiygBWeHI2VDjZ5NMBVjdmMF9Xm8d0489VEdSb1LClLqhHgmP0Ya6WZlt
wL2xGioNt//cJ2Vm+Kjj8bamG9ewtEQ1prBGZWoEXXoxzgSCIj4Ky/L8QZ+Ve4MIC4yP3c7WkT9b
KKDqadsr3Uqt3e2g780RxZGSypY+VzUX3xeFxgBfpMoQzmc6E5/vN9N8XPEsUYMmSTqn+KSvGb3h
SnwgovpQVDnpf2+lv4Rl4Xoj610yd8mHr3+zFg+VymV3rFwzrN1X7xRWssnhcjcXCLPThmqz1JoV
1dEkhOKHA//NzIa7xnaSGl5/1P8+1RtxnOb10zA5dzKgfvE0LWL/na5hMSIkgw4Q1XtJ16+95W0I
/DgXMPLSj2WV6nXrcfHSg/1mDfyUxPMX6x8/KQGLxRq8JBrl23ik9HY85NXDSTzRS8g44kJNreF1
rwc6MJUuwQ1XalTv1evDKnkSVwqkeoc6TcHN8dDwCSu2De+IvQvaq7E2yCGESeuXyDkSSMemRTve
7Jb+o5sDzZKvdn3JXv49st6fO1RcvfC1ZWmsV3om0P8mHb2stLwe18XTUFDxuUHH2+XOLa+JjRBA
tSPpT7h3D+cgv7/eo1X5REJorX/aXvS+7rn7Zlq8HcclItNK2+M0iVbnI8WSiA9OyVVJCAIGxtvm
1k/LU+FpMrpF3I6ZaRjCOdSdWEyivmzmjVIGrxNHNDFHOtYqkvlArCYOilt2Urfabbwp0llo8wgb
3kUTxUBZKxpQUE/PARqbuI9oWGgT9iZ99H7QH3/Chv8eIFmavw1Q+Ux5iGu1dBoum711s2iIAC95
bboR6TslGZubn4z3PyQmh8PjIHHLUu7+WyhcrXpNb8nudBrecnr0sY6b+xAT7rLNbTMqOHqD/AgT
/zRF5ZBUdyXYgIp83x11WTOr5/XG7jRsZKPj+dEh0J6SyJmFwRnvlj9Vpv/reBLcSUQTPqny0076
bTyb0bVw99bbE03Yx/QtvBynETr5EUbn7vmnKPm/uOUEbsI0EX0LZ/3dlb8H7tXuaXwi/BWqLemk
ODIwTOLrC+Q0rAPmSu8iwpSmVkV3PpZgbKnvkYTNU0YHq4Px7ljd4b/33F+SC+SsasDyUo1B/C5G
09rlXKxv68dho9nLLrSRhj4pNwb7eg+Gs/bQAhMJTsrb10K7eG/nTVdeOgisU+GgMhpHJMu6Sr3e
5ie49rcTQxAQ/ypzgyL9ttbj7RJ+KE+Ow5Qy0TEJDvsKAZE0QYVVEHdPFf4EUqMD49DMwyy+qMOD
ZblrUWRaV86UZ8A7ckAdPErtIoUNrz+5Mn8FX/yXogfBE05dqePHLpNB9C2Q4Fo5XB+16/oAvCK7
wmCxp7EppzCFehucFjndQ+iu2mt6b/XSKCJRm2bM57CASb+3VSou0DDHs+QWUQuUiuBp2VK/NL+Y
JW3YItw+Cl/EbnG+0oFH72Dw11AMRmpZk9OAn2tjCk2T3/Tj1K4T5bXRZyAXzMZOU0B3SaPLxG6x
UIlUXluaANMJE8A3373v5s1p+nbq7XF6wnRODkeXnCyBX7R3bdYGmwKxCiTotmr74OT1qBOW7CFq
GG9XoMLLjq6eZru6UNocUBjTXZUSBxKJsCkFB8zks8srRvov3yzfGt9tScKx4IOoVEM7bTKcsS63
1JQs/iAba+X/llbU56cEDgw4JSNRH3+kseL+uh4z71r1r9Q2OipOihv5pdxXfUb+efPUC3kUanJX
nx+DRPuEeqir+iCdXs9TNRhd1eijs1OL1ninV97zK2Zfw4PqzBtqTBSNfcvVD2b4d83968SB+FJl
hUJJ3w2TQzUv4MnJaFpFyyTJpcaBR3sbez4F9O6+s6QKtPfRlBcCV2QgsxIrQ1FE+b4hPFTTar2Q
a6pvZ/QgpcwyJBJN1DN9vtCq7wfw861aNCarDPL/nOt3A2a3TppJI7lU/V/D2aZKpnqhc6B5lRGm
QIw6amZbXyncEqkJ65KKdx8Mc0ctPuYDqBsrpZk+P7d6sVMyoGuTq5saXoKLmq1iNY3V1+qmvnKF
iWr59W959z2G7o8L+KbT6Oi2v96vBO8Dji8+JSwfBR2720u9FQfHpsv66ee/j/jjkMm6/U3J3Kq7
9TKvcERSjnVBvZcYmNhcuf+UkYp+jdNa7Uy/RHn6terzkYeK9ftDjQqWolkNtVHjr4MeH3SuEtMq
qunWTKfjvTn74/Ha7PRwuFrtACMrBvHfp09JxL/tq9+m/JvdBIIq1tcFludNX13DHu2FH5q/9u/u
7q4G4tzPbGbPhkrX4c0W+tVWgz3Y8Jezoq04yvz3E0se6TgZpqYU7P0lTUyWhogKVwqOPq107d6/
Bw2zpOIaOI8Fkw9q5mjqOuHZVS8nOLl9uFJT69wGB3uylHTV9+FaN23NJNRu9GzUlU8kusmNogU6
okBW0zat/CV1O4P1dOtvdULz3q2OTdNS/V9dNQHXHI17tj9UgF9/PpJX6s/zoPOvSW1MpvDd7g34
01L6XN809KQtGAbej9wtSP20u/FpIuDfAm+x5N2zkTqANW7IdHfuNHwZo6M9GBpEB3gurGeWemnz
YGMRrvQVzky9m5kT10Y2jt6HRUVDW7XUFNn11y7maBQgMBdNB2x3pffv0kqH3YO5unLr7pgT3TQb
S5p4t+LXFI25W0WDu5Vzz/mmW5st1TSrr+mCwF92IIsqFnm2089fuRp+NU0WULSf72nws6TmnZzh
LYD+5lhsT6rRLS03neq6ofex3eiTu2l6zfPs34uuJGTgb5r1j136jSyMyW27kl1T9VFfpTWdH+y6
+8j0g76XqmaBHduHSRNDfPIP8gFf6Q+H/kaW5acrUQYiIG76bDyqVHqKOvbIplmu39mZezWb3fTs
YFaJas8SpBWIX/OAvnd6NhPt8k6fCI2Keaj+kc/T6prbQ00KbGq2daypuESDWBEEk8hSq05k5Wfs
RpRV0kvTZF0iIVFLg86cVU2SkZrXFOs35aWCHnwOPgaiuAaDj4/OYM6/wWAOY8JtjqdWDZZuFwxo
ScFtcGKte72m/iB8XJfoQp51aNzHDflLVKBa8JfydZ0aT/nCKprxA1eV+kAhduZj1gYLZYxs4XoL
hpLA+muYqFkF5Yh/jqHJNVdNdr1rz4bEIPUAs3q12ugh1aU1hS744MnMWL3KY0BFRPF3IqpE4md2
xuPhbHW08lHemp1dIgdbYXrq4erfK6v8jVf/tbKotSgNrKmI9KzJ/Js09grbbdS8HWR6CSo2GwJo
1oz3xxrR0zDIioJtamJA2G/UR2Z1l7ueaXZ+OIvvROAfp/HNWk8a93hHvFTVh5IxcGMcqMEPgbUU
88usiItcv+zCXJdcyVVbN4sMQa4eQoqRIVMIYkOy0nIJ+UkXJGRpZGmChpzdmUzvkKkJ71ZM3bHa
nq8c/ZhrLeiNW9tMpyaxGz6/MRsk8dYnhMHdg00fazik5jVWsYzKFYmZIPsgD12CdLzril/SFBXi
NXKvzN1ebe5ujjYHtunfbZFHZ3tA7hJWG2zaaQAziRSRz0u9hciRoWcIjTcld7MlznxtSw4/Ez+5
hSdBkpzdwZzMtk2jnL7ok7u58Q61+pkN5Kf2eLdhE3f1y6ocJGbTOumyKfg3s+2AppHdF3c0eGjV
MZQzPfsHffCJYXIbomlFwsqOSPTWx8PsbxkloiMZKc8VLSGCfsmmFh5ObxQ9PU3TxwVrt+6GhIZ8
MAQmu+2YzhTIe4Ke/MTcgn1btr5owLMp6jSUKbzoNfLibLAKDGWvkepNzk3G9K7PjFHREW7qzobm
DBZ3CLIdeWsXqC5Oro4SO1nKMFg25Z2apxTV+cG0r38ztP9YgN/Mq3LxmGybdxbgTVd9AXCHEHrY
7jqVvizCs7lptIpK0T4EiHIOKaNPI2kDY2wqhh/nucQ+2ht0OdEurBha55i1L2O7pkhg4pfDm0M3
d0W7EXKLdrqZq/V8z7/aC3r9rjHqKGHZ9KXCKmUmub8ES52hc34qDgwv9ze5/j8b/3uRp9qhsT7Q
DxyU7eQCWYROYMuVaaiyAH9BGNl5F5vMBNrU/Ia/7xVZoEXrcbEPU5x5riQFfjslqtKeBlEbj645
h8AcnIJBFW0vb5RtN9ZJu2ImtHaZJuzEXV92XepSk/nUVTcpI5e0LjzmVZOOz+OLfxqn5tJNXaZh
rfgERptP6ndwDwQpbcax24NcYheLhLLENzyxDtEIrHh+WidLM1fWPuFeYKeqIpxqWOzLihNMBFbS
dbuWGQLjVNXFeTxL/K0vMyWLrqmLg6Yt2JhzApVxHpypS508FikgyEzqZMtx5Sfq0ASJ/V91mK72
ACJpaMEEv5BD5OJWiTO6vPzCNBnzjeU6rOtzsAxpROanY7LG+J61fya+PvFpQm7SVjSOqEUbOdDM
tLBIKHFKBRCuQSr//kIkG7+hqenKCspfQO9aGvyu0StF/8qkCcbCKH2HsmS9lofgtJDuS6C0ht23
L2Az+SkENVtBKbED3QlUJ7uXEmns4FzfHZXJWA7YkSCtnKVy5dkVyXMB4a377H1dMJED+7FnuWb2
hMimGutXNBhVrwKu3lZsScs6l72eI0duBk9XimCJXL1T4YONJ4yMHHV9TG7KiJuc3zkTSHQWwPOO
GpI/R9Qi7pqAPRGecsClbZoU6EnEPEJD4FiqK4PtHGIkJOSC6pxMlZXJFYD8a4mQm8TCIJfAiZBG
EGKPN4F2S76vwclfNMouKFDouL64tQthbJkOS6VAl7au/p7JgW6El5JLqvu5I1gFYVp9QmVZgsTW
tGR7L8c1VWWZNnuIhFDEQsxPwQK73R4VJK9EXQHYTV0dNEylJ4ID0DNahltAutwvw3s7asFMs/Tk
8wWE5xKVJrfU7RDVIqyht9kqS64PksFSnMZAtrAYzroIxAYgM0UbRDivyDnzHQXUzdZCnbC0xQIT
aEWPFlex5UBg9o6fX6A+mzeY+IsSQ4eQfpQHSZeAdYg7FtZSlvlz3KqjGJggS79ujnPgM+Mpwnqp
6zRcZPFNfi1anrMs5V7Cs8sj2t2hyOS1Gn+7bfNpLYrg3zCj9GRo/8DRvwm9b9ZudCVUZd1Ayssa
llVewzKj/57fxHp7sNIfoIulXwZfyDsepjzNj5Fi1GmxS3/pF3Vuq+CJjSsw1B8iamqYTyKAovDi
oOTGNzYpUZ2YQzIOF9Zk6u9QoaXn2AMR2L4nhH+VvzwyWwJNqswe5LpsMRTJPagxPyhusw+viBSA
hCk/N1HiiMnyy+bUYwuBz6rqgbKXwtgyuqgLRM6/x4wU+x8UxTd7PfbOywctgFEEXExmi75ICLHe
RDXIrcHv7VNFiAY/mbvLW0crOlMkyCb8pU6uXGDlRZDb0j+FXK4psXBLLFo8cSxE6Dv6dtZHCdhr
aQRxMbBsXLZr6xf2ko2GlGOByqa7mMKrQIICr21D+mLwykN7PnEwWIcsR+aXbDd/Izb4ONfkvj5R
1o2NvmVrCNZ/CMmVmflOvcGzTN+KprfkZRy+WBOdDkmmJIXt9WekEn8wetrGvMQrR/+uPqR1QU09
DY7Bxxo7g+/ZqU7uOgseY6rwpKbe3rAWLpgGs70iBt2JaYBnV83EWMKBCAmyVW3SObEbsBBWMrZw
G1sz/voi8F293Hjfw8harVK9aYG+KFfhp/4JAVZlg1d8KrMzcrHJpnAEfomlh/Zh68kmTH/CSd9p
++9AqfmN/rhVz9c73cR/GQwitS9Cg3TFOhSl4X2A3u2BQX+441sKiMrZPhVuAr/lVsPcq8E1pWZr
a9h/VdQ7NbSQbOTE8jiiMnrE5iroqBWz0faQIUAFl/kAgFchSBIAuywZynz6MUBAlLTQJjHQAVcT
QH7jSu29D5x361f5huN/bjGyVWSvlLKnbky78DxWzOdR8J/yqT03kcz8dQtF3xJKRsBHpoEBOkOH
CEh5AgFeEfiCBEYG33wxM2J+BM5cOMuNo3s6Z7V8yvNr+w50iey9jVmCLH9A/IgJ8sDQ4OhGjihE
0K+jx/3YQdDwPmfaS3wBOQX2O5SPIVPtCT6QI0jyX0qVrsmYGWKmIe1NMgFO+5gYgAGRHZ5+2Iou
O5jQ1R09cHcNv8amlaUG/gP7nVDZHkjOCyh09gRtMjsCH2SGazZF46V2hy6h0gvfSJ+wJ5VFU0DZ
yu7OnDzY8EuboLm3Rsyc9QCphSFy0mtXGFCHBxAgTet9mCK35Itx9rNHKWxt4taSPSuKiVpVHAyb
Z4/VB8xAJspKk3MAAvFbQPHG7ka5KWE4iLmVc31bdP+xja42BTT5BiJJEMHB9ziPO2e9AfY0Rmgi
TBfRTyRaYb6IvhZtijBH/9K9h9Gq+2hAtL7Ak9yVHS5SRJpgYgIKgHVirDDO7qTkOhOOlnBloGPI
rZgfMkNAz2JC4IJlR8jYis4EqUAWUWETM5E8GL/BAIBZOGOBaAQSinntN01zISDqgLnR0DmIQnQA
DcTNboanwD8Bns5gGFkBMlhEY/MNfM8T+N347JZCfgISa0Daup9MrnZqO3c9hzuBAamqAeJs8NmZ
H82gqf2rgoLea7IaoWloOKagbHAI5Pr14V5e5YVXmq4qPADQKh+wkE8hh5yb5w6+5K13gIqdpra1
02vztYMK+/pK9RByZKfH07e36XT6JEpWAsm+vshj11l7KJTHS53jwehS3RaCPFMTOQOoIkq8IhFF
KorcW61mzQCNgraQJct6CaI+kEOmgoF7OJqHI+PFGv4FKACD2ptUwg2y79dNJCUNf41ARhhGJOQx
rIM+ibjh1Qi8K9O1Z7ERW8TyqQPtcqwugTkNFo6o8i1rU6w2hvy5SB4sFqCVPs+aLLEDdq8wI70y
613W5IV5k53XZC2dnwsaHOUajM4eSLxBeAtaFbJUSBXR2jL/rFiUVg3jl5P/gWD51QflO/Ih34ei
EBLkio8TLf8bz1MsFbxzvN1VffMyY7cr5LIutmq+yGnxXZj2Tbczu+yiy5URvSSOIh5e9IynM0+1
X16upvvyKmrMHZXrmoJyxr3296p7N13n3l2/24dfee13M2R8xm5458XXPm9NMAgh8yD4/VDg7V20
KBSLvArGFak4usP7yQuRFaErqxI7zwgrWGqHD4Xx14ZGFGH5FLxYjyXlSPtu90nTsSFriE9Rv7nP
Z7k5+ffOb54IqTiZ+OHEO6twEk4iG/JVkQpJIdcjjjwKR58F/TkiidDga3Dwj5EafS6Ry8hsFbVA
4Jw/z57fTcrybiftc/lPFnGW4GlVuIg/GwcacKrDO+EkddKjcDZKyWBFAnmB0TxyeiFaYcDZjMDz
SJ5wq5X7bJiReD/wwvEfJ8cIttP3P33Fs6VZcnINiPnPpv3kpELlK+AIVMIINtQfjQaDo8Fi/VCf
WK++cnyEPxeClFMecZUy+KD7Oy82jApHIV/LkMP9i4oS6M/ntmjE0WQ0GI1GYBwGw39wQkqs7RGO
tsfVrek9eKBMm328Z9Pd+NQvtaNWdZDg5mJu1q+P+daPPg8ovYYliGpbVdmnVOQ7qrRfGJ3axfDw
dFUQ3EiH33bq8r0+9CsAQTBB+9FehrSbQyDUCWxGaQKNy4r/9HQb0M9uQbLVvptQl/FORL4uk5nf
u1+pSasuRIUB5nZQ+Z/8/e5rvu1c9ooMrP3g5BMbSCmUEmP/Wn+L9D2j77byZofWmRrH6kALVu6J
9eKeqiiKchE7gr+mlAA79W4dKhqfYciWwUOD4g6mEDSmuw9pD0Wu7PBG5Y6NIoW2vtM1JpgU85qm
tRQp5OeaOB139Hn7LAM03yhmxHbahJcWJs4onR7pAk74NL1Pv4qK8B4INupd5upxlzbIt3Cf6vMI
0S5WeoSni56yJ2xiv3EDWCG00uf1EHSvpvi/xlONWTq9+0V10tOzLqteq3dCQHu61Zq2pE0p1z6l
quWbXqpep7dQWgfDVJtVe3bR7faTAIBoDrozBGv7gkAQExhhHbD926ZtArMyQFZAK+/MViK02sgt
3Tam+0tamBcDURUMhyh4PJUHLd4Wjj8+aW1tT7fGpj1st4dmZszLy0v39bX7jnAYhZNJ33Vf+6+v
yJHuUSFiSNr0X3PbLeqirrXQRlRrt+gMAQWUZ8d6a3SfLLuAfITTzAChRdPi0JYHZzfjXOXMBWYL
zhCEHYdxyOcET99g4sHk7ReqHaBoBIqLGwMx9+uJfIqekC35s1mXeEM9K/u8y9szOn/AD3D4GaJU
HCJyAvx/vspgVpRZzWaMzFIPqyNhJ9CI7dXXcEXbJNTgsNg+6GDrxFfZMpbhIXTjPVZ626fKgB0H
OBnGTDm/tn3G0R9/jRnPtQE+kZfQKphgKDb4MLgp/vPlTRTXcNeNXOR4E3fxjbtL+4u3vm7toThE
6/zRF2p5lSs+y19xJpExgWZuHpZ71sNKFkS73X5hqoNhezX7X8aZP42H37XQN1ty65UTCvCihYTO
Bx7B4FE4A7rkQeXhyPzYTKr2N2etJPKUqfNHd+yiGLe/qb0t2Yrl/S6u+lGv+OV9NPs3YBVqHRaK
A1OHZ9J4Sz8i0Bw59+qCxbeT+4zuPm2KILCbGmxv/0gn7HekAlV5aItNitV0+xkNzyVyZXW018k0
6RKUcG6vibmTeiLcoxAKpN3+5xm5sgRTV7jf0CtAEVhUeCsPqqZ2kW63zTevrq7t2uJBEakOicNY
tPWTiiZ7qp3JB9YUMXkptYog0bcCBMmq/kZe8WXlQZvEutD1hmdyrV8yU26qaHDc6jLREIk6fx58
KgnF/u0rHXju9rYeJUdd9RStePNWgbReBGP/7IgO4v/6K/qqU/gEEE2tra94r6Kv4mv0dfg40Qs5
EkmHvKv14m7lIE9OmNejEtUx2snVxYm9FFU6XY7SKgEuuvgejcuZRspt+5th1lDFoPzO6zxC5uUs
ZIIIn/fJx23Fo81P6Z9/I7h/n3pZGr9NfXWbUhn/uq76B/idnK5bGV5GGsyjAoVVWAOZqSaCjGri
yY7Aev8mTupiCH9DXDRQoMwCsW2EbX0PYyk+yg869/yKEwAqEQ5r67DIXptA792YW78UULEGFSxc
ZKo+k24MxVciROQyxZbX69ZabYNKIAazaHA6IQHgPZhh/L7q7tfco7vHG7FRREBcuwkwdYt8IVPe
NJA6sHeJjocH/0rf+v7pqNjchc4xuPxwodW/7DECdfAC14jZoZLFN0bA2ySlxy2DIEIRNNXrwd38
LuEvZ/MCRR9+xiYU5Nzod7QgzIoKxuMe+SUqN0E7F/UxRj/94DF/Fh3+Y/R/O6lvHvPz+Xg830+c
lLAtnlp26/2reSVwiICc1xL2RFN1XRgq+/aWd7St+BeHWdP0N71FS4+HPwg+RM3fVsNv5/NNEO0u
pNntH5xPkVChEzEiufb6wq7Hk5pfJMzfQ7fFnX07axEv8VLrnlxxeP3Yfnlqd9GFIMdOP+MunBXc
6hhUFh7AvISZcwxEvT3GGCAKpbBaXRQVrG3eKuqumzz5A+ENQgkMEe4D94KqP/mDs+qAcYXniB2m
oZgt4in5PLVj6hFNCro2+dx3l8brJXqwNDBeWMkWyhNOC18Hvo/AT9+BXDRPhwj/kGPI7RDs2plb
s6ZrqgSI+wCd4nTpfsife1ClahfU9YfI/ZqQ+o5eo6EQ4MWwaiIfb6mujJp6N4+edL03qvfEH1Py
i+F883VuMVH4ylpcB5FUlFU2ncXNPD34kHkwes+gtaOZl1r78GZoNSEUndB8UHpEspXd27TXUIuH
rrTSB0Kg6PZhQ9nWeDiceUqc7QczE5yRWbg3nPyr+0C8+Sd4ADhwsJFegQWuDmCBSSmhDgIWahj6
eQsx7l5AT12ct+yAqxNe7IWypBABnrn3406bcjPMHbyAi8Nb6/py/CLnEr7jpvPWpgNAJKoaUINn
prXRpN0PxCez6eStSj8D3ngcSdi954HJ8MVzsuotPH/Zb6i34OsCKCkO14YYw6JSutRKofSpKSOk
xYtdJCFeF+Z6Hy7EmL2ZR+vm6l3hEOEBwkj5EgSDS0fwww+xJJWf9sA3ibzdV4qbiggK4stdyqXO
Zt1uuPcJ8cKCvNioh4EJs5CqUuugCr7dd8RDnTurzfDf0rnmfU9LESzyX2JLPMK/6Yddfqnnu8ux
6gsQBNkx+Z4ys9msLWhXcF61m7VmALybzLFASdPl2QuQ0nDXnb2Uh79gJ4tEbGWPueBjJ9AtIIp/
hef3dDG5eVksaE8BleXW7XZBt133Kg1L3asTrOvMK8iXtASxsLuIUuFfuq8v7vnhist64ONktMQP
uwvp19dKw6h3x2WHvdSjUw8slFj1nCti9v606s+dupJwgh3WkIlD6pv41SG+bNaSQOUNvnkcvuJI
48Th7QUAD492+XrkiySaRdYtuHbN65D5jmgeQnY6aQeztwPKftl0yn6pzzJvpZ09oLgMd/cSh/Se
YP2nVbwFh5e00xwj8bpLAAm8ltdvdDfhy64j8QEnQ3VHv9iKQ1n8y1fB6NFb2iGOix2WzPhmOFWo
+ytc5LJLmLMvH5ftcPyCd34FxMQhkrRFbAEZ034yq/RlFug0FqYdLIaijieHsAFK6lPBtsTgv/Hi
VzzY9tJJ0vNeKu42w6Q1ZX3vYMkGqLAkuIcltXN03GohIrvr4cZAjULxCj1KdEQHh3aA0+bi7jVb
aKS6Vh/k09Q9yKQqu1KmK5Qj2tFvt7v3hWUu2PM8XOPI87bCONpXNfjE4h+NsPcxx0NIAWIgechT
FYbY/ZS8CWun9rJAMlKX/DtH3ISiuyzE4/RtmhisBXwVKP6taY3fyms1JSxOyDixunawbtE4bh10
ERNwMVjrU5tgnrtGBlcXv2JbfF88E/GrkFHQjhWFF8//+orxyOrai5DGT3qzu7HLtoQ/FV2nAWFQ
G2z1aY4ewW2uPrZ6TTizmeDqJ5RzrSYS6epZ6EKuhKhvS/8r4RcCulePt/oT4kYJx7yBZmmgFQ62
ML1y5WuIDBkXNE2n08oVNtkeCScRTxgpX7rXW+wC8QZR7tJYS2ysxJeJm3mPtRX7RFZ168DTeXzE
4GEYWosPcca0xuI8bwDFw3FCJG2MZExfYYhVT1w8JbAU+RR4cpq9U3vdpa06IZGDpBtNYe27VKUD
5pPUDVO1HCxZYULE4+3HVWoHZ9vbqGAVQ+UK69g0xXcQMClP6zFM6KE7RW+u/ZFEgcjfnYm//OjY
WCVj2lr6x/c8yFVLiGhBc2/EVy9xOOPNtxJSBiBt01FGL3u5CnqLK4lsax9uo2E+B511eNefu7kE
1L13hb7rvt55Z4QhMgRAtrevSeuU6An+iBeWbHf/CgGW0auYcL015M1FPiiO4706hE01UYDKeYQO
PkAtS2RDZpLw9nG1i5J+C9oY5FcD7rgQhyI8bg1wGY2L7VzVArFXp3sYeTofw/aO33q5U9vOYCAz
uguKi2q4m5cPihwJll/njcDdnW4OmoOYnl7DlBqIxaCIKRwzML1bmIeUlQChMzcSdQW8wEmz9j8O
eE3JnFSdh33bOxZ9Px7K8p56swzlnc6Ej25IeJ+EyYo/iEAc46tFHGC54XyNYEQaDieIRO6Bgwln
I4yotXW7ITw+LP8dDl18f2U85vAmRUOhEeaFqj3qTMwTBqJbbBl3qsPA61IImtWF4aroqB3IEh9Y
+s5bCkW0NmpxmPmVXpmNhq/JJ9EAr9YaPrRqm+16my5qbcJ+9aP9RDanttD5gmOE4N+yusolNd+H
+85CgiSYAQatKGSKar31OiAV2Pcz4WYLjsRIOGoq+ASNs5qEhF+7MXKiLUs8DkpcOZR3b44fsnMm
ygHnpNeSAIqFx9LLjU2VT5AsAUgCh8522T9bvvzyshjMH/7H3Cdc8mMk3m1IRkqPavwGBMGFhF8S
ezmfe37aK+FhWaqK8DxBBA8RuUDXW1aNrsEEUtaFfofDAzdAXcJBbY0x790u5AvxBKBXUbsSj4vF
wnIXVnztcnUasrDe3k6sCqPxMDAXJd2524W1IzXFWxu89azPeHUgZ5+krJ3EhrNkTjjbezAaNcwA
lCk488iqHnTuXw+muITlcTM9hsYwIHCG3bmsm0/fl8yHuV3M551Ka14V/+6AhVdTcwJMJS490/3+
xshUEpuBWQPHKjGncLSA4RCe1WdYOpDMn/4A2pWzgtlii/IjOJuzu3IEEfmfbM4rhLRIEwm7mEO0
xkYi30ejjSODBFZa4qMo2cDioi1Bl2pqWm787krTWQSteCc5LRznsdDp8gniS64BYpY3KaTYwhc6
5CGSDHqXCdV+KBF0HZg4pMpwA8ZcDeGZwHqiKcbiNNMwRpTXRL+0ymapLNW0HF4joeqFm0/5Hfbf
Bagg2WGzfa47sp9ogoSpWFwhqfldJNxwfmek5wNbdjRjAYiOEZcnDiPbSl4Tn9KArJOdYsIgPc4K
9l3EF8NlH2hdSPJ+0UbtHTx/0oqIGiu1iXmWZJXQvUp2RdW+05JWPXfVcIuhvA22dhuQH4Unsy8A
iqybL6q1Yu01ySOYsFuhutcWTtxVTKb4lm7cJdilED6dU+MxAgpWboz7fUfczIldt7Mt6DIJ0R3m
fJLoSTTjmAcEOxZVa6mClkjscYKLaap7C4Gr02AFpeoD9srs+XtYd2Xbx98gNhSXRTVTPBb9O24O
tCFR0BnZDpSjxcv8HzZcbQAfJALoSf82ej/q+jtjPYKjHxF/qkb4LzINZiwTXPdODRBcjzhcukSx
tvhUR/Xg8qB3W60eek4stihEaQbPCyDQoYesZNgH2HRU3mdMHip5lVW6c3yNeLh5LD4c8WxfgD3y
ahgNWX9tccDLB9GLovDvov6vARs9dW4izg28M/13eqPpo5JgwXexQjeGd0aT9y26v++HnYf+6HTe
J2qUOx4slQrf+w9Ikne+byLOcYlGxfnCtQqOwJ0hOSJywPcJ56JCLyCY/B1+Sa/VjRN+33GM49OV
OcLNYS2ZIdjEAQsZlzST2Jp6WiSnP6G2CldEfok76nTMkPqwn7GwI8NTN7ZZXyCQtWzTSSWAqxHn
UvYqgcEiZpi7cAK1D7Exmfw/zs5ruXGlydavMjHXwxh4MzHnXMARAL1Iyt0wREkEQQNHA5JPP19S
E/F3q3e04pzdW2o2CFNVqMpKs3LlntnZoacGMCqJUyXdKj6COfdYxXJB7Ud6XIAGMHtQ2/IHlJBE
OuEYvr90GHG56swarxlim9V+8JbFWEUXZbpK7tCMrh/x+nTvr4pEhc+9n0imzsGrInSpSGCn15BI
XMSuWWD/3nx6ydq49KPEcyeq/8ALArAUzLrvxJJYxOEsZ6rpQWSxdwGD9Mn4IREF7i5vP9jD44bf
aVYT6VJjBv++DBOCaAy1XDmL8NbPGDvaN2MSq96SL+VnwM+oCGYRDePTLBpFRJ7kTzTj3rlHeC7j
8wwzk2sJInYFwyFCjZDdTO4tK1MCfypPq/3nHTOAb7iSgBzvndWwLAK2UhnEe2RvKTdf0phmyuUH
Ao4zWhTREmmMjPRoRkOZKcsZR2aFfJWMiDjwF03AA+QRQfvk3STJw4yooAi4CClNi5OEhiPsLP81
IlCxXEZRwmjSrwi+CG+GRGWfoFkJUtUjwC4Skohl/IAs+0TIS1xNBA4/E3KZgouITlkWQMxY6cvZ
+Bx2JsE+no2v0Rb58CmgewkLRruRgFtFQmzF4IgljQzEHr9Zn4wGcuDW4wqCba+mwmRWY2ZQrAe1
jI5ES2dbeYW9LzBNwrLZIa+JA7KO5lsAyuBlRgxwFxEqw72kS5H4x5aEWFHegAcw17gRgBoRsgXt
gtrN05fNlHwsFvw2rr0RVfuYuJzASaduEVRRnerBPr0O3DtOGAmFZaC8uUxJDZHgpMuKyC0dIsK7
llcCNSlSh7fLJieoIKD1guyhhTKcYG6Y7UtZ9F9o4W0qourz2GOrofYrccvBPWHxyQevAd9ilCc1
KvXNH75V6EOTTuAMFgP9XTBXKJoZSUAZ6pwLPdIb/Db4O3Dye+1IC/aAGusP3UcR7L0tcJIsWFIX
H1eSeKqSzn32I14rAET9kJck4aDnLF7yGgjOfiKV2cZHiRb4ITpP2B8S9DJ9tr23dBgm3mhE+sto
NPscP3TDa+V9sg6YcEzw+xx/mIlsYVoyJomsHH6pX/+aJcBrGCKEBzN4NpKjI/7B1HrgJmgWneE5
/kxEGQnDML0H/dDGh+xjwzBNG3yt/jBFm5rPoTKnx5mP9ojb1X9TkXUq4KDCG3JWGoq+SMPDN36G
cz/F0JRIYjhMQ1G7Vgo6P07lqT/kQo++MEs+P7sA2r1+6HFlipKNNp9OifeFbEBvlNXzykT16wQI
dJu8Dd8EHiThTtHJqeoZ6eHtkZGqZ/MFutl6+GTimxKEjkXSAuA/MiQJqMYVgRc2PBuBqvdEnB57
VYz38fGIHos9BxoF/bLpjrddi2RWc2iNAfeg/iwSdMETqJ2Lj/MTVWnWJFBePT6DlAtemXzAD3h1
AMk6YROTPxy+m93ORLKCDG48HB7wHOLJFNmSI8pZjDGCEeX+4WvJXwfko4abl0sfcOhYB0nF3smC
EbMMMy0W6VqxugQrlcVtaFAhAnjQOdBSJRSUvBZue0SjxkSpE7X/CtckWozJkqbWRNcGgmqhI7A5
YkSFY2b+rB1chzueIAsz72lvKlF0AkygR18VEKpKSJKMRvD0FrwiSr2Bk+bxNSSzQxSLDrzsWy6C
0NyvZrfg0q9mklfjesqj5NKUD9uHa0h+bT+P855sMJpvrerhFaxn6UHx3n9VJHx3vxyBwxeUyaXn
7t2gPCaa/7p51jiYxXCtAIvbh/YTwgY8P0La5YYtuMDiw4wWqR1R1wb6TJ/yAYGB3xqG2SF+MYuh
gbsdf5dErrTwdU2vLsEi1fgNCjfVQeqK44HBRuohpWiCOGGWCgSxHmXsPpTHwevgVQ9GzmPNiwN0
EDnpGtG9RB/p78ain9DpJnHSLJaMBmBGKVxqJS/q3L/0O6VnMEB0Ox2YYJLCRbr7aBLJcDDZVNDJ
9KNsT7g+4ksfkvtgWcujvTIdkecJNG6RMh367EOkRbgeXHETzR+8okUnSE6ddCQlHMiuIzgUcX88
iMST/YoW2PJE1ysSwhZmtCxmKnBUseLPicwkGDj9gvQnnFtEXlBIRcXJ+IOzFH+j+PPEuzfYPkC2
iH8ri+8TzkcNHozaAbJo0IabMevAfx4gTcBweHusievg4IECelyE1Vxyad1kIr5LoidE5/fe4BD3
0Jp1psux3xk5XRJgcEFcQ3x3vQ+Ewxz5AgxxCLiOhHJqOHdvPjVWkELozRvkSDaGBellP37TPA3d
bxdjirZkBdUY/ypAxf34Gqx7pwS+nDEZ4IEV7cdt30BSdFZAc1mMFFyJL4+HWTrNovQFu7zb7Tsj
C1QMsM5u8qrftaE6qbw6wuJfh5P4EdZFeiqJ2jdyrY6B4M9Kb3f2FhN3egpxSVLxgPmEtqAQaOXc
VpyoIyWFPhgTtcFbsrwx0chYRMP47L/0uw+8OTSM13Nf80drv3xIkBJoancFB1l/faQwEC+QpD6I
GrAhJpIVS3twb08BJ7AqSVvzdYG7sfbCA45I8Q6/jkYXVj7VDZiKtvc4kZh9PHneJGeuep5gglAK
YpweEiM6JKdk/wE3EtIUX8XwlNipyNc3yaLAddD4w/k6rEf4CbGquzvSuaikwA9IUYYHf2EeKXEK
oyH55fgOJIgoZ/pQAIYgSRQv5rb+PMX78/gssNHFZD0GjHHHT0zaHk667hUOQHLfv4AVEBcS2XrG
vI9J6E2/nrRLj93FkzTyOGF72j3cwt1D9YDDZ2iniFl8Myk6+wrIxODqo14yroNjn1g9cizNhjjQ
QU+sB87QDjBRp/QCP9Cc7euQ3ACBd1KA4cFQdvNjt2Fze5PppINXLV9w3gTNgxOdZhZrNbWi05hc
tv41GV6wbzMQs1i5jBZMH9EQLIwCdYQ3EBxiPrS9Dn645BZ1Rvu3ZxLA/Ml0+kb4FbvWTDuTF2qL
MsMheybCJLlsFSHFuY4P6ZC8ZOO7hkhgUXx8vA5gOYSemDiy1qkUjdH8Pt5L6gdbXdfGy2WGTp85
SYocjocXHiSmyXTTjbFMU3qrRHifVjWRLTxRxPwjyrpH/XDqr5whKab4gi1wvir7fuB/oPjIhDlG
G/9jgyNUYCWEdvwh29oTrcPrMyaIth5KfA4tx/B8AWduAP44Pk7M9UR7YiirlB27Ymd2vKE40qA0
88sofQvH4kxomB2SBjhdkXuDVSyJ4M18sulyJ8kqe3ZHArcBAus9XwFrXnHtiv+2h7eTMFgZPjf9
ATp2NJh8KHHvEumzlkixSagg+GCmx4vwEeNsx4v5wo0I/IZ424AJB4xlhVzh3Q/xeuECA4U6xXEE
dsI3ohb0cYXq0TXDfv+F4c/HNgdCP+706nBHDEESnKwuNEUi8SQ27cZtuiHLVOJv93g5jnT8zxrg
pwkvnnWAr3b4gmhL+kD30MNgD0RgR12sSM0rETdgrXwrIivDO8/3YIMF3WXyFlcxQaJnYjvPI7Z2
th0Xqe7eJfqtfw2pZMeO0yT1sPbKh3J4ngGY70ucWo0IWItiIELC8AVEIEZnNSaW/XBJJOtH8qhP
3c7TqXt9hQAJAkW48v0STXwbm/CQBecphtPd08C1WayFu/FhyG72QgFrtAtJxJA0F1QQ9u7z7HUp
Jq6JhahiaZnxktth55xeyckTWyBSQJ90a7jWKPsBer+E6W55YhN+BSSDk4bNfrRPZ4c5MPJJMc3x
HJzmLUl4EBx6IGnC/QUMxIl4QI2vGmt2sMdbdXE88wkPUHzp+JIcKOEX/cl+KlNSBqd5aj6hVU1L
cIn605bzD/PDwF4CFhVnmeDugwPOsRx0vvgwCD6EgAxpndiKGwW/hCQRiJcEa8JvRmT0Rc30MBAT
w+yVKdu5GDjy3BlUy3sUCjvehuep+0QGgFg5r+WknlwHYrHsCAjtwzLdBQ3+AprQIZ2VfwFq/Nyn
h+6ypGMkAny2WCnlQLTFekAJBk7C6aN4NoVlenJGzdjAYMN7jeWO7YOkO0qGAzpgz+xB2RztaUPb
rUb1pAjsHmOBfXUaQJFzGlznJ170dU5/pmZ8HBWR3ju9ngYMKRan3ErUiVNX+zSYJEveDZNBRkps
ysOE8sw8y6VnNbt/PZH+oorxdJQ1bsDFFRNrP6ng2MEtkGCb6b2aa/Unqrgw0kf07BiEJ7YfD7fM
ADf3/Do40lhccXhFLlPmzcRG+RX2h9vskixRjcYtLi9SAF5ATY0h9W6HZyrx+Iv0ODMjVJNjgrIW
nIYjvV/M0FQAGms+i+AV81lUtZHMThShI4tgtIzUdLlP7SctBbzeC5yqC5q96noPuBXLPvaUeBUE
eeuhr3uR2mA71LVAeHkXS/0J/wv5l3mavQL09ayN/J8P7KHk8R5jDEwc+VoHT1lGgt/SFpeNI1r4
GHf0JXSer8F2fMDC2T0geh+32JCH5NonQZBkCfzWbAYKm5MaHocue90tPLFvW+zcBsGGQ4KQz/xT
cpgtnttpg6wwoso7JahyLwZZfEMl0Mkx586h6e+IZ0CpHEtcwolU7uSyn2mB7KTVg5xlInwUdKZN
vI7fVDIBUcVumLK0Y1W9QWqAtTQ2Byq+6zYa7/tttHkUI+eFVsq2duqbqWBBTPKqUNz8TlfaKHEU
sRspS4MZeBxIOGKMckEzaDuf5gJhxU0vZCwxsQAxHNEe+KV5cyCo2HtszoAMU3G2pfW0Hk3T+G4m
il6IIxXPq1xDTNJjP9mxpXFLQsbgMSZy5XSOpCeqgZpy34ImPKqB+gqNZUMixAVbdeqjF1AAm1PE
/CTxShzOeHGvNJ3UePzaDekAfOIMskgmZSReW7pFHgcYzBgtZaDhJQBDu0tr3IaTMwHQfVRzX9pE
s8/dXUoKFudTbpQ8yX3kV6nRM2LrSZ6146uz3IITDmvPWZ4Hu1SLS2Kz50E5LdJyZC2dp+NgT/q9
+I+1+DKQOxNk6u4jZyntpOoDmxhqjOy1gMUm0rR9JJeI7/k8Xyx5Csmcu/sQMMwCAzsOxFu9Vb3z
axmdu0V65Cq5LV24+/c3DA0AsYmAxUD4xPLYM3KOa3lpc6tn9MrI4ZJzV0bkMjDiM5cT/JoUPEhU
yYZvKJ4SGnSwSuUx6KEjFcNDFC9uHn7tgKKOWvH5YXN/OVUqmUON7/Qc3oVE2yRLCEKBdH68K6Q8
hrGrJvJqiCaaTPc6smKHljl4bOTfxOS+kigPY511gG0QUGpRiAmuiRW9aSD5nEiObjAoqgfm6kxs
CfwcKAOmL7YGE3RIFD2oOY9Z2fBH7v2mh1zGHVJ0UCbgkN5QgIxAOzOXiCFREPDU+Ch0fy55VOK4
kCsFXd7pcuP7UxbeG04S/0X3/WFAhpQgapm06Esq/ibJURIFcEhw8+3tjaMV93hbx+nbDVdLhccl
dZ774dPLKXjaJ2iNkmJCwNQLx31sfjDoT5CPkM4OtQlOnj4/Xh8PTQEMYDhMWW9MJV6BzAqxAVly
dCv0ER5++ALiO8Tnzip/OgW4MsSxgd9HwgDyZNxTjedrfXrQoGT6Pk6iOdOH2zZ01sEAKANWNP+h
hN7fKYdTRkLMAtHp/Tn/MclJs+QbTFBu4M+nnCTzhjUvh+UDR1NGeI7jzYrn6ZRPcz9GEsxlMTQi
PoI0Tqes5Dnr7D6tWMaysisfzfUuIKbMoqniiWeflc08XtF5wtHTKUdBT0+hweCmU86fTokUrr1m
wEFRxKYYqOtQziPH0gdXLUtKJINIGMDqsQgNHjf1A60nczr2uZz28WQ5idvxYM9agt5WPOb02uPA
3OeTP5ceMvAMFOKsDOaIOr6Bc0NGjzMZP5xy93clX+wJbPqIKZEVItnovcgs4Pp3cRlwC27FuxA5
gHz1U9YmphlNxVKju/Rv5ce0MFgFvcLvEcfjUyzorQmh2BgkPh/iiR+gPfOZrwX4zQ//DCYZOi0J
BphpAiDn1/1vZ7jrgiB1AwmILEK5R29CPtSH2F0fcrtg/UmO2gN5/QJ/W0leU2emv0ziIPCxUsvl
xx2TTsIXD4w5Jk/moatgspKHT1CleTR35hEf96AjTEs8kO8CUmDpUDyZcog+0OyML+RMaTWfaUWP
G5OXEPOwCT/8T6+DaY8jGV+v6DS34iYcpMG2NEv+AGrnbFCSXM6d4lUw5UhMe2I5JIPVARHfSeRh
GUMjCXp0feffH76CNNZbYeVMYsCWkujWAsfHQ5IT9Za2rbi86PILO/baW5EEAQYXAH9Bgth0tRIK
t9WaF1gw0/jhla0A6RBujVeYLnyPoF9xrOhyIZB/HK0kC0wnfNMJiErG8XqyiiUV4OsIneAW988r
XAQ8pIAKgjZmhYf1RkxTzCEhScNrKxfKpGFdcCvJzJAVsiI4RovINaAprChCv5gsFYmSMfeVP/dU
jm20Wk3lyL0dU95Qhc0fsxDlr7Vs5L518NevC7O71jI/ft0YU54/ZS7SCM5uefJV7rBiEGknD6aT
9yGZrjr4YeWjDF/KZi9DOqVHX+OCJUp7uJKmrJSljF4e+HTVJ/POoIFUKiBU220GecBiji4A0FPJ
lIeaZtTMK0KcI2sRGOx5OPLJdwp3F8YJTPSnwKOLQTFYv7YHv/rMGKCYlyBcFiyiFZ0O6MGE+UbL
GbbVRKxbDuGOkePY5hNGWsaZt0e0kXbf3w6vmyPcQzwjjLn0XF6O9Iq7SdfWIR2aTnxeDB+/TNcp
R+RtYPVyJb9TXpIoAlPBQCAgLGSlyAsg1OIBEelrMPgIGMSbyCYGhyunSAXaheuOpdHGzOEJ015W
0mLIouENMPmYPkEsDpcvqUDuuSwDVv0HYAx/xW+QVAORDTIAskI4l9VU9zZd7tRjTdr8/SFLdj0I
OJ9izlQvDfyeXMTalhuzjOMPWd7c2Hn4mLB+hNSGbz52XXiugDzFpLZ35XxZ1gx18L8rnitEVhzk
dJ7x0fuQLFlSiD54eEB7gw++Yv2uJjgHPg5xZwYfX08oQOK4F3NHbsQ6730g6CbcAsB574MEHRMI
Sg/oyb//23/+3/9+v/xX9lmOv8Dl/1ac9uMyL46H//PvmmSv/IE5Fzp1eLipIGF8y7G8buqDojQb
A6j25d1tcPbuZhUauRYYuNzyYHf2K8DdtkfMY+9ft/N2T60pAkz1wrtqwab8AZlv/tQg+f797SEv
Mpqv/oezt7daftlKBjU5HyPF16MzfhKqqvrbByoEJc1si/VvR0ZIWPYdvDYKvwuk4W4ugOKpgA/c
U3xJhAbosx1XYI9wVUGOyq5/n6LsIn8fRvUfEjdgEf/XMH7LJ7DXmeWae1oNnQSKWOo+zZSOd4ld
k4JB4aX9YZTUf4Ql//I8+f6XUTqd17vNreV5z88KEB+CtziYUQF+yAH4cXp8SwEwj1ltliXTw6Zg
24OCN2bnX6ZgB4aHAncgfH5FTOENKsWJmXEYbcjQxS1ASfv5Kf5hjH+aGd+g2Cfr5J63OX3OyYOJ
KYlMRDg2jEBdoQNjEwDG+GmctX+g2HJVKl/dC1lTBOsbxVZ12Fp5k9P/GuXWW7eeApyOgN/N2xS+
SibY2c9wTRBzOHmfvHHl+QKXTT0uyFyF37XwFsXAeN6RTRvuUNyDvw/JN+7rLzj4v1pnfCMvrkmO
VrQO6UJtDYsclcsW7+sG+bf7YbppMn3/kBK/POiblDAddV/s9gwDbv8qyXE55V7+YDw2I9xk82bk
PGP5xNpzNbytnBElonsXtrb1DwB4U/2n16F/1dJWKB1wJwj7ZdrDYXo5lFtLJ6teGF0E6y2cLQZ5
9mdy4s+BAMe/iMCuKd+nFejPA7xRcHVCZbDz13Mh/YGHG+ICYaIjnQFeKJXgnom3R5xIQooABnyw
D9fPEhRth7dECzlChFLCbVRUIApqpCc8rw4Z9OeIP8Hufh8JWengLMTVhtcOF5/ZO+FPXOOaMmMT
15hJUBUiDhx92/A4BQ4D+YY4x+S3Gu+CCoZV4gjkL+NIW26gEJFvxUX3RbchAAs4/9KSXKsLIVoB
wYBqupNzHHBNypWCzBGsrB5vX8l2FrBdIenhMJMIFdkX+m5NuIIbLMWFBBo0Up9yyAc5Uf4BpQcA
UOpOkHyz7XZ8MMbZAPz0nFAVAIgOVF9OIASBUA2CuUC6JhCRERKQLB07FJK8rM8nvhGiMZszi14R
52wbC3iCbqRuKAmpM9NDkCfilxa/jt4V0JeAm4+hPtGxIL9Yh/TXLyod4LX3I1n/DK4WIpsJJGgw
i1h9MnOAdgfaSHgD5aJbV24GIXbQskFIjAOoaNcCMizkWVfoKMwJ4YPXKnShsYI58kzL+CUNhB+R
hwuF1ynQU2FEhDEQwi0F17zwlfFNv6YINGyyye1RfGJQKBCUKnER3ANV0XFAEW6Uw/iLiWoHRBoW
nK6ZQAYLQFz4udBrItGw3UTSXzNoHjqJ0BtKKqwocsI9wif/nh4buImweaGxc/b6dQ0bipzldu7a
GRcnog6elnKTzSs8iVHGJULdQc4Nsx22xUhWiu4Zk6/VgcmbCIPEAVZG4TuSaJ9ED8g6ZKVA9kCu
jjRNyLSucdtr0RKl0TRqLDxF0hgBJLdoZKDIkzYGyp5s5thWWGJushuIwrQZuC9yF9oxbHugsOcw
YfD7zi4XEiR7ILUYHD+YeTknXIDRFpy2HFnwLTnn9IBezaBEgwwlh7NRAnfZaAPdhAnboO79XZ6q
zp95ga5KgSu4RXWKK7rmN07PMj9fTldXJ5GDpWCee1oRd9Y9ez3eLOJyH3SaYF9MdwWOHyPzDCW+
HGNL71nUTbldNfy3KTVnb7CkUwsIwUSGGlQEACSttN50jVO46YSF4h/gATlMr6CJjG5nETcscRun
YH+vbTwVDuWsW1MEl5di9Sny3a7DBZSZuL/xtl16mp2oJ5Jj4vw6uyxO3tGd3JT+QknWEMqQbG0a
nxacebtYcXpmZ15pYyUfbNfPnWsv2yftJ35vtY3cbHhUpsY21pro3MSdOjGU7kLpno1gR8ZCEZok
gbSD4hJlWWTeoqIJ1Bfys2ocu3q0uYT6xV803Yq+Vtgup+vnNQ8clxII3hoiGFK5N73T5t3akoW+
6ebV4EBUfBOZbXKiCHsZm6eX/Xl1xfO3b9eQoI/ba3DkMfCZAZfQuvpiUuzxPmnPHeXBPqfncXkY
X66PNyaEQ72j5eX2ebDHeTs4LR6z7fDovPC/ZoXnJjKLXpUNynzuGpRD7ZWHgXLt5fu+sZuv3Z6x
oD9how5yaPxT3e5p566bzY7NMHcebroc2R+FUmdbeIfDYK10jWJwht4MaETZ1bDJNv7x0jWpSNDp
dYzhdT/JNy/rdbpf/KB86b+zmDm28lX0EPoT1yQ70/ymVGZrbe+WnWzXV+ABLJqI6oNBc5x01Ll+
OXlaMXJdKID0Qb0uu50b5WK0gbpO7c7YMK9eqRIVQAhmdkzRqNs6zSogU1Avlx+XerY266Bjg0lR
Jm7nQkkDUhsug3UB9Dc4qKDPzdcflpboIv9SIaQzlHA3DI3ylK5ChvF3FeK2MauTcS5mcDehSink
JcxX+97jD4/5XTH+8zHfzQfrmJ+u27aY3UbqKH+zuku2x27e7xPuFhaj4gfVSP1dNfrzgd9eUru3
26px6JewRrcgcDM2GaAh2J51LML07x38XUB9PY56STpF5wzNtr9ToJ4oo1MUneu+vy3CzaFrEZZc
JIvqh6fcKw19f1tYhK7hUruDRPBvw6gfy1PuNgyj0UW7rHwbyFDXJLgIwRl5rTCVWpjueXSIf+JV
Vp3f9XzpIhU5dN3SXWq8QfzzTQbvjgo1g+pD0bcuweWjTquXW2K8tUO9L0ziQTO+gRvTUMjqh/Lh
OKvGyuOi2yEnbgGDlR41YJ90/pYIscJZlJmWj25O6FoI3Q8PxBG5i96/DkGhHajuIQRvu3cLXWzx
2NZRB9MW5Fadil6GhwjtTSc1R6Dt8iPIJ4xg732s4PW+JwrgfG/7OlEuOE7HwpNMXQ5ADzVg2uT4
WMJvBXXyDmf6DQhGMxRIx8reQdZyHupQe/v12Hxc9+A8e5MkNgmdrXsZTliTW54Srd9425cFAWHc
1HAxEMAw8G+L99l4qvwzflYjNuIi5XdPI49GYhJ4pkmv13qk1U7WeHDwkk3FESTeJnHWVIPtSHkS
Vo/KPw7kexy05uanHfVPGcZ6lzR7WzNctlTR6H/R2E3L3S2cPctDHRV9wQ+QYfdJnJJAQae7wylO
rdEfJq/YZL/PXdvWXMXSDN1W3a/59csjVaPdN+ZB2/ZzpVvu0gqFi9qh+gDBWGzDZvH59xWp/inZ
qAFpyWJ0KCGDcPu9ixdHyAVV1grEsWDbDv77CW2xQav5+4PMP2WbPMiilpXtWgiAbw9SrvVxY+y2
l0G7I7R/Kx70+tJzM4oufyqHt8rORg4VN6+X0reyyKKecYOJoQGRZMNbH7XYpsZMq07X145XUoZG
PWHBHOEg2926JxhBzOP4Rprptt82cOVlSnBpbn6HbIKF2lJTnUSXQ2ATHK4ebX1gqlqgdspEN2pK
/RWBzk0tM/PcS6LYk4v+XjWv1R5CMuP9Vpziw2IbarsmcNd6km1/kMH6796Xu8RgYCgZo9o2xUC/
b5Rb9+Lq1eVY9rVi6GB2dy0cj/Dplt42LgeqDeVVuEgOpIe2Twf60vHgZdotzdfbcIEm28tfmk/7
xYA9B6okSLGoCNZ65vEHa/2bM+V/m2lT38u2DQhd706dXydm1ah1tlX3fapDXXee/n5hSX8Ah5js
G+pDLt7Pq87r5s14P74t3q339ef2yX0xln+fRd9K1Xy1wlBogU2ZeShmvrk0FreL0zntLqz5o+03
x2dKWO4O8Xb3qOrQp2UYdqBJ2+ZVJR34WK39g+16dglopoGqAGBOiUJ6tUCkXpL2ioI6ztcbFLdh
oUa3vIgNfNfmlSpBOGg0p/ppDP9psRmqQgEbw2QlKN9a36mO7abT1seBewRxsYc5okPeyJXQ5oXY
jhbu9XdFbym2/Wo1BA0vz2r7qZBma6+fy8XAUaaXelmj912v4d/H9ZsL8GtcqcKrYjboFAf7PgnP
We1szgqS7vEW5fFMbPMneL6IZfz9QfofKsBdGRSB6mgUCbxzm/wyjXKjqTM7M93hFqdUk1MixPlo
G3hXrm9Sf9V+P50fqGxfAo6B/3L7st4Tct3s0kUnkIrNWr8FMYmft442VNk69G84O/avTlN5htF3
ce6WIFY34/x0izbKZGeQ7FhTwtj+YWu4lwL8TU5LPyzddC3Emu6o0s9f+rFbbKytfWudYQmG/dzN
25f9trfHInQz73rpb9VuabFOhjvKbO+axjP0p7z1z5lHm028B2dPg1kTyxBcIcWGtz273QUtdf3a
WV4kfx/0f9hTLES7YmiGRakw95votahoenZM1C4HCOnByzbdDJr9VfWK3WIqPwj6f9pRLJM/jIpL
YUzrm67s2GZ9UzpWMbMBFaHn+F1Y9gGsfPy/d4qS8cxXqijbVI/7/QVUeuYcb1lBp26DrUW97/h8
CteHByrU56O6/GEI9W/eu68VYiswW+kqNatRLH9/XlYt7Hpx25wGW+3avXReO4WZuJUbGGsSfXSN
NXp4s88AY2yYU4/xrbO8rN80itmb7cbflFpSGO/nGsYbc03ZxIu/qaFaKx+b6yY899VedbWirbno
oyJ7O8AVOWAye+OXyuv2Cs+9+njRps0e0pI1QAqTRA1VS09XuLMquEuA1h8LT9tuu8W57jpOHlmk
9jT4REhLdbZXb5ODUdDtaH/q3sj30EfuaZHk+SpH7lkHopOsGsevC/g5TRg7YdEsHf+WqwP1dA2v
GiyDinc9AevbQHSO9DwD5S6hBzjqfWdyWpwpVO2E55w09v15oHZAnpyPVConLJNh+bIvYI+abZ7a
OCduWydxrv76doOwQp2qZRmcdBK/M5LknHUA07HvtIq3OAKXIZfIvna3tLBzBPXBtniGPzCDO8vN
ljvHSs/2zq+NyenWUNUdZEg90PBmCvDRP35cc8IrJgy3a8W7ofS6cPsuSMt36IxFxov5qDEauwyq
DZzfzty+zEtQhfo+j3cOhPon6qAV4aIerbOGYaT8zZ6CGcR61wvSmK1J7cxr93PTvtl2j7qq62zW
njt+u1hequzJWWQ9o3m+ZPWszILr+fOYPSgZ7LgtZQmugIOhG8QgyV+2mPIliVCbYmBvjwHK2svm
YI1Up8X1oAWu0V0r0Hio08Vi0KEUzJhiyV6zhj/C/LxQEL45bD0LA6HDALYo7ZiKep3sC5BjW83r
nNXY2gES6uQTBVIO3aAJLsbexQWLjxZ/oPvHK8UXcsc77uBIdKFKO3za9bgxiSriLXZG2z2zywCU
c6Hi13nv5WxdBWWRXO25zN8thZxUskfLVQ14akFdxuMJZpYq2e7w2i0K396uNLUJ3ZIcOLMTHTtP
bUWKEUO9RVoW1Q4lD+h3RlQZXrKdaT5QbV6vod+rR4dqdtzBUZCHWnkImlwPM9x81fvhaHj79YNx
+9SOVJLdPVbVqtSg6NysOq7Vc1wqQgdtJzC1yXZDVg7Mcii51wXjpWOyZFV8OV2oSBwtdg/b6uS5
rRMq60W03/VMeFOaNRvUW74drkuH6PXjwX6ycviUnPe19VqrGHOwcjwgs/1GBwhZnIO1G7bUM4Ce
rVO8bDez26HwWphIndv0Vj9eYWXZlqHm5v6hLaPStPwye62rZnYqCMNXn0U7okBk41506PD6tU26
z2mWbShik/8UpfwWf/sSZZQfty1Dxwx37n7EX/auvbM4Gwf3su1T5nRdzPX1W0sZMP1zn1vByU3y
YlAfJxgcbZV2rLnx/+FNsV2butSuKHEolN+8Dp1bU3SySl4HiVKSZfl+Aenjxj/F3P7UrDH+VcrH
OgRb2CfEVv+1n6dTe7y2p6Jv8tY7xH3VgcnCtSPsqY02axZTx0Ee/6Di/INTRR5LwVACb5D/fu+e
pd+OVa2xAT5enrdDyXFak8j53kaoLqdk8vdt0PxTp+RpqG22glIsUdzfO5k5ndv6Zu33fZQo41FZ
nbGu3tE9dFwG9/83L4fXheVfKcktlkP7YszcVysLD8+LSHu/kn2w8xZIlEdlVDzdJtuPdnT7PH6q
c/fxOj1MraX7sn86PsPgc/auEwVK1U8LU+nDnP29J3cL8JtKxahRFUtqSOPd/qYdF9fSyPb7G/hh
KJk2m7fOok62OE2yIaj5Y7LfjS8u0TtVb3xqrz5XKnxBtkb01O21LjyyxoUtB1TicTu1M6dX2tgl
ZwfvodU32u1Lcz38oM//uZBMXcVWRJXHcjP171pzXW0tzVSqbf90sKn0PcnWab5dHityxU6PCk67
6tbNtZ23XSSddrLZDJvdw98H7fcgKktZnmoQTrRM08Q6+zZmblsYWXEy8v4B9LwzXlMC5tJl6Yor
NX/8+7P+VIF+f9hd8/tlPR1vm0Itz5U5OTWeRbgQ5qFo8wzqvPaqa1DE2/4+67b9CtoFyAiO3tr9
Ses2mMzfpgjd1VETTM01ien+Ptk36uV8Vk7VddZ7fiXzHR6n908YVbqSYwIKeuKEHz+CTMTJ8+2Z
CCvDNFlfmOnaN03/4p46rX3T132CDPt2x8b/qPJq9WJysV6VJu/rZ2dWwoVVlU+LuD7U+Ce23rVK
VWWVHXtZmSxQEQ/7gSNO7UWitajgh2HtZJFmIeZxUP79Pf1pqpv6ry2+u+Z/eU/b66na2k7HHSpX
SsI/74/9cx1jVThqal565q6/y186Z3bafObgYSh7ynW6WTzdyuFtn6512EmHneMIIs2/t0sVFfmP
kSQ0hXcLK1M1vvlGt6fNTkejykZmLZZexnjeUmD+UH3Du0pa7fZVOXex9LZVXG5nlpn+vQH/+Cbx
C1Npm9Wqmd8WS250LrZ2OeX96n84O6+lxrW1XV+RqpTDqWU529iAgeZEBTQo56yr34/Ytf9FGzau
f53MQM/JkIZG+MIb2k1d0i7C8PbEJTdcG+gz+/v2priHy7JEkQI7+X/Xadd2al6HjX+TBY91XyxE
6WTJ75VOYVffxiixJupUhxAdoo4S51xT/Rsk3sEUziab6fe3voCBfJ4RBitX+zQ2Vzgm/n2YVC2E
1FfKmHMVjqqv7Sy5pZKY2aKn2kIbbISsn8uh5ogtIS5rWtZtUwrRpQUjI+5N77kbC4S1/WNbdNso
EZ3M2vuDe2PE9clvvKNhDDPNa9apdq2LJE2f5NtEEqiIMl1NUf5WdVI8IRKNKLjpejwTwg8vBj7h
WevGkPa6B9KygFzkmDUsWveU4F493gYN/BsPXg64ksrDFKpzCbCSK2muMgUP35/MMjHfpnbK2fvv
rJKDeIFbW8IhKW9L7U0MV5wPevEwyuVMzDy0+HZV9CiF9G5O/ngniYdAXxiSTU5gCs9p8abnGJiL
mFio2UwTkElA61ei1I8zWeb0/qoK7Vy9c9V10lx59h+XJ/0sTSRLtyg+Xjy7rIhy1vSRf+MqC0P9
65rDXGg3Q7TVQ4Mw+XWgAxDCEaU/I5C4jefA20r9XvLef1+a38tOnFRfH+TiPCdoEwtNSoVDBsMG
9y70lHEcC5mTpY+rmbj2UPFwr9yZ3wO0z1GphEyO8zSIppDqy/noj1wwra95N27ywQY1KIuEkWuX
6NpE3G1wBeQ/ASlubDxxGIn+fzf9/xn/ImTLMJMfq7Y3DwUk5XHhFue48WY5LPq2/csjJKnNq7tg
sDgF2/SlVg5CusvFKy3aHzcXDTKiVL6CJH7WuL7Mw6gmvpW7iXBwky1HsqTOQ3xbsEDBhivcJdLS
RAVDOvvNsWvWpbDLzYMc7lgLrr5M5Suz8tNOn+Llz8t9igD//Si1PAi93wfBLqw3Xnk03WKusTP8
7JCrW0N4z7LH3xffT7fB1wEvjsVGaTxdaiXhUGLeMt7U6o06oQBu8vbP7wP9PM+UqERLxvGVIOrf
V4vk2upCdYpa9qiReOjfvE0SSDAkAJb8Ppb8LR2YvuWXsS7u2NIbyiJS4mAny6dARhYsFxZ+jWJD
+1FTBGqohEoyB9LZ6IplSbFHiZeGRXmjDuw6OHg5fPtcdgLLW/Cvvz/cD8Eqz6aLqiarNLnUi93u
N+0YjiMzLmcP6ngj4inrrv30w3ovhGtr+6dY4+tYF1+3KmUxCkjQDjJlVQ39d0xErbMcO3o1zFwZ
BEn2gTndrK0/dPa/jwdSIt2G59/f+Mc1ZlImViTdZMNfPIVYm6MchLJw0Mi19G2P/Yu+S40nvbry
vp+x08V1xBYm3dBUS6XqenGmja4uSZ2Wugdz2BdIDOQPsbcMu62OnW5+GtrzUM6a9pxHGXWjk6/c
8me9tyQYlLSHDAMxfSMkwEm2CiwvA0FzfcfHydDqCFeNTCKZkDomN7V5J2SOpW1kdT5qe04qanOD
tqLEJYh7YBwNSWdb7yhuh+Vz13woUX8lvJXkaZ18e1eNt6Q3y0Fx6Yimm3E3ukYV71LvpcNISBKd
dxcgSNKU9ryjTOnF1az1b1vzPCZwoxsMS+kyZE5XJrOq2BXlecrRxEyZBcrg0ONdJCAF5YRWEeJY
sp0WyIUp5bKfkEjhQyR/9CMsURLMls4o2D15X/l4RVDGpB6LNchJEaAN0n0bKc1K2r6PPzTyPlqe
4CpC9Uyo2WbDzJz2XIylMugvkapstpHJJNoK8TVLPMiUsY2sI0k/6OZLY80EdW8yRNue2/A97+qF
Eez9QnLUaj+YoHKha2r5Su4fxm7tmthbFem8BtDUmSe1QiKpVl5T/AhkZNDqjYQXAmUdwl1OUq8G
FxC9u+VJCd4Vd4DFaNluPc5IGjPz3YzOJJDs/06h0zecJGvnSbxgiWCDfBq951L8a6bw1ANqbKG8
MmHcxnjzmO95lax5PC+jUBmigkv/mqpYSpnvf72xqGBpGggPSZVo7v17pEqCXupWOsQ7o97oMW4K
3UcrPTNNvN/vI8nfqkh0emRRM7HRmLoZ5sWJqumZQOkgRoJZXHo0e7yli2JmgMtaRf18Xsg3bjOX
u5VbzS2QWwKALUgZXTmVd1XlJdIAOC+19IrB1GfUfrkJZNGC9UBXQgXE/O8MxOowNkbIDHjlu+YG
T2OnPcqQc6nRrt0QYRc/pejwMI7pxkofpvy0D+Gi8+EJ9arsY2yzeRpWdi0MM7Xf5yOoq/KjjIaj
Nq2dHF2J5iNIboU4X9ciasFkr0GSUKNfy+kpaptqrtDMJzPQ/XInBJqTxIjY0ms15WjTh5mTBICV
w+hka8JxWt+J8t5njj5tsThaKDo3TUppGcRfjOWHu/r9u32ifC4nSBE5D6dKJ1Wli1t39OV0bLXe
3zXSUmqXfNhFyEi6v618pzSPY/ggGcc0e0nY+L+P/cOxb9Ipp8hJ4ZqqzMXqbOu0FSx/oB4SbziT
Omx3Cx/U4T7tTr+PNEVF31/yf0b6DLC/hHB5bLVV37jRzsWiHJwvXrI54bvz+yg/7gFKXSblOQtT
l8+5/jJMmBuNnIlUjAMIx/lyWk2p1M5N+ZkQ2g9vAfY1Awi15mA0R73buMW9zEWj00kX/igZerWg
MqYDQfKvdWK/o73Yn1+e7fPZvzzboNV6ow2dz51jG+k+y15ChMBNGemOWrTDBuQ0XjPGQy6uJWEV
d6gdg4nEZqoLCXX1YCU01ZUr6qeU21R0EUgHxWf5m0OHNXqKG8niZzArKsvMMO0+qsGd5H8U/dkK
/bU0zOJsq6d7WIm0zlxhNZ3qxd7lElHNj7g7a+UwV7ONF47n6WZRctGJhaXFhRDFzfL3D/xDZMbz
GnRsyQkt7TNj+jKHXTl2Qg9qbjf6t32z8XDjRdfDOhMW5e2VxfTj5jBE2v8qqTOx6r8HV2GlQttl
YjptjrA5mZAtxmcmgnf9/aV+yi5Jz/8z0kWaWwRerql67N+02mtRE9xXDxHa4e667tFd7LdTVotz
uPj0X4yrAgtQRZ2oj37xv29Yip5fyNIY7KTaFqxZdCD0iJ4HqJotba5qn1s7lfj691F/mtYvg34m
Bl8+YZKOohSYTTyVKT3xOS82TXBwqUQSDfw+0vcO/4R9MEWKSroKiEO/eD8vzHu3o8yya0Pg7+B2
UZkxEcIswXadTHWTCfeFfuVj/pAefh3TuIhvTdetZE+q42mFMp0JJ9Cobdgwgf5uUK/UH6685I/z
+Z+XNC7uV9/ytcgtecmpso4AS2ODSfG9IwFQKpwpH7rJS5o7GVuzH56rGi9Of4PfUgcQ6fdH+XFz
mgQ5LCgJI8mLtGkwI7lVGjXblb7DAdfHyIejw6H96V1wJal05fD6KV01FYqkKh5DxNeXUz3IXtVH
seQe8KLyn6hjRdI6rW2peIxUEgH8dOR1V6xA5jT9tlPXnfgqavtGWXnq0lSuuEr9+BlEkxYLaEjL
+gSEfVnWRRh6STx9hlrY8/Ia8DzvxLHE7f2/n2VVItAzwOBhXXaxqNUx9Lq6c/1d2kzhQlg4BO35
+ExAaQnL38f6qZNifh1sWu1f3srImq6PSyr0Az1oSCHSvqAESzYabfRiHaIyqKwMbUNBQi7n5FLk
x15z/O8m9z/vfInH7gBlyrHS+DuhxIrhwTMemFz2cEAEeOWNlR8KExTCJzg2zT2Jzu+/rwwKxrKC
Sgl2yThslew5le565YOe1SBvxsqa80HZWt14L+TNURibP/UAKy5vdhWEzETz7ES1Thrma037UtBc
UhLhpif6pHhvut1dEmJtwV7sygfN1N5YNhC/Hsw2u6+VMxFvm8EE8la8ok8BQFSwwZ5uHg3v8vGt
KbFlq/s5bVRQNIkzZYZFfghx26BkXhinvN+4/FgCioEJgw7iwBqxgxnjbanNPC26SQaGT+5y2q7K
zs2g+GbeYkq39Oc6x/AInkVNFaLpHtLCAuqApRzBkTLGy3CbaaldDO8ev5rDs9Y/qIAJEY4yAqQJ
ZMK0vTKY87yD70KW2QBYDBNkeiR5J2ojLJPPXkZSnNkeQ0biW+9DU1oU+UMNGKgONlNzVK/IA881
pzRBvjewutJ9UHQLMShXTBkZMc3xTjxJ3jCThXbdiPqLZwS2HkhzT3DnhkB/8x1/4xbbDYlwU5jr
13ABP+b1qiITh4CvMrnM/l0iTdRoeqlEOSkNopEJoB2NULJpnMIL7kCQbAU/QdSx1ZFY6w8V7RND
NVap1S1Q4/WEt1yoNpIpPQQ6ib2Y7z3xddCNWyvtnSLJIqifycuVZf3T2Qyxlt4g7UhN/gwEv2zk
Ic5VfexpAlJcikp1XrSBHZBN6QEGY9HMGxCONM568qJa50A9m3z0KfTMJR3EySnvUCDsr9yUPwbr
cFUsk+xQpEhyMY2CFmqNPhbBrgfJGqoIt4rjs6CtKVyE5iJQHmNi4rhAiKF98Kq9ymKkTNAlgOur
pZC9TFBiY6dfPwOmjOsyWQH4+j/Yz4uLjNZ+kCdFF+5q46wWC79fxp2dfYQ3IBIt4akQ/hqo8idz
QDImVkPWlYvtk1H82/gXGWFSyGoztFpG3YhdAfhJLsS1pk6VHAvkubYtTXUhQ3Yb6vxeV8IHvx6O
tOfWSt9vjSJ/bsL3QsopdjBFbdncux1S1+ngJBn2bLLlFJExJ5R36mdPCe+DHEqsgHeMPu59D2Ff
aTx1Negr7xgPEm6Q7ntA5X0M9LVHYjoGr78vTuMyOTQ0WhySJaoG9UdDvgxhmkHMLT+RpV1UPBQI
T7n9c++eMeqbaVUCNK9faL7v5NJoy8EpJ1QUOfsCU50N1PjE3Ja7eTUsTfLKTKETYJ3C7qiQ5E+5
gdnutAoDO9yA5QphliTc5BWywyHAXW2whQxXaLdYjj6UyGAPjChWwvnYN7ZTsSpjmN55Ft6FYBu9
9IPmuF6aexiq1kqHgR/BSW6wBmpRIBb3jQHdArm77lS2CH4mOigy+POFcttHeLqZ8jomGtREbGVB
A8bVsx4WtoV9p6vt5Bo6wwhEYdyPkI31h6txwzfYCrNsTNB9YmEVrr14saqDQq6lsJS1Qw5ZR1Jv
K+lGFCRMmO9ca1gWOc2tjgaTgJlxtJ9qzdUI2MlP75IKeVwR6Y/QsPNYgiVp4ZOK4FrIVeMuqjKZ
NxOUmLP394XxLT39fGTwkIR4IIaMywSlMrJgMMNIO/TVxgdLiSUnzODBqacGwcKXdzWNYHnGt1U5
MJhXbshlDPFA2pijE2WLHBIuKkvAr817I/PtcPTmURFe2bCXh+vlY15ESW1U1q2hJ9ohMZ6I+Vtl
JQVr8rZx3Gjq8cqcXB5O02AyfBtLgyHLSX5xOHBad0qfV8NB3mflLPmITFvOUfHIZslsMYnpw8Wr
UUQAU7spYtwRO7QE0w0h+Vq68izfDqrPZwEkMeHLZYL+i9yjdUPZDTStPVAqhurursNFNaN4h9i1
uRzg+YdP4V/hFQnps7A3b7rF8NfMZ3jvhLeKo1ADRN4S8R+YKyvvQZkJf+OzdRTur32fy5zs8zEB
uMHHALSlXS6jyCJ+RMRBO5jZkTIXsNmggtHV3Hb9Y00oNVByvvKVLqPIyyEvloSsuga3SGgeMC9M
ly6+JfG6qReCus6j+8ZYgajX3du0WUQZLjTJnYmiJCtHe43bU6VCU//9eb4Vn6bnUany0MSWKJ1c
hiyjInSB10Xmti9WhpAcuY+RQ6pQSAo2pa5z0SMLWTh+eNegttHKAb5u9VICuF2ZWKAPkZ370iIp
rsQA3xKMz+dif9MlgdwFzPPfUKoL80zSoxwnT1TqyxPQUz4Q9S4rPknJqsYRMlm62GNlSxWdBsgU
pmPoO3KM3+fnWyxy+RwXJZjBignoeMKD1G7hRNBxCv1dRTuBU+84ot6PgnoAoH0bGKtMdzZ0MqBD
dPncVFYqEkb9lczr//NAhon8iAJJ4TIN6VOlE/OkHQ7+OgUv/hTdhvfNQ7+rjxVK5jigYeccHMGh
Jxoi1zL6Spnz+5xcOOVOO4U1M/n2kl1zBl9i9oa+LquyHoxDjA6+tInCjZysg8SfKTr3hOzT93EC
qN3JsqwcV+SGJBoGUqiszGY9iq+AOPX0Nu52DSDO4QgtxqzWfYk5mrQZk48h+QOYKzKXgbDSowX9
uQD54/QWZolkXEmav0HNPt+FeQTUxRlAseDfdSZkeSuVRV0ckKWfP3uraIWlgNPt+9nOQw3zU3Pc
PvcIV5xjlEt+n8lvQI7L0S9yyiAjH1B6Iz50RFPz8K/50L9W6hyQd/qR48GEHnZFUHvlWvq/Uf3X
QPJy3ItTKFVEQTG7TD4I224z2XY/ROG6++g+lCdzI90jEL1VHnVbeyKDpN1R41QQJOgcN8vw6Nso
SG9CF7ql8aYsMGhCHMq/D7Elo+l4790i8o+N1scwzJ6Ut8m9Ij+G+JTborIpDgkcjC2uFdWs3rkn
c98NM+PJotS+AT2i2uwvMP6lO8sO9brbhygGJ/CJEbyB4ID3gIUeswCbEH+zChLwcCOjfeLtlX0O
69valLB9Yd93yOM3dvkCybcHWtlDYAKFO6tQOVH20Tq8Je5bSEtvh800DILBaT/8l9ap5LlxEpbV
gl8RrQ3QLHaJaV3Lx/cfxKcAVnnl4IQrz/KXVHDyg7bxV9nfvEKddhH9tU5sud6Wn+LRUQdsSCEP
qzv3FX2kbX1C/BNvWvR4YfwK69pOX5odWwXVVMxUwoPywY821Q1N7nm2fnRvhGU2p++NWD6+zhtc
B9pdcJg4SZ7rqIf+D/KBj1isp2/prsRG5s08tU/jjTUn5lrnm2Ce3Lm34sycJWsTcTW72V4j+n6r
Tn8uIjo34DUmttTnEf4lddTlsJbDshgPmCKsX811hDCMZqNSdw3BavwUR2mioprIF4gTWu3fTVrX
VqIHcagdOuPuIah2ArYWcA8HJ/L2KvIndDS1U5zC3EZudniOhWhemLNWoMHbPnbYU+jbRpvXrm3U
E65tJWDTEfVPuuHPReg+VuB0AeiA8M6L38zhRjDe3Rw7kfBZrvdSulFa7ufVIM1qtEPGju8hbMre
8ZCzkb1ZmGwzABoBajtYPnubBr4EpidBMyuD7SA5WTDOXBcW1T0+9/GYQ9SdqUVHrP9HHhcJXGVj
B1u2dQKcfds5tjjCLk4dnywBaxjvyt7/pHldbn0NzAER/zShl5paIwe7UoauerBKp9BM4vq9hOg/
/a7irzQuLOtNGXe69qi2f5L8LECSNbVHwpOx3XTxsUlvKZ6G0UZtZnAZg27VJnsQ21m0zLECa56l
8R2dCcou9ayauCoTtMDTtpK+1b1nyjrTT0hb73sE5NmmrrWpmpUJJbLeDtUd92bDpiOpTR01W/nZ
LlHWMkLV8rwx5hPGLqPdsTXUY6WfLH+nGMs8vVGFnYJ8VLYq8AeLbjxzQ0wgyQuh3QfmCZqfbfZU
vYZbIoQ+pwgub1d9u+d/zuorMJZvrYVpU2gSUdLUtwGXdhH5KiHgodBjeqvsnYilCo+DiJG29Ngm
d2LyJCQYsWjllajyG4fictSLaClUgOtaYd0cNOx5ylWLKr8wLxr0ShBmWxcfxYv11iOWFm4g7zXy
qZmUqqE5ubPeoiR4qPIPA0tVZOoJzR/l5MbznJzafH/o+gXdd1VfGRQuEyRMtr20rtqn0Jor1i6N
luNAI2E/EJoGC1maaQYCMqCVFgrn/lVBuCkV/bZ4AUuYlk7ACqDh34PASz1VLUNdPSREFYNJeh+u
a0pSBTAw902SYOW1HRsI7XlJcTIPVzxuEzPekt/arvlOmcJJQn+eyySz2uMI4iJ6qJu5mZyu3ezT
o/z2qBdnlgswb/RggB+8BDrlMhrtWKHeiTBEuY+tNZG/hkBZSOi8kIxb0LWGtyXWBffkGyjdN0+1
MQFyAb6zvH1jza/RlAMbBJTjKN/RbGTBE2p6HfO/4OdESKG5zD1oyG/GJL9zqw2HskaXltRKGI8E
ZWI8p1rHr+m9vy5iFTF5vPROtbbk+kWwQNj6w2veLPgHD7sotaAUgoSi7GjGXhw3qntr1UR58g2J
CkjfOF0Kxp3/KiNH3+1bazHBdxqHPwQLb6rHIFv044omJT+xqttyvKHL5PjQ7hT4lptcxUgwvKvi
lzY7DsOB80TMoA0e4owwYaXAdgdIzCsSU8vjjtdVjVmhImD0MKHAALyCLU7HCW/PJHCWWu++NhfH
OfVJEdiyfK/CIeIhNffQFPeNtRSUDakCXOXR53ftvbfyGeTPtS9/5cNfxFaGlZdWQe9kKxqHVr2l
8JO0cOIChMs1UlnLzvxDrZxyjKdVJZoV+pWG0ycr7NvKk2ndShCLKZtdHEEiZL5YLUd3S9bYcQKM
SuloHZRYgfu5wbx3Kj0TVxdwNeVZHJswbW0B+Ax/60fMHtZFg2+ppdu98OFzlQEGN/VFO25lwGaV
VcyV3HSSHJl7cyl7tw15jslVmskfdfiY9JJ9bMc1KIz7wDz71aEXHSVgIBOqIQKGdIPiXrY97swR
EJLcDUhCzIcAm7F+VbeunWjlXCmegnFfcJyNR1+AMzWc3Fexuxb9/7hJv0zVxblpiUkuDsIgb+E+
9dpZR8BDq9ASJt0LzjUqHRRw7ACifg2OzBfu/Sze6/oQouCu9so8N58pxAqSsWvQ/0oPfhLMxUFa
hE1uh1Jkl2m4b8OrzbcfyqIGqCA0T9SpOX+JHbMkZRBdJNQOoCAl42yA9Pb6cJ26y1S74apRabpU
MmcF7ZgJzYfivnYevfdAqq9cPAQNP612QGXguFALQlrq3xNZjNyoht5XHix/Vr9JbzSVUADqseIp
8YeZbHG0deYIqwH3t8gpJpMs3IImtab+Ljs15/BGOEySi/ilY43zasxu8L6GV3t+FaldCSssuBxj
6+GTQiPJ9lYQgLesp3mwSZYIniTLe3MJDguzcDQQMZqV8MvDNZJUmNpNu83249Zc9yvsN+jFOe5O
cPpVc3b/sKbKR2+PezlSieKffKWQxtz1uCXsWge5oD26gygOao60jHY+kT7eHPbwCq/bJ09Z1fZI
k20m2eNDcy/PFX/lvpoLYVksylNyk2I0HiMwGN1Nusj9TeWgrEZYrDvYUdnhjrlqF1Q00N1GUShY
GEdjjZolaprWavxj3qKg8djNhB03Kv4Qwtw/Idns+Ocim6vXgusfKy3oECBFAoBehVr07xf0el0s
XF/PD8GLuUyPrxDAjyr+ZQ5YyXm8oQjXPRJ7XTkmfyzhfh32orBCcRdUeZEUByzlOOjv0QzbSWhL
/qHUU9nH8NBWqDui1aSZSDIh/oekF5sQMBSC1cbamv/9/dxWviliTEEU1E1Kluglofwwbbsv+YyY
91KjiqGyVcLBoSlmV4OM0Y5pV/GdjvjqMaJInMn4E0C3FtGo4bzyjWMS/hmsQxwexKCwNW9ZFopN
/XPT6ejP1p5TGFy/wryuwoM2SYFC+km2yYjKW0ZMwP1sDY+mhIHgFKDp6GzGKOaMH5YmOIACbVe+
yYCuKhbUIY+YW5zLiXSSPXoSBUKU3HB5RM6Qop3a1bO0+pNKqd3XSAfGjlXe1am3bHelFFG2FzTb
aKHwySIsHlezm/KvlLp2oNxqVP/C6NHj3PJ7dV6Zb3m61ZWHCcwVe/shuBUMwBO63Yg44Qyvhnuo
sQtpdxVViwffOpBr2WHQ05zVZiGnqIvUD+ChvHsIYtqZ87B/awZjpuqPOvQgfa/kxcpigorqXVf+
QJiPTPTBfHcviQUF2BAZPLgzdLKAya5F01sj/LRTtA+vffYNHIgq0+5SO4mMRSDIs1Y+RiaCNEM0
t0ps0jik62rtCoYDH3cp6C56wVhDpQA3k8eM5G+aOk1L5ml9SlG5rvBbVFU63MksivtZmT+1sWgn
QmJXbuOIOgqmk9CLuuuG5GZo9aWQik5akhaa98EYISy5jN8G1BERKZjFpQ6y+WnkJSj2OroYbsrY
JWEktdSdwSoObt7dTJoDsd8ha5ntJvTjUz6+aMWDiG+Xn9tqett2L4l/TBtkKAjm0i1oxTxfhyq2
ppKdSuI8trBqClCxDGZi9if1+5mMD2d06xL3ZxpFBzAGEYIbrWo+pvlfBbWo6GyJ1EhRjM12ZhDP
Q/W+ElZSuSgxpzHvlXjVNLglEVkF9apSV9GwkyJO8AiqHYlasRabDRoZXf5HRS0gqRC18Baich7Q
jBVyu8yohCIQp20Leddk7Sz3T1lIFjIgv0nfyASYEkEu05eS3xPHoiArHkRxwPeG4pK81I1NA6fe
S2Y+2leRwVwOLwNG5qpHWujtC106eDFK4smjXszjjzK5q+qV3531ZonSQgvbpjNuo+qPkP31/Xet
fCmpMPbgFSKP/cXlk4e2EK+GfOlaW7+97YxX3VgGrT+PIuivFueQ2MzGPJxp6sIrb5A6tgDBKS24
zI80c3zzKATwMIRVJO4170O2XrV2PraGHUtO3p57+d4w5+pwl6ZvAjZb44pKlgaIM6/WQr3XR1ul
+1TtTHU5Bn+nbFiEpli3q9+Psp/KJfChwO7qU2nfuIhACyEQ8rytaWtod3DiqLvCB4MmU7Fag/vf
x/qGUv48NaFg6fQQIG5cnppBm8im3kJXFyrHazJbzX3oKQuEToUHP1lrgM/gQ0HWLPpr0dtPvZRJ
/eH/DX2RDUKP6ay4d43tqAHcNt1hDmd4P/gYXWWPeuWuxYh6uIdaeHOoe4RkFGnm6ZhAaEE2CyuE
zCHgbE1o78bGVW9+nxhlusAuw3A+gQa4QjEgp0257JfrpOiLsiLk1g8GXQv3OajfsxS7nLKbGVOf
FbXZmM5FuZY9aJS40Jr7lD0SuDs6sTSnM/8tKQ99ibt38mZCXLB6b1NaQG7buyJp5pFKwEIEFAsP
eoFSkxE4ZdLbpjlei/F+CjeJ1mURPT8dFcGLm7pxw6HsNN+iV4p3bOtujcqRymoq1Eb5R5/SfKVG
nAJCp2uXIyqtmCtJEDlk/JtCuLLeflrbXx/mYlb91DMzM6AUOGZ7P0T2JK4WsD29/KalZqFGV/L4
H4ejL4ZKggR4/JNE++UjimYX16bOR4T/FEa7CnVHYct4ARRjT3n+fckY08NfLBnInIhhoDBIZH+5
ZOpOMUc0Z4yD3zhsXDiMinIbzR6i4XZiWi6K4kjRwLN2g/dEB0Ug52Cf+ekTZKcUKFWCrE2XvpTK
2ce92djm2l8/v9GyDW1nDUXsbptnDwV6+BChYETCXxPNnQc5SlfdmQ9eZlTaWSELtmdBuOsLx0OS
ksZWmc5D4V1sFp15T+lAUmAFwbWBetpNUriUmPN5Ut2X7bOorYSKwLG/Gc196Bn2aO7It4uKTiI5
e4dud4SrsbRFRnVWWH984crZN51t36YQ7NAkKKEoZEn/7jopDIbWz/pkZ3i3kkLi2C4ToB+ik5AK
9RmduWudyh9OIRMeMh9Mo4NEBeffETVMEYDh1P4OIFvcHw35BUDORkGopQleemoomgo2XpWvFHLB
sv7wqqT48D4owQPeuDj++nhILaEy9EklAQoorZORqom70Q8mKteYRkSLMP+TFX+hxjZ1gxVhOzNo
g6jRHf8heC+Lmkv5SiUV1EloLVStWqbSORZP0G5YQGl+o3hLD+ORYniuEUxqpNn0ewqvJ8A5Tbpx
7jYdbxmYFiCFp7DEPVdzoIkr5MFof5abLr+ldpShW6n9jVWqcbe1vJvahFX52pm2MZUFCDheqRZF
oaOScPVbKmI+QqyUEJN1k58g7aowzUNUouQ4BJ78UIxTXUmmRKne0yKn1sN6Fo0HFcK8lv7NgsQW
wD/IHxrdJp8yEty1ozo109oCezws4Pi52wOSKE+yhXMx5NnioawABO0Gej0HT3O6ak3xaSqx4SCj
A95dwclo5Q+oiYRgbb+0xEUhvbjtwpOOjbf1rSMYydED/nrHX9v4SCUa0vPvJ8RPPRcu9klKQDcp
LqsXZ3FRqI2gDsgJULC3UMqt0k05oGeJPn6jzdLhheeQw5smvbLKf7rNGFhRyY1gLWrfBKSLRA5G
wZS3UfVqNPW6J8ugezlPzQ0aUVZENf5VTF9l4U7Tb9yANlbymhB9VtZb4cVzMUG3vie81m6laBNN
8u3lvYl9abJXcQ1A8Ls59sp28LaR4ljVIg/nV2Zugr9cHgzUSoA3AeHVAab8u03TJq4yKvbCthrt
0efg8w5tuaWdr55AL3SPIQzQWF5gD4WeM3zt5X8xPleo+alYoH3DsrUAKz1BSM0DuxHuMOf4ENZL
9BRoEbB2teY8hGcd3C9o7Z6AgFhRK6+eGT9MwteHuMj16yQdEmnsSEFwcgdMPNNu4616080P1rzZ
Gv/7u5oqPRIinyoFOLn8O+VI+gHTL1HCzwAJNhspoUsWHmBvF8k5o3f5+wx/Hu2XXxjlYWWiy1nT
Bvl3uDCPVc+Cj3oQ6SubS6oKXjCp0PZsk2iVvOT3Ig4h/doolvCZb/FyRaokfdQc/Wb89FtMlY02
rmpEokn28PVscbPv7sZ9uUQ0F6XLuXYFXfJDdAHNzkBpi2qdYSkXwYwOA6sdRZnLqkdZCTcS69RR
JwoofaVOPFzZw9pPW+DrcBdbYMiasButTj9QGNbiap6Epxwpc5Qd5dxRaZG1OkJQpLPVjag8m/1z
VmyrVDsJeTsDWl322Jwim0DMYRdjuhgaFIxd2ekJw0K3mGUKwiqBuJWj/8PZeS23jYVd9olQhRxu
EUkwk6LSDctKSEQiIvn0s6C/ZsZNu6yaabXbbUkWgIMTvrDD2blKV08UWtciN0pLlBmA392AgMnI
glQ9nSYsL4Zq1veRp19G/3RS3QKFYBJSAzebXvLPFmVYChuwpAEio5HY9D5daKdsn2NxUwOjR5/m
p+Xx1wGSYapwkoOkU+8Sp0GNdBkAqLYuWlwezQ9Bxx71+pBLm/P5NbrBsDZ44tKxLo+pXkIn/hLq
X+fzyf/3TP6DwEJOZVKf+t/3cR9SWKWmneL8nGw06fF8Q8ymANmjnJ4p6tM9vHm3q+gKJ1xGLpbf
4wsxIgOnJ8covbpVAtB/m58PxilsTsYPI/S36Or3G7vbP/qr3Bpdr+bLKH3SIC4XnjQ8Gmoon1bk
l//vRK37gbg77iICH+FSZGg2d4FuPVr4e6jxQjEohTgIkpUTjBm7l38P/zex9n4joZzNIadqpND3
LfKi0C70vQR9XZ6/pgDXnH5ha5HYTfeL6ElTgDgZb4b8RYlCgoffpwi1rersUcFVBO1f1AiyVYH8
trwBiNxLeLY9kTeAZxrGUJdrGz8O+mcoxBBBjZdFI37RVEO7gM4XAQxCBDSrUPIQ6jfwUGNmOaoR
3ErPjPeApdLW16oJ8Ab2mnCEWITunwDwQALfsOqujSfXAf10GNwN8OIsoCF+1VZGuSJKpPmnKE/g
laPBL4R51/2QlKt/W0NECSoFCAux2Xt8Wjo2XZ5aCUgfGyEhQKj1Y7bGCQAeX4ZZe4FI55uGUNBa
3GTzeH8rtzSVbl+Go6wrSs7RC+4NPvZl8Bz30kHEM0d2sK1f4c/tNm8UJ5Vt8nShdTX/91v/WyED
lhYqhBptDB0hv/8eH8ooNEnc5bdlJwYDXeyglWzrhMfeTD7NisGtsPKl6YwC8r8vbP4tgfjtwver
XUChXSqFulyf5+lD42F5El69Bw3M3KxdWFgeNKvMy4N+cZv1hwcQo975IM3ymfaEjRRDGh/0lyig
LOfqz8M832DOvEAU8gt/8ZUJEmqpYUhgzOMgwXsBJ/WHaGY8Pw8LbKaJhN12XXhgaAKywkfJvTof
ePduodY7wgxDHJyTv2i7dj9sJN99ofs1hqQXeQudfIV46L+jLVt9Z53asgTS1D+cH4bHXKcndNmQ
NqUvb92qDA0spY/ng7JIvNO2ndGPcJPPGgjNk/B4WxuGI7/He0wQWw7vZftpbYvjOUT2HmZRbWeC
07wpBP228ZEv1HW9EHx5bXrSD7Pmbxvi749xF3PoahL3iqnJi/GkEg/vpPL1Slx1AmgtS85QrtQf
e25/qxIgxCKjP0Oco5Lm3g1d3l+GSlPqtXqhnWwrPhqTABfXwqaf64Fld4F6Db6NMuhTYt74eEWH
aZ8szNIR3jo0Jj8fmmNDb//zNO9bO/q8vI0pPly9V38I4e3X0GNhrS+uB3n5RLf4UTrKiwr7PYLk
68IaHEHbkrlhtiH6RjBprGuPN1zDmCyTs7qJ/aMUYXNBRPnDpEHFi0e7mzU0qqjKSRJ8yj86n62s
9ZVZCuZ6NDfEJ1L0C/En8sUcGeE8nt/0m3uVovntsuvVZYFXXjIFNRTJiLM1Ar5zeUW7gXrbmYOL
Jgp9rWwVRS+5dAQhcWG6nI29+Nh175fCR89rtDbPYzNrzfBSuSISGQNivM/DsFEkKDB0+F0LgRkR
U6c6RHjXHJmz9BDH3ILxt4XIdukmbV8ogFvI3ERJ9nDaUvOjKgEnlTNkpHqv7zJkh/Mb8A00gmeX
dHuqfRJsg24RJaASX7N8KY8P2auJDgMHza0WnCJex9newp9FDwdwviceY1tED3q0jjH3slHyRJPw
VBU2JCkAWuce5efznqoPtaI2XyVZgCxWhF9E8xnFD2Z0yKOIEC5ozjNwzkk6N8r5WQ/keg3qmmOr
VV8ayMNCCKrjGn1cr8/TJ/OVZXZ2qW2b0z7vGfUAaLZSe5Y6odqtyqW/dOUc4NiiBqUKcGKw0ou/
gL9ITBnL51TjNKhLX7Uea3GBhE9t2QWSR82ccgOnGP8PuiND6Uecn68zTj6S8iT/yKoJAJNbMyg3
wvkxEh6aG43TLNtRqrKiD9DCyvktjojgqplVOpWOedexPoVUQWiHq7HNZ+g1oFS2i5Djm1mf/AdO
FYjQ8hICRoGbXSo25Y+xXBtoh4hL+jVx6VO+deDFpIe+m4MhO2v7hP5ftKcbXwweGJNWQuov8Tjh
dWhXCIYPHjl5O8yMzEWsEi0bmii3yFdpDA5zAb/K8lBoW+54wr9JTCZnogGMi1TanLLj5TxjTHiH
V9ySS+9sBkyRVH2acCyDp5mTDEAfryKh8bkYwoGXMMFoF/spxoux6+UJIXSNcLFyAPKZwmOZPcb6
alILm7pkR0nARufsIUB4KdPAzOWgYrIyulQ9qCISvGDkAgTpnDwSOFgQhZLdGM9hXyqGVyWvDS4l
MqHOMK9o9gwrxKGMn0iBf2y0OkUPxDsUYyruoRr7303PavK0MzN4EyhBkTtDltA7YGwPBIJozLGK
/30o/xkN3F3vLjVLoqjoO63o1tXol7dZXQZm5KiS34vB5eQpt1mme4bkX34UX9a/s77/bHJc2lCn
MjAJACKHd0F2jdXBaEhps9Yk2MB2saxxlPylbITFlLWLHqjSVeNciQtUO6bZ8kGZ82b383apbZT3
8qvC6SdZDOtTmOyjmbZMFjEkAGovXvouPVw2lT/G9rCH9Web66ZxtBd2OHfwKOfv3oznYn71Llv0
bwFa69v4QPiafWaoQG1KzDHbA0LGuBWMbv3r+tX8kmQ7sYHn+1NZhU7sA0TA7lFAbGANTWNbfDS/
FmdHxeqozLBhjIN4HgNBnFDfBhhNnKTKsFsJNj/LYId1cWaJqBbir4RZU6ivjE2b2NEaXzl2SEd5
Ng7k9WgJLo3N7VnWfOVZ22j2V+n2u8xHXf/9tEI37NaRSjrFsuVTmQuc0b1tNVsOs/0NooRIMNm6
epjMig/aU3vobOPHzQZ6j++oEAdshNHicjg9SrNG9quN6pmhZptesxCWqL7tFLuHwfDt3Cgc1HB4
7NbikTG1sA1VFkVs3xbJUVtb6/yYH9sF8h0LaS04t7cIFWtkSV0OXwEbqyaQnZx284aW95Oxz1fS
28kF2vyKoLW+GR11bu2lt36mo0LvGmsgL0dzjr3nEmViX9+WK3MurT+lWYoh1uhcn7FZmLWtXa6y
8PYwBMqb5SVL85A8FI+fpYMQ5YKTqnktgzqoX8fZ7emU2jkn977ypaWxqIPY3U9enNiOOmT9O+XK
tmD33hbo/ITJb7dDEL8jRI+vaai+mC/5pyIBk3Yjeru0tbAvArmSkg/NYAk/aVj1LR5qcPt407jV
ATuAsDqkrrVPOY33t70+1+fqQ/0MltjYxb9w6NpcOv9cumiInalIuPpBnkNLX9VuEih7yztv6P4m
r9/IH/xRj4oa5EFC02tr7SdoCEnStwWq3GLU2mlP40yFjRgT4mAESWApOebDBTsWLEsc+cA4hvK8
BPjta4ERov6DpbpzckFF8lbKQN+e33CCOC2zgFHF5fVgrVlnvC0qnmUQH/CmSLwGMJE8hhximDiV
KyKAi4QdztIsHBMjMYTZCLSy1zpsoMElQc0Lbt8YMH2bBG2I36Qb1QS62TFxsiVoS93VX6oWMwQb
n0tkx0YIIIG4tdanB34w0X8YecQ8q+wIdjTAKzZy3pL9mzLbj6GFryqYhdU4474IxnbpxpyDeXKS
EFE9R/BU5lWNV80Skay9+tE8i5t8ietiWIOJ0N28c/RDaxtrw4FyfwEAfLAsp5sOeOwVAtUevWJd
L2McitzSxYUV3yTMqHbj7kkJ47W+MVtHP/kdRs3zXrNPs8oAR6RuehwCkjnKF1/nX5hm1u5lAcjE
HwZH7WfFm+BJi/IIKyg5QtvciKYHRXKW7yD/L4B4hc0K/bF97Ap7hcX0vscQzrWe8ZbbCbZElsTr
uDxdFrd1TymZV/N8Wk5OtPLLCFsiSH2QEVvqUM27AoPFrX6l++wlxaptsB+pRXrnY/lGbkAI9pS3
9sG0ofY65xXNtV39NLwViIM72QtsDGfCY9EtO36BYMPaOE7s2jtKj1DA3HRVsNNcAXJoXyAM5rKd
BmRgTxMpomFwV/1XAZdktJlJ8yt18QRaym2t4gLqa7sKFopX4D+l7DAA2wJTMOAukC+vKYXP2Cso
ODiwJH3zWQv1zXseYm7u0GF6eLEc4fXmHM1963Ng+40HYN4vt0Jw2rxc7GZj+gOOuQgcc1aSB7zg
j75pPfQfvqKXZaC2rsGsQPOuowSau6VfP4h2EcR2DbQWyzv0ET28UH9dHWtmOuf19qlZjo/dnG0M
JJ/uxxhe6+vBzn2ShJXFm8cJT1xInzjfOdc9VX9XnpVu5p6Di8tytZUXYX7eFQ5rftPZZzBy+Ii4
V7yiD5InLrFrD87eQMKpbTIGHrwweEHD/QAbd+jCwb7AnwFv6lyeFYY4tte6/SI+tUf04ucRigub
6ZJpqHziblrseP4ZqhQT5g7E9zJ+yPcQlpzk9bSta1ZvyYWAdX4apDXb0z7ZlPx9QtKDcGgw7Zjd
/IuL44oyH5zX/LXDVTr9sOxHw70EOfRZEfCeuZcX17dzIPjXRbOQ96CR/TiQVzTMnNz/EoOa56+c
7gmSOVAy+zFeje8fgAnnov1RgwxUgw+emk4Vz8MYhaOv2FcQpvJSn9HC875y+/YsvVfL+lHj0CPR
ezcnp3sf8gmiCH57JN2KgyMgmRKQ3Lgugj5AM1qfgUJ1CMftFKihvvqI7QbMPwyk557j/sIMBvNP
SgxiPoDL6YlkKEcmkdv96t0deM69Oatf6u3w0BygLK2qafgZ+mG2niaGsuXNgXIELePouBoChbN7
kk8uOKvnpfv12Lt4xvJEOcUgrBDHQJ61uypIMTw8PWHPPsI7sS9hOvH/lhLwMECP5C7lfKpYgKKz
23XuTmbHxoHJcZ5Va9nWn2aZO2LdmL3IDBNWxJsPkelHEWMuM4NHPEBdJkK0GQ3vq7KfKk9Z947J
TXa+aSvMdiWQBveTncVLMNhWVtEcxJYNMmd7ng0P7S710OmxJV8Ew4prGSZs3q75GNfqArUoxglp
UOcLB2Yspiv3ow12crCIsTcfHHaE5usiYYSuqJ70jD8QD6I94vmIPzoRHFUtC+iiQFgyrY/zEoWY
pbYsNg3UwyboN+W6edx9qQvWoCMwr7NDGhROGmb+sLjaOLZ2YGLBRwXai5MdLnyNnBVuV5g6xKme
ssVV51VfWbPxnbhJ8iF5aP4zVwqMl54ZAg+JAY2oE32xfh3yuwC1EooHlVva7QelyX5Of96HeRk8
K6yFAWtL3pZjHrUHdjyv2hWembP9pXSJmVjiEj063adrtW1YDS5eb4Bg1UX/yeyy0+1kx15Pc75b
kIpBfltCKFgJ84+rk68HFnaYf5xnU4khDc/etK9YrrH83kY+q2O/myw0r3a4xrDB9y52eLz9SpkA
eBid2XEneG3MwgkPRwgtzgcP6sz4WuKv6djMzW1ObZSNNpmn1Cgi5xzmmxg6IOeggeOWbTzQk5JX
1uayNC+w2JBwcLRt5KqzKswPw8LcG9uMZ+q9eB9D2Iuc22f6qjjHItC/tzL2RCSOMP2kLTxruHsa
0U/tZ+bCZk9W71QaDorTuZKDTJstvk/OtPhIMxAq4FoCE1dzB/JLO10WS2roPMO0e15gDObuFzoe
s5PHz6cMd11e7Wah2I2nsS0lTCA5kJ4vc+L00b6unk9O+nlepaHgNguMxF8fMwaSCw1YRb0JmNKb
tuAyV2gP8z4zyGoP+vo6rWKWv/hU7CxXQ6fG0zb9c2cnmx3w7VAPRxdlCpIQLC/1V+bekpLxjGCc
/eRV3QFJ9KkgeD2lHly8nPIp/bTw4VwVQfl24+ggePOZ8i4WqT5LEuiqzSYzauAqnSu7xYsy/8K1
2ymoPXkgFHis08gMh1+U2I+XAB3SozWDcBSi0bA7To+t2PhTbx6vtp1Sn8Te3dFfp1MB+qRTvqE+
AUiaovga863J9Avk7McPqeG3R+MfCRqQLkumaQdi+K6PBk5ItprBBLrsmEH7MCUU7ccQWH62b2wq
s8SgzTNWjcQyqjcexF/j/LIxZsMqewX44pK9BTnhv+rVu2FN7O1KmAip9h78+6DayQ6NPwR1XZyF
X4jm/Gz1ku5VO3Mkd6jt8yZzsjDd9E86oV0f6q4AithO3yYQu3jIOez3/VNGsJbPD2DeCJ2jZT+L
jtIaKCzRyMW7zN6ThzO2RaYrb5ZCgN9Atr0ucz+BPzqdGPGDGAoLZUMWtfrCtzPl9REl/qrCM8aF
9hH4MK8Twdz8UITDHA2JiBSL7wbFfl7JSO075lv/eSMgqj397fxJCU7d3zgo3N5n2nC+7Vv3vL06
i1226WbxckC728Ze8IWX+357VnfZ4FI/YsMxfvGT8VbSdy313XRhsrVEfvpDvq9P+fyf7xTcFY5O
uHPeN4+H1rKufUV9AZiH1cyV0wprgfo81T/azqYgl+Hpc4I/hGDOQKDsQyGiBAWjyoBBB6C59i4S
ou8HUV+cmjVmJfRiLMry3eZ6Qx/sgEIVFTWKbx35O8QsMcAiFqBJSiTSL8CLTFyuakNxqFH3F9Lr
04rvARSTc2Ijv5hiBhZAkKeSVo07XklVLoBdUQSC5khhSi8nc/cfpvqElvpjVDCHADFBYwSE03+r
LhoMOkMQdW3NGIAyojAIyQSTA9pbiuFA6hRbrzh7P1x1quX866p3uAFJ1DChufEuIL/BTLtGu5bc
MZ6xOCgRAgg+SS48Lp6Yrte/rz21He4vbYom/4ByoQl7d+lEPPcF6mjdOsvd21Kog5TGC3Gw9BNP
9I/WP0We3y901/8QbkOfnOJaXyMz0hbPRbtg1cvIYPcrMSbfx9IQicRiPygzXuuorbPm0HVbyo/l
j24af6utYZ6sY2oOlOxPWxl87XTjNsiLeIx9ierjKRpor9duPcR7vBxjuXRzJZ+w63YFLUMxQMwW
WLFk8uKkfeStp4GhtsVemWBn/34hf8juwfjGqxJ/MLxo+O0bBfcbArO1Us263WR1DR+yyxEbnOv5
GmIkUDITqbdqDXGxb4K4eai72ZVwo91DPtCFeQ6P5xL2w/vltqutuVpMUSZ1ZLSujbdIWJzbgMbW
v+/2G6H5x/xBT0bBvlIS1W/81m93e1VH9XrRlQp1jt5V/NS39tUiCaiaOjHlkJSjYXBPxEmRcyRU
pzrBGeKVT8Xww538KdIxjdsk7YLGtmqa9yxA5DvMc3eNIdUQDo+uqNvJeVYoj63iUNLU8yCrFg3y
f+lG1xya2JD/hDZIsSiUPWgbBZX6+lFqHq5KZZPLl7Enx79ut7kaHyPY2ERl89NAvb1J3Z6iV3t1
u9vjCWmxn8Se/lqK/f1J7uqhaX4WK1NQtIlJCzxwtOZgA9ETibD+nCCOi8ya5dWsSH+YesYfjdlp
CE0VSSyKsQhq3tWcS2uk9dfDbTNX4heN0SkoTwNMNVc4OKJQQf1wm89AGOW/4g8ULSxsmk928XDZ
liG9Nt61uimXvWMhoCF6KMZQSVJmeWA4xVcJpBDGv2vxg+A4nV1rVzxmIPn8aIsE0meBAzQZYEI4
p2xhws8v78KMSVvaHJ6z3P0B5yzJf9t0iVskmooIu9C//+9WL/ZWdzUTo1qj2W848fa0M5BYeIWQ
l9NMRMeMbCWmrPs1EqMdcRp4RmCLDht6Kej/YKyXzgU7st+ujnYgeKu9/Cs522IYzST/hLi2LcTk
4eQ+C8JM3E3Nl5uth2+l09pnPhgtr/DztTGj102U8tI/PuW7/GjsVapFbTi8NC+qbW7Wwyxx1xy/
uxGQK+vni70KwJGkYzzqFhdfuM6oXTXwPmJHyj3zgAUEQg2+7A+uuiEIJ5wncqHjNtkP4CPaELLo
a0hIH92sfOuFOTjo0rBJroUfjtPv4/Jud2BTgGYGDhAVQfFuQpm1OBqF2BnrG1zvNmwNBO5RS/Nk
/FrPy5SKBeRotX7s6uNVg4jTvvYiyuvUzpEcVIOx2Sbpc5cEII4q1c9PR/o8E+o0/hqpFzbZSxeD
A5afBfWpthZFhDHWT+AYbZoHfzyDBlNwUmWiS3EXEqRjbI3GCW5zDtJWeait9TB5FiO2vyuTZ6EK
OyXM2RsuYZWFWjGDOTUdcJX1roHWadRDJC+0FmL6GqV+I3+TyonZTX+N/qDeIpHrElbQ9KP1R3BB
a+t8nsuoOxgesVOcPtT5Rrg8qhg/42mLj6qKtxAci/ytkyO/h0B2oyx1NFvqKd0qxurCmFqgD//e
5/9HUPxfw3C3XEqjFeP8ZKrrxeDsKBKNro9CjYOLIjAG+kLLdN5RN7Dsm48BhmvxefJx++2VuW9v
+Fd0nheHw5f7QWnkdfUoOjJLzLD14PIszQ27mJf2IgRJ71NNpqV+sSezHX4KnWU+PkiuWaOB6CDE
yp8rdzdQDZly+tY1g8V3Jnx2vsiJp88L7u6xcmtvCGnQuvz0Jb59fu/2LkAaG4txymAn54NyCt98
QOPmfy7ccVSdbNGmRDeQb/aAYuDW2rJDZSMNHheHXy9HvsZmYFPI4CFf+c3nMhROpoyQbID6R+RA
HKN2OSJ0c7FfUN636yWK1wHQkoE7n75TD/SAQ8pTYcGS4m46L/+lc6tUZ/kZg8338XtH+jsLK/sX
BVgKYG73iEEz6jhSx1/TV5k9QrPt2Y/wy+WdDBNX1NVCyRGCKyV/JIts2Q4Zm+nVAE48wArzzYAC
Dy9HJvEpeRKD12jZAn8uJ7Yy39nxGqfPl7y6t7fX13kWbt+3NOedZW/H7js8NvvFe3+irkRiFDm0
Gez3bcr5P0KmL4gEcFFltOXwyjse3bNLasgvy9Ndg1MCvoV3JlZAd9M2IBxf3yPaPJkDZXlWBuNM
WAuG3T71MywY5yc+WTupj8BXEIXQpt0yACHjfibepJZ09mO+lDn0qz3WPz9jugIwfg8WBPszC8vJ
HHH7hA4NjY9oK7pGAEncGZYmfy6XT7UbbCmWuwPVsoF6OS73fJlv8CvUjaYJEZFso4hFLePXzUPF
a6k+F2tIifbTE+qCzKHp42J7nmcF6zUV52Z+dc0PtHrsl6etbi+3+9HGfNumZchQFfY6FPl70zFg
2k9TmdsKKHMjv6TziWauUmmdSNmVzaV8yZPtX1xA5OO4DtcvFQUgiiOzjtrA/3xopP1n5+Pr34v+
e2v7c80D1YLmQbx8Hw9Yg5bccgQd12R9mrwkFoHngAPkVccTubJLxrgNx8hvhoBeOJEqTfEfbuGv
uy+cDxR8Ju8Y+a4tDbftouMVMZUe9MD4FsM6Q0k/UZlHxxRe9BUFaZs6bf4jOPavl2bPR30a4YE/
9CXz6KzrY5EbE91EjYEaBhIIfhhAATpBIEBkBWSQPdB8NdY1BlwS4a774wgYf0nUJeLr/3Mbdxla
U8ZJdxvbcopTdqqT2LPvCpNyiGhOU3gHpYn2a4B0MXT2bJHMtFn9ab7QbnHpiIXSDBJLgEZFuxgX
8of5Ui0ugMQQAsiPlzciNIBQShATm21p0WBgwcbgtp/ygpP6xqawuM7WAcCcSaBSGJx6A9eEOmgw
VR5NT1ggXfEDxOxvkfx/nvjuqFFklHrRaDXXigVZtNpA3knlLdIZ4Ewv0h62F3ao1BlA05TdqhrR
Q6J8coDqBcB0vDn8N8MkRnHOkyrHp8CzwHkQ3VF6rqV3HVR2s1azxr5EFDqFDJfp8DbCwFhb5uf/
x/SlwKIo4NYUC/jff4PMzsJVuoIlupYpGRpshvjKot/C5tYafkGLf3mya79dFSsTUvUPKZE5JQr3
6/e3q+v3TK1xsEB1kDL27zXHtu5RTmVTJzAFKqschIX5Wj3HcxjRH+pqhCv6CFRB3Fkb63BZAvQy
Nsn6ModKECK+7oyzZhX76gdbGfA7zh9OjejXZUmJjsZs8zk+GZ48Z4vepL0PUbPIVvGbgj3l4EDC
QhuLtmCOA7EcirErP6ceHQ6aGsPmigKFEZbL64Egtc6crnVA3dVP/34X1t9GQ1NEVcV0eVL/vXsX
Y13Hwqg3JdmN9IzMF6HKfJwPr3Vkxy+WX/iFewE85QEMORSJT2ObHv/t5MLvbT6bQFr0C2jXjjkH
WvBWrhIkOiyP1i9iAKyut9v+5GKzsNWCHjwEjdvnJLQ84Vf7KCJZsL8uMdMxQho9rKWVNb+Kdv86
4vdhyygjZPQdrm+ZP3GpnEH2aH88kdEjwSHOSP8q6K5T8qw9qGuCyppSxFaBhYVJui3/4Pn3pz6G
TpCripOql2RhlH3HKFTy+nRGo1pbn6uXi7jA77IQgzx57K9QzTfjdTUI70lLeMe7jTrZbjlPlY0x
LC71679f2Z9ykdwKREOyeRipk4Dbf5dPfs3rLE3IHziAIO+ZcgDCDiQfzAmzDQCJ9eyAGLwBnPuR
5vgnvWa6OO7mOIlJeEwYdxvvCG9DL4RcmZRiJ3+uWCzmiolCS3ZZUS6V5Jhei7qL8dvBWtavNPNB
hJB8PX3lrbVUYm6qlEJ9TEGd6Zmj1srHMDzgCwQ8NTXrh5sBHxseqirHH8I1QdZdn6daNY8yYTFW
gIcER0uQtlCiL/NyDsxBOmL7BallfiuEZd7BHVQGNGFqN7+GF5mTmcvdtBiGV+dAv4JwIjp9rC/q
5COplkjjOWpKUEzeEV/f1BoSy0QuuA2PvXYckhGT7M/pIpl4WdfGxa8ztLdkwtBTH3Qd8PDyC7Id
jpBIGNE2S1tbNF+vLUZJNT3+zAqlm8kkbQONM7FHCBaKtnMFNtYGfYGJZQelG0BQJENAjI2XoYvZ
CAZbEubJpZydJG68XI5D83Ye1yUbUYHwUq1STSLo0IzazSzs2gHKkOWYEHk+ZUN7TyrJiSlMOboy
hFkRz0c2jtHaJqyN6VNN34IqQzDCuPEXK6/pklVl0n2m82Qg0QNEQbXGrRSJW7N0JbQwYhg7t/T8
rKVEYipqoAAwrV7w0IOnt4REWaS4/57l8t82pt8n2t3GdCuSM7VRWV40KBxRbCj3Fcj18ThqX5VE
7ewmuxlFqeT0aWBtc0VgIt2fUFtKRxbgRbRHtioZ/HjrpPKH0Jo/HCPS3yKQ3+/vDvNdFtIljeDD
rwscGoqvTBNBdU7RuoFXIQk56ipFfwkMQBgpcahuoUb2k9/VN3fu/iwzRBnVZsTwMIG6GyT5Gl2z
0zlFZ1BY1u0b8+ECXqQRvAndfAMzy5TU3ST3WwsAGYp3yNpjiHxy/v2y/joYgPjxioOIrEOT/++W
1OWIGlSnmi0JyvfoRyBCBh593gEH6Xy446o5vzYzHDYRZEQi8N+Xl/9SomMn+r+Xn+bSb/XWtGSA
BCLlB/OohuqOHs3Y26/djk1mq6egtMxl/2VSZkNxgfa38fDv6/8tJaCMg8iDJOOVxrb83+trF/mq
V10zlTTCFPp0onqR+Czfrt5AI7OmAsbWZSt4F6jXAlJb7EaV4PSnvdzpP83LvzRr/nMvdxv00GZC
GpXIMgMah4NNpwZ5TvDXDYxr6ITfbOY+/alZM020u4nIhjK5WKJJxgS4O5OkRlKTsrnWVLwBqT4X
2/YBJYq3YnELpS8rLB8Q4AcRI+9/GPnpaf64LhonRJIyFub3JiH6ybhYYlXclll2GNugpU0xBIVK
t7r1a7SbBPyoV8llpSt8x140QrDKP9am/zb/FDZW1FRpkVEnnvaK3+ZfZNwQxagz4IddcJkDsm3L
EFscAxWgsPysnjLBhiRtUcEJK3hY9jjMOsRG2P6T4N8D8p363Q3IlBWRE6oIOGEA8N9bOatCdh30
RFnoeOgU6VQoB5apPKTCRtFa+9rlfn2B3dwaLuw2Gz0wjC9OToEcUjNlOSV4KbFxBsq+Z2DDKmgJ
Aau+nOY0Nl3CKfth6/ju3NzfMBoNzBlq7NCi7+YrbjR609RKvUvWjeleXOgPtIXhJPmG4Eq117aH
yPJSuBe3pQiMUvB6m6IviUwzTzqQTPgwA39elA23pzsV3ojndXU8XPc/EU/+2OUIuOTJV4vBhXLI
n/47tvW56BulUdTJaBxKG80Uci90+q+j3wAgW4HnL0YAUEbhiD+25+5X2PfFYdOhKmtp2DvcbbGX
4SydRVlS130bUnPA5T2qDjeA/DSSuf44EQpQ6Mj7sMIdeiLbugPM9p86cX8bBAU1ISzcVBXDhO8+
zW9zvTeSth6u2KrBQEiqRSQG0EVEpH56T6rwW7RFYdP2e+iJ0CC05IeO6bdR2u/TxdREEaK0rHBl
JGC/SbO/Xd4ox649a1d9TZ9dycBmTbMkz5Fm6sJOBipngrBVwq4W7ERVnItEZ+tWzSrtgqcV4NH6
jJV2PZ9srKJVe91Xymt/yZA4e09RRJGH2DY6i7jmsx73WvPyw+q87/dOFivMIXzDdJItBF7+O4MS
qy8QXG/a1S1HDaQkZ0KiPyoXke6eeuAx6VeWPWZohqfCiPfLRr2ie3h1dbD9WfRxRmCnahRbyueV
INialKNINoVxhY2Lrh8BK6xyFPXPwbn9IRz744j7vnMgLfSELCagfjf9EBnR9C5OsqUiQw0oDfDA
V9tSUi+CuCkUQDooMFjRaznsOuP8AuetlPDQvlVNWN9+4tv90Qyc7kZB+3LqP3Dq3Lc1kevsL7qU
FkuUfBXqwaOrYNx7dcVohhdVNO+jZ9RE0+iHIsz9Gvyfy8K6YwdQ4J/cvb6mlca8Lo2MrNVT5GPH
UXMOe+Rj1R8ACH9/QPSGSDXR2bDuPUmsQdKKkXNsCUnEUSqYCh3VBvE11V4TSQl1lDaQtRcumSvA
4kG27N8T9f5YnR4U9AtmILDv6FVNA/HbKlOKRG8uOHAt0eJrCrRNj0P+CtX631f5g+H+fRmDNpIB
y561fBc1XNtaT89dBABSzTZMHj1r9zoNuZMeuaKF/RLzKtJrWO1ek1UOGaOj5oOXCQ99CSWhqMnf
Biojow1o5Ych0O4DfGvy1piIRqIo8tt9UKdWQsU9Jxn7hVcOxwvMpwKPhLqa39S34bS8qO/Ke6x8
0SNPNd0uZDgwyXWjI2ZQxyi4305+Tkd3uNGobQFJIU1YirdNp+KunULN0xu3+V+cnddu5Miyrp+I
AL25LZa3KqlK7oZQd0v03vPpz0etg72lUkGFvYAZzKA1oyQzk5GREb9xMCDK9btKTW09fx1qc5YD
i0xoCrienfqk0AO5G2xX4c7wYVOg3dhHHUviTaP0qe2DWVjQaELWsY5Q3K/xqqnILfOJgoIIBOy5
qKcjKfzGuo3r8jUIWzjW4xLD5hyrImjQfN8eYdkOilp62oO7dxawb6buLnrDtnm+zxZH4UbIly4z
2svRLjZj4JmxyS1We6ioqvW7bENn4CjOKfVvrOWNNxvTo8s3kzEZIB9RxtrkxY70hkB2yFaMB+ds
/PWXAUBWnBUnSItBbLWDGQzT30f88aWh00sdlE9dldljl36dWsMSi75c7GMqakKFJOjd4KFCfPf7
MD/qV0wi/GqNWAlzztQuz826K4M2M5QEankB1BcGEIQSjBEna3P2gezXHk1SsKK/j4ps6s/5RL6E
siL0ZxVs0eXaqY3ps4sKqFugOek2etiJxI/GAyJR/DVIU0VCdnHZPfdge4Fb/901UA3AN6xIUGc6
CHeFmj1u7wd3jwHRopo7OwobwONl+jsceM/FX3Wn7pBlXOmzGvwwIrnrNqFGHyzlZbRjWOSlIMAv
ZMplD0ExdUE/0iKwXkpagifUBdbK36iYRoqdPI+bCs3IYIK1cnvEysSqRo7BQ/VsHZQDxp5rpNMe
y308y6Hj0wbdG/NsXq3Qy543q4LKCP20aKIotn6knUqrECy4jbTBvNoiQYjiVASuwZvhIFevi6lw
MD9KEC0T811b0vU8lhBVmiXAlqk2t+YRrlnUix+w9Dv4m7p4jEPsD6cDEmqsorzoF8XcOhjzYYM2
Z/5ehtOwm2jLcl/RaNRmIYD21x5KAo3etXdXQeBAk2JKb3UCdG7ePNTn5FAvqKppTzJsPgwdvVmd
291zAaQCrh+NPiARiA3u0Z/fy/v8T//k/9EeopXzmiMjbk2ksbUdnaRtcYAO9hqGi/bcnZwPGSLW
upkbB7TBARAj1cEamndoW4AQUye86D56kbbtfftGloBDm0/zlQog9Pk34VCCmfkI/nkBTZr8SOBE
SxT2D+QtsLILHjVocKNns1h/g3/KVNq0QG+lqcq+6G3acIvsoD+GcCJUvDQQj1nme2UKaeNQPcl3
rjtSJtERI3uMZynELZhD0SjTPWn3yYM3HdbJo7Ajm4ZQeV+A27J20tEaJuGu+DP86Z7q9/7c3su4
3ZBwNVuWbdHu+Ho9Gsk+TeA7gjPGWDuE02hCszBAf6RFenLvQPaYtT2g0wjK2Z9U8Ujw6s/SRnwp
HilOwDvWV9WmKjhJJhZsRhqp3MfuqKcoNKlP5X38Kp7r++hkHLqVtgEimLxEAaUeJLDVqbQnT0Rl
VfLn1p/6HL9SBqPEJyC+w5AplzuID9Hx5axNyyVO5ZvsPTsqgMrjO+WxuC9P1V7c9qj8xDh3oBiR
3UN/Psnzl/cRxfTe2UB+xckL8hz0a10awv3kBSCdSTNYo+Ut0+0F+j4fGWEY7kDaMRZvrj3KNqN0
PVn0k2z3j38u7IePj/PDyKIAlj7NT8Wb88zluN46h3qbr4oS5bel1iMvyS6ED9fPRWhm4SqarIrZ
yDEJ7wrfbu7RnTNws4DEJCwGbV6Vf54C7Tmj/XhnvZUvyq7+mz8LO2UdPGozdHt20UZAaGyS/61o
gT8x9+bJ2odn92jca/SVuwVaOyNxceIAjS6fWS660R+RZ6OMoND9pvUtzdAxhUegA48H058D/LV1
fUaxld+p/nP8aS3ALLe7+xw8ejrazRTSmMOze54CiGDd/SzdQgqHYG69NrP4TvsQdtm+AFhd01Qv
pyhdZ2/KMdq4J7qPd/xh2oxLF5STDPX0Ye4NE9jrYJHn1Xt7cFtYZNOCb7ecCAuos1N9qf/BRaa+
w8SVpTTgc6nwO3tIRHBulvE8POCUtsRmb1M+WOsmmRqP+WE4y0j8xcgmIy8NxCqdQnpAxqGb1E89
plznkG4QaYsJk0DDd96Z+g/qhvLwOcA2fGJmM+SxxD+UtXfaOwIkd7jjLJJsDjldrybVOTygIu2l
WBDFku0+iHCBq3OxUJ/MJ2kHBehMlVReyk/xITuaTzqo/n5eT8W/I0Vu9tHNg5O7F9fBSjxqKwO2
Qj+JXtcvL8G6hZDXQlZx35BQeFQXI4XA2ff8Ighmx+K1OVcL184md/qDs0xXw6zaictiUSyGXf1w
fFZA4ItgVbK/7gdhDwhme+zllQqQbxlvlFW6sRgPX8i5uAkfRt7O72fkj0L3eDJbo6E08CJUlcyL
I3JotbzojAA1Nt2xVfmlwM8tfO08Ey3wO6ne9NSrioJz05snVGW65l0FA4NgouAP61Z88uNd7h8o
1Pviv87qbuQnP7pNPB70BnNErMnyiBf9nut1WdKoiJkj0AJGRpo2q2HyV1pA71lFswQe0e+zcS3Z
Q56PwjrNNhNqxZigfbl5mE1cl7kYYOA1GaacemsANTiw+Yd/vw80XtUuEj0kgwE6U19SNCpm38fJ
uzCum9zK9nnPnFIbjZ8Bznh/Za/EO+ecSqn9+4BX3wyaCB5zYyL04/IoGmFsNp2fnpppybnmvt4B
FoFBOLK2/puhTJOq6LhgWBt9fzldywf8iRmqtXsQZc1WYvcfYohJ7a2E+UqCZ9IkEyn6jiI+lzfF
KhTz1PcZqph6d0CbZuRy8Kc7Ozy5L5l9Y9Wu7cYRlU9pk4KhjPXg9zcTWz8U2tZKTht9kWzdvTTt
JiV+bWRdIDpvJec/r+HcvGEAUO5QNO4Dl8MlPVUIJ2E4tEwmnv0HsOo0h9UF5hUM8I1VGz/071tS
EXmjEaZNP8f4YRqleFnmdGl8ejQmu/npHmqivejs7fnjePwvtgjNCir2CjKJbEr9YiL1UCsCRR+S
E7Kp5IOpPZLS6djbGMD830PI97HU74vmqV5uYM+cnOhEktmq4IjHPVLNnIMIJ9i8sf2VH2wB7m0Y
0SH7SzGeatslPkooIktMrDrf6+d0Bgd3PRwQ5iVZFhGMW5Zr0BxLTGlWkKVnSOvMxGO5rqDSCnOE
6aVDwR+Xa2tJuQWlh+wvyIJ+IT14q34h7ruDtUyX8MSllbV0n4SNwC1U3hGqH7pD9UJWP29eyjXw
YX7I5SWcGFvkaRbKQ7nuDrghYLSI1swjPtXma/GMoOKzs7MeevpWwgNEsq0CFUxFhiNfdBiXQF7c
0cIyV+aq2RToQ4jgGffGvbtzTigCvPgL+U7bq2gKFEtlT1WCfDV6ck7OyUzm8otv3wG4W6mr/kW7
7++w6F44S3ml7MmDFzjp3cHBXwVP4opdDZc8A3fYrM1tPh3omXGYZEtneYcbBQS0bKlOaWHbCSJc
yTJbUr6YV+tkicjV8v//lN9STjGuXLpb61V8GDBRHP/PcDss+D9m3lOydCoSurFoudKn0gJoL+S1
8W/MD5bKwt+KB+21OyKKMKnn+DJCT5uM8mfAa5CjaN7eXuhNT0n+Jn/fF39HGtsdklXQ6U3EDBZ/
LfuvjAMhP+dvAPYb3y6W2n6EPg4LC6a9vpVrKHEhpjgNJRkqrjbdDhlUy9J6KTQ7X+LNMnMBjZq2
sBUX2kmYW9vx7jPeo6AgT4H+b4BeoWES/sHIYaFAxAQSsMq44hRzY+sthE2KqIo+K+bSatx2zcv4
30HLPRlbSJP8t+ymG5XJK4Fx3PJjaDQMmiiXwP22ztuiVFLkwPpdl52kfCfjLOljAnfIaIU462Y4
jIK7lfbgR7fqeOMHfBG5vg1+URft07jqh0zNmSRYJRrC9rX50MDqjkwYatD+Yu8USScDVSIrCad1
lU3ycvp7+PzRGfjPR/8/M3ApoFdWgZVYpYODTYFLU8EK5iC7PNujsqDgnBnhoCr56qQxHags70hn
xeajiRscmZbADgiGBD7wKikNQAUkxxTaG1RcPOdhGFB+BNPkCguvv6ukh0F6+P3hr5RnWD5OTzpL
lIEoiH4PkcnQZFYPamXvkuZX3gx6VxvPhvYJEcdS50rmfjhoiSTiWRTv1EKbGNbU9e9TZdpgYHDj
Ya4u59hSpZVvKQgQfX+YNEuBGHWC+lDbImat/nGUNZllmw78b3PuN9G5vJVGXDn7KLZyHGk6AZv0
7/uQ0YBaVikTsVP5JCK05O6IlK25t6ydp77n8ZPbnU1QLMbSkNaa49pu9KqLBUi0Wyej9rMix5Pw
1mC9DBkC4JjxfMlA/WJoRL8szL1P5E83BReWDlWY9q63thVmtf57g7BRHhesEMg87yQhoNPgCxoj
o2fKayt9UbIXiXp5BnS8RyUsRaBEXNcFpHtnsJMEgMCumDQL3fFtXw5hVVnTRD0N+b1v7EKqEZ5E
QIq0Zdsni2KgStC+RfGsVvdZuhILtEtguOXOX2THh+4YpW8Zl+A24HNTqMg4f3/fDj8ckcYP6+uE
XFR7AYM5jVca9PYzBRFadyLr6ChkIGRzNIdCdLACGAddiD34vVHj00RBPwcaBmNTCNa+f18gEO4h
1eugMhWFiO05WIhrvA8VjgwBk1Ka5QPoR7xoFO6svz/+uHMuY5Oi0WSgX6SZ+mWCKoSxkud9jGSY
9ixROmrJ970GNZASeNg648r3+3g/Gtqf0/VlwIut7JN6BMY4oCQ/SrG/qjLlTsLfXTUV28/eqrCY
BXk8bavSHsSz2uS2qnRTyFiTMndtWctmfX8Xuc00RZVrKP82zlZD8Q/QNRwxNA+HZp4E6jQo6kkt
Squ6p/9AhazHnuYmz+cHnODzZXTR4jPA41e87M47tJ+82kvy/UDyoDzj5SFUJxVFAb++r1DPM4mQ
9DOBYx2CYSoLqxBKB48Ne1Bbh8VzFj6YEja9lDuVD/CT7Pf8xgKr1z5YVRNHJUxIjpp2cfq4Tq/k
adLGe6WUF/TeE7y1MqMDM3AuehychXBNqbnWYhvtif5TOK7H51qAaGMOjzgzDkUx68RwWtYnuLgT
oHKzUaMw7vO5GVHnsrTNYBbOREreowjSxgBDIZfng4GyE3I9C5ECkKxiBkCbpzWoIVA7zQBXiIBT
e/8EETxpj4MhbgKQQL/vNvlnc0RRVKBP3JmxLpc+2/VfopXYB17hUlnY1zHPAaCExtlMBgxKfziZ
OspUr2wx2FORUrNVkkwHXBswCUMrBTEunDmdZXgLqnClovH9mS4Os7o20rb3EvWhe5YBZVCOWSjP
xAsD6sweVSqwwLiAuCRgiLr9g952DChpbVENvYHa/bzFXH78X2fn4luUhTCt475P90URUfSjT66A
j3BovQWjfHnyaFUAzUOP1nserHw8sBrhJdRecnedtefBxye2gsvDeZyvTfVfFeAOZs2cFPEQa1pV
ZwHz0k4D6gNuoIrwLP2IwocK++kcvTk9nVtC9lgIcBdzzx565XFoURUxm2mSoKforgOp33iBtimz
V7+OFr65yh1Y3/xD40yBi3pI1Wr0qrC9CIUHpMVUlW1Kt9DIzjqFIvKGeY0aZOGXNxBdtzbWpYKz
UWZxqHXtsEfPL4QF+SQAsd6VrxS6i5lyNhAWnbR/oz3IVnTyd2i3TKOdfwtZeDUAfVnBSz3mXhCj
GP4yCsF4kgn5EeAweoaCY0vBm6LFi7kE3AUBUpCfXdzzbc6pilFcQl40OZr6fWOqEwg7G1MPp02Q
2ol+5zjdjRD0A4c5hskvT3mZe4pOkvSZymSFuHFOq5VIoQARzMDOob4hSAR4X964+cyUbP9wi1D6
A372OTqxD0kElCI56r5nLFICJmmo8mSf1dJEA4bstyBOsTWQVbTVXJQDZ60Xz9oGK0BnVSQgCcxV
Yd6lHRaXrjZ3mjsHeEGkQuKWpRsR6jI6I9JpIiiAosYnU+nyYqKkpoEFsu9vXQsHUjSBG3VRRJA2
odz+HgulSxjo5VAXX3se5W2DM4+/7YpZQ4W8m9IRc4BmA/s2sg/fmSfo2Pw+6GV68TkmM2+CXaNi
KV0kR04X124Qmu6hRsGjxdlXmgXdfZ2fRH2Vh6ffB/ux0uNoI+YfiKE44ocu3tBIdZwQyso7mM4s
23Zue+8B5kNsxPWXnjTMjACnVHH0xQGClWQLD5k/tzjmnNSp8g4oBwVarb5x/fsR7z+f6jPHokKM
z5nyff8pUU9MdnJt39O4q5CQU3NQVO9QXGo0Z5HB8U0iXjATkCJsMNJUAOlrrzyQorTsTPglcf9o
IFjK6gzCv1uqLj8qr5/Pp+IFIiLlD/JqvO98OSPNXhx0PAuibSWXmFvZSfiaCVPTfwy6V3lAnj6x
baNb/L5WPyTwL0e92Bl6mXWmUpsWgv9bLV+KBhq1eN+IOWKS6EgPyLQlpnEIpHwedRE22uq81Hrk
BYt6FokULpL2Tq+RCgRGLKNM6N4rmCk5yDrBGlKyx0hH8gnQWFFQ6wE0A0GgrpCpL6nb0HGTnQnO
O3RgEG6lzR4GzkbBe4k9oGboYReKszWaFAeW0ckw2UVtdutzHMPO18P3PxNgYQMgQZkBtPd92tXC
TeF7xM7eDx4wIMMSoclRhqyPrfOGUwU4aTtodyGkhN9n/lrE0U1MiizxUyr4AqbZthHAJhyJt4JC
9gE0oNgVydppHn8f5hODdfl+XJEtRRMNqi6fF8kv28pKatfLAqjvYfkG+l+3Rctu2xXMdg4YJz0D
ey9R9qECiRbln8T/EBR6vjDSaf3+/ihX4wJ+cSO2A8tchFK+TzUz7aaD1vjbtHpruI0NrbdUUcr1
kLBWs6WRAKSoPlwgNAlS8S1Shsqic49Id9hLvz5WMd7Eemej2vz7g32Gvx9z9OXBLlJBKSt6qJqi
sIcVkLj3/bBEHGlAzGvYYkiXlgd4N1Z6h+cO8keK+tAPN8pCP3iT4y40cBGFqYvIMryp71Nj5onk
ZUPpjI5LmUOf7A7LMnTdB2ynMF/ONtkw51/iY3WypKkjr71h06ezSj0Qx7VanVptPdHc1h5N7xEl
CFB1M2ZdM1PMLcraonmPCBES2aa2xqHeN7nz/lFOvTH/fSb1y4bV53uMwGNUIwDLXbK+hsGFs5iL
7kHuXyXl3ZV2owpQiE7QXAhgnEw9Smp9gr2duyDh7bl5Z5sW54fcPWgmcALgafJSEUfBeKlYA46P
snWnLwLKc74yqiOs0YFXBUDjS9Kt0lzVqAC3c2FYVPnG0+ch9mbxjPUS8rkSHINi41i7Onz1w1fB
47smDbbgqZePCWLAB1ffCdJGkZYavVjNw5V2LhtnxNaHYUmWUqrYqi5hqSFrFN1iI1wLAAYGZTrT
BV3vspjm9qLriVZGMTle6zEcp2idGq9efP/7knymwN83N/cugP+YoQHdog7yfWuJVhwmsuCZ+6J7
kCya3OWqDO5049kRl1RizP6Q+LNcnYfVHyRXbDla6vE67Xd98QiBCuzuFuucwvlDnVLWcQCdofal
01kY5NNL7Rz8ao3SF1EEiTCxPOFuWoEBHK3qABBkj2U7L+Qjmvbg+8oRb2NN0aHHW9G7pXOh/kys
eFHo3soIhlSNS9iyqLVe64uZsMmrt54CUKO/Rjo+m0AV/FycZ5lwBlUDnRpEkGztXUvBBdQQ5pWZ
bjOVvkkk2V2XrMLKIP6jrJ8t+BXiKBUJSxbRfU+/T5z4YUH55yCFw0535Xkk1ytPdc+6dfaDbFbw
e0LVACJEa2IWeDD8fl/Onx/YeIuGB4vrC3ncZSbX0IQX9Er3sEZ+U+WjgwJNe+yUXRPiWbbum4/f
h/uZODKcBY+SGeUEES+KrJkFgwz/LH9rIAEDOt3sFjrQkuQclgtuCr8P9tk7vNiqWFmJmqrgmMFl
ZTyrv5xVkejUVjCo9en5sZkfvOmJVP9TbOHPvTBZnV6maEcouNA/Z/b24djbDw/18sYjXHnhcWRL
ERXuAlS7vj9CP7hGW+g8wmtwuBcAY5mrAHwbPVWUxSdv7WS59ydbbzJdRvaisFGeNVb2X286OSsI
V86Wj78/z5WAqvI8aHSNfV2Fcu/356mDYOg0ra33tW0SwSY6fF7yT2laW/uaFiD/jk0cSh1orXzo
ixiJsSVK7bP2rCAp3mxgGHBZz55EBYxQjyCFPhH/JnsgUzCgdQRH6EKIE+zr0TgGgBKiuIr+M/wV
1C42QGBOLeVhhEaPxmvy2G7RrtQR0i0P+2bm2t7sFkkOr2Fe6HIPfH3hi3CVpK6kJzqSOwEGMVyV
t5tNO6Nhj15MMydBRZMEOCZqMLWNicrcWRye08nr6TQHcJnCkH898WdI4u6GKernA1i3w+7QLhB2
ZRlTG1XRvbkKF++wemnIdWuKanY02T7RwkbzeisdhwXMfmwGUaZeoRgP9gsJ1DUikvMGHRETlQ99
g0r/oV/Wy3a066HR+vui/7io8wVIFsmAgr6jCNz2YtHxMBatcEiirVqhdvykuMrI1OackJvSVsuD
D9NcEsHsIUUkc0m+t6q/mMUmoXsj2ihj+n+xGqRr0gh2obrOcfV9+5l5qWe6j5uwS0AsgPy5FYdx
STaeGLBxuTFV3ceAqp6u3PXSQ++lzsSis5U0Pj7H6ibBEox7ViM4C7NDPRwFQT+fhTgBC+lbUXEf
0FBU561sui1rI5kbHeV3IdhEUI5b8pfCk+0K6O3vMzxO4OVrYYOLcZYGDw1X2u+vJQUZokihYdE3
sWP1WMQ7YJRmeC6V8+8D/cBmsJSjFCBCJKCalR+3OtVX3TT28mBLp8hCKq1ZF/oau1fEcIyZJi5Q
xarAlOnSjVh6Jaf9NvBlICuANDehG35G7hY1BAK4Ly4igkdQraXy6FTgH1EOVoCQ1R9KgoiN/u7K
2Y3cWr62g3TmGP+nMQm5LPuInpgrhlx720EuljENA7nBY4OmfI8XzFPvPQB8RdDDHNZOdMeVJKmf
6mBmKC9G/caha/QHwUdZgX6jb84i37ODWJolN++B44pf7ggejuo0qgEq3LHvO6IKK6f3LHp5XriV
wrEaN6uFZY7RJS5FuLbc2BbjMfJjOPhh0BJQasB0/ftwbecGldamnw6rofEcGB8Nso8lGthT/xVB
zSEPJkKI7ke5wKHm98GvpBAyySDECK6DIyn1+9iJO8R6VhFdUj5nP+FagPFUtRPqj3ZkYcrVCkuw
34e8UvQCTvZlzIvpDTsjKsImiHB5soljQ8mJ067jeiFWtuK/92UxEeXz74PqPzPs74OOP/+STjhx
GAaiMKrVYZ5h6CsSug4mTPpWN29pqM8jQYV2P8nRcUOks9R3/ZBPzKKYpOlTpKLpBDe2ofPpYqVu
uPte3ClDsRH0x0z9qBVMCnMKFbNK0jBR25rBPvJXYipMvQ631riaD9kCtG1LVwymr0yrEeW5rniK
xWwSZt1ZSwFZiPGSeJAk7byNtBejPeuhsk661KalNUXRgUpdMimGYaKgEO/LNdr81U5n4J4CTdMx
ke8EUnPAAzCL5r/P37VPguMHBBvmkjA/LvZoriHo5zRduB0nRzn27ocfYx91dtA6rD9+H+tqnKRz
B7WEMixqOxflkLpOZReObbjF0Snt12KQz3ovh/VoOyAjfFTD6nTZsiBepi9NgPA3xr/sUI1x+uv4
F3mf55qlW4ccdH7ZT+iNRLU+UdKpWacQGddWA5KuX1OECIIb3Z9rRxHSp+T03Fo49S/6gggCJJFf
l9m2SbRFhK5+YXuZOcfjCk3EGy95LeoYWIXKJr1Sjfv59w+irvIiqgsVseLsWHHwZIexpoBY8acp
W1wuuU/DzoXcHPzfb7vM75ehL07cQPMFARfFcIv5WCKc425BOWfCN/f7K167BDIOtSUVCy5qKhev
OARwVjNHTrd5Zz70cGZdalkN91x5pCf0+NCkT6V30jDmA1YlcrejzFhCqs0EZRHD00MqpSnJQ3oJ
fDnaegqqfMDkKAWLFa5aeQCR+80q3tXs6Ov+Imh927LcqWm0By388ORdGmpj5Jj7jU7UMKeK4yz0
qAIycSs7+4zUl6fI15e9mNRWdkRiGDd0SqYOR6MPj8ItkaLGpyI0VxruiGUg7hIxt9lZIewFQhDB
S3TCj84cqTHnFucUE5YK31xWvWVmO5W0nZl9qMms8hHPE3ZxRbmcIyLRwm0m0IAp0OVz0PDnaErw
BMnxIQIRGKKbcTT6jathRyziQNjsmtimDjBtUQmkchBDxY3q5+xEOGnGoIhfU2Ets6Y49NKyiE+0
gjS6A2WqPzryPyNemWCJUn+UpLgPnZWaxbuuf+WYCo1+AmHRzvv3xsKUqz7qBvWIFk27Qpx5HGtO
6O6zsazy6lHuSNvnoH1L3tJOenIzcRbXa0d9lxt5FcBabIx8PHtUZfH7Vrx2zBqjASTesuKI0/n+
sUV12/uCVzh7xNnp51Pnoo5V6ccgBt/m7Mcp+H3AH6T3zxj2ZcSL804saklNC9OglL1CV0McRXuX
QXjQ1IMcLLDpo7yFxx71wNHK71Z0+QEpuRz+IpKljiL4YZwa+17dkEWhga24Zy4QC6+JZm6woraH
brgY/KGgGqR34oB35K4aDmgR1sEeR2J04dpqIQxLDBXRv87dGQ7jVJuQUM8yu8f3DFhj/vD7rP1o
IV88tnlR4tDkPAgNpUYOD/gH99soWakFlz4+WcdF/EKVEanqlnF5EOtTC9DSf+I4suiL5y0I0SzZ
DnzhbtMvegpKrXPjCnY1dRoTNbjctNWweP6+j9jKhlOOV7CsILbMAr5xTVnI8lSBA/MgBXd1Xd7Y
SVfPJGOkVEChVeFUfB8y7hSUpgzR2ybFkc+80I+GcNdGx5uK6VdTDFMeZTXwM0Yt4ftApa5maRUP
HgLTu04Nx5Id55+inUimJ2J043DQr55/NHkYSaRQ+Fls+ZIQmp2XDHEuGdiErkPkr4XgLQ2WDabU
5ikXNmrwUggrpcLvRDzjJ98X/5TyRGoyiRJwGD44mXYnBhvAbWJ6oG1PvTmuDg72712yVuq7MKuR
zFuXJrpxG7GfI18SwjIUJrhZ1tZCTc4qgkPhRpJPnnFEfguUndrcdfVU8e8iGOzpv+BN3RX6skZ4
zgQmU+aPTv3hWE8eR5jXnpyaiioU2Pjt96/gBzL38ytAmQadQzIDQtb3lRi0IFTyynD2knFO6meL
YNwaHhbHU6OfleY6t14QFhqNNg0sjd33/2J42DvIhqDoDaHmYnitLGkmtrKxZz1EUHDMi7hCME5W
p//pFMvBVsZwyp95N8k81wI15BBNsXR6ZMgmfH/1qg7CutFEZASsc9V+0IsrcPSj8WrhBiUsTEj7
iXR0jJC7KczFfBepiCRy9tOsC0ntpZys3Zz9PiO3Hmosk33Zqi4L0jQB7vUUfmppQWCKgS7Kb0g5
FP5azG8cVlfX3wTSSoNQpgl9SZb33cgo2gLF1DSa4iPSWUsUFUbPRfb2sOwxB0HzPJpioBEEtyLc
tXDzdeyLc6txi4h0pTBGxRrMilXEHBH0xcJ1PsqJQwnGVE2bm5PIW8XZiuw0r/a6vPp9wq80SulJ
UgDAyNQCJ/F5Q/ky45LfmbLZyTiXFvcSJgOG+ocLFhoaBF0qJH6eTE3ng5bk4FNDxdyrXFIxMcrX
aZ7dWPxrYfHro1xMSJ90sS5Ykr4f9XsGUH/3GoVM7ibIS5v/TSni62Dj6nx579YYpFgNQ9jTBXL9
WJnq9G8of+jIvdANL6wX9E4Nr+AaWtsWgKGb1ZCr609MBhSEVTiSRd+foOo0yymCNtiSj6IYRCpK
Eq4nu9sCYFdaREghc5nl8oM2knXxqZtdY/St5xZ7N32MBGrI7pgrzrT6vXbomIqdTaIRtzei29Vv
mZIShgWffgUXoyJpkJa+J6MGlE/JBKPErqwX01nRp2VFS+vlxk6++pYqxkDjm0J6077PZ+aGMlcD
Sn+pdPQ+96/f4gIpjDowjraiAMIl4caY145WpLH+Z8yLLSuHbRN3CQAq00N2uz1n5rtVHGlR+8I7
0bOQdr23aPi0lW4najcO9quZL90aw4CcqpNPXFyEHEkJXd0brL1G6UoDQZn68oQvpxA2mf/EbGfS
m1ICBB5M2zX+lmm7Eer/atr/9yGMi2VWk7wq/KTE/VSZqyWiL4ueLkyOF8leqH1Afzan5+/TfjVQ
fBny4suRi1ywPJ8hFbggJShx/Jukeq4igJn0b6Q0vw93tUqDw5KMqLUkorF0ka8BL6zUoY3hC9FC
ko8yHQlkLDRxBkxi0MF4gWY0Xq32ePvTvbrBLFQ60PoBO/JZZ/4Spiw/lbGjiPS9iWIF1F53rwQH
itcVZhpY+OnzJsQLxs7EZ+WWz/W1+ERehKgXBQy4lhcL6zSyoGdZ/ZkgGMaxGSI7L3ZD8JhDOf99
hq/eRjiEeUvaLnTHLla0cdTI8EUwMqG0Svp6Lclnn2a7PCS7gdaLZTyIIbf6IQUawsXbfSuzYSom
7lJuBrv3c2BjLn4UGPSiEyu/kbb9/oDXdtzX57u4jXSCEGlhnDj7qtvgdJWSFJMjEslafeFSM/t9
tDFqXBQ4FIpi9H4woBqVn79HMn6WOWYdpls9f8REnMmnzy7eanJfHQVaD9A7JLPY399HiePSE3Sv
9Mc6cSbglpuuBdAMSX+j/nZl7mgr/+844znxZQurZtklmoJSLhUQVd7J3ZHLTtGfe2Mt//l94sZf
9WPi+BzJ5CHawdf/PtQgFo1QeS3kY3kl1A+ivMtxdXSPbXm0/PdguPFmV74Q3gyiOvcHCsaXVbeg
Lty6lsJgK+BA4a+T5jGTdq151NobA127DfNpoHQFaA7S+CVQKo/irKR4F24JP5547/kvTSrMh3RG
vuB36qqtH2+kp1dga6oywhEo0uLrhSXO97mstBqGdVMB1Ekf21bZZtJjIrzKSjKNSlQekNScCJm3
NAp/2XaoZxb9RM67tyHDlqq1pmNvA2Tf4CqIp6xvg9eu7d4vj6dfxGRB6aw+sCra2iqGIg5Q7iwj
cX5uHWsOxGXhsp1HokiHWJdQDLtUe+RgEKNorpu4yibVjeRVGge83HtwlBA+lEcrtM+rxpdtHtZh
LoZ81XsD1S80I8ZkkoOYclscBXbbzwkV6SgjaP++569twq/jqt/XyW17Ej4BrIpKTXYcEyEUUnUy
HkL170Nd+7y+DnWRYempqNdZbQbbDjYLd7NVKLyDrp+w6x07pCz0+3DXzl2F5NEEgCXJZK4Xryb5
6Aimah1te5B/7nlUnYtdZ2qIdlvvxv4EskAu3KAArl/nftwY/Uo+iYsHuRUNEjI8/SIKF6aqd9Xg
+Vs6YEKzzouzGDySTkrJR+VjIoL5383v/Oom+jLmxa42S8tpE4oSWwHFIRZTrl6l5qPgwE2BlpXF
InA+6NZX5o2V1cal+7F7vwx8cQCnKhJnkhaG207/U/adjVw8EU2QqQwq56xZj999G7zHxp0ZYYeD
rnyElwJyOkHWzMcuX6w9leJzpSWzPnlDA9/WYFf6ljDtdZzAdTgXsjXpJERQkUAeS3lwf/atiKFo
bKCsQlGP9k9mrUEHwwJuJyMboEYm//+Rdl7LbSNru74iVCGHU0aREqlI2dYJSjOWkHPG1e+nteqf
oWBscu/1H4xr7BmrgUaHL7yBXkmZAQJZ8vKGn69owxHP59kPLf9gJlI4zZ5R7TxsTKm1LSOahFfW
wVcv6tLcTJa9lyheKKd9AEQdjc8ED6BBX9vjAXbBgvPYtDBdMIa7TsMDNEXYN3sPAVsqIYx0Gen5
+D6DDdig51tt1ZpOAh0BLok4UdcU4E05XRVMD0mLI50a4Pdegw9SHNLkfPQ5OYL8s0A3s0vdgycP
CwsTFebESN7V5t0u7U1Ww2Ct+5XN0INd7n4mfnxD60ML3H1QDreKxITGmgbeoUeO9KRQ1uKbihaF
3zzGHNVK+hi4dABxq+rtlQEXLK7XdYtIQo4VLqhVWYl3iffeJiCnMJ5Pqfol0UqW9l6QLOsBfuNK
faBeYITvIOWaWF3XMfq7O1/OtnGgbyV+bG++jf7RbJOdyk90K2fp4ZHqGXewTfe0adjmi7x2Vi22
OGP/YbLvoUU8DREic9m4KjJnzSN0VA8tZiwf3zQ6loTc5vAXnrB/W9Su6ZY0xeMQIFqQwPJ4HCTt
VDG1Q4ZrRe4gEphvkF/ZBKq/CQxEewBhwz+0ihL1puyHxSKkz+uPJ8Xz7mIz25r2mxOBSMAHo0GX
PUsyuBH+iqLkU+CdRpkKp2GuAZpvLy+5PzQyKEtqyDcaAIoRBYTp/f1MT1tNbxoThVEtf1TwOInl
pdy9trSj9D664WBaqd6w4PqvZPabibIDdj8hz89buzbCYyxB9TON1lZSLjrzrWpp6WNfUr/F5Qcb
qcStudh3TMnVVuQciotn13lwB+1X9UsK4OweTAkl/cxz/DvJPpjDwc1eUd5r7ZswXYI01dAZtFZy
9dP3N5aO119x4CMm+rXUePbwBnekg3UCbDxV2XGzrnBbW4ZWErwzgwK0wHSx/EHWw70Z6feOwX8R
fUL/AUlDsZ0mwuTCyIrcyzpX9+597aklAOiotTcNdKCdy36UVAyJrmXC81EHTRJqmESi2hSplsmS
ancjRQ9XeVSy/AaKpJRLy7xFRlB9fLbjblFryaaja3J5jc6GHXBaheIPEkPTymlM08Zoe5vP3D2r
cGo5UuLyuU72VpZdCa2+aOB/HMCsarIUAcqY6uFIUSyPnmSRHeZYKkUfhXKwqQurpvRkKK9+A89m
OGk+QDogKCSBhvkxpKRolGK69Ghajyx8Owg3prur0mhpqR647He3/DSDZhO35U1b94uUqFYL2qWU
Yz43nCQLQmcEolQzDoFfPY4VxGJWjkTXWPTwM6/dtLa3TlpnU4V/Na564xcKdPt6YQ7hwiyD9yRP
ljkmW/TNdPdNsnSUBrJ1X2nPWntARvfKNFERmLvEWX6mbIk8YUrqqdUx19KwpqIYYoRaao91y8P8
6vpgWfifcv/ex4+Wu+NWX1c+TX79s3K0NWlZjtwiGLm1SPO5c33uYHEdCzRI4lU7P+Hykj6ySHhb
W1vLH288X8IDM11Fnrco+BZpBIm+gNGggtopjWDfNfFNaUe3A+oddrwdJENaVqmyi03/1qp91Btw
EIqzFbCGRTVUyD6inVO5Aq3UdfbKJHIIuYYaXLCsQd+2eAXHfP3GR3YGxLmH7IPcZS+qslGhSGbS
uDQTGam/9ybXfuMGtAyzPae5ZwODh06spo+x+suP0nXDhTW6+o013prLVuE3VrNUQzL7TTvCvgT1
BBcuks2XvmcTaSCQAUWNkQf46DTgyGJaxrarxmVsHfri0JCHGS1rqwNRUGOgGDw45snT97V5qGs0
vuDEBp+mlSJaDozJfjW46GThAgQmzE7llYSfdOG5OwshD7PeIBTovVvjT+eh9ta1c/AAOhfposca
REPgG0gqSqyuigJx9k6VswdrldiDUPxe1r29blOIRXw+E8iphLJkHH14mNpE5aNb4ruS73W+z1B9
pFq0yEcwPzF/V4bxyUURSg9x8NL9ClwHqEO3G5DpRkZbIN8Bagbmh0So0WDrGwMW86zX3nOQO13D
4PDGDxGv8f+XaHfWA9n2q6a8qkgN4U1TDIsBfwK/eY/lv/W4QcBynemfdvJTdSAkxqecB5WQXhB/
2VAPZqTeeNWBati6QAuG29dpqqUvI7dBXw7lyhQedmbhLo48Q3UMw/dW4wv1RDKIJWYFsjDA7dRT
afarVsJeNN+BmRibdqvKvzX5TayhrNkSxAe8iCJjzVptE+DE3nvvawusoTzESS0JVpRzGHNCKWRt
veJhzEZatQ9aLS81U1qnZvPTLBlUAiAOptfUT8pgr2QqkbkW7iL2U8B604KD2eIHAO1SxCiDcxsT
w3efVZ0u9bFdGbyfTvzWqj/UMVyo5V5MWIeiRKKuTEui/XZna8Xya3KA5Mj6hxDVdgk+K+0hx9Ci
lfZAopdaeqfRFWdlACwdrQcAJZn92y9xPZA+Rv2DIMtXR+Ajp5ptGu1te2MqxUcet5ukOWYaZijm
lbrFHAxWo3YIzZAOIwYJkyKCkTV6ijUInJgGqYE+6PetxwHtF9HORxre8B40FiuLyLfyvTlg5sk+
Q+97TZh/jGmDhjZGIbm01mBN12G29TTvBoDeKjPN+8F6rLjnLt9rf+ief8Ve/zyy+nXInsUv+hAG
g2oFqUj7yMBCz1526VOJJOhA1kt/VHHyW7/bWOpak2mbb2xPWw6WtxFrQGqJXqHOoClx5bHm7luU
9UDpmigHAtr7HhKWvSIFBaIHX6hOE9fkbumZD8R7WcSdUnS3mnpI0KqJ2NhSuPKqZ6DXDTuUZQmG
4fLTzJX0iO3IygWGAbX97w/jFdpQVIUf3rnpq+IefHKv5iCpwMmUgwap6/Jos6+O1p+gccPGmcIl
xkHSB3SqA+TB3q2W5b0GRKs7p8G+8lqzNS9R7IKMA/kEMvf39zKd3Ap7vUHVtso5On4F4ykn6BeZ
U2FA2QexjynEso/1F5JQGkNLguuOI1j4r1S1TzCB/nXWIf9prUfKFZcnYg5r9FWM+5/nm8y7MipB
W2c8n+K/y9bDwOXUN3s8wT7iwHws/eg5gfZlphilNZ+I0ty1Bp7FNUd5vFGUl9Ia9pzRRLCbIvNu
RI2hcOwNMcOPgcsnd28KJH68NtkO/UdGG3zgghbh1dXG2ewCApHiiMKzjDvQ94l2dT8ZC68M7+z0
lRSanNOwHnX/qOQfV7/qbIyswh0jPrb5Zdq+KZPG8BWH5gLHuVave5CKhI8L8k8K0Yb0MHDm9MWp
T98vf67Zqi2wAmTDUDEVu+X7W1rq4COKqbFwodaVIuN1l4P6GnjG1idu6rIaZ1I8ua/JOsxumLNx
J92KEdmNvgGFd2fCZSdYhlDvhXgrEdVeg7/NlWFVwea2KbdDI5gc8Jknl3o88iE7mbrMUwzKT223
jn6lGj3/Rv8MM02t8mDsCRihKtNkDLxmY9P1ig6Aejaxf3P5q80VOVV0EoTrJtnNVGJMKlSlVqyQ
eiqATfcE3whoKPUq9ytiuHqUfnkDTZOb8/EmRU6g86FpD0Nwh7672eOHNawUNBC0d0m708tTlFWb
No9XVK5v28gBJW0u/QQvS7ndIFu7bKJo1UXWYvSbu6aJVyZYfYFuFRJWX8EY5TqIiyhTLNWfDoW6
uHssw1sYAUA/4wzZSIpKFAuM5ClztEVorgbXXektpp5cHqFUEKS+GtShevfvoX4Y6mMjyZQnnZUs
X9kvsx/5bOYndbbUzwzabGN4VyRr3wV66wlYHJprqyq5Vh+YPYAM1FVlEgxso6ZbxDDb0qnb8E4P
97lBWQ9taaQY9lWCaKh6UrpkXBdRvHYAPRFLpXqqLLS0ocp9FO+e6e1KwgyhuMqcEi/5x3LAxUoh
28U1cBox1UmuIMNI1fmrm9m9O3geuGjgp5iYUj/0LXHHytnbkGC/goj3sE248a8uy/mr0BTVDHpp
KvWF72dX48r1mLegU9jYHJqUCnMixNCyti5CXs6L1aEXSSiHcJJS33mwWpJHEt2MSgdwNeqbsvdL
tq7J1dpiN/w5Pf8+lviuZ9GZN6hpH8VqccRVZT0sS2SWMKa9SV+MnygzWnjG+yvF25LSSdJheK/e
010A4TsjvV/52PsVN07yMhS3vboMo+XQoT65qNplCb2yuUNV31l3z97GePC3prUoD/WjYi6wXmvU
lUUGc+z3zkFClh+87i55hh/zmb+GT/YieDGfjbfht0EKjYYqGIgNmv4yzsV0xo5Ikd12z+lj8dw8
o/E1pFi8EeEvwnW6vUblhWE2N0WWjNoQTrgo0UwixbaKe9rHcA405beUE73iEVpZL2Hq37foLGgx
OkQ2B0b9jBg2GomrhEcytaWWvJgkeLgT+uYd1n0/R50kTl7X3U9Rh8ba68apkh+2+laoxVrzSKKI
jdCOEX0Q0e7rsy0/fO1alFahF5B1qIhT1RIStQDUQ/0k2DuY8a1gEalRALTvIyMnzgb+Fd2jjvBe
0ZdemR/BxYqs1aVSnpn6zyTvn8oB4OqAqYjIq2ADEX91/f4/rlvuTVI+opkkNGqg5G1S/5OlCM1K
wZeCUoBIhmGKA7TcxFa98jnxYGhqJEOIocG33Psymu7ahtQqBhpf+AX6cJlCEH2AnbMIU8jzprz0
a1ReylXQouofGmvJ2A2SvzHqhyZEMXCb8d6d0q9hp9Is4eQa7GBv16s2TtdZ8LP/T65D6ErxmmTa
rNaWdwg1Qnnvjf1SlOWStCEuG2sJDQZhFByMXXiishx+xv1Tqo1rhxBbVJlyakmedyJ48Hk1cqUq
eFe9k+idBOq7j86ehd2xzWUcVNum1d+6hgIP50QuPXlJuzKbZm0FzlLOcDQp2lUwjtgZPUtI4RQN
eof6yaMuMHj1yqSko1cnjYvQOFj8ZlT1Tau8je3BVP8e0ltE9xYl2afS6Qhqfly+i+cjqLO1PDmm
1VFCOUnnSoAfBe5CwG4gENCEA4lC/k70Lbi1VwadvRsQ8RDaODYeU5MzJtdUbWiThLZ+AjEIjgUx
NsCF/+QdPuWbKn7yU7Kr4jFJ38bi90j0zLewD17/lQ1cfp4vf84/zrx/n2eqPS5Z4dBGA9lWI+/p
PxAzZqs4v2/Zcl2XICT8Q4J4g2bRIiqfLGQrqMXKw17E/nGD2zV8b+sXt+BSw+wtcAqIebeBrK1t
tKrTEvYIJSM8JCt+KC27QVrFnQXG5mgNvyqHDl99V3n+LQ65i8jsNsKoGEaYXg/LfKFAfGYzikVj
eOpK8o86YqLiJO63SdIJqMD/A6BkrrhPtEnISaUdisAkTWuqJNVLBehyZApr52AT6q+h8mAmNJ20
6GRb7TarYfK37rJwDkNI3a3XF2mTrMCxyrTVDG9p5gerY7unG2NoNvy5AwvRR8qT6y7/6EzCvuSr
7iXqdTrVG6IEZIhPtnnisPG0eF0WFmC7fK3rwVJt3Y3ROacGFw7RYOvuA+yOoOFspTvzPh13dgwp
CN25x10iDiltW4+U/iD0EUVA0sJQva5uPPUwNK9tvYoxCful1Db0v2opid5dBJUrf9Sd5q1ydp6b
c6s1Jyl9kgLpVnO6e12pdv2Yv11eerMRGRQ96LqmqcP5+H7b5qGiSFkV+3eB+lgWKEMONdQq7IvN
NeKUl8eajbvPxpps9cFL5WQcBYMGJYbRAOF24AwVnRMRoZK2cuRcHnEWX4CcsyVD9hC+oeL1z4IJ
32jL0vMK+5iqVFGtn+A2i/aXygFefg7qHf3avnrzkYeIHv+bkUE10CbjH1Lg7yMHCpKAudSiQ+ut
kTxqPQyklngBc42goSwlK25Y2ErVNbDIjBwcxSOEWIHlQjhVp3jC2Ohq2fYd/97Pcm4+2vI4OJWD
A5PP20UOkHPtw7AOqqYCD8b2BZOcJLtpk2cl+O0a9bo0IGtvi8Dg4rdXLbb2nZn8F3hL9KbRhbLQ
7zIIP7/PTqdgVpyFeIszNXDEVcrCBXe1uzOQUPOPXUm+/paMUFW7l8sfZm4RArSyqWkhV4v8yPeR
/aSRw6plEZb2KRGdHor4tEg4CsAagLUSQgKXR9TnDrPzISeL0O4Tv0sCKPjwx6QEbaGHPL0H+Beh
wO9iWWU/K/a7lr0gzwW015GEL1b+7jl3Wn3sjX2bPXTds2G+ZNarirSZ9aMq36PuOfK2flNTJ0dr
UXkw5J1HxDLcR9WqkJ8H602q768u66+yzfSmohdIyZcZ5NSY7GFF0/MwdCoaUAqFb73aBSAIKlDt
yTE3Tfh/znJoUTNJ9vDGtbRcKhm6l/m2yZ2NYKGr7iH27saqJiAsb1sUC6lZjDHUB+qqrZd8JauN
zlYxqqUFsTNh2/R4p3d2jgDTUeq1m1Bz937wd/v/77YjKsNA4mAKIQavsD6+Lw4OJbsrMp2WJ4pc
bAXlQcXM4D6BJrb0XBzy1hU3IrLh1tPlNTJHU/k28mRZZmEpJ+gHhneAPzgeeWm42ln56VZvA+i3
aF91cNVPHni3q6Cv/8vgXxBgTRCoJx8VNQHXipU0FJycDDuo4c57hI5qFbfuZpQPOnWGD4Vyp9pd
2RqzhTsgWAJ8/DXy5LWtXmuNrnTDO8euF0qPnIFWrHo8wwlTcJJqXg33DShUJkfXRp4LAc9HnmzK
USU2lKtQEtyFWr1TzVv2nqxHCMspd1CEhui2IRDNPBi/yo8OzEoA6s+xq5WKB2pnvF9FIM+eTAoQ
JkoW+AZNFbCUCAkBsx3p/yFVTkNCiFZoWrnkPKSE2Uqi+eVur6y7uVQS64N/Bp18AJ0ySO/WkGqp
89vqVk0/VeLg7L2i1SH6j9XRoicbH3X3XmoP0k60Puz8mobubEsGeUAoSgYlEWt6T8e9F7c8RXAf
iWINZoTJ7yr7EEJlMmUYSQ0XbnyMvWIL/lM8E5wqtTr0YDzszt5V5UgBCXeEzNhcnp852DqFwn8f
bJIpRF3n142Q1M8zUgQ65hWe7KGSsk8eA+A4Th9u5JR1AjodUBNhH7WdV0TRgUz9con8HKNfqpjA
kUdo1SmjIXv5Cef0cHhCdi1WsI7A834/syL04d1EBh2KcJrflPsgKulF4icJWkww48E9geK5k8pT
556MItmVA1A8Ai4ZVu/lZxF75o/LwcDg1BLoJmiT3x9FLYd2rAYdT5/siHKI6362yhaYKkoelwea
PzfORpoc1EXnDIkUpwJFKc5KEjebZq5BH5jTkipFBK4hNbxjGT9dHnk2VTOJrUDjIB4l/4FYzdSq
CYwMlePcfLazaF+7BzWBC7M3Vx1pedEd+ujdpd/tND/abqu02wKtsgYxivQ9UPuVi3SCADdaKwVr
D5O0Y3xz9X4lSrphPVC9adepC6uc3neGaZ8DQdFNoEZwtTqINgRIucfDo5X+agsMIfS9EMii6gsW
zI/GXZc+KNaDWHmEOlD8FBQ0yxv6ahI/S0+v7dwvaY3pNwe/i6arDJIXC5zv3zzNMr82PMqsUM23
UuWAehgWfv3iJwhhyoccb1BHX/QUcvBZbVCkcfx1h2WBFXQLJy8XNW6vmYt7MUyiDq+hXt4k8Z4p
lAt96XSfQVasM0RT6CEJ8E9KCQag4QDvqya3siQHmSl3iXDgWi9ekyZeUkInl9CXffdhkdtWUbYN
G8wbVJR42kOM+0XsvflVv/CtL+U/N6kX2uCtiqYTu3jJFq6SYF15n6mPfjfK72AqwEKgRzaOBm6T
yTZM123/FxwV5DIKYXOA8whyytVJQCTEU0bUk0SpirK8Nf4y3XvKDVtCTPJKTq8otBYa3fAe3GxA
R9z39xVHnUU9MczHY6+ZB81IuQ5PpZ9tRfPx8hqeu/rEUUEvR2yhaQE6MgbTj5SCfkTw5EZrKd8m
w5cUDUvoKmRujn5KR840kE0lXlSnIGtLynPq8BQraUHEirIAL7CqPXFirtGl2jAlHI0B9UWCvF6X
l4CvgXlS9xH/syP1CyAfl9//D7sfEeZRNcVb3YEbg3He9zWrCD6w5cEJRh0UOja08Dp5KZUndBpM
7Vj9yuununhVcEvwkWE9uvpOShGKvJKczhbgBfic9iH8L0WdhF0tWQhCL1pyx7Msoqhdu7GNihjN
kZumkY6p0h/ghS06wz+mWbvp6ECrDd5kg3bnafiPyLm7B8BkB/Yy09Nb62rmMneeQxsHdAj+0MTi
4vs8pWPg1ZECNa0JdwQHqKvazj15+tDfXf4i1waaXBxRo9mFUYJNN8BnUfRS0dhOvXRNI6RC1vny
YOLrTk+s87eaTPuo1WHK5egcEW53jSPgTYAVcv1weZS5aM6i8yQjUQ0HfypJlCblKDm1h99A/lMU
HiIacqiQv0rJJzMYStfqqOrcWxFDCx4Dcm9fgOOzSkem1BiSJoQBqP2OeiVk8ULr0Olo9lBjAdpt
rxg3KfaAcS+/6dzH00inFUCi6MJM41ZiDVMfJIliqnOgjmrGGIfjHS1b/2kfXB5stqIjdgUtd4YC
nfJ9TZZ9FGmubcBQIR6jIg2qgCNVFPxD65Gr1KnevuIyYBoy5PL/5ejiK5zNstHJqZWM7pf4IG0S
PfhwgEsqoJsgooFLM3h5AlMA2LG0vTz2/DT/++KTZRtSqvPdNuMgwtQ7eORtCSFU+aiCKrw80izA
+3yOJ9FViVebiVYb5eg2XwGVNGrg88VeXNFV8wbtCgr/jtVk5cWNyFKy5FHSw7VHUyRl3q88zVy/
9PxpxH8/m/OidXxDp5Z2rLJyVdR/WQmm4uRiJXmC0Zu3ffXcRwjHYboHTxmMbrAwBO4cuBlWvZcf
Zu7sOH+Wyc1hqC5QtZieKfCczE3Rx6tvAZ6ip3B5nLnTQ0cymCIEohVQD7+/c2Z1htXnNChoCITu
RkEzvhF9a/1AcOsN5qYZr/kGzXZizsecrO0iUwCzGKIE4T5LwSbvsIYXO0xRTwBAdTnaB2byEoa/
L7/qXDSCoielZ4xU0JSaXDJFMcpeiQGKID56+btpdE+CbaYA96Xs3ln/DdAEwWc2Ei+LYtxkcdNe
TqoAtqoQLqXYIUdHAU5UD4TRl19sjrwPKog6mS0jxcpN8P0j4meUq7GkuMeq3JQ9Jazkhxr8DsiK
tJEq0i4C/VmIUkft7Uv92HfO+vITzB0ZZw/w9cXPdk5Z6G7ke4ReCKRWGvHzoQvXghdz9V1NMWvT
S/V8qMnplHS2E8p9QMMGbfDFsxuE69b5aBQ0iKvuduiexMEQpVi3ijafCauqWNBqLugiGy1m02p9
47S/FZ7QfAtKfZtVEpK5uCwWOIQ7SDX3uEkG0arXngyUPSO6E6S21AwB97ZDeNPXhLDo2kjZg09a
rvTI9WbyASTL05j9DsZ84ZiPlULOEamLVn8vwLzJgwEZKSCkT3eln2/i2FlqOTZTOKXTVGpOinwT
Qejkmt9rRgxRAGG3HpdlIpTLH+pLcvKP6TPQCKFLgXTqV7579qXykj9S6i66azJEiEAPeM+BSbKh
5As/rk411nR6Gx1bx/h7dOS7XldvW63b+Cbe8463DBJrXdGzJgsKUDdxzfrQ2HgkVN2SLidCPhT5
sQEUicqYQdFB62V4y8Yfuv8LSTuwATXx568Mdl3r4RcWdZw2dGXadi38LUUGEgfgg6JmJ+k+wAAk
8WRMzq65RcydelTd8LHGkB2A7uSkb6vRqK0MZTlADDQGSOwd+BbJLlZfsNC5WnCbO3nOh5sc5mnD
GYseJ7Vs6PHtPgYDCj2CvnOFQCDF1svfePZ8PR9O7NazbyzJcuWU44Cpsf/ksOaRWO3tRzN5l00A
vSp0pfC1B8J+edhZptn5sJNTqPXrPh8KhdjaOVkkr6gZpkq7iuP6lhhCdYOHSjGXefTDo0fZ+PIj
ghGrvHi2oUUgtegVbySuwhdB5KRfrVLjDdrfJlIrig3HMrJWkHcJT9Yqpomjk64uv8BsbdAUNXms
tdAwmKpUSDVJZVenw8vtZnW/+1AfFvFisT4+r8Ll7+rKmT2/JP4da3I5NH1gy5LGidkWArIK7HmA
lgElEs0Ehfm5/Gpz57NJEio8bIAkf10gZysCLfSmMVw7QhNjT50IFCLVKwruV4UgZlPN85EmSz3y
FT9KhAHB7SFawDtYFIuX9dObsCE4auunrbx4vvxqszGkqCpjzsFti/LZ99XeJoh0tl4XC4MFxDkF
zAWWnmCJUAfrAwxYdQKZXJxFgusC1kXU7CxJGHUU17beXNh2/jCTGmneYCJfDDQ4ivwVypgB29JE
+M7cdDIEykX5AzmBAD3NXaIUXyUZAvirMd0fdoii7GBqZEnEOmgefpUlzj635ELhoQKOFFme/3Dk
V1Peu8POMv/SWy4ZMAC5eqr92xJergwpCqWjJQH2gMJlc9slr3GBX3elUyOiQ9hjtBm6i1L/mZYP
nbvU5ec03yv1U6J7i9R5yDt3EWa3qX2M1NcSV0T3RxHhI4zIol1uxxhKLao2MLdc5S/V/u11r7JL
vw0tLHIpHJvDFAX7z6p6GisqUcoPg/YPN4Vkvybhc1PcF+4W2Q+e86pgsTjkp1fh+SxNFk4zSA0W
AWj50pSIh1vcipz4Mcg2qJbL4TY3Nn26bZ0lmmlBdF829+21RGv2DCC/hB+AMgsAye8rd0z0UBS3
0W70MUzVHzkEBJqDshVQq6uSaPNbk56boaFIyX6ZvO+QouxgFYigAevxIBSl67j+ZbxEWI2hyM3R
yoFtENIIbkpuUihSYePDFpcfBBNIMNcEtCypr2Q6s0Uy8+y5JnvGGbpsqFvNPhY5C+O+0vfBAElq
ryQ3fnrjBxs5xjiCDkwirW766DZM/mq0myuniAgb/1gM/z7E9FtIlV5UqqtHQqJEkimIl5+CmpYr
GXjeGpXSIYPsbW2Htl+MQ3TIlFhbULa9/BizXSDTEhhumsKO9VXjPNu5mm/VXqcKh1H7L0s+BikY
3QYhSemp9o7dsC3bh7D7MNVglxgPurHMjCVK7MmmchA494ebQIZOihICedyVR5sLmeCQ/1P2mSSK
uuSG6WipQlZpT0UEOhN9Y24RsE6AdK8q/cwOpysqMlW2gA5PIjRMgTABApB+J3Cf6Ornr7n/Sw1X
9ChD7Hevjjdb7gH+9T8DTrH6o2V3nSz57hHhMeq0ZfYocwyVUAMd2gevPVg3ZPuMlX2NoT93N9PG
wjcPSjJ820k27Kl2K4cW2kl0I/AyLcK/rHTLtSCKS5dX1+ycno00mVOnUAa3GnP3eFDMm9x6arob
xd84wyJyT5xvlwebLcefv9ckEsgjddRyQ86PcvzZRjk6K7Cgod4pfbvyPQvRaWMzjtGizJSbJmlW
7agvch8qp4GpHnjqMsbsJEIA6OPyg82dukh+g13CQxpSxmQh+6Us6YECKj7Hzdm5Exg6Rz/4zkNi
vRUAEi+PNgt5sEwhIogPlKAHfD/k3VABClj4JcbNn7XUr8vyYLkS/G8UTT7M4CTly9Y/2AUGbrga
ZFfCzFmQ1vnwk1ygTtTeqIYSJUMBQep6MAbOjVEd/A6ueYDIuXtwGoE2sW/U4DMzDLKfg60IO+e3
Bu/oMuxv6NaounAVxYVeiq+WOmc/yNkMTe6lOB+UuAVvcicw3bTAhBi8QcOGAnbd/4W6v4cjd3GT
BPJqPMbdyYJg3SBEeBK9ZSUWpG41u5ILGHOBHDVm0mTNEr9MVklhhaUxlEIKCcympP6uY/0VjrTv
gPA21EVfJQ+ap65Hw1nmmrtIdWHK2m6aGlMJ3D6j7l10DGlU34xYi/fl3tWGpUR1MzYWeXc0odP7
2bHt/x4QTjHzRSN99BEhaYB6poEGMsobCbhrk2Q7i+NVp+EaGmD9w01cNA4hk4rYZropI3dd4A0n
2rtCvAvUTha0CzUp1zV4wLzaxLoLtjnddDbe29cU2uc/3b+zJG7Vs+uqDB3PJtWL7uwyXnRozhoS
SD59WxHZ2Um8Asl8ZTvNnpYwqRDZFUqz03shc1KYCjGUKqhEQt8lRcglWytqvZC9D4T1IVfSiNC3
NFHb8AOGNkg7sU4gSv8vn2Syscs0NuSiSKSjZQxII+gr2fvp9Cqeifdx+FM49CLrF7rPsAVXRu7A
fXpD+NkmsEK9JD9deZq5shhyrP/My2SfN0aO6hICZYhm7quIGoZyaFGPM95aeS9AXfKrpMCKXDS5
MDHyrt4ts0UHYYiDXBnWpMjNfF8KsCLDbBiEZlm0CbRfxAcjFev2BndNHNWp4WepeSUkmT1bgXNB
MXFkepvTTWrEZRe7tYEzkrc2h7dY2mP+SBqIxBYNk7T67B5o8jZxt7pq+zu38s+Hnrxu0lSlW0io
tbLTofai7BEFOKtlW2iRoAcvf925RX8+2KRY4FuuGRt9g7S4GQh8kpfdsbBo/1y3QPjaQNNA+Hys
ybKWnMwosZali17GmMVmK7gpOebCPkhW9wHrcAwsLLtZC6hRFFZ7D7PRFWpm1Lad9r01No7hLimv
ow9SI7TBzbcc3HopS/Aro2ipsReFnJeDJd4w/uC4xziJ2SvMcvEglIgSRD18FBmE8kTmHABt2mTt
jq/t4Y0J6IqoECkgigq/e6ziZo2SxB4csQHZsUaNwYOKk7Sv8HMb7TGC7GPp92oQvAz2F/JbR0Yh
1qoFSKy1giZLHFCRxMu7vWmdGJz0Pq7fiq5d0aNe1Xl9b1Ora0OqJnaxCQ11m7qvg+w8W1R1Hf8h
XDrSNam6+ZVFeVajAgVqYpIVdqYSGFZDR0aoSWifBkQC+AsrCobYWf28WlBX5246G+A4DmvsXmKF
7xt3rDHiTEuBkI6QaJE+TEx8/b/ETEeUZDNfW9geIjTAFcL1YEABXwclahT3Os6IKxEUjNsco+9u
19bJ0s5/eMZb037I6rUTTuyoPxbm2XNOwoTAN7pO0RP7qGn+Qvfsh8EwDlolLfmauIEUQ7DIE2cX
9zZWUc99lq4yLssrG1FMxp8PIbC7uI6J0vH3ydJpeEu9i+WswAJ9CevR5PD2QIBIhTSwNUIQJEbH
gI4BAAPmpTkGUrVCkTsZK+ri7RcWxUAUpIUi0DevIt3HyyeARwLciMZCrssrL//lIzbZFMmyDMsb
AeUhJLPVBxlRoVVSYdHrIVDnaSuLt/e5/DvrIzSPUn7nsW+8Fp+UDjVZOCiY1MB2cNO3AbVbMjUh
8yW2CyIt3M4mloK5Ne4EZgoRo6H6q9L0hea9UxnE5yWsfyMv4srBcxweI7lY5yh/1ABEA1gsgfXf
XO5oQCHNgIWVsLH6PruBidVfI9H0TDTzLtIf4fnRq1PRuSyllx4ucRq/C/ROIORrgEjC00sBm6lg
VzknErbq5c89WxFGlcrB4s1EFmtqvef0tT0GfZzdaVLy4HLESSIui4BOkWOLzEHK0Ay20EFQEcTL
0G0GoFetSydfFjJ9J+00OnvEy2wvugJkme35nT/a5E6Q7EDzOJTso6xkJDB/y/FeVW7i7sF0n5L2
kWWBpHAc75z4GEVP0dWqjTiG/tgJZ1MzuSe6SGqVWuYCLORhBSJOlj5VYnEWMMQT+qo+Vm3oWl75
IGJ/TUd10H6BNII+6h9iD3KRuEUyGjDV1EeBsGORJMMe60lNFtrsAE/T8gP68OVh5+7f81EnR0/d
a3aVGap/19dbP3wqzQNLoUve4mv6xnNnMd65uJcrKijbKaUGabJSRnpeuuX1eC8ANY2zgy15+XVm
Qa0ORCxgcgZLe6poF0AEjhVYO8cVevM7vX0r42KJWQYnAiqYllCwyNtfV1Kq/0Paee22rW3h+okI
sJdbNklWseVu3xCu7J1ie/rz0Rs4J9EyoouDheztxIkpknOOOcpffjvX/rjoD3nlj1ohTqVWnSdE
gBfgf/pG9yjonaT6ZhPrl8reS9c6y85OcRGc8q5vDhg8F1iljgHufrhNr2C2Ave/8Dh/66v8eWdn
W9GYRlMfZSs4wE2he5RUL3NwBOInla9J/LIA+5tuti0c1SOZESj8cLwpzfpqyYjTIHQjk3YHngb/
/li/LloD6CVphKGL5wpuZRrJo5XpwaGc9whAfpKLYwSThtHXxV7PpUudxW19yFIlK6141+YQkQ9L
YOTdotUsQc3+9139ukOQraZtbsLqUs7CTp03SpWqUnUoh4c0/U4a+Fzl8aIWyS+vlEMeUQedjpxK
//Hvk0hHCXq0lsKWphzaEQ2kVA5hwpoUXVWktJeViX65scV3HWgDcpfc2dkiOlmI12KyXh2Y0U7h
sUuODZSl4cLW/+VNgUgFUk5TQ0eU6GxjlEgMqjPwhiV+Bu0jfPVFvUxaSOP/fk/SL+cDZyaUZ0w7
QKSc6zoxA5ToZlfZYUQEsLrGBCs47ZXGH5vd/GYa/pKnXLik/N/D4a9Lnt3ckMjdPMtjfujNB117
mar8Ts9HYNvHTLiJYibg+ChLoUMfdJMp9aXL/7ZmmGPIi96Ggcb08v0/AlxDdAOfyejzuXA3t4X9
dB3bN1+rJ2Fzcq4G+/h44XZ/e8K4rDMnwIKZauFs1w1hKpiNlNaHAv60XBuOlUxO2dU2d0ulr+L/
c4LOwsTx3xf+WYpnhzDmL8yRNF4stnxnSzWKSqUs1aA6RAgw1FjKMfbfWimdjSmaNkUNmno4SG37
XYfz3lQg9JevS36biIEXhCVb9+SORr4SGtQkPlJjgxnizaAkXjTM+6LS3WJq/CTQgCvNnplgwicV
Tpsv2mNBbXoISpnl5MSQyKsWQj35KnyxBQXPR8kWK8YZw2xNtLw6ntf/vncO4V8W2XJkLpuVkumc
wjbIyViImVweMiF1rdarZFu5A230Gh6su/iRro/dufJqeBU+lB3amXp2pwd0worIDyPNTtXhZoij
e0O8CfZDsVVCTywZLzlLmxGAFpaZJPqv7XcR2IhZQMGg29jT0aPHtCKaDm9jbyc0Dyu7xv0TTJG4
wT9SkamJnahH48JGTzJu7SR31NydrdUsu8gzWDLaI06D1brl4QOB4kslewaCNBosYQ+pZUFZS1to
sQdzJ4UMqrM7ZAkFp4GzUHv50dwot+1zsCnerX1n5/vu/bZ6TyQn3Ye6Y/Ig7Nh5QtPOftE/xWvN
Czb1V1DZ/A2wVCmzZIRNrvJVuqrWmvhwegF3zeLs0Uuc4FNsCq31FCXcTKG4ktX+UQ0V1BQp5JAl
sIcb4yoQB7sWk/XJhBSRuu2UrozqoUSLJKHzmB2XUYGICHGfrsIEwoo9V7l3QiPrFF3a57/uO13F
xoBtDmbybJ8bgdy0Q4mGdxFgK4IyG8kgnmYwN2g2VUi7M6q+zG749ap4fAF/RozlP6VILEqtqChB
dE2GAWAEO4A8F5hAfpzGLVrAfWQ480X+wm8aOSBGILajHc2pe77axTiMVLPvkaFBq65AExAmRw43
aFS0NXKwi6IdYIuAvae0YO1m5FcSNKOFbcTyalBRpSeHNsuPjGhnwWw8oW15J0PXXUi8qK5ux0nd
JAB9qIgX/QLmcL5e3IImRBgl9YLIsE2gAGyFKK19I72fEcVFpwM/R7tQoMNMlYcNCKBDChAURheN
TcTPh8YX0t4+mWCO5J1KgSzTxGhLf2kmLYKvgjSsFu7UYgKwtPgThuI0owocAw3mvuXEPFUJvEW2
1qz2wXA0q11kInXDkowRSVWBQjAjltGKX5YBMjTCMD+Q1y4/jN+BeFoAy2L8riIZW6Yrlc27mEgt
sFp6YCiOLNlEfERxBTB5vqiwoh0F/7KR3hZ6MooBDAHHLMcNe78gVoIGJEaEtkb8plQ7MRp9kDbu
gCJMYFU4n/9POTCirh8i09GyyGGaBi9Ip0ORgYbJkKyRhXq38BxgfYroLKLpqjxC7KKLv9AG0bhd
OuhLqyEoZjdtV6JCs+/U+ai0oJslMopNLLSLdM1GdWbRmskQAHtfYIo6jrIjZF5UZwDwYS3QjAkO
oLqb8jT7cWMMnpppWM+vFRRVERVf7MFplLZVtXj7erGF/ZDsmLdVIfzE8mWEECv1LWYMCfeUor1T
p0A1W4SQUPpZjHovhPZfakuNLSQZzDPwKvkP4L8wilO2EPZ1adFoSYkooEvtcNEU5b106H4I4ZcQ
XjhSfjtR/rruktb8lTeI5qQ1QnkY03zdheKtIHeADrRHjs2hnK+QvnLlJKEF+RqktBkQVurnHDGF
fXI6xhxzZqyj8+YMI16wo1eX40MpWzxuxR/Idox0dmar5y4mFuYn6wpeposOtq+1pAfR6JhtBUtu
uhbC0cvKbtcMyVVdHfXI4Lh+LIPaN6UvDLjWc/XYj9qzKt/oYx3ZSiy+Ig19l8TFOk+M5yWnwsHA
RfDHDkbr6d/v56f4PUs7eE66DvlPpv9mnOXkRKCoiWXU7cjJjQT+3AKmZK3xnqze6eXKq1UcUMvh
qCTga61uN00QlhBgDjbyTLurJ1yj/x+35qKViBAl/ZmAzWsiAj1pFyavy6f516c9OyXCTmlxe9AT
dMBAXq/okFvQCBlLlYxCIEv+++H8ktf/+WzOm8ZN2hQNurL6IaI7Vm2ZQZ2MNbQu1F/+faFfklwy
J86EBeWG5MjZbU2AmWhvIvrRyLtUOMTSM2wjBl1hdU0v+CLb6LeniKnpov/PUQsb9u+9kUS1mAdl
WfIUr6iQgbFiB4uWFm3wiz7y1EFn74xeCCwIC6YiqJPFI+nvqxVGGuTzKKX30DGv0rXszD7QsJ1k
2ZIfXJFCwUsJUC3B3MKdVafFiqJfZS8VUkWjm33qOdmwQyzVOQIO04P23mqHUV3PkhMk25TVh02t
aM/v8YOu4L5h5w/ZdajZyjua8NvMHdeJr6xPB4ina+v2BqLdAfTTJGBmYas3IDVaJ7mO9+rNaKuO
6klbVHQ2yp7P9JI/JG59Jdkkmo60Qo0LBJ0zr/PSSb3cy50nyStsy5ECRzL9fF8htLDVd5LhyMya
n+G5KCuCqvUwOzSpvcnN3cQLbNVG5fSq9TsPdLhtHirnzVGurJVsB9BcUXmynP6pW7cufr/+Q+x3
OBW9iLcUBE7o5PfZobCRDHEivs+5MvnRWvqCfuo2vnGXkTfbp23qRtvC49DdCPcRoEA7fc4OgV37
3+XWcrnQh3LsPdEGgPvJqenMHj9rrbrpRvwIbHFtvQj32kvsh67xmeyLr9Q/bTon9Y0bZbNUG3bu
aw6qfFildw5UdMOe7JdmXdiH7KHfRx4ZzYfpDVvqpbXgahvL7VZN6QxPqWnju1A9pL7s8o9lO77j
l+rIfkkib6cuKndXp+f5eHLrDdRNe7FNtOfV9CxeN9/lRnRP19+6Z7g6mrd+4kyO5A8ewuOuuVJ8
zY5WzcragLo8xk/zi3mb3w3cTHqnrrsVN+Pqe+lO2YQ+a+oebVe3cqGI2ghqXUXb2UsOHNLCkUMX
8vK40hzyfI9Tw6H578tbVKpsbDo2lGfkMo/aM0adTuD1KyY2yOi5g9e7W9kGb+e2XsGbxDBl1/jR
XvCHydFc61NEU/aYrO6GTe4SsLz83XBrLyaVcAzq2X8HFeM8qpxvvLPQPqjKPItZpRxOzHIqu2u8
wHSgzfSDgwz17Pb9xjz5nbA2Cr/V3dPgonAanRwxt42TF5ZuW7hK6iBRq5tUNUjWeULum4MHhjEG
VsQD7DxLX2XVOhduS9kH8S/qPgggMdrMFjjHFSi7Qvaict1E/pxc4YJRr1Vrn+EcnHj4M+bFddzs
YVLD+d7P/WsRSjbYVLTBOpCiscNkBmNlvbqqtRWPy7BRQG1Mr1XXegDSePm0AH0BLp60K/2S0vgP
kfjP0+bnAcI0Ar7G0QgN6O/I1adpLkpjkl8np7vOXCaY9jAbtjE+JtMH408kqXYG+j1t6galUxtP
w5T7lXaVjndVuVr4msZKEa+LwlVzJ+t3WbyvodxVG/m0GoUbfO/GkUTcb4T1aMEhujUg0utXkX4o
modQQxHouupx83VDZWPFH3jBi9YFKSftfPa23ONiY6Njcwun/JxMnTeCUM9NrB+wJ6BMvqpuFFd4
Mt61p/i1XjXXiLlsu3vzW4lt/Wp4lL3xDhFRR03sFbXRlXAcPcUpPM1piFZDu0lui1vFwaDZxfYr
tQ32vvEiFE7oIiRp2lSfNnRE2W1Wl3pj55nmcie6jPyPvHBQ9HOUZ1MampJ2U3Gf2wAxZEfzvwCu
7Kyr6urSpc4Tg+VScPuw5UZ6jRnW8lH+SC5PdZPWEsPKQ2VuqlKy0VA6NsMBxwoVa8PqhVBWWJg6
OdaLGNlJs1O1dYVQwb83OCXqL0frn5/jrGdkRFmnKIagHizcuHP0b3wwG13jCrITtesI7HW6q3CF
f0Ij4Hq+o1hijq8ILur4oeGU+Cm/Zz4ZgEgCrDsiaW2zUnG++BwZkTaeUTFEdRDWFTUXpQHx5J6W
zBeRDGBZOHoCX3bz3YTcXGwbWEKf7AZ1fQMfAKcEjBfhS+/Mka8OlDv+qSA/dKXRRtOsk9aW7pei
X43rbPQKlI1XjYxeu9cYbiR4AsrOuTcb9G+chCtxvkCDuq+PxjsRpf3qUoxBnGFwOsOuPzgFA8IG
ngmKHeZOfgLkBSPG1SVnoi1K22L8CjE3MX0cHZDej4Bpv0NtS0jYuUPBkVvnhOpK4M4Ecck5oRkU
e+kHrh6YewyUYPcQOHPNn5LN3GxSfStU+zn1+2K5SizjfoFJhJ2FdsUBTYV+utBflpce63kgQmqA
DhnJoUo0+nu9KUqfRVGX8w4BqZkP3XSQ2FhChMbP4SSuhe6pwNRxuh+LrUqZ0yYrsV4L46uJwqro
qZbdigei/hwf9GL970X4Mxv4z2cDZivqOEgs3cu/P5sO3F8qY50xeYodCO4mVq77WajcFlXuai0O
I6bijxLUtVG/rlD36CvxXdCp+I3Y7OwkTjd6r8CrjO4saueuS1cn7StGuyGvy7soNZzK7Hc6f62f
B807oStglSX1csTxgHlYg6b2TP1lJjqHrumoandTidqFvfbbjjdNmTiJ5CgGR2cps6FFcUDuDmXB
uirSh9RyIfOe5Ii2xSX+9k+L+fyJ/nGtcy0AuQ9jqTf15jCyGxo6cWKMaMmEq0y8Z2QP5hTieLyp
+ADwSTqBJwR3fUAmtte+5nBwUxlbevDcg7I3ybVQNG6Q7xWkh4ktPMo0VrrUlU8VAPfKEcTPCmHU
anRS6Ss2N5F6st+qsXQaS3NQdbDjgV7x0ByyfvROpMAKPMpk8OcJlYLAuvvhGGPeEynbBYQMQGOg
x2Eg3mzorWN1BOJeJnB4RUmunujbKP5qK41aGc2uTnfAod2F0+glpoR6n3gcGq+qEYKm7M36EjtB
LEILut2gmGDEuou1ioZ03EAOQa+SYnMqaj//KNpXSI0bOVP9jqfy70X+2wakYKJjp0gwvTBc/nuR
z+KUNpZU5vePOV3laxxn3PvNBm89ElTd3tkvoQMHi6aqrV5Aqf0HksBZI0FbYCZAk5JT+uyskZvy
JKnTnN6r+yS2kVqzh9vb3gmukRX5BpVjf/77Xn8p1yCrouMlK7Cc/uOZaw5hAvkpDg6G7LLMW0Ja
tDWrC6X1eQn6c1e0QHmatEG5zN8P1KoEXR2Hpj/k857iT5dfEQnCay6rb/r5/t939B8uzPnFzhLh
aCqDwCqzHPpccnMt2ZJtU4V5B91P7LvvC3f2nxndz9XQQKPi5XXBBz67tWlE6K0Wlzxk8HD9c3NH
t2nSeZfk9376D2eBgnTn/13pLCglbWzh0xhpB+lZfcwfq+duh996Ea8q+NJoot+G256i6qjtTrfj
OzEifJ320hYMzemhv9cf69cWL6bIxkgEvTjjgCgStWZo63fyvT4w1XMUaCIv6l32OO3kbUGzxa7e
IqbuTAdUpyAA35si5gQ+CubzV0MR+VXgS9Cxzx3pDs4PXSxbPkBC8qtjdQzfK0LR6HAid7eItoMv
jlT79D5eYkmct/XPXoG+fP+P/GwxA9AbvUJ03h5dv3R6m0LZFe1LJdZ/MB8/F0KGQIH6gFarcbY5
pSppjD6qi3vyEK+0kYhyalfYmxT21qVVLPOhz98218BGkEaRRMvu75sCmhVMUpzn9/i5Xk2srNKJ
HYT/byFUOcqFiCf9ejUgkICAmVAgVf/31UplHmOjIgyEJvJKzly55WsqPeaS20ibodq3gS3HsPou
WaP8ulmRdYCjt9QlMBj+vrBaBmXWy2N6j+nbqtqR+jnlAXcxX3eR9vLL0u68hwou1oU7Vn9JshY9
if97YfXvC0vFKVKGMMroUzU7CJUZpX63mX1xNftaaWc34a3hS7Z+o3njVbjR3cSft827dqgHO+5W
us0M/Fpftxtl4gBdEUBVN7gF2XAU3PSpG+zGvxDXfqndsF2mLgVmKiPCfvaJA6ROtVw4WYeA4s14
bQAn5o8953srbidr3aRPquQ0IQKZW3Sp6/i6nm8vfITfHhosHCbmaHExv12W0R87DaeHaBZyFmXt
9X6zMXx8NDkVqd8d44pQcOElcfLxA893waJgqy80Epno9/cF0aSV1Kyi5JmvaTLLjV1/Z59Ylykf
weP4nm6bz+HWYGgbMO8dr4PX6So+mHvrpnhA+ZvO1XyT7cZnJP729UH9htiHREqB5lJhT2/QR3oY
Q49j4xJHo5d5UzCV/WLcqqJERysDm2CcGrHWpoKlIqDJ/anfBbRzsm/pMd5023yvbubH9qZ+qe+q
Bxgt9Cx72/xQG1d+xlZXGhDQY8zoJbNTcQmsX2Rbvy/ex9uUefVzfR/u2vuBnt0rbK3mtT8Yj/2+
eZD2xZGZa35H6KRaIdLSFZxupZt/v87fTmXErhbcv8mjNc/e5imWxFFQUuuQmAyU3aCjIcvIbz3U
GKls/n2t39/kHxc7i2eI/UmlBB3nUM/XmnSDWhQqFltcxKLqUQzRRxM/cMy7cNFf8nhCJ0Cnhaem
g6D5e/nMrWbIQ8rhPF2NLj1cj7iyCdbiZrpuPN6J0z61a9jZn/9/17XOEkilMzIzLHiyuvFcqotl
A4XLOgeyVtZ+GW7Echn5S9k+br28O6KD0inPnbiO5gsTFOm3oLHofQFMJ0HBB/fvJyDkfTgmodoc
uvbqFO0ToAud9qVakaupkqeHj32V0ASIHGlelfpGoytA++miL+7yds/38SLDaUJE1Rl+nB3RqlAE
SqY34kGnb12Udh/PdoQBRhIyVDOxiM08ZcYmbXqIzX0yinY0iXYdvwf11di5/347P0Hj/MMYNI6Q
rl2sWfWzM2eotfhUDalyiDJatVATbE0AK2M3sWcC69CxbrRzWH7s3hlrK7c08W5xRMYSmBicfAFb
TcXBTHaZYKROiUx8uKbjOrS+pDHlZMa6BV2Q175m+hLuzvNuGDbI4+DTWo53+vjUd+9q8gDjPxRv
9Po+od0sO2HsWhC/Jru6lVWn+aYatMSVpvoRWBT0dEwbKEb0MGMvnqzw/sHEm/aoalEzeqboTdNt
0V3TG5XibTvurNM6vVT8/+Qc/3pwZyfQUicYvJj0GpL9yQ7fqh1WngdMZfc9aiOL6yC9pgNLSGgx
lsFM2i6vymPqDXvFxSNypd8YXu3Owk56LbaNp98xUWy8zN71jEtwDd43q+6V7o1k93vOtHfxKXod
nhLche1hW33RYCxhZRU2xW73pb7zG/EJlZzkIfq6FK+U3zYOSwSJXnAbqn4eOk4GcPZCrdProIEQ
o90DUHWLBnNc5fpUHBEQbiQfp09D2ZUaAxqQMvP0id+oPt7DSCxnEd/VDy1bGWLltkxBMvNZGd8k
Y6uGTN6Vx3ncmKweU78NoTpK76MACD/fGsrTv1e7vLyU/7w0kxamQrdUoSv6dwSI8YG00i4eDhYg
wpt+o3rGU7/N3q1DxZlj2nriVoAmVsXBGp1hYzZMb8S1tkEgZnwBh/Dvj/MjAvCvj3O2hvo4xGZD
mvKdCNZ9gWCd3uTvPrZnGwUzHF8/dKShPoSP6DMKVnTWX6JPpAOa5+lWezl9i054O731N8Y7hUzz
Lr/o9/LLfKifhdf5OD1rmi0FXvFmfMcvjrSPX3qahR/TfXeMX4qvPLI5tz/NZ/AX41t3bG7Ne/mu
ejPuhyOOE/A+6yfp5d/3+z846D9u+DzaMHHXGj3VGYFKLmzc5/Ct5X/Lp/p9+ZoMZHw+fffPROKP
8FG8JWmJXsv36jl4VXgMRWWb39Gz8CQ/9NdYzR77m9Cwow/xgRoQnbm34rO/sUTOUjzJsEZaqrtc
tc0XRqMhcnCg+pEYeZJfivfi3fyUjAVOJqOLf5s9FU86ptxP1XtnB377fPqQ78fMjd4mbIW+mzfz
Of2c34Tv/GW4Hu7Md/F9eq/oPF0rj9YjmJ3hTnoMnuc38R65ksiW31VoYLTIIjsCtPO+9JS+otfi
C9ldesMXUtHfTnYYDPQhkaMX/wMga2pmNc3IMgIuTTcUy+scfGPkidmlbuwvKSius0vWC90djb+z
s7wu+xQr+VE4LubBH0ZNo31VbNLb7g4pBev02Te7sHEP1av5fsLP251NTz1cTP5/ybz/+hRnTY14
kNVqahh3mEeU/91lmt7aX7ULtgmQo30RB/zbXdOAgkJH0kCZdHbXgW7F0FGH4h4gpvOKGLVLugTr
9lI8+CnOz7aH/OeFzlK0KIthhoBe2ufFAV9ZtyuCVd9n+LK37qDBgx2YAY7VKjHxlD6t2oEZYHMf
lEyl1cXYFx9AThF1XsnBV1StJ6YHhY5xIuxGiiTBvGtxLc6ea9UrgUGmCSKk0/E031UcU1SAqG4w
/5RDd+rpvnb6pp/I8zVxnUV2b0bHyspWtXbCtWvdBEi7XQ1TwojjBicsgIPHGRy70YPeFOTtaA07
Y9wLkXpTwh1v8rdaf70QTX45lXha9NDhTiqLsvnfwVwu5tEMBV4L7cHNMzUYK+He3BRbqXJm5nCZ
c6kjufzE/7yfhbjD4HDphZ4lkImWt+UkVvkuM1d1NntpXzpKvTJhkIbMuQvQVGDsLtzmL6uPu2MM
S9lHW/Lc2qPpRrlvWlp4nas6sQ19lLuD93GxpfND0zm7PcTQad1paPLLoGPOHmhi5EWaBe3Ccgnb
hzGnr/ytxQ+NwtAfR4Pcga9ExlyZX+jq6e0GNVeBsRbgtrzQFjCgP3WaGyMpPqh4rJhAhDMX6Hgx
pQhA4fWaoLiWoE3wgtsng3fDWX411oiwQOVEqNBk5cOYFReSXORH//vieGHwK0EaqSTzZy+uFAyN
+q4udho9FdGRndoWmJNadLSBNbjaNU4lrnC9wBgkH2rGDdmsSx+xtqfv8JAekJfaSX5p04Fxt4sK
2fI3x2dzld5qz5Mn+afHZiP55krydTQk/PQ24MvlD8o30uZVtsk28pX20cR4QhZ0ViRfeS42wbFn
zS6fweBHv17fzzY5N/91oJ+LdcerNvYLGsbaY/3nSkd0ihtwLwIgEVQZBhf25+3o5Tc4+606b/Jn
Z/RGb/nz4rHzTm7rnohVA4Cbwa+8xhudyWeUyZ8DcHNUGvhk8fyaHYzEbFBBdAvheHL95evZAWgE
NEdZ0DcvODVvxkOyTbaSJ7riLgLw0bHNGifykmPsgiZ1zEOyT/btFhTdhVzpt37j/7wZcNkw0dA4
S92EDLHSVhtLvM+PGRDUoPlCiB2EriLwMocHMAcAW2Ga/Xv7/bLlNebcBrZUcGkgCP29J9rGHKNC
sH7OVryB2vl1qh90xAhEuMLAw5sLUe0/PtoEFy7IEB8BL0YuP72DP9pKLWBKXajUbFd+x2/CB9YY
L+q3uoAQ5MfxbnogTWEivOQv0dv4bT4HH6lgQ1jM3jBoupu/lswEDqvwSY8kuRSLfsmfqVxhaCwO
hFjfnJ28xI7QOAV5vmPqXqJz89EiD/XKh6F18TZdj99T7kDf1O7//RJ+e/lLjAdxQAxctL3+fgtz
ZZTw1gn1UCPse8GJV/MKEVFC/CVbiN+GTvoie87QS0L4/9z+bCyCIFIIgzswNpCalmGipo7Y4yH8
H30jBgEeNFS/tLR3p7xiDrtBuPvC7Ypnz5lARR/KglKFPBYmt8ry/T8WgaoHcTTGXb5TfuIVRh1X
xIdt44KcOtmfqa3zf0fTedwu/BDlrnGnnyDC4NMBcmDvr6/f7+9DokkNYG/5lXut0zqF6892QSv3
PbZTJ3BP+/KqoBzN3ORnOLTpCTzLyACknbZS+c14q7oVkUR+Fv3JnUG8VLZ2VdkEhmQt70RX8WS3
P4ScSFFjszb5jx4ScLHiUgP07LxfHsrCM4PQzYAJ3sLZQ5FTK5Cy4lTciyv9WL6ZV4bd2vdfdA+D
uw6BW66rbS68ifOV95+Lnp2Js6z1Rd0J8410N3+ExSp8RODhdKVkPrG8xTAktidxZQG8ALWV+ULr
6eROu+kbeYjmPq+26neBzyTjS2ONZaz4DcWGpVSAFHzmQK0+E/pgo12/CoCpWugmTvdEryD7xPm2
XPWLP6aTfGP18K5sY17orfAMd4F7X/518zIvJJr1eHuq9t03ymJwlvP7eXYQ1Rh4LpKLh24veN3s
ZeJsG8R5b0E3Zuvuke+HqjMLnty4ynf/pu7iDzgNpmyX16nbfxWrhDp0hZXUIO8GUPJHisXcpTf6
VN7R028NEH2XMqyfk/iPHOQ/z/usNSpHzIEqJHluYGRZ9bMa7k/pVXClO6/5MUCu7V5sNkC2oVJU
4LW+igsVznlr9uf6NAfoEqI6A2T3LMLhi5MnQSiDojzQxmr3JsMLzZafzbWBwfL60vL6bZBJuFno
AdhZG0S4v3e6MY6dpQvZad9Tdav5qmmyKwFskAB0SKYJYdKWGN0CPlRGbzzRGLpXimOAO60n0+7D
xGGEhR4pL6NXVtP8MNSfMUJ+krL0o5BM1rPYBtexN0YMPRczMDA+Y9OulFZepVKB7hVwKMEzu1u0
2916EFZjXm6DqXfb4JiP2k6jU1szB5PBaRqntQr+MdUaR8MbaBJJVPTF/i52rL7eNpKOHZ4FnO7x
NKdvzU7XSi+OyQsQN9SAL3QxpolrM3MrxCvMLsbG+HuW5q2cNo6A3+tQfqb1xxx1GFGvQ2mFS5HM
zwvxgICys1X5F3HAULmloyZHJGp9cQA+4AyAmjX9tFK6Zx0MZzBM6Jt8nTBF60IupFylSGm3XEdH
Uycr0DVnjDGhpdrE6zqEZVDeZKPutKm6NvLEnSXxCssCqA9fcYKQszY48YIVi5nh9orjjxrIlMG0
6yaw0xFPnIyvSUOCmQGZlBzmGB3DInIxc11jX+pW2W0l7MvTlymZPLxiLQpPLeoKhpFeRdPotkLt
tqPCWHF47dzGULaB0N02tFWH+qteNIAiQN+C0zOhDmdCuRS4USCvdeJKVxWYT2duDPlbT57HloGY
2njKcDfKqGF/N0Pkiv31KfzoDL+XLScRjg0CrqLeI62uU+fdRWhLBelyFb9S3GSofQG1lqFct6Pl
COabZjDFD7qrRj75xfCoxfdd/ZgB4252mIVAAAJ/1wMQE29UhklRQXcWY9+hkFZ1kK1MsLHFBJso
rezKAH6n974eKV6cBb6K82O66orjfLoadz0FaTZQTGl8IY21LeVvYFC9aAbYFfjTGPk1ErNy0m6D
nj4qGKRsLpwoGVy5fewCekFB4xqgs2NdWCmzr2brMMnB9iZuKyUbOdoM6aOOsprUvSYZ9JsGME4I
HDmx7LJbNEHfLMQ1mhdZu5bY9jQ9HSEO97KVU9zd1lQm4tB6J1NYocb22AkPE6jA6UstO7fElmmz
LKBZFvyqBfv5Q0msvJDFMtDi75JH8fSVCaWTKI9xfmhx3bYU4gvaupirRF6WEqvZ0KfaWilA/hOB
o7tlhpbA8HpGoka1W9CJGZaC8QgNLCYfoFEwsluG8hDDvtaJVPU2N0A1ctMAndedsR7HrfScTh5g
MelkKyc7s+zJ9FHcSUEvX1fHGTF5azdJTvhUDu40uCIKw6OrgnDvr0JeXOfBROgbd1bYPKj3uirS
SIsmqFMmDh7b+aMh+NLIqmHQG2IaXjkVJi6yazUsL6cR3WFvIP13xzYxOFEsfzA9DDoCyo9NiLGW
4Nfr+Q7934ajSHEgPYxokERv6rCDrWGP9DeBdCNwd59kj4Lcuh3PXWRMLSi9b5w2w/yaLDXqULhV
UuzT/s3UEf/Nxm03FAhrPLfVJrAEexQLhNnZDxqhc76TW3oUqOpQyqEthxgaiGvMG/pdLG1wEnGY
JW2z4FoL/CGCEHzanETZVUbR6yXZFgvax5W+gS60CxKTEdK6pIHZ02tU9FedINiDyIsfu+EZqwxn
Rk9a/gKxivBVQYv821CBUtUbIoZa3Y4NaG/EVQSO62bEhf62Dx9zoPhqr6DwWPqJ9Yl2lhNayk7K
X0NrcPUJkkKGlmFC2yc0kEZ7TxHvE2nsxkm+yofGjU7tNU5ddA2PlvBuzv1hBNE6T7JthaxHkddO
HG96W6U13MLvY0MpHHNzJB+Cst+AleKoQGlZfE1zyzHyyI/5m0m56DLhCvwmxNkmGouDWVQggGu/
bmAhjANKNiEk3NQXjP0pf5wnAxx7yUSrzF/0VEVt8bnoJdvsPsaq9Nv6cCLPkYmlcTM7zaYXtU0+
IFQ7AOpNh+uIB0n/zQ7kwK85+KwZR4N4naF/LfevnNL/h7Pz2o0cW7btFxGgN6+06aWUl14IWXrv
kvz6M6h7gdOtapSAA+1dXUZKJpnkWhEzplEadBHjQ14k9hjuyd+Gf9c6nTGxEdDJRpcgbrhRMQho
wg05HvagYdjFpTAh40WrIBihCnVWJbDvhB/x3LsE5fTDYVRNjOEfI2Nz2F5ItQND8OKa6Ovksq86
BBvCLTcMxcSjWD7ryducvWhY0MMU1JfbXngAIDV0hMnVdVU+zOMnOB5zITKKSwI5L9tEiLykZhlP
SaS53Auqb8SVq0fk8fFMN+1T2NZwR6+QLbLFbCccqSJCkgwquZCohejiCJXuqDOgoISQJG8d0Bs/
wTutfJqajVwf0Bk06gMNJXcvwBG6NKU7yGDT+twgvWX3Sk/oOW1dOKvFPRyHQK63AneX1eeOJL3k
1acy3zcf7aDg47m7aM+RKLnhh1keUqrVonjSteOiL5sImhyOpTbyZkSCrOBMpsLM8lvpAJV/AEfU
kBpX82ZU5Y3c8uT2IBrhFBid7GLB6LREjcRm6prp85Q/TQjC+fdk2vYtXmGDxO2h3oh4ZKlh7xUx
2ysbgpaWO63TdhePsbanK0A2EtOLjITNh8mAtHA7TPw1ab5k7pCrQRAgunHTv4wPwgshDgRKHzMe
kNTS2QKkI3bMXVg6C5JgvA8xST7P2SHOTqHy0gqxK0GJWHRor61HaVQ3n1yrZnon8d3BG+cczld1
2REVEvTxA1iy28D6zMSgUa8uYotl08swlfjvgOgi7ckf1IHbJNyHCknw87sUf2UUeBQuE3vnOGwb
yK0SZdFUlPZFfsot0a2M5BEkRml8cUoCYxn3bQ/SRisn+eoW1N7JuiuJBaAdLwjoENUynp0teHCV
fDdavoUCX30WKe1K/XZWai8sD0pHmEz6HvemOw/bamE/05WjqLhkCPprfYfnLYxzMptjb2QeM1JG
6sOXxMaheiJzSOVm0hi9Yrw75owi2c8wdHS7/mlpqYO2l1xiK4pZ9b64mEp9U0ArMu6Xbjn0xWnR
ETNJk53jMSAM1GM45S0X8la0bFdqWGB2R5LmDoN51VP5TqNXo+ufNLL4ICpkSuOsW0PYXaeQ7iN1
pGCokB8wo2xvLVoWk2EpJLWzmcoba9rA0xVY1vL0sx7xuSZzBV10KxsPYamca5maw2iJwnzrh5Y0
Z8tWqG9YzmuYwGqNZ5gBrpzR3uYw/9F8ZpZ1p+TqxmQwiAE3yPl2FOb3vos867K8phZKthawkLYt
G+Yj2JJT1MVuMCN3yB5U1PZj/S7pZ4Uxdru8ZT27gRK5U/gSXgCzsG0TqB0H0rKjYm23glaY3VKb
N2XRbwT9aRZjt6c4L8TYyxJvHkanDGeE3sNJupi3YjptS+IcuwGjWO1shPB3k2gnVm+NmDhZ/SpZ
d0X/RCSkqpEdPB2i1LRrNvjO0D24ME5l1EelmYPO4hiwb7J6tOtxwUeQ4JV9YlzllXiaBOmkWuV2
ssaLU4ew1opiq4pf/fRJnajTJLTGuTewlUARw5ajG2inYtOTtWafjeW1LmQ0HAh8u679SIwvvB3t
eX6UFNS0yP3nuHiWBxLdL3gGF8CWyWbgldrkNF3YUGqBwN1mLwxvda/Y6NZvYzkYKCSamH/RdKJE
TXeieeoHxdMwi67Kuzq9RsksoWCWC9OOlNVLkrFR+VnWB934qFMm6cpjKcIau/hmt8mQ8GjSrrYq
cn9QZ4w36wIXw7eXCwj5yej19as2sHqg5r+I8PXI7cmZx2joc4XhM2PRN8TjzD6TJPVGSHbdequl
J8Os/PYsIb+WzfggNeVtamYEOrS4vHrlBM4q3IsRT3dHnYuy+KK5vaT5FWmGS+cTX/F999fGa8Pj
roYHocr8SRX3iSiT5ftkUqhx+Hy57+ZDriPPuMkvhRdFp45KuanbD3xgfFKzjO5dwF5JND9Jnj2K
mBm05UtZPoXmZ6Z8zuFGF68Lvfa0qHTa4aUgyLQy1/0AhcgFF0updhv5clwY/VcZUhRUgRnFmIGD
4/oZRU+KrDlMmdalo9B3VcwGXCvXYk8OXniFa0GrWJt4bDHiwGpTeDEaVHrKdKxhEUYE0DYdDpuo
p2KYxACdffKly/fFyivTrtZFNGEaJoiqHYsCBWHnAJytqkrs1aKssNP0oetZ7VCixXcdjoirElFv
6bkSXKhZ35TaHaD89upbA5hDQoDQXSdoAtrsPC/LpokLfGBCu7M2ef5QXzLsZpr78V5U0UoyIpCk
wTGkK+qPbHySRpXOW3NmShQN3eB6AK4RHJnGFuOTlj1QrY7zOa3eZZXyZMig0mhU8U4H6DN2ymEQ
goyHJorZgwcX79t+3uWF5Fsjf5nBRajfFbgea62T9A3VS+OOa+BR5RbhEkQjzgnyvRwymh6+QjV0
WoUSonxWZZqwnvqcIkFEDbTA2DFEkk2pB43Yv0yTe2mq39CzFZb9B5gDTIfrgUqEqipKIuPiH2MX
Ra/aRWqAbbkfet9CQqx+ZECK0lm3v+B3/AYT/4BNOR4p3Gs2GkAKHK+fij5Ra2KrVPsKnnB7uPB1
HE6KmzHcKGmIbkT7N1Lmn9MBDijjtW+R8cN5/jjBrgZBqnUOaNjhLtk17nPl08g5v8BEf44ANZ2T
MrCoVlZtwg/kU1iyOpqqobpbfOwGPMB+G+KCywjwN4z1z0EZWUUr8AXurMMT/AG0l+aoLGbOkWq3
hNKK52nw3nsrnxWhp/fLaf3XwdB1YXyzsrrh8/4b+xITmbF1wcGeLq78ypnZ20chEHbt/0G1aDBU
IWB0TfJVjG+T4n/g6ZhnC3PR8zmR5EzQ8ZPsJBvqoScoI+4WPEt1REDam945//0U/2OiT7m0suuI
Fgfe+4aX/3FgWa4X0ItyhHK4CcVdUtHiPZXUs0N3EM2OlSPDaXhToU6Wyq0CZpEMoatn3RY/AXyW
3IH6Nw79msganUZUTzZT8iXGuZMRv9cE1pLiAsA2hqXTjHWw2gD9MYFR4/uwunvsMtFWzFvBoNS8
PE7qh3UO1RbcCdjQoJg2cn9JAM4VGbrrXdIjrmlh7lXswfW2FJXNAv8lrxdcsbZGcYWdcVhvKFf+
fpW+ncz+vU4Y+B+pOn5A+Jz9IaQb+cREFTnxSUnvmcO25wGTK+U8dy8qetImc9XoNuxeUHQVWJOo
yqMQgoxq1wVK6v4exxcEXkZ21tWTRncBoTb+TNvBVjH1aIZbQZuAHR4N1uChmG2rvcKPRKvuybhF
uXhbXD7T6pep4X9M8dYzMkWki3j9MzD79609Zym3nNlAYu4CqfAvBd2I9Na093J3n8jHiPhGbT+r
+7Q+9/pmkDcV0eHmRpLv0+GTEI2pvk/ql956tITrENZSUbyk2nOmXGf9I35lc0MKuPKIXc7fP4n/
gr8ZtIkwoEXSk8n//ff77uJObQutX+Ujs3cVee+0mVCDP/5+GOXHxrCi7JiRKhppREgdTPmHxAJo
REeqVmWHpTEdU57c1JDe5Vl2ylF7SKGsUOJeZ+BNYgnegAE0QRcmJTfbl9fFUYDLIkExp7a5lYjK
HQiqyYyMPHr8paPpYY5fSBT+ilTD1sc0WMYtvtjIQQWnnsB6+9dQN/2/n9H3CvKPW/j/zw1MA42k
Sc7Oz/F0JoSzWs1GdxTn7iQP6VsJd68lAj6FOj+vIG2hZH4KsJl2OsDFas8EP0I8x+UV/Qa8ESto
wBazpt9MysQzGTNXo7cz5ktQ5wdLvBWK3OuWJphydtNxp49Hk96uWIO15Wdhnjci8H5B94OJVACB
3QILgSmn1n5Ksiy1+ho3JPk9e2JZOqqEEYOgeUL+buwgOkrzDUVEMzxT65qJLXS+mRMgkoGSWAX5
FLOrjHea+ZQvwsuQCJtoijdahFkW9M8ml1212WopehzMhRYKsKUUD1aEYHE4WNl7NRduFJkOZQtW
l0i0xbSm6n2RxTdF/k02uN48f3wUiiVCDZLQJ/1Uw4dDruQDiy6EGXysvlVoI94aGTJ8y/37xw4B
9peD/djD5FjMF31mXiVcpWGAi8Rg3oblHtOWdAooDbHZqBx5gzZahHeS7dQOcshCLGjhzeU1lyR6
bAW7Sq/wN9Bar1rwjb+pjQ3fcjl0ye14x2wx45nYaE89ahxcumRmBa8NyM5rkj0ujH71fYNHoS+3
75aFAQD3zrwH970Vp03BUOnLSO+nxYv1G30H2lpurHRDg5/SRxGt7dY9bAHMMFQKU9eUD0KCfGaX
9F5Owxjdr2Zi1XOlvSujq14vGyXxy8pNPlG6SzP00rx/M8HYbGaTnxTjMhkjy3XS7ZrkRDexXYt9
kq4+c3Y141BaZ7z5Q9EXbpYN9eoMyzbZTSoVOUZvbjI4FmC0h9RKDK8uO0bUfvomRhtCWbXpAVvu
7LI3kxsz3OUzkILdHBeqefzbO/CAlZ1WHbTMXoBAsNHzrF12DZN9upm77bLauNV2wa2tsghYbPoC
RLFDPR414TNO9/q8qeUHOd1K+QtTXO29PpSH7Eu5a+NNO231xw618ILVBt3mhlC5yIUjexFwRyue
yjSQT4v4acaW/XFJA0veK9vRLw+ItStvZAj0K6VJXHeQv9zl8loz/qOySIw0sYZk0MhVQE2RK3eJ
MTOOFls+tPp+9BW1o7ZPg7G71wT4C6ljPOcDGfU+oUD8b2BlN8nKy52lI+fdxJML9VTL9ourwULc
VzGYXp/cVkbO28e/Bx5iJu6kck2rVexEVG6TuvXDy/OEg2RWkbAtsdJchoB98bkjbTZmoc4xLTCT
18jyoV2TiYuRQAR16Txcm8Lb2tFlY4y4TRIgK4PnJ9BI52bGRsS2vnT9Qxc/wF/npfWGsvejpHwu
9cFu9MnRAV0s8j0FiqhSqD5nbUShx+x6GNyxkz6HaiDM3WCUpLg1/qyNodnGY6h4A9jNZogfFGmX
zQxcEvlLXxo3tjSW0uW57UgFJThnNMI7rWVAMCVvCnD2ReXuisu7HGlC2Ve/VEDf++ofn+a3Mofi
FO7Hj0+zlrtFbHXWrM4TbuvtKv2L9pF93eQ+LkH+L/vvfy5a6OYoTUWaFv3HorVYSWNGoowcrA/m
iimrB6OJi5lnv5T434rfn+el42qKmJEa7o848GFI4dSmUJMjtdxchJd2MXDODqDRRKtraPcS0RrK
zK00675JSKXoNUzxTpJ8DRHKxkARKGkq8Y/qXnBPhucFTkhiU5MGs/wZaZZLIg0pSBJTooL6AHMj
+Yap5T6Sr9PsDBsCgzHXmrC1C9Tyq2+Q33Zel+3q6YiLW7jMmAeccyl324VRRgb77fKycEV4cEMG
42MJo+a3eG3tR9/zXSvohJqKQAGUCz+7xiGcF23uTQyE8x2hugPjvS2EaqMjH2HTveSHIduW+V1L
vcJop/ahHwlagKNI5EEVWWKbHM0qus3Fmzn1xMyPui0CmaUMpNKVGbBOfjoHEk9x46Td/XJcMCF5
ja7L3UUABr1D0kTZQG20b1c93zFRNgg0kuu/b41oQP5jhdLp/YmjRB9M3/rvFaqT2sFqCjU5x2ZQ
1nd7nqC5DlikwgbUw8s1r5VcBfBc9BL0gbAeZSTYA3aQN4t5b16uRvWmiFqwkCPmsxcMBrJtqPr1
HZOH+CNbvDnboEKKsg1qjnCxa9Vl9APaKfVuTDAwSYvWrmDGaG4slUvrtVAx19Hic8NAJt1m80sa
Xs1l0Bj7pgyYqqTdcc5uE4x/mo/M2HeodIw9tvZZdWq+lnBnNOeyuZvz23E5hf2NaJ1mA6x6X+lP
SnvUsfMIEY7czv0hsU4XHJDCo2qA4HtyeCrqU7RcRdUn3sQ41GClUul7BRK34F2o8rA1lbb9GLTq
Qyu7BjUV8zhQX/xkRCx8nfbJYvSKExGmyJhvYV3WHvG7aJYt39hp+z6i8sCbaDs0gGywtpmwOHSV
W7q1hC1bYmC4/jxXUknc+bM7ylzQkum1Ow4+fI56zwZslRsyRuaSSbGzwBIXvOkm3K0Il32R3P65
VDE2tEPzVMpc4hsu6KDsmJaOs89nYPSB0Ady4SnN0SyDUDqG/SEO70N5V1ogtF51St+7fGcl+Kky
6tiGn0J1NfabVsfgyg+lNTtbJfLV2DbQg0FtmqvQdNc7o3PJcstR1kqUTc4goUPzxNRrJruKvCVF
ckYrbPcyZs4OZs3C43rfiDjo2E2xqeKnksZaOVuYzRaBDCFDObTzvntVs03FcFJhIre5GF6G/ahw
Ywi8MTF2VOrF8JgIHrgepISw6+1WIO0KH8S9Wl+znymjrWE7B0mg3ZbwAmIC2vyLZasIt7/iwsfe
IZXtBduFD/lkiXuakTzedcZOVDeReCj0K5kIyOS6qr2csWt1XxB+BFv4jnF9zIhZ3DIcNcxtIu96
eDnKLSIsSn8MyrYFc7p0X5Vb61nJ8Mz1TWL4rENZ+wIM5tQVXxTQSGxNuRvcuXuV5WMibbT2KOab
8HIsRV8uvVi8FpmaIOqgM95XsY81mhjyqiS7bTq8/wZHQ12RE+CwddHVScmpyo8t/GHJBn/Fgnud
+QD0iu1jpG51NaDIpemesIIWbsRqJ17eu/5UUsDFfhdToRIf5wxVoHJfdsF4V37MMOTgubFJk62l
bi4A5LDi2I0kbzF9RdkmMWzXamPUnp4GjMC1R/HiiNI+inbZuOmAO9RgUk8qSxuuxeF6F4/JlZi+
03JL2IYxkSif9BibtMiZ+xepe0zkp56JeH7HML4r3olzUJsbzNwE9JXx2yITxLeXkWGam1w8WX6q
vi7dflSvGuItmSQK/V7F3QKtng6vzuftSZMfgvtld+Vw6sdrRXAG3Hi7QAVeb3xeylrbI9y0d9ON
mfBROlS8MzWltNejDbkcc+1b01dmebERMAv2hcSHKITaUtfWNkKmfIfDRS+Fb63lSf0jn2mHB+hi
N3RbFsKXoHsvJkrjl5hUtmZDjnJCmGtGv+AtRdAojooloYzDDEvULmw3nXiN8VSzQPU/6LkDe2cy
UeI+G/WDWF7N8mFg7WVyl2xDxMHaXkp3KntRuGvL01w8L9KdVXxkqhdBeVd9fhOXQXzDDEl1eF0R
KQYOUwqzJ2fuPGn17/Esy00TP7tnrRElW8NjL9sj+hMnL2+8y+IC42CRJHYeFnFhDGvDmZC5h/Vz
M2PuiFsnPKHItpgYtlIECMQgPJocEYRLTExET+I6TmuZu/Q8lnpF8vLdRX8uxVdTYzMXAqm55Sbq
dIfDZYrPhTQhWlhOqDtDtK2yU5R5ucnM058/8tbXcz/psMHdoYVh4gGh0sIczngyplf2VTy/mM9F
OADOO7PctupJ6K+K7K7QiQlzJfkIcyrTvWnyCQ0xoz11dZkcw/Q+MkNbSLYZVINWx8O8PYbtOVE8
RKwRgirOxWvj8yQ7Yb+XirfKOk/Cc1Meh5nhcP8oS5hHNYcYXzVGhMqxiU4N1uii2xQ+SVpT7/Gb
kpEeAw7ViXRPk45Fj/G6N85eI/jK5Jrkb9pi5ZYGYjF4Yo5V+0rOfN7j2g+5b76P+aZK1qfb1AJl
3ETqFbSmKXyWGSoV53ynzg+DeBiMKyHeWg2VPIVZvJUAEXvhNtE+DZ3Z2mTZmlmzZ7/M9ABj/VDJ
h767uXSnCw8pRTpjiu7KNF5Ni0BFRCSRJxhuwwyTlhUOi4hZWRCyYS027ZyISYvk1+l+iXeMhlgA
LeVWql+n8C5UN5Z2249XhYGHzk2CEuJsAO8WzIe8zgqm8Ip7aa2OEseIN3Lhz5KbsLNwp2DqMtsy
Vqwoi8NTmxwLWIsQMLMdKQddH6TptoZ8ghn9R6RANqMn3gnybizdHiI2K3j0ooa+FJ81SCxbLX4y
ip0E2DIPO8HYF9ab0vlKtmHGasDFYmcO8aJ2q9oOH8XeUV4HPDPlXbiHSyiOfpzvx8mjjBlq7xIi
3/pFAP9T/vpdeBor0Lo6Hlt/wODgcP08CmqJwUh9sJ6u0o+7R6QUibPNr1dCeLRlQhTkJxFife0y
9d78NjD5Sa//4y384Lv2rb5IQ8hbWP1pXiDs2OJ17T0z//Uw19/80uj8xGH/ONyPAc2ilFV/qfTV
paa+S+/QUjipD6XJ8JIDYhh3lbB4wgpzmv740Dr7dCv4CGv37Ih2HfRHsj6cvxfG0n+V///8FH5Q
jCV1qipSRTLQAWYR/a4f9mrmTlhe6LWjPi3yzspoBoJfG4//QncJ5EPJyMgFsxfzB+xaT0uG7UiH
cPKoBngD2po3OqwmtvnLOX7Tlv/d9yFEVRQEIRoNHnDsv2v/ukxrVU3M7FBiy26tz3AV+ZKEhYd8
brFSpOWsGHgIMkEepkM7tK0T9a58XGNO6UVzVBdG9injxZAXE0xgBu40ZysnpiEhbSCD1Jh/ec+w
7v5oWBB9iMTw6SKAMCZW/37TF6XNmFAsy7mZeT6q11DZSfG+ZskV4VRSpKrY8ehneQL4oSgpaDmg
r+m7Tj1aHyRAg14/T5arejBgLeqXtxanWeVe6qAs3QsKhtY35ryDxV6Wdhcs7e00XAGloENuLrt2
eBjR70vp7YUIrSkw3QipWravNXDVu54eoX/T1ACmkJPFeNzg6jRACVJs5VVEpEWNRvuB2TKMFnvx
QHxC+5WkaDoqp6EhvGzaXaK4zGJJ3lMme4EpwRPOws48PFSgEm/aMwzt4qqM/AZOUOhmpr8CiG4H
lQEioY4gjv2SSsZPLgfGUn9/LL4Bq5+3jKQzCTSgFMkMVf999fO6K2QCZsJjigONQoakbbSXjTTf
Rn2F6zro4/gCICBp52zUNgvv3GwufskCrqh3Q0YvxC5XAf9pBAxcsl/t/L99OX6+QVllhkfckYpf
7I83WF+6LIu1JDzkBAp2xZYMVTqKeCMOw11YS14bCv5a9OfD21IK26acTnWBgi/tXLmKNm0r2XjM
gJA/SOZ9XsX7TqTO03OCCLjdVVrJadIDo6h2l4sOnCo0wYKvXza/6xrGptqtkqjsaeFRE/OrMhcC
2FlN1e8Fic5KDd+7Er8MkgwFAxRa6zAjQz7fX/wxMuHw5q5VS/s5wuGDUSxkHsFJp2NbvEMXauAL
oLxyhOWUTYeLkd7EBdi/qDmRNrh5D8qfgr2mT1DItdQIsAd2GvrHPiH8FNavyMABUDUaIS1csOY0
o+ss9xotulYJCuzEDsoftWpNHTqJBlbf+SHWA3p7Fx2y2xJjE2Vw7mAr3EGWaj/wa0sFB7J7+5ak
tGdey8LYblO21NU6fCTPHlKU7Ir4OyZwkA1oU3J9V4WwBieoyQ89c7TLiwpxJKeI1vEdIn8jjE4T
tNMWTlYdXYWXfjsX5lbQxl26dKSEQ4FwtKTfzB0zlKHOdxm1Gt5jPhlAbpGm10TpeWRxm5q8LUb5
0SjdkBZc0tptS6UlwZmesOUw17FVL65uaB0UPnMMSupUlkKYPX6afNahGHDNZ6giiOnpUnEHV6gG
gSswRphAfVqx8JOyOc39dKNCfJX64UZIlrua6mIUM29tBWe/WCNTYPWh2FC6xF1m5aBY+Kon062S
5RsJAnBo3ofNVYSwYsGnlpT6X55ZOJH/sWT+45n4qZbTcrWZK8VKzoZ0YLSBmPbiZwK1Jf2dF71Z
rSe8F7gScAdcW3BeieF1O+tRpUxXrVvTuSzXa2OPlET1YZ5bwjFSH/GJyiDH9Mj8FGWTOYknVNus
vs/bx4yeN3VBOpQGrHCXk0u6g8QHw5hubMK9Izq0qkvQxKicqtaXuo2Fj0q9E8dtDXs5groLicqp
h+uucowGF5bhpZU96dBDYoJCdHnoHw3VQbwGRwsnjotyX15ehtFDe5AIkL5hd7lDt1tewZNF7O7A
AFxDR2GxbteJ5F3utetZ/VyqA+z9OXSra9FvZye/keKjUvtJG0iVX7xxki+zzru5guInnphQs5WE
alBwt3Hq+NU6wxCYKji3neFIdT0GimfcX2SoQ854Ts09Qmvub5McpTVWxE4v923Jkm3DZhScfA7+
vjrrfxYtMHj+d/H7xjT/MW7QW2xbkSwm50u3zah9s0AkuV50aWpi4pJ3ywKF1sNsA4hDveqrnQzU
Pj0Ks5MNTjQE2ejls5dfoZTgg1XnU8toJH3JmbKobu/E0UYcXfJnanfem49dujHeo0ewvDnQRm+Q
zlHixw3o/mkUT/GuaIL80L1BXfjgehSS0zTejNkc0xk6MBiIfz/777P7Y+nXMH8ArYVf9G0G9I+z
V6JhMUt1js+K8NKjwF1yHxnJlOGYcMBy2PxAg0sfbohO2e3b4hianqXB/MXx2Z3n4CKDbUJuxb4X
PI54BbRFQuwrlouUt1Hsy+zQCVSpn/OhinbRuGnj08vpqGOsXdUGpCFrjKE0V4i2jBIv844OqE2D
aXyIuZ2y31Rw//1cI7Vd4ytUxHA/sNt5vgimZMnROWX0QR59rMOLnm7VZQsNPlPOLJrhTokCCV6o
pd+MIxETnU8Gd9MeG/iX3EqITAIGTIWHeGA3SMeq2ssLxhFHlCRJ5zOyVJJ75alOjH2kPtOzT5Zz
ie7xOyIz4hKKTk/n9cUoqTmMTemM1/qrJFyZADCJz/UzultL9uTah/UhZMe8le1JcxLrobO+JsPT
Kx+IcJL9fkfagtl5zYGue9p18YMRLCV4f5AHwxtJofMmNF60+kYh1Vgg6YRKPGjL90F7UPLdWk4V
nlA/hLcxPJqHcJPDLrazXYYfwnIYiczokU64Sv3J6V+bz1nqttlm4MpA6MAeom6uK827rrZw7sl3
g0RI8BVmCmSbPE5uTMyAQ5ZnX4P2qbhILA+w/tiyOieZPwcDyou3RJuRJhwUTq6Jo0K48ltT9l33
/7y9FeTOOGyLBv//UdmMpSzrUUyuIdCodqVUKFfjDyDeeXFQAfFnQNKx57I51MKAi2tFSMLbnX4q
aKXqtRpGLzB91dcdJeVLpLnAd7qKlGETkauzUoH9ugWms5eOKxLEpm+c+sRPQB6QGU/wlp0CvWNP
qWoXT8tN+sU4jva9vSk+wsFB4XMAcWn89ojP+ExsSQZA6GNRzsFZO+PMLV+gXEJUUqjCYam/wGC9
OEwBkMJbsCt/tSP4j14auQDFKoaMMoYZ8roz/mNJEMfOaIXeYEaMgYPoCFdEcGzxl/7WP+OWSEAH
UhX+DVWC/VZsmIvv8E++MtAh2EiHA0zf3GWPSstB82tH28sZyyAn3Cbn1I/ddwJUduUXciTsGJbd
hf+uNg3Q/nxbCKqtaT8uTra9Dh6vKdqc0ba8dwHnCESH/PT1fevcz/YX4jJ7sp3Xg2mfbgfaPBD3
PSiQjQ/XbrlCs3FChkUGx2Br16ZjEECfO1/oTPniajvrzze/il7/o2ZgIkQFreAlBFvm31fOyPK2
qDqrQjZ0Yg83eaSjeNcXW+pXVAZTuBWQtkbib8XK2r79cZf/47g/2rtuDmt9KIb0zIikvrb85jx8
FruInvR2oLt6SDe0FPscbyM7e/vNwuD/ZS3/7fA/HrKsiHVxlFDONB62Yi5YGyidHd/h6AU4eDd5
slNvo5v4Tg/MM0NKb9UUdgQsgKRieZtsJHc4LXcEnuFNItg+Ij1nDegpbxmMpn50JgjOu2yoUzw2
Er4yr741HnN3grrv5T7G4m73Up2RRjwiIT3DuMATYPUbWV9p/aH1V+b+XumDZXoSdjMy93C6XS1T
ZoY361vs7Jv3R9XmXgM74y4hXNJW7c9PBFGMJ1M38vj1ilcMYCV7iS3e3zW7wrN8xR3OhBw8M870
VP68Spu22QZPr/JZ87ON/pA+dzfJZtyGO4Yq82u0mV77bfi1sDN8/yH/QLWGD8Zqw3JlAR8lnQ0L
hmsEPxGrg5Qr1TkIonjkGvvtbg0KKvhbroabQnRZ/z31BYevUxVcNkUQ+6ZruvL1SoMBIbXXZ401
KljtUQzPuoHE8/2aTNi+L1TmvGe8KNFIwfqyBY8dVrnfLgsol0gvojFwwuvMsfgino/nmo3RQVz1
/V3r2zG8i33X2HeHgxQowfVor8ddXyTn6CFkuzVOBJ8zvlY7BTBYezVsWe1Z0HLb0R2qTH6/OPHN
ujaQkeivFi2vuv34CNeF35q81PpNEOdOIm4vEz98DUmODwSjRF7vFTwDr4SIB//2lJ9qfupV99cf
Jb3khhXGhqnh5pi5sNoPG7NYbTbcL8wL7AvJQHQ3bvGxeIsnU91CP+XvEXw62VUZoOQ5lk7i4nFm
fxnX5B06Giv0NoR5Ve2b/Ro4VLLEmJ5AClB2FZ/jM4FIb6t3TOgYH5RNHNhy1zHL9bQX3MhHthLR
DdnZ1UwMUY3hDBaVmFAEQfBMz+1w8OD++fkSkD23nsmwpbl1J05w/d7nw2PnH15fRfvrY7XKQC7K
rwYeYUjBMKmJj3QOgcX54pO7vnGvhkTwWtolCVbm9ytSk7IOrldrvQz4FbI/0wy7qc23Pa/PAD62
e1RqG5njRyzR68KMh6B9vzudnncfD73/QQVlkzDkiW/Ml32IgGdSTN3cq74RyJYrH/Kp1/YhIKfL
fl3/ACTJ8YmM4ljtMXMLH0QbuJKmnC/ZfV2/5XF9p89QKGzz8RbUnKAtBpJOt4WJxWXIrta/ab8v
2vpKESda/w9n57XbOLal4SciwBxuSSonS3JQ+YYol21mUswin34++gBzbNmwBtMBXagumGnvtVf4
w0xeyauSn6EB6x7VOjz+VuzhlZnG1nB5GVP/mG2Eu/GZDffW0al+R59wcmJcjLPxGP6v0exql7VK
7aXA23grlOy0e4ZW3bSRt6oNiGv+xdUl+iTmG8Nps5+WMONHPl5B06s1+G7dM5AThhsu5FmLbEgJ
JqXozRtLe4hTx4dzUYzwOLh6SrxPkIoo27cnE6KyTo6QdS6+TKKUHtOOdhFyHbmr5MqiYc5eMCka
jHjbvSS5YzFh+b2MGCP8txMAZ2WUNJHOA2j/9eBDs64OpMzy95Y5q1+DKXpUMNdpn1B73rLSkG5d
7CqD74I0odlp+Hu/32WXraQ4sTxL5SXyGVuTtYB+Ia6n2dR6hncqnxrj0Eh29GZebh273+GYfG5D
B3ePfgt6NmPX9VOipNaqHmHenN2XUApOnPU2pDZXnkb24++v1xgf6dv7/XSlq5SsSr3YK8sE6SRy
y87rXC8KnR6gSKS/GYozAL5FK29a1ntBefMxHwUSpFhvZ6W0JY1tzuQ+80DjhPy6+4/kjwY+Oc31
Qzjyh5ISc0IFlBS6I9lzjsEdjpoy7hwFTiVGCSrXZPDY3ZXxMagbbIRSmkP7pEg2daAth6ZxahH9
TfmCb548pdmJ8djMqi643276hoFIBE+uCOaXApAhKzDv8GNNn72gn5jFvpaedROWUXmPLLUuvVlF
vZa9fB4DmZLKu9xrF23HLZmoOMRItMuINtCT/v0dS7e+5lVjX0tq+EItX/O87peWvQOjNEkXw+R4
Y3Lz4wTh87K5yhJ7qxV7v1SaddyC1+g5FC90BWXpL1QvGqaQd63G0S+csMH2gqow3NQw/Sgauyxf
JgpsfziMijk5W28x8wNTGKCm0aIbg4RCP29nKrd0m37MMNFsAFdnWBJqVV+XeqBofSwEyOX4ZJi0
FQvdCVINlPdz21FTYiiFDZMavvXt/lyfwW1tAutOOE/r/KWJITnegt/9MPBh71mYx1tEGzSTrl5i
kEliJnaMv6qJhZgdrwgxOAqDW7wh48eY/ulCV7k1UtmR1AyKuvbwBg8GRBdIa00pv2usd3Oc86Mi
ALgoPOhJSVcA8lrDrONMG0ht5gMklkuAcPBSKuOZzMQiF09JdF9a8lKIHLPS76OgPQigzYcWkQ3U
KgfjOIjuGcyPZ8WOkqeLJqinulkv6l6Z+BikKgMg1eHYRevgAh+0XlrRm+G/Xs6vEmde8CqyWBJp
Y1QruU9Qb9r2p1CmjUY6glnbJbowF6YngyxCMhu8ZCcZj0mAKS4nBWImIqbKgKbZbBMze2TmXOLR
wFhFM7PJMPQTrGTmEqZjv+8++ccI9+k1X9UQRePXaRPyPV1gYEglnBc1goVo32LxSfGo7owNFibA
nF14M0dggZz4N27hiovGRJXBGVNCVdFpDP3Hz/5TOM96wyjObTvclf+AbvpP2T/pKC6tqY+evLpA
O5fJmGhXf/SdsW/uzdUt9VfZGA+M6zD/+Q6uFrVk1X2ZS8Zw5z0I8CNPdJKqR75heIj/4newphuh
NMyTpX/lSXiNX3qoC+EqfMHJkRKYfG8TPWj3uBcT70kK+r12xG/8JKzCHRZNK3MuPmmLYOFj5k0e
/af9g0tl/J4sUPTC9prfA5mWkHRzMoTOAGYxdazKTRBWodUNgMWmpgk4YV/RN4ETK1Fbgj9ox9+r
BoKUTa9LYt0ApGZToqjV46WNwIHt02u5p8+CFvoj7jFeP4n5Cf/K3JZg2DMRpXEwwNCyAVsbIRrr
dnfQ6b+9tGBhrClApv6holMAIkmdNYIdvaTSqiEVJt0fjWlQh7XbHj4HP2lGwxEtD3qyGGAPI7jH
es6B1XnLYVvSuEhtVAqSl4g+PXnpZNhKW3Fhn5upeWeuQTi07/jNcXAqmm0ifkZ2gYfutHqzgGUf
GrjzFbrLcTSDyyouVGWS+rP+xHFb2Z6bRSANQtSp7OBQ/7WW1V22Lx8UWg54oK8YzSBmYht/YTPT
qX+m7z04ULnzV3kurjC2cECohZMstQHOHBGceZTQv2wW0BVGd2qgPMdi1+3yRbTFKYzDmde3l7YQ
+T2aZ7ha9DPvXr6Tns216VJt7rNFM9MX/sI8Ss/gwmZQBPJdsregMODvbJ+hrPz1KNQKWzTp9cEl
tWm+J/vhLfyHEGbGnxbliY/QzbP2hiLmqjl6h+qpB0XBifUWbMCmGtoNOwf5x6bd521wFXLDshcs
M066TQ2CHdEe/7yt5Wwhd91aivu1xwBDZ5qFKO28EEsk+EGpmVu/jw2G8OdlDzu9j2DGC9jl5gVM
an/JlFGqkOXRmfmZdmBhXShcHpHIuENka1ro+tqEv2zUBJc4h37eQ2dmvB+mT4N0CLAviLqTbPG9
m/OdmBsPtXrZWKB/Yg+bwBFCmdR3Weg5Yum5KljnQtw0tDpjph4lnjc6OnZDOS2V6BBK/axoKFzC
xi0Z9+Sa8KB4D/KsCHH4VdeZuawx6ZaLeehT+QvAnVDu6LFFlhJ/quNJ6jfI+TBE7gy8+PyT2GzV
88U+J+gbJqtUzpzurLgyhaXcnGj3Qq8FsrcNzD3ajxMyD0ccUT5G6LbBvWQBlqgRWe0gGabazDqb
rmhCHjjHs7ZbN9W+R2ntzBc385MMQlZVJRcu71JtAVnm9NHawmkZ0rXpUixn4K9CPXRFHj19b0GC
xfTUpYmwRvjQ9S/SQjdfI8jsMno8Ago1rbEZmewFaXua0BkuoonUvJV4t8ghLqzoHEPGSZD2kjR/
kjKETZOV5u0ICVlaINAkOH2vg18gRAMBKLwHw1ojITQTZHRluEMcZMtWXWXKaWDH9kU+vfQTfwQJ
RMJUrk4xVsjWZeWN4kTw8fxenRn5GikGrT6gCMbcc6jRyQ+YZAnv+dA6Nd+jNUO09HM3p05LZ15C
QwlEphquUKAx9Qr39Be/Rnv+TL3KpzMgp/scyZX8ry+f+hAUN0aOqfpgokYnGpxuqgnhw7BN75ks
gWFB7KA6pJ9bNFlErA/laYsOCd+0OD/GFFWpv7PMaCoXj35coXN9FOWTrisO634KOIURFKh6Q5mo
IsdlSwFcHadDQX/I0J1B8ue6CqQTumgHSaRXjE0BA7PpQXaVy3NG6VnnjEICVzV0G3hgF/lY+J33
UQSSnV0lAj7uaJMnhjUfP5RQ/fWiZ9Gg3cuEwDBWdP7RP4l3aPNM8vPJR1bOip4uw9wExYfQT59u
DDmcpAkYy/NioCY2y71B4pQb5VxqTJamw5CxQ8Mnguby+yGv/pRnfI4tV3mGJgXWUEUMZxVqQiRV
QupF9iVKMQsBq1Paeg6Gmst2FUzzMeSjsp9vaG/Bcn3JnoZtgCXQMAvUafZeSC6YjMu+mlIvmceY
TkUwIR9PEc1/sVqkxWxgiFF3A+v2wbD9nCXQWjCxDDR1XYL3/Y2QKaVCqApd1K3Siw8qHD67/qIm
Ku4lEjGBLC49yk04CXvq7wtHR/6soH8y6qSVL0jI2fIZJRRl34k5Jt/4X4sIMJWPPqRNodJcLQSO
vNVIdmWeTgAqq3O0DZ3HnAQsW14iwf8cV4I70APTaaIDUdUT4alpi2Oc4Ixxfpd5bznyauh7uyli
PKV+WSjkvrGCdpgg2X3+R2v1mc967Mz97x/4G9jm+u1cFeVprIad2QrSBlTVOOZ25UelXmhz7w4G
gOvTRTz16/oA1Mc9b8J/7Sy+kUd+Q8EBQBy9iCz0GgzEGowrxpOfNXUrW36/Ce6UYoLY9btpS5t6
47vsc7e78cDSddp6fbmxrv2Utspe1pZhdR7WIroT4rpSjxEdz2oSYuUOuOyysOpbT/jTJcfBEFZD
BugZ+WoT+aFX1K2JuuWARi7rJsRGIv+L7k0frX1hJ2b7DjXD3z/sdR02Puana14bqKKNU1qlrmAY
g2LwedaEqwIwUAlr48aI+OcLAddCj5WZoXm9gNJSFVqzuqwC76/UIrA26ZpJdH4HD/37E8nXHYeP
R0LPAzNQtP6Na/OZVjR9Vcy7YdXqjM7lZwBxCC9jO54uRJSY2uGyvBhvTNkhLrdJYtiJ1q0HPXMj
8gdmiH7yoDPFjNpjgtOTChP29xv8cSWP3oQMxE0EivWrRKxLlCzS/ETcYA8/HwcN53lLd5ymq49r
zO8Xk68BNx9vgwpQ40ProEivto0R523Sd4G4iR9hIXK8d2Phc1l3M/3e24VoOlOTOOFdsAq253dz
JzkJfWmfQd8tjKc0fuKvEdZS0EUXRRGeNXd0VYcJMcTntmnF1ag3aoF0E6sQu8DLlPfeZIc0eqkC
/JACjHcZyZI9gsJ3EQD6/Y38uLMN1FewNRv1c8Wrrp/Qag26a2K/8rPVOTwow1sKmMyU/yUJbN2Z
RYjVupvDxOsTcvwOAEVNamBm5mAkvsYT3auUELODj43G+k/oRBg+Ev0SMPGXrpbs8xksxMxHdi68
dPM2vOFeP7aSrl++qaCjINJJBnhzFc9E8aL4rXZG4RLIFMJWZx3EuWqn1o3Aqfyw/VSImyboHybd
35wWg6pG1eCMOshps2u2O+BIy4FGkrc4HBDmndnrp8lkGdlzevn7cCe4OIDZr7c8Oce3efW0Glx+
sDcKQiqcF1/fNjHPu0hplkI6oOeKLnPp9D5Q/nVdv1xuYZ2+jfb5tlwNH2Coi7JOB+3r1eTIiDsU
PLT72N5sNruXKWIbu8Whtu/WCJ+LtjMOusbR+I0G9rfm6n8ujMeHiB40NOmroCo0QlOZYp+sofun
+atuoPYaUJefZ5mEkCPwiLJ+DwZE7aIby+njR397wzIHsc5Hlnn+r89MWisFQVvIGxTwJpc1gDgX
RTsX2nizxBxjDXZpF91Ff5I7QZ2c7/0VNJhwtKkCfAor6M9lgX7vesQ7u+bfXpn2m2Sn3zMFXTNU
Za6PDzawknc8TP3Azck4AmfgHzrvMAGZ6CIt91fYi6HdLOoDCmIImtG7Mu4gJpoORYe5U5z2Waxt
a05nZyGs0xd6itHm8qfcCK8+w7QOXuzGc25El/GQ/u29XM1sBFVQ06FPNQSRTpvNdPrW2ndvs/V2
O5/vbxoN/RBUMF7570e4+v61J6hWrbPMk9fRkceaav06j2a8oqaZpIjneQ4AVhHB7ejGISb/cJ5z
aeKnjG4WWlNXa14MSZUtMdFGm++T6EwBBDsv6fLetw+zxLa326X1uHSO+/mNhfdT+P5y4atn7nL8
JryzHN33M3EW3adLi/atLU4hx97IjT4OpOtvKUsodsGBUAgjVydFGg9RURhNshHmBuKQTNw3dJ7B
V4Fqzxit1jRJ7HQfbvvD5b6khNRtEImAgQWP/P9kNhtL22hgPFc+6qCqrT4EOLJp/4LX4kHb5Nai
5uSlqTWXYwfR5wZe6LsvutIbmgF6MNFxXIFH2zln/MkGu3xIX+B7Qm5qn+NbNtDGT+tWGd0+CSMY
TX7gOT/lu7XuJQYBvdlJR2GFCrhlV+CZHeo5YYUm5SNc3eLslLUbv+i9mz8hQreKgJhtESwFnyLv
g8YRD13/0XeEcz6CLVB5b7DYQioZ+gjUt/tYmIjgSy4T6nbgIMGEJibdzDPtQZpuUxqmlOcZylTv
lr3RpkhHEgbwl3HDbgLyZpPNs2ZaXJx1sw6GCT1IWHZFOa/h4syT1XkCL9Wgj0hmoYCOnOnuCAue
G8/+GiuraTMNIU4/gLN+lsCH75qTJ/HHbGWjPAv1NFlZD7HmDAcSU/0edukWUkS/k2Y0yJHmAaN4
BNFbnPrX2l7rsJtLG6Y08kCOBOIhcuQ7b4rygFy7OFS6FzSawSmvsW/LnsMjPSaAZZ0j/JmLI8N7
0xKJmFGj0toYS+RH3PylM6fZW/HEmO8dSSp4e68rGr4SxCMdOO8oXF7Y88bp9tr9LWOBH6pfxBs/
ff6rXdVXUlv7vhFtgnW31HY0Oe+ldbHUVudjuNfAF+dLr6Hq8tbynxoGy0N3WRhPDdNMp1gqK3p2
xrZdmjtvl8LDXPd0WSbeKZkX02wpr84PpjQJd8my3SRLGUKmcFAWhGN/10uTpkaL3LFu9Dv1H/IQ
nkgflcCIUmTaXw+ooDQ1REbieO0PNKcjGnitLq7SQZxKMY3hoAI57OezJvOfk/D+orWIfMB8Tv9B
ozWszG76u2baGgBtmrUu/JMjBnK03SKQ+gyE4wvNq2w1cE6dh200/vlAm/q570SyhSQMZh5R7vqh
etfJUA84giOdhrx26DP8kXsFVfZqorCxUVydWFhzNCjdpx2BzFd6On2D75QWrjV5jTov3Pg0RuFc
DSNzppxxqfbEiY+cTN8NCyUYpZIyNwwq9/ez7KckisEkPhOjWzV26l/f4FBUukAmHq876OTdLL9Y
k8xaFemDlr5EEMV/v9qPgf3T5T6k8T5FINqgl6ZGH2kVCYqtVy9IhOYCYw/5n0/7j8w8JGcu6hvq
Tz+vk/8+pX5VlXSSV5lVRlXih8Fd0Ywg/KcyOHgZm90Av+/5wb6R5Af8A1c5XmdeKe3PCGEb0EGD
DDR7euoC/FHy/ZBvNO+vp11grMMXnCi1sM6GQ9n89eR1zrxZbY+iCXgTfYdeWaJCM2nDZK57L9g7
MxXypwlsXqHzp1odj34QdifdndHWQ/HaA9tDWVab2Byf3VZ6jqHyN9Ffv5UnoHGZG5xJ9PaJYcID
SvcRYact7gzNNY38xof6ptEyZp3UMug+Khq76xqPU6eIGysDDd4oBL2Wv6vVi6TAT1HQB5i23kYv
pkHXT0oY1+diL/UrEVEDLadvf35r25MKbTVtNuo4fxmlpZFlty7eIhKRrgr0lz7VH3MrfjY9NNoQ
JH5Skkf9Qq8MdQIx1uwGjh95rw1EZFLTnc8q6Dl1irDCqrygkwHTF+5QLP8zkh76RAZK+GIryBJC
5EX1oeOTisa7Ohys8wrN/t8X8UcZd50yfH43VymDfNYDCVmhy8pqEVmulGnXjYD4eJb4vZsU4jzH
Jc8cIUxhTQdf2FSK99rEzVTP6/1Fe0j0YIZZx1BqT+2QTQWtWOv9CQ6JD6A+hIJ9bv/1EnJXOgNs
hqjYJ6qxtG1oifoIxWdIiHeRCWHenKTFUlUNGHgMmvoHNO4Cs5yKouFqyBR02sU29PhBMHsXvuFa
bV5/fxM/bmdDo96VkDUUqVG+Rg+t9aS6AtuwgaswuQCLTB1hA+IO7NjvV/pecWKtaOHOrRuGSvFl
XrU4osFvQyXu1ftHHn55OnWkFxRh8WRxmefO2915fremaTs921tz+uAIi33k3ErFlfHDfvnw400Y
AJawAcJN52P69il6CZiRMXU4K+T9qb2ZAvnfXOzFdDe4O2rgA0ZZd7O1/cdZPsTTZDKfM0+yX1c3
Xvq1MKaJFOt42PE2JEpw86Mb9OkuhsqUK6viVeSTk7uZDov783G6mNm2s81dZzLjRqLpwv63dpx+
4czn3fz9NXJupOjfa4Oru7iGtWgXGRjLRb0vJo+nDancTqIDEE0vq8O/f7MJwNTt8Rgtw+n+/cal
/1NrX30Hen+GRKdDHq1tr+ovo0PILzaw7qmEFh0NxMPtRmL6qw+OgqoYDpStom0rMZsn7WVZh3CM
hmAqhdpcCkV4QgdTqqdpbc29UliVSrjpzct9BYVAbBt6iOZGVPe9Ei0Vedjlsu9mZ6C3F1dDkkVP
0IAZYAWKkyE4b5uStrSI3iFGjqNSXxMtAqgLNH/GLr46NKsLvNnEKKFuADTj9xhHTrBbYtqBPhGm
xBeGfhZjqfQ9N3fqZauauYtif+4D/ydBCIV3rBTgAzGCRQYPKouhbXRNsgv5qbc8OwdWIyKPLlQj
75OuGm4NoTlDgX2dqBxo4nkaiGcnr4Wp4DPHy06tzNx1kB7OFkpAhbSK4vAfRdCq85JRA/ZJ7YyN
HvZ3HlKA9RCMnivhpDFAo5XWEjgL9EkoAilyfyIY1Cq9sdN/XliEEkAlH5v96uOq0iD0cl3jy9Sp
bnJ+RmQy15cd0/3AP2j1sgxRJ+oCpy6bWQJ9RroA6SRPapW/UjoPoZNWHKJmh8prhFlf7l7wEdAz
w81Az+kQ44rLY9LeKpV/CA06MrX/e9dXubUXng1PtFr1nqKkd1J7tcnt6Y5ymQABRGIyo011ymyM
OJfz+e+x0VS+hyW69yIUUyICRJ2rNk0ZnFGlB7+2Emdw4FGnm/oWY/wNet4XYRNug3jdmnPGg1Hm
XNbh1kwmCVNbZCYWegHKin6N8NcbdnTBdUw4dirjdiZyy+xVzVx4+eYiFabxJnhCfBgMxrIk4Z+A
Iz9v4oUBVZcKQEZ0hlm3g5QIZVt6vGAhChLcbQ/MUkiO8UWJejuEp2ab/YpZqPKoclJU80BEL8eW
YheviO5YT2uQ4/LMe2iQ2HKRMBFg61ROcyOEfMNMjTFUwTeQ/iX/ZdL09eCSq17qUoPo1c9cvtRm
mk4WwdQ+GM4alDVg+OU+c261NZRx6V7HLQW+rKWboGzRv/t61dgKelUoOvW+nK42onPaSe5OWyVu
sQmOwXFhz/7drSd/+CKzB0Tg34mdifN669G/Zfzjo6NnoMiGya18NAk+HR+J2J2zxCvkVRD324Lq
RAr+pvIzI2fr/CctkPVpn0xrj+yfbm0HTXeUHkAIYjCVWLlxnuILQ6GPX1HDYhgwvpGN2C3qiKFt
8djgsePnEFcLeu7tjTT+Yzj2/f39761fJwFhci7Voe2Ue/dE41lb757p2Mymzy/21J7Z0vLP2Rbd
7bBZvs9vlEkf+rC/XPqa+6jGgyzmeiqv/OhY1YcE1kmZ7+UBDkW/CVFPqATHCudY/mjV2ms1O4qW
NUve7HQIwrj63PiM36DcHyuYISL0PP5CuuXrWsKOMPRLvZQ2zRLeEJSfkcMibow54yxX2GDxcTcO
ahFF2jY3QvT3lvS4hD5d+yrY4U6XncU2FFdevi092dHUByHPXXoyUfeXtjxH7V5GyrHBpu/3WCf9
FGep+CWAhvT9yQC+PnZ4boNu8NNhlZXznuxaZXIaoMez9AZroginEBhfp0zy8FAJf3DJ6XF1KOpk
+vtt/Bw//nsbH4nxp00URnKV5FpDOno6nRfP6EBNd5E7o2lEAiq7W3N+nN9KuX5I/MYHNj50ehBq
+RiKfrpoLMdZ7qsK6AUgdupEL+6C4CGu11m7ygSn8JeImJ0rN09WCrxKAQyeaxZ3jbpsEoz15rmH
/cQmkOCWuj6STh64wLtSmuNaTA1ZIeTRvaZ4EqHv1gKy2prCMlopj2ZwvtFzlb7NqVQAFYQgktfR
41K8OuLbVuqGHC/7TXTXb9sFWHdGlTgZQotq1s2imFZHhJlvDKd/viqtXnYOo2nMlr4unaY2W1lL
Bpl4v5JcaX2e7g6zCQC5w3J+K8oq4xb4Gi94RJnJlA4algHf1faswZkog3YRV0FxKutwJsa1qymS
OyBanvcglAuiaqu1rgyY+YLQVxrTTsrkObxfYQNEzheYp8kjEqRxYkBeXVndR8CXjYyeK/aNKb5R
Q/eoREedlqbYn5BJAQeVTDU5XyQtYMtzdSPJ+T7U5rvJEomGpQE95NG+vsG28hvpHEosQPS+qoeU
RDBCDJqtr2jYn4NJTZV2QUsOvJgEofnG9X84P8frgw/RNBJ/5fqlBgIoREvTvTUuLltgbbTqLds/
AKm2ptUWyc9pvrToOO7j/QgRxztzEbwPSzw7Q+5sbSxxJ14VmFNSKQIpzW/F5O9H63h/2JBLKlUx
h/zX92PRvLLikKaJn995RkcmE8+LLF11Q/RRWuTlyNRmZlaYfyjXSWsrMMM+fkzpIE2pZTR5W0LV
+D1Y/RCuuS2M7plOWwZtvquY2SeaWaWtL25qF8EcR5wAVDytSf+cWyfD+JOuV/2nK10rfzSx7Bt+
gx63DK6RU6HKUaNgW+czrUcaHGz4/0G/6hukZlyVH69cMXjOj1X7KSxmjCh9nAkvG41TUFsU9uvj
prUPZHXaQp88e47kltPjo+S+PpNjApEHuLZOJwwd4Ttn02pOeuMi7gZurbWxN6CHZUcuA8kZRj/u
28jEvbjCFnSw/Sd1JmvctOzD3d+n3qbOPU5ACk6P7w9/RtLdmgeEY/k00v34F2PsHB0LFPTnoDTd
fzX0Q+1GZvJTLP309B+grk9Pb8Ct8GJBGMgDLm48x/havlFffNOhpgcojYkyGCIVIYDrtNWsusxK
zUgBzOgwruFBcbbltUzQJZl7q2rXPZ1vPJX8PVWGRqAhL0JXif7j9XA/LIpI6jMAlOZGYlKRc0xo
q3ijba3ctbblyt8Ms2ibbbOluCpVO0MD9E96Yz9/cO+ul7OGFYUlj4LMaHx83c+YtVaCaLYB71bY
FVvvMdtFu+xoTS9rxObvwgM41WKb19NwlS+ppHfKC11anXnhCA6IH4yDsGkWsFDn5lyfdztz6q2U
vwRw5Au6RYeu3gNzkyUdwcy9zMoHRtUEiu0t7MJPYYmQrfMQpPvfNkjUV4UeCsijMlmIkH8dser1
dsTelOZdOhz+H+EG+1CDtUIcNK4hQI2XRWpqGJdVBbK8rm0Pwy/Df9Y5j3zrUbUe5A5ymn5xFOvx
90t/rIrrD6aroqLBtIdtdb1SIyuFDBaDS3k8rTZTlZ0e2gvIBTNQGqxXZ+Icj5b7vtrfWCk/5IMK
CnoKb5e9qDNg/bpS4lAVBbOlJxesT6fd7v7+YA+HsSO3Ze4H+GV144I/fVK8i1QgOIYKsfWqkuQI
ygR2iLiK8zcxmUi4wXhQ+9HrVd+l7N/vr/WnEPP5YuP//xRikjjTxGI0zjWRvIYIL28J6Kqx//0q
P388hO4ZPUj0ea9LrLRPc2FIeIcuFh27KeQhXHNXi4XgHNKNb88MZzKRbfZ7OLos9PaquBXofjq+
0LfR8BySNRmTnq8PKoRCekmaVER60ba8C9rg24ZTOVEeW0bOjaXiRbChu6gqW0HaV+HfBkrxOKsJ
WOYWIj1FeGjjW1Xv95JHAan837u6WltAvTpTSjvt/kTevzm17vMmc8FgCNu3UU7g6c/w/sd5cObN
rU7zT4vs84WvvnuY5clFTmkRlh6Kgt5fIEeX/hBm8JrkUeP29+//AUO93rwsZvq6iJEapCpf336v
6Nlgal1/j+dXM6BMYNT25eWAOTKKDNphZk+cpfhyNF/i0zGalLN3a8GY5zy5tZk/CJBXNwIhBXsu
hsqEsesjtczwlI20ssNZ7bywdg2pQ4U8hLCNQRsMe9ZjOJeXaFbPhpX/XD+FMxXBlstk1AqRRdu6
A4wjLC4PwR7Bv2nsvv7+on5Kw+ldcT4aCvGVIPv1RYVSgYZjUfYMAMy9Nm8YQoQzZtjb7sgo9UbF
/VMlQ9kpYvwGPoYQd7UKurAvm0Yq5Y2xY+giL4tHhMwL5DTQawbZGu08t4un5g6FJqzAHQ8RDgZf
98XpcgA0DjIObg6IAAEId7eXFtV5duN1jOvi6nNxg4RCakqZhsjV6zCjTh/iDIDUuR7d4UGWlKIj
4ZDTAhxnKO/Js9qHSaFq3Oi2AYcjmard6JeJQmdcZTRZ+LdK3J8OBG7K0EYtINCCH3zFTzHTEoyo
0whnG2Tu7/xV/6BBmpug7LTKZ0jXozXrr6P3eha8oWURTfqF0NnxUa3tGy/nh5BGISoyzGVOwoK+
yv3TvBmEboSqPZ6efVrRd/6M4czROb5i+37rYj9k4mN7k2wRazt+dTWkM1XxklQ1sK1gUWzx7Zgo
M91+wKDqRqj4qaLhx5uAlWjhSiBAv+6AWOEUpi0pfyS9AXIu9eq8KrdoabHKbrzBH8Lvl2tdvUEh
C5nGSSwv+KWuAcMvDCa1lk1a7aHArBUHDl3BLLhYSSJIPNx0spkF3Uow32/cyLiOr9f5CHUHVo7K
2re3m3aVJnbROVorl6eq37Nuy+GQ9ycBB6e6mcj6pK/2fiXhdrGW2pH1flO24YesHOOOcdiA7B1l
wVUsMENfMyNf4b0z7Y3nHUF6RHMWd/ociZQbOc74w66f9/PFrs4DvbGSWmjylOE47h3wdLcD3K7m
xvH6HbGuKiDWOWKRl2WUeF0+yl3YZlGhyRs95aGm0x1KYdRw+AG85wskytwbn/GnTcI31JUxG6eN
epW6aUZapFnLJkEUk24P9vVo8aAFTq36+5V+2PoERR0nH44xNv/4MT+FIB0T60tTiuMmaV02yRQ7
C+cyuzWa/2kzol1CkAMlAuj6GtPja6Ei5jzRpnPaXbVXVv5EW3o2EqfP4Q0I43cUNtagEi6uECoY
xCOa8vWZMl9r07xWo/twC9y7qOzqUKKV9uDdJ08cQNN4ETbIERl/j6jPbS7g6wBkoD+E8kN7K9xZ
PyxQ0DFjiaMBpyRt+XozfRZr/cCiYgR+2uSHzWZlOqu5dec5j9b8dHp+zkHFkyLYB9QIKpu4v5hO
LfuE099+9Xy/O1zsO2Pyb63N1qhlIXRoe2gKsfqGbWJ347QQQHFnz9XK3jv5lHfau+vJvza1Z5Pl
EQrFq+Y+rja4wp0282NxfJ97E06RG1H9p2X0IQ6vc5rpPO3Xp7ww15biohlB4C15UMCg4TLRoGP9
vlp/OjFB8JH4McNEhf46/ccg3otRSsD7CK21qkBpXUYXFZDdBUTsqjXezPwgyscL7ygpj2WCJmTW
OxFhsC1XxijC/W6dMY3wLq9B1UwEyUBj9RZc7psCyRj0Pt/lVQQE1IPjuxpo9yAvKvTEwuV9Ojss
7kBbjMVJZ5OUzt73t/rJ31PxsW1NfjOSq9hrV0HDrCTlrKC0ulbB45rCgaZa3R7MYunpSx2PtBvf
4nuc53KaptL1GJvX1wd5Elm6PwhmuE57OI2NMsuCbBFJ3kKmKx0E04lnDC4HTpRKOM0vCxG7UgDa
RRvOAqTMhxHrEILBzVBa9Dzr7lzdCAQ/jL/GO6QzQ2mEmfT1qixCK+7arGQOhEKRwN2kRrLwqc6y
VQ+BTh2Re8ABKhoqnqzjZvYIYqPEom/AE0cZQVIX7TGgEyKf8xsr+QeYEJN4EUi5SYvaYCL/dce0
YdYoaAZd1iqEVx/1B6yXPAUfyK2q2nK9q8Bdo4DQ7XWI4CFgFKigxUFQN3Jxsno3SBehNmEkY0Sz
Ol9nxjE9n0J92UQ7mcJUUFY4pCumoxnOWdxE6l5RbzzB9y3PA3D348nB6/3YBJ9OjkiVhC4zSnFH
n193cnlnCm+ja0vwTJ/NT28MZj7a9l8PekC8aNFoRBdFsj60wT5dTujwMYmieLjvHG8f3YsAsdf1
QrpPpsHOR6BmWTne42BbjrgI1yL8OecvUQFdlf/h7Eyb09Wytv+JrAJkkLfMzkaNib6hTP6JTCIo
yPDp7x95qroT4xPvuvt0n9Ndp+sAstl7rWtdwxYNFX+/BPLkl/QwP8e47MGn8HuThwfJIQrbCLAF
NPDny8QpqtEGddau+wYst/NEMAcjnFC387fT09C4WBMajlm+SJf483mrzHx68C7E3+2NAu2M/RAV
m9jlNPy8Ab8q9UFWVTijwYMnsbNYo83V/H1VOJFoajKW/5itNvaxcM+za2iSk0IEcAEo+vcv8VXc
3bwmaG+sC43RhoxZ2c8bodEhwFHqySigLPRA0xwhFOFpLvvgejgkl5BjDl89d7vNh0xBI2O14vBC
JWE8+Em+0K3bOxkQHogYi7JG1G/upO21h0SJ03ouj047zYm26bDAg96tFwpZp5vTTt6QpEROwNIf
CiVOAxQG7uljgBmW1y41zTh+NBjEYkp/MOXaxPW7h/ZbMWvNyRKrEJ6u4kjiI+XAxUod++zWLD7x
7SX78lXH8mWSv51sogG3+vAcW9QWyUc1hwlvV97APmt2s5QUI7fLJ8WR3MCVIzMk8dQTvFo2Lh4q
hKFkqy7OBArEb40QWPuhtPnOskWEyVEqUdxKwi1+XkJvCdQeq0aKV1enFNw430SDUVjOA8xYiLXE
ekV3IbJdWocVE2doE/5eL1/AwM1bUrqZE/j9AFD2Vj125B1lQXg9PBcMnXJzsOhbKWOVi6EZ8uzC
/KWcMfVl9vKZjXrDrv69dpjC22Wz6Vkko7sMz7DGJLbYapeHkbutWFZnQMEU9/cd1n8Hxn5Quiy0
vhjCEwDmoI53oddZ553uJl5cGnVnk0ge3JhcAmwNI5OYJ7whdSZCfz/tb/E85+X3p735TK/HLPFj
+MsTiRV0QQJjQPifCx/5M+BZte1xv/jhNA7G0/Z19wxlTyOdNnzwadwpkLkNGm0StEGvBrfFeJP7
EpPTVFmPUaap5jqylq4wxD4SNqhgrKxPzXraPBr73dmi0EZyXlAxgEbfHnhZEV2Sqmq+tihMKTjD
2JkgfmXSg1/5TrPGUIiQUuBZ8Fke5eceFF2OiSQGQj1R67TzQiIfUSdb7lycjeT6obBBN4nZJ0jK
n5XkYyszPOH+ftH3TisqI0jAAl5umK/cvOiyVJP62PfrNSATfFdIiFjytk7POJq4vdpHINnBHDBw
mRrvBJwR+dCi+tasyxvufxiZPglLcfGo17t7V9jLYUNPB8a/bhCRuiz94twovHdEgcYunmEHtYOS
u14uYYJk48zDuzQ1sg2GCuZIMUem17P+6RHo6aNx0285usz8BfyHhB+y3GFF/nxJYtBoqDnyloPi
dXye7N7e4AKtUQYv7Um8xp5VJVuUk7L0SuPREKHb+m82nR/XvjkaJOVID+Efuvr8ynvBEhmkfOim
Y8OG2IdCcwWv78l6NIW9Qy7Bu5Otjq9P/0Jnfj5zdIzFQCrieq4TgYhKkBQ5CMMkr7m9WZsOg8AU
pEkYGWFuy+n0SoTfo6LtDkWeW8BECHiGkh1+1s9biNOI9pgzekISXk+fZyWxOBjMmrVKIsQkVBeK
5IktRluYjmC7pMyoQLsKIvsgAyQa2Cd/HOqOipFdi3cTvM7QtPnLQCIc2wnkVfBwXNd9Kjcvi94Z
9hpDXsCDW0JT3hbioPF9GanbeDcVbEqq9ck0lqFpYNK77+/NFd/L5u8P+M5mxUU1XSCxB/hQuflS
mFcSqaRzMnIoYrN5orzUjSK1fdH++0J3kHNeSNcxM3gFPr8l6vcUWW3kc9JC91Rd6VN0AM8NnYbI
rmzKajd2+0thAUsZkFqcHSb6VH1XRoFHZoijDaNp+kGer9kbJ9Ournhwc3cKBB6Vs4LeiUnprRFJ
QARadjhmCnUtRwUCTcmUPpEYbaM+5tnr5dFcUiGZEFKzfecGLW5gxeaAEILhhQ4m8tYDuO8OAMD9
0PnT4ILoIif5uX4lnxYyAsPmjqzGnEKqm69bvt3h1XTtxpo9r3qW9WC/uMMn/HHR26J2MDiKfns+
1xOBcA18jiVD1EaXw0ehoVFFzalDjCPs1Jaqz0Aeqfri4dzzC4K//QpUARNcaPuoM4WbM033g552
bqPwGSAH4w70/UwqDs/B/rTONuq/sIZ5a15ciNLDQzLsEVs/LKcx2nuCKwm05qVA1p+U635LdARS
2ONaJfbRaLYK1p6u/kyveT4bqQdS3UfZQCaYQVecxiQ5WMeT14xDEt9VLKSJvJ+JHxVW4oxEFpAR
9tET4la7nWtUiKmrLAoMVYZ/L8R7FUtn0cG/u91TvGUnHS/a6VxgvDUB1gPRJuLEqS/ohw2ldYrK
kfMZJUVUDBF30D5TW8iqx7ZEeUEykt7HMV6kG86MEnv2hfIoBuPuqgSlZYNi5obfxc1xryvBVe83
Irx5rHoVYVH0zd5JGR6TIRpl+u+m/3kKlmdtddXWejrryWOVFFgFo/Cz18cBq7Xo2849bIXI1SbF
7u9f7w4vGYgGJZIKwNvd4M3iiU8oOK+iXtM7q26Dif7Hez6Jp1cs3fHLx47ibOHC8Siu8Gtnvl2z
OvArrDIFPEy7OWsG2kERimPcWxfORnR2Dpwpe1l7tRGb9hbZkWQ9e3DXHzxs90/9dVV60D7IOUSB
L1DoG1BQC+eg1Bv8fRrCynvHyurGe1fSP47J7JxiGYuTPUPIqm3MXo5asLf8+wbuPzaBRxo9J9TV
21GjVJ4y9RIfmnVpN2bu6R67+QgzNhvfuXHxEkP76rkIchyyZ5lFtYu/r38PC+gopRLEfbLwuI+f
W6QoFzR8PalZ6yt8o53dyUwt3EOnsoX2aKi5gkOfaTQPHvu3zA+kDeC983uBYvfrrJCkoi30RKon
x9Pi3KyoIBDN46sZXmGejIIEz4/K/ftR7wCtXJM0yi97me66Px+1ynXhUgo0Mn06xNeBi0Gliaqa
WAfOBJCGhbFVRvmQvF3TW40fFQlfu87NUqOVgbvLM7PWtJsaNlTjY6sNjjiLuk3ipU7Lf1S7v2Xn
7Nuxb8gI/EpPBtSz5c11dfnwtwneBB9w7zWzXsorgivPeIAbaWuFuOprTHyb13aXfODtAGLQu047
TSvjmCnwH4KtJTlfgXHA4s37+5dUupL316PAXsMOifkMPcvPX/IUJ3nWq87hs+Div3x+71EUPpOq
a6MMIo5Dm3X0Bn97AXVrlswRWVNIGuxijOGgrXQBINOLmcx7s8MzqfAHAuFxP6eYjsZYLkpvByeY
cmAkU6xIDBQPFYs/tfN5tOsfvEdTgjvDJshO1AidageA9dauQw2D8OAHdT1RJDMZKu95NwcFAMPY
E+daVNyPPPPvYKHfL3hrv5MVYZ2nKlqHzlOpnh6Bg/COgADTr6dJXBB3+KgO6rbs2/dF486At9N4
EiT0830JiP+bvGjlOTmCBMERwdiMsP4LcA7x8ZI2NBxFI8uQsbHA8eidHOEe6QE5Kgyj1zP+Xjzy
nTIRp5D/3MwXJfvblltV/ajAqF6YY+hB8jaOysjFzj72BvYl7eRiuGE2+x6p7AwIsFM9TfLTJEu9
fuqJ5GbL1lExI5KdRPsA/5BsjX1Muu8wydihSfPDbR9KsOUjSsAI/WCmncTRqVqrwBBTHNf1KKld
wu2ReBflgw/j0aPdfOJ9Ic1EKebRMGZPxavlX81rM5WQnv/9G97hEzEfhHkJyA0KBj/i5wvVimua
UfuQb3k6bHtiuEypbvpESzTZUh+UhkB8WOIXJOJEWjruLOyTAn67IpqoQWwlx1nSz4e9kzA5i5h1
lCKWKtPBCX7LG1bNAZ6qQkCAQna1SvnlUmEIfc6N87V4gZnv6mk4V459DHmpZvEolcTwEQPnTkf1
4/luSiQhjhv1FJ1iEsgJ6qV+xea+alxMNLRMeUD96Her/9fX8d8f8xbgOmV6XdZ6VM+BeuvSJQmT
FdjhscHZUnfC8uqgtvIutS2+pc7gE6xQR6loyLi6RJaw0nciYp3AFD+Lfbg9z8qjU66VjYSlpava
5fj/dHZ+e/m3mgn5GCZBXlM/Xo5QBR2lcjJKQmDq0xyPyXNpheKD9SY9eB+3QMDhePKbixb11pur
NW0n6ma+1rHFstYugXOT2u41xuyyWEnjFW3cJ7z8ByU9U8k7L6mrCjWQZ6yGbn08Ey1Oj2lJVdrH
VQivWG2eE3gjLLPXZlQvrk48U5zrXN77Lub/nC018Te78Kn5CBzsHB1imZzg/QPRtVNaHxxAY8WL
0UkyxHcq87Bk5xiQNoklhKlMWuNdHGl4DL2ehtiWh2YPiBiJM9bzzCT0J4VZiJO/H1+bBcGK/WXP
ToHAriZN07/WqGYn8x1QGbfwdAw2tmk3/Y04IsnoYkSA+AvA8Ry6oYIJhhFvQ4iQH+2UVDm3HA/s
/vpyslT0qyt1WjY2Iut2zv9UERqEnyHCni39+6gEc/p7S7lDyf8yl4TyhjWbTEn4c0s5V4MkKi9i
uBBX5UZ/YSbOcYDh8/FVeD8u6OaQWySi8+CqHd/95tuDF0lN1HmCdJf+edWjdDgdhSpo1g02YHD/
dPNKY04eCY5FDy7V/aP+utRN0dIXykYXkHoDDV0tlRWAWQpMClc0K3xovQcwwFcX9+ty1EcEC4Ch
0dH8fDJfzwB1+fs4O4wBDl+Psyl0ltfeXDIdbZzDMGtZMy/M+rHpxyoLBp9iv4TDbWWZs6NDYWTh
QJK5Xm/x2QXn/XsEqt7Z9hgp//cGb8CRTMjyHssgmcCEOmIAomLPk6zgYV8FDMMvD2qQe2XWt8sx
2vv5e5DG1z9lDW+aJHKnD8h94om77zG1Px+86Tu7ld4xS5kdaH2NmPWflwp6heArIT3Vya4dMNM5
QW4BPtiQKcYzleC17eejKvJeH4dUHl9WgXbmt0tpKMmHTGkVmSlJOuR6b46r2QuY1BD2GVo+WY+4
QvxT7yzojrTXcYr5bL8Md74VUtFAq9Jc9Mv5eeBiIBcOTMk3mzMkZ3fgorS3ZSxJ35WX2ipe63m5
Lqz6nQyKWbNXt8ddPQ/3faPc9/4JhMc+Vfvqs3ew+s0L7jJxF3PReMdd2Lok7vaKGXSIkIG9JZ+t
Q4Hw361w397XT8KruMF+Ktn77/J79Sqv0v31KdtVb+JWWFZP9ZZz9KXdHt+ULb4JDYpeLFrfji+H
Tftez+OX8q2an5fpPto0C3XdLrMXaVu/6XA8sF94y97iD2aq5zdpm72kL+p6sG4WKOwXzaLq/ngN
9r1dO+OPJ2nVzLOX+qkzBb+8RhttVy3kVbVon2ic+CMZHya+P9Sfq0VmB5vmvdSNkv9f+XohJetT
J9yZGXg2HvCgkPRy97qlFE93ye5KalxiAg2UpeOnI1VzpGiaqF7eUAG50cP6+E6xjuajo4Exhwbk
vfkumboEvby+9Ng4akfEAaedDPZlayxJMZietzFNMhBB5AjMKnXRvljaJh0dh0erfPHHMBc4Y4Kn
ixfYpONMGmMjeGWnU6RD+/szuwezfb/R2wHRUU7CMz1iuHgtySSleMrWPgNp/Vk/zKCxtpozYGES
L3wy8GpDyY3bd0FsydksdsGTDxwaWX/f0j18/Mct3fx2A/nsn099SiMwNTC+08A3q1BZ4Hpf0eNk
hLqJJiO9rIW446j9SeqvCn11jl6ydNPhgIBqFckHWK7Jo0r5SHOnjyUXlqPHJSkKctQVWC2OE/zl
CnTg/X37v91RO7rof1/9bZHjn/XBoV9q9Xqne82ossk5HhMnZx53las44vo0Ul4i3CXGCuNBieMr
Wx3sHvGXLGyTEZE1GNMA7cnNJIyDbENTWITuLhqizuZ/4OQ/akdUbe+IVZmWbTOc+ShuTLLDg6Vq
LEqOoolokjroVKs2tiWCb6GfWRnhP+QnYjD2jzuyH3nu3T0avj92VyR838gKLQ/6Muwm5idkAQMG
CYHHm8LzAKM86er+r2raOxXljx+7gwa/XTWT4igJRE1ec/gaU7HTvwB2L5dL1Xqf2PaenMPAXiUu
2ZDmv0e79x1GV9cCi52hNDAY0N/Pqyd1G2hhy1c+LxySD4aksvIVvQcLGgmvmFCfELL6LsPPJCXF
2Cd2Ye9VTx/5L6gTTfxanTMyiMND1sGd9lxFB82docsYcIze3lhzbtXeUfXXCApxnZHd6a5eMfRf
XwwMRlT0QqQJGUdvbgwvFIiGZpaOOxE/tzZhkezVcCO8f/LS8xhC7TzvEWD7u2AkLByluIR8hFTH
W8MOMbziYxAnmCuBl76hCDD9ySQmQTJ/ULDcmTl3VxogwFM42YHrf76hvIoFv9VO3VQeSa958DKY
WoS9Oudx531O7B+IVWbPRv8OhAziu2+py9ODHUHrGt2fVSQ3wTIl+7ljQXzpSb8t0msma75yxksq
nklPgtml8sp2bUyY38jA8x2jpdxL9hUScDwup4fRR38EguS92IJnvvtDmXuUvYlun9zQfofOMpEw
NDvbNd/7vk/tSx8yOo+Qi1iiOXDyoWR8EpFD/Z1ME/Nkp6MUffHJ04YHrHSuzqNf+Q4Q3D0gYV/g
GF8A3M9fObhEqq9EvWhy7e1lnEpTpSbAe3buP2XByevbyoDgZDyX/95p7wzpflz2tkQcVEojd+Gg
6/5KMCWbT84jMneUMew627PKE7cPpfy/+w/YC/isdWxkBSHrzXrqKaerRFoRUTp4iDBXUDRQFChL
aIB1BMevJcaHl960mLW1JZePNAndbna7kNBwMuWAu/Ub/E6DiyT6uX6dwPYtT/8a0uYvQwq6lnTW
CCHKuGCFbB9OrO9uJzBauj4DgFW5pddco0Dy1Uvtr9XdtHamu3D8Vm3mF8MJnCFmVgznT9PW+MD1
fFKb2C3as2ezGf/LLM8a7a/2DCz+PD2PRtaDL+sO3VftDPX/c2M32z+UjuAiylE0wV21Oio2VqWB
hh5dx2Y2tKtIM/BWPhae/EadN8A4uGPdDrVmFIT18hRWxv/pU/h+RzegV91WYZbocQdxYNrKNB9T
Y6J5kf89KJPujPhUtG0Kxhsi3ZF6Cx9K6UC4HPVDzdFXW8S7uYIZkQPMQbM9woiD6GzvQyd/0dd/
f3Z3cCTG0hCsIVvpkAlvcaTsqgZaLTTN/ECeF3T7ubY4fiqLLig+WyiT6yo3qg/smA+j/LmM3N7z
idZ8TmVe/msYZaRGGBjl29839WXpe/NpYN+isjZhxTL5vEE+jhL2sW1d5M84Tc9wO1phoZobg6fr
QiC7SXfCp2zVT42AmOhdE1n9N2LvYH1jLC0bh8XZ7oS8jvyKUTeJAVCzju9QBekdvMvZIhysS7Am
UzmdNm6fbtS3D+/XpToWPJVwxRHILKGhNllHzJ0ptPCamwVu9dZfnDdYgMsGabKJDE80GJMkBDIS
zjvb+nycjBLsKUQrXkojdVehIzYbT3wwHpR/NyM4tXd8bQ0WgUrJ8nN7vvYivZ/K/XZ+1SjlJ/HR
jX07j0yZVMvQACAVOi6YvNGIv+sTQJeXslFE4MXHxsovc8JQD+X6FFB487QDuLJXqxo8l10vmOyk
uY5X2DRclekwHWA+Q0BXLg+lhOTAgQ6dnWxPxJaNlT0y17vTKLAVI9GilABUlL/MIr6dq4mixtfo
eujzBYyRP+/mQ+f0PHyrkdPg2IaH72FSP73g/znbe6vypYuornsGHCuz/ff38rujvf15KzeffZL6
WRyiyKbfuzKVpNKwOYxwPRUmAiS/v692x4CiI+ADofYV6Er67fApOiVieTgMyEGcD+zBNNz702Ti
77JJMswmlKI20c2Ta6dSRpdDbDUVzsWBAm7Fw/27al2NFxd9nnv2VEovAuy51xCabGFKTkEiOA0+
Y0zJO9kP+XC/h47cOZwEHFkQa5Ee8HMpxtFJl9L4Cm2CRKWzob1qpdv0MiPuT0tCbsVuRSlAuOej
hw8G8Zbtg9/ut9k9SEuX+yzz+8EVv+3MBb1MinLQ89mgXy82hrFTcbLO3bW8n2cOQN46tNeQTBBh
DQOTvzE8TF1XNuxJPtxCXq/mI9OFN8h/jHxivCjTl9kzRlGntyfCM90nzRqHn08RWh9vNNJHK88r
DdX293+vAKS6v0uB749xuwlfD6Jf51EpzNWpGphqZjJGcsFlCCnol8bps3N6Ohk1ZuPMQwgu+Ecu
G87J8b4cYUZO4nT/PCywKVbZHI1e4lShSfxMDrC2jnhKUulko4L9E5nKyephrgLGJ5psBYloM+7F
XFXTYdWCLNdPg7WAraZMNLolb4M3Rntlaia+iQN//iqCe68OazUwFLbYymzwsn87huNWt8hhj4rZ
oeeVNSoWmiNZ38LgCFddPnNmJbvBOFv2RvErbKbDe7RLnuOBgQPiQIQq2tvSUEaBpx86sZOQTP8J
uSvlrlZY7cmJFbehneh7Mrs6NniP+D93GMc/ltEt5q2eRTHAx6zB2QNrVebhovVRj3Tz/aVvlovI
/Pt9f1VYt8cbhDw0zSJr95fFcCBFl6KU83ihVi1Ceskt9avxponBRD5fpsJxVCuhGUDNPDTFXqwO
VuAfXDWGClMTLC5rq1y9DA+yd4iFkSw9EoZ9NWw3t4d3JD0noT99yrEbyOYaJCltcAecbqa48hiy
P9ud19fhkZmMJYym82ran7wxFt69zfnWOko0pqF4Q04mZ5tMoNW/0/if9+nZ9kv/aaviE5AZPRdm
4Wk7Gk3slyObOFQ/KB3N2Fs965vjFgOVz8z9RAtVPXR0/pq+/f+fB3Hdz20quGjJte8fetCFdVjT
WEENRjv1Yz7MP1r8W3eNPZ0zRjq5w9RZrz/cECpiDdzQt0k8SPByfVJtz0xsbf8sOc/7lfeU20/m
0Rph/Pz3yuh+2ds7lUTszeDEIML5IiB/OwN7KrGj18P/21DP2ltL5E20QaGXN6uL7wj+g4b6q6r8
dT22TQBypL2Yrv38ZZRKSsLah02c1iTOkEM++JcD2B5chphZZkCUFOLxUTfL0FRU0owxWNCfEbSV
AMF+l3q44B9g6qzKxAEjai8r5p6HHoqaOX+OSOao3KZwY93Vjm4iPNPdJH0vvToair2GISmxrHZx
alwtOJlHZuKhkE4y3JtDuCetAbQtppV5EZdeIT9qv7pD/NezYzNOblu/UzTcPDumpv1Gk8IaYa9u
hLZvnb33w1QaUmAcnJgS/0GOxZcU5tcFkb2ibYC8rQ9uxi3KSU9Q0fR98rRqa7p705wdU6jpWH0G
7IpnOwcEZ8intBiyKYwBl1eYjE0EZyZYCsPcPWDTM27joWUxeqo8Ylv+Xnxfb/uvG7z57quoD/hW
KT674FcUkO9CE1rgYDjXvDVTZcPhla/fEnzHKTqYsPrGtpjN6AXsUe2W/54Ll4B1E9OJB5/FvYKs
T1BiR2/CAwRbwp/rtFQP0iFLg3rdjBr7rUNOl/UI4gxn9CMY8M7YiGkrEjxqbEjdeA3+vNYgl2L9
VAF9Xkujh4UkpgTH9Ul+SpXJOdkrJw8NGaP9M9ERx+K1IT5GeupfHBFpEjN/zdD7Oe6Oj+Id72Ff
feIausK0Y3R/TeO/bQ2SniaKAkJJeTxvjbmlGK+vqNcMTFq+GJk5xCz2VclYVS+cus6DV3CH38Jn
gtml0P06KnYnP38WJZClY49eERCyQBgIkRyjk8jxhwSfGr0N+RFWsPp4Lwx7v2f2PtqyO/Ym/QUS
b0vt1FosXJ0/fPvvVXtvy0RcwAZG10xI3Q2GU4lqcMpzlgbse7OlY36RcMR9xIW9M4vn8WlPOA7p
vUh8/Pn4QZ30A0WlPy8oxN8CSx2qlj+pLLh/bjAN3L8f6o5NFhIfYFPI0uC+MMR+Xk48X8+JdoRt
jHzQeD0ZyVoy54PNmgbP+TiP2yVbg23P2t3qOvW6HAT3wWZwx4bzxx3c5om22TlVM4k7GO9kOPok
kXBELv117C7q5YtxMIk/UN8+x5vX82Q6Po43qds8hJbvAHS4dNFjYAKDr80XlPVt0QdqEcbKOcCe
iTPhIpmDlkySjaJ+VP3pINzEwtm+Ui33sw9i0kp19/dbAHnhZ77dEfGY0yDsMx7nHn6+Bj+9DJLD
pW3mOSF8Drz946jZ00cLRJLjfCOJRu1pL7GL0/8nnbTXE4wgMZsnmIsYKDqn6fkt/5B0O4q3pWL5
lZn63Z+XPaY8fEWEXyOWbC3luEihccs2elTC8oS+SR5LXHiSM0hM0T4fzLbuqO+6W3/KjoIBkj14
Z0rrZh8HHD9cifpLcgQvJ4E0m0A8JQNgWV+HvaFP1Pty4ArLaBjSHjol/PSlQk95wLIpMi9vPVQr
hePrdvyiEdZjn0ic87IPfah0Kn+PHqQ4gYfYjwZr91qePtRbPGY10ix/Sa6FotL612PUzHt9ba+d
tvnBGKTy8ljHZt7bBtKwZeCUPjiD716V16nQayMs5tv6+UIRT0Fiy1NC3iyiRVrvasSga6kZPfiA
734+3y/UVR/fVm52zVKfs95fb+TdK5+IbuDnRkeK02hsr41knBi4eE5a0zRH0GnxE/v8PM0fUV66
kuJ2/Xa5WQq/M9Y3t7tW1VbBoLmg8T8ja0BC2T9M42Cm+lywLh64NXwp+P+62E1BdbqUfSnIYQgW
bd866bNISxypJ7jH8k0toX8KKFBOMi4I+wOeLqGekDHp2yEpW5d01JOJoPMHZh15bSl6kUKI6iH3
mnovXPrYyzJYIR5LxZGUJHtPk/JNKZSmT9CczmfZL06bFrPJa4tPGdFbOSP4gTSVmb0LvZhvSpz0
9MOwY1VmvvCaHNAJY2ivJrBp6/BBe/fVLf7+IRiFEd3Sobk3R5JQh7F49aUvUAIjNTs36uGcSR2w
TjgjJbCwd+hEekyRS5daZhm7Q6gD8oh0z/nr3BkOicQwXnqKIb0TkJmRAsJgq91AopWMS2DPAg9h
JyPgTQI89G9cjtPpoxSDey0q0ntKY+KG0XVrN8+QKZdznmIiCgRG8jvhN4mFFfO2GGsmUAIgKnQ3
GY1YxbiqNP7ed79Ot9sfEPoMN0DYRacT+/nxcDIOTicRVGejGOF+x2zzYMyHwRy9GplquumaM6wg
Oke17vQ1rs+xBX3o6fSgtLijD+geHW9aZH0E1NwO/49qqpRJeAgXzRPQikTCyKaBkLjSs1H1HLye
F3JuyvsWsnhthiNCTT2pNkU84CCh4jY8VQSjn6wvu4FsRXAVLH9eXAxRN7XQK0iCrOzG832sWo0g
topnHWSZ3LqXbJdcrevz+TnxiVp45MNx50j78Uw3OyDWYZUYXJnWaqlRO7kRrC5MHFAnQCPozY9j
CaZSV0h1FE2Y21vNJL0ZaWDkIcJ6ahzZuVjNImdFri5eET149Xc2rB931yGO37bN+HKO6lYO9fm5
Cy83TzAejkDY56mKuu0cPugBf9O1eL8DUlexFMT6+KsV+HY1JdbasFKKenLqg2wRFmgeUierTf20
f7Ci7yClMP3xzNNFWe2y8X4+11lMk+DaAKl0KpfdZRaOh6G9fHfdbUlYimEeOAbIcPpf6LTv1Mdc
GWNRslYFzIVuDqL+JRqouUx9DHHALJF8nAzfJAjVyW2mfINhLYIqf3RxXpn5jDBxCeoITymyq7fS
e4QY3wP5f9zNzWAnLC5yWgittoa/tcFcZP4mIvU5TpUM0owbutWCrEZiQTXMr47WMwBRNV4hIJdb
459vP/39Vu7QzLuBAyJ/Ohudffpmk/Pz9JIcUt4KIVuvmrGbo6WPnMiKZWP4wX9bqn1jIVvvtmEW
iOl7XQMz/Dx0wlit193Qo53vjv0KdyThKISLO2LE28HXISWqsdW1rsvq2rvpxciczt8YRx4IzyG8
I1OZGZhik0OME9VTMz46JrfzFEyxOH8Zb/7+he4tno4LA7mDxpMR4c9le4mjRqqbE7z2Yo9wtsB9
DY6VZl+iHfAMkO3fl7vHAYBl10X14M6Jvv1mc7qk0jUTrjG6dn1KYs25fyZe67mn7TIEVydiaWCO
9ZlaiamtKNsW0lqGx1IqPriPezM27oORBmybLsLiZhvSDgjv5QsLY1xg5NY67JPz3Biuo9WwE667
9oRk5ok9My0viwyL4YBt0H5vOZb//kXutf1dikWXfwocOLg1ZhV9JCRl0Iuek0m8FwhbvQ7V58Ak
fvtMOQWsno0Oz77TKoZPfTAhF51p37QHYk/qGC1a/5E1xtfJf3M4M2pBs9TVB/KvVCVVO/VlbLng
dr5LGB7sT3v16BZn7ypaOZPUaKjhEyaYwk6OjRPlmIZSxTjsi6N5arF8Myv8XnxDCj3y065HJ8st
mM5a6Bxx4E9J1HHC2Cp7HhOF/sDRUS8H3qkapmSwUu/p80YbDi6u37cKzWAMUUAdTN1EGh2aMYrQ
Zn7SDX6Mvji6fmYH50BWoVuKy0y1gqulEYocj4V4flLm1WWsYceemoPI1IbtI92ReO9sUaAqsetj
DaB9/f1vZ0uT1loei8CLuJCZaDjfM3tgdZqH3ozhjPl8cI4X1KV/L5c7DiEdPZUDrRsOg1Lc7PbZ
ta2zk5KjCnktN7t4/JabEHdx81sP6+HaXbzUA3NC9NQqdA4s28g2vX/C8sGucQ9CI/GF71jnWKW3
u/l80kvDDOFU589EvtjqJniXzWiVUEOORbeycqfNjdPwjHIZibUDA7kcPxqxfBlm3a5SGBUUboRF
DKC5/9y5DkXO/Ls4tvO+ZBWCox3GB9WRBtYFYhpGT0fz8pSA7L2cxKHiW+Lblexr36rhMuD/XGHZ
eU2Hg9ipsQvFsnFQGcee12uWzck5xJsoeY0kTz+OWw0lm5v65kDtKrqwZwmS1bkZPkswPX0jlCeh
OEtJyh6MrpJDeHshjtVorV+HYurkjRmU+ImfRvKRfcSSRLsK54U2GRQPCp0vFOzXzwHuzKi2C0+5
9bPBKFn0k4yJ9hEaOaBFPEV6R80XxLYy1AzYASOQS6s78RuTKD3lZJyWa/cQWNFeclQUOiGMtUww
ruNFDEQeL/hwTI3wN2gU5kP71O5c+et2u4/r28fTa89XpexuF7obea8jpxj3l7JxHPo4PD3S2dyr
iKFUkLYpQoNBZ/PzYs2l9P2B0rZzXxyloZv1JlhBpLH996d5D3pgyPCfy3ydOd+eSQyrY4t6sEJX
M/Vd3V6QQtkhDw+6z3uzTPzV5W60SKn5i9ATxEc+CvSsz5J5VM1DF3OSQGN7KrzBPF+da/MwxyHx
0Sv7clT59cq+XfZm55GqS31JW6GdY0eTDaNtWVkBfSsSUIwPK/vw4Q82nWQhsTLEwy2ebtyaHLmX
2D7Es7wZ6aRibIujkb6Jy9q3j7B0PumB/cQMcICVkByfgYh0o2oc7EkG0ToZTGL2lMoQtwBfYFQx
jsmWHo6PsVllnlYxHzXFkxO5GutIdvO3v9+ocmdqj4pIYJIDKIxa8eaRD+fr8VKIl/y5b4RjkXmO
YggQiEyiZnpmyB7So1xL5sglSHIyQw5mo2e3haFidrK/zhYRUTSt6Xsc0wzQRs0bGcDXj+btn+rS
ZZqVp/07Oam5yb3qAbo7uHc6fb/1m+2x3yvkwznqXZ47Bmk6bOz5wC3RCJ6t+hUJCrYOFgGnDv5S
56HmiC+50dcRiv8PYefZnLoSbO1fRJUkRPqqHAjGYBvzhXJCZIRE/vXvs8R7657rc2rvcjlhLI1m
erpXh1l9jOtk+iZGeCdZVYwIg3u20wjt8cxb+/d4756dn5Z79E3X7l5GJfVhmLoO3uRpuJ8qYloC
7vGkJxTTYHj90HiqvVqjg1ftBb/sUkf9ZrSDjKayRUjif4BzvPIPcMFBlvOXSSCe8B9qpmXglOEc
cTKp8lb+sSWL5fa0zW+3A4fma3RIpGmoA1ngYtSMZ901qcqglnv1I3hi0G77rYnJOXDo8FnBdZ+O
zckRSQsxDcsehHTPsOCni8h+aoWnp+ZomZickF/A138b2ZPztDm+NV3IRA55UIaXfl2HAdTtZjWg
4waMl82ACrSM+bp9FZQAskmPddgFYTaOms7m7dC9dI20jSFx6/Gs135rpvunhb/3jMjo1uJVehrc
UnMA48uLOTh6nfEN+gwOw8Bj0HB3P6fBelB+ruJbfz+lZKB/6XdGq4vbetpcaci537o053aNcY0c
/mc7osLLSFvxmYa7pWtN69+LpBPCc/DWhNOIs0OXv6is/6pBhB4KXlDgAmfhf5d+3bP7wjgVDZNG
nRcYLyC1+xzDaXZMScU7yoD6nFSJ3OHfaDf/g00L5iZFoOF9aeJy/HIAt03rsD1ejvuXzmjZp+lG
+UKsPFz1jGjzcw7gKZ2Y6dY1+5u3xpSQ7Wf+lnX3T0cCi8SNm+miN3v+27na/xZKyh4JS0DtSIub
/2uOcvTorbEDwmXzHOdjotTwYK9q0J/a83h8Csfxc2jRR5SJ6dbDvnsatD6oEZ+3/34m4r8Sr9Tj
0RhK/DMWUYT/O5h1c7cwZpvahXg5cUx3HZ6pPqNOfUFC4G/HQUl2/96QFHDBEUumhTZUgNjfNKid
zX29vxr2hSybEVo0urWSPK5zNrHubf0yLEN0bNDmNU5n8DcjgWQzsfkJsBau+3mcU6ronLt5bMzt
pE0x/izMIJmsk7TTT/XA8OvRNWrDEdrxCwrMbS+PmnERGe/N+BitCUEUkVp9wM3rL95mweJte3FW
b2Vge6fgMFnGp6CYd1cf65jK/bieGATEqC3tG0GDLFDDz/k/rvOz/9mH2dVZDba9xQD7ewi3/um5
QwtaTi6E62Ttb4JDeI1KTkOfo3N6pNy947cZA/XNVH2t3HNKLVScJfdPrpRkHC/b9va9czRj7Nfo
HFH32SPECLyPYfHoMfyUP32e023YjiEHiu50oTCjNZX0W5/u1f7/zFo7vM2p7uwyc+EqtpnnVWyF
N36zmXEjWcUXPq0wn9AiOKhFdNZgNaA75e9FvGZQDDhS4zT6EKY7z/B3cTNcQO2ZfTZ9Ukj+ZrLn
ay2oVnGqV2pR86Ug7VTjis2XzUTfC3hTGybHWcoN1dVQMzBFeWD0lglBKrVl4/MaZdNZvIT7U9O1
YfpY/5DVD28hB+r4XHG6hR5vUZnWAjOux3tevaS78BStfk7RIarR+20VbsIO5KNltP5chLvJJZmh
8vcRzRRCE2ZpBrqnPrI+zt704gI6Vy7N0W/wcFxfYQ9v0S4swm2wBwvXk1tQTk5B7hujhp/F92cJ
S+elwfK3/NrH5R1amDTDKubRLGggYhnFyS1/FlijMjjxYX81whY69Q6JkB1cfRtRkjidlo79VQ8l
ZBtnQwlzFpvIouo9dZmGb7yDa3zOZEaXpxXSyfvmJySvFd4CKxAr0d4rGKjxlod5CIDgoTvx4bOM
zJ1bpiUvLCD3KlNMDcSMn5coDxfT88vOB8YT86Ml+WgdLBL9947PZcBzc/A70lyDtJosoBHSjDbI
G66mSi80fda0+o4Zjazpcg4tRJC9QZnPO7Tqj886KAyIxpVq3xoJGiQ9RZdPkalf0gtp7Ash0C0D
2LB6MGnyG6vIGpdch/Xyb4l0wio+zKl0viXmqI53TUFgwQIeA4q5MSBG2HyZvSDTS+eCeqh/NcOc
dnnI+CW5se6LeIX22MUFCsH22Y7w1ZbhjuPnqvuz/CyyfP6C8rD5dxXhYjBDGs1og3DUANHT5tCL
N+ZBr2znx+CStOgBGEFCwIwd4luwjK0xuCigMiSsh4fJiYW9BPVwHe8X/i3QijXCBr9S24gGmX3V
QtM/UlW2DjT3l+rBF9BVNMaLEAgbL342vKoV07QcoCWCKi66dgnX89BIb1x/3/tHkRGzuVeQJRuh
xL9RLfmBaV+ElIMv4DToMNObsBbfSOC0Vk4n3lSbiZgwlp81BBR+aZ6otnnoWAiMdFkrzPpojGTb
b86XURahTINivH6m+JTZrNMsxELPmF4HLW34526zWi0N7+AjPdr0KJKkFpmjRby8sW7csnrQWiyR
Wwd7b+M3+coHRcvbgBQ3u26FaB7h/N16nD307r7pa7IaSWtYzOvhKTgnUr33ULvNDK2RGaK0IVXx
2YSAzgK93o45KcJxoktgJut4Hesn7Zzb1zou5msWrBMe3Rqz14lOyY35NEKJVUGrVfehuzgAioT9
jzy3X6TXqGx5Y4o97QBJuyb5+l6PD9WOeSiSepxfnNmLNkV93H7Jv5o+QJt/0Aaqvvv3URGw1rxH
alEq7EzJJMfXNp5mb9Ol3ncVGyyBRqRx6Z20UIfanstKEFcxNcOVYNYD219iLqSb1nEd6YOWni49
DxWyDA8XR5bPGt05o3wLtmgbSoBRZQ1/jcpt4A/IrErGH+bhIfX6XbfSa5L+dm/X3bE9ZHw3cefr
iNVth1QTdG0MtM2rICiSSTYGuh3KNOvvRVebj1qd5IJoGUkTo8KTcVUq7acSMm1ym+8bleLycDU2
lYSRxFRP0i25fhgsjURyjnFh4hvxCaWyQVxQ057JGQ+d8qiFstItNGQDW72FPm0bSwJM1n/V37L7
7kkDSjXei+hlA+n9BbtNagqbwL214BrJLdnOZQxZil3XSM5MxYmhakAaVt61aE1aKQztvrzbHmZ9
KzzMV/EihriGT/qp8bNRgRUDZZNFx/jSz5hxk5nSvOi5NswmRpk528UmLOInTAEvaaL1kiaN6aEP
A7JziJZvB41xohlbxBCFsKWXg2VwS2+RFKssWMlPbeI8NRlg3l1Deh578Up11kTTqEm9oMpuyf3r
odguSUZ/nOqqEqt80ux1sJHaGQtU6QVZ0OsSvB3PKkJihsh01Li+1LXmSuu6Qw3AqM9PukGlxKe6
3e5L42CG/E13Oz/MBUTMDXxfRtIatHFMNURmFi1sa2zcmGXmr5BH+NoMGsiM9+lixy8++akShJUj
U9KIpTVlPEq0oFSa4CQSGB8+oJJHbzarS2uUeo7HJpIsasPVOO2txDdS3BWKhNdVwFKijO2ohBhs
ioga2haIvjbBaX79wjRWGwC1LOmohFyqpDk1AyOZhZsnmwu3BpKh2VDXEFoqEz2dbmkky/7Kcjbd
SyIVI6Wyj5YbR5sPmyZp1/zesMLS9tIITd6nFdVKsw+eOKEemQAhvRep6NYCWkYi1ebT4x2HSAqK
T94nmZCEP1SHhEsP1e7tfa12EUgXamIl6pjVoYaoj9tzLdhM0D/616y/YZkxsxKdam+yOAXarskI
NYacesmg/SJMrxtxA1ChxBIz14Nx7zGcykQRe+htKCUT4pJhWrENHyrvzMPeZJMxe/IJGkEOZ0kL
dSUPwAo5IgOmReFUSoHD+syYtpOgdjG4PFt+G3XESFE/+h/tI7YpKqtAROkW/EFzkcj0sGlsPE3F
ss96J3ptCyao1l3vjJsJ7/Bgug+WAHn+zn8wDtCp/BTOWfA7LVsYy0PMsqjptoJlRFMJrsxRcv4i
ofrfjzrKoB4cYykFCz5pw6uFVkBlrRHsPlpQIG7jsnv268mVflWtsA3/p+CEGc6izktG6wM5J2Vw
x97togYkAoKegp3rcAWoEVI4IvMMiskh+cHDPbQuEzJuJ/s+B5ZpeVswORaeU4HTBScijzZjl8hz
uvRzHlAeCz5Kug6zsF4628niTSZ21m0805wQ10WGVh+zmArYM57VknfmGKJlXJvuuxcs7rrSwXDk
J/vYwuoKBh/iAynffVegWiDa5v/OXAzXxnRn8ZbbnvFu+BX3Z4tv0+YNmLC49ZLjcjGGeB0eo4KP
jBvaXudDSKDhHya2R84h2PT3T+AJwBUterktXZv9bXAO7cDy7KD5dbA42KmyVeYZ0hGMxDoGrU1b
Ps5Wuv2Ry0W12Cct6LhfrXf3O+H6SV83/U1/1T8w9IedpcqId8hf5JAWY1wyLj2O8D+p7Qp2mJoS
mKE1Y8f0nJ7xdTZBXc/206bO5Z42XaSLBZOHO5s+1ChacOHuH9ZgR290cl7ad5VtkLFd9nddEyCh
La0tWwKQ0RiNk7Ody5xq27YGEgBdTxZl2c/RZPqpQGdJsukdzF8Lb7LrEuuSSZJR0r69f0GGu4E+
UlapgXToX46BPXzYAXsqdCI0U4u2+Bt4F2xv4ihsZqnrAi2q7XfurvvSwUIC637RvbRdPaf2Y6U/
dDtZAnuYf10SiClDzgsEVySuTswlfDjpzdimRuqx1hJ+QZdZUHu1cZXM8I4DJdS9mesvuyjjN/4e
lQiXkKLt3UNtEgNAaMeX9xakYBxu0gVPgXPgGvqYBXmEfPl5lPWO+LsAyHdJts1X1uyxDXoEEpBL
XPe+XpHnfU6bMHxovVsv3JlNqa9acY3pmtTDwl+CypZxxldt4+ZgdiKIShsh3mSGxoghh5c6ADYL
78+KO5R84DmwfbZIJXKNhB8jOOeRyn24GAjq2tSA6glbL7yLqy6RQ92VnhQtvxlDoxMzg9D48EhA
Zd1LA1gjuBrWJbgztHrYubnr+J6sXrVR12xb7SJ7fAouuCxQ2sTXucDUFn9Vros+7hWgpnXQ49d9
1wRR3bnihbc8nJ7dvJxoUvVbg3+Wu7uIGm6TQ7pb8NmeV3TZDkhs93Hj//bdLN4yNvnCgvja6K0X
aySt9phe6Yl2vA9RwjgiWYRMzXNaUtaD8kOq1ELtbwZZsgTTblH9yFVPaGRXIVGUeNj4Krpy8Gh0
uosJQph7eLC2fWQRmy7UIcxlJ3UiTk1Am6xLXv3DDQrmPIB1yJcXJKUJEunVImGQFftMFgjI2jUw
mTLQ+pDBXvCXJU3OF2iGPJUclkgtPuK7Vo6PyKjkuhlLox0B6egOpCkLzSnRBNZYHo7FX6v1jpvj
IuW9PSakh+77lHxKC3IAtJd/1vq7T0kGkj5CCji6VyLriDkHeGkTyPxVlqPlI2O3dyqIY4u7ZwTA
bK6poJiCYcdow3WPaQchkn6VVO7xZxhIGXQ+rPj2LdWGlkdqH2EOrUxOGoTF28ZNUVyg3u9zOsYq
4AGBH4wXJdFLaf9Gcup2WPnTZBHNvrYxryADMP3VKXIROQ6/hGVsR/IFBe2lxUkN4Ae2A/zAhPQu
5BgC/DRhxy+UUZFI6fNOpEayuvo4dC0ErYW+l101+G/OHYUGzrQBNzo+8CUi07CrfGI52bdI95AT
IT+zFl4xURJvOQwNton2pEIzj/mVNn/MVqPPaqEvbNxNg0YQvWVv9k1UkZeu0TI5yUn218kh3Iew
zKVHdiWs5tJmWo79JKucMUUJrsk1Mav71F60RevcTXeU3jAhfDdDGuOZU+0IzTo3RUdKBKDK3YYd
cggYripyOL2nFFUQQkMs2Dvyg7X3tbcuAbXm2uk4Qx9loBjb1l8TFcmJuFr+Guk+xrtv/SSHxfJv
rxkoRlhFOFh7RL6Dggv1WODy4drWIrlyOyDsw5VjPygEA0Tr4MbuqIKVg6OAihzIvNsZbFD7kLnw
inbehs2JNdhhYTYV5IMRElR+HyngVCfQaMbZZz7RhlrELZOYRcH+Or4L/z/cj1u4Tc1Rht1TuEag
tv4lBzSLzmPFKCh/DDo8z6W/JUK69g/D89j0tJcBPOx72Uqbn/SM6z7GDrpR4T2iRQu6PS6TfXhl
S2ihARwxe4EAD+de2cZQlrDl8mqbPjaMNvCs0mJmoi0hMXr4pPJFt3H76xYYhBUP3UbSSOpzKF+C
/KNkX2iPGBVG0q4x2DXaMZ2w7Ooq++6if0NvS1tqCSUa0rMyeFL9nalwlwzi5UQwUdpGVoHyGGwN
wiW8KLMk87idKHyit0iepGNh6Kx+ymCX9VoUz/BMDzMjICOBveSOsJY91tutcSWG+h0dgrJ2QyqS
HnpN1osJ4R3ScTYC2Ji2SsgVS+6gt88ime5KuY0XbxqNVJwiN6tPqSABKILaQKl2rFlf/hCEJtCt
OLvCxBClVGHpNaBKsEBKr/BrL7m/n8iqXYLzvAJ0/KwAke50F4JtucKLPCp6rfWiwP8xpToCWZdJ
aYDGTbS/Il36ff9s+yVIjQ7PvEfyIKx/HMtjeGD5Ry5C8vNwlErcf4UOLkkdVqlHhGb2Ukw4tJK1
XYIeuEcS5Lrl4ovjHcGrUcXHiklGOmOLDcuQNfIAP9q7UjIPKCmYeW040hEmtl7BrFPQmUpT8B3F
DkNw66X8EvxgjQlXa80PXhZfh7OIJrHDGipEUqKv5deyKwO0o4ZZIsAUshw0knEU1r6Hm4K0j4l4
b7sCC7pHPTwnAg+FrztLkCRAtZfrUIihJHHSkoAU0eLtAYYVjuKfh7rPFkCkn/BbMDySv9rLHTK0
EDp1wQ6tmKJyik81WLMT45fsCYbo7wI4N3zKeb0K3+gfHm/cYWM4Pl5BkWJ+TfZ022CoWnshEkEW
oJZ+aIUqEbMxOZuDC7csLwprmOGKChnevscUyVYo3tjE0hj4CfLKOlgYqIV1O2iwgddcXHCnOTAB
ULxwg9FJUbWHueiE2RkihgO2CV+Dba0/LMAaTFirJy0sV+PQJSjcCsmLc/VGwkwvKXYRjqr1NP5C
jOtGcMAFPGBRG9g17GIC/7GuWkVELcZoeQ2OC8msKh21jHkUYUnqJiTw4pZjs0+KjTMb3Oc8yHjB
EaO7X4K+pFGki2aDBqB0Vj3MsjuL9uiTpXzNieZH6E3vEsbTBMo4C8ut4R7g23kOryEz1GLmZGMX
0SIysKLNgGwBEd0mDGQ3bMVC8RACBI8IqgI0u59LtEguWN2tdx6WXIvhIInSL5pfrQV9APTUXJ0n
ELrUam0ncrGEQB62bVNBHmkoCaoWB1FN0JvJiX4VlnelnAk4QRpHxv0SNwAPFIZ55/7x+dqHPQ3K
LUj/n87DLQPeeiu/IPCsnEpOUEJBav20oHlPQRx+TZztUqVI7jUi68pvKdSkD/lhcoR2vc204F+F
NZRY4fsB+v/lQNF8xSuVlrm/l6nil0p8kPogLQLvVhW+Ig/f4g8rwpsrgvQbeskrkyXnijfzRrla
mx+SNT3F8y+p8Zn3diRulChQGOxGlqXDSbBVTxkVaDIJiv3PZ4frzJ65GnfRp75qAAqk6i4XhgIa
4oSJ8mccljlFtZgjYZuQLwJN/JXO9sQYBaBWZHE4eKb/iCiP5i3Z4CJs9Xgu3qPx174VG9eobSrO
uM2mR70B7+PHDqtB48KY7FQVtyNmpR/rGlI1zzsejfnmIXRrTcElOpSuRkyjMQnWgf85pDXoMw6R
RYkyvvCfq36omFdVwD9LnaosteosOVhFI7bfRZad63LZoGuFzoLC2DCUfhfqzzhoR2RH4ZLnnN8V
GiXEOM4iG39h6x/IXwtfcegn5X3DxkCQ6JFEUrzzho0wiHSCYkBPshZErzjhQ9aqR3nUSN67Qpig
I7Qk1uHYVXhJnozCjAJQRXdLyKoeLL4bBMhkwM7doorF5939vDGoc0s58+1eY3D9klcOBIuNOVxH
R5BY44uYwjNevsIK5mQ2rBPSIjjRqwY/bOFVrb5x1LsPQyaQpMCnsqdKsxagNKKEPYVwH+HqY9ck
RIe77skLMz2BRpwoRr6O6tUHQbxYY84JRii4rf/VswgaKprY4ZEJTfBMMrX3sUJsda9BDr1OSrgM
1yTwTviA66RkamHj/Nz6l2cF40xPxQJK6DEXHk9C3EFuWfsFubiRP1YEmcpTBGWlNBs5yVWv800C
4ZN98FmTFBY/NiqrYDtJAygzJ+dDTgglW6SlTugPE6I+GQXcFPk1sd3dBtILir+v2M+b0NYWQfKr
3SgNsA52U13MQIjLz02Pzb4JoUnRrl4R8aySD6gFMk5Q/7TDTpWNM8DGQs54qss+0RniN5QGEc1T
TD9teIr77KNr5u0myiEdUm00AWJF7RFFIi5LIi7buytJVcyTOnstB7hbyYoCCSiqqgA5xRukTWg8
7yIPhIGqECk/UgdmJbWRgM4Dxqv0Qv+Y9SWcWkEFjVQppiqF/++Skg6X4woABOkJD8sPKaqqB6IS
OX7lkphMjlMqcIDJAcLKxxIIVRqvCfiTE6WPGU1f2/GSmByEdZy9JSinQFr7O8MJ1v22+FaqnDin
yBxSYiJp2wTorgjm9ABJr/Wj0K0Q5DEtojztfJwT4EuUc3sBmdMDNWFDHtaFir1kFmwZNR5d5bmp
guSMf6X41IGvJl9N7qZNXr6ASCl+h/vxfMQPyxIFMLOEQGKv1pfPp3mZEUiqcZaBR4DklndQ76EC
h+s30PLNjFTsorzQbL57P9JWVelpm+qRtW+wH/VT3Tt+K6pLkII9/Yjgy9l5hLiV1TiQBUGYicJZ
mNZ1YEWnkWwYYkcGWcpRO0LZNUSAKK/CjvpQlcrDBezgFKr0Zkuge4nfqqdcJneCoXe+E2EJ7hr3
Dn44xaLgiGZOqFPRsywTyl9+VMhxoOIlS8y3WbwGubcVWgDZCSoADCA4wgTf8d21jfaAvjO4Tksw
iwyWoIDYbd2Vc7Xu7oEpChjbgcz50T2N9mCeOgeWyqc2ab8t1eUUQVRRAnn4K3/Db1vqNorhFUwi
DKYYgVJ/yyfiEmxb0MVUGHr1KgAI1bZgJ+9UNOFKhPcRJHtkl2ddgyiJ4oZyW+RmrbsNRnidd3ry
cSSvis11+rjhiCoStQYyA5aBZVRZaGBCDguYgTeMbRsch4IgGpdFLUhT9SUUcRDpqOAHxF18z19W
IAfBj0VipGtFQiiy5RdgBXomD5uf1mcR6nLVRb0zR8K5ALfYB0tIQ4Nj+FBkjzetuIMiKvkQbhbN
Gne7DJgv3ml5h6fGR8M9PAnBaUSWZ3CpOoWE/B2gxO/dR35CKVUByMOTBV62Jgrmt4iI71ncA+uk
35hfAKOFc9wA31q0cbgB3e6JPENttDuzr5hNi0m6sObnpJrT6Zn4h1wXy8SJFBSUb30PV7eK/uzh
zWq+5b8pwV9tKTaWXMRHLAZvroq7C0Pyrt66Ugty3KkuSu/pIwhDVJ+NLFdTuqUp4UwfCopXqjhv
FcEfEx0b46SCoClZJUegCGsZWFR4yIER3HzEZ0/MzZaz+KXSn2xLIUIl7BSTJyVGMcaBraeKolpM
rlar+LAtAoiyKkp8bXonHb2H4nWgSo0HyhMIkhVZ+Oba62sXAGFfacgUZO9a7i3bWxdYBxweDWkU
Xn3oskDYBOwJeBJkEv7b9Kor90Bnt1TAcQeEND4X9GiuUVe6Qsys6IilUxCMRcfubaKje3xu4wQR
EtPGCywOn0m7/PUUaEXb9ieE9as8uaRT4rag0eq4FinDqwyE/GjwFuZbpRLmCGsYCsKs4n0V5VFm
UPEovHSERbKk4g7ZkIeLewl280tAaTK7tPYiI2R7+68Ci6Nghjzamww6IPLPePFftNK/0eKves5V
q8wOdn11f7m48u4bTi3Vc6gNwhSuSPpOxJy1jdGcNQ5Y/2Awnttd2yvg17n6eb89oTKXFtc+5Fjf
fx7av+jifw2tOnz2j/rn1dI+nmvW7v6StpzeNrrbLt3n3RMpTf/siOSao957jqcenq4veG4pJJel
C1jx/jyOf1WjP8ZBE7amTW8OGJn+b5Vp2bo0s+ahdWOpL26PVg2lM7h+jk04P2l7oFOi9ShztnsK
yYPjYD09LxxTR3Q4sBPBDL/0NwPKqWHFWdBR9PAKUx5J4R6zG4zj+Nn+Xm/cp1bTW219+j49HWg2
59yXcaPX9aPCXTjucPHTMoPaNVzTKfdKBp2jWfWLi0/XeWJLzTfh4Y3ypXNE5cw++Msq/Isq4vfT
/zrtnh04sLWB7/Rl1XHshmNTF1WM4fFrjG6Gu56bXzCtFe+NN/hXsx+C953pGcDurqij3/B12Jp2
hos7BO3OlWL8pguHng191fvlb0dL/nWo6vdIf52UyZf5DmnO79SYE57tQFK88GCW6By8Cy3MqAPt
PJdl37T6Jec2OHIxXX/UT+4K4hK4sGFd4wh34R2xRx8c5ex87n/sa3K3Y0KqzYOTZ+nttdV+P1L+
lI+u9emeQkACpkQ4NzS+Mp0TSfW6e2xCQzbe3QdWLWBd7zfvnLscEtlnaW3vLqZt0y/fdtcQDzTr
BHUCeKzcaVw7/6Vo/b+XjbZpMJVSu/6vs7GbXa11Xy+LygukrIX8anfvc6j6hLuGIsJj4d6gtjVx
TLIeRGg7vXuym8tsEJhZxwv5yfGftxLn1v/LOf3HsH6VtJvlOu+UjVLDUvqJkj1QKdsECI1pfFqA
15ZJ08UXY4QKWjZJST0SW4/ySuqbZLdaA2Wu6mhe+UkqitN3vNKAxALQj4SC7Cgw0Pw8VOD1tKeB
7Y4NeqhS8TKizbFqAMh14PzuPHmiqhaT01s5zfgkTXLCqi7gOKhn+AqjGq8aFZiWj4Is3jG64zvk
VZjxUcimeN4dOCgYoSib4ukE3hQoE25cE8rUi+LO+BBA2ccz+H+vrzVMpkCWgEn2rbg68I/YkOCK
0poE2AjTtchGboCHuhhGvfp+JvhZqkIBYChQ+ABrFjlMJYauBAfrGOMjQFRe4Q3UrUyFKnQsQl1K
vqtCdBHXR5ek2dOU6kN/uZ29+7sK/mpdCrTwQQ9p/d2Gb1ixpL/IRkX38i+z+g/ZkOz8Q99DfrNZ
Qa2hM6mUFDLX7XBJykPzbuFVmJRg6yMj7WNTM1LHNzeJICgtokoQFa20aWCnNS0qnyvTSpOCpM6k
1+H1h2fz8PmWxOJ3VfSeGvV2zJfKT8PnqpJTcniOMw8XCXHK9u7saYE2J9iN67BN6pIrpAx2I1x4
G6e/HD5K5xXu57NKbT3crgaMdGA5mrAkfFGpvNy/dmy8K9OQR1fqs5WabPirN/KueJkacIFLqsSC
HkBunX7OKcy1QNdrYI1wksCNIgSKhKlyWq+qchnUpDjULeIYPLW6q2RLyzfyksL0+bC4OooP4HKE
gmGAbUDZkZ+O4WFwHOryhAB2FYAX/BNmO0KjUnkqXGFHbYoiuQ0oJ82eRWH2zj9zKRVmK1upqt1N
r0O2rfWkWAE17/4+rVN8IYSkrVWjyoNWK067+gkyaoIpcvaEQ6uyL6JtBAf4qliERi0vimAnXsaO
p1Q9WrOq4kcuY+tNIVBV4N4Irv1ZJlu/T3pWJuUfIvnb9O8Ps+x8Ol9fTsmktxtPodBzZrBNdq9H
dJTZ3ZVeLyOS6dw9y9XpcZ9iqzGMOiPTaaQcsAh+ro7x9DQL2uSBB7Wpyngup9D/sM7Oy3ryYkX4
WnS2XrvNzxEtEnGlDOelBRvpzZkvhvuBW6O1sAfJ58ZlLp0/P191ePRfW47WGJyeseHs/s3WXTfK
w6zesW+cETwH6WQaPy/hb7u26MsTtCnbg3PLW9dIwIBMiLM4H647Gs6eN5ytzUz3+2KM0RCQwJ18
exu91sbp38iH/9uo/2OEWqF/KIX96bQ5z2r364tpOava4OYbENBjvKGDdy7FKxCsGaxrfUAInOdm
ZL2aXU7u77bdVc5R4oFDGq8zpSffe/a06pec0KUxtHPt2el17ZUj5D2xxB+zLnudu7/9tu35rIzy
fv/8fKSvTavpJmbv44bn2gxu8cswg7uv9ReAWfU9+tMq/DKK7eW+PO4b1ysAc+1sndIHZO73P5xm
c7Joao4/j3GHMyg3t+UsLFoRU3M7hXZo9w5bV0IcOwmf7dgs3BpHO2ls+rSBuWsOPf/EdPPn/u3s
Gt5Ha+vZS8ddpS+Fa6Vu4q+eK26vZSACkz+LlS0H6E8P9EuTL+zd+WwXB1l5uUBKsysGpOAx9ZaE
M/UBfRbhuyaRGwWeFY3r9DefClvk2FNlczrDsqskVwezue+StqLmMFq5f+EDeNCW/Gm4v3b5zbaO
m5z27+zywpuYX3XMi3fl5MbJn1y99n16LsbLfQht9TYbf65Bj2tvxcFezwDnNrrHb7O2crYw2Gz7
DbgEauH57NokzBHRRuH1xkvneaO83hE84Izh0XPLpdvepwbh6F14vAdlKzXu7tnoX/DK3YyZIvlT
H94tp85ZPo6/lk6HVsjr4eGnQ1qiv3u7W9Ht/c4ZebpbuoTxYKl5GRM1dIwS6q5ViQ6iPM+tQ844
OVMWQ0T+6nWgE25ES8d8q9EF16v5xdtl5ZjP2dF7OhaQVYiis/0FnWsTrF/rWcFskuz8wh0Z0Zws
DufxnYVjp6NbfIqN2uB492dOqxH0a/P39zUlL7Skvgz6/noMKdNo55AmfDc5SwwJ1jzyPGhs4Ekr
kOQUneFdnFM6sqJRs+aZL1ab5kQjWPOfM+977Rj910mv89U79el1NBueiHQ6NP8YLBPqIAacOVyR
VpxcSZ/CjptF95kTwEA+mbyqB5MzSz9uRt+6B7QoudxSVO3Rfj+3PV7c3wOTBAJMsR+Z2/o4xdx3
3D064fP9bRFcnaeW+3R133AqFz6Tkc/f3kvaLbr4mt1k448MZ7T1+sn7odulQ5q7mV57rn+FbaV/
oBUMJ3Dd3GnM+2ciVt1LTGfhzM3NqHCaBDh1YAnOQ7fd/9773utsSi8X//CqKOq+7U0Rlfve2ZJG
ILDKk33c/FrdvQckQyZpBIXtB/0ePqCFH2WDYavhQvRzMJ2XA43d4CvBSp6vcftz0XBe6Adz6RAP
uc66MMk1XhutlEO09aRbK7snr136uzJ4754Lp3Gjw9fOqRu9tlPhwyiaD//Kj/vfVrTTpoGH2THp
6/JLh69W7XPnvp/RGAl+XNqo0d1bAeTTz4qqUh04pGaBwPGOTkXb6sxTGeZB643QeCrIriC5VAQg
naCtalFLCpSOEeWAHCm70EiJoNKKlIXgQvFzaINdjGg3VcRpAzLQd8WfZm/6TSFIRZxy4lZ/VnuN
/3Ru/vGcv/T43dpvxarCc1axIFoifBXUTHMOifNb1GMQ4ldNpCoyl4B3lYHY3nWoBLFKGFTkgebb
x9XxIbcA3NTirIq4PcKrwu2gcvSnqukbnJpo/iV92JKq+7cq/N+l+qW5c/t8zbL98fpCPwYKPiaT
PO6pNYE7DsxuD67I5evNpbtbD08LouWnZ+spjk1ngMWCQ3E6gbYSXD6eTmyyMDBowaQoDmDn+pY5
lLPc3VbbbTtlGdmwxj7TM33m1F8LmrW7oxsHJYfp998wjk2fr4qZ/E+P9Stid5y1yku56kDWlBaT
Tbe5igrvkkA+QZ9GIhlbkkZTncM9wD/a672S7HYuwwl0A6aHBm2G02CdDlp7VOve8U4c9SZS6Q5f
76NXe0iSZIibtIegq/0xJbOc9CZeEaSQXtEAd5KCdNdLWEMh8ao7w/l8ZDnRaL4IU6rAHHpCnC0u
OiG0IiqRxVNv0oZQIklbI2/7Ybi3mn+m2sKpD9LdF+jgrcEh+yvDJteVeRyBk4aYIl6piUEqxgGk
R2vns3P0C+JldUbcS4uA9PMQJ5ku7rvCw1D1cOM642/Opg5oJ+FDZHjxQRSnPtGzCa2Ubg6Zd9g/
etEon8KlSKuJgnJC7/v71Qgn5NHc7RWKUsZNV3hRUPWmNr3GBmTf5h1nMCjdAMZ6ut1AJ3oIFx79
IJ6f297z3m2/X53nxQCh8XotZ7Iit8T89rL04Ng0z2ES9h80eoTiG6aOV07/bJ2M8hKgD2EZ596d
EoCC/oVk09Kd0lDDS5v+8AJaNoA+UTaat31aELegEOVVK42GEV1DOa/iMdPB4n3WdIgHiE2fzL07
htXc8VZdr8e0xfdovHDRvLUv7tnnwFCdu15uTvvmnskNI8z9qd12ZyHNedP0leu/3sIUHrSOY3Yt
3lvnjP7k5nIc5l74F7cBVCN1rW6BZfKaHSkjuMk25XSsEiva+eIA6o/O8FWP2va/5zQrGrntdDRc
9dgOI7eP7XEtZ+Sl4jxf9m9c0xylw2hkeS/Z0vu4TvG5oszjqU8rqM2jjvf63Swp9ohIlrgvV99N
5p145udqXHDIXbpyvCHbMLuAfQ1nno2G5jLNPatnDFNvjmUfjXAhydcWQelzZkzy1QZ1u6DSyQlc
9Gq3GMUk72J9WYfJFYbAhPISWJjLHhglOjgIQwvpuPkQ808L0izsIZLBiDqRDGhIGmtg4GstmD0v
R7mbJy+LhEeQPHagejx80s7E97udnv8+c1xEMdq/7eFg6rBpX03W0baSO7RV1GUwkvbLiYORPFwa
RW638yIGj4v37iZ2NCJX8f2aT9KJcWMROJ9QbTiw9LPxAZnenmzr9io2yc/Sqav9wmqMBXaOHb7Q
8pmeMU6NTAWApf3/SDqvJcWRKIh+EREghNFrlQxeGOH0QkADMiCQQ0h8/Z6ajd2Y2J2Z7gZR5t7M
vJnb6nhly79k4m6m7KTcxMbrw4euO7upSRfXUBvgwbe6anPyVHEtalioDERNDXPTnt6f84G5628Z
i8tHhdUnzETkHTPVRLIr8xFq0N0gXGLZgNK/gx/5l7xNZ1PFgNoPfHG0KU415mqFDRMvIbYmVrBc
bO8F3qocmqvc3oUzKN07I+ZiJSf1brLFiOg+vdYfKzVXkqILu0LM79nHsdiBDbCnRCxZVwc8bULr
Y007HHrkNMHzi7afhDLvigcWWKsR/ScQaFtM+KTfmCsI5fNPuMQHZ6Wdaui7LoO5Et5gNJqcw/VZ
EzKf318Ot+6k3Fnbz+Y8uJ81k2jA0a/FDx6xNlHbH4diMUlXk8VggtPXdzraYsWWivPk3jI3K9wD
YXGqxZZ0sVrwEu4BJ1B3iV5AtifmbiOtI84mi/OCBGE2SciTOcW8sOzCbmCfUHrH3g/cRsP1XvIm
i3vfOQTrN7dSJzIptEz97mND1hHdabTCP1zzlpi4erZ74Wzin4/gQvPJcnxMqKy3iI8b041LTOKw
z567OqdvbprGDI6YcHvZtw7zHwdIxj9dzrwX9SqDRvaYU3U+5LOf27bb0BZcPAQmsBWiWl4I9Yg5
MIU7pEqUmNQMAnH77ccX1/8mlOzYcWoyKoSvb/Hvjnjttp9X/K/8jT3sqAvZl5f8eslWl7kKbOA0
dg+Hn23g5DvSZHb+tMfEUFJPzmPSskQdkidCksOyFl5nNB5XzEndjEXNt0Y5einw7CdnV8Rdqx+O
MozIIpayssgZ7CP/aV/QJLNhWAnOaYddEjoK3KPZ4egQG55ZyXyS0IrZK5u3madOcEh1tMZ9fpwW
bJZbKKVHXW/KHr6u9q4XEZDV701gHO8fd8RZPWV/zznEOA5TNdHfvHD7yW1M+nZxAYDdFV2PNR7j
bbJqxPO2YkmrOqgZyG5mxmpjftTreIacWX5x1iR5H75Osy/TY5DLDmf8e+V5VZvL6dIJp/2z8ZwN
uPmTQlCGl6n7JElLRovHmb3/ICM7lYPMxPKIhMFQTBpvMuIlra6vr0gTVj5gNBeg71Z8iIk/7kvO
ES4p7sbCOmR44tDK8g7wsOUpihVn/P012fxDEvLYzFLrugJnE5NwurmvMjaI0/3CyzYcELGiLWKs
b3dJYpacOOlT4gT6o0tlzLQRfMx+23KJvFgHjhhzCzfpFcNpPZizgGn/ujLVVRiSxSDzyarM7Oem
+vVVT2uaABjFbNUpkfKlXruuZcIxP+FL2vJT2LkGcDXAlpD39kYILX4tu6ztWMft2jwMNlx1fNQv
EpN6djPAra24M7iBlcdj9BoTlULmK+s24c6u81Gb5tIkyf5QsnAjAr1VJuxpxdV5AM8/DeQTpqaw
cjMcP0I52PQ4iLl6E/x21Ax2+lsM8VhWIzGNggv529RKA3XXcjU/ZXVobfLA4cWcemoJzpiUmc13
tUvs1o+Xjg33j6wYypVdsDsc4oRju5ExEg/upPeZA5APy1Ch79qWXytShFTC7nunUhX9J9aQIh/7
+fHy2ii3U13y1O/8TjYhwAs9z7p9HK/fXH601rOW+vpGcDy0Lpm4qHLCdhPrws72QnPd3UdWJLw+
yzITvqppjE3CYiFRLuEPmK1MKa2VDGDdsgwrNLUjJpFr3FUt2/15rueFQ5G3xU3vz1J93sIJgMoi
kfketbnMQ+GFB9ACofDx11Ijx0Y0iQlm9uJbMDHRcUrzBQIGQSaikdueU7nzcmFY25Y/OPgBeqfK
ccm13nVewsNXW1R723P9csbR8rjjfmRfItF/22/I2AjqLwJ8+BW4S6ctmWPofxvwPyJEkWHYHkEE
6HHweDzRHi853PYuqaUXjj5yBaBCHjO9ZWXncNlnhuMxOuV2QGIuZ5LAQyP7jZjMKO7tr4m0K/pJ
PbfLHAtAQg+TXbb7fRwNSY1o7xoAB6ej3tPz+FnbPxwlIw6swKJ3dGsR4lDU465Q6QY241RDHGuB
+aPt7QQPx33PTrC60+LGwf6bQvg92A2c4pyWELlaPA2s5HssGOild2UNUGMnyx8ljiap3pnCWHZa
80rnM/15voZkWbiDfe/N1/KkZOUxqgpMx2PC49PBqJt1NeQXPvHenk0UC4+a1OKqOJn5KJHaeElE
3d9TpI3oYA0aSgAKBgvekzXl8yhakUak89Q7ZHtn37H62uRhMnJQM6tD7Mey52MC1nIAnVYvkWdg
En2uQZaBtVCM8v27T+VmOFokS0Qz8LhilLkfV35BPAYruCq9mOzjxeL888G1NLnl1z9gxMWLkYT7
ENewoagHpvbXp4EiPW0eAlVEBPyh6i9eNnBSuK8GPFjWKZsdX2fWg5k4FP2L/qwayNyacfe/Fou3
qaK1TmtKk7b43QBvcvH1NJFiFnvubb8eBYdmWy8sH1Gn5OK4ZFL3ZsxfopULy5gsJh8XBaSfIy++
c7h+Lvf2aJLZ2KoOBRZjL55Ad1U/79189ntb9Xf2WzA24GhuafVW78NfXCzq2lpirS3qi9M397Nj
28ZJPJIv6vlCxKE0/P2MQmXR3Q4vOKZbC2Moz/VikrgvXUCUbPTR0EZE3/97iTdlApls9V5PPQ36
qgJisX4tpFw0vS0AHJRUGuliiTcUvzuvoSf6gWngU4esCqsTWcTWQ+pUmTK6gcRz+i4IDFWwHO9l
+HeOqTSzTbM5l3gvi9d5KPouuR8004I5GjXxktE71U5JIh42768ZDLQWiwpHQqu1voVuOb0p+TnT
OsjJt4k9QUI2s3RRrwzUOwbik7/8i+HdgwwlfmxRWOSrD7kb7K6x59N+igCTLQbZRbRkWXEAiNbP
CWS5qHG6EQP+QOvKyipBOiSUMrmtZe0GH7mM5JqgQ8+1fc5ejdq4+ut2VAnPkTsQ9tMcOy+8DdSS
GuKRUrzcJm6L90eGPXtfMoiLg/ExevBZZJqZinpHA0S9iIB7jKRryBMagh9xYBJxwr9/1psrAdo1
z+3lc7rs8yUKJC0cIgx3/Z3BySveL0tvLZNzIwkPUzU/Tc1AHcxgHrG5TqcUI4fanv42jwt32mg3
nIPC69a0CaU2oScV4TX7yRZ3kAnG3Zn0eyIbyseAuxo5TV3bRUI4oNVrFvQCBxJWMEwc0OQUl+vg
OqU3UUWCPvG7JomQHZIY+Nl+cp4T9fzHhXV+k8SA0lb9IHVr6U7HEPnTHnI1dpyw2USRbPEXOf80
2Ts8KFqCRZHbuTGnyYpDszI/GKGK+lD+9TS54/Cc7N4WRNk9eKMXwXcp1M1r922j7/0nHxkuYidh
Erk1LnGVJaGTbOEpZnw1kzSq2j0ggYbmcnXO/pDoUyb53ibqV+Rwxg4/Vnt4LKA4MQTn9XasYELj
DwqQqY67L2M73Pz2J5Nhz4/ZmUYBNwUmyp52U3fJb5pWdvAdsxdVbZo5rr4l8xebQnPucj8U4tK2
VJlGrWbzWdnfnIuidn/HVdYWyWXVU499Nj2oHAtAds5e2P4Op6vA3gK0AUcvQaGYm8amsmNg4Yhe
1eWspv+z/YDSlxAF2lar+Ne+N0RsvmR/AYoyfSg0zLcDKzbtctPOxNpYr2OXco/k3wnrhUv99rhx
44iQHlamG6/aXPx5Vy0zt6E8TFYe2ZbZfEz9EC7BODRVWomu7b8qfPR6bmV2Dg0mRSgfeLdofEac
6iAnpSD0Goz/3yUxNsh4naKGEpkfm51LSZ4D5PFgpXds5IFfvKXJJRBvdAVOtk3xpzRbQKapqYCX
U8sRfBpjjzuYmK5uZbtKt0u9elf2EmYfrUoqd92HHQzMvm+gz54aXxbG6qQ6cwUx0IMt0eKNAje/
oemh78XzdoMTY75dcYpvXn35cDdBh99PsKr60dfHore8RvsG21DKMe3B0JrtqujTcQJYELxMlTXi
sj6sMc0Dv5UBQ0VrHx0xD5UB8UQwTE4B5PVmlANyHNs6CAaPBxDHVr+3Hi9/CzEu5pm84CrdRFzM
VJiUqY30L4bNIxyedRT6xY66+McJ/Zhg6yLom7t0vdh4bEMr3UY46F/xI0BOqiAyOhGfbLkLFRJ4
huIZLgWNQUDvxQvjQmeZDii8l86xmB3337/SIhjFteGNIumHS4pK7WRpjcX+s/t4xrKEPvKVjaNY
dkU2Ik6GmxJxPfwKD9GawDlwRRBUON+eW86EnnbDOIl8g9ho8x1VIl4RslVKAnsU9vJeGHDo6gDZ
DWhBCd27Q8KLjzshuGdJGjHCntlCIk9S6tlUljcjNq8p2mdJc1Evv/Tv2Ku+3K8EYksD3nWni6SO
P+9TbZNnvvyKwfGeSkig8wPAYUJ3/RVT0EnQFAWpUPI/QAnmNoDew/GA9t1k7X4Xl3QzmALtrZHy
CDsdAvnhLn5rJfjTUxMpkCjgVNPuA2ClTAwqtquyqQFFqP8MTeaHzmB8eI19zfIIJIoIfafaZMWy
VgzO1dLK+iLDrhVTLzro2PyN1olz08Z8AI/xvv2hR+KqWqajSiKUWZYTJ5+u65FHAbX+O1U4wRoS
7mxoLr9LZ/Y5GFzEGPeLv2AW0NzO+mb9j1yr+YzfLKvPNvLXvAwd1cZyqXPnLinoL/5zadveYIEe
caZ4o485a7uFycX5xiRn13aZ8At3utdZ3wYLZCTU7jExliJ7QOdF1r9aeEwHsWyWCHT3w3yUJ9bx
E4lFRx4rNJY6tYp3Czvy+ZzfTpzIEqVKLUpyLC1ay54ZoYMKZ56PF4UY/LHme5j1qH60hU5x6yU3
PklqClXJxnZd0gOYjXqW3ZSOmP79u7Y1+WStAmJ+pO/aHmA9/wy9SEYzEjdWXOA9ezb74mwPp1dR
VE6OyzQX++euu9JFJL/LDrJ32ZQmegGtJzE+Btmc/jHLZ+kd88fgCSNGHXP/On9NeVaJjKmYEFT6
AnHuEEIeIyChrjo+qeLdn8wHZjZ0OisGdCvRHFk6HnsK9H3uYS+6vunXZcfHTf/5XnzM8n780J5V
5ywfV71DYRq1S0BLMutzm/aE0ZCayiwrWG5pxtouQXvYc9mQ1DUoqD/yS25Ea1KZTKqQYqzNBmKK
CFB5nTVPBScMWOM4Mnkg1K6n2HZq7OOt3hN5IVxubZqOxuIWDvExkNzajNXtPlZYjLioeSA9vpyL
l1/g+pKvqS6W72v3DW1wOCXIU6T+AYNzgYNqILrIg7ktbwn07Fv22ZgAT08zlL4CyD+VeaEhzYcj
n6GLjatwoOcyowfzvNdmfJm7oef71FRbdTgRHoYlz5peSrJgLj/gKLwERXkdJFhv08mTR2UnbReY
ANWcCctKw8FsrFJWlN5n8WJUB2Arodt5XS9fq02rRTiCEoEir3wnJl09Sehk9MD5TLnRgftHvo9T
LSKFyuzpV3pvVRipmorMuMKGKZnjpzUY76hLMNIN1i3wGiBQWlRONoOaIaMtipd+Ob58OCm8znQc
4Po2bZ1kH3OS07S8QB+opxOg7Bdsp4qKgSfUERfAHa5x9SjfPhfm+nXhgh8I51btAwE27TVcK99z
sZ77wfqQcjo/KBP8enxRIS8nWvNF2ZY3BDsYkXSsltRLKHK4C7yjQffsQQmtMv3NCi7WRWMln8sL
9dPYwI2o5p7BpqOR/dzu/T0ZcJVt5RpKR6veEfOg97zNHtNInA6eo2BowvV3u7MScVupXnHeMo0W
eVtfjO+9wUO2dJm3VU62Erm1DNF+bj7tOWVmaQ64u5/1Ju9eE2ri3OSKScCFkHhNo/PQ4R1p+CPA
NNIoEGUtohV9Jecn37mQDSFrJrdsTDuyHRer1kO2t3rKpbz8OJ2W2ej/HmDe4ZHqNNa0u4R2PhAr
SqMU7kW3/OEkUuKtTnvRURDbdygPzPKs3sTNKJSn9XJ77u5x35UMDC9iCRotZkaEDxSScYQp+e6Y
eZNJf0Sx8C2pEjZFmxvwesrhJgCgS+gpFUKU0ahKf3qYrkwkKmDOWYpubTMCBDbM4aKzvFbHvvUI
3Ufb2XEJvcE5+ABAoAJmfeWwZz91qgCAOArg7kecgLb6I231MrDp01PJzzhkwo2sTklp6t04nFvs
E1ZU9G8BBLi/C+3I+FerMR/zjHmCaJmgB2SeKeYavW9eE+7ma2OYv56M8Zw4/r7MhX5G3WWGk3o1
/sVmOI+wgJfPW2Q2Qhtldvyvs8Uoi80emjqqAOs5lNY+HphWb/7TD7gf7Bt7lv7kMSlw4P8Wo4YB
QjGjU3yJ5EWAyJw2Txv/na648N64eFTc+SfDXGGJ9bHq51Onp9k4l4ZWtyXuPLty9bSoMHTRPOQk
nyxetQmrVKH4624XA+TbgsvKgpP0QdBZMSZmI9polKnRJ3IjnpNk075E5gAkVdyp9xzwS/gYRBpD
MKHKTBb+tA6s3yFVTZT+EJ0lLC8qQ7Erpqv767Y6WbRQX8WM0QuCmOy4npUF+A9o4rE8njZHw0lR
vctzpMuF7N2S3mibxOIcwHiLABUgCUfV6ozC4nxs7PDcy/lahQMMP/IYn+m7EWucyfs9d+bRX7pC
D8jbhVHud6yYlbK4auuhLBmWoelhpGkg4vljuLoTjqqr91Q3k8hsmd3WLX6Y1LCx35DNR+jUK5Df
aa4LHubXOu0Rq7QYUBcGU5uNiDTGv1+i//C7X1OhIinpdw34RWwNHnSWkFChGLZk8RHb1iQX0Vf0
5EnHixHhDN/CcLCiLyfGiow2e+Bz2ddt641hIbY54+euL6qezRy+mpOnqKAc6MrTVP2Y3b6/yYBQ
X+IPjccIoarolWx2JWFpyeVplKln+4Nq7xLetS1X1ZwZG7aLuFPPM0CtCJznvNnf3z/z+u5YTznq
8fnY1W2SD1gc+QKxiSCO5Zz/I3MYZRZ8lik4+BfiS6SKx2tV08yCu3w+W4Ipm9dnHly+lIRdp9U1
w7etiMY3MsH+YgXfB22MIgL+ojuj5FC9MyD267DT8d29PGBvu0oMfx9BfY1Gzfg8ixcvsY/etP29
ySKd/JstYwB+ykvTD32hRlCsRbkA1nqIcsvJasY6KSHD9Yf5AtoVXgq89ybHMQYwSB01VS1HxLqL
fHv/Tq8neUWQutohqNDh3fir4GLzwL6ebgyqujtFCtu3xPEuIBSqVVP3V0MSov+v3QN285UmS52t
EehhR+QYciOVNQtqepMwMzDUSw/9IShzfTr/K5g/mCe8r1XLP/kvag1IqS/wZ+5d6o1xeZotkiJc
BHH+hx4jlF9DRgYN5meletSUIAdBCFFkmJ73VeRMXcgYwxdyX6GwMHKwuAN1K4ihsB7wWcm8KM1h
11zXArTTA9dU0GU3sgCmDdHgBKxgg7Z1KVbVEmllGDpRyWeTJnT4CZHR3NzD5yZ4TvorsN/XrbWp
wKZ3QBm/JbURTi13Kht8NewfZOHl1JjvywAyvo3FJZKBXwzbPKBV35U73GNWQxfTowTsJjuJszZD
jjkJ5EYyuY9qJxRstchUUp2hZilAkOg30d8jVzRbk/MR+LIjyzNQz/8b34BJEsg8dwU9lYjb/HZK
LdcI8EsWTgs9djgfGqJSINubbYDwQ7TmuqCuZmXD/C6HYntMSatdbBFqsYDeL3VC1otzWxMLuq94
u1MWkdxrhyHWIwnoXxVbqU5KLeabpVMAKE5rVUr8vpvnYPRMvX7iDIx50LO/PbQLBUutzMjp5pWe
lv3ynLZo/Gq3110Hw0V79VCMolXZP0wMrO+9DYQTITx4wBxvILpEd3w1ugKlbXY5WbRe0/vmuYon
3GmXwM724XsGCTudK0qzbfVJ6Ix2pVmGIOS1PZz/Nrg2MKe3Yo5Pqg0C/dpnAIGJUnMXoweAvN1d
R8/JZjRVfCmygufqf5552nV3w+1UiVseYrXa8GQ2gT3aKOkv1xzt8UO0RlEo6UrVDQCWjd6WbcKt
eohnK6Y3cf6ffcZnyRbcKVUrlMudVcV/FQhvFM3/4fto8x9Re8WErvsSY27M65/P/e4MpbUPOtNf
qSdPJ0oc5XRHyaxobhregegcqFV7cJb86Gwi3JxME6HqE/r0tdIp9F8LGLOnHDKTb1Op02+xJU7j
BhZgnFAhK0GZ2yxOE9goSt8+NB6o3psafwE0pBpsaKxE97R7h1kSum2fGaEdr2Ya/hH+mJYoJ7DL
orCku/LqNnB8QPX0CZC3xf1xISmdVdIs+/cN1Vg43FGZFVmwwqL8Oi6T3jp7uOzT1tTyaVYbMEXG
8fuLwb580PDGGxJyQG4oQNXsypO555qO46JBK5HyfNF1kWZm++bSxmW4JftMmpmxqVTn9aUzIhjZ
jkR1vczJAU0LMz+BNa8MqDDIIARnXi+0XmiDB4cujaE6pZ6UAcNR069gvglsf26S77Zozz9QR+rz
6zsZdkJmz3BDSn8eWSPnPSz3O4iiuRSfuPpYWC0Du/DXDznz5PAFQ3gh4OlvMDdwJ3qKjMGwTFea
qoCpgO80Kdc89UT8O05yW29bwy1TZqmsD32dn6aT7HEuzskQgf2Q/T372cHLOlBTZ3eUJP1R/cf2
ZglCr/inlfr9XSb6dzRCNVychtSQr0QppPTTidj1KVcE61Vpvb4LP2IsD5qqQ7V/y12vp8Azi1AV
jtVHzRIJLO/tD5l4/GCqBP/+AT0GhFCrg9m/dn/aHhJE0ylGryX9t83R+3Vae109e77L78IJrZj2
dKomuBfFbHEShfdBlAEBZjWh1dKOx1Zuv3ZvrJRCs/ObP6mRGis+9ziu0aEOBxcdrlzXZpxoebar
ySlOmPAgOu61q2Wr8YvAefOVDSdd9eDmPi2eJSk+h5ThoHt12jwSu/U1o/Yi7k7I/0pS9yRCQyaV
fK7L5z5Cq0zPBT9HJNK6890Sz0SsUSyH+Tj+vZ08k/knMj96qObYtEPrN4bfKK1T6WAM2U/nn8E4
51bk/jahGbywkK/R8njMxhyhqFhko8RGZ5gKy6Enf4oyILUyFSAxlJoWS8tJMOOqJF2PdQs+fJN8
hDZy9puI/Wt666Nnn4rSqqzIow4+gegsl/1rJYJbFcvmGqvhZgudcS7OmwT86zlaVC1qAxxcVxwJ
UIKV7KtAYwbKyBYnruQx1a18A0vKBX9AYw/8D/9JNzAe1+JPB28xxxwq+GmJ7mSPIvghMUMA0l6D
pzL1xy73Epnmm5vqDwOf1IlMVhuwyQC4CxFFXjlqObKw+GOGQi+n0xoK1HQ8veIdx0ha35NCzOfK
65kWpY2oDJmoWlqR+N4SdYrls87fx5rT0o5/U891/Z/d2/xjHPgceDel4fjzL5LYGCM/3uaFCMi5
wpUraIah3zglnw6r7Hh9ySet3B6Sd7kzRmxNDCGX3zM4WnfILFWG7rYWl+HHDHOrxdkB6vRAZGvY
ESpZ+1vDLsiShlE288tAEwhmPBrzNbMGsEgzrGtbjXh7lKZiUSwZ0E9FtzaTP/pPl5lsf0t0A9Kz
8dseFngiWNbJhVc6wJ09CV8yrFtrDXjQl4gShEpXZz6e1RfG0qGCTyl+owB+KrdQk4nZJ2WcBgDA
i9E8VKgb8N/408drQKKx4qjduWeL13RfHEqxpKkHPfwJb11yUpi4d0XSWavIE8VDILNZPoAT6f9W
4AZe6fl92ucH3fpv/lLIT7SAQp8XolF0hKquqTHF723yoQ6tcqqPMxAeDCrjvQJZtGpEt6gXbnr5
pdatjmWMpWjqGPEq5FNeBtUo6C4yWkAUj562ZGa8S0rlDnjZ/zqRYdWh+A72+Uf47XPq1SBA5YVZ
AOrkQ8wJdzhUHJuE2nEbUh50rYYutjTcKGOseAwdfwvm8YXvP6CPVdA4h5AJ0GfaPt/C/EymnePU
tB94Jg4Rc92vqt9uMca95HMYr2hdBa6E7sk3cC/C9lExYd0/btA4tJBAsvReTvOeKtMcKG7b5lBb
A6xUXGfZPNx4XiEvYGc7dTaeSvadtkM0y8K52IOC+Unb0+R4zKWydb34AEAh1qfl+jWkZYGZWHqg
EnYxL/gsigW7tPZ8ZXaKCouyQmsoWJWsKj/C5eTtxc9kDEtThzoCjidikQMSuinaBMWg6U/+du8j
2dIpx/L7JxkY8F4zUwlnFMDAk2MbPBYHqgyMRAjKEnALbhe4EeqeWSLuh9yMFhRl7wV84E79cIUt
pWh8uubPpKb7Q9uye7SsB6rMGoLuKQ7+ZTDtji7a9gJJAPZwrzEA56ZDBVWrKvJUW12XA6ei2loa
kdk50odeydjm7H7LzYb2rBGPtvmabCOGSBwmhrNNWouJkQm5GZ1oqAMd0dQVwktX9lSE/a4q1edS
Qofzq5JB8r4Af+cD+zJUMO+woexwBwDeLQyHhhD2L1QKap6I6wtsugcA2SiGgmKrNrZFQu3YUO82
rykPCq23vhooktaopuTYsloQaNQuqbIBiXXTPgoI2AVUxKAMv63qsVDgfqntytpZffcc/Olqg0RL
fR1K4YPSAyFMg2gRn50SW5Ygoh+QnxXS3Q1V6PzQvnMW80Chx3K11IFQGTALmZJG1Nes0sMgMA+n
B5CtKjNUAO5DGGo8zqB/B71oxOr6Xe1O884fdWOXHmkE9Fibr+VPl/3WBiGRR5cGJYScYzGMZIFc
Wt0FF3RtBj9G8vlrTHtxbsQdMSZ+ugMgiBrKJTrzgcZkbhANCH9QizElA6QC7jewF3hd4bbU44NC
bD3q8bLeELFmlhCMRoQGnO9oOpLdGlZHNeEnK4KVsobRaPAZPcTrDzqKJ/4AXsrNLjpdIFHSY3VL
hcyrsjloBGqYZIeEBwHkvTaZXO8yl7Y+IZCyozXyKuOjSHUxpAQkiO0jdpVKvzTaSNb7PtKnugtE
9tgRpYcDH82C0r2jo1LqcmCe0yjCLQpIjxErmOnBhxekza/9XPI5T4NQhhBhT2uVM2CEuVunGsXx
NHzL6wqhGhBeUQAq9LinmcCh9b4m0xgKiADO3NlE73FNRMx3nrMfaWHNyAwtteBfD8EKZqHcf3js
iZooz5YZ+6EAQPlRXdPJmXF0H+61EJzKwFSwfjknofMkvKEIPJo7zBERVDBIIGtHlRzvzWT7JiZw
HBtyoqHNtWiYSlCe0WS4jyfE9fGtVnIRLS018665Xec4SxjiBr6pz+cHbijsl1UF0YyiEMQG6dJh
MRmc+/bko5nnRceQTA7pUIY/xujqth9ceQVAcfgAmCW1CBjZDnXGooUUhZzwKlOSm4jhps1X6Bip
W4BOnQEjXqN3yUI4sT8IO60s0M+3lYCvHzKkFEzyBlYORZ3OUO7htUHpxxDXk6UpX+wdQHW1CTj/
NYZrE+v31yc35GtqFOdwi6GZVqLOTYXB06nadXh+ZOhoRjUuvCgCqBLQnWCh05kM2WOQfh3qX7M6
TXJ9XRF9Y71aNlzcFCdQ+dt0ximGR0yGNmb/hxoytjo67GDBHgSf5mqNZEVxa1jdxP4+gKXJykB5
Bj/gKoDetjmhxwhgoc0i3zNsm5hR/+IRs9nbe5y60DunOQpW6jIveVj5cBLQTjDa1FIOkRHHBKfm
SYJpv0+zustJp7lx69IEhwdNB+YB9CZscEw0qNj7waTUtgk+KrEVte+tXdISXMiPaj6Ml3m16ATw
3tg9/USA0qeeRsaiKWc9Pm6veYyfAEx0XpX95mrqW4baCp8bAFuZcgv0BgIENh3iWm01FLQXY/2J
Fz3N/ULtvfANtLSuZWB22F2+epMMiZb2FWWbkvxtD96jT8Gwm1V/FoDr+XtUtSRkXsINK75OOzaD
1TOc0UbwGtjfyQrK1OhNOngJkZ2CpSdvZDCwo+HDzEJOVeDWalX3vR/GLILKNB/YyYfhQxlOn+kM
Gv7jdXBfbI+Lp61j6taatfEJIGvqM+K1FmgGOPWeHETXdchFTIu6ec+htSnLZf8KnweHYkyXlAMA
i6qkKHqLN7mtVo0zTNqRvdcoQjNHw6TubifEQC3ftnBihuAVEXTZq2V+oIgyK9UsXvCPb5EPVdGF
HwO0bb7xQjv87l5A5iAs4vk2vwy4KsVSZAhscmaFJo7IjF401eJHEHEuz7SVj2X/wxSl2IPF/OXA
G8D2zhPNGTN1wRojpmic8288iTmzQUdKx+mtjgZqLgdLDs05nv508YcULbW+pbM/GtCuTjeCPw6Q
JjnaB+g01hyQ+o8J7HqyjBXuCrTTlpgN5G2ZyBMEHUAfpcsYsdYW3Eh0w+OYN5J16cB4A1gHICsP
TQM27qYtW/0VbY8Kf2W7WH/0FKjzbWy4+fO3/BE+q5xlfJ+z9p+uhdFTPGLg7BQBmp+ob/kL8w81
TyfgF/SYbouCZKwEmm9Jy4dfAeTYYM1BRJa1mEUMFikJ3HHRxfphsoF8Cq16PsGcKV7s9/XqIZFy
7flgAQcHHTleG5IH0J3PnMXp7z2eIcYq7KUh6bOWSzHLxtY+4JPgIVjYEznraDu89hBnWPWeCt6h
TnB8XSrPt3QcelB8wExqwArhu0YqF/zqzPOS7cm01ZwP6KeiC5hqsbqoE1VTbTOSo6hLDShaLSDC
Jt5fa+zgEQ0YKXWDIzbeYRer6u2ATuphrcd/jdvzLaVGo/HYWTSK3BlPE+ez+WDrjG8e4SpqCkn9
RA7Af2Jbpm19ZqDEgCJY86dfeLUEccV98PfJpF+Ni3U3Mj0UNgpd9aKpm3dngwPABmgVEiMIPjUb
EtEqoPXi+c2esYnFeDgN9nzHwZE6KBRxoNgUbnqZXLRcqgGV2NoETJTL56LfhefQxGQTmcmT6gVP
nyEuIlMSgXGL2e++K5LbIHwc2sMfDTmmKN81mp1BOY0wf7gU2//5YZ6SQh0UYQfgUMPD9vmJ5rua
93GQksn881gGKxYq/Az0QGxWGaKscbknycNWei1ghtOuQnKxATImCb7ar5frqHGobtIpAQ8bh4fZ
YodR9IXFpfebn7Jx/DVP8B4Y89P3xFC/ZkTcQcvpc+tFLqizYSXGuqd/uIBm4f0/ks5sSVEkCsNP
RAQgAt6SLKK44e6NUVoWIiooyOLTz5c9MTM9M11dlkKSec6/HePtzZ/QJRjqRKqMPgnBwYPj/DhA
X9DOzBnxvW6PcPF9Ij74yObVzw3qs3Hfgyln6hmypJj+tF/nB3HhLmqFvVRD6A4y0wq2Lhe9ZPcU
c32lLUwHkhH7z09frK2XA1fCz+1mSUT/d6NXyJ2tccZc9L07MBsaR/sLV8tMt0KP/zDe7t4838FV
WvJUDq98pVsyDvlBsh+brafAfoDK6sNjdERfdXcHY8rJ5x7lb3KSghb1z1xk4NMSMASHlUOnzG94
fbsKugCLKAWAySPcgLeDGr6u7rVTbtCQnKq55lRAFkQQ2nMltn8NInFVR9V8NNVdnHNWc7sGaNSe
LqIZ6nO5/kgkFfof/VbpsKCTYabOqtUMKrycIDMHq7KG0g1u/3Wge6g7oEXLiIdSxTCk+Nr+l0VK
aaQ6vxlI19H9ffvIo6iKX6NqWRDpnItsoZ3Yf1g6rD3biqDbYylLZeTDliuNvtKdZvsfhmGzc0ap
GOQee2N8o7uzTqv0gJDk5lykCuUo90ypGJ12eM6n3KW7OA9+SlqJCVv+F8ApzCBhWfTI2P1MVENG
h+RuVw/Vih285NTAG49PQ3wJ5cWhkvoWwVuLNh8mErJLMrCWSiKsbCFktaSjB1if6pXoUu/RSbpl
ZKfRLSY7LZ+BG09McIun17pt7bxi2nykE1T878ZXGFfjPBJsP9jDXvw1INOEB5qhHWzC+QG2Zlav
EP4l4t5MdWDtEY7H5oda546ROTmUa4VZPPCy69oMTNsjGaQVPdQKPjgnjgUDkXn4/o60xrPzsBCZ
GaDGXEi1yG7CfS457xbWGCwVBv1vCe74GR+b6ahaD1FL0wgseGox3AJ6MwmmWx010etGLQetVxJX
qDowXSNQjMT50e7DH1hGNDL3UatSfoRvFbWs3C+R7o7W1iahPBHWZW1XY+x4bTZWt8frfil3MIgs
8doSQqt5tqdbpIOnY5gIOrds8bhPDGBhN98eVWFYqw8Hdvlh3NdYAq0T/+GFwF+0lU62blE/w0EN
a6APOJrYDhOPD0mEUsSmSgoUiVO3IVkGrOpyM6HBnvodioWvkyF0RwkaNvJ45evSnNGnm/xd0D90
y9GTVmE4mP9CSrCS3Ec/eIrExRv/2dJnmQwPH98vf5nCmOkcRIvPtHjnQt8uM8RvzaqB117CHxrj
3MJzSVISWBeNLGnf49/bhBZIcRb3AANez3CW0N93vngXyiof61NaItQxoPk0sfooMznUDgeW28B5
oCypcSJhqNE7Ic85mB72PycvltXLfXmsgQykxBqAvIJh9FKHDANoAqmMozt/T3BuxbSlyvaLYsal
Ry184xsYA89gC8VnhBpOdUzSNGb326x4bZnffnxF5ZHWkIe1wPG2qVYvO/r03eIeH/nIuaAEG2AO
fure7TNPqYMG/hMjSNFf58nywUiMz/CVuS2ZAcyMUIR1wwm4znOhtiInDDoRNnN+m1/G2lDymSEH
9uPrPT9BXkYcUe0SGIUC95qHZjY1fwBbaD+7ep7Wf7Yq2ibop8HtM3vYq8+cqi45ImZAHw8r4pTp
6ki4KfvN/AtszTbwmxMFgEZcSpDwk5A+nYz6YC3GbJAFr7ISz4YhBTjjyEBSHRtvvRJk8Otfmm2+
oV7b6BtwsvX82hj1v6JlKNTu8/Y6/HJYyhA2apRhom6IS5qbXfRpAaVdOk561KyLDEpbUg5rj+Pd
uA0fg2VVBQqZo+PrwH3MlMpNJX1uI7MRZUSZaaACEM0wPSGEeJe7a480FpRlziMTD0r/2wTRyLP2
9Gyikop/dA0tLjXHNKIO0DjHRkAx+1T39A0PTnvIGNN7zIz3koabCEvMSqLESIvGiIcAVqCamtXd
P2IVPbLnrq6GV2R+dnoGWuvcoEyRU1T+19rdEJEreFmCG+X2fVqQgIBVlkOTR/afaCa/L/tG/O7H
GQExgZzoeRvlHGwceQD1X2MOi65DytaU6K42GFWdX1WdQDMHJaO+xqXtlm86yfmzGD4JPaIaQM40
a7TQ1EJF5/j5PJev4hqoxyUCAN3RismtGr2PszsgG22F7iZvBlxJ114H9XEMLV0+DnofB/699q4H
pgNOvwM8B65t+DXY4htA1uWU1dHy3c1T8SKQpec3OvAF2zG4S6KBux5aIjL0dd0sjv3AvO6rxrsV
Iv8tUJpr8+6+6uDKLRRUCyRLxt0FYrq+Djp0kuGSatqu2EJfhDbQDvYpHdwvca94cNYJ+Qyw6p2b
ouynOaOX0tFE9gU7xYcIbD7Jw/0CMC3pndWB25kyrycfkXOBJKT0GxAP9f2nGyugm+476yiluOVJ
eaop0V7DwQtGxc3yTdN6D0pHFGb1XqGmy10rjxPy375uzZAm0D3esSMhwEVvvtGbiFG84eYZ7TK2
RyIMxq/T7xDv/2SnawFHXRsZlxzGiCbdY0fqzwuEBacuvlYjCuSeP6jnTYaN6nu+sYHhH9F/NMTj
++wG1awf3lQBlOWNWwEysZkjiic5kJNpe40g6bpDRzaFHSPaeQ2bUQ3GFNljdOE8qUg0WGyElvMw
lfi+iEh5YmFwXvtu2GvFdaGtExCQTPRvFNZChw0cdVHdOWVYcO1l+KKwY4uunO8/qTHvL3UZnMp9
n+nRnUO4EPdRjlW9EaZ0gl8RoW8/ajD47cImlQ/EcZsbwiCbvw0+URaZ1Holupv2pxtrv59tcTDi
a/jdobCzmZuqDsEXrHkXDDQpcKZ4ZwbcUWhjsGia8VAhq/v8QGpQIDBzBzAdnBgrjF09dF1rBopw
to45AzrBwaYsCYCBwp+wiDsykOzRjXZ51kZkU9qk1pNHeLpq2CVeC+Lr/ip67l1GuBwjmkKLdTnt
6R7HAB7O0kk2lEIlc1ek/Vxf3KN8SlOtRerfC2v07Liow4YKaaNOHzX9voMgC2xnsKvnNXMIJg3V
3gZAFQu9h7i0N8ZD5xr7O7Sq/g2ZCwAXiAuZTQDV5mcITl08Z1dcbYZrTLkQLMQ2sD3K1gcpmMSZ
qKNvz4M2ft2H/ai3VWy/0Jzvrj5XkulKL2BVfzhFOC6gXTjBbHmFmr9PoKK3WVwJyeeCAa1ebobI
aKwYLa8JG/LecG6Z+OpeDYM4Iw7nzw5AbLDCJo41TaPsoP6mE/6IsiWDqR2+SDkWH4+3OJiVAQWm
wTCyngOJNVMXkAh+aiIn1Haa2w7cPBnpxdOF323raY9pdZmHvhQbC5OEYBP76ihBBvjI/JTk3Ztg
xiOlYAkoQrxyIpTv6Z1n4g5uc8NbNNJTQdLGg8EHDP8pJoQGdPfhjRht1JxvolCUh1CZzebRKOAF
kYRBMimstb14zzFKvuIebXEIPIn2ZlOjJ6AAVk75tFS8fHOEgAu/K3IGMslREFOAQrrzNNpFqoqo
N+be+eqffhsOcOfuawqm2Z2AKd5vvmDywuIx7k7apRvaDOCNlKX6cwOOeaIX5bLH1CDfwqnI/9um
f30oDNMlh4tGeXFclKP+73N3BKmE1Y2wDyGM2r61sUmaxzo7CnKaTvQgzUQjk2z5aKFU1ukkwRiB
ROK2+hDafMR4nLtfa1QByd5ck8zoVXVS+9tjHrFK7L8KrjD+BMjTv9nqDTyUh6yFAZYEzXlQTJFP
tU8GEUX2M3VfrYvetN/b6AXlrzY3G0w8NFubAYHSVQA4Pniu1UO1S6lWio9I35y6pltzOY+k1PFW
gTFRhBbjdw2S5aXfoW1j05Map/64vAWUU+WUGu7LwIAXmsNSgMqCh3LuQJQOVUTqOpl/9w9Dj65f
17y5j8bjc1h9D1qlKtzX6D5XWbd7RDyeqYvPDYTef1wK0jVy0R16laez3eNjutIEe0YnXkiasAuh
y0BqQJjxBNjWQsk5vZUS732vul5Q08x4KmGdJrs0lE41J4YWMTsx5VdRQc71mQXxtIQyz7YJr9cT
5uR6MTFuOdIGI8F69h3lfC/RKjeL/rzy+ywQtGUe+73H6vtA7INiqTzWHhWqHKJABUJMPU4jlbjD
6xBpz/FSMuCzCGx0L7Cf4g3lR/7DbZ3eh1ztF9LnxbFxEesAToGpYtZ93MLsE2Opf/T2Nbub5beA
NqmoVKAvbtdDIGDRSsEPwM1qpkgmLPb3i/H33fWbpdUhYaqbgHf/IaqB7jXIEEUNSq+/+8oKlKuN
BxXwG8m8NuzoDG1EKMqsRSSqe3riA7Da/VWCYZe2gmaJEUuI90noWqH1mWlYzt3e78cb+JUilBNj
Q2HfQdbn9S/rWTdcRAM1Ah604cX0vrrqU4XplqwFxdVosGim9/0xhrH3HMlQh+qDUqbEo4zYHgft
Gg790wJGY8BO3meqQur+9inK05tAx/dIPZnxYIYWp6YRT137SIpVs8DtjgEyeh56UjumzTgqFej7
XZ4NeVpbVFPbzAZf0sIBB8gVFefPgLEpVcMDSb1CbWeAOI3oKcwfhXYHKfNEOyQTPr75J1cXMU3Q
JKtiljF0wxyZBE7NvleOg/RC2fJCiPBH3yL9jPIZvWecEXWYj7L1oPoDxqbtRo10P725z7HWWz8m
1XOkHuMWPxDQz5/ZLB+QRJUwXcx8KrmWY4vpDqXhVKXo90JdCb/9r1ND+vYnT+iqgRHW2wfTBC1k
zGObp7Uz1zksyVNg++pR3+Y/bM7HG5Wzl6yVx/xqT69HkbRBngZFc9a1LYfk86f8jF5aJrLfXsoZ
Fhy3jPOCO5zbiqOCjL9mT/MXyrhQXSZZTG7/UvSQdFisVB7ZL8JDUG3siJy15NbfhNKcUxar2vMK
gBfSfJPRkctbnUj0vlmH+nSlHjsg1hmss0O1TGMq0y9N9m9HxXIDne0RDzjBR/7egqKDkt58Be9A
hnywR5s8U0HnOKkPOPYaLCHGNF3gA0eqii4iCwZHoQKikVHWcyAqMf5kBlJBP+MJGoTpvh14XeUl
hhiooZb4spwhHQduWvES8FciKeqT9vSKn48ESrTJUw1NO4C50Of2sg/2Av7k91ktYZFzQfIF4e4E
7qgkHtHe2z9p6bZ/dT5/Hz2LmNe3eJ7e7OK0gnl0Iyi3XGLLUNrf9DrCIMAnejxj/Ti8nvKoj3sn
hSy1gc3jhM6/3cYXiqeAYEoD+c/HYAYh2rFfwCLGGlzsecwVB7huGueCeiEwNGeuV2JrziLoFiRF
zm2KsxcgcBkgCG47Z/tQ/Frg4wZjd8C/Z/6EskXmrgB/gfPcXVBkVErEsLM/47TKJ7x7Ll2QP0XE
YK2EkJnP/Kc3QrWNTSuNurcHgMQAhSIA20LpMWuBHdgXWjBTSg7WA1j5MTpHnD6VVxFKu+HzKfOo
8i6xH67y0Rvvu3OYpHF19SYHlppMgC0FmhTUF3dkayjv3IHuYj5S8OkAFVhD1GEUQAQSmMG7cEH4
pIH/0s3m2+fffG55c6yOMYUa4H+yyDKXH9GSGsAM7lLKCieTx8/OYlSSOzmQ0kaaCwETEE6X1nl/
3Th+oyxQwjbb4TcBhpHg8GqwxW8JucKRBvnlxTx/TvpcnweevpdarIQdmNNgTt7AffzK/HNMCcR0
vwtkgIcNXozwE1yAUZzR4+h49d826fw3e9xqOw0KDhNMC2qEE0RkuzoDoSAtMZszPe4JPuHKO1/f
3fnW/jhzVgjW8wiTsHxRsVikJ4wCLxXInPMeZ4pjD0fK39S4uj3xQ0U+Qj03aNZABg85ELsVmZT+
bu27wKhWeM4lBP2EiwfRu3oHDHDhS6wCxl9iAAR9rjwFOcEOg3//jxVwKx2caeS306+uiCEFgLZD
rFoEm0lZ9LGY57CtnG0Uu6Yp/eA8lV9UgDzLbl/FTvWlRL06q++4Pn0aBAEAvgGbVS1T1dEMXUW7
bBJxYlcAqIWM/V/++pSUvjL+xTYylmOeSPtEXNNWKBrepFr6Rkday5GL23hV1LoWo7zvwwxvMrc8
ZoE/5eqGlYmCDDv3bjCZW+JskOtN8SwTjEzAfhspEYulYSxQoCZeENzHAflrrSQv+SWbZIJHktrC
Kp1IkmiPqxd453kc3n10PMYLrYti8wuaNrDbFA9Wyfp6w9x7IYOu+9PzoPLNj9ebQlo6l1Rsg+j6
FcQF3DishQrK6b1/sh08fheYfTJ3n95aZW1kqMQ+b9cwML3wQbGCVLPBOEGK0LHnjikglDP6Vn/g
o6TrD3mIyzUiJjwUDscpINmhUrCsKdZQYoH+jIYALzom6oPUTzx3O4xszFfoCekiBYCD+v5209Kz
WgLn+2A+d479xx/6LrxTmP3uYMct8nUihGqpNhW26FszhVwgy4dWWUpE8lCEUiLz8qzVIvlMr2vO
4XF/VUFUOr9AjcnHGamqm/SISsUZ7SLPxPQjPibnW/R+0aoRTZQ34CvXsOyTGDejHVeF+/Yp0tAM
p/PfBe4tt0E6yapP5cGLtwT3yZ0D/OnQZdeXOgnfGXD9NXP+5OATNrzfHx4Q9qOJ+kX7MtjjW8Fs
3UnL9tA4CqCBK/H+ZLO1CCyeKKH5l8owNNTCbuMsc9DexpyM+n33WPHKYBWEjiUuyCdT8PLxq5yO
F+UWk4xHCBuS+Ok99qZXjEP1hHf1x5wYCiTwFotyJlBQ4tKY7AjPlWIxG7kyXyJAWl5Sst6I8Bpv
/mUlEZ5HQ4MGGv3ZpldBqIF6qwK+BPGizz9EEOpRP+G6fasJExqEQvrUKkFR8BGUg8e1MX0ZoX7q
lhBI6ELupOnQ3PLxEJ19Q4o4A9aHKvY2M25jSswOIyT7XY6h3ukarwmkl7gdn6qQggh5Ai5Lr3bO
pXu+kE+AHvCJcI5BXjJ7gF3yoMGsDWuZtoKswkEmeTsb6xLr3MB2snG9NLzXqOUl5t2kmldzOoF9
jpgf9uUbtWHCSg2pQQc6CmF+Y5UkxEzK/0uJ4EnGdMzO1T0clKUdEMHkocFY3VLPIhe2hNbD5S8b
hBhXD5bOiZxjFQ7iqxl8ighb+u+How1/SyaKdblclGM75jhmFA95bLiwiAotuJBST9/CeZC+xu1B
s+Enf4QaYMpnSqsPRlABSvN9sg9t+DplsUMRzVba3zGV2GW2nxjAfJF1AEqn7J4r4vYXqvi6RWgQ
aMP0Osyh0lBJdvLqvfoSMcTfEfDybV6RY7xL42R4X6UoZlZ3mdufAkUkcUpY39913klvFko5ckGa
v3v4gib7oKyDAU+GNnmL3/M9/Pr3lewbHGODZLUKP56cQUvHAGrIpo8mACyaDMzvP5H4HcWDU4Sz
lUWWyuyw2TQ4vgC12CRaH8kMQHnvbCyIARUtrJRnwxoA+4l8XN+QZQ1cqV6DSea3P1yTI6nfPM0h
KAv6KhK5QGL2H2hja8bsZ7I1cclTsq4GQzV+MV8yoDUh2WyanqzImGgYG2lJbXqYYtdHStMtgML6
BJcpv8YUOz7FPyP2PH6OR6oYAX/767RCpoSOqmM2Jx2v00Uqz+gNG5S7FMQxi2tAGIN8XnFe8qRt
GgCQr0+iMEzDE9bP+ysu0io5CBW3mgCz40JUWSjsTejBWBriM94gq+Eb4GA0nxsM6/WZWCeeErzh
Y/PSH5sC/gpkDwGnLzMvYN1XklX8xyjKg61iNsPTvbt5kHFQAjITKOCs6GSG14USsh0pbjd8Txge
5WKLc35eRLBf42S+vw1/lkQZIkh7+7vrvEUzgCKfo89eAChl02RKBc34GG6utHP0l0aAfK1F4mgE
RVT+ZT/Y3WfYRY6gm5j90W52srFnHQEE4a5SmfaHwmlHI9X0GRqiEE6vT1UkujzSFeopFEHSW6Os
epBH+3xb4nZUHG5/b04NO5bWn+zviTYeW8uk/MOVMGmIjSDLIYBMtWnWgP3qc58CjBb48/ZbhZEZ
n1HN+57UEGFy4RBOOWzEl9iU2m9NJo8rmOIJA2Rb42UP6cYIiNu4vkNz8jWHKP5u0QdNnuCPpdiA
EFC/AHXwoqtMztvBiOQDl3y4fHz8OrI7XA3wbHIvc86n4Y19DhFEQUwsOS7rYp3NwHvG1lyi4g8+
EdgdHqsnCfAki2ANQ6poIf/FvGexjP7drT/qfHeZ+mXFaSEZlP/H8Y1t8qaYNE2MSB7Z1LAExCQj
cCsdOLpAkAS6JV6DBYxmf33f0HlQ2fZHkLx0A9boZXr6y7teapuH1D1mi85aXRElWKMH46UoRS6V
SH+/63s2N3I3eY2S5yT1+4hVQ1RvNliOdjpSabCAEyJZlJEBk3C5Zy5dL0ddlW3UE99ofGC0a2ol
a8EJVZBlFgz2xhjEgY9TZR7vt6nWOpC8KhCYYmNjl2Cvur2Zg6qz7JHhARKxk1H9k+AkBkzygI4D
O73PSbo7BtmYKR7GT7npIdWiNy0JbBM9MheKTZYTS85l5kfdIhIbNUZ3E3hM9OS+RHfCOTgCM0mG
1lQzVyqYSjm74tyEsGEqK8i1FcnKje1+DKPSXFI62CHupK9o+HtakvXmGvqYPY73hzwsL+hdGTdi
tUw84ESZJB0zbPACAUfmb5GYPka1R29RlYsv82Xerl36b47y0i/asaZvihwhUrpNyNZz2/OLaBoO
bItACaG8XG0HqcHpNqAfgD7alABDm56x0Vv3vUcXQAK+Cq3NGsQGiNzgKWN8gG+v4v0Qgy9QyVji
COcy1nGDFsP0QC7QhEPweQ0yEkNhRHOWAZEVWKHg33E7/JJeRNgauQKkvY+PjLsCDORso9h7T+6w
oyMgOj59AzRI7Lc5Jhr5Xgeco8cN9pzr+fnL2wBT/XI0/lFhfUO0LgZiVWNYYrC6OaZN9gJNMrb9
Gu9DQImhA4QRchlT3r5rH24EpIqPlGC0+c5p6TUNd7NOe+mrn3X5nPbeXl9DFqksUmzEHZXW+x7b
OlyEeIx5vY/lF58Jyyzph+B+nIzgOSAB3FAE9CX6s9/vLxAZmXCXMsYkgj8MJEq5utcVhELBbtx4
2RDGiJQqjEVoFplrrI+VXthuLWpDDjAeBoCzkz0nbc/qhw3DtUZvPgrTaL+fkQ1e4kDNNhgnfl5q
2DKe5jVUls9fUg23/dLLxmjy6pMdvTsBvEBTkzVOi5CSga2kpJLnxqsG7+OKBUab0wMaZ4KDTndz
09cfcpSoDhpC60RZh8982E/9pPDtXzqsPvNndgVUPsLyq0AOZL9n5YebSwYJkUK4FygBMFUTYKgB
SyCtuU7JgIArI6uDHXTBV64vt/mhNC8DPT0n8FyMCK+CK7HLtGbMeBzTUX3HVtyjYFRFTcH9CeER
1F+sIEAyCJCQKWYj42IbskmjWQNz0oqAN5vXQ6uJzHyN7G7w0xIdabr7bJ2wgwD2ITLMIAT85rWG
unhmIkRSdz8KpT96auLzcW95WD0msOAPZvpO22R984/3OGtH0BuahpUFcZF2MOf9rfnzWsDxWBgK
AXQmT2UMysL/sXNkTHAC0GHcJakrhatoXHy8w58voh0BsgaZ49zOfRLv8wnLQhx/9ZAGjPAWF40J
+j/sA8R6PcOelAcqzntJSj6Vmkq91nmnjrJ63hH0mchJvN57x8b09/hrd3BNSfyYToiPRBXmo/9X
ZgcfvOGIVKu0vI47ytVj4PaKCbDMfoXe9444j2AK6PqIMuDNzLetCOaXbHJEvsGoPcR6UExLK+Z9
SlgNGSOux1G7bFe6tBeBd4G4Hakt7MA64+GMXh66/BnicGR0jQwraOgK1Ol44k5CzDqhz2S8boQQ
EFRHuoGgpUEk+J9PUC5aOrrULRnGddKQvaF7RDyNRAQ5hIcRND4iLV5xJVWv2zzAvhlj7xa/n3gW
fi7SIY00cSWjqptpPWPUrjT2TE9lkLHtIzzw8rU2vi0z/uPCcnRAL8057p4BgqQgXTBJFgTJDJ/8
9l6CJsX2Bu9H7GUYzB1ROFEEnqYFWw7C0f1HP0s9FDo3cZvdZkoxClfpxcZKMC39B2bksJuVe2OF
+kn9NdHCX0UxZBZHB8f5a+FD4JMrdALTaoTOjqGji+ZsLFuaahTeLuoOlLHXjXLIIzx55r9pn9Xo
ciGjKI4Dev6QH2VHmPsmxdZC2ctjkDPqVo7NZYkNcDkGgx4dDUv3CTCLpOtRe6aLemvwwxxCacFD
WQf8ynumebzNNNuPGWk8uBF7Q4gSSGVwyRhcOkGzGyPuchPI0GjF1WudS09quM4Fid3iUmx1mA0u
cQAMJ/I1aDppuEdW04vpmS7Aea/PSs+CmMhCY2678WMdpt4LSy16sTAObqcCvVlxiufGKti2I4Ak
AhBMZ++Vrqr4Eocj9nA+1YlKJw3xHEUECGbRpxy97OBBdgCu2p3O6C/vuWEv3lDT9ynEfTmJyVyS
XySzE9m8ttvjUMM/JiX1t5DFKs0nFgfTxP8sTkj7GLoDwLhMneayssZgMOi5r1hHhzzQjc0QG9o0
oUMguewDtFo9qmqYNqlxlZpTQ+asPWKZlE74mGQfeaQnau5fqlMGO+ke21Gcy1jPgjhStzrVY8Vg
/aS2hxqu7xrJZdXDUspyRwJUZ9wIspxeQXYdSs6XLhe0i8F3FAIr2U+GmN0ibdRfzF/uHdJTvrJl
DHlGwgvzaKWIVhhLgij8y1WCo6j2UAcQvqq6JUmyWMgmF4Sc/JxJHIY9UDlS/iRNxZN5ggyFqByi
4q7HKJlZrCi1ZGilwZNzI502W8dEEr1EH+KBNDFxknuYBQp86cXsf9QBQHGzOc49pDC4D/k8rwVc
0GZ20IltkUby1zPAyXQccWaiC4bV+zqQhC90r2zMtObM0XiIUGbOrz6qTBFD3kmkxHJH9O5pFSvx
A0uphKZRZ1/sZqQICWz2RdyfNk9xiS1WNzbrRuA/Tdb2M7ogPud0OpGSFACC3dAI+a9eoL/GjG5f
gP/x6AAb2PwShuYcs9+lGBbenOG+l8ASkUkcxWhEfc3Yzqlnz4xd62Xz90ZG2UcffKZXNwKrDEqX
xXnWV21seUYa6HuSs8B5YAhurgwH9jX3RHI1fLmMBgsvbBIEQiWeBGe1LXM00L7OUcGeVXyP/2Yc
Jo49v8TmL5geHRobVOs0N4+7GGcH0n64/uiuJY7nzIr5abVaObHzcmWCVwRhSaWk0iZbXpU4Z67L
jZvPbeLb84AdJUQ5exSpmPcX0f7Fq9hzQHnX8s7eI3LmfQDwPEBpnJFZjDpSOaWAFhQ2AQ/y81TB
tAh2MWt2Dl41u8NxL3fSBTj9iWkOjccdA/4hSOpw+MRPtw8tS2pveeUZgZi/+zcM8B7VMOZmEYbp
OgjkwT4C/Tdd3JX8Mgm2liXMFyD30Z+nQc4718C6aUhJU+qmM5zvBPUOgpTNjCz4f1keEzKmOTiI
PRYTYuteIrwu4/dJoWzhVtSgwyxnXfOTxacBKW+HIOVs0DXEDFhaOeWReqDX6YYJIvwxNQZ3EjUR
s9pfLtuOvsOfgChT/BC0s5ji/P6XdrPFPwbjYE8JFP9AcYBhpwy/odqbalTYJP1soi1IO4JpxrD9
4x6oSlZU4brihAE3oRdQ1IcvicYd5S9YohVIrHC/n/Z/fnqicRU5zedF0hctCAWoPbIxAzEkKlIG
VHEJWmFhnRvShPn0GOIHuExQBCFtZ88a7PLppNifysOJboJbpNkcvfZPL0KuLNALIdN3ZkRMoxDj
GqFdt93CHqKRg0QuxBspdEB5kk6hxkN+FCrGlDkQTQl4gFIM1ybjcARboZFtEbKUBGGq1C4pRMmb
nZVDHeVCLp4G2FueR7BS+VpB6EUQV6eRPx5hRUARTVWMJHdhugw837NDSa/A9V8FcuE8ok3MJh/I
bM6Va7bq41a6unVKsRMPvDj4fJznIzA548Xdckv3/vcxAAKKBYsIESW7uPO9hVtsNKXbD7qe2Kqa
a9kolglML/09Uj13S19LkrbDEFiOpCjCmrzvie+G2L4eyUCj7yiNrDXZrJvPHpNwOnlMpIwYBTDE
y5aGAzqcuC/5iW8zahyo1RoDvaMe2b8x0dFw3jiPKS00yJrn+EPP66p7RdzlsoTPHKywUWFvl+Yd
kR+YA5A4fWSP8t+vyYo4GBeSNphdgYpl2DfKkozbBDgyqXW3j9faPTx/ddzB9oUfuaYsDH1aDar9
SwxXS1dK0fXvui6Z/SwjhtilPpZ8gGl82YjGvTFSZxnYqTGcDFdxwXYZrj6c8MijsUR6ZeJDUNpY
f5spR5Lkldot1MF74MZsZWxpCHRgaNj/iTv7RSTE1FcFFQ2TdOAdyPlEkOlkCw5L77pjcJnHsxBW
g31me/9O3xUmwQXRklTOHLwy6vgOVwtRFz8BxIUVpxPJ4CULaURSppXET9vgcklGV/eFv4iDWj4E
9Lal4evqgudBmmIlQYc6vIyhWro1vopxuaa2DUjQA9pafVffCD89Fkxpyn4YQDzlY/ylb8Esm4Oq
eXS+9JAHth2W/nFqjCCGP54FLBTQeE7Mh3vKhhyPhMnyz0tAWgFZsDHB//DE2O6/auODG9E1bsiy
quhNBjyJ6G4y1sGUOYYwDzv9IZYByEO+2WDbx9DphFKl7mpDck1mGb5+ATJDeixX2yc55Ph3wuX8
4rrfIDXr8aUawzLL+4DBlRogYznZZA5+uHh6nwfttjVRVHNBbZkuvlqdSOBlGKu4Vh6FC8HZBLvd
sVFM55dqdrJwM8h5bW9dhhVzIPcM8fkjqB2hnHcjv0VyKUB1/5JDoAkw9ErodnYnRmrDoJ+/L3HJ
MtG39LDX7PIfmJduAygYU3cIfGKrBIsopwE3Y5QOZZVFUAto9i3sJHw8wfd9IPT3R1ZfrS9/bw22
zfCb6LVR2PIOKq9Ge4uijCqMao4B1tN3hEGbPQppFaRf0AepQx6CiGVKO83+RD3COCNCQSSwHJJy
Tp0V3GRC//Dqp1gbHrKYIiIOJj8ZcebwDtdXn2OERll2DEeXqca876t/DFGsyUGHOG9mNafKjEeY
Iy478DXiIWTVhXHBoQ64LV/0ly0z6fL1cc+uCK66lENnaTqoxsf35W3GjFpHkbWXBxePB+s1qTn1
NPJwnDSWH252CmP+CGMEWD5Tcy/fhyZPvAHUaBjTojR+MOA5OVJuomx4UVSd55xKJY+f2/hH/+Ve
CIOJk0svcdR9NSwYSyvPuftJ3df0RayTOe7oi0lEhhEaFCbfaS2OPv42isy5uqQ4pIRdD2KuhAvm
ZYkcAocS3Et5aNHdMJYXycODlBQuV0ZK64MeX243D8ZGJSPJdhBz70sfnWxBjT0jOk7vrewN2LU/
FsfI7O7+awGHJFmZ4uE1PLMPMvihkuyJHkgX+9fvMXvQImK5dTmWuDh8nX9TU8qwanmTnNOkBzjy
wxoEQG8oQanDDu5wPRoVTMNamzBRvwClkvD6t5ADPgiixJLuU+5QiKVpcGRjc4FIMtxn4d23SfAe
Prd0SXH3m4Tno8+XSpfC27U4XUofg517romYf0RaYC8Jedu2sOxvr/HVsz17gLn8cAb5tdft3pQF
RAyb5yuuJoJU0dY7RLztZdgvXkZrsqW8EibJ9sQsRvK/tRFFMwbGykM08R2RCXffVN51mpJZh2+n
gGDoYageBD9TPF44Kd1ugLqBI4/XIT3EOX5QrnhyQbyxLYmPmx+J3GN1qOcvr9jxR/ZHeLz/SDqv
LUWxKAw/EWuhEuSWnEQwYLhxGVoxK2J8+vl2zfRMz0y1VQqcs88Of1Cpdrr0g2wMBnCm6mQtcH1N
3yTogLqFd0R3XgXOW76JmapjxGx8q39kaPRK9wP+XSj99rZOH6VsPmvIfOYUgdce3VLQ3uYUeKpT
j4RBSCVFxxy0WU84e28HRW8eatW2DdCjUA67OPVkJ1BVHI14TSlDZrv+oqjT/bKzZtRAitN/elLf
vXCz2mVIO/SxE6Gjj2zCo9wPmNEvP6ySV4qlr0cuS7j0FjOOL8dw+jRZGFe+fNRBUspYt3xjm80s
wNMZn5lDBs72hgHwbbwtEjo16JBSECG8CzswRKTljWAmgmmMMvgzxe7hUNQb/ONe9Kz5TrJ6tsnP
BhHMayGQAa8VjWbmcQDMWXi0yBzge5Kt9YmQkE6YX7UidXCTfnai+DKjKsG/Z2VyoQ6B+joUvcwR
HAoUTMdKjjYQPb5/B9Bz4+fk1NPh7k1aL2/hHQL0SgJjgJ30hrmCcL6vIW5VTMu1whrKSNegn8dN
BmFb3qK5qE8fRhZ7qf9GFIkT07RLtPQOfOIEhhrhVaaXjDiLO1gYRqR/2wZZsj5Tb8AOH9cn7UdY
/YlWQWtWBVqGSjnPtcOMzgJqy3i4E2kZpTX20Ya3n3TxY3A2QOEHYphzdNHfxHnGxWkKEJXNTyrR
lsiRd6K2DA5pd/yIO0xFeDvO6AOvvU66HtL8Lo23pAEePG0TLzft7AstyXswpmUmlFeAHJkM0flj
vratMJFj8BYBAR8PhVh0CvjHOfR0HK7bg8uBD9CKdPeabKoesyN9o6TaoJM/GK0wgy2Ls3t1z3yf
5fIWiCzlB5oXTCn4xJvNJweMQMqBVdER4hDTV4In1exbht4XPEucFmodL7xyf8MNmmNseUEWGNl1
hd/3qIMXthV2x6fpM9bmdw9fbOoa4CR9TCDQ9SRwwGjX10dykAW7RtJ8On/MZbsxWTyeCxf/tWkR
wTookV36ZmKGmidy7A1HJIBrH0r/6o0sbTNsyNSpk0iC8lYKzDwTraILCkry8j0t13ooLbZ71t2C
w+QIok5YzPYxKv8i84RCkujx/9LrQJkugkOuxdD7AXDxrRm6Rcx4OV51X/cp1UiAgJtwlPFuLg1O
F/1o7xozUGcTEhvQTxL7dUClSNz82KKEe2B4pKPxIhpxPYWekADLT+gkNEf2BZkLN3LEft57JD+e
0BlBOgcQmlDOoaWwooINqqH8GUg/DmPyUE8OPwcbDisTTnUdtvN/0uviYBIR4g/pFrnWnc/E+yLI
Hf1lwomrxRrtWBpGPWForgRgMCceIeNMZwO6M6zN+BS14y+wCWMuh8kt1dgR/OLMOjHTfnt0J6WO
1pzVigIRmy2Sk1i21IiigSy8S94mhjrVsDtD/SsZnWiSMKXy9/yhRCuSQca1lFG9+1g+MFklicDg
2hvQDlnnaDKhLu/id8AR9HLyGoP5BRX0vy5dFQ21K05bRPfFy56khJOZ7s+YE1fqAlLMPSczbRBQ
+yEQXbkbQAknl8kxOAddt15Z3iK9hbsed7DrGu7jRQqCUtIL41M4sDT0jEibUat1o8ukXtHZIIep
3N+KFIk06feHTrsGFDlcAP88eucCYcz45D8DBPBQ/jGAV9x8GUTfCELIn3OvGYHaq5//8lEbmKLd
x8ZSWAK0P/YeJTxPjp6at6MOAQi36kuj6UMq342xPvq5HR/JiRChmIjuEz3oY9aksO1LABIcFaeI
RgUpJZ31p4cJZuNvNpa73TKugna475+Ywr5BXXBKMtiHzGlFbhU8wpqmLvG5BUwA1Fd4sxCr6Qwf
/Lw/0MW0ig4dh05EFV1RgUHZCe9LtYA20vhWuGnlCLlsOrS1qODISKR6JuGVzmQfAAMD5kgNcG6n
5nDl6xfovchuOG9e9fG1oGFNAZz3O2TEaMQsKf3/AkA9oo2e0Cj3wCLmpEPlIkAEPjOwtTLi00gW
2kqxLyNBVrjnwQuhagn1on6k9jqp5TOCZom8SNdwQECmNOCu0hhK9uOB8LKvPE2I2fTJpby4o+S8
ITz3kE81RX2P5MtBy4AT9Ov0mhSUB/I8NF7hLm1AJWAvgGOkTY9V8VguZIMsOwqlFYMR8Edc0iLg
LLZ8MJBysXr/4XWJfIxYbCOW9yD6gQ5JcRfTOU0EaIXJJbCtUBRs9aEor1/DhoWywPwhpdf78tFe
IQ6rX/Ax4hPy8YHlOvUaiF722xie6PcwhMsFOIEv2tiMGAD+QS8IxfARvO/AohX9t0o+PthlHjQy
Htg0m64cruRHXE5ozFme29dUyAvgd9YIGlKLMsBZEptY/Io3ogdLUO0g6dPytZiMjCAi1ybYB+L7
H3iDA4LH/Ju2sGuLUec6RXiePEB/YJuFgtmHwM9t8ksJJ/JZuHiHVjvrxSQlEgNFcinM8T4p4piU
NzHUbOCLMuSjp3xiTiBuzHwwRzR7IZtE8AIwxDiwycAy8okI1xs9BYYXorLorc4cHNBhY31Cd6BL
Vi8Fj9DAYTBRM+k+pSuzb4Li/58MRAe8XxK4HrNyYCiiC0XtJBMCLJJFOoPugCtKfRW6c3daHVSt
NMwXEqVCiSEI2YDMZ33JWiNOscquGE3JbIr/k075k17xgTB28M9zwbayaOXHoHGQ0D1h+dBolWuX
C16JsiMhgaoJP5HXhKyN/2BmQdCd00B5A4YyyGUlNxTFXL7/IFDJDv1todjLKYjWpL0CKIUUzoeH
2qH9sU9ahH305n44zbCL/7BuEqdkSiDNB3mwLxBLZMXBYQRIDI92iVXE9yDy5yUKxfwJ8DgDz1OT
F/N05fv/6rtP9MiIXXLvOGBOmEtyH0/QOqbg8QEb/e0j2f/PZcdfaQ5mV6CRSXGh1kSKvRr1H73R
yhJrsjc8eHxvSH1oVCNpZvUP0XTVcRflM4Ptx2cl3uBYAIPN6bJzG7ZU1ymghicmwD62IVAxmlsM
OWSFVNG+/Pin6IPylkRhOctOFLCLnNqWaQ8KJtxBSPSqRxHl6Kkcd3yhQ8UtUCSY0wSwl/+NF1gG
TFtDg7mhjgdkxDVh0CC2zCilAKKCBrcfyKSFIkCNkdtXv4xedjTx6ESkh9EhZ/j4t5tN5jpf6jqL
m49vfP9KtVGWImPMrzVhCPWzJj3oAjyjj41aSSttuTtaTU4zfI8vbjW1umj603jhOMZ/a7ZP9iA0
SNcydgtz+t6Vk59dwOm0MonpzsXnrxWDWTmqVE8Qde2tXGgn7GNJ9OGxS01ARsaTBFMFy4XhFcJT
hoyQnoPvLT+Cieda32X9cuYf91e5zY2KcdFT23HLJ8veIy67ensX3ZsjeW+AOI/m8JRmvxRamtct
T7Pb7FH0cbV2E95TtN+YRlGBEO4I+3jVWFPOgXW10VjrwFN4CWu8vOS8m3vjh3Act0nJrCnYGHCE
5IGwkV4po9ot5Vnb6W47WNZ3qKCmGxEVlL6yKPMp69uLY0cAf3TJyD3f/FONvg5JelZHdXSLWpQX
cRfCGQ8cjtbf8u3GxrblXxjfDEx+TMkPuQrNhe30Y/fBwvJpo2lAVQas2RK8fZM2qbLWp0a8H8hg
XIUuyJeBQKAhKAuqQ1Z5zFDTALFmgcYUECFhCyrQxyUfK1sUkPGKMo2cyWMexCCZphqyDnsOppb/
9UjP4CQTHbi190y20yKgSGQdyfspcqARWXaFf8RkopXSAybgtVwI9jldqWr2Ss+yqBaFfNTH0gRW
vlT6RtAAkiTVQBbvhmGj4Iy5yxzIzGXpINg8c4VTFpQdecmIiTbMza0FfRJNEi6n4qSQ+pRGJTR0
RKvs02afmMmK6R3Hrt+T3JJW5hw8yCk3cBf/35x2ThIZ9Xq4Y28Sh37DLEMEu7LdoteZIpa7QqON
+HG0E2piBMqnAIJFAdmeumESx5i70WLYRelM87v2zvFoRjih6zLWD8PlF5fBpQdSw2EyNiDRIsQw
poLSwMA1xp4gu0fxOKQYw9m0YPQdizWySu0HulcwLPfrv0VPOgPYm9XHtLPDujSDYEqU+E0AgN/P
cYfkm/ZJN7lijzrTllWVXMh7z/5u5zOUODWhqoYt3QMFUMGRvQZsxqchcFBKHqRUeSQfpcfafZfn
DNJt1idHJ1VtoF+0o/XA5/xOSLto5lLb39wOuoTU63cxmXQFlgqJefos9V1wQx6aTUJLfdFfBEr/
ODhWvUvjUSmb0yO7uHJZhSCVZKJJns+i521pwV/xKejEEP0q6noe7gzQT7DioJwYTHXhsU5uw3ev
YgaJDiKtDCb+INUokcTzaf5KOY9IKNVAUPA3too0Pb4OGcVQckGTo9pqEdD1NT3naMFbc8jwAomJ
wFIcKTQE9CkfiiaqUTy7Div8io4tiF7cvU8j0KTU59IsJIm49o2C1+3JZeD0D9uSobaDF9iip/0z
I/nRPYS/F3Pyj13JGWWBan2jZ9gtWlD2kbQDGQdosWDnEvFiGKbIJ7eC02kObfB8jKpNl8q8k1Yb
EGB8C5uFCRIji5dLw5Ie7HzOxuUsMWGDTG+jBR6cang8x23YOI7Kyp91QDbeouMn/GY8bCYfoOEG
7JT5+cIuZf4lSva7x188qkafNSy3+xbQqFH8IFTSwNFtRC9/PPtzyQ1AwRmK+HBHv4lrj7pzCJcC
GMbzAuGbbkDe3g4AmJpDCOA75NKbtTk8pbuydinnWvHrm/3fzVr04Bs8QAx/1mhXipzpLTqjYAqI
/J+MggTaI61d0Wu9Oj+d5Hkf0z8+9s5jkEn7f/zWps8AajukCiPi/yPvecEbZ+5pLzawbA14edRn
aEJP6kmXArUj8xUp25oJWmRtMpTZh3n3vx/x7ZXUEwYkx7FONjHWmDF3N9deE+7+LXJklRkCoaND
GrdnoIvXzV9OiK+dML73xaDrMgmv/BsklzGepeAeruNmchfKGqzpF2nbZwVKAN9XD9IViRrGnn8l
pPTJqRYqvyV/Jq1X33d7SYLhAi0dMqGcBrpbUiQI+ocdQ5/+gC0wCJrPhKqctAVxkoSuuL22/qZg
JJj9l2rfabtG6CPRLgZ/UAtWHw5mCBh5sQsXF2bBR6pavT0mywUYQ2qo5Z8JP/gxFj/MJlGyD36p
Md2KnpJJMkhB+yIdlpp+V7xWsPgWTJ4/IUoaPC1UG0WmSL+G4DHu40XevlJ1XwsE5ccdQQUBogOq
+MN6FlwiBO1/ACSPzoIJDwOt0XsA0BSK87X4QKehQXKPAVk9kBm4+YxgpF5v1QHDvCtSBqR5bR8f
P9hQxAZKFuqWOZxqrQpB8bSpwXTnyESVRz1Y/Lz3gJlLg2DZJdfZKmgyU2QYRWddgUUtINGecVJl
YXNygNMKu7MOuSQdt0Fnfn4WOzPaMUFmPhoeVtAo++a8UtDBgksPlMmi7z1VO655958QBk8esnud
j/e+R0DpLMSy7H0EsAGhrZoIB/eNfqQaINzYtGJE9RpMvCn8ppj+/npAdD4izafvo0cLdQ1xMH3Q
Z22czs25T5t9dKNZQvcG4UuGY/7NO0wOtX2r7Y8am+PrDXtLgKChAnH6gWRT7Z/btK8vx5g3q9G6
4KHcik7AUB2BFka57RNUTqdNnXHy0VvfVd4df5E28njLRf/JCVyFrZbD7GeXKXVEe/rlTkv+olVF
tKeuupZwyPdnt64AWh4zKbel/6z12oV0G0vJeA6kCr+/5JUAaPB11H5lmNBQSoJo9KzhsQWRCoy7
BOWXa5DAQcOmEnp4WtFMO3187/oqnDAzpeEOts6yAYNjDbBzj9t6Spvgs/5YnF1+PUWL901/qBNQ
0cL9AxdbOdPy4JQGYCvKV3qV1/ICafg6gq99qENk+qkeCd2nb8ZPev4i80kj9hs/wMDG77OnwTfi
Zbce71wjMXAB0Oo1U5yVLAYSf7HvNgWUfudxW7ECHpM7Ag3pEPMB2ghenhPszndfUGzCKMdyDR49
mHet14iQBADZb/GEcN+nED4ehqrqtOidSyulSqHIukDz9c1f5/WZWNHOVbECweF0+o4+AboLgYXW
AnMLJN3Y8vbl7Or0wNNrBLcQU7moSpQAY5FXebp4i/UPgENg+By07rO/SK4zdOtU+9Nr8TgCE+E4
py5OxSWuAxx9ciUSSYcqvnZtbXXsQ7kOlNGh6wE3FBOgL51mqBRIvTF1Ue3xJ4gruw4ugZIXC+fq
sb4CywjNfhv1B4fiS9rNBzpCh17xBFpPcwgK1ZDVA/KeTrIDhnW5c5h1+nho4eXnK6603n+0vmGf
/BVaBw7VtxrpiLzSI17uuu63bNI9ctS8F0eykCKqqF3gPgJ29mdRwhyX+iLmf3pykgP/dW9BpxY/
3cmltH5RA64aVLHdwSaLB7LVg7d7HWlf/5R9Xc0XAwBtDT6V3dhJ38z+wPcF2ujm7YJLCEBU+jrn
nnJw9BaFvgk3xKSqeQaIsIGcZRRJg9HRPXgD9pVhPN5VHuhzz7AFbPeB5XlFwqHChHR2hJEyr/9d
EdBAHMu/vv0d/hYmhETn/PYvbf+gu6e2UBBud7wgEP7wFpn5tk+Ew4Vr3AOdhGO1GNyB3bpKZGh9
HWmKq7vdg9Llpp96F7RbcvODcVl4+qd2/f1QDaH3yMCDP2z7F3gzO6SoikPvEpjA3Bq72Hf9dsj6
/AaPu/dOkG+8Q8ibW7CQUTaGUWHRyPnCSqVtuUMJjHbFv8M/tFGMhXPBU+VA8+/68tEhk//euY8J
Cr4RA5X8QWOQUvkUdECfcv9cTDh/utNp3BsmzddY2dxXn6uvm95BQ+EG+Zpncl8pHPIw7eTLMAof
E+2RXNA8ARwUXP1LoSVNjwOx9xyiuaOmVQhlVKXN7OixUpwAycOQqJxd7arrEyoJ/SO2pz4KBgwF
ibZKrxN8mOiJKcVvC1GD2GK6tdr7Ylsdod0B+IWoymAPoBTASQUuEG2thp48abOGK9VjShESaf1L
CRc7ADgROTxxPejEi+HPqbKZDBRfntK7NempfHmnrO0rwWN0dbtd+whXksnPEG1pnxUfPvK2vVWT
s9v52DWd6c0wBEsDBzZahk7Y9UIn/nOY1rQU5Dizn3gp+nWGX0O8JzrEJ+/sPjbI3dgZY03moj++
G82fQ3JWxqrmdKl8zE1l+sfZY2QSWFKHxBpz8Z9nHSP47toLZ3ZfRzK98S7oK7SDqtU/WQ7fe9wD
diQTQVXP/ZT6w99tVLKDdYuRZuUptd1do+8TzX4mWla97y7Ab+MKhrZcTPV4n+NerlbejtQQl/BD
+CsPTJ28b6rEj6gCeRE3tFU95OHtezRG5NZT3QM6fW4HRbZBC4ZzNqRQkySJCR394I5I3dXQkdGS
JCShqYZmNq67l2B49HHIown9j64mAahs3tDEaoisMv16kaaA1M7g3bC0AKcAOxb4PylSR5CP0tpH
gNgeHJ21YUMAr7Xg34AUiLTtZedBloVEu5OzjbPJvwElJuP/f0xbKHOTWgEy5NCYY9BA7w/KJZAq
kOLHnpZr7vpiLzUf0ziqSHSnE0wBsRV/uwFNuiDILlm9771H4yYgHEC4M3OIFCHb7J0gMI3fcQQ6
ndEXYRJ2XLD3j+6Qi43H8rRVGxW34IoNPOJ+uz4hIM5Sis0gWgGVodnHR6KV59UAJ6ZCEmQWEOIB
UQdkgAAxEEGVtE662eJEss7zNLPi2+A4QxoOFZMZAooPtBaIXmzCBUCZPo66Js8OqVJUlgfv0WFQ
hYcBgi1EQ0jmZD+GreH3hgsJUzWb4b07GxNjMzG2NxGuCdiqt1t2zM0uwr/OQ3OQE5vdslYnNmG8
dzyOzugy2D3cY37dJfvZdaQeBtwk9ew8+XuUqWmmIZr6TpEYKZeqyzKBtHR2Ooha0fqKIZ5EbOra
PY6sAsR38EhBBgYGIDWaCK46ZWQPaA2PScr1C/DDp5t5hzAD0qkHYpA16xJJzOBbuTrUwUw/I2vm
VIzwpkqAR99+83U5jQk1cuZeMqRubT7D3tnnCglAmqUAE2cflFsbimB8u/5efmBe4+rxDqsyn1cv
z6NHqm/PUG7I07ZkY921FdxHbYzxTA4n80avYLeBvFQa/k2sc6J7hDDfVoR+Z293pjvvdDc7520E
Aj5gaW3gc22qQfeWPUb1AIrhJdN81T3ClspV7lYVIvCu89jkZ31T0k3vsZHYec+r8AkS8mb/lo8R
r9+zEZdqqqZI3EMjA5haWuUCLJ7XTr+RPja69DJ0AOFBRTZtxzvyk4+jvmVthiE+GL2W3+u5boiU
AfwJtAzDr133hk2Pdp7bKlV3rH/spVwL4J6E619qWpmdGEUf1ezaeNmSnowHEMSwzeAQXphJHMN6
ebeix9m/naKmK+vJXIKnqgKYYZUtLPFh7DieUmRey6tPEZSnMB4yi3KLxEzJUfX+lDaujIHNofSG
/B4oPhrBtJCnvTKEGXgL4DRyDS6TEsXn3Ao3B4cRO9svzrK365H/hJzpLDzPic9+zBY8eQ7b+efE
sTUDk9IOnQxPS8UAUnKyZ2RoXuzEF6cIk+8gZG39nP0RDmGY7qM0m1VhdgLGck0neatAZKLxJuQu
ZL5cOeo6AGJBWGoWWYXg+tGcH+eW89SdXCnXkxZ+mWLBeGCn1oX2GYKNAd6ffb88YhC/T8SWm8/Y
eEQNTZaLuzx27FjTvRMrWeO5clGdoz38jL9EUDA1npPdR7OrFcy0q521yizDivPGqkUoC0kW586Y
JNwvcCDohhZOuShhICOYxrJhdZ0cKhu3X87hhfXZc3MF0IktRggm5rNH5IM1TFvo5yxvHxasLMMY
C/W2/YXvih+sc0LheP8anur0J3g+sJMuR/txHzzVYdUO48MJwF1MFBpijPdyqrOd6Vt8QqN93mLR
7/dst4o80d2D1AKS6xqPkJKcI42bR7mg+KxQSQbQq2LKsr1TZNCvdTFSVvaT2vvzsmRxBMgyAL+1
UwOIE8PNCBNtgRyhmkINVrCmzrnhG/6ON2157AguE96Y2wTDb6KuqATCYkxUADALwMgKviyEdM2B
YjJHb2V78Fbwahwzk4TRdH4Aad9THmCk+nXJTBpEUotml7e8bp6ja47WwUAERXBuHsMPjyjV2O3n
6AETYn1Yqv41OkdiXnWPnunXfYx+XpdNb5XfCHnSwXl0zBfIcRICcRQMq7DNBjyFV/fPklO1hyiX
sfD13MoXQE0sl426d4eHgN4kD5dUveTgJumID/EJOIexOvpX/943EgQt5NLJdJN3CI0Yxw02yqdX
82xrh0wzfBUHcnxEG6BBQ9cEkWO9EWj4wvFmjynu8MS5/LTjODPsCeEn/cS6V3sET44AIl18WX68
FlGOA58fCf/R4/fwOiQmOwp1BT0zKiXo5ZzLxa7/FQXfJ2chXRGcJ05em6DfZDGg5be7RBYPMQmS
J45SXkeV80+JkIOg+sF3kuz1QL/zHScFm0ZywmcKoQaYNCB1px1Ngsku/3iP1ACZ9gTGZs1vnkLy
Ry3vIEfGO/229+jrHgYzUq/Rq6yXFmydRV/1kXqNujb3sua6b+N2CCecMkjuHvRBX8QvkNuDKc7h
T34HRNYuBDKz5xddPv8UYzrrEXB5gJdsMb0R1t+MA7g3ZnCMbmcSzbdLxUBYUt2a4whVCF5/ChUs
JpWgsxVYHXv3h7GjK/WXEDQQwUOQZERpMiOyUTOSD//gWH08PT5lNHRZgxbJJflYIlknsqKOGI28
WVcgcwgMg2XbPz44fc1Y9WcT2mdrmulx8aacLVlHJCWulcvzb6NSHB6xcQTMNFMRsOKGI008vozf
dMAMWqzBO/lyqc+c3AALgolh7/HMBO2fsv1Enkc0fM7OqiU0fHCkDu72e0fv8UJkakdde8l9PU5P
8a24+o1TD2Sdt0VGRwQFmDMEL9KhzSPXl2B9fS2UEpaE8dZrOMbGuJkEdXCK2WXOgkO+gU2UN6Ue
Hxvv13WQRV9+/U5QS+znOZJwx3GshcM7TC7i0WLB92HgS04easlw+00Oxc2JvxGJARWl0WWHWjvQ
g21/+Sqk9r3AXaiQf3CJ7U+QSk1q4JXrH6Fb+0+3O5zoFISOAU/SDp4uJQcL8ZE+pzfvTgXfOzOe
BkVpQRImOwXzL2DSQR0endb8e1quD2RpTeXwcZVfSNFbQbfgCVNTlcvlK9NEOeXwsdGJplILrU3Z
eseGdxfY1wla4jPh8amToQZr3cYnl83S27kfvK+uLP30jNGL3e7DwmGPqD7LMYNtPoaZ9/BjsxR6
+nLBovmy8YeFpTtUrxfNHmqr4buPLPfBHiMlbLfGRxdye/wKMlLLZbYDCMvTzy5eXFB/SpyIpQky
ZsO3EaTYH50wxgqXy2htLSCPoHcYhVFCsd4LmhJX14vvdEQwDua8NBJ6XewM2AlfdzGNXwP2RfOP
HLtfxDs3RDjAJNaFRjgmEyG4d/0xkQltF20FudEH7hdiXZs5rwzJCXycmISQ2rzRnmS6MC3bvbKG
u5TTgvr0LxcUb0BAPCE+Y4ewByXtPK4fe7+63OdneDMD8B53sBi/D4xq2DE5CLe9H177UCqlE4A5
wnaLCnp5/oKcAGr7hMLi7G4xYhxSwUglYxqebni7J6ImL6LeIxazE76ukME6T1yIAd2IFdSO4Np8
Rl/2loMjcFjeRPZe/YYvv/vpT3fZHvjiZQH8vMpd4D34xvyuMzAfBFaaTGfvY46haSM1cS/MYWPZ
5c8MQIvA2vjSYkM91K6BHL7tF1hslLIZfWlYDNFiuxKyaBLQG+16aiJtJmjUT4SjNSJv/9j2tvcu
wfxBUyr2ZqQ3u8pFPj+b1RkjuC9GtHSviCFsIuCHGwSNN10POKfihiEFUjAc8m4bbYClueU0b7pF
slxNkFV+KKdERk6Qja/+eIj4w0zhDLvMb872HTaIbzmdvBU1M3R56K3+GbHeQwpLpG5RzmepvhsR
OX8d7RBBoi2dj410FNsfDzenxrbyUE2GCKdRTD+ibMjZSVfILxJ5nDQIDVedb9oDjMm9zgyCTP60
E2mN3Z6OoK9NIaCwahQ1DZWDvd22Q6Cb1fw2/to03khfe0MBW79f9jIO5ZSyZqwHk+2J5gHwngMa
eGgbnxnXuygrb54tDxtynj+oUNG4GF56Q22CT7iOSgFNYY7gjuHEcmhkXaRo3eVvSVZx+LizFmmo
9rLj1niori7Blk04PNi4dyO1TJ7jsSPZCTHp15hWCIPLWwzPwRv/5nH2OEtciyls4m7IZ292tAjp
y9AcZIcrefjgnA42VoRdJq1A+wKQiKtATHmH+6ancbYVVUHKaW+VaLv5zKjpbRqj7+IL9HSDrssb
Gry9xftw3tLsP/+qLY0wZVZciqO7bByqKfoLBLMuSVMD3NvJYifkMhhaKmjUFEbL23TyoiyRRsVe
eOeijHSEpcUkf4Oo+83bFDSlYzzuylKHcsLo62VG7Ozi4JwnByRLaLpFiLN8XVlftAuoAui4U2rP
kuukoP9F38Ap0WQC8VxBnObfd/I8T9/sLxG7He/nQ/C20eRgAVegRIoDijKPf6gnQtigJf9PhamF
/d2ztXxcXU5E3kFVPe6E3ZrdV9qXbzRMe/gynBvN5PnwTpx4sBDoDiFZbmuhqrg/wst0zEP9+kjA
/ZBjhtLwvfaZlpIJNlnHIGck0HPMJQWZltNmfHYCtJ3SoOb9BTOnvYhqn/z1tssFjTun6kyetFcS
IC1Pp7CACSPZLs+3+Xfr0WNQk1PRnhzmWLMYMQ29KrjpXD1KifllvPCMTMueIZeQgMwF9XUiz0L8
wNdzeoxIEHks6SONRpxrAyPB7YXJAZm0MYVNHB/pMXxKnEyP7nGIBz15JZ9l2mDXgRbJxozAI+Pn
gGUEhoCkFvilxz9vvPdVm1zrS4L78rKhMalAFxcywX96ICFeqG4LHf6+BGDyLuG62OCSELC7Bwum
2qAjL/577xxmda7+IUiZxORM/Bh4t/w6RSgFIw0WcL8HrBJ/QDVg4vmluP/XgHJLAWkPWCORXKiL
78yqnuM0FXxXFgjC4FCgU95eddkThZFoD/c3N975fahipsFiiL9d+3GDp2dfxs/kR4vKPY1PTmIE
j1JG1jJ/BkJUYuK4KED3tGvbVYbMYTGP7wz35W45vQtiXpDBeBs2JNEQiLI676T3Qk+Rh3vy5JCh
S5DXfI9BMrOf58/xhzUPf2+HsbIJ+xCcD3BIfboCykEvCAsSod44oxvSSuGzQFSh90LqD1nXpeBq
VpC4IWoDumPO/Zt21h0+pQx4vrCNkJZjxMs4SLYX0xMZjgulGTrKXLBRQgEX8xgdyNwfIbOzrhme
0fYH2V3ofQYvbRUHK5tpevqNwZB3M92dAnZ8oBCu8BMAdYCuehLjWNL7lWBPb8G5v91swC10iztu
b7rN5KEEGslAQukz0mcK37tvP0z8LxFImQDqWtkNbkCuoVHlRtANENHbZ8iVhWKyjNpv/NZt3oO/
BU4oYBkQBUWd0ywwwZ/KE8JM5hmjKAcYjH5p/uSNv8BzDvkTNKL9XLa3crH3gtsIF2z5Xi5iTJLD
neUA7/mC26lHzCpA7vZhBKx3yyqqIH8VaHZDGmQSeBBhE8SsNODbwhQgjB6CdgbqnmU3avyGz9lG
eg1Yz493rl1jzvjrte7yG0O7boEIGmpQAXDFKQDGG0LpvPiCpDMYqyUUC4CMootRzQQofAQaLiwt
oN9iUgOXZ9BM4JHDeWf22VMGfJlN5dySJ0D/DIkPgTubA1DFTgd6oeV1cwb1x6BLezXaFShm7EBB
1yH9U3hMx94+aFMiIHh9pKK6u53iBXAWmc01RzPEGwoZj4yWOUoe3KmZn/6PfBvZzIfbXn+nWv/D
XI8apfH0Hoq63pWYd0qOsLyDIJhRLKI/0UHaUViaN+YUs8UM5di7WOvKjF/vQju7M15ut5PjJxKE
iToW2AGYeb8nqZ0/FSSThakF8DfkJwDrAw28jMTO6+NyfoAae6V12o5VmpzArEwwGWAT27FBtJEZ
HpyITPGvSGe9+IVZZbZgOSpDWYhgTwC9A3cSvxSFFE9JnwgJ8WRpQiC91vX+INQOidoPjZA5wIQV
jfvYnM7h/fN+AMcA8IHxht3PJUJS65kJmEKX9jUyrSiTJXUuJq2V779WzM5bXA3jY0Icez1CAO8D
4JMud4ShWEMttbPBAhUCqbYQkYUCy99BMFmgtDGhwU0IXF3HozMdcG4xo2YmPj7Nygyse1gB6QVS
/y/qQ3dxE2x7mNw7IyqQf4MEhUOwksgwVgWSzwmHGnhdgN990IYjJUU5adIedDNzhp1MuO/XgTFh
OhUwnWIm9Fi4l7GCC+zBkyqRNCqk6KATt+szhHR224YbrGYKjrd0jQA1CkQFYzhQJ9BDImVorq9n
ECPRDVngGGgebLhWCIdQVEzQ5Sl1rIq+oBzFwVYZPuhL/kF0iK6XRygQIEaCAP5A/K0FrAvWOMVq
ARtKRKdBv2mlCny0swdISce2aH+R9HDFhVcUM9rFAloTClvJjuplbYwR3ib9ocrn3/pI+gsAwR8h
v03nvVEzET2aVTOEqBoiF+haa/QCoVnWOR+6i4wSFjR4knMeFgdogGjB90/DHdK+iPO4GDcHT5C/
v1UnASziH+MDtJV/zBL9AVxhBXRMfg4WMF2YdHxoUoEd2bEPz07OwCr4n4AIj1PUOE4QYwVPh6nw
oMlbbdC8l/75jdSiNmsSmCH9zqQTmpNHMTqDfWciGOBQmiD+So8P7qVJdoLhluhcHNzbEFLgWj0C
y3uKVzHIsPvSkCm5EF5e7qInrLRLdIhOIzTF4NYzEgf1B9BU6A6Giym2AN4xFhPGrIRjol8sMeyU
KuQAgDq6hYD5hKQjMo0/uG5gEzWO8h00TlAqnPCfCE2s9Dz4ltoWUoqDWMkeGqBz6Eo4+2u9mcQi
JTv3WiEtbn8RnwdCybcEipnd+eh3VIyP8XdswS4Zt8fgvB+DfbhHEkOI2fTzM0aOEuAow6/rTu8W
LkLDtTDz2gVtrLz/Hf/B4cSOAHgiW5fzLgEmfB2szh6357YXseyfC1CPbV35hNjBObj/A0b0T85f
xHiChSCfYBH1hGG56tIxQCaCTkbv5LJUc9Exvo9HfWNrxKDukJgc6DA5BIV7n6tj6Extsp1XhKA5
IEph0cjFgf4FroE2O/44S54KQ3R3RVQZ9MFMaj3ObSIgklEA5oGEEeL6QHpBPGSvFBC7Zyxvvukz
LP3w0FFscsEGecgQGPl/RJ3XkuLYsoafiAiEQIhb5L1BgOCGwBTeChDm6feX9Jw40zE9PdUFhaS1
cqX5zftqaSnKJBHiRKzRb3CLDtO7c3+TbkEP+gHrq4HQk4TrtHE/JB2nWLWPaWvUBeE6QztUgl4P
MKugQ8DnWKBBbGYCBNXKlMHK3dxwUjRXS9Wh+zC70JZ1TrYMl3pUKUf3EdcOuQF9AY0xy+SBI60h
PTH6YT5+7Kg2mDV6jB/3iW1mQvdJIXe9jUedfkl45AAQiCEo9CIqpX6RU7drUlMnm8ERDc1VB0XC
n14EUeQFhLjlM+Fl95c/VPG8C0M2YC7Q8VtbE++p8sTshUKqcq6O4Ci6BLEbvYcGlTI1LolzAWTF
GrkbWzjiAon+WDdknlTzI3f4ZD3zV/712vhBoDTAtlDHMIMDVDFkwPjmANhMCQkFAfjv/lfRQaGz
ws5AFgrDtqQXgpehdehTakaHwRHMB5ZT5+jl9jwGHkZjgq7nhBpnBvPfHFzopgw+4w/9sQd3qRnQ
lLsMBsyKuIH7PjZD0G7omoiyooz8uViSK1haC8HzU4pKvGNh0YAcINNJ48igACGk72zpyzJDsPXx
9VeV+j06rai6o96hMyVDLYQsmQY/g0x6oi+6pAzEaWjekwPVEF9zDwm2bPSSGuaaAavha4uWy/vZ
SrQP6JPTT6HNbL8oNJ44NjP4mVkqEAShLTKWc7OOhxhvQClY2e0p6d0afTQ40sITQnuTFSek2C7E
Tu3DjsAJcxN8rFMsnKAW6GtGvQJPj6IyMrHzRQiPmhYvEJOiMkdlrmjHN/oh6xrPHu7ChmeNxp9q
PZaCjxKckzrYh9ChhGEq46h9KJjUN5jUytx7L2PFYUIigWpQdF4+jR7iqfuwtkcBxE14lUIR7blQ
eqBS9Nx6GWQDBErMTtT02BeTlsswgrHDYII/Y43UewxmxOh6M2MwmMd0TJHFop23M2mUmkY8/sbO
hHtNJ4EqbkXVzTPLyJtnBiwD+cTnFHtutKgBm4LT0gjCkmufI4YEmpUNmO1CZINgT93pTOb6AnPa
u3f3qM9jnysnR7cu4Ic7ZosMXmbnYYrjAlQ7Gre8QLEupsyy6cdh4mFso8ZKN5oxmQXnOo01W7YS
RyZV3uTOVg/vPw7+ncoxbcREGWeWknNIyMeOpt8ajFHIYeTtpCHuGf35nBZN0/X7IQR98YTFhbYL
PseZ8Ja0IVALShtmNpgwcPt9hxwJpKSkoK1i2bMYiRljRlZ6iztDt4uVrkH/aGomspGLBnqi92DU
sNHF5fk3oFPp4Jy6TFEUuZZboBbNWH+z1Khdze+gKlsZDCb7VM4QYrY/SPUgdKKZutnNEUmBJz+8
ix7aAX5OD2/INzR2q+oPJXNgMcCoEwJX18P7EAiKFNzmc5wNqv64S1+ZnrnRMq/5e6SOmIbZTLdR
HsX4zTjTE27zTY5Fz/UT7BLZjhf7VYAfR0hbNar59c6rGeVTlDC+oLJNlApVtW52otIG4ma/nSaQ
kTfvXKEjNvvE2/g6epk1imJxvW7aja75ZjxZXOdMtJ0H8/dbiFwPNHwBrMU+AA7mqSGLAfHVXnAD
BDRR+23IYJu5LPCWr5ZnwIcv6cVwvWDhtFzjN0TUYG3X+FbRYWfq2G84s6QR3Wk/P/p5wQqxUYlh
2N5heMnw88bisw8p0CXzkm7pE01khqHJQMD5uF0ue3z+ezDz8z/uug3cCVjT6oO3FS0qOoIYCYF8
q6hymn35ktdIm0HL/UZ0+A21eL+ML0A+xWoBiga/N2kUKDnSMSew0z/RRcv3wT4RUWFJqiXXQZL9
0DcPWNeBRQvvPi56ELsLZdCKUGSnQyGcsoe5J6VpOkcQgXRc6CZQSHPmvOg40gNxe+GKPirdzvxs
XBKc/4hxT8SRabo9/iq62vTHNmykvbU+RgD2+jTdTXfvr1klk07ajh9tuiXAqu5jESWnQk473iW4
UIcIgp5od/Quo0PMp5evXGH3B0QFpmRr3WBWRQ+D/hSqhXRhfcuJ6fR/jXiQrYhN2adP22xFQHZ5
yQieUsLdoV95DO9rCKNzoRMKKVF3DvM2iH0ijFAfO6Y2FI5Bw14dOAZOSAdYqNO0vNnqOq7citBc
/Gd8vFR/rAvUozrOfs78ZdJOnCcyG5flUgPTjPyViWAUsjxxG3APBrmq04nutlZ0jRSYiN3PcdFK
PNHr2Fh/qQPGY1z7eAKxupmQMyVxftbTQrCB9wZjjoyuJqbAN/AQJzkYyBTgx3GiPoLSBITfKgHI
PvubsZR2KElyJG8s3SQ2gAZj6JKpQFBU4E8MXZn00Gq3uvwsitRX2C4JfTS9tS6VTf/JLqGJeYzD
NOUc7DoMPp2ZKz9vNBbdw5t5DjDNNFvJe8s0SKPC/utY6nTm7kL1aNX+FRZ43vSag9bgizoJST40
bxmW/XUBJG45+VKFCu4PKbyuMWOouCcKqs7yaunhw0eLy9MTZlyAP+2P3ft7Tx8O0HVKrj0N2Qqi
EIg/5BA+mRbhGU3PBf4bav4Y+TnHshuy1FYPurictiwQpAW6zmZx4cjaRipnD7G/WJ10m/4fcR0E
oPsaA2Nk6MzI7wlVGEqn4LP2Bj1HjpkAThq6zmZ3srMrhA5oLwOu8znYfMQ8DDKKmZWNtp4okfwi
7uS14Nx3rtF5+hzQ8KVjOvRfnugOHJY3u+d3RmBY3vNtUMUN/wZywN2lE/qB5Ok7Z/nNNXN5CFvJ
JyG4MbZnagsaQQVRV0e/5t15euFUDZhhBO8pjGeXVI5h4+8HUNg1PAFlkW7cGeSzJ6/TLhn/QMGg
A2b0hm3c9Vjeu8U77YU1xDoahQtSWtKOTqJnH0OnMvJ3c2rCp6FZaG/fpYdOptmOpeGjeqWZGZY1
sQan5MWS5Ra8wEKyE3XuSTN4R4fyyVB2z0J72h8SVuPLnjVZK8wXhycT5wKZ1Z9MH3DMDQTBZfXl
rzxlJIppF+9WvDVOpn2AEa5m3GlJDs4YzDKpH3Ng0A1Jt393xQDyuTMZ4+jMSx+R5oLm4ADIAStQ
UHlYMHvbNeK3QCfBUDKzNBFx1xfNPofAx/tBr7pgcHFxlXHkw8L1KuzyIsHa7vA7Rg4QrLvKtJNz
5ToHgWUdSDj79+Rk48p5IMwxWTpzIB6Bm97dDoG1TJLC7gVA0RiczKnp+yrs5tl8u7dudOkKDhJm
Cht7vdIAquRKumpP1UFrei23NGL4IMnDbsWbsfbtM3ulZ4/PL2c8IRE7swMkgHW3hPwGbUXmfntj
N27RUu0HkYQzygNJ26S90cU9mmQYPvzZIFHo0NB7GqPVDPFHGWbMONXuY9S4yWPxYHA+fNV5t80t
cEne7oUjdZDtSCcN3R7QNyFRHfzW19ba2U/gAcNjjLWvDNc5SukLk3eoJC90ipu4alS2CZjAbcdr
QMDf9EyCDByDOTLnA+AaDosMxh3jOkbxvOE5mgG65hcq73n1MDm/WL0iIiK1iW7x6FUqhOk1U6wH
QxeA8UbwhG91DQPXYJF1slvItLVhrjizXOoCXllsndNCeOHM+F3MveSUI5EVRjsTEI23ePIonv2y
MmFKClP3AVo9VEqKNkCEgv8EXBE2l2PUnUWRlTh2QW8CrTrvT6PjhGqnW43ri3lewMZAx0AEDgen
n3gUmmfSEayBG06so8+EGfCCga9oZTWGM3tnOMxDJurLlOjaAGXIlJbAz/xa/orBY4NE9B1/Cp22
M3lvfIy7zlWgguw1UETowzTCjqmmksQ2vK30psrWFqQ4kIKKYkZU/QVFXmVDBUfcDiqXY63gRGp5
LYYEpJSC7CItM7t0iDMFSPnjp9TnkJPf7daKKX6wReOucvci71cthPT/xdo7T5kZxHr4mmB+nNZj
cOaIpNQkdne7K9+J5sAFiYvm22kYeeqAq2UW8rgC6fiUAkGGMNKYKzEysixX1t36WT7LnfdGKR11
Xyy2jE/ZyUDu0SgrL+X3YjHlpe/CnpQOrOLcbSW72x3rGoiSFnRzu+ayOKED5NFeeP9x+qLppCDu
gqeR4hzCmkbY4PDq07B9vQYHhtRJJ9vGHVrpVtdXR/cUcIArQI8ruoBb880RtXyBLhF/KeQg24kG
jTbcjrajGl3I8m3orXCWAN9swCDHrjwkitC0WzKtBOe11exneAWL0iPsC0Ros+z96QGeqIzJabrQ
qDa/EQbBA6lBAY6DusZxDoT1YQVwlYWwSUEdEF7Im3SrTaZDucjkmIetSmY/URlm4s5DpUcHS6Y8
Z//955MFvUH+Nabd7Dza5kQ8G8Km014CPBeoBegeM2P5H8j8KMPIk4IRbTmCrEri9aYbSt0QtuPg
AtCwg9YFAAwLPVBybyzuDfqmMl9i+0jOpiTM36dSD2Umc47tTqjwj5J+/wuanrwVdlf95mLARZ6S
2qGUAK1o+FmPH3ywh9ZYPl1j2h5c1+JcD/3HvnsyHJYSUqHj/pVEWkG8sQ2pESKAcbUESdzL5MLu
JRXmw+oDqWrqnMkK+Bc3W/87uNVUz8FiI7HE/RHeCjNavr1jheI2BYXH7mWv8rwOLSNjygstpxt+
k6t5oYw0YUWWNa2dL/0htNADhXjoy0yY63ElzlP6hBKcXgH9C5Btu5opp5rNkDaROqWCilluUhgX
ggQC+O9ZLujNFVGzFTych8FjwiZrjBLn8kF9PWgPWGLNEkxIB+i0bktZIdOGcAIsaYgs8hN2Vm2M
Q8MYSJKhcneV5JMJUf7j69EZGgpzF+GAajf744g9CoNJY0KrKaTpsaHcXq9GnYdIXtSoAskjkibD
gTfrkA60KJQFgIdWNnMEDnGg71B1YrIPlLHxj5pI++oIyOqJXcjEGjtO1/pzJqEF7Gj+AURInaZa
wL4HbUA2ICfjx5yVuP4QX24mePjQmvuGRKkz+K8Zz/dptskC01Txu2x1HvDD53AjxdXCcTMZswD8
V9i0wQiILQnoc3BAEHImDXskt56+OLsAfB9omfWWWNjDIKmz5RC7MPE4U3w9pKkh2yQDhb/9odfk
nH6N4a+AoaQYYV/ebqZUkmCw58ivcZLNjKzR6IPJHzIloFEDJfrhfIjNYHuBab5Jd8N4KFX88O6d
4Wow7//wqO7lEhsAU6PReBruMumXHhw11wolBpTvqQhciDhwOGaVNvv+RE/uphWSCV2dod+kJFUN
AECHO8lpO5/xAXl+V3+ujKq32fCvMXhwFpjLPeMI7U/eEWhPWhAk8FB74YuZx/nL1JCiEyAmdfbY
UcF1wlNdtb1uLNrhpODDLqdXpMGHsXTvjYUOrQ8Ep+mAme0CYbxFG4xP7baR8ULkhd7Ejz3UBFz4
JAuicOdHXwB8I5Aj3UNO+yHZdH4KTgugRSTOZ8OIm/aNzO++kkSOThAjtbd/CTf4y3u731oivLHC
BE5ZW10OHnb0nXOBVUZ+5g/WRBnoXQeb4pH8/xl+6TnMxyjgkYJ1nV4mKGyfjfHs48TTdrVAfXOr
yIBptJEQQiAyhmeLAYXAF6kIz2hisFp0S8upBlediTI5jBu2uUK8kmkQgQKTIYRj+NOdwIdVMx5G
viIsYjr7NaCRHbIUnLWy24wTf4QaCUAhOLPNdIN0zZHICbuy6JrStaTmQKyt4ttr1K5BEjZouVRL
WMpMZeO7j9cTbVWaukwAbrTybFqptNtFLwlszpJkSRdhNQT/cj3fD3tvBwrJhjXMgUGpfR0+uDhU
F2hhZz1kO8pmcbFV64wyastp23qJ2doPMiytI9Qg4YqMObVkuvlJ1fgJZyNQ4hknZNH0PnWwX3+z
XtSZct5elmeXV3ktpA9x5gO7IFpu6MaSPoFFOjt6jBXZ3jGDQIukv7R3VmfnwlodquQ7Tg2WTZK2
E6kdwDSsk+021jvvhK35Hfwu67LYRyQ3g8uPAbb1gSWkM+58O9Zy9QpuC9U7rEiM7GLVNifKKACV
Q9qKmzkaJ8ntZaKxN+iF71RqOUqZlMItIv2xj0NprDbwz9lTCspkvzZNhOBGN+tJqshDEfYXfjB+
LyTyrfehOpDRfBUibzb/N4PYuFh9B/vJCzXU97IUdaZjKpNOJKwA1u3GjXAbSU+wV3TM97UfnHom
T7kWw57bgnZagCZIkylBbY6uZRnBV+0tdZ/pikjV7NDcETkZBGVgaKN/TEvqGmgTZmNv0kmZr5zc
KyGeIsFXyPxEj4KENDmNasa3WGWlaCczBMHChdjG/VT7X0iq25Dldgr2YcuheGOO1TSmPdR1KkSc
ahNIhLDd25l4YwEX+WlmZG+xQFsUO2AlbeSAeqw/EAQWBNQO7ZiHfaQtLIW1moxaU+GtJkeFLzVz
NLTo9fgs7YD7yePeJECKAHWYB6Y0yOyYEC3ANUyfvGZH3c4d24C2vkI4kFNUxIuQmmWXkNhfDf5R
6NyQRDx4WFbAjCPeFo2BlklBz7ZbgSZ0W5mKJOCX9XEw1yu+z8SyApWvSCA5OGqBccNh6+IG9Lz1
D0yJC4oWd4YaFPdSz0PX6wCLzJgSmOzkj29G1L0MrG5/t4MlITHetImLnRjlLIyTUJQFIgCtEnL9
vnIY1sJqE6b+AsVnnWtH5eONAvLZ1sCqIFQWYGOHEtCyAauv6WH4y9B3pMHXQTnae36wG+i/SCXp
rYNMIWRwOe/kgtDa3m3+MBJPtzOz2yCByEnTGTlv8ezCwb+7qx6Y8gta/PEHDxPavYvK2S19qp49
XGnVF/w0oHdA/tuoi+U5UFmK9V9pvAemXRkN8DrwEiV97Hlrma80mExQe6+fsrf2dLzp4PI+yLLb
c1yHV0OOQhEDIQYfjRXNR+rQhr0G7E9tyPAtWJ2NynkMz7QZ9RwZm6loU6FCZU2ppjRAYzQhuKfe
PbjSjqJQbQPW1BAYYd3KAKvpbEblSkwU+E4mK8BCt8BKsbwKe0UvpMkQtWMQWtJsN0qM7fw7+69m
SnGx2HVH7kL+yQVtem6b7bietGnQf2Auk87eAmVF/UsNKPnRl10jrhE1GIfLaLtFUbZiAyGBcye+
iEAmyDgWTzuvGS+OYX4GVOWTB/VGz2yCxmWM7H7o+z8oYamddaYkbbPBvsPI+9UHP3hd2vadxYFC
28NTweJARXSq8L01nxANkQDZphUiMwc4JjtUbTa5RixeQmkX9RewUSSoaKQiXCMTUH5DccouAD4s
enxMgfXw/Y8QZAfrq4NqMmSXdQuxJoKIy4Eu2oJ7c+b9vSEQofKHSvSdPmE6fqzHzJJrJuCFPJtZ
FiXoN/BYXZ9Co+OfPN+lZcGt+glMPXnKN1cHmQO9hjYb0Luol+pcMXeewzFC4x8Hm7CJMAktkPkp
/5rVSh9hqPuEn0Lixi9mjsLCn011ehu8jN6FivaRV9pl+ZwjF8IsCxGo3xRHCV8xGl3po7Bbo/3q
nDZAjik0heJeWRXkbFTf1xx8qAxNnx5cNYi/tIr2rvEpTksEaMj6X+Eh1Zc9H9T1Nu86Y0Q2LQg1
99L5+ltIHKqjZvu4f82FfUbPnfrIONk3+8pyb/iINjjboGkKRQ7l6vBWzCm69tCo5o2M0a31phvk
xDv6Al9simt+VVSrWtKLvv4Bo6uEchFqbzUiMYmYMXiz5ODhcLIr9vOv8Zz1MSRiV6HsBBVpAxNE
tUj+79g2LptAUOZYtKqdPlLBAGClI7spLrs+qRxg8UnDP8Hb+FIPTfQeZRCOAuSLECv9MwkGWSRl
Jam06t/C2eAAV4fnhgeAEKFGX6vhAEoc7ef85ZKRyb3/Ku7py5NbcC86JA1n/7WCVFdnQmD5LGax
cFf/DkzjEIhOYN1TLTBP++M20LExSXf3rgKDM7pmL2ay9ZDG33u4BRufQ5Y13qAlwINIcUHTvx7K
QBWWJHOdB003FOuBu9gDwx92ND7jfSDFxJlnwnQ8Q9rceRUUDLtim+9ziC4kxLf0lKpzAteUp8xj
hyOeX1Ybo+dfvH0s9M6mWUPahzuRwLvzh2Tz9jWruDHMlMn/aM2JcgBBTyIRZ5C95oPRv4VrTspJ
GzzDpJWYoyNpy0pH5RewY7Ov/gETASsE3JUttpc8ppe0/dZalJBFxJjNgHc6s5j9EFkCb59VJGEm
8jb+AUYLqjDG0aKqHwNRBWqOniUlESQV8xZuCqR9l3ePSZB71Ym3CiuF9VPTesTwY0iDn/SdRNdC
Gd85DAHHVuNjjUKL8Rj3yKasF+06RoIKXZCNI//VEmi+lE5I3DG57jqiHQDXkKtQIoAWSBkwDrZ3
ydZqurjXnh1iWHfycs8RsKY9DhIL8Abxd0Lb7wX3GVJMM9OnHfQIECXLHhzolKZ0+UGKfdHDkpGJ
6B4K5PtNDyBt58IJUN3LAuhx0OgYREfurSym4Y4uLMbGzpnJ+eJZ273JFVN38xjxc/ke8AYD1rH7
hvU+bS0ak82gtaCpQeP+xblzdGj+WTwATgEadQ07G0W04smtIMEjxgj3m8iOLw0Rk/g8Bwa5c5lO
o4klyTpnwUg6pyhBn+TAeG5tJqDMd6x209D3WWc1wy0PMebv5OZWin1Y6KCx0+3bV9O6zk5jhe/F
Jg6mw0amcFremXBcNYoLKc2qboD+EuJYhSuIj18lI/4h1wQCuKWwml4L9AIgCXBW/X1Q0mybMPHc
DU7C043JqJe7Ub+N7t+R7ufmakIRYqky8HaQfLE/Y+AREPY+5uDEEQy/gCEu8w5BsHXQz3kZ2Uof
iuRkE29lAeyVJ4TiWmtcPsJN/C6/oDVFhHNN3qsPkcGsJ+fljkkbxl62ifZoEKH9sfd26xpBsWv5
QbASg18OxGrXZyzY5ddpXplbDMKAzyLx0tfgky0BSKVqeZqfYvLSbYFMU4eeR/aycDw2Nl8DsBiM
XNg/jBqPS2UGwPAQs2XQdDsWAlvcAT9EfAodwmXTJ7lvZae1NlUGoxlMAhKNqBTFFkGBq4k0J6CU
oNIgJZfAWOW4RHqvhXEA2Aie94ZMkY+WIXIlmpV0pGjOgW89IZNyDrdI0Fh8IOynuSq6xdQsMuV8
9qHD7Ol1o3DNJInjXvAZWs7ykCRS9CDkWHwaAcrNg63H0/KB2DAr2e9pR4NL6HmkR91QN9gyKmLT
gXxCILlOdwD0xE6Y1iV2o5z2SD+6NKn/E9cEadeavjLF29J3F6zLyBwh6SX6itNEH7UtnAKw61w2
ktOJNj5SfHw3WaJ7JRZZhwWapk97RVRidAAIF2g8GTKEFKkVhXIBCHZyX+ydkW4BdwwEENAIb+5m
8RWlyGYM+7zf/DWNMLUQkCVpMX0/DiKDmoheNaXbztKA4rptVuCqJggSzqBMXi32QXdFdtUgZQi4
D+RFfGmHc9n4FkBHY57AaM7kOyiEXJqUdqMAVBgElAJlqfZHp+ACjgLHU6olG5wdijoXEva9A6to
DGAdaSkwrgB2HFpw0j0MsgxKlJtlqzu5vLzzNhTv1gBShQeoxUUFrw24NQtcV7qkP9YGt6TDsmUq
YMD6BvVJe7bP81lxqbwL+t423Aja/qKKjvyqAwAnF+yCbsGsgVsjCKIVVuCGO1hRzslshPcHe8Qn
uQOK3ZIaQUGTWYYBI4MYRaXL2JoSGYdu+gyCv1jvne1QBg60SoUNJH3TlzHi4wim9iIkmVga9/JJ
ZATB7eJiGIpkTPpZkidCDN3am0MI0Zh15gpwaJDbQ1XkFzQqZToVYwhbRQ/0qlpc6N3e2CM5oI4l
QkTncg9WdjA70r7dIB9TkXDvQxDsatJwqyVIbgU/eYbA89a0EejRlVITniqZKECOD70i6xjq0Wa0
pynaod6m5KQLTBeDiFoeQzBhzo45PLkko/MMIIVLQ+Ntk/qRY3NggKxsf6xtuoEQWjZB8430CJFS
H9VlrpabwgvAIfyA6w+TqRf6LtknG63W9KapK+kWiOG0GMvrQBAiVDWjHltfIez3lip4dlDj+F6f
YtLo5loA+ACQRqMsW1Pe/bRIcXAzkigCxhJew04SoMYEwybbjWd/dG9Y8lwFxgYIS4HlfJTvJdf9
XIPjRAsKcTnQnKTwZRu5rhl/bvkHcJhVsZ9oI330LmYIbrbQQJ85ui9Sur1ynx7TXskF18wbGZ5T
BEAOqDkw275ZFbc5wnefEcayPupgPqqD/JxHqJYUidlpJHj7a9jACqG2z6HsDp32ClJdtFCkGJfH
B8ujRchnQ5rtvGPWk4qsKaOoopZkd7NtpBVFx4Iq/1xKgxcaHdPCJ5qKx6IGBSIWlBzj5s49BKKJ
WXm3GDHRbzgDlSw3sZvMwF8LZwCd+lDqgikAELSmRC3rDCDkTDzHm4FXcvfB+JuYc7maf2GLsdCF
fARq3Yym9o6Rv4jm7py879mLJEePRFAA1NzdAL1WxBVvPv5IyQGyB9Fb5Oidc3LFu+AklZS8Olko
vERsHvt9NFeYhZA/6jQ/LaRsmMran5VAt7S0F+OUtKUeRspWRSIIUvXfJ3rlT9RidsYJUOzo4X1B
xFIGIQ6x4vB6AkFnEWBuwvxxR5n2RZGTNv76wVYge0J5TM6rloVQbNb+6y2+ZKSYvuCshmA6nid9
J1U+BvXGo7906P06otGuTRiSIZdMm5WCcG8jjn3EHAb7NPgw0HfAQR+BIIsLg3jXC15XRJue4JRV
800XsMfRCfB21y8UeBpVAq7XRfof07T3oE60OdBWsG+ISnlb9GS/4THlsipAywgKIpspXKIHyqa7
mGu6jzRMBioEhqMtsOWE6kq0JMXRnrE5E+rr6gDjBcepde3NfHpOqojjseZEvFvwpB+LPAsUuMrz
PhadUi3xBeeRC7SdwhaKxw6rEDlQOCiBEgtGl52PiPUHmhMhyzybV0ypksQkQRmtWCLrD09aOk49
4rJEDPbKLNvku7ztS0IH/Jc3EuFplZsDq0fe4cRqEcwfIygKfyOSFYwgqiV43BlNVD4jLzzjUILc
JOtT/isacaxcq9ffBIccO3rigbTg2HdI5eJiv77n5xT+1cxpG6jNy237Iu8vZJldLneOxhmGQ8h9
h4eYD+VLdKMEpxJAN1u1a27BjjcWjdwu85RuX25N8UVxVjD/1NsVcvVN+n7/pJQLRsciAIu6eSiW
ApLIRtEUjDhga64jo2Hw6w10li3ig4Q7fkAc0TEC9I1XFZ/SU0B8Ik7Dc5F/n9TP4IPJhIlGoEF1
DBphaH0khp9Gb9qFZB88SaI3+GD5gDQ0LyPiPKkRDSnSpg+8ffTv6HASL17kXeUUWPS/HyLy8pKQ
HAvxmrcbfRKwKVNATk58+sCv+9eC4n/USHYSh7fFJia+VASgxkAncOqZPAIR4FNsjbD3saY6UfOQ
P+Pd2WyNapbe/JVf7Q1p/Egp3oMXGuHoMiOHIQ3xFjklehRkfUgxi+b12auIxpc5TRSXBUPAHqml
mNIcw6239TirWYYor3NDvv9WDz5omw0+aD27TbQ+uDhhHFftNQbXCh089+Fhu1084W69paUhVCQ0
MSlwpHksVYZqf00NNInTY1XKQugtuRWy4pT+c6pdjA/9TvfxssHDZ8Sda3LyQX8C9aal2hpprHWs
Ir5eA32AQSdsRo3xYhHJYxdLtYQDqqJpdhDJdtbmnVuJM9LSFPF7jlF+G1U8fxtsk2D4wO8RJ85E
DlRHIAvid3j1b38Ia0pjcg8qbIhQ+y/MIihc5P2/1INcA8vgYB0QBhVmIb5CxNvHoIIRAZMjOlk9
m4grYHoYrYSjjj09phu3Axq+xfLlDoR3dsYxleVA/YJW6Bk/TNGApSvBKfJvTaLZzDJdfImSwvJp
WpwqjlgISEhr+w2YKhfM2vIlk5wvU7SxA7Bu55wDIO94VXSt3CsSGscCYNUkSywEVwyikDUJEo+F
KW9EiRfLQUXG8Is1XZdPj+MHJwhfwYKATcBWoPpAzjGSklXiKX9n2LyzVA90X/kgTFuIJ/UKzUW3
617860D+X7TCxR+JNFwCBdLav/8jHCuoz7+pczG9uDFtSlTuKPdMw27jM8ULmVCuuFhi2BK2t4hV
0zm+2oU4X937CYn90ym8Pw9el7AYOH/dd4GRoMphIAwv7AdpOXNuMHb7Mvww9ZSjJrpF0BWcW4TI
Kl8TKwDsN03huCCt72wTeGI4p5icAAFKXwi49vA557gUgwbOWv8yrQaonF4h6Q5PPr/YAwR+YiYT
ilKldS2B9p+Kvmhwt9iiiy4PXjZbi0grv4M6J3jLYyBhqzHkLYp/Jzl3RR5ojjQrrQzAITn+qbks
PyWA4PMDKQpi+cHY/c1xDpvkZ8clshn0kXgmEMZwYylATDPI4EwkYyPTYybRL1i3BewSFGXYQRwD
LAJLw3hWfl+grW3Iq0RjWwhCcg0/xW1D2DCcoxYRxt25Er7kEqaLBZZ+/LeIprLMp+jy8zuhld4b
a2KbcoXllNKtRKdZVhnNLLkB1hRD1KZR8tdBOf352UpcZlnIZiB9/ZoJz5c6b7rA41bYXHzu3/3h
AhAAg6m2YcsAHGJesLcLnJTZ9sJslBXLtfPt4lnAhXK5RcJsiL/nLXn5//8qClSyCy8pCqHAcuUH
6/cz2NsHv8gLuHIsLeIBP9vL/7OttfJ/jwk7Q+IEHwZnBavjklhITLALFvnvCfKTF/aXfES+3S6K
QtaO+CNsfB6msyWhkb/hz/JoC94VN1r6IGxY8QP6fRBJvMS35/epseHxkv/78H/yov++3I3lrXMP
F2pezXr5W+Z02PjQRRJxAR+sg3+3Rfl9Mh70gpsi907IhFuTjQCrBxt0bE7gTBEGGdSIYxxLC5OL
HzXpjbZcwQJaEB5/70U8JmLKlR7NR3JgYCNkJfrrF17JtXMbkqNdnNwTqR4uGzZOAHdiAFE7XMAU
8z8jnrSsIllLONBNp5JOIMbf+q0QcXIhYZRlIbum9kSW/MHv8gLOF/YQC6ZMaL7bkR2VvzaHThFr
or3XJHOmeTIFfxZNo4TAJMaUPQ7rF+fmtEsC3uEUEI8xMHyzIQAV6myh7AuQjvJ0xHyExp2xQY//
CnWjxwlx86nOYcJt/EvUy0Euj2fhDcouvAiGAVGTDlW6GX7pmzBlj3RmNc4dsmis5sdFM1XZxIIY
fqVdq5PrRWfTr1w12sO48L5Z27zi84HQIOGf3rGrvVAV5IcwnSoaVn8z3Axb6QsmzLAKZnVG3xJ0
GHxclckP+R5xCTZveviDG2o35xL2Nr4+6fKzK5AIyhRIXfBY0PbUJopiiXjhG3W7fr0Q50XVlWd6
Qgz/T9JwfeIV2Bz+ncfisVy0rU8sVDAEoM1ZMQsxo7Vr/+F3IrC0zhK6qXhwQI+GQVYG5MFAhp++
jDbQbLoypWyER9opMqmkH2DQbqAoIG9hM0qc6tpV8cHIHsXTSHYSWYtsWRR/LcmWhBgoRgjUqGSp
0GqYN1M58+CILPIw9UzyUllH0DjxYmiSqnfIJVh/bHuJMx+Dqkl2GV6QECKNSQgEivGS9fAb87N7
CvUBJrbQiUVT5+HqKTvBk9uwTfgz7JMGxuR4ZiWb4XEsfoz65MBEGf4iGt243nNO8C05TpYwNE/G
CWWBG+YulwgD+GNyyu45kj7eM+6SjcBLzLZc88n9YtnBRUFZfeB85/SCV3zLb/kBs6ducLVrjDg6
0CXlMCHXcmfr253Dc5/KzZg+4aUKY1Xu9SqgIeJ+4BKMxJtETnNZ5nLAyKBewEiovZN0E5LbGTN7
MamYRZL3tJ03efib78EYSJ9eyas/eHdAj7UP2XkAD3R8HiA+bh7NK9YLUirI26qc+wfskyhVKfR2
cae8smf911pa2E1fhlM7YNsv4dN3kzbZKsmrSNrTa2jOBXmPywuSyvFlpJS7GIfU3RwyVlKXtA16
AzWR00MafFCmPrREKptOq6BEBK7LW1E8gFsD55HRzpNFIUwuWNqsABYLK0hOGVlRDQ43yasISNYd
iiVxDfFL5JPQQF50ESeN72w28ljrsbWvEMyZA8NxqtjNLQhIm+E/t68XOBPcLY8LZNOFLcCW11e1
+BcrMdayB87ijnVDxxmyIoQDvqEb66YSV9iIduON04sbwCnVnJj9917AUUd2IdchT7KEXLCt9XiW
MoSgtPW/ATgn4K+c8pPDy9tzxPzljmMxfIGhMZBCby06a4iI2VdGNL5vzcPQ8aBGCfpBDhUSmT6c
WFKZk7VIOFzlnmyCqSQl4kHdJu4uSLRuyM6LmEQFw4P9QUb5zzFBdhat5Z+nTYs4KvrLTV9aJ/c1
JOVM5BR5NBYzWcrXKTRf4ZXTnT17yARzbYoRnREKY8JCOYA0JCTxtvAKXBqGfJvNBm9YtpYKLd3z
bAzNwsg2vcLzHM9BFth0Uofsx+MA/nduidebVP5yEv4RX5nVVOMG229jPf+8YnE3pi3Gpak4w4ns
KWEFshAnEeFMWgh4aKPBJ8mbWM9Kknd3app5hIXFiwl703qimVgbB24MI+JvwOIn4fy1WjCaxf6N
zGgXkNZI4XuIzuhr89WzfaEmOVmFR4a2g2mNXJbj4Ddii2cnEQqeg8A+M2ncgJm15MrtPCmmHI/f
fh3A/ZfasQmI4QTi80Sn/UGvWxlsvt7Lv7DpCKKdQdP5DoChaNFsqnX6W5afQ1NRWWLBTK3ZYCsg
KYC4KQhIImamZT1QHb3BY1ktQViiO/B4ON/kUY7u9Bcz7CIjUvDwM2yCBQR6NPgMr4N7BFuae+Oi
lYLQ/yUSgYheDr05xNvMOPDvzGabBI9xPUYnghMELjiOCHqKMYT1ojSBXHLw7vZrAtEEqgXb6zlR
Ys2r5AEAcsNbwP2sKvfhPgKo6PbN+PtbshG4Fbs+GD5gm04O54a6WsLaIQb24MCPtHCfY+Jo7hnS
AC3/rTWxlYLGvoP5Kvktyg4seqlUWMk1siX3/stZSCTEwYN2z5O4AXMV2GmfjmGsmJCixXcVt9T8
Y1G906lk/V/k0KChoxRf6twXE+IVROr1tfj5JAnagKHHRutHoidAR1fcM1CEcMR8dQNQtP0/ks5r
t3ElCKJfJEA5vDIMswJFxRfByjnnr99TWiyw13dtU+RwpkN1dbW3+qu1hPmOaVrpflvHGeoP8TGW
1MfVnMH74cE1sloMpejHmcrRfrWN0bjvFslu8B/RM5q0kbdk+JfmVFwHxGfmOj2QsJwWO1D+EZSa
CaQs7FrNR/SlcoMVdcEmG3oYePoNKuSYhz+xBWhK7UuvwRBbMmJL/ca11mOpGX/c/eZv09/0txux
i6/D1ZI6RSlbB2golTu4gxW12G6h9UbQJCkExfTbPtHTytAPxhiw4kt2EThkDyGl+D4E1AXcKnco
cX2ZBDBBpOGHmHTAW4mqiAmYVsiMqZdHQ3j0IPan3Z4CMwrdiHb4xEJPGhAwu41rVEq30w+wPhvr
M6rOJ9k5qqTFdhl7oW15bl2okg7yC2aCI8iuftCIkYocffhDCyWJQqSkWlBl3DqQJ5FNyFgoLEI6
ww5Yq3TeiSIhGtuMURHANDgVXEcdrHY9fwLrvUHzOOdNBBrAahVnXoNVipIBCO2wMGSYLjLh3VpL
1bZtIHIYx3Md5PybS/ME5Y5oTq8xolTMGafhNn4wrVQFHgotgXjhNBi2z4WIHsPKaOLO53C8Tow0
XcewG12h/z/JKWiK7nd+Ibprf7uQpRmBqnItxNAVpbX5PAL5I/OWr2QcGEabMCzcMheQ+gJ+dB9P
EuHS2gj0rsT6Uzy2Zbs1Aq1IZHFCQOA81ygtLRswKh5DgAY5d0QCzFhKOc5Dh1SZBWXetKefFJwK
plm1GUc9JUtpN6C53sObodSePKGS32hHgs3LlAoLGHdvYYHJTPIc/arD3GvPkwQMMqD8OxoVaKTu
fqMy35Ze5BbPkUKrzZM3EecPFj9ebfFFYAXS7Z7Esi2PrlFtwhjT+3SXrJ0C55xInegnn+ghGHKK
i107LW+CUAUE/yuxHtjIhwHSVM0jFFGYrx3U4538MAEQVULqIKRWi3QGE5fS8ubH/yjAmy7zAGpa
khKleqAZL2JmYivTDdAkjICAQDOuVZwxqYEh17NNoN+QNj3iv0EOOssK8Gt5o7/iQZ6OAofNr9d/
hGeGWe8UYZvpODOe5dEGHFfGpfEXL/gNaS3kE/mJQ7ICwICH83PxYEVAH0h4OFs4/EjbMMFtQLTY
/DSlHPBqKlEfJw7QAvWLy09ILjEE2wiQe66reeS5Pr2CmM1WsSN0WbNNEzYoATUZMiLJAtZwCrg3
3vuKO2y7YXWwp19/1+4BwXFj7ZRU04vj5l85/ntAR0FzFdkR+PU048SINZp3eIblsweLU8WJDak2
Uclc8QGzLd2bCOmjkfJhopOm1SM8hSSTsBEFb1UwUEW3nD7OGRJN0KSY/kkESdt3psx1iyc/8f7q
TuVgKVgDCGSP4IiRQVmwbgy/cR5H+mQWGL/WFPvAYD5iQQ3D3TqfxSGcTv8jHNI3Ua1EGuq6JO6J
AAVRjwOXhHpDPPy1FrdRvvsmTzvYGVQs9Hm8B0OrBZxTzBxI5/TlU2mMhlGStIge8IhCvEAFWmAL
BuoEzAsaGpcQBMWDgXPsfBDclA48xb7PChsA2Tn6EO6q6gzhnuiBEaF9DfGmCMfIDMnheGsKvEVY
f3QS/76hdrU1U5tUyodCWEe6qIg90Oi7O0i7RjPlGB2OyJubp1Yve4CdiDWMhHggrfbgUMPlm/S+
1LeuzodcjU5hg3HCdFXpH94yviRnED0gk4P5CSH4Zb1oha+7UhCFzsYICIn6wKXuSlwXmQFaipl3
8vH0SKdoNzhFtWwCk33r3SL9ERlDKrhQWJKHP0nx6/DI36T4SAzV5nURI7FaP7uI76wyGlF3JCri
fmfqDRtpRErZ4aOGxSwB/QthFwP3+5tgC8VmH5c78KNNFfEU7T5aagiEILyu4+Mw70GhhbUqm0ty
4UciOdwBo0qtJ/xc1Kw9kg2I0hIk0aqjVW5VgegVsN0oiDvUv505LAAj1ABLzO+qmVrf1/9Fw3xz
H/epw7vVHnpn6psmF553kOdUGoPkmM2bxnzzi9gtmyjulyD94g9UJ7YBolJc0okQHoPAYTEX4eT2
hw5q60LHxola63ilV3We86tofHE64N6qOqRSj7A28ksm/lBkacB4VnIsPzcVxAZKBwuyreSv8YvR
6UNS76OIGZJxY2ewk1RgEGJfp7aznkOapmI18bBGUbkPlglONx6q2u84Bqmpmu0Rdf/AR4Vmitkx
4oyq3oMcacrgNHuARAkmnwKdn7sEuFgv/v5VNQsRsef4tmPMOqpHjFtB3upX0crbSPORPw2hR776
5L/xs0V8jsIPlhWwituQEwTi04FtYKrpm3Peg61iAisjVM2B6uJkQGWY49ujXuneB/eogA3DqYBx
cfSVjJwwEW8KEAcXddUu6jYO8S9xmITSKs1iIO4YEURPOrw7bwK7jkSymJVI9KTJywLMig86lvB7
Z4hnC0IXtbrOQSIBLGVyGT5Wc1e4CAi3FlrVBCQz7GDc3iuVzOHShPe2FWxL34xU0l91kBXykLXi
92cb+zQszu+UqrFQ+D8GfuEHWlR5PbTnCKkFjgIcRELeYVoToiMb5B+7kv5T1k5PmnWmasNY62gN
PvfgyiWSAENVkGFs2+5pvO0yljaqIlrRjsMeAheWi/NpuGAc1YBpYwTpTVf61Y66TCXO0q3bfQQ/
6tw6g2YXiLljR3EdyDLVouJiwzjuqvN/Xs5oRJjPl24PYVFFCB964mkPZpU1SZfE6UWM00ecoJsP
8QRcphS/OQoPTIJqlC/yTsz2iDiEtwZiGwFCskT19iZpz2Spc26N/pwKSpk0Cs/gjgqfAYvmrjb2
igBkw2zdr693Qn2HvP5pv+iRQX8DJTkEKi2yTq5itzWPIIaMbC74J3wihX4Js6nL4Y7RgGMCSg5J
5IHiCANx3PeomNxH1R5GA3IEbQ5OMqFemL4F1ND1vWpCCls25A9tVACNOs7kN2jaMIcuOpJwb8S2
QS1OIFcXQge8mMegnlbaD/rnjzTg0JYBtbIMpWqdbPmzMZMmv8XIqS9uUi7iy9GB0/cd0VoeESqW
Anh4eB/xkhSVX52odxqhf7xEx6L/v5mjJqEysYEIZOBtMQZ60iNjgeuAiBkneimlQtEmUHmB1SBq
xsvLMwQW0Bdc6NIpkYRgLEDoNMdWzmubVNq1Ub2pdlqaBnBlExg6P5BW1oXxsHaxn8P2YXSxczVr
Oj2aR4+aPgE7NYV+Y6jguwzvAgSPi5OzhJVupXUk5SJM6HdoebPnauU+Y9lo1hP5/06THnl38ATs
QoblSDsKk+jopxwmTwxvn2Yb69r7WHS60+GAanmXdifeJP4JN/aWX+sQylsIHTTo9kf5CLekruA6
3ujKe5R6kNhyxN2oLSM6PBaTH8aivx4XXrivCoTYpfj9qMwmYm7k6PEvkz3xKtb4OhiMkBtROWLW
ClLofIqEFlZgmvNfttuEl4nQKuIKVRRmKu26uwGUcsiHcDqDNyxbBPMgxx7otCMH8PPWUnI1sK5X
8K+5ZcizEtnJBZJByQUfHz19vpLEw5bNth6vwwdjicx1UYUNieau1mQffnt/qL676EHwSyQk4s5J
n0RvjYDEV08sPQlqR7tEIqbdQshpzYvPnsdfNJii/DSbPl0ukOrBi14u5E6zHkqiLvgGWJoeqYV/
blfMJrqgLsaoZODNjX+FLLGLahSvgtyGijLsC+bAntKXJ2f1hpFQiHcM327ImnslxEQr8SqCXUP5
WKnLo/Nsv7s71StDwB+4L4rqbsxArEX5XiWmeESqzHjaR78xG6tWoVqfpNoK+ErI/xDWOMo/tg8M
OjTQPssyO6RJGg17iDkQANnd18Hbx6R9JTEPj9mpWYQfhW2xvuiKfij012ggbojT+x7mCvKMGpgL
GpbXxeoe01fZyT8pU4KTBxqzpJV9WhR2/TXoBACE7MXHPcKvKH74jHO8u+D3yJRZSERezRmeJ3QF
A3AKTrHyL+jYQo1CRwOWEVUIl86hrJyUutDQNAqe1jka4n5M1lmNIBqKdc2ntgJrZ3JJi+c2M5kZ
9ORUK+aN1CMB0SOE8VWz76iQlN17za8gD8qeL6ODZGprhANQMXdzJ5x26eHV6U6z6i+nsXbKvQ/N
A1irnXeFSHVxb8ggrOwnnY4oTXRzz/6d/LjuFDftZyWhmF+5NwvHHwJ0wCWXcxr3aVfbxyngutMA
MqrOvwCG2STLj96c/zfSo/Xg6RPpPwfrbi590wlPJ+hYVdxdpxS9kor/SGo0Y+LqYA4cu2SK9h0w
LzDWoO1N4hlZgKZyzsinNsQCAmmBtfAHd+oumoFZhk1ItY7qDb2JpG43w/4KlFOohnexM5UWAXDL
wXdtyhlY2JZMIdfEJ5e7n5Y0OK4uzm0fbfLRHUwZhE+UcnzbEaePWn9zYqSRWsMN3RwJoTUHMykI
Sse0svfoa5UbXOxxQ0wVlj+E7qrbrgcq8TZUga6+iFLQOB2Vt979DhKE8F7BzyZUVkbvr0MNondL
WP8t7rwxuMLJx1J/FmRLkBpQr/7FY0REZNGVpup/SpfXzpm+lSZ3wYz7PyF0ui00TQ4YFdQ8yOIK
HaSY4ke8ZjgRowlWAU3k6dMi+pg45XkNpnwpKVyZuGMxePVmLXixPdBDsEHbm7XJ8FcJirIgPGWe
hnI14jyMdZ0wzr64ePXktlekUYRorI/7GG3sUqJpG4dgMBsM6AVBYG/TpsPjrxC279YApBWNnlGZ
9ExBJjfytqiaYlsqVmH9y+TIT2H6o4l1xKAvNwiRwY/wCrgb1G3BUNub3nl6H1DRGkknU3AaRIQP
Lqkt3H5itssBltdO/yeEUAcIbxQjgvirUMSsOq737nwBBKoO113U3G9aRnwMzhroxkBZMHoOO29G
IPUyg7P/TldxicyXuWl/l5eVQ31sRjuoOcQ3R6BJbrHytoOae2DXAPrHs2LAuIdJVs3Ywd+m5YbU
Qz3XC1pgeVS4VuyvyVwxah1RJK7qPiH80Ct95hUWCV8V437ajIce5v4qyRXVjFI6MXsami2X9TtB
ViowCGTSIhhFIql/d5kxdHXXzSfqX3vBGPSUoI9Bz/zs64P0Cw17O/UPMwQY/krWsc0wU1RjHi4d
eMdAzV/QSj/U45SJsA/R2JxOzVTUh4ByNUU91GZb4K+SyYUL4D5hG6CQ7RTdeysjU562iGMJW5gW
hNdfaZg1ZJOQRgSyJRm2xxIQkgwYjLJMUy50TsKJDwkOdQ5iHAls0VSBTG9VzWIAox/ijCoMhhKq
k8nBF1ntCYPri3Gk78pBX4EWul6pRd+aUyGY8oCEY0gNEsqimwDb3CdL03C5/pqn8g/Q3RG5vfoP
PARPMXb0rOJ4iM9QTagdA7pmbMkdr0YIj/Z3ivXIfiiECv3VQNDau25RuCF2927JkV43jme466xN
YVCbOIVpITolR3YzciF8h6vsEYe9JfvWkeLgqYP+K/+G9iMplLZvIyr2aAOhtgtlqIATFQOmFokU
CTtAhuSNHr3N/4ChWMFiw8g6lUawaE10VyaO6lOILCMe4KFr4g0QCEYAhHbaTY8D/UNUXu0BucoR
eApqVhgDVNGdzEhm5gM7dNB75dbziiTWm/lsN0kRzGoIcBWkkOH8oY0BRlT07zvrp6Ni133JqVwQ
AQB0Q0/HYroI0pBhid84BEf4no8me4ZbX/ABGAKUAUd8j9mj3Yb3iNEHqXYrBB/i9+eJJO9qSEBK
fFkndyj23vGRag5WMy1gq/Ldpy39OG7GpUxHjYkp6QnEQaX0+xiMYBh1Ji4oLYB3NyKWJSn/MLr3
ByxwsHDiKhcoRf8143JrUC1YTdAj8jPVMDyEvRjuQt/RKUYsgHUCCHyhj/RFss5crSbFZ8S/ELWp
O17afpiAijAD6hNQBLY3m7wJXA/wBKORMzLewhAsGdFr6+iWfzlxsLTqXgWcp4a6t0UUsYEVmUx+
ZEQ24ImbfYOUPGdiO6/+wIhXSykzSqZZ0I6qeyoA8zeFIIE8OdpfNPOAigQRZUdJHaKRXYFSFfrN
RdXPxVGOUybx0kZ3Cx+wwtcRP3CLlKxQKXDyzf+SkaLy0xvmLdfu+W0zCfZgIBivDF8h8oFo11KA
1+luOcj6LzEcVucX/7fe5v9D3AMgDgVLMKVZGRX1K9QHQSfEpoSnlsrQJEWXiH4fVGb/rYgYdFfK
mZR9poC5xWWeXJE3F+Z/SJmAuj12REVilvXriNAwJkoTr/vA9SBgURH/z2KDl/Tjw7JGJCAgkSos
S1NAXFFD6pxNfx8ixIUDPwTRJ7VQTsDytxCfE4hIzRdku9hGeAxXcURQhzIxcQzghDv7HSpwhxD3
iSEQWPjowGEkoAXaOQdCbqaAIkEr4cuqxRNBkLlYUDZfkKXV/lMwkGM+4FqQNilgJaBOEW3NvJc1
Xb67u9WvSoIRuQDaLtS2okyIPGh46f/umtSPNwfAqO4ox9lnh7Ro61IJ0bFJzgF8tUd6s1vBMxLv
5z8XA6RGaOhURVHoPzjfDGzk5KXUY93UK2Ptym1OArW/JGOGeio8BmdGaS9I9UsUqPhFcu+oETXg
Qcpukijw9xS+hr4rYlLdyVH2ht+G3GXVei/fJPQsZ8na4KnXrS+W8dDZhbvxqVPj6xtMY3qna3Qw
AbnWIdaJXkngHLFmqPeJ1VNj7nAlmEtkp5wSO+F+TZ+WdvtFoRr7DTcSnI3d6Ed9nj8gJpVb9YKx
GOBUhaknNwAyGu7nmSoOF0VfLPO1PX7DaBhP4M7m/y7Nc3sVmSz1ak0cr+VK+4SrIsKKYgz+HdOq
eYKdDsIrfCAqd+8/K75TetgtoJTUIaasAgkeXl3BI1WLAMxtDuI2ZliRX4m586cEXNppwXJVWkxF
60ZR68OWH98D9vSQQjGyZGz58TiBo58wsx0n9PYbqf6bGXA1+BFwuXUYVliUNwUvJiVUhjwHpByK
Ouk9wrKtHSHn4xftFe+YF0TJIMi2Xciuhqq7xebcNVv3tipm0LmDhliF4+zkgQIaaEsBfJGLgEaV
055UASQ9cKshhv3L6ysNEizaH+jroMOMJpLwTU/Pr3Ie5RFt8bsa3YW9YCCV0t51mS5LdbQzxyqK
OgDipBrAtojr4sWLOPVzoIOxSpVFVWZXGqHAOPPAHoK/VQxbCQhWLk0+bziyjBmAzi4n/gMk6LFk
Z1LRz3JN1mFtY1GYH8iSLxa4PYSOmqjEWguIWJQImrmUoBv3wnK9FvfuZZxjM246ghP3cONqPtSK
TTRFcQIpjAJpY4OSI3Ar6/sFyZ789fcxLU5FdHB31EGwo3DO8hjp58q9rwhNzk4xuYJwcLbxEQmm
pTCFpXgko91YdeG4RDQyFjW4/v/5QHtqrUrEy4zd+CErMmKqBiCtzsqjDI4RQY8t72588u3j6JFu
ogwYkK1M5wLZwnYo2uedodpzwgjydAaAfON7cKNBwzoDvBHDoaGuShvOFed8Uury4zCKz0U2COk0
ZrBU8Go+u7hGiNq3PCd9P9J0g0MqM0cDBjtjDIueOPbR+V1s5UIsoLLTOqpAt/FEkxFtC7OgOu50
LAha7m8t0pEoKpNxEZCfWcw8o4j/NDFZ5Kuq2OaZonKNL0QVgR66vsRTplooVb+fJVovt0UcftSJ
5ujjddlUZm935vABHy59hiulVhxHTj1PCI+SW9VmWdHcwwnDh6x8OLvTAm+SHpm3/0VBdOFVXG+1
qKTpMSKWYlqGe6USufOO9JHpyRxSVMV9YJFUrKF1BpwiriFjRnsN5fFiD+7vihCZyr4P/QeCBiw0
iEZT0NqNKdDgNpJdatiKuNYoEHdqPQ0KHRc6s1nKvaYWPdvF4ba5yRTXNyUX/Ffp1f0zAlEUXD5W
t2KXwag1ZrQNwVn/UaDyMdUhPfXEL+DSyDJSKCR5Y8Iuc7Rv8YgCH4JgZA10wyOoAC7rbfsrsgWG
97mlpHF06kyaCsp08BS8XOflINRlFxiv+OyPvnatgrzTI3D/AL1PaDt9GhZh0HmQs2ek4OEM6b+q
c/bJHwlJyT+lpHc62m1xrUSIjOoQs9w2ldiJL5Ir69jk197hTHGcmX5c+cZz9I1fEGrc+o0OmhXt
B4jlRsRPYu5EFWC9DKtB3YU4Z+1K0EYaNojoqHIeFHH4J7fQroMI6cxx4AjxVElepZXhCQ1rXyyH
4v8wxCr3RH+ttonirCMp4YSXmk1p5jEFJ1lnmu+0pO3V2gWKf5+etHxxRSeXjjpChWI/cjphd+sD
OwPPJcvw1n5jXdZ+b2MQcVQvhpotdu4n2fnTczamTR4WES2H9oHbAsBcocd4Y9xgfpbr7PskaUgf
PsH6mDoZldpblzL2o7XrnnvbHl7uTSscTcMBSce5buXSnWugHBJKQDxvNFso1hF4fThoLeJPfHaa
ZYlPOQOUcj5nSolEKDo9tN47w0mo2GfeQQW8CkneOtKWrziCpgqMM8xNGgaGMHIhnzAcWHjp16zb
rCin7T9jIRlPN3zEJE6fzhSmF5k6Ie9vwEjFcsTpPdk1FW7g9uPD4Wpg13DF4rfr9EAIoPmJhhnI
na0pZEuqDdMhK5v3hgmHClZmPdgssNG2593MrEYQVnXaJBDKaRmJgaMiviLhXFkAlPA8idNOL8ur
6I1jZ+W2xFMlyqIHEgqbxO4hcpV+RSWNvWglzqfzK/tBhCNQIuxBb3iw/aOsr7xJ/Gt85njY6JbZ
MnSJFQgZ5HhvjBLAGQwV+PwHkyW48grr47up9nBLu/6QfJlYyAnQPFaBKiPVY6LQ9md+H/AwCuzy
HI00RIf7rO5NOgQCM1H1VFrkjsekEaJwwAX05clkkadlu8ZFwe/Zojeef1dRaKkHLYZkOlRNMyoW
K39aY2zDjwvFfATlH7nWFRdeDicdIM0H45SoyJHs58PjjSbGFyA3RwgmJpwoKYEFnX60ol/sPRzC
uQ28AWd9sQimELJ5RS/OQL4zTMZBKwXMgQUS5HrttuWlrYBVp1lITWv0jf3hvKkdw/Mctoout7FD
zUVLViH6Om3s+oGw43Ezd9rifiv5p6ZMFUcPfyVNqvrPqPvYDkWK3zYUSA3H1S4o0Mh7k94Wgh0p
E6fDYfoOoQ9dlXEuAR9UeRXhZ6oiE7tzY7whDuSbFJNycnJXy4bfP8Yk+qI+H6k+r4MJY9Q+1N1V
z8jRIk5rMu3opRGFY8rH2I1GF/Vzbw2ZyKlQ4I+pRz+pTVGQKeJ1Sl1dCrhZPFfklho0ZjsJ4RuA
lJu0AljIzfrWgqWn9J1a58plk05RWhhcu+wOU11u0gId4chA+PmYHFni4Oswh3bsA2PPXAZ0Ierp
fkE4KvR+vmPQ7c6OreYtm6A+FyJySYaGZnQL1TEkP+7jtXXJSmih7Eaa1PCKECW+2r3RxzTDqv9q
VWx+xWPM58pGYiRvnpqN7V7xODfowEYjZpuo+5VQZiHlm/dJUZSsCSNxO7foMS2xdlQgrB4Ks1cE
pyRlpXri35q5FD7hXiPYmJ3RwO99xUKyAX6JmXBFpiJLyxNpRCzr6BBo+LYkjEDHKp476v3p2ZkP
2H7dLb/7aJ1MHQVQrooGjbV8UlPpvpln6zCXrdtoo/PO2IluV/KZ1wojExhpOoKkRKAehvzT4pWT
YotP+x+N5Hb3GupjkaThYteOW7fatQQmTMGt8iP88XOjSSpp3/7LxnIR4Xywsw12lM6n6BofUCom
i0oUF+4PFS/3QmFcaJkaYB4d4AXzJJZVSySVDnK/ZEzbOL0IbwoDBB/jm+1AHKAKyyhL9GrOzCIn
XnHu9vlqM3V9Qbw8WoeMmPOknpxDy6sbgknEI1RMTsEme1O1cD4SpnJY/I+1ad1RZ7njpBAfRFVs
jwSfUkeBAiKi3RBqoNx5pTBriilIGJW8PRLKH2x0vPY6MNZcUirNMHaq5o9F+Zg3IOIV9fJi98FI
L5XFT0F5b0bNv/AIteLrrpiuu/YR2crq5tY+cG4Q+gJGF4KCyA+6ulYbhHxGFpXPijFCNNwoz3uh
SrAlF6C46uAOqfP+1aOq+X2fGdcIcWsWBm8KKa7u31/YY5o1b1sCNa9BLth0lx0GePZJGElKfsSJ
CilI9II4+7LBgUr0+Z8pmCJ4gCgBEgbMwKNEp8HFV0anhaLusKVMk+mLDvM28+ZFqgaIK2SMQe+j
MPwrMt9EhKg7VTl2N7NockjG1FestcbBULelWZ44l38WjzvvH1FaRc+z6p3BDQ0PSuRwtBBjU+kW
B4qaA0tDCi+shpxeyoUfTgazhTTDs26+/UeGnOZNWQqarZOIQ9nwgJ26XJ4P6CD4IC4myUSR8Qtl
rz6+haUAAefgQKIZXUx4u3ExqeqUOMi8QyC7a3polw1CmuZOtLEPi4w9PmoUOkoO1WjnFMoM1bI3
RvuwMiLT/XiF4JM+KDH0EPug6sv0ncEZidJlv698k5Z2Amh2r2MzsNIBilNC7C/XLFaew8+LdSlq
6qRS3Oxy5I4MdUV7DXVFG1CJsgQuqlWn4Xe85WUUFhTR6haTIZkZc7Yp6K5daEkq2z4iph1LckuK
uUiPMgy65Mp8FAGXnWf/27+y9D3mWq/9EnJQVWamswVDtFdBxtnJjLHxsaQ25F3GxG47PIqf10vr
+tpQG3NndvqVkmmeu72wTn+YLpySg1H77TduFjwsF+w99J7YoahdvPzlhx4jwrIE5XUe9jeG5+h1
mbvuc/efiGdHRY5dw2RRFDjQg0eedm+H2Dw3XCNhCrMUae1OxMRAHq1PUAmuS0m27kb5FP/BskfU
qZ1f5wQz2NjLNH5KgAPRPp/XdbbhG4xvWPNHu5A8uvk6MnUQILq9AjPd3zS38HaRX6owHd490Ghw
4kcZ0xpCagyxEMrKPXToigO02mW3w6sspWTw5odBHUvwKvm19ro3aV6mp5tdQXKU2vetoO+gr48l
Psw+aGbx0hGUenpMnP8wdfdIaf7uVeH62GvUqlCwj7e4E9f9sxnbfbVBEiFSURiHFf4DKlXCh0bM
QVAIzS6xKvN8E/2O+WOwqlsIT4dh9zHgxBmfQ4KWacKgTgTVMFsIfDxsxiZSxjOkBtESH3C3VxCx
et2LudqXVlg3IeLR4QEH8k5Q3lqJAelqRrX0UBdYoOiACC6vtc4tkFG8NMeEQ35B/AlVfTkuVKg5
NP5xhzfjJhfrsNYWeeZdwcDOV9zdBom+MvqKAcxA9jskucqICP64YI/jBuHb4XjBVHnXyKIEqMNA
lANBZYP61P1cdJMmLAlye2tvzdBIdGWKSSM+ITmVM1KyUX/bOhaBGDpov4/+6gMbgqQ+ULlNQAKM
AvHvB5/HjK+1CXPp0nD6kAVnfdU9VsxKdypFMJNy8qI77uJ3/hMjxAvg6Vjk16AWlDj//Vy0GTgX
Zo2jTWV1isDCu+VTNXHsDhvHhnutGZoEA98hRfN8eN3AX653ANsPlhmPCZRdes8Bc+iAf9IGUEMd
SUmDlGVg9GEQla8RwQiOPkDEJu4ClOhUBXxIYpNyELOA75R4HInr3cX1Z05pMESp370t36bcIffn
dvqFgIO0+vugVUCkbj7LpE8JoBkBnYhQWA73KLQ1IX8zvSwBSGR8bgvZU6nT1u3vqHTmhWi3Yxi0
k3PtpXrclp2OKH8XyH+Qb9roHjaB+/Cy/lJcCzYP/BjIhf0LR2U1jfIdB77J1kZuk/bFclhFrWnY
vxsoPg00WDuI/tCnzhAdj1NPgEtO0aI9uC2O2dW1KPHSNAGnCNRaaqyYA96QS4QKiS9USMp8Xjcq
tUjImGM+hJ1q0bXXqpLcJklf1BPSm4RIP2FktR+hAjEkeQDgAo20UKq2yEOoP6tk3jJkxo6hLq0u
I3IS4maEFtgZwb6t2Xwk3zZDLs4xtRQURbESo/myzy8lSWbNgtSwzkg79ItLfpY3CiP4E2Jd6ZPB
mIk3A23IwU+B9zOg1EyJ+tU/rCayoT6bHYNAEn9qzBhCsbs1PFPoILgHHTfqPAbfQW4ECQuIgg73
gzYj7GeapgHlIFBbxBYuT851Kb5s7NQjQ5TfLlsuBjeerUkdwWC2plWKx2oknHh0etM9QY8iIgbU
YTo1i+38Yjp60ve5a/DzDkEta9ZODR2H9w03sQ0QdUHYhZ+cjB0DHOWtUnU89/sQggTIiw0rSSzQ
aaGeDixvJYPoFUXCtNjBAu2GrE/ht6ykI59QnF7RqM/o6ehFfdgxUSc34iVe3Drgb/nHUWNFeFZj
SKPYOgnL6/cTul68DHlmZ8gO21njdGahk+DMefmmZXHvfMyrTw+2QtVnML71C1yADtp+vxSogLBF
texjc3beGn5kDBVBEKLUOAkH9T0DoSQH9ryjxcwDPhxZYWl2SRoh8IgH75bVgjQqDhlpWxMhL5fC
gEWB0KXzixeiXs+NX3RbwQ78uOxK4UptoepbE1pWV8Hu4SZ0aJkxUQTkoCiA/TBVjvQgqb4SG7PL
2fgNSgrsfFkNguQVLixaB0M4s9yBwT9efCeJkukJbipdY2RUoJQxegHe17cG7Hy4+AVYGozGDaij
wx6hxz9tp4HaUimQrJ2sVXKyI7oBFEzhpDf0nK26J+Y3tTggducC69DD8GSqBK+NPggyOHiiZzXd
vxkZXLhxA0qbSJsTVTqAsGprF6Pi7YNJwFqcqp6hZl4oKC1jaG2mNEELu2uElOTQh02AgvfGApSz
PG4DCntPnVsBE+G6XaqcW/rqqnbGf55UNKg7IU7NGcgslOLjdO1wShLlKCTIGpD7nK4NYyoWG5u4
+x4GDZrbWrRaMXYITP/oXLvUIJLgtqDF1ePClOyz8TQQXCqcdA1FwmRAD3wED8kqplBXeFL+GB5m
nBDPOh0I8pswTeMmub9ll31GJQ0sagVG+OkiZcDk+O3/CuSAy+A7Y3xThL93IjM1i/SLTjmRg+3u
Ldd3LZaDl5YOpCTvHQd1Z9VruLetU2VKpPuEDlp3ysA7OfqLnv6mR9+hxwuZYOCwYKxWZigcgn9L
SKgRZTAvOPQYWtnJdEDQZRVoAqTRDHElNZtlSB4YSlSYE94nWNM72I9OqSqvTO+pNsE+jAEgoj++
dWiSwYMNOUSvNMt8fYOKFuMKCBgJZn9jtDrCJ1ut0lTNByrya0xrypQ65I8sT8TprzOVpklyjVdp
MRTqTQYZRjXGlEQd5XXyqTAO9kgQAp71C22mBa4B5JSN/lLpVRcwAaBdJgGv+LBFFA8Cqk6B5zYt
C3reG4iR4+pExCBLimBmnLMyiWwA33ixzXDUgwsuCMGFQ+/CDUiDbEp1FsP3sPvvmUiIUQJI+Bwk
5Q7nnpoUpFl2BsAP/Sj4e36afy+7QeDGwBosjCqfkBuw206ffQ23xuV9iiCOCge1RJg+Vcvz2Aor
vAblj2zVQfypy6kEneGKaBY5kd/1Ke+8OR7w7PHATifSN6I+O2/RcCl4wUGhcMlG5qfXqvDLiZFw
Yw4p3qkLWybgG20w9BtKa4/k2KUxNVIc7/+8Y0LZxYsZLobVoBecAx9xotE2EUFCPpLttAGr3dGR
iHl6gGCCR+OI2etTzu+U9yhqvOjvU7Ut7lwoCdg0y3L/EK/Yt4AQA4xABjebF0WPagmKssofC6Cx
YDo19NWZacDWXVx97Oz4Rt0KsrwznHew/TyRgwLDzgWEpAjQxtcC4JkpPpSVYPXpPHBqlpAwVeYw
USdALl5tTAQB14N7afBx2FVxbO7sUp+tOsZrp2WrHVAS8dKY/MMmHUkDnigK6JRUZwt0TQeVCYtr
wMHyOTxlDyRtYy1mAEJsMcNS1FoJz6WSMcuaQHQmzqV7GXOAUUuoYuk9dgg8tEhqvqUIMmHnjSxW
wEPj1QpAJCmvUymy+FneAi4aQZi3j8rF1kElzMKA6jZixIRLKJu96Ipe8zx0a1C0B2Oh0JIurNiK
obpQpwjoYxMBEo5gHaM80NbjTWRQQ9rp16e2BaOL/nDw/RmkfSwwuikgy2WbTQ3KZLEOBvg0u3m8
XJW+MjEKsB34m2XksIgkuS0kKugPntHYykhxdm3FGhpCEvY8wiZrO3k77Ot7hO4sBS82HdrpHBMi
wCpiiM6YBgaAeuI0Xm8V+4Bjsjg4LVYxnwIQiiwifR/cokj9GHkzvgt77ydmzILBDGKV2C9pO+Dt
7LvYAGLsDggzfNkQXg9REZOF8TBddEOgnO0jGHN0yfF0tDkhS9mNSFeiXVOQshWDGXqgM8GYRqeh
EHiK32odsXhpJmGPCgsfS2cFf2QIU1dY9baHQ8AvKiaOhnoSAfwtwjV+rEyVnQiWKDcx7eBo0mCR
tuPYMqoI5HwHoB0R+z4qOUnGq3dQAaVRnIOTeq7VwzzjXQ0QPTekRjdw73BltSBpGFoW1kZeuxVQ
MfI2Cb8V45TY9m4bVMkejPiXJ5diSiqUOA5CCtYOjyelds9Xu/DY3dH3yIbnZCLtpsq/whd8ZoW9
k0QMVAAGRskSdVwdGt/uaZwPZJVkHhncI9OjtfvY+3w3VArbJbN3majTwWxvg7GZ8nbR4KCmLpja
IUCLRGbCRPMwVCg2GBEKRoronvqplTvlfrASmA+2EZGnTgXc3AwZFKa2cHINa6ZIQVZvyqtYBLwB
tiwVD5pvFCfcEsXvU6xB5i3cAd9ACIeXBLBjXz1keh1wQRLM0HZ1st2RDQWLZftzY9icdL3j9Vkm
/g3TkCQYF25C3A32h1rv2gtKSMQ9DixdPoyp2leIv/52OM3ThaTirRwWGxOrGlA7gfjWoyTaw85K
RkMd4Z77p5eDiSJKfONuIQ6OIxYbDcEkI/CCS4H18tLngGixNx2DwONjxgGmih2VcSbwwAhKEX+y
X1ybOUY4O2xWMIXZwOZiM7EpWdnfG8IAB9yMfpJiJ2aRDbzpsCeIjScEbu+BLD2OiaYaUY1VMsel
3DBeJE8t1prd9xNVChcY9429YArS1XYhg7IoSp8Oou7mcEp2mrOhAi2sFI4fiiKojeD9Hkg0cPh7
hyTVCty8Qye7hC+vVaSooQZxJAR0cgr8GSN5xaFLENHGTdmw5tiCGBzwZBYCPhD74oIRGAcLiKgF
u30jivU4F8gtYJEDi/1/tgYBPiNhYiZUGcQHA1aky0VavEvcBseTNSJOwRMY7Lz2mkgF5A9y3lKG
ksG1UgNW3SI2RvEzaZFAEGOzOeqKSaFw8aYwJQIeuR5EGiwQnholIMUYbFTNDOJFOHgOZvxlLJ3H
rifUYzMRIFJ8vwYIpkxLCGjxZGwAbCiPznlA3owPUMo/VQmW+ERnAtWLEntSUyujfgctYBBznBAB
BH9jiIcEd8aC4vPzomwZMQNeHDlKTV4+VESAk1lDrUT26U00hyOFtIxOVI3lVcxRYmEUlOEkMgr9
RM5pgNWCLbPx4a9Sqk36lAsJBZUYMriQ/lOChiEjGbASLLhyg5YZmmBLWzpanivlSwm43S2a51hu
wpNw31W8AgK4hJngYDXJIDg1HAOToxE2g2izdig5uqGb1pViuXbXDy1mhUPlTG+G62489UpDR/A+
IhJTOa/zwo5+yr02mip1sob4zklM/JJN2kFlMBWlCX+2ssb3TMRcuA/rOX0SpNRIvtBuIEJuOWTz
ab/9Y+m8lhTHgiD6RUQAQphXeQkEQtjmhWjRIIT37uv3JLPRu2N6aIx0b92qrKxMcZjIealCNZZo
8ga5oYJsV3xSjiFKy/soYzE5zkpAF90RMJBxXKX13nbIE0p4pxGlKR4GxJ/kgQi7PolN8yLiFPf5
aNAh+daJjL/qsN9516lEv1KqRgioi6bDWi57FrPNZ4extaXfSV48CYVMB0EWPGD9MocMEVCkB84M
ola9kxBS2OBURj6rbHkLFsvFxC/NEK6lV1yGfsqxJXIszH3ag0wevHgwaQA+ELQnODKZZIDuQwUp
Ai6yf5FBZD15RhMZbOIAbJokyyid0GLLenEz4jPryjbarM94Jv0ztXAZ1v50Zo0gO7Po3ogX3RiA
kUggVe3s/Guw+GZoFMhogw2D3CrltxRXWauRPOlLC2neviGt7Dl7nT9OQZZ7nMMwgg+zTRnhMPh5
JCwcjQFfkOPktTfDGBWQuQ9VW31d6itu19wGDKA752sBOv0VBM1+fO7qtUgkiAQX23YQGO6XLYf6
GQkHGNXiXA7ZuVOyCjAfBoOT1R/NPk5rMqV4yg4ksxsQnvrEbqoEEZI0j3pIpAhRZwwvA0Eg+RNb
wMkkx9JD2/Rsk6+j1EF1pJfnAKypZ8zqRimml81I3JV5CvRjNCqGutbiEzOE5lCEkOohJ5Om5M70
8fDSvIeYpEPXxUKQdIcgQFSJVe/EYKgB9Q77ilOWt82SnQI4zURQEHKE8BvrDfGulEWgQhZuQm/K
sUFzG1ogNeLNSolwPoOMPko8pJBbREkaHictm6uC2i4SZIQBus4DWr70gPkLTngksQ4foOrHPJno
Z4jg4KPDSxt87hB1V4+7w/uiLKBWbae9rIfIIW1DZDwoUANnz9jZgTtCQNlr5knYioLocB9hWUXR
eo4VbL0sG/ZCaHsz8k2y5nxGVWkjDPR0wY9i8qa+bLqsPiFYOQdpW0+Rpx9AM54BfM2ICaqOX2vr
Rs2zdVuZKKFisZW68OOCMF2yydhrKQV/WsnCmIvrSZaPJySFIdTxdx1/yJLpDOLsnb77hOEv3ZAI
Q7zNsu3/wwGsJbiCfoObTpOONSlGZj0Sc04FB3c+7qXrL5RD9uwBZopk4nGqHUdARHyP0p1tTZp3
d0AUgB1ZTXBSuA9TeIbQ8ynuGQwn+r0mUK+Q5NIoGGhvNTo3HLOHfkrBGBvosNgBTYSZMXKiPNRw
YsnKRPpbHiH6idUFIWXwCZg6OlPAv9BvUnmXgYvS2N3PNj1imysiG5oE39JMii4aT/rS8DlevmsK
CGC4hzOqqTQI+B/bn3PbOfG7zHNzVrIRNK1TDxdNFjHYLdQexl4e7RdKT4IYzDY3PqYKh1lToVZB
N2rZmZDGuMzoyFDpHktMUOZKjwmeqhCcMBRFN9D1DERnOEi2ttHEmyklyaP/M6LOS5IFsK80L6Wg
Rf2q+mZK4o45N0pHS6haSYmPrDknxqoIm2sH+SpSnUqXyAlta8LrCE7d9k+A/m69bs0R6m4e3PnZ
bq4ktvseP8dF02G0+858wxwOV/e9MkCG1+j1fxjS2HYfwAG/h9CYvqD1va0aHInFGiGe7qnT6q2H
53Fp0MLIS+4HCO++vAo8GKlqv+F0SbgKx+Uu44woFA4ZFKo7D9xOccgMa9YHOMzoi+fGB2C0W3y9
rV9LbgFDNeFu7iCvd8uueAVYBff25JbXf5sHk0Ol3+di8/smP6RXSvEgOOf9hXTUxKR35tKxicWl
yCEWygmPtgB92BFNvp+OZTDzbbo7jCWbQQ0ck5ltR3SG/VA+I9DlRKbQ4ECTSYK70+hfSCL/jeNc
nQnpNV8ywHxIeYVk+4CQIJPkuY9juM2ZD7JDVBKLkhvYcjn2FcKUkgM2wmf7ZqLM2kF6GjH85O+R
SAXAkwYk95OVqnVNQgAgiOxWEw4SEriQjvmnrwyuRLglpsUpTGjSn+hZ+wWvo69He8+EHRv0Nkm/
AZd+IiPXX+VuAabER0E8jPlEn/DI0OYZWR9ETlz2QvTIjnD2XPLgcwy0q5kXyc9AddEfC9eYqPMw
p6ZJ6+Qs2oIiS6rySMXE5UgfsgHAYzmWJQQGxPRlVPI2pdPIwzg+eu1pAJGYBlyd8Wm1E1aD35NF
+1FFmUQy1L8RN2g7Fl7N8nyhO1/hMCK9hRdcmezkmtU/4TF5/OtUVvPFoVueqo1g9u/eneHByQ/c
FBwWR9EqWP2tfZrSG1qUb2tFGyigsAo4tmh4KfR/C8o2uxeuRbcf2Jwki6+GCRBnxx2Nfn/VYVZL
eVW7yUepB0UgUDYlDQ1aODhs5ShqQCXMDvSjT3bhXfybf3B37g0uD51k2qcX3HTEQyjw9lsv591r
JkPM2p7xjLssOiQ7lCtNKwNXiv0xB0RcqV91n+DxSH8KV8IADwY+iV8wobRhAES9TE1Lt2BItGjP
SBdE9oWaFH79rH2xjdAOkYhGe91Bb2NRhkib++t7RGpy+nj7g7uuExCSytAMzoCQRFRqIRDZf7K8
DD2RharXVGZElkqLO6CASK+AyCdxZAS7GWyvRuALQmhojpJijN/0VF5MfNy4caAjMxIsff/hcZn/
xg38ibDIgGf1hFMivzW1CXIcs7dsIfrF674sdMr0X3Eip/maezseRJOYnmvLOWdrprs3sS6Y/k6H
5XsJvIPPv+c8+dzlsllcPSp+1pmoQ/gw4NfBNeQnfu7QEzYwbeTBuqI5LXJL7jRZjlL715eCBj8p
yEhzahgI+bIreNC/FEIHvY4q+sHYDPo4iIxrQB1nE1TIHt46rKMHc6NfCnpT9c3BjQeesSQx6Xoq
C9MsCA7EPbMHofT6DZd17BjuzCrr52gyhS9Ps/wmIkFIOdoS9WIC+n+iPiyUzpgH8NbEn2XeiFPV
kFrNbEZWZfLFy2gZ7BiPV4dL7+0B103D4mLgCTGC0Mq2opnJ6cLRD80bZUxthhOT/0zacwP5n2eW
a8lfwIVcMa6v9o60IGhokT4AWdJ3UtUfh44dOGN2L0fBWITwpi9VQ7WDAY9QIAi4G/8Wti6AXoJa
znZUqSDQx9KS1jubGzhvqKDTUw6oPEfnPYNv0BiXKaiQgWKJmJwCgvRJ9NUgK6t9d3IezFQZt9ry
bXuFPIXaOkzE+Ijj1umHnG0pgeo66Up5eKjAmeXKtRDHJAeC3+9kMO95ZWWgyKgQvSVcCG+f7HD3
A+yE1YH6KfDor4AqV9jEaKCukQQ16DROx07w8lVSV5x+o24PJPNQReRp676Q46aMrVgaCSZTQc+S
SeUg9nBNRKysJxZAg7cl4jESUzbABlJ49NLH1KERw3pz4lmD9kWwI3JcuLtzG6kf2nnc0rFT1TAX
tCpE2rkwZI8trr40O6hXGx5zAU//RUbM8HQK+khu+rIMHv2DRBJZt0FLVPaiavll99F7RJCvkU+z
ob89JHKjgNx0Lpo2fj9aSUrUyfvbK1gzaqjgHMfilqDO9xNQCpLqcAMpwEl1wSgJGDyHfGHJJtdz
S71qZXqUKe3VLT7F195+ECiNoslLfUPlr1EHLhK5vkRN6HjFQRvg4szZqOkHhaa7bxz4haq+/FtD
MA0mP/AagrGwqWlrSV6qyWgDCeExuscPakLAOlrIPrP4/uM77kX7nlYR1QgqW5gXMzbkzLIneX9A
/3XaGxZua/KCdcwnkJJVCOo0Y7FopVU4SiuWIdhFs4n4CoQ3j4a3Okdgs9otyIdwJyqeA64HneBK
yfemzUrWnlChicYKIxh0M4qfVGNr4DDSeevZsVNEs/sZt+dMaUVnCBqIFkiX0i5dLi2Y0X/cA3J7
3SrKz4sH5FQS/7vtaUs47RVuQQx6kYUzyjKbQfMHfgKApt7gB+VTwpjmH816rhTDFcMilavRlzDR
tNswpCDrgaOXbdIFMGKVJzSe2LKrIOJOAYGrzvp+E+QBJIz2D43COKQ+1Zx0rAqcH3t0KKSxum8D
otBsr8IY9qhQZyUVDCKmbSEd5+3NUJXAxzHoCrHJlfKj0Oy2pmSsu58tNQDAa8aFJc0dXvFP2Cun
VWlRVg+/ZWUnL1MvMAZPZeHRhKHu14l17mJIkDKrVaL6nRW/2jJU4k8ct5rsXrbJitXI7ZLhAgU5
6sZ6HvGLNct1cQpkcQigXj1eh7X4LB9k4ioyXig+9EsB89C76ZoUGYoAR/ovIA1cgPb4MzB4JAa0
rP9d58lgDoeCRj/X6GsSual4RRHhT4sq/FscH4qVaeVjLNAWPKdcct7k1vwJYX+vgTwvQs/svSeS
exfIOkdXZGeUvqKzzgMEEekusfdNTMwQuqHI4qjWwkRDnvsA5Hxk3ofOKyFN4/tDzTMjFxV9uc0V
5pX3/eqZVZ5p2OgOUx+/s32aox2i1Gvv7oPN4t19cKOyIeXLlcJCA4Qv/L64pu9vWG9NZ/XxAwuI
F6YAOPZ2n3Dm8aw5NgkXwp8ZRCILRXsX8r7sgxBERWZmnVSbXCZDLqKAK9GsieaVhm+RVWS5ahQU
lxPnvaLeZNbuCSCdqTtJzluHiuUcYzJY0u7lomBiT2n22il1pRO9A3k8j1o3i0KR0ECO4Q4VDzWP
jkmKelHdrDp+8ZYr6ICcGXvkskmHtMK/st46AotuiQ4VOk49b8ZkQpORZAz2Ui0wiBN23n7QlZP2
l8gULGLvYpIzHSAS77+SK3wLc9DPsKrJsQ1Wx15zZcKNGlZIjQBZuuu/bSqXGZRIhu8xgFVS8bBR
kSnKZWhwONej+tsiZSvb71WeUppd1hwQ8sbjNJfNkjI0kCkQJrQyyZc1G08UVdAa5hG1Akh6Khn8
KwJfjNeFb0rc21BXQOAD1g6oxTcCTbDDyQB1xs2VocoZui84SuArQYcsaylXoJMB74t7+HHK45zr
KOydJWabhPiMLn19+X0AZ20RHP70/i9hS2Kem6Qe8bGZrZ7inQLhh7DHgVFHd1CskhlYYmj1uCAS
U9sGLMZuZnQAfzNEimhx956pgRr2M32mEh3NMkKLrjnABpiT8CkiXa81ecd5gwV7jORHsFbErCb0
b5fgFF+d5rYyH77MNioAUW35TFveZsN7F/ivgbBz9OYQ/7AgNKKpbAnpXufRKSCk8Vlk2Zft3Xuf
1hS63XS0yQvUgmVEsDUBiLxzFJUZKftOgLoq4LY2mipUeDe4trwl8BQlX8e+zqjSpGj3bgON/zU8
Tf5J0+DIejCJhCiVB5/hDeha8Va+GVtlD+AJKsg28EEIjGbHYNViTPuno1NT081ok1x/oX5wvR+4
9U6/CnjA99T+mtJVysXVmzW03pUGCJoJCQtpPspjSbOU0PFQRXqRLklYhu7OTJ3AlMXChW3diLqu
9fP0GrF/4TS2FnkIvYX6CRDZLY02qwWV9iQHCm9R3KqabQG/EXuAb3Gjdl5nF42F+3LnlLJHkw8H
2FXl3Bbc88CGV6tXy7C+qq5afDRZFEgFb/NXpAWTjh56ZGw++jJDI3hCHNiV8L7OKWFaNHkARPxj
/ChbyMCEy/mP0JRmcslKLkyUH/FTbswfB9Xw8HauZ6fmfPrG7ORuibaLHdO+8S2qV9FU3UCMRfbk
5+MXaHv5rdGckr8cGgaic0b8SUvj3G92quF6AvAy5JjzS1cA8CYl/jbejqi+Ue8H/UjBuvPO3FtS
XuJH4N8C8HUuZnJcvNL6sMzAHXgBKnUAOC3XoIWgS78EOUjg1ihg07DIaHUPtZi0kPK4kSYl1tYR
3Xt2hcrtcHnCUIJ0yUdlbqA07yurb9+ZpcZBYMtVR0YI7vpoSTx20+Ux5qJMEMUgUU12E5oVF0Ry
0dUr4maI5HTbBDMGmaYPD2pTcYsleSN3MkWeP2HICckcwu+TkDAkRNYtROKxVMPD7e4aBvjdE+o8
5yGS5yRbWSa+BXllD2Wx1fF3RmN/pxakJYDEiHdta919enuSTOwLEMdLzk13vYuv0Mwq1u3tVkZb
KH4Ucf1LA85/mJ7tkJ7ek+zEq3TXWTW8M3XJhIN1qdjDx5agNASAQYIi2bMGXhjaFExwcVSvQF+Y
ifXeWyZ+WhZXm5Vdgx1lkqPQG5hI9YrQ3L2BqwCiAeo4x5O7Xvt7ilf72a/uSfBqQz6BMBLcPqA2
zOa+Sc1z8agrCm8HcxpbZC/oqyRC+Jdjz6Q2ybDaA9XlVrBlfMoBhLO4T70zr82RSMahp2jaFVS/
KMAazppiF1YxTBONs9GRoA66fgOA1GfOXH/EbQ5B/p3bVQTivO/iomau5XFUZxuRGhOjcpdmAXPb
LBWTGgipsV4dr867RZbRjFuD5uzFtwmBM5kMvSkAKwNUOYl2VTtDbAxRmACap2YgOJnQIIAQCUjE
3Ax4w0Z26MwEHykByHCXa+DX/bKZGJyOTIdjRkVZ3uLaLuZgg6Ax0M7BFcpUDXv+7TFVpVrzP4t6
/wl5CtexJmPjcohqWaRuQt6ltaXZPfa+8+xyWOGSRjou0B/+TR93oBjoC1guacBO3tNC5nZOit8a
2ROfBs4wA/CkdkhrItJR84vxg4a2FJk/nQdGZGWXIwB9hD2frXy2bsAZL8uskrz9zWhqlA92dXDZ
7rw5uiPWsVQlPyW3GZPmAr5bLFjvmn7Q4/nhAX4KigdzJvcNxIrnnc2Ehq1OJ3FwL+EBSJgaPEXN
wLSVB0yKtPyZ3bdH0P+pE7/3AO9euLNRHtm+OxXG7M2gVgONYLzSLiY3r5bfOlCK8d3qmQXjgKqi
r1WOdazoVfPkVvUJQHmcIgQ93uXxOqrv8H5w1yv8dXOwY8bcM0xLIGI6n2DnPKEuF9b8gREei71F
/ET4CfjVJHavIalVAB15CGlhSGOP8aI55B1UM39ADQ1a6bAGGFmeLOlv3mmD0qv/FhZG58YW+aAn
vR1RTHdwvLGSD20bCixVcPG/8fcXZx54IWG8NmqSGw4eiXxr9n0TpEnlSWOq0gc5Ot4xlTMdxn/k
Mir7grvOWUifd1dy9lELhzQTzfMP/Zq3ZDpunRbKsYRX/g7KskbcLU/l9HgLN9NjJCRrJn2TXm1J
oVx1T3+vDk4hG2qnerSBGqJqJNgNW7yRD24iV0xZsML5/QAj0NszpjWoU6Qqz65BU+1Jel3MUJDD
+sHdLl8g/SKOtQn2kzWpKJIdHLEkJIuFCD1JuF+u17Qz+aaCOvyxj1/vEGtfaGd/uvNgN3nKf+a4
sV7pY+ckkxP0y31nckAkE2JHdA4/CGy9gEkatpw0YEo7hESKBHSGuEVcrVYF+W6znXH3lvUtLQUg
jZE6sKKF6e6ICYG22s83rcg+E05ozuWB8N0zCm/KPc6z7UzQzJ4SYuM8UZEeXJrWI1tDUN/LOucr
IYfC1+3sz/8a6aUMgC2Y+F+A58ODStcfwS17I+Tk0wrb0dPdjtSMudJWlqIZ2iP0QtKloHDeEnzR
R6Y3txtst1Y+Q3Y20qLhZBBtV6YU/85CWguL5QQ+y9O5wUGboFKWnHewYeC0SgkFrSBO66sHnQR3
neWeo62hDuUhgHa0DF88H6/JIc2gOwcR9Ht5JzTDIn7N0ZKB2MpPqJNEXVn0T8zvA6KIK7dZtMi2
lEEzGC4Q6tExOLadAyb2nkGKDj0Df4C0tGjJBprgBx39okHb+7jUM/le425/djT1VQnLNObhmFNI
XeBo0g6CrCGJCqsSom6PCXGR9eujw0KDv1eqScp14KG5vUJXH3RO0ybj1rCpGcHtSnLLQiD27WtU
7b5Tsi1ppR6RPyl5T8rcMSQNvFZhUVmA5IILx8zm8TPCoTAYwwQOb24qg9uNvBR9CffBBwWNEQXq
qj+Q7kKl5o7c/QsMKsnLgLnNho1JAxwATiz4ZD0WIoVGPIMutB2FDazVnlRb8zSQvH1Ge5W0E+pQ
Mrl7SR6i5SdtK0TdpwuQHry3ANt0oRmfRgI5mDOc+ejgukCUZGiDM1E4M6CHjaGCOWC8lwNN5xxk
/CmEFPqwypzP9lB5EvIgSPKeqYGI8V/31gx/N6txsx74GaEoBL1IX+qsPb6DlNfFxSW/6JuzuXdl
hTX8ij1iZjO++AFj93b3RasIpRxiZY2tB03BkU6YiTpioy1uFuvcTiAu1Z3N6u6txyfXjI2T3QJz
a9hmjL6xbSBRtaGPdRk94ubk3Kt+20wn19hE5myys37XjIPtPSZM7Qfq7oZf7p1c1GsaNjPeiCzS
cp3UBo24xncSFnwIKah3nT2o7/cwd4k3k7Pzit69y8Wa3+zG7L5oxOfpbvXcISFYI1slkLp3BhzZ
lbCVkoJpfdNvXTwT9bBfIyovHm6r/5GkluRxDuNNl/PCvUlEmacmciEVSbTZMSRCsxyRQzM1c+sN
FG4lDBr+HJOP24rsY/Lce8hgmB/7kL6dVrTp1g0+U2Ub1G/Rw307t8kpBCAs9WogAgta5cbd14R1
nZPs7xa+sQhYgSqxFtc/tyGxmDwuVps6pjmuO3xC+o51krP9hCFQpMY3tIHYj0AInarbCOZjqQqT
BvEFOI+E74akZiySlQBu+cVe3eObXE4uqPIaaVhzUQn0iBt4Prju3oJByrgGWxbSYPefhhMHjvS+
v7M5L4j7kOCCN+cCnsDoPT96snAoUpWRVXfP4XEdl8ecKT5nMMxrhCKxzEDcl40EG7n9xFEYAQEP
T1zgs3d3zzSzvGoxyOicgJrUZAEButt/17YGv5CgjWlItWt0N+RlQRZOB6jZvZelwkQ8eUaYuqCy
jpEGczI3Ut06Agbs99/K9PiLQBUuKhyQUm4Bwvfeq/O42Vf3rUy8uY7vK9TAD1zUUm//e+HSgrcD
GLCLiMYDVvkXFVXtCl9ppcRKoIBMufL+fnT28f2hNsk4QtkUrzb8Wrh8ECufFDCNCT89oHr2rl1V
gf+sfaHP/AK2ubIIUR2Mq5T3gl8BmYcI8j26Rg+ssmCQw9raosZNSfmk/qEZTmejXbhPMgydIYhT
u4eg5d6YHWU8+GCpLiO154rmkCn2VuVJ9GJR1gvSHNqQFXHh9BAkLM5OK64zSKOxrxYqKViffIXH
0bkcbTkvWi418tfBqk7gatHWbnZwn4LDhMioL+6XiimdsTfkxKFPO/lSKjU8QA9Dlpvir8G+vhFJ
Kij8wVw0/atj+OeOugGiOOw48EB81E2FMK7TSKwNLi4XmIMQWpQcmI4qtNnJax38/Cruggq1Pd8n
cfq+NjpooGAcj4+vmmYr3fMmtXdrFv1O+15zCVZU7TS0EVu1ZAx1Z2C9k0M8VJeEMorPDItdBIWR
zscquqEy2fug+HF2rt7VY9rF+WC59+B7c09CnYhh8hnIPPgXAjyB8sS1JHUjX7lZdw8N9yY8CXW1
J0/6uC+7CO/Oc0Ej9uycnZ9uZ1PFycg+h7su7BKDy3NxTRr+yCuENfo8P41w7u6z3Bmo0foOnhNa
jLQZ1/GaWUHtBwdJq4PPALBNLHVgM9inSJD/jhbtWgPO3sm+jY6Di7//Nm41vj2waQ8yoDp6eyZD
5wZ93SYzqaZ/d87oyxzD8tSIDAJX/tdEB0BPZajj6+/6F/8SVRmrRV3Bpwt5DVq8K/SfbZOnPPkb
RqF3rt4HXmqdqvf2KnbLP4ZNhGs4cPh08jhpQiEFZ1kWwKZMPaFT+ZA1qvtveUEg5Eh6IPlY723h
3G3RO9XvYtFV8RJvdKVgWenI31VzHa/20TeD0w+SMkQbVv4Z3NRob3rVM0demX2nvYIhgAfm686o
lIm7QH00YSCHwYshXaxYgLP0l9wZLGkzoF7c+qEBowy3yd6xP0fF1eyWw6JzX5TiPfzrVXNQmuUX
p+HXpxWu3jooM7l/7Lzshs9MlNaaVUlDEAqzWy9ZudI6CDN4oJigfnPs3QmvDKoioY4NwnG8Jhya
NPLwQAsT6BpMEeZWpp7jEPqhEXFCu68+a4gEbIydS+8KnePKlblDiM3jU/sQFH4lNbsoGQPQ0E7v
mpiUyQ6Hq9L/yK6U4aIOwZnewbaLIJ+ocGaPSVnlG+IoqANwxEhiLxdfqnZw2xfexkwH9lu9N3jV
lg5FgRAt5BHIbqArfnX2ThvOE0LAloY3g9kkdlJglKU03WFnvAr6LMFyVngs27DZzQfNFNZm+Gyv
xAgYM3zUbnCKmfPe3Dn9bpzJghtIbqYMA0oGW9i/A/xoGuECsQiQN8PUmgIK7AiaR7+UbjBWVJNJ
fq1HH2qNyjwlYbVlWaD4oUI3jYE56gLAxYyIgQspfwqo/WBJgUr5AlL/AXoCbtbelpw8o9mi/sce
ZHzn1+I1KDhi9Bv73L632Y1ra9tjBNw/LVFDj+/tNSJzaihXErQCNvah5uwnleQICcE/LZ4n/K8e
+Duth98+Oi0oLrnU+3fh9neH3gviQDB0MJB+gX+rN35a3OmfgGSYHILBDS363Ybj7vNXhmBHQ1F9
UHFAs6MsrT/BFi5cJahkR7LAImJzTE54kvgbqF5QwuWvNDzGRdSabPuEKzShs+2y/kPUthBK0+7b
xgCNgOkQbHyqOcrfnfcAHfWQ0zq1YQQ9aFy6Hya7wX6ItOXw3WtQSkh3q5pUDcY8Dm2AQ+cwAc6C
P62pKxeTh02Wgrml6RlNF5S4HTOlvMUnVoxjRX75YLJtm05tuMmI2yPwTP/8tJE2XviTGzT5Y/j2
Ju6983Q2Y2RH4MIcrPmg1juNn568N40+gsh7ELUTr5vH9QSgEk00+t19jermnNjnCAop1zzX9DmT
TtzoPCgdyOSqSd0BWJ/qSLw6DZSN86omlX9243mvvlBUlEDtwy3NSBVvbv6Q2caLgU5ilEcNO/n4
ebjt1Hqb8cUFpaAFbC3IEK1HlJPOMv6IHtUS3nFydhbPhOhfcFQlpLlW0fn0eXBpnJRGu3YdoZVx
FXbx4kQg9zloquFERxVP25Pg9IljA/EpfrrgphAwCWwqNukSania8SOmgbjoR4Aia1hp33OOJkmN
34mMGsh42RO9abDhO2Q+2x4hiPCLecZlFpHxn76x+WWfO1zhbnfTLjsVF9UOgnmOcsVv1Xn5z9Co
+nZ09rrbv0rT7v66O+QuPogqVCEVHTGNsH67bIVBt94TXZa75XZvdjRx+eg7i/5mDybT0RF3jVIf
UYaHBqZf9sECBy2Gd8+MH1ERzmFSTRtvm4T8btgoxPErasDXt7fubgE+/KoHxypHuceds007L85f
7+PyW9dGZNy3U247TPolxzdDOww4wLNlQkAdkiFr/ps95IDTOSA2mnt2B5IVYSAUOg8oSMwO6Lbf
EH1m9IUiWeWI9eNGB7d7BI+g7dp7InpTm6JP1HF/YJVzYnglRCJJ6CG0pvuYxoHqirvjM5OcLucl
uvjMjVrLTh5+fApDekQMyfz8IJT3w2DFZPL2ProaddUqpwDE+BJUVGmdiO534d1IcZMbUNeDI0A/
Y1wtJE4NVdwN97EURZdAyKlOtCHzmKwtiCad1OdiqH/co4ePCzXoMZgAhxUvf3Z8XrazUHnqQ0lp
MsqGnLDiqUixGX0htaRuYSYfdPWSNE043HDwgv7Pdmu6rwwGGWDBstqawbmmHlb3CJdBP9UGJ7aQ
3i0WiUQGHvaOKzKHm8ZlT47TGltQdSmCf4QBHsvF/cHXVqyGRqbqW9O0WfYVelRIblB7q8iBYAxJ
V/PQzVDoDOrmKXdWJ62eSL+LKaMIxy3v9WiqAHFZGjeBIay5jDr0L2Bg+XnTcrJpGtO42TkQK8gq
0cgiiHDp20i9LRUaWUO0anq9jD8DbhMEFzdYn76F72jMTAhwCsJkKaNHZHysAIagaCljcbNMJ1bH
sgeMP5GFvtLGiIhwCOTMdveEZqKyo+WXQ8R9sLnJeFA01DYHsXEuuXUKagkRBRTJBQGVlEJOiA6B
m0hcNObC+tSn1Ys2Am4ZbybvI+5LCBTgpd+PlA8UEJxsXCT4k7pKomLSNNEhiw8CWeqyUeY+cV+W
WNo5l0D/IusAag0CDbHkxd2+0OtiMIYpAVJ/zG/I1RGcfAxedZpwKkFhWGikhtkevKs0yzElUfre
t+lUGYKQDPERVHBuwjH2lYy3UI5ZGSMc51lBPg5LlxMcmEuVRBOEsIAjDLBA903B8+qx5QhSUs36
7aIsxHzZ4CsODa/LZl45QFtMwlof13q5RoS4d4lho8j05Sf3xTXieUDV3aG5gjdAZNAskevCAcF9
xYMkEehRD5Ol6W4gR+CVOT+ADzFgk6phyF1PLhQ3/q5Nl5Cti9seU4Y5ODLBht1Pe5ozTZecSJNy
f/gv1WXUyEBlMqe4FHyT9ZCfo89ZxmIEMEe1ArdHZu4l26M/AeLEa3KzAOub4xPrrBoxTcBYEHyD
SDQbE4Se3if9bQ6ATnlFchvNpKgnp6tS71S1GnT2LWAkMebuUYNBk6TkNWBaGiHqI2JdKa0BMevn
HrI5vvjHKhOOTkR3XvpBcJDRntl7TNcgiARJsS1rtr9KIilkkbbooMBJlbDDH2p12J8DLcA96ZwR
ObLxrKQPco8039O0IXHmQHxTZhf6giRkG61uiST8Zb99H9cIv2z3gv58ptwNVyYc3x9JdvWFIjRQ
mAXp1ddxdoewQ7mtXRt4+B1HFZzVYUWcZ3TvfbGiDiWGq0QHyLiwKs0IBxB/zclnUuOGn5G87Bp2
9+k83Ib0v9iKyL9RpBh26U2rJJoT6j2DI57x3ZPRu9FMsbz7+Nif0n7KYaY72w+95ybcq93wNRSl
4APxQjP+zy1JfT3HuHvNkFyIH7W9IAIk4MKaZkQVtjIZEk7ClHnSsBuxkEf3wTG5JxRv1vnnyb2K
P5x90B1XJCH0vODBIKbwdmhpsiAfUNtU8eT2/mVlX3YhQZcF1m4+4w1YRcM+tgBhi4o/7f/1yfFR
w0HwY3pIAGzNRb3h5LvIWOzHO+6A0/h7c49MenL3r/DNnuntkqd+HTdaklz7JmRTsIQSLRWZlY7H
TjsGK+ISrViIJCJUTihRHLys1W6OHwQcFI9b3ZeBKubdXw8oR6hvvRuLw7mPau5meku2++g+NnN/
223tmLynr+jdMYUgla65lCc05GikoPbv01BrgG3tUI103zxSi+bt10cy2JMkO/pDIUxRqaA8WZjo
onBQlH1AL0qauPhO3B67DY9ZINUDPRgmlEXMMzWZUR5eS/B+qcPoFwJmHah9FKHYThcUTGBxecbb
2wzNhaognH2YJii6+v1ZYbgEPUbOE9qc0JFhSiOowrQLXcdtkOEgP9Hpu9SxvVBbY0LGOMdTY5et
sw09Q4j24fuP35prq4NxCrXecrHkIObYAdkH2NmBTh5YtxvW02Owgy5SowOJ0iYHGoQ6ogzpyZKj
cO1ZaYeJD2R4wTOazi5r2ZUU7gCjyT+cMaXY6HesgqWoowv70IJsmXkkebSUwFN0XDc5+dbZIUgU
6LZUYkAyTnUJWS4o2gUWacQiev8MxKBOJwcCFFDrFhY0pt30Km6XnPJH8fgfO/zkwzg/UPOT7mkc
TpQBDRpIzm8GswsGmLiowiHpVzFbzUnjpxjRgGgfgQrhjapSnXpM6b4Y4UsWX8UdD44Mo5eMpgNh
0mhl/ImThxvB3BZOBwbQes9K/QlvBzEy96fDgakBRzxSiNokRI2+BvjqOnjZkhPGLXkd2hRIbpIp
9nrqKW16QwqF5Tc50Paa3et4PmueWhTlr/IDg61wbUvgDO/xDPZwrwHMcCESGNPjuEDu6YHt0nt1
6hRdQMcFClJOjnUblbb72KAcI162ZOik9STOu1AeBBiR+hvgfeCjAoUc4jHLb9ZxcgzesE2geAsG
PaLRZibIMXr7dimoM+6JklR6lhd00giRXfS2PWjn/ZMcFIjxWP2mR4x/b4b1aS6PwUZh++/M74j2
DevdEvacIoujAp3QpldIb9DQbYQVxLYhrOO4yTxpa1ghOPKvOFQhifKHzxmEK2gtgQCpN0cXYSKk
AWyEJul5xWYS4FNzNqPNcre8MxlmYimGItPFKwWQveGcb7iep2FpWiVEi7zNiDqYH3kmuZuWXvYl
jHJn5xyH4nK+vwx6MAc44trgTyIBPXW8SW/TKxGbHZ+DK1D8wnMXwfTZcKrRc/UdsueoEVN6xj2T
PvGRecQZCfS/sQn92mDhfAqm01hNom89uXUqtt82JEc6MpTscXkGGIDmqr5jtwJUkdBLZ6qLCAD7
Evycsby3X0xQRBxi7UekvK+QJsPQ08BXr8ZUMCA1Mqa/6vMotkhd6hP+k0E/k7kCMEEz1Ylej6pR
Oar38a3tvyMD+2b5iR4Wt58ScspNYnaJO64VscYftYUhqSRBXx4e4L7HtYGMcIfCuwsRQCNqTTkG
SYijPfNbH/B75XTqpeSI+GL9hHUMJCYKZncfl8A2KUFCwhappzJ0MOAuRSrwrurPaiJ0tIHRU0Fa
VqOmrTuvtNlhOna4a6sxsw2bvYe7DxXylPdfHfKqeefUXq4ROqHwDjVTvFDG2+J/Tse43iuwtjpx
1+JtBz3ueuc4XZPxfZl+nszXYNSTgLX06P7bA2HsyLzlhUGjClUkGJ0jCrQY2HdLfsM/jdfdq2MP
GMipMAe1rdL/2YcyVNl3qr1GXO5dp9TaWMxTJhr+h2nmV2rErxTq0y/dpPna+vRlPnyh8pYN8SG4
0RWFZqTZJCyzAmzpfaGa7+QKJIzzTelbfyjNoDOi+CygG5QRLLqgQKsnra7G8zW6CNNIqHZOTk5D
mNE50r+giMC45eZBqxpzYdrrQrzFAyUZB5XH5ylcEJr1hODh2i9kQtotgkWhcdCE1KszZcYJkPI2
sj1vGaLrg8FOVjbPdJnoWcS0KUbN5MGou+a8qj/woPIY47UJ3uld4TAlt/y0dmAYSAjhq+aTa1wm
JKOqNymRMN4C4xnh19HVn/RGC2xINM8FN4DpRXyegpRKkHNJHYN/Hl5nh6E54Ev8Op19QqblIaKJ
KuglRfo7uNmX9OXf7BG9Ob+J1Y8UPEG+/KN3iAavmLFKiwFcgRJVizxVIzXKVY3vwwrskG+2FEWl
S18BCUBeBMX4qBRVvW7VuQFRd9Xqq/hF50rz40U7VLD+Ibj+CL7Cc+RHy/1EnU4nntsBCZKWhMpe
mT3N4GtzrdXcgosDUw2GAyCZrmE+SqkkSfPpTIZDHcwqudV3Rqf47lJ0CrFT+Qg1TFj33FOFN0fL
DH38EDyJNn/NAkHTtdL9xn76j+IZKOtfLNQ9LtwSBxm70eXcPa1qVIUc4+BVGhfzf7pu8qGRKgt1
tZtxOFvQat2Bv29D4fA0e3lFyBfQEeieUOPyOgsw5iL00TRR9oGUBAuIslH0h22E0BRx2FEdrkRD
yEnKEoP71lSSQ9sy4V9RdILBBQlL/FKyN+qRKuTjKq0+2QuJE68Iv4VtRX71Nb4k3nOGK0CJsg49
PZrCNkMMDtHBpl3LOWd08GhWSmM/JpXGOq51ZT6k3O/lSRTv35O9CJV6CVWUD2L8lzPe4uwQ/fQA
RZitoS/17rbw1QRk6PMJINDm03Zhp5BVkcCqmtZi/gImMYXK99kgUZJc6OXIQb8HxtGixiH54Mbq
DjP1IclMfDesfuEVg0PM1BZNEg2EPYMcUdtC/zOj9W+MSYreY2UvOmY+zr0rbwtACr2z4xe86D2p
YPRXjkXwnG2fYfP4347Xh8F2lllHNQ4xs+SLXFY8bdXgwmL+kZlJXLEfw6T65ECNo/c7hKjCj7zd
7CO2x9eNXk2QFt8UNxae05eE4i9SXZ3/SDqzJUW5IAg/EREKinDLDgKKtusN4dIuKCoqKj79fNUT
/S+zdCvCOXWqsrIyBSYQ2pOwiOpMrHEo7cm9ZAREanouH9I+pxyPTCrK41pjHEpU42VMKI8uP8Ih
EaMNaSG3nZ73/JFuqhEJoCM3Uj685LOCt5W4QTeIDaS94OY1aYcpKPmCpMQW/KM7CFFOplQEIlh/
mf9BEIeJvjYnZuk+fA0CsfxOcCO+iHdCZ2T78go/vz/cSJSwOOMg35hrPO+PH6ueFGhhrCVukqa7
0Exnj4oFICFWAETslgiPvzKKKgRrlgqIx+lXfiWGyRSTAZfSn1euWArLpxH+Xl3xrjwlWrcJdNLX
jcvCkkd20Y9IfIB3s8xYfX9sChlnFRiXWZ7seYJzfgG/b8/wJuK96r+yF0Y1ZK1eoJJ2QhfEfVkG
U9fa7AXsMi1HcNEPL1Z7iyYqdBIFXZU6aXCCK5dfLvDKIYMZyljsfjAhhP4smL9g9L8gTbnXcXRA
JcyOAQQ/GKY9OfJmWEcHLdwZ937laAkdY/a/CBD9Rb0AF01ukyzVEYoagnO27c9UUn057cFjQzjX
fTpZcc7RfHF7gG+BTrBfvB23pu4uw4UG7lt7T6bD70En/JXYJHgPNQBdcYZ2ZelzPgYtMNnlB5o5
LXEYOvDQxOE5hJYNV+VLavEkoZBDUg9/S54v3tsn+yrz4lWirXmee0K1fG655JHwexCUw1qYLjv3
i4uFaMZ53k30eE+DkGq8wB2yjp/ThvOkRTredlWPtIKKgfMrkiNfeCmIGuZOq3B0bAvc8hdu9pcs
6gpCClf+yzRcl0E5zoIqfX/9J7s5+MZsCNqexbhcHrxyQnMfCbhJi4R2XBKLxU0SzFfwX66Xo+WJ
geSHYBgbP99Ra0h8noBUrYUQTMP+cPSABPEJQgIOkLi1wER8cfobwj54cL5mJy6MGPG3uuXc4DR4
9fNhNRHG5PrC0u/OKruF/i0jY/vg7eIEx8i7pXG00ls0OR85mSQOZA1EkmUJY+2P1QeTwzZ+X9vr
6Gg4yBY65W8lspHr96gdC31CUEEAwz0jXCbJpKx5NnG/R3QFBgcCYQXtIwYxaCn12Qz7jImW496+
JvcjuhJlwj0hW0nBynhakPbWR/zE9xxVTBf22y2rXkIfYDZNCusOCpM9W7nbnK3F7B7oQ7JagX0F
9hn9xk96qm4MUkvs+kN+/dCIBWqWafI/lanxddN1BWj/ENV8xBBkII+KXaxDYdP5UP2GRlgVfbmr
KnIFAkeiGANnnruFhbBzaewrv60cDnYG/09QFVnb1uEaHG4OrFKADy6GRubTejDBJ6oMCOc9Mn0l
J9Jl8ZX0tWEXtTxzeXfbNkkrPCwq1Dxo+zgYsEbFuebBhw00hiEXoLQ/XWCABbkhICG8TJYqUySL
LoXilgsVKjV/i98tKdoJ2ptw2y+KfeT26gWbiFi0NGiX8kHJGkQi62Pd1sWug4EOSna/v+8FzT/e
lEYfgwZQOzGOEBUT8Hq4yWx/pOd9Om1RDgGxQ0jYLC4jOCd/ryQ6mTq4OKztgdhbCWekzU7+Bsje
XD82ywUoWtJP8NaTXRdOA/C3fHIIsvFhwGDKeuBOVUlDNkpnz/ktSI596GXgKe5zTRrN0pI+sbgg
Ar5jwQtQPvxV8S3lfkqadfK/axadXOmaCS6yahnaCL8Pchnxmvr0uWv50JzJmAxnI8Nrlv5zDy74
Sw7puuRxb0JOBPzXXChyzrSo3ALSBmnsN5I2AKGLjmR/33FaWzJI4nRuv3pWDT7HGwlt5AkdzSQc
wDD+2IepJoukA2VNVg1Ljt+xx+zHgss9WcPDOo+fcvVqeJ1ry8fVGtIBoHc4R0xPvvVrd8AxIEjw
5lry4lOKx+3nhnnwkxJ7iWcSkXyQjwlXZ7yYMGmAfMYS4xDbwXsj/qW1U5AIPxwYKR5tyr31rvFO
qb1jqG6U5V+RFN5XRSrOS5rfbM67Vm3xFs32gIZ34XJtAANr+eRtlxmL64tpzJ67j78+7YyLpdA3
fXvveUcuoP12jj/H4ZtzKDQzuDD0+t7ekRqQCt4/hd3MXDKmAhjGoIQygRNcMu/ztKtNt9OnHOxW
njqAHni36k2n5kd7GesnvkCW3NSMb81pm+kbMzuFj5rD4M34S3KFCEniANksu/Nz6GQ37mOj0H5Y
nvHhmezjY3wgMaZdW7rPu0V3UUmE9KiP79BjON/RaUA0BR2GK9OQpDddS287b3WqdDz5Nb4AkNmv
Q3qSPKIPQB56xqXzAUUGmGfiDC/avat14LW7NHROcrKUJHmVp33cl+5wHxnH+QDef9wDw+SVo0ya
rXR5RZ3jYk1KJBpW+6ELoYYOooJE3cuNR+FasjCZqJCMl+0iaQvykjb04CvzCCtulsEpTJa1BVB8
w0k1HRZOd/llFJILs6r5YXrGmQK6ZmLU2LlElWY3mk1vBB9azd5DHAIqhOKqskg6c6gtGNKQX6Tt
6KREL4OKCi5ZU9vc4Nu03VgPYF8Vky4e8Hd3fRh4fD3QPI7lY/TQ+T+MDqNKBWzfL1SvGz3i19Qg
TyBb+LpdiEOWdPmZILTfYarPq1Dxj4t3XA1f4G26dRidhnikxPuOnc97EZYw8SW9f231aq2K4OO2
d6qH0ovznHaY2Z5Dw8znt1T39oDGTm+X40tydVoy0F0O2UCwlZ7g9rSIVAeHhvfg0DfPlsGKjNt0
sy84k6Tf6XWIn4TOUrPc68/X1bHo0D0sZRHx39tG/zY6XxwFgRUQxBnN/iHx+e09UCY4W4cVXevz
SvYYSx1aXnihu0eBRcXrfXfHn1PI7W88OD7h7O1c/7rEs17y4JcYfPn6ABNnT+fnnlAbztOHs495
hSOVKIvjYytL1u1jzqpmofHL93+kgjVcb76NzRZ6zI1x7RHFx3yTUvah6bJ3juwUq92zv6m2NE33
zPocEyf7sIfovlzsJ8UTAzH+lyrfRAC2sJn7uvX3jObB9JVY1SXCa2mL40aPGTRb6A4/32Na+8C5
Q2O2sEiXb326iMQCkx7nm6K6e3ZfWMlYOWiI0xl0Bgd4EvsXsUeZzDAaA/3uDHrLfU0NWqxM9mA+
YP2OlUSKc+EosvaQrdnRFt/HPq7SheJqIH3+J+pm/HeH1UnIiu1mbMvWvIRcAoL2t4IJAof0qlp7
7nnF9gtvU9bqlbZGwvfAA2bF5gN+wrDi14X99cG0ATS7rWb6BhcWb2h5lY2sKCW0G1exUoS3m26/
qU95acThTys6nYhaX/CKZOjepS9B30DkdMXgqhMpm8Y+rj7OM76uTquaR552eE7UCgW4IiKkI8mN
BtSY4vWkjsTPh9lPsSBjCFwMOaW8k5HGS3wDSn5MaTSUIBomIc1SNpDI/B5S5IYvYz9SRovtwN6j
o4qdGcX1VI2e0urB8ja70RaUUlnMbmGHephs0X+70TjRsxYc/nm9O8fltJReITIfTlsuHub93x9a
HUh/9OiQg5kKfxVs9XqHA5bjJtQiHB7D1wY9lmX3gLEBLZuicHDzSbTwJlhtgYlEZ6QNOymmSInu
6m57Uc3AkPfrbQ/Bme7wVriaHhf26+13RrpYPeA4QN8QmFcngUXNYercUa0vYuBuaOZ4IGTaQKqu
DvkgUQ50WE80xP+BXI/TgjyvSwuyk4iqiZHhTYyah3zuGxCDUIHyCY6+WcsHvZ0zkX6Ju3irCddN
fM8eOxQw5rT7nMcOVRO8tHp752hgMQFjGNmURgzWnHon+HMroykVfzcvr8C9C/VH1NYQiEwoCdmN
IAbITmFY+nA1HvEWshhtNeHIiWGBhmkp6mQbsS7gUSDMJ+4E4HCjeQ94pMSaknBark4wpWU93Ph6
OcoY3ERUBu54Ovc2nag3b6bH0RcDId5duOM/v9bsYqnYYXhiUge8OYs/nCuQ0emK2wdiE3M28ZVJ
m9q5UbVpRCfDyjeE6WtsLmdgQOs164dABZ6sZtJaEcNosb+AGMNoLUMWZ5+nIssM8RBIh8jkcl3n
sOA1LJAhhu/uKCVUVLaKaOnT38iQ7KNbiNogVOtv/ImrB/L9DyE/g6PIiBMfmQJeSnEMBWgwwruz
3xS87AOgGqlROHRQa36Gb44hOJxHPJeHMmrycHGqo86H2GmvORj7TFdSrJJ+LtqAIBDZ2yqNmg7k
wOkpZdaZEQyeTlcUFNdltJaeQDliKNprb6R/LpDPg5oFmU5X+gLyZFEBA7VoEB3zD8PuvEyN6DY8
D58xdqGbw/Cj8pLecSSTyMwCclGy33Jf3zWM/QmtnvaUEB0E9BdYzBwIBfQSyvt9+BGso6Un0GZD
c/XwjwTC59vmOJUOT0il/ByGOXCZUNW7c3NzYxz/CyqlOuJz165lEpRndlqdyOn/fnnnTMz0g83/
P147j56QL+zTtAi1zWN3PFut3P0+mUuUQUkaoff4OyfUCDeUBj11O4uQWjcr7qGaKSTj/NHm0rU/
UO45jFr9lo8HTGP3autWOPeu/YLw/3Y+m9bNz2nDUUU/Rjljrz3nePHPVPVwFZlIrZJKGX7QkyTv
eDsnw758+moJJMIIUB5Veh9rFf8uaiJIKGi2ttl38QGzPyaBsnMnXpq35NtDPIIXnhNS1UholPoZ
BViMv2TD8hnO8HYt48Fp6R5gJFrKyTOSa+nTL8bZMOnTVLEN2aOU75zTCLkj+AuuMIJGSv1H3blU
8JYRpB7sdVxyQSmoNgNgtGML+ww572GPs96btplYrjBesT7ChMVUDFcmDJnwNxK0rwMvPHS2ZsC1
vY1UYV84x7sHtXM/VVG/mb42b/ERZNQ2e7Xjp2n1v5o77Y6vO6MIrjv2TDVXs4YuNxGm0Oxnx72u
cgI6HXxRmxi8xfNNFBqlbbxRf57IcZxt/y1Z3dXwFyr3LZydVy+E+oR8L5sWSHZnSqz4GcFoeZNj
nVfQbBiSSakrAEvpj+eIUI4EI4YTjzczjTXQ2d5PFVwDwhXRueXryX2uoYRwtJCYBFojg+iY1nv+
yUwkCPHuGlr0ip/uuOdDPvSTH+R3qcIxDYE1EnetragyPSFlNhETYi1Eq0Q/rPFl+4nKLqNSUFip
7vQtuVVa/dHueTqiiEHDBZ26oxJu3qzHhGbSy57pg9fuMS8ecXNk6nDzRHNlXOzurjqQ9N4YuBgK
ii5rxZaCSUtrr4mIqNpA+A6oBc5R4/ZY6hfxNoDzs6dZLkj9df7w3sPNhuaJfdypH7cy+19gaIoE
tEVY6LSEryGI1BgMGE16CDEqwsECSUOC2k8fO51TmjlbCzWRj6fFQJwDTE3ncxmWQ3OVb0SVZf4C
FIYgwak9+BJNUIOuHES6qfPgmYDS/EjzhVjo0+NOEuTVlHBPt1OQZI1TW8fqRIaM2bh8NmJxjhvM
l7ISSPML6EfFG9weYEu4rVJ7lnNgGLo3oP30c36gGnTXChgeFAGmePYJPZAATbULiK9Ap8yl3mfG
8DvLIasxJDgCdXwcxUceIQ+0n58DnekqZmpwveQJMiV/cG7U7zRsqNG6MCVY5zWF3lQBpt31BtpG
xnX2o3KVf0MGWslWzMF7J1QLlVhzcLRatByRfyGCkXHdXpa2USnrTGtPT4ZuqoHWam9wi3EJbezn
fA/B8G7td+0qaBOU5mXp5j1xw0ScqZzu06vEB3NcERV2kurMC/5cImFBAKnukueI6ow8DRKdEoZB
e4C155O+wh1fYlulXy9/LKwm2YqsXuaPOdpPpB49TlG7xoXouTBjsBeAf9rdN/R2bvPvoj2k9U2e
UltqevDphdvtIVJ+W80yJr34u8AdF82plmX+bBF9s69r08lTaRjkKTUcjprjiQjIMaXOCpNGCPlE
n/yJOOJR4EZYm98SJbzZu3GB39vNGsP6wSiMQTDZTSJM3d91+pOx2jdGN//g4qR34QfM4QT7Nfjs
anCwJtzmqLja4pjumjBpsLkENAIwAI0bSjuGjK4DvsFn45VzG4NhYXaJRiUKdZNzdBrkaTc0xbl1
WvUvPpOc7RB7Ku8+wcoswtmsHBydm38c6wEN2/CeUiu6adeeYHknURNakqMsgl32RgnvMrlw/VOd
ZrdhZ9k4a2YdzAIxiJPOChvtNHuwCUBBcd3kSq9r7PWiG97FGII21le3b7+ddAujoX8aEKpvWKzd
bJwHl/ffBtIFQnm5ff/lJ2/Jm/siAw278Z2u8a5eH6743JnDk2EpKDQWHeuw3Bo2YgggIf3b5IyO
gVAlEKnmTslzqVkGlViS5q4oFWphZjAqrgiZwlbiKQT4+/8l3tgXhjlY73NoBPBcjoS8Kuhv94Pg
OiuSrPD1kSw/Mce0dxj/xWagDbvDOugf6O6MhP+Q1fLSaqou+wxHr67o3f+nOGNgBTSAHFfGHUD3
b8pQ/Vysz6ZbXKP7EiyoLNB2CyD3jftEvDcvJ5yWLfd81+c6cZeSgAajhJ4WqxKyBUJ/Adpmatbm
koS5Ms7aYdmXY4DPYNmrt8eJCOSpoXwNCnQDLWdexIOwzWaj3n1Jn3L0cg+jW7SCY67OVWQmz4mm
cZre8J3qxcf17pDJbbx7DKNgYb+Hd4YOJFQLYZ3wN2JOyBb7DBkNFjLplcx6qsRYxM3eGPd9Scj7
+Az6zc3FHTDivHr0i+U7YIlwWs3ZMjqYZZv1+qTtnjRBFLnR5P9KMKFFdpm5Ei1LmnXEwo5T9znL
B8dBw9szVOyzxqOrl7NLaampiCh+N895b/xh9z5Jdf3zO2TZgvUxoCVsOlERNJjCJPRQgMWdnIS/
nBrf4N1l1uOvn/hF1u7jtagA9NwVvsd9zpLQBq1sT+93AFfozQYj4bDbb55Im0onzVMEEemMdh2T
2qjL2EkV4MCJpIbpsBbPmSQijIphNmlAiAvY0Y9Z7sLhGe5JXqDr0K6Mt6d1RQrDjuFmSWSp1yT1
tG68bc8xaSi5+US071tLNtC2huYDcYg9Q8FQOJh9rh8yiCmz1lnxK1GAUOb2FiwNdsRQJzW/xteZ
uLuKAaryA4lojQvy3ioZxAi1v3CibFlOx66Phd2o8L+Y77py38R/Tsdrsur3tluTbikCYDRYicGJ
iQ8tlKZUhElVrDYvDI76jKCNP6k2OfSb8Jnls9K5LMvxgUhAZbm3e79G/xx0p98lnQ0Injs7jVdi
y3mDYXUgkRTuU5Eozo1R04oxcrbVSKKsiIrIp8rdnYwzH2EzEVL9mx01XhW2HOamFUJd8qIyOllE
ImLvQcQLsYWPFt8ojlA9cZWw6dMW9lQ0VsmDCbo7PnVAGGFh3u28L1QGAh2KKCMgU+tKJITPx4WW
3jnoeBfGM9pUcoxUs0GPjtrHTpBhu729e6+z6ZZYHqAWjPOx4hQoN7AQyaIKsArxGDVGR1ReD/in
0ooevIkvuDf7R3bJcdygSsO6/WVQ6e+6VOd9oFNXDv6ovhwITxukcLhjCtBeREHWwTXhP42bksUT
hx8pwoWXpA1M9ih5S0UFXbm9cU0FHp5RgTNRVUaIbJXTEzqgefH6oT3pM95KcwiWi3c7kNIYHKRQ
V4Fu2ZcMstCrGzPRFV1RFC5oVv/xaPjGiBEmv5IGK609HxHyF11f5CnoDNJhYSKX6lFaach5fpHJ
0ZlBgumOVhCzqymsF/Qn8iF9CLoyNOxO665mVVOaSi/UUOl7bOtJ9XunN5eeiJ0pNK9dsdHAkApb
pYvZIW47ORigf/65hZD6yLPSB0gnLK87mE5vLgIJz7i6uCZYampuPuKkR0GFamTtVtMXTWDkEeod
TNIdyRIvIPrkl/A7B9iBR0zJ3P4rD3t07KkWq70QSc9bsZDX/SqtkA05BjlrZHQfcldHDIxPYYKj
+ALj9joSZYGWe962nXtYpRoYAHljSS99HzDGAVeRbBsVM1h7U4GMWhDDGgawS4itzUpagEKmU8w/
sKTkQsgnKRhcrlum+m749JDngjuLDChi55SmSJGQZ15iMin4tgQWMSqnvhlXyPeS5UOHk1xFRlbZ
vvZ3yO7yj7s6emePiDl16AnQCkSxuAt3AMUd97l5eodY21NIAods0JmgZ0vHmzcVxhzyWLT9xzz6
9TFpcbqOUAjv4lw70eEzdSimro76CowFi4uNxJzxV1hOiRCRpBOJjEnFEPPBa6/Liayx3pqxqeV1
eaAsnykIMtPXh3f+npjoxxVzFNuBHJadyARWWJ6p/OFLsJKFcnKGWicaoRQ/4ADKpl6BOkAAH5mc
3iU6kaAjJvgMXFAYJwHswhPL0kVn00FzSLWfP5cb4mpMdUN6IIONaMSQSOVrGs/xN9GpaUanxXd1
T3WchGlz69Z3ZSDV0xfbdDBzRm2/bhXW8Na1XVmKlXnUYYS35RUg5yDs9mdJoIBLf7IrGG3McXjl
oLMm3XnAHTx6EhAD0jzOxYaJ3ltihqbDb/SRSha8YRjfvPEQIXG7RioEUcLklkQpJBM64s3KMeQf
9nZeEBxFL5pkRSGZev1evU4gYtGGZwR0ieLyR/HbtgFJF7bdMZRpsNbmMQfyHncTEKfQWjzFnIMZ
DeZ/u/DztBSIWNgEfOjoFBuwltGEsKV9U+yu8xtMHpbiPegtrfPuYz8IwYL20ld6IuwSfgz7tnqE
xobg6By3X/edW3YJS7lxJsCZlhndR5NDAOUMb+snSg5YbDuARM4jFBmMi6vsjODOuFnLeYf0GOL2
VxzlL34P6m1gxxJXhkiEeTdLJWkM6IzAFrjy2/hkL+pY9GygadENW9FiIQZE+23jKNkCwML5uMeh
TMcb1vvgtFRHe3iG6T9V/4AmdN1vv0MyVUmGW32AhRl6xV0OxKu7FZqwLmMavcWYk6awOQ/2kHXz
tBc+eBoXAjbWxIkIQEvucv49epzvLCs5TcUrVE+/iwpPWNlw+eru9MB9EGEglwLt9Y/rguQa9e5y
LPdiMhYfVazP3qTNrvIjuRh6z8QA2bGcd6IFvvcuvwyCw/Pg8KLwscZ7D/lZKBuOpE1SH/GKhh1M
kKT/uJEKFnmA2Md6RFVcZ9VI9sGScut+t6C4yNOz/ymIGXd8h9Vk+2aRcrBmvBttsRuHXxt3eo3h
+dXsIzS2n6P/Zvl87GKlZG37mTYhVy9u6OSLpGIcwvRl4eK8Gaw/4EnfXZA9baE0I0rlzJdSponW
2Wl6j40MIB6MuDc4TgXn0EiqoDxzOsvHJiSimuEglAotWgqzFnbXaL2TjpIbHazJzQJrpe/EeRxp
sLtffksuWdaCjHRdgg3NXCGwupM2nTB4SH+tYlAJFrlJq+5OH5pvqZzrG2qpNvoCWweQ9yNahQAI
jjb5YsU8wzZ806MUogcd1YMPPa+uFqkqy42mXKuY6BswF/eA3sLIjDqxQYbAj5Byk8gwy68GCAdg
/V6tz69MW+SpEsrSwQmdLwIoax4uLQ1VaVxJ7v4ULojdzphM3TI/Farz20rbNRwFRlDHXFm3ocnX
jY4/HYvxrIKMBeuBFkoL0Dr5TS1UoKhmVS/5D6LzKNgbVJmKU41b/f0YG/CLr5LGM4XUl8SIW/sX
QMh+WB24H7ganHUlvva7mnPtV+ue014oDrvgm9hFIBD2ey6tRbFgR6zPe/mIz5BbjRurmfEms9uy
PaHyw3/+SSYvFt5Md/dYVyRQcEq/iRpcHRY0EZKDg49wIqqyQj9JO1FP9osCHFF7sS2fEDS5RG4l
T5cokTVjg4YQXuTd33YirKF7MmkOTE51f1/JGB0Gvo91Ijll1gDakMo4u5s9eaKesOdL7tB/EN4g
oqiegsu74Ulim/ffY7q6fSNgVcdNXJN27m0iqddldb3pjmjk/2dU8inH2SnskXuCc7elsyPJ2oQD
u1jptDy5E9QGdjCWj8GGpFMUHLGX4Mkn/Aq4Ye9JTqqQ3L9xNZBlLzxMYTIyAkDebQYiu9JCxEn0
J4SDz6onJVXQqTfDmqvAWpx/2Sphm0JAMlGxFqAAw/HedHCkR4dZxnN6zItBHGSFW9wd/pAyb3RI
yPepKxD9J8iSwhI/eFATpjgYKsl6IfUM7yFzZwqbbT+WqYkuLuiyEwkgpPFdp/G7jkyhCQ9RkE5G
fHxB2E1AEOEfyjiPtID+d9AVtrQIVwuq09g0KPr9Hn8kBihScvIvVb4UWqJfhcKMJ+WuDCrhgU3i
RgeBqCAAkUQQqZVNh3NT7pwk3gV37mzfJvI5rvgtJHz5Uhsa5EIVeVBNUBXeKJVu1VfiLnKPzmdQ
ckG0tpiR643PMSijD7bF90vHTiAksituuNwG0dISyqVA+MCzbBEuZspi6AtgQhoVioF3e9Dwc8gw
alz6k4mIl0dQC2R2CkkCOg90P/6Yi10UCIVnD18Q2pUQUP9kVkh31iivvrGUkqbEMd2nyB+GPVJF
6Up+gRzl7WsQOeB0HMmfnu42RMgrAVzwhmSNFjvdTWk/0B2a4ykg0xnyCLrMYMmXOPmJ+wIDjgJe
3hGGRtabVhCkJBQ2hUAtk3w3dIlvQxXRWuHXr7lENGCEovpgunffr9NT8P0b3hJzd5nSuKOeQPWa
KdTyZ5/yWGo9ltDu5X+TD/JUK0b1gQLM4W3SrFtraq/HwAg+/nXAxk/bycvvUDtWi0t0QkXF8CYf
ou+6LDy9b/SfkxZk7bZdRBf/0f8S9EIeC4kvcEZYBd3w0S9BqM7UWPYkhxlnRa3+E/17Ash9ojgZ
AWC3O/9SE0IR5tzGg0M2cwO+Vs9w5BgX/nV2gDE2YyUxkZOP6j/bb3YA71RznNOF6C641zKaaQ4P
iejH1MBI9cxkA3HsJMBAky9yXgQACXQEecucGl79o5KIIBhD7VdEHXCz++TOTRyrM1YscQHg6za5
LS9sTxnwR8bSvSUlwr990Qq7RHoAn4J8tOD/xowX3dUQPz7uKYeV89xtkC+l137e0Z6nKQBDxDn9
9PxDioxKjPxMdFu93NOwHTWO6p3TfHOf3lf3CiqCs4eCyklnQNfgPvHuAvlJQ+XogYbtWlaUWj4i
BoBF2L1jhrI7uK8JCAzSg/wk4eJeWXYEyWmFpnwYUgZPhG2gk47laC64T+T8ZKDC7YQj2gmirEcK
Sh0hUo8I3EKZg8Tm/8o4gIqQygaaBx6R9s52Fb+BrU/8RbBQ8rf/hB2oIAyciXThHdUatBtEGOLu
SoqHpMIMej/iRw7z+A2kECo90twhIg8iJbZK0U1YxLwQv4mAzo72ZkZi+UVG7IL7tR/7aWQHmJ/l
oyJjwsFqZx0OWab36dhgRIoQQ7p5RegGQGaMNjRt+CjD1vABIVSnkv76PbicPqoDCB+9kY2Bn2tB
B0GmBsXGD/M0Qv7aMy2cLdLVyVtNxqRodbgflrSITZ+PVTE+IIlVy4O2m3MXWRqjgr0JJBExjj1J
2793sKJAzrkXoMuZLEKOQQFZnpxTCMAt2wk7jaUvdjJqUDqAzpkaAENwEuUj4iPQEI8YZPcAbHIG
YyEXADImtGOAgt0fZ8iuMnCZQbqU0uXEvFyrfxywAiQaIhm4PSPRYsZiNyOINE4T0VjNSUrZkqOa
Yw/nj60SSxR+tgGwBWnmBFnIGwiSxUweoBO7dj0ej+3tAeLCliOWbg5/bQKS8tUIJot8zSFuZUai
ZiTm2Eg2NuCivMiVzDp3mQMQyEdHpp2PxP4rLJIHycL3Tma4YLfZadYOYX2kV46DHH570NtKhn72
VSZPQbLR0CKG/D9HuCeILpkh4jl0GsHs+Vdy2zz9O9Hl0CX/lBKbnrzhmqRFJ+fknYhRku2wg1h1
H5xpm3iFioX+hx9BoCMJu47Fy6dhVOE8UYZHB3Bb0i0qQGYKOZv0EcHsR7D4AHu3fkZYCfU/FUdB
/Hg7bsyPlBM34JNP1BrVWMjFQZfk5D4+tqxpe+9oP+eP3+rBxZhTAatdD5sRTjxFD3UG3y52NesV
TpsYGaHmLApKOU6tbIdJBLToTO/ONOOkD0nfeagERZ4/BRGBwHA/w8bX8TFvLVu+ErwZk5N7ysjk
GQyfhEggXW1484kU+kh+c2qDzevgmg/O2wOpbvDOnoteXHHi3znlte2NYtgt1630uH4uYKkEU0Og
4QqeSp6+wTOBUYm1pzGdCDh2gQo26wOgErrB3V4uE/IEIqR3UoCzWtLI0kEjkNaKZh+HEsuIYUCE
zFrTxAUjru1gqnLSkSTQs8Ir+e5x3eS+p8Gb9JUKMrnxX6kHWafnUBIOcjB/9ye9xCFABe5ePlZr
TeLP18XtTsuF6jQIRcevNLeicqhBgJi2nDpMyZclnTvbU5D/xhb19xMPO8I9Y7EPNG8PXTatZOyn
mXamMtUIpwl0LQepQsSQqQ5O8ugQHsKy482vbgcVNFhN9rQdirrO1umk1xmwKvkhPBv7CAk6OTPM
2tBI9faD4pe0fajEHZjfb3arQi6jT/QEvG3PnhKct8sR+JhJ34hXcTUcjuSOZwI/gF+zyqznL6vl
5PToS7FEWMVjxadTxf0jbd1KZLhTecjtZjp+0ULajAHAH4iwLzhlaAYhBQF+C+Huid9n+QMR7Jx+
Yce+6P94wu+fVTGiq7RF6T0zIWwxj6YyvUDZCnxD+i3x0PQR0PmsujsdohnE9n50vjKgbjXjq+QG
Tx77a9n7VcAwsvrhROXiANLn2l/OfhZOoCITx/FhZ5g3lz2xWEI8mBpc0OY3nwmfUkoMbgDEgPZA
OjAMQoUVwogoMVifScliscvBXxmD6C7p9WEim4PzvMNSYVFMBOl/RFNaoJ3MODtY0sL7OvwgZr7R
0ZtC8ZGpK7hmsqKg9MigkkA2ukf96hW6FWmuTnILsdW1zajafvyDRXlEdBk0/axak3NYvfBzsSls
xAqsoK8JXjB89DWyH1B7qooCmHoPLtVFRI5n7JmL3rCaKTHy82M9OU7VJUsgJNwp0EkqMtyvhwff
+E6mTdSXtIkj++Oik9MllKH5AcHETVd7fimL/UyglZAF5IDDowyJsUFJi/4LVAhEcXCBzcPV14Y0
THogP6YscOSyTuNmfRqos2Z93tuH7A4xFOjgtzUrsk7/+fv01fVp/KBE/9D5O0RqIBnSLbk11DQ0
mQiX+ejwqxODahBvGWjOsaaBRkAbB64QsOcZ3l4FiKASm4T1BQAM+6uJyl2LgSfWPss9usGJSgDP
+ed68b/zz+Y0LUtoeoW4XBXkPTIkbvSlogZG6jCKokXv+MmxTRd/+pmWQ2NzFGNaJYFCigrd22tH
ixqRRw2lk3YGkxla7zXO1Wkb/q3ChKXe1/9eTwi3PaJuPnshEij/nrNO8En41OXFoke6vjCfDk2T
hp5//92zPuRmSIaoSqN1wkJY39EYbBEX3zPAm0e/js7x0xMPD6gVfRMdvuzDibmCc4ce+meeL+ud
6neW+lJPYBiBkg8e0APQgHifAmUAYY6qQLNbO9TeV8JzuoTMjLFc86Q9lz6ZAa1P6g9zgFAurMVO
0km+g3d02u2nvCA0TVpyj52CzhB2No8on7yzL0PUx1XeQCYSiiZnyo3xaYI/ARxu++DRs6bTIzzZ
nfRdUZUSMpUGxAuEA+OSYC21EvPdsDmlrpSn+fLmXHh3897NseaZw8TCedktIE7/6FFnd02XP5Ud
ogaMfZED4Gin49KL7EfY3T2nKi9PRv3wWkw/YpRFWqcDBi1g5tGD/8LMu+/2P29wNvgU8F0XaUpl
79iO2Kxi3yPNYVndF9u+ZZPUpaNKjXyOopR8Op0EdsZgeDlDlt3ZRUwzWNEKva3dc3cgK2a6K4Y7
4wPqQMAdI86pj9t+rEIcfpHRZypM34cnnH6Uu2HEkC9C9z6F+59mc5i+GIdSdqfFJ60W3+TsQovm
0+xLuzUH/hniOQnmlp5TNP0E5YV0S+Y90DjvBvrAGB9VC/Y/HxHy7hHWYYP43zs+B4fg+lOHddiM
X6PHAAZDehmVw3NgAoX0ogNFmOAwR8ZX/ftSXxtHrPXICoUaQYrokZUF0mOUol2+2Fzg1qjHpvKr
B0fcih0n5baanueCYJg/eB9ggjDpDanZ6jVd+3U1y2tPoApqrkMicgqPNe9ApL2T1RJyjT5CaAOq
k8WkQ7XBXA2KDZyp8C52VFu4VGVBkElEKp3xmHolH5F1ShzPe/yPq7MD2stBtt1+h9d+a6S7/5va
XDLi1xzrUjxilwBAwhO2T7vLXBt/BlOFTu81mHbAKvccjp8BSMGiRQnNcyZQknFuWfAuR27PkWZv
Bfw63oG+rNHxOYN6dcBZBU2W3t8drbrxgWOJ5t5fYx1EYooFk/ihfxwoN830YUKzFKPbOZlR19lm
gtCQjU1ZegAkSRcPdFgGb84UFBDmButjJdBJa6pSuf/RmEReGM7BVLP6WwQh0csWmY47g7vSy6F8
/7k4sEep0hOk7GXadqAs6h1eTOKLbI7h+tFdkixFBnvVaM4JIYQpObvMsaAHULQSZ55IFy1Zo419
JIHB7ein6iFKVczfFEKu6AiJ5Da8M/HBko0DNXgpMhyQh4dthpkCMu+ABLaTqulzURMxyobOr5hb
QWM5Cy2nClrwsqTURIQieoHq0e3w78mLVgfpRgaRYLH42IyLyPhISOt3cwni2cKwGBOA9A/l/UNB
xwjeEToZaq8+f7WQ2hap7DTubL67zlx2rvnLoetdaGOS3NyXL576P5bOa0txJYmiX8RaIIN5lfeA
hH9hYQovjIQA8fV3B32nZ3q6q8uAlMqMOHGMpUTSOB1SurHh/JAeRzhZlTgY0evaAHzP3UNEArVD
bzSonXZfB/kVwHm62VBGzx9RkjRHAhMz3X26D1QtDooMZz97Z53J+BvfrGf65uFTV0/KRcFQkQ4E
eLp4rXGwygfnwRK5CTQf/vXLaIWOXnXLmcxmjkDEtI+zsoci/f62JK10aSRiaZeg+RisVomAfmYw
x3pBodN/R3coPyLhedkJbyDh/+d2iw0MCnLXBUVuAI5/EB4tvSkX0BapRnBKD95qLGZUT/jCq4Ix
FihsHSWyt8HiaFp8TLV/D2LDF9SwiWMuw3DpvvjozfKABKRx23nPsbK+jqXp4cGwxSoMxF4P7G4f
M7zpw8LOcTpFEYi8nYRfserD9Yw3xL/YCVdFbtjLXq1yqz2VmRmPU3zf0yGdaHgLvukpoMUls5Lu
FS6J7mtJrrktyvrtFX4Bj5OgbmBnwpc9+LX7GbQG0P+wDoFtTVamwqhRctGo+Tj0M/gjSaj260CA
NhocvxHVQrwV7hd9Glys/hnsXMxj9ryZVrDcXKlSTwwYmGI18SkUijc2PVOxLesaK8KBJyyeZN5i
RR7Sbp/allXNgqFWW92NYIj8tefWjgAGfB2jL1ua+obFNgOLCzgJQpnzdIG3TX2yYqv7/DVDMCFb
mpzzoLYuyepGdS32A5q/iZI3FUqFbO1u59BZuJ4WbCF4aWxwvvq2OD8EO4kQZVj27pU2I0Zif1XW
+xPkqWWv3tuLzf5OSw+O8Kd40kZBJOvfXYWf640Vi3cPCheToTwVXwjFMkFrCsD/8GBfCLplBnpH
nH9gRrQg5REB5OKV3pxM0Ocmjpi6myTwKSi68UhGgQXu0IQVw7Gyd2RTFoaKMLuWnCA3m7sJEDsM
2acWRAKwUUW49L8cMkyNCXwuZmQtbjPMtW/2Zs+BeNiGI3GD2EuKAM16bMF5byBd78f0YZOJboXQ
+cGoOxIRDkbdLChfXo4FqQR/o5gxPNscioSQJERiRjVyHmeEO2JRKfp62XOJLaQx8OSzSR5LsUjE
Nglj2SIie+Vs8gGxMUCRTzXVDYhhtLLfd3YMUFafZuAJH56FyeQsqIOjdO5VsIeyBOCJVl4uRQh4
vETqIiZ+4gy/gINqWWHmWfxYGPj4JMW1Sb8hVkdwQD9kX/FywmFsoZV5BxRJ8OrTh3gudwuD8gn4
uX9M3rl1xD9+JkmDAhT/68Xb7MpHCMCA6kLok6cXclZfn7/DN/22NLFy9gFCYAAE7eTgc1o5j+GT
ZtnscBTZ4rYsNgOwKrisX15EGEMMcYhVIxysB6kfcBq7oIB8mgc4M/IAbsoCCREoeAMn5OsAUgaA
MrkWgx6fVwjlDqym8joWKD0dGcuT0z2VsYRGF+h2k8MfTMPLHy+Shlyb4p1HchOYMlZzAILyzNFN
MldC22FxStfD9zm4b2S8IC0P0JBUdQebiOBsPE4Q0rGlFobvk9aKZSXhdgi6hQKNXSxQYCl8ZhPw
kfJyzCn0tUtf5kkJSuIAgzshJGmov+GP4DQ04UG/HawvVzI6d+07DK4xdJg7M3HmezouiV2DgibA
u8dmkrb7VZ+cLlSK+vAbJIeV7upBZR2S6Zd8agFUIejb+uokSOWXUKQdU89TKLCDWGNDxzKpSws3
Y2/6xjSCTCITDsVg3PQC6edyayzDrxMeZYZtkVlNwwfb30nMl1uycYMD8EpyOvgW74qp4fQKqxMe
B1UOOBi+IrLh3v9OGF6x4fLSbVOylaXDuwTSKp9gZQ1zQCMgROowz3zGnm1GrB1YcEMoDOOGL9z9
bCdzKiGCnqGOeabsh+Snyi2xPMBZw9uVa2igF+rCA1UYs4QbhZasVciKn/4JHpw9RLyAsHWL6UOk
EousBNAoODz7H2gsHbYEqZFY/0InEVcUMB0rvloLnqOlzYoSC23WJAt09nSQtLF34Cgl3QUlTL8v
eVq1GVPkXHGH5GEJQovKbBhSZMlIBTEGX4xw2W0HFFgx9Zv8VbW6wdkTX4w0lXhV9DjQ25mbwGPB
Cd1Bgk9sSUz1J2Zr6Gj6a5Smq2L0SCV1AhZTHcQvRKa4+Usm031G19qFNtWC8OUd9naHO5WHSnzB
9yU+MbVkasPzzanoyedYKuENqGdyY1857yEaEpC/5jXQGUgXEBvd4/oDxsW88M21e4BjrsWIDOnm
3nhLRdtDfs2zTk3r1F4RP90nCxvwk/06k+C+aG6aGQNFmuUh0m9zHGHpEA1kKZwxDntwaDG5yIGf
OICtBQGvFOtkto8BX9OLm7CchBw7rDxadOhdW2k5OYNp7PfMqdmBLn/iYCb4okRO1My66qDnzT5w
fyTaj+2Xbdxi2Jnhi3gz1g6mebhUYoogbjnoS2jb2MaJgZK5GgY4vX/zL6O7UIbd8azL16vGZLjj
uYeMByzE3ZApoM5MErN/vvSI7ao1m1Dn6/52Elt3bMXoOeH3KrbDApp0kc5BP0fihu+jR6Lt7j3E
n4X7TxkOATieoXeC+HsyIFO/EdwM2om65Q+sXzDT7xzsONK3+qhbIp0xvnejmfJbzh0YhdCMqyCk
v1ra1MnY/o8aTUeFsPNlSwTma1SekmppIyI97WVPypPJd2W/1JLSqw9OW/EewIFNA2LH52T/eKxl
y2aszA4KW9Ht8YMoDD9Rq+HdAJmiC4ORcSZzLdgCHN1KSf9SxEp4x4P6eBVElYfbbnokrdfZOwPU
mHbDPWP5sPIPkI7eaI3pM581AuzvUIMUmPqLHrfquIBXiK/TJmJ3PfuNu/lBHAypn3ENdR77JzU3
0PmeWoa9lM14D2i5tGtAI5AvoUWW/SJm5wFwu7IIiQ+GGGKZb5B+uwiklW07N6oTvP2YAwgTRmbB
vFNzNWbQB1CHiwBY/hHivcY3zHbe522ojPMZFzaZII++bBdXHjiiu/g4aPKVOR1++szxiFeg3xTA
Wd3yuT+u9Bv24e/TVe5pjbciBC1h/L7DxuAG5x/uB/PFK8OWBvwCoCwkVA/hjDJp7KZ7R4A6dBoy
C5jKC27FHE6ZXlmvj3HpRd8z4nUm9nYxbq6LvxeVxNkuPlz+J9t/Y/f2X8MH14qamonX02jRhTVg
Jr9DYfOA11/BDYUhdkIhwFiExh3cjhcAjns1mPdQKnMjHf7ZuVPEtaeFy6hHAiwkyGJ8gapL68r0
9P537p8C3pJXUdbeTKn/DouzUFwXFMFTKfjzbM/UA2bRJxaqVNNT1nUoze4JoYBoH7iLnMx6G2CN
ryT76OnSaLX+umuZlwgJ5BW/wVsUwN7NM/1C6Qg6q2oLq4LeKGDwy9nNz4eFyzxlj/4I+Xo16tAX
IUCv/KjtnCF7fXHwyEfiUYcoRSrrKz3RKb35bewJcSXTd7dRa4crxrzpdDc992PffG2DtcFplfsH
gGPCmQSkzn2QEiz0ObujBmEdHYJU8A3V7KJjfWC3OK+WK8wqUtWZx8lNPjPcAUOknq8thnYALrq7
zD45eWK0WXSdYwVGyNuXiv2eKk6x6rmHtIwAhyqM7mHoIecnua1ttSHNFh7Cpy6CqqmwSR4+8BX0
57dVRowM6TCRb4ite9vjxoXZbsiZ+bAxGO6mLIKTSZj20sg81fCA2+mRkuSQCG0MQQDj6uHB7Vhy
V5AU7ELKMJn/YwuM9EI2e2UthBuGWRmmlowQfveXvJPX8OUWTMVu2S7vX4ZZFtj42GNAyqANWrYU
9WfHY76OS3wIQIbl+ct0o2LytsZJbgl7kksjVMBznxcxYXv80dul7Ae+cakfYCfdZHXw0pKTBwtF
gHHizDHhuPk4GNEBSo1xQB6O9Iwf/eOcsSikp6hZlzk9Eg0jg9IWPb0wql7Ulxc+ry7x11csjRIp
IdvApI0FZOLNsBUtIBRxlUBjLaofWkozZxDOhsNUVqcb/tpYFl+B4STD5ex/Ak18NsCpDT4BCHMk
rZSd0NRcDTxQkN+xumRlSMMLVZYekY3dySjRWhCJTqmUl18aYfkdYL0ayKoQftFTeiMPOzN6aCa4
PAVvorzYCsbf8cdlEe1nABXQCKKb9Rh0IasXqUxbPiwzpIS4GQgkrdNJTt9Wc4algjXfm3Ow6bPf
7gFev/lk7piA+a+YR899xpzfw0r5TS3B/BtDeXYE2nxkJQ/k5cykEi47F7dzA2R7uhA2sHTgzfkQ
yOQyhqx+NjwZa9K5xczqKOC05BFyBnZtYoOFCiOsFAxIwZBLKNCVvRwSvYFGprQbHjgUGLpZbBoo
AY5rRiPQazZLxLlgveRRv38hKF9HfJBfpKjTin8Qd3WwQNOSdlKGNUUFtcIwlzHk7jKmq5Q+Rbd+
Aw0CEppsxwHeVQz+BQEyA1nWMv+jrWELvdiUHKh0LM5+CQvPVxNAA5G+AFji+clOxejkYaO/ZFw9
+TKehnsTI8DwlYShJ40Kg+zKU+ftnGoVjhe7lawhxsEsESFeMkPmx/FkBd5WFyzcU/sFvxfOEtsn
5qDvAEtVW0xLoUoFHeM0ki6K1G4iubsFfz0nbZSLaLlHrxcM8aWrojZ0CTQj1FQ+SSg98vuasnXR
du8KzRbMK/pOEW536EWFlq6ZC4njypNq8i9+vCcuTYjKSUeX1G8d3wrAGZlK7j2xYKSgesfrteil
iU5N1vRsOJdeoC/196GCqbTkhNMj4XpWUvZKkmUNW0iU6EePyhYpAU2w0OnPSZcyCcce/tdCdS1a
7TsgNhW0yN6XcUOMncXoucNtz5Mj8nCxXZaQdEEvH5OWsyTFBzHhFf1hDcEfHhQKRn4ggWjSgHYO
KMChTO2awImOOLaolgRaf6Jl0GeDhWYFt0kRahU/P0LcDZcfYaUN4epFqw3MScUvL/JDXrnEt3NF
+HoNSbkSIBH3l26Lq/whmv0Xt4iZBV05/8gXES09OiZ3H191wgOZKsMT+8e6EjIcfax5I/rzZ49e
uQuE9yQcVJMF7TI53b+LJIYC+AbahNF96Fu6rorEn0slMUpkjF58MTa4QpiVZwj/C2wkfhwumF0B
+oKZGM8iQJ0w55mJYrJmDMY4cV6Zys8ug24DzZrcKvHOFGexnv3CrGmESl669suo3iFcW4nkXRZD
yZKBCSY3T/qo0whBvRDX2nTtJSaFRMwt8M5F789qdG5oGrDk4610gx/Wcpe4Wi1AU8tiwrtNdN4X
p/dkQb3HLTQGHVaT7vVw3TuY2rjjVZjQyffm4jT4w7ojEXbGZ0R0nY02gMuPYmICvZCReHwaAc9N
6h0eDKsvxgxNs2IfRppfk95HBBzexmRAsVKl+JeM9dE/e1fCiHjrXUtNnySo5XB4YCBxnpqSEqBz
vliPoSTNlbyoDrervRKQW3VO8y8QgL0PyafH51JUC1gWqnsJqPiwtFrTDykhnb1xJ3FAfB1ba9AN
PvPKKyCcootgnEiqUMwVbyb5xliWUs/xbbCPtwjUHd7GJ0t6FXlACq71fdSozBdGaX5nhrofAcmH
g0wWCe91QscR9heV+3BHaBsxKj/aIPovh6n+ArKBSut7ErcRViOBR7WNYwGDg6+DdsZm9Km5KqgX
95ixWid7UJ65V+E7HnFwZizMEKCGz/jtExIshpsiPdLYAvWOq4DP2Cfyuqwn5uLOm66s20NWgn8A
WaEPXNn7dbpcYdeM3pR0xOvVLE7Gd/sZPOfgqypd0C1k12MbpEI3l3/EFqA1O0E0tGhgcRph55Zf
dfqaa1xY/zxtYlRsQnQghdH94HoJCjEtO0YbVRTaX+HxHNfN9KTBKdJRrz3ojOivbkyCcyYJjUhJ
RRInn3cLXydbSw8xgt9RZRzXSPxIn+7ABB3A71zTFcBMGpfMsVpzJHe0go2oxC6Bf/+QR5p003by
WEs3sf1pcoU6CyqMqo5REH0ihw+zIeHgI7WDYCjf7zsvwa/o2R5TYLMTgnT8SuRAFDHS0pWtRf1t
3kpw9fepOFLw6AgedvfLlWzYssfqAAscBnCH2CPLSQtWCnvnizvACBY3E9k2uSYMfRVXJZI0Q6xN
R9uNOxnDWspW5uKwQNiyZvBul2hH6GcvkYLbNaYATuHIhW9AJa1IbAcKRBQNb/jNl4DB//MdfyAv
XvLwB0pcpxOx1blG4v19nzEhm3dB0Dm7leFMzHHEvkNmR3cYtQUISBsyqox092l8TI6YrWguiSSc
sjbw7JXckof9ANyRJXtgpNzqNwEErpGAAsvFyW/1nxtSCPqP3cnHN3Gf5PhqsN8RwTnBTWP4cUJE
TNxtLjlwFBNn+YsQe0++EshwXFp7kAS3mRJoC0FX5b2gt6KoYDzwitoBZgGTesgahPDLhUM/zNF/
8AUkUlJMXf1D1AjfQYN5flzp1AAFF0uowbJKhP5bBWq/0zJ6exABvCx+77Ci07UhTQFj0+1L1WGq
c0g2YYf/wcB7h8tEIJHGwKLzxL19DPr60ycyKKSa2mXw6Ib/tMX/ZqP0dvJdRJdO8bHdiefthUkZ
vB8+dKSqh6skiGYz/NG2pBpSfxURa4DuWEhxqN+hnfNdhOUjGgDQNcYbdAUYGlExQVFdAOCcgpdQ
aUtaRjJkURHUFLRtJxNeK0Mm6WdOlE9PcyUMFimJES3Yx1HuR8zJOKglNWz3tAnwG0mfAxvSAmrc
tZmrHCfcBGELswJ0hCHAPNub18OWiKEyb8kUQjgc+JHwmeTx+jXUJr0Oys/cYXxv027ltAtP+o/C
rH1sB2itlsY4kf7OmJ8MUGwoLVwF2mwE/VK3Us/HChKGt0Xp3cRXrMXIJoF/KGxXGLuU29KA3CnW
pDpUQiaPfJRuhHQ6bLTbm0RwkN2WRwHRrDNoW2DBAeML4b8Nd8EYLoVV84vgtD5QMojtRIXOU9OB
POGMDprWJe3tljOme7OPDRnqCnbcAebNfdUlG2fWIS1UCApwDBAVpDk06PA61KbFWWaJzz9yd8zz
XOieikfiQydYjcfV9oMKIbm3jdW47NMqA0GgKj1mDbDxMa1fA6UUtRn3T/O0KVJcE7oNmjFaNzAA
oX5WCAGo2cUNSibJ0MFfsL9xa/KBsToUkVSGLbYsxhayrbDZUYRjgq+Cwh/cJi5XJ4pgsDv2Ur+d
/qMrqQP5+eUajh468N7gpDj7rAe0hZfooMfx5zTeFNBvXFzG4Dt8DDch5qr9wxFOBm9Dei1CfmmT
Wy6+2z14lWdsOq8oz2jFOfJp76j8XIN2GU5O1AqkOWxuiG/DAeP++yZRJ35S5htRKt61OAmLkSnG
9njni4yem+Jipvk00rZ/JH3+T4RDxH9xVKUFBzq+mmLkPvibdhDb64Eo7V8ig+KTsMG1GPouHb7B
B5IzlpnDF0dP/Amf6yNGDMHBSf8GjAMH07/czOMWNUH/3n98DIJ2MnL/GM2a3zUiJAJuO2DGVUyY
7RBbRrKZzgHl0tV5uOp0VPRvi85aCo0GF3ItlsfnoN2167G+xoG3sR49YgyNc5tIRa+EwU2hkS/K
+KOg3swxtM4X9d8TCI1ilfkMcTatENYkd5Jyo2loczw//YqmbtrAnqSTkjcLCRlXTQx70k7y4DaZ
XI1mv96i/oLr7oofZm+lbElFL+dLpxNPNxjEuDCWnNSwp2O6yAztNZEk+hB841hLKgAukfWmnXXh
iFhEevI7BG0YG051EzmibXezzvDC2ENM1uG3TyHPiFKnEYske0X0CcN2nv25zGCieXNzYY9p8wmt
3X77Bk68TKK5/XtcmbcSK4hxZFBv7oVzrQ1WAV50Fa2wnc9w7cMdT/AefpaOdSJYzIz0z7iGvArI
0+7zApBB1hY/6sk9h3Q+77lRhAaOVCygDaY3WTfrxS1m53hqipkz2NDFSHo7UYm+UQgPqhEAiewY
Z4f9shVf7fPsFB6gPVkZbT470m+0nmW/rYrtzExY8fstvNkBkklIuiU7xm3+IYgTbs4B3k4TbgIy
dY3Zfg+3/cZOnPsD5sgQIZ2giA9D2nGH7r1wzdUueMyfCQiu8CjxUggP4cGTP90y+mi3HcruJqrA
8Wo+XyEkS7AhBQNYHQcdVzUho7O7MUEqRFu5UrgDswZ0uFPadFDDzj7m1IYhWDPx5tItsKlKCdUp
6Sx0moxIX0Bw6va7fQ1DFIEeWrFqA2UwQYZj8RJt7T0hPuA84jFArzEZ8CxFg2kebfY+OVDWtJg0
OTQAWC5Q77tcY5It4NK7reBDWIT7DbAR9BmY2dN5hIvpKB8t+/z1PLKjjdw8pzfE95E+k5c7ddEJ
tNhjp7J9kKnDUKPtCd9hDNHBlQHgeR6Mi0WdjZ+cEksset2Ef+NS/jHRYLJiKpGgzdCOyQPnfFPd
yhFJgu02/aiwcWT9iRDaG+Z6gWBVIEMCc9tR0A7xz568/TFcd1w7xSsugl2SkNkIMyN5YphuXwPO
sjFSDM+DHZ6BqAFzPXw78X6Zpx34QLOTDzrBABvPewqBOoTYCmWyyyPMZoRubYxKxghAcIMOW6KY
mzpjjVcdVIN2qCIHoAi3O386nR2nYcBrhIwA/ib0fbAu4VYJHnbLXvjL5DAhVbvKDiGUiwKRMmJP
Efvlo5UK4P9MkvnHBsuCVWYk7MXkQEw6ogSRN6ejBNicUpAzq0ELN3zxBHKxamPKHYzenIr8qN1p
8gm+QzZ1hFAJuKfVS89ErrmS28E4h8YdK+eb5CGIdTI+kZvmHBdeNvI/CcHmY0hG2MIHHTPtWkt/
0DP3LubEKdTjAdoTA+EH0Xs9uDMMyn+zCaQhHxbO/AZ/kzQMnkXeJ+iRVDItWzYuhckSD40GGudm
xN3RqoCdml7XCagUoNaiD2nbHiyIrCsyijsMFOGZg4RluINQsFFS0AuoA6k8Kg+CcQF3L0M5A+PG
9wKSpxecz9aQulK8RLbC+W8AG1nejlKRY3g/ERbknQp4PxFx/3m63UIRAHHXltaLkgdiiwu2/4q5
zyDoDOLKrMtylrGt2GccjAvVMdrGm8XjzsMHGlr7ZxUPWevydDRmtFerDTfwalUwUanrR6Lb/qK5
KZLPROMrNdEN8eBLoZRvoW6NSvjCGGWMCsxvQTaxUwFcZLNkI++q6d5/O29g0ieGuop7Z7tuxCK/
0WZYD006BEFREZ1SiRuJpuqwpBpkLYjBd8P8yzHM91M1QSiUdLdt3CTwl54KrinqGUyoB+h3ZCv7
tzei72JgdQ+6ThPpgkacycN5Dm9OS7fgFp8wZeFtukU3qqAf9QbVugOBGJeOlpi5CJERWi3XCAyX
CcVz3J1mBcDrkg9SYPcRvIgwU/BBQcp/nMIEcM/K2h6TpuFxo3mMu9kTqCcBljGuZI7F0N0eMw8b
Na0XYlLAazg2D1iVbaccvZITfmbWfo5E/eRVftdJ5OF/+8rLwAr3tYI6X0U6O+CGcDzcgLllSrRa
ldFxIG+7jpabS9tQleDAM7XcwN2BRcU+03BRr3IEPiKYZ2Lim8MEo9L+WQo/otWVsvjgnbwWNwtZ
Pywrm7MRbrYnGLrcVdx2BTZ/DZnysta9JjzdnrUNUWiiijTo/+9W2MsYeoG3LUATzDIpE9XBo89e
N/gYc0dbd1RrUa2O6WEgqsX28GlZ7QVj6wlhccqi5d+kabrhZ0dagDlE4U0dyEKXIlIYtvya4Edm
x/BS5Ce1yAiD2njYiiaiQ7ssDg8dC9RncmUJJkcQR1o/d+81ecwjfYMtmlCGQS5g1px5fCSdigoG
gstEOGBfQC1tR/B3vwahWkDKsbWVjsmZJekBYC/2egEd5YeIymRfdJGUPRA66nj5hwQ1KYPGi0ns
Hb5DqqSPkBErGqhpR1yC8rXuN5xmAmyMerebEgMmcHBHOj5Jk/I/8wcNM4YZFM5PUrmeTp2eKYdA
C6yQaUhlfDN19MBrgLNmV0t0FW8BgwaYlCtMA8TRlvfCnJoh5BvBvAJO+FgpkArQkpC5p5j6DZxx
0QMJECQT7an4OuIjSt2Pp+SzBUvixddD/xRmZqjzEwuntQVLwUP24Z1Rj+A6JAMlTAu88ma1ST1f
F1Bo7nh6KRCzIUw8Df6A5VODdw20p+FgJIKv9s3CLavT+t/16Ea1z6N0My9/uy2mXajfMQt24H+v
Tw/jOqYjuJxtZsn7DFbfvDG4jPHGuaBhfBtFm8cOh7HmtH45PIDBAZnPPa7X0h00zPf0sHhqRpM0
nz8+lT9+4aicreXRuXyAK6zTUEjy54Yl3DVGrjKZcHc7M2B0hNdwwH+UNdR6hQ7vMjwtGBwTnUUX
8CEe2//uTRWqzx/TIP5bZqegwQ+hDdT/vpR+WWs8bgRIz80e6KR7UXyO7iecKueDKQCOdzs9SDQn
IU3y4R8HL05/Ef25f+gaJcGvE3+Dw4rqN4ak5sueZnsX+sdlaiIZ2xBjOiBJKIoYMNoRZ5fil06P
4vtv8wxexuBvRAQ7weJLq+ufCIM11JRIE3HmZxslIQyWqK9TXvois2FLELb3yUtO6X7QGH6xbORY
FG8EkT1G1Eo4RcJc/QYVltcyjkeJktJ7rnRk/QdPam2KXe8GWcZbhg+qys4KIRQEjyUsTxjaGEI1
Oe7X6vi1+P593DNT2yNL3q58BSts7BKkqJWJJSORxYVt6DHHbOXsX9PVx6YeqCyNGIcNXvIcHPcJ
I8/gFTzZ2KgZmzPqzty/jajhGGz1pAev/At7owxWxTr/ir2uJp/CfJQN9b56gkUQhhfcE3XCrOdl
n1KNDvJra85zpU5uL/PiCTNKZ1ZJw5p9PuiLC0b9T6i/UAjQnhin4SXo3WBzfsYHm8bbpPi52Dhc
sSrU8TJ8IUnq51wLJcypMbExyOccPtKRh0/GpHKWc2BLZfXoqx8OppJjQzgBvcELS6ucogBcogqH
wluX4dnVPfdFcimKSuzF1jyEaFh2IkXCAjSE1JoKurO7wFGWb8rPGvH7oupXvAwcKiBJC/v2sMBz
j7EcAkjO8knB0BEuL8X6g8kWXa8L2vGCekbSOvSLL6ZZTC25wdeVGhzpgFYUtHzCeSCHyJezixo6
wYKXUeJ+pAa0WbDpzqMHQ9ScU0OMNkom3twYHSMc4SKrkFSvNC6500K2DBeEkxayPyO6xtV8M11m
Su5gk1ZoVJ2CfalsUwkoFhCUhdUp+yayMumXqjXOWeMKWfdPOjp4I4BSpnwTozPqRF34ZTuICo/B
J2lG+znmEV3AcxpkU5ldWUYUd/aXUQ3V6Ul0mXGFFI9Yswzh2t6p2DxQju4tdo8j4u8OAgABn5hN
Nw2Wq7jaN19GiQc9FTiFEdb0OPgyziM3r2u+YFBIR7j3ma5yg61pBOKTlD61N9TXIxwH1FeWOse7
RKBPBJFvFsrReY5LZrsZTw3dhVTibUB9S93lOooFj+9ca7z3FxkLNJLXVQ+77w2kGm3T1WwcWaNe
bisb8gDam5ycsZwmBV+f5mz/Mlq1/dy18cUufGxIKMpKu93fj2irYJHNXjs6YVXoDW8L/7eomzET
7vfw2X1by4yu/L5TaapeuV3PjiRyyR5yJgwX6QXpDsPr5EKZLj7yF6PYEXjhkaEQy9I5rCSf58ky
0Inn+7qNMabWZ+AUWkdY6VqWRx062qXDwsIilpDrAe3XYEPISlzYV49sn4UqiBffXRl1xiArfidu
bjvsZA+LvYDvcknOEXIBQruPZiQgmcQE5lE1W3paVjrCzV9GSGV4TZNjVDmbjk3Om3nkMrFwpzoR
hxuiDaP0Q6KqCMzbeKtI2syUhF9v715DDUFX19IJUVEI18Co345WU0Y7RMdZy+hEDgeftPTa/KVj
k3/DPCttWQ9TOfFQKXNt3qIySrW5mjaBjRLUxHbbgntd5IYaYylznbbSVqr57SNxHpgqmRsVj2RI
Ht3tPr7DPLsTWdIdqYky5zvf2NZzN21zwXT7sG5bfHHS3IpS97CWqMjC+0NVTqqghKJoI4Ftwko1
XhD+3Gq+bDrkpqx/HzpB6rvz0aJDxAqdklhxYRxMxem9AMPSo02VfXRbiSSbpATI3MMjb7U7Krxj
jDtxQoKhXXjNuZjnH+M/zqEjuXkafz/GT4kY6qVy+DCFckj4FaNbkpMSCfW7rkmZOZRmDcDkFeG7
hSFYlyTKIoSk3vtlT5HRuBczsedanHE1uOoDgvB+kUAPUu0xpONb69DuQiyRGenJIeczJvOOC34F
2GYQgoipGBFWzHD3TJ+dkXPqV8Ojh43vmnzo6JEwnk6AMqkhMcM4mD1H2MbAcBndJWubWDDNfKT/
BiylUQ2Z7jEAJNQokMy3CxO8Nh7Nr63wOclg56dfsttYpsmPGNSuf8/0dW53QpUAKsaL9sdb+irc
O0zWPRU6jEUgvNvDzRobhIcrQW9Lf0kekzrd48hHiDRT8nPId2cuK94aYhsnmgQQWDX6+hAamaDj
HVfbF02EwcuCGvUcrnVHCvG2zGNNJvIxV8Eqf+ls4s3B5J6/8F7RfFu3lG/AeJQx/IpRNREsEMDp
5Fbfitn7hREIKsrdMWnuxOCez2QA/LWkpCcIhCEsgCEXYfGx+nUs301muhLcd7D+sFLBwKTBtFNS
VUsC2XRQzId5gUNitgjabPGmNDv3CGhkzCrRbieL1UJHH39DOnh2Qn8/PLDr/ZEPtN4PCYvb2ySS
rRnJAlHCm4VI8AkPfP3D5TKxCv4F53GTxDZ8T6SQJJexKrhrDexY6WSwTpZlKUlQD2zEicomXvJs
H2ZiWliNKz4GvBC0QpUNG39quRUS9Men41knjEUioyT97OPJ+1sOuJwYf9NeMIbzfdfHXbovn8Ki
aJtHg6cITqZUYVgo/hWYPxdrgSz2hEoKeNElfek1BZ+wuvNeQghgymogRYrRMWi0nZ4ctM8yKE/J
DGNPSUc30/f5B8CPQ/Z3c3nKJE8wN9Ov/LAUrgO3gI75Yabycwl3cglu4+LujTMpbLTSwCbyvmK5
VxCEbRrs8EDyHaTklsHzdrIgImPdOMpNptMO253k5I0kaU8yrpBTkjbF3eMHku/HSPxhEpTIC7ta
2OfRdizWS7ovMfm5Y6tf223ixaGdWMtAsVsj4n2tvQcb4GBCbz5CF5GPHOYIcN37qDOD1VBB6gDS
tz6RECn2HuPpeIEnPTEDEDybsFJERdbXYHggdFh0Jx02GZYBC0n8zmUpyNhdUug4+811X0b1BEOj
TZOpv5gmAiUZxRYZBL80nuNH0FdWPD0Sa9hnVb4JkvZa1lpYKgscBNfXwbpMSTRI9mFJLnbJ13+4
2T2nz9B7i6whgnRtvnyeBn7WTJ5TRukwTxYteCZt8zWCYgJ3Z8XkP6x5zW1zJFF+b/f8CzC8sL2Q
w85VGUmW5NUC4xeNAcQaXuDBfGb8mRdXsSV9IQHBPP8lGVRDriLvJnBgcXz85kq4JLn3divcFcxv
12jynCKfdUvsu83DJidDz8JLvLFWxtr47lSyZWWy3bWxUITIgVCvFTJzuAV8iDol5pWxeGQBlTEp
90dGCex2wOK88jVbFo9h5Y5IOMO1iJfOxsWSAX+TyUvhcX488FsrqC6JC55JNaDGOid8CQyWqumL
SQq5gexxxAoM9PQOeCcpgRzWS2fP+Y7zoHVay4FIKK55mV75M7nFGMcU4ZcjsmFc1k9PpxSXJ40j
xSvJk0UTkvwVnB8N84KyYrqniYTX7HPq0BBxII7xmeG5U43W3V7Ca/ehaUDP5nHpJc8po4+ltWcL
pWrhCOfJfIUckAAmTs5TpBOxu4d22jBbOD3wO7Rto6TDtIqu8f5TOQ7u/Wf2OuD4aPTbpo7m/bfv
drzcq1Jl9UgfJQSk56g3E7sHQv90EfMMXyh2cKUWn6nK/Klo4c15k8nLuTBSBzN5oFN92G80CcML
dB6JVlHQVePEPMNemgAOzCQi7UB3L/odkbIsE9FOiDChNls9FNNouIeHEcw5omgANuDzBGednbxp
019DtnnIyGl6JVJQZ7ynQsq6+w9jOTnNWDgPtKJfKy95KskO5dFVORHItPBVHv6r5Geya4q/Zy89
gs19vH1AwCLbDXuRxG4ebR3+jh5hA+YfvY9mFtvTXLHvcw5b9BnEtlcYuT6PRpd9wz3eEHK0c/td
/3iCxebmfSjo0YNa3K/3yWpTcLAw3OWoe2ePLUKmaRRcgzv2AkQ9v7zlfDnI/0jeK2OJWmzRHsID
Ej0SUSfsYpDHBPM4cOmw8HWFwycIiVDMVDYVNg852XNsuM3+uoHFjC32rpzMgS8GuuBcmrl+9gkE
4AnJzWLdSSWqu+kfnpQ3PXrvdoTSrtnfaNYbH0RSm9RU8SsIu8wuKW4pb/tSlZYQ8nNj0PTxCSIk
EmEe5SvqcH4zyOxCUcjsaAnkiocC4A9lMB8HWeyGZ9CTblobmGULu1to3PgFnMCStZAUXNSIbnbs
w2Adln0459A1zXu6YngDpZnkK0ipzK7RJOKlOZ3mvkKN/iazBrLzSjVXDTw3SoboAUbzOPqg3TOG
Vvi0Zltx0N8ypPW2W+RSPdrY3bgAARG8s/RFwyrca14h7EGIyndeeG29QS2bFpojPBBQqJbET/cY
pqByBb+VmNLfAOQojnkytL+murm6gxUgLykZ4EhXyZ4AjZjBHPrPBkO6o893AmD1WBdof+AkCN9a
c9rkpslYVndVl5zpYd1vuR+aWQYRyLFsqMdYvmBnzzef3026dMYyY5uXbY+7MFsTkbwjXbyaGVCp
5ijO82qXAKMTMdA60gSCqm1qSaJTNi9AmYi5ZI8xZD1rxJ/gjXq22khD9KVipzofKDiJJtTPbseW
SFupnwvvGUriNZAMWVIgP4Xd6pj7aM+0mggRIz1jp5sSOxluToUBCLRk2SMi3KBxjqbu0hpsEO66
BDiyaj5Bc9NCOyagDdC//cCegU9u9+87AgCBoJmjRrTic74AeZaHRD5nWVwDLJ7QWd1D6Ok2/ZVB
PZ82Jt8UfeiT64cO2N4P0Ayzgb/sQHSg3Mbe2QVb0yCj+Drhg2hwGVzCZ9rukG4yxmL+h7GVkL1N
ExsU4Qvj9ChgxP6XGjBUR6gtMW0CgTBDrO7hoki+tDT1pvcfS+e1pTi2BNEvYi2ElV7lLUIGUOmF
hRXCe/f1s5Oe23dmqrurQEjnnMyMjIiEorFU+eMm1CdJdIsA5hQNWNg3Yuskz6SBVFQBfssyPBHB
hp82gKnsZQJ2VIzFrUhAehQVWQKXqB8H4yTDEFUxQG8EuMdNCLYGvkY9iMhFCYoZP+0mRAaU8uK2
GlRwt7ByXINCCNdEfkPDB2i3xs1VvBH7YnjFwILNCsMN8SRy3w0A8v6fmPMefxgvl4qcqdHlp8QF
4jbp/oFzVozlMW5IDmyMbL3pANwHA0ic8f4gPwjxZkNrQRtCzB+Be0rLohLvj9r+YB3AJs/QWmSf
CdJ3IeJwbxMoIJvkLEwQ0aecTGwhhp2wXoi4D/+hFBc3Hj2+DvR7p4V8TUsHGIw2bpYscfBCoAGd
hQEQtBatiZWxmy4uUGvDvJf79MiWaerqHPDqSi+S1iCG9jxI4xyh4+CwqRGMCNuffiPCJqHkg/b4
Mkd+q4Ps0XDyBz/fsSZ0f5TkgBwN0Si6f33/PpidB02IMCKclk4Tay3EM7j4e0n/kAsSD03pJdLJ
B9oHXTrrf9qHMYQQ2hHyhefxlsNgMzh4Ym33wmdLpOKnsMop5/1eRi/4aVDr00Oimq10pz+giUuZ
62gWqceC3UgiDeNCX4EBHFAcOg7l7C8PJuxHeKSTrJNQy0/topRiN905NKecjsn2TGuD33h3Eh48
BcAxwGhHKCFo4wBNihYtKAgp/AdDLFEY1JmL55qRjRBXYSuX0eZLAAKf3EJBB//5tiFU5QyXpiv0
DFj2GTeqbTzHlm/Q8EWRLKYIazB7PWCVfRggQLvayDSeSpMG9hqzMGj52A+bWIY98MU3sI1gJt1+
xNqhNcgey/blwe4E6uRLO7hHG1NkNygK7vSdUv9BvFEAbGnXOdzwwZHxEoqP6PSfja6SvBR9cl+/
DUz1SPZEnQqStKHXJO0kFLNMhuQ/dK14XjN5wECQtLoOpsGwSHltYDHcBJIR5//L8/mINPLQzvz5
nQl2UzLQJViOxxD29OWJtuq6FeBnRKShJSpgattzs7vz41aiDkWixxHBR5O+bYvQIYivtL/+wpm4
OoClOH1f7PO6LHyRv05CVs+fgk/30yK4iF0Dmg6+jYUHwumsUP5A0JmanIF01MQJ14UACRTI0vWR
qbo+TWxcCDAGNOmLmZkvdng4RtBBFGUHzhA8MoFD/RH6D3mehL5BOBCqEnyUEa4tHA0WNBM0CLNT
LoNbheIi4pGjrsMpQcRBUwexkebwag6hTtQvM+DcjL68SEd8ecK/55uYBnynB/+udF6GDef70Dzg
53HD9TWAtcGmzTgRz5GMdqGl53J1aNnMkRy7vgYLAAsvw6hzJCJYqPTxAksMpigYdOe6CNX7+piT
geUklqYykQdOrk6XivP7xqkJcgtWit80PWyWF4xA3MKwzORxQaJmgxNQUcfLIb72u8aDZEEodHDy
XHfMqW81Od7WpBOguGtJxjjFA6alFLw7v2B4v8g5o69NAics+F95JnS0rx03dJuepPxGTPWxKzFv
MwYz4ggUAl1AiCUKSIZHpsdhbEBh7VniSgMtDUd14g+neQPbwiW2oSYuLikzazD+2hIoeoMH/SuE
p1udsMRuWwoev8GXWuazjHnhhstyxT6MhiIET2G/MnMqEN4vocFF9uLS8MMr0OoQZ4YqtDhuLaM4
+n+bFYxPC0XzDaqBM00RXMVYu790GmnbEWThiwyR0DyV+DPvQ4FXLCIAOd8Na9LG8HFDm0gn6yOG
d/+sCacp1EaSbjr9jBaMoIzYQv0BY4/OCDAwbGjOhR5Kiw2lDkYNG58vmvONRUTfEkW2SZONiTac
ZthXtWhmoJWxX1fnzSaP9qV4bey29tHfJ0dogTZRRyRYIrW6kpkCv+/RBl6hEdEesZt4plm3uDd5
Rgeb/klVtNzbnVXPDGMazZwBotVSoVTSNj9arwwa1De6MFmHplJd7N29hbqPHMOcghcAjo83kE8A
9m9g/Iyxz1ucLIqF7O9B74H+/yZQrJPtjwYt0p7dULwym6YK0Of317S0oQbCRiCFPoTdZKsa4NoP
+0IiLiwixRG3mBNn3p2UGLMRvGROiLfogLXJuH/Ke6fr0Ntwbh6sBaB3B1M+G+XebihupC+TwCR6
KkmXuriAwc0kLrAdz+TDokCTU3aP7Kz+uywRxr1Rv+l7EkwGX9kt7gjp9mw2LSRQDgZVfh2LZVrf
oeVFSq7GDbB/Lo4mjbhJPgqoMwylvTLiVYtudjO7mLuQT2Nv1n2JbTIR/HXWh7Qoae9Iso/TPrZj
Ivevhzfvll9yuUvnwQaMEVtVzZnhM3MhU/iYM3EM15xeIXfyOcZnnD/Fu+xNLilDAkDqdegyL85A
8RVhrDS9t7/ZI6eRxq/RRh+9iGsEF46oZCzHB55d7DQKOGjqP5RE1C2yt1+GSATacH47AxVxc3tY
kSO5LZBg9N6IonfYJHjIa9t/p0kHdk0oL3QhOo4aYSVmA+RPNJ3RpMKlgQfVS/HlnQsPW4x9hTxM
+cJBlLDh8eXX2BY1DB1x+BUCNOVTc0powaGAu8M+geNTx9uStZu5S6OBu41KiIDETIuKaCgSPEI1
SWFyEm4Pbqf0tTIodaRAD7o5MyhB9BQ/fDlSjL8RsYHsSd8yAkd0j6f8beE5dglp02D0ajYXIaj9
cNJ3JuHT10BdWDZIpqGQCT1J5uVNJjtPZQQRJLeuNDJYr0//YvZy+sdST6qZ4v+i8N8TA76XSyab
BBImJGBP3T9RRsIwwrPSOF11N/vbcw7j6ph15qOwYvBxOLs7bzhEzp0RFZBg5kYip+mT+ZgCJxD4
kgSCwGfOiIPVB8cPB8VJsBmpMDYea4URcAz7PA2mCOAXSnwMsQO1hW4vDnt3u2dV8yuqAZJsNARk
313zEHTzU1+vJxvFvhMjHjayvZa0BZmAMXxxKnHwHBMDj124PIQvcnzsOH5wQuMH9aUqol4aztPg
Az8C81c6i746aYsusWGOGQ0s+PbNMtcHsz3zWQNuC4YUJYB4uhAD4OSPmRRntbC6O0Fo4QMBl3ia
e/QYWRte8HMVZ9XtiHz91x4Um2ko8gYEiWA76qIsoRj426620Y1ERYb+olvktnnPuGUVnQTIvbaY
r3MyVnRkVNDxk9Gf6v2WWZbLNbjNgUfhQkRheJ1e2m+0QjnXhamNoJp6Ox7DuRmzVyIEBQ8qF54E
lfd0BA1kIHMGGZ0KC88902YTxyYZ7eGsBJab22XBNKB6xmTOhE6Pjw3zguytJi1uxg87fViKzPjb
0psfsBQHfVoLjWI/nPeMg18eBkR7Uq89NbUkCw82L4ePs6dFOeRTfSe3CC4yIBGDPjFlwNfbI97j
ivCbV2Oc1m9b4bqx0kGUtV9CD/HPlGhMYV0/rGDMpLUlhjVSAF4929vHfSjSQJ4v+hciPw6owNxe
kGhmAOBL08GyicumSfvD7BZtQn1+jt+B6F8iDXUM/BdaEviMFTGYvl2iFcVfQ7BsENsf/rTK6VwI
wvW+6zlwjjihifilXjO13u/gNHaHSIlgioFi01KEUzgnXphErJbcRwwdUJRWOMZXs5t1b/PNoqzp
wqLhmwv8IzNwOjTiRS/pZ4wwzG7raSmcI4SJILgm00/vxQUOzz68MnROVFji4iPazg/IB47x1gYg
au91WEH/zC32Xi1CNt7i4zMWVqwm7mCB8g0YVoB+S/H6tgXPAyTjJzs22hKxZnwu3nhY7j3gxO+i
G29xumo6TElbQKNi0uU+7Maip8VGP37b9QwrNxzpi55DJY3mVGWfMwHtaTODkxFr3NirvnsJUYjJ
yzuACmo3PvXW6ypc2+8Xw5R5LwZRUUZzFyCbrJ8LLubltxX9g/HgntHKCJNQjRW7AxJfdfRiiPMD
LxVfy7asU6o55hBdzX52t+8Lmb7GWGhsKw/rPk1zOg4XD9OnuBfdkajRgj5YTW40NKZpqeDyshur
Ua9kbmiL7hzzWdftnT0tGae9xpDytGa7MIfD42fPFaagG+/kPrBY4oX4Px/vvqjH8JiYKcQ8UQBR
JD6ML8guvOP5bXdKnCoZF+k9YCW6zcTcVwh4sA3C26PhKncIW9/lk3No1MWSw/xm/fC86IdY85bo
Lf0ORh7DiiBvH6C70WwbnUDLmaGHEO4GZnGxnyQ0/nR2/9kkNktOxS1m8Yiti4smsjr75jdhqtp9
EFaLN/rG6lvvkRdv9C9tb7R60WG9CdURb4WxQYbAOrouPgmfhluMcCrhdiC5gmrE7WUwgHvbGFvU
xVkvUctp2c42QK9gzws1wl1q/cQM5V10PgZTO7lxkMM2+IoxK7TN0B9LW9Au3A3eZCSOUtzGR4YQ
sN9EXSXeAJXd90RXhu3AKPQT2GYk3k8+fVeP6K5u4piMXoAgMRO4WdHJKJlqy+4Whgy2SJzB5Pxu
MX6RH4azhINauink+Ux87vjFO6eVWVZgJUFUgEDzmpiJ6E0PfIzeAb3iiWjNGCNRiwvix+Bl2Wik
56WcEjf9J7l0vSqgN7LjhACwp6tLPVGSMhFepNfu2TEeMmOKSgggoYz1e2Fa+MZVtSCYNKkz/WyN
44G+0sMZLmAUQi78UlKCYEbS59O35lFJMOtD15XPRuFCGxn/C1edyeRYtyOEYs5WgyuFondwsSAS
SNJe8wdN4zi8JUwHkxndR7M/eYLmGUpOO8anC0P4+9K2wU/K7Pl4qvIccfRGwtb0ISjCE5Rh2Sxt
tVTF4vUgjmhU/xuTs4ZZ65gaGNwaxu6RCjJmfZOj92xC7xjzwPn+avxdPG0mIUrwfi76XD9ec6GW
bbzdun8xWxv4k28GZhdtRu54DYg6bPzDmvMDvA5pHbtHVharquV0syNzkxVUWi+zAVhO0soZVLDc
+hknQ4ROmW38JFqOrzZ+Ow7X2iubSUd+nMNOlIoijeS4XovTuHRDyDKeC2GithK+PGqUpNXXfRZN
jhzI0TKc/lxswiMCWHFO81uORn3vt4nRjaulRnzWu32hBOzQQpE1IjnodCUFIirJ0TY8cfDzvrx4
N/vGDXdK4EpaCScnG+xBKDtTKPLOHOXFG484ESqqpbRpGBZkyuTsjy+v2XBbkWjbkGBDPfWbTg17
jWhCdBXKK2cGEV3on11dzC4bAbTUfdhLRCl+XYjD7I8s2864NDSWmxNKN3EyAps0DNAxA8YaQMLM
z1w3oAG09woZVAADbO0ODBYtOMXAp8AGTinMgFKbH7Nw9liTTwBdAFa4pIRLmb70T5tep2V8S+Yl
0YG3ZhMyrobMCdUrv2ebgz9NjcKMpGnzsug8PocsTDYVjcBt5p3tV3TGBpT2KL/kaBDibsfh7GEa
Yc2Hf+xN7my9bnJGiK0/c2jI2pE3hEusq7EDoCiu7LWoDl7Uy5tVloEqaEsGoqUM1AW+z0gL1pmG
XJKro9g12y8GBYtT11gSMvYUgwrww4v4xHyrALdy16IoZoByZDMWWqTQxTgZ98HHHsS+A7W9hYji
4S+TJMGiQYA3oTtfzYIXLueeAIS2TdDv69GYLJFvDrBEovAOxqQxQYSfE/V1gjyaPlp80qOOFbPL
gmD35QpUAyKfiWMY/yuiAC8n3UUwaERmNIeDAjCgF2V5HT4ZqyLUZuTA5lIsFcWbKHFxquZNBM4o
eU3cud9c18bj+2wl7DFQgPawW7nSd5bsqTCTtWkEqH1/Y9Xj+SvKyzgqC6AqV3x/DPySOI7gyJ51
GxtDSa9BeA4DCNVCLSnnzdFr0OWvLqQoOJjl8J48fCQwu2o50cXoo9Hf23kUweimHY90/eumx/ji
ePWITiD8AJ0KlcM1PeF0y++QS0lHeHi1HDQZOwe2qbQuJvwVFB1p3x8cb+E5FrWpxc+SDdqsSVLD
IIXJE+Mya/MQGLdhDHQgWvgODCj3UNLpFOhhqKdwF9LFDkCSC52ItE8l/7G1AUp6P7ajczgGio14
M7garyENpxDyRHrObslrUHOnMFqb+pq+H2rFZQYxaDskIohhRNuccz5PHSwxaJuyyfoZ0S0nPCR9
gXd51jeGgQfFEmxynZBBEQ1AtLinDGHm9oFamRFrkHtOoEmRwg0cB4s3m0fPMSzuYiwo1tZBLCYL
gROpAJiKJE2NgCfGIgdJxonS4tyBAx/8Dp+TNQbSWwaBRhtXbCOIlBGx1aXsbgIJHzAaw6waKE1H
/Stzp/itrCHuJbUU7pSQu2KebVQyVwI7sygSa7qALk1AaMWg0Uvvfsojl3VEpcJlsRfonE5A1rhM
7P4SKmpZHzZzPr2NTQD2eA1cuE2a1XK/I7sb9AyACE/P7TkHNb1S4TJEpRD7DwN8MxCbFyx+NhFz
JoQYLj5yLq0kWZJRmZPGQ0eZ46SXLDNcgPj7JGFza6y7i8O7BWfuDe+Ea4VAgKeZxnKhizOWU5lP
xX03baZW0tcGJwzQWhpeQ396sZh/givadp63w45Fv7cBQ+zl9MZ3jxA9TnhkkT23zUi2NcZ8OPRx
pOA6irdnxXR4LeY4YEnxtdwS8tcgmkdXLpvdhecEmQlnIQ917/Hn4jAoH8n2GgO5S6Q0PzEtKQDH
gq478kI5NoC8VGCqVuLaZoVraMQ+iLyc3faBAmPInhN3EVacanDzyb5MTlEzIEbBFiGR4YHJAS1F
7cOKorYceYWJyyCbivRLThLWXXvRBEhtWvAHIjzsbO8yynnYlBo8Dum8HT3FFteBDRVhzgJDph/F
d4UtIU9LjimWl1DpWTO/pcud4LZ4K/EQQfoh6Ul844yjmfYr9hT8QyBXxLV+SdpBjofq17RZRxiU
cgV27rFKsEzy7DwmAJVfjkq+tw0TLpKSGJYLk2khHtGEJzHllzRnYq/k3sM+uul7PEUjPsxc0UkG
oU3y0PN8k10MXnCeCx1un3mU5kfz5MOar2SuValwCUA/8mTmER+ksFluF4MHQjODpyIPVzEjjgG2
DS8P2gz1y8E224o4grbcWLk8s7Shh+mpYfEvWIK2xwnExWFEQ4LxgVWQn0bcPNhJ0NOla0vWykdl
XY8JTdTsIPe2PGIehXCZXqxtHhMrA5or24oVWWCTyskr5ik3SFxp6oSAcU6Yprln003uWrSNVw3j
C/V4sqNJPOUo3prtyYMVW7nzCFaXkHtYJQQhWdy8LXwm3i0Fckr564OVc18H8PF4HimPUsiJvCl2
t7a+6ls8HeEEpZq14lPKkyEP4oWmQwgfvMok5Sm9TduDpwMbBJIP1zd0vNSLbblDurPjc/H3nqPD
2A+59i3kGfgTgc5G4zrtKZzcVHcm8kPCroAOurB1iYByj6HA8XzSUB+wYeQ+xf0gvoxkBjErxRKP
lZuzj3M93ZOdezWsNU6dD6QrFuLRWQJ7LWk+E3U53XMWDUSxHCZXnD9GeUzkpt7iOuBrwf768Hqs
IwfHcFlvoj58mnDCNJsXW4tnWkAZQmJBdtCySnauRoChUWgsFjrNIT65/Bx3M0/5j80K4gkKLnFy
ZLMpfAIHosdEWpPceMx4IKyxb8RjpRANEFWTHfMrihqc2WZQ5imdR4ZhOTx+CGvtkKrV53Z6yEZY
rl4O1e00KCKTeCcYBeGJBwTdjI9m22nD8mLAoYiU9f89W3C+iGNmJN5ON4fbVYrnaHdxpl5gJvKW
Y4QDQ2zmWY5P6rgCkmjTF/rM3TytqxmOISRfV/JWgRdocEiCD/Bh/FxN+ILqgl5Prb+JnjJk5GKR
/r8x8PqsJeoRTrH+4rXGkghJyXBZA4m8bRXFWD1mcjtRoke+KF6sXQ5T8Rx4AzMKXCN4iGAZd8n+
wVrUSKEMI9UGN6EiEu+lhvvFZqwa7Man9Q0xpKdGqB3VQY9al3JHpUyvxgIeJGABv8Kp46gAHNRU
e1MdMUWkeEKSOhtPOPjUF9CuNAEnrpqO780XGCSsP1JxcbtG+IpETGOmShEYZBN+KMmu5M5AQ7iV
1ANal9/lFSjnvbih2EZxyHEIRLTowQADvqYG6mefpBfxCUKZHNgjinGBk8YR+2lf5sS+fDwysFuQ
8orKZ8J0GuQWGRA6VcTZrCAzM5aLlqliZUJeWCN5gPcwHTyjyh5dGIqX3BGvyv2kicU5Ln5pa/o+
dK9nIzbIur9BX21h6EszT/QaSzZffLRZOOT8cU4cfZtwbuNiDLR3tBs6HiMWQmKEsrM9ribIPZo0
u1WmxEvnq4V+cEO6QKoOmNhysyWz+UwANsEFwJEFvCM8BizKd7GbSelwGaj+1FfHOzhynO3MKa91
Qe0EQYAHzllzoSLeclhABRt6bAID5jFERVYsu0xG6Qr1BCR4WO/EPpYC5gSIrWJiI8NvsCUq0E3m
XfJ7lIUmQkCYndTT1DUd605geNtis3NL4js2WsS6J8VpCkTNdmn6jBlgq5L7UjvC4zv4x1hIZm24
AYuORB9oswdY/Sdn/sbXDLTPOLNTKaCEnC1nfVfUXuaq8Zu7wMeCpOsIufGC6GDIsfnmuGDbv6il
39RXRGzOore+umElRVDUx78dw/tUeG7x/fhAIdb6wm4AAM7hN6QxV7oNObc3Zn9wthZ1NHz7TEfg
S7lPB4MmzvCtRx9Is4vhzkOkQcMb0kNyGN04NOHbEw3kWtMUkT13kW8EzDJ/i+CQpJ5Dq5y/JjaV
EZwlBgDrSsn3Gec5QSjYla/RyzlUzKToGB+m8gAKMtVNH7jLF/giDkWFpw9pJh08WvC8Swzd1ZSg
h38vdwSrDAAtbIPYSYEASAVU5AUZAkZePxqvhCgiH3gKpZSgSxcUw+nT8PI73PAGZhvUGkZqn+0P
7uaq8zah4UCZw0FcUFa8T90vtr76j2kNTl9zU25C7iA4C4GkshwKhb8hMhVhmMpI85PxGtVkJDEQ
xZNJM+0a8vI+V33w8677zPGOQwLLDjTA1JmFCUOebCMR47H87d5GG5sX78Gd/ezMFRGx9Dw9f1jx
jhVyBc9zFX0fc7s3Zg53OdoDPkkGz7hoyoQ2wOWNiTpkRvhWcfR9fI54qhYZeMRxXs6xhQPBdcSR
jN3F6jgT94WcKSqCsyfedv8HMgHVn/lOpBQXvw+nvWem0DLFc52kAT69gyqCr2k/EN0epBt9Epsj
wUuQ3ii3V2+X7KwGscdZxMtVT8LvlhJ7YwuYL/MdV5Xf8t4GoNxRYe1eSrkzO5z86DzAsxyXGF9R
uMDZ4Yn/EHwOpeKZsenNh8MLw0z9CQOQ6Z94AQVfp6fd5lDj27r2ftm271DuuYrglIKY8Q426THA
pXf1Nn/vHH6ryxqemj+++jvQBgqEd9VMZSyJ7Lmed4i2djwdkoTY/dTz4nKeTz3iMJksxF/yC6ie
xia7QWyNgD7wkSqOWYPcJ+3B6Dxbffj6Mhmm6UQkjme4+gi3zPnWZk/90gsqSoYKgMx5c/jz1CCa
lcqrsUCNC10UMcLbolnBMC7ARmU1l4RsSgr4S8uYgol7qc6RO/z8NYwGhgg9T/qCnWHDOnMMfpHI
kIiNOghldFQ0eN0jusHegO88B/fJdIiSRt8hoYdvzQaukfsgZDEpwzciPvA25q1DkkhvCmjxaD4h
2iscWU3aS3T+BidsGsVBm8FluHVSBXAqpWfX6waVjosCxESufyejOqFRs17I5dBkIInYRYcV9xEp
CCIqASxPjvDGZfmx1+HRO4foElWjE3nqT+EzqcspiTf3Rj+MOFVy4sqYpJ981NhFjHOBP8mq+WsO
4fyaV5zcTESi13U/UfW/JyrNjIbs1pHuMC6HhFzhOWKAIPLSbVAZ7xl4//I0RGfHaFnQ4gSL6nzv
frLL35dJ9U3zsayMB7PmNefkNaLtGKcB+J11B5k8NDW762wuRieGubvgy8HdakTCtnxDRyvO1ups
adGjspRyu26MWth+cUNYwd7xqldkVoWSaKPK64C+xtroZjcgxYSH4vwRqmV4pxMw1Cy0zC/hwzes
5su4T54B0pMu+gBZ5C8ZQGA1iJQkhVH0zR8JaLDURYX0LkF+roZW63sGFoIZXxIJmqfVVtW3VLxy
j7tp3+rC9c7vkw+Gr4jQOD3y1l+PJYu7Ep4NDA8v7uMvh14TNsAHd1iaPWBhG6uHKietGjCKsYBt
BR1EMnQTMwYB3AmVJ6M3/xIyNro6YZC39Ry0TLVlaUJs6yFmrpCn0h1ozTtzeum/yWXQBnEnecSI
q8/Iws9Gd0UGFhwQSm5o6aIWHcHr6MGYwGPWvBsHbCxoq39c7PbcZvlFP9/IZdCMsBEZKiqzgSBA
8g1VDIIYy+y9bk6i6tB4o1+DWyAn590+hlp8GO+ZtiqOY3gKk1FiPjbpLttC8/H6CNtVWtenoL/8
YOt317tkAXe9DYv7TndjM4KU0O8afXBGdLoP9xgxATKqs8+8xa5sQpNpcCV8Xqg2CS4spxgxt8et
eUdXX4GPAMMFJ64rqRfjrGyM3HFeaMMO6Y8be11jRiutYiws9prx4Ly+machemVoeeMzfYeHh6J1
WlRL5MxQCboQWz6mejVv3odW7vA4aJACF72CYYuNpLvGdAPu+IKRwOJz3Vvcx/eZPFT8OsbfteLz
NTLd3kJzanxyFJx3Kkak/QA2nGtkTMN+rNEMjxS/w3mAEpThd5eruT+g9uRPnh+rBgrE+haqdZ8W
Ao0Gu/bYkhkad+yUTmETmWkCL/oDDQVn62Q/Pq5hOZRvQHgfNjd683bZw88cBWI3UpK7f7OP6ymL
IZsy/QdaC62lxR6Ospw1yFoHbdQg9NPbdIYGBPlRzzyiz3Smwwa0Y0IX/6DSUMx0aPkDj8OWqmaI
JWWMJKTH3xycXbSx+wOEI+SPHEtIlza6d6R1jJDe2Y0QEBHH5ARuu8RC8x5Mvfphwutv0vqmYvS3
8Y2Vr+ra5LU6VUb+Jfn4vA0FkKk7eax2/md0w5M8ujjnrEW9n2hBi/3BMy+7LqZbZ3vPwkaSkDRO
Xh8T0AcdIKDIsr7Y7UBpGN1JB3gWLhJAtP0i9JEbeF+cJ4xv2Da1yaG84JpKg9c9x/uM+GXvbSQv
g2pVRZyTEM+fbtdCeZn2U1I6407c2xJURcw2h2zQI7cF00QXiOyo7W5NFUHbztmYCB6aq9p/jPbZ
MabNSHz4khY4Snl2D7yMlnLfvyjJXvqFQ6RvKGXlvGDxo9+wtY9Zj9Sj0RHhZqOvq39vNkBHP602
2XZHuHutDtxhEfRRavbJoy6j9lyZHDPkRXAAbiNNMRo34312X29jq+hX1BrDzUJdfejjkNZz6Kfv
kMmo6BI3w93ROpL55hAAZm+679RyyelgHglsCdUgjIl6IN2nxoNEuEXv/vOh6U6RRxOL+oz6kUYo
v6UopPz7JHdbyeiYfuN+qNARgOo4QRqODn9Ll+b0T6EOb87dJrLVf4PdnP2otjHOwTlbpuA9govM
/YarpNK+qGzObmMbNlGD6tpCsXdpu+BCH7MNRNaN2Rm/eZiVK+qbjgFtxHsubwN5wF23O9nBB0FG
5DQmxE3kim8QkTBsJLuWfmBGFq4NwTclY5iG3UpHR0slV+kaihabbA2QBIVTNZLovImn5B2UHfNd
eRu9RicKSq6f7w+u2RbiL+FVzY/BcEXNEHwYlbWbk9IQRh7OKZmeuLpHhKLpNurtLH74xoXtjBfi
PfcGOctCQ0du2cLZlwkRiGcojlHC3QbEIuC6LXtW9TQDEGTzFwFqLLHmFjAcUar+nJNtmtrVPOaX
GYrWMcn0sm93QygsNKQDu8AMgLaWtAbFwYSjN8bnhGbn225kh/XWo7N01jjBb9gJ0OqvxzASQuY9
TiAUMe2Pa/kYdchhU3vMcKRZALF2Ro17NZUFB5v7+lBcQaegX6dQ8UNzWGA0Cn4A50O4GbjM/GMZ
wNvwcWfhzcT6c89zpZvsfxwMXHr0l5WM1uOs4Z6BG6r5K2kNtCUdtCM02udfT8ZWjfpeQ8Z3pJqJ
WVc6hpUBMTxp2OP1y+1ZZ/M73MCXvQkRlvnxQKu7DFsUoUg2sO9i4Kfenolt02V5OUNBg9vJCDxM
VUQLIOTxqVFlbTgxEE9/83YuZJLz2/xASkq86mOzcDrTciZwVzEe6PBGR8IuX6sD5k/YTYaqYrfo
bVbb0QvgadjdWr1BxaHHaPmwmkB3CDsnCy7DfMp4Eqjs8z2c1KbxoD07FH9hzFpBJiTUdpc4x+D8
+Actj4FFw1cghi7b5EO5jr6f+eQjDfWec5vgN0qutiTA9mndIZMfHpluVMn8cDwqkexhOkoxn2ze
+gfq6pYoj6vWw4DTLthQJ9LIvLuwb5TFneY1kDWFDTlkf8LKo2TjCsH6L+SY1ep9JCmdetqghe+d
V6nWk/k7GcJr0cNuY6RiintCGMrBH+3FQTnpSuyQI+o12tNsOMELNTiRj4JDc/Y3Jt3gyqLvrd7Z
HnOYPqVQH1EPZxnCbDiHRJi/1+zuQd3QG1TtnFzfsGXhJB5qemNRubj4WAdGBxpVejxgjyvYAAPF
cHUW5P3tMVjmha35i25tP79NKPqpFfML1RXvb/X+APWodug4b2FZgGmyydDqGjVFQ0mDFrIVXrUO
3DhAnCQQxKcPiaYakC6mb1CTS8knp86bmuc5CvwQ+Sz34oHDe6O4072ta8y+1eRiAQC16Qbcxloh
Z1ZtPZwn8sapwzbd2uTrqLzBZFYocAkmDaSAr5VCMSua1/RAdw+kXoSmGEQRIyXLb0YPJwWPpLrp
BztLcW8r0Vyf51SaBCXqCKqUt7tnoBhHiJvvgk/UBpF4pUezjRJ3On4MnkP4Yund2ww3U856sce/
huA1MkeTWiQGqVD9LsJimnvOhzF5phIe0q59HzZpPvGBqOm24LwxQLONqZV90PMdWUaef03IFszO
heDGBT2/lIcHy2OJoPCE0yR9rA2oMai+KPwbA7mN3wlicTlupcX0dh/oorNdeVrtMwF3REV9itCk
v/UqUdH8TXjV5/w95xQlUxdzzZQYSb2ECnaFTZJ9GdU+FZL/dN+I5LvzY0wOcQYTAVRxu8E52yWQ
cPwWU8LbfMI2FX2TXaEmTHoazWNN7zGNgsK5kUJ7C1jTGIee49q/xh90BkDQ7fk5402sa3wlmfep
xBDyNvk+tPq132ZA9uq0o2IVeeWUQnsfV4kyec6nQyS0xJuN/WabIdpnH9mdP1S0ANujQzR9Ic+n
Vpiz6/yqRIm5vE7OQE6UhF+8CTJk8skTgSh+T8nBvwhN78BV7MrmqsfK3to7v0s61CYHa/D61D5O
l5Ug6npi3IdR95hRHMHUsJFAazmgsPm8dJH+1nk10riB377+elpSpkOhNY6T1187auWXApPINZaf
CoZCp/Drb8eV17sbR5c4etcPRctDsnkD193D/VbjZoEqBC1o2ub7v77inCHQuDUK4/ZANS8N/cMB
ivGVsWc95opqaxiDAN5kd4WT5YB29mUc2AfvCY84g3p4ZnBJogR9sojVqWxekC4b/fnDYUGxqqIP
suz73WhMDpwEIufG8ciQrgkuGfyLxMjTgmcG52J2rJ3W3d5AIB/WdD7npxKjWPeCPe1STBFYm/Mz
rS4lPKU9o8WB+vf0TgNxbSDPTTZsQdI6bl01atOoerykGHwz6gSjaFCPtnErJm3nCdrOJ669o7sh
TnJAOlO7iebnoX8WLxBwi7++LVQOq7a9UJIrci2nvsKn13om4fd+cG44GJlvv5XVHM8bWlT44zZj
zFXC2rj72ynUVcHWRJ9VoY+8ujtjj4TXWB2i3rCOxFNEs2QOfI/svfP3UWzyT3JbkktPnBOm5uGH
Wn4plcXRH0BD1gkox3NC6jrHDmACkMnt42/xj/gCbIoxBGYT89uIHEscPfD1mLTJwrfkvMr8FimT
1sl4wChlZaIeJhNRyVfv2Wf1xZSeGSjWbSUS/rkIgpm/tZL/ip3E2Z6OGTUA3kIhoLJZqcZWDxbv
0W7RAxj2XS3YMg8dvtzTuP7tQZbJgziq6Ranl7Qz7m4cogb4tlu7StjQq4CpiQAhoFsDaQuJ8Ubt
3vOmdc3PnGIoXCyK/hY82ua4hzR2Cbu4NVY5CcV0oGlt/j5gBs1ZyxDrBZkt0QLmxiIPKfQLDxxf
QXjAd2rFdvlC6wBQ2wFLnjGBeHZ6mzfcjQCO8u3wnF/xjlp2K+c+HT2UqINVO75HLf3NwOy7tXub
WJHsD0b3Y19htcPzgkSBZunFBI4qqDm59+SiJ5wrxHx4Y19WB1/pep9oS0g/85Gv+SG95102+/jz
CDsN6za7eq/xabADl02ZzLob3MYYRLAnIMj7bSYRM86kX3TWU58ZCOs6bdJy35sxJ9+vlcX22tAR
lzl6h/QZwmVfdsandH93P2Pg+287vBDOZbRF0SNdPzOs40Mli1t9VHqgtXlZ0j9njF/bJWfHNkbT
ZQQ6N6sL8/ltcgeIj+2HAQ2yYR096LTksbAi7XIexTzmeVQylJTewikVZk49eIel6PCLklkpRs/f
pU+vZoCEfP3hyr4EqKcpwzZUOgwAOusjpEO6XU8cB/XSxJ0ugGUOv456glfqGGc7pltHH7HEfUJb
PMPTQNw36KMtLuN9fszR6yuhuuaRXni4VE1HtD4eiDFLZJ/DIG9Z03VvzWDLPV74A6qQUMZ4fCJq
ziPsogdZvNphz4DgTbrzdovAD5FxQcggRtAC+eAiwb0So5TK8qSLTEN3J045wSHSjl79Aukkrpzc
Z3ANcGqYmlTR7Ex+mtfknw+TZYJTlIPWChFoa2p9CsYeqwLNPy4veLHoaTW6s4k15K2TL8cD7UZe
5D+WzmpZcSwKw0+UKiBIuI274dxQBw3Bg4ann2/RUz3TfSREd/Ze8gthC1Mt8RdR3qyX70ckQlfC
Z+bd9DK6RWTpJDvWUdMlmVUpBT+SXWm0NbMHY9EuU+IssQfpwH+2G1jpkJvd+SMeFpTTD7Gyov85
PA4j6s50K5SkOd2jf3cj5jWJOJTK+6jjRfa0LnSlKbJRX0bLg5ELyergkpuekUyFDoRLUxuY9yLq
tobFyfg8nQW63HebkLVX0c7s0+pbPTXjC7Yxe5EoDUs+W1iHS3D+xgWP/+tV7BkDIQJJRBd4B07W
hwaDfW0R5t0O7u6aXjWvdYmxukUFQi3DYueUn2BRGwrKA30iaXffsa8PX6uNaQstqFovL8lHNXrX
4UUzCqqQgA552s0Z+9buYfMdqPD5WiyG9n3LoDsHQJ96phb1e96r/wdOvsaN9oFvLY1PVCpJAYrK
XBwFV1pWJi1czGmuxndFk1VFUwdI/CJ6w0CmrbGY78d3zgAhsDloUyC+K2wSHuRYX6Dpi/mDahMW
SIL2BAkObHIxZy8c6hjyLz+q/d0YiL1A1R/T15Td8pE3KP0bm3QGNGTPqsEvgZbzNQcAeYqHCX93
KP1DjyeS7OhgTPktrd3dmC/5JX9XwLvJNIFJAGW/oR1rFXSPf59gQz799vnBvpZd8OEKVjgT5m9f
v5/L7o6I/jt8R9/4TRWdDbHabZLzC9T9GMpJ0V76nYtsxdmN2TH/cUz8JORvMjpAmXC6avn6MT1s
+ef/X3ucVItSlnxIHXAGfIbt5FRqvd8yDtsPxQuQx0igkI++bib/gYHFq4UvBBveaAd1HR2njfkn
vSLECb2+b70r407Rl3wu+Vz1/stoxIu/FxfcMHbL5vox+yQvuGwNg8TvkzTy2mGz905vRc01cqYw
w+DmquYDBxIUVyGnP8xKHDZkj+mX4BfTFwDRjuq1KUG86Gd90kbeoDJLX5jE8afxwf4ukkHTBSQi
ST/pEbfK9XfwSTrmfrKf9HFvaeWnCaYu8eeMLzBKIeln1hlihOrgV9rxesN+WAPBpb3dxAest363
6Qrcgh6CgqWD5SY8szYcz26srLtxB112ckrxNr4HmnWZKMNGT//Sp86pBcv2pMIef9LLpIgU7CdK
mnG3ifxhw24OjN9Vhv11z+vMFmysWUVURHdoopiFjTqz27IcfUsTtWEIpmk5EosN6ee90U5o51TK
4ueET+VqWuJCAwjW66VPbEtuE3V2m3xw8Iu0/Db5YrmCI0NnJhfR91AoTG/Y3+JsiR+uButLi/um
4gkVDbysiQ8yMgT/9qVh8wkrjHoUVJ4AenUqF7FGptXooAVnQjxAZxEdV7L2PWXiWAnbtVnBaJ01
U8UmrPY6wOi/aatnF47C/5BoCcXDz9NrxHVeEAhDiKhhxVJwnz9WLTQZBBwnvtBP+pFikyUhEppg
B6b4AuyhIE2MI6EVJAVkh8g5SPjIUJD0alJ32lsocU2ak1t0IQuSVKW0PcTWwPtax4Q86ZhcItSs
YPTQa3ROyHzQ6pJ14cvSQrIeUfNCZy0SlTAl1lK+ollFK08yOePlPoh9T79+3GF0GiE1NjmNFGuR
8l2EJADVZNrmkLFSLT1EqJJZh+jBhw7glzgciQ4pGn8hLbSjwVKYSvwKJJgkKBQcDwnuYU5MSMgj
x5SmOKqmYcdqxlWgUbBWc/ow7gtdMEJbXBIqqqsiSt41oW5qZNC4SUDhpJobad6CcJ0o1UxyclPu
5JAOsnlCnOAxOTkidyW0BekTephY0eRD6k5k5eRL6dfuBYywQ5SHHFVqcuSEfBz0hNw6UuvjAOAX
PVaFRFZ+IHuW+yQJvAScUA3Y20cW9FzJTwjLoVdFR7vDQyEURkRLKsgEAHQQqZkHJDwcQsTrdnxO
qiu0s8naMV+jNsNNYtknKhguh7kciFI7qncIvBGWk066EsqzxCKx0xYdP5DGJN0cSLrvv3Sb9AkV
JtJSlPXMEw+MP3QTFasFTcPmm9EnOABNp3/24hZLHlFNNOCuInfGreLhauljQnHoFTxI+0g2uPeL
UOG25JwZpBRuQyD1dGlr7njyGimnYqS9WOGpKzzTHJeLXG77fkP11GPocJEvck2wX6hasZXcYvbK
j6U4wAOg79lKNxvGbLT56HwnqOhW2rPSnUMHDgCfZLNX/n9wrJfLHuh8MiIq+ZZd/xp1JEnHZT3b
AwPr/sZVg+QQB940peUeb7oewkOc7Dl4XR1ELuq0qoIGgtM9ne7pddKjRsxFYBDCny9M+rztkfxK
h6AKuE/0yM+TrlcFn5LT6TKnT+Snbe9BYwUooxiCVCT3cm77CCqK80Xc8Q26wL2Sux3I+kHB8GvZ
SP7sUOtiXwzjoTSc5UdoZsW8wZQW+Uzvrq8Wtnx2H0kWHlxdaofDJtgFoGQxSpc51QdbjegDIfdk
i5im+gWQLgf7d4c4B87iyy/JYBf2qWmqc3l5FvbdrpM64XiEmvFt1XRYhg1pyHokrm1kiOkpcJl1
+nW6g3JbQTpgyK/SfV9fAEsggoEgtjr0o69DfgybGnUcR06w8ZSm7mnK5iDcPclyV6dpe2+y0xMB
OK87xLDktmKX/HeGDUIxDLQbUGwIEeuHXm75uk6ROnO4si5CL5S4zybH4OH19PuMfXAT2LpY4lIx
53z4lrt1oAcudxF4h4NHghpRsrgisnl1m2ASvk65bSTyNU/e5YSes2+sjOuUh8cICutEnXPmN5Lw
2wopUpHykKEtd7KNb4IacWc+/gLyLdgerxg3yc+1IXG7vfMw4fhAPNc+9onG8NukTFIcpViizMvx
c9ql6Ue5vTtoszX/H5CQ5vfH7ceoWWNWp/AUwmDn0jtWe/DNUGXyeRL00J92Mb7bh7DpNKEPZNzO
5ryZfbNy22Xr9oDH0Nb5SMwGczZdcf6wZzgl2QvPqZE058ggJeV253HaX6c9aDImyu1xWyfUHR56
neDU+jC4jdy0b6b0qTxcXc6T0Am82c68q6CXTlNlw03jxsR8L7/nMfBLHgOIg4PUR3haypgXY0FJ
gnpdXKdt5u0v7yDjjEIz4rV7898jfc54nG0KF9JwlFkDuU9eC0HIVO4Tjfz0+UGRpm8NBYMEMMRR
jF6es+CAtulZVGS9BW8Nsw2TN2uFkQNbcD3NG8o2QXfm0f1ECJUlRla8lKqI8OCYu9DAZFEARZLQ
bKOvGZDGStr/MQVxOV5jwofTxehq+H8i0ox6zLT+UU+4FSzJQKaJRSH2sHxYOhdgd+I284zI44Lm
f7nXpYek1QRgf55TPwJjJuv3QYBMKKOROTLHe15r5rE4SvWSCqd8yWqNUiZzbE45qzC9BdC9pLCB
vrJ6UJWSfFAyTayI2JI1g+DzoNOgvPPjI53O7yQvEzYH8Eq5BqSwrEXkoRSVZb3xnkCpl6zB0rgF
2CVyrIKXy8Fj85WsjKSILHdU8YdD74k24tG+ZJ5sTn16SOtMlsujnXD61eCavH/f19HZfCB1SlGS
xW7YRi8PFLzIRCbJPT8EggWkIG8vm5Q6Gth/ogppHtw5zpUPqm4Lh+ycfB2UY20VaQQH4wscDXyX
zTzjdH0AytY0kr4ZxIYoavuAvclt7kgB1gaoI9hGH4o/iFFSWS6MZCntWwmoLv4VtLxcKq80j+tM
cEDNk3qv7gy/FJw4CQB7cmhGGxyRmpOb2tF9HMx/h4q6oOnoDTIP9SwBjIkK6JFb8bOnRP/OkoKZ
4McklAFJJKX7twOwh96znns6QENJmqW3XLJWbzg/pBJl2qe0j1pC32qDTTT+4EqShfDyhw1szPTJ
3tiAfAN/CMqbJREc4GiEGbLe0uFfPZCAu0JsS9PYcH0+n1ro0AkvZASQ2NjjaqRbGKkZogJn7FM0
8gwDSQ6vyJFWQK8MhSssgHZp2EC3KAwvIUII1gSpCm3AVySdTxymAOMkx+3VaiNggb4cZ0ZTtT9q
eECr8CsCW2A7wx/Tcggq63dvkIkC1OWkFk4b7aRjTfae87RfYK7u5g3Nt2/8T2oKbUKHVeQ3S/PG
cJWIyebSpN9T0JM61c0AjflAgOoPfcCNeH0eIkJKnmVu57xwFSFHfp14RAoi5CFTDXMDVVJeQdaw
FQt9F6F8GkXJDLVxoJyTlyFKTBZ6mz0DczJLrDxYNAyQ4dYknoiOtv/HTeZb6y8kwUNxacAN9eM/
FZG4ZyiCRZiHhLHF7Y750dsTryNUA42P84duumbvDNG14hFBgR2VFnowDpOI4gG12rLMWQB9MHLC
VRkNEw37qR2SgPI1a4ozOFuDi1nQwLRHcmSUxeheB3816JWdgVY6Yioq2COmI37FJl3QynZ8FL9t
pJBEOkW32BWsRfGg1mHc+qol52Kjma7jQY6uIJcb61wAdu0GDnrohPHRENTKLMTJ6mmiFmbJty9r
dv6bfbYaeupKtkd/iYFTjU8eg8SCXGCF3LeZfIVgODsVBRC6x/she+w5SobkX2hhRLey+MEttPZD
9tzPrOOfks007rvqo5/ixLVo4Vfj3/nEOJGFKEtZDMvdcGahmjX77RVD9v3wHnLw1lQU9MTpbsYZ
hTM0qq56aIUitR/O9JgvLc4FxRLbYksOcvF4nKIxo/oWXlPncc8xEGpx/hzuAhQW5K6Q8KJ+HX6s
mRgcoTjVc9ip7BeQ0NeQW1LGEw2zNU6QA3DdFgfn8xNuBN+VCFf9fsXxOS3dQFmLn3MZcpJ46nEK
B+9tzvpZ+cddaPpymrHzsrQE3ZTY0XQnPiFmI1ejJcfxl+oJcvXFHz2WFf0Y3kctebxNgA20KMTT
rTAWO7OX7T01a8ITTloJfm3aIJws3JdhqfNv/pgUF+9IlP0wVQAQF/sBW37So2gALGIP59m+f5wL
xkfnWO0ZxQSN9JexcFcbEriUd7M36kEFpfDBtCS9BMlUBBhNUpLnTTfP4d2w8iJp7XXy1pkAmdgZ
fDHrDKsFWayJymyp79s6tcousH0qFsy7N4dWHnLgLoSjfSaq5DQPrrzXkhOBCY83C88j8PeGnod4
PBkGeYN7ib4TcI8Gh5BMgWUXAWtINUyzzxvrUZU8mSJ286NZnfUlyqOsnqyIZmtUzy++6sqaRqvD
VWIQN7QNmbKrhHVcmsKRMEtoTsOjnJ+g2UG5/RGu9szaX5C/ILWJYUm5lrUlzSYboEUUvV4ovcoa
gwMyczoZseQwEXcx5ySZexCdZ4oLHY+VpAwDQA3BGD4cJJNNzvR+M6/bVjKZGQNDJyqdMFAVp8Su
yG+JWKX/d1nzvftMn15n3BjiWXdxjkzfDRRI6RFZeBftmIKO8URi9lUKewVi28ueVmFrizot6+Eu
B4PiCXflTp8WYl2+agxEyJ+gEXv3LghRJi09hFMGsHcKHZySmFUMYZZQtiS7sG97Yw6hAVpSKi4E
4axpxTPH8vLm8mgvRQKeui8tdpE/OejrYHvGghX0Ov1lSvSshvGDrBKZmff2RcIaPyitS3EebCVL
dw3252VDqhdnXWBI9joTe1ctbzNeDZr5tOPZvAlJEMQ4C8yXvvaZ7nMOGwh+WV9PiIqGCYh4xaaD
D6OSGwxjDvRKgL4PgFeXvQhBF+QsFwmGG+QwMWa+4a7hucpsajHgdcdAGZD5ARuEkPlfBEQFI0fp
nHYVA9FZ7d1pNE+KqYxsIPV9HZS2+HYPqcwnQNETjmFWnglVEOKeQHuk+gJLgbgneNM4UEBfIbQz
nRMxcbPV1Y9vZAs3ToRN6ATkCnCFucKAlC9UGy5j2+GKYNFDqYTs8GVrURam9mvArqTtJV0Q4JtB
RFGcABUWFHEOQHcuGhqGg2TLdBxAHUX2AJWHL7usQrEDJ8WCra/N903oNzUjJvqmGhUI6Pvgl0AV
Fkl/2Ft/kKgsMXTuoer2pk7hfB9mu+NrlgYDKC43C6MYNdlzoAyx7gT8R9se3CcP32iDgZGwqADq
hALELn4hMcEL4GU3tzpLxcxTEJErKLUY62BqziEYCiUY6suhDannndWwSQjFp0ghDfw/9PngyoxM
F/5fPYLSADAhiIQoB1p6mefpKgcRDXNv49kwYc1BC3xzBnVLmMa4ibiEVYb+tEPjsCoDBAECIeYe
hTEIw7A1H8PohWVIjc+/jTrStp9ckzJRH5DGUivnXieC1uowtX0nez8HsSUTlqjkQ+aGdg27jDNI
loTNmxdIB6nYXEhC9m/3saRmxKwKyHgkOQu2qQ7zZu6km6ppdIhff71cCl0pXesU7OaTrgH3wZQR
pGKWzDT6pFxHK8m252b34Iq9eUnNWH8CCdvRPhPWHQOjSGnC0fDsFZYgaeh4igf83n3S94KdbL9j
4RHoKwK5G36SKiFDLIKP1mjEejd6GCx7n/FfGaBsa4wk1hCFX/SJaTuy8Bzj77YHcnDnfLbdvj65
Htxe1l34vawiCJ2spEyyc1rDy/QnvIX0avxFKBcMa/i2exFgcD5sX60HnfJ+dMHk0rYQG4Y7DUqJ
150YH/p10LVEBU0kC4CpI8/tPGx0M1ANNPHLrjDdLpgwGNdsPQ0uVoByAv2Ch32xzIx3ntX1sRWx
348PwhZAmnWi+Bx9ryxvaSqVgT0ZbopoHWd3+RmkKDhCAlxyU/Jx/iOfVrNr2570o0mP3BV2z8rp
IGF6ZJGtrD2JOB+zVqSpbXL/lcAN7/bekEoR3WSvD8RJhKvVeO/QdFMh4iMZrFNHO4zyDRAoT/Su
07SdrFLQLFrYt+jqH4w0fRkUKlYVaxc+L5RtSCnTXPIyz/FQE017hhpvKBSlmxTWJRdTSV2y67Wp
iwQHLk18HDpxH4UJ8u2r1UjeKy68lXSuxvEI/KB5NfpM2hS2ru5GhFonYc5pUReCXhWpPZCcDDuB
BkgBF16FTPwQJzErSQjUu6kSC/LX03OKdeBc7m3z3LQEFlWYpOfUflVNiojMgVK+1LzHEizBhGVU
Co76ZrULWzwMR66Kd0RE8eEgQZaa6CztOuOGV26PHnjbbKSfvFx+YXK5kFxZ9QHFaDMWo4ee8gl2
6jyQvjE6AYgYZEGJI1jm6Y+AI3aawA5EeuOj6Tf/M2hYJLpLNZQ2O0oM6BkCmulTkQig/yS2GNwt
/AZvFRMqBDkhTzYTpl94U54HeSTcRSqpvGTZgEejPisU6313eJwoMObuesvTWJagADmpw209TqhE
BD+FBcqnHqdLwkebByVL6g2ZGoDWvWUnt0qlFE7/i5CIxiDDxlXdRnTFn66CvAFer+tEHtr/BdY7
VEJ7RocJKOavOwlpMeE5U7y8ToSKvKEsT82XEq+WbviLBgqV2s7y4pP2Gkvk9Onwg4Q6GV9iF2pl
U21beVfPHuZX8IVx0bRSCn28v16OPYbjpCErph7iJOswDPW0PVi4Uo1K7/YE69kJKYSoCUObAagu
YPkYzeTafaqozM5Y93VPStbAvLAUuRmwgM0fj3bYDPBooHyxpOziU57ANaGm4SXyDuSRCSxA+42D
tgAKXuY1RLVlLvMvCbnNNNf+oRiagZenqeOgCpi2OQVi1Kv+IPWj9k1QKMuCRqn3gFhxI8UfIRZ8
zIpXRvjKqWXEOJUSeiEMQ1JnGYXlj0gChNWG69GvOLSEW7P3BWln2wB2TaKriEo7t/JOWNJntjoi
MSLxY2HMwRsswCQQGdYG6n2kXuggNLLFqB29nlg5A4rtmGNQtsBaCalJWmV3fOUQsyG30nWKoYRR
V5RLIHFzCVEvFtQR7zRGnkTmG2A+YRUwvKAm5VyIgAOdTVvftBCqjTEfoqbl7Z4CKRMOlaDVdrCn
8AYldC8Bw2E3cB2IQsBXXomv975Y8DjBOBQGxKWKItXdPOSAAVsUwq4CGhyWw0XTUafnYQtdPKhs
R4D0vIOQNXKVuwAcqZyQdCNVrLot73KFBi/R4p6SE2AN1Fq6Dt101HdZv6fT6AFZkeQ+B55H64QX
lT5CC0dtJK97wPtOpPAA8/HWFhrDwr6ZLUzjoXGp8ZHhXwXgynIW0GF32PBWYkTeZ8KTwmDPqGeU
AJyut0plEaJtRLoCMhA0jbFYS2tA5sb96OX2MefuzuRA1URo5dLtGdJekk6GpBQvCoPRYX7aeZeM
9jiD7RDQivNs/CI3zYB4Lplf02eu2jeqWottOTvwMsbvuEkoIQmOiJBuT0SAnJ/UAx2OG0kc6F02
TAO8osQJwvcH400c2zVkrBKAqyGqCYSycJcoH0mBUDp4Q94USxZB6J0MPxAw1EeoblEjS4Y568+D
Hg/i90vqJ/RTSu6qAEWoDp5GN2Grf8wlMx9aEZ+fLAkg15ct2ohT4kUSJZKTADESYAsQ3hnFdByX
czkL0ATEa4gloY+8fdIzHRMZWuMxrWgyA+8kovED6aZm486at4iMVgSTyaWlxjLYHmWfBq8C+kol
GFyp0dmi2iJtVRGwFuhPj2BkSfmV5Gox2/mcrqBetLQYwNCV9YGyKJBZFoZV2p5JlRjYKUUmjeCc
yqYj7VFSR0QeA4x9eDJAcKXYaV98IIO0Tr8gbGsEaO7xY12t25aqoUtSG0nvpYOEPsKJTH50VMLt
BG+PmuB8SCsNvsuJKI45XGdhFWoNERyjLRcEDm/TM0Y5h7jNOWzabfMVNGACSiC8bPMSilzNT/dm
blOBZMZ65xdQUVkjegxUPK+aOksKCg6pMINVovVk2VuWEPoB9xB1IRA/bwM2b3MO5nd+scUJEcUa
4ONB39u3cfcrom7cpZU/WyDAJgo38znwU5k7vVvkMUKRIuLBmlMIfoMnZYURvLFNhdY/rJz51W/B
HFojIGwdswcsXw0C22nAEcMK4eLCfy8rAHooK5cjFP7RMMsGRNAkAyzC5nGEBGl4d0v8DW5LTEcz
xgmjarck6J9XKB40/EbGv3CIb1Y7O71Fcs0GZe0rsJSBJHzA8dO6X+LYwk3T6dpvnkAHkEpJzhvp
tm9xMb3iKH52IMwbW8M3Bm36VbgBnsxaB0ORDjAGjGqoJkqKGNavzgbyvYfq+cWWUbmtDIYtngso
uwQJaUHPfv91awlhcEWHzmUhrEHZtzN9IJn5SOcNg1hayMG8GEn9d0daEkxQAyVH0EulJwx3E6jb
y1wQpv4BHBZRNHJqRk/Ce1Wk6F4gHgOImeBMBuQmDck3CIhkLqLZS5TGbE/yKeSoi2btfdCV1uPB
27+hooytUCMiTfxTf4NSksZlxKRbhe9tD3BSvEOA6TYWaBqrDYifuN6e8Gfos2wKng2c0k+P1tTk
tKaqDdoI72DscWSJkjIHSRnp0DFsiVPv2xK+agMYAlJq5j/cO8p36L3y1GDUgyYU/ThZ8RwiUgYq
+0Hb4mi05YPtOZIMn0T8NtFdgwqiivTkTIyKYQv+BD5B4jNcPrPCqR3kW0PQNWD0Afd9mCZtQgMP
8DmKMqyB0yf7uriLP/Tfxi1H5oYb6JDbBI2f96TLhyYi3A0nMEKc66YbFEoRbDRGDbOFFympXMUl
CIiflICUk3EvZxJM6ZtEJPIJU6oJ8ZExfAnWGdJJFOkMBkhBrIQ2d3cyGn2pWLvwJipTUov1WIWT
skYXijYfeshZg2SSMW6izz4e89iXcwokxCQcLLrBmTIzAw93q3DjSzhD3j7WV6vFcO8A2d/kKb+J
C5c6Zyzu8chFkLP803W7zsmx/G3PGz9mZ1Chlpr0B9HRa04BiJ6wlyNZt/otMIp9cLCqe4MWfHPU
oL4gzohaT7Ohe3t8Zw/C5KDS9sBR9eO/ls2zp8IpJ7U894clDp+lWdP39s49AKRZhaTix9kdYkhI
dtBZU4KwNTCYqJldzWM1qSrnQ3+mM9COabXw3n9aM9khTZwdwElf3KLnt3EEuPn7o/W5MbgXL/5a
ggBVBQxLxadJhxCLjh4Y9MmJAl9l3anCfcHi7l1qaF+dSjG26dlZRx8IFDvzOirHIejYhQNid6wB
Vu1rznMM689+tPQCB8uXUQzB7u3+rlMWIHUQULC50dn+M+7bZuX18B87TpU5lqwFJfvadt43s55e
WuZBAfkV1y1j/9Sb1N53Rndyzc6jOujGrfzsAGpCMNZa75PW5BNpy/7e2CvOEShbCWcO1M8DfP8h
6FA36JjbphdNta81b0QNxIrpBzcQ+8kpCu7ze7wsn7RBeRNbgKWWbX3GoQvWONZQ5eNUJZO41QgG
jYfRRU6EdW+q8uO3+74b6xdKUojM6y/Wfqjr+if+Mjx1BezSuM47mMKC6CCfm7/9CIVRJALal9VU
NGEuXbuDpuI4gXOC7yflvb+3FbyvFk7N/Tez5rljvpfPvl1gDE2s/HYvxMn4XqVvHS3rXdM4do1x
j9gCx4UyqE8oJTUCdXh5h91526+xYELU80/RNdhsGNkJPtvd9Eb46VgPDZS0fkL+4PL1c9DoLepQ
fhugPHbn+jW86IubTncPMzd/zkTGy+wDo7vCnfPfi2B7Q0SWIeBlKjS6gd+fUWbKgBs+DVyN/ogr
27pxS6siqvSjq17ti6aXmxYB0DDbaTrigWzs3156/AKpMOguG0Ohr1Oyxi8ZLptVNNz+e3T++3AF
1HPjC9gTxBWYK08mrsfGrOc07OqvU+sfMtQtZrXHM7xs93y3F0kLbppF9Z0d+bR/+s7xr4OQdEek
SfQOa9nB//qUtxMtaVb2l2ID8uMOTYSTx8jruR+4L8N+9KD50VqhGfPalmdq/m+zZUvfrWG37NDJ
hy9PuEE5UgYprlPW3rub8BjpUiB8RGqi44Hxxc3CsnOdbsMfj+vvGIe+5TKudVQq3SkA07YTmL6h
n4906hzdZuKez20axHTOrT/aFS/fIemJC91HLxEJNje26NBcx4uES7xwPVSBaMpQ4qiTCc0+skhH
34Sr2xTrFpoVxqgyfFoa1E07mDgtBv259NNwoKWBSbNSqioqxXpJQLH5RDXiQ4euWG40qqdSREON
yyKP3EhtwVttfvV5ETz8ZHCZK4s8Mpz5boGi9qhrG4MgK5zsKfLiUROKPch+hA9s5W3Ae8ManXzJ
OpNliWmSAqxvK5qepbMddIHoDSDGHaNtC1CDlJZQmUSWyB64BRLzhtv3akjoW5h8WYZAO7VjcqLk
kIjTz3b9/lUwWXKgskfbbYMi4tXMlOHCEkQhJMXZen0JUATCdfmtPy74Hd1gJ5ZACi8gGVK33zHK
0c7eQ4u9w8hjvWLd6XiIwIJtLKMu9VQO95y8acntoJMra8R6dcj+4LgRE2q5e2Kcl1Na9bLzJuwm
iOESadPw5jq8GVzw9qfkX7OS9L23Xsx3uJYUxN6sUgoh4Ro95/EYeXIIjyLez4LTyLcZOj/PQPQB
CbkauMUzQcPBDagME5T30g6RlALvgc2xb0FS0VXlLuL5cef23bGxgMeZ9TzNEq5cxv4zfF4yju8g
StwLAwxJ1mO0F3D9YF6ZXAL+4cCKrbiVrZEj+Y0G4SrBMcOVpOPiKraqt+fjNcstTNPr6tXU9yjL
Fp6KpqxorqLUaxA2Ijcw3tXoT7E+2w0svhXojSSMiWjIrscLCxsfCjW/+tTJSHMKFuTH+oT3KZTO
Ogm97oVUChDLpxpDuUmaJbV/YVp23+xVs74DdtNfZzjKI+IG+p1yrtQlx2NqQGMNDiYi/z2TuNbl
bgS4GtzBt/bRitol7+V1c46QZPU/luIX7m3YthXcbI7WP9uiTwuHkfMNmxmypf6bpz4YSJiNDCs/
Ny7J9h1sue84fMHfZFStKaLfrxYq8GK09XhZ7bz5Brjbzr/pOjg6p8k3vVlrzcBmfszSVf7DBqPk
6jwpk/fRv1xYR6N2eTgRw5dgKtviwHA2EL1SzOv8llxRqqixtdJfI4xFeKXoYRNg8SpjY8cYEb4r
cp3cdBdElsMCISK3GQPWBJtLGJSR+ImYLGNhXRpZBxju5rxBSIrRsN0NjrhfiRTtE+gyvRnZ+uYy
sF02lupIabnAf984eLmLeHuZ9M2skB3yPSGaueVEB9l6HdTEXGM5j37aBRccjKn2ZnyikKXRPEeM
1+3WJE29RoN1hvy/x8MqI8Q8eVqmO3Klm8cMMbi7DYYryt8M0M4QpITc+gBtzHG2JT99ZyqrIRUh
f4GFykBCP+ZJwe6jGK6P6erQLUzMuSgu0oUJVI9wMPjJx/ELxq2VUEMROpoyYCR6P60+8jHE5n6p
AqD8wxhVXDOgxE0WbEgganB6BK2EX1IMgkvzMKl9oayJljqynzLC6ZkSDmO0YHVQTieO5V0ljJcq
QQCuek2Cc6MiTlXpgQghFCqU+eXXIot00ivhAcCZmCtwSzPE7BEUfbN4+ae8DX/uCmfzTg4tzTzp
Y3Zor3VIUO9RH0szRu2DGiX1AGFE1fhdqjgcX3z0iGjsRCBNpRIMC9QlAJBKkjhHdn0NJVjIHH1m
Lsp3lDN35E4CsJF8nGFE90aArh+qGCjoXUkUL/GpJtl4Wq/pBQ1ryhOoX0EiwG6g4bCsk1Pg3SmP
oUCbXiTmS2YISAMIC2nIw69gvr/Ny5+S7PIuFrhcNSL8dJ++0xJI2V+DxbEn/TSrpIZDlurj03D0
DuMa8u4+BvNP+oAQrWioN/w2e4c/ct+qK3pocmikVJu/zmjD6ExfLb3zkzFcgsWm1LWkL4eJEjnB
g2oG/gOIEiO/t/87o4bbhs9L+INqJS4N8CI4RNQ1iCVdonkSvXl/BbmqZcDFlWdwd+weZ8mNnt7p
QYTQ6ykZ2wyPc4py03MM8onToSlWOyYDmUIhSFqPLqiiY5jKXSYzRCYvNsVrwTRpCmpgBfXnlgTR
VFCoJ06kcPS02DenFHElwK0wKrXbvmRmmBb8pCCyZ21wc+8n3A6kSEMHNoc9RbUFLS6xZiBrHIhs
IM+GyqHMjSxyyPnaU/u1oPVL9aj75gRMuDm9pPCkVkrMRV+qMrvbB2zjqaikzZfdv4b1trAtHtcY
GtbWLT4hqcTYkKm/DKsVovujIvwOFn1WfmI5OJcEf0HPe7sLig4iZKsgGN0Z/F4KEX5FQNpszMEB
GPQuO+vyZfXW9C35GiSfpTGVsgadlkxNXCveeBuppiCSoyE80DcbqO2/dY0o5Wn2FcJvogmznDfc
60cnZXxErUBzFd+IO341rsb61xecFaGToFtmwK6sycfY7XVSTIL0sNSJ10CsvO0b7jg9I9QB/9RQ
FlzfmNH9AlC0mHSIeMDh4CaGEiQOT3jBLUhvsn5KvutsO+Su2zcJrisrPA41VtfioVxyBh5iQ/Pa
cZnpkGhdM70x34ELEdMfzBKJFlC+1Yw1/RPiBjEVaE/w38H/SVBeVklJqZ0jz4Phi4q2gYEd0erA
lj+lIG/A4VhPjL25FWNTk8K2TDcd1CxIqGVa4j5hmmceLdZKdEHJmfusDURb+A/sB+5pYJznIClj
HcgOWBpCxZQwzxrROTAscaQbEcRKEbFAsAHSL+uBeCUKCsodsNziSZONuZbarURWSUzx/ki0P7U+
oxVp/DzxxL2uiZNVByCW3wAyNSKU7TgxfUWqR2Gs+HcP2yvTB0j154unaW36viyGP0mso4Pv2mDr
MpNm24E/EqUIWaO3W4piFJxYDLcDVhak+bZbEWxqyRlKkEazOqBVtF4DeeCfgz7IWE1YVmRZo/65
Rl1dYjCzXiqzw+BgogDJBXS4V3KhhE4c+Y4jRvQX4yc7o882mRCkzywqBjOedYk+Dy6mMfpGLoAw
VnDO7soolNCv1p/LdUdfu6yi2eBk3uw/f4D0A/MlyyEP2u2MPjRXRzUrrOJxSEoPFjdvxk0SlZaT
ydK+M/1XdnTLYLHXle3O6IEqPKRiZ/q24USaK0BUoaDNLFAidKc39Odods9CQEO4EY4GXMWee3Sy
H9mABV+VMfULVN8MKwJWZ4BL2WDLsv/EIFAk+1E7FtV5bi8bMrZY+gkZ3e2gZBbJCAXfTPbwOHny
XIhUTLb8eEy0yUlfIwIM4qFiJGVWWRwIbwJ+JYNoLTWbPk+G2h/VQBxXJZqhJGIKbG72Nr/G2y7i
XctsTAURZrDvgbjyjJE4yaDkYQHRgjg7ZYqFH8Vcy2BPUDLtAb+KuihX03sOziD2d+Z4nRUbUQ+l
eP6kng19ijNHxn6NvJreHxLGs0F/2OFlXDPVuIonVVJZ/YlhpBze4efUxR/IWVVCF2I2csZjDv1h
DdeOv22k7o5c6/L5KyhfWKUqDKJlNQXiKmJnDbr+MGyP6SdcUroeSnVaCpCCOV1KOALi42graBkS
dLNj2ujKoMYSxWniYSEisee7f7EQTSXSEElWugxSHhQuddtAP8LCljvDGogGWNP8B5iivijFwZqO
vZgiRCLF8QLnu2T1+elthPywZtWXpTO5b9tvnT7x15/QflvRKtXQ2xRgwzd4bhBLpnYEUYj+u9mn
/0N8Tt3fOGRCUBEOK/2Mn9gN6tj0CVEuWaoBCiKoTFBYjzUEJw8okkLw57aIypv8KxVPkdeG4M0N
QNx+/9eSU2Ulb1jDOy095vfBvmvs5wgL0nHt0sv5gdbgxsL4p3nqnTZUu0TnUSAevUA1j7Nz+oxV
k2bCD4FGtX4gnfAO8O19dqPfTWeWy6I58QIZLy4kiBniQ4l6xxH5U6SmodHfnGckICZk+9i0bQKj
/YIWA49Bu16qxQj40ehABVNE56jT0Hugqhxp2L3vybH78REVVu+wqZatEsz7wlvQPYtp/iEsYusb
xF5FTCTnuwKasNdEdfJK26E/QZsCTLlBzEfw8cz3ro0wghTYeLZgkahu16DE0Pzo2JfKAEiEVjN6
gjV3k9VfuoSIgCz/Y+nMmlTFtiD8i4xAwIFX5knEeXgxHEoUB0RF1F/f3/J0dNx7+lRXWQqbvdfK
zJUJTMdA+21sMGWarkIc2L7YSVJ5bDDmKkIxqGja5fDE2PaSOXThYyDPcjwHPn/CrRysjMVjcluF
xEF4ZTri6eZLfCibHPv4AtfrIyHPTLOIMkCwJcwRe2huQEhWLlEGLuABr4rpNePU0HWiIWgHf4d+
cAyxN7gwb8RFeEd/SLW4I7CdXPTxGBtrs7sG6ofQRTjG9aeWh79lVWAK3ZMprgz7Z9yf26G4paIV
74Y4m6TPoD8nd96GhuadC7pPQyn2s6JQYa2jVucovsZUP02bcs0lp0kNf0kzb+bRKBKlHvLsU/J1
3/yD2qlHyYb1Ob+E2suTcp7ff3I68OVcY+4FLwMuPiU32oCG00Z2QZuH3ir08RKT2RrRrrKHiR0e
V0/OfBFIsakTeWphj2xRS/Z+hun0kOxNh55vhXHlkqDqrAV6ODjdJyfdAN/lAJs+UvG6Q9lS2QJ4
CyL9QM84YIyARSOcoztl+yMiQwJs3F6/w60cD1O0c22zM0BU7aUZ5t74aqzCJTPj8onnKnl2NH+M
dhHZaYnBP/m0RIjLEYv7FGVYbSJX5kzU3QWprllsOgsM9kY2Jy7GYB5VLiIhq9eV9wXOLhOTF6AD
zs4TTomUDe7AmkbIgpix9q7jZosY+i4DNyQy2Q36EtoX6vR85IpnPWsUGpe2BqciUVOtFnm/6ZfL
0+DN4fi0NsjB+HxoQFwoWJZYBiutbY4DFhW4FqsOck088IZsU39b/IyoCPE4+qCQUEcaZrQk2mC9
pYSAoJe9NlI9clZXnrAcT9lY5cY+UyQER8zsf2kZxCD90YTC+aKdKWq+PMTj/Un+UtPGmgSNJpZu
FNSPKW63KY/e0S+Htx2zGPIBWD+0nWJxIMwWUCZVlTY1uXe0FMeo4/ddutKPc/n6U4R5HNWMW3lP
3VQ2NSHZE0KNWTI379o7hOVIb1jWnVRU6s+z046K/qOv+4Urx+TVG61mFA53776895QZSJVGMfIY
WVWKYaVDvScgFj+pEtZZB9YNqXB6t0py1A9kyIMpKdz3o0ulsLd41uFi/IhgWJ4MHJgtHXSrH3DR
N40tXc4NEobYCp4LgGKPZ4XHBNBSnoAzyAV2ToTyAk7A46Cu5w379ShBtW5NqCKsZO1QC5IITRFO
XW4aXisMYXxCpJ2IyKlDzTo+jVfzZPGIT6lKZwLgntTxJ+76ajyxNIDNDcgI75rXG40gYJ+9nEwr
v5Na+4vrizfYJwL+svZHm/hD0J2aCuvEQ0WWZUg65qAGYRAwx0J/uL88LGNs7xlGdkAhOrYc9/SJ
ZIxx6EtdgMrnR2IRoybaTIisLl1kHerkj9GIhRi7UZgi4aLBm+ccsLc4Wyt7OmQMSURAcgBqL3+J
QnBgTQy/1MEtnkfzmtKG1XcyweDIW4JERqFy3F+iNy+5qwfNVPBEa2Gm4MPW/tdnTP3vjtw2voEy
hcZYM30jZhaaJMOny8D68ADYPIdVZ6vsCQ7CPbFbO9SfeKHpCT5utk88G8+3fDT8PNg2omYqkMxp
c9l0h9+M3kuwKza3T8TvFOQrI7hoTOuVUFICdsJ3n9yzP+KaWawtUp1ZmyMK3TsdFBXpu/f2WlNj
enDUGGhaYfUxm4FZKFoTYE3ExBjS0/AM9oOdIK61FLwHTyxRcRCyBw/y6E+M/FOeqvHbu3Wk54oL
ErJzhxV76d8tFQE/zDlL+bRVzElnvZppUwbW3BWp7eS/ImoZARRZo5dHuGn8ZYhh4nOTRzdPnpRJ
LgMka9W2LMMjmzhdFDvNejIfK7ugCQjUZZa8ExwZHuQdsabdD3PozQUgK2I3u42Ox8ZqTlt0CIQm
jFWCVMGT30Rc36ymbtKfhUmToG0IrzMeqZDefs0YvxYcAZYx0pWDhQ1o2ps+QilESx8clg7NsAC+
ulZToL3K39lGrAy7FmAvTRY1qIC0Ox6+a9DjTd54vRcNfwqmR7AcucuEfOKCOYQzAw0Mca3nHQOx
lbQzPBnyLukM6d4/nkBSkehN2MRxL/zJlTFfYTnK/16Lm33gaw7WBBNKbEpeEBI2X2rPCbaH0N4y
kweCM225ZfhBfUi5YRorDtQlWBk4GxN8nNQXICgM7mGV0T7gC7rLsb/Gvsya44YjzOI7NvBrW9od
EBpBMAr4/RuxjJgaSgzVUpJTGEzok4HiBjcMAJ0Tlm0c3EvRqgslLIWxDIkt7bmEoJZRyTNo4/Lg
PRc6mhM8FbKnGcFVgCPbjcWVFR1doV09Zv4xvwgESWqLFQrITK/X9QBD5i6GPbybLtExXX6TYGQM
sDFxt1T/ShizKwXmF+kwsqLZa9MYokmfNJI7g46oLRnvazLXUHlGRG35jeSvzE9R+GoU6iByUqjw
Dx9jzHEhpel7Ax0ObiXDGUYis95SCWvoXDihfeoh/Mc3Bo6h/wI4s58HR2dUhURO0Bx8wqmNzgeS
C7j4bkITzVTsniXbnnGhCfslzfQA50MQhO4QpmLEc+vR+v2OHhcC4ndKUGmwcNcrahe8lWj88Qtl
8/SLm33v6bNfzDmWDNHhzx6wgGXkgoqLEnBV8y8yb3e1L4xRVkNKcdA1VEqjycujLyfAnSUoB9GO
J0fwBPkCDRRxta0Uuof2m7lOn9kpukroIJPoYelBiQfnh/JBhzWIvID1X9FFk5BESogEGMtLjayk
4SGzsL+Tro8umkIqhuo/+082JBLqq0Dyor+cOmgIgzTojz2P70pnqcNsBzTM/jtQdqpmdiFghMun
TEe5CygVZwyrS6GPUNSLFzfzExznD6y5C/YiiiVkP+SgWzsRCKJT/YUeyDuUfVMBdaBWmnZGPKfU
WDg0kwXXHXaB3LwOrhrKBffmimWsY8Vp1pi4tkYa6DAtqz+twjvNJGdtTUKwe+04N9Kpya+eXMHz
WyQnri7RC067hYDFbtYmkJvBYFzuFBvI8wRFB0ADlnzRfY6XjOSRFM5lczq676ZblV6Jamf4BaDB
Z8mqqF57lILGuD08e40Fj0onN4lQ5/w84YyxaUBJIybO0/fLVzEBHYMtEjravDu3rREjOcPbpCAB
ncRWXE1VT10+3RwbVnyr36k6vHWcnKc4Mnad8VdPC7yjG8PHASY95xjmxdlPfZXwSHrfOlw9uIDY
dfY7IyZMsCz+tsMGLvzR+RJo5AN9mcXPsrCTW7SB59y9Iy4mE4bx3T98l1QiGxWTorGa1qRdXP5Q
OX148E9uNjUOsSYZLx9ag4dDTCSZoJlXtKRlAnyviuTLntxkmg77ygzutIUu3iCgAIDwBGE3PFDD
ih3RE9EHqnDtjj/frTtWUXh0nbdiXpj7wdAguWEWMSgrmz5WgbZv2WcjPGZ4kxHWzDxJl/GaAAlD
c1TkYR3aV0S/5+BjOA982Gq3Yp/s62sVmeLVadSjgm1heEF+Ob6pJj+L1udLi0BgipjG2G3vHjxf
1hHs+jJA9XE/mE341Xb6fVkZ8U24uDGmltOXO6/2uI1B+J1lTgmRZG/r4VFIA4XnXmOI+JcFnqBj
YYu7kJ4CnTBCHtXG/wMnadHZMbRWV4ucCq0dX/LoiJY8WmHn5ORewbGAuSuGpeyP5Il/iDHvonWC
kU6uJ0dv9T+b8yntEIRpNfOE293FweYKOBtftyA5mEhl69XHb7KJl2IQdJChlUr3jZeT9ZUZCok3
28WrNEdSK+cYp0GF4Bjojs5hgeDo5lejtq9jq/r0lRhf9vpmX/GedbIK1nZye7CzCBG3Ggone+8h
tTvfPB07hyVm8CVmEk3n8kwMTDhJvtydLsETFCfjSW5XLijthzlUGhsVmxPn6nRdymm2tG5UlE7X
P/sHlHT5RCvSy9mNn87ryXSl6j4p9p/zBsP/FqO+TuvNZvYB3Xswg4/PzQv0hdJoTGnWsqg2VGyi
Z1yLGdsxZUWNZ78Obbd7EHGgoO0cwGbH9cGdK8ltjokiAFoR3JzV0TF41gtnVYfHIn7pHsqiR8M3
2GoKH7uKOq3mh7b5Ssr+0YWyPvzh52MdN93CUTqs6H5X2b5P6aXfOW9lWLUocERMOn+3tp3zCVZm
m8kmoidO/oNkIsNb3FEdg+Psv1N13i1tjNUvq17rTU+wrdxjg8FiTqIWvlu1fR4WcO6P6Pp2H1QY
GEzzpJN2Uzrf7/gCxuY30DSWrk44qRWqd6/CmYIi/mg/W3aL8hb5Us0ccdP6fG1RERSaA+QPI3rR
A+3A+cSJnllZp6fS0dT+C3DoE6AqAV8sRq/Krr7xqbnFl/8TdvFkJFEBWAQnpSOh57r7qqyyFam9
6uaU5EvWYWf0CetPv3GMVx3rtkWt0wRzRfd48j44iWtm8fBXxrrRuwSvlhtfxlyhYoX3/uZNJUnH
wUK7c7xdGtYH5YbqnuzyatLRqzPFR11UuIixQH/DEfyFYMZ4o4Gz4MvGAgX7BhWFoGDauQt8fkGx
whBxbb8YuT2hP0FvhecE0hbGo1fwG9wrJpmfngw7t6iLv2uBeQW7Be7nWODAhJKGZz73iDPqULxC
RePQTALCJOt3REiwSrI+tILLW+b9yLoTW6YVPy3vCC6YdgqrZk+N0FRw8l0pZ0+2fP+PQ1kncgeq
qIXeEYSDI4fuAlZZPge1g+AfnFMwUaID7CY6BxUO0PJRRTGRO+rshnrwOmngDJX3tAXWJZz7gtVD
DFHhotFI2Z5iHKGoZRsBTlF8vwF2gqdU+piBoHQC/rA5T0v/4YvplRasrDJqxFIOHnoriJmd1Bp0
gGwB/KD86EL+A++MUvPEVwknlbf4w4gJR+jwCnrShdApnUOsDA4x1tdOx7a6w3xy/stG178Km9mN
0TCzUb5ErfWZ0QHc8deFkmpw/RuB8rvO2SjDCj9AKNOmcO99Zo0F38gn9q4YDOBRK48kDSl+7H10
tpTynwhEngaU+tSAKZFCTHgNrndIQcSm5OuR6nPXJ6zv3m1wC6v0cYPTOviXBYvARlqXXlLMYqxv
rznR/fZGj0JGfTdCoRx4mesAPUv0BCfY74FrpJq5ABxQg3WsboTn9prWik5uyVEdlu5ZNi5tcuf3
fAL+yyEqb2ahuOUubDoEONireR3fkk/8IULjpnrfMxCY4sroN+s2VOYHjBM0r3a3v6wlVsAPDEc7
jvGL/TRnuikGBxiucOi+ES+dpxS4wRGdVQv4dQuog7sD1WYbJx1QaamTgRwZ3DZ+1R6urb2Kh4R9
Cpd0VP4mVF8FqYAlrj27BIzRSQoHE25Sw2XWms8NTtX1v2CgKRvd18mewWmnMYZl3ZNTSgPmfB0d
XdqwDFT3Mm6FN1woXagt6hvUYSuOLNx121g2HEW01vkwwd7ut7xsfMEXBsMIPkccL3TovLd1ibcM
Tzkz0b3MHKoJ7zdl+DLTrfjeMKex/gPFGtMREOyNY7Gqg51iumDDFlj6n3QIMilBABNXS2Hm7Yh+
uct0AgMe1xmxCc5qzDRWhi9M12ZOSBu+0Rj4Hcb5MPAiYcJlvOl3cWSA3sHOhrKXLQjxEqJdegba
ZBWJ49XJnSdaJmY0b+EVnYhU4jTY6GaZQIRMYpGwu7gK+N6vsRfeDyLHfsTJmqYXPihirhclhKy0
EYJwu7EThct1INAif05gOCKqfPpvQYyEUyqgrUnPZugV/lyAJNDOmeA2orzhacC2gx3o2Ke3vsW3
HmowBAsDtJAowzYQWb0PlE57w+PhCMlYpnnXJmDE4reww15GEzXWY4unYPYY8aD0J/Wuua7GIud0
GvsWviABN97wLLi+E0PdH1txa1vmua80D9xrFvOH+1gGOCBU9oc4nUvQ8ljPTBeu/CPkD4Y+4oOl
M9fEbdB3Wm/ln+ITFJ3JvAlePujoGr2X86YH4fonCksVW00n4QnkOuFjMfF3IqcXawT8/hdccKjs
eLZw1tyHCbQwB4tZz2VZLxjmArpCJ3g1hTX8YiaS+wksGn8P5W6yP57cEYcp1wFfCR3cPkmEMB6t
QWi4dQN70OM+Mb/FcK9Ea4PygyhN+XdnkSwmTIuxcbOd7yDgMG6NphbnrNxOdHuyk+6nOZhqB+yg
BfI+fkf9Jrg4AJln0Irf3M1mM2afwOSVJn4+nZJplLksDjhBm56QIxpml1OIqF85HoS+Fn52z/Cv
CGtEsCOdvQtKxZIQdz4JR+cropEXIknGATugWCsw5mj+C3m0p9J4AZkCxyDVAikZ+ByyAFqsVmnF
KvhAPjXoN7qEneDloF+sVX5J7fAucLABFufF4eJ+cMdv7uaBKkdcbedXyBT+gDtj+ABRieTVIxe3
1OQ0k9/MoeYw2SDxG1MOlS8T+MydAcYtexAvvCw/PG2gnJkzzSM0WO1tgC1WnsgrUOQA4n9CjfFG
+nlMCU/UegrQYAUaEGm7YxGCTaISJ0QRsCS3pzd+/T0619gbajsqyTtviYL7aftNCvGrr3wA9ab2
g0/s0CdG9lfDGvK0OWr9/DX41NvS/zwzxIhEIzVddcgvMuJXjUErvSGnKlMgzh2DxM5Yo1UjzqJy
v0ihvW/LKnhIMSxrzF8dh8KUKr6Y0Z22kJSNVwrdJN+uATq8HFqBFXid7tFkloSOBR9AQxClBIla
hIkyIpGb+YgMGjNkAvgBzugirs1IZnZ8WkP+JoGIlX/otRYaFpKlGE2mwHLAnYVdNK0jU1b0jzYH
rBG0WKNUCJQ0trGg024ATNjTf0tMOmsWAPdYGzGUTJvKlWdx32GQRG6m91aTuXAZuifWx3BPKjxm
Dxz8xVKhtwdpakhY/RsrB1dNflo+Vtu9d5vsEb165x6f+U5zRY1EMQQmQS3WdOghhCvS0OMWUhcA
eRoi+oD8oXNGpVrYCBcrv7ng4uuG8M58afWlLNHGlCYgdSJ3E86YqFPxL6oGnAx4VtHnYdEB0sbx
QHTOPYKWwx7EQrfbXBJK4+YzFWQYKvIBODn7wpNkS4Nu3y6hKODmcE5NDbz+cBEJxL2DMHTGMom+
FZJJ7BRwWRaqNjL8qVC4htlnyBOOhNByQLe3jdqEJyhnJ4eLDwQUksH/gw1pzP8/PJjBofe2GKyD
CGEr4FSy7y4WEANwVraUkYgMCVURlahqobBjMxpJPQnn+GPW7ei3O9kyXz7npxgS4XiSuyrAixRw
02gH1oG0lRuJ/a4tiasijeL+IX3bKHxSMMSCgUaxXRbOltEG0Egg8l/2mGwjc7YOTZwZePCxGeFV
Uf9pP5AcEJ3nlh3Dn/JrRzU7q2DBInZ4MyAp9Dy7G1AqmTwOLr8MjAqOyuOCQk6WHCyefZqxiwk2
y+LHSkMQrhNN0WUUIvQM/aencITB+A2mMoklPyUXil8t8vHV8saLiRROlkCTXA3BXjVk5DCRYs8h
ibgGKS68fVgKMTPl4QUVFGK95v6xy8D5Sgo3uxpSAFiHj2yE08KXOUA00zUHsQomzcYncoQfbayS
/MxVHBnYobYHDyfiBsgFWy6XWCkAj/APV5ckSt6NPC7yyyTglgvAj4ABX9aXpO21IVPkvdBBkVDM
WqboQI+8QpeNXSwXOhNN1Ejqg8GefFPWB5wIG6hBI3YmQLecvmydeIzvkQV3DV7kRIj4zWDdBbIT
nwlKeroiepBL9ktRJHj3kCp8DlACPgQ2PEy7cruFYpGLyPYLDG0/RB6J8pDhWILOYZvlTnPxZKJT
DiGAaRFNVlMxH6OtszadaNMXNcNhgUG9DNL3ccoJgXCFcEEDiqaXxE8UcrKUhGKxshnMjndasUvL
et1hZxv9E3gLf5IjLT66aJGaKXObxMgik+WnH2E2e4Q3+CSDxL/KfGaO2DCglYOEEsR+zj2UDF19
IDcZ7YooT/ryeZpAmKelqEzweBPMXi7JP/sQdqExFzg4sDILVCLfvtx3kbM+MYLpev+uzxnn9pe7
6jX5r8IGRC+73j8ldgqOCcW4zTmsQTh9PCG/RJgiz5rY87EcWY9oaRsuT+MvR3gqXxUpTNO9DFl5
xCjjAT/XB5yB/PWNg7y8x47ZGPGxFS+av7jzc5499Dvy6nIlGXCzxZtG0l9ER/iKa+cZQ8Nxm2VP
ynwx/xfdKlb24rEvxYGQbrJcuabigfPmBvVx2GP+Evv5UPzuJX+UG87IkhnBbNooxhDQ8do1d1ti
oHi+5FWEroDKZUQaMYtoSTDxyzCsa/l9Ma9HRioCDWFFSB1gEBBig+CWZyyHOtoMgcIxByaap+m3
TH//gW2lsaZWld79aSVI7qjdCLqzPmLy9QFiTJPEWp/9yduDx0LRb/Hk8SsosQCbeVguV3Nv7+bR
OWhpTHL/X4w0RkqIWoowKN37wnOrBx5sZhuFhp8vNxuuuRRV04gufTCVu8/tQIWs9Y/Tdu/lyqOj
jdjDccrhXspuJdsLJ55UcbIROlqFfzb6z4CBL6Sg0J1Iem2AFG4Tt3kLQnl9YCzDZXGaQb2CRjvU
1uCAII+lUFtTNr+anmG0AmkGR3FUdrUVeACTosgk8l/hACxtN9rOAVnTcXLhd0EMLmAFGW+isLtS
Kj3Z/VuUUIhElwoKzoY1GjVRq3pV2lzr7h0W+ZN5Gb0eVnGGo/jnFpJ0wqp+5cYT0AFGPCFSeaaW
XgubbqK4rS8UZwM58Ng4imXOufZVqJzepX8gU8vltnRQLzCw+rXOfqjc7OPNfv1BcqPy2embapO/
Au3Z6y5LPN+VQbYup0RI1M4FOwoWbosNcls7V9VuYS52c1QeURVHFx26GZes0vpc3Lvil3ELQ9eq
4eoa7V5JSd9p0dQwOc9iRtnD5OaB9JInOz670MvFfea7ioiEYlaLNuTmGo8IGFr56zzsRrlAL1Qc
rXy7SkEBzxQfdPiDAkIKY/TJH3OJSse54h6ORUiLaglGjQlDUy3cG4on2h4ehdNfc/xFNXUyA2OD
bgqTA1BvXJTAKfFof5sPUL/Fe4jBbmeoDXW7MxHLDfog+QMpVQNbaPJd8a5o77Qb9UVHkl6tl/Vk
Mv0wJa3mNk0Y9yqxWXvwgWFvWl411yRfcXA2vdI+xrESqGN9nDbo+/kNgGCNibHOsAl+030xG0b/
tqgRR2bpMc2TdRU8sBkB1gDcFQmTsWBwIus/e48+ylUEtxZA8oU5brei161HZyDdxp5kVMa0aPya
+zXdr9/Zq26JwZdY1BXxe/+xmw5mc2fwB7Atm5klxK0hk2FQJbhSwzehA/AOfxAoXXDtZlpBEGWj
PVjQzXr2noRtjuig4bvfy8+Y2daTyZCHtWCErEgzS3N46p01YGL2Av37WspW845xnR5ry9s+w62S
8unNwjBTJe1Q523pJ63nh3fHS3xBWmCcv9Ozr7pvhvQOR0tx8QTSXb0wncJlwpDIUe9Bp8b25Te9
hy1YS7xVyWW0PKXPhXW2Qw+SRbkxt0/txv9fZ0Tz9rjQ2WRY2nq/dmMHkZPS59d7h41u3x11C/1g
tYanv9OEVdDMrQCrOKqtACMHUBvsn5il/kvT+GFfAnTZUzJqiSWIcYYxO+E5AUxKa5u3ylqgX1Z3
HV6v3raWev8Ud3pts5pjghiqZrJ+04PXrsAXJkAw6+CMB/I5WsUKvUIGUzcUUdprExQTxED4hWAy
e8Jykv92j7Ieb08TnAQ2626mNbDINj15KTZ93tY7Mxt8xF1l5hG4JyDsGlEKyMH2Gxq9t6WxrcyL
o3kDnHruW54khbYGyrbRa3noVzFXhDlqeqwgiAq34xkDAb+68yKojqwWUTu/ESKsk7Vqhsip/vhf
05LVtWDy8D5V3Nf6S38vTnOESXrNaRk8uUwBC1KAg/MwgZ6lHF6YHlPa6O1ic7FApQzU1OR3M58o
E45jy/kSltqlWvLa/sR6DjVgnBsdN4JxglG9u8PnWzSn+B1iB3lKy3F7rrVcR3XF05HzCKDBTsIk
YdIB6INb5C1YSKTqngC3BJNG+wTX/HHP5uwb4uqMgfd3dug/2Ue2Io3ELkmsPtMZxi18OpJgc2I3
cWrG0EMkevIUYx66bfH0kqjz84ynNJ9kIXMnm0O/G+iSnHbyRHQpxvXIwVABXMKO38JOQ/zu9SDf
PBbp8A8/nb8/j192orLHwdX+w/E7Et6caLI+I7EZ4gCngVzRCiSV6aZg/0OyNI8/JO9QzPHJ1sMD
nmhzKK5ezpubiZdR1/57+reZ94x0jU3M6dp4cbftR212aKRy67DHmAkf7GaGaVcOMoe/0pBdr5Nc
eoyWY3aCWQ1/pvAx7pFz5WpXmnn0fvvVw1X6s2ouDtwx/dHMWfWhE5y22/DeawyjoK8dZPRXMLtj
SpbznTXV7efw3DwsC1AfWWDX6WGIOgrYii+iRsfglCkHb7aN8fhEZS+V2sBGtEeFAZzJDmkB/mQu
kwxoUhisZ6hTlpOj2MjuM/sCKq/7V94FXpdmwl5FLRbZg304Ypuq0on/QsDlzFKMU5g8FXceSxC3
mG15GMcdr8vCyWA00It66KseQQmQ1qWwcUKRZoHNyNgaYw645GrsnXQC1qQm3pJFJsBY17QWpCrj
bJagdrdUc4QgCBAZUHZYgIEfzNewg5YqbG9uS+uF2qaEDJTBNwYd2AbTM41Ue3ZGtaCAr3OG+1YZ
0GERGilkA50Gmc6FfRvWY5C3EYIkZiP3IZstThZY0Y1wF0NH8IYgFDRHTF5fHsqmG0K7QSP2rUXl
yiMCUo4M7Y/E5onKuxr4TJ0Bd4SM/KHtpclHJI5qB1EdWEfuIGka3Bl6QKgIqyI6eAhMx+oshCBw
RYWhbFYWd0tqXTEz4Dln0BB104z6T6w1MndHsSTiHQOlmKi/pJGRb3YB8Bg2FsVBw727tBwOsh4z
yuiI3i6SIoySK0cSlShFGNSagBTlSGPEMYQ5QkRShx++O4IwmtCXAxIylz6gPuMjkNZBMe8P6HkB
hJnNraJGKgzRnfBYWja/TSXEBWAsse+j2YLBsJk36gQAT3dEtyR8M7vFv9CB0AGjUYLBYBCA3n+v
Q23IrZsSpDJ4bR9U45tNn1YGmdycn5aGGdbG4grzEP8EJzQqce+SnHwp7+kzpH8U74o8uNtYXZg7
DAU5XSkTr1hyiDT26zIEiJSUXhUFIyNcb5sRM5lsusVtBk1pefs0S78sDvAPSbSSWbrDHM8f8xuD
cfz8Rx6OEn75NBiaLpYvAoe/DORtmu4rUCRTwlnid/d2oy7o55HO/JBezHwsTh3I/wKdGwtbj2h4
dybZRENyJJNtb1fSvSuGs3x7748YjWHK+oiF3k56MruH3kh0+9wzPjyNLdIE6nwalo1ArHh28Ykw
f2Wfo4/Vp48hnl0J4R3hXzcdS3OOuZDIiNgR//A1om0v/sV4rbjSKnaT1Ht97s18ng1vwfKc6nsZ
JvyQeiJjZPTLLbO9RHXG34Al2z1ii0RGC9jy7d9dXdpaQojuFMwk4lSKxcJSh/pQTeDg7BeYAwyW
r6WDy6yd6ES8NBtmO6nwdjDs9hCFMU7iCc0M+TWMZqD5M2xmRxImMgB1zx4kHpNVfDnj+xwKqXFm
t6AAi9lPhMeA76b59gxbRwNRmyBtSHEk9LwigNYIjKfdWayGZMn8tYf8PqxL+Qlfe4fnvwJIMmkt
kHsCEQ5xKtCweaETb6DZpzAiPG92lOf//AtG5u9CkQ5+mlGmuI1UFIsYQmTuzZMvyhMU1tFxpMDr
H0IVrTzMWXJ1AO4vrvxFiDjFbngLSlPfDNk3F5eAITaPoTSCoIfHi/XAOHDemjIcSQ6Nrdh4GoRl
OllXlKjskiesSMTvSRFbiNefeOxAELfdfHjwVTYjNsE+IFJkwQ7ePPs6GPnC4XRnj37LMv7W1YWj
hFMDtsDwsh2GC1jUwoIJ5QdN8q/3pMrFgMFlIX7ZECG1iIIcflFIQn1ASzAKRYMlA0VHJuYfM2Sn
aQcI49emX2k6D6h1+59h4QAqMcr7676l5xOQoRHxfPt1+AEifLkygNIxyym6Ow8n1X/TMHSckmYs
rb3sbABqoB1ol7Kk2wPreW8NTr3Bx8umT/cSfdN9E5a6M+4wJYTmtcm8AOOFjIT9Br4iydi6b6sQ
GR/PjIBTt6A1YrY9UjP269z07V2L9SnDkYVfgi5ICDToAI68NmO+QN4SRiTrjnlGhwXKaoyYQ3sx
BDjao7a/2zIrJHx67T8i/hsWUC7t7a4TiNASkG9U9JHR2Zx9kE+EIHN4hi/uErIRdllON2HdhY8G
Bz07DL55e34La9VB3DnAcRdCROAxOUz3tBZ0MPwNkym2ug8td22xIQB6jHtIMUGnMPgv8Egl0AZ9
ywj5vPUafUEtYIynmNUgPGfeBesdpPf9dngcXhKQDRSWY4wTUdsHGJUygyIpBEeHzaf2ru4dJJlX
FqgXqbsgXwVT6WfmdfrgKKjn1+IkIqgkKAHaySXTiK3+MZG5XgFrSAAGgWP0E1Eo4OKHv5T7B1Sk
FyEIsvRB54ccfZgr5r5yp0QUTf4aopS11udbwvbgzJAqK6XH+lr9sXwAJjiVYm5fhI5rXzlPMAh2
s4dTklodrSYt+Ha/Iiy9jytULw/qEL4HdFWG0q5cj8LMkE9kDpOruDh2ZVxrpjhnnkemj3M+bjV4
8dzxcMigTpvZDa+5qXrtAj/KVwrIhuPTHUjdwgooAw04DvPK07YnFExZr0T2lPvlt5c9hu8yUBQv
I6nvuSaXqn0NjZXfVf32wYX2ai5EcXQNcu8waUOQkObnsA6o4niD86N7gVjJnc6iUSA/cr6LE/Jw
xsIzcrCD67PfdcrKLTsIyhnlzXCbJC8PZZhiI6zLhrg4tzn5yFcOZDc3QAjnH7rkkfFwrsROnNwH
ammDKjg6bRBp3SEsb057sspDBREOVTPIc82fSPqYmGZm+4zmTHfVj1muKwOzwArDO6AebESfTvlw
6ykWFW2zmwdnHWcEDLxWg4LLnSUE9K0G6vqyfm3PhnndapjzWXljq356p/376T3y2Zt3C76JnJWt
+oLfhgZVgwCu3VrWBaPpZKJgEATPOzp3nefJqVeMAxOmhUa9yVQ8MgMZ/mQ7zRYqG6jAEk58hnWd
rhFpQV+Xca07Od5GD+YcaMENSqDayg5YKJ9xHEVO0DsRgmNW6d0rGlaTo36Rc/SXbHpNq7ygkcRB
nw8qxUg+oLYkZP0bvO07btlhi7lcQtDvdqP/JNqB+FibfMA3brgAn5r5HRVr3VPDCvyUuW7DO6Q/
j3Jt/h21eLo7SDrBPnFkW+skY8Xn+Df1J+OpjxFHVfBiM6KdYyS+xUQjL3GODySzo7mz0Fu2cCT8
NqyaafD0xZNxd5qN4M1ei5kUqB7eZEhw8j+dY3WQZ1SHAK0f/Dwg6hB/qlf/S0BbYUNkPCAWC9n1
DN6/x5ff7VhZ5lQ/y+8iw7UK+czB4ibqCbyWxTesYLoTZALtdMUTjJ8FGj8HNxUP1I9L651k1qPL
+Sd+xiIZuk9K1VHot5Z1/5Je0Bmgq0CoeDNzKI/wE+VwKF7zTxRFu+u8zv1LHd9dBt7byG9O1Lda
/3DrlcAEd8zQ7mh5ukm71aMWKHleMG7LIRDU5cNZ3j8ub73DuHfD1MCoirCDVFa3DziVNqJMsVEW
auyjrb7RjJ5H2BpgL9ACrN5evRXIArIS8gzAcxrsarSvA3Jc6QIB5gwSq6vkHlDwMe2IncjWGH2N
/hd47n5wWpn3CvL51TXyfod9q7QJXCH+odM7b5ly6syL9YF47KRNoiR3BnNI9u4GcyH1t9c6uXqH
wfl75bfR87HfknaLRqD5tHfarngezNUjYU0RN88kRmHdMPXpv5LuwXlRUmLXp3C4tgcX4Vt+Rx8h
sYwm8ay2nBJ5x7hymm3/cEz4Dv7p14lyknSz8BHlSxXZK+PnCAPKAGmyedXtsjn5kuoKZ1g7xgsx
9srZn1g1px7+WzVh6S/3Uo52zde4cURGalEWNvzn9uG8DfNJKp6CHUfbPJwmTFsRX/503sipfZwq
moZbnaITEr/NBbyEh3z0BDPG97dhlbgCPiFfvSP7/p8yeY4UTCzEla/fit9jkorx/HavIxx7C3wu
cLqgFq6Sb9xClMkx+MAfVLWu6WVYT69jGdnaNM3+RmD6G/fsDapf0hrImclsIb4aVwwhVMbU1H0X
vqqNYt26dDmTcs369tGXQZBIgQGuDeItFn0KIZ43w/ye4KqEdHuE7aWQdi+UCC1z+u43g8LP27E2
3lHiDpSZ2O+3k+biKYp3HrU2xxAdTo0/IE9pe/Kgcct4rqCA2x0XErko7AcCuLEqLL465NJWGAzM
DpMdzJ3Y6YsP7IkBtHaYj++YmjJXh9HtlDRXuoujCWfDGMvgmOQHm5OA7wCyL5k0wlC1MHWeJ45a
xh8w6utdIRGA/vt5zKkJc8No390sCE69Y/LzGVQslKbJwVoPvhW+QHpPg3AZHAnWxmuiHiheG0iX
EoqazuwFfTw0JebrL2NAdDgWF8a66eXBe8s+yS6xFoWDjjsfEx4eWcwWtRYcucx6695pSpua5LsP
atXxO9DiF+ZpT0Bhs+5VyxYi5xpmmos+eXgPU3VeAcZ2HwxwGQB2OxVun0a/QQFSOUIM4lqCTLoE
LPebKXi1f2aKeES9v8IaH7VCiWmDMOxCYxhbCXysOMZWISak14W6fu1UQ/KkpGLiU1B/cKRRzgzE
jkSazjZiAuEUK+eY8NzR8AnlJNMohvtLreIMq6gQng6Wzt49zpJfazVs49Qz5SKKG6JQ54yrI2HA
6wGTYZnfhBDQeFkRkEC41lwLPFQ/vfo/ms5rOXFuicJPRJUAoXCrHACRMdxQls1IBIGQQAKe/nyN
/1Ou8Xg8GLDC3t2rVyDNaTC8IMdLRtsv7Nhj6lJDp02i6HBNfIf+XCCYEiILeSexYwYVHISMxMur
e2fhV32DA19RWT8pyXq+tmV9ChHUR/mwZXj5RniGIuaEK6gI+GGk8DYO9IdPh+lGj/fRZTGTumiU
uW9ciy8ePrnccVDSMXSFD+5SKeGXTb4FqufT9LaUiGXJXIAfn20HB7IZT25D0qvbW6ZMzmQ8pnyf
oe5FMm+Wlp1F6t/Ty2kpdprDFZf9kymjCNifqA1ZToi/oINt/Y6lewXWi01yipvJfX5xKHVdCtfW
763acTX5my4yMx6q2M9I24EE1DapC4EZ8AWuGNbJeFhwFxXxik5B/CEwhX3KW84ibw78Gmsh1b5B
uBBRTsJUlcPCheAyMaYyJpm8niG5RTGP7tn9VJA1C4ssSwh/nG569Lrrx1JfdwmbfKc3IAMOSCSq
/ZdLMyRDc2n0GbLJhQhpSNSjEjg5E0tr7xSLXbpcVR0RDKXlfJFSazeVQ1mnoG+gyBMSCwDDZzwI
O8EOvngStP9AGjIc5tEADoPE2GYrY5n9yxny3mG1yMhPKnTDl1UNo0syfxm3U37PnlAG5PjJbS0e
MYoro37RNL69FxWOxFjcEIY16D/v8JTMoWHL7PvBUiDCKnGyYdtE0QU0QGiYgFWAGciFY4xN4zdL
x8eohHZRSFM7gmxzFklqf9g9YF2Qe0XPhtyEwVKY0SjVDNmgSdAWiduVWLThgfv5fKETpzr0LqNy
1Plo7A4e/4JJLGZSfD3n5/HnOpM/K98Ryw3pzNsQ0tEYwiyz2B7dtRo0PvgkbTajI8oat8MLw/bl
qYQLnUODrEC0MxuCN49SLI2ZzzfbuAXtej7/h18o7l5gB/inCHFXOKfAnfJIYDIAtcovP29K2jj4
P3yWx0t4mIRBieCJ1+QP9D1B7OU58P7lWcY7vAwf0MCpK2VawLeWoqykuh2PN7uE9l4e3uzxfIkE
X/x7RYEM5EmEHK446Ib4qBhGvOA39rwBaTZCLTenreeLi4FplwxJTkIuZVR4YOrDPA9wx2EYx+jC
4FUz8NGTg38HvwLwy5EpLtWerzHvMuAt9PHVMPjVgHJcwW+w2wSTkTEYKKZ8HCOwTwuNGej2ShjC
YvaY2Utoix/at0nFJUf7jx4Oz2toQKAx3I6nuYd1QWcMDa7jGW4/vCI3HwCYvWC8yJWo+NWPfCWi
PiCqz5XJtgR9AlqO3FdQYVIJBVqcvQEAnoKGGZSPCf6T6xrI4cAtqJNrV4xNdvly2EC7op9B2S5+
YgIjyA0vn2UpEU6EgThYnwvZQ9gZ0guLhEjiXATHFMBQ+JFIffjDCMM+z48e6iufhCW+h3MH/F4h
lojhF3d2zR2eCtFg4GVBhSMsJcfOL0OdJ5WnlJZa2BBy6+6ggMhy4eEIABHYJRfYlZHGXyKmyd+E
oTJDkcmFOTv5h6WkM9JfxMxJUPSIgGrZwaVB29DDEXIv5Ci0h46YeT9lgvLx/5DP1xGk5A91CqFj
Vdv8FLmxuUei8LIghk9GblhoBH9wY+Y+ycElLlFGPVeZyjjkHULBIt6HUGPijD9ptuAURP+67/j5
yWSRGF5xYIbmzcbCc7qZ26HXJWYXDJOoxYI2XAw0sFQnDLewP9HGy9yB1yV0swmpyD42tfTvziz3
yMddC9er4BF7poLqBCoBHibPADd73/xkHvO/MOc6/MrMjYiUuS55lzd41wypMJGQwkUOcSl/qXAq
wGDvALdylkf4RKDoFBLdm0GThMpQ65CxxayKZ5XnlQGUHBh5xOJmS9gjT8u1S+CuHBfhkYA8y8oO
TvuJNWKnIT4HRpbQj6gupdiQZfPL8T5cNraFGTY/Ewmt4KclR1J+nompDdyKU2+7ArFO05zYAFfn
wksJgg/4RFSS2BF8HRfCknmyJbDXUMWyvPO7QJOD6phPZAfe+XLRwnESZwReWa42KUOedBPicvMl
7CNxueVqBEaGF0vzaG15ASzHRmKkh9UfMjvZUX8DsQIAyVr9SnqR6Gxrtyd35xcO+7w9jyO8Auv+
gmInryYbMdLOO0wxRFXLgQNWDtYl2wTzNuT40A2hQALUqaP497fyVpB8xdUKqfRvsBIiihDH+ILM
77nQk4RT1PMrArTkTpY/Qm1iG4K1+CHiQTh2HAojLX6ynsoU6Qg7z8VvUIQRkRrMFQyvogjUlpFo
zigJBLZlHZMVXCY38guDbwZYolEuycu/7C8oTkBOYKOI8SmIYUFkUznnOFQwvxffFP5xHVFOiOmN
XEdAD/6CE5FwtvqfOGkMdhAhcpVwI3ANYYIjKYyS4CY/BkWFPx9dMcqIA5UJfoE87uxB/gLlY6mR
u47qAxiQhFOCU4LLBxOkMPnvyuWlkbvGkp7EI0hoKz9JSjyQ7oq3FSGFRa58ATg8O8xQeGuyXg1i
HeOckzuIpe0q4MH1GIFUk3fYTLpDarLg4efYFbZ8JvgzTYUqN6Iuk2AG6M5ygaUyZeHlKU9kgYRZ
R8HoHCByyXIsl5RwrnAnBjKEyElb8bfumug6t9vkBatR1u7jZkB2iSyyUqsJS4+BDf/HyMCXr6VQ
3Cpws+TZoDK7vHzn5xJyuUsrqEZScD6JbpDbQsoeqIG8GNA3DCY8S1h8d/6LnLMy7P0b8VPC8XrS
C5bkv8jLMemhjGSaQn0u95IUliVZGvniv9qd2ol7TgYuqfARD+NOIvO45vN6NCOB3IoHfAEhOp6B
6mo87WmePeFyyYdMnp40lWc08dJnPL+UittQgXvOrja8DIGhvs5h84UXhPy08FAhiwJkMHsCAhAK
GO8BeBRRIM8s9bxUvIBW3IdiOy/+LSVEdqA3sQ2YC1eAjXrdYX9vucwzjxJsIju9FDdHX3SLWPE5
0LOHv+YQErkQzA20UQafaTAXSPDjHj3Xgq6EUqAOuszM+fnBREq8XgbijfaKmQ7Vjy8ettQHTr3O
nBtDBbwM9iA5DH92vG9MxZBaSUlF+SB0HZGbRN/fIqc0rO/v5Z1BBjQ5JoQI4JiURPzbRE9BidG3
l+Pogo5cZeh7jkRwfsFlV4qjj+UaLy7rCgxdMH+pcjn5LJ0XmpnH6OFDr6Z4b3H/QSHy2aZZTOMX
ctoUq217MBQbG8KcOLVyReiArp2kx5gwoxWU+kBOhTSIfwhszz9j419RMzAakTMlLQQGTqzjsiNU
hIXAnwibuICN0PkLMoKuPf0j0uw2bHm0XIjtUerKHppNZWeWrY9dF9oDe3YgzgOyOLB7To9smR/R
FFD+YSoFCI6ikmcAbMJn1ooYRmIsHlosANOT/I3PJbnD3I9950JzIv2OrBXokTGCkXZGcBKNo8EN
hTQbII8PGkIMjQYYLH2gF9qyBx9n73MEMQDTvV3UfufkG8l9+mkgvVMgCJrqPufPEBUESx6+AT03
lQyhvsNn+WBmQfQT97HsO+w8W0FrxPHozc0pkwRhaspNJTvUX2FWDc3k7phzujnsTgXLaSR6gF5R
Oh3ac1THGEeBX/Ey0ivyMrwI9EYIel9/deDbKRftSkif7XcWqKQWy9qi08+IUat0OwoD0tM/2Voq
75mISA+5+q90y8gLGD/hFTfC4yGn4tl/FnqqATb+J3oYSFEMB2Oqgpj+mOhrOWFdhQF07Q9In66n
f53jzT8zrKEhDeQgv51Eer8suCNMl+Msfzr0pNKfMvR9OrJKqRGmYKxrHU6PrHhycprwtZKD1WWZ
7HOSnrBShSrb0HCw15PvLHWqcG5lWRCa7f9rXFWG2rIsQrz2ALb4r/8qUO4VBbheiOLixCcJHMIA
/iuLSZlg05X6VHjfjBAQuLd03QJmyGMFXZOjrbAO3ZlqM8+GRXv5bM2XIcWB9KMCxMgKKQ8hn9D5
wAQHa/YzEbFCR7T5OM6Jz5zsQ01Cu88OJE2yyn3JRnX2UimQrjYNcEp+Akfk74BJk4+5HBZOKkeq
S1EthZYcPylvRLIj373+UX85mP9kB9kReN0MjagJ5cjXbHAHd3bglVkWSEySHUo4B8KBlXkcmAY3
i4TjSDkP8uqU4X3YxfZE4pMHQznDVJlsqLjmkfek04rII5nis9uKPxs+crayvEWfGE+ymlIgEi7V
gffAdXT6TlCv4Aa8Z5Odt29+ytu+vbvHKPMFqSU4GJa5r9egvr93KBfdBEMTBQQQpspB7tfCrn4F
Okvynxwfh6mxx9APlw49rhoELzf4XLrb4Fpyo6eLi4N956b8wpjY7aA49uBcrygKIC+MjKg6ctBM
Lmqnu65HzPZBimmCcwjmXrOqWRxpQJkpDPbIQykdh/nVbahZB9b65Y3vmJAiKy3WBuxJ6/TVTLsA
FsvLVrnja3WeVrPbzrpPz/v3XJvqQyJvnugjcbhJmaQh+cYY6Myqjl4EG4AS43kZqJ6XFz6jj6Xl
HfAYBdLm1ekT8FzAcEJo4XVCc6JvHrG+0cX5fQmhYEYM4STfI0RiX3vENTa2YtgNRSZsYxPKS5bw
GetLbAiABSDv4EHqVPbVE7Wt6uXBZaxHugHd6E1ucJ8IgSeDo56nRzgEhW3Y+GXUXd6n5fSWqHEZ
9fcGis6gmsqfavuY14kWYHYU1fPr3d6tHzkWXsZaHtyMNP6u5+8M066zy26m2734sr2JiAQrMExx
EGAaGJPj+YM5U2eCbcu6PnFwcwYqmSPTafk9iORJdmM+WMwASq5QBhhd+FCZ7yMlqDAGv4/eo2Ng
+hKUcHf7RCzDL+TQ+XgWILOUXx+hNk/zwhJxcoHP2plwvJdKCg8bYXObgr7MO6FwLxBtkg7Txv0J
mv+/w9lBqb98BLf4OGLz3wOuMKndYGGub7K5KqwPIJ61eJTzsUQ4nXDKuaJ4WIaOFeh8Ql0SmghV
RX2tb3Bjyvf8BbVofl5yfqhachkUfhAbKOXwm0QMKJCMnHf4GgiOcI3IkgOya0GXJIDgkeIPiiwe
iggSdFgFMAsgsNR4WyBSgQOljmkX2Lcx36Dcpy2S7QbXDz6uLO4SjyYN32JxCvpoi9KZrP7o0tid
+W5CN+esfiFGASYJNQACcvsBOP5hRosLqbzF6dEXoINdhB1GX3CAy6et8/YHtlba5lxqxiMV6fMX
AJzJyYPdGdueTpAj9yGf0K4fvF5Bsqn02PTigDgNQmQ1hA8ZkJi1Pkxle3/zda9xKxwYkCwiSqd0
wk5gY44V1Geb0/KwV5kXF5Z4+iAgT8ueW8J0wGuFfMSMdBvrtOUb7FijbjpoqBpaxlAG9cWVx8zb
U3zzX8zNuICXr5P/yOzHEsC+ulhscNysKt9vqeaBheD/Jng6KWgs4ht4M/97s/S7/B+DrteyJnUx
HaTXLV88luX8xRFJb2LBNFVGg0BfYzKq7F9Lc83D2+VjdEmquXzjyqSAoYG5viDimbdAr9ctJlWd
dTu6Tl/Lkoddpzx8jrdo+KDkoW2iHZFSiG6HD3hU7CiFC7+rHekkUV4jIJpoQDzeNRrQMlEbJlRS
Xk2ihmT+RF0pDZcFiY7MBymGdP5+jXKmgO3+khTRa9mOaoqJLBb3PxNHToImBYWidUrY6kHSa4Ch
evTY134/kE1CPBIvdPgA7DQi58nHgJz9qKEKGGAHypa3v8/ZgMYmLRkTTv8aCRxOexYULscnuCPX
U0ZmXEqmpjJ6jTtrnYcWlF960CQ8lN8//2omrxEDTZ95XCx/t758v6ByvCf8qB60Y50ULNIvwaIL
mCS4fbl63GJw1W5Lr52V3mMLiwJhIlRyoKy+Q6xMwP/4u9WJx51/iqDg/Zxwa6XqCwv+r+vwbEXw
Bi47L7VqcoTD1Tnxa2e8RPyiKTzb1ebMrPw0yzv0kslOnSYvvCzoieFQjl/3n7L1r7Py4Kir3sF+
3kkJDivGoU10u8H3psZlbLatxztlm8Xb5437oV615+AAk5iG23BedJiGUzZRF/l2bZXsb8bPSQd3
YRdUgqM63J1CE3yb9Na3N3jFTRYb8DHRdN7tO344lGCdUYXX1MHtZQtCtcOTaQ9YU0/hAYIeRvPq
5qZRQYxUJbgyIGHwdac5Bdy3i71JRaZn/uM21kD4UK/StGWxRj/gmypWsPifR8Vtci2iAt6iMkba
1NGDc+P3K4RwtHgrZnBYEb4s2uvH+BpV8zPwJ0XrAzgU6wv8K5BhgBTZBlT4JVPeFbQNaC4613gh
3fc9JBvq9a8Jufhs/IqySAI/GXXm7u373nNuEs+Ei5gTU3RcoCvZ767VVF+a5lzA1yA3kPMY4Ukr
vEHKt6pDT02JRymETx6yOikNT/i11h68lAcMjGFNYQlXJWDkWVFVnn/1r54MRPxLlzaFe4mYU1O3
1zqA39krvfewxMaPxeFRTo54O1Koyay2vfiFgtoSilEE8y/A7gavE4/6CjVsUIXwE8UQpMcYMA9r
Sgc4SxAtLnZ3WH+rtpLZze8JgIV5NNzo5/xUTrT77LY6LkxaOaUXnchwP2/znXUtJxcgpZqBxg6B
El61o95UryCrMM19wHhwxN2lC4fkyAyFNpcEbQShtNUT3XowFmKySS/PzU/RuEd/cOc3h2r+prSj
xGUvWZUT0VFJeONxmJnzL9C2imNqN4DEc4ayGaSVMbcqSt3u+H52TEAjuEvTPgesiM9D7XvnG/A3
TwHjp7ZhFXujUHsHxEU8tvRgEHHaSIEux/VwXBqwPVLm9y+Agotqn0DePP1rxxJXz+iOVgAESbaq
n0lHceAtXWP+Prb2DUjp6Gi7oa7hi5KlKMNzAFGPQfP9p9G/tSImBIsma9id9zGThY98Q5JOgE5c
gN9R3WROr4Cqq969AdVvyFwax2ssrurO8N11FN1h6n7rg+1SZd5WAqq3sD7mR9KL8OYeSAYA4OKX
/oVCNdGTwdP76u3ct0oaAhznBpsrMA9V5+d1qwq5OrPZG1kuE/w+GAcUGy4pFa4biiwJUQXw7xG0
0ref3JHIXntQtNwO08FjePjWz94N8sekaGYPHJob+2rCct1mlLw90JcH0AxEAoUB9ug4FLIFjhVk
JNBjMTW92ahVT7iRVDgmMeDPUv0zdsJXrR/iiTYFQm28jgerC3sD1cl2dJN0YQCpz5hq3zaWFcsf
K0UzZ7uhk2c77swUCMevrwJCRLnRVhIRDM8VWAOhiaNCnmSOGAw2RI6RQqpBZGWMdZmePdMtg53X
OSGUEky89e8UKrWv9a0nrZKBQRFoeo6z0shsJ5fnajcxuZSmwAiRvjaLBUs/XdFliLRw9IiejKxQ
FUUvl4XduySH1n3CkSKhBmQyL8MCzIYLDm9Mt4PDGkseVikT+A3EFJ0Z1dCg08bLMjNrrlGegE1i
4HbbI/m4z2tfx9IvjygBbtj5yqSBecn2vHmsul+Qjx4r+IP/8rvfZya4vlw9LDPhKe/gtleZTwZk
/qtEr9yuVzuypc/4UNGvnwJYJ92dVVzof/SYmz5s6d2mt+m2R09Pj99azXzxozwomVIWKSPqUQ48
mFNyUuHZeB3M33En9zSo5eKJRmQ8DREqKS164w7WD2uxWLVf5Fl8r68De4cXH4gQxBb0eShc9ljS
5Ag60HH4V2KHSXxKTgtWOYRk2nv8HHecRwB39sXa6uTh9Ri8Hh7A2dMXpoLM68X6CC/R7neF9xXX
h1cM6fNQYSKzDy8z7Wzz9Caw3NAcqR8oDC7ARDXSJ9JCoppQnHj114EOtrK0n0qPd3qQfyucihUL
AX11bcElu8J9EvD1Wykgs3GmpT3WLS5m7eWyyd2sEhNCuIH2C4kuNNp6Um7JZZsO+9NuVBO9riRN
hTQtV6x7dGK+4QxY/PGj2Hc7EOx1d51NzmAh7hlLIM0yRxKg1kEFj2GZ8yM+8x0wOYgvjNQ+5iLg
HAJoIO4EnlWJr4E+JGNoQ6giNPkJdD2hfg8mMHXuVMyeRoPI+IGw0IzDHZswwPIyIkG4oQDTPXaA
QdDnItsq8JwZpA7xQ7WfC/3nGYKIg9BMjszOQaOZQqVsaimN1mADc0SZCWYKqdXP58e1yRZ+dzrB
7uKM+k4GIXz6nL0D5WSZ6Q3/KHzhziOGn3qoIiwo4UYDMIQUL7dZNsNAurI6LO6CNRyN4DWl2W1Z
o0Bp2X/ewx7gMgwEdiy5q96se4yVJL35Oj0gLbl46pJTuCFeksKOqzfIHk7NlnZOdoZzvNvqsjs8
dINC907gKJ15Fuj6jyDVyjmSHv5dlVYHJsI3u81ZZPQ0NgjJjFDDuQQa6cm7FfD0JspLuFLtqnnN
lVWTXMDtiB5XQv3p7gI6T4RR+bwjTFVY6sP+zqLaaYbFrF4dJ2XI7sZKDDmJkY0RUZPG7QzPgAMU
GyF7dOaCyAlwJGIG9eMrwVyESgSK5wxiGks6UUSYytCij66PJad4UZfuP3re0kdlSWM4QC21x9GS
FCYZv3R/c2w5a6bIPadamPFTGgv6szG6rsHDu44Kv7qjR+0Ctj2p4RasDIcZjOY3iKzOiqu/PJ2W
LxvB02wc7RQcN7vpa1oBWGvuacy+JUeIWxhbXjYOOJ8Lrjcux2zMNgXOwhPglIDcg/70IRlQmKW3
lsLyj8FOA8JHIRAy46sig5frgr9doRcW8T+Iq5HmQiP1iKnYeVcO5C+eeyms2hNojLDeMlIBetts
1veM755LsdviArBjhacLDQ7bbnw0rAtUiGZYjwH6DKzvle2IMMQhfKLe23qw08PtR1SJOOpfdggh
GHbibTa9Maa4CZj9iAIFQROZk6C6WKNLzbHYil+xaS1Oe+KXAK6LoAPeVQcCYytTnV+B0FuNYVK2
1+ztw+1tuwRGZeyFZtxbFTNQrel1e4WE1POUo1vi/QCP8+C96Sj9Bq1THj4MF9UxfWJ4jbKYogwe
JVinZ0yh05ZhRg5TATonVgZ3Bj5gfhDFsBiYY6jJlZy71BQ7ascgeQ7hytbsdFxt+bzHFLrv9K6x
if3GKosvzCaPNqVFAyRJnUNjRVSu+9UhxILhE9Y+6KVf/3aZXcyOqBbZuhjdwkFuTfeSXAzrjGC1
YUc1FfcyiLSHzNTxdaOLpV/e3uzqDVPaymEtuTTYDZ4PGMIMnC7oKnGqV+Tq7m1K4wzJOOaevbS/
d8WqcYhgd4aejv5ofXg4NwI9VevR2fd3Ni6bmIHNS6BTbTxoqF/7YDNMe/seLUj9fcl93QgvhXf9
5k4G2AXtwLl5fJ4YL+uxmw8G7FSTAsAEqlyf3uDpDtaHiBh6xp44fkIrKUEjEObBenP1PGhhEKOg
7vga9hWwU5Mazvg77Ix63u2XPXIAGQTnM4gzDEvV+OCA2uFuiVA2W9QOkuyYPp+Md0TGWcikZjyw
UUPmSc0glx3DPhlumyMoJ7eWhu+Nt53Lpn+A6Jm5tyY0D4HJwUaW+ZrcVW8wajfghdnwkj48c1oS
AQ7xHnY7RzzK4HGXODYnu+F7XF4m3WN0Cq9h38V+dNb5/e0417k51ksXeguW4p5gdmK+dQvBWXdw
Cnl1c0w8pt3Zm6PjuAnL4ahzh/b4JzK4uhJHdvhuwItPbtW1ecELDQ45Yvv+OPMr1EueUfvnCred
Z6QlNeROoL9bz8pIrfkuF5eQmpZJ/nHy+L4vmHOPzR+Q4qQ9Rlx0swaCnp3P1cnj6PRaup8Bt/pB
bhNEtblhdSDMYbq673NEuR4C9eq9iPAc9IMzQ7I3YlLoxFG3dDmouN7ecC6G4gKNNou4LG+M66Cu
soHjWAbbhzLu32BleLv1GVrlSTJeynWxNBzDYbueyI68vluTLHTH0ZKyJ2H+L9Oqv/GATGHw/Uo9
rXEPpXdmkJRRwUx3k7YZXQcTbaPD14H8zwoqRBPeXMvKxHMk3IUDlhDSZTJLqGvMAiQZ3ckI277F
J4LhTytyvcom1LveGVMlKh/QwlM9LzlR6vjZig1yrTmsSLSEBb/muOB0pVkRPsPT9shWCr/QzZ6L
/Ji8EUghWhqVc61aVg26LIaAhhjXK0ePwB+OpdcwBng7OFu364voy3Yv57dA8YRCT8NshXPMevZM
Oww3gBJgUSGnq8BdUmXf+snjJnSq7wqlqYHrGzA/suSTXQJfifb/yHwBXiUeaf9qlvnu5oglmxpX
N++ZJWKr/Y9Mj8zCUQvTLXio+uJywYSmYQJ+zUPwIHC2uF1Vm9fJqfdvbGAZCHxfQfwmuzFdll0C
nXvF9Lok9hfsi5MxUmq7wjxnf9kOVKsy3Tft0n3eLSG/AZi+Nzf0ARdcqHsAECkvMAh6yy0tLOak
p/SBxxMgaqK3GIglbLHl0a05bpyDsoNrH+70+HOZTMIo5TBA0mGK4lxzczXoCNs3dz/7yiFAS3FG
qoLZsH1fQml9MVbDLYwKGQpV4/SInSPFQnNrOGRFqMJz6vhNs6C2gs3ewwB2+YrvrBJccxcEOEwe
IGNA0x5hztWbvnBAAc/2cniH1E6vI1xuLJIf38evA6he7vRHFXxbXO/cW8JyF1Gf9Kw1KvM4hwUI
YYl0n9MURG52mlFCUwiDCVpn7AceRHoA0tCNKr4ZFGu470syl2fKw8+gk1pdUd884u8eIbWEyrbY
J71t2ozsTXv6O28gRyZHJnRdG6EbDeGC0Q01ij6qILitlb1yhv9qWn2yspET9cHXjAwfaOC+nKj4
G4Mn6GhZcGIzfAwmZa0RegKnqdcExgOa3/Pn2P4euG4f7J764riLtR7H7LjoMyzg5jt37XsMqju4
ZHFlbih1DFY73b1lkXlbd89fL+DX+2Oc8aLm6sjsRpv0Buu8syhKG4+QDvt44fcftCN0vLXmDXBy
OFsUNAbner57hxeY2PTXmhCWoIAMzxNuRJxOaKLxILZGB3hyfVtlAHtZxKoM+SQfRnvxiZxWNTIt
r9ww7/L7Qjp5CC7+lEXqA7k6lyQxvqliAEBTtoRrtNi1YXqDfk7KJYKA1ztKwV3OTVRgdLtgHNcD
LtHnubS6MiG8rYpzhIwC4Opgbe8Nw88q1BATsvgUL5pD0wLhBPMbOGl3UY9hXkiX3dMpLuObwPpf
1RC6K3qIdMGxQiH3RxihkZ2AFh+sRY4jwb4gldKaUc+jobdOS4wlZgsVVwO+pWPDYu2INWL95pVg
cV8ot4EUCUatZEKIJY9dF+5rOrh4yGZlYNjw9kA9tIjm4psGa7GFgkvNAX0gukAzyw72iLG0RmOG
TMbOQGXhWQ+GVwIQuBctztEOko1fFGAHtG8eLnXACjwExxzQD9KTkV6iYwAa5tfdvaxuxdnaZhkq
ri0t89foCzNzqyy8y87XpA9OCYeKAHPpfkygYGjI5QYw113c9pl1Tw2d6WuyZUODefgk1UGvbe/O
8bkkIIzO7KkLDS5cAAuwHD+tCb4P+/v6ZOtut7L3Krpy8Yc4psrDpSneqxvN6S10+/aTkWOHP5MM
XEMIU2o4ybF28O/rS9ee7XYBrtYcesbni9P2tkSmBO0kHFS2dnCa6PmyJ5hMIAU4Wnsitpq1Pmus
J2fF7pj23nTDqw8ZikouSoHdXO+16tlHqOa/XJjvcBEWKpS/9LLR7AWj+v0NLyAHI5MGGwv/vEI2
TIa2DJ/PEF8tEyUG9K3dhBNe8vty4tl9riNKtgvjTgOk2BEmIEzFt1VsF1xqb2tE+3zpO6c7vyAq
QpqdbiCkAH4CawoIFsm75xiYeVqJfPses/+D4jHBrpG7LN7Y9zE7OVhQRDSCv8EerKVLbHcoNA0v
HA5G1owddZGmsOq+dtsRSpCrlaSi+XyNEGXo46eFGr6cZMFzLuOr7K/rOv+QrgHpA0C+tFKMMMJy
PWMBU2hBk90qBbdN0nQ2C8/WcJeMfdiHIXOat1XtnH3HnlSF9XN8WWufFl5jzNr47XxHvoAiPM85
mJOOE+6TklBRGRuTw+BPjoo/UzeIBAej2exlrAyHOhdsBQuNzCrZbKGzIGK99bwrd6r74NMb6ie7
FucJsV4/0M6pzN3UB7LQQEUtiCXUsKQ4xN0hUBlgdzE31EJOD/8YwwsdnuzOt45Jq+5qzs67xAf/
xOs1Qcc9jPTZYGziUKQ5e3N8j6uUYuW0LCDCniLshv1nkG0FDRO+BoRXl0r9emWudQMSYvSN0gH/
JJZurgrKeIY24g1HbBjTIBIxApWRCcAL457U9PpDlgZ7wWlxmIO03HXyQKEnaHYiSizuTwhyBTg4
tEA4IKyArJZQAK16xAoGMwShsuLCehCe8AnOnCQCIl0Z1UvmaFyzJK1ckcNgR2alzHAiPHCEOwh8
A+sUMh8TGpYot7vmSoF5wHU2M8Inb1hIFXJRpCTjul1rhi0zHi9UhPiv4zY8MRzWN8o60/bl36/J
3l0P+U9gHbLGEIq33np9sPvjwXivLnDkp0X3y7gHVrT4O9qzY1LwWwhR8TwnN5A5BKh/gCgEuGr0
DE5LI2Ss+eR3OrDaKSPWSrfdS4wfZCy0Okvgwitu1BxtRm/duB8PYgaJ12kxBWSQDJIBw76bDybR
Zbp25haC2uj1Y2IQoGzcyFagKuLJZQTTQ9NgQstQ3VOM3wKBycQoC02KgyAFlgsfjE44LiI4YB99
iDBAGNcJt4QR3TDnfQqHZEHoI6AY1EYKeGEpgUByHI0NT2gvhLYM05Iz2S6F8QEs8SsPSN9EN+ow
oWTKJ0ee0TEG4phAfAmrEYYkd6mQeNJ2LOupPOLD7QQS5QKTSyyVsZu8cJc1A/caVmH5+FCu5T2z
dEDehQ0kb5w1ppwzFePNM5bO7ZCTnlFekaHGgeNNZlwMcltVsZyt+1qiZ0hlB37n20KmFnju4N8D
hhhdNlX7jkH3T7W2qtKl/x3IzwshnPp8t5GbRa7ID+Pmc3Hd/G7KrcQhgenNLQ7Dm7tNxbsB7jYr
e7alHpuxbaRCojYWXTRzjDpuDoi+zSKPW5V4GLxtDTdrcslc3X5tujMdhruEtMzgX/uTz9W650vI
3BlN90yOPUGVck5IGkTuDiopDGeozJ6FmRS2T5gH/UCsFjst+aMkN2ytNuJ+hFBBPGG6fIjv0YAE
eg0DHnyWoRa8LMwTCsd1n0gjSmsjqpBILLFxpRYpB9wXsfWHnzKCcYj8o0BpAj0BL4jHsB7u+Bl5
cojHakz3Ajrco3cUpUU/6n11o2yRj93rMMP1Cxf8aYHpkgryNFQSSSZ5RxnZD6qjDVnM7AEHQ8cs
vTdRxevtDeEz7I91DlnF8+0SVGh8dXO6WwbwXhlUL6fJrJaDPgL4/wEn8dmJJ5OfNYGBYSib4G6h
hm8KICpRiNg7Zk+DqwNloElzjyQQjZp6iYGTlXIwB6xpqfiUc/iHqvUhauUeVwOakgE1k06oEaqS
cCbnRwQLM3FJn4g4QFiMPAzxAvu97hLPuZSz6f/s94VvYHh+tjaAfBZPq9tKeEzbjQZ+A3TIr/Pw
WsyxXh6onc9Bwz/pPBPNsVhmtV7D3sNqPzSGuMfhRvciLkfKhhOHhRULGIOO9wevKkob6ycLVayc
gjLWsMPVdLdKm7hJO1QBsiM1BM+EQtm7LfvrktgQuCuUMhELzZVJQrWBAw+NAHrEFH5JZOArhnU9
y6dcRh0XoAsKmRCVm6RKEvp3do7zvJsKcaqIqtwyHg5Fvd5zyZABPzoz3El2NzJOrOPXCQAEJQLN
F7N9gDpseZGVIBk7wNi6H5ze6kLmp5AWizF0Lyr4Z2ErjBXRtdTkdBWzUYWzpbA1ZZWHCW61M1Y/
oDnZ0fTZAQutl9eNyu/HweqMgIVwcsIBffx2l7fwheMaE20glLvbmRYLMW96HSwmQ97dbb+oTfv2
+bvnGZjNfRv8voaVYzciviJo8zEUq51hiSLfghPVgjatJ/jWcegbt1zhDvWteZWkAN//ifPIwH76
A+4FMjVwA+xzx7WolU6TfGb8XL4bAqs3cvdP6o0S9rfqHNjZ7/unYa9rVUxKw/YL/AozN5NL7zBi
TXoiaObFSgulFswr3jseJ3eXgAH7yP0HqhjdWVv9x8NSwvcM48iRKYUIFzhXS2/CCmN3Vi1tIktf
lCGJg7lxdvujPjsHBaL2sYd/DCV84ITHnXjjaeinoOSmT8s/0UjG3Hg+69jyPevO1HAwU8J8TRUS
MDcyGtu8OG+euv65BH2AcCtDEtW3r183XNK63MQ7r5coYfF1idvNzmOtTQ44O/Arsgz0kdr9K2iE
OO1QOfHjmebjLutHEcoaUpPLktv3f7ghFMP27qvJhSGTfUAdGL2ntIn8Jgo3vxoysrmkn6Wde1t3
d5TMb8pBlLYM1COYOvO/zVNjsEhDcO9aj1m+ea1Ip4hJC4o0skH6iO2IkHKe5IUg9yeR8r4s/QoG
8eg8JekiEW/u4zIfgQCoYzw+h0/idpCkHrFjqpzeVN0a2w/Btnbpg8DUM/+O+hKeqcx01eg+LMZg
tRj/SevObJ+5oiuV7goBtOhYG48U9pHOnifCcNnKZIliUAPPXJ+skPH7yqy1v9hAfWPzROHwiAy3
UPCgHzj95MlsROVGIuPTMrY5lVvwiPpsn0y2dLuoICHYJqYoN4c3DgdArZmid+Le+Mn8qX7Zh3/X
lzPQk/KryZz+j/kDvhzhTYyOUFlrXGVzHH1NvAfANxBOaE5GhfGwGoJIbo7B5DTtbT8HBTU27AjA
Z2gXgmj3PvYlYpyF+m76K4hc8wPP+LVMxQxY1ZwKdRJbmjDYE74snd0Twxx4Fm4X1hn6AZ6lAoBc
9b+Yd5jwllm1t1ikYLVMkbAVOrFwYfGEMqbCyEWYAFAC3oYatgyPv8zgmD9Zg5988f7p4cxC9NQQ
MxeG7j/K/0g6s2VFsSCKfpERKoj4yjyIKKIiL4Y44oji/PW18lZURHd1teVVOJyTuXMPIz3qoGkc
dWNaWDGEOScPH4sKIa0w7MbloINJgoadMgWHGTvZCBH2tMo6Y2CUN4N+ZA5PjFqsSLp4TH/2sIZB
eKIb7q9ZzSSPd6eHMh4rTGHcB30yyALtuLUW3ztxhBRp4xFNKMyzGG4olYLC8V4OMZhHwPhg42ha
uqPDDB2/Qaiu4fqNpsALwBJ+EFVRbFojqNva9jy4oPpTR3xP2PxnpgVMv4ckFp4Hux6DAcCFNQPy
2lhsr+hEhh8s2HW6eBlbZgrkhPd0Ly/X8KAhXojSlSEBItya+9C2uBoA83dsI/Wi8QgOHfu9pYZb
zJpJOwJK+8yPM2C1Zxf1P5p/FcaGey40u+FV2C115pArweZ0yNeiPMIkDVYl7vMoMWEoxnsrxuga
NQie4xRpAK04hZjTd0DwGSCECBmJyGJcBj8GyUVP+PEZD5FRe93+3sWQ3uRTDBWIXHg9l9NOrMTP
QP5CeycyfW1w82AiDWBsDHXu81wb4IWewK/U3BN+fBWiUD25uE+DFBykHbzz6OV+sedCQmKuJXSi
RuGl2dfw60KewPCrgcakvvhawsP0iWtRSTxw5G5b360aiAZHDcRR6MCBM20gOzjbFb/FhLO2T/1m
ZTZHPY8L1vMWcLMRuqsQMi78aJJF9i6Arv8DBgfdpD3xPlenO7/BPfQ+uJcAh5JRILL5DvYxWTvC
tkE8jn+xxAUvSJZ/Bu/RZyhp79iT5W9PxMjDhn+MZQWB3P6wFbgx8sG+5+adABOBP9dsE2AwkFwY
Dj7ZWBCqHdD38KiQc4ISlSMcZwoZrP+nk35tCWtF3J8/pzqGAmzmVPWv/nOpBacUehdGwhd/MXpu
DzRMrHtsHZDBn3EguQwZMQgtu+vkzMtXaCKmCgUum6Ri0WkYBS6CGGsCWDEKbTucaYs1KX5v8AuC
2mBDPNY4Z1g4Z7AVYGECS6q7ArHf9Dk2OKE5pxv2a9YD6oCirfJmABaLvjQCQPCTw3hn1/AC9SVS
A5ulLkoEVItEASpjFU+f41JkAiDbDC0P87Z9HfHYoH2XMkTamLcLIEjHJa0KCcqDS1omj35z2109
daQALQomuIBCKnxGII+UX/JCWdnqzux6dLOr+7yVPgfqtGUdwx7thpDveTFxdvyGGk24lS3vgY8k
zMIvxZbI5n5e+TGuE3BtDwjrNCbX3qZ7jpjih8xSRWeKIpSGBYKqcOMKmP8DhQGas58r8OK4Zgpm
DFBvXenMhi7EpqN/6bLTvJ2Wy0n7dPZTkhiUiHLbbq47NsUGpWaXobnu34vGgpntoiHX9OW9vHJD
rCFDuSuTQKESeA/oBbxc/g0LRQS3DAqrGlWv5teIuuzvkNsANOBKTGXpdpJOQkOGjog6e36O+JsF
zR2Nlb8f3zbMhp2dsCD8BUCmOrx7qt+cq37DbKP/7TDrJbyUXg8Z0owa/y4TD3gQiAvTQjUPFJJI
k3EJq/HlKKSBP2C+4jI++812AdIjPMTwOM9ThiasEQS4PwsYLjxGVSFtYmn+uf3iLTeVZqnjUmqX
JpiMTavqKDNpWoclTd7qBoDzCKCRBKXfXM1WeBKXNMfiWiE7g1g4iHTqOPgyR29jxCT2bZDbRhn9
x2azA9bRyVDVAStK9zQD+3PJobOpdJ5On6L/RPOh4XSsUrV9naOPHS653sxeNJ4qQYI5ef03o3mi
aipr98UInP2g6WaOL50rFBLowBenO2sUZ/tKNIhLQaRchFmIMw81/j09J/IM8NyeB5V/5IjKpths
sVnLDowECbMFscdiN8YQH/BczCY0POlFpSJqyo5zGu7XGntfNzulHNaLM3NI1f2smFTjVCc8Dj2A
uaAFotplKmLnOZgpgOqqspMUlgc2GsKsADW4LYWxjlUaLHQxxkf8OlXmUzJYxBpNzBr4JTb23FVR
e9HM9ZD7cL671ynmfFvIXhW6qosP2eECMe5rtlY1OllEh7haUW70n1sF9l7ArnwVwCnNBb8WQU2B
kJTPJZgB7TkrxEXEZsQYTxnhKYL8ribr/44Md1f8QImA2HEwyYb8FKLpKauDmvrRQdSbNeJ9eu9f
cSOjfWeQGIBa4sYTnPq9MQEHjsT73HG5wBYq4EseMFQ9yKyfU1EyECrSAvhg+GCCoQrUIfLs/07B
FJi2n14F8vDAUB2AhKMrZaMSFpGGm0UG4b/m6ghKsrNbIdPTiQB4AFI/nJ46HqNXtg/vOTmNb5GM
MUDXgDzaE6DATESzSsFuGwmiCFhLqrpcd/ONvBKfWRwRdtaaSo0Ybjk4+cAIMynAJD0W00ssZLkg
AleAlQmWIVAke5QBIYIMAFPnUDXXYc5WLxgQFxgVOecJN1QuEw8nrfudrvbu6Wu2EXSC+7iRNOye
DcTdZiiIaOlhqXSsYDGMBjAoaUYfPz6RN+jHvbDxMNJv1Yf1ZN056D9sl+kCd+bxd0CwSAO6HIUe
oec1qYtQS04cTQvjtVRMLDApCFBktNrQBL5oGkz9Zx2OhEEa4+f4Ng+wqW6eTZRAwfiLCyL3bN61
2kkbaoV9x0t8qD7xemBWqg8aqVwKCUfpGE4qZwcGNPD2kdcf/oM6bdPRgAlzFhhKPRl05AXqKS4Y
o4nhZgZjzu67Q+D2hBEOWdXWmxoAyR5XN2ub0XRNPCjJh8TxZFEhGgCBTCHA+HnEq8SuQzCdoG0h
JkJwdHK3a4SvPhIOcRGSm8bClhdeAYzEAU1iC9/eg+kvVmuiJ2FwyhfcOce4muBzxlgbohxPIZSY
tLt+MnYGncNO+IZbCYAa1GCEo5CohS3PPB+mSaqQBCsp9MSl4u3bVUSxyi3XXfxo+wsm19IrsVGy
kg5uuaQs0EdUzlClNbcRnwc/WhxhsHbGi5yZinOcNsaysxy3NwAofA7k2J62I3ol+UZ5xCQTeBKX
BkFhO949hreDmXXySLtwhzxqV2CFpqi4ZeoDqCmzpiv8HBo1VHmF4kQ+GOjectBxMxa0YefxqwdF
98rUS8I2BJu8WK8xPJtENHzih1GNgWvRq2CtwDSKfREC1M/C/7eHEhIiLALuJo8RvgxTXJWg49II
+1ltn7ccZpAF2wGcG5oYkQDCq1XYXqUsalmvuMFG9YHgSKyMD+9f9l10llGLXF9Vwi7kF0XxntsJ
kXjPZijhX4XA6dgfCJgKO3/Sgw7yB5YmBda6aAiz0ZstTJ2VFt6xsJKQFiftRBpLhKFPZIKwLefC
1GdnA5GOiyyTAvDKkplaFD0mVot9CNVfzD1VhtyveRPe6VB3C0HjnMRnkMSuCokLeyfI4nwLnj7+
J7Ouo3mHU8VOADq/M+qNgiykvcQJkbYYcvh+iM4CtPlriyXjkY+7H+qj7nA/OKbXtAckMO3p6NVU
oLqpGuqIt240JBfmYLQPT/iMDYJxG9bYXop7DIY0Z2tQv3iemIy5ApqqsTJ6kigAd8D+s2NnXLqq
eS0SBZ6ytxHgng32M4GehI0pgVgstidff+vRfJst++B1zG+KXA8glqgswKG5wDqMwunveiCmFWEL
mjMRP+xSbIDcajI+W91l9Zdj2HRIzdOd/4I/cI7wFl+tCYY3xErax/ER85oNh3l+bNMsCUCrzQA8
MAjaOZLghUEb9uE6zAEAxxDAGeCnKnTraM460Qr+0pBkW87X7gA4tP9LStPtBWLF03GhWLn36SJ+
TDXnhfEvMaPYF5XFD3/cLwHkQ9pOr8wOIbbuq9NSZ+vv3wfv9DNAWAcAsyyHevwglVFbfba7FCNf
YGEAZGdQMtXbL9UVddAX3IoDBZv4a2n06Orip8PUTYkewctUxKH/3ddhmNpfS820lc5WteTq00rg
QXyxW/ZlsBsSJwDFJfyA6rWRF/gH72O2Y7Hypygj5vMOMWpJ+271cAaaX/u3uzdcgdUe3aSuCUZs
oF/DICBYVoL9WZrTm74Q3IMgGZf8Ee2D8fjmtPttdoM/s6EBpwG/YFU4HApvC4Rc9JK6o3JeOujg
xiLAI66cJbL9euKmgWM5rRbcEms8IfnWHov0cJGQVn/zHvOb1yFxXe59gy5sF1dsGOLavAUC9T4f
8xAQ7QnPZ3vCR95tFqVz5HzlI3uPt4/Mj34Uq3a22T2sX6F4hVqCf3WId/gYSvYDheU3HIsT09cj
tGNSRZe3T60T3KPzWC3axYKRxJ0BJDUKnxJzAmShBdbv+BzcPDA5fsCbXzhCe+Jo9Jho3s05HjBg
2rMj4QUPO2zzcLUQCYacJThjmnDczKUkvBIcOycp9sjipt/0d1ceO0jgc/rM2nvh1zb4zBdQ+7gI
xNDyo1Cf82jV6AlJlXNOI62AuchTWkV8YtpxLRS7qR0axp6/fZH2ggPCmQDfm1Ovr1abzgbyD1rZ
q4MvO0xD+Ap4EtpedVh9DeKWybZ5Fjtn21E5KfW9U8PoMnrr9QHqQYU14hdPiIvrBcH8ids0BEbE
K+7Zb+EWYCijNp7PB+9tva0dwlvskAh4AYUUdZXVCrQVc403ahDOskw8r1lURGwCFktW7LnfgBq+
vXpy4nfkpw9YIsHYhscKzNyf88k7lbGfICSFLrbVuZRitX9eSbJBJ0Bs3Avq+OXyrrU/UPsYQnSC
e2leX2h0tew8fL4M9q8rqQs1/PqQBfO8WneoPmvYW08NeKePHGBeEvnSda4VkMvi6bReNgSv1iFs
KGPWVkWye7+JWxhBBR93eUvndpnOO6iAjDMzDII1lngBAzzXOIRNTt74lI+R3mqSPlOZz5+13WpN
gKfKNHWMol9usIWrxeMSLmRvOuSjtoKF1raBVNPilcEdpjwpNCZXs9/vnwg2xIR0Z/Vt4mgHYh9P
LnJPEKHSmix046tYrCtgbYnPbsxBYeiKJwSwBo8E4fSk6QW/n8Ez0w5B2Yj+hYqqG5iloYn14FgO
QnIoASbALE5r8UvBAgBAA4tKSgPcHjvO2ww/ZAmAhkwalidIR6S9KQAihTwJJHjGj8rZxlCwayi1
TStxbQXllK7hh2gI2yqZVTswYYVIgX1emrPv3y2sHnz/SNVwsoqCA28pJ7pO8Qj13C23F7LPYfn/
mlMgzt0sPIOR/eadNSLdUyTLhK6UaB0ufO9jda7uGx/u8eUoX+wZrm+YgMONmf3G7Z7VKDmHLt1+
82oB8rScsuZxESbi01LJK5G8cTGQ28U7h7g/bsNf9u3DveTsCkd7C5WPsFrKwioveQjJxQQ1vWBH
9C3Q72633eF6dPXCt3m6wq0OvdNkFLZ861MHHSyWcspn4fmHizz8QAMwblwm4krTsBFeZ+hislac
4W3eNFGTOmlNe5FGkSV1xs7izmQRitWDFRd5loELZfgBLiLch6BHiZ7sS3dqcjMOC7JNoSGNxLnl
aFgH1GZRSO5AOxyPpvv+lGzTPGqlDo0qbnxzvoUtNk44bEfHQV4bqdwNTaHh95lWE1rKz4rCsqAo
fjmZ5kZ0ZBDFmSAzbRfHTFrJFY5QTMLw/9Td7DjF3t1Rp1DFDdwC745+N9cP9koT8xqqGIdGkTXg
b+6KX7pQC47AIQwgBRbgLUfFh6ZPaq8sq+XCMe+2gBqE+I7E1aHfoVKhagX4BzBiwpsk+yKhYSqw
IICraQKwUWWhpFuwnjPx+hAyYLKw/FQPHMeHLUKkziJIQbsSTEsj0hbQieG6uSU3DpRk48ryfCaO
AUsk8Z0d0Rubi8ec6dwfQnuET9KEAwmjduN3KHShredRWpt+AwNJx8dm/TmNYvIGxWgJ8uKAOhmE
b3pe8lw0qtGH1h6CKBgHTqF57DiCPuX5HRTTYAJCNG+DdHU4YwvcahSawbvvFKX4imiIwpno/wqG
2/l5EGPAySIRb7oogu/j+35jkOhr4jx5ubhohk0x/NiTeIgQBfB3G4EYR/CGIHf4uLYKKyDANE1f
Jz3qTwNGG1cUXlJeL3uCvYk70/3MByuqoQPVS9gQMLYQoUDdgsWCuFadiluL3CH+7OFtCLEyh+Df
C68ByIR4aEOrnXwKcKqZWM8tLH6UNGpoV8TQQ8ya8L2j1r12/oJAEaoaOD+ik+LUlmTCLIJ8mWON
kjAIRlUyZUsFvkjTvUPamOYTkcSUIat68h5MN2wafD6LtEoiJapt7eYwP+HzEY/BDWNtKXd71wn1
r585hVCW7yCdFpc5iniA6/9CTuYDMueNcxDbxYaHS/hzBV8aOg+Xz8edx3Td/WxY+sOmv3KTctJJ
QD+4+PED91R5X/g2G5QBnD5vA883h/kNrRfPbeSk4nPH50xS0iR3W8FnmNCMNPyckf8jFnonaXqd
wCbx0kQ4OMwLh74YcRGmCG2U7+HGVSwQBmHU8G+ShA9Um4hGQM6yx4qnh6shV8r3ASFt7uyNqxPw
GbqytWfgLQuKZ8gKcGHRsErqHo4HCg3yOaHdTheWsCgEI3rbKlOaLOuOAbc0xKv4cT84Hn3oAkBz
f+6fxoM1qAJHwQEdf1pWdKUUM0a/McOFHw6gV1vYtg3kuyrDNfsbZCQmK3It45iHFGnMlb3o5lms
UfbKnJsum5cUBiwHKXQ8HuwwYnwVy4JLYYjtgHxBQeKrmPJurexA+CbxODIsgQLOl2LLYkKiGOyj
ktqxPbjT92iKsISCmrEe4GKZ5C8qBePalmcI56cZ9wR+AhlQQ8dP2ZXflcmwiGe1Gsrlk5xWnYuY
0cvSBYN77VdQik7xz+P2FK8z/esHPWc5WHCOuUL5fAkjSAnT9qRE5sSnFiLh0UUCQVxHDRjLj4cp
k+jMw+naUHX8obPAME6aijPQ8+qqtfMuzbIKXxpoT9I5OQshhD7g/JnaCKd/pmuoj0f7hQcnlO//
JS72CJGX0xnJ7J7+mIPJhgjGwA2108KVLrHmeeJD0gGfnI9iHrs8MO/tR8SAOTdFuIQ8FjEYC/qh
FtRa6C1r7JPYXtjsP2CUb/i39MlQdUAxBY3UsFMwHgzBTjYZA1dclboM5b+R1rg7jEw1zNyUwQ91
Nvs4FXRIxOXjaCmUfpSo1mPzbUlQPaGZRzOAUGOe6CMXCYlNUGsgj1PiE2WlErhEssuYSkkxTe7s
yHwwDmzC07AUGhuksiTTdzc7s8PToliHDowdu0p2JoWvRxm5ZZZFKY+7KKs4i6BSHAeYB1JrjD/Y
E6RvQ0OGMaMeo5XkrSaHkMb1R6JVFyIYIy/wM8ZcChrD+fYcbykjtrQ6q7G4xpxv9hjLGCsQYJI/
Rld4CKhsFT4oYxm6mDb7n/lbg83yNPqAShQFIyKZvjMSaH7zNZjS9s1LTuDZdm9N+cJQivigZyGg
FVO79LkzejVt9eUv3YC9MiRAAJqRtFZ3J+TcaMIZ/HHTHec+ZqevHoaYCsdlIvwUIA4obeB7fhwR
CiQAGIpkiUbdjkvrOev6FUfHn8G4GPIxiSH8HXNDmRHIYymie39PmY8BIbp/9pPXLGHXzSP+Gk6x
7ARvRKRnMNhbwAF894s4ridF0WUHZpTqZ9n+ClhtTXHYdpzaTf/OTx9TbCyvIWM0kX1muWLlueJk
Qp/mQIMdzXbO9omfJAVIevb28L9BW1aXYZ5ztGWn/k2gbEMBx+Xh5CT4hEJxagyqJvxdz2cXZCvv
0jTjlfrA7RrjwT+U52y/UBEwRSHijnFdos3Jj47PGDnDZxJSD6RbSiIxYcU31Xr8rGRDobTARfXo
HlpYf3OA4tbG2cbehMY2hOIjBgbwzwHm3Paf/pyx9oFq60Ht112LrS52eegBuNMUpVx8AmZGku0F
gxwIDSTRdNjFT/5UQL72lzPxViDikOXSMRimiyWtPIofiwqoGstE+Dplb5/2vBNgA0FiW9YfrTJJ
3G0343+rW27fc0v87fY83UuQ8tFQgaVYhyvOeSdNGhwpHIVSOnShRtyt7IOLp9QXd89I41zypeVv
WdNGPwQ7FN9B+MfcNJk5U9BAMqEii7uYNHCXudNiqS+pwO/G8AbxxtkPxUCvxRHFrB/8WvzGFgFj
yYw/q9hbp6wNwC/ewKF640DNs4i5OuaMgHx/riLMJIR7IK0K+O/PjJpTsLogAlST0VHeA+tj7gpm
6hNHw3thS4z9IqghS7cOwlHXH1GklviT4GyOUyyLG/VqyvrMSeZeg+eM1mvJNmNsTkzuJ82h3Fe4
WHIDyS7G5A5IXJzE0OiwubPeqPG7XsG22csaHLVpxUqm6iLGgkF41f/wea5QsfIuozU8PJmnYfZn
acNLBa0R/srPQmXweTr3yi1h3a96kYJ62iAd9ZfAVILpeJ5IZXOkYlMvMn3b8JEpa/4WOeUc/5kI
LsvcOCAEOT2P+F5p3BOb28eMuMQkPXFcJgSr9m+QFv7Qtvmy2R8Mftu3ZcBoOhm65g9Rg6x1f6Mk
LkmyTBuJnaFKV1VKpHi3k8LDpzZeWG7c8VJfF+ky5ECC0vLbgJkVHmIsWZDfFUV6bfiuUHNgi/Iy
6vewk4aUVISgGOVA1AUQ332H5y31mW3H7Q/ZVhfKtw2qRSooaMRmyiYVtflOjo8hG6cln2iDhPzh
rBKJH6AQ6zEJOBvDRae/6N+fTpNQF6ZRTYLbubQPonJNOIZMTAeycTyjQp8CDSdIzrMygecCz8g/
DOHJ2emnYP1/WtCOzq7saFCVpepOsA8epz55ux7S1+tA1dku4bfw4gRKXb2a7VzuVZjQrUjlx+YB
Is4eHMFW/iMSy7Hfsw9XKKxo8RjdUqjDBrzB/LHbp8H759Ynu8by6zxAEPO4efrH3x2Csxoquyms
X6I02I1aoXB12xBZ62e6AE6BJ+rPT8KnOwoNj5jRZM+6oPeYvNzG0V5gTYkAFdcwMKgPmb53s4bQ
ATgEd1/DYfdmtz01PDs40FiL1uCNRR6hlJe2i9HJlTPV6W2/zEHaABlH8LIKI75J6UzeY3J0X63o
c3FvKLL2hBVDVBv2lqsq3LC3lk5SnUbcdMZ3GufLz23cMWBqTrSd45D6QDtMl/Nelj/R/z+CH7gq
GT3Qq3deNadsZaAvBW0ZVsPXw77v3bx9tnrX+NVn4lzad4xBoYPjprpgkRVfe1Gh9qkHDDEaMyXk
mYSTOEx2UXPY9luE4vQ3DeAYV/u4mwcQGFOb+JVNT9nu5srsCX896Gl7Crcv0ToBsSlUT+Zo7Z1A
kw82ZiDgobT/7hhullDaXvPWuHu3meFhEfx1qNy75Eb8nPzu14NaJGe93aBss7y72vZFIjHso7DS
1z2pLHZpVdqdHz3slWlAh6YLPxaWNPALRkONrOM8cU+bq0qwgP+y55t9l/WF8S1D4ivMiK0uw5+v
CXcOp56nMf2aCJuwfXbUkT4Sr9sO8oTSumkOZAseWT9VQh6j1hfTco5SmqhHyzjc7RNlzKoBpEcW
MfgC0iBOnvPJ+5Zmg02NDYxaOctee1GZd+gN2NlA/RwqCsjCnBQtygPBIGibEPTJrGIqtrriArp/
GzSpNCh4mLFdwc9GESAz+I5QYiIIYNDRqAJeGecdtQob6V8AgXl42Owh5ZT9l2qs4pBSCeQ4pFqA
r6i+FH/R9pZQLtnZmVBPASy6Bls/CjTH0TYtjD6nBVVHk6PZuX1Mh7w0VJNrhF/kYZOOo+AE0bl7
vRZXYXpo7zhrxN7ykJYnr4LDFWfaqAMdisQWu4dM9AbFZ+p1/2SRz4X5YeBjt8aMo6ich4AU+jTv
ZvQDaUq4LSdJzV7MXqBCQO5B4hUJxd9uZqVYV5npc5Kk2LY15wnDsqNm+vGHidg1AX6kBXlO/E8h
BkmlUb6s9Lk5OG2omDu0HVeXxr2TIM+AuV00QDe4QdFvRbfFbVigLskiyJUdZmJin5T3eAysal70
DLVBObZHv9nmbILH8AJPYV3seMKeI1AMjCX9AhFQF3NBE+Vty0LpMN151wGoD+YHDiFkUqFwnr/t
HHxDWPeB/vIhq7gpxRhWZjh2ULVoQXOL1q08W+THP2nE3h+7zW4fYX9xM0o6OFku0S4BNrSi6D1w
cue25JSV9hNG1TsQt/GWExVHfMTSLupBI4WczSUV+jI1GpPvGhcZ/0GgPOQ4aOFvrHA1dnOghRAl
UbOaNLosTsgrTqXzL4SG0tw9k1YfTpbxZnANo6Tp43jFVYpV/LuQO1otaiWq4i9SDpwu5ahwWqIR
VJB3tWYis1D2lJ1oFbu8C8pBaqGgCUY6ZrlS7IG7coGt+Kpj7smg0+HCgGrllSSk8BZGBZeWZ4Bn
Z9hJjuYH+gzHzAPvHawqzqa2ZirX9n8V5WbnaGj9siGjqKbCyYZ8oSZHeKX8DCZUUGVWw7oBUf4J
SRry1hnh+0Jg9+PVmK300hreD14FNiGBaPNTx5l9gpn7vUNQWrUZsLGG9j+rSyTyN2s9EA51ZcSp
v1l23avFtVxg49TkjxbwohbPdNVh/4JLM1cdqNS2aaPiS/h6Bd5y4H1SA5TB5gihWrNWKr5RjFge
tLMDlXvKbXIg5Cxf0+72kqhissbkq/kAwS/XB9bNPZrjN7CHo+soqlP1Zqv64nxbxvvtVqRvbjhg
rf5ryxHI16zChN3kTx9Gv4cOC3XRO0p7sOkpD88oTjhqjfbb2IAQtYzmREC+TMszh6OYgPIvUiN4
VFeTUAMTKUBfR/cRvJkU36aDQeNCcvdresC2Rn4cGKAR32FfE3rgu7Vlk8LcWrY+lgmY7jHJGgHW
eRiQDubVskfUkqF+nfnd/j7cz8nSSOpgYntUcXWjV9hRX2CzpwtwSd0WUXWiQ9gheNAZFWG3hLUA
uYunlBpYGx3Yp7s8P0rFMGb0Lj6Il3Vju/W2PR8GSe3hwtX++ntW4xhmzOq7Bf/t8XA/KASsO0RS
GX5/rMNdKmyMyHjIdl7OvuhD/AJ8sikMKexbzHR/bs7Z4mG9cbRK+JMgKJQMwTkk0fiAKs/aT/4y
v/62vDtPknCNyXEi393EPamyaecpsbHzFLKkmuAvvoaK6fXWkKHC6b1lKVjaxW3W65+tOfuwDgmG
fdG86mRNulTmvR0iXUS+Tzy6OEkbTznpDhis87tTH1y9ypTqDd2yAVZh3IRJ0WxNOo+rsb699qLM
X0DzNDv+Gm4nLwNApyp/J8XnyLN/6oLH3rDHh+KCyYjlXF7izlcb+a9tCOreMqjbcHLugdetah63
l0y33HO2Oc0aYHX60EeXyMLdC4NK6ceKk/MFCIv6m1d07rBduf8LTN25NviZYWUNMRh2xG+gBdiv
xe8EOYjSo7bRaIJZBbyfgOEIX6vuqHfxdH/BZTI3wu5JsO5x4fB9hAEvAlFRjmEb0jJeaz6t7Can
pzggO6m/GyUbBLFShh+Fqlab15z9+WDpmFDj+anNcbSAhOiLkhVlIH3tk5ICm+AnpAhfxCfAUSZP
+hEB3MX6rFVz8eOoP6W7BHIFx3PTfLTlXJSITklquKJ/n9KWI6bHiU+efmo9INaNugZmRaJgaEuw
ww+loSOWx91a0DIlbLHDvoa7sAeDh4OzPf0OgAgiwAWZBFAZ7dmqrQY6XlgpA6S9vCn+p2dOuojt
5um2jHNXHvMR4j3Zlo1L7TYgdlrF9wcPSD6vIAC7RFrAGEHsn2w32ajQEIabOx+RFl9qM+NPotTv
uOxkQ3/RkNvvVzhQzbuoJEGtu2wzFSOhEcg+dSwgjfEoeglXkbmv5SoDhuy5S2p9VbChzzebLprJ
vw+8p4g1/OHzbfi8B5wYO06R84IgPIZxCqpnJKsPzILGxHXZiJMVWiljv7wYaNNqRTLXtWxuzHb+
8D1Ex0oRYXYA0Znq2ZT2bEsztrUjxuFcHdvfVDNfLioqP4D5axDzKO8p95UnxfQFqA5YhCO3nzvw
Fjm50JVygu6CFGTvDtquWOkbbipNF2MfTqFnw0geBT3W3es0TbJY5OuzoHacUf7Pk78W35ZOLKjm
vSKnAhPcveG3ulyVxTDFilAEz77bnPNPBc0sSxB8WphYOyPWXSphXNPTxRDCIN/g5YEBgwBdxqk+
jakj5EoxMWS+5i7Wcq9uhAZ2XMyn+fZyqDeBVJEsN7Gds6oHZulfxPzp2eSp5ZlFg54UwFsL7CXs
5gtO0Y6kwY9V1dYeGdN+cPYeMCdLzWn/zLZu9fbuATumc96tR/ddcWpMulVcKwG9CKEn3/G1Gesk
vpZRDZniYlcQLvf2zjt9w97euiV/nNDaQB3WQzkq1ULNHLtb/eWgg+uXUzYoniHoryC3i2r4u0fq
tqVj7QNyQ512bkMYD9TrptHDqOa9bLZH+Q0r27v/+8y6bMYAHFPt57+QiZ5tFZpESxOE90V7DRU/
/Vm5AOncWbT28pBJLckT/SXsBTkN7onGVxCbc4tFcEqO93Cx4Y8CKGbYlVMsUU/TOOEI1BwKHsYM
MnrajbF86t0AuqDg+4DJcMTIceCwydhCZUlwkfHZHDJVYPbGUoNGwHnDlsvIKHbSuIChiSkN7rgK
dmsWUmAQthE0YhT4OU6DN5c3kT2LkKbr5uNt7tCHI9SBVF7iDCZOYW1EsQ//5TsRpO9kl0T7lAS+
GMOKxtdhQqVUngYDA1Ns1HMQwq+jC5EGf9ECBBJgAalPHXmfuKqo1yDcSppBPSi99/LhOz1oVnqA
h5TQbPmXKD6+NjavEvShB3rQy3oUpndGh7el0NcqP2pj/MmNC97uiyqYek6Ye/sh5mv2+2yxSWJE
CFEfzAg/WbGdwr4z4ET+2vvhg6QpyGiM4Pv3/nHwxmdMIiUUXsHvEyHEi23/085fYCXt7XHAPeOM
qaeSQkI6LzKbyj+hnsdpg6zZoOqD7WNlJM5u4tH/cYTmi54ISYTMPfZug86FjFaSroX9KKMecncI
BNRHEcZf0OqVv6sFf4xF0DQtjD0KMCR0F3bRQH4oG65YJv8Ydp6holFluofhfgihb4vjmXnAanPw
6IvBxqOPW6dk4k6Bo2WKSTpdtz/KmLQwEXCEWJlWVgO9gYCXdwOH4Jj+l5Ilm35HoG6h9d06nDHZ
vk+eM32GuO3f+Kc6arPBZaA5msXa7ApzViYw0K55+PGMjpwOW2LCps3Mgh4zLUMJjPlOxY9feM+P
jGrqd7O0nPlT1Bzcd5ZVbu/IUzr+waTVlpAHi0QJ3naHeS3zDhVmM6aiulnRLHZbFgNsgGF+hUwL
osu65oL99016QyOVLmlYRy/iHkS4wBlPLd1Fe3uW04VooEfYiS6QOS7Gqg8pvjFVFeu0bbaMfnfU
cvudvDR/o53L+FTvd+3NBaa85IUADD4M5W4aPaz62f0QZ1CIcgrsqXv91w0tA2EdEzRdKxWCeDfG
PzZiZ4Fqadyw0q6AcqMpqZgQBKKeEZGj6KNCJ0hBXeYSKJjJ1iHfRSKoGuOIBdvH/9LiKNqkPNvZ
N4AbEMlKwPMAS0zsGQgByllEd3p4WhAPsbqwUhlq0c+vR/vNa2XJk/BEdbtkYJlllrc9w9DSQkrm
9RrXUue5FbEVBi/DJ8KQvEvnb53SzsqJmkswVFBzdct5FTlfYo4WPgUROz/lhvN0nv1mf2nbUBQY
S2swNO9Q/mL8RUd7ByLiIn5bB3LYYQADXFI2fSc4KD2ZGrfQrJOmwFhT/hZGFccNRyb9XANx7I+o
Bb5gq2lgWNCG9omB7H14Hx87FiPfR1G9nHIiknjVp9SCgUlTfyjaBw69Tbm5Yb4n2AkG1dSsBwBe
tkguX8spGAb8YdHMfU3ydwxGJE0aXA4wxuBMTlpm6mSW5T2LkRXCQbjiOok3bJtsNsYWcFMweVfC
I6mUeHzbHH199Ah02xFHdQWyytDBhvc6uYElvMjg5JuK/zhOEWwR5UCRiDsm199JE1GP6I+lzqGT
cf2/5CjgKiQBp3lzSn6wOsUFAU/ykpkN0iTdaG+q8eI4xIkFnh3oF5snFnXQw6WdAYWlcmErZlwp
daUcQ/KefPBkH5ejS6yqRgdpaUpF2zOpaPEqBseEZiW4xduExZHjo5uy0Zgxl4PWHdCcwFNvVI4Z
gEEIANgAlGKUI1OX46gcORH0iBk8eJgBQt9lK2HhXvBfkyFIClwbcOkhMyADobqicqFtxwMFeILa
j9L+xRVLSy4mH+xT3CbPTaugHm9zEuzXzC9hStONw/DbR1LoTnOLvICOwQZpMTugneGQYw7FBWZ2
KqceYiXzEPNgKsUdLyjmmVRouFUwGyNZS/Ham4tV5PKVu/xlmXGHWc4MG3UJYhpOEFeZdWfYXexG
R47B62Y3qgH6cx7xOlLCQmKu3lP2/6GocxgpjzrsqKCUeOEHRJ6tfjs2/BNKRqgDuM8plADEcz2T
JulGb2bODSYni+DHluS2sopwWhxVgz26x08GHj96h6XDZFzxR9AmOWW+mGUwTWOX3TnrtTZilKZS
mKHb+SKsSWm1mY1vVG4/+bRy9OONLPKt4r0Rp43mh9UPBIeoxWkQFURTwbUnJiVs0H37MdMT0Emn
kDvTMFHrYzchmUglT/gVV0QJ6nEIQXKHlb0Bs3eH/aclzfi89nVvMMdq0H0jJu5X3oceMNnlr7Cc
6HNtuBkabsc1uI5JYvR/Ztf9WkxQamf4sNXVlwPA1KHwHgaQ6Dp3/us0LX2gBee6UqLf4GaV/rkP
GbZ/WfYQbhoN9+t03DkDZqh5iAHql0n9NBQq4dFHMoEtmI9JA07dLzZ65l1fa8/+iC+Uqf6j6byW
E9eWMPxEVIECQrcoB3LmRkUwIKISCPH05+vZdba3ZzzGJmmtXh3+YOvIzyBXwYs2nOtKOzKeuAPD
kIEh8qGBBuCY1F8nA0I+oHxC9xJdBEl3r3uC/ir96260cc/uzfltpG2o4qgGqz3HAXy8Qct57qF5
xEX0QoVtRb68UAcFCABwlFuT8SwII4RudCejRXm6ntTBddWeaegoNLBxZsCJ+2MeLMqRGgIv1bV+
q+/PJryjUfhxrqlLc2Txffm01Bo0Zc99GCPJGCKYr4Oyf4hPw3NG0iVTlS4fuR1XjuGBpVRocFh1
nHPvSw2UH00dsglkBcb5+jv5hPFjXgwvEPswJn0OX0g7QdCilPK+k2Z8jmmYu62/XkzrhFPSsJ4n
M0OJsnH/3ct5bnid8EHHpDMB9bzujXqASdXTnaTbqjBaUfqd1HqPxeAv856Lxn+MNChuoGTzkU5B
O0ld8QAxNnfKWEmf4aOSEnUhbKgbEKaDlMfdp3aBSEOUVv+MX2SugjQBUOwPIHGvto0QnwKIhnbr
9I7RSQi+yIkYFiIpaEehiMSHmLjq4ZtVKL9AgT9s4u/p48AXcXIWEBMbzexfh0hHIvY/yO0D2gMO
DExcH+PNcFdYAB4AzMNs8lVrwy8s483iOzhbKCjw8lGz9QzWH3I8g3PQ5kOjVqIgQQ6qDzTmQdDc
zuUAbxwi69Ul9PGW6khpiOaJaDY4dB8QcWpABp/JJkaoK0/zVY1m4mV7npUrY3OBwN8blhGOrAyd
TWT7btAPBtUEnCkIDdpFxUSJUc9z86Bt5257fvXPBySX+dnS57++oyNX0qWeH/dD4BzJ8NLfofDx
7H9Djg6W+BmMrJhkETMyVxVdHlotN1owF0ZdIrxEn2rRZS23R5k/HndC0TmBf7n7gXvXKJrNgTHQ
+i9Yh6V9jguwRaWTBubAXKB/kDKX4NUiaOE//e/k/AaX1rUVrFJ6gcYA6agrvnQsRdZzQ/v0erEy
vx1UoTHI6fNNmGilAT25i83qO8+/Du3Ps5Vvurx0IOhh47/9LjYyZiAqMOEC1zpHg8c5ujrV4kIG
N8Z9KLh6OVqCkn9HBtPg884Y3XZKmBB/67CFqRi2ejjnmPZ5lA1S5gIsWkoJK91c/I5Vxl/A0MPW
ZNOF3z4WERTxBb6yOPgAz6twAbNFCkqdvsTgsjDG0I7sZiXWxx10bTpIcf3w9vVi6UVywohWi4h2
num82AZET9Yr2hRoyIxa28pJYb2CU3jYYkNcxpdp5z8ljdbkMpVBsWC4cUFOsQdeDDcsJXPwtTK9
f+iOkOjY0lDljRxeU6usnGyoLqshCmbg0/8uTiEmyo0tuiFdWpT3vnJQw/pibzosa/TSH24KAJft
aSPVSZp4FTVQYUoBZ90DJ6tQ6sB1wYw7wRXkoNdhoIFoXWIVbrUpXBL8hNk8fWoI3urROLYAWYDj
vnugih5Y7vxpqatEkLqjm1sAGIKZwHGtMNbkOIXMA1MRUUswNVFm9xZd2rC9SbQ2/ckjgWYwc1ar
zKlpU2JARir61NmEHdAl0AnNV5hsvnvVpxHEHoZ4LoopoAZRI2DLgZGBocEMi1jgtehOc/z756vN
WuOuXkw7Gc1ZxlYffFEXV1Gq1TaATvzHH507c2hO//7GMfYctMCRMSKHQU8PZhewN4Cithyc4iNH
Y+UT/933WfSPIPqdyuH2C83Bm4Tl7UE6QVucU7SPiZW3wdCEQO2WPAlllPilmwZPVtbppvRFoKUl
NCGDMLrLcYkC7B9Wjjm4xb+QQ3QiGriNKwJGQy5ebd+H0HkUt4PokXyCyIZYACmIXUScESJdG7pI
uqm6/du8NWm7cqYrI22WQwOWk7LHlkRJxxHRMfmbGRfuiMzvITJGCGt58i9x3b2AyEEn+V8HlLYu
vHTU9+gypQh6PZDIJtOgX4q7YiD0SW6xpXMqUFZMAMkFYdZT8UjKKcmbdAkRIrzaBjJXMuTnvkVP
TOxQyeYgeS6AOSUbybWR+UGOhSuK3lDi/zzZQwiKh/AY4H5T7ID04lUJ9fi1frvPpQjfsA86Iaym
YEe9YQvk/xoq0R0xirvPIMFBVfNo8APwemzDuwVChGLc7RDNguYgSk7yMCKIdYEm8/338F9k9KGd
PxDE0aFhyBlznpuTK84A2jrpn4+73+LlfnD90q0yENuAYvictpBN6ro/p4Am1PVBFhClCu8BLQTI
PIelB7QfxzSTHjpMTIcmlg3aDBcrjLqResFbDArVJWz7SpS37c9Ei4tQdbS4HL+Di89TcurYRDK6
5X35LNGVzpFobhDB4qcwSDPC37IYfpfyjOT2Dj+lsiw0txXWgWI/RE0mbLBqb9tNLD+RDckj5gqM
J3FeK4MQIh43ypqSD/F9e407BBkMPdw6kO+rcF7qoGDFAaaE3g5nCaYXVgoeGP895ylOcg2jCvGI
PyOZ+yQVwL182AUjtGnNSyzL/t3gmlAsxOxUiLk9q4QEUUGzZFqO/IYE9Nce+OBQPMRq3NK4sgRt
JdKg2Nyd3r4gXey6r/FdnO1KNFFCURVrr982PLqq75HNonVlzSY+FIVoMpvNXm5lOc5Vfp4XTOTt
9mMPOlrLYWUyp8HOJ04xUqBCkuGRlDgZqeA0R6KyZIEDKqIwh26Ixp6ITuHbKwLR+IgyNkYUF3Zl
iBob2gB0IkeoRgNSmUn/mJwjMobYh5HFJfMUgaAuhPqWo4KL5oYqAv42kG14Bsr9wWicUeNCElnZ
o8Kk7oLkZ4Rkk7khlnCxtv9ABFIUIQNLU056u+4Dgq3q3+gilKhRiJ3Ia4sQFqOICeUSjGoqnScq
jAjHrsSmS434Ocqn56gcUJZj1IpoOJJ2fANpPDrYEK3ZymKI/KPSQrnBExtXxqzYkj22jP2920Te
iY7/ZpzCiFDEHbq8VVIcJ55030xUgKSDhrxIIGh7xL6Xr5PYvd/jGtGBCvpJysQLgW+6uvwY3AYB
/MjHHCQccnyiD4qm3n99aQnDXBkGkP89IWGOS/fsRVIvdTonLzWOfHApQJcQdfh1CzCY88APFMkH
PulhoiaZM2iCgs6PPsiFRPZOGIoSGSXx+3Bkk723N734wDtPWvAJc/tjpSSEhSPJ6Nvm9CGrJsli
CXEXnEhIIWDGQEb2m/5QulLm1O4kTTfixwtVHVHbE07Wpgcts+0mow8Gh3I/coStCOhUU4oriURP
dNpor/cXqFMTwK4QCYWPKOGfPYgqG1PQdbGEQ0Xe3qAp9rblnGktUPcjT2aaAXO0dDGtsw9dnjen
FVkPOew//T+mbiuAaDwZHKvsOmhB+ySzgs9GfevIPrlGYvZYQfSSmPkmUfnySwfY/v8JJ/646iJ/
KG72HBc0SIRAIvsA+Byn6mGF2ut0Sh8EgLuU15CBpZCV4emWLgW9axklSytfdpoUZQLaQqeaQAwB
q7HJiFAT6gMMnp2avi8UwALx8cqrBlI9tOD3izmhsPWgJ0K3utlgukSraMgkznkHTEGBVKlEMERd
OD/5+PfegoLpwyODSW+pHLhyFoiuWgdRxB+5bwdxMblocnoKgE9+Qt4rbmUdwIDtKzPGU+aspg+L
uRPU8UTMP4b0iTGRbs1Svvq64qQr3Vtp19NYYIZAe5rlx8t+OLTfFLrZPRDiSBJbV1GSpK/080G1
cJ6yWHk/5FOkFHscS53wQj7BNRuPx7U7lm9zCSXpFAGQjZcgtBNKCVfaiJeRsE8QaWt4/io1XPug
c4hJqilifq8gGckyZERAd3W+p0OPoSzGQ4J16qsHaXS3QzxfQhGNaocaMGHY8RP5njH60t0QbCsq
15hsozN1ws9LsOvySqUHJKgWZofsS0E8s1wQqcRyCSzjdYYZEgU5DaKfB4V1LagKea81tE5lfbFR
4tZWpXVLR4Hvv5nVy277eRlsWptIbTggZLMr5QTayd5v2qNM4x5CCsOQmhSxmIKdVLJiv7wxspHy
f50NNgfXU65lbSvrz0lKjfF12HZTZCHRvmcXdQ+b2o3j3qxeP8iuycH/ZQuV81zK7kSiHBlEeZZU
8wFrYLQa84QIFdYBvWXJVgBLEQ7kidNWkfiRxJTt88tKYxOKVK5EFxH7EVkZUdSTf0trr0e78OHx
ffYF9QInzX+HD+UkB4aEF/omsoMVwE4iAIIf6ary5RzRh5cVyd2/1SJ3baLK23K6G5GqQQKHUIfj
IZ9io5j+uzaKA+pop/FnCrabeRq0N0Gqd9CnkGmT4LeEIoh5sNgNKCxa4iZHCvoNHBeiINAaCjfL
nIICEVA7vyTIn5xjRSR8mU6RA7LmZSYt90zfgDazWC93/k1hBKt9Hzcgn75xEp4ZFYqgajZv6Er9
7O6pwBC+57XMhX7Gd1pGePy1vVcO48Kv/d5p8MSQa0JDkjHJdSyWwv+/Y5FW+blijSyfWYzEHcDl
DMA5VTkzqkvXQVBmmQJGOgFplhnEmlGKn1E43VzNn4HNuNlmxpf6z8MC+Brmo8yadUhzoJKL77n1
X6B5uRZ1HxW+kxHLEcMoUDQN+btzGg75TkYGCHn6+UdWt7qiT0GOB78adgIXZCxCKFcLyS6HFMg+
Esss36cbC6gBGApTYIQCkMMQlYveFOJjA2dWjOJ1sOxmLE7w/Jp/xWe1Fj0A+KVkTYN89WXYs3p1
HJv7aA/VfzIbdC77okDwGx8LWyVqScvV5sHrPqI8Gsq6P6B2xhy8B7ZZLbRfGEgGlK++SeICpldC
+pe+GllLkO1B/SJX4tPmH7SmUM6il8iHU0bxz9bwTyoloDeitauLPzrJ0iMUqWWQCSvJTZ5uNpOj
419dEQpxyiRNGp23QBD6EvpEjhcU3BFNIhrzjLDJiOhYeL0xgQT0CCkPP/EeBJQNHDwQ6mgoo0QF
BGWO+YCMMM59GvVXMh+m5HR/M3Ag/NZCX+EBQXb0BYZO8mNhNmEFeJ16I/SCngwlAKprkj6xXbAK
YWjKwmJmCRiSkwjCGW3fxpEh5rAXKsvWGqNAZEB0QWey2K3qjdRE6uI/BcuFph4Sev0lE7pZaDmr
xK/6q9p1TGkuPeLYeQWbcq5zGVCTcPIL1QldNg6siYgzmSM0f5aDtTVMs36acEM9b2ZZ+Nr0fLDF
boK11z908SqJvrWTEZRmb93DjRBa9dleRgMqemntOA94Z24BHITXUDHoNaRLrsKPYXGst3STudxy
ztINC7Wk/6FaeTq/3RW0nXsPr9vHKPtLZ83+Nivwpv1rr4rFG38aNjO4MApQ2jQda4FAZaisbjO/
ie6SqtMWhFIGaJYmpCsyH8KNIpwsZU1S/yPVchZtu4GUEVD0KRVaTNbYsyno1g+19KlzgOlKS2zW
Dn9rQLjpDo+GA/YOQK7cjK7noTgoWziooi+Xny60GbPgMk4m6uFNDcik7r3E2QinGGUHElhZ/sjw
Ti8wdnNgBsYaRHq7IN5ebH3I+YLfDE19utanZK2lfWWd8q4wRqYNtLyg8QgIzhSXGBOLB5p9dHp/
U23+G/7A3muQWhNpNN8GOuLrFeXzOWSw+LZTzJrMvU6x0Fr9AoQAoacFBtA72qLJpGBDHgDB0gf3
tUlndDuJQGAXPCeIHM8MjI05lu4XlKPWBzLTK6Ibw3Z9QAqDFPHEEuzMS0WkLd9/N+pGH6d7Zdqc
adtcNJuCKiXZaPq4SQg5o0EGymZGC6phBtQLzcw7kbYAHtByMTyAq/mIvm6b+Ss4c6DNcUIeiega
sy/elnUavTA3JsAM6IkU0ZNj7Yxe0VwZA3Y8D2DnVNEbMyt85v86K8g+HFzbS8v6rrRNgS9e3VcQ
/IM4MC6vtnZEe9XHsWiNP0zbPVdY/qGg5CDt81J9jfiWYf8yrDMHHhu2cAZTH2T8vp42fXQsvbZu
QM8pGJE72byBI30dgMa9LWQXRuGf9XlZHMowbyzFw7KCF4sPW8l2LEC5lc55idgDWJmZntvwc1pU
mjhFi+WG2HTkeG8Ny1N7qI87QfLHYuUB1Dl0nxgOII+Qnz7wUIAdUnic8P9A8CVWEQKCMX6DffIZ
5yGRanCOvwill1NQMo8lep76CHTgMrs4WH0A6dgB9i5oMgGoiRMGgZBA0XCAx+d9kV1Npi9qJzEG
wmQY/c8s+LFrZ+nOiNWRere+kM9Ey4vJZxKYU0xLaEh3r5SQ3WNm2l2cBaHP0XPMPbpbd4hnU64S
16YXdJBqpH908wrYi7gLHu5zri9w90kjtMTWKKVM6FndjqejTcvInJamuB+joxMAbq1gwADDHlze
Ib5KUwabtQxiv6tpbaCHBdgOxAqjXoBLo/2366h288ee/psiQ32Pxr2ZolrmeouIKfSVWYTYqaVM
eVOxLsMo5jab9faXfhKhXxXh4uY9GJhDpOlZxF41VmOm1sDYU9AMH/wIJl1mTHiyHuoQxc34DDZ3
V+6KGCn/eoFXW9TbUNoziXHuEa5pwyJmuackJCi2ksqCBMmsK+VpQWCEpob2Vsc23RvJyi3sTIFd
HTSMXqsNbDYGgubsSkzg4BqXu+/q7FQYpL3Remoc0827wL9uS25Vwgy7lOf4NoV8zST/ZjPK0aME
FgX3p846AWy0GlQ9KphEFNoKmShB8L/cx7Ecch5e7RrE0IC3khG6HhnrdNdFAQVLNRZSZfbLi/U+
mQfTZRLR4EDOViOfAzyHljZITsW6YFuoRkiPDLpsNxaFiFXSdkWtm9MsVnavCZPgZAyCAmBZN7iv
mJotmNkP9aOCjxJdH875S99U2XT9kmLF51m3p2WozmFX/uo+qcZVej73MMkdrO63hYccrMdJdGXo
eOxZ9zVxrVqnw58pEYg41KCWjWzrgYDFzvty2G1bs4wxxju6LnIawfRbeI66RVJizG/7hNoQAg2X
YfQ1++8ejVXhcvT+SuBwh988hQf5639oUPAq1hpCQRcn4fDm8RW38jq4W7xts/ZfV5fzqtz/NoTM
nzr95DbKwRlJ06kDQYXA2AN1z+tpuTXQy8ozzo6Owh5ZPl1XHKkzGGlIUwD7JdP++w30ZZcwylCJ
yfj6CQA1AyxiVciwH59/b4xd+gr74K8J6xNXylCsBG8VPGN2KB7rtKVRpMEtEYBhZmENeb3YZKka
Ck6725eRp4OhyoLpv0p8ywE/AenkcsLa+syaLWD5kpn4smB9lUuNXrd7juASoA+ps1egrO57Z4TM
f6Vd8X/lt3ddEl3KEbJVBNjQpuEoBdSJWSoTQQLQA/bupHhYIJvr3edYgAlmngnP9chNL0JWGSGi
K9p9nG8FsQxsDkp76AbpdhfGEZwUTrMAE3TMIsrJfYMnxAqQq6i3i3XYxNx/E5FXpJ49vMPf7Kfi
iVwuGxRXeOzJJ+ie8uWTIqCeIoz8z58H2B8HNSAwwkShwGJD2IEkgHmJgd4HmCFgKnAXqSNAVyJO
gyEBKwwtX2gmMHv7OgOlFWztDGltS8U48Nij5/SnLUoUEefaSGH0eAJxhp8CE1BaKcsG0TGK6dLV
Lw6XnJXW/Kx2bhlQtm9BK58gsoImXxdV7fRE8Yt76qhHMYlK+tCYleGN1iXhqgtX8rzrIWDE/rh4
qP2yRp3ztN4ByqjBWU6QN/zOkVq6iWjrX4VQ47YeNCDFsvk7hyjeeVvCwt2Jkwab/z56hYDwesuO
gpfTB/4c2/ZpaRsQzcoVKU4Yk05NOyyx25zGx5rOxPS7Sh0kxgdscvzsbB76cmgPPkesGEtQw3S+
XlB/OpAmz762/MSaZazIzkOETWdP+3q8QwOqGHUeEXW72AKUK3NyjX/TSddX+3CUoDwtcx+QcsOx
y1MOe2x2hswWBmQm8pBn/xl/D/gcj1UctCHB7LvIucHh15xs3PEbGCK4pPgdNLRaVvmXRvcjKDwD
iPpI54UzcOPNGJDu4Ju4fMYIbILnGZwZI9U+EXTCBQCD51+cZ9gbKsj5nnfQlO7IReODPANh7cJx
A9bXN0CE4DS8b/Gl9T5QpkOEIiLGjOa+5HdMX/wraor7ns2YX5txw+QtmBrQ43CDNNpeSE7h29gv
xtWxpn75FxkM7mL4I0nJgSKiWNB4+uaxV+BQ4sq+IPeho6qUaBhT/JJ5A47l5Dq/vAYFpxRWik10
6XqXo4L4NLtADmANgt/bIyfsUmQwqIYTYX8YNnMz0mwE0dLn65z8Gf0yJnEFHD3Ou86IuPlu7Js2
MI8ANa1se+NSlT74CuwitejOUtvSfH+sKreKDZihZlyGH2w1sTwOOfCm5uy2a0+q9Wv5jbSN6Tyj
nPSPhInEoDf5xFwvOGIR5cTwPO15F/p8aAwEZwRqD28M7zt+Ed2jZN7Goqpvgt/3qz1IhxGRFQGD
AwhQuzPNETccV3jFYq7g4/Lr10vtZAIQrSjY8yEdCtrgP+wHRAmuNaxQ+eSsIrChQBTBRSGbgtej
0lRDqtlOB51p4T9X5DidyPCbQRrV2yuCu22uVtTdfEWruMtB0L9uWmupzjJSKeC/hp9CLsrAuC84
NpMNNKAfYgp2PTa3z12zvixfUJAd7Wg6iNCQWN3+rt1QoO2IG63aMKcwVtzPU7ic/ZS2QEot1k+Z
8j8m+uqDrCYGOzUPvKe1OUi3nKUA5DCkxFSJcWMSlxssr4r9eWFiRcDg0DsfZEpVxo/A3H55q+KS
6QzyfWBaErugiuhacAx4rsJQMPzXlqJ2e9t+OOrJoMVq6IIxud2ltKWl2SewmCDGE5c3L1NRe07I
kkADAbWPgZaysDr0aqhXm7JffawzpQSa0D2/0x6+O6i6Ary+++o3+jBh+UbkMx1oVOB4ikmD6vKc
HJduvP2sHLTXa6lefSQyJI1OBh+0nASBhbpIdczGQtTqc/IohDOSo48NNBYBa8CebesOCgzhKlG3
3P6QNDBBfr0x/CO4UFWGLFGBc29H0z9Y7vDdsUMD6p8O0A1ORWdllHMZPvPnUbxZt2x09bb9J6BP
pqZ5Ehx+484s0m2QsG8yyyjqeugafOzt88hBTyBiAIg6H2JQPiFJUIQp2xJZizHUV54zfdr1Z64t
RsqSiww2wqBXRIocvssYsfT8h4awien84bzkUO9uH5AEOUGRZFojHXaifROtdcNnr2/dGyugn045
Sui4tgcjAioYzAGqKFyG/ROKyf4xBTA5Iioi/Nwvp1hb+Xsd5PibDnRubcEob68BIFG0JuopeBPg
rxgwww3DdElw+EJehZPAG2FS7jPQEf7c/s5r1TpB/QAd1t6hlkB2apkYVDydHgAS1coUnjGnGb7q
ASnWNSBli6g/VY6HxlpDBUWLIOotlig/VAFqWRywEdgyk3UF+mw9AG0ZveEokaosCSy/kZD5waUi
OQG4mMR9+d6hcZWHI30PLhI+Q4S4Dq0AkdhqTooHwg7ZK3qGV5Ks8WNnrFmbQqDkMtiPIahmdD0f
CAuAOvnnW0GoRChlRG7Qw5Clz8KDm/ult3UF/kEf68m5wBPht+C4Lw2O6fUTSQJZaTyKTBygjpgC
+euetlweRn3QhNmt8ial/naAbKikaQRAOEZLHhpUPtYY5VJg1FWgLb+m79JFYaztPnYDHgvzB4DP
fm+LpMbSiK8W5qAsgE7QeIizFAdWyluEp8C5j0RrgenBnF6A1rMbFPbpL3WZYZkrLDaEikPketHs
Qs0bBbmNDJA6d1sc+Q7PFTEJCqf4O8HTWUhbrdOy8bjp9JMluVyaR4pj6M4F3JbiMYmigrLu9FrY
aOzVbz6oMvhV5u4nPu2IGBDokWvf1ToaC/kOCL2IZ68jo/TahjBLjZkGba8ZFW2ANtmgmyDlcb9M
oc4Vrmr4byfNLaVBKhqT8+7gglwlOZjBPOBp7hCSre38pNDPQu1BPzLLnXYT5B2vYHSXrB4uh7a8
Hz+xedji1A7dwm4Rlp//5CNe9Csp0yFhvMMJ9uT8ChJcMHspuoI9JqYMLK0IOb0tnW3QV539fL91
JfokekTrR+frZ0yb6C0hh4tkq+whFDqW9q0txBGyGMIBDC0LpKoLT3qwFokfqlLExf7hYfH34pLR
IW6syN0DZQUNLWB69kLas9akxuymLgq7e7zYPeggKNv/gMaT00G9BtL5YDURGPKmD6frxxPabkkJ
9kWwlXh4ITiu65tPH/oDpM4dFGvZGwMUu4TVyhGznes+qGcGI5r0VNnQ+9s95FkmC45uAcm6YFx/
q3wxbxYqdmAQSzuOgK/FCW77helwOZJ2fNE7hEx7jkbKrb8nG2wP6NAPt+gLrWV7oZJG0hahc5H/
4fZGj/OK1JyYrz3B51fB9ksuaI0Ylgo5T5xr5nteeW6xdmXlsMxMItlnNhK94kuJlvBjuKVq2pp9
gmy+w6VetTtzND5se81iSJzjkreEGgqLbfRlWoicWZkIFhJGvweRCAKGRIojXVAaZjlMuvsGrCsH
LROJYpMaVpv6QhU2N4cM5xrIavhr2AbZxDTV5Apw38SYz4EyX9iPwIJ3Mui6znluYIPpnLSdbmj0
XyUv4bU00H8A7Xydy074/pM3RueMwwYyp4udyiRxIjUAttSdwGJHsU2AArw3F8TppEWSsp/keGSr
0YAeAhPVXGbactwlZXy7hUl2qD/gDLTPP8/7FV15fxI102iSIlc5YLJA71+oGANyQjK+iMIKEe8Z
cqeMIU7HY2ZHBMcRKBxRrBnoM/78N06FLEQRL64E6Gu5WxJtVtO6OFB7r9HqsweIlZwLa4AdO8Vf
+XI686er75Fj+ADkQVSLrlFQE2qq7z6Bin/8kDNDxkSjK//7xzvHYRB6NQFcjxqW0GtrkAIQznFR
mN1H+dfCwcCEusHZbzjpH+RugLvFlCPN1J37Pf7ocG7qZAh9h2tCjWcKTZYoDKeLFRyQGkf4elLe
Qy5ij4zyIdQeHmMMS3rJKQwFZioI++GexghrcDHPrWJU9OiUEAzJ+mrJmfShUY4v7yOp2rS3wUl0
BdvxF7b27bsDW1yVRWoQ8NXV/Lbw/tqzgzoBLBUkhL1+TWUCFIhAC0xU3V73On00nQHdff9YawxS
kfC1b6ZXyPzYDHdp2+WLTbyCpO0ifQAZGHkAWdO2ho5WAJIEr1jhs5B6I/R/REYk9z5P64j8EPIB
+FgjDp5z4NJOTZFu59K/Tg+su0SBYkth/dUos1zecNo6gBkQDF+RuW62V0zeQX1fiF2XAwXs90iC
Z7iUsCljxWb1u8VfTnM2RlbaW3pnxCyAmjpVs9YeDDQMgF442NBcp2OgOmgIBGtk0QnIosrtzTP8
14Cg3yI6ZttkIoFu0KC3ASKEUSBemiydejHnoLpADuxfaD5arenftbSS1Hu0cYjg6IKOIGwEAM2g
Sn7+A2urG8dc5rZ05pDf+f2o4hbZXm45/GFhC5P67PdOqQ+sni4cklmKJSIIYnHCvge/YgLLcSid
9zIHyi3Q8sw4OUkzF42c14IGIwCE2QMVAIaU4szmkutTyL3Ch6/jDirz6B+2t+SQt202Eq3F6YcV
QlvD4fZhMabrQbuEkmjbDSFNQLbmqXH1+usomghcKzp2xpKhsklRygmQ+ekeW7AuRi6ilGAdpmYJ
6DABBYp4R0DfhgFsOSm9EUKa5krGoVTOJToMJNRj7OUQrYQbgumZk81lSrIvZvu1HfmCixL/JiSi
0uFlnMXrLlSpb+NSBv7c7OzZIujIZH4nAVKSwzlaHVmMexc3yM9wkYuYr55B3fHIPcTJ4bXELuPU
mv2TqiPvP2nez013Fe1xlz/oqFDRQZwBcIfKqCLzAQ6bOwr34qQaDXybkWEEMcwFv5DzzqMa5Lo2
A0x01Xx07RAekX8mlu9GEqJIxPiLY0oUT5KeNSJt5aoSAgbk9HSSBR4C2wRZuAEKny5yiPxWVDq2
27JExYTsSgQmtyNEzubTYGpYf1zyLiSHv79gPh8g8yjYUPAQ9PpIlTikubwkumcmkvRGBNlzgGWL
rgUeLxkbbA0ihhl9dwR8ggmPMfk+HNW7LFVSzACuQaDNOt7Trx4M9kmmoUdjZGtMgWgRENEz1Rh6
wxsSrreMGD9iO3PJWb3MwvHb7P/15ia67fjWAY++nMzdowYJwD3Q0GNZboH/P2cidiEd8r0aFTMB
SmQz8UrlZCaToeH3JP1H6JBI9etRAb8EWmUpfzSvaOfTBBScpav1PS8gO4Srxjiee83cctDZw4+9
w6VHlm8lFWk5uYDpPdIcpYYEamGhAmZHLFdxHRDtM/sULcGx9GH2nCf9637K+w4oK3Ld1PoT7YIf
y9ClYmHlRijduORB076DvR6Gl+J6c/OozIo94IUo3RpgoHJH+ys2eBrQVKenRrFFWDrTmWSwyUK0
27sHpMhmIXPldHG/WlrbBQrRdh6aDb/joNGjpGpzUbS4gEjqM2hyZYeJdHJxd6uCpb914cE/1h8L
zO+1By7DIBbS9UFlxTe978P+AeNtSmA9KGHH6cOKVb2fPbyyRWljtaFgOfgSCjLdfPiA1Y9TodQ7
MqrGa9X90A7nBDwyS2ZokTX/4a03u5zRazUcZsCEd0CmqolCvW0humQ1UQnqbdv0Z0VoPcb0Um0V
yXo2J/wE3PcaN/kOL404HaLeoXSd6yP4Sz+T69NPrW7iA4sBYAt2mOSnbxAqLjo5Vz3o+NOUFiWY
+cPXykG0ckbOd622r4E9NZE0c5Se/3OSVljszmPIE/mbd0EFZLzcNHEdmPBFgKvlbEOrBffOUwe3
Mnxkk9hES4EWg5XMKx4ZYbT25hmV7grTJaZHNh0fRnafxGprY6EKYNVT08ggGZnVoA7e0TH7zHvW
Mnd6g4KXqW2v1lXABXLWofW8qyemz4gNwczydMYpgyRLNFX3FCIvvDuLAM9wKidIPMDUJMM7P8Sv
V4zppxSOdJpFkmLNxe3rY9pXOlDuPe/vQgXftop3VthB4oEmhwXOou5fB2VUJf4NzOqRYWlr/opw
G7p3/VaPNs+HU/VFj/CN3m9OVfgB39KVEqjnmQgsjABU/sN8JhutJqOeXxMOD7jWIH39d9unVFFg
HJHmVnC7/g02EKIoGS3RVfvCDLNesAgh7KHEXNnP6x7iy925V17OJO51+tEITandJbGkBN1jcR14
uvN6jlp354BmAcXHedn7QBpWNFcfGTCxlbCVLi5V2Lx3lwDVrJQ6OckRbiHMZf0PzNcNFBGwSIDZ
0OrX/K/3wzH85qK1b/VcFVTuS7wz/Mcyp30oQsdf+1o5berneqcpocooEES4YSuQx55epcbiE8iF
ZijVC8x8kiYz1JqGzLxoxZyrPcfP+WfdUDnCRxF0EyKLt61+KIBeQQTDElIDbCAdcYrCZwAsrDa5
/GfM6azWrAZgYT4UtyjX7cRp80gldiOAjK6re4VQ4aPct8v4io3J49Qpw3O5z09aA6rlpTitssPI
wk+ZQYNXPX/cVm7aFaHl/qQgAXpQoRb5mhvs7V6eWrfXkjWn4HsKeepWVd5Vvbvt9qRjIgHAUiFl
6RQ0ZBJ46N/hM9lWN/eVBjodtc5Mbr0242+VOQ/06l8IfCn5x+4VkPEu45JzwUgO3UXZQez8vCje
gZ4c9IvhfFvUHspQq+PO+fAzvriW0TF+QBVLgaqVIORa4OuZyKSe3g06GFR8GtoWil7F+rPtcg80
gpWRfp++uEL3y5KObt5ad9uLH0dTDXZcv7iQwykuW7XXK/uTqGIyjUjIh37/2+cfRh2+SRwu80+1
uV8OaQahG71brYge+exOjZVmqFaoww/8yYLuRovZ+DRRRpePX1cMTr6ESvxJ3m4Nlax/u4bYbuaa
a+Yc4zVPFsUoEhDmm5RXjDW6gO7sD2Ucdjh0iiWlJ7JaEPORnFdjRMFE2S/wUoumbljGw4RRndVb
b8SKFiNljsUpxUU1JilHJ6bbvzAqzoewG5f6A9CYtqBXjEkaAzmyfFJscqfWoXvihQBjWOsoThCt
Se+sHIn1hpn7hTR525rSBZb0E4QM6ACACrmXNJBYnlLm4KWJS1PcaabvMyfHedNLPZUzWcH9stn/
SDc6oBIZ/VxUPyNBrr9e8/Fb1KQD/i7OjMVAwRlxjUA3oZqpav7xzS5s/MuSOWvTQcFN8Y3bD5Rj
e3xrBRo8fjgAjyC5IBcF9ksJlIIw8p1m7Xn+XPweQaGHvzexhYlVYl3L4aWICsBeps2fv8vqGbHo
Wi+nllrkbTgGo1FLAfzXdc70OIr+yrif7jWMGRzWmAq46sPDNcKk65EM3sb+FzbrX+I8THADXM+D
StV2NhaanYPvvKJmbOX3aVbtPrdTatWwbcrhrePenrsEWIfW/2EN/vTvL7/G+hrVKr8Co/cNe3gd
02E2e64BGNwzh1QDNwsxE2PYYlCYpGPm0n+Pl6uBBwEilnDYv+HmdRytGrUspljcwaKje4CzbiEZ
C1o6V1ewjwwHVgFju+TqkcuQW1HxdVYvWFUifXjG4B1Kuw1lXgtbh60IstF/QYb24SEAVcFiskzm
yGSc9nfKLILrDbCgY/0SCx4RNP8sKiH/szIRIaeC+PK08T9etaC4PUzYdBPmuCtzkGcTlRAOFDU+
jzc73MilPm9g0QPoWmziWwyNJndXvU5/nKtkmdaFUNr1vdYOBk0F8+5/LJ3ZsqJKFoafyAgVFb3N
ZAZRwPnG0K0CDuCEgk/fX9bpONHn7K6qvUsxh7X+9Q8qzefJz7Jxw3/gk+2tOErzcEMv4No1s0KG
x3COIOpSlxiIztD+UnpfjRomMtKEEXAs3We8xtOg7ovg+pDLgaB67RjLf4GS+u1IKTtl78Y4kJfs
NzxzCj9QL9h7SwdSIAkO3NgSjdk/ry0lN7KXKlp5ySv7UkO2XZx4CPY7ckk602xRMJZS3HPvYUFt
dKa1yI9wdv9AKY2gjYfFZp2F17bDtzNHBuzqWW8AUhLYnYIzVJedtvkHnTYIBFMa19YB/oFiNy8a
46FcLxsmcENUQW3o6ctux9iCUupy2nbpnLpMuRFKSOXWZiK8WKBz63jBUhvbdg3D5NGHzF/78ZEC
xcYI7VgySC/IJJ927J9ch3imBWuouN+H8SFtO5zyXQATGmY6K4Oih4qiy7+/EQFxruFryWCOP+7f
Is1wl0A2yGmCkJ/e5s5JyGnTPTF7xwqTKFFQQLBEtpurzJLJTjZWGpHLObpXfc6YS3G9acO4VfyJ
8jOmY3DgPLE2VH85u3E6UWYpgcCdUCHRBTMX3Rl3FfsFAKOU72WHpTW0lHA5bQlKrvuyxrcSsZxk
coYRAhADDn00vVNli3CWbzLw+lLbBiNt9dXtYsAFK2tdfhFuJwEL69O3rgViocZqQR+nBkDBB400
uDzdezl9EL9aPldfjopBOds6Z5bIwx0mdwaUPYwlwN1a057u3PvWfeD3ocoQa3a1bt3F4OV1zg7r
lACC3/qcu/l5DyXuBUFIm3bb/hHzW2znAlPghw0ya1ix/j7+KfHBFTYpZTM4HAObcaoH6WV/fvkc
tvkYugOdVXO2e6NFD5E9Ao45A7Afu5R57G08giZqPNor/XP6YDeQ4sEGU9cckeWerbujBW0f1Soc
VDdvbLgwDRn3dPdnWqrX16x/AYY3tdSIuISiQhyPxP0BcwguDTWt5VKqwpbZbQkeOAcEL/CJ4OYJ
vhh9GG2b0D1GSgqBKADxlvidrtjkQRNUqUxda8QVN0yWNJpM72B1w6Au4XtfbD5V2D9kafHJMfjL
EpJU6759ZbiMruZqtBH0P/nE5Acy6YCHRZNWva1halVgdngFK4pLVlsVdAi4aZA/PH4tW9EPp94d
XpcYkcVDW8iVx+OGikvzJ+nI8LWapk347HidHjIQgi+tY3c6PQN4QtEX7T91gKEFnxUOX53uCyKz
KoTGd3E7zOlhAGsGSrIJOX9ydsLLXzN7uVuRxVlI83waTNTaYKbQgIzRWKQaBHVlF9wmjwIBCLIQ
AJoZ01CVl8tUA2OIs5x+nvLvMrS3OKtBti0ZIeKZgp210OLY2ltjCLP5fuRwDyvwlBIbLjSuRipw
4PR1EDRsDQZX6wIu9BXbFiDSnBxnRMhW/jWG4xYylNRuJZT2eFKraADApTh3+sFndmH/01XrYGgK
H3oxIqs2VVhMqbdqxj+7Do6kJDBAhexcqO4Rfp7gW4mMCwx2PnphhI5By7kgpvMRE8+YNHJBQyz+
526rnQmTOkvSQmjs3dtc9ff07zN4wpjqy4kKfCV8wqvo2EBBr87qoc1gRygEHOoZ2nhTpbGBrpAP
wQxNoehMDEGzm4596VuQiz89xi8d5mrFy6UjAeudVONLhCkWG+QCRHJ9S5gWw7uVDT3+fqWA+uxh
pLKkj4Bw+7PR7zm8rNzRfZzesglX/Gc5K1NkbedK6D4Q6IGACbd1nQ1HQblxb0dushzVPdJpfZpO
Dn5/qlVG2hGd8VtWnLUTSPPHW0fx4h9fC6EO1huNxJgCEAPM5AJboNnQ2m29t9tFsDZV4gKcXrER
mIfnmIoK/P7vRsODwKeGsWifiR+48xHJZuZB8KBUT1vwz/Qej+cKzVsMlhfrhQ7C6rUgGWcDeWf8
KXq9eYcLqbvvV0oojpeEG6IOvosajaPRJZXoSdtjaJglEF7Zh8ADG3Ro/GiexRq5B8/XHEV8x61r
DBtrdzns+jTYUQZthB4fz385RFMNlclClHUloWMY5xcrR3qM9hV61NYmkg35VdskJI8AskakSVJ/
xjw543M28WrqT+E8iW5c/MGGexvU0SnzXZtpO8NJNbOomGiymlvT55NRQ5dU1HrCRDOjjqQixwqH
D9c8lQ/zbg81x3kyNWgNzaKWTrVPDX47NSqunSUJXD9I2Bdj2IMQcorYJ5gqOcnQmQ/ooXsY7Riv
u9eCPGY8y2BQetWdgT597Da8yuQCbMJq46EWsrs/A++jPkcDhjZU97Sz/Wk57f7m8otfzyT/WN2X
r0OVOIe9kdHtOi+AIbp2+h/aC2bTyBVuzlCNml/h+1/OFKzi3tUYpfHbgPzWL8HjhndBZ7lF7wDC
8RuJ3l2mraC3geWtw9n6QCr5Teunk+uEkHU4cbiLdUc/b0rE3ro75CIvJyqDJ8W8jpDZ7sfw1X5k
yT6YUH84cCg2+i2o/PJtkZOBfc97l209nYZaT2lkwDsHNlz+a9fAYFeJUcgEuYXj1XDcSIVXUo26
gjttuX5Q3dhYqu83pIaqQE6TAo/FrWZs+575mWBCOfpn2NMWs2efMuQ41ASH8vG5PNax/TdMSDVz
16zAAAWTPiaP8WMGwZTKNdDH6JCwQ6AGXYYmrqfmUAR/+pwZkxzOlBBeyep48Jyq56Fw9/uOcl2d
uHE+PzJ+/GCRbOthjDXOZKaKOywP/f+Ea60r98Ad+0wZQF1cr9MDmrjV+tKlI+uBiF7bNnAc0r2+
ryxgqrtYnhffl9mBQy1SN7DvzvHjC5tnAGEb2634vayFrYq18s8OVIjlXZhL5Y9LWmEbdtIU73I4
N5gQtpDErDseQu+B8zSnsy5OahVi1CvLnqil4QkK4ohq7YeIswcrjrl026VFByqg/ea/8ve3JUgC
Vt/Wq9WMv91XGRw3VKb0oSrlgOitAYGwwOlqKP2PLUFzMN4o7YEx3NyozxhlbKMuMJzGrzGz+zc/
K0gU6Umw5rfht+POxOeIBbFnYHkmYhRtSEVcDtVuzHd1rOyghoiwV2h3P0/ERaBYZLEw6YGJPLTH
mKLtoXEqQSs/kWHtnZny6+LQJINTsEBp9OWZIRHyH/uFuYii4wwbIKmxSnvpXRzFlEmhX6OeOCeH
XjyU9z9SDBcs4kVmY80U+en+5RxGSOpL65ZbSZudaZ2P0cMfzUA4oq/Mr4LxuX8YhMa1RwEhzg8R
KU0BCJk4qJQfaBl319rgDPYOcGjnKXcbKtwXjwjb6BWPdt8oX7/agHkoKphj/DrjKpgbN7EgV0VG
UbOPCIr7z7JptdJIX3IwBceCl6rXw6tMuSQy3yctYbV6MtdwPBmyLELvZkWLFYwaGPAgCJpw0G4y
lrKbt5yHu3WFAu9tmmbCweWPEsb1i1PLBUE3Qiz4AzP4s/EyYHYJo6T03Niemny7OUL0PZiYO8eD
hgZWInoxkGS5x07+Tq4hILk8R8lz800gKsuocg7a9JRaydlMmMV2psihCDXCdYQr+yvfmvh+gACg
df7jsiAHegeYN3ooJLj7sFMnweX7mva74YMEQq+du92bD8Wgd3ZuJ9hixEVufRgeXB3IntOwhyek
/KVxb9PJNn3o/Opkeap5cWVmBMda8I/g1oyEGnuMiKCbbOhv91R+eO3DAA0mX82b4KCoiHjMmR9D
8JbWhDXfwZ+hnLA9WMpFHne2E3QGNMksOeJbo0ayDll/ZEJRcXHH3NG+8E+XcCO1bxQ3AaYRk1VY
Bn/Xj4C5Acmpf5+dmUJaQ6jnxm81SMdZs6zPc/2Bu3U54bMjWkL7MDPEOe01jylAUYD1S+/t/Aon
06McIR9hZPQrsW1TG3NMtOg5+13OMqa1Zqxk7kxvfh/D5vTS48GXgpbKBefZq9FDvmhR2VA8Iitg
yMwQJGekpgRYENluSQaECpfVKjLjdaI9w1sL1vkbFzGw+IhcI5t8zRa0JBUmxZCV9kGl9TTKfPDy
ZBJyi29aVMK5gE0E5tPDCOAJMVGvMFDFu9Qc9KLHUz64ewaLsnFLwiMg17ll9B0rb1iPwglhOkrd
I877RclE6PgezobT3gfLRE/fUomPMrJteh+nv0XoT+bFq2cU6Ro8/7pqmWDs/1AdlBMxGNTXzpBc
NwYVl/39ipQjv3ozhyg4bEtDDXn0+Hh3TLEmnemLDYBSv9Pzx8AsUMle4lHQMPbpBxgqdJMBWjpo
pnJ5AwxGE/xP5XyZ7b5BSGv4NdbD1VbcpjuvLZI0Ye8nbeJ9mXGkkvQJpvtmSEsZDRllsLfWSrx+
o2Y2CoaMj8U6i/ODObA86irZjKxTe1ktmy1e05B9dAhyxul5MTPzi9u9p1I3nYQiZSu7qViUTmNz
xPEWgvsfO1Sjd2FWYgBVfnHBIsGpODK8Q5iAMSPdmnhYXqgSQYuXhRqaN+ru9J8M9dp4R95g/9yo
JCoGXATt7L0Pe3hrMQKa3yOw66ge4qZTlPa84Pw6ELd8+cA/FHJLdS22T6OHbYuJ50XJ1KaBHm+F
t8OuV4o10b8qsSXoINn7Grfr5vxCITyAy2W+aF8wKDyeL9xoenTrqhxhxAaYaKiRlTbwwTgv3jDF
yYT6hcFbatithW33GVNv30atR1tlHZ3TFrI7UO7EStsYz+hIc2p3llxLziZVpFuc04yM8WVFKuWf
ivmXkxdyr82IYbO6wjiBG6MZ35Lx8S+4z2AUPqnODQK4FWDBYf3jlhtTjiup279cQSYQTE4JLbvR
T6w4SNSsXZl5wiEI948NYzlzllm1iHO77drm2kP3mhRH5zf2iJWFH2EjC1Xj9usEwnAJcSjntGfu
7oGpmfYwUJO5c4NJFi4r11bQiW4cMDwXerShW+ViWVnN5Opn+yu0a0gWtK0INR0GnDhsjIwcVaCp
OzNlorx1xfVhv2j1ZKcOhsa3hfzN/OmMDFvK0Y1WjoYeTtwhV4noSlOLIRQ+Y23mUbL0byPjN/2C
yBhR/2MeLp8F7LyXHzVL5U7EBtSMBIsSh3Eedg64q4TKvwR291ucImXU0vyLj+rPPutileEAiLx/
cZ3C3JYrqgzt4fZrqygm75GHqETDwpahBz2kyugY90zAatAdkAYRlx+H3Y/TjuLzckGidH3NbyaC
gCvZYx1+KRdKxKrB+3zPVO4EAX10oeYmdwABcI/EGPi1oCPtQjBaqZCNaQ13HxWQs+dPPeH0vTVZ
v20N86QXNRT4kehMAXg7bKls831wz3EZRhAZuuPFZUENdWrjuQtN4AAAv8kpVNigUr3oLVTy17LT
NbsXZGwImZDskpbDS5G/pzepZ4inTcxIO2qNqXx4inZGA2oOQM2U8AMQ36vjUUVGAE3OXpHGU2AC
DlMpF2jINvBNGA8fNlrwino4plJh4YpM/NVgoXpnxd4B/lGWE1DPFcnIeKkYe/ib3PuE8XJNMbM9
89fg7SEghO35O+8WSih/Q0Glwm9MKshGFea5+vmlZk8aHmO7jdqr/7caVPN/xNDNBt4hu065tRxz
256+PVscISfM9vAXioB0WQxKrRmKV/Tt+4nG0IH0CqocUi/c7dqdfEPsx+F1/sSEyhGag3sDipIx
FuAYh78Z8hfGZzqh4iImk/3C3pqBj44AI2jKf0Zuth6YnNx4Zy+uEvwgLuYEpqNmMTfl5lYjfxPK
ykOxn8pocl+DFGGUqrwfc7AUaJjziTVaQcpWmMemWL8P5U8RwNsm6Jiqs7LDeNKbg28ZsJ0aJujK
JX/2W5K0iUbJaaFmMl8x7qqSgSzgZ8EUwXyqmScW2hTPpW580R6sII3Qtyr+YXfM1Om6WnQpMPp/
mKAulCW8Unfxm5QGVTh5Yy9v9AZQnLbcwSiFCIWGI3wJWSzqLoadqAge2A6TJct6zEPKn1p30BO9
7ban2HjPLhonRJn3l/NlkoZICQIJahN6AQZjCKCYBqEcUdMnwJ4QrHT6wJavhLlm4TwyIY3BYuqj
tuDk84FYRTrBkQ3CkGACFnCBi3GBF5Sb7buFXQ5+MuqRKlddKJKbHNKaEgSBW9xYRlubSTEU7pJ+
mmfwL5CoL7Y3+9dY4ES7f8Myhs3Ktvnw/5epQXlVKQzMzP4RsaBGEy0LesMCm/DfDT8UCRoOuHQN
FCkaxPecLVIYYM0/i01tbLdTyvOLs1q1LsregIg0l3JclepUQjy3AR/Bdet9rAxr7JwOWGFICnYp
Y+6If6x7qOP+wywbeTtBy3mxDUagJSgmK84bxa+slb5dZb/i+AoTcvzuGLTVerKArcYVpol0+e9j
xePBjfsYkO3rKVzxLqWs+vUxzHQ0XLs78TUNn8c2ssZfmzJZAKzzxpFJbpjl8qVigUJmPB2iijCd
J9bamGP9+dQAftM2vw0mB+8Hlf9odlBzfb+A/9UWzDwf/qFSycv+CGq3w3TfizDMMvrKhxv94Ogu
Tm3f8Rcr7jJK2p91Nu8kS57yiRIfy0p9S+ps49N9nsDbuJqUCoV3bYxfKgsc0qxdeM9l+CDQfeh4
g7ux9ecjrwjX3O9DWlsM19ajjg36C8diWDEmGjC3Ub00LJWyR5Pc/lszGTGXJdWoFfRW67AdgIzx
973a4qBYxzUOJfKJTgoUmZ0m2sBDKn1kGzrJ9m7mk4xDeuLlh/CbmbvC5ORGz5/hcmYPAHeNYlwm
3nlkeCEVGG3StRFLiE1LPN8E9rGHaWWt8RbA+aowPY+nQwfi+zBBr8Hi5Q3MKMkiZ8Gs9ywTfAm+
hsRoMDrUFFlvzh5g1TOWnrDyx8nZb4KQ8VHjeHO4hAJ3PHWFvzIzhHRAUqc2B05S/oiFHKlE73PU
mp62ukD+8KDUK2ob2bVfjE+pcejRquA1Ig9Ja+qQW12sFr+1f0Yk1hedP5TpEDRoku2vbDoeaM5d
ANvkPWVHUVhoY50D4bLF+MtYQryckXui06EXRmFlsEqGZ7pRdOKlWfSMdI8ubU9Hh2T1tcR4HKIG
0Lu9DcGQn2OAuIiWug+G/EBxojwhTxfjxHO2DvrhcKCMxb8wg90zzxw6AqX0xBggNNtC8v5uFm/n
y2vQwLf4wbCSLg5rG5Z45TlRfcSXnZZc0pDOge7icJe0DJQoKt8bB24AZJoyYxDSjkbYWyqHJ8Jw
pOec+i6lwPw+v8suuGdVCDDScp3KHXJtmubwYSV8UotO26L5P0VnE7sj+d6FXr0JK9zdEvyQLhIP
E4A7ju4jBFGR/sHj4RNUUGFnDAaTxevO4r177rKfWWVGKM23neTgPz8jycTQD3XPK605TiU0x4vm
BvWeVrRcjBJ4+S0nsw/XscPjYj3j4GBWCh+/LCM2ZnIfRzBcR31ZMRWeZbauTfvGFqgS8TSdpx8N
KOc4qI2qDtqXVbsxnvlUU5pfit6OB7YwGjjb8YMxi4BjsrlOQdUoVm9xdthMch+z5fkN22xu+mey
1yh9NtwvZCrAOehdSQXi5ILWE53dt4VSdfsSPvQX0dtOHxeHpheJqKBTp10mzZaPA7HUP4U57f5i
uBmgnEtNlfjGn1oAsgNRgc5zLyJ2eYlO8O8WHUNo/yiLFLQQgDWKQtSagOIoG6ev3Z4DxD3C58uh
iSZ2j/Lo7bXAmsLNx+3CQebQXa0msLs5BZmn0VORrypJ62xBeVE8G5IosHrWXUwwkL88obtuB2Lf
YYpN9ia3OHepMhv58JP2ZNTgYrBUI/OZRrMkESzJDGYQND1S5DB/4nVfqfzkpqIHKkzIVnS6XW2G
spdXBQcL+qhuwDkeU1jSZRRYBAJMCAyfgKIu+FXCIH8a4DaeHFYyhFLBsv4mrJTTV9Bba2gRaEwY
b6DRcmPLhdxKcTG+ur7eEcDarUl3SHq7hmzoNoHv3rJugndwYfhNBzL8h0zgbGBtcgpFiCCio4j8
V7L/Js+k9hkSYhNEEwAzjkoP9gvU7+/8W4HjmxUMQrOzfBwZ4N3shh7qxpjj37gJprTpwlYGUMS+
QjIdw5/i7tjMnf/O6k+/NSem9dozenrNO+IzoKqxSFDEze8iJjUKeqwOMmU1foaqCCTtTig7tJUB
ZNN4Cy154zpDJsWV+pwyHcWJOb5cHO2vM7SBugkhSZ0u1bd/61PcVWCUD/M4g2u/dY9dTFC+wXBG
CI7R/hCe4qBJF2Uh/4YHPErIJojjGwx3ljOaTa42uJDQxBUkR7cHj+yL9tQ5PccESRk5VMklXXNM
vLcmDn7nKyO9cnuNAarfx3yFW7PFOjT2rIRP0q6p7tEB779srEFhdpTW7UN5ZGRTRoOUKZW6vMcK
M2Xhv1Hr4j9hIjH4xvc9LIGrn7asTCWuExmERU8K09qKb7Z7hF5BBmIbPmoM6w1UxLZm+71FddIK
Dly/yv8IqI1d6nAEc5md1As/1FDRDbwU3fhCW0nHN4OUirZHnRZckzwCsrfBZQ+DuN+Xh0MvPDSa
C9eCjnnygbWnWPHPNfTrFxX094L3xI9aD28DbPJh8N4kjBXVZTfrP8gukPt57fkYLstXzmIknDV9
BP9SVHCKfxyMMpcows6ap6nUGRxXXOA97jgVvXUA7/xGKkxjbEwmOMrPRta+DngZUFBAJOu9e/Pu
VAj/UuhQz/UNahRniLhinJl8CU/OOGBdJ+bdQqVdqjnR6Q2FEaWTo/WMU0KVgrMLLGBIpUnbaYub
kZKmjHNvw/FFAQC98VPQ7L1o+ekeVa/EhsC66KES/nzuH87/q+lpO9SvwitbRnJHVQfeIJX0ZlC4
V5v3odgPXw+bBlHQg7yN6Pk2rmcb3RWIJTOXMW4hFy/fdVLTxycDnLDn8apmI9HXpEYB37B0Rl3j
6Y4IRltVkNgDZJ38GUKD2MNMfhSJk+O82k6B5158gfRBjLfRSOQVsDC84N4pvy6r3wQWpjq+ASOA
JM45gzaMn6mZcbwOYftVzDDFNrOuLeflVExJjQbLIFwznEcjCbh+WBoR5E+0EM2qTX58ZT2wL30b
yLSftX3rj8lNizITAlZq8aeob5rEiwpVC7SCRcuhQfkE4xVfOK11I7x3zNRsFIyM5Flzi7Z97nyn
GJpkVRlOxGmG5mCyUnWxv42j15fFp3vJFjEEWNUcS9gZ5LwpwrtjboFjYfo1wlrtJZPh064+oQqB
I/Cc5z+peUHoNMRu6BRKDXyTJiesO+ebNk6D01JuMTqw1SqoN9hGH6qPnYO/5vJH43LH/kP+8Hv9
4cMhRid8oj62jlMuYUDX5c/MUuuRGwNVvYGpa956pGMWG3bMwpxTumFgzRcggkzfMnP9XoQ0dDeB
9zrmKijvmYwqN+QrGzum74e4NLVZtP7TI6uCUkKrodPgRKzJufeOQnM7gcHUiexgTSzA/DeGBrI2
g21tMXEtLrgiKyf3f8RsvTx8GgHFW5kr/r4G/CQoVHAWyET+q6O/5fqVGcHwHr1vXAzASk9j+cRJ
tjxCqJ2Fu77c9bbz+uJ+jRYjIXx3w6YnW1AxbjeMHTvMU04QmUZYLwotk4HpXU1cdtUsdqRy5NUb
l+Z6Gdg2oVzj+C+17XW3kkFgL4/HoZIa2Lw1vMFnI3t9xcHV/FeFbcXu7EBClXOzFf1kQAJwQqnU
YQTMMcZhgWk340/HW1OyPbQg2OVrBTy2jbCrBW1QQ/6BPyvy2bo2fw8ZnvVVSCGnrLMSr4ul7bya
ci4wxcZh2Ng9BWaW5vIOBz2UznXu9JzrZn6j/v/J52K3XemnXYL+IvG8MJ1i69hLAlNBdo6MfKog
P4rmHcp3k6kfc7qM6a9h0jdQOQKITLybEZrBY0WEhBsMVuF857SmydzjkbIQJYyzwOSnrn84FAMG
/3i2ZjiXyTZM1LcGgQrCDGC6rV+Y58uboVC1XoBpud0TU1jlU21sm2HVNdbLLiPGmk/3xjk7Hqwh
9NB21/yr709o2pU/SX3YzyoMZ+R5pQAb5JlTdRMRX6ujwLU2fdxYpsSizV7KdAg0tRNf4Loor0jI
9ZXVZb7QMXp/YORnRuv4NIe5JsJRe1Nm9j1ugtcBqX4zxhOU+Sm7x4DvSfvFqMTgzFkBFMd4jt5E
OFy1uTXBvNMPIi/q/7uYZ3wYLNQAGFNk7Yl2IgxaW2ieOR3Nl8t1PoNWl0nSLplwcS5PztFpQSjQ
quvhMig76wMfX8JHIew2zhFzW6xvLmqC2KttdQsYati0WP1D1Py3paquAoYRI1VNsqykT6VsJLUt
1yPbbAI1F4YamE5rs0FLat6Hxr919MDhdpxcjK6gRwyQDfvcfTz6FuFIPxieIpTcJg43AH0RvZMj
pacWB3uYq+fw+cpDahl3yTEWrKfKS/a6JxxVkXYC8NEdS1mYFfNePFNh5OA/GigDfY4fj77wwS/D
MPwbfmRQe4F5bjv0mHOvkC2XY7d8GDvvHu44uVQTyf/qcM7WenQNNBOYMaByO721KLzjxiIYNTQQ
iZNpu2VpHU+D5jcgVxXuNug8whBx/Y23zt9gBgrM3FgRxbBfho3Edd8Pee3w4wPIj1s+vTecMcmA
jcA6UU7D9ZINdZsOV32QQpYODp+jMZ+y+YW0NxpDz5+qwHd+RiDCVHKpMl+Qw1zIMCBVwQUkFPyO
yXvqQrAMBH8lcJrPMJJ8RvXFtJn+kWaqmKMRvRQNvurXmGpCvIIxChsrHceEC1ZzUnSmwpQ9PgkM
Xqlifgh9ZvFl3kOCIP6Okh0kveQ5TugV+chNolkoF6uW21DdD60ROBi8L4ITjds4v5g3/r/sTv/s
rWMThUHG0Eovp7YWLclEjAdoHHlWg2kMz+1aHYd3EatSGIgXFB8zIunmxL1fxNQeTG9ERoOeHXuH
YXDEDrJLC8iUy/mBVtvtr1LQtaG4EECwv2AYxrCLiuqf7GpALDKYVgp51UMDU5C9yFefHha1Q4oP
cSZf4kdAKeOT0bhbzvA4fXnLHox52+Sz/1t/sQfRVSZtGXxgwl2soIYvkaGAZhn/OBXDd7hDqrLC
11WdqJ90jEJzeA6uiwFmzH1I5ksyf1iPAwYwD5gdwuYY575CrkDtwpnXf2LqWmZ3CY0X29igxdhe
QO9QBPVCmIMWL7Z+7j8yDwYBPsrXrYRMsbwugP42umwnKeB23GicdPmc+peV9Q9obJRMjaem4jV7
LiTCH/ujyxROg8ebdSO2dQWsa4yQT3eNdH1L/R/gUZO0bsZuLue8IpWo0vjZJqfxg+9N9w4gxvjD
ZQI/kl6+ukfgRGAMu98CpGhd8RsscC/tCO/phQUBFZm9Kw0vty4J5ICe2JqtA9EVxucrnmA18opW
xGp0cUAX2zL6M6p0inJuyI+TW1+uiqhFZ45a3IdLBDTQNvq7Dhfva1Zz9fyYtrczXHIRV40uHnSW
9yl4GO3Ehv4zkoXSVhVLAoONHvCM0Y///n4h6+oNVc/tTV4rCoUQajTie/BExiNx4YjlxRVq6Njn
I8sujqoaMN4FghcPBkgwpewXkg8dM7LJFJas4s92pzFMYN2cvgyEEoPkBYhZy34jl+uGUZ7WmrLB
sQwsfZCcy6zjkfOCdDlP7WWnL0ZMnhXVQNGHGYVeHgaDwNaJ8eDwZXjn0r6j5sPmFcVX2RCi8XtZ
iK/w1u//pMbdID8lhqCGTiPXNnI8DRF6EJUm69Ar4pDkYHHru3eq/VQ9xyTZQUrzCAYgpSMsPxwf
ux/AzOmxV4fwz6T80hn+RB7chEF4PSYelYR+4o46/8yaoaq1HmjS5DrHZOQy8eCmUZ9S6BOUUvI3
wA6ynauzK8gD8WQvGKrxbNJ+00s4Fwy9y/hZYz0lFe6UWhFOgIXsILZTQcIa/eN3drkrGCjzeMwN
oR50+VwJ9AfgVSaWfFD7Vv5BMdkO3XjBbO1yji7w7O9XrBtThc190TDIDujdu7YuDT1+d4wPltA1
7LAWbRv6lYbhpA0Is44uIGJ2/cUkdQUJhCyz2vSBVLY9ugSlhO+4i158eHlMDghHFJWnY9Uh6r/F
9lj6INnIpZmR4U1jjAtyZ3QJVPXCMVkjHpTe+3BO8QyO70+nTk3YMJp7QKOVTrDQSz3sJr5gghGf
n/f+Owf4Eiw60JXkha6DaELe2pJxMsHsyiIBeQh9jhqtwCRgwKdTL7GFoq9Ik1PynsMiiXDnpYsD
2OHVA/iXyNf6SXrjFfMTQW+IlsRrxfd/B5XxToc9+AJdn146rCm3B+OiksMf5B+EIuSuU/vcdB9W
QhvPJ4yRlEUEKKORxqBEdOu0cZxP5iZDs2xOzn8jv9+SGZHg0DdxneqoYE8FoD3va2ST6ltoyJi0
KL7VbYHRBlSUclJRDieYm6APAbB/LZigIpI78Y5/IHP5CRSKOQvD70VFwjz9CrgZ1B88Epziz/9Y
ffGBqwpfiayzG0yLmimQXLQsYmV4rPw2wwhFYYUC5b+L+TB3cDElgfyg5zbLIl1/O7s22hAwWI4k
1klj+7SZzIrosRzdbRkHwnvaXNq6pUYJkKq6Z4/hQWZ/hdYS2noQ3vZ05J8/8qjXraACSC/xADR4
jYs3CneobKcDaAjVzh65ABj84+kzzLiPPNhVLUcnG+lpZojgoXZ9ZQqzAuXTdXcHRyM8Q7zQYfkN
UMrZrHUzqvZJuwuGAVa8lVHK1jnL5qkW/CAExI9Pmdo4QxXQVMyTkr0EFeljtmGsG/WR+L9CVIcz
eCwGYTH7VAWlqYLJW/Zf1BNrczdXp6/A8iQD3rKi3h4yazXty7DbBzC0Hi8HHP67oggVTDCcpN1z
ux9LoRNfzJ9BEdR7hUW/al8hiNA8QVM2CTlU1TYTRihZqOLMWTk+HlUVCvNkGXM/2ioceY1ylp9L
i2BP3V5LxC+247WFNgWisRxMr8Qh4ZXfFuQHu4L/wiP6ANmgmKVkT1Ad//DbWzKrRdys7E8gdFNh
AtRHiwV2K9aE/AlA1v0xww/+sWRIygx1DmvxOZm9oE+K4fS5LDGq5zZXCpqXhZSzbUM/VSJf7vib
kcVbqCCDP1g8T2rP+kx9kxPEhmYUvyqMePBUtO7iNvvXwlKhqu+DhvhweXoQfzsQEl9uz/K+SEmZ
KOJZDp326iX3OeMBjGqYDRSy/tpgXF+Rzbdxy638POEkdA6DBnYiRDkecdTnZOzGhEy8LTTMfPoj
hHQsDIRGZ7Keg178Glp8A8dC38P3Icv/voVTvsOLRtodMMYl6pZGWyPgavth3N06ANelhlatexiN
nNlJvU3pD84Rtr755OVfaw9V6/JcWr8G0IbXcevb75bzzdm0YBTQ+QfcNCM36tPtO9cxdzeE6hNP
/9IWOrYSWIUT2wSulE9YsMhj9Wp2++0/KZoMPdANftiL554mnTI4naF5W9vwAPAyNA8VpzGUTjbE
AXhkziBBY5lzM5ZTGqPRscSHAxWjeENU6AXbygPUYHwvGu7wyoBAikvpjTe70NrEMJlL8xIMawvV
wAexEzBAb7IsFhRkr4DCa42AKRxYu6Jxqxc0VBcd5eXjI3Qm4DZPrmY9fp0J4Op0STz17nhNHyJu
l4cJoc2oeAS4nNP63tVNMJR0NGxC5C6n3IL+R147SlndphxcdghlIfW1NCpIzWI7s5uJvayMtSnx
sHZaLqARA8MiX4yMVh9+eoQIWZ/eQJPl/WxUNJ22xkjvK5o6eNfe4wMfGzaL8V2mNGyNqI/k7YiC
6QFtAFCWgFT9Q3QlWtzy/OpCv4od6ECnllltUrqdyAlKoSsj9wMSuHrqHOntQZ1wN2Zx05g+hTYf
MHI7c4WfWDlS+3rpwz5kyJZooVmGnbWOQOKG+uQXFJmTjixyuVQuUvJilVBdpPL6CTIfBh4grTEY
2PkI9oveg20mB0BCOeOtfzYlSlpR/tx0cX/bTcSBt0DvTAvHdfbDt4JoFugOV6APRX5WGLOmHEsU
SZKrTf8fS+e1rLq1RNEvooocXpVzQoDQC0WURM4Cvt6j93G5ru1zvWGDpLVW9+wZOGi4F+zYHMyd
ljcoldEneiHnHt75W9y5sM0RBjbkTUdMtn8G5AXQdeBi8omZLMR43Pd13CAaAH59XxinXQ4ak5N8
yvg7vHO0NBzmOpzLjH9GzPZDPhiDXxTUEKaG5tM7PZg2S2A9hYLwF1TMpodwLiccw2HX7JtICxjE
Ji+Y9ermvH63PM4RrQjaX32RM9nfTiWxqMApvzdGx0whI9XK9DNngXN5Khz6Ib3FZ3W8K6hW1ZhL
DT7PZxPf4rOUATkGR6SSKSvAeyb2A/Af3KJBTaFifBlqK4vdJflpr7cWPhkmMj4BiCfCiIr33xwd
o67d33tw1GPaN3mELLQJoiNWolpprgg8KEYu+/gCRKAhmMG1d2CyJCyLUvHsXjnhP6j9E9iBQV97
zZsQTp9B4a9P2S37OagZ0+CRLl+VdpqjIQnHMKJjQGQ+m96zGanesdCs1b5OnfDxHu7tGRyxAWZb
GZ0SnFF+ix310nd9LLYlaVzPfVCQ/1cgPmQtcJZp5WJErBPwtigMXpxSI5trhSsTJUSt/o4cgvi0
KoMI7wfAJR1qc+ncKo61wngMY8KbXqJZaENkYssOm9Zze8V34RI2AdG5EohMsBOmgFovIO4Rkal1
qOubRs8ZsROB20zqIfGIC+zdr8njreA678AFHs7YLBrKeM/zD+l8MvqpvckEcxzIZdpCFt+dQ0mw
NRiHzMm5Hw2e2Ya3F/tPlBJP1Tn2lQDxLLcCU5CbQCsCCN4wi9o0mtAJ9QYPNzeVohBKAnXXV4Ue
hi+UGH2q1Iv42Y6nDa/DopMKaAyiwFyGSDcHVjKUIvYuG60yFNw5wMzXPTUp0XVwm5hsQzjURoVd
58ts4q3Q0SBzy8KDpC2hLFA6sEf74LyFRwHzxmmPNYrr6xLIm5MZhvRePblTSE6dDAkDQ4yTCHMJ
+1AwriMMHRoJwNFNw97xiFEQPGgEHZR5ayL7lD+/Q0a1+oMxHuorHlsKZfjyhwnn2QC3a1As1JZP
pFHs3N0qRHDCCRme1Uu9iwfzmiL6b0dRjOdZSVkLBcVsDguZMrVagpqarhaPradAQXArwAoAppcv
u1BHU45vrg7P00+Jh0HnrdMSvSqDd76wG5S6RAINn267M0G+8xMqasXtwB60dQyKDhMO5qY6zKQP
/2hNyesIeGqACGjVb2jJgSpVrwL8ZYhyF/itGFPa7dnHlx5nFpjbS7nDtjoYVNRgxadJoszMRgww
Nz88wRZO3qyVLIwZZNOpKHJZiSoNNR9GyOaY52ZE6QzwACD9TPbb5qyjVtEctJ0T4++vwJnQuY+0
4wQX16E76dLOojKkPzYFVao0PMmoR0FpQX695tOUrKBGPMzUoFTeB82BAaIv1pjADi9K0JaEyEM4
VoHOBUHprkfL7X0FNa8cJ+hFTvzYAh7xntjRFFXKdQdQo5wRzSu37KGVJwBdaJyfr+7VR2O/RFD8
1S8Pju8PiMy8pU4oWXGa5XsC93LoP4QsfNf5XKI9pj7zvOZL8Squ501dMrcIHjYAKDAtEygg2M6A
SQKtOxnjo2SQDGTGmFxgmQ7fkJyxrQcKG6iFrTf8Xtzwa+h9DP8gN4AcLuUO8ke9E0OIIbOnhM+q
7oMh/xXQT2WzuejMqfNzlDPddJFGiFjKwjqFn1kYir7UIfl4jmNZx4ZyC8eMrqhsbvaAkhLEWAGC
mqFz3OOrdFcQs0biCcSpAuYHqpmn+zGldjAI1o95dN4dUEZz4SBYNJr+42UOC/2+6xfaeUe8FAg4
6ZFdND9Kv6e26TGwEQBD+iACm4FV7a4YaCikHlEGc4rjE8tcq0e9glQV0U3BjKUfXuCoKZfavUPk
PgKjBkwN7lMBxmZv5h3obEZoioA5ZHwDBVm4O/MrcyaGFnq568pFknjImWTVnOaMDKIb3bPmcaP0
d7DcfzT9frQDSdPijWbllC4JiVSqmH14dgMBZ+a1B8IEhxZEgZnH8qsx1ShK6m207NxL8Aw3gDrN
YXY35iTxMg5qaqUFv0me2Ppp1tlzd97pc+79gVkzhXmhViyxHogHyPDD1uef3WARvTRQG73x5QfQ
SclIAYH7uL/C+oTYU+c7JowHvP5Ir1yY/T9sDXjFU1q5qfcGoFT3sx7AsWCsr/yW/DgfBRI9Yknm
q7ezsjtdbLgzhbknCxTaLCFLQ3AhLvGs5+hMOvqrIY3YwuXhFtwdV4ZoW5LygTXjItpuB6r45mgP
GQ1kTA24GPXmzuTZRJ/HUIThzG966PFSOObeBWcFAOmYBflVrhf+BuGHsrQ3vZUm3Uw0x4Jqjf/c
9qrz+0fOnMldxF1Pk7tuzruZPPItvQ95lKqSU6nQdpuB1i2N3cgGrmWDZd/YxNYPTFfDxp9zSg0W
ayYJ7An0pI2IYSuMtokwmfqFGLhPKLGfSixNvChCKhzO3NKLuwmA7FPtbYh55TOqp/lYHdNtFGOO
OJhA7wnspoYmQAhK7Y4FpnQgNpPKqYm9vvs6mRlUGJzNZbD7p+Xyn/hS4hxh0LaETSgyIp06e4hq
lCmQS0gFLO21NdD+TFFii/wlULDdzgV/uCIjGlmbF+Jq5QsWMYK4q7hQA7/mkFOsBPAQttAA8zMN
+wQVnKZlnxfJrwc9ragMqnNOjAFEE//TBWCzxogakZaCE1rx+AOt47J8rAraSjog6n1UU1/rdnWg
KlTjN4rrg/49pL33/DIyykvyEFC2jlsH1D4mwc3fyvjSJkrmJf90x7sG2cPkb584RLURTfkxHjzy
BsOV+1a+5G1kNL9ec1Yh/XFLp7GP+rhroP8wrhKxQ+JAFZ6/JqyBgt1q0B1zryGmYXDWj4T88Wu7
z6/zPLh3f9gjngd1kiXkvWvpVO0VpIO7+T4GFCeXF1jlYU7Th38UO4FUR8cg4ID41TpPIbhRWG+g
wMtWwv7SZqNmwAnhR4HWNR5V/Ev7qk3oWy7al9irBhg2eeKodPhJr7VbBrUNnDHH+WFWoXumKFMv
2mRM23xboUzj25CERYuqXf0nyxDG8NMomwQwg0rBeIL/atRafz1bsElyHKBJvIoVRe8qiHtUkGrE
mSTHBKeitCi8125MQ2VO9tayXVH0UXLH0PfPEBMXqEp3ogajMPRq4/3z5QujelmE9c0H0QVW7t5B
/BdP9ZG9Ob+9J2xMtilo6/zWH2hDP7kTNPKwq5/RcZB2wPsxiBRnvDzXGYWxd8oAIY/WkjIfMW/H
gk3o7hcf4H+RRmuKXaUGcWDz4R2b9lv3HiPFm1/lOMS5csrOqJduk+iFBP5dRjoUvPMrsVsUKbLv
v9X1Y+Gzz9453L4eZQrnD5Pka+DQizpszCoH29ncXFZ4ZKFZUwXp9b/uC6GUtms1lIF9kGEgqctj
JsbM99fr55WcvQGPl/IjAnkrEyLUL8FHoGdIjpwOM04LT6fsYXuijOKehbsubeFp/RiBW3WFTMD8
bR/IiPcbbj8FkyL9CXH2kPKcI5fO+hw3cq7odXpNUHgb/SPnwfIUdY3D0OK/BMtg6NLBUpRp44GN
f9EA8yhOPcar5JZfYAywV6rLvsW4jUO94yfJ8YDpHvwpxYy8t46AO4ApsXDP7M4fMwAWX4SjfBYw
LZ8cuUCTNvP0e7J4K0uZ5QzUKBlcmHudV5zeXSQoPGenNGAQiWMVMQqgWFK5U5tZNDxsd1Sn0IAf
KbMni0dO6BLsmpRvu9HFeLVZNgOOPgUtyWgvDIjPzegyaX3qvdI/N4K20aYof2bvabE5IQBiVvJi
4DDQgl+fGjbC+bSrTHoTEBNOI+aZL7Wzazhvs4/p71lbVe4Hisz1pBo1MZtvCP4txS5i0+5BB7iR
GdhrK2VDn8P/ULu9BILwSbvC1/FOhOnprxHF14Xp8i06ByWWpS0CurXHOWx+cIPgNc30PNLWizTh
FFPCgnEQJFucLT8w4T/Y7Qxh4x1hSZmtRC63Ejx9GDjuUha+98hmT0b5I51bohwme7HSQNGAqapd
R3i/UEaVsTreo9uilKCgZtRBizU+DJUx/JiAw7edzd+YqKNzNx6/6A2VP5IsxIV9/npYBzXU1sv4
DRRmOyW1kHL4wPFV4HPxcf0nJDnqanlbxERzJFcFNnKMoOq7xfplHsilgPDyN7nBfUNl/igbitKD
99gyT2DjJ3VCwwdVYVax3ahs/7sDAYrCkXq4zZs53tP/3o86Htyy27B7z9mNLUwnzHFPZXfrc5oG
THgKVeV0ptRpmOrkCdscfvMoGp8MiheP3lCGz4+0EpuDu0NO2nNyNQ+o657q8s1zADkpPPO0KnOl
Yt/V55PTTcPiDm+/Jbo8eR6rkHD1FcciDSqaPLa4WeFFJHmq6u4xI13ujCkywM73oNbjr+0UG10a
h3BHHdVRgzG591IhxM7TnJTMoBYnxQJYEiVtMDlDAoaJZAXzdkedA0Y/GYWxXcU8GpXqQV7mMwio
zuUY/hgDckbMxdOwmwWOA7VJyN+YCNLrczE5edTdcRL/9vqrpdPyT0BVaeT75ruvPsGtjgM5UQSj
YmBt79TgtxMWAOSnTy5Gx3TpHBnWrk0hAbWIr+w476k+Ua2HC8pGr2/Riv3R55zS4sseDN6tPJCX
+CMTl84h2nGHHuF4zMdgsIA3BpfomH96RNMfP3bFP/hC2Fi0SwPfsBmW8RV0dH7etGilHOxyKPWp
h8EcgN+RpWgisCCdwCKlkSkdRxwbR6V0FRJZgyW1UQVi4vCxxkffbZ29N57E2IMwDsMOcNe0IHhf
k49JqjdgA5fksrphtqAKl/2+BTe5wLt/0s1zi9q4aiqQBLvsNMB7scwzGi6/PstOSxgwTGn4I2AM
BRA3pV7jJoGK4UOG8gHkHiKUckevI97odzBdwSoe6IoEHfpteBWAOSJglGOYjo8UHy9sqDUvp46p
oEB4UVmIcJpnv3pxJ5m0C4zIKaB02YzB8m6cuVcHuMTacea4ljr+t21aBX39Bmxabdmun+2jfIjb
ToJlaMAkZ3xQ4NkJdMFbQKrvKU7Te1IejNWd20BKb7SBKiLowPlTazoyLesiRxVyndWXK8FFeVjT
ATXi7cv/27JhcOUOkP2I+PTS1Kj8WsaZnZPljYOg8rZfyTGi/ylMn3iJr7/K+yICW507Su4flpIR
2DXvwgfvoanvn6L+RX/d3WEje5ytD3DFzaxbk3I03TeS6uvhbiFU1d1RrYZ8k8Uz6J5tGRZYMbzC
MePa0RyYvQutTi1G6S4e70C1YHK+ZuPzhTO6cU52bCLRjlFQ9xUcQviki64tAVoTuIGlU+r9vn95
uveDeYWasbrDJuvxyDINdA9MoofGuLtqAt5O2EY/aIEWbCFfKni1u2oQoFjiMrIb/3x1Ofj+G3HQ
HCz1t/lUi6cqwvlrwra146QC0SJbqquMkbuAzUMH0kdTh/cCPxh5J7H+gKhIp0WJAuOfAC22xd0U
kvzN+quHKXCbroyl6PluegUX8GYXtXKFHmFVlJjsZSe6tO6NNGqAPShD81P018PQxjo0djg6SIP6
4H8wa+hI0P77DuoEcrA95tMG5hHsrF+Ng4sj/rB2gielCTheE6mCcZ5YE4duRvy+Ak5wZ1yy7WIc
QNMYwMcDnWezoqTuA5v0gf3Abs7Aag+YEXD8MWtlt6+0USQ8Ti1HVu9Dm7XiV1OJL7N4xye5gAyw
EjbW7hxzYy1o6zD28y82KtiWK9l0GsOyYqdjh4DQiqDJd136KjZAtnmTQUOMHaCg3M86jsl3k0Lh
ZiFDFQETwI0lBhbiFQTzASuqUkPrl2vTId0JewGgKx8SCyyZwmIcohQyn/2QS0NYzhNJD1aePt5k
miQeEIJln71fQaSHhaZXb7JgCG5ATkN6lYKV71UbkWddqsSO4VsUYwdxVNl9vaG+76lTzH2ee7qp
Cy+GmN91MJjnnLWTK10S8z2bXAXyjXprX8R09s/aLiD9E7TO0G7FN3eH/hu7pDK/r9/GRaKx1Ado
boqoDYkiNQWsXtd/U6AyOO/HAp1z2fnyOW9H9+ZAk0SZVtr8crYkyP1Gjh0Tk4VWetem7zkDEaRT
KIgGzM25EGhSZGc4BFp2A6TUumZn/R4xgH4yPU5GlpYdAiJdUoztgMEtPKqfY+yL7ZOfwDIP2+o5
Qh8qAgpEDowkARxHyiHwXZIo+bHQJqd6r2BdfsII2B7Ot99a2SYX7KLQnWDuRJJMVsc9PsyhaQI+
9iJRwdy1faVMkVvxqG1g0kxAjAGextbRjPvBputD36cRvihYibux1bTKnFHtamAPbAZypXnR+5iB
HbVOyCCE3/XIDc09yNwCxkW+KmnTVcN+Y8/8F8lywR0SRpwyHXB5/aaepiPwVuXhl2M7hU7pZzTv
f5Eozzn2zl0TP/X8k+KnSScuQO/JCpNCKf9cBSRYCE4lvnaY2djgf6ZhIHYgsI27sMLn/EzEGJoF
uGu1DVDuEgA8++BviVzdKZyEItI2GsrBPeLfjbMi5aoEhd6fchWrGOU5vLJBEJW7NXY0lMhXxSZG
2jDKCPuRcG8kyQPvUqDPFutzb920aAuVLbWPa1tk0UlC5HcnsUsjtWsz88ViFFc56MjIQ2BcSWIw
KTqD1Rdx8WNyRKv7DOuEm54w3WsNjGPHhmpn3/yHzkNdwMMoUCEbDNPWbn4Wn/EcQkaWD6wVwyOQ
bVSydg7xQrSpzdj3SRso+FKp8bFDLM1gKeqIS1Kxb0Ohk+ciZwSouCmI0JipsbLxg6dVSfMqCf30
3OKK28OIywK1bjajEzS3XP7VyHhDWoYaapwJusNBkJGZ3jU1a/zxxzspBYw/5yb/XSn5IeGu8gsG
AAdEpTKnhhgPAV7HXUR2VZgaknEzuMiCMg7bI35FH+KZESmgoW6gNq1JDILd+WPg9gj3H4RZ3w+v
rjkH8zt3GsjksndwO7vomw7EBo7d2ZlWUmjw9FR0WcJCatRU0pA4pfnsMq2hvJrE+G4qgxZ1Sq2P
wPAPZw3f8LuH74hcw2KZGUaa4BL6p8mtTVYnHEpRe4gY/MFffxHB1DhCJznaVA3gUYzBtGpFYQQU
cxWxX4vx8x6kitrKpZjA48Q8aGNkpC5aLIJrXuoGNIukDFhCZLSiAEX12sJJXfMPs4wt/MUArrd+
7XzjZRpaNvCIeMVKALJKJs/G8WEznVly81pWiMi31pkmKJJABdv4oibb+0K1bf+NYjbFIeG7V5LO
T4l4tCbJ291+Bsa+ba27Ec+sTXor7lK4uICxfZVM4oYhAbFWGVR+g1sOTbOn2V2Eg7rPOAbOBudF
n5Kx4WncSp5RfiUX9MtMCE7VhPpjR3eC7GyOKTdSjumFQ8FFDC+7pfZbs2/khfVjybQvaoj78GZ1
cv5nVcxPmDPyoeyfbWAYcrVqLDTt5CfiZ3DMM7gkLi1dDFa79CFUtx79da3RIpxsfKm2Nhy9+l8E
xY+YGUyf+lo0O3kVggAz+SjImMNPCaz3pvySKWfY4hrdSzFUWcQ8APA2Sp1L4cunRHqUVkI6/dL+
8GZ0eAV/MfRpq3ljtcrzTtZG9P70zgB6dZAeDcJwDjr+QsqFgm/DHIkZG6aAjU1Xbt8JnrvUgCPF
wHT0Yqbmg03b5g8rI+9i1gerdaSu7vPVR6vhFOvPtOdxALFup7fV3xHL6bGnwGS3XSCHp9TO9qze
QslrPWPduaBqVTZhOuDjvGzw2xoY5Chs+jKAljy1gZXz3a4vJIiykq8pZxL2nPyXXlsjJACfBmAZ
5jL8jV6bp357uBosT3NIOp5sB3uNfRmeUzIwEPy1Umb+eBn8jY5fkgzFHTLXHrxLxl9OgHKBsQhD
swcJDWpXMlWu9ihDsS+nX8tNOa+v0cEy0vN41Zidx3ujBkLgV6fhybefivnSvIEz1xu5F9k2hwYK
t4AR+uQq8iXi2A9xCECbHzG9oMLmYmJxoLU5ifZ6UoOOqF0N1juFmNiBpDbHC3fR+ShkMZUqWT+L
GNnnKPhSNav9SrLF8qGZy2LCaZ+ln65GXO9ufLb9vkoMzEGl7mQvYvcZREit+DfuKS8gBqSS788Z
h+cI4DMhdOrPupktpbHCP3O+4l72cOnCJ4UZFUIVvgKubAT34NYDPizqpTcSdayDGDI6D6WDRM+E
dFhMs8zITxYP1yG+TfATTf90VPm3Z2DFNz56PrkbQ/tvjVEBK8+IG8dhUOWcL+ws+dDBLx31ZG4M
HtzmpkDbYopBVu/T2KiW83swX9YpJylhmIRuWOuZj2FTzgaR3vyLytKBVtgnLwrRmPRl4XFtlJW+
cOpBhgEUCrWOFg4RxB6CLBO9pW3jK5FiBQHloUimolHbtZs04mjVlKmL2AnzC9gPHF7sQGdcJAAH
GXzy+WiOZLuQo446iYG0Fo7Ao0P2t8/MjkQrYNoru79dVflpQjCn0vH+yIgrqdV4qj5QUQ2sAcis
Xqi7KzD2rl5tfvPd0QS7V3vMnDTYbpCphBIJ6WOKMJpL36uU8o3XSGG9I54mxspfdXo3EC2DvwkX
9k8Nx2WK45czzfwOd4dUCkqlVWMeT+WM8oemjxlTW++yltsSLJGTg/HnNvbB1rJJDwsczzCcAU6Q
ZwAmsn9CToEfqeFFZpBKd7krrTFoOPRq+utdN9g0cPXknW99ovtoVOOnb9VQD7ULaUCr0bxNa265
tXwHGddCYR0wd/1j2/2dM+wAJexKgyDfzsGoK7tTkHxJM93TkPg3+9p1LZTVjAiqXwYZBu9D3qoj
ril+BeJ90mF59JThgC+YVclJiYtxPD0htsZjmEeQQRpbQMrjZeBk+3ONFONFXoytDzku+Prz8gyC
KCcN4IDViiDIfAfq06AmxsPrJVmqX7U85i/GUNgw0EJofr3Lzyl/mCLxREFdKdV92muQstTAYzb5
u99dnSeIHpOZN9sSI+JicqnxH070Gfbw4L/mCeENqmscDBTvhiVNlym9qePCsdwKLCipP4n9yHr6
lpISN46flZJh4t/ICiIUu9nVkkdfJV7Lfy0HL5Ers2GmWcmOR1kZsjfgJNF2fAnWQcFLMZm2ziw4
7sGLDsZqWxZyfxT1+cFCfsmRK55ET/yTTdEUcaTxKuxjDPxrgg8etzwu8At6BippiIVnFmphGTW1
dopK+KYSMSL1VzbCC4l/UnrziagFsRCUlf6bncMW/wbwM5E/4wDDkiZ6aiEJVECo50JrQWM85b8V
z4Ny89M+Q3RZWBc+EFISGRHQsv2l7VCK/AVC4NaIJ8yFaqKh2/aK6Eaqge+OxBWokHMibthGGWtK
43AJ6g8LuAUhUvl4NDBkyjWYnRsItsS9aILL6ZJWn7IRgEiUaMeLutu8UBTleKCEdJpDzZa8vKzB
o9HWhjucOxV2Sd9vfilZjQocWCkNtLwPBVOSPaIJpbhzIod/Zdz9TXCZKXaAtyRn3wGFYHcp8HQl
p7ZBNJFDE/rAUqpD8ljChozDTIqJW7pq6n/pGZQqB5ZQkWBPIudmRlfII877sq8LZYXWp2MQC/ad
0MCQrD5l8YrRko9QnhKdj7Ogdnf3dps46guC6yAryfBBrk9Vh7B92lV74Ao8VKVCXY5bssjMQaMA
0//u2YSyY/XkbP1RKvAK6pRz9uU4YQUSZMA83iQilKuVHmJS9OaV8t2GtEWPHfbtFBcQbG5qwunJ
bcpThAst/GVq3Q/puVJfPlzWWbO7XllcfjfmJuWsMFeE1qyz4bbxRCYMJZ4A7xxbImjcD1tCQcKD
tUpvE6KsxHGR+yxtPfuB5KUPZMR5927Lf6Yw/FJKJ4gldEhKSPuU3586uR5cpbaefi8qJtdYE904
NowqERrQZUo1TREqJWXitzRxQUagkiy8bcmWYr9bHJiPiY21XII3zlH/fpSnrB6WRcqeIJ5iaaG3
qSEL+MRiU0VDwxlOg5GK04oEbFL35zRzFJdbc4Zre3+MipPCmLBYpabxJnO3yVIr6MhHekVwEhgC
FcDBSYvYVnr+Q9uyaulOn4L2M4JQuvMFDVOKpEseyu1xhZcpt6UCdFLox7bPFa/+jJlnwvHDDsJt
ThYHt5K4gLKm6MeFlRbfFKsZ2OjfGISB2EOKKoFcYFZUaEmk9sQ76WgspqsP+wNLLc2yj+GOqMf7
bavCY48oVDENZVSJt0GmDTz6Ci6qApNkhUdZpRforfD6Y8thG+oS2y1cPbnw/p+GIXo4gMhY38gC
xJxERhlpeifQ6KdJJ37kVVKq/Aw2cJlpf9UzqwTfitzPeDD4UDIhbxTabW8vIHKdShW2uiygQ/DV
Vwc3/F01UBosrRSEyHCmWPD4FWT+UIXhVU7YDIbAyViLAKPj5Rz9adgb7HPjAYpx/frU4SgSV8np
NHAehE6wv0k6Qr/mAr2t50y6iAR/B4JKkaatXwaDWQc+BehvgxhI+DcMI71OjBCTeBr2GaAD86JK
JCFfOhJ5Tg/Df7jvHuK3qiFa37544DMVhX+kNZIeQ0QABgSVmmq+1j3OkQ98GhYyFR3XljfZVmor
L8+bfqnM7voniURDBjMcYo6MtBtdPpU+ophwlocs0Glc3g5izeVgunwvg6OuwlTYgXPuqDimHkQK
cYRAgOSccmnuk19i/nmNJabHcOW9XHqvgmk2oq187QX9bM4LeAp5pO1kpqOC9JYvL/iYt7OxdOAe
BXrrwS5cRLW2aBh3sqwHejHZ9gvilUDylPuQU0bacO75uq9+Gir+kXutwIlEOc+iRFwuCVosWZF/
xPp5JC7//MekmiTbwlzPWFSIdeAtewGzWt00S80+j1sYZJx8Rs4oSme9HowVPfoMFORWeLevGdFi
4/taF7ZpS0BZ1ArWtK78Ksr5k8rQ7ZZhDY8QMTXCD0/CdbOqc+4/+EoVl6VCokQkiM4pLpQuRw8i
8FfMOscALRlqpF3wpmxbIbuYbS+ihgp2My8UJIpmcvBhO0XHs/V3+F0O2qXPObvyCyrPY+pThEri
x4tjhnhZ1vwWmCnBRMHCmFaOxexxV8iKI56i+1Qj0yZ3XF09AnFQo4c19WUA7QYG03I5qah9I4dJ
Ly7KQVLOTJ3xnwqorPLEJXzscszm/8rRDrcqvtuqPUlJWeUX71UbNb9tJN+IAiJND24L5Oi9sldd
qpabyVSyno/05CfXGfvl0wQLRy+5qEpjGRFyGHV8SbI7Guyges8EAVerGkloFBGJcKBmelvfuZ3I
iDRCKsgAPknTlSQY+6svMK60FVLE6kn5UPFLxR1KG/SZ0Y5GXEvZbqUIfwDNVeZhbz55TNBkktkh
Ejivgw9EhnYSgWILDU9P0gzkNWll0VXQifvhKt2HZvIwIngKtH0yKld4dJLwwoOfcFV45oDbDqxx
KMFNe/YARQLn4L42lDAjForCKPNPOtsu29fW5ly3k8YUqE5kkg9v5tkJxniUaNy5Dj+ibuEv1UZ7
aH5IeoJrULcUyCjWlmGIRrmhFgH1xtlAeU+t4XOYGsCRMc2sL/MbwLJtT1+j86tplPGX7s4/fEJK
yBVHCO4oSG89r+d4HIQFRX9w8R9bMRxe2NRZFQ5SSkSo1tDJw5f543rdZzzme/SCUbmfPTSoJDz6
SG/Tg/VatrTavJAaiRSdXYBtIDIPHoxo8tOCK0wdFjat9m+WJF1F4aHCIgyTVIpd70jWCuZQwqN5
hDr/z+zomrAzZVzTh9oDcaABwT84imj3pvFkP1dsqEo3Fezkf4akR3V4mIjZa7k6W4xIVHEugAbT
7iJLxEkUuQuz2V87bhs681BBIGAL4zsbDlUmMcxcias+ad58xH6PXvcaVOl1evIgQzxRRPYn/YXR
+NANVeF74dYVcIm5bbX0Bby3urpqQ7vXAkC2QWEwOLyWNBlVL7h9YvRHcDGbSE7ZqkyYATD9/deW
dPt3Wz8bIwhf3/jN0fIOiyMpW/iuTqi/wj3Dbh4ZOpSzzSyAXDDQubhPdcSNRptGQ+vx0P/U2wK2
8Pdh5Ku9EGO57y0KJAzTC37RYPXAyq/l/fA+mg6dUBqtDp4nA5o3p6ccONAWVu/uXBsywBiqv6jY
VVOAwAZtF2mZX+fYUYdfUtmt4QhXObSOIUEt62nb55RkMAGFBMGInK0o+6DOksdK7JIdwyxCBRgu
kgLfcRpqNIHX2kEVNNA3Tc7fT8Ng1CJ+hjmKBaYBONx6x72O/Zcc+B/aiDfAF+IaMgkMTHsaFCJ5
JWWf70+HfTB+eN/YHEkBiOPRbcl6wHcfN52FRCbTjq0EvR7MaLdXYd7c0QOlLR5jelhmMUO66DZJ
vjY1DyV7nhMxRf16GGgEr33hrQ5Vamn8zkkszq4CCy+QYbXsvt7B9kB18aXu2PD+Hj+Nb4dWEnsv
1jerBXAwOZLmCjhPq0I50Fdf8Wo/Rgb7Y/WxuuCZhyHrF4N9s+xbA++H1GZPPDpoGR/CuPWNBsbh
PS89gyoYjVkXU6rw96PpwklUvxo8Li1lT13fM9o3PvcH5oJKoXTXvjK+Yr+nCNp1UHS607gILW5s
5i7ioZ/hFKweQa/xY91MB2eZIeUYtHNOSDQPFpU5b+pJC9bf/uroPsprxIu4kYOzs6EcpI7knHpH
Ry38DonjGYNRt9WQJjc9bbcwaBTOFxAvNX8zESBsXFAmCJRK2JB5wQ1XTc0OAbG30vBhRMq05qbf
qJO1MP1srsaeX87QdKgkIeAMj5TUh5+bzgxjpB/ZDb1OZeDsGTP34t1wtaQfLKXiLdd/krn9SwJA
5VAitGPPj1JP0sXkdKJA0uKG26e0xx8pzyjncYZ3XZ9KlxbzxPZBCTUKWKmcsEB/oJjs/LZiQyEd
5LNKNRM5/lsgvoMEecO0GQL1dtTDQ6+pvGhEBB1/t3mo6XRkqPiS9NsPNer9Sv3KYYKuigWkGZyh
YVbsaN1ofG5bOW0wJ0WOTbuxb4OiJI+g5z0USQimxhfiEs3N3gAVNNyfxMnRsi3l2Ot5KwZ+BZvv
273PpLcA6gMkRH468gdj+h44dx4aCVHpbmD2DJijIrqLuz6hUnSPYOCbkbbppIxfdv0ms+ua6cjm
ZkFOGPdniLhiyz3seD6vHunreKrWWz5G6Lt3I9PoNmG5ErV7lsmoCwpEpe/42mbz5Z3g09zNr/VV
NuU2Ri7EOhmEgDKHgElM2OyY4NT7FDRb7a3QEmg+0MSJgRyKjr/yhvwWBcZrm5KekEx1ima6thrY
AKH1maGhdgHHxMoo2mw6zGlpKcIvV2XEGzCPxo7JhGtxjIWhirJUZcSUIfYIv0GfzZWnHr7sxZru
IFdyIcCUGHd4OYvJlYnBZockCWrPOReCTg1gwpCEM/fgvsegpsyydV5j9RMS/9TvW5tu+HAiC1+0
CS95+mLXIbEhtC5MqXsujzL90dlm4fsHIZ9g+YhR0p8OpZGCyLycn3jJ81tInYyZjvq+7EvZFEyt
gAnBOxFwgOnvgvvu5xoKdws6WMOW74YakV+PU+WbabW8gtBNtHA9GDewG/jwPahcKkR5Bzc6QKE8
f9pgOasbMB/78EPIw2wC7MRIFUd7Ha6JMorubF9kJYwseiZQ0J/WqpSsYUyZpFx9zeIDubI9h/Rw
jHtWbM6QOyBRNMXowwW03eewl/RGVEDo+TLoz/IPU40rn2Okp3cK9Y8lzc7VGnomxMUZFjjEHSbm
aUvyHBtm66azuFnsJnURBZgYG6Arca6UMKAuZy/XYACwYM32nSaSlUR7KvjxlehhKmrbSC8mZhtS
mKSCDTR4tETrw4qnR0iKJ6biOq8K/byLophZF0U4BmYIBpWPa4T1SeMLHr0MTbWQrrs6IIoqo3Cg
jvS7WSfSW+H/648AShjeIbVnJs41MdInPISIzzOwgMyDP11RF3llP38ctan8ICju28vh+pbK6vsP
kV0oP4Zm6L+Yh9M143gxZ1cBf7h6HwAX7CFKbgXTmqGUI8o0O9qS2QJeTbnAzKVtFndjf7OBUd3+
hzMTR3UAJYYqi57ikgF6fjo9oRKcabqhLrElkQa8FrPGKwxJtWqb+WPI6LG7aw9VHrfj5kazBSL0
U45jkAjMA3OQ8CNVXFSOrN5v3F6CIai3GOvowcC5xSf9CScYrJst6+Sb7YZJfLP9APPbZyfHxt7c
Xrc3Ub/D/ORFcwRM97ao7XXp48/Gc/zZQBJ4otUHfGJ2wXxGtav41FWSf6NvXFSATTqMk5T9+D1T
WtJ8LiI4vzRJdIdpzcZS/TjckLHPeIhITehzl5pygIEdoLQGAKJY+5AYoB7wCTTTsK2vhvIAhL+/
JgdYqrDYRxt3yxeb76mrWvCZlH0OUyueXkCX2c1qneelUv5j6dyaVMWSKPyLiBBEkVfuiIgiXl+M
wvLgXREQ9dfPl9UTJ2b6dLWlCHvnzly51sqWKmdA/0LnmZKdrOLvNrnS7dWcWF3JMWiFlJBPljpS
eXLHtI72pCMAOhcOKNWiqsAa2Rc6iAqKEX9YYzx8LxcIIaN2ozkEPAG+0ZOdCoeZ9i6t/w2j3Dnj
KKB0PMOWukPtmKZHmBttioM95RLpuBbSKOCwdY4+H6XDdfhncCD+mFb/n7bo/EiGQrPKOfs7YAXZ
jQK+NvvDwPIy0NYbCl2+Y2gyvxB2NyddmlI1MwuezUBrzgNu+zL7N6AYquyajg4YXTkX9HVfQgNg
hAtTCKhgMBIyIZ8jkwRntbCWeQR9R8oPaAbxmUe9OUc48DJxQXeZlugbf2XQG8GG657SuQGe8bN+
LYQ+a2yUxYQyCZiE9s9xaIVLf40JQAF8uoIx1fFMNOpUDvOu6dI4xToNVFeFhifEUX00RLKkrwg4
RvyecsQa7hb+uAVtEQ5swyxJqfoHYNq6o9jGw71jbkRNLTiX8XUArsl+3jiqPiUU0zTxsYbksObx
pt3x7lwwDDIg1SO+PjyPocFMBHM2D8RQfNfuEnZjC5qRKVcoDax9c3z3zyCix5S2LR8krpzUydy3
yZXYg7hqz3OVfl8bh29pYgJO7LcMxbytE4rmVENLXljAf6RVgp1D6sWpkiXupGGXMV+0TmkC/2z6
P4rVh3gqWfRiazvD8w4bK9hQeDESi+jXD08acMIZA/LAePoZ2Ip1gNSL/SamjybPSmLAobbxKeAb
Uyh7MMJfAb1xZ4Jl2nw2dInfpt13UL1NznMhxgCa0H4mZ5Do2+lb/cU16A4sUnqac0chjLBrOINI
LuhrUoP2Q6UCxAiAeQoIi8Knvjgb0tmtBn0YduUVq4sp+Rt27HZ//2zpKKoR6BqXMUknD9bLzwuN
tkF54I4wxGPH6W2YbXWnyxpQ7HNhPxR2YhUnRJHknsqJsYreky4BgIaJXAl9ZgoxTyQ8EQEdnthQ
kNgSuLjrdWxcNiB1/JIDxXH3wMhL3gNYtfJNFc8IfHHThrma/Kxh73CrlC//pPigcdCxL5Nc/P3p
a7Ar+IPDergSsXR8QWh6OHGf6F4eWotmexyRgAmZRbC3X6YOiJEb5z9494fZB+h2CO81oQRyhOHl
R2mYqMsrOEGfISkvaTBhOedCVuAuteNzoLkwen2954hFXK/vbxfkMqTamxc97FRxWTS0iwOQdIGa
054rFfshGsOtFixFHYVYbLgXCy5EhQYplyz0sqOn66fi+SfIH8tx8TMCgPSBumAQPCaUM6EavQnG
WWd/car53b4SIiD4QEhn8cCPHx1twnfWjS6aDUzCz4XVV+lWBmroI+Z10a2ZthAluM+kcN+QFxPi
YFOYqb7uGcB82Ij94J1n8Svc3vA65fg/CwZHINzrKGVPDMxhn6y/rFkatXDe18M2q20s/HzaX2l2
n9LGtqm9PI6tEVRMY4hhH1M8JsLFymgXHAPCLvAQQDEuFVnOY9yD5KU75oGNrAml92WWASZC6Ur6
Qy88JWkNmgcVkDvEoDPLF7SQ/wjBJDOfDkSPzCPsjVxtxKzWvQUriskFMtZwQ1UgYYTNTQcwZe97
CXxEMgeF0W04q1iw0uqQaoiXAYzeOeWODC0D86YhSAJ0c26exVPhlEUMtLRSz8tjcqONB31HoDnM
V1lM8RElJMQi7rucP+SrlCi7zeYJiZmdQGut/7sP4cXUE1pRkijjJxgnnEhSMwL2SRee0zt3YqeL
kmxBIUBew2hve+ukE2O+l2jNHcfc7WRYk3ZF25MwdX1RT1Sb3vLgnDnV6coSBjex5pNN6W7uVQDF
AycVzSipXQiBi4CKB3Amp2Y75hOKaVoxBxkoKguhEvic+fREAFoPXgoFn0GbC3TtHFrcIg8bHjav
lAc3ajXPk1kr+1Qd75kPpJDQpfrJF2isXPm+14kBdGCXQBGgScQBf/orE4cXarE/csdf1ghfPQxa
K9JjxCcCA1D8sjxTFik+uUyzk3zybvtf/+NZITPCgP4ALFcJME/2EXeZIytccoE7kI3lrQZzZ8XX
eIfk1OyArmFRdzOIwYPTtWrt6BfzfuifUlfSz9sQtjd5SU9HzSkPIX6OmLOXDn7T0GDQE9WKBeuf
nBxVxb/fgNzfYaQKnrpIU1Cci1KR5hsZllwDtzg12Nlwi/3bz8i6Bemee818M33I6XAfUsiCPV/h
K4IuPjkRFLtm+fuGbSG3X68rZ634aGtYqGjCGUAtKcjJ6XJHbbGAPtgEe1bPjH4+nRKKenvTiVdm
tnDgbgMEwTSg0pQZjujtL6TaxCDuOy059yXpnrxTYStKxMBrL/+jfYD8/K1d1JCCuEfdLQIVu9bJ
KGl/uI+/i+Hkfs4gN96nWYiRDzBvqm5GZqxM1x2ENWjZUJ/w7b441q3cZeEXL/iV5JQ8E1+az/TC
cTamPbB2hwro5RjaNOlD403OLaDoMxgo4b5PAnpfpelpxp08JF7NRJN3QJ7LgeZeUJXaz6hqga99
WhUcP3TYSJyJE0SX1nvb6wpndOS69uUfs6yyDrD4clQv3OcYL02RlumrhmLBriAZzwCDmTAJKcW+
N7H6jMwPu6DT2gb5VsSSoX9uv/Ji2JOpKELuCI1bmBU9h6ObRef28lPNhCHI1iRFG3KXQufKXLMb
fshVb8gJw1fwyoF0PgpIPX36yr7HzxeE3pa4zNLkVj44rTHc4rscCxsyXvXxeyDwZH1QOuRDcDuC
Q6BB1Bvf8BC4MxJ++DQ9A4U8qssXJiHDvub1nv727J/fMZlRA5u18i+Jdua5nxkmQttHn/P0e198
UO52w/PHHUg/+1soTygTsTZo3W4T3fgLaXA55El3QIuUacvEmAHtWkOb3JRp3751nffXw9crPxrW
qZnxKmZY0kPyvi97UNjlYfmiGXka9sF8rSO19G+Bez8Hf9fTz05udOCBY69uV+mzH9bM+xikl2tS
t6vH4Pf7XLdldDp7fEr/7pdIl5+uvs8/qEzdmsGTOmVM9z3hRdcPjGU42ThEph8Qyy0DXo7x1YzA
cG9Iafr4Q80Gi6Lj8m/fYsJf7qY9YOSwMj4XXueVdiC8FVE5iCqatzj/h5tH39Vw/HtAR8Kanvj8
dHptVF5mlTY1rdNEpgVB0V59pvBI2e37UPrBYGGQ3erRhhDAwJeYwzphIzIkJRAStUIFcKUs4URQ
aHQSA3LOa9D33wkxLYXnRTmM5JxYbSxbdu8zlOIiBjx9YDwD8HuCXrmRKPMXFrMwNIgNf3gfdYLw
C0iH/hk7A8yX/4FMQGkSTkNUj14O5R/g0iLCpw+HO+FqxtD2H1ky+OHwpXwnr0pp/H1+Jx3AfvIE
nDXlCBSC8b3vHCO4FzxLGPjCkc2xgoPulN+8TwlzTndZH+9BjI27/ubB+mYz/CDvL6vf2++x8Ixa
mtAD0LsHwhPTp9jlDUxLbXxlt9GevzclOTNkN+gW+ePgd0yWxfZrN2/nWtOD9A9r2GjxoFycqgdm
3SjujJUClxPDqbjsrgd9TOuqkMdfU00Q8vDYO42q++TzzFcG6ahCePAeMM7QGjPHIoCsM6WEjwl3
q97siKpDpmBo0IZrQDAU0wjWDRdNzSeHb7xGK0yf+he2FZWkAAn5K7l5gwVgaLMAH9Gs6t9rR8Nh
wwQX1JoLREx2zPxPiuCvS5rKCFChcWqo1vzO06OnjsSGOR3/hF98/5ADcExBUKEBSUOEMiRvppSD
9JZBSeY5RPokxe2MlQrLEHMrCn9JOJjIJoMcBhW8B3Ic6iIITBl5556ws9uSFJh3HqL68gqJOuEl
8fBktW852RlxixlTNbSpaznigfa8JKZH0i48fOyAS03yy+8yvL0ItYNQu8816MUC7B4SqsTNydER
kxPNTXoMUpYQpgnxjfPAsoA4aqscZtRLjGJ8eJd+0qutT+tSBnTmORS/ZvMeUH47ypKZVuOCNcM3
TQ435lXAHfc1OzlHN8glX0gc9A4TWOmbePBz864bACrVoNgjr6eiyt6z3lLIpSeYOfxS8pjVqDWt
mtS2KqOShJhFy0Rh6B4yfJ2mRdL/1wPyj2VkRwzzCIQUvPQ8Pc14uzvH/2ccg83RODhQ7tHzL0vi
fzPnJh1w27EeBQlXCdnhCybxanyakTQmAY97CKaI62qHsnKS38e0ndC9bf3DFt376FlExnnUijNy
8Lk6R8ifogKLKGn7afuY1F24iThJIV8xad3IiM4nzAuUK0KizpSUoWV24mE/Jr0coyQ51DZ0H0Qa
fI++He/E7JnCwaT9H5jraqWiJMjeOG8s9MUrvKbwnQ7OibxR5ihBCEy6szuTTFmaQyEYt7Y6A7z+
10a/W/sO8RvnNrAaRCh/oD81JWt713nYJdoQ/yQ43seO2VyNgsjGsGTCxgqMi4YQRizwTVafIYzW
pbTAIKHYHUHVep5ihn2bmpVkRmrrFqtaK89vkwawYPzSnM1qi+sWqZdkf3HB5cXSk4bxnakQoldK
YnDx/RiEvY6n/6JfMyBVjO8/MLRw3WQqxQ9ONuC51u9iAdO38yS9rhEmYDA0/YiicPr7J5+Shj4J
E01/KC3qhTJ0k1At4rDA2FzyuJUMphIFUj1CJQQyTiZporfxkCWzUfklqIybOA+9N8UIO4nGDfGS
Vc8SQ9ov8IRMdsdZmyEOBRUjRV8IoJYnZdrzQDuqH/0xeV7pD8Mjtes3pTHtBYgwCABAP18iRWJ+
IqN92XO8bY7K5CyEt00uvN/P/ARtEf5wBv82zL24odpnSgLQsidDvGAzXpL7fycOU8pBVnhjY7Zi
LjHHSsclmT4yDZY5Jj22ugquR53YkdmdZPBXWAHdKLviPEK1lyORyNDyeGbUzPMWgr2UiqRiIMlp
N6cX9/HDcwAg8o+tAoTjpYN1mjGUQECP1O//8i5exsg5vgqgRwL5PD0brH7o+bIuNLZVzjNOASv2
rAdzZ7IpWfVS6AjssVW9+310BLYReK3awE+gLQUoszcr65bvgTdk8AYPosM234b+buJCh8HJWvBq
GCDucaNCzEoo/9LBiEys6yC/TAR+QG/1Q4vnwvQvcECG2f3RBOnOSPeTxYaIbCpr8uNSG1J5bx39
AQopoiRBFuMzJ7J7LMcNyttjXI3p6g3ib9jVOU28h+HfdYhhBJKEI1awVQIloGAPBy7v4H3wMVN8
Et+ey3TrCy7D6/nHQ8A9L2loXL3XntkcuA6MfOxuqmP0+V0qcz3BweY2YGSOB3CEflFch3lewMoD
acqxIu1UVogUVwfuXs8OQwoaIJi3FzO472gxoiRMn1FIGcXLsAl/BHh+M+zeHe3N1IfrsweIJYUR
Kg7ZBUOxKZEo1Y/IUVkqADAc/CGkIr5PenStfT2c/P/r/XHWmx9eDzsJoE23BK8SuURnA8Hda/0E
C7rfBFbYLeltHYhHNAt5m+7HIQcHjaMKGmEcbY3BDUIB4kjQSV6py+3riqQHGRT7Ff1Q6D+hE46B
PLAITS+MfiFB8TZxL4nJzMBgQDIAWD0e06p0IZWSZNdRygBzn63YCBN1o/270BqKo96MpIjcPjv7
3DxqYyAwNizvhhrnL+viK1ODAWUBWhhooP6CIhrACHYdCiuSeVizyEm+DhMYN8cx0TvmaH9SgUH0
kSOIKXrxI9tw42qU6wqTbN/I2scahRPwmg5XJeXYDIoh9RlURqQO3mtCl2IIL2xO3dyym77jyYg6
HNaZRtP0BJuBJk6/DKjnTtbugKcwWmwe0X36l6kZQcgQYM5/dgy1Ppox5NvWX3NJXwbOL4Mi4sE/
uhVcnJRoHOhhWG0SIFMfWtfAkgkQrr8E4WF9Jc3b7gY5gjR6ykOUPv0Y/jmtOcIj8V2zEumEMQiY
Mg3ajeuPjhOAYD3xJzpga7FH3zO4AwUww7MLtYkaLGOf/bULehbzpwjuFccew81POEpkLwaG71Ws
cyyk7Ca78U/QCYMB1xlOptMvuSJtxhUt+YEfs0Gpvr4pTidATGHy/OVqPjFlWWnnZZpLttrN2YSK
5ftfisWECCAE2+zYp1N2o5UATAI7y0n37ykAD6PX8wT02dr3gFF5NhD8CTP7TBItWdwgq4knfWpJ
MrI0NdmLh+U2uAUK4VSgFboaTweFnlPGmB06lVcRIdFxNPTsOVpdg4j7lnFahCTDPg/rEAYRzUfN
x544wOcM1SCpkKf7Mr8aEH38DuoAe9th68MwDQbD8qdIP//MpD/1zIt97zM/9TLZ/jun5/F3dRph
VJ0pI2V0ze9iNMCG8C9xGRxG37U+fTrMpvX1YRGYSYcBedcQL7mgh0YTyZMJMKJJ3rphiI1/8Ti5
xzjM2o8RVSgjcW8URwbjI/t+A3nk4vRxeUZ6bR9kxjj+lLMu9512Cco3jX9iMOnGdBU8w3/x29/I
YMat6J9gDWDa4UDagsBVMHTk6/I0Co6mk/MEGaXYc97M3cTq+F+DKLlIVadF2XEUty/clYFt3X/z
J5evuUz9tSYyIWvZhD8mQ6EK9ya+gyN93sRXjvAu56NKU+7kqZERFVPTrm0tWg+cLhnnO3gHHIgA
u11Ywhz1dMogUi+MpPMhv66RHrmGE7ypZnBvmRz/dUPNV+hbjZna6V1AE5+OGh4XHZS2FykQT4EJ
2Pzw+77mHqeKS5nM3PbB8MHpeJm9o7v/cd8eHpR0yaXMwH01um7es5ovG8PAoGOLaJSis0upEKK5
Jukuwr3gP7i04HyBaJb9JSQZFfAWqQtfrh7VLCZEROxY4K4j+Vg7PC+2XAOYOw30AD0PbP3JK3hG
Kt9fpkR/fQzBnGLIuo0UYGRAAVbecQqwx8stiH5MgYUvADESiwiOeZXSQkITfGXaFpyw+K+cmWgF
I99nkzs1p2cHgHz35nQ3iS70gRjVZEtLCUqZAyc16EGhlNMKGJuf45En3U/fr13OGY2VoXC4Dfit
gndW8Vy+887viGDoF/6672BoFFbUGOdhBbPuBhjPtQz8r/OKVGChuw9dOIJ+PWxBKhsXaRzv07El
wSOj5wqv7jnQpxoErau/k5WiBhePiQO2yf4Ed5ThtzbAKjNtHYPXdL2nqM/u43pUjgf/TPs8Ykpm
2HhHuJIVlYYambYxP4zvYTn6YNXEFSb3sOHvy8fCOk/w4fG6CEh5PSTo8Y3VW2CzTJZqm/6daUjc
Iffhn3ycAayzD2/149TzJ0TkXvwditMabmB2j8hMpBnPYDrYRvLyFj3ct2/Dh2+EV1gHzOXCa6F0
+o7bRVgHqOZi9h3xWQ7eTY44MNActzvexzngaWD61xCOsWtMv0Mz1pNj+Ga6iegpC/6ofg3GOGw8
sb/eZTktCkeeL5gYUxVYe/SoGueHyZXemhvCnyGeLfM1XF/+tDznyitC/Be4RQ2fTc7qmPYpORBP
eHikBiIrP/E0BGc7ObtuwGhOFlchk4GWVLL0mNk21PjYhnXgV9M6pOECFoRtN0ui4BCVX6XWBEWt
nPnuRwcST+82TTe6NiUcMqAWEixny6dwX+2JYmU1B7CN34DLi7n9X3uPJBbgBWtxAvLyZ/jxPh69
TWtZ+hXDmxc94vmFN3zZexBwCmeie0UBTzuKjaGwpGt3WfGdMLemyuQGlUAEpGP2hBDIA3u6aUlp
DEX8+nefJnA1sLAhh4O6WuKTZPKd+TAfyRi3RIQ/ldvnm9JGRCHWtRZvD0minfWSSygzHiFGO6sG
Ak4F80LnE2TjAjrzi1LVQoLibQCDHanQWn66ijRvRrFGaknPHXCd/1r6NwcLTW87Oft9tryGKvzh
DmYMlIDbKOqPijPvzK1qCSQnnqOAwbtjTJNpUjmXxWnRYm9JDYGR8NcrXBrwAHROlhDXaciHPpRf
J88GsL1pJTzdH55IhzCBohR6yJn1zJTYFs+pvyUiNknzDmtB4S23zg46jDXhGdj7AUuWhIcDZvTD
IL19be3O5IBwFgnNf6+lO8e+Wp5Jz/hkGZF8/O+7fp1cDhM88Sz40uuZSMJk7TKaZbcnTJH9SMXx
FsYj/Bj+QvUGJCzbVEUpIG+msMpb1u/VmYB+YGgFs976gYXPX9/cHcHL+DWm0FFDoh7j07dEdwZt
gikxYpClJUUnUtIvmAZvqfNLYpHZBxemQgak43nwST6V3tF9BWLlSmYANqKzAeTskhKOAYk8BDYK
XCWaia7MisXOltjDOhxeY5VAKgLfkh4KrBS4INReBw8gxGr9YrgNaxabSZzhZOECHhhZA37bO+EZ
PXFIpg/HEpMbtMO09ecfg1z+vvjVa9l+qn0Pa/c9rIfFSAsHWW/cTfUuJdg2e0bb346CUsYcU0Ge
2AbBOb7G30iNrOtGDSg7pqXPQxg+QGmqeZeh6cNq3rZuM39AeHgmn/g+/MQPWHfEBIL6zetFlY9j
Q1REmFGn5+AVPrNrWgSPjExk3INI9Bq9QjWQfuh2Ui/71KDrc2yMi3kP+vhtuR09o85EnygkE9pQ
LIkoYewJLnbW/OxzjHB8NX5Ja00eI5MDInMsY2IuDscMrXIr/+M5cdhdCVQmi43jTGCEASviSios
mkN2ClSIj/3L2mT1Hm1JbGiD0bVl+B1kkbNP8QkblEPb6Tr50d2tRRwMzZfIP1PY4Zoreq2Pu4Db
wmOruAMCBDyBfoDJ+QR5Y+QGAgow/SIvfc5ULqBv71EL734w3+H6f54MhOPSADQJtSjLnGOA3I1z
DYIJ10/C+okh3HH8tDxoiFH82om8jVKt44xkyWZ7KXLEC4djXqCNs3BV/PWOfIDCEshzgfkGxiWy
8cAY8ehiZc1ZifwSQw641FHFiWPwArAl/qB7mm52LyuXBU7lSIiiEObaNdYYKTX6TInAAjqwpff7
TDDKFytteLBGPDdPloOOt4pYskhIo44RS9odw5H+mCZUj/qQzRSSTnOjqVJoMP2FBJHQcbNbdixZ
EI3w4I1vopyiDWkTrXU6orKTSlKDwy+fg/rd4BVfV7WZM/dxzvilSSCHP8XBQulDidxJmGd1JZf8
JNrssKyjI8lIn0iGYGza+OSVAbQXv8e6kvV084xlH9ka/uz4zTOJHZ9WEjp22oAnImmOsBcSlMxU
rKrzq4Rnru/I4IZCJjnwvVHPOiWMBqLA8E8rNrxA/JNotR0eY8PFatP6wUhxhUqSBM7Doccjr+du
0zN0WX887IMLdAtBMJKjUPdPACYSydekjEhe2RxUewR478CKKmOd1fPkGZW8CywGb7De8oA5dF/e
wGZKr/X09DEFiksfjxiCNbNzZiYN9TlL/m0PPGM8CB/BhWRol1duF/RdgUtZEsz6DJRFRMFBR4Bj
5b2izrpeHs52F+k88fkwNCuhxHw45ZNuXs0NMsOE/6Pn1RBBWY72hTnr1ocQrFsa9ZgA2TQVqe3Y
LB2nnQsP5M3sMbd622d6X3ob9JYdVjlcuv6YBnTpAkoc3U+Pk/X4sBUON4W/atjCgTO8xv2e8zFV
zNjXl9u0e0YmskUIIaJasxh9vn6/OXvf8HqNCoj/ZjvuNrMji+W4egEcG1vaad79Eipbkl7eWD/u
b49we3Ye7bgt05NJP6uZfWLQtK+P0GBQhEr+7DjFd6q/Es8w4u132G5HV0qxS3TDTuEdDL5ZO24e
JATMzmAyq/2kfiRHO2TdrdepaOe10skyIfIX2aW/6OMI+vzdXoLnNjy9hk3fu75Gp6PTXod9NVTK
9eVX1SyToRzluFTG6sHtNX57c4vgAlr9ifS+V5NGaEx0j8CsVTlLP5tq882QVl10Wy04jmg5RRDU
PjFlR5empvNl4/Y4+4ye2wxWA8orNfk61SU4p7yb157Dfie8PxjyNn7SV21u7l0FClISmjmIuaiv
6Jc8wqde0K8Mt4jUv7Oed+owZ4ZSgnt7eCStex2sTkaqfiKjGT6g9CsJDJ8LOZjpX+pggPuYVZ/Z
IYebp1Y+PcoPlqktgeoyr7rDr/Osss12YGslTsfGqlYn3d5eRfBQgtZf0P6f30S65/Tco165ddxW
G5rltH8fd1S/0rLuM/xqIBSX7VBVvIuZ1IpXF25Tw+p9rzowkl7hg/m1SJ7/fSFHsXAtDWrxAW9n
jM8Iq3dfnGvxi4eL5M+hYTldfP2wuxC8cRU9HCcgzGBvzLBVerV2hYuiPZzNfpXst3QXKO8Dirjk
mfVI3iyPbijUFnIvDKS8KZTh+SwA/EaAS4qBnjqC3vpcKf1AJklIVlnR+oKrmqyYHQEdCyQrxgom
6lqR+DHzoXCwU0DoAGwoItILTAtkrCYrIGMOiMmFnihoCDNH5uHZD5GCRYn4ISEQF2+gOPEEkj7t
iMXBkcEt1nmICwhCnJipTyZQ29P5dSgN8De4uyvnfXAgURzwDLOn+KDRnXS8h8dTREEGyEofoOHW
wNekXdGSCYuhDrn36obS4+lNu11+thjMoxirpdDaBr5k/uCNaGJbX9t/NsIaSX3d8jHEdskaYcJk
wOMYIE0AE2OciHC/kDbHLROnJEBNXuktOYxSeFFOrtkPcU45wztf3t9k8GDPmAfxH0EJ0YYpdool
wfdp74DeQItKiJ6EIGmXkrP9bNoxaeV1vODJ4tk/m3Y21BLQ52kCl0MBmbj5FOF0aDfP9WUNwi83
/K+LA+vEhd13y0SgBr6kY0YFPQgeCcAVm7HrAfVLtq9PAUJnMTTalTCsoWsnqPUly/9MF4iIwT5d
kVzsYE2Q6NMF3Dro08yOuwfwKmD5QFdMaANuENNEG84iL9R0Tvwv7WFuFEfzdcWH0+wDYKUELu0V
DUfkeCaffpvgzHWCLBXRnwH3iFZw/IQMhbIhdjywdw9+nuBohX9fyVjrdNKDg6ZMl31LmS8vlow5
BLlRFnq28/VktNawwd8Gj6uFNG3UGzN0EtEsua06xdEVq3CyMKGxDWaQ4yaQFH0txxXawjPY5RRH
n0oC0c7s8enmbmf+8jOZwOzQe8gLILczWft2hYarMijELu+gBsCewBAv7ynkwvAsq5Y8o3NCOIx7
PtgqhSGtx4wf6q39akBUt2vWgBze0J8xPW2tOieIMHGEDuDr6+CnA6xtUJgKfeY4heHJqYuKuVZt
CGDcdEt4qE+VNAhk1FV4qaSgKH3c55PGDadgM7/3mCHkAzpfvP8faRZsfnqpn0/HhgsBj46TvoWx
YJdXWoLv+DpV6ug2u5w85Tt6JCBImaHYT8UhC4Tw7OJsQ934dJ8fomzp0bbnx2iPdHCF0n3Dnwc0
hS2Bku2Yd9SwZ4Y07HT7VkJovg63yIat7svenC6j4yC6rPs/r6fbpKd1dYw3DRpShDa3AzWM8bLL
Y6BQQv/0MA/OeY/H1teLqabMVAZuOl2IAmZYFZ72IMO/qeMOvUXLOLi3/q/SrGAEtNTLVtcIKBf/
mfhRPaTIPMK3NrpU2QZSDBnydj/AREWz0Xi/p7iFIW1BxC286Bc/HbVr62KkhEws/kJAOEZ3YicD
ftgTX7o/XSijEDaAWcMcHijNbR5SZcnYD+UDalRK1yhGVwcX2m5lWMpjFNPCyKGXA/n/LYjN4ANz
DPqrBxRdXdHe5JRxGw/ZERn3YFK92W9njSosnBxJgN1Ro1nLw7/JXgbCf7fgbSw7oEYI9exSVfIf
SJ0SZ7KMwfENwGsRnoenRHtngxYGVnOZXEuP5ET7DqH1nJMj5sDlT+MjGFCtB3rDC/K2Dob/ZnBF
64dH2CFTtwhgYc3uoOxobg9zzbMZ3evFqQkP/YX5XD8G1PnN7vN2lCOYjJqYZUIiYbJqceZ9pfV3
9qic/iPirP7iXu9qOJAbHELo8LXFQM8K0tsyeY263qv7cNVmeOPf2G3luOpOa8qlQVA8osvL33L0
2oceXrQq02Xq1bGkIPZex5QmVXjKiI7HtHetbL1c6JA7VspsG5/oicxeu/tCFIxoDKh70IrgCRU/
CMHbuIcv1yVQGOX1sarFaoDvnqNTf0tPge7qSVCR/rTZou6LqwW04wXECfg8GW2W1652onrdGddr
Pa4f8cOMq17EqBkUKLQimn/omhmEojqQBV+N30e0DwBjwBJUcyDVrvMhq3bfv73Rm5/XIelF2aQi
kBEDLIMSvk8Ygdo1lcXVjvMzdB/xAvobg3hHc1lDFYJgyJgvETrRNuJUpPt4Wn6GK1MkOBvKpS05
lAuLRFgo9DooGujKCqeIQxWRx7Q7g4NoO1+PtUnfWKDaAM4n2uKctO1Em8sU6IHebW/MCU0nlq0O
yRkTAQqLZZpJ9YQqWokySZBZ+p70oIUAK6rP15LAMOsOILfxAAj8A3/V0Hh4OaesHj0AAlc9KgjC
CSOMkQaBHJW8qhon14ed02dNpWEqSotu0CMa0pzr0PmULgrdAbodTyaz7D9jOrM6O4G0gWJvygnM
UyCvAPwaLgzNxo/pPKbn0w5jmtmreDtfdIb/QQGaGEo1LrkCzN52BH6Peu2CdUkP+esUKgJLh4aJ
sFBFqWIEUHC/jsnwWDfHtDGJt9OPzXwEWDmsx02eUFSARQTyXXo7gzjSqoDF9x44XDchZVmQGAmb
JOlgCbMueSlnY61x2sPgWueiyxK7gu4WDDLMqFIYvyAHC8O1WERi4vLfLX9Dj2G7A5cg06VsAAoB
BaDk+yye8KVQu8lnXOCGAd9TqMOHOun2QWRGCj4COVmHCIpyM0ryOoPZm3SXnFWYJ9rnPRCMZeRi
xKYBaiXJmZUJiitsBxILkC6URBvOKnhnZDub6ocu/rAD1hrTtbI+P2zk5sv8TmIv3j99Ky5+Fqvt
HoMPorMhSkuo82O+LO3Ld1QygoKup7ODdjnbDZjpKker5B5H1hoFJQcCda0YieiMyYOlhq8ZhqAY
wtPrry1GRhdUdJx/JK/NAradR6LFEbqd/FF0uDBtrwuPFfxYvNMS5AHQJGtqAEuYGiLsOwafcbfi
61yOiFr7X3Sf+OWeuNkPwE5UIWSy6PtJnWRJ5mgl2Bc4sduEM832WojAGFJhmYcbGYYEh8SEbLBl
xxxUfo9OOGEt52YR07FNXu6zDtRjlKgk00n5BE85BlcqdExuxo8Ww66Oza3boMAiXFxmR5eyD7cZ
aW3Tb1Kp3ty+qBtM0tAjHc0cD5mPW5CEHUQtVuCjCb+a449+lnhEIEn4Ox7UyGMN09T04NcI9wKN
DP0JbQiDpJK9BkcPsRzrjIUhTU6ihcKSg594Llkx12kFXdS5QMw473lUdGcxD2LRE46zTp8m9OAn
178219N1yA5uHhsTFM1j0V0CklrKTPLmd8iRIvsVqCDUeqx1hUTxNANJ4Ohy2euCzfMAvkcRcqhg
rNkrJ2nG1E3+VWeX2a9fUTjxbuL4Ie+KSzYe7/bgh7X/fLHPvDblr5wdzaLn9dBp/FDTQ5ZCaioL
iNsvt4r0A6aFOOaGu86fgwe3LyeLFTzrCH9saxAYJf0q/RBGGth+iqqCbYAOLIZBE7Gv2f/QaJRV
/+Zvel5+eXtw1dFTOO1jlA3WDTBmTDcvPXhbMBR656yn10wHqZKnIIYDFaFh1d8ALj291n5TaMkE
tI2k8WjlJLMmAuX5M6QbD89K45QyAIhjvk0mXE64kRvTA0ziyvMwQ6FBtvnGDqZ4yYRW5pBIq6V7
xTzjEqcwuxleDUOMfBQ6cbuvZzRBOWPtjQGTvodUGMpYRNLCB4gGDYBZnAM1mPghd7/PVV8Dzeak
AmnCwXXF68AD+WpkieJqWxVY40BWv9QkZB7oJuCggR6u56bArb5l9yPm+tBl0ZLdEd6GcFPhsy9H
Z8TgNLNUZVSMcNLxFT0mrdYU1vLjtbjKuM/AeEPu6bdMwuHbQld8k9cOoPxb+neFTgYdEIUImfTn
ELzpQBrD8NFxNMLX1qNs4eLOsmhpBLrYIhueuhWzBsfw2r4HI7inOAmKSlwEVPIquNuFaw6mDJ89
bmBKXJqxQjP36zz0oAsGdvbL+eXzS9iOKrbZvs7Tznpv/uDAR4OZ3rXd7BqBz1+u2sHq5/sPER2z
NOKL8bBM0EJ4pgU3yLRvSwSA9FcDZfwK0D/4vWU+2JuC2l77pOOqYj/IuKHsWJe879xxtz05n2Sy
NOPR4edEe6Kxi6vXjIxT6H6nk/2ZdPLGOcxZjLPN5JPsrhUig6O9OzBkAxkpYBgKWFvfLyp3+7G/
u9WT/tDj7V0ZOP17zfsyHxFqMEtiA18J07UrKBw5JddAN+3LmFa/GLg4T/6R0Zcv8Tk5KTa8ojsL
hIpmqC4L2J8GnDY4qJ/+BPc8eThsOqytAEP5OudxewiaAdvcviFxP/VCrQjrB7THo33zOvvTYaRu
vSNtqZ6Qfx7cSsZeAAZuF49fOWo71EzsQM5yZfb23qt79T+SzmtJcSQLw09EhCSQu5V3eFt1owCq
CgmQAFnE08+XPbGxO709VRgplXnO7w5iQ0qbv/+zCuHS8NVFk+iau4i1rxgU/U/Cttb/0kQhIzgN
U3UPsii+Fk8telb24lANeKcLT6v73iCEpITlr3Vkt/X02i30mdw549l1fhMnHTffdHW2ky19MjsK
UXOAzhl1A0Je7/7The+QwbmQJacbs0y8914wx5cXrzYc84ADGpngqUXD0XGqUCgDTPfTDVeq/tZ+
x4m4+OQtUat7t6C4eByKnWGp4wDc86NuDeSva87q/ZOxkn66eE5CMhle0bV2usUlC437QppO2GIf
y9Fo0/Qz9ma2YIOAhBppFUBfs3nLC300B+VTz4/B+qxNyXu4xlbyLzuZUBK7S4DUknJ9+y2rmE1b
gVEF+R1eofm2yLimiSZkhaf99Iomb8fYNegGOqddcuTKmYXNSaDi3Z4SDzwdmwG+hWw9jsGg3SZm
Q0oX+VRUoByJOk9vGix+n7S++fYCISJ0tbYZE/JIuUz/xkYDn/t19cyZ9sVNekMb3VzTe3IvNogL
2KZRUJisC7IGjzI8PNuptzOdGvuwYNsQ9lKdcWzwH0pfocksYeQKwXEBglMJTUcrDdWD+GCpo0EJ
qTyWBR+RnYBI6tknuGF4qJd8w+STSORgi8QiOE3KCrTCYnPH9semw5f/lveg0ew5wMrIRFR8bNmZ
F49QDP1TyH/vhLesDGmGMBmyKslypim0fQGDXFDtaFhBf/etB0mQQ9CQAfXmhBBZVCN7Q/I2ODvd
Jx/MBHUAIbA19t8Tlv1kR+ZAD+PMVhkIZSidw/+QGD02TQNfWbCZYy662GMbMRkr+hUIAw+kdf8x
IY1f6EQyW6Qii0loPW20nkArQac55ea++UANbABmHW6fYIsgKZ5owmsffa+viHaaAtJeCYJSHNgi
TIeiiCNxLoINqNzsXzh/f4x/NQ0BgvhABPACabBTc2gBrgl+keqgsdG4j34nOR979ECwQo6Jh7No
hRcqyol1LuMyuLAT2KZukw+CW7n3NAhV2ZHmY384pOvrrE8Mr1spToYLddOG7XyMkDWRgG3QloZj
IKM/Y65yqoWvw2hbJB8c/601HPIQj4s/2vXOkMDC+6/9zVNgPXDPYZFEaYHs5I0oYo/iprNXQu7X
0Q9BK3DVxGgBTlP6U3uDOsH2n8fGPWt4sblnuxxNVId2aezRGvLzkGV2upYZosi0J+fjV3RnvPsL
lKl1G6fzrsn8TTKEAcMi1KjE2CA197IE7uf8+iuOLVmWLeP8QD65T/nsPWaayZNn+6AeHrOOmwPQ
IGgYlssLkRjDAxlC5Fy24Fqcca/tOMZrcap9U9AwaHqW2RyvEQ/Z4xeinV8ODfDhJSuPahQCTojl
H4IO46YYycd/8HEJ+eoiIakxeLDEbe/JE9lhUTyRqYer85fbNNXOHPgZ6WFM0nmlzCWbzLPjcyd5
dYg1wFc8IWGBJFRdObohwoCIp+w5kbKKe0IHCn8wQGkFK5Zcgv5viBTaNoAagu+8LpR2pkfrM9l9
Eu3tvEPhZdqTZ/A7QZHlX+cEPlMW9Uzavf08jx/XCK6REpNIBUVWEYogEhsFLAvWDC1GBRml5MID
GExYj2JAWse4L3tAlncPNdQ+0Ky6eMo8nFlBGed2Ez/jLn5feRrZRXrhOkaPDOxSg/zmLjULp8SB
dr33fz/Uc7EUpsF9M6msA/FLjLjApIWQ71I6FCrou1LUPw/XPBBV1PtDmtxLvLjDO5S2F902jehy
dx98srnwW+ubSx5/BmfgHWUPgAXc8fULD/ZpSKQNdUyAQY8rgfe+o3R5TTNP0INidBJZF6HQL/3r
qn0D5PM2hej+hVTLyVEGGeQwv3rq/j6v1jmKSGwo733JHoGTwxlx7C1AfVwMwHC1HNdC2u6rU2mO
9CH6LDuWGzRuE8mzJtDCKhDU+q/4uTk7vZUg6lH9Mx9iLmRA54b0RcQBPsGKSIGgDFGb2R90IAOa
CqaooYp4I1h6oEUsGZ57FEokKi592UVwx3HL1keVzAuQBSkiBEwkESNB76JSKfzXlOXFdkc5KNLM
BT15XlBzwfguniKHr/WYiclucAkXqI+cDq9wZX/hLFtwfHIVqOSh3Q2HEaiMvYuJDhDSmiuiVcG5
/k6fDmleYbHjLAQNhCJLNJHWxYg3ZpFgpKB0Wd03QpioQl5QNlk7mYZpxP4LqsBOKWpqppJYqFsL
0FabbQNolZuyqDmnwH+XooESQ8T8Exea9YN8EAVSAQ3CBnumz8WttBwiupKkTO7hEy3i4FMizdjY
kb8YSHhkITKTvjodGRl7LWq+bE0/S34QChZGFdlDbMy63pJWjafOL3+qY25AWGb59zueuPmqJzFX
dpTKI8qrOhs28La/fHtiAAyHLsePkLIwWZfHF/uXLyH0IEEkpjj0TkLv/SsaKh5iQV8wCwI9HYOU
OAJljkpc/YhHIZQhvIW+Zwy87RQRoqwPaxH9HQdVZjcn3YUpIAlWZ309g6eMUELsSpRPvh4TPYRO
j77q5XYODpegXDTJ+JzP0LFSTDAC8++ewM9K34abrgy72D+n4gYhdLEwSdo/72nPcDMruMbgqM4L
3v2KAkZIN68RnBI6OnJ9CWQqt4xhi5YVl0AjlG1gzONNZrRhHY8cZWYmJjnXk5m+GTjnQ2QyAZFn
08ofRWvMalxoSIty+vCYD+FlfuEwnw3u4skbXC3NE7q7C1MtqNLtNDag/bYjBroVydaAzTgqzpix
EvQ6iBHursGzIU+zoLK3g3MNCmdwInkrOW9EfJqHaook60Tx6uSFSOeyyVZjdlz2YN6N2UZIjSQH
yN2vvTNiQ+awbR9h5+feDbAcKpPpFeKr36dPcs3sZ1iGUtSd34DksK/2zkCPQiPx15BaVLvPgxxm
0+YKTfhAyDMfOeriyuDWtLDytXS6RkNwmzNUO2aoDFcym2a+GYqk8mxZTe+/1e+TN37/5t7dHbtX
5mOPsNmhQ+UDNAx6TF2ubYDfkydwy3Sa5Rg88sxvEgNxZeT5gI8OSngM248+4EwZfGq/J9tmcYnV
QE6GWRqViy4UG+JjpkVGpB/0A0H4AJU83p6ewOGApQ7u82dyBCH/hHlAJjdmEqSHmc25or0I7c3j
ye5+btbsyTOwXDD1aiEUttRBtnJs2Q82EuTpNSRzL9QP0q5lUJmbRddoEiD7tbOosj/TZvby0HyO
oirSfycZoSnDplw+IyUpntgcmB13O7xnVdSs7gEEcbtOY5VxDNY1mHiXxWc3isy/K/c2s7rZ1T1q
FivBg1bu/GoasUS09fnFhtuihKS1X7J7R+PgvSxjUS2l1v1IjMsjadgbZkoCcUKM1SuUp9WyXHbf
zbcWPB+2wsF6+5KR+LIflgcDAoqOhWHPQbXMIIk5M1mFJ/0S3umkMQAz4uiXCeKMlNIIpQHTO21z
p6Y/Yh4pU2Scavq8hMqp2ZbLD6GPzBEenNEfDf9i7Bqn8mJrdMbYG9EOLB/zcpqOgx6E5oGp2JEX
LdDESlq9gqtfQ5TzaQ4mnPnIf9qG+whMYvIvK0bNwEqeRt7LTb/zHdZlgaCpMXgTghHa1vol6vV+
S3up/JIlKZ+qhbmHGcMl/fgepU5LOg9wIkJmBpkSXvNdgKS9Q3Oy/TT7x/BlYF7MEuWKV5rxkgim
M6D3LXSgtL2zTA/Xc492wsoOr4jgKe13AGNIsE1zIM8nAC08z5xwUFvWBZpm0y43xs0pdCYU2trF
Bnw3jixfRiWwplNrQE3K4HAqp6c1Qr0l4XTqfT785Dc7Z2detf3WaAUYt3ajbeTX+XFC8jVQcYvF
aBxT4kZn9JIKYneu7YVxLI407bSwfXkAyrdYqi0KJ/65ZUHTR1OqoX3m7BfDeB1YHwWl6SHdjRNe
uvl5b2iVe8KmujW/OcxM3han8tHY6QTjmKCc4wRCsPzBOtdkPs1nF04+Lq/Mv68RzIlC6BbUPugB
mRTsPBmIlm5YQj6zfMeac6dCYsD6TN+OBqRDoEpqgb4wAW06heiBwIRivPeiITTdZ6xvb6F1RlyI
AGt6m1JvUYFBjVroUSgfqU4qnBe3LXrJABME+svTht5nYkH954s9ESUJBZoQdMI1Qi+s0oDj0jqW
yLyEkFmInEB5Oyg5KudJTzzh5ZeCiyplSwIfMsfUoVHzFoZ1JlGUegCTrVsF+VQhlVd31RU1uL8Q
1aVKM00DBBRmOIgEEGA6CylUOOZTDwGUbt/ZwZjV5Y7IGxeC2cUCXJ4ymywEZHWiSf6tAqnkNJ+Q
hoCKkGKEgnzGc+2aLrWOxluOECveyM81qfPGnPVbznnv5osoofhBkki1J7w34AwlZVH0XBS95CLt
BWzRMS1ASLZuRIvRHIseQPQN2heAFeosI6z21elN8UvLTH5B/Ks5qcewAmf/tpVz62RQd9ELDr/a
ZSuJCYmbcVRsBoqTXXWkCaD96p0vxYp6pw3FSURIggvU5TZ+5VekISNrUTmSUkJ7r8dHMpqSFzVB
zszshoARmR2/YH6oMRofyDe+oL1FLqvGMmiG+3AKj5GuZBp62fQv53Y5d1zc9nvbTNlOvhtaV7+M
yGSwhtAktmuTBQAu8RASZ+E/GCH1YHAm7zGEQB+OiuJGwZjCNCxURNaXwQhnSsWtwjTfwrvRO+0G
6hiH72TMtfmFIQN8Jmcyl5mWQRk2Sj4rrQ36q8WgdFyMhgPydJtOxiQGg5jm29E4lJg20swI8ih8
2ojTCNx3+w85M3NvHKNcqwzoV4a+irieC9K4PQ/Lyzcgvbk3SFyZiT2/iY4OIB9jdnsJKvUbBNh8
+RBMEzwsk/Ai1iqaFmKi3lwN7LnBey8ohrL2rw1bP5ANhXnvSbefOxK9p0PcwFRORgfzun1utOef
SXla2TW9DtCj4Yw+HjR/8ZohFGiV77sZGJqnjGaqsqjGDFex7oIkuMWTZwyOVaCAaRP+14whGKRR
SP5H0ppiLUje7DmTR2sSi/vEpBQdQ0dSpIaDzOTqbuIBO10J67g6v0QL9aPgRpmN0UiJU3Vxr/xP
7mUFbasyCrisKcYQxLrfE7JXmKKBCTmhyfum7JK9niEtGkPZHwEZs8bswrmJ5ewZMTmTifQZAvLX
D/CAGo3KmHWrUMKTyjO2U8aMUC/NU/SZu7pynn/qkz59f+utDHVzUDusdwiu5AEcdfgsi3ZpHlV4
eCaZfpvTDuG1XwISXIB3QyZBo34FMtnWpXWNLz/3t0M4ytDaAKMt0hDDL0dRuzP+uISohK86WAvX
TVi7WyZ9YZ2poEwcAsRSZEZyQNIWUGZwC2Q21ePrRUMwVJjFrZZ9ZHlp0aJZysszvieMeMQBj0qT
iKQPD/kbteR4Ic/6q/s2KbvpnszZW3avqj9ZdMx81d2PZLdfLQG873kpR1fD1vTQuDgdgnek63qY
thbwy/BTq7Y6ODqzxyj6hkhSvHaKAA3LknBUzccxWsrnup1yRD4gUeG3Imnw0sON6Qa7mup193EV
tornXNXifKOz1w8W+dBhTX7/xyWSMrnhskjd+2ATJdcbvxJq0Ww+mqXOE2GzTPgMiQeDyHFuS7+V
/ZdhX+uAEUbVa2Ni3gEsqoNX6d83+Qtln6sjJQANq8MRM92PcsJxrQgtGqRAvbxF3b4K+i8td+57
vQjv+xvahjJC0CCtUy186CFQDc/4q3L2X8XgPThH+PyvxG0uU2wnKyEovm1MRmKCTeciOdVkDC5N
frGa5qsqmSyZo4gCJcf2Bs6B0VE+mIZ/mcEyc+OyUJ4r13Weh6QXs1X0TDUJ7qTQjJ3u60JNnq7K
3ytyWKuY13PmovPwfxVkChTRB35AccSU+97p9Li+Jd0jvlJB7hBTZJhPkkvjlulMqUjGWHNx3zNN
YmtxGPFrbq5iCBP+b2soYvU9Q8TImvl4WeOSWvG6RzVTukOVIYU1zuuMFCYdTT/6WsVuFjCbCnQj
uZs9GP4smzhp6RRU+hLo3sgZguZXCV7zD02cGxhlyIjWQKV9zaxUi+7++2qBbinfO9OYl8n7cFMi
ZbBvpa/Kjoapq1oVNA9qVHL6EkwzoUPQ/R5PzOkl28/f3CBNFV0WZAe0Dcdnxu5ic9Xfh4Lh64Tm
6gxJZuSUyHXKkZjOUMW+4frrab5EExHoBT7UqttxrEvZz2PLeRkU+AvxVegrQsQQfORQTejwkTFE
t3omh6idC4tIBGatP3KPHIE7MG7l93F9yhib1nlPkndGlvp1JxXjGbVBAf4S9FBXi7SyVadf7l5/
CigRMJbssEavkLGgxdxlypqXI3NK8dHujoHqfCEsCEpPXSgi72QpMU/Y0BQvH5gLtaCmhfXyACgY
WPFLxjliD2JNGcV38RiGeXE4+cgaVsPrzYWQyqaPWFpWhyz8kKpF7zPGugkTq412bR5VTG4h+Adm
BOB+zGGfLh5TDDCTEM6Dq6U6EFRQGYRquepeAN0vX1E838t/2d4vUebUv3JQRCb6LWjidpcu7+Ft
16vx5PuDzSTQZasC/DXChoFDCLvonu6S8/Kb03i1ejHR+fDxlfVk/Rjb2jr7k7/lVdZYE6gIagwA
HChJJWpwV5TuZzvZMwP4ffU/pd18NRzHTAVESLTsow4MYf7E1g6k55NH31uFGjb+MWKQN1XqVwNP
DUVx1M5jrGb/PGmOwjZ8ftvaeaSLYx1Gj3hLJR5OPdN1elryyX5MGMv3RXH1Hn96cCGyhKYNQB0Q
EzEvLcOL3llMDP5MebiC15oHrARC+uaB2ZChdJokk4C/SGmdn5jCeNp83J42Xs/NCPuqM4l5C416
h2p63cCPy4dBQqxvzH6UaRbq85tmPUZuk0B6s2p4RHU5Qc+rJxOK6w0LkgZ8ZI+f3ud7aII7ig+m
y9TMnvYGEEpLcWaNuqz6U//zzsJRtcjit+Y9ZwN10axoQb7GxwsGDYi2cdRo3iv1+8aW6SKS20/R
+f0kaYnaesbtJX6kEIAWJ1qZRzd9mncZu5IiWSMUjerMbOYdgYCq3/A8vvUEsRz59Y7aOPRztIXq
A5frZzJT2QHLPkzdNrX56/szGas85+RgTQ1tOUasn6KO7+CYXQX6d/VeTPJl+09+9Uw+jy8ivZ+j
KelBEiH+NizwVZ+LOO/RPx/C2zWjArrCCG6LGvAnzsnXaO0PI/vGzGvB2yHF6mp8RXfmGkjWY9Te
1Xc+vbeLGmoZ7xTVfch+9HBfGRu2LLQZTneftuRROw31co8gz6p/EVFi95e6YCTZ6c9n4mfEV4Pk
LBtCPNYvRnV+G+wht4BFOVmqeSIWJze+On3gYZGw5asmbLAw69hCnvTnpsMUVdMxx1b/WZV60sZ1
9baW9sNrwG1ab4IP80VkKgvVtB9YhRdvZFcUn3zxp1cYlpE6ErJHTk7M8HfYMTRlyUWzZHQZTJMC
ah4iNbmhwlmVoVyFKHcJvt2w218+KD1djNb4MwybeexNUm2qL4XAa6da5PBoZIKk1qRisDsshIsk
CS0L1dvonP3IXn3sXX0Oak8pMomUSBxx58lULAMIR0TIV0yMU5QQZC4TCKNumPha7McLDWWMrYbj
UP0ScMybV8/Cyy4/3f3ntNy+SPL4HYLx1QHzKTG2prrFSjHpRiHunft2ACvLlvfpaCHQzPK3jfUv
GgJ9IWNCo7xaXX0VAA6EAA5TtT9fGrHt5SFL0t9+WdM7ewq27MZb1w7uw97uxaENnCVslwCzLlQb
o5CxipD33ga7eBKhpnbuNp753Q8ngP8C4mlRaev4u8GrvPuWBoSUQGay26Ai/isec/QRsu/xmTo3
g1gI2uCKvbcPSj/71WZX1LDW4yQQjp6tQeXJ74MacT52Eai4JgT5pahc345IygCbwa7qo+ReZur8
Q7zXx8N5/wcmd0x91KHrTROOztgS0NNhyPaVRZoA+6n2lntjZ6s9OaSvlYHwlvqc6PXwnTDzawFt
EF9wvKcRSrdVHig7PHXzK8ldH7oC5SiC9Wp4axsLB0bUwPAbcLWM8lO4u5nb5A3umFe6Be9EA+mG
60C4ybY9ZkpgAaf4QASZB7LDfGGcAgoDI0CpADnA6BH2ihGAckg+KYg/uxJjfFXG6gJ0SsEgpkRt
KcExIL7dawAoIKDSq3VkXCJj6/0h1ty/rzIYR9gY49f8jl/iHtRhtQJG+xzlPxC0xIx6/O/Oy6Oc
drrZE4Aj0mIpuS3yzWgqeZJTRoZXMaek31xX9PUoVyM1ku0VBRHsjiBDz5y1noZnitDjwrktoHpr
6/z1xns18A2FTQ8jCh1Fsxvwoy6U+MY8ekYg/rAEBa6JUnnz2A/YFlhOHK3CnofiXbjwbkCgnPF/
GljbKCQYzCtCmYlO75kRZ0tFXAenp2sHWJS7QF8AvtVzyDQmsEz2k1jeNctrpDNG44dqDoJQ2o07
q9JcE8MapjcOpzDdIfZDBbF6r7n1atIsHih1CU9Y0exNsHAH1eLC6q6FgQhgiVXAz6HXHoPTXL/K
LzSSzFQM+Gm6vfILIfeinakeC0FCmkzKGQ4AkKA79PL15xLzAZqNtuMlX5y+H3hobZdylYhVQLT4
VS6MiOAKrJOYX0vIZUEfS7v7z2TXHx9sjGg1YA9WsiPUp6qn7PjT7BIPR8WVdq/V6HALxl5LAC+0
wow3xA8K8QbmSyhXMogFvhKfXaxMICmkAmIK2oHwAvuGfBLtANkFs0/Som3mDRrst0KzVYHAuQzL
y+0rDwX9zM+3ePfUx+jP//3W/nh5SF1iAW3h/id7DYSDZ49gBbv652dMBnycBP+gjNndVqmPG2gD
AXQU/t7XEfyZV6xCnlbkTVExM6IUklH28hWTZ/jNepctrrAYfE7yxXjm2TIPY0+o7KJska/0c5Vg
8GhdsjAiMjmWxGw1hE9cQ2RAyRBlTOJhagDjI37GX8Ik843yTwjsBKp9JxECZuaJREXZQtnMdDIm
RgcqXwS2LpJzMKOSoWiwAW9bngRgo5R62Aeea6QqRcTwTdTli1cRaK8Z64seqjdtc8TzVM0/UC24
c3OJsTEhh4yKhQyxTzUvlLlhOBjRuk3V2b3i38fsD/eQCMA3D+yXnm4nMD+Ni+x/wIRmKzS2htM3
nmkEreJzERCOq0LYKzxeJW/3fIhWCwb/Fo6a6HYPyg8HZ368gTle5cUAi1CQ33cmLKuDRVR81Nhs
njIXkxb2chiBpLq3G/xG63YT15znM3NeHPGd8egSCbr7SLOKOD3eGXZEfCvdMvLoYcQyEGmFYpoY
0pps1RUZ0IMDeYXGLI9v+rpSk6pj0o91vzgqhKKxIrSW/DzSJNGZSR7zlMewhWxTWTwazcvbsZgs
qQJAUdB2ax9XA1q5o5OKHg+/5M0bb5Q52Ztjj6XzxFyPsOzjsW4L3rWdbP5HbunH2lsoEtaO/Cvw
VwIVvwwx3/Ed9wz5u5LAVZ7QHHagZuiJMLIIOzt4okUDOwTZDkDDvEzTx5fymhbD+u1KdfBJscW3
VIWYWdz0XABhErQC61f6hin4hL8RSyqBbg7eY3a6O8h8z6pkwAgei7g4Ud7VsfwzptjD7MVBOELH
ZGXfb3qnmzf6u/IQ3D2z9NndFI99k0kegOgEGLGLRxfCT3zMDxJiYKARTmbs4EV8XpTBsNCkGFCj
SAO83VrSyOzD6HPfcWl6comWHTE1bVVv5VPsPo+Jk+0lAib5IiBmngKjjSdvrYTlXutt5uygCxvH
+h7Im6XHGr7/5ABfh3p2Xwx/Q+H+a9honoC7HZogef/eQ7NOia7avqZCVJZHKtAMVs2XYNj/N6d+
Y7UuSXn+pwWeFShWz4zGhpv3LoqYcT6ObzGUmG6BWwoLP8k6yyYVZzybOGXuO6Ff3FZr0xtx/68O
vg8KiiIWdRRl3rUPX01sfmVbSFz5aUm4Sr8YKPz4K3kF2e88yYeVGlHNUAIiOhCDqPCcEcKhepru
IA+EJn2l7hPVCxOkJrFExZH7Y7Q+zGfB+E33KFIBx+rpVrgSHK79uRPgZ5ln9Oj97rmBJJjrMNTd
CZOw4Wkhckdg5keQMQvg5baX0Bj8Aoe/pXL2tktl8TS8geYNke7qSs0LmcNULMrGOaMJGOlQbJmV
QFRBT2pu3MTI64xOaCrwVuFQJknVsMeLPzrqImYw7ijWf6DxzkyvmkK9ItJir3t+qSQNMMaQ/GkU
SxxSODspSXqExFvd0cvVX+oSequG9Wnk3EgFQjPLBUSZcbGYTjalqUSrJfl0WXUk/xiz+9TIvQ5F
KpqDX1AN/n4BmedQoPb7/BmwZkEdQ9ocznqd9FFH0mEP/erm9GtqhoKnLFLdZ1DrLhpNav2y9jQe
66CfQ6GF4AZDGn/4SA5svOE1SAWQ6lGGXnD+kOy4YA9kQjCnh/aIGWqRHd/DHnU38Bc4PWDhC5dL
4VLrU8E/6rP0xy4gJ49I5xNO2+8HQjEOrbdjztnniHuo+S0SNY1oYN45qi9s88hcUMe4skNVVuJk
AVIYiXNjjUJSpMVxgv/h3hkfEMOxspZcH2Z5XI1QdKd8wTHus38rliAnhtELx3RUojTiA1p45CHt
YWTcXHKzL05Kutm3I8Ys79hnJ9G4JciL2gKqLnq40uoN88ioO0fnBJtEPaIGlDYFcv+HHMqZIw3W
Y9eNooH2c+IxnSX9TpdV2M603dM7YcdDusRlX2l0cxnT5WnR/qmHo8vFAuQpLzFfApynwf38Mf2O
McB4Ni5xpbrlRsIEzGcU0WL3muK5chRNch6vX6n6kd7Hyx1kJMRr8Kqvll4yJa0mbZhG8FSg7SwU
f9ixG2OFlnOnzIHmPx7JrGVn55XN4HSlO92bDSMs8OVMkA2PX8R2WliUEVjWK4Jz9c7nXOV4kIqo
onojuwqF3erd+W9YGerjjhB1X+PwaoJWDsHnu86SSubMzsTBcTRlUpFnDc9ntetSoGgs2EE+2WSX
GA+rrjgd08940O5B8YyVW/gc4gabFlLYowmKykaBjObfYcwa4oYbqvc0AgECKv6k9Nk3aBH5mvc2
eqOSrDl7vaYOuZdyazfEyGBQQIdm2IbuYN7jPJ9gRpBoOJ3iFr5qDzNUPXKB6JrMvRATkR6rcXLL
pv0jrhnAVwf4nug3x4cUoS3rIrVuuf040q1mtEClz0IHTfoQs8UOmTHk1GUJtX+8FNia0qxwgemv
5YNxfscxahlKdtMfXdwK2j2rg5yyiSoD1ckTSoHGnobafleOOfImPeZ+t97RqeAr5hEhiOw7fdDx
XvbAsqDMoM1wJ/af81xm7vLi0f95L2IcgTl6inwGS+Cvt+gtxViZn3z+isGNI4V9U2A+hAs77clw
SfaO0PuFDMhl/oCMzkX8hHAyi4QHE+8k+gOFfXzgPODZQ1+KCAvQHTRkwoEO20qtaNCYvucZvecP
uw2hBYgSXrZOi7yC0PM/BNYrbnuEu50WK7CAv4zLzQ+smVMmrgtonHcPczD4nfL9utoNB2Yih+L8
lmxGHXCILRHTuzfu4Zz5SuXsfe7/NADrnxeV84cO8CISnOGYTCaC+UxPwzKChPtOhNbVuz+jYolG
030mmYJ2+/tEhxBAbBCURWe2RxiNakj3cG28vQbxC/lnCBqNv0wLZe2fFg3Kl4cXdyMenkXvtpkN
tqi53bo1iIa5YbYjo+VEX5QwvSUnFtlNEwZFZOs8Gs1Md7JhvjhqhC9h0BXMLlKt3dt+ugRdqKTP
kibF2IoGLyUzQR2hOQwKxuKJCZN8QmRKTogCi4G3V1uBk1WnOaOG0NGo9psOnwI3UgnO+v7MKIFX
z5iYuPUrzILx7rGQvIqCndwg/yz10LTyihuyr33SqZBEvb05eS4ItLAaOK8FFQKfRSiAGRdOIhaE
LCQ22n8GlTL12TqmMQoOXoXLxmrie0NNK+GAVCyvnGOz5JA+9A4VGgjiMUfmNnJXhKqt8UsRWkaD
cnjuyByzJ4nskq+JGHrkwo1mbMkpqtuOX2Rftx+wnczjDBHDelykp61gZkCnxwcsYXDnqujBo4+P
PLL+Fa9dXxwyiEkMuEaXuVKG8NSxlE7JjVqnnjzTnF9UaOzDAPi+I2JbBDH5guiGA3O6VTer7ItT
7PUFnQJo3XNHYW2QMFT5L76ghdjE087SWUgLmXJL1SRuJKmZsLmRdi7/PohYGbfO1e+s5OvOxyi8
i12iQ17VVHqqNX7a7YH41S/N6iEJXbiDiEQOzLNeExmJvCpPQM1vdMsbEu5Q+KH3KxiXLGLTSAhD
cD1/HbjJtdOTEhKembwFh29dZzd0mM6kDjoXrj65W0njEnyDsKaljr3bZeH2rdW3LoLmvsEZ6pur
z/1QPxKQQ3os5bp7mbwJJkK8EyVJ4sglOCpqOBRo99q7hR13ChZc/bgZw99oIFghhPWgQJvfCFty
kdPUiMmNqdTYY7QppfjDCDE3D7eoUrrZxJP/Wkf1s9Vtca+tNJ2P+q2Mmu0AuYE/wNZ9Q5hLCOpn
1qVnMpaTfD9yjwx7mKwm//48wUOSTvPGHRsgqE65GvMMrRqU1hpYigzsdvFujAUrbWX1dDj6XHgn
mDpk9aj4aM7tflaFdP1Ldd3+pWjWL7PO+5AzORD1+Z3/ASVScTBY1hmfiUx3sx+kzeziS7ysfh+J
+XmUAmJf4iC1wsJezYVXajn7iwMWs/Wcwkw1054NFILgaTfLZtav5S3LwFo/fys03Dlq4+i6yjeP
xeRQK1ZqorkgD6c5Sh5fzL+FUI9sIgN3gAfOhg4uQIE+LoBZMCQPAPNq9ma4eDUzI4qN0IiBEt3S
RY0E8RuV2ywahQKTQpDHaIn3X5+AbseS15MeZ0ZmpNoPx4zyhYQo77LQo/RsHO4M8E7nraei6IMt
XyjebZHePXWw6K9yxTGXGsbkI+upAZAlce5vqIUU1ljDxlI13yCpwOZdbT6Z92egbR0JydgfLxVs
rhenQr2nEnOhfD3jAT4T6T95ALT/hC3BRQOXMRcD19B4Ri1KYMI7Mr9n47/J4Uj6h4YGaAb066Nf
m1h/d1BJoaD8UAHOQKdB6LEpeVdrSxqhiAzk43QRC5482vbrehqTMnWPMZSwfbDuvCp+7qWFEkpz
ld3kw/aC3uMIrezxX6cnX0mPWmC9esFJv7gfdf8+Exz812VxR2CzGy+JxWNy+c3eQxF57ab4meCI
UiPlgNaEa1quesXR/7hxEyKioMbZwAbSbqzyyGxpjZ1PXN3s4cvoLOVp98245OdMtbWAYuiIIHKm
eIYVodsD7YXoB4FdPzzk2GEd9utu2s6RYHuPr2pVJ2yHGcZaVXFRwXFyD2iI6E2dTiQ0cZ0RNCMH
YmcnTy3RfQnxHSWmiF8KjPjmCUnkaDH6uiIA3dcEqdd2WvnKM1An1oNim6imkvdtO5txa5+HP/pT
dxLyLsSAi3J1XSGnTw8yMj7MQ5Vzpdu6Bw2Zd0okNwn6Be29NpdiGchL6HNpzmqoqJXZ25bj3ilC
1vdloUaXxXWm8+RJU1r5CmDkMi3CQrH+I+m8uhVF1jD8i1iLJOgtGUTM8cZl2BIMCCqCv36e6lkz
50xPT3fvjUBVfW+UOIDoLlRYp9kx/0jRHXb2h4n/8L48Ef70w8/Hrk1HPRUHMFUgABfiEoZ/U5FM
13mMdMWqQT7wBRf4TeX5dyuHckWdhPq2zV3+IWnJetR8Os+9q865RsPp7XpUPH5paOe0e0Ipoj2S
2mXTwllYC6whHfh8sw1jO42M+L6Qet99/is/qMyAH8DOI+/bvC9fsjChTlOeHhPrYjvc12G+EA9a
2cOy7fYirVpV4Q8TCry5IATN2uIzQVacUDIYvjtRiXmP0T280dOOSZVGxqj4EEjG6Z65FXt69HZr
4iZJykTzQWzm7eUp3b+bPJhCUsO10HYtb24Hacqa8iToMKX/53F4GlY60aLXK7gK6e2+83hgBcjM
jQFWeWUu19Nc0DeZDr+C1/+x+jj/fo4fvy9vSIYVIgx4r1PWZ7dWcOECnbvydyiyOSvndUq5fruQ
fRmWDgf95GvGaIz4+8qNtnpHwD36gUVpA1J03nLh87ojfKJyuodyJORx0Xw+zXShXPJJFtwnnY48
qwu/Y5a0DSpVERj3jfn2xz1/MErZ0y+U/YWVQaSg4rNCwz2IwiiJdAExg4ljHso9vp5IU3nMlaE4
71IvfyVW1rC/jOD4iwiRk4a30imuaxNQCqaL5X7GnYRhxm4jzFmo4oPfkUgwTgiRSFjLyYVThmgL
kZ4PvM8UuiZ4j2vV/qHkQwMpvgpIDb/Muc2VtRaUEVzFgZSRsxCnd0tCU67ODwdMg67BM/c28RuM
iq6Z5EuO0fUxx/aC6v8NlOn0EsSh6BDXsN8fB1GOJnEKJ/YEjHMflTNQXTHsgkBxQsHOwOfIizcY
4ZBgQObnHuSUTG/o9urAdGcjynLfjgayi5EcPYadj1B4pVjDTluN/OI/dvzJLKU2cVvS44bbpCZn
sD/ej3nyKD6aVDy+RdKCatrSktX+sXdbNTScFsdZMGuPfBsyqffZGPUr6oYRATQBrjXlyIEDMy+p
qEfkaRQTPY86GSZvPA4xyVhR/5QPwswc6tj6/f1cAkHC40XQpxAlrsXiJjrtmLDptdRxi9+X++0A
2EQSlWJ6PtTuISu1/74ulKOOThfTAb1uCt2tYYrZC1OKUCcqwZsSv+NvwcjfrUAhDNB1xk0G7FFN
JHzFIQuTwnLAbZDJk8yxTb1dNsN6VWEdE7atNwGUD6w4VAethYkegzlPyh+wnAclcABG+2lY1rBe
b9BjOYBAGAc4Oc/EBT+HP334q2cFogvNAlyUKI38kIKKnvykXL239wWtx5b1/NiwbIP5i/PPfsws
CQ/dRQpBojr6AHqImRnKYWbMZBQFBPfO9wcVAksXx9qwWiNU/1Lm/EDWhivSbX7RsiCUpBvtQfns
u1eQdvVaSzHGzD4BdJZhWoOH/VobCXL8SWlGl8e0Uu3PvJ7pcTFATn45r5il1NXoDqDXkIHND65W
cFvSZ5j9FaMXgI+FCt+GAs38D8TlbzwcHfvO7Qh6gDuztDlGI79a3Vd0RsHSorOePmwkUdacifYT
aBPIWUCXFSnb3nN0Hb99TTRBgc3WEd8Fxa1vm/EHEZ0vTAvoGcA/CTtCL3phwCaH5ccCHFGcRD5F
Sc4zi3jPvRmzJ8ea6658eYxxmQtCFvXBKNkShk+OSEB5ylnZvqlyhiB92B8M1VjzXaOzy18gJlcd
hgOMgckVz10EARTgbsQIuvc/h9cK4pLpILydUwCrU7W6rioX4TaRyDN2S1C4TziQAwXGF7QAd1tQ
fVB/oqIet//LM4Q5hQOrtRqKJANsKAiBa5KBkNdZHdr7Bh27FNZ2M0V0xLOG4YFLDHjNXBkPyCe6
2cVUW/4L1LQwsZFJYByEXg/K6tDGhJCQmAVa8eMAar+JhFc2hv9iCxyA7cZGBy2U4WZYoT2BDRNU
ERyw34T4YjirsRG8Got95vQMfjB09UIHQmO9n+tUNLkaqenYDoAiSuioZ1yu0FOgThIZa2XQT0Ap
tIlEfLLT7C5fmymNKy2iksNRb/qza2hX8qb977pH2GR3AbEqDyacjs2WG1UVExzPO7O/L0Qsg7lB
iqxwo6LlIWQSraqQ0Qbq3kbyBKbXonASyUxqBFT9e1pAm4wJfPnBRDCcLZinkfDzWDNmNATzZ/jP
wVETMW6IYaY5t+43rrCpB9GTMXiS+uukswyXqyBaJGxhtsaS3U3A92ez44a6bdL0ETqRp0nvEgI1
MoGEQJy8ELGMiFLYu78AcACvAI4DThCMnxqlfCHUQDyX4yLUp8MWUq2LyBTcdHsMBQgoKckZZ/HL
Rehor0xnJX43qwo2LOE66nh+kQKynbRe4/VEVXjfJ7iB0kS/JHeBF4nmd97Y/RQu06vj6+GIiARg
G5siryNadngYHLzsaGNvNxye51hmJvB3V4D3mhigAiVBPv8A+58RDVirUYdo0JWj+6GOnyHZHixr
5EMYpL/siI+gqgpywmviboWcE4xo9y+lBzgNDptEBDKgbbQNaKTc41iRrQVRMHxuA7hP1R6eQZ+p
sRVaK24e4+v4nuBfxpqq+jW+X8J6uFRap47UvfOKsBdc/YHL0epkXi1tpI16aNov4AJNEdHDy84x
f+Hm26m+PP2dqW6gsBt1GFo13jHiCocas91vnq//OY+FiEQgQYYrUntWmd8jU2smklEdQrmOhCMV
vmatHli85MuzQcRJ0o5YpcfHfLoAU10Y25ZmRa7xhs0I4IXXUMyNx9wSZZbgmscUm5kIeUlnmHuQ
+Wfe3TbZ1dpgYlAKIxBogDVKxmkiAy8vQpHfMZiL1M0MRX9jt4CSU2kn4ztGKHl6kr8/U+we517+
gZ81zFYpevxQApYBxrVqnuB4QiMGMVAT95ZcJ+0qiQbO0hh/PXOEDVndZAdOXf5dszEDNDwsaIH7
IuQZyGcJAsNHNbzt7WINd1AiYMbVdyUTEj1t5yBVwDY5wwmAzhpCDIbP1qa5LctIL5CL0eSGpC3J
L5wE0UujO9ujkzcdDnp8TD+PabpH0Ihr4KoD5nycsvjpoBb0yoBAThQMuyzUKIr6gWdMIfPBcHaa
5O0Zlm4e7NEjzhrMfY1z3AHBQ1G+Em7Kam4EUfBFC5PCTLen30kYxPkreRDKoWCXPvJSiAWXdZTn
SNQ7dMTWkZa7TvGU6tQzgBExveH/ZM0zdwTMWlHuzJP4SuwFZB2HJMSRmzIcwJHhShCs24O1KASZ
WqRLcsUnnAkkRPEoyQufNL52bWAnwUze2rX3jNGfVCsCiEBJ0UHxmQLwQVYMcKjxBY83r35Y5bQi
VJ9sc5RbbgmpmXov5sKDqolLpRCD3ydhLoMC+cohrJrONi5PevJEfp0KJWn650Lyi42CFMgm6rWd
Qy3W23eN72RgjMmtzTRXJxwqwOL7FFFc2Sf8ourCr926v/f0B40g6BgsuFogosOueBxb3mZjBmHR
rQc4JojdvVdIJaM3EHMG/V4tOlbPnPc/PVDrxXwmFDmb6oqQQ4vrcd6OMgDIq9OT5zqQ3c1Fxo8f
4Cq7vb7AvoPv8jFvej7xPf8gS6EN4jC9RH8u0m2asJjILnrjEYrglyhfKRbsXSznB0Ki2OXz5J58
IJtIv0H7LaBm2CEEvrhJIdaGvWnnIa1lNEWKsVS4cojLKTAb3egoL2bVpERiow5vV/9mrN9ZdJu+
fZ3yS7KHyUPWQmN2q3VLkpAyqAiSP4H58FLtbr23Hd8X2sedMm83b1DnhuUa92zce057ILpIZltr
WCBLN9nKvqXTWxCRscUb6vZgB2I2i1CJSA6InxE7eVJA5CSv85axu8EpcrgvpMsjYawjoM+57Wo8
nqTszfpefpJj1JHl4uaq62yHyQWUUjnczwieualszA+goT4dhZw5aGaA58LXJq+/w3KNbAz+j29B
0518LQW0/EIpLNv9KoWeHKsBcPP3nD7EoatOXg18ivNWfbIOFAZ1AMfMqQ/Vz2PAzGZvOWCsbFbv
lYoMWiMalw7WZpWCg8HR1BhzyBKb3Q4VJF5niWoHgaRIUyV64l3CoPGZCJgYsO93eeIuZfRf4WpQ
WRT+F7ayNAOy5tsmyb0+UkKPRNtR4b7Gdw/UrbY0dEvYA6LWfYGHsqQ52wOiRBRxrkCNUM1hAKrt
JVhpg8QrtfXA8LJA9RT334nYApApElmUZIB1mtE76WtxxhGSOKfUyYZ8gtwV0PGO09d93PtanwBs
anvtWN3MULhJC/eKvZlzABvIgPOI6j9iFad0EX+nt41s2p9ICmpvBc24/VjFSE8M+jKMkTqVAmWu
E3PbR3n7iZQ5ub7bDN6d+wHtRKg2UWKUHbHNhpc9X08aGiPdh09zBIeRhcaIY4QPwVKuag54exbP
9qSMXxFP1++coSVyYPC5fpj5+4V9kO1IrJKYqQN9RwrA4iw5Z9YWRgFBrdDjUjNnRSSjoaiR2Mpu
4etOPyu/R3D7tbf/Q5povYY95zfXxoIe7507/xMZFGAhuRyJ49um5WTKMORca2uFaOVijtOEFYFq
IEzFxCuAuN7IM+5PZaSgSd9vCTlxlU2ewIjRCKmiwgMaRdgpzSHflA06cv7tUix4ub+XGrHBlHQr
siqyuCKlIlvkB5n8sd+ZYmSad+6JRFuFHFUX4VT/Eu8su81C1Dtep1gyO8SdTgkeWfuMp1MkI4Se
ilwKuo92j/kDf8kTIRfxWAQVZd77SP8R8aowzPMefmdwhC/eOf4QrPypPSA7rBkLKVvcla6BEswE
kPOUeECkG8bQdYk6hcgcYoiacb3lfZwifgr4CRVPDNgvuxFiGsO7TdrQ0ASbTC4FZwouFTxaCEM/
B+C2TR0z2EhjeLqUKELkcgmm4HjPM/d2+iNOkJH4tT8PBpAjCgmOqNHg0VTixa6J4mWLDYLgJ7w+
1UI3tkZiA/JEo0AoeYf57A7TCr5jBlwIiyZHVmo1rlOd09st3E8fMN53Tiqa2Fqnzzg9cCvLlcjj
6EEaIpYG0gBaS64jbci8vSbFjs+QwB8C1fQ/Hq9IR8sFgkIK1E30eCEyBRuc5QlKl1socqixO3TW
UNR0/DxyD7lthIfcCIKoQ5Fx0QYv+t2YcoS8zKkXSN14IlSea85xRKtWBxJufB4vlBLDDHv0e1vR
P0OcSQiew+Gj8/WkndADOzXnTySlJ/arGZEpLMpoYvUE78R9+PxaKheVjXiD9kvekNiM+WGF4b4X
MlM0GtRnzttGSC7LCt4JD+SlD6KHiANJNb59Tst8OMTahMgnBG+q8asx23OA7Hla5qD2My4MfkwC
Gb+EuypfpPkt7o/uMI5LssjYYb8IA5AKO59oiDULwWKPPCC5QmAtXzhdswEzr3FyJNHoBNrwT+VP
oG5kjiX2nXE77rtmXLolj4IAihlR+ZTFn0NwHuYvSijEHIV7D5MTYFbDKk9CAomA8t912C7UlQhY
PFRou3gN7ytefbJNCY6JIbJn1xlf/BErcCPUIPC28rLdiRH6XDp7dVmqXiSyLw1KvlpcZ5z5uM4V
dbo1LhmDB5acHwiM1PnhhCORScRoCFISwMmSJ9AOk0z0NuIQ4ApLl4owcaLOnDE8cTmCQLNjA85S
SogQIbGp591nPwJg98wLUFGEAIor+2P9DpCueIRozLAEWoJi1Zz95L4UUSwzMozl0bGcYWJGhOSA
OnM2XBBZIr4L3eKRLSYwzkGDNFLlfItuBcExc5hgVIe554imTgWTLLI2Dldi9AyfPMeIaBijxCi6
yO31HYxHv+iILvuEZRQh4wiSaYNI+N5JSC57sJURWhDT0w8i+Cn7p1Olo4r1WAiVxWDy8rvlABjz
g81eYiLarHhJSbUE1CRTG2vnC4XlcSFaQ1pmDeJJrM3FVlw0UNaKvdkZ5UMsO3C+A8hov4edWvzR
e1IbPVKeRV3ldXnsLncEoMd7sOAru8fd6sPHLhKpxC5QL7C+2MYOAsE1yf6oXDHH4ikKxyLXUMwx
Qg4lR6J2jTC1y+rS8TqI+GLgEqreQANYpliJ/hlTNo1zFtkWD/v8QZnw/wgk8oSEVyp3d0fTIpMe
rz2fCVpR6zZK2Uek8ZODoMhtPAqOb8dQSUSEy2zzprdwgVQx0ca7H02Iv/AXKLPTGtx5cacK8+VT
AKkdj+SCPOO+PxI5njyMrLBrmWIK0YJCjZstT3wlWiNUdxelHZI3PxbRjAMHUYXBlJ0HvIE8bbxf
Q1LBrDFriGPOW0IdwCG9DoylXDfOczvwHs6MOvc5o0OLVYlXDI5VSoiD7zzit9CiWSeK1Bp3Rip4
CXkTQ4X3fLpFyFhsAwR+HrXeIGCsRYSHgsroHOD5nIlbEU8XKlswNXvCwAZuG2N9J1v/52x4qw6q
vamd9sFdIO2P3LE/RM8Yk3gwMoc2Z48tfXPzjRkEog+aAwjEWBp+gLX74Xci4GL4DVvx+3ThsCny
Jt19hgw4U0qOab0hM9WthrrfbFQWDLay0eNYQbAR0sOJdqyGeYhwvbGvRPp8DoQfUEiyJ58s5SkT
JtDcFW8ULnxosz5ECYHr7otHgRVfI7j6xpvYE+kdyMd+wQe4moIP9APPAK1ZaEa9bQFFMrhylGzx
QZYcKNP4Gpqj9YsyS7IZ+UbTyAS9bezejNyX2cdnoLEgbxECSHazoJRii6QKMNUrR4gKMAz0vBw1
CYMtoetIM4oFAg0SYBS89NlY4VZizMGVm4km3myMtGzTcV407T8Kg1ipSQB3JV7ngvJZrMAuLRtc
ZjpKUaAZ+C5ZtQPRE0avWBM+xFfVmP9BsVHFArm360Eivhh/PMZ7QkvZTsWEyHStngmdnX6F/nMw
U7/ALs/1B7i7sasXl1gk1RmOx37N7yGAatD4A5hnffgZ14DmeHtd4WXvAgzvQPEcxoeJOsRLBAVa
Y1ovgn6w/W7eGWzU8/ByXqNf8Jru6bhr3XfS8VpAIw9IZwzVU28E7fIYQrrg7jCG0lR8+vzZiKq4
ujyGMHHFUMtX+WCwM0VKwBx9bUwi3330Dt6sD9ySPs9WQxcjYwBwRaDOcRsycQvTQ7n5eh8SO27D
tQrhg3Y2O1Sb4jCYvslr2p+h4HgK+iGpWCuO/IDyTE+kijBZGOMXlHa+ALOUQtyGoTbFo78ib4Y8
IBH1tLgvSFyCykLiIE3J687dHuMMVU9G2PPJy5jd/8jcopMJCzFjdMTXR9NLzc5IRBixepDPLoos
cPAIxb/zge4xvWokRDa7H2sk+5zKkvGUoXT2Tm9Pmmhpj3fgfSzBxHLwLpY27YNDLOqgoRzosO2I
M5iAJY5fKqfgDy0Ec2+cAulsk3pDhPrkjTHshhC+DBQPEeshegNs6MY1b5i9IN2VgwQnd3YDOPVn
MLu7H3+8GQKrsyjgjRW9hWx84z96xxY02CpgaCKiGYu2dfoiGUCBwvfKdGZZ0nTC9MaftA9qmh2R
vIOEGfxXiCpNgMB8HDNy6MUC/3PGs5Orb37QQ7DCBAqSuWGFJg8DDAm3NofKylmAxS6OL5zzEqMC
tUfk34taAIq4CITjzouy5IWQ6LRoWwTI+zdxIySJ/IzOpUIacWA5tg4nHWne8H5V1niMjAhhjyDr
BZ/KacDfxy1BFpTJNOzBPLn2pwNLGonKDtEo+uByJ+YUNYlL3gJkNusPVx6++L2UbojS6pEewVCy
SyPYQ6Zac3QQK/Aqdc7Yo9JEvYhD84YDCycKUHQedpEtmHlwYyAqmB1IdOTyn8dZ4RGjoVvbw2cC
Fg2IR70hNCb6ok/IoOylAEo369CHrCcVx11ebnbUF72DCe2DLYfK1I5jFqEBT9XfKT4QWMoo21lL
xf5dRJpO7WfuzWePvblo9uz5nDnYvgU/lwPUaS20W6SsVeSF8MfWlshqEumHOcGPbyDZN6XMfCqk
MD64FSxI5H7olCZq0R0xFtEZKFytiCgosr5ZZeOlOOeyZHCLPot2NZhuMS/Zsbg96kJayeHPji7T
An1u5Q5bAGECI5V5CR73sKml/IhgRDNqoLHhG02etxeS68wj7gxlHHkWCQKCf2UbW6R6rLnmCLEp
FZF7S1upjh5HXygPWC17KaQtvLAPmAi7OKgnlqRDz69ZWIpLcfnAm5xReqvhbyYUwOyrBks/6VRU
jb0mP1ZDHjNbn3/xSoyIxHlY8lkgmb3Zg+luTdaLq7MOYRo5KdM2+jImj8SDKU3NaT4xNj17v1GB
kj7n56xNskDsPlryHrIy58sbH3qUM2OLdBjeKApCX4y1QqjBQJuDn9dIHKnDEUdIXhc0MhEykxF7
OMINY1PF6B50EWUI407SJIL0RN9UYZE0F+4Jdt0YkvRF7R6TVwidtP25TZJBFYuMrQSVl9Pnl7MS
LvZjngMPBUH4vtwgsqZ7NE+oJgwEbXHqV1j+GeZYSXnJsdmIYwI745ABZfEmW++J9R+hxWCH/o6b
geggptwImRARX+tuc4+36AHItQOmYb+vnByiw3kLFpkmnN+0O9GzGvVuPltD46JqEvbERLjYhHjm
uuBiUIKTnxmq25YA1BL1hjU4Mosv38HAfdBkXLEHESqMbG2zD1ApAJuLNYoED8Im9rv0sJ/eE7TE
LKKJMobNayd7ltNLKezzEpQicV2zR1itmvieoCD3QEcYjHXgfDViEKOMdcXcaUTdhXiACccE1uX+
JQ9YqWKZ+AVqGHixRuI42yXmENMtv0dQ7u0ww1WINJBDd588USmR8RKj+3o7eHkfFS4fkS3eLVua
yBuX7SmWdogBQd/B3Rj1xgWvJ8iYx9CItAr5SXWS5ybAXyaEoOpW1UQ/QblUODOYG84/CWvKsOaG
gQ+zn/nZZcCajKMWaQqWLS9j+KC/WcZa2rn44vq+Mq9P+WrPVBiBK1FtMWAuwVfH9W8HnJ/2SOnK
4ZczzTrzH+jwACfLA8jLgxqBA8jBiVbn/hRciY6LeTfrnfcoryA/ZUvhNU8GZ/M8IOvBGn6xFxYY
5K2cc8ECh0TGek9F7EWf4mZIdbR3teI8gJbEVFrQC88rALEDeUZCwiZNdiIPkUSF0VW18vizhTYm
O3fyHhpbE1MqA/dRSkUbTk3C1gzmalqgK8uHz60O6kRq2K4di28pHe9dxnMzVLZ8N/h9jVkP7eNW
K/zH8lLNZcJ8jNmP9eP4a4L9jBwxCT+GCRIaFLuGQ/jyuXtMX4SOfJDZ3bfIOnXEAuH7n2qUnZq9
5TmpXyFD64scDDH3AjSXil9eVD/PbBkJ22uo08o5HWyrNWJF/FLMuoEa1bQj84Qtr6M6+GwHpVtw
PZxImajbqHm6XRPIOkmrmMutb+Ny1enfXvHY+wYzuWDCu7HIYYhMVPZS+GhOS0SnIiMh/JDDsOLe
iW+6wn3bLTo5ErNau/zLv24rDfkvpNgQavNC1c10DIDVc9IeeW0/gBVCR8kchXcS7gsNGBIwKM4Z
+tlVL+nw38yKmK0mxPGHgFycKsTMMGBnbD2CRGCsaX1mCaCftHZjwxFKlz7/PpgWKLgk6EJVGIs0
cC6DhgrZLTai850oD05wX3qWat5plvw2KJeESMCIsXtfeF/BKuCb3MwlZmIpTl3Qw5uCg8Y95kDI
Qf4l5swIZpFz92TxcbbZoUEqNdixtR7aaFatcEguIMH3jODkzdqvmDy1UYqZmEQqJD+cZgK0/j3P
pLX5HaGA49FU0IeDv3r6lsz13Drp2xlozTzHlPdBWsJZJ34eZVqsr64KSp4UMA4/1hOGk4PRWeoF
qBJahPUDrONCMghY61oje6PZ7KeQmYnBxNOJAyFnRvhstmmbhHosSWMdGU9Opl6GV5pJi4M/B94P
shvt4bLxOj0OwBDigGeEsnnZ4QcTqhOYpRe8ZyLe/4ra8jq80dTLm9MRcPH0uqvbENOdzQvcWGZU
Ydp6E+jXrUAwEczcJNtAbEg4E6IXPE8TlflTHZdxRX4jJbvVCbqQhZ995IcfABKsZFBE35ae97jW
o5Zh+CJz+Wxgmn/ftOypCLHxMzUpKFgDWFQTk+VRCbrqc+5MaCrK7xiBrFsmvPugkcY7Bg8kQRMc
YBAY5AJgyhdAJobPM6wFQLmosRwsDMjvB0Vh+xErn4f8A+02Xl4b+ZeboccipgOl1s15PgOZOZPU
RCrPYSECc0i9EZl28T/s9AmLGFYHDCnZmQRGS2JNgZxKOfcivwa2Ogu9EXhvikvN5sNrn063JOrx
hzAJfpXOZJaIINsC2shy+O+7N3yQVa1LZEq6ASUueHT66GqxEBOahfZIBJQO+AJ5iBOr5vSZMpJK
Lqkk2QawWMdc8BppRG/1HZWHngt6TEpSj4nh+g1VNoKK//HBs9aS8vVxUE2K0z+ByP6DRpURucpB
7r9yamc5xLAAUdIwxIwU8bEKyFjAv/qBjQ736S3+RvKuDKoAZS3LFVQEY7fhVIy8m2LBC2HCvEcP
gkCUx5iXnLReEHIiHCCkmSNBrm5hb27G2FJqD8YfnQIb6wi8+e6WHXgt2SWn58QMegFt7skNwakI
q2gBAdfyXB5zuOCMkdRkOuc845gccpupMkKD3IC9UfQHta9MC7pIQj5frC4cNb5Oe2B3BWSAonZJ
qE937brTk/qf0LeJXhtjLNOhWiLpBdgfahxyhxQO+cjUfsVcrsLuXKxr0bQLozx+zA1sIxzjSYvX
fbCI1b0vDjlhQR4FC5C2ai8mODoA1+oG4PJcyJsHutBFBa1Ixtuk7/NZAuu1z/Enw+7SLrgRP9V+
TbXgTXkx4tplqXq8Vtc/Y2LOblgV6Qpu1ndGCp+ELoRGImUfYGhPGrP1+IWa7O9T/A4y6rg+Aykb
Pg0mUxV7+X1W3D0aMG/MzyuCH6cK81mPos+aLkyv4v0f0Q4ib7uJXLvGYpA0hPE4/F1yCovLGQQL
apHVKzJxiKHCAXmDtQOfaxGYOkvRCP+K4GSkoX7zH6fBvFXPAyO4Xh6nPnzFuv0SHpP9ETCk00hB
uyYDLvcKoR9sGkrDXdcjRIBzBBhqzbbQeDAMYns359r89iao5N9cpW2K5W2JPgW0PSuGRmq9iIUK
pUm/DFRe6LE6JLlsjPdrorEizyqvGhdw8HuiXLUn0lvLRN4MtusbQgBUUfQHWk6tWg2gBMMzoU6J
LrkOeoDAPT1AufmAay9Dgn30zzhVNmgTvx1HY8gmkv1B6e1va/WruI/VEmoCIym1C88ZaZ2YVZAL
ZtanwFmLrIOCZsLsukuVhTVyn7ctEjEH0bUL6+2ndBsyBQyOQG/cQvJc7TuU2PVhv2itof8pTb5a
ZBxuVfCe7yfktK21pNuqi7XEbKYv6pnmonRDbM6hG6mF3d/qIePhfU7kUz5+EEfbJl8Se1SL/y84
a5KStyDZTJOpr5p3wC5gXX0cXA6KbAAYjlLI9cXEeWoiDRiKDtyQdDt0uYMhdq8BIMXuN7yj+ECP
j5j3S/7DC++5HEB16h5fKMfiiTuHxCCUVFuRZNiu+qciMcYcQREuxMaC1ZE3vD2+j4w/36+N5zFH
tf4FkhaZjYds4HzOA6Tf+vg1sLKOfflC2WDS/zAVdJvnRVryvSFVJRRg/jmVPNKjxxDDLnBYE4CC
MpyM3sd8lI6+W9Vw/WTPqQn0SeHEeI11zeW9Z0BBMp3B/Q6mN9RxPWLbhXjN1s+hHvVOj7gneYKn
wkPY79v7HxMEcy9U6m9L2D0LIqkJrF+AMGzY8N2gmzfSeFKC4cZX0BMS2E0H995VmsjwV9Ag2kJP
XmvTEdH8OJqzRR1/Xp6KxAWZ/GdDQyqSqQwCn6G37/czmwOjhOrtFZAEfPMq06HEVS9Xd8BDBKbY
0ce/051sceTulxdmGMKnBvtQp856boAVMfjAhDcux9p2YmaWyJhmE4x7lC8DaDdhM5EJqseieY++
SE7PtDHOKhIeCCYlEAfXN5k/UAH9pBg9OvJ7GWxmTym8r40ZGnq22h64Rkcg8VjHgzXFqzIdnAlP
ws3s6r6ywZz5k0YGASblsMQO3KMIl+Q/vxV22Zq76SljyYMY1yayj5QOyquzRSqaiploYXaT+tRb
8LYXU5lDVWYFKVpcNh13kFnpY7jRrHlJUipjosK3IvgqFImiNA4XIucZGPMzhl1kPPFiXHh9uEA8
TBw8AxJQSNF4zV6HFAIOZOYzUwawjsrGvHqfFQnKpKjDn5C0AdcJavcOOYWKTifsP3SWVq6aaIrX
XxLijQTeBZG9C+nedUchC+IB+LA+SqNdCkb0sXtFrECsf7jjOTQ1H6iNrch+h7owKfbmBivga85p
gXM2JCDzaMcDqKG+S/3PKfUxPsG94LeK34SzAfzxDQmTNLo7BlT0NsP9dsJGfNqDSYDcwEM5AG8Y
D0EC2V1XA/p3mxDNzmvEBtNHYyQqFYHangFYM9HRj7N0ghhMIWC7MWMEWyZHBYGPrPfQKim3oJ7+
VIeUR3gMzJM0poIKAVQQW+L3mTCTV/SMvyOETPDk8igdSuMvZWk2IWg1NB46TUfihEPkMBQkPcPj
+7K/+Jp+k3nfSRnnm2yWrchYQ3we4hYCz2OUrf4MCqvq4Sf3O1J2tkrwbQmbC3+EhEqznDMRbSiy
YX+0YXX1r4QS7YeD0qmWC+oV6eZePxBquDzaTUjlQD1SDUyL5poLRXTO8fDpPEXn+jcNjSqWR2zw
T+uqhHjQzX8i7few1BJFC1+FY+CHV7wCxQvLNwHItX3TwwKBNjGTGKneh36AnAZlzBtBR/F3nzN8
hcZ422do+BAWGK0bwIGIdxyXNkPSM+Yxh5iP2sWM04Ut3SclBCmaTGF0yUnMGbCylH2I2b1Prgbs
HND/uD1d7+zeoUFIY9IXDlfRn/CiF+b6ByfwC56qS66EXJx+g4UKw9kLmqcjbBQoBTcc53KL4BsD
YigqaPnwOW3yzdwvbO57kbiok7t7S8qOfXYQG5/kDUcBHx0R3nWfK0h3P/S8GyiLOd2zqHEYPVH1
7TMrlvh4QTDu3Ls0uvNw4GbgHvwcXqwaEkzamhKv0YNmzxG+3AiGocTbye59YFXDVkOy020s02PC
i3n1pb6ASoiMmsGvbCTgZAoFsJSDcLpqypkWC9Kk5Y1/Hfg0fsLOPdgIIrr/FVA6LyRS7y/xPJ2L
3RNwgpqTZvGYty+7h+0B2ZxEoSXrwJInwyqHg4k2aU6DsYis4v5Tb873XaLYUPbTor979qNr42R1
dEfklpOHiyaBag82SiFi+Prp1eVMYOLrqN09hzBssAo57W/O4ShKthJ1sVXSy8Cwd8RskioXS9gh
Tvpf0ReHY2nNy8lzqmTHW0mCTDpR9sf9yyPgu1vK7s08P7Dpf7NNa4BtaU75BAHirE+N/d0xYIjL
Q3Gmalza3zF7eq9r+GKr1ungy0nQ49vYPrX4K4vwD3QANNQh0/i9RWjPx8QETziMHIi0mtxkcr8h
5zyovSEQFtJG5KJkL+FSTB0Nb6sS9FSHknXkg4MNiSMrnSRCSBjwd14rNKU8Vbgj3vQ/VVOS/rAg
kbROpNJAckqM0xitefReTkED4kAELTITjN/YKm+2hnz9IuhwkiJKc9j+Evzxr9wW0kUccW+QDmDa
FHniy7q+aSxryJZzueLXg7KV+jzoue0n0ro527UiA7Dg6zQ9rg9kS6sXEu79etrsD20205GDoNtj
fxZG8B9MUCDf/BenWmSLvCDPxqeAN+uGA3SQpJN24lQKFHFNvWLDk8bTxUOETLolSDnUqbhRXI7U
UODav7PM7KonOk3NaaDrYpkpGFFdc/akrOaKyRZ1L4gp9bq1CxLNQyR8j/3PmGq3exY8yuD+DZQy
eCNRolw3D8g+ruyGqVReoUC/twEDJhyIky/3+fCDBcUgDPs6umKuIoLvWEIIgjIWzwCaRHkEvRkq
T3g9dJccIUhbAX4FWMWOWkTfU587wnRoIAg3AqnyHp1TcTggUmtmOISIhzmKMhpd2ND73juoj3Ix
kagCVkkhuc80xc28D2cxYuah5KTdx2tn2YVplZUF02ceY2I2L9rlet5ugR8gBFs0yDSjqMx/P2j7
0hptdsfXSF0g+vbKGXJQgfhAoEBHG250tTacmOBWH3QmcA5PIxUzM5lxoPPwJqhTjibq6MKWgUnv
bgZcizkZnKvglpSn5i5sYpxtbzOaCkhhJPQZv8LPvn2XwnRMxZK/lZZNVPBLWIh/2AubKfk9Cp7v
fPIkmYQ170jorp6h5SLpF6Nel+hVoGFHzPP4RkCjyIVXDr33hGV2RNqXUL7zREtt0j1W18dQYaEZ
Ae0wK4MOX5Fl3YUeny3dDI2XSWjxnArf31weOFT6njLyXzmVX0jneE4aZNLIfEHO6L9m0Mi9rC9q
NdnJ79NekDKn89crUd0qYc4bfQzKgzcSQRU/96ovFClK/yPpzJZVRbIw/EREKKjgLTMoOI83hm4V
AUEQEfDp68tTcbqruk/s7QBk5lr/+oelCI8e/nG1pZN9pVckVmiJttnoVDJH8X7D+qAbh/nD+mEe
vqJqYeWlIf5dKkyKcWVpqC4h8xTzpHYKBUo+evDe24bkwBCSQG502p9letqZeFbIvyDbohRJ5KkM
L4xw60uaGILd+JzCOoPWsMzH2EMKtLnGb+znye3xlKyGrU3ecTtyEyqaiOImRTwFnZnfcxKnGBDv
MhksFWbB8uT1E70doSQc2RBiD31SCczOoeagYP/a2FvpZe5KnACC85aO8ckqoTj0nVSoJrSnA42t
uWc/KzuFX9WNIc7/1W8dggZUAopx+yWt2IVy4e2RIT2VfM4oCFcjjN7SHH8h6Fl8/iwM0pE9BtcH
3OTcCVjcu37kizK1w0z7cJqx/+nqmQyMi3LWZt18GMagEg+AUqSmSFO/UGVW74zZ2e8RnED7gcBj
54comrlZAoO1cOp6nuMxSW0UYNfb0SuKdA2Q5saBlgxpG/404myNuOoZPFsZBO5JxFzO6PX8zHZj
np6um3zHWBgeNCmQe2GFyInZ2viS1X5WeRgjnH9PlLFv7MxwNNFMOrgRUkMICfFWugJ1y5fRTm7s
PPeHAxyAbHphNMEDzc7wZqgnr5Qs7TNBGl+FSAy9p/qPajNQj2DoXTQlPIMy8IG/+yX+maO+VXTO
iFO58V7aQmVyAdU1bvSPtAQfGLwwyEThOBGqEvk+2CCKhLg1aQq7SUNJ3gyRyxTLH2ACXwU/JHgS
ZJQVXseYuWcRS4WFW6ohGSbZulyOq6D7bFMwxvFEEdY1bO64bR7IjK/zVZJt4s/fm6xcGOKgo69l
NjiMoPEVd1VdNucPTAk66xINFMK5aDFUpt3vOIyXyZxjtneCaiHUUnRovGHPV2aw2V3uoFsyQN/J
QW+RYbzhNvAP/gYO6b1hL4AJitHN03+N7M+UelDguRVjmcgqA1J5IxdKIsPVzxwXPzysWENEfrPA
wJ7ffyOfJoWR6lYoQ57zipNSV5/Gt5lI8rSPbaX7wxJEWKyO54ipcKNmlg3Wdm+Y7wN8H/PZKHKH
fWFSJB9uwW/ZHeJbefuS8fyZQhiFSCLK38ED8BjG5Gc/kCxNXsh0xuSnU/EsMddSGQrtKRNYRUMs
MldjGae/vj2c9sHXnhZwI5t4vOR9mdht6fmA4o3T0qwEke27JsXkS9zFE9zOhEQOy2AOQdk9UdNl
EJhgulGXOKOGGMwxGiv6oeeakZAtX4QeR9A98TNYaI2QwTKr/plRONrsAzoMwadADrPnViDImBaA
6eD0+PSNJmP+AiB+MYq5I+n0hI12EZJb+5DN3r3rO/RpUjN5D64NFiRA7fmtrUm8VKaYCY1+s5x2
hModQmZZCNe+Aej/n4o4DfEj3Q2519n7D4mcljnqHxuoxNbGZhNxiym2ygXipvRzAUPGBb5mVI4H
AKi4oHNUvYANGAVbhac2tmdKZaXn+v4jwIdGGCzxTRHk9Zinn9yyME4M7n0S+fTRFWWxy0b8LRY1
3Nehf3rYCYNXOt8AJ9oShzrRni/5pd9fLyRLHj/zCieSVUfynlfDfrs9nGg3FAqbWodShYm40Z9x
einw0E6c0YM/jMLgCw+sB/CByzGyfW0pyG0CYaCCLoT46Dt9XsEw41bvtcJnuM1dbgo+avBNdq0r
HwjQTRVqzh4iVGaoNiURg6jWu9Ab4LQU9unWCjhbZF25Izz18N0/MGCPdLhl9Sap8Hgip8HsQh7M
Gpv51paYJoYxx94GHsq0vFIPYJL5NR5A49QtPhbRxVbDzfttDz7GMIQPBV9ghE6Ymeq2bkRkyqWP
jSs66GaJ4KaG6H6hHvsJR4Kg6JbNXFkw/25qvd+J2emba9hazzu+FjVa/ofZN/yRncjeo4OloDpM
0bZvq0Dd2d8+7sPqTMWm3QfPZYPX6VLphC6agil74GsO2In5dICUmSc3+cu7aUTQL/OSqPPRBzPs
42Lnz8UPfiNUOFh4r1DEtZPl5IpI6BQTNMaiIhNcaMuLK2XEjiHnc2wrMqzcFx0hv6aZwx3cpElW
bCJ8fxWXl1TG66ieVbSpyqbEch1KP/w6BhTKBdvM9IPGCqkc60XG6vPtUX/I2yFKfETZP5hC5Ziv
SOaN3UdvR8OyfIEP8rGobtm1198LMUbtDtH1BpMjrXU6FDiFF/lsNtocXyFIKvIJNstB+pppf0rZ
9kcCSYm07syJB/4W49EOGx8ODbSUpzXsWXEg1XYfarnbn33shbmITZUB7DQurNeYbKcLLXJfYVsZ
rt6qBw73YQfo9O++CSuRPtK97C+ITD9d1K8zQnlyLLnYVLdUdXXk1wOTsemDY+RlqgXGovdexfZa
ANENvUHjqgP3DWBz6tZVti0DJjHIsnaQYzAH2p8uGsESYPewQTDYAQG+vY6klB+RCHw5F4+MMhjo
wFzRuK4OmBJ+pYQLVbJdovsH5Hi4PTpzTPqY1vX0z+XzteMUpnHHkaAwquHJw2OhxPuJHSXW8UMc
YGq2eP+BEPfnPXZOAMk+GVhePHv1Dez9mSS6A8hRmwFgZ67HWHZwkMt27/Iu9VVqF7DIJvwQXH05
xBQcNlmkYrA8wiqJwcW4u6bPSV8j3GTXKjBx4Q3i454vNIKQ2RdaFn9F2Nc8X9N7jRleycuKVMYh
oAKeOAjSbJ7Xx3UEJImIE60YafSWjJqXjCcJjxW0ETD8aHd+Q2oEo8TKqXTop56YubzgxcubJAvk
1xkr/7S1lAqimoAZwZ61K9Qf5mvOaKpayY4Z9utGAs0APtc/TEupQ8LSgYWIIRHR2la90HwcDqcr
ChXOaPsEmunAHxJT8H3lEG0+Yaw+6Y8n8gEPRly32lmaWNLQ/73MfmElo2MKcmN9cIiGPf09cOtS
yKOX8VJih+WJnzMp+WT74nQYsS4GWIFqw5Pfa7yc/JBh+MiCEugsahfFZ5KUFv+jIp2V+VvnS+O1
SouGNDidMG+nmI/8qr/PcI22+hApyUHEc+shOjgwD8CVXZIc3rLVUQzhVpDiHQDupc4zfC6S9BDF
949y6Th7qznbJA7KkOo+9jBZSthISJsczmY0p9P4YX7UkCBh8ASyLP+FKoWMBvmC8i7GpWJgqoA/
WKJ2Pk2mA8XWHNEsEseLwVCH91eInKuzh079cYhMkWSvgm8AXw/XzCvDRYBpCgnYgJX1gt41dtKB
QZman8D4JPYYNAl08tQOI14RNgSO5mMLpwGPYhtQgQ4GPV4KbwzWhfF8W1Vpf0hHCYE8MyRyr3Pu
tfuKJ/PtlTi7bZ/7BIj2E8YXOCNAtkyQTcLtRLY6qoZOl96ooNGE47jEIB0TY96XqSpb7EMy3mjE
M/h6WAcUbvKcgd5w1QqSAbfQc+QVlwIOCcv5N/kHSH4mjwKbxiEedC6IJGFanSBfJJeIpJZhDxaP
M8ZPCXoWVfpDZ0b0ZukHfFvdaK70nQzD8UvlHAFzgvggtLPsFBXEL/iUF5gbUPahd1kRSkq6AHFf
6kGIM+y8/JO1c61i/AJlmUr8rPwMCx5iDdEdus4HzLDCpW4zJlcNkgSs2Mh9tNMxNmpYZ+ykznzj
Avv9LVly4Jn5aRIFPEsjmPUb7es9Yrt40VMLi5G3wkqvJqf5uJ6zmn4X3IxtZafNeVWMZOF144yz
yqvdMNsjZYqeIZ9+fHnPMChlZj1J3UejE07NqYG4dapCJ18OruPmLwOngcdMYXoYEcQAH6A4t5zl
MTgRcRLG63GvUnwVVxgKq+SsOCnZrNypER4c5cPPOEJcRFEDQNxmpKfpNRoyv4InoNFr707j6RNB
siFBFYakQyLedxXB0ge1lL3yPS/YsxCevw8FkC99wEuu9Y8CD10D0nvunl+GUcq6QxfDgP6c7O3m
Rkzol3HkRDtwtwFGqMBwZ8OCINnhNAKKuKkEkWatCg1sD40joGNcYt3YkruuLjSeoP5GOk1g38S/
PRejxZhy+SPZFz+asnV688eFce2YSU2Cc5AZN4s4Xz4pNOtk26+h69FtvZbJ6vMiZOwYNZ52EOrR
cjX4mNVnpmh2lWPFCeQ+nKf4FdtPpuwDT24WyWD2Tmbf8SF++JyDVF/Ny0437KHYscxQG+O1Amq8
kIhWWvGrnC4GrcmJsBoAGs4h3AgAJ8kSZj62UkibWL3IJGvstWwJFZgAaGK4XVwEcH36K/dBR/KX
uePLCO4e4WLvwk8HK3UgdrzRSE/+tEO0YUWdMGQhIWrxc7E8eMFb+bmlI7K0mWQxW+UsdjF9Qc3A
HxAX4gGgmALhhPxZalNMjx3VaBcIjrh/EPa5IAgNcErBU8anUiZQGUr3ob/Nl4OTXiyEY75itcG4
mGJZIjZp97dtrvG6CB+q0awjhiOjyaiZ9OCVnCzFOXyRyn9gHebHFqiR6DXE7hCOmEjisLapekx1
rWcQ74aKpXENdyXptF3uDuIZnX+JABXubMC529t16ew7Ck9Ug/n6EeM/du9jlYVdlWKqPHa4e/Qk
P51Lwt0J2ioy1E4v1P0QMysLDyVYfmhLx0yaaZM2AiuY/0LFV1v4PoydXa3EVQLux1zlmYU3WcLE
qOAV+hlOoZw8DlVE0jurWMRQ6VGtUiCNcps5ixZfBgSewV90OBe/8LV5ur3TVWbes2GMClXLgOUX
sPrGaKx22b4y4csDq6YM5qx0mqEhvP/Qt/xhM5I8rREkGDE0EdERDPWRfXAgIGXvI+c1rjhk/I2C
ml3vifHDC/ZtAIaTXnpkojHTAvcIn87rQoIqHkbWv7wSnpVNWxgKMDsEAXiy/j9ZvMTYalDoODc8
L+3ytSFzEAZcv2eRC07fARCP5IJiGHdnu+ih6agRJyGjzMJh85dL+1Z2R6PpyMN1uxyYHaVHQueT
ItV8sCzTELug2Yf68IvZUDz5QPan+1e+fxkO4Cl0hrGhrank2dlRsrRT5oPN9/BDkoyn80QmUa1J
zOQFVh1+C7+RlifJremXYWY1I+MT2wz1iF3KjSYWWgJFeHOphBKiL/7iZwHz8LkYP9w4N5Jug5c5
kaq03nNKIVr9ygMpUoPuyt2ssMeg16kmb6Z4WNfo8Z6cnxLbAIgikA6e8wzGbj2JiFHH3BmaFSj9
AUZCOQpxYaR+UCbjk/leSZ+JUPUhDdHrQ384adslQWs7id3gHyuddim5qFzUzAPG/rRT1ltxkdkP
d1pDCeAUfaPLp1GQQAzp6Y94XQ7mGiGK8oxBP9UKH3QnvGnGDCu1tzDlLvCFPMHJhVaIOAiOW4vQ
Zi7k+miJwTcRUHrdAck/vjex/sXw5d4u8YNvEHQJl0Egc3XJ0UzMB26rmg/87NGC4l6wY1Mhy+gs
PZbvubLrnbOz8jTSM6h86sK8gbvvjS9rsLDqxtBKcRlETUjFwPVDchvIS4X3nNfLqDN7G045SNnf
Sy7wZe3Kk8AlxMGzdOIF2DG0aERN790YAsBEPJ+0uC6flf/kL5OWDgADxJja96fqNww8ABDBtGFg
7QfIvzpyeNe/PUxhKA6oG+RAvX6/VvpDx8y0UZcFDtbhpoUVKXoVF3cmpxP/SjaN/tpBJbtPvkXw
hn+2kSaRemAkNwiykzUKaDIHONOkKm6ZmBcJIxihfhOGrGu7dT3bGw0QHpCQ8iIQwKUhRaL8gzFG
FYx+bZ2YFKHCcIQzIPBmHmvkhrUsB9WAP1PGBzm+tAzvTgdYA3p7oYcpj4M5o4Ljug7W/KWLVQJW
ksAUuGlxtqxpF7EVEcJTcXRg9vHF91B/4IJIsgZ0gdLCdWyGSfQ/wj6IIyjaJKME5mEzBylkWM6w
fcXXeU+POfy+y3e1ZsxYGtxGoRVRC/PL7L+dxHzJ2C11RusZOnvGc1CfoZ0mh8GWx9CuHZkGmtQb
/f7wVxhGPY/cqIHu+uPDfTGghKTySizCfq6v2p5cTZrXRIT4BPiRkG4K0snPSljcw4kyUlAT2il5
47sArpLI9SyMcvVhnUELwjrrMTJJOrOLzerpdNDG9QVojb4YgrkEwWU4mQUBdjFoRWDFgfFyLwSA
d5dMEcn8cYYtwRUunZHxontjba+o3nP9ntm55eM4xHAKOo9hfRcxeIdxxosEES0DRss/N+MLJu+l
keg1HInRpacbZDlbHPL0Tgz37Ibix/Q/+BEb+ZFrrnoQvOFzDIloR+SPCD4ibWLwdME491UiSvSm
N3s93bLnDbFwdJpONxV2LTDIw8euYTYEvzlXyFncc2PB5g2TJHiTO7MrjMHALYwXjZBGliN5YmRC
M13mu5BT9ppFjU5W87vF20kyFbowktO+tGD4+1/aL/Z9B6wm+PpsoOThMZXe8HBADcHAbMhPP/4S
2DyjxfPr/mJIUx6nC5bWJxe+V9+Kd3nrPFUrfkMKWZQ4/kyZZWcXnJPCMVoTp3cyhtmySLDeNFoq
08Yo8mmC7QWLMKzhfbHqcnZFGPAJMKL1SoPhx4gQf6LBp+4bTz+nZZwDuDpt/zZqcC6W/l79TYJF
SR8VF99eceRqnmpYL/GEkRWHnBBuTUkEziKRESh4sHigt+Jw/zQT+FZE+UUZLBGcAOfpRt4AUmVm
Hzx6jpU8KGMBdPma/eDKt1hCwXZmhvNRXWnGVNJrAItzeJ0G78Gcv/+0u+3nhF7xJIHrkubASe3x
pGS2RO/HA6SaBMtpKuYWWW+uAe1meNax1xICaH9qaKUQjmRIWunblSPznc/lHglI+ENQcCcxUX/u
t2Ke2HnVyR2e9lIStDwbogpsm78W5g3Wd3C1HqrYcwboAFvnxSPIIzc4AsQVzEOf2uFB2Rm5H8Vl
IPqZtPGsVTBMYY5DVm2Y5cuKVjh7XgbcmP6E2pcDUP3ekCB9vUxCuEo1w3IeeGrGtpOWm1GxeT8D
QdwkfwdekoYihnwtRMGUwBlS0RW74I46SVeHwXPEViNNXreZrkUuXQ5dGMaQpzkNgWav2ceOg9c0
8rk3EL2f6XpdS3fhT0grw482LjslU1BRN3M04YWF8Rib6Co+Pma27Z3eRzbDORaJcIc9MAUQf2qF
LYkeWC3bnsdFQvG+Ph3WIhOAGyU2Mxp/XvE0t1HeBWKzhXAsGKJU7wjabar1NS1ChHsh+Cst/bp1
+7jhzOIjPFfwQwNG7/s7r6l6+c6YAT6BIUhoTbBz5tXwlGT7/k0459DnTnKyIbppn/Q42jj/g4hs
8cbLPDH7FwoEHCuei/5u+HKfwLcchkxgnivaiAWNQWl4ipstkOtyYJPHA85GMsY0mcEVR4EjxNm/
SRnw/8WbMb9OBA4j/Bkj67li9nHjhyasvp7u8antNSgmn9nqTyBmCzCYa7Je413A/+SNxIXgH+qF
wwY17BF4IuD1XsaYL+3Ae2bp8rkp3sCp+X76LMEO4gd4xZEkXCwLjR/GpIjfTOGiiB+rArZKvo04
CUtD+doNOMuxGLjx4x5bLCTIcOIln/+yj32c5oBQXsZXOCYVgvCQWWN7sP1hRWzM0skFHyJoaMCx
lMAcvl2Y/FW8JXnHnoaNoe2txQcbXlBJBssxx6m4w4qJk5lw9eJ9GEdegkIIG2zV5WCGtg9WioKB
i+avL5gQ8HD48H5s1svDXs7a9eVpyptZRFT4lNJ/nmFGCoVlstZi47JGV+TdtMaPAvES2QZUIFym
vjKpOWRunCRO5Hsc1+JxKgUJi1qg0o/D/UufcX8RqWaNPkd5DAkUZWXNHWn/cUEjp5n/ET87765/
3aFrdDVEiSJBxsTwJ7aXxGmMuBvpcQ2BFnIP/xQMBl7fqzbgsaycV5AZF+97WbMiKWMbMd6htKGT
LKzbyeTvmAdQu8y8bMMNcvllSE2ELXssGH6PF1mz+HkWBvpSfqFs5xkS+H4EKR/JCkLhLw8xXv9x
s+aL3JawxEDAd5fT9hK7RwZWFxVRSrIS8luPV/FmYNbiFWcwDf69r8eD/GANRcc+sS2kKjI37zO7
g5FyE4UOq3yAdZ2eX/oQRNx22c0wP31DiABYV8ZmfsnZd29CUMkWFovNmMdXPPdceUqv9WlgesjE
HvqSDxFQCcM/ZunhZ6Xw2fkh+P7i3vM4caYiy+l8/FJ2oCM4znJD0UAAk7kfhG9/TFCcqQXwaqCj
4ePERu+NJITquRbTi5P+OpxHzEn0sWrSfDZQyaOg60OK2QC+a9LLoG41yhTv3wUJw/VjfnpBOmtR
mLysB04Z6rbIJlFvopaT+pDx93Lt5hhA0Vw+1XU2LM1+vAY24Vr8wCsOGcx/d3CoJJfWa0g0MHlp
Ro8FNTw+TOY//XL3dUcYXHk9CiRCOsG506BXr8egyB1iyU/4eh+ZuOrdcA7o1r2majwDn32fmFUR
7GGs2TS466IafKCw5unlWcWThpoXcf5Ev5xYve0OPqOQxSe2hIDbqLBxBNdlrS7Zlz2OJPAka97z
djtgfTu0sPfXCyIFZ/UqxmiUahD2kk5oqRg1sQFwCZkMqZNzgW/nd9kj0HYFlEo957qcOUC0fWjy
WKGjvqDoVObKlayEDRTWyQP308U9WrlszwylRH4Ude9VUFxPxn31+wbVM/hBv77idvEPcCEq4/iZ
BtBMWYTGsumDCCwruzbnGAOKFhlKLV8Wchw2d6W+3yfTLQaflEEknL4uNBhXdWCusKdTIw/OLlrE
Y+EUlLfjw2IRX0BUSH3EmJhP2uiGYVi045WkD67Ky/qrbfK1rHIahn4bvo8d4mGwjFcGS21SVeaH
+LqXI0YByjRfnkfui9jDbIZGeTHBMkQY70h4tFi+SqITbPENWYIUz91kRdK5eVcb/Tqcv04mtRan
D/25m9ChKx6KQfUh2EA5FGsUo0h6oWLhyxPFnvgXGllzcR3Rl27HMbKv0r3f3dBy5Gsz/zH2E2Ff
Uk3a6gf94NCHu0kTXxznPNb4IbQGilGjQL/BwHbaXwCFGXNpPAETOUleTmYnqZ+5y1x3mZxMGZt6
oBKip4DhLkjD6UkBrg9jxFgMeoKd59ljPaBWpRBg52brbMJZveFR/PLjnoexCFtjaa2fq8TGz8MV
O27GiV4QN1DShGNCLBlrb0hdQg2jP+m5++yVtGRs+mIOB7+E/YuV08O+qeB3qTBJhe7rs8qpKQFE
eh5nIccswJ6PDQVwGmxMfAdny/TmUU1EZHVBgubi0xUKIhGMTX7arm4RrM0KJmdPAIKlz0Q3tSD0
lreK0E6+RcamyzQTymWwF34GivC4ERFJI9Vs2wnu3+tSF8nKwSko4CX8xRCVfIUH8cGc/AgTkmuC
bxFsT4RbcORNSK6M7LtKnwU94kG1nqMQvUKSymxPI8LRg+JN1mf2gBM4wtBjzZkg6om12PJivXFs
LK/2JTwIrG/W+NrADGN+ASoT9NUFFSJ77htvxcP3smwn3AZRMPUvJTsFIA8PNv/liofejGyNDOcF
b8mBweWiBjPXr9Ti9kDMBJ92k2hKwszYBqEf3GpE7Z4YdmGMZDJngHGEgTOtAS1u5F5S94JuldO9
765Ppe7dwAHEEuXMajhg2PJRYVGOraLF2qN6cZZiC+IhZECEbTTRYMzPYOmWQBfIkYGWuWidDsmB
0byyix58S1yp15G+FmaalM8lWvzIWlKPcaTaPBuDhi1CWy+H1vTAIXA3cuv8CTOkQHuJ6RDGMRVx
JfAHoEFm1gjzCIi8nU1Sy4Pa5uOUAysbLHup3a+5E62lPQ+jaMuO/37YknKEiIXl67XV7BRZjelw
OXkuQeCYYAv+NfRXni5qmRjTGZwumDLqp/M+gGZNtSuq6Nzm+HsZN3S7Rd9wlhTNMO6ZaM/E9xe2
cicnILkrDu0nHb9iYsLIdUN1yIBvKVlgb1+UURFmaOaaChvvUmy4SQvswch77PAnQr3JsVvg2tT0
7Z4kpMCUWVizlMZaSFGjny7pM3XC4nLGuGOIOySaB3yMYdg97IK46h2HXyBkVwuMQz9T2P/7PVFA
RBhx9K8J+qCIDfqZ93b5teAmRsQVslYBkqDIn9a2PFM3EryFoS82Uh4DxRvM6X6gjS3ZVbAw5A0p
v3W4OYhiocQtYdG+lpXwrkrs5Xd34xn1HicEPoBNEsJPJfj6qNUgI5iD2rDa7TnmoN1y2s8xz3dq
u5PsXjxFrKpAwTR/4ZOkutwvCZSGKAgJbTAffBfKaYL6q/7MpLHJvqgsexw8Pbs6xP1bjdNMNB2O
5/3S/tIfVXO1t+nj6tXA0N5EdGAqmtiHefpSk/07dKm2qFk1UbZOkGDoa/LgL9p5hvzoqR9TTL5+
CGikFYbBvxVesssaZKfnmJpT/YzjDMutf+ti2epYYKQG6T1aX58yVpTXOSZIMgyV1XT62WoYTJj+
P3mXqq8IoSUOgxPaP79DRo1DXyPv0lKEOBityRYuMiQQWKiEEJJ7fEMzxHLBwD8qj+OhP5JXuXz+
wWMz2FdECb7u78hq8gDrGnK58JxbXNbrdsdQbgOMfvvCS0c9DZkLByf09e2OpgRE0aso3rPbc7W+
yBZOPiSGjfwj5i8KCxViV7ESnctaMm6qUdnN/o275UF96mFj7n4Lcnn6hu4bbeDTxmJ/aHbk9GWr
To9mdEGgJWBT8m7ll4cz+qKOmoNYGyxJNfv8255hAGKDSX33RtI30q3ePiUvYtHbVxhC4UX0tKct
dT6G8EicRGhQ9cH7SMWek4/DEqA25qwCKTEHK2nzsU7xZiSAhcbs8/GGTkMiU+VjXWjL7M3qBtEw
eVmVNSTAO3XVRUvOGZSkLmwSyFDXnvfAWrLSl04+9LsDFBgp87Q6eO+YTtH6DBmWGDdO33lhxXi/
QdfzGiJ3x2FlZi9I6N5T/8qkltjgBzz6rOvIwom3CWTGMa58FlpxermfaXfsL8h6MB08Ye5CY7s8
zQuEhdTZDttTiibacXR8PMvVmy/kYGFEop9Qwz3D9xY0YTpaCf8p8tZZuAOTvd8Te5c9MLrtbDid
YcxhsakB+7rfCx2bh1MTEX+MsMA7zXmEQuDfHW8xt2PvwmduLIjiR1tUaMI3yxFC7TmjOaw4VUNt
rRhOG0w1JgLubQkcQXlPGUr7aVxmfBXOR+ISdVvmG1MrSPjWbmKruzErwGMKoA42541wXIWS0QEB
hSNicApkG2Dd05xsCIk8Bk6Cjfj6iNUVdHnECJG1EJMuin/SUp+HZypAd/XUrE5fWQf9z2GaIDw8
SvOvMi3FwHkDh7VFp+q17q4sy0GrMf/5O1EP52jd9DBbh8L+FB+l+GOsULiaEZzc5XX1XFB67FfG
6mm4j8CdkB4OPmpucGwVBig4qUyL+/SQrsEPJw99sFuJ90J8qRdwyo5uvcNjBDcVKigjd6hNj6u7
5EGq1CwZRyOD4SqI7HdDmJdihIRjAzvdklb3nxZBUsrdopOZvq3h8e+XBPMR+eIGQSnDBSMnJmx9
w2JmN9kwc0+NVbO7y5lOMjoIrXlvdm7UN4hCqPTFHUWgTobS9MCgd/fkSRHnZVjhPjE5KxsWG3gq
sd45Jhik6RG0B1QpvGNxkugfNNzv5rCoODmgKl25OqDEFQwjc/yy3cz2E9zLD6zXn1WENd5szC70
cHwn6afg6mI0a9w/m9Hu3tMBgtksx+bC8MEi+TGurpnT/QEz9ybxQ+fyvcwNCPDvHm4M97r95PaH
qZ/xEravX1yb3paKbZolzGAXz9sK9S3ztsLcdj76VyLv86uoWXAH1IJJ/kdrNF/IQHJfC0x6wRYE
B07R78CkvovjLzET2IKIpGigkzXFpJDbCTr0WKinjhDTKOkELxyyJEwCiuChHtizGc37eh3MGhgq
FMjJHAXtD1PJwgPgCJid4cfxsZ/7d6KjW1SyZcTKoNwWtCwOJeON3QaBfD08EkdsBzZyEThSk+6S
b6Q57OLVsFj2Iy7LZ7MqECoWR7oCrnp9WTBE2VYqeHv+V5gZQlw4jh9brZzoZV5/4sgj53CEVPgR
MG+9CDxfMuUP/+pLW17Jkd2KTpUL/rDIj2qNTzBEKbyB0wjTSgQunXZAWZj71FZ2KJaS88NmbEzE
6LYR2T2PHJ8yKaj3uxGeZsI3LDHoX1OA3WQ3H5j1Hn7jySOvSXE+dyhfDuRqeqynG64iMmgsYuUd
92MYIU3KwU9cn3cj5SE3xgdYvKpeiY5NCDz7M7xAEYhwsJauy0PJyrQ2YelND1+KAwYifxG8xXSa
AAskFgrs7qODwOe3hy6WrX2HjLvgoiHohnSFnQfjTEPMA660g32DUXhhZCKDflPS9cLxjUKYafTA
HxCjAeZwI/uHdJP2at9avnB6QCKBvvQN8cToq5OD32juSDYluK8w3M+AyL/c4ofwR3B7NQZVj0Wm
/X1z68nM6mc10G8f1hCGDkRi/nyQ8xtVQ2e+O+TCk4m9pPTpcKgioxvkQ1EAAu+BikYG5glIAQWk
tcZh/f/SsAVYgPYDawcBJxW2usr2gNeqmOriUqiinOwdnmNzTlzO6m8OroZXF2llU7ygCLRiqTFM
YbqqR3sYN0x39Fq2INSyWY3nC5KBpoxB6JwxwdbvL3ZZqPrMfHLntDxZUNtXKyZ4LluWA7tAZHxZ
LbhBOkfR8TBy9ipcTSwkA76bUJ1C4CWP4ntQ2fzXW25Mo6/4lRCJWFiviecNZVjLTuhvREcvcgSk
9Xh+7/E4ctqxYUTGJoQXPCMedTGlqTX+oul8Gk59niY0804Y0oqP/riOu5N9O11vPY8Csm+Emr3p
uWIlRMxiEbLzxz8fRFKARQosQtzZghkOvtDbez3hW0U2UZc6wy8Z3ws4KxhvPoLkxlCHQaDz8L/B
23itFX8HrRZIkhBlYdR1msEAe2+NEJ2NyHPoViu/cxt3kRj3+0MPGZLzYTbn/3MeQCgqgKFDiTM3
eS73e0NABy9uqQnlUsOKSG2XQymspjwgJ7ymSYAOXp7q+FiSsU3jghjWk/uKk4Kjg2BznRv3vDFI
0kLmrknAr4hdEnkun1Z25eWVAR8WaWhYDTQqTPeQLFJr4S2Wra0HoUbTar/riXG8tBXd/8+fRnyV
h/t0Eacs4hlbiTcqrHtq343XTCp1vz2fOYaK8H1uy+uvstWe9+zN2tz6sPXJ6aZPomL1p4jxTE8Y
mRGI+O0HcO40/fxcDux4zi+REMcuM2S6Jv6ucgfU3vXl9F6g548yW8VeYDKQgtP+fX64THbeKAEx
ff+cRzlbRT8IfQkcEDFyn0RrZ5w72Xz4CFTOC8ka+gVLGFcpHCDtxzK6Vl61fle6Dx0ecx8bxJDi
+q3H66GzYxE25puJcLJsrezrDCLnNUIJpCt8LfRtKVFi1xFoTS8MYbMVXIItiz7OKAZ4m9EvpCKh
aI/n6NxxYueGj1nqOApIEKq8AguWBsaJHDljWB6ayiWqXOlzkV6TtPar2v8oh9OQ9GM94dwx+TdJ
1QhginBMrTESjCueV3WSq7hG0HBghcZmTIuAwOGFKGzM5aecHtXsufJXD8sDEYMHGDc7bdZqhdFp
l1NM47VW5cWbOSE+a1hZtZ83EXKrKl4qp9XpNcMw/6T7421YiNgb9WnuSKwE/PrVdKrTCC3XBxOO
D8Ksz2f60i68UqGg+sT135K+tXF46pbyXA2dT7Nh/vbDG+ZhaSCYmLA0nQ2nLMO7QCZu76EbYj/B
y8CyYq+DjL1Ak/TZK/JBosIfMKDnGoVwVRTjwaRD/y5XZWPf8xQ/nW1zWaS6uS84vMcTEeF6UTWg
fXwlOTPwZKHGYpOBTLYm4Bv/IzSPxvgRnMc/i8QDYsDpMjQoV5+LIs3J2iT9sBf07LLy2K5P+m8r
MQnhhqfkPVe4ynWrFPPg0h6xcaI6+yCcNHr6i1VR3DJ7BfrYppakWVR+dDwaJ7FeYXgznjLI7nj0
qfEN33/41Fbty5YSiyxjnC1ygzNrxfdc/Ehal8AV/iPpzJoVRdIw/IuMUAGRW3YQN9TjckO4srgh
i4C/vp+sjpmJ6a6qUypC5pfvyoGSPII+5XpE/wLmdXbSTuoSMEBHZ0Tvg+R3fxroFGb8eXNfAc49
AFQgrPFXdC4+w5GJzSTTQtxIfUf5TgavNUH1+2GIeolaDnUptX5kFIj/EyLAhkyC9gh/KblBvAbb
hmMPQIsInjCozDU1EVB0rwIyHCi3gWTWX5qL9BkuCK2hm0g6BmJCfkBL0fGSOmJoXK0v0hr8wWAP
HDADVIooYYt1VmCzIyaICZ3xhEoAndFoKav6hVHMhKrlBqpvvBJ2G9yJn1Op2gU7UG+9ZILerEBh
nza9BjcO2xMVKGZgMqVRe2Ed7i4IllnRqG6UmdnS8bn6603GXF43eduK91S5Hfoo7b0fkbcscKgp
TKgTIHjbMoBvMeux1rMWfzebZs4Su9TWN/e9KMSI4rvLuDSWPdM3rGC4fujbgD5RjnsZMl8d/Rjl
hP47IEMKRY9e76DRj5BdIQJFAWiN16Cl4tA8VedTkJE1YBEiEpyoBAMtPEIaEenDtTiA4MRNzq29
TIsMqaLbkTHHuQxF5T2vV5gGWDD4mcz2wrMq+1uk6eZIT4HF7olDtOth81ltegT26i6JaAR5PHtB
v5viiSHZwoG3xnPpEuvXs0erlx7QoliwZyv9eYwRTU/eljSeUMFIaCPxjxeelftu88OMhA9b877I
FVHOPY0udsYUVv6gKY1xctBImDcGQ+JpOZaT/gqarEsi2/g3gx9S9+1v30eoR+qg5rfhQlOx+zGL
BK1sF6xgLF3JaPKJHZ49zEqsVxRNYhVAG9jp+w83FxDIbvb9+1KPYdDxqPdUgRehPPQiVHEiDWwR
4+trCNz9JbbEqxK98K6cM/qlZJtvr6y3xdtcEOTD6ZBThHH+Sge8L2gjTuk1hZSLIBQ55PagxBQS
Sc1rJtIf7BB+XwoJhNTl97o28XRgIy/MICDEEOsEQSpgNKnMc6H7zBnpXuA2Gut9zzp+1mk+xx2J
kydOobVOkMAJiNJ4s+tuWN1qB7CVHZLisMQ5lT+9YT7jWIwZhIRaWxxjKCLXc8reMnfXHzjDn6fq
DTeYx+F63sPUYELMDhWy6xEfENPHdGnW7wnGpzNnhBo0uviCPArVRt8bEruI42pFrTsC+T/SBF5C
r5aDR0PecrxnkNbX050IGcfVL4OI278g+ov+eF43EOitThRfNl4jDIBVHIyBgorVb2IPdNuctHN0
JIlzkyPOeBN0QaxPRMPsZH86nT/BuwXNqbzN94byKxF1Ph06iv4nrS/PE4LnBUPPZLVa1tvLKMRh
G0RX3CAHmJZxB8D+D41AU4CT62NMZWrmqAKWuVqSSeRZegC5hNXqQehm+oKxk3xOJXMfJe0wfs5k
gIVUj7NAnnec6YzHaBezITGPleGgPjppPkbahCvq7j8ohFLYCa2+bL3HnoKkBUttucOyVTDkxU+j
NkmC3g9wvhHfSdoZjri7r5JcVdhDoCANqjrpe125y2uQH2t45jeK7qCWQSpf6tKSFK4MXtZrO8ox
ZLmt/xky4vaJQZMhIwbLscxYTpHfvG2HZs4GPERImQ/2byI4tcW2PzDVAcKNa9Os7pE/epOLgPsY
ejPGv0Ef5BWNvEA/abOST5FEdpGZazyMlbxbsLzEqsVFGleGduS8RFD3PgHu4sxLZEI0crFwGdeX
5PFQQO8A06yF4LFecjA2PCd3t+RUEhtEZJPRF5AwT+IEjzYe+lFP/0VG/2uNarBUSFD4inxCCztl
9gbEqZxZ1xd/oG+DWF7zE4JKQKV1TYiie1Vmw8s5fKOME7KX6/WsGlugvy1haWee9i1GGdxVBANs
rvFUMyp/OF9ENuEOxKQY4TUOhL4n+HVElVVgPwuEniRK8nKfr5t1YUQZ7f6XbJHkujJHAQZsQ31b
DgAecD/kIwRt8vI0q1vk7tcvCAm3+qWfcQTvPIVOoSL8VZvnIIgjosq0CLvTIyQlJ26WvXz72vLF
FxoySJOtZ2R2o6DocdN+1y0O92Fy16+I/xZfhJvDVdOATn4yRwERRLnI8dlUm6BAoobugfW8t4Fz
xFd2RIXXucsb9OUyCkFPVuAiLNlgX+CeT0fmqGXU9X74ddXHblTv2xf42CQSEjP4nnXZeO1ziiEe
O58NIwbvA8Wkfu01kcqHsWIf5h8fsE143KKXkROQg20veSzJ1MRuoeZbtQ84DGUaWFZlgLCRDuYw
BLZn+N/K7K0ltBENkNoNo2YjAI6H4xr+Qjk4gOxQivLA7lnXMdkul6RYCdlSs7xjJ0HGppfTtYxy
MY5BF7UJbyM+hJEJeVJBUTwV84PLL7UxKfFYy2YCVNI3uFYvTBwE7GA7+Aohhe6xIlVju1OtT+xD
xVek7lKSmFm8jkRHm1ixxjLZn/OKe27QhtKP/VU5wDCHQsoJ3faFutDnUGOUEYCMIaMpedDzG7By
8ke6Bdmy6JVxJ08JIS71WetAMH+nhlUH8E17spU2Yh8hHzPYYmXRSXnebyTLACt0L3llXm7Lvsth
csx+4m+KlwngGO3i2qf3Hcz2q+/ZPqIYnIVnKnX9PuNNbA8lj4nnhk5QzLDLmKA2Ux6cOuLzmTN1
/zvjrxm/dbys08cs0juW/19MJPUZwmiEi4cKRoeAky62ZUxChZEhxmsFx9hY3zHwk/mSXfw/4Pmo
iR28b3A2GtvIhyMa0yOZCVqEUhGG3iP2kAIvo9mgDxHNIk8DQcg5IAOIjgRoZxUUIksxsvK9ojA5
fUnAOYgUwI+OSDZtzSkTIJm4i5hCQtWctmfgq90fnl60sC3lXTEB8Pc//NSlC9gYO5iRKVMhhpz1
mwAGvUuM3WtotgAs5L1oY50a45/OaAqDCKBTuL+BCbl6mL8YWzlcwTULync9NR87MAcwP1RfKDmQ
LdyK6+N6y43MN6LJBv4QYGGVzm+I+s0p++ThXdmHHqB6C/fTtUv5IenrYoU/NTYkxUvvlzm+G/aG
iiAgoqtwldYv6x9uLx6maBEuFCu7wy8oyK3h8IxsbL8Zt4lV85+GM6rdISmyESkZFnZ1Nove9RwM
H8b2s1MNTfZHhf9LvUXv2CnU/H68qhdIfX/hpUuhyqGT/ELRtNNoU2bOMdJ/LBsfXQ/7l8W22cnc
3GwDYIuBgn8bLID7Mdd5ACic/zSToLPvpJnptA48BUheZxaPAd8ZgnOUavgpFnB+yNP1w9CfzpWJ
F0qzMNhiphwLXSXIjmP5L3/VnG6fgbWMzdVvsyFN+GIkqbH/qCeeHGXXadNZZcWYvsm+6fTP+PjL
3PzpKH2n7Gbfn1c2E0mZFGXYGlHvkJC7cJdDsJRssOz1/QSz1tf8DGh6sqoULLGi7jVnsYk1/dPD
fMPaUlTXms571A/9jQJPVvOVY6Zd/sjTUWkhI6ia7xw6MjKIs2EVuP7C8iyGbrRYiXm1kUCODI/R
m81y/m9JWq+777T/ttEu4A0oFIdVETkkkdb8VQSwtCLBlCcGLkSQHG9H2oZCXeUPRMEAOcKCW2fh
FTpApISmLcRlQvOIwVJQ9f+EO5VO4AmXHE7+bUD9ozoTBiGx6DkeOWL/S8Haie3dr1h0M1OINVFf
4JBpJ3P8e9DNhB0rNFEtymzSCa8Dd9bj7cK9ohbFc/3crMeNqAvwWP4PNHjkfhzzWkIO0Z4+Bu90
MKmbqagwlSZ9KFrfowmBUXAFi4+JL7P5xdjy1nBFbI58VqFAyoQWccLDVWR2N4W3J8Yr//oHYj/N
CKCEGU2QyAxVborzihEx1BIbFRTYbDbrcc4aSSsvZMr00PRx2eF40JC0zACxj4b/58JkI2R44de1
GURZ+1lthsSXOA0aV34G5x4qTQ41ePP4zRlzM/PwqDN2cajp9zBGKE+mwWuMjZ8yLI7DTNrkDtTk
7xUBQhYyjsWcOLzkJQ8Yh1enzGawxk+ROM3Ngl6l54Ze5D0dgqSs3pN3wlsZyrMPOxLuVjOmX4/E
i7kqapIoH1pHZjgSRzFi7ubXFH5s/BRzAT7gFDvTFQZP3HPQ8ENGDjVAfqPFev8B+0YhDNcJVW20
FyAvt9WBOPNsnrBqoAgu4MrkmYrZ83XUYsCADybaWZ/T9iASb5c9LlGc8f5p/Lt5gYSBX5EPfFn9
WIjo0xQvzO+lVxCm2bUXhlxBYS+A4L4jWzfF/RezJbBLprqQ3Y0JxaaCaWByDmnIjaaJznxbTxGj
QJap3keqLZgRzPsLdol40hD3rHdo/bjxT2t0otNDGzuS2E8H1E3aJ5LDuEcWh45GWn33EwKiH1x0
3JoQLgh8MPEwIYzNs5h7yp3zgipXeJuxWNPEXRK1vrhAC6BwC3KB4ehQPfS+ZHwe9qjwIMbxL94H
/Eb219nR/M3ADEtOS+ljlSohsbWNmdNwGRNmiq9IO/wMZlYSQgnTQX8eUm5uqpE1VL3W2LPoBwIR
LF4s4N5guAQ8nH2PhDxzwAs4/ka8KAWReG+OvacldzYGppc+Y1H90Q/KcXQxhEPyePJoxrCF6EZn
NQUnw8NkRyOvPos2dzI6sTSIHoZiZD8lxoEcNTrwdw2FZgxus0DeVX8Y/xyODIIWkDEULH4vR07D
iOwR9vwAK9lgWWXbtCOi1dAAe0iMEpqcPvdDz1JnCW0efWkhLwgexuhKSfCZ8Z7/AlMY+/EuvTwe
LpwFWXI23OtJgNIwb4l7hMdfjcmwAM/eVxy/96CyP90vfAOPA3m57mrjD0Zg+kvVvK1ox1Ce5v5x
3IO3TJsPVTb/Uv4/EKJ8VjICHd0AcuHc1Nno7aJtQKMNUB+KkhviHGYRAZeYqCO0pYyQgqwkEPzR
eVSYe51zA5pLRn92rNdca+flyP3lxvZb2HfJ2Ab09egvXuWGuWImaIHm3Az+aBZQHIoqHwxjH0J/
jd6U1GJOawDp+d3fUnKP78Fozj24bdCTFQ6soBSdm07wK8Jei0zXCMRfsRcqyHY2npBcdKgM/2ft
0zVv1z4jgRlyTCvECYeiHJwD47alITMsd8WtNeKh+Q5QPmEnN7fjFW8AXSZAxQhEdRa8blt+sONu
2Y44I5PqxGATWbUtdW5yG8ILEikBvlGaivOj6ABoPr8NCTahBbbRATq015/2INL8pAoFIXl2DUNH
clKs590m06E7cbBK7cGHVazFfLHhxmh64sAg4rfrly1NS3trsKWLWXW426oHrGQcvvSFxtijb98M
wLOHdeTzq872C1f49yvsgZOJic/ac9f4iVUYxj4Jg2DA7FCBtvACJDS4BMgfY4Q46DzGxwERJJxl
hiKv5IveBKfbgufY8g1/OVFMaHvBADYTEpRj0yigwPf6Vt1wmOOvnnGa228to3FXEIbccKPZ/UQw
bNg/9J3a/4sMeIni4D9chJ2/cDGcf86iVMLSEav+5RxzVX3iFo4/Q7Ch85ruMpXQWLboTLVFRPzH
w/hz3RLSmZsfigt36OIx1TygCA5bb8NHksLj2tnbJ+Fv88A3lkO2BKrhjXLCoM5P2ah3jpAGf3uA
BR7F4OlZhl9A9RfO0eJGPKDy4YqOV/sfAlR/WU9SU7iCZtvqtp+5N3V9wV4+Te1L6aqLpetX0wRe
8nYZhjxp0DJvbwbxabh/7UIBn2OYNQtqXP8kvgDmsMkSrQAebv25qI7VEWbyW9ofDzncuh/EF/69
Axcy1afJt09eK1CkHixAx2g65Gbcz/IZiS8q4gJzez5LT/c8cHTvhEUjDM8LFgsLHh/lddD6LEYG
ROtjc+sm5DFOzOXbNQGx4d+gCqSpYx0N9zbUzPK0XM2OsGGLOPji+jYduNm5deSkeKu3N39mWAue
BjPMT2LH5Pct3Vqt6hO5jc7yQ+QA2lmoc6sHFeZbIC4I2kpaw1RDvAZEYi6GejQZqHoTfTN7zIKg
m3Pt5bk1cw3OpDibzJUBXYjOAUUDqo2N+tGN2Sx4BoF1hHnhO+eydnwdmND8JVmIxmUIafYwVk+T
dQWn6vC9T0dhJHNMs5B6sNv8/FpjCaWoxKJ1YE9eINw3ejzABgghRFQhghx2/HDBzL3FUPzlR+RV
QqcJo/t4jcJVk4g3lInVdRC0rXmRuQBws5kxY8iFr564LKozvqSK3YMh1UeGh9Kl1dGEX9GCm2Hd
00PVQM/czGc0iek0ELFOKoZKB7ZQ/YUehH5ge3r29DiLMH+b2xHF1DqAF2vafW35Bcf5jCfCStcG
apTfSln1WCwt4mdynTvx5iJLQ5sFkbQN8PeyKCCeXfNcdhdETo6FNkFZTwz/421cF+wvNyMAKGuw
4qobe6qJEJnkunHhq+Qwu/yTYT88JOQ8qazyoEY+TT0bVzPfpyfyVnQBfdfvzKO/cX8jvtMK1lbn
bE0/0cNC+p+4epBtA+trGWAR/iozls0WvU8Nd5I7rCJ8Q+P5S+eb3ayec5KiOSensDK6ZTjO6BJ2
l9rejvUZD1Oj+xuLh1pzaJQyuIUfRvFCZ63BQdPQAyF19K39ol3ys8eV4T4cxUPkbo016Ir049Qq
8CjWe2NS0oMFkAvcfd691kh8RxxWR4VQdyuU/6z4NiGboXmHk2djfzepWTk3HnYkcCAUVCaXiZDu
wMzpgpcdQeLyT0P+74mg59/ZP+pzbC0npYpWJNtg6FeM22uD3N3iKEj4OF2Wz8kiQ05js73NiILs
46UjahF+X2EmX6sv50hEDwRU+FEsWFi172o39WO8ZvfFY+gMfgcN/bcJZSpYuddAhvyCF24C6T1J
C6LJ51J1Uoh7Eyr3gQWPpt3okEJPCFgvs033zXifXqo6hMdUmk37vpXFOudkzqjfv29kBNU8HAGE
6tCG+yz63p0USILIyYXyqz+mEHqo9Q0cGgQP0hzQY8g7Q4mwF9YxplmvBU8jinidCNoKLcE4vFdw
pP4TRx1fTXpiDUUJ9DJMVoRo9q80upGdxAHWbYzlO6c8tWYXEesYazIGB91xFGc/k3kW84eJbjrj
NNzel8RWLMaBAhS/j3B9C7qFgxGW4Xi6YM+WKQI8ArKyDXcX584SxzVX/aPMJqa743Bl+KxCX8si
qn5m1TtkVinYjI36+E4SJzQHoSklChOS0hQ6C9HCA6eyVj8Xs2husbjcPXbKp1mQhzIbYmM5bjUA
n4YJl921m2mYBGpGq21ciIca8imFIFZNnUEW9VyCLGM+JJftcag+fx3h5GS17B/Svsz3ccEXzJ3x
PTL+YV7HEwld7CC5HeDDpzCx7M/GPfBkIq3nXelVx57T8PGJKRoQ92l0wXDsRhKP7ijl9iJp42XO
7lh3P5hKAajHZHWsoT0GVcAbZ2ZOHAX2bR2h2HgLwv7dEcyk79W7O9rBnEHqj0JYLkF3h5r/ZqlK
Oc17lTpR3hgi4eKpMvTewXgOxvVhxtINIQzmS+zbUKBMd3G37Y9PjBdD6n4AR3+E259eg2n9IsvZ
mZULqC2uQGt1NfFd67FGwok+TI4vmHzpDTU8HBnpooN/Enf2Z++/Zj1FR4Yiva9Q7tHo/FB3o132
cAsiDikW43P3RpOZyklIENXETkoB7+wu36Jze2Sa4p9yaZ8gZmCAhbhXaBLnX8aodz8XLSc3xqxl
aKaHW+WLkn96RbOAECJrdmSyAqkpUDHAVks0YtL7Q7PMG2o4FymJA2yCBm+FRKcq4HMQicXuYjVB
PmJNdR5HJhAxaI4lzo9Mp4z1UMEEl6ANzV8O2gaJwwSqgPvTyOIdmsU+f2tnB1v4LOoome2BEPEK
O1JDK9FnqEelFRMYSXQyJyte8LEK4jQM9jB0UUHDWvayanB2aTQZdnZHsJ8IQSot5p2+3edtF0gG
6FC9ocEwHn2Pr4eNNPsZTqHYsmSoDrckTwKyAfJWS5f1q1diTeBP3aN5oXIakjo9OveWJNKx3ATq
fduLp/lfIGSRiKiSWY3IPw0xgjFiWTh+Uf+oZmUNRpNn7Gwbc6TpD6JePT6exXf3I/uRP6TXvNOH
/a1Cfj6ZbVsuxDOaK4xvHAvf1DGV+OrPxd39IrAz0R1LGanKBEJ4BeLmAq8IBSjRlADi/g7+hz8T
AOqs0ZG8IUYLd9CYPOQpCbR8OP6piab9cpeOvWy4pFtFJgbwcz88RhNwtcoCz66dF7yc+LoItV0k
5GoqbLgIwwLq33jC6XRoOUBJopiX8w7HXpUSknUMdo85BjJGm+4B70d0ekyIQL53dlPz48HrNSk5
LNcoqq1YCXuUWszZnHnfY6dANxAn4Z4fISKXAmXyH4dDFjRlGSfWp7OJIfxkAYe0DvaLK9JxOwDQ
ZsGwYsO+bzmv8lmH5a6hh5icNMCJ8MVk1lH1Te7OVisDwcHBq2m4eP4GvJ7UHtrXJIt54BjwMkpr
4+P2e2MwAUancpOFJZ5WRPmZ7Y8qtIAJCiqmHKIDnRQIghE20K/VVNPzB6wTyOL25j4c7VBV2quV
hoTh7Uor3lisWEoorE1GBVmerdThvH+RKOyQ73b7dO40Umg++m9V3tWlD9WNGxGqkdzd0v815MGb
CQE+HRHzW8mBsWvOFQk5dKwVtta5oJP9FoQQ3QUPsKXhwSfWU7bJU+JXOKF2xAh8xXsFA+2Rl4tM
tyBey8CEiJWxHgRdbDLYlHf7fSbelp2l93D4hSRzu/lTCsvh7Df0+o0zkkyEbs0+xR/WGD/sM3xP
7vCFSZaqHIPGPTKx5HTSVCb0GBwHToYfWZlAYXA1mRN9lxDYA1jjSijCHyc40nfrMEKOep5GqP+C
LC08gv8yHSs3UuDHpMRmPo2vMZ6Db4j7hoy3ebaM6R2KjJhcrdS+81h7LMrUT7ROK+kSJdt7dZ3a
9SSbFo0hYa7Rf/t42zmDxWjWD5P80LDsMceyv0eTLjIe0w7FG8ehVQ52xuOz+4bStWWeCRFlp/yF
qZASk0GjXqtDNR3jQtTMZNpnmyWOeK8uABumd12dK+vxpqR8Tlml225kqgGCt/hE0zwHBQ4ifQyF
1sjmwKUHm06/KeYyZuQCTjafk49LcIO5XMXiQCq6QHfz1FLtlw1nSfZOdAF47CMa/cuc+HQ/oVhR
1hWftFnyDPBBe7R1UVffP3REG3OG7WNvHB76YWFWZ0hZu/YJqJlkPfA1u6WqdfW7dCES6LV0yTOr
WX73SaCuiW6gic/qXcYtauA7OsxT9WZm47s2qn3xMFSU33ZzIwteBXXqL5pbRQ6I6iXr+588lbwS
FG6Y2G9E9Ti9JTedF9NJfkWsV1FBuXkv0kUNWiI5UOP93WddI7HkKCuXCwZ0ZMlvpKAoeGS7FQm8
tsy04RNqQxhE//b5I8GW2o0VOX9ufKt9LeXCjShsQIcNgVPte16DfXjVTTLnOVGFHGdgtwFHZuP+
cxqQWsReRC2CSPyEl692wMsn8eQ9KyHlZyT+T3/EMqYkMaCcEPEV3FcaXlqiB0G6icBdqOQ7Dhhg
J+wqao+8Jd72d0f+AsqyAtNa99OJiwYojC6Z5BWgvNosxdC+T+ZrwPjGrokFTsdA+Or5xSh4QfxL
5RJzeDkwCsbjsc7fjBhtG5vLwf5JsZwTzYinOQB6NRfqkkclSqBN6jlQX8kWe0nnZNSnhM90Bv0g
4a8SmXkw/8SeWbwSdhrorZd97+ljjjO331/m/qaPwz3dZ4dczKrZcnTiNO3ficnXSbxMCOLSu0BT
GGyUZWezyBD8Psw4clDPhhEC3Qqx+9FaoSa7zDA0YZtCcpTM4gWhdaHKlzZkv0WvyHb4mCUzDqyj
uTodp8Fw1c1ZZOCsYcRzUiDdMWF4XK9Xz/hMSV7fDoSSIqQA6K+3i3x4bpbdZS2SzHg0m2WeW8NL
fz4S8ZkTyf9ho2RgE9Ih5gjsPeJ8+Pqr2L0ASkRPasqBXNi6iPpESEr4ORAZYlOVvHB5VZELrP+W
5Q7kjYoJV+MYA5u75egMP8HmTAwytrnYClUsgJ8rfQJmOlVDZca4wbEHMKDbj9YyZWb4ftYUnU1r
m/2Pww9V6LU5Q5cjzOIsHrLdBdLfD11mi1mXX9JDJED4YcZ+sRggZiJVQX+HBEGZ3ClXmQE8mwER
os/kP1C2YJCJ7VwZpKzzGKZguBDV8DicAkHV4FXhvY9M8tq8+4aO0knLr0JkT2TzuWNf2bHHcDLX
rDSz4qC00YVZFa0j68d2xHkT54VJkKbdnTnauFwVoEn5EjuDJ7OQCOuSL+MAY5Y+P4ydQ6l7CyIS
Jf/ubc+8/Iau1e8pYlWdjFjX0W0QJrGGxFwjPZOpxYCj+Lkq7cyVcV8KrD2dvrYqeCVjSiCvictG
vSGvXqRuFXTnCavgInJViwoGkgZocCN6E7bsTp5BSmAD2omclmh0gXfKSYgvhDfOcRXxrG5pC/I/
hE6UOjHQ2mrHMCosfwResKKKsI7v6T0VdiNRER1bkdmbCUKMv2byhoqqN/wlrkjqEoBQ5BKUQNcF
plL+AOcvJzyH4byzPFymxHwN3ME/qklwRix7xunUrlUbaRCLgEgUEAldu76za+0/kZoEZxRDGBNv
Y1Tz+vBZJjtwd/SmAf2pxm89CKo18Teg+Wt4rMOPeu3W/NmHhJAnSBJYrElkxld5QRTESdyGJdlW
TjUZc4kIfCF9t4/K0ZVFoiTBhF9XYXlyMfhibu5heeQJxk1o4k/HGAW9QeW2QbUrF3cqBAr8aVIO
6DcVb51MCQu2yKCxEbKEt8K9zwhDEkJv9pjjvIN2Ezbjr32wkaxJ5s8c+o2w7MK6QOaTBmqn1Ali
DkWToBBbkaFmgzl2Y67o/dqeuFx4TzGMMsPrpxclIOJfBTFIeEM2JzBjCu5EwsmDr1aUHqI1o7id
mwlvcknpA6+EEVLoSfD+oqNwPPuw41Y78dEsMitlwxbuX/B3yDMOzViy4PNy/IMV0ROQUlZ4PZ1w
jjmEgcDvECPD/UWEGnk+duQkC4QwhrhcH3/AJ683hDGSHsITKmzOwoksGpAHuMpUGxts8KIltbZE
tTTfvIHy4MtGfuADURPncSPOvUVjn0EiDRBxap7ka7ehflV0TbwWKtuIqv8tO2AckgX1FmP/iOv7
Bzis6vPRX+weaDg0PyFBJvpuZKGN4ALQpxNqerKQkXKyMt+t7jgIiNok/YvR3RzyyyE3gX4VDklA
OeYImykMI5H4A/+3X/PKQzTMtw14B3Jc8ynkEolH9TrvAyXwv0JMnlpWGLFKwSEvrqK6HdIT5AkU
Ah0EV5bPaT2tE9sp1GuPj8GNbfKxS/5DPISPqFZXueMYaFaDLV4S8cAS5UOkj2pzAFr1rOL01ReB
4nOSgpLmGeNFrQ1iVrF0baCyJZOcGp/6KkJQ1h+szEJ0TeJ1ZIeCPQQ8ZuWkqI7RegNxi7tZ3Ofc
unPu4v8vw5iHA6/lbqSfW36P2BbGAIvibQdUlHAnCqVYzan9JtVOPPLiHiT6kKZnGU8y2anOl7/U
h4W3Xtx+ik1CPy5l4VNmyZO4pifxnIgn6+fWXBeO+oCulIxYxKAPwitSV6RT8gq/oyETWjewYRjF
Eo5igCGQrgyrMPv+lPtc5B946mw78J3HttgilJDYb8+h0CUT+g+ahPSDV7OvI4/W3rDesfmhsFiX
qKQhyAnRkyFqc4ehvE9a1/eSMzqXqP+F1Tj//sl7TFgNU8oTDmvb/7rQw+m0Kid4HlGGwDzL/Jji
9Pn1Qp6zDeIgc0b0pT+M5Amx0IbnBHVFA8ImhL1x7/DEsz0I8p+HLpB2HE4hSFQjdd5Xj4W6qkgl
5oq0RDostGOKRbSE0NnmY2PLmcba5gC2mYCK74rYjIMsYnVD26c7IjgEGMVZxVTQUQqqv+GlBlMN
NozUi49NFuvWfY/t7Aqevvq1Ro1q45CQHILKJkZGfVuO3gD5+RRwv7dGj5FOQJm/jYO75gyxHGjB
SDMvAO+kfy+zzQ8Mz5J4yX2CJgH00+0FpF6ED2iTdL7K/Kctu/fRCe22DPpAL+5MQ/iK0Judoz8H
RPs+rWfw1vQFycQJKcZGnszHl2tJ6zGV2VvUFPEyZMyAcE+ZuHVmjexsq2xXjUNaM+FKIuYJsQX3
xsabfxeY43goY8QcJr9p0716Z4Fjtbnr8/Fxir+WvDbuo4THXlSjU/0zm9OYBZDL1v1Z1ujwnu6B
qigkSuXhxBVgicBT3QfgmJLyhHyfQ0TG7Zug1VtCARaNnp+Hy2bgI6KllZzDiaUMobI5msgoMti4
WpP0FMBn+3Lrn1ZN9W+ojFkdQZELHlL0tnttgYilNG4on/5qY0plV8KKriA9aIGhxQc40RcqBE6I
GZD8E+hADjmqdRFAdWDccyvcjV+WdK2xY1BSL9/PP4e1WCUwQfZmrEzEC0Ukf8F8RybqGiRY6ZJa
Wae+IjV5HubflRjoaiw4BqJQ+7QWNnJoffak8T4khaLS7Xqp2UMRVowmcDK+EmRFrMeYIk12mDjx
RVQQKw/LGbux4NdTmjupdWbHfIvI1PTKI8PCg6wek7EGpl4ZspC1Ee/Nms794guxS7nJRf44OmyO
Iohi2C7NO7gaM0bXoIOgMZyN2j7xTz+f6DIRLSVCktYP+Gk0OnyLWEpPZC0x1wz0hrB7vnO+7O/Q
lOwnWyLayhZ92idnLxLRD9Ul8jVOU8JX8bUhYyO0bvExT3EClBbm0uBzJHPEiSdoXXA3X+uDNqkW
+SWeqInV3GlGFLsJW03lFuIm/IGsduZDsohYkHSRUGJX3JMvQqtTu8WQYgiBkZ+suDR3QmDs33ZA
kBbxXvUhpoXgbpyau1lu/k0oxEs5OB5RdhcTVCIhFzizydjaMt8TgML0n/AMtC60FkEPKT8ULQaT
09MCg/eHLHh8er4E1N3Fj8AE/CJ2vmhXpcEuz7PTAzcndUy8FGS5IMZ+LjpyHIw1QyTpdnPkRKRX
EAqB3THD9sgQMad5WUiJXtyeaqUzo+QJGQyWmBI2Istr1NEZzC6BBob8LiYqvohw/EcIPo/PMjOj
/Yff/jDwqX0xdTkPBLki8dn5TFPR/SGdUPFv8Z5nc7K7odPRJlFNfKUN8YzM9By5rB5BCmGXBYCm
+Q+1CGjYdSSfAfPGczQL1BpixCYqoCKK4S+aJ2FjvmZDxYq7SVuHNUapUTjiAAY/AKNNaq2fDJd7
uETtsfoO0XOScEBp0AZoX6YlUwbS3MtnRAof0Dzk3T9vnJOLQGClcu4BpBETNDZopOt7/TOQXA5O
2dkglhbsba7YLQMgHDydyK8JOOLP7xfuuGd34hBZIeYa3j7yubqv8sG6ReWYvy6Jtv3WG5U2unWv
CO80pj3Hx1fmgmR1veWPpi8wZk1yyp4nV9OC0yqt7O+N3KdWTNFolS6+7Ps9J/0uI1LYNpLKJrlV
QzoqFHSEXw8VusofUetb/bWajA5qc7xgT4kMhAmDkQ9n8J30e1e5R0WFrmBvQo0dfk+M/PwPYRIV
kC135fP6SZhhkdWxJrPk4Iclbs7OyNCrCr7oh91w3xDUJ6ZF1o1lR5fYoeoZJJ7zZCN2rR8oZY20
M6pVe2HhtaDqhwyzgB10IQ3/HkCcRmvvXpVfmY/a2GXMikzHXxMpsfPFEy6xoLym6ydrRCkE4/fr
cF8OJh8EXaSSiPBziiDEKfadOsgYtwQ/xGtMeDtYhPiCnyxFRPReY+sbR7Awj7vX3sC0Ob68r5gR
Sp4fjuwIbDsY/26ndsY9C751bpLORQGLHr/tClR/f1XJjDBGuHnwcjLoJLiubFogUqIuDbTsnFkZ
7cywcBGX8HwJZY3eW8J7bvycFIPNBZPZ4B0ssY36Rxz4YVxjVCxL0XvcGskRcJPmuW1rjfVot0cS
g2jKycaCjyIU/kYwzC3/j6bzWk5cy8LwE6kKJSRulQMSOfmGwmAkEUQSCHj6+VafmvHYp9ttE6S9
117hDx8IXUGn8Eklw0t/UUFpoEHfR3+n61z6d/S0Oaa8i81f4fTQNRwgsFHdRo06enjAlqAA2f3T
7181w4z59Us6ZjtjhN6c7YLeNNMaJoJMDp0DvOGsCxL45kw66WRmp0n+6a9oN9AvVj/uwwPPNOz2
e66mhHdc4UP6yTSvJoz4ztFFBaUzJ1FKGj+kiQxs5kjbxFfzG5ohi+t+4aNtfy59MTt3pEGhgixq
r85Q/QDhF8aPGr7pYPDWTFxe3I3uw8Z3DwSQ0wjrIowIeLzAIBNADsf54PVQhoeoJB0zplc04WmT
WRomlb5C8pMbFe7F9BN4bR7D0ctxVvGjILfXy/Ma69dxDSDM6dpR23/768Osi9WdgXAj5LIp1E9E
7vgCBWh51DxjqXHpjXlt0gT/CiSOgcSVhOQJsszg32kOYqXiXfkHmBLcRY3mXr/HOlzR4rfvo2sn
0hh74Yxboj0n0ywIp5WnNKw3rCpHrMjrptubgQI7qNl5SmzDh4sx7cvE++oKdqGrQ/KlubMetMQB
Heqtg3GBHh422rIus7cyVPcwZ12BTzXh8+Zv1xhqQKaiq2wV/FqphQjgoMefm5bHtAmuzJV9cfZC
8DS1z5j4wwCF0Qwv3pwxo4dy0FeyNw0f7hBcs8j8edy9ZLUpubqHvqkl9mNpD04b+KahESAek679
ix5/YTvpVEA3tIFHzWVYCAZGvQfMdRgZFcOCManbZ2ajf0ntZbR1UnzGPXbhMzk5P/z7nl9hDfQ+
LiM1pmVADy8MsR3xBDGWxcrofzOQkT4Jt/KJLJRpocRrzH0RgrFQaEAxb84UxxJ99Av+gedbdgI2
fA9eexV9DOZeID8RInW/ZlrP7z4INvvmaSDErLAy/E4T3oWZlDzt0LjFOmOI1jM/jGZnx/5pj1bl
7TqF63TYwJXToJ/9tRESexttpOqenTXQmJaXOixfQLjhIVTxFyYIpQw5CUVKJ9XGxtj2jZyuPtvt
ToRg61ax/kP6/IZORxhl57bBIT9ODxEcPCTYIThYqNLgjYW8Qg28Ft3O+MNcl6aG112skPk1fQZi
GDegD2DO9JDhDavqaZaAXQ7nCdwJKMNWpv4wWgRfhY0YU5HUWK42Bu4qxWmgAQM+D45A/Gzv9dP+
Yjyn0fonMdZjqhAf34Z6a9MryR44F3jvPu3kA+XfidkE/ViwyzPGVWenAM/Wy0zi8zHkBHrKRE5b
doIVUPJX4V4AupgJvcqR3Ze6K76fY9xQHxcIEO55RJvgi/aW4VZv/9b1ajspl23IBG76MgFDhEoR
ltBjuwh+w5LPCNvLFueuuJvQCX/s8fDeWltT/NDXoZTNOshQ/HaZ4j0RfMcqWHrtgqU++mSoJKJd
V7vg6h2/JzpZq/Zn/FkB+Tpl+1+BIQr15RkQE1DW5OqjhjJ6qSHrlRVa1gy1/jHUEETiaHMuW9qI
HKR6etTT2x+hEWPfq9f8ku783sEutcmrk3wGHaTdmOSCchUGE0fbF0FL97H6hjCRJu09qs0gMU6Y
PPmvTvbZVvE7wXCKOounBt7ZF0PC0C/AVOVgZBv872DREUZqwhWoh9uNIdSYIegJn5eY+M2AjgEz
AsP9hj49ih847DThm5H/A7LNR/87l+MHuQxtkuNE+SHc3xiiMkMnGD58dcSbhYbWyxhSrt50M8k9
ygVm2t8hDYx9B29yNbEndFQDZopuNauU+LJlqneYQ4zl6W9eO2R65+CnVjHLDj5E5YcDKI7+xOAR
0PWQTgVtFAaG66gdIiufcTLQnkWAGIVhzOBgoFkilR+ffXrz2tQaU/XQVDXz4ucBuRhtnwOEHAFr
Q7LAg+Keas+VsYZa6Da/dIA5sDq0fQbwKlyOvcgYol/nLO5nnyDx/RCa2cxo16kgx4Bpvf3u9gqt
lDnuSgU8W1N8v2sPjArN7TbGw29hoW6IGjFqEpTpnhFRr38wEM0uA/3pnQdlUkwOfzJ2ndlj8DLZ
bVFmFI0C5kNSPb2P2/iI4gv6CPl70+Mmgp6hEbO75nXeRXyBKT7/V0l+mXJRRSKUS8FM4bjhXXBz
QJ5u1D3/MUH1vHF4mJ6nHc8mkIJ0OsBmmtMLol15o1XzdJLjEjUORkimIyh+C5gYYmrsTErMdVJj
GNnEbzpq9OHq5DF85/hlu83sii4I0vX9eTe3PHOqTzs/1e8BR9HT3+PX9rEwc+mrr6efxsOSvXZ5
f7tv/hkUIXwcOTI6g6345LIs1aTMq2kv7C41Mi6iEpDfgYo1tsAnAgzxUhEvelPjJNcZlqU8Cex6
JDqOqNZN7rNjQM8BNgKqSYLorGclMxD+cvCxsQ4uQ1Qw0EAzoohOoij037MzDu7oBYx6MWLjbYoc
ST07/NiYRIxAifVWzOseC3vMhMsG97To/FoY4YDoUF20BkB7qC6OphUZemFtX3OQLf0KVtQh1sPe
qOVcp71Ecn+Y3rkvrKAnoy2v192eCQ9vD0bE9k1Pll2KxV9G46Mc4FDJFbv0NbTg0a5gVS6O/1D4
48p/IOp7cYvRK60n9FBy4hyV8Hmkk5EzkIlL9B7fEcqCFGPpdYKzA6sdSdfauzFIuKc0m1CuFs7I
95e+MsyNGyQWWuEFOr+XrFkUo3LwAvHfruoIjzlQluD9wkUHcSVR4m6EAsHMAam3yCKzpbLHOrMa
d5Nr/wZPf99JwFduP/RmuV6JrKuLTbFc928+zqXSESYok+23CHWzR60ZGvsDjHaYr0ED6Bckz2Tp
1ZTCaT3RtoKiOseSihcZaryhvTW268HX112aMWHPA7zYCajkwq9/21WrOwS8xt08Yhv0Qdfpo4Pi
Y4LzzpX4FI52TDPdDQBrkI23ASOBELTwCY9ZcVIAzXjcbTACCa9JPQcSVofmX4ED19k72lFRpFjn
HKeNtWx8YiIr9YkytR3f0LLcWCF/17ZvyzvGRHvQL10rUr/R45u/91DjMQLfvu9Bb2S3KSK2/q03
WN/i7msC8aq5zKEJ66IxAFwDQ41y3D0GWBMejSFajEDtoZtUIDE6bg9FSjg5UDCfQFRN55tx1Jv0
yzkiGKhWqXbM1BgA9feTo1wQHG6Zxq6GFCHLD+mCG+iFH/A/Tfe3hXeeLO1Rb9Dbvj2Ldp5O7uGZ
twwX1hOoGS9t52lvOze/eYXmH7/eoYHnWFqBaoGH+CA+avqaq0CCNdC6HHTuY7xO1vvPRkaV9crw
35MaPgktAQnOdJFhRd2ycov7gPcIbqMKhwJkfAO6NdPHHKOG/DQ9DOGQ60EzwUEjKfIyJjPRl8Tc
yeVPl7bEeVQl+i9eaFB6aV1wgVwMuGIjec7tfet3QzE8wWB6812ics5IcsMshb7JomIQRsMmvlEK
DPAvgzAbH+dFrgzK4QeV2Y5/jyEvXhI96pHLHBD9De2fynblwg1IpZDlkNn7acjFIh6ym+c3cvex
Lj615xzjXfBAXgcrmKdf5I/9tX8t6Vyv0al9fPzLx6GIJTsqY/TukdDi2XNKWpu5BcMdghPv4jvQ
wiuaIBCGx4SYKiDi9FY2r+wIIoDKLa/GqumrZLHzF6rRtlvkGg6E1O1hkQt0KBeBgCf9/iYClMJS
XFaMOUHueDVNq3bG+BIxE+KZf0l7/TdzoUt4/KEnhW5IWv2o6XlUBzT0fpqoG9u7db/bf/6jKiKS
Gdt9MNMcuSBWJ5zCVOMcOD0BA5Us3Tkc6X1hYzHlU7QZYMkLD+YI8BuOVGa3mJdiSZIhfWVSmtIl
oyEx1aEhczpn652NLjmNrV4KQMHXF8yDHdUzA21+xrPrHzohqbCXEYYUMQ3NAsZOdOfIbOWVcdTf
f228y6oRLLdvSvndRQCNeQb8Y9y8GFowa8M+ZWzCfwRV1PibxdrbsnMGVR9vJTgYFsLgf2rerthi
t+DmdXYYjpJ7DpV/E2+7/5ZEtDcGw/AlKP/yBEpevcVAkXbma/Dt9J8h3WUGfjiyoZEI5gdd4Bte
zayre2z9HJBxeUbs9IsSWFAyjNgcG8B9Ct+OMeSkxc/AYYRHH2ggqxlWrymS5swctHK7nmrPuF6I
8AWIKsDlsORCBSfZOnphtId2GLcpbrDmtHwEsX7vkXLFodD/SsOHFEmuHPS+06IUXg57WJCpS9ur
ZjQBOZdLPXq8hAa3jmHHMzkOu9ObgoRAiGQ0xDk0XPG+pH10zrDe+cVKsmUgdKGJT1fbx+qBNvSD
J16pZ1d/YIOUtJSLINc+KV+fICznb+8Vt/T9brN/5ogMmJS/9Tuov/FnjXbdO6Ev9u34Ld1gpgbW
z2vt07KhaiP9qsrxogfAxHAOQDFk/kQELCDvFEDiPkOQaO96uEBgAsoO9J12+1H/ijvZlntAkmqi
LZm4pe9fls0LbARfL9iRsCTQ9WVMf/C5evWvjcK3B1NXA6EPKG0Cy+eD/xvR7zM8/BqxsSMao82K
5ie8z6N7mpvhA8rEFRXgV4QCTELvHH7nl6mw4is5vhMBxlfcjy56vMaqmjVpz6d9jR6n6MgTz/Nz
BuhjJnROuqEcp2o0YFOxK8cM12gm0VCiSqaxh8KBGt6AP5Q0V5m5+eu4RyNzg4Ie7XFoi5mMvg2P
8DAqYlo9QHSV0dsHu4P1u9b/xA02anzNEdUcrwFiFFhn5ncOUgD39pL81QhMsKv6Xt8jW7tENzL+
9G9U0yis0NeRByQVA65KFToC+Eyz6+iug+9o8fRI1nA+prymLLAn2uC5hDymj8wRdxCsNKVRVs4/
WzqXXhXbE0LDsU/NQlEwV0dVrNQ52GnpFZXzAwFsC0WLyHJGFXZiUAh1vdvyxig9vCxxGqVFEhYx
oyTY1sidvkTsQuZq149721Jk4fEIrEWZF9QJOKBpU7vPPWzo8/+botVGdvoFcqMNm6gHZaQI1zsU
IoDb2TEVA+LfVAPpMWQy2mIsEIKJ+KVzTxNbB+Du1QinqEzeZTjD8GJ0S2i8vmB/MvZudvedGTTT
Dj+h97Gq/eRVakU1E93r5PZG6pn0DZ+V8+z9e55R2FJ1LCC2ggAAR8QtBEXoAv5rGIjxAkKgKEwq
WfV37hJoHXiQv6w0vAgPqts8h8Q6eov0caVvu8DaVjI/JUKFno7vEVQ/34WYLLWP5j9AepBgrmOc
Z1uAbQ+pdbplyvV5TZQNYArTY/yJRsihF6wVhywU3YeDe60QogKmwhOD/WikL2Kc2R4L+ttIC10e
Cd1Hch96ZQBcbd2lbblWPTYuLLqyC9mVEGOa5PLPs2tse5mCqIurqfsvJ/qBO89R2oMrRm8vVzu4
nXjUvtIjB6DO/J3uZsWp0vGaHjaEVwnkylwf8Twgb+l5qTljguMNEjP4SCbtD19B7fjtLtSXV9K6
JQteQLHFigHnmvTaBgg2/JWqI5re2JShcVEzAEPQG9wkEpxV8Hn56x1iJHS/YUEz8UIvHOjJLX8j
Jjs7jo4YgOamuHh5TQdcPjYNffU0gv2NtDfid4zRRn172Z0AulriLu1XRXxq3FqD5aa4Z3CScglJ
i1S4PQboZBeRkHUn7cCdgBfpf3PgxOgWwTgECY/4O2LwCx0mIiVTlRpP/wYSRtqhCojRlvzwLEFJ
mb+5xGwC0jdmYtPLFB4EEaHrIaDxdZm8RdefU3b23HxxSqUJ3fFeTPYR6YEBi1EdVmAiB8078lYC
OWDg7YsO+FNBD6pH706nTo+6yEFe58VtSnPwfojX16yoVww3wCHDgej9wO0FSfvuLWxy614zg6ek
WEExY1R+fMOWzcfYUDPEVTmXAvx27Tmtly4NG/mmAq4LcTq6SJyv+CNAcr74iDwJR1ayCZobiMmf
PaDQvUy6wyhWmT6C0d568mr61npRDN805il2ecd+d2Lh7DyiAKT5DKCXVQHlVNlc6YTu63n/wJrd
vOmq8VLV7HF12tg4n922/50fXyF0AMOYq4r/7PNeW0qUM4LjoZncL/tbZ9jd4lQJsP1FAobeHDmX
PgeMbyAlZQZ3sG1wn5z3nKqh27QOoHr4Etp70kPymKKihrNPF5u8nkK9SUCvs3VEteoFywKQc8w4
SsP5YuXXSPV59vbQpT8Khwssn/0dlqcE0sL1EVyPUVWNDW1O258etLZ9IRn0jWn2s8nAGX5j2Cg3
JCMh8m5B7zcfn5+wGeoLfJ0LykUxtD5iWODlO8tz/77/FICiGXsm8GMujEygTY3KL3xdKyzHFgrv
+UenRwwDg44DoXB/WE/45aoX8vXJNeEVfPz3nsek6aOV484nJ1KcgR8ikwYl9uGc1Pg8ZXqBSQD1
8gck6/QgxFLeJMsXSgJcBBlzILI3Zp/T5V0PjtP7/LTBEcx9ngIGdNSEGlYfwiz4yAQQ4VZedtW/
MSlEgtLwSAMabsGVD+o31LgPOYcTMEgu9A/nAfsUDvMASqFJhzjp/JJxn35O7iVt4QGH+kBlKsWq
KT2NWsl0Hh+n+0M5Ahjg3eLHdvHNCSVv3S/v5Iv0XwN71CafkZF9RvYMaYIU4HBdu6+ViupncgfK
Gn61vGzdE20QqHeN6AzrRYQrXcFQyR5hKXxEtwyK8tU7MGGfHWdnkmM4aFa/nDy09MvWwfaLg4BU
sLOOLr0/+g6tzE4qtIpX9Mu0uDcTOwAJCNdPVMR6Aswa0gWwocX2b7ulQ/gMjhxsiMNd/C5EhfAb
vj8c6tr29HUPuT2g13WYf5kJwZ8sMl0mxYzXQMwlx5/L6D65cOX2GkJyS+1KwzlQol7EexVYnBq9
GR8yFENP5fxO6FkSmmBiXhSCu2WkHOIcFpwebOUPErIRIqr/7yUioNUdtCr6jyG9dqgV5P9XeDfe
fU9LNbO7gNwFx/+S80Yjyy783s+dGNXtqzRCwGwSry+CdNiSm1FNN35NhtZKU1SWRvz9uDAJ4DNI
m57aBxQLeGh5ARiawbIMmVT0EnqudBkhOaDmYkXtsjtglZd4vNSMVR1EyNY06pnElPAT0DkL4Hei
E1QGlA86tG7ePZ0NNOUREX/619QAmkrer/+sL5kJ0lh23H/bnec3jQDJ9tMXKaLkymHJnt4DGdLe
wRc8JhzSOwhCt8oEL3gLp01KnoLuetrgwHQV3BSRvRcKuvaxhYBhXvwvOPlI2urmGEANYKjS1QCi
gSMRCOEx5FyzxrxGyiJNbhIKFuInwWtC3dAZCh6P0Sqz3sMAaEB0ntmKwzCYbZ2S/bQ8IQBT0pXF
qQpIB8g5qQc/nolOlDK+LgrOE78kf0HsLzKcBbK4iYJmg7CFQa0JYBXw4zEUgj5L95S2KwYqMVlF
Z2iRianjim3xz47h7sNVhipCu+kaFRjNutxHkFSdLZ1mKyTJoM15w65wTOSAfUMMgD90phjXrxTt
c03tlxqexbgfmilSAH3yCmA3U5vCmthy98s96GdkUiPoS6k0mJkGGQN1xJ6oFyQHx781+uIpCNzg
lTC8X8LHALIsBM83UCeqy84Kh2PMW/MXCf0B+x4yq6sd3BfvLsy09PEH1uFA4wvhxbV3wVO8wyTc
5IT9ufwYrwFJyPPIGk9oUIATEZPy9IspA9p5pmhQAnUZX/D3Rf1hhPyhTLkvQfWeUtNhmg4mKZRX
Rx5HpkYJ1xvbzH2oL67oU6mO8UrZLMPXBxnX58ltmeYstS0Ttcanbqdrj6TlFGyE1N5DilXc+dTU
hC4MUu8MjpY0FDer9JhVWRF2Bh2IvLSUl8fhow9QgjklXS8wVnofKdjXa6wkzXiNZkvtlcWAVnXS
ME2BqnD6KcfXOSNdKIg6geW+ZeBwhJuTNOz+AkWlsVFslNfscIwK+mseB5cecsLzwpn3UVK8v5HJ
hIIbo8HjfFh4lTLQ7PQQU2UoioM1oA/acFWMERrcqNPcgE7F9MIa9cxUD1/JKQXnfacoeZI/ONZP
uyXCVVOEQugykk7oCaywB2N9NrSVadsy5yBCMvnjHXLONH6YYxMO4mtvLM3kMjX3HD4kD0xyWXol
qiY0eZSg7uUnbQo3DM4zTDAlAAxC3klV95pZR5qZvR/yXF73/fFL3ozqILPaBy+YZOxDajcjOGjq
/Ntb0B74dCNkPK/vwR2f6YU+JgrbwxJHxvYPdxrc4YLKBI7V2r4C1DLkSHDUvy+ZYvr+e4WYgCac
ucYWDuJ3f9qgVvGNNKDFSE1hu8HUhsuo3JFribQtJzdgFgzKq8uATcSdJVm/zy8xszX4TDQShq0B
3yTU9waAuCWXHzKiun/Da3Xq/Dt/M4W3oya8DF5/bzBEk+OWBeJb0E453Stm+MMSUU3g0b6lhseH
dxyukTSL4Z6iwA77+ZSTF6yXjaifnPJi7Vi8BnpmePdWkLBANk7tgXqMmAIwSdoi6WB1whZ4pzIq
vkxA9e/gQkbaLxlzEMU1xCCjlzLU6Vgri0NOsGB8AOpFnbbviTUiH5quJxwJnyXvV8mEgwkggSIV
BXWOR/lrGzDdOszvvhT5kj+OoDLoYWd77pdqSEbEtxj2QPao4u7klVgZ6+XpLOTc0QYNiQihi/Gl
AsL1Su1O2wkTOzC2BKApEv2QEwDD0POBEtcbo9RITSdyTGCkqO4foKQFTF3HWoLEnidam2C8R7hK
0Td/g8qhOgT3y97/7IBpvQCd0MEHmQt+CqwYrrvkMPlDIMohUhM5TdCBwqmwkKhabxCac0QS5end
+p3t1f/ASEGPnqy/CLXhEF5fpI97X4d6iz4gsGAfBZscHbJidJvRLZQ+LIMDTlsBtdEQWpwZRJxd
i3dgr46zV4TOHwk9qRJThQMI5wOucYJG5LW7YxLc5BQceQgkTgfU16kCcxmEHDVmlUmLxKbpBoKG
c6sNYRYwf2XMCY8A7o7wFjAAkgeEBQ1PAdss/PfOGc2rhpPxHl0sKDm9J1UH5DmvkUoa8KziKvRU
oI/Qg+mRHyIYs305tEoFiv2H2C8dDRjKLkApxR0aHmstkv7nZSt3c/EH1vksKGR+4uzISKY7lPOs
Ao19J3og4qAFIDn+zdrvoQapD/uMD+IZyrAckQz8VgEaAcEpYzpeu6hciJw8DswG7mHhNTtOjh61
p9NGxUQ4UEdkCYwI/6SJDLwYayFfwjyLkZWYzZlwr27RI7JzNPmjOjsPvrN2x7jizRbYKImFbsMr
bPKidcrIIpqNFxjF2OwvYWjOFI+xLoUe3Y8uo85Dgn0AFAJQQjz6hV4DRVde8QUFI8sxd/quxAxu
jIUFi2kMItYeHy4uLjqhltYz7VcZXsP6r5O2ziP6rkhxkWqNwInubmjjo79Igo1kJLAnaNOhgRwD
dIXhPXtwkr5dOzgPL7G5p7TU0a64z5sNwr0UP4juZTCm1dkh/WaHpPAuKb7joQ3gl4xmcoFeN1Mr
7y3m7nYo80s7P5OkANQHcIjNET3kx6ZhVDMXVTI+QT/Aq6CD7EuH6BBcBy+4Vj+a/w3I95uwCWi9
n51y1OGQDnrzJ90vmsUWYCSa/8Aq1n86/MU9SGk+UQSYXZHv/84Q0qOkncNrCuzJgnDRerMWdYrX
FsIKGDx3x8nHW4dbCeR0sCZVrZH0ssOaMuLp4Mq9Q9AOUYnKmzPXKTyqhUtqxYdRyy+r2zaxf2hu
QeFjkLYv5rc9NwKZoWJzm1+nROFYC+tlsdBhfQ4fvyVgYb8AZObhW1Kb3hEYERqhd7+F6Ieg2AQb
Tadh9JqWUb6SylJCgag+83bjei7MbsikbnJ3eINXFitlj3dhsYoljOIVeFbvuNcpc3REIWy+3tLd
nmnyPWSSWjrIUeU9hLru/2l/8D1hdh5C8RGhwwTdAsHx/ssDyuL9FOMWzG3r0/aGaEMPOOi45rL1
W38JOtDjLPKa4OZ/QtYHrjNmLLYzZgydbyckxCfcUyi+4QmHoBYLe/kQjRqZ+spLR9Xl3wunvPRl
Cnx3T8nBf2VHr+MY0YRJkj+TL2KzIqJDZ0BKBoCa8o7FORKdDAfp4ye3QFAp65RWFp1TKLl8XjyO
Pf4LkCugTHWVRL7fuLovPyM/hR9nDKrUM2mdKHst2Lx9lInQXwBKcHVmMxouXMidTKLbiM0vjhyw
VW+RjU87Zj5s+B6Xu3WguuIHDxWagFL6pY+zZlSyoj7I0ZILMmNvQvrscYH3FEIgZMVWsrKS71y+
we1fIXKD29BGdXNh3a0Eg7hYIYgPtO8WA71yW6+PS8Cwv8q5JnuuH1ePRDojZ+Wa0e2hr6L6Hc9C
VuEyRenZr7nhXU5pAJsQZmQ11P4X7585npLIHMMpJZsYWIWnDi7ReSGuJdibEuWKoI3W3LSCPxVe
b6is5DbRvsPeyBryHa8O5c1WwlAIxReHPJr9xxiSF4LorpaWvlwtQiFrgvUHUUeJkNb2sYaX9cjn
lQ11QLN/h5w9l7EK7rPLRBx2jl4i95tF7RNb5eKxDA5+lPCv/LtITu32J1bPmg/RHrosjDziFnBD
LG8Ou9njhqBwIz98D1lPfjLbbGYTlDdlkUV4KkGc0J1sDn716Cw5LjzqTugw94ARGDt6zssMQQ8z
wUYGKa0C8tN/Kwf6BhHWQxXBXZVgH7Tl2x02KEIl3BQ3QStpg3gS62ayS+dnJ0t3R+eJYk8d8uIn
UfKd4Z8Q2QAlxCHowz7+7imjuKlYuPDxcSbYLBFouj4Oqe6Jk+CQdBcvhF5kgWvIzByHprs5OKAk
upHm0Wv310h5QGhfiqfvTKWzJX4agkZ99j+erwV9wcgs/IhrlBJmnLPjcZZwnpChQr5CeTaQN22g
AcPH7BSW2SM14zLUh+/aRf3rF4xmBnH65x6uf2+lo+Fg9Zg8B3ZwG168s4fSG/evND3uj+w/OjpQ
QgWkI5pCJ3dHuzB4ixxQGV5+2Up89xzgDstWPvhNBqMf5aPwhMRSOz17s07E4w3wgUlZBAmnbkTf
5RNpHNcqSC9OW7mKCqlsgClvA3ik/mHJsLHOwxLIAT3GMsXG3LeS91z6WRjCsKvjA4kVFmiCpirH
r/kHBRdr363Yf1ofqcOATdZ/0Uuln8W7kJVMLA3g1cS9/o3tw+sO2XkSUtAJc2cAFUZsbDTYgK2E
+AH7FZz/+kdLCTHfLM/FcmwBpokE5m8KdCMgFyQThNb29SDOkG0N/RWOZP6Qyr5ytyhyrFb55uLJ
YxLXAq4zHSeWM6CfsUIo4gm6rlwXuUayKpMNCtf9FRwMHgYbIPY8LRC3N+367+EOsTiMfqLRWhza
JOpKHHpOQNgyScKxYXdI32E7uI7e4Q0BqIb+M3E3OiTHwRXPKe13/8a3B7U0WXvk3b5cM64lAFNn
gR6ZkGLvIE1oosCy4+WLgtXmEGkcMRLY2XK2TwCdTDireKewblmXd8lpnBk6ZVjyoJu1MZPNBFk2
YZcDriIRk+jpGyk1OgAXIEUSYU7sDsKxl2agwJjbz+ejUTSZdJzkjM9IE9YjWYcd0EaHkUgzil4Z
qm+Jz+UNSRlDrg93zKGN14t7w/aXE7g3nOzle1D5fcngiH2E8+cCxaRQPTgpC9djH7cuSp4uHGHB
Mzz8T2IOnpSo8ygpZC92HAS9vDT1siBDFj5VRCIbouLdOwFnRAFAiQ594OnsvPeQfm3pzMsYn41e
XwQXiFj0JROdZ5HYiLhxqqRoiLDQgjJuOIyffiexHLD3wBmusRp8g97gFB/iU18EoAHY+nZ4mhqU
IuAzco12y7KccpV4ZDP+Mj11yz95R49U4hHfnZPL9O0fMhRrAOkmr2Oa1Ek57Oyv8cdHfif+CaAK
vOtANAAl8GIJ4RNRQzzylLgIKq704YdvckYiZcXCICMMPx7H8AnQPN08UmXIdIm9eOMSIgtaAEGz
V4igFfd/TYRQgb5Bfj+jQdYb0XqgxqPrL5o1T7L1N9RGG1b8GZVJpso8GgdcDAIptrLrnvafTDnp
Hb4T1RRp5joVj1DZBuLuw03JfeLxPop20Wg38tqB7ryGcw6ayUR0z1zPZSG1PhdjJ+lTslJDVDcd
1LA8TOD2Govi4CeGw//YQJ6HGcok0cgBVHhZUNsOESNL3hRB4BhwgSTz36MCp4HBGT6iEYGBU5Al
iGJ2h3gCceD1Y/BLssM41JzmhyCHYZUWNehzvGfXn/vPbUJoAyH3CgEVeJsOmUnhgjJ0XuGMNIUh
saxmmIzUiZaLWCby/egRyjuGs/QPDiyJwhoxdaYlRAWAWM94RgPfO/kM+/1TBGYdtTe5QZzonG0l
B62c6E+qlUdUhqQ2fspVuflXT3fmHJQjdkgD6or3PpskSMxZIefdxuAJD2NZH6JxBsLLRQBQIj+t
bIS11hNBDP5T5tpbI7Tugyd3x/WjCVkEoagiNPHCNpsr52lOOOAAlexUY9/m+eo6ZyJ0jhFZBKNK
KdgA3C3ihhvyFEUfbnmAzidyppy+Dlr7s5nrr8iavu56IKi4/lDF0KTKqMGpCFHk8mx0LYSYPhCe
FPa9KKq6XaoSaMnOG6FjXKtJbhWUS5iOeMo/snfp/poRhwkka6FZV9QmxO5pPA6HUqnzTFKp80cm
giXRXt6+JI75rPYn3d8DonkrSeJA0FF09EZm2OB4c5QlDcYWOsfW9EOpb0sIKHRypY4/u39iGAre
xd9u3wz2ZU2/iJocgd5mAyqUpUkLFJLohzPgv5AuWwyFe8meSYn9F1kP1xb6GGcbgn1tjOYE4rlG
IMejxsIlOJIHyfG8p1rwu+Mye0ak6vkhs3OyP+pWxQOVl9UGoMqSRoJn5z3Jq0i/BMTJEer/q54l
7Q2k5qiona1YZZjwq0zL0JqqMekYlYW8XKT7kPCUFS8hvxfzpO5ut9vDp6ScljfD9pHsTN6ZZJ0n
opXldce65CF8Cttb1inlXzGoM0nlKMkJQ5I6SjnOkuJl4NlBwmHGl99uLlWHpJYSiYCZ/6sgWF7+
WfZYeCS5PWXPlKfKyj/J7OtMWSnD4vjveZjZ+98VxQzRs+DBqZ04ECmjyXzr7BT2kOGx8zIz40OI
rguJrQ6D/OY3gRYCI9NCCuFRDR3qHwYtOI71ANGrHOMTr0c1rGwBna7Dw7TpV2OGfv0XCEWYipji
5CVyDw2cK+DzkVWxPNFqYUm2PiT7pPUpwz7+B1DZNW7nevDIi7SKNN/kTwYL9VfAwPfpJTcxoiki
+VGEm6ivWfMoSKss7TXwTyHwmxxIqbh0yks3PTV+Ji05eidHBYg6sHVfgQlWV04o0ljHHEqtI7fn
BLVkTWYox9d/9HxkPJ1lxdQFeBVkWuiy+APPmX/7TJJgin2DLso+yIln8EvkHJ+hdnp1brESPuL7
v+JFo5K7qU6CTN6/KI4ILN2QO92Y6DMEnuj2MpEOZMz6YDlLDiHxUbLoq0OR3PiC9jn3zRFOm/8K
5A3t2/ieX3ZtjOBoAPhFiktKzFvAnjDIp+Wj9h9kPhQagawm9O1SKaGlF8AGS+sMrSXsc9FoDzqp
eA2SGRkkq/Lj8tFJWVCD02gNi1SwzUHHIWd5zWqK2PXvbEaJPntnMHJwqyXe4br5783ex/gzkSVK
zSYf/72VuwOXkHhaj41AmrCP2Eq0gPbrmbPyjKzfN9HDm1fEGHODk9NzbHIZcIguAC1HxlAyDQBW
FZ6XEmAsvwqLzEIsBsNnIrD0uyWKiJMlD0w5D/TIRqbWBXVBS/UILoloiwgrogbyV3NEYLvOJaDm
7MyURF4+1q7poRnmKBGawhRz51TLLtElMr1e9AmVSDQB0JF3m6AJpClAawE5TnMoOQiG0UQJc4iX
y9CGmyJVB0tp9VjI8lrTOVOQsLx7Gs2ess/EjsoEBW4PcwG+K4v14j8SedYXjw26Nz7uTaTWX9su
5khtYjCeGNwRE11nqEIkCgpDE/1JmQNWlQX/psIzwtfSCNWtrFlyOj34oe2P/sXLK/BE+wDYvJKt
PXzYlWwS1vXHZSwBeLPud4DrvgO+5c3nc9Jxsm1iV0zRVlEn1xn08fb3uSg43CZotXKkZXu+EnVI
iVkdRCEpcSVe3f/l4xJYSlLPieQPUr/2PIsGiuWZsUn4PFGRCZnfdkfphOeb685uLl086bGcJEkF
jGqMLe8R0eHZ7YWp8K8qliJLIcZ2c/m0/Z388pNN/IDAUGZGjivxf5cWhoc8Eo/X68vjEMpCqYUl
H2U8zFUDmMUvYnPD92k4coM7IXRjbrJ8NIFEC9Pj0eV8KLz9fuL28ySfRGma4jBy95byWPpAIoXc
g4abKdee5JbgsG2Wh35nBK87bLno8lnMuxmsPBAlWScvFusN5anTGWO/5jfoGHvf4Tm1/WalT5+o
Hh9oAlBX+la/WUFucHY610eJ9B00Ca7A5feBGBa9CDpQCmlOMVn/j6bz2lIcW4LoF2ktvHmVt4AQ
tl5YmMIV3sPXzw7Rc+v2dJcDmaM8mZERkV2gQhv3A9pf7w55H+R0N5qcZyfj57zfkHaTKyYsuZUt
0RQrjbXV+Clx+je3xli4Bn8e7kCL/+Eqd9cyZP7L2Sm2dXGe4TqA3h08Qz0BukgPVwtwG99g2tew
OymEFY8aJj3FON/eSfBRdeFPovVGG8ZmGo0H9uZe4E2wLHcByTzWGwkJ6ylGJpXWPPjI2H64RrvZ
Lo5WkACd4gich8KC3AgHMrUkfmgV91z8UT7u3Xkud8EuoK3ubVoqHrBJ8hDrertgNBj40SFw3ZF+
Am5aWEkPvM19Wdg7jE+rgu3HyQHpydGB2f3HEe+jB8mvV0EZ905unKrhH5fCDF+ULOV2Ye/hefOs
hyuw0qJPZ/qA8YyMBeREcnK/Ox3taZK3FaJ8FHFOmefxM2eN8IQSPKo8b9sAbgWYt5bh09nGxflm
Wm1jA8CjyD668l/2HkpisG2a+4iGecpQZxYA1HBIQHhEVIEc0j3HBUJrsbfV7E+bfh53Yd3T7idL
vJP9ggpN6GDmRdMf3Eav+T3EmZkx4GtCEGTsyIjBmYSlYhtDP+CnbCJl3biS1E2cO266FTZMI8Jn
HCgXJ152DpB37CioIJEOK0c4MROi8fPkMRGaUO3cAY/3w6ow5RgLyfRh/3XBzd03I4d4Us7OPtpW
7OMQbVyCEQhG2yEBBhguB9lIkX3o/P49KuN4N6xMLNv4Bs9eAzFMDb/15EGUmBEOdv1mpXVA3Eji
xDeYt0UrBayWYM0DG6zaK1fx5569QFwPSIXAsdizhC8KummKJ8MuD1FXWB1Yzo7f3Xk0NogYXxR0
EUVJgt9Rk4z65SL95CroiT3ykJ59RQ59DgvZHBCIolEywknXOwRcLx6jCxdB+YXiFoVqQoeZ6613
JtvAG5FEyweWsj7ZYkEyxkxyg+hZmgEZvQDF8YfeMIR90mUGJcwmJYFbZtpQ2d8jdhosD1XZMMA1
PyRsq9lkOHailYBr7S+K4wJYJg4NE0uZpnI5HZBOGWYbT7s+14dciB7uy32hYrjZepiamXaEZnvd
W7WaWBFP1z0jK44KZDwjkEW9zIYR5iwofSjNEsTOxEF2MGBGIaFHR0fDWtfS5Xgou0aj5GdW9yFW
m7OrnIFwx4BTfJcnVjs5AizaKZn1UtsHcOZy5ZI7p/SJMLr2DAxMlJQLI1X2C84Cstbqo2fXJ1yj
ts54AYCiLB76L7mRSoLpdDpWQSmbe1RV7tXlwY0qdid2WswSWKQpw1hb4xjufVscxaGjrKDkC2XJ
lsvBAM9PC0GabrngT+YAWnIGIoUFD2HDPA8ZY8a6a1AGLjPVAhwAaK/AmrLjmGawwgZ+DhWKkq7V
n9bDXRfaL2jr0xZ4B0DGw2p3pCkQ71ppDY29Bk20N3a8qv3ppXH8O5PeofjPHaaoMLeCNIYqWeNG
KJ81GB0EiPJpQx1OOay0DNhKGO4yY9wstShVsQAzPcgqMCgS+pAPgv1s4hT16H37GcvlHzv9QiA0
j4KjpFjlB3fllwqbewMMQtL4xcdVHVM460qxXim0uAU8Ugvt+qkPOgxKgYnPE6duFWJXwCcQc78Y
KB3ShoMIlwq15l1i9EWMlmWL0LYhaErdmA+NMDBt7deqbFEYsXXo52ueatoCtUXOe86NQlT1vsnN
i8Ih2SmSkZ3ib9/HPDTPR0nJrT4tT3JiQLEv9M8itdMF+CLHXic5OYMmrzDja4EH5QDPhqkA55lS
iWKWlw/sWY2QSTMwzyrOtQUvMTj0Gp52sc+Ik2HzJHa/Ou+UbbX9pFMxUpigiKAfgxAshpE8lSCw
ENVma3NaG/WX15k6GezpRJQrL2S070QcdEDkfGsqaUhCJBKfds3B+4Nw6RGQtyz6knAY5mL3KmWp
9+WYUOL2c69I9SlJYY/b56HiIU25wgykl7DKv9DwKCtRijO56Aaj55tpT3qHV4AsZgS261T+ND9L
3aq9MDr3WT0gjaICp6h+1rFTdYaVXiU4kuAhmEUWS6PPrd1xWaimRcwb4PSh11QrT00MJMPUq/0m
CzeE/Pq2YWjA98XjogyNG72AjMCvtMclpoXXGL5H8H7aMCFED/vzXjjtd0pPs0L4hjnAqVsXLPxw
MLz5mz5kZGYe0YoX0AC/YX2FplAag+E6DD5r173JvACJxBVyxPw5ZKgfOgjcGKsWNWY759YVLE5v
Z7ZLSkdsMdx6pz6GRG4w9mTcHFOXQ23E/Z3uw4MIVMahkNlhv3XwVsPGoR9jle2J9bKlqyNIAOPW
PEK9aWUwIOVEy6XROiLs5NrTysHvbjNVS7JItcD2c7JuP1yma0SIk7EpUY4rVl58xmStyBmZY8nv
7HG4IgnkSVVieJg/gQnmbzxpI6WOzdhfbD0eOSem9IEkxB8FjjciR0wNNHMHgq5qyHGsQfIYC5hx
3PE6Xhy3xi2GkpBu0Y0bF4BHzwFlZugwTpHR3BlWuUsl3n/EYz58oAk8lsO+lS3VOKNgyPjfEjtV
tVyX+mGiAAEk8ulvLVMrCzOLH5UlcA5JeArj7LqcvH6U+A631Qa1ICRBVOAvtxnoS5p/yL87yzX0
NCLPyt6CaPFzqc+AAOXkNH25wPzl+FaaaoPmrXdcTKUy2gDzXiavu+GlyDZ4MHYJWIt1YviC8gED
bEVJjxE3HPIMWkRXWkor+zoTYERTArMy7c7s0V9wMb+zXBMVPFT8gtm5gSBW/nKJ4cAWB0HCFegC
CQsbn8DHicV14TLZNzsasEeq/ao7nC4GyvA80sLB2akxzEbLg1TcUYKuj4K3X8LkHbCXrmlk04LO
91owdl5godKSqG3lUMZgdCfV5j/fqu/uUGzSEtNQCrZs2oG0s9UMVMuSKoO3iUoe+9rbiwZRNEiX
3K0yand2QIiwIVOtGZ8MqbVpoXGqQFIsp6CCOxaN4EC15ab9FuMxWE4qwE/msGiNCQq8ADua+J2M
QMMW0+AxbUDT6fz+5oM6O+CMUGDmnUcYDxFT6BU7zD5w2NW0ZOnq1fArZzJIom85zGkArXMJKQ4t
RSe0rCzFxEy7CmcPnMZeQ8xWmrOzIrZz4Dy2PJaU4Dh9qKRUh07gHLdGe7ZSVi4ra5TFkvKXmq5L
toFUSY0W+44NbvF/Q1qUmRXPNUmH32L+kNo/KQteQS3Mpq0crNaYK4eeacb6SaOF+pAUkvYoGiQJ
952Mm0SNFLq9ZC3ysU2UCTJFne0YZ5tnpD41+623YH3DB25RfqY+xbjeizSQNioeNdrPw3xcCT0m
3wqtfpnUltEB9MlaDDWxfLZcPyF5HXGiSvDzLJAgnFxn2/4WRFTPUR6eMocRVGC8NdBvgbHMaQlD
X4A/QACLRjvuwxZicHVUv9zp5wy4YHXyDEGnqUKDzXOesqAFdqasJJuKDgUEUY70aDQiXfJYnwMe
M13tLVe7GWhncwd0kwfcOd2z5ZJrs+ClSZVp7ph6wSXdJ3sQ+cuVq2DCi/BYCQ/gWqQ+zYu261JC
llR55jSNQZ4Ig9rq/tPC2NJGppcj1kK/fyIDwm+HxBJmhqf2WJ/lSwIYLpd1kFs9UJyAntNGS4+V
rtyAR0zYhW4XWQ/PvD4U4ZXmKTqh3W/fZ9xAGFGGzRtn4OO0YxQIeTJJ07mt9/zFtD6FWOiGbC3l
lSQe3F5FUEIgl5IALhgEtIHX0mlmGfFFvRjdruWKDHfHT+QXsRw0FEi0ZsgFOJINL0NS4y3ZQHR0
apnefRaiPbhy37AX5TLzdsqNwb/5T/KOnvwqRk8siZwukxK6uBJ5vBIoSgzOO6/kRri629yFffQ3
ozQizIy4O2nKkiyYNg/Y+z1/+lpf66SGh8w5gsn1h26KPbt1jril2KOx9tZon/IXhrc1sU84QPA5
iagQe1Z/d+sx/pNw6Qui5vzS5ZOElsE+RPtat9ljT3YJhmTbvMmCUAuOhfgKQMwkN1ey+PMzczdw
sQL8Fc1ZMEPUa61hZzHhDc4r63gdEO0YGWWne3PSh9MkeoQCL6mpLqhNz5lWyJmQhCTgPb+RhBhJ
DJlB3SIeU5Jnyg0wRxYRUoaEJhaJ5cWjBOFm+BW0C6DMbIcl/xjRM/iGITArnnmKsLfXjEuQAtBh
dFhx6k0IDyPD5iLVzQ0+y8C5OQWKOrCIBzLlIdk0w3DCGg2sY0TeoJQK/7SxEbPjNJwLeCPTcSgS
F2vmUuNaeAXB26aAuOtAThUF1n22MexHn3+VZhNA/JX/QeRkY48j+wlv13/g6n52ms9xiTuD/hZ3
dWQTjBoNbizD9wwkEDNqLdZzexIVsT5HYAavDWVYBT0gxpwf9jv8dOd1fBgPJg39/cVbbpAbOJdk
m05aHAfe57QLK9CYdsmkex++KuYDvphlxHvan0xtAwPPsMI54GNFJ1dpzz2rFfEuY3C33S/396JQ
0TS7wAhB6LSeIkRi4AlEaEY3PHEpsCpMVVigU8BZ42hVSNscfChobNbN4t5HE/aIVql3yCYrV0Pr
Jy9vw1gPqKboczcQPnfAjWioNTMWj5wV5rhI20K0S6T8JdH/mqzsH81QDYwW4mQmxNRkOFCrWowJ
xi0RiQh1ionBRQMPTQbJWqsfxljuV2G17E+w5+4jqHBo3J0RBVgMpZ4QPTGenZ0fzrnuXPmMXRPp
MARbrApRL+sAPlLN/XY6NAYZKzQceieHRE/pHVNf+FOEECN8vMnvonhw6LXBEq3FJeILB7/GF85o
ofZ214P18Fm18KM/RZNYYtQakgLadC9MGrGuqbE9Y/gnw18L/w59giSC+rUj9Rv6Q0gdTVp58toL
yxGaEbPXDXJOateDlNr8qSdVEom61f39xRSa6v6ayPux2+2oCCZ/2Lag2N8B7xlcNFD3kwHtb2s9
280QQaPGK3YPfol2iF9sHSKyiV1uy6Zq4Cm2I2nB1dZXVRe/sFV+sBqubt36tC7wGjp1JH2XyHBu
iD5uQ3FTepL2H8aPwA26nRXefuY8rjNKlTk1DweRXcA4R01kYtAMDdg7pkR0ZO5BcSmOzW2AsyI5
D60NS30ZXPlpeUrNKP52pV1DC0VrYgWEwLon7fmzoPYyqsM6+Qi4JZSiWi+naudoxCUsk3Hcovet
dg+SRNCLdB+8XXVCjnSXYax7JVTKkLn1JuoA5T2i+Qd/IBPbd9lleYURNmkmQwLqOyp99cIr0fvh
WjFj3474q8BTxnnT7HL56gmNkhHOYTXS4x1apsvF3N88PrvsvQ/CVQkvbyaC78gDYiARw5nfPI8m
PkqneDi/8H59zsZB54xPJIZrZGukhl5sioPf2mfQAvviEZSocbiv39h46kOrAocQm8A+JZNo3yn0
mIdJe0v1F39s5imZMAS/3C58BS389VpvG958bcS4LHt6kih1DZ+HThQtLvF6dv7L67PH5tubEmmy
Oj8lGSIx8kFCaJNjLsn5YO43xLj5SjdbJNN9MKFl/eDpOZAvMcMQfhFpJm8KWb/InYVOB1xUc6f0
/DU4ETe2FBtnOv9qKIEg8YukeH9WHDPOC84AvAUVTrHpeV3TYS05gkKY3ZdRN7CjUA+SdYDF9G/E
u7V5bj/6NcibN87m2xTO7gRJ9llSRqxts7+2GINbeolrh22PqlO7osor+IfrNNu4y6VqDbIQshvo
BcTlJcMqYGWc+RH4FykkJchDANqUaxg92aBhQseQzLq6VsqC1dudOKRc+tbKzcTlpEMJWMMmLMCn
gACMvMePyGLITDKYIEsSyJCMZE+Ks6PignKilGjFATGzwk3Jacm7ISyBsKxNP2MOnw7UXyrhW6yU
GXFxWyX2tSxVwv1nRsCNCZUHubsdkaBQPcIwgcASJaMElHzKxJElrZbvh0qYd6j/MracnbvO71O9
FFqGK5qjTbpbsMhZq2aEizLb5JXN8tVezTCVEWq04vFGUA1G4uqX+cmBfliIjl50G8g+WTk7IxBJ
M9eBAHfcakRQIo3l53mhq5OQ4fLv5E4jLcpzDhV6oJ6Lk72wMxvGhkNF9AkdFo4+9LhjvoOISOFC
dTfAXadiUvdQebOArH4/Z1dMW1NcLQH8WFEOTzaWCdN952RqBTYTfl8kmMYRyoO+RonE5IkdZoxa
8fwv6AZtV04rZzP5uTtH03XbQe+3S0im9wnBmidgDJuDV6eI0xPB759YQ4ynowjQ+oatydKBqlu0
GLalryhSAc604KCMh3oMIHfiWQQTfQAVBwMgLByroGpn4pG4iHWUyswKw8fvjUHSqvcilOK7YhPH
ePeiNeXa3JyKkB57O1hPVTIhL06ZRBOvp1VPGJImBSN7gwkj8AKkooIEhqOlOGkxGdInWyXFhh3o
xRSRyP2qjJYVZ0VPdhO61pewA9GKZxvSDbUZQ1RGvJBIKyayVLkh4euGpTUlRYJbJ+N5ZRLXyAiU
I7QKSD9f9KQfoWZ9XJtY34HJukywwWO0EKDl9hs9BmPgIohiDRXNPmGjTjCpxbkdYIqdx7BQnfi9
XrsNPaGNK3ORnEJu1Ti34H6PbtH5brIXTHQRfeBeisuGKDK/uO7JhUPKFpw9OmubSRcTMo3fAJg3
nIbkRcylJGxOFMXyCxOP42En//c4hpJ1MXdQybd5frrMfEpCywpbSNvmv78Pv0sOwaUdn8zxUO1w
5l4T/VTPM4MQrqisOuEDf7jvkN/i76Z358sF/m14fBNPNPiZeh9Gz5qaDSyAQHC6MmIlxwgMxffW
Ft3Ref7Tuoj68GIr1OoTIRwbpxaYXFibl5d/vSPLR8voCdUL8ironGgGF+8Gt4eY2Bf1fSe+C9EK
OmS4DR+/KsZKfh5r1fBZw08Qd1UtaRHSYPGiaIGRCwmfXyGtFu8SqS810LeWE9OIVBssVhR+QCNK
opXbaK1sirE6QZCQSTHGoCsKLBUiVP2qtlS6U29RyqiYJxd3qgAQC31Z9Q0f4EsKuGq40JNQH5yh
RTnsUOwwtAoqq8wpF+ndJxqWCTtP4Th+xDbmq3yU4kZdG4FIlFuqvweCUmlnwzaB5MMrCjRWxYpD
vCUgKgfrQNtpoq04dpJ6ahUmVFJBasfh4UGjby8h+nCMDYeQK0TorTcWdHamYlXgRzLESb39XV/V
KadHKUCF67NhsFERst8WRFBNwVBAte1o8d1adCDsEXmlbPbDaZ9doFW2+uyn7NeAKVziOwuEU1xm
TJZlBqyHqAwMcjgkM3QcBivn3RwBJXwsga05gYm1BCog6jJrwRXvRmRVtZ8FMqhR8CPPT5oCMIAK
NAU0OqQWlmnIPonS6j8KxlCsF97d4Io22OTOyEIGFxsEgd2OD0hGDGUxS476uB/3FBBEB3p9iUNW
XaxBCPRgsFBAkJnzYrhsg5AU+Pi+5YvGQB1VzIkxJEa7cmGnuS+rrIBAdFbaa3zcOHq128QX+P4b
YIiKfgKxYKl+me42XMUvT2Eb1MVqVTORU6Ybrua2PuQMdotPwSV+OlS1bGc6u1OOLoOpcHNE/mjS
DFGbXK0q8HPeN4SWEJRZrfiDlaFNECkYu0lXnWbD97fBY6hJs2yxAGyE6XYHA6HIp4+kUEpm2BFH
Wp0si6VAugC4gSjG/jZE93CM8/5fMfuwnMBlRKqgt8hViMUYfofbmLEZdH0a6d1ZY1Xt1WFlQeY6
BOiJuPLo+OEk74L9VK1jtSFfLm3JkcgH5WyNpZ+eBF3PDTZkWg9Nc1ahvufeLw/BunPgcu+CZnYc
qH8EVY2hCab704Yn2Wu7M12M9oyYSgtStLGmuetcgm2HxVNiFCgMScY7+LsOrGh+d/QaVVKc3tIt
0iea7KX0y/Ko09tveLrzT+evpQuNia15RTK4d2RXv5UtAcb16Ng5p5K1bz1Fdls28hv4wQOvPN/x
LKL5d4vzOnwHrNLcUigaxcvV2lIz1fDV96IzqpcQtqFPzw6rUlAHhuQ8fVIr3eik6VusA7peJXhq
EDvRY0rPeQv2XR6E6ctuEOs4Jy4pzbKfS4zkaflDC805m1JB6RZse1jMvTY8aBAoyJAiIXPgqwsy
rRJJFwtLRG1dVh2DHkkzZVA68ZEEEfwCnhkPd57rkbojruzR8IL1dSAEYETNV9iklYrfGIP7QeFG
WuCELb6kfeHuKjO52nGHMeD6ouWE5Lwkp4AvaqmoL+xjYG4SWEgzBcsK0WM/IIwrwu1zGIwQp7gO
HTJXcQidyTJBuisX4NKFJN+GBMfI79PvAfPOg4dRSghTnp4xcxGAiiRVoKjK36JPh6EVe6ZnSbIl
utMOGRJ7CjsJSfPtt6JwBsqhvusuvSV9QWJ0SEj/8x/n+Nh+EHgg+tm70oDR1s7fjuuUK7csrhVp
CgMt2c9bU9zFadKy2+iU2Z5SNjHrFKpyYIni8WqEa/8KydBgjvIZA+pqKK+VfbAP/igjyx7qYtKo
YihUlxYwlFll4xlnzBPbtN8zgX7CCtcvqBTv4R4QmCnU7B4bwBWVFpKdNaiz9G4iwhteM6RnKU6j
yjL9LcZunwMvuFiXf0mAFHM4Xap04i0L/JTyigcTttFb5l1i4eU6KRI49na6xj4ZGoNnURiRhg6B
90lGPaILaiNdVKqKC4CnyhbWF9svN5scgz1C5FeSAVZFfvNJGXiHpzvkhcYPZyxMnGOgcFG7+mme
ZwpUYs6qNZrpJPNvIQsRXV0375FUIl5fm32eOcA8FqsRD3VkdlKJKPHK3fP3kCw5/mrOehQsUBNT
nFSoqned4v+ZJ1MtsqngRfpC/kWs3CZ+hrCFJNsK9z2HvoFh0xmDahBLqHGCks4PsWMr/pYY3JiR
7PFt6iXiLykBcPCSz/u8ScFGCBDHHpqAfn8z52HQGyPfdPtc32zlYvKyhfG/uA8FEAsqFKpbDc4a
0X4bH9n71H0D6U/BUMvmyY4E/A5SxJIcwAKwcdCE9NWwImQ2VJFVRkH9ijygjIBHScQBbgwXdIFt
HrTherAETAYph1bd6FY71QAolVGmY+0S9xkX/3cHfwCVKYxjcgSkbAiWgQzyAjlnyuuuFvw3kDQ6
mV2NXZ/M6BgZ7kL9HdKndDD5xaWGgn9r8SVYTp01WlY6LMWsllR+nuE9ZN/Blj1V26H0A6QI68gs
hYMSs3Wo8dC5sy0Qw90LhMyrXx9DR7LWCdY49UCoOAelchw9JEjumvyHBQJSaPKk8MBYZWoZzqIB
r8e5nxx8SeuLD+RzyFxQK5oMXcWxlEtP6kaycRkxoMQv9z4nZmOquUgzeYt0jswyOCC/Pvyor7gv
0H6sOYWfYvam2b72yuNGQXhoJFPO84wsNL7je4sve7NMW6gYlJI1RO5GC8IpfZTVoJROfmow1sRy
JPND5XT43SXIWeRM7JEAZxJInOAdJ6/fz+/ZrbgFsYUZM8tZGePjScne7+nImTeDWpcjZ9MWV/QF
p2nCemNL3PhMuO4eOlWDmUiaDrO2m84B194/z+g2qphrS45/tp5J2cY5tGIpD8KHpHOCVamMrRAy
iHzvGNkB59QPW+MxXFsPMhgSKZqVoPj0YMgBbkGBBOU1qlMzBTXvp+oW2NDfFncSPc2imBWzs1NK
69kbU/m0gdGp9Vg5yi2uuPswNyhtZvKY3WIRvFsUyM+S42DV4jtQmxLWB4JrsimRuA2TcTJYlmBq
cXIZZAevpMQUW+t1t+RByPSV5DRVJaliB659egKRlwABBfuwU07wtbSq6Z2inTDglJ3pi0p/0m56
1OnUomUisAza14MOc7Ddc3yON719Xm0XCawUOa4CJS317S9Mgk5TtvEJLZdVu9E6eH/Zfbbkri1R
ShJM2SMKQIBEdO7cHn8pVS5sEimgvVg/N+boHtsHdG0lu8kU9ycadDjihV6Vk6nhlVilIr9RxKvq
V+ysDBEnAkU1UD4Kc7odrQfe6TMd0IYACfpf7CNQ8w99I4CEUDRgyzOjlmhMDi+4hyhIjRg8M0D5
SNuzxAPFjuE2e8dZFTKgiIQ8JPSRWOjqrxiumFRI+cgcFR/UxM1bscmISrnXnpGJjJThQcR2B4OC
R2o616OOnozU+M3KVF9bbLynldKzzbvfhda3I/40CShvEwk4GnOoT0QQ1RGKYN+/1Q7WfkKTVZJa
HVETrYMKF5VJikbifm3ZYYCrtNld2O4kWDphNsPECNAaoq12Um3NeUbis1VN/7EhKFXYXC7WklgO
MKatVK9Jvxp+Q97TUkVZx6PWFOFAcg7FRzUFV7CjIXioXgNGUzrDkosk2eIcVWBSELbYyYgIiuag
V8KuaMpSjiBQz1uqqmmUtteJIuJDS4tHx05yeadGQ010xOtQUZvjU/500R5GcqS3zwM110ad9JwD
GatbZUTqYfHy8I7rNJ7WbCvnIaOuOSOUKR1d3YXKFTGCv21i3b7vsdVS8cr5jJxz4kmQxIxKkuYL
j7lkHRpvqO8PuE00OPMcDl45GKZ2Z64cq1JpU15683mJg+VqaxtRCT7psoxYXQStnHTHNUMCZPNh
kjnolqLG0amR89FVVf5X76gKh2iF+kanRTD9sLrEq8JJMDbczQw3S4ffAmlFw0tmSMd3T0YAYXWk
RKwPjKTMVSDGk4T1xPAPgWtflR7atVafVZIndOqpt7SMvoIpfgEyIisU7gkph0BUnRhVrh4ooAOe
C4L+4tWhmqJl+yWD6CbQl8z2bval33GhtLJIufRxbT88yeCkkZJOQ7me4rpkjMo0tZ5EFFXViqtD
QEeVfFVAN4eoGZLzWFkGh8Euy8+xYHj2hAcIelCbMa/ptdr1oRWN1Q2JaCnm6dfz0Q/xLQB00RdR
juK5T96nVKk1HT8Jjcr6SWv7hDp67UqOBSMLJuDs3ROSLAEvYtkoYRGhfwH8wbIHt+a+bvKUY/Ht
o9Pu1OOrm6UT4vnl41uSb61i5zgsc+2EkfCgs0RF+9FiAdfWJ3qG9IDoStyg6Z2dMyQ4AcDfOl9g
QSXcdLcdg4UKFkAlpYF1hRwTENYhtEFgQkKphcpeL6aLpACje0jQNI8jkm9wtLWPzZBdJnXedSdm
fSloct1FKezu/DLc/DIwmMqde3BdGOEbgA3Px6CEtJL168Loc9VZJg2n6VFMMsYd+Aiz/dPvzrsg
Ill7TAxIj+1jW/MH1iE6gM4pufRhnr5EP8VdRUgWayuqGwyad3hQNFkalSdpLh3fv0+8xUN3WIqe
i2e8q6Gie2HK16/MyFHW/cobSvGHmcD89OWXF/wz+fqVTs34jpXxI9gxnQEXMMYoAhUh5bX/hkvt
JieTue1g9SQRf/723Hk5649zothOCsMmQ06oLmkcnpzP4grfiU3WABXZL1/kSGiFvXW/+HBWKMrD
w5lRMoWSROt2TdMpyEHL3cOMeTgPM7zewoLd/D1mMMIeGC92L1TL9D8ZxX2MV3aJGMmDDJnv0iYq
4qmFPGKG2Rmt0uhBp6lpPR8s2Rq6e6PHSAZWbTVdFeniMbSS+dC7/h35SVyBaRDfojro4969iaXB
dcTi0EZS2tdeovR1G003nS3TexhJBLINa6wUXVB1NnMInAY3HkFQnt5SKHnI25uKo/0rXTf0MMuX
JweEvjb/g1e5onTcu9NxnYpia45XASO4YHaO+7VoClIKVFwJeISmXCSLfeg5w0uApS0i3skrMuqO
kcwcBd51FIPYy1mPrYXZUmXHoIOz/ereQjxcrb9fZkh1mU2K/Xb3VXRqncbiz2MOI8dabu1ouwM/
a6Rjzeq9aEfTWg3/oMvXbVwIK5kxeAgfX1YxLDXPk7AEqgdo3shuF/M62i2NnwNGYFAY956x9RvZ
FUPDGvAW1d+gzHBL6wb1wl3jNYbqPcMvMq3+PEi2II9FRv+TVtqYXPHgdj7WipM406xTgxcTcZi8
hsdsJqa2Ow28ZLHyJAgvGWsS0HUAUh4844K7YZjDpndbnuNi2ISZutE0B8xX74yK4d82RwQvLr67
Gq9eoFVx0FQmpK9vEys1TnQDAt5AJcgWTJsCNx780nRKJhY+wSaoAzExQ2SVV9sb2vB7/uAFh4MZ
86CDp/1gaALD9VoNt+FfHvbByWXE0/P43itaUvo5FtSjRxcDlxDVzmmKtS6rZ0xrRnvKcI/Mee9h
Vg0cY+FYDTpKs5yuWcyYc6jgd1ed2Rv2mxu6sHSIxhwAqL6+90orthd34Eek+JmjtUVS/RXBPefq
JGvrwuSDVPKjshzfFh5ZE0tSMh31ZdVBmUgv8bqal+5xsWuNFbte/Bjmhxg7TDl434YzFKWIJEaA
QjixgMOj8DttZMSMWZuR0HJaGkkRj7PrqNAueqU2EmFYBE+mrqx6VeyxGsEfJ4averju3uPXACep
ta/Qd6TXdcQdyTrk3ZonLXA64m5tjquTX/8poRCvJ+c5booYhz6cPZI+ZMikGTkwQTd3hV/gPS65
zE8jQX3GpxY+uVYT2WHTm/AmZasEmeQaHLowj11U775BX4WTN2tIFfnXctPTz6L1QUpZyZ/bl1NF
1lgPJ0CvFi070Yff8c6/o8Zs4NZD/GYrfnmv1gdH9eSmYXD4ZUhYS6vd5aqgpDyFlfiZlbEMONrQ
iVauT8eCEQ7JwXmkD3wEyPz8rSN/ispsSyu5yDGRpf8+fm4kDYWoMhT37PQLDSnBW6JTiSSPJpXo
E9KfMOwZsiC5YYwgJ8DWF9X+NVr/4rwSG6DKZXiuZ//Tqcef7ERduaaeLnektZOers53qf5Ip+pj
5M+9WusOH5ZEtSXaFbzvaN8WAvVq0Wbxtz9G0Bwvmx3tMge+eR/Sx47eFKDga5LmrChg3hykvmmM
d55Sr7+2gRSw1n0hIxo/aTEYwXum4oe2CZx1nRWl8S8qNZL9Mns9r056BixNxYEoywJLIAm+W6Wf
N0VwtYOYaUXn4ujXWvuo3Ds6kloKSC9j6dCEJVdolQPCY4auEPwjr83JGbE2tF7jYnANnyis8BMS
xl5to25DkyzYgOkCg0ayJsM6ea9N67aJyte2cXAvI9H5as4zJSluibCfGuAoUO0geKtnVO2oQWP0
qlCYT9552MCERjJQ5e/Fcblz9jFRC3V/mj2OoX2b76GVUfHcGdQjRlq8jlEPdD9k5WtPd6GB4khV
VY3u9MKIarDrpDlleBPOUKKR9Bejl91mVBkUZgNo4zZmO60lu6Dxw0QQPjYttHcSmUnAXaAUP8UC
nRkJUm5SZQMdWDLxqKQISbt32hUVGCLmNj6M/kipNNaIJHoKCH6Y74c15+LSNJA45B4s+ZW/Ll6z
oE4DoP25ivQMRSViswL1YrlT7JS6OeOt8gG9+BuqJCkGlQQxHRhNuotPI4pu9wmswpGDz2e7+DFH
g3CnWfBGdagsvXoyQWkQ8K/cV8PZZ/IfglgZrRO4gj4d/ghPU2qqo19oXcNCi/FX9joutZr+Hokg
U0roMqTrQDq+XSyrlc8cQGBDQ5BDQA3WLdKfnb1r5iPGGsyqM5EK+u4IpfgbjhvHVMLTVkfb5BJ8
vcHU53skoKp6bARzXFDJ19vPbaACiAxa8wZJaLxnyrHKSY70GcYdj6YAlps9SWnIuGWVyZQcu7iG
zC2fd81pQXq7YWSx69fHd6Zy8XLck7DZpqcE5FNDSFMdG3EBYKpf7RiLRnfdpwjiTpGe8Lj5a2LH
hWEKOMhQN1WDIs/JYQS/rkAH48ro8r/Ba/5wi+1XuxjAudsM9xFee1fzqbqy9rONm9QQ84uLNNkX
VZFH5+rXusXxOfobPsZ7lvjEqiC/ax2HevkiypNuGTW0saDS91D6Il/AYsliJTYKzifLf4BZYtGb
BbYfvvFSOPt/s4ruo9Q212iDQOZ30qp190MwL6BExNQQVeS9Rt6OfRM+e3BAF5Se1DgWLmR0OYHe
qp0z+CJw3W+TyZAHivsVQQYe5R/qG+/M2PIZCMZ4Bz7y9vlVLiuQ+mfaXzzcyvJFI2TtTHEN1XyK
c/CG5PCmJ/6CSIR9vwXxgKmSbtERO2hjt8wY350m6Kv2cB8cYkQDTGpBtWmKruoFNxlFPhbYAsCF
nhcdvaRAItodqhVvSxHeUWSQbNayZlL2INaZ8wrMOmVnnd8TBL9xx/HojeKUC3+MgVhOh8ReXtPS
ubzMOeSgwHOwQ5EFBrPazPJUnihsxOptUGSqo6FuuPatPcWSeQpPoWp+IE1FUy4qIVnQqhGfcl3B
ztrPxEVVsSTM9l+u2wxUngr9XeEuQYucPW3lwkeWHdpSvWSRv+sdAjewvApm4BHyg0sitxj1HoSr
Cmpn6+Inivwp+fcGBSoqvUiy8YpfAc/CS/YUYuHo3rMjVloqKWESHEktSsBuKjD7XMte2ek/Wke+
w8eAXB0IXp+9s3Wk3r8IVmV2ayFyQIRxyX4GfYryt/234DbuuuKfydBLm/i0xM+/cWvIefTAZXqz
fK8+twHfnVDEKEgHbQElOQ7gnqyji+kNibw8nMAjSGup5QVf60roKi2ITRCfjxEFrTYLXCj4wpZ/
sa11kVQHIMM5RqwKVOYCJxqwhv9VnaO4HYKpqEy98ysqyp/WbbSL2Z1G9ew1qjIM2gRL1TSpI6Gb
JmUz+xtU0uJ8kjQzvknE2waMdESS/Q4RedMkBl0l6G+D81I9Vamz7zgiSmzH5MPwzH/VJlZ/XbAS
oAxtftW7Wtc/M/Vl5XrxXE6qpgHA+qCVPEn0gtKMHuLHkajabEtYVm8f0EzfnSYqtm2waqlbq/eD
JuvuRcJWCHpaHJ51CHhBlN8Fqzx/2A3+VWJv+rbGdRDINR6ESrUtCeNxge0ZeXlaYeTWFt33FRih
YX3mp7s1+Zn8vEPKS97hQ7UzkKFVyeOXtYvQQ5dtwmXHhnunTXDALIGed5M2geFXEOZvlpO+4R9G
QqsVyo1IHQLZPHB9ZSXCDeNZUe4hsKjee9CtgUTw7pJ+7Iellv8GRGAGn3ljOoZdXBSDJrd1G1fI
2JO3h2MWgN85KiDrKHUvT5OfXHt7hiZb0VuIxZ7Xld0kUA0bdwEWQ9Fd+SeICBVU9QfYntf4xZN+
b58JLMfegbzxzTNcIL/DS6pPppTVxztEaSB8ya5fmD2HCEK3tPu2dG62aQniLloFRGw0/lYU9Zea
BcOwSZbSf/B5f/3zlyFAXsF7JEgCe8Ah7xSovGGMw2fN/1+YNaSgWGW1iV2oeqDTWMtAWvx9Di9M
ZD1a6AxxYIKize+jEhVmJJ9Knq91evk9McYEqSHvAJbM+Bv7ie9rBrZAtgjCXDZI8/KQXZtdXmYR
MX1ybqOqi+i50gA9u42IBLq9apqbUSluDiCsgONmNBeo/TYYNpdD1VcqYw4wT9BCMkW55NaXqwXl
tC+C2Is/jwH+4FDPcH49tJTmQ76liyoq1JUxE4fplo9mOmkXmLy315ACGEXTv2CSFeaQg0dvbKDX
09JcjQGG5tn4h8lWhXi642kYLNXLPeKkL/3TJjSwYWaNJGt3Ankarl2beYIZBXVAoxavRfoHcN7O
jDRmDAIFIcds/8L+MpnN0USeU/e2HOSms6cm0XltFsdOwTbCEnvYKaQ13MWC92fngxU73LmMq2vd
OLLHzyOlaQz7fyngwGpEfyPGR5ZEEz2F2Ztl+rTOg3XHmK/H684k3UPsblfnp/jvTGyokZqRmWI6
gb/AmlSynE36k9/CDykqmvAhG/oR8Av5IvvicEVaiHssQZVMA6FqMpKKVZM7P3GRMS7MH8DBbTM1
svuSJO8QXJeX+TMFo16wyUvDL8xxHYOK3d2X1X/OwJ08FjFaeaBRn0EZKBX+Y+nMmhTVtiD8i4xw
Hl6ZwQGcS1+M0rYQEXFE9NffLz036pzorupScLOHtXLlygRvnt+X1y0yAxEnDvD0gK44wkuCvxIj
Kaop2H9TpOjNaD5p40oQxcu6W5n2nricGLTSltY/qkcu3zcYonbYW6f4JmBfaLbe5iqIiccaq2YH
9HGVueVRXohnb1/H6R0Vms2s7BjXl9nFpQ27iVVrctl2LxSdrCaLflRdJUM8ZvdFf7PaRLeWDLe6
Rl6a6bhJTDlq/6v7OGCgIo5V0WFU/bksOtR1RgACH2q6reDyG8/qYWMdvalGtMwCj4MPzsRGAgbm
vxpGOa7RCsCmFV7xpLru3uFzVxCpw8u/S1X7R4gTbgE/IEabn9JOmSelXae3tuFWsVWZvf0m4mg3
9x42vRN/1obtZbvf5CY50cp5d/vZX8YoT7pcfIj24DS1Gvu6V/cuqEMQS6Bm2lw+wMQRXgGHx0y2
CZ6tJiaarFSEQoSKcxIsi4L2wQ5OdAitBJFl8DgqFBDU5QZTaYD+H4cMVFEb6n6D2MWE8y22wgMs
+Lmk/hucg1twJpaou+MqZ3jDfozzaRKyGXHQCjNXT7VWAWG1Xd0e7e5ys+yCZ95MpdfNJRissqN1
E9vx47jrNfbsKahCzot5cTXayzsnd4ncvVlrSnYLcraq05izUkBlS6pu28tDQEw9p546TED7lzDb
5NV6GV7YYDGBXcZkPYS8aGOACYad1Ru81nwG7O0vtZ4CtfTb/45LrkL5kAIfv8Ya9U9ztuQh0lw+
GRxBEyXFkYQnaBMmTFDNh0Br/1wSrFJQH+sq8RTxMjXuI2ZKjTASBqm8OlEd/jAHToTekDgkAzOl
2cqm6fWW0KfWS2dFDo8QOF8hqQMx2gvqII+NR1KBRihJCZofn7TnUyPhCCyc94tj/Q2um0eIFw7Y
RhlO5NKo9V8gWp7JxlhBc1X+e6LZMEGIEJm35OdSiIEkYHsXt8sd8kMPPTIGsOfnS1BeJJDIcOCT
ZtwmXJg54g19cMwX2m8pRSXUaaHQI2YGHx49qik8D5x3kZd2rluaqIICxEUEd2BhTc56HyYospuU
Fb3SacArPw7GzGkukET1Qbw6c3N1bvs4lugnOBCYymv5prpGhkTzNf4X0yfocAVGBZ5flGXOYwlo
ZSEBIaSmBw9cznUIbHnaUbMpnYowXwgfKcH+iGh0Y6o9wxouv5egyq/QPDRSp8LZboMb1wB4mIrB
a/qiFi/BwsZXuS13eDMqtykd32T7AxRbEIQ5+DmistiVQc4lvsf1OSN47QXycm5uvypeoCmb0Z35
Jw4+McqkPVETourHhz2iVBRVJb6hWO6vS8GHxzV5bnukyMwhnmJLa3SY4y1HW/ElHwhCz4MOCVe3
4ZdlwJRApJNmdPpRazyx/X3L6EYkBPy61DvxMz/PMmPKEKx+bayv6KBwoHeNfqcB5d7IYjtgZ3hu
lWcQBSsiVj8B0i2RoKHwD0IPfdjQxmaVgcg91PxU2lPiQGgAiGRNRWDFjhSIHx4a9Tv+3oKyR9zQ
vy4RNEXiTxRYJZx8vCWLhvfjYqrJXPuCXQ5D6CLqHIVdi7UsMMxVIjFwJeEpwmtRDtQ1vSfhR//u
MR5knhaRnApfDwKPydNYEDOS16qRr2fV9U/UokiSFPFPVTzlhhMUa+BxMJjLfye3DXTCWtRDUFzW
+yeVUlIDX42cdHF6bd5F0oRcTZfXs2fP22s0OOQYbIRh2WFiFgQf+Y+MgjXEhkG0dYYJhcLhHCru
PxY4shV7DiByozmR1Fe0nyXkqE4EGyA1KRWy9koyLQhfqcO3VGiQfHJPa7V1SJ9Y5+wnN6ffdJG0
xroSIVLbCsp9hpN9fcnCBk7RRkmuxrqDH+W0t12aBDFWIG9huVRYlCzaLuxiMkvvueWRUYKFJtDv
PxzRnyXFojqhCufMAsZP1duTK2IR/Z5MEhXsWqv2BDYRv3GVzo9UAKBD/f3zpPFKFzG/yhZGgvVl
UhP98Zy3bETE0nugPao/vDM8nJi5C/oCKELZnf0QTaOXB1oh2Zzm8B8DaMwZErpAX9RCGX7pPCKh
QxGNPRDtNgZK1e37tz8WDhqYqGqUsIPg1ryXEMY5DES+OIxh0PXh8nBGPDdQpyurOIQwzUppH1Fk
EYLD3r3vdnjEccgJAIhaXV7mb1iITNU3EMnfCN27jkmXw2j6/ZGygPH0b/6ru6B5hwRXZeQugqgc
DYT9NGl4ntiX04PdhuzPE+fYmzf4ptu/s+dJIhU8/T14A34jzE3iUCHOlQy0uJLwNVUnR74Y8xN6
/TBk4N8EgtdxnHtbVF6C4y9WONRNMENc9MadQFA0L6BEQRFQmTMGQjzhMfSY0qzS54avj0/Bgj4r
jnNwDrANqlA9PLRLyjgflG976yv9INXd4fdNYA0zEDmKm72h/e9hN1xUb12Vl1D6IqikjiLpjjet
VzJxQC4WoIM+bplpU/Xo0tV3dNKgadft7UzRcpteGwqYFKaeTmX9+nnhLFcZFvaNd1IXHbY4Q3WA
XWlBkYTB26kM35QBzhTl9NoGbJ1GkPtVgP+YJAJvuW9zYJ1ybn1gUqoAsIg6f4gvRm1H4ovdPgkJ
GhnIhcMNYyHBHHLb4uWMH0Tep+A6bVCRGT7mKLbPb/sTcUCTA7LC84LUwAbRoWhX7x/HJA9tdWWz
+Q0p115Stt0nMEnKCiXyYDqTvElGugIohn7pHMpQi1kuZj6bhrw0zmz9oDEZR+YTaMjKrxDGWFjv
JTydX+xtWf5HXGQDIul64VRwdaLsDziGryvVYP5CpkcQE09pXqAjgv5fgi0Sm4TaWmGPvBwmHdj8
YQxPrOoF/GgER5zEGrto3oTi9JbSMy1sNDCPA1qNBr9T9nUCNdF2SdQpC5zsKh385EqHNe/PUQ6M
zbkH3P/vYLPVfcUG2Q6/i5/Y4L2k4CqcGYS/N6NKYT8aRhXkX3p06Or8xSOw7JtVx3BqhPjo+20U
6LuQF2+Mh3/F3fZuDMPGzxn152bQDuJJ6TegGEkqA2E5MA65pNB1MUZnLh6lyHDcnNuOyi+MPjqy
Gap1DLADdSC3m2sw4TLqwp+7I6t2tekdF0UObIYSds9Ygyn8AH/Xapw2N6tKPYKof/pVbtxhwF3s
ABasLmT2DdJsKLwBjbzgi9PTRQvnrwoQyKwOWmAoL0zFgTLQMUU/jlujWplZz7/e9IyI42F2mkFF
AL9XYwKOVTiBr2EtB/LhhmBjdzCqOVnv+XP43Kf2TF1HR5h5+Ry+PSXei+d/iG3ceH2kW8laO2Tk
c5qMoI44VzfzzlFiJMaEzZ3ysY9vjt3qM4zW+IbESmqsN66o7jUjH9/HmClm5n2EgL1ZxfDk5p+j
9282ST/GsL7oBol3/tcDEDSRfP1Yx+gDYcQnKeTXmjydqG5jSBI8qVL7sXfzt1dzAsoZijAPzwgA
DA4i3Rz56OG3nNJnjTjZ+G6omxfq/R98djzUez8b1JdqzovetOgY8fQbzr1t5GrmaAHIwka8jx6z
jXtfPBCPff0WAzE7ZqnrD39aVh8bF3xfBtUXSoM1Dnvgte46R7Ax63cGiOQvYzTzZx3IlottdUhH
ilsitjzMpvApsrC77PbjK0Fj7hTfvKq1p9IXFFhdy1PauHEqA6TgV+pu0EyDi9G/g28rRJdgZU2m
KzntGaPGLLkRAj4ckPfLDxWp1rToGRJlIykHohunOLHfMjPH9v0xq4Me49JUmHlslNP3umFtgI8h
Mj6mp117X70bjwjein2bxf0Lo5KOst8afUS4XsOjCmpO1SRN6CAFSUdFCJ1GegtEi6peNIx2z+rM
MohfVSb40WqxxsHEvjw66gxU0lYcptWaTYmnF7GPcEpFiNNtAYMq8GmQf8Lh4ExjgKQ6WfqwUBBK
IiNAhjaqE1J/KASKEk9oQwhbaOd7IkdLgLDpdx28wt8bI4/gL2J5xQH1h6wACe0vZqkDdlzSeAxk
WjY2BzEoRKQG4XJ+XhPnE6m/2NGmkuXAJ4+IidRC4DWw9d1k08GBATsTGZrc5qLrky/Os2l9W+wL
cFfOVkqLY9UMH85mDZ7PnHnZya+aSa6sS+Tw4kmVCtkLOa4bYCltHG33ubhRZasGNLoQHWNQSZWV
NlsmHtfmUyGyznjQE7+CouoejDHfmVMQGZSsgqp1x8NulEZZRJEbnQr/6feCihv/28Cy+n0NzrDa
W4uudw5goSDhQOJal3DVuL0l9Iqqy2Jf35aEjw/EZyX80Ksw5Ep4DjYHEHWLTf+NXRo9Cw/yq4v5
XqYW1wa0JgFEtVSEn65C4IxXQzyGDzymJre7A+GiBsjSxfTaw5r1Y7x+b36CAHMXLBfgzQQqQqUN
QWjJjsO6Xp+x+Zw2KCMSiyP1iPHG+rlFCSKUZNyDED8Nm8vn9LzmnNoC3UTHPVEwYXgtah8cYnd0
U7vDl5lAzKbXtm17f2PKqgSCZJNvQ8r7h36NeAajGTtDYo9+dAO2a2KMoE9RrvVrmZ3O00k2ecwK
Gimjzk8L7u8AnfPYSL2acZk+wvbCpz02c31jf+rLk3R2ky3kEa2xeCj/867VAbODvmKeppiGDZGS
iIOrWS9NaRYmKVboXet5hCgDqUL4HZjgb9UpsLCTzhuI3AgMZVK4MI1uMCOkJf9yrlbHvDaMxK2B
eNkt5DTM07LuJ9g4dhHptrlmGylrPw5OYRw8COmDYwjdetzgvj/+EyeGdmm89w3vvn8OK1VM0dLS
LJc1ZE5O02x9pgVl2tg2vMZSZmkN70XHJS0Z4/f+bhbT7oK9MPHi/iZoI2pilD59U+jXAc/xCP0C
tK6WmfWF2rA6yHu/7S2ebtsPEhpdH4gLz9EJpBOrMZb/8dPCgPuyUHduheoorJsTXhp0nojz/PqJ
UVaxU1qhd4e/B1oTCTobvdEBI7W729hmw6uZ2Hi6lcaG4/yJxXkSJGM0MW4EJ5nx2RZ9cDTZri2P
003UZb31MX8rjeuwZtwZhGEP0Jd8hs4MSg+LU9RDJW+xCQqOiveiamdezcpQKO85GHLT33X6xwcd
YLtlNf84AdpUf43y33P9gMkZJuvjtAPnb8/9HPF8Ozp4aHIzn6Uf073yQsKje3RRBeG/+ss83+E2
Gc1VrWPUMYdhL+SBQx+kO500hxXgPnfNL8SLATnoyW2U7Yr1gXBx2yEiXEO6xlPgbhGi57D/Skgo
H3a5NCoxMAa7C4HEBBJDSKIzuWVc/p47pPFOtpsnbhVEqcCIA8PhqDdpPqwqJvBexd5YB4ihIaAj
RTdIqsxD1DuA7Z3CmIQ0rAXb1E5RUsNS9wYk2K82jde+5b3ce2rMbgAhYa9/3G0W1SEPvdVnQu0z
5EBYFe+IVTKG+DQu6fNG2yRK/kGRSnAJZfv92M9Z5Q8diH8qsJ0xw/6HxOXDhipzG/0KznqTynlI
FX6IuuF0AczL4edlwdQmXBZyI/XMmLxiDhWJxmBjmSAfAjJrrTL63eHK0zjhN53X4DGC0WPVeUvS
d7K3wam/VAb8MPGZKqDbAuHMLnTPq/in6zSBJZpOEiE+cIJ/eSFNJiK+gF5eAHtUk+VFf/MWHEwF
/upOnfdc8vabM+VuRlHTWsquLBgzrDYru0PZgF72nMg/qNKvC9SZUuwg7IfAQoxLmjwFqGRXFRwB
t9BVt8t7STMTkfOyanDuQcyVNC2cH96nnE//MofsjY/6bb2+8klzn8OAVKSgHNEImjtx2TDLFo9N
7XO0zlE0Ji+zl5DfmPmAvLInak/r05dzu4Giw1mTLVwCERBbe0kZ4TdKe9jTOS6ITnKpuaGhMn3t
Gq7+pLIBtxuGGHCo30XdElafURt3p731e9dZV/m1wjy/rcrDyX5itzPf4E1vVXrmgxBkcvgrIS1h
Bmk3V0i7X7ev97TXq5rHKyPZQXEFL2TAfaBe+I2pNf2jgpxYlObdrEK3NAPUbzKDwV2X7yVVpPfV
fpKaIaLjJUxA/zV7T+fs97Z9tWqjQfwy+OYeeuPK4PeNRgteqdA1GZUTkPpfk35+0mke8xmzIuve
M9zRnMTbQOtweVhAezb2h5Adnq1eSjmo21TDG3SKhfa3hwEQqJnxtJoQzDpj3homADmthpS58DC/
RDx2VugBVO3VBMIo+/BH7JJsGpEF9vsLb2bO45myazEEcQJkr1QD5MbA5HEpQRHa9FZktHAzYfEp
Va0xiBIYWSD0wmGDWgEvdHMEIBoBa4YM3Oa5qTlFDPQVr7J//5u0I8Me8Oyiu4MqAm8Ba5KbfTtx
Ad+vJLBBOWZIWsYBFJNjZig3kb00XfnuiBUEqZlIxqYjmgIknJew666HNUIcgAb+p98T4jPa8sND
xF8oLFMk2vDbkuSQ7GBI44YsR5x14+drxxVOtmvcwkQ//6EBF5pPR25DQ5p6nmQtP4t/XXNRD6AR
LqQWR//HjK0daXp+T/3A9PEcqBCf0eaQ6DDr/Wl2jEooepY0PVrf/CCF26ReJbXzDBU3q4hNU3CY
iC7BrZ/cBfVoPjz5kswroPh4nHjtQDqydQTLu24dQwlqj2RBJ+c63oYdozvWDZUzscCbQdbDwoJw
gpPhOsYNl5Rps0qCPLWLB/LfRyfB0gbSMuiM3QJUnSIKMWcPjmNzlkIBWdb6nMfUzXBbpuOIAsz+
gMNoy9EbDhv9eH3dl97HO4f3ec276ETKYjNbn5wLkw2m3t18t83n/n01GktOq/HROk8p0rkPTvt8
XcPLW7/N6R+eoSF7nJJmFlxj8ynz7Otc2hQZ3BK/lZp4LW9J6sb4+YanUDeJefakh/KRu/cTY81T
b1hhPC6ILgifIRS2UaLAwXTUm6B6cScq+nghSfQbasBwi6WS4oPacrJnF1nuJ1LGUrrJnxIh8oot
qWaA8IWTD+Mg69rxOKZ0Y6XzzQo/V6KrhMDqZKXgOFg/w+eb3+dn578msxxBDUbYmG2rPCC8WWk9
O5hHqzTcKCcUOzpn54lC1sbPhjHhBIIbNP96FO4tFBDfzDWzzXtf3bvbNnukkKfV2bkGDevidLwi
yuySaBakAJeRNg4l2wY194+FXZSvdjD1lSsSYirNJogpIXI1IpuxIKLQAzZQlPgwoh0jjnYB2ydo
klStRBuSRzpiRsBKqJqwTjuu+Yt2JWzfZbRH+GWFhIY0VKTpJGUzbN7fP3Q8S2LqZUmEtYHei8Sp
ZHhHDxI/efoIxJSoQ7VcgixALWRNWO/wvf1mlMyLfkrCRxCDJHI6yUfKit9/vfC+yEgZq+TCclqR
EL96cGgNR0HgMWj+qeFOz1KOmE/YJm+68j/WDW8VwRBql/8Y2z5tRGwMH/Lp2cGC2CEAZTPWemdJ
q08fxX8Jm/5bFPT2vcnHJbxP+529BsMg3RTDZPg2rfVaoiglZI8maEfV3QxRSwhKR/YBD5gp7D2L
zVhMqg37wA+9TewvhXqLwre5JSO2II0gbFDABFGlhM2lB8D/RiB5fTfWPeO10LXhkPB2cGZAZwra
GClCO2qLv/MGBH7crvBTQcXg1NAbD7RVIC0EiCLZgfa4Y4QZWvzqO5RsRItauZwetNExt6XDjXsy
MgI53UsbETTx0xNgQbJIfihbGEmvSrOhHjAOARXvRTOoQ2D50V4FXDQT8AKVDPDAmLi814mB6zD8
6jRBF4Ax+7HEs5Y0pGUyYUygeDAYVDNNyDlqW5FZc2V69HvhZky5fdDAJK3OtZoBCf+oEm7cJpY6
+NDCZI+SSRuEqEH2DGpSXXRgOi0agw47Umzj/4xewUPJho0yjkOnLF7LSZAFz+E5vEzfudnY3oey
iW55WYC3M7+CS7Z3d2M2AHgOMM05lzQyE+5cXTONQQN793yYzQ9siFLGeRDRH8zc5HhlPZ3DDyJ3
7RVe1BM6JLze6LIkouaPbYsGARhQtDn6qUsmsMyGG58vawdYjVAOMAhbWgJ6/D0F58HAZatOPMyt
ALkQd1+pKQp/nG8172CTA4soB12WYrGEYXJreuVfmwC5ZL+09tMA3yTDhtviUDQAdaRDKyiHxeTQ
cToL2GO03Xe9mo2/MSSxG6A6JTzEz2q/h/7LP/TFIf/Y58kTVnnbIfyEHa7fqtGwQO6phldJ0DWD
YpB4YFMQIxgizOzt2GvSDZf07xOhYDFpS91mnk429Me2HBKwut0EJ2tYNcKvVWPQGtSstP9yc3OC
7s+ZrQg2iEv9B/tmPA/VyvK2ViuJ4zWNuo8w3hiey+RGn/7FcGccG2NwE/JPUpceTSDH8O5W566L
e25jUR30AjltKW4WS+7lN6hc6iNiJZupEOFVB006iFXCJOx0ysWZXelJhA6D7s4gUWUA0oCS6B+w
n7z7sqGt2aTlvKf0g3CRZBI9aAGU0kY50Cb7mJWD9++VbarhXDF5yvjw+aTVQp3iGBXgfkIfemCH
OqZroBE1FF9SepJxg+rrFLX06J+Isb9GL14vJmbspV7HacJaQyU+AMTwP4QFJNA4UHEVQwcKw8wk
zt2T0+AC16DnHDgFqr/0HGNM9V4w0HZqJ8HdzcfaOrbsfZzYdDffzVt4/zpAf0U5jG0N3Uda38k/
okMoAccKNYn9w9jpb9JKtCcdcz/xt9utExucpOSL+1kbZairy4Hd7zA6UqGUY9ooNvY7l/BuMNOe
hcgJu+w25ZjMTVow+px71oxc/6oTEHXI+5UoQq7oWA1wVoVNzkiSbH6v5ul4PhJ2XHPzMP0sOewd
tCBZjbBYbW6PduRVzXz83gcGkdsaC7mWo6BHZwTz0uajYzCnNd59KbJAwAqT9NzM5j5rc1hyOJMi
it4ithOwid22Lv2uVYtJSptR6jbxJ0YS67JkTV+WJ2oYWC2PmtGlf97qBG37N0+ClYl7Xj7hHlv7
xDz1E+5PilipubN3Ks/UWalP2g9UwQQgFeUSFO8Pzil4GuxO2jLfzqqFMuPdEptWvY3SLLyvqj5N
U9auY1763Nzsxo0Zh+0Lm3nda+wiijlo+jf+8ea1yFstNDBpgTTjeQMcsmK0/WTYGiWuu9vhORvF
7sPYN8FsEjd2EafnFicE3GqruWDjRSOf7YSltX742zUYkwKvnt1jMvAyGl6M2qRtHbfEW5OYN0jM
ZUHdqzPkHtUoZrhNOEJ08cCLuVoXbyc4KjE7fNHN5TdDVQov3mF78c79j8sKCXNAsNFpmXBfF6/y
oUGsoJLKXiqakkb6vOVW55dlMm+ukvnGPzgVZgGPs1gWXtHvTSqxUWz5SUQNoASaYRZCVyGO9goP
0IZPiDqkreaiNtw1cK6fDqqRqHnqw6sRa+O0Bzev7T+8no2IaM+eaKqW8KAKL3O5wKTrE/3ZSAQ4
2bzXMQ6OJs4h3LBYYMVJFc2F89YZ9UZFn0jRnNBBFVUm+fDjgfcz02vendnYoFygHXOrdTvTvJyw
20cNdzNthpAZGSa5DxTkx0qaPrR/fdx32BjGg/rUOP6dPZLWzlAAVjwApaGViGohZR1aqlK/JE2T
5VqGQ+d/gnIZRaRmcJx1wk5YD8Ra3Qxpo7ijxE4nwKAXqook3fYHMlN18hAEdD2JUjRq/LiJ4ZLU
qSGNsX609Hoo97h8FDdjT4/7wGbmbVbDj7x/WCE/QH3jY+yZLKR3oCDChqVrQgXuM26httCcwvPC
yowcsQAmzPYE6fyBDl2JxKuxQcC2idrxiej5SpSe2On6PkTeIGATY8wP0wSz3huqpPGQOpBUagum
Z2Yya3iI/maVzR+sASaN3yIlaHEwZ8PMFaXtBk7ZIVPgyfG+re1nmXOdmnctOcdJgNgj2ZEI+Q/s
EjxxAhv6DBGF0P1t/EefLMCeHBwJ6UJq425mGhBeU9seuHZuXkIAwWFia6RaSzAF9q6ne+cn2fzK
ZGqRnlvXYe4yxe2nW8UKgKA+8eoM5J2Re1EAIZc4wdTil3I3sXtMNvRp+wQwYRGeCbAyF4lWxoIn
Mjrt7vtG/1AzMnKhDbXjO+Ywp/4rKtkhEIV4q6PY++B+lfwhp28i58QZi1IE2YSZB2Qs44It5Lit
EDt1zQN9JcpBbyGXoQZ3XV+c1lIfGDO2bFxMP36NR02l1OrQWUmc49FpY39YjjmkkjdXOF2MxiCf
1Dl3Cg55fbAaB8B9ch9xVRMB3sSMZnCiP86dhkRSl5qzbnkNq/Cvk2JwuBjPkcKMhx/eh2eyMPgs
ZPxqO+3RaFcSLlHHwPrBrVBkRQyKnZikYIF7IcfkmQveRxnrrWkWs/vobnwjDfsEup9516D895ld
kJx1uovzqsZkVenJJwLkDGJmsxCVqZ2c2Qbdsi50H1RlpKNecJi+R8Q2sHDWrcHhp+NVyfKMa9D9
vQavUc3LkSUugur046KeBjH7hyIpZVUy8Jg642uS02dCRJn0q8MPiRnkPQREGEoDCrz18TY+USuX
ThnMYkBvB7QyWB2kCvCoz9Ftxjhxyn68LSBFwfwLFxSUCeQRdLZT7zl50OPhHHfA4UExbXnkzvaJ
zLw5z8hlC1otOCjjfbHsDtr+gZJszT8M5Bqv3IR0YHQ3O8vr+ApLZpoF92Gt3wOP/3iXMA0iNLn5
Jp8r+NjqsN6WlGqZ4+NG/z2nfkoCHmRuY1SZb4x9zqLh0KH0SXnZ75AYfQbgrMHTRXU6G5c3TnVi
cPeGdHFpXMIs6JD11fh8CtOBBxQWn5dhO8iDc9jaMnpsPf2QUgfLI0d5EkoB6+pB9MmY0IvRj4O0
RP1Z4NQoiu2mBbyBJnTEFsFpr805N4ctY9EhqQZMoRqPkhBwTCanH+nVUThixbIn9BtetqZeEeYC
ma/7E0stHafBB7/ameTY+YFBlQ/chA2dxc4ipUI/hMfBvp2YwC4vgrLtyy2mAgDOrKMsAE0gUaqR
dorYPGHkPOrHVh7ka3Y2DtQD7/y2VbxoWFyF0OzCS1Pm5cvlYQYd/j9Tv6Kyje42oc/I//nJvY7B
BqR1KHpYbmwpUm9cxZSn1S06R8IBOk5tIGiACUek1fCArZQ4nmYf6+Hno25QbGidUPME7Xc8XDY5
PkZp7kpOoi5oC+9NCd/RwHEV6AsLqbWpk4KUG8xJaXJpqcK4zkfSxmiSe9cBuUBX2Mmlrb0BQgFN
4qBdq4cEyExNWXeoAlq+NdJE1NvI7utmOkkmiMjxxmjh2d3TN4jr/VDeplhZ+8GdlbzsgsfcxqUg
xjc2n1nS+BC0sM6Qqh79HZLM4+u54HV/rV2TD0diZTs/L1LXO5//OFNnxw12N50Y9PCR08qricS7
w20pEe/zHP/UYyiMMEu/ToLJH9p9LaM+/ISX3YuWlLpLj8plcBt0ITbh5NoNNKAtZxOIKzBA0JF6
VG3wcks/7X/8npPamd3e58EtbHknaABpkI3ByzhN83FKmHomhqfPz82CVj8fZ2SugumODg/Zy/fH
MCUARsweGQO01cFK5hTbulF31Y1Qai+8eE8ggem7ImxITJgr8zOQ8Hm6b5MnxcatqniIFJYX+ei3
8lS+//e7OuA4WXK+L7xWTiiTDtMhUwG5VcqE/HpMisNS2lgKmQnCWFryNUVkHjzTJm7qJ8MmfGEC
qJsHo/z8UEWpTYmRYxjFacXC5y0wD/+0pR5DQGlzurpdWgx6CKa3RiTejVHH7s4IgTiSdhzvfX1T
I3CVJvn7XxOYu20Rpf2rR9WobVE+J1iXUDbq7sgioASMcA0qW9O5DdJdmnDDaCJgMBSlkOxwKo/E
JGFIWYgSuNUJHds6linVpOaZEPri1VEWqE3UydamNvOO2oMMRhEYVnh3WsMP7lAKdWvEXnfss5+O
IO4PKt3t8PX97voT++3pjbhM2snF15dk83NkEv67jB4j9AQQwjt6v3WaIdTkJalbJHuU4n/lR6Qs
+1hAfP9mwhVX6oO0l9tIBRxZnIRVpd2FKS8/qJ6rPy+/pf2CPz1SL7nKH0IyyIse+rlFQQoRu8o4
jqjMHUc5gnu98fFXhynMfoor9LJDkCr+5GULwA9dYZ0OyqDA3ZtY1KvWDKkxFAGMfbB8gEGKBcpS
9NUZ62/6sHTITxmc8Z0BKccF7453/Nvg7W5/m2kXpqBTmg8u+XTqTwNKue4qulo2f31QdtU/IWvP
g2hbG49qxe8vYnqCAGDXkAfVKN6oNKGeFYmvq/2tAimOHYzvaasjqz948EjnN9OGvfUtzo0gjgnT
3ISckHy9ESiB4M9LMLpHfFqad0rHjgZzpo1O9R1NBulGq9BHIwK61KEQOxWUt8wVvtyd1NNX9iCK
wHIKZpLyRiURHbKk/9JSrb4J0wRHPjI/yh2kBkzobwZCKdRRhreDbMgHk60faQmX/KoN73DHa5JF
pYOixc8Z4h9JDDCzGHqVrJeK8dFYWLQlwQ126mrqP8FXZb3+37ugOE06VgO45eC3b4szVHL+FI+Q
S9+4Ddpr+NvT0eBOwvWWRdpVhqlX7VjvEZVLgGEF1xVK5yhVGNyZhPa531AzQ6+UMcCOMnk6oFz1
FRBawiBgyr0s7JFnraBFN5Oms9yNpZL/RlVGADHQ8ehXz4FORcQlWAXmY5SonKmSJ2UxGDG0YS/e
g6cviwEwYyphNbjvQH5GpUlhbCTQ+WVVxsDKpKy6zsOO9mBqbKFsnKxxekx3rAPG98uXlIyNiMYx
LI7RaumXqJwKwCTu4tCj2PYfD/lXWnO0DYGjwesDS4PvS6+CtH6kF6CGUVoqoPbxSxmtnpCBhF8h
8697lY4jXVp/B+/gJVE+A/YOqeC5HeABNjtGEnCAcDYH/Wa90a07gsXoVCKZl6PUTH8QogIwgCXq
dRIzOZJm4bTdr4JRIbdhVrCNvDrU3RkrSblpNMEyCd3psDYVVL7ci5OCw4kQAY7CF1mNQ5qkNGYJ
DSJhd9eOvqXiQGHhTmgK+wzzckHTEnJtUlQqnRzRBXXY0vRMMAtTAGT5pTwiEnrVcjihq/YdSkpj
4BCoaTQPIVgp/18J5giKlRg7HBQuwSfIKRQR+ziFBEFKJhyGo4pzT69reP+BQ6Q93+TvNQfFhbhH
2xI1pMQ+O18TnO+/kSfWVLGyIQo4GSi7z7sSRX+TRkJ5IjNO/PAqeVcpF3Owb8EL7Qys5+hgLQEq
nIw5d/tPOCgnrk6k5rzINyRzngThVvHDOpykfADhtGBVvI5/I9NCHfcMkinYi4H74m4PuhPC0/Tj
HTl0YC4S7LiiM5RsFsmY44Wj9mCp+vTfQavP/SF+PJF0KDCqKH8lsUS9hqNYZyIn43cj0Tv9V3ki
ggxhnhD+6bDagPiVXu4SDIA++AUXA6ZaAYuY8V7y7ekQsGTICcw/mTmPnRFiwDQ2Z/Brgkmn/SsK
pEb1wLSB/fjNplQOCVkZHbB5cqAVAcdkE5E8K3aQHclmFrs379KvrnCs5QuvQ/Y5+baw+32P4vZA
CDe5FPGF0meqis4l90hf+Mwa4SISrsnE5PonixlJPvEtSRzCj9foJ8YX/eSppRRJ1pPC87UzxgZz
z2EfnaBDxNHGwX4CO2BEuD8qtAzbw3ugJ+mBJJnvqIeJjOIGcBKALlhOp75i7d5Ikz9lmknrkVIa
kyVniEqE8JXoa59OzY+7y0hjEsp84bXN8tFUO7CpbJjBV3M2+/haVnduW0g0Di2CRhTrFn3hDSVo
yVk7EKkYk42ZepyCoxFfdejaYEZwob0CLqWHBAaMDHgRuBfBVEIs1uNRCbWI9xVN2z4BIODDgdlY
mewP5GCkPowkdZzv/FJWpt56hdriJN3NGV47YJJMYCFlrPYgJotJAkaL3/l4FFydj7BQaprZ+ARg
2jZT5rbeSRfkf5BWLHtIgFh8T/cF4ONgJKQPChbLx25So+XeM09wJMAghRGeulAdZWMVXizATMmt
RkMPn+aXPvjzF3PjyUTagFskZyBGu/1yOXh0MY6wjUnN+KHwB5Pzg/c1FW4i/ISZ0jRvfg+qMMVv
R3xFxDWBpyjHU3EALD9G1DnzUYciP9LZJKBV83v3HT4IM5EHWDE/RKujfJ6MnxTgVKjlCTOFgiem
CdPWEtIZQAfJaP9MxTWxS3YlVvC4YEkRB4Pz8iGd4wEIDGrVadohq7Yvqlj/F73zlyt4X9o2u9Ft
2UQ8e5UOewAIpFagKEy4pc4FSRzTPQsFaFea9x/Qu9q6tn7AkjpgTVME57/L/2lTnK0brzUs6WWg
m+Fu33cQYfjFDSHKABzWb67YA+DYQZYmXQCNfCwb6vm0qnRFb4+nIWkwIO3kSb1/dvGqYcs+LKF4
HZblOAYHGGHae6b8uhl05jHIy6pDV2ZjjbHEtWfc0StCEYwwtRG8nM66s475RQLv0V7V9JR1lQwh
k2XzlFnBFkFCclneJL7FJRqjnL4iAji6MNLZ0zosPkGVEgjxIH5ECDrtmrPPKGZHwYOKDIXs+OO9
hp1+A/Oj8Jka+Zrx/FA4A8Vu+3ws1k4J7xuVT4BSUV8qdm/CF6e3GjCoRP9tQtxJQMgglLGMlcNq
A6eAYD3nJzIwrdj/ADyYA9ZMyA2Ag1eZkE+xOjGuUCb01YLlyVJop2QCPd1Y0FDvSLTzbQ5nzBh6
aeE8gs8L18bniE97gyDYjJRhpXOqKBufz3TmdtlodO6cOEF0Iqa8LN9pZ4JXybx69OurR//WJzxU
6mRNqEyAP4NxjARuahF3vm8xu7JTi6j6srdX4k329AO5ITMPlKHJ13NUU4wKz3NMAjfXMaMPrAPu
w+agA1jLX7u2ws7a6OL9tye2mEj61OCnPAZepnslgFV6deq7jyBlQ+d+R+wlLHIuoAUlzxB9Hj4H
/xM+ltwuurlcYK8Dv/sNsGA0KP/SeUnjG2tS9181txSJCKuhx7wQ06QcxiQuwYC166IQwqizh3Hk
ceip5MP2C5xE5AAZHL6G4NYKTExAmzGhDx9RNbCSgWfUkYvkABXewLy59BsMI35WzClPxZr/Nh8d
paoRgXpQngJ8EsOSsMfVye/I2f4DbCkxfPipIENMIYrMLeYUe6VWctNGgp8NXki/7oCiFhhD6U1A
0oQL9yhyFMETZTYh9CfSkQdn2ADsilmSwglJOXP+R9N5bSmOLUH0i1ir8PAqiwQSQggEvLDw3nu+
fnaInlt3enqqCpCOzkkTGRmJATdAZKjKWxJ4UMkKmjLQD1VnnJ8GNIPhUTZUCa0O4AGjiD9pHMjo
SgQ4giuEOMGa8B6u1rRunKkxPi16Lp4IRjM64GWzfVVqlzCOFDOETFJ/v4DeIi2NG5ZEhoKATZOi
IsZ29CQcFOOBFglXBbp9V3EHp6gLeUVQN+4T5gtx1BdfAp0G+4zFJJLOMMzM7SVFsDIWxn5Ad6Wq
raIcbx+wjQljtFxsFjasKP+JQjC1uki2EpZM4+mNgjd440U/B5SjcEj+ziYHGyr5rIVA4jqwy5V2
Ek3R+CM8hZggooOmkkjaqRmAaPGIRoSBTZgbXAOaIvhIhTGyC4oaN9BwqYUCGH8pUeJA2oyXoQYJ
Ps5xuBPm7MiHGF7OQQRFVdJTY++wQQUHrhraJALPeHeGeFy9Gvyzw0RwHDNEhczBSYPUUYT5u6ZQ
WIrkSMRqZSLdJUMwdK6wEc4O6UPZqX332IVXkPnzEkfI8xJ4HFPtwrXlRlX6lhg7yzaG2AroqTL4
qlfGGK8CbsykgAU+CmGOWiA1PlMyeuSJd7+lDAQq6MUiZ1Rht6lNKEOgnJE8iRCJWiZapCwRswRF
C+NEN1RdWQULxR47Ij8dcgXv8jm6XC8GTwZTgunwNv5eEK0Ogo4U1mISlFjVeYODmUCka77hwGJK
LZ4thV5CLaDfBzpnULTQaVN7qvTEpVhyQp4s7wHZXhql+ItSVCY61niiNQOoA4zINHPvyowbsxip
3fHWlKAWvajx1kVrAQ2N9DBF8BdNKqmrrltX5y9+4UfsIt2Z0oSi9xtNJvWw5pyP2+mfUjWwo7Bm
9ysugp5qImGuJb1VGtgo3ook69RuK4005FoWD79J9wQMoTPHUmrAJTuR+cVKwmHea4Y70c4PVGP3
aEUUIRHRZQdl5QtLPrDXZYfIqrA5d97pi/0pI6ZTouqGQXKCqQK+Cr8jPtIHHFbir2vGiTCExRnU
fAkQC5yF8AMjAzzz64wZTnLDsFCN5l7o2UKUM68RAFBH6BRFvl26rwgGN3g3Qy28PJU+y02nWqNq
zU9IyHCL9FhLqzaX6cY0b76kfJGS4by9mfUBR8YR9quBLucWCSO4LFo7XI8uQdNkqNXY60TzZ5Q2
1rGbuyaVk2e3kh050SeKzvsG1K0spDDZNPET5CcYskEOJTOr4hco8JSdKUovHHy9Z3GW635ZuVAq
zNytOe6cvSpSaDfj0RcwnR/kHQWKNfdOm1TV+YTQ4kDmBzvyaSkD75HnAVuxCBTzvLeoEqobTbGy
VpGqleJqvsBjNzh/nIvMsNIVPeE8HlYxcYK5cmlWigqESnztwdsx0Mku3Ccg0xCJgLWhp3lVQlOl
1V/+68pa5Z2purpWDfhsrTXDPuk++1qvvmza1zuCfcTK4ut8uCyligxKNApvri7HB8HytFeED+ER
hhi1WfMy0ee/ExJewHd/OxQUQMTMmoohoiyr2Cg3qFPurSPO65dCJjBYulvn3bxQYoBLSdoF/7Kd
o0bdIwyGfyHQVPua/jO/2KByWG48AlpPduabeKDgXEbVRi4t0KawATMP7u33vLaAzokHa39bh5pV
Wt4qcNnYIth4qg8DZInbeJozi0mp1D/0rlOFCed0/Wfk2fRhOSa8nN/efqFsjmkVcs/tx8s71zAt
40heGG5JgXmoixet0QrwTiWrfiU+AiaWJ7PvyAhCNCJbgpblUSVu/c3/wP3o4UJG6Wa+x+Z3TLxa
D68p/I4//GV4CDLGyg7b3qGQdF5TboINu1N5Kyi21jMKnGYRxlaj/nW+3t/JPNaMA2xenzmsQX56
gOVUdQ7262S+speDB0DOfdmX3rNdmJQo/R5o2g2oeUWvUY6gbr6COlZSS+HBvkan+J1co+38nlw9
Nf1QPxgw04Yt+EXZrU7fw7Ns31BL2pjbEn2FayRBZ4/+C0J6vI/2EdSg2ePUfIJ7MXUXeHNtFRly
RvZ0CSr1sEaR5kOrm/tcW2fvmNSWqvE/7NysTGcJpXacsdzqLtxNVvHVe/Vzg7/+PTlATXpDsFQR
R2knMb0T7Xp5eFsq557C3Iwr4vi2tnNeAaUhb0RnegvqSBDRiuzfvENU9pFlBWUNV0NaQ+zSAICZ
LuUyo+k0sA6wuT+GkFFrj7tFtLLw5VCjkU1djjmEgzxap1dadf9o7J0iDkVPVfuElmlxtG8Sy0Gs
z0GRAA0AHke2VhgAu2TVePQfX5uSqcUILV/QFYbGL9Izz6a7NypWoQ2l/xOV4O1tevRhu9WbRGoq
89q8GuPI7uk4eqfr7l6VzTv8v03n2KUqf6Q4evFPBkzSFz3Bn6xvnS4KbArJksKT3ksDZ1MluwcR
FtoH6MtTkiVmvAJCQAAUKCTHG8MLatH3IWAf7j/g/A7NmEllxu1MPk69s0vA+/eTcVvM+RdNdYQq
sCo/RhX6cLgOyaP4Lo0Tj4dJWwXiRBxZSCtkjF36KgIqFD6Z17bfEt3vw4jYC1zyQVErVkSZB7Xo
55I3zdNor55x/nqnxQIUeeMV3eFQ3H6eigvJPz2DHQPhIxhSQQ2ibNAR0D20UBqu8a9VMm6vouJS
WGaeIgajhURclMgXYl+A8r2T5Ayoo+NEEdy8eRd0CYsuEyDVGANjwD/3udJV8mSUHgQ890iN4tKq
UI+DgWzk+gUAICH/ypsL3RP7AuicCbpA2Tw16kdVOyKvXaokU2ozjriBbpIND6lkfUMNSKybb7hK
x5SMtVcZwmajGNUkH2jU5lA6yYZWXiEp29tUvRTr9K9oLK4pGIYJPQnbg/URpYpoZiF+kDBMchVo
R5tFhVCugJkRQsUFneiAUEilGgZlLxcm2CoymQq61AjD4dCAct2inaPlAotFqduaAWhBDie4JbNr
yU/Qct0HY9453Q6j6nZMq1vF7eSHMlExtEe1mlkgoPMw93a1ce5e3HWXQje7StUJqtNYHzHAS7Dr
sXgEJIIubwYEFZBIMiIa8KADk0hwPOx8C/Vr+0uV+BphXUgnV+h9rQLqg82DisYEKBimscv5tu6U
DiCS9nZADXBmaIQLIMACggjwqEPUKtNINhwnNe/4tTa9Kyaagj5AN6h859Y7ubsRTQZFUCeC6Lay
V0FwhwZjrDXt3L24qw7Zp/XAs1JTl+BYBMvfOTucZodIokCgj0fS6YFyBm5R5rl+KV6sgmNzO72j
6BmBmYWbXvlsb7nGJ+M3sxbtgv3uvtfkGjfeFbYCmvcRGA5uySqKvao8GewG716l8/CGCBxuBEgX
1C8XM3c6HCeiqPPc6Vw8d4vqcYCToOgOQJ2H2PxCRDgF++56Z27bp855Z0Jhwem2C0hSjAS7rk3i
wzFJNSwdeC3V3t0HaFR8vKG2hTfLkl+IIDicVRNY3dqQdf0q2sRTylHECyUogkYmAoGQcRBytkEe
zuc5wl9Zr161ie2xLx1IIfshvBcYNbuDkaP2R1HOI06qky9uGgJ8qe7T+Q9IjtWk4q5294ilBgRX
4ZeSM1RqyA/hDyUBOuEuxv7hly99W7wRDol5a+Ia7GlR3IUKCMfuHV6oWvj3zmpUbJ78y83Y4oap
GwiAgWF1+7h7gAEB6AfWrJ6HnE00Qv81+/WJyT12Tx21s3z/jGv3NarXjCdckTxr8sF5MRMRe49b
xC5aMxDTu1Ub7jrAF0K/KPdE1+kelQ9goRQSpwfxKzd5V83bcJ9WkDrYckq2zhko5I/P29jX7gN8
UPlNJSoMj3TSbgLeBhQcHJeNWaXYMmVbjUpEHyCtNeNEu0uOxYde0ySMWFOLxDAUgVXvTM86Oes2
Tbc97pRQQvEirTHdPevJNPQuPHRWIS9qeRYwrDr3xn5amEN2Ap8R9lM1ywHY35PYc/QlKFoF49a5
8QJQmpaiCm6Yir+QbBg9EfPf4ZaLaJGV6ciqsFHA8THQX1CMuTI2byR67SkAHu5tAqr/4S4A1ORP
cDQWwBfLfQt8SDDEXNgNRM1DZqSZCA5RtE6NklGydI3tG3ToGQsIbOxW2ZUnwwcv/X2i7Qn9EbSe
g9tgFl/rOhgDJGxigCm6YYia/S/8+9WIviDZj9LZOQBdnG3sxxdwhCXNgD1sST0kyCOuq5vQcktR
oWiU5ldyWoiZNCyXQ3Cda8pw+e7Y23REiIhVhaWv1VujGhWoVzAt+funJPtEtCq2pmVsTAY8UBqp
xrB+ZbYOxAvUJyhwAGMpEAWtw/DxL7Cy+T0VKgjMBFAIEZYoutmG6dzUFg0e4CIqDGECzXqzDl4j
eiKQPUk44BMVF0AgoISvO9bTYPHxtPCaKbODIW9lU1guYcpEHEDKWXllWmC4Hs+UagGfyenoUVH6
Zv0HpNtdzCkeiyIlmXvF2qdyMhvzMaR/EdqOIK1iQz1AGh+quP/C6RTqA89pjr0vG8EoUVEUbqob
zWJFIiOlDiPOOJm8aiKCRGj5WgFj42v8nQ+vlq+YMOadUh4hxFqTwGbz4VWZZ3AAfAPBIwbrpzyV
/ityZ/SxYrp0/G00unvPp9IRYyFnSLFadi4RAZ4t7JDogLpkRUrgsHqT7AFO6QZcRXmLsmla3JM/
WEZTUeVwR1zcgoOCucRoyujam5EufO3scYUqu4g3g11vYnxvVMLznLVqWm62XyClr54MPWgVnZCc
R1xOb9umYsPwY9ghpCGpov6HW23UFlWMDVG6U27UScyf8BpxFDADuOR1pGQWeGxELnCGL1mEorVr
7of7oUa4okiBohkz1Jhjq8FFWvyTMSrB66ItEZgCXbB/E2gbYvWPWai7dwjrbZFtK3Z9jmYkAnNp
bog2xblinhd1erZP5ONI0cBcWBxRI161d13U0Jg/U2ggRpFemeR4aVfSe+fRDq98oSC6zLmb4cM7
Q3VAf9WT0j4aUdamTQMJ0m0FCeKjI4fQVia6sK0gqDA2q6hY/SEcgFzURqAKAr95kuB2HsGIYrJa
ogHsr6EUPwdX6cV854Wr+QAx0UxeyWyjhUlZ/OmWs05pNXfk4LLUGl8eKj0XiBRYkhxEug9U/dBE
oBshYvqSJY/bKtHj9dcvkkuPmG+aHq1PcIuBz4ltqGuf/Fd8i2FtQq+6JqAm/PNsoZajjgihB1dV
qhSIV8z7HPY/m2hRJ3XM+gvALmFwd4lKdosLR/jrfUjS7lGRrULwU6buU26SbrveCFQFeXwm7ix+
cuB1hME0arOOxFwFHfwnxjgHtIQunEShaaEqW+8hsEqLZs0r2u1VtHfQ5S23peL7gvoFuXrTp2UV
EMcvtotd+KvSRX8OENDRACpBSTqz0gtGmQe1Xwi2fiVA6dy5ry11XqE8bAmoHPcLdJYUyNL/7Fc4
qvi3/iZkctzLgtB9MirIEOcHB+RWjglwMBNWz0BBFNW0RCqnaaBqyRS79AlviWXIt+rOuK8o7Iwr
PIAXVKeUYm2h8tQ8gTwOnUKv7jxIbUL6iYgqyiSck1e/hlZRQjJaYQLBEkTfXdG1tYlX0BOrxlx4
y50uVWGjG/pZ8Aga+kp5/muN1O+1R+RlQwf/2aGJFGBfLLMkwZcaf1QkfTjPV+KESyDYvcpBlA2Q
4cWj8mTl9J5pktxA2hzSLKS4Pm11gJfdXEBq4mV6D8q+NNzlBuuGZiKq1MV4V7IU+gMCfIa1pBhm
jaHF8JiqpeLXojWr2wQFe9gRDDhMEwQfaHQ9sxOJd3iPC1Q08g88pIHG4Ta8MZ0KmdqnyWJRVDVf
8Dfy9msYXT+W6uMLZ7BbSj5p1Uehpn1jPsms0smGBlOlIcwMqfHS1t7DqbYKPkOHHQShGLXr8ryW
9wMz86Da88d6vt5YZYzm15uOEVyuZ4J2GycP9NmsUI1lzExPQjYIcnCUy8BRDKzZ2jcKkcMSM1Gc
42CNRkNvD3HEo6cZY3wFmyp9jO2cSO08PyH33S+SKww/ahr2kDbCDThFwL0z5m16RfjPAe/OYWgR
y61JzgJc6EqbHQH3Z/QJSS+iSzM/vPmfDm0EnZrUwuJ1wPfmOZwaAgGj86zCxcz2rVW/KsnvAspT
s8eyCJGb3Y5ZofmxBlAH1fNhruLzk2bE7+Daqvg5KFnUBQD68sTB+QSJYvwBLHZ319zQjEbSEf8t
D+BqmGiWFqI9iDLjf8D/UGpB705cG6Z2WdXFlaFqYMoIWRPaQoAGGQDgZGIfE5tXfWYYO9ctF4De
+cuvdG5LpmHTn3+1LrDx1OgJ9jqpzzgFFYoO7l//Fa5AMXPT/ew6zKWkHG+SBZXbWaNvyduNHgSE
b3awEpuLKBxqczh1Cij7BCX72T47NygveGRSDxicQfGPOuF3axa29iYgOoK480VIMyLtqJB05Uqu
OAI0HvtEnAzboVbyCXgT94BaG5qlbNorDBXObMYqtilbs5+bj+Dg6/cOBK1URajiUiPP9fccotIQ
EGTVE3/ixxDbiBZBA0WNMiEiwnORPMt2gexLnU/jpEgWBginkkNSoxXpNqzMNwTTJUvIwXEpLmF+
NG7cnFfE2KR0Az9GebhiJRVDdu49rXikwpQzFBcpEdLhxqsSYm7sIqdNfX9fgwQKIgOWAvoLD/YA
zmUs9JIaYQkiRGTtq96VAk9pmDXzUFohzqF0CKJD6ha7acRIAvL/X5imYpYqGsf02qT+MYM1MnZm
KfUQ2G+UkQlYVE5RPE0UJBwgpvnUiGMS8iTREFElYLCDsJA0DsgkkRTScpMkCfk2p6Lh1Um6+RxY
BgpZ9U2VDAlWyEFOFH2EL9OKwWNL2gm1IgU+a5wR4SKJPBcP94c+9JiI0aUYBI+cz1M9mSiairZ4
ChkZii1VnNIaYhPkKcyLY6XXMEey8jc/bHLBvFr4AGbL3HS+zTj2ZgsvjilaxAd2AKkzhR/25G6h
JiouGMqaAmHduqqzcLd4Ymuan/QIslK3V4nuaN2sOt5zKn4wtR+YK6wrzVM12qdU9SiqFUt9sDUe
Q446sv5rTEbIuqtKRFyI0T1PxaVcueprm81uDiquDnqKVxsVCNQVYZTerPS8hDrRQoMak14NHoNq
QIsclbS7P5NN3iBEIXKj+EFwUVpAy7wldCgYysC+gDqPjHR1WMA3OPWIBGgGLIHU1V5idSBE31VM
yWKwO6ELIX2uhQEM4cFRvJtDcuKSBQopAboEKmbCw4b4zPGB80WaMitZUENhRUMpouwnNFAPW78n
zEM0ahIc/arK5uemeD9vY0FdTgTLDeyjLdgZt0GZkLfTO/JPPBo05/15c9CkAb3dZt9yKA2QGi6M
i4EflE9VZVRScTAhQqpPrvRi7+VM9iIJBSU7XQdJN/VyYAbuIF7ElVbMpcDnEDNHRFZsKZ3hgr90
iFZQSHA8PCiKjlW6K4S75znw1LGpZEMDIV2stI6NiLq/eK98sQdy5MO/JYGAZnIPNI+OnWLwQFzZ
FyWFcmTACgGSaYvwyiJnFfxI66wyWTVkw5OfmYsFFYesEMk3cnYVvsePrC6alT5QDYBqA66GemJV
jpt+TysPozsVJUlFf7Ci8I/zrb/rC6PB67l1lr1M3MBNgMxUPPo7dUHaiftUf+56OfJQPkmfpT9L
Hi2eM9DbVooUwrXB9XHvUcQp4oxnTyUzEiudtWmi1TXetI5iKitYg02P/jjQ3xnghCGKLXcfuSk6
KK2M7XyDSV0it5r9nn1EaRautI9RAlf09ROCLSMdZuz2rLluG0IIN+DTMjt8y0QxFFWGEGQhxNxt
UdCzl0bD1rDqvxnCUHBQ6eEfhjxauwSiM8LtwnZvXAL0/BAZd2agPyfnjGVL/x5RJYxvfaCkY/Rv
/WLePHn8FSr014ZOC77M61/WsGYc6cXVaIKLN/lrTaDVap742PAhuF9NLhNvG+Vc1QrEXR2jAdOq
B0O9r484GtPqUYflbTVeHdzUtk+eRE5FGLdtVJIIExDrqhl+yC98IG93fZ/fn4S9o80wE81U/6Bx
oZ/0spbxIpXPkHE3M7fFhHYU3JD2ZmQP+Co6ShlXnBBO7a8w0QV+62naQ7RaUT3SwHLfpp2SLmO7
aE6G/EVYNIqxTkuvqbs1Y5ZWTZeBN2HY63a76Ppv0XpZclnMOV9zGZ0lEtINk9L9wzKHEx4EQq3q
+2etaOvnXoepC2txwQXaNsq4VJ1N3ZPkbC+eaP7Zo5F2Txph55T4i6wNSx4iOgsHV/5qsJysP2Mj
cj7r4LOKb3tYcIYtw4Vo6LqG7p/57SjQN3p+ONEz2EQ1uO48tHCyZ4wcK8hYty5TTrn6SdWnn0CF
gOGwhYOPUjR5fLvLjJhu1/RZFq4nNHs+S20vl2RCUotiBY52t7NEbQqJYua0angG8yGR22Xpl42G
HrBv+l3NmkFeGpFFpj6ZZSTn+erw8gkKQTjpKGqlISJ0iBRQODjaYHAZV79LU4G5opcq0uxZC5lE
HidKzd1ubzLx9YC08VUYUu+DNAMK6BKjaYm4ra71jB7Fx5h35g/T6lhaaHuo8bfi2DO8wRJhW1/p
l4Eal1YrnT1ZbE4sMQZ2tZGo1BqoEitUiEIV1p16II1x7ZFDYxYDvAtuDaUQWmWhhohdIyUNaCj8
n5bC5iAI2m0n8RI89Dnl323AfKAYiWrQC2UM0CRCFMQaUPwPnCQGycPENxYERzbWRBZSvkRpj0g2
bRz+OvNIMS3hEaZU7BYseYwZg9Qqzpa8FFxbz3NdF8NVEeGD/6dqNxdzn7/GRkwz8gLjpEqHHM6d
eIn6jw9xKRek7J+a5bp7dGNMtoObVgy6bDQc94MumU71J7MVu0TbsaxzigYMIwsxTZNepfkOtqLY
i7A+6bE/IVQwJWBJaw3Pg4cQtmwXI0rS5bp2yzZDzsHGanT93iQ0za7GJjCnWoz3zOjwfIQ8qRVH
gRoloEUcz+CP8rt0g3UaDd6R60xjF8OMe8XIciOtEAOz7Ir00OG9sZstt+XG3C7HA22ubpeOfDIq
Bhv2kNpiggnWRrpf2lVqrTkjdT2LCJzaPDgvNlxOYcw02PCmDtCMqny1/30QXSXcMeSv4ZChkxwi
wf6tdJhiibVwagDghxgpOzx4jIgcqAV/AphB5/SvPSITqv6im2X7XXPJajUaXZPJxBOZji1vLVvd
Qm7uKTOfSuJriOLmb5FCGz4fIyEryHT2mGDT89XZgF66mc0v5i7PlKW4RN0kF8o6Y02R6Cw0mNeL
yggDISF/xvjEa+NBXu0V8/Y3HZMvgC0fm8ZvM+Ld1cmC/zc8CLPZPmKb2awo7pvQjoWX10LobRtu
w1+Xyluv8JU9oztGPKd+9mqQJ8x7UK3MdTaRjL5acUrZQ/7GdLvoG7KEcl/cKXuS80BZSaGMHjFQ
MiW7Gf6dAEQ9ZvLZRKsEwRzdWUQXgsLCnZnxHVc9glB41jUY9IpaILv1BLeeKPMQtZJdqKp2JRqI
ITAReX9oKVb4LGEKKGKvGCKDk19zCkUOqfnr+QWxIRof6AFvKCoThUpXpR36s9hPQ1FHRKueIjRL
YDLfUIgwi9IoIt7hUyFduTHHkxVlbQnLF9DFzram4ZapDqgWKZBCez9iUZmsmi3Tw8kIxCVCyZiI
j6VRZI09INDXTdfNKNYVUZ4yOeY0x0MJO7MiJHp8/sZdiMs6i8RyK1A8hWWCKTlTvSZYMtGn8hVS
KSz9IwQq062n+FWkMrKkArGVIiheSMWA0A9QlVSN1WpPxfu8wXBRFxVwih4WuUM9jCEMCytf+bJX
kW43x5rTjScVBkycQmcaPPlSWwUJCe1YR2uKcsIo2IQjB6ol5lBNhnrQ1DJgrPOIaKOUWZZZPIoB
fzAJsxRZl8Mcv6f4WFTbGrEqeDvpHYth8zw2vVVPwZ9IAlouxWYKsoU3KwcE/w64ZGjHvEIrcbFm
OX4+Jh0XH49YlI5Map8iGKpsokcsCphgbBgp0OPITeg75ILYFVGkAEKTJ+hg40uD5hgj8afR6Iyi
5SeKeaiT//h5mIuUM67gVX1Zem95pCuMP12adqzCX+00hZY8ydnv3Y/xaijHp3HtzD/AEW4NjU/S
f2/fsgiZnLDUdhlMY2mABaV6rDJYcEyUBMGBCXcMUMi++TGwIj2kD/k20881FU8a/5qCPmbAiQbZ
F5oYqpVm5aBCOe/XzD6xwRh3v+/xK4gTPSDgIav3YpoU8AtDBoLyyyi+iNqOLlNjGPGR+QXJTGbO
njiBOUp0ZO0BpTUnY4PLr1s12Hxjc362igYUtTH4DvgrHd5QgBFXoXz+ceeMsxBI3qHXW1w3lHLt
GvxB3ghlR43tYuxk9jG9i4OIEkuvSEExwpmJL2ruWmePhU8cMdXCfrpH/wK6reXQ3ARE6WE8vAOa
9h0mufAQhXozSoNpEQUMeYNJF7oHSHeRWIrMxuxt8TDU+HPWH0NGuCn+U25QoaJiV3RhWCv0NbtC
lv9vDN0am8He5rF9mh/tEOy5311q6AQy1zUbPQQDrWIQzumKCRO0jOkKC8ZE0wUlTKrwSVRGHhrP
/exqzgXLqogt8wj86KxHxId3fQqpBM0XGs4OkHp+X9Ib1cxlTR8g1L2SZbT+2il2GJ1GdUzKoUlG
Mg3tsDfpaoSSBLI1/aPMdB510GkWlqYxwkhiUzFDgJ+tHD6RG8r6MBlCgKf6SUC9ifyZO0TZcXNE
cXUYEnXIMsDH1cHJ84F/iDgViQwL2S6kKQ81U703N61+2iwTYMAMW4UBMw/GC99SpkLGDOOkTFEL
NXVgZe2DZYE11YATyWqfRwib8jggrWRjOW/gmNowdQbK75l2cWtcmCpAiJGP5tVIu7BGS/tJNR/x
UBlbx4Zq3GAyW6h5M5eO4Qg8YbYv3+F8M3NFX7p9HbdsORgEyjABIEDlJqOuEqXeconkN7vwZdSY
pkM1yYCfyVMGPn4wd1Uk7ozEyslC2oAps/oxz55BSwwy8v5Q7tZOYHwKe50zx0UyS0bHmVvmJTon
SpIgRtnaeOzHlQMsCtE1U/fuZolYyJzvF4dEK8Lx5IKzj+F2tGm5BVdRuXTJ1NiZTdXQm7HhzXmZ
o743f7aAs6dNyovcZQfe7nzO9xGG6zAQWONupMsw72/dPlfY4RE2ujnE1Jl01D3yomq2fPq87GiY
mflZMzJJG0pjUflMRm3tOB68RLNautmz52T7di8k77JN2+yZ5DKkQISAvIAU5swZ8peYOBIurgWb
wb1qyk+DEBI4navnnHaXvNmdoVwIVmGdtVqyD3xTpuJnIjTYg29BJ3Bu7UoDC8nzW2p5QdWNy1Br
guVrrIMDXWtUBjXQRZcu9Sd2v+XbQ5qNKUgC2aEroYomxp0vuC2q9F7pZMjMPPV9QhWc28/FbXDK
tEcQ4fM6UJ5vI8EZKkPYUg9FbUa1boJ5SDMicbvxYhEDLrfVQqkqKYRQvKbc6GKmaArnO4uipxnJ
xxAaCBwU3hdHYKIPhxOo1MxLErS2GJFnBXUKPPAUcfEjhAGV4TCLlXKWONTiMn/MqhGIK4wa4N0K
cNpt8hDHGUlvIYD5lBGW+DBVl7NoranuDjT1EM+jg5FQjGvbECWp9stlEauLtCByDq2NLJKo7LRY
dn/wGxfIDQoBVc/HhtrPyovQuYJiExFADtGiD1tYkpjVEDCleIZEbCUMaoNPl36u+uLT2UxqA1VU
iwiO9OkgqqDPgj+1/OLnKs7I0K2K5fJDQa3KtmJ5aC5TSDYrp8BIKZmuVrqfmf1CAmmA1RSqo+m4
v2o6yhtqKhe6Lvo+2BXBngIV3gqZMhUvM/BV96ZYV1gcV8/l0GT4C4K1Y2gz4NeFTwrJJGjjPcir
xnqbgreg8/AXFYEvRiALJmVkSdN/qDhnqfzPA5C4b2N1VmPhJeH74YF1cmfzNdjRgP4kyCDdwA0o
dVCY8nI26B5skQ8IVl4V2SpNB74u64Fkl7Wy/8esejMpFBDWKIjNlkMiom8czjpTIYS/inZ0BYHq
Av396M+CgPzB/HyRGpx5hEAYMqBMnuFwc51/dKjV6Qs9tWqIR6ezdCiF4bJyVH1QhQtHvV4gElCV
Mib5DmVQyGCTjkoloUY29aEnHkwvvWMmlH5S/jmhU8K/fhNlq+gLazvr3+hfnqRjBMFBjTvoCvfv
xCEMoMAqUxaWcEo2DJVvSI/xkl4wxPgQIhOK37gCGWY8julH7NaY7aU9pjbgA2mTEnpSFvbOby8p
5id+n0kVWimSJLWq7iZR078sWs8G7kNSCZLkkadquOS1Vb5xsfLIQgkirwYQDwG4gGEj4Yh/3RJ1
yWemAsGT0EEw0hQlB2tohxhRNIiYzUkyWnD8sAcOhqlWFKfobbmUwcVNH2aytX4Pu6vpZ/yVxPYN
ojXRC47mnDlUPCzN3FrbV7fA0EbNb8AwyrIC9vT2tLP3isA7GNiOYpUMLJLTv2NacZ/BwTk4l3aJ
Mcuav1VK98SfBwy7nIz85Yo3xPjz32S5+lgKrwR/2HNkt/FuGuMq766trQvRTCBUSPsW0tvyx2uw
r+GZLPiKuDZ7vZZBDKB/ZjjhRnpmT3qSB6vb6yoO3voZKig0Ym0XmozfcLv+8uo2pEkgsHBvIFKZ
iG1SbFIgBXoTfxOhMXrNM+SdsoxSE6wzGksSNqNBYUPNBxCIPXW3gIKmdMABLiUPV2ZGxkzGWGkY
6RsVBeFOIyewmhnOhr9qWoGDHPjGKCwe0OZF6FEBEcSfPi3adfAmFZhjMN+kklZDme46pVKASh6i
LSoayCYgmEAGoRyTryegc7YvSh7A6ZFp4Z2OBHJZOflgHqwWHIef5/hNhpw4MXQ5OAw5Ya61OQnJ
/+G2omwG6w9hWDrqcqr7i9tDVvgrlmX1PxI/2e4YZG0DnQY3xq2grGclYvRAuYK/oQMhj9dGj4M4
CVBthFdRKSTB/skgK9dk2cSzFPk6GOFeTnCuetCHqH+Kq6e2Nf0qasyBZkdI43bUrqgzDGYoj+AF
WfJNCqmvDZrJsZeU0ykfqc4STVpX86ISWbEwkAQZ8SEj6fLW6buTixPmh0Kw+E0iWkD34Z8pLREj
9TsWkA2tLD/2GarHh3f6OhVXbCnJ5f7hMWVB5DsHmA+ds7769gQgSo6XvhG1qtHHliTKoPVMlVri
+7k5uTxSwPZaPDEyYWhNLi38iAatCAZ8akP0bbOQPVWW5ZbkS1QUkoiVnoVKh+SUQypJLPOet5QC
nQqwysL1G/CQVX1MkrX5CaceQYiXIJAO5pFRIohXVBvzQF5IyRWrqDtUTjUibRVk/gGo4K+CirD8
lL/MmfaZPIH+RNFf9OmVJ5oGzoM8gGy2ZBkeYOqWcVOSL7xaJztbFjp6aNRkEKumS90JOY709cg+
6++MIbLqXbU+Ie2OQa4yIP5mH1uawb2mb1yap3CVO7Lsua46qPTOA43nphHFqAQ3lOFf6CWKwNIE
S0QxBJgcc6A8BUUQgjmmKIJdyySOiV711anxUQoa53M9QCz//Ob3B0Q6Is5K4g/CA2XHrL4vfOMX
xOmwUr3T9oW+t2sc4PXw62xE9BQtCUGp5RRWE7tuDJVGTYd/QRWyXwk2rgaGrBrPFnSfsOSXli9U
E5pWs2E1A6rJdFjSHNSCskOb0x8SHxX/MrlnzN0Lb7o2UVhexWzOA3Qi9Q/dUbS6tuhiRAb7Ddmo
TKvSBy1Z0bJ24ROGunq9NuEqVifqh1Pz9kSxVgNcIYO6US2/W5uwCj/iBlNXO7tAo8iHRlYJbIkB
pMYwnSE4dCjYFfkIKIszKcWB91AizcqVnW1OhoDdC9dHkdYUnYr+qlGg6WvQDPDKB4OIc4DNUA1d
66eAJxez+0XOZf50LJspmSpZz2iRInOqshon51erv0EGhFKgWAkTjRajDj2mhxhOVteZShehjbL1
v8op9oFf4Kjp6HEmUKfDQOsNdM0be8plgAX+tFDGnuQvdELVRHbBRsmG6UqELc0itxUyuEMJOdPL
C0Q54NXAoGq4uNspe22FC8QDU5wpDErdmWqWBH5+uaFb5fps2XuaiDJhOCmTrLMbeON1shxiQZMz
GwgSXAag6fMVZV+bMNlZE9n7jPCpaxKLHcowh1flUOF+IhqDKmXHVHUp+XkC5xbXIQrV7Kf8Mfsp
4KpQWqdKUqISX7X/hmCAMIllYvQoeXQwvupKA262TDdM1DiOqmbLtQkeVbhUbVGRjfSXyvY7rj2Z
wgX1ArwsucKCUWv573YpvoycBMFxyTCFSMqHNjGb5voQyWNF0uHBs23X4/exZ3q0OGBpnnjJAoME
pUtCLPU4i+IJ++GVbCB5JxkRhMwimWZ7IKNs8GKtNO+lh8YPv3TBSWaySJfbfuggPadZfIN6VrN5
ITZTxZKr2Q/7TmPyBftBxWdAWxqjuAIuQ+daCqc09N5MVmUUZLMq8CFUhIRSS1xTLJsd8KGIDJIL
kv6TUgT9t0uVdUjNlDB4YrdgO4iFSyOVvkO84z0ipMUEPSk0orBmwwBgk13Bf3o/8uUEZ/5x6AbC
unrSGN7wQRhsQNsyzGCbD/hDMFuRmJ6KIkzFdAJ+ivTtXHhCVV4B1CmxGkr4d4YrkHbQ25DsSW4t
PSmnwrKvnbhltELeyA4NxskraZnNrgQX8Ah0FGh35rionBbQKK3GtFJHXY1auyLdrXTtooG/9jYT
+d0rHmMGJ05+G9vRYiMwOAl3XMdbZ5U4HBlDmyBWyYSqpwYNdxS08y01ld8z8e3Mt+PUplgTcaQ3
sZrO11lrgxovsYp0ap49cSfVvAh7jtbbqxc0LdXkGNCBt0YPlC+a3zCQcvB1SJ26LrnCRNRtCncW
xUWCMrRiMOt0ThLwTNtTAeDBaHAj18I25ujuk+J+FSqbmju1TakrBGw6vqbq/d/EElYVcq5tkykU
4ajVmKG2UAWWNNXDHdKioy6Z+WT9/qNPxABDEOcjwx2MpoLRdd61RvrtmJQjmU4VkGWLB5mFRp3s
J9HMiB0Wlzolb61e1N9LZLw86E3qRpfVO8DVF8soU8bkO78yJF6NsBYlBFpQZfnRRmSSQ42USV+b
hlQGmP+In1V4Ay1ajaZ6kiqTsowM7y75OPf7YM9AaUBz5xcGsbpABy4nnzSN3Dell52KNkVounyo
fR0NqpXZbo5JdBditNAjr2YhmT1S/QWrg3CN3Q5YlXU0mk7zvKU+eRA4nqdMS2GUeqiId6TeS8jO
Wc0eLFFGMBg8HctxvNhFJo3PUIKvDafV8RaQado/46GV+VkrJHUgh2FICW5HBcQxtQQjeXr1ZLFt
rXNU5tkr+pf7/IUiOx0IolGXxqrJrpnPvDC8P7Yb/EZbqvAFBsPJsf5az1eNWzhiayr2UY+2wsem
NSCTGHGPCu00n0TZBxUSbBzPEMUqnqpC5lNnY7cBYgTltCqM12XFNTZCD0O7WqtEYI1ZhIyFt22P
RsRGPB8raJLrApNbW3t3sHNrf0VXdp4S75FGpb11roTV0R7qChDM3i5hOYwaHXAznsQPnhB7bttF
nAjvqSgTaZ4RdtktcF7BLECEzFnZzvVl2+VcKGrUzX1KvgANC7UDlWlE7QEgUyuFsir5eqFILDvG
neyH5a8Nf9jMAylp2gegtvErEqZUQiWSliTJIM5RUCe6BRMjBKs2ZUdgl5K4/B4XQQZ1Px2VJ4sg
H5wnOhBvnPhHXkOcZH7MvtHhJEzmUnQT8qky5n9IClhqVh6jNQ6xM1RpjSPELwjjqtALQs8KTDN5
AXW3HAKMh8dudRx6SWZuifIxDk71vrfJbieybhkrRP1SWIuqASp5VbF6+LEoMiuKoL4Losv/5FwJ
sCvwGvUOgAQ0EJsrqeP5kF46RSCZdV+2WS6hwGEoeJFqWEIeYFTqQRgLB2uoLYEwPAZEZcua9CTG
TsnaTxfeqfdrGIHlWee+aMV0JDFUtSFcZ/epqANmHVraem3mD872uCG+Hv04LIMkqUS2U/kWjiZB
HPQ9LA3yWwRlmp+jYOqX3irt0Xe0c7TiSg+1p2Xofn+jFZuCNFVIz4MRy6HWNmMXy13oeWn/y5op
P5XDwA0YzLHgT+RLav23R783Gtarpqbr1HkHdSZC6qrI3mKKGAGtcvQQYhDTp+maZenTUjvfkbog
K8T7/BakRZn299BUsee3Vknrj0lyNUPkJhG/UsI8PDtgCfDIMkPBl6BG9I8oj2C6KarFKlxRKGAg
6IdS2RYc5C/DSSrM/TjaQCuzvX139b0T4zGpoyiufLsX52irXsToCpM6C3URgTaqjkj+kujr4jAy
I6s5nEBYaAtRSCYy1x9T3FTyeVmiXA0p0LuwPl6oOw4njMjWndSIJeghgOIw4e6vsEm0EQUFSLFS
bb47Lzf6fU/lzBe9j5AVRB/U6Z5F2s0pkXkxEAWvICkq8FBhXB9nWGqjUskXK5bhhU+22ob9xBRK
dCyLdJL/2CslPvn32VWm/N3gHbPLVS+dIRRbGKpefrYvg9fsCeUgOyGTWgNsq0bJKuOxEEqJTIVw
CDUvAY0PwiA6bbjDlMmFv4oT9wocWWPfKhIUbVcbTW382jyy7AUTh0o6p6DzybaN9Ys/16zmBGiq
7Ge6uCKoOVgfCNWRXK78h3YlQNF/PJ3ZduJaEkS/iLUQIAGvmoUQ82ReWAZsQExiFnx975DrdlfX
rSpsg3R0hszIiEgPRyIDBZfgBeEHszhe87jpRwtWtXHDDByLDjozf84kBPgA3mFKd/14QkI0WU9e
TuJiTZS6rM5R5LuzyboO/KgSiw6FdT9sOX9Ew2kbZfJEZwVoGNDWsN8P37ZLh2QuozXqkiSDFiFz
5yjpAs10kyRuhpMkiUQsckT0xg0wgQQeYzjPao+yuNITbr3wywSWQImrBxKe8WV2gzW6aha7gMG2
K0qFECdhjjuUvDecdDNK6pUoo/JuRUpDeMqYoUHK1gvsQxA69akidlIcOFKrp/jNC9rrtdHCwpR5
70oON5oqTCDm5XYigFON3ZH8QzVpSw6ufVJa8yd4sx6yAb68cTApoMGL/qwgvgm+oTBd7UMIPoxb
6YDOOHSJYanfoi/60nW+PEhUU/ZQIm9QgcwWa/JqN6kNq4NjjVZYBaVGCV5BQtRc0g6gWarN+wmn
h6aQYc3H2LONSLOvr+aFVEVf179YGvR7l7ursN3CKZa5B4uZ82GULDnvFSTxR+IH2kJVRIC/Zh9o
WslVqyAnwtVfHD9l1Ql0AdOjsx8vF+CmoE0qyTWsc3kFWhb/RBexJW1oRk1kWoC4qmEdRK38Hf6V
VN2+YownJcgZ6I/KQC/QE5mpV+2143hgPHA5NVN3VLjgBo7H32W2EP5ToXHRrVsAtlQ/VSYTM+G3
/4jXv0NVgHkArDLtK6THC5sSuCqqC6KyO+WJU3L2advDltFj6Y0RRcaZ+ipYUM0hb8NM+lCMVDsH
7yMnRo5XQQCNiO9BY4A9G3OGuKDJ8oyRC6uSpgUKBhsCBXSXBL0umE5B0sP1hPNHCRj2gJyrkCsv
BRV1M9qMmjQQ0X4m6+Q9S/23HmwH7JlQr8icBjVc885RbaVJ4ZCNcnYobXk7wLR+FEwFhlVbPG7X
TKqJubfr8/3Ofnc3RHBJKdmNsMx72ha+NhhwDOq/+ffHexEPoRO/h1WO7vWbDYMn+nIrZzv7rjNX
v61uOqliurtFpXuMmklpfv3FGeLuNfvb7xtU+crDrg2NzuvrM/gEeetztZ/M2fmOuGBoDd8I1Eb1
/mb02nEfplxmW1nyBniX76xYqOW2jpY7CsI6/cZoZsjUoCJuRpf4AEGkA3iH7IOCGdYeKURis/Wc
mL/73pnej1Rn6Aha4/GZuDwYECnK4YnaeOpdaIVsUlxeePg8TanRx5dpmiBv7GbQKn8aTPdWmtQ6
zfbv3TuS8jba2O0tQSzSMhaLZl0+e6idgwOzWpd3Hd9/DhRgxmnrebGfCQw4/7g+r7mUL8pMhGKS
Yxy6lzFmVfhEnOJFqHX5wUljz8jXA/woXpiVNDPHIvh+w6W0voymnVbo5q2O2fx/jxHlK0gzt0ST
kWqnQmcahBNbxFBzWSqA+2OhQECD6oquAkjz2+8dsjuLQtmO2H3XKQ23UWlILzjLrnBKxs8hbT/6
59aN/jjABr6JQHyHu+kdXQBVoVqGmgQJ+4zZRrvi42hLfuJSbjtC+M2cM1ubNdrAVNb5h8sAQASN
Xkrhe3D1EXl1b0f39ZuhjY7S0Z2F0cngcbHzEjiMjFmVhGiUjtCgrhb4epCIVmiguRtk9J5ACIsE
JAtNgkRrRKMzqmepfW5IvY0wqdn5DG7ubmQxZhz5lS9ZjVZ+rr3FLz4A3+mq2t4PZgix258RqcbG
wcD3MX4ljdZtkH7tEfUh9oxy33SrX5ewGTaSAzhtFf8kJf0T3Gtu6qyQuQvgfMOmKjoomlo8/BUz
owvpHz7VJ6bQQE7EalYJQ7HlXzq647TrKJKRYETzU24im4jF9piZCbsmaJra/YGeQZ/Cl5OvFum1
cBajxXJyrPC7MTtHpcQaft5OzqqVxgQDTtwr6872TJQLrkxu9LI308OMjoDzHIsVShk0BbhwLSCA
PI36qvKbjQ5ruTJ98I9FKD9e9GSB8CPkikSALQJPThypXh0cNXENX6EXR4eC3y/hMA4mcaP9hhU+
OC2xI+AIJePEYKHWTQnBM7v0jYnOZcZqRqJmrJoPexsZ3UtoDQo58a4LzYrjcXmZmi/7SCQCcWWy
BR/oX4WQn+NqZA1Mt0xrg7tLbyC8RxyI4rTtgygdx7JFlJ+ySWUTl7S9vW54t5DV7x7jOAZOas8j
6jZSoqgg43dnEzU4Fu/F7BVUE2jh8YTjak6y/SNED5s/MmoTn7N4QmzSdGkNKJvCY7HSGAyr/3Zi
14X9wQXwpS16xXvTJgcHQARlYrt+gzYrhc/572xGu0UxNhQZw0i/QC2BT/Ii8JHUllU1u1ITkIMZ
5mkQFe7+pJFU+nJS04FWw75PdmUq8SqR3mMYN8n4iacvO7Wblzq7rvgo/Qs2aXu7v4HOffcz/lrl
9JvQg2IGg0Q8NehuPvE6ETvS4C0Wdaqc6oCsJaoPi38kqzrE0lGjU4/EDeLCZSuOfoDtda1Lfg/0
ULbBJdwGVseMSu0tynFEyVDtVHqQTrxbgnL2stW5WRw48Vb0URBL+SWMH1MX2urIs1oc1UPviDhX
uL5ALDXfwLWwlfUu8tV10y+5B6Q9/XeLtRTKXQalOVzMT+3NdxotklPb7B44LrspS1YYljzYKHEt
9ehpW1T4dqM0EsYuzrkAPjBopwJqoZqaCklCyLTqgFaIjTmOdx5LezY5e3f/wjir5cgd6G8bUU5x
zjFWlYyK7jHDsZeTAu7gJEQcwsxIuqMlNUBCQIxd9E7V+DiX5zKKR4DwE7d9I9OThzHYGgH6dSRQ
X0pyiaAokRCzE8Qk8aTUlvngJZTfeX1kebdYKZfsCRu8foBbpbm8YNWgwiLwkWfmXealWLHIykAl
P9qh7LCeq+OQl0Z0FGUHK1NVybEtUbnvOJEznomfjbIFKb1zdL51/nbzNt+y+9Pa0gSpiudVZ8nV
tStEwKNae/jusTZfrT0XDAFdNTmGclRO8JSjHkQFI66Rtu7DJ3YH9OaJFi15rtDjSJmoFowm9tXl
4L5S6dJMf4PJV4LGHBfi6N3XrFOaSQAERvb+/mAaRuXTPX+fcB+kOwseL5vBZqAWpimv5PT20yTK
XRS6UanbQNGsC0Um23q3LrgQ6vejpbWEmzbmBrvpO3i0zl7aXoyxE0Bmf8bjUTcsxPcdaIWUg3f/
wlVdXbYZgx6pWmNGN9ZfH2iQMfXqH2Y55Bt8IvNeCUXzu//p1uZsZbzl4hvgeP7mwxqefCUfOBI0
4O49lsqdHyEx7e8V4t8v8wjPgg7qE7eJReS23aT3mSBnesUQ3YpYyopudk/cmRXUgg99WK+FQ4HV
OmGLpBKYdh49d8O/WHR8bVCgk/kgjZrbGedp5YiL4bFTmCXu7HTUwEalLfc+tNRYPxiu7OU+1MT+
zAG1TP5aB6lceN2SW6LG99M1CB9rhmUCYgqsV5OFbs664hN/1XaGRcBs2AJOyl8wRJowAFCB+QXX
irnNPrgnGFCJAk1zXEksjw1cnDw63oocy9/XG+h0UCJ8+KWkAU4+roAd7fytVybt3HobKHmiDjY6
EA7IDdw1DL/UOcZGr/CfdEucIfulfC/qPRhuD5+tiNWizTANCBLDhlfrYPYZHrmAxTfOD16OpYT2
3pIPP5GN+Q/pfVEhfxZuB/BponJgdMtBNstWpXiHzUDGXFGt/O5uOjJXqOCskK8eJntFxurR22ED
29OmqUWrMkg5rix3XVEWDp4VG/TLC+6c62d3Q5QrKtHRJcMBJnEt3Muq3rAFPZMzRNXevQtiApii
7EiviIWilIjNYGsv6rD5SiMxe9ganC3uoFU4odvkb97dQqOHKVXnipFNB2NTRqPeZqQZahWMH4TN
/GK9aZTqDKY2bsrbR4o9+DKxKeZEcjrktFB1zJVm+PaxdzapU+wovrpzLDADlSJUqTD5/jcFYDU0
gm1386xkMoFVyUdwLnGEzqhxE2rZOr4tuNDVgqa0jWSYjlg/SNtMklYj0TZMevf32bTUZD/L2rdf
OicxATXdC8so9jbg4RuQejQKIlhTdgCJMTKgcpwJaACaAduWwtrmcypl4MYc5lJecRIKymp0mi5n
1yv8m3Vbm4v8r5jeHEEQ53s0tBobwLDpuj9hcOKZij4sAqJUUG3Kv8ipP4XF7h8WAEEf7BrGPToO
KiJ02eKbQAkLwg0HFI7Sf/yq+sBQD8EdSBT1Niy8ySV2F84nQYp0Y0Jqfv75YL//mX6m+XI7pLsj
398DEVr4KoLRVBP1ZwN2Zvkldx60BbT9LSGLIL5Z0BYMDiLm3pIgY/MdXqdKQNVQSVL6Ook8IIbg
X76Ptw1AY8s0poMjCOyB5kNVNuWvGIRLXsxyVlFVki4OW6pn2PTIkJrU9Rb4j6L1oFJf3ILgHe3w
Okvx88D2kJ3j6JXpJY7ZMw3jdBKLk4Q1uIrtwUA3UPiDc0RovEa0mOvOVSWhZKtO1ZoHiXL9El0k
dR5gh2NnI0FUwq10zPOUOX0lNFPNuIDgCQmUXP9XcBJ1CXCeDlXC+PnNJ/E1no1myBIWlJgN+EqI
LKBHrMKaNlZtoByr2li1k6pMoTZg+lV26BRXDtkJ33at1Qhwxzt2ZCJjtagUZpE8yTL2aVVXKGI8
Apo/e89e5pfxSsMMxTt9pSkUhg9NuuQW85oLDRYepyu7JBdukNH8i2dyIAXleMOtf0yYJ6AIAPcY
oReFeZ6i0GrVnBXV6O5yRkYYc1E6IcpYcgszUYcYWQVnXJHKQGRzFMUUTrCU+F2sGXw2qaAVdRcN
sSggdZ4cpCMBCUoiaBNcAI96lBdiaW5SI6bDAffc0elLPko1CnAbap8fGo9qAMueCuj6+CcWwzWa
sGk9c2xEcjxYCR+yKf4NbG8qUmT76UD5LVYLyBsHCrQjVXgj8bCoh1ED0o1QZ+VGcdmn956YExvs
BwIq9NT1wcw85xs1WFAMC9obJWdNB5oRPgNYuomUhfFMwnUt1W5WH0YlDY9U/Go1GFq74DXUVQZa
MJLvoMLu6WDjf4foOCHfefyWhufJ49fq57MjmwTbqPaKOgMyny9PKq6DiCIqFZSLQlroHK2DXPpT
3XAtXp3B80THXfVWFKe0DDAsTDb9lB7f+KNx28WULeBW2FWUjJB4sTvs9gEO9XNjmQ7Jay8YCKCu
2vRHPuNyJCFJuomoVKxERbyKwKvku1pNAmyPsSyq8cUmR+/Ikd2ILLyX1RR+vQ4d2IwoGfvaLNcu
nJePcpyjNu9PT2Gx6VqyznZ305K/DUwOIOG8D6alT/xPbhYL0hXBHS4ZMetspoIdWz1qhajGB56n
pTWZoBkpn9A+O4QO2YgvaGbb5ngRD93QncQpx0OKTQsNKIhoz5M9glc7pot7fItfJDAZi8S/2tuf
NDkUCczvmxNS9ECVGCo0R7pF5sTyQVABPRH31Wb1IJucycFpIFbB4hTx9BcY09Ye/vbJ2dSTUUcV
J9uH9Y8J7m+D56rcE48WE9oNDfgwt050xGlvqjGqb5bEcimTE5hI3it49OnqM/hggoY3Cm0lsFm5
o9deuPiqsT2y/+D9tedZ460GDeSM4cWx6KmHuG0f9Kh8UV5DUBriFMOQ6hxKk3r0QOIhxdDOtz7u
kUBguu+mfUg8yb7kXvzPeNxh1neIGUQfVf0EbS1cRpHaQU52P5xNDXJIXOj2yWGhTh2NHryJmuk0
BPGUHPr21L52gdGp48JlN0bWGme7pTG4QYjBmrAxygS459itDsq9G0IjDu9OddC8gQyovKia3SZ4
YsgFLqVWuDpkjkAlbFwArHM1gwGeAqWBCTjmkJvy8p+ThbQDf/x/oWGW/fwVwrntSCd8/d12mv1O
qwWyy3ndQIC97e8zBB3Uo+JSRGa2RRZ/czZDJGRn571EgjJ8L0sEnXzDacw/4lNS+pL3F+Jtn6gy
Kdv5fDM7+nu3Fo43BS6tYlMzeawOdtuDzC1YWwhsrSgWSHP3AXpd/VCE+Gm42Gy4hSDg7yihaymF
eM5eqRXkl5B5Rh8f4S3/UAmWdiO+QBsdrHCwVqJXI+bzrjGBAGXKDoZQ2l20/auyo4NAtZxI7hxy
6sjin5V2MAUNqx57xpvu9DlnT3GN0KS+vuzpj07u3t0DMT1HRXGvZr++VAltcoQP4CCw1wEDUyQM
NMWQ0FM9oD0aFcHpX4lA5KYaxsmS/oqo/pU7jAT8plisbkHPxwhIWuWLvKhBSvELgZnWyiqnUQah
I60nQQ6yNtY0Ey7C9AgRHYE5wSB1HdvteD3EHMDMPXxtB6gvqrBCcTxUQYXVMHjayDSSeRL5g2i1
Yih+EPdSREWkIuEIJ444uIpNBdlAxZsnaOPBfihba/RGosey1wEPiOvAbs7hRtJ/g2WrU0nshT9q
LSc/XKg5/RfQqQg9EkQAnhg0F0L/dJwQTGoPHdEDlYdDcZX6lspvNJ6gOzQfIBtXHYs6AZd48s05
oUSpmHc53bj2nwH/JWZiC1fE0V0uRUGkZWmLkEOH8oVrWCpYQdwCx+Ff2ubSA10xTSEQob2LNBOa
j2gXwxqkQh1jqR+h/Yd3yebs+tEP84rGMBT7sEzoeN/Qr6hrtMZ50vLkNaDW3Kr1MPpQrhHfOtNp
A7cNFWWPpCRjiqsq3SB9p0ZJQzo2Ej1fw/umNFuI8+QNkU8e0YfOeNg7u5Iw3Cc0/YYLp0cq7xU1
pm+sm57KbMEPItWUcOUOWEpxfXCdolnlKmmLzgISD0FcveLsPSKUQRSPnzEwpwg1qqhpXum2UWFz
w1Tv+Am9sWQo3MJPj9iA6LQ4O3+0rHqo5FklCeAmkmwKZRT0VQ/dcMSin4dXRIRZtwH1qChSvVP5
T8AtF6/3Bg71+CtukYCzD7tKVw+OsyPsIOV5lqfsPkb1CQIEH2egJLfwTEhmnI7AboBxoIG0dQXh
ERWceQBkApdiDg0HHrriLV0MMgtPf2pRdiH3xBw/IdpFnWCIA3CrGDvDb8wMvkkPOZ/CPt0RipLq
ut8Hz+TS7Hj9sskFf9d9LrBqVwL1TUcFBSyodBRhCMeZ3ljQzuyF01+OUcSkHJCPSUuiq1OcC+I9
Ud1X01Fs2kaLQA3m1vIIPweoU+9SL5DQxPeJ85mXkR0E055oI/s/2dMIT3kCfr2N5vQW2oJwoa3T
ZZYreaPARSSwgIjEcOzEYkD40cZJQNuMapq4TIHmYRXY8vn6icUi4Gw5/3BVaqlACHITXucD43IB
gt+AY7uspwshL0CEiOHdpEuwgfoLEV3cp4RXAHjAlS6JHEc4aSdmawySytNCERSVfAADXq1SOEEO
iTokLlJQpb0EUhS2CeeE2m5H2nGKKCim83ccKpedFBJHhTksQWFcigBvAFAP4K0yoBJIol1qgwDz
ufp0fb6enER6Fbu1oBJZOIdgDMov1aV1SpTGe8hm1aAXDAg2G8wj4h87KXbuwDb6sAOmkDe0PESC
WPFvhTTY0fOq/AYvlKMX/iJUORyiWttxgMA1LXT3goOFMIlEpRhLYjlxuLa0NhHGl3dpaANqY9ow
rW7wsYSYXd3NZBthu0mKTpQ3EWSqVj/gJGynAgEKgg4SBJGT8H4mCdAv7W+aVEx/Yb9F/sccOmLY
QH4BoXyLmkKLTQaNgpkEr9zpCjI5xpul1KOcDnac+Elk+8Fq0a7RUIzDSMZponOhZZF0AM7xeMRa
+qt3MlZ3F8OquaakYxCCPRJCfLII9nCRack1B5UXHaPQ4ZeoZkOnYh8pDI1bW2SHyifRy9NVTb5v
Yh1yAMhTSS64GKxLCQcJYGSd+BesIjotQhBgt9cugh5C7AA4UWzpKHKUTCj5FOVrw2jI4xx5pC79
r2bBF+FJTYnqYQ3dfuguBS+4u+TgUWCBPxtHB564f9H/ZXzoSibxx+4Gp+MYelJ8x6Py6L2TE8ax
WOyN78ORxgKYpuxwWioV/XsUombKq3Cp9lhqEX3HU0KJnnzbRTMTcfTvl/4lVmh9yuGkb2LoCGiz
oZ4co8q//2Qao4iPpatO0buE41FfgbuhP/gHdS21mNYvg7HXcGAgx6JV6kaO1SI2hIhW0Oggn+k5
EB57SodUgiIqIGpmSLsqoeuXzmkSKz3K07AYleKDlPTyGpmdqPvFpwNKMPTEBZ/lPxaW/q0fVfGd
Gyfn1dvQVNARrI0lIjyvPYUEXZmm1xkURBww+QwTpMKXE8byF9rK6EMoyT3GQQJjMWqUmAqijOQW
mAWDn3v4I3HpnR5oVq8+kFN1SXVZZttmXO8oaweZEAc6foYbaPsNVwaF2NSR3VPd53NwuB/8OQVT
dST/r5DLQX7G8wEhlbzWmiIaEj8N/uYSmMwYblmf++GhSZp7GwtT+KMHqTxMtYJx1/jrKesR/tGJ
9F3cN1OL+LxIODVSkkJVaS8qqEvjrtd0fNGq3fthHWhstABFreO+2cV9Ab/rAyga5aQJR0bEs9Ij
4L5JBYY67PVzjCyuIBoLchRG8gcvZ1aQnt+AyIth9zU4Wk1qLKcTUy0yWEe8AtDDG/CAHK6BKyKr
gKfHf4XrFOoK7v2GSkJ3x0LgTv/+phkpaYTGYcSHoxXgo/Eq17NgdBh92Z/owSlSEUEdU42i8TjG
5VzP/5meXIEGcUA5QITofx8L/sfPK9DXHGnyfoox8IiMaWclIsyOF0UhLRC9On/FnVOhEb+xvgPF
43vkKcc984LumnimeEO+DIFLU0XTjslCNMTXeXMN6Zk/mQbsR3ww/naNnlVoC4pJy5f4EXI0IEJC
nAEcem7lOdVTU9R25EN1YxpSoIclGBTP/RKIekrVjahbc0SrmGH9m0o8nWLs2Abht4jxLGMQhWCK
z06hujRnnpieMgyDaNe3hgYEZiljd/CRCttEuJp1Z4+XMcdeje4Yx1k1oQNh8bKFThRNGW+oIdGg
FYPnrISB3vy8f4P++fetcvbbFKRRjEQZW05QblYwKKPtbAuOp4O4gd8NHqAMU3TH3DtF7k84gBlD
SIlXr5SrUhpQjacJe09WNyJuEZ/UgzrckjqZ1ds3nGrLoH2I+oerJ7kZbEbKjM4c2g/q/VdJyMQD
0y/xIqSAVUfwevCCsXDkLZ6e0RKHR+pgmIBKqR7uDSqOD5nH11teaMDy1x5dMfvXm1Yq9UDEz83o
8F32TVzUFNC/0OSKMylbPYMWLWpvfowUVkEmdM/Romu8ydb0cgP21wUWmfzgJFMmZIDJuOjqjXVb
asr+4cYgoPRPk1oTCuXLf8/MoNEtJeJj/lETbwQs4jUowh+Y6E6fROpomoMj3dvrSQNokX4vav9W
DABRyCaqJsQjdHbxS+NKV+I7/YyeHqQdHn11ng9gO8avXvP70znJ4Hg7NZHA13mAqzpP1KJpKPxL
2HrlXrqEjVDjhSzOUn0NpOHIs+aJByaWyuJ4LkZ6xGeaf/xhaPIWBQFRr1/tfTpQU9/A0VVEa3JD
6ac4DsFDq/7HTWkqARNk9vAWfRodkdtVSPjADHGLF6YtreYmzuEq7DqNILmxgxVqMfYU7aIi0B+I
fw1o85XJh2ob5yu/ReVVtndBWafytOjxOotEFpcpPEfliHkJfefJmSKMQb/rnZR1+hdAsE8mMljL
4+eUtiCckru59mu1ln4k5KPqWaiGv3sWNnRPRoQecOKrk0KK/og/EIoiadO0QdH21ZGrKauFsc3g
UFaiD1IbuvjQ1EaWkOIDwmJ08UU94WrQdNKp9rSSoyrCk2UO9/E0JRPbRSaTCeiGfKrMD0Dv5sHq
s/j5HeQX+FPspfUOTUw5IrUhKdAa6EFlnj5Gz/rGlNx2Xv4ngLMuCEaOejnLsUY2p4BXs1Z9TETa
3XDdlDVcLAzlfQY6w1QhJ2QD5pVNwcfR7LjHJsduhVlCWseexY6PZyqmvXDf1SObskZxohw59Gio
wqAKqOMUKgKxG89bASyMBbKQ+b7FkcT9k4Io2mBDFB2/7Enc2G1OtUXSzGxSDSn8q6dmuzY+0ZCk
CPZai6/PFLI6HQ4+dmkp0aEcXC3OtAvBl+VIBMA5qZOMvov4MOuUhbFyIe7UuLG/cicXRPUX9vgn
hSbZSFna0iIEJeq+x5RkX7PccvcUllEoyMyhydNSFPOk91Ddw6sMl4TaCKSGfh91DJI/G7vSu29s
va5t9BmLsggYSNMKulHwM+LKV3o8EqAx0yt3eyd8Qd50qTQHFeADntT0yZuUYDtumF10ccbm99zf
472+Q0dSpw2JmqjQ4AYF9Kg5xbhQ9WXTf1IaBRvhUEHx8roQbh7DjOYe9+jUM3GHv0e3gdm+2RFd
5FRsA+VGb3EHt+yZHQMOMKphAPO02xCYxLoAVOUEoXMJdN4KRX0ykHFacgyOmzMQtUNlZeuW6NTU
QQzR/vRvNy/DjUnoZ244WwJODNfPrcWIrtujT7iaPmD+HZ3TMMd9Wka01QCnM50ebcv3VpsE8ABU
/8nO3nusjpAyyr/1s3cATXaqg7zsnfDgh3nmZpPHgU23adqNa3ielYJGSI+xCgYE7Zv/csfb/qLw
eMEZBkMlWI43tC6b3sJOw22/2Vt4tCo4BPm4AdOXngBAbCa+pWNMxAvMG4PNDVbkMMeD6w89woZq
fvUKayFuUQOouFSkK4O1WgkYvfd0QW39hC87Rj84BTW/+HDkLMk4B4B4TLNxmSGJKsvDuHK0W7UZ
55lzCm7L1GvwyWYvbeFgBabazvrv+Bo8x3Kx+QGDxVam6ltg1MvL3X7Fx5g/Dj90k3jxZ+a/4i10
UnyC9t3T/AnTuNve44GQT/Kq+o5Vyrjv5d52088/3crMsrcda3Xm1B/dNsG5Se666NTo8rQYmp+S
fSWzo3lmbX2AS3je2p9S77FoeGVYo0iA4XriFEuHNrwHavdWY7X9zE/lyJCXR376vfOy83nb1Tce
+rXVrdS6qw2ZGptd+gHfNT1WcQK/V+2m0S/B0fgGpkCVCG/17ewvCeTMdB+e7u0c1tSG0DE6EXWf
u5e2fdm6vEdpa9nla3h/uVeA4GtkNQLj3S3DDKBURaXcXKUEoaZ3QVne/nySZnIkhTOBdWtYq+F5
Nrma/nmrq8URodonsoDi8OkZ0N82fjk2kqyz6FYoab/c0jusGFP6KkebhiPyXfniW3Vns/B2B7u6
grJPmnOmJIxRJCyZc39LXVvDFPLziB7ezv3wm/2ayNFX+WCntdCoe8dzO0NneLQrL+f1+KKhFkmY
XKsPjdGp4T9oRoctI6aVyevl3Ke0yc7KosReXg6oNjsXoE9w/jkxaljT9WlZch7TISnev+QBii4C
wvJvCcv+IB/0GqMNfTjSzmDrWu8ZKpZng8Cot9Ihk9ft1RmR6cPO+0aHfeaNZR0saVq7VdBdG2BZ
GHW97CvpHIklN6SIdRk9P+6G8KxsNy9B7RlR/bjGB4IPDo8dYSmDXF7h0eKYHzvjTmDMTvd9KKbX
6WnXfffw/TW8tOw4my/j+1oJckwBCDN62Is6zZb64eGrOeZdN2nwwcSlNL6Ru23GFqQLNsLwx6Kc
NTq8vS09xLPhjSDZBamBiArJlkZVXqs5weasHO6v/Vr3M3jCdCwH7BWmx+ZEce8Z4x9OmZQj2cDQ
tF5tndfftFT51N2M56zAq9ytJs0mEtlb+9irHf1GyX3QT6t7cNzHKbQ660bddvCpek2dw9npv6aP
5TvemNGhdbr1jPG53DZN9/7zqEVnOhI07Hd4rdlvSKw5/XPca5Cj3qoRTVNS8yqAJN0DxZLkkEfD
tx1m82rFN96tytO/7oPHy99s3P0JNcP4DK+w9Wrfrm6p/w0tvGJnHedEcNBwPo3hYuMe4UsRDnPU
YbBLAGDZjYrrnU3vvOi+03YTW4CHU+EohfdynWXeCyuN6XO5pZyM3SHGoOXhJkKP/L1bPdr14Phw
mC7lr/J683DopNd7wdybbQdYgrT0pE9umcf0I103Ign/hQQ5Y9KAbpdJ3EjOMGCD/kpmsVg3qD3v
R3CN/UNrkXl7aokYyNz7368upTLwpDvqpgWbL7uH3fFsLr8Kubp7aNWmO7f0svdos2r2Bw3lMnvg
tZczZCD5v4ebnV4n5A6f+fM4vFdHKSSblvF9Yh7GJ+gfrUvv+p1b8SYaVbz55TutIPceNTtNui2d
ppgbpWGOYONG/badnZUrPCgU0fCy4lZme2tVfvvbzkOtTjvsNpcUwz367rAtWavs3v4YwT6P65fV
7ZK8r9F5kViV9smKG91afQnd/HkflFfG0dscad5ddRr0tGl2yk+ygHurduryqex5N3NlLVq3G+Bh
c1hpdp/n3okjvmLzg6QpRt8MtqWe2a8dnEtbW8wxuP5m6dQEsjxe+u87LWuNwMxWp7q7gdWODGVV
bqpvyhzlDGTX05vBe9rGrU7J1X8Zbkqts/pJDFRBRr9xQTb1bnwfaITjVPv3Kmt5N77VVp/m1Dxm
fm14QtHaTNLyVxUeZ7bKblJ1bWqr5mnnkoTgUn4alUH8Xr09N0j5eVyObpBoF0754b1JPw6UqUjC
d/0zJIboM2iMkAqBn3XIImHW0Gx3Ce96WocSRTuyXq13oyCM+SgNW5TR/7BhEWkpx8zRZKpVglAW
KfCvX1VXDfTMkCAH+DOKBgDgWAvjldjiBBXdawgsPBzDEeOQr3oUToIKKogWLm8UczBW/CtwD1Gs
tA6eTOBaaGhQ4IeqYapHGsfNhLKd7Gul8pDmCJkgeWvDc5FgDfsY7+KMnOEYxKFuYyzeobyw8V3c
ySiWfIltprLd8DcERp/EfYr4b4rQkKY8sX7lwQPrfygTQel18DVSxcK/Y2Kpzia6QO5B6h2R1haq
JurjJOOozUhy202kSzrllY0en/8yVw7fauvzy6LC1YdXr5OUoi+gqLcdlEmWGxy7tjW7McQnLweJ
ONhqNFVm7U0OYefZeazvgwykavJA2rJzjti8Tz5G2ISVkvom/CY6FzX9zyskSElJKPYuEcPbTvuZ
k1/sDSx9y8nGG2B4ZighImkaT3DDSWybplMm5EyDm4EtFLthjWcBhMWbLt8gHYnBmp8SwOC/0b6z
eC5O9rRT0ztSJYTzioFiN2sfaITI1+g3k5hb+/zmM93raoHjCz+XNe0NOQ66dWTQV7u+9x/lgFdo
3ITIEjVOGiGhsILHbzd92u6pGZgzzIbQFFntKkYJWO5wP6zA6eWE4jx+w4yITdF+N96dVpWzHUUY
yDcH+9FwcghHv3S4WdwHxr7dNAfbHgY2H2jEV3s/uLIxXuhZC5yUfOp2tYbS7rmkhdK75EFtaiR0
SO9tyW2/9lNztBgT1rjveXNHjrwbXHgyM+xt2CTtdal9rwfleHwfWD5m6kSZbxJwjG/85sgkKwBj
N5z6Lrg8gKPDheHFabKnR8zaHJ3DM1nBLmKMapCjjhRRfhHj2BfmU5sN4T5HrboZbpNTHlhv90ys
GWJqVoYO8BSppUHBYo8sx8SpBwYJBmXtG/eO+V0LBN45flv7sBZUoFUg9Xktja/DbEc9hl1tla+g
emzvQfVBi6ztLbRMG0kFXgTkzibg8Zh6BRxQQLF7646YatRsH2p2412QCtn3G7iAokxodi0WCPwg
ezfMLYdwuUQoWbWNr4WXcxbRQguhYd3hkSB9r/1mvdfgMcY/hZI9hbnL0b0vWp/ZvrNATOssq/6V
U8qvhrcaQB+BdFCavfFXOLEBTjJQB7/m5bXQzNxPbHf3P5gCr591uwSNtGb7tCGG1SmOD+FAtZeD
ZDGb4GVVWQMdoRQkXlQM14cxh9druaiG77Lt1NPA2YhdYePUR/4AUcT7hVY62Ab1nZtn9ovi6E89
2qZuveZag0/qVUtRXvfSpBnVe+sbkRd+SPQ8QlIl2uuDPQyezzLdOPfEpPIa53Sv+3EetMYiqZmG
7+Xx4pVjiL4oqP0jETfoYQB3Fgbfy3tOT1yNT62EhoiQxXb0xM48AjYLoEtNT2t795ZQ4rnb/nO5
JBY0zu4JVodzzcg4fSPvlsYWAQNS24pdQ051ZBd58gQ27oVA4+a+UB8dpodKcFxfP57xa75phsk5
S1vgrrHwKovkc0YEjNi4SytkhKa3FeLTtdVu5h6+MQ3F45veBUiLlhfbDifpJ3gb7MWVR5BC+QfP
XmWT2sWFZmHFFv7mzgMjDkgiF6dScfEbbDib9fMGGbj1to/drVfd21BecPc0GDcWx5td/gHsG9Sm
JwTpY7a2HGjI5iFtIBqnKDHDOtRmdf77jJ7tBbRD3xiW/AWFoLNbO9q1t5tC8u3XmPlaH3DAS13D
f9IGpX2FYIOkJh29Wxk9Eg06b31YSZ0F6eMAXj59w29BvjRGZsX+4ECxasxfqHC2bWvchFlzl++u
BQ25ZvPsatN3GDPx4/rdXaDwTvKqFJ8Mv8cmHLesht8iLWyAzvpHOl/1G5SfqWhDKSvPr02K9Ns7
yIs1ydXatV2vOufBC+b2/oJf6nM8fPZfUa1di2tP4iCsmTFmBGqGr1q3u3mIDSmYa4ZMkSa5Dc62
M+X7VZ1zg94ZKA1NY/SYZQiW+vtSAOy+u9g/FQAN7MPBvss5GEAltx+5XWYaUW0Ygv6jhDqF7X20
Gwktecl/ki7Srfu41v4+0PdigUfGm1jfaZ6YlAbgVbW1eDhfpf77Glb7Bmx2dGtOo6rGLMbVeVGH
vfX26I1xXYLRETynxtQ0vIzjDqUDjed7F0RiL/oGt5rf0IQfPocSGQGBQV3qEve6Lk8Wwe1jX6Pt
V76W5165m1p2xmnJ81rl+GaixLoHVu435+YHDWcRdwG5BuDL1VYZ6mbA5KUhy/VDz3snx8u6HKbl
KGhRNgYiPgytWW0TZJ0TohZIO0y+Q7jjUH60TYsDvpNXggOCiFv/VXXz5DXcErqxtprO6eNlHfPn
gxZy8Pym5xk+b6y4H+tC8JDPHUfSvXYZgRmjQY/u4WJQzexm7zI00M5gJlHah+ng7NbBcE729uxQ
UirjAMm3n7s4irvE5rsuW/7PY50OMuKJ65vI4QbuG+1vIcEv/h/se61aO53fk+qYqIF8I+1U6uF7
0dqeAjDuunrOsshNEErTMzAWzxIOeCamaPLj2pIdDxRghwwY4zVSnS1ZOBMacdu2VSW2pHMi3CDX
+NqOubvha/nE+axkH8bH7vpGC/nwBQKKxgpB1929TDaDfPRBZlQZnILKicjJ+PofTWe2pCi2heEn
IkKc0FvmUZynG0PSWVFEEeTp+1tWdNQ53V1VmabCZu+1/vUPZ7O94D0OjpnO+hFtrQVx54JBaqk3
jxwhdNoRn3XyaJj1S/e3q3xbG83liRGwwgAAP4TBoG1fjnB2Cpg8uEPSiYBtkDdp0l3kOn/Ve+iD
TrnNtg0m+dfwUeBb2ttQdLBMbCW/6hthgANa4NLEbWEvenmzcpeaVKZn/JzPCxT6b3sTQSMc8fnX
x6vfXh9z+wktz34CVl54hpziYdZYP6iWCqtEfyKQfcCpQLAAyUB3OU1SjlLNf/esS9Me4YTJRxS5
/6VCs7EZ77ApvhgNQAI5RrneXEAdUAsQaw+Tz6ZM5w8mZ7tM7swQdYX5TNSu2QW6iuk3gZcIq9hL
EfqMvyzOWQdkbjJpLK4Uc2yTB8V0gx1UD+hlifBIBLCHL7bU4O3K27lYqDO0/axgT94X3gYyNzsG
rAdUjfq7Ai5rwzmtKHCfeBdc1vyQMYI4uTRMCwJe5ifPk/r3SBkPVdPW9ty6LDra5POItgsZjIOQ
V1glwTNQdhAxU30E0Fbo/cf63TFqDEw3dIzcwid9dv11Dv3h/OXi4zI7eZSD4ILEbl5R54P1YN3x
tNl8VixiJcUvqwINb8bC2WvVAMHfFfFW9CPDWi/bEljJjJVEqjtwPHPrafzBO2osXjbvFyRlaIOn
iDZd3C+ygwxxcuiv69bXOPUMTrmP39VpPVeb+L6l6OTEOjRN1qqCgN44s/r+1B5a+7dG/zz4iiq9
Na3ncMt6gTQKjcQtg4NYr1NhdwfpAmv8i3Gv7NI4E4SKFxd1bg0+SpioAqJ9n1K1qsBakPNLskyR
qfMz9ONiTkmORoseyUgf5k7ZjS5Urca9wwlEFT+anOOKXV+eAPzu2XSuMSasNtCLeK33uMfwTOLD
pJtg9H2JCMwluf1qIt/OjObiCmFXWMSTy/6G/6jCcQqjCoIKcpgbagQ9/xgo3RIPcOs6EiumBuQa
/T1dtw/3ITIFCB98bdvpSOakMJg/Jpxx/oEg+YG0f/es9SYjVb3Rl+hkIU6VMIqRlIcv2q0waHWF
ZnM44fIhqm9ebYLqEW0vTgbbvp5NI358nyRRMZkTZn7PuUxVJBJLtWWsv1ZSv6lTPd4tvKmH6mTh
G35HNqALWFZL85rr85PjXvawoho6FTduL2e+UNS05SAuotaCQot6wkQmpsLrRr7W8Qp0qc1oTitD
QcBdmPc/mPuYsJtmkycl3gFrf+Z/s0YPO/izmSPnKt/G7GJdfMkskMdyQs3lt4OJe/Inp4KW1O0r
7KzotKBEERSDQ1AI0MdCfM9/D9/HyuZoy1f1AbiHssgNFBvs2evHHeRG9e8xUGINaZb1puSS3lJx
Bq/dEwinTk0GnkKtQjntQ6EkEvAFrYBRNSH1DeEr2NOvKAAY4r3heYsmMhPTBG98dOj3T2L8fdzj
QtK4wVv70db257fJ06IMugp8EQLlIFzSCch5P2xOy9VLPJG+hUH35p1yZixlFsH2l6yvv5VfVWb5
xqj4NM5JM5GgrSshO0cD53fHcPHHsax8PsATxAc0lxyrpjngYftTB1RKjGz0VedwnoYbWGVRh5nD
dZqCSb54EAHZcP2YEggB5vRkaE6fTsGIMp6QAoH/2T2tz8fqaOE3gGJY96wMGpNZgZbu7zfSJOq1
4iua2Yfma20LT9yVaVNN9jk2PHl6aJw5i29GxQgVZyyzhyK5hK744HHVrfayavorzthtjtE95i67
nvFwVX9xJMCmT6GlrKkvfl/7ABAU4nHTvFIjHcrCv9XW6rzCmeTBxajn/rbL0sCtXkR8H0ZNVUhA
QMLjCrYwA8h1OFKCHMZ7b7kCBcNb56Y3/ioOewqAkLaRuiY1C4+W9s+XYcikyzFjqdRlA/rJHNmU
ogfNnt0Tij3F8U8UuCT2dvnU1bBhrcsDz8p10OKhQO8nu44Gjw/olCSQQwaNa0gjmvWsk1837Xcv
BE8oIGuzmRkPcq7Py9lWOTSa+nPYEhOTyTfJ9xsIb64yVIaipiacVrU6EkLGQwhEfHaag4fbJ8J5
Sp8oGQujzYD+uXJmK2a0gEqcV8QAW5cYvozHhAlqAtgnWklIv2rHB6Z6XCwnBb8335kFHW0cTxk5
MqZkspaf2Cxo7TPN6SLdIOEd9xweYqgSbQjoKV5mMgK+AD8YZ3wEDJw5/vJDl8w6qayoVoiqb+ID
hcGD/q6tE0gWPJOTU3pM1TCjKaYDETW6XAJn1xpucmQgh8n2TInYAtCiLPTfV72dPOHuG4DJbAnO
FUbinRDfgDJqUkr0QodAFOrK49n80IFZBc0ABU7Zd6zXcMaSkDqKtqUFv5LtSLyFCh0d333eGTlU
u9+/Dq11nyqmuSSrjW+mxI/k8HmTLHXyX2f7aTY8uDEfADg+/MAbQpFctfxWD7TSfEzfn/GKp6DV
pIV7ID/omYNiOGm6n9HbGJzczkGc4Y/4kXBPEc4fYCB8TYpTCjfvcFo/YsIYeG4HR0gOc9YgDcAj
jxRwTV17Jz12fAdTHvgr4BAfffVUIvGFz3omjgef8eQ+mrRf7KQAS86ly6uWEtYSH0rWw24XbI5x
q7DmCDv70923Zz+SjlzpC9Pptoj35/Vu+aWwEAIsC3IozyFIxjlA7FNA/JQV3KW1uXuYAJDva416
Rhclql4JLCDC3AmA95U+n0gFibuDPEJOqdVsjN9HBKtfDrxlJ/U/GJQZtANU6tmonrWult9U2HpO
ejo5FEl3vLGui2oI3NUJPnbDT+d9zDRKNkX6yGpVOVvBLd9zihbtChOmwo1BP+NBhdLxnjCvfciU
XZZnsed8BZU4GiUHPhYeQo5E06KXpU7Ti06OMNs3LIqzn9JDTTde+eHGfmB9i0vbFU7k44gyp3co
7tb6UevRZdkya/xmQxTQ4RF/zKZlC9HyAZNTqN+dh8UshgxPlAMUZ9Mc1QITMbONsKdjOHd3US7D
G2fp6DRgJ+vpJ1QA9qANrvA0nQ4cFTHbgq9pC7nksoJrOX05U0hX8mjqXcVRiAwW6hUUAvIsKKk1
GOKlA4P5W+Jk0i39SubH2G+kuqdyYk3fgig/jz5DNRJF/xrDbohjKpGBgL/xxbTLmZD6ziNm2NP7
hHyvWk/XlAY4fuj3D3zccp4V/hrSpzd9Rhzq9jsEC/yY2AFQUtytsiYWvXXi98UZabkQtXsAUcvn
QYjN18E6/g6QG/COAcG6kAv9B9AEN6RlxusnZH3BrQLcD5LWIpvcJjcQxGzCuyDUQtiVtQJ9DOHw
hMP26vUBGYal1frafT3H9wzrbBwHbqivBZZCUDimvCpGYBCIgJtm9jL7DAa7+rojpVI/sB9HI8Ej
mUqEz2gCYumxh7QJUEiPfmGGQicWl1TWp8j5GjPuAGTBHtshlAGjnLGacHfi3aDZZFrCy/58qYX4
Ac90P66CcSLrS9X5yqnoWvkov6V4M+0x08I9NEK0rz9GELiWkcWstXVKtrKaMFWSgHJM5Z10lJEx
0EUm32rADfoQY6vfIUy9+fdnJ1pQ/GOYFBoPjAfQS5apvzlQS54tTGwwTHEbNc76LJ3vBc5HrzRs
z66Y5t7sjLsfv/aNh1FWeluuq9CTXIbRUZYIl0+YmljfBH2dG7tmlnSbsOONZWXezA+rA9j2s6vR
1DZwADHeyCoREoi0oDXtmDnmB+LW0PDP29vJOnUsqq31adVgd87hNvW2DFdeY2DKD+9+U5mPscIg
6ONsMJ95W3GL5+vypwBJNkyASPiRcHWpKWlAQC9u/DlFtpHBndDfYEAAd7ybRNYN1AvzeeEgezBS
hzoKI5SmpRqTqMIW0QI4bRrnjrFve+0VNKJYYkjKfXL5Sx5r4W2T414ajKgx1sG5GPKcUOT8Cq/B
z7654ByMZkwOBr8o1WG6BInRrKqweRMKj+9HJtgyJH7QdweXZHzc9/OAWlHbGNCyAVTF074gDYAh
Akcftx6vVMgbtHdGk8GBSAX5Y+/pJ3ibHt3rUecimaVirZVl7gFDZ32nT53RJr6Kn6ZreOyi30B0
5SdNKDKzYoRLyUrR46ffZG+xaG2GD+6MI1z7NXvZls6BRmQ9jdO1cMkaPP4/1fBRCLmYeCkohoCr
RbH9erDSKrDUCfNUWhUNaww+C1cbXq+Z7l/Yk1776I3G0GmG56PVmMCh3CHLpQqHnwibKzfD4/A9
t77hRe/P8TFQHsYmOd+MFrRH82GXZ7C3JqwplvSoZzfC6xDnOj2bM16PQn074SDpC/hIC4yaELEm
zfRokO7UG/GPPXfywpOza3STq+lveoyzrkv6f8BICte78yHdi6P72nV++Utn+xozMD2CGRjgQkj5
HDoD87qcaVR8bQZhrcOXNAoKTEqHlyRFVIo1wABj0KeuLrwe9W2GIRtW1f69YX1Gr7jtFuhQjDYs
SgCow65eAdSjXVO89MoZTPyGNasjX6uN88vEPv0oLn0qPIIWHxwQ4uttv2RJb/NB57jso5BuMei9
63TIHPhf+zg8Dnt/ElMGnfJLQaWluEhqI3GP/DCEjJgTL+8Kl0x89zhvS6pwc5G9xmw5pAlSzKhG
d/mtbYZpX893n+7IfTtgxDTSFs4Z5j+6S31IUU2CC6lwci2IKBQ1rZQJIjX9Q8aEMo8DKKuN0xi/
MVAe2CsoAERIovnH1ebv4QEOib7wCp2sLaw6fkZvgBQr+A6PF6tNlgRvUIV9pDrnIfU365Jy6Jpx
I47LSQN5yJ58MxmWif/JlYdq0WKegfYXNxX8BPQrdjdN45VR5HqKq3qdaWen3o35ywcYocE+nLcf
c2mrYUza/Bkp0TrKwyxk+HzoTPAR7S4H6nz7NjqzSe7Qckpl9AQcaa4zpFd3j4MKywCUO6NgNEkZ
ql7IBKbiDBi72TQXW20ruriX1HFPe0LR7j+YAOt92IlM4ZHXG7M741XtGDNGZJj4WPn9gwpCf9Yp
AGfmrvyahaaTqZU8FrTP1O5m3/2CjzVHT29w2VoD8sMeTLwJ6ZPIGDw0aRV+WwsJ9ZQrMJBwyYRo
jTIN1Lk9vCUX0mU+1rAcvuxQWYffB9wHc3V6oc2ED8M0fcGyZpSr+FticR/hYIWWmbsJhrp90WW8
3E6Ppc8ggXRlEhXArAbZeANVzi0pM7/sBB2rgFWGFZsOc+WTGUzlybcHbtALspUI8RRCdVrqEnSF
1FEStqQhjiIVdw1GNGOEhUfMDVUwF3jikPzYQabnVJ9erbGjXJaIgqFR+2Eo8tEzNTBD3xfe/VDg
xPq3pZkh5NKzUSgoYkvQppVl+T9k7XDMzMPNV6O30Zq/IVzb/md9XfoqaJP5GVmz27iAJkKTsWvN
0xY5lXwoCau93MwvTR6K9VbXqOHW4J2VpGYu0rkbDY6/gofARtbi46JLXbFs+mBzV1uQHjAbbhK1
pYwpDurFukUu3UkKg7LBU00uGWtaL5m121efCmvE7h5z6MHu8SrgkuO2wCPfuk+/1ho6I6F+kPv2
3b7xfelf5BX69WF9keU9nI+XTz/eq2sruv0doBa4jlouxHOU1AshIQHs2/shpzXO7WcNsjD7e2t6
67nK3xkPw3njaSg5vhO376RseO3SbOKRhR6ul9u33GyqPk4pzC2sgu0CwWJWUvUH9A5iSPYBhqHC
X2q4ZPXdygFVPrzc3TGzwOIAWR3MAOYIBOtlzkP2ZQjtLztsGTql8afNv6uj06GY+gAltX1x8vsa
azSCXIUhK7hyvf5gKof3jUG2DZOaUnC7jBC69d0oxuHC6oRxdJ9y7bAHwj36dmjTwGY3YZc2jBaC
cs1uphj198LnJanxBNGLQr8f1FxXRiv/hSJVNQZollOy0IqZyCY5nCx9K8rIr86jSmRgy1/lFkwy
xBPjMWXzGEdYM2fsuqeWh/h/hbYR6oORn5oSPSxccVwdVsPmrmBpEiVEdh/99mhiDODQh+L3W7lU
H4iQU+Q5ghYdLewnbsgnGJMnlddybfk0lqWMUOPlN7MaLZi7wFReP002R2EXY46nI4hB2Uafw7cp
y/MYve4rM1gpkcJxaT95Fs2zxhZhNAdpopGOZCBQTDHz/+wogHVt+ZoLmphTp4mMa92A6I3tX061
JwTkchwrOkg+pTIdDuLiKYXoA4garhnbHbP8KV8itXB/edlF4IzmyE1NF3ezOUXyrW1chg1KjCQR
OZQaXK/iOA5uSiQdYcMqYKHx4Xl2tUb41GtWBKUFxz2OJ6fUhu2wXtNyR3EnkNiozzBJkW2eg7ic
UY0Gbwq+Vhhry2MtEr87zgofGAm2FqvIDNWcbB3Z9TVCyVg+oaYrcZVDwN98WW5fA+/XAAy/Z243
AbnupbvrDhqoyR8+KawKDnWNQe/mNG9myYnEd3zg/vZ4UMquDufhNm3hUwMWN+35vWLc+lIKg0TZ
DUMD/HGC7mw3InNbjnYXGDOIKrnQGkoqPMqeEL/jOzI6iNkiC0iubPv4DWNTL/aFnUlxMjpxYbWx
TztRnh/kUuTT7yABasGUw4tvkyuGxp9h3CRselDMi/n6xi397Liue6jMYh2nw9nTAWxgtV1HUrFh
fGX2N0h6UuA/QXts2q3phuzDMwakROwiDXh8vDZ85xuCj5Z4pBel0xiCCbFvu09jU0BYPkZQBzlq
4tTt3S3t5a7zkFreCQiAc/0enJmzBKBNXHfUmbBdfF0ALDwTXNLX/GZTHzDQPKwG7mSELlQDjyGy
KDd/85OrjuuarMTPjjxHEOonOscObio1aqGr//yYcUSSQifuOesnHoASJkTvda5kjzC1xXVNY7sh
moDxBJWtTZKP0WZF82BjHwIRy8w7MdeQiyEItOgIT0t2Gqb+QY0U8RcCgeBEf2/sNW5AUGhMNiQ+
6Vm/a5FG5XWhzSNVmx/YBhPUU2aJOKT+GsJrz1y3aDv5HiJ9GDDLL83mN+xo1S5JWLG/7QzOLA/b
0hSzGbzwsYXhfmRxUmAjoOrfKOH1QjuJPcjzno0ZcjRvshT4ZZpLFpOJhwHKR1PWT9zCJk9y2TrB
VJRU9F7JOJVOgueN++ZLQDbqub4xpH1ziP4RJdb+vhB1KTMqPhnXGbkI7wxDDeAFkS2wvq50VUhA
JvJdfEOf74KRSt/KEBvXAjve+DzZkt1D88fPTXrbRF5LRIEYvqFpURNZY79rjb1zGeEMCqDwhEEE
eiI35fkFG2GLQYZqT2ml+Vo0AXZUGGZkIlvJsIASdR+KVmOPFEB0AiLr+mAdYX2XSgQDc3gLvKjh
I4xfVnbEqnhx0WO5zIxhcTZiCHf6E9egKoSpBLAvOmAe6S9jhvVlmrOrY8siZw8t6HrNmcIeQ5NM
kQKqZDX9iFyNGByHacfXQDMd4y+J0R1OtPRXSHHW0W0asevw0vRkDJVQ7oje+DaU/9b4/zJFuC3x
XMsI9wiiLjAel2C1dYwtVc1VVwZSFo09UX0iuxvLOSTwwIvumivK2YYULxqOnbc/BskRkaTcJtas
603JamBgj9HE14riwhEHUdbV4/DPNOD3Y7kq+PfqnJTQrByBy/qT4nAPNzfzzcyPE6Jn4DgEpayG
OX3WH3Mu099pqNpnKFz/DDG+hrnEzNQkuQyGl+SKaZMTVnfQf24eryK+ji2GnZWtMG2cfOwjEht7
vqMOmLcmcMKiLBSxO1c54i1Sc7M/99Ynr4DwrKuTS/g8GYpbxecDI6SW/mWwTLgYZEV8I5HeAwLQ
tMpnD+TT98zeDhg6T34574xSkKqeIzFHayVcD1+K4Vbw8EUdg+RFj+GsjWHNsQV+Fk/FbSvu5mPd
CD5K+g3W7B23HSlK8xB9CAZkJzNP3skprhbP2XP9mSqAYKv3ToNAmIGcaAEPwZvgM9V9RahI0Cw/
Wa6NqPY4zYIGQi0RYJFVm2xWFzZttK9VUMJoS9hrFukoHeXsKpyuaMBklWA6+Uf2ZkJ4DDGHk2c0
hYo1Ji5tuF5jQ4lXj87nehrRFfeB+ZJnZYwRIhw/aX4YJHwHfT0QM8Tajn98L2CPU1z67K/4EQNt
IOG+MZ562Z1BRvPVodqWPEU1eGE6TtBHQCItFNPxczZFhoWDzF7wj9ZRz1y5qPTz8O7Jxjn7dxov
wkAYCKMFK5z+eEOpgwyIyrsxEZ6ueqh9VJngYy5G1GFKcBYPr+pckidN+kEZNQLwEvrHcc2FA7/B
LJymDESCTJ3GoDQyAti6KPtUc7NK/WOgJnXymPVBbNk+NOuUfHd5UiLB6TCKzg71qB5X/gvFE7qo
OGfGiDESVpc4eSRNJlcgmsXqy4w7ZJy2kP3w9pzA9O4PmuwmIMEz+N2EqJqt0cc/bY8ev+l6jVJ/
7XmDTwzoaQTRR+HDZOC6jw/41yj/3jez2TIzeAO7FqZtEFGTdN/UrIbiYSRg1TD0VlwqNEWXh3f+
Osc11toP9MAYlPx1lxqPBwoqCKWr6xKSRL1t/2HSrY36vAlky2xgM0ZO477/5m/S8AhB9XCcvsLP
4cP0bHmbZ5BTr8P34Qgg6J+nTO2s7q4iFxaWRUGaJ48Iw7OKxr2ywo5jMfrLdOPpKYAaFZbzldXG
p5zkC1GKiitSia70L2SEf0uGw7CB4/9g0LWhWhtNnblYRTT8bf3ZPyep2VswUCSr3HgRV0aJu82I
GiVPEIY7zlcNm24WCj0dLyx0thT+klqcZl685BnYCxP4ZGXRhJpZ8uJOsI1nryHdllhNQWFjytlj
m/ri51sSJ8VuOWDgjlsc2C2nD2RQFiSWuNj0CQEaH562kXtSS7WAvWWnYMeXvEo5jwkqgyFntTmR
Y/b6j9lzhOkACfmN3V5prU3KzNTlwKGW5UwDvoJezflFiaBysj4d5ghUESl/kuAjLK+biC3PecCp
g9/z01Ljty0us2KCIZm5b7w+gRZQI+KFzukitggZzVzDOA0pGUmPKubi5bfhnWCg2lpmHD/AN7it
woN3xDIahYOrBOJw2tG/vtSySxA6TkvgQapI8tWuoN7iOCSfgcOH6SIsAIFD5jfyC8Rl4wXxQT6w
NEikyiACjcXLHRQeSaFck3/lCvsHeHxO7i//xXdAhoCh988NWcbWvE++qRzggyknPO08lY8csZaH
4XXEsffvoAPopbuA9sNhE/8Kf3JCgYCN6yAdyMuLR58ctjAGsTmUgFEpHb9yS0aVeR5cppLKKGwF
yG6cvuKXJl8Pvdn4Gc1QXGORYszFWqS2l5Eb9M1dIPcyYudcRrDKvzSmIxPvHJg4knwuPqb0I+Jf
E+BcLQAhEJdrTMgKKXRi0Y9mHyQFxvaPeA6ICCx3gJv1SMDYcDdZci+5g8DYBQ6+sA3hE0D1CZiJ
MaXm74OdOyGdEmu6iXEYYW83cSc+Y0GCa6hqM4dBGS2rWQLnmK6xNYhJdydM7YwDCFMhocl2wc/5
55oaFMauHp4c+uaXv+vCQhGn4Qd/3OFjnBdzPlnBVC2A+iHGKwzjGK6JyzCWejdn91ikSalrXmvI
7+A8Kbiz4oiLcbhDdyYarwOXSK7BKZJ8ghLnLKJWvpwUvL54KxxAL7kgOZcBGaHednMiNfpz8DG4
RuIjBCroip/NDiOVCzavfLHi4b7FYElvj8T+vNDF+g8Gs9t0YBVVdlNCuFCL1Sb16RqvHehMl3B3
GLV0+zX+96iC3If8zc8zRAtiqmhtKXV0k4oMzGourB1ZOL/IMfLlZBG3JXsOL2BughQWXkzvwM+D
WCpZoevoArgdQVCkhh7rjoPUheHdVBxX4EQOUZkzdWJoYvZxnnyxtMWhgw2EQiNemmbwSEaZgSMS
1FCcDwGsloE7mQ0wFWTQfJjkBvteZa18g7GqPrFW4fCth7qF559sBnKbKPDFxgtXozHtOvVfFE2T
iFaZ9xVjAzZ96Zt5wt5CjSLdDIUxFiHlHrMNZkBS6Q2H2KfupdmumVSIv5p/9wEZPZhZhflks1xt
VyrExGdYWZUF9wHKxqoHRm2FDsMdmTTR7aTO/m8B1rdxeREpLp/8zf6mwxg5ss+HY28chgyfPcQX
vhUOkQriFtj+XaGEUn/w8985umKyHn9+1XHU8ijt3nb1R4Pd9AseXPbU3RKuWsRa2rkg+Jkx8Q13
N0dZ9Lt533n6q45lq/gsH3MZpincsjiRHVb2FVT1PnAV7+4hYyaE7+LHMWXgGSRSLqdMZcVERAJR
KMJoDTieSf6dMMYrkct/mOmgQZf6mKK6xZ5NA8a2KNN9mWPzyAX9FRMAm80B3+eTjh3liHk7lBCI
RGKuzHv//V0RlCCsENZlXnA3bkhdNOzSL5BPxItrPl+6LniHROJAD1RwmxQ3dUmolCcC03zoxC0k
jrBNxIoSB/LplFpmIQ26hEBDLKcHp04T6xLFuCfHPaTy1Omu+ADBxgPSTZlVifxYlYG1hLxK58hm
LaPMGEkVf6agpM6kmmHG7FZ8eqFl0Ao6uH36lS4XRmGHnI2Z8m0ooCUykYmNj0EijrW8Aj29JCfX
7r/ZqgzFzjR59CRcXPmbE20brbJkhclpSGdlV7w9iaGR0DpxWxNbEvkvMe7qmcOGB0l3IeNqhP+r
nnmc9TDwwAuSmylTNPH+6NKaNy3VLAbvHU+Ap28thmobvACkWEQaRkUm3qZid0HBuiZmS/7on79D
x+qFCEkZZY+n0C113fKdkF6O7+3jFtmml8rdM45xNeJzYi2aQ/5JTF4fTbsi32XbiW3rDqwoy/kb
7lnoH1RZfesnhcd+8oibATgeVfD/cXbXf9++UiwNC5k+SPWFBhwkTn7RVjDH50P+XCIIEOWjAhT2
jbE2OEetlJYFTBJLAawR+CJtfI6Os5ON/XIg7fURgz/h2sFT5/9whNZx27CJlP2zSA1aCEApFsuQ
pZy2VJVEJuG6nC9YGoP+uE/XLAZ2ZG8l4i40Ftucsz7laE45MCWhx57KNbIcftIZV/VfgrpkBR2t
sTQCtSutkzTrl0k6Y4WyGsTR4iQeP4E49LAiIpZUiTZIYgHZQlW2bvp3GlieT/p4GXRzHyFSIEKT
VNlO2LZSftUeiQ1sgoQj061KKQQiklCRLMGZLxQ2nV81xnkuQwH5JVWNlGIvXk1sg2W/AtNhmmhl
4AQIiqwOZhpyAiDeoOaobDFO/XF2sNIjuEKsvaibaIiWrbg5+vQ5XDY0T0s5Pec8vFJcUDT9DGQD
UJh/ZQb8LV6nSQFU2cdBQT8iJUsU7EzKKxJQl6wZDhkpPbiinjPkALEea/pLPOPGuNVfTOIbJDy6
YWEjJ5SCqSDZ4v0gFZc4lp2MSPJMK4IIulQ3PMxwWSA+4wcnNMhC7pjgsWBcXCUyygpjuSYBbQoe
1Dad0HHGUC968/dQVgwsdJuicEnpOJKqaBnbnF5AZgIhYBmFQRRbhDWe2uAW1Lpy6ACzdEGDTiwV
AbLklNnjqCg+m4sh60h2hev6NLmyjG72+Pf3gITiUSl3WkxOfjvxmjqc/RWgwng5rUBss8UMU1pO
Nnu8rHm6WRG8nM9+sRIbKb6bXUSSO9lHqK9ZgnuxHpFNQTYbsVmiQ2MLYodfi+GUHMliCJ602e04
tmVfn/4jR8hOJl5M4vn1LxdDbMJkiQHaSVEqBJPc/GL/LrcbV2RWYUNm4RQZckem3CtKY/FJ4YcI
LsUlEaz6Lu9bMCzxk0NhzWeUwlt8oWnE+Tt6Lv7Pd4oPKPMKQAFwmGIsRbUwLwhBoApjQ7JVLoOg
kAIG9slTWEu6wm1aWEjaSivnx5A6wX3j5ouL/Mbojh8WJe1DDOGh2EieNzdMJhT4S0oR2vCBZEAm
BdWSV10nshC86ZhinLOhz9tMJJh3OvUsOEShrsOTIRwKdFCujqxKnttfHc+5K3cE33STT8NjKciZ
iEzHYoPITTI88pu4U/9yt7tn48t2qAMoIMlDKbDtpmaH+TbjZUYH6lRZAudehlUoT3xe6J0NqGx3
ex9+rRoNTdgedUe3aQcY3rvOWffHQ8v73t33iiaoDt8fPtdtgyYOV5MqgQb0cCBsoMNiYOJ/FsdQ
W5dEfT/2lz9GAXE5UOnIiWkzu/s3czAozB/YmNaxa+RIy++cTcQZzZW5gkvrgrl3C+YzUFWfWSQ7
dw9IYAVcDO0lhckAT/Fh3xcnwkTrQ8PrYVEKno/q/GJ4KmM0sNmgIGsLBx+NW21p7nN/im0Nj5k3
2zoeCKBWDfuMZ19mZ3xVZX4Pm+ibOs95P5iy05Ls1NCninVb5EwjjDGHxg72WZxqAFOPCAYXUEjb
XMlY8Ttk0K4YFSCTyrGfrY7uBY0vc9BJuka1xh8pJhDUuWu8BeVQNdKq7634kxtH0l6iy5xBr5qa
fb8jlJQ7elr8jEHiPw46f3TomES8TL35NkhRg3KjzSDf6+cmTirhpTY2tFxNU7UG/f0ZcifW27WD
ZKJJuTS5ASjvIVfCUu3jwBOfTSbdlwCNySv802bZHfuT8Ollo9SGsprBaq07RklchVKycqbvK6Eo
jwDF7/o66S4KjEiyrXZ4awYjWKO9fFvYV5ECNryzNL0bibuSuHgcrgqPgR1eCenHgdiIaVTfQ/kP
1cC4bTfZ9Lm8qiF6/eGqhBUaZzDPGFq2rY9mVmQMxLAy3gZeInBmjNvsve/AEmYMmHpp3+FrOvhF
KMNsDssTNfsF8snbR6zEC2OXUd/3GtlZ/cFtjgXyWVc2VpcJU0Ykjqn6xTN612LIcaUIaB7U2mvW
wy5kdsRZ5xMSb3X1/LKQagiE3HPV6d3Fi+AZbrLRB9uo22STL4sLRF8EuIPOPXheQpUmumVcC6dE
s8BU9xKeQInugD/xg9PsjVVnzzg9BhXjJ/2GLcl9Vb7YctRpD+JApxMQoabSy9/w+OD737ketuOv
TTKuozoV4NSy8t/kpRd25d+guPajbtyP3haOIBipifvn26L24p8QSeCViC10DrWkG/diCXJkvEaY
Yw1Hzk9RCmeHzqgz2kwkeVd18i+QlPygM85lSvQyaSRKWxzPmH0aTYi/cWtU+SXGYPKKBPuxXrWo
9gGyvHJ59nLWAMy8qEV+2WkbatrN7Krz5stvwDfp5ImiIPLA2lrRjOyL2D81nsx5qFbMW3oozDOo
StxU7PriQm+ew5znPZ6v5rGcXDZWyg55Dm950n9tG5t1zl4Ld5LJwgMOO7+Y6RLq3P4OL43RvenW
g5TtTrWbG7cUsiaMzS9RW6ohTD0iF58o+Ug/lK6kS3433iYDyAUtqKciDJzct1jFHLBNA190nn+P
rssIulVCW3rbj7dz6S9ez+VfBhNGDVENdlt/t/vwCN+tKna94/zWahBqfM/1tB/dcLg4zTI2Ma/F
fVZNHF86tbeZcBve9+C1rIsZr79pUIzmgXecbewujlVkAhxD7A2pVkHaSWV4uVppbuIuDM2DWDs0
Rxqarcv2US2KHF2rc+NB0My0MdQeu257zFqsUuvdn7TZPVFzNTTvk9t9ZNhiR5c9Br2+jhLw+dfN
RheQg9thUTtVJ2heKrgLkkjwIeXmr+WI+wx6Bn0BgXpdQZofNY+WFuUWioarPErGYHbAgp+Gip7a
sjbxK8QoPD8ZZ9IfXybPamFA+xCnuaEQCNDxhAAMCKSu8xybWC4TUNHFW36k9FpPxaqMwuvMyV9j
soC/37oZ38TRyyn+uKgYwrli3nU2Fi9QUMwLnhB5BluwTMmXZjHaWFBsMKngkeCp6cI6U2biztKK
CnSP+FxZ2uwYPoEiUORCcUdicjbUr4fKi738bFKrc/iiUTiGC1l7S2fPauN/5XAIu3Faj9RfwO+C
1ADYlNEfHPkOrMHu1HNoh8TPLjuEw8ZEAvpag1vS2yF2FEiaOj147b0a2JkGgofLbT7sKsFoEo+X
Z9tsUbdxKED3N7HWAefuD8TTscf5yADaaVI+rI6zn9OohWoFM9BZE+ih1Gus8wqUr0470xkg40WB
hSOj8gW/J/f6Zrw7Qf8ZEKjNfsqdQ6qjOJlLRvY31jBytWD6fPgYTMOMPPkb6sM03MQ9XYP33vH5
t/OGNvONLz2jXKqA0Ot0SQ6ye5mjJiJUGLU0v1SDvkgSWFIM1haVL25yOOo4sh2J0+VGmBRebwJT
OkShw0yCbRnop+e0+S/uNg+BhmDtRVRi21atJq08YQ4uJD87N94w+JhFa/4L24j+6DzNUHBuW2xx
otp8kKTYnCizttmetCfZQZkBsj//vnGLYxdJ6aC/PTIAw0BgJX0gytcMnsJzVDp5XCkmvrcjuOH+
e9KIzsE5IIQS96dt827ZlP5XuMoM9UGASuvW994dq2TetkZQlb7gD5A/RmvPkoW8qplCr+KY4nI8
DWhY356LJOBufrBRP774F4t1Q89llNPUfthNXLmKOB/V0XHZC+5+PctG8J72TUhbo27wmuTrzr6Y
qPvqP5LOa+lRZAnCT6QIeXOLBwEC5HWjkPTLe2+efr5kYs6e3XEy0HRXZaWJ+mdHf67efrjoOo0Z
gJH7oiDz92iink61sw1xVCzhVkke+6jaXYdFvzCTt2fmDpsczBh6WdtErhv73tf5OrXgTAhq0/m4
Teftn5NHVgievdsdcqR+Wg5n33DTLodPv4x6Bov33qZd9w720XlAkywQuuhU26+PSgxb0pUm6FkR
4/GHefjYt1/aSMq4P7dJzayR3wq3H4T7svXQdz8YMIzHUAvD6Rq9MuCmREmoQFs740AqGkSeGt5n
KQp1Gjs1iSvqJVw1Z8gbgsPkFu3S4vDWx02BfFj3kO47x+5mUpRVgaIwbhFyks63XW4foYfuu7fl
FukfgI4H34tDGeszE/WCfFQ4Gnq1JaKcsrfGAGtY9vjNtNzGigkBg0YdR6fCBKXPt/JmHzsOvLeR
CpTqev0+MGIK4gp/G33KwTuOG5Ldfhjc8Jzd0U0WnSnSU31DAda4rgDUJUWwugZasYJp4OYkf86L
IYFLntKsEZB+aUbdlrZ8QCjCx/7e6RNYxGoQiEzSh1VlHsd2i1U6T7F0bpD7uKYox4CoTTMcuiAh
wB/xy8uWgDBfkmQ3s8OAKuBrYGI3fFEufLDxhH/MVIjo+JKJ5uSQwZSzvRkmQtYlaDrH8bP3s6VM
Y7UpJp5PyTxK9jLjmKHR2wLS1Mb733tcfqk3u+SyM699LIDya1A18Jz8uXwIl0ETRmi5QLVpDKlB
2IzdB1Yl4yDeEwURNrvDMJiad+/JRTZnhj1OgIgUP9UyAUPiB58WRhZUaUoYjlDejFLoYdPPsDGw
lYdNpl9Tgxj4IQYo0tmB9s7YSWBmQkaFGgg90umL5CV2LYfKwh2P4z437L8VjtBZ7lS7z5HCl8zt
6D8B1jyQPUFGBdMOL/Yw5IEag+P+bHZZFymMhxJZA4mvARpbyIVhWOSwzC4m1EKtb9LT38CSB1fA
Yp3UMXBL9+Leok1w6h+WhWS1c5txBXWG1yK+TbgkOXfm3z2QWO06PLjo7YgORIhOhOBwGr+B9O/A
+Xj6e7/kkyi5p+AAoyD4EVd/FzajatquGfUIFzgYqYP0l/CMzoHHRwVvPVvH5eA6ELCNFwt+7zUD
I/xp/IQMJlgjFRp+c9ontFsNfXafAcLUJGyHxOQlU5yazyulqLcBUVNsgsDZEcK4Mf9wmwIuT9Nh
VXIJuikswztzC8TdfBke8OH/zFHcIaCBv4etsXjCyPKIWfNJA0KF6/Eba57hrcNsA93Tjn7o5Hok
uBhPTtOmU0huEFPYK/Rs06zgQPTpvyLouimtDk/PmVW8hiT7SqHgXsw/jWuI0jTv7cIJwztjGn/b
7/mbd9ikx04ZC0Zln97MU/CKv76C+eoejg7QamDuPtwzkQw3kxzx2QURG1LrFfeITL0pWxefJaJT
I1AGZd/JbTIK49jaIiHfohbs0MfhKYSByalfHipxHE8EW3vMxaXJu9pSxN7cZvsTI9l0zh307Gxx
a/jujLrwTPnSG48vrJYpXSh1Nbvezr53jg6cVe2+9HmMzZJmttWKmzQwGcH18di5F0yu0QlJ8w6r
1GGtasn3A4r0vMCsqXVBg/636WNsg0Tr4NaoYpKnhzkNSdr9fffCMHZc5WyYH5bw6zc277bvvKJb
CtX/CRSNXPqvAj/+ELUK7uHNzaPQnR/AmgrGDZ/UNVfhjZMPCAlsVJxUVjs85rgLpaTmcydgy/hb
caYLzmusBIbSm3kW/gLYFhy5etNYiTGI01jt8pqZ/ozH+OZUJxccqPSJ66Cf7q5qreevN69VIvv9
arc3/cYfTjT9pk3+YtTiQdrg4tRH7RspDRKJPkwGH/QO1IZlzHhw7WgV7fjtjQtzWgNhnUNYDPyl
zaxxMQq9SkJ+JZLV9lfGFFMbnnoC7RAh6C8pk6tYz6pZOjsZNoeKm4p++LGYfQ40sUAZeH8Yq63D
BVs7l2V/FqxwZll31hwxfZjMGAAWYYjDtuMBhwygVp07iT8A14Jhu73ifjiX/tfjZ9hstUvLs1VD
d6g9KsQbLFYlLh+t+mLdGx7D8kLbW8UtqD9kq7/jHTlm0sWG/TAf7t4JiGxRJHXTqJGZbu+8psOD
xfgHVuWgPdDORSAFExIe3Dxb3bwy1kCPwAwh+xiA4wWGAwCNAF0Ufa72aLIQajG8kbq/xN8cqygC
7rO9+R5X4jrQ/81bDAmkYsaVLTeOEHR4sTkuD+ouqSrRLXWcWt81k0L4yMvhlM8eQJcmV17FL/jA
/TlMCs4A9CjxVu/bn4uWM59fBdURZBCAzzKsBgd23jHMAgd/J6bSkxpMg3pQBeThDxS67y9Ku7v9
BYE9g3P9SBJWYG6tE8GNwpWDAHAMHxiBtyhSlWHx8+cdoZjnQObM+0k++kux8AXNom05L6cMgZrJ
0VxksMVBcqHnYGO/xEQToIROphKp4iG9Zslxldim55Ef41km9kraH9PU6posC4ZdPPR/lTH6eTjI
XrtieBwHOzZY7aUW6PLdZoaKhUC7zeSP0xayCPYKdvh2sHLBBp1jTcMdXWUgWodsIO6UhmuOQ15x
ym0lHsv8IujWhlyH11VjuOn7qH4/BiAXI4cUojq8rVp2AfZ1mQr9lfGJFx+7Dmv/1DYWlWjtT52n
Q7UJtkDouzwDINh1jIV83hv9BwwftjzkJrR/LsPUJlxfYPhMwURaEcqyKqPNISFsAy7mVpk4YYMX
4BzAcVI0ujMWL8d32KCFnKroCNjsLmbc9UyWKWfFmHF06tk0ioxKmIR7gUELQ4tLdVTxcVuDxwon
QzQ2nIG42VeI8QzBGcNr6s1+P/oFOslxxcXGkSoZEwEfjzBjSHoWyN5C8IvhKseAwczHaUYbn26X
/BrxNKxIAP7TViapvvucxcnA9+LdaQMfSHhgfAujM0OzgkaWaY7rS6G5MQ3HwNaA92FftsbUGXgd
UI1kGSw4Y86Q/GN1nDfjd7iELtoI0w4wlB8jciAWj4gmp19k79gwuEbMjznnqotvH5NZK+crdE9L
sLvkzYGWg4iqh1cUj5xY3aO1WnHKRUwybYxznB2HfFSwONy6OrHKHlnzYYhZt6ZLh84apJ75FJN4
u2jZeWjXAaPftcMBuhpwMf/SFdUz9VrOZmhZ8BaiXR9JO2VBBxpWXINSy7HCXrrueGaAhTdV3Hhm
Bnune2PRusRlGC8eLloXQ9ZLRmIEeEo4dGjUYhh5sBreRj37T7do2lAMf/AThRscmGfzxt7D1IfH
Bqis89Pq2zbua8aQHYRBCnpBJJxIgKNs0SC3gY1p4UKnNbEGZ8KH80lLEPoG6hB/rJddGaeI94pG
1d11jsFxwgzbzJKHabs9DVKYtvabfi0zbKrtZu5L4K26ZGltHDZCrR7JyrhNeDelhfQwOw2uWEWh
KrSHqBUSKmqYyC7NMVvCx2R5b3l0BWeUTDrjGu75de75DHZVyZypRSMAarW1Viod/6g0+SBKCtEO
Cbtbl42pQ4kfRUYZTJeYdC0bJsL2JV+eMVBlrmugsC2a9SoZVw+gkht26hWac1Ze+MIoge7LbSGz
oFnJboNGgBnFeKbTDOkWo/d053KSsQHtHT6KYOUvqpK9RbfBqjeMwO4+Poa5HslbBzJByhMY4PSq
T3/mbLm5XZBbJVmq15cRpuY1PY1EJnOYHO2NiSsJgYl7G5lst4V0ngFKlgMq7FsRG4fT06SL44Yf
P1+7ctls5E1572NVWP1wW9n9T73pDfYJ3KsXgUTb+EfgMFYyMLM0X6y6V7vlndj+buazaH7TDY4V
ETiU8otgwn5GO0yb4YI1XYKtsf6Hy4Jt2LoGHVRr4oJFDqZyjAkVj9J7YgwWnboXRq97hltH2CxL
+eucHPJYelvGaNfoN0fuigIjyFwbOKO72Rtm/22x+ME83HGfvRjtXkrjBq2O3tewycTdp+Tz9jSf
K8On+zlZAq3R0JQQf3jGfC8mlBpcEj7H6NHplYbQAuB2InxeshfyOhSaN7O7tkxKcXC6XB9ThgEI
ffAZxjyxSjcOAqqGhD2TyxpI8w6JBEdmI8BsBDiZnZw9WAqyExs4oCHTTy4S9I8TI1NGT1Sm0dFP
DCasDJgY98E3RTOF3Al1+aRz4TliR4S5Yw+Ppg8sqMyZ3Fn+0daOvwCctsPhcsk3NuucnnLcX9sA
WMmYIte2udSmjFOjJmyxjqPpPgEfKgo6RCKG39F7dBkoLmvhIuw9WidbVRbkD61Vlq8xg1xDJqG2
87y1xpHI/Pbe/tEJ+nXnEuA6zFe1E0ONrjHDWo4EbsR1oCKmBxXpr82p1Q5MbJUuPCyqmXSfxkOs
1ejt607T4S+NN0Z9fjNNzpAyZErDSjkNW8Y8okEp4+XlDt2e9nubP/Cyyah2nOus5MCB05jSZ9gf
6m/+/wfUjrc7xEcfcuU+of0u2RsvnnWDrkARCxEjzX/iEu1XcEkHbVnaAUn2W9gEOSom7urw8wPL
4OJ2g/4Oo7DYhce+MTswBnxY6GKdT3y2d03Cf5ZzhJrYiQpKW7Y62TIMiUNVn08/rH+VnUJadvga
KhpDoTdPfFuvISpEm+/TNL5WuJth2kLkZI39vRie/z7xzgNKx3kLwxi2kBOt7y5KMVgcNpLWH4dE
dm83xsofbyV1eV5RxMsOJSbPU60R+zmwMg4aHHMrGjqAF1n7yTyMk4r/g9LF+ceeiEB8fvf0O7IS
pS32zm3L2+lYwn0ED8laArVH0sC8BIcZxNLnGMSZ6BStciObncvRifSHPL+0zbut9Hxc2yltcRsO
Hqebqgb8OY1qh9Xm+tuoLkKNxc1j6OpT9PJfGYdLvunC/GCV7vvaO1ClM0jn8Zeug4J5kXDBROll
B8DxrdUrgVMchuv+1p5/B7IsQNbQ4xXYKGGrNEk8yaATiM4NAdmDgGLyO5CIlOpRhN5Cuez6GyuD
H97ZdeCOYUfAOB7iLQwhnQ3sRVOkeYQ+tFuU3PWkRSJV08pEEYBgP2WaTP2dLHco3EwoLIHZ1T0I
sSE0bpT6KsA3zrHPx4cPRK4ChJIDKwnGuDPHNCCeBkp2gOSAYVD4gpJ/8Z+DY/YKRWatQOX0MYz0
N8mRKGxR0hoMpJsrZ+utKc7FodHZJXYrJMI7fDOGN+g/ykymv/buD3mRf431t6pM4DudfbvhbPln
/ttwhhy6sH/5/x5/GU6Lz2FHiAbHyySfxzONd+k0fN6x4ychINvBqwNdYSjzNMdrkxMYOyk7KTCg
4May+9knijUlyUPWMYdDSXgf7sNdPdsUpUhuB0MhdoIaA/tlyyB8ylN6G9SN5O5waZs5YSnZc4p/
IJ8PFwDsZOo8UZ+OAyiIRBkYC7ju7KtVB7sZhhgnt2vbw7o1ZJfp458sgIRuEjYVmFqGja9OPY5L
lBSU4GHunGzQaYltt3NOyA/YI11SEs1Sm0CNE2YTokKsUyh5UDVwUcDDjH1VtxHykDHHEAzQukca
dZ5SlMcAnQaqCpB/p/Qp+/yKqf0RV+E/N0Nc4wEGdUAiCsIcHfxiwPkb97Llpf3wcKXMqOr/Ll6x
C+gHHO4pKn6PiF3ViskvYNvP1o4nrfBPccVcyDE3L+HSc0Z4C/1bNXCWLTPSu0/GeGjQ/lG6oBgJ
eLh4ANRxrrkY8JigwzHPNziYImRWfCJIPsvFqV2gQiNLmdxwAL6MUvYDK9N2Y6YItjkGxFSrzI8q
JZxnpl/3b9Uvs9lQUmMfcANgl6cPvEozDsZEIIWy3fbExiLALOAuJAkTsWGYXOwE48tO6IaGgMqM
k5SkqoAsEYcuhw8tFRZVCxQ8KajeENbzR5eBCBOsHw56047WAfu80j3ssQvZlZWrM515Mgftf+I7
4An9BvvzpAWvVRGfYB078ME2he/qADiCOV2XIj6A38wJ8bE4fmBROV9A9zdkdOZtseg70ovRFWJh
wr7gsKvA04GYhanzZFJlzJYoqJPJKEMShbAyQeGe/VeBi2JGoMs2asVn5CR8kkIH/Qu03R5lMQe4
6EAfA9aH4cMng4rI27FrZTREWfZDDddM+Q7z/BKoUSLiNQSAN20mhgo/H8cIDm075ILhvM/iF5cu
YI82aetYKXRANM54OTtJw/xkKrSZ8fGsXgyXbLQlYbaVgFUVos9lo1rSAx9gDrI1suIpKCgQ8jFh
0Rl/YNHOOJfthOC8I/cJqx+IhkutrP0EWhhJfcYC0RofS6lUVNNs3IId8g7PjmdXZxaPhTKPQzMI
TM4hjNTIvzFABr/oJQJJi8fhYsFReyKnGODA7fjcWGd+JdFPZC6u02SiGYfY1QQVOxMYZF8oWNCT
HIAsS0c6ByqwkJFevZ0LO3mExkYa1MmPRZ+HsU8grlFXsT90iI7lTBNIWbb6XcQfiKJZD9GIdB3O
e0hqNX68g1H0tE/hF0nYC440x03HV1eT3xFGv3YYyvEu1HNF4TWKWJFI2vIDriRybnQdgKF45p2a
BdVIX/ph/L3YYlS/ejTlD4sKGUY2CaiQ/CDdS2kBRTdtt6lV4ciBY6hf5ZTm7jIU8wJR7tlctM7r
OA7p2wHrQOKLrGtOVJ6oV7iITehBtTadORs68A6nL8eCmgp6nSSrWks/8x2Yw2dAxwhG9sujaIaO
qHMSRvcb1V2WX/wOZMs3cB89pEJNeWJIxFYrWMgJdQwJjaXLQqF+opaOuSrsXRjJqOMiXwtjCYtd
Qs1pOrIwKUIOx40Ujk6zC8sezj90Y2pwj3sQ/Sz+eHpxPVXcUG9A+8Btio4Zex6fAN6jZCGjKG17
q9UKAQSYu4dCzLNWeoHDSJHCN9R7X7wJLyEqFvaBIpRI1pAN6ZBaB90CVG5Uj6LRTQjopXrICjjV
RCMLHP/Aj/ag/TV3PZYCvw1hGOcByMX8F4o9zg1TdRbIi9jT6Z/uhmSSJXJ34YKGc8qF7MEuvnZh
LjOtZYR1JAAL2TFv5EeyY2tP7TPLYeee0WNjMSY2pvowlJl8ED3ZlZhOAEKgOGo1ZMKM/Olclour
lZDYpdddhOG2R1fA2ZDpYdHBkRc4uGR7y6zD0TXJ1TtteOoePq6q0pA6pnx0LoM1eNrr+MvF0oCi
xVXnqz2sAb6K6d9fgfIZhQfzAtYlpgToaeE0EscKSXrdv7E79jplk1xVnhi2ql7Cs6CzQuhNT0UE
zU20lONFZrj2WF0SnhiUH3dgoVRi+tTiVvK3B2KjO6u04Pzl8Ej6x6CEixp1eh/ouXMFibEhYIyE
8GFUs7ifCBkUeMphqMi8BestY9FqacNGS0B1EQ6ENiRWWKwlNBKW1VVf18YEkyNQicNwjKJ3W3Mf
LgnhxB5Lbz6n5L+ax6BDbblHA+Xg4i8aqDZ67UTQpqkG+bJZ02K/Wsdi+evkVyj6xbmmYl+y96U5
NYOxC08gwWVeZXjowDmnyiUQD6RR4WMSA6BbouxChAv7clS257LT6vHQoifepj+PTBO4uArCkmfj
2W+5hRRzHIculZQLR86fpOCQYjg++kWHBxCLXOtDG9EHlP7Yh5gi7mfH4E6awUDxBy6kryK+nNNd
HCioCDD0uGl5wc8IxeiajI+nRrhIpiEtLrjTzegOWjxY2DzYaD2ITqjjfw36aLUjAQVSqUgX0J/S
PfOq41fAgyT+7sexokmPncIV52rByeD36EzjfAOBMyjUlX1SNVMFs9iadW4P4CHfXaLWuamcSAZH
lzBGqVloIpwenCpwmHzcGHMk2oER8jBQmuLAkoxtVi5Spfjsz2hLVqtuEI95OnhQhriYxLbOpiQz
ekDdCNE5cPW4dN52M6Aj56GFaEp3wAHR4GnkU/Kr/KJOMvUUYl18UtDIRYVcxU9ahbGvqaySILkR
nMMsRj74kJLnZ+4yZqBhdfSTGf7bgu6DLwtA0hjSFIXVi/rxi93il8E3oY0vCspWxFMCZstFeDnM
VrQtMu6L6Bwz2iLgABeIdTegoR7bMWxpvk0n4ihEbwP4yVXBEo0l8XTcBHY/UNySmTfOS5Q+THdw
P2yAi52iL6P71YXxxiX99L9N49c/TS7ptfOIxi5XCFDPqrXxwygZQI3SDuGZ3oX2ijyRp1qPR8WT
w+1cvRO3itH0HYXOWKc8VxTfVqtmg31jVcjVV9qoNBREKcaqL4TGwKWGOk5erXFoA2ibCrt8cTlk
OgvznNHJAs52vB1Jv8P0+9S+QWdSpQyYBE9D3CEos4xKlky7L9nOw8QWJp7+xEXgpM+pqpOO1b03
MVAMG32SqPhoFMr7HvCQucDC+uIXVy227rJ7V3b3JlTOOJK3AzPolCYWJBs5Ckot2MPw1YGytdEP
1laDQzkHyzUQPoPtcqREqOCQ0UjLVuPAm8y/6KN0CEWDBn8h1QFqYSlsCViT68zgxnn9NotukVma
HiH4Cky3LBUjsMn4hSZuMxxtKHKsH0OBF5r0u43knr/8RHb/oWi9EaHIedFrihQ1/TtyIJMX3d6D
LaHoR0A9elnUAwU2PQgmeKKM4D53nInFkc6jqxetT4oTiZiocFRNiEZP8UsjdWf9l5EsN+Hylyhx
JhG2yw6GNGSCy7EP3xLO2pKvqgBhlOY/ZRu9aVBHc8pwjoNLGcIqD6YU0CwY9nqqK5G/OVelqHyg
D6xx/mPN2SE6HUd1+4+TMLdM35OWBYCkG/Fw7liGSJH/FoEcdhWjnQ9tLId4+2GNOBxU8zBLdKSl
47uMRpwQmNISJg6JhF7XajNzxa1kNBmxa2Ek1zvjecAxjGMBUwkJIc/MJUreHCmb1OU5KkX7PSxG
bCAt+2Ew9jHonv4rQRX2YrYIRFw+NLxjjkO4EgGSxnDWn9l61hdJnQ2xDIoWk0mv84PHV/vFsAGK
yJSgPwZhjGmYGDNRDRM8W3HVLSldqOzFdgGLs+GFzZrKP0wIV0Z8w57NXsLG80mLf4sWQdqqK3rU
dkSadj9DsiQNFbnniA+kKRT5S1Tt7AYQXR7tJsjwxkJIz1eGE09RXWObUXHIdnwbcrjT+lxNLh0r
5WuPAB/cIx6Wsva72PTia/fuLEU1YpwQPI0fd43/MlsSRfJfRMifB4fI9kwL/G3QRnMSFCnHqXQC
+DlFF7uI9jPAcdzT9Z0MWDVF0Iyb/5ka7zoLTmAl4wafchULgQ2rh959k2Mv2gMpXTsjhKLn4cFE
pRbVoXBIrcqgKXoQCgAIfL3h4IlX34MaFjfdgJHSt1sNMdEuh+UQX8m4NNuBeamHZVbQphJk9eZV
94FJjwoPFumRLW4OtMTu36tzQa9uj0Wl6TzVEk74IM60AYunk+THGitbNfLTxLmVVyPetmpKF+wP
a1HCRt2bK2oU2UuBF29wzXEGQJ2r6yhBcMmpYzcuKx8twxp1eq9HoimTCzKwkcPlz/zNUZWpauOU
OB0AqIbtynhb5XhvO6GjpPyTa/Yn75opiDjK9AizhyE+lrgbA/Sa0/FBn/9XNK0s69WoeHZWpjdi
YMNf0OLgZR9d7dGEZ3BO0yKqz6TMWvZYHFMX2Gl9BG0CbMFvJ3MXGtkwm86jvGF/du/Olcm6khiZ
YyPORvoU4N6xh03zYjfLGwhGwAfDKMHWvsDFLrlET/Am0y5wEOmNh3V4t0fT9DgrB/jpo0OvGMX4
f2nP442HI3OQ6CrcBhnp0LiG4XKJnFT6O3w2805HwkFORtrTobvkKeCb+EkCRZqrRB5r6WcUYWRD
Yg2GsLlFEFOjphlP0zhQYxWBuEXwKgM0i+C1aX+io1Wdg6q+jQ0VjjhWoFpvX4yvMiXYrHvsXqhM
AEI4muy3ZVCT6uFXGQnyBLb0akPdBaoT+hLd2sg1qDoeyCFw9BASgK6JQlN+X492Q3snsCONhyRE
qkGVv/3wmuCqWE5aSExovEm/KRnFjlKI4Z6AoTXBooswcw45z6JPAiInH4gdyMDbgpYKmXuo6aI8
GTk7FRmMhPiOn+fiP+NOe4b6N+yUwD8ArjjQvUO73IXN+oUQXHLJ8uo8R08Hv4ajfbXe0O3FKn47
6AzuPA6wTcVtK/SV/gqx2Cz/EX0Mx/VuNYhPYYvU1SPp0n2zVn5uI+dgSN577X1DKJUeZnQl+wXX
py9SoKauTcBE62ZW+lhmkt8Wc4tQREBspsgRs1EQSEJeJs4YuOlIRlmjBTWxrSDPhlv+gHjdcFv4
RFx7ujiwzhgoQYR0zx3GoWsQJhIhzGOfsaG5CO24GBbhDH7B8PGA+KAOwHNihfU0+AXWd/Smb//p
cyGngFzScN6A/psLar6m9McxZFbKdmzGqfdUrT9IVOOhqFD6Q/O/8SBJhYcaLy0HGtBNmaNJSnWB
PhC8Zze/oiL01gP7ZSb0jsuAw8etea4b99nh79JrjcCidPg1B/O72RheSa26sn+0eK0nYMA3KGpg
V0+PPFecuQ3+MNuHUxtqLDWlSshPjo0lKLZJpa76TD2MOinttzAKi2YNOF3NK+Uvd+weqrUaLtnV
pOHlOhE5FIkkyRxWo6QiJoaMq/NTp1+w6wDv0tp2KijdTIHfeC4gHONxSHl6+fHymkhWCmwxe/P5
4K3yLU+DjhccF+POzsonS2rInGEZJRDeYNYFyvetrg3+p/JJsvxN+HBe6CWrmKMB1hAkwgpuvwhG
bgY3f0dEcgmTC7xguVa4RTEVBuL3DXykqYIwqDjGoL0Vh/xkqAXLI+HLpVBI+90Gd4Dyl6f1ldsn
lotYdPIBBMDA0MO88zmoF9vlydlTG1ONC0iBfgnnHp/qTSe0ebHRM0ENvtyWuot/BaSa8o1qYj+o
UlgO6mmhq71R0VIvvsKDeuwWVlHEacevhJfklsjNSpfsh8ciiFGdC6WhBBb68ERekGfejnbQu+OD
WtzVWemd8qJLFhU67ZsUfiyESBYV6nI4PtGZsvLcL/r3+WUs0zthbTqWqkFhsUtKDMa3UHzWXpNP
f8yK8Llj5snNVcXBxfo9u8Zrb86I9WfdMAmi3GR8RuHFGrJ7teHTfbvvCDudNq5Xk7v5zLCbQRQv
ZeMbSvuFbqxutpz5faKp8QFrLCbGHUS/RLn/cCUszC5t0CpO/g7yoLCGwhUVsTYnVkyL8n6Ivh++
9gFDQ+AHlyasZtOHCaK/DTRGVPTYZTBEfWWffSzbLfwhnTM/+1q4t9i79rR9sK/JA8PbN4M8OP9s
lrMXYP/HbHbhumzZUku8eMltTeg0ik6Zlk77AjyKZG0+Q+Q4mMDcfSAHGpyN+fJr4QnkncXNh9wM
heaUIRTQkPzcqSdliALeq1BwRP6v8KFfUB1egbZK2hWeNbjPHojIkc7kEF6xQxI75xRW3cpiO3ub
P9qRO0FlV7vZHxD+Z19oJ9Q01own1AQfP2ZADB4d+7l60XhQO9OM1KmiC125B77hdZEJ8s7B8633
kilp3bwka5YyH//lv2dbr2RxyVlGsjbXmGnvFfnVCoCjA35zMwMYq6ICinLSst54clTjZ14JDdo4
fbS8G4c2SKr5WQhs+9JKIQ1AFsqSr9HyV/DQr/flzoHxrQ95iw7qyfNc8QFCD+66IxMRKr0mBMox
dvzlNcErFoYHbTrZdrvOC+DFSUvw+t+B5H0ARSKq7yNtvhb6pHeFndIcUwuBNMG2gS2ZaMT69p5D
CK7AIj6EW9gp5K9CE37tVJvRRdOvETnINF2NoCxjCh2EyLa2EUpiFWIECNB+aS6tQVydXkqpcKUy
1xESnMZBDCfM/83LJWzhF/YZD9p62iSYpZcGLBZP7DvmzI0XS/xMBYn0Jq/wPnswEmxQM96eZqHL
7qEtXcNCFcsl5wEYgVNIDSXeAaTqgQXcOebUKDLAqFGU35wCWw+oqMDQIkMRwE7d7gYFfQlzs/BN
dHiwjxuIdPEro5t8fg3IHzf4Xzkoeo6fs2Ncx+i9aN4H7BVsBDgQUU6CVaH97bWYLG4xUea7C1xV
6pA6Iwndp26u9me+CQnCuwcDtrLJFkf/Dvvrx8qN12yZAYiO2CsxdaNU1WENJLC2P2hXdTzSh8Fh
/b9dcTHzLhYT7nwR4S1IsOMNLJn6HLCU3AO2i3O0j5okHTjzCW0eAlU8w2h/8Qf4YAI1XgxddvbN
eO1hyWl9wkfvkjAfpRsladC69itD4MZPCTpXaU7mEzNlmHwNSputIASTwqgWo8xr2KouCnxYwEkE
3MxzYCkNMZCG9wLtybn2GSA5+5ThnLh7VQtAAnsMnayR3E8w/mpYuyr8jB3yLXISm1OnevDWEWG8
8JLWbTQ11+yUXLMzPwp5O9BwGo701yUAQioHtOicnzoMZFyRi9N1NaneBcnQu+uTqPmGhSMTRs55
oaXyRRBd7dStDc/pu4/C+Ij7/gYX0e4xxWKvnjctuNMB13fwnJzcEftUJTvfJcdsl9SwdNzT42v3
D27Ea/ZKzj6ujQ69Q2/qclitrizcqdsYrZEQDb4E7eHGm+2zQ/LwNf/+vKhc+D3OFFaJw05+zoq8
PsWNu4HwrPRfnOmxO9OFmpxTxOdUKgeg9wuf7kFLtW3fus8+4NNczQqlT5NfBlTwG05xgG2qGMWS
xDcoHCiGLkkTMyp9kjKmkhcgLTxp8gn5M/7OyubhbjVXX7vCOLP3nu2S51FgS1pnG/2ymks0ymRA
6O5tLB9DjTP9mbvuoehkFodwrnmgtivUWGIVpudiNTBtZRR77DdirHp5opv+9O803A3dLNnhe43l
srHIauitdiLbJEV/0ZD72uti1sPiX9Xag6Yml3YlnvYQPiMNsh8kX7ChNccNACj4xEjXZAwo9gKW
ulRrHrPsTZdGucvAZonyGz8UxOW8s2zgXiV8747RlDZjR3FFFh8ZJCwDFsnVPgAI3c0HlfKTRhHY
syb0M3zh6aVrWGb4NZ2AV3mcLB3st+xt3VhnN3B09c3TlNtuViC1ctyD8WWcOfKigQFi1dizftY0
YJCFS/7RrWXzPRNRyAN0XJT24dYuMnbagw5/qVs2FB7f1WS+UJmdNOhhb+HLmp8J6AXavDJCGyZz
KiiXgCGYoZpq0zyB+GWdygh71ALEwqfTDEtxwZzX6FIV6MpgG2JNUv3j19HsPuynI0xDHGYsV9lv
AHC0BZ+gFpjA58k+2rtJktwt/L4vNYMYdT4ayGJClYuyNaIJRvhouxCcaLbqPpAvjR5JjL0YB++O
JmAg7PXOCzvvuK9gQaaMd586lt4CPzoY6IVoLPSBaCbiGOHZ7Fzgn+6a8hmeC9XFAvD2ARKoxZSo
v6RF6wfE6dDhgEwSDUYAAF5IkoIj2GAIDwNSNKirD9z8NYaVow2bWEzJN2UQpsrhl869yeg5uPbZ
Xv0yJjaljHXYBKm98+cWe/Tp4LagRSzdYh/Iu72omIs9JqtNVtRlCMO8QJxvEVTyr/7XsjdzJMN1
f6gKBpbGYskWnMkG5motbqipr7CvrXInOQHbItNcFmKucwJC/LaSBXsU/aCapHPvSijL8BUQEgqT
akYThoeXnV5gl2HKVW1zOTf0UbRKylgsj8C+S8EGf3503dCX3wtAA7ZE3vZ7pX8t18ljehbcI0qB
Cl+PDwll+jSkfXHJidn3eZ7gWWz5MHzTu7obntB9dI1qw2//4NxZuLjesuG8811cw/q9iRXr1uSx
lNYbyUGPTL9B1fnggOfUVmTUbxNpCkoNZLwH1N77OwucslSe8whCq6NSLv56Wr/gE1S7r+BulVKw
PjpEWlgoROKkEbFJTanJBlxTRLmorEnLBRIPt+HTQei+iSGa4W7YgGnxyyvGmlujli2S7kvg2Qln
wm1ypxnFJW6f1/gYKyRvu54CEHFMRp0Jgy9QORWJYgND+wY7O4gy66ADtBCGlbRInZI7xqC7FMAO
76Z/+bR5dAjXs8ETfHbt7OFGB0FtSUqYB9Y5KzqHmHuTd7whw/wrZLcaWYa4/7Hqza8DN4DpQGwz
6g+uTtGKTVjL/RnTotgkV2H7B2bRmxqbNil3aDWo0WNkHGVDjKMQoDTmBQr9V/CkM6GeWXwCdxzW
AqClkwFfMBxu0Wk2jW1vnUjEgQ7tg7R42v2Ai7DB4i5uV61L/g+5VUObFNc7D6+bwP9fsEGEBLrX
KN+DjU3iSb//TD58OBvaqWtwEDmPP7Bs21/6LFoZIhXsl7eEyXPBLl2jCPlCcsdZ3Pls6jLbZGKS
ooWjQRg1F48BFMDeja6YiZABu0kM5zN3apfxNmJFtYLPDG4kmC+24HQmXxorA58DUJltj/RRFIU8
0FvEe/GsghqRbYJnJ8R1/zRTT85ISf0INhtMa+uOmdbwK68y5yHg2E6nUCTYllMKdI+niZl1HcyZ
CTbfFyE0agoG8d6RK+hc2AWQ0BUsFFTb7qGPwM7BIQJ1jvcumfsmXK7SFVYuw747d+xOc/UMz/6j
CRwIxeTqixP9M7Gc0HY5vFE9TZ13wuXnii2GbysEC99ZAsIXbJwQu/gB6Qyj/BEAc8uEqwnqwsAz
5uYOKxE28WUnMTLHKTkjDRUnuY2eI9RYA4qWscEJT2PY/6p5Sk28kPgtCp7lMmlBVykMXngq3swt
Vbf2nZ9bJ/ca5/zF3bnYNaALni7e7bPinuS5a/1pe+e1lmhggTOqGzSjMLR1h2oK/72zl1Jk2D9b
YR6F1dd6oIOrYDpqx7G8R7lbwklYYkR6ynCBNhLxicAudK4NTyhjC2gbBOwHf/aS1ZYVt8EgEQ+o
+pLKhwIFCELVnqq//9ZZwPUtAyf9E4ly+vdPJu07uksaeEYhzs1Sh6gR1TStu1P4qUW8mCCmxDX0
PUX79PezaFKC4tEiegH+F7yGiNFJYUMp/pyh/KIfx+yXefUTD26kMAvkABqgG/5yQX+Kqt90HcOi
Llc3pEkULAp2kCYGyrRgCGP0kgwOGL6BBnBWM5vkp3lLQewqncHovvrRXzDDf5vt3wKWRpG+9Q6W
3nmwISkhk97FqnxoawV6P6yDXyBki/dkGGd5tslg4WlWJzhJRfno/Ya/PmSpicNw6slQilKX0aUh
D2EavpwR7fSYHDudURRR7G8AGDade8SGSIEPhADdbcGoFESaeZnFJYGcgEYEYyxcDrB+73plI2AO
5THv5h1HYFhSOS2zHgALVQYA2vSNjQ9QjPOaS/DAvnJCV4NcyUYsy4IqScMET2Sl5BnIVCFvuLZL
cz4AbuMO3kYvRlsTPp3ASjBeeg/hrr0O1zBHyqHm8A0wwFrTVajKPA2zTP0S7wuWCG2wT3Xqnwni
WhvPNQSSjtNcau53zKK1d4zvYBfyiZ413UL3aUetzmFjNTrfoM71Zknb06hESKVDeLnzXsmq/oGs
azJiCD6dbGMtL5ruL96G6konVwzqiS6ioGZR8jdAhGY/nLruNJFYvfiXLd2qykcyHIirWDRonbfx
ftbobON62uis40uI2AA1mZZv1dUCrqbFQB/gEr5XBShRA1w4mTn+o+m8thTHli36RYwBknCv8gYh
g0t4YWAlnBDCCPj6nkGdc/ue6uqqTBKkrb0jVixD+yYu5IeVyJJeZj4m9qD1p6pGve8l1aBCE2NO
oa6Q2cKJ9h0JvbHpC472tgvGrdVAGIKRDKvx9vMccYt7mpYnN191qZTMkrCFRXN6hU4rY9EnciUb
Oh4riGu+4AMS2jCHsPs1v4TREV3S8WlotjI2jFpYW9P+p9KWagRW3XxWosJcccp0VcapMMrwu0Mz
Rj1HMcKkX0iCpL9E1ai7riUg1ab9bJoIAISbBlki5bA0ViPKAqOkNNxDMzKEAyDLmfgV5zq5OWOY
FILWILXTb79sOu5Ui3kdQgebqv8HuMqSvuiHs+j8QHF5I56+gSAoq2Nx3C4BLLjsDliff+0ZWgK1
q+FexKwcexe4qzWOu98WI9I1syUXlQzs7R+m1Ft8sQVxXhspJHLv7lcmaT5QuWqi6EXsonAUMVZo
Yq3zwroTZopI8rCeBbWR76kISMhW0kCcDgQK9tcHWpcHG51VzqgvGalh/gjEeVg0Uszu3+63ZeQb
aWcPXTAD0hkEFO1ySx7jpf8cyrDtkH72SwCa2iriB10vjxewAjNXuMKI29lljWp4TkH4vwa84I+J
TwbakkGcCsGD+SfPL92bx2hLIWlAEl3nziC+GtWsZ3YGl6PZ/18bJe28wAZteSYxitxhAyi8VcZq
Yjz54nLBOA77Iqm668JPFyYN5MsOv99FWGHgQTyDhG6WuHuEJV0MZWx3QkjbQPCCjRQVcqy/KWzb
1q5uw+Lsr4g9HoIXQWxmDjRuMfeZ7VJmsjKVlckKeCfwoRM355kjVHRcUVygBwCSzFKR1tjMcWQ8
xhafgIkJkUL+tpEeR/xGhsm8FMm8OEAe6EyZVAvFZOfEB8qlJuMdUS/IRSGWiLpTbm825ui8DpS/
wWMvpevHpt7liJwzx15mprKhe8HaDAiElpXzHxox/EBd3Ft1jhSK+SUG3MhJUNdaMXkLmLnjNpji
BfulohKDyvSN7gwOCacP8wcgZU5Tdkm4LXJmw1TFD+FmWhNSsRKqGAQRkldm+FQoN0JXnF4k1k8y
Mv+Igc2D7yWZjrlFeIFBLTfyNxqHNYPRDA/fhU/NrIziFJGGUTkTOcuxl4XTw3DjyQyU9+tlDu/J
o/t04ehx0jAidgEJxNJPDW40WmTIMt9Thxi0yfFPwBUcpdJV04xBpGDXbO01xx0Dc6liuBnNmA7t
zd3h5jI86VIyIHSzag9Ueogc+YywP7P5JBuWo8mPFQfBsWxnKPH9YdcRps/IwF6IspVtxOHi9EOZ
p2ERgxzEQhzaXcRMPUjBYH+LB9bIF6khrK6d51D56zN5Yw8gElt0Q5jo9y2auQN+9l34/R9Q7wKY
eoixfYRDB8OfXUwpuB8thwxEGXue/YoNC1Ik7kD4NRjcWGo5YaYdhxS07z3SrJZ5nqLiYITYLZjR
Peca8IjQTYQdRpHDxeyzHB2N2u07fNAx0S8j7JzgomIT3Pyy8vQWozrSgfe/GAXnqyeVVmW1E4rK
WQeBRB83MZT3toQKNXZf55HhSSS2pzN91tEZTyp9vr67oMV/srtTp9zMfCpGH4TIvXz4ldeMthgA
gkjTI+wjvPA13ISvNuQiSqFAG1HOUc/lmGwckHQvBPqRubv81PeZyUNxdG/mC76D3YzefqvNBIGf
o4zUkPozVdPmlofdPg2WfJWPKQ+xBF3riXnL8M35rqsLUQp/KE+5+te/4mNe3zY9tcuqwNsv15eY
poAaf0uGBxnmQEl8MxkBf1qsNhboO3l9ENc2a95XLi14A0+Epg1oyTgBk53CV1DjHvVujcmU2T8m
5xlVxWtT4rfCim3SDYXnJv0z47jKXapmZ7wcFDPNA//sgVeXARhFz9OBrHXWoYdzWF1gPNjxDjtt
rsTyaFywxlNZ8sBcCJhnxayd9odsAzjE7jL0cbxSnPmE/hSjuwMSiYMj5WoGpW2s2wztWz4UN52d
TKt1VBn9rqyQqIun4TcA4n2bVJs2u4M9BotmFhniDWuJo7ADKV5uHcwvGKnzw6T8resI41kJbEyd
r6OzJ1cgASGi1i5wk0jULEoz9JeoV1jCMsAUdTqihAViH0+i0Nm8YWXwGuxeKfnmERKwP9PYf4LL
yEUv/hdyBoNbR5ASYO1CUgl7McN+LwU8uUAX6o01joV4w/27253Rk9vLvVMXWErBZQsaHC+infyE
MjrjR8MJqJr4j2GZzDXQ2tAFNAIFuSRZuBwr28aKkXrA/VL7ZllaOYR6+LpOnC8NLnp1NNppNoFe
0DaafLuEH3FLt825mumERoiHcd9qE3PGXsZ/CxFPo2tRnceeqVTSI1j6ZrchPonzMF+gYFB5AR7K
R0ijgKjoEFleGc5WMsx6od2pzeuYkdrgY3Y2hzG9Dd5qU8ZyPQPLRubGe7pYDeQXLgy+dl7fb9yM
D/jcOVWNm4jLL3HVwzyn65Nkfzby4b0yeVabqsFvWr62wVeI7IVz0sQXpGe3J238vrAcaeL19Eom
ABgZWYUfik/egkBuqvVIL3jS411PxwAbVTx6qegAQqYQWs+JmMsc8b7APytAckr3LC5FeEV631Ur
rAl0P4nNFK4mMOGIcrD6dHHWa/GAddC+gcxhWJ7h50GDcAKwMjoQfwIyt3TjFSoBDTzavAfUQJob
4xsF0yTpDdFpMz/+SOR1ALth3gf7dF+rO5l8mXGz0QZUYHoKl6NlfSA09qhUau92sB7D5lLHf2rY
5yjuVlzR2qwHJFkUFr5fIX4uNnYokBIq3z/xwc47WBNmkfTWDyoSqBPQTd2jn/t9zbx/0Riqc5Bi
VW/x9GJbky84Oh/G0a30GxqF2iNxfqFhbYWNJQKsFY4YuwpcTrWW4svCKcDeTgrOJ2gCIJNiATT5
yozXItu8sC7V1V25GCkBqeQCKlwirqTwLco38dewTY2ee5q3VuqeF75FAn/esP56cdeGKuGFbkkT
pLexlKL7llFr568EaDsOKS+Uv8vDOqbd/Sl+EgY75rTmyL55ykGvhveL/Rm0v0ZzUHO3wZVWc0CX
lNOFgYjeZLiBXfHX7PmPMXMgvn0FKXxzSt8D2oRDKpOJfdvuTc9bITrdp0im7So+uI9BI+ok9KRQ
KumlAKEbeheURj8Fwpigwme3suZGHxS6Qu4EX/kFev3lKxjo/505/+wjY1gKWKwNMIj+W8NBlDqS
aSphwODa12kPFsCXtCf45M6PHAHpT2oNGnFpFWXWBm1EtekZpNogfputg+2IEb29qK08vumRaCLl
+AcdAmiEnctBmWGSyF0EP6VNAHF7rOAH8Y6mVu9Pw2sQi3KePwPPIOATzEUpjOmwzH6CzB4XP/Be
kTuZx+1aJatEM8qtUCi8tW0v2PSk36KHWtytHioYMZDW6TQc4F+dLVsDYIDuCf1SwpGLwZGhUUP/
TH4sQ3ruI+GIGHrzYNKt0LhV9JiVd70jsnqbp7Rvo16kiloJrfRiadBHCdzCNZ+Wjm0cudML7A3B
09fZMJmf94LKeUxuAt4AVqFJ8YWO4jkRrw/VoO2ekntIBopbjvDhpZ1nhrqXPlskv2soDf9abtmA
N8KRL1YaFn+ZLPxJCSGK51azewIAlcDXkAvNs1tY30WLR2/Cz6LpAZJ0HM5NfNoScDGwTzzD3Hok
ICNPNbl8yqCHFnKOzNz64ugX3GziOxv7IlWngF9QmhUTDEpvcDClSxaZI75neQWuWhZmc9Du6B0x
ZuTO1ijV0R7DhGo4d++wzV1YpSCCc34SWxdjgdzNqGUZnh/M27wT8GyqsM/CYsEGRYj95JwsMRGI
MDAYTcDdmH+j7BMO29m/Rgdi4qGo1tghMj9bT74ns0z2Tfcbni2+rRlUYTPo0WHxTeEl+sywmIsq
oJPZs+PgFKfMCsTIpDTYR/+OeVTPburY972hn5N7e42O/Iyj35ooXcr9XVH4zy3Tz1LPMSNkEN00
q7i/xA0VRqVygQCj7Xod4/rGEZJZHkT12VHBRVN/1tZncl30Z7XTB/zjH0QU8ghBT0xarhrwNaKF
bLu4VXDK4Xf1kHAs6OzEtxm3EDmoX4yIOA+F6U6TnbSp5y/W+BlS0FNpY7fgXn2x4aaHSm5Ql9Tg
DWRKy0dX3nLpXZBv4F71MJ7JHfbzNRF4oT27G0s4lXdStth09o/xhx2lychSM/g0jD6Xe3muOkAo
KXSufcfPcVgWQoHGU/UXYGsztf8Qr/EVNybV/4IViRbw8iPspkfHwrv6mdbsRzDFeP5lX8IUlCRx
cbK/62uIUMxQrXDRMgndHp+a1iHIgov7fjCBJvryYl39LweK+4ig3zxli3zFfFMtrfnXLMflkhcU
ZI3BEX3HLn2AqO9iJm8Ho8mjDupHeCHCmsaMKEOHWgwfAgHZUE3KUJK6kyES6oUYqH2AicvVY0H6
FPRuU+cghOB8G0yKJPc5QblPdh5eZgxF6HsMx6ITUIdUpwY9UIdnAvwS9u4QFrW1+uCbwhStB9bN
5M28MQXo6ZO+l+uT9ge3J0zRYQ7iVgCh54UGmd1vwkBDsMvp9B31LGBwDKM4lS7Fj9Dnryzoec5g
I5RvPFHAUWiDEJCI7y2nvRSI+ydH3wiTt84wqWfPNVBumsZda/dGAc6GT3jH22VCwFtpG3c+Erx+
bEAIgdjh4xtKRQhi51AHO0VA4cf87PNw3hRfvYxOhunjjq5+Mxs4QxSD2QjIXgYHGn5B5ua5OSA2
EWGcmCXSah01jm54j+7qJwn9DSFk+CizoDuriz2eDaQSLwZtVkxcf8KYkCEMjhHQh4VRfTGqJaeI
9BM3zgvomSTdM0xlsMr2jlBPYbV2VsIThleTXoAO6BLdzqAUh1lu93fGw0imuKwEqCXHWNkfWcNQ
YeDfSCgUcXsMyVJt/0IYkuYUfEv4Ayg47campTBtPqUFEum6EmukEKoINTZ5l0NPXN/ZaWH1F555
ATZ6ItFVoyUnzcsu6SX4J1woRrHl+eK5B32u9zZK2+hKsFWBKQ3wxAJ/+PCCHhf0KnwNln5v9fKg
CSy+DUyubk234+Ou2X9yBCtGY8MfTVGf8n+S/4TkU2fsb8HrlJneO21GGwpwFnMr4S4JyZG2QPgJ
cKhZBkwz/Qkd9Q9dJOxOMPYG6LgwLz+LbiDRW9oc5q+xy8Lm/MuzxOmO4gnh0Uu2POkVQn4R/bnq
PutUQhcjhgF45EP5+gP4ttnKOK0iClqEexh8e9u9O5LCVUwoVisfT1Bc8Wr37IxGLJFTxGoVX5qA
/GDvwJAPrSkkIFt4P0IClIdXiPgtgkMFeBYp9k/5CUgBcQhAnlziH08e05zFok7BrENESnCNuD3Y
gFFN/SQDZ/hkf18zbCHUIeIOcCVaCN4/bVNYmBwEMm9E8ZmIasSc/qNqhljH/i545l8NyhYuKBIg
RGNzaUiUaCOoDY3nhtbzACyx3Cq1DrnCKPkk3mHSlZ50p6ZxK2WbIXgIkBTXGhvF40DkOGygyTYZ
Ncwv7wnTTEKra7c3bPJtPwlmE0q/qThT5CFHbPVmT65NwHsTTUjTWDcwiYcvJxBq5p5fIMDn+LkS
G7BU5whG/GRSbHl9fPopb/CTxHyXiNsj0QciilBS9+p+o8O0Bjynh+Vhh4n3F7LBClFSY5fu/1wY
2DrZPUSqz4NExnk5Ozh1TWx8IGZMmaMOe1tKSrC/n6sEcnSurSnK2Yk7go3XRIzkHB1AcyHavU3F
UgObA6Rtsk5o04X8Ax4A7/wcLQWUlH0bHRNMu268/E1eFqDJNNcsK9M97xgbbrdMBjNaidy6jE4j
WUY/29HAnQaS0rVEJysBVdRuFFLkpAqHR1/nta7sUArhbeM51owija69PSjtiEqPDw5/CSWyqw4I
lSAQSig560hZ1WkTvzE8KbkqKDmmX6YiJHiRLoSUhxP97gDrsqauTgPYcsgv/AtCH2MVhLHv9XVH
FOEIrOAAAWokmQctwNsqUNM+5xTJhQ6wDKbEjAlK9jxGf00snu+bwyDjsvgtzDEogO0OyoLNfdM4
6fw/hnS5/sWuV76nVXIMVZSgHtvkw+FvSjjI8jdFzhr9dsz24jQ475WolYgOEKb8RbOedLKwyidv
DTOwUX4fnNvBw+dH8v0PnwL9w0fQ8WDPzGcp88nmmN77MMDwnH9ngBp+62XeacU75n1+xIINEv0L
Yn1vdJyqOfCkY6+Jygjf68zv1Hp6hjMEa0GSgZbjngdLJoZctgZhMO6tAH+TTgwE8AbUmre6ugfA
Drko8wmBmJALqF8z4+ALD08m3QomQWFn/AA3ou5xlPgLZg/PLo13scY7OXEu8ecpagaL2F2UsyG8
O+YfW8aCOAIpEE7l/oGbtHTkVWKtQmYSzdGJLFphuVSQmwgEs1jbnH3o6W1WOhglNkuT/MRxejWo
JEZIj+fyxTzwABZW2vFuNaC1deIhETAJ9MTgcXnWBu6KmteMr20QtgtrY/8y8q/caIzw+CNtXAT5
mpLCWQ4qt8kV57q+U6zOOfUeYuf+beutDwwL8hqgV0ct/004gS5cL7R9JRAf0GJyYrB75c6ihKRd
gb0H2evgdK0+/HaovLR95KUbx5l61zvjA38FoyslVwnTbzxIh3y+ECNv9wzLmY3IE+cSVrDxhKBv
dNeQ4BbcApc1Djkf/mxAtmr4ncEuTPrAoDSxFLBsHUE5h/4iVwhI+K0DxIneCwtL4dpcIU1hgI8o
ItmKfo50EqNrYkuHR6rhawMIy619119GgJidCLqJfRi803y2Ozhkg3CkN9CMSV+rD6goBI7jiaMM
FOK2PKRfkwb4GJfeC4XRm9G7RJ6tx1IBFWwlEgDWg6DVY9ZOLckzVNuv/cnDkVh+2jsBb2Q6/vPf
zJCYKfpn01/c6Gf2/UW5V2ASc1PgXOTGGzIZEyldRS03Wbr9yY0MBGepGAQi4AfYXlx4THSemA3A
X4aeOOSHxSf5w8+2RzoOy4riJv1Et7+l+06qEm4I8arOd8i/HWV0Bnz6+0RtpjqokUDV4FngS58N
RMqqbIFh2C6U8Sf6bRWvD4+GQHoHpwqOa+gNXZ3kle+wdF+MFYd3TLVgCNPCXvnsAK2C+/MMlchY
i2CXOR9oOuKAM4aE9QRHsNowdzGkN+lK7Ie+I+HM4hDMJuWaANpAmd8h+6YKMoSPGNkrc4DUk6Om
Sgz81zHPS4MXeHf13lgGHGgS5agkeG223HbMpgq0R0yM8eI9WTiPqikZMGfg3I55rY18rY3fyAyM
5uifHPcwoLKBIJFjTgnraWkX7uWvcGNY9YXLXRSUEAv/sSw41X3xYB9b/IbWC7mIXSJpC/v2lfcz
7qxq1spQm769Mn6PbzA2huW2r5hFXG7zeRMucRmLDR/WADpimdYK1AeqjP70OvY1rsf3MRZE3nP8
GKqrnn1038Ne7txqp/Tfw8J/JMuOc/RVwuhfGL4vZ+oEFwnk79eoKSLaiaJf6TcfjqI/6HTDUnoO
HExuwFct/NeX68I/Bg/0w23aXeAufQUdq2HSeQj0h0n4AdfIWh9NcJYQGvjHoJI56Vuc/RDUG+Iz
uFfAiwU2FIe0BwbZFQCBcX9Y3VZCgX9jpD874E5G4Q+BzmX0FdJXODFTScgjJIPgC4csnAb3T1gi
BdgrvD3ooD7zB3BVhVh3I/M6IxRXAvF3jVbCPInOx61h1z1YUx3oMxfcZsBz2eFu8PwgMTLHioSa
vmaE938Qt6TdULwe5OU+kpEn2SEQpThMmDiAlJuiRJMzVWLQpDFgRvQl1bMO3NXF81+o4SZna5Th
9C6kxeWQ5mnPNt93iSUTj7zLTGTM4iiHOZ8/ZH7xwlIOIwH2Ps9Rm0ZJbhFurxR0ikczI2rF2Wzn
jVu8T+wv1nB2ZK4HyEeQMG+phzW/yNt+Gg6dju+lz8Tv4WPHQqWDW+T2VxqPtQzvAGYpxpoRRv8/
ARxkurTipnKLLfdD2ueELpChzexGkyWjShzWgYydnP4TKEekYTDKXuIuD2+TDwFjo+TmY/c72ddu
I6b3k/u80mzGMZefqUsbX/oBhyCHvzBR4frOxUoTKApHHdIy6OoeELzgsC0hfzKtYoNMjul9UE0v
nthbgVsBxNnlEBM7/LHahuAioLQHbFnwLZe3XdDDXsUSGcMOEVOI8pmtFmY1kowWFGopK4X9I9IJ
UfhLOKPYT9Jcj1YMSFd8GkDU9lSmgIrrfmbQucS0zZXaGKbWH6Wv6vVRVogWW5QNTcS1lH34LWtI
vWYWI0cO3HYqp/Opzx0hhGP4YPZJHYFrFFNv50trc4K2BNSAsCyPG7R+ot3dxBB62ezhAS5/o1i5
b5iKKh4rQbZQXIfQkYVYPDAHHbLmcApAI3nC0+RBQ72TuIunWU35JAKQg5q74vrX43bTkjHUlet+
mjgbB2adSl40Y7whnL+FutBkRAxr18nTO0wpOHIypH5VTOowzC0ga53GTVtw9kcqEPNbvBp4CebG
Polx8LJlHM/MEHTZx6RveBoLPRVx51x+vOr0Rkp08NqhZl43pdWYdFjT3VTEnfA8WOabDkzbM08d
k2zrRUAc01e1QED/Dii53sENs4WGcZt8qd5aWJ1QO6OLpjeVo1QDrlZBrET1JcweVJZGBgkkR3su
T4x8lcC1NTbwhCHFbE3SD6+BfFRuBocsOh7G0kyTmNRijiL9xeYKVOyQ3/M1ZsI7ZKwZMzDJ4s4m
i4+FpdBBwwBmZCt0ZNlEP9gfJ6jfkMI00Mcg9nEwRi7ZdylSZRu0aEDFdxYQIX4GOFYIfOyIPLJi
M2yRjAIV+gk0++MN2NTCIl/nEeEJAUNC6yFkbpzz0AOfOJbz6ew8hSxrAOsDWZsNB4d5gB/ASfHL
EJuLvn+KxYYYXjCLfJTjcV7Tzcm7u6IJ4t8pqxkbG0nunWLiRDM2Bfj5gyom+3nLw/dIVG70z9hI
y3ZW82GgejHWMSbIQU132yDjF79nhNXCeoG8ZuKJs03giYoYVc4FNVa3dXALbmtKS35cj/4uIicV
I0WIUIY2Y26ETb0WKO6LXC7xldgT7eXAVcKgueGBmU6qEHGrGOZJOMZ7dY35lS1gOWvq6FIBDXgh
IpOcNqxPaKLUYZQO9pwvVg1dXL6Po+gOtMei2IH64iJL3HMixOkCeesI7MjH0BHAzMAgiURzn51k
hGXeQJ/A5jTZnTDlMnsw1FRgcms1Kic+uQ5Au1yQfdIfY5hmDHjI4BmwA37c0cPhiLww468Md1rA
VKoc85xUk9F+izKTrVZ2yQ+I1wXcV1bI/uyPGh7LZRkw35pIdMhpBLsUJABzS/Yh1bu7/Borads7
Oh24Sl5rTn/eRpnVn2ONTL/vdUvybXv0IejEMrY52BwzRgVMZFD2+3Tr7z91c5r2R+Ju28FFgsCc
2qrG+VyQ0a8nylfmNrq6ERuNklL47m5VgBYHY+/kAZepNJ8iOuUoY+uVGAHJiH4wi2NRrEiJbsHt
1OwhE8xsi7+AW6CROMeKYZ/nUI62DCq8B2WvQMLkEXEqsAc0vdufVFUUe1rcpPLn6O2gP8eyVEQD
kp8AZfqO5Y7qw+XGuejBIDVfiXJeo/tsCzC4kQrhDqq/oYUNNH1XzDreCe2E0I0yOvrH7DChYs92
1UyI7dUaRcNa8yp8GaGuU6qxA1nttOcV+NBadP+z4+i+q0gDoYnAAWZ2vXHiixOiDKxkm/nZ5sqn
Odut9W0ilMQnMakHn53eve1wD6VIeDoK5hxiFePeQlFgyLuR16CfR0DIaYDEBDorO9IvhnEMAg3H
tYzUgF2IlyCY3qZy5kwLRWPzMy8RazGpQcQXGDoDSIZYCG3QFnjeGuspvQ4BFmh62BIBwzCgIpG9
8PiLeDOYbXZVMEaLJ0DD/bddLmG7kDFKOYPDgWBbuznr/AEl/eYNYgb6Y4hQQiQ+iGHiC9U+tq30
FB7z/ZYeglKyfTpj/lrknDtaK4PvXtoeJL4DIWQGTValiykl45/JCiLFWcc6aQdOwKlBubTP9eG8
snAxHVibDW+gYYhzI6wmfO0oefQ5JTsg4tiDVcXInyIpj0AILRIXu5zH3DixYZgJln5j3Ex5rQ5u
TeOzIF7xosI2uDm00IAgN3xhzgMQufTrndktYxoC2r5bzp8ruMEcPc1pb3CNQ2lcKnqOZo+ZIgSA
LLwYYI4Ivbf4A345VyVBT1IRwMJnMQQ3OkzuxsEdY6wAqLqmeUeLVaHw05IHxjS1rzlPGJlh668c
PPfKHiAVeAdWI9wh6Fri5IcyVhjJFVqB5P3Xge/5xVJhfJ8+eC9xAVAMmgsXkZMN1dXvFsP848KX
dpYchE0nLJnPvE/VwD27TqBUQGGgr+FEyTipf3wx+HjMJdqWugBER3cC1cuIN5vMK/ZfSg+xGXjx
l2rCSQgtzO8nGpNl9HfM6ZbuszDo2DOP6ByJQPvJZjAUEKt6UgNC0BcCz0jjxrFpOaqBPlGmgE8v
AIf370TKygsFITVBIqmC5+kMvyflT7pbbz58ejPYn34e9TnrGDbiJ3yAfkbMFcOVL24tM7EWnYEG
X531AsCchzHz4fLRjm0/MSP26RM4DrjyMXh5FcOZlv0aiFaOveAKTsJ1E/gP3uxd/6sNJrEs9zgV
LaCkWjNuoMBKARhsviM5Y0bxdABNQXttNeAm4+3uSoL3IVlC2SnF0rI3Fxho9wvhXr/1ciaqx5MP
tA7iwM4CLHQvhFd03WijDtFad7sxpXVHizNSRlwIp+u8pq9VwQz0sH1ilAHiQkVQrrJta18Dl3X0
w7bta3gQYRnRI5jjMG7texRqhJ9RN7b8bvKl4Ht6+EEoMpwk4Wt4H/ijGvtIjWj3p5cZGgNUORoF
8Oj99udq1aC6oQA+jIdtGg1uH/8t8VNLDlCsKkzFPgY8ePJgA1S3UK+XiC4vTZ4yuxzjrFAt9agZ
rhWru2br8HEyskgbv4THKOrtivn6AA2TvUoqF3RFovqDtANA+3bxF8fNk7lXnKMyE7ahVMsduDM0
Cn2DL7BQ7QmqABt4Q4WZxWJkQWPhHYe9zY3zYPVdzBmuCE/9RtnIHuRokTaazVdni6IgnFAdrS7j
2mwkbV81npEykHINSM1m7PsLd+KdI9NlR0Y5YjOFXCOgYOgixgIwr3EfZqrPXnw1ugGAbIk2l8eY
ifwBHwJo2izL9QuyRIPRwKKwowpz4iab+nNiQ2BlgIlZBSRnMdq8Y5TKNsvn23UteOgLVNM3l6EB
oueQ4b2BPyZnNqOA3BAzyIY5mRhdf9LwYA0aW6Razh9mFU6DaPkeh3NBFh888suQalYEwlIoj67k
ApaUFAn0SvSVeDI+OAFf6x3JNtZynnIkSot4SnLO39zmcwJe2zL3uMzcIqT+ow7g0SJuher7yhxL
zFau8PXz4SyOvSiUuAqyu/U1XTr6SRY7Zis0PsO+pbTsHQUqQalV1PJKpgLDFx2FW+6IMDKX6ZIY
QkpA0nesZ7BvUFf4SlDPqFrwCyPoqpcmXSwsyCZQ44ZNg7ZNrta10sNxf3iC0GAvtifKpj4JOcrw
OquOVCLiZZo7h/W2JnvCzCnkbm5rhPgRPgViNr6CutyaNv2+xPYqjgR7SwMXuBN4QSvXLU2XrU3G
h88BFd602KDX1feNWIjuOD7mTgONOFAf7SNBbsnrT8yPcOKI2uQLgGSxwZjuZE9Onw5CgiULZd3H
nVa0AzUNqfr76jJeBO4rcREB2VvmqnSAygSrD908EziA3eOT0soAwCBZb+An1pBgXBrvpEfZLaYG
pjlBXXoCLOe9V97bG7N34RjVN5+sgsWBBO0GFBeYwQc9DPAcCIqxvHwAx0tBGOgXKPf7Hjhz2JDk
kcHi6v9Y3EHScWkBHjZLkBiY2ggYEzPDEGXHYXimHGlyFdsUlJLJpyQ4FViXIUoSJNr+Mep29R0u
RjzUsNBNwiKD6mo25+LpwJk2AJC8IsQ1HMatCLqEBtcBDe86ZIniXSjOyjt65xVf0tNjkWqEua0P
NtLwUAKZnenDQwrd/3t7rTHeLQYE+HGBBlzF7A1MdcD2gwh31fFvHAPA/raYnMnujpokQct1kzLV
dFe3sUHjEwSLL0Rqu9qubwv0wDU75ahjYOuACOcF6RzTDr53mvh9tt8bBOueWyWK+whPo705/RNJ
Ly99Nu6YGZ7Q7+VAk1Av6P+Mh3ExX7vK0SDJSXhbQfhg22xhJHHbK37hNdzWB6j/Ol2G9f496Pj/
xlqKtYDuz8ioPxfp4JE330HfIeQGPgqOVMJPgJUZvrArkIufudCvepDioV43fKBOyC23WGLpMpvI
iUjiaBjLDCbMHbjKajIovtHzoM84i+3hDbOelwXRuB9CIJEZvVujAuc6KRcSa0x+1RgUqPSqCPDD
d61nN6e/fbKmyWY92TVmEtrwg/7NNdWI58KTWaaq34J92yPzmWG7L31Hh2gcVurdysesFzrwHhoX
HQITkw8zw+CGcvNtIrXCggMDWibW+jVoedNaD/JBkPgSU/2gbKEwN6vAyodQ9gpn8jGbPM8AHJDs
YtFhPgcDbdN2Ohux+iyHfE76hAh8ai/YDP43KebzbAmBKr50atxGXwLZoNbv6663RceC7I29+RhP
98BcrBjpPcXxQkvVLRuT6rVi1WMHSEoi9F5me8Sg4a/Y5F7utTaNCD6csNuox+jNuN1e320mwRc1
wVOvOWkWFSy2fAybk6Dq8R9YxFoccfqELzJoJpbszW1n7vlB19NjRsbxcUk/loYe/y9AfQHj4l/i
gfTSfRbUO7pZTedlg7FK6C1VJTjUGQTiQNNK741Px7AOyHlzNcLoaMNPESAv5bWwo8TNRVALIGCa
6yy6r4sJ+1HP4h00fXaLq4WCa5r0uD9Ehm1hJfkFc/CQoZ4DV8xuYipE1Bw/iMQxsr8P3A+yRIEE
wB7Y9lgdyRM4rnQCHEg4stI7yOdy9XFK5CziIEkwNtsIFbd6xrSjHyGDkoP0ZfYjuIN8aJUfnZl9
UpChYxTOnSY9rIFBNT1pzGu3O+cUuUNH+gwk2dHcgvPBTkNZtGyL1/l6TOcjmFksNQX/jS8u1Yru
mZhD5PMWDMaPpewVMliZSQ0qjNiY0fT8Q9qATNfkJn3wL+nLa+KHoPln7+i9kGCJe8p1z1BJlJSf
Dw+i+D3SeiFsAd1fV7muBpcFMT8mRSKt1EFfADVhFFANaMhHb/tj3Jl4d7B00LAMEVuUiKaNDE++
NOQn8LaoFoSSRLHr3pw2RSSoH9VX22rOJT+AgpgmBEuJGWHy+oMGtwrE2ohZBiWrzCWl5qBJvAE1
YsyvgsmIxZUIgcbeNRzzjt7IyKR3eHhRTg/KPDeCmCV+1tACFph5v//IuJHvwumEd86NwmZkFGjJ
GxwVpydZc6J0Y46PYxnboRjctpha4w+Vj/9w7Kz0wwfjmrv/zNgHthwc2ey77Uzu3LhMvwgCVRXG
a953TwwRjKRBeFkH6qV52OfMyrzlgmdGwAlIJtMPxxvuKxi0KA47M6RZ48Wip7RgkEnY43KYn8gr
xDI9aq4JanWzQt+zLgsEuuIMexidctnoSLsDVIGMC/RjNKmKm8BmZ6QjwpaC92vznEiYHbjNyCeB
hZM/M7diy3IcYOPoZ/uLZhd/76iD6ZUnLjhiasU7746FtlyCjVC5yRhX6oZeyNPJlfth/vttgx0Z
BMY5DwirvtxYrBX2NZl7cHtlAChhv0e9aX7UTTqWcdt+wgQKbkL0mX49dn9P/D6eVwO/EeCA4+bF
1Ml9j44MI04mzE9l9wmPm/wPIxBBE0ZHgK4+2KlLhea93IrDAiaquFPXIQ0mi/OfRbM49lPTt1/6
ouPLIETGpKxJZuI4TiC3kpIXfAMQxaTIfA/qVR+Tqy7t8ZmHGWfQae+Xw8kTa7vBz3v1Y4TBZwyi
yQyA07Hyu/h8kqR1i3KfU7MJ4fvMObEPEfdCTRRew9etJwe/gllHYjLgE9xZzuSrdcLjjFk5LjVd
/TYtDvppdeJUqVmblVfhlVKORTR4HZORA5v0HID7eL3tgUbv4vS8i1Oue96NqxwyP0dqRumbnuCW
8RhNuDydOTIu+dJu+qJr+7WxZGWfJnitxY+WcaU4AayxSEFhSE1en2AbYhBy40JF5+gn/0F3oAb5
iETBBa+F7yBVMSNPIu+eIRxcin4unLQHsuFg/MIYGPIs1f9h8aRXhQSIuBHWEoUBD1yfwyinDxDo
SHpyyBK/qGtx6huQ5BVJnlcjPHjoZRxtJC38TH4zY8rVDeOlq4YF7I3CPUBWU7xWWrqFq0FBojgS
iQ+vZm+6VlxZGyLKYXrzJV0ZdLm7xioTajqtV9PTvOO6nh8Bq/kbhlAyMAM0aw0frOwBc41UHX7x
HH7arURmTWL6xVBpwGugdhCvkM1yfIW/3Da0bebEraTYy9C2ibtX5pBgwhFMIASmxe6uY2YhVAQo
GQIY9Y1YaNxkMdJINIyuzHe5ax1GKQ7onuPI6LbpFcFSXmz4ziA5xZvmqAgKN18jAlQzXSv1usbj
uHJL9+CIgwdZhMJ3eLgnB8yICYOsAmkXxfvy5PTw74RtYPdojnoxvAthaVgsBSYULjhhzNiQ2/7r
qFgP0jcdfDQe9puqW0x+C8hJdE3waxhaAABSvNIfCWAv1D/pnWELIPDBYFFonrh9EEmBNwITaLZ1
onQacEPotTA0v//kyQ3WWkoa0564YPRhMqARmrUG6HIwHIDpmMwM2xnQyY72wkgWH7YH1ETBY/iH
Hk+YFVB+oNBhjSH/u4GbyfySm9O2zkGbrxagVfCbPn45G3giVaDgBNzFsVdM/06YhrJrgG/QW8ja
ln9OWOTIESSkPmm6gWHAxiBo8IO4AFL3SyA1I1eoRMyGzE0zkomPLFWWIk4HJWR94ru5D2j5Wawf
Ml4EeqV9bBtgBWABu1jWCUIpMDtuGpNa2gzEiDwXoJrwXoBag/9oOq/m1LUlCP8iVYEIgldlCZEE
WIYXymBZ5CTyr79fs88tnx0O2yZIa82a6enuERIr+yaQWNBUBqbRYBPW+3m7fLDLZ4pM8QEVBDrk
WpcnBtfr7WMuz9NAvMhUaaiNm4sp/89GV7QFynR+hj34OYCxbekRMeYRQwz50BrcJ74zvGc6T7KZ
Atcey0WgBYmpnlBgjF9vfChvP/O4LPw7QN2Nnf/01xkyN6IiTE4TnuExfECtr/knP9p1Cu/CeNSH
t40bAA9n/MqQg9jzvD6sfgMKn5zzE6b3AxR6yydZJyKWQsjGUrDqnuRQpiGvAJTRYwhMQB1RhNff
J+ahmUE12ZdnHuSMaRV5f9Z8OOd8G97RicBaLiELofNDuIpJU32ka1doQkn/OUII8PTal+C6gD1S
p8bkFMIKy9tgusO2f9lN057C46KAu+jEeZOJTGnRsgJa7nFCNjNAScKFRL7XbfUvsJSXpDRhulmq
A2ClLUIjlA1aHLAsRtbi+dt0+ICNDFL7jdqOrA1G1ILNjP0Ldji0u0vXa6FffIk8QmSwwP+OsLLu
FzhSjWzbdutPd1O6xdrBXqvXvnKswd0kuoJksPornI7m1BwXbPwUUoAB/e3u0HS+Nu0LrjEeyj93
O0BFOli+UTeG9LudU1qniEYr0xgCXQZG2l75wO34+7ArQevwfnbMgn4STeq7/X7LzPS7dO1tUhLK
v/lw7x4midXZbt4hRt3xFluf4ApjkO3h6ju+eEVwydZDo2d+gDdQU4+ZZ/fegRjM31v9fduGT/eG
D3LwqalRhr6PHjflMT3R72XsDhL3Frj5yavCOEVp2LZ3hw4ax6IVoIxc1wetedhgkzrPqnei6DHg
5I7wQechzEfnNajq5A8GU3Z7JiDtDGkeynX6AjAOz5O08E7TGVA1y+QLrIQ2MTZGvJE2ZwuWuowJ
uNsFKtYQ468hDXA+R+v3wBX/tZwXSQa91hEYQLhb3AEvU5V1ihQmZ4LsHjm3uiDPRI26+065qhA2
toQX6FUhv23ZsvIjR+EjJixz5myoxNhQffTRYvVq8mmWbMXL4Z3ktA4M1nHlwG+NHnkyTBJnQBAg
DCQahmFOm4DWagGRTNNOJ7IQxqVnQEFPO5P4S9dCXpg6cHmLvkkEz8HpgXpzWD5rIhTnHYEdkpIM
in2jp8PEYq3jpsMpiiN/50CubqiQ5bS8x9uk+DwVYwcRvygUCq7n3+HECk0i8qjVz6vIYngHFY0/
OLqB2HTwpND/1nyKthMMvITebwV4B4CzgVenPIlOnO8KnXVC5wX/Y4VOspnPyac3CKUVSu7SxOCZ
S3SFj2hO+QBkGQrZXJxcHDv19N11tI6qMZpk4GTSjScDeDWHittFQjo2I4waGr1DZ8cXoqIi4iuB
OIiG4W5xthXdCwO7dN/o/gyWA94SSVV4qsBf4Iwd8IFxW5sWJLYlFQ8MQSqeWqeJT9oFyHVHL+3o
gD8y20U9L50rIO2O+Cc3xAfvgO3wGDzTau8O5Wja6OU6txmaHJHtQu2KjB53vN37TBEhrvMU8Ntx
2cJNWmC+0bt3dHiLVYkhNwf5M+T84GShNanH6S3pFwI7l8bKDOHsjK4EXFMYh5D7Mf3SMDQ4B+g9
OTa4PXoa/Q65VmeQDk89TFdvWKUaoyoj12PyQPhR02BxSAjQklaylyv/JG6EBumC8gclDVqNShxN
+nsaDAzdmtb90Sv+bvEZAFgzEkqSYWYvzN6JYe9D6d14JSyyKedYLzrqxC5cnvFTUgqghqkMh+p8
kTOxMxqs2WKiROuScZ4wQRczYtJc0iPxyD/nv45dNT3/eZ/PY+RlqPnls6hhBjUaljoRV3wX+Uab
hEJnNGEB8uWCalSfh49JJNEJq4OXpsi/X8hvWxwqWN/xo4bzUQKz+yAwS1csr33wZOULUth+RlOg
bf2BFBQseSER+NTdMgeqkvX6XOwPxk4jDa8KtVmh2ZOBCxVE6EKF/e9y6pH/HCIpmzsknABH3BzS
Nl31lbPQSAsNHNR4CskLKEH4giXJs3w4Y9RFWEsUYrZw+DFVTjRN5conYE4s9NgrfaoJJ8j1D5ms
ji7wyNAxM8b8+ODztNmpnLUoRJTf191d54XhugLKUkypA5uo6bbGZGlegWmnOWCThg04RQwchlNp
9eDgpPNfpNskOTJJh0lDBx1H9B61DY+cFs2oPuXpo+aAAM0JQLINL3IK29tjA1tilxB9V1+17vH7
TU6/5hHLWfIu+AeRUFC6dG/fii2Isb/v8e5Pj4mF16SPxGSlJqxYmQxYwR5988NlRiFsbyyqTJ/O
ElQGzM5glGnhiUT3CWtk73Oo2pX+q/8mZsEM+m547yH9yG7po3VOU3AMvpScEzfGec402n/j4PkY
yns4IHaZrhmr4N+QxM/38gHRQ3CKDKAWTBp7ez2RQ/Ipqxg2oUek7CvZEMMnMzqjBATSbta1QJtP
gpiKSrz29vGNJN6APwbci2hsIW79LQBRkVwOiv2avXam10XSkVEp8HWiND+NTiN0dOxCJZU8cQcb
Uf8RqAAE1yCkUYHh44xwlZ2hD0g9wiLW1Io1yTaAF39vIiQmyxc9Gw+NbutAldLmuGx7B9QOWzJb
DCvhMdZ6yuaJtIhAlMTvsmqPsM0JCD1/9MF+Ic/Xgsc3/dcnbGIyNiBVQFVmZjC77kG61xLZr85C
vE0rGBLsFukllPGhRYpjUXm2oX2voRspb98sLN4rBxn/cuHw0xHF/OfP0UYVt8so+CqD17Q1hmBN
LQGUD0JOS6DJSV8f1AcaMq0CDPNIPjNkrzphuzkw/sUoGoH6m04/NZQ+bHWcogZGOo9aD+d0ZFYp
PnQDO3pwt4we1v7o13WK3LPDyIQhTWkYV6FaQK9WsS3DVMtHlYVdE25LyfFrzSgDQinuaEGf/oEb
ZF7yc/z1IibXXPpjGaVywJpjEjwnM4ZwahNUrIhYmY1Q82IReiA+ydOlivMgV5mrsec+w8OgOCW2
Y+5Pf4PQCiW/xzm5534Ep5YP9OBUOHENohRlE8Fu65CIU7wS3z6eDBu/Sv6viz2wcz89AoDA7sSh
8hnf49ULkvHcp3LmUxNQDrjP4Ge+2E+0Gs41NlYTsowSMh3Ru4zy9/PMcjii482TbX73YRQF9E19
SKe8FU7JJ6RMAr4i9S0AtwInxPbqAGWBZpTbxQbCF+WjHnejcR5kkAIR4X81SEfYeLbqUYz+CQRQ
oivkiRwOHOVslRkOpSCbHuR9RoVt4MGbX+A5dqRTCVTm2iEr6tRm1eENEXheTMSIocH7j+ZGbkzQ
ROCA7gUxO3mSjD9IXPiuYXMqFYAdMAPmh/kKvXlyPCRFUKGpTiXbg/iNeuB57ZnoWyY0pEZHSua6
ze+1jomTKGLSFiji3W8yVgVzDEpZ+AVKLrieIYgC0PQYO7rQnN6KkBylVjr3wTom3DS8KoGRChfM
BiHBsTsvYorQDm/zq5HsJ48NtTxI6uoUN6ekBKAOb9AgHZwqa6pZm4Yw1SkyfHiROOWELfAnpRyU
sPYOjs06Hpse08vkwyOKC+kMRl2TWnhDNanmeAvU82GvHx6fZ4vl8DaE2J9cvuvMRbGWfBpZ3pCw
u82758+YFPlyfHnfZAXJYmCn0WZ0DgB/Odjifk42yjrApYI0DKGuu+FqE6CEmXP24TSAafbPnuv1
aU0jc6+yd3HfEF/lEtZp/YzgPZHkkI2P0Xll2fT0wxAzLmVe5XZeMKKjAQc7Ro50v5M7nG15uDe6
S9X/PZnDAc9joseD0+kWHvXtE70JLt3WL3eGjHAxw9fMTzKag0oHYIbOOeOV6ODoVUDTpu3N0iKz
TZbQoAUwWZ4UJMRp/aq5tx6Rmdq+8wTUeIan0kEWwGZkCYuTJGDlQldSygt8aikh2pzniHe7MNLi
SiRBEcKgzr3itBi7DmEBXcMmAz15sJ1l+tMcKwbqkOUYZt4357QcVsgEiXS48iMIvpOLwMoComgN
lFwqSykd2pufFUH4VQZuEjuMCR49wRZ29o2NvGVxYOEsv3I0dkqJZAfVwnVANHwm3pFO6KgQlV31
wdZrhIKiBH7Of0nqeF8H1BRX3LDkx3kMdr7Stp0LESzVHCUFN4g+dBFNjIs0gUOvDJOe1MD4kqEN
JQorT7jmFcRsztZok4AIITV6SoKNtDnlZMV9efLsiBZz5+4xTJrDlcpDi1HwCOmWp7lMNcT9KI2x
BHr5DC+DK1m4BmC9xnMfCa5P7/l1olMlb7QLFFAUx/yGd4fYzFWsg/DTpEOHDb7/N9r3n921X4wK
f9dl+Dc9gTmT2+YAgJa96sL1hjXBXBSZHDwAx3AdIuAcLP6K/8AmrTkvatjLC+J1YgzpitGNCwmm
5dIcoXlhUZYu9qEfco4ViGmzF5JGvgeKGq7+GjNrQqGHSkm3ljkZ9gBCLnbagyPmri0UX05EultO
nmC8cIiaJMvYQnjdJsjRQtPtn4S3nPhGwRicGc0w54jG/IUzAyHOdzOR9qaGf62OaBas5S2Pk/yu
b6AGQme152BHEFSMN1+v79sF9w/gmxNuITi4fW9/TaNrGVl7D2nfi0dzxwn52w4wsUT9QAJD8INn
yZFRDR7+8+Xh0q0J6+2Adjaozqpj4Q8d7uL6Kd7kL2gzF9uIq3iDYNpqxEZQp5PHYPbtt2mMD+zO
BTAEvZUDXqLnyXmfHp9UIvNWAiAKhEOx411HNyhmcLGAeDpYFqjTxebloN6GTD75tC/6u9GhX9IN
qtkATfyl+VMOqzilRXtmfTe+McOb790inQcHSO2+mkOrHX6MV/pzUOWstn0+eA9zeIBHJ0IrkLqv
bhZMHZ8B4fH1yihDehnMpB2PfVnhMVX2b5dY36eVN2eUN/MhAbKSBo6yX+e4GOJcWeTU/Kq5lf0S
3uiUwe2jkyg6EBvzDHQvzsHDaQ5pFLt4WsWE7sz6rcN4md7poE4uTK3otn/nYGEwDqEe0OTffq17
jDy43hyrvxrTWWzC3n875gk6BuvXOwOK1PhU9u4ZM2fhuXNqHPHqma0insH5pqX9W/UZWX9iRJ3w
xeqSm9J7YhNOaB0TnzOxjrB5oKJmvDLN7hEDISIroSVlJRqsVSHeEy8/PNQ1y1gZN8qrpgv/Ek4h
Uew/OJwkV7OZ6jjsr6iCpGEQU1GfXDehGWgKS0n+zBz5qIkmTBCxCl4yAh0ikC8BhJq/yC1/iSsd
6o+mW+2tFtW00av1+N9/YkyT1mDIAU5pA6lOcQtRJgCLYhxFVqdKWwJzJUB9RF/6akUCMfiJOjIa
MUMbPRAQBmFR4PRorpGidVvTJhw9+j29ZkQ7IapMQcKEGDD4fvrEeF0IPK8yWLn3BUahI/XOyEMp
g0GG6KbSsGGk49p7ddH4o5tXfq/mrLInkhwAAQaaDoHJtxzW8Ahp+fYECChDe4PL9uZTsiEKAo3u
xl2C8p5knz3N+845aXmX/5B29eQw+KeurlKhyu4LOqlGpak5DFPoS6PBhAWATCbG6KNjhrgicbo0
KTLyVNkqY1uUDWQcONkRVT5uybgQLg8tioAnGU8ua3wB+MBinHzoelSLypJHOQuMO1WriAncKtWd
Jr3AQWTxC9KhMYXsUADbUqGILyIpz8k34uqqyVU6TjSEHG8Sjqt2UIurMd5X/hbwlmmqCyQgRPMH
IooW2WuDA5iDdlwZlNzF31rvRblQdDHmwmv+Y6hm9ZC0Uq1xYzqbrTPm9nDIqYzAEnioCoZeAesG
cAHLSDEMm/wbFgBHDRFmgm3EPEo4Z/BYAogZELN0iRaKRMgHCAJv/81VZNMsgKN8BasFu8Vig6jJ
L5CDKi4HJHBKClCtSyqVT8lPuvYRzVhEUTnJC4o4O8AaKqNa/wAp2IMsPKW1zCdkFQHB4zZSR7Qi
iEXLkmYSHETGDBAQ6crTYHozBVcrnpI8yji+eBmI7jF9Feiez/gGHHdbyolP11Jo4r9XFCIpxHFO
aqR0lLoRDNAeYL3HIazqtordyYuuugmLRLJ0TbJKoVgnK4YD6fyvs3GBU6iQ6BihLiXiCYQUzgnG
ydKRtFqgxkATRQS7VOFIQwsUUU0RRRNsLOICerWZnQK2ft6lZn+pXlASI8NIjWm8eyessKlfRmuc
6/uCTvQR9yANysLUuAa/It9QdiWAigSUvagUChUUdHEZah0Z4nbBRwR9AH/eRof4QpaBlSlZhOlW
vVt0js4JBVp9Ob/Zq7ODuPaBkrDKGS9h1L7LtgX2YEzBH3J2VLHfu79Kv9I3x/XxPCyXDL+Ddo7i
jh1QZ/heQfedsTejZv+GEodBflOVgsgL6Ox08PRbAqX0zgZv/x1QWYOiY2Ce8F24sxAPXVY5ICla
1nVXdUpPWfU/FVRlVOmDnaOxf1Tdfc3Zl57Rlfrthpm7BU14S25mzLa4ad4ganmV5c5yzXnc7hoz
BEuVZW04BwRE+IiT93Hr325hCQ2No4F3+CPMj//FGLEGLnDttpL996n8u5yCRw2NZAUJJlMu7Otm
WIKXEGc9o+KBr0L4xjWvcXF4+PhwgKWxkRg/OfI48Vz+fBhRfuGEpdnpkAWRRUAMHb67ZAs7iFtz
p4nu7hfVC/YWhQuHk3GeMIkuAYyAJ5plrxmWo2rXdDFvu43fGL83uLVjzCIZIdIOtoMN/cMLFNQm
TpHvuDYrl9aEZhblfsEbh7lsEGLw8gxKnJFYyPqpt4c9U/hswxZ7RfulBSf43i1H9YVeeM9A+xJV
DqSv2T9Gwp4kgxFXehfnwX567+28vd9c7EdXPNrqiyuKp2Z2W2EGxcOhiYbHcG/ZbVFAVi1Ds7cK
yv+LBSFCbMbPz8DY30oHF5w1pnMmH7HVmWD2iWVdcv1Z/27Yb9kKJ/ggqywbf9cfEq9atwAIsOBO
mN66p1JV06oajLd80dHD7OjlmMwre8VmgI+Ykg6DIWnfzPu6EOw5AHQM1PzdgFA268/kOYJhKCnX
OMLIleo70riPARsQrRKSJWcA2qGeifEFEnePl3TYI/Ew5VmpVja5Dl2ubVye7f2wsbgF+6GBkHdl
G3cmkCm/sDr1CV7NeLYHY5AGLJxwm6HD6c36d9grPpjqmJOIKeMwyKVTSftjvC7YHcgX+30ogQvI
FXi3gboCzYwZ+A1a5iId+ddK11m59vo+zK43LDK6BT71C+SU6ngfWmhH4WF9eNlYtmOEA0HpaBe9
9gjmTvT0u4AYvImX9+1r7h92NTjDARHJyKZCMNd3vzBjkMMaLAwstSAvdmW+LI5dxwzmEwhAfEPn
gJBDlLECjiiUtVg0YHGrdM0B4H/3ve8DhuCY4mDshqtbF4trfU/L6XYjP/d9LG7aNjRbviFI7VnE
Ox0bmmwuXQ9pAd7DQrCkHYHRHpaMqdeYnD46Y04DoIRPSwDEgWl8Mwvpy51s7WV8Qv8+qE8LKk5g
xAvMJrUe3iGtT2CleN9t1Pov4EyXbGidz39RtmMSYW68df5pCM73KT1JLDEaz+QiIn2d3GwKe8Y9
LLYQcpUpCMRcvGltF6Cq6HcwBfxacQKaUFaAwp+L7RDwzEtAyJ5dbE01gTemgdYCSIWEOJZulFwx
EgxMR3Zh/Gyy+oDsR3XpelLBxZ8jA+FU+6h5PCaRhnJ15eMHtRqNkWOF65xPVieqovwjvKiDYNRR
rVNaQUH7e6P/qSxIvNazE2BZz6Tj0HZMnFx9QukTY5rjl3hLIvQBb1SXNzrmCBPN7GhStqwhpv9q
kofIqp3fThkejj5GEJDzh93S47aN+2kU2IE9AL5Ij3ew+DRVCvghknBgUtDRo9DkKNBQaHVFHJ3z
lS+VWAQjK99iNhFYrbSxgMFFfWhfLnZ0P9X8koTBQOC/Aw9ALFbj4H+HO7f1wyhamAQPxpPgjPg9
1BiBL96cqHmww4peq2tBgjwE1tFwm4VT6UIpgqzvBNxgwDNJK/QGGT8JqwZ6OAdqrLbDttuMans7
Jz8PKg87rw/yHDsdWa5j+PoEsyZ+0kYfl7sKS4x5G18MiSInmQ9Iptf928HDJoVK+wi+e3uEz1bI
9diMITXEsNsMTV/b3/Jtab+gWf2BXFu3oGol780zerfgqmKY4pa3AQQ7y73TJFuh1/y7WmTA29Xk
/TcvkXda1a4oVPUHM1QPf6/fHZ1lcLRNlLT66FSG1/i8sc/LNSnHxi6eeP+k543LOuaDNuSljVGU
MGX6kKQsbKUivmQS4LXIYwBFKIMluaaVROfTJ7VeaNspR5MLifg5hndgwQ1ySXywIOfSkC3nJu7B
GfnSfdHakN3lBzu24b1Ap6crUJBzfrpOKFMxqYU+J5XWd/VGQLyiBuE8pG56hiiceC1KKexootMI
h184KPQi2MEFeCHsGLwK9HJqbsj7GW8L9cNBWqmPWHPgYymNC4KPAp4GUrZihf5LApIrl0ak3gOJ
sjHtFUtogwaAVBuLru1gKvhNebyaPNgjMG/n9Hf6a44qowbKlQ1ZizF8JZefRgtEYJc2v1dfcBda
y9PPDlsCOjuIurAdMZgMQRfB4Sou0eadQsgTNOIZxB1kVGgqJFg8pMm0XMctEja8Vx5kXEIdlKLv
HUysKDCLOFV9uvfe0ZtZXceJ+DjvDri/y3P2akPxyqQOB/wAI5tVZWpiKQPFOQnLdYo+ThX62kCN
2ArQRuBX0BjenaUGhN0B5aJ1sLNsXKndIGf6WF/uDnKnKaEjkQUysAzVKBcIyftyCc67+TuTp+6/
5TCu4cdqX2lgcxKQfut/wf2E+E2W62hA94OaiCS7mMBpQKKmgM2n5gMqrT/AFFQNzbtMkfuvJ/cF
7QsVxgR6FJrsUBUyQvGQX1Jm92kucWMbVCjXiCEKwOk+iXyQHEn+mvYHCuPoFGu976OlKJl1ZC8Z
D+P0+08m12NSPrB9IrNukDEc+AgH5/iVP9Y2SRQeAewbH3kz4j55lX9MjQGdKP16ezo0gPGymmD2
5JeBvvOZCKcUhUcsrQqbp+FBjaAdEk967aBKqD99yVZCMBVSENA8AiRhPl5GkOloRKALmW6DYJll
WDg8W2jYqL0D6DnvxPLBQfcEStaKGuWfKKmb/87etlWxHznwLt1lkGsH1yv2CRQfNKvo8mjiVBzK
EeoPzkim4n3oWDydBdLB7NbZ6vfBPMpGP8LECKTdmVOupBGCPp5YIDA0UHApVdpMf8ErTyjrvvcE
AaCXrk8ccfNEuj0T/JVE4GVMoiKOmUZPLzMEsGJNF+Kb0AhepvjRpAilKAJL2AlLs9+e4H00DzOr
i+/Cy12FVe8SX+x7ukKr/0Sz/0oskDQP+4usKeuK0Il/JhryhJqBQawJ4enf5GlS3KuMPdCkYATp
geYLD05PHgEPQRdlsONNvOk2ajFx5ux1/hiB1mn6byZLqMo2b1TmuCVCrYO3mTGfGQdeeQJdqdni
yogKehdQINho7IbiWb7DdFnF/zKtMeXcxqoJV5tddiID+j11OFtupLgEx6mWO4t+QZhmr7tvuB9Z
PRpcWQn7hGLSLTWjyIyYX/ZxKLJ2+fUlaxaYQ0WCCxH1VLhODgB0gtSpJZh+iKIClg1Yz5rFOfg0
qouI9y3sU1ELATPxex6+Aw2bW+LhRYH2HnJ56u5jcLpwRZbzpIpYhF5mXj4wJ3OWS6oucah8UP45
YaONr8yOAtBrvyMabdDJ4Gq565uDZmmNqRE12Oav1qUgrM7UBXgN5muvTvMRvRo19qf/Tr2agTg9
4Sf68zET4CIuTctgE+EqdAMB4wtD1AO2IPQ8H1Mo/bCQ6XpG5yd9MLEs52saBkXwpkd6Uj3VGi85
195DYwamSxIFMsJgAVydICJ8W7NqDGbN19599up02NHA8E3MDABVvw7jt7cKb4znVUf+zSZ8+MnU
izkA8Gt35Dcjh5Uqd4Jhn1kyRVYPn0Jlzyj8+2pEyAxHxgNZHvtsVAn1YzLzxDkp+sM+cRTzAgxc
cLinCccmsyp+8L7N9/4l/jGC/dUzggbreT/e/h4puevfNW50VCZlwtSrA8tcrppo5KQoYZraBYeG
pv9TcfcDYtPBZsEb6FhrsYe99TOg1ZoECU3kRHTV0pelqsaUsWpBp2gY09hgpSzlr1alTQhRZHn8
NtQmobkzYoLN9AetC7ligEVHhmIFJ0v7iAfWlb5D27WmZWfuVImGIZ4K3Q2CLZQrjuYNPhYjbCFU
l+pXtVv2d97kH8bwcpMpL2j2qwEvaPV09+BX623C9wobLNzXdLPgLa4ysIAmS8kclyQsm6/dl96Z
NakyZrE1Yr4D89k2P5qKSUGvB2vQu5lqx1kILP5zt2Ss/L1aO008Dx4uxELNx6tSAesndSs1uuJk
T44oGSRsPTgWNW+uGTKoa/x3H41oFQDHPnyvogvjtg1fn/WctdCtIfvjM6/Y85JLkJUhi2VoHf4X
rArTpcx9TurZZnjNJZbA1gjDjNBcYHSMXzn+ElzOslPiDnKfvgcC1RrMudliUUxcpk5CKkfFwKH+
4UJsu216DmSeK4oFSM4fl+CDjzvw3ntGDV8jcylUNaTsytFDPfZRHb4A9XV/1gt5TuByMUU35Rjj
EkcSgIye7hiSs+Hp6VRCCnV6RpVQAzawqufTkOZ39eafOBhhcL8JflnELCxdKYzgbYbSbXpHlueG
mZM6v5aQdMIgYXbeFJ/QtfNT9Vg/E4AJLFbq/iXFuRgX6Fd4cbC96E5eox21Az5IXSPa5LqMWJp0
7mAFKyyVKtpdJ4xyjiip2TMBxEPMfTWns90zMMB8upTwHbQknQ7CEFAat8votgNMkQU0pJAR9P0D
iAOdt+tCcPoYatyrd5hi8w2Mh9qIFso+vA7gyGIXhjkp/6+zSlbpSIwiTRw2seicgRb/f6RhI0Jw
9ukePHTgvUkgffr1Fh4Qo1uOKKjGzRAMefBLTl+YodSSG3eLRfR+1ljsqG+KmbD0YmIwzgJnyZQd
IGqwbi9dwjGnIXMlGJ7CVSTCVL2fahdtJNbXsly5gs2NRkPdS90/Lb4LwpsjDUAjxt9Mi1pHnwiI
7Qm3pAhW2dahXhGfkfIG4PrdsYglTefWPTBE+Di79q+jPSvoEiEYAT8Ah2MYEi1RCgCZG/C2LiHo
lOLHE4/KgDY0AQUHSuZLlP6yzTmjb9OXCjp4fnqRd8jd2Hs1t8KdspYig62/DvjTUzp6bRzrnxCv
mXSFpLjo6XE6OC8uPl3WCle9TZ2GAywoAEcwjOy6M0PJIqXd6chWOb5sBtu/Yn2926D5RPi46EEQ
5zXYR9R8V1RxskKlgeRXqelSzMK7leDqr5KbbfgbfGEuAEQaF2UlZmr4zxoPs/G1Zwz/wmurS3SJ
6K5Rh0uOcvCh/DI8GJeS7oqbpjOq2uMiqwVhcA24exz42DYxCpbzVDx8PbzNV32q0tE6/lx0Vsg+
NNHV8cbH7SXquyHju/vylbFGq6gSVIIHF+sVg6fO6rPPp4RJd3X56IfkgjYbG9E/fWaSFS4TaxRE
5gsre+x7a3aHB8Qx1KvAhv9t+AwYwJPAO9F5K8IaCE6Dst7EwUT7Rr0Rjaw2eDOoZ6NZf7zBfKR/
jaTrJY+WPN/08PuouthFdV4AVjTG8NLVRfh3GSDWpGPVa8KEup0vAKFY91U/juJW8YyWCjrAAjbg
7IMq0WofAtl3y8muRSa/OrnoFGhMTNc5YAo14rFKEcmG0JgR4h8gh4WLBOj/gm6WEdGwwp3NQ7ay
Kh2KmyfecHCbQBbuNYofkqGiDqHgdYte03IK/+AFQl5rftIaRBV0k909KjgozsRVUJExLyC1SsE1
Otvrs71pyD8MllTlKO4vSH/VqV1tsIYmvCBsZVUwVP7a9oJcctm01YEW6k5bhyaAbCNLeoqz24Mh
Pe9elaLAq715F0iLeo95iFfeIb43YihhIO7IbRn7nZLKiSCwBzda8wsyBnQa5iwP4Bu9yHkRYoki
ikItu8OuCdfbHsSWAkdSdqDzMqI9+nuSvBOc5FNHaR7VUVDgaErfkH6JOL1H6bfwjuPE+XrR3cXw
BEqCi88G+Veb63fJrB5WbDwGFKKfJdWaqgDN4dSQXLLaA8q2wE56vZ9bNE1scEiY5aazIHjkeSMl
1/ywu02YnQikFnwm4ASRaUFNnIH+mY9NbwXGHn1E8SIAe6BIDDYY5ovlQfwkFGsWIAPWj3SW6JKc
pljvs6r/kQAVxMWqFVUY+neM+a9+RCu8DflQm4vZggE+xdCUmOsOgimytOaLi3uoSkSrV7wYYRxi
tte6a5KTB24rH/4mF4l2EPkwui+KB1jARTRYyq9ToZBvpcVDEou4Yk3XVhW1eKyHzBzUXi6rlCqX
K7XcZfPE8vQae4EPhA31lVLV6VQ/kc2BRoXMsy/1hEuRYbjuXBuaG/scOcd5os9Hsbu1x1qHpDug
XEIpxaKGDhy1prqlTaq0+4KSGKskkIMJUZjvU2tV/VF6pv4RvhxYDnRKmNZAgDwLHT++dDHAC1M5
ZHMLVZfhw62pvkKzNfWPvlsfFhCkUn21N06OAqACAHlZiAoPzZJmMaQ1gMRQX2qXFZzUe+zj06co
T+pEUdBeO3X6ydz0jjrRqv1ZH+Ty8O5Qc3GNclDYBYU+FHNcTviEUhIiLxBORFOYEOGm4jiHz0W7
RAxrvyidoeawV3i2F2TXNVUCLqiHTpASjfGbpYXHMuwswSvqDBtturmdG47+gwIsYiGOmWmeCtLL
4cdiRpNfwzzKc7aAmwPx1QcRIeZEHsE/6NuJDIL92tomA1hytACxWb/iusSj8ljnyZDf2Sk3gaj2
oeDREwCpKQEDOU8OxNKFWqMitIJKs4P4nbYDemgtbPUxdRtgEqiGX3ug2vxvqj8E6rMhtNw/Q0/x
AABTDzhiPVl++3qGzfQMslXB66H9LarBP0o2FpkJ/isVXJwkxVdbhBGSvHbzo5xesbuAVj6rZdNn
LlVhD1JONPUrl/RL/3Uu5fYptRzoH1Q8KmqKjycsIynppiAk1EkqXKm6hWkMtKQRElLnoxLlmnJl
QA+4Ymt4PLG8/oktoUJ/BEIniPGe/QOGlTrpzfyTjOlzAwlBAEUqQqbBKuWQAALa8U65tjQi1SCp
2hEc9OVCB9pl/CbNqPrPFTkIfWpigUIUqArPI3IGP8YFKMIX1+nYW4eXaEZ7g1aLXmzBjYGEsY/f
AI9gSzC27lC0QHE/5H7egZYOHfOOqFrgIR3R9Re6s5Z/4shrcBBvBjM6Ou/knDJHbLzrH0Zb0Ev1
psUw0zYQivdPQv5PKsAO9EgDeZA9qPmd2rv/QlSAHmRHNgbpDb4iHKSUzSJ1D3VTgaelFvGAmKue
6+pLhChcJlmYS8tDK4O6hHp/SRKN5gqewSlbjGmVEzHoTyHHI1YvKk2Cxj0zOHM5YH+LfD0RGb5q
cRDAGcDGlO3boBPCVmcXW1rq1sm7bvoXBm1Ndzgbbjs8ED1Y+J1KEW9Nf817fDo77DvDyleT+b+w
7YLVAtBs41kMm8JXnhR1UcLpGdKWuZL0h6/JWEeFGh5nGD6z68q57D0awCALnK21ocnI2EbnSJCn
bNjbzCNbB8eqf0Ss8AsQWx6SZqXTxiDy6D4M0XVxx7zAf+cwxU6lzujKK3IvacK759ktB6gKTL5P
B4q6KO/Frfs+eysmh3PmbjJShcf0NUURRa7QxtXF2dW4LtwII6oA58DzaPlivqCNTfDS/Xuo5ozw
EDkiAICJRzIslc6VzZQRLCFWX22OcMCfQRPN1iqjMQxCRCP4I7s1ByBEREuINfISArur2qnX/EZP
OHyQTlw3cQMaPP7MAD9I+Uh3NhlSnpQRbkgZ7iEAPog+ctROhRY6YMSV8QQwvFySG2l4Lhm8eIzV
Oo2jDMKb010jOJSddW61fGj+c4I5qU+1KnXWYDUSuQe1jslxQRBCV7Is3dc3ffRjIlo8yHK3hpy5
bgfsbZLqnLKA0nu0xTjqw/G4wQe0gtb3i5bv6YHhS/4cDaxw+3O4Bv26hc8tseQ6aYXLeAKLwm0m
9729rGJ4Ld4TNHiOVCkR5lMSni0JFmUcC/+92A9hETt3xplFxveLfjiKzDNmIp1zl8mjkIHK4T7m
71Abwc+5Z9CAuYH05EHWOa4+w5Dp+wBdhrTGRIN5o3iXUFXZgY5juglg1siQ8yXisvxO2knyQmrG
JZR7We9Ol4OOBr9xo+B+MNR1zNQlxsw+R7cAs/KRuGCsr89lzLne6xycm319XdFyezL8yN6NrGyc
sqelpefqYRi+wvEtwdhvAKEU33D8wt3WL9gfMjaaHAH9AP0xyDNF5iXraA2ybUccjpwlGiNNG5ny
4PLBBDCemtHeeEbKkRjltcEXr0bo/8S7BWIM6FZKdtY0ZUdz1MbPodkvwUKQsEHzXWGavtq7gr2/
Ln+t/hw7s78V+MudMVB/cPeBAKPzxb0wuQAMbUWxCqgSMKspMIg3/wok4mR/G2O0RfZBFwFgkH5Q
fPhDmZ0c6EP2y2/2PLgj2834EmTeSFnfAwDn+i8W4uz1Q1hExgTRTZBxkThTHDqBByYi3HyCwe3s
npfQDEnlikSSaePnNkWxZcPUZTgv96Nn4g52clpwAsRBYI5QgQvxDvFCJ7KOdKe4o0Tznd/uNH9u
qTzIqPHfH6YiRxEZAduKDLdDMLln9ani42buIq0hxWGFcYf7G0ZMsJo72+Gpj2blZ8+d5qaUzmsi
ftqRXLcJW8vVDA78Ezq1o6ufZFwrmV6ZgxZw7jBFKL+A8Awr+Wuio1+MJjz9VkAVqu1OOPU/JkiM
yXi9HSr3FeckZ1RWXagXqi8Go43vkUHTfh7MGZLzYN4AfpMUeozB/adOJ4vibFFTyfgCzv43pfTh
3uh/4DMeVZ1N7yKSkbcevzAtiVC9HJMDcxihS4zEjVNivFpYThGZ4ws8YRIFEwajeeURuU6WDs8v
Onj7B40jAhmRlGQ3Si4BDwt3A7LZdWxB01hFqMSHDZy0fFXteJ1UoxcmZkyMvuC54t+wUsVCFcOQ
Z/+Vft3h3F+YG7P+e6Doa32mQlAYt/vbHwwvIBOYoHIQ9pJ6i4HeTWaAVxBoB5i4Umcyedro1MZm
z0iavUpqRQ+cp0bx3gW0OryZRniOGvEDKnXJrMf7F97MH+QVhOoUXG8uHrH90+QRHiaGi60OtrS0
ZTfxYXgatsKSFAq0plXBed8Jj9oGl8nKA2Ob4AjULRhnu8ob0zJbYWKEC63Zu4AjS4AOJJ22B48Q
bs0WwQxmYIyQlm+v0FOD/vQCWC7Y9g9NBx9gYH8cpTCJxyvdawyYu3PMWo34TgdgsV2cO82LUxsD
W3ZgzN7iSo+x2zBfHiBxcLv/rssX7vzA4SAdzwEM2Ycp/6W0Nq7zcxymiCVP35jRmMM3LzI6YAGO
Z02/XYUqa8ar8Wpsoo2CABKbwy0ecRwmWM8wEv1or38QQJQPt87kkdmNtlm3BgQ5W39dT9jptroP
nPgqPfgCLa+ZNnubANejjVfAyvZ3M+Cs/hYvLK6sLbO+Zlpc7d8aFuRf8ssBX+jSU1ow+OgX4xTc
4+TQPHf+rgDVzs1uJzResfPdYDvXGLOMMtCc8aYLcCcfuhOUBnETv2e0nNPLAnoGjSgAOUKw3+2G
Lc9C/p2CnTZ7vzirHuJTANrt/mHCZ3FKQJrbxWYG40Gc5HkqMyrGDoWfuUdvDKcAgheN6Tm7o/tK
G7TpgVmDSstfU3kTX3mqdlKGdaQYExwKatENNJk3vQrq/2PpzJZTx5Yg+kVEAGJ81SwhJCEEAl4I
wJh5nv31vZLT1/ecjnbbgKS9a1dlZWZxhHfbXPPgCKzMyDl65v12gBU2cGuDxVMGLpaT9KYPk6qO
2pfgTQXH2fiwHx18dRBcYTLcZgKveTUAvE7gfBgGxWUK38F7zPChpswUrNPHahgeKlg6t0A8Vfsz
PMSPiodLDM/pgTsWYqVX51GKdgyY49NdncPviQeBe5ZV92sYpmx/90DozB9FyDqkmYTIZ9VyVtDz
p/YNYiLgBApKyMfx6xSt+ytGIm77h4kKuQ39MojDLaa97uccah/wgCcbzaqVO9MfpVHfkXowQig2
G0DUy9YYliFiAMPfdd7BlN6yTzZlnno3K9fBBdMA8cht63xn+T59A38hYuFy22fI+0pD7UlUt+zD
qnPsb6AOzAG81qlMIxGLsfegB2nw3q5z7zd9qGxjPG8o1Si4kzk0T84KjxwsSObUFxqBgo2N1dLv
qARb+WVwe9Oeetu8Nnxkp6yJcvHiJZM5QPTRroNonjzKNYq9F/jz4Zvv65A59HYhH+swuM9VNlM7
TiOSDHABKEscABvzRc8VqIKLAfWQ840KhSCHhfqMkkbDynfU+rvJtU+mSBOQfhvIj9AwkjTgZw2X
Eq9NVH/2jZsAPjOHjmFi5AWJ4X+60DYgZDOvkmpyXrVa3rzC7zKtDPho04Xfwq3RBpGAiAFnr7cF
ga1dsXicyfuPEVxqe6NVsRspQu4veCMVfM7dxKw6fcAkuv9sqB4I5szVJLKiles0O6/sE0PLlp2Y
xby2Z/T+Fq9UO0z5nCkrUV0MDgc0KFm21FKkNVR1/2reNg9lH0ibMAG7RBTC8coXCU4D4JH0jq8u
b8cs+q+05wERh5shQKlJOPp6Tc3bHWoV0FDVgG/AyT/3iae3SsaS+SRPEnJE8fYBsEb5KHOpZ/Bn
r8eM6UpXQKswR0YfRx6UNQYS1BAl6J8ixUGrW7Q8KAgYANCsoEOOwyU0f1F7qQujGocwd5tjj7Mo
bi/OgXjnTxxJa6R9+Wn4laUl8tsUv66GfxeUAudO6HqFNwjsbzruT3szOwwbWB2/XakP9xij7AOo
2KGiMjg7U7rgcrV62GbNamFl9Mecuzqn3x/+j+tU2Pjnez/OUI7EfQcR5nLSCv9ZsFmZgvkNV+8e
lbkRUm9LDflijbF0Dj25Pahnokxjzo0XcbnltUDe5IWFLQYJqOAEsTVE3YHaM7n3Ye2QU9mNGbVt
IxwlAB6iDlUKBeB819GdZw0qhVEOK0NZg4+mW4rlU+eMhkLfV3YLeWemB/a29ZZtt+mrgcM28w8w
Adl7cB14aSU4tS8zX+DZnBSYxQZS7lLkI4g8ysdrPu+SByN5kykBDGn9Ohd04NC58d6YBADOqAoH
MgIa0/HzbbdN5iBymHa7RIkHzxRw4QmCGwTzG5NqWLxAPsw47OoDipuu0bA7dv2jK/8CrKvqdB8Q
jNpcArdQP34a5PoNukoiKfwjkyv5Yx44Znw0BwWHapOCOmcwq6nxI49P8Q815V46OcbmLJThw+xy
F8EnMFZirBtA3hLzcpdFXodLKqAv2xPnpNK4zkGx4Fby+YWpCp9hmCFbw6WdJrwGwSxI3df8QbWH
tSQmEOC+EJWU4Mg/BKTCYpDf2T+5tlgjyvNV0ixx/8A5iWRR4jCpsKg0yDslppdNkMQgOaMBwQZo
QUkOK/sIgc5rlWBwmRo5pCHqVeotZC3KWZdpiQ//73d5D4AhFQSqzdANpgLEgazXiWo4WjTf2gZw
Se+mcg72LuNRosVrzEDMKO7/YkzaoYcPaUnS2nGD7rCY9pS0CwB1qiNk49TbQIuQNOS+wnRy1AKA
KlBWbGocqT0EiPHrmKk65AdYTuE0ApV6MIhRkVaZHXOzSxM1nxmPwZAQVFG0pVFVmWNa4zilwO+p
49X1DmF8Lk5o5tROanDbSJspxQrIDBISw8hEayBYrtZHzFaIjFXxpMSsIDBWT7+aGL1d0OydhxBY
XLyoR/J42aGTlPIxxdiYOwdUBHx9MItxrMmj/mDMHC0GUTm3scgimdaItq7snZZBZMKjb+GoFVf4
mGW3jeH8kRYjLAMxsDJurHhpZ1iSQDpQBsH24EQSJ+gufZwp8fAQSz8mwRTHWrK22ZaCl6Q/4QTU
yQMsB9gmiTUNEamcdCPHLxSddUpudTEoHFkujBsEUAYmb30reAUiYga+Ih62eUUGbMpHZydrQ9ad
VPT2hmlmkLmlpM4o47Vl5BzG6e9Nx3waFjMm2FqXqTftj+OtE0PUwGZGC/hA8+/l1SX8g4Ji0zWh
0//GW/XpDOqqj/gZhtZeC2zjYM5iBYaLQpdth2yJhUmpK8iAV+L73gI4moqLuwp9l3SAu4vtAo93
F1A/cXyr0oNQ6mYLGZYxjmNMvYQWlkMPGp5mwgFJZBsKSelHtGmzqKAN7x19h67xQPORkKgumEro
41JHzwQfga+yBS4n4WE+OeZwp+nxQtlT/4K7UTFfnsBGIKQNecaGQzjDJgNXKhANJBpgA5WeB8D7
ghqwsgwr7sMegLFYLNgCamIPT4uFZoJlAJwB0S9PszcGfS9rksOcJ7cDmdeRrKgMow/hb16GT8m7
Z+A0REefR8BG9cYwYwxrzPZhHBA3TcwHWQM61kCzniFkzmZnE9ILQwJ1bvCY0ezgJc8DzZSv4fOf
4DpHowljEKAM003OgUuPBqg6IJnIgPUFko4BnngnyVnrFgbfCl+kO7QzODN+MMYh3n9dJe6d5T1M
M3mvYF9kosug286ZpYtB3pgJCj8F8DfXnTbUNFS4MF0arAgFmzbAitGtd1nKoEl8Z6AnRjhO07eV
YgfA3f0ij0QS7IVQ5dktkuKFg1yF162E4gkyuUWTv6rRLErrwG0KBwt2wRb8mWluE1DvSVla/+xu
VnEUp+dBZwmdqBmBwwsTLrCob/Apy27Exi8u0RjI1hxXQsr5IALg2ybzkVQRHHYCv1ZI+pbp0Yxn
VZPJMjPGTvB7V5+gnCNlcPJgwaAR+mKyGth1RXn/gzbMJUvppN6tTPPYTxB9WKk4M/HR/hg7lmY6
4jokn6w2day4Bl4UupqoR3vwBiJVHkUZa1AGQYQqMHjdIQ5g9hi90/WcvcAWulol3ixr8i/Eg/u8
nQHLKx41Ipa8/+GIkO0DlDP2Hcg9H225TDHu2HOTFHBcEUkDYgO+HnCzVhygUB75uMo9/jjWuRny
el1zIUXEHa1jr6w1M46cVB9JtknQO2P5KEHng1nFAUdXJODzc4SvRzeYyExeEBmRIN8AvEbIjbZ6
rN8H24e2GuDqYQ4aDIB6fimyhvqrYhMo3osKTKiOAAHuOAnH05FDJOdgWryg4x2iZle66j+vASV3
waGieQb6L7y6lpmCIF5faAsl+DoPoGatO1UIkqifGR8Bwk7UM/zsa1Dokc4PMOjyRBN/we94Z9ya
FjycWcvV+RZhTbCAGUzzfEQ350D/ltsN+ljxeD94+w4WWMDDU18wZNvVmMY9q4H1Bs+WuMZgOvGq
mQxjcURzMr/SbdPEOweXj3FWIiAJhkyZ7fbGOFNWYEBGcpjiUs6wXZX3SLwIzm0WgDL9LeSthktQ
ABa2IQ3B6uLVNHhxuZSSTzir8qosQL5jRt8xUTyhwvPyLCPcZBlsZivLKXQCkh6ID0FW57BmWBFH
uU2EP2BjxtpgI626HJwLLgDjNM7mcVFkjOWOvs5e1F1TtxV5HC0Seopcp43AWwTfamspm3+lczUK
X/W05rDCPSwRMx6z3IKujjSQ63iVt3tGyOQ8XPiIWARXuj4chzQwpVPULSKcka/eTEDmzMsKZyy/
IK4pXVw7/LxO4wZkFtWKiTvUlpaNC2bObgBXu/oweajay3hFOvS0QY6VOyFgzdmrjPIKNL66aWri
JgNwcDBhYyopcpjDysvC8jLju8OM6sLjsSrKEKrukGUrBNKq24KoyCozXyaBWqMimqQNcO54hQNY
8tlkmXOOyNiI9TpWAvRyDe+NsQHk8C5E0sgrGzY8gwaQYTkRoRzRfh+zQFqPEkHKX+BmLzCtwDmV
/i42OxXvQla5YdGsf2s2ODCZA6M2wYBloQlpvlcNFne4/dJlLmncKGqJ5KCTWY5KRzxM6Dbxixhx
oKJTT+JO8qHv4RPhNfJawC81mdWArWq8wthCTnS8J6YyaP1Ytey43XfTPQbUPaSwpy7bm3ksRD/W
RDktSxyOjoQT6msjup7LFQOSrgoUug8ot9QwFsehitRez5h+ImcjebHOHsTR2b3YLDcPNSS/rmn8
lprlO484x/XsmP5YfZFwZEss0WIMGK3S8nkl4VUU9D4/GRte6QwstEKFu8KruhPUB8xeEvIN3kCb
J/OcGBZvuMZD/WqS8hF0lNKyWwhosqYw7DxLmT9AtiGIamdb+COQLMMzEyrAEUDUimb9Xz+OYAdr
0gGNi9kCmokKAHEsFIfZUtxWKdRByCgDiB5/tJLGYxwrteyVKmkibzuuwoSnzCDcEiVYHfLyq2K9
RCcRQRZPRpUBdUBXiaehlqWYAPtCk0g1pMrcwGUDoHcv/AQZBWDB9nvASOevM0hciH9FCEJ1jxaS
Rnjwsf/1e9RjFXnkHQQZ25iPAXmFFqyOlEXBZWjnqWRjY3FMKTtn+WFv5MTWoA8xFm/sMfoO0mqg
xyBj8pFDEtVn2l2/b1XdtwM5vY4VGMTdJSfk2tL7mJDNPfaqYvmc2u/pSlZdRq4QZGROZKxnPx0/
2VnxjNi+ccn9MJPnmYk/iV3/bIZjCFILnDKxT5RXCmkSmQZUcC1+mtB8fdNlIAmk76GgEDkZ/VE9
SrtGmWx6McKHmCXw5OActcxIgZKaNREvgqmj/BcnxkoaZefK/u3v7KqkLDcC4jcePTF94AoIZUR8
x4n7vj/s9WKiRsr3iIGZ7haVzIsGQiuSu16lzDghqEn8Em2iXB9U/rc4WEQ0eekx5J8UWrkrn+Zz
h/6n+umsEmtBdIc2f3eKWp+BuxPtaLmj4e5IC/xfHq6/ZROnTFT4BZfopZ6OWAvatLcgzemolOSc
YR3/6/mrvOWRY8VFB3HDIGo07jT4RVUEcWfg2DcP5XhaLsktHbE3B85se7BZGRyAHMPItL9cTMpr
mAeCMT6QAMnfScRZM16hTaGAo8goxv6ZfMmEO4HR5pgJNWX4bbSeu8g3/qjJOLZj+lcAKwePUglb
0tXH22Efstzt7NsSTR9uSbdBe74eCQasItVohWuyieW64GMiKFoiC2lAt+kba/P9c8mgpEz0oSCv
5TTiMUmseuq1nO0aYcum+rA4TSYlLpUiQs6wZ5SfOioeZp02xIlpHIy0AKXgJSCYJKffMjrcJqbd
GOJq8MsmfmH8MfVEDCSx4qE+QyUrC5ku4y9LQqMumuBGnfiGfU+DLG33FChU67/GpQHptLzysKbR
QYxiobo40BUK6yGabXgpH+bd2bUR/i7g8sxuRGXpXIKqu7Jmg32IzbWaWgc4KvsMCwV8BjHlxrFo
GrGIYCHp2ATIROwC1bp3hDfGLHkoCWsrR3rDx1I+oR0I+49rEEpDX3iZVul3bchoGpAkClq8cEy4
wD1/4/jE0FHhEOQzpgdiIPc91sg3RdMMOvAmkUCErFAiUhWWnNylJ4av/9qD5es2Mm78CK4hTFTW
0koqRRIOHx+wUSMxqBL64wNprfjnAN2MmDRro0tUNEzKOxj7TD6X8kpUHu2Ri03mjtWSWCjUH+xd
GN4/Pz9b6wfHFJopHEUoYKrMQq1uUEeMUZq40BNqOWlCR5BNli7G8Sz87dXiFvT3cPZm80B5qJrN
vY3uoqsWsgpZklfvtSIs11KlYzDiKHqihVrY5Tvl1l6g090nDqD0UaLzNKEB4b8og28AemyRGEoM
rfoJaLe2CDrCfhmUzA1p9SZzNK4rbNOAOk98R+4UAjUTHHB1GkBII83kte9Qlbezh70I5kC4aZKt
vKzECYT77sdc694UiD1WFjlOEwSHesBlu35TdlW8MellnaGeW8u3xi+b+X2RZf06DoaAykYKRDDK
4XRAki5LPYJt2mQ1mNqXQcWm0iDFE0TARz0hY2YKyegGJlgHxGasO4sI668Ib4JgAbBGv8A6ku3z
DBOjTkm0izTih7xpQEfqh/mi8OvNbSy0gHcN646ipGzW88lpNglSs5Uo5eGg0cS2XVzrtSjttaWk
/dEQOU0n5rBPPZlPYg3lLjNFQnLSJmLAYN4WHJl5C73BmexswffmLgotj6tvqyj1IsAfD22oRewE
zVIeBGtlXh6/7pzXqrhaP1D9eLCgB870p02o4lAlCJzpSYMFMVIhkyaDNCTjFaSN0d81sz1rzzSO
YIo9nYzYqSQq+HQnKkblvCjQk+A4h3LFitjhaiF4s4l75MG5o4doj4S2KmmldkmM8BZ5NG5uOsYe
dpPjIQu6E8YcOoxe1ZaTGb98SP7QDVgFB3Qui9PXrBUK869xcJHnxC2TkY2Q5L9Fz4KWG9Iw5PiQ
51RdiXvvZfMlIJ9wpvxpmpM5IjEnZSSATTOHJj/c5T6o72lGw+g2e+EJo+RfJoN5nkWwJqaIk5gK
TXrMnc2rAkKbHM1JV8k7AFsNy08pL5tQ/A1vlRsebCCUixNjUcbnsM3DW2W77BnNV+EcsJh+aV/o
OEWtmWEh3v/Otx02QZ2/QCFnP/WajFPEcwDl50+CvpOi5low4hM0Lw8SXggSLiwYHpteifgHsdbg
BCIIMOyQ66bNYmXJPAtwRIB5TEyRwyCjjdlAD/wvS+wScUffAMUJcltvni0FwQI3YlGZnGYu7F8C
nvr+ZYei6G7yhFWFJN3uyxqWW4gy1ImhhUW8PXeyBCE6+/xjcQQLt1PdyJOVoQyj/GCVvEVJh8MP
KMJtxl8GwjEN3iYrJk8LEhI4MG6u2JAqN8a7M12Kr6jyYhHseAIRUY9aVuk4FZK4KNcOYu+n73kp
circfwFC6mo20CZR72jalXynbq6GCkHz7GJLl6SQnkGPZmtBGH/b+O9krEwbcODGU5F9sejjmNvR
a6RpdbZtFlUepEHT7PQ6eiLC1wRnAgp+Wwlwu5y2ia9FMqcpdvDn3Kg686ImTR5NzZKllo7lM4dZ
p2737RFmV8y22gaPsOQ3zcnT5a5N8qe/RBarQh+ILKzxNt4MPTf6DroMMBnRrlsgIG93NJ/zKVtA
Kus5Qj42VlSM8TBaYCOOKwXgniI9xNcnOCTKFeLE4mmth5qlwWPcOcsN8dgMZFgY8BBGNpfBs6UK
b0EBImdmn3MWDe7fKMrhAL6uDIgn+cHBENuNxRKAC1ceLo+uBDpdYDwK3oA7UnFdKQQpeTJyBppA
7mSkCTvshieDi7gdVeTdQIssE4Tj4D1Jt+GpI4qRRpYKMgMHIi7rW1OPs+RGm07J7c3inmjM7gpg
lQvINmaQZkHupSpHU9ENepYWcY2FF8UOajzgUApBqqsneyxyrHAKPmGRn+8IEjWzOUE2+XChA+I9
xOHXwU2Rc4z2KZgdxyrp5WDHqQEbVjbf1HU7sruMeAouj5h7stq7zY+1bikHapvbpn1m43dPOJeR
Xn1YbO8Qd6iwjLKMHIN5cTnFJv0K0tk9MVqZU+WXh361LxhaScKPV5UIX7jHs2GrAUyzttVEgwZe
DAY59XVG3uzXSBAZhbbd6EvUzTMC7m5y8pyCmaPMIykNmJHKwHLJSQ+jLVJd67C31r9X5oajBFxz
tUA9zC/h0V6tw+j1MK8Ij1/eO1tFKPuOnbv5wbhrjbh1/SHhMPBBp7fi4nQc63PIQe4yorlSThDE
VnoGp0Z59GeVem3vDCTT4B3rABoc3HLSXFO/fFDNiPDR6jWhQd1iyQDU6se7qzg1rHvFAmOEvNXO
VoMaNj2wBA3zhfqM9JLop0pJCpAXKR0sL/iCOZ3xKU0Lqm1kPQxAIKdBx3qyjwWa2WkO+b/WNdYu
+EtVPmlEvBhVqzkFnhq04za02j+6vrxd6cOsvyfyUGT2pDoFDzz+N6qjaz7L5JiUGxK1Q2HhXRAX
eFVSs59qup/zylmTcso/4wZSAv4FBCg/u7vBBiY6DDaoZCvy1PAM7OsanCO1VrRxXufsScrD1D4d
m9PhqjP/OG97xXlxiWEocy4/0eps2Dfnh7VpWWsWCcow5EjT7mFY/Tj1lndkWJ41SeCxIaXgDPhf
aIQ8ASdw15d6snfySdB+J6d4fskSkhDABPfcB27TGmfrNAeMYb9T1MEj1xQENowcuZZtENqvsRsS
26iOB0NKzUdJDu0fNOV8xJvh43QZ7DsiKB40BlQdJzMYNbpo/9xlDYIlhf6S/kjaeIWlNmf7Y/GH
TLTNeIQvMXJicAAfKONzoHOCvxzuygzQyxo/i1peVOEKHpLHw1yCQhZBbnRITjnVDiO4GSn1SMFd
L3Nkn0vWY9mgkAeQ5GQn0XyZlxXKZOvUu9CwxjfX2r38Hd3mr5E+5Ra1XMdo8vPr/vfbr53znC+h
AbZIYDXFVa2RDwDYxs33VSs/nDkOqBifdk1F4sGffI7Oh16gxkw0lsctljL2XyR+Ip4yOLk0EYd1
VsgTm7CJYDH1hif/akPnGR2ImEHZoIfnwg7olPwR2j963zgITWxoi3tn+NTwVAVA2uGZQl45ZbAR
8dbt4uiIfI9GfS50FwvBaQAD9eGS/52HJujn7Wh5jQQs0XQRy8F0D+gGsU1rCUSkIR3N8Gz+0SnI
wQ2KgwGOXibQms1fcir8NdN6F6m4dToBkrEUPklxR/lKwgsLcTqKS71TVODGTfMGP1VQODv6LOA7
zgoHFXFLhsxBYJA7msuMKR00CQ1Z/a5t46BkxakUeYsgMK/j1QD1IifcH40A4+OgApsP2JZcIzj2
Axj1JR1/HLIXmvNYOCMsYwj0/swBBcUe0O9EeskT3ZgHwnEumgMlQv/UC85nHG7YqdnB+iQpAmT8
QAvcLW5jNYnlvAYgVfvOmkbotmwrAKbLZswdVWZmMY2EVhNHKLV+wosIAwfagYBMIYaJAXIq05gb
nG11DJBB1YNVKyIPE6qQvAOyjs8eOgGw8r8m5qFEyuMKoXke0GUxi4bc/cp5YiLhygh8Tbyx6raB
d2r3svzXk1tTwxMOQQOEiFzHqH4UCggJ049llNz7zUFViSiyt97aP128MjBEtkdGhRF3mnYXQ5DY
JuR1PHC1gbiPx37e4PiFRSOmRmWxDapetVcx7NUQT6jTEPY+EfwXliCLrJK0KJijjzdkeKbnd7sT
PCPNwxLwXo4KG/BdfFzPVuCW19ZoknOly+Wtbm3nGM7W+pxmf78M7Dk4BUcimVtzsJwe3fTzc12T
SNAGxLwSjm674gCbb8zyP27KjkJgfvCvfdbFBjNyjIX34/KwSu8+e0Fo4w7cYLOIKFcLy/AwMbMP
15sJu+xiwyoli8HONH15SbcM4/AH1t7+YmKNNHwg3xxdhiOGNioVKSXwr4BBSic7MGCtc2cosR5D
/El2dLfos9gp/gBm3HBjk/1HHAPy4w4YJYsh6qZ9jLrztstCWD7GheFRphL+iPIOjJFr/6Msn0RK
kS2ZfNWz1d6IQgjjLyaesoQJQMBsGr2CEICjhIUnZQmmCh39eBdb759L8cNHFuYfBB/gMpOlwhvS
fCbLp1Vy6mZZCXyLbJCwbBEfDz5SVuAQgLBhsuvMG2HLY8IxKTlf8u7ZBp3mWtzLei1lJhFYUvls
bds8fnNS25sJ6RrQB2u+SrRv3LulV6TECE53EWGVQ1/hzJMvdSOjiVFm0bpLEIJpTrkPjrJU7J0r
62Mk6pxx5vY2RW1Mpv36/VvomJhza0myz/6Vm1t2TwHZF1pKyuc5yYWXccBiGnVPJ91VNmp1bx+r
w0p1IWXxzP5c3NW4RwcyMm0cBDo7gg0GfpS+rEMIUq5wTc7iDPN7pqz66MOW6DogPkNhs2Ai8hSZ
aA68XGH7k16Maa80/Rp+a53Lx7ra+wgYiXQ8YSxXTh5vv3pd5vvl0GCm+EoJzPxQHBQ0Ca6YOwJG
5kSy9p9Nv3MzyFaTnGYsi44BppSsbZOdNDTSnTlsYvBnK88n6UZfugxeF4IauZ21+PJTFnxiRBCg
TPgZlQ6QYXHNU0cT+Tfx81yxkNC7DeuV0YaIJxSYXSBpdh3iEMxYE85jsreJgX2WlZwpm56UHGuW
JN6/25/Txlr/gFYrhAz3QDa/8BmvZoedVHJP/hRFJgMy90GH8+qnusKKNzDw0B+NDiiEr/mkLVhI
V7utkNezEJF3QfkMmeWLlVwJOy9ebHRi1OwPww7hadWZ3+uODLcbVPxsfwxaWzKzNzC+TGM5Qc9I
so4BQ8Cv9vB1QPbNubg/WKNuyb9j4JChNKdvm8AO9Lr3mkWNcoVxbtztn86HFQ0B8ONUmNbbH56c
cvZhq2+t42i7MYdMlRVVfYiwDkaL5EArxmrbf0cqCyI9BNd9RzzKIPljW9H+q1tQdYxeJfS8xliS
f3IgICgeDGc0ivIn+sTAnW/H3cl1BW/fcGHKwWANhjVqJ5bKjYOWRKRTIktf/sWnUeVjwccFxSpT
KGwLbQgEDBPCBpDYlb8uQ7lKTOYBah5xGiR1ogBtzx//cguRSJifwpkDG/Qbb5hmWg27LobDC/gj
C5XFazoy1BBLEBAdGRDSTn9Od/jXf1kdbp5u6qNJrOwc4snxZk/qPj0KqhgOZOJF4ibUWJ0zjhof
ZIc+0REeNyW4srtKZ7EtQH/xxyp5M4spoSvbX2O/VeAzcAmgGFA0mK9NDJx5GxGK8rlh8+o4KFCE
57L7/Qd1Tezn3XuOeIhVbBEJj6YHMZjrxX80gka0t4s0g5TX3eZMaWgOLkh+TFzEvj/qjo7YQ1ru
XK1HycPLyEqwgXmQ6tTBcugoU/PXaa3hUtcJ2NowgHnno53kbwaQMWXjMU4l+lp4FCPgZvj2p+Uf
2umyM4HTVUG7uh8nmDFk38GQ2Mk87ML7pEuc/gdXCzuMn8P8l8HSzC8MHblTxfHVgvu9c7cmRJC2
96JyE5qB1Im3QM8S+ggd/MEtCVujszk+XjDF5ENXenR4GnlGRr1zSOkakRNVLOaihQxOdSRX6J/c
0GmNGNgqB5SVvR/cbtZvv8y/xvh3GMOvycfb8T4JQzkAIMbR+deJeTzYxkNE79R2jILHMjbsvXy2
w35v2f7GPQ4uvIy/n9y9+wD+NiR672MOnj3mItSs+tFrXfI9LqP1KyygD0trrGpNPD7yYhpEUzel
mj6aobV2+j1MvHtHDEp+w4sbv6DYnAA4ghYoK75MB6parFZpIuxpHbUq8iEZ3aJP1TRkGgLpjsme
i9VEgrGBzJD0Ph9p5Gma3WzHmZqvmuXch9Svi6LuBNmaAAczisWFuRwz9pj3VMD6IOvaWE51dFlz
CFUZBZ42K8F7RgLbZragvcKy+w/6x1rw9WHkRNZgsHMHVfOctb3apzj9FU2v/O6Mn7+w/up0LMBQ
COogZK+R4DJUVx54wXV4CZxwUJuDRM8gHmgIOUb1RctcZ9+uWdM+uTHrqjKlBgdmhoUFLFw1LUsr
puUPnMvTHK8vFu4sTsjAkkvisCaKywqs1zF+AWjWpLreEaSULeVxQG2wC4TtMIMB6IdXltuKkmhh
VMIHFG2MJa1rjWmZl7crV2m1S6EdBPDuA+pYvHlZx038UB3rRHtzk8LcClFpeT5OJSEPIDyHVX+l
2QNvew1GjFGD1e7th48RQEh9b3/2EB8gLX78CK1g7WKXWwkEhfsxfUKHhHq4cqoNTK6MA2rO6End
ieX9x6zA7tkyFD4oV+lFtWJjcll8kuMmaKKCTupMNX4z0AKE4bGyyxf/zthQaCJ3q4wC9RruLsFf
OeT/zUGt4Ry34e3tGpjt0nKEZr2yKQB3kPpu6a7koctEdrbvVN7Ou/fBDwj+9t7hHc7AYxUbU+Qa
xhI39+HyoErY4bISR58RfdJDvvb/up9OpcenbQ/YsPXJAwtVQP/hNDnz583PQm3BFzS/GdZtBPuI
K7wsLjj1mxfo/7bhvKIS2+jqnRlIgDyoweEHiQDkE/OibrnYPxhGmFR6K1CoP6yi37gOQqNgYe/j
569MlnfBcVgP5SosPdEmLXksEQIL7w1fIxanSL20cqcMM6mMMV3ZX4dl5FBtZtjXg1a2STAE8m/+
yiZxww6o4T+9u4eP7WDTf/ln3HrKPrWbiyNVd2c/oQrgtvL92joDPisNBDpPst6GgkRrGjpntM62
eCVp6iqtWfKiqOJtZ3XvFLSxHtYEi/M/Y6C0me4HrRVDqvdkicQ2s0Rph8C0f+ZIHxBzGCWtYdEI
4HsNrxxOu7UekTEiAdpb1J1qhKMQHhy7WON7j+Tu7R3MiftHb5VQZ1iMWWdgfRvzISmpptaM+6iR
sYZmdrnlxSrHEFkT/EBI1aMEEgPRZjO7LTqMeGTDOrrSAKPjDfvox4DPDdzFn7rdcqbOsStTpX14
cvFF/rlBDm+YWwyvnhh1tRbGx7xS84/qMsRGSGnUGCxzg6v7dgrVpcDm0AwriLeRcHdxmJywykLG
KRKD+pp7Uq5AMaBVxC59YN91dYo3YxKxee7dFkBpV8RlAdJo0oo395CWNyQ4D1BxAPA1ZYLjX/wY
X0Hsn2xCOF6WToGPaRWk4+JVkiMkQLlybRSNW8FQYxdXYJw4Rxrd7S9SQBb8uU5iPeb0GZ5PnTLD
vpAL3vfU/s9hu0d3FgcnBpA4u7wxmu7hAUUYb+PcVTcpkMn6z3PScI5xAXPVZcU3s3KAaZvHMNRw
Ntv7m6MV33K04lE8mz17uE4gp2vvYkxTUF+hGuvg3r3/Jcsh9y1juW0+ZHHlHpcfnwHmnEg8oG04
uFzs+NlglcMdcC4xjSj6aGOyIBow675x/+b5S4OzEscWD3i1/iH/YBNAppFZBj+xoQVIb/3Kq5ov
FCyvGZsS4TRqf+j7J2d+oa30jCpu/WEBPI4ag59Keu6unRc8D/xwtx6CLOrEEhDZBa+9vsbFY/t6
u1jNUSNUMoY+O3xHciTFUuUj2UgoRYZULTVQ0d6HNk0FRWd9VEpOgBgjA92rU2mD0tSa1gnZBcqS
bqWP1C989WrdC9Pg3+7mtzHhDfE+CpuRlCR3t5KsiTIsXXP4M8QEiS/Zh73YTzValAwp+jZT5X6F
GZJdRhJYImsbKkWSYZm+hK9q7pUSTXVld7NquJvp3672e8GgXHlDkhKiDKQGBYglRyd51wbRr1bB
ckPayp463STi7jaq9i6/HwSdH+sY6WIbPY7rrAnQ8vMXNIAvG9aZOgR9TnZO/6L9D7Y9zCqjm0rq
uqcc22LMM/nePPpFbZcCEAMuoFTqB4npoc+J/CRZk2QKS5A+jiWSWrkykLVTENN6Z15N4bn4cei5
Sln06u7tfI6/qHQpD09fG7hA/EHb/f8v0jS8Btt8m18j7shwN6uM7ohH1paavHcAVkzakDDRgHj3
V7SIXF7vH/VqOkZCfhhwtDK/mx/bZaujTe0+Z0vA8qIYrNbAdrCz5jKxYoFgIQnSJV6Pn9EZUdLZ
LYFvmpFjkrSQXdI/kJkPBZRcOEQ3aLOBxcndr2HR0Hdg2tMZvzHcUpbvp/fJ9PTEZmFODC47dQo/
GLDu82fD+4JChhoWLbxghcLQJW0QLEvr0ts510TJt/ryL7gdYnZM/gASwUXkKf7nSotFGYoTCRIz
3LNk0aY6k9cdQhYiQOKNJxPpncvRw9QBAyqBzgom9xJfy4DKyDlRYU5j5LFYTbeDj8+RxJeC61m+
daTHa8zkSuz6V0FsJ7I3mPIpM/KLA+5l17xquIl3sxqbTr1tNAhUhhDgMaeBT0F9zqRRzGVOg9OA
cSPjbR9I8Z+3CFKni4Norag56IPCV1aPZNyy6Ty4/SxMkAK2LnmH1U5Ow9fvalbv17ydeV8YKJY7
WuejrqzU8z/oeeebheo71jzJtnOnqpsTmp/fOQEGbgdE679sxbABcKe6VblaJ3oH6KUePi4PCuWQ
W+pE4o9BV0eTBKZRlWm5QCZ8RxqZdz2EhExZwsCp19E6NZ0tJkUFE9NP6Fdq+WXroGCEGb/xHneb
lHjjvfFegvnZypm5d2EN31M4LGeE0AXGPDY57eNFc9nm1+BbQ/G+dvZzRsEQj47WjSYTfZNpBzeC
+kr/L79w5MF5gn9WjlywQc8NtVx8J8/9zphvgxE6oJ0i/b3BEgg8mcENwGAZLAbIVqxv5jXi4nwv
aiXsraZUcLQRoNgzSfYIPnlw2iBPOJS1PB5oqS9VHXJL+XB78Oq2QypERFC18Mh20krOS01WboWe
esVmaPPKh1gpZIhqG0tkMiFRBLAsQlwCEoIC4ePu8m1MEyISxb3GVCsMmmjls53gLnppsBtkS8io
C1CoTHJRSLqLFHtYjedCmFDtL9J0eZ3DoPAwUZGKiUxajbIz7FvoZ18uHPSUIGD0TaydlRsRrUnw
ZQAsVlPYGQHU2yO3mwMbfDloFuoN+rLMCjjBO6zE5cCjNJgm5dEYhB0TnmlC3UQNRGnYHhhdRCV0
sDBQehesc5pel8HGAUeeX/tXBnlLdANtHv4TJTgaC+gZpCaOwWS+yrxePCZiXcA0IypMhAGTKmE4
12VTl9V+/qewCMSm538ByruA4MP5yWAeiMs7WCxytAFqdSY3C5B4iPSYOCFAcSdGhpvjxV9DFvQm
XHQnc4nSRJ+TUOHvlwQC+kDB5LwB5JybTIBdpyhoPeAhJEWcAXSHFTiTDg5v81W3gTLwHiTy4bsH
15dpxTQweYBTKF7QE9BZDxSmADa4v26FnsY6rwDilR2F+H86RDg0mEUvxcqllWadyKWp1G4Qs+Vw
HUW6UH5WWFTAuEN8Uwum0xbek9Qb/GaZihfZndTCJ5cN9C2QOQdbAIIUqk9RzVBSXu+VQodFjtWi
fapk3Qmt/sN/MZ/NktesE0UAf4sMmQpMZTsDeSXggrs26JlBt3zBUI6csi1iVgphpfoiQaPdBSUb
4vgmOKpXy4tUINI2OBVaJs7J1hgZkQyl8oz9rYWHTjeBg97laWUwxQnWGEnRM4fWiWInSCseih9x
T+EHC/GRpFIJStP9uyPLhE2RgOcYnBx0hwLcS3S/H24KW5e7xtMD5+LveIbNACUiVjFX8IOyPWUT
RIUYUWq36NCFHvqVffkXdZ9aNnvE9MyvWRkEHK002L1xywb1zm4vlAQO4ivkWTA+4IxTb1u9ltVy
en1fQrsiLQ3Hsy2V9CuXzW8juW3oVdWg5ojGTrMRitr5V9QmvG+7kJMrAAh83BtUxDHU9JkhCQ8F
U7v2rVia9s9vzw8xpjcN5xlTc3/QZL1sp0FrXG6yZ/MFdHUK/n4Na7DFw+C33/N/fN/vW3t/MOUX
wz3uElfL7/NBm7ZejTFdlgN7uMQhXYm5YSDTv4YHuWI8ZSxwEaHL+ste/9F0ZsuKKlkYfiIjBFHh
lnlwxml7YziCICKTiE/fX9aJ7uo4p07t2m4FMnOtf/3DH4KZyw6CLSz/D3dyvIxAwnCC5HF0WGsD
aA+7BJkjhY1xE1wFnhwcSE5CcfJPWCjkWpHxBHTb0geKx41T1vYNsBrcjV33CMX7bvh9hTa9d5/J
wsDYf+xPP4gNE96+yH4Z7Z7LWG/nkfFXyXq5OKs3NSWZ7GV2s+9aOsLLWFdOhw+b/ipJ9z2fmRwE
Cgwt0gvwwwKMDsnoQJGwwvpdPIXCk0+zoTbtU27L9oDb54gqt0fKty5SQ3KrxIlhlu2uDTyLbKda
WNAG2z0syOJfShusU4rKlAL2PoIkxHdQneJAw0H8sUU1SyHSzCBxOjlSGnbMBMoSPxU14pBySWi5
S++xYsbg4BzLQuVtiWZE0IgFfe5SuhEWSpY49KjY2ZoAKi0PtrD3FkSWyNEw8BEUCUBXwU8mGEJQ
GTnFhPJD4CSinGcDPM8x6MT28p/6jzX9H1VciD/Zrg2qHYt9RQxeqQT0CbWPpS+EKoWxLtFSNUxm
FgMw5do+Txm9C0kukh7+dwyR5FiOEIkiZ6Nre+8SODT4Ep7JoJAFv1IoYASfVDwfGOy5IP2qN2oJ
DvjsclwueVLsuKAqTkJ+2c+eUSC0poWek74oW8NddxNFHtNBZSP03zIy55HxCCSTscAKY0AXW1C7
3ZYe4k4nnQmlCdJzUcH7yrLzj4cXDRcOIYkHpUCdPhucWpktso3gTVTbI2tk3SFU29iqoDWwEx+r
YWhS3CBmL3hmQfeCGkh/CPkaOja1LMuWZpkoZjsemx306wML3Bw4ECZf958PD2RXsMAFNXNAbGV7
+a99h2+HMLbhLwqe15irC8sIKznYNpwoFGWQLMRxeIFdyykas/+/iLLiHPARp/igUm9AN5UnGkNq
QRTjBqwY9yzYdAVLBBL5KrqhKuDuiPqWZ2VOwftv/ukJ83shPbVgHaDm4vXECcnBwLRCqJtSYHsY
d7sVj1Nl9zbJnRRqj21pG89a+wgPZmjtYGtNBKeX7/4vnuKf5XfOXF0AFqWVs8vduTSQXQe02ZEs
ArtEemfkXRZMlJUFOwTzkQxas2i2WYiMcwxKmMVuAeIBf2Z1YQ9HlQOYxRibW3KCMbSJDP+ftd+I
wkJQ0503NTVd8o7nl8rJplMStDNOcM+7CXackCcrLA5o1TYHCHWBGNCtvRdyVJr7gCf/D8GAL7Dr
ELBzY8UrQUQdQ9QQ2xfu9eL0Fvg9vyy2NUHS442yv3FggEVPi+kHNxZLuIEK8pZgrqZbjF0CDK/2
NuNpmzezgsyPOk3oqcecvailVjl0KuO2+xJxsbhB4XEiyCuIbUVN3z/ZIvS3Yz+P8Cg7BmLL5xgR
eWigk/YJhpc4UP44MgSuFd93nG8CaxV+hxAZKnMIbDGzjOX9enWNGecLyogJuyan8eTC2/9P7wCt
GdbXTVn/Zm/wIiBksYKVWlxTnNWoGol4BZGBYSyOMwoSnkuhh6EooijZk2FnDpcAeYJaxjOBmg48
W6hCF/jOuGTB/0kiydEbEEWzQLkCquBxTJjS+d+GJIwoRKMWVJaAq5iU2gwSbzqj1t9y4QhJCFXw
AlmfWC0WexRgfMlTYLGKjO+qGvBe5BCpAolPYbKV5+LNXRZ0CjhsEpxrkUrnDbCLJocVdi10kbfF
0mHLw9hsMN05gOo7x1gSrPpnoSNzAKYpFlMr2KrGNjD30Wxq27pQF3K+nYUHiVgm6vX24wFSTOFo
D4N+Yp3c0AVDxrsXlOxBEQTPhkvJ3eBmQwGnGNZ5fP7TdQm1/dd62DgFUcotUPnpVM6NB2b5WDNj
nsDrZbMVujIRPmHH56HFvg4LjJdwhCoTCM1ohgY1yHCmXtXRJHXK89EcHtFl1O57Rxt1rYMB5NDa
RQCLY6pMA/dPo75+0vgKsZB4xWSnoQbmWkSThVhEMmEDky82ZRkmAMIsD5b25cW0QFw8yenP8UDk
Q1FnXobTcoi0i1hzEmgCWqzaLLVAfVggzORDyi48lQcmn4vL2KJ7rNGywrFDuzB50Je1E+FegOEO
H3IBJEgK/QAJjRNBwWmylfCs7Rl88dXM3jvoab0i7ClT+ronFBvC6B6LQUOz+SGUaj9U/+DqF9gF
JfJp8HKfzz3DlZIUrOLwUe3fZ1u+CC0S8vFu9ZIMRuFupGOzhnJ0qkp2DCeDfRMfpQVzeN/2pPhv
tT6iVrmVzymGejFdCvwbMIehoyo4EKKsAEBLFpkUGSPF7KTgyHy0nmWR6GmL2mQcdFGHkwU+kRPG
EX+0+08X0E/7WR+0Q2IMoexfaJmBINs9pV503SgTDLzebjXyBJKbA/8aCegy+XYVtKMxvrLY4WPn
9ZjXqsV+VR/eX0PtrbEd+nodjEY9fNSsjzez800fUhatCib6GZzWsNO/N/Dq9y2UaE/0L0KKjx3N
YQNWOH61dCKPQB7bdQ9rqEHjprkZgftOqtxcbvnPymj16sfLHdlXVpFsP249Qx4aDcN+/MAVp3eK
3yHati5BPod6Jfu43Khcmb1yIYUz1A8eh1zeIWzFtyARHnvCYSgm6VWB7gf3ouGAg2JIQZGwuXRE
0dnJloJjPQcmETYxP0xkRg4AI8DJXAu0MwF27wQr9NiAc29WAOa1FccOBzHj8zY29unsgIYBqhue
0oRLaTxT6qRq3AWZJZSm2SQ57VJ2nsMnC4ZTcZSdMrMrnYTguBTpKGA8Flhm3teXbV+/t5pdOgOY
CDFzCm5JrN9J1sAiixGpAcGnYokwvkvQqGEqzxL/e7Nw3tuoMZ4yBY8Ls7BmRL8arRmaPc1xb1K3
7N/Wrz/lqBuhSUjFeQ9btbe9QH5WH4GwcQZxiXcquNQnTPissDuIzXVTWhaGiGg2QZgsBdqBMRlJ
7PtF5aZHfZaQmrZiGCsmGD3mCkdDBtwIQlE/s1js4/4vmU0gscStmZIkbHz4gVdoU9wGnEehXowr
qp0y6JNRy6ZCJVvSITCcKp7A0QyokFSzi9oMHVM63vkFEGK47E3fXEPUaI7yWA37XilCf5x62076
k4jnnEOLA++7vN3GY52QLyEIik/ovEuTqohZHCLY0l3hpXU0O3XW8a7JTktVo+msBua4BcMQlnF1
eZBMw7eus21ZWQ21OhO66RCXOmDd7+xDW93c8/uDV8Q2C1aHxx5yHS6Ko3EdjKzxwEqFXGzsZUdi
RJTV+Cqi2RTq78IkyIGS7Z8b/WMIQINdG1DvYFLNphle8r/al4QZzziEPQayfk2BpvCQy4NXNodk
1KNBSdzsaKF9xh62dFvjX4BH8XZewPRWb1087MZVV701w55J4VYRbLZBWGrT6DuHKtkZ08Qbz/ff
0hzjlimtz9Ws2/Jc0xfxC8zjJ0IkNtXmh72okO0MNHdIdqMoQgYwvieVQEr4CAdI+YBTBxgOxDI2
07Gqt5vmab2EjqybRUxj6Hn6d9knPPc/q0Ij24LHHa1x+LOZCGjkMFaqwbJ7TkbL5q6xtpAK4RAx
DpL3XIIbOTbTSof4x01XrPauTrcJvKqAHytEH8Ik6dvn+o2jyZheAgg7sTuZNuM5TyOvVa1G0Ad7
KC+5T79Lnm7ZbHHojIR6MAmj1io2EU8YZvk+45ER67l4TxAzv01cy37Ur60nAYGxKaHVxxwWInJ1
+yI7VISTKt+ahE+8/Tc5nkdlYUnUUhyrJDpA3d1IZwG/04GA+Qzn/BugW7axdWW+EnNK5OokMRv6
yZ2EEFVd/gQ7sW1dQg77q2Iz/pmD3K1aIqXeLX97wztJ7KbYlLCueGsYlJyhN0J/7uNEaEku21yX
zo5K2Ifhwk8lH5UNJ1v+s2rVvts3C5DPEVl1YZWa3aULSXEx1Yy0SddOy9yrX/uW2cOQlLXv26XT
7ZB4YZBJoonKJKCJjC9bU4OVVYGDn8v7AW9imtVMR8JHZ8jYCgAzBerYMHaJDMjZcmrVMqjorK9a
DKH4aSg3f4rLx67EveljQoVCCqqhlQ/N/PBYNjgIdc4Pr94RdoGq/lWX+FXR7719zO8SRhtvKOFm
SuEufCNGwscjxaMXezxOmNyqqBWgXeH407cB2beMpTjY7iDm4tST3psK7kjwgSX1to+Yfh3NUELL
xuDLbHOoHk7ZmI8woRdHlyBb8fLNGcG+RZZtFaSfRalarxhQPueBA3iHIQw7snP4/UCZRWGCCXfD
GLl96dGFyHveSkdKUK0unszUGyYAlYLR4kNlSvwt4KFoQkl8jBbfn1MQp0g4Us/MemZqvgA0lonF
0dykfxHdZG2k5MywXxAT4XfMWTnKf7d603IKm7xPQ0ucLxeT+z5LmZNHRunkrMq3T0oPgia8EgOZ
C5rqs6Exy392sWaWbw62HLYjC2zkpNbeAFbby3wzBTHevCKevrIxBmHePQ9y7jKLz4hdE86NkA12
GfHK7DxOw67/8rSFsPXEpp4NU68Wr77ReNnDVJBXVotN7ShuybE8QEbfuRxtL8PYzGZ4HOwEULwQ
64k5FhmJjwND3Y/l2Ydf4yCj+aznGYtjFLk4TKQ0EoLoyNT1CVgK1R70EGnTI+iTtbwQAQ6rFaER
t6M3HOskmiJTAPJgHrSgbWztHeNZobHLy+nv/r0DIt7jEanxvOQk4cA8kTH8JkdtspNLa4C4aeh8
cMgQjlDdh1Tkpf/8AfUNjd+UcqkGYSodbWi8P97yMW8DqTCO+xgWtWZsVP19giL9c95U2GVA/zwW
ZHymAbVk4QYJ5CJSv5hiCx0pgtP6Ya+YVjnSqgFCb1moDLcdCJDPUOxigZgI4A0JmVdszGw8rAkJ
byMsAAR4LppGT7EKBnxuuspWTzpIqJXQUKOXxfFCvASzPUYL7qE9ZQgAYRXYMZMX1cxXQwbTDOqt
QUnTNCimUul+u9njGe7NHl5+CNiG6KQYCvYWIxrnGRgAqrM1dEAhg0S1Ung9HvCPSY+yEpg1Tvur
Oa9aEoHzIfnEZUD4m/UzNK5DO3VBjmhTKdONi3aorW+pU9UIzOJFchAt+yoiZP0/nwiePlwm6f2A
0xBKet/zCvIwOh0VQhe/Kdm1a/MW4/YoyIVZEsAGFuqUhcyd/EcMAA3uZZ6U+6mj/KnX1PhQ4TDU
oZstYShYUPaVHtgjIlQMlvga/MKggLTEM9nnlKDUY3cDqMlSc7B7QvqHu39r1QnBgnjv6/P1jzqW
a+LAxMztVUKBSqODGdtL8eJ5eeY0ZDNAAviDmPYzwWLewQJKEavM8AWgC/UOIw29OIC8k19y5EHh
4V0dW/a4muoQXeOmZmZlK6ezOiKFzjgOzSNUyIHOrEO+0ctJLgjFijJjLcWgXoZd4LBsfOZfKmHQ
PibLEo6iIE7snyHND+cYbYeY85eNpR1RDnQkqUGRJUWRT7wUTqKN0y+Y2VQEaG3QGokJn3c+HLTG
wMWS2ndLCbDfdw5JaenH1hZ3bGKvZuNnOtlH2PgJYfl4xxXiW9nt+bghP5H0zj+uCGg+QTGLH6OD
m+rl/NBzK+SmTPcdJF3O/kc4ub5/wFRGtM+X5mM8OpFXBudpshCPVIGasDXuwol7yFvUQ1qbsMEA
VJfZeCZf9hv9E7vdLgHQsx8jTIcBrp+3JU38KsFs4GHmAVzNx067Ph32ULxvl/VUASJkk4ghxuux
NTpTeOFqy14yDRBhIwWgnoEW0eCXB2HfHTM7Kf2x6ndsXjrnJjY+X0thTKE3lPPLetGDLzDD+tIR
MVtknT8dIsLTfYONRD3FChj+hhuoMA6eUH8fq8MBuknLrdRwigmKSk8lL6vtcyUjzvgQQzQwxxjQ
0KTTbhvlG73j8SzL02KWYRA3Y23XGWCVlE6aU1ZclfE+XrTWcwy3qbIqQHoou9ZRNQ7a5aU5n8pr
kKDBXgJYX7w/Tl7bOeGQsh4RLQEdMFnJKdbzx2b1YWIevOcgp4Y0qU7UqvVkwCL5ZxBLvFMVvKbC
JKG4I8d26Yz3KYF9wmTalH52ndm9vSZj5W9kq/fPjh9myU362cpdpdJ7GCnyj98kW2lA1xSZyXV0
77YqQStILa8pbAg41+xaz+tg/1zwF0aYUoMEzhQ/J2YcK+i+98BMZ/HBzxMMXcCvwpnyIKw/VT/H
mUH1j7Lfbt8elqzQnTFcZ3zP5Rg52kXpGEoeHepwRvIAuTiI4ic+y2GbXhLgBEgP2amG2oDuFFIU
72YrVVZ64lGNDXWZkBNp96CQlZ6yzO8dZamkfy5FqR83sEiD5T2kGQBiNd+Iw1c8d6te3wZpYK7H
M7HkXDKWRzRN1EFAVg0Zd8LpmefOwVglzE0/ZFlzzNMDiGLFjfBd+3sZd4IXVZuLgTpq05z5A/o5
4U5k+e6sI7IPEzuGNLCfMI46FJIOvzCHDNP3DHe5hLejX1MhcPmayR/XVHVkSn30q0ueUvyUvaUb
bl7WhphHP4SrJdt//gz/FQIX9HuwnAaCr83of2DitucCU0Jw17eoIRp3tBrDbrsuxUeBVUPYBB6i
OFTzpOeodsfCGPQKO57S6iAYbrmLhTXXqSVU8jGP/dqwxAQKMi5rb2hGuzyQV8rsugyN3G7n0lS1
37yTDfjY0gyC6cHmYIkxJP5eEU9y0gnNCvJqc69upJDwzI0wmYW9zUjGnJq8KPflyT+4/lCCllAr
AhcmA6jAge/qWK0m/P194CaG6xrhxoA7WhvhsdYpXQwsCMDiBXieToYH7fCB4oM2U8wjxUTSD5l2
bpd7Xt6KtoIopE4T4lJIiw/3UEZE/Pzj9Jg9IFO82FCg61Hd6k/yJDA7D1qL69hzBzrMDH3fMo5G
F2jx7nLkAyIILTt1BAO6S/ghPI4EcDI50mrPNDU3CKC5howkV5saQiMgebARe+Q9CEzKAZy1UswE
ZDErPrJOoY5bEMWKVeaimMx9aT1iDCKEYAkrQMVZn4wzu8Hf8iCGTlQ3JpyEVnhCS1gE57MB7C1x
50lzI9W+ugPNsf3QXpqCss47F6sM4cTIpwkivEpjC23vg72MlCZZED0gZPe5L1wzxbs5+hqN4L+P
DMadbdawz9noQvymhD1IoaMcXaZLCiAaLs4D4W3zEOPv83pgUpIIxH/NEJsaYy3Y1mhAziK4eEXO
uywzooOT9KCijIlfQuqBwvGAmTUqQ9tmdqEsOPRX+FaLWR5cQtACyIkyqjwQRs16MGkiPUzMsbCb
JGSUrmo0xLGE0/76EdQjYTkiQHwB7aeWeI3s9s/UCpGrAFp/S8nRNiXuLfjI8+QA5IrpGuCNCfQl
bJ9yTD4w2xstcNlUHIob+C7ElAB70QCNsKkxhG+I8yqdF/pXlWQNapXBTpjh3BBXUkGA9hAbmE0H
/3quorUoX444zccu3aPGhB3iLmyrCxHhOFYbylZD/cXosJ0K1cv8yez+xK0g7vai3L9mduqFnV9D
GqZ4tZWxmHJV1vEwFPJ7VpRY/oKXJqQV3HIRCgTH48LxgYsW4zXcLXh03hC5DtwsfADgiZEp4332
+z5HvcxJCXDnYZzw8h4nHiUm4mtuqKBcjfHfZ4J5RzDzw6uZsbBHt2snC6F75ykT60HYOpwhLET6
Is+DN2Jp1UUXyBFkSxxVuGcArrPX1wzzBD3gsWoyoqPq6xMR4PSBz411VixG9Jj+pFN4OnBdnL80
ZiBFxpYwCj5EqIfgDYiqF6ULHoAMtBffI/KHSsyBQAIZGLkR0+7POeLWCyMtyMgMgdUtLtPQhfOg
BFWDjEEB/6aix7idx+5lx/t1zmWh1KP6p9NM6KVFhgYKl7l6EnyE/LA+xwlV5ot7G1llgFhfDFYL
D4W1/eeM8S6Cul9vxw5fwYphc17DqVvdwASFAAU3JaR/4BD/miwEXKseJQItQ7b56cAGYlYzhm5D
mBbMpRWsmb/IEhnbkt6/1W9U5uW8o+SnqgAq4qJjbg2pZ00Q3urogneOO+MNghtD8Z+tkOYIH3RY
JmK260vTmdEJ1E62m8yePRZIY3EtYdqqP3GKHxgw47NyX5jt137zOpIP+I9cdity6Mrc1wQTrPpD
n9OY/WTzYIVexkcLKFcOWThjwEixGDXp9GNPeNgZo3wQxn8MEBhdDutF/ngPZqrg0USfZBvMepgR
p5s2cRCOjFqjRyfWLo+0YbUQEcZAOpD+BieWForo+A8qZRo8xz4QxQ/vDSqr8xh3OAG+VEOzcmoa
AlauVUzb1hvsciCC/48CCHQEthGW9Jmwu09Q0LFf9cHb3b6izylqX/jX8RuW25lXcDKVLeMJhkXh
7B5UuFk6Pdmz8WWKpkPS6jlFO57z8+zln6OxcR6duq852n49YVTebj4AEaUDGAWhhXyF6XFNhjS7
CUFaLAIWN46NDiHdHg9tZyzekF9Rx31Vm+YU0uNxTCrB1207In1eLx0vfOmMFVwSSG//gysoDYWQ
4pE3hT6+Em9mbCd/34fJO2NayePp90mb+UHKqj82cnE+tGBQiJXcnA6NYEWt2p5wQOL/X36JVkCY
aAJBUjxHxvl7PRfLnwtxk6kehknfZa2LCGQGtm1j1HeSozt7HBujOROOUnJyRChbAl1X9Um692v/
r88csdqT5bqC9AfHDlromDE0+8z10oePvxR4/OtntJGTD+GbSNg8V3uJjhsRwy6iwvPFhIpQarde
0tSSmBhTTJvhMwJyeRoEXYxzOyy/BuRFu+zTxaWUsuMAztF73pdFsgwiHT4NBlVw1/AVPerRW4dN
HxwBe/RZfSpkU9WTp1spTPYenNFUbNKNouoMy9ALoh1aiq+NEg+hh9mew1/q9HXeSTGvlzk2zRFl
4NNq3mb4YhCAaCAx+4Hi0ltN/RMQxbE3PeoltYEe/Q2MHvT2LwbA/Y9++uABxCh2i1DsqffZX5fv
nvWn5Pqpm5R6F2YmmRuvZdhjJkMGixFPUUJBjSsZ1kBSucYK/YvRX402I6YHjmrFm4ZUOzM/B4Fo
/MhsZRStfy+kbECrfuD/gFKQooYekXyQRrIklif8cWJ2jPdN2eFO9WW2VFEfklZKmVIWdtUE4GK7
YuxTbIVc4ozrE4aZgI2i+bLMbddVzikNHNdhVFjKrp7mko6yI7W1vxgBHgyf4S2Fgblnwg13VscY
9jjW789DuFHo87kPQVga93gZ2XSH4f25edigfPd03qHW08P3VA5ClisEEzpkvff0f9AW7rD1k8JO
LzHTj7eRkflmgqICIvtR2A++lMrktbrHfTvpTJQnm8c82VRBb4Jaglij0igTa3CVyfwBnSIHbmB2
q3b5bayiA533+NO2NJLJtmLk260KwVyyS3J4RpvKKrYk/DiVGx+0P3asGZHS4fPQufGSIG62dy7O
gQv4PuT2d1qEmWy8/AcWJMuc+LBnkMExYpZNxxoZXNH0ZX9eNMnyZEwC1h/OKgP9pYlH5AGx2mE3
JZ4HEop/iq5sel5mZuEPlRn3x6/mIzcu9SbWB5wct9ZDdOJvBttEL1SacBpa+dzBWBaJzj0i3/mB
CNwIvja07cDqmPeeeoVx0j8jm3XBz0uv5aybjHk0t4+HCQanZLbma361UBk6nN5AeBA3j07MgIBK
9fp6mVphyGazZuUdxb9HsZV9+FvWg1cvDEU2P/y+MnM8Wq5vKhACYV9mu24W2Z8GEeFnsyiyhTSC
19ZBvhD/gQLuteKZiYH4ZuMX6fM0SvJEOhVA9289G5gD5g6LbqLdqzWLLA4yUEujAdtFtaYEbY8f
rY9kKyPH3mrnPdCiDY+odIpAIbdfzWjXT1e1j8IiWbLe8EI54vQ00X+nkd08zCd5YqaKsQszVfdF
YjjD2vBhqwyu2aZQ29UGEV8J2w7ugAC9jGZDBBS76jxctGIO1ezSuQaFr9W/rZDpA3o/tcl7eUzn
0cBihSgYeeHgcuJOP2q3jxjpxIb1+lEaWkXvJGPZq7efQm8rV1a9wWgvD4yjgrAlwuewXD5nKh2c
XmMDiCRP+3f7Olh1HOklnv/fO47gS/a83rLFJ+/OSw8LYxSb8E1W2nb2o4GE9AG8+p9Y/SRhOaB/
DgMIWWbVOjxulJH6eMttgZGygvRgx8Epu7YApH+x21430PlQvPQDrsWy5j69zB6e/2L/ZL+xiary
VHLDu2DIqYFtHJu+96abRrB1Ld3FCLIzJKoBigWmmtX+Qm4xvxjlTUkhaPSK3v6uoP8CVhECxE9r
ypIZxdbw58Yj/feba72Flt8yVqHss482T/vviCtjtGps670dIk4p7UnVBhosNgyCLDklDaFfMlxA
zTiat2ymxFX/pq+x+YhNBqV8wdlFeIb0mBOnA2PSKdYr9bUp2YITIUeqgzpYUZZgIEDO83eFJrC3
ZZVipURuJQM+wXuk42gEvQtuwy3f7xD9RoiZGnivr2FQ62VnAp4z+rz9l7WDiQLUEbomiFawdSeP
62wAhKDLeD9zxEG+gKqVm9DxI0BvIOL7QHaxdaYmjwAFoWtfRpPdwFFxKeGIuf4N/D+M2y5wSrIW
et4igpF2dLnsgs2mhpIveKTyHAIHXGxZ2Ob33tboj4Kyg28CeYp4SvzTP9/JLTmD6L+d5GiIDwmE
J8jIAaZiXx3InDL7eOVtkCQHoNoIZ4XHdMHI54I+HIndUXW6Pbexv8eNao45pAuP0VprQBTjyqPy
41imNRzu1gyX6BSF4yVvuRi5DkQ7FF1yZ8MvF1OC393KeV4FdX4Mv53+kuGn6g/3n9J8yaZQrovs
FBVZPL5Fm6gBy4ha8yvpW3NKNwnUguUBtMyRWWFPkBGUEgX5rCQJHbVQr/Dan9cbcUyXLvPounTT
8vzkhpZjjz/6jTeRIjD+JQIjenkgREre5Util1hiXCS+WJu9sGihg74jZyBA0xcvUhj9o8WR6LR9
4I7PBdcbGqrOKiRHcaSBAR+Fs7n4TcVZ3Xv+g8DA9IHMQnnZElvh4YPiTYeVJbMewwqDJBB8UB4V
YepaJrFqFnusq9go7koGOtEDGWaEbkkdwWs2CBlsiiPypvQFapFcs9mg52O7KwEkfCjUMSvrUyeo
DNt7++9agAhIwHjzTNQzfQ+YR1O3EqTCnx00sTEttuyXQ6vj188e7Js7FgZkgTDP7xCmKHdgwLJc
Hkb3ou+qJLaZx8w69PvesZ7kx7B8rHoY0jcrNd1F0PvQxFSo5I0+FLzUHeIJox/LSREbWyLitMnj
HKm2xnPLqJoRsBl/rBceDUYxRv1m/hZD2agSV6uNAMOCw2din8eBINbG4ef8plpmF4aHmsJGWyAY
IZ9V0W5FS40i1IWjtfZY1homZNn+hWsoDZx0fx+t8ijoMpb8tX+Jq3CYJt67uLx/XkWaFv1Glkxe
26azn91Be13ZIDJ5wgYSJ56EzNlKtgBOAzX8voKCW126SRVZn074p/0wnuObSSFkS0kp2H4oK9vg
KyGT+om5x6vHfDP1h537qVYP+R53lowSN/GLNkzATY4QCzWhxP8OmZI6UDqkZV75n8Rth2epbdhn
NmkbPnqHHgJmFc8xbsrT+h2BegZGPkohq0U9O/6ikOUVPoTCl8YjWuWFNy4nagbRXNLjezY8q+P5
L7v2B2bZX6fNsuw7I5JJs8VX9jqYDM/T72s9PzjfqNN+BlovUSgUbtZz8sbrh0r1T8acQQToY+xQ
T4eKbJTy/EdW2WiEypqacDGswNKT8/uDVFiA4TMZw5Se5/xkr0/UafWXa6tXb3/p9TfHSaw4HUTD
l18rdGxik61muUaXTGVGIYVthxpvJZbbCylEkeHF9Lik6bkczJPvpf9FxvRxJeXwwaW9sb/pFIFR
nftfZRpNVSRY8WXYrfLPukxweBFTq+rrSDWjsnj+0O4fIgmTzHum05HZAi8ZxcMZvsOo5w0glRsa
+PVleNgxNwPTAoUGcFokq8qj3NkMKYo7w2cAfE9tuYZi5JL9k++GrT7ouR2krsa8MwmpjREjkxjz
gSfk0AOVXZMa4Ve2K+JazfL2ow/4Gn5i3Y+is2AM/N1sVJQWIoiQaad+tPC7WfY7g5ztKnVHHamj
PHThu0Mq7sbJZAS5x+svFQSFPkSV1nhRS6fJ8ggvpc9QXx7i42cXud8f6z8hxxx1ZgpSRVCw9e15
MrDKk3r5NRmvRVks2RWb2R+5fpcxf/Rs9eVS+1uaKntaBXban6FIXhGpyA2CwIWs8xrf6GAcAbfz
fER9LBXs4fH67fEVpu+GSn8Oz2k1WAy8/mxkDb1GbyWrcj+kLsANMY4rRkW8OmmGDst5wahmU0I9
OccYTIBLO8uBvlWWrVH57BHBcSbovmSnCJti7CzcpeYtx+ZzyqH4NVwyL8MEGgXAFc7T2bJ+i2tN
BYccCPaGkI4ru7cxTE1Vtpq5H9aMHE3EFZvcPiEXfBIs4MChEFQGmi5+lHS7h09neWUEV1l7ZWxm
Y4b82Fo+3DkgQnWbA+NmuSXhhWNohLkB244vtalJDAyMiLOeXMeYyZPWLdqHl+pfnHVa2rnY+jdj
MLVr8kFnWPnbDjSGcDaoXujiZsR6XvvoFsGsKyNJgiGnLtmSRw7u8bYZ07oqUC48RTPxt0hhkYwn
I462D+XZAJImz9w0gmghAeoEIZ0LOyiS+LAN8NPA59sc4KiczGgZd9HbCnhGx2992ezCe4gg2v20
hniq4bmKVk/zjmQ3ppRIEiL3ujXQssi7PhfpYY+58gZMrCdTlHvGT+INUzzTAzX094rtt+uTKsza
/IFlUGvfpYTXoycFNlfsgeEPNSOx6IaZr7QBy8IYGieK4szrORtgdpgltLPsYowoyMJ8TTP6x5eI
3yW0lNa38sHxhWT0sQL0jD1mIMw0ST9rDor1QKnxWD1mnf+1D9WsZ9P14ZWf0a4ODQJYFiKCFhcP
HBJmhb259xY0q7SH+dPcVrBRuTqULpXxCOucBe/4s3RBydJNEvczg2kXhP0zV048usmU7je58TBm
QYBe84C+U19XmPYo1vywf3nTwXzPnYqNgGoD1qZ5gNn1gBf1cYlDX4xREiOsZ+C/fpM1tB5fQHkp
A1iX29rEUuo9ea2xAKtNU2a2z4nJTKv3J/xCmdGvjlcewPUFJmF0lfeR1/eS8xBruieAxMkKGfng
0/G2rktIK7HV84paF84L7FL0oJBWrNQTFnkaAXjmDhKx7z+tO7gHHi+sNo5rB7Z6RsX7LxsM79EL
6PqP2nZMtMMpZMZqNuf49pzeAR2MrzPzJwLpEZooFqDpC/yl0+Wf2Wt5DEfknlNjcvJCRUGdJtj4
pKe+F/P+FHMrzDAURDx9Rzhh9KYf8PxDikZhFDknv7/u9CoVQ6uncx2J/cUacTHOr6nAj3is3m7Y
3/HVmwvEwm/ELvadswLD4QX/3AHKnT4cXuoyMUIf8yTmdroXz2tGl/x3vAjpJqa2H6MVDntfPYUg
uKliMvdGIIgGSK8I7f7HNBFJHo54iOhF0KKtPFuxPNoHxhr/XKd/kznGANTX4HiWk00UnGGA36mh
0bAwfqfyAvGfHB5ugk9fC4gOxQtED/BJ1TVQHv02nC3qzhTjDx4yUVJjObaS0ZD8QdplSAL4TjUE
M/dI5pOwUtkNlz8xKtPXOgMRAvRuCUAxba1NlT/XkH6hB8Xg8x9k+gOlplVFNaCGfyDHs8horz6u
HtEa0FkYfX+Rb8j2yY/2G2tMQ7woCRoKcgatPCIRmFCBr9BFF8LSg0BV1QLv9IEYHLUb5iGUbw8k
15oLAyKz+HREcQocc7VQJ4oph8CCXG1F0+Ea0RrtkGhGxkZ0oDFyN+QC1uLjE/yUO9VtpQEWEaKy
wo3lywYAmkyDiuAGCzpLCiD47QD2nWEAS4g0KuHojIk7nHvkcYIMhFs105POjEe+/Kf9j6VzW1IV
TaLwExkhoCK3nEEERBT1xlC3RzyiKPr082X1RM9EV3fXrlKEPzNXrgNeLTjYDJkZEXh07D5xEGDT
u704PX1cwGeTy9hPIChNVW57xLwd95Y/UVuKcTqtSXjChEZ49iJqwX4XNr5Z4KE/jvrJL9wg/CGH
hrKzET0ve90f8t3HzBh+3L5hnldvp0j51P4xQ8PkTwlBZBy7DkoGOmC8jQ6r6jLpzU+u6C2AmgcB
yhKvNewkqXjEpTxX7j4NJ4dRK71bz7Q7WTl4cfyJJh6zI44z8HOQiEiMgASGKT5aNJbeDKYXaA4Y
aSPzEiVBn9GLFQVW9zpjaddJv5vNVu4XMdvXrWi+Tw2MT0gBKQoJl8DNpkvAKxe0xULnlChrCCd2
tt1ACNaABX7ZMkLBlCfoalCuIg1NN6nkPB2djKQcpAPi6F5a3zTtes1OfFxQyKAEHzwHeg53BBFm
GBMFIz9OsOQTEn621UvZyWBkLzqkOWoW9Dg4VL18RlawbsB3rlTFk5N0wHiz7RchC/6++xQnJJxl
YGaC1e2tCw4u2EGZeIK0owZEs0U6AtDPLe1xI1c0bKY/Vu0fYBvunhNZ7yKj4Z48h3Uyhk4UfoJP
8hxXQxA7qjw34aSVgtoBl4Wfwd27uXdKb9tvJgCd7t49hFfvzrBoXrfl+IQG5mbHMUcsiUVdusu7
SErmWHT5rQB7HGeywnLqzcEtdp5odzkC+9igSirDkdhwLf2SlQAugBeYewkAlHhqdXG/X13jLhQL
p+vNQZCsSWmfFgczjE8sy8FkztxZoAKxl8nTzmlu6j+gJsXCrG9D/VOGvEkmCs5ZWt7EcSZ933pG
YrzCIOw45xXisNP0vqOl566++mlRcOsnbwdypdPls+LBlXdhPyia8HLyT44F0lAuYMVva7u8LaI6
5K2sAJ8gVcIDgWnPh4wGGakJq2RkLrnCsvPJupFdojg+8JjiXY+c3SEt1NtgXxtoIaOa+YIXcJ5+
3WfE1aCGqe4yeRH9JrFfTFQaVv0KIlzxgAAZ4pEG8wLy1Bye4/pPM42iuTO4g/LtvuY/aojVww+o
NgcwM1hV2PShXENePLditZIr8Zc0kkoCTor7GLF3aVpEVvhahKyGYX6FBSP2GRulA/GH+Q3f2kuA
PID6AG9UtnTPf18bvEOS85hXcRdCZ43k7kj+Y40nEFJ8E/Irv1SIVF9zNfmyl7EYOpGLcN3eqyOP
Pbrf91AgOdLYAAHMCosgtbi8RN5wJiuU/jogCyCcsLnp4T7VW/dYKw6XY5j9tbXcHI3gfBtwaJ2K
y6done330vFUrK0IIyrfzu1E7JVucAeWEeo/UUSVIqV5bO9kHTjsM5cSdbTl9EhBdp7EnsJuaJ4Z
NbCHNdMRLTqmqrJruI56vNyOy8O8IvhNYkvbX1fHIsbtjp7PkCERYMWwP4SPLS1tae0//mvd+qNb
Lv890JjyvMAKKEX2dd99wZwO57CNWWgNfmSU4bw/LpBecGJCf/zgJKy1ww6WXUJ4fCPPZiRWFseT
Iyd/fGu8KygY56qx8kSsKK8VSjjYJ4fKz+Ejmd/4/yXom232oS0iyW/4FZLaBoW2Q+xTUI7yvOMM
T4D8s8sTrlpS+gHr4xPhhDfrXVxgi2EVqsSb58zhIwXTZBMFfMtoAeqP/1m+fHknFbjuxeCfKlmK
oPIxzLuDtbrS3eVU89f7rw2cZpXYxw0kl1xBbthkDSFxPecVeqdpMX+jMjcuLF7NMxN3fn/w/rLr
dRBxq/SS68qhjkPdGV+tj6nMpwS3G036Yw9AZWFHM3neguUdujzCWdjSLHPQ79rlxzW8B0rLywQe
/7jhuRkcF5A6lBupxu/XYImVBmc3xrJHGCUYIxMgzaNJIN0FGqWIdUDwelOIX/X0R6b0cfqs3LMa
vZ/O24Yki/BiBvmnhc7qz2lUn+mGoFKIJYzw0vYOGMCwL8XBcD/eVcOx9R1P+nQUxMhUbafxxowJ
7MYGvzFEVJKP9cqvnbId1DgCIuLuI/p9qXTWeObedle8PZ+6eb65vfgwMT4MDQDbJwezwQnXTbNA
jD7cDAyA1nhvjxg0hRfWbGZX1ezDYDY7ZbBsB/SKF9CyS/wTiegp+FjTyr059BPItdxnoejOQSu6
NgDWdLmFZ5V09Unz8gYwecwDdWXHTO1+6RpgQjHq9i0DH1mQw67YqzazXz/QT9HbBu87VYRRP6f4
MUPUgdcpme2LLmwvsIrtEi8BGGxMykzuXdCPpfVHZWO00HB9s9lq+qHWyGPXEvYa27xk77bs0WU9
fc1nKudceND9Ptp2LPDAVSVFabF+J3l+xKfYIQbkj6z6tCpEKuJYBKkAtPDL8P/FiVgJjOhfPzZy
fi8+rB9MafSklaj3VOTa2LIylqgeGOrXAgZsW0wqj92U2bczBCp4AKXP8fIvnZ8yOHaHh2FFy9UN
dftL8zG448IJTBXQtz4djTiMp3Pde91aQbbG3M5Ll3zycnXIUZPBa3rbl1jog+CdZdZE0Fm0CNYH
mmTilgbnBN3J4vYJHojGyV+7WAGN5x6+Pffq8JPdNtCto9KvjvYzI/2F8+Mdkr2Ihz69KfjTcXR9
+CeERkx/2EoodK64EYgNTBuWlgGrqxdqkB6Xf2nlEmzesbj1+V4Rx7jQFoYNexcFrr2OeElIJU+c
+HO28MAESBhcwEivslk+R7XJghdnE4iL/0afwR4mLJBH5f6xt7jr8E/Bb6bj3BAZS3czridv2NFD
rRADqd+asDokGtBizB7bCAgbgFm84b3Dzl/YrA/8hjmWBuhgl3gMviCmbOmoMzJz2oGYirAcoN4K
k4bPygm2DYYgtYs4HptQgxA4npSAIiWBzctkOf59qXPsGigpiztzfPzu0yboKqXuabdJ/WQ5cAnK
HOCB2eH4z+D7rXjVwvAOqJcCt5dGabViU5TWdHYBgX5o6Jbj4kVX2HCpRNZzsnmvmWF5BXUVGXrX
08IiLbI92LX5BZXbzGqHJ/Id2TqoNma6u9Pia+7d0YBbUYRONIVHRGZt2B8HC04F0eCv5EASFKpD
PvgqePf9X9QiRalnrekzOHswn6oCTAnYKwBnBrnY33IMeOoC3Bw9uGTllk4HbhVMK8xrCRXhei8o
4nMWbgUUECYR5FB8IJQK8ghltkpTHXd6StgSEf6D8dpYiJT4MhPDB84fziQWMNfkiT+YFmUkaa+o
EFR3trkgVwOYpnRQS1qwOWFZS+uJkaI/WWHnUQYqo0UMFdp9RKwF8aLhQWQvgbMKcy4rEDOXDp+/
uMdls0TkHI7j7K3teiJTheafeUMfr2Nd81OKoATLhY+lRzdM14RTq2KnBPJ3UnFe627OQc87B7Jd
2JPJxtWKlE05PQf85yeHeLTk56hONX6KLzknPKLefMlvU+xbSGkLW5tzKuErVx4SbaAKzefkQgni
Ss01Uq6PpUna+nMrLjstySbAwm52XUI7ZJEWSQLQ3y1iZDyo2B1w7VOIWf6WEDuJBNkTvqksRLhN
QzifowjH5Ffc2Fik8HLkOK6d5v9P3sPB7WMAHgNyWrmGf/CUu2n/ndlHpBRwlnwd8AyCufkM7/Zj
0MuUed/i5Pd7ztK6ou1vR5PJdSQanS+Twsf0/8HV49mGlGe4YnskNDqYgYQq3Kb3SKKAW5TI3vy+
7rIYg6uoW5nYiuDGIf7tMBNxCTfiPuACxlVIb/FQDLW4JGZLKTRIX/kaTh2peRdsxKqxEJ1+az5E
+8D3tbK8DBszwxlEoBXFXic/HyYma81NjQPMz9vsQQ64HHt+mdQXyScm03qtrFEjSvCAgUOEzAhw
27F/y3X0EkLrdKVk426k8GfllIAkinkrJwetFIoYMZhDkELMw5CFzVAChdjmD/dkp0Fw819j/KAe
znWs+TrpLNsKt7s+bjyUGYjWWzkw4Q+S4PWXebuWB+yyOIbBdvPj4vzlv030mJTzkNcD5dxC7oA6
CqLeVv2X3Towc6ysWmeXYZB3fX2QsN8E8nh4PPwnE3+2YKtCDWJA7ac4OxEyzvwYGWFKSyeW2gQi
+Os6e/JWiMo8k1MpXr5o9eWfAVTpOCGMDoOOZh63GRFQG9MZjwGHeTj763I2ibs7plKwjK+Y6pvz
ljcvcIVmDSf2ISwZg/NraabAGzi9Ei5w3w+1C81nn+waTo7oM8MSxNRCGFc/zJnhVpSq/cL4Uk6V
MocccM4uOcMNsKN4sl5ywFD75+CFnLaZGVj2W3EIlyassia+2NcRVsfM0LiiTwWbPYzOeJeeOkjs
TFDTVm7BWf9NUe69LabQfiIccBMQxTPJGV0hJvBv9i2RGVY52d306T/WfXpw+7x4Z4/x3RtfHaRm
E9VvF1d2z1kv1tJL0Tp64vGIPhe/yl72FGY1vjCw0pApo+1DnV77dXFM2n41/PovC5EYAwNuChwd
oqvHp1YLcQzBcdY+HS3qBcik6qtmnTygwzQLYl68cvby+j6Dt/ugUJu4oo7V4j7xP8mkLk74Bj8H
jGs/i6kSWYqtWfjHivnGK4ZWhPOsaq46LjTfmRMjjqMBthlGQ2DmM0NVOVN9jKE4N7C9gFViceyk
wEBYaGPWpFgbM+OuuG0JzCSetfHlXlyvxQnoGfc4U7mb8Nnae1vsDxBqbmmQIaLihQgCLD5mNx5o
FEtPXBR7qQQWIBM5mec1LkEmIWbLfwQaYsr3bz88CXVPnHca7tt7mwAYoKoG/4ugFaOm9UGveLLJ
rDMPAGokhzI0i9he2gXq0jm5j3lc7+laDNFkQf6XUkvTgMOWAIaSSbbHzQ2xrs2ZkPLRE7KWyJAM
Bqbmafpx2+4ZMk7+c1Yf+B+AZmy/DoMlYwxAFk5meOTgv/IF5MeKF09UxwElhKlna07bZU5lPKaH
BUpcgt+cKGKofNLx979/gBXg9weTkCyDvD2pUU3BK8ek7/R2K8muWjLr+s0aTZ6l/VF//0v3ZVsH
0YSRvCAe94IyTlzUcTuYdJLDCkyOl9hzWbieHZUp+JE/c/y158V5iq8WuMCbIw6/QklqFp+R/VZN
W3LIQqokl1CQ6ijawuBg8yy7+w8NO9ry/fifnvN3fT5AIDGkRx9K2oi0Bod/XSZIvNtzPocGrdqZ
04QuEK+eO1/fFgrcn7yednZlhr6vdRZX1332tp/TywpFZ7KPTxBtyH1rg+BRKsQDVVb1L36J2H5G
b1e2G/K7Gpma0IWr1Os1g+hf/T6Ya2J71jXoucQp/3JRNYn15iPs0asuZPkh6pwmWvRCaff/avPi
mt/zFiIglGDhMgSw1Qc4drJnV1HwtKdcwLnurrsDELxnRjcvzLhOeBRBA70UFYCBlxTYzPOOgvGj
SaRSCM2kc8IlpiqAvx0WDGerM8YH4uovXTGTxN6FEs4qTqyLwY1gKQHa+UQ7wmYF5oRZIIscXD3m
rJZpxRpKKAoGVRq+e2W/yV5o43cSi8msmMr2JlPs5to7LuptxWpUSjztYbLGocGts9r7DD9D+WTA
0n4cYdYV0oR1v4VYVx4KItDamM50RBoLens1J1UYKk6Mx13XAQnhvdrbzwduLMzPfO+9ieLQ4t68
4gnpIL+lSHQ6dpv/oddoBbC9wFdrt3dyHpBFWx4PsWwBLujDpVTTh9jbO1rVTM/eYNUPONz6Osmw
1pD1APrSJMDqryogfjMlcbrAxKYPlOiDfZjrbZSZxVbrENGt/uv1HAl9AETFb0IwtdfFriOMO803
i6yXoGtcQgtCmXPZTKD8Qb3TLvSEbvlz4x7SM1h1bQpYuGNZfUfjyeYE13W2hsv48bP55HQpGFfr
MT47z9SfTOK5IyAMO4mMv4sK57A6xCBZjQMvF5SsnNHKhuMJp/kzYGIXjfLRr8DejpLMqX1wuJBg
9MPqNAWZEkwOG2q2LB2sfvA9V3QowXHogGx+sOQT6endb4+7gKFHULTaZhi5kKbGwgC7H86pLpDr
/HvCUaPyz4UKN+tlFsUlIDMZpirnDehrcoTmqg5kJTmRU+xneRH4tZr2we5goWGFgbPFpjfj/3xV
/l9e9E2esw78sE4C6In8aMRqomODA2GJsj32OFON7DHopkYgCMttfSkkleIUnJhgf5t7BMM+IaJo
D3VIV9g8/RikFZe0kG6CuSPxNmzTpxUMNYuN+2zKgQP/xyUyEU8tpPyMyM56LV0wuohyKl7Jbcrr
Z4SqC3a2zW79ZI2YGpfDvlcRtWUtR/8JN/oI6/B8cPmBPQ/TWhRACdxwd432g8ypM00+3yzBy5ht
vdLj4Iku2XyEd/d1HS5eKFzhgQ6wYuyn7/TRGbdkqLkgYfACpCdem53lyf6tRbqgiCUE2xzMuSCU
I3HCxbdklZ8NP0/3cwGwvcULmpocJW2u0ExKyYOHhu0mQ/KdgqhSNQGZCjn6ycdjTpYVTlPU4sVA
KA3xH7D6mZp71ju9ZTShL3QRVK4+eWHLmkcA/9IWAy/rFLOEssVm8xfwiRVsJU+SQIHTenR3Uu+u
OBKYEMW0VStqs5xaJUbtGymxr8HeweUiGTZHk6lyn3VnMjiXPp2smS+nUOdI1rlSyBF2iatyNV/0
d1146JvFmoGyYBmXJf3wTQu9WQxfqYwbD0gib1K2NVeL1gFREJDluVIYAkO3RiSA8KGAN9cd5Jeh
9NXSxxMDQvf8GwiXXgfyYxl2xoemDHrm8WJdp8jlU+w/8YBjJub5MquxYp7g3PNp8GlhcE2nXtkJ
EwIlBhGaaEnOaWvDv/DXgQigKZ40DTYnzEsSSw7uFv7MXxxL3o2ECIgqhVkfJ6UMpzhxtnLMLc6C
Gzn12dcCbVjI/h5sbp2ghsowyY+l/Dg2Iduk5kzbhzB97HfyYq9qlawSOMwgHMjwwMtGI81rN1lA
HZ3HsGYzNaIRWfBu1O23Y/5gx6LrddgfInE/cD/gNXCE2qeq4yOclMp6SEAbogu7FecKjZM0WyyE
MJZ6D55dViZIhMYEpModBzfKz9l2IoIIvtQ7jvl/sC7ZCfL4gmgDwcctJ02ZFq34UZuxU01rKHW7
J3p1W3I6c3dY9szhHfGdsAjkIXUDb0uGlL7Y0EXwLe47cDnSs314TtocUxl9GGevSu2aKQYDJmte
ORrutfWeUcsal4xz422VuBxQxWb7THPruI55QHWcJx1kQKlcoh8rKrniZbgfufkthKCZtee8lZS2
Bbv7DF5TG2pEhYjjokcfpuCWyWC5bQr5GGXrh0Ez2jx/y3tXDm7rmD9ZoL7Ne9HG07kT3K+gRP03
NgBKQQqUQcqCyersP8lInqunAZoWPksVyWDQZppqXf1eSqoXiz/STPG6bgbskTWFAl63zGqJ1/O2
yfBt1ViNQGQmqQXms37iTrrhPITYSw79etMx4eXGivPKJnNu7DKVpYXhhG02RT8qCcVid6eNX1Wk
fEIc6D8tkmCsA7AOfG1UAJRm7LFa6Q0C/ya+pVUWX6kmf+sVutPidbC8X7bpCA8WAi/dUb4fgSa9
CSJmFmRyrK9u1lHHvDsu2QMo0ubRFGOmFnlbqMXK8Oz2EVaY2pqt5QXw7MvOik0tLU1ZBYxy55Us
x4zSZ1lg//BOvjrV01zNu2R9d/gArT7rROF1Qaqu4lUdGTrGYfPlbI8TyCOvI2Y8Upg9rkzkVOSt
rC5MLYw9Nb4yjH7KbklueoWtr+iElz9sVse9wt9BP9eDQaVRAaCyVNaEvXoKP5iNHv4KuuZxzjkR
l1J1tZAu/TClnqZbj5tApuDXYHtr0Z9tiWFEHjR4eECjObcFD754Q1ciA92TJ33ihMcr51VchmwD
bM3v79CJH/1ffsF/nlMYqFmGi5OLjRoJcXLjNCZNksdV3vy818mn3YJcWJ4cRGQ9jNBCeS1/lBEw
aq9Z8WH3WzZbsIjGkPYnLxsTYyKqvI3nK2ZAQbCcd+Y1rpcmhwEO61Qqni3hWnHmLc3FJW5bBy1C
Q/ux6zr7PKbKH2anHc1F+aLZASDUZlhNmQPg9uuHnAcC/A4RBo90jqAVVzfJguw75whs/qpPvqb8
cXgvkuZf0kQ/yYM7mh/d7n3NYfLI3kl/CsxlPbnfSv8zhSPLVoSTthzog/6Uh79UvcdZ/gWE5sfo
G/dvFpXxpvi6uDVcgEoY94CcI+6Ut8PzAACANGqPdcAjgMTXwmyTORgQ674COa2scQu+FENseEzj
0HiYE2c+hwueNrWbca27hGpAdi1ai0JI2bgat+CxxTh9eptNFhBlO0ZTScVZczjo9OVp2prgh0Fd
x7H7OaScfphsYUGeSEMx+VFg+OnTLn32bLgoYWLjNjQUcJiX1HQsnv9A/lPUJb+QgPBNGxU98NoD
mjD9TivBYurOjHwXof9CP4KsCnV69gEdg3QjUQ/wj2UX9Lh6j4t9hhskV7Q1094h3BxQMwSju+fF
Hn6tjiiD2Fj83GP2BPRARBsjTWOxgYz5nBpmZwfCKy+0DYOOpcr4i/V79LIVXtpdOqMH2jiVfHIH
FSE3UohRnYonxmbP6Tp7t/aI9a0O696z3XydzmfQurBnjBTeyDdgwQXTnyb7Emy6wMKmmhRECKGU
MVdGHcXkOO3vPLVsmQl3ajju4uMFpGZ5oJXlEFiirUG1kyHrnxFB6hOI+hp4G9K33vd03r2APkhT
vWEdxckDuAe11zt9zR8qe1QcMdh5bIykSea8AlIyLgMGLvzvUM4CtnMImeIEzIPrLV2+3s2fEcfh
HImi2dOsQ+w5ZKpmkjFLAWHikBUE497Se/SI9TMDWUKCQPGmzAwA1iEzFqycYj0K1vsB7SefuHir
H+ZwvOkkzG+c8Bms2bQQbyXTLv1K26T+g7xJ29MR37ErEhSuFh0JDmNdmjJTxO4PDlo+NFCKnrm/
7XhwevSCIO/L96r14W+XJ0h//jVi9TpY/oKmw0B3jIGR+bFMHkc7kYh5yMBC8SPjo+MaY1zmeABh
/ZjfHfjj7fs3BBLW3bPAP1l8dHHjv643d3/TBXAfXuGyRgQ8s9etSURgL0JyO/3Dp0VcKgYb8w2d
/hLmJAsoya3mw4AWhwmgOP7++nFrMb8Y3mvVsBZRVpOKkDeWGTFtpndkt5NIQprgc4cBtSsUfRak
wp0RdSqIBYbt+5Ule+HImYRYTG3hclyd1YqtM3B+zsNrVbtlws9GLOb0ZnNniz+RE4gUtL3ndH4C
a9J+LfC8VkdobFmdPQeDnngZPExX992slWXXYvlvq6JNQT9/GPO5ar5kjlzpYE2QoUyUHi8fAHSv
2FuOvcbHNI0gC6tLg+71jvbbOoEJzt/Ttn3798UYGX660ydByqp6FkTaugXHj7WxYo1VCtw35wWf
HikbdLvGUTSeHzvcwDw5hwzzQPs0WLFr/Vm6F1c7fdQmpBBvRWKnYEog8CYCS2Hwgne42dCQcIfm
5aD2stsWXbCVGG4rIfTEZRIgdU+zhzPokDcfPw89/Q7Ok3+DFg0V7RkBThwfWnS1c6YKoFvpOq9j
zt4EZW9jI5dYYjtsvaO9b+Cdg9eetQZURxbzleKVBZcRLt5HH5yDKAGk+oJ7Q10dIZH/G7BIIIFU
muBdgAPeAZ+RgfSvvMbmHxGLcArZ7ZoouRkYIE/NaYy2YPvEdV7EnJGe9/AXMWA3BSAgnSpT/tn+
bJ9DuHtUOJc6hJbWOsoundpahjcAuyW+rnOHPpxEJxRMT/Q1roNgRoyI+T7ewB2JH39h48YaiflI
1vS02uVgsTilshOaNS1X2+jmHncorvmmi00Y4yOWOMhfWVXrD18yTtCVymKHFfqN1ZLVwwqLhek7
OMz/0oI064MBuLkw2DYzhosDDlNtfwSs1CC3x/k6Sx/iEJW1T14bN6m92QNyZhf24HUuU4gOJH6U
mJ3zwTLwMRPth2mfsQfC583lXrW7unmFA5RwDyQuZZ7xkZUb8/aepUC3uDin2XJv/WgFNQyqAVE6
5Pl1oBayor01vtL1v9v8uGD3yuXDZRCiLC7ai9uQH3Hc8oLgwcGVxJaOaYAE0p8PrLLHwQ+7ckZO
LGS/zJP0AWzl1sxDGk9MzkJPoXQeXBXGMREWwaGNA6FlGBYzCZedowR5AKwpp47ASmHvk4oXH0/x
d36F2MvJIlYAoLC4Xh24UHBIeOYKReZdmXihhpKIDfuAV9qKM69jExsC98fY/fW0jsF6Jz9Nr9Oi
nkFJQbLmVDS1f3M9SkEMYcgQPYAlW3hf/twPBTEhbpVgZMOcqd57M2OVDCwmKRUHOpBvA4T340Bm
gl1zXbj1A5YmWXZcZAGzVA+iS1cBX8b8os2lR1cPPvuArtyffo9Wct7gYsuDpaxvjJz0Fg9cG950
ZJYmTuRZBiIGjFJgLU772R+fyRfhCy4Vhl9Wa4VrIXPTz2f0BX3m16xPa6ZdIMEC/mpGC6hYqSyQ
AAMGX+Z/ZSDbyo6z/nJ+oazjjACHYfaTzYz1bPmfE1DAL/YKY9RLCDlgmcAqBlNXxImZBG4+MQiB
pchnnvUwExfnAweUev4lVE62L1E9Mxqn+IWELFKpATyJ5DJbI5LIqqcbMp5YF4468u2cEPFqB7ci
/97YsCJps59OMa9YSQSf2Wun4iNPYuBZZ7ktN39TXGizqY9/1mVEKx9YceuQqkizsxylMSdzBS6P
glJE21nd6eRPiC08+t4AQP1vy4uV/EZgdMIoxmF84YubDUP2CrtPZ1q02HiUL3/O27juyHGje5Pm
plAN1HZ3BpHrxWRJ7HilYl96flp9SaehlayEL3azJTvkwTKeNsT4TTYEJY4i/iiVyGk1sguAn3Uq
AFB+MexPdiFtV4MDOHfwmYdKumVFh5Wd1RW2sDI6fgbly+teU/UZQiB+wfB6PJ1ey1Xvo/Nlq3gl
HXjP338x9aj7iGatIy8TxvjZPvA0/obgxa3p82OpeLyTS8ed/qz9bLuU7cqbjBDgVGAWEPwD/AHC
FpnXDc5CwW90F/d4w2Ft/93Rh7eHmHQEJt1s8UZqiolHqj8Gm5KPV50pu49dXR0rNo6wQ/u21gew
ZJpi2Nr1YoQQL2wU5UKzBuqg3VeGGsb3wAlMS2cXF0VuUBMQorLoo1v0GBj54/uuWJHm9dkhbfeT
v5mFZCXht514F/Da2UQybsrOlyOKKWA/hLdWGbYG+uBvgKjbQfG2In0U/Wh9zffZTr8c7jiFnwvy
V492egwqR60JN0GcBZ2Lb3qd2YbDVBY+aBrBM2joJbRT0J7BCgPqupkOHet1Ov9wM0OHNbize+OC
42sDWA0wQGU+Qx+lyUyF9sugFfB1xO6R7rQdsUG5BPWS+TKqm8Hft31Tj2iBk8xypMsa0xWvJJ9D
5eM9/QoOgOC07jO2RyCyPj+vMR9YvqTvu8V9po8K/iQ0lDZ3avrZgA0T6IgqHGGFYiH/BzYfqsXR
PXXt+xDNgInyWOXJowSemZZs5MDFnXeLSNTszX4PYXEZ9OT/6HnxX9B3B3ppT4Vlj6ft0WRUR28K
gfttzjVkduS30VGLdMH42ODJNNoYOAz74/JgVxfp31aqbcGRgx88GGN7hwb9CwEZB4Ptx/ze7M7S
2rF0tL5ra1L/g1xcp33VnNTpfoZdp3UatexLsjPolc3xG+NuvA/wAMMPD/ZAd3y36drfkMGe4RAG
WyIbH+AhxkXzCYZOFOGnbeFjIIqFD9OW2wT8NyU4WAIL3cJ1Q2le6Ni6mLNu0oceJtpwdkQHDmJg
Q3Irtfk/jQV9QEjvYUS7duZIPacHp4M8C4d1r9menPZgh8cGRLEOjg5hNVq94iVpCUdrL/NLT0To
GjcFmo4MbubD+vWtebNabowvHB6aYEAOpIU/mte+Ox7/O213p/BTIM7S52WAryfiabCmPaUGWkvw
g4V0i09z+HNLxsGuDPB4VlegXyvODdGdDhUBVhEnXJ39k6n9Zz9/DHZeFXT3XmO3DrYYKPcwL8qe
GbA5wdx0FbfSue3x2xDLFOo0+CIFFkxUoVfs9SxtLY75ZKyUFuX9hu87LRitr5CXLxHD0rz8J2at
hjc/xNyVADps0JGwjMKJw6KCmyHGmKAyb3lkjN4V0T/th63BC6eCEK0GdjXMeM0KFGsHQRDXhocQ
tLJrbSv0asBzlFVLo/IIoSDgw8RjiTQiEE1QSl5ZRRqLi9yDfZAQQUpss0BHPQJ0PybNMH0dXVzz
J4emYq/XPRRPNMK0eqyYD32MPpzP26FXznMic+pMf1tr3X2Pf4Og8YMtrcp2S+aZiXPUNlcn+loY
HL9cghE2T9dzgHhja9IZhDCYHSe9V+Ymvp/DCGz8m2Z0RFm5OCKytw+KuW7BswMqYlrICXtiaTHF
IG03wLfkL59OZ9CgcXvnFz9/eMR15wkj2aw/5DtbiQaGKrO4QU/llmF+m+CDdJLq7uKYes+F6X3s
gSPoiaw739Fi8UqTgElU+FlwM4JPmjrLB4PJ4erE1O0auyd7/nE5EowhEzur6eYveeP6NFGVE7tK
qCdrXzMlhfRqD933waEuYEHlZFutbaWVM9e+7HxZNokIXdUQTKXLnEOQxBugbDoWeH87F6K+Y+s4
wqHV+bqHXAfQ6NYeQ1cXj5xghkh8KlaHmmAd7F6+bFxLEA5m5u5s8QrcKl0vifJCw4G945xROMZ5
io/EvEIIY/EKBZPAYpMwY4zF7tyy78pjrHjB8qSpkjYfy1XWhLdQPlAKDkZ4oHNyp7RBNKz3DbEL
PmzMDvSoefudI+5YDq481P+YvPr4mzJivFB+wttBJ9vNlP2cTqtZ78MjkeQM/EAEl0lDx0JcButI
Hpj9nPVjfWROhEB9L4cfTDa2XfF9ANFLFQUXJ+PfBhtfCOGHwYajXTo+qVw0IbgtSOzdp3R/R5pB
oSWbPaxWHO9bO72oZ9MdIdTuSSYgvxHHNHcj3n4dzTZUyCiqBkx/Ljx678Uxunbco9U5Uug6/6Cn
v9ky9SKd/alV6URxf+eUkyYrLX4ohIFY1ac/ff6Cdm1Y4OO4vPnHj/VgxK81w+SpxIZFXN6MrFTd
QP2YIACvwfftgwaDh9KtYxbG9MIWnnXCndLL4ALyi0OPhdH+5l1ZaT/HDNNigbnx7mva/5yk5ya7
6A6c5A/bcBYt9PT7viNczCE6rYOLWD394YXRmlCGRsDh85PUXU96NrqvH0kzWkyLIyfW04MxAyLD
YQYZ0fwpdLq834uZoiObl3mEniPdXgsEUAUQB/oX7lrhJ3bb/Om/4w/lUcnmxs7gtB7G2IWVwL6s
vBpIcxzu9Manu0NzomT0o0t/+Raq/48Mmqu9MazuaYRv8c3dghd6TeX+1yeYFQlJ0KfO2E7zU+gA
0gu/V4rQ4pcbxeMOi8879wVvzNkpMPO24pfotN6nvMN0y7Ad0PvwHoOXeHhtNY1kwk6LXczf/gE6
YJAd+5KqyeR84yC8av52f7O8uvE6vQgu4zUkXvdIiWEZT3LsgIY+Q961ZWHfmF2xgG7YXd+5dVpY
VQJAoIaRuwQ5AZ8TuQn+cul6um4BqPEhOB/Ybs24JgG4htdyk1GOtkiZ4yPyhTDbqYXoYuxwqK6j
S4BX9bTAr8WZx+U/8D/rm8f08tFhSkTI1ypq+CFMmFZF2ymwPqmDtKhSa3iYA+rJvNmR/YPfVrqU
WInsMslMb3Nrgd85OlQkQXhVjjIMX+4oZDsuTl4OYJG6FhvbM/kh6DZ1dYDe+c/nfHfdorxFfApJ
/GGOLJhpJrESG8cMUQBU/McPKztTSQF3P9YSVMoX3Ok6eg+1LZL0NDbC+NEFHnXuGXweZXhAJD32
+XN+nwAB9wEq+YEJcFjc+eFPJEX3EHOjA4JxH/VBPH98x8wwqvvIeeL2Al3t8WgybwmQP7j56j0G
VWFL67ToYa2Dtdj7wMCkTNs/6hvW20RnjA6I55nXmWTHEO0o1FsKK0Ptv9QLSBLBcDT6xlCUu2Qu
8CTgE+gkSxhYA0hN+5Fs+F5XpAtLucdEVgr3m8dgz1AuKyD4jQjGeJPmc88sgLfgS8hT5JowVuQJ
XNOaoY89M1kLeLjl5JQxjsPRgC9VBKCH6RKItBrwLDjH1KHli6E1AdoISZ9GvtiTFIK7iyj94jpq
c3bF3fB+j1UQ+QvcEhSGELLWsHEYyhE0bViNMJJbODYyq8+AuWn1ulTCOmP3jL+uMptpRJMjnLgh
YTbMWwZpWcPCaNP/ODkei1jdYd7X54qR/Nw23QS6D/7iM04q1tfISf/K6NkaI28aPfzafM+bZDoY
3mtP4k4PQBImhZmviEYEPFgY5lf1BGG9d50h6EC0UAlsZMdCV6lycV5p/t0m4LXQrqH3d6XYsbNE
+mrj+ItFOf/223V/LoxfsPUV8NkBS5YAeigPpmIm/R3Z1jDluthGUv4hTVmLSx8Y0GzVIVETLLOT
09Fbv1RrD3WBYJkS4it9jgrakgHOcCrmVyzDbAWaoc+2+jiigzjCZ726nyHllWylj/v9H0lntqwo
loXhJzJCccJbNsMWEEFExRvD4YAzqKjg09e3s7qiOzorM4+Ke1jrX/9Aqjbws0I2ODnnTArqAziS
7TBVJ4nyfyrD6Wbspg1WwAQxoel9xuX0y6h2PmUOgfk27CcVMswpxR2o2Ojz6x7yrn8/Opg4miha
X8at+w+TVASFj/l1Rui6kQF8IHjDPbpimwQBf4BrNm4UYn5+4L08XKr67txi/b4ms+P0D1vAPiP4
o/lZcuUCtFg55X09b5LHHznV1bSN3gsi21fU8MIGVt1JuN3mH6J37KKjANT3viqdE+ZY866zmfbX
51fQm6L5YlrRnbQ/XvlVXRLkcWwgsIroZN0Ro523f3lJxdfnYN/kZKIOYrCZPtfTWebjPlz1NjrQ
YqWEsNTAR9LMuai4qn5Ol72sTk66zK+JU0pr3Xxj2kNGFi89eeGfTzJOcbWPffsEZUuUOHIirNPH
J80c/caNjck6zNWWu02PM7TrFKEO9Uao3KT0GEmWGWx1KZltZnoQ0VDQPjqcNc+O7IogZ//t1dge
rfxTdZO1u+SvAEnAOaJl2fZ8TCBiZR2R2/2UIr6xRZBUE7e/hQdCk+6RYoaAjU1LkUHFZP1BjoSl
5cwGY+wuHaUK4+BFPgXmXxlZjuXA4bWLRuCQUwzpaFedkW43eMBx5uQWZfspApQ4QzVGe8zwlLko
RAaWZIF7ZAnzS6GdJuQL66lZcJfHfw8CyYWiDDD0BKd1p/2eoAKEqcaosKMGXkgoaHXxDwTDU7QS
4w1pzn7MuGx3GmKJhWL3HXmUWBlwC8jrZqzfXLxmOWSAW98UAxSRG/ICx5C7d691Ox8PVLIGoyOX
jry7Y1ESGNLtiJvu20q7fYoUnBa91q8EfmoXtk7/ZLcKqQCXs4PjJAHK34ultyQXNIHOygsUKhpf
5llVdlyU8xvc/u6YpfcyewAf6FAmoJ/acQ/Dxun3nB8x7fCNQPtJdBiZlESlR+XSJowwbfcFoGoT
DpTABLLyFkjcvccbNCJmP2jfCZ6J2wdG70y9mLR0Znx5j9ZBERF6aLTU5u5X4bsblBu1WVimg66l
b8a4ebWnJ0yfObfQt0CyZGoVYWs5vFlNxyS8CAL23bqMxlV7XA1XehP/gAjI+fzZV3QS0/vV6vTN
z7peY7HTT3D+S3v+m0Zv/hmJM8ptHVPHV/iaUx5z3hsaTv9o7yAgIYJtE9wBAkCoSQMcwN0Ja5n9
+ILUcLOryQBdSpRomoBjB/hUrqFr/EWQy5XTHH9kepaBzi3FM2RNngunAsqwwSfulvsdOOWIIAy2
V4wRHlyDaqyxFvZvhtOwmquOZMf9fZye97xg3VbrFuA0HareomN6A+JbHyUJ/eDt2X37P6s4PMJk
1JYC9nW/8C6nmVU8Pkh3npCnEe8ZvOJtf5bbnOIE8ekNtxgBx2rwjPIRX4v4DTlrcrz+KIPCztmF
BWY/G1TuNbRopfNQGfIjy9g/TMf/ZSkVTvpEqNieP2wEZfNg6IJ4HoN0+cHg85/D2MMkmBDjelW5
QY1OucWdjQwZxt2nG8RhCtvRRwA7Ln3s5bC9clAYClA9B8slyhsodAv+NOgQd/B123fP8jWSCLtW
8NN0I35pfK7BElpJ19g+BxxONRwgSEtQi0npVKFWFM2kjNMRckKvVZwc7qQPp4sEsV1YVIwF7i24
GDoehLsJLiOA63e7hQpEPnF+E12KVa6F2zPk8v4m3eVTj0jnaf5+DB7b6GCaBCgfXh22A6hwKIw+
BhOu/jRHUW2MCGI3R237IbHKyjdm1HBuASL+84npw0nmZm0toN+qpBBuOi5Ya+IxDV0DLHmrDqTa
85zpem2u2yS+8Idw/Ka5Njt7JvLK6bm1x7WKiS43/pnO9IR67xf9Bk4f6IQsIRK/BcDKvOD/iiOi
lz+a4mTHgdUTDAOoBq7zCg9WOm1enMqVKljHJP49gxSX89F37cl0raupMJOohSJT7ewjTpnZi/kn
fF9VsGAQPfrHoSjtogQQNnc3i8fTqJaHa4Xp8UUSyQBtkBM0V53ynPSlE2bYuIQov4zpLFdgyj/M
B/Ao7jMaqqFuoMXDjHvEAi/kvK/byEWYVoNf9ChBQSg6/KLPH7vH78mzBb9RvWUEqLwqvTh0a3lG
l2c36yq+XaFKcvy2M0hgHMq+faXORfUo3l2XCnahK05COX/CLp8XQTlGujTvPImgG8MfISei63Yo
aH1yKtg7JdxTEsLejzDXvdPDe8/a8MGqcbtllWl7cRw513m/b31/4nO4h5Bbegme4/qi5nBBCKKb
d9bGw6rHR8XTqF9Op/UvTUplp+Dxy4fqv0RJI1KM0SL5n/CuYQXt4Th8QbkFja80bZhfdLjsyxP4
4yuedzH7N4d9onqvyKnkY/3AUH0UDBuTVMbrJcI8e8cy4AbDJR3EodOVvS7Vn/hFzV7XfOZUP/Di
xxiI/+decueHx6Hqpzp8izfz9JTtfcfFzf/kv1JwjHY8ggh3N3P8zaRe09AdEdUe9KGvfaQ+Hg2J
CPmMn6QWkIpUq2nUmYsLEuaGMBmFhZxrn1uDUSrCce0UDj4R/fF92UH7hxbb0zE3wMUCaITEnQmI
cbHanCxaRhpcgPOvooQP/G7fo5TZvjTj1BO/bUFAibbEngnLXEoxWtycWuK0G/FmmkkDmwmVYm64
Q1KLXKxRb8bToUUa695lSm92i5/uwC893cdAWo2VK5zIg178DaGrIpZvDs9zXIPuHu3NAX+yliYJ
u6x+WCTK8uncEhh+iPON0/aB7L9tNbXiQzLtuzBZN9k3BSOZ5BEBr7U8sjWHjLxnY6eD78nJY/cB
GP7kBjvPObOW5We5089mc599PtgBuzfnt3zjjvBz7tgJP5PWw6KJYJNg2aDIl8TSIUMGYOzaRM0V
ojMfbPtU8+2suVmd1Wuru/UBRifxN93V8Co6G/eosf+LWc/lqQILudymlMf5ulHqhefR0psxoPRo
3sfNlb47IOCqBxCF0QTNOvxVQ9/XiCkJh7ZvfguaKgonsOnW+Eqew3FeT7XGxOF4EHTwNivsQW5c
STZ7YPS7/AHvAkuuu+GZlL70ecLz97t4wwPF9QQ3MVjsIPW6d3c2YJd6z5EPzz0mV2qLecvzeOSM
8Uf2xiGCpc/46KbqIvZF50Fr+ZMXlGWCxChy29pvQDoM59cX3bLziC1y/wQ9HP4NoFhk0xwam6/V
FNZVudZRWX6TC3QA/nopx7Ck232zdzH5oS2m2Tzwh3t8e52B07QB5CmWQIEZJLtDjqmPreWSlygl
WCtvG14spy/bNo9AcehKmWWu1cyaPU7fQsYlj4BxD4bZnFm4xsanOaAMxJbWDAmBOoCvKZtIM08z
PJQnndp74+ubjbwH8b/o6HpwRDp3l4qph3FT2yi/f8VR9mieIkDz7yOBgapRAWLGsy5jatunztA9
6t7H0w71546l+zGmDMB4e5vcnX7axvQGw4jHR8cIhRUFu3YOmepjBW+T9NcFnyLczayLcTMI30n9
itXb7C837+nRrp4O6x1L/J9k5usA738H4vl07OdFIGt6sB1QjEE8j3g4w5Z4pq3VLei/haabHYa5
4zvSb/VXHi7szRpLDOsMIMD3G+JFSSfzYJB88bTPtMcbdBUvbPt8mY9tW4toCd8w5BlQdMVzXEA1
1s3eFgtnDsS3N+I5Ie5ddn8muXuP5MZFCPh+Jp/jj5tofVwxb+DngWiAQoEziJF9nQN3TK/eUA/w
vuhc3O9m+1q1c5NxMzlcmnneDviOaQwaXE1KomogR3WNamDXP+tLBs5LXuYt5g5o5dBLTQcxYrlm
r6oYdH9vgQ/R/Dp7HC3mWp2+ra84v05Wjc8JAny/6tuvj/E+NP/ympitUXtTLSFD+pqaP1jiiAxO
ONZw/XJOfat0KSdfXbNnn8mEfJr1AoPl8Os1xicqC0df5QpuH/IN+EzVWhNw3GIcoAXcFdPXYQML
fUIzcUCoTFdC5tfQuc+GA7Z4taiQ5ozimuBF5rvYQqDmuLxx/uFV0AgPKeY3NsLMSQFrsHJPOQ6z
bWYfjOWYvXF0L2HN2yjAJMsbBuWXQ92lsbgB0VMmPJx6B2aLGCa5QBwl1vvyd10edyrIjjL3vDgu
319QQeLPL7l3tXqgHfLp5oez10ohNbPFwKbR3u0O8XdJz9eimP5l1OhLrt/CwiXbL9BfIeTFYDO8
Xawdyx+iBOBvs2c2duEQHAVtkt36/08oAbJHJp337SkhciIyPI2bKcSXD/YGWxQ5U0VxhpmblYva
Gm6ZL3eHZosRLi0CpSSfeQg7Bv7S02sfGMk0L4tZZuCIASQ8+eRkCq9UA/gH48R1gh6poECcLdj4
gwOD3Tb2U6f5eXaU56D198y0H6LWehOcOxPNLqmnBnQfF7IYfyjyezAIYEBiFo9TjFWtStTfWaKR
mGNkRwxTgJJMQhAZly4uh/xnN1f7eR5rvRkBcbozbKwS46ENt/ziueUQZEDbmz5u09EEBBRqJWgA
OR+Aa4SKg6avN8Dg5Fia18asdfH4GC/CkzXnrjnVQyQnhAzOLdxA6CPtbCN+h8269bLWMN3NJus5
BfblorvSlE9HRXJr8DW4ox80/PglPkrR8kdhOamdy+FuqUeEASGDIh7UJKcrRHRPxdKespLfKjpg
P3jJ95GhDxGg+F/gZRDg9G4wTGbQzOcs5icUEIyFwVbvOELigIo6pE3NjBemk22eDivnGo3SGtgf
rW3PiPvpD9yt5+Zs5lW1HyTUC+2l1jbbe53e6R32uJAKtcZu9j8NVKxsxXogQLDrGMyEv7/OpGez
w3K/i0XXp2QeYedr+yObQy9G6CVuamxLoQPNZvmOa+dr5Mtu+rQfDR4dhzf2A6KJyqv4RoOgFfZw
KmxvxtryTE3UsXNyLXD+o/n+Qg0w+wx3J71dtoA4t+LK7ky7bI6+CQg4/5xg4qI+fJgV+IP4LtHx
lrXzZq7FSPRrDGabv+GhNbQ+LXnEvQjGF2pWmC6//fUoX9AJj+4HxidWAtXyXY5Pq/cUK/bWHT6C
bAg3h4QxmiiP70MrO5052YVzmWNZtOO3bYRZPz3O+XVuFzsNmtBGjtDvY1tl4lE+xCkfAcfHfWxI
+/AhNpw525S/eN+5YaZQGFXlV0C9H0UtaaYtcL/1Juylw6SbPcIzdrwLWtYeFaCaFnAyQqggiZmj
9mUNaT9PkESWsFeUBp8xL4pigZMHlkuV80aPgyWwPwavdcfU2rmrbOawIgz8ExSmiondyEp55/iI
6dPetO/SXnZybiWedob5JhEOUZcmD5l23QM577iEoqrQxMLnFuhJnUty8phrV7vj/ILn0Pimdwl3
Y5XPj7MHHulGcpW1W1sv3EPW+BfABDIpjtoBfs5t2Fj2aUkiq6lJnQAqFbKA7eMnuvBhsL42TuDq
K3gVxmnfFyfgQFabhs9YPaPeZWYgGWhfJpxwNfN0puaIbIF3iDzNtFibn04eU3egmurJjmmmHecF
qgfbjOR33D26IiWjgcf1Hf+ySrS+xtF6rhtvFLbm39McB32VqWR9LxHjivukt7yj4u4sRovTXt+V
WAKbL9WucD1abVgWBBpoDi1+OTTz8Z3RHDjZdDMf3Hw+SE5/1eMOnjxwCxOXhBKKSoZo0h0gfoEo
gKuFY6iUx2l3yXAUmgBho8+sy6OjIh26KM7hiRhEEXi4UkfvwnhSCUKd3eXWjv5nwxG8v70FIQuk
NSj14UJjGV8hT12T264ONai57jcazQkDILIWhOfWtrWjhfHTiaeyrQTDmi/xG+hAYqhjRfjGB2XB
TwLOMtkOZcQcheu0G319UKSwwg/eeMd4Zunc+in88AJ7wtfqvbf8oNRN7Nyky6F9sqOzE8WRC/Vk
e50FCGVA+r9GawztzIp+qceGxK8H3F8liIMc7ABT8duN4zhTT97JPtjkjT9dI/LiMjHlYjHxzjgl
Y8ODzFkXh0ftR2hA2941wvbuOGTwwwfJTmRAnt0k6Vhb2GAIQLfvOZ/sTYXCo4SkmN6hErijReJy
Lkfq9MAtfXIgjI5fniOtkEfwKF2628a0nGUXzte3chzIU9V2WzsxZn8P0ikC9x0nrnIB8IcOd7cf
7kOYPTAkDWHd0i3DOjR+i2VHKH6ep7LBOdzfmBAQgedNbltkV++hWJmooFcrOhPRnh0ifYi9YHsH
x+P1EtHF5tCGHxNTXIM4NzLydLGAAwtHFqX2buHhZ9fIOLexKcaRdySpuny4mt4ia3bAd9Dw+O+G
ZltAmXGBjWEK8Z1QVDg54Fmh7j5sC1lmqa80T9vSUEy90XoAnq4rtYZ6GEdLPdU7A7u2RwqDECY2
dMTjlT4wjrcw4+rCe3TZTICjy6QO4P8lG+WlE5TbANR7yxro4iyoTCADS3/zw3EtIBcCVgqZUAHk
NvM4iXApIRcRH4rxmeMBN2XZBqeEB1cGKXe3f4ML8XhK3xJb4iRSn2xdqxLu626IaiiSmC/UjPr4
WXkmvmFxUv2M5P+ZINW78aNYMProbLWT4TZkIjKdejtLGAGKKqZ8+r5+0F/gSAvpRmGhoOtc4DRM
xkuFAJ4KF3oyZ+7PJB6G64wWYq3Ozm3b9GFzLKsGWmnfxe14xkKpHV5bPT1MzIhwVH6CzRGFjJui
eygZk6cpDzzHco+X2xIKFGzvFqI5lFQbi+xAlgl0/AZ7WDa4f5AxVH6+ncGeXoT32x94EOC4CH6L
Hnf104WYlrjJGY9oC8cNdGggxZLJKO9U8BeZnL8MQme3rIVGZrx5GCkTrhWjniRMDnh2r45g7ctc
NzKxIXgneRykMLvjCBWAFN5ZmPGD59gYpzhzW67asO8xnyxGRiArJ8a70A8slrsuk4stVx1QUuzR
mEVaaQ2fVOCEYVwIrOxukw+r+laaAkBUzexv4wBzyTZZmnxHQr6W0r3sRfaAdm2p8wCK2jfyIhc3
NKhA/xIoyVBlTkx98TYkL612rRlH2aFN+myUSdFlYCx4lkGUFZgyx0yJeZiD+xjj5IxfoHv82PT8
4vFwtLvMX576dzkmliolCGPn2GQP8tvLQ4aD8FPcIaqBRbl8nxG1CqdOQ6HKyTkOOA0pNUkJUVum
NPCmtES14GOxtzgnOW8kawBqHWhNVJS8xt1ZVC1qoejOManv3CINWlAfl8uL7iw5odzEjU62xJlY
ikNnzNa4//2zST4sgCxasn0PVj+bWSdj0kF0nOPBrjmIxv6JjQZOq2X/T7jmt1/WaNowFsJOB2+l
ELnKYmqrQeOs2uECwoB5svbajVhN8pPAF68/nZgENK3Wt9lk9dkvlCUbPxZTM+PDTx1O/w2Hmasq
d2DEVvCNfhJg9u4gflmtC1B0XgpqVdstGH5xRj/t0hwkWAV0Gcfgiv2AqKBSFUhFupPDWRRuzB4D
CjVxMdIkwJHZZTKjLK7B+j7WKDxPvgXfzYZ5LmxZcS04/19CUlK3jJN56HNNqNWQcJknNxu1/heB
jvEr2Rn1msWo/MIZR7JWVF0uvEFwEHI7BEEXLpv5ytkhtg1D86cYYFnpUuSUaGfY3BXzXFxC48HO
jbIsyiHzQT2I3Y8j8pSzxKgDtYWaON/TG0zjJxt96HKufoIPMkM8rNUqzaJCmjKB+wmoRCyRaZWB
QNDL1j+t3A5yAEMMt9ujHLK81dRHEZ/7nJg1OAxFXa8/ZiloZvAYYxHj4mPKW+Lau1sMJxRS9XiY
7mZFbxCoxBI8CJgTppeQeaUP1ZwTgG0aD2n4mVd+p7nANtk3KOn2HHuWEDA4+Ar+fQnoOHfnnqfr
a7yTL4x8jM7AcClnjwYR9bhQAI8ttng15AOrgzEzbwrtKFXKD3YruYrQk9RASHkuQNhUjixETdwR
DECF1QwswYPk7iaDGzYJaYqzgQE7Pa1fNsdm4QSbPWwE6/SSgXUrEMuiySX6AdLEhGB7bV4xgo6f
VqcRauBLXc21UOTOcmA4xxsWxxa61dT3HXw7GcbcG/MfV9gKODjkNcmnOEeAMHMQxDisB5WVAk1A
wd7YMDCY4NvMH2p8Gqc7JpQdMSabE30E9EkmViI+WtKrW/x19U/piASWbuq31hZUeD6oYCGQDsZV
hsjNRZUktucZz9lZMlEazxDQzFEJMWyilmbm43dcf88LOyQ0Cvbj31949bgZFpbjH3dMkq3PIjh6
Ls0zhJekvwiYrLgp7uP4ylqcd5abUhozWTrjwkYILms7XZhtF4P5g26pcsPjQJisu/50sjI9nPsy
/G+ExHtJGTZ4HjUPpxKE8kzeOKOGzhJz5TDsQuP6EcBjkSoKBfMasDyk2ZvwI1ye2aKkwImlHNDd
Kumn4ld6Q8N757ye+abUkdJ1sVV16R8WjYNTWySFUOuNhQgTVbBD40i+6Qc9GO1cXNnXMzeWpwUL
iQTNcC3sqFQ6EaxVABr++51Se1QOh3LUHx/URoePczayUshF9xBFjcRORLKCuSib3SE6Ot6EdpwA
XvPwNWLs0LgJOLYXq030s+2hbU+86+pg8vGpBPkwhSdji1qIr4V9JpR7hW5x++EFSDeKBSfXmDrC
TYyYrL7L8RyfptmhWB5UOaeEgCvzcE4iPv+lEeWKnN373FyZhTx0qWpiVwhfuQIjJF4sA3IF2MEm
mRR9qkCTYrAwJt7waBy6IRaLeYynnsS/nBPiNq+z5ZIxY0gs7Ploh0suE2rkKPJ+4UF9pL6Jbo/q
MNvwheAhKhOXRUepO1wvsUXWjQ/8CBYw7zzgHovJpQjqLaX/l7s8zg5Dihw4W9J82uaElGF34jXO
wss8zDkXXQrufxcJb7BhZfE7sB+erDplUsWoN+FYHXUNtRhymzVJ/BsXGUFf1JrSu1Igdo2+yVKT
mWTY7D7SHGLWxwqXdeTgWhUM7C0CDybTUgCBd6jHXHRCIhWI6nkC1shRlQGltgUUpmMuzTf5Wh4E
BYbwCDOQMV+7ZJ2ZfGfeQpkWTBBO4zVBToULU4EKleqU3a6tAtd8Sa/En4c98rZWw9xcLW7ozFTB
wAlsDdnLnIdBFWxr3MqDAfIEEXlvd8EckHwTKPH8wJFcxAzkeQXGK8o9ilIU+yA0gcIImTCxQfD1
UoVSPs0WL8YOvBxQ/nplLt6SDQsRjc/CEcdaUkYNDi9JJ8YeZA7UdYs5Vbd7TzJ3uHDh+gsyGql/
GFHAlzpSX/XYRY0NCbqOQpqcQJz2ruX3HcrjTtsJB77zxya+iNB3LMp5Fb+ljnkWXeRVqURdpEHZ
GqespOye5LhSagGPoJE8BPZDkIJKpbThiOHXCE4JzbRaCxDzEYsa4iR27Dku+uE35TCbwcISzHdn
xt/A5Lig1ImGY4n231ExFkFv5VsORii4izCmduFW2zMOOwgl47GDtQ4VUhBsXQ6E6LRko9xnFLm+
48yYBoehwa5J2TySfR/RiSafLZR+l8VE+LD0It61IIAzpWSiC1PX2EmtA7VsFf1ZEdUY4NJgUUzz
2XK6ILAAK3mPc9o5NkWRgjF9Zohc7RFsKOO61pcqWkUF3IxMVjZonO/cAS3cHyrm2Wy8m3bBrWdA
t4rr1Uy4KhQF+rNESAUrWrn2oWFX9yvMgivbznNTjnprf8wcw+dmZK2rpJPIAybzSLwQLsqcCPcX
F4e4p8O3E/LQP4q9WxmWo9OrcTL1+Xj8RUqQxUL583gNiv/a/orF560Ws2mqbfZrGTJyLwTzGCed
o9ksOEsEzWxKIyayVio9rU0xBIxGZGPPdxnXmhBEMXRY493NfSY4J5L4OcFu6Y/11u5YB2LDuUcm
2BEZ67aw2UCvISftG/Ad6ObNHDcqXaIkIX9oADUmUCmYowknF6AfaI6zkJsEiBYvb0HqLyx5vNER
b50gH6PvZWxWAZwYY8SLcB5hxalh+QtZn20YRvpvtyTEbQbiEkKBOInAcJAfGDDsjPknXJfh17Fn
DzO0fOa5gBJoztmL49BZlhl+2VQZMEchmrisD04pz8Py9wImxcGpznO2hnPNfL9tB5Z0MQ+MXb4y
bj12Gp/xGNHvlIiSiUOhx+BcVv74FPbOwN/PKvlPwXDj3ea0ntOXmHeWaqnzu4TY4cdIv7ItXeYc
5b8QFzOjfFA3AmIeCOmdDIrAmIp/q7YngmNC3QG5lDKnvYsrSs+rdHkEdO0uYZ80eQnXAumpBu83
FcHlbfEHcFjnG0f4nIC+gg14E2W8zIOnDh8a95PxyLxFM3u1k2IjDjc8+8xOQWfK9A4j3ZNNK5M1
Hf73Mi3XtGFIq03EQharQKD5T/phdBj6C0+hC6oRI6jmcGWNSKVBUyDI3Uo+k36izPiGju8PPyaZ
LT5nVRJfpmxcpRml2ecXRKMcuqVxwMaesuBsbBnobB+c5gjRjGIZofihndsOyLSmeWTealC6suw1
Vbjl0/buZLr3CFxJTXM4qPDn6Ef+OUDYXalfWSD2hqTF9Q6bP0oPoIuM+92M4ls8kL8fVB6mQFv8
HTMiHcXvCZOGKDUGbi0bKiJ4jnLDfy5SsADSr3AqQ68bYqf6iVgtTPodUOSWySoZ7Mj/FZ+oehkP
/NWUEF2jSi7XsYqHGDoUl42y29/E2O0rF7KWow6r7+HBcrepDEioGracBpoMFDYKR3rwCE/JHWys
C6Va0t9WsxzWO0/443B3c7Zlh9b8gOstmsS3pYvTjsiMw2sJqlaYtBkUcjlXXcrSQKnLaRyoH8pO
BhiwfD0GOon5SqNOShX4fdIRdUMu8PHIpNyJShNwqfXGCAN38gWnRPbv05zMwUzlLbHZ28xMp6/G
fyvrmMGOwgpaFOcG98Uv0ylvygyZts/xZ6eI5VClxpQkWc4dzS3MITLZnVdHMYHlM6EAhRBLOzUI
6rB14vzSbpJ2MBowrxVaz7kQLYVROUsOkyKKB3DnDJC6Jq+32zPcn9ojJYeauclZGjKKmS7wQWZn
Z0gxNrRYpVRIIzOLtd0X5+eBA0iV2wcdCbh4e1enoZvnViDmAWkIGBgkeCt4h+BGzusB9kTc8oMJ
C99pZ8LC4aQGimzRvVNTPtef4EQD+IA5Yf4mHIEKIGCF8eMqRkniM6PpeMTcg8W0w2RawDlX2a5s
CTJTeZUrXWLb49/pUvnRXQ5UGwwV2ehlM3bPjGjwlRLw7Y8EMSoKXVXzTjaVfHRD8FQOhsZ8uney
8Ib8UF6QPFbsA0kHDOoJs1oVdEx07ZZliYQq0UYyR8/ztMTrZp8V1rvtWgo2bbkM2CDjZSC+TBxB
iDeMOUjVUlS1xiQT9wS9j4EYDgW0/OjeTnRf9GWPBc1bi9ujdaFrfT1R3Alt9RMdOr+hWQvGHG8i
Bo0N8syO2T2K47YWb/u1OkNgArBkvHrMjjf8DF/pvjfeFyR/wjfu3Fj8uFgR44BgaxOik8UnBqB/
zJAb/BfJB3PIvDCc3pQZaB4Se3WWOL4ejYhaHeDvnAgUAklW2IXCzPqsTI7r4eTRhLC5leInR/LC
Id5XhbLiI4Id4w+D4ACASaHjyJ8pL4dz2JzsfmNB2BzapzUha69saGDdjYWeUaB6vECR5g98ETyl
byLxXvSAR6OVcjhU66tLqf4tOUn/ZYdT2U8jAqc3Vh+Hq8nlRz6BeBfmpfYXHc5ZwcTl/Ee/MAL0
RMAJTxiXvLeJ1gHw+YJ6M2Yxxpq/7YBsq+jwbwVb8FfZgGgfjAP5/l8fdcLwVd/tzqQKeprBV62R
du+/egxSm6PDwBZjRDv4R9ok9YEkZp2sAXyjedhQodzriGa2GHGSd66y4s85XLlbvbUtekyjvKFL
WDAEj2q8fdDbw4jReRMsAaYX6DCZmQJ/yDPADtp2q21qjHNAfOxbi8mQVaOG0JwvFozq1dr+FuCW
fdQV+sqtKHCAmLkbt6wgDGtowgXl2m1e9ETZGXfE824NOYYibFOfV7cYt35SmTfSGeAg+T7PRrr4
UQ+jBtecEsexSbv2hpi8uB8sE75vsqj5qqkfAefhKjy3L2WDgznOALUAC6W4+HASWjRSnTDvVUJ/
SfFbpAMsnN7kk03LW1wGgEZblg4v/eM54SOrmR3OxfDbP1BclmHrPG6NgiOSrlTrcfnzXrnZO5YW
L5/UcT/+XjNFDwp5Bqp05VB15moS2KM9HJ3GQxKUOiyY3wRdk7GJ8wsVvtIAGrcR3PYNtgFhH03H
EYGBqjo3RGjx619hDnsTdJvmeVob3d0MvdnfkMEhY3/gBv4m2nkFdKB99fU7gSEH3Wy+0MzhvkwG
kJdgg3mjvtuyqLzhxxTij/04/Of0PaJKo/yxTz1jhkDKyGtVzGOkeqKsb8f/Ckd6Chp3w1rywxXS
7DytZY2JTvzvRXkL0Ivw2FAUVeW2+CXfS9RywJiQNCSWCJNJNicXCZsThplw0KP9dc/iDx4ZwVcb
FG5nyvOCSRpSA53imsEoQzKrNk64pPxRM8542xBOxbUrlfIdIIpqEtkw8zXFj0WlM2Xw6mPbgY37
A/q3Irjtj7tilVcmcssKZ19Vmr5RsGNBpoSpPwOSNcoHY7BAvWtSRxWYjxGTBr90QcbAPx2HcvN+
0BLZuD/UjGSV7o3y9DEZzyDo+n4a0ME0hpsEVG1PYBXnAdXY0VIY/UqGyPcMVunggjZWaWx/6Hl4
eqlPh4YW0KGjYDiOnlFAheTkwfINNSSivfvyj1YKW1ZMlaHQTm/EOo+7M2empD/zm8UKUT7tfF/8
89T5MDNsHv9mP+xLIAYBHX9s6KJAxOqRjGeKKz8US6pLE7eJWWircMCxMfthvENyxcx5MxD0QsRz
VN74XxQJi+RvUPKRYR2f+Y6Hs+sOV9llSBvISaU4iN9lFruWcP5UVt2/hZRP/mB88LmxOmDz0jcr
wUQp6QiIwMJ3l1uYMzSOOmeVtUX+luHj2oc6y6T66oiP/DN8J2W9CUqZnDmxmLVG5h+PAjI07RNT
EAYougAX+odx5WaGdQKHFsaxmONPqGpcfHT5xvfhbKZ/eTAqF3vGfDnkGwIt/DdKpPZxBTDP2ckE
E1mV7SmZY5NDAKANZ10xoFsemDKVBzMyA/M7cloWNRGa+prm9ED+Iv5KZiQCMrO+NmjWkXNdekNT
UkomtPCqAQeEU/ElUSS3jzDoIJcC6uAwUggCNYXIGe7R/DIMBFEYM0yBI4XBFwUhs4ShedkBsHXj
xSeNsOBLuIg309TdguhkSFRiqbqbD4lZhNCy2PwUPOVJueDGryU4OrtwidPOQpvgGv0VnmcChFtE
DBKpBaIpGNhgDDX3cEvUxAVHV5VsmNFTwgIilzKC8M/VqoTpdLUx7QPIFMjeZgRKIxJBHBoReYDr
apJ28HTEJ9yTo8Mhoiy1SFED4U0deC+q9FKzY7B4yu0YrK4hi3TBuIWRgtdDhWebNP185RLoSyGb
FJAUq9J7LZnc/jAukJLvjWJXHoCt3hbjfEwYFeLpfiImdFf5PpnbyyHddBX+gcSBCVk2StVtHcYx
eHoL6h4eGKZbYVv4w3QDufc2gWPT8BdLCnEu2O7Axo5jRNuM+dm3AlYj3wwJ2B5NpoNEtaKm6TrL
4wmg4T5jVhDUWWVRp+yRLQ0UmRggbx8qTZFa8h8wziU8NQuk3w2WlEyrEJAB//ZZzfYixuq+oxhK
2IzsKEHn2PIj3rEQQAMKvXdYrAIwamQy/81YiRHPKpKWpdhaSyhwYhszQFLYYgT0G+AlELhA35ZB
VsDfhRGQERoAy0kMQBdLVwStSI0DcImIhOsGHwYKZ8OMVdbv0TF56T6sFMJczD1Z8WDY9KIsJpYJ
MbRc3wSyaDhC/Wv54aWaKNxvmH+KJQpDyCxE1t9IAw1RUnJ+IGMeBvjtjNVBCyd+oGTNISee4D98
d++dwrykGu9vraUamT6NtFIQkyuvfzH1AueRGhAeHihSjGZGjyeFyyjW35de76AMeJfgDqCIrIsI
mE8h1nExjcFL5eG2I5IIn33oZv4S/2hmdOYiX0ZM3AKRbq7CotXn57tUc5XjWgGGlZCBnZkCF/BY
4bDlmqIFZ0ht/UfSmTUpqgRR+BcZoSiKrxQ7oiLt+mKoCIo7ituvny+d6TsTc6dthaIql5MnTxKf
gzJeHMCi7WlMAzHCqCbyLqrPXNYMSjGJ04xcaT6XcXmMWAJZHDIBcO/WCGwx0bFPR9L2GFLKmGoz
2x0yunqIw3xP8Wz0C4Q1JRL8RFAmcNpm7/fMEUO9RqZtzuE5NqKAic4AB9RaUZmeDYdUQGiNZdmn
xONURHrXuouEYreI7lDEv6OaeuNd6Uh+TKVJDEorWhh/1JJYSUwFLsT3h+fQHAlA05D5HpX7hwwp
+inMgaSzjOCsJ5ci/Sf4UrzWlGds9m7Y0OPHZhdAsEcOG4DPBvEWc3UKSe0qZjORKUdM1PK1eFI6
EwxogL+7idIf9kKeb3rDRmaqjywhrcqQKILMynRLHo7tunQFuMUUnFNaAI9IvMN3F/HWTnTA5Bx3
6pxNiztDAhD97wPd/7b9uO6dgXTifOBRb7eHtOiNXAEu8SzAt3nPJtJipUqPLvZphSQsSCH8C3iL
Rm/Ttdv+dI4tKwCR2FEInJGTiJpMk174Ma68/ffzn2b0OgJBw9n28dzU3RmK5vsVmhhHHPIWedwu
bYcWwRiYLChTaY49j4jfGwusw78hzMdNEmmJtJ7zt0W4zHbtm49WLXWVh2IIMrNlU4wjra8Hh5qq
PZHVorW6L7hQs05MSfsiGpzMcRkOgdCwjJ4QcuIgsW1yH3BizgV6r6AXNsEwxQIkdd6Y/OaEUn8R
eQydwEpUFrcsB0MffgAMdrwD7nYGvQjnxHwFmCJjZs9zNpi0ABguYP7cHdKg76PMsbRo+/cBMOer
PpWCR5TAVuHEwp35WCusR4/yGj7bHBmAfsxV8lAJ2UuoCUk3vHrT24xutAHcAf4jrMfS2L8HsgFP
dg++MFXAfjiBCp9z3RzMHJ1V1WiyvXA/am6eaVy+8AQ/1O+BP3humHYqExDhSPLYnUVpUvWitDN5
X00IACAlqJ2pqwjeFDqMUxhJOyzszaFNn8oXEBYuuTYHG6n9gSg5tkKQH6J7j41u45dJG9nndBAB
ZFENYVsXVGCvOqb6RheoNWwuNgy8pMjnluHT9Ok2IwtecZqA6lfB0gaS7PMs2B24+iAGfOMroUZJ
Q1bY8v/j/UrR2uF5ENU8DIttbyC4jrY6Vh1sEoCBIAOWFQHBmIdILXkKMXmKl5bBe8zNHiT/rSQQ
kYz2cEff/vDWNYcQjUlX+oQp0GeUlEjZVnjshxLvqtAX4CkElMGkhvgehIjzsQvJjSHhEhcdphT4
6fq6mnTKqHq/a1XrRIO1jxNmRhamkEpPj4PVIy2U0II6oQ2Qin5ozeE5SewVeOTBwDcMk6OyFd7s
7zCktgWPxFM/VEvEmSCddvroVJ0Vl0yfLmVSYiPAwR9JBqfLfewRq2XYCfMhFJMPtl2i0ycf/CHf
k+30DCS+7uOyLnCT68C8L9gvpXtz8O2IKfR6U8pQroh9jJBbgYNLVzhIP+3+PAQM93QKMR2dzAQF
TZGBAuJko8teQCiDgBhzHtzovv4bMYdriCYuBXuobdiTiEKL5uUNE/yF6Gw5cBu6OcXv75lZQWQd
dNY5XTyeaGQXiHhBDudK8DpIr7f83B0efHfK1vHXTNCiIsEJd2E3YibzP9KpHWEeIjQjMl0IOQir
uabjNy0U0zd0Xm+gtLO32AoUQwjjAkGsTjQ89/uC20qythnVAVrNvyaXQd4wHXVtd7dTQ3E0Hjih
JY8NIjWWRArDwk3KnezMKHZPfXq6GusQTEGtKPmLPt0bgAjaHVsfQU9hcDpQwId717BIJHzEbnaJ
gwN8iuTY32UhwnqGP0JdebDPSbDo4Z8t1rTqA+gP1rCghxFmj/7BReO/GNgGHBxbQqInJSOGfQg+
ZEnYKzQ0cG2GDMGxYaf9tlorMeewEfonJ4vv0wwmwBhjKTt/mchkWRi5o+HWGDbJsXns1i2ip5LM
te0z8km3ycTdObXBn3726oDk8diYUr3qDllGa1z9UaCYYJjs+05mqpLTEwQ1zCloPRucY4xqHdpy
JAPiE8fEFXSH2sPcp+ZPui53wQyHb4ddTsOxOB3yGpoBLRRtTQTtRvCH1fAZuL3zBG0hPGbXnRJf
kjOpzAsvhQo9azVHTkyQB6q8SSJI+I6ZD5r7nulmtOuhLt3ZdBHoMjsJ9aPHXLdeGrRqwks84xiL
737mQ2RAmsxCZ0+3Z6ceZ/PFvGsMZVj4e0PR8O9Kbfc4A9ZVaixlFmLRNqcUPh+UhFVw7Pf7kA1D
otGGYm4cadAUk05NaINsjjulTCRllO5CGB8SIiiC/jjW/yDvOTH0oDCirA59CW7T24kmF9tLf/TH
Fp9ssAtOIQ7tSZmR0kFKcsKgmvdGp/px3TBxj+I+RW1K7DtzknZTsDdwOCo5lFAoquBKJDzZoG7T
vkYa06RA9Nxm6fRYuvndOme96RxnSy3EU+DXUpHH7b4ED4yhIcFRAgXmTfdOApdONtoVBP8ZBeN5
xWIRVO5lFBEqXdrs4pM+KhTY6Y/AV+bDnjl1PzK2fj78xlNWmnQUqkHSWmOHhMnxAqDGilJyIaAN
lPtm+5aE/VmchpMSJtbMcGmj1cHRd8MZ1UBOH84Ze1uS3VDIgocfsKy9FykC0ZPhjLkFCKTxFyen
OvMzgQcMJmoFdQeuQAN/evM3lIPMqSGUbwwg1TlTcBM0eka/0i57rBBJxoYK1GUgd4Kes+DajwjC
KszLvzQ7R8KBCK3ZK/tRdYWY5SWS3mQe1XDgbWwGtQ6oWx8u5KgMGHhxw/+MUJiDlrKAESw5Z6dX
X9zskgJkDJcCzQFkQnnsbfJusNc7zDuZryOB5NVaKuHEUbzYU/7vnM0JUSaTRxi1Q/smQNbyjwRD
ioXSAvyDPZiEY+arW/bM7UmNuXyDWc0J44zCQ5rDKy/s1mhyAV233lJLZsBeGT5qLhlD+gqT89vM
zts4gB6aO80nUKuZQY41GOPyAt9R75vk7T/el0qAg7V1grHfUcwCpu0fEV+H8HQzIEHkS/NN+a/e
ItDqCImJWYx3HPVctHGoEpq3dUz94Pd3/DBMOaCCEgyfRSgdA6+MJcb2gZwwxmXv/1w86Rief1Lj
pU/nTMeBrAyZHVbvbgmySBuP1QMLVmwxGEOfqwr3Mv0VkgKNzp/Jy474geRKzJhbMLNHs/DNFrvA
k0WtCIX6eh+GjTkOMG+tBHiLrAbfQXX8RqUmmFLyNYB854ENsUbIF5ER07wGH57HwyRf1DowBBSD
OWUmIRXBCqNnFy/1mO38CXTimHImRoUyIfcp3+AjEZRgr0NqMPcymaKAZ5OVVuGDwjysiTEO7zZb
YXO10Ozb9SC1gAp0elYsDB+A3BCKKwQ4KLQteM7ExswjAK1gzsGLyWJ3iwo9TkH6l/pX8BHAFfif
sfBLoHvAlTCtj3psHhajNh5QtScwrc1uuoRnqLrDF7VXY2mRiIIikCJXBk0FdVzdgvLRMS4jaKNB
O9QMs66RUBaLvZWJKYnDSQUBvOEsUKb4hveR9OfRPjgo542e9MqXWHFXpJEPq6hLJyaN8p0NQ6dw
8Uz2JA0pSd2fNSwDIxxavTHFSEIGlpqiKdyUNxBHvrm2QgpB4DUTY2+uZKS6RhOE5twclRQxfVW4
I3Yp4BZJSG51H1bHb3QYFEqsnjvFwfLypHlxzmxDbo/RkpTEEmJTsHjg/RMb6chJp9WNj7whtUmj
ZlAc7ZphP8aX5Pmyd4Tlzntbqv2Nnk8LpYa61aAnDCmRjxvolBIcqNnvW++WBFUquZqgQr8xEQ6Z
LbiSJkyDsZciMVDJ6MAnEg/2Dv5MZc1biStxIa25hbCcVihdMuStxQ+hV47+k7aHLjwmEqAuJHXo
NwfGBI6BJDDS0HFCwq2/AW61aTZUb1fI9Bn0OerGQpU6wVdUWPUSC1YNd7dwXDWt4gJ+9O63QFTv
5hgU6CapI4S17RbY9w/MFsk0ElOAOLA8t5X8UMXdCK0KNX55qe43QcDE2T6UfYYNhlcgfKKtgIDq
a/NsqcOgeGaCPcGOR5+4u8BJ9BQx5CsthQHd/uEk0CWQPdkSqlAZBDaqwxoUdvQY07SLDiiYWRa4
Jw6ShcHWi0KWyH1WwEitfppWZDycilLq1hfYpSXtbhPMf2khpEn0Uikki2nGoQBNWsXX3WeWYw9w
soN3F8IgAjynP7zCrssPf3rjt3uNyfOyitoW/X83DAFFOR+HmRVvBcOgvCjqt1eX4+EVwWNb7GhJ
ONHFihuRENK8cvEJnSNoGIVUgfut/hUe7BX8CWSLpaOYa+oXe1g5HOCOi24BN8cFhHSuwFfdfGDl
2A/3VIUkHVaTgmH+cu8PH7UU9myb7AZfdBoI36EOGtSk5ZCM7toyWw3SFJ15gbB5AQNh1VIr7byp
tLKrV+cRz+TaVdXDXvV3mCNLY7oWNWEzr+wDpSOaEc9W3Vq2U5Jdjaz+2wakHSXV1RrDGJkeO9bR
YFjSdVKA4UCHxAKROo0Z6PCwsZnm9M6gDG+o98EX+yOd/OZxkqSQyAkFVLJfZKCB5kibsgvAWIan
D/ofC/oDbN/y6hJbEvaSQAHdydI1ctonQIQ7k4a0tPFhktzdhKAj0QjHKmFIjRWHJLuSyQa4fI2J
cwc6NoM65DvysRXpCcIo6ssojJ6tS8WqFu2ZZHuFl2lKJIq63cgvBn+A8AT0JPGjEULwUwDhG1yd
x8TsbT+YcdpbpbpzsmtII5lVi7Zs0tUph1xiEHpqsucY+JzrjhKAjADT8lW669YHHdncxguwiwUR
wFPwfRC1tiKSkwkG5POAI0Ctdwe7QaQ03XxSUgzRH2YG3VCXuF9nepvhvZlpo1UKzIDk7uxtJbWS
vAO0bQqnWAp14/gaJd+oLx4NDU/nqR6nEEGgp8lIWWXM/b/vutruaaD+LP5IkBhG0xSlQFC57d3Z
yFvzOCjnIWCo+TvwNrrzBKhDTx5ICIIlgqMREvLBtkWBm2oVsX5XkbfXyc7bMJFK2wVy7QN0SIrF
saCtIUtATeDFYVF6JIqfs7OhGjjV/I0/kvIOE9nM99lcf82zgQ+hMVTVsMYi+2SOrlMpTXkQk7AR
FF+QmRh2FkOCPdyLb/AoGH/INcPcACIhbdQB6+JOIdEFiV4P5HpDTGIrYAXYFETaRGE0/dD+Yc7Z
ftWm15/3tZ6wQlEeDAI6KLLblMZT6B8BWnTEAoIJChIISa9/h3gA4YxoB6Fa18Vk5rbU6cpQbsVv
eD4Xhepjj2CUfQRkl+ypSoxX30nfdIe+L7MlG3+DPzJbF5Y79MHxGGIGgf2Ci8riWVhaJFDUtYxo
YlFOhjnvzB8MnwWk5zY8KkPh5BXMaKwAT4TDYi8H8K+8cwTllbyjSXqJXo6zQFFF5hBLLEl6IKI3
hCpa30uFrTPmBxE3J+EFLInbOafo4RKThfV+KO+qgMJtmyv6mFYMWkLkuE28e0i7W1T8MRJEzcJ7
QKiSLpHaApj54AQJHRldAclIaALLUYaPplh1+uNREPujjUQM9AkmYdcLb2F6DwiBIdWcRpr6FfJK
SNqE4iT12jcsFU4d3cVxGF+Y9oVk87FhIQUE1deFkFOjb8KHMzuLhPK+uMsUiv+MMSKqQu74Hly8
95wUyk9h0eyT+hrST0jl6rgSuBz4YJHE9PFaMOS6GgOlNAol4j6aAYcHcrvLMbLFMY5EH8/1ERiF
/B7sGUrwBtIFbEERF36osWMbUTcoJ6o/Hns13/NafWrv2Ck+BdZqeJ5RbHNuOKz7miUNgt5wqiOp
oc4e+Tq9RV78Fse22x7VBNY1kARnhvrOgVcTatX+ZM+KDC6jM9bMibBoYDOoYaLIuSbIbbAneO9L
kJ1wc18ewWt6Vgf8xHP8dDt4z8uwm71RGRr1hkfhjHGPAf5OpUvbyi+W5KJybOGu1hNAIFtJSloF
WkSQR5kOEpQcmba3qnyQ8d6QLtapq2za96gQkJiRqh7Ye7Fqe8zyArUmB2A3EyZMOnviHsMOceAQ
gIRbvZ8H5aq9mbvagLh+TmBDpRXWVKG+w24PFr1sm523KgDG0AanuzrbBRBLhrIYxwjKl7RdcoUU
hib1kUXADeUxm4/vA8p/Pfj3PZfaDvQVHjzNTiTfjA9nxx76kJScyHrF6UPWu0RHD5o/WD2ERvwa
swshbNARlaYFmriksrqVkn0IhUEAWJD97pKajjxiRTkTcwXBlmYnssBTy61M2HAV+ZULAG2z71e0
3wJ0jlllkv+C8XodiL+ai+YgSt1MqXQof2ZZ6ZLtg1o1VEql5wCz/TagZYIgEWIID4/nRIrKI86B
TaUjAJgGmIy2BFTCASvjOz3N+EGqTu0pZ4NGrQa0OMLjBFgnoQqcJG2HH+OLgwgzKKXp4Iepe484
CKuOyfbJ6R3mixHT3Lag0Gn3L97xJjSgc7rxsbkiZ573XghTgd2bcPJUEl+mEyi18L1oUbToOJqH
uO8M311HRI0P5NiJXMAjkkYj4mwNl/Ahu0gQaKFsiJIn7OAeExB6JGOUlGGRsucm0iVKY7c/6fZo
h+8T2g//ywVRDPPAQOzXQLDP0oXz6Wa5IQ1FST7AIOEsaXTxycgxH8ZIhrrtrXKbZRCUEuhqF+e7
JbEqtsTtkgg+++QhPVI/ugs9NntcOi02vxefoyRBf4F2YYKV5CUO5bySgO1BtwaTkfzrts59JfuX
JF/ohcyhsdv6iAqpIrQCq6bLhb1jDkuskF3NW3SRvLHXgUctwYtT7nN/crnLdAKBsWKRX2agsCua
c/FZYxGJvIuGnnmBiUug+qPTyyejGce6fTMK7QSuUpYDlcaRTfc+K8Eb0REQ0XbGRcC+lAZGkhIN
MfogaE+F0EDhe4oDEieNrB4FdTZAa+fQ0sI9xD+4JsnuhLnCf7SWdzOVAilDuRQWnu1OOyXIhg6K
E03Ks2rKrEXyTISKzIt9mKY7iPkgDNxnF+My0RY6trpi87LPnI+ZkoECvrftC8V5WmCk8kl0jx2R
2ngHY8/pmJBnTH4H90wnBq4NZAmK5NGt4SUoWO4C6pakpFJJpXTLUyTcDMayihieBJ6EOHX+mXCM
CQc/Ohvf4zmu+hSepaeOnhoBGj7cwKTi6FacHRkJmPKLPTCJnGgNY2bgDNB/xSXPQji5GTQBmp1t
XhPHnOs4hb1sJUEgJOdfJxr3iZMOQboWVPoveCl40QS8itiVehT3CYEeIjx4ASkhr4xmM17GaC2E
XeVjIv5vEYUWxH/YBBnroAMUxUxQs1KuThYizbiQMSPe4K+Nl6DbtHHQeWAKxUmaFEYjgVam9LSu
1HjMboGFN6ECIttPxUAbgAPcjmdlhNksFpwV2AkZBPzg6I0JDeBvyfA1vvr9MXtfYjl5GRWacZ8N
v5KMleIYawlUQsojDEIuapyQMoxXJNkYdy6h54IKg/4ShVJnpJa+cV2sPo+D7CplJSZ4HwpemGt8
ZZpe6NXFusekAlnGVvMsAie3B37IsaM8xbmh9E0NE/XiA/yg1sPaDmk/Q747olpLQG6xmdOUXcBv
ApRU+pTSAvPMgcPgsgXY1rCyMct3DxyEiVe8kutg1hWLIrFIwwFmBotL5eGSZ8SAQDA2Ir75sbtm
O5Cog6JR/6P2qzP4tMCaAm9JDSmdHDHN0vDCkwKeNieZmFEc4pmkNmeh/ndzXuhyK7m20noIWucI
iUXehZ2Xan0UEDl12R6YVuwytzRJv8BCdKPashtSK4sD3pXHxsWnIRtWR1/g6SCtHle2UOelj4Rn
LHsz4Riz32GfcBcE8cKCZxvvXMBmEFjuq2siGm1JnwybVqYPhpzQEK8ZLRxHVPRptaXRjScmW+cF
f5OmIjkk/58eG02RFMdJyOpj+tgpsmeEl0CQ98seaEDj3xNyYIU5FVvA42ZVsSTRgqEHkcU90a8M
F2Yl9Bp5R14mZCROhMOM4sVgEUV0tHn98UrunIAxkmuW39GgY1r84ngTPoDYenIA5THO6i5/8Jdw
xsXq/lLdvZ0LK8gCkec8xfhEK+SsO2vGk91YOFkNWT5WgS6yCvOwc2+e7hu0ZfUN2+BH5Yfl8MrZ
F48m241+aznRLCl/JRwSg3IPcGJsAwlWuVWdji6I8JRuPsxbLWFxU+LhQYDasD8nEx3IWbYmZx4b
xnLxgjOnYTKRrSlNH5gaaEpfkDJx9GwnTCK7Q77kTcXnCjxNRkHJjvMiPHGoIjBHV2LNCYmEapXg
nthS8lMwFZjNTrVFgCYSUnFmq4C/gzpiq18cGAB39hDEZBqd0hq7movjFhI2EcuX0mEC5SWRl8BY
wNJQSg4Sua04RhKU7cwdY2NknWBASaAIt4tKDcROyEcQ/W2AdU77LSzclOuC6mbT8yG2WVYMS0uP
AcstH3dmzfhoWRm5PPwGVyLrcFTSBS8Ohg+Wpb+FhrpMIV9ad4/3JTbgeokjfv8ASm/p/i66h0Z/
aXc5UJDqWc/fePYOe+S3rGw/PryJ7J3dQOV95zaGbfuE02pFF/uGRqm07H3U3T76ld3YvB0atzgY
hwz4/2cRxDKIN1sycLNDG/qLg7kkI5NBnBoSald/Nyx7xd/Tku82HE6fSI3KxJbfUaxzyKqDd/ZL
NN0P/fPfxxbj87LP/qHfnLVLsVcfVfhGdEOb5m5LoNvh98M693Y+aC9HFHl6lUpjq5zHJOOOiNko
c2iKQa2yxyczfpVWZVf2w9KC2kALZPuLO+d8ypdcsZYZrlwntbcqqLs3G3kWFqAetNx6EL4xPK2Y
Zi5cV11R3VkI9Cx3ddb4g0Z7l0FmHNUBGuIMZKfIwc06a/r36XDjPblRG3nWasdystcXTks5mCJZ
AfmWrOsD+1rStEoZwZ7gKPn2F/lVbvj/VcpKa/HvuSQSP7axqGJTd77Y2YdTKYlUObu6la91q9vb
sa12kSyI1F0exCqpFCzYgikHn3k/v8dJMIItliGTd4IYNqG7tDvYQo1St60PK1MjOAmXcDR1SKh+
1z9Gcixz58wuyolW0A62xJ2FdFgHbF1YGFYqjoCnQwUGe8VJ57CyefnNh1Ci033ZoM1hq79z+RRL
TLXWl5i4iZA6W7BkGUgDucW7LXb/Zh97n+DOE6wHNFJDXps8f65gGWvB2dcQkjz7T3RhUb7eoOY2
+dg8oibjFTW1XqD0uibq4PFN2u7XMWIhCL+blgFwTzUbjleNWnrXPrjC04Z0RakbLu56wPKL6q0M
VELodr3GU/xAjhw8RNAcXrNgT1uOhTnADOCyKGrQ44BaDn8dYzLE4CDhAoKFu/A4b6w8wuYLzY3Q
2V1EzZZ6fcefW/hhQBz41bvrMB+vSJgFKUqL8F8H31DqzG+vJpRY0Rw3KHu726Uz3D7gW0jFHv4Z
kBmlDqZDSnF8zxxqmZwuBNo8kClouV3wZ5PJkQdb97Tt1UHxdrhTV1jCXgcH9EJif125aPtRz2fx
FgNWBg7zAkEJ7cQeL3usvTJcnAjqlxaasp0dp7ohumVlxek5PHpHH/eJFJJZ8ojI4Wetuo3U8atO
9znSDrn1fEZ3r0uXGRwSooMNDxrtF34Um9YtbAwh4TMbGatO9p14JMh76yjGFQ4I1ZyGMvYOmyxe
TiVCltar61a2VoLOQ53Nx6vhnpnxVVJyNt5xTKBEbxym80ze6xDxF7iUTB9Ovk0RzKblxGkxGIfu
IcAj9q7RT9uEICkivfTITyYolXQsOFrZ1U0CGXMh5pmKbcd6NJz0TS8L43GsLytoLkdyASeSXM1G
x1+k36+9ukdt7jAokH6h25C0Gv0QCfIxzEW0tA1GRdlnbIMoYNQXD+dUinlqMLyW7elcpI4WfbK6
ekCswXCevubixeiB3I1qCQttyV5CqFXAv+X4O0CNjCo64FJ6afn3dVFZSGKRNsXLJdfWfEaUCK3k
f2UpKzSHq4svR/hMzZalLdVubNglmstmDangoZeQc36HF+8Jb7tfqBvFy+XZgoHFxTJQSkp+JcbP
/R6cDhO4zVpy9J9Hso6dZuYcckZ5+PnkjXubPec799Ux3/ixJREEKEQnXlbOUZWvuMOoUDpJwhfT
z12EekcYHWaZUUuOPsshbgVZ2F63ctvBr/TGlpMYrU2CxMacMcJbOvWxcnrSQjLqVzU9C6S2bPMH
lKgh3Vw/IAbrdhm0p/nbOTAym0ZKmKpwyFTBBIuXI33jKCU16ALkm1f1ZPHaA3wwkk2USfZwSe2a
rp5PGz9+4ZKLz2zJBAezdp/ru3DSeaA/OztNmHvdMGfF3wxp56d6ARkyJeXhlX8EoigG94s/mZh6
JwBRpx0/cuGrqMGMhy/LUeApbJfqB7h0rBftl5VT7Idpq2vJQA7wsZkmdfYWlT8geSbJwDCUJ9wc
crLarOrZi1sNdtarQUMkUnuUw0EaKuf3lsKoM7DNTvaMgKNcqazfNVx6iFIfuCLomlncB8vlTG/b
7YjRrNe4VtoFAo/LlVaqNIf09UElNyzfAT7gNdnlgHtEbcQSd6rmnEJRVmJSbPMxIPrI592OLWDX
wZbNRrGSMXJZdqrRD+VQieI7HFlKiU+KwR4QEy8nGBOpsRvvRRAJt4Mjyz6W8KlecXihFZJ7nAur
jv69laLfy6u+FkHfuQHF7syoPBc2rUgjUpekiREpC2kyeMnhJ3wCS+RlOhMbmISG3q9dqM+I7uOQ
WTeLyUtytMeY6PS/x9pfUHamdgztZt1+YABg1lE/DWAcCCTMYapZGgqK9n5zjjnjz7Z6Y9QcaXa9
QefvBChE8+9iqDIR6gd5xjcmr7WXeN151oRy4CT8VM0CqjrLTsudn93ihmo+YTEiRaE+3zcAcT47
5+LxHDTQCPN1hNGhCq3XoiFNtdxP4RFu6F3zu7kTxLWjd4NU7zKlXVynmK1eXOVbaBAxFbRxXap7
z5iWRirVe3X5o4mDpknFYGqt41F42VH5eOWUPNqaesgAKIibCKxOfx1Q87fu2HMGC7wGlCkHEKkd
0DCSZbCVZE8DGvW7kKysOgcoUHspVuNFcNlkxO+EPWeo+/rEaC6K9R37vqZP9sPgb5am2wgpSnKx
3WGGUMeE44SOKh7Qen6nDI8p8TpIoJ/oHFghFHlTjYev96p4pz7jCpH5Hp7NvxlWhHNH0A/KKGwl
BneZ1oMHzMDiD3hNIJlzawSMlrMfNAgmu8IqaB/rdZvY4qecRiThBIPEnhKyQKEoiIs+hcoQrARS
QjEQI1broXpXQj2IKhqQ/5zF+gxVtjn9WyNhfP6rIYhqG5P16xvsZsyV8pkWdIMzsWSQuiAh9YBh
yJqKRMp/ffmNbqzgxppGTMwqAZ6UPJiCRljNIOrLSgLNkyjvv/2GtYjyUdeMmnASFkumHX6FdXSh
l4oQw0wf85O5z2BEHEhpMCnvoJCcyoGlPCYrbKZgfjF6B13rIJMjvnlQefoDV9bmSJBBlC85d2B3
5xzhM4xgIV1D7GAcOR3ZSPfx9RxjR9mieNxbkzOrMlEoeIUdv9iiYbEFJ8QUINhgdWi0Vs0UvPyN
2SsuJvtTtPwZLV19TH1T9o5/t5WmEFNeV/1DuGMAHWuF/iZFpb3FTLOzdVt0paY3ODDXIF43n/hI
cwE5I1x/3mr9oJGsSSsqLVZEIaLyC/BLALS3kYdN6lSMY52h8+VDlQkvKgaU6D4wDfxb9DeoRtQW
VovXnWk+DZS9mbuHS+m27NbJbruV7kB2o700etmkFotyuIhqGwgXH0LVRnss6ASaD+KUWLXCQwQD
xVW8IYKrfj1jYJWmBs0eO5T2BCSHgyPtdm/ugtjzFmm4GdOv9Q0ZfkmoFhdOw2sw5JGNRPvFjniC
vj4KNQwWeof0MOQMrCICjYlADx0GI50WyAkzh8hsmH6zt6crgYKR8M8mgPYGKUT0nDFTsezl/Rrb
w3mwDRnyHcrG5akQlJLIPmYkdg7OgWp/tTRTHHWscz+AAB/m5RJpYQ8ggXldH0P3AKVDjw2D3Z3v
6LC4usa6tS7HBZ4P64V0OpVYs9z5umhbQWKAZhU0JqVZiODHMf5CgvF4zVVpHmboPQ4e8BCEUjIu
62jXOVfKBq8w1aUeQmsAwVdh6znTpNHflrSiBsGgVQvoan5Zd7gkq70Pp65HewjQXGXpKCU2XWQE
HsJepqEzt2BkaoTz/ITqHHxpqm7YzPTQ+jn2SFe3pk2FZwVBYCL9QVdz/yfMLDqqM8S/7v6xPmgy
kgW2wgu4OHg03dvL7bxNFC3B5i5/q9UrHcNOWNGq2+fvbQ2UUWOgBLcMoFh2wsbZhuqzf8SahWpG
m+6vpQjr1TWFbxCW0hAvc4U73l4TaK761UnNr2ggd310n2c03M7RRL70qu/wDX9Rigtns6IrHX2P
K/0hTEWYjq/xktL7+JJ+qeBRFmuTRt7Uvdcy4IgjhPeyqhoVJbpWh2irWDcHwYaDVUZgL8K3wMeh
gZHlNZVI0QE9KKM1YKTuB9NPYzl2j4rdJJ+GD9JUdOQAk4xgcCpV7pEVf+zd8GkR96BFh/Dc0Zx0
6Wa42DrZN7rrrt7sd3gbVemRRqTzHRnkfThir4VUvQ2bseYt/W6fkRoN57rOt6/n07weYsMqHxAa
TgyzjHNaDosJDAgq3MIIK+t2YHOTBezNYlWLvvGGLlcZu1af1ws44rTAyKE6AYpdLRwks+RIl8Ht
BncTi0/CRJXbOsBPpoUXrUa+aM1hdbUQCY5DwnQC6t9UwEmsvt5tXN8e3t4hxwxdXP6dvqkleYT1
t7z+ZilyLu+YnnLQMN/Jq/8ymHxh4YJGjP16W62g21T5CGgDkYhz2Ha1oMtB7SKjby8DjB1RoflI
mtbitFfOM2VueWftyx38ldC1zN/nilnofVR0WAkYsvxGjOPoeOeO1zF3moVw/dtiNMqjCuQdn8O1
WLvG9K9mMJqsuR5gh2omg3FBK75Ikfcfw5aqzZhagu+qLWWuQI4Pl8kyXNq8pQ7hTcbtLTqMfhvl
udnOStrS31b5TRavviaDU45oIKTNk2roNrcy0XJnkHs4qrf1sQfFfFeQt7Szrtk4KXzem9y+RDxf
U8aNtyyGWvZ8KjJynTnUSj+ou3qmdSNsKSZFzGvYP/c4bBnK6JDev7DEtYSBE/WosptMzbRPN3Ws
DzWqY4CZTu4ZE3LYGIMYfGkZB0U/uHRq6WuGvtDcSvbaUK+tT2P51TpqSjuE1dVhyNUfYxjWBYQl
yGVMeWsjfoG8hO4z94m9D0ciqcYaLyss6fCm5eA3DYyu4/LpNJteYYlO3X17i3j50bm5h8X5ynMw
v+vTFrOOsef5dZFRYMiCzKKsroxyhCnDLDKMDDodD37rdb8ZsPdWy735HBWhSLvuyQjJr6gHPmAh
RDCikpx48FYMyOSIT5peJsIMVtIEgCmubq4Ysby8YA+o4f5R9BVGBwOUmZtOLrlTJCROvWveyNKc
NofY8Of3p9mv3R3GldOhe0mS1hWuiDZF0urtneq/lswPh7Jw9DdVcCwawgRomB9mrBV+DmmGLv1t
/Xff291GD/erc0PuMoRuDtGPmgt8EwpZoqZKcbcPk27Un6IATFJxpDyp7szpzubPjEKlDLhE5vxs
TRsx33vQmPXwRri85lTWD32+tWHx/6w1uA0HGB++1dItw86AyWjEBuZg0XO7ZrNJ8cXfGWWUIU2b
8KHKkNN4Mre1ig6OpT+i5dEo3BqfwTgbB5Vr88RQvVx64A9RTXWB3tQV/10wid3aNrrW5pPiYqCF
IU/RhAVhMIrqvRq34TiG45oL195EAVGa5aBkwwcYNympwoKjB23Tns2porWo+0MmnNtb5D1rHHbH
N33u2OV1mADzuWIimHovIAnhGAidoFfCXhl/m0xh5ydrGbWnulPeeGOU0Pmzko41EavmdqAtnXg7
FLWVdoXCRA4r3RubErqTvaUXGzKPd4R2ZjY65tY9MquOWbrCNHq+e8sXNrCEDQJFckO/28bOlU6f
LWS7g4ugJZ+FwET/Sr8cQ0+8Vhntnwonl6NoqFCQQOeHrIv2salxs4qJvsQtnie20C4gF718+AtI
l9WkdaEWixMW8208ceV5xw2eoyOP9EjFM+gcbKk8wNcF5xdUfUkUpa65yu57B3lqQdCfZJTfCzkS
wanAljoxqgjMk9rdkhvz5VygeO3skeHR3NiKSOkACroEP4xYMvWdja3NY7Q5kEt5guTe7WUEI5GT
QmLdxVmRNESDbjgoezCLyR5qDfPyQlqL2rP6MKGt/6sF1dcouxNjmt/FRwgdoPVJNSVjhWRF9EOh
4Tb4JO/+niGDwiu8/30saKQ8m3jZsqeNALGLe4/JFgyhh4NFC/Txbe00ZvtaRd1jKOy0FukFnBxm
YbRMBijs/XoHmt8xqyebax0GJDX2HUGNo+c4N/08Px8dXWhRlY0vALr7HE1mHyybQA8VhpIpYU8S
RJFHMd+bDyB5qTExMJBgNn8Q9YIH0jYJbU18o5+LuguwI9Ci+LvcPCeUuzD368E1+ZNpu1sjNSoP
NQvEW17OFBYfDMrb34u4qXuyp32Od36SE740l+9QQhXiJ9rkoWAtB1PzGXTsoQsh8Lb4ovE91IAb
wDibF2tpMe+wZjP91z2MMbDHJw03XA9HHd7h036vc7Pp3UHd4acq7HpOYy9CDweQbMaxOM/KXl+d
c0FqBHi2PEwbzn11TNfGZHAd4He2GIq2GrXy9ORe5faGu2R0iLYtAk6ZeQ2tEa5gJXMJITe0Gv9Y
OrNtVZFlDT+RYyiC6C1JJ42KqIg3DqcNir3YP3194aq9zqnau2pOG0gyI/74G54xcivfott95MvG
h2esaVrwQXmUhqKTHo1e8XO15d5ab8LHm+GfCcYqdXgTi23+C9XTjtaBBcXAQGekoJ0GmnfdMBfl
JD8Q3o5xoqCAMnkweRTwVvJeDkwE+d3TatZZktWnTPfZdCp1nXE5ZkNyu9fkDQy0h8U+r1/ju2ln
14fEbFZY34u5NPHQgy9FmNZt2d+OvUPg2OrqbN3op+QsO/Tng2Hbft255nefLRJdMao6GmkqjSs3
nZxHzZ3braff/VdOgX0XF7dMnzt3VHLWNax7zT6Ixd5o2K6x15oVGWwUm+L4T5NzHUsUyzn5cppZ
OL7wpM84miGlcg8Pcbu7vmQIAREjUHWr6Irk8TXwyBwf6ib7+APoejconr7BOdp2W/AQH3GHaAPk
jLZxRAqo5+2TGqJY3ZIMLpYX53O0H4Pms6t/ijURlf9OYPTtqHPj65qEShotqkfOgdK9g0PhrIJd
SJGcOqPL0103P7aI/ra0Gnyz0VdiYll4rXyn97hTpXc+/K1xdnn6rdIRKmdMlMzyYP4O9WXnZlpa
f3DBmZmx6uj5mLxPgdfCes9tNNlgYIEiXMMpxLTqg+Hgenb5p+0B8aAfOIeoyUD6OyQHqPN32mj6
u6u1fyXHsscFEBsTs45esFTEPTVdw2nZj9LxSny5iCoQWo24xJ+7yIaPI6x7L9ZLZ1vlD/QPnyP4
ClfiTRlg1EfvO4xZqlPVOHMolNlcArILaij4XHxJZ4gM/e3fz/48f/4N3w11julGS0pZWtLvxaZ0
unSw6OjMbQi3PIxQWxs06o3Ke9FG4ij9QqgkAw17xPfZ2vUzd+QgDFeC+lZYYqac+BTIhIypzlYZ
QesdVtQdvdqN8uRB3ghMeh69GzjzOYOMynJ/1PwDgKDO5fmco+GaIny0Hp3HbA5P/7ZP7n5niMOM
zZOsY4RESDslJ99Xx6CYUIab+Nzv7wHuB3rhtGoEC5lxtERJqRU2NjN0/xBwWI8d7pF92pESaHVb
YqZy3/V34xexo0+//vSPXu2a1Xo02z7pF7uAjDWeyKCZbW0iVPfr286dd29/VCbKGA5I5MEqYcN1
l8iYfP9JXzYb5Lw/343fykiMCyLkw6YCLMRhiff1Tx374n9yWNpn07lk2kmt5/x/wXfgNHKO8blA
9X9lDGJjX2w83QNCbdbr1yJJC5cb1ZSko1qLfYIVPrcPT3appn8nuQWZLhtN1qShK/XuvOQe8Rtv
0AiLVyYlekv+LK9y9kb7vdfMTjgfSbLytsVA6BFLOu1DzG+okMTIpmYEtMU7WrSy7bZP47YR1RbG
E0eg50ddNtnNhFRfyvkHbRSIU0aJRs5sGlKu1C6kR8BEbZfWPr77HsUQlUMujhVb9K1Jw2k4b2mg
qWhLTBebznVQx8dNlrQQvHS/zrScOGO3Hu5hZbFn+p8QOgpEXcaV3iM7eKDQjtEltsfnrd96Tzt1
Cxf2nBDOdvZZZjpUzzd1MtV+5wX4IO9gmJYo/G69ekQUjtXO5jW1raTNNplWN+2WS+BWrld+pWG5
9FWOtqQwlCfrrZaMNSBJ//vD82eL5pO2w87zbLCE4D1A7ksKsbAytwvx4+DeIzW+W0hcW5RjbIZ0
BrT3dymiLAp1/iq/Al4qBfLDNWfvYNetCKvi1fidGnR2obTjwAAhD7OxbiP5/fBazrE2DS6KZfbS
091aA2XbW1I9BSFjR+SP/P3MfsxCbvyV7qhBPyMzQ36Kn3vzCqiZW/a/1xpIYbnl1XZjcY+6h5TK
Us92+zgddUcsJHawu38P76Gei1JWy4vYYE7JpDJqRdus/VT17pzaE83tl6wI4qHjZ3DhU8Pds7I8
Qs8KXRtMKsFvIWJF8KVzKJQ92Fxo95H2Y1OHJdEbrEfEEy0uJfYcjQBHZg+3Jp5D/gw9cSnNCXdB
Uip3QC4iP/HvtqAV/vercss+aC13IwoSEb62Jcv5KSFggCXUMQ8s8wyPkx8mIiJM+S0pwal0cZN8
2TzOXz5HJq/ewy4nxylJPqvw0XJ4YnyBbDloeA3IZnB7UJQCYdDb8H8sc1jySEiht7Ew5Ab/+3jy
trKQ5J88XD5xxQsLn1S+hnz+r8JoBKCLV0Nrxbtga/NLq5W/vmlBMJQMcAFVCBfuwQCZAP/h54VK
BjX7jt2H+E5afGHIZyj9NtaAxRVxmcVogB9GCijkFRpQxiAAQQy0GWm/4boy3IbjuUe5erabzhui
Pem+PaRWIqMe9BwaPAh2ZwvXBJ6WhgPLNO9FvLvUsVzfLKvsJzG/OuelaP8pEXkrWHPCk0PZgE81
HTDNAVYA/OenQu7B6xPriJ7EgvMt5B5b+J2A8XViCHJsNXwj9OUsgwwRe8fxluJqDpcO+zE1XC6R
kohWAkI3bBFWFU5o2Bd2oRQO1wO441lkeVbXhQ/Gdk8lgZUz7hyYybKOIPE6TPUhdfkQ9fwNXpgJ
5CKZ48I5SiYraI0mVdoU/lOAmc8ckhYzRGDCHn54ZC3RtaD5AT0df8VxxmDHABXd979nBbEIKAvT
+YPFcy6dY841vwtHqYBMlkBIEidhplXwBbkPTx2okFwEvxxDYk0TZn+Ok6FfBxSDKilGEtweIoxy
076UcDkSJmmYX5IvMA7yazdHRC3tKQq+dAzGpZjHpdxUzKW2PCWIeOhi4IjUTav4sm1i6K7bq6TR
pzZtQe1kcM+NQKQ4ny5QWsgsqwz2RIjC7TbQD8t0/AFiEqfAusCas9TXAICZrYLuFtRm8ne8G1do
7GFWJsxcGD4n6Vj3P13zrW78SZkS2nCamImTw8DISu1lIs/83x+fB0346QQyQQLgrd/qgp4MZuDW
v5rBbQ8iO+IDwGejWDmxZJ97pyWiNzw5YFWxl4YbLiFg8kUxFOaLm63BEbwZA1xZ4c+L27zwYd/S
1e2n1QAbhnQLPvvIsPsqfJAX2N2hxg3soCsQNSJJWYz63Q9ZrjwkkizR2BNETGDf1mng4ktZ5oLQ
nIh3gVjwI2HddU7BeQ/6eY11pNOw8KyDKTI/7ldcnQucs9+ISciSwjJrwPmZz+ZAfRCjvEu31gTr
oo3t0M9CDQAOnO4nkznUF3VzYZQ9Sy4eQ3u0t4BvTg2lFefl5mC13u7yycPyyIetqj8Y3mh8nnjh
Aj7VErB/XZHK/ZbNz/nerOyru2a8Y7sGiM30nKMDn0jmqUCJLUp7KovhzRczcPzg6b5HUO3205Zf
cnNaz954P+XeExrYsLZNFwip/o10vw2UK13z3buh3sCeZs2M4KaquXv3atvgsO3uoL04n5drXuB6
lCBw6/rFv70p7pixIlPcfNcYhXXCAFn/pp4xNAgalUWopF974DKKdIDgS9K5CVYB6exeuRRe/RRv
oQ4xCXi5xXJXcZuwrr3tbT38Xi3uTrpiUgybkZBpyIoJt/KBm3L84CjAnCSfT7HFPBKI633NXr3B
9gT83zLg3POBiwdJHOyUskh8puztYWH7iIY24OVQGSBHwsflknLYmRzRWMvShtVrsjV12OTl6Ghb
j+hz5055dMfkcY7n5vI7uQPJWA+MgURM/HUWJXVw0KueHsALbfQxL9QnFc9flAJb1LHCH5SNpv0H
MwD9b/2pPtuwjVVoxep176rT6H4b3RvuiSP8Pi89gBfzCzjX3KkHBJj15zHF89NwWAWCcLG38xzw
lPywKFj3MkqECzLkYeg2u7wSPkfNPvGPkHJBWC1hAGkXFbIfXhez/nMABM20SeDk5hPuENQ4oVOF
UxTuwvWeDxn45jivIBrFPxjrhpVYxuEsln8R/m2HmotzKAszZzvcEiwOWDvZqr6mXAbAmtr57+7f
K6bazSheqHeHQ89Uy4wj3FESKmWozoahNUKGHgZkAJ5R1Kl7EgCEcpIneEHk+75J52Sq4d4bzkX8
5714ctS6hYXncYx5JT3yVqA1SlTL6GE+gyPLXuOmPYPB4RVd5dT5iTKjDDgDUOTuv+Fw8UJgB5KW
wX7Jrlr/w2e23buSv8CF5F7xnCCIQCX9OOCI5TzfItMqVl+8BxCPopHA9aQZ41gKArHTHaIzU6oP
hvvKYFaOHcTjiyPEuVv2ykV2wisCOyGe7lPo8ajlw6N6/kEOMzkEYaFhUsF4toPelBvIgoG0T5iC
iIJEeO19h15XKkMaXuLUcXURmxtvuIxQ47x7BEdAr0xA2mojzsEdt4hf3g+Q5Cdk34DyLb0hoxR8
3yVZvUtk+lnt2SoEd7UyOZhA9njQBLKuSTbQhicfNoiYlT+s1k1BFIAXCZzQ78ZA+zYKovBZ6xr2
BCLhTqietZGwVIu/kEuZ3hUfScRYdBRdHGMwIzqN4f4LNZXsI544xt6ww8mT4xBC10JdwaaWi50s
Ncg+yvB/imjLMil4cJKSM1OoIQRkcs4z/uZzuoibicKDkpLSdvSUI4kNzeTLhaZhGdIhrdfA0dUr
WBIQY8m34flnGSKv4ahRqDR6WHHFEZxAKM/iGEEthSJk4TiDOnU8SB71okg2Up8MAAoqhAIwpklg
oVHiahOlANFn9h7U6/guzFGLcW4xl0u0wuLYTNkdHNYYPI66teZDiDs+c3cPLnQBaQ2nzkqOnA4D
ennENIiyfBHiasoFt+TTdXqHSU6liPQDFw2otC+qo3koFSHelmfnA74ItCjSF/pQqAT1Qgy9b1yQ
1Rw+UrbZvnxhlTAD3pAReiPV7EVCUzuo+g8Caxc8fCfw4Rt1yZmeDobVDOUpkXZ4UURZBdIjZujB
+DSjOFjhVLISOQn3tfee9FAncTLzL6ScQS/AnnwKXmlADsjnab2iO6CBV+Exn5MBjOsv9YJz2pDq
o1tMomBEXv6edJPeCyccLouQecilGDtZ5Xrsp0G6szt5kXJ9VqtrSGL4RB9SZfiSHmYinDaHdRAH
69Xx5lgmgT3Zve8M4j5kQR6lwv38cZf15+BCciqnO1g1L4cpe+m1yuTxnBhMEWFKwTIJkbr4aQM5
LPafK6FBHEVhcLO3D3gCGgnB7Dm21kg6DYu5qdj5c3Br8GNNu2kI66ew9NaoPjPsqfB87j+yx4vz
39xReHY4YMSIJ0ETwjmXpJSGvI21mpboi4ShGQvn9dHbcjhCpDm0fYZ6/nXYsY69ODb6UNGblFkw
Pa2V3GzIMrX+bAbVRENaCcPXMhjv2efCMuvRkWabrwX4UFenK3Tu7cPBUZka1DIgI+8UrfSopeYc
yTKF7hEQrwwoi/QCBlzR4XEbngioPTiNa8js5KPRz7eJq+qdu9JxiTnT8p1wNDrrk7/EUoBuqNkm
vY90ALE///C/n9Jg0+hUSMiu9vdpY9az/wDjOZDusW6CeNsuwqZDXXBkVOkdUXox3W6RVw3n4M1G
56Skle1ZUnubSvWibvG8I/cdywtQcSaMsF2eyqQFw4ELNBsFDgFgXyWcKFaaLu4kUkhrCGWjZkJq
BIuMU5eZjXoIYS1NC0pzjBPRGP1jdPkGZrBBigM9a6Uc/wzVUABPRebbiDpWMZzFmvM3qgP32ls1
g8+jBzKREFY6qwW1RKlQ+kwYWDAMxdlBhdIcTGA+X6+KAevy4cQxN5pLP4hndRP34esMjOgRG2D6
pq8tGPN+WHIQJyVkrYdiH8n0c1xyHBkAaB4S/wku3G082bYFbeXbMSBZdL5+tGe/xMAywxPvteTS
d5Ioo68Ca/OGrWiJSQ69tgNv16cUSvHcXAQ5bqxtbIKCfQVcFZJnXI2oSg6mwnCkRMTAMOLL2Etj
AqiOjYHubncx9cgi+M7GaGkgzbKxSAmJz1NGcfO3YctTfG7pCk+A9BzbplMwie9exxJRMtwhwfI9
GCCyjBxkWbgYs9PiGrCIMnTO3EpaVGFOSoaR17KWwOffpKBrllld3f6k+D12+eficNnmHwWNMQoO
SIbA8kaKQotjBe0pcm64mvuLI7oyzhICj9F9oLO8IgFhxufDqKecoZpXKBZtdghaIwZCLqdpAyHK
8SmWXKhOOezfwc35MHVSeGdiAx7VB/MRxQhua2dPDMYE9u1QON6t7BxluvXzR+7iOhdFqMKAu369
CzKYK4d5/lrymj11QqFpOWukaeA0etdjPmN4PxvZlOKjsDjDU45F3n5gfKl3OEn41GggKYKhsx+R
vvmVv0p2/RNHCDuLME/jph1DspfNA5ZRCJsvVHBYxov3gmUuJY1ubTileGE8BMTzXBwauCNUGnAL
dxzaGhUlffjNhlK35JgObYpM5UQ36r1mAA4QqJrNnJkzMVCk9GytH+eS80MeI/JOcA/aOpJ5lucE
xISAHSLe9Fef4URaSUhDVp1aPinjpA0/AoNjkBAnd7JlGz/Rndcg6NNR8mk3PMeFtVI2JopP9Yvw
IusFTlMXOu2k2FCDlHSjv8+GMRz5YkRVoVF6SyFs0dRB14RCJ9IaojhUijmn4DTghchOMfac2Mi7
6k4MmS+cYD1Z4IRbZz0zGWcFL6TV5on27bESKhJfWLTQKzI+CGzbiGxEZCpQ1DFL4Ohzrul4s4Mw
K43qbkm/8apUyptSZkCBIS5CTqEtX3y9MlafE4UajLwi3ZzT3bKkY9YyOtF+CajDfJMu1VbHnHqo
7jpeVG4A3wyLB8Jk8s7kKMdAhgMdN+nFUhuQYfxwlyYeGOxeSJTbYK7010AgQBHjRV4MsPv3vvCp
kQf/en2qKA7URwFoooVUeh0gvfmCpxnlTigJbXBhPxkft4lVJTeZDhonMhESwlSXopC1FzZHR6vB
BiflxxadE9mzm316Ycsq5DcK15SqjVvG2nyh53scENVQ/CGksQnOAhxmF6Z8mH+AMho1ZJzwNpGI
M6vVcOFDgc5+laYJWDDVgV8WeHSdvAvzbj4RzT25NlzrFz2lMdlVcHhHtGO6wtQplRND3kD30QAB
oDpHOFdU11C9f/vIeSUa3fw37t36Z0QF1tipNNs5DsiaNdoK/w05EgVg4EC1xzQDH9kHeYemzYj5
R6Vm2/iZYLIyDgryqc94mXWngxF4Yo5N8AyXGLrnltIzlKmzBneg5b1SEcYipG5zW3B5XcDBAIbJ
wbbZRkO+L4cJ+xeysXlv1exyrkwkFW56J5kBmTI6pY9zd88kacZEJB/hSAt5WmNQqWB/o4L+noZQ
y/3UqPHZbi0FznGUpHPuo0UctyzE1h9TRmkgG21iUVDhgbrEolqnyGXOhfRu88oEae+8WOOsiaQG
5dxhb+LrbNdbycJN8LhO0GwA1fPleALof9lEAkpDTE9SU7j4rTPKPzr4Et6EdCkPi9Dibzp56S7D
tshMsjPDHkDCF7ZcFkOh4bAIRucAqmIgeQcdzo21BQ9MB/WGFYJlMgPfjMKdHXrRnDQ4W+s+B2bF
7W894WFUciyssSRiMueWQfMTNBmIwHCsrGqFL9LqvlNbn+790+X7v50xJtBzjIxInBntmJW4BEgB
jbeluSaV/Jfa8Vqd7UMAEuWSkeJjd3HNUGLVVXOHith8i68Hhb+QJ4Nj/kzGFLQVRwtdVHmfbZPX
Hw8CN4c/nyTUSxwhay5VOck7roO8HZE0Tjw3axty3o1fL1E9zLhVsLXrFtJ5jcEGx9/Why+46J3q
zreBkxdZB0LKycG8AWXRfQgg4MjxLApFACgaC/YS+rHxG2MloDCcyGAj4dbDPRUHPt2/LCjKtCUu
L4eU9QgZ4NCIH1HHgLa43D5uKo/KBURzu3VwQdM5SwU1PUxo0eFPOq3pddQJFjqxvUIsRZZxZoe5
NKkJIIVUF1v7RtBcpo0YbkrvG9PwlTMgEM0pIU2xAfbJxGS7xmL8lFyhvE4NeTLfNEvcpcUPOQJu
soLOA9IJ2WIMzjt8p0qKBCBNmhFIEdAOnNtj+NpJdFqb0A+vhubGYoLDdPLoLN9IStXt5iKmcGuL
WgeUnQrirch2Ei9ZmswFDJcFuHivzdFGsCNYn2zEixu1at5hrsTbBBemi9yKrY9bZQ//KvmkbBpg
QhcpLuuUFK9MNEoC6t57GEDBLxK/M6yb0c0a0WuEij09Q+A8jAn8q7KiX7PrGTXvWhEsh1O7Dl9E
hnGkCS34opwmlebg5+C/+gvi7YvKFlvoRX7DEWLRckkWbYMlEVU3nsNe2gLNdgaFrbEXgV8o57IA
RVGS50yF6oISo5DEALeW9X/l63mCDw5FE/sl3n3cmh9rjZi9Cu2zFvPzcKrjmXAVi6EQGmskHVvn
CRRuJZycVjxfi2RuRecJr6akbzlzsL2yQoSHZI2eUxivHKSFDZU/Sdl3OOl4uACau0GFacRcMB9o
G6dwUP7pCOulxpIjDn9WqHDLyIHMJf6xnxXuZVEHctJryubrSmIkLSzYAWMnwd7HOG+7e15rcDHw
XgK462dNneEcUOUNFyWmUg8hH98M902gUrb89khQwCyAWRE2jBFG4RyUXnTZ8m+jfIErB4zfDYeN
w1w4impjztcjpsTeWoJKbrwiPPHjeDiYR5alWqx4edwFn/fTdih+IxxOOJO2e3JyEr9FV4tJFUce
GpkVRyXMXvTo2M3hR22zvLiNGr0HVynlBTjiAE/S+R+bq31CtSNs8BeGZPylxY08+WZ3xeOzYRJK
7YIq4Keks2s5NH/gfqyoOElJdw70DIHNJtF76E9HYPVs3Tw9OB0FxyVksZ7Js754OoI1yczyusRm
Re2QA9veq2PhFIxnD7FbzEJK8hADlhN1F5+z1sXom68BatFyx/7mp+ArbBGRrlhRwQ6gjlO5C07Q
l6qcjW6KEdmRfGZso7wNP0bjjeW4bGJOJIh9+jvrkQ2mgj8ioz5TlNGx8G64P65kaYmWegXuw/my
CQBlHBJ/WQWE+W3aJr8khhCA6xux7eFcFns8uToUk3z/6kONusXKxy5Vo4u/rUt5whRnvhZxwPTl
zLarplvrExI5adxVqCWPRiBa6xvhbkxrkAF9fIYad0Lgd/29q9OMNOiEeHQuLkkY+p9GuqkjPjod
xUXmFvzegkr6elETOdRFmTFfnLHAYA+WNSOHfrpzN9Spk6qwJpRSxkCg6iwV6r2MwTFT3GxsOTFq
QPL8FywKAwOanubmENdBS8TR9+fIJQNDHx2MeE34Ji54NGTUyFHDY55JbJmkhicsFZQHo5X9gsC4
ptSmiF2Be66AYC4ermGyLaZR/v5RQA2P5unEmcojwuO7wTK55YjHLv0zVeaKRR2k2GIxCbKqIKEH
TJNyzEse05S8QuSkrM+NEO40Ohj6IYrvNgF2EARxIEJ62xnImpELc3NhVxHaEqFCUTvdY6eh7Dlb
s8KHHii9jfTbIq7C7EBK6ReOnV4tOj0TLtoTbVi97X4ujrwhh1vK38HFnvmkCd5Sc1coODc4YcPs
V/Xg2VRGAztUzWvPuEFPHBrtCbBTsQXRHfVyajMjiDKBrby8ihZQJOqU3QtYByw3nkueRvWC/eal
rT++nM2ipztJmoPVu0/vFcczMUKbmdZMNsx6HW3+fKwh+rMXQQXPRYyBRefFrfogsdvuHfbfDouV
jfRByT5I57u8/eh97uGh6KYVI7GL/3rJYK+JGyLZbJUHJHKiMmNqM69RmFLzSOW7t4ubwxf0PikK
hhOm0w4cR6n2pNVI9xy9DFtuXkdO66t7ZXjtfhfPGgYrzviX4NHc+vKjn+5i//wdYxJWgA7ClIqS
X2Y+I65rWBf/jpbJRzWWU54q7aaOOLSxUjX1Ba765ii4Ci5Vk+XuthsUpT6QJNgcLzMWSe7meKTW
szGylOEdZKDjZHypK435NdgURUbvaD/FyQlgk4Vq+0CYyMVs03qY9qH7EaQFWMV1h2+QffhZLgz3
cPZ19T/eQj2AJeYhtuoyhT92o323LGLwEebGYrn1ss8jspev7pHtmsp9E4ybQAUkplCSfm9iWRRR
YFGsA4XgwmcQGsww+xDqtl53Mak3DAuwhV4YRsGJEPCE06xOfu+S+HLYOsLDNHuMPRghN72Mrw02
/nUcOgofIPfKtwDglTNDnOfoQdn2cAzHfvTn/8cIhIxQBcrFoybMFYekCsAtSh0AbBo6jGB5Xija
6TBCcEuRC4UJPTXel1l7+3OYYpgiXjyg1uy5lTwQBoXoysezBBYBOA3fUWIEeHB/xxfOJ5KuJCEZ
HPlXWxrdjxfSnjClwZNyAxWCawSEATLdic4llFuawDsd8Stg2nk9InEC7ceqhO6eypuwwR6sddI7
u2Eqlm8OcCJpAeXRGYhvrcC9G0jCPBPWDYKyyIqAgqESmOpbpwFuKLY7kZzHBG5ilwBTkvm36hDe
Q0UbYEicPZmIgq8EHAUQAJItsCsGT0e7x14W3TZADGN2Rg5SC0CBU/zFWQ/8h0TyzHNDac/TzFBQ
3H3FTVyFfId5cl0gKkOK9TNKekfgqLPZPcJXG8vuzUaeECapPPXYUpGnzXcnQRaC5whPpb1vZn3k
cIzD4qc9pQkGTiHJEIdRdv1xjdgAKOUS+Fk6Ph7rHRt/ObCcmpWGIdZxdVrmOugeoZ82/bgskYMj
HfPGyMmRBWyD2J52yLOKYA3vZK4itwmgWPwYY+YCSVigDGO/x5MZqw0RKtas52gmXTjbKtJo1+YK
QQW57MR7hRNdDJqM9Gi93a/Ozf99aHAbP9XpTN5eU0ms4eLn3XXysPH5ydMY2Vn2YYsvBHszrASE
JPQuquiJQwaY5uvLjPHhHZtuw2otGDYC/lOi0Ko8VlsShsetjvuMwRSrwSd6TmBjMY/FI2z5lvDj
ysZJn0eLwML8EymJvcXmjVOmlx8Ra1HnywJu9KC4ed+5BOah/riq4VrINRa8f0WeK7SQFhaUCvBP
sa5IbibWwm5ir38iD+XGoJ0XB2ohYT2LhMwjTSx7E84HK4glNOwOHsv4dIqFRpLgKwjRfNUGEYJk
wM7geA2qeOXJiwRsWmyyhYuDPgcUjwkt1p5pikfMT8ZAnwTjseJWC3CH7p6NVEy8hIvD7utjhwU6
71M64IaZM94Gu8N1Nk35FxAkRHOH/RC+3rgKEisdcmJvGngPuHTfSh5Qz4g98DBGf73egU+TMFzh
5JMdE/kpw1R0j2E48TcQRXon6TZARGl/Gf2x7xDWAl9IPi/8ngtthmx8LWZ5gKqJb3PDhbLPRqXY
ok89ij/Gc3bSWPHgiLcQx3wD6+cdQh+XdjakpqX0VXl7Oce5mZqdN2CgxnIeo1tw6k1lblVWdNkL
YN0lO7L7IC4AeTretcAhfT3sVt5oOM/fVmsw/DEQeZZZ+/RGWghSFLA2HK+jht0ybf4xiE6xI5Ni
GgZDSvvGOO9ugdK+IboiOQZOgDQEmeYyxDCMz0418ttvnz2+IicSg70PTQs5dr0Dzs0CEtP18xRN
sCCNprFrun0uP0Y2CNF9RWdrVV0MXCXoS/bTBn/Bf5GNhoJOfGimXDJsLLtifk+XFOI7w4mFhYfJ
NHafjPodlz3luIgpQmybTZrHIkivwCUbNnYqdFj4RSxBRTQJUimu9n+rX4aNgmtHGnx+phnSbPYw
qZRREeMtwGQxTkEdnQgqF8bBEjjFxHfdJV8Lo+CFOUnTIzYYgK89hAHOou2OS3A1dj8OwXYmr3QC
r8XtklXTOlj9W+r+xfbdDf0NqxF4xVu0tkSiYO/jgEcHr24q6T1gt7n5sRYN9kai/yY3oQoyuDwC
EpJJTL2B3VpMqQ01pju7I9adhCmHxLjHSKM3D7G25p7YGC+Ir0uJIt01NRxPjo5LthbH8WBA+yXj
bJIKuBO1/nRHmXh1yLX3x3XKBV8xaiOGFuwWyz1OStzibpYgUj6I8dGkdqTlYjjbWsI4hFkNrZ1B
OndawwOBPkNOyT/w+ayVZgyRlA33vwMirt9oGiDrY+r15tOJwQdlvE/vpwJ2aPHeukpfMbk6jf4v
71aSFvD+opgDuA9DNxYB+jH5wVufvXNVI92hdHkjeQztyUrDE4k5aU6JnPpMejckXoujLV59tRC3
/un0UnismkU9OERTUp4TDPShXNKfVrZnBGybPPd49dp+HM4TyI9YQ7EpT/BXYHYKKilNpHmxGJOI
RWhogPBa6GY2G03ynB2keuRsRts2pMliAAyBas1KA9on6GwU/GJH/IDueMcQfNxiwdM7pAmv/sw5
iW8WG5yZCA9S6MQ3ztuEiJQkjnXUqBiQYbsgPbEAyHsiQXzMbFmgbImSIy9vxdkNUYbT75NILVEP
aHQ9jtaVz0XAuZdRqAChp+50dh/N3KlpTUx6XZJsefnvYCKRMuEHV5GyO92OKif8phCuNiKPfq6J
iPTI+KDO45uLLVM4ncu4TW7Sqo7AwaK08GkZhE/5+UNdugfzA4x1gIeGfOka6DGMSjoWnMINlE5Y
otBVTOIQMTn8X+lO5qjXoEvxL6s/Afzusg2EPLUCsfC9TYgCVCEcYIQqLNrTMZA8zAg3Ds9o2vn9
mYwWxKPq2ovRtKxqyNO3g/qD2yWVAwZ15OkwjVnA/xnDqgBR5TwQd73+szujZFD2VDoxweOFkiCc
o/Fz2IOKAt/Sg1M52jvWcACJMm9ST2J3ywQNYBarFClzQIgejmnZE2Bbaqs0nfcAt34UsmpANKFT
4wYL3qjYymx7Un0UllUyrpLDJ6cXp6PHUHXjryYF2jebmajcVLnt4v84xQWw28cNlyKFCXpUHwp1
YfIJ7lN+kjH5ioPRo/mgvh3nXo2NT+EeS08bMjDHptpNgACksqvZFEq4QEygXnBtxj2HSg9a9o1C
X6ad0oyZWOaKB+VCd9XB2aB1DCzos7LipFPm4cJfRBzI9j7PIds6XptsWJLFJanTTBmkRWdro0wi
pBzwIyFnCw+BMD5pNsewwzPbyPGacGtuu+lBVcBJAa+349MlH4d/gUhjMKluls1XawwMyrE6LaMy
Bpv6HFxnVTTUBhwFP3+Yt1Ybl3IsoMkqElL6nOksoO6HUfB7IqwM4cUYcQZ8ufdgPwxuf2i8Bkzw
9AbFLGUOpxAAi3BozbHn8KQuHETk/q5PCdAZbSa8Pdvg3qbYcpyL+InsDHSDYrxfzb26DXut1ubI
Z9gB0bAcfgidBpjGYyp5o2wDX2tyTEMLWbA52dK3bAOp55mk05G6j1d6hUTW6UOthDry9ii4pEek
np8cQ8rUA529YRX4wHEuhI2cPRNPIfK8ye15eVcK/HK8wWCEsYOAXlbVcA5eJdSdAjcitdmDP6hW
yPyFuPUMNo1a2VefCQiTR4nIkYL359HC9IqVLypP1dOnPLf0GIriDWQI336OfT56clqKESkwi/fh
UhHRfhkaH75dxryXnuhNz1XkPeUNljU4RR1F+u0D9DF3uILJCgNrmYgkoI9+Sjj44mXfr2re3/ay
LSWmJ1UK5FpJRQnxV3982KNuLtG1FPwpkSmoRQ+UWpQ0c4pCbyAEX2PMHMYW7FUWdOMDD8eJ6ksJ
Vy8GXPQb5sb+C7kCTQ41PSYjM1TdB3qE+jCc6gDVGNHhHzfitI1XshqalG/fCQ+TFJGk1gJL3Lqz
fQ/JZQiOg8G6Q6T3guAa7hNGPRVL0k3ZJnmc+jR5tI1dKVB5uMmgAZml1PKGxpCcOMerT4WMKim/
QvNKNhCCwJp9+g3s4fDefXES4X4PT0qYLnG/GeIfMsN2ljGq0bTF/G56XLQ9fnqKPTtGjKsHc9DN
GcIy6xYqf9RkdxdeHcrUuCX9naQm3Vw6DtPajmQKe1lSUb3tefD/t5rU4YWxIqABXaCVHBI8pDcw
uDhe6PSpV3WqmzvLguBFGHJM/birwjRjS1ZcaPK2BsbJXt4c6YprHqdUSsZuYk8mEsrDBBMsEJ7Y
28FYos3016EHOAj49QF7nIDx1U0wtmjyI7whUd39cr8wiL86+5tVZHUCOphAo7uHbkFvNX4zEpG0
FKgKDGKSX2ztj4iEJTtX7zvgxijf6Q30NMsWQCibxAbOx+hB9IposOawjI4L7FXfy5cUIPpQJXgK
bT8e/OjTmrn5RUz1MX2BQ4Z6UWO1jrlrJDNREVBOuQDRHFEnOmDObRXNCVxl56Ck5IdwSbJ3Gffq
1ORbHqaSEvbDfzB/28hKlLo1nn0WHT7GSazQwpjqi9NKLQyGvnbp34dUdtTQ0NYmRx4EYIpRssJ1
Cq9ozua3ReRGQH0GiXrK2Rza4O6cIfxXjsQkxnbQpt+mhJGtobBDvUcnxBmCVcHZmlQBEGNKZhRH
DHAjFpP7r3o4T3wwwnvOe3XPGSjvATcNpntv4ep3clzMmVCw0LFHVNT2L1Rzrj29uYQmzy/46RzA
MB8cjbQaH7h+pF3RQhOgzEFJtZd09B/AzwifR/oqBwWVg4z9XiHpLBjK2RiDpzCMmbV36AQoTzcq
AGqT7pCOYlNlqAdwm4PYB5MQcKp00837YTfRA12d9rATlaZfTdonp4rxoUi1nplfMGd39PA4gbf8
nc7xyu9EYJs4XjF9yrYNzqDupcD7tYww6n9Uqn0OtprbBt4rPWqu+cWDbH6c3L6uaTiHpm30H0Gz
34qfREzBe+l9p+1Yj2luJw32VklZAMfe6WKIC2TUOUYUY8WdabadLesv9q7rdAepFVF7jhp1zj7N
XOTNX4+ehicTAnZjiNYAXOwb7O5Oq6/BKO1Xt24xuK7mGqQjX8eg7GA3607NdNuD786ttv47+0JI
OwdF/NW9xgntXPcZMLhDBNk6QVAKnlk7uiDjnlRd9O37JjSFWn6gx9l7Dc1tFv4+xSIEdFa7ep+n
W45rpXdj8exc89mtzn7n6ZecoZpLiESj5u/AQol4i+BJ779+LdSG5Rj3hiPDRA23AFzv9LjRrQ1u
8Vn3X2wfs8u4Ez2CN2jG4Lh1a4OKb/Tott27qZonGuNmUh+8IDW8vWPRPd28YlbH+rt0H5p7Jxzt
5TSvXhsmYVixVS9eEXRxTbV27r7jmqWHmgH/v5PmPilP2s4TndPD/u69ggRBzUFTUa7vWPdqzhkD
QaBR3WJuzQziqvuNl98sPaYTmqpnHXremAvSaan2fyydWbeqWrKEf5FjKDbAK32rImL34tCtgoiK
DXa/vr5cp+65tevU2i4VmDNnZmREZBsy90kzfrWjft2+4nznDYVK9gCTfNsYSNE7XNZft+cNFBuT
xDvyZr4rd9/6Ycf2MU+1h5H+g7HgH+SkvMTU0W8gNxBhh6n0zOeq93KAIpAGgKS+cfFJ+aa85Xl0
bWiNn1pWT8cezL6vBphstGmhWF1/EJc4VCp0bfGbcTqNuSZqR59R74HPgjlIyunzaP0W/Khj6U7/
aZQaNi7FlEfV46TzxWWu5Q3sVvhy9PQ264++dASaOTyljf1vwNzHevb8MjG7O0E1+5qzpMClsLuO
CmAIvjQuMrNCRfbUnkLyH4w0xaQN2xp3p+w8otnd70K3M9VZ923f3s4PL116ex5pmTpDgx4wmyM7
Jj2UjbXTsKbmX1TmCXTv3uiC0OSS0Ri/tqxXH1aPUbM80DXc7HfLwmKphPGo8xDyf3Vl//rWr/D0
voVBXf9kHwHojkgI3qPLiud2P1GJvNF6BCgp+2YTDZyaBuTyHp/n0leaY7mA0ErYt5pza1nlyxpg
DKKYDdeDLJDdgOEgTDrCPOaMKnfbojmAh8RbMWucVLF3FeNFK79Z/Moa2dDdvuh2UdlHepcvWIzW
FTr9w7p2RWTZ/VgXkMTcKm5OWQZVO1j3zA7M3sb+/aTT8LUY8Gfnmx8OdEfzOQU8PbZt7GR6s/ME
ROE4OXrluJx2K+f8cIAMldJ74RpzCkqMjTtWr7JLTGXxefVuZ78L2vbpEyuNK8SqXdWj5hAzBxLa
8QuhhzsAEy1XXrZmtRid7dV8oi023jQ23Ramjugsn7Wt+dX2/MaYxdJp0M3PMA8ICnifru0SBwd8
ekpPS9uLathe3H4O6o7SgxbQ+VhtuK09QIJSN3NEOjezdbY7hwsWOxr+gvaDiQmKdUcSMnDKp1MP
nNfFbiMAV6wzDRQNxoLLT7ptb6C7JwZf5Yur7jZ0hEZ3crufc0EbePI7ZN7WVfMYzNT07XblrNP7
xb2iDZ31oP9YzFP+2vn0RFPq4Qz+tb+O+iPwKKpX95k75x0f3uvn61xyJ/jiNfF1Wj3n2Lhay8lV
b31yOqXH0MPm6dZn93Kcv1mtH6fuOZ82UJytDGxmzfYV79RxTh/3lAf6NdA6zvvt1dhu2ufJanv+
WjnWxmbxNp7p9CKImtg7dERpzext/NxGolDG2dM4xdrb2B9dWjKU6tgsx47v4HnwoPFOP9mUJPvH
dBjbJn0W4IzmEz1gajbxrQFFsjfNmDuZMDXbGENmZfYSQ3x/QHg1Rw5Y4S8AJwaB/8tiEuCbtA/g
d5xC+B+CZmXvHRAqPQAw4nY6jlQ3Mv41y/FSxnb/7CEr19ChrFMBMGEzk8ZZTfvzPsz02RDiByxa
5C0FGtUhg2HgWJChLX+MPVxCJCR/fCV9ZnF9I74mG5IqqBVjcjafC9GEuQO9JX8wDh4Wiq2z5ww9
2+8ZVKaMGU+Mqdao72F/JHdv6pztbY6oe9I/GxNkw/R/KChG0lqle56iK5rSFqr2h0NvW0ObOUCf
1GzMXxG/h9SczJKpyFmg+jCcdNh3l8y+MmsYNrj0UnqLe+6hSlJGigue2zTciFYG4ErnhKB7DufQ
8t05459ps45u0ABEe3GjSiQ93kB3CYaSjLuPhfuZuPsP4nKkDWMckkCKYNJ1eN3wvzmB/HzyXe7f
tfGP+cVSiEMaJfkEVzvi7jbGLFONdEwsaXSd5uzn9USUe9Rj/LVgBIDhFn25/Gmz7sUl6W8uLCUQ
Xq8GBI9W1kOE7cK7OKPeHwAMfzGrduDkajuRPE/yJDe2/ZCuojFFQtqfXHC0tBrYUDVc43lUgKHA
2JLyLID6GpiHUAYyC2UGcCXa76GZ5fHJXHtIbpm6jk7FAxXlGgTLdyf71sTfz/lN/u80YuwUqZ8j
OA/ZP1XtwgK4PHk06WmyW+oy2bUn4BfgEbjth4f0OuJmwhn5N95/PCgvug3/BLSd/gLKQSATSblS
FJcewM4sZNsgeQMJBArgJ0hOYpzpq8yaaSYVNRXUV5pEmDACJ66X9Bw7Bs3y2e4xf3vUy17GQQL2
cd9rSD/N4+iwPlOuiWrzb9eIE3mSzIooXHwcwJyGHJ+eNlRd5lLIkVojTwh3yime7dZ7Svn/cL+C
7dWG+PIzh3YG5RrY+TrXbIqvMxIJyLUwfEUgwjTtLsTVpUmeL1KX3ZORQQkwMV05mqxgaya9r7cE
8h60pQO9F91lOBnsQu9G1pnKCB/4gx5DUxaDk4c5JU04pYLuTEbOFdg0ldPXXmqimoEnKR1xYTcy
g9PSkNhCWJzRaBkf/vyhBQFexO8ZbhjGMVxxn058X9geTbBLdkGeSzdMwIHrFsEQUzgmlHuLlhFP
sauc4q/jxDtQRog5olzCtz1GTDdqGR0C4s0dYQ5Hqi7Eqdl3wtUg4T1wb3B5py7/Gj+nHZR+PCO1
4d6bwFGycvSxjtu0OOCK8TtF4owDR4xlUAI4IXCYOqaKo2ZhEDGQrCkIJYuWtodIzpYvWTE2vUBR
vSSnLdyYA6i+DX8nArAErmmPuM8mTBIP9qX2YKEe23hKLhdhxQiR2vql4KoqYJoSz5ImvE6heucv
+CKQVIcMVhDOTgoBhTKJviRlnUev6j4cuqK2sw0COeuF4RhRl5aqqLVkljJUD6Hn0OY+UCApE4jn
RusGFnUQKhg01YeAsF+EaoIS8BzE32lR+qBDZ1s7Dxtw+qeVt43zlkVzo6wygMr6Y+yTjw6EpqPT
wwvaSsk0aVo535T1SHHnVthhYer4wc7yidkgzUZr+YLz1UEXqFaWOCFpOLAsN7Szsys2cOCIiHy9
YCM4ugznnCOBYpYHdICwsP+ICk2be4YpNs1WIXyXe+XKEqGAl27Rbb7GPYXGdc84Y1u3VyZc1Pvr
vU7O+uZcWk71dJWbc+25NyyfEXKqtnpxCmxl1p529u8v75d7FCzk848eIIy2Ns9X7zHAdDNod31t
cut6VCB5yh+tj1t+3fvbV6+mfJ6GMbv7pLfzdblD62ugU268HNhAOAbDfa2GJQTvVtT1u6MWMrkB
hhLTdZSPHy8cOXTvOvtEg0QJqVov9m9/Sp8vWyrCwfDhX2b4+qRNUE5PE8TL3XHOLFdS3mP6mJ9D
0rU2lq7j5xdAuEi6/NIxxYd61kvIyss9RJQiofaiMv0gcel5L1dl5pU2f+172ycaxhuMFJPvzf9D
zz2N1pRO2Ny+HO74KyMJJiHuxJfsFkKKWsNHWBx1U83dQULJ4Nywcj+ihtkICaINmNO2hAZ7ovdu
0LWUfs+fwpyaZ8+NADS4n/BxRhzm0MoBosX5w2gAv4hKGGLHYhtMsHmEz9LawVxkYx7/UYckBxWF
/aEvFHSIZy0D1BOKN4DYB7Y8hJjCBtUnIT2JLn21eRG5ZHgOIAWQK0eeTFjrjjmB3cQ7jwLs4vDn
wyqFmOnA/yNNNiRjH6LJw5jZ+uN+42gSpiYZ/B6yQq4ZTGpLEUsKdavcw5kKVWm2JtgBOhpSVAwc
UPoY2lLUtcD6QJ5Q0WGXSBK1Z+AWChtm9TJHLSXItv66luswS/rLA904W9iNjP5c7vsP0g70U6Ol
HPM0CUWCawrzIJxBp4BPoFoKwBV9geyJtCV5zKULCY6J+AgIkzaayK5kbJniHY4XCC68AR3YDQ0P
4flIbKWgsqN/J1DwEcLE0nRBSrG5OPDNiGwMEkiRpqgcDHy0dCO9pD1MdvSwgPto+vigiNaCFQZN
bla0DCCw2W+EM/ifrpToCW7PXWI6NzYXkEhStKhLaIe6S2+d/mlGB8UDslJrpgdIo0hwSQyOLUSs
jNZ6AHV54MOKcZtush/OqwTd3aw/pfOddZh2ycyeiskCBAJGZNaodMkDySJYOhbSv9+fDoIN2KCH
umTgVQo8zjvPG67XfSK9b5kPHs64gB2AFPgsE+kIb+ctTMggGN8u5j/ESkvGFt95Xw8Li+RHO5Dk
DTCOTBZflDkVC0yXk78UeB+ULJUDnYt2d+ETzOaQNr55YEHTgvGAv0JODnHs6+TguH8zF5g+SWbg
EBxuTCeGy5iuJwAZg+Tll1Kl5ZNWWqyNaoxf6YuCczdA3jLT4vywVp2mcNYTIhAcBT6Ds/fFtglk
5192NfZKBc2j+OW8TWVgofgjvyfcksdhFeZTttBKePdI0BFqlBj2zNr+c37Oqr5bvhwF5y6WNBN1
KcEwq4uuDpyEDkgyeMbdPQ3c1gkpDmdmB3rFvyy9k5eRQdZ25+V/Og7xVeaWfT1kc3QGOGc4ZGHN
4MrBgzCD5yR4xpJcQgqhSwoeigxs12ps6YCSbZBnC1U3rfgIYDqnHM7tEqb7n15dGNKHpG91p7sQ
Om1b0jHAYVQq4rIJ0nywVFhA9reNHMYLhQvIR+GHQsvmCqyLtIrFLHnVk00P+yr5+yQRH0vyyHLY
0cjLN1A61vuCgaO8lG+oASVLYqm0+YMVDdsjCD7CTpHkIdHpoADrSXp6tAQAXT0//h3FCpL9P56w
br3REz3JZ54fdw2WttQjBgcgn+7A/jMGfUdr4V3+WaxXRyQl1AKLHHSdQanFvvHaQEXWDY91T4/V
RA2e1LrYayB3g9JzdnR0vYB7ZBDYXSmYZ/lYiGET1zN5vFTEt6P9RmKtZ9X8ic9tC7TAp5RUwJ7e
XgM2kOTZmhHNoEPXEWFVCctVDZSpC6Z0T0BY8sa4IN6g3SOG1Exol4yWOGreJySK2mK9gHps5qx+
6R0nA3vHpkMuPYfq5aakLZD5WS/Y6TuS7p8tcKkd0DTiJQ9bKIeHR7AU8ha3vM/pAEPLEkEX7Gx6
JqcjRptQ9VL2EMeGzVgSHpelgzd4GZXheHNd0gWCKc6S+VNSSZKLDfPabBcQNUj5egZ0INR/yMog
gdOGgHQH/axxxsq0Yao0PSc2QqbRY5C3Lmhvhy/S9wXfiSj/B8fbNrud8dPsYtJiEsIIXJYm5W9E
8qQaHdDPFnU/pazCCcdzUh9kQlcO/l7f7j6cY8qYxLCO30H3363vPMHYJjqcZU/xkO9dsKzRnIfP
+T39LUBkovxp9FX7hVtgyLwRMhemVwTvL/T69kINWuNB8o4GMEOCalN4pAEI3C7BGcpGSLoQ3fBm
DB/bgSpjT0ryC8IDrnDmm5ke3sNvJY/GbCXAqBFB4eXKKxqo3t41d3M+B8OEpOOfN93RdXZF0g8G
MiGd6R1Bvsh/1TS/ma9IixXWJOwhkJIKEFwdNW4FFG5WWQvmL9LqWRm1Ur7BaUZYOou5Oh0sJMiQ
ePukiGKcosbFcJmPaWnCsnkF38rBA1wJqyw4RY1/yZ6A3sMflNSAY6vwQErZC9VoQMf1Mqu8fAEA
dvHySZHWIIEkVEvyl0GiBQJsac4LRNMrEtxvgFgzyCUU7GjBby27vSmzYkI2dtq9XCU8PBnqAOG7
P77C4eSSzcbNJ12Q8uFlqCa0wIqf+Yy/BVRzNSiSJro5pPAAYa20zPhAPFm964eE1yzoJuLJ4BWL
4+QR9McXu4OpNgYmQWfxTVvjelYF2kT6A9fSv/G8cCDtwVfqOUo4GA6SNb/D4yS/YmpOKwLbnB6j
iiysgZo8Ufz3HGLoBqOYWJs9fTxgxn0WTM1srVmZ1YwuYeQwtiIMEYt73o0UcwAge9vVsRbrEQWe
HvVHv8bUMc6tho1/nA6cJiKD9IDfWRsPI4+YpzjMUxVI4GHy59VjbE3EWBGUVZxDIY0Qoj4JXHdU
TfujChymki+d6F4V8Ctd/wsNMWSF4ys7HgyxAILhhkrZY8Czp77NZhAQUNSr8+F84esIXNzruTVE
csypIggNg+SHoYxuNkyn/9l67q4xUO9UTql5rCXdIQXokBzzhF8+b3gxGcvQBK10fTduwBUXtwvw
pzoXr8fXY0mVGNJtnkhRFG7Ld4fP8aBr5DgBzekAGJXmKH5H5byCAqB0zU7HPY6BDjVHYEfojzvc
GaB2axaJ7nFUBY2PXE0NbvEp90/ZgPW4xrVsdA6ebasTnkqwFRujyLJx1l6faHCEugQCwh7HKu3r
sq77Fru1UsAYXeyhKD6OKG+uTJPw6S7ADu/UzhOn0LfNWiPZZxetY2CAh8xsIUcKHjtwil8BOsN/
d7Pr6D1f39z2zUXxNbjZYtU3woeGDm1GFeB9Uz14JXyHUyn9lq/mvOd0KmgGsC6Y39FxqHioZ2hg
VDBYcxOkIu/iHo5Eht+nPM6osQhVANTIFX/7qnbICU6jNkeKUyaoDzGvGJhHSsxxkbyYyPwk7N/j
2m2H6OfJ0fMRJXZGPedA4sJKm0CKQE7G3bRFYSciduH5SRSnlqszFGMIbPdMjZLx4iSwucWwKGxi
PdKKtQpGwMu+HscziS7/ehrpb+O9Jc1lRGzrv+O3zqo9TOURWhuX3WoNQgUfqvYWo/C9lJ3teW9L
UISBn9ar1/7s1MlDNERtrz3n0LI4DDkSv9BdISIl+N/vS1sJkcOcYFU8PBmCQmfTfjmff/hCQLbL
HX4x4NVI7szyY9VDsUekP2LW6IBEkkvHmVpGmyAponrNnnto91VwJjDoogpF0Sr/8CUSbl7GpV1c
HtsF7uW2WhVI9rgrnMCifhFqEZWSMj+lHHKC0UjWIRaSOozIkOYq40lcPoZ3+XrqGJSMF5D0B/yb
fDpUhnoviql2KIbafATx40l5OMDdfDAn4DxGjEzYvvaMFA/v8d/n8gZ1zHPGwQ0cFIUW1h7bC0Y1
l33Lkp9zRIZt0AHd6ozz+SPAdGbW2MrhEz1sXDtjeiBiKrmer8OGICRPBiOqQ8b8i2GBsShlEvpe
WRyWNvwgq2LKCqNl0KY7vfkd54MQL+TwaJVQgavV0XnlPpfjIm/d8tncTgU93xmuBW0Wl5+zGsbV
6m6iROLJMcDJaocFt5K/aG/lyd65Q3TZa2QbrC+WEjvv7haQz+RR8OeeFcO/ya/yDvTSEN0wtKVY
QXXZ1269Eh6nMldCLqu3PYEV4YVqXTKhLBb+0/oGvRXVNu5N0NIoK2Hpjrp7rKWnSJwREWkLcUuj
N96jNskt5v4MGCdWxK1IXp1bNYUQ5Qs1NWqDEeCzgy5fXlkFgxDtk0f5UZFyMq4LnWjHLMisSUN4
gaw43WrthP3G7/EzIFxQ1puPaMrocaN4lbwiwnlt/kxuvDt9d5c7hjUoE9oIIyKOxEcVZjHfUbG0
xTfqk1HVScX66/GgjzWf1MxRtZHoYxui+3xwWrmXPZU520HyZEzgAQq7PmvuIxtsW7llnDMAi03I
zRWwh9A9Pe+4Bm60fK9K5r8hp4C6xQwHHFe4ka4yfBI6IEU/rGYhfrHiYcViCT78+DeDzM5uuset
MeGBtXFKNeb8ABOs+KOLNROFmLZ9YaiTj9i7QG9kYiZ2/KasAFET3M23f7WadD0n8q24DAIRXrUT
0UZctzpX2tqV2ZEg9hi/hufd24dNYKNaNtUdI4S21EqpMCexmqPo5ACXx/dXgO6aKfN5gPTW/4RY
JrUoWY99cR+wAkzWODeOEFaCr4OJ9baESos5DxFPi3S4sJ/xMyOP5GnRWiYRrc01HccTlq5XgjW5
8Zp5ZjKLUtSKCnB3Tf6MxhuGPwGHR/2dw8+iKMkdnsl2ALDHRHSiTIxZ/Sh3QMqtDv3ySZ7KBSs5
X14z87mIQcimIeygvce9nx7BsKCqxmGQ+V3dcWuqj+tYIjfPlQiuzKkS+KdeMTiP4LYqYBTziAnR
zjMTG6Q9ARHPGf6avK9H6Cf6dAitPYr2ivR/PbnyqV3/gzhXbh33IGyzgEiyuDhAGY9jRZ7U6D2q
uEs0ABxmOLFedJ+AKMuH1QaRaG18Npu28UixIwCdZN6FVU+fkRgBynjDItaGDHiS2wVjtgWPHEGI
+0iBtDz2JlGYeBm2xjLol13BXVDH6yGfAPCoi853dJt3lmRmhhASG/s+pYMrBl/+KAYOkWUgKgWN
cWrwDf+bFgTZvQcwLTZCjXmzBf34VQ7YCoSZanpHgA/j1iED6dJttWmDE+5f/KGM8iMtH9WESy4m
8JgoZ3iRxYU18EnrsbjFo45qRndR1s8eKHb/iU8uyRIi/4kGUVFlFDfh1XwhkwCVlSeaMXkx6YU9
PJ04UKwC88AdS6C7pBgXvY+tXIWXzebkCdE/Eb2AMd6/vPFYjNs8dqm3MV3XnZzBv+glwumkFmYV
B15mG/y8cCbGGL9VUGkYWnBUA3v8bw9T8kK/bwhFGZNObBzxTvkxeQA+9zoraDzHDUCOMCU501A+
oDQRF1u37eMo9tf4QiYMC5AvlaR4hCIkW85p/uEaQbujgSMtLUlzN7t6KO/StwnPbvdHck8p/T7m
7ysoJZ5nNIJ4Ld5M5qTABdidvHBbvfrDAPxPUCqPRUuQ6NC/6RAuOjRG0S5FsHBbJ2C00zSiEYa4
AXAf5j1eMBngl7Cx0N0hTTQFOkX4+PBAmqhZ4T5CpAKZCWaMHhPqcKDN2dL89ZSVTa+lDF5kNVwW
EZzYvVN9mNoQf27Cw75XJpGgFx2X6F0wa6BVpsdzHL5s6m/o9DjC6qjBHaHSoWM5MPX74tDSGAvO
dactCyu1pWPwZQm1kpYiKxyylNcfJ8WV75kkdSYgLN8Gmx5y9T/7ETkzgQGpy7eAZuj/0uEwmndW
iMOG3HJQFZO2fx1nfWztlmLNuRNkl/OTIX4EBZQ1DIAaflTLLibLIaITfgpR6G56ssRkeP1TpgP1
SmaXyBIKrpjvHFqyQ3+8GR5r/BPWR/pAegR5TtCBmve0xOcUJRLO7UJMAHgEOfCG2MdVBr7ojCJZ
EgdEdlDF4saGdyJ9Ia2yuJMOp3FjpBbnrj0cLDB+pwSjpfSeMwFOVDEsfD4GNDQzhdVczJYsWglx
Hlg3fVYMcTHCWF+c59lwx3BN4N9i1SYzWQVXMnFakCCNVBeSNgLaeNSxMHhkTjm1k4xjZ/j5cbgQ
Nl9jwiWDMUjsz/hPYDZTIQSfLR1qOnT3LBXFEy1Miy8gYptfIGsUPOu2NIEtwxm08a/tFMsVdJAN
/UjrGn6j4flMZxDU8hmjpSFzQB8D9IEN1NUtLQYN+BNaoH8dKg4ozlCSbrKBv8dNJRuzEHYhGgfD
qbrGtmUgvjEhxUoj4baU3SwniXT885ZFf8q2v6j2WZgYmsRDKBv8yw+RWYbyCOe5vzbuXvqUbH0S
dRZJAmmeQpF/mPVbmKczU//+bkr82GCLQKMQBrwHi4oWKrqrUGW7m4Rh/O6kG8CiPrwy1spxlIAE
ysd/TISIPIZWsNEKayPc0DZpIPZyZMSkkncsWSCi0ocbeNDbZ/YniMZfhAUEA3AmYhTpEZ0ehyAo
Zo4sZHqQ3MBauJAHNFbIODhBZUMLZigrmOXzb2nT9hdSo8QymrfEOduwiy+hT3rv9ClFTeahuyKa
wWEATkYn4ZGyYP7M0USmALkS3AoqqymyMfHdYXq7hxLVNMX7iBwdVZD0Bw8kWTQEAOCBeRmjiL8d
CQekyN2hNYb/ix+BTCLDoBAaBzZXysVB+QqLmYbBg8fxPVoI0uktjKEFTo6mNC/ldv7/rv4HeNmm
NoI9DQNY+t4XseMEkETXf3FAddiZYWaeMJqBFu+md2zRbPyRTRoNX5GfiR2qBLUE50qQeqi6mW1T
fKNoGxIpT9Zgy84gWrpA8d4dHm1rQKAmuuJbKfZckZbOISBs6K/QiP+DzPF9Ihaf3beZa0RQdRR+
kwcI/PkufScUwTqTAcSoF5Z2IHYLa5MBqBc72NiQT1xa/a9wMim3YgFPxexejKvCsTqkPAtYkYAV
dMXhsDMdA8xktmDyosjBdipSApPvP7/b9y/262IKt5PGKasx5BsTtEmqebqiJSdS4HLvimMYvZh5
Fz2OMGrSi0kCoCF1UKOGEXfca3Up1RqHBdPp+Bq2UdsTl1lKECrEkM1AZgnNXOy2kgObHqjLHCqe
tDmkomV5Spp0pQgh96PR+ybqzsBORZvzCHYD8WDgFTCQ6Ysw9H0x4wtHUD2hU/oadBgFksxSdXHI
zU2YvlQXQUb605ibCsOCTRqcRodqLy12SkJRIlcRQ3NeBkbKC44ueOOWjXBYvNZ/OJHnOJtj2gSc
uIxcuPdcYkdugdgNcnzLmRLCvSbp4YxxoQixbVAdRmjXqKQ5gFi8PH2+zGYobu5v60fza4APxyxp
eb3kbn0WKuP8AqZOuAiFmHvO5aKX0cfKk/NS900y8OQSH7zKxs0MkdQCzTJqNsSOJgxhb/fODQ/s
HkoiWm48hQ/iK0yr7bMR4/hqIEdm36xoYEiPnpnD6+zlWCvNFeUb05u9FckzBAJxEvjcLA7kHXdY
GkysoKZjZIcD1iDyCYHmBadxpnF8iuIQIwz4tZhRocFDPIRQgzuj2m/K8yU28gTGGl9ENjpvhx/y
TRX3NCQKeOTBw14sHFzlZEI7Z0ThWolJotG1S++OeIn2zRf21R8/PiXKgUZAJNBQMHUe0Lw50lkG
CdsvkAPFxCNXmCCfA8muy/nJw8VGg6KAacQwKr74bQUk+OjrDyK5v6ESxoAH2QJ4h1RHgNScu28L
e3iSyNyA0DVHobHmlCJbCm9bhFdQFAYxbIIuz8uyOLSSo0WAYN7ZeYwElX2nqiY0MM7QOLNhFmEt
N163rX/iJyX7cZNSjyUzdRp6B+QjknySflgkVXRnFlU0uwrlJlS+SC5gmhPuGHrQnnI0Jsh7HqIi
C3Xasxyl4BcayQvG03Ra0/QxIv84vuiwumos3og9yNFjTBDRt38ZOxK5mLktoweugSSxsi6leym0
uCUp1kaB2xVwCKAmuzv0LhFMiI8a+gGpWmB6CnR136e0pXCooAzHUWpYMfISBtYNnBUox9BXt45V
25/k4exVG/u/ObVCD7m2IdrC2Gng5xWO5n+YeWj2fBkEs3bm7X+3I7/Mk6EDEYBOIaJmCnFENUDm
VG8n/9wXB2A1XJZeltJokzxTRAGzGU+CZ+FgxhBLb0xaz+Q5pFd4FTAcdwGzaYf3Kn0yHmT0g6IB
7wvRABcDFrHGIkRl1JRNKk7pDlojnZSB89mYGS0j5o5saFDB6KIJrhsy2g0nW9YP1s8uPbuIQJOT
VPt5AMvKR/SFcwLaYVIa3PWw/+/9g7xoDsV2cQPFP8VvO6Wtngn9EBsIGHgvjarmyhx3qgtmK7Nc
jmNR38G7kIZyxpckI1AmNGqwhaFek1lsm6V9mUXLcqIZ3S8h+P0vGrf2Y5HpclojlGVRSDVXmXUf
qofVt540rmkts2N5xhs4N/eZiQa7tmt7P2akkjH5UGPjM4kCuueD8DsiTokQEAWZhUccrUbm1okT
6slHAErSxg0sOfqFJBRhs8t0mfnUx0qNQTkerHR+tIZ+JTJokkaSODJhaeP/wxWJeolGsyAmxDJW
t0f8SgiRKYWpjbkyQuLJWDXH58jlqNBtLNfg4nlYKvEMIUpS1kh13C/4ZbA5djbCga8bW7Fijvwu
tLxJOYLxuF3FOClAOEND6KEnEIijMX6j2W4w2e0k26dFOk8QWJLB1v6C+xQWGfn4LF5AKSY3FNn2
M3lNAEPEISfl1EFuGGPTOrJosnMuppAyspQFuUtop50QSSLGgUjQS0hTVdZmPNjAAaumvQBulz+t
UrxxgfrRgaBapPBwkx2C7ZAM+nW3aMuVCmjQGtkfRVbSpnZBogwEIHguRq2ctGAgQ5R2UpO3V+ts
Effu+PaRakopB4WCIktWF9YzIoxBfJlRAmojDC7+entyGx5ylJjI1IBxDx66QQgPAXqnmx0mpJA7
PPeglRASaautF5IaCnfiK0CJZvYeUgCK8dsFrgIvLaL8MItPw/psrrjoq3fktH2QdbWS+2xAajww
BmyeYzT+p1l5jHzVwiR97M45B+lZgta1NUNlS7atobqh2QLh9IzxkFC7xBqyDyuC6ybh+TNya0gF
LjEN+CtelnA/mPCCO8PL/I6YmUOXyxGhOc1Cq/JIk5fdg4ABNjqjA1dBmqwuK1eAFglqhdGM8Zom
qyK1rjDo4Y9y1iO1Hy7xlWJwIZUknDPMUSi0UjI+ZbJL8DQCKRgCvXChuFDB55ly262nqJ8PHngu
zpsu9YhsfSy5+uTdbyIu8BBpwfBpz4XGhtyMRjvUikmaCqeYVnGAZFqsw7lYxoo8HYzTOCpqU/x1
8CbBXxpdPGwR6rwwVg7o7CzRkhYuJyvoZOk+vFbE/9S9HwV9VGHLL0Og18nXPHFaChOPYl2UyKD0
B6y9YKgRkgbUUJccKnQHT9qpBiUvWs4HlrvXxj5KeBeKsdgwQ2ntxFwtyS+EDC8MC9z+RW5Ymi/y
NWTqL/c1ecIb4LzE79WmEMeT4mbhnACk8jKYAcShRMZEVY1+t5DkgUwfWPENF5RzhqNOjD9QsGHY
ojl4BwLpVnG5N0me7i5n5cXGC1CSuR71/nn05U98aOgUue6SJ5GmZPSIg2XOjWuAnQqmpwaSaZEg
nKdLiZ4kDDPwmPBlcTgQA1SrT1ZBtkv9InxdLHwe+AdD9pKaRzgZQoQWJDXsVRZnItURpdF5hNG7
wPgHLuMvu1CIaCQ/xKwx8dSYVHO4R7bN8iVJooXOB7M+yEYPu4PctT8nHZxbVLGyQeffGu+4HXy3
t8nYCvs/U+4SWqAQNBE5vogysAT3KXaPvBO1E4dzg1v9Dt8vsofOaPaE5NFl6iV380BhUyUakCOr
mpaYcVmJ92fxBsexXjFGmjiz/VUWg5TDl6VOnugFsikIS/Fu9+eGfsTEEcOAlmAegvSKveY5pFI3
wYkAaETozJYdzvuICkFcLRP7BN38g88CKDJwJfRlktzIqGOFGMN69UKw6z+qWUbqX9oDnKmoBKTd
lG93Z2T7Ia8iHC3ebEkCG0iTWGqt9AWF33C7wsxgwe1KUoRzwpIgfeJ2CIeFw5ScEHLwxUfms1iw
haDMiNurrEhSo1ZCFswaoIICfGPP0sAQ4hkQJvYCKIyJJIFq1rYyha/eYP5CGHOXRNB52+EMTyX6
UJ1zlKZBCkKGUxOjIIfjMXAhHmnoomG7/xuLGcbZVGWI39lsj8fnizmWs1S+aggNEw9VYgbrO2Aa
LOxsDyVJ8G8/2Ll926XKwikEHgbRlUffAv6xOG4FmGMHjdsXh7UtullOD0mKAYYxkovhqGEzxgYP
mxA+8NXQ7pxhZNUzVg2nRwraBaBkcuKampObfWBkMHOuiWXMpj4A2kjq+XHIQtFfRCwgyP5sY5m3
JeMKSGwp5fgq0jkCcrNA0bjxbpK0nMu/GQhfSmqDY5A3I0mlkAggmTAHvF2R6dd4biBPDKiq7M2d
fcZbuaik8PrkPnLBRBVWb/nHA+Q2UbNhB2FFkbj5P4AhOxM8HBt47OYy4DpSqcIhiCFLsDeX4Wbz
BTKy5+CWc1JcAomdluCPmzcNBmAHqgCMEmeeuGtgETAa+T/PcG5I8nELRoZoU2+x5hp7BegwIn04
Z6QQYN09G9cDTCrjMJ9xopfjtslxSwBpXbiyIdRvMQuosDC4Dcj8iNMVZX/fJxLv8gMfJRO+P8z9
1FwLAyPKL/yN6g1nHy8FUZm1IQniABWhdsOKpFsY25UjQWGmxELXVlzkbPLVYogUPE6esim8QjGW
wDwTRbqHztccbGA2qCZVad/4+S3jsotXLd4QZXCnY13kKNjUfvwwtk02HcVonozFzV5Q/v05NsUI
qHRje/ZGq5e1UlMukd762cRLYYaynD254yv8nNua8duQqEEnRKgMeOZwu6ZiMhOjFQARbk92M5nD
IUaeH53+YBdPCpaMYQEMsMQAeu+8bjHr+HgZALldUXOzz1/ig48nJOPNt13H6QVPOqS3+F2Q1Z10
pgowUFwxV52eyQwD7PI/oATBM9K+tgycN8spBPgDd7kytu8hvq3BF4dds82r9cV1iIC5bR4fzjp5
Q1wzfrpxoeD/NLxgQHltNJvHrBcU3ahHMAIy8t+Qmm5DxWRYeQ5DA+pq7+48fl7ZxUXK7g+8t6k/
zSrCFguuG+/HeKY189ouEEY1FQSntpjcQhpkNcXoqgKD5ky4NC4LsHaOTdI9q1XxEHpKkHMsSnvk
t3i/rbNqfY5Zrewv9HCOWVlBXJ9xY0vvazbQc/xud/d7h91RcVm+P6vm7rwW36DfchaN3Q5qCEZJ
0xpDGlAXvL8SqB1Lbk5rVMKGvqlh8+NDHzcMQK7v7G2XTYC8/231YcwYX1u52K+cu9fC5fbwpRBi
4sjDI4Wg7bhDP0v7xnz52GsxbeAoU2tXPJLLmLhsU4GRg775tLxPf4dhEjZJ7UIp/c969NF8cpCz
1VKii+aXvA03k5m65mvRGXVHNMJaFr7tX8be1rDA8NUFKAVRs58vnhugxA3KzGdR3v2Pw/IpismC
RHmhFfydJg0vXTcGP2/gcmX636X8bMV8TAbnoBM9aZNBMvVfOqOVvd8P1h26GaNeB8p92zdurehE
JxZHUuJc8lo0b4u/P35HhV/5lebzP/SU76hmvBah+YN5BlHbfR6jI1K+XgB2VNrHLe3Wi/PRDh9Y
WtFzqZQxq0+lPfFW/GMrosWr+n3m5eVk/tR3SWPr3T0WH22zetrq3VIha1UD+CWIwQZsg5JQ9GV7
t7EfIx02Ow5Ls8/4MxzSbUhC8ary11+WsMva/ljqw7tebM39H0lntqQotoXhJyJCcABu2YziPKbe
GGk64IAiiIBP39+qjhN9+pzuqiyFPaz1r3+44Ltg8elcc/zhIP+OXs+RznSOevCSIK84EThCw8Dd
sN2+RrYo+4kRKpVkONX+xVKs98ptj01ifQGl2Jc5r7RtBZw3dyi+vKb2bvu8u8bdy5NJp9SwFOl3
L5yiZT3GfeD7HhbF6Fr1e+2fVz2uhGtnpbQaJhwcV6Y9bUzkvmbQ6U4zt1UNvlrCtQ3xEYWket2G
GcO+wQ5vB6YGdw3k18bJxYxyN+vMWs/V/exVfSuNb4lKr30tibW8r4XMPdCbIsn66+qu4Hi7qcHK
rrzLrKWyxNtN9XqdXGbPFzyyVy+2z16hT1NLsUy7OSlqNpvaiszuzGZnktucMA5HEeYbLJU/Hvbw
3MO6hf0kqgSwXPkiDDexRMLIna4s3tXcnnwIquyLOIqasL4fXe+VjbKu97ZCTjECoWeGeqM/8ltJ
9L0iZawP/HX1v4w3nfeEswrRqi1KHj7Xbvv564oEGTjGXliAFAYjdUriOXUVhSmjmJBRzK06UqJR
ljxm1gyhartSvXYkzZpMgQzgxC/3CUHSOP7gix3sW+0AXTBArRM9LCe6vRxCc/N4twPZNuYGNnyE
Pn8dWtXWMtsUSC2hnRMU4LWtkAHzLjBUhcYvuDJNdjvvWcGE/jf9RbH371s7HPiZS156Z5CR0oMy
8Zy7gxS5TwZpVFtbTo8dGlSoFEKzR81sH5f9Yke54m7EYt28UIZLa4q7K03KtMeIcfN+W85557pN
4lOpFfvKuf2zNf0s7xAxzjQ0IgvuN65NzipO3r+MSnb+BEE2zlLY3pgYKuve7HiT4Gfr6Z+dB5lJ
HxSRyCOdDzwSZxHxLz8xqZAWSLHb21hX5xjZOzVzTG8yMH4M8uOdDUbnD+wmScoS4rmYUNU1NZXe
9t9ttDPqF1pyEmZGsPmHFneorbEWxNIIA3gxOqXbNO6EYgqidYsG7Uy9XMqg9KfdDrrJggJPHD6z
E2ATulCQzCkZ8dACRYX1WyZeeYarjVW628ujt+niosss0KjxMQm6Af5c8Ps2A4qrM0SLjU5N/fba
9ADOTes/Gasxwfpnn29vcqLtysJJzv3XOqkWbcoLOpl2Z4TjBgFjKfW+bXrGewSvBU/ALMCN/vYe
6V1lW7VTfvek6ppeAu8BAcrm+6acPhAyt4RFBTuTfoNBJvw38ESdwCJShyPrNjRm8okcDstetEp3
HkVrb6hRYOgT8AXYJy+RaF7GwkzLIfd+AHFZB8yO4YvMbXPA2hf2DWMvkcd0jxi9S+rg7xtkjheA
oevbVr9ly2c0Is0PBC7AC8DsuoKmwK74Uuzn/u6XC8iT/VX7euPDHcaqCIGj0yBTQmHw04Z4YLpf
Wj2vOX3cITe20SERwX89DqtXo6pcfRFZtXGCKdrRnf6hvgYmBoena09ldA7K3qQ59bnGJIQifZ4B
8J0H92mewVW6jfPg9DHiV+bya6GQW1cYVe0qujFBS9BRcAVHsDpE5NLiWwjxiph6jcgiCEjzbCm4
e4tZz00V9cqAEuW9a4p8rQpbnZDhMxQuDP5P2tWD1J9DxxDj5wIykeOKbRvXt7u/ON34xWA636Fn
TwDbMzeBmuPUDymhOqq14lJtHBC0mrrzRUtu89NeDG1mp6TfiKkKL+lIl4cBHR3Yly7RXrQXJa/0
7TPGsvAROFNHmmTKoNeeZ9k00bZtGGCOPeaaCpg4+IVT1c6Y2sTpcWCDnoFOTKmHkNlZ0W5K/YXu
Au5H4cCX3Zvxw80zZ/+YcKW/DfcD2maGH+q43DcB5VuUgNXvtlc7e+NodF1bUz1VfpdvO8w2N1C1
xjXD8Tnc5oOf94/0y9hnbbqSi1fsz2Ph5jC/IS6USePpAnVyH+KK/w2fpGlbHTdaLIiJACvl0ORI
Ob7JYV+/6V/EIHGUbiD61eqRi0EHwH7Lez+9HKdh582GMbwaQHxknzZXI+CK7aPNr3PHFkPq/mUy
IndRJ936WQFCc4bcDjmATHkOHtWSbX1eMM/biWroe6P3EXNeQFx2PAA4cpc8bGysUozjk5ISG4tM
ldmQ0nRoLNozy+1Rdys+M7PxoXyVF54keywvYSVMPs53JvFOm8JwNigFrszirHBJh5XV6tToCooQ
1w6OEOgDgRAgyjG3eM9GOZ7uiP1wyeBQI9x9+PftQ1TBZojzsN1Btoke6tuD+Z2NOlZ4+/oaB9GN
msp9wrWm3tFTcqAI+Ea+DoXK8cp8scOxP7qdJ0S/MuSFykJSJ5mnkJM9DWKjFrGhc+hJk1sGw3SZ
c55bHASn+210mrMp0CUB7VVgCuxAc1DTdFzb87tqbzTs5Mkq135eYU3bH9wv8adc9Ei6cCoKT5Z5
j9u28bD66w1vjcpbsZGMX4mQsV+Zt7sNrxCQ59cgLWj52uf+CXbud4ZLUL5ERVTWqy9t2Mvjv7Vz
xHbMYBmgjYfL9+VgMyfmROzZwVC/TmuU+7n/TIMsDykz7/jJeBW5jqNS3ySRYUnJ9jUjLN6+0eOy
/dhD6kZbR1s7sPQpRdnF2TZfb2snONI6RY9d1HZJCzg756FVeqBPH4BpaD8NySvhJyb+W266C/Hu
ecGvSvuLOhpvH4sh5SR1O4x+687subctPJOt+ZUj4pP66UNA9VvPoW6ioRvTwBT9B0wm8NPGNVD7
mN7lQbHR88qW4kes8h+bfs9Jd3OjNWyxWJwMhxMnp9va3V3tMqBGZ5jtfPNpi828+J6DVg8JugZ6
g4EBJNW+bjstavDdnPtG0tagSK5SaVteO3eHVLxy8dpuRcxj7wY2M30TJd74gqd6yx7ClSUb7tav
Tx/I11FhB+0T2WMpdPm/dTewO37HCvLvGOpJN3U74o5B40V303i5p6Fj63iwUwdmeeB42cVWGWEP
/XIL3e3N2dkO5gtnShWkg/Hlr4+2mPgyLtxavRiwQZtNwT3fpxZzHzg2sMQ4p5lSB1wR1yHyzO+R
aBKfTQ8JuIRTywQyU7/JV+Q54ps1jfU5zbD/tfhitDUtiG6aTyFPAa3NV0mpbtf+W4vKxu3RF12p
mK80OJvV96G60YuPXv89i9iMsk+ElM44O1f4yBSJy9cGaMac/HOhBzPuwqqgDxiK0hHkMHNwDjhx
fQkV0mL28GD9TawOlMPciJ5lqHm7zX1+HcODa1VkndgttethjK4Fx3zNwULo6bEVDboJoXzwMerZ
X++g01GEFoQGLD/YHk5U75n7RSSaBp+MMEByFfl8mdcpo0Iny8c1zm6tio73YMDudb/DFl16F4OU
8/BqLD4smye7xIzel4hfaVHBu+fCI+vNOMJt/IZ2enwWXsEnn+rB+7UvHv5LAzjqnp2bOehFDWkC
z3B2OdbO3V3oa/6xpxXkGH9jPUxrVVZh0UVS6NTp9KXwjNmWHfaWelOcVx7OBxGXE1TEDjcA8iXH
+ky/6E0oBFA4H97GuLsti37pd7d3glvobTFWRKHkW9jSBu+W6mAYZrup7vfe7uPDFHSmtdSZMxSh
Acb7TsO/5+MW6D26w+Ya44zSQXc6zLL+IpWz2z9P06WJP8PmguLQZbNP//mg8JET/6WiC7GLXQWV
/kqS0QtDqKcqMv8bJllYDhe7VYE5bJhv9mjO8AThHI3fe8ThKDva4aI90MhX7S0Mj0DHBl2Id5sx
urXZvMOzDaVwfiEPkgBl1373zTp+pqJGuXRFVDHeBZn5V63QmL89YiNferT7ogVXzdDGx0m1DP/q
V8fb9qUQ5aW182r4429UcHNWwJjymytpSB0uczvpPV7L51CcJgrkmG8kblEv3Z+JuDjKt2Y10b+4
51rxLW/ud/08K3SmAaqtq09eNORcpkO8ovWFm3vR3S8uUOGb/lPtNAkJZhJi0an7HJIQVRlDZ42r
07hxPG3LHR6A7WtUav0c1dduftYnmIC/b6HQKbhcP6r8m1gPPGYaOKk76mooqhqcKo8tMMMQnAC1
1aBkD1T4k3w6AW7hGUG4yfz+8s4QLfL5wrqonIGVdPl1pEE3+1J2urZBUbajqe9Sg6XbbqGeLz5u
clNYuJhQE/BaIw1Hm6VtCmHneNVVxvzhEWX4OjDTC+8Mc5s6+Mieu47xKD87Fy00LrH9xS4GMbfu
NzvmMMbGit5F3H0FJTZnJSQ/RatDzPT+jMOHUS2sT/SAUcdzZBLRHVrunWurjEyv7A2yNNIq2pVe
uAsLApsWTU30l77qgt+lcWOM6pZ60SL08EmNH6iIZm1eKCT14fHDT3HZjPd9XYzO6czqeWk5NXpd
9wYWDf0l+dNb3vPFaUDxZOMV07yHIOfJ3rIP3TRsm/PSGGXFpHudd86zRqdfbDM+v6P4JZ4xuFtk
Yc3asKQlm8l8AwiaoW7PH98xI8i72sDIeUadu49Qysinux90CWjhXlzUaNG87umMvY3FYDrFianr
dTqrHL+krv/xsHewc7/xc/qtao40TBl2X7+7nTMjA7gLAtF4DHvo3NzMjh/FKNWC9BWJ1ZGX9IAy
OIoYn3jd1kLHMKs6e71e2DOXDwJxXm+dgNORpR8t5mG6m6dHyp6dd8GA1NHsUcI6vKJnID0xf3hm
mxY5vS2r1sR+/X3OBJMSRXVN3fw+/1RgsgDIBoFnTbbgWvsq/Hcsewxj1p5a9m/jG93ZdfQhzIMA
FX1y7wEvmiy31ya9zkif6yw6RXg1Y641vyAF/OtxOd1NAgBbEe0r12Z9uj4Sgu4Cq+N13v3qtaAp
bdEy5Q6RSu9+lhBeN+aY5o8vDdTZ9D2l+nT8pn1BnJY8Ak5aK9hVcVF4TZs71Th7Ca/QhaMiSegS
VqadoKC2+8kICZjdjdM8Gtj0XBCfH0Q/4NHwnbRNTkw/R8r27n+bcY1I1B7mYDNVrF3nbzClx9jS
B4ke9HRcaFvdmQU1pbr4998Rz9Maw7qoc//CUZpGJaZE/OnQLx73sDZj+u7nRz7N2Fs/pDQgssWk
OmwratXR7cC0GoogXm1oe4DsmHKD4fYrw+kAnHJrOdqWRhQWNvUy+KruWuNzqhCfYl0bfE+bpuPB
0eaUP3Ded+DovN2Jtiz9wv323/j+iGqmXFzDNsOqC+Qsn1Jceojm9DBH1ywwoB53XuKox/mL1Gf6
QMAFstahRsJsC/VCIdN+DFcZqWg02WDRQUUfewer/Uxe3Bt4BN795qyix2bMcemAol74W6Oafm8L
YP+dHBimbaxU+HcPdBS89OM0xmsYB82WkilJwZGNwdDDvzjDLfCx+mGOWW8qio7y60JcQ64aPrGK
9xgCUqmjUbEnjECfa3uRX+kpRGcAhwsu+qnFDEp0PidtMNWYYlGhiHagFl4Y3Wel7j9kgB0Ag9Jm
ABH09DiTEiPfcTlHaZkJGtYAWVDDnP2bVOiHgq5/zpAYAIDWHPqdES7tWs17aDeQ60lKEIQqkyZe
fahqmf9gDbMuTOdcKFiy8NmR/cRFWDCSpJBvwmuFXQN2HZmyJwkJOAJX7DF5kFEMCnfG0wz7Ts/J
dbYrg1G2InQAprbK41TROz4pKW6Y7nEs97Tw3zWWghMkzmznvsMdNnJHux21SYp4gX+dvQ6kDZwG
+jjF5ti3ODOZSOFOuNAtp4PJtj/rMZ3/Ou04mlVt5pDB7Lbs8FsV57/uROlTShvOjf4HglbAtViW
3J429CzHeuOaSYXbnwxQX3jJagLyjI8aZQbXY+Lq/DG3I3zN4+XjGRo/k3/Mx/8/Gn62O2hf4fyk
w7N329ZrPg23OLTOTiSZJ+B3OJRM62O/53sE3LfG1OQxZK8AhI0PvEbeMZlNgPYjYRmREChOZ7Nd
5vbRpXnzWpjlb3WN31BuP7/VOZB5WToZ0RL2R+dDz//Vl/3nHBQINEjDtBkDQ1QrsbeRrL108Sus
OtBMREHEc8K5wxdCaKiNb06f8EN/i8PII+W4TuF3mCqInqxkC5gQZIqqsjM2mC+phNjjzh/sNvI/
FSzg+ZIh+ab8k+r0/lu4l+gl6SF+hiIj5eDgtOVhIlGBxoR3wQ4AYAy/he4EFA/0blRC2fx3rADo
BXnHP2vOsTuiDMFqznLh8K4H9Deb9b1x1rhe9ZfzkLIccgfZ4VBW5vArpfdgKKpt5aq5IYA5psOn
8tP+3b26Cf+xXBNKXU93Hon60GhMOVXRy1eYeTsGuGumuCBvPBWT4TaWKpT8IYMYCDqPX8t58xUw
6uc3cNmwEo9WxOwhQ7sg+SdrLVN4iKtGd7pDKvVSEUbCOJhB7GuPO7/qDzac5No0Ax/gn+MEJu+x
v3lB5U9V/QuB+hOIWlT408gWMDW/7kINlr04wXPowtCrG/UEQXIqK6KEOD0H2CmhU+fh0nj1nGTV
4+kO1Ehk7f+kEaKkOkDFOjVXnxQVng4E8lIo05vHPx7KSC1D2KNwT4Vl5RKHLmdLI8yrfykvO9BD
RAjVXqgPHqcdSxDaPaD67igwehljbMetCn0U+hAcOG1rOdfRMncITkKU8je5HOG18PFZlqIzgKq5
U+n6hM01YbjzXKE3Jc0CEWD4jL692JLLhhG4Euvq1SXFH/6yMp38whHKmINhOfQdOC8AgJ2wS5Sr
OgspSIwmEHnFEhObHjrN+kGI7NJA5/OBAsNOAo4eWdAdUHCB3vAKaFBhyyyxzD48mFcuiHYnce4F
39VJc2FKREAejwH94WcK2HT/qmIgEbTNAmYdAbwc5yYOx5VCLTO/exWMqPNiwJT7/KcAW+Yr5jMQ
Ok6tGMam2oiVCcYnv9dQ/mADZjtM0q6TEAvv6HNyEjj78yUt8eGz4dkLv8yRjFGxMbkAH3MXwGe4
AP2bK6zwmY3BUnLriodRCRWviSaEkXy8/kjYK7M+5iwOMyRso+ErABuS0MEiXG6wzMGR3uJyQPwK
1wHImyBeJhDaMI1E4AdFDJb+/F/jDacJLnA6WCczuLnomn3GsjFEUp7+8hc6mQH3CpqDDUeAdg79
DUip7HVeNxQFhbPC/DVHKxzMHyg+C+xKYJdBlZ6jSxEmDcJHgGzYPk+Pm6YJ0PHAf/6XmjoavQwX
hnMS43HPT0c8+OAb6Nz08unhFgkkCQOKgGmcD/Y3RtUhqs4rdm4njoOX3zct6ATLEI7mv9gry8HC
Rtx7mFSwCzG9lRDBECuTZtC2VDbqk0QsqkxGbqLUAqz5YKXDh4PY888QRkSOBgde41Y7MlzVsgYK
BLdDnZmgHpSvbzL68Qo44u4F8u10k69GIxuVGvQ1DShceJaY/0FumPMBZFfXfcyYWMURBRbWbRs+
+C/GpsQLuzCGCCT+EC3wmOJbm3FsnKo9idojzZcR+stjKpzDt8C/H/VntZ8XbE4WkvihC67cgY3Y
Q3owxTFnfoXiwkLGV/M6QleCkur5z6UHTzcu3CXWVAhU2Bdel5Ncse35SkvYYb8GA2ImNBhIiwsK
EXJXtO+A3R4z7ZVwK40vQwugQmZ8Q3mVqwIK0pLKb8nF8gvpPOd+gTb4mPGXs66Z7uDcwxoXqhYU
N1KvQFsYuQ5h5BAxp7It4QJDomqAkDFlIQMKlQywZxfVjPUk/UIKolUba90ZlnANGTcs9nmP/LoQ
4J8XwtlA/MFvGnnBG1/U8WwGLqHWWOo5rwmLNh9C7QlFoyKaMoYoZ/9QqiFcbH9PZ0IZMn71SXHh
fZ39Uz+fMoaAy68dWOvMLJ57Ygf5DOzWA4nkqANA6rftcN/xuBxd+Rqrg/Bv4OBJkJHQfEnsom6D
JkIJnCr5JRBkznMOz3kbBQ5P4jKev7BOIKLzWFNRZgqpEAdzpjmSJto3j5Imi8zh8cHwVkn1WnP4
D/FEgmcvB+BS4tDkREjxeNhBjnt6ApmRj0LtdkAzxWOE7jUnmx25p4DVCXRBwndHirejB/C4iBh9
DMVciasCivnMphL667jGGMfvCWjpmlsV38HCrfwe/lIB7tphFmNCzt1riRoAIyDofKih2bGQQWo/
h5RMpdC+8+HD1SH3e1ueDTEeqFLmeLrLEBZELcbtffpP/PjPp8kOf+RJUTf2YMZhj4hXHc+zQkdc
ByMtaPm/S1YBFDoYe6Su9pg1TflN/4YcbhJB4hluLzEcJihJlVqh15iLrwOb61/gIIzzEGojqxU2
TOE0DPzJ9OLXDmGQsprgE8PmXHH3sODt4+g+42gQ3J+8zINwiWXebRPUckD1kfw7rDfGH6xdpGQi
8epKUlhJ7eAe8Izn98rdJ6kDkj5P/azx0afVGjtSAeS5Tg9FBvs9QPMGtRce52y07C5ViTkd58Sc
k3z1k7LZoB3BoO5tpQ04cCdM682TDnNtwL5kkN0WU9KcLOwh3rNTsqqc2Ndd2N+WguSddISwmMO7
AMTxAK/9KhhfDbW3YXpdKTw0trUwvhcPd2z9buFfNgpPTUUXvh9a6ND4w2/kXbBNts22gNGNQREP
YRWevtJrkSAy5YOJlpcEIHSJpNnEPyiloEKf9+5tzjZFyO+640Ttr+6Yn+JxRWnSSMS84hV+nrRZ
v8WvP767zJ3xeh3vt+2fIZmcsxfJBt0E66XgAFUNqE/4WWPwI1bkrDd5QiGvEydaAO0cGVm3jgt6
gBxcdSE6CwSYiDYYapb8VlxSFcM6XgNbD7RSgsFbfbgRbEtOs5+fYuV/ogIsFONCULfFgqbhNZTn
YgPQS40UH1x0S5JwOhwXaoz5vWOPFmP/p/33xPAHes/W9o2lUDJRaLKICSO9/w19N+YuRo2JMuWA
2qzwtPlXgERJafLB4FzdHV/96BxEjuYwirv9vgiA4aSFjzauAnCo2rk+Q6vlnbGuefm8sQFGc6sr
zIpeAHcFaeDnZwjlaBeM9xE9qA9l/+yJ2rKyVLr6+TAsC7Y2iAN/KLQ9HnwMRp51yVPddkY7LI1w
s/Q6D6B/LXr8QZjmFlzQAa4IvupRFQnT5rnKCASyQ7IYeAh+v1uzwpH7v50H3mVWZ6tPLDvWNAob
YhB2rCG/vA8bHQSKKTUMc9YbRlo8f6DDML/KGtCXNyotQmk8fG6wkcNVplrTXiyZ/IqHgOF1dIWr
/slYc8vxG/cMq0xP30jW4vgkPhfWy5O/5cRHcFaTc14HTKHX1dcly5sJmcM7v8CEYP+RpMwhyoD+
Oup1qSPqMxEBcbHHEZT1is1Ma483ac3k6MVEFy3qUgMggHLClJ6hMrN8u1pQ2tju/NbbcsBT6xc7
0vgY7FOlLyVrgwa9lJHOrnG2ehmYjgzMKyH5EUPAmhjoG0xftQU8b1PKDuKMOuNr12/9VBS+Tdw2
XTghHe9phqB0u46HtKaIUBhdFLJesS+AnEoSJE6DP/a4O27/cQDY4aGtRVBG14xR5D6sbkwd+S5E
t19xjSAcnifb4HY1cFF+8S6w7zgTs4TngtFydnKuXredPSU/ASloTmlHamdenxVmoRRxZ99kIGeS
jcYfLmVNxZNlhK0orm2GOb1RM+Ou+/m5FX4HRA62VHxj7uU8mZhLehu0ox3L8b4QCCN1mSq+Gqai
jPlYxQYGruoKKeyMZU8TZriGdSn+tbeSR8mwyx7vEre5OEyWenPs44sfsMYSB0inTYH2p3edgQE5
sqQbIcdc8C1++VPqjpoiCZzsn/rThExIpnKPiVPWginfs4OWy4oPl7zG3ehN/cdg+OkCpZUO1+VX
QJkS64XxqfvBzbR0oGMnS8jkFBO50oCx5bHVUuB2RKD8zxuQV5ri9GUeqBzuw7AFaKUqeSXQQHIq
p7dzSkrIwfjrdS4+h7blmZPi7RxYRIVEjttRA9KvnmJ7OicxgfgHjevpfqRo+Ec+0RaW6AZrLChe
UQJk2ahVCpPtW3icK6U8/pR2l+rMNZCM7uXQ46XjNHKDjs8ij1h4f4DFPUcM3VZAefSUPGWmpc7l
gD6xMzCPpG7Xzqmuoqt3ulC5wdRoIyiJyydDZ0oJVlCWDfAtw4cCoyf9qcSotUvNSiBUt+kn2yqe
9+odX9fjA+DP69IzDsvo9/KzxFwNpiGrM99+wSroDfDy1W/B90bdz7cFzmpAwg76JvdhipaKaIof
+29o/I6rWrU54Z+BH1DNwrP4N7nSHTy5rBXQHTGdCN3g30Blk2MMk8E2NDzuuU6LeRmvVi7zAmLa
qla5l6DtKDUHnD5nnj+Bb578on85UcKN8hklHwXT8DGEOjL9p/vdMryjsL63A30lxWXlSqL9fbU2
ty19UP1k0GQUa28zsgESFtzkck9SiJ8V1PlkRCNeuGbtpWyGFexv9OuY0+o9ShvWS/CER0R7G/LX
HHMjKjxq1+KfuyPde1sPeEOTwXOCErtCLiCmSMsTcPeUAMPZdFWeRfIEziCgZ02ZAlfoLbrQrvOW
mXomXpjY/xynczby0x/1b/jiYjXUGcCFp9lAdRGuOPdLqgfOU7V6+1zAmKKCu5B2Vu1pwNQX5azq
vIIOmTFRq6XwU0UI0FBszcsJ/8UfSv8UMxZfIXsXdSy6X6QTB2kifmC8wNcO4kNvxIbZ0xeB2s77
/AI+OqwZ2rtqwCS/gl/KGPcmZtDSAyUYDD14TO2ldEuSEziXVCFaGfG6RlxPdqq6vyTfgB6GjSQy
acoskxowhSJutumb8GjBnGlIbID7tlkddORukfiSaUXhQ0JmW0CRNw9NdZEKdYJ7zv+zHiPIzk3/
5dm0QqRJUelTus4/UEK4RmNnxkztpVKSBRJaCe8Gi+2C/Wq/C3dhB/0MW9LRSPd+LxN0UhaHC/2o
icxRNOyTnHL36V1z55r7fxeQ45fbngJ5ZeTA3sFpwXE4nlidSIo/o75+wlbjKbTHKY4nbad+RRy1
OkNreBmcYJ2npEShjnK4QDnZb+SbjE7WG0eksJO5xcPhTP9sd2vyFX7J1hjlRGG7tGmw5AZ46EXm
w8V6BscPw2ZwCwBbhnmDU0rj45mAAuiqmhatBs2jYnCvBsLaazcRpJkR19DhAyzEFIBU1wCoWpv/
uEhkDlynfsL8F+AhBqs//1WH1uBJjEz/l4O998eIimFlb4PIRQ0AEk6lBAR4LKF6rM8h62I85MLn
AvgwnEvliIkFD9IxxIUC5ac0nG9H304ugdbybD4VrY86dSjbzMUtjXp4tMxj6HZusSc2p3G+2wxq
XPo3373hV/aTmKBw4hpYuxzRcFRA0qVbMn/7Sdp/Ip3HBzGE/4M/G8wM5rU/S/KHfjY1r+OX00p2
b0kneyIfSHzZ2AHdw5t1EoZ0YHaAgk6RAspbVQol/52lF1+hGfcS9Ri8BfSjXQd4mxPLdYdRg1ag
F9zII6CzTyipTF4ogiW5QyhDXqLikE1FEp6goWiu4kMGU5mijwIVcT2LDnN1D+CU2w1fY1QvRBDQ
+4oNFV8Y4e6kd+h0QU019aeDYK83o9EcA8L/gYPR6H+xH7HQJB8GrY0pTTwSXJ7dmZoNEGp+unYc
mqpeS+lCvmgvuN9o7iQQDqYRzmZ0cGhaNFAebYF1QoSZPY7DPkF8G2/ywpVgnYxu0XrDOpKwj95P
hl4luCYirUFwFnIJUJqsQ/695DUAgrHLxdOgja4DI0ppvrD0ZVaCl+/+Biw1xSJIC0rUL/XpwsAB
F6HgYzp/XyyM+LV9PIxJxJiskIuuCvjrtf/0kHG2kHmLYw9P9KHanO9HUiQwjVwRxVBvsHVCYYpI
FrEgJQE+5nBCMHd+qinIVapz+nw4RAGUGJi1CZUA5pbM+DXMCwhtbKVW9Ne1XQKRjvqIqEJRVKKf
4mdYpU9XKDVxNwJiffsfflbFH1ecudgFWsEVSA44K0wnAr0DG8NoDRghXu84VFh/AuAvuqycpuB8
nMbGNhbnxMMB91YWGgsEHdZkZjGgJ0KkHYBJIlUOgQQYJotel2MdA8FpScSI6OlpHPFmIVIjxn5+
/ey6Eb4jY6P/82PVXqMSg2OzO+bBUD+DvmkBefQmnx+jRilhSPMSej0aWp/MZU/GNOP9eEvjwC3I
jwcrkLjdEcNnkDBgaQDIO7taTF8Oholgqx7vjnwMcQRk3IaTivBmcZ3m9jCRgeHJPrz4c2u/lCxo
cmLQJkIJxGqgG79R4X1PFnJxZigWRvSX0sEIG3uJJ4yoCktNAPuOe1GJrv4CUl2pPYK+HH/A5Mc7
UKu3xiBejILQ2gK9zZdqrY9m7/XMuccBYKlnALwCIIpty5TvSofOOJ8bCcc/UgHi02mugByyEWV7
x1lzqg9EwrYRXxfQI+Gtt9t0xCta6l5/m5XeuB7gQ9ih0QbsFtsMYeHuGM7zg6XtJF+QHUz7eON8
pM1B79iiWkTYX61BIry2UGgv4y9U5XlYgbwSg0fxyNZZtyuQZOpHgKsboTaAPOUgW7FgOD3paLi6
jifJZXjP1MNyf59AzPP7kCr3IMgzTp85vD0FDov5zurwT1Q+bEbDf3qpeHVQL8DqmKdEDQxWNm1P
Dm3n8Scwz8tST+xVQKK/8ylO73RjJ+6mwxAPyUCvOBBYBwbt/j8zV75fKAb+K2vpAoyf/ZUx+vE7
art4qQtRH2MraFiASNIFXcfOgFyMfABPGgYkaze8HqeAOD82qi7KqidMByVlCYs/5Irmp7OF8K0f
xlAbeNhf/6ces7kR43UCFuq/lFuAipLjlL992f6gKSf+L7f72XLo+zh3A5BWeoXLBitAbMDUZwo6
JDaJ6o632abdMAhr535yC7nJSjeoT9gB5fxOyfkOxcrBPI3OFbs1+jAaOC8CNvBt8CzwkSUeCuwN
Mkob5klOl89h2VJ/sw4cDJOEnwBD4odoaf+i6Aoh5vKPOBNhLYJ3AIHBC5lxfLijLg/+x831gkky
h5AMODJLMJ9QAYjUZlkeloCwMQZweOpNsQ2gmqVG2jPluXqtm+qLnDp6Orv+LtD+TJbflBqxGiAU
FgYCdxcCAjwb3PgHfRq3+3klrd2eJEz2f8bafu45yvjhVIHiiEL2DuCdjd2ztxEJdEfHoAE3qyai
fgMixd4V70sOhYxycQKQJKsfGd3DXcD0idJ+Nh7XIjjs0U1rFyyjfg74JMk1MuYL8/HFwZKNcBI/
U9HqTkXAj9UFaMzNYcvAJGT0uQcW4NChD4PTTNF6iFdbv/mCcfFnTqlk5g1FNych7/8QZ4zIoYr8
K5uTwZDKkM0K9OwVPPjn1AdbwoiJVOwfshDIrJh2Ca3gajChitHWIw/kbkfCZwIDpDPwRtz2ZWyP
DHAMJzw5cpufw5NJNfxA4wwgzfmeb7FceVEjiXOX9+BSr3D1WMWEee/RKW4RHMY4tp3uwwMQg+Rx
g13CdUF2zu4gvl0U0tT6/9wThlt9MP5JNITdnaARGA9KAs5bLuze4Us9t4u95C+vWjNK8SkGS9Bx
NCYfHDx81Zba+t+BgIFu16k6/gorCM5dMG8h7LbksD+IXZCx5ydTjwNgMkJhl4AGAGnzwBFli9+V
Zw0CYGOapE1bAYjOw1UrSCkgGVIgRsH6hWYFrOfFK3KWfZvtQpYKK/h00g4xiQ4n4MV/7A2OqgCt
+KiLyUZ/zjEjRyVEWdsZlgH83QSqnM5Mft8RoxZuP94xtg3Si4qdmn0gNFTubcJpl43hEJUM7UEq
KRNkhP+I/p76Kc4Klr8rNRcjGznJGWh4ZrAufcZiBNvTq2Hkx7tG3CEzO+4P8P6SJo2h+BybXco+
zg9SO/iJDPmGnHEHDDnE16lH9TZv1lTiy3vq4NzST/9IKMFHgcaEd0qoLtcu9j+Q4vSYhLIhkUvo
l6kO3iwqGqVsC4YsAzT6vDikDt5I7g/OfyWcC+l93wswR4M5BgGtwNgfBrB1T5wU8KTZLEXjTF2N
2jpeff9EFg2UMKJz4+2CE/LeGzRz25Uhdh1b/xYKxZEtt9IpK+mk+MpIL06yCpBik4dJeb+IoTpL
mEeIYXN4OmA/KMNGxlACyPvNaHzrLwpny4ZMZTzJY63WooT/gh+Ab0SH74RlzCA6wIXfGF72vDWF
HHvEwzocmNcAqPTffgtQj1mhzUSNgR+OuU9FUgG9zkXYLad5j3oTZB1yDobb/3BGYrYgoh/4eqYz
Tfoh89ufGO+5Vx93myWDMw7K+ZwqJoHHB8jB8Np8xdU7GHB1D/p4J+DPDKhYkBjOGUNG479rYDjX
j4IJnKRhxUsRfz/7AMzpWPQMiqoKVw0mmidSfmJAlzUsJPb0w4Fn0xKGFJ+QCrLiy7P++K5V3No/
jsWLwOC3OELOdVbklraNRhKrXXzi/wEIZP/irC7qF/5pbUD1eIjABo5QK4NiAsvePSRHcrdS2l1w
KctZMvJuK+bXTHGp8O5q9cpUSI8t64I/uESDdK/7hIz9R9KZdamKLUH4F7GWIqi8AhsQnHF+cWlZ
IuIAooj++vNlnXX63u6urrIY9s6dGRkZ8XKQhJl0xlK2xJCTcN55UiZRgcN5Di4DetsGm/d43cvO
fTO2zJv43j2R66QfI9/waioa2tKVfGg0IBG8N/nWViw7CekEdFd7FVm91Bmo5LVCrmwn1n7olSgE
/BoUXhUzEgUOfHlto4C8y6fDC5H+6azzwlmT0D8nIogGImWLTGbJFuTdMgWI+pi71OZ9TPag3NGQ
oR9DNhILbQadKjGOAdzC7fBh0+HZtsgoee9nBEUtjA7bNMCU39v2U8eHkILfSYg2Mkmn9Odo5gWo
y5GdFIG05qLnz4QCSglWQ/fOI0tCBEKe7Vdj1B/nwGoDwtifmiodwGBR62EMSAFTpThw8GKVgsRI
oz9sHRWyl3SWlzBCqA6Wp73/AzkQk0Z4ZU5MQTKdHIOKniAtf3Ik2eXoAv1N99OH5orvDgzfaXcN
N2WGS8hMtAh2V9JWUGlJiR7eKsFqbUGdbvXgBqE9SEvfGWY/ksocUTfE2qv24VxCOVKcykNMGR/I
3QGQN6YRUYYwjn3GvEUBbOe/mQe+ySdT0QmmwyGObov0AFXsIiCE9A+GLjD/QhAqQmb8p+nsY6AI
TEJlwPMe8oh/s0EHYVLDU2irrDFLlwwKd3lp9x+7AAtygtOcfZBfoUf7o3b3l42sDSF7d1G4cMk3
0EMIDuYMHYhwiFIuv3BIXBbAZ0kv4shhLJJZjn3e/5L89KSfUy9nrciTzia6UMCbc97msQMcZAu3
aoLo2TJ2WAgJ4rXrobRhjxYIPUkkag49GMHDYNcHuqvgnCkSoSG/7Uic585ccpfFpSecEERZviW4
1JyW4YmQCmuEBSSVHXoOQxH9WdKKRaLObvq2k3mRqIByUiD8BMFqPG5Ox8IWY5lHsRGgjcHe8aV3
FL5HoT9uTX9hfPfkVQmaQjuDsyV6CqCJBMrkAC7FT1PrIRD1oZT1+/TN6fXzZbI4ur1gTWORHIKb
1puKju0NGTwOB6RnPAmSNJXhSIK7LRFEwkuQbcmDjR0ODDk0UGWB7Rily4gJ4NGsB2efMSq4Yntv
QEYOP3Lc0Uhm7tQPbbVgTJBG4sAlVpBD1/NzmPvsBc4RcgDbZciY8Xlye+gbzB/QX6RpRp8v2JLH
XeTsnoAbIUBKp/4VlME3XsiO5GGJVwWExQ9hlYeQkLK5HCxvh3ZZO7zM7hHkK2yipnwjjEVeJfvH
bStyGTfzcB2ih58cEbbFXA23NoQ4D4+zfRBuJv1qB9KVWu/ED8wRvaVDdqdso2+LrN0fQCMEOHmL
aCdzzktbmBsFWHLpChBwtB5ICyzIxZtRIjpe/gQYZEIh+7bJGsB4QN07g0TzWIhMuInwj4bgNJlP
Dt0WSg0SYQ+2GNMvT88Y0KxbMUsOZ8KXQcPUZZRRmFQGQCwCUJxLqL2KLk9E/BbSBBMYXB5iKbtW
fOr90ag4h1do1FAlhFg9It43yfZQldBmhBrGHzimk1BMVilHYL6JvhO3Sq4wkcjD5B/1N78f31Pp
/q6i5PgOLwMZi20sWRcGR703q+1Rk+6wPhGNDdAUiE6Dv1FTDpETFts0QEjBSmotbURmLq6JBFQa
14gHOXNcPyHT1DgJoiK3Z5sK2jM3kJVmkPDvWkQZDSkcQcxIqGVW5z9LR6OhBU44zwTMaMBNmx/g
QvDAAoqE0CG2ieoQpDF6DNzVrrWQDUZ8J0nk1pBwjgxYUWwyevryvfAh0JgF1vQ/40tEbCa8yOyS
sCvpeXBomvS8OFCT0okWzVjkfjctZkZnHmMizmLR6cVi2DZ/I0sZG6imUe1Txa+k6Qr+1u3wYcBL
knC9lYEUlzg7XFnFrEv3M0G5QkcQhxpKajoFJV1iIVK9IyAQEia0nennkaU2aNfT7gdejGIwE65o
EqO5M6+hYzMUi6o/4jq8eiZWRoYaWDawTnuzup3wBf5AO8gHMR5rkAbJjVu83y1pDgN+WNAx1ceJ
BnTXVLR6qarIXkNkcuy1X4eSHDUQ8+I30HGIOIcnGduB4p7hqtmCDUE7WkZoZFpGqMrC0TocxIs0
Mr6EStqQ8JOaKayyGOVcgUmY+K4TW5+Jzjdm04TdBWdmMkasRiQZSRecBf2sSXNdrSeQwb8LVAtj
gvZxAc2FCTs0N/VpWw1W59mK1gVmWhxjGiKkDPBBGD8uGNYFloDrQ3/AGZGi8EoWxV/j9DDpyLNH
fejdm+vejZAoWRpWCD5KlLB9vj+MBNIHAbNl3s2LkUa3l3rsK6SwnQmnyCswD6ASHP68Ml4mQRTv
vhwWxqOnO/ArsWjhAvmVIvq0eGG8d3WHH3mMXiD9CZJ3IjpqVyQRJMXkHqDIzleVPQaYfGkz9ekX
sTSJnhZst0m6h1404HlwSnx6QJpLUTPkfIyR7kVDhoxaF+xoETkxlfeRQD8cwjShyuZx2KI2U0Lr
YkMgZN1Fh62lhgCyZxuJ0hYKYRQ1QQC7nM3r1GMqW6F63UwHpVx7YBDUAfOgYxD+rIC9E8sULskM
tdqDGKQh85SEZ3jcP8zggcytQyiGDsYDNPMIJWKWAE6LXm8MvMtB48CMts9LXyQlOT6BMVwJ60Q0
UO58Qm6A7wVpH+LO9nuPbq/GWq7cW2+DBbrd2TdtOeI5Rq6MHzWDkUdBdSAO82KvDJwKOtzp34+D
VXHzpfWTAROtLJLTdEmLCXiI1GYCWDBBqgeUnZ5wCpPpJjX1qg0BFPID8BGlPWR1FOt+MooQ9UM3
j8wF04rw2jf9/Nsjg0OQ8avIZu/Ih+ZhLfV8nA8g3N7YzDkMHWGfgoYHnVEATerrhI4bsILPjgTv
EGsmFRLpSKjt4DTAiV1h9Afr4kUfE4L9BHT4A1hL7WUfyCOKVYr0Oajemgr0FQ/z6ROO9Z/poebJ
ArhxBGx/I2Dq5xwLKIGtIVFihyqrjK7bg6Ra8qmjMb3f4NgsOqMEiT7mvSgbQFkoks4JexKG2dbF
FvglNRBHBmAfIZixI8TZOLUPnNNQZI95yKubHJqc/xhmPfmgWVTiCSP4Ao+cLr8kei4KnqS1A0ji
6493Bp1VsKUpeCii7hBFYuI2FpoGKUyHvoRNLRaSQvAf1I7zgFO5QUKMlRBwHeQFhhmtj4spQW0j
Kv97C1A1fZPLtzjTipazjQvpERnAnD44F7HedBuTb+aV0hV8kyE5Q1y3gLU9YzWEKyscU/dg9SMt
ZtA3CIXIBlZFrD31kuGtZ41OXw8BH2DaVcctY6jPiIpfXS5NYIUn/2tE7aUui5d2CUy3Aw2dE0NZ
IsQygIIFSY2J++604d/6tKRTEbWDLsvqLsNGTrv7QEPCdJMjlZmEHJ0T6ARq2/K1tjgsRwKYho56
ytl2deEvDIgMk7sqFJS6QPA9yoWW+adtSZyHd8qyHf9MM7+NjEfmMJ3KaAIhAQoeTxck0Eepi6ae
vuH2GR+nErR6ZXAACotQzxwW0NIcoLbJoctFeNZrRrPCeeyIIPRnOV8pXkDGgY/97Ylm1sECI6Kd
a9ImdI1VqsOvR5qCdVRxk4nkAkE4R0y9z7z97xmzJXusLRLZQozyOw8f5GXyjkBxFvSsW7XXnXel
58hBBOMnkJlhXJPrY+HiaJnjSUEwhkY5eIpvm+BQyehJj0ywk5oam82EkAWpV5eJgk44RJg+WCBQ
NlpMgmOIKqjuJQbwpgLpTwdjNWTdM1r/PImtAgA8wYDEw7IQ249cMlCIc/1jsCNt0aURbPV0jkEq
E1jD9lJbkFtTGIUusfH4tk/sTNjTDV6C3f8gCDhktkH4tbtYisrrngOM6AQS4YJRku2QBw3PzGOP
Gh6NOgbreWTLs+49aTYRIG10735vha85PuKcYrPAI8PcQhvzspIltG/H4ZwmlvJZwAJl2IwHLtQy
Fy4EOdmUlhCZau4cmi3062sGMr35kYByoPFPUIAsrSp0I4WI7kP/LGmy93hRNDCktiwouAH4BKeU
o+7IGAgequjuug5VFxDDEdt1egWr6w7McxGgR33BfEJ+VNxQyOxt/xJ9fTYNozsj2tHH3cMWwbsg
4gJK5ovQx+PMNVDqFHT26O5AF2xkTHEG8cmRl9bEpICaBybElty/g6rcfASPCdaDgfeNRiMIcEBk
K6RpB8jGRcawQ3ucSLQYvEixJ8Vs2D/vEA08smiGvt6zbfIwzs7L4BhiAaEYg2EOacu7o97iSUBw
iTlkKdg470SzyWVPhZP2sB7DaBh0Qdwaw4QrJ66BRAGzvZf094ddRyrAbK/1wfrZcFCUgeZFBvEX
jURIolQAIoOIyfKEwzMWVcOHsnmhPDDnrJEUdGmsirgSjeyATgPBT+rCc5+ij47Z2V/8pYyDhTwp
QExBrRv+giYIUuKMaCeKSau4521GvAx+hhGu5Zk+FfqalObEERGiOx6sdSzlC8joDjCT3BcNENva
+RgJDIXjcJyzdhvxQwkMynsGmHjtJ4jmkPAh9Su5DX1/M6Y/2luNmHlGcoSq8DueTEzEmN5itCCX
ltZ9VIYlV4fqrpp+Bxq8gBVIlvjbSQRcQYJFv5whU3p1yHAw1iD7t0AKIOKm3jwLOCfgropOMPv5
ZPuiqcx5KWnWFtor/HCICU4/5acFu4gv89YYpaRuKZ4MzDASqIA23D8gNf8R6BUwjPgknXkUaKUd
EVdsB1ry4XNIEcmoTNtfWJh7vCV3p0jEHsGSswSAKoi7cmuH+5IDooYAPCUyqsDYH+ltIDCwRt8O
bUHSY0fL7caWmSeAMyQSK7RUQWGkAsvofaXYloyPwCgfW8RGeUKER5tl46NLylSE8PAlrZQ5hYf7
Pj5h6tL0kut873mVsKYChxiD5MIybTlL4i2Nfr4+jkGKJWyoRrxk4kYh0WUH98C0owJ2HY8UzXiH
0zJD6BZw/Ti5khU1NkIrgyjhXIcIhfF9pWIkpyPcUVjLk8ntF0HVOAC04Y2BISgzpIcqObzmi6cO
61RgR5qJR3L4vt//1Zznfpo6ffTs+qET4KRON0lQ5VM44da3ECTd1WVGxRstWDCgQR2YD1vu8gcg
GCFFTgJOuUnmUYq07QdpGuEP0XrX7aA+6RBmkKYX4ACmHmM6oqsDHN5yvVQhY+V69ugvkTqI8cpi
geANE08USzQtaBE00ZHg0ZYg21pf+IAycWJEUoEqYk6fcxYYgU7I08MEm8VzGkT/LwhSSoCnT7Aw
YbsIdQp3lwkBYwgd7M8QIQI0A6SgWFdraoaYequnRQNPVxuX6oD2ijE8SOL/oqVJbBV3RGR5pWzk
kVeCu0xoF9Bo6qrP9MmS5c/s7JBfufJuVXdkjDqb1t9OiCYFCtZa/Ff5dOeL7hb2M8wQ+9xRVn8h
GI/Dqkn3ZHE9VE7B62sfsWY5iZYHHqR091f3K8tr1WVogQrXdCEa3SMyOrB9jZWJkuu6PSeplJI7
honr0t54jUilmEqlnxfRiVZ9c7MGWfiugcocxfRn4S4dB7U+8W6IhaAiArO3YKlc58Dm5NVeBnxd
GRwmEIA+5E7s3qClPuIV8ANbBejY6EsbiS0DNaJBErporpOnHbExASUBeXmbhHGGomC/vFw5NoJ3
6VAYG/EjAfIiySY2s7yGr30cPOeSsgxOc0TaxLELlLYbzXfryw7kltNW+E1cJnsHso1L9B8fBVZo
QujwFEe5GDORFnmAAxxv7M5iKe7xLrLXIHIx7SqFmZAtaaCFlRkX98KUgZlQgbJhJE5pbiwpnaUS
ZkkzwW6jpkQiu12f3N/WtAMfkWIMfICAy6Si3Z4Ly+twhMnMwQqI+MSKh1weHEwgCcot2oHOZ8qn
k35CAdx1jnMmNMxxEbWnrwhuQMzx3xJ/X+BJilQpi19KGpSDBVAdD3K7ernNsL8TZ/n7jKNIdFsO
V+nTHmXwTI4oykWcoIWN9dpjZCfGJCXaJZYr7iGDvJd+YZwn05V4yZC5ahSAfO+RC8GwglzJPUp/
g0uueGy4g/Ge1G1n/PShQTkRCbE7CUVFFtXdA9bnnKvekREHUCui79C+g62zgvhzaPbSpZyOyfCD
2y0LYYe8RurswB0HQE0rHW0W4HSObCgDglOeRRv50CTsMcI0OnCK0oz65eBsru/7k88OQEqHteBc
PbAHuVXq7r9ATeQhugjgRR282hBipJrguZDZUzFCnqFqxkFaThICLBCeNOFwEyKB5n3LamVTbV4L
tlV3sMh28KXtCAyZqj6oCSsABINznxhjzejLTpn/5mYJlUGODj3jh2zMz9Tk3GkSAA5FAAIohyXr
8/q/e8CJgoGKT//5IGgh+yf8q6QYU5Rsg9G9oM0qoscrv/og2AXZFoH+3ONKBElurTnGSAOdbYcA
aj65OZbF37zkgWkSZKlhKItpJaWBc+BE+3uFXUUHyDl0Zh2XhZ+6ESRpphxT0OuTH1Bh1/CYhapK
3SIzeBV9Dhntqqz+d94+e+JIFRwEq4bUXdqkwhPaLJ0JQ7lXn1vr0BhWd5N7KHsK8opzFjltnj1N
qNawYYbN8Ymp9sMHluTdTT4/n2rBtsITSdroWCTCNPZpvF6YbwFclkEtohkQEf8q9GMpPekdnKS/
2SBlaymQscBtzRbcDnnrH5GyAX1ZfVE8YGcscDZziPusGmk3PHzUhGhL0Tiqf+eNGYwifGf6Bo66
/D77Z1rbddTz2308keYy9JtSV//SCCf6iwgpost4nMqLRKZQBThii1tatSDpRqsJLonjdytnrOxd
CBRCyoDDUN1RPO1T/7aCrACvt1KA7isSYEZW2GKS7TEBREZ7Iuhhq8j7pzjncn7Pg/uSXGXEzMvn
iG7lW/FYwKcKXJVNAJrn053QVUTgDCoHMCl0YlqTWo9TGQyTIcRCfcILA0VndEhFyQtDzZE0fJgm
krkM7+HzvIGCOCA2YmwHUr5Vixc/iWwWQ0Jv9VJsGkleyiVIAAB4zo80MN/VKKh1+kHEPEYZ9mIt
+9mT27CWJ/cHBTxyZ6BDqwuMGrEzejiExk8AMlvgt+lpvRZNUXUakNXCUiyZKQZw5TFgzwr2dJM+
KcSmNt/K4i+DJ9Rvmf5kGgYqMpyAM3GDdcVAitbDR2DCq89rp/q9o32DcAnexZdNdXdguKAw6J3m
cp49vXPv67V9r3LhzdgWpjOOrj78+XripfnwG7AYhXvC1XDj6GwNYBbzMw/dtjpBTeJxdbvP/fWr
KiaSaLt3ohaiT15RoNXsP2bXWwyp1c6Q8I2/7hkJ4JuqXcTbkIDnssDTuX84XPaFwYEacvzj4ZeD
i/uu7ab9nRX08V+Lrs80UL1CFflrTk+6q6P6xWQTWFYnyPtILmNZ7jxLdW1OzJFhwmr7hDBneOzo
P6MV6NUOyjI6RFKdMzHr6duw8+19cLd9Tr/nXiHtU3VTYv8pgw2mhj7EU/ewXzbdCq690w5y0gO7
8xWTOBNyo6ACmq9dwiRn9oGw2XJSrClTdaNPrDfHHFKmpm6diBYxDkbMAned5Xt1s803pGb0eQO4
wwxswpSWMfAOM2OjbAW54ulAvJ9TwScxtuQAXCbMREREGtKxs6Cv8367U5rn6OOhv1/TEaaxkjtl
LFbOTTirpHtXD/tdn7Ulq4UNq3M78uZFsPKk3l3ixkV9NzeyNG6OCSSH0k+85xleAG+Ad8cH8/+p
y0RRu2SACEedqMCZiJ3R5LdlrHu+ntLj/5vXyShdfrZLQzr+kAO+U13z873WICpX3st0P5fFsxob
NDRv+/K5aenKhADOxPIpNrm2ffnxq8a0DTMCDR3Le0I5QYNqmWZ+4+PfDaASxpRPhd9BonNk/J7j
N8yfh4+Khl4HGfOWe8q25B00C/88QhCpDRVvcn+5ZwjHwPO4znTCVopwyL3h1gjZPHxkHD86TmFu
hdjhKAEDNufVALJAO6Cdn3/8xxzVEyTb0VoJIUhgYjE4a78kYLRdUf5fGmgDRe/uJBsBIDahrePS
ni34CcuIOzmO7JhCBsUzqhksqUbmWzUqT7+tXpVX6CpH0LgzeFteUpEYd9JBe4vfbBa9O2FizIuz
9xwkdEqK0Pi69y+TsF/XzH4+nY7dqUj7EQZLt+CIrCGtnujffp35OrIA1Cl175O7XMLb7D2JMg9U
c1RyR1IuynOvyr3SCBqfPkqjX91LSTS74bvhmnWPJUN2PCJo0Iveop4W3DpjVhZoEskMMsWMCXQF
V+WtPJFBCTgrSd00MbSC4HGmDRvG5KT1yzX2TcT/Xm5aDTUOr0bJrJVPDjXRWjEvO6N1XgoYi+9i
GjReUTvKNw+2PgFAV5eNSLQAgsnIENgHub4btNCICVuEDAZvRtBRHryhWtiRR66JQyKLkJB55+6f
lGobp2AY7/NijfVYi+OahS0VEc9QSCgv7uLeu7/H1W9WDY8pN+pcR0ahEJe2Znkz55uN5b1L7OMF
mklPO4UV/uc8bpHQ1JEWYdKvQdeFoOwQ09/PKAHhzuk3vjTH1CO5N9hb7AP+U1mNv+/B9e2dy7mW
90+oU6ssLi3v8xr+KcVaWfS9jO/d8PT15S40B0YNP8sqfMx5Bzkqcm6mobwE26lCb+0UhnnRv6XB
rVZW7uHGvc91j5Vbs8yYf0t6QBRsoD37OumhLPtHRT/BLnVYIJjMmxAQeaVI1fcNXcWXWuldXkb7
vAb2hQ9Hrk5WkDLujDkq4xcRYi7aok56TF+clXYZ51a/+PYbAb+TrluXOTPJRm5tOKLkQ7QhGJIe
tuqZlPDbu2Tz2YiffbPrXyNj2Qg0xL7Uu6XeT1CsVua+2v4FmZlWc5WZzGj1WEbo5OUBK5ho9BVj
wriDEsNjfjmFWSc0s/Glhfye6LGm53XX8r6nwEIVseG2dJb4PH3G2XndfDNnZr/ag9SY35vTRzUy
LG9bo9Qx0xs0j41rVK/aN/+Kpp+lnkjbXaLbbWKW8fMyKyllTuGDgrwVabqytpybw22m7pl/S9c5
0HqWLb6F0k/BdnFr+1bJ1Gbv1XXzVL1u7umhPm+Vo2oMglIfto1V++MT2raE+tZ7WJn9Zum29UGC
Ajvy+GiIA6N3hlk+fX1RQAsrdiWWyAYneMNNbz8PlOO3E9MKToyN0t5KB3oOOe11Uy0PbfTCMS2f
rmVxeJroFz1VofttdGOfykBS5MpEMQKMTdFFCz8lg7vdZJKgI1pSQr3RY2RsL6QhglSWbmNjoCN9
zrn+RRjGQce/e/29GTRM3EHxoEhuUcs1D3pNIcsJxukwb3Th2DDnn3rMyyFwzP6NtfFJQchKSKBV
W8ZWSLPL1DuQ7OSPjfViRtvtHBiUOjOwK0rka73j5aef+tWzgiuiR5+GYlqH5qlFlYOkP4z5JQM+
jebJ/rlZ0b2LxqPm1x1WOaoNTmn9IslY4aRIA4+DCR0mpy1qTXWAKiQLDuKyDa3YMgK8BbQosauv
+2ACuHQsSF4M5IWtqWiUrlPnAxp+rB7eu+VYGwJzsSBBIKlmqFszFG0m6iWX9rUbftXj6pZI6yO8
palvA0+FmDCBFNt317mp5jX89GvdP7U93UO7BOkODVE7eib4AzD0BRvf6p1rN81HZmiRRJ1L9Mjt
XV71X4mY8p1efdDz3W1KV2v2xInGySuX0/b22jysftmGRZ98FrnI67bJVT/31bPl1a1IDugrAjik
HviJPHs60e1MHEQWZvh0ioxJp27/+1YchufNOffkMG+4BmyP9r0XcxJtOa04pyyhLj3xP0f92ETV
yDPR2sSV9x0Q87TT7yPffcrlk3Oek1xo/sNUnzaaUyNqXoZJcwrFX5PDcNDdTtJkjJ5Wcdl8tN2z
7WXUc6tL1jOTny/xHUWAtyp52LVdEnz/T/4SGnJJNJ6DJkOSwpS+NggdGXFDgu0pLFGoH6Gslk9A
dtw7d8313t0SJBQqXhdmDFSbio8EHSKGDqqJmTjl03kzWRunuoNE1YvpDnxxBljQZk4hAzKAmpAl
WgwIIpekrAsVzSkoxiQQz69drOuNeGO1avsxYcz4+2vyUibwvgYkVue6111yujWJX/R2m3Y54m09
B9zh3xAEv7cdVYMGMVX+Tv0gRywA4NTkM6+u7t55Wn+mWfX8AuSlc3q6F8ZuAY5II3HM8sBB6VKD
qBce+R5jUD6z6B5X8cczIz9DFWpAvOUvboYhMWN/CknkzhNOMIoaevcgUXQNZ01nuyJp5MOaSAMz
xsovvrqm845fnKBkkh75HH4j7ehLPoirCNpcBSUHvOmrrMJixKOFfX9nnpD6gqOVX6gvbz7lVHCC
hCAqOLrbRZTly0jpE3JsO2iyxDnzeTN8grTg7jqnAOc7bAoc33N5ZziQbQxcBXhjJFLtpSSpJ3UK
yRGuIxKEm39Ct43TjGFxv4uvzhcG7ZzJGemWto4VarJsyg6br4sTWT+FX+6cZGC6BTFanjG/4xVz
U8zpsXjgMjOCUA9McL2oI4uhwdHXAT4sleEbvlAoTNJtVBNV0UsOXQIm4hbHrmzzExwImtj14G+a
6u7JKvJqEuyLjBYbywyNfNbVtnT0Pf6k+8/+vdxOqfkZOF3f+20Q0O3ogk6I0F/uY1J8FB/k2bxG
nBV3VvKgOeeiGl35IpUEV0q2hIUCSY0krFgzQErFHc+hlqhTJI1FOiX90ZAJedn1hkQIGl0XyZMI
tgPdua6sEJ9ldvVuwFv15ulLYJmc/zb7BmIDIwOcqQZL7unngEfFKAGdx3pr9nGzccN9IkPS63om
r5dr0nmJZ8qOB3owXF3qkpyRI18pc1Efcjs+A2XIJSrjit/elmar21SXQKoiFmsCOgl4QEBkklh3
TFn8Z8DbQZst2/D+aImWYbe7wpkjMHDVo0ftdF4U3lQ4/h0LXD2kxYrg5G3YmSTjnL5ezchcYTjp
+j37zEynCeZneOX4voYTgIbbTV0ZP/3aOXKx8rwxdJB/+g6YtthQgrks0u+mpVi5zUEx0gN+M9GC
bOevhgaF6U47wF0sOpm91PyizzjgrKxA05zUcMxjBXKou9voMWGV6TZvkqdPp5E7YnIUSabmro1i
e0qwSmmSjmuUvy2nPFwCqjLd5q8m3Z6WKjAbxJ6cgtdhD9VDDDLMnbW4YEhiPzkhexpzKlytBbEo
x06PVzoh2JFJfpbbIV4NqU2VkByKrX3FcmnRKhz+yg5ow+PMyBJBRUJWFeuMF+QhK/DlaaARUHAB
72fwVS+uVVW+fDt7p8/R0UA6bsbfoYoMux7P6JQwhs1jZJ814MbIHfRZIokDrZfr1Ptdj0vU+83d
Y2otUK5qe59e++Q3XJaS8+mxbL/2OWgw88L3yaNwqiHf9pbLvwTvuBqYcB65tGwtj47uWVDK51Z8
KpslAegK2Ol3CTXwSB7sQL7Gh39ZmnxnS65JvvqZ5QzJnSyi5ylA0+9rE9XPUTfAe+Tdu/AlfUth
3+jLkzeonF0AYCi8soR0nCUcA1tZBhghOVmouoYaUmtjo1/BX0HyiW1YDfnAx5RVfpJlfkVzr39d
WzcW4N+z5VG1Pd58a9HcVZbDz3+2NgP37Fv96rxLUcuQJ/lDTOe8p4pqACY9f/Pw1dNH7YP2+yC9
RiIZPxvQ3q5bVv796p3v/rnrmjiVlxOd/XiafFBztkhVneoSXJ9BA0HEmUXUxladhA9XCCYOgTyu
jnFC4dm+cO+Jx5rKendt1H35j7ZtfTf6w+VzGxxNr1CniQaFp9fIR99LqHv1AvP6zOpdx7ldv3ft
i9cECxJzlVfWTz6RyYJ76cRwKGJWRtxHCTWZPN67Oj9cE3pc1a7kEXMzTbKbAgVcuhVVFhjlqjqu
k6uDYu65oFCdZS//hSMWDiRIZMBqejklFjW+P7wUixPcL7PgtLuqlkWv8A3J0r5Bnendsbm5MM6r
PnnlNLIrF7LgflrZUj/DH2X8vv1wdQrXH70x1A05JSwAb8SwkV3YXBSHu7QhGw8Ke9W4B1oSXrMZ
oN/hjtSKZidGT7SLjCFzE8JA+fLzM+motplxjxMP8gFHw9Y95IbLNIjOvNj9w1k+a0wNvZfpQV0P
AS4Fsm6ieN8Mn003zZBT0xCien2C9HJswT4qMRFv+GBBT/SXR4sF8knPn5qS9TquYJdYjqUPKwzj
U/98JkW9Z8e0HKZ3d/v8xauJy1oDIGRft7OefDUZhOKfuSr4nLfABNjPOsK1x1NlXiwfXAqmOQ6B
jSb57e4dYNAiHOIUpfO49xPPTMCl0Re70kEFhDLYsIz8whv4lSFJoN17n34E0DWjGtBZ0pjckji9
fMxRHnkzckYeA0c8oHAVyOXlUi8z23R8nEKcao8dpN0HBzqUD/IzZlqZJUc93qWPghBj4d8M1+ou
LDrJ9yjhEqEYTADyQT+h3K1hQzKdeV3Sm7GgVaIkSd/IrsoREGmSK3hGNFOII2OZB1veYKo4rTZq
NfYJuR9GP3Iuxnmh3pLyjzRhj2+nHjVgQpipnxCk7xFtBjQeGkJOOtzVSvcboUwXYycKZn1Cq9mp
y7WMZybQWVC8EPpd3XSjU5ueNTPIxYUX1Bx1NzRTHpRpvVKdW07WcZnW/ow7+QAZ/OPtAih7Zf7a
7X5GZqIeF68DbwntYUhTz0cPQCrxNc1rQe2hTONksE/W/HwCoU7bdlkwAndz85Y96oZ34rKzRayd
SfHd940LBaMXyA3bpd3NmKhrBl8aVchRA8HWe6JrePc7QMm5m6qzW8C6c2a4y5EQZc5lxFZ+fQRz
K0nXOQ/VNu83UXUP8ricT0Hb0g1ZHqj7BKcTFIydU2egPfy8pRqDLPdJGXYGcm9uwpTeS0TTW5xl
nmlQnG4bOFJdsTyrZObQguevKrDfy9gU+SYs+bDy2nSPqDro7mYbZsG+QDketiR25Ax67dsGyrXu
Ga1Z7krbQ8p/Wh5osW1yK/b+3nDOPyOLKddK4O3die5Rynu2Pd2pRB1pkKMzxWQkAj+4pf3gNPVn
r1NZ2DfgV8YVjrCbab8gS2cky/YVaM1OkCg6BRkQBON7XjGfPeJi8JqjYs83ZqrZRll39k6c1/Tk
XNHg313xCkSb0P4MaLmxeZwTHZwtw2uw8ijFXtiSLBoUuyvIe+8czWz3fVODrBlg83NSiPDMRma/
cGYClfPZKSm91+NBeLMPs+r1kqqA0bRlIUZZD84QslT3lAzQVS9LhRy+0MiKi1ezbGhOXW4HrNbu
E9RqQwbnl8xINb0MExAQZnBn1juoB+2mV3A14TJc22G5PFzvIYanbHiIao9fGBJxwbgBp/f8Mk0P
yRp52HtF+gO7zInZZ7Q/3AeBgAyOQqSrOedLBEDZRq9DVRzOCI84HL0yjM3kEzkIbSlp7YmU0DWm
e9sZM6T0C/7z8CkQ5oxHYNpVq9T4NU2k9L3ux0PXXwoZ9MaP157+8/lZcgaYlNn2n4QvtNJdd7S0
OjBfO3NQtJ8zujdjNH/Jcha3yNqxot0Ho1hNUkTXRC2i/1isl6nzY7HE0UxO3yHK9rQ30nFKmyb3
H89xfoYK9dwSuZn1n14N98PYGBDlFh1c1eFtkG4BOFzhIzJrqIpKZX6r8LMBD2jeXNbgD8nHt6Zd
nrNT/KYvd8Z75GemZuWdunwxDam53r9oP+8T9L8UX0ze6kIaTymIJJE2xdOiDrTt31T1Bf6Fv0UQ
X202wD/t44OZ7A5IMOxBpHJlE3UQQ1u8VNMSboaWqDxB8Ro7xnP/DMrSxIDopkCZkHNW2d0ffLVw
g8FSxxYrwspLIYms7jvmPDuVvd/671ZoMO3V9DdVNsdOrgcy0nCerkXJIY43QhhlAho1OjSoU/vm
JQ97tMmmhX1yvFkyGfWuAV5RF+LAfbe69b+ezPnqi82I6FW4+xIqlv1ZbJ995m0M9eBi3/gNwftZ
rJKugwgXt4BpAlmf2FxaYOTOZb2p+sSOjzLhAV+dDbK20AfZbSH5fI+U1t2wyxuIqZTyY6MOzcYP
dKJ0SB8Rrzrnpb6rdjvaTjDdxCcR6wHxYNT9DsflSe52VXsfk0EB8wfXDCEXCV+t4RSLG/Gqvdjw
GHVMGAHV4AIhpVWPsIP/820kP0TRxU7wH3w7EdKhflzjPI0+MTQ2Zhc5XPYiLuAu2ps3mYKy4mi7
gzAHH4aYIH3R58+q9XNdtBk4fTGlVD2Q6Lzbxe6O1eftAGEftc7aFTeK+7SievDaIKn8O4tAJoyT
D9LlxWaPxdAqnW7KqagJMNCEmybh9cqr+Yj+2wbzWf7MiI8girx8emteGQrjuDX6o10IYSM+TBaQ
9Xk5sQgC1sK6wRqYxjVwMaxGSF3muNXThwstyN/x4o08KM1eptgTWxijrRlAeconBTq7hYJKCWvo
jaTMKv/p2OfZS60i05VxYFhbC3rrLxQvv+4mghR5mr/pU0FsgeavaPsztf6Ql7GARXG4rDoo2/Zp
/HF0243JUwad8CWCKYLEI839Ht911MHrIW+lHr+AuYSY3vlZypDnFEbHzYFb3AIXEaQcKkqOGDI1
B0iN5oP6ISi0RkdjJzpV7f07FniC7qz7j6TzbFIUi8LwL6JKRIJfyUHM+QvVti0gBrLh1+9zZ2tq
Z2Z3u22Fy73nvOcNTGfpRDxtU9ujEjLSIIxdZTITVhAj53Q0ZI42HqlP/A1OODYVFBCWeLpwcWfm
3VFDbqHzI0RJl7f10MrH1pDPTJaVKiwfPhy/TsGX15ndJSs1s5XUq8m4cKQxCCgn1yijIwgk7ZSt
WywHHgnSXqvCIAwwQYnJgdJ+FNAu+6jm5uBSTra1PRg43Zi1bw50EwSXyYrBxLy2QgaeIY2qDaFW
s0mWY8MaWzm+4ZPdZwI/t19YPeqVI5SmkzY9k8f3IbZQs543+1tygNuoGEYK0nWqTz33FKRHUD/m
xe7pDzzO13iMybl4hHTz/WsPjr171F29cuRi9sbr6Xhq5/LQJDgKQleyePNh7xbH94tluFnnSAER
ob6s72nAbBdoiiRCkOjZ18we5vp+/PzJvkR/ysBVtoZ8yd+4AXf2ij+JcTrWaw933a8eh+/QbEBM
ONIzKwnLQHUbD0es+4bG0K+Ej/4zvs3e0fDQhiNM2Y255CiYA1qyn61wYbjNyfsEk6fj5aE8pWEV
PkMm2iawO1odXjn1C/+R45Sputf19TxicyrIa8UlZUFWILszBzc5V6cRvhKnD5Wq+VjpoLGhNEVC
8Ig0hI+VVQeN2c9LtrDGvHuGEA44mcvtduUd794deW+bDTPkKRemLFe7Pz299w6rX0e8sRtv/Or2
J23OceI3G2LtxCblfG2SNeZaKPSH6Y/SWT3R1rf9yCNh9JJ445nEL4zFQ/YtH7YVye4v+JQ+jc31
73mSbG2XzzL2KNiHV9C+ATAF9ePTupSxyrMFemQZp9zW4W+Lmvwf0TALXrBeyM7jtOmmRviwr+s2
GJ+uM+1FllHq5Z4RGABKcbXhTa9kv7Fke/DDnnpsTO4P2zh5kkE9GToGF7twhuKDmP1uNK9PhC46
jyif4HFf2UOoe8TTOi3b/HwAk7KgroXkMFEXMD6DMsoIz0jmeSynZmbXkeQwneRplZwlus6Eanm8
1KfkVu3E5R6f1ve/q/uOFL+ft4TNvvfSb8vlFtdeIWnpca4PkCIMk5UTf/2OVD+rsiROBM3Knd6v
/a83du5ebjjMdm6JbSBEj1v/cSp3OgUhnRONzJIpolP7dy9btb7q6FZi94y6gOXi2n9EJNvMuUqb
nmWIwMBT4wbh0tf8HQRvLEhQ3pp5jgO/xZh7YZjUNtTihVtCFj7d7KsrYj6+65l2wQgEgCCASqun
oNys4W16es8FGznOCGiutukyVl0pMfPScqtYibDWHVKHUkBkdisO3ujzz+0H20pO/mttU1iMQiJq
364k29WlJ2H8SvOKmi3k8GD9PBFSUuXNnw7DFB8FsTBPWtBMdTAhd9dYMPISMF2Sgy2xu2PcIBRD
aK4yjg4xZvTDqUWDbxaBw+6MeDhiS//3YjARL1YIdwxLVOhn5MmjrqzZxsMNHC3a0gWU70XEF3BI
LFiKWOoha0zdBk4Sw2sE/OYPlVeAOCKEOvhPNGdnYW6j37yId4CPDlxXJOgRYgod8ejpeERY2tvD
zCI0d3h38ukN8zOi1ZNpah+E4kGw5w9T5sXAEnJoIJXlBu16J5sq4RBCCGCsQCwM8zD2hPe2z2vv
91xCsUe+rP3+yHMo7HJ1kxqAFhQHVaQ1aDYws4lwAt5G/EcomzAReYdUyqvW24AReZTWwn2cVnwA
qw8J6j8vmDiOFtEiFLy1wh0gwWRW/P6ruZbwVvnKsAkwPoRqy9HHUd6TigjYw2kL/8rioOR1VKEf
ErRq4D5vGA9opIUIk1s48HpXQwgaaiSHvmd4es+GMX33dBtt326Egw3+NTUGKANPYzSxgVbFeuvC
99yGX3SmVEBhUzmtq6wE8XdbOdshWjJM7VPuseSP/e9sS6HKL3GO4h0j22PWYxRz4UiORawn9EYA
DzOhpklt+QAE6shzyZUmwhqfwR6kSgiODf8IwpcgeXLgK2gWrR/IAiVrBbcKRvtisd341AWkMDyH
FpeS0bbIS314kIQ8UbixorBtA++2LpczzqkIAgyH2pQfBG4AX0r8wNqVVyoq7qfzWQwYHcJLx1E1
uDN3JuWbIEfiUZ0PtKO0cTnW2B6KHyYnrwjvxroX8eoD0qHeEdpxWv7P108XH8W6b17tMn9t5NcK
z6Zh1O8V4Rt0tc7Ylks+ofMBggJry+OjHPCZgrP2dM7yHI4YbPXW7cKq5krvqZLghGqLjF2RMwS3
2+D+86/kAwIBUfipJyB1q0HY28q+xOl2hMVKaX/nWwga7PgPLvNqhYxHJdOEyYSnAFuzfuDbLnCP
ludCqIhJGXoJWLZYNhD9AS1VsIivHmpdwjgpxni2rth0XHxWdMKqZyvyHfo4+43b35RrzrU+L86C
ADxmnbPK4WDZF6otfzWdCpcMHt23p5EWDF+Qr/nwvMHMYhdEmy0iY5i7CT025H6xLKgp4X1vNMB1
gySIj907Bi/SXsqtHN7Z/+OPm03xh7V2aqytyIkxO1fxcMbELPI+aVym/+yx8Irmk11n3yejGWMq
DCCHK4177sLt+RUZUNl0BIlS9ej+GLbV/CDQqp5ZDeh5fniSBct0hNAqMqjTdTITmVLMhaXFcy1f
6p/RPpk9J9mPevcIJ8vSjMv7MwUWJ1GqOFyjgf2D/MjYfRlRFC6+CjAxkyf+j9I8FY4++H/8Xf8+
/jjo/HSlwRk7vFCwvHwsaHBgwyEGreoJRtkU+iHPpiDYPxEFWmL4YLjK9qe2ePaB6MUTcV/5RDs8
raFh3sIae0BbBkJ3RhQBTDKfdgbWNcJ4gbFLAWJyFrMSKgHSHJiw9sur/57ez45T/lSpd2AmkZ8B
n1+Bsn2JOZcMidJn4qR9BdmFHoGnU6t27XPyvtoqd/ggLGLHyF90Aqy9XHXHM1E70gPBKITLcDvA
PozHnSXRzdS/b2VynetuAhi/GlCQoYGe5aYy0b4gxdaDan5kNlAwmanUdkneE+RBP/UNcXo9AuUX
Ke0T7Nerf3UmFDeSHbIAKTayhAesSys/UTRT/6CixOJn6KVTsRuq89GywjhurpSAakLl0BEsuc42
LcoX7PPON0ibdBkP4FaIyEJNO1hom2STZm5xMTaj43cuYYYDfQF6FUROl3iX74oNcFftuijbyDSR
8wr0hQdAxn35xpeu/vdCY88BCMQyhXEzpFU6EqbyKIgwq5ImY5vgiNtiGKnGhMvL0BlSZynibrFJ
/pwg8Sj+3VhAEcIzhDksbPXzeK7K7g3TLEww1ij4QY5Bc8BKPiT5kndtL+C1utMus60NNwvRC7jB
yT+TClCHToe6Q1i9ItiyoXFgUoEnH8Phk8TRp82l+YfR71EMZ6UL0xeUChuRUVy/rW416FGDozxf
MA/UHnGCizfW7G3ARPBx88prPGCy14dNfUAAKf9BlhIcMHyCwTodYkWYXk4y/zHwtb3DUHVjgd8/
FpuwmU+ZfeXwKuFmZkvtFzpoYXiEFz5RdyI6xmLwvh65YRIxT79OX9c10bj3djpUQwld8D0YfA8t
LKAhrdrVKUDaOJY6ohOZjH5Itv3AfVfDwcir+b9fuywgALnojIzhj6YEI2TKD7hPwPDBd2TfWJW0
wdA9kioymj99wG1AGvKJEzCYz2PesJFVwZjSqd/0xsnAO/jbecWyXyvuIxAL9OEUP+WkBiCQzSuu
jIrXEuFEygWPDDs1TQmLhHh4Y5Fl4e3jJdgiYBYK4bwmuvSXVi2pJ3lmvcIGqHq86zKCr4fWl9Sp
3+9Zf4X11b7pE+zEoad/4dGpjNEe5aYx1jey2vqFJK8GeFAk++8z1iu/JN8YqJsBFGm30HNzyXmh
fp91uH+v1Dr8dn5bAMpm2O3Tmn8+AJa0HG1mDznlwKhdiWidxJjUnz8aPRAjXLjplaTZu3UM6GRU
nrzDGa0LLtx4ERtyiB/C9uuy9Hu4NNNEmvRjNIYtjTZQERTxwYhg+Pko5hDOpu8DT2Z0jV/Djd77
2csfkt9KszXjs90rB6qsysyjl/wCPuzlBqSjdiE5qu3LG9z80j3JjHu/GCN0FuSoljlUBnwP1dd7
ngotVHRnRA6L86o8Hrtk6C+YO8BvIpxO64/FyOuv4B+lN7ou0EVoS6wjfZiGuU3MXrlBu/yOYT54
6jbsNcS0Hs69X/veTRWZlXCsDJca4P7EhsxvMXkv8d+g/+IRrWZVEw/HQb/UdrC7qei+f4OW4Xz/
B04L2bTtbKY1OcRPFBiIq30mIev2l0gerNfVOkjpUSFpqA74GiDD8DklyLqSQ6zInxDH+E/Pr39T
MHKPRpSrVTNhXDU86kNk1yRag5QZBMMZASlT464CW1DHCVRQS5/1I0d/u43KTTcx0cjIg4GQqno8
Xn0a/hsnJSAAr/j5co3BsqZ3Vae5GtQM5jAG16bUibxNgHm5to1Lec45Q8+fn89g1glevSWdZJPo
Umh2oIwz8nCedIAsePgCf/jc924L/vhuo9cHyBxIQKlXQUHH4NezfvVBeG4+v1SRj9HkrdKQMg6A
ykXnhl6xCNVZm4QGgk7Ql0tq2MTi5jd/AEfm42J3AggpZj5v4fSufc1zzx7fL4pu/nlP7iojPTZ/
/fyQTNb+VimY61QYNmAMof02MmhX2k5KJqD3rW6+aDvh63Xmk1QMI847V+whMO8TeM9iQ/7negCL
53FM3xoBByQQYugxIhpxcd2AsTD8S3fyKpvo7F2y/d4P2+VHjIoBaT0o8sCbfJAhIUxjs6uBJzWv
+nH7kXXj0FfcgKvXKFEF/0WyvpLFOCWDAXtaB9Lpuz7dcvv4HtpFz6Sa4eSLVWxhR5EX4aP2hwvO
5ft1fx+5Q4XRNm4Fd1uX7VuPY2lF10FlgDrGN6LHVnvjFhdKVLxt+CZzdfM2pjfC0Wuc5qyUCOun
Q3IfMXGS08GQX40KV8d8jLEXaxC4S6Kau4ICzI3TBg63Wrr37/adBePi3HXOg83lYna/NLsjxd5R
o3VtZRM8nT5nb1hCnKas4++Mv1xfthLfdLNCPSdB8fMk520SALxOw8HQLd7Bt/Q1zVrzLwhg1rTf
qVlsrkJoYUE/HCrO9x7pusUFCXtqSnD9hktNjFC5RWGAQx0D6Rjti9ogQpdHcVs6n5Gtt1NdoJ2K
+ZAd5WuOVnxp9YpqTFjxLQfY/bp5GqHpZ54+AtUuF5P26z8nw9+p8rJ7iVQNZvaQTXuOqc9KuHpb
Srm5vpx05I9HNn8RiHL3+QXL6yRO0l2KxIUkEkHrN/13HnYJTtblsvnurq17o0nb3m6B5Gmglshv
uTZ3hUIWVCGN9c4lc55Nv7CUSIdsV0QZD+pz2QlkQ34GNVNT2erHa0k3ZchyD19GIPK0O6ohxAiZ
NZypi4l6Wz2eF2b73/FKHsQsv+7j3rYYHv+SMsioh9QRLbjB38FOEV+UETzZoEniCm8ULaqqWErm
Q0RcRrkevaJh47QOAYzTigrQmr/24yKUM0sF8RkLAGRIGmuBdB1Joh5KJbRMAqr7xqriDPIn3PEH
LZUFazfHIjEoEk5bxfscR5UphhVjnZAN86aFYx7p8XvCnQ/YOvQSKW5Q/QX3RU/Qaj2y6sM9lPlK
e92fAyV6xkA76ti8KUF2umF3UiSMPTDI2CnEHxrb7mq/RvbrGunct6vTvARiM1xNKH1+0nMpWgL2
gvrmlIDCoKUE2OZ4zlsNBbhhcbLGiTsMvihCHv5AdlVGztwDzyic9bMyW7DbXfPEqLVDGrF5L+Ya
Q1B5wdjriz19jUTgohzlUoRJdiDb1ZquQl9IIxGGrNcujiap7vP7m8YD1kgjzbqRhXtbCjQqSOto
ID7XgzZYpoQsZkDC1P1umELiyQiSeNkoNkRmu5ZzYMVwMr6afe0247GVQhdVZkpjel/Ehtv28u5/
WGN4ROAk30zkfCdfwx6DHKqO6x4+byeKZ/8z1yi85ylEufSQNZz1+VwaeWXusq0Xf0ghep7IPw2c
UFm9iZJ7WWRo1whEnja4mHocXq9WlcR0c4pYTl7z+/ytU74rAzkGd7tOG7o+AhOALILHCd4ZEn0o
S0y7yY2tjuWpvMVyEj0MtyF2d717Y1wIXjiFZTMqZ1oxyecJM/g+d/LOK8fTN32CVeBBzBpDeD3T
4xpYX7ZH6wbFXwq5cgCHBfRLkxi/MxUcheMhTRkkDcVXn+GwD7i1SfCO1iKLG0T7EfS0c6O4SsAE
a6Cckd3QtBEJIjFenBbq/IU+gp+qEEQ5XA9hZo/DtvytqIFewwuhoYYHJsjF5baMzuoyj5dVXMLv
hcoWps519aTi14GzE+hw+O2it+ijCcEPo9+BEajc/Dm0ZhkM7ztH0t+4n8bPe+9bRl3iJdVM2X63
Jd6J8J4NyLEWlV/Xw6CBXET4dt6F0scRO+PkDlBNtdc4g1nRhJhd8vgaex4QvZ5rd1e6I8hiO7TY
g9gG4fJ0X2pEM1velgwiNF/KGL60f6/WtCv/o7uE3SQghZ07piJV5lFnvWuHzGL4HRyXlNxEutyH
TI3ht8Fkct5eCNETgisySVTkz10TRu2eU2m/jVb1X7IUJFJaSR47C0LI/PjC0vbl7Pt9rMK/wBui
1wOqJW4wTDNMuiHGc6TJi4Rw6MYHBPwUQcZhui7p2U1939OmL9frx4pdaDTXCGdFwfWyAl6s4Xy1
P/q0gmD7oWFH3GbH7eQ2RHLpMrO6txPjZo8h21q9RGQru7Y0L1YQfC+UqQzT/MuGqfsAC5zvgbJK
F8ZYQOgTaE4MJfd7ii27P7znCGEziW5Unn8fk2Rg3SSYYFMDB1/JNoYOwhchz0U4XagepYahizqm
3EuVTT1YJnFNmxOMywUTY6rdTIrlxhl9cZGb0Hz0bjEllgas7kZBEdoliD/KTHWNzf2q/TOiz4Sb
Sb91m1I0vG7uqw7YaqrnzGBEAyN06FaudfuTmtni9kf2s0XyB/DZ+zBSvNod++lloFs02KCOGDbX
zniTS+5Qw2MENNWCh05LFH2C2rC1zM58q97ik0Ng5DInPXjChs78KZ9wlJRw9laPLbZMVZAoTrOf
IAa8f9wa4RHdSQkBGgdWi8uM1y4ZV9GIgSKUi/MD2Y8ItMbC+S3yotCBlhNhVu2/ZsgzwZ0l9AR+
pAQkHeClQWOpleFdi9HY4TPztlA/MKfk2HWGkLWFcn1TgkAVM4R5jwKWNOxuIrk39Kej0/PzV+CF
D+/Jvr79axb0G8x3ByUwZGMcKyQyX68tl3rm10eMRzV1o18vV2WfIWo+fNGEGHdqOdKDXPiRGLZj
hogWUYF4NJ7p4ykn78DwDD3I39Fg/DMCJmBnGITXC5dKMPcm1y0Zrs794CSzeieyjHvLc3AzfNqW
drr5jrSYFB3KhdHe4AMNISDbO2P2It/zkmLmqlim93yZFeMGVOQPvOjwGMm+IlU9pNuefDERw/Yi
nzvKdjTglPChS7xm/ATzud9Ba8DfAI0js0RIRjjdxyc3YL9yCYeLQRLR370i5YEL0+IuWX0awDDO
SnfURPmMECtWls73LoY+cSX4clE8TqwfUEa+ZWw3O3aOz+f/0CeS8FjttgVdv2BWAF4Dl2/lrzAf
nA5x6PBRrCBjI2ZlU2NliLLVw2qTlwdzX8G6RjNgtUgmIdnoqE7/dM39au74y54flI9wwMAFNlEG
1PeFA3XbqcmKizPScZcmrr6C7WppSzngWaMZYyywHOzgny/Yo8E0w/K44Qs+k+uYfVSAqSX2Op/T
/ZRn7mAqIyxosWrhERdNyV4LIQwa229pn96rWbm+Y1nO/vmLAH6FKelivOZNfzF/fJnRPnbr83jP
0JXvHHoRAmXNie7bOBouWfIMVrhuELFhve5SN8IJeWLHDGCxi+fgJm8L5lLIjw2fOzwJbGgc7Q4K
NVwPoBMz3Q3p1WL7u2IKPeQJpkcwp/eM+RsOWz8Wgx8jzuh9gO5fNolzKewhCb4i8jEkOJPHr7wy
EHECNDagIhGMw6uK1S1A02AxioVz+ejKdEx30FpKJkNHFJf0NzE5EZjivqz25XcnhM2F1zL2lQry
hE41m88GDeUFciHfS5JlY63YRMPkhDOxYa7ImMcge+6XREuPg4uV6lj93f6wM4nALFSrwp8/KgY8
gzSWL3IlWpSW2C7gBzhjDASAw8sGC394ygh1RVCKODZb0IBfiKFOnDfba1Rl7nDJGX04P7G/I0KC
UT+YECjiC+IIHkknMefymergEIbJHeVwYaFR5MNx67GgOeCrGlps9+cMGyq8LIDdvexoIPs3S8VF
W6IXzh3yGxrGdHWBkbTEI2kFRLLKK/zC8GmPdBbREisV76wfcMZkKANtftE5byB0wZdcrS4drAwc
VYVrtIgffeS8nc/Yra1LiIwHvwzV1wlmszcHygRW9z9/jTMaseWNlUMGhzihUYrSk777fy6rGE+V
Xg5qZ40DEHsf74+EqsUzltcYRImR0Yl3uQKsRrk8TWCvwwwNcMaGCPJPAgrM8cYMDRkDytNZYfNo
BhAdpa24B5hognZfrotu7GIad842FXO+FQuen3MxlgvhFTAQHu84gYsbSCnLSxC+yFAE74uUYaCw
HwbEvvCH8IXHNxQeFYW1MEYoF4zRIMEhhgkhnZH7YlvIP4Wq5UUKAGatYkIILDoOxPBLxxEe3xei
IP8dGZKOhQwcVr6GqVY01phoqgjzgeGLzwTLY+nh6vbdWI/5vuxPWD5yicYBF/6I5rPw0vFieHrO
xiL9NgObvzzpABwwhVGNDelZ4xPwZlBFjk7oQbQTiqmYQdRtw6CTIVdtqWttOMP85NrFYE4GqjTz
3ZNNs9BHNpnp1AFoyDEpZnH/S69bXTeLBhgZKgcOfpmLKg/IyrCKwYaWl73bqBHzmfo/fi9Dfdwh
hQQFjTz3gl9i/M/Kz+3PDvVvu0EgNmJkW6QTnrG7wbJlSAjYYy/kd/h9EZzC0AtxF32/7bdX+0wN
itnnAH+X2twUKk+kuta3G65IiKgEmg4MK2BmJprkaa/4Ttg3LNSebBngbtaXBE+bW6xSAfIEmam6
keufxDAHMN9DdWy9eL8mTpbp7Myax1jt36e50BjzHmYL5ZBhtiCoSwDkK1qlN59qpb8w2HS/CBIZ
1qq+Rkc2CxkOv4D7fWHqN/JROXTOIOGJaBdjqOUrph8o6WjccKSkhxKMKCzUMcAQidkvRHgqqgPo
9qlLdjbaDSZc4vqJdGuu/3Ildj7WK+JT+ybk+UPJKo/kWgq+FPF1cLA/p4tIyqM43gjRB+6CcDXL
jgQOoCSkDtdwWDmImkDdgCwY0+G9DPWaLCh4Zs+QOWgO67vmMSviRl83VL6ag+PMYvtQMZpzlDWO
JjrH6rOF6vHiuvmd6l2a6KwE1KXZHN+z5QdM/yqIPtf4Jr4mFBBDKHYz4Quq2lSfYoN3toMjMiaF
qcSZE17MisVQX3nwZQz6HQNmSe6y0WaOUGezuX6iF1YiOUZ2LPTN9plAGNhWT/xjCLRa2HhP+yEb
ur+ZWrQXB8Q+js/A1j8nYJuQxsXP7QCYpQn43FeG8Mg6fjwmz3ZuOM8EEzRlgCUez53aB68djz4b
iRAZM/jAB1ClT+fNLlR1ntpDsVHV6Vmdy8C7I08NqggEX3wCcmJbGWoAkCbenAnnkleND0qQa/92
GMxCmZgAvqwwSYAdxoiC64OgnRtEN9jCuwiGPplygzJQUM4Z30j5UcFMoNDStAw4QPFaE+rnBb63
/yhiQAN8m3f7eRBsM80PPxg6JZBuLDbxhYpE9sk1JQVhLuwmY5+URQLpixquJ6LSBy9IWtKXGozi
cOfMgaYw05QtC0HfRZXYPFmTPAsyNHyRFlB7AnVsThdmFdRJXKAHK/XGPwvJpjHBlxdxpSWsakyb
pQGZA7dKBoMV5y9qTB65chigt0sC5ef2/RmjgH0tEQU9+smVpEhr01orpoTW4rYRe1Y7XRTsE76x
Q+MPtAaBY5z5eWduZMXLVGbEOjRB5h5CC8qEHkd/Qs0/yxoTZ2dwjJ5R1i9aojOMajWQN0wO8XTf
dea2xpbWUtELxP84gS9cdYfYOxMylcyF7ZShwrqT52J0ZpcJhzVAO/0lzUePBW/DRUjZEZiPppzK
TzUoj8/iwPYABFseMR5Q0d1r00weWClTDzj+hn2fI2qMGbwCHxD2xMFBCGmzamRz1KMdciuEasBU
0KPvuxFynAlzU+nD4LUMtehxrCqwfSPitXoKjnzGMYMTyIfA3Tg/6cHDs5qBEGw2wKFocyfsKmOP
Vhz3IBIBkR9iVnjbGEv1wEcpDJfdbjglO4prAGINgWIQFNPbGoU8vAA29tTu8bk/k5U8bQPDE6ZQ
RZj/YAOzMBYk3WZwDu8OJBdS/57b+0++vC+baX+uNPilnxxROvuj0wcPaBo5EhMTxIbpS8VQHS/c
fdWYZetcW6wG8Dcg2Zm+Ga4/mP6rslIMfKC4YYC810dOITk5qh/FetTBNYlhbbLozfakTrOTtjYm
AygwnVtwtPwAthirDvU1lLDwG/J/RqLR2+pcgiSiaYFBjebuscWsM7qe5BoYR0X2Tt6HfT1lu7H1
OY/BYFEsIfmBeSLk36kHuvL4hwNms5tbohQlHTv1nz/Fj0IzDVGK6sfWliUsXR/foVl3ufOeNbiy
jR498fdD2gE7iiL77nC5biiZ1s1l9MU6WZ+NSKhS7HIm+300JpITwjtke1Y2BL8i7q7OC+9hPvEm
RbX8ByLP2bbKj8FgZC9H898OrtcW7tpsJx0fW2VRbvVFZWsC/kLvbn5hGBUw4HLv9xngQeF31OG3
JTitQ2MWQBmcwWaz0yPAZeoIuQAf7W1WGzDeACf4QRrCvEPBz5DI2P4tCZQ2cwQjSCUeB8x4lPDb
Oo+54r5oi0ghhl8M/xm2N7ydM0cLp0Vi6fZDdmH1Ki1P0HBKzRirPayhf05jFcRlkkonaDnmDDYY
/RGkbL9gYZEVtDe2pwYyM1G/F0F6zgIoT+kJtyhxBjUYxkDVoizn9B2YC8pEaiqJzYfjhkwZD5+m
m80oEyDi9zF5VAvB7waRXQOjWMZ2Rr45AMnxmGxpUaxyZD3mR7dZrKGj8yzHwVy3vM7tL+RlGPj2
kdM4/5z/xkhugRq5WIkd9GDJLksW0BWRxwJKwmnN0Ck3PzHU3NXeFvz1U3wkx1fQ0jiQIJ3BZNrH
sz5w438JRRFAwlmkIt2OtGZUyDYF6uVMEHVUbAVByChCWHmMZIW4Z7h4cGyvn6cz5yS1sfiNMkgc
t/gt4qKx4mx+xOz/0sT4mgsa6FdqkhTBAUkBsYv4SfBq2gPvhk7rTJUPvaa68BueWD7JEuRxWOft
84PLVbyX4Z6hbCItPTrj70CVyUR5S4a9CAJn0sxG4d5eK8QAYFYoeWCkLiFjcJmLHOnRyFln8EUG
9lq4OOULZidBZiek22PE00aS9SFJlhPV7q7Tf5MFIIoT24vqv0c+f+65IOsvejncIwFvsdKF09ha
z3u0LZgqmCBi2rK6xQk9dIShNJt7etkDgTFmarZHbmg/LyJY7sHbNANhPbb8609Ez1UxaD5tKmgc
Vg+SNXhZTHy4mIcedwD3FgFI2kvGCWwqN1Ozf3OPVOidZEnLZZDMU3D+Jm7e5vrLaxhXZCFaUPt/
n/MXooRz7dzWnBgC/EBjYuvW2FoyYIZqDNM6FkEugQqUK1bGbX083h02ltVa790144PCr8wjdGgq
M/OG4Isxo8f1Hc+Ml42xFasASA6YE7GXtXX3XPRmeZSRDCVwsT4hg24mrYx77ZqIB/O12CpnTF1h
nlBeU9dEyJWbE1NpQrIUofjizPPWgHDcFMBmPtnAXL59qv7dM86Y97xL3u+bmcnT0q+zt2yxMzA7
TawguHVTecduDMmab2XukDru7HGAm4hjIY84tntY17hITQJg5elRtp/hWpHhVwP4OYI6ii4BxRYE
VG5Hw+4ifo3FDyQLrZ4/ziS/GR43PjkyYI1dXmHG82lyF3XzDz42c2nupPrgPcGeFg/e8cSEkakt
ZFN7m018oBLZ2g6m0CjZgGBAswPMjwbP/CnDXooxv9ktZizcPbFaEtbNZnzSI+RpbDwS7zABSzJ5
WNcutptATSZT2NT5ZZlI5g1uh98m1hKkgp+t+IbGH83f15zd/Vms74WNMAzaDw9uxl8Gx0XlL3DH
shuEoBQZkd05xzgJZ+v7IljraCJ8GN90JfbNHmxO2Ys0Eo4PTC0RfnIF0PX1tlD0rasYLH16BZfo
TMSSbw+vyHwfwn4RBeICjeRZP8MKuv5B46FdxNqDZvByhnnPhJjtgsqJsolq9PGX4YdiYSNmtWz2
lshnuRABRUWhwigjIFT7dV57xkSTgfuzocWhMbUB1cNLt8thxGL/4KLSTq3ptG3cn3G4wVHBJQeQ
/xQyyUpw7cXJFEkEvRu9pEv96J9B5wwhkmVtwqYVpg4qCjJk9XRllJRpYa2sRqb8vHpIPEtRUp/P
ycM+U9FVsgOp9yIFyEpLSLr/Ml8aW0ELi6t27wjWHJg1yOMU11EqNQQZwrqWmukM2MKTxfMg8pgH
n0DJJ/CF/wlKrriemPmJHMEBT5w64yCz75TkN65x40c0AUvgXZhg+EwydSEAFXkJeKL09hbnBgCr
wYTEuYxFoljCqVQKxhTO9Iwn/n2p98xdeHVuASozZ4e+U4wm5Yo6s1v/I7jSgyMlesCxpLrFvxeU
JVTXmOxOSB5DZsxr0fZ0kFVX2ZHSG71x+16vnjMmG85jKlyieReXS3Vil3+RHNDH47eHKm+2KuPF
2JbJayDpTaiS/YuIsfiA7nCEwL38/xy9/v2j9gKNiBaUFoX1US54zZsnQrO6p02pj8syP+5tHQ4b
XJZFwmNYm9akwSOY9hTC4Oo+w+0Wemd7s6F5fuav393hCjFTGM4cnoG5ozmi2lWt39zaEQVAuHHw
ZwR3j+nTEiDV/+XsZfbHJupwaTYlhp004BwGpHlpImVyRfLMHasSbDpZxDEN+Fg0lDiNfIEGKNbB
ElMmfxjcPdALYokBcFQLfyx09P+8TX7kn58NWA5+kHihouJuOTIPF4YLQwcMwKSh5nc0Pt3sp1sb
IF5IGLno2Cmk+/EW0wSOQPAZrLKYrJlZuQTqYIgCDCPaWvLFtX4OlRGOGwQ8WLIdaqiEHgYvATr1
F++r22lAW+g+RGbccKfxeSC3AbyoV5szXcMXg+KH5Bk5egGM8PGhXucrQKUPuQxcjqqwhtF7OqBg
gBkCFJMtMKzYALUTcpEKMKqPOxbRfOgy6GUqWHPbIAmbAyZcn51y+ETG8rljCgAF4DbNpsYMpDzF
uanzR1N5pQf4ER0bAlGuC3IhuLxPmmVA4VcAnaA5Q1XCHJstnEvynL9mwyjdt9YbC+1PoIfFvFwO
evO51sN6+Qny3sJsq7dKBXMzGO7SdgxB7pC4iWw6RVDNrzq2SGMv+R24j69VZM7glwm00Vm3n/aS
zPQFtb2O3p/agnqaE2SGplVb9ZcSBJZRo5sx026oPSCygduxdePJz0aOrLadf+F2sJPoJnqeDCG1
+cAzpbXLk8axmHtfuibOTLZozS9qv6ciJG5As5uWWZj36SPCGdqxXWKfM+LUgdR0eOwYx/I3gykH
FJE0kE8cjvnH0zmu8EAALnmGN9lSsRuZt8ztTqhezY/bW9nlP5LOa0lxcwujT6QqgRK6RREQOXOj
gm5aCWUU4Om9NK5zbI/HM9O09Icdvm/t3n0/tFX+Nrsr/hSUvOwo3C4cFyEqFx236qX9Dgkg0OhF
up6AiD8X7Nc377fqkSmyz4GvDvggtJ8PZbQIxhYrhVre5xGsOSEUSARIe7cq4+xqQCkyaicP2Qdn
vQRZFDGgOtc2Skfqx8LA1Wz2sYUUhehS5PZ9YOfx8IE1C/z6C4m+sh16ukengtjJDY+U+Sjvkf5K
V1IW/hRAAnRpvrbICAC07AMypV+1NITfO64e/+zj4qLXtQcXRQCSPghK+YzZD4Hk+7NSY7fNIDc5
n2xBYhlSDEdR1Fsj1B8ZvlejR+pK8ssXL52+d5rSqZTNmD7/xP6SJPmL4I3I/i2AviBEDj92MfaU
fYUtGW8aJnA3Qd8xpWPZce0BoC7p2VqkZVg16NyWZLFWcUlDG0BwbrV8H/g4ZggvaY8ku54U9o6X
lX28ow8/HdlIlCjx4tsFIVbxMnCA0fxA/4bZI3W7XeQ2X6M+hRvpUiJxJ/O9CxeFD3AoiUhz3UDa
UJtxa5T3j2a2dBJDMwV8Gk0HFC1+Pc/f0rl5z/qZ+BSXI84ccV7te46byytysusLLsPXGqVGtZmc
PvfyXp/KxJXwPwRm5o3Am9LrbnFmNPRZPlgG18Jeg1+mT1Fhfi8JivW/Sp++fxDU4fBa1Y9xwKkg
LNofYR9u8K2qaEEqE0Pw+kUn/E/djjszWKnb9P7yB65Afm8lg8eTrnRMRI08VR4SF+2mBeram3yy
KDPBfHg+jrOVsE+HeRX+TV/j3SM5HvwxNBz5ZobMuPLiXzyqv5mdOjUlVCuIvLE6I6giVKfU4fhu
eFZWCB5QaLTn0UJzPyv8wbyY9ES5h7u4Mx7oKCz9UFMHfVFstNrTQEZGzGo1LjC08aqej7cI6xre
7xjUhuyoQKaDx/uKi1o2i4VPSE/1DUMe6RZYB4QQlMecvppmp+AgbRFnzd4L9RqTCdjNqvXG83Q1
ppttafs35pcd+2+6Bjjm5POakYEwzKiYvns7JLnwIGMoTcsuCTf1VKAIaTZz+mz8vmDYQE2zQRTc
6yek2BI4rxvd3mJeHnochhYDB3Fzcfwm/+qFnGyAFYcW76pWsU0SaCwyZVOjgljhzyHjrsgOOIVW
CdJHLNbPtnXBcHNLocf72Pmpv7wvhDzJg/N9Lp7xZ8J7UqkctkeCtHI9AkvkpDNUO29CKfRila3f
fJQxGjRVFILNsmZ46v77F/wmF26aMeaKxo7/wtBmRtZO2pSDdUehUF6aGH7pBRDWHxDKCTTTeceX
4g9/CE5bBFHorYf4yCR/l67ok+f07FK8i4n1vvH9vuaSEa8kBScWDs6jMFNlCm6w4nJHDJxiqlOv
g/v7NbgrcvA8Gq1zIACe4J+/oAv2PRSckUmQoaE7xOE+qNBaq8Rf4Zem7iSbaqs+YDB3zj0DZwPQ
6uiN/gQW5/hAI5tGbVZskFyxwB1pi8QD4GCPVUAdVmgiQRqcBh9b2vqz1+IJ7HGFdbNnzZ4TqztF
6EqLybQ5dquKytFKsl9US1qzXJXGM5rFq5xRYZ1icU2qF21OjwAiFcJ2qNCodnsyvQGgm+E40rnt
ryXGMWQGiaV3KHGPQs7w9rYeCEwlQSQL1owX3NNLeppURQtUbTsepsBrJWbuPJCc5mdRrtOBBMhf
e3hKufnFIfhDi6PB7d8bsriHCAS1iclF8LM0DO8TI6K8j/GJxjJ11pdbj5Fakwc9mXsVW78djQgC
DqCD3y9iQVOcINw1wlPgATpnqGuKr433CMnFEn5/x7t8oZkTAuSJhcaZGBOsUXWMuaAKBrW+5gmd
CybACLOY4Ekj1dDGZIr/1OdD6JqPLLqkowlTK5xur2/U3QeJodM+NXmgcx1KW7gS9JLfeB+KABRH
WZs+rSHlFNFPGzs+MTlO53wqvaYxMmhE9HDM7iLXvIajB0jQvbCQn4akxj1de3kZTKxx8EtNTWa3
RgsJciSqHT5EY6fLOtsFxxGDRrhBF9X6tW5bqoRGAOytd1qk3x223Xdov+cwl8ijfVtZprNkk/7I
UC9ECPOjWYNrhJIsX97kvpkhU3ep3X6M+KQ5+lw/JSb8zCceMNefxiukK6AK59ehVIOGjF7KllID
a9CqTgpdCnZKOZtcGo/KL+n3tqinIYi9t8OVZBcMlxhiDf9OurfEZNDNvtgcxpdhewXrI0Dr2zC7
KrK50okXCGVTBr2QAsvMPsWCAZFKn0eHiiwttsAUIm/a8kTGG2rayKnaZXSREsxt/SU5A+STnpRf
72xZCusRva1sG/3ItuZI/E+Zh64ACQ76KoF07XHy7YSVvpPY6A+fg7/nYNFn0ZqpPsL2CCZvqswL
R0RzkjMjq2NuwIuo6X+gBQwAbTOcpVcu6auIlMoiNnbeVunpaGMJJ6wmAFZDKQFY1oagnCYku4S6
PZunz0wUHKOXOzr1luTU1wglJu/C7uhFIsKXOa4iC+I3xLUcua0+YxNUbBT+z1vASwxfZpEu1Zls
Sts4c3JuJ1rufF9DLig6I0rtR9JXnIbD+LrggpjDVtFu2KK5j5ctV4Q5WXQHZd4akZdeiGutZjYw
/fmMMOjv/d93DkvaeGM+RmC3HCMdxNjGC+QOaeZcpL9c4ZBS3LELVzL5GS1lEGvvXRhME0BitS35
qzfTjYXl+zWv/bWQUn6fhc1OztfjfK19rJFi42VhTPX7u44AyBIVIe352OiA9S9Ua3MkLtFGJdA0
XtPvCJazhZIrHdPntVp1EQFA860vmaPmBvTl6Wd7PAaJzA3ZUQbhyxy+K/Eg9VOdpIwG+5mZqvUj
2veONoco6Ci3zr5PVo1LgM8MTS6eq0rqvyJaJKxE3PmvUU9084EGbOadJ+60Gc0n+lScE57AEUen
61g/VCs4FYOwgVOCM9rDSzQ43YDZiNyLO2jFPKZgzVQf3ITltRhAdER77RShTfCbzjjxgMySXWC1
y+5JO9Vxn5w+M+h/qB1wS9FIKHjc89Gc1AOpmWiLER0y4mz6s2Z6aPGFjk2eVnwXLxXH3QQZvKHh
zsepg+hlEIaOlKn8I1+KVX8aUSIKDe91B2sWhaaAjpCS7w+Xjb5k7BwGwJqzGqs2pmIvmiGY49+D
8TQ6qGse0CzaItFyFKsgk4I8OPscqh3nuGT1x3ZHQrbNZzAv580jnMO8mneYDFfveznr7NJMlj2q
G4axDX4npEbUqhavXYbi6J6tco4VDW2+bqTOyH3CCCfmGpvSn2TldrL+oAPmnKSSSlAEXZl25FVi
nkhufN9r/2PmD6J9UnR/h98Jnxrlp6ReUDxqYyfxTRndbj5M1SV3NSveAU64eE0yfh5h/Y7nPM7i
6eMoZkimGdN/kdEgMmGL/nz2nOBWP092xZOvOtlFQwTLIYrqo6n3Ps819RpyUy6YyaMYwqnEJk89
8Myy4cuh0KsfnYt6rH7UD3Lu3kE/MqQyI6PD80f1CvXeQ9uMcJJqg3eKahpdTtIQkoRUmwZ/IWZN
MmD8W9AAUzRAAyhpIU6vYIW4LEyPrspeyDxaFEgusPhRXmpJehCY+Ua5iB4vj2mc4H/JWakKQHdY
SgysvfhOccg2KkfswBWwgjt+QorQOBZgq/y9YTdm5vtQbAR0dgTyqK4On5OoTusVBdavkUYIDzfR
1+r7BRDdYkX9MFWokr3RxUPxPNFH4Y98vezwZbfRQN2JJa8WLL6iVMFacKtLQHBSAcwzcsW2wwMF
uA0MGr/afctZHe8LcnCSCs1BAtu+7IYD6id+O+HE+aouRi7+DH7uNTJDMhKfDsEA/aBuJqCOrDSL
x9aSAdS9V/NkNZv4k7xuUi0abYtdEe1B/x5uHuQ/82DPcSlsBgPOsqSahGgonc67c2Qj+mQa20K4
Vjd+7XilR9a431GwQ76giobK6mP4h26SJrLyUnk215FIL6SY4RQQKd8m1UdFWqms6LLoh0RYMAvm
fJAybWskKcTknPH/MMR+bKOxHVmKI9z92QdDvOooCwUSxTCL5a/PIOIvm5pwMdycUXlkS/NNrQ3A
3muZM9ugmUD6GSp2jAtT0Uc0ypJyntLDVZl/yLob4hqR2gKhvOoxECu3P9HhdSEvfUN3phoUgL5D
3KsEx5RpXcD0bcQhVeOWzATSSJAPZTYjgc8fqewEBe553KYplWfZfrfkdDhwxpij3PY9XxSe+jHG
sVuKjrRuL+RjCdzMdP6C7xuZX7P3P7jl3D41cDYYnUO3bJ5W9mSpVS4WpzRbaKRVsh2gTEM7hhIo
fdQlQTbhozPSPER1FM7E0TBlmgkjAqhrINWKW+8jAIVvnMMwwUNSnKcquWxEDnvU75KJLe6NwVHj
z5hpwq3+umF+7ZnzuRhNHNrB+rott6KReeTKmbhR27uYL8bjwJSiabUZMBsw5HJGtE7ZFsWROs9H
XuFUedkS4fhu/JssaTFMWqtAw0KoQUdx4fdU3EUgICNjHeIWfdZjgPHT3m26ZUC31Vk3TFpBWEXe
JRIO2Ulpi9C2utnoa2ZrKOKvdFkB0SFpooPxz7kYAfhOPJLjtak678a4QMIQKiuOvJEGn7aex4qB
MTPhfYdgkBpTzV2SPqoLOF61eFM8g/0cYVSK1BFxHFHqm027ljqX4jnSLFSA4wj9/DwqzMEpmziV
tknbVbovP14V41Xblu9V+UA/IbzIseJhMLgAZ82ITuTrmj5vB9yg/xf/Jiu5w0Ync+IfUpbYRpee
9gK6VTJyarlFEYZijaI5AnQyVl2wO3Whre2FDWmqt5U1C6EAL/pmtRFX/dHTfyXeRFz2+XqRjudS
cKe+ItOMHz9Tccmya/15I30YumFpPzoXkvP+bJpoNrSrmIA6diui1Z+Q129TAsLGFkwovGcXOR5S
ZZ8aDRn0OzoJ6V34YtRYvYSdgh6bogCVK303Gjx39Af68jYgLkdgoDwFh3FPB94WH+zlGBl2Yhmw
jebmV/Ok6sZFpMzS13LIMgpgzsBvZSeUN12/G1G1U1G5pbsX0pPUq4CHsXYc2mhcerEFpjAYFIkI
7iDvflHDL97RvAU+B8bDRXfWvpzsNRCW82ybhB4SY1HfvpS928TXKmJ0k5e0tDZzCRspML7O0cFB
iqaOYP8p0F6yYnLWwKCii14Z7RbhCeOrt2Rs28m5AQVbWmDWvy8rquYJVW79ku1C3QC7J+qzAA/j
1wpap6uWE3HVt7uyvfjZTQwx6CMNXfOthUvU0GtA4t3gnRst2zt8WhPbNRGkEqyRrZW16Q+MgWbz
rjY+wU/EXY/IVt4itR+Aufd+dKtfnk7Gpw2icyQo5XhA1ZaZrffkjUbJ1txTD6z3iM9ior59hjTx
+/QVl8+d0U/S1rgzfMDuW5+LFCbt1yp1SGC4Ewz9CUQ6DM7yudnkA2W4BbSYz7rHnsYWz6XxGS2r
yaujxqEJbP8xQTTjUHgXbcpMp/amnnOwj7T6YM92S4IUbJMNZBMilgj9KnDmXblH5K0xxb7/Q4ql
Jka/LPGRpu6LBh5w1nD1HSF4ootwEkS3A7SdEr9NHFyIrW+9qofkjNQFdRLSkxUKd/+zEA/a6xRU
c4y3AIgDfZpzzUYhvcnJjSaX3i0nilPcvjfsdq7LQKaPNOT+wbUYLd+9KfvrQN1Jr71GsUyiFSIn
xw75DdFoZegYyFy5QM25++YLWfJIwojJcFBlgqXfYnShHxtfYM/kOXNic9zSCEIVP4Q1SHELC0Xb
fFI6uXKTsKFhgMLXjrcaXGtFzUtxAvN1o1pbbPsCjw9DNVkOxcsyqOeMaYTAGQqAq4em6OUbwPq0
RiqZFH//QvFMf+famGdy7yvCYDLvCr0yOA0SJVgf6nSwYYIg0o4MTV2+mCu0A0eUYK4YjEmFTmw9
2gVea5yHgevJ2GQrESko1KOYywoYw2AlDXOKEqat9dPKYWQh47lQqAW2+PnRkeh1bhLZ/0rSDL7q
XLd8JHSwEMG1jfkX8KSHb3jNLVktgcfvsWXg/0IzjKZrKLpxMjM44I+fdjG6uRWwf4751yaAHoG+
Gno3VIIBq79HYQ0RkKHuQOGEP9J5GO/g7CkPfO7pJvend97XFxpJTWBsfanXWnelp5FnimYQTwf8
wB1RuWo1sjFHmErtn6umh6AysY/l4JyCdNCuAnzy41nO9IxBSXbXSOJ3CHJ+Q80uNwWNC7JQokeb
oQO3cPqHEjYa2EhE1wPQBuwAGahGik3m+UuQw5OB29FzvAgzBIxJRP3mHOPawVeNpRSz59Z/agdT
A9B2aLkoVjHkdl5PYtLZ7F7bmoHwcWP4Hy8rdv4bxgnzjhmtZXxiHPAsvGFIG9PNkvm4kRlp8JtB
jhGnZe6qXMdi5laCW35NNL+cQCB0FYajiNtw9EyoRb7RhfCfte0k2UqxQ68iWDP4lkI+Opcv09cN
vXX1wPV9iLM0VfJdTlXmQ6SWTSwZtkq+ows78CI6TsD7qLt+9G2pLjMQECAlh9EYHNdSsmDqTEj1
OrKCK45CMHBvQwXTxkiZ+uOJxC6NVBnZP2kyX/Eb/XCvihnYhtkIkuHb9KP1d2SPfvn0CXuyr+d1
PJMg7YDX2ej9nhCqaXYNzuyO0lCVeN/KrP/eOsxVissaOxa6IBA7G5MGLEtOB3+byRwmeHZQD0Pl
cCWwMLUhN3/sV+6cFxN4Cg9zvJgutQ89EEtFfxG6snSsPvOyWQ0Ti+pbLs+IdVV/0SDartbSQSDT
pForz76a1bKWJXHbxRTRnF3qtFgkzODoZLTHIocIlJXKPxCrzRzS1RUlyB1JjTw97PgubmidZodB
o2DT5FKpSBs7TPRfDjcQdQifhtBYg1ebHyk63IJbbDYogmABw5kLlRmn19hqQldSnI4LwgibBeZD
UH2ZfyVso6j2Wsq5vUtQ0yQEar7xgxAuvQgvZ3OOTwzRqvjTMB3V9FIoW3TKL2Nk5BMnMjpxqOI5
oQhVbw7KnzoZjmM9c77hkowuQght1l7dL4bNPG3npVl8jJ9qMZ3Zir22d7sgZkbP/AO3ekHi6EF8
3U3bxfMpm8OI+fseQifSbghEk3VKTzZ1VXO8eVIZiNbPgpwWLCK3FWE4+jmaWx+P7erSQbZTgzCq
OHM1Ck+GVByf49x+Y9UhUD+W7zXP1d/MhNLxzWfTz6VmM0htKt3OZQQ5D903+umrNg7UlreS6kBf
a/cKolF7ZNZIZCQUJ/rYEuQ79kmYbIlkE5ACMVjEvBhBpoPSPJM5oWo0P3wxTjhQaHNgetFcp2iL
msXSES5inxrmhJMGsW8siEAoieZifu9RuJlqh+YmmViIXCyf95IcINR+NE9+r5t2qQrT5MjvhuGA
3i+2WBQT2eQ3hL8dkYb5ltj43hNpZTtVLL3neMQift78lMHPByIWyMlpc0EgSgH+zItZIharjwd/
M9n4Jj1WpnoU1tPpNG+nWypu7qJewcKkDeZ+VyTVklFZGmHWdKyDt/sCAcFR42VEtuiMvFz+KSxK
Txrj6JxNKjg/CuGwgTv7idwKLdRUcQ8H2BDr3VizBNSOVWT30/d5t8OhmT/9DYkBNY/tgdrNIbVq
Q+wNFvK+L638BuQ5mtekO7HDaEyggzxSzLaLHhkCL4aHQF3b+hZWTr1l8dGs7+SakJZIbiNMn28g
LeaLvY7yFPQt3wLFsnNCydqXrdKJ0GQt1h3/5PGH9qBSQ5U2aWbs1MJqBBRlwoQtb8ALwinIzcis
IrNZBrrVHNPCPqwL6sK3PlzRLD+WN3bhAZPdANsuUBpDMVny6pghQn7JNI0NrZ4SGse0RjlwfMDE
TCmPU7c96a29Xt8YkMQCRzsZIMQzkvHy1tYzYNWU6RGcWV+vuSP6rWb956xj2xrwjKLkZCTu4BAl
E1Xz/TaMuaJ7pqkO+URpCUy4a806oXpKlkUeTj2Z8YdWpcwY/3fwk9MBuSvtRha0MGKMCEcls/Ds
w2wADrRnvN9U1K+7g9paux3m2mB6mFx7hD6GorFwJ7ktWHLHj/zRQk+2fP7cRCvG21SJ1PtNkpm9
atEdmZhjRuRMv3CSjVifKY1D4KU6aMYYQstgYxj+iBpQxpvuP27cBZk3Wl3zcmlo4JrKGnCE8Q1j
khEGxGi0RzjtU8VWGQdPN1XkwYkZXwiwxwKVX2yKzJeddgmbE2w48y6SdZ6cgm75Ha4e7oYAnYEw
uU5GdvU1OaQ/RFjk40hyH/25e1ZvEAx0XcXjWMd2aLLrmYJBrKE7FHP6N2emYX/mWciGMHVIccUq
opYZNQ/AlNVBZBYtIee2yTl3Wac1rg18s2MzrGedCDR2V4MTYpdZI6/9TWmqELqnaE9hYbi9Ni9J
eQjL8Z8cW5pN7AMh8MZEiwFTrbhhzCByJz3VC/Im43vocNswhcD6UmqFtzWrmc5ETXQZnENOij/O
GjhGPCbZP4fRrsu4J50JXDGmkdKJVHA5r0TJjvHbfJ3866Qvbj/vxcYtGLTHhLTRtIYhWbgw39Ex
fxw7d15rESdQbNdHhHmgWMFjc4LpyjJc9+evi8KZk5arp2PWTYYagoEbPzSw36GTS/OEXldqwLps
M+i82ab47SXz65UrZUGvv5yrrA0yDEqka4pAiuKMFuDvOVi1sSXDedpHW+mhAGangdnozFawYkr5
kvmGzQPrCHAhcrpWEKjRXMfZuRfNHJHoWQGEbue4H327WNe6paj4lilqTWsihi895/FJoGXJLI49
tTpYzjvxicsZPJQTnSn4qZqZ7GDtZKHzQf0dbNBlV60Rc66LJntRfDkS98BnqdV8owTc5vtXZgaA
aIhcx+SrNMLbddjbo8mcksaYIo0KPmf56ZcSZNYx+KVkrT98bSOl27h2AoiI7VpjlhEVz0GqkE3m
Gm5Jyh5Wdh2pz6J1qEtqKf4GnAY2b6QbLh5/o62aK17rbhNKMwSU31166SKGxvy+FhOKeWW91usV
HPXXEISNDAj7/kYHzOdOyMGtL6PkhusxZrTWmaWIjrXDoGa99rxun4IzXQbGcyx9anw0HjoNgGqr
m6LvSqsm4GCo2K3Zxwz6eUlJhMu4Y2dOrmJmtx+8yDMd4gossERjmCtyhxC4/GuPYVeWrffn1sJ1
oSHy6u4v9g21dIHSLVMxOKjI78Yn/Ta6RZyxi8Kla86AAgS5H3gmm36e0SqSLYlOKA3mL4PvaHAO
XAYFNQqFNPqsb0dcDyRX0epBGhTTdMnZHt1SR8SvqsAdXxB9SKFNG54SVpy78CkSNhC3M0LPeBM0
5vM94uIajxcjKoYee6IqrVQ1Du3jkS5BjqRLJ6KH3Ky6bgk7XiOGSlajxxAc8KW2/M0eOgKJ4+MN
AH8MhYnUJJ4ehr/CwmSCHnCUSeDyZggjPzn3JXIn9YDaKmddg3bYCM7L/QxOfJnqGFtmmNWJI5Qt
6aBaq1SDkXLI+gKCQrtYMoGUMWEzkinhWjyBYAnXWlmn9EWU8ysEZLOnp9gz/BVsAtON0C4zjkLa
o5OD0zVHOIekrjqSRVOroEPHqLyUaRLgChxnjOomQq2nXl5f5gL0H2uiT8eNo/19e7OWzLKFyW8Z
Z0PtzxU9IN7tilSz6fdEyqExvZIsWlr2zKlEfuc+7ZjEDig5JvDmdVM9tI2dS+cGvRBEPPTeD3BS
PUO4+LfWjcYLaFrTCAoXs/MUJ23XIy/pTcJXuG1eWIK2LpCM2IReXW7LaNGu1BEp6lIN7AYTSgzJ
ZUHohHY9heOE/vunVH/GAeMDOJ8YGDzaME7oBcFOnSYEtydKESjtA+s1LEb6wqK9wuYaGN4HMMTx
tXijfpopNOlgOODwzS1tkDA0YO1pKCpT4SntejJIlpuTxI5MPp7MvqsUhtwOdRKSKoKf2KafTao6
wpuDWhONzByIEEpI3+0XOkIiHhWZfDoLkMlS1eLY6dfayxkTjnTUctdf4SJiDNKQM6ILHRQvjOam
rDq0zSsSlXOSrJCkExRHzwBORe41dGFAK/Gm3+sy92JgWhOYDXOp/ynjldJ7IvU74WOOJOAjVylz
dYWSGEJa8Jvtr4DPR9AOk5D+FLmQhihLaE5vrLOswVE2j9OZqng1Z1VUaQx2mr3rXZSt9WgWnnLa
jbxvqd596jmpg+rPc819ja4D5TNqYU6SNalrkENMJeonhopQui02GWFcZqF0FD06uzsdczV5Khrc
zWe64uXAbOEok3HFmRgGVkB23gRm1FGRg+BgmiAmOAX+NG8HWkZBmwfNgi0ZH3OyRgFJdJvB+Sfd
TB0oLzRYG44KTDFgf9HyUnCXjO7a0UJFU8xQPaQINNE+u+KR5zYZhwQHCTEyPhlEs8AIBVRylkoj
uTPK1iU8xfIERmdCh85if7ePEfWhUW7KUHGIlTGZPkV+mhPj4xScLsC7AN7gO/+nh+QP5WatQXoT
jnIqERjXSPiY40Zvg2admYe08lEWkA3F+JCiIZ2kfAuiRzY5igv4W40dQLWbDB+WBYIwOHkW5yZw
02OyZHXuVbKt9Mh64RASKQmE9kuBNOSEhMPi9Is6Uph9fsH84E+gFfUnnLrIGSE5EKdrHq8JFsyK
loI15ThmGrL5ZaMVJle4BD5OtShg+Ch2kW/6JslRxIDBcE4uQ1UFHXkOkMWVfGOEwJ6sFSs1LCJm
TuY241Y+17Zw3vQ0wJCytIEXUfA/kxJv9RXprACiQRg+Jo84OoZ2DrXIzJ+BxRngUynAgjV97zWX
wRqTick1TIQc/hsyw4msgP7OGF6h8g0QBqSoF4cIa8QPiF3W2Z4KS3rkaU6uPPXXHmw4Sf1G2KVH
Pje7FY6P1c8/P6+/wp38pi3Uc7a//rLE0VT8LblgqIMgNGRunRV+KEBPwZIpS3n/Xfm/igU/id4/
61LDQU4t/su5Y8N8Ems2HD5Wlz2AMgItGX9PMPixeS6IdhVKLbAakV4pNucSU7z4Vyu+g4lqLuFd
eJnQu9rypwcRfte26oCD0rPNl5bh+y6PSQ4zp5EthTSPhvWnJxh1hGM6cdD8o9GtQgOlEkpz7cbh
BvfyL5r40/f4QE3281OM5hqzm6hC8StRChyRB8traeBSlWZni2wVG3kXWhm4u7qTD1wOj/vhzrRW
a3xhfsreL13+OwHmWVqNZ8qNgsyMkSyLZBk4iCvm+abRHbr9PBNQRzKaRDooxPeD7prtWtEr4wip
pv668Ypde2sOTHmDGLV+nZAVrsVLigIM+vIBrcq0RI1Nj56j9wt3hd/+QZ3TzHDgHqnGYujWBMaV
o8uBlzTlz+vNqrY7DyrqjPnVNxn10b5+6IeWqk+NIIbuIb8vPOYPkEiH73q8Lf+Ete+IVr0FascI
KFf+IwuIh/4lcQ8V6xkN52QFt9D1nclW3orIoDkyXd3TtFNCwLZBilH8qBNIamBHv8RNiw/fJHrt
LR5F/0qHLVly7y+L9QTBNObyTe8lq3iGd2yhrjInWY+JG+kvzRnMnB2Va7ikoLAcbzE4fX+oLwZM
X7qM1inObBC54u7LpKyvXcS7MrPkG8AI9GKtI8xL1r5qA13lh9RAA5t2YntNRSc4T7K5n7qjvbT+
Xko0yT/jykb6qt7UIxTaceFgaXs1V57Kr7qLj+G2eZSPFKhtBhKTxhKt1WDNjPEF2+KnouTLeWdB
h0d3zcvRnPMuoaJzXg1Q5cK4f+zazmjQoK+Kbt4I+XLMAHer+4H4NpNtwSEA8OqfL94GgOv7b3Pk
3A48aFwlkES0y7KdJja/fbzXLGWlMuuBoj2i+MxC/E2LsSYGYPKa3eF8p4uGkmMAxjTo81FeFVsJ
hHVwja6MUFxUzIB5IqxAuk1fWDskZ9A4DCXhVylDgye+DX4CcphFVnr4GqjPfrxkT861bWYTIoeL
iDraxF+zFKg6DGMe6Mkj90cRJWyifcJoezrD8CSeaNNQjND9+S4HVQ30cexIqh3VpvBCKTdNNqHb
rIvb8HjzB/ZnCu8ZOHpEj2iUFjEj6wdhq4pKhCqzBAhqZDGSkC/Omfpo+RXotjbZHMPKWuMD5cOH
vzXrnkiQi9Rno1FVMtN2Tgl+yxRQA+E6jI0NDAy0cHwhXJU8isJBTQa/0/IVK4S//p6Nltm2OhJr
nimHf+AguFXgxsJuQjVUWNAzfG273/S3IiwA5g351HcobtPVajYCo8pHy/rADMU9Rg0wJ8yqh4Ds
wntZj57VPKcUd3mvVN0pwXojrpoY7xMDAycuUiIiAzwStIWnRGJf6y/4mso1f1APRxTfv3ZBtYCJ
28h296ESh6lgELHHWNnbq/BLo8LHwuPSN1CY3Iu1d4wYr1hW22rOdBRjsmLdUr2PndESbdrqdxhe
89oyP5ICBAPCIFBWZn9PYbasKOaB0oK+dxnARmzHMWu99JIZUvwNRtfvLppFh/YPpwU85DtrQrQT
VEOi/dqhRrRidLpTyDabfCEcKgzfzvjxokG3ZznwcrrU8AGoTkw9pEy4HDEFFiYIwlRAWMA1mJv2
tgrcazxMXGU5U4L9Xb6WrPYvXFXcA9U939SbCE1pZEGzYtruRrRRNtgVXD5KWYnRJOBuGDELaHIK
+5xkngqyiQ5I+WWdGSTWswpBNOWNKbGZvL7C+BqkRdhPavMzezvp+ZeJn3hNhdWbAR9bmWfFsPN8
FcAqpdaMaEMz9W1P3dr5YHIqPXQ5VnhDMYsWt935Fy1xhwsxcYcC9EE60aVa1Rv4VsfPeQCQ1PBq
6KJeQuL+DJWLSXI5+kt+xx6fxUSPBuKo+6fjkEFmdoOOqnri95h3XnJgzSBuQ/Izo2KQndoTA3Pd
/IHWyVC240tlTdQZYjJSTMlZqbuXQ4gfof9E/NXQfEv3/fGDhhYhbf2oYOlOiF9p7xux4KrEVLAT
+DHgALKxI3mXjKma8++M+BN3ME30SEHNgMGCoXHsADZEU5jBCKIwHdtBYUi7mauoPYWEikiK3+57
pwcGUAMZodUv8QHzQDEO/XVvKwxQG7HrHX7gX+qDRFUEtHaHpYgrAZX+QK0Xz3S7roo5eJLKaybC
U0Gn+XEFVP6jGQNGoruyDr3SlTkUHuKDvLBAkEHZpTBJArlT6HXFTxRmioBXCqXONr6pHLx2tWQA
83tJu6t/QUye6n/vXc3YSbJTaQJngR7nO8ItUz15AVjYhG4W69Z7+Zan8qKaa6d29Wbc0G8eMnzB
Iq0sD8B/0RSiCEP4VRl7tJiPwimvvfUTbDM39fptbyjcSEfwsEZ+0a1hsLxRIDoksZ4jr1ypRm20
i/RJrKvt5ENlscAO2j2mD2FEgfNiYKczzBugzzDxOtxRjUlKdi7cfo5UCmUxEEabLVagPpjqlm6I
MzTlYPJ3yZGJhOSk1bmChINENZiRrmzyWW2TbDPW4rsrpYVAGIpp7pgskkW/p5THTxCtP0gFKAPk
mKWBYDZPhhABaUbOlizSW34L1+F6sqnOxNJRZ0TEjzQ9GFmtL3JK5iOb/C96tv+RdF5LiiNbFP0i
IhDC6TVT3iMJBLwQQOERwgrz9bOyJ2bi3p7u6ipAac7ZZxvWDHMEnMzFNQEUBM8EaTjMn2WfttX7
BQ8H20u8+rWOsLuT87q1dx5ZA/2VJxuTVlXjgQAZi+gQaH9AGW31rc7K+tJ8b27j1/jjLbBXSOqP
rLHmVoQcA0tA5DnE1BJnpIfPv+H2+Qd+dp8pv9cFzcvmxwCvbK30K9mrWDzYRklEU6bbbR/5EuKd
/hYUbeifggNQ/xGEThkchAM43Qqf9qG0IRiOvD28BucR0fGjamcLDZWPrMHH/Xctdlkdn9x7TikP
JI203KhUEBXqEjwYOlazOif16B0/iyc/krIQ5wsKLVJrwXO/yH3+PYj99JkDDlDBAzzcNDKn6Nl2
mC+AUf2DbwFXULX8JJA1AQYEZPZtDVYbIDRpKEfvt17Mz15HPiC0+Dw6+FDwoJgHMiIxCSGqAOR3
Pu3CgZG6Wyt3XmTHuHzlTdpeDtGKcG2RxWCew8dNLgC7OWJ0ZD9P747V7WE+9IxsN8J4OiCcTpyL
to9qFsIne+EW9ArYztHP3s8QS03bUIftxQRv+0KjYrZAGyv3mlYUmG048Sof7/AKn2Erf6J+Zapq
nvMXc6IZmUtDeZtU2RE7XDKXcKMAXmAP3bogPGLhV8vuiME15NqPqYfGqq2eB581aZjnhG/xKc5/
KIFtUPaPRHkOGMN8IHgTycWOC/qTOjt3ERxpAR0m0KQRAt+8rmoa0SXkPNfLp9ta1lPchK/Wh6N6
DPro3TJ+XMc6Bb3gttEJJEO4haSsNyV2D3bCH0M5WpSf+ZpgesJ8FwhxuN3rAt+0RGGSB5uXcue8
SQcH0bN74ZAzqDzyG+7F5YlY/c09f2965c039hbpihP0UQ/R3w7sj1uhvIxq/4s7suyFBn2A+8/M
2CQ7KviUhxHRZuoBjeoxOKiGNHT+iHrBz2u8U8aY+XQma7EafVT/ytLa+cekYjCBespvvD0uvDnM
kE29eURX++nhgH4pAMCC1/iihCy94BCcG18L3w5jryEdqWHrN5/xAO3+Nedt1435pmV0dxZzGBWO
drQrErnI5KJ39Op4n3bxA9yzVqCPW4Qc+wYM9iGJcRKNSwTC0J89mPxnZw63EuIHo+XTl7mnjXmz
2nNXu4eyLayG01sGp4diXO4CAsGWuwdy+4rkDMTb+cvqSsgCccsq4BkBBvfTU/QrH84rJiCyYz0c
qkYJyuCQ5laCl9FW/UPwwJrr8RCo+WB9OWIeMbP6O1E3ev4l2Ipqk8GWJMiVw0x3Fx/z5Kv0VK8J
WpnmwlImZ+QRMeQqTi7aISX/2ef4RgCHAIEDPKBHZQ4I0PEs9zlTAhLhOAQ/tDbpcTbcIg6yvojP
FqmK+9qF9bSNh1Ng4E/RIh+oPdbchfJ3acpPqZdMPi75Ne9aGJh4RoKdokppO6fMKSNthQk1k1KV
D9cEZ3On8GAkhHow+Jmg5nV0iPS4Xh/L86o7O0WKX83ZdieGrY4ZLhBVM93zHmunhW83bGq7D02c
wDiI4E3wY2gFtGruU8I492njGdAlSU0rq7GGeGTcuANsJA6ji1lnhAkfcwZyn0Bz8X2Qu3E7Nayj
XY9QZgGF/j1GPUY0T5eZ35HVP2lHg7I+OQ8ApTdmyO6XTvLjdk7O6RwT3tJF4o+rSwZgOOTIAYLK
WQ+k8WZvq5X/GDFekpPVg4oqav/gA4ccbcN+Fq+lPn1MAA151gQchG3K4+2XM6CP46BkwsP0z5Dd
MQbO/WT38bpAXXes08S1BY30erCGH5flDUIEukWuJvxlkAluKuZuPQuhqNdzK93fxb387F29p/eK
P3dcwc02JV0Ok5QPWPlx7jJ6DyxQXaY0V5u0ZSUYhpsiKoKOmd+8Gc8PAYJVyrnYv7h0jtMf/LD1
fn0yrF3fvM8wmOEDrLgzPsCZI47RHscHlECukIiL4TWUcMCDy+zOC7mGx4Xfx/c52uO57EAk7s/r
rbbG3WW5c2/+cMIhTlgxQsiz3d5842cKHZQkYmcY6Wuwfsy3q7ixURB2fIjbCFaholO9TC7Y4SOh
La5YIoEg0OaIY9Lh+vfhX4JkUDA5lX/btGKYQB4KPYn7ifspXsqYhQN9xyULpgd7FGYqGc2Vs7N0
8+JdvI4FjeGZdzfn/BcMstoBRviFDQGFZ54je/JI/Q6axlDbbK0hwXfGbaurru4De4xbSn+Sgc1k
J24SLA+9xm1xY9cjzLhJLhhxGl/S0/LUDwxiHl5OnWG8bYLmAgHhJ+VQR26faS0BY20chXeN90x1
c0cFB1FHlwrEvJgbJO2S5tZsbdppB9MogjOJfY9rh/mMeQgB7WmcWtHL/nHWCvQDNrfv6DGDwGMB
qnmdN5UbymuKP1bcYnYfYuq+CNunlVF53UNa1TBsdffwdsFXFPPDRWoCC1TVLq3VoBysGKntRoc5
9wFFPBSSNeHHzKFMEgPHj81CBUInXJnXFfs9e+bQDSoOv5NvwNLm3FJQPbMG6kFyJGvgB5q1tQbm
ABz911rhU/8xh7QonI6diSY2ur9hc9nwRyKKO77JP9PweszmBmFMh0RsLVC5M3BBMgLPjXV/kvuc
s/JTatSaIAUvbugva4o7+DCnInrMz/liNoj1eDAekhwRIprKNB+a+Xxo7qJ1g0WfILm75pu6WlA5
V3gPMNatmuQUUc37W8qk4qPe2PHvyzvaGnnVt8+zH8Kwn92BKHBycF234VsS/7XzOPGwJwMl4DOc
MFoBigdz5kOqdeXPDWOpD+pJ7NSZ4+3SSQ8W2FzStsn+5o3dGdtTNbJrhzOtPPXNNrWvvK5aGfcJ
40K7Fe9Gb0a2o5PfTxGs0xokNwfqC3q3gVR6r4f3nDytDtX+GyXcJaN+p+sfd1zDv09QrFJr0W5y
JxaHSB3cP8yXU8LSOTmZbQlSxgmyVDGszDjRKxtiXwydLjeazmOUqe4Ysp+qv8iUv6fiRvf2gUmO
7gyc/loZJuh4O79tEOysZZ3N/sY4QKK4Mbnz39N62v37qQ6aP+n+JH/UXRICRIvhUTXCEsJoP+yb
LU6fk7WY7D6CzQNHj1uNgAKVYqpceRjM+W+HeXkDc2Nhtj2D0+1HzVTL9TDfx7s/kNJHCgzzDikO
fRg8HHdshRVUsicOwoU2ZgqyOwhuvyMkckQ2tKtjugXRJFebPr9k6JruRj33ODWCS77D5awX76xV
W2JcQTkDWAYxaMgrhQxgM+iLb8v2uNuE9+SSHPOmJLECbss9hzPDCvSeLn76Zt0RTAQfYT85hZ3i
AwKCjplHCMq/E4MYdQHFPPSmVzce8tPP5iDosigUUZJYlYq6v/Kfhv1bNSWUkvTTlqgYaX5AJu/R
zt5hm8B8Xijv7D0zCT0+jKnrUY26h2gR7oEsadUWYTc1snpcK+K6KhQpHGfqnom7suly+R54xMgC
nS6uHZdlQ6qEEVebQ9ROr5aOHciN8vUPCMdequRCgsfYVEMbLIXJR155D+9j1aTUQcNjw6JAwN+G
yiF6ql0n20TbM3pwrtkbItzTx6kPj/WOO34TIG4vnig3QUX4Vzt4RGXR/t3hicNv8DUH44w+Q771
ZcI4m6SFL37xz6t5vNutm/0ii4ZA0ir8XuwrVnRo8y/4/807T/OwqccLkw/63GyGs38cNRhrTKS5
OFjKNxntiMm92Cpotxof82NOM2AaFrxF6BPuzbnahCLsrARlLE5hC4cyY3RJLmz/LkG+WPH3J0hI
LMy4os+okw69n8vglVEtDubc3IYuT5luIqiGj9Zio2DEYnFVkbKdNlgsaMV+XY3ooU6OlulRJ3mY
72nrQ7yL3O/l8ICtDFlCEiEQ86rjimgYk2TVAM1edHIG1KUgm7yLe047rbuUOgFGhn+DmKQFjhwa
lra1qKw32/0gsY/aMQbMqLxkSgLk3y3EyeSCmhb/qY9kZsASUbw+OlJicc+YdLFe1PHb8fTsXvbT
/XTB+o9oYkiVpVNlL8Zwg14jwH7IZrBccT2sKWGG6FRx0qClYcI/nJCy81av8+swrzv9+4bHFUNp
vBjFOYWIBj+Omw+ZPKkaJnysyX45yH6rpztghAL30iq7f7uIAZ1FuAt3D9oi1ikpDNyRL/saMPEC
h2CRxZegmyzc92wxmAyoOI/8ZMZuI64u8SbB/EFt+XCoYsXBfSOWZzrGw+HFk1NBB0Cj/0yZToHs
XY/k8p0m9QTPDP9s8sKP2M71KJIhC5rMyaNG/nxSFZnB823UD7ikqA2Y2ko40JTv9LqsEu5EBgku
/E9jqYhWKw49+4UZRHuLywPegMQCpQQTT98T6gweFV4q5nMFr4HPE5qwVJvl43983iNqSbAY63E0
OzMqO9WE0K1T7HDGYVq3522hR+Aaq+S6ga64gHzW4dUQ6Sb2irw5sFcUUigz9yYmbJQdajl1xr3w
wK+gZihUSJ0razxeXbDvnxwmb04v1C1C/fz2jGkNn766/RnVq+eNyR4CKK6yA07+/eThNZMqvQtN
omlm4MBsHZ1nXYCr8o0JCOMxD3xNXpc7vBn5EtpSOveTcj/kl3zFCyD0GOiThiWhtt7Jr2WfmauN
hBnmK+gWP5I2HNp/AnGxBxsA1sfXelDIy/eE4TeH9HsCQsGH8WNzUMl5MOXH1H1XgN15z33m+D+C
MwqNxgs3LwxY1JWgfh7zJW5oyG1yt6FZU+9KUVQUSxJTJE+9dW52HivtRQ6fgdktH3/QKzV6zMqp
+KqThO3M2/jx/1gBaa0AwAn8HE8KOYTNx7jDuvKK9gt29BGxlfnOaI0ytg0aOioRfuQwdARyB2JJ
BxMm/ppzDjhgwAr6IWgB6NEclItTDVYo3ofYjDiA90koDLmBV10gGicHGE6ulzkPOx2KZuuEItWy
ixs6hvNm9AfXRefj7+ddsYZk0XLhQbaIsH88wxp6uJifnnbV8uC2ndfYrkLJOyPF1c1eyYOiDHkl
Bx+O39X0CiNryW6qKMl7u7g5Hqp1J+UlWY2FVuOzhC2AYkaE6Ig3jdhoWencrRJ+E5Rpkb66vAlt
dWQWBAGIVqzDoJqjStx//6jPVP1Ym2qssGxTS89m/hEkHre/l20ojBlWyp0T3i3lm23t/00wOfbu
Zhheh7Gx3CANANmn+WcLK06hiE7LKKJQZN94LT78j88ZccdDBOK8y48yGf/zMDlmzsiYe6jKPPWC
eJE3dglcULZbpV5k8SkBIt+WogICeLE4+rPNkRYDQblsVgqh0Dor0L0oW3gphO9ShA1JzbxrUPQX
v6BGiX0OGrFFPPwV98jviPhFwfewmzFKCyDve4TxHmIz9OTg6UwNfEpm5ErLW7Ekj404ixo+YO6O
mYw8KBC+vhYxk4JlIJcwWRRmHqOdOmbklZQWjcPA2llFq9SxzNycHBb4uuwjLZ7SHtK7Mti6inLt
rD0KMJiYZoaJmvPzrV/tjBsSF+JTI2N1GDjcdrCcQGM04FSC0mefrlyx1aDfs0MKnUKIDUI7e+1u
eh3LfoOCSzq1rO/1MeYUGx7n5xUPXOAZQYE9t+nsVnysGKCK7Juk9CSkXOQYX242l3IzsNYv+zUN
2wZiHwhxxt/rEt6D6yHpYX+NofHbgqpDziq2JQI/Rl3CqaKaMI8tZ4hrGdwrhSwsZjjA3Fgp5oGu
8mI2ip9MneLAd4Cro0BY/IFAAxXXnF5kgWfioIQzQp36M+f4dnZMQ/R9zENsW2c3kKvUf8zaL7ff
tg+LjaonZcapLDK2IfpLyVs6+HAx4BruuvEdCwr1H5eEBwAjBebT/lDofbIhCWruuItiP7QPaGo5
vuE+tVWYPJzvWm6o2kBaX/Q6fV/lJRXgkMFj77d/U6Mt9IV9OIxWTDLgZ7A9YH0MrOYcVTDpG6+S
G7YUCCfU92BzQmPv7H/mBnV+KGdH92edoqx4OMVOfAhk2zPudY63MjtgRYdVJ/adXjK3YS1PkwSW
dIdLezW/FLcMzy/6Z2XUyW8TXK827o/GBb3SkRPojeE11X0yRzwe6WbD0S96FH09Srck0QPYj6Jo
uAN3DPd3I6J+4HUbsnIB9uHJ6C6HeLGa34v5RXHEdXuOGDfsYdM0114+R3i40gilhsojkx1Iq7jF
vKKh7B0yIkw8GHmMEXtmawXD+VMYZaKZtGFoxho81OWKJopEt5uVgK0JA6mKnGOaxpOwvoBxhDYa
cp5A6+Hq0IQNJda+/OlQOFmyJz6yc9BrSOLBl/alyixGk+oVaia47wNPuKhDKQnOK+YfdabGtQhQ
r1dielvil6UlgM9q6RvKrfTf26uy3wIwwsD4AWehJLmk/Dm9Ehdat2VNj54ycLwTu2IOxBWjJwtO
A9atACR0ejhi2E9iXpbRHk5ffLs4/15PzU+YX54s3mtlNx60f7zPSoYzF94PWDefJ+25V4s5YYAf
k67u8LTnWIhpWDabKJewMyZl8UEg+nyF9ZZVqBlToZhXVHobZdtMxUHOHW03H8tx73zMVsvv+rye
gfuy9JUzgF2KZ/ZhgAD8TrsYDpzYQtmqOnCTgQAC9gapg3jKJvN/fbEcs8RRlwExq4ACkEVrjCTR
iIcQ8PtihwX55H7OcWUavAkTnMCMU5QqPxwqYZ5Zwo35yNnCwFFj+HLixadENVgOkK0PuSa7iAjI
x7rb9dkGZYNRhAzH8H0d0yB+FnotJsNp5b01880/cdxBG+dYAKZlGV5gYgj8h9Kut9ajFB0qombO
ON8hLFry3TEKDdd3wzTuIYQsuEGwymXlqKKsjeOZeBJ6psK+aYfpEimPjGjnAadvK6Zffe8xQ6nj
v2B1PK2FTbMwN+JOesPqlx4GEz77lPan7WSQPTHqK/WMr5e1d0o/akwnn6truQiv5SDGRahvwpJQ
RdiA2w9wn47Hg8DX3ACZdnPV8L8wiUIN6D5XyG6O5ZHI1Cb6/hlYpv6jXjMsoVR+x6e2VGhq+kyu
yW5056+PXmNNcN7WDoY6Xq+ECD/vp6DyffQqbXY4zByooBgDxVfvXZlQeK6wtwpMb/Fxgz0+YOhc
IG3vLqli+svumAsC/Uv3ZA4VOw8xm/NVbeqbWoVUOwm8zChAR85+sGkpKM8ezHpguIn2wKJT48Oh
+YfkN3vi14jpJP59WSc9ll08pGhyYOphe7TFfoVE1CZHyhZ9XJrdOwNUGk/iw7rT59YYQ+MCJoOW
A1pcME/kMOeD5y5Xw5HWiqMBMM+FqZXRmHZRVLWsFMkDpS/Zp+tq53ynp4fLoNzUSjh3liZzQkgh
N9xjw7lMBvN2viPaHbonzV4Oz/IYd9YEyGOZciNNbBfCF4PzSiaufZvuy3f6Yg4LCmzdrfa0n/Tm
rcmQentDvrgP+ucYFrB/z9JHrO4BJjQ4l4Mu+bs/bXJKX+gyKnr0Om2yA2r7hzmg4INWhmaaWNlc
p3phfpAMNnuUN0D0D9w1n5POer+8fe3jUPnr9Byype2BgecOS501S6Ip8vXeCBktHpgoUNZ7jPa+
8sR02Bgt7H9NGFC5p8UkyWCJYkiuIfRLl7JTQJ98rOltjad9MPaKVQofvYayejR1wlZfik1fUz0p
LdjoqIHr0lgbWEcEcDj1T8jaW6SQSnGJvt6d7+YwtFqVwMAe8gCBAzxonOGshj6mY32/zq+Ff+IB
lI7K4OujdBmsjjfzntMGMKygTjekmp5diaMWQObDzkhhzzu363dHcLuU+17LxaSgWet1pCU9gD2W
PeVCUsfMWT3miwvn412YI//savJZ4/y3Nz+0IRnyJ/rLzvQ7by9/nsqwZT7S5Fe8/zMDpPU5UuqI
MRfQdR8ga+hOdDCUi4NPA3kEONaD2EN4+y53mH/dcK5jXD7eT5mivD9m83cnpXPDRbOtlsSUzoyw
E3ej06Tj/8LhpGEkBy9Z8VB7MSRgyEw2h0P5DHDTKn41WczBh+7+KrS9fdfd7iva95xLF+kK/y5Q
XSC647wAX9iveEbnFZRdMo5RC3Ku4OM9fIudjkTUZhMMw0E8/Pv1CzxRNOU/9O84rAFFGhOa+H7b
38cgGICh2rWEjN3+ON1ZU1IWGdnd3bWEPgIjGowgQv09bOBh3HfGFdQbGiPDhvdL43pgkMH5dhAd
WuKwx9Qc/B1hW6zjW4ZWiE2z4is1uHPUU43N4JwDgdMcuyb3qFsvh7GUzqunfLqaPHiN+jw8dX1W
8JhhGm5n9/hLcfsHkXXb2TJbxoWClFyL3PZ4DsuwKxf+/MtExUx+qPow2qLboQs2VzDv1QtgyKGq
tPkJlBL45MjE6xvRUqLT+Qjc2+65IiyzBpDFbEh5xaqKdf2Pv+xSKsMSZs5PDsLOY2yqkN/2Tay+
9PUzyiva+OHJ5RS+e70HHuRXfEgN1BzeyxpQHFBA7K3qFX6t95JprizqDVV4a3VNihr5oLNfWHd6
xXLDXAsNAB0MpeRT3d8aLwc0hx8I3dV5z5WyUP1DyR3+HkrOqn+jNtjCLwvF7LOddWzdn5WtMYOb
2/Qs4mVtjz+coZgWEgLx0sL2YNnFcxEK5UI669ZkzV5GCYEMcnM0leaX7jzuI06S7POGGwfBOh3e
/pVmsFWYp3lJ85dUPuXzGfP2Lk+VIxfork+Nk9yyxBAMQRV6TLEOXPJvLvzdFIyYaplQbnoFissh
3QsFyiDQy1VfRte91eWh9vbW/PJ2dsEFsxVAkRb3Il0d+ACgGTiB28axaIb1//+AkOowswfdOueT
zGiaQOeZO0OBk1cYrX5N8VtfqXQpsF6TPr5lTHH3oOLwKlQ/08azOQQRclgSga2GvfOOM7mDv1t/
u3wE8QSLp61K95pczaDHGPhp7sB6WcTUd7zPqL/8mW354RjPejuH0q3Y2+xVpH5dcI6K6hJnLjUm
JHJLdCdU3AXsgpdTYB/LAr2aaEEqq3JXUBGkx0ieHmpgHWQv0iMc5qmoM+ALPl9895Fk044FPKEX
zwHP7OwepITHVofgztQJ00OlxrJXwwO4CY1CMlcZf/N5U6BoW3WXlz+mOthr6iJplZjxkrMAjJpD
PQHfvnjnVvCqw28XqNfhEGlhzsQOYswIuKXW4lWNGFqSSfab7rVUTfimiujDHZptmoZvrBoqp+M1
St2FOpoWGyoEjHyRZWuUxg1YEdNgRLU7vhxU1epc4KMwbCGwEFoG2BgEH+x1LxDR5RP/+I91+0A8
d1lDx773yoAVDMHqo3HAd4SinDbvp3JWOxblNDW40s364PlO4zu7ghoQfIh1gWqdsA+V9cGj0U0E
rupBgIMogBZr0/gHpzZ72ecg3bT4aoWbiHdaQvkLLUUcB8Nlh2T0nJXP/2TOAmgtjJFkoF2exV9Q
ghkjtQE47TJzXgBj9CbyERWrj6epVhVuA9OTMZ2bz8S0QNSOLcYMpTmvT4Vi3PggaW55xJXjMfp4
iJUBYPXJtWI3wKba7eP3cxSJsUo06EkQwi+2MiJ+mFg1teX1k54/NgLlTZO/qzQZrPBfV5PrXu21
3wwZgDhxaQ60QPWq73FxuXCAwQDXXFsAdVAXWD5KANFZdZq0h0U47mudO4kkV9npR/C0XVIr6LI/
Hm4zJ90atkO8aqtz1jJCn0xQ6mMKIuyeDb+uizZlVW/0VgbbCy5mlHNmJ298zGXsD97WAMNYIyuX
vSu2rOFA8hQ6f0PNmd+9hNNMnSgKrcGz+wJ2SSeHYwMDpOioDJ2g6YAtMum/axw3An4M8hQFGqGr
O4R3UyWaUBNOo7l9nWnM9ZdUxuBNEbriJsc5DNr7z+Re6sq5MW1vWRQnJnv4F9yJu+9/vDOYr3ma
c8Fy6jZq/WpQulSwubofIP6AKRaA1epB/TuKKfBesx2oWtsiK9i2WSwP7O8b4cCDONooHCRDe7rM
wVSzp5dwOn8IhY9thoXnsfKv9HaTK02POkCxVP6XZjGurGLXFVn7ysIYxOdy/VqnXNOp15S07/Qr
nJt0+swr7jvhhLE/dGXMOT+QDlcKpwOH9uZoZ3rGycO0ufwIz6usBKDBuYG9XZZsbEk+Ng5i1JH+
uRzq4vZWIAa8D4UycOZ6uzDd8Pt7XhSFENcV7rXjjHP2wbK2vI36CrYNISeYGLTu/8DN1cDljWW4
+1N4ZWwyJGi2A4rJPIIjQdGD3lR0sjN7zX6jgxf+tpYoKWPCdvIUKXALu4KcCw9klMxmXNX8mQAD
LdSxByqWOdpoF4aVV57kRhHj2JCONQtTPlPPA0YlhRy82mPSw8SFd6OuelTw4B6B5whLSB/G5g0/
m1POqrckjWmsSx9r0UArPY7gzPOOTAH4buuDVxKMtkQxLK1mbkywjIFaKl+rs9xKd2xZxijeyRgd
l9h5vPrsHxYkvKwrhFUXZJ4+TDDW5SNlzkmQnZl59xyShDhw48gCYF9wjrMOBu4KKoyVbXrxpmB9
cdR9t0jvk6IVZ9wffP5cM/w11LocfquCuw8ItzwvAQM3mwNvDwip47Xz0jrHVspLWOkmbx3vhL3t
MTYooSfrlj97hXGI575Yi/a0fNmPMD2rL+Km2ZtFcSOThCOuX9DEPGYgj5xSrIkiyc6ml6Wh5W+V
0WVscEbE8YxlpbYFZ1ZUCK/jlQ8TtNqhHoYBAW0h86jq1RVwWak1xZiuF67eGy9bf3w6XydeYjds
CSflFFQ1WUJqD/g1x5SaLTm30NGcNUVoJbszWAbl26YnnsWfJQ2jO97NhiL0QIqPCEUm0EzCWyX5
jr5mWZazUWe1mrlqo9TiGfwLB9wqTNYSWR1lGwvW7WUZg+lK09W9SS4rMw5bkf7lXO+RdfHcDsWs
Y/ru1kQ5dBJ/vVkvCmt8GowTmw4BmjmuTFf9ZZPY4Fto/azYdc1PMorf7Elt7H/JbLiPMScKLphv
tUu8kn4b7JkkkRFw01m3B6+9fp1lmLFUsTuNPWpDj9XCUo3PPwGowipyPqNSzAxfiox6W1GGqH7I
VGJjUtf6TP/4Tz4wS+2Y+JVYLMgnXqWW5V98fxZCA+jrzI8GWXoCrErX7MqrCFMGECq2ph4VEAHY
cgNpzY7BU+adYLvLJQv8UMz8vsvRsisciM3K+YRmEA4Cz+QasJyB3yhMSg+osvzIMIxZ7Nom5L0U
TNqZGVEoMn2jdj3aYnMJUmbsIDR3S59TU0acT52/tYBhz/x1xrsmHJ0jO2HNsr51RzgFJ22TKhru
6wZPKePuFdby7c1CdijmqwmDBgEy7rMsLcdhtXp2x/KE855SlHrs7RmrxNMK28sOfETymfFsoUg4
uh9brkkiy2Rynw5lMLLwAGYuIWZjooc5IbYMPXISKcUYh27UFMQtatISqSiKrkzAIlnVhcMNsDCL
Zi84H/HoyHhR3nOVpXtOqKxkifKxUh6MYr+3tMJFaInFdIg8N0UMw7RAmicxCQidceUPZC3f5XmO
qIns7LuSnZDr5SLGJksp0m2amQQ4rjK3o4CEKDMw89qMOwcRPzmHdGs3xV/qye7ohGN3NKxRqWxH
k+mlOND7mXuvtnP3TpUczPG+EI/lI/4KVr36GX9EQ0cP6JjxXt5iiumKjXUQczroRszfGfFe9grm
nvvakHIUfWVUgZiCOAef9Oi8Apm3Rd/1n2Pi0rf9jDSh+6bZ8PL8g3lHlSR5t0v1Xt+jEXStjOg8
fP2zy5hMTNB2zKvaykQsHkvXvK1cN/aRMC/Vx6MslE2sgXfyGi8/jtxug2qAeZVOmnVbcvdHPb5m
EVOyn2xf51mNWbZklsf3ke+isBb6HyIOaNSm5MmrECekmWp+y2cl8/y7OjsLWmfrzzgKuV3EqEZG
W7ZN+fNZ1etrSXylHcsnucw2sP1DjP7OkZsPy7tDqPFs728r22/iF167zdw/2O4wRtRwhNwpQC45
Xkak6QZRNHTm8/cSzvr0ZwdmkA+D8XshfEzp3OAlpsELByUyiSLMRsZxO/RNM+jMSWobmIO/t3AJ
miFRg3b7JLdBN66u1oR8tukimnZIcv4X4uS6Z7RAvkrG9V+Jiz4t55AxRjLWxrJKRu7fjYc/xf5L
fJ0JprR4x8n8zmwQdHcnT6k1cKjOIIknQAXlYBRiRawc2cD6t0up9oRKQ+epzJg9i/OkhKqK9jFi
aKQmq60JIGyMKRPY1lCUaHNosO3Q4qPjNY2gWYOuM17zPtOvj/JNjg6klnClsGzVSBoHAMaouCuU
jbX05egt6vLsbO+O/4yxc54xR2y2Bv5xM+0rLDbP342aUHzSESk9rkQbdVnj0guYD3KOo81eTqPe
GnzfTvDrcO1jgsjAYQgTva22DDqjzxoRiuu6lSkp6GNOc6RuwaEEtbK+arjwcQvNnJs984/QoSD4
gvZHtP5R8JIjfmt0lNMgIu1vHpmti5gM+PAkyq3ly3r/ktaOb0JfWcc0mxZe3dUSXqA9wSebVdm3
AiTUKuls2uY+e8nJoe2QxOd/izwfAffgcvvlSZEH1WPH6naEMc3kstY9Urp50FsUevl9nn+xCSWC
8YRJFRIPDprQoukkH7d1FGfHnbykGdRqPAJyU9hRtBgN4E78jYyUgNoXUW19dvNiBGOO4cZcmTjK
74Tp/96aTgxI6rID6scCHW33ZKZjcyTwPZauYf71LWB6i9Aq7wvC9lMTiXvBJCPdAcupwUWsTweC
ARB2T7jci4c/Oco/wxvRUU9Ju3HgVM17ghAsls/2tp20bHN0iUbkBLBQpu/t08Qmxr0FI6IR2y7b
sw37ZNMy3ySQdVbaTfh+b/KzZq3RjH5iL7lbmDkwIArLBtA3c4YULV2T4XP/RUIwJaLKH3REXKe+
3I947BafGAH1fMUpBOHxZhd8EMRYsieu/rjK/Zb/zIht/gNcdCcRQOwdnqC1WFhP86OqdhJr2FPt
uNcPh1a9eos9AhoY5eKFaoVYts/mxvOjYWHUG+THI/PkPS74E2M3IkgFqatEs0VY2teUwLw4D/u+
xdSjbCeOo6ISwdBR0xWXoNQciwQDsB9oD2Nmi4SAqz/bnAMGG2wOiqnZ+LPhQwhTy3DisT5WzoyK
fyZd0oFjQQm1flK5sEhQEDPLltKdaE9Jxlme4zgKvStyj2Tc2nl3JbGgaXPttc1ljcu1vP2h22Pu
xCbd8/qwi3wRLXBZngkQwbTcu1hDrKpATW75eDABTw9vJjHZunBKa5/Fi2CJ9s3EXuj/6+AVjABW
xQSXrbOI2mqboJyI+VXFp8qqtwOXK+U2I2tsMxoRhTj/TjRwGnPyx4kx77fF+JGQWD/R8pevi9F3
1XYfnI5rlbTNJYnXnUqV65T5GAebGHWllMRLuCNddKO7Ocg1QIQ1xLS2dX3LUasntTe6XwS3W2KI
eyAQ0Dmy12rEUL9nvk8yPySttGK7HXfeFnDe3WJJzZ74MWbiRESLu22l7vg37pbobqZ3sbz74wcj
CTGY+C8QgNkPdop1+nuHQ2VLN/ua3emMj5lsvZrrok4XaMPjoxhvr47r922i05rJLSzDU3gW7O2Y
7D2u1m+Arjbeu19zNhsml8nTGkQXIbifUIxRmT4o+yT33gD/AHtErLr0rbQeJqF/j6mLMzqKVI/K
EEt4oqEvEdlwuFz5apPg7mSBenxNn7P1i6s58Jdz/I+k81pSXFu26BcRARJC8CrvkEH4F4LCCxCy
CPj6PVbvuOfhnL7dVZilXJkzp5mm6HtFo/7TVwNmFz0wNyadr2eGq8NJnZ3ELmtFyafdzGglEun6
/+/lhCmebUIQmLHVVhlLzMUIR2j6hMxpVDpgTsN1yyc3/uMy1MMeJxn+n0dfzthEF8ZickUPsSg0
3ltvsaLH7wzBfuLe/Gz3IXwNfEadc9Kbcx9S0jqKYd9ZSFxZMqbQDI/FMjQHscNR4ISnJacX9axh
hsGH18+f3qIOg+5fpx2LxTkdM9UhPHxxu/zu2j68xYhA9dWKTDt7s+kbXGUp0fMLPTgUpjvj5rRi
jAIffFdewYd2s6i6BMYjhdXIw6Ppoe4EdreZBZuBzl0Py0mn5TySrE6wd+LwOa+yocj4xiU1MHMf
6zkml4E2Y27/MMHWJX2udgjMiozHhF/BFvZBX0NguWoknf/VkhYHuBU5sHyGBKBgm06XgtF2Mtj4
HXerfn9MZVlrV+dzeiehkTsfgPPFEEvtF3FAxwnBQfyzM1aRbaOdcV2nTpPGQgfhGH5f70wBlb60
NbdUhvSI/6Mzqbk4dUIcFmEG+1KD4TIBoaWCtXOZltWQ3nrqpMdjaa5x0PSmJCizsw+xDOpAUNcP
t2PwAkDaQ401PS7e42SOUGvCn34d8a3jDDiC67b/hN4zOif06VyfE23deVwrNexQuFYWjgBBwuft
Da3ResETnuockFnIuxwjiI4v0fEIgLvOnnrUzLdje1pz61Y0H/Q/LXmQ9A/ik6gOPWtsUr9RyZM3
lF7oO+k6SeNQaP1DILtw/zQWokamXxfHX5TUEGRNkg8L+8wly93ATr8aGP574/NI8YCgZmZBrf0W
+FEw8R0f9thc+nQolLztx/2bZnOYMh4sDDc5p5ReQXqHncd2sJ7T0ZPaeU74DpY0uhmRsQ1//TGH
59FYL/8oOlVsff5K6jcdBQQlDtvLZeVJC7C5HPf9QKdz+fdtedMh9/uYF0iEzoDLd1oYCQa6zUdz
8G2fxDgC6KoSF6fehqP7tnXzY3JwG+AlUVq8Pr/keFnRiUxfe1VbjvmGFe32R61ETmv0jVDdV3rO
+ew71fRu9MWDVuhn4msu2tnMEiaalOwNIjO5c0pjOTaN8wLXS8TKoFeStv8tYUylRE92PlVuPBtu
hfT6dswfHgFEMxCa+8Eb6GCHXLXGTVeTndYkDTmh3er9sRVknqUpYzLM4sz8cCVZxVmKICWylQxU
7E9yB3WCnfmsv60L3/XArSxATs4iX0IywhqA3BUJhmE8ib++4jXeF8I9kyoycAV9Ni48dMmQEKci
bWySPFFak0XnoEya9gn1SNAir3qW6rb+2ORdC6TkhS8Ju1f32te/ATtwl3vABGFksPiBH+DhNEVc
H2Ci5PBJmQw2PWdoK7THKqQWV/gZjEguu4QVGaIYTpwe4YOOZIQ6nO+Mrn1MwRRcJBEFgrEkUxLL
QO+xeGyvp3KFT/QWt2oXsQzrsiwQs1q3qlrSMnmEvbfVs2q/81/ROxlaJVw4JAHr2u0leEIvsQyL
ftOx8ztVi+L0xBLDexN5MsEWQUOirmfePeViKLQ+tFE00fmCwIXWv6GiLrz7+gs+bT8SaHFZggAd
Z3OVYQyGMdTQrbR69YxGsloU6MiU6R8qDWDqAmu28IPSurXayL96RDct4N5h0qGVMZB0muGl34dn
EF/ZwlkyNJSLVeIPCCPlEquJtMbWwul21uVQbW+HMZGS2B2MUZjjXxH0mKe+7DvAH41yx6N9B+U0
Ko8cqq08NATLrwCRhVoHbtEz6Djje83n3LrIFjAJa6O+z7xndhHhg9oSn38g5yMRd9ZlrtqgNc8N
OZIkcREDyqIpeXgfOk1+/rQnlO3GHiLMOGV0ucRDKpn9wBX6qO4J9Hr87Fvf4D/3CMuK4Y5AWUaC
PW46j5tew2CmnWUwg+vj4Z2JSntTu6sdAOl7Bh61vEPgHR2f648nHd7LiddFMAcUe3hYNexUgdKg
G3PmXvbP/zjDeDh/Y2MrrLlR61uwm2YPpksl3plkOKYbjqleELKKXDMANYAsLLKjq+n+zuXLzMjX
nl/06h9R6GFf2QGbmC3o+Sr/g59bWz+e10o/v/4m8eICDdLsTUMW46IQjMJCx/cBZSPelTom9Wyr
6fZErJM71oS8irZ24H9Aivh682Rs7aGOOmNo1LD4GUM7YOufEA3pmP1h2F1gOvIwOweLOF4Kjifi
cQa9nQM14tqixFiMny6GPL+fx4CVFDEqvPmbyvveeUIRb1lGOZnzcLpIGOm8SVX9BpQzzBMG3E81
ycgZ6a1D62f2MJZnKcJ2zCICa9Hjv/FGjipeoNA+MWuZMfCjscDQL+ahd/GTpIp3nHYMQtijQuF4
cDoQZiCB7XtHlvOkbZkXcD386/IEcwy7RdN8xSz1xyqbLBS+BO6bZGdOgiuv4n0npK+jVhImRDZt
oZNgRawct6DRciSP5KnsPxazPf4Klfczx+vMGUwhoPY20moIsIUrmr5rGXNkfVFSAwcb9dj6Ei5c
EIHZPm9wcRnhXbATVI4rtgDhZYpYihEnGGKr2no5KYcNpmlmNsO9g6Sgm/6c35Hcth6dEpPoD44l
o/8jlNZZWONk0QYdBCyV7BKNgwXHrG8/z1+ayi/RZADry91hfEIxakOiOVdwVXDhgEYAOQp5FQSw
2Z1OsNBsUJtRUK6VLRu5G+k1kVwRg/RdQ2JoCM/iVODPs4e7SO7X+HAVsUbDgQHboYIQMq2BLWc0
i6MDkw9FTrGzp3GbaH0RJvuNug38djyHv7FgHJGjdDHeZukOzLHFKWWjyfLcyMP2SLJCQ+TyZz9a
Y9HWYzQI+8gxtV7CGDRa49gESMqjwLO8vRqFA/VBV1EF02g5mUeQLjFF/Bq8cup5Fu5S2eOa9G9x
RYTbkJLX6CKnkOFsfRfer7CK5ETChAt6+0KeofP5+/nwrqwXJlSjeOdUJkYnBPF1DoXrbb/GnNu+
th948vSLWmLn3qYD+hJ3xZkR4wGwPiUKDpJNl8ODPbJG1pgT/zS434GasgAkzeTm+4jZQER10d3o
cnz18K5MVcB5hR9HJ9gDJBF9M1be1m2ZBTgsATQMZxMXM/3FJLnEL/YuFp5I2nD2XL1MiUTOnsWr
8/t/iD7tUcT8SvdLJYfp1kXnC5cAMYa1y9dfLW8U3T567+Vlgz7R+s5/SxICeZjISJSDjFe1F9K8
Jwd/SBixasggtbRAGNzpMl09hnwmrKiU55F7230wMGBmaZYwjeiAyLUBtvhZDd0j7Yp94dLGSG2b
g97xRs88zTeLIAbuXu8wguEIzYqILKcCZM5JE3sRI/pjmbcD05MtVUsuwDkPvFiUpdpgWYLib4cu
RMIuShizCX3pptFv6YQ70P3OVJ7qO+g0lmREHrxNUW5rVAQ0Jw6/mR9A2J1WUS619540dhsVhL0L
yWo3aXoOGGEFMAEdWQS9mv4tAqM7cOKMGyMqTlI2pM3FhE/laoad9UveJvWbyNMdICu2StuXwXMF
WH+b18bplcDegRwiPp9LVNjUWxXvSZbTZk7Wl1CuKS4fXbrYrXruWJfn3oeHmHn1XBk7ZGNbIuhL
9w5uLffojfM7C2VzvNnNJS6lilart/nCs3uosD4fDnWFsZry9cGEyu0J4x9DwR9rwJ3RnxPg8Nfj
Y/uwH/hSNkyyUGw1kBLiv3Q5INHqtczmE0Rr2iB+2BDyoWyepbWs9wNyEjJ2R9bDnsy/2gI1LzhH
HQunmR3mY3nwg8KBiptXRANRnB7eeyaYqRd7dzxAULW5a20Jd1gLKwsQnK+qdcSOUHUVTIJF+9IR
VYxhJae+S2oTTpsh7hLR5X3xKOJmWg5AxhiAuCVwOjPOhg/wxnobkgk8EWuJXaNZgYOxwiGg42fu
M59sb79b4ZqJSxrutLz+S0qqgqMa6x6w3y9mJHEw3fOwZUOksjNHAniyJk7t1NydPDBqPNiIA8Nl
7vIc44NzhCrNvwUPz+5GUvs8C9DbYg6Q/sbwhPgrsGnTq31iKDnQo4hr9cgS3z5AHQFR+sz60S6l
0+bd8QrpdycBEDu+T6OZOk/x0H97rcG//5IcPDIVToeIMQQatGAgvkmuFWHrmJXNFEw3O+2Wtivs
jHAU7YMIUXz4xHhCTR5YdM68qxazjxp4/m6kpE9EH970l/hyzgAdJJe6URmSN7b//8yZWfic8HJw
MkzZ4FWm+boUYVL3P7zbJEy5Fviv6dfZxG5Cgmbs1sFhKlCiG9m9F+e26l0c8BoazIuF4pRw1pbC
hDfd4Qt/O76MtczLCchBHsYpwb42oVwxk/FrCUjHmwYzASRoBNlxLTVLfhMeRooBmQF2X5tckRDd
KjpaMD0Et9bEBRY0E/btkvW234vcRJfB9smD6PxY1qzFZjIt0nWrbMoVPZe+8ys2c5n1Y6fX+DsL
2dZBBS/Bf9F8oJX/QQwashcUu5ZbVFqAjA/79TdwFaQ3of/1j7WpRrVJyCQeYz2bn8hZ7XtfugUV
ODXJTZnHhsNhM/Au8D2ljtuI1Kn88DTUZGJX2qHxsSHim/oXM2/Lbo00SzKl2T3iIQnJLuU+kQXs
B4wjGZLfy4xJR6P//pAHpn3TKwtCI9uW1tBiSUxWXfqI4FnPGFTMEnqz0CXzhF8dEqzEvKJXBFjz
kv2hr/D3P+A+FypZkTxUPuDC47E7fr0OSyj+Es0RquNPMKAyO+Ko/6LWU3gegR0eDKTyv7+SDE4/
HBdzzhJNHOPjwJTFtgl8HqJi7vII9oOW9HrpL0tKC3k2p1gl6xXktw6wPrBuab4gIYGcF0Tky734
onkGhFUastqvBqRi1vvdGUZZO7v5z76OHLq15RXyMx9FMJ9wuSp78MbG9miafLAY154WTmjjVTEF
CsC0DJhF/Bf4ufRTOKRP0gQy5rHkp7d4ekikda1F7CFeYh7DAmJYGWwUdzizF2UuiZZ8RaQPzQDf
VK93/m3xa6fSCE4a7DxuGIhwCvdengCGfk53Wg81nuCSxFJP9N0Mb2DE26eFZy5TpX+npOFrxbXW
HPNjjTWt2SQYKX/Cp0VcqdHxJ1h/gSkxLPcd+SQyqnuB4oqTe/WLWSFuUB6BIpDOinbE2c7pByMn
nynLjy2tWv/O9G1kZqBMB/YuGjBL/XCIohdx2xVIcFFoNc2SoNkZjFqg8NMfJn3fgIxg+ncrDwnt
NHpH0CIy6QkBo0qxZAezpaxp/NUU4Tgnvf3jAve/yB0VqOLikiUnV++YhiCbrfo1kzeSnvuhsYcc
ohsNrJnnpOdoHNxqxijX4ZWO2QO27Yhf+WmxtJZqk6ZzHH3O/aAANpUVErS0y9/oS6R1S0XmhRnA
UAgfN4rZeJOFRCAA3JohcabCMqvcOfwPWWuglEGGhfqh6qXRQ3iKPvhuk5gghIzEQegLFenocHlF
yAmTC/0jRkT204B/PtAX4vJtpl/Nz4DLeq4wVcRCQADQI7CNEVnDq33P6NE4sXqFDwNRVPuCOf88
unWoOJCKrB0QtQXOpzuNqSTXEM97gKyd/t7QqtNWPeMu4PlWKoTRYiwbcr/AnaBDotWuLdYwSd/f
VCYyCDFL2tzk6RMeyIGK9v5isIrtxmlnlJQ6GaLnb07eCHKxSyyb4J8+nz7DKy+MDrujTDEv4HCG
hWWuJ3eLWxGPPcyjhvYXPu2H7QMzr8A2huDQPJcWhr+kPxfeyxWPIZFcwVq0Ox1WPQOLa26RH7gd
2SaqNoR6MPbCHhEIx8F4uIroSf3c5hrXh/YE48hqSiqoaR3xoWMOlimHop6LB6lhFTux+XIMYBK6
h9GZ56oXPbmuvvYkHaT92UQ15U4fxGOYpoyXC7xxNeBApBwGNxQKWA3KeEADE5ICiA2LoKjtQlnb
VjFaCn5PbQ6sbpm7fe8RU0BUCz2wUeGgQHmcD+lZam9CbAaUXvzEcJZge0sH1+e32r3g2puBN3Od
Ml77TSL88iSHKLOaRyAGl1FJXMcf1c6SgmF6sOyi96JYMHbvTK5MKbxCr12TNfywa/xZhxd6QJ5s
lQ9y9TlJQEtTcuN4+B+eaLJ5JcYz4hECu9Efs7uMChQiUBd8wpogDRO8wtvpJR8ugyTXAEG0pza9
HQh8Jt5vf71Nb0cuTWgWoofEEkIuROLtZHqbP+P75glPZpc7j2mWDJ1MRU2DVSYA7F5aY6+L/lGF
N8hmeV3sJ8kPEBm/0ftBXjQhG6hif21muxQbgghP85ae7J3grQHoiXzuKSHcKMnTHZgPhx8B5XM7
WLDxYr4bOSOY71rHJpu8AWjoZOeKfdwlRo6JtxHcqas/ZNgQQNvFLJGmBM9N4XGZrmrnPEJy9BFS
XdweRlbLo9Edz7X/ouv8/nWrTJeArET9/kXNQY3k9eTQ8dIZ9mwk6B+rb2cXh0apQWjbo2swxpwP
VSOh9r14JxMk5mJUejgiTRXYmsucW4OybGQ2ftPQQ9mRPXfY3msKlyowH28Flxf8W5MR3zhJQ58d
IY5aH5763wWqrt/6IGD1CsNOYqHKlG8/345IhFKQQej9vxwDLxZeoLfUI7IgEEaGV1uiD5xjavYO
hDEengLMm8BlhXMjm+OjdSD7GDLyh3S7Hg9ZJNH7zwaG8kd51yb81QC7lsaBA78cJ32sRKzaAWWi
A0c4zQh7T0lT93AWwgmOwLyJQzlymPQ/U0R3Ogb8hjobbXKrXpba6RdKkXTAPI4Or0wRl1pArHxr
fB6Z3mBrntHdHTNGmxWJxfN7TGUvGayu7mRJc9EjDhB7QJLDUUul+Hpyq3/YPo0jgkUn27dqDGsT
z4JAOmB7ijr5dBodalK6uW3tp4v15ejAWdE777ZUImR+aE+u7mV5XPx08iImCciHm4P859PRUxNp
1DRc4ZWnjHDxOU/Ja86JHa13UbWsrcrvp19q3Jeuv/R3IegzpY7bCR6FQSoZB084CzC0aLe1GHCU
+GaYX3zoQeGAiGQsb9Ex7bGZ1XvuQCfNHrxalAI6c0aNR7KHZiaT4zehi78bYFcxxqwzjDlPPwya
jO98GDwoVqB/Au68spe6GbuQ5gJu7ygdeHwy2Ig0yT3a6XhBu0qsukhXrd/0ssEPE+ATq9XaY7Ly
W4e6PGVkZTGRLchR53Lq9O+Yzo2a9VgU0/eJDpR8ngAszC3/ONLEtJnwBFhopSBDVKKKC47mPA/6
yWM92lL+WNbe95QYY3wTT8KP0x5fEw4pSZZOfztI3wNDhsLAoVs2EMMj/h1Cufkgbda/CWyXjw3s
c3H7pLHAyD6+MKsC+RksFTwsSkOmjDmTWXMVWrQLCTVggW3Qt5jJF+PgZld/Qxw9k9eUhTxqP6jl
+KVc3I+XwS/DaB98Zk2GJutmsQHPWa0igcMK6uV+7GZK5wIJgHYkGA+4EAHNuK/DwgYQVRhQ8cUV
XiyyV2JDAqOPz5E5BOJZ/uL7ZF8OVRMX9VjhTFzcvUD+MUKd9lK4CD9ZF4gkMzOMw00NL/YKtPqm
avDkAuA4Y2401XiZJdSTFjOqmAX34G68UmbZx2II0YXw3DkFoVx9wQYYaEizl8ML69EruUyy3lP4
9aKuPlaPVT8P8lXly3jGlEizsGDUGGv0oVsbiof0DHGy6BQqLojdjG46LjihtCj2orfESI4GjhDR
KcMRp7imQhLm5vCsYgMoBi7AN8CmrToVixb8mSFNjleo/QBDfibevjbYsNmHRp77mup8sONuudzB
jHhWohyeYu5tPsAW1ULyocMl11Xho/T2VGy9aEiEaSrDDSMhPrFoThgC6Qxv9m1xsS/uwFsJL563
U4I0XJIeiPbABhbEOF+nO8GY1VCIiwFlq1Dw0zWZF3qLHf0zP49dUrtS59fTyxxNVYgkK9BUQrIt
WUSKK3H5Ep8HE33cD98Haaq4WIfTxLtDUAYKNiZrMDbZmv1d8aZYcW28dELWyfp9FGLCGyNK55j4
4BLgZP1ZtXi6AB84NDJvWjcXo5PcHGx2J64BWtPTZS0vP1xQOgC/wZ99V2OcGM+47d9jBLA+tyQ3
Hz47DEWV9T7sFi8Qr8U42nda6aBzY+a56I3ZkvmMpohb2gYNCLOlvP3wPX/+x8F9GvbPAV7TkBlj
i5uu/iZZRi+dX0wNHs4egCB9h30Y++z4E416wRAadFhMy4iIVQnjEoro3479QnJv/Ff6StksCM9H
g8YfU+dm+55CxOkT03DCexvC5u1q5Iq1xyQBASN+WMHPk6w7z68+Xr/3PG08mo1zX0zQGA2pm6jZ
iO7V4MU/7de0iV72XXzH+uJpXblgbqASZFgYOlWERPHW6YcMkhEGqtNeUP9xwwrf15Epx9mJtujL
hnayH9gF3cHPkxPEnG8Tdm/pqERHnMAPauCSHc8Lr5UGN0VKHH14SNlVEjAQf2wSYlfNlMHTQkHK
K70kzwWd8nRsKCb1iDGTWWbiqiexSCumAvEDWaNuM5Sh9owL4WZ8seT4hixs9Xm78uaa2SMEQp0O
0jLYlNAxVcLc/5EGL5F0sx4nijqoRkVhXdX/8rnpV7PFc8XJLBvt9UcPy5LCvd3djB0XzxNoZoZ4
Wx++vMHbeZwITX0i7ha2iBrjFwZTgBLGzn3Zb+0ADEujCrTcYA50oZcw8ZF/ujd97CL+FE0/I4DZ
bOntNVjBAlSAYkwoqsQ2KdgZwlEF0ZI9ZuwRjezEJfudJ6oxcvazOcLEDWQvusyFyD3XikVOSi9T
38MEi8BJwhHWWqDz5x/sTpYr7i8ebvsghpkurMpLp/UHsRJjaRBc+f+xAZxJMwAlm0huG7NwMFfV
o9YzILXrL/uti3FB8ITYvY6/7Jte/HIy5Y2RTydKwfq6IXwcEhqEd9fDb2n/hDk3ZfVuhCX2Q/fF
mEI4BmLD1ZV+Y8eIxcPNa7zHEgmumAF2Rjv/2BXTlAxYhRzd+G1qb2hL3m7aBLDiwCxQVSOwFXCz
/mIDjEZbsvMDPvMGw3j62ohRXTHuSyJI+PftPzP9N2GLIlGqWFKLzyiRONh8kq12TApbfE7ywL65
hSksmVA3f9eiY/qYAOdOb65CXIdwaTEo2qSv/KmIF7AV9M90+eCLHGAwg3nmpHB4vWTsKG6hbyZb
plGPxpWu9Tftnb/B6/hYlkc8MoiwofDENTbqrGPeU5IH+I988YqWPIJv+oouETcgtQXpvBIWf2OI
1MBqvHEHKaSCMfZzPRSuZDzsM+GRrejASxIVCWmI0fiKWR/6BHo6fRzDteIPx5P5J7kFCnbZbx2H
+2lhPu0P28Pa6i3QRAdD62OmkAuxdCWgTeMqpXGZNv90xFNQI20PCtYe7vFvCaLCHi6QonF0n5MA
xXl7JJc1KdPA3Yiph+urc8HHJULFAHv5r3W+/oXFIC6T813U7O8xiy2LZwl8U8BlnOGAMdZqbA6W
izLq/MbXii0HP305WA65qOkR+JZY8SoLqHRSIAV8GQ6d6470YS+v9MHyE1ZTJoPPdnfos4D35XMx
0ct5nzN1oce7zLv1dVbsx5a4la4ndVMAJdiw9sIfe2+0LgM4e+0RCRmUbR7++q9nvCcM8RgTz0r3
fb4H8vTxd0dwgqHwO8r4oFeYjAfKgtfIw3m6gDcxVtMhvR2CZBl7FP12ULHtwIgxvO4VLAqUkAyp
Uet+KoyHhKYO8JDEFUHbKBeNQ78QfeOGTGLqzJ9MdUBRB78NpeqyDR4o6p4AKaJNQB4NNYJTw4oG
Pk/nsIxrC7QsJv5XnkwUO+QadrEPujDWxU5t7EUBef3R/MBbtQrkkunVH/x455AuQ0J7yRJgCXll
bT5CHc9mxhTjVRN2HBm8DAA6RCNTW/hhsSkC8fEm3v5DhwbYQ1MHvUA7l74C7kAvM4cB2KYi6Kn0
UzGkyB5ycW/VB0HJgA6/gCw/sUWBZVFZnS67OByTc5IHl7DVGfoGce9Y5fBroPwcOZ3hNSlOTGWX
lC8HQBUyKcWuZ5DYvsFGT0cKDVvkC0OTdno2Bs/YLR60SnAqQL1wPhXyVZpu/YozavC2zxhN2K25
Zov81D6YaaDaCHG0T94n7NlmZH1wIeCmzmoSDC9iAnFHC9gH3jj8rlhpI7sWQDbDCmMEJCnmnB4g
R8pgz1nscf7Ztv+Mh1cSSt2E37TAQ+t+rqyS93tnYYSqUBNtMRtpksU4eNm2jgbLMn54Q0jywKmh
alCgIHQpxsR9nHCD8S9GvlBd2WWh6OEWvsbkG8nfFeQGq0h3y3uCtyw2b0IHfmOBFI2Iln8CB94p
ks/lfV8EZLx0/j2FM6ygv8/Xz3O1zmX9l4JxdOvPmWL2ctlst7Jg9hDEVwbtGgrxnQbo8AMvLOg0
xQaki0oXr7CUbsW8HR/hO8mWfBGtAJVQvSu6rLAFzhMJOwC/AVxilIXxC6klyLDtu+uKIa/Bpdm3
thwemrnG5k4x4NTCPcrYIbJCYTnDi6Qq7XQ1yBA2/tv5yyMTW4NosK5ZQUTqQfI6j/jnJJcEbpDk
EMGq4DbRb7OH27d7zsOFW2deVmA7f6B77u/IYoYgjJ8AZvD2mbJqBS77YgPLUSGRgu7syw0gHk4G
U9hLrT5J+3bu7kDUGNiDEU4xaNqRz9ZsnrorxvwZhdFTXDUG2/0HrV/d+/KbEJcat34vZimDCY7N
zkzrBT8Zx3mIh6ScRoOFEFSrKC+wl5tKPls2qv/Ve0VQeUsArrv52rBLZI8n7CmV7cAbM1ey+MTU
wFl9kjvrQrHMKJ0M2LmLnkfSqJ60CQ4CT6OZFotJ/Fr15soml60RgZmunLzcx6zj3+GTZ2Fmhk/L
bBz0N8JrU/BJ9mNYeSOW1mXEemD/tu/WfsxRF16afB4XNAd0qDPRX7EDBeEhNwvvZl4Wr1410oYU
FVaHXkot869T2LRmz6hXDFnnIsjnb4MrnU8GmoWLB9aWOYWh7lSvVEMN7pUmu9ep7OKHCYgZFTj7
aHIK7L/5xQqe/ADZkJf0iQvpvWK7weJjzrukpDF2TJzFK8CWwWSBIxZw5pVzBSH6TYysQYfq9CE5
LcUCFrjVGUDjRhHB0FiAxga9eb0aF+Y4FKspHmm4+T0y0Nhb4YCtNyj3FuO73qVscurO+tLgFGSt
6AJO4XH/azcMyUrC/NHqFxha7WxCxdxpHxLebqacG9KOTEMAb8QQuD2ReGk/+5iaRFwgGUxOun5e
7SV6sy/G17KsiILTwd1VoGste5mscaV/xCcqz2MmwQLA2jC4qkiBNYlHizAMn09ncqJc0sPfzCEJ
P0+D7CJDLIG1z2Iy1MBwcHxpCZ7bIwYv+XnL6/K6+lJsVfZRCNxdrLVp1wrOgaAj4ehzGFqtS+Vk
SITP2wB+1G6JywxxRbK5wvYvho1KZ8PVf51VocqdMtRu9v00MQXQPVi+EQTxNBvsPWpM3VheT4Js
AWcWqwkoB4xiDLN3l3QAVsCMWay+HCwkcX+unB3gH97Qn9kwegUwS2hK50KaleFevAMN3r5PtMWz
4WwY1n+XFGg5KlluiVXobz2yiZl3bvQbMt7/At8aA7Vp653dQ6SFhpjq+tsUnMfXHhutV26WYR5/
6dox1lqzDnvMv3sMgW7h0L7iVtI5mV4dVCM/Pa2hP6QuhaqbI95lBzBlm9zILEChh2NGOXsPjUms
HnsdHiUskZ6HZ5RtW3/CaukEoEA7N/1txxrc7a/g2mGmmvaOzz/uK07mxKUe91zSXxgUOJLY4++s
mLsOWI7oXkBS9VCb637IcMXUY7EBorNRYpp390Xdhugx2dwiscvccT1xSd34oL92s5bCks0Zaykg
X6As1ZBmuV2mFfxHmhMzD95sPxjqqL1Uk59xWVchihIujPEM/G/6tY/cusHkqHRahTdN/ON6UfG+
HFY21xcg/QjI5nPGc0Mv6ULDz/I2lyx1KVlPd5feGsGjOjQh55fcp+F64rUxlEYY2yDjYphnYDjQ
Q+DpR7eDVu+dFLPbuuVpM/oA6k8YI+Li/+Ihp4m3DCcbjjsJaAsa5ggUkvf2MJvZ3briy8TBh6r5
CXm1TafVYFwh/PFp3xG9ifgYMGRN8AXGtysMs5Oy+ULIiBqr4yoFTaPMmnigpiOzdnArIZwVHNV6
D7QxDKqFcpIYjxCHfdmbNYC8JXcGawLz7b99iRgSLrdniniCksnvIfEJrBwCcR0J9cnTEpSnyQZt
IJt7mTfzhLlZiJwqNxH6oSpY3piv6K//bWfLZQW4fY96MP13629Qec0W3v5n8bJwx3jZt22GxaY9
cg+Mkg5z1PSSslg0BlMBuzEhGF1awBvoTcl0ZFAb88yOfPn0eekvABUGKqhIsj5xEoWrUWZH/p49
LbYa1bY4dX//EirGYLt4zJ5HzgueHfWaNh6VEIwEdSlgE06/3kuxVWwMFRFgAwf5lX6WEsvN8g+m
cccn0Uzf7F0y8+vLG3mT22EH7G7QIrLEYnaDcfSAqQm7meaZC+RnMJ1/tc1NOHAIuFfUbsElDS7B
JjPNITwNGjt4GkRQLEhC5TakXOfORpArS2ZW+3mA/T9Hcsx6GTQ/Ujf8XBfqWTKh18Bv2d8tWR+z
8PiCM1+nFIx0M4IYePUlkAk2se8FXy/NtwmPSFciZY1rXNKZygEr8HFypd9PqnXDR6IsHBJuZ6Nz
X1fSwjhXySvNT8W281F3sjnD1yAkNWCNgm2VLdaEabsFBMiA4qHMvdq4CrhPhXfwMOs/ymGz7s9q
s/YfxDtqfJRsJIlyZbKljrDSAPjg+0kypkzzcMGgtBK9AQfqY4pQraHVf0EmGEBZArRi++1C2/ag
bShJabA3XrARs3okloELvf9uW1wj/TthujaHl+ILPkVYYoRvMR0dZ6zDNR4nKi4KuzmX4MDA6W7P
fXibjklpbL35O5V/GB52dAmSX6b5NDtl/xJhqU89qEnDkDuXWvJaFar5/HurwW7nS7MhXrPwLyst
P3w2PHZIjq4n9siTmNXLheN8Qg0CHb6etwzbbqvMCMql4ch8yQIOAOajdzUHMvtWGJDwwgTbSGyg
hAgTz+AULBFwiadrO+IyeNj7MuhcdJt0aj3gi09423QRJDAGPK5eRh5mL3X1IRFX64mnWRxQ/WN/
zMmZDx8izsAdCnWpWMCqhJJ1qD4A+mCPIg9imh4R0bWDcJHzdUMXUGkwz2zaZ5lzxurcledQ7JIh
Np8vbXQebz8w+dmtrm+bZ3RdSJTvUMJGsEGlYl4o3EwC/S0e6zQ5/mjWYFnCexFoowBOK+uyH6yz
WGYv8vR+858UKClOnICZbL8zvVMJTbX6I9h7sMs+Njx2FmSd3/7lJ1job3sEDGPTf8CdeywqWzLo
20GRCo+5ZwOPOV+A1IPxcE1D0q4DiaKdOcyxrHatq9eiRaVBBkR2rlMJbIFVC1Bv2rsRTchj02c3
lDLEs57WW688X/ZlRUm9E12WBSrce2QXfQhbkWQ3V0M6S55CXsHOroLWHKSvJV5B3yXGhGlj/eL3
1+q8l0Ki0N93xsI6qOe0FgRzrOv912yp2mowCYT6AXAOQm0H4caXI9MBgDj2DZbMEzSsQhnNlMUM
MkgpeyiQdAiSpq4njs/cmbOZAa0ezpCrIIBFR/5PpJGSar7qtDPbsbO66TTEn0wq8JU6b9lXhbYs
ye00HZzQwpG8yAmgZ9fGDGzOZIM0LiDFldlKS+Qj4iOYkQRBW9eeJc9fGNXLxhF1+BPt3scOQxa7
qGj+aacg9jIpX5E4nCb6bPap9dl8aA5ZHhlYQDjz+c3E9+KGFbu96xvk4HU+9EYdjkI5drgqtOrB
lguq/lirqyktX7CSk9geuljSu8jW0PbLkIQLJGM3IHyMIm5G6mXw8HSv2Kaob3Qgr+Cf0m7I3n95
9cNNsxSStMlUgJW6V0f3tZcg9Fi3poH6ShNKNpIe4ZALgXbqJ9Nf5BuGjpgNH4EA8BcW4n3+nKPt
A/dDEadXqMBSCX41F7/jDFzDSEerxdVvr/9xdF7LimpbGH4iqwygcEvOghjXjWUGERMoyNP3N7tO
ndpd5+xeQWAyxh/RDipOylRkJGQChNcYt6OxPh4/W033lz0Hq/EXOUQsRDR+jzdP3GvthHdANhQq
itMAD4XwdHJxfT+caMZ66eBkH9Lzx2cCX5mDRGM09xPd2+02Dc8NIhdgewk/CyqwxfmnfYUbY7d4
CJRE0S6by4EX60tbQHuQoYFhIto54qcjTNI2UAz7js4pbOJnwIiHT9/xse7W4KtUbJpfDLZbbSHv
dmKgbirnK1sNUstoIUzkAFnJEXDxIHTuZ4jJBPUHf70vhO1jxhcWx9RRFW5avAgGMAAeeZQhDm99
HckY1rSnsRza7N+IpZEMXfWl8E3nXVACjsGLY7/HQzaxKTEqb/phFWzTu7YiUGTyMHkR6A06eXOF
Ip5HnbCp+ZN0GGTGHn6v68SPMB0xKJO9txBefSGmUMAdUNQEynSssVxcFDsgRn29eWp8yuzSDuqz
B79CcrOTFFaWNtMZ+SFqjD7Egapys6iDOdNBH/jZQM4+WskHw4NnpuSRaWd+bEjmSBkKUDsY9gAe
1fPIg2xc3J1dmjoOTZ+zM7//c/dA53mslwo5ayLt1B742mkSQVf2tBXjWuTojjTEjsmPBXtGNkYD
j0osgkidaLlp0FIj0iYhhVmDYI7b/or2kH9qWBEtU/uyvE23K0ys0T2KCGZADZd6EQMedlQ1XPGc
bLj7d1E2M5lb0iTpz4xEQFPaQjyFZDWw8ac07tJJFHIFSUrxCE/VDS565jLPa0tc5R/wJOSp2nLN
puKGZFocj3cd4ze9lkoy4PwCfCD29+Oqxxs3yn1xxoz7GqLJcfBM4WFHP4cIFzRXGyhcnh2agPT5
x7muN3tm9mlKmERQIym+4+rkJvUcIDu+qzA5VivOrlzRnPMrlQpWlTMXi/ONELgm4SafpBnKRLqP
rPXbSvykDqMIg2g+X0k0GXtdHyF9qwd4eVEFMjZ7i0eKJYD74WHoZvAkqsAkyyEiQUX4a0ntvC6D
SDmY/DhvFHg6A0hLDBidQ48HITwzsnfI81lQ6DI2NNskBMaJNFsJxDli4hLlhxcT7ChOVNfRhzy4
4Agm6mmeQBFZthJ6rTiutRNVEQR4/E+bgit1Xw3pMRRZQbZwlzdT3RQRaTAyZFcSrTTT8gDI/qUy
MgUewYEk2Eo8pNgGokAjTadH4zhVKBSCQxzv7/6WMsq2MZCiU6joMOFqxCaMzFcTj/F5Wm8k7oFo
LkWg8p7VnPH9yuFGp2lFTkScTH9ELUB0Q4FMFPHN62SL3Aj1bf0QHUcY3bOSMFp3jCTZEpDNm1q0
r54RC4jfShVfhmpRAOyLIYMyH9Xdx4I9YjystAl77LGcN28kqah4rp2eRe8z5M60I6dii5+ApAOH
rhqKH94+zBN6+Iv+Rf/xCQhT3TW81IWNUbxJMdOZYJ49jHIKMIdGUSlLRfKdtTv27At6waj+adLF
iIW+dTArRJMVtSxDxEPw4Gj+iddF4XI7AxJ8OPywrJH/w6/6MF7IHwshvE5yUsXg+nHTZ37HEfDW
v930h/fjQPoex7BMC+mOAhVDBi2g993j5ZcS5HjzR7Mi/OID9CnBqYl17ZHaefMF28HMDM0ryCCw
hLBAEzFrgOM2WxDLUqO2HokvQcEKZP+NDEG9S8bGD+NwLBNDREzCirLPTQ7z7nxRI7crmtCsLG0J
k+6L/EyKMns6BFkgClNkSPMTans0E1mUu+X6Tvhxb9lHkcxjNjxmeNGj7/I+A4XuEb2Bkiaf87b6
9QikhSUakOeCGM6/WUQhnn/miNaGCdglmDUyPkTUJqUhcCi6oVCmnrAp6XSgXS2FzClKNoBpqRfY
qJEc1YiI3ILI5s6MS72Axr/5UopDBwpnCvfSuNxWxI8x6MPf2R9rA+ky1q/4AKzotkSZQdR6cVLi
gchnffow4X1fcuw70gONklSndnD1QArRcvzfFUQXDxsEJHKwqBxGnJScUuu/zEOQmRizXFSK7G2M
6Ho0dhSkkRdeR0LRiWvNb4gQCGjMSkFSGPIYHRcvfzRnQlz/frr099HTqMAhyuMIUMLPSnwwe+F/
1S0K2biGbuZpchG31MxBQbPhmnP/CI2CWBAFGVKgt72DTMXlXV8JHL+CEx252x1hjDPkiQe8M4uH
8FA1cSESX4SJBgbFvHk7u3bGbKRfvZfsChfRAfDG1+Q9EULe3R0UEblBydsb3Jq/z17jRVKApF0H
5IZUPr3mOAH+HlhCIUglaGnXK+Z0xmrdHvYYxYVoFJ2IOCgqhKYHli/3g+Bl6Fe4r8TiPfwZKr8Q
/DdeT6GeiuJuVhkr7gNddoFKjkLQiv0hnBjFVXfweolZT3ycQ6pRZO8RixiBGi0psrvt3/IaXUoq
VN7acTRd8iL8U1aIyp0STO2jcVIMPDbvFVZgMwfsIk4Bi8PPFn4fxe5xnP5IoOVredgD+cZvljJE
IJAwD3MbPpav5VAvAV+WHXXTUD1rRT/L+hWmpfGxKGLKgQNCTfEMxd3S7+s1N9i5OlfmEV2OuYHZ
REcoglsumFZxk8Z9fgL+pWt4Dnh/T8ISTgVtc1Tu+eSfJrUY+M2A1m5o2CAbzR6ezWsyjrCatet8
2ZhjvVnI1oSgTOA9kSdfLT/cs1inTIQZQtgFpMY9sRNgtxAzvEjC6YW09QKsg01aMPch2xE/g2B5
J3/PiCEL1c4bvra2dFLkvsyNJEqawKM11PnHybkgrHTy5maXfotZAKc6Ns0bCjwOTZ2jGfWEn2Nl
mQ3s67JP3MwSex44MNM85jyxl6Q99F6FBcZN1gihmwhPULnzB56guTIAYMK+w+5yHuiPQDCXk4S9
OHnzUdGZrIifl2SoNmao7c1bhoz9I7O8ADvX71jv+s7n0JV8CZAxptGgQtPDSXvbCT0XvUSOFMkb
Vizw5umWcWCACt3h7bAYJELfBEG3yrgLMBQZE6aZfkLrLbGS3rTcDe0rbZ0IBC/ARvkKwU5mo5lz
M5PEww+WcChNxkWkY/aEEnY5wUKBuglVbOnytvygHHygj+IOh5GGV7C/LDdmt0HEZUqJZAOhMPDS
CkaOQV/wEBmguso34CnhdpN8dIe4cyQU+Tala8SNoGuuFxl6B0x78NQT1BA9Z+i9djWhYABF+AfR
Yjnj8Ly774ZGd/6eBXx9Z1wEXOJGxvj12fNfnBcFzY+YsVLG9lCCJrrQId1H4wkZh0OBB+Q2Fc6l
/qyLxwvpb0Tvrz1eDO08GhGy6xIoP7Lat9FbDyT9fry9jVtmjtblrkaEyShzswCZ1LRTvcGxF9xO
D0Oi9EXAUWbPu3qNz4UYs8r6D3zy2ZwCnylbcncs9qMNdLfNriIUAkgGvMuh26Qyynj2z/jlKzOE
VY7Eq4OojKuTCctkySv4tR+cYYD4aJ9o0ITSG2IC7RxalYcut8DcD3C7ALu2v/qBhmNCSbjLqNR2
xxZrCAiE9Q7exGuWHg0vxHzikoDXOwGWK2QLadV8uKLZDjRU4IZKq7G3Wze3N+1jpzvcXAkHyA2p
pK+8tOWSV6FfMg2onOrC93y1SrCr/hTBiU9XMNNaYxPkzMOiM8TQxiftruvcf6ZF8k3vx4v/SciM
lnn9P43G7oLH7o0kf90ePqzxxKQGY3v4hyIZmTUatenyZteSxjqap5O43Vz2E7dEeigMOUB9aOl7
sTITxMGQNo+PXSYN/oT9wKfKmlS4Nu3mZTRYt+s6kFBnvuzLH+/iAe2iPdHWSxGj3RpPJsTZ272Q
t4sNqQ9XMUAzZn5EhUBNCwnSV/Ao/0v0IdnPpko6Oc1o6gF9o1AkqVGFpB8AKQFB7A45aGwePNcs
BdIfgBpK6z5gSDvN3Jq8mvV3zdLRGH1sQnC5QCXtsZrduZ/jamA/GgNJ0RAKOSr7br6U3tYDwfiT
9sB6A+A7SG8jfYhXiu1H7S8zyUR+P/zj8Kp+TvtyeBTvo4FmPA8DVhEVHE/uy1oNBEzj6YqNgo2r
Q9YKh4imjPfdnOy3O6ofzCGSXzyd4Z7gKiamBUrGygRvyhAi3Vgu1mMCeSdbQBIiCogd4MTN007S
lH0FZnHCVuPLqn4/femKcCunm25boIByD8H6/rq/CQHuFMyzT+gTZIoAP1sDTOoyncTXsX5LniEs
y6pG/F/hXOS6og7mHFlcpsjDOEU+qiHnBvgcqORrj4qKDA/F7KZZ8LyaOSvWBakB5eD8inxHXkiD
+I5yQ+iMZZRfx9rmsrg/sCF+ISiENyIVLNYpECi2v7uJ8hzpNboNiLoo5WRb4yigjmI6cSfu2/iu
6Rnn14IzPo5B+mDMfkmzqrwH0/XNu8HPyeaA28JDSE8/JxV2b6tjJGTk4FtOTIkgZGpzvhYK+t7E
5Djzn4ef9yoNipUJV9AGgP2g7ryWFnf7QUgQbJUQ5tYkGYDQN5wFCMyIiODdxiMO6Ry+FwUbM/do
1PKSEeywkD+DzuELIfnLU3iK7lDZn/QbjTl15i0qSiRgJwxFE8V41hQv2YOd4rPSwMhVhIjSlYbX
yM1G7oBCkXjC1SLyo09b8ygianeMOKvDXvYDurzEamkq04z38s9C3kZVm0JKq6oPdnQ7PL1uh7cK
3Qe35nQE8aGGKlJ5nmROrseU17803D/5ynySPDbnvupW1OFAtCDMAlyg4hZBNL4fhbqIrUOLlt16
2xQxxHD9nhj9dbb7qVgCh+s8xjHxFM0/TodV+XQ9jTZfXC/xx6Pjxuxy44FV2VOnki3dDMBtCcyv
0mremLCIaLsAe0LxLO7xhThNenVEMAGfupDqrFSU/zAUzugFew55hZF8hIUPy9t4L6GLNaoYgeF2
fXMggAzy2G6zivwBhKSId0LkFKxrxfpOXUPQOzcIDZ68bF8OQ+Nv1m2yUIl4lYKtazxLd3uwQXl6
GRpieUPWBf5B5acr5tbhCqgTnhSQAamdAZmLLoZhphc0SXsxPpz0oPwmgREsuZsXykEPXnq75uOU
c523Qyc+UIwISJy5pyAMKp/QhzW5hucJ2uRbArXkgjthrqPUdnsWDiOuEiKA4Odt7Yn1SZ5YCvH5
9qw25ty0aEmnpUcjVKOlYvy/V4i/5Cp2FfWXLTmjX+rWabsD+hqgxuaexGkB5U19OyVCLRrHp4Fq
wxGhKQ1B8xMfvSQn8FQUIwAkGvRDJs/pANMYlURFVFWWsHe8XYTi+d0YBG06CoZgLyyJ6w/6yswk
NHuJ+9Ibm9Ld+fwg0eT4FkI+oUzuccLVSbsArz/iG8Z428XA8pSB4OO8+jQPcnwELbYVAVoPqGo2
Pvv+SvLRNLAsdeQedSgeEmnPFbNaSxHRo0rfQTOvjTfTJz8EKTrn7tAdGs7kUnxp3q6xunxMb4js
MhqvG/NyN8a7kQVZ9UH7REhpa1BJsWrsby8sX/qVZSrTaQ0pSpOTGx/O8OoUERacry5bsMwsAzCb
rE0fDlYs9jS800X2sWRDAOYTs270BvylZi4RSTIPlN3Aei2onsufXwDcefQcRT/Zk2HAew731E8K
ZVSgEEEvGwHMOOKMybmcXFr8XIMdg0KHzjWPJwBjzXxLeznleoLKHV3NshOpEdcTfBJSfQ5eciYn
b+ceAI0JYgahC/6WbWkBTNzGOprgkptX4nNW/I6cndYeIwbqkCmjCv7NMXaYY+ZGxgzKZ6zxHNsT
pkY2KMzUG/amCgdsikzQHAp9EOjdbIGnD8jCiVY3f/CXu4jQsOBxWY3LjoQYwhy9LY3ws/tOjFro
LmZXG0jijda3Rz1vRVNiHT0290Rw8Y/52PrBwiv4QEnig1V0BkkzHZOUgEp7yzovNIU9yGFk3z1x
aIzMzmtnZMcnX4SNBTM1aZSIZR87Ej7BXNlTQWP68/qvO7V/knMTLpirh8cOjwdsFhsF/2Ep6QVn
ZKyeEAu2YZl2Q55UoR8cswxiumCLQskQsfwTpSwUf+Iehn88QqZXWBFK9LuXuFl/TcZ/DF8TE8MI
2TpCkgqZlopvsp2hiZVRgyBdQs/AS5bpPOAmY8zA7sAlBMT5TFVx1FqDGcn/nopMGMHfJvObKTYY
l60QjPt9Yr/m5MISN5ckvTrK5x/8HdqcmyeOoEWP9krOz+FEWzSWmuTxazMa4ZiW3Zu+u0X4uXPz
kSY/TMmsza85DYKILG8OhB00Deag5WCBJg+ZJa7KQNp3IdwqHv46LKwPB4IggzOTpYU/Nig2iZox
31EZP9ztlKgWZN4M0R7TLclNQpy5g6cLv4vsa/AXa8G19/fXBPU+biN7zC1FOTmnLNb8KYIrYWCd
7PJNgRLAyyLCGnQXC1kJ8UN+EOADtylZUJ6a67wYb+jFATidghG12Us++BGByjhORf2RSFyCdzpO
3OsJsRuA3ITwKcrUuEaIAghq7BMImRRAwmhjdEGhIsXtgbKPbKbeVrumb3+YYghClv7Stv7VfKNN
fIogrQ1IAXuw0Rwo7kbU/9q0C6KP+r/j1uR4oJ+KcVAMce9TmZJ8Mdwj1PqhecwtRKvP8DF9015l
A1AVf4+HPlr9FPN1ahHdIwoETdoXJxbwBuMD9o831hTJ/1UwltlJ/HV0TpX+weqHPm/FDRx8cWi/
ANgFdDBMPrTnlNRj6JPVkMzRP8YmjneiANkboTbx0d7Qt6PbGn8tgWloOasEPoBT0ufZG+LwnGD2
fTnEr64HxsQpTyIXVprhq1YwGH6NgnOxOQ85JAdYwotlP/F71mPPbTwwypWIi3oe8hQjzx61HLbS
E2lka2YwDAsMZnCSFyMXztIRfPgtEW6gCZOAOe4sTCd6zggGJetLeyQ5LnkI4lQ5VJAAYOUTPZKc
8kDU1HTokLhKhVsXsQuB1+wlkAfnxpGFqoO3KvJAvib/kgxrfcE/axelDjz8QtaAHm5RTDnPQbxW
z5Pw3Gijt5ln+pDGUCwq+w9vSqwBHoMeQEDEx4McVIg05UULONDMq5SwCMYeyPnJhjEtwpIyY2FB
OCg8hohiDVzZeD5AoACM+jzlDMsiwwGNAdroMfnvGcwUM3L0gP0/FiZMMcKlHPw3Xyu84ViLkfnu
P57y90wmR+R8CHp+0DNUsefssqwiwjmN9MRrd4DZcI0T3utqkLwAHhEywHryxEZegW4Sxws0BrVz
3PRj9OZYLG3ATvqQ2b/1LUEcO8zvzuNULTI4VJGiNVg085f1JaTs40DaHXpmLBSVX/2yKOxVNZdQ
2yAAOJyPRMjN/8iK9Emi4+1wMUQcQx6NPUZbr3aHJopRcjHQvDAkkL6E2XToJP0tBOPWZ8+owyzs
+V+iCGH71fPNHNL2OuDuMjsWefSvpbXhYWesCEdJ/yDNERr2cCADiyKKr9Ht5fqQGRrL2ob3C61r
xzIgwUgIXsLM5mi5cCGyvTiS0UVwjfor4Z+7LtWQuH4Wqh5x3WgCrOH87oxsbDhzmI4Vnn2/Srs/
8dShmiITTCVZEjM3xa78grhRsaThMmWQp1l9Xq5yNLYjwNSrttoJd/g1JC+CUBrR0GxyN4wIPFR8
Ed1ToE17WFsip8ardsqTc0WTQDQY/jqh7yHgZQG7riPBWbacSd9IIuqUgDL0ECnelf+QL2XspGro
9+RijZHhYvWcLJDsOTeSemy0kKm6/Oxf7HR4SGaXvfLWlah3VANUoSDHlXUVfbb6mCNYBAUPgLfw
iENvUNj65Eftr5Ayg+28zIqQpo6ppdHvB3xsWu4M8dSj1LFv3uiuD2C9yb3mjJ092PB4BpGh5cEF
YzYuGhr0SCrg3dZHsZWZQ1ScLIEWG7gGxekC/7EaLnZsuCHjBigyXYo8+UeE8clNqIvymSjXbI2K
lJDvqm9ORJCJOs1n37nkFZwB8y03FyMBKk3c3O4LQ1UbDns6k/0zQT2G9p+oGEApV2I3zs1bfImK
ZQmYkU9HrVYcnoRwlNMtyKlMhKbqfJYyEzZHjrF8QPGOefWg/Dd/cxVRzSCE7a6CEZaCBkitCiBb
9e/pYQHM4UFEI97hqxMK3gwIhyikYvkyHdwDFp+DyH3EBxOPifgGr2RMW5Z8Rf7KByRJBPPnqzwF
LAWtyv7YFrzKndg59RaZ3/eZPNDR95y7i7CDt7eZBdWZPzCwoikmK+AW3N3xueenvJ2gBgjoNv8H
OCc1n1GL/oTkgKQkUBLkG/EHCNBlz12h9cYGTYHkntQ2L/BpBjLOaWU/fuYb/RR2AO81o4PGr0I4
vE6vgy8B30c+2EH8Bi+mH8eiJRfGbFoHuaPY+Y6B2ydAk7XmY9Y06f1i1r4ZwZJT2u7oI6UQy6DQ
6OUQcxCMSH8BVjNKE7VQ9KRSYJv0vcmUSh6j88lHJ+BESr6Ag6xzyf0ghdIfHkMEAcMEKAbE4/1x
R9Tx4XO6k95VLsHBqlmdbpeEnZAJI8mbD71fgN3MQrwgIQUx0AK7kcfQDqlC1hrmoQLhkqKpKLkx
qgiUlUvaUWLU2ltAevRZfM0tKvjLDG08UkzGBZuvg9LWIdxufdEVTiRgyoZcbfTwvPXwsmnLbK6A
g1t+R6W6ssZWMdo9wWznyHS5eXmn3oAdyZuEJxM6QY5xqqK4Fu8OTSbEnlHPkNLY73gN/2cjLXpN
Ryp+jXr5ZSQ68i7o9B9UNKUNstGwhErkDJZwEPYXfWMZD5yCEQF8VOUrAZdS1TpwAbTW9FYgK2aA
+817Xo7sgS4vr6609EFc9bKZgzl+Sw9QgPvbPl+YrysRmXkNH4jGd9wCBGFeLAT9PTb14Yq6IELg
EA5McEkx5LJWCGecwVgPGsRq46ja+nJjd15LwJR3C6yEh/bNREjcGn1vscDrcpKI5QWzbEPQTbNs
LXT0n2PPU6xhJcDXnweaHU4OjU4OJZzIh73mecrC/4I0vg8pEjrj53YmH78bTjeZXA5Qvpxf3DJ+
KzWGbRJICCwUdieP0XYIlkbiINLV33Qk0zuCE5xXHBXEH8Mq/y7JrYbKk4lmFbxRa09skezA8jI7
AyT8odpmsMAl0s5kUyaSLyO7ipTxBdTldlPa9PvMJyANiyyFYIY5FRUT3EBxv8bdieqbBIGePVki
l7WLdU3+xKbV8cfxPLBLUMeyNSRTtb7TN58sd0NhUodtvTfXTeF80wlB7+jVCxgqGWD+x2Ai/KGb
kc1LSDoxTVJdRctVQdcvlZgaYeKEylpojYhJ4CbG0RKjwN5B/xFVq49QlPscYqb7sk+Xht8SkM7Z
scIDIQRbdGAg3GhYhWOkjw2H56TGyQ4XA3sddFG7z/GRPb0B2cXLdolYqFvedwfIdzIClblsSV7f
lAVwcfoY1xnLDcJXLuH0GdJW4LM0r8fEkvTZBu2Kosbn/usX4Z3cuYjZguRNBK6SttpqvAQrE/O/
JnIHjz+Hb3jldVjGnGFMYQgZP8R9u6s2ak8SOm9kbj1S1wbGEGTkZYPQIg2HbgIwyzzJbdytKUUX
A5xmQ33EEdOO6zfmO0aMrpMTIKg5RkBMpoTb8NqaX/VLlLlQZ7BXmmypzG3oWr5YtsRMJ51bkkZx
5CBJksRbnrxZ4UHom8du2rJ1Y0ox+lHffgYtipez8K/IIJIdCTbEqkzVmAUOK4bw4UFTOh1op9uP
K0bT49tXYpV+DTQMdM+SRjnbFLwurDpC0kwphzVwcAnOv+iXK7cxXkFu1vEPXTp5PBiPuPgX6z0T
H6OCWXrrkAblDdfitszNjHq4bNr5KgoRyjaJABIvElw4A4x9VQHGTdE6IQjWe1eDtFmlI9idC8w/
YoTVNcX04L6+OHb5JCh/Q7D+yPwWmSR14qzKPUZv/4WnVDjAu9nT37rj+Za36zfqTn2yVlm6LYDs
0cVidqYo9zGHTMnAWwzZ+RQUZQkYtDIK+P1LQvXmlTuBpAr9CeU/nsPav8hjYQN2l7wRQ7YxEBXS
CWcgzz473ppHxB9E8OpHMWZtGGU1ZUkrvQQt9HREcG5F7uSIU61k+FcicbrxyfJpizVV8pVI+N9l
OyA7lbal1gFg1sTvR9bfdGBX68NEv+4GTJargqrGp4kzGXO9bJO+KwxCAPUWPA9SdAI49FdScToU
IuoGJxnf8gNIKTl9PCBj+7c84rdGJbJHCX567IXMuJl+ck2a5+7Vwa43I3WlD1ZTBZnPiUdVHwuk
OGN5zXOHXoyWqM4ZWxEgrfj3wVwU98bR6D4dXg8Plz07Hux+bm4JdGDsmDLXdDqeci0BKp+n+4no
DfyQxsOKa6cMszP8sIXhlLOdUxOTBOJ9HV3HBiqCxTL9Umk0ZhbohyztAMMdhYI9kaQQb4kGJQCX
uOVtKLA5XKHfkL91mVIpyqRS4WWA1e+sR6SQ3ciARey2qdIWC0dJj5CuJFRSL6vdhV+QSK+d7FXH
OjyOXMBCEmE7a5LrR+Gs/LmEqMFgmCv6LwmawsgIRcHghFbHqJAEOE943V9MJABLEGGHWidS/Mr/
o5+U5L7K+/zNe5R2YOBIgo14snK0I/WOf+LiysKSjH2gM7QdhNDp2KL0LtMPHHx8dboZPGzGSyxA
JF2KbAtMnxYLLj4G9NCokR3ybac4KZmgyyXc181dvu0eyd2Jd1mXhojk8fvYF7DoM3w354tT+CMA
3Yv/2w0s0gQtzuKeI6T0d/dYpuCqfYPeHVEo/t0RzlVuSmFRrBzZGNtL3DgnZsnVTexFvKsgTIHj
gEXxxUj2fT4laUJUKrARvUzFv6z6O4LLWU0vHOQqCXc1hg1MiSBsDIeAe0fxo10RWfzIkymGQNlb
7hhccSlhiTbOVxblhukKUD3ezrK//gtdyP2irYqH/t4/gobodQ9lIkRKRlvE5FjKnECyd2EAmX8Y
BMBX9fOdZfnjKLCCos6XIDxwSKwkcEmwNHyirGQ4SgFQuPH5K66M7IgTjDBW5rr4vWhDUlOx+pCj
yAvlv7pGhDYJSYmEOj/oxzPVQizApZfI+MNKt2PnRiUSoEXCgwMsYZQkVfd98Tbiu5UDMgZUkVkh
EDtMkSPgfEodhGxmiD3hGiK15pzxPj6OBVbMN31znDQ8DgdS0wn1TAhumoloamTxQYfPaAm6c2GK
GhyTCrEF3hpkGG4LC/9wmEOIIos7cqbmnVuQDS//Z9IR1J+vLh3u2KPYT4R7mGxl52fWgLHJiwH0
bfF39QtLiAD3l423vWM6For0HHh2sU1vEcNGInJ2Ps5Ek84vpmtBolBj8lslMsPFcAeXYArF0gRh
GmAbxuu1cr7wbCQEfCXYZQimMkYBHw50Gblu09auUmk19GtSlFyYHZi1l9OQcFpRByZ2RcwFMHuE
o2+xyJRTZUUyjsODCqBW2zyig+UPUPY7exIOKYS+gluW0VO0bIVbvPtcZztb8MYmNZFqIUBMPI03
u08oORdPQN7MkyQREuEY3638ryLUXHxkEHbEw5GeGg8jhW2d7xjWhMz00N6q5CrdD+nqwfnCuwev
1QKeTN3IGHkvWvgJkZkRgMGvza4LBoDhYJndIVaWDbKggpyjFzgU77VjuRrMBwRGJSiG/t88jFTP
45JIcK9Z4aw0hkh8luWMxtKkYOiaPtPthhlXYJsD7T6frC9nbjyQ15gPFAkTn9n5Hm5nBQid1Xhj
+xM1MGE2+WsYcTYNpr5dra1eIrQPNZQ/ZC0QYu2MtMw3+c3PGTmsOuQ52Sq6LJEMSSagsd3zZL9S
5g/acI5fzBmy9bGl5XdOdxFnIDckRxW0kfXNjf4dvv1BXHJxUFavdLgvwecxJwEIqOnQezij6S24
6otMBDNj1kcoc9EyYyXsfMIfVcLocRqLOCPCyX0AN+h+lUkM+BUACCByErO3E5BKudqTNfLNjgjy
TEBcpWVrGVED6CbrwQJ7t0VnEsjwuvt7TUvUSMLxhJnACBubK/JCjaIdcQt8Cf8DxeTf3tpjtNjO
A2rI5IjlFYPYrAbMEud6s1Rs4vfi5DGFmmfPwTluyuvaLWgHHRn98/2AO86q4I8wVBgpahAyHFob
Mlc8mQRdg3btI/tw2pAwYbMeccvuubXc61HSe5l524iBC4B+KaGiiiVazfqe4g1ndY/WAqJ6mFah
4PDmZxteOIxFGMddnHbucFatUJjGpSEx8G65crjqBc3ZAzdreT9yj2OPPlbnAfZOzmHsine3plQ8
C8QKY7CC8v4mkGCpMJXGMistZv3/FlO8S9r3r6J6QFnXJkE4fsa0dIkzXyWQKjc8MUyoYhbBrGgk
ZMkRsdqFT/u2KLQJ/0kAmgfccW9t9XZa5waF1mp5KNIjf5a8zJwzUKHN3yJFkdsWHXaDuoQfnO6M
Oe9oCzqLosg+CUhf6zJT2FDRlTkPALLNxWC7X0IPgmKSWsuNwa8msjOtn31zoTkv/jW+usOkN606
8T7gHL198RKzhgjpkz4mkjq+iFX7N9F91cHtCSs252EGuganlWaoKnmeLlDhd4pGVP1aGz9Qxsr+
9S3JLa7G42pu8V/p9305McECzx3HIVLIhhcH+te73/FCHAodnqnsZWICu+S3Zu/VSCWBSxfSYkKo
CneSyAmCwrjnBZPZBf0WVCY5EHq+kKAZyCvRa6LiWSNFQwdfBujMzBagptNoYm4wkgGAgea6QsNF
Tn9NGgyHD1MDzzziZGGhnFekiPHqEgdAbtU6dQYWKW5EITT20/qZRBGH/03xOOkHoaC3hhqHH9kD
GBNftYYgMf8DtH3sawtETyO0w3/ZEnfhJO2mSF4IGmJbaPxRnKGIWAhn49eY4LZAZaQTrMCINASR
1+QUITTBFmN+jGrV9ztwJVSB+p3oak4g5gbCptIr8pTOvo4NJcZHx33YONW+8eu/GkemUH9QXISd
BDIZ5Rpl4BVztcZ0CQFILFHOkfIfqLVeq6dOwtPIRo8ZAUA9dz2qW14WYX4YN8S2DS5k5fooInGY
OZgI9zmLnbV4m9cVcO26CN5O7QtLeRei79YqpDbM4B0z+ZduMjYCDrCnVxOuZSom0QHWjrAYf6Ww
Kdb2NSmHxFIpUHYtIBq8GmG/JNFgLP0vCEUIJ+zLsAc2tBb38u/MVGUyP/CD26Q24mpbCnXEsSDm
RkB/BC0Y5IQiTcgZdQmlNnti4N3D72B8u9CkIoKiqEM1bkAD4sGqAa6+AKYIZ3qCixVpWtxQvPBz
eHTVrqPM73kZUxVvCsTZJFK+LRRwEoPlhx8UzSXmaDhEJgTVUhBYu0wXXDE+zpxPlARVdO641LmK
3hUVqVlz8MHszhi2Glgs5+rzndDcIMsgAbCYChoK0QlRWf35LyDWfbS5/vWCgmeWNAu4b/JVbWpL
DeUgcuzFyMJ9Q7RBbypFvrEerEttqXLzvm2Pezsyv8nuu6PjGUdGfOZ1dcZRRbOpH1q0wf2FNE4Z
y3sRM2zQCHUxkqWIP2aSgF7+25ZEkFauam/yfIZJB7pZ5BJgThf1k3eu2tteNLg/RHZZjScZ0yoS
KNA5M0dxL+L5VWM00rDErUYhJV6mB7CwrTXvDMwA+DTrO4SQoYVDMWIx7MBAi5wYLTjJs6922lJs
SX3ouXGOtFQKrIkfnjvxRjQNtKBmri4YXrWAG2hDhTSvqysMpLAzM9u6a5yxwkS2XvpnUHoNJc9b
Z5o8owFIHJ0CXwpFVXPOW9tlt7A2OpADxHbKDLSLMJdwYvpObfVwQXEE6L5fG2uIO0wxN2/rE62Z
W8mTiGTEYMlAqIegdzdbZxMtUmqZGD90qEbKvxfvRbpQLH4TpkrmXBL76Ji5e2pMrxbmd/FDXc2F
yGLD7tdq4IMghPvzGZ2sqa+C2VyU4Ma4iEzC5DE95WORIgHt0vJ5ZwGiJpNf8UU/g5MmQrNQaH5n
ralvNZKnndKKeD7So3kkVgY/C8HOqY9lmLcxN6pV5tAwglJDDtTBH3QxXkiAvRmvAZnY3uxhIcJA
JvFkBu20IzhA7TUo4bh+xzu5f/PbamzQTa6asy1USBfZM1oxvPJEn4nbAn7w/xHRraGNj2ezF1Zs
YsvcnIwzyTIDVccg8whpkYwrCzeOAFqCoBoYq+AS4xw5oLsPVpNCO8SFfToENk6wSJi2Okwswylq
cnNX8daf0say4A9cFj7C1NuZpj0ONIqMvyAN1RSCcVDYX+F9M8SKAaVODsAdcuazOqLd/Wn3E7eJ
6MmS9RSVO01Z/LmZYp2kpA0LIR59eEMzxRHFP7mhJvRMOwJrSxnp0O97rR4MbC7TBnKMocTvQkET
Xi3iRSBQJLzn9ufvTXEeEQD0OOgpa/sPDx4KV1d09ibOueRup3DOcEZauL7NG7PBKveeAYP4ZKBA
JjSZlmI3O/IAt8YfEIXPZeaXhukYCWMhy3nipXR28BRsz3AYPKX0+O3K+c94xQNS4ZqpweTWN//C
cM3YpCV0+HrDnIpQphvPMZaAe5K3XlPHnTh0Cb69HZgDHA3HnocOb7BTlzw5BRO217eXvvBojrRj
GIaSaQ2sP18EE2n8r2l653B3siQtjRRBpFiPXy87+cfSeXUrjmRL+BexFk4IXpXyXgjZFxZOeA8H
xK+fL6vnzp2Z7ukqiiNlbhM7doQacwQfQfPsaslc2A25tPngHhvuN0P4AHN9l04ZpzAUN74euUuZ
blSxjyGUycTUm75oLACL2DXAnIERF9e2xQuENJdQ8CP0Kk3tzuste+pOOqkQl7BS16Cr72ENzjAH
FWBjW10MZW+nuNnxQG8uk4IPlBLAqXjrrAz4+c/oxbrFEYz2k44nNhQoAN9wf8xYGNDBId+O+0ld
LizhcENYl3Mg2BvvmREqUGZw+ehQkpv3cmCdFvFoZhUFDrwL1jyx6sVzbt0x6YATr+no0gqZmHrs
aLHB0XF5dusPNAkS38lDRekPxg78DHbXz+jHvVV4ok+PVoUcBSkJ2Wzm239aGeSoQkEPbWz3yxKd
Ar78bx337hB1x9QgUJ3ShroySdZdCMqsPgOVIYEddA208SlHaPJKBRhjnGB6fAXCfOgwE+hsyXBs
EM7eLGtZ6wllc3PJukumpaTnquHU4hW/Yvqr32QP+9uQFe4x45EJO0RYzABGUxt36gNFAQKZMx/g
TnOuYmq9uC7UC+kI8QQaYmMrd/H/OljQ9wLXfj+sRmqsMkfQW8uGPM7jgULwa3w3Y+9yLNhUJb0k
0JX4aSSF+bxQtegd1h+j/DPzt8i36birNameTPy1xzRXJLqXd4nmnFHhymZLOfP18BHTGVtxtXgf
fxkyGvOwOZJ8ZLCAk8yPnEKOZDq1w4PTSxn1TxQ9bdB9lCsEide1PNY5A67NjQuRECgyjKkxQ42f
adNaSnSV7nJUL+kxVsXOPLt3FgUf+XjVc/fAX4clhvRGlqUpmwIfJ2MOTbEuAUiYVtOOznnxWpe1
YxssPD2+hH1Dv63VMvpQXgs5iGvGmqhe4aBO+5+HgjIgh3HiBiBJOpUWi8TSZ156c2JvqXn5pXwT
PAht4KOu2+zcVMY1I1StSoTYE9mAWJjB4jwHPKRnA37f2w9P//ZindDmGuvrsfCCee3JqkfnQKT2
yeANEQgLLSR7kzzzJyJIrEQ39peGyEtZ46YzBVHtGSlFaR9QMUyQKWGjujwBOrvmk+kCT0qrD6z/
VRBphHRERBWDxIZyB7gkCtu+Z3PSPxG7tmw6p48NfFyb9V3qY5h4IVu8oIQwy7wAQ0cWmz1d5ke7
0W1Z/oD+yFlEbTecMGjLpE9S55oUCD31gcArCWCvC8xRuXE8LIo05qpcQWkoig6aDa6rZC4L7raN
WUICaUkyVk5BsrOUNd7PDujz3yaVzqHo8XzsZE16IX5HlH6Ejw8Lc2MxXPnGg2m33AjDEqjuHQRJ
FANhtGBclx8GlXNo2zE2oA/h/jM63Vr9+IeNgObwCw1+u8YKteBKegNSAAOXOe9ZJiC4Ev93eyWj
giwUFfvjNncFjwxM0HG6VvQkAZAaIJJuHeMHrF5mrL2btm747pkg735iy2DT3k7ulA+YYqd405hU
aPsZO8okAbmp61u/h1hNXwWK07MBN+ogN5kbSskzZAFQI968oKZyEYBjeZbZGDM/OR22YLfDZ3Of
xRtvtT9Wn3E14RFxitb5J4EHcRIcbJa81S//s+31eanExg9HLfHKch9S7HJskoQrS8hNThli20mK
UCFr+hR0hVWMgJCSfQliTmqkcsL+j/Kq4YXjYhTbLKrgcVeO0cpdviNGVZC3DgO6UplLKW+nCP9B
OZp9zVErA+xA+6vQiCA64HboqJInigYB24ZyWZFHfNEoT9C7wx0pcpuLZedIFQQDk3GZKU9g08Bh
Yxdm3d2ZHBoJI9r0hEQdJiLacDXkaVLoiOkBogokrNiiJFrgS2vviHcp93cupQYqwYNiNOeSt+4Y
bXss6xwFXkRDLwsJnRQzHGhkdwcshDhbd1s72nQz91cy2uJ/7LKtIMi9qEQkuChRBEaksZ31WHFj
DHrYRStwcEaFRj8RInZIhkM4N4htZZ/nUPYDaW6+Jx7vaDRrl4pkryOol3LE4QVC4//FKMx3wyGi
ex1iA+5CJSxWYqNq5OyeUesQxbqFbetr7j97CJzfPpq/B/JMrpf3Ba92BHmnb6qWsunqTOVDw4qt
/oC5qxkX/sXWpmdregdfo1T4Y15Dv3nMoDQak4eHkRuCqF2x2uUnb8IOIAcFc7PVyds8llMGDPG/
zfELvatBJU69LkJ/Lza3YrOJfe3M3efCY86qTZ0nHzrXN4MQpqSBsbmeAfxxHO1DZrM7auDCXfhG
+J6FVdfEFh02I2vgnjod4Vss73E7A8GNaIKM2CLpOdbK0JC4CTXfpycSZDKaDt7l2KZjcrTbWbsU
X5fpj+5sOgs0NUKCfZ85xgIU4TlbVAYg0ZSxsklRDI93wsHuUjQ2N940oQmJa00YFaQ5y7GOWUds
NjS9s9iZHl18jg3CADETfXIkIXopag+8RymYQeyfmIPNkP6MxfoVHsn7Ld926pOXqB1eR6ulWHxr
/elaKh6wKY9HNooJNI7zJUfBQLtuhywwmXjxQzBOi/5m9WV2Dyk0S0i6CX8OkC6GoimyW9ocRJgo
xc45weCCSzG2dF1UeLrpipdDGQAWmNkNwxtqPW2dc9PZfvsY9dytj1Pz6MkClkhGIDUDADEz8PLk
XvxSyaNRiXGyVeNd0cOSywyXXscm9pXBx4gOB63GOwzRJsL1m4/v0O4RukJ4JMxYzrH0bvxVa/RA
5FZnkMvvzmUOoBhqpULlgBzD70gj+/HWFBIB+G4QPKc15AvP66N06x2YRrMG5o/TkQwKoUvVZyvo
RX54AuQQxuKhj/E4dOWqD5CFBAeVyUeUnwbhhjHt65ZqqSBGhiGl74NQC1tSlws+CwomcvOQrMnB
tUEc9KCuqd3yXLcbsOLnjBTM9BiJwNmNQclAFoVSqIKKQGfLljmf/KL8jU4JfMC7Ht9zNEfu9lpa
wmOpPCpDQ/oIfaNvCU2Juop/tZYHRw0EgQLE7VMnzMsFAzGeQpot3r5LnpB/Au+klahhAtoL1gxF
ew2ljhPGbAyM6YsvQ1pYH26yv7NH8LjBltIG4iyiQVTzI1+ZQp9Ei/igMOKhbedEwt+D66ilwz51
MONSBf4HzAkP9QzBu8jmHj8C4iZ0Ig8OS0JkoyaDyO/RxFD8V8W9hJZ1BlfD/ME4G9FV84A+9KQh
8nEksZT5vjmVLJcFtt7I9x6UObdJT1Q/4aCkVNyJndJWfqe+FdK3jDAnpQqTaj2HrLHptL31+Eml
oAtkeituLZ2jrDNLJFOpwDxhX4mU8muyJEW7bQTgtAEDoNz+1w9CefaotYTLaB4FEDUrWBE4TGjm
q2HYJO8iWfcqVtKb5jXUmjVbaBxcWZoeNg09DlFLhHeHHqYg+S3C1slE03IziVYNo0TOK+W/rjhk
HvnzvjWWMcZ4ujtkFlbYkrSHkaZ4QnnSBUfWN2Ji2VQz4ev06gMy77Yk1EG2k5jiBYtN4sHbtuGL
/ja/JjQ4DDKBG5PZDtMEgeP9KYdc4Ybb6GmfcPpxbyGBhEfA3mcDKvJG0vNZJOmBZIDaLmZ+hlTV
4T4/tVre9au2rA9OR/+wXXdIeumb1I/IhfZeUqziDJXaoggrDh4PdIdQD4VdX5TBPs+D3YzgQHGK
dT1vCXGqHnWcQjz4ZqDbC+p+1h1ctcH9RYO8499y477SKoJQyNmWGc3kh/n3baVmDCQMg242pT1I
U9LwqmMZtPjp62ggbYDnhjzpCeO67vKTIgI8bs0bUyBIIDjq9MXB3h50sklnq03jvQ8TQqA7rTep
nFPxH/yRIdaTIDz8sZlrXBZU4PwaukPoRDGahlQ4vEec8zArQz5FygTDl4NSF+e/ipaB9iSSWkkG
pJrh2KmGJi07nYem8+tYteTA11xLBoH6iw14n3Vl8DBpJ55yIpsrTVILGCko32mmv9SazL5saGCJ
xyb6est/0+KUKp9zQwsNCt/JV2Au/dEKG1AI2VPSj6YdgquxHM4J/OjoqIm/i6xf0E9JWy+BROmV
fxDYviZiS16Os1Mymf17qa4XAHHvRVmqRB2zTzuM0ix1ubaH2PAghg3566sORWQBwvejxkLeRMtG
MsTL5VBZk2nvG/sdUp8RmysUp4gQES8cQzI2ZkdsYbCHg4yNFIFCnYxn8/bWlLzKWp0NIIIeTowj
cSzU3k15bzo9fyg1j5SUzWUYsWInefFUX8jNxuP3Wk61wYN79OnoxRjHmztH8oFvgv1ZJ6Z8zZWU
7vl6KN7wMMzONyS4d6KHM2Zk9iFDnfwSbgR5HTzrptGjC5RxEoWeby+nsIQbNOd3EN1tNhKSg2V7
+FOx/bDlH07ktcdh6B+6Z9OqYkyayjNIDzf3stsTER55WuxP0WpuH3DCAvzEbg82CVhRPeCp7Yw/
dtW1N7VMC32kUfX1Fgi45e8Q2kJDlrh77OpUlqfNY/PkoJCL2IZyaRWbhHKOhpcXT2JGV8pqMJqg
joc8CYcKRifwzz5N6Znl6/ksUyr8cPekI5buqXwyQXsMOXo3dcPUVmOYjV/Ltb2zJ/tFOQuQNTPJ
lsm7pvxTMyKG8sTQKeIN6Ryj+g5HC4BNz3ASroRMoc18qn8pJd/iOS4Gu5Bw/GPofIPgSx/mykyf
8OMx7246qEM2yhXw84BuKIwg0FKVXRx+GEC95ElFCpc9sRkcbQDJOhCJvj4jx/Jom0DuqyDY2nWg
ENxdVavhUlOA0ABKxDgnd4DMBTqgqzIDkB9EJcj8lTvDZoJhosBkE2hbr7f+m2g/5BcFd+KvlNyM
24ofPwg62jIo9afhtVa39lgQhgKa/AMY0Adu+SBp2zYwI/Oif4vH8p6xkY57JHOlj6sMjCGb28kA
OvLE+iA9fWgGAY0XBrtQI6C4y0m+7B7SjxM+FsBV/g9ZTDjVUEma1fzhDuorA0csV0s8FWajJxUa
hQhVS4pjzg+GbwCpZQjAeZuOAeH1k82wmyW2r/s6ETsoz5Fh265cccFTtVzczdcG+KzkJ/Wh6faY
I1OMP7fQz3pCZFmDhBQDBxGGuK0Q+Lj0MiJShVp8GKE6vDPAWgzyg8cyCkgpPPASf8k6elL8bw2e
Ax1+B/iWjXseWeIpMRd7i8QydepBFgGUnOkX9VpW2H71p28AZoAc/yA8adWXJHDKkc+FNxNvaCt2
uoN1gDsDvp4yYKDSoWeSkZ/EKPzXiYKY7PoQ2Rv+F7D+2wYT5myAKknZLRibjv5HGYIBniSwJ3/B
98c6jVH8rMIiPhtH8p2EDrx85+eyZeezaQHT5rZBMA2dMqoZVrgADah57EcNaVAs1DsBr/16iwUL
PsjjVhULhjxJ+FG0nn7FUtdNnGpWQDTsJMOF0pDDt7OicxMMOGX2+pKzaDPfwrfeFc3H8GT62Atq
FmPnjqZtXlIPC+SnD/WH9W15bYXgLWgx4D7/KAX74k9x0XWNEzguRIT8FAzND/QfRt3En0Mtrzx1
h+11COxPV7I+OflQzcwO+wUUyF+Id8mdbPF8aGXPyRNqTsHr4Dl6ChUZBQDOvKf1ROs31D7B1ciT
HVW1N6xljgEAAC0/GGDn1I1iEf7yhSvL8ZDEZe1agya8a4aCf6hzp682VUDAOITSn89hBx0ZNS/n
9EwQqGWxmHWILsgFPjuprHKHgVfPLXlVpXgD7pJwgM4edReAICKi8Aipg6w1Bb5C64RiGX/KkhwC
9vqmf2GZk6UbSmQ5PABp6DnjJKjpGPrMxrTyAQeCFQDEWBSj/mOIoU+g5I/48/oy79zxBVK42Cdf
li5XVArZ/CIFj3TUrtjMWTHs8qvwYLOBN9a6qPevimoehXekdOQCH3O+jIJ0xGQ33RJ8bZVLoBN6
+xpWfGwfOxx41UX7hB9FSguWqhbkOZ27DbTB3wzKkufNKc7WTcNvYgcEDSmHF56AXgAz+0E5seVa
Q/WG7M9Hzh7ad8Jxg0Bun03KFZunG4ysIGARhx1m8fDh5gapQOF6TsGRsmFo5+pszDjKTqQ7iya4
myiYQE3cm+81/DYI3XLBR85i0hew0KK6OhWYDFyxMXOkF59FL5XntWoGtewtPTt9BWmP8Ts6Sle6
XgOzG8aWgiACnkR1lOTdMKGaB6GzaAi+QcY58mwFUbybr2r5tuHtgIn908lD/x76qm+4qC023k0R
a+6+xDrGRcrSuYsaP98gWecvOXvhxxhNexliLm8d/VPoYT/ptYOclUCQEnU5oiZXnQV3sEaZkalf
jwUDuQ06DCCKQS+JT4hLhDf7A5+Bknv1clfgp8z7FsylQJLP1NDXswgZcX0pamilUJuyEv2HwhL9
7xXnsbOG5zpY5FXnV4E/URN/PNt+IEV6nBG9ScgMK2himaLSfDi/xCA1uPSPzcFK5FuQKnRz29p0
wi9kPpjANjZOfqW4iyHGZ6NVJetdClzkSFEHJgby+qG6SG8Nvk6z3i6Bbg4Omw6ozK0mmtrXasQG
b5yID49xjDME4DVFl83Gnlig88584g2UCNocDs1wgJEmYtSSEv8QIcNrg5nI1Dm6UfvTIs0BK7mM
zMPIDBeXq0GERHRZVoQiRCw7hAYL16d8ovQpx9iKk9ikqJS+3fKkHgBEQXgAOlOq5U7cj1oEATv6
6oEUuExApA8uPwTZwttS9BC37oZ0zOZ8jAXdGVsZi9+CwlGWsTS8bp/vaxBj2AEEr5Rqomx8yyv+
hYpwW7D6cZ6FLh2XwIiQOHz+AwiSvfoaEKFlwZo7nne8nCALhkdR9ciLj1mB3bu4h7gtHEPnWT7p
qeXghqVkNT57gUelYR7tiM4UDOLtJTQ+TA7pjK38NLa2PYRfHvodMhEwXnlcEEnpLnW+5472gsIc
w0OfywQyzNDCF5m8j3LSQa7id5FAKXgXRCsZjKhR3Mxg2ZekwZPklLMlydTT6UUEdHoAirMetGbm
Q6cZzOx/UUtFp1iV/T/wLJoNyNMtJmW9bMO9tmPpT0T1HLN0PC/4zYCqSNeo5RXBIO8muY0HUHSY
wmsAXQo1OH97tn8QJXdtvFIE+8rcNQzKemdjF7HWud4gqrzZzUXcd1Y349KlUYVXHe33kKokzswh
ZRrPye97rnjGrBXtjPuZ7WIT7N0oXjvBAeygwaOxY9TqCGT4UAliSA4k1DMt+NaPHVBG60ldq21U
aApcjEHIX9PHrQ6Ib0Arj84bq5NPNWeydADNpvHN5rdzvLcxSbYf+f4CjpETVpqPBqR2SV8A4D/y
KgbsGmC6oa3+4YIr0i+NKF+Zzg28RPwYgXkvk1IX7RYPzgLvIzzPoAqI7EIcyM5vgzr+x79TPeGN
dUU9zIMe9WkAksRkhyJTE4LhL+I88qok68PBGBjMOn3MjAooLlUGY3TxAXCTXQLtq24YwFKCn1ST
ipihkX1SzgUIDJ2nKdmnVx9/IMvRnKemOezB+IybgEH/qJWcmSMH4H+5z4cMagtdlX7pWPEQIUUI
Zl0tVgxKhUHihwg0tvqiBc70NYDpqRM9u8J0psCVq59ljVJJ5fd30ItWBp0wI1kCgjV1HHjW9lNz
nB/wJgEKNWGWLxH//Wh9Eoxs7YYFzRRjxAWdpysnHuT7gD22/zAv2ON0zx5NL6iqnOh98wXG5YYA
ejkl6RxsEhcT/eZEX4b6mJpSJtyZs78ADLHmMt07Dat2faETQOckJ/fbgkpvBwSUvsIF7012PKj4
IMPk1/fwLrF/6v9UsvLQBOnrDweZHTpLr0yYK6c634ZXB6IZmPup/DWQ8WTJhFw1vx5wnvJH1zkF
3GtuOiY7zMFwTyCuyrmQwazDJeA/Mt4R38kwzlJimRCpzrDpNBDcY0KBcaXvD1PUdIFkMHGssnAA
EnIhhsLGAUay7UyWepIWZ1l+UVD9wyF4BQcP0h3xXl6n6qODy34iTq1f4LXNuIL63ZXZ7V7YDRpA
d0INeYbRPnU9A293kYKCPb2moZQ0rC5fgq8mbFq+JO+TkymSQBM5kZz1Kz8mE0qpflszSmH5RTqn
miP2Rznu8G7E5CIIC0BqavTS+5x5EicPt+y9NdqnTvov3smARwE4pSBCpz1THfrmO/4Q9g5womfF
MJhOAPyCTA1P8/EwUY9FUBcET9AyaX4caw4twAYd15h90bHmLjJmnfb6qcLHZ8ekIsO6cDDYYybn
2cwOjg7J8sWngfj/WGkMh6uK4E0pLJGklGP8dA7WhSXlmdxLJHdlGID87pob0jLR/rcowzrsHlRf
AKgb+BIYrBlWPnSEgocTutlnDMFnpgKBEHr6zpR+hYuqGBWPOLUbEDaRt1NSgmtUZJPqWfqE7mJP
NdQ3DeNlkADQLL7TDLOdm/hcfinpnYljmZ7cBvC51DsEDkhDDMlAF+hSSXjhKVzodj+k7zpZa9KN
h1YPxS77g6YB1Yl6r2Pm1DSId8nh+ZvtoCjjAdG57SFW8V1CWnwKUTPlboQWUrsbUZD0FxwMxOVy
4pTL0IZXJitBmzlJVTzNmJBk/AG0MjVE33MxltqF1CApZBxC4UELt4zB9GRPGTuBfIr+KZIszdA8
+gQT09kRTCxVjkoK/8EomB0qaiDBkay2M7+XFCDyNqjKKIQGQMyzrNdZ2xT9FCeSm0CHLgSrAODs
wuGuZCdz1ChrcVgGumOlSexHmhT/PjPxBhn2eNV8HCMC4nWAs/rJJL9ht2DkO0r8PiM74cKGk6VG
owOZUCz00m7JUR+lFlib/M1etz5NyLvAv4bf5YsY/BPOw0LWJrYhftJ0FqsZ65VzsRQelye5fKx2
g7YzhUh4a7ZX3mFgRFcuLEkW7G+dUAdO+MYUIzbefUdtktCKI4nXtV4+1mLOkL6NYvBPin9WC7uX
tQ6MbZeUXBKJVIqCfvJkue/q8a0Hs7NJGqpADH7wxp/uCF0KfDxXvxg3YubPiHQEHjUESSg6mRE4
LvwDue8ucRyGJAuAvt/qW+5m12ZkdVbM/IZM6HD7oOgxHiztbHnaW2ZzqM9N1gzbcNno225FMmIl
6MHMG4V0WmMpyISZJsYWb5d1kUShWtaJbR3YqLFSS7nVAzIODKrpRydOkqLvIC6wVLjTbit5P4BA
u+BgcTizySas5m8N+fTtTkcZuiOkn86jkSLcId0Nt/iiJf9ACT6gUBKLDFjXgTkUTjR1ONTFjnKD
Q8t7odIaJEVFq5YKcHreOtxcunnyDkOhk850Gy6K3eV2XZ3w4IVPR3F9zYAMB/Aw/ZFX9+JFxB1G
khMCXV5QiPEAXEOGd99/gO/wB0EDIM2h51UiEs/iD/8nj1ie/yIIPCrBScooHFPiDCma1d0Xcmfv
E0tUDscK3VjwbW6+p84SeMP0CGZIqSef9Dil6hNcNp5KZHDPJDPCXqcHJOqNXV5wYMErOagXlDNW
f8Ii9ZsyK09jSenxGedRMqJ3TxEjgZORhxM3yflNdES1VOtLfBTNENbsBgR2rn0qqrOjcQbJ6EDf
eD5y/BnfxzxJ6N0ohpXoJUWyVqUQZQECFk9IaU5egRgxZt3O4C8k2CkZQrL0kieFzles9xBDBfgM
SNy3zJ9uzjqSAyvDpJWauRWwjMuvhNUWziMEPgyF6+fvKUo6xpRk6Pvzk8xJ/lAfOm2wYqjOaPXs
SLFwA8PAiu7JYMWTAXKM/PV0JX+tz/SS0N+JyQ5ua0KISXjBUOf1nic1jUCzKRJ7tYUfgj/Cog6d
K43hY3We+Qaqyda/VEtax7OPEQt7dy4Bfg23E1oXC6mTzEcdB5gh6XNdLjbTj9TGSLkYzWDjP7SV
TA/M/2L+483y3h1PYJ0HIhvrsCqoM6/cI/mZNtnSEIRrkhdI17/PHPyLeJTQ1rzGVJEc16QMhc8O
6ZGRJaXFEz8bxOXA9EVmILBdcPJD0uqGwvEezKzpdwuNpaj4pRktbwMoQQpNDRe+hHwxr5CI3w45
YmDNlGEwV3mfHpQIIpmcl8EYeBqyHYch5ySSd1sG50VAls9BgPvWEbrgziTSL4OA2mzfgABKwBgg
FTBwbJnLHsfxrHClzFopa14/G6xavZ2WsIKHlA4EszfBzT1V6IrwO9ldScZno8UkHYqMbP0ML93V
W50CDQVUTw/koNk8G1vtEH3ZfjCc6CI5mH87ne1D4hzNV3fZnCx+BEDxcoLlkGB6DPTE9OQpRXLW
PUfiKIg/zCgxplFkkiwCGNsgxWtSLFfGXg/D8bTjjZOueC+ikZixnsvKHF4VLXLSAcpqg1IxZ5fU
5EvLKS6LIRN4VsHXf+YjwXr4NpmZUd+I6gcsJ6Iv4FR+Zx5K/6sjV2/ujdkQ/id8jPOy43sXojXL
WcgmsE5vEhGpQGfP8JmXePySwTCtwv2R/MmrJNN45c+so7tYRgxJFe3aPI1hzZVE8XKneeS+h9Ni
AIW69sH5QYaRmNfPnLfyyWpHlSJ2VBOcTiClBwfQ6Xmn5PXky1bxHMAQoOXvKZ1PVCraC+agPUFr
RH5+52V1z9aHhJYAzZPS+HmiKJr1bCeSWNDY+o+rCMioB8stKzr+lmU0+W7aRsGbks5oXqN7cLe/
11nHfra6AgNQNQ+KuHcgUsMzvE0Im+ALFzNfXxBq6kK5f37ZzspJa332J/sKmqRztk0PjFJV5DyH
IDugbKwSsNgmIAzKmmE9kusB25F7aksghX0xQWMUvj5wDQ8bTRRwQ/d8thBLgkD65iMxBnvDlhpo
W+SpBb5ob5RovkDm/OtzM/LB7HdCfPXJItAHbyvIaow0qUBR0GNULhR2PLviLosIr4S/G33pz9qt
iBQfwIOjM6E1H1l/ukwMaDhgOaU9mYRrvMSe+X5qCpOM+U18kZVYHVjWxO+EwZspGUHvh9ny/6yr
IezUsXOmFop2bM4I8mrbsERKVOURz2UJof8YkDmsFZ1/uFtJcOBGt/NBcE4b70VdD8/sH81zs1Mc
PQDQLxTrprNl/PFsxXzP8ITFudfYYIOFiTRo0x8+l1vm7MwnW2vHXKcVNEEt+gUqJb93XtAAmLRY
Z/FHY49nKXUZIAQAKkXWTZLz30MWQ3MPpUwqnvAGHdgcZTkbXxLkRQwEwRREFfiaQ+tU8mddDX6e
7fTMqVmc2UTPuxfrfHKxqOBj6PPYdmEWEK+9yR+t5T/qgHTpSfaRHBat5f0AcJZaJsQN6uW9npCV
3I/zDRHtsZvxXDRs6LMIRCO6Y+uT1ckkH02M02C6b7bTT/6Ko85SevHMO1o0+x7M2SH9sssu9mx8
8dc/2IPiLmaqB71LROzvNtAhvCV6BXtEJ37a6SWWy/HTfCCnofEDiNOQTTbsdKiqwECDF3r8iFzV
1ItM0pVqjHACYRiqLMG7wMGUGWTe5U7n41pGRQxKJ1G74/ruQ8YbLEZr+p8MmMRd6szkN+S2axBu
PbRJ86B8N4+t1WVlFQx/8bSIYXWwnRKKWCjjG12c+iLhfVzM2GM31FWXzk1eLjhoHW4f1XqMKcwA
qh26s+CvKvSmnkHHDoOT5trIwo5sF2RfycighDLKZ8nvw/l9K9oAIwFO5hk1DvEZmuUwKU99vnOr
MP4e4bwmASoEvi8+we2yusI2kYY/UOzohEHLwV5g9CZXgvJNL9XyMBvhVr9NCdB8wMnvYzqFaBUl
IZvgH2akGrvaHec6llz+od7xKVCuNumLB4QNBdajz1109l7Izs0Gq3NHyuwqq+5HZzCsRmBoI5Va
/FS+OJt/iDixEtI03eV160OVkOsAzD/wfUpBJ3Z14zKw7cS3jyF3CvDvedr7uVhfsXvHFEtb8yFj
g0HmL+oMVpDwSCTZ/uGdj8GNwnp+W36Qd1BcBDQvSGoyulA6JGY4OvzuQTQ2INDA1RqUZvQJFf9B
DHY5VNozm03HWE0rPFfBuYQc5uKAfBXtF1jvUilXFpXtLqr+9CbgVwDkDLCS8dtk6azhT5AEH/CJ
+pLsWQWlm9MeXSN78LbtH2re3iu4EkZX3YL59sd+o6uKMY4rHatlSYKS4qD6cE5MFic0hRCsFXw1
h8r8rKPD/5ZTjvHyMQIFprMNvqKqwhHUMCkQkzaSFAAYli4MZFhKg9rVxbYGshyQL/EVserpiWUz
pjsSu5EEC0k7z9ctFpaKBifgZV5hEpxq3gV5XNaOe/0SNHSCLoItoewlJzrl7H65hpXMbPvgASUU
Em+Vcxkk0vlwtWLjl3eVfINboK5xqnYnGfIyHvtTDGUOFso7LP6jXsFs+p8aDxLR7CJ61K+oLXf4
I1j6N/dpP4RasvzGOChm+2JY9xBSuvjdKdORFuYUPwSyJ/DDdwG/K1bjid8y/lcTPAyCji1VyCbO
Ad9DdlrdsdzlHMRH8xhfGRN2nW3wC//Ypfosn8XAPAZstbG3gRrhxTkmO2cHLhVIh+CToeAEcaEN
p7nxMODEs22v8+XdlzmazkMcMNLHqhep0T0f2bd8yNNBvpfu2b+FaMRZD9n7HhaTuhPOUVr6hWot
ldPU9T76BQBZaESqiK+Nw1Girq9LJA7iebqbHupe3C4RfmR0/QL684fhzj+hCPXxaWrm0SA42Y+g
b3fQ7H/TROFYg47gUkXt87PsMyjg+x+ybbj3lIKR3bdUCHgpt3nbjJ7atyIFKDdNXR+LSzl2v9W5
2Dm/osNPgYWwP4g+7nHaXUwiBJSJAIsLVGvgOj5IKkKfUAMYMRNmPbpWrduGyNqdYt3D7DV6Qn/M
e/EtQBvVgfJ9yE+LVh+xfIQZ8W3TB43czm64LMMQH9uv6XF9mD7w99njp4cmAiqub+RTg3HaVjhj
ffm5kj1+xQiVOD+sOD8xehk+MiDZPh64iHeCijOeTQ5snQ18FNtYVEcGFg7acDkyXj5P1MXh2EU8
lDUk/4mg30KFi55iuv7WxvjM3GiMfm5bPmf4UDuYH5ODiiF+gn32UlSOSS9BVisIv/aRUaj3xbf7
7WB0iYvNjQfPYhjLW/v4RbH2w65V+65GySBirzW4YmW+Rxb6iEzaFR2bt3c1R/Ck5bD87fWLl3mh
P7+Ed3Pi910wla67m+2MfTwqlYYFcjyYi15FVvLOILDfDWPz5YA9vA3PCVHDd9kJhvqvuLAplD2Z
gb+mLfxqWDEI9fh777dUwwuPBgZG3vcejDhU5rTUPlgRTKLndGggh28Ni1eAFtOdBfuWFI4r0yi9
gSG9Z31vVw9i2HMIOQWfgEpruiV9fZxrNMgeCLCOMySnk7uBjq3zwdLijNc6htQsML1chOvwn0YQ
2TvhAq6krKZS3/M/qVGLL8/BgkrxhU3RzJvT+rR+jhBkoRA+VNfkVxx8ZJmbz0naPSpYJa6o8jHS
ZiUSAHHAIVw86pf16fPsvka37GNagxctsnjTlkhJWFZxa4cR8Vo1o2hUYl3LTmxMyJV1EZ0ewY81
YedcEBTY+Sa73b1hdGOLZP2gmENzfKvtdmLCkwQTWZ1nO7f1bt7Q+bMYz6AF4T94sSNWiOCYgDpU
W15joKszxOxXbfKreh1tsKaq3WXf7Dy7Q8r+aD0WBDeP/JGp1kCOWn7T3/SIXJB3X+5X+0jWgjCN
OwnGKC5AdetdEr4x8Xs9Mo9L7vgx6k7f6bAclt/FPDxM/xAsOSzewW95y9FFrAfOB1iReSwqbnhP
IgK7d4bYhOBc6nyCbfBA76DrfVD5nNtSve/GyfgL3rPRTkfNo7gW5Pe2QIAblVu8PecLBEqG047z
KbAEMZm4ocVzcTDfRAnjW71dujFkGTy55nnwVAcPeKf1hsWBRYhRyD00d/V42iZ/8dfvIUfc4df8
s4XFB5j1bCrgnnObdRdtcIkR8Yac9OZkvazW3odjgcyWxxYfC859KVakOFJ2/Omx31zci8vqG0M/
c1oJ1rGe9wjwxQg/DNdkUdKfIs/DlfTZHnYv9RdN3e9mxxhhwi3aRjxbjsbZ+8Vf8PVO9Fops3nW
n94jth3YJ0FNGn69M3AJ0BWPgH1slEkVVAXw5kgmEVLcELD7VAhdEsZndspgXnWn7AAHR6ddHlhc
X4MbH5yeFH9RYt5g8SjfxINhgVpCRjQ/RoMKJ2wLHOibfzMmzdadqLohgFK9jILfSklxsaDmHyfn
BdVmx6PEUsiduBRPe0Ev26Npy3zVHO9RzOVM7s2bd5hCiskG0cQjxLjonYU3/zni415Vv97mtGM/
VE9Wn4R7NwpRYtx07F9JSAEgY3sXddHo7ZOgMe3p6qw+D1g1D/g+srrLsZllbbvjYyUFZzftzP4y
oml0Cdr0ar4xWOhS1J/iwVIxx7VCKB17T4jOzNLZ/R+s1NV1QWa/sSR0lbtBl0wK2v6PpDNrUhXb
gvAvMsIBFF9LReYZpxfDGVBQZvHX98fp6NvnVp2qtkrY7L1WZq5Mps5w/pioH+eLn9pRL+FxGJBW
a/weUkcwIvwpCMfJVVSHFkMqgDxnElbXopK6HfQq6mKFUZYpsEuHwQrugkrtPtgtS1fiHEA2bUpn
VjNNaVj3CX2c6FBHMZVD/8gSBaUlTGXEoDNzJz8LVn1mTqXeCh7L6OmTG4kMRotMSRP1XkwuLnF9
x/KUeUTMOVosj8dr/kF/juhMER3BYsSYQ2rMwAKvP3fm/twGttWGLgXrIJhdX7vBdeg9t+KEzXBu
1ErFYAbzAGanDZRPwDSKOcJuZrbvPLSa3myfow3By+D0cqmrUD3RLH4dCQeq5fA0xhmh+KMVpMie
Q9+ly4JRRpo3DutoyZ/1vb7/bGQQHVkUywEoBl+Z/lGS1LuWffWpiRgrsI0CVI1OxCI1J8zCUS5R
6Adf+2enTrKZhV+P7Sti+OQSnQbmXBf1z1baJ352TraVn2P9396kfXQGx+wuxC8hA/htEOZP7jOW
EEy/hCQwgGB9Lp8ETRKFy7jt1+RhI4aEpOL++Sztlv6Bi17azz1Junx7vPuaqGHCz7a6d0yvsuKW
H/3pjrYjt7FqB2Nc0pMJVnb4qkWH5heb42rkzPdjq0GPg4mv4E12DQ/iw3pYmflyh+exToy8OXfE
C7Ygp7nyCvqYEEY6vVxO0VG159xuNqN7xIkR9hYwobQUty9fXMW7Ipye8YlyUOZn4YjjMPNnyhtL
aOxo3IqoYNLfdhUfR1ANN/4g+MMvz6XdGVyNIz9Zsub4UT1sOhKtMviOASd10kde4/Mw3kahpL+8
6QULuCcNlQmWnJx4DEn+6V/h5YkbNEjKdDfF0nFDdgW2w3a99Y+2uOKil4G4YfXgcIRgGD9scKUQ
jvK9GbAzWj+j3UrneIeTsCPcq0BACWh0pIAg2fXpUEKS6zVp+9ZfwcP60VLtamk5kR/94zoICk5n
fuUpZr2c/HNDMB/+z8RQofanZ76DaJK/uffZlnZyeB0gyV6uGIjB1B2GrfD3xJVrcolxAJpfcq8z
83t6/9G/YrOMmT/5ZrQN+Lk5mffeJ7p4a/05K4N9HwmO1xyee5yTrpF3vBx3GHKXwXsf73IHny13
ok3ttzN3IjrKifPwBSthcLK1yae+4p91i0+1V1Lw+jEogjfy6XO18iqGz0t1+4VIV16oWRhh9pvD
cYtdH49f7A8xOJJYxxx+XEil1eagRrXfBRWoM8ZyVdBarZLbVVhrRZDt52fyLTal2W/zrAMe/b7H
YdzsUG9F3nKx64W20oodSPK4LTmTkGDLLYVEcst2r6u4Q8i7qzeRG7FJ2Qml+5vm1geeqd0fhbKb
esk+cZ5uZ9ZWvHl4g8vLLG0GgdQSD7rcHd7TzWuXgovVWmNnzmA3Db92580BeTHQrzyUA5hjqcDD
483bK/aF04W5N8SFb64OveSa7BucWS/lCbFgtu+Kv2yXI6MjMuUuQUtsfsS29jItojqG/YIqrrUb
P/7Y7SWUOUTHp38oin8cdjNILevpC155elJBaVz5infYXNrPAlz/mCqSlUO+KAnAN91zeRaBzbwq
KN1PH2Rd/EXa91DRDFeH7PCoaUjrfm/o3TTZ7bWjmajR/qVKOmHx7OLnJ5FNwzU37O29beSZ+Wr2
/mOHPn/DnF6JQ/Y6RqZO8UdBNdxWBzofcf/0x0aGrhIneutJZLrLjZnsOx/bFKfUjhcsoZWhPNcG
7EqeoP1uA0cgmhYsTn1cRGa/sxvvOT1Jd+k+YWajVsh2wUdKr25YVu6R8PbVRPg7DTSYKfZzdugH
P6HclvdP8D4d9TpgJB+F6SeE47cEfBfRxbkEpF9xnmIOhJ14ZtRqs3kdQGKKHelrZr4d+dmtcLvt
z0zv8XYMsowomlLEl85TYlD60nGNSz2buSruJhg3sFnUASeKWqJV5zWfJ/jOggHG7EBbtqkDnrNB
gBGzFXFsguW6Y52ybVfj6iZsu221E5WZPds1BhxsNf8rLiBClA+mJM/VKR8a/Wn8VqgTEudRLCq7
cthcBATcd2qX4+k7oRpWxH/TB7AaxSVr4T4F83kfRwtuz3Gd7FMluSd+g3wGuPJ2pFaGDnOe5WJ4
mODFVpk8pBl258UZU9xRRRDEeweD/WPq4i6eUp/RmCJZsok8fksc4lFQkN40+THWtcQXdYAFBPaw
4hJ4phFAopfj6q95LwhGeEr9p2AKiDpEvBlZk+9FSa8o/XU4KbE1YBuay6Pbe9BPPaAqF29CvWax
8Kge0TNc+QZOC0Y2WoT1/Ifxij+JVsK4cDLl68T7SNQIyBAYFsUoBN0HHql77Nv48ncqi7/FBH0Y
gNMl8ipCZxnaiRaT36K8vkHlKV6+f8gisKuhIxTFBf9rhCX+LmJmSL8eYx/kS0q7mtYOm7HZAnBf
gsIeLfHFfOEplhJouyii5TRa8DcFwp7LVHTzPZL2LF6U4+W0/kO7QYI5UuucbgDH7nxR5IspVUZN
4iLJTi+07PM/fCvRIPw4NV7LCDwYe0pKSj6FVN8PuDoYgnozd4hx5bnAR+z2YjaGRJ8ZcbtLEdZj
uEg+S5FalzklwHjcTnkkuGyPxZcJOOEvqf/d3O/flFRM7i2ewbxWRUDkouZL2weCfAZbGIvh9zn/
QgAGPq98LJeFi3hvTsWJJSFuChdfzMnmvZtO/qIzv88j/2vuqxFWGqdp37APIUBwg+j+eO8NTC3n
HXDbfSQtOGilepGQsQAEf31faAc/93m0oDxCRJZ+/h777sJwERlRTIRWJl1Tckjc363FEb7bTYl6
H6CSv9XK51Bo8wMi1+9mVRKVZed+4X7CyBxbL5MMnHUbYHyJZRF9mVL6pZPSFUTBQ3nbOJ5ue2PI
xBSsl9Y3ValPErXJSTtxJiomgtZRbo2XNT9M7R+BtTjz+tnpR6KvgH/c2yz3/RMy3GUW5YXeut26
krGJvohmfmmdsU8E6xozQxIJ5oBU1YpoX/Nh4A9GkiFRwnrml+HI7T3D3gRBTYhpntoD97P5rklw
Dwk9hNOXdq06NkhXwW2ytPqq+w2o8FMeTqQclXeQeWSsKIQMVLjSD/bkO51DSmPr50o2K2Zcrtod
t4LK5eNxRJlY4Whf8jznYFpf3NAAQRxw0xAF7GGEFdbbztzmBmDBNC2RH1ZhckHZrn4M7nxCiqjb
1JoELyf3YouOFglLDw8KloAjXWqI2v5pU8js6H32OZByn/RZk65FxDPd89AoHR5z5iU0tjTkQqT8
hqBMm/Ye7YXV48T+HmBQuE31FJkmxrXOw8ChiqqrBAjLNLrGjFazMCuXbXUx3n7CbhtbT2VA/slA
z7S+5i3xe3YpDRgfSHCQiYLYepF/JnmCC7fwPJV3wXvd2O0IghjI2GncUx23SBvPcSYnKCySGw2w
mnh0J+cR3p+Y13qSXLjNIVlFeCtl7uw0NkgQQ3mYYXopOjO1JiKof2oCwQb1ujSbPGg2T6Kt6R7f
LDoGmrxH8NhLrBcWoZGdMqs6fbSaw+NjjrRMEZatKepfnfxUpSa46aHF67eRuVmIrLVW8YqjTSdN
wZ2bwGl6HLK2nanz9R5mehOc4/4oixZSU52/o3cbs6OYX7feVZvXJukj1F6o6S4Vct3LAxbTed4e
Ou2rLtFxTI341pnz88vOMKkNpfbve67XH0XaV3q8T51q8wgirzmBQTHQHkaM2vaK2d6k6kstJ+5j
ebL+bI/XBFXpUX67tfmhonL6fMltxZAtWeQDt8PS62iTjqLmMiFidm3W68pOTSLiyAvqHXgqvHUS
YnEj+tGG2KWxPVtR8uko8LQMfPJ4EKnHChNzMwIYYmPAMshW303fuw61eVBqb++plxyVj39IZac0
h8adkRgR7/GzPjBAbzyd3C/VF8C15CFshm3QqdXAN5AQ2cP1fDffvXAkSO1ceXhT0OA0AA949bth
DmuUHfiXztWeriOOa6pGf6ZWRncqnFe8nm0n55ZAaFHlQGlMgOfMzf3MHZ+BuvXBDnLjDS8nmQ9I
Qa8IWkxecS1DJP7Sij4JSidQPSCF0K3k5Bo56SkLwOgS5ydLymRD9AtQ9y7xpNVwjcj90ptFk2Pj
ky4Tpn5jvvHa/ukTkuV/Zts/Muto/fS+Rm8mOuCExwtOeVKJSvdYf3ovggnYb/PVW8YiDq+n+aYx
Z2rvlzuQI6fH5wVkYYUDeCC/Vg01f8u0fhtQ12EiK+Eq+ZAhSq0agkdij6NFM4fKlYl3eXoaa9Ka
hDhjdOMKICDyX+EsiL1YSbUnsyUU6L09LVf4Um7azcho10N9cjtiPy/smDX36YpO3zByKZ0gGwBQ
gE4XjfI9/1hoNQAA88MhK6NPWrLZ+gA6iPI0sJsPMJclmy9Wrh/kQ/iqEi6cI00kbsSZGMjFvHzz
2udaHU4XMQakyWGof43MlviOKU0W0PbqK2OeRvFVWK8w3+asYbB/n5Kkga+ICQWbWWOVQbWBW9PC
l3gCPnhQel/wdpuZ2tyD7zB+GppTbglRJpgs8f8mdm+97Qykrv0D3ZmcaMrpx3+3Ppi2PlWBtCm4
l7VNCdObRLJnY4IxJZWNopyZsOh6ZCdr1jl6uWY3vzTxXzH+a4IhJfnhCW80MiAjbm34GizfB1H+
mNOKPhF4JvVft8b4XutDxwyzPwqOvBcmnMxh2DhEt5BSQ1cHPHQAvFZaYsgfHhHCysdhd153Ghkh
zR9G1MZR+/F+YyI4m2AcdutPOCJPPekXg9/z/Di2uoVfXSvn6Y0Xc+Dp7Jp7yW62Bdx/e1HQR0gO
cM3G+pCChJzJDKPbolqJRvdcjrZHXDWxOGvkgU1lNbHxIqcEjLE9fWHRXBkZU5ZPh8owc/HyhU+u
Nx+jsjKvBrxEi7ugq/ZKCzWDSSmApWusC5vWyoIxgZa0aIS825lGA/sH4yqn6wGj7hFQqo6jti24
9SZeZXKixmTOF4b89GK99NqwUb/GdN+oD4VNLbJH29Icb/q0h5ExI155anawVl/jDSn2Ic3nGxYu
y5s7Nr6LDFAIa/yYN+m+cWuaQZq9LRISPda/128Q7XEQN79WfHnsHhcois1MJuia4bk+Fj2ji/kc
hlqF7T/Dm7FXQDb3ZvOCgc0fjAa70eMC4teDvWD+KknLTn7g+MgXbB10lyhM9p0l3L5BggjEGq/f
PnvD+mUgaoF5APWM/z7BSxU34mbAIJVkkTa2p7tpT7k7Dsc08CBifmemFtWSVrloAGgVSnQqbHI3
GjJ6uh4TJs0DkN8TrFaWrh0/6wIQC290eJ+BJcHj6A0ZE5Y7nZqLOSWYp7cBXBVSzJVbDvcWji5f
vvB4nO7mPa5sopUcem+YoFwdnvPtY4sNrYMliEs20QIH2+vU48Es8XOeoOJEaXJFOkSh3jKrP1qP
R3+celSrwq7A/HLgPzgmrhRDcZCTbTdj8HC6nJLUsE/Orw0+d3q7/Wiz4MPvM1+ipSKwD4L2PLk+
6P7OtHP65zx1gOSA35GIbuMlncHytU7McGocWRgbUau30W2gkneKv2tkDZlBgOrOtlIwhHXE1Ndh
kjmEst9x+84Dee4QMrkeKXN73kPMPdGXn6GvwDioP7D4VAqux68/RrPtxKtVKhTJm3oPjvuHijH2
HpmA3eogzsRqs7sBHe1xrZI/vfE5wXGdnqLfHitgdbUmINcBXdv6OM/qrYMBHWQLP5tQU2Kf2KOY
hcqIjX34R3YZQaHxTcx6mWxnZm87iz80LEfEcY19tIfAC9nywBGdn0Pwzh1Sxck3dNiTS2u9re7+
2ADu9xghDHwBtDA0hpduC+3mCcZHS5fh3Psycowx7P1oN5SyH3xgsdkN4aX14vLe5BvRkVZvW7Qh
2I3mxNuk5jLyLTWVU9ozWPrty2gVEmdX4BQzZ6BIi6M13/fwKoZBXEB7SoEFL2MO4P2wNycqeKxE
m6nz7A1TvosJEm3eC3wTnuavew3ryi4PFxQdKK11V0Neox0XL4cnCTCmCGJ9SObK7D7HYUEgsaRd
Avbyya7wyuuH4wBFtDbdZE7k1Pz5saeQgINLZ32xsu40dlOsxRHwd16tMaPLZMFs+QRsGiwxCV9/
d7zDfDMgzZnLHMwA7xOtI06iseYbCe7n7b/6FiUF9YTwgVjmR1wnRmkRxoG+rw7L8GWD/2AQzck5
3vK9tV5z2nenI+qAr5Vf3w64q/PYjXUsEciozUKoYrsmgwoV9Oq7rJY8knKufwxpQS0tKdNtQ/LE
G+fywuHarD/28CbqU1BWCLHNe76Yk3Vkp9oXwwVScf3piSv1uc7G/dbyoi07ob4Dw9vy16WXWgW6
QODVnbAaurBGYNrYQVII36QdatKsf894d/VobspW3amNBw667kjE63sR4KU1VfhKwAy/j/uaou7/
9GNAb4Q4BBtv+6JwQJ38XeNvT1X09BkAkTVHoskSIVdfXqHVCkSunBu9sTMelNz1Ch/pVoUG18cU
KF2OZpIE9k2FL/xbExYogOi0XsoTe/+vQXAEQ6Qx+Qs07+vPGtJTFVYzJbOJVPIHLJExRUef7HiE
LBRJCpDWE/nDVx+UfcIdPGYdK4U9if+m9xbZ5ng9M3gZn2wWNMv5qt0Mdg+PRcCdId5MHloDRjIT
uh4ckMmkAhwtyfGjszFFa0B2V+sNtq2V7Ksgc4Y8fe16fs5veE4dKhWvDQ8zfKPlMGtPtdn4xLf5
5KHtxyzxqffk1J+eiUuES/2/0h5roEyZ024ws8BParbBJXmXAKelvKH3KlqlfrugfXAyp1tLK1At
LHHeFJJ9OtpR74gdHCipN5NLi3gyVLa4UbgSEYMTZ6qgCfmFFMVKB+j19EAVJ8bIKPp0Q/97+NKN
J9jgM9uPiPPjCFOZcGOOHL+yvz7e8ATc/IwvBWrmzKAXUy9V5l6hRhw499/uS4Kw5Lzs9yZyEkLR
IvelxZYAt3SiSHoZAwc+iofmqacrUUEqTf6fuDxq77DmuYXqREOAaBGTeWISzAxhLlwpwXvkdNuo
7j2gOCXZl1bhULw3S6KB9on2WhM9tP+pw02utVD4c70JGrUgLS3SmmXitKdh+HYTu9nydXPMj+d3
1o/odDjg4Drgw6y30piNGVuN+lM/jJE264c8kedUpj0y+DXEC7IHa0YHPVVyPbWaYGJkYOLRrg7r
Q070XnV9e78g79uav9lOuGdXLq04XsZMo28KCjIwZbqOclmfOhyYoR/9llSkoUlZDL/fixWHIDsX
vlLfW4QSGXXOnLGVLZbVRn3OblB3MHtFWAL+C5duVwHKAWOfGosYgy1lbeNmAOEzgP2AVmXmQhIn
GwCIsfHxRqdRCOZA37gD1rA//Xyx18AA1VAsn1sRVuGDZupIlu7Hi9bErIDU9LuhR7/kN2scyw0U
mUE6xYvjbwSnBtx5NCmBCY2wc/29qYI3AU6Ei/Uw6YHJfxtw+rdL718nCrNddZlfJ9cngCgwGYYq
bNtzvnHqwo2Q2TyY/CHw58TqtbjJctRC9yH22jFJcvRg5ziRKUsBnHGJARmsenyQ/xIg9ZstemkQ
KVaS/MVAhoEsEDPc8hGFDf8wX+GDOfpTwqiJi8K1BsUvcT3JYoRSghA4XpxhZZezGF+vMAoSh9BM
4S87PC9AZSLdew08Bw9EwQX5QVDaY0TRR2QvID8SuOO5OQCmSucZNf2h/6YDmyo1ZZjaBWgGVvUI
zBrwmjE3USj7YGrElxMCDvZvhHOMXm9JJ4Hm/NHuSWo2XrZ5D2SO0yXTt6g2QZGn3YJBHgkgb71D
aKCNLzXzg4h9pEUKrcE0wZ6qEJYLo63m9P6H/33dI4MaG/Qyj/0Yf709Q7Mo6foD87MAlYiAGKnI
AR9xsz7HQXJqB8j5/gCgp7jR3iaUD3uB4E/EQBSpsO+FlV/GxLO8lzEUaP/ymZfoQKd8Sql84aOp
XWmj9XRHJwgSTww0SxThQrJJdwUutecReKgyYvXrD63SZ1aqjm2wm9iMicaM1W6PFbA30iKlW/bz
K0BBPJ/4h8mtPKfrBuZafVYjBD3kQiNmnyB8isKhxSDhbuwCUCgJaizRZQyDvAd+vw39DVbXPIcy
vrqY78f0lW+yJGJZ2hHkQ2YPYjXzx+TUcImoVJa8z7pbDtRq8Qj5xUqZ41mmFpPBI5URydtMH1kk
EVD4jHWUtiXObUFM+ARanrE798s7aoAdc6oRSAvXLUfWRcyoQY7kEsWpOzRokD3qhmBsDpyBgWGl
J946Yu9S47HudjM2QYkklUjvlqMzBajVqp2BVulf4xYvuYPxtQ5owViaP25JE6aYahxD3ti6vQzC
aJOq/FBoaMyPCeebrOCBwApSWdSwHsnlWJ75R1NyJzsqK/wZSBlGjd+tSwqkjmSuFz4IzYKXMD8a
hqZboippnalRlBjykk7wgKFkIPovA7VN8O9GA2S0du0/LwV3hnMSHIXQB22GSpAwJDs7vZ2XEgcl
GY+lkdynQXGub6lZoCUgJ0LjvHJiKudEyTY94As5/HXFfkAjdyu9T+meafFKWL1AWx5rjEHeKOCA
41bt/sg0bBoe0Tsm1nw9Wh3Vek0bsOzUbIXqoNdqbQiUJ86D8OIlyB5pErlNG+MetYnxNYR7EmQG
MDXZFKMNWgUu9QS/bSw/TN4gujamoxg5RSJnfbV3UC3oSdTYIZldZiiB45DIOuOjkmkAMlYqbKE2
ikU93lRGH0iUcYCM7wVjCpB7DE2N8Ggli8RkTsB4qIIy8VFPrKHZ10UwBCwZK5I71eb29M5e6x3d
qYWW0Hs43PbPqYBPOf1MLrTTr6zgKdNW925V1FMkURuj5UAmt4839lQSB44XDc0cXJYh89nyiL9H
rY7I1YN4tIaokF5OtP/wU0iUYpm9rx+yPOsTfbWcWxybayR0VFhu76DA9YNm4x7ueUbQ5fQx74k6
l9RBJ09FWdxRW28B3KwsXwCOWxXF4dwYar3+foUHK9UHtiFIJ5eZ9li3KMRiQE3OoVVEnCx0HxPL
4vYdkip5TZAStb4ADpS7KJd/rNzaEfSRTTAq7mVPa2T0x/dsCRzh8Hvq+f7jJgqwNsoLOPxU5gis
GL1bYJgVkh+n8Ij4H2OkNMvyTDJMiMaC/hEhZH1uyS+b2RM526UbyP+fMb7nMKADhJaJ0Z7xbQh9
SU7cJIicIv476E8rAZyB/8u1p46sZ1GtjwS3UKWCWGQoeSim/fraq1xK7ntr1WCq8Ijc5bkPMZnB
Bqg4JagTmXdUL2SyO5+EsqKaOj0RvPS0fCNzYG8AuSFqQD9Hg1V8LU4tKrUGhOF5ij25CApCgJ+M
9zDuk6SL6MpRzOvkJ8ktGcHObmCmbMHf03dTbFIYiwUzaOSWr0RQxYHDKmLg9UV+b66SnfryMhRV
RMjY6YmumrxrnPAZEn8RAsXsIaVbQaxSimYyt8HZEPMkQd/VNGriSKhwBjoju47AEvGITD1Ju8Ka
IrxEtmYCWlBUHnfNWmJckGEYmriJkR7gws3+dCQnxJoZyMp+Tnp/W+kGNQFih58WB6f0n9T5sx4o
ACYkd0xAfvFuUT5U0D+5sN9k5xIDjJ0xKPSCsswgKVHp3eHHa4hetW9JxhphvKsp6q9i0+H/5vVq
HcQ1DVsspb2GbFz+UUThK2eSSkSHGKmTXdwDt8Yc3UxKROSlNaTd0yFjlqTmCb1ODU3yu1LosxjH
G0njOiy+JmIKmkWEyxr+ufLsEjnlKbU+6pB5TDJ06dNrKK2SBmZmP4Bwgc3pIT8GyjJwJRhqmdaa
0sprDQaaVi+D0QmHqVpSrlHWoF2mRtRAHE8kL4HPp8Fci3iRfh6DVQyUW/OsCorA/A6RQ1Eggms2
pAlzQLExvcyKR7/UGVbgASo9ekxtDMVT36NV5HUEXpNau+zD5Dp/KFe6xAY7Ae0C/F4kcsyBPbb7
sMwcU0/qKRkLIhthnzLkye4968nXMRPEkIKW+pwy+15akhDhkZFVi8zbpdlRJH1EbT1kXDSB2slc
cSEtS9SmwBJ9qwnokbnvYLKi+dyPzAnoNQuIwDtqe6+yuwPMO+Doz5yA0h71SXikJUenfUM7ep5a
qMVGlyMc7h3WnQfFw4uU8avEYVholwYEEymguMEDVPjI5cZiVm2R6s4VUtjcAe+SqDlJefabbcrN
7tQXgd4FxhtpUAex08AOjtn3iatWpC3GEcbHYA81HlZqDS4ZT3lmxfvPaXgZX5CkFRZnuytwcs7Y
TboT6kFSpNBPeTT1gPy4ZuG+hcEPXmpMMLckRaXrhzuyRrgmO0KQGr3gGcGLk9pMBHc6QNJfeSY+
UItUhgb697Ao1YffrmhzkCK9FVazOVBr7WdzDNCyvhg6VkKWHoMrYw3W4P4+vdS33GzS6xx9lNVs
Boev9j0/g++KmGVL0msjORVQTgITK/TpGM6L0KRodZfP21j9aSW7/4P9n7u3JvCUWopIQfxDkUpr
qJyWgjx3WVOcR8jPF/gloWdBtaeNOJQtSR5QgBHqAwyJrbk5c0jjMXIGaHzAWnLSa/1E9ii2Hw8I
5KcqWpCYiwk/FA5XzlgeQKd/DWUCkwEYSEw4h8VFzQ4ykIVVoyMrUBv5qDXMULbmCCYCqYohuO8l
jzD7I1UIzic6E6JrQi4ELbf+PX46HWjPWmEnvkC3jcJsSQLxcs5mSFWXn2hm1+AWvcfeIygppYPs
NGcOmshgQcFmc0VzxkmNVlyPVjVbAKN8Zoq5x1eFn+Ex6cOCGCfsvM9lZkwP2W7odvcfWZ1fWby0
h8QAVyR+iVMYbgtUvVR+xvufWCUGxQZUpCkDf+rHZAh5IzleVEEkZPoWS9odzyRCkzbU3HDU15J1
SlWQHABMkLoOlaM3BpwXVXLZQPiodREjo88M5teB8VK5YCifgT0fNj3eMjHny5lToint6FWSkNap
f2rRbkfmK8Te2cROuCcZYStI4FhNWWEFpIvYE/vhGw+0mcH45gxaC3sJI1s+qSjbLUNAqItK/YhT
A1QUIiI8J+2oFxDyCUmgIV0YEK8saSPYwUGyQpY7ma3o2VriPj5/FfC1R1Q1q669DPFMliiLSnto
sFHehV1O0YXIdM1myaJvVhHs8s+tqXRfYSlDnC6HdLmJlqooeg+RKyCJ/WAwQ0Kr+Tn0FNZsPVhX
uNgTZ27zOFEvZOEMRRn4HVYD0NLImAQgwc/muMMxcUWHVWmFXjOiNFmP9OkyVWerl1yHOYHbryVo
hjOyHusJKoLU+K3jEFXp9qgyQrrApm5JU/ToG6TvnYgRcop/6mDRkaBOSKA6AoZN/LdRIgAjzYrH
aQKY/fL8wVrSp5geZypB92qfKQhAyUHbJ3lHPNTppQ44fxQitJmO+AZHjWIYMeHvMO8z2nj4Xhbl
7ZI9G6UFgrIFTxwkOhl7oB8tY4+IzSUTDG0rKk8XKsudKUPzqA1s5H5nXBu93DleKiC9wuwrDzxo
vX97JNGZvDh2Wqwe7Nla+Xtv1Q/Rg5JC4rEPiOUJgCvphoA7I4LPBLh20yDxeANyB7nwsJHM40eC
DxPxd1TfOwlh+JcCkimhtT93B6a4mF+FPv5xBBHQ55I2G8KD1iSDon14B7CPqOPJAEHGHK1gb+h5
GNA6vG2fHj21S9Y36WQ4bTIfbAoQkzSEy84cr45MOTO8C3/6XfdHd6T3BShc6rnrKzXvJ0crsns0
qAaj95XusTPQEGZw0RWwyRXMf7zROxFPRk44fcd6DNSWrn8KEiyo7aeNI4YZLUXEr1yTRYz5WK/k
YHBZG9kvE+tiYw5O9jHJYUU/wowVOrgU/gqHP0YYqhCvVaXvYCDrNDJdAbFEPZOb1QRJLjrzzMXX
1T9umbFAlwueNka6LZI4Gy9+YLP98v6XWuiWKHpgfuElnIro1qky9aH3/XdImLH24IHuX7zEZmC4
dEbQPg8S+nIzsl9Lfqbc/z49/l1hdFtz9ceUiWN1LIuL7yqSIaiUAQZwk0WP28Eyu7FbhxI8MSUF
mUcMjAVTPeU3YJIJDc5vNeR3xOOU6U8mmCCIW+wqycvGcI+gY+uNpcKIHVHS4Ss1bAQpNzrQ6Sd7
Y0TmNF5rFlue+Vp/yYwfWXMrDkl1VggMwBezUgSV16BH1l+2QGbdeMueqPc3YIw9Hn5WBMOGSNH4
gF0V/zck1J2OFq0K44TNbrh9hUz1roZGdqAaoeIQ9OyQHLLb0XssHuZx/+BCkOjZu4Tu5vZHfStZ
CFFO74dka1vdUIuRjGYx4eQgbuzuI9SymDD5s/3Ef2KbffSYRYaM0zHF/nEXwZlt4UyQLxOMY41i
fuQMz0iXGWeh7b0ejd+dxx86ByaJyarUa60XsCDYFXTJR/j79D8REpiK5KnDMg9DOJOcvmr/hGNh
39TY2W41WgCkEPPtvKKBIaf8hoAaKfUhfy7oh/BaZbMTnXjzxRWC3T/68tUWzB8RFyMqE124kZg9
307N/PRxiINXjqhQh9uCC/kiPbk75T+U1RIzaqWTMLdxmZ5j/17IFMJMNF/Hvfy2g2qfrj5wG3Sx
g/uUx6nTvpRPDGeEL5o6eHGG8O0W5wN4agTv3RqMlDGxcMwsuS6ZzX6yg9MJBsh3NaoyCfnRx5zb
2X56a/zy1ugxlVSzHVF+NEGy/zgNmrHJudlOrMJvUKlUTuqOkKghX2IrD8ZsZkfE3cwLMV6RWzNF
0Kpgrj8VoII1efFmG/a0Wj82+PKnNMdP/WhEyK1pvyIVPEg9Qg4PQ0bTFEi4p9cA3w680hyeoivN
3SsFw/vrEF5/jVqDGuNM+S6KQ6997Amlpz+6gdSgzajUypkpX4OKUAeUzPv5lQ+8cGZ8Ea73NdMM
Wi31WWzdth/VJXT3uG0p6H/Q5OzNPQtG2cZkYS8unoIG9EgALndDpo6aUFoVIBYcdOsplprSOv/T
GfQi/nWiA9DLJfwNJgRuZYg7anSH6WGZ8Ds2IioKiBhhO4TXAxiwnnTIDFRalSOq8e6oNy7x52Gf
uonfaThRI2e6Xra0RKUzR4YGMa7hASkqDX8vbekEYFcyFSemsMOFHhtVtoSacofRfWDx3G3DoWkP
VzAnZheCAvQFAyZcGt6EzP4xsaJF+7c2YzpnHqS9p2WkHt3SgwPbifky6j0J2u4P4TiypKMGxkyZ
82/2JZToVCaXDCiZrbmfPjqGkncMR/5rx6zc2DseYiTPx9tvP7jy8AKDj6n2+MbdNzhD2qF6+fTD
i8w/IJ7tH3uYBNjaCYA016iWQaMp9544qf1DpkGzwaSZ+/njo+9eODw3PPy/HVgASj5S1L5g8+wb
jBA2IWo/aoK+OKGNpHCjh3UnxMThFjLfTXsTiMXxwDT4lhoJdLxAHgBAffjCgoWsKh5hYcbI36Iv
X1DvVb2kF+5/gizWmG3iPTrgj/t5L2oaZKH/eouRJAk0qNq9tPsDomhFRM0lRdz56YcwDMqQjWDb
MfCNYLtDRUoqDXaYyG6nf9KciJ0lIEUdrceDRe38R9J5LSmOJWH4iRQBcqBbeQnvzQ2BCpAwkhAC
uaef7/TETmzv9nRXUTJ5Mv/8Tc38uoWuqjAbJ4kDL7UDR84s3tzh/OEKUHmP2HiDDo/7QYRAtdE2
csSFQnGCKS0f5Rtb7JOlUJq8Zsm+3KQczzv+IpxLdpCPDUMi9mXmYFnsIbgSTIbmqlhrSFlrj87L
JmnEvQKv2PJhMKm2NRoWEZGXB6+txCGKCnoFjRJ1oTFHl2K1ZI3ngbGgKTvNXtvMv+MxCVpqEYl4
0JaP8xeBdzbV/c6rYjPZlrbu4rLAYfteWDoVvJhzroqzlSzC3ZujPWb39l5jSAKXTQKM/Z75Q7MX
PSZi6PkXttXH1jEhKViQtaGYjr5QvIXgWQmzCLzY/bLVYwKDkGeECKNgWj421AHqv+iMV/09Bh/G
jK3UXqfUH1kp3M/Ul47lgGA5QMe01FWORxRWCX/d7b0lFcDVLilQDQWL5/9orIabFpeFFQYLctgE
0uoN8QbrlPg2nKgWUOKcxfXuzcqPJb94k2Bw7AYE67rPQC9sDPRe+G5T/Qqrusl7/j9RefkYfqNx
rPfKIgf6FWhngsK7HLMrgMXAxrdDZSBP9MqOt/flzwPVuLGRrsk8EPr3vq1TeX7bV0ANxhIrH/Fm
nZbtDtr1eDCuDvH2u/8K8U4xzZf3pbES7HlEj145TpbyuGI5/XIEFUnbILe09Vlyvo/r/WDRsWr4
jXtMTxJX2VhoE3VVhQYkYQaZhbKoQblpGS1uODr9GCuwl5OEcSBNs502bec4AcPAwJliX4yz7dvp
EaIHk2aiv+zBz0Q5gazCCBKvtOIFiy2W58aB1/dPs+9RtseD+nTsHZE7IECCxjTDN0foB5J5tx/S
lSOzXCIt2nz/9EmNvHq46dCaQCoAK9DWHXl+TNQHAXwlzj9gAuTkztottdNxs+gv9JmxgUFBYENv
J/CVZCFBU8t2ye4xZac3oVk7KtMhJ8kIxIBWGrHeW6hAhU45HdU3Y4VfULu8Q/DkLZyyAdw18+LW
3kg/ZgsSssu7L/kF4BAtATp3dFfgLlAABtglIHgYblBPxGcKZTrNo+yI9Oh+4Wijg1Cu9Xq4Q3nA
fqpagtYe2VVVCwoRrzmMMGK1hcoyAbhkLg6Nv2bFtvixl2SENW9Uxn+PPgHo2QW3EtQqSWDvc3bj
aAO+tAOIL9Z8dlBUdAZrVoQQmYnwK6FTyiToIYLYURBZIKJ1oMAipUDJdXlMLraFyJUCTpc348ok
pdXgRNlRQc0+Xg20OTh/oD3HgOcy2JQGKnQWZ98bk3+GPQ0ybQLVkWGddhyzyoaIseJCJhwi7QrY
Nb88L/yZcj6MsNCg6wvVCwGo6n4IKWwu3R7L+4HozcRhjfNjRqs27FWwThHE/oRc44qja4WkgJdK
psaCrJZI+8EukR5e6nVxGdwQyJ1iD9A1YccMukFeCTQm4InUYrDjv1Mkkj+r2Btw1Hkv8z0rP366
ASSi2JFBV+74z1FXFfMXAFqPW54P1Ayd2eO0OqLAXsrR90hcDPoltjHEQHJ2cCGFQxKDhGCl95YZ
w0cPbSmOC6K1z2FgyRFwLoWc6s7ry7HNHD0c5WDY9z+GWgTK5/Qifp4p2yKkSvXi89cdGsGgX5W7
BkrfafldlPNq8r0C0UMnmnNWlDvuF4rsaLgsaR/4mvKY1TazeruiNd63+446ywcdTjDDAehUVt1f
n5XeffpYnzSTR7iBVov8E0sZih5n3RqlFE8APXAvwjBx18zUZbpm+bbW9shfWUx9mUGfUTNLKhG+
ErGjblT7sREdDp4ObLYlmga84+md6ehiOrrv24X7A/M5eJ5ZSc7fC50vj7r0acHXYwjrJixEvsuE
xegqF8l0yoZroWzvfzB1VdplNcrY+GRskjfGAZEbYwxy2n9r8hNkCGIXvwsSXCf41LDfexzvjPNY
sUDBYg0Hv11bdLfi8l6yQHidMew4reAWHshQHf/2CmY306418TSBncei7SNUIA/UoMwVKPdQ6dND
HKvou0uiwVLZ9ZfKokcPtFToEg88LQldDZ0H/+w4DrtpvH7OqSl7dXciOuQUsUsio2WA5UW1FNek
EW+5HrEvpztJdEuwETHqYu2c2xQfZq5mW190yRIZfaw80IZyeaCt2FS4NKIm8UjSPGAQQFOgWZkq
7lfSWM0154cCEUBajVmuSqEAn6uQ4lh3SDpQKKEI7OS+mf6Tm6Km4sfVOpO3/I2L5b9/0o00/W5Z
UMt7/U+Df3FU4XWfxvwZaUHNUA64HNzRlT5XfOJ2CRYF1y+5fhe1aun7iqRrjmXUZHhbYme1g988
rWaDKF1+96/JYKtsUfr62uq5rUf3te4qky/DbB7xN/6UmYbX3QA0na2ddVrJs++Nj1CPtcM/JedY
Xub+ELcE3GB2Ndw6hYMa+qkBRY1IvvWAp+xhPkGqsiMIe6iy4ED/UVMPOWtAXlAg/MnIC9EI4ji4
RlELl6m6vc8VIwOsITbdqOytZidRB8k0CQaLAl4J2NbbO52NOTYoSByGq5KpAnYu7/ckDlo4walE
jI7ZYary2wlYcxGzpAq+fy3yEXXJFUt3OLGcFrxl2Vze9oM6UubydGhY7U6ecE5Az6JkTKS/x+qN
iva5SwnX+fvhS72gT0XVdsxm3xkrajqrFpwEjfwt36LFi6cKxnq0O9meV3E4pW1s5m00GDd0BnTv
jOkVZuBBH4UUKTkJ9HGacoToTEMrbMTeFCWq6bFuLQgpYCGxyceVjxxgXEuuaDPvVn3sl+C3SpPf
34+CivnWIcMI+pINKMk1w/wfLNYPPmmJ6H+eFcrsPsyMPat9/iyCn8v9wKuMWoay59MnPsncNXP+
nIgxSclvf115zxHq8yMcpb/esrejnMKmhJh7oFzq/MYdW7hjOR/UtqiXICGs7sfSUf9jJQNkh94+
2cCnZA8DwDIbwlxTE/uDlz8ESn7IZYlHgRw1BCr+syTCn2T1QvzDMj2xhi8LghAvW3+bv80PTpj4
dMDJQF1VOZ9zC9G0duO5EVbLCpirb6pEQQUEAXuIb9Dc+QhT3bfZv6GlmuR2EcQ8jLwOUE2qqfxw
64Dd9NeBJAyixjG84xTQcZDo8a9b3I+GK0yWOahdVmFLnWs5rUu/WA9djKUcoRr9xJYCJ4kk36CA
9IFKipYMo8PBDHt51rovv14TMaGCOTAiQ5icY5LEGyIssNim/ElsByBdBGKkzwh2wmjUgYfmMQmx
+3uxQnpN2Jx5EjGDCm0QEhHyRelTLoJBWu7iGdwbHq0z2Q85SzPD1mzdeUHhFPz5VLVO5Ln+awCY
R/hqgwB3kemdVRSYJx4EqCGQHLJLgWwD7iVo4iwlXWXRsm7VXc75oQs0K0MwpxAX//N4cCbNdjI+
aRa7fk5YiuNLkHxnVNGfLwPNP21BGSx8aqL9m7dcVFd2W7c3a0DNcruPL5Y6+7IwDKnZwHc9/61b
P18BnAJd4wmDjcKJ63w2NSDrAJrDh+Cal/NyDJgDaGQobcfijY3RgMuINbd17Nvbu0uNlqlANIUW
HDCwvrsIYsLCr7cEteV1e/GHkdQjwKRLgnJo85L4mLWtocps0YV5+q7bCJD3637d23OtwaKAYGfi
TRpKewXXCb5YycbJCIVlFcBTO/rA8wBJXjQ8RbAu7Bh1L/FfbJQs2RNIBc4E4QO+M1ICPuCHGIR8
LcJzIHWTEdGSvPxYD8S/5inBNNBqt/r2heYgsUu2j19oU7BFS7asiDjyc6mbsC4bDDnYPjv6uTDF
30XD45B7xJzrUxMdJdBW9SLVzL7QbGAnBmUG517+GN/W4x3gVsru5sL6Y0oMGnxCl87YX8V2h4b/
ga7iH7RXQL3Yb++rmC9AmC2pWVg+HXScbE/Wx0Y70N/DAd2KEM4edpc95xkOoi8c9S2+PlDYANkn
2aTENQ8jS4AejWvS2ESjkRwljf4/o0TCzZULCW0ODduJwBqymQAt3nbzdIAKoaIJJr2pOWqgTFEc
1u75buOvuCLeeVW7UF2cHvMgmcZamGL3/oQizdHt/NEyuShQducxNsw0NWyB0Odagh9iqvP5kPU4
3iQYRV2ZlzAWEk9Cy1qkIioBgB/gsYd1iLwTD0BtoQkoZwRyryjDQn7/49W9ZJbQJlu7YdBRMwDS
37zypGW/wpZdE81lxUKjMT/0lzQ+dBaSwC0fPIUcOZDm2NqBrVRUjJgNlWy/cJ97ksEHK9C8gGD5
F+EY0Tr4aaSyg8KJGsndsYEMNtWKNS1OKqgXgxcsDVDkjixSsslxCJpoOPr/lnhNOGhu7XsPnZIw
LTTMAdfb5g6dHJKQLchDbL6F8gvIGUObK+0L30llV+61QUosrYhETiYsFRxqHfyAxKH6s0A1Veep
24ORBiFmBPO2Cmqc3lLYO/NYoCSx+/Gyj5UggC4YqDC/Q/ZNntcdEBs0HN03lBTswDFq5SOSgs2U
tdJiHPV2sQPM7+w4aqFGs3BjR6t72EOMy48V4wnkFhMIiS36cx67LdHAq5pMBB7CC2s1l7mFuzcy
5hKZWSX7J464oV/byRaPKu44DY6rOAxTUMA515Y/1cPOULJpxcDkWyCw1lbtg5hO6UNszOZCHkn+
6fDP+DgyIX5WMu+T/wKbrz/DBcYBvV5yNLVsivL5Dw4LdYNHX7MrFEz3zoRHmFyyy2+Z/Ek4NOJB
5vTd+GFh7JAQVrppaGhpGznY4b1CWrtmDD78egHzHbjQlMVf4q90wKHDhRzmU6bN1oE5sIWiWi/u
27fNthgFyQRV/eN4YlEPoWuFFufc2yY8tdApLz2Y0uA4/x4Ymm2L2jRCJsDjlzqy1dl5uC/8o1ZZ
x9HX07FIVCMy4H+U0GaELcEXtUDQN48YtDoYgIYxkKYKF5od/0Iao6ogS4dtC3pAoYrJd4XTQ4wF
nB8IAcSPgsyB2J2NjNt9ukrjGjoGgetLBWYSj8tcdht4cdjSLHP79q9Mq+y2ReBPtY0vCYjz2063
mmIl1BKMPZ0BqWESFQWVQGUP3BMMk94iG3/Gj8PQa51qVdnyol6oS0GcRvJ0/BFtQ7fX8T6/MFoS
3kifybuxeDHfIpCldb63xtEo3d0KePXfmygWLh9ekddYBLfWWIufCZSDLAhPA8dH5cbZUeL/8nRF
NenZ6lgKob8ZKNjtO1WNE6bhrbygAlhyLJ7sx5WDHIUVryAuWIQ7Aifh/QyhEUFk6vOdAkVUHt4X
M2FLfBfscK8dpwRVehm99dBLzQUsFNZUyPZwfqkli/d1WFoZy5qhI8OFe8A+ApbjSWcIoi5qCF4+
dh2UyNahIaMs+pofgE0gyBDwFa+Ku033ZmlTRjOdNGuqFUgylBAMRezPTV/1Q6C0UeXHCwl3GdXe
iRuNl8MAkIiqB0LlVL7kwIiOYkfwKdFT8QbfrY9zpqvCtFT4aHaeDtjDSMP3pvtjl4GlZjEGkoNf
o5pnIc3+EOC10cnNZLCu7Ws3yr0HRgXmgfNtAQOI2FowUd5D6FSHEwHddmXuNrqYPARQymXbxZP+
tHQhRC4bZ2c+w9+isP5OPhWf8J23I5bJ+BThtGACu4jl8h+oLRz2J6QNwvnwy6pnirWToBPl3h84
6o+/xSxhK7t0MrTfDs2zQX4indAp6PettMZe++Onk2ISO5w0XL7+BCne+Ou/3PI4iBpz/BjBC+en
1A8P9/s2y0W6aKKstD47NFuCBgiOvMA1Ydtz+ww7FTRwOkiMAZapxzQLuvOmbfq/b5ACGje7cOmD
yDCiTpqngJXs4bHLRr0ZnO1QFCADAAC3vgSD09qcstKfGCBI+d+TRIL0UqAa5LbBXUGMQf9P38qN
dH4uZGMb/KksrXL3fTivgUPS2Sx3tjcD2m+2/YP7OBcm77vzHWu5UpgoCk+vx1Ws/NCe9MzLmxOm
drYkrflw9hFsU1wRsYMxox6CpozkAZ949t2cdewGJNYHiLO5ESnG7ur/b/X4Z+KmiAqMi4l9DU7w
zM4EzLOp3eMkicr3Yb9mD3fO4jGcNgsDQBMePLiYsNaoPTB517DEpseaD+cD+A98DMZP2CN0SOeK
7lXYiKa0hTcw6P3HP9kwIybvFTYW7hwVJmC1FV8RugNZFNd0wmNYSjwkAxgTxAph98/beBnOjanm
aEewa/f6nuWe4XRTnfZqyF+HIsWIXhAUsYltRtDboZ6LRlHH6mo4RRCp/RwAKcatPtQniiIYyt0m
/8QceBhS2my7D5oDc5L/HP6M2PxDrBHOJUsPYq8LG95MyE1WZrPNxCaEF+wzks6ZL8jAYGgWV5OE
TMhjgA9DvicHc7I4q/Y9EM8SW3kGFMW5Q0d4BAsifG6ZA2wD8NhSN4C1mNPgQdH/JvPWug19gAuX
z9guGN81heK2asc5pQPjdbKBoDpb03ttYUD2HvAwNUTqYGQBWjQShmw1jZ9hcnJD4WBSFv0gTnm8
ju2M9/1fU2egWtHsGMc8zeXUzOYqSttq9OCIauztgDO+hG7BLg9tD6Dqi8AHhfltEJJutWQSUseo
8s1vcAoHNCnUMHhYaFNK6tuWag3mCLvXgcBDP3HJId4grhjm9OygazGzhIKkrnRIj+SguPXtF9ai
FgtH3gUqdMtfivojHsbwtIgkB8nHQrYyN0FwS+/ruI0P1Dsubj8ivdjMSAwrpCcwmUEwRM29U6PE
0acllA4p2MuOpHupv+WEe5oaQoIIs3qbvsqSrxlGfPV0QKcYu/9OdGAe8+UKoRE7JoRIe06A2N6i
y2W5THfw4/+9F5R3LIOgHWF0DXXxFXCtuWHwz+w9O1Cb+KXw5HQr1aMp5LbSbDsYv1QrKTohFVPN
/FrRHmI5Uk7ijV6bM8I6oPKY+VS1fh4b9exp4ecCxKiHbKZD3HrdjmfvaaUW0dTunRYUaRDUMZBu
kbAIz54UzYSt7tsutyITz2AwE5vrhoE2Y+DFl8ssLKivENv2wMhrdsw8b9HDnaE+6btgIa7m3v1q
LDviUTgFDAdWQmMLgpW6fUSNMtz4T/BcInUKtiqR66wUYdmaqY8jzuok2g76vVd4ERdXcSvsXpv1
240dXuiZxrWD5WUazpUNCfTRdWlJlrz++o1fX1OfPAAhFcIx26KUoj3i+Yo6n2mYJznHXPG7EWMb
SoBAA602OAZnvPGEi4sWvBRmBH7t5Rbe1c6Dwx0WGzdV9mH7wFWYvEEJIzxnZsxYEW7pvHtclREM
vY8duQXC8+OLYATcBPEVAwWlH06AiotIuiSBsbqgE0YzIbzzWF36ryMVf4is/cd3h5h7ZTlAU/IO
NztxIh5YC/lAydXAUZesS1bMkuSBUCdeC9yy2QX1N+hfMffO7dWUudB7or41yHSrLPRXBI9j3Mfx
upGsHRWJ1tHTVATJCZF3b+w4frC2CmbgTHhq05sTR7Y0zAvsI1hCEH0bXovvH2Q5eB787RxpDJ41
piDXYRIfu3uCDBeZDZ3s/vZz9G2N2YcGcGWkWypIfOle0NnyS4dwQg3oyR9PL6n9jiZk8xu9r6+J
ggF1zSEE2nFlgdJCcaSHgr6UWZxolD/t0sxOPI2T3FrzPGDsxjiGrss/DSx5qk+Q9EGoGope2ao3
KdOOxVKHsRWbDagCmF1yhLFHIehysKjhX2KevAA0biPaHKyKWYj+Rsh2ZiCPfBhhSfrw6PuAyzRe
nUN//tqLUI2/B30elwPO+kZ0MxnErWTDlO3mdDsTIDmMvTgNDnDga3Z6CtRbIFzcKOFanIR2rKpN
Vg4p2Rb71jPQpdmnEbiJyRrnlPna4QMFQ13m9MoShk9IsMwmkpY8iSIRInc6hOCwzhc1GnVyQypb
JaoBoXWkcNw3dmJhINRg8B8vaP4hsQMsnaasCfjrDHTkNtidW4p/7zQBlSHdGNMUyRr+zA87N9WJ
eKmqnkkGffS1K67h5m3vRRlH/TRSVF4DFBdoZn9eEVJDXVwUMdRgeU+nMkStJzrdLwKRp/MCev+a
g9Rcdy7avRAxHM/c7LTGIMx8ltS5j33qeDc613Cfx8fTGlKa8Y89GE5EdbmJsI09r/j0ZBMLTAGQ
3MEaH6Y9Nxs27YBK8ZsU1zgETJkxi7vwPmvzxutxZtyl2JAuAEDmPBeUR2N5hA+P3RZfhRtSjPqr
rw1j5zRnKfHB9rfhceEM4qWULvKy9STW06heuKJ3p7AUQI7DAx8Gqjb5G9wabipj/Am5PhnA5tMp
IaZxCHBpSi+xntOIlAhPn+Oqz8A8AwAXCSborGurOxAdAhiAmxeeqF8bKw6nmPAngE5x+O95VFEa
ejr9/q6KZNyDVDoAiz6HOwQWTXcwfTmPDSmbQXoD4YD5A2iDVprrRAroskE0uzbM0wbbJS4LIctQ
U3gDIkr+oqCrFk2x4aYhHtyzvv/0or4LD+TYuRUhu5Lf8CgJlLOl7D7PP0Y2QRsDsqMEp1uZ331B
EH6MSyr9DuxaR3mDZfHp+JyeFi/0B0CggCEoMLF5BcdEG1eOKDQqC+7T8nmyYWewcZ+jLtzyPSmv
TNxTbY3s2IzDSDxrIB5QqAFQyUQUflO6UMJwSvplBOKuBaBQHIl0Z8/odMak1THc4Y0YxvoMYQGS
ArvrUY117AevqZrGkfWYThoPj2/jEtCB5amFgDPsVizuGPV6H1AIjFtY2lkkJodAbdbziIWbVY0Y
1UUvvebLkSOywqEesiL2IybaeGYD0ntELWWgIywZIJaa8+XbDEARfgSQM6dYgGTiqNGgu7YE0OBj
AtOQHpoYossodkcZ4uLK3m7uyJzJJiYCTp/mTnmD6zyDEmW12L9cPljrmuLrD3+2woPAibKon0LD
P6UEwZ5sffp/3IWsN4AxnT3EnK/NwIKp72+TcZDDF499fLIEdx4IelYdIUOTfbIzgqcM6E/SD+e7
MYIORXyCZH1Wig0tS+5bryOb1Z00x4XXP1l8G44BbP+wVmJHW0dwlMCVJRwGmeMs1YsK6378oDze
ZXwVwT8+1ibDLqukgp0yiBG340W+yEa8sR0g0+bLMMjSDZAWF6IYSQMUC5qnzO1GLzsLFL+j3ImC
AMIZjLCA5VECG3MgpJjDK2K7/d1XN+9V4cEXsek3d+xFuN9fT5w9STjkgl4YQ5Gg3LEDK+CG4rLB
K0hggei2aNC42uQ2veAocgai9KW6suyd6xyZtjbuRs8NjlkemvGBeT1wq94mzK83Ld9rFYfxIp10
1IZtd8Dz37qJyYpjDHCHui6tMYL3iJqZcLqAXYOFdMSTNi5ys4gm3YrDHj0Zubm85WwVoak+7AJQ
NlkZU3nOpt3p+5n9oY/cDy1wGj5zPAXZ2CyMeb7jO7w80op13cJiB+yVMXBD731sqbSi7gBaKApq
ePEsKX7q4ENpdwfiOIX9EuvdKx/zNL3wItARTpCvMQxDM8XkwKX0Tu+h4cI7CZ9hF2AFxfjAPtrg
fsAWGH2p8iu6gEXvSg1bsP9PVtRs3qqO1hekgbcMljXEsswuJsZyOL8fq10elpOEx5M/58WAEE+S
CCSnPUgOix6PBxQHCELN6WJL5wjtnR8hp/kpHN7J0kIhuucS0sun4N927vXpnAx8Fo5PwFoOhiHV
kZPU1Z1iN+B1FIWRf5WssDV7jPhf/R2srz7GLySQ35fZGKcH9l6gjL4A1lRrACo+8IHQXJ5DzeLF
/40QkFp73g7MeWf5BOSaw7nkYeH4cPGkQS+H+m2XuVxtgyCYHu/Le/NGHbpNDBfeW+JmUW5FnXu/
/XsCRnz/kqccfRrnEW5Z4P7288gVrABj8Kqkez0+7MzelqM7I7mAB1lfEjOA+xavAxeONeZOf5sZ
5dSOoDCEdM52wfQ7IdwP8zOOqJeFUxEqOLRni4SqYdUO1pEZPn9UXjr3GK3MvW9xHiqm5ALfw0P/
oTFIJ6AmP4YE3gK6eEQVFk0vmVPcx9eMhNEuivClHNPBUJtP7Gte7rGF7ikEY6X3pch7XHSTzhZa
GYYyV1SrDO3i0NLMIzZLvC3QbdRw+xbtKJEvSIDxHAmBCHGTw/TK7PvpdRDlm1i3Ug+VwMft0dU9
QyUqCXdFXpjPelBTEyBbnouAxJm1MH0Q2xmwOsiObzhUH/c1/tKgiLqYrwxbeNsYSK80yvp99Jlp
9G30QarZgxljRxwsKuOgy8+GRp5+8kTbeEz2sjX6FOzy+qy1avhv4KFs7HD/MI99U5q624oxClo5
F6jnifGqhsIvhPir7E9iG/WYsN0Jhtzv2f0oMVixx6K3tAFiVL6saGx+Ts85eXsSwQSLviUui/YJ
oi4clZGYTPY4tPKbVA9qHlkCfZsGbMWt8vEVI4sTrkIPvJbWtjeCxgBDhFLTNzNQQfoRTYAkmTkj
n+TDYojjEbdvZGJQ8ugeLvKEwDzASO7ED5FOtvmAbkbwN//tH3adfTlNWxr/+QnRE0TRlkmOEgsE
PfpFQwbdMcjAw+uxBhIb8gGYEWXb1cZp+FpJU/FAI8XysRGL6WuC2N4IJGtV+w++XS121YOAHdYG
zHdNSobFGY2gKmVZyBfnfm3wJjE/3N9LxW1/zoZLmjDqlsqOkFONm1STkCBWVryfdLigDkwOKFAz
8euWdB52Yt9rG9Uk0pDOUDh0pXSfc83/XaErNSGeO4M1TAb7BtjKuMUcomHF9rUxfR6czBFPOc0x
dn60WHAl+VRv4SvRKdjSQqcXs77CZAoqTDZTAs+tXfJVGBBtpG7mm0ZStnAx5J1/Ntbxclr+TvaX
4R0KraPxvPUxwKficTxGeQS2RiXDKEFFh9XAanEyNCvUcxB/Pk7Ah2NfTT9QsVJg0lf8AZbzGmZP
dwym8xCPRm0n4VoxUWVX2WmRKHr+Y6bg96G49JzzYsSxPe9gXS044fNVvOdtYUPg9qFxoKEbJR4o
C6OXbtivKhjMUxok7kHpRXcepszuQ5jPoH2m/1wdNlBxQVWpmYR12RgIq7jbomQFaiBMdj4gsl30
dMoIm/PVPYT5lm7gIIijmhVJvox9LqDNZh64PATfFUlQxxtPJj/fkkcmdwQy0OOuicf+JSh1eYH/
GehbSu4QrSTX/2V/d3jwcnqC/XEoWOTvcUEJ4KBhgk6RmPmG85yPKs5fnifboDbATMQWTgEcaNnj
ElQ1Q+Hu3MN/ThVigOmAAgoGJepsHKYTfid+eMeKSk8rDWGWVe5UWyYcMpgGz6AEMq70hAfvg00t
4qXa+g7dr9/O9csPGpEtfm6i5MCpTyhdD0MFZU66uW9QGLKR87UljQY7ZIyixEd6YwbTDc3P6jHj
yCSoD+fxhpYAayETZ88exw47Jhv8Y1pYR14Kr9rXjuxgechQ0lDbCzP13qPXjp4wzOnfm6C9DnDi
CCucYDmY2CMKOfP9ljExMtpdZbGjnnzQ9taFuKyBwRj1ycRU2I/ySboB2maEnz2PfPsWjKzzhluN
7TM2I31Z7BhDSvRvy8rDr65gXNz7CiETLYCnHxIXmpbZm37tIw0G1k13awD+Hi8e1ESeaSgIvFQK
cDQ3GM0Qs1Dq8V9DVgbxRD3QiTi/aaEL+6mUcJEHv2BvYiO5sHHG+GE3SrMtyJlm0XGEc4fZ/eNX
Qaw9exsgTpf2ptDndCOBvuaqAPIQG0b0pQp4oCCsiBclb6voB8sciIzOKkHzt3uyTB3111+WpiJ4
UQzpIIsQOaXlnSMnd+QldSloZjJHAJvfPzqpHltQxGykyaGrQxbx4NDAZoreSuWZTSbtkhaHMzt8
ULVOXrV6uEO2Eu9RymFyn2JXB1rJMQR8BEXDxDaI73NaCqSswzOHkwSPKtpx98vZF3aYRVRof7/4
l9VO3367oMt0QDqpXOK7go7AsOSn96QlBx5XNenEqVJcsY6aP9h+3HLdrOB9wsjmJOqsgrUslol4
9S6I6hTInxqW52LZOjkU6xN+Win9IfKb35bVuIpGDuMgjsLO6t1E4BtqmKdvEDvYjGJsWNgSL5oV
Zqr0LDxZq9TpnUV7G7NYCMrD0E4hSe/6a0lzfkdeByHKfl0U1mDMVRmkcA9Lm8dj9kKKV9glYozG
kVmns7AGxFFdafNprTSzcmp4T1BuYRG2s6Sc1m8zZ/bGa4GCW1vtA5eZIMcJnPQ5bmDiKqrXEYEN
IYcQDdIum31OS6h6xdd+PCdK7gxlC7aWtlASCyLd82SqbDWZ6nnM7AFk+oS8QEsn/5fn2atdPAMr
AtW4MAMH/+5X39Kb8AnwFhZeOtHtZlkhGWW4cqBv/jiQUzoZaD6aR8AfmXitOoslK8cTiyBHwXDF
4sNMAxB3LPTROL4Wd2b+moUeKjcIue6bfBtUuSw821FSsWjiO66muHj829AcUJoSyDGYv70PS7TT
mpOeTc4DYz/BeEWYSHCq+ZqSkRZIdDphIzYRCZaCcGYIxFOxX3d/2L615n2OHQ8MJABgaO8oVGE9
hpqTMaOnpnJUFkJKfsdecejjkK5Z2OCicdQI6sNmLNBuilPwogGIruN1/4bsQ1vELEawHS5dIrlO
lAM4Sjif0a8ibEx8RJN+s62cOBA7yUEAZ1MWXUHPf+51dKeCi/QiAYcGhp0/O07ABgVwQthUsQe0
NUKoP0gjWXCYkDeBh2ALIWRnoUEOG6rnjuVOCcsE4/z5E4sZbGpw1JlDVYNORLAUdxSApZjInObf
69DtE/rMmwVIw3YPImxWulwu4f8OPWvauqVrTNr9fc5vdgiQt9hpOXwI/Hygmtoa/b3hQI4Oh7PX
dDhrboMuqOUxHNKk8xuwbUzGgVI9NVAPMoqV3VBlqYGzus1j6se4D/wxMPJ2PC1t8uEBd0mpWkgU
0WKf7SpYe+QGRTGLjEu1kF1BqeH9RVfdswtWYCTEX/jQ+DLiv1AwyU55mH/Pcfx1+MdU0MCSP9ma
FdDFP5p3jqyxL7wQewP/V0yKl1srVpPPlR/5KlY88O/dvMP1CeHCYODm8KtmDQSr2dB+zL7+75Dt
oHqOmEtfslU/sTE+2VkUb5gidM7EnDUapfOi2xJE5cTtYfcZMfjCkMPHp4Dp73zR3t0NS7GvVKag
nZfu4/ZrXEnx2kMNaXfHkR5fP0yEFa0CBxQiUSZmYls3+jphJDqF2IKA6d8drhuqCDySAtFK8PNs
8uuLngyaCC5ubz2MVey7bF0Spx0dF6Bf4UG6Xp5uXzr9PacyynqJD/WY0Qk0IwC0kRjIaCHYhR44
/LUle99XxLluPKwMEgAkic4GD83b8G24SsQ1YAu6Gs4hrfQOGTDzSutsfn+SwVK+5oAY7Yav5w7R
KlnKUnI6diAtyEYTDKL+0NTGLMXazkku/9Zt5Z2UNxoGOqSTHV/5+A3HdNGYxT8EoPT6a6zhiNw9
D3DRxXuII4LZvOGSZKvO54l05JmGgAiap4uTAZkFJRynm7HR+EEoAxnuR9oGSywXN/NgzXuJCqW6
xL5CVQghtv401BnVy42X7ZaEXpwn35BI1IkWJBu6ZXp4jFhIF6KrnZYAlW/QaaCo4SQJ2huWgJyc
nGoTBRtXaENH4HHGYhGJWNMPQw1kSQ2nT/AkeVpe49OiJsZYTFTYpeB7hbmWl0c/VjGYnGD2EdPY
saAVMx5Y68GgYEIQtuDYQKf8ThDm7uoI/gQ97qpxYZAgChrwa+dqqw+4Ljv8yYUeWwdwc+RpZhHI
S1HdqOBhYpydGpfeVCBEWPfTpIDqXNsNT/6Z5SNHHV7CS45y+hfQiCnErZeL5LYXthCsQZTXQALC
0skTEaJgo87bLckpf3rX3NLGpdehDLt7QnE2XH9HMTgMhYszO+z7PAUEGhaIGO8OliKE9/Zu7DrU
f2due6uHPCXPrRrqnn4k/QEEK75SG3ByeDsFNgKUVHz7NFimJM+qbs5ChMUpB607BOec4zu7SHEo
GMlzXQMk7kZvJsALICjaThjq7F43HcLzk/3Z0a8Al4DOMOGxppmWaIb7brsVLUh+t0SfDoqQo7ID
8oTIM4FaZOVTkraVsczMu2Ouqu9Wi0UA5+gvhFLX/2OwcIUlJ/6T7mP2Gb1pnEfDgzyHvYrEDk7M
TTeXUQOrd338HN6HEpWK17jYlgBftsQG42J38r5rLvO4YDOhtyYlCNq+Bbm3DsU1+U0VV4ZZ9rEb
5t/VkDV85hLWDTn62pJPBgF6zvjB2iSAuA0k4dewCgnOY/mP9p5MSrdaQKyzjbVYzELcQ+cKa4lF
zNPPQ0ST4/h8mvDFVbqulIGCPfs/W1TiziU8YVnIIvdbnc6xFnZQnypHZbLEgL30mcuI6uT71RGY
rFjqN6aM3FEVqUds6CBbaoe3ABayvezR4SqlIwEbQfl8H9h6P/aIYPHWYsKBVvjEQsIYfQLCum6s
IQd9UtV74KqQkvYadCSIkxja8bKjqDZMg8hRCTtzAiOwgCaJnnxv68RK52Hjhciom3nV8t2z5BFz
48PrKDdIRCSS8GhgHtA+yYL0XiI/mo22ce07oISkRMKSaD0ANAhkoC90MQLtiMnrqkc//gwdGt3Y
wIyh6gmVJterR5PMdG/AxgZQEOgb8cvdRfJ7zNDhh+NWhonw42Uakoz1H0t3taRYmkUB+IkyApdb
JHF3bggkcXd4+vlO9UT09FRldSXk4Ze9114CNmumLKqSwQAI5JHMfAPNA+JtbmXeDSHMig+i5AuV
33MT6PJPB9yfXuUCMA2BgnDHItm1Nzx6TQLcGiv42PuaQ/OcLDE+k0bjk0K0GvrbKn+rZ6PEUP5V
DwWsLlPFr0NZh5Y29ooHmtuVRLlyoiawFMwa0z0kB5M+zE2++Rrm4dwmkVyGpqlpLJ2NfbMffjqe
v3KFTgQUjS9PUsGjFhtFjzNiwBtEhZ5ak9Ghtb21JtHRmQtsaDyJlNPxRdIbtaNp+Pbs5nwD/Q/j
L+//7k+upe01Z/GdfF02dzqzVpnxLA5nrMV0OJNmOmtyM71RWydqCZm7G5EUwAgNfDp33+YgSpr5
PRua3mX0FN/2DcJvo0o1Q0IgSZAEyHJ3Fm/4uaNzT1ZD0OaOXIJuR9qv5bE56d/q2IwP09lLlkbK
668EYk0AfbDxUWSma+oZi9JdHAK1pncZGvskAUrPof94x39SKzTz5xGEmUUYuWB+kXaB68YHieDt
E6ivUnB0irhrxljKvrWGzVwhB6jKiTFlxn0UxuprwlsMjqPaIpO8oZN1csxeeo+pWf1mGXfQdj+x
QMZ2vWXRy05/K4SXTYb3mUfrtvtQOKH5LMLaidmrdVr+kGMOQREbFYhdWvNtI8uH34wFJwS/gMiD
An7+aCO0nqmg+9J+7h+Zn1nUqxcO7c8hxyhwEZ1/59HBvSHQzCk9vk0VTJexB0LJOsVTqLKYlcjH
TsCg42eIIs7yraktT1bcLqIpPetLKzRKfzPH2bbh8fx0HrVtZ9vddjR6lFd+MtO2JrATbe4+4H48
vbNtMO/FUXLSq12SlUf7Prjg7/YivXc3MN6I9F41cPmm5e/dZ+m2Hzb2t17ouVlf94J+MvCmfijX
qKbpdYjrTd2bb86J5+a+++x+Bxhxx3jj2on1vFZ0FgAx5nQ1x9R1dhsh1zW4KgCD+4/WWhRTwGe5
z8KDTZsPRPXZic+8xK0X66eHx0Nw2QWDXGuZJLQfGYcDv4B+evap7cVCqYQMHvHvN/VzYz347z2B
0KAgnsDh7+qcgVTOHj+Zz+j2k3mZAyr3IOUQFFVGMESB3sR4lHyrUhQeIGj/d17oY+F83TCTvUWK
uWn/R4xjYvQavyGxoekTlwawPvHp4/fIR8h7YH/egA59Rt6HFDT+SQaktDUNPdvhXvSY+XYj0/vi
JdMg0b82Y+x+ID79+yDZSzirjencUQZENq+5JHFYWxeb7sW6oU6M7pqw7HzJpuZb7UagEHK5R68Z
/dSqu9FYKfd5FwkWqRHE5TY1lUDgyzlXdxlHfCVVMfxiG+rf8Aest2jAbI860f7BJxFWWF0fynZ+
70T4Avwdxqd3RorMKyh3bJw47AdgMzuN76lM1O2O4gOAjQV4unH66e8HIP3nq5bo7U9CxGcc6iWm
u5VuOxebykjCplzlM2Z8P5AQD0asBMkU3s4zknHFO9eYJsZMfwI5YeWwyfon7O+aNxv1YstpuMwa
j/krkid4cZVzt24I1WmKjJKX+1cGLcN8Yqf51dy+ssf3bwTL3mV4E2wCD7+0VO1kTCsdXiZCp5XM
/PTtFuBIMIBH4fwGItaos2iZNnIb+KpQnr9nI159/cXvwQPZ6JO57v5hoYd8h9l+sHbmnNVT95kz
ZN1/DV/N/Wzzhw8x6X6EF1e6aqPiBWM8E599u9uwEK633vbvscr+DGyBT+8tiHn6cZfkV0V5g52N
hTnba92bG2gPBMWDffWuAc57GDspIKrkiGoAfZe9mBhBfC147/DTmzAGsW4j/RDcYdfb/YE2d0Kp
H+PwM4vpHvyBPisYOIaLn+l2IS6nRf5eeYy/A0DPkrXW72Z6gsA108H6t/c3AB50QyeVTTNdDfrb
bNL82peMxDhFkiqcW0HUySI8/YKUAp4fORgv/bEhgWqCr5eDespBioA7Un1xepExwA7zbHb3U70t
QVHt7fDKFBFB7i/Sc1o+Wu5Mhc7Cg3EqKzMTy4jrDGVLGjfymtN5HiMfxj3T0++zkCjr7d549Dz7
M3DAKaVAUHmaub0yB/CaX7gPMKYfeb+96lT89ht87p/RZXiNZ7bLo2a281n8jGMdH6tvcw0+V98o
1Pz0uDz1H/Xk6d9yXWdZT59cc3TASze3S/Ei/kyKqMdH0+MrbWbWudypfpsG7qKf7oF3C94tlcc6
G6VR7IRZjfaT7CKGRH3PJTXgxQUPuQtskpVW1z+1kn/e8ax7+LnPKumu0awbMUKE6nhTOuFFLk3X
1ulAgLh3YWId0VUYtRklGm//u+Hjybx5zyWVeREpd3ejFSEF4PkbKLu3m6xXJ0CMUOKNJ8MNLx1j
pMVpkrlRRemowV6L5BRN9DpODczGEnWld4qgECl6nz0p1KjfpGWTVdqL3JDkYc5/XJVZRYKCLc7B
79+frZ9Za2ZVTJR3U+XJ6ZVTJKwxjj9u9myaM7KxX+lxyJDkX+Hbn9zTx4aPdlLAsy/Fw82dYF1y
SrRrWre/CBppKBPnhoJ3QK/wFyUiHHhZp0WKaIDEfp2DVf+Y7oo3wMRdfA/Z8yLVF4fisH82Hqqt
+MD+MZV/zjZjs9rT3xbT+W+DoJbdtHR5N1XyeB3Np2fvzsTM5TV+tLZYXH0L1FDWQlmwK9LiYCHt
vpkzvFcbf8kq79SCLLjVfP69SmdBrgqktB85WbF3NmYTCXMRAMU9mNYmpjDgV95NK7Vrdqt5W+lj
yZnpTDAH8Y/bGyf930DaCo8Y5V6zFnkMGcBMT/9wLFqtkQWN6WcRHp9ewQwEPvEZAa9Xf99/91LX
uGKPZW/tODpAj2cYpG/tIHHCmEBYT1TgVFlgaI9X1TA4eeXR65aJ8GsCSVDLAPygRcqxS9bh7Ue5
ToKtGqjw8tvFcXRHQN2x9AIY/A53xTeb04N8NfIfCF4/DaZopqZqB9iaOcy7c2vHK5QAdM9SAbqq
4PKphVwWDKgrUljzm2Kcj9KkNfxWQ6b/lUT/yWY4PQ8HVXBo6V8KN66dZgKOBOvQESUurhAdUvcl
7LJadHgoW4mfJQuKGjPQAfO6oNHgQGxvpbIKahekpRNK5pw0Qc15yCaj2W80+F4JEidAuY0yVmE7
GE/L8xzRLuhHg3oSi0xNvIzVn6PNMrk4OX0WN6wjU1zliOZwvrNaGfhtcnuWob6F+UUk8+J1icD3
1Prko/H8vRRBp2Ro9oU35++kJcfcvRvSvUTKTDH2qULKXPxavPQ/yna+TNGCDXPaFvc/v887Nviq
uW8LsVqmuuE22V14bEMDsuGV1yUZ8iHY4EneP653h+k8Eg4CJN/ABGQR3dE6t5rQ83LiTi5j8xX2
VSXeX6UzviDgoxUlqOeXkFJKdM9mMVPA55H+58GrqjlpnPsPesgxyc2jSw8/ukIwp14CvjR+iJgc
wNXBEg86Kr2xU4QUf/X7MV+dOom9XYMBKv/OpitAruCdpqfe6N0SUirEfsOGZD6UTyZ+xo4KjGPu
jGM22bWBiprGEB6GhQvLOKPvx/C7uO4BLGhUFc3eIDMWCScLAKvzMiXTMxNNmbxmPqwN17mXYumb
TXKk+Sdlfk3cafdv5jJ6j2P2ynCDNBv8fxIp+Cf37YUpqt6ZZODX70ub+WZ4ItwaRHzcrsDRh7AL
xOaymmRCgZfHWwmzEBbTvzTjfbfkyg7GWR6ybNo5IwPx9juWSahfmHWEs9R4TDx0ZJtUJmYqjiSA
zqOQNRJCwoTOxANqLD6H3lf/g2N5YrN8LqS00pOsRivd/bTZBjR1bYtvkz+V+OxEI2punUkvwtvc
1quxTfln30QsREuvNQiZxxLCPnvCkDeUKKcRZ8Dak/fjpLr7Zwj/qu4wic/lG6D55lfbosAX2YYm
Kt31dM0JgW978yRDMdnaNV1waaa8nEXefc8jPqXGGvnp4/1JuigopX4vYBvEKj/lY4ttaTExOwUx
xs8aw5WZlx3uMwWWSflyh1OtQN99LGj5CKsSA/WF92z4rSrSqyQzrolExYPizokPhfbT4GlJn3Wm
rzw1r60V+g/5Z+HdRAncgJYkJrjU+8l05srTY54yPHfTumzwkj2Qagqc0zL/f5F1UgIAJruRdiQX
aq7bx/Y9kEAKvxjAlPbD6IIvoHlKIRFUfjqCHE0MQuD8MVRoCLISR6QX2mZ1rvz5OH/TcRijqFWa
k+HahhPQMhmEcC+QhTWl/k15ZW3wXGNwsQ4SwMP/PumQmZhpPBKoEyWZEeeb0nV07RNvCXp/b9OT
1z+wsyDuXYdhy0THu3RmpZFwWgDIlK+TrGsjtfiG8seljbGdKnvjSdOGLN8W9a0+aTs49ynLOdaM
A9kVrF/qlpt7aE9HOlqu098EhQMqxEpjALG9DNlE2N4flL6Z20Wr1ng1S1om1oKKGc4EiIP2+zXr
Z9cufzGWknDK7J4FN2JOOKsY+wle/nPMJhYvg8rF1heVc1qHcFY3tx009xXam8K3fl5nY6CaeOYQ
QCCZI9IYk7VcuhMmB+j/4FG6gqtKLkeFZ/HqftHau+xLNHBurrRz5za/UEKMfpb8yD5KQCXRqbs1
3u4z6OEBYgL4ifDAe8k134uzVfSOPnTi49TsY1g3e/+l3KxqeNQ67g6zJ2bUwI599zYjG5wp2QAZ
EsrW4mqKYjh+mnQE1EoV2Xa8NMmy6TjjTtiT4FHNwqNN54SAz2G6sO/Fmy4PwBoH0OxbJJjah4Os
gJR4acEubxbvTqZXIm7KfFUECnhNjsBcefQDqV04AIWHFt7yWRwXj1D2aU157/Vvj/HLJ+PzdBaG
BgdvQqFoRmpJqRLVEXrQIOAKKn+f/xN9zDEdHT4/C+vSznI4Ee4qwnaBa5NmDmJzs4ZdKy27AKR+
U6XU/rkwOKOX6daxr8nCf/h7/TpO+ImmflO/ZmbFs/zN8/hZODR3HGbu9S8K4VhssIumm0QzXAY+
E9OLurkVdyi5icK1VCwYx4bmaWhajWDepXKmX1xlHoh/QWWjw9+MFTmT0c9UE7RycGmdQwubTvd2
D2ejs0gv9qcHa+x6Ydi347g1WTxnq7GOIdxKdSZzfH2WiKvmcxnpuJsinZ+CjfQ1zahYFaJPjkvO
SteZS2g7WC/3/a8DQV8Oa3cLmoAczN/4vm9vqlh3ScyGhF9ORQjy3kFfemehvi9vL+QDGLyV1oPb
DCGHo8ZQnXjp52ogDo26Onu7zr8V2QwC6F9XnHuf87NOOJKFeHEk2ZEvkmiDMVA7Oz4PpQc8zWej
C2D2BuezyFJWAeDBDTzwWV7QXHbZtDa1F5azWM8KLR0/52DpDulZiye50l+3yeTXICQIXH+1IEEF
386SZFve/YyvHeOu29+h8KtOM0fL7+qvms1+q8WDyMTyu7lZPrv7bkiFMf3OlU3P5gtwpMqSyiu4
Hp+hm5pe6ukBrALG9567/S7MbUV3NY7NrzoM/cwpH8BxSp3ENYu2haP0cSU6dWAUuHgvoxozo0q4
pUBwj/sRd0Fazbuu69otfOXdO4+pOZ7jxMBfQ1oSejKmWOXb7FwFdfpJt3/26c/IBRIduSMjlaUA
rTIz89m69wXtOS4r9/a3Bp8P9+QetYip7YYZ8qmdjQ8009bqwztnwgfV8PJZ+xktpeV15CDyDznO
owvXMvuBqrTRwP/MpnrNbt3E7NsMteKSXU/spgy6dgRE57/3dN+2wneLZ/v996w5NKJKhtam8ui/
WslFuhnvxId65Nq3lGjJxvuzMUMMPFblj+nogPUwCtkiXQIzVD7tUMuk40dnrL7FR3EiuLfQIKWR
ewI+0WQ8+1Dr/7t9doPrMFZztIz3q+w38suT6gAc++fEJajVMRqYeWwa8b9wbTWX2hxUguH+hq1L
RaTv8Kd2z986ATP2WEYij2ICOdJTDptTh/s/PbyiefEcgaBdr86RUBtUq4HlWlSJ8QGzCYCdidaz
lJi++q9PBohtQTsAj2NnmD92PGk1Ez1Sq0jwG5hAuPFUFoLzsbxtsZFV44q8Gu64wk32PO1kMDvw
kskRJxCzttlpEB9Gi6decpCcb6UizL9c3c5KnmjzHgTwpId8BGG9tT0CG7BOgnaqkmq/ysnhpu84
tMMw1m4YIjoD5+W5tm/de5uOuUArQiWgxJ19f7KTlrwyeHn8Xlhdf8HYAj37sKwvO4nY70agFcxt
n/XPG3rNb77yMEfkgSXTCSXXfYpsJueAMw3i0ROlU7sdFIXXcAXIQhLmPfjwzVMYdoykiBqiHvpp
sK8dmhzgNwGoX73XeFOOFuNF/W74UtAVGoBHMNjw6AaHnuF08+KWJQg/5ZzgCR/PHW8zq812PoVr
PvaXn/Xf58802JlyS/8GbP9kxj1oh0RmYXhVhzeNa+B6CsjEu5SKNnejsqR11U/+ZL7HrCMqgTDY
Cf3DRSFNIB5J9jwvFDo+2fa2JrNhkz1O7eXbISsEYRyfTiK51ECPse9DUJ76of65d/8LVbnXlj7M
NxUrsaI9fQv6LoWWju3Y3bV951vr0nboWEUA5fclkDz9iCdyd0+yN4vqBQZEPApKLUtmM4u1eeKw
jA9OUl/Mgozu/HuoSze5G84Ruo91K+0aGwtTq8my7zBSMkQ4r2hvmJCsMmntvuZc+3nIbjVQLgG8
TYxOrZAz9JL9Tj9wbOCI44pAY8jJs5JcXvuR4bkeX64rqo19W/kSrscW+xn79uJ7uVsE4rNe+O/V
YUlx636Gt9/ypAhAmAVLMJxXCwbs3lV2p/BD/J6nUpnkn1buvclqQVg2pS+099xoQtDRde65jNo5
Jpb4fengob6XAGYPGTXAG3u3t/54fBsKcxgGvCht2/y91F+5oznfX5p3JbBXZEY90D2kPMxW+M8S
iVJyaCBDgXufkR+QNlr653X930Gm0j7NgkXyR5/3ZF674i2LyPwOuqzYJr/TUOmbXKT3+o4tQj/d
v9aD+IzNQpi7UK7lZxEpCY6qeK07YE5aAmkih2uMqUadE0EHQ7o4wUv0Bu5/q/mrE2EDOou+lW8h
dJ9j8aeHmDm4iVhl+EnBtISzM7TyiTIQ0CFG4OTueTNj9fpEvyuKpjWZB1lfaz6rMWkut+FaYvq9
fWomDJq+WRVAZPRt/fQmixgiT7hFiyIW+2f0rsWnieF7qeJkODJmV1NR3im1q4/usx3MGKPyIcS2
ejwx5UZNQGxXhohASShlbbU49w9dralP5t1We6uJU2zMT0Ih1qrM9V9yxLhr+UObkXV7ORGhkJF2
+l+fd7Uixs9lbGb3uRWc+a+WZsLLrwYfyAZJLqIVhfa/LuU0m4isD8ApBsN2qjvBZvp27iPnJ9CN
1DY2Y4YezhI/IhM721/G2cqYa2HXUIg4ANRiQcLzZvTpXtm5zE9DwED+1k2+cs8C6eOMzaOPpfVY
HEbffmz+9GxVSvepvmUyXC1sj9R89wSRSotr3OarwNDj2g8vxfG2lHGTW+4cJBtyK22squv+oZQU
G3ATqBbEeaTs20ESPra4CQdiu1tH57j2DovzNKjMngEMYeLyM4YBXJrrZPaxYBJT/U4DC2rRU5RD
l644GV75vRReXbQSqj3a0sZaoaknA2u++LGTAeyW8HD4BmyaKIAAtyRbqPXvZR5rvHKJTlq8ebh/
abhq1NnV4yw0usx/KJ8kkFfPPPBD89dc11E1Hx5qwMJtbkirv+jYOsYv21Wvg28hmjXUCUzArstn
+Vn+NJ5JndenfmxcB3DqNE0eGkwZo6p0rqQaj1xCCs+Rk0NojjH19z0WtwPxv4YI2VXLslkPEm6l
2rlwL/uFPa5FPC6DGtqAtVru8dkWdvEuR6iXBSiRGa8KMjp+t7Nv23+dDlxAt/0wNBpG9LHIrOoX
o9sHd6tvmVOvpIGQZNdwViMlWa+MisiPbNWK5W6lVEP4Q59NWwMtDjyRLqI5YO7iRGbOxXTtRLEW
ZH5NatJIqsIC8B3PBZb/QndIhcoHtgAuwVpEvOyNW+9RBuWhuuueNEwrZvaCkMenIhYvKy2GWoWf
XD7LSpDXVKIeC2JDsStjOEqn6a6vKlU1wPfYeT7ymkZvY8zrr7Pqc8WsrTpp4MeF2bCR9COeUaG8
kPaY/pEPZOgXbBm6QzeuA8jpWYI5LdnhNM022qHhtv3BioLMfDurJdaUB1XoGz649U7BrMA+RLnQ
baF/WB8PtedCceKodJVexOCdW2rzVSBCRtTcQLnHh/lZb59mrBIfIwJyNjw0vlOwinvGqQIMRF56
jx32Ts4wCxVzdEi95F4N8NKwsDcwE66z09AzRwIbbp8Qah9zV4MR18krswlYcnsd3r/RFiggUZIs
ycMS4jAQo1chS6S/SBYmyKy0HMTlkYEDgL1ybl+ODTzvsul6zfSis+8FvQIeL9MJgwD1LcMHRiqH
IHi1iX/TC7cCp49zP1L9lJx3DRmFA4VXL10M6zSk5VhMk/Gq7vjxrZw7VwErr2qousrehny2y+++
oCUZXHvxUDcCpjOrkjTj45f0DSnt01Xl3k12nAShsUNPX6rovQyo9zrrLlzecCLRo0h1TTtRM3ra
8ziiiq7YtNVr7zT4UaQWX60Er3T/0Xt0/9c3KX2uf8C62EDHVAc9vEpJvsoT5LpJeysBC4hb4OFE
ofkU0ZfCcfuInEvUYXzfGldWhsqhAJqiRqO8rEdLXn5b3FXPgyfSd8jmQ1pDpA1x6tvn+ZKN03V5
lcXQYIsKQ01TfCGn7hpycMarXEcGSmu73NSeJOSJ7qb2bu+E2oBW+R3tWz+/hPPFCw9D9vvlVXFi
Q965Ivh1I9LWtit6wpTsx1ZocCwfGlLW+lvFRqLyLjwFWEQknNmi+QsrwqcwoFPx1PgUVm02HQvO
UqVjDSEdHR21nLo42lix6QjP1/lbCSFIxuUpeLsldOOSDDwGQa8B4b/gV82sdAKuTL8h+R1YVi2x
uHKxjj192LoX54RB3VV4zQITprS5wHu++z10byWupSXezeXLYFuTr8euXV0jCC9d7KQLz8JOJlyi
Foin47a+/JbCJ9Na5RavTPGRWQS2ZttashQ4odqLmBnP6kGUkznt+FsisxfAvqkfu8lGWK6U7i0I
6S46IULLD9FAumPrBn8j0aeZhgd0nlUz2YC31/82PrNg/vx37IXG76YIz/lluipGxtchgfJNK0Ji
qtd65s2xlEdR5ojfADSxRyzRt9WpDpunh+TmB56smFEq8DiNp65yIHlpBrgDXinVzOpAgwutqOv2
/M46Q/j20Nve4wYKFiYY5SB9FCIdzlrR73cWq4cGSx+QCjqx4xtNJ8/y7vu3GSYq9lfXsZFqXJfb
Ou/WW5eKt7idCVpjohVuf8sxIfTpcay5HiTLZga3IeyXqcNnthqdcBonTX5/DQXfPp4Nq4zCy5XC
t0HI4X+hZiQnZEjCHpQEkUs7R2/fPc1Fwy42YKB1XYWgHB2O+B0U6X6d0C/XXzLbvGcGX9kpkYCx
x1Xqnmdg2ky14417VXwhBRrGIYd33M/GPXsReSe7KpfiLcW7srErbR1SL84qvZd1Fq0fK4b4dGdi
0ypigla/j9+1LD2zRhfd4zf2a8DgkNk1cKvzhVeOAREr+EPHWfAbLa1mUeZZQYzTZxYfPUdrL7K3
Y1xScq5+usSg1VglkB4KlqpuiyEM8R1PpOAavGZTv9GmU8w5wpH2N15DpN/24y3Afi3YHEHoz7b6
7dg0GFIodyrJ4b5+rk9kheKjFzaNoIwuPKDtMWa6joxY+6fCMl2vPNccr2aRuoKbm6ewhVK6JjA1
F27+36WdG6zAIBE6ZARxuvl15VwPjs19bzeItAObwrOsrUBZEs+x2lUSu95uFYikh81JpYKHJ7cW
NVVYX6zMMLK97ZJS5FCPnA0PXpV8D+l5tzWhAsVb//57G6h7m6n6qr5pRwq7QajoPCoEDoOGjPnU
nKq0KlSwH5f586Tt2/XjEhPjHaUaSIVv/HUYCRhdYcCy1AVRrC1qOw/jUbUxrQDM2jI7hKDa2w3u
w5MkklBxJbsdbL4qxhuH5XOogo3PX4VzFaxyHKZ6zgu5k6iIrQsQD5y7NM62j1eI/+Q3Uzc8HsTU
xfBWEFXjjc1sN/OhwNAa4IBX7zvTO6v+VF4Qr/VMwf9p4uz9XXrxwbmxaid6qz4PU2NHlYVXWP/F
be9uWnsjqaMiG1IhOw8i2+UOMMa5jO9dOQ9cOcqhyqdzbCVHl4oLsPkaBNhIW0gwoJb/cZIl4GoG
YB0CyqiDe2KrRjJ5ZlCV37M0gujyx5oRs+eBiNCurlvPAuzJbda8zzmB4gfi9pMijz0V4EN6/uwk
Z9EqNhJqpAIFCc1Ni3W6mioQzANnICUFTlCbaCkKhi/8mADdeoztLhfHi0T217HN1m2Trvv0vOQH
fhqyoO79KFWx4fqAoZ+yN7QWKgbKPeXE3PXCi9Us0b7XxPuMP521eAzZoew1P7NIZsTapnovM5x7
8RojmxFfxpVr6rr9LaRKk8W1GDjVxqqBg3F8hOXEAN7nDhXKUDiqJh+zqC+HaTZOzeM3sz7mQlX5
c63DtQCSLydyaR5wATyYP7KdFLI6jsId8pEgoyurCTn2N9UqHnp21QyXo3U4wLfwAVe/e8/ap/qJ
5PL6ss/+91S9EwMZO0fzO7hOdQcoOQd8E39DNRVD2gwSS5ImduRlhU1hUrzlUhkOcrVQZxLJpsdG
sV8FUeJ3S709aUdHykX5D+PVL2L6aQCW3wgGpHxASQomDXD32+wWkGSf/2wE9zYjwwqDmemXC+21
GizsfSlSNlDMf1rbKrJq5lKEbybqP5UXO2AUkJaz0xS4M+nFWpf+bRmDlQjtqE7K11KCIcqp4mjh
pfHvcdA0/AiLeIjJuzVPWHnf+uVWOjwlQq+yKcckBp6gxk7gIscqOZwnZpLdQ3MTdzxCE5zjtxEA
vmxayJx5m/8pPYJw5N5z/jEcb7yr99KufscbsOz+uSWU182nrEumXu1kN9TG61UexGndtqXYUqJH
JYl6CjAy6pfXAFKPWMm0Ebv2eZK5uvFLh/ynHjfQi3cWxxbMSQzXn2we54ruquOqyOk2b7qkUDW8
TA1/Ls36tS2nGhgQGF2ni3ZwK6ZR+ATUAeYe1HFncZ+fPHgqKVzxTKSkauFYOHy2w9hqzOowTOi+
yaoSGhP2cGykJnk5dFDn+eGQj7V29d1UW46B+sq24LmBK2hv4jkEZQSgvxPu7KtEt1QrO8cnf5UC
IPSVPcxIoRpp8komNAZaTGy1QOecgqdzZVS39oaNxktws30p1vo+MhiwyMBCTaK5w8Bfay1SKjsL
aQ2S0Rgx0Q2EAKsq+fhyenTTHKdBvB/fFkKKyTg4CbNkZ0XN+HMaFohwLKsqNp1J2+BA43IfnbDr
WLuxDfhg206mldytHDCy8t/m5A+lZzWIdj8Fh1YufyfLoo6Wq0e03r7zcWajXFivSQ37R2XJVmrb
T1XEmM3EG5pDsPNyYbZ9HKLdN+GrzN3Z8X8yoVasYKb3na9w0LN7shN/KIOu7ZoO2EJnTsACtbfF
GCFWBE2NzSQnkNxF3IGdshqYONZG6dqmFC7/lPmZFuJ/hGXFf82Yu1wPtWFkaIp4NJcWgDJm/+Q9
XwZ3Hc50v5LzF9Jc8mUU737oRsusaTq7KkGVx0Xq0dv/iyTy3rY5NCZZLfcscoiNdx1qHNXG9TtD
8044Db8pnUn2GJ5+aXRYROaRkign+l9qWWQ8zjT1c/dnjnonmZlbK8qWv1UOPCz4gL39L5kLtfbV
N/2zHOeXHtO46Kcjwz5OIHGb2lMPThv+sntrmoznV6vMvrlpbyb1KK8nrrKNQ1/F8XuvPnN32goF
ffC58aXyWL8jZTd6uokWJk351KbjiFdDOHC7/IkYJNY7Ze90SN54qMappr1CmxVbeZZluCpy1SBe
bkVnjwIzktxVwdkYsxwwrYmXGM5mA9C4vvxmp4kBZhoIjxuECb7dO5rkbVmljm4t+cpczHccqtzE
ElnGVC6fcw+cUI4gFuGuO6r47iTa/4Y3q85d9Q8eePs5bqdc/+HolancjI2DhKQj+eIo2jTdKblJ
+4Ep8SOTHsHwfZd17d2Iqh3+4ZIyGv4Z3BknVA/cjp5Dl2eoDFGLNlKBwAfzuRvlLbj7S6rPzvkE
9/RV4V5k4WX6VaDvEoa0zqXnQZgyJYJHyM1LFmz9W/3kdZ4Q/d9oDgvBzg/zDSHavekVjk30sDCV
t+l5YAZDsawtre7FFp1mgWR60t40AqOQqzuCHzmGU1Jymkig5RnHpXzX6ZrLOy5X3GHXlZgg8x2b
bdQIBkKaPJgjFPZVPMxC9clfTIZZeMgcx6g4y04pL0IvF62mcIKr7MMLIsZps8iMDowvuGDkHLny
SXdU59LK6+/SpcB1lnFW0rC48K0aeBTTdQq/HlbzqxnQjH7ffea0xfMg5VI8/eqVviYMBgctGaG/
pMi36WMayIjLx6rngpTsFnA/pckxkoY+RiWlSzJHmRwpGwnd6qHatXtgZ0g3KcT4NLWLNAvlNKfr
XTFi2uw9oMeeCnFGhndVWvHW+gSe1JvWhWvBpnLk6/LTjrfjeQJUY7BSiBX9jpSmcvlLNKU+Zpjy
Zd7ZE345W+badbBj0jngcF6YwPqrq2h25RRsThZJA7Zkhutsaaf3fldOtVMv1bxtcwCT9+DoxyMG
P2JL+t6H8RoQb0A006qhnqpZC5GSTio6joqf3LcjmGEoyrpoZOx7NjpLFiPTZyy7H6GpkJpIZo4v
jCtkuTD5Onffi2d1rHyshzOkZ1kl9UtM5tv3SjRinY9JR5nW0/Us2HI/W/2xHIoGxHKZkwbeeBuw
CHRvnG+c4BjrNwCYGjBRUIpiEd+rTpPAACxSjxSSndA4KrIuzhV/Sxa/z91Y6oR/ofw8Sd45/L3x
ZozVfBgnzLMf/ng9f8hG3DYYKPBWgfIxYcpdxk/Z3rt6pBz/zcVaku5Hyd9VUe3LH3oTVAHOv3mk
decHZibKPoVkvLzPOVVet8zac7yT7htDFsLtZB2N5KeNW33sbDtoJBezJuz/DiOhQKr2honSJpoc
s3i+V6PVTXHfTc5f01ThFuy/Vf6Mo1Ch12UKK3W0aSbNRzD6e6szGEXdfJccx5YdIkinxnODy03J
7rxDQ1WqrrhDbmdbxGo87IyEG/ffbwM48G38VKLann2NGYg6Zte+/QVOCI/8UybRt7EZBMBh6dA4
5sWE84xx4+WEBfZTrTe+fMpzIBVUU6349IT4mj7YxRwFvgnsIxJoOh0Mbic8ET5LApymoOoYM8eV
6pAB4qq+rV7nCoBo1w2a1NKD1bhg8vPzQZmNxtlgKELg88/iU4Tq7BWM60+n7J7A6QkqZODODmsE
Wz/UVjU64kIhWtmM19SU73KsmWi+mugSilni59dvIvdHhMsgTUiQ5NV1Z8eOgNalHi+Ghb3v/mhs
EqNU91g0nIt0LsLrHyX5GGY+yo6opNj3Pzi/yzO4cupxEQvMvtGZuPu2UKL1zrHANd4E5tpPzAUK
bLK3JnRXnvh3eikdSkgZdMjOpVt9wmG3sSmvacHP+ecnIwO2hpyWMdvnUfupTx5aVBVjwNguxqun
MkeQYKWLkIkpoPaLj6lHPZBa/VNWRYmZBSDTPXO83+Y+/KOfg1Xr2rk2HKfKQ9y2zBWLcJWv6PVW
yP73X9eggz/Fgc402Q3c37kMYeW/ac4t7NmXiA66ZKCEAiHws91Mo0OuFnmaoU0+Xon/uhRuX34g
Mi1+j/F82EU/dyxeS4fpbvqeo/isCkI1c8FlgCJoHsgXgHdQcWNAPnYN0Bq6G4691yDCGXsEAAnq
eRddKQYbX2emMQPGbeXZDsLt9i0jfs3TDW6BnHpSX0oYRKn882b7iUs28s0G3HpU558cmCvofnvJ
5+/5J5tkU1NZjaPFUC/0t+GsrP/fMK/KJW6d+yufihcuP1kxIDIrDM+HuPD1iGM4mf3uss5jqpJw
hcPtozcpxU1yGuoI1J108fDJ3TsbNnZj+zmd+n0UksWJYVTTzeDIEMQ0DdWvuVgBi5eliwd3KIdq
iONZKYcPRp2X4gVYAOEbQRgMq8ZukYhWS5uH+9rzbLJ6huWnE67dgqnT4ZbD+7w1dc+ZnQEvDuz0
++VnKuPyU3pgDx3zdO/8rzBxgL3H8udcxPKM/eKEgZX6TPL9YA2odEAizX/7u1Gax0UzuTyX7z3J
9K24sVPXTGl044jVPJQczHHsZtPbtNbQeLHafM+uAz7XMLJ7ObR4BkL7XUnnbTCotrjJMbFdqgn2
+UPzz0v1Kyfaz1U6F5/lKFSt7AUA8kFwK9BPmNkvgH+3iJY/w3Ar0vk0nxxtqkf82Xwq964cyLxc
z8gdpser0mkOVgTWwVcheJREn+ZnsasKqws8x/m9cvfByXMLeNCgoSJxcslBGh/yWUb0PWQJMQdy
TOorwnDxMcN0hDkn5XPAuw0gvzBz2FxseCsl/9752FD6zYvawC6l5lbifSqTCDtZpXxZ1cITatfY
FlV5OeA5bfq1v+8HGB7/c65Q8Bg8uHCeovSf8DQwLBTTDojFCAoQaiGw6aYIdzctZBWRdnj/PVdr
uyItfC5Nddji8q+kbr6W399nlbdw2uY7/I+kM1tSVNvW8BMZIYKgt9IjjYr9jaFpgyKKoHRPv75Z
K3bEuTirqjLThDnH+FtndCzcO+HOpLdwSMNrt5AZnFYdvdIW6XH2GJnMCSku4OyrduA8eQUhTxMv
M1b1eXj57jvZ6sCe8Uwx5cQPEz47/esJiTBYbTs99+3s+nJfy/LYMenrg3k7R5xH19AiuaA85S0N
gJ+Y9/nYgL74WdSQcPBVaxSwHe8ZrkIb2zOOEK4kLaZo0+5iWH/7aSJVR+xssSXq06+FxgNJGjss
NjpGVUJIQEciGDAKlZjBAJEMCZM8DO494q3lZX2SsEuxA7oU3Kg8KNtkieVaP4TZBtiSqdFI/0Bw
iAn4+CXtRVSOfKLO5Fy+I7LrXfKp+iKgqDuNDKQpqMc1qoNGk3wFYAREisaXhngXUYuCwKMV9D9H
l4SEeoXMzGmnORkE7Ft363l5n2J4rtaCAPZBND1osJEkAkCwwKGoRlOw0i4STkc4G++NLgCM0Pn3
3XmQyygICHln3wWFzohssqsQEo1Nc0M8s/VZklQCP4QmiJSTt0WqNWHY1V2Xjyz0Zh/R/1UmHp3w
eigr4f7GmMs2D0P+/vA2yHprYeMSaDp0FBnsxKJjxGVojQlM1etTjgqPh+K1QuF3UOgfV/zXWNcy
47seKOZwLrBu8fG/2VupaIbPJRgbnC7oXe9nbq2Vyn98mjx3om0cZ1sJID40UPqoIS0urV1gnJL+
nn5fyPHo25F3vylpQdpEQQlIXpdDPdi88L6A130LjShZm6RZuNjaLU4xURVHyhvB6vgiyFjnWFNO
/2JmPBZz4hHbk1D3kPOJsLBHY1QfW34zH0JFlxFA8xJwmYmeqhkDOQvdycBvHBMDi682LUVR14Ew
hb7RQ3F9QiSzrLnJre+FUgqM4U8yjgiOY+dHh3eHsiCYacNTEbJAB7zExJrjhEYwB9aIwoi2dacL
WhHN6JPBTLWWdhTgn8hYQqzF4cGjQfP9hT3yS+A8PBqhNUTcElG9//LaoT9iiy+MygduIMMZDV1v
2szKKdL3AUcFtjO0zhdh/QfUHLso5hxSJ8ggJUhoRh+B/nbE32b7tiF/6TARKZs9vwCajmqvM3J/
0DKYETxMMsd73jgqvReSI/M+Pazk70nQybma9VfA0MvOHeckmff1M/13ZILPy41IE0cz6+DCYRJ/
YGJrAy3VUy9PCWfVpmM2luySY0A/ceOWtDezIb7cAb8pzHjkRRTcnDf4OTz7q8eWTltklu5greoo
BCJM6dKeoYRkkA+phs/JiUSywky2Ake7FeJuryBO5p/VJ8BhDBSCth4/EPhZaaPWtGucv1Hnj63D
+rEDSmCIXL2XIENMEPwuexRzCecJEXmW6CFA3/de5pMQRps5h4mVEC1aAfo8Y/zEmkHAp43ddzki
s8tAmgj/rerfS+GBozL2EuXgcfI06HdQYVcC0w36floa1RqEmcWMXSKxc4NN5aHDuCA6Blb6RPIK
FQcWjQQlZHniOcx0hFsB8AtIQT0doTT+hvKljAY+EUj7d/RaabOYANwAJaMxfuvCRpDG0GaoGxF0
S9TmBk+vCBgoGsZGkPmSXwcjC9sPjPyMtdtQA7iClcasniOVBF9czQoycKTwK/LWjc7e9I3qZRxI
14EB4++Ppl0zATZHss84Ee8KYLfP7kMWCB+A5nVHeWyqmwz9gFB9DnnBpqLCebTh+uE5rXtgodDu
fvVBAlFKNo3BNjDvnVywB+F+tETtoNsniCjivtCyiuDKgpCMATeaAuKDSl1PoOGQ4AeVCfxEZ7qQ
a3w2IDCl8+Nx0ix+Yf/Om5FO+8whJFcRKnKmhlhn1unkrEyReVH9FqLZjMkZj8c+gQLiHeY75DRW
S6LOEevi5EFhHMs7oTxmOSH42sNGYN4jvBWci/UpQ2/IOzQTGSvEBrQAwGO9Xr9R8vxBcbAs0YIg
8v3us/vI/eDjNRFAffVzY/FYTQZw2hVqlc+G9Ind7QQFJmV+yy49nuTbavt0cVo6hHCi9TFEU8HN
7BzMy7dJP3yRPNxF6uq1Rdz5NudEajmfDjBVW2YnACFoMUL/65zZCz+ZkffYlaYSWbNcuc32A3VE
9gu8ST7DpQ9Xv5N4AQDCISG8R8DkGfFn3tcSWgVdBo65XeUDr3F+mmBSTCUjM7dFS9n1O+ek5FVO
mXtGp/u2CTAxuyU9M6WlgYfPG6+/HUXEdzyYfyQzI8mVgy+GwUZeRW/LIzgUtCI9TdU6bIs1GCaK
9IJjMxGdLwim76f+QqPThW/6OIDGoDprsmsWolkAUa9gjjGd7BScIZgge0JknJ3upwdWdA036bQd
evwHCqcT6wY+E48BNNjeEFdxBVLdJIH+YoT7EqygGe2VpEfvY7LR0slREor3M1/++/pA+SFENiJ9
RyYesKfLRB6TEjz/2b8F0SXsPgzGVIcoIHgoraniGJ45YUchk6ZTmoS8uT9eJZv1yqk5eSjVu7zs
JviKsoIeSpsKGC+Ul6WoruvOrAfegKhzUgEddLuYH2YVOWp0L6FYyE6FONoH9jDqrB8RH7wXpuCo
LvIMhAXs8QYCeS4IjoX1ZTIL0hDNrgCnuaG8Q8j1KWJJRGCbmEbhR/mJ6eLgKEpRpQfzJJBmSEGP
JJ5Ti1huPNxyOppMhtckuI2sbCrOjXYD0nmLhy6ZcH518KTC0b5k8umZZsiK2RaTCkmm9Tny4OBq
zIZk+fJ9EMCXvUwou89R/kOrQJ0YCSi8vkMLZIIQvdz/8ZsCW8xEdhHTEow4Eo3Ue8QHPB5IJY1X
NN4oyuS9r4P7FNtqwqchgppTE8TJHQMJyAamWTJmbFGcgqbP7MObn7oJEZaARA93sL9vEI88EGuN
bMnonO/mHaAkm0nJBFCMj0SEI+K9zTnFz+QoIOyzQTgBdq3vDMgqBGIYeUNfctAb3faw2H63JKaQ
rZjrltA/47l8AOJ8oRakqBeXE81poFi75Zf4dH5rXEaSAdoDKwgbi0jO+5FHwDAQNxsR7MhcS2ph
Zj83JWOK/V71wOsW/FERQEhomIkYjoIqTH2UAtW7MSJ+ETnRiyTjIBAbOFCAVAx0OsQo/Dc7BaZj
YFNRLz7wOkZtD0b1X+Cjnv1VjCz8bw9mzXN/sH/hz67oYultmQxFu8qAekO9gmkDr7HZOsOUNoaD
K7CJATBBOa/3iknYIrYm8DEEKcwW0OoW2eO017xFxqTO60IIEEncRMuN3Ic1FEFotwDj5oQGDYeA
hIXqcswRgFSQjCSTtKxFld+LD3O+VUHcD4lofFgsLXPCUn3R8dcsX7unhZwRHoKQJRAw9noRQgUg
T4IY1ttKALyapVkjnoG3w0UBre63TP+km97nSypbM30PEjWTHatCL7nJ5jlni8HgMd5W1EMyzqj8
68aDIDDM0bkLfpJQnrRU1gdCUQZkv7097L++Ktm9qNn2Gms0RylHLwvnP45c+o8QeCacDy1BWjX/
F2ZEFaKEHT5FM3cfbroWn1Xm3HFIkQaO/sTG4ysWI8I4BzTkmEISS/NB6YhahZ6I5KKUCrgzMZg2
qDUQ/a/hYYFghmginmJtmy1qQHFR6ljaRJPgQ34th3/lFZjcALtIdtxlEXBvGnRErn9dHtkDT9A4
VrwsxKLMifY5MnXxhX5rLox00eORGDGOYvJwIGBNgPJNEuDmFHQnAkDWQDPdIrdBpS5YRDL/8Q3V
MRGO0B+IyOTzQX8xM63QSgO04J16WyUohbgZuFssqA7uHObl1nnZaoiQRMfJyqrDjug2Pt/M18cg
3SsFKkqKolsfv8v6Y0lLcLHOBQbddNPhtIq52iQUC61ZuDnpHSB5GqkYPEKvWRsABeVRFYlMaujm
deOyWm97pM3zGwNciZE1oTIorGzTm4LugmE+SUzl/GKWhgl1ckwrP51QX0BSUHbnJU34n6/9ib2T
cyisQwLESFXqc/qEZMCOyT0GaYMxE3Gn9G2g5QnAjRS3H/8YaDrhdAcqyZ02Yt09EMV7B+LgaAGl
3igXBYcOdZbEQ20rozN4JVe8+kP/ORtvFcZa/3ADiiZFle5xN/f74Bas6c02hQsG56BUOsr/WhgE
+pbs75hXo/BbEl+z+fBUTeVFuasAYUIFLoDzyPiIIEVsa+j3v9zbgMiZ+XETR7OH85+QM9MQmxg5
5jFujWtP0w/8+PPD8nW6B8SmT/neXl9MDPpHNbqRAL6HsNuISJjiPAWuDn1KtlAb6qNaQmUOJPiC
qnGVDn2NjAUuAMmogzECl8M8XQw5q66i4wi+2WK/f8JNxXzMXxCZkQ5ei27gDRJCk6TBAssNq4Y0
avEistog5uGomNVHMUSRhjE/BEKBwpuFHoC0Qjmi1f54sOsF07heIHHiseHW/DLoeKMSmz3VcW/i
BNLTiHQKLzeG6JSOn6cx+lhMEV1jpVeINVqi2bR/ujqHbwdXfcOzjvngtTiFRSPqzS1u9nsNJVnd
4NMhUdPjcyl+epn7giKTRQJ2M9wS+J2y8IBluy011ewUpEEM44+5vp0Ajsjx90hH9/lhh1ap6b0T
eW68p+lRi7SYU1KOBoEoRxHsWInOUF3dKUXATIwkeTOkBxmU6yWIaEaa/vU91klJwmao86cJFMhs
VdNHwdcX2CQE/CLnfk6vXJUy307fLHmyvxEkqq0tktPgnBhBqydjoQt7oPFSp7e/MkpEVlx9opIa
vS0WnB2tUBnqTS6iPkWTD5aCniHvUiPFRoG+2VirK5qQZz9MKuBDvOww7lN5h6pphcwM+cg+/UOq
ezDgAx8TQfTLyyvkmN14yGT+F2+ECT3RTfBD+55uma1JicwxdOOFQOYGZrMFXPq5iv+pdGAS7Pdr
PLRlZpVL9CC/sa2wP1yzCLc0L/84egwM7UanCgFf9LuIzDR1aDX48XH1czvXizejS0cahjphsmGR
xrALcwLxQQIFmFBNaGLin0WHS1wEYm57I+h5mu+ojtmExhfFAesmO+1DDAkhBnyDPcgrG4vogM9g
TqO0DYCGIUZDLhDc0bDiW3by1PwGdGmTK0RASfwMSzdtgIAGbCujCZgAwE07RQblIndknuHsNuWF
YvwskZtXeIcNQr4rGnbEAsCy/tjrOJ4posIXYOHfTrwOiIGNEG0rX+Tt9y3FJ40Wek6NJJT0hcMj
pr93w6uMnefjEhfsvhEqtjFLNbAz58+KVBHmTW4rmmgnFc2atxhTFvjsB8VK4mBVoOCSKOKWIcbS
qGatY/CzO5BfifwcabCBWPplo6rxKx6qepOvaD4WmcKON7D6KIPHVwCzI1YfIOxsSSCgW/+xYoWF
p2BXO8kXCtQpi/2X4TfBZRAkrKxYXQRn0D+9/pWJ8C4Fjf2mqV6xSGEQX4vuNK6iB7be8foLAd2p
Ew3H+4xEiDkWMtF/fTgikm3tCs0hS0aeWuTvb3BqBbDaLOxkCfd5SgEzzXyBx5rnnt3HA43zcCzJ
1/6WI5QKMTz9tNf13DSSgvqfhvl8h0AlsJFddkBNWcKWdCPUmWcfEQg4+CFWYs0uUItQc0QVa3qs
aZehrdXhj+ngY2RHamdmPlGA6b4trEVc7EYO9ItEIUDVaVOKqn//2AlQqfSuNQ9FbSHZ3hKKMf3N
Gsn9uG9/CKN7ABb9WMMUmOrnpKffqTxxt6N7CqC5OQNECOkItJUoaq9mxaXDy+UWIm98X3tIw6z3
XBytlcUyi3IEZlEknYriWAruSUJOTETBCEDEMaTMx2AiPOcP/kGZgnT0egn6rdxL+UnBx78GsTIo
/UUjTMIJ35rP2W3acAVw7NgjAB737vxsiaDYAvI57k4PgxkN4kXaQME8aY/KHDqXnOEJGIjPTSLV
PLEeJLzTEM33jszeF2Nj42jhaPa283+Fv41R7Kqoc3tbzZHg/d12rUF1lYt8910mBA6B7+5vDv5O
Tl68zfk2W1Pf5pAfaf+uCMr17r5OSbZBri2AOPwiYPIVBYqvFQAO3Qvd+WvtHxFdsEY6pb5EZBPd
yV16+PIZq6boorUxVkUPX3Lvp8GeVuX4t1bmilcsn8Zhhk5gAIN2ed6tynlNCdQazAoxUQPEyZt6
dffg7gtqw1KTQDzFwCGhj8NMsMyvqGZaZX0shIugsGBcwRTwUujfaWKxe/Fjl3DNowBN3R8ecKLX
0+nXlRgbmC0+qHeE6AnCuEHunOzZBMfcYS/w8389IsC+qAJzRGDil/s2kYtbIA1sBAt+5ZIFefH6
mgVIInZgCp2YSSw8jF38mZILb7AmivTcK7eEi4bj/rMa0tI3ajrHNHowIYaH9JjPiMJweMjrE9fN
2C1shIZU5tEozitkywDMlIhMIWfeI+iJO7DSD56xj9MGzSHSACgJq7HaKzI+5BqVX6BHC1Ch4PEk
RaOeDCunRn++qQLVIWPcfXOQEyEKTo1l5JE4zVtXnTzE0ucAFo1Ynb0nzAt/RaR45Pshvr/milOI
zxMifw58Z5H6CXDPpULo8AWcBrgES+bk6bzMxOOkh6UCznpbTyAdykwhWucI16hdHHgjkBmep/GM
g57zcdQZCE6pLiijfA8U8hOfwmABShpoEU12wA5C00xT0HwQwKFysfEzlU59enHw1KiWiDctUrMV
3/fNel264BPBeHzprO8Jwb3EfwOMU1L9MIW5QZp6CAcA7T2+bo/SkUHY8TFc2NkF7RHerRbJNE0t
QAlj40c0CPwHqB/oXunNUT7QxSuj66Xygfadj8Mti0lX6H+G1NWMzIQOwMGCnlrga/GaYzgmKQCl
nsTf1e/Hx7IXkYnkyTN58lgi6zrYJ0LuLfQ/REtQAVq3aOuYlcaESVZ+TR34fszNCiMQ9i9kM8Kf
V2dQGBQShC51ernoP20ZTSsPGxfmAplGk6FGGx88MMnDPgGkvrPA9teNAGxJLVqrjKMwVuLjVIKU
uLTHrPC3pTnAopJfys2IBlRwBT787EQ4D+0G4lQZgEkFT46bgw3RSJohTmHkDDMW9gGHpETpjLpQ
xwj9auelHzat8VoDW2FgE0JJLZIxrPybr8gxe+1fhV6pk5HFr50AhwBJFRH2iEFZBEXxtMIPgbxH
jYsrBsS0cImsuA6YmT/Ulbj8KSVqLSER+sKk9gK8VXd+ty/ud7YjNGDsEugB6Q8XFNsDjQJwkjWk
GgyJkzsUKFjOsYyk1YCl9hqEd+QZZJsxqvQHthOOb1HBq4PbUtEkw4WM/RzxE8uj6O/jjJmcW3u0
z67NH7Xks8TXSJBc/1Cv7lEA9J47TOxwFVASy/uix8gmYj0lTrhNEmM6Nka2MoR85sMVxA9WZQeH
6chSThhvpm/n9YdIOCcBB8g4KKnbzdmGQPt8kHs2Np5G8P7XZeDAXgSoaheYPvjH2TLpo9Prjaia
J6pxdWDzZI9440qocjiXEibVT87P5SFge0JPM2+vz9kXJtwetxbSXTIveOgQHFzBBgCGYPCu7Blf
SmTXLQ5tbOC9vgsCPORuEulzhAh1xxuoK2PT+scUMl4z+bh5bcBa1xhUBAoKCcoMhtpVYR8aT27w
7khg/l4EcjP7rLs5NPwdySJbqZ8/jfRmDtGLs/wjUmV49FHmIRMuIdxpTqJUZVUterbsybqJJa8L
XtAnpLyB18tAs09TfDGeCMnjkcHG+oOGQEwX5txuzBpETSNILY7FsfX7JQJ6QxXMmCjDYS7Sf+T1
8qxw2DfAAjwQokS+ptMPfceIM9hr9h8LOG/7cxsINq4OtOEDphdUHQCiGQKNyyf6fXWM33id68LE
N/IIathj1AhnXDZ0xcCtH6bSpVol+1H48PBWy6JMkZ3dvu2ynVrOmdnyhuA8c3wVqwK/+emDT85C
BLFH/lqbnJ0DR8bgxYRKJrupOANkt1xgsHoI0vGBDgyZAaQ2+n9USvBwkD9i95bvg15w4NmPPeRc
/IsHlX77G16y3bDTE9XqwTiI3KzuZnXB4NR2BncUHKoHPZMZGsf0ndeuEYZy6tOLC7wfJjyIjgaq
y8asx++LsKBNFvXHFv9vzGdLYnKM23ZIpJlVsTcDMq6ZR2+lo0l2S++7o6C8T7zC69lj5B/cLk8P
jnzF+gu7OYj7f+wETNIcih4ElMQhC+EPII643Tts+wkyYPB2SSd/cJFfugcTafjHMQGxEd78nzG2
e16xeC4OxGFJ/A3ZQxK50BaHc7IhP0aJSMw6NjYJZgy+zfrdC8rBBH2I2yw+XHW0fSx6qzcwSwtn
M2TqMxpasrnNlsmGmYqqJNUYIPa7Hnd3wDPWFrw1vtwaymww1OuhPtQsddnNtT0cPcvN8slVjq/k
PEQcpQX1HwkC/6LRGjwNlmyjAulbQ5vDDAfx58QWlp6ILhctHPWU+1EwDbCks4Gj8BRYt+UIp3ef
7C9MCMYz4ELKVwzO3si8n24brg7axW9YSi8kt+gdf5XnG29pofdZWk6wDz9eGdbF3YvLExH1QlkQ
Ro7CJI3h2hnvCZggK2mF7uK5wm9LvMnnToZQG3doF7jgL+9dBUdPIw2ufRH5Jj9clraXZqg4xxsk
M8hMBG+CUCqHUXOA93HbKdwOQXlitsmiJ+WRGaEzQB1MIWEpmeSWeth13uun/8lBPFk14rcJ79EP
WeQ/ToOTj6kq7lT4Zzq2HhT0FgZUxSnd9CyaG4Ub5cC9/uDhEuJlflZtd7ewAXoMpWaGSB/KHNp3
RVrM7TwmfFR/5cLsi9Tmbgx8Ei9WBKER7LHMzs366fSNRwik1MFokibx4HiK8eDeyXNi2y2jvsNE
8RWBmTLbmv+Zfk7sALvMwr3gAjEB+l+0h3CXOpzU9pFZL4DkTyGa+V6Cyv7wuuJgIBKC82uAL10z
+yQZPKfIhnrURfcmxanaPGKQaJvIXF071jHDzpiPlNROfQMzBy5w0T4iwfJmzuBVn9ZwSLcKpTDH
fPE9AhnwT/fQqSD8OCzizeEMZL9CdOOp5DCey0VG3xjxHkvQUlBT5Gx2sqTDA7w7MS6lUSM9IYgO
+4Yylcy3zwmOqnC4by1aZ/GnNGtlmxE+Vwtcbcy5rvN60QnOlBD31smmoz1o8m9z55FPoFD+0rGt
YSJOpgT3MAFCUorR8F8k/5fVlrO79Zu9qBhkn5DjLyV0AxzEABdafMdpnDPLkWwBUUVm26syv5JV
y1yDGHgmJmzOQg7v9nfzPb1OOcLinzuB+LQflsIwztmGzghUzB9FPfvLgb5mN2Qj5KIk6SIJQQ/J
ZnPLWqDLAPKcLafDWkJtOfsFIoucMH7MhDxVsQZZQDBBg8ifcPt1ZibGwKUYxK4DaZrafeoOuSwe
UxCdiWrcViODwHubT3NSXRpb0v8U97YaLH9/avRdI0CBX/jZVDldOptUSod8mIbfeFgDRvCNtPtu
KS01slTxl1KnQz2u+wu602/1PdPU8GuMOnzA7aeUdVVM8mwcS9VFbku6wbuCKKJqbTWcapgBNuTX
mAMkWlPioxM4ixImsHOYuz3JImzU+Kx+QWkLhXPNxOVkSEwRbb86gyi5AaF8J3iLCiHvpnGS+B3Q
lahrTqrpeSR0rISOHdzb/MdDumqR6JlD/h94OVz014d88qDITRKSjekzAlrmg6afi1ByPoCDcd/z
LdI5zwAKTfRb1XDbRzqsTQTsMj+LVcxSB9ONTHT5B+V3uepc1NToNkDOq+VLwOkvwlePrG31vvMf
pET9INa+A1PatPRID/3PolzIU3TRJarcwuUfZPIkmeVYrnvRMKZEdPH2qPoT+bVopv8ojv45p9v0
faxrYxin8JEygvDP9KmZkpvQdZMtOggAfDdc/xBgMEK9f0F/X0MlTQArVEyoKUZXrsqaPVcSP52f
Lvoe5xs55bA5U+wm6SJztOkrzuxhKIVywNSkIfn6ojWKStRA1bW4vrePa239zgJO8u8ucmAIuvC7
qaaNUwcHQ6OcYFKhn5dwsQU8Bvz+iWgbuHYzL7dC7sswyuM0WkrhcF9vQbSYbZDdk6LNF0pOpYym
LHPRRCq0aCnuwWCL1lOdkojwOSUSxW3P4+G8EEpG0S73uGpmC4IT9mcNJYqg6QOXrpPKGK+KqxaA
5SGcpIkJBfFo+xCELOpil48FMTxtVL3cZE4uCY6aMeGsmTzRpOK8+JmNT9Udb9RYL43BVo1ys95V
erIWJqAPyRJk3eubscmzppkacjQCVRYJ9+BUXLK5OZ7jdbXHIK3vP+5Xe0TEKXmrIOWnYkoxHajp
20SRHmA1FrSGRUAN7zqJVDzLN7DHtzBZkNZxiPEmM/UBGeq/XeV1XscRGWuN6CxTVfNHae9u5HO7
H9gxpr0LkYyK+4U0rU5aKIfDUNMZBHT6pbBAfKd9twCIjUaxMln0dIT03+hGJ/aYZ0C2sIViuAMA
8Am+p8mpcpSa1kL6DxQ3431kLYIZvpkIx+H0CeSj76zialAh7w0lurkDvrKodeafMRBZe4VzX0U8
CpPF3eftGzG/NKSFfIwxcNnIR4U/R/NtjxfKciPMPUI4ah3ijjrj6IOkeyygWDUeUnDT6TVAG3YR
iwfzy5+LVV9bFDjUUDn2t9yS7d+BI2ueT0FrVjQmKoZyvvlkOqz7f7iARBPOnY71t9d9Z7wLnCX8
9hSjMv/Abczn5ltMFdlQlylmznNygsFImL80XbkZ+XVIe3pjFu/1eM9j9iJhw6YRS8FLrsaM6TOE
S2SWosedoXF9HokIOjbXA0gikATPCOAh6+KCNB/yLRrqY2ffkIIuHwce0/bTvm/EFTD2kMaOQBF/
LrmqIZm3/YhR0LztR267q6Z4UmaVczi/GJ9WqafhwoATXw9MAChnaMo2Y2QSEjXg86s4/6zBH++i
jQgxyE1ldrsg1BzfOHZpqA3LteoR2AfPPzIqndBPl0+Pd7BbSHgFUTlzZ/CeKG6BVRtnUrpKksky
ayZJfHBzfLbZslpDoOoVx3lJaeWTckOZuSaoWiM9OHeEcVvF7YU9kwVussJkvzrIjvS2SBPqFHYU
A+seuo3BviWugiCEbFMmFoPMDbX5ywHqRDcxBxHySLUqcViOTk04PH5m4xdG1CwmgQ7V4nOFwJbR
AvoWpabYEnZqOHabQPTIMvWVp96O3AOVPItW9PGyL4xdpBpMbyjpgdz13GNQcxTxS6rpiUCMi8Vz
AVxNXJ685IS1f6dXaqY5snmwg3fBXsAP45VIxFUwKMxo/BBQi8xs+QJZjRBx9/Z9601oFVmENG5l
SxSZQn3VmdWcWFH0XL3lGH9Xu8C2LsVYw59Gjblgrq6yKcrlN8LP2mFOy6KRQypxF6gnYjoZZQmV
ethDLi1OZBY9kc4msZW8yAyASWj9D+Mx4IahMh6lJJHkZNemcY+4SCNU43ydYVz8uJCMqPoxLDH4
O4i9PifgOz56klJwxEW1AJ9LINk9Dnv8vLMUnYAJUvRCKgz8KGw7DFNuNYb0xUIEGCFjaUOYUaCZ
+DHHbx7ILw949JDWYC1kdrXrDb9P7DpG8+TENHCXOjeQfyDk/0vna/ex6nbDHQkyjrAnwAEx6xop
W6iLpRO8gR87mWDLKg2WLAs5LtFsFjpE9ItTcqb8+1K2n9MbYSyJiMxQl6z0B6vB4GgXpwSpRPge
C+38tMeCNOk0wofucCkvi7izu4B4mC2Hks0c+QOs2Kv+82386sl9RcDoYVdM75pZf40+miO+kQgv
VTs0bnPeqAIkhWlr2UOKwtVyTqiEY09b3HxtX7GfYMG1VT4wetPDQ6TlnG4tEdQ+voPXYmgz3Duc
LXxZ/7Zjvbc1jTMthKHbjudKpPECA03PK7MSYdv9LVubZj/X5ZabJaH/6+6CYNx9EFTeMYDJD82T
4oPGnjJj8f35UEdBc7lRUn3qTzM2rsHpa7fu/cz6299+WBtVPtQ3j4sSsWvoDVGR4DmNiYbaJn/D
7swB6c83smdSiK2XB88Qtv6XllSDRbgXjPegDHcC7xnDUeQCIKOUigghl+bF0xiGKkYHPnLGti73
EtSuz6jbFKeb3XffSGHsd02/OvpXVB0BLoU9PbiMHVT9cfDcg7tiEL4HhXYwuofOuT4039vfjuCs
r5iSTyVjcYOINo9vXvFyGf7Mt/cyiGKsCntMdqEuAHjkBnQsfuz0aY4V5ymbtNms6gvulH/Vw+iW
frYwlkX/iik0pyXgApyN/5p6bTPHDkMAAiFTLvH/gJ4Hj3I29Vqcm2W90E5iWsZhYKcIL/nkNxQg
4k2cgl3CDtBmb1M0QFJPs/mWOkasljoe88Zy7nYivRPMaRDx3I3iu2JKmCn7qJaZa4kQIDCHicG9
47jFq7Dn0fsQS7Lgtah3KvWPAUWA8BLCQXib5zQ83USdm6oY4r71R2f4jWz73JBUhkFzCfMd5OvH
AnE2Fmik/KQheNJeXtCmCBjGmgW3leh00uRCZZFEzGrUPkxSxeR3zFOmF5vc4Sv7WH0RR/m1S97B
grGcNvb6qkWfVtg3UZSvXpCh43OfBCWmWqwkBiHII46amDRyj0Q2pjGe9CDz+1sg2B88a6c/r1+e
uacDliX9jAKXGpQ3A2x4m7EYCfaVRg1UwKFaOOz4xDmAQv81x3IGyMtOW3HfckSzQlPEUwLK32Oh
ahgbUEc2y3tqrJ6hPO9YZN+w0ZCeB/xNDt+qSNIE2yRgbERnjtn/pw6fQik8bMjTzCUq7UAGxejf
kUmac98g6bI+AT5PxXDW97EDzTmfn4QO1GSsIHblaH7Z4+UNhBCy0EgJ7r1x4VlKkeqJDJxxQNlN
zhNYQs5+3Kw6BTc7VHeC/IdmWNwkRMtvUEsLJ4XONk3LPR1r2F6S/SPovz0wlhKCg7EVdLfnjNgj
PwgnaUu/tk5myeYxZFD5F+vIHHX3E+pyaqJnvtfX8bXGkNBa3ZUN/Y6VD67mhtm3B4sgQ6KD2WCI
0Lx0pzJTMIE63zWxnHnYELB2RxCqI+EW1C1qpU11ecftqX8icYjvu7g85+JybkWfIhzlnp6FKTos
fSD04+rp5XFt4hEI4INKTEuIjLutOn9wqz4cfruAATe9mAOfausMXCVjROv/cbQQ2TPY8uygAOUr
AD0L6J8pjUXKUqIXidOUn/rZmTwATw7QcJvaulpongKKiVGAJyMlbu4XlXgssQcie+QKeNjIsLSf
iYYY/gKUHpVADNPVROIeA/RAqouEkAnX/JhcclZloYh+rG6xIkwPiiit/ekV0bmD8GYhDr1H3O5T
7FtWQenmt9C/89pNUK8+oHMQyY9igkysinJXkoa5pi28MKIH2LrPgGZglB5I3aEXG0RigjwA7wjL
awKuiYq5m42XaKsrVVc3OExSXW7EBMInq1qwGAakCdFB/tuvkU0A8w6cBgPDqXRKDXcfWl4FSJpf
+DohyIGvsT0EiHE+LN9MKZohEf+g6VBHqJUZB4i84PMhJBjyTtv1lvISIXB65ZZHkyIB4A+MKhEe
GKGV4uRPRWFFQiMWEpHO7f5ytzEOZJNU1CjYGCBZsjAMLEnjIVxIcAVZjmgfmkGsrRXeiFwY+95z
2X+eH2fVa/w74+qB7Ywaj9kHeeon7FhLt49ZOok7XVpzcnQmZ5CNEL8ICjzAhvbRZSI9/ZFDXcBG
AkaOplP69P46MtEO+3GkbRUP/ydOS1TvSHqHCb3QE34WzOZ/Cg8J0hy2KuxsqEemFTLl08ckuBZ5
s+RKmPjxP/U3+MKCxP6YFRl0B2Z5CEnnyk8f4rHhbUVRfK4nDbAfFqIlrCh6Gs4v3jvEKx2KjQFC
vfeGZ0xIrhJAdPDJlSCRGMtwFVqMh4TCIEl0cVnEKkg7euAlGvsTMgid6MugjQZx/ZeAjhEhe/zu
wTI3JUxjt79vsRxkEpGjxEsITM8lF3CSsrTuBm6lh4PpgZnoa+J1oi4ZRwRLWECwA1E1KeRFi9Gw
YJl8sCGF8AIgmVhvQJM4L3dpAPZOIBdPB/qM3GR7C2/7w051qQJmzFkSY+lJXgtXRhRhtgy9p/dl
PhdxcAKVPRBWyQDnIs/NGRD5w77SmwRPv4XHmsrnBnKLGwSxFt1r5O2s5BNwi4MWjgXDLTYDV5oz
3GXb2hp6GVE5IaZM7GiU/fEzve3UK4NeeA9sTWc5uQfCiMycB5nMwUFIIuKN31ZEnH1FMT3+P22D
8CFAlM4j+DGH/YmV0tso6RlIlgg4f5yYEAHuqpdzv3TgAETB8uVI/7AeF6iRFlRYB4SKPyDtiBXM
Sn/xNjK065k+ovuo1vFRg6bCLn1wkmLzE9vkt8WmZ74I3OscUPoEveCcCZJ1zG8ZMDagGoxLFMr9
39VDhdhTmlSz7xIZMkj3EkvOffGdtfvhpmcK6aHyV0OpYur32LtYmUuS8DavTZ8Q6dPIHS+ekbbp
I/wf6w+EojzmU8oNCV73ZIQuH9y3Sip00Y9IlkyWZMasdteP/yPpzJZURbYw/EREIIjALfOgCM7W
jeE8IKIIijx9f7n74nSc3r2rymLIXPmPoAVEHud4yVvvE1UMsz4YKmvNBSADYODOgSch74B0LCJr
//XsVZxOB5w7dXLTaC8GzFDWr5G505fnv3pZMaA7sGwMMmdj+AIJrsYlCIAJdAo/MmY6PHYzTEr6
6g9dMOElMUiZEdGDipSuCvNYPn4T2nM+w1vYuAprcrf/IgFBdkrAHPYLu90jAkYf/P7rOA8uaeRr
gxwjN6fUBMEleilfCCa1XZlRuItY/LGUOMaCq4IJcM1gc/GfW2/AnzZojlyrIrv+fWKTOIOgcdaU
JTtvEkRdOe2EunwD0d5a73lFIE34XRRIw5Jcs0wWQto3WJrFJaZ9NI+uwt3cxVx2GhITsHOoWu6J
tlTjatpkz/S9eJCNr6G5FnlmiY7oevvqXNE5bCzemQZsXqUPCqbLNtCWyCsNgJlesFm8cEM/DuoQ
m+tVOPCFFYCmNBch7Jcpkn+CUmYAyODHy7dfjq4Rp+qEmbsZAZqu+2lFFuXHQg5LaIEnbAFEIAOW
Xv/4tDUZ3ndRTvXEeQdxjeF/xx2v8QotXskz1MePkBw5JPrRZt0B9Yp0AHD/d6jibRK2DWYK6DKi
kjASjK/Ys1gLifudDnQfMAfdHaegbwMjCBoIEPHkHgiyPl8Zy2d2u7sEYjKZ17aMvGnUnw9YRQ/l
BCW4UxJ7S0sTezdv1NdRkeV4f2xCMod0iHMcMBDYnMlNtN1j0Ktjjx0H4oLCcBJraKg6A+6zYSDQ
g3hGnn7ob+/exQFayv+eY515PS6tA5lLZJkHKunC6MdQpQif5XsGKX1eNym91FNhJKL4dHwLsR+N
F3/SckNR0Qr339nfoLIYgglXWJv+iMn5xHpCpllM7VD02squAp/M4tQC3opolcu+jEqgfKKyc57B
HxpCSmrAZXjsLlimhn3y0QCvUvPnGHje0H6NtQnvIhAkyBfeeer0SN6Zv0ccSYCyvwTuW081mK0Y
1B1anDm1TalmwChSzdBDe+0OUIkrA4OQXRZAXhSufEGVXpxClO1vTg8XRcgMOaQPVY1PPYW5r8PP
+DvpCACacb2hRvay++tgO3SXKFpeUDwEAkPNfTiEe5wPST4WeeLF6gFG99l1y2bUToVdwCNLIPvE
kCeEvJi7Vuw0ssNSGtDFhjfRNuP3vBf3KUx8LejF6PYa5P6oNyZbS93XaMbfI7gLB/0LgVI8ui5O
Ebqy7ySIMfkQernFn+GC99CZJVRbRmIkykjOGLLuKyIVHahwYoFdEKb5x5dCnLODR6AiLseZ3bg8
LgQOoCQHkGezZjRSZ/npfLqdXYl56yRPGCI1IH/d/oEOgejdaf5zOQTjkskj7DNsuWth9GdLIkfw
HAGMA2HfhSxP+PJRl3k5guUAOLrb5aQvq5OL956Dzc8JAvXqSPcZrm3izWHE9kjgbzt5nX8D0NVe
2vFP0gcdQRmVf6rDE40XluyVB8QWbtjoNx8cf6PvnOcABO81YF+KrvD38u6alXMTWnTMa30Wa1O7
E/96sbSdaAfIGZHmlKoUqA85RYM2TAVtAQqCX6UGDjaxjhAeoyCyuozo6qzvtEl2q3JxCYV7hlIv
8hRVOidfy4Fbr7rxNxNRrj+M3xuXSgtncfd/EOu6o4wUxqmcDDH1nxOe2zUTsu0cSlnJXshXpgMf
K99Icb+uUDH27XrcEma66/fxsQc3Hn2ZqaXLBIHGRmpePLCZAmZkWWZ6be2gVBB7c3EoGfHQyry2
b+K2VE84bRSEVrINkDMglUAnG+acu4BGU8p2feXYIGGHCcLC8iadzeKsTVSP90GuTh4Sm8xgUYIP
jEmKJA2/9dkZ5y39UZwN7K93ZadAEVwSue5sggk4Pj7HKTmjYR8fYkj2mHccfwkG4PHaVoeN/zvl
SZ8KFxtkPew7l8UVggPQQBJeRr+ZI7COn4Fy0CaGqAoEiPrE4E1MOUPESe7ruAmvIxgBXvkKTqaA
lVDWm/A9opg26KDMeNwE8zYFrE8uiwGOS58SNS06z9Rs4PyPjcup6IDqc6Z2iVwgEvWSCCU0h1pK
qIGn0CYwxvkAGQKrmDMtvUb1rp+CkXl3qCJ+X9Ane3N46y4srK/6a52ocGKzwIQhiendxqwJ54tc
TfEHtADwHndDCi4Y4rw+cLKZMFHO+lN1ZMzORC22mXLQ0dLT5wugho096KFgNiP6m8e/VB19U7AO
KOune0nezm2pJbB9uvt2LgmZFrnl41J4uusXK+moJeRhWeJFXavrq+ajTtAoPmf5F02nL5H5wVJB
LChtu5yfBR7+m8rOe4g47H9VGD1qTrU8Z8hmPdZe0GPd05KKfZIzr7fDRnaSM8otQdt5reApbaY2
Hk+vHN0dZfuKTAy1gLyEPzHvZ9Al8b0H9NNlVIghVuEI8Y2JyQ0EiwsABCbsMwaHxoIFnRyeCkRZ
cZJ9tSOYhxutT34pk7dQSD1czvLAfg488+3UrEAFj0JVCLzDeAcb429C3h1Pw8LBFKl7Y7I7TrTa
exxv+THtMnc1Mj3QgWGVBNT1C/BxxlGk+CAUpscElWdF1Ix4qX4JxvEKsagYExQYLHrnl2BHcspz
Z8z6M3ptaw5O3Uh/JDfD3jRWiT2QXXnRUu+X9ABJ1bvzQDOJqH1kDLH04e0EFCNLyEg5zzK5jS5e
iTUC6U9I1jvqpPE1YeRjez8nyumFJ5N2SRctGX6DR/gFWFq9H4yAhDO4g9knUkAEIdl4Px4noFQy
8PnAMOvk9gNsE9er+irxnArZwYpn+jA5WXP15bH0x5TegHyzy4gsF4W8R5f0lpEp0IXtDZNDAjyy
gZDK7uSBnC0T1Rr9G9riOzYHRG+I0rhf+IM9Haklq3dL5BsxJ3PlbSc8jm/wtjUUAUvxkk5shnIX
Eplo5cvyseN/4u6TnfRiO406v5tg5ZizfgtT4/VP3Ylu4B1rXP8WX0dkfV0cJjbip6rZcwieH7wv
UckHJdnFxwnqXsZMcEg6OzE4vuhnOb5tw1dFuWY/9we4iXZ5dB/XcYEbqZ8afajSi6Px5SONXAPA
WJT7ttE436NpigJRDusUJH923OrXkbdh1EtkqEXGWhfecSmioD4Bw0k/fXtEWQcMUE5/yJEHaj5+
+FvaWJwtklkaABTWr7mJRAeHP1qWlNMwmhriKJUYXic3KIO0SAyYA0yLDM5HRBUT5YEo/e9EOg4Y
gPhdJfv/v0j8CKyQjv0TQU587olA7AKFHL9nTJYIYKBbESDLLSsPA29Z+K8j9aCpwcFU0IzUtNpM
V892iEk1n3fL90hhJOHci8eypGK3pSIHlBA5CfygeOOvoF5lgFycNqPkx2+bV0J42DgWlLN7JgwC
pAdDl2/S0mzaAzD5Fv3S/JJcCtZ3dVRHZd8Fs2J29aHUmHZaNGjexlGxebINaJyjnqCvNHtMOYiY
jtjZ5neHCs2UiT5BdJo+vTGSCSTLHEf8YtgfMzS4bcybO4BV968hJZhhqLEaM/wRP2SEAM9QCVEz
TMlsWhJpGiGgS3SSQktObr3JbdmQPwS+xpN9Bs1YwAL4nFjQVi3Iv/UKp5nhqlG38oz8ApFdHxaG
/yC1forXPCwYXV+jzfqzvKtYWXfkE2N9vUArv+GjIPgteEu8B2MORQrKdCQ0f9W/R0r5kqjRhmp8
JaLmWFBgdGXBDRkIl6Ri7C4fDzFIn1LAKqa6gC/nwabziGJfXN1DnUIcvrVJfNZLMNQxx03men5T
XqfVt+KMYOmkehTuo3DPFeKw6MtcvlZS3quOeV8NDD7gke/LTol1mkpeYXTmD9WNwx0///Hn9VL6
cZB19AkGwFRJQVZZOOyKpH3J2Up/BQYrslemyA4Zdwg99QilI328cH5Yf0TUCzLdsYlIQPUhs8OS
VY6PispvbLqb9DzX3G/KpD++b2t3Q9juPXhPt30BK6SEUWFitasBm0RLKsLkFUA2C8Fb7qxReow1
8BqGFFhuojXvGdtShILQGpBPw8Ua1R9cBD+BGQONTze2iLJpnd7sh5Cow0Hdj3r72/DnowDc9RHa
GK5UozO9/Sn/AucLxTVEDBkiveAxN9M37V3fTJvq40qxupV8uk7+Sb85+5JkBmJHI73wm69l9ghS
Bz+rAY6BN+tfJII5tXSTMGBtyOa2W4g8SvTW+qLe5h97QPDevsOtODOIgTbxrnGxPCnaxLS7HakG
RXLIpjanig0h3It7x8MF8M+eCrF6Ds6/IVEOvzJ6Q1nvOk2E6+trysfOU4gyWg6mBcOtoy7AENG5
mg7RodqB3PK/V/ylGKIcS45+UGc/kGLnumgigFGc//qMkIScJD2KYKJ2bLgI7Ab2jezebqodpFiw
qWvWLUqGmXIwkFpzINp3+kGq3Djw1I40I3qNB5SPw+e3kVCaqZA0Au6qN0fcOGLuDVYWVt9Yiq+V
xYdjdTNT/qS52aSeoDU0RJ4DTDGMwAhLhwj7lIb3UbF7+Ic+ikaG2psL4ss0YTpQ7F8IgM4ZsCbC
ZXNkRtK44aRJ8cl9RJaCebj0MT3pKTUSREeoUZ2wffzAs6gkmV/g4jAjt1/Uwd1U2GoGmBKeQ9x+
PEGInjJDYKJZs+OWcHUlbD47rv4mkcRsJXm4GAEzSZSCn4GPkQ5X/G0dsVvE+cuknsuspbD7uIFQ
jqKZAyRGgMd1ADnHh7VxJec9fUO97cp1GeqsRNcp1KZbQDxyieW/3pqLOjOwifVj9Tg/20jDPcgT
2J0G5gmR15zUoRSMnBgU67KU5hx05X3BhHQSot97cMuo22BsYvaeNuNCaPwp3uTTn+mgUV3d35ug
f+6A0cxOsXfPVU5CGGCIT2EPRAKJWGP0YEfBJx2WWJ5zl0P8iywsllttIk8/EXVQw3Im+JY71rKa
fAAOAbWBs1JdaCcFTTAkPcs+2w37EwvZCk0VksfbSR5D2fT3+RAmZ6ms65K1J5+/sJUOCODaCJgz
FC4FXg6cfHQOsvIoE5TiZ6JjLywC/pUDJRqMK6fszcFMbt7T+x3lubEFGrM3gTZ6BroO01oXFrN0
vUTRzNqpozgnt33KFlBNlOGT/hfJ6SfIrEkWqRdfD1r9494D+BscGl/kls7Pl4abJKIXS0MqokVa
hC5zdma++SYk+EUih5xsDvazimJXHInV6WcKLnoIO27+wSGDtdDIQNgwUQd/dw8l6vCC6ujnQlN0
HDohiCteI/S60ZdF2q/jLlEIQf1Eg6k0ymdUCxFtdtaIKRLXgnYWOh/y8BpeU2lUgk4D77kclObt
I/itu0TVAaOBPB6l002KlZxeR33WvKVy6GCIgC9+64HYH87Ih5jwB6Hu7gfOIxb5l2xOOkuHwGEY
xU33xyjxPf4GtoJwMGDzJp2WgpeQISx7EMtxT2+rBgsmkXrsTmSigCewGNJ132d6Zi5EKsYGvv8w
zG8Zt1Zqlhpoa0Mj7EAv7cECPY5t2lcLg/GEabuApGh9ON42QxWVkG0BLUac5C0tyUfAt+dshuxc
1kxl1wnr+ArXTWTfsFXpw3MAVH5YdKhFuOObkSn6wGaxl/YD8kH5AQSUImlUREw1vhBz2hGtknV7
IuRbAvZeVEuIre19Yl9N8UyRWttHIHKbDXyBNQlPtM5JMRj8sPozAMDeU+7lnUUYMvYxhZBmhcBB
1db2FDQhQLlalLBLwDnDR6p7z6nQ5tUcRs6kmVahGX8JVxZQxNnNfRJ5Z/jzUGnIYZ+G4KGmhGZL
6zD4lTnfBBXjpFuOJpx41o9lx2xTleKAC9rBXMRWzknjLtlF40gTkHLw0ugTI/bGsFMNyZtXeFNI
9vJeRHBjFmQ3OgDmq+IdeSw37JlIKfHxTq9zNdkcUBQCGduINigq6luhtP9woD3/PT7emRIWeoT6
AknJQa0/w9YjeHrMpSZwIiCsmC81pi1yWIyC4E6yzVOxCZujBDfPYqDM0HQhtSFRTmA6ZnKlwkmc
n6qljsrv7aDsEyuhyL/zOTZdxirZyJuIFsqww9l58aq4juBz0nNUApqYbh2hHD7SWUfQG2+NxXHm
FpuRhpu5soe/fb8ntHU2IgsIDvARolvQFU5aIlo51iIGpLjDU+Nu+YRMZbdFua3wxCBw0LCJSolc
O33RzavyfM75zS9TA/GS/fmnu/tigMUoKAG72QNeMbRuvJzpPUGOANd9d6BKlLTuoVt7Am5x4P84
UCe/tNrRSMVkPRQVEIOgZZyxfAZxMOeomZCNTKI2sdQIjmei9giSPICgxEGBRJb/o6LlbQPmtXBf
R9chgSrr585kWH0ESA4dseTawnLG0ZAXGjjy6ygzOJ4WoFWMruOWGDbCehbXZOM/U7w1xzYmwWFZ
rnJMY6zbOwOuOG34zTge7kQKbjvZDPsz9U9okxyu//GGmDlo9iRWnEmN4NB/p4sGsahNI2bK+A5r
g+khkdggyDz5CLnyiIwIDqbSon6iYLFRSH5X3E6sfP7Zpn/GWoO1BAW6qMpl2Wgc/wESxuJNqijU
r9daD2dGsFP6iThwgz3/S7BGlUJfZwztwfngy6OL2dR+r6SMNZlGAwnpg7BVbDWaU6CYaOlgg9ug
4uwyUCMUPlG9wHDE0+aUGZ9xXLhGpA4J5I3bGVFz4F/63f01IhpiULmvPczdedRf80hsnDpWQuE8
Ed12DYOUt2wMDki55D2DFzoUlEUXFCa3LbIsFTgk5dTQZfv+wTj81hXbCrPU+rtWpuXqvUZOjtB4
MFTa5BkYBxDoSFZtEyUN2alsmcLxhRJSZuUp7B0XFWaGntkigntiVehP+T11+43l/x9UXsWboYgK
GA4OA1TNbL+Vu3GQsmtJs1ZHxD84F2J9+qCjIOTjFwSWPvn/yc4xg3ZomjqfS3Q7iXn1O0SaAMKc
CZzhRxARN54+i25W8n0M5zfu/M2Qj7/x0JY+QYHqgOCtqIqRV2uTIzJ9TnAdAANPzRrxLnpsTng+
x/8GlwQvdt/R/1CizvSKU5tQ+ag0O+BMsB7Ljw3bQmkHqSSMSqr4CKIwQbxlbDQy5wx2r3KkE4BS
4vEm1d/ug4K58vjLyXjIEQsxM3kBiNeqBaCfOeIX4xiHNlhAUz/nmmrRc6Fn1+FtgXGEJdXugucY
KkDYNWG/2OQvTt+ReQr8Z6wBnlCZSVjmzeWGwEgVvi4ekUGIHGzMjS7I22Y0DsiG9vWlAJhxXEey
D1TDKbheXrzLCkrDqSRwDf5K3DBSkPQf8my5PWBzHO2htm9XCOpZ0QsfZouz2aSddL68v87A8FDz
5MMBH0vEKoooZoF7Ab+8YHXv7kdI8luqdFfIHGgCuW71l5Of4JEU2AVioVBqMhFwvOOMSYQWGSEa
HmjslcWJkgEGt1SdEmvyA1jAlgIQyiFfQTrSt88ROG7T8zaqwwH4u2aVkyExn9CpbN2ovKibOAjH
BRMGJ+MdQFUOnkx39YQv4fOHFM7cl/xBnzqCJd9MQFkIS9mzCEh4ulXcNd4GRJbcqI50A3Kh77Yx
7/F+AUwOWwyRGJzzqByxqLMLXo/w/t7LkUAK6rhPcdV5tue2+O2OdZHwg7k6KZAjQdK82YPeHMH+
GA1ZvgVAxlb+sHkhpw+kA3tpwirfLjkQo5wFNjSMIcK+GmGd4ZbkJGdlhg8cZV7DSBhcg5prwnu0
NldvVAYpTeI+prZ/SVmFj6DcYtAa5zZK5ADHAxJ2uswdPfp5xN2DaRdQEsZJp4NOfPRe0vIIDpAr
F19Lx+wCuYZ+DODrX/JNR1gAjNo1k+CZeVndvrXu7MYEReaZkq0QcEsllxJpFqPTxSps3MDWPPmw
LT+Xe9j84yCWhyLikU2XpfodDl8OrpGPKzSpO3ONl2vrmpqlw/zK/ntv/qE83TBbfsgf5mjPi010
+qpho1ZmPVYFjifseSDsxhQMwEXDkqipYDu6cYXsjJpBlM3zmt8cSaukeq29fthzcpvhvnEfFs51
BsgObSXSSm4LrMfcu96JJlUR+oGrjvYTj7DPtDiA2yQbpCKb6Zno6BdAtuIUY0BhhBhtJGUIaUQl
CxoXdJ9UYj73jTUH9HkivKtPsAMcIBFzafbwfxhvm9M0oR1/OH3VtVxbYNmskhIpUsBHHBepacLR
XtL6LSJsTyLfWYPBQsHMZMnKrZKKJ1qepOxzYmFFTIicZD4Hk6KVwRcYRw6ZxhNAi7LIIHXS1r0e
8gNFV+6VniTJu/jAG1yay0lN5APzt7+nRYH2F80n3OUniu1ycjsqTya56RHCkvhP+4OGFnk2Milo
Cg4amIsyFA3pK7gN4dtFcBg8LQbEAedf/Ek4paldwJMzliecdqbPOdmnQtGPAubjPgINVhZnNPcR
UgebD6cKJQZjGCPVdV8reIWwsk43MtlwwKL3lRFtkyNMoC+2GPc6I0qHdZniPHt6wS6LACbrkpJZ
AYerV1POoYUQdnxXLKVznJvcB3ACjqTA55goGhZVamhlkvuvbPdq9uOZKsfYuMPfXqIfW1RgXR18
lLNvthAFKjJdiGSsXQhIkMiBJrRmLRyrkCOghdwPaHL/xK0QXUEAAEiRfrGMAOhqb2ZdAr0EWlU6
5J8eSPnddzz6iPBATGZNtLmTp4Lx2gUdvG9/q+1p4PYTHmPUSs88fGw/py2qb+rokKg7wpMDj9ms
GyycoBh+OnFTZljPoEMXmRwJHnfEcAhh8E33vRv6rMltQmeRfV6SsUjTU2NNsQOGHNxDERRbpK/1
zW1IuEB0afDgD1x9uD2nJGBHz4kBLna34RApg8M2PABLkVCkktxP0UXpBtPOrRZmxI9HdUDgAYau
T/yxJkKeJGUmXffQGpGZ0qeCU/tnRRHYPuZrQGtn4H/d+LW4zcjPvgkDC9+aOC13ARxEwgCeLKrI
UC0sL4GIJW4tgiEqy21mpMn8UxUWxD1+hj/7QF4GlCkJyAeNzA/FxpDuTAfYLmXyzckOCN/ugbvh
YxXxpR5pS/2I4LnfCa56ThIEoDIoEZF4iZDZtbx8El9DkCIROexNDL9sWa+tqPsQkZtUPqHQJ0Am
BKCwLx+4KsRHEUlnNmcRKO/7jOwBVMxfMkw4l11SMI4tQYkrA9M0YgCUifJJrxzpLrpsNjSiimNj
Ay9IiDKFE1jYaq+X8stB+DjCAOx+YVD1FVFQsp/vfoGZ0t7na9PemF6D5FTTByz4l5+14NjG9gdn
g1LEXsD9nIgj661qkk2+qEU3vjlerUi24Ifaq/ixb9dAD1/Ljt/Cpqu84yDbMKfzBj6J32yCzEaz
FEh9cCyY7Mykbq8M1B7sY+zEchJY339VzDwg2DLvAckGo4LbRkWbNZBEpeb1MTqTgyI7Vy48u30Q
XJAwM6aw+rLeWcKaovGAvwBKQiPgNSFjHD88CfI3v4xPb/qDifQCOCKjiI9zj0qud2d9L75+AvFU
7Ro8q6BPeIAcmfrS8C22Gj72E2uHi15A+IRvwWfRLXDWZv0lCl3OUG/nlQJbRQq5EkscyHIAoHmb
S8iyl7Cf24IfT36OSGFq4n4wePNuXTHq80jFv3/ed15QUjW66eESSZz/UCI+9oio5Ltwczyw2f6s
M0orFqfgMCCzqVt3xG0gYRXKV5PYJGB/qm8BinelJ29A2VUfj9rX2eKbcq54y4xRQ4A7+wJ6CN5l
sODtd4Go65Ni5hqZ2ycoD7VH20/4EwxYjhYEcz+oAmGJSZsiBEjJ4CQQnaK8NdWob1wMpkNXDFnI
qPT91VPUOKM4gt9syVpoRJ+XpxxE/Cej+AdJVGmf2VUQZaJwmQG8S+tqxA1oWYg37mMPd0N02m9K
TBr1gQmqciZdOJxN60ERdNcQobphMcFjQLBKsvc58czJDKP5fPTyDKR46/MaK8fcPN4Y45kaOcl5
yJwvcWU4HWFVQDUzmQfiEeFu4cxK+kCZKgRsigWDEIkz5o3P4jusJs3YWLZwhVev6ls9g6AFuqtj
HE+Hb/j5u8Wg4hoC3J7/YLcSrhVxwhB6w2SJjpA0AER6H+LFpOxOqpaHuR1aazN+LhDK23Uk0k44
VbNPyqEgm81M8jc1ybJx/+PLV7f+w+RE1g3IOtd70/fv+MkCBZGqhsIVVL3Z0daKGlSjipkHGKD2
5fU/FrOCvHrS6dikOuQIfsY5gZUg8lhRfgTUc0fxzV+sPoeSzA5srFmhRmS2fAUxgD13XghwyTJu
T6bf96qE4LWRlrFDcum4Iz4acyC8W0DhNC0XyBUqVBFRCRtF4strSRy3f7Ms7OXYQsBBS6JY0Jzy
pyX1wqjKXxS8f+C9Xh5REQAWWclFu02us4asUcJETkiJnxNaKNjOR2zO4u+ig6b+Ch15wc7Xwxjz
BWcY/WbNcDP+wdfh9mO3X7KoAPkJqzoc45zwMMbC30HNhEZh2iAU5HEy7GvIORKlioMWtc/Gv7ok
3z1eC1o66FkJsBQq00KzP4wq8W3ReLqL2FSRRMKl/KECk0PCY0fWJTMWUp2oi1HyIHIBnVmWc/Sq
34GtXdfwsZu0GEHUY0cxMIRjwYO//Y1I6JUx2mI9ccFClEjHXgkVJTJooTM3zllzWuhG9hcGq6dj
HPu1V3RztbBfk2r2NzKgyt7i5TUykDyW/XL75gHwqF9ngs1aZnnyJiH0NhbpiLQbWAMKlFrcW0mD
tM67IuKkC2H2zl7RB+gIpz8bJnvIGbq+cnQOFiugP/aQF3GtRIIh03k7PZrkHlY1VgWqwvkuINuY
MjJitYInbutudiGJyOfrnrN+RFC0+7I8zVrxC54I4SY067MSzR6rFSsYkjKbDIqazclXp3xqaq88
onEyBeEg3Rd+HtSz26Fr/BxsLcFXr5z4ZNfgC6AKjBcTQHt8RRwv8WZAiKKgBTZHPakCPVXTIqNd
KpCBoAVdJ0/ftCpBzZE18QG35Yv8GkBk1Le7YeN//TPnwARzUARETDbvfdrbacEFbctBx5xOFhlK
dq4hnvav/+JcRGPWG9s5mtaQbZrveBuTc5xVYU2Y8PkI2ISM6YA3qRo3GRJUtebMZZXZnTxmhCda
AJAJCmyEbWxsQSz6ArMrOCSiBu27mJyScmuwnOZ0YkOlUmHg8OTlJDCpJHWQYPR3gUVdfbftQYv5
C9zHo8G75VOh5j8O/KxXhv6JBPrJEwFby4ELnFMSOl/QyH7PEworN0eIlTC3aphTmdtqy2qhubma
gApDeV3vwMH5Nw5kP3Px5GCh2YX//kOXLC17rO6s76Q8uCxkCz26I0u/xMWsizZjFBZzFE9ThXSC
2t58bDC7V+2UrU/sAt8IUayLGrd1/gjECzlKk9yb88TwBIARXONikgeD7QM/H0Y28FmkI4xBd4/7
Kxz1hJ8Lzx1r55Ijtz0mqXkGuW4NjgRE2cqsm1RQe7XdTJ8iztCSFng34Z5TRoD05T1G6jb33juu
+Ixf/k90/JSk8UKxwAwpNrnMVCn3rMmROI2cBktsMV4FX4OiQjpy2GX7lgMoK3ar15JC7DXhiOTq
9+wl0VjHwZD614Hdw3rw74NS7UUsBBIbVOWQR/1xD0sqFmr/udB0+3kSZA15TxjLzXTLecOpUamD
2zRCnkiGLIZizlLLrRJs2UjB1zeU825CCKdx7cxMl18Ba7rwZJNAzMZJunosDQEWQXE5166oVaBU
3jHXCd5bfgrHZfRI41sW0eCmJqg/HOEQUBzC29IMLvQSUbzglrPHVs845/AFsQeQQ7QgUoY2AJTC
V7oCqlwK8UTH3C/5dmRHhXedykzT7+GQbZa7lEr485d1sMQTMH/+4fpB9spDo2ei9agReztJVgzh
7MGG4F5tOMgy6GFows9K62DSo7aidKX4Dq8pDen8+Bd9X68/bPlHQjAjGm1G0kFDkAX2/xViscHb
ijkyX5D1/UlTsNxY4MznBPvO28XY4H8tJ+D4gRPx6xJU2VRivBwzVVJpQ8TUp7MuaFWpfy0ivTd6
oQQEsmv8CucEuAz7UmefGaygksAyJPeHXUFx1OeCeKtyWJK9CfjLWnNFvyW7QNiPpQhkFLGBePrZ
28AZ2SyJIrqRY/VMlBWMpzmS5u8VJloyoPqwi8knqkkErlwA5o7DPXKBL65ep6fDNRRHXuz7uMhm
YDwjYBQfbdJmVqnBQHdNHQkHb0mRFe5Mdk3wMmgaeMz0cshdHRaCDPchazTdVwEMsFdGOWJfxl88
lygC+A9TYKnR11djwqUP2hAl7Bfdy9s5nv+AX3kSfklnPZeXcYHClQ2K5vnw4pHsSrxzC0xEkAtq
VwyPjoENF00ZdIogPUo7RRTGq3x2vyDdPDwowRDuYMhEeDdnw0OfhCyJ7CVOoqiVbYZFyreSDTyV
cdgEg+nlxFePUPVwtgemo+WQpQNUwkwMviCF8bVRhCUafE1a2n8EPfJTj+ZIGe85OPyZk8IFvj9+
dsXxQbMhqJR/zc6RYIMJQUnzEccVgKybFyI3yY/Kmvt3j1mXIVuMGTwAhyqb8RrO8WZACAnkior7
B57CPrQ3oBTOli0JbfZj8gW1R25DU5GW5SHe8+50m6A2LdapyU7V4hQhoYPW8B81U8jxEQ9AhtfZ
FaXVFYL7HVQ888qN7/r+l5PHT7q47fpUo5xBk6AzgkQ9BG3PIyItju4eDms2d3eft+S02TAGa9XX
JiaBrRwcxqVXMmff5ywVGGtZPOdnr4mntRUYE3XN+/fw19eQMjRm97UBz0xOwG00bV1gNZs9TrOP
9K+4BpJGpgX7KLPamsJsQywIWAFlU1RzznHa4svMh0Vo7cDDvPffi/syY2UUww5clKOznDc+6S7/
2qs79z0lkG2CAotj0JCdAZyJJYpWNM7aN4sRGVZ5/pyWfrqkFJjI13vQzNoFFpyEeDlMP1LYMMkO
0Y/wDDqguxFiD6zr9FhcXMx2hTVFGxUi18gQXaVXdo6tHCTMgTyLBKuCeA+Gy4v1iqNyJjIiKTYa
ke5hUl6CYDSikpTr9bOG3HF++SYkbgUMSFignDeD0P8HQ7w4e3aoP8wjYJYAnrhYuPccIXck9I5z
sqLEDEhItXOkZ4hvIqxJTaj/wKJuFuLrHEq3HfcBQVT4KiAqtCkIXsShNfqGRXp2emsiGlj7yh15
hB1JYDfX2BX7e6AwyHDIwaxJCLDCWbmYusnZSnP7H6SVK845H+pdyHjdRudQAHuSdXm6YkyBzlIA
3hlyCr+f5sfH1Tsf8xGWFhiJtXJ4M/xKYNBcO+ddOzWnTJRo3+ESZH+NecW/UjgKpM8WcjDd5hpD
ET6Wqu4B6hYeeyc1RBh9/vozEVplWGxNAJhNbA+lLSdAKnttmuAsbSY0G1ekZiUoOOVlAdMH9JuW
PAH34OwIb+ZJ8CWEd8qe7ZLIvvUmWJuqNRXOH/KTdFR5knvcUKfXupQJRuV4618c7qK1xsYMmnRj
294/ppcp/IxTu+EZ/PsGZg15HH9QcXx2dK3H2mQAlND+IYIyF8AKomOdFXgnJCIw1O52uRWHlr/B
co0jbMT81VPcorXlkTyww/HF/vpFgFGJQdIhJx8NIdtWfAse4JUvDxEGcTnWi3K1DSHVylDy+U+8
uaxQESJ6i3JNJB5gWksWOP/KFC3WVmZ3wPIX9RJsQVTibSt3yqPwtVx9zpWGRowINhnqh8bO1g/e
S6gz/qLoXhAVgEOxV18C6rKFq7xF4vUYzZd1chehpS7w6goTZ881gP9WYHauNpuyDKC+8qh24cnd
HFo7edpzRGGkQ+v4sJdREf5Dw+Kk8cBUKyrZdzfScf5B47TpALzpjhncRuzcCXDgLqLFwsXK9owf
AVFsrGHvnXp4Asdi0eHSUA1HvLPbovbm8NaL1pT4iUPz6eXsnxyzeF9hcSEqG492K+SkUnrLtkwh
UAi8zsPp4zjt2REq4aWAsBLjwssZnR31cCPa+j56oKo3M2qhsPWAXmBB/Hlvp+GoJxQciBv5vewN
X6OPEA3V8VJExoDxuydeO7BUgU4QD2MkJVZnM1AmFxEsmcwzJjcH6Rf1d+l7KEZiQVTsefqZrgbh
Z0lqDyrxI28Q28f9yF0jdCR3UHpyvXiqEwQxwPaXp8cDJYFZrHN//4G26ay0ce6JFH18sQYBFWA5
ebgsmDbD4AyTkP9kHWeRwG0YsAx2xyG6TzhNb8IeRY0I5zSsywLyo+tTcvesfVTSIpXJfaqzBSec
fHc8hRbwJ6u96r/+5ZatZHHKgTyNWeeQg1kRGrIofcRLIuAihGhs86DfiQQ72nHyreMPsYqy85r9
Uh01hAateLO2ePfWsOYex25O1RfviCi+tpYKHMOW1ZQlYltZ+x4/ROYBRzEd5HwAsesfaUjjk3QW
++ie68c95m0AGyUwJ9iwInf22rb7Tx4UzU41nAojVMCCRPQRKfKuQ3sAb1nXcZLbS6J2RDYfRhqu
Iwi1NeGvdbZ4D/Mw3bXTJ3lMZCTx70/bRVmJkBlM2UpfbFT7nj08FphTz4QpXXHXHtVIIao9IdrZ
JTLdl2fVnIhK3rY0nBz/I+nMlhVFlyj8REYIosAtsyCKs+4bwhGcUUTEp+8vq6PP0KdPVW2Ff8hc
uQZo4Aj4O1ybCudcwweEsEBfERUQrOkRoI1DLNhmHETW8PgYIX+1EsOaUOywtVXvzfy7XP98F7i/
hNW1RlEKM2pNQx81Wy364MuOZbuNycInpjaDXqiCfVFa2/WgnpmLPKwDyYkuMtQctwUO2IR1/Qso
xOEEFB6VGc/sM2H0bBnLzxyOX2SgIqLtRofgCBncdI5MWhNc5OkOlrituXIF5aJRDgmp3pWhzjnC
QvRQqbDl96fFZVM+bcnYgqyKsJjUQhD83xE0EvH9Y5mHw98QNg64ELaHoGtg5azM430IxcWVE+fJ
jLpZlC0yXGDFweVRHPAmlDd8qgLkxTWAHq8HMgooJExIJIDJDJX+hSuYfTNptmIkD0uz2y8cIkaw
6mWU7IE8NOL2jaskEY6qr0wNu0d+FMxzV++zn+PUfbjvdeZBmf4RWzI6JTVvCC8bXO/RNPzLAcXD
kHEEHkvMLvQEOqWvIbrmzKFL62N+MWhmZ/eHKJtPpPnOjyjW4LmAhNUvYSfmXBwdu7VuR1Dl/7Rl
OegiWIYuSRAoXp2Y4dMT4+aismhbDnce3ORzz14golCcHo5gTzr/U9BbnAK8nMNsATGM2dgODjND
UgLdrsRK5nNOEAY1V3v6I0t39sTB4E09xmPmI42vwZeorpSf215yJcSYwNqtaW7/9UJzRAqQ/3Lw
844rXgpc3CCNyqmG2Qe/6u05ceoDEeG2CMCBPrIhy+TeJ3CRd0V/ZBNR+iW0I4eJir3+7rdTRr34
g+acyWK9/9By9VwCN49inUzNxmPFIT6pFtnk/X/MdigOAfhu2PRjLukhDY28NablsU6TavNcECV0
gUgkakzikIbtsW5hGOMLrZwcuIUBPxUJHKw42HxkJofkO0Hsus9eNNDMJ94z0stGBBIQK1zP8Fc/
/PMEudoLRs78W4I/mO2BzOT776A1AiCLOhE8JkBrzLQ+zoIAwwmAq0ewB39R4PsNv/4+U4CkJjR+
kEt5EBvWf9g7Mo2ZvklKO0VwaXA3rabH6DT5ep+ZEbZdUtkZ+++Pkj5Owidf+efdsZpGCOsgjnUz
fhcgqpttHguBzaAmLopBr+s9htXkjSAFoAJRBxrPoLEZQ0HZgx1n7duYOJx9pS/k8XcCUw8dEVEn
C+wcgidIu/9aGfG9n2FVj3QPf5Gf5NDynHXsDot1FqlzktgYVhGANf4wsmuHizpY0EhgII5FGcou
nBBFD536zD8AuwlyolPPtlzYnb3MQav9AyfsXeYsVH8Pvd6GMBSIoVeXYR3Q8mazRyDq1BzEClf7
HUw3h5ZdunzjteH3fJF3VhBfemMFLPKHg/kqPd4k7sdLN5ftmc3ywf+I2liC24m/zYNzRKIhhTBG
tR4uq0Sm6KSMCpv7Mfk5i/2+dnlRCEkMxsiYE6LN0LHK1yRthyxAdspR9X9k7bn6Kocg45827536
z9w7ZU+o/n1nzi46Zh+3JQgFuEGbQq7DwTZn/DJthxeL45Wza4wFLj0GpGrht8GOi2prgTFRHzGz
cSQkyBVVqO4eqOmgTd4HYsRTkyulBbjyMk/ITMvAlV5yPKtFC86Dvdct0kH5wwEENZaGGIYfEXdY
m5zin7ErM1Yp6FZ5QlqovSdbO9yiJhvwlDGyee3kBKv53/xa3BRmvTn4Bm1R5sD0gvWkQB70hEfv
pfMuSPPssm0Px2TunSiPUEAz6gNJDC6KXeoWpmzmgFlLFdXbjPlDc8WfZtF19lFElDAGuGQDMOo1
bAUrEx5WFWF0do+/MBxBdZbPLdngSNWJMFne2L5+w2DyzlrB/mxK/q+BNL7/Ik64CZvUOdMiQaYz
vRYkAW14KmDusOb7p17cblvvyrlTMtGiP/qG4vJzskf/obrZ2YOCiLXRuwkJN9BKMflJf87r4nRV
j1HKbaSAzBVeB6YFzQYX9YeYMoca37gQ9eS2ZyZqzLbboUJC1QUWAAfz8UFpb3/IBmbsxlkMf5dj
YHdCMYIU+Gvd/rAspUL5IU/CKhNp2kYoHzkVJg47Xn5n4XfEPPqFNYQ5kQr6SQtGDwjBOu7hMFyC
lMEiEUuSY+pV6380b8gvU6wkbFKyggIixg6GHwRDJrfyF0YavKOxwH7c/DgENRaQa8tdhgV9/dOV
lUVRRUgD7x7FkZM/LfgzLbjpVHTWmwK6Yx/RVHPTsNJ+zh9j1WmHazYfZyOGLH3iWizWGhcAkRgw
WDDyqwjgq0gH7k30pOJygDHn3ilzRENhklQzVoAlZgUeG3MleWy7ssxcQp6gKGPO5sjplCIq/oEu
c6sDBKCiIm4SDuqedrZg5N4LUtM90+eQYslImvqqEe+dH/qC+JwGuMH8MMf+9y/9HVcgYn1OH/3k
fNLg/F4/EKm9F6U+PYFXru9v59UbnBnzECAE3URzFCRhyLLWJB7XbeuMRILGWut3JNok5zjTYHh+
+6+e2yO/z71CdzfW6dsBTyOLhdkT6tlDxjJ/j4tJPegcnwmIIe7tz1GBIT1AXsb8Vx28ho3qcAl3
MbE5arsBJXczK/sKUoUcWQUzWREE8eQZDZdT4ZBc8KXSQ2h94rjZ9XP83G/UFWyBATMVLs1qypXl
Uo555NNbtFN3rmoI8Mz1echcHVpQXiRCF29LKs3OptxfCCLig/kvajpessR+0bvzOYF6rT1lzb1f
wL6zxg8HtIX4BCDT1RnzbyQQqIxpLYsdzCEG6iGzN45/Jq6Gae/JWyHBdim4x9OjpNjeRk1pn86e
Gg0ACiiCKKzppmY/F5cEjbK1CG9JHtxKWpm28z18DhucM6Gl+RkLv54qMIdcSHR/hXPEExZG1QJz
HQpDdAcWWvYjcY8kVDTcwPCenmjVoeH81XBX7qI7RGqGgErl1aluJ9CBS5wVBWE9zrwWft/v8QuP
LKF0CT0AZIb/pNKjdWqvVE+B5pCDTeJaqjIRBgNf45DhVkF78tiaso+FGfa1v5Mruz1jF0OJIPCp
7fC1Yg682kpXOGuI323GicAvl2hiFCS43FHd8PC4W8Lv7rI5E+BwFs7PayWI3/soYDEFEjX9eQy4
w4ydWM/k68mXIW30PhjLnWVK9rWjLZqfjdGKzgtvTd/cohXA7nl2WbRDuc51rDAu225Sb29J50ia
lEfQuzMGUIRBXsx1Jgokd71iLDcvO+zRYvxlePGmM8VWakjn6uzVMJgyPddWcme3HEPkUnS1UeVS
dNp73PYWp/1nwmiW2tf++gb5hgiNQhM4/ffH5JfTn0tCBiufPyVspS7gqH1jYLBEVsOjHn6iBHCX
4xRxTx6wymiQ+PmqHuBVhDNayspKdip+xuZ4okczsvkm2fo9aQ863O9AMoAkrEV4KphuWSQ3oONK
hTh3Qk+Mq2/w7KuOwgnOHAtTEMYdbWtZRIPb7uHlYY8CT7eu9Dv0pQVAZlfKUXFv2pzRjBFM7rxw
m6gsqaDyRByvYNx4RIxO4DpjfagsKZdZp9B0iFxCzjHJ8OMjxunrafiz0OKK+u+9cgKXb4Jv90OB
iIdUGNpSB8H5QBggqU1YQmuNqIkoyUm1LGKaJ53Kj2KAlf2i5D3uERswLeeMQAfW6WOjAQrsYfxE
LhAxYYCryliIA3QM+P7fcJES7Oj09+ZKAOZBk8ecaaWu0DWi2zn7mKFHhFMCIWj/2AQ8Ific9OQA
xbhIPRsfWfJH8HfBJIWNeGP7arTTIaVOqMviFr/UCqbi699Zj/bBeboF5fUIKmtnRLmDfHm4r6DK
MltmDOARS8hQAHiQ54k5YVBtLzgSRe0xfZm3IFYRCFQINiDdtJ/i3UXd4xaD7opWIxey+wYpEkqw
EfbwQTNFOefthezShrajOy8UbHLJboT7grRveB4YcxqMkLbG2RTY7/kZ8XzE1c/Jl3jYDafQZ3K3
OvEH4KpFz2yOgQmgyvLQwBpKRlvi3QRQLWRzHDgRNWC9xRLKRmdi7/OQYuvIwH38co6NoxxPMxo/
hm84+aNSo/20UO1myIZ/YHftCBqMi8GbEXdMEcebIxyi9tJr7KFU3fvIai5AvQucL4AlAUTxSYEV
dkbBjuVcb1JSdG1PU14UPo1kUO3/2aLAF4dE6uCWBTrLzNPuYdMzNJi4UhFiAg4IC+tIHkcVnhY9
gg0rQrmJ1PWO0Ll2nFuIrhSE5WDnJ5RyD8xYXg+SqqpFhCMel5kFEOgoU80v+kJ6YxnOce/l/Yl0
lrIsm15jMq8p3zkH+sUS4rSnedpgraJT1lY/90o336mtI1FI6MUzD7cjKnDCqeXGQ/7st3Y1JOiv
JwUxwuIIp3MHxLtadtbakEJvAI/uMvnAIKel8nUGzZxASUOjjySz4z4xu0ej/sGuv30mkuJ1eM8R
i/bJlGWbpBN4sBBshdcOqIWakZAv0pbnLz/bncc5VYClLq/uM1Hm6bLVg/iCmUuIvTlxLiMWAPhd
l0ACSdo7gVE4J0zjgVduhTj3rk9OzS1rcJiiwR3rM0yGltUWV+LoB8hID2S/QOvSHRNwyEd2VTg5
Q/IDMs2GMmnMNU8N1Pg93neYLWvaMp0ghpzEE65mupzfjjvCh2Llohv0i3nLU+MniT6YLlUjOGct
ClEIS2O5fEhpJPUeoLsjGxNX7WyQxUJQ2X+BEFmFArHwi3i2TXAaYdXHvhqmingzwYbpOac5UROe
MshhriImAvow/eUPq4KMieCJShMjRORJcE3CzzaBWaMGjEVgySN3DF+uXN6YKhC33ppVW/oQqlNh
EmALx0QQ3NNqWfXi28fYCYoM3tPDSrSBOmXoGyMQTNNhAWacA0/v4qEKxdSJixnbJFAH6kOzD6dL
hdqBjjgBfSS8jBaCCDS2CwF8OCK4nVzEIOcj2oleH6OVF2QQk6o1ZI5/CS+MX1TPlwzQX3AwrC+Q
4/Jhf6eHt2hHycLghAWLJQ0iJY1BjCANQB5MDK02JCi4CC145xf/AwZdTCjZ6c92BIqwJzJ8NukO
Lis4D3931wybgeGpAVRX6Eb2lZCg7/A6zDcn0otIEbayAwcvmLtOpew9OPbqHQEY8rCYXPQG2rTO
GLfxj6FGOaZ7m+uuShl4Hn7dGvjxPb443NjYU14SfD9PjDYKTl1ee41awHSXgx4xPwbMgu5CQyr0
GjKv8miJ8BZ+eqjIQroYGSqS73j1tQk3IM7iY4pLitTNnFmAa/I1AVXh66PI2gmXQAJPtADXgleU
D18MNVbQsLrhfSIxbyTB4AmRqICPqH0Hz/3VLWKm6VAD2ZN2+A3XDIYZIAXNrB1RdKiMrMkLxEJ7
QlMKHN+DI8sZb3NUdJhzzWQI8XEw6UJz7f1Qgah2ZXdF4F1zRWhDwz3W8G5vkRY/j9q4JreLCTvC
SqCdleQSEOocvggubwXdUc2M8SPJ1AXNItzhM1A4KX2AnOrkm7wxVHOyZYt2R+oYhLP4ATyJRqw3
V/Y6k8o2cMDp+PY4EusBVd0ATv0W0JVKXQ52NI5uC6MWOmD48sz0LRyCuMA7SUk232mBypxs2hm+
XgjUKJHmGYQNBESuwndLa1hMwgaiSJkS5TyrAEhqPEoL1MvfWUVh48MKTxR8//PkgkG9xXSMfmJQ
jWs8r/7oYJeqC8VXaDLA+8AC4GO3YRcfn3KOAdF9ys2LWTK4Z2+ebV6Mkp84r6tb03kj5CImt1hx
cG3NpL29xs+gFZwWGQxbIFEYLYClZnSBrQ+dQreMh4vv7l137wBviosneQmkCBzC6cuUHb010upl
CqI80xm3wIuSgL/zfDUSORXvwFj/LGX5V251HPfZvE0AKxwsnlfLJ+FRw/HGIuE+6WQhfvQQhR/t
CWgAbX5WkBVrZa+wzeb9e0w5dz+H1wEP3/kNQoHiome/Ue6r3usgImvGniT+bBoe2JhgMS45uBSQ
Ff0nrRT+28yWPmsdFwWMYZX4dCdLjPK97Js8Sl4i99EmE1uZE23v0ED2CvsR8kc+zGaPmaZanaPq
fOc3XqjD7u3S/ZjjO0A24m5HiJE4icwgrQL2f4Y1Xcwmg6YS0dRd9rBJ4YsS7pjaJk9evHjHvW01
wvVEiRGJj96Eq+ONnlxSK1u3oGLyOV740C2w2u135lqETl8LDPEtsBUmoB4/sOy/Jq+e04EygcHb
pEspMcMiGHpOgqMtI3WozK0wvK2B7112H0JxRAafQ+GTtPOZ49QCaebQpbkd3yAHtI7XST3SCEQf
vSfHPPzEQPMT6J9U6ZgYKzievVxGv68rxKnaydYGRsIV1O0qfHVsg+dLhRqQqRAanDmsEogF2bQ1
u8dIF0oO1hiKfoXkH5fmcR2gpXG/x3woQYEyA2DizdUm00o4xqPW6OF+SXFXOAkuAjO+nfhKK9Nm
e47OMVoMRFCDHygDnyEpE42R3JkvbLWJj3xGbS4WnF2FitbqS4LZNWwvG6ZgzjnApB7iA/5FIMmg
cDTHTYAJBY+Zg43FecGF4+Rw8/SG/8I1oey9nbLnfNbm/gOAQHE+TPEd2d+SL0SwCl50joO4854z
L3ZfWxH8AeVgKR5TX5PEdho1y9725UMt+vgaDtIcKh+/t22WKUOJVtDyUo4ANZJMKtjsy5RHivMK
ds7UPpkNEgWKhF190A7U5duv91gNE3uXl6xz8oDBFIWHAkTiSE3DeG/06IvL8WmPxMBhYpfZhxvn
O5NOWFe8eACoNfXQ9Lk0GLoH+uA+0EfgxBDOzwD5vMUvMSlcsVzMlLaYRtplQK7W7OWlfxhIB9ht
3w9Xn04Zm9UM9y6eRyn+uV3k6B8H4LBwmAJ12XGbYtFQnF4gEVo8IGMF3YWnU8Gm0Dx1oHrXzRe2
HpqioYYPj4iRzHU6oVv/Y8kTdHcbfZhHMbSJEcfPDQ7fov8HQ/U+a8A0ZAqlh1lSDCFMR/Jqu2tB
PK/JJ+lhsx10pfQcsfNaWJswMAeKFgyBv8PS1+0eZGID9omfB4vDBKg4R9Sty+/hPdY8sAhhNL5D
dc8FzlkCvg3hZD3HA0uIS8suHxcqNfT9t/U5SjzIY/41Mazk1mZzgkY/vPccpjLclOtYyD0l6IzE
kHWSDD4EBwRPkTOD4CwIO5DFNxXKA/VfUrXyp4y7Lqaic1FZY9jG9HOBypqdm3EXYdzitvYAdgN9
SiemAg6bhO0B3YB1o2ab3SdmWHGwucXiRxbyJWlhEowiYGMyIsW8/bWgF5f6AWc9rKQSrv0rEJXm
wVLqjmGKj0gd+TewKfzntL1Nt3iM0+inUgW5rbVBwc3WSqPP+DkDuVt2vgzpKerg6KAiQiibaA5K
Pqy11RILiS5W5nd0OIywGUFTcy1PPmqpyim2u49Lqb1itaOo6dNhY6zZA6q5rVQ8ppIrdAs0yrSn
/3rb15N2mIG80wve8yI4kBRAgfVmaLSvnAQlrgpkjp4Ez3YITa2YhDG/M386sFC936IIGwNYhuxF
gE9mJQwSU4R2WvQKWzCANlwkwXOauxuOX+trzUiqmet0OwBF7uvwzxWmDGjMn+6V6dcpgF4tNu/J
BZXYrY+YCutMrAKZnN5dljBtQDHHUc0TmydYplL5dpjW3/CRVz15hr4+YMwwKBwkHFDAWHRM8sbZ
9DISM8x5LR0WX/7iC3FCdG28hIj54OvAmWmuKfGvKBMbByEnbFC69okZv93zcN14G4TFgBFo/sSf
fUuT6iqLHigBpkytiXzGntfOrVcMUP7+skULP8fRjgHdoUavlC3pzTNmS8SJa0vqO1BffV3EXEdQ
eoiw5GTnLgEZttXxDQ9OXaDms4V+/jIDEPV4kmsJe3EVX8gUF/lhnzmnCnhCszLFvngpr/KJLuDm
veAhdBkbv+3zH8HmMY37l0k8ZQyf+Bf9UCHrk3sAde2KsRP3FxOfEB9HemdPW+v46cAvalDabWBE
XhgX8jv4QfxuBLXlvBgZQh/mfaJqlJwPjKPxaClnvzinv0IchpIC5QyHhQRsRqgLaE2/RNfqiPHQ
CiKI4/AnAJyZFlcZB5MI6M5oQiB3uXosNExRHqgexg/8A/s8ZV3SdoPT35H7/5i4y7SebiHSIppP
5Al+CH2bof8PZ8cL6DHj4OV1DurK88dFpE8LZ5MIcvHV/gFTec4T9CCv+TWulsxnMeSH+vBzqi0D
qkeAsQ26v4A58uThveYqZ1YGSdEkxAJjQI7AavuaK4dW3xRDJGryNLXncKEG0E6YNSERYaKPhuSQ
gheKN4fzYt6lOQa5e4cGhggMCSaW8y7X36HC/8zwNDwVDOedOuYwxT8BQiMnSWtIJBLLHR62jV8i
689ImZdRK5FE6nPpMD2Fz+7I0v0KNSLmebJIpf2c8Umy8EuGN/rfU5h7eF6cvlg3JrjRe7ylXkQX
E2DGyNPRZwC8OAvxlCjtReAIbQMNlZ7QjoAzipv6xT+UmAJyAOk0fKTBD8FpeGHsHyDzuw/M4m0k
prJHg9RdM7IPuMCwPsJUS+yanujASp6faU9Ml/UEM7vrfiCVydko6FAradPdHNLJPVYnPZc4whs5
F9UW7Mku4vPfCVJij+M949QUusF1zHCtsyZZ9EKHJb6SrLtZzQENejJ8hdlOmBXnCRpylzKYh7cj
AsolqWjbG34ovP8Yp0dENWzhNYLL0lAwJ0Zlk04Lt8FMh+XUhWUH5xMyJ8YxPZsP+AaogkmnJp8I
I/Py0F3e4tdSxkltx9jq6IhWnFaCfxoTNhdoLyQ18EusDLFZoqaBrRzytIInOp63XyaifjWTS4sg
XuTgOmcGx0nHZWIUY211nucuRhjl6gZwi3c0UwyhVGJ3E4MASKDhrnTKkjoNj6G15NkoNBk+aFWI
cgrbNHorCCw7nBewiim2mhxv3E8Efh9oWrYvJpEgM+chEehcwl9XXpCM4RqvNUa9ROQC6BhcM5lT
SE1EG83L5sL6ux5QHd+3nKbcjW2rw9Ue1wFgWrnGAmRENoC3xks/7kx265Joq4vqXkbuDvv6GnPV
bEycCUsLJmCIeJGRcpLH3/Vj++bT+PBlb/13SJQ9mUhG0PExs/Flh5/8DJY78OIFhBZVcGWNVUhM
mLCyqcmrvdDzZ4MUZmnLp9sM4PSW4A8FKl3gPBZyGrQ2pz53kgurFzq68G1R19G8c2Oyslm17E7d
YrClY6eZvOegDcxcOSt5VM53/OCBgw5GLcAFYPqoDBHgDkzeJ2FbgbaFWmojh9+ZcccennYEPNsY
WgIIvyhYAM/T4RwvE9wqeOIWzywgCNmql1wJgO3Q6ecwhw4XZ0lIG/mq8SlOhugRgu/HrZeXqQso
lYFUaxxlry1kVc61Vv88701oJQkUfe5EfSy0RNQAEJVs+GTXSGHuDMTa8vXNiVbNqXFGF58LvvsD
iEOuGHXJiWLTfO6hMrlKqPgv6Ha3QbP6cKT2iHPXHW5rzJD4uMDwwl0rWKwhxO5/lF5Rcj9HCNmW
ZV/ASwbXA2pVBcILN0yDQq5AN+FT4QEs87HxA/3ioGVgEggbfSCeWbxHzIAMSmdk0j64ItxH0F+/
Oo41Rnnag7nFWcYYXDr4fnDd6Xw9udQRQxKTIKU5TICztTOc71buLNnwAL8Zo6ciwALhExxYcl4x
h/F4ohhZYwvCrqNuE7Ls2gx/7pLvHQtBnRQTUCd25SX+bLM5tFZ7SAbM194LK4Fp/P45xbwTrcgH
fiLDduYAqaf4PHAruWE8YE+67ppx50ELOGq5KwtrD/V1dI+pNjkvUVroAxiM8vyTb9xJuv1z/E1Q
b+RziM4MjugDGtT6Cr62l6FMgHHxJYSsgusBN0rxvv0uw65rH5kZGm5YLEySdPDCZl4iezJHiMV6
469H34jErsJWpLvUGO/h25QwU2C6UIakgQAh3zF3MSe/5dV58eVkInEa/pz23PRuvByuvFENvaFu
0Az7z3NfOBM6th5dixj7LzOcYvbihSaGTjbKaXOhvXC7q67i4MDrEI0+gSACtSguBsUsDc+rn6f5
GfJycccG23FANJ/jclIzv3gxveihAYcc8wRXx+hw2N50GINUjWVIoVlPNIITIGNNnrBsUv/yslfN
BJjGVQaIunmryad/3dUb1Gjvmb7KmCYEFWEDGgWQ/Rxfdw0BDejsYLSxuh6A6aIQQ/A91aP6T9B6
zPrQ1EctWE3YyFHPxWCZvCx7exkqlrFuDc/OM0zR/NXD9CgijdnPOqA+Xf1CHbyGLELLiHFV+YGt
7VpBkxGIR4JOYix5unYGUWrdHdQTlfd4ZfteaJQNe388uxfmM+nQwH6vbeMJ7peHLUypCU5hwK/w
SAe98Dm8rusF4B6/+zbs4UFChgyhiQvM7PeqvaK1AqECBfPbE0o5jxJcIHcQC+e655PFFAY/ponC
VlDHYOVJfXyc7Pp4m/DO3871Qyeb49mDHb5IiECYaKMVTrASi0OKjismFJOf5pj7Z9SFUQgLzfBv
E2xkqIBHrZq4BTEpvbkRxKfrHyUJNCOgvVOUwzHgtvJRq2CcMpHssl7yW2IW6F7o4tBBW5TJutOM
e7EwsD585U5wifRVNbwyq1X/OrOMOdO+uFPuc31Bo6iWQmE/Q8nrWHdCTt9whsw1lIS5jNZk7d+9
5ksJKQ5lPZ5bOzz3jTk+oAXIB8QcDnGA8QC6yx2XSMLdXdziWHpRPm9B0hWXSX1/RGO56Xk0XYK9
YNWBCb8KrlG5JpvRKqY31nGPHIFf0p2+4Lc9p/SouATD/VmeqDcq0n3PTnuoO8ii4VxfRunQnD3F
IlIsBNr2KegQI6SF90S4RMtFa4rJE9vXR0zkfMD08TNh7plN9f4J57Qh3gP8nZhv+MWx65O1R371
J34f2ss2UwRlZ/jsQX4NoTxzwIWcFl1cv0+DTd0CoSCFgydz+yOmFarkU+ZSZ0eSvl5nZuhv747H
TElgDMaw5VyDIdi19vwxaNogUi31dbmFNsnJ1HFwf7uFMuDFXRUWnSHlAet/SGAUTng9hKgwImAr
0uVVG81fQK3wGgL36JYgbBwxJQX8uXIyiD13MxZyhVw3/ORFb6wTTcCfeGjNMqdtCdgGdVSAcAyT
OXa7SQeUA44YvpoPGIZvIjt0xTlD/+okOJfuO32uXFhWyJF+gbHGqwyEu4Y81M8r2ChINtilhBba
z0V5vDzxjiYHElQdAFbfm9ADON4uwx/jNz6jXR7VkJ3XT8N6QowB6XunMabuXuV/MBg/RSpRH/iJ
hgSeNKTpvROYfiGOeX28C6vJDZErPAz2GnICRu7swI5dXQJNd2rGJQiYzWk2xMT/OvvB5Fh/p9jw
f0q/+gNPV+fPMIM+TCbEZ6bCEZ79+rcr2UbWFYuPH8JLmYXKisEyjrfFTnXV3NZgCulO7xxw0sEk
UjlW+SxZlC5GEBIZKtPc0Of0X7ts+5uygRAKDcQvlzIjkJiudqjFOWQfaPNsLL5G7lVsmiFstmfw
G2GXuCpDao8bODgqdI6AP/z0ZV6J/PiIM2ZoIt9hTDpUaYsHef+E7AnYw6tDbWyMz5qbxlBRoRJ8
oEI+3X2kt4AMC4Q12Kvb6hDGItOJrwu61BoAOHrZjrayt2xoTPz73BiyJcBCCVWd68lCBILV4oP3
L1Aky4KVeKXCIpFWNgGMEvZEi7+y4WXz9faFX04v0zM1pJRtDIkZ2/MTPJmkM2xOVMgZZ1LQmKOD
FLfGGqBIdP9nHcyhRn3yl+2On3m2+szzP9Opwz2EIhY0KjFSz6BWokqFKPsn5csDHhKZ7mzaCiT0
SXYHp4P0sRhnL26zf7QmqF/UbEyBhk/4URydPEt4zQxKPoxXMDb28iDt2LrIQ7uhtoPuJg0ydnth
KyYGtfP3cW9JBTEap1BuETi0O41yo8WYqQ/ehZwtn5yH+aQYPpLunJfqE7jlAd1DV/BoxIFXFIAe
dKZdqinx9b05a4FLvrSEAP48Dv/l1WOig6d3akcY5+lEptq/qRGXR5b12zn2ePBwBa9UWg3nRp7c
hQbijZVRC1Wetk2ZSZEuNxYVKYrRz9ca3KMSmV2JnVDDZQgBwacWp0WyO/O2kyUd/7Gr4QvxoaYC
i7POOM5AXZfSHpFGsXxbSzCfKWcRUwosEcSbpLuWRh3gkBbMYAN3rAdOis2f7ulcyOd+z3/NmFN4
2ciwyeJYGT5HVeM2f9XwBSsmFBebc/82hP9c9ElfCZH2w2bps0lgJXkdmHz4lED1KyF7fnbGmEQ8
DcOb7yFbtaM8nCrzI/Vr14JeRA3FN129MYIbaAvTutBUyE9V4W9ebY3kNEJDxngFO6gGaUYp9Wqs
mi7WEYuGAXGLQ4N3P4VQaedY4fMR2L1AsxpjBBji6TiNiUyZ/lZopAef3QtqyeC3hi8MdY1+nTn8
cw+tzV12mNV949/mHkLVsfRRMbgtVEjfPwvNO4UEzjp0AWVu31dcVljG/Fw6QRmX3ofCXQF2D0TA
hYNhOWBk20/OzggbrH/APyT5NAaSgO1GSbctWRi36L3uQvAtF8rqm7QC8msGcBLQ276ijMKzckXo
8GcAeiQys38wPK69H9mKmfeMoGRZjOWIq3ERZiBKuBAQfBoBu8AE0GuLslp4L82yCx9Ai6FbB4Qw
rrEfzSEp64OM1umNf4UsOSlFT9F78B7A2RVfYxxurdsGm1YjrsdjUAiQUIBsl0uMx6nvdK/0zwKy
iixecdph3n8Ev6THgLb/ohS7DTuVvQXl/XdQctiGEC5WdZdSSyP3hp8AN4NgbF43br9DAq+J9NjM
l8DhfZ/xHqrqgvTyihwvVJKgaeKL37KuRFmUPr+nT1k+7gGvniGRoKnAYgE6OuuwDg08JHACM2Lc
KNr8jBL/ispSU9L/bouUCed1hyNv0iFu7r2UKLVbvxo8nAGX9QPpma3IeNMpN1T6Z75UK8Df2P0r
IN634+e4SyaLpLYfYCA+0KP2kFB1McptjWgVPJBh6gI8DJxd7hUcULzqP5ReiRKYjGprzipiJZ0V
38RTRMZMvUdAPZqiKm6o6LePxbYFi80E/79OcVMtIGhyX8yz6DX6RaBePOBRm/Kbc5rMAzyxGNai
oyYQDMHx0+8GnSVYFtyE4I1PJeEvIfrSvlGHkgNiUM4QVxvhfYjtBR9JgnXQEarADTil8o+1eYm/
noYfz5uuVkzgZKLrvNGKcZVX80tUMDf+ccyVqa1AtnHVGEb7pJihF6BgUJxipGAowLDgO1Jh8dJr
P0+erjkntKhYFFJ99LlMGWcT+jojs3fATwYODTTOZGBGhI24YEjcRCegv+pPjEM155dB8kBAivFJ
1yGjioA5l+g6mrbrCNMKxpqiKgO+Z0gSKTjwKVt+aT69SJDRK6lwiP3wdS9D3Usx2EPXwDTcL/6g
y9grc9UsKjJZ4LYwMnZ6hxP6EG4UNhCURpvZv/QGv20OUaUDBAUrnMTSKX97ffSfGq+y7b6QMGJf
/NxISUU1AEVEE2tZQf4zw1pgjjsnXU0U7v0d2LVNjq8S0UfahOhuEMf6BpAKWjpqp/COT4kQ/uVx
kBPA7uS/fSNBR893Theiif1ZW3PKDHOiLbQ5aX6c3rch/7eTud8BqyDgKh9hMjH4qY7+crrC+oL8
OciWSoIqifjahtTuI2rydUXwOnIdmsqPo2BW+oMfSukJsQEyFvwiyEUcXn+1T/zSnY3ZY2kwkgCY
jzvoKjwsPxNk71H3Ic+/Q4/O5YnACrJFrP5RIEfsBLYFyYfhlTwLA1qDTm1tosZZdAkitLQhDI2S
hhZfG8Alp2FYgYDB++fS/IZw8XJyim7sIiOsUW++FJY1Z9Fp2/bZ4HB+etSv7BFqXA5qqrgFJn9x
418H1ZEKK5+lfznu+5lbgblMKSm/Dt41wRX6wYz2FRNofJqBgHHLB5IVse6dGrbckHfapuikZgZ2
yzFY4mLxsKEYAZ4pHPvswmWxejRWdXP1aQuDPN590BuWy/v8RsIpyxF608VOu77wU0Cit+fCq5et
PYDRlARz++ERbnuAiNTmuf3RajXQP9pjRjb0Icb4Q7t69StwN2nf3FWH0vGQsZTpLLkFCuQMvCT0
4LQVnONte9ULxSSWKIFD3rI7S9HcVJvHBjtkSreASq8Gjfusr3G9PPtP4v/gd8Mw5c8D1W71KazY
qdDwyqXZFxEHWoYopyOSqrXLxjGlQhjRjtCDsxW6wWNS9POZpCUUXaa4Js0I1ALDe49hsgDIELbL
q0oZfavEyiAYOPFDwTMIw8PdB5LKnVXaje5TcagJVZy4LxsjZuNwQaOaor8iAfFuPeo+UuegWnzZ
HXduA05H5m/4jfJH5JhXdzEcZyw7K4cNhBAY9otrkieoY4BkGvu6SmHQkjZqTrsjRQwYuVChGKUT
Hvy16/CSmKPJf3IYqS6tKA8WfQeDaA14kKJjsjepjkXq840v0ztKl67DMpBi5I5mTefcIc8SN2y+
z/KSTcueeIE7FaY9KOCwEzJCw0eJBK5F26lgEB5RgfHUOQywt/U/McU7/4Or22T2BzTHa/1aVYpz
k8UWbMFVFNLked8FAzlWC5QifkoAhg2RCTpS/o+U9JaDr8ODejNz78Uc72Psk5i4MOeiZQJLiMgz
e/xV/hunqH+HV2wcH5MbQ/bFsyf3vonvJsZB3p3tizeTpP/2Gp6C1eSQTMvNPUHWh8RMqJ/eq3RP
hg2pNJ+ZO9Fs8bRzu6NIri6yji450IWtvFwKJyG8l5yf25yCgum1i08AsvXntEcxj8E9rIo5RmyS
lgItnSE54SVsjG6iTgAakk7NUOccKJINgciKu/+5qKFq10uaGuqMGr8pZ4FmRyRCiA+AIALW3z+j
l/9IOrMlRbEoin6RESoi+OqAMsuMvhBqKiBOiKLy9b1udUR3RXdVZpbKHc7ZZw+qQfgl0AVrFPov
KiwyZy/p1x1vFWvkn+3HcZg0RAcQuS2WA1sq4GGcFyL6950M+PD/3vtbBDpB1ETFVAa03MxDGM4I
jIVGHaE4HRLDJmgqiBGZN2X+Z/UQ+D0T+FqInTKnv4d/0iLn+k5HAK6LpzEQU19LJl9KyIE5C+DO
VZAEb8C879UVmJe8pGic9HTwvmASyrpgiO7ETOLrYBXHYclun8rHCuGGK8ifQo4F5sQWG9kdgsCv
Lu5iMX6G3GCjk0OBSbX/BSK1SWRb3DW0hkhnkOGxgwivxxv8zoriE/Nfwce+Igfo09lDn11kIHgW
jIKtrL239yX7tUu+q9wmNwypa9hyQO1z5mnA6849rsHqiAr0ehr3jS0G+0Rys6URLhQhHe8Vwccp
M/AO5+dw7n2niKy5VDE6exO2zi3rfejJ+0ZKIKQ7mT6DmqqoPHLr7PnTc6DCHfjSmb7Mihx11Nnw
rmdUS1cYNwybgyEMHGtEE6FYLXDG0x2gk+fYXzdLiPb14tVqlQfxHovUITVpi/cw/Bjq05ImORiY
2ZqBJEkzjKZMal3sapiBs41QgW5z9H9YQyKFkxbqeDaKMkPYZ3IgDfY3xAwC3RX1kjDPQY9tKFoL
HKwzHlY/i6aa93kDmXZzG4+0KU6xoKLIx88RpgfVWzufJAOUxkiw+RtnGZKvn84fT2BcetdtVy8G
ijEqjBeuDoHW7VVchyuPtAkuoD0vkZf2cc7sF9AcfKtF6ABQhnT4ADZQ07LmyGCzzqpe4jH/1cq4
O9CFXQiNA2+hyO9pg+DFGdMHHKLY5oLkoCTRVmEWv/qhzaQwPSggRE+3ehN2MC/7ux+9V6oweLdA
d7kRuQzBRFrAAyj1uLsxbrPKJIuuJ9HmPNetK5sk4cF69vrH3Bxo4C2w2EtFvDILO6XTZXVx0MBd
mDg8ZsXuBhH/xvCPiSBAp5iIlszQOQ+g48FFg+RV6ePgWcx+bpG03OzoCxFgUBmy06bye85uESxf
qizkgrRIrbgNH1QvRravXLojHAZHyIQLETJUBlcYA1lBlcLQMbcGS5V5EgQ5jElACnaQ//C4veoX
h0BUsx9MbAZDM+hQcAyoa5Im+e37kLKkRYNwkG992TeqxkhIoRoq3dMIyQTZaIAwxiSu9Qk5rEX8
o5H9LsFvmj4UADELrfb1/ofA0P6CkEDaQ7hwO76OCLvw4rmD9faa+Y+iZlUwpBMMow7zL9l4kZhL
9shKPn3Cr+BeGMyrGFwP4HNzqxuDFBARjdNr2x7jq8NeJHueEuIirjqi5dopcuaYjfTvCv8YGXUJ
x6GmeAT3hgqaws3ZeyOBt0XYb28lsXPcJ75XeKHCiUOWYo9CVi79eul+9tBq98y7aRga6HlvZdrH
0xd/Ppo5kl2N51oSAmOId1x45+hxJw/9Y0gHTnGAui79iItnMEfQaXxxmB0vxx6d8TX+/YMHR7N9
vnvwGUN98dVlzg1MsUi4nFNYwstS9eRDl4ry8WuOod9G32Sb2S/WPaU1XkVcFXj5rtWayhd1h9W5
BMhLae3gWQ7LTmv1h/75kLxLHTEFA+iT4Ts+oZ8VxrvD5SWV3Cu5K/ztxL/KzJsmsHXA14yCJB8N
eTB+etgNAlbXwW/VUIADg5McTTa92wAvGRw3qJ/m7NNWpyf6ouw+65Cu3NGH9/zagEFaFzKmACtw
lf9YOdg4dDK8brgsYB4B0SNEXRI66wP85CRjmcBRc6SrLCJ4Yf09D1Wl8hBItkgF6yPWQRJ6GtHT
czlluNqQeRSgft6/SdVD2SUDjj/6i+TQmUgNCkjo0AL1sy/QwpNwZ3oZsNYwOSmnS2khHSdH7PmA
phDqIxmXwo+R1zThd2gKwB29zS36slg9FhCSK/CfW8SgWKPtNGE+gyj3D+R7+sQRzzZktSTMIYGu
KFZw1pa8FzDLxHj5lc538zr4Vhp2AqK0ZoGr8fapKZasDza9sIGC9G/o4XE2MCvmALKfHmPusfny
Cagf4sVoPY23+5wmuP/AoWv+fsFasN8oSJ6zoZBUfxgp/RA9vldkoHkwKnBkguNE9YRx4axv4U3N
AHLkPayhJ0ZB3Kt4toAKC+TtcmRMBfzzNEY49n2P4xUsUdw6+FQpbRDNxvVFYIOz6oEKanDEMVDH
IxFk7mySpK4jX7SByhIyv4wxbjBPIbLQZJApuEOZeXVhUM44rMHioTkiW+mFkt73JnwAl+WVQStI
upi2kp7HFJoPEMLGHGy2PfbBnlFfQjiZ3yGk3rzb9oXsEOAQ2aSJsDz+Cld401OYfoJaB5I8hwRj
MdzD3KhxBxB8Zhlx2ELwi4KZG3G+LZaCaWwLg21h24+gBebAE8D4Jgz38aSRlkLKKD6NRAiRGfHS
wUOlWUEUFpxJgLbfrJd+RIaxWDyle1ehusCdcURqxMi8sarEpLebM6ldYdW4qrFKsitHchkP7Xva
OTzrfVr1UmsTgBGbYBOcrC5b7Lkoc5A2addVvm2nB0Gi/+o9rI7uzk0HvTRHfhERDAtOAxGI8AC4
d1hkibKynI+SkblbHjgvtMy0RkQlvDHSR7+xF1pX3GmXJ3W2EbjrefFj0d1xmoVTCrsGy2VGUbww
i26w2uHGiZsfEd03IQWRsYeJ3t7PIaTOIaJYsNt4cMlfsXhsb7g1yLhgNDuAK63E3YImrAeCMkRn
Pr0Q90FgEjh2sfr8nbHGJ9SSX7/O2eht4CYs4fqaYGyckTQQyYAwawSDZK4N1lJ4mc1K64tcbDBt
0oEHpW2UwgFwEI4L1iL0aL339/OfB2W8ujMPZvxKT25VITMQDwMaViE8LBdCJZuAWBUdq9P5L8Hl
YX22u7+eRWnf7HFEM/shvBWIYsnZFFscfQsEAhblsqOSPW/PgA3vFSiElXMWWIOg+5PDvnBqnfKP
iigmVDZ4tYHL/XgNMXqinIbf4zdQmKBlsiFhTxQ2YDu/+l8mrNjmrF8I7HZYqGIkqwJXcvLGUtDf
Dv0HrlGUhvg8/XBIbxnGVQ76Vu0OXC9YSH2Ni9sr9W5WoPp5z1uUU1qp40qHuT5MIJHfDbjaWzGw
W9aMEpFV/SiQlZWyr5nL3A6SbjLGfjCWscp4MmDAxMQY+S+n03cDWk/XSKGHLoisDPhtVJrcB6fS
lM1f9AxandGfke9e6Thi2IsYPuUqx36ARp2meSlWf75TDgzl+b4M20tGrPCeoarDerVESIUY4gg5
bavJcNt5xAwLwHhHC+XwJLfvgoKvRFn4gWef8voeTz0FxObKzpU5c3j6tQZjBwJSwrqe5ZQC5KV0
+v3UQ9Qfjg3QL4LkBkSuUOEbTALB+XqHzqr5E5WLchKMHaZasFUFux6brf32TenaQ0VyRq7NtjnK
qy58WROXguGAWy+Q0FNnjsCMlDFPe3wnf30B1JFLqt2nsUDdFBgJNPZqfKHMRje0Z9qfzZSNWZrv
DkfJh/tAVGUDqjvCrue5HhKeU836R4Xx5ANRWabDaPw74JwQPAKIftuLJc4DkN1pb/9D1YLH/d8L
hD+LJitosH/0f6BQtfmcUyrML3q+q5zzX8b8EMlPKvyf6C2weMQJbn3Zrw8Ulyr+bgOCb+FAAKPg
r4KfooQFByOlv7EzdBhT4LBazBWWFEIUXiHjEo2q/W73nLEucFosGNYlsFiPLJt2dXF7+8fmx/Y/
65NDn6ast+JcdKA74Ds80dTlnQYGgPGC9vyPqC/MpTGgHNHBMa1SQUV4vFpl0ARzjXFkCvEOKEsD
2ovzCga/sApWIu+spKDZUk0sSuPJGYk2De9d3CmBk5HslVsCAXTFZebLUAgfy5W6hgDjlgQllBGm
nDz4/mk0q4yOohqW73IQfj6LN1dDQ6wS6PJwd/X5dOEvnJfXwawnQGSrdV+BRKYrnCTMPYFt5lCt
NMb1Psuamtso3P2FQQTJUts7EsF2tc2dIa+/W1VHAEcEVzEP+VGvrorg3mRj1N+QWdr1DS3wlYKt
wZV0zEvLmHdQJhK+sWyBGjNjQkjZayU7ZxxbxVK+x8Ajs6snMV1/x/VCGE6BPYru9EK9B0aF1XFF
CDMKxqC27wahtAJb5LihESJU52UJ/EXlni0XbVDMGDgppkgR6xEiR1TvfOK+TwJmbAgvgss8HS0e
OqAoBs9hJXBIGD7QUFuoBtWKdQamgPp1VmKTAHcANRzFOP6qd6fVmYuPftSJ/8ZyOKqSx4oJCtsI
H5g5HeVSCaorHj24zZxUO4/zHVNuRtT5Cs/tH1VlgYD8m2aY87ydLIbSwgy73vGaOSQgn8D6J4FC
4nNiJWAHnJstf4ucbu+7DAqxofBAmkjh6BJurBOzSM+9+QSIVEGPotXA9DyCcjGaMLKftiqdegY0
uc56i0ZM3xdvqNt3k0r+h5s1GBhzxOsyv69fbDQEwXDJMaG6zL8XHHaDXj2ne+SYysCZiLKEAUbR
BxsI0Iv8Zni4K64I5GD+EA9c/FCKRA0fCalkDZZI2ofKET3A9GswK2Sei/mZ0FrDpzUL1AbPxWX3
PvSDzr8l2I41D6jSb1pjKOtIEXRs0auoh30ug18mvqJ0EazsAWa6OACQd4JShg6Lnn9VrrkryG6G
h8g4WEjkJYeE5Y6Yzpm8rRkBAoIC5R4kEpchrSIsVoxnDE10iXMvoW6ZTF4SanE6S+jl6fRmjv/Q
XBdzUqMgauZLIgvh5rAnIaOsJBOkhUA4alDlN+8jM1mgTJUTmHucSIQaNqCRkJpQXL/nBfHBz6W8
B7xppowmKuzvmumYDbQkanpVHkmoT984V07wOpfMfnSGpYMrGof8dVesJ0ijZNwSGwIpxKGmhN/N
15UZ20AFWXTEd9AWLuhYhDEIlkhL5BRwnSgMwQ5mtCUHEpf16/6SCixK0mLqTQa2N6s3BZTIV4DY
jP6Elm9ROlfnFdL8c7UtGZBB5ctZWE1UmgwvUKxfzaEDoo73BnyOTIzWBekFecrIB+fbQzNXFgNq
unz6RUvOeVsbRNOgSeYU/3K9nJf89qKXAjSBSQH7keS37Xt4CIgaaS+60OsC3AkSAOAAzdAPjc+F
KmwUC41RjzQfBW3D0wCMJX0cGw0G9DDBuPlxiWbTfGb5fvgTGb6gCSXhksHgPuuzCexc+9JVaRlc
IbADDcVxTZde4ii3g3bwTylGRQiK/DFY7soXyiF49773N3IQlD97DOLbgyAXqvY4oua5M6ldQfeu
QD8otuj+qWpIqp0DS8Ffoq2wXvF9LfR0v9WTPF9G4GhvHhgFIpuHtvr1WTIjiJMahTj9kVEcBbSp
i9oBuhpCc7pHQBZu3+fikYKat7Ve/aYFRn7L/Lqg2ZGVpQrCli3YuDUfY601l7mMg1Op1wzVBtbH
q3/6jRpFiV+UdsX6AatWmeZoD9qY7rSI0OjRhT4i3JxQIjyWQC7wdpFcCLgDKFn/e0BihUeLx0Sj
478FrVUYBUFjqej+mLtrMmellEqpCriIaRr9qXj2vbVw4RWM4MfsRQn1z7MSQFR8GPdQhLtAADSG
hklAB4EpGSyd36z0YV094cwTLT0vcO9YiJCoAmEGcBH8d0zzstlwiyXbIhaOOJiskbGDHofen3wC
DusOopeyygkJXTfewCwNFXPhmcSIiovxFZwPIyZlXBLHdrq/kFLJCDVgvw7xrawkAvxqeOVQMPwR
tZc6v62H8Z2Eu5/RMiR/T29ou3cKRSWSlbcYFjLeHszLmNKeubQHmUEOKNffvOnJ9EdFTDGHzFae
vtIfrcQKtFmf/E2o7AHkfn6+Z6Gin5XnnStTWa16ALoLCSIFgyFaDNrBPxbqeaCNf/PrfZ6TT0jQ
5NeaQEp4zWEzEQDF2KtD7CZN+QeizpDH28xaMtRVLQdXw59soAF411wYoRKQ+KZRL9g4t9AhTwi3
UMSvOWTmqAm64wicLIcD2k/K4L1XQtC9ao8NGLghWDPqE16uwP6Jc4G+C77NS2JvsEMYZUCImsz5
mmwiNMPIdeENDu9zvh64ian/YAHYh4ZQ+PrAoWQBDh3Oql6Ipzvd8V+xZLxg5mkTPL3iO4OCfcH6
i3/wUGcPk+lLTYAcZjQV47z+9ElUClShhwATGRBJ1JlAL0wE+E0G3MwHGK78nRlJUpQzcz0guL8S
HcdG9DMUF9+4O53jcTjcUM5MaDeU5dtqTSBiEh67GCedOXYi63aOt8XNpw2h6qjJ9pJiehNLMu/2
HaolHrAOvATtp0+rNS0+hiRjdEJjj/seGoTP1GSUqHtsAlxc8VFZ3gPiyNwazUrj5n+ZObLYXOfd
R89M1JGUXfJS1fr0uN8T9BU42Te773CmcuTxnDAi5uqLeGvXTbnpsyL/7ij1T1jHE8mLazJqjZ9Z
6uRHor8vXdigbmH27I81TrPgYg43ddp5yCS8odvfgMsqPqmorgQ4T61H9CXxUcuWq1G1yoXqVWSU
DTz0VTrppdgqQrQlKK01hkEvooebX+JLPFz1vN52sq3oGIPCZvpO4ByYEGjJ0JYwAYNnCn0uizq3
h3LwAX6Ejznb/L26m2dBeBv5iOJ8Rj2v4+CIGeUfs93Rv3AYskELVCuboV6now2DfF12qojs3DCz
8pAMefflYCAEhnU34dP6Z089FKRpl0dSiQNMw/QrEc7nU38Dwr1txNPfVEa+lVGQFr7yWIw3X6Tk
t1VuvExa0+SCZEVeTGxkqAgEgaf0bM0VWlOQwPrf9c2BPnaQVBGswVx5vK+IqBs5UMQMOWWIrliw
fTk0wENxL46GFo+/CAdrHKEttucLkh5d/R8bAdGXavJ+D9f4s8et039FuT9JR4a6r92bx+yMPdL3
e9D+nh5UGeN5bP06/KTwc4jqxXw4fCOE7Vvk6BB/8UkaVzohuNq2S4kZT8/AICl5GtLpd8iPyhbP
JVPaDNxhgu15CFEqX4vFNzRVu3ILrGWL3ZtcnMIHX8O3C5HNxQG6NqhJiLUWQbvUUNf1y7l50KOC
Hkyw8UE9jANyFl2IfbFiYGCxvBg1nLpJRKKvJkUtfixnT95AKE47q6TlrJ1r8Ma2tmGh3IMJVseq
VtpN9AI3eXjNemh9EtVpU4WF28Yj92aKuBElnOB4yZuLwNXDMnoxdPAJ3nxRAvJDMod15DG9NO9u
FyG2QRvtf82zMCFBMdpo9+PEp1jDU49LJcnYfn2rtc/6j4/kuwEQR+P1YMYkVEAPnDvw3XGAEheS
S4XCKP+2LEPkwIzR32uERYoO99d+QV3awvTQDDg167eGWQqGHhhI9HS23eLiTBbf/e0kXD50ogFZ
NgybbTnACxXjm4tBXunujHsBjmGCkHj+u/qZARcHD73HHnKwPSG9oU3od5xaAB7bPCGLlQmIR+if
OVwyQOqDmRU+qnS93Q3nm8kJj84DYlc6FdKhdT4Vo2HWi6K7j25dWbFwtLeLcCZzBukIgShmP8nZ
G+g9c4zjyGfexS9bgYTzcZqdCnEcXBy6s/O0EU3CdUdXTy11dTsi6bn9PZA1s+fSohzO4d2nu4HI
7r60iUvXgwMS2mDr5Yy80hmdvhq8711JJ5PNXmy+3OfkxwEHeAbKEIGaTJt/89iTgifpcleI5U8m
M+4NSP3Ni6tPDFzX7Y4hUvCYp22a+SoH5cNjrGuOAuiwrrR5QbXvo8vD+Oz0c0erHzqyMrquUZyB
/Q5RYRbx0xm7eYhHHVT1QHFpgqB7Z94lkmMVI4GbP1x5SMy4+8YOt1954uRF0fPYwaNoYPhtFDxU
oyYhQpDErW6L+4qfMcHkPh/5svc5vPXfvjjeTYrEW9SmX/1K3vAAJ1agMCUYbpFXeOMTFL1/V1Th
ySnWp+fNdfeInt7d5Ga+EZKXuZT1qSBNvCmVISMXxzd3M+RWTC4wjzRR53ikjPpvpz5VgVCUq6tB
kBldgBfx6uPKa0BPCi9p8dPIpqakN4Gxii3DNUoLvOyUNYI+q3ZGRmvx/8x6g9uxoGa8iBRPD6OC
NaBn6Xxd8OAXQea9VZdifAtXvZwrwe0w+GMOgs44gQ9BcQCZsgw5EjixsMpej52PdQbJxwEY0jhV
nPddPPZViDRyhdG1NQxucYtingA2/AUZn/ODiLIJq/Bri+m7DAK5GQTML3/mOH0YTfBFbcTogDEA
z5GJwH5sYnhnUxfiFbep95Q4PCuVvLY74srMv5vl7p0M952BegxPMy4QLTsWi2ugWNcTRXt/DzXI
G/iKCAuDQp2Wm4uYEThrIjACa1Ew5GgOVfiIhofLYrRVoM7KWm+DJ566Yk3cGT3e/4bmGW4+Lnuc
qYwXPgkkpTLuYR9RwnllQuU95iv0f5huwDrGl5fabxA8WAV1IvGzMXZYVUFBydBtbiHWu3Que8gb
k0PNUS1TGkRvamw4FSf4tAvtEzdQiChFL/AJck/FPb7CSwoTHPgU2U54gaGUUFyOFDxvNAL9DOb+
lvIPZP/MHzvBqj7jFPfEFRoGy5p2Twq+brGEJUFowG+F4XMO8Mv3WKqX0x9h3IYUmtmn+TGYqkGC
ElpQmdHxFxTnast+ofX9kYOSDp5fS+xMtoR8ExLQ0yfwki8Em2uw38A8RNh9ObaQDRFjbfR9qBxM
fe2TRKL3V68W3HOMkOFkzuhLSDI6IzQceed1P2YeZ0FuQ7CQozCsnngLSJtrcl8MOQjhR8aVmXnX
QqNEvU2mI2+Mbdz6HPxOOMq6D7tH/Avpz55sXo2BqbjZFrcdq78syMbTXtqVNMM7lM3SkM2nJa2/
Z/OfYQZmD3SrzQ5eoXDnhvzAnO4aw7DBr/wE5lfHQLCl3+C/9qSk+Kyue2X92qgQc/mXwWGDnTfO
PwC2WXRL8cRzqgQGzndd7QGkU8msDfCg4zWp8a3EPptyhyMnR1bMG7vu/t0P0ASK8KZ/V+ii6NPP
fPCjBXmNO+4KsOj0mfK3czJY9/gaj07wwvAK+hnA+hxk3/UQojIb5FTuBiIZZsWX1mL2pRo1pQWO
x9BVynnpvo2Oj5iDqgP4q/1bqEw5xpt46OUQFHtzGD6NWSZnq4TiOMGyAB+IhV3uPqcRFDQvPz3T
7iCWpk6PdplWJxlcm873MRvSmQob83x3jcdrMDso1hVCko9HeHj0SM7k2ve2uf6i1XT6seo98XTP
k3p5Cejw9p9ZPF50HzDj0hsC71y0Ec5jD8ELZJyDVk8fAkRh0nS2qrjdw8UiYKzQFMy91Z2cKrSH
pa8abVjt3nGn9zGwl9OnW4RUjFZr1R7Uf971ASiwZ8qbnpVFHKunjqZfRQLWWYPD0KcnQ661AUBJ
mKayuc37qYn5FiVgxZgEbEcM52H4KoQdtzOKVGoC0p3MYTjSFQf7L6+0Sus4IdagOUpJ7X2tDrff
8x+S/ZA3Cs/dhJsJDwXE948RNGKT5iS5lzVp4kHuwUJeA6dgUAFxrxLsTmhkfMMnumj3rWB1wlSp
Y75rfGqY8DGgYuvGMkwIxuR1LJVTFuwb1LqEOStGB0NVpMfyOwzUi2LO7D1Dxc7XYDifPg5V8LRV
e2j/fMn9umC6/rsvZhWjLdlcdYyR+QbkBsebfRF1fxDIDzzk7UNv7Nz+kR+RMd8pVzkR99AFI8hC
/mjd6erpGyoH+mk5gIVjTfzKkPyJA+XNkQBywyvWFzixgfB/991+4j/2wP0ObBWTRlZYuRBKxoXI
ccvsY0VoNykDs8pluPRJCL2empwgn7h/QqaUUK0ArmzHmFhnEV/fdx4GtYYzhvjZ98fRz4Mkx4rt
gsFffULo1B0yONgeby0Z4yiQwGzMQj5myVJPFDh8NoVFM1/GLZcKyq3hFsVPHj+G0yYuTxUM1Cq+
nuoTq5KXFWSbxvuKUFJxgndYLQ3syxaqIxe9hQdiyBxoYmXbLlW3bD2GEdGILL2wPjZeF9Y7NhEl
YmE90sZ5reXDAOoVczUuvDXAbD9+6YQp5js2/xxSEVILfsgda2+8EsF1RvuzKZ1q7QOUlPD/k81I
yFdjFm0ka5ijbdjFTMs0Zr4OWB3sGfQkGFMhHLnM8lNHoinBTHwMKXyHsd+zIBI+lu0OlgkG0o78
97Kl0wXtEw+DF3VzIT09wklSefDDX+4ouv31eOdz3PUurkxaNUZomALI16kQDNgklqUoRGiUm8tU
ED4ItDowBPsZc94oi/TunDc4tEfoaApPXcwwlT7T3d6iB4w0nkRSH4ZMJJmKMgZdfwYzgAaQuXE3
vaI1YfkDfzCzzgXXiHcA3AIB4kbtSCsGpAE6ovQoj+uQP2RhIW7vJxTMFwbRWarwXKhCygDmC++v
EYeXHPLs4YzYPNALdKi/jqwntQTd/nKvZs474Dp/7nChLLnAR0YxnKZpOYZ5PP1dF1Cq8uGSn/U0
fqQWxX1fnNlrqmoeHDyDm4flYcCnMOSOH2/HJylgXPpJBvGDlvNtgRt4nNoZ84fdjRKCQcQgZQF8
TLAFfhIfGObGMWGLOUv7Ganmm5JjRziSB5hy348U3DBvUREiIfjs/mmLJ+ll00slag04PjSFNNCU
wBbamd3tj+vzjwNjEvx8FGu3Oc/ybQt4ekC1IFM9/m+vBEkExLdHCtcfEKb816jaAHEN3fRnBsDI
n4gFz38gUSi04og/KwwNWuDzEfCI74VlWxwp385H0CFwKRABXu8YMCX6JDPc32iicamZtDAxMWPf
U2ryrLtNwU/+Ux18MT0ct47Z/uOy2x8QaVl9R35E5UKuN05PzJSm4wQXm24rH+kPZcjf9EU3gF60
jtPJkXiVAsble6oc8XQjXauhiYTARxPOYDCdjKcfjGYmhAE+pjnGitAlUcfgyf3XErQEmLzBBA50
DJ4+0wAQbx4K9hjvmfTTEO6UyL2x7SVoBDomOiuUibi7lDPtCS8Ok08uNDLu/s1rEJVU0EYoaboZ
lMHx7sn8hHDz/YtVTioMtkesayIvKNEwQT72qzkSUcYT8CMJgpIS6hKsLmV12iNQFjQXywHuTeay
R4VUksuMqdEwYpo7PKIEAO9keIvf2l4y0UOzAHYQBS8ROrQXvsHIQu4zZNUjaEz4fMMOgpcJNZ8h
Yw/yAo6AU2yXa1lvoezz4UEVDTr+fFtKfCR8PuU/Eoy8OwOGMHuDwcXHRdPeimkPrmZQ3rbDKy31
yCIT+scxKz5uHsGE6mE0E+521xmCYgr97aAmWJKHAsIH7Ie58Rn/bcDagUAKaQjOhIaKBcXksBvB
sVF21Ya+R6V9aE9nX7L7aW2BR7D9LGgVWm8OeyuEwmPj4Y3e8BlnC/TouDPVMWzcTWX+YupApxde
tRcaBg7en7gC5IN0GM0elJDY1XNZvE/kvxRQnHNcWpgyvA4EtlASgX2tkXM6Lw7XL1eyLaUc0J8l
E+F45L+TOpms5IAG86QkPZ97vU1InBUmbaojg9Q08cRSNoj+ANbZagcIc2uYRgyaUhWjVZhvKH8u
ZG7004mh+mPvlV5dGnpNCrATgAFH5c+pcFlzy5ktfgywJACWJvogRfDuMXEWFWzfBkpb0q8ZuV/t
oZ7dvCptQXJ+VhG996hNgBG576FmS2Fvg2ABkjvn+1acA9+kf3pZg7/WJk/eVp1iNaF2YriqsYq6
9cN4J2JoZdVhyzVUuTwdToCPx2xjsIGXThZwegmGGzA9cHmStioKmEcwWnMrQKTMcVjq4UgX8Avp
sJi78TjlKefU5PD2AUesLqXU/3jiRx2e4dCmQOD53ndSgPUFzZVK592Zd4d6u2O37rqU4wa2pyMS
Y6U/JMJqVMXndbatd9QH4vGohC1U0XBJ9eBdj+oaalpfR8STQmvv0vGWknbyJ/1B4E3GeEGh/dv/
qIKbmLE0zErKL61N7/bgMNpO2GBsvH/GaasxYzrY3hjfEmyEKfUvheUayevqVDkP96zzwuR17tzB
S5SwsM/4pzb83BK+ebnGruYzRxm9htVEitBF/1oiIucmohXwRwSlLF0mmrYIfhz7UqBGA12csUlv
VUdXqCBr6lWu9aFzjvsHaLXRmwqBRfZFj8jsaTGjRSWZweVyypkYU9vS4m3ajRTUP2ghRawGDFnT
S1z4FxiAH+uOVQ7a18tS2XYLblj8gLdkf9PE8hR12f5tEM/gvDvZfGENKtuWzBJewh9RMNAJY9bH
40AnjHDhdfi6jUhNj5rDOwXfdK/glxcs2z5wnPc/f3JoTnlydWHZAqpyI07+iiN3hkq2duWPsGY6
VXi4ml8gt/kjxKPYQ2iNaALNBGqMPBglYN9oGy7bK44eo2hiShZHs45ino/xuSbeuA0f0PuVeGyO
9wgxA2Ln9EcEiaYvsJNyjRPAEdyX5vcDUEFBBdTAUU8RDmEK5ehs6OZgLMGQEv2ZDJZ9sMShO/Au
/s1A+b/PEvYpUgrIhB5PuoNVsGTchw0cH0L3x2+dj8ofHLXrqXOlqfk2RmRNfTQZBz7MKfpIW+p9
u+Rdj33kLsl1L62rRApeG7613CvwET3FvBty8DZ6xP22W65/52J9Yij23jl4JQrPyP5EE1RrECXE
nuDaQtz+cehrxlB8JCQSJ8S2brV7Bn0+cYKRTeSw+tW/mpQBijk8jg2E0iRLnrB02RdW41URAjMl
bU5pHwV+XE215Z4QQ5sQNwfOE2gCNm8JmMLs5kqrjy2a657F0qTwEocjlaverbpVCbLSX2YOVWoe
3FdjDzMEsIZChwqtEX+76sxnMFq87atdkdhM9PkKZ3LIfRebS4pcyzq64QnGNSDGmAoAYrlrTkp6
353XpZsdruEXc4x8jTUryucyRhYdDA5l/Egho7nMNETORWsDN0aopHXw0/XNq/n3EaF8IQ4KUe3Q
eOqtxUZCxZSbtTPRhACVWfpc3ZQGOTx65vwMttqKCRbM7KdNodJb483uyy7MEYbukKyPqEBB6Jpd
t8YaRLuRC9zZKslGL4cAC7ht5CwQXPhxuVxfaGBEJOvi/7AChnBYHOFmLHx1ccYXtMizAfV0hRVJ
BMsIvADO5EN/aDw5+7u/Rhf3Y6trnvOyc3NSzvh8ERjin3EPLss79Bw+2Xmr19jnAYosZJTAuVHZ
IhkdmacLioIr+Y3atNZeNp84a/DJfGEInxPOu07XqJsvTaQ7gBvCk8eN7m0+gCF63FtiAZDHaXJY
7Z7WY30+fHWgK0jdynwFX2FVTGHsjmyYAF+Xs7hzO6IVgVEyv0oIr/KlNVXhe49TsLSByH06Ww/9
fizr6TchsZ3yE8I7jEeuqBWN73KCSBFkAyU/J/DplQKak7F5NeBlnIP7UXFepoDLoPGIQueRciW8
jR+WAafrj4vgh1K6jKlZ4RVewiKUoTBLHMX3QPYecaMPOZrBLeaQTOFNLnBltHHV2mbb8tTTRl6P
+67nNdQT6pb0DwCPMIOvcE+AtuxnymkxROHEds8w6md4bDR2ub0uJiFMfC5aXNzBIZleomzDclwN
2kKoB7wrUnOmMzY6dwrS8LofEfNIPRx9D3AMYWUQtzNlAm1l4Hw/H9X3cAtgyEH+mbGl0IzTWamw
QgFh3DLsY5+gYkH7dcULcvoO3Wnu87aN5/5LTVMldMn8MOc+V5kDTZj2DRmxyMb48BB75/hdTyyI
od8NHuVW8Zt+Np3X+WgRZoMN+xdaCod0L+SIHPxxomF45t8OWQQLdOQhaAfT/iyBRaUAjP+A0xHq
dybBfN34tpJZ4cjdMYgqyOvsY7NJPX/mkoRXinyv23AzMRWjkRAN26H0rxFd9j364C10WUtJEQJD
ct1Sn+4nYXuQNlD/yr15N+W/Fu6903Bq5FpE7wFiLf2JX9bdpjpdgCUYwfPE97dj38es30OeFr7W
9+S+xx53TSeZJ9znSjA5dJBwgMHdno/WJ3m6HBfGWdPQqiMW6ALqAkq4iPLHUsDr8m2JKAtm2dni
6bYb9csrl0LecFzoMDRWz+WbSQ1/BviOQOqhC6IeXIpk6Fw9RWPBvNLeipvnsXxPmfuU3kOXxXun
YrtGLXrEZAJ1EIYEBm20vezMkJa6H41PYFpfZlOS2x14KIWwhchwx9swfNnScnf4qbDteFvcwNRF
RO2N4hyPGhl7niZp4h+TZ4mAJ8hxNAHcET7pF0CROxrWu6ac7lQygJU3bC1t2rwC0OxsUa8wB5AI
BeOm/+BBCr2lMPAfdsvNK/6eaoa2uV5Z8MMsbuYVZGlQd/wUmEvE+Zpp9zbjMOvhHFKFPe/1H0ln
tqw6zizhJyKCebiVLGw8YoyN8Q0BeJl5MIMNPH1/2h2n4/y7e6/FIEulqqzMrKKedJk8eQmYye5h
YrEJSZGJrNc/7pBGTp1J2dVaRg/A0/6M/QMp5/4HjNpasgn5B4rman0oVn/gIlgzvcxV9N3SEFie
8SZ9JM0FpAnq1B8EKc2JIfTQe0BCCHt5phu2gAiYuJc+SekA2VQvaocPl4q+Sq+YaXbnzC3FEins
AVlwlhJGZnXmQz5DSpKjb/e0bbLBo1t4+/t6EOUeOhljeCISdXT7PA8gA1hTSHlZ6pjOMlOrWNV6
U/21Xdqi8T0G6Oa0VPNGQEdpewdwXg+Cz3bFjfTbDsC5mpgpQUPGphnyxgbOLWz9fXZxaEqPO+6X
HiIOaluvSxHAgf8FsNPR0nTjx/RndMHmIRRFF5zr4VfGsHm27yEjsXAOmsN/IYa+PVyzes4JnjRK
Y7MDhl7+3QPwZlSDxyloCC1kr0+79+swTHZ7nTfSLwL/rhotnh5wrNejuPnNa0yxoyNObhglIaED
Sx2aTR12nffs6t4WDbTQiDymTa+53jnduOcCZuAd0gJrWTbXKwz9AB8+GqAFt3IvPhgmip815IG4
O7uHZUDpvw/v2VFTm8gGLvMLmQsMHH9PSc09WRc97F064Gmd7W7dWTYXR25gbWz3JqX6zm4MFOii
xy6DR9hChfE7mb3lSjvF+G3CPMMJwtKupoNoaHadG/gorX/rOMXejjyPbrDzmjyTcoZyzm5SEPwm
ZwZx7iJUmXabdgvzZDBwPviP4Dyh7TrtLfv2LSxDvP2xdibfRBtL/oHqC0b5B+td2kth1+wX9brn
frZICha7LfXqsp3SsJ9jkDpawjcjMuBegDyCKVUSWnX4L6/HgvpOZXbOhpiKDZzND307Tc4FwvD0
OicB3XSW7bAmozq6V+SnRQOnsjJi0CwSEYTkU2xOAlQBLi5w/hOaE6bWHtTtGRMLPCS95IZExuST
VOY5u8ZEU3qY/g+XaCamEnQrt+vQ2sq0x1snol8VEBE+ALEf2oQX4zbHF54H/nQodos2Q9Gb6cDW
uF7S3f5Abb4zzK6IX1QIW8ZoocaramNATCsO3LUXZkC2MdPHPpsheG+si+DU0zIeBCNUYBgLQT17
mBfj5D5pU1cufmp+mbR92tY2bcnTHJJOsC+QNI6yDwDBE6kEqccW0kFxmJeT3fbt6kkcGD/xg4jF
Ju8UF2OQ59kTC81miGGC7KAdfFvDjJP/SfuweDGkgQGgmbQ6GmjtQykpZY/TrilzrP6d1pTrjrke
3TGZ+46uNVkbGC91LceFwfcU+FiiQFLpByvrGjBTEmLAM2NyRAJOTZIbfULyZauZHGagpYQCHI+3
vCmYUX8ymh1J23YUxwOmkD7A0iElMJjE7RiVxfjK9WFWBSfnHOy8ycg/RycHnTktgM/8NX+lB0zw
8DE/W7cEUfB52o4pennpLu6MyBCxJLN+f61klKzgqDwXWBVCPuRChcGJsjAsk2dcwxa9R0+z/BuQ
GN5m6O1ec1BtNN7LjgvHhrkDfDM6x1ljw3Agc+e95oziyMnKXJgzBbfehpQGFAoOy4u0ZzeDqd+2
68XRO06f2dPX3XPUmj60Vv+c195n3k6q4EpnbgW2SXprQwUwhxFD5WB4VB5ZyZTS/l1Qp9P7fyRH
PIXYbtGB3hJSD5wXwOunZ9cg8NEsClp4KICv3WZlDNmdeLfint9LhAlQG5CEz3rpadbY3tbgOXRV
guEXUKgiRE33EQO9+ecQV4vrAkoUi69VGiB3uFK+oK4MFq1taTaXOBHmn0lnVi2QIJRIASoHw5Jw
99dUZTKCOxBozcGNyUigvGC8XNdcrQ1DF/yc9sF0l/adIRLYtkeqt8qYaznneWCplIKA0Lkj0SI0
OVeXpszyYV84dtCS1sMZfXacQeZ0xiadCOEWYoIrlkcPQItG8l7uMW56bfBY0UhZvYEYAZo4/2xh
j06BhOfHJcD3tzhhT6A1oTXHloXPmEo70+Tdj9syPgFYDX0EqJL8AeSKZi4ylllrPvBhh+PmRPMC
2hNOa8FgUSf3OTtbK/2Ocxxt9VheOrdEe+2NBCpLffjEWIlLWg8KTlsvU1sXddKmpKpE1tBdgQVg
iaHqj3p207edevDlhwzogD0+/nLIamENFQB/t+NVS1rEcISvFUNVYB+eX0ZnYrw3BfO3GxLWFTTw
m6thL+20gvcimjhcPWWanue4T11w3yD1IoenJwL3l1KvhSLc+ACpgUh+RCSbmy7ScKwZG7KgPkNo
x81jMANyhhXwV14mftSYRtFDyKVa1NuFqg3/6/ogwWMGCH3QntvoiGAhcdosSHRSWpXJLM4wYhqe
Dx66JmBYPp1SxUm1/SPzf5hsBZYsz8LEgjG6SutoSWbU8msvUeTkfjVNgiI/YzGNEMYo//GprytA
n3wwieCJK/xmJ7YdfUWITm7jIC9PkD5ZTHaYOANaqylYgvI2esg8dbzpeS+DTTrxkHl5lOBUUiLk
TRYFICjjNnYFdNTwkjhpEq583EPdpJs5n9SpJdaJnSlryzBtnhkc2V5/QmrqeF41H3sp+SsVPZVd
kRw2eY6jwmrTXTSmBuxaSjAm5u0xwgJPPiBWpK+gcDlh1jfjt4GSbiIdRCVOlcw2xVbIymsrJNOm
psaO0bD4OLSeqFwNKzwwewPT0QiQmhHZR4kcjVloSEMtKmPkoqxifnHQ52IJRwn1FqgioDfM6bKg
dDLC41/I2NsvLSn9/WgX+GEYRbFeeAeGEoR1Nz0AY8rj3kA/wkHAUnUGdtmCq5E6nchIP+5XMXBQ
w5regL6CzNoqGN/iyZzRWSDuikVOaXKcBEJmj18dMFUOmQfmTdRNqFrwE8CSpWobNf6vxih9uR6H
MVllA9HhBqB5TMu9j2O53GOUc1X/GpHcN40heSSNtg96AkQeVBz0eCQpAOOK+naGyNHmcwoMY+Fa
ioCnQu2pO/KIxb98tFNCriFAXQ8JxtJh/r2r98fdkUq+nxjB0BIYgGRh8yIPACQgZbR98QuU11dw
w2v7h+thebO/UOzk+WgeDkEHp1Tvg9QcwisQG+lyx3jUokk+btLefQEA6FKt0XfvXaO/D4YQTtgC
8FwoMa7WB/Haytp7nY+Z02WscboZ5O2jDLG9wJxxxnQ+SgQmyq4MagXOdBkN5dNZMcW8skqAF4SE
aKVKSO+fFy0F5wlC0CPJKCmTaCCWWg83Gl+P5muXt1vxjzoe5iwLQHWI2dGNaXkPTOKryag7pfda
kmI1Oovqyvb5jmT3lLbpuKy+KJZfYJSg+tQkN9JiRdHDV9/JXYPyDn+b4omu75/0Qbt7w8Rp6lKH
KQvMsBXNmxEOH05IfQkHW7DxqZkHjGk12v5gnv8eCgHAw+hndINklXIeaAoabZRPPyPouXNumnl5
cg7qy+4R+KN1fgbwHffVDvgdD6YmPVHcIzDY3Qe71QyJzl19VvK+aah6Zw+nfQou9EmPnol5zWQ+
wdXoTIsp3OFyIS+S776E/MHeGCGJwZDubycu8U9MuACbWo32PZnPvXUQk9bmOBS8NRAkvmg7Ne/X
c/K+AGswTNZEACIJee2uMCyeXLyf00c4KlhofEZlCyE6BOmaion7TlQ0PsCyFV7ryH7laD8eTptQ
Na298ajGM0bDU73Sdp5MJkivxGwyaR6ne5ziOiW1bNg8GmhvZi/03kwQ+/GjV0anoZSN20djaDCL
hH9G/o9t2+erm7OV0WXBurQsx3Cyg6MxH2yArhb4+rzJZ6vx3+TeFH/78YymqDMzLwzFYqnQoskh
DYLDFFkKqPxAHXFRp0eK7jir2TSihwkTnTp2do1W5OQ2J1VncoR3hw3eYHlEg3xiEV5AwUaDaMG0
E+Zcnvz5GLVIU3Zl5hkdkTAZFpGH1cOCkpDsON7J8gyvYVEGUxqMb+H8KcYARGPcpOavCc4zTGEn
zP0IhKWDvTPBm+ha6XBKEONedbx0aAYYoOI7CldKdDYVaTaxGBYPf2An8VjvTYO8FZzj8seK8FjD
jRbZ8igfwbzDAj0xk0CA97sbNV5MzOrQi82qY0Qmey115XvKjwMRn/xJ8wT01vnj6b82szaz4kS9
sgbKnA3AlngMSHd58o5e4XOwmkxMvZKCVs1H/EHLl+z0yez3NUZypG5Y8Irp1u2LhRCTCcwE8jM2
Avt4c5IzPqbDc21OTYCZxR++B39iflATHq4x68wo7ufPjH+bA0Jv5mCPxybvckYlgLn/bPQUU/2u
xzE/wl/OTmqGlrS9nOCKuOEJnSQ5Hu/4sWZi+jyKv9lrAQYDx8352/aUac4P9mx2wI+ODTIbggAY
3yP7FLOa8GCzkpe/Pi52QJ7QTDKsfuKWg6O+ujJ5MLp53XVjUc33KE0Z7qPNtm4d84JlAD7iu/ED
rlDPaN0mVwa/8vnYOwfvIxo4cY4/+kvOyNO7PMB5BRk1fJUWtsDnjtGHD4RDL15kG4SuTsC/N5jM
JiAo4e+LeQbeGM81xt540WDRQ4mOjB9XfIoauHL74aQH8st1d37isfilcfWafVs21gJD8942rnMa
3O0R20/3x0c82Sn0SS5JWsME+ZUgOu2DVhOGBtZ1J0xYMDJG/KHmsEvQzzPvZ8xTqLC0dDaDzfzM
BjOoJ2BQj9ltvwlsk6MxmTRkJWjdTbta0bdF58eknenvAwYnmqDAQ4PHtRNivLIHC2Z9mFfHXDyU
SxpWT2Adf8VeFIAxlhXTi8EbkkdhzkvzpNgIozF0HYQv7KeVe3L7p/EUqjFv2IE8yjrLKU5SM3iZ
Tl2p4ZSZ7tydzKpF4kdAUreBxKOuVHTeD6oZo/S8ov/MvmtWEsQYbR2Hur8GDRgaTbVZJfoLMgCQ
4PQ0MvYhh+rp7SOOGzMq6i7jlcC45/PuX/c1PgD9XfGfx2sqyS7MmJEPEAL8/wb0iLCr502oMfwR
pCfjmG86xmT8WaAph+Ys5/cTCR5HcPb3t3K3+41JqOQ6j0uT9nx8EJsMfo8uGLX/2gAHHAZJYuMw
/OMD/1zgL9IQaDHZq+Fhm/Avr8G+Y93sjW+UqbqkQuiOUPVm83R5b3wY5i1rDo7L2+yJbAo1KtG6
xCIKlSRb7JyTAHHqsURrlnKgKU6M3OIHmrXqOS0SoA3+jZ8e7qQdHKVuaDSraVdzJzCy7jfUtxEN
XqrKkSMN0WD/KjlqG+RSZzhoh3UDdyZZftCU0SofUM3hXgV5DFW2Xwr4lkSgoTH7OBOgrJ+RlfhB
bkpBBtcFraAa6dE6439+4zQIDiRcImtVIrvzhhcsI5sFaTN1ymVNOg0yn1yoQvkuL8kUaATd7EkW
7+3vgRhqywmbZprupx5maKlD0E3TvKQFnN8NI/V2zgZ82d8FheGkA+Hhko/J6lcmuPoR8An6GDZi
SY35T54zTyp0vjMnhBh3FUWIMCXPa82tucoix8FWoll/suaVhTSrJXMqNJOWsJM0wSoBoHH2e6ss
40rCMeblvOladXEyaY95bI9gc+/QAJUXmp7OG6DxZeyRIA+oPc5YncCfvxjQqHZbDLDb6rlzD8b9
j1KmD5k88c5kt9nXf5sjB9kVtWuCq2GJsRYb0Qsqd4XGM4XfNSL6jLOXa6zuUld+oK8Ck6G0ljSN
E3J1C8C7YKrIhy9FY7TYe8ytQAgFWwgGetfY6XnKDPqFO3IhX49DPtJb2MX1T5/tXWpbBekXteGR
rloE9qYLPrwdP+LfPJYN89su4+j4V6wgPeJGir6TY4rGXpvkUGPhiyGqn9074fUy3mf4+uCJxyU5
O3vUUfbQWt/9+G5blCHYduFms+dxgAxNc1qKhn6z3YInRZjBqUOodQ9tteytbXhKq7sRNS1tYEyW
P414hlEVx9i0YOPM4wxxIxEXbIfA7Hl0mHiExeuvYImTc8o8A4JWZYJNRmyLM2YeMgwtmm3PKIpC
K3S6T+FYlo+fDxVpSBY2VX7EXB4gt0Lm4VV//KvNB8AuXBAK15gxqxsSGaHsqL3gRdsDEVqRtJlO
gyvJsiWvs+8kupvFe7FSIUY2kh8KO5PQsjHIuwvZFqwXmj6BbmS1sC3+urZoztCpL15xNDIac9Zp
6Fxwo2mK8mE2RdQWtrL99kGsmTEm9yrsMxd21VRvUfDi93+l2sgIwxz4yaGqLM6Yqw8/sxUqQ12K
7wz2PavNwme8HdezWXTRLIriEnT+mjxlfhnCDgVqHnI6cwebS22L2Sa5Umxh7aoSv7w6sD/r9R6n
biST2NHQjrvdretVLX17DZusSQcWwxaIqXlYnFkyS8vzUFCxHUAPxMOMq9B+9vIGvzhZ7mR/JVRL
KvehlnbF6pQ5vZWaFbJtpZS76Eeu2xz7kmU6/4WU51LBpKDKf4tFz3RHWS8zsSpaY2QmOW1moz3W
X7m8C0AFfMnZylHnZERW967o6AMbMG4xXdp2WDDaM7pLpHzIM3wYozHHo+lApsKPOvJdcRaz34Z0
6Oxs+RRDISERxsjIzWnLd9VHKXzXXOUPhWJuE6SDEWYyuIwJPknExMrdOLLbwmfuI0N7fkNjXSV8
PdddTA/42HG/Fu7AVHZRhMmnRbI64hhEsm/F63Il1sjtTkZbxD5z+WREO0Mf2TqPozsHGEP1F94L
49VLMe7JYJnp4xsv047Zxb9i6XcSf9nvyGVLMYnIZgd7X1HIpvBPUz9+T68zdnJU7MZsFZQNZ0ZV
LRrZmS9xLPEOeoCm+DZFP5GE0Dkc56N/e4Y+kxeG8BqL0aRgsWz7jj3V0m14i0bIs7MJEXsFT0Cu
kGGGi+V93Sul+mGMgfOB738nfFCQEeZoYFMedpZvhyMEKGXQhARqUPGPNY0vAc9vHN9nvj5MGKH/
5AdnMkZqsdolUQhhaXPBeIqMx3dlmDb0uVlttHdmbaC+vPHz7bFPESHtc1jQ/CquJhNgz3FB0wPj
LX4bbfaOYAIWo28CTFNPBqG56TzRo/ztv9J+Po1y7qO7PPeRYh2my7uvX3EdN4fiw5aqRT58yAou
0v8h46o6cUyMW68jsHrBGh9FZLHlq7gyTwPzQvhEkXtUI+acnrgTQMr2qKIxZ8JoqY0GvHeTnb/+
osDTDCc9HbT1FaIFiYpZWG0+eXNDh5nQeTRv6Cf0KcHjVXwqr+Dh8qiIVdcsbnPcej+WciSRWRk+
ABl8T44Nkk0QfabV/xSnAM1sBP8tB+GiF3wqWoxA50Y0S4f5UDwe52ceOtJ1eW4UJGK9fLt694K0
XcWCPoH+4iMGFoW7qVS2zcezr4r9cJiumenbYENQBU8V6lGkFVrZP7lys0+Z4GKvMVREPPfyrK9T
6C+kISPk2xAhzpLvH+0MuMaF1QaBF0ME+uNwh2iEYKO7mVhcEVHsS1TUuPbcuYbei5AYXPSY3yAL
vUh7VdUMLotwo2dCKnmlcbtZBt+WETiM0oWLyFjn3ClYMFpkX8251UQkDtkN2f6/7CHnksPnyOcO
a0G15eZZ8sybj6gIb+QnrP2jz72HYlfpz8qlxM6KO2TrDNg8Bbw0P7PhyIant19wQTaZXgoJlYmY
+l6Qr66Rt4fAG8+jjLl0H3akg9RQP1Gwyw8vVxCz9c2BIzLh+GknlKI4LTM0xQhrq5C8FkN4oaMy
RSzQwaNEPkHLs4ZKsxherdsGoAcF/Ru3PcwRUibTmVf80a3nXTF9rkduM1piLFz1ps9L2qx24k3i
aLRbMtJWdxFtHVit3cntNvn3iWC6VvfxHXuju2oP4S0ylkjxPvmV3F58WR38tL5b/JBfDGs95K3W
ZjbtCsVEP5vrIybIdhntLO4gBH3BZvpGfsNeiUOXmAofjLsNF3XbP1USshF3DtccZwOA+ArpgBZM
HFnkdXqoC5fSoDEBun8PwB4LTHHBKWutLLvDYYcFUE2sEgyTeEYLVGnQu7MEISs3/E4LfxCOZykK
Ri4ziTE4ezmPg01IEKreLGTt5LxD6TytQs9iYEi5cCAEgE7oAa1hu21ZIYNw2F/87AB4PEkc75tg
JCWeDPIDcdBV4IjJGHzRtcJ8roEJv9DNVQJmsv5cDfSSpByuixdeTyymT2NHS0nfnicqKHFo8y8t
+Hfo6r7j554Rgi5Ug6T/ULQrsILgbjoy80uV24VbPYR7m0hpa4gXxxURhqQtbD3GvYqi4CzL5kDk
eA5HtmSKPWyWX7b+UrJPdbxU7raebk0sYl7OX28GPPCbKfMjhYJSPD3OhiJuzonsksOtuOvMc/E0
+IyYh7pqiljc7LuLJ5g+GdRbLhcYooqj30/bLjejvqlpunEp4YQgPqruAOerke3bZ5K3vSIRw1ND
3gV3g98eE2+Zig39O/W50KVllJZFpPLd75Yg8pMEsx3p09V+mRHRn9x6i48zrBHOCiWDjmRJ1SIV
TECKWzme/uLMwdktEiBGZ8AwN/JhnZoW1wzXiQl3Fx9tT5i7C6iN1Nh2+cZjBwQAouOcZo/tdx5i
SX5BYGd96eBo/QomuwZkW4xJNUZPNQ/EmwJsD0T6elj4TneCpCMwccjBjJLw0hRMuU9aTJp+qv/r
Ts8BRaZdRg8nPTPIRaDaMo0bdk/0Wea3hZM3TQArivvxZNyQk/EYcApCzJXX+GFVBqof6N8+rQeU
KIDmdJgw6KMWqljnF/bkNBSA2U3nx3A0CNlQFc8yoebQq3Cqxjm0WvmLHsYrRWVlE1K0vzo5/dPZ
72R0MS5bMvo45j5WiGxJe9ctz8bW8zt5kITSUBY2+V7sw3RzXVJffGxHPKLjcQK19YDT4m3bNUBA
b8b0G6DUHrEL8B1yF4zaAzoW24f6nY2Dy9ze5bQbLNgorusT3S1qC7KOHQune0OM/JbcCFauqX58
QJLhOsBodBO1PPI1Lh7Q3/gh10uF5advEm/wRuLPAzUbTshDFDR1c0H93jLdR1LOYfyGRDjfHGWL
2riMJr0e7BvOxTfiwlXRhazxRiIJjbh4UlUVK3WkSjqdJCULPvFoNUwGi0JXWYZ3hDJsKAZgKRZw
iIXt3Xhsk67uq9CFuYlxcACAGWees3cfOKNh7YdvIoWaNiFniBieQAeBiRvA4VG9NitgQeBniAH1
CJbTTeGOJ7uh8+7xHylFGWqTdYxsTG8nCUliok9GQYh3JUXNTaVGBlrSjX+T4Odmx2mtBuyKNBkw
hVsAgaceOAilY1t42B+l6VOBgzzcw095GZAAW1h5XC9Jh7SACeMJH42RCjS82Fqaae4FJyuYH8cU
rZ7hwNJjU59TfpSOJK8+3Mu0XNMx2WhWTMC0jRmN/zZsjA9eBFrt/hXZteIjwX8G9LdCngQN3Qm6
VpEgRKaFku78t+p9ouaQEX8dtn/PHc83TW/TB7wHedNCM0zo5hw5jMr0mvQMg9qwsOhgITYmy9Nz
LmrpYNEk0jYZ08154ZkFMAGnkRZtTulDaSvPNExy/PURByKOrWUL+hJDrHmETxtyIpyWTM+e2ZSM
C0PxFANbgosz32LMyI++DJ+Loqnr3+K92RnULP9q5ii6hnbrakCm+lr1prjL6Kp8KoyPH0uSgqt0
UNzwXPEySuDD65G7UJORH+oBdM7ASO4sBQ5VzFYlrYiGOgWK3osRhCa482cGZBXdTRE60KI1VzFF
Lqb2k2GW8tjouV3GsY0jJgYvAtmCPjdhftPBP1aL85eAffX911Os/dXW9zkIgnqTxtle6BJCWRyy
xMNorf0Um2YMwDcH6/ZAxWWSF7uAOrKKeyWOSFlBNsSHaDhOfo2NsCdSDznIfRLgHL7BighSOE+H
Z2Sn6c0ixxvpIn5/EfZDRvqprza2/exKuwrjX1Lj07H+ZW1hIWgph2RAOo0rGMslnBckNtqXCDoD
mq99kxD3cscZZA0kcRvwz6whaLrmBiyvOpBRd8N13VnSYDtS0p5jK+rEEl96SjYT796Vi72jyW2y
2mJXZqxoSrPC9SLibaOwYeQhkSfnJSw7lmoxiLfKrKhN/bYBFYSq98ytGlGEHiYL7nRFIquBpJBx
9CMjb+lWA6q7nDTzLwx5SqmXjcavIPB0hI0Y6PAv40V6A+f+gj4zPTAAADVCLW9f/bt85cfRjyze
4Qstj9JGUHq6T0Pd12wkot+DsLcfSBtbYEhGJElXbHawTKZ+JSPR828o9Y3wuk1IqPkPo5xeLKgB
dCPGUL9m6+XSpDmumJA25LPjKk7K83ZyQLGQmOUkvHd3OxRLn2KUQFoaQlHA8yZ0gpU8+v76waWM
zzlPcRZV1MsAcccYb1v6v9LS+IbbspU5nY4UrQveSq1XjsXxpHMPQpPgMCzO/zwY38KI9gzMWvkF
vRbHo4EeBMGJjus8G7dugiktmUdU8jRiuAMyDIEAH2NmrWDrzU9nAeCvGcDrM7J2oQ9DT3D9Xxzn
3xPUaSf9bnZR/g0TOr6TLNOwK7CmGomkFZHEN5ZW1N/Y5XTtv9tifeZQaOrY1xlNaZgzMBOuBFia
FUXrjiJn455KFwg51IP696is4vh3lgfyUgGD8cFKyjbn5QK0iT6D2AI9gkBElNIlGHUfHS97iYdw
JA0da9NKT3KBaONg4320zkNzP3lfoQbAI5B7M+QyinnO77kk3Id5585iqQLrJ9QJIGWt2EZ1hueH
73a3ipWnfGLfLs1u5JrLr/E1VAkdCjxBo/eOg5LBytkXRcTGXZfax8dU5pNv1E1d92e7TS2MM+rx
m1t9YKu4HNuunHZhlOLXSANdrEpD14C7PdkrHYXZaEY310Wd5x6LFhgC52KpS0OBGUhLXVCaSj7G
2GUcPNo84QL2ALbICAgBgrwP+4t69NGUcRmRbRdN0gqeWozVD5HJX17XvuKjU6oBhshVSo/boCh9
jxf+5x8awBz5h/APFaktKSVXAaRYTZtwsn5vDE6uBYe/8cH/yh4NaIatcin2aZYa90pwH7KJIBVx
n+Lpoakbh0XOfHX0ZJYuJ5z7Ngy/Gi+kHMFeGdcy9hiQMwwnj74g7QNIMGOUm3HAa90n0Nl/KbDj
yBq5HX3netlz3bwY9AnsawUMng1PFqwfPC2EdsEl8UMlwIAjdHYo3lSTEQTueaVJS0jswHjgNBy4
Rlc7rzKYv6e9Db8mimnfAbKL9Jmi0+k4fZ0gNB4quXyxN897E5w2vEMCIH5Oh6oGlX97+U2BTjNF
tGv2L5MukOmm9568YUQjJdlwNv9BC78Z6pedgZ0NhQNX1p1HwcIi9PwbYinGHRT+pjo96DG3RAfk
Ee5lfL/XnNgPLxYaGG2HWWNGD/yoVgZt60OIJSA90OP4lJWyi+5TvEGj6Uve3z5eBWQ/9HM/zJZj
PJagLfv2s/2U54aEd6AX6OD39TNqy2bShfXHMn74PyN9MR6kgrHViWqyFdpnco8M45akiF2wMv4Z
B7y6TLtpUHZdDH9g+8sXwxEXx4RHYT5InVL9h33iglEBZa0xt1q2+uLx4TduF5BeLm4gKkZFQ2J6
MIWNFsH97wo+TMg/ehpBWUmQxeo2Rp1RFDgjU2vhoTm7ywLkIboReUd/zOB7AlECLR8tyon7mjca
JSBDHaJIe1xO9jSEzB/IZMWJMDg8NQWG8NeXZez/Gmq9t26V7N+E7f88pKQ9AGTcz8hi60jjyBoq
0JsT5QIYAQEo2SUpZL7Vl5zwLS2AFo0JF3G0tlV/+5Pmwd0Kxl3NuBGFu4qAL3bKVY9kKdsCZFwj
DklX61oGBpdiQTHJX1Theq128yUH8qPBIhyrbB8S6AoC5yrtChOHskpLdHZTaF5z7irgQA45VK3T
ior/+BpXP7XuM2QeX7Tpz24Hi2293E6pK6kd17epX+sc3GaXnQxSgSgeJA1E3tunuxjxH8U3wAxh
eqrFdOBRreAlSWxpCyber++8wb2hlP8IsSlAUSxYZEA5rj0IG6bfrARR213s4BiJBSGkYy/103gB
KUfEe57VGACgCK0cCkBqXDA7JGeUZDmkK6yAjHtrK9JB1ElvSWV4KzvTUwRTj6nf7M7jHP0W+a0k
A+6lKYQBXqevSks3ORgZTR6C32O+ptIFvAUII0T+qIeo3wm3uD4BWa/fPdWRND9sA8THCbnLQ9pd
sKE64zTjJbmfLUmxcyBGNtty3R37dQDkWADsxwVVCncCNpXUtu+DAjN3cCvJ8yHdr66H7WKEYpQN
4mDKL88epp1soTj2O8VdrOP2v47KP+wJIpAIabMQUGHW8Cn4+NSEnKSOikFkvqKkcq8DCMAOltoe
8hmHR/2G8yWOOwFUOgTXfZ4kaCr44/PNPkcx7lP7cPE4ugDXXZE3pDYiNYeVfM4bERNhWiQET7h4
rWXidOYPopvm8OCoQXEfWgNua4s2EYGvWxKWiutJgXqETu8B9ypkbYT9D2tYgpvHNjkXgTDhWwck
Bhxeuyf9AVYBkss8OgTRDaw5fC/Y8ms2yBpk8SjYQKrtcIBD6gOeYU942HAxtFGNoDwicJC/eZ8O
tcoGfF5T19dI73dYKpjETQPqd41uR1P08ga/jrUaYybTFucAgKgyMnioZAUh880giNHxzE6kJPQG
hfa+vWXzk5VlZA5etrOCoAyJqt0Eq/YxBIibN2+JgL+5kr80GvZoxXhHNHkJQu6ATjBbElgI5o8o
++P3afJVvd+iPDAID5pcs163xgPm05r/Vw0l54Nbox+y3S+o+nlJWsrQFyBK0cSFtbd9jZPuvzx+
lTkObLqQzNgJuVV4ZFg6av4dTAf+H9UjE4+1KoKxHSaeCuNdx+T7EZMV1AbIwRBuqmA8hzxAcgdb
Im/zpUaC9vCw2DDMHR05jU6fmxhTZfK4ER8N7g2QGkr0IWOoVPlAkn6jxD6YjZO28djzPncSllY7
Oh3nQHuIofDcHAC9XKtwdV9oYPlc6WK744PaQQIFEq0FPHxGxsRfyKjDMQa6dLHMAsM0nOT0nBwY
qrXxKvXh0mCHIu4OnYheA9p6oP0RQyCgSxOoHkSoTtxk2tZOF1CnwLKoPVMa1JgcPRlcD0GIwanl
bNNx52+KKS/zSAZvirrEhFJJe3pq6EQVWsX6Mn1imA8KSl02fBr4HRqXlViCl8505IcS65JFx7RY
dFr6RXQIhiRSeARiVdBFrs8iG9ErvjBiV2RNSLp5a5KjnaGz12FGPOddNwyeFGxUkQQ7IJ0YM4G9
+HjSxnOQL2lRQOQVtzZXtyxol53DT2wdCPVU6INJfq1pidI2IxoSLIB2IfDSq6oP+nNq/q1uUMqH
zbiIUNu1kjeTv9J+wZ64w/csTgHofB8MV4cehBWYkiIG4ytWa1lCk+SJwAdar3h5WxZnSUmCq3BL
wxfnNN81Ba36Arjc/mVvitY7qgbKLbPEPUDGrTji0g1AuHPnF2FIhIBwjF0HbfAmqaQNEiFsWg78
ot8qNML4oaLCp2xdB9RO/9r+BOwWn0iGJEN7hncMqK7uFFzRk4aOOj8BcXfL9VHJehFKckJfkReX
W92jXK7pkyiaVFhIKKSFSnc7oChTLvHWYIkF8GXbsK3oahZGj115N0hc5FFjcNBkoUqSgVJIhf+6
CUf712UUo/F9SqJU1GW8yztntXktaf9rMmlYO0frxkcN94pu605LpazoQ1rB+lkhmfDxwzLa8Qs4
uAAhooLqEQkBpygtwF80EfpoJkeIF6BXxRsrznFBACNungErToTZuI7WpyltZ5wSYf9BLSIXbLOS
F6POOQPZ9S5HrcnpKv0uK2yclt/5ATtebhb2D02NMtLbDN/cjDpc3zQ+/8q4akmWWUPp0DDWZRuv
f8lRrAEJNMj33nDb+ApgMNKSFJME4Q5SzEn5H/3ng+sMiG9CbOPasq0dB9TUlSwYxshKjb7pgd9k
YKu/cYt49Y8y8YbQMiyC4Rpu8WUW/EfYmS0nzjZb+lZ2/MdNtAYkpI7efYBmMRkbY+wTwkMh5kGM
4ur7WfK/o6tqf10VDlfZgKVX75i5cuXK01ejHZOx2MYpgMDtvdukn4OtQN8xOwz9tMUjAHrQJFbe
PH3efLJbHDFWPp6eje7z/U6bck5dBqD5OCSD9A3lADp2HfWD5SP2hwdsTgY+8X1WXornSniehIWQ
oSGJ3YxYVS0kYR28GnI7Z2kZ5ASMKfHBJGHBNoQBXXrEgnG4GeIixhF1m+iAM89ToNigS8gALF42
zbZsJ11ZlvKDcAPprii6xlQFewUNcqEoYLdeg1n5TGgdcpcM3pJxwbnkLGcdlkGzA95ZfaAtfdwS
wzyk+WEAQgPiQd32QNvHGO0x++kYIecPboHS0wr5lwDlfkoEwJZm24GzLqBy8vZ2QMOz0X67z0Oc
bryEmc8vIeDgYEHJBzIvRYaF401eJkA2aaIbIeKTw5gLnR4GpIIF/iJGT2+UwdPUgQQE5I8oZQix
Z2j0MbD4+KT1qVxOK/iYs/vtST84wR+79knl3sTUsQqo4dY1KdUEIy8gMEN2SG2bNY/ccxncWEN+
eO7M2AODxau7befuPsWeIfAsZGgYXoe9ENi1OUYXQ+0abXL7BSuAOpEpyUr3eP7wtodJ1d6eOIrX
r1bwhq3A/lslbtSpOOoD3AM8gxtlQxWZ+UL0mlVHeiNAoBwWPEpktA9lewyeDKl/H3nY7E9R5A2A
TvLLY/o0S6mr3ek1uUMNXgyQ1sINBVoNYyfGWxKtquRIDi2MURIaO6n2b0R7NjH5JR5rStm+w/nz
ifRKcBR3GTCn2B6onq0zQuFHEo3D4On8hMvHRmASegsbr7OndU4ULW3BOoO+QdwW/gzLb+hStRJ3
91JRlArR+dDBL0G4e/ExHi+7NcGu17t138gQxgQaNzrjFVWhASBWHxzKyJkow7Q2rNe5LO/TM7+0
YGujOzVb97xHZBkhjbSXHcxmmlr+YEuwQmKFfbwldhGLSAGC++EXC2ubkOAG5DQfv3TBBwAEykei
TEAGeMnhEIu3s/KCCahz8GU9opY+gMnrAzYdYdgVEYxoZuKg0f6Y3JgdE0VbG11cpiEVODqQ1g53
MGeMqvamaH/Id8ezZ9QEsJdZTPIqaEC316RmBVGkOFuD+l/7KN+gPNM2Dm1Ykqpj0cL3hrxnh+hO
jJrR2wJBanRIqBiCR1uNqZvRhbyMFJBABcS5Hkg+YLinQ2H3YFcDZ8v0zbgVIOgy60EUtX1wMQ9n
xaDg20M1bpyZEcsNET92QJt0o5iKP8wYKIIBgmYUZSeQ2t024jI0sw5IM9ooPYw5tsgteVmYgDe4
nNvXQ7s6xm/IKxFPDRBlbd06QPKrBh9ATkc0xy1mfZt4A7XgwOxGm6DdloMVAQXhWsb7eAAwYpbw
rVl3dzGAZeBRoxHkhM02YzPo2bAkIcuykVDDF++9BJSjunAEfjGj4qx87OCLqIYQECIuY8zkYDAh
/WvOEwYdIleXAkDkiNbDDPSUxi0sCi+7Zbt3i8dz8pWOe9JZVi9DIuZP6e1GfGcKC3kVkse+Cgkc
Uv2NjQ1nB+2Fgu1ARzAEtTK8kj0wcTgtW0TZqtmmTSMY5mZUvbU6HyTeGalGEqP3o4qMwP/EFiOd
HbEtwE2SWmIN1sf0EHw4XaCREzIaVXQ+xpCEQJDfm/cAE7bBl3UP3pYjNrcFshug5ig19OKPBdkf
TDO/XVphrwWfmR/PayYDgZg5z7k5fFUrgD2CJBDS4qYyapwnwPPo9sD0xgO+c9CkkjElCSTDe2qk
ZxAwiwUbIyb4gL5i+DXbM85tSH5Qi/hiZ42+/LRDjVDGI34Db6m7uQzH1NI85iZa/4I4j7mgrbJN
/5NkMcZGb6Ge9PbWG8RMJdbVROneeBV3cPrH47vf/nADchpEDj+lPzJSmxQHit+mBfs/hwZ/tO7S
2aT9D0OACtH12Kw6Nsm/rXbssMuS1kOGNbst/QzWhRycs3t2yI8O7uwRybXd0M/mK/ldd6gwlF9i
oifGy4oTWMFKAMJGUgRVBgfxzCYbAvwtHt8Kwihvk7J7CnsseiXQ47OFTptsJRKBSGFGbSpTkj2m
zh4aIUFpDHaxNDwS5oqPr85wNptdUGghskEW22kcQdu5PD89ARNIk2JCfrsLpuvuAxjeT3bb/BpD
NOmxB7aiDjxQZkt6RZV6nmMpYWhS6ro9HjOljxABKXsAOfwenLMVKQwP1+XjnUz8lxXS7S84z2e8
S9yIF/FPiP08eWkOX/sJWiMGM+InfkJCg1WHhj8tqZBS7n2ZUp1nQk777v1t0OoQVw6XZHuKaH23
2vNXhoNxR0WU/iCsQo+Mh3BwkXC9U3yTibHSJEZmBrZ77WsUqf7Eg9iLPns2XWREpBvRGp3s2Mpl
JeDLMo/QUeyufVxPgM2i8wajt/buEIZ44iBDEpZYMWKWj5SrPUWLXbJ6lMYYEpQO2qkoTpxjm2jv
c7+VYO+gWAUo8/W1hNEZUxm2Y7P+9vOonL6vN8HcCrmkDkLCenQ5ghUsLo+Y4DQQdnnC8TqQHLRD
8dZHX4gy0mF4WoyHOydJ4V8SRwQWQMx8uQE4X0w4fdCL1sEkS86BdItdCCCJUZqILrh+Nj6Gsy/C
PkR5SdCYsByhAXMGUGbGwp7N9qKGsA4GlxGYUW9CxZJp78JxbTxc5hGhTXvI7oBQzGR35QAiWqk+
ayw5D8oLqx6n2cfNJTM6XjyS5NybNBPvDWDCJr60OY6PfXnU8OANyqJ/kF8y2qQUEcUTQXMkalht
ltByEQ7OjyMhtBtYMVaQ3TPABDsdLJgFSOMBw54mRCyHw7HXI3h08GLIAvdXq89UPKB7BPXG6Ey3
+cEeHKadr2IRF+ueTwnegs1jAYsOWxk74tkKIblQVJZYH1UdrSBfET1Im+z/MY/wQa3ZQqgo0RNo
b160xb6EBHmKOwDoH+YifHsLiSqv8EJehikUBqDvN4AQpBImY+uxQ8gENjaVYYLdJj22qQ4EJYTJ
FizStxvh9pHyz8uwckOFgwTHA+ENz6mMiKAge7uNT8SOcUxheHcw1nrWu3eK3fHyiuOMhbUdMQDv
k2Yr4Boovu6Tjf+AurvTLbfBhdo9CC+2iN53zhCuUOI6kylOdh6WnD1SkBYPV9sXVj31h+zE7x6b
nEJsG5C2of+mwI341As3OVMgLCnPIZmp0Av4Fzh//XwnhwDTDiuwJaGRzcf+FJrs6gUs7t0+nC17
Q/ZtDLoffohQB1V928XHHr279vn4SNh7bGgr3RFPYrPOQRlo/AOO0THd423CJMXF7JQxYIo23DFU
dySYym5F8TvE5ylS0p7+mD4TQ0HdiezBxcshPeOnQSLDY3XcyFoT6pR4Us+kDuhliNaNXBKYeg0H
WsTX7kUZVx9ACFCOTwN0SO/U7XIecKNmELiwKrdknCIq0XNfkEm0GoAdzc4FAxTFvHo2ndHAdDIa
nnK+61T98L9q2AI+Jxw/lOyaobeDSE8nJM5VHHTC71+tbUAq8+USwfPDJfOzp+HXzG5SCKozG0L4
mt/anPdEmQSFeMSmdGKYyKuDaiD8z4ZEL+TsnVgALs/LtjBEYmeGqPzTlf0/mFJJWeAltyTlAV+a
MDMu9NlJcIhFKYI8d2fwt3DGhu6jmEZoRXofVKOiqP0y9l5YiX50mMYgohX0sB/uklS2YHb22tBK
2gUohpU+z1FKIJs3vkN2wiPbyjSXN9KZaxd6orT6TjiKxpsiQga2cwIST6VpMY+tj0WIQ8cDveJ4
Fk/4N43u19cTxRk2hK9nDBwUljlnZ1h1WLkAqfcaokGniFs8OQsW7g5/gFsA0sKvu06DgqMMky/Y
PIEu9I0NqY7hvCN+6b7doIIYZNcVEUnYhPM3HFb6yg0JDYAYU/74M32f2gDebmzBrLqDkHqKrOy+
gLva/hEWH1Gqa5hsrPbLSwkiH0EZIxaxxbWcwPQenEMXvso9m/fPdoAGDpqF3dZm3u5ed4NrbDRi
t0zNvIXVfyXTBF45ZDk4rNTGJq6zEUaYuTjIBpTxW9AvHgiHXkfNGAo31DwCkGs+lcHhXr/3pWcv
7X7WePvFmCQP+1b7we5FL3cOTMpoUAgAnJ6WAUdUFjuK0ZH78oyHXYX3dx/SN/XR2Q4h/7aJo7et
QTciMRqnnODpB07K/W0Xp8KqmVRTHDHBDe6jYTLfqCBKed3gX//xP//P//68/a/ixw51nKrYbf9j
e0b6arE9Hf/zX6b1r//Yf7+cff3nvzyv5fhuy/d8xzB9029aLu9/vj8utoU+/T/K5aXhbm1j8exg
bS4HjRciKPuq/Q5zjgpS/b/dzfnL7Vq/3m5ZXgxntW4snkXAKfrVTEnjXg+F7AuejP8k4BilnthA
Au4wRn8TAtdMZUar4TFXobQjVSXNDnIcpIf5nXNivuyeb8zYweoZ4Z3FG+XkB9SI+9ykLcL+JAtG
5PMlp5zsRtDzuawXLGK//Xhql/CzncR9AqAkYyOaPqEPgPcSuLFB6bsyN6Nm143BXIkWNefop2Bk
vE3J3pwHFI6iPJ8Rq2y4O4Gjunq4R/foPCr7zvMal4ACIOyqBhsBFclfjEeI9EjRTMnub1CZi5jZ
8i8DadkaqT+NpPdr1252R7s424fbCBXTpESo30BOxqq/CEOMKsxMc6D6S3q1SpbIt1oJWoSURNh2
vbfDbN0lkkoNbwLAyb67RsWviWafXtFflBRwbaQI1HCdC+ODeAWVLsu0FTSz9Qd6ceSAzSnZuY1J
cIpX0TZcxyZ6hev40jnBA23Rxa3oSGnlVWYni8xMEGJIHWooedkpRQUx8QtkWQrUrpoUPoRFPLon
23TPG/ouUy/bJFNu8u+vTpFTwpQ/pIpCUpFSgiRfkThRMyQBOdtHaKRxESc6TI4xtbeSIjM+oTar
fg1K8sd4MzlOzhAZEFfIWrTJTyqGU9/wvD6dnMJM/37NSRzep4QKe4uTXKmvuMvudWqFlYrJtYVo
7WdnTlA8kpEbVRRXZ9eJXKISCP6+rinFklByOgLgQ67MzpwMUej6X0IOKDLME/70guYppScS89XJ
DqlevD+40SmGz5LtUjPTH/95NTrmP8wYz/AtxzNNu9l0/V9nTHH3TkXjZi85zU+hS2VwKSKWKAeC
mWNgVoHZtZA5pPRbTInQZBnj4AdFAkevDzEcusaNaBolgzmWSPk5kW0xR2jF6pJTTsqRqENAgwFn
zLn9l5Ybf255S+//tGuZ50tVmAfnNnJY5IipJOv4kFAmg0MyKZgr24+Fan2kDo4z8wv6MsmSP84c
MSaF0bcJwnkfUN3ROtFA7cC+1eFI4jMyc8iduFnpleHQ4P6t213tcb8v1J+6vdX8tfFzxz6ttrft
4jns9XCrYoJyiKbVYI48+EZ7YLbXUD135DlTTRZCbBQMMULAaE2+Xl+aFDe/BHBiUS55Go4J4BNL
3wYcsjqU8RJhUBPc/XOft/7W7N+2bq+o/NbCZH/ZMa9L5iVFctkZrvmVvVoVCrdZk1oSRWpT+vOY
bN5Ymun+o5nt69XfDM03JypTLW7KcWeLH2VKAQjW7CKhAll41soEkXYove4kBikhBgy8dUQJRdIW
zqwwrY4W/86TWwPzvJWdO/PEzFgerCEJAf75gZ1/Oqt+HqffNtTbvFid/dth9cy5wwaI029ICBSv
QakWN0Ayoo5QWwFdwH7mD0Y02AV+MI1d5CeDHyTOJw8vMi0+b2ySsKbuuftkJ8DxZJ5nmBnPZMmF
9z3PggjLszP6c/v9fxww03L9puG1rJb72yLZnQ+b1uVs3kb7CcVl4gvxWjT1YZKvu+vuPEOAtf5X
z4b+b4IXQuWbik1f/v0yu5ht99lItEC2E+oLsy8gdso2fErP7KgFY+a/nSld2wy1fyOG+uPSKVMW
Xb0H3xN2WQp42uyYHJwJ48tT32YV+62ZG+yiJTmRTmLztWfkEUbhU9pdl+yEZ4Rfdecq+XOn2Fpc
/23xOTabXqtl26b12+JzXL9a7JYbG4jrHi9f95T9uIYo0J8QqwRjL13Cq5K8xANCUn3mQ13K3PGi
CFpAR0bk2ZHjhqtpviPwDOMEmOgSwMuxARt7K1Iasj+3t27Pb+1t+bblWabjeEarfp6fdrrlwjvY
9y073SmmyCzSrRTCpvzOJaU8c7/FiWqzVjYKGFL8U55FiUjX35aC/Q9T6ZdWaKn81IrV+Xjf207z
NtoiWmWnu2SRHxMz1Tq/p9p9FxzFOox1+t4Z3TtRKrIOydXeJuI6XyFaEoHjtKw6Z063v/TSPyzV
lt8yXJN5blje7+fB4Xg7VatF6zbyEipdZ24Oz4FaSlPqGKGkSuVrzVmd635y7JpRi2RStW/+l9n1
z6P1Uzt04v7UT2vr1rib0/PteYx6M9H86AM1Cz/S8j/A0cWJY3eG7gyKhxf7l7ub/j+YgL90g4z9
n25/bDQ29nHt3kYy0rSSpz3UNgcVksz44F1qA53RVnQG2BK9EzKrVFpZZuieIbHIVs7n13i43pvB
5ytEGQ1V+F12T1h+2hD4wNAdNp6snFgBVGtK/q0zYCqLD2rzkDVp5FXuDqmGSYHlbM21ZUiqNLl+
23NMFPyNEK89KoNGrvdchgwYlKtm/EdVR44QHeYnZEz26YUNBMma5EClUS/bcbY7kbYPtAw5y+8R
Rvrk3D0TYfcTkntjJz8S0zTiBRlMmXYfaz+CQ0cybSsx8x1C4fO+DLpNtpFoOJuPtiNE5mMzb7zZ
yS2/5dqKFrAQ40V2x26U/TilIZxRn1iL3e3MzP0exdK6DnbslT+c93ckuWiPO8d+7xzvYDjrHKNB
BLH/PNe9f1yLP80x+9dBNu6FVXnM+Geb0CCYEVUQ3fw8pm5keOnOH+DzVJRiJ5JAubr9aPkFBahP
egYleCgoT+mKbPe4eUTTLjei6SakWBcVfnuslxGlq0NrDGc+aV/yc3wIH7btJsk5dj5/3GUWWnZd
o7s5hhQqjO2gb+Kml20zer+L+YDwBxI87cXrkhg2KW356hXBbqKToHrdZTv8cyf83gcYrL7v2E2n
6bLtWP5v+9F83nS91nVr9zwvcC7xeobQ5ba9tv5iAvz321iGZXtu0+A+Xsv7rauPm6K52xarY2/f
xOejRMf0PARNKL2H3ebwF5tW1sTPG71nWkar5RmeZzsup9Nva7dV3Q2zLMtTl3ra6zdrnm/Aq5BK
bYTX6V96T3b977fyLKvluIbpmhwuv86gorgaZnHa2T1qU3lj82PuCdCYDkzIevZfHssyDfXSz7cD
YvhlV/rtyN2dy5vXmjZuI5h7eSOd9hqp7BAZjdoLHDgKLPpmTuxv1XcR6oUPVqJY6VDYncM3t2Fh
VEjdUj8jnqIMy87e1c8X5j0CsLxGvJhS6y7Wp951c9mhJ+r0Nin0x8/DOvlEe5CXlPXLWy6B7jo3
RZqRQ0N/dlMGwEmai2uEQYFfZ1t2KMJqXkKFtK8yW6A+nBUpSundaWLwrlrbxOz1EiT8659W0EKL
RyvfZw3Erik+od2xhLSNRknZtXJ+b5a8tMW5ZhNF9gWjqs91IEAOliMrX45cfO5qpr+RPe0mq74/
QEWGPRPXbElpu8aAR+TxOOaoPU/ImOypJn+og4/rL/g8jW4MnE+L6B2Pe+rqAVd9h/I6/QUt9Lho
k2Zxe/3ybbmrY3Rxipv09QDbjKtoN65Hg38ors0z6jn0Laig/mAXgGBk0Ml7WkQwx+VN4jVgKp9V
7tAyY6a+oXQH/eTyPw/FVfZ6OG4zTQDlvRzNmwWaszojiF3MAx0XOhEIjQxuAID8gnAwjapPFV5G
mJurWTNd4b+uSO03+qhJ6UEGPqN/NTB6ASSj9k4aA54MQSlGwiFkTmsXNEuD4XFxKnhquPbdkjA9
F/ruZBqqwaHwKf1tcLg16WfNXYQtsaN1punwO8840UbqbLVmw201B/bciXZf8A70g7qoZI/W/dQl
XGhEfYuvIi1QEb50S6blpq+pyUX4tBYIGZO0zEIuSiPFRFHPqS895sCGS+jRqC+pqfT9pUboA1on
JgNgxzyBfrUho6hd/qdGQT234O8tFgvBNwj5vEQhroedFIxRK+/V12RsaJE+ss9QZZzoMxRZjkgS
LB7LrtYA8jrK7trWQ6G2bmmxDn2ekmWiIdMs1lpUmzQdmEKs6fnDenRiKmlCfU8KPZZb0VqQQYrX
N1iLZZdKXtu65/SgGlF17X3N02gN6NtiiDVdfNbtnoHj/3ngD4q++pAiQ/mOOpSaRFrS/D1GiQvK
ZYBP8Gk6VZfQJ9aUn5UVo5dloshQqchCJND/Pf5rLiBgDFuJn2qbiT8xPxuom+QqGkVD9TiadPRq
Bq55jhhFSQMrN7iK4XWc8FvnsAAaZXo+fmy2kYsW2+f8xTqEV2u8BQCf+WW8HCOKaz4ip2CQSRJf
ZrJbrE8ZHAKkUHUGlBIgJRumnG0wQagN07PwR/nBSZbvd4rFfFsl65mJrSLDRp6bfLMpwj7AZXir
OHStqOw4/eXLNN6nctjRyYqLpDlqhtRjjCy+97h2ZWqBpQqLW7/odbnxAIA49U6FD1gCzTUz6xUf
nzd12RPAHV+90zJwMzA6/bFePaEVLO9/lVxUYqUvn5JS8ggjUlEdQO+GJwEauPhx+aCKCdpgiC8B
2jnAc7vsFiEIjf2HdCyWm8kj6lUrRniHf/2kiV0oGQsL+OA+BsDnl9kmw1tr4SqRRs57zdiNKcPA
5/zEBurzBruuetT9lJ3ofcqOPCCmf4/0vi9IIre5lyzG7y+5qur7it6/z/ykVI6Gzw1W2fJdvW/z
4VtezmSFeoMK70MGKCM579uJ+6kRNJMNhiJDVN9B/+puco31NUV8o7ZgHfBGNEJonpqP3sK73rZz
C5OrGSNbFu4fbxFC4gNKBeDn1Jgmk0GPuyQB+4K9OqUE9KbbGuq9e25i5t75/p4NmiF3vo8T4abC
RolAMU8W2Rklmnl/+aj7VTTrey5hKtMtDAH3F+pNQBdvD00GBuU+NkhY2WSXGuu1nu54XzY1Aezw
gAmPJhzj72XuiKKV3OtYIwMWV/aTdbROyC7Hez2kQHAxZLLQxuZuPFu040ybnIhER9nvvBwvsfwF
16phu4xUNX4HgB8glg5o5DG6ahYs6UxwxAmXteoLKtzGZyDqJXAhoow0DHnHsRkWdIWG6BwXfMtw
v0f7xyY/7f69gIqsjJCv6O66S7rfoGOOrEN1Mnavqu3VIBUVErj/nZlKlz4ukls6pWiPoPAil7Mu
R8Jk8ZnMHBUtQvrETw7wFTbhabh74Lbvx+6Bm1SxijtpxmyyNTW4KnpAq7c5EqZdJNYTygqsGq0n
rTGhatNYGPhdDasRFXwXXKei56vgcSwrqskWWYLkUBI9r7063D2OtKTCK2RbY0ub4ma1uI/cLvNN
d9S1hMyo6QuqPNdXT++J/3yMWyB635+ADpte8Xuu+D9yqvSt9jvJofv9v55B0TnhP42eHn9B12oZ
qUOXfWJs4O1y5MilpUOhGwLD0q2kowjsEwpYUjsAxiIEw2MKscfPjh0PtRIeadJ8o7xxIstSWDsT
qTcnVCHQfAcc8v2/kPdDapLppt+FiSmgYQ+u+LvL7lHFYeiV7pm+0XeFLwvoV35SZYmrOEjMNeJG
TB0z8MZjeoCAhHgtRYIpvNa75gR23nUnB4BUwFUjPn1WSTET7g9YCsZsZgQFnhcvxKxPsfdMZXMa
8f1FfYD4TJIIpQ6g0NYtBPD5/H5zSQ0nDRhgXDrP5tl/4XgU+qHMjMCyEmRPr1KMjcWj9gkPVWsq
BldmBJVQSDugJjWEUCsyIgpNp3aMuUchpnkG6Q9qRKaUfq6C/n9ta8niE3yiz+qv7LDFvz6QihE5
8Q0jXObJlmNSiOIyUz+CM74a/LUklrdYHLeu3ldQSZ+grlONMuogrm1gztBv3BEGtuBIAReI4dN4
SrOTdNgAgodgwXKH1HClftzyrUzc9MqKN+LGm+DjKWEkxYI2wGJ+f9OtOBk08bR0VhmB2zuLW3vd
OTaevn15IdIOy1EzvZwVmV/P9FNnkxyJcpSUd7onJkvY4LBYpjAXkm30vaE04x2yTGhIRDavzFOW
OrfRzQTvajbr3xrk1eGrY+B722a75DxaUrHqwCmlPd7g31XsMAKyR2UrWBh3EJ4UPfIiNGbqC2vh
sSvtow1LoyA7EMWrvODs+N7KBTd835LTaGLnEKyeGz0trn208+vAJk+amFGZ7CDIfm+Th4cdjYFw
G1KX4f3W92Uv0NBFdpgYT0I82GlCTjJoASd630F4g2emD/ec6zdOeu1B31bGfnxgtze5wm28prTE
Gg4WR2JeAbocsvJRu7tZ9z4HHgevQjBGaMXzlHJeHMDF65HBdPJ1n/VPzlFO8XdtxQfyjWXoaC9c
MZCtoZPcMIE4mpMFwh1sL11jsuNTMoB0nCqmqDNFSA3bNRLI+ZGDzGQoFf5bZO7gxuAsqLknaKcJ
Z4YXBfkUmYwncMvPMxZXTtKQP/QGkAbY/h0QwyVtO3YvHDjLvp7KwjxY9w/sVyrlteddPYGMiXuk
n65dKz4Tv9iFW05HN7WjG3gj2r3R7oHCZEyFObPKpQ/qvqiPLHR7gnVUUdkcjg3f+lfn6lIFf+iz
45deo2xYeB2pH+fpIaPyU7h50P22SpU+0rA74GaLprzKQjhSrPOQ8Y4mMlYMrzdj6o7UR7bFkKoh
QtLmGBFq0DWbpycymzQ8Jo+yefCTBl8OdUr0jo58K24krZmfH/lsE+gZLemQZdqhxkhHRRfLoR5V
zbfCAxaa8DWHA56TFAvHiI/dNSbFuauVoUnCnH3QemBlgNKZ0MiZTSbnBrdlkLWMNiBt7mCR3fJW
T+Ol80gWy3K2nBlPkpIBl+ttOG53NSp94F8wata4P6xorh7UoXdPyb63xsLQiaJtmS02pkq9IuJv
5pN2fj+9C/LUjq0v9uLMGckkobok6l86CeyvvwYlLIE7/x0iaRqObTWbCsb+isj4K7Ncl7fT7Rla
KQFASavCdJyij9qFMLsdAWCc4TeTTUclRugND7ewSNej4pE38NKuY9QQjkQM27gb5LQ/wvkbH97n
FF/NNlQjJFABY5UkPiqsoA31QAp51YiO70eKQb87ZWjN9ObY97LzMZ6f88O+j2orOiozG82WBuY5
Hiyldx+2uGvN2YrUDQ8deBp2tZIDIARTzZs0G08IKlubfHoL1ha6s00Uk+ECIFuN/vSPVaCoZQPz
4KoU336/fws23fkYTSXvyUy27Xdkjd+lJbDpHq9PxTpebrAX9pDG36Purf25hnKxs37gBZihAck0
L4AkY5QrKOtAnqDSAEh0/Qr7L7BzYDbGEbd5bUyj9RYDfw7doBF5VIGL78Ghi16GRzryBVBe9SS8
z8UpEvNoE04/2YaOoARID0wnSz+wERa4okyAyN25S0IbugVk41HLk910RaWa2/viq0W3chicMzKN
mdyZn8/v7dXDlNQbbHP0RCi8LVz0jsaK/rLqLh9NNBq3j7y+eVg/rr60BlEtoALs+xbTE0yVZb4g
e5nt5TWaopTgBMjfQ1SmNCOFYvt7srXbruRQgwsJeqQt7tEFyR7nIWR7zqyKJV2FeRAS5t6lsIE3
Hcpqv1CSrhEXlMs4tnfpdZ9AZ8PyuD8cOhDDpfpvvzoP9gNpNFhZ08gnF7kr4Zs/I7jmP5APCK42
CcEBQGrm/zrlG9PDceuu3aq78YLpPbA7+33UIGfULAN4XKTaXqET+ru/QJ/2X+/721Kzb9NtOd86
V2gyCmpC7s6aETMck+COLSGuyTSuXkntS0v8Tr+/6u2IPNxwW2TN6+uEoyurfoUtRInvOgy2yau+
FRUpkBO1r/uUVgIwEERDDAoPSCaX8HVhceBqsolOdVR2P5HVaj65bzJ+iL5giIOsAIlMhJII0RFW
BPxHFY98SpttTMX9RJYdti7Wk5EDgJMCisiPXsB6wgQUX4T0IZnC2E+YTZz/89xCo+ZCoacyWWF6
WJzueh2Wbk1GweLFGlWn6Dq1T6DfwERAfvDg5Djtifit421sduzUisReOLEtkhaJ2SqzbxUtftgb
ePxgBB+IndVuvgyte/2TS9BYNpswBm3gsmKWY1kyuJ+xHGaZGItMzsW0NkLqMHJ8G8pwa+HJWU/f
oWed6zK05IPJXFC+f/NTJ42MBPnW1Nid1F4aDpFcWd1tNxEBSa7JhsMbmQtORVG3dK59owY6++SI
GLE902cqfveTG0exFcrPW+YEWTv7xCJ3AM7kKdjRj/tk/oPSorXh/c1RIOcA6xWaCc7CnPJcV+ig
o7+soNY/LSHTME2vqeh+y1H44qdw37yx2toN63wd6RwrmRLfpHa5AUT3cGnEz1BcrpzIqtarmh8y
x+UBfn+ukcIwGpVx8TJ99tNi/O0bGtBerDddtwILmyYOjK41xWOnGbWQivaKw1VgjhxMdyQM6ASc
I9f+ki5++PxmAANRueGj4v8Lr8vxF+xzSd0vzQ4AIGhhrt32y84i2X4wtoBG98fVFahIUJN8WWtk
jW5DLFJO8tujHHn5jTJiBN/s2N9kIclbNPANF2AG7IHMdh+/URQfOFkd/dTKSN+ZU43VQXWPUDn+
YSubRldC0dc6LE2dKwEO9VJBPbMRerhwf49S/x5PIhJC5Mps+pbpM2LWbwPW2i+3LX9eUvCWZSW4
1I6v/csDZLnYZj/hi6W1ivS7FtmaxSaHhKA/bLcbEJn2KS/TqhL6VvxQT2p14YrT199ze5UdENjD
5sfFgE6JL6QvEdp4gWOTJSeQ4/y6T409kNyBigVQ7NYvLhfWENUYHC7V/WPHjRXr//4ucsp5TBlh
MfGgQ6x6Blx0RlYAhPEKgY99VGte7TlMhKKIa6WBQTMJWseaNQQIkC71tPXTicpw6og0oBWqYKoI
JfpZHo+8HBn38pVcHC8KZHJFJxAqR5WUYMN1q85VXjDeNsmzcrO1i7ES3ooPjaAcYTQ2sPdkxMlp
1+7INoogU234LV701+J9ORm0ojl4gxzqbzbfnFVgAxlQthp7Bg+eWpQRynuCA8TRq5399PZqs/vp
cjuuro15F4kHqE9c829Ygorw7JNCtu6vaqxAC8h/f51j5j8w44gkem7LMly31aotzZ/2hP3pvjyc
C7vqXu+D6410sJjxPQIJQ5f9sYfwek3+vA1Z/8C9+OWOv03qYr69GZebWXWP6OIQJ6rsc3iB23OA
Qt9q3/x4aQabU1JQZOBIcWjOsvsIbWDXvrW39kSy7QWVwZC6uHb3p8H6lvi79/Mu/3Mrfw951ivv
p275LeTZNE5No6rolpMd0M5GM2uYUWGFxTbGztg3/2JmWPb/h4vx/0z630LUxtRf7xZz+8Za19a7
i1YzHa4AP2yrQoM0VcbyPXR6CqrRx3Sc61un7gp69Jxt6ntHMz8VwNFO7FDhKiRh2cYAWbHkFnwJ
YxOg0BIakXvQ1EWIMGKUSnVCgmk+T+NFtwYPM6CWtlAFUWFdqqqypLXNUNn04eNG9W2j5wZCeJwY
FWMcjQ23Eb3HZEOod/LO9sMd6a9FswX642TVahVIqG+dt8I+PBjTokjINa/4SfAITcWZEwANUYh2
CUhYv2gPa0Vz4g93tnq9fsca4z3shN1kStXtTeQGNi1SoIwgkiJ0ChUqBNMaLDMxR2p76BQrMgOW
kiB7ivahSoImi/dmDrgizsoZQeeBO7SJCSkI3cTSgSTDv3MY/lBdrrkgKEFR8GVyqM6fC/H+KFoN
9KZvnZpU9pyd5wEV34gOYSmBm9UYYmYP+HFNpVmdtxS3Bt7CbhPuhRGlHxRTovHfwT9FcquZAmZ1
ULiaKS6ox1OUUIAQxnmyZ7dgZyEVXJquAut0ggukU8sVrdJ5rtCsAtktshXLLqXDs+tMDyM6j0Lt
6iN9+0/NIemGb5D/CEUnW7pwCaKoS6ixamczp1SmLFc7Xj8QxoYVfCD3DIBQNwUopgM0WedcUBNW
lyViSnIfJEKR5pBIoQtlQ1IunBl8+nR7+l32iKyORlr3lyDnaU8RSMXMFL1TDI8QOKE54um8u1Qs
uFflN5KmsGZgFlFLVRzMby66nq/BQtKQnbmufqc490SMJRK2WGaMKZ2FOau36gbUF6FTerqux8CD
fHaxtocE6KY9rbsaLO1iUusnukNxwMl9ohHSDFJAsMbqcgWTFXFWQJHuZM7pSb7/Va8KeYVgJYvL
pDbsHhtMbNnNbPosG0uz98yIf0clFTRW0FBh+TrEmCxmwqC1J6jLeWKeSk9rDioYXFtu6RGAZjoL
W6VpFdQq3fa7/WoQM405qDn77S4YeAU6s0R19tl89AX8zWtyQkQfUOhyzzAoaqppobl2AFJHWQ6N
vD2Ar/gWl6zki6AvtGVFFYhbM4CsMLyU4pEYuvpI7IrvWHhpEVQvHqnx26/JXzz3mv5l+jxVOXXl
MocJVO97QxFRBYjyOEWfBDNNEYaGme4w1a48MYuRQ5NSwmqc+aQOodp4ao90xKM5q61VoL6F38OS
7E7fDRJH1Ic+99Q0aHIX2Qhil0p19/RqDtSz55z+oCSm+eQxWwW2C5/3eg2SqzJNYA2ePDRh8tNn
TTW1YslOYXMBDYeVuHR3PfkIJLgof+nC265N462E59Gko4AeWAFzskkt4QvDq9VnDupHY5LS0zef
bEzGU0/fYsWjTpgjH/0984iFs9chSYIy6EA7F5S6d21W2v4A7pkTFLLXnkSD9aUMgu+GqClzL22W
8XX7gJrkjqBTF5CpIKGMss6k17bnp94C0ZHeERepiKeIdIHHYlchnQKty4jQL0OTAEkBcsxbndWC
ED10HbIEjIjjvUhPIyc+PFoUUbbrKMM0n0I/gM/32IpXlOI9PVz729DobWPnxUzN1CY9ZBsqaUTJ
InItN7e2jhrxXLE+cR0unSZGr4zK8yscco4TGYty4oQCKr4tdPjbcNSR4mLF1pFl/gbmJcfLvmYX
66BS6HzzQApbZxV8LpzgGFuDY4zcHalAsP8oDBA2SNPMzyF5YUirL9DEbZtVcD1HnyWCtdjcLWph
bSY2oJV7SKUxt4vWy3wz+VyX7RYCl8bDIqkAn9ruKXhctzOTDGeEcdNGNKcO2hyG+P8l7Ey7E8XC
tf2LWAsVBL8yOkeNxpgvrow4DyAg/vpz3drnvNXV/XatdKW6ElSGDfvZ93MPk33cIckvdvMQrVVt
4xOftgzSi2duvHjzsb4EVcOzh9uY+Ds/AMyx0YkG38lgsplX67hcjxrIRY3vwvsmJg97zdGqiIpV
tDHfW8XnsRa5+/dz7Zl3s0bJ0Tc3cTrf1MK8Puy7/Y3d27HwscJtZ9SIjdbzXItnFHELELSny3IU
f4KLM5l6FQjvp6w0b77noJvK/dtPibknloDVk4Pu8Glag94vbdWlu56Gzrg1BrqnlYtTwU/WxymU
sHCIgN1h/tV6QbiH/hDA7pk63rMK343OIzN498s+/oXgZOcOJWrZ55xnQQ0DGDA9bAC5VSAxUaTA
9sMtnGjhzs2NihStXW/3YU2vtwGczNpbXW3exW5uNrxTb7shLcvPMRXCY+MaFYgpXnceUkGMaLBn
iyEWLEfX+S5IQlwdzmHRa+KJhzHb4oQ2duuVBmlhVzx48ZHlv8koa/jJqIBfIFccIlxq6BXdhr8b
LrAX8++Gyn6TNLMikP/vJran2Gek+Na06shvDefpZvbsL5YO+w/X9JutwJ0g1cA2D8MeXFRGS8J3
8CnBzAplqnGBM4qdGKqODf5KHUSH/UX52fIZVoYZlhtvUo3WCd3ofZ9/IBkNbleQwIMTQA4J8jTA
Sh279HMaFECpcyTGg3hOTQUYP15hmwlEzEXVvYApkLlYBd/TLLb7N/Lm9qJAQemF1zNB03AICBaO
br3zt0uUiDdNwgZC1Mj+2OC0YZCt92HNLBRC2HmQLLfB5X8eNYbNgHuFkDfq+yDKJytMMC6XsArr
/ml6C6DQraF31bsEjZcxmbYXDzn/eD1Owt0pQGbezgZP5axBQhm/dL2Pzau0fMUIY7DJBql/Al3s
DIG1cWG+uTAL2f2WX46a2LkF5ufyuUEGh7cHeK1CxKOvS3SYVrRZRcklSAFek6D6NJPgRhzMJ0KN
LEKPcfXp+5BPFS8276uJde2VQYLPmkciA5PhC60oTHORALqvS/JdfIZpAZuEcIQjBo23ToXIuu/l
6PSDnFXvBWg1yE8DI5MOhF7jwLO+wL4BWyUxtUM+ZJgHh/dFK/Zq3FQG5gGB2Re8C+fBH9FqjIqX
iv89ftW4jSgPAxXzfr7DCrIIxfU59j0YLWXk5mTppJXXGF/91sAYNJ+yYNl2Vx78HtgR/gpvmnch
3bcuull6kc9HxNjUwbSbw3Owed+9h4f3EAfOegRoXCnFYVE74ykB3CxTTzNw4jNx6p4D64KAoNsL
TSZ27goO/p4smmuw7QvWruynGdFq2kGcOI/UHT3T66rxNxhZUMzUKELNEzjfx+A6rNE/pQtIR0vb
3ECr9fLl55FsjyNSsuxJf9R1VKeyYHv+dUcr93cIYBcWMawJvSNis3RstWXTZxB0b1A1HwarN2kh
8MjqrADsgAqCHK91NbmsiPZroHbWdZjzCRveoR5kT/BPwjreXGrTCjfXdjlYk7YlR5Uu55X91J7q
PbSNegDqAQJOQOc5QyC6A490LRtYhDAxqamoRqqkMsto2ZZgrsaqRmueB8R1YSUlftO1R9xk+0oD
+j75fa/D49sOY/AGc+Mp2nYlqeIGi2539SOzJKpWMNS5MOkdP9U0SeuLP4fIDC0IHzW2XOOaawus
c5kTkVHS7Rb15DF/wtSIka8IFVLTmhY5GCvrsTchpTxZeDzQnaMaiEuKWCYJ8Z4M2m9qptOu+anR
MFWDTj08tWuPyCvUGFV7VCeofr94InO4c51kgc3QN4JLfIHsIxBawOnjy6SzfwJ/EzAtFG73tgfv
2SL9MpFYNtvw1MnIOfFKfObmGjRqZKul9/gUKQ6rHiQBsCbRBfSqNN6QSFHnPfVZZrt+fwf9DLi2
a/DEh0fC2/YE52oD/eoy4KVPhxjVCtwD6Toxf20fZoyjN7b61ou1tbriemtGe3cf1Qa7UEg6BxlY
5IQwOEUQ0A2gHqlxJ3CJHnM/w6x+wabx/LVFmmLf8EPoYGF5PyqLtIkb/8/PuInIAOWPWsC7vgba
gVamzpCO1GTII/qHJiNqTNnbDDKgKwBnQKZVDMYJiOWMhHCK9YJ+HCBU+tM7d+UvyN4B9yKQBvEq
OQt3+Fq2ZIKuhE7o/6RXVdwN2NX+4yFa1Y/F1BKeRXLdkZkuVRtVmAZfWlBI4mNEQtW28/vmd4xN
+1BRkuoztB+P74aKccwncK5W3S7qjDAR0WVWrHuE5qmC1Sp496q1nzA+LT+pel+1PjrxXVXumbpf
PY/dgAysdnNIl7eHpTyHLUxeRCG9P1U1Jbf1pu2J+KH3kcbFQN0RgoSQfSoq6MCp1EnkNLKsE87y
uPF0uxnDCzAIHRBq1B1AplBxAaIZOINWXJdIWCEZMOz54wA5sRz+dSEsUV0SnVitUyQ35aLxO3dW
45XJj45T+KSQStDBdjW5nyTWJvr7jmMCXEsnnLd12UuGuW4B3Q5iCOoJJB6fABRVyKqKnVkDdssp
XAGxG+97TB94AqlnQmf/fs251vCFWBJO9ZYt0arEvGppsLR3ffN+Nc4MJnKmgc/T6MBqUftpCMFs
Z91qcu4FAjU1arQBF4tFo9ZKfH8TxKXlJocb8GsNxse5bfWFzXJccnJi+Sa01e7gGmKlPmdow6B7
0AF16Po/IfiMt/C/oUHL+XeBwv+D6iSr+gUzText1Uia9et0BT5BxwTgZwOpV1TvpPJyIJe8m3X3
nCV2iiu1sAYZyINAEA3d5Ux8JY3AKj59ChvWkWh8cQb7OqYHBg3ox3UV30DHjAOLBi/rwC5x2fQa
N/MHt3Yd7+Om77IQBHYauDOtHtWSY0246kiQBdDCbzi7WhgDRe3DHWs+NgAh2HFOH9iLJFx30KMD
IPMAXtikwwJ6CfihN4RTLThEVC/+pbfTz/VHKIK+kHeh9Ocl4DKw+KtQjH8WmLPm7LGUFSvtoeYQ
nCH4QCyxgqVW0RNyKBq7xe2mEyo4Y/+jhtRykL5WXdbDOgBhFvIg0F3pwokTWqVV7QVYRuiW0AiR
wOUXJXxkB2R2wCFCbl9GAwsltBgvYnbazIqNQHOhZlH8IWhmeNYz+tRID0rd2asQj3bxfocNmghC
TNXcE1KqNom4BmpDXdS67N0mAjYtCkWTu8qhXtB9pxvFDfOPnDmDiYY778FIErgp6PMhHhPtSDOt
GhgP5pk4VeIn8ffrnYLEHaoJVbyxM+whSic6W3fI8z49iC0pju2Re/oY7wcJessj9gdqPpOiyqFZ
91YLTFDm9ns/h2m5Eac0PyVsE6lZrgZ6KvDO0wc3OWMSOcMntSEZSyRnoTe/83LEo3XILWK2F5Ks
yR6KK9P7gx11b8181kiBp32kaqY21uGplCioBVRWiFSeCc3t5J8FhCrwZTKoedTQWYJPp5V7GtbF
v2u3Zut+0k+I/POFFQuTXrbVeW+8Jfg/6D0PdIeFWO968NP79anY6KqbRMsr4LjpM0X6UkmmGTFl
Mvrvp0LjXzoGqJYcy6VZ57Ts33t1SXm43q5XZHbKRSo69fDWzybXfqOQGTfJ1EsYt+eAui+lQH7/
+XHIjMTY5YfE0JVHls+Yincf/eDZNP7vPbu3df9JFvq/PWv8puvOLpflvmqdJQCUCTa2jJ/GKxwf
tyvZ3xWuwRkXlQJrW1bVw2VsoNmIogkMmzmeZO+GSHZ5MB+S8YFBcdwPMZ2nHifG9d5FXyzIHBx/
/fdO/7tq8a6mx2fGcX+ne2xOm5Nhbrf72UsRZWEeEmYhgwmM4vZDyV9ckCLUN7izHKZJezey6EDs
RhvS3kIbL8VLB9rpyd+8kus+duabYBLHZIpSqE9JAoai845PPow7Mlpg/ZMTCqzFcgpBN9ukE+W9
slYXwU0rD9g4MHFurAfYmtA7EeBg1rGSkZPSn9wq/jGUaI81bLOFJNG2m7bZ/K0VdKkV+SFJDBJP
jotk93zGhbAkHgobgzjjEQj76dprpcGl8Gs9kyIe4vZ423ipdu/ZJqjBysmt59PTBhJei1NEnoZj
e8VqcLzOk6SXtN5Wu6CyyXvfjGwAoTWe+Pv27sqEdf7DTVFTm+zXoXc/EpebwW1xLWt3j4hfZsrS
vrY22Tk5DavDS8kiwJjV7HarAKkCN8iPEaTL7SU2z4PWLmg67WudxMgiLlHHYyhV7v6kS7f+bX84
owgmLbfh1n630ti69cTK03pj+irxHutbLwqecGtNQssafjcX2zg3AC5Acy6e5wbxsv0pN432qutW
n4lU85iWkYjSbmPPiKc/XDE8yo5/Om2/EzXUH3VNy4bq1GiZKC//XmBcDoezkzib1vBS79vrcGt8
48kU3Lavxf7ZwD63uR3km5a3ak3++66ricz02/X62wfr/P1yvdZJ61JbV5Y7PKfRmg6Q03aWnXUj
cjJM9zurTWcPkT6JGiz1z+E6/UNl5fx/7nqr0azVmnazYeoh+8vnV7XD8WrQHZ5hTeY7Hu3g4DTd
fe0nLrDwZrQfFnXP0bOrgX2fHRmvy7sesfF0InCn9CPg6reojGUO6lGyzmN8NfYkxRzIsbt2iumt
jzTS8bYpYTlo2Rek+xKS4LlmR8K3FayP82lk5g15rpYYBGL43XA/0inSM5o+3cPpCYHaF5l06yp4
Wi0+Popl1MLbBtNDM8TS+J28AhvpRNLO3jd5aOKtWoUVN6CXJvF1F9H3wivzfOwVAT2L17fVV0ka
x6Bki/MA82ty7YAO6csQ2gf3nscyYjc5wpY/WFDuQzywsqginPaJEyEHYeslX2OE24o+1l7HCIGK
CdZDqu3iMkJUWDbGVbfZfR30MHH+av8QmoY5dzCTTT2ZAFl8mdzWPPfcnv+Tfj93Z83oHXwJOAst
d23lX1zfJqPSSy8fq0nVim2DZ2BaTCDcGd2aX4JhukHRIuo25IGZIuJHrnR6QeudjbDAoDYLu8uq
NzRxyV8hJwTUhbHsbw5gVd3jYtVb9Y4wVCKsomFijvdHXGSTqP2M9x2obxXU0Xp6lguOOiRqzEhY
ADMbwVp0wlHnSs4PF9qZTy81D9BjOpm0/LXvFny7tONJgi+40gUjDHW507cvijvae8td3KvHA2Sf
jKIPJ8JdeRkkHmUbnNaoDoa9827EqALZz8MFZl/EP6/XGPRF713zQOzAAWv8sTVcpqJEJgeCnFpT
1CVj/AqJbuRU4w2KpWYZLI15nk/KcJMRYts74QSQkjbXqubVcni8Bm73tIrrfmU+YVCaM9esB+V7
3U9rI+vHThiWOM4fvQBf3GPYw3+PbJMetYUNxgUnl+5+Hht53Fg+mflENt7lGcF53KDE85fNo/d2
7XycOLgdkcXemevYOYAa2sF59VyrfvJrh3XA57V/6xwW9bXvYGy3KAqf8eggq2tX79W7iyz4Nc2C
G1iv+vv7djqqN70C5f8a6X67PAS1/h7QF0O60WGEqw0a7GvHanrXPcZpbnezgKBpvmMxYIbZcPlz
mtIDvHm3fjEdvIm0fOLOogzhGbwGz+20cDDamd73MjB8g4rJ8JcBiPoS+Zfhmwt7SKxwtaDKvidx
OtSKznEOZNr7PrMK7KyhF/UdIojChl+ScouB9A14Uqq2E4OJ7B5WJhSy7mvDxYfqJoMNyfD2U+R+
3nF6ufnpC1B4B4u94Xok1L4ekT0bHadElE3NiLch0a19hEgP2FcP1l/FiwBX2L8SJ0CqfQfu8+Hx
EhNU850f+hQGGe6rnokLwo6agUioDjGhHUz0YQaT8+2zSR1BXtbJYM/b3dpLvS/xCAsFmkOBQNQG
oFDytXxdvl5fjHsJux/l0+OUm6N4J5LNqI/3l9BZ4gyffiYQE2nDbXMO4UKz7qTckb3s6InR6DF3
EZbXOaVBEVj1aQ0rr6GNTcY7EP5tWG/2DtT3wEmQwuWhreSzsWIZFL/GLoN057nZA/wtsD+87upe
mE0BbhvczmbSQxlyDMrnbQ1n1GtsXvxbC5PW1tGvMYSJcgAIteFCN8ISWsrl0+iuG0HNfKrtuk7y
uru+tyh07P1zVsR1Ts6mVye4gwOsR0ti2lw422UgMadie7FepVjTudH3E0A1qe1mH8Y03Oqzf+JS
cDHwJ2ArF/eJHZfODLIvAGj6SKgk2MXb7Oe/p89/t3Nx/2/6upOtfpm+zpfd2drJzqW3avivb46s
dnEXjJDVkH8XX0KcZRlUPrkP7T8wiGqtf9UE/PLhKip++XDXvrRa5XJ5nV5zkIK8WxBBAkokloXW
6lo3Awywgqb1/KbVPAQTiyUwa7ks3Nhc9OXKNz6ZbbDhu1a+AaS7Cpxe/MHzMK6Tu5wzKtNJCmuU
mao2UNy2f152DPJehvaJngJz6/j0ImHsnbRz1+NAuWVVaAUPoo9ou+q6CtCWpvfK90LQc/eA8T1T
Z4AzO3O6GMSiAwjyeAjBtN9wSxGK2Wwn2nMq6oxMoR9MEMnYpTvTSl5vW2L+Cp6lT9v9SPezeZc2
SP1frXFbrKX3gO5aUwsJE2T9IBhrcYo+hJ+JLvz4PVHOJBNxjwPzo1Sx8KzLRxYotJoGggClqxNP
FG8uyFmCcqpJDSO+M77UIHn/PdCAmn4r1O4eGS3WCRDWGw24e3+/2GZ9W7hZfbMHAEFb3i2CqgvB
iK6+yhv76RIQNzakXOIS00lFR/6KqcD5/fyCrXUywZoqohC61r3je6pHtazwYfFQ+wZVWHSuQcqp
rPuWz28N5paX8v0w2i1UdR2HtT5P+BuPuE7ieMbWX4cGM+452KMmdvtU1QXxHBgftJ7oPg5Wr9te
SdDttTc1mIi24xo3hQMZrYyr75wHQ7xmxXZ8248bNPhv5BvvXG8/I88vCbeEG1PyhEbICHnbfq+e
jaFNGCzm8rfAwul05AYuET84G38dgMPst62Mp9vX+fSjQyJc4ct3cBtbC7fBXzV6Q6VvEORss+ND
jCAHRa92jlN8Nyf06W/zywV22z7mc1dPDoI6i1dtv7ez/YDfLDvNYEHenPGTkFYwsvo0lic29/M2
eP1q0IMzGRXHYElv6+LPyilQPdVLJbNft7ecnyl/xiYZnCmhdtjsv9HeGDgxcwyRUQSHrEEvkDoH
JDZdB/moiCvqrpn1kb7tMH79OH1v3nZvl++KhJsNT+c3rHw8BFaYdARK17GwEl5OlqGL5ytIHqDC
kfAEh3luRx/C7F3pRRC8dMFy7LniM/f4RiuPMXkiAO00s9rFgGgigqCAq4gO3v4sMcM64l3WPQ4u
JgaDDAxYK4BgwfMuXoYJulolXNcPHoFVbkQrlIQMbxVtaRUTatO7EPm+BCDCOl9xLFkvCXJyO5uQ
F6jcCNZg4iAXjYvtE+SJLk4u+AuLhFjUHRAOkfsseMjHmkvq9CvIiMOJeB0R98MhWCTFPe9m9O3G
qTqPbYvcWCXW7QNinAbFm87vnlPeCoyAczdo0TU/z+XbPEhoIc/V1ljPzT841rq/L91+uzFrv92Y
LWt7tA8VzmLqPAjsfPDndZtCyIEHZUdWKGyOhxRGpAUtPMY2YJUoj46EAz/W6x7UD0iU5yJ9Azw2
D1B+IAUCl9oQX+SCaLw86I7VE1g9TfcBFBRAQSkP6rRD1dbMe617n0bU5BZkAqN/40F0hH4Mtj77
49L6D0+k2m9r1uYyO96KOijTC0FiJYhNRU4cZcTZX0+SCTxySvUtpVqLp0Xi7Z6xO/xGosUY97qr
cKZqiMD3hRm4iDW5gVgCkI3wJ1dKKM3//eS8Qxa/TJOX0760l6f0iksjF2VMp/x5t0YmI4pfLQnc
ZrB+Ec696qj6IZO89J1zcPy5BNHke8LTiqASEia4AT+UK2wSFAKNkuWqairqF4A0982Ns5BgEf3z
xQ+VY4nuCnFZMs0/r9ySi23/Ei6G/aa38InwQpOWB0OiHjDLbxBLxWLipVfxOF+iXFiObPiMuI/u
g8bx6VL34Ewj3zNXA+M1f+ER3c+wwydAYtsu6oGziwynXf+pw+7YQrdD5bcaOW4ne29Qbt+iMu+7
lNbxOlPR3jz7mbVIkCYlkUNfqIWNEisRmz5hNjXo3q5Ct/KgcEEAe3GZMVgHtF61IE37ZXgLtrBM
th3WxKM6STEumQ8B+9BIAwKcmKJXA5bCk+u23/zB60YuPay4Mv/DwBiJtMMemWAR8RKK9tZithZU
16D1SrTANvMql9ZomK5Rnm9YWnxgv4CRciEWIdSya1AOyRUMapZ/IQxNF+UU3ViTKy6pydrJ8ht9
RcRcA9IO2ssXmCDbXvGUv00ne380ms9z9MkH0ZiyuneDGbHi6VSyfs2gw9ywKsumydd6cRlmXJtW
u5kFtuWVX0cWglN6yPjUpt+77rURMxeQ6hf2J6OEEc569SVxBEGEyB/8mGjsyWSteQ/ai/t++rL8
KzEFcwIH4MtsRhvAurEZ3jqlG9SvnhPV+jbHUYYcYKjslsH0O4YHwCMyDyhBtkzoT/nnjfJsK6bZ
HtrO3V4zC2BmzS1v19td38rDU5NyGRIN/A/cXweE0OJa2fDxPyeJuwoWxMzBzZIbr2XVPRf9fjmD
70GDv4L/5GVkATkB3KobTUNWjx1QiS+ne0VI8X4hNk7qJ1l4NOmSp2/F7AiVB7L5JqpoOUBuvoS7
obsSPcSmN+7dfdDt7oXFUv01ZwT7RzvcmsOVG2yrXnZ6QvrMovPLIQZjtCLjcJriDYwxXdZG4AhB
neCIECJNSo4Fg6kVn64kbPirasZurKlKXRzRm0BD9ZhYEwTytEsRZJHId6QRSv4xMaPPYNSCv4ms
5GvvBahAuyEB3E1vPhlNvgkW92cJuMV237/W2i4CSoqaiARHv/sD1Wo8HnNLvpC3JVd1k4kSPi4Z
OOLNXiNu0cz1KxYj49onwI9fBIpMIqEzKmFiUpNh6wN8Bp7zShMsIFBI3r2kC5ErAvM1sOIgaM/8
9nMbMaY37Xg8GeEfNrnsJSvXGYN8zwWlU8MyQm6wnFWtYZlsl086COIHqDYWMBOxhv+8woS7Mbey
DlrEcefp6D11Jp9ZgKg1rAC2IRplQRoyHfMVhzHswM8RE24/7PKK4YzlEsmDWbBwvTl3CdcAcg+2
6d7P1x98gu3fMcffZ8zfML9t0aiu+Wm1n1Ep83i5ESSyb59q3j6shk7bfTepHkCovk2ErzilD6Wb
PHePIGScAdbVHChVedVvdTdYBJQdRBp+Oqy9Fzwmvq6D9WeDDguSr9r3hbTPt6q3IxuMlktsBH9C
7pt/OJb6b62Wnd1aJW6+3s9yleOQ+VnGZJPDF1zWXitavsBnjY9dHmXzRs9uH55PVGnxcnTrbZ5R
Tg32A2OynS1HS0SPXKLxemqMragY1tvUgkgwg5R03GOkAmePyN+I024xOLxRvSnxTO7iZLMlz0v6
36c/rC/x5fvnxIlw0AKYdWtNp9H8rbI57c52dl3Xb/0180AL8UN66ewt0CbSR45leMCuyRktJebZ
D9ZNHk0OWoz0gtS5X9HwvtQ7rlF0b0sWF85kV/WwlzkPb8U5uLA8h4S27dont1Oab7xThUs401zj
eh7tV4cnexMt80+jGee51TaaE/S/DsZVZ3+5mxvYtW4Jwti8tQ7rbhMS33maXSb1ZJzbVWzB07ea
PTObXCA/N3vVamDtERaA9LbIJ0oHddTVG2qwxuniFQUBVgdKRowF84/medNnpzaFj+LYKJ3AzT6Y
AjOzc7NBoyBmrm3TM5e9JU18IBheuEJOf3BnrZXtb5s2NxoWO2h7zY8NHVL7Navm6ZXiaPtuWT+m
M9mvy6CwveZpal3OUQ4aZYFp3bx6owZgseQ4T5ugdW6Et5LHMaCUQ5g3xzcs4evhIwx7rkU4yeHY
5LlFiJlR7fuGQ1N/mNgTxEprq/SP6HnV6okzCszliGu3bUWopVcsaA44qKbYSQOE2pAJC/I4k7l9
GGVITPBAcrzz1edi5CRT8heLolvWW16fN1t8R86Tw5rJ7hRct8zr13fjEPOuuWn2cjJ8cvPZWp47
ziHMm8YnT+R6mvgcBTvNETj7uFgxw8IdueQT+/yStz4Olz2JZzWCE6hSQl5/Q8l7887nwKHAqH9m
dNsRL6wodVZerWV6NyR75SG+Opvg6LylsMRJaSzH6zPxbRD+vVPB8VhGcNmMDmV4ubneKn/672V4
rfkvmMvf7onfil5rf0xam+2lnErOYzSg6YjVZCDtFadFMtoH20G6IC0FJNsQgUJgzCVazzcsB7Kx
bJHFaW+0T5T3YrU35uLuyZaiNpfzVAN+gjh94OYB/D70VRkLCNkok3HPduVsGxZPTb8e5uMD3Ab0
WAPx5bXMOMZJV4sMl/7Aw05djlWYEsAkW4VVT/rkHTw6MerWcMVW3RP/StFfSj8pGqYZiJNWvGh1
IfqDrJeOLFdkjsw0i0uHaBH6EgFBjh8iOuo1GLq86+fi+Qm6kxeIlJnoPFmniLFngqA4UHz+xNKx
/3RpfmtlWVl9ma7cUzkVgUo0q4d8S6IdF7+91qdJFSzlgckf+XxJV7Dh7CuEAoYx4JR0340fYOIJ
2j9S6jkBdZib4knJoAScFEGpYgHEtvrD0Po3PeDfhtZv02JR7pxqvzyj/ZUQiFEjaot40Fac/Uhs
c5elwOeR0EU0GOgwbyKsPchtUgxeFkZ0Xci+RCQqoVL6bsVIckYs6xkb+nqMpHKWM54OcGIe5+IQ
nQFkHuJ96YszRqFEFnusxETvqADV5T13nJ47TXyEGFFQU6Tpq3LPmIlBJqIGOuzNvT4VpcNC+d3E
I9BhHMrOTyCgtMkQ8++SjQvUZ1CaxDt8lIsEekiDP/KWE9HpXFLinF95U/kWcRE0CsFcApfxJOrE
JtQINhasehFy55CqRDdLPiRWl6BFlCGRrgzOQQOqoBhi4hyKJ6aLmIHfIfzm+cyQ1JfobXIj38V3
smPbnv73Nf4XxsivV/h3E/Jkt1svazsm1NUqMF/qEP83fnaI6L7VqPfrf2gqu/9grbmYwpu22cDI
Hufz3+393WOVt07pdjl9eY0Iyx30WNuSV0hHKZoOBq9vGX0Z1k8fJL8H/LY3iKZRNCAv84m83A7d
tJhljj8LF/P5EMIEsFsIReIWvlMUsnwfokDwh/7PcBb8oULUnfprU9phxy1MlRumW29aZA/9Hetc
N27LrZ1dqKJ5MC7r3vUUlASMpplXx9l26f/3Van/A8Hh41qu1bQc8+40ogfLLwBBtbq5m3PZPPZP
KVliJo+EYk2wItNK7TVNGr6zoQ1Jp7LuvCADMddr/0ZSVbnLvVOa+uttlG8RUV9Jdlr9pEYr2BR/
GjeqtH4/IS369G7DRLSNz/Tf97BYOlVycp1iih/zrRbkP9v6ODHJcD2570aNANNo+2OQXkou5La9
OpH7BcPtqXWcFqzJ6ZZkIZbu5Zy4YQWn4sVqrbHcAaihZQtIkwe3D2tkoeBoJ14+WJNUtkh738Zx
nh46FflopV/seyck2QlVH2tOq+b5adis9d3zKyqpm/L9JhaJKkm4uYXgHlUSpmffXcbx3qJdlvgW
AcBtl6A9f5gDrOIws2ggPKBRNrvZNHdKuFI0lWgp+Hnhp4iMz0FmIEZX+uIfrrfZ+HfoytXN0TRb
/7Dtdtepe13llTITpAvdvSoAQ3I9qQj1oJWSULK7u33rmoLNF+dQbYf10Hg+9Y8vrDlRkLAJGk7o
kPL6vdNBhw/nX/ztiPWjCyMVnqZ/Gd0jVsUkWKxJPd7lPSvHXv17OV7DZLxbxEqQLEKA3ucuDhYy
JbIs4BBqXgoI1JD7l4cg12KPT324AljtuzJYvr9I+60/f2lU0fTqM/SpztO9EPkU5fIR8rHqXD/J
iURoe5dTpq/nH72l2kd4QUNTQF+4f0HvKY7og2qpN5ImVkctfqnZ3b6cf3BAZqbVrKUPL/k5Z0Cb
VjqMfutZGBufocOQzFnM1jtrlXMIRZuTowppg09gzkseImYgUKp53IRRfdLikjJTwusSVSjMWjba
4YYnk2U6VHzYnaQqfbd+wY/YdR2HRKPaJwgYUkqKGMuH6HgeTbJdX7FX0mtKZWlyquvA9gSRPzTd
mmJrjAsztp+1eyr0tA/S7ZZ3taimYo0ZEXHFUq2joDbaMuzZwJbVm2pLlYoZvRmAR/GFNTvl3Uet
orAtd6bvp0/Uq4CT5pv49cxfn3l3A8BFvUFzKXx4kRkROl0AXewkiZhVAcrEL33qJ/JSmrdw7RFD
8+7waaGUwEgVF1vc91bbnT0Y83IAEgf5QbaHMx/uoenDOcZa8EraL35QOFOk3B9ZF42silv4586d
rQyV+0tFhvjdFBm9I1yTtoOBxRHyMu702t/9hnhbCOpsoPoYoewVurYOWmz9u2FmWCz0StGmwea5
+wRZ67APn3D5+aR9T/vEBM7nAGTDAmcLtpcgQKx/eSLUBzceN3yKwxHvCZ1VD27V3/dYFb2aQzYy
giO8/ofVJdGbNEsl1dUX8mCcbbQvel/JHySKkK+VeLxkvGh39IvzX6R6G9K7cSeiSzuRIXiQmuIB
+xOhxglRraEdE6Fb+3T41InG9iOsUBLqKNQ0bLeU6ZP1+NmjENH3Btae+jAdJQUKjcUMZ1Oxw8V9
x4Nn1AxdqitObjXRIelzxHxXTaPL4HSMvtPZzkWUdye6QGbC5dRGaWQNs7Y11G4R8mFwyrWfOtlE
kCJyPrdbDOxmqBAl2UvKfEQDRSsbPofP0DVUPWUijEhW8O+NqOxR0iMEkh0LOGVD9F9ksvda0Lhi
nqjGqqmvZ5tEX+wWD9g0l8C68xvet82v2kTuNPkC3ZvqvzrEYeNFf0uLa37JcMvEzimlqoT7zM41
ZM/zlfXSBveR9vNBpVedm1qBhCq3hY5YB1bnFmoQKfDYfSkq7uO71T69ajDLeEWjNZmDHfJvblzo
8boddFf+b5Cd6P6aCDYddNU8/u60se0wmej/5KIuix7ocvypA1yLDaMFW6O/R2RVzmTrqxC6hy1Y
cqa7WLT5C3scVL7qBd16N3rh2IX1VitP1blEzbK3fhggw8DCwKN599S5tjVZo3NWSbxCiSZN0YFm
tAalcnQey7h9cJsRUhRl8LTFLS+ppyUugz4Ne4mTe5tYaMPKhax5dYWWkU4373slPj6Ql7cuwqV9
UzbaekAXFE+nFHOmh5WQzLlk6WTpp3S0HqIE+y+idoJTkE3uUGOoLK97n4t3boqDjqFTs7O5eCKm
4wWFd5ocny5shI62NZSrkEygZBO1RaENgx2pNO8/YCmBzccSG1eRwLXGkJMxOAjkb8YIPHwHC3K4
QfxG/9Yyo/klo7b6CJEvGthTD555r0B1ymcztNg4ITtwMz/0kv6hnd1p/Hoxqbl9vVUSbwkslaU4
792iM6d9sie6EMsNEN6Z1fsa9cLDyF7TgZ4CunXXcz1ONKIuC3ROXSlSuImnGnMSePA7noea/STA
0IjTSnXTYWrUdKWJanefT+rjAntfgwcZjyy9Vvdgq10frOd6dCvyDwsuOriPp42UVdj0pcwN2ljz
hRbZPGL4PO7mxxPpL6YCgiKtG5n/3lT2qAxiwprpZdYbD/77vtaHrXYy505hNty96vjuMxMPzpSp
p+IIdHz4+WJmcmSFqtlbx9biC1MjKCdpBP9IcyPeIJCQcLGVF0azK5dgVp34WVkgF9w0/aa/7roM
Epy+OPcJYm0NJFgkxsu6I0tsVobouCUDsLGBOfTuTwgu1G2y69WGXLLe/bnBiNBy0w4PmEYx7jGq
P3+K3UHfpvPQWFy72/5fzytEwJInSLJgds6frdvYgrRvdjT+U26YtL2aa+V66WkQYn7FANag1xjS
wNB9pN/rFpABgQao5BYa+I/tNL71TjztMMS4G7IQ/Ss/GOlclKakr+vdx1leDxoVOpNSRDGVM7Nz
0fWHFu5fyjAewzxbgIsQcy75eD0e9DEYp/H8ZJemEkYk7I4kEdwx3ObSe61ha8gsT/JNfbUGD1UI
FvPxti9tiBx0xd6ReAL1CRKOu0xDZ507QV9YBHGBdJLOYH4PI13e1kaRoV+L7CMKjWzpaWU8QQFC
BZp0NEHkGINnuCZqF+qjJjvNI2Fw+SDAkMdjkSFxuuEplnT5QY9bFhexRwAB+pAPdcBrPCGg/HFy
FUeg50Qy0GVKP5p6O54V+j2/G8ofjqcU4wCFTv/U69Q7xw2ULPmVawxkr4ovag0qYAUxhCRaFbyg
fnytm+7u3sEQgPrGACUmehN8+F91Qg9YCjS/GFpTuUrLbm4JZiTxj4hFshU+NnzJ6VN09ZAinu7M
KOxtUWKDtiI7v3VFlJLjEQQkSKp9SYD1RxjT4/8QrXAtWoNG5WvYrjuyWsfx8E2XJeFfIjg9nIuL
boHhrS6WYqgkmcmizY+20oXTRde+N05+A+murrF+oF+fwktX11Qv0IGAuCA91VvrYknCyyXE3xQl
jYAvcJ9PyGFcuWtXm0nhu+4TJ4DO5kYeVvOpuFskb/tc6U/rCVnTeIUjLbt/7dpjnZxtp6BX9qTt
XTIOceHGnaAGESuZHjnPmEMzapo5smh5dVSf1BPett8YI1vnA9adzQsHMq6RYSB91ENUxDliTzV+
93ywS5izdoZEL0Qu7JM+1EDxLvfrff9+rjiH7JdOilhp+f3Kc7zsxlk7w3XQk6amUcGn6IXn/rou
npvUTmi5xzIiBohC0OySmCDXaS5lv3xVFSSr7TWnfsW+thg6NfhwutCHF1106a7O/ToBEmSBjR+X
iIcdxZGeWaqMdL/q3rLfJGNa97NXGWc9Lvljn7Gohlbx1wfp6jhjPKvhR96fcJwXFtDslEwQJe7S
gT12QmUaOBo/t8dXyao0BjjysSz15KN9eNGtqoGmm5UNeUayBOdi8yED6IDPJkNPJYP2rE5Bd+JB
qUFxv6NwTqf98QTrb1DC19XDUDf4HjbWAZqAEl5o0muKs+5fZigc3GU6JVeEtxL1Lgu4G8S/k4xc
3wU52oRnPO5O7Zs2Kxm/2gudF4Dttwx4Gmfx0KQiwnzzTYLnOoU1xTN18LAZPjTMFNXMlauBjBu1
hNC8qWxQVc5/efap5qbyh2GOPWQLPo1DWSXlszPKeIX4firH9Tos/NrL9/8GJiDy/Y7zKAgLB8j/
xSXUbfwFibocqmK5I5hr6mxhZ/RLZA//Q9mZNjXqeE37E6UKCOvbkM2sRo2OvqHUUSBkDwSST/9c
TX7/embilNZdjjOOWwiBs/Tp0z0tHjNMotNH5lrIK0MI8CT+Y4TnYdDdvLhZH3611z++GWH8tHk0
OpghseYzXAXhcop5pe12D9xcdggfAuCHoRGyzPacPaHqvYm11bodzVwv3D/s4b0/uqSf/ahg2jZa
fpRP+fPuk4PITv0NpIpWgpCDHbo+bhhrKL/3zmT9areaQwuXOTx0IVMgehHmDK045CQ0V0OkM4L5
iZ2WUyeIFuEZPCTvOOfQwBB738EW0+KpQMfPB2Xwun9My5ZrtYNBEfdOx54N4r6bGPs2SsfLsm/i
8vfmpO346YfT/q/BgWGYjo0zmY3S8BX+t9pkVr7IfPQJffDY/C7AtNuZHOz2Kp170eRgtrzNJ0Oo
1PwJefS+AHvoff750Fcv+NnYu+55U2Kb+X4BnhDLVQdLqlfDgm9Q7UhCG9EHSmFTVs6LqhYlWmcN
eAG5saisOIsgPDIcA+4Y5PLDAkF5B6Hp7fm06i6R0Y436UCltUojWReS0KlM9uirUp08uTeNiUp0
Ki+pQpA9JzaF2MU1RArqKnpk/UOqp6g5Q37h5+ryY5jNLXztSYwopqg1SHvIC0kKMB0H4UdOmyBd
Ukro2sqHJoZkfmko/FHcW6A+o0KFJE/gI1Z3tIhKIlZUVS6Spr+YvBchipKYn/0X8RQbSEq/MD5i
2CQ/dum97rWpP0w+LgKuHv0z+/rs7GsLGzwEqECN3g6CBkp6FGa4wdWqegQngDfQGlxIofgyGCu5
/SWaIP608D8x+uL+4re6vopFxArtW2TdYOrJKKOeCtKMOjezoJ1iUbLtGcwoNKvQTE0i85qFSelU
oicSCQFXlkJ+3F4xgjv1oT/ydzIo+tGkcSv9AVbR2AZXMKOav2O9/Yc5QbP5j7Dz11UouPSPsHPM
k2y/PdpSnVX9rsmJ/QLQRkSoG2H2vl9yMEPsPmtdOZWp8oQXz1yXrRpmIDc0Bs/UbmroVK9xfSyf
Ts+0fG/2FuN2lct1UT0s14hO0YrlfXY9cq6+Wvt3qI8uV0rWQ0L4vAjryvuDvuBD1EhmmkPJC/9X
MVLwRlxRyiHxIEFkgQZ6w9gzHlT01Jt6rKeRqUZ8GmYt2w/OkyZeZn+nud+HJrCH2RkOrhRqE8Ar
JHgSvpzRnJy49dTHQz25c1DVbPKe3Iq+U5vo+T0X7zr5A7F+yqUgyuaFxG7VWpio1lKkKmlTh93t
2sE4GNtUJMrCp64UqFVsrvDBrK9bq5aU1mY1VzmjNfkgW++qSGGGSmJFb7sEtpo+kPe1LKVwwO6y
ku3+0qqqvBekU62h5QHRGU1oWcsSRTTAsMp/Z3MFSRTdHSs0SlCPqvfVF+jZagwmoxxAlLwtRMl5
SBowIa0XWsK6mb30kyBUv4/wkh5qheT/5mcFv2iPzMluulXOBJcyJnjVS1P5opN7+Rv+hRCzBflX
n7h8Wd8CEQGgykNYF7kQLvPLfI7FkMuYTkM7cKv/EvaOf6VyoeP5PgvUTJ2rGUuTJOB4BlvdTfgu
f98E68gpF3FjSaXcaaMMujozatm3T5xalqHOD3anaiWPuTskV9mLF4YXWzSDTnffH4X7hayKuyd7
sxAPLLbKfeeKX1CZZmMdZdV6tEOzAfpDMMWw9dX71ST7Pjsj1vtmxpzRLW8r1pxXL5s5M6nt2/aN
O2b7FD0nu072YS3a+Vs6d6XloUgPrWv/2IGtvYdevRhYQz9vrabHcTV3h/aT8bTn7sgYH7W2fife
toPnZBOukXadE8AGrOX0f5q5fa10/n6e9V7oHyFnUdrldn9iQ+5IrXBOJiVqavsVOsAm2bZ6MeyP
tJgdcbYL3F0Xf9PN5v+a9X2ToSjb1mbTbHoUXFdBrxElxWKXJN7IWS7CKELEZglRoZw13LabD1xn
N7RgXFrIAK2KquU6L9+/0qYR/Gsc/EfyN6+OYL0/NhaNzKgebFRLFUc1dtEsiBnPe4B4KCwa3hV3
lfIFC1ySvyAj1Fkl3oE6SM9n7f3GxXlZRs0B0yZZUe4pF+t5Ta0UqekDcxi+PWVsUyu1OmYtSXsB
N5td5UHkG7sbYvd6eKRvoSf4FEYQ9fdSNlRjopyNkhTBNbohzL4pjhIuBwsYKux3sKcvKwOvyx4q
4Xc93SENjiowjb1Uy42xQ7Q06jdWfbjfJVBDmkZYRx+5k6Sevmi8woSJdMIeCxtA0CEE8CMUIjJN
qAewOi7fULLSj6uWCfoGwg72vxgBoYOtaTQkOdJsYnaL1ybVk8e7lCbFz4tYNtLAizEaUquS5cdx
a76sJ1oarympSfqEkoqhnWRJNa+SBm3ct4Fe4OyixKWsk5OPAkbApI9L3oMsgeapkgF5Ak3dHbBY
+qiZFYeEaowgszPu2rKMEcxW4LwRkNm9NjpJqCwNd0go+QTPA2pNUmZiVUOViP2kQkL+DHI3E4mm
ge+V3tWUFILzSdsCq10APYmnaMp1GX/pmtK7tFJ0bf3PbksloUC5y7/lpwZwmowIGNf4TTtjAP8o
/GjUt74x2yUJ05oL344HCJCNybKgw7ochGF7ZEhp0xafAvk0BpQJpq5cXbVgWCBYoPfKCsP1OEJ9
SdMNjS+aD2vgxcvVqcR6cbSATq/xoX6JRofxowB8XciM20brXwGZRjjliVNKKccvlTS79/siwnKR
zJbwk06+DoJOpj797gRx9VqcR/gkvxGAtFZlv0yB6glY/hxwkq1+ksEaXYw14hEZR872BbXElsQf
sH+8QWdFYvegw3Xp4lL2xr0m6Lf7IPRN9bLwFauGIvCkEp5UvEvTpMaOKKhBwOpfoNHAOIUMY0OR
A/gmmnOz4cEoGwvV4Oqom4xLBDEeB76AEkEN8CsZkkjzRCCCUNO8LyhUAJiAcmoQPpJvJ9AJEiv6
ZWvwusYj4MdLBXR+pBpCCYcnILBe8PoFQPXG9kPjFZWVTnmrQYxgIg1j4vqxyhosUmle4LdoT4VF
CJ+qYSUO0WS7WoCdMNE9x9Oc6NDVKzA8EFxZV115P/rdmLi3N+jFTpZauFLxpqbhOJQHgKo1WaOY
Wp3m7pOz8OFR5bYsWyUQfOzu2xoK2zNh6dLnvhThGuBDDJR7UzFIP5HSwDkVjF7KwPVMp54z890I
MvH/mTnF1kmwq+a4wNhclcwcJ9LVUiu2qaevikLM4cDVKU8kboaEGDfy5aI+cBMK6T/fqpLZ1PJn
ugqNCWMoPq85wKaeFipqIxrWTaYarXAuKJgveLLaKoGX7oNGYHpF+cpEtnM6b1tkck7P2/4C8aHL
65qCkQsKle0G+rB19cuL2MT2LseKlc2rkYvULDA5l5AUc3g1BIxr0KZe6wIDCfpbDnUdSV1dKvBA
LWCJgojUjQkoEgwkQ9AagONV1+eEL5q927x1eG+CEJkzbXwKqxc+w+QEZEZ2KkIVhdEJqctuSOkl
8JKAzwwcCyHECwqnPk6XcfFOx/ceIPSDPd17zQUDZZJ6otVds6NhdhrUs6qXK3AhldEJGJEqYrmZ
eT1nIHL4Wu0V7VazIw8+hmhgcRYaLjIzu7Rgh6mFbiM7aL8EZvLY9bs7lbULaku0ZhW+9Tb0RQcX
JhsNJvmMLV+Pn7ISFZXxiISfvgJmTsV+GB0QONRR2jyONaomOzzZVG9Lqm/DBqrgN1X4wKk0g1of
DwY2dDbEaTjK46y8STCIkj/eYnLkX6O96x5RkFKzuOqW6F3q2M2OFGrOqE0md1Kn2kK3lN3FQQgj
cF8TUUZh2vHDYbS+CwZJ3+U87EDO0gftvMovT0eivwlHA2ewniDk+1C3ot0zNHNlmIseFpQ6pot4
LGparf8gKUOe/b4Quoib/FV5/w2CXG/QZcXBLTfRsSQLnGrhbM29ytrKSKMmVTtwG6gC1GVqEqLP
wkr40JCEITDDpmRkHBk1qanXF/fc07TizZCRFCUE6C3EFFUPPiUAZq54FclKxaYUsToYJXgsGMub
KQcIMDrSJ5Brk8K7uk5ZECuwX2ogRU7GqYrdvfXbUV1p3ZtSDbxd4p3uZV24wuVrpBzQUqD65U3w
u4Bx3T36V3it5iYFU1jE95hRMiAXJHrGxgw1LcVkxV4NNPRpokLrSXmlYsSi+0KNpFBpXQtgza+r
m+Nn4+WE1RG/o4a+NQfbMqIRUnIeJK+N8QoiJVdlVw3bAjXE87OysfpAwZ2gDh8I/dHBUYYgFCk3
vIPGj8wVae+EQ1AyKZ/nRYuSTbamSsKKlDYBVpn0+4skMP61jPBnsXzVGMXbyguam4XcMuAswFiI
Pk54p4pnpPGYaj6hYrRMMgeIHDonJJT4nCq3YEoxgQAMOgEjQGjp2V1WyOXDJVaWKEiXd2TomFNQ
ckMSomwS0+nCT4LupRpclZSKR5WYqKXzc/rIR5VeTClVVyd4V/pxnBT4nSpgdBiq4fWrVJl59ypH
9FmZC4i/pIepa/yUB0GwvT4s1T2XOjQ5Incv9Ug9FoNiPZy+qoNXccZzOtT1mwnkp9+EWaoSGTL6
7/t3QV6ayKpyUrEH0kthzZ/LsTtTp1XSQVyeLueFKk6ieU43AwnJBirfm0/UfCwXHgERVZ9diF6e
lPiB88WDuJTWmAV22c1D8r3LroiGr/DFFxP/Xe0ElyvXr940QmTCzv21HerKJ7CylaQZRf6pi1nh
ne3WdwV4TZ8UYC/iufqbgMv/WHa+WdIgM3PZf2pqcEFP5MkpT2v90GWqo/uDKQxCPDy+ahge/UEw
pgYumuraIJ66vzVaFJ7EOjhyemyggJb+jy0tIU8W5qiUcFsa73rmEBb1jOVQfk76vYxMfjGkerV4
ptWnxiKq8TRkMu41hjzf6WM9Hw6Kmw9zUKQWyDp7EumKdX2I5npWGjo1ZsJuJHisZCF7UUE4/EuU
uExKNGbSaFFPViMmUW42DKxIsXxe36vMrJSr56ysbzwLYzsO2QTVzIVnrmhyoAY8DyycmFY3HWj8
7w0mwBobYUJP/lUWr62a1qGm8dhtUYXUxusXPktVT2IVmi4Db203qz3M+Ga9rDrkxavcybU8ILUF
TeyU/vVENabSCysUS9lcbBW+3xPwzBFrwFuDeSLP3DJNr49aHaiMPMHsKJY1AL4MfWOerc66zp+c
2uUUeoGIlex09Qk+vtSoOiMpNXEVE2dVKQmvzHERELtjIRAxncWDlBaHv/Gt+q9irTtfWCs8Rb3q
wsn148oDl6dLrOY1CziXekJ6xMvsTadUE3G9WqIx6Cj0GcF7l9PMFf0Z8GrrdChBC+bWM1HWwM+O
k8lIaK6cUr9mj+ogRG1gmsoxNB6Vjy7TdetBFsbMXzkfGixCnCpbmtbpUPUslaxM2vAmMtD5g9Vh
WaRORTo41VVWd8/ygy3dbGxfRbaXhvZxdvHc3vbY0aYUCCDCoXo8XvdoUIMamBABkVT9Lt6HO4ay
4iICKp6e6CDqT9WoC1rEjMMK9aGav7r9Y1e9Rh3rFJRST0KTEc5nTSC0jZR5AAUpnaWTq/SuOl3B
TG43+rgmr3SUf1S/owxaJwgMudFv2w3NGzhzsuhSfaC3kyoEkpmqcpnvKcXx79iBOIMVS02fCfoo
9Op3Q8hEI7B7QIeI6t+YJSN12hr/CZkUNVDlfn2MD0WN/68+L14zLn2j3mhLGeDpIdSr6yeyJw0i
7TswUY0KRO/j20jDOoZFr3lr3uq0YdEA1+4wWKFdMdx1IOl5rfxZsfzSquoZqE0xIQZuhinIwWYY
sPMPywiq5PcJ2LF/QquuOOj7RuHsIqNQAtbZZ3NLZ+rEhzoi/S3WHKe+bvfF6P1fTlYaPJKFBCUI
llDm0uc0Epa3kTFgVx0MXVIJOYmETTMUYrWNI2teWUHLXVj3VG3tTGBSnMaTgZGCLmv+Nz7WKJP2
o9i1rBXPtbsiXRjtVWkfKkImNR74bPX0Y2SCnvSdTdAqk/4y6u0m+xulMZnUSLph9SpgRIg+RWOd
DLfd7b1+p3TTxc9TbFAXpTDpcHQFo9kav1efoxm1YufyTe1dAwqfwq7QApH7ohsd0gaqX1WPIpRh
afHYp+RmFNUsHoArIYEiaEHfRKD9rwZVxlLPp+ceEcVzOkE9xIWZJCAC6RPNSPiFFydAxSmR19I6
WulnL5lOdDt1n4pmdW85IY5xyJxRBsTtxZN+CGvGOuDp6C+jFv2AHpDJjRADdazKpI3HA/Wrjl/R
Ku6xCdEhDo/oKsn7SMmPLySXS5uX0XEqZl2Yh5cYuu+Xz5LSvWQ5tAcpZonobBxJUF8y/NrrEZkZ
mW7aOObE5DfIYVACmSRyovU6MBjhe5H8lwAVFw6BVp80uqh70WVpcUjdVNpN8QNltKZtuFNfE7qL
1jobcPy09uBy7ND1Mftw7cM9v5FW7DCViPvpjfFgvTC0hKx7qHl4sgJSmyLAzOKzOkqIBJBriZRS
CwfWm2iOpyim213vWoMTWbee7cE9qJ8aSYlPK6zAUBgpgGjdLHtSgZ7AcFbcXP4SoKaRmwoxXaV6
j7hOg1/qYVABWhKUl52gxzK/mkqZFuiJE7R5vsWb8FaFLT2kP9Eh+B1IE5Ab4F1rulITHUa7Yfp0
ulNFr8P5j87NDx3Z3CAc6udqdgVtAr+nFn0PHpo0EQp7Fwl4cSVUrUv3XU9aOEj9IDwTRX91lCAj
PzQM7pelnqum8mqHyC/2/zWVNU+xR3yh4VsQHwqbBH8WtGS2tP1mP2IW3fFAmjbcW9Y94sPcurpO
aepVmGkip/pFyTlesf9EehwtO2mXbdZlDw9RnrxY28oH6ZM48wRCLlQmZT+1QfVI4Gur7NsmC0us
SNlXI4OTc8oaQeCdtJKdl/fnahhXnZJ1dy7y/QsLxZeV2zDLxw0YcT8RFsx/n1Y4EoZtG24AUeXv
KdlqdVx6zXNTjrL1+iHB3O1pI0Z2XjJmw9MNtEyM801H+xrQSsnMm6HTVkZnvMxFozMkXqiyNyR5
qfDrUuRCUfqQp1qM8xM9eNEzxvn9pte6BHD/BqJwHdVgFKyAn7NB0Wu2feRc++rsHXoUWREemPbq
TeJgAguVWPTrxMPeD7f91S8KKKx/YWnNL623GnHjHbkNVdOq2wSUeLxF6HlKH0NlqgokvCxu/F8e
YJLeGj2bmav2Xw1YK0ZbAA4ITX2JEFDERVD4sBDoOY83WDUojO3uFy9agU1636do84uMMMIK7Ij9
/xfnamH/6DeMtWu5muNrKL/rwCA9dn0kwy5kEJHahexrwGH0UG0XXUGbMuKhKiPLeG3FyOJ/Cy1E
MrO1/KUQpCDUGHHDP+AGB7v9Uucr4QQdMEZxOdZv//VTeJmoQq35gpBIhTuqAN32C3QzADBIXw8q
ZC0KVBxAlXWEaKZQtzVjwqn2SblIv0N/67cpzwsM1wulHkqvjs6+gL4FcJz2l7XLrKh2iZMqtBQr
VVlqXwJ9W3jT35/yf9ZEf5zwq5poERwrd2k5p9E2bie0lm5rDYFhfZeyNAjhEcmK7x8PQhL315cA
8P8f0bwKa+bGjRhTG+WDql2tKuhNdapcZMG6lBf0iq4Rvh8DWUi+/zLiEVddtpFiYePehH94Tpe+
u1sS99BbhYEntRnaEriXJF41IWI5qg1Rdw1nkRMPNssLwB4HFl7UXaozKioUk0ngZsxrRB+KTqQQ
X1Euz6BNar7ARVkOXxAyta0ga2WqYSSqdn1ta4jXIir7D6fK0sn/5lRdS3Nkm+Z+H5Sm7gYNoy5m
mwJamBwcoFOBdDigLQo5PpYGCmeaEAnEqe8EJogFXFFOGnaiI8TyVAmekUDoHdEp1GcvSZeVSmau
yYMLbgJNi3JTxVZMcXLgSs9RxPqlD4Tr6y7R9a37pJpd0JAaGK9RDVW46vx9bPb6dlcwCIGFgHMh
c6g1FM534X2oeTx+6v8KTfpcRZpX5NneoZFCFJJhzGXlX6Ox78/uP8RBGOBbTT8weHM99/pCLI6J
Zaz3xnqEYy+nEl8wdIyy/vmm+g1tBsWG1u5l1Sl71qGFWK9Sr99m7QI9G8lhnZBskSy7Ge5A9FWZ
4eaGep8Q8iY6wxJA2rP3gxRHmLTTzgJ1GOr1LTpLQb2xblfI3BL2sZWk5aumTnv1xAR4aCG8c+tO
zBKZ8RZzUYiJE+qbsTs5GK1yqA1vqd+hfJfeR5NjA7mi0L5zIZhQ9MwF3KGUxZRXu/G7XjE3WzfW
JtzebyrolNnsMDeHq9n6fjPbzJICi7stTmSnKjzNbQ74vpgfqvAwP4wP43j2wLdCZwdcaB/aEgDU
EMFFuDS6Xz4Wvxpz+x5poz3TmtWv1a/G4/oUBnOEtxL+se7Ld2+W3DUGKGKBxCI5qbd5fJ9Ns+l+
bgyN4XGMufx+lr/4GdmFpZRuNd5NRes4TM35EoOZgd9f3Scvy/li7t+5d5nR4qnemc/Bg3TwGj8B
+V9Krr8vieYVRJudnKJ5dpabu7P9fnhcPkfPq2PH2T2h3TE14BOhqf1oTd3D1Bmn2YvljZfeyF4/
nmZn//H7y9P8QunkUGyUa5oQeuB3BDrUP+gl0ba5P2yaqT/01yfUQXBeQ8Kkef5wTm9eDDPiADOy
qHpnWC9ung7P2b77/RF8CT4g2EHT8JqozlvUSle6QHnquknzsDyPlki5IbWa9B1vhvyKewg3Ufv7
xzKDL1khMEzLNZzA9KEvffFOiBrH3f4cLQ1ImLgjcP+9RUiE72eo06T56IQpBwI3WBzvMLlHhzgb
bGubzu3vbJDZrYXfMsnNRid4co64VmKvg3Vcd9mYmgA126n/mEPqzId7YE+TZxOS53D+bCxDBFBW
CFKlYSOCnIwy6LIEbULscT1osBMSs0jrTzDw9jBimAZBK+sHhxDxudMkq1qV87IFTi1u/biPaug6
3IwX286JWgAEiCI9a+W3Bau3DwhZZ6eHhT8oISEn/VXj8VT2WRhZpN3YGGLY6GOs4cGDpqnrmlVr
HSPjhYowy+odbvYEhcl8eIrC0h57KA29rWfOHEHy/MXzR5up8RAf2u570Qwdt71HUg9DCLftB2PX
CnOrD9/eLuQ0lxGwKFb4vWJJoUJg+90FmFCP/YCj325EnTWF1HJg+72dNz+fx9hopFE398IqG+6c
3rGYusgDMtuBX4V8mpO1jyXViztyxkXeaWQd69jl0MssjLHj+6gOrehpb7cOLDbPzEUnITENjmk/
y0Lb7pfNeRnMjswkg+5+7Hdx8VvOl8f+rMzD8um8Dpf7F2/9Q/nhi478V0qtrzPPdrFS8G0kGv6+
reIg9eI0M9gJHK8m66nfQNqosxubwx1xsXoyh8VY/+PVS5YP2YYn0vFICSiKn8abwWa+mDYm6yd/
tAoA++Pbrds6jazREubaoOr5T/m4XLes4XoQ37rT/dC+Bd8dLR+DWTlCDmuHzVuTK+CeS2oI0wfd
g+GiCps3xl1FVJHM55QifLS7D8gAjWHKnT9kQOWNqqlG74tF+/CDabxpKKb9fUa4Gz20NYLAtR3b
v+qHAi8tA3OdxePm1Axa0WzbGJysASqN7JMtB+avzasVkHrGoiFE42RkLdvoTnKwARa/UJBW4W6y
vIVieOMNd+MEbd2Z0/f69mvEGvVN+Qj7j5QxYaaywvYyuc/m6di8yweLyWI12DxsH5VM0pF/fx7s
H4vRfrIFYB8t0K+YJp/RKLgrdi28QsbxeD/UCmjUd6dBEiLoXY7S20PUcv3+8i6+9Tn4e3N27iWP
JR9y1maLCad9lKJ2OKhQ/6ha9tAa7ox2MeUif/uplHa/RkwzgHvvNJueFSD8ccW/bDrWbpstd9V4
1dq0Dq1D6IaHlgSOThNMm37x6fGhNT237h66UvR7g8IQ/37/QDt9Er6Pwrh9j2VLCK8xfOrJ37Rs
c+sj7eK3tq3+EqH+sjUfjA3sVocNvFXXyIV//iQtUeeV68vhjyfRvMo79sZyi2V0qMaIUFJboG87
nK46yF9OjXD4e1C0HhfhYDT5XCMX3Brag0cHHVFEuFtIrnzcjp7YpWNvGp3AAOlLWi/UoVJk7zC6
RbeQBTKKEHT4kVVNw2XrCZE8nhz0z9BoVWj6IcOPOjrqwm0UgsNfXutxPp+tw0/5loSL8Ies8zUY
mLSbpokiSWCbXy59M927/skuzqMXswirYwgzzOmb5/YCZYWIAN/df1iHsDDD/KfT7P3zoVV8WqAQ
OOfo63+k9/hgWMfyFJ/GxYDkMm0ce+4rJtXly46l6Hf/leoQ8cB4gU9H3GlM4o4zDLqoiC4W3Xgc
tbfsKRj3wdifWl6/GK2halS9lWSRozCZoVA8MW/82bGd3u3byWzJTlEKFwP51Mkalc3XJcagrINk
UztDnS+FCBLfJsw4N89ZO8LqLgoJQCSHcWP0wyn/MgQPOOU2GuBUFQaB5yr+Ls7u+XCsivOw2bxD
pg6nGNe5TabmCh3E7DBbrN6+f8Av/W1A7eJ7nucYhufY9T37x3nebY1q7y52aJeYuPWEm23PtOar
dbjbj1335dT/vz+aY/puwCNalE5Xz26/y7zTzrZQbqelrWBeUAJ4m0Fjy1Lb1uxa549F4+P7h/zi
f+PxDF2k+5o2rGvfqtWd/3iG60WQbaLmYjNa5gMnXY9TaxxlnXLRqY7zxHH7JwfyCBTlw2q8Xq9x
KJo5xez7Y3CUI/4OGpbrOkHTNGyPC9pXZPzzGKK4LGzD3Iyqxiz3541l0IkWzfFm64XZzM82H3Fp
fBo4WETLQW66LTxA0uOLtfSwkmBRoYErdjzYoVdSNcf7bNtzjVPnbB3b1XJ2Pq862/xjXc6dFScz
9tvV9nBbLarWIc1QDLS7VVZ1Er4WmfNTHgbVCzJ8idsOFqtOfGR3zIm7RhmPGofO0X1pFh/ZeX6k
GFn2HPzcrWxmrGcWQsXJufihnaj1o69Oi++BMPouflIYrV0lhAJwcr092dyw48WtT+nYXU+TKcNY
UdMeyE43bj9lDW3s3n3/gug6++6Br6LLIjf2i/UGYUMy+QlM0ggjznjxg3D41x4lsHyvqVqKAOo3
a5GiP1728rz0rM3qeB6dzEFxeG/EPQOdqVN7dRgEKMtiEj00m4OF/wMwUpckfz4936BVIGBjzmVp
7efqcsuX58qPDb940KjUeY8gRkmgSIxrcaU1DxM5Coo1LEXN6JYAHQcgc0Qr0Bdg3COKqLiulzcg
jQ+pUmgQBQb2jEUQ4FDs3Vgs5OafUm1DFhiL29pJWbwiCa9hSTs910tRi450K7RxhSvrG7NR5GNA
YlAb6JyfheJhZdr9/hX+gqNfzgE5C+o/lax7dW1VuW0VyaFYTXZGFRppDJaPTHnMjZdxqGXWXpYf
STwn+phbVMGXL06x+G1smaCABvxfj0XeX+yCBop9blBLTv5xHVQnex07zV00rFZJt2F/ZsuElsFv
+Sk+JslrEx6lNdkni1EWg34vTi0reY1XzLaqH0Cdr2fl6kiuz4p18PxFnASTzbKdbNDv9NEYOmAW
saS9W76AgazLj1NAfYI4mmcXnc2ZYvWEbOj/GUvQdobhWoYfuC6ibN4VlnDcH5xmkQbWEEsMyonp
uaD5iluRj3jM4r4Mkna5KNolsa9qWOEmf14tjVbW3IUNoDdjE+aHFUUu5hKN932MbU6w/6EX+rK6
qUvIkngYoxDXYIvk76h9Niv3HIA8aFtwhndXvm+nWd8/37hQma0WcjEn1GdXHVSn1g1YV8UpzHH+
8ULGbOkT6z305mh+43d2aPtcdFHL37U21hACeAAOnw+TKcJsFntyC1jAsdXNh8snM0I5d3hAMW3d
z5Yh4nQYdu2wzmo+FHiUjzbZy260A14cWHaI4qqHe1TQIWeYxV1z3VkgXn/PENSEZr3p0mkGpZqo
ZWjsQ4/OHZLDD7H0CzRxfZqurqntPjo3iOQmuHNjSksGVW2DiGswxy5rtT60VoyGQPrYWD22bPh5
FmYfbftxncnZBBobgrjne76cAIIyu006Fq6w2Yhv2vmciz5GKJ+W9MixGhudGBigAu+19/g2AXF0
yuq/U5qVYdPT9IAqsRsZ3WTVGa1O3Xjf9rywwAzpE5WEBUkmfQp4CRn+EuhiUOw9ofg9xnkkbTsn
RBzCchWaxk367A0cNjSXgzLplAw1/L6D6j/Pxw6dx00+Q87ca8VFx0E6DIOxMYvL38eN69qsPrEW
8cIA5EL/9urEOlmj2TCDEvl+vN7LuXuyW/l6sNh+5PazW35Uix/yxpcFuesHvCrPlisrT07eYTXZ
W0m4P4NUHBiyEy83Jt5T3HPNAwLdpt/JbGbMHlKpu5ed+/vs2u0ySvvnDDFuSpo0tbvxFkeY7fz7
E4IXzlXiro/Qpy52CBuAYVeJe18cV+eGl2xHaJOEq9ajd5+38zbeBOGStq/siJTo4YQjl0Hts0NU
nKrPdEN8BdoNYda9mD1R+A80X8gM40mWtOPOjv/JMhJjwTa2lSEYHqg0mt1seqQhKkXIq5/R7z4O
QH8Be3ftY1jgXIWocysd89W2tqft6amLJj/mowaTwBxLUrzA8McjvnUC+rUiLLGWKDuyOC3Dz/vB
5zJ8LHgmUJ3DWJQF3pJB3zi3gYXYEZ7F/JR+7vvz6F7XPzqNrt8MKP2b8ICMqwLBiEsryg8BuqEY
NUg/30NuwPuVj2QaZHR+0ct6rRdkRDGri8bn7vZBbg7n9pST+faya2GB9VDRreatJ2BvpPxP7Q36
9U+aqe7Y7V7dVo+Hm9d5gca8bLlO+NoMZz/cHqahAHxd53ieCzjDtJwS/ypAr7Oiio+M6NADprrB
L3vJRCe+Y2Iw2MsKD3w/hx1Egcy8U+wlsa1Ecd6zjCdNJn8ska81Ax1xwHe9/5Ry+TntHYuFCAdx
rM02h70yEWad7pE5pkacYtc0oHfxrfpEAQ9Sm7hQOgfaSvD73it7r4SKRccci9evdyY23eaH5jZM
imFviLCxx9XG6muX/Kdsfw1d6WX+8/xYfycw2yuW9ilYrCdONaxQGczHeWNoR3cL+yWN+h6LTyjy
bMJNwU5S92g/RdveseydjR/qfEuPc/06+abtEBrgNfjXY4PYy89G4vjHB4oKu3pB3r14NR8OPbI9
8k9MhnM2tPIeEToJa8/rpEPrE7Oe+/yTfe0XYVCdE2AF5q6W66j5+PucHOJm5DrZaTXJ9+cb04vQ
p4ABlpJFqpdjxcTVfD4bTFc3uEQgnroyUeE+fiR7f5gQ/KwSMD2bLa2HVXRjbqswW8ILy16Iy4qR
+8bD4tDzGx+nBlroURkuESez9HPnj121Hp68rH1aLn7oqv8VFRlD2JqIQBoxrp9Tamb84mBjihY+
2bndLbkxbSdG15hngzVOXnCkitHxLvi0uyaGnqsWppdB2SluNwlKKN8HF+sfaeuvo7nKIu7RWRmN
wi5GlfWRs4hgu20jQxykTbm9hKBvZfgVMlRonF8bzg7KfqtAhzR3Wjbof8E1SkljsVcKITNa3UAW
3aaP2R6V/mbWJjU34oGBzInr/GSHUA80ry5TD4VgD5CAyRKV6d+Xxtn0DTfzknwef8YI6EYd1m7P
3ekm3A+LdZgHbSSm2MYLV8/5bDsO2KP//sz943bF0Zs1YsNjbdm6Fo/exOnSP/jecuI2004EEB5h
5wVC0ojZ1S5/wCQspcqrZ6vC1gnAJMD5r29Ks+keIn9zQOEXt038ct5ZQIfq/+igG3OfZ2HUYFmP
i4c7dBt6Ay8NcWIsVmFxs4nbBsuYxg+F5L8u4z+PyL4K56V/3u3LJFlN0vXnebPpOsE8YVVDRUdM
PvTW7GotkNZIvB6yMglEt9WHSxTJ4VpSbqzOd430XbBG0Xh2KIq383W1+eHqrtuSv06baeJeTs4x
fXz67Fpp449ezjlhNX0qrNNEHi/46J06Dpy6PTZRJSg2Rgjw8nC7CavhYgr9dJQNqTump07xyJIj
rfeirXk3Ezhp+HTP+NQukMgz23j3NQDFUWym0d7D1cCsppO/nG7wPR1FTewvt3dg+qvnGNfL0XaQ
tn83MVfJcdd1+87rCYzTwCZtMf7xtviSZfWMfd93ARNMz7pmWfiJtTdys4zu0sf00eumFExRX0JR
9nB1//0dUC+CXZ1dl1TusbfPnIBL8+9b0HO3i22xWrmT3TZEQv2cM2IcWnAk4sHWHTCejIIBDX/L
P9wwczNON8ddv9z/kK/+YXHOXNlrmoA2ARHhGqY8bIqN58RO8JDcnLuHCa2G9VH5CFi+d9Ln5IxR
IDdnNQkhY/8Qyr8ItQATcIpBw0zgSsOwrrpi10nydVE1MLU+H+/tlBcce6qtm7waq+2wsX6xXSym
lnCtjROaSsZsl7nt0rW6pgcaHnwUBSHLKdt7fJujct05pjRcKWZy5/mqyZ57tezY2cs6dsMjii2R
nbV2RX5oVWXQSa1lP85W4w1s+O9fVdv+Emu4W8B7JX1l0ezXHu5/3DSpeU4qv+Fw3ZqjPXk9Xg+3
h8EyZ2Taik+tnXdfAUd53QOFQArJmI077waz000S2osxywQxraQ7xGebPwhG0ySav8xfMfri2Uu2
7h3WpIv3iNFu0dv68+2JMSszWlznqqFJKQgb9dhes9mfMEDxbgyIO9GDgWlK2i3KqHU63W2DR7NJ
q9zsu+v2zj22zPNk4eFez5S9GB+j/homCC5/UacZt6tfy4ft7xVTvCAKs7l9myzC3a9gzjw5ebJ+
b+x2/nZ+SooOnjf5Kgwagw1ZYxeeo8G2CCNggvRuwUD40PFw6cKry2nFm2HJBkgwjc9TH/8jIxuU
2eBkzuxVJzhw4GP3HMaIe6wf0rRfMczfvSbbfoMlBft1v+8d971y/bZ0ewGE6AzOaMifXT35Px1e
tkH3GHSdPX4uDNGB+GHQH5Zea328dfFSMd5gly6ROzOHRwQ63DDevm5OvYyl+8bHsdkP1v3lclwu
2hUj9uODBYl2092ab3AezixrsYVtmcNGNEzjj8a6f6pwAo4hJOBd119R/QpNapl5i62qcXN/bx07
EUhiCW3IHSyQV00nARplzXbRaJ3ZkYxC5g/7w8iN21EexizivyafxoEAH3fO68EOThHaaIzB5mgM
4FlpLtq7p+ZzEg/KRfj/CDuv5bjVJVk/ESLgzS1ce8Nm094g6ATvPZ5+PmjOxR7pxFYsilw03XC/
qcrKzIpbp8W3hwZ/Iw5EF3lx+dCte2F6JjQk6tiSEwpO2r7w7CXM7GxDg2rrR7y3/GIJm17dpN1Z
oq/44irDKYF2VHuquuspwL3pgQfjDmfVZH3/UHmSY1+P/bZ4lWXP0FxZO2alFwNrQoW6rxSds44W
zhESV5o3Jh2dJtsc/QZcHUrB8+CJPub7zcE6F+qOcBHKg47qDaIRdScE+BfLVwrCo22oAd04AgbE
hb1GSfIh1R0Gn6bvp9YpUicy9wG1w84xmk1Jkk5fL3UnJY5ZOGb83Ja+EflGfA8HL0LOgOFH4oiF
g/8JL6ZJ9q1iW4n0PR9mGrr9/DrOr61eu2T4wfQadXSBWh/RAAClOHy0QcfGTGH/FOILxzTNnNEa
PAHjEV2GS8KvTCdZHHl5IWywUOoB/rKH5S6r0wiBJFSPIdrI4lHUPEXwLJA0IKDasZLHgH5mqicH
FwWz6Wf6wvUjRVTxHJSXijkS0IbR76nYQMWIcHIlKssbtoN9lW5V6qpQ/iIib/lujo+j8j0jK4Pv
ulwCyZ04dnSjYsJHph9kxZFYTyY3fhvvCSmiwHriJviUGDYfMu2RjPgQY5wUvvWmXyUbyXwOyPMp
/WnnpneL3m2X2e6102IcG2X+kVWEX3G/CXBEoCw6OkXpF9N+QOyCNTxrdKudxOlYSk+N4bkJMQ4Y
ktVe4u7cpLRMWP6xlf0dU7GfEOStFAZF1TTtjxSwa5Uy7Jpyvo4ZsrfqajQPOnyaOBBh97xnMejV
TaI/OiZoyi7vd2H2boKYmTTI/BVNn/jl2Rqr4RKdpGy3sBr+963h/wNIc36AOYrBvs9+vyYT/7kz
qHI+JsUwX6f8MkubutwISOXqlzDcpQtstpGClT1JG7N+W8rPpb/IDNR/nMOfNdd1z1VpgSZaGnVQ
Oqr833NIh6HNjaier91ylkB4hmvcm7ZhXYXwJYDRMyByjf7RZ+rv8Hs9qEEuKhHpyNpvIs5/XLis
CkIhiENw0k+dW9zTLbHfqbh0j4HulO+URp3whNz0HF7niG18a11DVziGL8v3f7/634KCP0Iuir8K
3DKZaIfT+b9X3/ZWrs+DJNIBGvPntP0IM3Vb6adopMthp3p5QJwXtifcM4Qougy54Mq9dDAW5IlT
5aQlBrWq8iTF3Zsajl/x1BwlBTBchv0dh99Ko71KBaWomC0DvHWatwkFh8ZSr0G8vIrZfEqgl0Wa
sKuV6ZqUxaehsc51mbvkhVuGy1MMybCT8LgSs4dCiz8M6eW/3wPqYlzknzdBVyiYybKlMRL+uAnx
VJhMo0HGEaq8DhWtFqv3seud1NOzr1iq7Ub7aUbMMmbjAETqixLBSdAehlF0ZAWsDl6P5NZt7IzQ
ERMgRmtx+hxrH5Y3I8j8YMIrnGqA2P4Uc7dbQrq4tKcJjVJOwpdck4LNvI4OjUFcIFZeVKNZS3US
H3g8ZubWJb2QI/koQyLCYW2CXTbXTkEXPU35VeiAc0rhDPD8OgObfqXzlhkRXas48CjsCNh/GR8F
lt1MnzyBqsmUJX5Fbinmb1a5l6FxCKZ0jHTr2azI+SjEG5Id0xorPpZm68zLTvjdzQhACzskNoYW
EEcGuzR5RB3bbur7VaC7SjcdI6s81TKyori0wwjKek0yZ7U0UAlqV+8IIwREX5gPD/N7F/Xfi+mk
oT3pqLDieTsRMqRmSms+SlQCUzF3646u32nrLNUvvQacnxu3kN/VoHAS2Uktcassa9NvJ+kpR9bL
aSh1ODKWmO8rI3A6Az9bKfFl8az3jSdqyHyK66h9zjSjKYrUVWfFEVQaqJc/tdraggbrEJ8Ggcis
iF6EaSvIAflZs5ekJ5gqlB6emdqemd8UZZuMuDNJz0MiOFZK+8Fe8VuRBLUL/UYhs84nuwnp2GoM
WzXPzpLKLUB+lybLNVQFZxQGr6ANNmRwbBQX2DQUvBWt+ReNbR3Afw5wS9R0SZVl+Bd/loSjSQqS
MA26Y58zFjqSyowm3DRpXz4kQoa0bB0M73qp9jXxUtLuT1CpFpWuWf7rTNYd568zkTQL9zsNhsuf
jJNFLpqSugIoR2o3kVeVKkUghsO+KwtHj70pfJgLSJHCm5lo/1jq/4KmWHTJQGQqj4Zk/K9f238s
ulIzlsmSVDAvnhPapWEAUNhQ7KCi/gPKkf+636amcZFodVhUwBr/WFAEU5xjmmAN95P6IOKAs+oQ
mKSUzemSod+LXyhfQtwuBa92X55o9n4akQf+y/jzLwaCuZ6GTpFyZRRp6p+ZbDJLer3o2nDv6GQ9
uarzmcPAp+MvOdQ/igp/hxp/HOuP1FWyUs2oxGq+H55fT6f4Rvexz9jebVLnxXtrsb5xHkf7H/ny
73z4/4wmDorfDPSe3zGE9QcLOxOpoytTOd9T2z35rXOJvduqG9582d5x7zgP2i5zHuftr4d/RVZ/
wSLrkSF3EDFAtfiLKZvmmrBIIK9393SiAfZusXc3m3ZqNNtdyx2PB/cfm9RfYcofB/zj/nayOXZZ
q5d3dLl2frrBxeY4qzbxvx9I/etAkky+Tt0R5hRo/W9nx/+YJdQjzS7uOjwkdZG1CIplNNo9HPNi
ENyoACpIaYheFVt9hNEyqZBJVa/Cgh6sdixPVfRQ67qtytds/CjDr8F8mK3aHpPnFKsllp8sni+p
Nr83LHf18p7rD3NEMU4sAFxj1+y/m+TLin7F2X0xwRtLNrB++MdF0u30ryLYepmWIRvUj1Rsof8Y
OvNcqkuVdMuxGBTI36zJprnP66uhkwYQgkyF8BA0wyHss3sjqE/CpRw/Erl7zLORJJmmcEW0WazR
kWK82gQgA+qIw0+hfTVQTUYtJZVFGTVFV0VMTqe6OvQ490e/MikiguodZaydfLbNCLehFqTHXMOg
GqVnnTjdXLq1BuTK7erEfhu241kwt+Vw0bTIUYSPsRbeKbQnsvVcTMpFwNTOmlUEMAkF0eYum4+9
/mCV9QZKC1u7vCXcvGVIAYQO9l0pbAMFH2dhhFdIrbeESDA0c0//ArarfDrIY5q4STx6ei9tB+VY
LP15DK1H2bwqmnCqnHreVZLgcHsaC4WBYoc1iFNaXaupIt1/y19CvX1QqrV3bLrNoDn1WecGdbwl
CrpW4vgdJrT8Um8SuyhEFMJvRxIGEQnWgPIgDOa9ydAgnSyAfrmcSVH2MRmvVEwHbaj9UMbbUL8a
xbSx4quuHlpFBMcOUczWuyQJT7rWe/lH1nEGk3lo+le5+xDbBi7QS9zQ+UseHhvRdAblVzkFH4qg
H7KWLhIpgXCifUQTslBq7nqxXSwMtdMfzfxgmEhPsCiWoyY9Z3NHBMOZqMBzTjPmdO/m2Qi9M8v3
BW8J3cRrhDS1Mzgawo0pc1geN5N8SvNvRBty8xzED214aqtbSKE9VF8V6yvnIVYCMU+LCdAYemJN
Xdt81bvQMxgzJO2D8R0VpV3IzS3S080SDsdUH141zNyXa2q01zhpadce2Xr1KJj0xoIwqCodkhha
sidbBUA1OI7BYZmoRd2hm9paFzgoenpJsMNlByV3E1WoeaZXySJC0cASpPilGBhiwl4UlE0WF09x
AaFEbwhwjuos2BNDS83xxNFC6MEzAIbgiQvYWG5tpFjcDkHyOvTpoVEVNw390XiVgpMR0Yg27a5L
/JE38VYoisQppfhQLzLtGP28LcEZCMBIwzv+rVNtuXbNrknErYauSp22Gf5WYEYEvWOJS95onQXx
qlrROQuKXd59CSYlxeY8jbVbV59QB5wBH7n+sZmQKzMNtKnwch0HinTxhijYS7HlFTmQCuyKJQL7
mQaIPgr6jea1Wxb6poXXmGUNcDKWAb4MEvysMrnXYJEGgjeTjFWvdyE+mXCV6EgJq/VDsUfxVM/U
zJnPEbLxIUQl0EEs/pqL75omfE2gMtnPSosniYnI1EBVvLKa9JuhF54BbtRgwRgwfKvnuueL/hBG
6WMaG27VF/YkoqMLetcS8m1qUdqex00nbBKUMWlZbovgnVXMFqDZmzTnTn4NZvC8ckVHgyICxrwG
VtwBvYWWovRC0/THke4E5W7UGlfAqCQ9DD3EB53GA8ZCv0jVMfoBSBReWH/utPEOl2sXrt2yaQdg
RvvIRCD7EJnofXPpOZdzukpL9OD+AWaNA9mWSsxmkC5LNAKIIAFZBzl5aeqnaKHz+7gb08d1/Irh
4DJpEar4Wlm7sfW4DJHXYvzQFB+jkdtJ+WQWwS6S1BM8y1e5pnhtqX7ZOIWkPwxy+yuX6GRhYc6N
kCVJcc+LWy+v7lr+02jQ7PMrp1jMSMQU8VdjfVWYcsy/TPnUAPBrFGtTNTtMwV4zcbJqFidF9lSJ
uRuunnOJ7DbrVKGEaqx43OxUAjytkW+/EQg4aie6bW4+xgl+sepI94RpmwoaZsiDPQj01LNiEG0Y
HtgUdDDZCwAluUOOgSHgpO0m2Qna2rOSdyBHw87pDqGOxtMgoaRflLdYQdTLcmbOXpoYx0pRDmap
HYrgQzJps6Js5daVTX8W75UunCzaoEMDHUcm1jj55cDkFY9C9DTlws5g3MdB4JSiQfq6GemNKi7Y
ChmVndNge4EVVahoXku+YpmZnytcE6Zg8GPJctj7stJwBlEBZlvIIONNqWcnqUVbmewm48tiZUga
zRbFXTegO+6+xOIxtlJfMZrbMCuHqXltxnjThmiVs5esjndqoPlxBsEkv2PZfdDb+TTlkj1gCTB7
zDKWVGRkyuw1861Ftht16SYK2ONGqCopDuryrSUh7YtjDI4kVk8W3WRiZtFrMZ8LIFFJS+y4JOc0
YMgiMhvyJ7nptopiOW0iHVQtvC3N4g9R/YnA6TLimVnRWU0BoDYyBxRsEmh+XinWiwQrSmiNZ6mg
CyrNJQppIyhrb9nZ72T1qA2+kjzO6XWR2neNbqsyruLy1q66yW3qzDGABKEik9JeaAGLCxD7b82+
EkqaK/JoijjEb3ICrQvwsqofc5Jwsz51e4jgb731a2pedO1odPG50aOHqaqflKi/pi3mFgPTfja9
hnfVNGSD3caUYw/JXxSicZMKNwQZGMtzMlm+NChOUoNy8MfZiHtPNx6GLD8JRn1s02uQAdgE9z6y
dtOER0qa7xdKMHV1HOS9VNAzZfDUIvD1JgUA6DyZik2RG67awJYbYlfCf1uNIieLVRsot6MCxIH1
Sd+kwVki5MmmbG9W1THE8CtlEAbjsxEnW4MSoFnDrbOqU0sRfO54+jVMDdGW2nOnaidVdYIuPcsp
jJzys8LN+aJWt7HqLiOWBt3rhFOQiRuOcusymAeoNRexQ5fYOH10lwUQ8JmaYhAQneBU1M2XfNpl
xVmVwPvRD2HS2Z/Z60NlcsrzFAWUVC7Z+BZVvlg8sxMl00vZRVedvk9hX/nyWrNK6fKXs7hpL2Jy
jprICQBI1JYSMU08RjG3FcvYtpU/qds5+dKzTxm+rT6D1c8PIx5RbO9UvVOh3QTK1exBmcXUVuJi
N8jLvg1Tu28tz6zR8isTdJIViqHAF4eUX0LUIuwl1oEa3DUe8EMssn1lzXdhM4WZr0boINsXKD9z
t2zUyhUTDTROtHvi9awXXUPDPai7TC1N6cvHisa8LPXDaDhK9UvIJsLWRyM7xLrkLK18S+/zwPaj
+XNtuWkDEmbBqtNTL4hEL4qwDBdwCdGIOoSvPAYTG1k9Y8Ce+phHyq5pOkfUgv1UKK4OBKLoFwN6
SB52XNHMPZedCcRqkQXUU1nO+oTCd4ijI5QnyqIokjB2VlqnQ6Nac1tigdGitwhbQYdS+LAUmEJ6
GMs/YvWeCtNBFJqzwK3to10ItizKI9pwtKlfofgqG2izudj5TY7Vn0RPt1xXh92t6UTFRl4QYOsI
2AfFrgnt4gZV41i6y/IeRFfG2bCcTPlb6BRbNWg+RLPhaPLrsTjn6gzmBixHZwWowsryMSC5RRee
O9qyodTSuaGwibq1hyHBuVo+lWp+qkT1RSq2fSb+iizxqI31fknlrYppP+N2juMTC4RXdCeLezcu
niI+L8tZHAkEiEULls1cOyU6Ug4myquozK6ZZ9s6iC/deE3NSzEfp1lwCUJz/bSUJyrubN34W4bj
54CLG/PIhMVLCjNMqGJ1SjDGy7yYdhQeEvk5C69lMW8U1sAy3cjF06TuyvciiTx1RmpQUm61nKB6
TrB/mHFDxaRdGP2Esl5GsJZ01mGYtEcoB85Ui3YNOygk/VKsp1V+g5yrGg9pKG6leVdrL7X1k8nh
cWrYNQsmbGgBFqubSnkvE56IhRpyCA5mBSVYI8hlE4U675raY7nETim/Ls3kTuXrAgs4JhKPu1el
QgYGhTiKfqXGdxK+1siCjiWIc5o9A06xodPIqKYIWZG+kQLXBSnO9xAisU7oDcnFuP10zVsYo8Lg
GsZBsI69tdhzEXnsibbGc5KFp5lEyTjITenGpuT0FiU/YojBkF3QBG9ZdFK84anIf3WBxXZW3HtR
wlUEFpw5og1o9nE1uvH0Iku/0jwhuzpma8eU4dMMP6Z2cK3pksZEsfkmY8ueJMNWh4pu5XZYPU1V
BX9tdMzmlJXfE+OrzIZja2y6MD4YAiZXIkFruBmbUxlnbo5s2mhzHGMK2k913phGh0Lod5biryNh
zi51bLLnn+fYVkGq48ZVtNZVI9nLLe2sZIU/LDxGvIuFt7p1Uqpi4/JS9CWVWjmDh0k81Gz6GIrM
aO01VjtrTfYIPxWiNn2ICBGV8SVba03SfLDkBx5NNrTUC/CMto5mNNxiXOkWzR1VaztDhdHafRnn
O8vcm4Lq5v0CtKZ8G3qw0WPiDH08SULwVDxMOCYZTFy6F6XWFbz2jTDIH0X61unqoyyDQYr6FucA
ud3m2sTCPcCIgHRUzYyEClsLpOw5wvpBIzxUy9Y2MzFxKuLYTGvsKVf9ppDclsintfArSxMnaWlw
t2RePyeesCzfBrIBjV6mKr0Nqv6mZpgFtHQXwlJCIRetG/Uqa6vuPTyNYka7h6dGOM7r9SpPCBu+
J0GwK1ry5rKt5V7SPw1xf9QTcaeX5bWWUnZ/jXIJ55jX1TVuZ7sDj4HM7epBfBDm8NRPWKNRQh5x
RMkGnGFV+FPKLJ0UNdlOsVuMr4PeuVZbAcCrfty1z5aWXHpNPgZD73ZY2o6orZG7K3nj1UW1D+nn
S+CM7hZyjoBEpAtfodZhSfPTTtRxJ4lZJr20eeuFwjfYkNczNGv2fg4PykMxedRPFoiAVn4JhgAL
47yWGwPOvGJ7VJjQ2Km1j4ZVO+syVE5fRUlrNAFrMjV3mBxrwn0V0VrDnT9KMzV3I3+CWRSTfjbv
FTFOxkxOKsIOiwYVS+hJ9bvQObWJEYsW7cuEAgVISz+nTqWxGCrlbljAS8ThNMR3WeoOggmZJtCP
UQcAk0i+siSbcOge9ZKfYxEQE0xVOHRJQ7ex2m6z0De5FdwqNN+a5mg15cGUofdaxqbJr0tbgiYV
+++8wtV1HOx0AR4YRtckjVNyNo8BDps0vyWaeYB89mgl3YPVffaB+d7q+ZOQmigONPhIZMlHa0ZH
0iAdrvOzadKeJzcuZZlt9FJ+UY3gEIkoQ6QtIPR1tOazxQIKnkZqSbTBsaRM3s59vWkM9SzMEU4H
yTYRNgFFm4y4HgKc18RvMRCJlCxuqANbi8E+ldHFFjyYAJxnnM4KSqqoxjuXI7FEexqrbWjIX2NO
CN8a+zklnptTPNCXdtf0xk0xYFqMLF4h0We8t6oOQwjT0bWWfC/ey1awMTWcRkX5HKKSGQMaa/Y6
5iv6PjCa7dTrG8PInZy1Px37ra56sZFsgTLJTQhNl2+dMdQA0qTV4FtN46jU38VoeDBjbJGNbWTJ
z+I8nWDHTMpe2FOUtlMoKSnoQpenrlHzzmqSueGie6OkXCyamsDuDU7W5KY9KS6KGi3DhF6nG95s
i0G+ncpN0b7zeaR4h91J2cOyyBxlXuxcEU5zM+6aWdl1afTq5X3iZ317lqMFvIq+d2Q4Tt266OLd
Sc/9m6gjSZuICYLRGxbxmJs4LMqaIxigNuiLkJdxQ+c13rAGGLH1Q280RwWuamsZl1YsfqWdBspD
uvgYSj0V0w4/i1alWMayIOIoJX5rlTPEqmNa+JVmEBuM0ZVnsChr2sB8czvJsyK/4GwES36rZNFO
9FdJukxZ7mnRg9Tp72p7FxpmyvBJYc83EtOVsONZ++mkQ7nXulsRmNdURI0hv5aKYQ+sxrF1SUzD
l4qvYByJd7BZ0sNd/DVO11HyisXP6BnQPTdzvFG6V306Fjm2o8mzYKrOqE+7icozuiYqAe6cly5Z
K8UNplvs8gw0UAyVngriQRVCr9U1J49fJeEkD3iZF9gIjcBYkC2SCP+QTPb1MvOlWT2IsXhXB9Sy
l0RJz31P44NEJxCwmJiPwQq+CQDeAHYyq9cQJRuzWTY6C9e4S83FWZGMuegPc2HasTq4QzZeY9Fy
rO/ZwF2EOuYUfY3FtzqRUkhw7S2dsCtEhWR6cnoz2tJLltBVDF5eY2ai0OVykU5zOm0iY/AnI30d
ideHOSQ8xZJLle5q8qBkycc80hC8A3WWe1djWVs5T2jgsgZLonWZkDXkVpFGWM01jBOEq4eVid5l
sSNjb2JKLwjINAAI9LWLOkPC+TaXBz2CnRYqZ/pUsjosblpogMnAjQCtr3O5cFdkO1A0e4FwU4SW
ayzrnJYeBlhHooFponWbxVUYZKJ11cD1e5OonfMQMmNTSKS/+UMKTmdX3BED5pIp+zMC3L6Ckh7r
tmUyM8V2mw4maFTtNPHkJ8JBGdmyWot5r/hlrZx0pARC/jDVMESBOFKA9iC5LhUm7Wr1PGyzNtzm
8N+yakXSzcm2UroCNOUlJ8yO5NMS6U4f4m5qDBut1LyR8C2JjSP5UjbA+Fax7rJcQVtXmTctvhuQ
ZBoqpGv+povpuYiFUz0MqtOIw0usDE5k9E+WEG2KJnkY9C/LEPwx65ibtOeecauoLahdwq0xH3Ta
u8gVMSH51MLeICb+1GIVSzhTYeOBe2XBeCS6tK2k8cb5ySiGS6RRt6+xnRRMv48U9Cj+p+Re/E8f
1xD78gl7xPbXbz/56gv2aaSS2z209GJaNrEN0RjiLkmq7e929939vlu/8g8DU/d+w7srtNdf3IAA
8aDgO3632HyuHf6Ul/OKxOXrLvT4RWjzVyFfdrwscu37zY7cGz+Dz2wP25092Td+N601sVvu7Pgz
Pv/s7Nv6ycfCY3fzeclut6s362/5j2MH7t2+cwj+58cn9bPZK2z7ztFje4dPxnpa9/t6jrcdvz6s
57/+dOev13Tn9NbX8EsOu54Xv7b5Qz789We/j7eeGoda34QX3hO38rHc2CaX+IGb9FsTxg0BpvW5
rvXF66FufObqOPUbn9d7tX7i3WFS2PccJQsXwIn974/WW7O+e+jBdViPxykhMHF4o/XkkJb5uxsW
peuJEiBvQyjVJcqzO3eWc9jF6y3mYrhc3pN3xRLkjsPaqmKbduKpfGguYIc3HjUf4QGdluq8n06l
fbIYB6cKLDk6FTtcYA4FYqbyJJyDyq5efn64L4Nt3zqbz5yyLTibnc1PeVz2z05wbnwrcJ1c7s/t
h6v+yZ31Af788OB+fnxb8G48X26Py+2kJSO3lafu3+7cqR1n63Pq9dNa2LZ56Xq5uWPz2t3ON150
53S5+NrhflkfmPT7Jt1/38qf3RcjhWF0u5nu+tfra7lfDA7e+PcYuv3c1hO8cWrrA2Gsepzf+nQ4
CiI+e5e4t5/N+mKmwuV236yj5bax7eOGMRm5g/0T8Tw4zfVFG/7xjoz53+/Az9cBF6zP9bY+Vf6M
d/bWb/nZDYWSsz5DDr1Wev/fa/gxP+CMcH/mrXacHTfm9sNAWh/cekG/BzcDZFM6t983c3zIheQh
Tgwn6h7jgs5z1YDkb/QmSJRTckk6Kml0fqjJgrypuujDQ0vb3UKs3aJrN8KSuyI4bE8HDKwTTLzD
UYYeurxXiMZxxym6W64rR5HqyaDeRoNWGmR3IyD0grehkRe7Oq78UjIcV7GzxNN0PADUBfbjaCsS
gDZuWUUu7tk8E+m5Eye2D8OGGu4qYWkPFeAbC+Fs0ZlFR1Ep0krYclboQ09Qi84s5W0OgEnePP1E
NUWZhrhDt3ZBTEfRWDlVlDvEyXBlzkqjzpdrdLUdMjLHi26iIA2ouJDJJyCqBR00cqL99iHrY7cp
HpXq9psxuTYubeDyEOPqaDBExOLx6CrL+6LnTkODZCOz4JgF5yX7ZYzweZppk0BInT4ayMMN+cTT
WAGwUT/rkCLlbesu6WOvZn46ZrCaRnF7IwreNN3PqH5lKxa4QNqdBGpHjaumgx8l7WEMtedCKbZx
D1JbVn7Qr1nYXUo1V49kZySUEiMEYNFjM/ykIVQk0OK0mXxTmD4NjPTYSR+DZT7xl6clyA9LA11X
KF9GsrUmEai7fSllc46HlC6gSEPEwKU/3vIuLDqUrIz75EsL9sBy73Rk7qIa+OXS2ZG5hVs+0nQC
2zh7qFdk7mxouyK9yaRjJihC3f6IKagKNa611jS3N6L4nTxZTi0on+l8W5Cgi1JDRQloKKCThXpr
a/irjbJblmfdPChQ+SMCpsgOu2Obfwl54uSd6lpx4PSLag9St0trmguALoiEQpZ+lZetnNJDQSDq
VWg/rO2qTHETIr162o4z9drB2qjafDJAcWqy7mS2/Fkq7Up8gRbGmMU3eKCmHdPq45QkkKZy3Q2Z
HJFSHwNdwhQ7P9W6uZMpWY3QWfWpdxXdNZJ7P4jqRgFu15PzIhJuQnYe2scKTLIhiS2Tq5nL3kAS
Kbey13cPaUnYOz8U1lEd9pTC6ciWeAbFW9E8T8Ixg6Y+JDcA/GMow3YYQEUUnZ4C8FPFAh5yDBUZ
2kOZErxkw/fUxLg8lDz67QD4X6z4XHVemvEgD9uuPaQEjnLcXnHp2YSSdZQX7dTECrkMzjyUUPpi
OcJte9JQwqWSdrMmXF2YrWFNtxgLuGBFv1bka9GpL8+iLXcys70IL9kEG5oEsy6Fg8iIWXFSDIF4
x08Vl7oyn6lJN27WmV6Z4BOjGlJj1+stVl844bSieU4T7YIOfSwoakJnCb7tle4jHpRHS6lOanSA
LZuJYDIsYVIYXCMMY+JJPRBWOTNGDUav8XCpQeFsoxGwy6FqLy2Ju67t5epBKZ9RZW6krjplS+Eu
gnWa+WsCaXtWEy+oyZloXCtFw6HUJh9fhlOQU9WTjTMp0mNSy441K/cw9ZPacNq52GQCiYYJm3CS
rkOlPC/hSk9wMlQv4yxD/saXUGnxOLKeVL7X4rUzaIfJFe2D/LZJHxNVPpKKnypkKZkeedo82Wn6
qlJekcfAS+vWF635ImSfZvSGHiAJtCdrNBky2FJoit3Ild2LED9ld1reZ3Pfgyt2uWALrI56he1Z
Ll/TBtu33lCeSvHb0kJHlntfV081/gSsd0r8XIL5gag2ArGgt/LHBxTkOVIJ5bPTD3gZzvOLPBeO
YrE0/pik9gYKASrBdhf9hM2jFnx1iWLP04uGbKYyD3XWAjy/1UJuozDyx9/g/6fZeVmFjSNhbPBi
VRnRt3VG2mqP1B41+iVYHiPINkSun9Vqnp1WovG8KdvzEtkN1PFaSP+HsPNaThxb1PATqUo53EpC
JmMwYJsbVTsp56ynP59674t9eqZmJrTbYBOEtMIfnyrAuTrP2d6C72CtBjykFd7sBFefX5SwWJ1T
IN+SsbvJk6fByFcDfAz7sskiB65HjkIDZ4sxFElRHL3U+JYWJadhvkXWoyVcAOzO6cbR0VtC7tIn
aa4xorB1Qw0badhCMtbo82fyPVSk3uEUiWkeDb5iSXH67tyYW8QaJuKSOjzXQXZZwFg/FDrb+vYX
WJNTdvyNRAACzNO2JohkDKa1qKnHUaUY6eF/iLMnjBgDWHKZn/mMapOm+7rkWTxJecdI0GPpw7SQ
bWtWQd2W9uck88Zf3fNc2e1jaeB1p7XgCqSI/TQfzUfgGa558VeA0Tdaug5YkH4auni57s1V/GRd
2W4Ad0Uoj5+l59I1HfmgMXg42A1cOCZIkBMkjRN+//ykT2dl5V+aX3Nsdx/RaXkStqsr42o65kq9
8DdXvaBzhfwsIi8loEd5r7+3DHOryBOeRZpH9Y+XH9Ar0nrkj5+BasztDVh13eKwsm/iUrjAv/6O
rbRdP4kD1WrMt4Xijpx1nVozwR5q4FYNU0o/S/dQh//UXGkJHR3llRWRNG3SdBUpTsgQFY8KYdJs
BXXPRBDdJLzQdFoFLEBU4ydiAmSTS+A2YwrKXt8/pEmLNAqMu+j2cX8OSK2ZuKyS4hk9hMDBA2xf
xxh2MNwoYY2HJztIwUs2qPtWnQ4NHiqRVqZSnj9CdVgp8nC0FJXpIz6oDJ/pCG+apLvSis8pvEBZ
m59ig06UuVCAsUqX/DiGY/5HawzxEI2HIlbBREw3LdBAGd07QT/2tLAiMdwXWv64JBsBrYHBMg6w
23iSq3vtj7C+47s0EEYfwcn1IFdB7A2Le2bBqHzsL1O/KpV0o6naBZ1wI6RrMe3WEtvDeH7TBNNu
mtBL057EFN0jjNbOo+HQFumZcOlcot2unleGwVKuSHCZxMiR5HWkNk/ginbJBK8ZsOERqpFPdSLS
Gp25yW7RzERHwx5ISJuJ/RqOSLjlxotQfavGqczibRr9CLX11TXVcz+114H9qIhrK1GHtZa15KHO
dlkELGp79VoFBuiFm6lzg3OehCEFvU+aftdks1SNtctUTYKEAMrG3yRxgdfQTKkfr7ouvYkTJIqG
0h4DHMkxBW6+SiGiGxC2g8DpTJIRR+gEnV6j0sSwH3qVP3imfGrlnzDAylbrCF+aC0wVyvR3UdDf
+gxyWbUctXgbRx2CqaK9I2vg38tsJSCKCKk/Gr/RpI2Wj9qqOA2ByBJzRIfVeG3wZQDAkbiG90mg
OGn4FnvESY1u3uu53kCOdsaqofg+116EqT8KOAE1It1EZXjLXvMcZ6WSJZeKd5sk2aGJz0YYOQGo
jBGmb4EbaQFiKqCamHJamdoBcFhTy3Z1Ob6XEk3wIhFWLLI7jEUBobuC9kw+rTzTDokrbsrX4XBO
idvJBGDfvFhnJURpx+gAzDslGqojjnusf0WF7oz+T9A9p9nkJgjnQDFuccU4AKkhUyuuZT0sOa0g
RbgbCmXnd8AtY/pWAP4r5irsE3tCytBW+r3C01WIPTsVwk84GxJydBXAnKygPm+mwzY5B6xGpNpJ
8YyJzWX0vyaVprhCQRazCnTyOaKcCyAFs+1/GNdJFW7i1uGcFdRVzCrGZFOUuJkpHGUD86j2po3n
SkzXGr0YQvXGokxW3gzkI9Xd6DaTTh5MwnYku8JxGn79PJqYKUqaDTml7lr4U7I5HjeV3G+aFsuG
mh31yW0q6SWSkw8p3k3THDDtVYzBPYNsokAe6bc8gJ9wU9yNmD6yFI+2iOly/BDCbTN+i7OAwlB/
66gemuPnqaI6uee6AE+bcdc26kNmZS7kOBARVTFUGYMBIY+xrdVtrji0eNg6JuDlb2ob5vIwl4oT
Qaaz0PsYo3lfiWez+S0uQxKaMvck5JoP2RMKH8taLh0OHxSRITJr4qhYPlnZbBBWzaQJFw5hPIl5
RdKjhMck3qKPsWM+JWmil65Xj1albkd8kEgiqgzKV1VPsV9sFT9cAXU9qR2UpJaHmAT7aC9YqsIF
Cfvq3+LujCTVHpTbLD5EmU94/sCqIfP4CdmyiEwjhYEo1G8kR69MutfLsDiaxXjMEbYI/r0SrNdZ
0w5hPO3QIDhWyF6dp4RS62WnrzeYL0QzfEq6mmanBKcMmRo6o/4kDsTokbmDTa9LJdttQ4Zg/8bn
noILa8xDLMg+2pQ9CSliNZQ0u0YoVSF3CcgwUTtYF3OWHxVYoZkGu0SU/8XsoP1FJP6HxvgPa1lb
GkLRlNb8XOIlfiuStUK0Sbcqu1WL9S7z/HkVv6sEfM0r9NUVZu0MUw+LMbv3bWbLdN4Mn2VmW4fn
mEn3I0e2QMgxpAcobOpMELgsfb/Jn5ITrD6r4LQyJhZDqwbTmLiJW4+AqoYm64ox9ZjHz/8sFZe1
RXT+//T3vEG8czIycVnREVJz//9oxcdcL+u2S7OjPLA/RJIS/NKMr0hAU5LQjMqyB5ZcJQUsqgGl
+N9HrYie38mEvuA8Zp8obFXWSRJ7nD7CWTWEb8VE6Mp87MqvYcl8nQ5KS26f4WkDy4fvuUpd4k1E
4WjOhmMqLGXaZCPnhHoq56a9zbJlm7nlFLOCLhK3aIdSekum9boUzk1JlHnUP6U1iHdbeFkMTUn6
LeMk6ra2XFcGLaBIlioUZuFkjznxDutObdZzmF8bAbC64BRWvqsRcSo/IIgqC2DBNvrQqap0174Y
Inu6Id1JZrdWu/Sp6kcnFIGA8ycOLZs2xs4IiHMqbCWpPAL3gNJrXfEIlvGDEknFrRY3ZixvBCXY
5g2GZa1yjaKF0mKE1nXs4w7GWZAJahdy2kQ7goSgdLKaYCFM/8IYnTr02+TWzLTrtLcCSkwYWJd8
TfE9tVxIylILzjG0Dwa2zQxXaRTHYRaerTzZzt2PZnSA742nlfPTEN9849HVIA6Kvph8N4MSr2Ih
+TUMBtzHdCA8sWvJ5YNlbcpbbJBUPoXRhkycjryWprhkzaMKth2k2oikaqy+pfy7FSO3MPWXmSk+
pLxbBfZex/G2ZaAJ+idzftZSHa3cezvd8p4lC4pkSfJ8jcsg+NKKaa3OiQsba5GQuhAbS1KKluUe
DoTclE4CnmQ9Bq94qqbEDaL+Ehp0buCzKQ59APwzHRhnpfJgaIQgAcaVqKry+hb2D7Gh/NtqHlKJ
awebmhESlZOEi3xkXaTiYTLfLYz0E7UmLTsKpfQs6szzkVUEdG6FuXrHfagg1HKFjbiSrWdBmDeJ
MiCEx8oX9Aaf/rfZoXAEKJHEg8KTDmy/84donduET51CgzH4KRJsmJpdUmEx9bfQuHWmgqxRRwRy
MIZTwKanDheNhYEMpWJOEc2NGnoB3FbNZqOpwnvf0Qa0ntp/yTYlDv5vrnxNwVKmUziE1+mPoc2q
4igO6Ad5jjGTTWxnWZ+6mEQjMpm9ucO0ixZ2h9IAaQ9TOWc8V5Zekq63FHfMTCes5S27AaT+mc6Q
VCrgN5IC9hCOeRHjdfvGJRlfydx6TdlXWx5ncfjSfZenoHtMt7h0WwrROeK5jUleXQFu4tgjUFB9
JB/as7D3bwxGAOJEs7waV4oTECiBPSLUBct866BvUfGyrjmRyOCT2jjZ6s9IXAMLzYf2UV2stwUd
o/uSLkyi28R1dTR2NZoQENCr4in4Fyx2yKiYyYiwcxQIx4FgT8vu37B8FXf1B/blpr0Wnav/sph7
fuYrrzei+k+4Gzfzy1dseRPi4phWbHsWs6bk1jD0qI9SpNkb4ZfwzWqyIaQg3gLK0FKFFiImvqm3
s+uA0YgJD8F14GJ6n7C3M1haXEY9sRZEpXOsCc8tXAGs59GfahJMDLDcpYAauyr9EYte5Gwc/cBF
v1jvkgPXXvmCDNFi7X/X7+3L+JGe6pP8S60c/8fYFefoIb+nr8JNeFT7PYWIJl79k3Zus6Ucnkgc
xo1zg0Tq0XBsX4pXqrKY4ka3uAaqI7ZYUu36WPW2CLJIbCaZFv1iPBxO7OzE5mWBK0enfwhbZQuw
C+6K8gUZsxo7oexVLM5IYYBCM52Wyq2C9RTooy3RhSgxPK2XZgXOQFKOEdrAoX2y6SjPk++2l6ZA
iupYdxGvJaCXN9GSUdirANzFFh6IHobObt7FL4ZJmVSGk3VOOgexNisdfUAy40XQNsCv2NBdmWgk
V5dQsu0C1jTAa6aXf1RvbPOU4xA944qip21Cau3OTB+1M6A9QmBPZw/I2hUUZs2+PkIn+swkQC/u
dthzo2e+ZtfwLhyMrbnDGVyczLf6rr+VR5mkS5PvORjGZn5XEPeD8ORO0xznr+kSfoc32th2pHkp
rBCRbYk7wHW0dTiXmdv8XXUlPDT5DE7Fh47sYEBAspqJ7aMpmxO+QzPp4CBKpFXfr5rGIU0prAjm
/Bf7pbIkaP25WiCQV8WLaKiSaS3e0P9ZLeARL3Tdz8Rn9MbBJYI5eGEVoG6nu78dLi3Jr58yl6id
vou/sAQn235NjovbzhuGYTbufeVw6nMOTVdlZRES5dSX/hi9Ke9knHII/nl1o/8lbZLFjUZcNwkF
2MNk8Y8hbpjnOOmyWNyH4o+iYJdhTmkuE57nXmRaSFIX+bebNrw6JusmcPpgcONcXOW9ePDr7yGn
+lSFK88RnbL1HLOHXo8orXWEFUmPl8QeSSYe+sX5NrgB8RQTu1I8QTJRxBNYRedKfbyp02wTR/Aw
xUFOVfhfxjhSKDHdF/FWRRQZmHRjCjuB8E1VQPQ30QsZHSzx7UfElpUP2wmayddBVZEjZ2yYRW09
YTNJhu/UfxBw888H7m8ClGRJVxT6MvBG0hz1x4HT2EbKakfez6hPZLmpeN3dBhkxCxliUj7JyFs8
9T2KwJBCrKjYzqHPEuadTUrYDZgEkSzg2v7nV4U58+8+UJ18KCwjfLCkYvz/8y+uUinLlGHYhzkV
miFJPr012doibax0Zqps0WNZ2XMZKW/5nlktE8RHF7yBnlvrQFRsFDNfXf5cD9/F6Pq9vyonfSVH
tDmL3ygkcWfc5QJkIE48qagZ+I6Lf3KUzEtBV3p4D8mbZJTuIdXYsjaT5Whi8aQEuM6DCgVcD2x1
xcszZG9iTCnInG5QxvkZMHGYoXEfVScbL8t/fnsSyYWdNTCFmul2EJR9lacO6uRhnrzQ7G9GLJLq
E937FPdUAsdgNLKXFWivEGFrirrS8+9sugXma5lfZTlZ1UjxiyE9VItXKBNeLQN+rVHDi4aKsnzD
kdImkFjMmbH5WRv1qjWKU4Ab3/M89+Ow/Am+jf7A9U789+AWbnjwVfFk5/A4nArbm1begR84eAdu
OnjcuXzjekSNcpvHT/Cf6xXH5Uad4mBzspvZAQg+HPjJ//6zdD2M6Bp4BOKCy81jeQTuO6XqPvzi
gYojt/Dw7WZ5VEjxB//wQg8Pa2HJ+T3+/f3cD4+X9+Db5cf5euJgp198VWTeygExxcOz7GDNg0wE
tR3g2mXn4W8RWajOYXZ52tNS58EzcP/yVGzJeALeKKOvjWbQ4/clnhmefslO5Z7TQbCXF7N0iHyE
zolD98GTfXi8EBjy0PE8Cfaa5+Yez6M75MP72PA3ZBjedfl68lhWOafHyXtc2Xn8loAsP36iaWR5
EoYqZ/l76Dw+HtzCq+U7eQVku3x5/P7Nj+XHK/vjJPFxcQvfPeTlZfM78uqDexr7ofAZHvi76vz3
8S3vsRSajJsTfH62viqu98GdJN3ZvNCIh9MdiT9D5+Pa8Io+FIQqdHY6fBfZS4asVyLm4C3oNKPw
Pvghb3PiluWt8QaXv8N2cgAQdly937dvFhUIupVFH7EoWDZX2HqOBkz77z/h/Bcxhbfw9/waShB+
bBF8wMOvkF4sapCFoV8YfG6Dw+fPheXnlkUJQ9gchD1NDPzJTUg4touoYMWPwNxfuT127UXo8Z/f
uvCLy28jfvj9eNnyBcEAMgrkB9x7QWeB6AQ1wLhoZZjIEL2gFVmek2fgtfMND8ID8M1//hJw9xOP
gaDiyXYQaPDmbFvuil9CvKwmWAx+hKjoYzDCCX/XN5JtVwQEmPzyrQyRj9FyNo+UQXwr2lkg+B4v
drZIpvt4Xc0iU76/8a9p8xMq4l5ui00XP2dFcNGnCaMZzpxpwAtcPJUyBEq7uEHfxyndjkbsQUUP
yPHEEXFXOSPVQvWML0VIDmic+/Q7NYLzPHBWsDoWK7rfnsvupykQYA9ApGNvHnHVmm1N3JWK5yFE
pVZH+zxaNqjyLRvF02yITi89+S1hZepCVfrOpL3GbLagV9KwQra3hIG1P7PWof5tVjORG2a2E1kd
tYbpGcPnIEOQoMK3e9nCFsy6TRXe+khjEMvvVb8kiAdwNvSs1yp1W5dape4lIM0kVtQ1MbXvkQY8
UbbtzgdYGkuMKWLkGCOrFTxmjuGHrzD1dfoyyCISPhAxNh6wVQnYNSFK4bpAAGASOz1pTiDH+xb4
S1FIjo87m5wIMG3lCagZkwwkkepv1Og7r1j6GHFvx9mIaUWmuaghFE8X1xFwAhQJFnFJPiXVycRh
XCNUimYAYqIwMyo4B3aq/qBdgq7e1RGaafMnUIlSHSh1ikf1WHSsAY0IWSVjQpet+xKEPKCQQpfd
qKBiiJlNy+qTYZVuPbbHEJhWxeWahZQfmx9d9Nbh/cqncEtYz0uQDmcfLHXI6ERTe69kOjKwAKuP
udlLM2mU+HDNJmHTVDsaHzlpKe9N0mAKx77rS2C+4toPSFibZhabwaYeFEeWrNVMqbfSHluZ1Nz8
M5/uGza5rFGRqFv6qjeyOxpaTxrSVRIFt76hDEyABYR+1M/ghu5QwEZmrjpA+dTBdmIuNYCWwlh4
LiX8AKBvVTHgNiMhcEBrBVBV0AoafoC3eMlYvQTIb+JxOBWm8iULLIlxySc4P6kvY3tZQnDIxeQ1
fCpDQTZjaNppxZHkDMx1MCj/nmgY6kisi6fvFHRdHw/zwIrgK1CsVSEt1pVylT0m+UXno54Alfu5
xVAmfOTw5xMe0ppcs0QMa6/G8xnBUhdccnTaYwLO/H2Ss33uWbaTgaeI/qYBR9CrbtnB9TJkUngc
o+pz6MgcOGHaw8MQZXcBQn6CYYnV5YoC5C4+pkqwxRSvrpxuOgM6rCmmnWx1b5p4iVROc8yROjv4
lMBBVRpecVTSQk0YlCFuumjObYzVE+3JhOxUxk3tKhfNyXOMoF+k1UC3TmJrOphBYQEP/bazWrSX
7AaNlyLCbDy/wabbSz6cwtJFUFrPj3K81AUsySslUC5OVKogOj5WYgUl4LtJXbeh4M04KwnTWW6q
OXX68hNPsJw+d9kvPdzqSUezHrUk3XTVkpdxwoUbDyCN0qHscPrhwxYVGkfn8Da3aJEK2W4TDDO5
tY40jlEZZ/tIEXe+nzw1IVGF5oQaiIiLgrI7vG6ixqUfYdIfdA9TrNfNxkrCNMUOWkxICCwO9aqr
LS9ugCQIp9VJ1bOUlGV49TIm6coHiRYbi6s37p/mGJFAisOAgQFJ/bzVY9mLxulNxT1emERPgHcb
cnVSEsFRqqNWfWfVcDHI6rXbqLrUiv7I6qvAddu3tiFYa671s0nNnA5aoSxDXGEc5x7icqlxpLr0
1SypOFeSJ0XGv4n5Pvafi6m0I1C1SHOGMXRFxMNTwzYxMe0M/0ppihCe3Qlzm64AA05YMsPtgCm6
X0sCIVcPadE1LFUXMpBvdChqEuOSH1VC9IC+eiRPqo6rfYdC2k8fkl489dKhKR6BRroZiT+zZaxK
o1opHEid2k5CExL/HgkxAP5ZyV8aLvlBBE6Wao9Mss0wvgZEBOqCxb4+wtVc7/2s+QWxjNKXHY70
mAYcE0w/ZYUZUN5rGeFP2DQra6Dm8SYEDMgkKsTWUgAl2Kr6ls5vs+SmCl2WaratmmNA7KaQ0ILE
Yq3ZlsUtZIqFUlK60q5FdVX37aYdY1czoicAUq7J5wkmz4BbkCfKAcryqS5vONznqj3hz3T8+pUZ
62Q21lYHBEi3QcI1SuNkaoI/xP3JCGD/fGWtRZRLS/fOhI5cDIdcVloYnjqiSK1F2pYYe6ULPT+U
vGbiPARplSa0GsWvIqbAXOCEwfopq+3RLFUPFyZqhOo0IjLurewkkmU1wFgTc3CkNWglWsGqG9Rj
GAJw8DBFkWzV4jV4NfzPSZzwzGDrQQvYkqUZRHhXmOVj8ntQlQ4GJLlmbGvNTUVgAuhlM6hw9yHV
GiD5csFrW4IyQffMAHtkeOgIOqDI4SqCO1XQGoVKm6/1GSdUZxIUKomPCtUBd+qkPvrKXtO7d2VX
lhYCGkiBtNpkEWH6UQT4r15L9HE9t5fivBZDNM/ZPVVWPYYlpNUEXhL8aJsFkIFuuWaIDCCSXnIL
zjcD4iKgNAt5ayjeK5gvM7zrI75qXBGA2BvDCp0INHbOKBuGEkA9UKW6K2TVWYy/9PirpooF55U2
+m4nQspMzJCzjPps2reJBVHFntyi6iXFCSyTwTpDWwrMYQI5FgPoXOwJofQ01CxWdFiR+XuACJgr
BlTiDfWOHWaJ+A5wz4B+qJlKRJB+BbWhFrJjA1muUcj4BB9EPbIu9Cr9tMdm5yiJ6ugTlz7rEBnv
CtnFXqm8qemtXIyVaGJ8BB9NGDzl5Y/pR26XKG6r907JFly0ZAeArjI2dXmBq8K2qHiD/zFnGbjW
56CKpApHnCZnkwsl43JNUwLtod9Zzwi7hpSGbMhWqLjK9FlVsl1VJZu46bcZ+iCljk5TsJdow17C
7S6cqD8Gjo+e6HaTCjTNUl+6CgCzIXXEqtKJyx0ID+g4LhCDiaDuIT3NcumFrbmvAHDTpN6yb1b8
yushOBCtUX6Z+gjpW3R7BEMYwbNsAr/F10SZOPNhd6tcXis+ojnG3yg81AI0LoYeUU5fKuiXAEY7
hFcJ4dUDJXKz3t+MynBb5Fo6SRiFEV2GBv9JtqROTJS/jMZIvQ4glf5lStF6wI+6vGa4ZvKidpLQ
2nrlGbh8e1y1AVhnzVpG12GUQZaHCVVRLZ0NzMCZROceaHdfgoeL13lxE7AGayPJRusS4YcTmkeQ
XEf/kaJda2UaQ33/Nsckt2HWNo1Dlhr0C+1/79cZ1ErTngNlNc4YSwxsjY36o4kInIjOeoJInbjO
ExRpk79u4GEr1k9SjcJu7g9zTaw0KKUJNDWhRrEwXytRxjtnk0+WQchyeE7IBnStBGARAJFl3doU
X4r0UuLBRgHrmUO47fToUEsGn4PxFECqVFLvdFOxSTPNDWgxGjJagisDLW7N76Cq1ZMvFDf4TZPV
3GbPTYdaVOb4tuIbmGzvK/852WdYtnxe5aykKhUPCdN6Vud2kyKM00RP53qelRrh5HTIZfWYNcla
RJs4NZuiedC8l8EWKy8RAtblFWmgz2mySZJHmknAUDCTrItiqOw8yFdzQHRw7Q5S4RKvYouRsm8J
uambVdcbr2LEgteoYZ4ENiWkVlPnpS08oE4dchm/aP1DRelDsW/ZnrMGTfKptaRTBztRzJ8m3L82
AOi0Ts4yS5r1raVx3jNgTikt67y4MpGdMkeE1JF+2UtkAsu7hrNGSBHicgxE4TCOrMogwnosZ7LK
ltTiAhcnp8gs1HKQyGO/H0gLMsqRs9XfZiVqiqbEMM+AUz0Z7SOvA3C5ch1ZOoQ9aAH6m57iV1NB
3kI9Jgos8r0axvRGE1cDoiO9JhOAWOK2IekS5fKyVQxosbNa8bCsHH0WCUm6aE9CV65ydyyFvbJM
j8rMSS9CS2MHx5FUx/uc7GQNzewQhE+G+jWaaEQ45P6009LS0QXSd+rCi5bjxH4uFok+1QU3S3nQ
UHEDzEIqcy4Jgw5mNeQv8BpztO3owg3pBXDa/FGP0Q2E7FJX/SI9RSfNwK+mw6Fn2BFJFlGzmqMl
nZpGIwTXcEcUErxDkLpfJXjSvOnKXxUFxtJ+8irtCOKbjncNVLW7z/0x6w5qi6pRImZAIXwlE3GF
a0X8MrYDgc1IVWT5KbJYjYt1BgYUlrti9ig2aLJHZW5QPeK89rGJCkmLhzo/C1OJSpSNRMxOavAK
89bF2IHFcCXLiisik1FbQkahmMiwGRUFh3Pn1NleRC8R5iprchoimLXU6G5ZpLawM6jr5siYI03+
p8B+uaslpmSy4qn3DeEphI7+vYz1buJ75Iy6piKu2l5w+hDXU1h5RfSdNuaxnb67agC7VXd9zCNA
moX1azgh8szwks+c/wlEj46fOao2PYBAq8VsfRmVdVZtTChZGzKT5JuAHI9vLYej7O9t/qyi/hAs
2OEA2VM7nxU+kAY9qUVHZrHy9XWnEQcqakcxOLKH2WBrF7c9+SJ9mm2NirirmJyNPDsi4j6zNMDm
Cks2PyT8B0nQekW817o9uP5Tt2gmenSnBgxISCm4Lxq2ZkY7hktc4ua+TJbjZ2OZsKRHWF0Wc/qg
tHZXdu9+gTKWky1BwKUkiHA/KyS6EWmjw7TOQGR78sIti5+/q+TrZAc49B6kIigyz7Jey3I+LENX
YN3xQC4oQVPQ1ZzsYrBk0WKpQOaJ/53BZ1lwBAagygQZGaHCkS5G+TKm8IvyJl3qx1BRB7nsdtFu
kPlsXtDYLSfCQLszS5iSDY/WQPTp7aplGWNOXm2cI0SNrbRcgMBbDGsCQvxlF+BTaZaOEQK33FvC
KnJ2E6hQRmzxhFKOmzq858NGyXCqiQqFGyyRrEUD1dzURntqJNWLL/hNuaS/jS9wgV/Kp/WCzl2/
jXAapvEw5PjGRQyLNdjowBmQnVAgIh3xSltA5HfSVkJYZ/iyR7sgIukMNWm/Ws+1tF2cB6TYuCXU
KjMX+zZe93Em5KRkwrSGp16TN6ZacjGgZsyY96RulQcEtyArHJhHUVeeIRvEFjquRDSxkgTMJ+w6
c0jANlw3TbBqNZPDudbkuwkd2KQkf4jRKSVAN9YxUtIyLCpojnO30WDqSvFzTkWk0BOxCOQ+JW2/
47Oa4WgaC/EpU5BBtUJEutcw0dpH3ICrK9FLYM1HtUG5oEu8mVjet4J8HmYMN0tDXm3htJ1+utFa
1zhHBrm9UIOzmiiUl9ppNY3pzuqpr4/U9dhYxL6UrhbX2zkSVprZcdrZ+USaGpYMwCNi4+cT2ELC
SiifsXbvUqVeixarazzwFit2XRGI96+v9XhMdPmQqtI+kTEdVhhu6Cki2gFyQXsrjV8TGF6XfSUT
gYAo0KbadOuoRIQLzV/cu17ZxBTeV+Q57pRuG02MguThoTxBwGvINeZteNuQLPyeguuWrIwIlUR7
mfpPy8LYgx+lnvN73m/KKrmmlnK2QlTFZo7HScCcf56TAj0QuQHJq0HtdIDuXTSvs3Xwp7Uvb3SD
HUH+Bat2GEVEZDH18r1JHfQIOyy/DPpb3pzy8WCwyoA8bzbiAMRX5PpZrZFaxgi4icRTAvHc5akH
duEblTuKbvDjj7wmQ3g1elaniP4njCLYWkZ5MXMWuMzbfe+Xq55nVoBMTWwTNfOdTqZQpQIUCsJm
DMdTb/6Une+oIBl1/Zjl8k1p2RBPTOZE1yxJSDUrYuSGAtoOZVzDzk2ENzN7te3A2YpMGCMvzRHE
ScpIAUOtP+syQEoiDS8aE61f9NekZs60wus/k2TS38k6iMO0oGl1NF3qH+1NoSj4PmCVcuh+gsu8
oePsaO6La30X16rxL3yw9HfqMV0zdIvCI1NFb/f/+bheigEE6gGfKouBl9K6othBSkouH+4Z48n0
2ocQbLhkU7oHn+elhCn8l9dg/SWpF5KX2HMicskB1azf9/8PJx2kcZ8ppU504rH6JW0Qz1ctEpL0
2fwhS2d+83/Kq8J2i33PD8NEo7MRQ2duEzBzpyAZdopAuJHk596hsFufTwAaPqEJMus9cFhH/GWs
42XsccpXLE2KutF8Nxmd1ncVhB7Ikx20W8G1RqL4i51CB7iDEoXiPQ7Buf4oXzIuvd28bvF+AGwO
7wIsL1v3CuE9KjsH3SwMOIW+I5XWaAMd3GCkEaq8SmLjEkyAbjW7UUnqjE2yeGDa0kA+Oa54mzkZ
szMWLpJ8/H/JA5YW6d+fZL9hSYZIgbsp/SVsWU19czB7Xdy31BtG4YNgp3VRe4nPu2UHLLYnikck
jXgIYV5XkfCChcaZ1X+tGPi7nFeLRjLRkDW0in/WeiWB+t/yGTqFgoplRp+tcs6z+AmqOcRBmTsW
UePWsTRwFjT/wjprf8M5y6JIixD9hZxeyh9J0KqVTWDnpO2lvrpRQo3Ams4bRGWDLNRpfkp5yWaV
MbMkJ+N3+itAD5tDtcO+F9XfhPGoiN3KaUYRS7xaudi/vgndcad5or2lepGZpYzuNsNdx1ZjUiIR
nfpBvoVjhqHrppK915b6ww/ofaNc6Ko2wqll6S2iGEKFiasKB+EC0BMPI8zNBZ8YbirxqRSn59yX
2ChMxiPJSq+vwpWuS2tVyFb/POoYfxM5jLxC0kXZ0hVdN/6sXmvizAhzY36eLVs9Zz9kg55Igt1n
l+rYbqa79Sb/EAACgPesfY6f0a96kz8bb8gyFvq3Z1/9K3yHfBDvw69Zhm6yq+PsdkdlbYduvWpc
46w8TQQY2BQJ+Sf9lCFBwryzSa4hlxxKzNpuf6AFpMkmWghUk5Kz/gEGMN9GfMEHeccYn/1LhvRf
48hlGe2cqWuizOD3Zyh7GWMw+z/O3mzHUXSL1n0iJFoDt/Sd+y7CN1a0GGOwDRiwn35/5DpHynSl
MrS3qlatSmVWYNP8/HPOMb5xB+E1RgfXYQbdjNBzrbTvxn58/fsE/yVn489DPa20JgOytug4FCqs
cbYzf2XyXDAX2ceFEDbrw1cddLqVbv993P9CwSUqFPjYoJSQW5i/VIS/ra4QK6/nK5CXcUfqKS85
b8hrJSbJay2DfNX9DMMEmakjr/T3thBmzlv5wwMoGX9RHcmKLrMCoErR/qdk/O0zSKN7T0w6n+Ex
HX3TUKBKASe0Atfn3hb1roSMYGDUwY6+yuPbmqCUfNd9lcs8Pi+OH/oWBBQay+uO+lD8klkv5/3q
/sYFoy8XHFWsP1YK1dqwmi0C/cvQjbWawJxgIsj9fgUbe0spyXFfjkG3zR3BB+UW0OGaQEtFyI1+
7+6YoegV4WhKt1V18gRIra8QSRAjixYm6frialE2O01IFnCFMVMM00dE5IEAcc25ND/FtSVty4BB
xkrb9Yv6VZrfwu5duFijxTUuI4ZjcbXutudAm6mLy1f/BabiS3lVlupcmSqz01c7NuLj4rBAl0RK
crk5BsVSeDVfcZRtD2MhkSfqvPs+4d5a7Of6FAMRri/H/Cxf0rf2RZ63uE1BcSYHH3vMad2R2xjV
K+BS45JqcMwgEpW0vFXjde/flgyq/NTp4nuMThYH3OKH+07827P1+0V/kprdlQc9qbaRZ9e3y2xX
uNcoG+HYDQ1le6SXdwZtDd0xm5S37yybHdpvuZ33TIp5BMUbY3uou/c+0JLru+gD7EaFi/nrOMfV
nvuijx4U8CDgzUD+RhmsoBXMv0+fxkZbAUwC7kY++YkZZCxuU0f1h7pAnau+tKQDI5icDgy+PrdN
BfvYRT/4RXwS/BP2CWLck3v1cLMrFRMGCfoKnuYYO06vco9xIZkxnZ8LYq+cJtzQtLwVbAE2ffqq
Dq5jMIznnvxrMof7G7hhup5sL+4fowMwlIE4+hhLd5vdqsXE/FWcy353t9oPsYjPhBcm9Mm3SAfr
atuqS6I69n41lYIRjeFIs/Zs9F+xnkPMsY6Ce5uyNKZYa0T3hN9Gasf3gFOrrWCBYWbb1NFhnd2Y
42o77LbYGDu8JK7IARN4dNnE3FvXSFcDZlYnPLy8594aetzFV32PKJUZOrMuO9hMLtmHfnRyQg9B
XnVDTzYiTgM02N4lb7zokrb0ypacLBs/2EQR/I6BYxnuYcsExfbCS9PGY/Z+QBspAr+OdSnGmHiL
pU/ea7z5meGEo4XSjgvBPr38+0786T58MkjsxVLJ0oKFF/MXG0cR8kJrlZPjYh8LP7gxRn/Zu8vs
osn0VAkvVJSnYyknQ2Q8nRMa9M0OGt0AA2L6+LtLcpghQzxvQBNCS9jIb/kCkKNk1ePz2LTRXFiN
jQbONlblVnNHThmrhBor4+tHC2JzrDHLlSZZmFR2sz65eKWcPjKWD+TZi2EsaZPY4qAwKNf7xUOw
Moyiwb/PovGXzaSsYVFUhl2czFb9z0rhDJPvZFxuXXy+sOlt30pyHQw5rgbDmcFXax/2Sdtjx8LO
pcFSurToGjChMtBUlEVh0BZEVws/X+W8KBSUvJb8KxOwKw5off+iGJl7LNAaNLSYaHzdJHjGt0mB
mK/TQLAi9JcOb/IhaiH195oOA6OJNP2DSJsko2NLgWETuZMIucJk8jHPDihDzHVzlaL6emV7QfeG
z5Xe36v7fNREFzbj6eFDkudCvhHa+hPOGUl28T47evV5nvZ0lSvnAqxJyt/3l5tfK+Kk3kO20vVE
TlHVQGXUqS4oG85QJo1RTrd4Vh3SeY3j5p4KCMjBmeQsCYfiB32n9terYZpoKFUyozRjqOt+f6N2
0k2Wsuo2hjLhHjP3kZBgNBMs5k2EQ1iHaT2u7SLYRye0aUwzHBgZyX5qRtnraWLOC3Zods/A2Kqd
bMYUPMiWxgTpjiXxPyZUduWAnuhJeTc/94vcERub16bz0/5L/0vtJ7Mn//+/h/kUASEWmIlLGJ7j
piesinbEGE2yeUzUc9wz2sPmBzpDcyD74jagKXIsxw/TO13dPVbjzpaRNkxGU2WSn+39EaSddfXz
KJvnVxqA9hmcaR+WXjpvgiaqPd01nAvBqVhNXGFXnZCb2scJPYEJvjTWT5QHwtARtC4LIvOaTcoy
nOHsBJqAy5G85vDQB+YhEAmdByvGjmVkn1JCfOzugDTF+fcT9zetrGyYFMe/tqjGryfyt2ucFUp9
6K9IIPBF0IooV9A1lOktujH0n7Mbx4sw5RY1J9KuicxxupJ8VorUUlfauAz0iJkE/oDaG/TyRJ9P
mGq2KkkXLMqYE63zqzyBsJG/ly/ijhfNvz+9NLzen4pPcmRVk8Qj2vAokf+8Q3VRPpPBYJYLoo4E
9VtgDFmMabGaj7C4jFvZvyB1Vd+0nzYeT8s9wmn2uSjGdVHShw7K03Ercl1Px6YtJyVeHsnrb6mF
QA/1Prrf+fl48c8/7LCfqtv/HZBrJBLtRA0xerqFBWkvVIAbLpNBUUP6KdaMfscK8u/zKT/tof+/
w7CL536QVFl9+l639GCaIHDyZH8c8VLBugNa76r4fcP46VqF2qMhBsYXDt+9OBbUcUZ2szhM1lkN
GMwVZb3GwCjITFHP3w0QlMxcHfd63MA4UpuaSZ9AA4NR7P3ww6vjucn0v48uD7W/ODLJ+BsK9N9u
5BZD9kW4MypoIVy2Arxj5j1ST6AwcyD2FRJqyhxY3SAf0cuhHWG4eS37qjzrr2vzeg94Tn54Vf/9
Q41ERTSH3pP463z/9qEOI8XMyrrJEqSABKdJsKDQ5nZrvU9S6oysQNoxzMEWhzMjpTplgO/e2+9H
szM74nV+uLx/vWvJtDYkne+iP79dR3tlrzRX9TLBFacd3rK7CuuXxoCtSD1B4E6mrv99Pz07BP53
UXSCxyG8iCrPy58XBXiwgPuvvEyUKjqoX/lV8jomsmLUtBGdmSN73KZGQkWUCI7NmxnCB+FX/jH9
Vm6QIMN/f56/nYCRJBKOpmh0Ap9DyUYlmS+5sRdivYnkbJ4KNOUw3xMtipNPOXTJ6f6DNVgaHszf
VihdHBkj7khlqMtVItiHd9Nvd0BRCNezlHbyuHJEu5kdB62xewiunvDDWvgryf2PI+nEO6p0V1j1
TINn4M8jiXVT3aRKE1aoavRpUzny3m3unvIhf5OwiDaQwmaJF+02R11KgTMuN1XULHhPJ9Xd6TFB
TvJXWsCpfZ1RN9xWrU+r32PPPBF/rNuezwqf1RBHIoGguioyi/rzs8rGoT+phaGS5/VSIKJHUr4Y
OaqT2OujFcznufXvC/8revr55LCtlEn5VrkW4tPC1umVhPxWLmDxMOtmEIJ31S4K53a1KV2Asl72
FiSya21h0lAgJ8X78P5KaU91TjVy3BzxbSuYIqiELMSPyIiKRBu2OFT8F5rDKeAljHqDQKhzsMfu
zNlte0QBhF6KIAZ6LpRzna2s/v3F/rti66Iq8v7WeSfIqik+XXUY6UZaCQ9copvHKotkX15oIWYU
dQMAzr3bFLeY2JjH0hLGkBt1J1pB4g2YNnMMVLyoZYARWAf/x7b/fx42nn6JNyQ9UUVl8/U0YsiK
xy3XtesjVuv3W7XpFIBV7wbKB710pEd0137Yrj43v3Ty5DXJYJlRFF7Nmvx0jRFWXa/iMe3jUluc
UenR5KsuuV3rlLRHiKlbsoaZkOqlW+UG2zjohigaavXHTtR/b26NVzTbEUklglB76kl05jGr90Tc
JyPTJfnC8A+j4A7MOH+wKfLDor07WrW9oujI0ePUQnRh/ARvGd+XevvBwCs/7X1/nRReQGxWRJO1
SHy6CmVGVBQZP9rqBQeL4pR4LxYLS7ddy7UnVy8ISj+Ibz88bv/ZRnAldHE4BcN9yT//fLyNUddW
haYCr65hbrncCY7K3hgCPPLY++GHkF0aqf894yNW9eExQF9Pnt2fx3sY+b28itV91Yn+eYA1u8Dq
RuQwKDb45iMaNXN9/9Y+4ALv0UQgFnPzE50FjyEOAprzgxAoN324aFROVCZIa+4eqlGcYQyiTic7
52ciPty72vKk2IaO8BsdpqfXUZ7CqAXMbxFJD7bGwKZP4fmBpZnYttu38nJ9KxbqW7OkoahsO6oh
oDINOCNkSQ6bqUqbPkY7DIBXu8DA7yIaANR2zV3Us7fblPLySkI7dgOJWHknz2cl3UzaNPeoRFab
eaVgo9q5rq+ao0v2RbAvqEEr33wwsSRtLTJbj8jZCwqWBoVgF6jgE2g1AoLKvHOPpAMOAQARF0Aj
8WxyRwAL7i/s5qyJNkNhNikq6ebdOH1E/Hk594V2BuNJi8nVObyQA7GPmuTEt0bRjEGrDU/e2c9x
VU1Fm04c7xqAPfZtQuJn3ASE1brGCnwlsiKqqavsAVRG3Mc+4OTpAZBbDDnHKTxmCAnHjzQeluXP
lj79ovrsNvfBJaa9YCYtDLtKeqdmfTNmuz1953eIkMG0PDiH1SVsQpzOAXEV9rtos96XiRrVuIHa
wLRf9OnN3RG6FSAZIdaH/q6xHlHjgutzWEEJ+rOkF9lXCFD61vka7+SW2zenoJ19Qu1qcZl3O8Hd
J6srwhBeYKg40EZjvCqT2t0dnNyf9i/TR7y7udN0d5pSIDqPoXfqAECzIadvxkgTYsgSHHvPf1dE
Jio4R51fXTl6eLULq4+KykJXz6eSXSnYO6kvLNJEsKUAJiJ9dST0sezNDh+ZSzvLkiJQPtvTVLCH
H3ya7p1LjL7YL62RlWAhmaizZvvgHXSwZNUShx8RT8Wo90R3mPk7lLT+Vw08NZtfZmk8PS2Lr9Q/
v3i6afVOBot73Fof2CVoZ4aGk6/hK5ydNsA67oj45WobvnFwcnaAJ8cvKI/swxYPlZO/tU4Vnhf9
qnptl1B8+ZwfvWtG/ChYuLV99pmo7+D+j2v/NpcS8jF4A9Pgq2gvHKaCq9vkCA1t8yQL01X2Ce0I
rvfL6KNIHj4C9wqvYnB5p1BXVQd9MG5TZp8EjvharAWPoN9yj3FPG7AiKdHW6q957qYby9z8ke7d
3giJDUQsfscZraAIkIlb++n87JPYnTDQcEkMWdNFW7TLPiEpe7d3jE8N29htnc7TL7YH/D2acac7
RDu+aW72ZST7oPMQPzun8cVv7DsxD1a2Orzh6RVvFsyvEb8UCNOc7wPA418mX5KEtGnvN5O96UOl
Anl9mlw2WwCncWuLHnEi8VsRYitlx5EyvPLaibjKkOPa+SqHYABqlROLESh8Oy7SV5kLZVd+NRad
YgVSAF+9d4yEGY14wcGoDM/fNuGG03KxkVGD+rAIHp+KW0CM8TXUInzOY8UuVtWErCE/tSHOEHGy
NMMj5iaYSal32Okqe53DIUxfbq1dh+qLOQfp46JLCW6BzAqxLsfNGNRSSEDRuFwXpGzgzicfhJ86
M4L0A8pcfFmrgf4mfKvQbH2Dz/va7wDdNCSQgY+E8WelH83iWCL2dpuhLrWHBlMu06CEnO2ISbdS
g9Mc1Bxm+1PU7NT3AoOEz5x509jt+uzcAahvSAOg9xnomyu8hJ2cFJnT+2jXTsERKvgCJOE1ewNX
oPg195b8InuM+909ED4YsNsDqU1WM5eTksf5jY+hcX5S4Pq+EGn2ZdL7VVQt6tY/BhfwXAN+QEz0
2qtGninB+GSjYR8kYqeWt8KrhEl98KveGbRwSpRqCTmL9QVtb3jde2BwoM/nEvcDuBET+Akbx4bY
JJKzbGAx12qpIwb6Qq17oGNUEp4KA88ZLe4+sRb5d8qA6gOKZavBkrX01zrD1xTgK2u/TkG7KCNE
h/TZwMO6D3as3v5L9cEMZ5MuSk+WssrekZBigUiX93fkdxydXWyPLMGpEXgdoksXoDPo75Fa2yMR
sSkTDje7bduHL5E9IgwShJ4ygqZqsRJ449APuyz6LwX9YBeIwc2wyojLMOOku0VCnIR9jOR7Qkg2
qn2+Wot9EDfDD+WvOnSPn4qAEZtElT2ZIhO+M/z+b7WYoV7vZfkoH6ubzYycAIxk0ytW/LKjy4p5
ET+qi13TV2dfLEo85V9l4CfpbCJE+WzSrYyX1/V6CbZx8+89/F92S8gV+GCGSlVKpfznxzpkrdkW
Wd8nNLHEEyYYFOrE6OA5gIrr/vtYz73QYT9IBSzx/UkjEaVfhdJv5+BqXPXbucwF8oz1l4czdk72
yXbGY2ZXUyXmetrg0iw9no4d5xZvYnDjE4jjpxC79i6trCnuC8ytOR4G6wvmdmlNjtZS3i4jN9E0
67XauJI7qd6i+yriVRMTiQTtDKle8P9w1ijn6ImZREhpxnPh055hw2ptn+DME2DnXuJ7GqkEgSmE
n/9QWvzasj/fOZwyGDhs7FXgvH9eIkGopNSQ1MM6nxxfhaX5atjKB+aAwycq9stKiBnmLZoEugva
hU+Rl/z7VVlqEz1C/3NvkczimLVa0aYexxPqN2MtOr3l8ELmh92g39Vs3BsK7YiIpeqBstnSN3A+
TmN50RKoSxhR/3+/Rx8pmoYsQaEOV+Wn82ce6pZIeE2eMjvKb293HLqVX3ZInfTQzH+47bThBP3n
BGqmSOdFUan5n8qQIoOQjTxMnAoIgbFDicEd/dTcmDBbFTfnbFxcbCT2tFF7R0HJS+LJCWuBfVwi
lpFWhbqsu/DM+pDNpKsv9wG2kbsEhdVBrykNIEtwnN5RjUgnelW+6m3DRoI34hYHzE1cdvvQyKfN
aFtUPplkcmDcJvd2ht5Mfjg/PGF/+abooUxNo8VBG/XpVhGlUuiLqn7ERhb0NPuLe9SL1Hff+nnx
7yP9pcBmMYOiJkmywVPw1Fx7FCDQygvGkOzuvpPlJ+2dikAbJnuUAe0PV3D4YU8XkIOxODGa00w6
en8+Ac2176/MofVpdnvDlrHv5gNHU9z92DH71RN8PhISqqGgU2CymE+9IbHv7zmAsp48TltmwAL9
vm/HpbTMkXOq5UTreYP6e9Mp1c8HXhoqZ4n83PN0DxwV13WN4QSk4DG/20UHD3ShyOueYeZ1DBWF
wJu+DMT9uCnjFojQ4/ylk9d41nCYvUDtxBI3PjFohDB0jQgka+iE4TbTyxAHDQvmfWKAzE8XKTCf
LDzo7y1AxoJh92mOzemk+ILhKLaZh9JpiVe4yN1iP5Z6aFSDVv2IoQtNKDahGa44U4yu/bbAswrK
aMCX/fv2UIYn+PlE8pozUXlqhsZN8uclK87geq+l0a86u6Qi0qbZBHHVHNBMovpqxL7WI23aladZ
WITsVUN0U49IcW8JWz9fdL4PP3VGhjr8X5/oqUd/V1rz2FWPU2IgHS4eeHBzcXrV2aY81gKfDcT1
9YIn5MDhj2/kAYhVhBD33+fleWg0vAINnW6siNth6BU9PTfynbj4TCv7FStyIjk3P3VV6xw2k/UJ
ddK/D6b+5SvTiyKsiEWW5e95vnZXz6Ac4E+vNs554IJMV4I7pJkARoAxUYwLmzJrlNQO4HSrdyeR
bAWQfrzPeNckdBTtdLJx5vf4++hrrz/1aZ7Fm79OBYwcUE0Ii+nGPi1WKrmjhIRxi9ASDUX37o7s
r4+DM7uD0hKt73+fi2fR8X+O9vQSyG5qfyLbbTjae6jHqbU1rNa/W6cfTjpyr//eaOwJREmEToQk
TXu60R75tSIrzOxXIx9PIOKX6OYaSFsey1M48lFvOXgJZh3Yk9uZ74wh1wJO6Bwypwkfq9rHyGQB
WPJBarp90Ac74t9epI96g+zBwqtGkovujfwqzIMs2uEis6UXpJSOvjR8uDKSp/rkpT6sm/v5LSeA
CZ3KI+XaLb18jpPBpjXlXX06BZR9xewQYJrBcbzNIoIqgiNdusytJyAXmQHZ6RzDqMPef9a9HLaq
9RYZ07eje/LJ5fLLySMS/Mdb/pJ+ACSeKK4wV70P6PgOnRMkV7kDxoP2G/Vf6VKrzVv/ENdJ/41L
S4/qGQlkMaxbKsU7/8+Irps+1u2kQ7iH+OnzHjIBcHSn/mEuov7l5WWw9UAOLo+Gpu3TnUcEhZiq
OfvQzfild8DObMDROOM4/r7YWDLjb6YALxBy3vX3FQ2z2/ps+zPfjnInWk9E7xUdv919Lpd3dpb/
vk1/jcGeVikm4jyzjG54JH6pWH/bIl8e565Vb404FTdpbIxH/tAQ8tNEix8QF/bEMDiMWMTg9E1R
jywr+yjH6YRMk8P87CpgcyEy2pcpG5cRwlPTfoSNjLMBWrEHbqBplkyK6Xkd3s31eS3fEAtZKiw7
smjHyqyeUXFlH3cEUq9It6mkQBccL3ZJ6FgKZhwRmpM5+kxz8Mn6Cj2jy7iaQFv890mgc/qXRwit
qiGzZimSqTw9QmWdAZXKNGHa813P8ZVAD8PHDSFqniJEdZP0hv/4pPJUMGuTDp7QqkMor+qAdwdD
TlYh6LKM6C64FwpxxZW3eoLATcL16Wi0K4k5IsT14lxjMRIUG9OTSDwixKCKP3tzSGp+GBatybLC
Zh0jy8AEQsNQu/oj+kb4V63m7bHJXnDBoZC/0n0k9EImO87BYixLlr67N9Gx9DFSHHHloGI6IXhz
kENnEOcvFva4Jhpy5y0R/wokioNnJOwTaudGf2Bk0Z0FnPpNBV1u0lkdQniY4C7GKw14YwF5Mfc+
onVc2XFj80+nsTWrWKJ1oLuCaBMvQOdeubQ8iT+tb8O5/88dilDKVHVTNEb68NL57Q5tTFMVDqIh
TM/fwGPuG5rK+PHRo3YQhRGNEhlE2a67bIH+fVsof3tsTZX934hKWpefH9ub1Bi6NJSPuYU1eigK
oUANZKPCLsYhqR9bZbs4TBeLhtpwwjAvOu2u0yD1yB7d3a1lOg1+UFdrf6nqGeVSz1JcjDj60416
7Q7l5aj0e1YSFSnhex5METKuyOoyLtbXELV1nqPOZbIXvJMdFfoP31rlLn/gK0neurD4WGOFBbs7
Pbk69Efevyytygw+yU/7n79U+vhP+Ita0UCh/LQjO+6Npj2qyn4lBC9jD3+CByPK2r4yTXDoLPxw
Zp7VdMP7lvVL0qnyuF7K85mRuj3+RWgb6+vG+MYVbh/YLn9kAf3Ro2DjUhnZwHTBzcTm59m9JLfJ
gGnkNZZ6QnA/hX3QIOhSZwUo02pJITsTMfX5tBvtPlQCcX326XymfhEOmtDGVsYyUlLvTtTDRnJx
WUh2OdZ9FrfGHQVQc77IIJ1d1tqnmUDOm2UEUWM78Fgo3f2OYSnPFjGVKPVXImjXn9450q/5/tNz
wwlhpC9pjIB5+/z53BzlQ3XpSu2wliSrecFyerV77H5M6Aq7Ta7bBmYQ72zpBd8NDPQQH5APkFG2
YWfB1fekpfR6neSVTRpWM9iFfs0iYGuKEXhGwnPGwIwBMH89GEwcLMYXYYv1bOjm0NqbQMAPUMhu
MzeNiqQMSEEK9V1tFbaKP52+CbmIbho+kFmeAukbpk2ofAMdXEhb3JGZtUc6jkc47LwLrd/Hhpd0
+smNa2cRcZNnq1pkmYsT6BP7y94hdDgaTaGogIot2Wl1q0PgX6PUl668OSt6l7rPC6yNtMnVOfl3
bxTULGInu5qIIblNZnxxjQ96FJnX24/vfAWVekYy8RpVsHN10PDFXaDYl6FzcfZuK+JpsLcHt09h
ftrIV1qzw28OkJ3X+w+V79/2rSZbVnQV6ghhzbOu5HA89+QX6zhH8gg8dUPz+TQoXeVmetSdPbkj
C+Hhn2WbNrJ0/Okx/svyy9E1SlNVpVZ4roUFoREqUc87QltJsQG6WBfWDUfsTbHv/FLCKNY5dcLG
SzCYwWg/LMKj/76a6eCxAPPNBxGwOfz+b8u/pvR0ddKmXtMvwmexHznFxlx230N1mSjg9kqvj+v1
foYR31oMEyeB8Rq6xRJ2X+Zf4t46ejRh8GacLO7GAqki+bwQ0d9EHkbZ+tYIoekxccyZvHlCxL1p
M+UIkHbNR14zr9bFMuUPBPoPNav838VcgsBKW09hZo1k8+mrdbJ8xr5rKitIhcAGVzwqFEkouELf
uoXr5ZybbTT5YaF8BtayUHJUSaTZQGvYgHL/5wl9KP39ohnHel1sqiSdMPFK6onENBFl53lBLrW1
PTEqpDeczUxf8wWfTGYHMC+b7MkpmJ/C+Q3Rt8NG3/uxRhP/ek4YpMsGlaSIzPHPT4d3sj5d9Kxe
N545Pa0wPjXEoSI7QQu/acLe6aKRD4rS2/sE8VoPTwYX6Kbx2bq6tXsJ8TIeVqdV97a/W/tB0XlX
omLBxFv3TMBv1gt2KVfkpsE1H0qkfIBFzGzaAS/yy+kNyUtiTGsO6l4pI0y/XOA60JljeXg/3P2S
2RKAZ8DDhofKd5N+9pvsU2wHoStceBE1+foB+xioL7VGYLvrY9yypr43X/1aXDHP/eEe+lW0/rnK
czXpvSkjxAcs9E8NJCPX2j0omWqtTOGS6x/nyeAuKzDi6G656YcBXyRH6DGSzjtOzg4hTNbDdS+W
DXTep68YpV4eko4+/WnlUJGZcbH+8+Gg5bILGPRaz4rAo0bUtUIG8KoCkVpv2kR2i4A9sdM6/YcG
NcbDkTsRluAE87ezYd++yUieMy2/2+Aiosc024hzVYt1Aq1uFn9ueYvaV3WRfd99TrithIe1RgVp
y+9XgyndY8p/O6lkq37DXefe/BOBp1yW7+PnBSk3Ic4xczXVgskUdL4S53NMNDvivgHF1gQLWPsZ
OW/TdF5OkXxjTjZmxudoNnpFORgWZ9vUrfpL2Z53nQ81faUgm9/TFtc9YHcgHOJ0MobLGBzGXdR6
wAUS9FXq98PKXN5Q2wNTcv5tfvgi0Ny9BveoY64/oEJPjOJrm6kMy8zLxrCRjS/YmoTVynjTAtNT
ga8i/p9Scbv8WOcY0m51DHtz4AcJmKLmZZJPJCrIclj59s7BWZXOwd49nAE2ugKw7jHcj66Tw3K/
kmfy7MypKaI8eAxCPUdnzF8PmbQ9SM9hC3B3ZR+NeHBcm596CMUfiwuSh2Kzn6tRMTk5xsycDETR
6UvjCN6RvbFs5+7BI9wn/GLtZRE+rkQ7C36V/ygdFOf9/UEAreDmZPdmCz2h1CrQbVUhW4v7d0qG
xUsRXKbEVbo6V7Sw5IkQy2N1fAqFZb5oVh0T8ipIWdIzX7LOE3HTzDr/EQ6Zq8zj42abjwv6DCfS
WKvVI+nDdqbHF2/4ffifKCTa7d5RQ3E2K8bZQvEOs9NKHU6NOJD4mrtNLXX8vr3sqSfekMPh3G7f
i6/8C0bqWJxlvvpqTug7x8quj6rv7kOeki6dlPEoSfmLTUn9IXz1C4NPtSfoE5CKbe7ttMeZYfP3
4MIjLJNpcmrnO+xASD/EL0h86jURzmHd43cr1pet+Cph8iEYoosKNk9pVLNDRWzCZFPyRsKv8sdY
NexgNV77HjYjDgEmqycCl8DEHvyZTS8lR+Iv2MBauItn3MUMYB5EZ2G69jICfSzpXXkXb4MHgLuB
GxinAxqYc8AHe2zhCE2HZtBesOpufCPuo7H32K2O3qPzcBtWF45oG1j/Rx5zFE1fmNS0RJcXpMxD
/bDEEcobq2M5rsHiOyJW8DrsjWAkjc8j71ZEx1eNV7bbHz2Vvo1s39bmVkvkSyw9vOwUXhgu106R
2Vofg8wB687DlCrRA4jZxjjYN/zow6oy0b021Lw0oPcFoM6Q56M76+C+cA+mf8YjiLn4LcVRwmN1
tyVuOsJLIe0Mf3g0v1VWf6KWHQI3/Mocn+vF/hhBUt2LfkP+AjHGiQxUIdueBK/F7MHPTu7zuhpS
FohRk062iav24xzXEdwpwKboqNrUEVtH3DFc/iapwgZQ4jCrmGdIR5rkknR1UlUBn4b8QpwI8neb
8C6Ls94WsFEoAf+C9YJ+2LrYlaQwEJi5Oi9GEbR2WwjMAEqpY/gyCOBRmHFrFjyIB45Su80gp7E7
9DbGJ1AJCyWEQ3IJL6+MLAEAR86NBsKHRiecelFZGOF+dkWLks9L+MWap1uDnDYT2fQTuUDCCi42
PIbtu07Chd9RJZqLwT4Fp3n7mDzmH+onHKp2b1fvfYz6Z6m833wpaZNRZPhVIkwVTM4oTRe3+Tkq
l9z33KmMp3BimWs5rAJCPxctCdCM2hmjb42wisVZN4MNhcgUVkeFjoo24bu5yNYkE4xPceprkzKW
l6OlvNTHNVIhY5W1LpEvfu1luE1hT6UzJTpMjKkxPU6wqC0AjER777hV9jB3YqEjg9K5jWzj9cr2
nuM2Fp8CFU9jfWwRJsDvwZ2TIh692C2GWMacizzU/Jt3irvZcZvZx0HUhVjM1icUI/ZwaGN62dRJ
l2gIjav5aCvTFzkEl83dM5YGrKotqQt17/MUMpPhv2dtqCq/BmsDw8ZF1BMwv5kiFAqH4ih/PQUC
rRUKTt3N/GJtFkOFv/88bsu4SIRxFqL/GSsRVA0yH9iMH1lbzVgkg2SBPOf9sb2OBbtCgsbndq4h
dwLntgnU3ldb7O4BLzik+Qh2WcbnvQUSJh+nEdI7Vr3mnRgSc4IyI3745npQLeQ2D+aCT398P70f
CFdHLKfFGfo1YWFO0l26gxtMmHFw8UYMMYPCF9zz+OyzgiTZ2GBHcvSOSwmBHElonrADsZQnuKX2
CegQc3eyqm+sNY/LpN1I36frx0jwtAuyOYu8issW1ZCP/Ip+dOerUMCHbkJhf4ym5N/B2rTPgRLe
4sxrB31KJMyFIj5srY6NK1u9MyBK97i30Srxpnkxpqdvecm/mtw9WM3IqpgfN/zio418Y7Z32AdI
AZ+cWlN1jhOARdfk8j8rPQbYbMWmeJ4lB3bJPVq0CdizOUEfg9+Z5sD9RbIRCaDd8RnR0nUevagf
uA7Kb8TIEG+Et33QDA5oZqYdMkcUbFdH8fWxFg8n7YsQOV/3i2Q0zVF8ASuKb2terDYddgrqFW9H
35ATJFMk1C1/SWYQ2NhrTkF4+ibyBHMclqDi5THhduqsoz7nBh2rIa8/By6FGKoz+ejqE+7AS8BY
8E7MaUgcI7clPpZ4v2rjhqDzNCLLKxiWVZA3znFpTnpGOAkUzyu3Md+PBwAzVAebx+lmCjwVmFse
lb0yb77vH+bu9mGu9fVgh3u9v3av/v31RqHG+YGZ2Qb/h7QzWVIbi9LwExGBkNCw1Twwz7BRZJKZ
aEYDQsDT9yf3ol1ph3PREa6KirKdoCvp3nP+8w8wGQQcq2h3HIVNaACU3OjDj+Z481mJJeHFqQeh
9k3gKrBOkgl50jHjVWbZnkEaue8cruER2iinHlJEnmVNMJrT1c8fOqHRzWfqa/t2qr0TTl3Y9zlO
XCHJNSTUonQHtSBCHoVuTwERO76VPZBXw5c12pXQ1db1UX3DTnKTrziiMPm/aAal9bPc3Wl5YUxl
lNT1JGNL1uxulhykrRZgqvZAI++kK/oOFIJ4jS/D6WiJbYn5anVl/WIqArW+I5wykLiEGYQx3OQ8
oSfp348EZ5bQ1vXqPdqKfb8leuKcz+NnOE8D8tESf5NNcSSBM39ZUarYVE0vvCRil+AgatLbnoMe
DIt6ZYw7FMjsqbeNZWH28PuwOw0hH/anCrI+TyBkiMjVqK9m35V3sAQIrk2jX1HcY7r7hikFRy69
F46fAtDzR/nB/4oohzbSLjlqVHs8/IgZ6wkDoIuLR9UMr6rFc0dtyJxVs9q+bDAu0+exDqpp1H+2
fbMwcEduzcN+5i5z4p7hM4xi7phVUyesXl9lZVyYEEUX/Tl57Oiiupet1lDhzNubdGAz7/0sUk87
AWQXeHRyu3w1+vUkj3A50p/zaJdPbkNHrsmKc8C6hRmPufurNOsWRRDdFuQ/xNN0Gh7r/WU7WqgF
Vpx47KKd98QS8bWvXlxIyFCCs3nud9vhNjpAmNygLv6IPgZnmNTpingCSJyq0Jfb8F0uPi/vSdyP
tuqbBgHzbhC6LUxyF6MPq5ppwX1xn2NSEUikwmTHsapnOM99wi4OCQ62rqknCw46zZTrF6h7rE7w
ry8XWxkgb/E8PlDclJvyI18N2Ozf2sKhyIlnSmaQukdjEO9SiC2ZPuZ0J0ilpgBCFR2vWgKbuKnP
tzsDT2LW/WjzYgI1tADNLq6ECpLnuNmJvOf8fSv270E0p5lpTslgnsWrJnlwOlraQZEmAwSs5Vy8
WRcKcvauaFF1WyKoxymOioK/ey7rc/eY87QXz8WIMUegkg8y3NTnVLJzgvOONQOJh1mPjOEnaixt
iMe3zqq59RH66ynF02Xe4DxKBlm7Aq3EblTkCOOlwP8OCWrsVzBVG1xdftHKr9t6H2+HOPVjll6y
saobddKcYZy2FxNfw8HFbirvseQAwZgZDhwugG9MMrj/4SbdXk6oRCR8ClD13i2Z0tQmH9rhrDLZ
DjfDdRGxWxbBmNJCWBXvI6IpFzeXnByYnpGRkT5wfs0SnDSQVEGNhhDMKbhMl830FaDDJmEBzxmj
BcbsH+mnp9rr0kmsq3k59o4XvcfgmckN+6o4uyuGoBjEIPC92TPHU3EaT9A6x5IZbzVmDNmcgRBB
W8007rusWRnUWG2u6kCZ5dvKeQWgo9aKkkAxFEzbILpOtFNfSjQe4LQzdIfvBfTYxH96YFq7Eeqe
L+S6zUQ6cIS+4Skp29UCdcbstlOwiGIY9GQoqvMtEfwMTsWbtrx/CWN99LCbmyPIZnvmpUJIxeuH
VbJS2dXFAgjtzr+u6rUUnDvlh6RTSFgvEzMYS3bKCazD9JPNW17EU6IpaDSl6Y1zEHiJZZ3Q5Qtn
CG489ai64JZoPubB69YSD/Gs9gZuG1zf84AOmF3DKyc3M5t0pTFyHoeHncApsNMd1iUQ9AvMpqbp
G93qimake2t3za7a3Tdaaox6e9q+m9I0syF5N5lxajw/+54IP9HMfN5glprNQcF5kbQJinKD+fF4
B9qJXwbTR5zbnwtIWpPbrFgx3kwcTjUOM/JBizWRSGx3qIQRhO9GkJNO7fq+TIJ83Qbs7NlS2JVv
L+jFMQhl+NGfgfBPWUfaiIqbp1+hzOzr2ZPM7Hmzzebae/1x/7gvpKO05g/hLUyFyxci8bD/JLbn
wrrzWhFIxn/TTnjjGVpuuoYXpQl0cjTXBICRYgYlgGqYUeo6O9Oe5RCOc87FMXVHtONvUoBFMLAB
5hXz5asmjk09wy85PmfpEslCcMN/66vgvMaE4avu15nca4N/16CIjJHmjBauboE3IH6mMm3Rc+R2
2Miwy2PGOujp9ViKYSX9/OSsZFAMpsLV18RB4p2bei8GmW3v56C2ZhzhEGiMdhjgPfvDyRig4ILo
3+kEUpHWjqtSzC5MenpmarCiPvA+R/vCmbeM3cRZloyo+fXQr+vrPLW1iZnKNBXMbu9eVdrNtvOV
j1RZanPFFs7qidkIv4pNyJkN1fd2M5HwzyV8dS5mjg8tlGH6qWNzosj2+xhO7Gsrk/atPrzOd8Ud
M4qFMMH3ifBJMaShJYZuCB5CN/ywNQUNjPtgEfljnnC4diYzY6k2RkOrJJk8965BDQWfM1OwMJiU
4GC0poYftDIZ4szQ9cxncVFMorMmMLkzhfe7l+7vsC3xeWbEC5UY5tYYPalx43mC334jkZe/khi4
edqXSq+bgASMx9Xst0w4UQMSiU30BHHn3WBltSZ9GDUE94pgOTND+3+32vfOBbPqFTLApE8HRSVG
sewwsPwuxWSsBS8iTEfeSFslV1Nii7yZ+cUtRO92WwwUu6eigeWo0/TmQNcri90NWptoJpERNo6Y
+AR557imMJ3rc3EnauVSYj4ftiy7ae0mj1OqTYeVqeUB8SB1HsB5FYj8oKpnFVq7xU0BRI+dhkxU
tvYvoXSIwqWYxKL3eXdvpVVK02TklrmHG2zFwpIKgC9BZyq5G0lOczPLpynFZhRiIGP2iXZ4KZN8
JjpUfZHd8WdTtPUuFvddYdNAjzGTQeVQB5nCA7MfRouhuBCbBbEDRbkWFcJPJw12SKJOcCowDsdz
7jXXrQIPM57R+3VEuODcczEYtrV9PGFvhAyHZWCHFYGaRgs0gEN133ralOHpZ++CDK2S/AsP0vil
+HXMUUid2QFg0fLn2ZSfqc0lcwm9Ievq8tkeBn3x95qmhHh3QZ36jTZvaWsf5bm4zm7jYJA5Kp3k
/ZQO8Ee1iLyJqfarQBIJ9jqqyjy8bV7Q5wu3roPRMNCoIPCjnWUtJvWjNSsQtVshD5p7oHC65bRV
cA7rZiXEe1JOmsq8l+sQYwQINclWjbcqX1E2x+ShlEuuFq/OBNc4ktETZ0Rrm9r8saYPN9Y5nvAx
u2S2zCGZbW/sPMpBVoiiWbV0QBfitKdJuheSfUsFIK2a5+yqeLLmF+laujlYDj9fi9FrMRA2V/I7
Gr+TVgNolNXyCvQ7Wj5bBwVJV7tNMgkbv1KdBHqcZo4Iz2WLSt1k5GOv+3ieEE2r1SZUnQ7J1Feh
zWQOBxLj2cqnGZtQieehlQIoDWKPn8dKE2b35PZFdpw4IG0k2KiKNewMzvmxlcwg9mKIRKgGCMS6
2yRBuVT3yi5lEJMyhrYxQZZQTbP1ErVG4jMWlY2ZMR2FjYEJIjHIFRw+wJbIEiMD/ms3XGCM2wC7
UF9qDjG7CRlrbpb5xZgnyhyivlKNjvSpdYh9nGYz9kd/kYfOIDdFzLZz6l+b4G24IFI9HdAhEjZA
K0uwKHO0pyGjMmNGwEkB8aUzx08LJ0bCuhl5cOZksk14eo1OIvJHspNrPgTQ4mZnUIFkGzqPUPRf
PyS9tbAURKFjC/9hjQRUAoIJCMCrj5Rf1asajGv94hq81EAAExf0qrW4dFxLyQpoK1bUDUnNJuzT
TjSrqszmI4YExubPcC+2nphRx9MYmyriNChxZBuvZPnGj/DSwbwSJ1FjX0b44NhkAJdkEUerOvEG
gt/hGAhwB6kN0lFmjhGrZxb1jcBAGCMF/HYfVhlaVGrFU7+TlssPBEmIoO1gQasjJ5sCfjH/Z9rA
sj8t+vxrH2NtpuQxIY/+kucvq/Oo4rDH13QZz5AOW2+bTTeUEbzgBAzcZ4mpMch1EYpRbEuEYaDh
GpHjw9agF5yP9FPY5V6sC/j2jJgIzvo+BR3zHA93la98IUyz0z0FrPIEtJ0csTVhid6N+jwyki+k
WPev5yOg8LgwTIPwhydo615VD6PA6sDeOXjr0RQsc8/V5nUCBWPIh+I7/hA+b2DJDPjtob6nuFgq
S/ozYkmz1Co/x1uR+jDCONlGEM60HRtPUrzp4NmdMJ98LV9fMdU5OSRfvfunZPO2od36ij+ymXQG
4MGCKNYTV4PNTiJAdSxXLyawBKXkGzlog8vXTeN0h0dVJ+aQoayo406mZuZoxqk4Po69wYSRiyUy
4VfXg+XIHEwex/uRsmD0pbjpFCRsxuDvFy0Nv18j2SBM2vZ6rYn01b4p5xzBU99zizp5K369I6Vo
e/2qqc8WOOcdk49pPlMmiU8o92ceXFbJRnWQXjKAHlLVAHmI+ot2SDa+Qij9dzNenSBPQwcjfRRH
GbAhajxybQqDX8U52oA8l7zmvUGnTlGw7k4csNIO5h1w9P1IoVMCC7qI/hawttkpqn2GYWSyeDql
s2wWiW7cpsP97cA1SWSrTChLw0Cg/TNUu30Xz8gsgwZzwqHVvGH68xoQ0+IVBJuMbaYurZ9YOMV4
N6BDnmFeZspeup630mHiQ09fovAFBvjK39DlnKtQvy4GJqw4jNj1AZMoPhV6Zalr5ysCJ+BR4sEI
JMK9FcuqKEiWmesrTjd5WYoXedcerb+bhRcTanguz/ezWlP9kqBuUenlcM/oQCNP2yhHcogd5iDk
7+BkzXuyZUExnwVruPTd8fN/5c3Mch8B/z0E5/rC2YBa6vK0LrU9upuDAVW0ef0F9JdAsBg9tMbg
1hdlKo5pRIsAdAE+j4lXo4DYJBd3MDau8/Ebne4YtydirEuja/THmpY7Huxlqpa++LKvTwYb+JFb
yY1wd0tjfnblACWr1ErOQJ7KazKE0HKxmUAoyDBHO3n5GJzKm9MwSmDAWSyG0f5JzkhZnu6PQzN8
e0S7LF6I0flCGvCIpPAgVZdKEmSpE149QbTHD3fwMNT34ewye51lVMLVlOyDqGIq9nTjY/LZLW+H
wYZAz111As9BW52dadTFQHwH0a0oDG/UvcYQZR0b5MuuG7p+Cy33FRMvOP2yS2cuJcuS0CEZdbXb
kZgQEzJD4EJfPEcPo1vfCFWy+dcLyByLAeABxoYEav3yaoo/0nWGUbf+ogWVdZqwlO7hYqkk9lD3
xmaiWKx1AY0Rpt5Yj2JmHuYILB1b1F9lPJ6AvOL99JrIIEAGousE86mQN0XBiObQADV7ccPohTHk
qY3Xxb0iRk7NiOd2hsH4sf7ENHAUKBNpeoHV89gNPAyPxY/xemhClXTSfflLRZ0xhwotNOztGw8V
hklb+UbespG/zFQwWvCj0ZLlCRu8UWxezgY5t2pfXhi89+q0Elo6Dwu7MW5s51yzi+kXnkscRBuy
bWqAP0jHyodGWgEO532D1odKGC18SnF2ew/n+VoR7CG3kRxFLApHvb1Rr83jf/UUrM/qnRz0BHxy
UR/UU+Ioi6ulLtHHT1mfXjH9ljIhby0aFS5Fyok64OC08+GU5upGqercEiIP3DD3BsMgSyx0jOO7
FZM4RmXFXmG/EqtkbEYaAOFh7+GpgAn9DOAy3RBmg+Pwh67uIMGk3RqGJmusNsYrXTwQ6I85A00J
R4DDa4sNHa8NRoysXz5J3q+m/N6RpBZcNqKveYXTgw7jBdHWLZEelf76fBxpnOlSSDtiYXubgY5U
JveeGaO6txy47Jo9rV7lYcqCMIWN9FT1jZT9fBsRUio4jNZeR2wkwryPx2Z3vjUWAGkXWhHUqwOb
cDZN4erRx2D8fNXTw/iYGE3A+M97MBHVI7KBD1lrXl3t8MT/1tQQfSwfn9xB7WpX+FNPM2alNERA
yde+p4xz6w5njzqfmyzoKeMoWAGM8sEtSjMa98TZ9I5QeIDyuTg/V9X66XEeBY8z00nazbSfic2l
Nw1SHJXAR/PJ+AuCt+IS9Uo7OcjwYdfHI+KM9BtbcWvc1ygO73vh/RdNbyD0+vyGOq4IkhsYuXsd
OXllZPSRsPfhJ+zZttSVxPT6xolvY/LCc3Wnt0YaNNVmDS8bJ97b3R0f6NQRGcFj9BPvtVZP0QYZ
ZLLoADL7Ht5gvMpzVaHq5g3aqMvx/FkiB2a90z3QdX1gv80Wd0YE4QegV7jIT8pM276W0TwNhmTt
mI1TIVjmFw5/mxTKLPXWmbeh3YtHnOH34VbegZHQ9zBuhkIm0agGDzd948XnBWX3QFEoM5eqKCd0
OOYAlJyy8M/J67hP8O2EnE8ebd/B++AGEdDbqYYbshdtiBRwFOjLoTCPMGsFzIGt+c6/sCU1NLua
0gJT5hTzatd+jTP8uvWChMVt8wne2W2b7Z2kCcnsBwglJnUM6/Fstx4wReIlBHaAlNHxHiQLzkA8
1NXTaIV7Mh32I7XBW3uQ1coDkjstIYhnHBlokGArYiiLSz6CSELwNiNeT0poY0hUMWrrw+Wzd9sj
5odAA9WoLtN+HUZ6+2Iy2E8N6OvZMDlyRmRJAXc8zHZgATVUw2nXmVJocd8JNCcVMlRt+Qoz0JJo
aRVdXL/Ol11NkBCLD12aPj/rbzGR6MikxywSuA4bFOgjJq2AmajL+1Q7HS6xQFnKaPhlAverxMA1
dtvYEDvx736+PJGxXOOL6vwGNx1yOzatxl2wc9lvIbOOoQggADcJ6I55aIHh82AgW/KQA4WQCWf4
mGTXyVXm5u3uWHcrAyeTCKqBx2697hbK/Ksv4BdwPwpkHQKMEpfzjhJ9XE4pFXg6X0PiZ4yEQrC1
I7Dbzagzb+g5eDzZdiJP9kHQRyoOuGjInQoCv+AXrcNzNHy7pxyDOvP03h7hc3Dg/XudOY3SL1J3
MBEKKaqZk19dJbFqPv4FwR0gKGEAXNoviO5XIwHTRbAt6RyO9RLaec3Wxrj0KM8GkF+hOuAMZwDC
sza382iaAj9g6so4F7IVMwJvMBcOlK5iasu1ISv2M7LTytGSQC0tTAgFTi+6YoCnXy6wdbt8ystK
9O7qrrstVGnaVeuORNMreUOTGLj4qh3j14rgewnPCkUfEdZGEC0pHiCmtE/xJizcFDfbCrDNjmsG
QCSbAgHaTZBecQ1nwErSg5VQOJ7ucHmZ8V1NcChujEggEME8/HcI7rsAOVHtbOAWd9fl+EAKwf0U
x8bj4dyv9p0jWfIeqNnio8Jjl1hjxbqWPtttpk4wSeYjX8QyM/gCmkFNMHZyTPIwcZmxbKRAUUEm
n/k+zh3O+5wrqQ3ykiqcJCWTsDWyHCPSssamxEKektZsrm7LDg7kA6UAl+HxYpycw3YRPR1B2t8H
LkUCB+mAvB0dw2jteJnHETl6prqKlgiOR3tugeiK0JTwNdU7UOqOTs/BkBccjWXiauXE4OREtEEi
IwV+957wWRBoDFmwrrGdQ6Mh70DaS6Nt3Kw7NBuNwQkiJkHbGE/o4Bgmc3Q1RjgLI1suLcomAiip
ELOpADlcmdAzEAqj5ixYn+VWfrZ41fBY0xZ2vZkWV0awk4zB9DConbZyHhe3amfaYDWs9zfk2aVd
lpOMhzgp34ry7QkqmL/faQdeMRlkMxm6E0v4CRbKwvEJuBvwm3y9+pNT8sFAHaIFDjipfp0np/IT
H04BUnjRn3VMbmavt3ql7DjZn7iMfALbzG/Lyh5OsOaZ1TtlyRgu2+WQuBO39lkrMG7W1Rbfqs3j
66kx7+T1JClGf/ihm708VZtW5VTCYfMeqItF8Sb6j7fHLFy1emiFqI+Unp5jDkHkCCnD04NMA5cg
PxRs0SLZKHP0nOb4eNHsB+N10bosYo9xmwEXBwo4R/8Mfdi0nkqzxh8tgXUWCIZd2teZ5FytNigc
+r4AkZP3mGYuhCGvN+bo3A52d2E8g3qLZzlG4UhU94OPFvuDAp4kEyi0MjD99ItpiNApoFpZyjHr
vwIfTYlrRE6ru7B57FrHbmmNES/Y7niTvoPyDjBljt/j/WOBk3Szb27sZ78wbbzQ1/WBko52dcgS
iB5Uuil1kriQVpf32maPpu1FUrNkHSZMSafsUDkVKTK1/osZIxNHO6+dtP1vGrfeUE7WPxc3i0Tr
RagjJuKpcq5zP0QWR80DI79xrtPLEp6B2ku45uUUQ/RFsx/OVKtlvFJRRQ+dhhXJCJnT79uRmXvh
HGtJC+3DNoJ2oUF2uDmtBx3/LTaZVum1ebfVaQIxWMf8dew8GN8fl917ZB0bc/Iwxgt28gHe7qV5
wjVHhnJI4MH+xWVWbodUER4Xo/nOuswU/XBKzDkUQfh/AOohwi/lg0OdOgS7llNyuuDKMvzBOUz4
G1MVFu1YUvrgFmwj/ks7VvLu+Yy0sNuANaBdReWFTI8+yFrUbzhM/cDaFf5UK2PMOOwNrcf4JWri
Nz+C7tIUuVYp3YYN0YHeYfZy2LEBZfkH/a/4pzhUGI6HMoohlDHQqr/xg8VXOi5GN2WwSSaHfDaF
MA8By68/bBtmH3A+WyEKXKcIGht84AyAsEa9hGCvc9O5UfqF/9Sxt/kY/EBD/1NbxfcSRAGH12Gv
a/jGfdeaQd1po3G/AlQ2W8k8rgELnH8ruIS/Xv1IxjFjjHEGRiD/va0PQn/EkpjsSfmcYU6qC0yT
68Jmtl+ChVIcidiBurPL4C1qziCH4fsPX0DoH5zvFGhsBAioHSsjZBTf7vQ1VKQKFvRgI+oH2Zme
xvaJSnc1vdtXhvSI2uBRzG3JqqD/zm+T07Qw7c8HB6yoOyHAuX6Zfq5Wm/eN9wo85nOGt3FWiqEf
jzNDmnCvOtfYp94Cq0EXfcPL4HWT8Lu0nNnWsGJjlRsLx7FUdtXt/eTyiGXGBzXZ1ZWmu+u7Zq6Z
YBnGV1Lp7lBfu5rp7h4/eNb99XH/fRG+edEU5XU0zh+DbnOnfOet4huS3YtQ+Cf9wK8b+udyi4o4
RAWGB+s3pa1YalLUtl0v2dtJy0NPbLbn88SGf+ZAWZqzfRqfirEooIk41sxwPwAmiEf4aT/5623H
AVWRUM2gu/8mY4iVu3QbNqhmGnoFSB3j/U3YQr8V1f7hawCaGrNjLKbZ1xc8xy24giD88IqN/qal
4KVXenUATiTqt02trK/3XCiyx2bHFMZGIRPkcK8BAC3ASXNMxDex5wbm966ygHs03vzw8P+pAOQd
lyWeet7zIcLn/75918dVfpUxbx+H4KVAaaZWH83VqZCK5hDQME+CXEB+ggGmH7bATBtURCTYGv/+
Hr/2uO8PhTwip+hXJpagfnsomjbs5NdgFC0KcVXKrnYP7jUzxAVGb1foigAk4SdJfcxCszAoJWew
k8CyHn72WDEUYFKQa55UeHJ2GIRkNNvjt/R9mCyp6P79RYW/bYqYjmgYKODUoH63qRFuRZOJyrDj
6W2/epoOlGyc5+OpOBvNiS/VwUlQyxUOOQ/H/+dnf3tHL3IWPfPuIWxa/zA9cQAjGaUjcfQJ5miu
uyx/OAP7Df77TcHIZdR7M+FaIEn/fTi07DZQ89czm4iPvQYmwjRChc2HKWga//Ag/vRR3+9/IkZt
fUvTSSM006p6i8S5UM6iMsWJ/vLDZf31yFH7rLnRCHdO/Ib+e12KkEdF3NTNdoxgSRyhqqDwGltY
0L2lmxpJv2YK3r/v3a8H+I+1lHuDq95mGE3Xfz/zFmkPpYrVaAt48oRaIhMfZTRvkNyvX9o6f2vD
GTQHiKEmtHik67D91M56QCdTzuryjoQVIpkvi46q2K+P+wG8CqgIMkfuvt6hXsaAYQykSZ0uvuIN
3WaoVxsGatfc6MzRQczMFwMiZuaysmMKneKQKIKuGG3rjafw9vQS2wmK+sqqP5tbQJMEBRKKw3A/
Uul6BvbQV9YQRboAaK0wiJL5GK7U0/ije6/27Y/VV3/q/7FcmkKiiKKIgqp8u0VaNo5wBs/rxY0G
a0ACTCeKtqAwkgACEWHuSXGIRYE1uNHTFctWXf77fsnq38pNDfdqPpviRPz1+7+JGsk8lrosvjfb
YoIKmWivwVndPTbwa5rauM8ZLg31OV+sgUQD5doBeNYlH3qJ1cIwHBqarr1HrQ5fz+V/TWGfbmNr
Ec5XVz90YP4gDyKlQd2R/77s9TbQrCzRraapQ9Ij0Gdi5ksYHTksXz775MD7jHXcN6xwka2LdfX5
IEVL8FekG+3oliZakPrQCURUR5ANWaT1Y5HvQ4tAdswSEUPoEDHInNR3iAyon2Wn8IZ+Z1FiOiMf
xUbQGtOXDesXLc6TXo5Ba3BxUe+h3b3NR1Y9oZs/A/+p08cBZs5EMfvcoKtZGszXdZkeobaBVtFq
F97p/eHhLBMvldBYoX5B8wIb2B75PUeMoQQ9CipRB42qwxjeItdzy5iVio9hLoon2bnZN5sRBoKK
qw8s9Jw9dwhHkRs/LRITifwIPTRU62elD2AR51Y2781L73Y0+cjn6qpxeWQszR5uyegGL8NbYRJt
enBS8EBgttikjox6LSLwNvElwGIztU40oFD0TkzMTaaR2QQTmu3YnMowzPjy1Se8DaDfCusPJhM2
TilGsZd0v3a2E1w3/Md+aPcdaETsFcPUYzqFf2EyHEfhtkB2c27wV8m3MtIvAWtaPNRgLR59fBAT
9JyBxN8w68/UToASclPoR7O40nuoA2aRxVTdY9SuP95j/2J9TgBufLiKn5e1YGxj5r5jX/Mf4MPT
Ap6Rf3eUtxIfTeiKRm6XvbLAArPUb6cxKu7nJAma9R1y2Rt5W/hmIp1eqy75QCc+2Lpu7hYxgBfv
emCyU+j4c8P53YJ80kqWu22CQUGpE28ncSmhiTQCZ4r11X7r6YTnC/KxXug764eiPq6hukb3glTB
2CO9WPJd+EhoYIix+4/u1Vpu6L4C2bweiq/UoxAx/QsUicbEhhQioIVKA3fPhNms3uo+y/WFVwxQ
Am6gyCZ688gLN1aaLmd+4ljPOWQk6yybMhVs432tq4mfGW41AZjcqCHReol/mSveTLbPxQ66w5yt
0j6is7FvjIOcHilRSB53Mc28TxF0QYIMBJ6p0CpR95QeqYleb8bAPAISZGXl9AfEzRrieedfPdb3
ql8P8vyCHKX4UvXjxTimjlNbxZcMgcYc+633OqX2B/MuK0n0w/K2JApmSSom45E1dYV+WTfuc8Ur
YCq8ncmx9sZ3Y2QFIHzu7WLgsML3esOYdE6IZszKgIehqg4G3gVNI9FqZ6aqpXdCO8q7SZtotu/w
71gNrEu5NYB5B5x0TDJSkEHswmmzKzfRIvjIbYzu3LTsTUMcsvFUnaERP7v/wSriJdmHzMTMDe01
mV59zmgzSzYM0c12nlhdjwwZTDf1IDMKJHWRnjkkJtGc7/69Pf+vaPb7AfH79vytNknlSFazLG22
whps4itbwMBDf5GYqodfMyN6Jo1Ov9XkU/H9oJhs0MZUnFx9EVvc7P1qwKQD7+iMgFGXXXuNMSau
6jEBUr+ggBXth81Gqn889zd2JiqCAf/kOCoz6dCFjbZ/IIxA4G8IKCbhct4D5ofMxkl+XyGEIddK
tgULf+TNcNsYmtUg9MCIuX6nvdk8jNx4uSsC3/TORcwEerOS+Englry72CgwZobjCp9DtQYfGs8U
fKYtw7822O5RPRYMDN5l0FA6c96Q64QWQS/0NcGux4y3Chf5xdO8G5IXesoMWMjiEHJ4EZ16VluK
8fCZeyxJOOCN5HrnjZtNIYCbjTvgVVINvISMwyWgNbPGi2j6dL4mozXWtnY1IU7ADa3WgNSLRvuD
EwWvmUv/knxtc34QNFY29V44ke7/fc+F/pb+ecvHv3J1aJe+G/EpQvsYRnVabNsnrIKLq6zkDa6f
Fe5XzDpP6hlywJjqf/hDc/IL6vnjg0fI/7HRJ1NV/lZ3d+FDjfNk1PNRYWxiokeDNqR2NBQPd3Ns
muMgP3Gg6ejULDh1bFn9Lnu3oCHo2ewxK7cf/14L8a9r8dtX+oaa3MNhGbfjsN4iJew9dzgRAxgt
m+uyRSKW+qhnUSS1s8p/6HvFkec3vzVvs6rVpYk0aTaZG5IrteQRWvzUNUh/rZx++2797/9WOY3C
JGvHI9wLEk9zYQGYkjGYo9EBL7xPBvo79g99JYNtPMoFTqY7xiDJG9ua/rThiRhXs5pQ5/YnhN7Z
VOXu9kkzpZHxKG7+vY5/cWAhIhhPLVGTKPL+8Hd4NUXyTCO0+e3XEzhaPhUT2Fluckw25GJrawZE
+2ginLNNjNRKsnoveQZOnHkVEXYv54JIO3VePseRTa4oEXZAx45kKg7+yfTsRE2a/Z9CerWGzoEj
wRirFdJWfcEP5/il+dFJnQ0mnNfewPup6xD/Bi/gpSqD4WEsCGj631uhtAOxuUbD10ZyWvI4UAa7
Izbx1kJiAt3wTUBQikzPoQgycoofjqxQL08ilDUI5pGr7SCVes/Vv1d99Cv8+I83CttOrQ8hIibk
WzekPPOqGMYK/m8TxW5h0NnJBKc6ZvGqn7tYu7vi7IW39LsQFG64jsxqxhSehqfaQfPaVvvCY6/y
pFn8le4qpzXkWeHxF9DKQNUgRmU1emNSQeWdsNN5zAyX2GgtNEz/k/WdjR+6unlhyqFSiE+lM6JU
zLB7i63xTPXu7NF+/+agtHSLVWPCOR2YgyWl5G1ebdMlLpn4DwxW8ZK/r6yKmQoUX2K33Qdwfg73
MA5BBsM1+zQ6czfmEIKsYt2dkFRLHOSxV7oxUsRwliH0qTvU2MJH89Ex2w3NZHdDenJbUkXIc9Sn
GwY+mgRlpqPSEYnqac3XfmCENvQj5Fe6DIls9MQc6OvJUOY2VRHJkhaRsU8PMEUB9acMhOAFUCw6
5M0YZ1zTC1DsnuJmMClCrIFEulmLVjrnnk8yps6IjajpD1fU0AJJsZwH2JniVZ4zsPAfgEPraJmS
jfADCvkXcIWcRYn8NFERRoDu/31cxbSt4rGUDoMOR/4RtBxIsCAAySGGa8ktiNsfQMBxjyt8exD/
84nfcIdRHIVtGl26oKoaZj5kHWRWlTnE0WO+Praix9cNBQnOifcxgooEB4WaMlh2xJiUCob1pydx
GANHRnMVPd/H0ssfCns5/KqZ+2dyd8BhleCEhmkqrU2zqiuc4dLMrGqnG/sNT2LSEfQq7IapZIR8
zOCOaT8+e4PkHTwW+lHtii2RFNyhSFxpGgd/iFUEDvajwq4fyxplW/2ishg3PyEWP6zMtw681tJx
TNgiNsy4VGDg4Q5NQK0fjta/wc5g7gLWKHT5QDHfzrGyTIrx9fpguMdwBXs8BcqHsMb8+VHderFV
V6nej+HoP35qf7r+dkINxHs+GJDQQghW6gL9WqjWV88ASaf+753uL/Dqfy7v2+MF4Ft1qlYOp096
0YGBANLHyuEHELm/E388w7+t4bc71UqXq5I2IoTLkR+m1q+YUYIBeHz+fTE/Llv/+v62bI0UX+pQ
5GouQYP2HCsro/D70ar6w2Px133g/65I+nZsFakUXS5Zz6Gx+vsTmiOvo8P4qaIc/bBy0rfCLq1K
9VFcC2kTUNqfIDsam3fPc5yFVegWHa6/9ZdfwQ+3688QOkX4/aGQvj3zVfg/pJ3ZcttKtm2/CBHo
m1eAYE9KVG+9MCRZRt/3+Po7oDr3WKJ5yBvn1o7yrrIdSjSJzJVrzTVm0wzH4khD4DGaHVvEr/54
YwbiKh+6RVC+ChKNPHQ8K8JLZz2K+spkqW71altNihSxngXV3hq7u8tv90wG9sdVnXwTYV9KqW5I
WH/LaFA2XeNqKeY6LuvU5YGk6f4uzNcvFOu3aTREfVKN2vR2HaJneqQgzNa2+THufl/J4l0bSjuZ
SEXe5kOV5eMm757741vazQPrScmf/HFbZns8tScV0f/DvnLlu9dOJlZX+a1YyzJYlG6GBrnp1zzP
MXZjtC/X1pjzn6UBwgmLMcC1p+lsJUwUsZhWs3Y2fZiBC1CNwmO5uLbQnKuUwon6O9I0h769OS/O
BC8O0mEjp4qboIIYFeBGxdoXPKCqATtX6OjK3vJuSgReoPZ861bNcjcjMdUU95fnkXzmDPT9ak5X
iU4Kvar2WoVSzIt285LZu5vKWUEXvC1dfCDc/X65tmaHK5/v2e/k7zM4XTNKs9Uk1eJpg2dmX5RJ
piVXTrpnlz8DQvqX6Sl+jT8fs19rWsaf9RsVLSsJl9QFOqMXq8KfdK3EXZcf5L93xGENeiAgfVOE
VHbykZhShNBBqPpNSV9IF08OASZpjPxPGj1dHunf9fbnSCfzJzH03GpadcRTzBWTdTreeVR79Cvu
GP9+fD9HOdmmeiVWyk5ilhb1HREkIHdFwcEIJTaKwSur5pU7Op2DQhHEYkVNbkPwgmdZrS5aCdPs
2P7/enDqyYPLUrNJjKTuN0LllvqO18OqhUjz8ihnzBt/PLlTkKQRmoGeDNLwMCyedq+7ebS5mZCw
/XIlr6gyIlnaT+lk0V5aq87+feXLkpV/Noafw5+8OCVJ9Mrw/WFn3FQugfKfBjBD+1ADfOVQ+Ehi
eaf2c7jjK2mHLZNsTy0v1zzf//34flzE6ZahHBspzduGRy2meMghaQf7j27Pv0t9NMYeINLwz+Xn
fm3Ik91CVztFD+QQoXW9iMtlrDxxqhDKfYoa8tfV6PfK56FN2/O3Rdwfj1ZRC7q80x+RUXvtLH+O
yR72Lor+/819mQrYQQpoqCx+jnTUjuEgFKa4kY67IXNTX1sqRKVNQsToDbOhewo7Y355TO1LP/Iz
vOAF6jh9WtrENBRPYu6jgdkjxg5AcqB3V27yPLkrId6n2ha4cBhsoGIk08ettwmWtNPOJezwXiaN
XOIo9tPROZJOn3DSIvyNcVbZskulblLOI8xL55hdz9lkyaNQr5tVdzrcn/QXEGN+Zg/lTMQhryWc
7NZ4pkHl0/Ay08hWHIEKazOE4gt1MaytpXYjr9OV8qIxDlq72YvvPCSOvfpcLeINes93EMAUpyyk
OJjgOS3kq4n6Y84wSnXVmU7VBKr0gwxerb+nWhxxJyNAE4sbAdPo1L8wl18PLn3HDmWhr38SB5e4
yn6ZLAlzQJ3eEm3HSl3oi8KlamBTYqGy8QeQD1ws9IzUFjiC2U+J/S7ZkNDfX3lI9otI6r+GF0F1
2KFlCRIwSXDndXCQT5Hrs9/f6Qkj23fz8B7YO0RTUAttcfW8/yUs3t4e97e980lTj5OQTCO185UG
RLlNAg0KIHnCz4/JJRAnp9R+vt3W9gip07SH2dvb8/TbNOx8YZ0+dP5VsNN3CD+bWQdGDW3s2ji0
lLy7WUk6lq4ovAoCsiVQoRzbvr2lgsZ7TjjzFVz3O9Tt6Xfu6mXCZXweZw+ke/Y4E9v3tfM2aUWD
h0lMqpIvCpyP5+cPC2VU4Dwbk0bJ+Txi6Zg4YBlV+5mtGebVZFk1seSgyTHQcUWzFS/wA+4D9VrS
wVCTp5oYqWKe0cTXWECpWikQN8cZSAAgj9lieuUfQGLs7ePH4pbmXlyayeF/XTrS9A3gFSBIFb/S
jczynDi0Y9giEI8vRcjtdIOIQAGfRRPzH84XbRJcDTfq2YvPZxYW+xdYa2ptxfwRnfiBRj+qgz0i
tOlB97RqijNjLc7pkp9ba0Kc38ZaeZK3Io/acx4lZ/2GnNWOl91qIHMUL8WtTGKZjsilRSb3cHzO
D+NO3/S76qa6GXcpKkV9A4VrpyKTDt1khsqN4xXyN9e9d+7B4lP3on5MEXfCkIxz6WVqrLDh7DCZ
oXCiLx7n3ZO5VuYqTBJ/2/B7A5JhsiSxq/OixruwW3XqEuAqnWb5YkA1TH3CAdm/EGYDGa1q09hP
vyeHMWumzS4vPNK0ml1ad6ZQ4du6Kmnj0HnBQCpjqsDS0IPxXFhB5HPlI+CAly68C8M1svrL454J
g3+udyexwVgrg9AYtUSiZuQ0FZq2Rc2eXjT8QXMqq0e7J+/YUOjBp4En5s1jDu3W8vJlnKlI/LiM
r8fz7fYRvYi5lBA7bF52Lwgo382n+GMezmz7LrbJ7G/79fZXN1tD1/Hte3GDTurmYFyVF54x8vh5
HSfbW6nX0VhJXIfKYvUyouHEyCOfv7PuIzdIFiTkhLtP0qALZbfgkEAvDWtKsd1uDVTTN83MdR3F
Xd939h8U705Nj8V+vKWHJ3MvP7Evb4ILE+ar3vXtiYV9YdSh2g+cXyhD7kQH9HrcQz2ODJYmsuIj
Rqqz6rGIFqpPKtuz79BD7pGC3ouUc31K1LROdTdIAybUc2xtxc09LTmHzeHylUrTlnnpSk+21DhH
Hyao3rA7fpoHtrcV+KGNQtPdQXj1bqU3YUYm/vnKoNOx49KgJ99TUajYjJmRtGkgpsmvnEoqed+O
U4fEo4LbzLCOq/ZKxCJdG/TkY6r6TCSoGMYp0NaOqybepB3lhOOdJB9k73FEItWM71fu9Gz89zdi
+RKJfpsIdaVnbabmwyZs72t6owc6vcIO5mCQTCnwMX/uatgGfjiXILj4Gzmn8Sy/94Gsau6IAFlN
6DvC2PPydU33euEFfIXr3y4r8QQtM44cQ0NzoacuL6Awn0hH1end5YGu3f/0598GaoZ+OPoDecWp
5u47kOSogtNxeeWcK125odODriEroSTkIBYKc9/r1FCofChswXizFwgcLaf1VbcN0QeELx2Nczru
r8lBzppDVQsOeYzLt32mo+HHUvVVvft231apSH06dtApiBhVpyX+Cyjndwhb6IJcX0sUnRHZ/hxv
On99H89I0l4paxAKANsN5cnMO6dqFbdoXk36wSRxAKFYztVxtOO6mI2bEoUTFtASqKp+oI8Wwxsr
BLjzJ6PsHn3kjQyody+OzwHAASGrXEtvZnKBnLIfrjys80uQJkv4GOKWcZo0FCsqHUHOCRj/dlNY
YCxR1VeKQf/D/PjvMU6Pfn4dez4aVGnXrNWD9zZL9tk+WsYb5Hj4KEuO+TFFmuni8jQ4owGfXsvf
YU+OSVmm8/GnkgyYnMBn9i7Y84JDCsu9BdFfJ7wtbZloiRN3dGW9uzq2/HNKdENneVoXSnx6wg0N
rOBrZnScbOvbdgan/g5DsHQRFs7oHm/MF0qBTnLl1P+V7v53mfl7+yezMmT0xJCCbqPQqGiBSas9
Ql+KXhhqTOW/poGD490o8ptpmE7QvraQgobPiH7ZRMV2SxnmfbOugXhJ9HMHA20WfFH9e0Ibjc55
yHAUedfi5ky3tczy3cmriDa/jr46L4flIobrQifEbOjC7vu50YP5oSsaJU1/bQWatqxLt3qS2MuT
TqKuRaZNhXNnHthTON1fX1euDXOyXXdJEyVSqAJmX0w6VJUTiWQ/3NGS747E+fTiOcaV6PfK56md
bNaeWXptrIvj5pjtO+GPFdNsfCUKOb96/50n059/W73UWrHEWo37TSIveHj9cMco/UDn8JX9+Nq9
TAmUbwMlaj32RcVSU4yL/2TaBtG98s2fTcIYCCPoPpnMWU9yrnmaVbIWaPKufCnp9EB3eJOAYJl3
sCW//AZa+9Z/0+/zTb4cCXzIBNnZg7SOMJ4fB1tCD1pdieC/4s1/Zue3azpZh1Ilpio6SNPyh5xx
TYLCgflN5belMxQEzTK4MmnOL7jfRjxZffDV1LUukseNlA/QXiqoR38g0t0LreT0Bt6fCFbwuOt9
UFIlLm6aCYhQoy86ORx7z6Zz7FqIMI347zPQNFnB7VVUxJNQZJQyPcrCZtqSoSa70pceOng8LmmG
mpi/l6fB2Q+Vpr//Gu0rGv020xQTRZtoWuOmxtI7u8v93YhZzjWr3DMFRzYYw7Q0Yhg8BI2TmzIb
XRr0dloFUZRGe/Je+O4Ie+jcNHmVeI1IrgmhOgTCcvn+ro182l7k57XitcYo717ed+/K7OHh7m7x
DNmomN/jEn/t5Z3/qP77Ps2TFaIR1CERNUbbvDR7OnPIk0yE8MD5pTiek7qxG83jxe/L9/j1qf4z
ZejfmkQrOJzpJ5NYaOVUO3plt6mPumuEDTaDdyVdC02BDNBAjuQv5BK33VVwd0RMJu3F4TBWGwvs
mcbarwg0lvsQQXoSaeFe7Ynkn3pkKANeTUEF02QKwYKDLuoLs/xUdErvLd1PAiQG1S4GkHjjZ5Zg
oJTH0GDyWQYcVpaQqhs4UsLBaGj1rg8+Wt0mfe2gKcN30Ysru/jZR//tIZxs4p2mtLnntdKOpm5W
DTJurBjN/+cg00V8+1x4BakYjrK4MaB7wRwdFqKC3AFHUSD9i8uv9eswcOm1nnw0st4OnhKQVknp
kd82LlKRpw5VFxHRskJsTVYVrjN08k2EUY0/pzN1iWwe75c3aeLkF3N6J6/N8Okx/ntR2AtOchkF
H9+fT6Bos6D2tUDcNW6Ci5BFfmWyRIDRnfyasjvXjgznjyh4BIrK1Acmn6bwU0MsjfxINSRLNkRZ
bYtLurywOriwhya9k+LlSMyV7lrptSqvWZer6tkF8tvwJ/cbD6OqeSLyLKqg6NzQPdjRfljjTTSf
fDBGfjVsUjt3n5/QW0glQ/dg+sGf/kocdmTgS/5uCuIb/C2abnpCyO1DsJpP/ybic6aMtoEclUmL
W8fUz5Askk9/XpHtnxhd8ZwcK90h/iz75CeT4y3oFkNxRRtGRb6WtBuJd5JLpHzn8exdZvSpf3O6
4p6EOJIyyHnRoldtz5xIDsc9+Aotdep5h/1DdiDHny2TvVfa2vuA6wxjTO5AAteCfHGWLT7u6P2Z
4SnP/Y+z+HbK86v04hf742LKGotuu7U+6Nt1jPvKnWjjIveNOhlF/Av6YC5EXQR7/sgJnioKAjTr
LOLV9ECndDMYx68MfsGAWI4y8GRnYTLRLfDY8Cd4pAL/pWOMUHJAz9u47Vw8UHUHE8jdQvHjLzxw
uf/1s+BR2RWvghOMu7ibcvqfH3fgylwJDfqtTjIQVAURjGg/ZvR5TNnoEblNsVLWwYOx0NZT+r6A
TXe03+jXcFOX3jzd/uDQShsFmETc4aZMOilyb/v8Ucywi7Mn3bVKir1H/UhhgEy2PFf4Sb2zL9dv
v5DUHUTkxRMNwrff8Agg79dDMQztP9mcP85tyAzYNEy/RLPpV3Yo5ki8qjmdj/MG7zLElBQ40InS
l6GRtDOo7Uygh3KRzBL089EsmcF7WOdc4jBP36ZfGxo+4OVQ0PhYPawwkfvPM5xqJywiRBiYBa3e
H+7cZwoEuOHxL5rDMZiQnCkNgGOpRy5+4MKhFNJbFNcGifcjp0I4Glw/BOCZtuhmz3SxkM/PZs6v
qTPmMcbeIpmpz769bWbPvdPzNGGxuBR0nsmJX1uZzm4A377UkwNAWCtGKw3EGF+kCL6LZPn+sKDS
IzlUCjwuHmjz5SX66uJ0st+3ypgkxrGjJbF0KwOsC1upZdIHRoExgt2oBy1hFaW+CRvnv/pjPVfC
a3L383l/Co4Ky7IOMOFk/88mhZ/WVoSMc4iOk5pwcasdSmqJl293upt/1v5v45yshePAqU4NkRqI
4XIKMfQd+VDVeqzj98sDfclsL42k/txl8s435NTyO8zSxhegf1CdpJcBduWy2kV33lv7Ee3zubLJ
1t4yX4XbuHE4IRU0hfmrPt6AspFu2+KXBOuOOKRdIoMuu7mMF9+uX/fLeI7X1WxxxPw2wuxznApj
0NyVz6koA3uOvHb5Wt1IT9aiX6t0c03YGOkwUU3VOZS/JVHc0lyioT4Et/5+amFylUX7ps/HT3NZ
3UpP0lP9lj1Av81+h0BjrmVNzs91i9IzIYdpiSdvvEg7s4gaRZzeBOddQhH0OZwUi+AuHa/EIVOY
8e+7+DvWyVvPrbaU6jCcZLjtauIyGId47V3d6JXpmi+Nc/LOe11sW9UwjttmHW/NXbo1D9Ee2l1Y
3BS9Xal2tJNg6ndfRh5gdrG/Yf/FxyfehxOY1JzX1MwL17o97icUzKeyujwrz31nssiRbFJFKVgW
nxyZ6dRQA82Pv57E7IgZ39TTyFaClfO1vokzXf7yj7FOjsITMCHKpGSgBYoqpEVOPtTvErRRpJ84
qKm0jJaveftxtNaqT4OpfPDlndLvGuKjAqD2SDPf5ds/Mw9+XNHJnGvColSbMFJ2VjEzscxUZx3c
2bfhIXzswytjfSWeTybDj8FOJoNVNWZeHFuByaDvhHvyguYO54ftsFBuprizqOzjk7GUo1l6kz0K
WF3U634d7g3asaw1buy/9aW6iR/9K8quq+/lJLPVFmUcm2qmUGQc3NfVDY2mdNa6UELuD7SeXX7k
59ITPx7DyZ5meaGV9lIsbeRYccU31maHsVeppTulCZCRAKB9iq1igThIEV8RO2odKCoh/BPVphtJ
6fzKBU3P/Z/3Iik40UoKOXDjZDGIC62STbXtN9L9eE/fJV3Z1C9osW4NB+41UoUNlDy4k1fGPTv5
vo17Mh80NdZqwdC6jWjszRKbQ+WpMp/NbMRCkHoFnwWEXWMnJ3emPKXJJ+2g2TtidQDDQDrWcNIo
3165qHPbvyx+u6qTydAoniH3EWnOHkGLuB5gTwLrmUy0kzfz9XgIfyfxMhpdD2nEH5kQPr5P1tle
XZu0De/r3yrEW8xSnAI7J8fYYFn2FNLjXtklaSf8yBeTAud5laxq2nJoFHfSBbXrOw3xwLAE5UhA
hYHIJ+qUQ0qTX3ZbLkwqslCbXf0GJ2sB7u1CWmBOJhxaOsTwBKExZ9GuJ0mFh/fHa3wIZvTnQlYQ
Nv6iuElpsczd8ukNIxgs5+g7Euf0x9FE7S+Le1pxJ6uOK4/xTMXzx1M8meSRrnp5nordBkdXfI7y
Zu1Vj73GwSp7PgKm1sEgFdfSn2dimR+DThPu20le6WpZq3JeXfI0vtDyYtxo9+W2A0s/14nmw/3k
i9g6D5MC6tnfQx8cvojTOO7N/MVwZY89l6b6fjmnW4sRqanqx1yOdHM8xLdYMq05YrkMP8mHxJdq
mzzUe4VO6isPf1q1L3zQ5sk+k/VhpQsD6cbGBcaKif2GmAitFx4Wvd3dXxNpnN9D/34yp5gdObIC
s42oOBI8/jE2U72xpTGUgwZKmSv3dmXROEUbKY0se8CN+DzZraPNO6AcV9xNp0wA1cR0vavO+z3o
SzD8Vyb1F7vp0nOd5t+3+TWmUhDF03PVD5jMboNN56JM3+u0y45z6CreXTmzbnyn45wLW/bL0K7k
0FnNjIHaM75ie7yj7RyhzLUa0PldRVEsBaN0U9a/2me/XZs+NFpJudXbQWyB1LEft80uevyKrFos
MYttvMfkaUcQdQ3oJp3puySu+Tb2ycdeeNIgHlNVBgbcbWsZ8R7pRLOkvCnexhQZgqWIpRWrfEvI
0zbaLENZaAHZsEDTywLsjeE4ozYCR3NfN2Qt80YCsYzFrHRDdxv06ZKEZKxim9Ibtp9NyQF6U+02
BQVeT54RvqMHj1K76HR6Aqz7VhDmRcsp23htlEOI9YuWy/Ox1myhw/EpH90ghGyKIsYHSJwLm3zY
kiIdZVAWofExaNnCKtboTOelhXFzvB/KFsluJNupmtFXeiwAvTIQvQqpArh9XMc6X1rgmUu1FFZC
Vc7kPF10IxDpAFmhTK0R/zY1RTLXZ4tSftFlXkT67PdIKqPnGKswiiMJbNyHMilvgvHByJR5aiBY
LgVQ2qARJv+3GG4xaKqILGUJr/C4NSqMmgJFXow4NjSxsvYmqI31qOPXIWjFlQ/gK9X9zwfw7UWf
pEr7WEpGqT22G6GcpeZclBZ5vRQQq2IuguOd6Egfx1fh/njQ1+Fv6yPk3WOCS6jrk1RDOYY9aOSK
rr+awr7oPXsXfsP7bWhwPnSAOY/gxNlE55i3EYJbOFH/EoodlsC+trWsGyC1+AwLZW/n3X5EU/Fe
6Vt83eRmqWIZfdwgFQgo9gL0VpYhWZLuKUBhONmmynNjBjRiLSzKhb8pn5qXuNVnXf2CzUomHIZi
rSnXVqqzq/Dfh6WdrBaC0R9V4cgJfip8gY+e/0eHMZKAaVb5lazFuZPW929QO3k1sRU0QzaICOU2
N/Pu7j1wVyaKzfD+bqFVcE22NJ45ywC8zM39n+Pd76V89/upvBZKnt2BgfAZIjJpEbzXzxVS1YPk
2Edosye14mgRsnQpCP9dA+stiOhzzRKbjqOZlEVOY4Hd8TAWo701LnFGN+XN0MKCutYaJsvXLut0
gRL7IEh8Ho6ET7zA2jIDMe+vXl52u8qez++SRUZr8mw1f1FfN/M57dQPN9LDw0NgZ7s7cBja0QEa
M9xS7JhzSn3+WKGFhDT/tiPzhrT2AGiJZch5YJ9tUMtqtf2QzqUNmHW8tOkH26Bv2vS4RXr2Q7RR
3QQYIra4c59JUT/TCcFQEiKlr3TxDq/222LxELlzaz6P4C48+Pf1O3zyZ5zjxsVz55GuxNf5lo5y
EMw29pa1/fysLEhHQh0k6Zje7X+NDkybJ4TMkkMp7t58JjEqzlxn4d5F6+2itvWHxTQr3Hvgj/A6
4HjN4FxjoRjOnD8ddVmwx5A7YADzD5U1RIAeMA98x4BUH2eQ1JVlB4ZooSl71ufQ+b30bY5NYAm2
pBJdfFPC12BGfvr+Xn2+h/aCjZ0NbQYZu+2b28Nh4jpdiQ+m8PzfJervDDz56oZjEDaZylfXk7f3
yGx4YOrlFdI3TN0mConwcO1cf212nXx6Xt5aQ9vL/5Ho1t0iJ9Q00bBnHFWuiInk84vKf9/eKXpB
8OQmoDmNDwx8NqElCzGxly3Q1u7l3Vwbb020fXULfJidUFfuj7Pu+ChODg/46qWV5HYIiJX0Ixwo
Hzwp1tOV5z8dFv95/qoIjw6IK9HIdAPf4hAvLBvYa/B08VWay24+n7Tq3Qz0Q72YaklXhptC2X+G
o/MVDIUlkkk6Cfl9McslUeackWR7r6MEkZVEYrNoB7tYBEkwUe6hcClXY8GzB5y/A5sn95mZcRAl
iaQis2UVodsDPTDsr4fXleeu8PF0n7NVbu9jd507wxKU7uxw+dbPzrpvF3Byaq+KwLfyOOk3HJtR
r+lwpYT4fmx/XS1anhPqyuK3oU5W9VST9Ebow+MWzx1vRAguYRYrgCL5wIxOe8MKJN2ZrvX72glK
Pvsxfxv4ZN1OmyFRgs6XNkpA4d03f8kGtAkIZqoGC2wKxcjcOaK/CoslCTRT/qg9TJIRdAgK3BHx
tgnzZd0nW8obyz4cbhL9Ud5oYKz8GgfRqLYvvxOq85fno3WSTtTisfGlCrl+RvgpoTSpzD2yLCk9
lCVkRp3QJZn1xmehBps+sGb0K/pEiFGoTovFmL/57WuTk/+rdkdLmHs6ZtV4Rr32wbDxNXmuj4/m
tIdixhZby6ieV1XsFCkFyvTxK5No4ZberGkts7A0FHu8CjYoemMgRiT11SNRYiZOF9CJlMPYpIU0
t8WFbEq3VfNWFWCpmUh1Hk2qNTyjaUEptvUNci+c2/oRGyVC+xYVaxoiHSKMz2QKqArQ+Db8Na08
6sKLIYfVZNLxF6/fcp7D2JkbcSgAxqG4y7Z5WC9FhSzrxFclOg7xx4LtxKJHHLeLujdi3NaHdBI8
Z6KGfJZjlowjtFrOJ1aGKYTOlElAraeJ9b0XPwn4srbpnsr9yEJHd4TFj9PSXeVRxoaZF9JI7I+f
wqC6LM9mUi5y85OWVUfud0kS25Jhh5Y5y6InFOGWDBklg8qLf4dOo17BOioenQSdtDHeEgtMBd0e
fb+KLuKhROOXD5+5UsJuatwOpzOFL0McKDyS3lZJ7DLA9LdKrE27gFzXbYP/nBm+tCqG7+2DCpLT
bG4GmGtTh6eidO5Yv5aTMy2uoR5KDc+bBT2gGQXCoawsAg5N1Ujvfn0nH/G34BvkVLzRLSqFhbjU
Un02KHSpBb+N6FML95maueKw0LGwFI8AyxTMZj0Wi0FZD4W68qP3WthNQsdAnx1reCTSNoqwcrAO
XiqyezxZwmPMZMpgUiIlx0wij/ZRR8k+d2V9J2Nbk73V0W2N2hGTMEF7inDZw7VHaeegpNQSuLk2
VyioCCD7nmif5aCWJcd5WOuuJWBcqrg4eUXlXqqb7agRTxB4aCJWescnX5lp3qZGrCkdsWowXgWi
h8F8q7LDscjvVfyIsgrWmj6u4VRENafu7I2u2SDWt7k4ODGZQr2AOpPWy0xHPvMlW6E5ODhWThRT
j9774XF6X840IYLp6TOHPGxo+g5vLx5UMWYrn/+PDnQRHkFtaMSvaELr+hGvxawjZjMXTfwutLCU
iXarFzO77cvnqHjkO7OKnRwtUyaUQg/Nse5R0WR3BOa/arNYVQbqXIwCgX8Npb+QODGVdHEJ8lIe
24NZV3NfBIRZQWkXPz1cDdPyU2k9dzCUWbZSuXKOym4q4jqQQdSTDopBjgsd6rT8fF28TAcWNJc6
sFael86mGVPhgZFT/G3p5GlexyCd81mmJt8xB6gmGBG3vk5/r8t2nY8TXzIZW/ZLucFRieWfJRZ7
DCRQGGn7RLmTPJZY0FiXx5vMayapa16b9rS6SugAMHBGDZbz2vIc0FATbKMWGlRiPgn+IfeHm9Lo
nYrvO+Bji8X0Xg6j1y7yHNN4Lbtkrh3b25Sf1eq/skh0QjCBQYV3IhyAhMNjF2LaEn/UmOVF0RGG
zRp5zZVl/doGaJ0k1JKoydNSFKwtrtL7zHLSewkLoNrG6vT4WyK34zk+2QZtpv3GFufynnJOQPl9
97VOIo1G78ecL+K4DbfRvvylWA/d5EuhyzaW3hvhFvvCIyyma0nEK/HFKRdPiHtcDI519xD9Cbcy
Ge58zuHgMd8EW2w8F1togPdYnF67W/FyRAc64GcAmSs9pe9CkDdJWSzTULj1MTyPKAFpvF4QKKQ3
hI0OO1Q5mmz1bhjkTBXS55iDduxApCHbkApGV9mpruBmfj9psJHFbsoQe0P5aOtJDRC82MQ9fYEt
vmZFt4iSfeJSIsEVoFlWcbHVDAw5+uLGJ3M1YB4QpvtYbW1RFhypoqNKFGdSWt8WYu3ImPx0ZnkX
SneanGEOTQ8kC6gfPHRSdOPxXYW6cxTvYlw9jho6HH/hScBYJ2e8CgKWWOIBvheFg2ZBpCNEN33I
rP4vr8B8HGezuEBoAKBTRoiQoSUXrdeOzgg/vTnKDxaOvzjGWS4wQZx6BEfXsT1LdXeoi3nqp9j/
YQHoHfLgT5x8jJU481XWNR9PJP1hrAeHhzXTgmQ9Vs3KMP0r57HLs8j8etvfjgNdL6d9amRfSq9G
WjTBGq4VAUlVLi5/Jmfzwv8dKpqn1XNrZMUfNKbrU7tF+rwCXplRBbk8yFcX+7/HDeJd/qNiNXCy
EGRhFo2mKfSbQKHkYzRuOJBT5PBV+tGmyfAmah/p9CEEyZ+DBI0SLtal394pNOArtAX4hb62yhCL
62KrZu06lfG0B3FS1+yD9AeUlT63knEuCqxySV7NBt2YHfn5rGuJKGFKGDgGZ++oLt2Cqezp3VoP
49BuMZI9htjtRKR4Bnyt8k7eSqHmJqHxomICYhnrMPadocL9CoU7O6DlfVx+OufTLBBG/u/TOTmS
mGo5WqUQSJuCVl8htUt2iTACM6oFtiZhooN/8EBdD5aGneZrq13r6q9YQYzV/faNV6/6bcg3IXZR
nOr4JDAB0hO2Y7baUp0NQrjssKfUu+HK8n5+jv697JPjjZ8oph7KvribqnT5Bh/ZqxLL/+EkY+qi
rCvYkZyeC2Iv7LpelKiHmbNqXx3a8KauydguROnGy8j9GolD9rlACtolbx6Nmv6dFyxSr3bM442h
3+vWAwViTKGUcHZVBDFlKP6d1n+v7mRa95HU5VrLEzgerOWEDYgQo3qHaFrtd/lGQVktP4P2vI4y
O39e+jvyyeYW+z5HpoJuQEhtfDX4u0vxlY/2HH+ElgiyoybESuufHIElNfAilEQhWbLKk7mEpA1U
Lv3k+lqKdy0NvJpbo5vDs/gPnEXIJDhVT2aQA+xVw5n+tzeDfPTa4smE0x32dOH/Ko/x9xpP0wmV
RPxWGR3g86decaJk1iqDPW/zdZj/KbKDnK6Od1e+1ulr/OelfxvyZNpbY2PFUtcoD4n99AKjnQQG
UIUJVEbOUH3Zu45zVfxwTnr7/V2clgobrTI5kXUITNDaUG15yV/QFpiEv2tsKRGBKDNw8/V9QJf+
pnkkS3p/RGr1Gd4r0Aqwx90CKPZ2/nv8h/KtB5CgeCDD+ce0W+zEfGD5z2WGrW++MH5hUhd3V9aK
s1/Kt4d2km8ShUJQOl0UJ4hSK6ynU3e4QaElltOSevkNSWdzTH8HO100TF8evTrls+znaEVZnGBr
bsyPFlL45ZHOdft/fy2nAW4H+DcyGlF9eNrt6hvIGvbq1nLshUkWN5qtMR45LKEcXB51yt6cTkCS
c7jEqLRfil8lzW+xQWgpQZiNnriLgGfjPrq5dltfjLJLI5xkZuOiVIJooMO8nh0Pwse4HXVXCkgM
W1C1W9dYVxzE5myf4S1c6gqlbzM73lATCpct3aq0uT19UQ3gGkwodmitW0D//5tI+9tz+Oqm/PYc
5DYakQoo4yat3NjbhxkOAZT1xOh9oHAWjmRJnnrq2tZjYh1MDlJKtA8IBOpgo2vllZXo7Cb+7Wq+
Ck3frkYY6iyHLak+zCZWze41vW1xvVsuDPd2u3X33cObb6+j+f09ELSr3jB0qV2eFF81+G/DS54g
NI2ifgWMeuI95zhy+Jkxn3JNSopzQ939FmMiJAOJZ+harc8zG4kW8JaryGyUojsE8ro38B4xOR4S
+ysxAvQEd7eWbosAd750N+R7obwPxke5q3bIXnUhXtR1DkwIWJn1y0hudIOEmywvtaq9DcuHDhtS
KsRpuhQg+tbKm5qlS5JxMqmvLogcgaNpLCqHpCDP0MW3qcEWjpukp3rrsCCFp4HZIX4vPbgvMRYD
cAKxqvXh8YqpNONuVE3fRZjkJm+tiQNQI9ixMj7y90kd6btSjG2jJ+GCuWGeH2SaqSk4y+Vt2T/B
ATzixAxD6iiUWOciqDyiulENO071rUwiZdQoHPv5Lu7j9Wikd00+2YziZxy1t71IHT58b+udzwE8
b9cFgH0JZbrU2FKNgybpZcSIY0m+dNsKA7pF3y3lZ1AGE1GA3JFJhGZyBCb3V0Kir5mcFKfZZsvs
MHXdZgMf9wjrnsyawRlMJT+L0KtKQMhULhlQEGejeWeaG5mcm5dmrv4pYAYlhsc5zZ92J3HCC/R5
FVFAzrAfJxkVhm/K+NmwB8BESQv0kpuIx4zSVCs9h3RrL8MCkt6qRay9QXiORgVLc38utdZjV8hI
y2CEi9lKL/3d1KOv/B/Szq05VS4L17+IKs6HW86IeDZqbqiYrCAiiqCA/vr9sLp27XQ6tXKxq7u/
+rrWStDJnGOO4/O2qtNfyepZSXWY50+UvB+dV+kGo4GkgjQ07OObVrgqNQaFjNuNhdDSt3vJ5UUW
ldyyc0BcXZFpyxIK79E24+LIcnafnXjzBeUMeViZXlHGFT/PiF9oTfCk1pmzskgT2meLZuViXos4
oPlCA7qBM3TMZPtaGt5dYE57qPPzmTPt4qXCY0SyuCIXyip/6lQk0xN4D4Q+dRAOx4V+xr+G7Ttk
VS9Bfr3bYMAidsqzQoF2OiAX+Nme+Z5jJ2xP5+3pkVI5RLI0RxD3sb+3pn3kZ4d0MVgv59l+kFvl
9Q6p56xPhuxrDT1a4FPX8rp/hDe18c6kay99WF8zv285AXCHVfniFqRG2dvORf28Wm80lz/AciPu
THdrk7915WvP+lXXKiIddGdVzxqN2TnJ6f7gNZLhDt4PC97gMMDn6J7LNneeXQ4uGWFm6fgqAVXO
B5NJavQkmsgnk80l0mkZfOuRFEpTRxUaX8o/DdWKUggEei76LQEw2FkBWeDaIRH90JiIFypAaX+e
92fySEuXZofxM09a0m29PM/65a1zLX5b39PedKudlLr6UGqQLlosk5y8SxnzAAvjkHrGrXKNuvS0
ik4fedDWFaKjfPHa0jXUi22ehnLcW/sgwcGqix1kIdIJDUArUDHSnlsUIfTX4WvXUJ7b7uTc+K0V
2uPDb+QiKI5vZon4Elvs0CAUTvps+NOsSXQNkT3eW0t9cPhUz08Wujy/CvzOtiBr15fh/YLoNHnn
6k0lQpPvNKM18wrB3SGD1krH0bOfDyuQkp0f/vQ2uFowqw3arKx2eHOlpEzbh5ddPTaiiJfV8kaK
IVlKut0o9zAuWqEiwUoMR9CnV61fGiiYt2J8O+g+QVKsPa9TuZrKh9O0ravJ9aoFZq5O6+a+SGXE
6nNtemQ4MZeeAfJoLslIgzIHoBCmFx3J7EMtFwKMsMpJUGVfPCOFwuwVQfbxrgT3rPc1dmv+vIQa
xZIripdHGaMp3zGWki1K5ajV2OnCn9p4umllOI/cmgmPc6BgJjgiWlf7Nf2SOSlmMUVhOtMWf20s
b0zRPoVMc0TNH0zjuTQXZY+KqyxMHybtdqi7S486bLTrdrh/tPQ8Ph70MK36zxOKwuqN0vrtuD6c
JrVm+GTpn4Y8vihkd5rHBO08V2naSXU9u0esFmnQfJDs/a249lPC5Os9/839b9PuIBYt3lfHxFAR
pjQ30NETHn6Jvn56jAJCQRVlkH2q/q2EVxrPEi/GkBNlejjaTfIUbfVu62gvhRyMfzuUyk8O89eH
DZH+F+ehx6E8lfdOWz2XHXg+3oNh+0nlMyC8yII/qm2Ppc+duRwPfq0Df8T5ePn3R9B/8l++foRv
LmfZ6adzB3pmpdnK9IYPlSAugELFxaYG4uv0d1NAlRfMLEczw3sfK/PNLlWc3UY7hoFJew5yyfZs
sxPmnoyeEUMgV4bGxEH15siUVTGlqUJ3PtSURg0UyJv4waELmcvVfsvEDhvgu/OsIiFLD6vGgfzb
9fdlMbP+fLrn6VWKBWvELa8cF4wpUFHEhFdmG1rYd0Ie4vam2DCok+KY/nst/46B/s8nkCC4yxIj
Gvzvv1+nUT2b512gp1EIj+MUfmc2uSegXZPjkuTJ5bWYlyMh94tEjMRtjao76tPmlDvQmjPy7L9d
/TbIp8ekjPHS7qMOPuIxEWN9Qpnz3x/1x65x9ctH/ZZBKS95WVgdiyVC3j5HwmV1zseqhjKa16PK
kSNHYohkEc4JTuC/n/1T+urro+X/XiWrvDCIf7w/YvosB6BS4UlleKR1/vELyFX6MUxUJRQOTdFQ
4RF/T/Bphzo1q4IXgvsyM2kmfjgYPnGu0uNsIb3u5jTdTPjPongr346prcl2NbuldsnU57RYgP65
5QzbNi/55LQCyH95s5bPrTA9jLM3PbltUzgMb+32uc0m8vxCk9a4ltw0QanQsJAv7oIODeuOt4vA
3MyaCKfkiGLGcXoWnPtaie8F94orTGqqFBfEyq+zq6+8ZGlE2v0KzxBH6u12jjfpnYOWXITRFYbo
9vByeqHrVIWGFYtRGtIvII/wYWVkE6f1S6vH2lxYp1j6UHhVbvzmy4c6tmjAgQmJNlt8WZl+NZJj
ZXeJlUipR0fr898v+ccE4tel/2auGZIvzUdZ0d+7PI8pzh2BrMbnD8uvptfkJnvC4oaoSTaW5vex
efSvU5xVsnZxMT2updm/P4z0k5H7+mGGrN4X03CUheqs9hCXu/pFflCUszBq3KpMq8lt8DxnbkrV
XFXXx8vi34/+yyT+H5vAzLgIU1oySef996PPetrfWvWoJBzpWnZV05UzRykjEfpq5ZetJzFkrdKr
6+A5gZ66bUF95IzQFi5ehSBirWLz4adoQQvIPyK2EdYoCnaO2HrFwOrxeKn6LT5mIyuftMzsImZo
gLO4oZySNKhdbWuZkMa+mvZB8YWPf3+/H8Nv9cv3+3Z/GAdNyNL0iXhA/JokOBOuv0LD2F7Y4zEz
SSONScbKWXbhfP7Lk4ff/L8rq6FMjiSVrn2HlBh6djZOPU8WAzdJwEWVdCsefDsyvMD7C06djByH
TsC5OfmNBfiX+va/DwcWDrMK0aTvlqU3xKcMIJlgbClM6w8lbpILqo6XBUo3mzoWp0wGTrMZh+wG
HlQunTo5JdVvpvTHWquqyJo4aIQqyMX89+5qjx2C1ZkxTAOSlIKTKMWpW8USCfArRERz8uu08Y9H
6csTv53rh/mwjKrlicxqhNWuihs0GovtoLL467OGm+B/FvnLs74lL4lxLenanMW4UKppRdxv9AQC
Q2BgzonurmYd9mrp0dUWNaXuqXi//95jP1+T/+8TfB+J6XOzlqoLTWv3Z+Gb5z81HS7H5ePUBWdr
XtVIDXRXB3QNooy0DtzP9iHb/PIRfqo4fHnF34djTre0oyxayHGvlG5O8CgfN21u3/qjp9BQcqM7
+GjZTYVSRQnZk1wD0dD5cic269x/f5a/ss7/+0I09hoaYZLxV0fsix296/fOkunEijuUuNU/h3p5
yxFPM14rrcackYDLP9p6WbWtd1Xec+NVzR8OBA9bK2XXKCgVZHy6QKqEX3wK+afcLIDt//vJvh+E
2lTSRqYDYKDdN7d1f8ax6GXYheQabvvHqfT6tAyMlMxOxhy3ivarcQjlQ8rMNoqtlTwytF1FtVnA
i62KQHzyFchZnkruBg0JLSJ21vX/bz2Nb5dDVt26m3GQyNLebWN6mLWMPuXzS5KpDBgPN/tl/Bhf
d3KcTVPk0X7D1fyYsP+6at+M90VWFWiCtRTTA4PLfFTXKppgl+y9ISwusglBnNy0v+yiH/2/L6/q
26nW6svBvNWCFNfd5sSg+3UYGtdpgWqCX5b35yehps54Ot749xuiux1a8EPENsB4uSCmaOralGOQ
DLZpM7JtD6zEcDt9fp6SoY3c+/jlq/64K1WaETXkK6jmfQsI7t1TzW/tuY8VqkfnEZ61Wc9Pv/kY
P7u5Xx7z7RYoH8g4VeVZIYY7RBocF3/r+xEA8Q05BkYIJ/YonP8SOP4UJ6tfnjl89S+mQMgN9Xi7
g4cjM/w80DlQgu9KzjhVGR2Xqv6HPMC/X+cvi/kdxGqYl2sqZNhi+kV1POpDTHSiWL84bL98r79r
/eV7aXynx/FAAwhN/6fPoSXtIfyR6n3XLe9CMrSm/ftb/XyF/7+F/GvZvjyQGzxPn5V8XMkHpxq/
trMZTHhxevPyWfFR/D7U/+Oh+PK8b2e+aMTHubncpLgRWmfoKiz7zDsLLktKu2dmLTQJugpSz1ai
kpuTyNyjskHmrJBPTl4tf/n6P/kTmkS6BZaBJVNZ++99dFfTvOmFRowzWpHwVMnb5885Gkw2JaTr
wbtRrLgt+iz893N/ch41GWkE0th0/n8vVdZterq38oVkAYTj1iEjjwyLeHijYiVWm38/66cV//qs
wc358obxUs1eayzcGIbLqgk5dgwe2WPYzf9+kPLjk5CZMA0sjiob395tf2c+iVGHxyo/kE4C+719
sqNAl7ivK22g/JOGQP1APNqzKrQpmx+gwk2WgOnn3YDSxklHNOG3Hf7jK9aYEFQomqq6+s1lVLS2
VLsbNWg6XnWqOCYgINqK8lCQ5gLAmOMnK6EJwb8X4y9x5ruzon157LedhYJJkxanisnXayTf/DxW
VWa3XAkkGVz9HsRr1Tvmbzjjn+zH16d+s4vNCY51CRNgfLyNbsrwXUUaAGqXLE9Pfqf/5ZX/+Ma/
fMnhz7/sLfoded03bhh6lEkC06wGE5jl/HUobXhJ/1jNv/y/Lw9Sr6JIDxmNL1h5BoYobfzyun7Y
JYouGlySg8KwaH7bu3l3rB5GfhBjEjaIXb6d24/Ddd+X8eFT1j+wP0fe3S+JAZUeuP/9Xooum7Ks
m4qpYYP+ewEPKLYIeXXsV7WLFoivLcWgjLXpJZSWh0TaXVA71xeCL8/FkT4XQg0lchFOKW3nn/eH
c/28ojR2kxzGp3MgWSpTduSXEKQeM0VqK7HAbVz71J3010toVLY6AdjbjMT5Y1S7WiQvxKD1ry9M
fwh0S+SJZSO/TVif28/lgf8zZgAMjpbki6/KTOpsrWMYsPt8+kVo2HJwKvzsEwyZgxbL6LY/D6RS
Zmucw8xamkm6Pm/VyacK1fK5hpcziMdHJlISokN5ro8YeBq17wNt+eBKCBke/GfMZKnfvNXUssCK
vemv6c2ngrjU6XiZFy/1+AD4w1Zfj1G6vr0/3w3Jpe4xvng3lV5t55Aw4nWwXQg40CFERDRU/+M4
Vt4PY/HhXlGVoamfmToihaOjfJzPTn209bWZvNF+b6evepCF+9TN0OrIbfXThFSGKrfmVasyJC9H
JXt577itnGrK8AUja/bl6qgj0btN4QIhPGtL7xbK8S9ykm2KfXmz52YJLqygz35mIei+kWZK1Iyu
n0fnts6YASTlPUFfzOn923j1jF9PW/jd8OAuAXOUaIoEgeWd9gf3Hkjjy6Qe52/F582yeUjrIhjz
Zo4sph4FJND1oKAMhlS45ipTNJvsJvCZfEEEgkSTK5I9z/lbdy9/eU7ZIbjWQY/eiewo7xJyB6ie
n50LoilVhIDJSN9Vm3PcjhakHxcDWY4oxb8g/tHY6KN6KRQk1eledHAf7U5D3aHdvNJEy7yHS3kW
rp/p5ftHANCafcUQSiDBxrvytRrYbdq29Q3CCXbTIWhGmvuwa7L2FiC3dG240i49uyYDororBtkb
4zZzNSjzQS7IruMF7wZgmzzqHHOiTx4BuC9bilfJIRA+TEiD6bp/fzJYsWRX0/yojwxmqZ9A4+Ds
LcCRBghzj4ywjnLQSra2VBN1IRuMXrvCeSyMhZh1ZDhDm7LTAYI8P8r9gVPSIyZzcDvYOhM9qsLM
w9VkdTLvRsU0qvbagi0YDUo6jPFF1lIN0pHI1OzfrCzfxgrlQLEBCsDpYkUKVJBhOf1HcefhkNb1
9RF63K/CRna26qKbp2t+JOG7TMWFTHXm7GjRzT9FXepgEAIcbfYSn3esJoN5UEfnGbiTyR7Q4Lyi
fgLZT6RkQ60DMGV85av0u9QZoR1vG+4NCl1kYTzI+nm0iQg+mtsrY6pIUBPpnEIwCFVIX1ldIe6B
4HWbZJAX6rzsDZIEdmJ/YZbA1WcDd5B6HccleJXCh1e+yQGOxmMOUxmPikzBGDVplJ7fhCmS8Q0f
TpqKk37HCRzeFrviDQVm4r03XhowpwqkJxvF8dW5Hjx45bf44kiwHm/xSgEeKS2PTM4j7PNn1Q54
4LkYVIhLMQZCixkMGp6HQq4+OQSvjBcn1gWE/j5f9P4d3t45ucemIwbWkj6U+JBc+HYVQhqnKZ2z
LvFLMARk3ebwh90E73Iwrxb5csN+RX14I1CaYmJq2vTsZLljtfN5GkFWM4bR5SsiVM0LQlRuPsrn
T7o2dKcYtdNbRPv5vVunwzigczp40paKMktD9h+qG60ynTOce1qk2dra4mlX/i0qJ5o17DAWgHjx
s0aQ4WIDebvWtoy0Ff+c63Nlq35e3qQtfyQ+POgB7TZ7sUJ1cd8z5HVp4sbctbsKURokshGZh9j5
nk2EsIzLvbGzLn7hX1xzi2R1QJMHncUvikdPQWJO+IEOe73K9tbKnBw5poQ982PUz6yQiwYzbY6g
f7pkDq6usVS2KIN89u4CuhwcTxgyYzaBh2IX+0keCe8HriaJdRSwH8oEdSUQB71POzfvUHb2pXN5
l4Lr+J1JtPj+Kq51hx6+DyDjLksR3oN8rlVeOjv57ax7UVjh2x71KH4JjUZYTAYC4GfCiohp9PI6
lLlKzrw+3IJXdi69GqPeP83q2XXUrclxrM/okjGeAmzoMNaDGD0eip+nWTeRnbk5Ur2OZPJ9rsVH
lOUDa3QKJ7NnaKH2BFtqf6KKRofXDcVwwHlniUGPTqF4ExWIGiW9g5Lx5sFs00JLUKVfF2PxvYc9
JHiXw0gsUCK1T2ghnWa3JeSm9uZUCvJJQftxYSKQxCYDsFeflk5qnzTb9Yr7OLu96Fc7BivMt6vC
yDSuc0B1lJ+qdO9Ms45ii2/Vx6N39VN4ukVwCu0jdjKL69Q2A7G2j6ssvNAfaw8zSXVyayJFnOli
oj/DklG4gqYUhkPs5/S566eHqHx51GTwT1suS31i7MyJFjHQ89qMkJmh5/zaxMfk7Ow6HxeT0knO
Ar4gooagWWF/ALDw1h+QeV/mJ0cjAKAa5SH/hpSKJ4Qn2J71H2N3GN2xS5nq32lEfT1Ezac+Kr06
oubVfFKwgEyCpmi2yEIjlEJjPxwLer1ec7bouHjRljJEVevkswk8k3onRpGH60E5aV05eMy7kbAc
bucHrerEdg1/vq0Rmc8QcGudRX2wT5JdIv+9Ff/AIOBVFqp9bH25XclMBA7WmXaNxp/TcqQcvUxy
njMh7kZD57l3Dcu9WDvX8BQ8Yi54/ptP72ACwG4Ydio62kqL7vvDGtvNqB8I6JESWbMqObx2sTDG
CUOBLntOM5RtPp/bM30uOALJKWIgI74uSkA9t5DrBrbYc2KOLa/dUMVTd/qsVG1T47NR6Xb73c2/
ok0xTgMj5EjWSwgt5R/D4NrFXRmrQV/ZN8l9oLm0FUJG/9wMlSJqc66J8t3fn/PhPTn6aHgz6Vur
OepCnDAUJsSte5g90Uyb4QKMQOliOlu/QI/jvjAKBx1BrqH87eyAcFldwm6ukt9aPGe1byyZzLOW
h+g2FJLTpOYOoFMZ2uTJN/y2tQe7bnl9ZmM7MaLBM4D24XW4X1VEj9tiwOWCZUUpyvIesyKQbAVd
wDEfHpXw56IfmcvKGwTXFL/WPPHptasuuDgcSDRGbRUP5bJu4wdvc9lu6JiJ+yOJay6Rw7tUuXlM
Hr0gz9HPnwHxURrWNVSwSySNImn8HJ/9w9RYyLNulvryrE/jGmVktvxadRRILpGwRa2QLB5CxvYl
dxD9C+n755sJXgYooscBEjx1+HFaQWtHmmh13HOD88bAHB/s+r2lQ1mwlfASGIvitQ2zdQZUtwfR
yohacJz0cHq73WmTMgO8oGemWhrxDbVArrnOW/11Dp8lsTQzTNx60DVObqT4D87OcXd0DZr+lmeI
yPTG4QFiURYnpES4eynUWBTxECy8BkeXOa759WrfwnPIeOnmsq3jU0zZ3TzY1rqFHIyL59155Eux
MN7RcXTy1zbOkiw4vNSfOpHE3dlg3JY3HOpdeZwcq1EJOx96cs/2MP8UXv56Hd0Xe+qL1fK0w7vf
nH11/VGvjwjHZaH8NqCo8uS+E97w9iqbkkpYFHbFaKR9/qAtLjpF9dZa3sYQRObXOW1lHynHmKvU
091+/gfXl3087JVnfHBQgwyHW/cV9hEvp5nQYDhYj8cfunKr3XN8Q5pRHg5w/2645b4hGDi5lWsu
LCDeK5M4CQ+DYB3WyLKxjx9Y0YDJdL+PWtye29iwXzK/9IcwyATbM4gPm5Hu6mPAPkP34IDQMMdm
lM+LUTU9u5Z/eO+j08wIi9GR4fTY1B3hZuevFzRVkuZq7y2bWtZhnG1K+mm3VjeiT6DdqQuqdXJy
ofsCHN47flVYjiTXnJgpBLzz6LFpNuXe2gljHUxo/jaYOQK4dTrjlNNqCrPaxEvFTyGswT8O85Hs
nWfV7Dlm3800mxfZ277uDeEBNbuNOc4Hc8dqDf79zIwsrxj3n/r2EB5Ck9UEDcJ+YLu3q3vQh2ei
BK8YPcMLbh9EolheqUt1mgXZOkU3if2KDufFPkfApLgJacwB4IgSJxEKCQlXnzREoDgAzN9GaCaO
3c4+jgYlOhnq24n7QmSGUtj2kf5pvjTzy4IQBeVXYs0X66PCbWxwFJ77Pc0RqCxmiepiFGzZLnwc
XJf3cB7asM/AmqdNQiMssZA6GUJPCmUxryw60AhwgMTERW8T8L2IOxr6ImOeR/m4Ye2nxVjzaHzf
52jeZnE5MYMalXQl5ibCIx0AceK2WM1KjBMds4MBUkJiJPA20j6NaFYdYWOeYKpF+DWn5SUp8fCu
I2R9omM3zGzMkdzY4PK/SBD38DFRlxO8GzXkWWqv/8DiJcgosCfavKAL2LacMpFiy6eMEEnh0bQL
/nq3A5Szz/vhDXvsQAl7WtpNy9C97Kj0dC5wC0jKa7M7JlV2ylGn2g8MmQmE54AI35GPdxs3nkDG
ALIYDihS92Nj3bgcRrvxezrB2vDqiJ4Z3NyXuRCw+jpYWp0dlwaWP0BgLU+OUh+CIHkB6Hl+Tz26
XfYhOz5fD2E9pg/Oz4UpZfe40SPN64GMnyftovdQUR4/dnlw98vxNQeEA/kbNCP5JL+J6lFln2It
aManheyeRqUPbXukBM37Ee8kqonV+aKd/SSYWFXeg91uQ/+O+a3i7PCCQTFXNFtAax1awyKTLmB3
SSPstNzqU8asnVMw2lUec3Y4BLVXI6s5Zl55o7o1/EOVp+kEMQs9RuRmIvuNm8HxlpyTVyeiiBpU
8d5Ohg5VRuGRB52dckclYF6JNOAAWcvxqSHWExthS+8BlxnMvWtEd2igLrtZi2OUzkA6VadB2BQo
0hSnNbYm1eYxg6EO2rJ2xnB/2aD4AjIbEzJdBKZlpr5r8xRyHaWOD6Nm+1uTZ9isU2RG+TVQRghz
Bx/3SZLglXt3lq1Bv3M8MhRVrxGkhYjoLV31C2GtBeiM2syv852bXWZww8of54OTMqb5sOUIqqxt
oHGAACIlQebRo/sYaXuXTcaGJHxsXXyxaY+VNuc4XqP+/bAqFmD6k+wVT6NJhvMCIZZEkp2uTsy5
T9q43Wd/BIRBo/uaG2hrYgT1UeVzaMDVgS4eX1GWbb3G17GmV4KH/KVj/14DvB8L0vQlKmYtUHk5
xptyJ9Wn6DN4Bm9J+Pis+PFz+JwbiZLo4xy1nib6vG4mGyUxYLpzbQeWxQ1eLogsEmICQGsJIwDY
b3222l7jmiTG/jCtN3SlwgJVV/oYZtPO8J4TJckg9DCKPNFiZdMtAJZOTnhz/4kVM3uvz3JWBRHg
3FZcoFVEN60vhNJOJBvy2hFcS6EStiGIq9KWAml0je6rcvUcZZERrOe1r9hetiJX5GujZUfkTlrL
3l3JLdyBzdPpG5wBkbYvB7ZRy75J/Yz3W67Nm2tMoBrc0FGYYf78dmWgB8dMNJK1rCDAP6DfPa6G
wjx23Pkmx0JeKQFGzznH1mvtsUP/cF9iZftVD19jjSkZEHSDL6otNE+1mbuACEoJG4xKyWFdagC0
cLhw7xE2zdwRY3jnl6fXTU8e5IHCp/cnYnt3789B2FaPJWD5RmI4cM7UFQwF6fX+Lk6b7WXcz8XZ
hahwokH4GH7ZNOOEdu67PqvZS2vTNcfD6ZN9bX6NSIbMZFtjxqiJn0Ni7VOHwGW4evyAatlJ9p9p
v+hmMr2zkt28M4QfF3+qDfg70ImkFU4ITKizU5z6oEcaXwvaF3pIotFO87KxwiDXf24SJETk7WY2
vEaG6fy7bwXHxYCSYiuDiUNyAscG9n/K+Um90/zkVQvZl4DL3n3NGxCb58Z/bE9vHYmQl/7lwAKY
W7TSRmSTJ4hLjiR0wNqXlOVk08GuCLMgT0x2mumz+vlrPnpGzaQdM8zq5wnBwGF5nkrxaXpPEKhA
piAyI3xT/mhhRsXa8AxPPPKP51zPPPnj2jl/ssSMnnDjr3RnTcs5TgdxbD4/TotExscEj4AJgcIi
f1QP11rnkTVniMPc6lhkxXkmipfNFE/7c0B/KY8GP/lA0y2jxbOWzMcpge5S/NE5RfTecy0rcRvW
IapxAWkQXHGgOUqUkiGTFreRAWmKRpK7+z54E/gsQRGwlxrFfs4RQJff20GmIEm3l5mGzlaLjytx
Ro/LHJMp4/NN5S1HZSYEdw4Z7N5qfeNtIUSBCetZOl5sKMVlwiJgc99Obo93shKd4uVMZNW7gLT/
5sXpV5kq/mBwpD17eNSgpZLumrU+MyZ9WC3JzjEYsRfJfC4ybsXCU+J6ijz2rMJ9s7f0xMpBGhDV
MIMUkqUhNs+GKcxLwfl5RnQMEd7f19XBbuPGQYJoGBJOSUykUY27zfeCcjjsnzuJD3VmrqBHh9ko
XTW7ChWS+Xu+Vt2T/faIz87obItLLgjrLY+yVTEWXujGgwI9yxLsXICBJGNtMgTjnDY1CxvJO2Vy
Y5AiWaGb4xNH4a2kGWxVymyjkc4VWDkHcPJAZ2WXMY41YByby3I63G1C1Gx6fv8H2XLyIp41eiKY
PZX5nBb+7rC6Ku3vHZfqY2olAzmg5N/vPk0UySVRQsktaUS7vB6n1qTekPMlV0iqBm30C65CD5hm
YWHZxXcu8rNfdJjBZssuWEi4IGRapzq3wb4PzY/HrJ/n44EAXIeP2QkbApy1wPnS7eHgkDFejLIP
OKOogDyX6VqxQ9E/wascrsnC3eWsdRU/Jw0vHRFtZDfC8MwlJC9vxPCkjnYZxkid3tl/gZA0YBA4
CjNAfrQwJqY9Y4kD1S3Hh5fhKrESvnT4RMPqOLo5VnB3VRdzZRk2J491n8kRip2O7Kv0vupLIbmP
ZfcCYWBj7KoLll0cfZyTQ6LzIZhWkQDhBuq09d6Or83ylijO7OpeLLv6hL/Hy8l4Gf3fqFCNUwzp
NapeQFprwWNKn1XKxcilnzBDtNePQb5mIC8dp+EVI4lqOHjCJi6X3ea6sVbCh4Y7pxEDOwYaRV7v
jMnuUZ8Q3DUERtwmsgZsFeBOo/QdGW8c9GLTjLq5vq797IbHToYee16tjVm5zzfG2Jyck3LZFGiL
GHPTVuYqQcBTd63X+/YZ5OPOf7hYcdRerPndl5dFROuvdwqK/TloAcJGYIGm8lyIjRXJEniISJJb
EWlJITDGj4U0kyjNTFQUYARiMFjfPuCNzxY4N1H13/vk6dQ2RZTUE/yKggO+XJUcRxbkPMb3PtCh
R3yFHO1YWpprEpkMBWyyZbE8v9avxfb50nt3v2Ga1aG59b5DTLWG03IMGYcbrrTzmzRqQbrbMP75
Dkj+hm+1V9DViknH4WK28L3mzOXEQncQlPIxsCamEInkDDreXDm9mExLuTnhfoDwDKnogg5CblE0
qlxykKMSw5wP0En+Qre3OueI8EYwJCLqIQpwn6HgIUPsVxMmgMLSt/9z3ItxulTmGYc+xfe/E0yB
xqyxuNYkG1XL575c38LNNaIY5LJTXAEB+dOL6F52Alc9b5yoYTh9D78bS2wEONezQScsZcOBD3KQ
kn2/nVx1KiSMCdnaoFj+1ozPXu4r3VBbLPbmBLwT0Y/sD7v0vkknSzbO5O7jSIaD4IDCjby3Bk/7
frdPexRb19w9V/u+qUjJ6Nzd172E/7mwUGdjjqdwjM42F/rkvsmXj81Bd8gwZgPvKxI+rNXDvvhV
AFZfXj5JP+uvCjujC0W+jORnskeNDaTPMTBm6oSIXl2YZ3itAlE6OJwEZYbnckv4iIKYFUIdI8Am
KSYnPC7krxB4/hWGuk5vDh1S0/pTOeB8c5U7TZjv9YUVsQmHdvfbwRHfrQDVpPCckOdj7R2j5MDX
XlWyfUo8Y2tUj4ZGTGbROjj0Z3tA0gUih6EOChSE+qHWVc1v65qc9GbNq2AOjuDVwauwRrDmY+vP
aX4YMVg1E4m4JNfaV7Pe7ZwDQEhGtuq1uQd6N7t8aFzCHwIXTCNOnuRLDsTcykrp1vd63mWBUYTt
hUaah29ediayWJMb0waINp18Glvqxr+lk7MEdkTwWjHKGD7oXE0K5CNBiOGKl+n9HtDyr6aJepke
TiPhQn93mFtBf4mvwkjJEgVsJmndYiSrXmpNrcsk5VJrfKiqNamScojHZIAFDjm5ZpuG951IdXpa
37PoqjOsw2/JmE9jbvGlOE/lwr8a69QIWtJ8ZNuGGy7dMTtJfp1rWKdUmuTkMKgFjIrAXAnMZ5Jr
sXCoaZYiYquX8mVMzK3sm/kjuQRYZmEypARxAe/vx4fXLwI8/0k2L19JjxejSD+62uY+qT4OuzZ6
JDjmsREXHtlTuSfaESO6i0eDHZAWdz9bde/8M/iTJ2Sp5qTzKQSKkfZa3jHjpktVIbjFhpNFt8/T
S0V6KvtDbv31uD2RPLlh1emf5ya9+shYglimnZbb2NM5c9rLLSi4EhARx7kg+7bL/durua/mx1dY
s1dyADNtZY3NxfFPgd4cGcZ5tr2v2vlxBIXWEeImtGbsuer1vjyQPSHYw7XAPXk6fREVT/9BYqaJ
1HepcyvNvz1smvebreoKTvPnGvSb/8PZmy05ii3ttu9yrrfM6JuLc0MjJNSH2ogbLDqBQAgBohFP
vwd5ju0/UyWLMNu2qtaqFZWZQjDx6dP9+4a3TDyY6O6rYJ3WRDdOZrcRqgELQjyRIV30pcnCCwFY
maPKWgfWzRUVjkYvbycagrRFRpxAONcDU1rB3kPz44KrWZgqJxRtHHrsC3NujivPzrvvE1rxeNgb
MCDNen2lod8YmsmVHCI5WenY9GjCIWLIjucx9RKHjeqYDm+e8BEuaEQ4t08ORhJmS7s4so/SEGFl
LxEa+EQgjorLK7W7CaMcPFyCnGHxnFvl+PVC02yjWO8n0oaBQ7LNbtdvIrxts8uMRiEjzZiSxCPw
SV6311GC840KkisvI6sa90cCCvj2wGdTN6x2Wy5C2cEBYXUvZ66as6p1s7ftn5g+4DCSWl8VPdTY
McfXWb5g1yveWk+YZg5v+avAdv0iEA0AtztdyJlMGodblhYbkDIqZhe2i1d2Ptu0KNNaO/n1vGUl
SC+EuPo1QD1KrYEI4xEuM2Azy2pkkD3hE6K0qszJ4DR469tmPwlcupl97EgWNF28ppkm+wpIxZ9o
Qvwr2W5mp48bRWnJZ6AQZXdWGIWhDJcvPEgJMCx1ZFLenLeRsy9zN8TJ3RiWe/W1Ut8azZeMDcRc
GlXjrB6a6nLACST04bDEzAaulsdBYyfK6F6zdm2D7n8zEisHSFdpWFk8vHPeGtim6sSaI8qHtlvV
pqtQYoMSh/6Bc4Rkh/TqE2LDZ1XPz29yguQDG60rFF6JhVebCaV9pbOhrlM84s2oVqw2HBcK/Z1V
aQ6V0r41sxKQ4QULvBN/N1eXHgeqkJg3HZpN4xcN7aAhQDpcvQNpXiFXa/w2GF0HVlYNi9MkDWxy
4r6WeZ6dhqR1kA9e83392qzO08QSXnSi/VtqdZ/KqhMtURiyzdD5T+8vkBGK2L1l23PtnujzX5GQ
VAzcw0SDj5fC1Q1kmQXHMcEivL/NWi/5olrqYHm1rmQHbDYkcPEsnsnjnJrtdSx46gYpS91frlMz
DeY7XEgfOS8w31b4wDi3Qdw86dNAdssV+iW7mfDAL9/qsmRc6Sw9qgu0ed1BZ8JFuudbQUdkViND
GxmLp9MNdthXaYW79YrMDDQ/2+1SHXdfjU/BkGUxppbLmZXJZMPzjJ0mWpnLcnQ5dGv6z6KrGJtm
f9/jxBSmKdaq42lN8Vp9zYGDmFbjiYz2pSu7ECveLyjZebxpjGG4Fkb3MS8a7OlukSHkGbxS02Vn
5uUdDcbRjHkImEPrvls/w4K8LGY5zk9l0efMdFV5EcpRuB8wERDIYX9NCi78oTK5eKSs2xJsijRH
/hB0Fo/49KHMzx4kA0JM8vG7Q+aJHk/WFHxXgi7jc32URGaZrtSCBByjqsjr2PSi/ACf0GZWD9SF
e0ZpFUCSUKS2wLQq5K+VJNHwf4dCrXarLqR9fv1dTSf+sUo86Om4LlURNK5MF6UH3VmjSF160sx2
MkEcYlH8ctCUzXTrUDuHg2rNKGNbzN2igE1Fmx6/tRB7QSfKI3rpEmV0JBrWG0+i/89itjCtxduB
PwupJz/nL/4stf8lH4H3Ftkfi/Fm8bYYjr8973tZOt7SW16sJd1STlBgBu29slnWlhc53/yQkbv2
JyNoRvBG2Tinr/OtvwXG7r++ziPScGsuTCljAsgFfGrPOSRLFkUyVkhh+a9o6k/Okf+OrNVqdVzt
Kvewc75I6e01J5LVev2LzP4Z7xIcmq4qsijquNEedPaxWpwuSH1P02sLV5x6MMiUnAqjCpUjh4+I
N7JNOSA3fNNoc+nIiaW3uou3JxRoP+sYzScydZXJVFhRepo4dLl/BYWxdrpEWaT2nu7DIbfGQ/RK
rbX5YAjpcaYO3xA50MQS7DekuYKN+GJX0pmcTrQtSozP3EWuFjlyztuV8ayHimu91JxwT1Ae7fzT
uNn7Pd0IT7c98lbEvJxTrPPwhTrG/nxcuu/u+s5hcRUaZN/meLS1XY6j03L6Gtr3cbOJLY4Io6+f
v7TyRB2K+axnmmN91vBf//ul847p3nGeV4sb42XFXRiPwz2zL8R42xylpOAdmovdRKU83nqZNu2C
yUV9q7L3s7w12+n9NjNgxJgLg7ET+f5e+rW80O+zOJ+K3aEGPWiOGqSQzbGt3poLkILlhZ8PVjFn
Vn0R0IMWx7fEi3X35+/1B+n0+Jb+/b0eDMRKWCdxfmFAPZNk+Ra+4g0Xi01rUSZohue79a7ax58/
Un7i9/r7VmoPH5lnzTXUe+IYoh5YjcUoqkhB0D8c3gR3iIY7Gn5/87JyWnnbZ2cmq14tJsbSsnqv
vnz7ao/+L94u5vQIKoB8WRMZlfHwcDOx1JSwkRgM0mO9kpHyfp833oCxSWQA1JPx0Eq/sRGeTaPi
U/VeL44yVxH6Jff5/nK6hOX/+/+I/8sML9CAzlU7LVG96U5Ll2ZTAx0kI0Hcso8UuOOWVvrm3SXV
RspNsoWLogh+cQqIzxTCpiKYgqCoWN4eLyQXk0RNVI0Bn8Icys1A889oeonW2CKqYpIICADiX2Z8
i8/U0KZqINaXUSZrxsO3ZxJZmIYDo50wWTNC+pe9oe6uIY9jlIKtqaHfBRwNUevn1ffsRcYorwuq
YQDBwLX07103jCir85TohUhjp1uDxZvoDF8ue48C9vgQMDlgEYxfjK+T7WHvndqS5TP6ZjoPbXvN
bFmXsRurVfbLa/hE5A7WAUon/mkGX8oP0UUD3l1rJuFdaBen8/7MQE6O+yqt60D7RU//bNmpQCT0
3rCtmZr6IKgvsygrsATGU/E0HRQz04TWd1c/lZjTVJkOw6D1bzR0wlRkst3dhnc7vHHkPVVzVX0N
i31VKk4U178CG/ob/xCJVCIrqYrJcEPdeNhWSlMHfjKIWszgdiQCA2JMW/YG7Zxxg+f4UEm7oPKw
XYnnnQ5HRiIV/nlpPL0zImANUWSblf/zHpRQgKQgxkRfNHs5eBdLXDpb+QomZlgg4wJexXWc5KsH
XrBl7GHuM33YkhsB4lRinzBA/HxBf3b1h1vC1ahYXWSd+bP6w67fdUUQaVLRg6ZPc3V4Npi8ajF+
/fZR7K/7kKNjPLltSevP4bh77ffXXy6gD8X/uQAGHouCyGja/6yVKi6ytrkrMQ50xScsjBsfRRkl
lYoBh72ODq31OKeFg7DJld10OBjnv0SnZ7BQTTYV0VB10kgMFP++sJ3ZRO0gMpFU1MCY09ipVc2t
GFd4r+ksmrTG72eroo+soE+NKHAMcv9c6WMMy0OMnj0QCrwuI0WdglprutQBIzUSVUEdfXP7KtI2
SJJVklfT/Fb/8l7LTxb13xf/Jwr+FeMvud4xyFQEHjCboQU5IbMaVx57XLYNLe9kW+6r6c3JN7ej
lb5hBtSei7NGvwQ96bfLeIgvAyDJcmp2GLTMZUJBB9NOlxp2iZq+GpQfQTLw7lToUqFy2vbr0rWO
3A5gMM1PdCEyR6Qrea4+BlqyPTX1S64x/TZbqR1TB4x0/POaE/treVxziiAKPG6JjfHRL6cAui8v
RiLMesQjFbVxA4L3gkRIcrA8/7bCnyQj2t+f9uhmAmgsqgkPCJJXfzSZMSJnwfN58XLHgivyOn/3
j2d7tfv5Wz4J+OCqRdMQe7SC+gjNEMo8EfKiayex4fU0Pq31ejwbpqNfsVLG068oqwoHB6KJqfeL
4681CFlCvpfw6tHwn+ZXxp7dYMoNbHkSTph7gOpvE/gtHWB5mo6Q0tGdmKQrhDTwu7ox9lA42ugk
pvedOpKQzqENEmYn3WoQke2VZbxP6Z7375VPW2iaLrNlPxq4KsfxPN2EJ6d4YScxl5Q7fGNlzIyh
ufujqpgiMRvruSWgb1ie5wnC3XE1Nkap5DL0Kng5LS5v186/+tmCGvv25/v/LP3gAfzPTelv2l83
xby2p0EHIWVySRcX+q/STFc9UeUcnyv+QBsajLHQIgpLv6Z9T7Ktfz75YcVll0i5qlAXZm/yJBpC
qXP6Fgck/V9eJKP/g/7zIpHRkdSyn/I+/fsVT2lbD5jjiAqPeXo4QnBbOMKuH/onUfC7o+zsD9PY
UXMByhUH8Yof7nIKfA3KYUYMUHM6TwcjedH49VDzenHXxzc1Z0+d34S5Xp8mV1RQnR/vgsVgpfBN
aro9LY5skG/0ehvn4tOVWVFWo4KMNHkE2Phi3+zUiWh9QKOjMdz/woo2EuIaGm+/POXeUvefW6BB
mCbbEVVNf4x7plTkEoCJachh4owCOcDEgQA8p6VputfJ/TOZ0u48vzTrunfo/PzxT8Murni2TvZu
XRUeUhpRug4GdXySJiaJ1E1oewjetNaE3pMr5fmBiTWZgt6B9B7wM+SiXWJ4PSewOx1z5XS4JXOx
3Aq5Ma4gIQpNsRQiZcKGY8dN7f18sU/jrsrIdSo5gkmV4eEQpAvN+SomkTxreilowpCFXhBYfkJp
UihvL+is/RZ8n5wBtH6+NS5lQwJx8/CRVZ3dYunOIA0T589SRM2DVGOGBSafDebpFL/2NB5pE2ES
K1Ywr9/SdTD/7TV5FolVmcyTRwQNT304jV6CuJXvAtQ9Gd0z0pK55Pw2IvfPqNfHZagqnC0NjRFs
uvoQbBh9JShtKZAFOIfAyy2hdaoSD8sHaJMLou/Mvl6szSJah9by27UQCRagdR2BbgBnjnXhCegg
LJ/RZfV8Oxr9X+xFqmKQ78IZMkTp4Q5k5wvTa01OllSVfYbjoK1w2uXPq+vZi6jiGiaHVHTFUB+e
dApLDuh0A7yHqXBnhj8BERNrjmBISg1prsa/jOWTnwU/XMN8L+ZgieQS/wY/tRLirFFuTJCPpwf0
ane8Ieb6bme7GQe+xeJlowysb68cTrVDBUHTfu2Osh9YnPPQb9jO6ufv/2yVaRoXRArLQU/p789f
200b3bJbcv4DFarHpi0daCbbP3/Es21eoz6lscw4zD++TIEWd8VNKsUJvFrc51Iw+/Wu/sm9Hhey
bmqiqfSZuCY8LOS2DLv8HrbNxJQ/TTQE+sVuCxk5Pn1xSdoaDTIWYTkQsshLVMFK6xRs6EthZvY9
P4/AzAxrhnEEwctFer/hwcl1g9b6YHTvccg0SzhfKXgRWrJ6RUm8Hu6qyZje2sEbz3oUa8j9Kjs0
0XWJxfQ8oDxf3V6zcuAKIgJig/lE+4phnGzqGeWVX+L5swMiwRESF4dEnXD1sKgqgvk9uJw6ho3Q
2oOz18q7PLfjumCqsC+X6JRgPqvkDJTZT+dseNMM0NSrW05PVgR9FtP4q4NfLkt6trj+57J04eGY
qJ5rQ65LSHQ1GVw7bbx6fH3tLSO9/k6fIZ0c9P+ziObmCtnOxFyq4NdxtmpEU3P68zJ8GuwMimk9
RP4PP+XfpX6qKiWuqsFgGs4xJSYvl9SOKj9eBjgWSbcWqZ/75bwfv1tPBcbvbZg4Vs0ui27fDzG8
Tlr/PK/GebeO55JB74K2aLmR3xnPs8jXV5ndoL/0ny9afBYuDKpRrFJFFaXHc5oc5afkpMVMKqL+
19Poja9e+bi5IEhEAgCaKMTLIQi/vLNPPxbOFOQc6n9Uf/69V4UUSI3cww26e195A59zFX9/bZ/W
EQyKbXCCVF2WzIcIL4DmqLWrIU4YfBjFgl9EOH1QTNQ6LSnYgGVdjgJRg238VdDRMljTzZU5b1Hi
Jsp7zxFVLp9irFt9tygCZ/7z3X+2fk3mExuc8SVNfyxzZIOBkp31mzDpZFdgsFUzaypasrNL4v78
QeKzc7Ap0pWiuiPIbGr/3u/cyM6xcgfBoGNYbFPLUFYyDpTsnQ+E/yzHe/6BYUhXxAE0I3Ol+CXl
ebYPUmnmFPYnKxQeLiDLkuAmaNofhKvWS4UreXTqUZiM7aMFX0e/xYZnp42/P/Dh0addd9WV8zWd
VoHLDKoBNLNg8H2XMdt3CKkxL8WZ35Fcyna9iqIvVZ+WxqauXmXatsxLupdrMXj5+THITx/4X3fh
YRsxBspdvJZttbiOq/fB4TKk4M0k9fPXjblKpUcV4to5BmNv6A7LmGFF5Aqh3ytkumO1jilGCnBH
hheOicwgeK0+aH3RnGembLdF26KjyLhPhd+u+vmt1PuiKShCzXzYw+VrlUS5Qd/i8KcpifHB1uxx
6CNRbkklmNv8iv/PuviYBAqPooFJKWf1Synn6QJSmLzJ/tPnbA+xvmIHZqa3JtFPAjXBSAp0iDru
ctjhv03UfTb5AfTj/3zWQ3SqLlfGFJj1fZO5zI7CEtv4CWcDnLN93dzsXePMp2lmt4G9gad0XmhI
6iyzsOVokdjKEmuYTf8bX7uSYR/c8JRf6o8X6ArfoTVmaCie/Zx7R0Fx9s3mP/Fce+6POBmiTxMs
Ee38B38slQh7i2hx2pM2ez0TitP1iCEot15Cx0A4lMbryzdd0MnX6YM1IAx/Wa/9W/mY9vx9I/p/
/1f2ZsTq5R6WrcqNmE3u7nDwsTkvMvs7GAIRTqw9hdgtALKRwBT3XuacOiiY1K+fr+LpHmXCjRFl
wpcuPhbGjHPbiNWNIl4/riCvmuGAgvitVKcwOvL0LcqLldjErwaYfsEshzCvh11Qz26p6fUTp8vz
L7fl2eZlqorUJ9gS2/1DTl8VahNoChOS6qDwOsFV812gjuX4txn2TyvAffnZIJvncPtYyKD3GlTN
9c4sHOdgYmbszfygRjo8MqFlefLMtebF/F2aQpyw1qGz+yVoP0P99uH6/1zAw5vfmrGR1LrYTky6
gP1gVgF3kHBCtczEydvcLKHht27RohdRaoeMN2qPpszQ8cssKFtPhdHILIaSmQDVeTASytUZ8ffN
RMJNuigmHz8vFOnpg9F0k/Y82FThT1nir+Wq1Hl0E7KeWMvwoMMCcf4m3Q7csbf33LlKH6t30veI
jl9i07MTiPnX5z6kx9dYy7X0DkGpDracQEhlKuOXc9TTXNdk8ZPEGAwZf2weGxXls9O9/26kasOh
juFog0Jg7CF7XrodI7LswD2iUxxNfnn/nkZeQ+VDOcQxvexh05LEVJGvZd5OwWOkvWOa8LQo/MHy
56f3p+Dwn2BDY1KgG83fykPUDYSuCzXpom5kazc7lLvWOVS+8/b2tklcTC54p/bf3Xy5v9CZ7vm/
k90VGeDdn5gj9pv1OrbcuWZNS5yxlu32ERNiwc/X+Pwp/HWNDwExqW56nJipvDFHu3q4g10yK63F
JrW/E5vxvs7n2XpVkG77R4Bru18+vE9ZfrpBDw/ixJDsVG662+KMjwEX5A0OQ0CKHjoSauGFOMVy
wy7gYWBoKusmLbT7Ui2nsisjD8fRlOPl+vmSxD7U/XRJDytfvFwjPcybatHAL7mOwxH+V97uoQl4
KkJ7SU2FMmPyNejsyI+/MQpIvx0lnl6CKVHE4QhDcvCwbMS71kpqTmLQqHB6mQLkDAAaOsKn+n7N
f3n+T9taQMwUg/F9FHMetV2n7BxonQThNKnlYQbezuxA0SCVShs3ZcRRkvyZBKS8lwWtLnjGsvTe
j4EBaUmO63A6ZvS3Ix1alLB6V/rBKZllKY6atrSMbG+mmGtLCBHhSB7Ijt7WnqE1M1PMhnVydcTf
kJjP3rm+QA5GX5coUT3CEmXTlO7dIKwXurRTqpfrzRVOdtDPUloFzWt+3RqDl0JA5nuWKL0yBGjG
nMKCGc/nl1bapmgzFOBJUgh2RF3K6bpQJ4NmqxH+T0O1YwjRxMjGFcO1K8eMPQn3FY10OXs39FUm
b4P75735Lvrem33u/CAbBZ0T+9f6tRoxgCVIZsENI5xzjd2f1+2TNQNHkToGjG/YlI9rppUaif4k
uhd88hA7wNog4J62SKN//pxnOzg3Vpf6Mp8sEUL/TaCuUiWe4/asbip/d2CeFm220tpsvJfBbl/i
bng1LAR49nEU2L8lzM/q2rpkKgrYPUniST6Ei+J6bzXjXDdwpu72Bzlo5iUz/CIoYfE1/BYJ/nyV
h1Dwz8c9hIKqzVpDTpP7pha/kFbccQteqaG72ixn2Gvg5sWQhZTM4WfdPoN8GOOS8SHOMSG2xuMq
eFk51VSEul5X2VnnGn6CYWAXJFZ+8USU54aTX+fSwI1r3L/goF8KuDNMxHIOvPbR0pC8kK7OOF6D
N3uPgFePOKDcd6ztj3LWQM67Oj2aZBPQA7aUcEQebmAzya0eyJZCpmj9eoTV7FxTvvJB9N8mDf4B
c3IV3TCe4CJ0Dcx9x+ZT6CuZvrSS1wB3xoZ3HaoQH2LNJ/Xx2CCznLrBUE2szPCaQwwYY5VLDqOf
ih06+btbHXFlHRRXnOMKOzOQK99NpTUuGJr5agp8aFsprntj9OaAUUuW8Skzy2sV604/l/fsk3l3
WCc6Wz4OAF8yVqB3lTC6RWRUn7ILDVLEzmZA7eDidm/1G+L4c+Iitsd0ZAxzaXuFdhh7reJoMph1
5yqCfrQ6fZeXv5WXlP/uD/8siodUWS8T+cKJl5k7sKooMH1jvDWQocIE8BjR4YQG5rKf37lnklGd
zjInOEVSJdN4WIhtqSdd1Z7TqXC1U8Hw9Cp2TrLmxAScAQXTGPOb6FzzYacVsyiFnmVAecRPQxb3
y7U8a4T9cy0PCXR0pkl2Ck+96GoyQfkLyIxjn2XprkuX0LZ9e/T7UflPpvT4KipAsQlsaKo4M/0b
dSL5clIvyqndnE/YhhVYPkACrXCFX7izDnizaIOeHbCCrQO2x9HtPe4KWDXKurXJ8dbBpJ5hj3O2
5tiA7Hb2wsXv83afxieaYBpFR57Vf1oDGr2BUDSvMCTbPaPP4mouXzBs5+skSl3oseF9F5Uc+M4U
5eTul5382Q4AE5S9D80T9NqH4KgXZROEWYXy0YUj4yTThs5tAELl58XI+Lgn6TO9JRQdaLyoocgP
W0CW3bqkKLU7aW2EwQC0kO6gEm6cmww2JOrm2S69eFrPESuLIRaHoWo1PAWLqiO1KdmOx0o8ygkD
s13eA3V054S9hY4d/4GAKNeA3ox8skNpHHuAnCE82CtzTN2W0oId4pQPnONo4BxvsOdt7UMABrxu
Jqtou1O/xHG7APC9Q03kISnP56ZVMRHnoHAR9uT2mljUzWwAbpvAnpT+jhUFrcrNU75D6aJix2tM
i7084ocZgzoldFt3yiRQJVl6F3CC0R9y6suiGDgf3XjxRuIKtcOf5fO3RfNydprEMie39cJ4VxVg
mLQIA59B9RRlaUha6MzubqDTwZdoI+D07m8eg6yQywc+CEF2tvwFeA2OHTvI+99vhy+oGQ8o77vh
29sAm5z9lgij61SkHQazScHfwGQklOtF4ANXAi+hh445GM5OHRdfcKZgitxhV/E8jsw48LR43GAj
Z0oA2lg7pRpkh8IKaWiP2ZHwpfOsSMdz8J/8n3OPoMR8PKSMCGb1AlUw9XKADjIj9to5OyOkymgI
3qyFuJO5CYJD7hW2Kxor/CHRmCpf4JqjBM0WOxRAyjgbgrYXhzoQT0a/Tib1565d7PDvGpz59OWZ
50NmDZpEGPLDdgCrrbmMvnTZWumDcbpfhUN12dab/MNw04+vo8JzEyydocQ2v2bXLnnKtsqgMlbS
l1PuV2tpEvmEgfX6PjqO5CW8uNFkVh0xLjiOvTYmfb3v/fKCJ2DF5LJoFsPCvNfO5B5aX+pYfz3b
re42OFxxKcde5Bnun6uNBnwQ6QCRGcN27RT3pSFsuDPgGMoX877kRKWKzgF0I96JnYPTgWeOb6II
3jvMd6d5yIsQmlcb/JpvykdZQtYAwaFAUC/ZpxFQUplH2A8OR0MFuPVuDz57TiKYxuFHj1Hoaa4N
f9f8EnHYOYxl4GdQL8cXJqMl77mB9iqZp8GcJdhOSSkMX5xGmFr5k7h8mJaVS2LfOlFN34DvQ+Y/
b1z90AD7kVnaxy4jaFnF9H53B6YFmGiOMwDYVuM2OyR7N6hcmAhhfmD9x3/budm7wgv/zjTTjJ4f
bODUvmzq6TVyzvBQAstIHUh989tQmpXwWQ0f55iOkz88KqtgdhkzB2pOTbKkDIUfCdKgGQExNhfV
OzdSSl1RthuomGgpiz8AYnPUw6/EsbgAN7rgN3FV3cnSzj5Ew0s3PKc9PNMgBGCyJBowvU4Gvdnj
GFhko3bM++nuihY6HdY44tT6ciASpei1pSnv1hX+UeFcFZdcTyMDJP9jHfOEmL+5Oh2ba/9O9DJr
uCChq9ztE9uM5pTAbvnnnchrXwzjor/D0r2/2ayJ2Bif70O91+baA1QT7eQ6vSFt5K9eCcmAx/4l
jOifak5+mVO3PdNpB8CFyT7YJuqEMu7tVWJ8L3g0spFieuG9oa2ajmSeP5osgd6PV92de7nUMleR
Rhw74oE1wIr1lWcOJrOQlJIlQIweeNILvxQHWnGxsWSbDkgEubVkNxmeve514ET+lw7FROJXcDA2
VpBXd/m7hhk8h+SofH+Af/PL0fHydvF0JwTomzNA0sL+7zChE8ZjTXNk0yza7zsOhUU8alBlD7bp
ODgU83LaACyd33zcjT4UmHkzBuq0iHwe1LqEuIknToc8FFCTxc3IFqIvrs7dM8G2leClghUDzFx4
OF8ABa1rTfXgfOgWPYmXO8an77k87ihLKT82foA/NZ6xA2H8Qs8EMRY4jLK/fpvLFaDZoTIzXMbZ
MQhvgcsaZ50iTfthZL7oZsPR1SsB5OZuMGsXUIhxDk+pVgu8Odmu8klFQ3SWVlpAq3CYj/dqvDTM
vLJP+Opc0tXhycEvd0KbIQ2jl8yB7wz0Z53v9E9gqTNAlKKFh7L4DD+wo+tjSgxQYhBjuRwPLrhG
IdrMW+/sY+0dvMJe+Lhi/V7GW318dSKEXuk7bN5D+V6Pb/Ro24mEKXGbe6zzDV7aNZOXcA2XTrHU
fF5TEOHsgfxOT6FHD0i6sYQXcX2DGzzrlrgS76sE+x+vGsbb8e1sKx4oHqehqWfzKvjmQl0YYLE1
fpz7nAW4f4OJwM7FyUNELMV8U3gp9SKclCBVKuTV8KuvkpWWw7rfYK2QSUmEDTea6U6PTJSH4YSp
jjtSBTYeQ9yUKYAguz3jDd9yT2+fRNrwGN5xS1p0TzrROZduEbrgEjNpJL0Vh/aTlywUxiigSD3Y
s6KT5WTEJCRzs/NpUpqTlD19xhvWMuDO4kyeimwlOBs1CORfJkNWaVLwL+itfurT7uuOr//TsPEI
px/1azQ9AaydCsd2yGTipfoKaBm/7eCL+awkOleGo2KrxTgJ6+CTU+J5LK+RRgUrrIhOg2/6avsM
2WUC+prhCu4c4JVr9H3yyhYpKSy7nUHHnRxgUmwv6PFIZqmYxL0NNecRLQTui20CWs0nleWbq3BZ
vGsnyxhpe7oKiRv9QY5wjormqh++XiBBVfi+C1IFE7duTtgP38M5AE0rfWOq3xklIQm1S6sut9/i
GV8nA2m8qPJ+FuREHqoHEqD+exjeadSjh8+FdwucnpOkvWb4M1EV2uqmjkEzhAtF9XrSRnIk0Rus
+zIa6LrQblRHpbm37/m+gzWH5H6l78ATXwbQBcVXFs6o/f8XRXJfqCDt3omykeTIn3plITjRvxpO
z2SJmJWjbfNx4v1UhllqX5mTDTl1mi9lO1hAB7oVVjAUTh4UMp4+HOfPYJHBFFtE79i5gDDp7y0E
oq8ULp2nQZW6jMAweaJt4ti+ejyhLcdMrNvhIgN0853hmqhHiuhiCg7mmLyZzd2fQq8zDMTCHuc9
Z099yaO/wKh5zTKH1IH4V3xmxVDqrAk1TH4dzc2zZpO3wLVnpjHiW3KtT80lZMwiVycbjmHdn7hf
J1iJp5F5OI1IIFcd2OL3047JlyRcBdnTjSFATmV1X93iVozYYQQfo+9O2N0kdmq2EJ7W/7fgiSXG
2+nYJhC6Dffind10qQ2v9q5wur4Lw7SAtxII0VT9TOZbDOvDmwG7ETZXsrkDMzFGrTi+nuySMgUg
CPASNS5dYXqlJgiLAlQQY5ID+ODcXRCunz3/DNfNluVBeyv9NsZAhoRFDUMgWA9Uq4oc7bNh5vm8
ZwGni86tDpVzjLxsdCS+A5KqgaS3o9ukHCprEW0/MGQIm3YIKheIbzGWp7CWF9rrZS+Ne5lqfCEA
WPEcnVB97I5qYWXT61GdCcvL6DzRSHVgOLajqA9QSs+KPtz629m/CUgiQdlxVm6G7SqFV0ehh3u3
EcCh+ReXGZiuMRr4jGfGH0yMYl++Wzt29cL0ZbyuZL9fQcFpoluQZCeoMNgHrq75lY26hby4FAzv
6nPqywEtEQZsSOaDaUx6e2TbF+YN1KQP0oRTPDod0yPhQv3UFxm92ePlk5/zm8xNUtolHLLUkjf3
lbw4j7VkxHM7R055JHDSxegW4pJqOInq9Azd++wMJoOhrNrpPro5l54XrKOZXRFEid83HhIQFBQB
nGhemeNdRsOGtehBwVcIC2UB48sl2bjfR0E6qbgKRIxAx3J7Fr4MPhNE7g2HFgL+ql0EcLlGHMyU
ORES64oLyNjPAJfQq6gPgkfe02fzTvRdWbu71w99IjUnEmbvlMBeBJCWAtkqNOJxNVd29Uad3hac
yb7NfcmmUa1gQ0o2IyU9sHSaXXwgjoKO+xl654li9Zy50zibdn7hNgecqG/gh7ZV7CrLO4l5OBLi
uUySI9CcBuAxQJZRlDaFMrVYUyvrlEWi2Uo2ZIsCNcVP4JORLlDqV7EqUKDGuz9Ltip1ho80A7pl
hnAYHY0yW2K11H8o9VL8Maa5wsthtxSJTzCWmRTrqOAVGMWs2SX01mh0ldy68GomMAD4AhwBy+vu
wxYBcAPuA0LyR5G7yCPkjwtmIM64zSjgGxhuWw/LykkrJ8+tPHGzahHSeQAQQx0xs0HDUp+DmHZ1
utsE8ekNktA6ebsFm4LvyvLspWzEXHk/KO0m8ch5uT7xZlFAjNcyaH7gp1xo0rLd2bywGVqMZf3B
l0e90eRWdLPLVcmByiTVse8c02mV11b0WgKARe68gdx6mkseFGcA22D5h9dPcwphZKvN1QhcY+Pj
e52Fc2NFHRTYO2nHBlIaD1mdX0cieCKoXVQRD4SR9tgctHUwivc9djXZCopjcDS7WAnfYRIzgAK9
SOIkiNwLGxE1JcFDsRHLsXa3rlMZ0C5hfxWNB0PenMgTx31ONBiGjj4Gfiy8xF6zN8eE50k+qkbB
i7zMRucp0RNGgbkgr+cf+SOu02BVjAtYYkw+5gg9PkM+msOHmxhf8kuPCVPGHbY+V3y7QhK52owF
hp8XO/eluY120mcbkbdwy4CGEDkv79qBSilnLL/gfT1ZJLvJWFlfju0doFgoWcKBqKiT0IzFo2b2
vBJz5eZwsVRv/4dzAvrpXVun8Jyu74SqF7jBG4DfsExfgmHP4YsgNXGiJ8U58aHF+/v5f3N2Zs2N
Ylsa/UVEMAp4BTQiNMuy/aLwyChAIMTw6+8i+6FtpTrVcaMqqjLTToPgnH32uL5NBzomIL1Ae/4c
fCL4tJy47XBxw7O1Mr14Dk2tWVf6mJTsEUKeHWOmS1zOTXroRJsDsbIK+F5TTvNtOI0Y7IWD8HLS
7ONO2rSSdZ0JIGzm0hiE7Pw6k5d8NJAdKSW7Zj2Y03q0SCflR8/4UsbhlBL7qH6Jetq98ZkiZxhZ
4nEiA8AGy1O4f35tC511rMc1npduNVD1pGGSTkhYgwIlec2fFOC1VsyTK6bTgiMR6E0dAiQ0W+cE
VQxKAIxGxCaAYYv2KRpfQWJy5pa2enGKA+Q/HcUbWvQgeZEmsfwvgGh8xTWz2XGubxTaAt7Z7hor
zJPhmyOGTOMStgFM1R7AEL/kW0NvAEBcC5dyNgq/OKsO4Vc2Bu6Mr01GGG6QauH5hlAwkS9mzu9w
2mM6ru98EYNxPejp9BiNv4zV8aXBh+Zqe/hD71TR+Jf3M3gxwHfCKYTArFvXjGw4+YVhd6RXZY7P
9SmSxmIwQ+i/gw9bGKPjDqgbpNbClV+6dNJmI25UfsFWibDgGcclsOOxYembMeYuXOYSshyLkubW
9+Onkjl6MKJ4kPO0OodLM8nEoAO3BuIIjNnx4oCaxEHEjookoCsH7CRnvHl04eryVT5vcHoGmGTz
FzCxF9hoUW+4IPjpfQnhcsC68oVB5AbFmF8HhiXkw0AehkhckSuSRxgf/jBExAP6y7L/JeYK0DCM
tDNxhJ3lIyix/ffusa/lGS7UMDdHidCDxCuM5XupWud8hGnmm/BeMZpYXr6x/9fof+Hno5ST3AN5
2/PvFURWuK5q8RfBG8UO5jrJnRxw5RaL3uFw77tDe97rnYOlrNCQ+cL0NqKF7fwqwc3zynKn9KeM
HdG5HC8wr2kx5ntjZKK5GDZ54GXgZrZ8TK7Sm/54iE3HWvMhtL6SpZDZpIYF8jCbYPk5D/jg3D5/
fjmj/sKH6W+KncUJAYomXqTZtGThtfXEfz0DgObvaur01PQ/IdhmXzyYuEdKgdZkyRa8TlKJ0ZDM
8Kz1fLfaGIB9uYA5kqDXwg6FB+SyGCmqCcNuA68T8D2KD0/HElBzz74sKbPYwtHJeLD7EgDcmvQT
4zcdyjHwIFjtsy966AxLOcQzusiU9z+HUm+9w1dONM5Y3mNm4MuxC9h75gYUKGxXlJUOzUHV7MEL
q4NbVafCm5zayXtf7rfo0eEostLveNo+H5fGsppHGwpI4csRDtn+jOV6rZZaODmhIDRj7GykoZ6+
ZciEMahD0tD5aLcH8egk+5AGZZypd3+ZeCXv8wylBlzOcUOL34pvyxF9kd1038dQTsm63MYEAMB7
pmFOsztfTTlADN+KvoQVgBqdyK86JJ4+VQSrj9MOfFOLhaiR6bOSL/EA+YcwAnIR7CGdJtwtstey
C2EoIChe8tXgVQWbI7v5OveypSoP1YOYO0lsgcQlzIm3ySyY+aBpD6flaSm6DRyDDR2C3V42RwM4
QGt1EsyOC0IWZyu6BCiwEEmb78lvHO0IlN5rSMoADoFvn7f07/dTck7+JaNF0kATxMp43MYJUW86
TF4pgAdrGTDoVFghZ5i/qu8C2VLob+OzYcUClW2r+lQnoYCps7OtOdUEYD7XYCJO/Ofclt9Ft3hN
gdKJh9all4MqAbxmOyaGGouT637wrsE/eD+61WfVM7CV4ZsKSfO4TBfSW7SBU2eMqFSOr4tsJzsR
+ZaOvAfErfdvAkjHhFs2ZDiNwuBIJRfhaJv0fUm4gyNzmZw1KLq8MbtY9K4P/XseiDALfbR5M2Lr
r1FRQg7jMrlYL4Fbz7MpSAgD6C77DRabwFqhtz60IWwNmNSyVFzBUQ59HbvIhoRDBBKY1fnUAAGn
Y3EbzYhz+RXY+8nl6Trk1bPhgiXnheO/NtYHkE1nc7Xojn8aWO1oT73Ct7ZvCM+4Zwe6NWS5zOMy
6fL8ustotaSLeO3PYiSVJtKG7orFeVxtghdpfl5fAfKLb8XqNFTmKiXf07iHpfduMFVcS3Sq0XlO
BnZkOPissxjmILizA+jIPpFunVB0USYSlMY/6iVQQAerATxJuhccjia8SLbkCTav/AImjwQV2ide
4+IKH6fReziXpxJ5QhdedM8dm11m0L7xXN/Zr5D3aNpKns4OKHARCqo4VacXrs8I9xB3+rgCy2ci
ziGu4DJD/edzQS8Op3iSQ67akHj6rF70/WBZjWAghuA/r0P8FmldPQ+c7p33UbjY6F5uTd7hA004
+LShuW9aVNes0zxxy2fhq2QYknj22d+ZHr4ZWiHqNPnGbxH25Sg9NJuzA9/SEqfRU7fWUkd4uk5A
Nc/FF9RFLu8ZrK/35CC/8PvIDr+0npJMjAGCDfBQ58iAU2cnr3uPe4x8j2DDUcgn8ouxa2a5ywcR
pz1cH+0xVAnQsHCij7InuW84s9Qv0GVe/1t/jxdyPWCit8jG8Jon1evZZnLJt0Yos4zQf3bh69lk
bS4MVX6pziZG9KDZxjN/XbznLtz2tf4evi5x6Pedy5lZjSsvZmN6kgNk2A4x4RCg1wKUT/6qcyU9
K3oSmW6ZE3HW6wTNkcfaXlfaiAS//kxIiUjGG7CxcTfyYe/qH6cFnftkVMALb0mOgfB963anjUhi
chduzovy7bJjvtYqtsx1P6mUz0biG5dHdOCKqtaRlFC6JNuGPBJTNq4xyzYyGhDmKERuBd+LkCzZ
9oEG554fD+lhOI99uiWcCz2NsJN56nhPPOfjy/kr83i4TBPyNi4uZB6cApBtBFIoiL8jHKDRgdxY
xpQApn9NRDj9bxZE4yjFZHZzIB6L1+F6wJimd3rlBGvRuWBy2hxVUN9mGqcTlZkVTyZ9GS3PqAjV
bz4n1DNczE/1CboeDYpnMpzKcwxgGwEkcsYgpUgKkgkN3SNUfkyFQjHU6xCN0HiGBslQIi22quT2
b7Rwry5goUnoFmhikbN0qv1lWX8pVHYG1PZYxzZC2rAh6Tnbq0/NiZYHq9uxiy+rIHSuMMw/iOOv
z6i3LE7D6gkO5SuPbsXSdjNUcXS7JlMc7uLP7s141gy7HSnjblG4+XsEoW0uLgkOWmonpN9IGsyY
ZY3pV6GkSq0coCDna4+IVsbtCAyyU5AAOs01LzhcqGJtjju4t6krDHHF8Ej22kKD29jzg89ECOqy
RkBxYJmeOc52eKp9FsHSwAKto8VgGVJHWgpf1Qd5OZW+EMbJ0L8xprATserJ4gxvGcuYejW2DFdx
XC0J8Cz/MwdA71vnXb6odiT5hFkuwkzuhqFqyzK1oJGEulro0IpbktOj7PJsPMvkowLnipHNAC3R
t2ULlNG+lT/7CYIilpOD86mhmXfBgXNinJlhd+qob+3V6t7IuwYu/8lespExUa9WtopJg0+LV6mx
5HmCCBQegOkU3HUAKkN2Bs/GqBhnuB/RBPajc94ak3wRuMkiW10Wp9X5JdnAqXy7LM4MyIM/KCG8
k4Rcyg53nZp2To4PUt+CUOb1/JFR6CHSSkfZM7DhGhvTByAOqr9brDsI9mE4P7GsOqItESmJi52+
GqPBMzUGJNoIcVbknBZMtfXtEiNzHu3LWf5cjCr0AUAsoiUlQLYDr4yPur3uqwB3SZ8plCdq6I6M
6YMLancpSQ9wAQMqXnaQ9Um26ki60jaRxjMcHDBybsfn6xNUW15GNr081STNaoepZxKt6Vs2Fah0
k2hD4ndITq5ySL3OsB/fOWOxQ/Lc5ms6YayOA8a0cZ7mJOKWwCM5J3F0qXKNtM11wgEUbHEcUUFw
FPht0QIAH6IfndeDb0+OOWt6n62ndwrkE+spCe8eegOs3Dj0lN4Y2CbC4sBv7OJNfk4W+SZFzIPq
BEMH1bydtg7CIUPcnknn1dM/6U9O90n3xDrKYKj7O6LgYjgroVHzeEfJG1ETNSpy22NtBtqYf3gQ
ffsSZNzkLZ4WrG0ZvLeyNrYZlQ5KmRRllxlqAT7CUTyHcbLg0cBPriBiKzycUe6G8/bz7AQLljkB
2gUjiKKLa/bUZYpj1nwhT3hDU/+T7x8skdpYp25F6Echw1FIh9F/N8w3yea0Ys+xvMqP5Cl5u9Bt
grADEPRhsgg2UWkJZMc3waTftceJ2CfLpXU8J+fQ9FmYhPRFN4ManliIomyrDxSvgPpfbYqCT1eP
eHel2fpTMuNRzJG72ojz5qnFRWPvr8klhDY/6bg8bv34NYN22/Pps3n0hn4zrN/rN0Q4XCx/bJJs
oYyHrE5rgwKGuqp+iM8X3UlED88ufSIFLaInyY+oHSwW6yXimPwG/xL7Y9IlZeDUySjqbLGYXr+L
J76tpdlBtoaN7kQnp3+qlPuQclxGi6Lf7VUPmz3PQ9ny/XEOD/05+T5Ljr6nsxibNORbBsQMI4DY
E8muno2lUfZlS+RnkJ5KhxXsc+4Uq0qGmZ8gsuZ5NeHKXMsZ/WbO9eTkTxKJ92B44SG/xZchtYnT
7kQvR4WPq7HJcG2hQltXLDQGjKcDgmV33bRzLI7oBOJYxCtqLGWvTvJZQlQjOMU+XGovJJe1l2jP
0FTitX2h50B1IiCK26ikc2kEoEHXzVpnIryKvSuLmhjdCAHODy6VP21mPD7MfrZqnoQ12HkZBcd6
V66EsYFKVT674n6X/d2Sa9oYI3UiI5YSj/p7oU6Oeut4wO+d7islkeeYLzHMVYKc1+tXvj+/qxtt
Zfa315fazPlgc7QxJtTD+UcaBxua+Yb905/6q+OH7MQvtD4iDcKRNze/wxfmBefpwt8FG/YT2+4F
WACJVQa4Lx4oom0+Ox5A6W1YZajo4LNwuE0jRjRsuj72zdBcR644CdyjaxzIw1OogoYxoVODZdpi
aGEpV3NqRWxhxlwI2Ihf8ImXsjyUDznb2l+JTj4jt09xeRj0hjB5Fd/poB2Xh9x+Uy2M/XlZ7AHI
+gHyU8lafZcnktdSMJBt/asB1H8hZmdc6mCQU1hiPtVwyMsc8EdzftcHRSB1h/krQ3pW1EcMiPi5
Pv0dndXBYBnXF7qOJ5yAYY4UrJUO1ckpsNp3XnLiiRPMdYKvz5M483gmp21u0CxDAD0PMGakkD74
q+p7NNPs7okSMRFNXxmMV/K8PdnJ5ExObJYu0qceSy6TJwbmeAbZIn2f4YjCmg8RTiEriFwabREB
TM3qI0HFk5noj+Ip/DxSJsYnIuPuJB4PqNd0HIzCiICwUcbavtlXgn3FZpHjID6Sl1i6TfpGUpDs
Ip4H/G8FxjNb2S53SB6xHNAyYeOznYwPJOKwiKgof7Mypafsc4EGEM2xm0HgBCkvMdt1dkqHcfB2
0BNnDlayfAHsNyOW2IzrlW6TEiiHLPjNWCTmmMxfXoa0PH2+vUlne4YcxBhvbb1FVHGdjhlcJxez
hDE7VVbUQrj4cM1UGmmd/Vu9a+eLaMD4RebMtriOsPaDfniN6Li1WtQvxt8kAarJOkFTgBYA+9PY
931Tg3X+EU2fRWmMSBFVncNTTkMDYF9I2O2YDmKVkvrT6X1du9V7uOXsZXleKfwJETXHggy1a07N
aT0JcSzQveSg25632+/jgs2NuvS4nrTuJHj9ZumyMCyqjt+siu/YmVw3F5tRusm3v9VW3UrenA/f
mcZf2Obj3P5Gz4NkMb0TCEmr1roGEXOprW/GTEicvzJ4twely1L7lieoVy043WH6zPij+p0tuG/d
cPRNpB/RsOXyE6Exi0BU1Xkh2jySjIHubUKHhfNdu9R69rpgfV4RF3Tqidr3VpgvuEtUsPnj4KtL
N6Vofafjb7MBE76trjCfnbKdT9bni4UIKNXnT5NO5SklUqQSnDPJA7shOrORvCtdkNLIc8Mfvkgj
LKIX+ZO1gb1RrkNWWGQ5ZyKDKfDe1efJdCi8asKUVuP23ZyH8TqJ37kzyvoX5/MTzGtu7/W37fca
bYFkvGbsLJnxvEK6NAIgwjweGg0DFo/oDAtAsfiM9tr51B8M299p3zQkWASSrIh9b/1Nh+sl04Mw
7pJmp3xQrrIus3ZEk/ZIeDDpp/TzPDedtL+uc9O/q1z8TvHbpt09ocHspS9dSMQY+E6zbb3daLwZ
jl+U70UKwIrODVpOWh5IvJxM3PUjZkzfkPr7TsDzDSDhKqoygEJx84mrRCw6TWJi/iJ4l8uioZlf
G/+7WVXuW1FvrqEZdLBCDZEVXVRuWlXPoa9fpK6HtjneK1xhaGCCjUzoamgBL6IUzpahv+7fV5X+
Hi9WNKa+GGxjIANaTD/V92NqT24HhnFWBh1pr4oIsAY/SvIEdPy6fICAvPMMf15pcNP0a4RSDeLj
0rjaZSbUOM4yUVf29u/P8/cQYv9xFNreB7qk6IObQWWQP1f1WBZ9KoizLl5ozeb/MxD49w74fZmb
sadWL45VrEKZ1uXvo7k1ScnksWkntSOQc6pHdflgyFHuf+Jfq4PPBM2FWSs+2u/3dBGqelCGV8mr
6W6VtviaY3Sch+RmHSqQZA90vPSesC/jxxzt6kEv/f3n+r+Xvx0lyK56LqgmCRwkxsh2a2Pohv75
QcM2RuTex6RRW5RYC9BSb95ffOzaeBCJBHTPT7kwCmHU2vQ/ANanEdUjgbABk0pGhB5TazNFdRcv
TRzixB12+FkSKk5UuQH5I11AFd1oZqdelCZcrQg88PDyYUaxrs9eUYmKQmQJ+WFMiS/Lr/77KWed
KBJQAysOhpMYo6/mwDYcTZllDWdkqKwPfWjNQZfai8W+GU+++6Y/Zlp3rW9N1q01acYzmxgTuv3b
6YMIkxQ2ow+j/fmlsKTO3gNTmmwF53NN22JtBV814o2MjYbOUWdk0h9dvfrPQfn5SZPE2EfriS2v
7CIbfRFaeGw5c7SV9ELlIZ1/lm4y/iwndEND9qdRQufsfmT57pulH2/kZqmXctlzdDFLzrPz6tXj
nXSYjgnwDGs4289CJ14660dW6e+ufbbXj2vemMJr1hpxc5E7V8wXeY3zErpaShA0hktbaw/skvT3
MfP7ajdb69q15SkRK8lTliyreWD3oibMYqDuhzdlTv5toe7gfH5f7uZUi07iqQlCyPlGOImzRXMi
SqVkNCjoq2NqSWNoCn9dWTCuaDSLmuRd2mvgaIwKKTRht0+15v37luS7u1tXRfBCUHCZ9v9tXMK6
royiqvqWHefZoJeYMgjbrYSyjuoTL1v9MJaD5Ty3hnCqHpg26a5p+3H1mxV2rTu1DK6G6JUMWiHt
hi4l0W+vEZo8xBP+Oan/sqM/LnaztAwxyaQm0jmFlI3erS5OBgBz0L5ElNqPtTXAAc6vH6pMIuf8
BESpzryKtFJHHrANlg+e+/2VpwO70HAuZOnm8A3aNK3ElOfuMtrAaAft9kwpldaIISXTBkWeWnSu
MTw/eWTO79pZQ4VzqjGCw2H5+43LSgLe1sDOxuhtWP7TyXpOpx7tUZReSvLE+vvUX28AUmMfgWlQ
+wk+PI8T+3X5juzseEP6mtamN5I5rzRTxKPhS7zLLbKXComrNJ7mVj/zP/FHOO7BOK2mT9ioR9Nm
d9ftj09xs5U0UztrfnDs3AZ9JWrKZAopl7f5f2UhepELuKmGjKf0+2klp/SkdBG5HoVixHWKaC1o
+JwGb9qInEdHrXT33ZjgoCCnyiLcl99XC7T02gZNIvW4oJBhjUDwR207Lkp4uJRsA9kTam+gITPe
vnO7tkmp/b9ZmD9u4WZ5JEIYXISulKDhakt9WdvGvpr1M4S9v0EnS/pefkj2lWANsRvMZN8n/u9b
uHsEMJjWe9xMRt9iPq6aL59PdSTi78QIXTIXMkfd6ME2uBNhYItNcPA9iB5CYP8qfni/SezXiXxm
AzquRBe85Xj18Lm1mw/Gh7x36qjWlIT26iD7wwN5xV6v4xEHUe2f5V8W6cc99FOcP+5BOQ2uzTlX
hPnRQ8dtGexOi9OCURBGFWK00RX3jAiymiPCeFyBgXiKVuL3eWBFn908dJH+QaOP7h80lFUmN7pF
uCJhH9G5M27o/CBzOTFGGf04bojubOQV9YO1codu9fsZ3vj1FzFopbMZtj0BULqOcQ0j86AfGTPa
N2goS8iqjZHDq1Xq5yu12fx7nSh3A5gfj+9mt9S1VoZ+i3+SO57jqdQSj1NqaLa52USiNb5YnFmL
yNpevNAhQ+CuGZposKj/vo37p/qP27gxEcciKttAgiampm5xWddF6lxTksVkplVGy2qqfFd5FwxG
Bb1icfSW0NKfMunUzovr2ojpCBUfeVHyvUcD2F/rUbyKpv9BNP9YWWEoRifcCpnR19fihVIUurSx
O12ZNskpayiML7ZMg3YfLjxYFOo9G2aiMwHDHYQNc7a/F3WY1IMGP6NxW3l2phUyIVetNt6VFhUo
NS01/EvN8H/A6FO2LMQVpLdSQ6BO0SeEbI3otY0+UlP9MIiprKj7Yxl7qMLYcq5aMcJ751RyDOW7
aNfd9TSqZGKvM10YBchY+t7aqzoHah3UuBAF8ya08KTFXmhEu5MVW4syIA/Ng9hFu2exoMlqjP4C
Lv1LzuMSnOoSUAyz8ZcNTIZ1JrYTA6dOMgazoshmpRg6WvqhDZ71sFkbKEQJs1OX7JSjMCoaEqzd
8VtEtytRoudCPXmnWl9Uaucdm+glMde9SEWn0S2ddFRA4+O8SJCbUoUxI762RmbXz5FNiMKJfEJG
MEUhSzqENe1O2mDTSfq3cNxe2mLLMptVx2DaROok0n360ORZUhBIlqfFNa2sWKGvCFB71M5CnTHQ
dDM4V6Pg2Ewebt17pzeQZBIrhgg26K+kSjOI5GJAUiWINj3B0kCpvt1z2j1ajHcvZIqkOfq0yl/H
d9ddwkbsAOHG1jNEfGNGQ6ScOu9RyXCJWFo0ozOLuNtNp+M52nl98DZM3l6Gb2+i0zEVYVGdVWzS
yb2iKaSnzwdnnfz3oL4yAKFiKINeg0I2bjzgqr7EkV80nZt3iziga+dcWXkovWfUd09003WRV5HK
NvR41OhfYrM2/WXQQ2XYvn4t0Wtivoe1D7CDHLLEiDJFkCCTRwPz0DTGA6/1j1d6c2D9utsb5yAa
ZKeu8EXuFuRURNFRXgoqJXraFEQdVTVmJit1U7URbWuHHFXw4DWhHpTp2ko30wfb7l708OtubnxA
tSxMPUvrP4kRJ7DTJeLMvb7jq7/UH7yne8ED/FkTDRekKTRDlX9btSxsolMt+a2XP1dDYcmo6uT8
JSOmaSxpCkUqyBjF5JHb8YPD5e76+HHd/us/DPn5ZJyucos7xqibk80kt/dALzNyaMzNyySxHzlG
d2zZgBTaYEAmssft3HzQXAhBG1zPjRvXb6m5zrGrEXNZuS3qnYWQ8YPPd2eDDlRZ5IxSe07onyn+
H58vS01D9mMZH6Xa6D6BWA+5PaLAGx8Cvcdy+jVzOKBHjpQWVGWDWA9V/4zMQJY/Wk+9u3K7un/e
y83J5WfXomwHcTfvcsrV0qGkxV6tKYvQ/SlQubYKBlNAnSSrlpmh2I1K0S6xzf9+JHecQoBAMpgc
Ca4SANWbNx7FfnE+nkQXPMBVmPEUgmirlt7x0ee9F/v/utLN/skCRUyOKWizni/poYxGIxQ679Z0
c7HG44U0fFOG1Jq2jvsIz3DPZyKjScahxwHx6m9cN7U8CmHW4OMbY3MUNxPtXVgItBXRamhTs0Eb
NvHoPgVf5CMx/u8H/D/qRrcv2mAPSwoSVJwON77/5aKEal3EbKrlWRq3vid9+Bv5u2XyAUXlHRr2
sq3SBL1uX+HaHEfH1fHzXNsyMWDUYyYPR4o8TiTTIpxO1J081bn5dHKZUdBeCItUsc7kHhWi3lWz
KThEPBmR0/e6tEW314aeoADJXC3qlm6P5aahSFv5TvyMC808I1gxqt+0oHvilO4IBBN4MA3tR31t
kCN6ptJviyg68x+kfDsK1wCuvmSEMZhiwB6ViJeAs4IpAq5yRhktoPfWp4Zofgq7wcJYXLySclK4
rBBkcEOnQUhV2fWT6cYGBWtukEK9OT/C4n8UTfc76F8P/maHxY1ZJKf2LBHuHOFvOcEuWKU7ghYn
hIxOgYXaKH0Xm5SDmGm1R0b8zuVZb7IMQ4w0MyWd31urgk4jnANI0WACrnOmB0Y0TSASPM6HXBjX
uIc0ZSM0qlb69N+LTu7t5s1H59o4iZz16L/8Ibr9MHRRXiQI82TKrnB6aR5SK5vxF9XgeZ9XW38+
ggfesauk7OHw9KkL+Ow3HzXM5dyIL70ZJ6atZlSusJxJ++iF3jFWfWXA7PHkCBLeprFOJzm7arUc
7RhhZzhxwSD9rEUceCitz3PjeWZH63BZHlhp/36cd98k7hLnBnXIv5JYhZ8IKaRQ9upUtUNrZw79
Ha00D17ao6vcGMikM3RFjdoeVkPNAAVP8l2U0x8l2u9V4kgB6hou6kBBt+PmZZVpG6fX1JC9Fgw0
LbmfYkeC7QrehRaD0lJH/354yh2nokejcbzIvSvzh572Yy02kiBGYTNoXZIg9uBIZic82YboM+tz
tE7MMeot46z6qwmXTorpVoiCll6uejZo8fSi6LI/GwOaxS7GfJAaHiJmTACpMWTnja4Xs+6szKhp
uk9pU0yuJeU44YqSfBR/GtWRpiTErhVjeDbzpwpB9X9/tnuHGiVAEw+G1GrPmvu9xxPpdAyFpGe3
1rbnLLXJbmpGNtUe3R7blk2hvD0UHo0GD3mddy9NWVwVZXCd/S38vnSVcp6KAyCV7vPIaxe7JXt8
usop475I9tAuOEu/qwk1/Yd5wzvhPlq8eFBUqBX2/I3PoJpCYkQiYghXY2kiYm76tLH7k4KuqaSz
wzoZdsQwTTB4YFHvbX8VlLzG2oXH+ye6+bGQLpF0LqOa1AdWBomZMpz1OHPQBY9A6neAfuC0WK1A
23X0aG/jpDCo1WPVndpdjogg45r+UFZHMOrKkiZjdEx6QNAsYkqCNtSj7UuM59OEf9FHSLG/odIa
jXINmEXsz0kjlO7p8O9ld28LYwxgOSIsoxEi3Cw7Xz2aUneiYYGE+qKZ5rtynYzizxCF6/KB7fs/
roXNJYTGvms3b1tImjIS/YqmONKyNMRTMOh7KsPR0f73p/qTar05tExUd1EQ0QBoKbcI2lpou+iU
NZLbs+sLZuxMbSqizU5+aeo3Xl/AuhbqXht8oRc0qyPUs4TrXmaWj651EdB/lFS0BCdYT+U6zSBr
96mLQK4OyukreqIYG1wW1TkeXWs8FZieMWPU9KCVqkY37msFlArqK05/gC7p+E8IUI6LpNmfLuf3
sEM2JueedHlqCsHQP4ZDggQxMjFG4iOiXm+Dfz8KyG7I9vBqAbz9BZ8Om0IN1YazoJsnjgw7ayTY
0DMX+aJcpTPfub78+9mbfxvpXxe8rcyxypA9lo6+J0yyb2MtPVdP8YaOfjABe5j1Uj06z3z3vAhW
9UxcKFMF1oy5vOziieL2gmonvqp8SEu6xqlsztH7ncESIKXvb8JNM5eH78VWVBkCSJfJ8rjK3XO+
y+aC18yOW2mteTxZRk70oarwf82j81RY0zWbI5AWLw3Gsva5x6QXzX6kmYt0GJF/Dnf6zJzV0/i5
YpJi28Z2p1q5Z2wCT5gLD6qHg799HJ4QOwBtA7m3QTfHZpLJqtLKFZosW3N5nSNEUlrAyWfZzHgL
3W4O50n/GKyNtbaEePPkM99BX9WS6fdzupHcyotYePQvLs9esgTCMg/AYe3iebpRXZZqsj59EH+5
nHTJphiAOzmPaLrCQ1wirDVlDLqd94N8NMB6pj4PmXrLPX11evAx76SI+JgGOkYIc5Ivu8Ww6xel
PGoSJxrdQUglb66Hr1WM35hai9ls8v0pzEkZPTDsdypR1IRFII4INNGPcdscZEg83FaRWleOtj11
3IyAa0FiuNTjYuD1wu5I58TXI5S2t0HJjMPbv5f/HX+ZG9C4vKKqZAj/GMEfR4t8lksxqanPKBRn
jq9g5YhRdyNrRaAQTulBWCxsZ/Lvi96xrKiioBxP2Qn36C9JozoeDCqzATNMIjdXv2N1zakCQxg9
HTsF/tXWTw9ZwH+foVwT1jtqvHxMEoG/vYasLcSkGgQ4Y/VbcGYmlzYeyeOBBsoDG/boSjfubFM0
Zp2eNajyylOcbRBA50IIgTzUPP7TsHZrLDXOC4kEEgGPfnOl7BzpXV6eatdo4iEYEVFZNqR5L81Y
Rr2IiXxtKXdjU6RV1XzTWUEUjS5NMBbzt7BiEr3+1sljhjWtP+T3T9VzDpqPm81om4T6LxT7BCaR
zA6k5zLq9mV0tDumq/+9HP52/1WR7ARdeYaGCsCgt9A/l+ApKI6aUEluoQ6zfHxV01k+YGCRIyeu
RuhmFrH2wDWX772jn9e8OdvrUxWLQq36XrtOkMnsi3y+V7gkFbbHGS5WumumJybmpE04v4CVWhZP
9byaJsFUj4jgH+Uf7xSS1F5/qt8V8kBUjJs3GShZIBYXXSQEusybK5DHagiCj5SDDq5B2AeMuWSf
MogoZJI2j4R6KBn9fexKGD9qtGxJRbrtCitLPzMvEX4VsPm+V8F7FpbRijra4vn5ZLnQaQzN4QAL
AavmI7mxtNyZTsPXub1IhoXNTDFz2kj6XTZnEsQlsaI255SY0PcFlv1VshLB6axd844rsqW53Rp8
XiFLfH3otjXOE+vApOqFgz566ud9hsEGVNjiraETP9ftfUzSNx+31jdT2t+McKc2EjEtqZ5mv3Wr
nrk+GE4Y+kFiZNLrH1Sgef69Ru+k5AFN/3hANwWEoI6MLDsqYNjtdtjPVSYjhELoQ6SN5jyiKEbr
2KN4496q6AW3ZFnuTRZ+0e+dcWkvmn7UK8YEhW48YHyrjA8ytyAc962OSO/pXYW9EIefsioOzej5
ik+n+7tLAUFDaCZHsFNRROFAo0olCg+fyR9v+8b+IKitykTUEmvX7JMxP3YuzwRLp8rg+4C/HxvR
oXxSaui8MADpy2PthD6nJ9Gk3Q1LbXQ1l1K0l+PpMXbL67t0HhbBS8AkgF+9ogheYZykdK0B7anB
x2hWYszC0Ld2kbrP6poBHzrLo5D5HmiW4YtJg2t6NvZ5i+WKmI+jiVE2mOCg3VD5Ind3jmCSgtsB
pnkaJk1rNdVTeqXpsP66Eq2l9b6JgJMIwXdlTsvkjSQI7NrW8st9k88qWH+NK8SeBpsb6RtQBBKU
NWGUlCPz5GQUWwW7APiFxGtnGZDatPolSDc5TJnrCLJAXqVAdcZmuvGBZRuCFYO7Oc2uzInr6+7y
AmSNvLYMp/uCMGM+N5uRaSxPgGpOGXlwMqBFyZ6C71U3KmwSHdqFP4lbWnu7RdJ+qTTHh0iW5L45
uQaqc+66oZhPj4/0B+4d1r12KAruIqKLJLt+v2Rfa1JZCcrOjZODxhONKCmr5pNJV9eJea3zac/Z
9rBicSfKJ85WxV5Y0qSB5DbBEPqpj18U9HIZzjPl9dfSPs2mU9ILdIcOh1RlrNm2tuz1o3aRey6R
gkuk/dHBUJEj+f2Bc72K61bOtJ1muc+i7S0FuvT6jkyr9wUZsZw8cojufliFmNakG4dyvnhzyUog
+pQv5273jFi1NPLeYeoxv00H7tjkA5f/4ey8llRHuij9RETIgcQtriiDkTc3hCSEt/LS08+XNTd/
n+noEzHR1XUKEDKZuU1us9ZP+CW6VQ5LUqP7/9Zs/7LlF0VqOIFC9VOg+Edp4kh7jnavnsf9/u5E
txZmd7JayBPCKp/WcP2xbadUyVU/MGja08O3+d+X/xdD/I+r//Hkw7YrRoO+o4O1W96Q2sf7qx45
rQI00l+u9C91tjyoDmGATErEID7zz3mVclEMpexEknq12kBORq3V4vPM+BoQqpQ8HT0oe++/n+9f
infEVXWyzqOxSujiD/GR9Vdfyf2zZx33C+Z2MAHlYboTPa1zWn+nf5lOVXguf+rk/73eHzajh3KD
BCtLaYYVNz5WxiHSXKdfTj4mADM1s9dk6rpLGoFsaFyABV/H0uSvtKj/Uqrxz6f+Y6yJ3lyucKo1
39eRPldBYDKKdLjDo3qrpl7Rw/64Vd8nw5hTQfNR4OZBHJ8BCFoY500zBJegUyHKoBNs1GmTxqAQ
H/D+1+XiDMcbCTy59wOIrwJUW2Cky9N7Vt09ZfBYKpVBEQxcNUoHjp+hyMCvyJOyuPwMB9vxzc7Z
YBSDwaK/Apg4pgZeHy8HdQ0A3fPs5vdypp67TXO/fXGi6Wls+NqI9rW2Py/uo+vH6KmauyvodO/6
J78r01zT/xLoVySxHP6f6QNQnQ0KLjEu4T8X6fs8yqX+0l5+3jtYbV7NYlyeyGw19u4MLndzXMjl
MZOG9fdjIXdNfJEHPwQqgUAD+PnRfT7e+XJY5UtNopN6d1nVg/hp+F0z+G4e3eLS0hGP//pasfrI
sz6LyXW818Cnp7T/mt1U6WNUOIPbUqGg9NktjlI1OYMLUw6+SIsaUFmrAPwO2hn11cA6GWAGUlT/
eEx3uTTTOLgoXXncf91el8VRM8zn5fRV3jZEDwjPBUZvjR/XiV610zdInaX+Iz9H276+fg6prNCO
z9VL3wEaNhIwS/dmtTv9XPMVbaHj+2cJu2qlGFDEAkL7lPzHcbc9DnEt22JZA+BwBar4XWzGPUBG
5quE5v6rNRxtMAivr4ikcn48blrgSOXxOL4RTKna4uN8pQ0yP9N3DL4agTe912aDIzAQOvDdT9gs
6oMCAuloPJdO5PG0x6dyBsbtcvk63kFHrRf5mWZ1UuSD+rjQaHbU6tH0poC/DYrAi9zmifwWZRnD
58sqT3QxUOh8BrnonQ1pTn5ulHM/aZpAq+3dwM2NO9jVxulbfGPwaOd3roFa9u9EwAz6jfPX5iQF
2pEEJDh3d2lxTGWZurJzPBjKi8kCTt7p/QwexNsudlzUfAJjXzp3geHH3urV9d8n4DbxveHioYFe
XeXP9Hm2iiMsPrt1Q/Fw33/xav4GeONVAxF1fyIw+NLD8bTsu3n9GBBk1G7L4+AyEW/sjhFtf7cz
WxSAn5ne07PwgOXvQ6Vof27dS53UOVVlx3Kl0126G+9m/61c/6U0ETUzlof8GGNiVH+omfuulOuL
cekh8NPtNngAqG3Qc+rerXp7nd9XoLxpn7tFFTzkD5pL+8N5R1PKdGBMK6AdvC9AOgc/pGHfy1E0
dv5yc+Lif4oytH7UX1F4xK7uj5vrzo/H41jgwXyLRIW0us/pOKO5xhrNPiY/cypdbXo4bUH/PbP3
5v+X5aEyERY/AuYaA/VPVXI2chU3+tZ/X4wPJLiltpzc6AQbBdSX98wP+duHUuUsD9fNoF/S+TEA
vfq/B+H/5kT+ZxQMGDB+61uwf2j90Z+tjPXtfjkZdTFwJNMTKKGLSF/irbsgIJDte44WzzUo6h87
U594NCOZy5N52JPI/AZun445dM9kuXyZNBmDYnVgtwf4+2oFJPwkqIPv72X1vd+rnxVdr7a5/L5O
Zt+C6WH31S/yn4KdbEmDT14t6cZdvYiDYBVBn5u8PvuZTv5/HT0+oaW/g+Q6pP9JYxia2Qq9uHlO
jufpmMq1PNSXtTrbPeb3YtLPmvV1Ccc7O2BD7Gct66R+gkYIKdfKUrYApSz88W2mm+3UT6VPscm9
T0u2vWx5ZyAzCmSfO5sVUAvb5WdJfG/TLscWHQBzhHzTTrQXMvrOPrMdtGvW3c0uSfmtbLNiMVzV
00H2IbjfpoPwEF+WkrHM49fkvj3S1rweurG2APkpCEHKnn2F7x8Cl2Tg3rTAf91ntPS667mxmQMM
BVwsPp3EONADHhKQpcLqp/RiZdZH4Mi305Im4BGdzbzSwAV8z4UpnTRLOqJ0IoW+CQC8+5h/jcYf
AF+8JlQUhPwJPhcNxHCk0mR1+dj/JUSr/hGl+F1L4xHhZgmbJhl/+lJ1cR7QRFMX7h26AnkiTd+E
JmbfTPbn/ev5AVAguIhNA6ALWNGr68fJ9h/r15wKUXAWgFjTt6+P3fq24g6fJemp0+r5/bc+QvkP
B+z/3uSYHQRchsR0pT9CS89dPSr0pq5/zufPMQkLZTLKJBCjQKSsPnc1VJFT4CooMVWWJdi3+V+K
B0X8+J+KR9wBIWy8XCjDIXUfimH8n215OTiW12GuyEsJPM74QV991G60qA6PCeVt6S4uDlp0jLVI
iu6eJAgVpHW71ffSeuzQA4eFDRSLY1ZnrzrwqW4P7YKKmLQFRH/g1GkdDO0n6CBUj8AHYl39Hlkc
pHApeACq7gX8sXQo4nOs28dYMtsNMMTP5O71oSCOmCkfj0CyukNv32PZ5q0yUG3DHQ1BN26Ds3/0
JUuLYCA4NL/EDW3K9ytfPMMwlQ5VrABpDw0Jl2idJr7tRwfN04MTiBluYZ7jq/HdOpewtLv4TjVb
XG/bfevUDqFRw9M8OFPe1mVfWYNgdOiyOikixZWyt1mRbvKHSZENfcAWx/4L1EKA/rwikn1OFnEW
gPOcIuLAImvcU3CbdS4789LWk0FSb06hBhiSfQpOqRErXsEzDsHccbgzQLc8uMDDR1hhmzjYLqyb
OmudO4hmjjKe8/amdiRvEBDzkLwxfBWekfV0SQVnwKT2Y+AxLBXYBPgf9zLg7l5hcrXhDxWoTrcu
9702rdbnJUSxseb1Tr3lEuDG2VVkeAYx9fUzGgCiXNqKm4eXVOTWAlI3xuEUjkaLE11Z+/N9cgqN
gwHA9h6+seL+dQsVxvfFYF3CX/ip3JHPc8DkxDXrTS6exlbiN3SnzghohOtkwFDVTmE1cecyKmKI
iRd4lcmEOHyx3oAezKhUB/HZJcxtnYj1JmeZBVcPRo1LyH15PKFykA6X/QgMW18y6zP1upMcKB/K
mPa3vQzqeIy9p2QRxGG+SsgLzBj62wDTLXiWwir3lQlQFl/TDlzzntG51NraQVyZ4c1L8OT1lG9x
N9qh8yDQAQkLPIp0LBYloTZzFxFlW9+43jO+xiO+mNsaoCfOzhuBFPWYS9k1qhjvYXLNZLO1wO7L
T5PKBHo9JkB12b9j1vDYqbCz3hWUEusY7w5cnTu93Bfqc3ICRSnuDjzfPa5i6SBr03KLpYEogCvE
t7TIakpRE9BPVRqBQGyL9OQZqf4brze6D2dGuHNA7lOTMYdtqkj3JTe3uYsma7J7BOBo43buGOBj
n3UruY0LxppEJ4AvMLUbS3GZQ2fkNa6a1EnrFKB1rBGVB0PIygSUrLAUj5X32A9/urXkkiV+myxS
RGpbRJe0owvGzh8T5MKqTM0zPGJuTyYZwToxleWeUD4rsAAhmk5TU3M19z4fLqusc5E0aKVBOHD0
AMB5j8liTDh5vWEhg94MwMJ+EChCE7xjNWVg4BXXpicmBOYbSMYhdhkH44DtIOPFUnuOyEbypjKk
pWvCuAO8zon5o85ndXpNNJQeyR/Coi2akd8w8ARDpzicY1ZSYyEJRQzMMy+ERBfmIKnccdIy6G+T
m0khreFSikfPKLenpqg5ZBMZDRmkS1g95jVGPmChslzFvD7mXGkAXUw9GdslS59gN9qTc4C1xFUA
C4I8sRcyAFVGNyUHCF9Fmw5oJzHPXot27LeDvRruon57jVEHDXB7Qjw47ym8oVSU+BHWTn1maRoZ
YlxuGepyW2/GiAidTd5pXwPytzt0UKAwlfeFmBf8nCKmJ7QTJ9LEGiziyx52eMaAR+RWGQTxk88G
qdYhZuf7F6OdjiIxdgR5sRaOdiiHc6E3HvudYCxiFHT4RsYp8/dgi0VeV5lBA8Sg41wV0ucdWUJu
eXQZu8GZjrpA6j56jBt8ovRCBrozCIEzAQwVnM74HZ9C6XD3G1+zzgzU2YOIGDC8bRk8At1mCjz9
p02P3vNw9PrN0cvhBWJ2IoOeT+vtU/FlDZxdxHtwyL+yozd2mkPpnMJrfE+wPiGQ+SnGKL0ysI+w
WSOeZ4/DH9nT1kPQjByuiwvnjTwmcvD99oVdFE+oBjwgN05d/iBlZiU4VEzUB/xYx/k7yYNXMGZx
tSmjSxe72aeaJZlH34jeCdru6V+9AhSjDdKJmOqBmuqfBMLFSmc82fqnjwAigMYUs5FCpeTdQiaT
QYJo0qEIMPf7BGlTsVyaAzya4oAvCXuksOq9La31sHvOmoSWWxDcWGGAmYYCRVEgEftg/anJERtI
E0SdsFc8umgZ4+cMFnCypVM4GYXXTPWN8JyNkUrEgPKUZ6ZLNOFPquDo5oks8Uab3KgHwqaAeUhD
a4QlMELc2xzS14mcQIPK33SObq/ZMUIRy+LShVlYWBUMnaezHxMG+h63dhGB9btRNmDy2W8T8KHm
o/qglUSBYQTYyVM4tvWgdvJQRZGtXmG7H/uNtfMw9hXqTMpyu8gobq/tZ0RsAzN0j7DlXSYEQnI5
YWVybBFdo9rWYp2RMmYlYAAgC1qP/WlfHegTlgN+MZFyAOkZTlSPf9Mbn81h1Al5RphZEKoQ3LAN
8n2R3UJWwmlf1hPNNeImxmJr3jVqhN2p0W+XUHMHQRUbXmm39g4/ptyibkLlICwVtI2Gh/Y121+l
geFDY1qlM/DHCRXS61qZ8okUg7uYvWwiZJWZ26XArGZYnxFKucoa4BcZ6ibj1T1igK/RMBkmXP8c
9Qlrwwh5k4mnvBCL2ESNy2fPae+zgArcA4YGYFvmrrSrdkIYhmN5Dwjn27rBLQI/+wy+NKkbvjDo
Z/zmiPY954KdW0TdWgeCNt15aPDGEmOMRRh5J9JC+VQBB2ja2pL72CsxhUt85xZq3j168x9KFh+Z
1dYnynXeuZVYQZyetfziK7cQg19usVlJxX3k6lxzFayH8GhaPJpnZDyn12icdDF4IYdyO8pkPD7p
0AvbgDATpQma2Dhgmt0z/1I8XlintLUrMcYBvgT4Us6IKWEVnPaKcNwa0HVHmbCnYH5aTEN2xro6
uq+4NU9tl/hxlZhd/KxndnWPQB5ljLK6AgkWkwxm+9GFsECxed1sb/7OuYKWbl/il7+zW3MYdQIj
/5ypq3MGYq07jkb2eV97socv0cykYPTTH45Al8Hisa24oe3IJmBE2GaiR6UA6jvFUtqve1Nz+kNv
FeL9DrlRNjcy/FPVKtILK0ZdvfzeAhNvfc0MW7aMFCy/tLXkr/unZN+VySkeRwOX8JLdBZKde7AP
9VaFc+JzQXD4emsQQWNwIBi3c06xumoCwx6FOg1bsWU4gAQ6mg2WPO6PHim2sn1h4pyRPbQuvhpd
klsir0/9jMcxRyDtJM9sFNL5vz3+dIFqMTr8vHx+8cFPEz4S3aJo7ZihY/pkKFQIhbOfxl532TyX
gOWy7GtfCzWHi/K1zm19aTsSRLL8E9KNiJorn7Ob9/C67SmWrSqQ1x1goH3c2WPvDlgI6JzgpMWv
+Bg+0S1ItDcKdt8AW7brMhp78GvH77D1QCQrreP+GoLIJwDyXta5mp95XTjvsLGBdot7r/aGbuV0
uOXpLtDEN0Y+UbJRUtXTh8VRdslaxv16zYbx8MCuPWYSz1hdRrwI2kMd38NmU9gjYNKndVxatFvB
5JEQylP81s2z3m02D2laAhQoMc0HkAZfnIUZMfhJgUQESu0Vqwcj7afvHyUFPxFn2is9xb54l7jb
9BZLDlYWhmurwGaNrn/9sgsQ6ztf5yzU1h9ajB7D8mDxoqOvESj8hrwgKAGOrmqes9FlXgSKLaWv
GKxoq/XG9KWtVVNhQTSM9HW/C1SvdWmNluMiKGPQxCmD2Q/dzjaSW0RW9BgaPHpQbapNDZCn22fn
sLSuaR21zbx277+Qr5A54WaiVdBrjsClC0HrxDn0mn3vDnGeicV4oHaqWZk1dsc0HEMdiVjl1lOd
nPq5jAnGQdnv0twqs1NUbG+eupJNCI7FLOUxs9TGxb7ZaD/VtvfKmNlTgovAuSzKuQYY5CWuBezk
I2bxmFLQEjOJb7G6PnmvuD20B6AytbTGUxPgjrvgGGrBKCWRbCspwnou56OAWeJeuJH+YPAhs1Wd
5hRU7lICkLV33JNw5geRP/AV7kCDbug+5aTIct9NLgBjAKhKogis0sdgPrjP+Ywn0IIm4GynGDVg
pKpZ41lhb4L8AEglp6q9QcRN26rZpbL5xMUkJu2dw5fFKD48jkDFMGuojoBnrDhdzt6cyK9/iXtE
pQAOnZsB/fNQEcJAj0gp+ZgHSuQBjmgjvgXRuyUFXJcPqKFvGZdmS7BVSOHF6zbogkBdSYGRvrwL
N9Sv+dvm2tK2Pgzc26ETEMSsIMO+5jNYi3mSlUa9G+PZBGBipqDY7lnmXj6YlzG68l3ztOB6AibM
16S0QymN7OPPdrQBU3ZkvwOVk3JHPIyRwiSFWDOWAdjGsE25rVke+AQwcm4jfMSP5OZp6KmBh6ZD
8Yyjk6+kOmp4HHUp3ywP8qE3YWyx1ZV4aNwS5xVffHHVKkBzyibqbj9Ku7ALjnhXHvfs3GKO4nmV
oEnHLoPDnVOFP9M/3oxFyRkRYWljBBeW5CVmqHA3LCVAVR1Oh/Lw8Jmy9JQ0wSMZ2Qz0CB0sVoDm
sNYkG8GWzSvSgMJkNv0CxT2yeT9UMBkFnDm1xyJliUobyTb2qO5uCpgufWeJDiMNQxgKxdhbINlz
9S1uGdJA67OHHgFqS0sVpFk2LzErh1YhsZqkQNpo6SXZ2SRWHMVuAVRlufUmKKKAO5osms3ANWyN
i3foYlhj1hirkNv5GVqqUOi7fem/fDQJP1qI3lYa8cMfWEu0UYJBeUKWgLu5c868viSn5CFN8n7W
JqfFaQMDxK++H1rdVgu5n2C3v2YgUOOqYHuebBbcncMpjz9of8yAanHKWwI3irHv17s9rCiJsBCK
mFwIYDzw6TG/ox9jL+zEzTf2kv1I8kRYL9nitp74uJqN3oQZxmZ17FV9MvqRtjmu8Dsrk5ffgBA/
+mHVYcGlzQP5MZw761xdqVYX9HC6sjCPpED3Unp0meWNtKn4awSK9EbaDi2A8WXz4eNJm/g/Zgt/
qDxTHDSAuupCXPCfowtMPLQsoOeLWy2TX++CjzGRgOFDukftKANQ+zi+Dqp7p81GIfD9wglhG7pg
fG42uJaAiRrzMoFQoBWDXQunsBoscwHdD0LX+gL2o7/bdyHOvuG8/Dedz46mzfAKxyQ+Q57F2I9d
zSEJuTUchc1BUX/u2FBo+KViEAlW3GAOGbicqtliS3QIUyRcAmFQ1vg32eMghbs9F2CMw26LOKyf
Kj6o5vBdvACrwAlgK8L6xGPqE0y+2E04eaLVc1wBXFjwWHIf+HfaEI6Ug+ED++JyGqmumZzshJeL
w99yK5wGhNIInxnilAQ6rFEoPFgYEBqXm1N9MiJXsTvAjx1DThnlHALkik3krcXJoAeCfZJdsfNX
COnpaF6v3ev+m0wwiO2qCBICZRa2ydllVK8Zv+5ZiWnkeVntSQm6f8Lw/a5EHlrayladGKQOGOiQ
lU3ela5M6qcu4jH5LVtSCCmSeHgxZtIUoyxsMyPA/5z/wY6NqXBV6+w2Ic7YVvArsaD2KvoNg4Dw
CYuzC1qPVwKutVBmKPPzXsYU5/G1mOHJ7M+oVnwgqsXO++GhcM6YsOsefkgaBILGflljPNHeO7HX
8yp76O3u0/e+cXQPTmO8nSuxtRjaFeHtKMq0tHSv0aaX+/IcYo+dawgYtMNHv0b8EfElr9rm1i4p
7GPQOEDU1mYfvaLakhhoU/fKCH8nuQajJDfbDHR11X3br6hie5Gdg2JfRjWgrQZsiZPa1Xy4MLMH
pCpKMtgLEN4od4HJNYDQ+aWExNvCfyizEe5TH9YuEK3jsPNfme40yeWNpZ3xrXHILr/x2+2LmDeH
aMkzeWR1eMmI/63G4SsbgMLu6M4ILm3rkr39R7a7Ty7kf0QkgQvmGdC/PpcCg3UEmQYaNaLmbLVL
am7/mpbuzt8lcLSUUZ7tfO334doMR0jN3nYeqVkj6vx5veNOxV/XKdi5QOBlJYOFA5RbqnuHxiBU
3d7t4Vj0mw00udDcaAlo7Z3d4oEyPObLLLZ9fN+Db38NVXwKfIB1fdjhrI3s/KCljxgfRT28Hezi
CHWFtn/h5OBB1taNpn5uYJcawfjQj6e0keE4wueIf4s3H5z39315nlbC8922cY4jfUV52PeQ6k88
ly5gU8H5jFluFdvaVN0CT3t0nlz3uBzn8JiOkt6tPbz0WF6dWWfv7TGtNjiDfN44WqI7Lem2WApw
OOpMgPYFbawkQArj8+AUyPjN51DzByGDLCWVDabmVvXA+Oeyh9rDpUJnvnA8WPUXTwuwTMcwf8zz
OLeEF/Hg/46yhnymmrKpRoCEOGwiYI5EnC4zBfdBSgV6+wl3DpCf3DwGOKRhzQS8rAo2irhlk4CR
xS0Z3nkpx2OcTk5/Dl5Rm9Umj3LcCxeNUGKa40ICMY9HiM72c/8eaYgrYi18oJ3AibehF2MD9Uwl
+E52qLD0BufdVYHMD/JKLcWp+XXW+Pu2MNK3I1xWMUXIFnEGMYu/ExiUXnuQhSM5Ij9g4F8yIwDQ
709gr+HsckftHGRy3sExlobzc4hYt15/kII85iDKFPecjuud4gdzVLItEq4X/JmH93D+iLUUVO1m
I0Ygj0tYIsJaeDFsVw/M+igAwJ2Xqsea1absm9YV6Yd5uwbbOX4zS42txpXN5qayO2lGHYjkg1WM
FCNJ1SzPugQoc8Ctm/kpW6qhCrNrQrBuHA7kBZ3bd5+6CIX8hFsgl89E5nO2LYm0rsOrL4T3TNZo
ZJXBOcnZqJnXZBj224bkUx3cfdUh/udq5MH0fbtpzCGU3goMfmmfvokY1ADtEpCL26A76PLsSi6g
De4ED06sa5IIE8N9H4a2nL51WDbV9H24e8RN1bQVIVOiarx4sY5XRqQTlS4IRj1jgoOEavvgHRMH
hvV3HJQcQtKKEPVAfFNn4zaAHV0PWjht8fcVoso9oVOONw56quJY84N+xVsXUVERGj3N2uHcOEgs
O2b/N3zdHWSyb7xTxKdy/o4JDo6JZBIy5y+u03DNPnjGR0LmV4/AZZtSCyCnu0i125BjRlGfVjwf
YdsvjzDp6hGQNDYhY5aDHNkiPG64itWGioUmDX9VoYiI2cpKZvTRhKIMKyyS3tZA+dyMnbe/c5kO
jLUn5msUaZEeNkm/3UW/APXydrjna4q1c/U908vZzt44/WV0J0MSiVQkwXqPZ+ABiL1uJZPuK9uI
GrOzigRNvfsuzS6pkhe8T/h4mQRCazi0q4MIwgIR0sx0+3nY8QXVPjHw1si9H05uv1GkqUxOADrm
uAx6e+j0297uuJOGfAGB2rOPdYDjnHSiWQbi1ntCy7p99W5ZH2I2+g3h+c78jeVfvav/TkptUiR3
vwyOvpyuhg4lJZp134nYt0xk+eiRd7Vqd+AQ0+63mkVcmCRTz0C1m86iOlsOB3t9n7MrsOSQYHOi
hozKYE8KgOc3YFCPBw4a8UXgzq62DTj++HVZQWTvNNH36v4uhgR7VvjjsKD8x2FawjzjHaRMr4TA
IV+vjHj6LYONrEuOhPaInybjECOaXCLOKce8k3OJ5JbRUHgmp+Mjg/wAnkpDJ+F0ya/EzvyUiXyE
7jwRPfHcd//tcy3IxgpkLU8bs8KQHkHxcyTrfOiRLpFnMHexsiIkjnILmCadBDDE096Q1HNjKhbS
RcCVFfc8SKZgvGe92yRAEGOstEIIkVyzEj0P6u/K0/edpZnfZAGbA6uZqe0ssvyX7OhXB3hxoABx
hEi2m2N89xVQFyZYrGE4dsb7Ecvz7HWAPs0oBdBhUWFLYrWkt1m2LmuU/DOlcdb90Jg8NpS2LMlQ
DiVLtetAKJK3P3DyoEzHKBQDmZFtcbUO0sdVu73jk/TQczAbVDCjfESWXIqOHorpoKx2MUsW6POQ
TACrXbYbkywQshndMuZRd+pwxy3fL1OGipD49pYpPkoxPPtD55I1PqJ2mbdCgBTr6Z8yFhzntxii
q5ieMrtleaaHb6ZFSKW0fh5egRye3GPScKL92HnCXydsLM5MT1GA7tyFwhiko4OOqSZaEp3INlEW
gNgqCWTwl6xNJbMxdVL1R69KZMLAMM4zolrCsma5niLSaLjw4rSnCNeIN4gaiTVRieVZwYcbthoc
dNgABALX5pU1CUsRVrFuNkC9VNJk0LA464zKN7xC92VWduuWbsmOZUPG5Nepw7XjsvoPZy/xvqoN
0bpMVr4VYUOoYXplHF5m9811Jvms59JlcUtOG+Ff1FntnoNziqvGQGlwM/iPqKB60q+zNjumOUZu
NIAs5h2+8V55xhqB4C9CeknvwZaCKCFCUW7mFoVkhaMJ1wiDp3sdj2X4sgh+CdcEHwy0Tg8HGDmV
3QHOky2YCOH0G0w7uxGnj0tchzZ7RXi6Ge1++JFn4QBHHffztpXE8Hd+YRMGfGUMCMWYr4j7lhIR
V7vO24wnOwf4y+1ENubEznh8POGoNN9h7xrJW5mqbi6Ee4Q/mke71wyXy+f1lW9dKZfZFDTe9BOF
wGQBCR8OG0w+/Urzb1EZyUQOhQtQOSOYiZhCaNin8qq0cHu0nyu4+ZnsNnazeUW9W5o4H7KH6d+W
JhQWeAtWzb08bW7WSBoCgC+6Mwj7i4lgBm/ZLTIS2S0jXrBA+MjwK7s2ZbciFtq6I1/sBBiTka+S
dncBqhF3nnYcM0oeNI9GlXiWjr0Fw5ldspqZ0VHfcc4BPULQZ6d6tuMiu6SBSTHjSgpDq3vvkMWk
Ma5RkQj3A0FQklP0EEc8fXTfjaghf2tgVVODzEfPpEm4xWLD5ZEO1EK75VtjhzFv3dr8fYxncvq4
THeR7qBg4RTusAun6Oyj30NpbUTICUJPGFiYvfGeROYDxBhkzLr3M8RY5Hp7u91Ilh4KtdKYZ5GL
HDuYNnYXIdeSw/8u0gN46l8qhlRFVSQdJCRRBv/PiqGrcZSH0u3+3g4nFBhMkpV3ndhfh92Ukr2n
IEFRqaNr6EiDpIiiq0ifFFTMjSftDJymmTaNmvlwIf/IVNRTVc8ZtGn7SbEHXKtTkOCm6gJmb0o0
h5v3XIdbZ0yJKxTjo7kB0YbA92YfTy28wI+8zeHjASMObsTxTJ2Y06+PrU86mnKpi3jTC77VCUgT
3Jcpfi0Wn7PFanbjy+fZmJM0y8cKFHB5XkMC8ZiK1qz9Y/q9vwNNt6cMZF0ubtPrhGYHTCL/t4ua
6wwWhEg/z/PT4raIrl90sc2kqUZ9hwxLW+0TjhguX5+nz14UjBy/R55ohdZwAWdqAg/q/O4+FrpF
eGlSTxwZei5yXx/nefHRfh8h6nvY5RK2wDkQ0yhZ6Aj7L+hQ1vefcl5PU7LHc9jKP7SZ/HH/BPjW
g/dtDr34fCT4e+kdMsGFX/XfIh3HWcDN2nnU3FTRHc6q1WPTfPQ/j23+qTANw8VrAbnrnCKYRUEv
B8xoc3U2XEi0rRXAtz+nlCTM73zOLEzKvTYXJIPEAOZ3aC9vk+wKZ+X94/kBybzbGpPHTP5FP8je
U53W7t1X/XNcatMNFVIM/8lp5uw4PuVFN7+vX/yLUZiU/GtALCZvdtFudfpRvjqzY5+N1+ZKcLtz
Ck5VbnQRPqHWqh781nybgBOmRGHexykxHX5auhaahbSoHLrfaRYH15MdXfUzgFqq/xrOX99Q5C3q
qTbxIaz70OfFAgD68eQGaBOgYpsB243x5EXxJ+VN0IYgdtQhE2E0JuPvy0bb5EuiuFsCBuiYApp1
Dsje+zdMsjAEgYaWQlbW04Z5n1Gyzcb6l+Ysf4teMEKM0MzDV7eAkvvT2KTt1zDqn/PXsghf5LzX
T95p5/pXQZfFAWLVr96FA27Z/SiC3a0nS+MMP0681qBNI7Ctw8bkPL4gR9ni7WA2R+xpOlP/OeE4
Vv7JxMN921SXfDxABNCIEhBqss+2vlU/tTUHL7CAywHsNNVSWyNomzLQVvD/fnYmyxuUM2heaI78
rr4x/0tBG9Us39/d8j4bThVIZkhzT11a3Rw8oudS+rg1YEMdF+L/6hv6p08bXi8T87zc29OM+lEa
MW9TbxN9HzyKGqGTMabD2R74jxnQYkge4nqdoebn+RSKG/SFNNep/6MMatqw4laB/Dn+uQqOlwf9
ox1QzzDrTC5zex5Kk713MJfdcuoeDrBz2M3EXO6DGR1Q3DbHdBP7MT1A1IMIux1Czm0C8iU4AvAh
Zn/DW/2rivyjf/zS7tSzrui5qwDiTbcw4gmdrHt1jU8pBPPJ2y3eoIgNp903tDOfz++G4u7393iZ
M/TvZfGXWthfZIA/6qpFZ5ymKZo2BJhBNFb9T5Gn0mt5MZLzgaOtLu/PckE0DY1FsQ6VsTN0w/Ab
h2wzmB8hdHgs8vvk43ye/EDfl/78QCn2fyg7r+XGsW3LfhEi4M0rPOhJkXIvCCklgQQJgCAs8fU9
oO64N5OlEKOjzKmskyX4vdeaaxrS7mwV73O8e3OPSJ58/sFLsg751SQk1pjAnpePdcqbd0cQ9SM7
VRMl1OqqxFYj3dxItbz2+VU8dDN0EbZA3lpsWw2kZ+DoEgFwvlXbo38+R6j13wftTSdf/rp3pZOn
GmuRxfcKMyElTQlou6+9M+/q0LVhe4qAJ9WLq8nzffmhE9NxTwn50yapacTH4BMhmsgO/r3jmVxe
6sEU2lkdzwd11lFxDS5nzhmescNUzne48+oo+r59xKjiVXwpVcXUjRvp2CCl/RALcbWrPNmpHCk8
hqLD1xxQ5pdeGpEjcPVKzCqhJdBCTpmDqJ09hMd1HMUf+ksSHGZipARGYJEA6fY74pcymju+EPrH
FV1gN4WDSIhg5p8oWn6vKqRRafaf0x8tzpG9YbR469OEUUCT4DDUzng/98TzmuyIFYHSkpM3voGT
Uec2aFwaV9PuHFodH8V/D43rOI9LR1V583EYcVlKrVgVu2FWz6rJPurmip89yCHpXHy+l6VVOcc1
ge6g88ddMZc7MkxrL12nIcnfpEIvxixHCcO6LPoCDWim1ynL835zmQsvd3XUN5qvb762Njpb/7+z
vRH/D0frtN+jrtqy5EaEyy4wGvI7X8LICrjpjsTs2+ji9t7oGEdLWD1jBSrfCAT3Zn9VrVjf7yh7
/Ag2ADz5pfmGFmOxpzzYO0cPDg9uaKNT30qy/9C3R0dXIZrvEpQfe8+IdK/0qonyUYa/vzLKD9x5
TUcCiyenbsq88v9+YrHWmzqfmUwjjRjbVgOgAPtVy5zX0/Y5WSz9gVUtc4I8JNqaDch/YRm4ug0K
2cVioofOnVX2xxfp7xO6eTTKVdXyoS7M5SEfU3la7Bn0OZ54pBAdnCrGoR/7GnlqsLkTmWpMEmJ0
y8mxj5hAyfuJJffeVfg6ZLBWMiLddG0at8CC13KSalevMs9Rbllum7aOgjhlmCT5+gpfMzZeL/KU
P9t+YgikZQubk/hstXe+E+knpcDfl3ejFKhq69ylGktasnc6w80ZMsh+Jdiy6o2hX6p999P8Xt7/
8/qhNR5tS9AmWTd31DpddEsohW7b++lWdgayhhnVzxhg22+507C/l5QKv79Xt0YF31+Y/j8H1cWb
9+oUd4fknJGnBkuGQ2oUIa/IGkPN65jieLOrbZIvGG+q8O7nNn5O/7leHUMhJBm4T1s3i/hBlltJ
vJQQAtxndy7YyyVDJuIeCp9u4bN5eSqfj9101flXn8J2MQnL0HQMWtrWTYmcrxb3Khn9Rpf2fTNQ
z4i4AKujf9/NPqac46S/Ns1+p5Z+hd2IOqk8kUKV+eBjiRT21VoqqtddfHky2jGOvK0O8RLEmEW/
6Q7T81OdbovWO6dOx+53cOuQiEgPSRT63o1EwiYeCMREwUR40ZfKMdTW9eN1O8wL6o5HE7znVDj7
SYIVuuwlD9X0mtma8XiUdhIOK5+kG94x5FHvXfHNM1D3SW5k7VneHr7OFh+XgznaNt3SGWBruSwd
zJ5sVOAJXVn5LNcOci6MZRHtGAuCgxV7hTJ4ZbMcU3KOCK4QIoW16Dk1Gkrhzpoj/bR54dmu4rsp
44Rm3BRI+9QUhJMVd9tHwVbC99L5HBwoFtPE//2ruBVp/98XASskFb04onj95kBtqdXmYFBCSg2f
xIEa4WLPX7vNazx5R84x+i2gR3sxhYDRVxvmODA4+wdsOv4gcoOE037p9hOiA8OfkdRyjcjdeqFM
H/grn38JH1U1xjSOPnY0AeHA27zZf34MD3cuQ//pEyNXCXMnDJ5kDHT+3TWSS022kHS94sGm+E1Q
L0EeGtau1MkxkG4X2iWAUypjcjzPv85TVBB72REgReR2a/myOTtfAkWYakyOj0F3RDxNWFQuTyw7
F+Y5Sd2qwxcCqN7ZtWKD3F4E+/AV746Vo5Ehlkf6l5iRPmwrlYdJS7rbA5UDJJCXkzvllHnzI0H3
tL9XNLUumgH1LY7yB7Gym4WIyZctbAQRMvexmWW9W4TJE7nyOiB4Mzg6REX4YKTCs062gXKdomSO
T5FCOy3RL+FijC9Kny6FenEeNkfZbwcXiybYtAXXnIRo1/c0R9W8Pc3EU6iPZ8gPt/aueXAOBsw/
d8DupPWQxkumP1xdUXGFzzrGVcVtGx92SM2tQgFfODx6DcDsiNWlNxBIqSOBj64kebNoY7t58doq
MM5E1leBMq2YeNPUjfzY4+cgOVDK90dHhzlkbbqXM8CQ5qgCV2dnu2R+CMqJsenmsge9M4AxSgep
hBk3siXc3R6XaRTJVLfvezKZZf/A8m3a/axemh8tuhjS1uvFicW9DESVB+EcE0fdyfyj8obkvX/X
9Elv2BaoyIMKFyd1JTVo+uDaB7k251L37wIB5li8VbbxOcAZ+c4z3q+TP6cBvomXCl5nhHvTER+S
1zh3LmSCHsmLn/OjiLPDY6vMHRhg8h/TzwNUEJMEIcnDea36+FltiujA0Hy/oEPRAbgsWwZmYbhz
DDA5l86zTMCYwEl75/hQF86ldzROndHoRF8ac+bY6nM9gY2FCn4LqzEwKHaIM7bLZfFyeNZQAZlj
UwT0bDntuvTFI76QQMZKdH2vN/lafM8uweHs6gttJbykBBcABfWOoOFa7O77MJE26nlC17R/TT+Z
k8BSOOGR5tR8/pe1UM+04VXGvKeeaPWsu7iN7J4yEoOUiRoJm4T1/BKYWCO13onOC4Vo5zR/hHX8
jB+q8pmiuix9BZzBcEnKvjZjWHbVBInmnfRpdXIIuYc7B4FlfMK8EAScbyyS58GzrZdyqb3FpPWA
5EGH3qN+gYUr7134ybCCV0nQrxv/NIVaGNbzfENKFtVrBBvKnDHkhwgzz9cF2I4Jld3h09RYu1M7
1Z24cK3aTT+FqJue3f18/LUQEhgjCGF7nWT9V9qH+RCgxo/RRr0CfZdVkJezKvU7NuzOh7A67Cdx
6pB3cyTrendAMc8C0Hd2/gfxp5a49Utv2e3V1xo7udrZe77rFRs9o/mafLWNw2i3MB019i4+04zr
Ezt/vHc0I+z7h0zzL88lMAJxz4tkEa/ldc5OPAL8aG7hX4jvYuwYLEmGU15t5mDV4vomRDrGwovh
2YTy2z1oUP8bZvAoW9LgfPSYezSrdqNDzW3XcILgCfB68ZiOf5idMX8xp4Q0+0IUM62yAOR3TMI3
8kTcnNbctmpSPJ4zpymdkvJAcjUwV1KPZuLmCHtK9jJ9vj9OxWZ1Sr72JlcuE5Pi8J099540VwG8
kmiMa0kmqujgqLlJ8HqYdqAld3aFn0pbYwzI0bFVxMtn3DT+wkeU0orliyZUu9LTlv03+kmx7QLB
MjTyuIf+J2CI/amD9Pbvx0+LeHR2CEeqbO8z9S0SICywPSPAfk2zoaemk+tUo/lO12VYeNXV1pbY
Bygrtrt7Bcv3jnVbNOLpJ0m6iNUwhrz/nnx3JvWD1LVyZ0IcU1nGycSdaJV3OEbY1SGLAwGFsAvK
82ryXiWBjE2DbFdJ0OYBke7Aiqe5fqeM+rGhN8e+EW9WAzuym9I9Vw5dXx3UdpaZzjB7tcAxOy89
eyzkejVhZTvDI9mHjbH9/Vn+JKnGzv1/Dvzdxvz1LGmQr4qV5t3sCMgHGd6oHaX0WHUTwb5ay/Po
vWyb1fTQBVd9U5kTNujfT+En7OfvM7ipIDND0NLa4AyuzplO+OAY77UB8DRecjG4vx/sxwoQMyYT
q+Mxska7aVcuZ1U5A/y1s7YZETJLJiXIh4XJIQVtmrP7k99Y3AEG5B+qZF3UKDhF5kDgczdl1CWT
1D7runLXec3bUvUuUbVg8Xhi4+ZP2LNLaFf9nPLlCRSa9WZeMjl37zZrP52HJFPIAQVgu2zeXL3S
ENuRXPbFjtj7L2qyoPhMqANe9K01ueyYLbMraC+/3/IfL/6vg1o3vjt6fsaW69gp20fNnpd4Peg2
ClJUcP4yCmobewTDWtAA6bj94QZruOvfT+D7md588mChJhUsBuP4sd58XEVVGW0q7bOduL46rZss
ej+PEgC/4lFg1tJsXsUJo7OrozIAOjpeNssN22ToBT10jxanTAFEoNs/0io8Ny/JtvqDWxlZSgSu
zyTko/oYa48PoMsIheljjFViSMN950P5xp3/vQ6DxnIEliSZLEftZumq+1jIW6not7V7iSQ39YGg
58e5Hp3Di/fCsbHcY9w2uws3frcrvx355r05l5pWHTLzsCr6ZQPf3XCH54vgtxCaXjNpEpuLIg+U
xinfCozzTbdnegVEqtvPRuMMzL2rzBUUb2/ZMHfqBomJJ2kbTXFQ8kriSjnEToW/ZbdTTn41OHhA
fXT0Ek3xtc/8zphWkPGdfTWXTrO48g11Fvducwgpiy/HbzfW06x6K0/fAtmKKVc++Pw+tkzDSV+k
GqDIyyPFJ8WveMVUb37NN5TlDb1GMsF7G6ROd4WFdZka1QLs68W6uj3P82wr1ko1+B4XrV3+kfV3
E/Z4CULlFhiZQsul39VdBWro1c3fs931Qwv051YnNm+O/Ch+Ix2gyBxjUhzcijcsStW1wPlZwuIs
z5NqfqjW2QH9BekFgpk6VTctGueUB0aX2TrKZKrsg+oIE4jS8gSY9FR9QCgQjCcKp06LauGRBINB
9tV2YVb4BLlpD/x8CvA3TDVXfoLrmhXRlZkcDS+Ra0LYMcLBDT11NMWW4OYod1bYW9M7Wt/xLQVz
xWFQ1uga/91g5fJqDmlrxtvHuf/9mkK0trfHyXYTlO4T48DZIt8sMvfh4AtuNx2/k+OdL+UbaP3v
+/q/53BToVzMrlY6U0MUaLvMsYdoefKjTzTijmd7Y7YrLN7lev3x+0Ijj5/B7WFJ1xJ1RQJvVvWb
lS7ZJ+W5Ocjd0voDMe6lWxevupeEyDcXqARwT9GVb7SHKr+EFJK5zSrzrRcxSL5OUeF14d3t/b+A
BwMCg2EWDoScmHVzI9LeUM+XTktnp0vIp4kHcDLA7RzwX3c0YjLqGpON+T57//1O/ADujsclmYM9
RuVO3ABh4ik/JKdWML7XfHVS2vPTn/k4RF/yImRBa38SNLTDKs1ZyLZjrcKJZ+sPs9abXGyWTmH1
9T1SvRec9ANCz3lxL9TRwsXE+vHflzMehOICRioypQh6aSZn08MQsnZdEOJAYYNTNOunIsK8dNpC
w61XcRNVOJWpcwWT4qOfdq6GCesQpsVUIkBtCaXqtA/3wMkwhgpfW9XMqhXiHedCdefL+m+h9O+5
3xQRFl7NFy1JulmWB6DaREVUbUiddGgdiagn+U6Z/0OpRNS0hQG2IgKZgbD+e6/2SSEU8fnUjQj2
JZ1VBwfVhir5RRwK14jmJm3dyrizWf/wCZHqzGQOCJvhlnjzgA7ZUZXzOs1mvK3J8eIk9RIb1Lxk
Bqv+/xfdvAA4+kj4D0uY/dysVELdNZXYaN22c2BOsFBsBYd6PwIuF0PjztP7YSDA0TSZQ5mM7CTx
5nZiwJcU146jKQxeouPc8IKJ4GrR71/ed/9yswb9c5ibYic/aXFnFcfRyAnrhBPQO2BbFoLZmCuI
EE6F58SkJAgACS9tlxjCenqsZ4+T4U4w+w+TgX8veHyf/2ot4tpoT2flUu3AhiiuLtQlU9krnNL9
k83hWE8UKAyph8Wh8/s9+KlQ+vsefL/Zfx25kpu90BYU+VX6FPeKjx/I4cJX69aN/2fQ3Q4AYCtK
9ObgT4Ondn6TzSvjzi6kqf/dDmiPFXGstnVikW4ehaju21xptfFRCDYWZHv7vXYZ73n1SzatvBhb
NP+6YeYcXDOPhCv/MV7jeeCWThvGs9M7qchu6WZ0wgtES0ea4a20vj6zn0fxMln13sU++la0KyMu
br6fMBuA6HcPM/9mqP3njWJDJ6RCxB/slg5BmIh+bQqGzdfYo2USA6LXccbucHZc9FbrWiKun9YS
i9ELy2iGqYFVTZnfn2snxoI0xq06ftHqUGDCu3cFHBc6Am+d/vyJ7u3cTFtQKA3xF4ZhvavI73gb
pirpvslkL9k1VCLDa83JCeUNzfEVe+kkOLZUXQg+20dxcE2jsU99UKVw0TdCFalV4g7DU0LZfrjY
zN4O6vNZVhz+a82KNF9H4jMEtTkvqPHK+OgIkldA/GzA5A745A+ToXbSpHXKU3A1ng7H09TsNGc4
vhVYVXMHOE0gBDc5TTWQggE/zsm+r3zRnGn0EJIcpPj8HOxsS46ycXqSyhUNvIg/5SERfXXwm+vT
tYrKeu8rutvueYpg5fSrzlGhNQLlGgwMKVK7qSYJeFQxiZWRI4Ww5TRaPDlnzKl08EAjJ9ViH2YZ
nfP3SPEs+0XtZHDn6NiPx6VcegkcoRLwtYdri1uSAOFPG+vPVVmODbaWROI5ArE8nU6OApWlBVo/
wLxolQA5EqSbEomY9QyhQNe/dHTL6VKi3ETdBTR3tUJV2f3+8SpjSXL7uukKGIgk83f5Njz9IA5W
IySJikc0VoWi81otAHPd5esWKih/oGAE10K88WovZovaCcnNcWNvDf455f3//Wy+Z4i/nI12U9KR
pinQ2WfqtvbdKZY3zujfHG2Ozur6sdkMtq/479Z0+dq63Ls/jyNrj2jAzPbnx2kx2fqbOsQz1/GQ
fAfBZnNcR4a3fxIjZMizwSEDcWXjRBitAJyktXxmXfS8cuU49HIP6fpLcCGFPVq5/1ieoTwxM9ai
fRC/3alcpds4y7Fqpz2GpCprWJJLxriW/bVknqrhLKhVVu0A5BYYxDunAC52RE8HO+a5ekRYI34x
vXwenrXn3seVbsay7u5ZvjX7EboumUIDdM02THbCYCe768v24kqRsVWiznmVzp64ysPGPdtH9yF/
2hfuoXbbSRKYUcmUE/jlDF3z6u8O2BwCrzv8gfbZmMAihzSlbw/OuC1PPRFb6cEBI/eIsXFN+62f
H33uVkqOzXkig3bGHjNgT8CXsmSnFUJjNDbr/f4ZmhxQY00+IpREuHp33pUfd/i/7+FNl9zoUldq
R7YdyZrUCk7J9qGPSvMxzsHRPLF7vLvF/Ljbg2rIEFxEjZiZm/reSi95ISpHEIvryauMzjMp1lRm
qnkzEqjeGmz0C+F9f83mw6BuuiTsGnNW6HtmVZ0jyAi4pE8B/v2pWZ9O1UJXwxKpt5wdufu4DxfZ
/k4d9F1V3X5RhkoqLBb0jMrVmy9KS9tWOsZlvgP+xoN0Zk2bOWPqZrJf9WMS2lJ14nnqxiszymYU
J1VEQukD43BjkUTt43kCQREyZhrqdwpeeTzyb2d2s1+b8bkWFAV0zPK7T2uaYS7wFkPZMbACbN6y
T1TbX6TnHl8M0xsJs2h4Rp3c7yvO3ftzUzZd4lK2Ui2tdnJgkqCSberWYb8q18X64B3WWbB6eUI4
XTLz859iW5wNCBc21y3ewzn+Jjtksa9i2ITSncryu3H/5fbcLoXp8dAoZcGJsT9vGbgqy+Mja0HU
Lo9eMiErbpLNDfJI9/47kynAxdFJGx7KuzYdwk+YvGAosxXDUTcIBj5CJ/sotqfFfpN9oGcJ0gBl
2wZ668Ie2Z69B5w2TT3L7WC04l7inikusD7NnYqyILjTd/yAwLMA/u9rqd12rJV+1ZWYj1erJjml
IdHzHpmPwznor9413bXD8gzA9FZLIdvgnWc+vln/ubU4iypM2C3L+E5S+2v11RKBUzsp2vbx4rqt
e1iIX6+vQ+bA0TpGZBpveztSo9WK+STdCQO9xu0h1tjp4m1hvD1cHEUH0gjDO9+qPF70b+d107Ng
B07lN/IMKaTKwdOw1d5f5t2wpDwKztb7YIUQSymsU9xL8Q60WsVOgPuU/uyazaRgSKu619MaUP33
O/bjWmvKYBokG8GClOWb/UpN5arSlHZGzYd/2eGyUtWRLipKbp4xmXuu7zEfpfFH3t4MsgZgQ4x5
38y+/j1kUlxSsVWO+a4JGgxRVv27yNDOh8a/S8N8p93Zk3/qhE3iw4iP0BX+92Y3Mbr+ejlZeb6D
8/8uR/v1fWBXuXeMmxXPqnNodD2uv+M3JthbklAc6+kS1VG2wY+hj4bKEXcUBVOIMsi9HGgUOBBg
ehcdJTyLR7HIBwxn5+J24OHi5ven/IMrMUMK7rdl4X5tMK/595b3/dlU9rEsbrM9R3pOdMJKpG3F
6OD1HM3fK4d40tj/8wT/+koZYWP0PntpZJuyEAGc85D4a+vjA7rVcOf9+87/un0ZLDo7g1QpUjZu
Uc647AtzqPVhO9Ueev+M7F1xGkSVWeUPvqU4kn+OzC/Fr2vvFecGcL/SeT2boewk/NWu+EamWz8L
Akgzvj3bb0i+gdQwg49dzvZvwmvr7Dv3af/GoPclVpxLHnh7ehe0XV5ZhdJXbk9OC3gQi4fUC6ny
9wUlUxdebUhBX5D2p3CoILJc/N8fyY8Vx98XfgPQSL2S6pe9hfAynBp2w7r8Glme4Wn8sXo6Rt4i
fFivuV4UC78fGmb2D1+gJeoiMzQLgu0tOCTHzcHqikHcTvdMCiHZlhGSa9roSwR7FDGvOLf+kPiL
f/6X0kxg1z3Cu4SLdPRIaEdaYsNe6h0FDYZDlRNFme4g7bVjN3OwC7mm0yxI/Yu57iE3LVN3dL8h
NxBaowV9h3it9EHuIvgxsb6Cl4GyxqYpORaOyfWjCXANyeuJ2HMutX0x/R7/OUsNdIgXGGI0rr66
nL0aRUnu4PVFGkLjC1kkGTbEjgx6fnQh4dyDFBhHByEc6oW093NmS8I50GCyokMlc8P9FNuQn6zS
0AVV/Hk6M7LiX0HJYjmChzP0s3Y6nOatEvJzr8KHzAz5hdE8Nbge6en01JKvtYkuRQjvRyomCo2c
sNHbEP+T/bDB6luqphsY/20oLEx3G+nJRMqjU8Zpv9DQ92ePoSUejamTIJMhSO3TKtztlsGKU8eu
yRYfv0QHe5N0UeE0n4VTV9xmM0poGsdTFRYJFQOGQh6hnZKDL8vmYEfW2dtyN68FjdRTXwZYyPQh
W0vs6kL4yX8reWUBixpwYXPwNCZ4YCr8wGgbXcafX/F74nQhwZVAw8pg1d6bKK9aEtMSGnuuWXrC
F3575Jl7OPYgynngmWJo4jSF01OzSCGODkjKvNHb8QIWiBrC7Z94Dz61anxhMNf/jGKBE7cYnn4K
hK4/MDoqZkyqnUgpwnJeONsYwAb/RtPLCaNpSRrCYq0cNQRAX2efC4AKBHFrwg/cu2cOY2eyX36C
0NUQ1ICTIcw3CGPZ0gsnQ+XjU06J7+M94mzLoNhhXuMmHqw3XkJafPtSet+vanF0T27DfShU299u
26e9GwGePoBzGFrA3Ru4Idt4FW39ltvEMzTR+3wfIJuPN597I8OePaIflHwoadG2JT6Tk5x2KcFi
YcfQrHNkHHTopGCsETiaOurRF0t3Zc1nJhYj6Alds/a03Y6RNtQ7lXUYmxnetPGXwxy444RezksU
V9Lxp5jFtuQZSNMh+SXom6yo2CYQ4ruPwi1QRb153iFiKj0hh5iAkPlbE13xfBiPUTvNavhMnrkU
p/oQZ8ZjOEG4xABZiPaeszNjmzYGEONNSnzn6r4YwX4hrF8mnnB0J4mzqFrbeds9sHqma0fxLlnI
j5JswI3Ef8sTH02awrtEIBlknVA5T9+EoIuuDw/Zw4MeLrwX8wELaPfl7eGhMEecBZeQo/slD648
0uXsPtiZfkUte0DG4suYQZ64hTa2PhbNLFcb9E7zEpBiMOWLtrUn//PsBZ5pt29U8xd7cerdheJA
Xjq4DBFV+Fi6PTkwqJAe0JnUQds7PXkjuqO+n50vy9XUUaVZ2/t18XBwH+RpPkHogBMgqxItso39
omNg2mILuo1imR+hkTZw8BMfAewxdhXezm7k5xn0jU79SYtzCqAmGQwubXYVrCDeu8phl9EK//Bw
/ZbEfQkRtWe+gyeCkdjuFOyvARtQeHDDQpjyHwUQrzaSAEfRg6l6lnwiJcQndFADAiSP/Upbdfx+
gByenrqZkipRugqi1jgE+Uj0CeE0kpfWrjnsFPHreiGjZVemjnyZwirvCY9tUNpflswya34QlGe3
oTIpg3GyeDT427p6b6HOIu/HHtqp3lE2nQLumJa6HXHLSO04iw8j4mvAu9VOll+gcIAKZGZ0hBl8
WOPvOzkyqtjBbVW3CQnt4bd+cUmnwFAWyXgW2POnSG6HfMaxQRpfOvthXUlOSBjJDuvhTeJyF1og
kvEuI+vr0Ls+XDipBAIdql078XmCPLkvULhGn8ipU6bbNf4JH/BB+jaUXvAvtr7M47zQJ6LkiQZR
Es4BrUQa4J6BAcAo1ivP3qVDkMgcqs0d0+mX9R8IjHxwkl2cH4SYsM2dwUS6eFLThyxFuhSeukmT
Ze7jFZeRWgiOyusVaRNA6RvUutoAoZ4q2azUJid9FhdQVB8Q+OJvkqnBUfIaey/c6Yl+BPEtImVl
BYxAkb4btr96Ikm1qjTVhoEZLkN3D3kaY6iH7aqQ3XTR+bWnOGGMnH71e5Wh3pb5OiHwoi4DdqPi
kYxbVcFwstq06FN1KgFD9PqTFR8Q31uBEZPaUKthd86mpkQOyehRr4FKH4baJ2SxUtYVRN/h0Ln1
uQmOQtArGJ5pYAcnUkcPolsdAMPZ6stJwx5h9p5G8knKQF5VB+eMzfJptke6cubhWxgQnIZyWecY
F0hqvezBZo2KuIfm/FWZ98rZ/8z6bi/6BkfSLsN5kBJdW9Q4pKtYaBN4XrOgUYvGizNLQb1Tcv8o
nu7U0WMB/3cZrVPcQ8ZSqaSJcINTyP//10M21G4Q+mNdQAEaoyEpMS7SXJTvYMq3bc7NUW4hJysR
k0s8dMVMYvmrJ0k/p6Qi7qm6BL+/PMp/Zj66xaBnDF4WJY2p6fdg/K8L6g5CnbYSUz45EL8O0zHK
NEOsfl3kUZcFwsNVXhuDLyIktsZRQpsE2QnmJBlWenDFC+D6BNcvulLM8Gpf3N7fzwzIR4HCP89w
VoZ6o8OvkVaWsExM15QCAV+izXWeu93RhqCuSY7JCLrx8RA++NCPcdx7qlSKqD+f+Ic9NawULMWx
05HjdQ5EaOKjWeF3gVuTrSkw1wgYvOQPBVWAsGk6vLDcixQMpydrMg5+3GPiwleRWcUs6lXKxw3r
vltXTyabGzr6LqEAHrmfcHNMG02ne0IJcpKdVHy8YhnCZpp6zCafutxZaRhPYaMz1fazU7pJwqX/
bpzDgnL9Eyk5MXYtZa14nplHT8m2ZgfnZkIFNzg+YQgThkTQ6WvJMyNMK9UFP+qQRLkaoAPaL+H1
YMcHKb+wZ9CqywjwGHG0vMpmgxcz8tdsJi75W41/Vx+g05xIEENekujz8g72iLraWsEerz8l1d57
zbsRlR+qCsZ2nWKpcXaqFV4dWHfsoQHNa5kJ0KTn7qLAabvodAowEhKQIKxyTiZxutRPDWomj+8q
RZz+VD11oamAWg9fF9u7Ki5Wulzy0xFHXxZv2/RHj9uQMfvlFF16r50nelD65wUaMsUzmfA469NO
q11ye9UnOO4Gx1lrOBRsLs/QmRP6HPbNNjQ+tMhoIswCLsSf28zLxt25oPTOkYRBXT+GCF5NOPE0
jY9WBPMeSQYWOMgjFqVkY0rH05w/7DpKo5XZfFBi5EHSUKIotU/q1xUZ7exI7pObzh+MgmXMLfRg
wCsZ6Z7lXd/NBcL6B3Fa76xPEyY/7HpCB66u7PMjL4hwclfBb+D5ARJ5uM5MIHuH6qJz4M0bERUI
BhQCFi1OzrxxZYXV17RPJuZGr+4sSP/ZdsYPmGQhmLgq4h3FuIFd8Os4SWV5jLeIWZcb3dlg3+JR
rVF4uWf3HiHlP5QhEtNN4CvDNGENsVyMu9Ff64Vu5KJutkO/zbHD6nBTCOa9f1wYPhKWzHRfj16L
vmPOEkB7e/L3IbG+ruRMFrLbrrHL+X39kn9Yv6Cnsn6pFhc/qqT+PR9ZqBTF6pV+e8FGj1lrP4WS
Lh+ccq0IgEOsQPLgHI949WN7lgclwb2v+hpCon/SndQxHs4RqnOJr4WIPJ8fIp5clsHldUeOcYub
YeXnspvQ0UwzB7lLvoTBRxOU9r6/9el9rl6NBmLRG5PDWo3Ox9CwmASpy+TkZKsyApk1adlUl57v
rEaWwZiid4L+aVGrkcmIKV1cZ5gHN2V0rYNe9XXRr9LpJVydp8Wfq0L8r93pM2vvI4y0F71TYIFI
c4t39tF+R+KS99h9smQ4nxlxBh68rQLA2T8g8H4Zpqv2PV4Z+IoxnNaC2d4fhyVg0mWAufPZUwpP
wtFlDVU0OMMstfMuEibDhHkuxuFY74SMzh/mymrybMIij6dMadLJMxZDzvRCC+Be+fXrgfzL46KI
/e599yz2AGxYNTzmO1Gf81FioERtPk13Gs23Wy4vO/x7zs4gT5/xTmLtEWp3kQbrnQ5aXjin47R8
H4EgN3tPd/nJQ4qAoOZpkdlYUKgJtb0aT58n6gLjFt3T50yPs2nBwy5cGp/M9p4nwkwpfEP4gicl
T9GdZWp4yR0CriYsNkZ0fLdW+/Xbc/NOt3dcmqYv3cFCkcz9p1DgvVSAQsfx5Eip+Pe9bPdVLSa9
QDSFf5qlUVI6yeI8M5Z5VH2pwWijp3siTAo9uERnXwr7MGUgUQUZBi3N4hKpX5imYIv2R0dUJntH
T0ILVQbkIWBrFZjBZXb1Tpi1kEYXiPw981LfjOrQ+Ia2zoBb1v/h7LyWE9eidf1EqlIOtygLRLJx
ulHZXt1CASQUgac/n7wvdjd2NbVP9QrlNrbS1Jgj/IGHqM00vjbcLtAXQwAS1a2/vj5vrZ3xloYX
rwotX/QE/wAoKy5d2P/u0dWQdExfke0giB481BnhgIwBpGU/8yB+P5jz8aF0Cw/1qkAIrbCHgNQG
51fd/ffrffcu3vRTm1NVn/K9eH4EiUszFTKfMWcFJyll1CzxdHy0jw4Wagp/51oL6T9r8e8z+J7v
yfSzEagQLRUM1DcD6AqmoUmGuNTqDUOtjA1HWAv3jvJ9scgTUgWCioJPHOSCvxeLpvd6V4N3WCbX
2EjfNI0+CWWRRZvndCe1VKaF93cG+/exbgK4vO+L08nou50xMwIJhOl1ftgNH6aT7VTnF8BlW3z9
peEM+K4iuWIu97HgFQwNREZeoICCBvxri1aM+H9Ft5HScxMAvMvQHCZI3d83oTmJ/cG4quVSSl0B
kxcqWlx9h8aXxLjPt1Dl06UyvLHRFuadJvEPT5mMHga0Nv2Xkfjfhy70LB3OZ3OP181TacTZyDh8
c6ze/72WpKk4uLn1U2XIWIBusK5+odb/2DulS51exFonH+IFPi2rK0Bj2MVe6xyfrPi0yIPfaNsI
69y37oyKb+d1X+USA2wNkQ2gXYb69wU2pWQVhtrqy2tONfz7et6WGuiluaUtq+IOju7nY0Gz4q2B
KHGLhxGupan2l1xf4o6E+MxJ02jxbi/XpYENiabeKX+/wW++8h9jAkSSAejK7aVd8t6qcp38Bzzk
k4QEGRLVs5cY4S3+Oc0eZzP0h2xG38677DWzqJiBqIju3F9JnO7g38+WNOyP07iJ90Le7KU2g6l9
lZ1Wfu2cetFxRvhlQATopyREt9/M0QFRZr0k8KuViKlLvj6HLyT4O00L8dUpEwS7cAKu7EFw6Gsr
pZvINvpTCPbazRyyByjMNfloTifZzwO09qLD4+lzMnxY4SfzbKpu+sj3bQbWh9ImBYfoQFESULH4
FngEToAeYZQNs3eYi+yGwmJjegPBZvLDxBEEorIyO82T9+iFTpqKlTMVqEPwr+z/hmJukI07Qj3r
P2qS53vDmm9T0ulh4kctWhjlgqb6eoP+eEPERNGzthrKVVe84TqoVYExtLOL6CWq213iS/uQZ093
3sqfntwfx/xCWfxxzGJKc9VqyFeXa3Alsp1tSVzmF+ZxxaOq2YNWz7Sj2yGpi2S5OtgdXh93TmGK
ubeLh+1FU2gbTfpNN/HfSNVLApkuXx2vawvNYbDZI/D643sjvWZpQj/6kY4uqjCDfmd/+x6SuLw/
jnyzG5xOZ3lo5enIdTycHsUr+cU8s7ZnWBsjd7u6E2l/yNf/PuBNvp4iM6Kn/bVcFaUapAr3UmqP
4flcukb6UY+Kk+nHgDDtHc3dfu9cIuOax+1Y+Up2jFFZkWe1LGwVzA7P8jXUUip5q3PpOMFCOcYp
BPka1HeOLFLWmEGGklSanp8LiQKPecexMIISC3kk42TNHYzWlmttKSussS7zceVum9I78cv7q7Yw
6NLKzSmsqsf8QNF86l4zGSBWe6iZTWFCeE5W0sjcU2/uLIjv+xG7gyxaaKKIuvGN9Hc8jUrXG2W+
0k4hC4EJmaQz17hjD/sNQ8fbhr6jaUzetKBlv9AUf6z8OilHEeGw86JFsHskt0ZCeg+IJBYmcdTW
v2Ljli90ZTEtvubzlAStNVP67fH41Ix3KIfWDyvxr5O5WYlnudTSy0WtFvquBnQ82oPXA6Ppny6u
6OK1DCFqAFqjzJQZYsoovaEaNWv515pNspMgcdErUu0rO8DJpnPhKcEEQBJc09EdwzYfBXca+1qI
tU1ybSgqAuwe7Na5eIM7sgcjHDjsUTtKHy9QfbHaEaFD+6on0btQF7nb+MA2KUGQZIFIV/qph8id
a0B71uPeFn2N76YP00yAF9b+d4T4QvPcRIi/7s7Na1Pts+p0HUqykv3W1Lw9GpjZIpd2reDhkZU/
ChSSKC8qARGrG/+rE2dMtjWDBmOh1xSQu+P8Ui069a1IA7N/xeIlfdH1uEGtBX5VGuUgm8VQplVN
EYbDBuMBfWMd31XJvg6uCd/w+JpK0dh75+PuYjweypdrT7vZP8t38kDjp4VgYO0Ml8JA0O5rw/9j
VZ6KwylrRFqsmsW4vgwBKciR9tksDvivqpHMn3pRL5oFAzh01Q/LdD5iCsh8Mi42x1UWDUETNFTQ
xmESikjVWTcHeJzG6iPle6A6U3I7uGdXpexhr9S9g1f7tX8hte1s1bu6dJ4QnFqYwSXcz5slX87p
tkX/88CR+YXdT7mTuDlCac6/H/S3HJHE0JJpMuvcAhRf1Ck0/HH17VmXi8vQ9DunID1EHmLebq6B
sVVizQfTjcyty7x5Ma8j9PQf/n1wVF5vNqLbo9/k4MV16PNu0Jqd9LJfa4HqwjteGC9J1G6n4tV4
EVYX5Oz360NUPxQbgulDEugrUAKB6dfTZ+fHh2GlATE2Po6r044+hfR82NSr4o1Wp4KAahEDwdc2
BUi6i/M+maD/Qj7eydeKh7QIj/MQTW/uIZ4wCfNuvl8lQMkA2wYXLwdLeXKqxcQjRWF1Niz3gRWd
Y+jHc317WKCQtbvgJDc8lfwtzhEcEaTfLJ+PoTzPVqd55kkhY5JFG1zdelmEFweWJ4I6pYsJoAt6
j9fanNUBrWd9PcyVpUn2CLrezWF/VE7td54W0lYAwE27D/UzKZRCEqXQQk8jX1xXe59fjPYoTE+X
vH6ZAPY+eeP8TK2eckPpptocLta3l81xocet3fvtUvWFgAm1j6yALzEnVueiQ9GN6Fziae7Zvj6N
jC6v/EY5pJXEQNSc0eKdy44Vmu5XORakK32rrPu5vmRWF8vbA7ck0BwlbO+E6m/Qw9tVMlUAf6xR
vS/UTiiEYm0VO3lMHDmLJMERGDdlbi6Gx5N9VWWbL1Jg/KdDc68r8A34ensCUwj54wTUTqqUWj32
wMDYFcL9S/VWW3hCdR/YV761b9dQpI3MFAKZtlh8znfoxLijz7c2Eta3BgjecZd7yBptDA8cOMtS
jhTnuOrxOFof7C3zr0dEKmx176QJO4Lkq1CRfJzH5vtuhuSLtiTCPGe2yVCbaZO7s0iHa//guOo6
48MIS8TpA5JAsYDRDPw323ilN6WNM7ooM2ZqDkNstpKncsc0H0kWtBcPK3ly+EO7dVbOlijGB20A
Gnx1eOrt1EOPNn+7xzy6jbU0coEkQjBUDH1qnt5sK8dWatJM0er1tdpc1WR2GlLveIqQrrUOmCcw
6Ack+e8gc5vb3B7yphQV2pNpnaprvW66TZEvy4ycy+9V/99H+TYg/DqMBNKccl5nKHsTyYZDfRyY
1lZrI91W9X9HzMvkdgdl5lhGCsMdAKLSGYPBtzvHva0mbo97825U2WkUrtAQ143EtN6cKcLk1BBd
Ffom5pMm926j7C6neH+ORXxKdVrJF+Xwf8wfv06CxpU4qQgoinjTz6jT5DTWdVquLRMDRHTek8uv
Zn+hkLrX0rgt9jkSSSrCcYYm69/1ttr6rChNarJhrAQPmQLyMjI3MjDTqfyDX9N3NOKR5mF+5wGT
D3zbq9giJwy0ygBc1W9bc+NJGFi6erODmpbDhq9+9b7i4CUen+J0U/1q456EINs0UHi1ef1Qe0VA
pI1EN50bnuHla8Df0egfPVoh/KQ01zyI/AvL0yZcVDz9DbrXLrIBCGXTmUU8u9oOXudcF4Z3dBDL
Zt8qHYkuDng9Xmxx9ruaxS0cgYoWquwBheEd51fE2fYYHok8U4f3yJAT0CSKlqOb+HmYuGBKojYo
+cQxVOnsTueRMDTkfPleshyIVNdg2o6L6DzP+Kl6kfuTQqgeY6pg1wx68hAEs0vbARxn4utRGrDb
RA3CEc1CtQ+u6R8XajwlTicyaimYWspAs+zMBbZFlrW3zwHTA0f/PQl3I41jJ2EzF5YYpJBLN3NA
IPFIbrT3Ndq9gz2un5EgcM8gEM11EhpL+sckT6l9CDt3TxJ+9fB4B51Y+OSPIBbh83vCspui5k4P
C1tZHueQTCBUis7BOzgl3cUxKtAQmpSoT4GAEiOo8cicCWHvIOi2u7DpZg5KVWiTFyg8g9Jhk7bY
aJVI9CRbnLMNvwphCzCnBbVPpwWQOShf8gCm2jYCCXMiMVqPAjcA8FygIPmKvnztvwpu4oSMhRn+
RLlHDsm2X/vZqnQzr3Aqhh6o/V+c7E2A1kPCEIjBxTmQdJLQ+IVNWuyaq8Zldm2LQeE0fuIe2BEw
IfGRAefJWD6D25kPQJ+ZNFwChenoYYXuLgrfMxXQYOKcwekJrsEBrpwrPw5zSnhsg3dkz5AfqqdK
BnE9FZghN4Ac5GJXbEk6Y9/OHp1kUfjnIHGockBBop0w3XT3iHp8PWd2bxtby4Ukw03lljJcMchb
8FOcvR7C1sFMATEQzd6TByV2w/F18qICui+sAs9aCB5fs1g7b4JfWcF+cUKdUnDQ+vOwgXWYZYXJ
IvGUZfJYz+VQi1uvCxKEYw33HGV+650W7uicfZ1Ui8Sb+dJlfnDQmzaDxlfnqKyElQ/6IALOM2vc
IsT6a2FERoRVJlA47JM9PsM5Vh6Jkp37JEBMY5k1etV0Zm5Ch2+aK5HPRbUPiZJi8e3NtBsfGSSo
w7qf+GfPmKlvUypwCAxU6TWHZVT7+zkTe0efV45OSw0/KxbDROdo3I7cS5qWwGpTxjDMWEtofLln
Ss0uhPk1P6wOq3FeeIC1OhCrrL3MG3n8Cnm6yiylgrYM/4fkzgonWXbRM+yr2yHLnixBMy3NZR+Q
I6DDTjK5vSeE8oXe+LNsnMIzCiyTmgzlPSICfydKzTErs7LI+50yQxvJkZc1y2J1msgvlZ10jgIE
dfGpAx6eXqrOxTOtWJufE4etAimt2nvkDqUH45EpD5nkHswBk1JEINI7dc+P0Xyis4iiYlD23CLn
c2moUi09luvT9S3P3wsT+TsDJuLw5DFwzViqk0dXHSX6U9X7VvOrEVq/6x056JR5N34gTUf7Jmt9
KZXvnBvdkB+2GkOb1LcgvKCHdNOfS4yxV6vDJPjuls4QxiRyszxEs+V1bycRQXxdP0JBcM+EeLhY
MRjluUJgGIIqFm0r3McnVyfcQ+sL9p41m1ZeQZwDd+nuCflgroHlJfExpPNkD+GKXsaa19AvXd0F
NxP0fhbXrjr7AJLrT9E2eUzjFFNRAHSOgXU3GoZB7lyYtJ85puCKXo2mf0Lpm8BXBBDpn90jEFLc
KeJsIwXCNvOv/PqTl8zLqNzUu2yVrjqKjyM2BSdsCno2PZqd0/sTFw9iMPktTus5dVreQ6BkRCyQ
vrRU2OWIGOjss/Y7P48N4jRkRXUpOJ+ouDNTzP3+Dst7Wri3C9uUdEgt0GkMNEv/Xthqr6rCqS/L
9VkCPVz70hEvLoTvdGQyhN//zum+YR6mtwi+Ijwn+nGIsd7U5P1er86dWPU7DQeNfltF/VZ/F+kr
TFLs1jRwL+znNlTlWacTt9GxRY0RaxMf0E0Z51Hjb/5/zogBi6ExWla0rzr+jwJIvGpFM5pqs6Mf
4ncLadGDshbcIgCuBOqSR0IojdtFGZzjLq5thrgzON5B4THSu5PQMwX96WH8cTY3VcT+mBgHq0vb
XfbULFDWe71Ydi+6qlt7ZkTB5ay0RYo5zsthiVGKe3zIV3o4pUBjdCZLqDbdwy/dKWyyG8jH9Ufh
t2/jLo0ObJejsw/O9gFr+CEih+/c41L9hLWwLN3BfZ+KqSocPzt3ZHo2otknBigKoX/1DgXFF9bm
MkEfX3ggs4BNvkqhClsO9DOXrSNCtNHGshx/oz74j+bPBsj3Jajt18R7Z0/FHo0nq/lGeE/X94c+
C5rLsHDQvIZBp37J/f/x/Ipyr43aqerWBvqbI5Z/B9mcOUflybjgh9FIblMb8/IgRll2mZ2O0ryr
o70B47XbNQ1EOkQlxTA9MFqSkWSvrJ0lJx4zKBxuj+gNnOyxLJ36zATpSCp6OqJ0IHqjmYdGJwb/
Xov69zwcQWvax5IyzU+/ya4M2miZpQng8uQWCObWYG7s0+9McE+mzTAD3zsl9ZOL2xcBspSgNfY1
+h4q1IiX5GkA/8ZzRuZjYXHWZHe6k/5Kd4Z7tWESCXGHtffDAXfsZLXfZgmCZvVvYyN6h/U1Vnpn
oFfpgeLTEbwMVT4GlAYPyj37+PBLcO7p88vfC2a0+SUdNTPGU6jS34SCk7yvDl1FKDAhbLhXPJZF
RFNJNkFc+FB+7XdG1judtqPjaIs5eRbMUtV+GSj1EG+YH+8MW7969H8HQgScgKRCNtNUTTFvWiGD
eBGkfWK1630N6ums0g2SNkabu5NGWSlrQaMg0JfkTsG4uZbrR7MaQ5NVUEvvCu5eSUkVNDQfPbbg
PMMBRclKev/3EvkChd2cpCyhrWWp/9NvuAkQXdlb0sD6eZyLqINbWzlsJmsXCACne/vCLbxhUspm
NapoF6LGQOrz98Ygj4aqna6nbkfzl1Kns2bGapL2PsXDR7U7rkCKUvKttQmeWgB3hRlkaiDbYWsD
J5xjlfKWOMe5tBlpwzS/Ojtdy5/lUxpK2wuzeZEOcuuRdjiSK0U6faXCO9jXjb6iE2Rnky+XhRD6
dpK5xW3v1cRkg+bmrzOCKt1MWlfu4TcKvTgPXZwrCnjdncpfmq7v9lb/ef0362GvZ5cm1dtu13ln
QEGImz4Mc/Lv14FQV2DeQ3X1LN0Zwn8jun3ddRrWBDMooOrtEL7v0rNmXDnqgErlhFm2NfyFVqd3
Xvc3+Ul67N+Oq/RNf9UY7qWTru8F8uBr+zkJWxHKpikMGTiAk2QL1aD2Zef6e1zgo+aLz0fdpkvm
qFvQ8/9emPTWf7hdNIcQVWLFyESxv5dLeVD77rTfJ48QSm3pAfUILKzOVFZ7PFlXxsPLx/YYsDCW
k5W5YGPC9RmSLj/TGZsV/vp5UijSILSFK+9lFc5++Z+fayQ0LHeLJQyEPZ8Nqp69L19nW2hYQTsL
P/3wI/x1xOnAd4HsUvMAWp35n3tn/ez/esxmvu++roF8hX7vlDOoTxc3fF6Xzmzpg2f4EPAlW68X
Jw9Mw+JX+PiW+G+rR8v+XIiU5+juzdbpbDW6cvQGDwswMNUkQy1GZb8mrAm4Q/v56GwN902bccqW
W9LGRNOSWtsuQsxgQoyUYLGXcbKcqpZAoMxB7BaBKRKbOQyniSkyWUHx8xzB83r7KfcrODadO1tO
q5uMt7f15eYlDnPv7UUJN/voN75ro430hu5qoeCJ+Cugd+HyZfpbmc3NaaC3qYLpI7WzsWfZAtkl
OIP2YvHw74eO5u+dh37To2vPagozOrEeEafmz8vbWzZ7e6Js38BZ4A8aLh+ie+L/Ma2f2QdQktB/
nZzo9NmCecUw8z4mN5Lp0zyRM5kMTg5Ti8HHRSmfLZ/XsPJmqzOWeKoNUe/thXyYF4JZ5Zn0n84S
1LycPlCyzlwUYrbP9fSLFy4E4OnuX2bR4nNKr6ffabi/9vQG/M/F+x7E5Z7vptBmNr8j2//FnuM/
ArN1tv7r8+SDAvlqMsOKkIV8/vWLH1uAzUbCJIr8EAwiZ8nx1q8RHyonJ63S3vzeIb5IU+MIuq+m
A3DwqGz5Bu5jHOeJZ/Zf6tyJ099gaFPEQEBAJgGie6iKN3gZqUrGIte7dpe8YWqon11hXguhSJIa
4SHnFRuc6j5kl3gLc9D8D0F2uBbyKg1r0WeAdNVmJsHX62wUpdbm1njtwaZVd3Ib7XuZMZ2lKaGD
K6kmBfTf4SFvpdraVzVxzZNtTO9AE7ydg+ZZRRoR2ujUzkPVFMQaHm/6Y9/B43LaFKaTp2Knub58
Ij1nP0qeRDHVBeJ/Jjd6ur1amHopABtasgtaXmvttaoio4/NIjZdnde2hl84a7GzoUCHPnbn7v+4
SxgUNOKUf9Ifv7kuXUoOaVfrFpI3uo+WleKMLQtSsOVkFtG21F9M7/fTnffup5sJWvLLBYrM97YZ
0bJ5DJmFulR1XSn6+/H61DRoyM9L8b0do0b0CyrqYXk8b+R2LpsbNK/7KuzyOxf/U8okG5PWI4NW
SxLlaQj6R/Kdn6RDA5iMlInsANU33P4UbXZpM/ckxUm9yOSUJfYkHRvHaLEezYoHkiVDbF3d2iHr
5adHwSnH42xfoRBU9Jtzea8d8lOBMGHswfPLk3TDLXwY4S79eD6RMdHZ7W05etG8fkuPdkbF8sT7
ghvHCeyD9pnigqTEDV1AplQIhsUpvdGHwMC4Z3sXnvVT4ATSRw8ESUpLvS07AcPs+1SQ8OOmC/II
1H++Rh+UIQf1f4444N11Oq3D22yGJj/KrCYEJdm4SRzbY9I20kGz2J4nf6CJAfz8jEYaRdy/F6fy
QxVjgD5FWBzJDF6Mm3g0tteuv4jqaS20kYkZ73Wu7yOzfj/U+DUZbwrg9GZ/cvrj7lRtAeh3enQ5
etXerYytLj5o+0g0N0b9rhlrAXrU6BZ7r87n4rhuROjn7tj+lk8PLQtbf/z3qf8wDUWz9I9Tv0l5
hTJvm+JACSD1wHIx7MRBva7I+VApGuTB7SAJtell3lfeYQTtf15wr+2howyu9huz50T7N4WS+/y0
z++gOb7QnjdPkAkNECODc4SjcpOP4pInnxS1adamFPUn8aHWQGgKeEC0xUzPjl4nUznV2iITL14/
KC4U8kbqXTk3Hek6osgiYZ6xMPNxoeaQR4sLzYw9OEVmZ3QDh+t1OZbiU69hCoF9OMO2g/EmHETH
KgCId1Wklri5ZU05G0A4VYTW/lHcK+tqLwS9EBewGuoys3Ph/J/Sx1qJbahKSdDrb5lOxDf77b8f
1k87Ci5+UzNpeqvFLxzpH8FHPXVFe8wIPtkg20kZwcoMe8naVLVhJy0wd0tn3qDDvNpeRymuqd5S
U52V6XJqB5zVq9ucn0TuQqMetlctZoA7lzWUXzfG+exIIu0Crr4+1OxAtBdHqjraCS3mMHvnaCnu
KQPCb9DmO3esiqLdTADLQ1pGjAgPfakwtmeSrrSLem/Qbhd6hg7gZ86vgrFurxTzHWy3kVVVZp2/
t+g48AKo12w7GjJqD/emxT/sGejxEnD47zTMVP+O1aNpJMrp2nRQHz8mPW2uT+nfUVjtzc2/n8w3
NBwZCe00QKcYYllsijcrVTVrXUfq67Q+q1sFEdL8HRM3gaH9Idk2mD93SImzVUo4RQMCROqKIHCO
umEOtbm/3FsnPxQmk4IMWsSoISN/d7NJ1Qe97voxadcH+eKZJkWIqcO5ZU5GJ01T8c5mwYzH7D/p
mDzoYvl7eiMSw5z3OjuAuZ8XGQYk4Nx0LEj1M20WkR66XmyPzWlnHSqnxbXPFNy2OD9IeT7H/Qmb
W9xjyuRFzk4w7kbAcPvfRj04Ur63hf3m1MQmi7PEI+RqCVjFxN35S7ab8DEqzNNd/SXJES9BDsRM
1jwkbRh8pBwd63QJNCq+BP2S88XvVBjtY3avFfJTCP/zlt1sFlnbNqnade26pie7lxu0ACplnnC6
jdrYktrbR9mYdQUF6JnqJqfD18z6M36j7wptte4RGl93hro/QMtPH/da/qy00m5Qz3fSyp/6IdC1
LVDHaEGBwbyZz4+X1qwOgtGuG+u9O2q7ohxfDskl1urS6xHcPEj6g3LFd/L0dD2YD5fj6f9MoGa1
4yrC7BxwBAjT28z2kh2zEVB9tS6Sh3rvS1cP5Rnt8gmyUFFAiytztvTa+/c7Zkyr9mY3gIAgk3lN
vga6dLPLDmp66tr8clpn2sug/mcxwwTZos5TvBF/GQJFEnamlNuo0iuzvp6V1vOorPXRl4dH5GD6
y8Z8FUP9BdaP4Xd5aE1qD4HFXLJ00spL6OQU8w4vFMLgfznk8DBpg5rt4nf+oW2gJGq7/duF8kEI
ivwRNYWNwAQFtQ+kdgVaYp6+OyhByrRGsnUmd7nTq+HewCgmEN8ux0A+BBK+bwLiBLODNvv33VF/
SK+mtqLEZolQEznW38GuOl+rokza0/ra4/m80CjoU0cb53uwK8fg+Kk2M0SuOhHZiy8JGNnWDUd6
LEmhISPv1yAGDUaylXe8LDDNMjJpdqh3JTMqiqQBd3lX19DzsNH7r5NlWc0PexrL6NliXBCM563c
Y6hEopMIQI3+fW1fHaDbJ/+/14Za6t/XZkLR3Kdtflrrpmi3WZRCGkwNsBjlye0NqD7q8WEa4sjZ
5mqYW0hxmOqKuuBe0QKZMpjkeu5mYjFECdu/1On2qXiSjNcU5oQ5iLaSWbPyqoZpmgVZWblqowe9
VL8No+5Lh0jPcM/IdhWtaRDOhMhp1y+LXxfzMruOsqNeGkDkaMNY+Mk0F2cvFBAHraCSr25p0J1Q
DTDfh5nIgeWmheic0GrBy7qFxJzYlzMy4yNcO6NdAYqtuPMCvT2DExMa4D64qBJNuizap4kzWMAy
RmoMVDp6TKksbbjTj5saGDc3m+wcLhm6EJR4t0LObXey9LI4Vesr4NGWPRraflp8NMPZBq4ndpfw
30/3m4cC0cRSpywd6WgTvPrNe13KzCgkNR2ZAWRP2dP5M8FIFjzAowIk4Rqo/4mh5F8WDVpjnW1F
UUpnHm1k3MRRI7mTyv8AT/z7ZG7yYS1X07NUVdPVu/IB/wt8emZFgUmYp9LVAOIBJOI6O+mx3tj/
vhH6lI98u/N/3IibfqI5tnpRZ+XIKEz5vLhZMIAnSjYKPQ38ohSkEobFBGs/4MzdzfGsX1tTi8ce
UKTUF7ijLEiH6eHAvLQFP/OHSPPNR9JDanRfX6UgQhEcdVps5ptYnqvLw0fFMY6+hIDK83GnLmUk
qRCRM+48YoqtHy8NnXtcr2HJfZUhf2SunQLTyhj3485YlWGJsHKQPZHDx8MnanX7hflmPCBG+ams
kh2UhTXcXHXZeKLf257TAdKgml5dIrQBvAoAM9zW4v3wJK3QTFbjZiE5kjc+KV4WQ5IGrVQsmaow
KILDZNkZgkFrRGtCa9tFylJbau5lrWFprWHPXFL9diB1lWX+DJfjEcz+gwIAI19ar+mD5Jv/pf5l
fd1QA5Sw+sFgrDB+oxuuxXUkzrOFslFX0Efmx7kVl3MlMlHxNTYAdjxzedma2wv4jiaeoL7/Xizm
D/Get+Z/7+hNF+bQ5EnVtMW4U+MelXV0M/T4usKF7EGPhpfLVvXFjbJS4wFhnuETyxlXWimh8Di6
WTxg1wj/26FRCRwoZIcMEUSLhafjPEEMg8G87F4xLFMcZX5ZN2hSST5iYyy05uvrs83AqqdpK4cW
beGriyWOI67kVU4THid5T3gCYf1g+dXq8FwktvKorfU7Se5X+X77tuC4giA1cHdwqDeNWPjRR9LZ
fNxd/Hnzqa3Sp3Lhsf+AU7tEhxnLAnvAQJmbKMseEWzG7HCZ7b58qsWV7hBUltpbGstcW4YTghg+
gqdCcTldN8FxDnM/MBcH+uKXdbkUdurDGSGpzXFDFSgTyqkF6Z08QinXtwLQbQxufkth451fr+t7
mGnlp5D8dZUKcoDgcW72PzVL1F5KjAELPeHh8BsIH6j3Vf05weoB+LpqhIjCp+Fl/honxNl5g1DZ
ZWWukJxYS0trI7wJm3ZxjCGkReqLuDC34z3UqPRDtwUdGI2uoCLRnr1t0GVqnZhlm7ZrVfTPyQ6N
IKvGcLr/fUbcatqpqBFNzK6vqH78+1X4ajjeroQvnyjQSkhZ6DcrQVCuSSV0sJLPK1hf58/9QgBE
qfQz8tJ1q8863JAGR98VT+jozVHXP9gofoLcxFIUgTtzrSDQHZ/pw74ZO0t0haerr20YlddPxiaH
ZIZySs3uPstQX1/X+CqtZdxsrrH8jLpJ+3x4Ft9YDfi9W8HwaQUNTKN7fZopffv7GmFz4YRFzq0a
4JxualnYTWKlCWK13uMgiCJg45TNiip+LBx4spa2stS5kuMmBdvwEMpjPFSOBOVdTN+trrTBQsUW
PbfcvV7WnXl0r2o7M9W4/Sgpde5uZdL3rYzTtYC7GCK8YZAvXM6f8f6qCUnft9Xa1DG17KOkQ9CE
eZ6mve3HK5bm7322pE9qXGMzfZtSnfaUBv9eF9/fmr/P4VuEFK+JdCWRUbTf1wFIpBrVjPwzdXfO
n+6Cxv+nnXDziPCaY7CP36IKD//mEeW1MJhlzx7XA79F0WUj+9YKXTM0GKTwzCTu/HyJQPm5VnCJ
imfd1zdofUUQOZb9HLmaKF1WcecglcNX5VrHn41m3Mk/bBF2B4BnPWoOKxjTMN+aSx7e8aH6MT6j
V/HQLZQXY6W/gR10cZJc146wwGh+h35ElK6EBYxxt1ghDbudMKEJzBy84fyRmceRKAkkDqzm4I2g
HOuYnSLxuxdtdQFNfPXOYb4aQthwYA8XuHkAyO528pyR3voSacCdjaCNW7dH/dAX59VctoGtgRw1
fdW9+JpHVj3tN/1TH0kr0d3bKEt6l6gL0ZUE9K0ANUJ8wtFWEsS9o5fH2uo6b4jaR68MTWS1LQ8J
zw8NNf56ofpEeIPpWb7Yh9PJZ665RgIoTMLiDd2odfVcfOwXY2TGFC6L2hN5CB+Z2wTFwnzApmiW
bSmEEmBwwi5dyA+8DAth1cy15f7x4qsQMVYWv3wIxPUVDVUQdk6B3JKM1grZ1laaTDYEiBXAA+z8
mU66Zy2BJcw0hCxUXwaSJG6Y1cYZqGgDDC0Y9v+SMF/wEwrDuC6qPZ47KqLgD7lGkLC2HirOeS45
ZgjmmWlwFzWBvslDMZruUwrqeboLir/4lfn7D5jwIKCb0PD0iAfzLK+7ZyZLWQwweTn+xnDWA3OO
1m7uhQe/R4HzGJ7eD8sJHk4QxCvXJSo6wvbwqwGP+sDPaqCj4HVvTqEVH1B5MVxYjcE22yge2e8C
TvmEaaUIoIEOtwXwdRpCLwMFLzmHuNjVEE/WOpIiYkTS4dYhcQagO1L3ProjcfcszatdEmhbsgvc
DRJQboJvLwW4dsl/Gu717LkLMBIgEUGQur8+NURkBlcPuNUuVnO7zjftOqz/H2fntRs3tnXrJyLA
HG4rsXJUKd0QcltizplP/390b5wtl3RUwAb6wm7bYlphrjFH2OULkKmFeUBKdSLSZ4X9J7r0bJHv
DGhydMWfpL1gy1tYtU/6IqcfHMJKNODVGivS5XekJZwF/l41oXdOs1WGHMZ92cY1nAlwE/HZRHpF
JirvHMuTuThqAec0OLsrUSYbb51i6uSSAMzrq5YolGx3XdvOtoYvaazIQNjjPoXvCV4j3FeOBRdW
MbAeDRse86ZD3dZton2KEq3dqAvvXVl4mBgz97CkBJs7EWMy0+AsM+VP4Ugws2nEqnAbSCjhAsXK
nH4k8xRSf0mSHFTgUeJWY5PkLjDPCaeoFFfa/B/cy2jzpwww9jmGQLKvZ5Cr1wlSN8JnZ3POAZIN
3xVmX0bbnpJhBoxrF0tSVmD7h7sCfat+dHcZJOxRjdaglw2XylI+yEvvJFEtSUs2TOieMeRuTrCz
6IrrTnekrJDP8r49mWTeBXuDW5Jfhj3spvk+oPfvEV8R7Nq1cZkFhEkCrzyOtH99b2yNC7ltu3AW
b605WdCP8qpFvWadwNRWoS3ZI+Ef+8FxYbNHgj956KOzADUp1euo2Ww4CcH/stuFt2jWFSzWYWrY
nHzG8SuOn3dh7aR1hBovnI4iqVGRly8T2HzZZoAtWK4YPJDJc/gR4aUjG9uHJguMy+z1D8EKzM+W
oIcrR7xEVv1TZeP7hrsCs30Xr7JrDFPf2Mp2yek0uTpnaFLw1KGUPSMteNBW6lK200ftoO+zHV7F
sxoFnrxEbWebO0rHKRoImLHLZEfMPDpFbHJX0rx58rmFkoWEunSPtHgubkYlq8U6gpRwry8ZIGi9
4s0oPgmOVOVb9KZ34FFlPPZ+2duQlFPakWNBX/vv/bwRu95xcqm5Khdnx1o185qJxC+LZ3c/nheG
X/h8L2nnzd5rxNDmSnzRds5l4HXJGPfrRJnjDmRbx5GqU95pyn6DfVnAgv+9u5sCsHKVPBKGur72
03hPRpEPFIXJrjxJHuLzeIhhpZxVWwzrkLdgkrFk+YfXQt6vCoVZ3qz9KccAHJ5xvnBH2ceCwcoP
WJMRvC4fkniCIdfHPTu0b/q0QJki9mNwcVVDvm0bWppSDn4nNldhGVy0c7foDv6Th6MTRHB6thYF
HSINnRI+3WK6wZFrNhAHg6UELVN1abwE6/op30gvP9dN35Tyf9/XzcdOEiFL1MYsjthHZs1aznO7
bbGpxcy9PFXkbku/ykCa9bo///nK3xD5/77yDQLSh3qQt67ZXIeDjy2cgtZ+FNdkm2JOgurO2+tb
ulbzCJayuO+OFN3Yvd57fPkbRIrbgG0oijANONKMSPSn6tUppJSzJUBMyW4mTxXOlhABn6MtCq0U
X62LxngS196Kictpb1hA6pcOJR7VQHYIXBR5mv0TPPTABIdwX8IbVmavzk6HIuTZ7lvwUDwQHjvX
N9Ih/0CsxU8QLtk13Vy0mboTHkA0DukGd0JOkwfkwjvhIhwQpF3ZX8/R84iXRNv4IizKDSJy63d/
bp4lvLyki3LsP+D8X5orHRpOhNDoPKjbLrQR6wUwYCv9Irj2ST0Li2V/ti7qyX/q7XaUxQMuZTDS
/hkO9co6ub/7ybP3gGR64xA/kGw7Llv4zKhqoe/lfT1PjuGbu6Ey2aZnB6ESyql1P+ren9RNeck3
7lniI4ZvdPcQ0zUoX1+wy1uNFVp3aNhdol8GRqHuW0YVpR3EdQhbCEKVc/KO5inYJVvvqJ4I9lk3
2xBAIjg49rCqd9YZR2nEd9USs5M92c4UNCN7x90Li2yFAHyWUEt7R5c7I25+arC7oo72983B36S7
flejcDNtByMAf4816YZ+EihSw+zLVnTugac4Ve/jvbRUbERdk0nHvmMXT90Jx6uDseDU/RziOAKx
rz/Iq4yNeVgJ++KppGxCQAfyEGB6OvXhJidbQuORwHsXZdThn/1dtFVHD8GVtVeWBExt8lE7+ISm
5hyQvgz/fnLQUGGEa29Kv3A5Ukxf8EsnH5IXiBt/eMqvOc5zp9G4TVlSJc/Ul35ebpb1lC85z54Q
Tu1iam+8digdGWZ7EQE+tizLch1vggd37V+9o/Ksr0m7WlQAhzhcrNI9nPld8kQq+y63IVHvxz1Y
fWD3ZBaaD85WR6O0l1FqASnsQ1t4Q71/VFfNhhGB9RyWpCvpdOagTbQ0z7pPbYq25QDsos6iR7IX
z8G7ws844hRoX1W06C07sLm19gZq/pa7xnp/gzAQh/BRSkfLnedhGFATcA6axGssXSnKs6VJsF2G
X10/1e2GQ0Jqq1N5J0/jd2PhIIhpbf9k4XgfI69p2b9p2E3ZGE/eylsJh+So/HnB7lLZopIc9fhn
geEjLWOwMXbzlTMOrK17JoUYMmQzm6H8OmXblEeSHgJGXLbFn3bhn4Qz8m92lI43UTG4OkBE1seV
dh4LJBqklOXqVJ0LZ4Pgs9BmzC6LX+qKfCC7+EXJfu4QRwawW9MdRPZldpEQm2JHjv7NJ6WTvD/Y
ew/RIR0/vHOkfrxEi+CQgoxnm2yZPwuv4tTd6za1JEhVCZnvcYcHE4BpiCfBAhKhtDwMDJJuo74o
Z2GK4nQvrb1NR40IBR6Sp2TLC/YWAC9x1R+0nTrzVwreJOlypFsSKzAt5tlSXlH1UVzhnThWG+Jr
ZFNxYTFQYVngLNJtBCKYbyJKKnXt7zGRnGnUM/TmNvz7njAPY91NX67woB8Mm6rzSFVeLnCDIs7j
lE18Jrb7OizDKzkQm3+QclyMfXtM9igoZi0sRHU1UOnJC2M1YmzSBWLvtlpEREFaR3GJlcF+5IFy
OENL9Bvj4DPK/accg5JjcMopgIHDDrwxAOJ05zDRRwfNkIAhnWIX1eHRsKkdV9jOHihrOT0AJ1+Q
e78Q6Ls3DqptbAs7PraLYC9uAAGlF+ja6aLBrTRniLtX83fxMRbHwaP80K/ii0duYYyUh9SCCSAI
Sn2ODv7Fegnew8V2lKyYhJIZk/gdcwtWE/EYblFVTaxXE+guPOrPKoeOgHirbMNYOlU7/blCAeoc
BM4r5lVawQEHh/QX6kzZpcRnttt+o9MjcZ987HaVF+23vA/eKfkp4rs556FlvSLJZ4kxxTb/h9SV
R6Snm2aNcM99MHbpg/gPn5JiSDwQuXnp1ixvDzA9/Acif/bFm3CKMLJBFfPG+/+tVHita8d83j1b
27ESnsyhZPPyrWW9zX10mPRFUeroB05bFRYo8uj3PEm39RPlLd65ih08kSpJke5fRu8U+Twc9SU6
SsZg82hRkT+JtCpwwN2a+/AgkHk3itrobBArmM4UO3msx/FwZok5Ccc3kIaVc8m3Oq+wf472xjp6
qx4D3Cyync4PCjiKNbt0UTxqc/13umLgNbsciWtuazthN1po0C9Z0Gk5gBnv+01yStb+gTfLewtO
yTXbqEf9qJ3NS8y5rn8G7d7qi7VwDBe0TW3ld/gk/S45JQ0n5VVa2wQ1PGFNxYogP3TrdKXyNUJU
bi4wLOsF+lRx5h8YS+XM3bGo2h1umtGaHWk2VjkOgk/SBk6Y1U9THl2b+tvokcPx3GEY52xryR5v
f+MYrLu1eGHB/adZG7tk7x+xnNh4p5Zp7I8nFH8m0QnIps7Bf+BQO9Ve2BOw31Q39S/txV/BTt8n
v/xtck2fnCUwyWu7FRm7T9qLs+wPwmP2odFd4qlZ1dxdsCfBhzNKt27s6GRxbMquwY4ft8x2PotE
88Q4/hVtml29kFkrnHN5SC86DZj+wBZ4lDf6Mjz0vwR+Rd/hXT2KymQ4WztnWx7EJ+ElAIkfj3/7
bo7z61E5ArNrL8Du8t5FKH4OP7RD/kt4uCd5/faYo0DjGYMhR2f8EYX9VPjJbatKus8xRzy5aI22
eL6OKkW2bW0RcszTWQQJVt+f//Ftc+aOCsktyMehRiyHhOjJOqKPWGkP1rF8Ain6uTr+pjdJWUp/
kLaPCbiq3zRKh14vS0kO06OfzEvLxFwpXZYe1PnOWInuHGaRMqhrjS7x6NegShZRGHfsW9QvLntE
EXETqkSYIaEBGDf8/Yri0q3xTwHlrBZM/QU7HFM5W7HD7fNJssVG3Z6RmUkLDusAc2bMxyKICm6n
7WPbIgSY4Cyap5BN8UdYG4sSLwP1BJh1IY1nN6wUYBvRVnfiq3kl78g8OVcd5SnpGHuPQ5I3VS7q
TrqAMG3jeYmZAaXTKaWsypfhvsPCgRmKBt9fUxTQ7mRhLTbWyVuEDDULYMc/6otij9x7hEsonbIl
ch8EOAw2Vr5mCxiI2/RUxzA5tIPH7JGVYT2eYMlC4dQYL521yW3H8zGnobXd13CdHCqcglgdWICi
vbXOV/qCoL8t3cCFhbtAN09tvMf33kt87rbVg/wHI+tO7tY5goJiIGMee64rHltwNBebBWXmnvSV
cJIX9SpcqYt8ZqKwdc5jDqg6UY+jXF8/1jtCfX4B5Eko+quNsZdOpB8tY4Q67LFITYql/KKc2q02
RsEg6WVFRM2xlQ/iMyyEY/3ssviGqxi7IPQ9KI7DlblsdsFJO4IYn3HHB/BqN8G2gy6/XgL47IN1
NvUfZM7y7gU0eavuffpuxsV/ZNlf06vtTwOnDo4I5+q5ejZH3Oq63VNTYcGkzppRv7/zt4adzwa7
3rozWr4InIupvBdAhOQT/ejD8KQtWgy2nen0cUCGmf4KkLmPh7EFmcPTctdtnDXKzBWJlBfraLBe
y+xNje2Fk3FFEx7SX2y5BRrkbtk8FWC3uDUdtBNvkoUTQyX+rYfWX905NE0rTnagwh6wXLEwQaOs
Fa5JFBs9r4UcGyTLMdJ7ZYaXBcXCsZwhWEbBiz+yDQ107PTy0lvMk/ASuBpQoY6000Hb2g3IEb54
x3vtoK/NXyahoeEkSsdBNrWblUBqsy5iahZHsXynd1L1Y0vjzmrzTcdJhgeicQBGo4nK4u+JHg65
aZSSVhwrsmEaoj/cWplL5msNh3Ooy4XmBwuPLA/NOFWkIrXxq6I1u8JfG3jkF5rwguZ92kMsVI07
bMs/a8wtGgVjhHUa7ggr0U1nZ1Dk2nNMwXkgpBi9TbOS0SI+qnOENLa9TTihn0LAH9pN7OjRm+bv
nzfCQln9/Ia+6S9hiqtKdByRUeO79vcLwhWxgxTqaJu2+uUn3QQDdSveZBCn5eE9jZ5/vto37BB2
pE+XuwG5BidX4sByHEzBd7vqQZi85pPswV12s3Kfn+XH0cY7PnVg5tSE4OgY2UxCKl39qM8Iq1pj
STJbr6eON7vi+DEBd+4n0o7d/wXF8JpByxFjNl1+zH6jyWIFeLwbGTzCJl8+G/wejHdGYyXjBt1J
CyN1qoInUC66baRYSHfL/iVDLrRMKQd+//zCvh2/n652875kv2vcVjO1jd4T8o33ixpOBu8gUreq
+rvVzJV7fPVvN+hRmP2fB7zl3fadW7qdkVdHyXzricrIzeOglSujeQzlj0KuJ5lF8p2tq3hHYSdY
iXcqhD/Kji9vGEm4YqHnFRXrlsUqBkZshEyMitbMBJQY4J4eor/f7RaLA0F42M2IFrmq3XQ7Hz7C
o3anPsDW/JuPTKNaMsfcUBHW3t+zIsw9wnV6bmFUxw0LeSq+jXI3GmV0kfop6BcAC8d2f9LMkHQ7
NkZTkwUcfgat8jSq1tIr0b/kHwFwLMTH0ZO5nbt7AGcwt6k1EeeLxWKymjzp1M3Wq4/+k2g1GgHT
J3cbTXi8bvp0tCerBU17cs72a2V+8SYfpw/zfFrOj7ZKqDZpCG/6kmbpPCqmOuvbHtsSvNQm6UxY
Y780uXokzN5Zt76+Gyx6ZcRgsgjaKxH19Pe78Rs/jCw50TdGdhpWlrok2I8cxhYgT9h5lDLFHebk
v4vQpxFh0Iu2SNo1dXwoMF/4I779VNG2cVaHURWHKCCwq5RxnzOt9EEOsYmuA5L0IDZlHj1b6SQq
dt9DeRTn0OmXgfxRSum8etZrImYqjWzep9JQVhmO3I2QTaXB3Mhtt3BafRFZmAkFxbJs7UjH9NI8
is1H5dcrI9i75a4XlEchqCdui4FiY4dqdNBbDua9+5H4Nl4PYfZBju689uCluQFyhbMs2bV8iknh
xaB7J6XCxFD3bv0mhdyB+pENI6my3khhP9V6DbkbMsqA+oaSt9JPOqlHGVE0WBqkirGwwCOsqzaA
TNGl1vR3KSTIAOl6U9NbJiWjJVgRYrya2g5bV92RrdsEi6jWJ0Idzyy9mwyaji3wRx93W0c6NV4y
CxMKAql5Gp83GUgkTGZxzuktNGxJg0qriFPw47rayS780q6dAW1PDYEweV4W/1upyTNpcvjxPu1Q
T9ypAHxpkq7iAOQW0krv4Byp01kTk1lAMIc6lL+cupxGfLG08Bb6g0HlyJOEdJPkq18KdqVcYVWU
nFwCIbfHp+ylGie+Yu002kRMX0OJeqY76eqpM09+fG5iaR62L3FYTXTpoSuWTv3hSY8ikRda8GZ2
tgt93fH5UzRuIjFzTnsa7wWDiInki7vQInTNBVfVfTsjGc3KyXWtCPCzMQmwI+EpEJ5KWsTdOYkJ
2lB3lvsWDr9oMk0ho6i1NUuHfiIUJvGaj5jwBPEwJfpiouLtMdC7TvA6TONHp+bURf5P4OGQIkmw
RxDzOK9WE51NYylJ7myoXj35UoOSiWgRSwjWIty+a6YCUA3KdOD1ytFEUL25jG1BpvqPbdwuygYR
VhgfnR4rN4jfMdGFDGAYg4RVxprt8ne5MaMxZ5GKD7DwjkXBpEu4SeUqpOVj0knTEl2MWGOmUYlT
jeOXK2cL33JmeXUq9V2SOJOXVn8l2njiWi89wn+PIKv6I48r4u6agyDm5HXuG97oeGiL+VC+W7z5
rnLwu+R14KVX49pAQp+865qTGIWzLlpUqJu1vTAszZjzqAhMihVITR7oh4h7VkQfDFZ2arz2oYZl
hr7UnZXiWLNa95eaRwZSUUxKkkIjhm3mn6O4XkbFSY6EX1XVzmmMLA3Nm/+8H9/qRr8sRTern+RX
elM0arzVMhLuvLdWeq0IBYnPo/IKIlDd2hmOhh4DjA/mR9MgDiesJKl2r890w0b9z52QrKKMhKp/
97BPiyIc5r5PkhJYmbgSKCSdPc42ZmXvuLOfn/repW5K1VgqNck102CbRmvMMYliQwdKnqKf3tl5
b5V8Xx7qpmlltEnRJW4RbhP3zTMwewvnYvCYoNDKzIWpFy9Vn28FE8OfaFhk0q7N1j6TQjIe/cHf
K1W8UAd8UzwNKPKuqeS463/dhqj6LCoDDi43NxcLrWcmdRVvy3iOTCNlOQiMcaGO+JXT3Dm73NZB
/3kX/73czVALhKbNXDGFEG2tIAs3i3J+8aupM6yGZ6c5d8YuIqj0gcc0aSLB5MCqVZtXw9yAn6TO
dZmVfxaWtibYPw+H297qv3emkvagSRZkMfGmQqsNI4t7z+QEXE2lYlVdSixlcSgHANfPfCvs5No7
55SbQvjfS2rKSEnjFGeJN2X3IASWVogJ8056NIVmmqmPKdez8MpAlZXgd3e3EP521JNkLlkiDvFf
jkZOE2ZJoZRUHaPgXpugtqyj/s1HQZpRKLBLUQajgLDYbzu/wQG4XenxvlM+iuBX4Rt36uIRk/oy
+nSyeLAYIuTy1oIthpU3VG2I93M558TMfNf1d3iA/8u3/XSZm2+bGEoVdh61Fmsp1ZQgDVMpMGbM
QkqQ0n+repzR2Nfi+uPnK3/7hT9d+Ga4Wz0fIXK8dJuHH3mwNNVZmmzF6E39h2Qmob0zhr+dy5+u
dnPuzaw80z1V8ce3qXY7zv8yDHh/h+416u5c67Zk/nfwfrrY+Gk/LdV9GFd93fuAzwIeGrRdOQ2A
OnrzwpgNjwNN0XuD5ZZt/eWSN/NFTaXMMCUn3KaUI3H/EJHIZxF4KBDrIWruVG4gvhflxCe32x+F
ic48MVhlI3pWEtJ6U50oHWECJm4cKcCZS1BWT0MznqYWRpNtuEWcv+qCuRk+q541Ez1v4fS/g/4k
CBZi6+ug2KaCaD14kBz45fysn4fLvQ94c0SrkygVE7eKth3UrmoXuOZUaj5iwWY5aGr/TkrI3U84
jt5Pn9CwwpJ0Gyscd1u/ehQ7qCw5Hjm7AMAEwezGuDdqvl1+/jtoblNtZU9Nq74i8yICLKwPSjkx
YCc2C0+6wzy6ZYrcjhXrZniGvVU5ntKH28qoNg1uI7IB411dKQp2s+LwbITprNHoTLt41JPjM1a3
2fDqN/RlPdxK6n7RBnTKICRXO0MAJ88hlo5HG2/NGsUe7WHFZTbynRXxlqD95cZvB7kqFWE5uCMb
ISEWxRnFk/X7mP3OQJ6QGtR68/A5gnGU3bv0uNf/sBrfCjesUC0gs/fBtiebC+DXW+ejSI4wUZTJ
Q4lBhWsX7a4nfhkTz5+H/v9nMCIgldgOsCq4qcdQvEXVIERUBsZbHugTqTwl8SkZOAZLp97CES4+
8TV+vur34xE3DipntHXWzfqsZI1VCQ3jsYGrgMU/UlXYrdEyzu5Um+Nw+/pq/3uhm6W5TMQ0MIec
HUieKH48ael5wpH1vTvf8NsHwlnDIqSLoaSNn/jTlA4dx8/UUqNjWNtyyIFsXRAR653E3P75zd0K
x/4dp5+udLunZqWiF60eInzr4uRY+2vANw6bTGmvPrnO9o+Qoc1ttdN28fDcFLpdqjjPShgoZ/m0
1lBllK86KIHhw2+QaZiqFMeZHXK+J0wOXhtn5ePPt/3tCjsabKqWwhe/Na4IfF1v9cAItmZCEA5Z
8FOxmZfxQsbm4F7+3J/a+ctHH2OvqO1Uqq2b5bzIBE1FMRJuZWeeFTNJBguXoOMnaz0CnZ+RaN1h
LnRP8SOPo/aH694G31VCKVWZn4Vbx7XspvCvSu5MM/QmijTz661JFLJYS8uqtdumWpSxPtPSHJ3H
q259jI6BvQYBu4dxzHHQ0OK1qhTXQVcntbkL2/efP8i38x7MTQMIU+lnmDdTMO/CFsDSg9/+O3eh
rwSPqW/MwYWUyNaQETuciOke3bmq+t2ERP5i4ZWPoz5u+n9PlCYUXCoJI9pKgz4tavAJL55nMHCi
eFIzFsMG+EwKp6mS20GH40hdLvNG3RSkHPNnAMaQ6T0Mf+VuqnWQKsqHbnhytGeBWlJo0rU+TPPY
31gxsgUln+a4jkoikh9/KmmnPGhnGjuu+o5hA4/cxqCq1WsQJnPLfZVExka+Bmyp9W6Wpm9tPLyr
jTV326VX9pOifg0htQ3OvAXkC4L1uDYjhxbla54bk6zdhQijSUEg7FCtiHTz6oWQoaIod41a2Hp9
Uq1r0IOmVWurGVBAgMex5UsvIJXjlX2/ZveDUyVfB7KbAQM0cA7DimegLxOD+Ymv8qRFVwJSSfRC
b2JRL+2GcVq3tkHjoMyA3qr6Abhv3lFGBaA4QmdMc+xHvBSVY4G6MY6nZglJ3cxsNcbAXOhOmW+y
fuAK1GBMV26iAMqUgYwhESZNu7WaVzMjm5pvZEXWVBFKAKZoZxCmWxzGIj5A5C2F5TRgruWgzP2Q
7TJdXoXxSZFOJuJtTdjz7W2fhNRBtKWcXG4xe/KSehX5zUIyDp1gNndG27cIwOfBdrO3KZVHmqxC
YU5dlzlgKg1MEzGZt4BAdJZIJ55YJqIWR9j4IhCuadqdvvZEmqYtr746yj5aGpNwsgK87J5i9dY6
689SLuuYiRNoK2KSdHN7ltnppdAl8GkayOL1tDbngwKpHzfURvYWMvYZYoRfSbAPq7VPLRAZ2A1I
r10ULVFdK6BycdjOA521m94jdPQ7xcG3lT8SdFi/4phspt4URVKYJHVYsaIZMdehnhc6+GGZMZfi
VwttdCHH9uCy6aWrtH53sbrQITrFLdkGEUpATIwAYN05Q14bUVqc3QS/edOSfhWKzE3XZrFxDGma
y0sVNks+PGaBB7L725NRjClX2Y2XBR4SQW/N/U5g07gntr+NiPrzEcaQKEVCSaoa2s2CVKtNaQwt
yEgfe5PSufjORfK3NQFuwaoX5jxzgCbavATKqR72DrIYh7ueoCwsojWo488LpDwWCrd7yOfbuRkT
etxkmRi0BMUN+qyFaxZYVxlb1BGZGsszJjDFqLsnJQSr43Xj6pNzEwabPrbmpfauDoi5iCmpRfIP
3Ks+DKu7obff4pak3eF0hxsCwWI39xjXWSQFqhZsW3FtuWc85qMQZ2ny7gESSvGR7CLXhHmS4CBu
XdltVfXqMKl6+gA/vy5J++6kr7OboBqgFazqN/ciapFYBb1eHOq1gHem5k1aH2KCtMSMdk1KxiyZ
tRBrUrKe3TmWF1A88zHADoFcTGBHuQuJeg5RfUcLaRPv0BJOg1m0SBY58p/UxtvAnGBLSPAWv3OO
wcG7DBuNv53AeKmWRAsv/lHQDKkwoonWRg/mY2E65kI7Mx8nZgzEbPy7cTQmowFLef7xtH5O8NoO
YbMRTIEfaPTqHqIToQpnqJtkKLTQgctl++ScTXQ14VNC8MnvYnIZ/9xDc9PY5rKafrg0rcHvJx/y
5AXrHRw3vVW1RdJ28chvSPGNT0ncyKbiibSJVbJypikhawiGCJDxENgoD3S87f5OgfpdJfz5g4wD
/FMl3BmD7Li9FG9V+QSUDNBVDK94oNxlXv05mdxOFVMl0hFrP0nFuP7mSmpWGm2uopsyrlJwbcSF
1r1jIBjRFTGEI+OOKD7P8+8sivBKvpmjGPPyH8sFbtE3S0YZ10U2NApouYg9HLLheE/OtEUvyRKz
OSWdFCW7Snz3qCcIXSbMXjW3Weavgk7f9KSYYVRm9M+CLO48jsMBMQtSMe9qbRKZpC7ibi0KzUVV
XyKPDQpyDimaPljtQ91TKTCbJmq+KaNl3e8q/20oZtiaa2R66DsJ211p0hlAbYs4WAzSWiyWKkz6
qFlnqjRTCwZ2ku1LDacQyV06jjiv02Yms5Voafuim/2UOw7Ya5xGt13/RNHi18JBSukGlScZTpns
zrGmHp9v3EqjiKgrEQhojsBdkLeeMIHei+cP1igN8oByjsuZrm8UcwnQWPYnOmajDXuR0nKbNKSR
+NFMocUKfxVX4G5BWDXDhiMoZXJchRN+o2OMlYWYeCpXDbqVdyoLWyzWeM9wnAvUq9C/j8MM9iEE
c1wNQKLkWWHOOFyo2kqLHisde5TAnJq6Miuy99hdO1C44n2LeXqenopHVz8Xij/NPNpprh3q5wgs
OLSuXb52REx98wjv9w8rXEqo+IJ1CT/rXU9OUvlYVQtH3MbyVDKOMeEEuWMn7dR0xr8GBBiPDcZ+
owzAuhn7ZXGUUdUZpM0JWCAWuEpY2AOb0wYDPylHxMSy5eKyBdcyn/qWnSAo5kG6TZgv5WhuprR1
FzoCcYPZH79qWj+XvXPfJfMwyiggfqsaGUcljjy4vxfVpFNxq5fFUxWaMyHvZ6UAo00NSf6LOAOP
hetc7A5xfHI6DMrqYGw0Oc4ZV0OeHm7KZPx/WSOd4hgSQNxPTfmjUl9aQFVw6wkLO5Z5XEVaygCC
VakdrfZ0Z40fp9OXef5put0s8UFQ6qwoFQrnah5ich7tY/3Y8K6cnSsfW/NUVx8/X/LbCQ5ngyA3
+mFQE/5eWaLUlVw9CYMtDJkUjWJLtOfEk1ZJf6dH9S3qhHPX/7vSzbMZStaXmQa0ypV0OgCtHZBZ
EJGPVb6O58RgLPNFpkiRrAUtn3Rtdmc5uxXd/SmALDrMFMKKLMq39kbOwIN2ZtaP3DH3scGIOlm9
ppPFYYXs1kZjfawm84k0fRNna4KXXtbrSzu5RzT+9swOg1fWwQc4k962gbJB7sTCFMJDjdedItii
hOcqwJtFC0ij4V9EU90x556HULS8xNK9VsUIm9wOMkvRTTzkiCOgnPj7k8eVVSd+n4RjPy5h0lac
x1UXurbekbvA7wubHD8f7gJ0HhpV2WOu3LuH7wa6BZKOYQc4CeDY3/cgABsMSR4mW4fSorZFjLak
jZKsSvOqIW7Ir+W9YL+vAx1KEodwiHSchCA2/n1F33GlZFDZyYZiHjPQsykVnKy+s37/PKO+Hvv/
vtANJKMYnpOnShBsnWu9N4/+Q3dPkPu1cOYKmE1SC8D/lP4w2T/VHTFchtI0BGT9lTIrzYtF8Kh2
kGH3SfkvD498gS5FG/wWRjex5NGoCDRVDyRtEo60jPAf83p1qpT7GG1B9ztTEWFbV+zGXLxAAmnb
Ejhh1ESmwGpI3QxYFubM4K9+fk3al1E4PoRh4GqDoymz8u/v0fgaRbNFZ5Jd0EjXTm3fL5u+fVEM
stGcho9/S+mPPbUPrdKggfRR/dMoeEctJQQfGFtOPWvM6PSTafD+83P9sSL8e3rxYP+96B806tPX
qTRX7hIhj7c5FLTuYjgHpTiV2aYnBAl3fXUmwvYR5FdXflTNFadCwS/vrLXfvVtJhWOmaARjgUHe
vNsgTcTa5WRlCscISaB1jfM7l/iKcoKofbrEeAufnrI0MlWvKl5tVj0LzkRQlmX4CstMs+ZOtbjz
Sr/7jhIWq/CRObkizf37Yq2rwlIpOYUpiMvj9ShNptjC1t1by+3I8DHNAIrZOi/sn6/8TY+Hx9RB
V9GEaJZ2uz32kptXRs+OUa41NHWEcu04DK0ezubq/b1/wXl/Xp2Xa+zw7eXp8eeLf7NR/H3xmx0z
cWSnHyhhtnDzdGsuNCvVeG6VnQITLJiWJXSh6BWqnXavTfPtY0McZHciKgua9c3kzKpMNbuYNo0j
HGPqYf3UamT8JVe4SvORAWbqK9F487uQmJhuYskezVJAJvw3EVfPSQSvaQ2QkyqF6Cop1yi/opIT
mMMxcfwR+RpyT6Lflcl8PSOTXvrpxse979OwDFS5ijrBJXlePoX+M/2mg5CiXIOcLcQYAI2VtkYE
o/zuFAksNYpiR5nIUXH2mhQP7C6YhN1jEKozerT/w+ccNzsKD4yyGMh/31tmuFXveCPzKN1I8kzk
wJrNMsIsilWHawQCV/Zf2vfZvQt/txx8vvDN1hfVTmWRXUGNB9I+GMOiwUEKAYvrz6I4XwDB0i9Q
RuiUKriDZGZwGBESzh+UYf/LS0DBZEHfZzb/wag+fSBHav1eEkQfds5OcXZ9ahs8PLcATaIw2xk7
MvUfp57MumfV/t3GrNAmUbBo/j/Szmy3cSRb109EgPNwS1GjJdvKTDnTviFcnTbneebTny+yz95l
swQLpw7QaNSEDDEYjFjxr3+gO7OsAGYnH0wQ2z+tb25+kQOS4OwFHe7GM16d7w8DLZreuTzWc5XB
BVGFCVcDRzCq3T5BvhO92W3wOGrJQbaOYVYDr1mrLq/+RHCZTrrTqpevf8y1fRouODMOhAXzSPzW
D/Pdh4qc8JVHR9MvVxaUVuBesVsmPLZlPMPL/Hq8K2W+KtNysqiyKO5gOn0eMIqC1s4yXGhBDOqQ
TeuQcdMWxNqYA5HLK/yN3nwWGO+sBavMKmCp3LhHXav10MqZCm1eLMiWu/Zo6KSEAJYdwcjMfC1l
Zxltb3NyIJx9/bhXR+JcgtFtiIEW37TRY5aeyILWgc65S1wu81HyF1YZI8/29VBXsBhm9sNYi884
7jO9kp1iInvjCT+safWkPdz9ctzTw0O03hMZpNz/p/sPqbnbn4iTVq+HHd4PxvN59/XvuNJq4Hfg
vqhAqbYRSi6qC90o+qDS+R1Pnveyh7Tvvlkrd71erd5//77VRrt6FCF5NGk4k7cEdv15PQXKlEjm
INZT9wpIk4/mxjSeYxkLXc6hqOz3WYDUMINfokDrlg99aEMTIlUBpEjjZhWB10I1cbrviiqv5arz
ZHU8dmngikuP3LzmA9APARm3Ov9XAFsm6sNPX5yikhWYnT9E8bFRthqa5qpwKz1baTra7YggWDs6
ia4cVEY3FabpbITpZK8zVmmT516RPDVswOn4EmvPGuBbChJj09qJSZodz7k+s1mrOwPqEUork5zC
kX3GJsmRDMJx3NOdk3l4XNV7fJJjhL/5yZEwyQYnHPGSVbZ1+q0LRlcTzQqCclq/ou3wLqIwZRju
40kqjY1krPgbmfYfBoI2iJ9+i716Bd38PE+LQ1uROzvFyx8JfHegpButYCPSz8NqDblMzrByth4j
y97IN1PIr5ULH9/QYimbUw9tfexZXPQ8C1cpEDeC7yu5vCb0vcAtI6MnXUsPifQGZ8ad6WlzPwVs
DdjaYWtaYwOr8daucnNGFtvKmGX9pCZwOYxpoxivMh4A8/vYb+Z61agOLvq/TOtg3roiXzsgP87G
YoPpU7muDAh3grk5FespFqSwMtl+vX8YYlKXF6SPwywvyK2TZAQSQoNlMZ+6WTmHjgpx0fTmYDwl
mUDiwk1UxFupD07GjEdx+BpHzTqvz22br8DJQX8NCrVuj+whGg447a9oAa/S+dQAZvRouPsTgmkY
/famNE6tNR+HblrN7NBqGHviCyCXQDVO6E1yPolJBfrL0t2grxIlfkzl5lhXumdK8wFvqf3Q5FuH
cEw7xgtNjwByaSfQB8xvnCbX37vDHq/CUcLgd/EGRjXN63YYo2NtQxSf3Fy60H9yad8DAlLsy81Z
p7F7G3gUW9HynRgo3xFWyraJDfbnXbatawlP3SQ59tI5UM8VRrfjebTequFEbVjh9C4wULUZXfPm
539tbOzGTUGO4jhZwhnTiBeW40jxMSdDj1HghQEIoBASwGcM6mtvoBpRFkvxrdPlWnVkMiaW+QBy
+p/38aE6mvy07ucGrjID5BRHYJ+AkGG6RbZxk6UvXt5yjjnCuMTapFWTnfB5jp2wV6vJ4sosOncY
9TVnECjOIjdP1l9/YldHAu4wUOJh5v4nTeHDY41ILZy8UfPjpB5wux+7pwyBDfWurt34mJfxR0Cq
4s2RSAOaZwjJ8OeHkpRhtpra+NMgmjijkuSgVC9tEq9mCHXZTDhNhSoowDuZg1tDKVUInh2Jc8qF
qTZEv5xeQm7Tfg7XoDOK9pz06kZg/G0LFXGWVvx3gp0wIv0x2KeFbICWAxyUr2ft6n3747Msdt02
MEsz0kYQapo2XgVxgoCDmrN2lRHqmG9HAnSlVSnd+Or1Za7gPyZx8dmrHfRQ1e7wKa1xGxrMbzlH
d4+VgYZGi0Kd0sfqQ0gDkkxHJaeMrr2sBpsNe7c7m9Jbs7GlmEvlpSJRRc3WVbJN2FxzsozyJN3V
5rkIp62fOLuyqHCKeJtTej/Bz5jzvLTqY8SYsakdEl9+FL8BsfG2ji9htmltgivO2v000YVRprWk
2xs9eIrrYGNmr1ZIyq598otXuMRqMIoGHxeMrLFXEto12qG68TIWWydrHynCVKivAF5qLNAL7awl
2RYNAX2ed9aWRx9Ayl+0MD2ayOK4tY8aPrf6iXYUeQVe0m1T/iiu8qsWC0udzl9DC9Hw1PQp7tPD
QH5zz5qr7PCkpSQfoecYehaa/BimzSqQX2QaTfJge/lseaKZWU7cgdoDKeAlPCGjX03KRtW8wsg8
X3sz5C2MJcJNaFYUA2l3xjcuM/SbmnSNlHECPsCO2VjHgzuaXqbwtGuIh5XxjTAOQgbbzWxM+x7w
VR9cSlQp7zek8d5lBqZwEtSLFGWs9GJ2UG6jdZ9Dzgnv09hwFf9XnUAu0kfPhraYYZo7IEqRv0XZ
DNCmbvsWU4Lh1dBwAs8fjNjaFDnalQQLRhuVjfkYZzRm45UKfTiZ0JiFcIKomyff2BBh5A2Rto8V
V67xroUO1ikvfvMiVOwOa81WX2Y4Q5a/hxfOnOSF8TTWOJqpuMsKwQhfAbqq1WDRP4XRzIU9CcdV
LlFmBwWdu+NcaG59SiZomn50yJtxH3FmiYuepsHk2HXWTLDO6Pm5+iIYVaFEexGciNwf20n2UqKs
LNj3znABRiGYnaQM6TG0iDU03nJbeYHskeW/5mEXzHe5fz8MARyvk12f6uK9q05V0rnxFHjkGn/L
IBqb6aYuJLAMfOhHywtbG7LJdp5QwMcQz7SLEHnKKPOwO7QyGY7Rm0UzWh10QlDm9Rw968W3Ln4r
mhejxbEkvK/Up0g2vKI/JPVzGZ5gx9RsVayWfnhR8BPKzpX5o8F+jgaXYVI3RFtoR3vdN918rcnM
9WkKX8rwXUYBW1U4jvgv+XCRqEBwftiMsbKq/dQb5GHVjE+pKZ0EWdWx8GGAHMeFQEeUK/7SyXo2
gvPgQKaDxxcF20aDb0reuaO+sEH6ygUqdVhIZAY/IZQM8kscsKlBbRJaVDGT2dmYnrPgvg7o/NCa
JXkX33uyL6SAyIX5RUnXU3oqsve+TyC72XehigcosjKzR+OA1WavD3cp9MPBZz0K9ln4zqcuop8Q
A2dD6JLBq3kWVtjpvIaOO00J8cX34iYS1v7d7PO1OeUPsTghkHayvMmtk4TrPh+GDG2tdeCHaWRU
lesyPqpGRpOKF6bkfxKt5PHS5LBOhmLdyYcBUWuLSaCNq1Z4RygaopSi8Ea8KRw4p0c1fWm4F6o1
UVcl0c32QBecmiapSYTzcqMGqMSdF4oA5aHALQcuWAmXw8J+U+29kg93vTbz1b0Vw5lYMa5h4HyQ
HKkt7WknlixZOjMBOWp80rt8a+t8KcXJyPpD0GM6xxcccXMYJzgAIVI91Q2QpBkXgaJqTLATNKsi
JTICtiDGjTYGAhxCCeF2U/EmVQL6TglK0S8FJ4SieLFCxI8PJ6cleDfHC9i4jLrhmsbopXO040Ug
I3Dy6AjUl2JOyVdUZljn9uvQOrbpJtPp84RPSYMCQD40lECNrOxprqMpQi8La3IejzYMeU0LV50v
hy4gTtSMXt2oJ7kNV7ZRrjBZCOE5aGx77Vjt6VjGNjGr9dku6sdIbX7MwXTjzPxTFP6jmCLaDTWd
aOrZiyMTrmzjjB03JJ93aKgeB1ZuQWZUH8hHYqc4UYFUwInaVh/WqHLq4qRj0lGEb6H5kKaa1/kv
HQACp1URh3emf4rL7aT+1fPHDWyCl1YK6XptocDJ7aqRPKu8mHgux49fFx2iPvrHc1ASQu3BNJ9+
zef6qUsUnaQh8Dl1hEO9pcC/2ZBcWlP8t7wwDSSApozh6fJWUdeEr6ATy4+Jfs5o9pWvJupake8j
IJSA8wMBSp5wr2lW1YSzHcLsr5/y2j1bsD91oulM+nGLKrHtfVXJmoLDKazF1ZI3EReH2mCLlB79
7JzeQgCvFvYgzCLc3iE2YdExyotqmGTR4+aDoTShtKCIlM092XPAGP/i4T6MtUCoyjYH7kZTDOGf
XuuhRYM/j29wqtmZEzCd293zq4vmw4jiRvWhvtcmlO6KU2ZHbC0JVgzX5G+1pUukBcUC9+DyKWxc
ai1Yy5CqSfj5Fw9sG46KG5mBifHiAl9iIJFWAZwRQDcOiQrPyrsSs743LjL9zV7UP+kK3DAYy3EQ
EIu2weeHDePKafUS2D5gc5rX3JcmohTaVVbjorKe5oOR/Sqnh7m697/XykorkT6vI7SPuJjPXrZ3
zO/6t8L6f3W0+e9X9eF3LVCrMFATJA40JWucANjMO5CymgZK18nYa2jbJLnE89kEMsgKCBbGDWD/
CqUaKxFUxIROODCWl8knVa1Zcj/yTSnEecBA3zkK1nCS7KWhhuIWNFA7ifpcgCL+W8zVyzbeYQGd
Gh03c/59XZ84ro0YU3wffhk+fF8vk6utAHZoSC5kgaiQLj6/Oa20JbryzBB0Lj6MITXdOrsQC2OK
Wx++jS2RospJ8K4a2oUz97sci5Ebv0KMstxhicaj4ybSp4hO/PwrZA1bh1ZVME1WDgxfhO8KDCRr
B7o340Ha/aXh2ZcU/2JT+Djqog0iJ+2Evbf859kDDMrg1TTdSwHK6sDZBGLNUAjfeNJruyzcJlQu
gt1kL5VZ/ZyrSteKXo96LsyDWj7GDfQN1c20ExRFbVfhCCkHeBCtMCgKpXVYbUv5YQqOtzHdq79F
lw0dnpNF72lxl25mqYwrpf4z6ybmL7aUwmySIQHuB9Ilhtgjt0a311MuI7Z3OJ/nVcctrl2BQLoT
5i6aNqwxtPh6jq5hjxjhiPRyIptR5nxeDGrBciCJOjkGlLrBnHq5pN14DVd47TDLDP6HUaKjm0uc
p65bQ0lVIyE6oFbeMbixsP7FdJAaS01qNzcvJOHUhr8ayYXUH1HDI/Qp9GLFXs0RVRFg4PyqKdMp
3b5++itKKH4aLTER7SdycRcwX+fEQWanfvoQYUGkUpqS0ivPh0nehD56EcXfUO4X8Ne/HvfqlPDp
MR8EGMP2WoybOXZTM1Hwl2GVmlirBFwP9IFvnhc9zeYuTLRVQbOjQf9vBOaBvQtW5kwadjVTViO7
EVfRcye/CWqgg9KprcbzjV95badA+IFPgI5/wT/OtUFOi0n2o/nH0y/hmYV/bUCaAQ7Bu2hlupfJ
/Z79ZRFD9/WwosJb7k8QlPDZw0hO/QetHy4yBnsG8GfvlFsaV5n6DgZmWsKk4+uRrpQNKF9BBCk2
me1lrWlXWhyMcsaJ0ZyhW8LZvam+vtJCALjWVGo9YSD459D6UJmUqaaVbUVp0Dp7eIS5sY1V0mkv
/+JBPoyyKAksKn2jlBmll06QrOfgPPc3NoprSxZUCRCeQgdAfllBOmFiy4MK8+fJPP3yXh42wmBw
Pz0+uvPhmSCV3Xn+/vVTXdkycemixQnPHm/HZV91zkghzmwYcap6rq3t+FsACuXjs4M9dnBjKVx9
Tx/GEkvlw3sa1Nhv5XxIBQ2DlhtIO/UxPPb/vydaHAK1MhQhZkehqMKFKA2cCziaweaodtXgQuf1
6wGvlP2fpnBxm5pQXCL3C9KHnLABhlBPU3LXq3un/k8SPX891pXv9tNYi7pCcqapJK4Cq9fwVcLn
BDB/Qtcgp5ebeP61lcEVkU8WujA71GIelUjy0WFXqJCUbVs++ArwBh0SwE553gzBXXqrgXCtdCM7
nNsaTXdDZ2/6vD4gimg2/gbxUZZPMO5UiSoW2J1dw/ZfZlCZ/6pO6rkUzag+yz1QhK/n9/pvoA+m
GIhoYewun7oth1L2k/RBNe8QVMzT90DeNvGjOp5q6U4n1WkgawMtIz3YRMJ39NbdXAyw2Jm5q3LH
gS3M+Lo4Lz58JLYeS6ZRgSH609qgKV4e2Gls58fXz3mN4cAwKHtQtCIzMxeLdo6isaMFkBwhfg/z
Ibfrra+UOJZpHmQ/Hzt+506eDrq57/oKkOpHTmeQzTuX3gskDqnn4wIbuXXsqcp9fM70FoT/1xy2
rhM9hfWNvffaslehuwjbU+4eyx0+VGcZp6yyOM72q5q/g4N1ebOFadziK/T1zCjXPmf2QQuRjSik
ljMzRnEeWBWrUBp+1hYworwv7UtB/JS9SbW9HT4ZoJa6dckQqUnrWjl3yqNfPCTjprrVHL/+3H//
lsXnPrSyE5kKZ45JjGC+ptHBDaYPT3QKbzy1qEGXy+7jU4vd4MOyy0w7L+jypMLMq1LgLV1Ug1Zw
/5T1xKmSUGt5BEJnuMdgJmRhLvf1+H906f8cn8sLy1HQyxfjp5g2SZacpUd7THAtOOvAoRggClyj
LWevl56D8mzROTJyYHkkWQVcalwOc/ttmrZt0q67NtwEsXlAC2fwL/8vb8XnBOji+gfEsGq6lI5A
MmGG3yi/xc70xa9fntt+M1aTZPHRGth/O7RTpuRVAtj6epKur8z/naPl1lBpkzlPpU9GLFnDrAVb
mEeGgtBN81jHffHr4a4vvr+HWxQ8kxQ5RKzq8UNcnod5BYs18d9V56+6e/h6oKW9skA16Oj+PZJY
nB8WH6Hp5mj2TXScqx8WHNhgfHBwXq/OJJS7+rSN6vvQAmeatsp8hxA3r3/yom3CGpTHsDrqzi6L
XnOMTprMBn3XXBsrEqv1iHr++pdefQNESqPpoJsOEvL5h+pKaeSVFedHPhFxNFmozaCCGPkW6ZJk
Wjdw2ut7kUaBju00lfpSH+6M+pSH6DqOTWW5FuYG9LTErV6hn1DQ12nNn+DzqnXpBRjn3ANZ4Sr7
RCMxLeXXjBYZzo//YgqgONoa7Xfs1hbnUyBZdULJkR7r5kCfkvMpyQhB7rbQZ43s9evBjKvbkiWD
okDeBa9ebAvGBD3IbilPG+ICafBO+tno6bb2LIZhMzne2KH6ldVVPNGgzspVnW0CWfdm61sFwow1
thFMXmiSpi07d1UZIyl/oLGp57LrG7ErtRINxQdf5q43YtmaYYP6W1DIK2slbMXZTAZjXffoPuVz
YQyvVlS4KbFVqaM9ZNFGYmjLpNVKEGGFPJ8V18zGHw6gESeHqf0x1Le2gWsXagLP/3dSlvpYOdAT
miZtdLSVAwg+ZQpGj1RJAx0mOAo1CR63bnHXBCafxly89jJG3+kHIZfplomxNhOiPRu2AIZJPXL9
ttO3TSTvcDcc5Ql3sTe11941Qfob0xsF/hVLAbYLlPFc61mAkH4/f4WxjknGLHZbpK/YSzjlqSPS
qXig0o9tV6tQ7ZdYDRyyAJORXU/jF9wlhFMhe7D80v7GPnl9bj78nsVGWUd6y3Ua8RXIZoAzq4UZ
iC6/QPeuzZNevdBip2GNENamFTwXW9qfN/sB1/otTApOTFgvA8b9+ZI+7KHRnOHXk0TZQ6D9GM2t
It9X7V/yClOL8YkfoFSxm0+vefg9vXUxvkYggzsmm4aNXNzAH//z+3AcqkdUbpSsA+hJdIC/xabY
Ke8FtoTpRe3N1UDn+zbtW7zofxy7HwZe7A6yZAvkhCZIZmWrER5lZituTf8b3rurDeThmpJo6Ts1
WupbheK1swB4V5eJAOe2vpTHt2lfBFE7R0ccJOjiJwmqAtSz9SlLSbmAfv71VnjtNP443GKSpVhK
dafnOka4dYxTzRRuRTf760E4yK5MKUnSGOKYBpDucsNtJKfzY5O1nGrWaR6/TzIecv1/IkQrdjkc
/siqHVwzlKeS6yeEDX9OTlnwbaKzX2fpXvTx+UtucEn3DhVfl+StXKoHQ6FZb74EjvQQGeOfVkAe
fGtG23MC3hPGPJ2uowE52FC0uq2UYrcRy5CYTc+Qmg0Emjhfze26qTZatbbDXR+Jb8ysnuBnZ+NO
JWKl2WTyKe5WyrRpo2+/sCSzd0F/N4RbKdz7Q7Ae619yBhrdz/skgPRjw2hRXB36UDq5jvQ90AiQ
b1Crd64T5DsMQmltbMhhdFzQ+9le+7479NvSTu+C/nsxPJn2vaPEmwptezGH93Sz5eRHZ9oQqSa8
Rmu3LC13wM7RVge3aJ8FxUFGBVrqUFQwJsTuEffmea42jpvDJwjZqiqP3sGrOnZuNNUbBfeeQSXK
CD8vUu6jHMr/SEBtcobTVBXRYaoPcsZV9JBg0mw158wwoY/qXg0FKzFbV1F/6xycCFFXPWi3qYCD
3M8kzNMh5PzQtMbV5PiblTWkenxPlZc6+CUZXo4PtNP/TA0o7hzzevhrDMh6Se+NoIBIU6COf4xM
t+sJ2YqeO//OqH+Nzj7tv8f6bz94RsMFGN3Wz2H4V03qFcSSjAir/skeJFcfS48NYWpJ1g5+VBDF
rdZ2u+bRx9G9UHb2iGH8duBVq0D2wW9jyil73gP9AUZJCnUlg687GN+jON7SFwTViXBk0Q+CWRby
6RfWCN2GgOlso8nHWD6XI/HWDvSVlKwxHL/wUqgsaT30Z6E4nthDXNhrVepU7jRX63j6npWw71TD
CygEosCGMSJjMIbHit08gf5N0ouV4GE0f4Ne6Q6WDOOweUzCH6k4Z/RXHbOFZDpW8raras8kgiBY
a8+ZitMQIdPNS6fAxt9wKdGNU+d7UrweVYhaB3oP5qnQfkSQBJpVVG+tnCWyzX9LqtBIIyPIs21g
qV5wJzlbtEzFtFaUY8hfF/s2Kvl98Tkw4fbU936JzEfu7uYIDwyY7BWa21wjeLjoHnvzBYotgtG9
BFsynjUX1wGB7aCFhltnQvVx5pNinM009/LyMBSvIHa6Ya/ajEMWAyWOVMfpoTS9qIa5Gm1tG7TB
KrDfYcU8VEq8lnx5i/EPSAn2F/Khrpu7WsKWraUHR7VklagnR3KG4XBluGVlEI0Gvzo3drzrxgo/
iaeEceAZVlDdS8S0Ay81gIuXELarTy+O853R2nr0xCvXapiHPEoXw68e/qLDF/fhCqpLE/7SteIx
hWUSKU89DKdAmb0kIws9c7CkIqSswzKkjT3qbDd3jE0e/apJqGOpBJJbEwYbc7Z447cpWymJW8LL
CbympC3825x+w/LhLTb1Jidi/UAzRZU93ViPzWtPfpPYNaCh6Ooj9+eY+QDE6u+EARbsSAP3677c
OtxnKFH9uyR86xv5R1SlP+kJoJXmGIER2eEPD8nFktoHG3olPEHTklaGHgsazDZ0pm1sDng3tF5t
OP9JZagW/qGVdjBghd4kS6ZHrSr2ccwWV6yikpcPWadJhzWFop6crZCFZtswEIl6Vi/qEHiSRD+7
ivdDvYlrBMvGC8yXTY2NiOiKSJDMUnIA2axpXtC5OZjl3TjyEXfE9np6tJ/ARPy1Yu7prznNnq8N
7l4UbPDPZ8lm+Bb50w5YKYr3ESnJ04P+khqripDV+mCX+aqWD3l5B4VJ18E170YFO/HnEk3Iz/K+
Cz01Knccf/nQbmrnUNTtimxsLoDmBahyUJKDBnU8lqLt14fjFV8mFQgKJjXr1VA4JD/XObma1b4h
TCilHjZaqx2hD6zU6q+hfxUEY7aFPoTqZOViuc7ai99lT1lyqZh2Yc/09a+5Wn6oiBmFUw69+EUR
XATm0NJxiY+QKVts97gHUnSJFQL/Kpdu6gtvjbe8oxdRUTeFGR39/GnCSdtujbMUvKrFE3IV4bnY
RRT7s7IugtfZlu7G4DxZidd3hbiTQLfhS/l6Bq5WRDTNNB1vOAdd2OfXoRdlqxs91wDqBcbnJmq3
Av252bcQf9CyzES6+T8DLZV9nVFjyQU38qFIvb76ATsbKLgk4XTeyT0f6A045NpM80QEbSE/wf1o
ATKEhjlp0AtRxAC1IzNvOJLR655o2P6rZgndJgs/B5gb+Id+nsMGK5a8bHHw42pMdI8FJdnBOnAg
VQyqt4DZv35nV+9utIJlPiOikOwlvm5OcoDVWJg95KPETsK5l9huHqOPNbd4IXHSu7XybWN2f9Ez
dJkgF3SjLcOVpB6gDXYmwvBpvOUYfa3q/firFl+23c5xoBk+hLgUi8B3kywRUBYgNhYVnSN+AgdK
YhxD+eU2U070oZfLi/YK+DbaGws32c/vYNaHJh5aJX1IIJ8OGVVrlSJTBrJopiPy9zL54ZOjOsX4
EI2nEAPAQSZ799YkXPucUEhxqRaybcwIP/+MIihiGPhALX3j+claqCIgmA4Pobm7sQbEffgfD/xh
pMUDm83Q0a4F1Sa2fG63ZjiQz4ALzX52vDDeyc4rq31O1zdVP9cekSsPUiNIejpuhJ8fMTaisp6U
In5I4oPlPMDRi40XUTkY4S3D4mWy/B9M8+NY4iv/cB/vfKVJ5gK6nNFqcJ5/Ji2hKMnTlO7H6d2h
UsspsGW06O5UoXIYHk3lWYafAOCUnSjqtZyckLhxx+atq+jPX75+CVenApidfVP8n7ngKnZcV6Ww
TItjWgxuNJ9hkFu0fCcuMLdurte2T4Ho/89Qi5Oqtp2qjno7PSYkEonvio8qx/dRm0Qc1BnG+EgY
ytePd42opnwcdIHJdH1r9B3OrkcKDjbsCBv9viY8CMoXYoPcepG69zRUXD97HrR5Y/DpqdibCcZ/
Wsyu0jeQq0+K8lOXwy15Ql//vKvALo56sBUUhS1+aRgvTQTPlLIZP0iltsrszk3NbwphtuE5hFPp
I/2R7Ic2/jFGD5aNCBeLiBEdiuyTXdxzSWzdPLoB7F7dmj/+puVZgEOU2WoSnEdTXtXRa6VO67ZB
Fptz4KXNpgkIE6DpKhn5DjFD09gEePKj/GgTgsLG7bT2zWAdzOWNQ+PqAhIcIhHuwQa1WEAoZubc
jJHq4h0Vx6/YcLfmCbcopBloC7gSfv1yrp2/os34P8Mtlo5vj3VUTUV5nAfFa+xHZXgyGrSJIeDv
6aZF2dUPEdoKZkFQgPCq/bxP9Pid9/Bq/2uMJd9bRsq1AyrB/U2p2fXn+nukxTTKejvLjcKtnOw1
K7hHa0nBiMkfPGxM3r6ewz/o13KPNz481mISbdKq1Mnv8ChoYbjjrbbHZjeaL5CUTQ72Ns73JLBh
1NzGb0NAUJRtCtv0hhvLzXSeqwAtnXTdFu7oUMIXe/HY1FJtJk0q2jZRCv4KWdqgdxbd33Pfy4z9
Kna74BG5jbHtQ/UWXi0m9h9z8WH4RaGal0MizQOCT26K2i8//Q65IdUvoangzH3SYKRVTrfKb+zw
V183TvAkDOCcgPvL54UlDQUXfT8m/pxsO2oYGiRlXrnYQc3GwUiiG1Xr1Y/07+GWDlR6E2pzb1CN
x+0Byj88LAona+QStKUb4d+y/Lg+HEx7SF+4uS1FtEAQyVzGAWwskn1ngbVzgrEn0AxFpXK7/3F9
Nv8eb7GeMdhqc3tSkZxyUkCv1FqHHsgf2wRy0roSB24Mr1hYVdvs8L5qHR3//24TAfnjLSPko1l/
Y6NSAJuvLS0oOoJ/S/X+Ryn7ocqQMEBStZKllaj9QfgXA0Eakgg7kXH2qdd+Bf7pr2PSXbLYPqg+
fiQhDfZudlkWkzF5dJW9HFv1MkV6ysafTQib5Ddua6PR3qlRu6vKdcr1NiaNrqoegoS4eyBb1de2
Ap1FxaeSeDcO+sbGHGKmjMNX3qO8+yulnvELUuNtIufjmJg9cLIa0+cEpFBHCZr1zgPRRSpCxzBH
SCVi64YdQYmtiVYKXaAU4A6s5t6EzaadfY/wEBKGgWpQntNxOvKwbcm/BbLzkY/oFnk4XuxPeKvj
F4y2EPE+/41lSGvaVpqvPUD6OcSzCGZBTfcSd+fa0A59QbmFX2g4VCepOrV4YxdughOGYM5aCLEg
XdQ6yZ7NnUVlPHLg2QMa1ABmBPjuzDpQ7fe51/dSXXLjbZCyAh5ZBJpkI+2xGdIvz0LUWyMEeeOp
k5jDmLTEVLqT0phD9FmKX4scuEVOVq3xra+zFbTJu5RehiaH+3JqtbUNHJYk0p0oWC0SX8bGzYkt
R3zox24BGo+sUJ2T3SSnnoXPudHlL32cPVXl+JA/WGG+j5Ryp6TSitaMcC4IzeZeIH2+TLD3lK3N
IX/KhSINqx6pK35ICJbYjx1WR9Pg+Kp+s/R8r9i7errTm8sAjDQal6xF792Pq3LC+HXaDRMqhBTd
Fq+wlC4Z/a5pxDQEY0IE/mShVQXgNCmSzsVGhTfrP+51wHnaC7qM/eRKy7TNhBEg6plWm1e+xV4t
n0bcTMBcZaSSQYad+Vsw7sMYUx9ofcFJCtMdhuFG8zvjjwRuGNPew/JnllE2g51N1uuYvBvp7BWj
tiuk2BvyV2Ii6Z90zowwVgJIKlYJZ37Rv/6hCqeEt0FOVNI9qYEF2l+HNZw+z+G3GTg/o0SM0RGq
MupsnFuL6S0SPRn5rORQo8AhpyTfhfkprCs0hNM3LXaOgvldAHl32hnLCd3IyPJ04/yUkh7qF5fU
QLwoo5zBlmp+bVu+5XpVDg4eZmf74GTyIarwuvPpeBYXqUPE51t3SY5GOXoSHy+bHxAtBMFVgINm
iM3V+DawVOdNR/+v1aVNzm2awVMCQgJ36FzL+p4+GDPZGUTgTLI3q+qW3h2jTzKumHxZApStpnxt
NodBF8AjGmmej6m16Slkan6nlv47F2OErqiP533bXvAQ8dLoV1lEf1DnIs136N2EtL4k2yDE/gaM
Jh3QddKuF/8oIGtFNr/TXXRDphUsWmj8DAXnk/7kgLkHNBBp6m99kD4neDD1vyaWnqRnP7Jxa9TD
PR7FoPEeelkQa2C4KrN+qmgHmw66RMHC1vWNKqXPYNecS5YMtj/34MHZq1IGG704BewzYxOtBqm6
JyawIj0rcWoXEXhcJms/ufDFdBpaZL5v8eSdUx+lGp0wM1on+6g7jHZ8yAHeJylcxe23ST2yJQCj
SNL3ATJKrRTbkP8ikX6YSN1T5KqC4DRuW2f0eM/sMCjeWzTWvEMWHqeaUKVwbOIJrKJxZ5EkP+vW
q6rvjWOhf30eDds1Ud9gqEWpGCX0WOp1J5WeUoybpCs9P66JobH546tdQyOahoj47XEbrwKk9xKE
EY6tHBEPVjdT9qLH8k4yQLK1hC9nwhmN3U/KHsOBpa+nFeKnbz4xA5X+IuQkyYDnOhlpvdG5mYOc
s+g8bSBdlSgQsXpNhMcynvDZGkHvaKb7TMdLZnqpOTSiAclYtZZG+lfTtkF670+H3o93WFmVNS78
vUHz6m3m/utowxHP+9RpN5Q5Dxy9RMJjaBl0BumiBLnEWCOjj2e1muU5ak56Ge8y1EZ5hLkdjati
D2lqNSSaF/JPfB1/D6SlDn0vqGBCAhTPl5ygaOHTQldQTPs4wzgb7Yd69qlcaZVllyi21iLMWAlU
tPk/TFaH3Z2M7jLYmZeOBrrfVTJ/5+S3oKtJJKLX5SrsLlG7RfODL3eFEaDw/dZ07NmSw5wVbiCH
j9QuhSS7cRhvJAkDwALRbe94bVHvZrI8lMtQ+yvx3aHZPIhUXD+y7nyMmnKjwamIYEGSAAaT7Gvt
t5b9niVnZ6vGT7s6mOjnhwxhsZOfpPz/cHZeu41rWRp+IgLM4ZaSSEmWLcu2nG4IR+ac+fTzsbox
41IJFjBw9zk+LqtIbu6wwh+stUXbwgqCa3M01l7S7QeOuZKVMFY9mWYERTh491s3ohVaNW+iYFOz
V4p1N9xCXC1g9UveWxEf80Jf+hkOvS/iR14f6maTyJsAI8vYVl+YvJoY2dLc3lO38+LG+mJZjg95
jgZjqKM/iGltQuswjZZeMr5KQbWsFJiyCtqahbcfW+NeFPJ1OoF2LG/6slmYUOshkE3ai1i+TA0d
TUrKLVULRNbtNj561UuGMniDQoIaIapSaqi547KCdTIGpWvM4ECImPa8tSbJSzfdSPlL5rG5NOZC
lZmEqmSPNTizmLbXIyIitHjeS1aF6LmpsRc4P9qEtsb4mbH3ZUZnq8LkjJDPLQ1Vn3h04ttER8cJ
VxzPmgAbZXQoYAFPhVvLoQ3i0QbYiMggjQ2z4FQIUPSI3WImx02SnVvCDmxtH2BiQDRBZQ648yxJ
ggxRA7svWraFuSr8nk4LhRPid72OtyBgaJ88Td7hvc47aiqtTDKRrITaYHO9CeXJqbpyq0z9ppbR
fIi0RS15CytIluno2SoK6kOOR01xHzTcR4N6Am22BnPfuO1vB7lawHZY9IuWVs20iKF05SNN1kly
BFaOj+3TqB1gHa0Eux2PhpI4+hheKQYa18aVUD54smt0t+Ng7fIAqubgmFY2S4U5kvWFZ+VtPiq4
0qS2pGcLT/XZO9cmW2Feyo7oYa7NEEeahikJJbFSc82cNWLcBimi9+Iygy+s5JpTI+4u+cLdFNK/
pC5aZbSF22ctSZ6NHKEkM0aeKXjsIsEdq9AR9XzTTfnaqOmdScl6HA27GpAhq/SVVh76AMGhQFw3
EgptebUxEK3MIuods8K+99RVW7W+CetgHURUA4gHuyrfwhJ/SOJ3a0ASpFdW1ly7uxO09yzZj6WT
F+J1rbiN2awi/KOle2pPvXpTIzqkAEINQhnC5EuvPUnBXhbvBzC+foqOvUZJEEvd2SuAtCLW0UIr
01WaE+dKzDkzXGSd6034UPsYYZsiPm/easjoFZNnoF4y6z4avZONMq9NRTj1ObBQxtBuSHB7Rl0F
ua7WzUKug2M8aHbkCauhR1lgP0DSZuw2Dc1RP3OE9oHsxcukpVGH20pQF3DaLay6VZGuLeZaBPbi
FXzM3by+IpAadXM0Y1cyAzBh0bLRdyr/SsfPvv80u+dmdBP0O0r5QZD2XuMqbUjy6/G72VoU3zvp
WWvXRos2CA3JrLmVBrdnZgskHZWETGnvcBb1vi3d19vYRg6hX4RPw610n79XX9Zb9D3cpYh1PYj3
8r14LxwRoDgMB/U+49gKbWm0Q88e3qo35Zst7mE66k/NoXubvvvbcc/8Nr6lR+OxurMeu8NwbG9Z
Od1bc+d/9Pf5S//QP6RQ6j6HN3U2ibHROkGZit+QVjL4ozf/pb/33sNnTK3ezaecESCaO7b32ld7
2z+MD9IxfFaO5QswD/MdZcBj8xW+sGcfi6/sq/oSXgIEAb+au/4hfGne2gftsb73nqLX7IuZOUV2
+c4/qmfpPvjq32V6Qt/DQ/4K+o8wMrCNp+q5flfvKBVan+U7coUw295Bgphoc39an1ZhKy/SS3+Q
PoJPluZRPcrH9iB+Ryt1zc0OXzX4xffoa0Jb5qP/HhBpCBFUsIWP8Xv8nnK+GT685+6te6NFJH0z
UDwoKJKn4ct84ggyHsKn4mO8a16KZ/+xYdfJQZDbfPYD9AJifjniGu/6u/HSvmWfPi/yVTyKX9ZT
txfeZe6n+DR5jfBFMwYkzngO4RPbouGWd7zHafYbcx6DW4vYgysC3vnurI8JBZDQjt/IYLT5P9Tv
/puL0WpPPg0+QLDH7vwRvyFbITx73xIbhYz8Lo7ydvKwrlx5vWi+CoSjkMh6Z7Q4odOnEh97Lhbd
em77xm/yv/pNCO3oxfvGyzn5jF5CwqLHcf5DFEk44d+LV+PRt+zwYzp6DIr+ZES2d1Q+mqVwFbjz
Fx3r5+pZA/NT0WXpQ8I9pKY080agmZiBKy0N7b5WjmSt9OJHGbcZ/bVvH1Xdw508up1T/BI6q9Fy
rLJJi82V6bWUZVfxjHkfOBUhZvgs3qzOt1ZorlTjgBijpWnoEDdHZfQW9JKBMNBLi7HEismZaVan
TybJCHIwk3jo0xcPYMZM4+6ab584GnhpMQsbRas5qkZBnS27/Oh7fHo43DK9JeC/LqRDgdhKSShF
/CDEQC8YyLzHKIlchIA9zdv1nLti8+Zjg2YlW8Rh5sIIZvNLD+aUVNYrgYiyQp8HTzciRzTjQbnh
xdaZBHyZS2wOIpRgL9wmcNxhmYuleS2QnmExu/Cqw5x89+VhdvXTsXzBI4T8gQeEbi3ikBpExVJN
6ORhdkp5AZ5BlvOb5SPxcZWiDTP1yxlVF2a3mq+spnyR0KiQ8FCHsD7EW1rrsrlNkk9d6jirooVi
YkRUtLNmTV9gj4Q5MBCvNhiW2Ai7dfeaoUiE/MXEmzT6L7znaecihZVjQEr8aJbiXdxWH6MDRA4W
qqKHD4nCxhatJpQHCC/JD0VPvfd1olL/MEML9eS1GkT4N6XDkNNL8RFqmfd9yHSt+SmZ6TYHTJSG
5UrLv3uSMoVMWrQzJVtnlPRDtAQT6hMZ53idXPuet6zGY6KwplQUWsgdzbR2Y7Lx0roGvqDQOgk4
xMw8va5K/VEMnuRoIw33VH8Cu1A5wgi/RKxxALUKytfMMZ8Tr2F0Qfh5oHFNzZlVNwTwcLwxTlts
q7DS85HCZnIA3hGV6kL/R79QFztpZpomHgJqVVHrHldIbUH/p6U4V5R+L3OfLd7/KL+ddDKlURHE
oJWivTi+ksU17W0w7XlkU1r9fiHaZReeaH7iH5U+bQzEPlIMNKw/2mFJESkwSMOgBUkHwXM4/kv5
wJY6YuPob0BCz0UIMAZuzbQO64/soS4eU0jQqQ/i5w2qon7MFCer33p1LUcLYCOCI0/rieJT8tpo
XwIh6xC/YKFD2aZBQFZeeM1NTegRBdk6t54kOVsoekeoZC2ojdoMc2Rcz3zqAoybKMjL2o+3FiqW
HV4IpAKhjwa7fOwCZAjWmtA7RnTQAsh92rDRBiqP/s7sHgGwLcyqdlppayn5UpOb1URZoLJefTJm
bzS2FE8GDZGRSKYoEy+bWcWo347Icc4gr1ExXTCdYrLJyCsKRHBzfxUMbNAC9jb8vtAfiwgNgCB+
lkAwzlWhWWaSEuMCM0m0ztTbqSNgpDoxc95mkx52DxqVZaESrN/5AZ0xzPUIiXvqeH2kvppV/8CG
xaYdF97z7MzkRx8gbDeGEFyXofIs56RQuMeGw8pktYaKsW4Gwi+Klg3h0NCDfvKXszODT+5sur9P
nkuLYZ7FP6eOADsp7iHCmzpg2C0sSmzMkWT7/SrnWz4/FsNJl8UUzJrUDeVhQBRx+Vgas6oUUpBu
p7qmh2oTxEAWO5sWoqLYerJdqO0b5l4ZmMnf7+XSYpn//McTe33q+6WITIkV4TcXrvrpAdWsHktf
dlXqg3p8od/1hxX4T4/n/x7+lAEmo0+dmQm2wRwmah0vW1zGgnLOFW8G60Hoa1ukCjG1nFvtQgxe
CvU7Bq02W99QX8d8O6okpyaiHrqCO/7Ez4W63JsAfc0xcuVq/uVaw46ejpn1TSOpEEtONmEPThL8
Dn4Uhl2KSM/IhjuXruYKTRPWV7JPylos2zKfD4cQgOw8/9Pwdi5Le2btzOW9nLqiUD1SMByA/c7e
XNCG+njrNb4zqbzAEtkyThhFqx9Lh7ybkk6xqKfW+f21nW2ywOGfe690YMWTiaoj1G+wNkAKZKtC
AIP8HdQ3/2kgCZX5/9m7f1zsZLrmRjOmga5jSC7OjmjI3VJBxfZzjkh+f6w/YIp/JgetRxlaxsxe
PWke+fkkpPjqoPFZPmohWRtalFZPBEdtScwF0u8O2HN+V4jNtr1m11V6Uk7DWCQl6SdPPsTtBrKq
3WJY2YQ384+n8B0mwIRl79yc7sWMao7wGdaJy5hNFWL7t6mH/SoR5hpk/V0MElc7tEvVIgx3+tzJ
p2cREqv3PeivPLlW5wvqYhMmaTAmUO2u4hKviOwlKEHDd5gWd9RxpY2RlfeRNm1+H6Kz9BVcqVBv
AIdlgIP6e8XqdVF0SqkCRAMPjIQKeksuDeJ5r/8DwZrrwGo2E1/DnEG7ZPt9lvetS7hk0GMz4HSc
tOFDIFVSHxEwjCLCeW+IP9Mo5tL0iLsYuEpzXaArSvcMLUFaxxbo7N9HYH7A0zmiS2DwKOLhVqud
nO9RB/0vFwkl4qmdNQuQwJOjV0peSXdhrzonOYvwMMLHeETLAM9OopZOyVKWn4Dgs7VVifcAzorG
rUZGhPQ5krNzUZTDS6dIC+f398c8t8R/XvvkMSs/jfQ0q+hKi1twARQMOR1Ak4ztti8uXOvig55M
qq5r/WpKIbNgiYRwpAisBtakBoljhpQ/ht6+pMFRU+YBkvD7c54l2P980JPtZQhaWezbWQEKWXDF
3OfZtO0gYWhpuQkV9coUUcF9EyLkEAWX6CLoZrw24pHUX31TZslZK42lH1QFfVmqsdXez007CuHR
SFRggS1hAQsRWKov3fv5d2TMgiDAbSjl/L0WfVkIpKoxop2FalC3QBFEEKRbpBXnWjjt+Au7/llc
NRLI0NdmdwdFPZkTfVyPoeFb9PJz7cY7RN4ePlVQPfmyI5D+mx6cAjeurKXZ5ksgI5gE9MlB04QL
m9CfRf7PGkR4QkTFEnWcUyRmpsqVoVcUkePpOPobi/R9BJI5rJPls9e8xeEaZkgd3gTSlnZrrXz5
8m6YWsroK4EQLlFufp9E58IYHRkYBQEOUM5/Bu5HGENToA6nCeEoBFMKUiZCbFOYk0h2aCk8SMOF
neH89QAhIX4H4/gPQuzH9ZoaIcZOL8NdYrq0zvHJ4d0DPiajxhX0osKIPGdh/4w3Sh//vd7pptv0
vZzDHs13lWDsExKYOniLo1VVFNBmrKUKaqiJ93G377PJTrp0U3RsGZAw/Jp3IC3mPh5kMzUCLUD7
tfEF1/fBbLGTBdnd7++Cbfjc3bJFc0JI6uzu9veyaPSsbHq/D++8Y/DwACIZgPCGelMXcj829IfR
oa6kZq64UA/8XO+X4Vv6hhZyFyxhzNw+d8/dUtrhNQtTohmv4ptWWF1Dp5JnvbTc1u7TmwkK2Asl
bgmsnT3Zxo0Cl80W35pd0br61kn7FJ6LtPBJ5YaqXJKmODVRNWwKqdpXVHkKOpCFeNUVx3H88KX3
qd6X2lVWH6w5yovfNB3BTztUHOO9Tj4U4cUytmVyq3ICWAcley6EhVSu1HgZDteWvNLSA00uAs/2
Ju/X5HkUiMfrsFo8CHd0dh1lTcll2JQLembygLefHQJnjW6Htde99PWrqS5piEne0kO7ebpSQkQa
aKC/PpCvtV/QaxwTCg3ghlU+LCbblKj7b5IATtc6Q2KFkBl3Xm2JdewM25AXWbwIryFzpsf6KMH2
fVKgH1fxolZh1qgP8F2Xyct4Xd2H5I/r/qXcyThR+zSCl4W8iJGE/x6FR1LJ+qu/ljp+3L0rT9RE
eIUL+kRBuey/qnvlCZxEpW2qcpVgs3uDelm5I8/vF5GTbuPX+hX/2K11Aw8PKpC2nDa1S89UfwFG
sHI8t3e514SseFu67N4aefIXamf5Ya7U+jaDldGBeeKcf6KlZbD39y8M7uzVvoDdSHa0jxzEn8T7
bpU48VV6NU8d6apVmRXptoIrM26N6Q7Cc/iFX0iAeZXEcFEJu4vu5Y26/2JOPSg72rbQsmBoTUul
vZmuYthv7926ekr0bYsmI6YXwib57hbaKzXBAuGzyikm+gDLQVhBynuQMIbZdQcqmzQ/F6Gw5Gw6
WEhu2MUyt5UPfGQG8m1AUUv/fhus7/unIUKfcxEczDsYgf0Cv8NVT1PQlu+wRb6VbqmLe3efy8nB
ojhYYKv9aQEasqPr+nYtbSDaX5l3xLNFvCy2+YNp43ye3pt3shu5ouvvjYfk+junOxm5mWp7z6UT
YY2y4HSMHdX++qhs/Um8qpCcjhfVV3uf0XmFOfeeHNQGP+INzryTj0U3zg92hucHHuN9u6RLaz8H
11TNzQZQhy2sFXsxxKtgpdCsfg0UBM/tbHu8t9bye4saxbIgxn4LnURfxE61kK6tfNFhIetWb6UT
2HFg5/vxyRR3DQ00cODSRjOvOt8BDeO3KwOD+3zVwZmh9UitNNkxj3XpNvfsGGqr5VrkZZ79Vn/q
7dYP3LZzreAau00VtPJg1/WyegQ3nD4kB/Ehuo624UO/kdfGRlxrW8TQm2PCyB5xHLWVQ3EluG84
RC/NK8vFjmu3LVz6YXa54+8ZabN9RLV9DK7VdRUuOOfR8TyOzlt3POaf0xc1x9ym5xVkxB0O7UIw
LrpwHJrH3GmqG/TJFZh05U0+XVnCKv/E4xIIWjXRxlr09XVyZ0mbkHhlaWy7b17SR0m34RVaJ/vg
EruPh/qWYmvaO5Vb7zXF8a7o58XiclxL3crfa/0GJE5me0Cyj2Vmf/e2eucNdm+LV7kDbdLuvv1b
2W4FUDcL/wNgTXyf3yeHajE+MDdNy0GGlx4JQK5xW3rLLJ7nTXMt8BftlG4tGLvs6Bfb4kgryzhE
19OtpNiCI3VrKIE4gYTecuktvtt1u7YuUE/Us2fgj1PlJPhR9FyYdD9Hwd5wPdUp6jVpHZYEJWxd
OaXWtxBZ4FT2/No8jKTnZp1vdDb3mO74W51GtiYgzL1tMVZV0AdqVkXvGv6OrYwNIWnoTSw4NUtg
5VZb3OrVC77Ws7yFQKE+GTC8qMel6BWOLtPUN+StMfhuBdZFDi4gRM8WiPQfj3oSjhOsVkLW+NlO
6oNlF9x4kHFhTTcU5rOY06N3E8uirQlqkPSKmFhB4wK5eJW2ouqb7D3KhbLq2aTrxx2dBOlGkjSm
JPqYP9Dsma3U5iToj/48W9qlGtGfvOqfcId4Dloguls46Z4EEP7UFTmUq93YKquh7euF0Mkrk6NN
6P196RfLNI5x5dNplagUF19TosyebWFmZlTSCr66AKMy9tQVagBLtF6pOIPLABEZDdpdSVUxiYwL
eekfoe5/7xq7Pg1ZNnw5lb/v2tNL30Di4o+qdaX16zkW6yyJ7qbsfUjQxkQFB0l83L2tjxzdgFs9
+jPI8Fs0GaxKxOVrWhhULMwOvkct2xJV627WK85ZoFLlzuwPszE2dR5cSgDPBrRElzgCKjpkupMZ
Z3ZNLEsGAW05rmJaVWV+0+LXUC0Gb5nj9Th3OeLBra1tYADQ+JIlXBFjVzcOiUjDJXrsCW5+jyPP
J6WoriGEiDAmqcbf41mLclHoHkbKYAkBgldAVqtM2Tb76VGspGvArMgXFXA8OG1M/8LVzw8I/CcF
rQ7sA09eplqmWpJX+KE37aLnXAQOCMutYwvvozdZ3FWZf6EsfDaZNGUkMiCqUtk5eVw/yiURvmw0
kydzYaX5YFOu0H5FcwCj8d/H9ty1jPlS6OYRpP+jNItfjVUmCEzCBp4ZB4MLw2EswYUvBv9Sjfnc
3kGhigoKKxp1pnmofyRLah5ISdiK2ayPmKrFDBKmAcl2dZGQop57awbiHzBQsYxC8ubvS6EBgWV7
gnlZJbwZ1A3F4pGhTFLHyl4NGZm2/laIwA07gfEMRm1QPFxE+oUmXFXkz9ONB5BDCZdx86f2n6/m
Tkra7lP1npKgBugblHAB9JL9WLsLYR56grkaxBqUDD1J/03HVgeTg9pb4lM2yVeSTwvR5ELDS1VO
tgpG0W/oFV4g+J4tyqExLqP6Liom+jV/P3fB4Wi10ZjvpEn+qup2rTbkETBF/b65VbLDn5JVcCOg
CCD1dQVtsX6AkET//Pd5dXbN/ryRk0lsjfFUlp7/x0BW1Wl/AeO1UNeifEXp1EyQamwe5wayh7EH
U+D3y597/SaysLgKYKZgmSczTW+MTIo1pF8oi9fjUZ8O/h9BgNsCXAhVs1K/UAcw56DjdM83VQWh
s3nDx6ns74EXElmP87qKdsCIJ53Ov5ldx/T+6I59VTSucrLQUPcduUc4q9lCkppFoAaD0J7a4Yy8
14kAEZIoM21jtcehvkvba7DFSjc4RYOdDDBlLxVuKsv1BUQysmkFG5OOuET9mVE1unTdKcgFe9KX
V0q2Uls0NdVdr5J1q8APPc9/TwhW6Q7Eo4H3EqYhoD0BAtNv1MEf4kwj1V9xdz9jTcXsgJ3QUsAA
0wOQgF3lQkrxKGpIppMtn5r5+V7JGaT5TuqZSB7s09RC0jJZatNhxoROFomZBzow04z5jD7OONrM
oi04EHzFi5Q+IUJlqMRcV2OxauRi/fss+LNT/vJSzJPVkHhl0YgjvHCrdvP0amZSEifWBiCj7jvJ
NsYNA1zlB2o2urZLMXXp641FjzcmMYcvABgh+DbaC4v07OSkYA1dHclMFurfU6UUy6HSSwzmmJyz
7279SkGXZjuVY6ZmaFyamudm5o/LnaxEJadTII7YHAtkb9jldK95P++7Un2kffX7iJ9dBT+uJf/9
aApSlOCoKQeieFp3L37uVLg1Ss2FM1k9d2yx1P53CE8OZVEIxCQdEpw1xAOKOF28Ek1lNZui6D1J
VFsu047YxYyfaGvvaxji+CqvJeNeR2WrPDSB7pjIGYW5O7ShEw8lqjFfslKhSicCx5SdgIXCeTga
48zspqVR1MqO1zSWR22EN9IQ0L3gs7M2JvU+B3PbEEa2YbFSYnLDvqf5r7mtjrIS4HTpbbpkZnJp
oOcc6cdRanR9KfpFEO8k4whRBD3yeR9F7+D39/mnkHyygpBHM5CNkzXkwsWTFyrLRWeKo4xwXimT
XFmL2rwq22Jj0FLyhIaQtonWFrt5V9ZuFPdHllJWjajLAL+CQLMSZp5F902rD7BRA3PAX5aqXQPN
QxU2WQbT2u9HYAMGsiDtMkSBpsy7YzJuFSgTQ3icfV6DTtj72TctLMTED77ZbFpNWVZiugLJH+Xg
74EVs+ct/EvuHecSMFkxdFVG20sRpdMKppbIdSXJpDtejixSlm0U8YNtV8wffXWrUFeFGUjEsLLo
wSXrtBTRt/iO4KVQ4BYl/8KGdu5UpQtFcRv+BdLjfzRhf7z2fpI1T/EEwrUPpcIDat3USxCvNQjn
z+Q7kq6Lmqz90iw4KzVrQnunvwFYDD7o37OtDlMdWg0KlmH5SAA16PlCA7RxA0AmmZ4i/yoWByD3
DeDfeoHpXsghMEwqfn05mLtxVXTHcFOrAcGS2tpIm16B+i/K5EqIi62wKbHHk3AVkWHUzNZbv8/h
s2J7JmQ/uOOWbKqnGgZTWk5mUtXRzlAI2+A8uSoALbwGYUmlGninr2bcUhC/cNl5Gz9ZOkhz/99l
5z3sx7uSEz3V+hb4kUnhJb/yo0WHMhJob+QqKExTfbuk4352U/hxxZMYpMvazPBmAYWitWxfiVBO
RH7oOBf6f382eV72/zzbbExBfE2qeKp0rgeJPggBqq4aUkgCGkQYVqB2R42uCddoNEQdcYRIJg55
uFlnQ7PFli1sD0VcrWZ8YIDLPVDGKvCcdvjSirc46C7VTuYz4Ld7PBn/AV24zsvm/rS+bCxXBOKM
pp18FT1RS1HVXUUVQTsWr+Ol7ty5892i58GwQLMVT/M3aQibbNT9dG/EzrxDNytLWvX6rm2eIU+0
yqVNYX6QkwfFR0aD9o5Zik6a/PdEkxo5yKQCCwTNfsZkfkMN/GP3sl0sDocLocSZBI4+l6iQUdHy
gxj+95UqmdM9i5AhiZEtlBdNso+GDx0IzsU+njZHJf881I9LnSRwSZXqGLSiKo/wiCzJMM8+MwDc
KtOJRG62pO5GEOKiv5n5sjFGh741LtuUvCYoFoK64rf8GBVF/8bMHTC6rbGulYVp7XPlq/Nu5+/l
b7D0fNOWD335EHn3sP5gOzYlbLH0HuyvhLqtp0OFpACdA+jvX+sBHUMFu8dgKSXaNhFu+c3RI4J8
+H2JnZlEDDU2krIFAuYfU6bc4sCRAz/eB8XejHkUwBwhao+GPeouc6iC//n7Fc/sHrKIqwruS2j5
00H9++UmqpyIsRFSVg3uqFitJkxnsuCQlxdKTGcn0Y/rnLxZH7dRIRXGaN/AUgoRYtQfgvh6SlVs
wC90g8/1yf96ppOlkWOEGUs910qDa0v9zEAgJgbiZzXF2+wqExpKciTlNVyH1nPDeBelSF+i4FFZ
ANH6C5Vr1InOzOrZKQHVIJ1uuXgS+vdyoJZoLoe73sgPYoTNbgioo9xlmo7lxr0XbgIDEc1ZmVql
Svk2c8Nn5LGeN3aKvJSngOAfHknOpPhGClBT3g+tetf6joClnNF/xuJzUjxFT9glKdZRpheTOnp+
NaSvikrNkaKDY8nLFrqW+KX0awPROxF19w8VHIUnqGtDv4NIOeuzAqPLpqce8lYiQ71c+5JdD9Yy
LHBRDRCXBPzUcgAUvr8sKvVq7LSrSDSWQvMgafXaj6c7pclsP9Dsols3grWt8NcVicQnM1+IarY2
k+QWtKMxo9K9wpXw9hSKq8QSd4KJpyYnRGzisou+fXdnZLB/Taiw6TqUjUWFGyzIqwwwKIUV14Tr
QUWcyoyE6qmOqWbI6qcoPQsfzsD2GZgvjdN6NisXt5NSbCVerqlISA09JqG+raJ1I77MtcyM3YS9
9G6s1kaOCmkpLpR8ZtTGPXRM7956HbrjaCp7dZgeLfptWCE5peqtkHJgpDWKP3TZQeta3VXRIbAJ
FQCH2jKZOZSXdv4zIYb8czqdpHaC5I2BpgX5nElWveuZIp3Tr0mBAOIf5IImnICoqiFfyArORVR/
XXee5j9CG0OtrVLNqK7h1QYdU+lnP5UVoT9ukYhggrfPkD9IL+0cZ8NfzFxUdkZJIZw72aI032rS
BMT/TqCnKm/1Ce/QlY+yrWFHMKu6re7ZiH9deNxz5+vPq55sWBVm8MYYttGugHHpzX5JkA1QgREm
9yIA69y2L2HpooEiwtbltH5HvqU2rZLS8MGtRtug19sPxwjlV7IQdHBfLzpBnR/TH1c8mUNKH/Uy
+XDyB14mXpet0wgfxPBDcmisq6qzFjxqWLsXa7TS2dmLIY6F3KlEYnGSxFfUfqJwmA00lE9tryBC
QTWECrQYFeu0WUxf5FC/H3EXL3mSNgdBAz9GGf5oss9+jEKL2/pqYHwJlePk9T84qd8vqpwLZaQf
z6n9vVosPZOaKk8B8EEeTxphmUtIshbrLIcer2TsW9oyDO/hAKxyBDqt9KD2Kq7r2UaAGGJEGEPm
sLZ1eYF8U6qxR3GzhsW+W9TIShNXrwCz3qYFSt7U+ZpQpPEXVw9md7ETc3Z68rpEUTV5b6elK01K
O1GdJgQkicUEHUK4dp1WCIBNH3WPGfYizh675qp78iDOGAtjPCTFW+ndtItcPAzB/e8je04TjNjP
Qp8OrUmAd/Pt/tiHdKEZB7/ush2uuMCvmg3lhVWjB05OpzaTjpIMZEAynXz0bidJuIoUDf5WQZn/
S0Old/iI8vAPdvPCfc1v9DR4/XFff9DNP+4rqjotmjTMd/pomyfh2pMOUlW9J0E7K6vRSaOSlGTx
Y1tFN8Y0rv16Hc+1yf7w+42cC7V+3sfJ2jZRlIIPzn6JPgIlYlJeRHXFastx+/uFzgZaP690ciI0
PmXgzsRHMiNuUBh2+nS1Ji/yWWAHMTSUTpBwxusoTtttF0IQGTArP/jiaLdmsfn9bs5FsnTq0D5T
ASeDj/57WoSah4yTrAKKl7ascJWSQtcdO7qwv1/n7PCyU8uqrBoIRp0s7NIX9DwuQX1yEaowYJ8h
isBluuhyd36TxlQXiy1l1po8fZEDYpsy5fNdI8FkeAWyt6GDQNUvUMdlA4gMpRdKukmUri462J47
/lDalP44RyiKdhJDByp0e23Cq4CoEEdCfI7o280WalL4fbHjf25If17sZEVbQqBYnURkoQEHoncT
bmmaoSZyUcb1XKcMXgHyZnjzytiknLw8+AVK1lR40AEJ7MgN0fau6ESpOMx/0GztDGNVlDdqvpaB
FwOuAPlwYfqcA7JwC6ZiSAabl6SfHIB9rZWFpFAiqCdrHwvdIkjzq1zDvccAxqxKOexLejMtSLpA
XiFStPBlZRVNCboAnAzV1C1F/7MVIfZ2dJcwQPck5LTz3EkxayHnHaL0yevbTWNOKxoRC8sznVGN
bADuy6aUHL9eTklxI8PksmWlO3o6BFbFvDWKZN16t74/7j30iWvibMGIYQNe2jfOvu4f5eWTfEgJ
qlrApSGcPVKY10SQLeJk0u3FuOps5vWzkH2ygmTTr328mDFXR0MzCN7A8aC1PoBkatd+JdgPGSOK
iskK5zc3AGSZohqk9OXKj4RVVoQr+tV6i7wj6ulyaDx5pbAcSt2OCkiv4qy9mtPOsm7VkTwLsRGL
j8MXyJG2TtHuavMQ8fDO8UHLNBY2zjp1jAlsoTh892II3P0SbgH5xZNTSANMT68d5IxCe1853Z6E
krp9WMb9g3QvgwI0X5Eq5cu/EbflNx2nb9mdf5Js5G22QVzQ1V3TxWZhk79Vm2KDXRTwWdMt+N76
0N1mp/On190yvlG3Mh+bv9Cg+Wic/3z122jDubaJ+MuKjeLMX9XGX/vr/3xnupDRVVeeKd2Oeaz+
+7GIv0R1qaw76Sp3p7W3MTeIkKxKwfZdYzW5tRNuICW6raO5yZv5kW6iN8XtHSzW+Nn8FW4UfqtY
oaXgGKv543fd07xxfBqrBKtv/khxhdfe6Z+B3/LRcFOt6FDt+EsOOZxufkFbGatqrf3335JvV+vk
yXO8jI/HGxHUnOCqjrgUXISKlsi1OfI62gJjdMV19lq4iduue+BuiZu5/bqAIg9bcSkug7XMZ0c+
Ny51Pp86sUOX4CnYojBXrwNXX413+ur3kwmO1Gn5c377umKB7DAAwmPt/fchqCpeNGAuKN2igHGM
NsyAbbaTt5hu7f/zXcSLErcgRDf+TbWrdh1fwW21C2/mr/Rm/q/g09oPD/114bSusq7d8trfNuvY
1VbqMkC47bZArs+erjKncOb/l9fxdbc2N/F1eJiuoJzvpyvvNr/+H8LOtMlNbVfDv4gqM8NXZjy7
5+4vrnTSwYCxwRiw+fX3kb33PWfnpHaq447bA8NakpakJb1vtcg2l9ll5qTgn1J17DDHoIktLrMi
KB5LeOI9dWZ/1hyiChWN0vDJxdNCI7QjPN/bwwirELC5Ph5+Wlzzab5/kjZaiojHWQdERjpQsuj4
FtAceXD4MTw703N6SgHb+ZEjgvI4p3liRvIMvLy0eJe/tVA+cU5NXtHCfp4nYP69yF/31+Tz8ll4
m3jNjuQdOQpYBhxTjpUlBseQT9//zhOLM8vfdiTnvZ/TjOR67tdAWWckD2d6SuWRcwR5hyt4kaPL
+Tjq7bmc8X4N8llrmj2ceu9+SC28vXO/Jvm+M5Xf8rl+nnEVzrRactb5/RX5W64MC5QlR+/n9qHu
69WJPp4tdCWlfvEP22c73c/tVR+hw3MwBRqK6dUTZcdHL59BH5lkD1pYR0xY0sW760yTM7BmpMA9
TaH3ZSZqbtpByGhfzR7oZgeirfeyh/O8XMpjuznPq2WJdDlTM5p869d6YDDR1K7DQDV653n2sFvL
56qlRdiredtNzueLJ2hwltlDzfvuSlmVS3l2/yt7kM/L2eR1eUf+ypFqZQXwBf0xDBkyLUeoeY1w
T8MM1oh6PecQvOHyM5m+Xbhx0Ql5iG0UHTnzmobVuk7ZvoytD3l+jo7h3ejB5hAqEcXGibueJFri
RObUiqBUW1khxSCh1fvjLmked1OgSvaLwwKqAdbo5BxX1GCDVHJJ9Mdjsvevs3y1X+wNPmS0M/cH
M7Gw0w4UDDvdxUSnr+eoZgBP8+NSpvKMjd2tFdfbrUVyXSYFOJB0G+4XsHvNRBIOaZPA7xyRuUZ3
y2kXg+aGfNiR+6onelKgnVTDk9LeHBfqrFmoiTorp+yP8bGMKRKdq0KZ0y4+cAIxAdlmm1opxEPh
3faCL5OekvpTFL9a0Ls7262UZYNqU0XGkbdpFov5FRsrP3ZIwi69zCjM53KULWou8i+6cURCZE7r
+TkA4Dxsk2KBQV20M8q+I3dVpFZ4Hw6xmuaTFVJ4H8D1MpdZA9lyfoic9Jyckz5haeV+xXhkScXc
1/MmZJfv9rl8eZgbMLzfviaTfQyHzZVieS3e/TX98sEi7efI/LRYbde7ldxPhozvVs1i9zhylwwd
48ef2zXUtspS7sq6nf6MCZQLkd+gqy5yRk56jw/RJDQfceuYTwsB4oz0/SOKl4jeTV5uudtdPL5b
SBWrZEpr68wI75fFXSR6kHM3ymp802IR3xL9Fu3OkrsAT9BHa3r/HK1X72JNhm9iUcQSie2aPKO8
MzXZr7KNqKxMOg9eodMk2UfXr5ZpkQmXya+jfm0wP3qAjPm12FO0t+ch8nW3bpcnYDgMpMQID1hv
UWaEK1BeD3S60Agq/S4xy0cg05EnUFfFWAeU2piCUQRwM6sSbhl3Z4QipdkG1A6GbAIXDUJwndYs
RJiCmy6LluIsICJi2sScye3L2ZuFHF/OLuvF5UnMNZ5HUHN+PZHrOuPS0Im2zriefHNOjGBY1yHQ
elM7oWXwbvMtRvAsKx8/Yk3kUjEfIpSybPY4LWCOopMgm6bu2l3fdDZbdbP7T5tYyK2G53Q/tZrI
QBjhbk0/y23agWDi/zYZZmCthKcYjMPFHo3lkMndHxBbU7ECm3yvYe2sFseFzkrVz63pDiRKxPmf
RmjYyFVZSLEcWuSr2PsNErRLs5fDHBAhue9+LouSLFc1B27R6lbm5exl093qjPLKmrxb8UC8RdVF
CpgPVnxRWjtUlvk0n27T/Lb+uyFwJK+ibfKuDGcXjbG7EfunxO3cCNp3++MY79fbjdh+xvW2Joq9
1zE0+VT8AlGQPCbZ7ov7lcduaHEV/ayfyW85ahsd58c5jafs1UU5AOrbtVgpmdPJs8yqCLbIQg5U
B9KPsLBKyvzJKiMegDOV9VS0wJkiZzejL+ot82EGp0iGrXy1UEmxKzKETVIHoCfiZxSp6Jl8R4vN
1Azs1GSeuqRJREOxOQw73f/5SkRA1Nb9sV/kq3oxzEyWDRFruWERq34uTpLYWRlkOpDudymmUG5n
nLFP8tdYikm+2xZZapn7ZzmIjYch+tg/ijd211uqhBeETXhhFhgE62qBC4aCQymIyyVDKJMq/9OZ
SPFOgN1M6UIKtyCkmrhbw8PpvfnG2sk9ghLJvYtoFSkyI1PmrmSxs0JuTcCYZIyOWN0iJYi6rYpa
fMIWiSmz59nMvNkN8al60FYZcLlskTZRAdFSWU1kLRGtFMtwmeVxHh8XxUr+5lX0Vd7jihOEIhzw
6I9zd1Msi6U6baNhbQRGwDegwlK8y4PxtP80AhHCu/DKneOFRPoQqNMydR9kZMXvdENI9zgN2L8M
//Em420sPpeT1ixlasyS5gOiEk0i+7ZYbdM6UvBzwZqIzbiZKxt7ak+R7FQNregQHkLwWtJzrAV9
3D2ePs4xTTpwicbn+BDqoTkFvR3vpQlKopcG5QBUnMOLmqBKzzCuPthEG6JGokCyKubx5F2eyY99
WylPONuijg0GQGypXL6sq3//j+Ge5WYgU7xjCMXMiXdbRyIXLL/0Fk5vq3ce3OfbDPdLuQf5LZeo
x8WySZVY55K7tc5dGZEeXh/HUJ1KrATcRQCQ8NoMrSe5KHlsf+QxWYTbiD/KlU2eZY77tSwY8ixP
Tk9iKRGjsEiVlTgoMvdyD7ISGOHd7RXNtfmBQf2hX4u5E19DFoEGk1c8ihHY4aSMt3sX8ReH/e6N
3D8nsnLE8mOvRCPErogTwzMEQWV1ZuuXQ8il3hfkMzZGrNV5Bl1i3DyLfRU9PCfbHySuE3FgnFRZ
2iHaiHACu5w2c3Pqt3N1mq1FAHQG5vRJKIMPoM70gBnAEOY0ZuHmiKuTxSVnOCXUnSQW8oVLxDAR
41w4jfhOAJWkZarT+ieDfkJeNFxHLTkt8sf9V/Y4+cC1To7BIdyHZxaIyUxZg2o1mxBxyl+TpOav
egEGb74i/EQSz3G9gL6w+LY1XuxJ4o6+Qdhah01gM7cilhMOuePLxVRZu9gw0eeOg2hJhTQfg36j
h6pINccrprsp6xOr0sAn6gWdtyswUdfZI6+CjkiLHz40VyiybkXH4BgNKw6C40uDW0yPWXIiApb/
q9tDXh1W/WaXaETEdwU6RiRN+DzoXQft3cz74Bo1u2CcNnM9llEvUwm9x6lE7CqvSMAv9yTPgBBO
lQ9RKXnOyjMdUK5xev3+d1Lg7p6K9naRfF8+Kconjuhk5S7+VsnT7RPKsygocMAYHByDyMRVvSur
OK1GoD0agfvcsBqJRfjPg6QEY2zePluH44M4uMPa5hP3B3rDu///2gHrhe2iDEz0W1Tq/iPCIgug
82SG6sPdIsgB7u8awf41i+UTIj1iMWShuFuN+yfksyLacozy9jtHCK/v8rkziYySJdZJJTcCRgIR
3w8n1USDxSw6KYjYCzukiwcLdFOOvzxXWT3kcaD9ldWKyH+x5QVY6viSstzyAIMBz38mTyveVJbi
fKNI/IjS8SVaQ/9a0f9e1ftZCU4Go4S7KCmEv31NCqEfJQEgSwZxYSLviE6L2ahiGjDCEv9DVsv7
/3dbLr9F48XS87nw+iXfpEsVN0+M0n1J6dfiy4ifI3aAMIZhkYGRQRMzU04vM9Ff0WAzrOL6kzV4
yv3N7sNiBRbDd1tm4gxFRqdpE51Z/j4lRYYVwthyILHReJ8zmfTiUVwo2DJidZqnGeuSfnNxcehv
NqxZiLFoo4xTYy5CyS/RmTkd1jIH4iOIc3Sf6dszxnRLrHUmOSbiWYdVqgXVYyZxI7Fitjqh6tDJ
pSJA+FPyITM+zrN1k7apFWkkoMAHezF2nvyxS4zoAPHBS/deY87E19Jj9yNPTUZhZPW8axzaOL2+
jbEzlwVZsmZytJY1o03NKQU8FFHdtfI41+/GAMPloPaAWjnedXbAxIi12k1L1a/6SNxccZLlp1iQ
JfteptuVPoUpdSqHlAPfT9Bxqh3NuTavd/MjqgETwpo8uCyo14i7iQDpnbd86H49RmRjVHnQmg73
5HS3pAr7pvsyt+I6iO5iD1jPQLEPUUU7fJVVfliLtsug4mREoix3l0JW1vvacffNZIzENkFdO5dz
Aa+BGZMF33obfav7K9koRkoMjgynDKQ8x5mhXIJvHtPdspk3LChUnDdMDyirrMTTIaCgAatH9860
wu7d7Z9csR3e9NJACO8uMik2tPU/v9FOcSDuv+XamU3Rb7QRsWYJeoBCILxfi85FNHPGkyn66abD
jP3ZsycLgTgzx6jfGAxt3nsq6dYWW3wftzoE10LrMDB32yYOjBgc60nGrnvD279dqVxHtTgn2DgW
HyyWuLVn1CiPLw9inEsETMw6g3/3+E+svSLyf/sXYtpECaikx+jdpI41Vd69+x9yRfeUgtyQZHNF
Uu82WuIFmR82VhEaKzIiWW52ifywTQa49EeWak8TmHn/Gj4ZKyf9a7Tk6X34/rZfTP7gnWdH7kje
unlawcVriFDFmZHfYqHy8EmccvFt5X8Jn8QPB5wI8cmpxCGBYKXKs9xBTZ1MUIN1IW7sfwYN7V4X
q93KjKnlEveGdKf/JfZcXAj8+YsnY5TF4/LuCN8lUkz2fYZkJTJwN3fTK23eJ0ZLkjR01tykWZ7R
5x7RfCp2WbzN+/oib8ukiQEo0wLBbgje7qYRdSBlniO/2h5yXVTnnnWXQdan25W4xE0qvzucJHtq
RC2Df+R5N5dcvPZ4X7QvDy7CcX3fpoeVW/pi3bccVH5YHX1xi2yfk4M1xDfFYdlNNSZOnkuqTHwL
WDsf7kbMwkUVl1XkdJdgN0GGr0Bh8wH4afq47bzawhIosT29+7jigkvGXyRFdFBkQ4lPH3IQhB4n
RceHwmahzXJQi9u4mR3UxJwuxXkQoZdxkkG9PNyX/IpQQIm3KO/pRL81nyAoEb9BvAidM/7tRdx1
2GBRuHsYV0ze3bpiA7C1zXy/3K7o9N0vs/V+yRPxesQ31/HMxP0T10/M6Ck++QoRtty4XKnINhDL
uwcAIGk7wJnnghWC8HuoIsGKqAFc4l3li6FUMVXiszXcoAxFsTzO29sS0bGvASp8LIds0rsplz0O
/EziWXEC//5Na9vqug3kZQl12c6Y3Z1T61McP3FR5cPZSmyL5LQkkSkZDnJ5STdz3/fPAFqIpWnW
TdSsjTlTdiZwwpflWy2YDG1SvrbE2LJUWGRYTSJXybPWgUlQIb6rvCP/S76sSewnMy14Tb6lRMpa
962Vs7ISLBvwvv2Bvm+v0hIIaLKzV1Crcg7KCfjL1SfAGdsH4zJXgHQwg4KQ2PqY7DeH2HKfDvvv
ffMt72YOTnof5E16JYyiO2xC4WFSnV6HFbw5zvg9UzhH57uWd3w/BjLCx2AfggABz8xt1T1GRZi9
1dyhuPBKapy9yE0VUKrS7pMsbUfXd7r7yqL7UHUJG4JAgSzas/z3BcLVCsf7mmwrj/HkKXtMjffC
2h9zqX1PC93EqwkCdswXsL8wZO28u9Bon9onWCeLM1/CzJOH5vSqr3bBEZy6l5rOnNcz4Ba0T0Np
vgVv8gNcjiM7Ve3qEQDjmwtfRuPz7hamXJFBwZSQeQdDI2p+FA/bVTe/BgB8ixqJru7la4H1uZkk
5epnHiE5MfDUEbtjzx3CMSTXz4F7Ak13VcTASJuBPJV09/4ZdGakpPok3/CggtaQHj8duMCh2k4k
+eKEdnD8vLkR4kLYqeM3n25wlxobKbDXypP8ZaY2eB7QSMfFwiy84uMmg3ZqiwR90Z/EM/kpYkb0
ltJjHhIgrHTOCWK0pHvYGeG07e2bbbJ9cLnObsYj6T4hZVnAfqikTArg0Lwqcrv/2oiw7xdK2r7u
/fvHlVR5l9OQmF91ibLm67LszjjtuxxMTgA7/Sto1AzB7aZCWlUX6rv7AxH/0uUi+KkDUMNnJjcL
Q0kCyE8fdsZNCZrbuFCWtRokOfVJfjIA+V3GUvJVCg1vfx0DINtQeRfVMrld6p1/7GPOz4Bx5k+B
7OByEMPEfuf62plcjRXa76Jq8hmmhWuQKZIA0qFCzcP/ZOgIGJXUfAccZ1EwmUiiMy9LfzJD5K7J
hEQjcsDcw9vtUb2GSWE7JN03nn8XBCUVuksGcb8YgLu9jShDmewQ//vLHPrLXt8+XfoyxowmeB2v
EOMqzAPK8jzMcjziLqm/Pm4R60pJ6y8C33v8rMB15u02Ntk90lu3ZJQWruqj96asLL9aqit9XWwg
uT/4ALz3XxIM6y8jsC3VSkybRLUS1942b26WUS7sPip2KnNSkCa0b04VEgBHyEohRSy2TwZOou67
nMpvBm9JJC5CkCrIs0k5B2O0Dd3AXhfT6hZJE00HYoWvHAKYeUJv79ENYFSS6NwJreUudkKHRDnC
wK5JQ/7Oircx5X/sDMjOh7KSXTJJQEpmm/1DHredtLQtE8lr3zd8XTbV5DkVWcrqJBR4JWnVqw9G
d3eYHa8eIEPk/sQaW6GosMxftsr5+XuBUMkZER+kYv2H2U2GborQzTDryvqK7MtNyy7YTQ94Bvo3
TeESHVRwgPMGBVQPQMjoB98KdcRO/0NfhS7FX/9dm8e+uGnaFIZB8Adw5q9Vp/Zlq+20zgEhvyf6
fLMvu6iDfeGJXkYbSl2cEQcHqfKhlg2IbHpgeUD9zj1c9drxh87Peng1Au1p3Wbwx8UHoKW3EWXu
DoDh4OVkCSAY/76b/7u9fLifbQFAcV0Xzrd/7uWf82yoIBK7Pr+Ax6/7q4Xqpek20lQPDJaoD8Np
kgUbG3hlbxP84dy/1jLexgukVItqOmpMtV9qrs+78bg1T5wbCfMWtsd28IcdraImTh+s4HX0YTYQ
b2N5uF3F7N9Pb/zu9BYdEzqFLJQK678WFuoXSOR18/I8m/hOnCUfQxi89e+FP3v8WfuPQVB6i8Vi
9VQD/jV6D6fZV/V19L0x9izvfRLl71uv30x34Ub/Q/WW89srA8zC1DTwUjT3lwKLvpnYqnIad8/G
B1SB7Cjv1osGEEoPFLM1GHVHb9/5b8j31luYHhXyy9Lb0KFMmj78UcyZytPcfVOgPfLL2YokgPeg
nNiD910KiIJW8daH5DtkLhdw4f21Ws2uymZ9Co0V1Viv+BmDN/eOKcMOYtVk4k3rzePP3cd58ZMV
nNIXH/fGIeB50n+UUA/+oZXlf8DVRSwsCotcS7Vs3bZ/mZeytelkMa3dczedHT3buwQWIBjYDu/T
8p+eUiWMCTm/v+69713txd78falFy6mVFB9Ggjn/YmX0/yAs2q/lyXJRoDBaFvUwNk9/KVU85hAS
O1p1fQ4mcfPz6pfLxtOR1aeHPonP3vocvn7P/bk37dLnflF4/h+U5VZU86txoRIUIAjLtWg3FZn5
r8LfY9nm+9re7p7BeYOpiVZyb2JFfbqnyUgJcmDonrIwJYaIX53Hg/fuisd+WKr+sltPPJ+SNCJF
ILaet0Q0/rer95jTLDkFe+sKzB5eyR8sy61j4n8u2KJ8mi4zlPxXaB33NMg8XsZnbTH4zgIqXT0L
q5czNIaeE398jOkq8wiAt+/lApqq0t8SGq510+uCYkkLDgBLS/DBAUHmCt33wfvDBVKQ+Rt77dAS
oQF0CqTnr1Vs7jCpTGW0L89vwTVclcmq8YsALEmKyz7eXqgkftmlJsrmeh8aG4DsKFTL1efqGEet
Fy3YRPbehpNXsj368bJxg81Mf5JFyZ8tDP+pT/JFmuZwE4ERqH9y6/7hVXvy2mD+3s3DkPSDtv5a
m4vXd4JNf372vh4uCXFzPNc6cOLCqRMtPSCm40m0XFqRHw40aHmT6BK+O9EzSzVObpRMd7MC9LQy
wI2PNptd+uJgvx5xIf2EaswoSbb+5g/KQFfM70bOAMpp4qIQ9AX/UxivWjsa/Whc1ga9ON9yYOpU
ZaFcD0/N3omUw7s7sFlE2/ol1haQiSkXut7iHeRfDfQ4FyAUXFBL4HyhF8T5ysFFeK01TxmXBfAg
rkJyqvusqys02y/DSDudZ43f3R1sRTE4dtc2cCHyLAEiDGT7+bMc4W4PAM5xAO8rptuqSnXwhZur
19epBrHpxYZtCVz1Wa2xb5fFBknBQ9hRMliBvLQHu6JOG225BQKtJcTvgTKFXyRwVP9swe2UuNbc
OkwdKxj09Ajw7dVvqTIs4PKKQbG0SbmOARiS9FGCv8PHzCzcax7olNV1Cp6n1ocDRQWuv2cVLYPd
W2lFxRk07cBq/MNjT4fIGIBfciwjLG8DIj0ojnWwG7wrSBF0Me6I2BIFbMjMr9jv7TcZGQvKCyaz
A13wWb4prm4knDDdnlNlnOgSWX5ewH61vIDfWS1qK4aLkL6b4vJjm3/P3RetT1R9VYPc00RmlajK
vAAtEEdRCXuqgNxVVzzXVehMImsbGcrGsp9VvADgsugSfJ1sV0O7qfbzyzedErLzNKf59fBu6F8u
1D2H+vtxu6JD4Xmsf4zuUlfmufPtQBVTO3XasITlegsRyWN/WTl5WJSb8hhZKjUs8eEYQBZ4gZ7O
XdTZwtiCJRNAUZipgTPEjrBe+MC/HDWwj9Kxfx6IvOG1AuM1C52zD5L7jo7GNixghdwF25Nkw5rv
+gcgiEACQyXGgYD0dz96nC6/Jls2BqfCBzngBIIo5ClqCJshTBf7PtqbsZZNSxpkhySnnxFjdZw3
xmNHMCuM2bsDMb/yUlwuwa41IrfHhf4xGiaclBFFvX3pm0cmMabFtrbSy/B2Bk5WP7614CA6G3d8
qC6bszJzLuDcPDqTt7Z8Gc6B68L2HrVUaWQ/9QvcVLsp7WflzCyingi4C1oiYCNVYXF2Qg0wEBCH
Jm+qA4/Ie21Pi51/vs5NNisptHMAA33p3c35CBJGYjsQvoZw9+72IlKjGVvmMmseduPLaZyXp+d8
SMtiRs/bCIpvFsIU5ubRMIR5MyvcRHE2ExP2wdVoP+GediSroKHJX4Z83pOhukTQF1fkY9mugGCr
D8/l4toFuvpN7V/AkT2aAVBFVCpZRZirpICTc7fsLtP9JD5dV5qzAGJ9Twv/dqChgltNBn1ZqtHk
QHKlAFXL2OvRoLurWgNHEZInGIpYR9xPi6yiujGX+NjG1+VVBSr0RV+Cipl7+8f9rF1An3sAnXTR
vk/SCRE1qeMjxKVA1jo/Tnz62aTI8KfyzVjBFcaeNiRRJHhc8HxBfkM+/LMSVmtocqjBro6rsTRo
GoDX13DCcrgu9k2IuDgDjabskumQoeG0noZLMEF7YD89UVJE8oM1bD2B/gp6TsB/6NyceFf0+4f6
cSW8B554BXGUZYTmz+o6a4dhlQOSW5QBBI8giBmG79gfuzH3M98+xrQi6m5oD+QXt0dwUBy4E8+z
YlCnh/6UTkYjBkTpUgIgBnrCIRSM/gYWKx2UuWxeAiy7yyB1pscVtoIXCAsjsMhovIAZ6gK9jDom
jftyzL7VYH7s6PUEzKwGALmyUYmWYvU2aEHGnUyuvpUIySEglVgwD1DPS5WMVaLnCVR30F4Yc/uL
fQpoAFfWJMhM/yqUsX753XyBSe5J/WZ/01+u5JXtZ2uuzUm+gJk6LoqZ/m38tgW9GbqyLbBKgLX4
Q++7ua//rA3QBzI/PR0hXE6Qn+X2e7m23hhDBn5b+daZfSEp7csei5r8WjoBvnESHRKNWIINkjk5
XQqk2tmBnAmt0TNz3WAI4H0DdOqhv7KMrBQ7AIceViimTG1BglTh0a6C5tyLw8ImpwpxcOHtJjgv
17W7ZCPyNPE0BZwKj5mFXNvCVOregLz52UadaSmNpRsradft+gwP51P2Pe88IMvpq/vaL5zl+dmY
WZ97SE/JV62N+OiM0wI8UBPCQLhXNScdP2uGeUOryHWlL6z5iW2P3aOyAC0QWgKME6vZO8UVL+7X
+RnA3/xNoW37G2NY/th+b57K2utWVhOfFC3MoH+sQNAp0NALCUuKjLRdvB2aadk+nuoIomKqRa+q
T+pDR0zP3rGlicLbsvoCqsWmRRFMJv6oeiVcmazBlLQfIO3xTLoQIfDsArQOawf+tDrxzE/lE2IL
sLQd6Gq969FHWTGPw3MDfInhQYcFWFtrEOCsXZJyh/xbb/xs3RZAUkrbCW9gRRhh/bkevJGtn8Oe
CbiwRQDPX9nsI7gwdHKghgdt4WAsNOWtK07hFe3d6Q9V+XrUNhPlcUvlwkQNanUMtgDcaJTK6u2H
4QjWf4RUmkWcgVJbGgFBDlm3jDHowwsqZnm9daBf5qHbq/GOpMkQWMWj4u68ZrCZLuMTpDHYDCBG
alcXquOE63jZ2O8ZI90E1jE5mMFZFQRbNDqP3HMw1hHehdPClzQbDost5LIUFF6eCqpL2WaiWwJC
UWOlK+kFU2uk5+PDyL8hpREHfp4TxER8fnjK2ZZ12L2Mm/PMauAinTnlxrTp+gHZiDUn7tveq/6E
QvK7pIElbZoA4bvGhB7lf7p/g2pe1HxChFZ5i49+biejlz58jUsvtOPwmxY8b5Tg58vkD5ALljTS
/BJRAE+kEk9ojgsdguRf/isEyk6K2Q6n6/j8kv/UCQy3G9cbXj6eVK8IVO9ypiDpaQAYW2QJOmDk
lY1EIMhzrlINnuj5iOdVOs+gTnW9VwS282uvSSFgjeBY8SbERxDXTbaBrRDmbn6Kg50FExiiJadv
/iGio8/7d/cD0JgFLJEM5S+5F3s4N0eTuO65Jr/WhG24XRibJhSeV+EAmwEGFvFH2AGN3XifLHr+
U+49PVy873Hux19fmZd+Sijy9gJzLvXKZjCrPPICE98lVaD5fOUJ+OdwR7WZEwCk569f53M7HgLH
o4rNf7c8COYIuCzv4r9+/yr9de/HDw9s0A6MwNXDWw1JhTyfvHd00FP9KfrubX3H//dcjPqbjAeg
Ff8Zil97qCadplemdX0yqrWi/czL14HMvUN5GF0lWFKn64Ihf7azRdNuDGc6NpDxffv3i7B+E9WQ
iqID2YQOTAPp8p/ytVN083pw1BGxhgANpoBgP6eFKda9zs8PIJCDc00ej4c7gABPyFKnH1qoeEP8
dP3C0gH7U4atD+riak8gGT2Ql04PnvEGevv7GUTx1dy40rBTW57zff56kHnYK+H0GbQvgNmTzY9/
v6P/AVMia0ESxTH4Zzs6wfg/78jurf6wP3S7ZzdpwtJ7a14+Vp9prC5f3cXFf//27dFP/hBW/y6q
tjTAgkCXVekc+xVJoT5c91ZzckeyeovZ/onEVZl8OPGb+wjhQkQ73MMp8R6OMeyd38kAlM+UAF5I
91Xz0Q/JOSXsV2EoUcaMraDksCGyDfZ/FDmxUb8YE5sWXstQQfMEC+cXGzZ2w6FxB1BE9csrHZoH
OgHGJURozvjw75PwmyzDP070S+ZIBayrKVtONLms7GzZOK53cGecieCSLYweNPF/P+FvzAoYOLB2
6dKnRRf7L5M+1ma5BfpznptvcLdsyxfNCksqc8ZxmnV/Msq/G0aah2Fbs+nS/jUToF6utZsX+2LO
GNYafOn256npvOFS/uGufjtf/3WiX4bxkDc7kgtDMd9eQwefQ6EUGxIs0Pez4k/4XjJC/yMb/3Wu
X1qFe9U8H9pTVcwr5ZUWc8XY++ch7rYvE+3xVGpevrsSa4KnSTBxSP599uzfLXMwT/3/kJq/LAv7
otXRrdNuPpJCMcqTv68mBOVFpLeL4qKyPUwO17gmjTC6X0+PEJocx4+2wly7WBTWrwtpGUepW7zV
R3oQLfgPYT5tBhPWBChjHQ1cm0Py0eyx/0Ba7Zvz23mYULJULWzzodNt39iWkWtRFZLpUwGRKAFj
6ytj7uaUJxzUeVUBGcFItKS3rjsaH6C7zoY2UoeKaJpS3fMYOeyzNVrvn2FHN3Hej/lh2hNk7kgF
wmseFA69Q0OPb7kySQuddB2ySnG7Ww8oiChv8LCPNGuWdMzWGSBVFTUtWNmOkKmui+RisLVDNmAA
zrxzDZiCs3l2OZGc2b8dbcJYawd8oR6Z9pbiOPNAtBOPr/uWIE/7sXOhJplQUnEdacEmlGmrqL78
6NXqQSmrjVmyGUfKANZcfzTL6bWHt8o+gUpDWAagEbQoWU7YNqlJZJ18vaFeqjjBYUvqoj4SEkLB
wcqVp9VZJYNpearaclsWk9lMjd2US8v106xFVU6EMWAW9WYd7aFz0nWIK6whVi7de3ei8enaAPvs
mJ86W34dO0FAJYVjeYkPOWvRa6PYswav5eQqPtCVvrbd39i/B/g44NQjWZWHx16FvoXy0e6E6mgP
znWqQs5+0M5UG4BKTasT4E9tSxqFzkunoQ2umg3Ea25OgVC12uYPLiniXW7FFTJhTM7sDWgOO9hQ
gBw/tt2ZcuF6WTjwbVTj49m2p4P9ZcJTczVe3NOyn8BYYVSrruuSzKAI2j6EdC7fZtwkVDHGbmnp
EEdDU2rg144PrX5aVLUVuCTETkYX7SbNywReHzarQEq30pGlc+JC1TUpfMCmQegklN9Wx9g9WnCn
Q2+psFMPNaKj0AW1LQKdS4J2/LqvAB7bRVcoSIH2TttOKMgtFzJW75iTq+nPQe18Wmod7N0NOU5P
EVoPhL1kTxTIpU6D3XvvVZbuq8zxWE0eciAsAf2exBO6+eFefTvb1PMranwE/XvQ3GmxfwS/2S9o
hdxfxqctZBpjf16iCUbxYhU2cnkOO7zSfvd07ffoBfVD6JZe/SjacVbtqsc835KJOb72R6q7Dm9D
3zwa+ytwNttgbMdVZl9892qm23r/OhovFQTNNgQcpfbhZKDdwPoKhNMV1EaV1RRylu2VgqJ2Wpmv
x/JlVF+r/rvdqt+2oEdXYxWpx48OwRzBvb30pIzOGuwc1Jsc9nSNOfnX8aInPYC050KBNltG5XTy
mwl1UKgv7U5V1nwphzo2QGnuirOXdu12ed3+6PdkU64G7pNzXtYTY6kV3wV+yzbj4tjNu0PuOz30
5yqdljpIfJjXy/VCgq5MCjiMoTkIDhldPMZmKJcXYrzJqfEOwFCdYdY2jDdtuKy7DOBY0EG0yz4+
Wsd023gA1vgtiY3cpqn62K3KS7UCACmvoFnJcmfvX5oisR9agziipzzLcb7nZ4DNJsekaO0Zewex
ouXxdQl5XdyeIbm17cQ0gEOtFW026LD1qMfHsWt/qlgKm0RlDXzq5TRpiYeT/VVdjIDr22Y1A0Mz
vFqE033TEw56YmHrC1jlI4ku6nUmn+CU+sN4Dd3T2SdSX7lbNTwf2BOxSyJ4CJzLqPWvFwB57ZyU
x+70ulWN6JzVXkGF0WR04jI/rHQHl7XR0+LKDpFWBvu98r0DVTE/5I9tDSX19ZujQX8DRsPWAl/3
GFyPeqx21iafbP3xtF336OH5SAU1rULOj0KoXy4uSayih5i8n4rWdvpCVazHjjy2Sw3YeWL/6P6P
sLNqbpvbwvAv8owkC28FZqbAjSYottiS9evPs9OL06bfNOM2cQzCTWutF2TcL5v6NukYiZq4pO+m
yyzGMBiX8q5+UsvrEv9bb9CfRH+X4EL19SKI8Dq8QaY1aiBP8jQyo0U83mqRDJ6d1CIjmglocExX
TrtdoXYzZuccvcV39Dxgt0bdU4PnKlivANDRFSjsPXtserAjjKdHM75NlKB/ba/XXf95j0YzMfRo
CYbed4eR084MVhIFWTE/I6THbtFJZMstGn0lqQb2RIwaGXTM+kMbtOdSZy6819O0UB+022HIDLwh
7kvdIvF/xwtIAXChjifs3e5uvS3dZMy9uE9G5lg5kBkSYunOaCR3XMBJaOiL4y6h4IrkkQXSQrSb
DLspMGt+VE7VNNkWajBnNJWacF6F+jSV8h0VY1undjAeS+QTKmlqYB7fJNGkT+X50cxLO+hvuKBX
Xp2M3oK2fB2nkRMZxZOQUdcQ8lMUL1bKCq9xwwvVdinJ2UbBTcrIcaAHXMbsWWD7U6o9MuJkWSwi
5Y7ZV++VR7Q7T1afugM9LMWJXdXhaIepF96eFTUTE0KgyS7m7HWKp8f9yjADF/H6KuelZ6g6s666
t4LCso0r9FVJnou9mDOlUT7aOFzqCRKqNdFeIWQudMlm0C8dpaNfB2PAstjYczloI+4Q4hFWvsgF
ljk03bGyNuk1WeofmzBeDBZr7aHGVIG8oBQ9Wa052EjGLiXJn6Ew7/pXmTuA00163xWFvqo1RqZR
eEfJqCAfTha1rCSf+Ow6zQbMzTKzW5ilfBxhHVwMEtlJkkaW5NXtyFNqEqLW2JYYK5Tho7uZHubw
OFbPAxY+knkYR4+WX7+PynzflZVnDS0D90dnoc8oizXba1loLrCgK6WNISUv3JEoHBAtvifVqitc
WTO33S2wZxIgiSqHn2a1R7+5rqRY9apQ3d34IpupmMQNzT9XrIluFGCS5uaZOeqMyoiEaqd0M4Wl
RDIkLkJSTnvT7eAWL4vuyejrGfMwSsk9/U5OpbmZlheSZPc6PLN25iS4fKgvWUmxGMfBqR3f561/
JR91TxnwgEP6FWkTdM99ZVhWV1T/OWkjqNymJhXoo4ncMdaqVytyG1U/5QrQr+yEhuJSDaIpbuqK
XWXSvNW1yD425LQNLpLwvQijeN61iUz6Mf0oWMRmLeImRuwm+Yg8p6YyWy5vyYX6YRKSz1ASXMDM
mdoXa7kYH40W6ZFEsRzEDK/AErlSLNxo0Z2FqIYlsSDWCCmCGoGp8ohHjnu75rt/L+r/IyQzFYS1
kTqX8Rb+DjVBjWcUDB3iZqWhOfl4YfjzTt0UY83DK8G6ef/e238kUwAp4OBJeIuU7Ze22W95sg6D
oMCIcTjOelQP9M+AilVKBfTfe/mPgOyPvXwLkmI1H4WDqsarQGqFZ5JNGa4dvVQRJrI/BJn/dfn0
sZBmpFI/1r7sXX87oV65jsORippRoqOd2lYMKwsqSHLYUxRfG/EP9W35PwROCJ8Z3oEGqTgpfMtG
JWEZKf4NrwFTOpnS1Sa2DaTUzSDlxG99ShWDsXy4E4Bukip3LRZ6/762/5GKQhGdrI0J4IN7+HWE
v51xmhR1F3ZFu7reJ5L2qFdIXVPgVfNlreCeQQmc3jISdpUkPKXb813f3AMKd6/9/XUYz7QcwZKV
BvpMkx1Lm45wSa4152ZeMdRa+eXKTAR2Ru1QYSStJbGor/AOmQT6rLoT2elvNalVN5J2pQLNrUSv
6RLdHLmCJgKOl/rGiP4Th56pP1fyqo0fw3Z7lz3hed52Tqgei3h6yzP75n9IUBT+fXX+bnl/Xpxv
Wa37ddykldKGKxkxr/iljj8rpoOrpcE/e/33rgQE7c9MwJ+7+pYS7MdJo4zvUbbSLa9qcLiYmdpB
/SmJ8kuQ8q/9oKhjIKxDq/vuKlM2WZtF/rU7XUB6z/Rz9ajClUYWYO5PwSC49bSf9bBJfpHwhCyG
IOF9WA7La8HSCHhA9zgBbnAD2C3ic8G0e0JsKIAH9ov+osIxEJQU5Lb4feMRQJajjhR88PRDkDUE
J403XuHTsT+C2o9+loB7G/gL484Ff6GjRFQKO4U64bScyq/yA3wS2HTxBN79NHruX/uvjd84Wuis
1ASs6QB4m3UFmgQklIG6JpPrtJiO5neEjSj7T6m5BIDWwW7zEC8UH+LNdArHaypeGz2BVIomuEVG
E/4G5Q3eGzT6iO+wNBB/WgJtDToNgDuVRNCwSw2zS4r4tjEfABi94h0hULLaiXVnZ3/JfOD++CB4
5wL//wt/ms+0U/pYTf7djv7StQUOCqQNFx/ysQiwfpn8/NahFb8Pr2pfDqs6dCxUgLoJIIDGsOln
ar4d5dOiddv8Bz3svweyb3v9luTsdTQEG43lDC41nXTqAK1DIuyhyq0jjN/8fnOHr73Q9bXykzfM
XwZ7nDEyiabKcI2cPyP3n2nIa95LeptrDENbxDgQ5QHStUN2uV91U3mJTYdVTrB1rm1pnsCFUVG5
6VD7WJqTCgjJehj9MGp878rk9ccGXmtYbTCgWt+17KtALq7xuLiuSnmNTQ1ylRSvf5SrHH+fO8Ru
kMxSFOpjeCl/x25GV26zVEr56qaACpJHkz5RJhYxgI65O/H3CHOjDGGjMo/Paq+ttXq4lOmlNnbl
rUeYO1aAGSQkJZ5jadrEN3dUSAjlQpswm+UwgMeJ0aEaYctZU93D3wm/pDafJPLNDdGx9rvhh7no
+2j764SEqDhqhgAzvyVeo75Q+8jK0VJR9nga3VR0bc/YT/946f6qVnztCU05GazlGKNtcWl/6yNN
FhplkPfRGgl+fx3u+hUNd5KhNWEcLJpGYQcrfRvtRotygqBiA1ZsN94ZP+BP/0Jafj+Mb9OLbgRa
ngG2WCOes/IX+DlrcPfLM4cQPQtevkWcR1EjWsYtuhjSPADS7vq7hBX/tl3fZEc73Hf+JFhp+3Yl
0bKHkswPZslefEY0HuC+eJiC5RSv5Xn9U68XPev3yYQT0HTcQRRRApCwjv/zOqa+aXWF1sHOTcC2
ZI6v7k19Z1guLp6a0trK6mqt9J86/PdF2re9qt/S1nWda53m9zBMb9O8OmODNU69NFr7jHjRT/ad
X/q7f5wjutKU6Eh8KjRLevSf56iErN61AEQWQTzIYFFkUnhWAtf04XODcT08W+iMkJywySyCwxg5
GJTbHztieUe3QXK/4etI0fdJtVkV2Wgwfv1+AV/JksoeuRBNJqIIKtkvuPo57/+eEf4CeetfZ6CZ
FGg0OAPfx6OutBLTz5LxPojmd8clY3H0n7Vy1qGsUDjxXZ0Eo1UYwQ+zg7tLhlqYsDkmyG68P3Cd
Qj6Hsm0LRGTjl2/53YmwCGSxcEdOkEDWKah/+xhoHtXau2UgayE4jxAxMNbFZ2eQTADd8nxVM+d+
3SZ8RHfbkd1AVIxBhNvE7H0y6yUHYMFOXxn3bZdt4cP6WwVhnMEJooPiFrCoRkutn3QGnituFjsx
F17Z0+wAooeYMdFBUP9/+/elU7/XZ35dOsS9qRgbWHd+W5W12TBO4sGvV6hmAgwffKT45+lTEbkI
EZHR2dxfLBEkuPUzYiVXB5UjcvSoeWj4JscOOLqjHiCIgIDjWJ0AIbluemOjmORGduZrhlg2dp+o
aogui2HbOPEoZfz7HP6eJ7j9OsazzEeWYlGu+7MBV6ZutAOKoRv/rO6FNT1Z5HLw2sEpTuUhX8QT
uqxD66BBU7hvPJ+qwybf5fMWwnq7sshgg3YHKPBUNvYPjXP816AvRHnxfBHeuBJz2bfOHCeFbjZ6
F601RKo66hkCgB+ewpW10nYggUarehGe/EW7xnJndAhUu3ilwYGLqh7GUxBBwJ3auTnjEOemOReD
YLQlQZLPfriMop//OQ4ouqlpsiox70qK/C0KzZtAq4ykRnCN3v1Wprb6mUsAIz0MOCrSeeNJSAHm
tX+1MiBb0w4e8sdwKN/V1/urZXrBW944/bP+ikahhg390XyF3EiGNv4A5vTvY6Vf/9fBMoOaY5PV
oPEdcC4nAZj4NC5XLvgxb5jIE+vNR/kUEUScjhHJjGbJDIIV6nDpLt4lSE2p1BRW/areFLuW/9lB
xuPpS3DzjuCmkFYKkCgU0lPlpb6kp3RXHqpdtxmv8oP4viBpNQgicqs21a5cdF8ymwYyB9oUWhRj
YeMRWHZjp/q8vzWfA3Uh7C9SMJH6m/5ofJIsSd5HnwZgS/EcRNz403wj2f6IH8hF3+rb9JKc0gP4
vWW2TY7Ztlnf1teFPhPsZziak4IF/HVqASVBcsaJIKG9R+4Pl/avyUemGfx2Zb8tdEd+H6i5MeSr
sAyBp+XxzOyShhuPVPvNT4EIJ16X7kcVlSeCUhRAlfpIjjJJUjfoa7fUkNKIRj8lEr7oU381z9+O
61vzjPH3oIwhFp0MU7l9J3+GzX1hS2ftVT5R+g9MV6ns+76kooyUJLHKDVcQ8cT/LF8mPaAfRDUv
17cRyszbGvAJWYDn4HLfm2eVjBwj7Vn5rCL7/kkNi6oqyXTePeDqAkWTAIiMPH4nUud2L+FbMjpW
V8c8D29NOgGjfv+U3/gaLIZbK/aP3vP9s6cwQcEO/YDXU8txSucWJOFrq0xKptkPunnxYAy2dZYK
PDltfexSrMLVhzyr+la84CkDoS1+oTyhjB1qtd5XsY3knmu+XV+A1oK4RXFNAgmTU+ARvIauJoXq
jbHb+wxfbszKx/gTeVzkCExQpalbp06W2wkftHDQZVYak19/kqgiuHirnDBFvD5gTQLwckBI4ihf
QJae7yefrO2TmTlAU/1XsqsKtZNXHB33QBthe+Je2lGbcoAOdq8gTsjGxx9hIFCPce6Urz+00f8Y
VHEoFmbjcN3GFgHCn0O+FERxY6h0/3AeIoZaUcZewYkcP44B5rR03uKUHNJduosO7QVX1OAQniqh
JDmtJv6LNcuW7cJfp6v71FoZJ/DmpSctdPIEFEj20aFEYGmBEZgTOomHv/M08uppTWBer7UZ8AWC
dN8laUD5yWldbMsmNYojlddD4y/nzCvoJaAjMDV43FF0QNZjViz9lby5Il5sIJ1iXFr35hjOgwjm
oarDya75Yj6nfsmXhX4MAlWoN4ymJjIHOWocw0LdJivArJvwEO3CQ366DU626+bmpJyg0jFVltZc
nv80L/wVb4Opg9OIpr2CJRJorm8DAqi6m6l1VC5xFEOxK3ZZ/sF3o2y7Hp3+fWNFH/7Wx01CS3w4
JIlYV/rWx8vrUBf5wK7G9njbuxQVPWmu2/4Pg8nXnPvXfmApaZJl6Dhrf1sx1EEmd40RIeOy6TwU
1pEHbtChDJgx5Ik51cTKV8hji8H+Nk+YSnSndnqgfciPezCqol2yU0LQ7A3riGozwuIIta1l84MJ
7V9WKFx7U/rtQL9d+xaUQtrogbJuF62XbhtbPYHOmKVO/sMl+c8r//8dfVmM/hYwSnoe9PdKz1Yp
Ztos2ErarZUsClzabvDF/32bv3A3f19/A3dM+i4EvG+n5Rtm5FtZd8UhU37r+d/4axSPpRegzcar
9lpcwa3Y2Qc8oNuupuRj1wf9IozAGqyb7PYpfsX0DR5P8ZDBOeLt2gvMeSpRgLaxf28+IL8XqF+L
pQfkf3QcFAEJZ0HiI6Lz3CDrWNp85t/n9R9TJ3fr/6f1bVTC1ruJStF879PWM2bRRz3HZvOHCVqR
/mOhxoJdknBXovGaX2v63+5VN07uVtPX5SbMTwoo98x6sKJnJTlK0DdYJMRuWM1G+ixqVk25Tqt1
ni0wH0swSLecPgN+7vUMN+nSUGfhiCnmGMlLTfIgq1Dtvnfz/D5NrFWP8c2lrlyjmpSBW/meP97J
1M/RpBp5gIbwoL7CrzJbJt8PSkdZ58D0SAsv0naU/Jp0P4xfrOQ0aNu49MrnCKJFMfPD+biBxuPd
pFUpLWpINMa2tRwVGAp6NTJZnBkuaDdpA1/rSt0VBxiKdkzemq2gEqHPtHAzap6U2DGXqKWA90xB
3apTDKrbmDfdagTUS2T1NY1QzAvljYpnN7L1SF5YTmYsr7g4DxtYDxGA+N7tKyqkDlKYALukkaeV
rnSf5/FehZRTePkTwAT/Qf/Mz8Q7BHU3bVpos4HlOe7w1HypLVO0yWbweW6+A/oqhLlQ7TPlKcBQ
9Qp6fa+q26Z4MW5rjKGqYmWEi+ytfZCP9TCD49YgKANExIcltyzV47j7vDJhywFLvFdBiLE+cgPs
z2qI56G0bq2EtcgyilnE3F4GJVomNOWmesvA+od7X9ll4S63SJKZbznZkkx+8P3aDi06gvLsj4VN
Bnf32TfWTfuck8i96fASqgSyFAgAcRlwIk0pOBSjQ5vs1WYX5j+lcP+jo1hM4DrRGtabEB//nL4D
qyyCe1EVG0YbnN+b293pyo++3BsUqKHhZsW5VZBXwpY4yAMK5ucu1RwyIEWFrVvukLv+d89VxR7/
HJFUMpoqyTKNKI0w6M8jSsdDPtzLoT+hhWlOa7jPoat0rvaY24O6Mq/TMSPwpocE6TAMoTkHoEad
Ut/V/ZkOLuwE/HihzoR3QNgepJXmAPtRyr3FYvVZXmifOlnI8zuYhvcsnFTxD8cvfx8TcCkEFY+R
hIxZCU5dyp/HT6KtNBsssjfWLJ3rH3BI/CcdMTEEMb1qoaOCMjz9+5L9lRH/tUuD7CJOo6RpxSH9
Ngzpxi3Q09pIN0DrP9vp0NhS7Pmjqb7CnwPEWwfF0QOJ+O/dmiJe/v1OAdgUiHKZdLhuojnwLRlu
FYPej8d9thrd4onkR+8d2EtlzDyOZeKVegh81kq20MqfNv40JSiUZrgKJkawr/y1FOn2OOrca69M
sOQWYEfhgyxra5WxTZZqr6hX8V1YgyDuJunbui3QzkMRLUombZh7UTA6jQZgjPKdPZ6HLF0LWA6o
ItvS8BC80+WS83B/NklBAcZWG8oSCbgick/qRxR5BcFxY0ATr2HhYreEin2oYQqueLRAO9fBAoQ4
NHadmxi5Q1GWL3h1TIyxBIpy9w1nVMFKwrsiMFxtoI36/YNuPQX6VjJQKagqO/IRAZn9+7qLKfmv
y04PEYttNB6+E1UiSS19gLbZKigdVVmXybTtppCprFH/wx3+a3H/dYd/29W3afTqN7jXGkW5WhtQ
U+pLQ2ZSsyvU1xmvne0r6QkWhoHnu3iITTPo35Da4GAgmgWfTWNlenc7986imuzK6d+X4asj/Xkd
0CURJBOLZk8+59vQJeVK0EXjUb7KhrXRLLqYe3ZPTkUxbbUPI6zsmtDuFjHdmBPVKtwfdq9rfxVf
vpaE/19kfFsjg0YfaU2oXVcXAzo9ZJbMA5BMmvbmxnDsG5gWQEzI0OYOaGZHKEqHbsZvQV8hUe7F
buoCRnFayDij+bvGFzX7std4qXFrD1CMq+4T+/gSoksEkBi9GvGJDpUsn4d4FeUBD1ooTgf2Z8dn
Omc046cd7+ksbDZ2IIM7gYufq+s76oF5G9ZB4bYo3xCfTvU9+EeyNiJvA0LvsfNubLHjez7fQz6F
B3ounNRFcESemaptmb8eYfXRJIDWfGWge/uVwgXHLb+Ru/YIGkjiiaPpaC+tSE+46sL40oYSLCCJ
swLNJ1Q+uED9ihUnauT+9O61lwHdgrsHunqiOsM8JPCTUfEXr/Zu53UeymM5X0MdfKc6mYclx7bm
t3mR1lfUsK9uvm/PcGVd9IlmrxaCFoM7slVH9WS326iOxNZ715x23nU+THrOnGF62vMMHui0xDlh
vMXG6CJNxTUqPSjmW1BYXEdlDZDYGXYwUzejlU8ZVtsJ8SGKvLuRe59R+4UJl6AB9uuBKh1xKEAu
7G8qBMIwVRVRi6NuW/pE7sZevo29jPcqMkjBEV0gV9xncacb9/Yomk/LMVnbzsPNkuNnZch1kF5w
AiFYEneMoc/VLyIiShwW5bZJQ8soCwQeOLKtCJnJg0G2Mvejo4lfkT/tLlAPwd4j9X6/iChLbGZM
5AVzw4v4Gjl0mplhD7RN0NNTOJEuZkMHHRJaRPsWt0zcoPwgYnKgTA6+Xw7koIwFoCvadO3gbLAX
92DsGthpRDNx4Mnh7kUHkj/dV3sjilpVLsoOmp1sBB+spUFWUMZENxDbv+7ECetOeWg3MtsUd5no
HwrY1zZEq2358Lsglv1qbKJN9q7IFegOrWJa0zo5VvaAYD1bJRfqiNdEm825RCFbNZbimLN1OhED
WfrVblTOj4Y20bbcBndwucSONovfhFY3mTiRdhAP5VxMrEmJqqXqdfwXKroCPUAaiJ02Lity50ZJ
2Ja8MVtIJ7FbouqtOj0OMa13d0SJBzUgbubY/SXWK0T+hZS9sOPQlkLfXfK0Sb9quTLItj0oho1w
mROSYUA83YvcyEX8ip5dOOVWZCJFaxJ0tpZH7EjPqG4wDryDhKfbIlXhvF7QxoaXhQmlA5iWziiG
G/EQd4Dh5U0MAeI/RHXaAffCSV78vVAGaVx//y62nn9dRJDxuFzcVpP4fXDjHev3iRDuEd0+xZIE
0C9bFEMAoQydCQStGI6oOom9i2cAPPkUuTNU3Gj4cyG+Zu0Chqj7Vwt8T52voVXy4DRMUKXgSK8r
scXWGY7KxlrJc3XToBDEWWLd5qBjsWEJbSOD8FwelZn6gBfrROEnAtwzMQLGNIab29O46o3kZQds
o91kObjid+2IpiAu09Xt1qLBATGkAYnxg1c5a3EZ+QzKSQbKTpL9Bnfa1TbXVzSIPOq53sgbHShJ
TUNUjE1GeISbw8kNoRTRLcSWqy2TBLeBVJaDjjLaLCxZnRs9V51nYnqYZufAy88DyJN0wmf3dLF9
TV8mVvCuopl8PeJJeYYAwXBnLUVHQyhbNCJwpBtrIobN1NWWpSNaec5z2TaW4vTSCRk42r0wnQrF
DLRFUcJtXjPxOVQQHR/FVk6AI7JJb3wxKdHbJbl1R8CmZ1qXL5KrMHwNnuZIbsOwpk46F/tsx2d4
A5PHA8mbzHkTG8kotSVnPF0cRpa1uLgybV48RA1z9NWMRow0qhMXtuy2G9F1u4O2urop3a1BZK7e
K2cxNGF3sC332Opw/ind6epGS5Um9jWDuFgvMAXRu1n00eOYtAYb2Yit6HjtvmPwugsBBa76Rzsh
WUj1VOZzSBrQqlB0nGJDt4wYXwZ7fYEcz3tinJAY2+itsG0H+1lMO+DIvtY8+HBx+bL1YHNT0SVZ
Mgo6VGJpER83+w0uJNqk4pqgdspEHdvMA6IwS8t08GJwSCbbY2aDB3ItyapyQnu1QsvCjhF8h47h
MSdQyBDzxc3LV8wZiAP3lHgLW1x6a2raxBNf7zbYfGheA+G1dX1R1e3s9+NGt6mjLsQtpGm+AJRD
RH+89ic3tlR4q5Wz4bMvHSqUBc4G3DhElYIdxUc3RFIVjColFCGV1nvJqfeCnb9FatsbnAFB6Z5X
O3KtvYcyC+s7ocJ886w9qL5JdbnxqvhmdIpObW5r0+BkbsUpkGRd3/gJuAvNLhaKExKvbLLjp3gG
etjZnD/3s42o4Pwi84rrB1kLcf77Knga81k0K7x+Ubvi1LjYPf1LLKrwiLXfTBttL07/6nyG9nml
TaFtv0j22bRfFmJAZLIQowMLpXZ2pPnan3f7eL7zUjfruEtUA0neir9ZMHm3KV80uQc+9w2Alv3Z
fn0CsRge52NLpZLP2+zhs3CaqWSns8C5bWDQsuAigufdwDkjimGfn0THeBC1eTBbLjEth8mwrE73
9ZbPsz3xnvJ1DHf7hZOnxTniqtXuaM3ZbsUzas+kqkvEnBtuLdpmfI8tInHIGSyp56NKGlLkz7aR
C5HDcZ3ETVhmCN8AFE2nKrqmQo8xm6jLjFXcBKmiZ+Ojfy55lrwNz9FjP0XF4j2dZddJQJ7iksQo
MYx0OwTClM7S2fjlGpAhRy74MvZAX8sXFU1dvHg/FeolsMFeBk880sMXt5qqKWV+IoJf+VoA9R52
frx23RS0uF/RASpKB0DTDC4SayUAl64yeXpCTsrzbMezNy8Lcdkah9kNM0AMQ/jcnSFn4JP1XJ2o
CibOTvJ+e0GxhlaJsiqfRa6brTUvzYvOsI18sYJUyWc9j2vbWIw/SR0LreKrhPw5X0rhzJPav6On
wa8FdHI+PRVK8KIU8P9HvZImOfaG/eeN6oFo9/eJ+varzWNJzP3xaje9NAgXj6cQTHbZ/OsCeN3p
1wFzcS69J0GY1h/1R37TVdQ3Co9oYImxguGBB00Y7Q17WCv8FM1eRFHgDb/OD8eVveycA6YzFOum
piPvWNR7Ma3uyvAC95H5sV2IeTL5WgaIuXYR2+f9DyHQX5gcEQBpEnheSr/K+Kte8Vveobv7lpUV
ITHoIvBQDKGzBk7kBqxJ5J8S1f8ZbYHNHot9aeClv4V7XWtqhj4ExKKXX+FRQj3XhTwyb2g4C7F0
h9CBXACSstN4OppYX3V9faMf1M3edEZErd0iXbGuX8DPWIZrhK9m1izEuk/FnlOYVeF5dgjxMKqQ
+dSnw0RdUDRs5v08WlrLorWltTFTPH9RboJltBzmt21zZEbft5i6IF+nCaVuDW8FeZnvSaYdoW60
e21lLRN80OJjec724yUJGrGe9tBh2tdnYpUtCepZsROPatfw/7a7batjxzv1OcaMpUKVXqwIexAc
bCY8Zmdro+zGB2VnHIyNsTF31qF5NQ7Bulhq/G3xirnDe2KGbpbtr0RsPnJQwJxbm5Dg5pnHfsTH
/B0+YOtqqzMrTKonEOBNYacx/mSJN1BiGrNXEyWVfftBOgWJk4qzxHxSEqInY4qmCC2QQPkSO+lg
zTLdIMBMsC+JJwifCdQfJG0KnuAWoLuWUD1tNsVGjEb8PPFlQxLbklFkYWXAkhio5NUeM7GV4kXS
Wb/+4eNLGSJFZ+VBnHByDo94Np1zHsFzfe4f/J0A/iJsfzI8UbUrPNMeLTQSEcI4LNkqy3JiLYpN
srtdKh7DZxl6/SciBtR1h0//bfjkSYWVE2uYN/Utfkkv0qP0Fl+MtbRVEcge7THq+pIRF+OEp00t
B2yx/aG6DNX4FMyo/O2MHZK929u6Efqs7sjtZj6NMDiS/j/mW3NZb/uz+hDv/YN5MLBEMw8hiLnR
qgQALJd4Ikl4G0IrXjfn+FmXHSLKfXK8PyAHy6eLM1I4x3KbbMnrQaU6X8/3h/g5P2bH8mjO+qm/
RIvabbftLnsCR/OePEVP9ak+yZfsfXyJnqL38Wf1kryPOUmK8u/BO2NdOHiI/SvUrhmxWei86Uf1
CNHs2I2JV+W99ZyRjvgUBR40Dl7CFzl0Rmtrb+zDDaJnCxwg0MKyq+V16c+sdXoZPd8f00PMyRZn
Y6cTMANM2DbnJnDS53QfHMU5t4vx1lyHK2mjbtrYyZb6enxsHpNL9CK/DY/Bpdv3YCGR6FEO8hOq
1U/oUregXO6vMMIB+xYf4bP0Gj8rr9Jr8XF/KM7ps/7ajZzyeFune+RzHRHVG9tuMYZHR3eX5yJq
gHGPLEmAX1d88ve+Zut7nQg5eSnA1b2ZZ/0cPQw764QWevaavVrvo3fuljMqbP5xDGjpdKxjwNiR
G2eND2T1Kv6B2uYtNB6SkQO2OzmKm+Mf/EOArnHkAm749xA8/ktYVNQlzbGq6FCxBOzqW4qurO/+
cDerKycUnqLD+jYf5qz118NDsDdHNrZQiVOfs0W56OdihCkP4hFdoUQ71Um6tC+p6jSZM0ZN7lKc
rqfuUr50GLBJn8FBMp36olNKaheN4oLCLU4xpfx6o91s/WKhkGY3DIHWslyg/kCp8GgsjRlPjGW1
bba3bUw9n0BW2FMl62pZzApkux5BfrF6s6crnUXMA89RGcMe5+pEOrirKHdGuTs69K/ZOfvIEEDL
z/4uY4koO+H29hA85+f+NT5et9ettswWEqPJ7Lbt5+wJRxuo2CD+xXBbf0R7McTWH/JrjJkxqQvd
UXUnf+Y3dPgHcvMtA3C+Nx6sVxik++s23aZH4X+Fd8oUovtqtA430amkMHT1/O1o7R/FK7R5AADW
C9pMj9Y+2OHDEO3iw3UjlsXdKoNhdwiX9xXQxFWxKU/dKtlFO8FX3CUn8400Of/4WuToj6KAnezy
U7bLdhTiduGyompRbaqNtCoIYpbNRgXPODeX5pIYf599jQblyMmAJVHZI9/DK/GzcJuydjHun+bG
gLUXOzrjivAcyLY5P7WdPA9XFTnw9bA1mBvVTfmqHyyUow86/S8gjtmUD+Yhl3lF3RgoS6dnHQOA
rR873UN0HHVOkTvXs7WLtpVqh8/XMyT9Yl3R07Jj+gyFpgQohWYGj37KGnHh3PF1iLC4MMBO6ct8
C4MbwcZ9db5xC47VOTnSa+4P9werc/xDiS8o+DFGOWvHThE88w8w9X6osCuiBPN75pg+Y8ng5WWV
/DFLiW+J2yQzb3Wa+fkK4SVmNFQznTA13LRsV6NQnaShMS2qzDMi2cv8eRm+Vmnljk9d/alpBzk6
SxEuZjrFMTVy5fvdG2X1D3Dn7zn+b0c4/gZVtEL5mtSShdVE5mn1Gog6Of4BU2gm0H+PIIr2XyXA
367G+FsZR7bCXGujMjgPx5ARuWFNhRaZbI8mw1Ykk0eTMkMQVqSWbQJ5/A4eiLewJklYVUTrzKF3
w58J3fJMxgLWVUmETChOuo4MLlycAOEquN0HfY4PiM/i/4wDA0A9VE7IWiLchOExYWowXZ2FqvkH
IkkJ0yZjacUM+qlvlAMq884n2CbridddNPjdhWJ7GwQOOB6kNM4jLyaAXfsr6jxPOi4SH9kUIQFi
FUQrvPSI8iDJOSfDcypYGId0m5MyHbFKAD2EtY11QBDUfUPWyIXRsbmfWESvyQIkRNOzI+kjWxgY
tvN6Vz2T3MWINHLLeeTuodNPNyJaHRakdhfJyjiLGDddClMqzu7NOlQP+q5aRkCM0A10zDkn7d3X
OFuSVSid+WG3E0Hm9ID5o0wi5DS3V4TVTw+r6WYR2sf78jyrCU+tuQgooeiy2S1zICQjn8W2v7F2
9FqnmtSL8VHaU/tGVtYO50IuhSTHHPfKJeqWsWO4JZ4JxAJO8vDT8twSXeZ7lwJAIqM8hJbZXzLx
12Gs39oyvJLS7Zw1yJ0OJ8Mr4r7r7GLulcUjz5vAk7fyVtpLe53Z9/5ZvxSn9lJejDfrrX5J38tD
vFsjXreyZh0GpQmLbpbBa0CeTFRi4kl38kqbXY+Ivy5r3OvQdzyN9qByqajsOwDE/tY/WmuLYVq4
YEaneJNoHkod1WWEcqftH6MTcvXx5rZQttr+uiGsJaiNZ/8j7Lx2HMeutn1FBJjDqZhE5VSSqk6I
SiIlMVOMV/89HJ/M37/hBgwbnp7urlKRe6/1xuxgEU1szovFi0j9+C/iIfW/vc7//nT+uKTvXZL1
SfpAMQmhMJWkTutGmLpIW08FwtiQy3nCkUM6oQywDIELEo7AYzCrztOGWFFVNO2W03Kr2DlukWlX
dLHVoFefLGUmfQZ/ORjk/7Le/Vvd8qdDdUjvr0f8DFOqXFsvolK8PD8YEKg/NR2szGQkGNfmnH8i
5nfKc34WjtaRXCZ+uMO+XljEr87kjbSTmP70jfF+P965sdIthz7DcbtvN7xNh2a6nN4SDvlhL235
AzY55bE1ixplwtdkV6ySVRZMFbhTmS6zPoOEsKHDcm3RWJzR0otQIsfUQnzFstjKb91GovI73lnb
aR7Kdq9TtEznzSZFOkw78Zrhku1tDNJFsjV32iZcZV8621LFoP12f+NdvXDIb0SA6mVHVOQhXCVL
jbhrNq5saa7EYjbZYCb9nzJ1L03IgbBHWID42PpgzODG0/Z3upP+M0HoW2MfHuXvprGHa8qU1djq
N/JQ8Xo/Fefs0/xOURr3n+Kq9dWlvGyAihbqMlv0a+Izl8SRghYAZPh3in40J3Q7emCO3NoGqFXm
x1RVqpeKQaqnQ6fCO9jwb7280CbhF0PiHSTKOU5kwP9+PKR/HDf/fuX/UR0YTKQISMj5+0da9q/t
/1lmTR7r2X3VKKT9yP1MwZEhZ7eBWSsf3JYNIYmmZE2SoR8nE+C+vI33d/a6qL6pnWZXyl6skS+/
gSC08OVKsmpipuroakrF7EkoQD20iHhJve0PRYf68P6hFvs22d/rN6knzyLFAyQ4Mnrnul5k+V58
DL6CG31IyR7ENGHmD1vOvT7eJGLr1Ph3O1MLhBgmlCjJRxYGZqx5VX4j4KEcIlsWSXyKLE9RhV0f
8qEOb12zEYh1Nc4oBCpSkR4aO26/zYbJzaY0b0WvEKQN1V3rMyMHA6YrJx/RLtxXBuqkXiPspyVL
XP0wCsYMfrckflYsmGW1bvX3citPGqtGcaoY7QI4hoj/wQDPKxYRGlfcbyJOTsQrRXzTw0DjCxP3
AsoKUa4J3XVNFWSz/Ryim9ySDInkySC+B1JX+qhEVB/Ra1bWpGeFwcu4DSpsxuNc1eempXioQSb8
gb2Y0DhbSyvv1VoOgnL12cEkfIzKOzmZTp/3f3l09D8njj+fnD+gnGFMnijbK3OZYa0Z5X5NsI4d
JnXQIQKJDcDzjsJP6+lkGdeWLvtR+5Hp3VokyuGp7qUQnI+Ab+Jb248kJs9Q8weydHNCw0TpQs4W
cUup32vQ8nnipoLmY3bXWFbE4lMlmqQtFtn9Mgy+1BPGX/uKls5qkeBSdIhVXAZBIVA0S75hr3Z+
Aurx5DkWy4ZLxtTRD2vJWkhiXwfwE7LQ7UtwJYV2lFE+qfrTkWLhs2d0fz4/I51GO5OM+F6mdKwr
5npUX4fw9Rd73/+vhZhER/96F/9QAD1DpQ+bOHys7plbCE7d1QQlQfFKbvJBuI+OR75MId2GxTj8
TUOGeeaPy//Pn+cfkq0+VdS61bpyM5HGzWd1IgNtMwLOI1ag98jW/dcKrn6RH0R0+e4586XfIUid
n4ldL5xqFfrQP9D/t4wLsXH35a4jmxm8Xp6mNmA+YY65z2Uo8LXvCZyTjjCiK9OPG7uCA00A/nSy
k69HyUY2x9gm+/DCL0j9aMMkCyXO3oODD4M0RyEyb/VQXgAJqWC6O8qnDnj+WD8vSkgxDBRCMKfY
aDu1p6l++x19JisoyWU5P8rUkplX+K8ZKWHciuJtgM7DsuB+yL51NLVZEiJ3xXZgYw2WVqykl5jw
Jh4AGAqA7wciTlLsnX4/3Sb6EWbG8/FqeQeoQtxcbxNVY/kvdyxoGqWfMOC+IdfsW5qbu/zt+UF/
tIORopdnbUBQiXF5bNt5tmyBMI7xp3JrUKpP/EgNqUTM0nol+fx2aQ99NGvncjAB8h1C+BO+AGAt
4a3fm6dirvi7Eju+/C5Aj9EF3c/vBNCqOwNKr3P6BSHmDKkykZWOGGQ0B0cz8T32CNAjABSKCbpI
2ZfXneq0BENX+OtwJdEWUEGIt+7jS9oQ83yeICUNCcnCOqBdOmdeGERv8g814uRQMPPEnr6SBmfi
JGuPIhfm4IqfGV96vke94ZPePlGab+FK3A5b8fjC2vFN85Kt0vM7Ye4WNa76UT8RC0sFLrk426kB
FFEjRopwNe4fjnnO3qeK8+it52WfZzTJGLCmmT36xFBjyBDWGuRKOy9caz2o7ncwtW5r89jWKJ9J
3W6dsuwItkYPKl8atE4/p8UAmPWdrP5luiNpPflk5CzcdurrnMWOxZrxuIhbA8orhMcIoQmoMznD
0gKJ3hc7ziqOKr5CSCBxlvsTS4qj/itaROuMdnbAW1cO8utkcFD87rufWUTfWtCB0za1C3cF3+ZJ
QmsRLQayEtYCSR5sNg22GDIktBkBiUqLLyIP6mndgUAaIBVo3NkQDV8scJEIpO2hmqQ3i6hvt4Lm
dhkxoEFpA5usI+VM5dKMZvrgmIdydEyXjkAT4tTN/E3nvTVf2u7pgLfx0nYuhHe1PH3APhjovgR2
yEBdDrBP8cLcEFvAVfONTvxAGC3Cp9S7DXthbmzPt+4EZILP8sZgM9Nslq6e/yGP3RFOcxA26n9W
/QKDrPc9fbJ3W/PbzxgVfmFL9m/i/K4U+ybPBYgQmBNPvCoL4o50Ava2zxd/lcF2AnuwCvdoO76f
g41zqMN/cqfqa1i3kI2y81oZ5IB89qfCG+cShw9KREiF6MiI157D2bF0s1V/VWbqoXI8iG1ITtbE
2I08YYV4Yabd+PxeMHzD4va58FAcVBTbY2bpbO8JEuYEjriZCJ7YH9jH6MOzpV3JeSYjVtcZ5WPF
rm9gb2ecuhw19E7a2nvEObf8QAKxIOaBfZAIP6Qj+gIRFnzL401ms7sUdIlbrMZQdwFBVQ4Hgogi
hI7IpbRTN+CPcVAbjhi6Exz69EyisZxutuFf8oXdP+wTkRENH9H3fMSoqfjvNySQcz2BKFc8dLgd
BwhYAIIk1D3e5KM0vuMdqmHETtk0mx6VHVSLzamN/uCjQUaTBNUVkBVUwQroSkA7ONdsYzGRquqE
2i4FdpoYU50OfH73cHkxtORuEmg0rHGh3IYFHNe7EvTbGKUNIBO9ST8J1pRJP4aRE0mJys/cIFwj
dCeUS/04mwRgaFvzDRnONfSLIJ2xcCjQANnvRA8BZhz3r4O5JFcJiJhZke/qPEw2cgbqyYUk77NA
X/TOnsvi0szOfM7zASXbj7okPhP2M+ZLKZjHrb8sXhh//3Kf/mGKIWsjDHUrKzfIoWZZ0Hox3JS5
5kZMb+13+lmBjkySn7tHvRoFn8Yppv1vsPPUHa/PTYgYBihtFo3TZWudBAcYAyAXbPtc3qxjxhXJ
J0pk3XX8Nr6vT+ecnht3eyd1hX18RL/ESfipbGu21XhlrhlJE/gw2Waz4qmLqPOrL9Gx/sKNR4/2
mWvU5syc1AnwPtyt1slaCfNHIGwV5ERQGqhXrsZuuCQfw1QYyczOc11egJZc059iyGn148BpwEa+
coiO5/ZOwV/0hZl1qxqEc6vsvT81StJ1aNuv85G5lFJIY6f98PxiEUM2djT30afyU3nGcXIO2MVx
qpnEYlhc83njRmiDlPf+/QU9OddmWzL3H25jOdqJMJUYkdKxfW8WPAV1MqtvV3MMKmdveoSpAwnx
uprUKtwib986H1sJTWF6QE0yK/j+hO1X7m8fO9ElG1v+/qY2wo53JR8HZ7IyTxHg8P2vZV+6VoGK
CoeOYuaFPfzihJJNipV6wW73bk3kJG/W8PsxSc++pq23IBv2ndudyBEc77PXoj/c6UhQd9F0r3Pr
2pdoTY7PkuKGSaUigBQAz53E3e9XxuMzdT09kTqhyqZ/He57O3GP5Iz5U2IOeYBbKqEhr1BNj/uX
y97lvcvBicoM39gri9EF2p4dMNUtGif7hENHAISow/+ahII1siFK9ZCzkvU6i7d0vD99cfe4lN/a
x4Fws4CnkJtwpFeYCjYEeeW54EJl99qpN424p+PjmC9i5+kKmxQSuZr3++QyQXqR3y6sNZpe6cA2
Tas2kRTr2gM1vFUue7gT/XJXZgxf7Mdw/ZMchw9zEQZ0vi9HqAjCMdege+540VHGRrOSeebULnJe
9WuyoYrcmxQlIeIFBS3TihTH3+7bPIXz1k1/9OVUR8ulknwm6O0+i9AVjxqf0YHEwHH/hAfLZ+qx
Xwye5ks4AuvI5echBlBPYHwKNSSbyZgon6RN5RY3bZ1znYVAjXzd8zu78OT/HL7Lymlfq1rGzIO+
BoVwT2BDttFRkjQOGBUF61OQQ4K6ZMIY1WtxqBD5dUgkwtn3NNi+M176LV3w2eaJB/KEwugNnRFF
hzmih4hbfImMwLP2n09OelSseLMRwkwl7GhDmB+eJwWdSDOTtnvwpOA/WuPIceKFwF1PlXBAY4Cn
UZ6LcqP8mX699UCtOFV+AO/DTc6bq70XNnAPsze9nau64pXlBLfBStfHjeJz7ReAEoRJ8rvLOZHB
ffEXIPufBLj/hUf8YWWTxbyMihQXhPH0BKQ6a9yCZ+Na+6+vsbLV93aBA5yYldNjLkFw/SXOTVH+
kIMT8aLAwBEPpE61B2SUc6r/Cw8xQ21EC2GA5mBg1OaWG3r39etL2EBS/ybb9APqCdMKtgf2Blvy
ZBdFLYqBJ9n6jthz+NlA568jPTyocyfn+3g1QUmbs7roV6/AmBuvWeozk2+Ap7avxWtBoOGqWIq7
8GQS9fEu7wokIUE/q9fJFiKdWhAo9HyhUZADL+k8LL9avbhSJxU3iD3R7bMBbTS/V7Nhb4WHTY8Q
gf/D27C+g5nh5cbv9SIc/KCwck/Wy+e+v9Af1Zd+zqtleg/A2ARB5aT9FG0P4R1C19yfJH8cMm51
nNQQkWtslI1AQTcnxq9wqH04wT2LdbbN1+M8tQuWBuE3XIU/UyRX6CAmYamRaZ/6un8oF5rj97SP
bBQv+5Fvxvfk6kamhRKjDSQEJwNcwwHJIbXjvJLRKkeP6GdnE4EfMbugLwg++Z5pi/lR+tkDw6IP
bmdWjivGLj1asHEWbMV3fxsNx/wW9rk8dZblLCKMgqnd41ajBLjH/7QWa7tpNpwNGZMaRVKcuczr
fAI82uhxtMCiJgfYguFAZZSWl5MluXLdt26+D1HVI9KZOqX5qmEf5/G6opUCgw6hJO9cSNzxd0p9
Ld5G63hHF126PyWxSHY9l3bCvEUTSLaOtMu/aPFeYu6OmHUj27yMvU14L7LgRcZLP1MEokht6o6H
Q7NIb81iagpO1uISS/ikPaDx8gBIEB7qOcYz04VdmFfr+IPfSgUdfxJQ3qqbCMwAQLL04jmZWpT7
Sj1UILHRX8I7/dRYHvnv5JchhMVWwRY4k7l05/8bavyDW5heLJW0DpnUOhWu+0+6TjDyONWUNNmk
5JbE/ExoZS+pfsxtIyaJ5xg2f3HF/QHX/+cvpOCREhjiLbE2/b9vshXV3dhq/IV0YeXJIgML0/dy
uSUe/39/Z7L4BxX5z1+lYCFRdJJ/aKr9AzqJZaDKhrjLXY3xEW4INIlSY+NokYZbnl/D0kxdvfKe
wk7oeZrVH3Gc1xpR9G4hQuwnF4s53lro2UarFlq/TGAGNC8LspP+DO5UZnMnkRCdHEv1ClMpg2ML
qBTsJCh1D+PIuNOCeLzyz3mhKHlLz8qx5xkZCVlwR9lJ5+F5+FXqo/6b7RT1J37/0LwnBpcXGnkG
SR5Is1+16efQgzeSAuySCEHtMQbOypaJYFipWPiq4ZK9IDKJbwVk9EYlIKFeTh3OOzwK4yXUKPta
x5dEdstmawJU9SiRRlDQmE02ow/Kxvgaqt8CNdnYhr8GArkDq38jcqGUnERgYa+OKShsbI+ErGmP
+fBad2jZV/1afm1GbR8P+xc97UuZ7MGauJknx213/4wQftsSuawUoUUTAiD5Ifq6cPVM7NHwUHXT
xC3sI+jsFRTeuq5dRK3SQueQY/mmOMAfCQuXtqXkPcjm9ao9ER1g88MJbZGLRBculG+GfDOVz42Z
E0ClijyFYPFiWTZ+r19BuvkmN+HrJLzJJMm9dpDgTbU1o1W7f5JnLVGFZBuM0dUKeICiPOT0l//9
JHJXif/tPfv3s/jH2jG8OrnUIu1xiG74T6attlplrzlgsprMaF5LaNAB+ApGplpxJz8XXPM6cGox
XK34rOlB+z0Q1kbEsJ1qRxzGrwRvlqtGuEmOYrpMHm+0LAglB5ZfNodC/VEqRwcRf0I031d6ulTw
i5z46aeHrjoI8lmL/F5FoG1+sG2Hy4gVkKeXxETLA+xukYRf45gKq5m6gAUaSbn2v03MLpptqrui
2UWPn1BzLLZL0G6SPFJXIsn+u8/fMYxZM4JMZkMGSw1DRPbz1EqJ24gcCDopSH84qwQ/uyq6JMmu
H1thhbNhr8PavVy2YJ7z8flhNH4uL8R6NTwXZJcKeK1IBmP4ofi+djsMOgxxJpq4apvgXyygK4Te
f4yLPMQu6Ik5Mife0d70dcOu4p3EjSgvJP5svHPuRKoQhO8kQQhhgPIW65N/4p8iS1QsxIgWQ27i
YIS2vgT5IP7S1qU6zXoYiRzmV+bLJ2KczlimZ7AFMrVP5qYy3LD0DCoyapwsWsi82vkhdU1YojkG
njn9p4vuYJ4ejJw7orreeKEk4qX2LXvy8y0SydY55A0ruukUUxsl80xzM8cPvJ1T2UH3Jtce4J5k
GxTdkS9nOZyevtFeqgchBt/lZmqSDBqGI8WpMazINmsR5e+OKM8pOMdhac1VbepQH5CeS768EPBY
FyqDrnq+Q7FQObrAQVrEbo6MZnSlx1uNe37W4+a6ajhlsuPkwCFwD2RPBPONSdgV51Lt8rnxJZq3
Sd7w+CjuH/V58okfNc/EyU0l7y5KeMKLrKF+ZPsC9n+ZgVHNww+yZDrZp2ykOyRN0GOhmNwq6BWA
A7ZWs5bXxNGMBphwJwYqkTVENs3GY2YGZeqMJgvo2G9UH6DkLGO7Y2Lh21OXRE+F+PfRaYv0TGwb
bV0mTrHikW6qM50ilcChZHPQqoNrIEsyvoAqmiGQAZ6HBBvKHMD5hfD1W9T3WXYA4Xk+FzL+LvKK
oiBdtmByS0SEsESIXOlk/TG24cfzedQJQ1OI6vHKC0dKac5e1wYNH2+FO0bzbl9q3mDY+VwhUvu1
qcCV+ynRKeUpzIZjg8NR9ITwt1b9p+gP1iXPNsZRkKHwbB6jmueK7xHobRN+FBpJda9uKsMVrU1N
paNBTTPCpDPNLHy62bX5EsVDyDKuOJ3q1bdH+JlIjvVCFcqhjpPS7+pNbczS7kw7bN543Z7/w59O
0ju+ecRDo/4tinNqtmcKgh4yopsB1K7Y1OKW5z/0W6ooZNCrQEPh59xBDmvoHVzR3/fUicO1JRHy
tuD7QDSRNh7nTIf2tELZx518h5Flv8EvFroRDoTAaGfaigEk52ugD6LlBGKdy9KPJ/s2NrRoMV6Q
wVblPJfX99rrEmIQfhT596UdIAkLKzBHN8XkUZfk9buGNi+hR0YwCf3Qt5gJGSJ7wGhZwyiY+Y+T
5HVulMynEyxd8TiH+DYZzc3ewUsUreR+P2UmnKPU8WjReWjkGdt6NsUwMfd+ijSEoInZR4AyzoFj
5MnotKoxQGnHfjinyt1NAVgqSlwR2pM//FbwAnPO1NFVwULJYh454LbqRkPguJ/WG7BpwyWJV5eW
+P5SCIMQfSMirvgXou3ZrogE7d740oZ+IcmfJud2dJ+aSrORWxxK5sHHe//VaGx8EUshLJ/kV7Wn
0dznDwInQNV5dwsCzKp+9kqJifgO6fYUw7OUXft4KU0mLK980sPCYRhUWDJA5+Xls+NMsPkLhpy6
jKAnC/8++qZE1kY0S0pniI4pdRRR9pXuS7+hCScnXl0w8SW65vAGOhPOGLn4MGOZSH3dLuAYXq9T
aVCZbeKj58nAjETzhiVtYvyHwNB8ePOWKX94U6Sd9Zy4YCEQ0oL6htwLX5E3Gt/3Yml2n5YZPIyD
qQHJMEPd4731+BzJS2/8GgHTkyNZzWlBWAqRL0rEDCrDPJJ7+pLbWZLacubr7LLq7wusD1rSq2RQ
Zp6QWCG9u9UcYytBPuTvOktdo9AXSGdKI+8L2VFeC3amgj+nUgS7epC3qPl9RE6YcLkO4jqpiVgi
AqJ/fjyMrwfLhrQid8HASVWD6XaOgZ/EmkVEnxW3kVf5ZW15j2mhbKNDfkuJ0atFTpeC+pf5g8eC
WPg8dFVwgOL3zknC40fp5bPiwu0RcOXvlrR6oNPqpPdwrQsAF9UXazG0egE6BtzcAlMrPeatGr1S
mdiygFoPtu/7jQTM+4prH648vJjCKomIAuMeiyfF+eOiS1iDNGA7mjSRE9/7eUmM6SPyevHcf9eP
QAHH6QJKMu7WxuJvqMRbvRgrlU6YW214CJW6fDPCorKIiQd6RBpCfLVl1S+fjAIweUgsIOdQkuD5
mpfKvMSCpK9oADenlgmX5S06q9mPROaD6YVoeDhCi3T7IOKu9MziIsKJGbMGN959pUkrBhPDfBP6
oxbSmjFuGYoiGBnJEZITjvE0kN8ZRGc5GSbFLlZXPRdhPbrn7mzJAHy97tbDXtWP4ei2mkugB1IB
xyq2UQ08Le5R49VIO+8BZ0cfrkP/yYnxfKObBIe1OxIhtZSB9hN+gOuG2K33FwpnYAlllVJA4hSk
/pDzIXAxTX0pi8Q6pZKnjA6D33OJpvidMQBlcFzxq/Oy9MQJ4cPlIm6mKHWu9yBmlGZTUH9YasqC
AnT55QrSbNCXSreMX1AsJFWbnzLzpuDpb+Fvg4fWy+dC4lXKwcRnTiZbhzocCgLYVV13IcoAu+Ii
POeSryiu1bhiRq0JPQi2RGjii/hTHCBqTQgdwqV2ZuD0xtBmOMVV2VEtSqtWC2JxVTyj8yJaz3GQ
LoR6XvYucYsWROIWkRO3yjGlCxH/qu7ASHfUOPJMjdasG7cVbQz+eFROxf38iBcqrMFeMEmkscsl
p+UL+Lr+SpcDrUC0PhsM706K8FafC5AtDyf75mymVGsmcoVwEYDxP9i4jlGOwFGi4QUhZgqpW/iU
2SYooH+bASjZB9qOgVZAVB/OoAdTnlLv4peEJSZIcRDJEVok5OCdCMNrnguEDFnEYo6CNyttY7q0
5dJHr8KI8iyW5BPsmfxWskWs0OH+PPHE9sRr3NgOW8yiY/DM/BxD1S79p4+1+G3id6Va5PpCaI+t
YjPDFq+ttLtfOJMiXPukkz8x4ign8ggfyg87Q1SdebRIACFIgwA4RsmnMldNT8oOcg6PoTX7tKUh
7Uw+XY/Dn4pcvynODDklj9WuGjze+6KeP/jBeZr0Cy425RWVG3Cp6ecx5Zg+kkkv3JiXBg5PPGj4
W6miRUQS6M/ZI1zE/UVBOli/R6nfRAA0vfvqPZkQOoXpiXgbuKkflfDU8SrkazhQA7Kx9uQzP59N
Z7zHSO/oJykdZMtcHw3k5E5ruI5nkQTQKcBgsYFOGoQnjL1gmyQdeSYpWlvqPnkM84sVxOZK6BfY
HDJw0bUKTgZtefeZZsFmIMpnHC/mvAtqff+Mt8yGk9TLmo/UKQ+bvgOmZiZ4r5RVc5u+l9c2rRDJ
zIRlns/1DTtKh39k+vTYjJm1wnnSHptq2fZ+bLhEK4LPje9Mm/ULVE/wBbAloPPKNqRZipPH+u0B
j+87attG40xaV0Fmbs267bfYcJ9Xm3Y9q+JMjT1+H9kQF66QtD1DEkfQ9Q+A5n6VpQdDPj4kryaC
dERSY4SHIb8UDxcdldLOUfkBGY2r6s3A9sb00LuqyA+sLz1otmRd44FFs9XwjKif0ZaxiWnpmRGI
5Qnzpgjo+Mm/Kna7NasCNrfvZP5mvScbypmXDe3L0/Rt8x+ZaAKGRFtDPyaRHNkRMJk4YTWd0s9P
kre0b/LbzUXt3j/VyqsmvhhqwX8BFMIc/SqyHV4iL34zeDnKwtYl2quIX/Vr471eUK+iOWXI4cpi
81jEdrSpZw/TY+LrQ99iynDL/X1fae4dXz7V04G2Yn/QKpeXUxwpMmBfsLkcdVt8K6c6i+bA/kHW
Icmmr+kXcnD2E6MnOr8aKZI5U6odiNxsRDvZHY2b9oa27+3V+5YIhaaxiuDXL8g/cdQ1CVwhIRdn
DGpsbUw9QN5pAPvtsF5PQhxl+9SgACx8s25p2rq56V9rPDAMzmriioOLdEXJP3h1jWILkyt+ijer
8SPUs5PEhye7stYj2RU4HRkoXnCEz7CbdeZRb96ShlScuWjZNR0jnPI9D3vkKjuadqy5czYo1kAw
P+4ewuIRpegT5g9KEWKPA0EXljqV7/G8vKT3EzuPkq4k1U3KoMDhqdB1tuhpqmL9F9+4zIRyjiah
ysnN9BEe32krwrGP65LjDhAy5s6YoeAXio82+o6KC1rtDqKlSA9NFmjSj/y4qtqC9g9VcsvLhILy
2khsLY1hN2nw6BeZRQ4wL51wUEqaFh++CleFQs0691NpGhogefzi/NmlF0EIyq6e3XTRjZv3wTgN
vNSsL3LsGbCFT7rsfgYCCnbRUdV8EwGPQCxasy5NT7jvBsSDj6S3kR4Kgt/3PpV4YKkCb3PaUx5e
vIUyvHt5jKx3vi4uAJ2wVWzSSAG4hCCswPSNwitlNjp1yyrIOf4AcT6ipQeGtgJh18El9gurnT9f
yxAsRaBkzIuwqe+fojPt1tEJpDwZg3plvgLaddGczMT6gpGEX6Vv7SNvvTAN1NxpI6f/HvbF0+ml
leIJNWNPILI3uU3ht85rwgZJ81YJVWsOwlz8SJuZ0y2j2IPYT5EEYEztPPNht8QLqhzQmhv+Mi0u
5Yk+5kBRTga2MxZJP/swl5O6gWvRkJf8MDiw7yh34uCaDvOXDo/kQShHnqE4Le4CYg+IxNBrvyvh
JMJbm69K82QZrpwvaBDy7o9T/8DtYkIVPOy89KUHCXrLe8HxGv28ur0W/nKuEfzNJ9hB/9kJ9QDP
r4aUhG5dEU1qznCWucU+KhZg/OPDLQEksYmpgZOQb2jMdDav0he/umxOQNEsf2z5fjMCIH7v17vz
0Hb8QMonAHy9Q0ATOROJPl4NrqycWvQ1CgaD0/094pjWyCSJt6WG7f3NYv0irIPh8pagxsnh/csl
l8cr89T1g+YxaPRmzibwpFmqBxP5Csd9RuPpPFF3d8ynRQUq1hBOe427PSx9FkTNrml2KW2MdtUt
RQbRUKLIkwOXCEGn5mcxTGuDmLksgTXQRb6Url160xl8zxEmRoiqq4SHeWFcNZOud2AXIXb0Amx0
czcdHHzETYzr2Nq2CDcKiiEDY8uZ0dQHqVzHd/QM6eBq5ltaniX61cRNlLuvdlbrSzWZt6pd7MT8
mJEcABoZ+bK01hExcHBpoX9/rPmn3QF5ag1k4bSqDnjlK5TbZ0uwGPxtpb7szOvUZIm1otxXli+h
FQnQRYyiY9xddr1EnvXa+VnPei/bqYRasIoxAJ6S3y4LprSV57rWnfH78XJYNbrS1ooTmyS5jVeZ
Zw0tPpCQ2s44Rzv3tc04Y/yexeVi1quntAD7ebV2+pmppEAE7eDV5E00fjIe6/ajuxEhdm2ln9CV
iQo4gswVcML2usCD66GFCyDA8MoCUKQjM4qXCpsRdIuQdG32VQUiUSanntQMQp1+gCMWJbdV7Gb5
VgUXN4WLRIm9NYtXydPPzBVJ5VIAdPua9Ufcfuyn0dwABEEYpC17gu8ZrlkNfrpxbvTLSv9hts5O
L2Ic1WlyjofNg+eYVg4UM6+3J2qQt4JUqYaMfZjft+L4la7vxGZ0tqzbLS6VccFP0wI05CHtl/CP
PASFdSCkpQSnA5LNq8pp4vWo/sgGYAlzOy32LhAUwLIUADsaXIbI+OCWrmNAZsSa8/CzbdEsKWi2
UB3EMIpMxbfnp/kBLM2sGLdopzR4aatHFcQ2VV9b5UeB6Dftu3CpmwOPWznOsTw2z3n7XA3tpxC5
bAf1PfN6dupbJ526RS/srf4K5jGqvLPOvTvfAb9l6EG+D+1Q3hGZzxWkMtbRGDYJ+G22IeYz0Vep
6sn5Lr4feIe4tViWRXVbRMxds2L0+/uxY+IeOWnh2B6/Y3IQ1EN3U8+ssLLsMSHre+BlaFkAFPJ5
5uVePhjS8v5F3w2glUG6A0noj25neMuGg9PM3WaJfA7pStM5MTJmgSfYSzR+2AVA6RVl6hYLxwR6
tcaNcoZX6sGbzso9AYpPhCBvBefgEp0KDUlcF37TuqXhWua7zjTyvG+K187K5jit2a5mGbnLylI2
0KGHM+xeD20bC+8vzRd7xnYwTVfbyzKyU6n0aNos74uX9W1GJy1amghMFVQRSPXZFKmh9UKhtB8K
PI/OK+48joNyFTUHp2aI+0sjfDNNzlECSeICVhnSrksd8Sa8rjy/1ZS5HTxIGopdEUSVv2Y2rtoT
M4eMmZnqDOolCKFgpWIqz2DRZsJ39wk5NMdmHj9mX0QNg94wsM1kBGVHGlXTc86/W9mafIDPDReM
j1/SBahrCRXLqqShJby1P71Mte02uTuCSviagw6lQo23yBcRLjbKkuloIGNtxzPy3JSlTbdv4mFq
x252h97jB+vLGI5yt0SVMrZ05dIQGKAKRYiR7vJ/eNVl2LL8YVx6zitAk/dnXVLtU88UJIu4HcL1
EL/FY+3qseh04lI6WBaj0CUR3/tsUbeG99A+BmVTYQ2jhDXXdjq31gh76sG1vQbHcAXDNmtf1Odi
csDncn9+lTnioxgwgFEIlNkMfyXurywxfN0sHQtArxpWL9Ln6dq95tJS5A9+LJXQHkhCo0N1EG4S
99+g1I7YArQXbq2btjUeVP5fCS2WGB+l3zGr3ys6dJP/4+g8dtvGojD8RALYy5ZVVO+2siHkxk5R
LGJ5+vk4wCyCTBLbEnXvOX+1E3ktdE5KNbWCpMDIbjKyMukTa5yATheWoAS3N8+ABwIgGjTBOfOR
U1jqh7zmdTGWC8Xuco4qv6T7k3iFiByFc/QPQKta7GPSwAEwOC71NmAmqUh5+/HawxBwTZTkg03+
C4R8NRYoE27VdEYyJ+q/WrKUVKJD8TDnyCsXe24ZiQ6DpytlO338HuY33HvDE8Sf79JKcYvQMUAC
Ap+NzC4TT9zljD+kcfzOIooGxbI05ysQKetDYyTVFcUxqWnEYIFXkJmBX5A+O9Sa6VcU5Kk3q0Ey
opRXquF1TIpFvCJ5NXHrhaNqfjRYfbSiuSgdNwKXEn54hNb3qQZRJUah2WFwnBOllKCJl6Z+yZN9
mtCzjBjaFK+itspFXlZgKCva8kbHxae8bUEfvha0vR6ku3E3Q0cutk16q1K7cuP75AD7lT9sULcm
WRbSlmJK9IcyO8dWebud6GGDnXxzmAVQk0/x6HL60Bm89VUl2qBG/f2lLYdymSpbnUazxWfoHZB7
06JZcyYWJj8hUgjj901u1e35qW/bt0+ZJD/Rwp2DL8IDnLdiSYqz6HbTUlFQpKBgg1oiN2vdsyQ3
ll+hZ3eGdQqQ4FH+xgCEiuVJnJG6NS76VibihlW3fTTG/vXZc4yhMnWzLUFdfGBZ0e7VUg0pmcXo
+9xxdL1FP8KOeUn8bsv6YdzmkvCnVyKgloJwXDXMccuXny8uUNnDWkNgGa0k9BZ3qXPlLbH+Seu3
IjrtTGZ1hguzTUAYkW9Or4gbDYTb6wQyNpDbB6P7Qfzz4mSe8NxZ1NIXyeFZ/2vlPYh6Jn9Mp28d
WkFLcHYcI7JLNw25YZAMgHg8gsZKpNt7zwvSDDwoOAkWrzOG1ud2OKq5038uEGpoZADJS/BjK0CS
89XPr5ZxmdvnQzdfaxi7s+1sT+OhkMNN87xWhZWrlW3sNZZhvP2FxduY9ejoayUoAQNOCWZbMqp9
lj/+e/3WiTeB6Pw0dKYK8/PhPqkeV61wGe8qlHrIO9/d7yQtNeKiQCe7v6Z1xGb9lvfVdFJLclbJ
ZoWAMUhs5rD0lEP9VYB4ie2uYXoZ/xeAk3jRrAs+GIK4Qepun1DOA7ib2gXcOUEQg4XIac21Itwa
PchoEAS/I87otUWWXWTeCK47lvcWmzyjuz7aunkOQeSR1jz4oxgwMgyBU+WGwQh6hGcnAKhWFKfp
AnG6c/zWla1QKogOQD0WCz9lr3lflPz0ZomOZpO8IyHnyMP1SyYQ76uXPAJMBmasa6rt+1MiYk1s
k6usuCBc2YMk1eqgUe/OCv37JLNsl9j+8/u58OAeSvlf1T6ScFnrl2HcVlPwIkMEAv0ufOQ+cLTR
/ZikyH22GvchqLJnRE5EYK4r4VcqLIlUBdig8N/rWxRKh1jdLtsgkxh/BLYVZK2X0Vxl9Ch0x0EO
Ih9lxYvDazhW5ZLxkybQJHKno0z2zIIL/Q21J9tm7koXYeH30TIVjmH+6Fq4bf4EpxUaiiyiplrd
Usuoez1hGc4wuDUjV2WrBgCZZfAmdNbzxNAHgZ1zSHxTYwuoovpo0qCl0b9/y/pcg26AHYirGEC5
rsGc9KWgUFPWum13kie7037JeuWajOsfEx9wdOkJ59DOxaYRnUK/atPhhWWiAa8GaeB0h12J3Xbh
2ubqXax60uHy3lUJcckIuWI+ZEHw6Qem5e6cOIBN02C9dwbigZOKm3Ve2srPKv1rt3p2+EOvnNmj
dtNxtNIdocFRt977SRdBT9YdeSXNUeA4Kc6hekKa+To8Ba97cS4hQ+cCxPTE8ubYxbeOqeSsQIHt
McGcsgKZ6GuFfUcGgbD1wcrz3YR2MUT1oO5k5LOn8TK7lonFOrVZIILhvC4v7dt4RXYol4EOyK6G
Hy0MygpqUoPdfB4KIxhZvVTZsIR+TbxNdRemXRiu5BixKOKy6raovYnorkdnYidNLm/sF+Ky28TV
TZA2db6acBtbXbTO1WOk4jcN6VfFuB+j1oPFUmtkDmOgVXP6C2omBXr40MINU71c/lRiUISP8sVl
QaL6VmMaWHg8vk+srQyRld/2xGNMWD1gneVpH7PNgTvozddT+561XgIZHMpKFH2in+WXPdZIgL6f
mt/hlZnlH76ORqrAeJFbbqd/qzxhC42nEvWJAq8Rpx/P+rN/nxHe1jBREfyX4tUltZkqNiGFI8wb
ERzTSsKxmVGqvgHIhGQGtPyWSS79qVaL4VgSjTDZzUZ8HnLScgTW47g6v1pH+Ml42iVQnSon8l1N
+TjGe5AK4a6DR857QOYUJGjKTo6jhw+LUXoptuXReTXgkaOjJetS3eYfendLjUvBURhrK7ODFHt0
ZF01ItNyYGLBiuhhlGXMUgu31tgHO74H0F/5ZSF8CSUuMXCjN1LN6LdJ18zVanR/07PdMGy3am1P
pG3SoDfy4f1/8DAuv8nwCXqqPyIk2buHsm6+4tSNsNnb+dV6kTanbFSi9uJzJkHkCRyH5TEpj4C5
cpg6ErCGNUQEsTnCdA61n6TwWGE14PlL1K5CQCI0wo2NJSy8sx/OZySJcbnpvo9ose7CjxZbvNlv
vtyjh75HWeWlCDRLS8ofUR+EnCeeVm0QiW+TbW3szEe3+N6wHgAd+trn4gh0xdEmDV5FhCtYUbls
kvWw1E+j7jIfp7Tz0NMdOfpio6JRbq/D6yCbrgrkKmy6AxmW2BX/9WhBaLLRrZ5s2ixoOt/cvoq7
mC51LkKLv7l4/qmkck4H5FgvZW+GS2QVw1k09lKI+ZLx6AG99Ko/0lVUXGQqXMubXD3IVBGxF3Oj
8b0lfvNRoOxV9nm8XKhgMDtqXknGWveVm0JzEEA6rFi2C4b9CF8FoZgTRldMxS71Egs+QNwwED6o
5XwGWAmf1a4NjGzJGsl8GC+u9X0wPUQK483AoFLM31yvX5LnUhJtOYPW35FgjiPqmXhv+SOpNS6O
rRzvXtqqYQoakUHVQSL6b91/kYYHvYYIq3IX8Xqh38TnVZO3P1q6GiQy3JWfKFPsuaIp/x24cCn5
1Xc0/bUG/AQ6f4KddXA0XLwtRxpEpkHVHzHJC8lrEIOTOIJ6PLwOQBGAVQhrqwU5r1IWADq05Jq9
L9QeQLNAnr7Uf7JQIS5xhGSvMcumLh7n6FsxLBS7WNrY6xzYosYd/YY4N8nt9yWu6whfD2+Yxsuh
LDPTG8+MvwngrJVukVu+pTN6i278XjBNn9Xaay6SoyHfQd6BcI8++6Wq833Poxl/jEwrhQrP7AJ4
NmtunSdZQNjIifKcDpRb2GkZ5MTHCV8GGQaYu3SP6acg/bTboW3Mwl9ZP45UVEPxkoL4V6YrMXc4
Y4QNEhfA7dgHG9Xzg9rfi8oySzdNtuW0zyaMV+ZV7gFIAcYQUQ1OrXr5n+YwvWzeOPeQVGxiiWgy
JeU0I3pTCbcNPB4cOlESCEPkwHjTFFjtFHZYQpX8ZMQw1k58OMlw+jWIhX2uu++kWQ213VYfsnHB
qNr8yQr77wJjNmCGox0GLI+DX0Wamz0vdbE25X/lR05O88eIOIJVl+msjmjtsIa0t9R+p4KfxgyQ
cwLt6BPu1KyNxRLNR+K/5PObge6XZVtdauyUmac36/D1T5HP5ohZkAtZ0zcdAhiw9y+VrWJJ4EfM
il1/NTCunKrkP5KmzVY13+ktV81iT7U3yQGCvtcV5+992vEBb+DGRZDhZf0nsaKvtPpCAGlsDyeR
4ao5pDxL/nBCF168+KncdMFUO3yYqBxIRuIzHJ3JLhaBUf5IUoXSfS7jv4yI4WBR7zpP/usprY5W
/GwKMcCsdgdAdlaN2ZyY5+cn6QJcmVEImg4Q2UlfUrEdxlWcu2xLfrnKRx/FG2i4AMX48ml4JqKo
vw04fUXvJfjDE2kkeAmGqxqBJj+uJVv5FTwJLrWQbDSFCVr+aVdE645kZo20Akd9mBh1avZ36H+7
P2jnntXhHtbLUaFW5Ko+MUycR4ZGANiaw3lgO2HVHrGNR2esM23H7AxHj3EpgvOX33aS/H4FLB4v
yvcypCvIlOxG8vqt/nJz5ZoS9/f8F0Z/8po39BEiAAY0i5DZpB404esxdYRBv8Hp0eYpu6Znq1ia
iVen0Lu7mZXGe0T2rrI1iJ+lXe4T/ZzOaJovUaFOMEKbHuiT75jSOKbEczB9sNJW6r9hBnTyrVoG
A5G2oIQADpXXfL+MpVQvUyJjKhsbvNRdNHISdsSYlPa8PWxfBJTwXcfYNIDkF2ewjjmkkAvGcMq7
IEFBr6d0XxZHunBQ8QjAf3ziiMx7V/OPkclelkK1CL+qflrUF8M4jNoHazKGD+IUU0oixWWh3Rcy
c9S1phspazwTBVxCJIStcvEHoEaxuez+P/ZEonTHf8h0ZDyy+rJ8+3Bzi7evAq7PbXgroFllsYGH
BAlusB/NSppsGXNFSL8dfqV2qUQ8wcQVoyGc+nMI5wwII6o3Q0BLihfL+jf+ARxnN7g49F3qvsck
DfCvo8XQvnNQPNauvXyfOaqnA3WLsEF4ZPIeyiH6WAD+bDLGzMV4iNBCOE9X/Clk6Adn+gFhJ9la
Ite5PcBtrLtbky2FehPX2+Y3NDa6vJzWJDxObOuv/GCwrueuMh2Bzqi2pIEH+AcdXRytzfgkRVuB
PsAjl0Eub8yRIWNVZ4Jdz+07nV2CdRYZxGi7EnlM/DJcpcYD3b5uVefmqJNtn2Pp1b+rZqnJl4Vw
iA8aNQO6UzD2dt3mVVLyY4XCnt9CI1hEyLG3k3yb5Y9wYcY55J9CqoElcnxv5gfRpOTbeSG4JOrk
D02sJB5T9FqrOPKRB+obQgTAxHm1Z3S48VBp4qjkfcr7Nd4rYwePYKTLKPso+3OuL6n7cl8Ld6x2
EYvMWBB7JPFZeQ7c7MV4HCeUmeymfBz7Pmg/CnSmM7r+2ppfHS+B5BoGuh8/xgpSX4V0XWO0Yvx7
+W33i60nafb1V8j6GNot/o/3kRyCD8BI6Ukx7ssVNV+hpivM1uh5+GTxqL1pFlQQk30UbBPtXods
41xhm3sqyEMdjvAWH9/4uVBXarPmYgxpPn/CwtnRCjiPc7sjgSH56zXkIfjetkkUZDb3fsfjsuBr
3Yaf5tr3ywIrfUStfbsrflvj0kLOgi0W24sXSl6n75ptSdkmxj7RUxX2wEkhOYbVGz4+Q0bRVr44
BgRaR84rufbsFVX6obIyVtt79zmxB5BzULgSS4/2vCQBe+vQbAZW9ASR6CoJNnj2XtIvBVr8Qk0C
/rACiM79v9jK/mJcztnVIkZ6wqSqbPUGgqjpEvWa8O0UJEc2ic3fJQDkPY+es4/HKjYKN3BEY0OI
VSVbTQbGC3dqiQ2vAw293cReE9XB61MmRXvcihLy4I5brUM+kYMMeGH1L1MgkDJLTPGK2cSd0mg8
OfpVGklH4OXI129au5zmkj7XebZ6kbYpoQ+cXRaIEtlQOH2NK7CiaK6n567FvGulEq6NzUdHiFQF
W1U+6aOg3PRcIIYNWbmCl/pVEfcJ6O4+QwZM4pFz4L82tLgugfWN2tVTYiUWmlMkVz3HTulo8O7p
uYaalbT4Wmihr3ehRwcTEIxSRX745LWeNPBZkurX4KCR5CDh5CCJnytJltxGp8KASCehv44I42sY
z7QHYmfCwwmVl06XYdaljDfsn5fp/dM+SS/QpWWOhM1sDjLdKroblRyco7xt7sAF4vGDQefZrhKM
TOoUhPpX9frWZuMF+h2G+DjajijORF7WlGWnkXaL+FIxdSmmlTc77X2uhIuGjjvusM3oN9IqxCZi
gjW90PwJRaC1flPKQRjfYuI31N17ypfCYZq+6uFbFa8G8YXuPuhZtZJymEWuEG3jirtIBGdrASk9
FBGU274x4nFFq67k7qMj6H23pd/LEW4Y8HjhdfR/zwUOwRbpRtA93hvkALR+D043K7x517DDONGK
PN7Sa3zCrKhVdaKl+Y0wQx3P0kqlA1i2dCv+hmzAVXAa9vngv2FH5u3XYjzBn0fPw1qhpQFHAKIC
w3aq1ydXMxaeXc6j4unK7CNMqLeQ2Myjh0Kwl0ZMibuETO1v7Z4tk2+GKspoPVa8N1bZ+S3tuwST
Izoks0IGXDB9tQhk4QLWRimXP66fJOTlqwVIblgTwbTTAjpJYvTOCO4nopuiPWAYA9aAQii3UD1i
BFzYsQeYxZcT1OM0ImCgo2aVEiwXqF95dGvkVT5XawirftgjVKfY5NJlLnNL+4MnI5p/5ucWSGRC
/uZI5prNof8IC4hSl/tJ9DT/qa8jGggMcEaNzliYpIi+BUT2vgIaDI7Jg8l8+tshmdhyrRNM5aWf
bzLA+HhvkKRNdjrf3Fb6WUTkj5AN65mwlalVrEVKZnJGJ1g/ctPqpUhGqUKnR0d8RM48zYLPiS+g
KEdHOPv/RCc9fOleTu4DyKsVqd77m3gIWPjRKkhPea61aTl9vrBJtOm/Ar2jxb8NnUYxUNQRszB5
QrYSas88N0zkcrjKp52o/MoafgT+QCXsxMKwxsd4e6uQjv1eoG9EJVSh/4ncBFvWUjk++ReEZcJY
EDsD25G8GeudVu8SxqD8/3lERHvPF28XHqtdybu8gz8faQ2Zqzr45VtzqxaxERVFMR9tqL5wB3OD
8un59/bSyXu3n/30r+KS77iRK57LgT0nwgERGqPT9ddthOnw2TtUo/NgNrgi/mWn2viS392S31P+
DwFKNmKCkIyjI5qjIA+wy5UKrYoUdqqYwaYd6gYCCN93PAttF5j86aj83aqGLyenGPImpKwcWaR5
zod1XHiJsU64roUAPdlfHjwNW8HCRYkgR6b5Gf/04lYZEUTTETJY2oYQG9HjiewIIyGisggiCVEW
4D/b5T4XnI5GYvlDVwm7vZZkrIImdqSBRwjYTQ/tbBd/LNBOdj32bTYGp9onOA6v4F4t9BTaONXV
UMKO06GTf+Vinaqe/K94f/QHgxU9oRQPjyB3EWvcUjnjJisFXwIuqs+wCVzQSusM7GBFipTDMcfT
oK1C3dWGFVtjmcOl89hT5UllZPIjfinwYvGyIkEm9WvFFwmZTUCLvhQNGGdTM1O9vtNSdCte1EJx
3+VtEAQH5HfiSXs27puS0Mwrxp0hkyTDsFMdAWSfLbz/8M/M/0Sfz7qO3jbX6IghzQQVgxpugH4L
iMcoI7ggzrzkfelaR+5+XzRZsJk/NxO6Mo2lvJgFBuuqCuTQxxKljUT53BeEFJJrkYA5crZ1nraf
tM8c4lvzpM93CNbjcCfEqgNho3owyeWn/HbpwImYmq0OBjzt/sxwrRGjVvvPOOi3/csKajgBgoLp
QlQkmt68PjuAkIAoommICJKnpjD+p2J2e60gvaiJRB95leJzD7H0fH6ZAG0p1gYDyYIf1/u5+3Pd
06g7PNowtJ4RpgzZr7NyS3QXxknbmJamjMkecYquI7M4mhllzw1aUXGgCZpZmcY75lxtrao/L6n2
VIb/sLtK+XLMVyLQvsKBw6KWfYT1lwEVmW2yR8ttLnZ4PqRVRQLCP7QA4998jQLPoKWLkZyIWBob
Dy9RS3JfBHQqR4+B4Dlp3L8wtwGsp28SJGokNFDtwrEH68W6osGFc2hbBlI+Te/4SHAhvLfSG/E1
kuNqUGg3ZYvcxvmhxId2bLCxoPWQbkPMaFnxkS5dQfS1CpHebrxJWLLyTUi2UX1NzX/SQOv5/Kol
C4FS1FVWrOt69SJgoV9AD/afRj6/fzs0QB2ZNoQgFfYbBD0i4XpFlEYWaLozbwnqPnnemr9sR+3X
pq73Zfow8P6Vzvus9h4QBYIYNGwjRCPCpOGDmStVt0q7h8XfjJNXEQlR/oDxYqIJUc9P8jLvDmEH
acasRjBdwcaAIFO/w7fwfab8XNvkDotWURVPjjMkYuXES23//GzyRwErmHsYUnMSO8p7/pg7Mgon
O1Svv1bY5xOFkZPoL95XdK4SHGlQa+v3rexZr+0IrZMk/cU8w0g9mGzEKUjSTQ2fFYMOpeiAykMJ
JzeJbA/cm8D02GlK+5l9CfQ8EeNlSXvGNPVUfSmDH8HJK07x+3whpvo1hqOSJq7E/J6/PW68Lj8x
k/bvoP7SFqeRg+62QBeqwKnH2/IB8FXAxA/CFnS+LngHXDBSci4zDLiQRxGjFbkF8ZpvwOT1pnCK
KQIDIjOr8N3D2r2ByFuR7CkPUinmHB8IFiaoLn579RpwoR42mvmjhVSpL7bpXLdedV/prtwBYIHo
GiLX9eBpAsildEbVoBOCL0yn9F/zY2AEATWzHl29jAnaskLNJYGh+Z3TKvLaBp8MqvDcAKqgA2bU
2AnMZ1jg7+bbKet1QZ7AsJICKlnOFY2xiClJPql2Hbil7iiLldjrdoqsXTxqddA0wTA8CLaMX0Rm
VCLmUEuh+EPYKt/VM/IaeOIRwcrHqkftXcGYFJy5ovpZa8m5NpAoM3Y1yuRpeIKM50V/FSiYWl8f
m6M85TZnZMXvj460+BZBJdlYYyCypvgaaj8ZvvLGN9N7hPb81/RSwSNfggyrZXSMz/FZe1Pu9M94
coQR9VZsv4aPBXu2lPrAILFxJ/ZUcOFts63uwkqPDiKyn/ILQOgVrbQ7zyAfQCu8tAS6PHElu8Pa
7A4tpoFr2N/H3yT3iVvHMlWt3svwJ5sVIt9FeYJbF+3k2pi/ouC/Pk04RKjpPAvo0YXcE7urQQkx
wsmDWLkz63yKbP134Yhw0lDqtvYGVfuiW7OaubVXuO9RZIyepbwRQ7Yk+VIu85o5NQbG9CxDahSf
bUMioEhCNcKvMzF7zafaPsZ9Wi6fqQ99WUEPyQOqHcSeUoPubmY53sVfwqNSygo6yx2VCIDOpBfu
kfJRiMEUkwK+xFd+0YAPIw4L9MKPx/3oITqjnrkgMi6FWmXKaTQCD0s7F65G72eYVoKMfNEp3nOb
DPALuEmYpk4L1LMtZR60q8OX83mcIQiuQOZ/Piwlj6IhogOCkWiR90rkNxYLYrHfPyGyGYDm922E
/QGewzrHoIs/Cdgmbv8QF+mTtBYFEX2990p2RAzYOYx3ZZdkyqXLN6cZh+Sb9XO/wItQPvlSubFM
xM27wmSy1q+LqxFfNdZaOf0AbCnLHQhh/rxlPR1O+W8uXhZUWacuF7G6lTFQPHnb0/yzRcaNNyX9
SqJV9UUIN2ENKCdy+Upu5jOnpmTSLV1ddQTiYLRILhN8T4SvkS41cjytptsq9V5OyCTFFE/LNOMG
BzXAabMsxZW0OCbMNIN2R1zwVvy3FUTjp6oDQHzqzQGmXJv3BtNVMDpT8spj/DpqZNbY01GBfQ2f
l+xJUwOqGXTDW2MRDEiFkbwBBJb5MSbiGLC+2+dwCr9zrNDVRPPOY2mSGDl9dfoGlB1HsOwMmCcq
OZiS/bDkE/UhZ5ex3ORKAH8u8BihLyYECFgAPX9gSORj2bWrbUJnNFz+4Se5wcO+eznyLk1nkU4S
35A9JNuqO2BbCG2kDSMWJGAAwg2JZhFINWknq0vXykG5jMUevIi8ExPLmxUF+k5F/rDJb+YDLzRm
hqWHpIfNF7Smfx2LoOAmXPLK/BafPcfqnlAWu/7bvVCeLW7cCoa041uedFtH/x5fuWH1XUePJ0Fd
TiTjqfQyAmsmZF7/Yu3zwQWtX9NdI0G8/LU7cjGz/bNxmPt08inWTLr1GjUA2UmcsC2ilKOBq91t
J9sHus93V3pzHSslk20hBosb91MUoH87V8BZfvhxY3vGvs2VySE9DGS8rGkeaXB4IwsnDDn4KPD7
JRvydrPP16bDNIWHazcgdyD3Lqf02I63Os/hWbY1bolq19abcU/AO+IfM/fL/K8CG7KfXMKlE4Ek
Qt+7h5ikTLTvR9i6Zv2TQAh49aoqMO27Y7+K4BTwgercddgGAybLcDOsv1XNG73cgv0j14cn77v7
5pqgRsa1SSrkcmhpR6siUqPWOvq4va47dwPinOCeewTN66DVadDK2B/F6I2SkxHiQUo5JHhzCo29
nhzJlt+q3LstK/uscOFZRbkjUIBh7whlIr8RiyGRUS+3pyYRYSxR99z5uO+Yye3NIgmggErk2uUP
PGiaBma6jG+Az6ltbrtN+jDHrQqo8zZ3m/sIccMTO5Q+MCTnn0qGhxvjHPkkJKc32KOBV9/EsFhY
U3HoQ81ayjfvjj6LU6g795UBmPZm0CBgnPXtkDvjD8KhmnQ32nohcbyq9lFNgtNfiBplMsNjHLoa
yhd89V8poj1gnyP6NxWPwNf7Y24yOkmDrwWcDzpiJkhAXoJoY9SBiMUmXLGVSd/2Y0gIEgkYlgui
BmEMcC0D7WCl5jVyYaN4P20+EndgFwX58bJ7esZm2kHWk50rH6va2izQcMywpg0z1j+9EQDN1TMM
rzuENcLeHKxf8wO1mX6KiUmGL7+B4xkB9hYlaL+oaUiAfT3YuWvbei8+jx2B3CjfKPlMZ+1maN0H
X4ZF72wuVgILi3vLeE1fGjIoGO/oh0CM7XSCLOJQeRzIgUhd8V+ICDIwXT+6lh+ImNQPGqnFGcGt
lhE2dpJWNK8ADZW3iKuMTRa8Sk8gFn/2l3vSRVlYGiBnY9Vf9EXfG68BrPQ4gfAc880fAbCRPnVz
Dkq2qSwax/D5oyvdQcipjFwI2VQ/d2EGcfxQAtgDRdmKgwaKThTL3pW6Hbu14eJv4jLMwcvPAEAt
j2lHHmn9aC753HdEeeJsdxvipfFd/CD9sJtzt64hfPkCbs6oKaxyxI9nyXGZ2XUfAuZRZquNQlCo
j2+I2PMgufDZYsLED85sp1MGiXpe8nIOUVwxRdCR/EuRmz813JxW164y7WfYAVvh8lN9EEweVcos
dcQ44OobKaX9bti1mtcnDrHEh6RZxvMKhZRDBa1zqASRaM5FWN15BtulRXME1QvUV4yrUNu8+Xk4
osZZW1bhsSSgws7kk/5aMzRTbNMeUvHxbq98XnR7pAy5uxTDmtdRW+bHuidHUo1XCI1MhSGf0Ftw
IwDFbiNiM7Gl5UgGgksO+qt1w3ZlzJrN56955QcOyfBt4331Z5Bp/Nhpo7fLT+q1PiJOet35pMG1
oRgQVwLUZ2KRaFOJLgd4SRPuhreG1R/QfyAXhdVpx7Wv9ECtCJVIIh6hRBymx6S3IQDArUryeCwW
Q46PiQ1DuljNp35CeLY0DBJH1B2QB9V+KIcUX0v9jmtgFjZb6RfxAPNjjw5j4XedU5dLHIadY/6x
7idoVjhT0WPz4Uk/a2XfqhUOs4D7qFn8oofPfl9EB5CLRhqQvKVfg6oL6uHBqmEEkBbcuQQhFVQG
UhJP6K+6IvTizWC8AkrmcdbISKy9BHuy6jYISxBlsPUiYz/UpBYTPSzdenyxc2hDIPw8N88O8sJr
EKWdX+QSJ4EgngvlwPE+l4ms8KIAaXzpNvlrNqa19w5Nrwgm4jw/je8xsFPrLCxZPhDdXpg+Wd06
rwOHWLY36mSY1ynoFa3qhqCbsLFFutWMLdpZHuOneYKFGDlrl8O24mRapjspchA7FS8HmW0uXPib
Mofz1Hrj6LHJ8IMyfiqca3G8rW4se7oTtnapfDKt2YO4fF3Q3KBHs8ZDCDfXw9yQHpkQ+IXgZGFL
CCggrE9RMJJfiENriYRITT/F5MIbxk5hIuJO5yuTMsOZWwZDAyf3dtKmtY25tjTfvQyfjZdNkQwK
L8eu+ak/QmSUCI9a2n0ZXSMLUURs2gdWFZZRkmWW7ycHm/FezQ/2N4jscoRBfWIndrgOh9GJ/jFs
QKJCd7xW/I/IyBxDPg/IZ8w1TTIt7PpFugv7CTXOvbDJjMsQb3HrIsiwSlxM+46HD/wYKFX5jHdg
JI8fogyIXxqdcG9iOCXjLej3r69mRIVjm/fEg1mYSzwjF/ecdTbccotzNbcFEhaLgO6zb194YaPY
5KAoLswXquJmo/fYYcC4OXbfNlx7Qj6cQ/q+u+lzb9p13wglqJWpbWQrjb4CvuO5YwJibWctKW8b
jS9GS9y0/QSbotYjYyA7mhruAtzxG4gikyDOBfYFv0YV2DI4TUTqwVa/HWkN+uuLWxHjzoOoAKze
pFcDoV3Ul8fY7mbXYTalEmEabQpGgJuB0NLTiAjSNxnPHQjBsc88NMoVzNkeOb9bn4qvp6fGNGim
HFEolB2Tk54edF6QVfsPaqjYFJ9Y8ZR7dNBkEpJIFuUMko+QYyYJeVYfYBxIbBITKg9aPMUyaHgS
dcPQ+Q7plThtU158Zl+almycmxAqayAPmRqAtXlvW14HbT3XCaOxa/GSGoHBfvJajh7az4l0b69+
WT8SKbfrxUqmsNhEuEXrjnpaSGhfbf1auaxuIHmW7KguKjsyVixi/LpgWg3H1DOck+JgSPMwV8g/
7NtkMHkEJDn0Rjo4V9+oBHCQU4mV4M32tKOARu9WrUipYYIjaOKMDETZSxfojY8CLTkKXFiX2E3b
rywwC6jJpRBULmoSpykf40+KF/+BRJn1dg0jZdHvslAtvXAanAQwUXn6Oaxemlt4JQpxZKflr1yu
0pMOk4GU0Ic8hdMNBuyyCIwDck0QZHMlPxBp+glaR4JnYl/6MVKoZP4Hr1rP8E12DDM9RpvnQ8dR
udZA7ww+FDbyhnjPaGRm2/7O84pEpTnTJWNlbDu7dMuEDJS7D+eOIZEA1/wBoqWIFsnmEK8C5fGM
eNb0ULoZ4EC8V/5qHxyrywUZszu2kL/OIbI1QifilLrzgF7CmraKmN/+GH14w9ovwGt5M9+deKD5
WxmDNupynArzE6UECCTBUMmoZGF+r6hdrKCd/Omfenyny8rg6ShPnEKswpZCwLgAPcrGIxOytDgh
j8MmQPj1a+FMw3Lxi9QoFayTiA9+U2ZLCl3QZ40/oFcQ9/aS29tD4tTtmaXJIQB38AYoh4FvBfUX
4egj5bAOF5Vpurg4sF0AlarWRlxV/zBxXUfPOHP7AA8Of0Cr/3F0XkuKglsUfiKqiCK3Ssac2xtK
7ZZgQCTz9PMxVefinDMz3Qp/2HvtFTS4KWAAU/lr9dUFqIuLhPkDo2LdrDQsJycf1t0IJuQkdiEE
NSuUVAMzunFW4wNYD2GqDGtnEoSkAR/DDmQiY3PAarOtZtYfSp8/MHfXFw6w2W0mnr6bEb+AUZ2R
md2Kswj3ls4U7eg9hfDFqBDA3cEnj1L2UqyyMT8eSHgwpI/xEHHiyRHvleG6PFXvGed23tkweoge
Cm0+ANzhyOUhCxRc1DjPkYlnHTp3tMkdFKVtXs+5QZvQqVpjkYxu6qmFDWePb1RQnF6OcNaZlpdj
ZgLYbASAIIbIOtsiMqagAQaTgLXG94IKkFoVzwpEqJAm4B2y+yCV41skXXRiB2aIkvDCo6Rm0uyg
EzO/xzcgACAKJhqQNMU/ZfGpD0J2fBHeM2esK5IbgOwJVsMHIlQ1xecPYtjPt112DH8gMeIwprfW
C9fkEMxs3iD9cbjABuSBU5XiIplx7zp5fup+G1P9Ws9+WWBtsM7wWBhPZ8AhYxvEpu2Hmx39wPjv
NYbJNSCZAiJBWDrFifIRkPgDOVt6gtbMc3XxzPxmVd9j4PNu8vxQRVJo5ajYdIQ+k0IkD1vHJhEE
2qBbcNAJBQJlsiuOsQpWRuYXArxNtS/UJHOOyPnCChJIUp7Gilf7DVOPxmQbMM4X/kor+n2phIDr
7VThiuKzUKWFLquU/h9eM1CsnX6nmDjFQbFTdzAxELxMjOHi0Z0ZIybV5OTgxgjxB9Gdzq5gQaFa
nxy7VUz9geshw7fGAwlaZTSppOriK4zoBL9HFHUaH6IFFznVYKWvgTr+TqZjNHwWygoObp2Oz6xu
0UxCacBBBRJSH1GoeFlt0a1tCxOT6nwmwRyOFRdcAfCY4kTnV1A24/zH0lZ9sGLiIynRw2gvPTGY
8yjz43ZG1cub752EEFzuP0DUB5MtyQLKjCULGyUuQC6IIZdn1AS8A75nyjP6fifJ1wTuJd6FyrcQ
A4ybXxwkb9WOhoFjbpb9vF/UU/E3BwoD6ao9OrfRDCoF3acxr/30ueUz9uvRbFgPl1dkhbAldI+5
GHUTp0oiuH38gwazDsYrcbRCAkZmUYfMHqbaBA1IQjReEls6ailabOHAhnzsC2bClkAphKvuheyg
L3sWGRWfKdAvkGHGN2PO+i9hjlQnzQmX9aILbfy8tyA63UoCS8UWhGwOAbIQT4FskrlOfTyHMnHk
xEWgw1IaRC6+dO9eNgEg/Bb5a0poqyMTGC19uC0Nwa3mxhQ8HutQytOnnQ3tBCkHzFD8ZYD30Gcq
7EZmcpgFNw2UG3sUwWnDFmsieywdfDYbZQMbHx2ZYEyFP7bcm6fKVQPS0PfzNJozVMxA/fHiwlYL
QgaECdji1AvRMEfIEjekUIbJSZH+uQuHHBUIvZ0UgBdomz623+q8IOoBpgNeBmSMLAvBDqvJkzEz
Nwk0muhdOFFGGVRDGeJbQ+WNxh7dwLThBv0wBqMWiqfoAyAG1SDHKDE58JmIomSoDi0qMnB+0lSH
4SjkDNHMQDxCdI4mLfSITA23dzgH29EJMFKjleZkQ9cvmRyp7UElomJ37E5UUEN6S4PfY3Wjc+BC
ISiJRhS10wFmbIz95B20Wr7hNogOk78QcHpQfeUn4QJ1/DMdaKwIQIESQuk/GLMF+KA/ouMTzo36
S8vP9Pb+Pn5qmwjmDTcD39t53yOiiTgee9vgQyQeMNebWv2AOIJQEzyh+KVDVcG5XDq0Nf2djCP5
lB60s3Runhf5d4BwobjWO4g6OWaZyeyBHzRw9pt0YPHXuNTkkOA6/+nNnjiSuQz+pcNllaZc+NxG
BSE9DLif01V81RcP33sjWbMwqzMGoqiJZI0CAV1ij/wKkgNcbQQIjat5cCCoPH8+e/LtOeaZ7/rI
gc4UGTU3GnndJ1bzA+0dEuWfobGlpqChXoa/m/hYu92ZATltvz+85huVXoHXKzAtMAnDN81h5XWn
AjsUB33vPo9dFfgj/KX9hLbBKn1votv4+tnLI3+0Ic7CT3aUf/wwVliYm+076OzIkrEB4rYGqe1w
yZvEx9YPl/qArlK//r2D0odTBJK2HO2iB/e+buXEwGrgPEQZgnI1J6zLA1G2Om9BPu49HkN13wz6
pt6t6MeKTURnDFgS0s4C7cJaigOWqCb57Pi3EcAALsMp1KoxMhTMTFYsLjYp2EZ8L6h38Q4hqngE
gXGK43FuYVZ35Qx7aVMgjn5RMlk2gbO/wV+/kZKjjPNnSg+0QUM5z+fZ5mVRi2D/D0+u+xmIUCIY
Dk3k5CieBnCWUVjwPEvU3XsDjz4zH7xFVYtEEh4boB7R0AYG/pPHr3jiGQ1PnYVLAQ1JcJM50WfW
ohdyGKE1DWo5r/84AgTyGZpNg+L+DubHlWh0U0GYFcaFfQ09r+OnwBGnrkXhEy+4CNoRl+Ay69BV
BcV7Q5IRZWAxYxtIG1VdUWhTZmkwOAn8zVcotRRK8DXDAlH4TY/qTj+Pbsi5+juzV/5RDDuWL2Wn
d85rymsyEGDTf6AF/w/0SdXzEOFDd5LoG0C8zxpuyfbpqK5MkvgXU4Kf8GXriUtNGAeKj0yL2xk7
RegIQHQsmM1juhqKq5FLIz1evXw1xzYoO9fBH7xO2PRD+QT030zhbctet9LPcLpBGoqHnYOoV5CH
pxVA5QC+44NCjACXU4N5LmfCsSSBa1lhPXNOl+UV/3jqd3Sm3H/ibSYAOx5YIow0bLSEsI89pLHF
TaRCQ7D0tSB/tMkRcmCv2sC9HTMMC3axRAuq3iQSECJUq5yAO36j5GCo/bKlKejN9AEV0IdIAi6V
7F67evFE9+E3s8Qbr55L3ETnxDU8/iKCjn6ez/VoNWAVw3n64Ppkd/bjHSzsn+pnvMVsIL8BbsmC
U3foNakrQUBYPxXLyVHO8ReuGPguinZKI9b2HPsBTO7JgWJFWnA74qXAjU0JFHnN2BmedXRDJ2CX
LzPB48Dw2MdV4YNqsjhe1HVHtjejEXGV4As2HKCjWelS+KDNXiXeGwbHnuvn+f/U4o3QWTj5TFYs
WC90/irT+7CwhHv/QBHhEKjsqZsE+eNO+6kGCAJGKMM9JtL3ZPXKfkCnqeZjlwp1EGfMYJ1/1F0R
W2RJg5e/zXD8S64ihv5uvi2ZxDLJ2PQHwJTF6GU/ScjmpSwyBE4DXsR3yWFJrDlFibBoJLMtNu8X
vnWT0e9LCjSCulKQJBhkEuAtECIA1qyU50Dd7XgRyTMQ0azyuIcZ5KfsdZBMwRm54pVeOTOL6/tM
AvSm7S2q7GjHQCA+DMg1c8Ax6I++qQZES3N43IhVyzvwERKK4XTF3A5G7dtsZefxWbb9Uix9PLzf
L/i9w3IKFxFXNwf6TU+PFOocEJw/UJJp9jjtJK4caHpEzyKB55L6usI+qo/8V7hHnAGMKhLwuHIq
N7iiGr9vBjPYRWKfI+EoRWZOd3o9FIdjEP8YeaExMUnv6Ju4s1Iv4sK5JPRZPySZnAi6zGYzEMgS
a0cpndfpuhdO76uEu0CxqFq/RY5wLSKTj8WQgdiydGfEzURQvMc+DNFtmo0A9eIL/smnZXjFFjom
aGNsijAzuT61aTPZksi0NuibhwJXpi1dIEo3hNlovKxxNyYciDZmgRdd8gBNmrLbxxM4QgAWOq7P
aoevDz2gKz7OzG8gw2rpXHIcILwJE2/GePNQdx8r3Zc0WoXiRclJ8QayPk1KT+gslt2TmhwuccL8
Tnr9jdUN5crIWAo9JxOD8hF/u87+2juUlBY3gxQtqrGQuX74C8Pj49jlAh7nqLDpotgmxMsjqVaz
9YPIxAy7gEW7xnN7tNUcyII2YZyhxPchW0wyjonHEixMWLTPbUOFUL2Hjg1IrLyDsPMT2/Kiw0Cr
Xx0d1FLMT4jdn+PtkPASbeKvDe5JIbphwWpnXV+E8tTplhGYNfMGIJYv5MHEFJk8UrpHs0RmprY3
oH3Tr4g/qR1jQikGcMNBAmjaIlLbqE6+J4MkOQ2PblT3bPjIR7qi7hif1O6rWVeQbkjYW3XLD41M
iyljTBrQ5fH14OTl02xGYNyHwUgw+vo3hu6NtqnwImttntUHcAAG7k1ejhPrqfmx/lMZ/rucsfNz
KN6YYIBvgN3Q4Uubv88wYdc26goaAGwB8UdNBfKODpHyx2at+/kXy36mHSAAfFzYLMOZpmGtQ5Xg
gqpzkeKsgwQ0hfzlggP3JeNqImueoFO30mofWyAOVH9Qt2vmGIs8Dcp+gFaKxNHaJZYGwneDAARP
xA5y61D/M9FGYJNjqobX2IWWqfwcSv6SdKcHb6Xv1EjoX4cLtbOV9yJjNUT56QmMEiMVD3DjHDzh
mIBCV2dS0z+Oj/bE7QqurWk2rXso3iPWQveYRWNWF7whPGwaSn0TPgmRBKg4pt1SeMOCmPCeQYpe
I5duRHkHT4oVfPzA1uCB86hPVYInPffGmdYevDNZdWY6shFW4hmN4xwrulP/hPphxXqNJnwhdRPk
O4tq+0aHeeIGExbcX7U1gxwfznjmMlMWnDbORJfmpZvAZRBnSWvLaFQLL+M/Hv3HBmjlFV24lzkE
BzTli/QD5SwWXpS1z0trFfAiOoNvJzvfpwMilTxxpcM9MA80sjN9EFjMvFq0WRhihZQbk0/kpVw/
T1+/ZPIVzKvaqnjvYAsceTIZZ1tdx0ZSwoMBiC7EhnXsKw0+G8vx1TCgKjBAIVq4IdZkyU8eibdX
uwoN9/X9aXYyTk/p71MNfPLi8DAyEEPw+pleJmzTiyHOHYU29zjcbHa5aOfb7fgqND98ca6nByS/
RHeYLavDk6X/RM3NGIwJ4/fOOIfoPOK/oRnjyDBYsadeqQU0gBUX8TA+kubK2Kzju9j/NSIyLBqQ
cJiFxfU1kfkRL6pwQZ9+cKpA//DBuZfizaFNFk9PBOWJpTaLXJ/zedjxPSLUJ0fLDG0bHoMIpSaq
ek0QfLMo4P6VR5kX3//p/UUEAS52EhZr/fR/740lE4p73YxIVA2ttPcaOJMfQr0w1aovujg3HKCS
MK4m/iLFWTu0ZTJ311ijaAu5n+nfFTo9RKk9g5zK5O0YDoe6cu/wB0OphpmfNn0s4WSahOP1nnJ5
LA0zkHjHr81oIyknUZ02pYcEdBn36/BxAZ9Xy22dgqSzkBpLjWba02uLA4SPgsHn+DEdv9a+EUFi
2ook4NXBZxxoY6xqWM2M2LgM4RoU5puSkv9nGFu/MgLAZiJsnH6ul7RckVWd6Pazz854L6rOzgtP
+7uX2jRI99gQo8GHXYeP/0s/lPJP1y1euLoctLv2V+45B6DkYq+xQhPyPgphUKkrLUus8v2ryvcy
PcrxJgr3z+zPDxl5NoQ86IxvQiiWZhXinOaVT8tYSV7LdHr6hN3IKwa/wqHya7bf1VO0qqU4RFUC
GDjuCA/oNd54mlcMYYLQnjaMclPB0qBisKrJ9eGJVzZntoUMCGWPop8YxwGZuGC+EBuILJkJzBn3
iOyLqeGWGJ7hydq2+6xYf/CGwuMBBTd+pK9icuNgLmaV7lJqPy8hUtpwiNtKRk6H0DmaMllA8Y82
cLTGMDU2Bo5GG2LlBZDtIPTNPv6z8c1oK1k/UA2YnbFeZVOATE9X+ZkrjZnteFUVRHL6TcbyzPLH
bn2hcSB6B/0ccV6+iKbijGqCxwd5fos6G0uVzH5tlYwGGYKEqcO0+ivDxeC8CoD0+qnxnP66CgoZ
LLJ0DpDxCwgyMmtbHlgPk69OKAqkwGL1uLIuC8jV7bZSbRYozoEfMUjSY2cwb552TPbAtNB/FfAG
QBw1V9eG9CBE18/NVzg+s1WN+KKG25ngUbyAjiLeSl/D7gHiKoai8OgY12HmbOLM+jxR0XwwL+cP
O3jB2JD/8Su+5gc+FPDdsn65d8WrNa7RoaGCEsFRxl+Euvd2mKE6C1G49JgttYt0r0BcYxY4ZYWC
6b0G9vxJXytxg08wQ7ax+/qFiRx0iF1BIMUg3Jfmmc54PD1gDcmMRxmkZ1Zy/TC8nBUgMKTNwzi8
0B/4GYQ9FxGujrMrf220bgDNYI0mdvmZNQE1dqBhrJ0sn/jHGoHmPWNWNlo5kAemCayrfXM1NDOd
H4RqXQSUxMWKhDbo1IwWvPrOY4n3gm0+yBLJzBeZd3+YZ5I4tfy+CeD4j3TF8IRfLgnXKHuIiFNH
fgZup60SFTC23zw/mxGKhEBePBnQr5qJgUb662jmqMNRAREPIhAcHlI8albIUXAQXoOXMt9fItKz
Pjj9Ok0g1a6BnYpr/A35f+GkdiC0AXDOa1P/aVykzfNqF5FGySeYxgHDxjcYKLWaO5ZxG9gzsD0w
RnmLVoyAJrENaEneOFnGCnEgi85NbjpcZpbiwITBWwzqVoxM4AP3FzRfdcaYoaBDUJcp1uy82HTx
wOaKxM/xkRpzWZem8AMtKsJfVsPwiiOrBCW3dWGC8Tx+Ds0Tf/H0IA+RXYRIV5whH3g9MFfMTKJC
nY7HE7Ud7CtQISTYlGmT5PSCwkL698scw2gwx+4b32L0o6QDPAl0Mdt548qxzcy49+oeMqQ7kL1o
TfEotZ9kEWU2Jwckv4jP6cK6PurMeZi4RG2gO2T3QQqjkDvol5fx8xUcdbNvPPEmnJN4RofWaBZL
OY/x7ifOViAtw8bcWnuRkANd2HzZ2Zhkv5GIpDqA0FhUWyZYIwh+kExvH8UeXSUD/wYQweKWHoBr
HztK4ri0VWHJpRChRhk5H0juX3zYiAcBMoUEWZOKN6TRJkETL5+A3goFmIWglw3zuWG7mZKy4ldu
cSXegwBfWIsIPkYEd+JbhR1uBLGn3cUPdILYPgRjsEAiYiCvqEMGi7bHhecBMFR4sQsowYsJGn4x
JFfFb5hm4ZX884hnkYQc4aTOicM1hVldz+IR1BHqMGY0vvCjg3A/ORDYMCQ2r94nsmHo/HVs4wXy
2vgTfdaWJqcUJG4W8cOWZ1kEDxltL+XKqhKdDCk6YBKHCUNTT1vFs+o9ZM2c0hmG/vxLTNVASqHj
cn5yNNxAKqWDGK7eDeYXbIDQH7E3sl9NhCPCMDtaq9kxF9ev8NiUlxHSl9cfOgjV+czSx6ygNxnP
Zc5Q6uuVIU9L6hJW5Pn13LahX7ZHUUN4Mg2GMfDXRttassG0FR8gsp97XCZydZ6MfDmVJlA2wAXU
sSsIC9nEvoTMh5KjcE16c6SY5PvONYZevVMF0ZiAW7C9Bad8V9tCvY6JZCk67yPdE9SfBj70I8tQ
bl+87iI3w7nd2Iz7/ciSVp02o7aFRAmrIXg7cg4JUseVK478J25aLYa9OQL7Q3Svhgfh46nRHTHC
jRlcY5tBSB5Ku3NR/oU9LaH1jBA7E7Ox+D6wq1hlFWYj3UypvQQhoTik16ngWqx7vmv5WKEyw+2g
zOwajxojP1dwVlRYtr1P6q0uODjmFhEFXLxWGYsWeC/S4Ufh7g1DklJHWqCN5faNmEsGKRkYFO0x
7ssrGD3wejLW69/jwyu0Cs2BE1ZXS3gZSbXiZDDUxQfHNHwhedA3rTGN+6DshbCWLfmmKtx64OZP
4/IDc7xdOmWvc6gATmGhes5G8y+CxmrBLtZqr8v8lgoNokR2SXFigOiFVW2jXEjBhfVCJRHFjg6F
kBEPkiKkJPlW8Mq/Rt3LfOWe7EVDcIXPPi+22vOqleqkhyH/3UeUM6OGmw5eMNMSZH/dkOCto9M0
3DdBBXi4fMxqlaCf53vYEr5i4Ld8dG3OgiGD8vwGaUE44YXYmUxJ0m1SnzlJZMstoDGIVDPnHyVX
9hhUph0Ft1g5jxMVcnGlzBAzzJyTrVxwA1/H5eKdbYzoN9lySBVBdpUZK3MvfFoPcturXn0wgcz6
33F7eGhuuib9Q92+xNsbbqQOG9PsHrv4eZOet/hFEbMr+t/0THoQdQXzqaP7/aOwCD9mrdiZxOWB
PgEna2X97X+iCpFzfW2lOc2k5BSVPyIRdbuuMpe0G2E5UAERNh7FJxkPF0hfLIAeYtJf4SqDcXbO
bWlyq7LhuAfYHiTqNdhY016asQgL2riWMilnrvxCLuRJZ+hIGtaoBbmzzLbl0S+slBZePe3HBG5q
8cMYsSxn42wNLPCozDYY5BCDUxzghoyvxzCjhe0YWj1CO5MRL9zl/3PX9txWkF6w6X3Knlog93Qy
djOxxHhCPqySWYyVpHaWrjlE14pukRXMNDqIR9P4b7QYQr14tM0vW6foqaUGfgzWIdqKaxU6Tc18
JUQPd2DzxR6nKQcp4swc1gUkuaCsAjVGoXBJVx8PcWVsjXA+NKYwebVgjIkqmWi/GhJEh8QbY4Ju
e0r7356SYpqCWJg9Ns3FhDgNus5JC79uZURumPnaKk0XWb79xdKcG7mS+ZS7TrTSwQqhPTWiK0Oo
djLIGNVQeWJdoVSIuxwF2ndEr015J9tSBtPaijB+Uqxm/piPfxBuRRXKbnJBTsXbqQmCeMICxtAZ
PJw09EADxCdhdaFCS13VXvhwCDkAwoCDuP0MmRDf0H3hXeyj1L+Qi6K6NQb5BGO93kGLv11hFZTP
5K00mMjCSCybI7fEo9hwD8AuKhHXDtExb3oGqXKlX50hO6JXaA3JNddI7snF3xJWFwir8d6LCtKC
F8onnOABxHkf1INTWRviDh6n6jlD3/C5VMv3XIQsml1GC1eKbxnJ3xApsbOEg3N/n97xZqzsFEDP
Ag6FH6VbQnhi4Vz1LiYpWnJp9V8cS64opcvfpjs/k30ugn4EYbqNkIemyw/HU3OAfkX9iU2TAv8Y
Zg0DbeYNbxp/jygV+kwQIsUKOSMYnRDGipexOmOZUBWkLtycj41tIIPjBFzZhVko8Q5hnM94C/iH
SEhh9JWYHhRl3yzeIN64kpAjwuuI99mxhMwZw9+wHlf+HYimCSrIxPXL+MBC2UkabksLx+jjbct/
hPfdZHWIriiMI2kOBAFG3VlNt+8ZAVhdwAjCFvOrbkzCdh9zqBoW8rfnuiDTuKEvnZhdMLTVOBcw
BEv3Kb32F//dNStAbIZimx6Th/zUVrUwCWhdIsTUe11BzDD53LJAYW7LapbDqSL+wV3jHqIZcKp8
RE9kE9IS9WfMQWRHiGfp027WtCvY/D+ITdvh1fx4c7ROq6tmSuhLVhWW5iZlCmZP6WSNmivDWJvy
cQrPMMLRbsgFaMRpqAWEn2mZXbTLryJNxtJFUExlPA9lLMRP1NWqOqcKVtGk4AxuthwqQu0952MM
/al0yKLAsejpGwdq4Wbi0nPyvrdY/1cAXHN5kdT7mF+wK01TRR85f+vENP9Wvm6rEG0xRSc4DRIM
1Ws6jU0sdzOOzrVGVdSbOxJB4bkk8xhPU3XatSYK05fNU0N9+ljY47WObSrMtsIhESpUYQ9R3NNQ
JfAd+TJGfSRojnUSLTSZlu8zqT31YEBeyqns+u/8cSGy/SDYRKjw6F1hmd4e+STDd9wdn8dnOFpU
wR+WFIqwSQVBmwqYoc4DXxAn/gvSef+jTDiT1LnqfL36V/xsQoxI/4rRSiNX6In9i/9JGZKYpToj
IhF7kOyQlZviUBEEt8N6XvmsFdyRGKO8aNNxcSdyDQARTbHTL6XUrH9QLJDFNX/VoQ1dbpSeIoqi
hBRmlk/j429QrZq14dIgg3c5AZkSKmOBjzXKg/Zzxs+tuJCug6ETanFHW41zW2icjsQIvM6pMyfS
rYGNfngPZAuH1U2MgkaI8JenNvv8pD+hr/rsFZVpHlWubgskIkpwxZmrMloc7ftwLjpv6FqYf6+p
3MJ0/giDYZ005b64fhjJp+FdrrBDOz+am04gCS0KyT2Ld3Rv9yE3u92RJNRCU7OoOqt0mWjgcdOk
IKOBexIHDco0/GBWRA0iu0V0r6PFgdx+BKelY3XH5bYa+cl4p5RLomYe4i4XTgkVGxg1dUWeol7i
WrOgsubGT4vCNKOemnfanGkG9SX3yrPwiytlG/kgEGEWJskIsLjRsYkn1sW2720Cc3rTGNB8rg6b
UI6Mfj23cOAxVm86EToK8sk/45kW83Gf14eMKczjhK9AiqQ+tLffOd+uGbrSlcoR+WF70G133813
3sYePS39ujqUauYvtPERttp/n8fi8EYnS8n8rLkm3DWnC1Z/o4VCfhEKCKZ2WC6a0SLLgrY8pVAc
mbNBAUSXSMgFc/WN3HkYMiELnmpj8zlXofjS4vvQOIdepzZbxCkauO4JrS7tcqsEn4j+2fzlmCSM
AW/hi1K5/RfJ/TSG54hG4/T19Fu3ofkH4p5xG4PlcGOnMVCjBROfA6R20LnLHPmSnekmuxSjaQkC
LAEtzMewX7HaiFXFkV0g/0B30kHBhP2lLDoYJdIpqleiX3raScro/hUmYhWeXETFENSCDwY/rkEJ
vZNS7j+BE5SIpiyZk7qIT7kCe0bGToPJqf0ZOwGuUwQ8Ff4rCz5QX0jfld0WEmhCXzW4bwg3XJqe
/aoxSMF+F/Pm4WnAqb2t0iYxTsRb+RSHRISRZEwKQ7IpQ/9DZTIyjVlU24A6qkvjPG3ZrPqFy4cH
S6Xd/ILAVv2M4BhN8OhdFKZSUT6E1mbWeLA7jHhpIPHxIvzaem6qfqIvxDtZA/mdi4uO3gD3PiB8
739JgO2Im8FHAB/T9+1xqODbzTi//+g7WOaEgohTomYmGRnOztm2MRND+F4wKvd3I/i3XsBrwd27
n4E2CVw14D8F1fda2XHlSb8wM9+nOltmPJ7662AMp5XOA69pTyHh2+ZifW0id1eyK1zy7OD+0KYT
ByDev7OQ/yHNDGrXzs0PT4nkRrOmgcICcKJjkbOQGasekgsBHl/ib/IACMdph4udXlr0dfhkg3mF
7BMOolTQQacESXGOoC+A0Ik/RGvDCVoJmoXA/USKyhj+WTPLAfob5jrwwhgHgMmPGambYsfMf/lK
fT2yuvdCEaCxAxjDuiSsUtaCEgsDghBy2RUzvwOqlR2+CaanKkmAIJyPcvOZnYSKdoZADfnQQ4Ta
hdXMxgGIer6hnTffe1VClIdt3HQgmnCKPmi9oaaC0Xw4nKfc8Mm2ojia5if9az9+Yl/ZpYCLFERQ
hInLCSR10a1T711NQaUZj5uY1Keln2GNplv4T5YM+1x92xOEyoDLQjv8Pn9vEdbGX9wGCBHZykxt
wFnP8DmchDmvQ9rbwJPxREI+9MWXrhctNBNP2GME6yBTf0FnLc3AVQQwFFQ3OGkOXTzgVH7FydLl
IGAvhmcc8Uih09E/gyaCVtUShtJ2GfthswRZrsLpcB5HbtVuug6AhEJoyIvBZR/eDmaCKbMxelgv
z52wxKrE/P59GVS55G/m6PMnqCVnKMxBgbs1V6yqD4Va6r9H1D9w3SHntJXVcTg6/FGmeI0IHGRA
a9IHdxUMX9Zky9CNnFn58djRcy8/dAnmKcaNGEacv9hUE1zSWZvYIPhIWrDhiQxYz16Mexn11FAz
YOZgFD7VVzc1VSzyJsZS2ZIcaSD/PX72D+YJYwXMERBAt8k1BMTBGmZ4YZgXOJH4w8lWQC9pmB6A
QkwUj26V0NaMeYGFTZtEOcWRvsCsQje7K2bQoPSpTY4v7klD+aeiIZlx6lcHdShtKO6iBGXTFmdB
6p40Cj4A0RWoIbxAL/1Jlx3gDvkkTUPyED2V9f7F7Kt3E1pr2IrkC044cV/Mnd84KtjJ5d3aVTET
AoOxLNBkPleWYE1somaqIpW029gin3YjYlksrR7iEDXNzYMjzFia3MP/KhKy3IHU4EF3LLBCttrc
FT/b9xgPfkfaklXZkCA3SBr6Eh749Pt1X0CyrTLjy1Fr9Kgt4zM5Tab6csWXSbGGdQwni+T8J/93
UH9b9jZmL5hRORS/uTDVfnH0oWzOX57528BZN7mnmBYyAiydd2xyrheHbBK+zeJeAmoi8aL9QYg6
1NfJ5xga+BzxOk01wA6lCdbG265wgsDNZBrdwWYZKho/B/68IQGdm2INm043wSzIy0rJCpqxNaSl
BLLOYBeiAgwJkagU9cyY6kXlqFid4koVgm+aW5tjHghQ+8G2qvITJHkJSdrcLFC03kG8Eib24MxT
WMxxOP41WyJ4BlyThaR74gbbJ657gLiHrSqu2C55+8oLGwezTO3vDrso4wpdCj5L5T7WOV5JO0m4
VB3vn4gN63mK+xN1EueKRAzO1NhKjK/GDj8Fi0eBw45QIN4CEAOnQTy2QiI1SCnIvZ7QMWr1eIqd
IHRSEL2Nvoq7IQNSjJegqTxf2lHeLjPD6ihWK1Y2qnqs123pJ8pcQB0qJqq20eMEFadDiDen+I4b
C+1lCr6VDMlfIK/VlQ1fWVIz/e7Zm81QRJS1y4gigkM+KPMs2TCL4x30XX/jycttOWAlfX6mub5/
nGSbUHA/uFQmiS3uhOYCMGlEc13235bJv6q7HWIPxSK+B0xcQwk0QpdO8PBkyK+CU/uxhV2OvzWd
jOZnQsCu/4L/O1x7zdvny5rh5onz0FaC0swewO+vNBl08kOwhoj3zGYVq7ZJYDrF1Ym0UTJHXwrq
cnIKvbxjwLYlkJNLV2M0i/jxNkC7HZPZIYMbzAZLtQcqUo+WNMgtwRQXAKa+usf3KNswb+IhWB7S
iWot4jSDvATXLVofgyrPBRShLF4L6FEKU4Wx9xNiohYkJ2OFNyY95v38/w5LFoAbuMVkOLo+J9d5
7cl/CXOZAzv8TO523e54jYM82X4shYdVHCM+ip0yajAmc1xnYDN0095O1DU+yFOUKSFQok05K/rd
OsHZD7Kw/BMP0eCeGM3BdYt026lzCWI4k9DnvtA8AbtKxjYvE2pr/vbi1utXIfg8Cn9PZPyFFy24
esBeBcCZNzCM+ED03A9/qLMkcKpdyNQCmtOtfwQG2dkYiJpP3P0KF/LiqwuY4TxbzCOm3/MIcweE
fKvYuUtcLBJkcXJO8Un/KhtwJHLQ1d/O7/BYIyOMwK1b/vojPjcqbM5mep04d3le/M+vOiV/ubxu
YE7jjZu5veJ9qOti32sIcYIS9l203zkxPLJiNzTkP/CKaSsuhANpJE2p+Edg0B5Ucy/0G/ZmNHlc
OQFHWPqd2qXSrUomq1c2AVGp7M7x0+GbA0Ux5Ya6+Zp0G6WwQlhjyOgZ1kw6H8v6oRs700Z88RlG
irFXaFv+Kn31+kyvopVDbcCKmPGOWS8pGqltZLzje6+Sl41hMg8XXjPablhLtGUaLJ0dcwIm70RI
mMyqJaA0/izcR1h/M1b2wn1yNzDKuFETsyKeXg4zGaGCAR89oFuHQIZdIDyvIzyAMbmskEg2ijL9
eph5Ht8mtrnhQUA+ltkgM4qrjG0leP9ojxnxONV5hNWbZpOC2RPHQF4f1tEUTcueKwoVLiJTDJo4
xn2eAh5pyVDHnsgiqwYzVggGLsMUIibWUm6KZ4zykMXwbPFXTHdP+f6GldpRPXItdhPCLeuEpOJJ
z6wsjhmZct2bbTWVL7266fwXG+oSz/DvBpjRahqhKQXlZHR5YsY8uGFAXvmACR+exlHTgr7aG9wo
pb7jUYcY9AC0mHI286DOwIqCPNqopJ8zJ2ciJ0ypeiaE6jz1eYTPTuNI+Li6S6SJ3tdtVs8L2k7G
DxYneq+YY7IEbKD1UMK5zRa/BuHa3JtTLA4vMNTRvfLYVzjifWeYncCio0tHZRounyytnpN5xaVK
TdQikFPxb3o5cn1pBV/umVBgqUU8MQgysV6fA16MuPxiLhfOK4pC6i7S+3Lst7KAyphcMkofIfe4
3/5Rdh5Njqpdnv8qHe96iMGbjulZIJy8d7lRpBMgQEII/+nnx+3NW1kdVTGbunUzsxKEeZ5zzt/p
WAhiO8uO/5zncOQMPXhi38s39kLAy5qf2E0QL85Yo8H07EdgyQtzQVWPxyaNS7KlLqurdaS6F3Mb
FjFMyP2zXIHXdHTJ7aoYDM6W6V30BAPzjYkUHYSYHFhwzGpQPLIhFvjmLVvHkwCwTlZMXZXd4G55
YD941xFlyS+D4ZASFQ0X0UsRTGkECB4JjethDZTQf06GI5teVx8uDzzcB/Wl9q0csnF/caP3+8KE
AJXYoAe137NC22Qs1x71AsBLjMB/CoGBaNYIRJ8JMMSOkAkvtIHQwdfGGE0it6G2e7gUY127h9c0
lt8K48D2k4WOSshtMYI6UROJnaxwt6AT0tlqSJ+AeaPSMMmou4aESRVlrR/JTnNgIm0sn9hRcMXH
OaJIP0fIjv985CmoS5mSoRuFzGU45YllS2L8AjcWYVYZoG00DtDnp9oyEQOGPszGCY3sq8CR13iu
gUbKJpZCkxBM6LXSvsRkPgz2Lx4Lo7OtwZF5pSlYAmU0yr6qYH0Z9QPOD11+opJItbmkEwLs2UYp
REbCJ5Os2tw/zK2ypZC3egTutng5KdW6qIJb7X5BXlomsGuGKX1T7XtS6Yg5MRcMlNlz6+/6+zLC
p1kh4JyICNs6191EwsjSOGNMfZ9cRtN0/2gPAO437tsZBVX8CdJF8xWimH+h4/erjzL9oKKhp+We
PaaFeGDCIqX08O/qSY42iMIUuAUgS0z3Qqeh1MF0SiQggHE05OWocuSFMYswMc9wnVyIG5SjNMaU
J/Ul6Nbkb/CUyyMWRVMABUaN5UG3YlvDOpFlWnuNMXxWq00evWuwklmWov2LchuowaqGzVTAyIH0
qHoEtIO1/irvF0rqqWQ7LGsFE44RfePrcbzT61Fi0cpfNqIGf8UDIIJr7GdXlq/4HcLV1fgUluJk
yhJu7FNrqRczTu6S+jLUZzoTPuI6MHUnjzZ0cVlyonOyzl0wyvc4KkKQyp0Ai3ADKeq3uBbLjXgb
awz3I6LXd1RLw2N9TTxgqQsugmgHejxYj/B4IGTVrEqUQMDkt9JvkHLvHuaZAk+ASd3irE96QbEk
BJqrSiWZkgY2ktpp3fgPV/sC+3op+Nq9FjeWEmpKcFXsUJlb8VADyFoU+B5tPHJM9DzvmHzTy1J0
0lNOTVelOlDfhXoGfPHC7JukJIsTG0xkaVaqntsAmjaTMqrGOTBml5LlZBenlCgpSg7FIdYNxlG+
RM+cEaTMTzDIXDRr7aua0sGKUxi/zrUv57RFH88Cc6p5R+6Nw+6iISIedx3bMn0ZZRKcA975ArC/
hv0N1ZLYG6cbyWvG5TIacCKqlWVigoWRh3BmoVLGd3NpzeBtZ/hX048SxnhzLbwcmGPXE+tOM0Tl
M+qOGugyVqnJjFqxnFHAkLTLn4+GK8gMYYAKWJnpkDPmSs2ssK6KspDlQGJ6lj9KSrdxYcAq3g/D
R5HSZI2SPvHua2UfAg09rtlnKnt37nLDQzLnRqls8wxHlhSxxc4A0dI8UpBBPB6wsdkMT8oyAi7p
5iGrpXnV2Meo21EKRKvOOBfQzL+aYgiVvM95G01ijXFauoD64rYa8ljUQK8TS92xed3dpzoq3juA
bQ1a4PZCJARwLdjhbeSQwoGlDJ8qeC7bJ3OzlZ4Hj+XAloB6cb1hRYjon2LBvJrxpCOlV/0y508s
ti2nAyXYwZGLUc1gt7A1AEC0cBIELBm3SRXO4mqNnwoUkBuefmh98FENeBXwFxkx8za+KuRZMdgF
rEjyLDw1uM0rtK71vJe+cJwwxkygcv+hMaKIvFLdUnRCMcnoxlxqWRLl63Ace6iD4mlXLgwW5Vvn
s/dY6UY6l3C64hw3J269HUe3IP0Wk3Waz143YDYHOfsnArKQFgUvKQzNoQZGyCCOF6zTP/QEMhzv
FQGnyhsUorwZgyk3uq/XK62eS3Ey7FOQ8DWyXSFf8nwKm1hBAZMjCBhz8uxdw1gR88lm+rAcDXKN
W2mzG7mYDmMxJqlH0UPCyAnwmimELI7KufFOiNOXApjy+Yoc+RO6YfNy1c9WWJkAtRiS0EDyOj1P
Uj63sGOIRuVzZyKBvIWLOkJCHRQQTaHrvw3j0dKJt4mDS4Axt7Rj3QaMzUzDMwgFYVaUBCEL4SqO
4dsws3G0p11Ec+WbUKfH7hkte2A8UuZhDB+4Xgbaj6GcXrUGnTSj6AF0A24DzBuBtkkezQzrJqK9
ORO2KjqrkAAYgxtrnoZQBhKDDlCDTyHXpNDM6oXO280v2nfthvFbprxXlH3aCvAyjpdqfdWqgQrv
CWQ8r7j4WEGgiz2HHxSNrwnLgRyfK5xIupPOqhJgmZXGhBkwepqYhh1JHvOKCj4+adMsCtmSvcly
hB2zy0QOgAwvVI/b3tro+oQ11pjcJiWerPfA2F02xFRI8JgmkJInXO/LO71kfARCZAC/N1HkOeYH
8ekIWQ53RuFTeBCVNsFbN3cA4wHxL4sBQfmQxuREA77fsMQ3vWaKT9/tNrm9CSsCFO7KoshaLFhC
AHBkwawclPeo4ZLsZKlHgwJIuPk93gBko+fTyuLOto62h4dEC9cdlBR0z2OnVIlxJVgvHDEOaGwr
+Nd//O//+38+2/8Mvx+rR9qFj/t/3CvSRuN7+fqvfxnWv/4j/+8vj7/+61+maUqKakiqYpmyYiqS
JfL9z/dNfA/5ael/PdtEN3vLKNdMSNMZQiAs1pDqlCeyN8sIlixy9tJXCDwLmDdAMirmLAoEFTOp
jLAqG1yXSZrX0Q+9cH+nFvahRjNDwoVkrao7IT/3OMtqmPQN7pTYauGLNDDsoUWCNeHtZ5b+DeNa
HDpvq8tMR0aJd88Fem9GuzQlXtxGJ6W9YyT/CCocxYg9m+WHS4C8v7K+DQxCcAKp9522afm9SXmC
PsLWymCiPv/5YknGXy6W/ONivZ5Zcrn1r3VDA4WWCNeRs8XqssePBMttuPe2QV5uR91p93Mk3Hdt
9OdTkM3/8RQMU1FlSZY0cbif/3a/+sq8R6IakidxJRykwD4t9hRzIzJN+bhj2Dg2GCyBS/co087y
lgeuI7jrMzlJmtMDakFEIKNGWQ0MHKIhb5/S15/P0NT/fIbSzydKf5mFLna3Aa9sCnYCp4f3CzEY
zBzclBDjE/S14tQZW0CtHsmFOba813zMLIsdtzi+oJOGE5FKPa7XLcy8XJtcZli5Pm/EmZMhAMWe
JRgUnewDrLwxI8xOsIdwjhIH+6V74ZEbAGxTANKxtI1LqNC4jLj6kbl/9ZhEc1Pa33DwZYublp6F
oiKFXnSx1U3uUCAx9Ew+zNuc6QYscJhVMED0RejccDSUvHoIKFpAyEUdLr2Wf7566vAI/fI+appl
KKIuGZamSYr24xGrLFF/1YXQ7Mz1ZS1e7zMgtXBxuNnvtbtPbJOMCDvcwBUYxzaeKm8EFaHW9aVr
60JdDRhyOQwN/BDpKQ72XjXLxtroWv3lMZT+dprKr49hFCf30Kq1x46ErivTR2/33XjWOtq8/+Vx
UrSfF8RUFUmWTd0Udd2QxeFx+7cHvtDlMHu2nbw7OJb9Nj+I/nQ+9xSHx8XY6OPvlmnQyB65k2Br
ndedjfTi6kz/fFfk3z7ucBKaYlgSa6Ss6uqPkyisV/esSnk3P817Z+l5fjL6LNzV2aUBWgdgx385
4PALf3kMTFVVFM3QdQ4oieaPA4r5o0llTZd2wnT6sAdyjbeU7F1ob3Rn5SMoP7vlaBusD3857v/w
QQ3REE1RFkVNFiXp1w8qxoJ6Sa1a3iW2syyWu2i58VPbny0WE0ZIiDOuprv+y9WVftuDTNUaPih7
kKyZkvljxSiEvtXaUE53FKAzPHetz8eC0WYgjO4BskMYnggokChC6wBzN//yLKu/reoc3hBlQzMs
XZVl5ceSarRGolQhN5cgb7eBm7QvHOcW2yfH9Ocezxh6IwIiQnu8sTf+ChnjYeYuZNt1P7G38c+o
pRZndzJaHxT7//92/PupqT9uh9ARAqMnsbLjmSc5zB6jv/32Z7a72AeRGzh/uxXy8At/PHccUJcs
xVJMkWf91/vfPZtnd7MiZZc7U7huY/K+be858vzeP5Kf5xZ2sP3bQ/f7tsoNMFVRsnRLMnRD/3FQ
sdKTrG2Eeoek3d6RiuR8WC7ScL/yJtTvCCku7t9WMPl/WFd+OeiPFeyVvwoxuonyrvNPc8N7i21v
HDljvwi4sQvcbCcjeufpX+otdXiWf15gU1MsVaTy4h0bHsZ/W87SWupkK74pu8NpDq8AeNSwG6JD
3npHsMe84K29ksc+As+Zy5r2BdRqB6i+30f77fRvt/ufvfjXs9Eo+2RTMjRNNy35x+Ka8vmfaU+q
Er22+xzhQ0nKCWVx+pd3TPqtbOEzGyqH4A6LEi/5rx+7VUNMvm+Pbvd0eZTHuKyyfLv+jE/V2dP1
X16b30qQ4Qobim4owypKffvr0VJJLfLKlLrd9PRyT9787ngcccNMciqO/eP5HHSM39ZrEBXvz4c2
tN8Ws6GgVs1hNRlW758FmpVq2sNME3GFgzSDk7GyhCmL3el7s1H34hV+ZnG6fMOUj/Ytgl8bpGEA
ibBKLmz4GeBbUTtl/NLOHr6yaElW9hhnSp/VVTacgji2j+4oGvZ9jqoCMvDsNs6tJRyGCprNf6ur
0LxdESIwWXkRrlUCFtnhRwkDV7NpdtW357UdBGFbBgM9NxuWrITaGGgbhxG7HRQilzdpy1jEKlxG
1ZBWHlemnjBZmEcuQTVggSCzf+A7cOBEGeLewYvfANOL2k5aB2YP8Gz3GggU1Zw+vTlfVmCl8BCZ
8TPXD/flRx1Qr+F6tEIDDAtZQsz4Zh3hLKrY18BxHhJmmL6HOF8TJmKNYCndv7p/UnFahG440Nja
rDuA0MVXiCY3wUM9xwx3Gb+Xs8dGsOzsepuB5MKzglqSIKMAOYxtYVtdL8lE6YaJzIniisFlW2Da
MZABjE8Eaj3zuXNsYbPjQUiC3gXZkWAgDN37GWhONrk58P7W5R0ePhMwvAwc0l1M6AFPbKTAF+wX
xTd6gHJTRg7QOaADZpZ8t3uMFJT9DOriOZQGEY+YQwpcvcfTDjflWnL1AaRB/Mo1g/oweJ/SBDWN
/U0aPS25SugMOjWkZTmhOoy5beAGvDd4chKvgKJsEXVqa3BNdPu+g7lgXrPgsaabx8KCyw/tHd+X
FlT+ua8/OGsLN6MOzdQGmwgiKmFaXJNzgQUyURvvUN1Jh6CtYQ/OLojZjAkaPUwXnyM8J8ijFrBC
LDyEojg0W9heZGhMwxlkt8+XhZ1LBeiGpb7odOlMoYzeKR0laxE8mfMZWErhWW3se1/m40DcQgQm
2CjG8UYq4aWUzHZR1+PfP8XKDANewoAL2KLkFwL7NnbOgxowO5LQghuAp4MRWtoPOTf32DNgi8BI
zN1MnpZIV9uRztfJ1hPIHxps/+qLw9/jZBFPlGOHTe5UQY+15gLnxjw6Cdmo+NKBR0u3e3/1WKNA
l3BqR5PQxxI7ExDq9JJ8EyIFcTSUwCCy5DZVIwkbY8J6F9nznVte0PgcrT2OVjdwJExieKUo4TH2
z5zLlmuLHlnDYfkV4ErQCm4E/MzIEc0k9zHd9jhDdVArCUxycVqRQx9duNUN7XBK0hZ3tWeAK9gJ
NBAstOCpnPDaw8xDhJO+qz96abBuDfEdgnRwJlfwsrPe2gzuj61/1uJYuerZKDnjviz4mqtAREEF
gCUdgE5ui0uZ9NRdTrLM2w1WZojDFbfNkfmTB4kJC1axJbidjY1ACcaMJ6nOfbBJpcc5OYYH9nZ3
i7dybeKJiVEqMCF89AgrF5ARIqlHJBVF0rzmZ1fE3uVMYefqB8zNVB8xzo0wmZvmpIVP7+vymyGf
tmXyBUUFSIjl5jENlwBMxT4WnIE0cWZuw0QGG2qYMRbhjeXJmOF/+JzLc+GrnBMztuzP/EOAS/LN
GLeSTwxEoeMFyafDBBbp4QBADmgHKjx+Ny748B9LkGVN8BUG6CA0jQvExly54RUCq1k32+ZL+i7X
NKGsyx98EyBswOARa30oqwdSUvv5IX6YxxoH3ik6h3qewnsfSUiI8fmpXVZkSK+Icfitg9RDgLIz
JDtrcKK/EHEr73eYLbTPeGVVbA3OrQUzGHHFBqs43SO+fNFAj4KLDwnnE1N9CXaMeUVLpbwpc94g
Ug5E0LSd+UkJbRxiKMa79sCzhiVOj1XOqj6YAbggevKHZCNAgpJ03wt4AGLSBFSCrOYoghY8MIVn
i+Bh5oHPAS24lmRNBREuYbY2bBtw5uQroDahbWLqPDFnAYXGR9spPoG8pS82Ii589C3IOL3ZqOdk
P73NYsPJrv0XOyLe1AlpnHb2yfzmNhF2zKQiP/fTCXLwOfrunQ4BBDX1a0yzPhg6tY7BN62RyvPb
OvLsVowkBp3cg1WONw/IzTaHAsBtcbksuJsgjkd1pflcS4gH+Zs8ReTMcbn67QLy3MW0w5O050PD
kHMM5qNPmz9DdSwomPWg2eeCw61FdjCTvW52I0nKTvf5/s9lhPJbvTRUEdRksmXJqsJffq1gXg9J
eohWc1sz0lmrWGWHPowzZoQngMy75gq2c/fi9eWc7OWVtH6dcb8SV81KedOX+rb1eSfEWTHB+ODa
zPSlfIoYLDMU+Ice9Odz/a19klRZpYTULISSFm3yr6dK9S7Lz7sRLqBoZfF8jklxmflMQv98mH9a
z19q1R/H+XFJjPCS5a+K4/CW35CrtCzrce9nLa5Oc9UcZ4oTE3daCec/H1g2h1bg55EZxpiaqumU
7NqPT1i3vWne8qTZxpQTKTINmzospwq5QnnWk6B6edDP4JLcV9Co4caAZTMVAeKHb4sBKlvUztjx
yJu1Q8FCfaRf8x3EiXxWojM7ARn6ul/MdLK6HUR2FAZUPxAu2ZSvyio5mm/UL/BPoOJm0Bcw6Uk9
k82U7mwDJWUtUhVQepTL6kCVI6Uj1ACH5wF7gK8b6M835NCV/E4Fw/AIpsZJRKjDXBdfLQykBu4c
1kl+D3ba4IpBdgSx3wPHEtIV9B0LxRtTaQgx7NJXKMfm4x+bP8yeWbiQXoMD1C7juQobxmtxjbES
06YF0jioxjAgdvU1fyerwSdeiVgFaNPODXX5VJlyyspU2LBAkbiB6S2jfxyIE6/GCoFylct8Vbe4
sfP6GtRxQ4IJZo1sjixuOW2T5EDXgE1ZnZS3gi0Id6jlC4UgRuIo9UgakHEFaxzcE/P3y4mZceiS
EsJh+C2GAXnOZT/C6NzkYHiIs8mzP1j/eFOA1m+x6sPCkGNZGjgpMR7uE3FzzGiAuTcwjf34yD7k
Tbp/fph7C8wF5SvDuiM6bOLiYMrCVl5Wq4GhAQf6E6obiyt2D/W3cQZ3iNbVtv8uodBhLbHNzsW6
bFGQ2vIRCzWAIxYc1hZMY5Axyif5s3gXORVo+ldW+vyK2c41PabHaHM5mki9bfHI/iEeUf5zHwA5
uVhEkzUD1aT+VOcE7VbHyweOAso7aE/4hac6uzTrAituS+GDBy8be/i3EcZvEwVeW1MTDZP/KKb2
s+G1nniP9X3LJCs4wCizPcw3RmO88PyZ7yaryX4UOH9+YX/vaiVGVybNl2RphmT8M1L8tx47sTrt
aYhWsnikk7vlW+W4jTu4lHOpe1M0HJ4emCf+pef8ZzD76yKhyfSckq7IDNBocn9dBhv99rT0XAgX
L0iqFwKqN2a3h6RrqNuaheqCjwHdRn6rvUKsz5neboq2A1Gp0VpYw84nEgSgwa8UcMpmqYg70ptg
3ycVnmXzPpeB2sKpDh5tCo+toVXLMglSiCvtjWaiGT3uby+2tMykn3opGa5vWlCo8fRe05xYO118
YCv4Rvko4faKQqAbi+IqfPL2VMcG6whVHv/5NvyzR/12RSxRURWRmY4m/lg2Uz17CJZmJguD7qew
Ge1NWib93bwbPG+fNDz46p3zqTGX1jHWmJflY2bMNVfakObkoGt2hYOKC1TNqBPj4QOJjC6WaM4X
CTMubL1JNREC0e8mDf9lpr+wzvf18OJ8JR9//ii/78bcW0sxDEvURBFH61/vLdHd5kNv8mz3ulYL
HLZYxJDufNbNX14W5feXRWMoJOrgOpZh6NqPsW9k9FIWP0tUSKTYKF+PCMd4GHeDJvWshrj7zF+3
lVX4dT8zzZkZz6t2LFB+3N8kzRfjRSGfZf1LyQaz+zJci/mZFLuX8A6ekLFESC3GnuZfnnzpt1k1
k/F/P+kfG3MVXWKpKs0QW2JXzO/b7uEnak7opT7CL6jB+pK4QBGSldqO7si2614mAsD98y3Sf4ck
/jkNQ5NlS9VURf3xuEWvm1CoRpwuBnrlDAWn6EIC0dgo4ecjDrFW0Xe6h3jPQCPGfQbxrkcTr+6T
jQGMdO0O0aklzDnePA7Zu7pulyS0PRoGJsC8jBaUrxx7mRMyJafwh0eQ9naSLs2ViQSrO9y+sok8
gpU9rRbVvoGpkS6i2H9VsyeuKKRYPjYkUyWTO6L0N5pEiJkKZf0X+kX0CDHUHUhvsq8TUXXKwMz9
PgK+GkETjVSkJEEESVXZCUQ0m0GOtrpF2Y4sa1T1BDeh0pvF4bpIZgTxtpi8MP54eaK8Lp7oG312
+trAx9aDDM0vVL4uSPAQotnEtbLhi0FUECkyRWSNtpPBDzYYx6ElOQtEcOHF4FTj1FWnj6U6JSp7
hOkK2mxzI3ho4ABAuikmtKEdvCa0IJN81vnKkuqegQQ0wWV2wCJw3LnioMGwPtUDw4v0KwvKrTHF
WmCZgv1xH6AdOYZHEeRrnrrCE4qIKAfG+Tv7crhTPxtKA4d8tnXiSnbJYBrR1qgbtR5ccN+c1OMl
RGKXCYBbgpZg3w6VDs/6E8mFG/QvDvwxw46D1yKeatDN7PJ4A0WqFmQTuEYw+NHellIQT5OpFvSz
fvyaV/NiGS0xA5zk5wxBXPD6vm+BxFm2BPhfi3ugLuuR4FojUhaZU7nUpDa2oSvieZmjhuAGNMi2
bsOS4v/xjHCkCVWJOKZxtkJEHTbxdzyFWAssHxNjSqxjcPeE0cuBbrUbWuQ5tnThF/0epiwA3+19
cFmq8R9m5tazWTtPaF0Y7mpDI27BocMM0EEl4l9WJJpPjcVzfvF1DsLgzGlHn6sPbRq7sXsZp1vs
6DnvHcXRsp9mczKokW6MGEVd4GhCFmJKMMyEZsXBXKYL6aCfLp/9hI8L+pQQr6mscUyWt+w3j8lj
bRAgTkdNvu4Wg1mFUd9H+UHc11QleQe3Sxfh3f61B7AOgwRhDGyDeeyx7aDtbWdQqP1sdPfww1m0
u3p825GSjWs0nNZJ793H6qh3poelSANrP13CqBaxq7NFmKTlDQa/ooMkavzwIYQGAgk+rY/DLMjg
61xiEXgkJAKHxpgJHtEoheBiXNffB1ugqH5n8FR3Q/H3+rQ26mNEumPzXZ0Rl3jyStw2n+lV2Ygr
7IZc4FRPWitrNApXpiGUo+YqD0jww5uD00gP9yD57oDk381tc5IWd8xNbalzMKItWYRAoVtHeb/h
PU0RaWCbPn2+AoFk8syrpXXLnBVdjjAEMe0z9UuOCVExfOJg1dB9vdwQ9wd0q7QWn4zcsLSVHWuM
zRhFhY7XGwMYDdeW0tV1P9aXaXqQbgdMBzEzllSE+AwJIl4zo8ZTLZMG+lAfwify7vrC6ImnnT31
sd7P5GaldgfsjwhaokliKnzIFEwabIpTzFFlr8J46PSkxKTvxX7n/FoxrXiuaqoVWmcSN6VokqMm
adzs6T6x0YK+ndkNvqpkQ9nS35qz33szTZFUCj7NosQwxB87ZlM1jRLXOpuPNLmTr51YlSvAS9RJ
9lLl+ROBWvFmYFNKNUTPoyFBNy/jh8o71w82MFKzK2JYsyPrO0Pu8CBZ488bE7vQ75AA56jLnKYx
AAL6j3O0kta4FLdntut43J6rO1uOus7F4037DtVpobAf3ZlnIMfpi4Y8PJhHEaOn21dx32nJXqr8
BuUnbOfYzG2pPkqDyzDuiNT7z4F/2vMI0JdBLqyyafg4DPHoEXLqcRyeG2nf3jdyuRAECs51Ui9M
Yd7lTlITYj2q99gDaY+ZKW6y5iu3Ng9W/xyLvApDkvG4kFY1brnaqUw3EfkoiEh08nVo5pp0HFmT
NsMPfPLQdq28kYv3uJ/UVBmNOtXU7yh8T1XGkcp3l33d433WvdW8Di8C2cR6o4Y7rZrc+2kM2R1e
NZyFlw+JBYCA3BdyolJ1L5G7RsaZl2jHJOXv097yLA0d3SS5k4w+uHNzUx929d4SYD3m9xWvMdse
jiTwysmUqpH0M9fHlz1AUwesopzUdYJ8R8GAttw8ro/3HvkyQuT3gfEP17g0x4UwN9dZPApx3h4l
DMEnhNXf0ZdbvoJcEsr0LN2JVyAdMJB76KtrgVyPhdRugRHEHp84Umzw6cbUTjCXScWzD6f7cRai
DV21yfavXOgNW+8VzpmYmG6nr2sAmGcQsWmrvhbuRXENeVxuNxlFwg08FFm4dX0dq3KBHZuC8YDl
tI1fE3oZj/uGePANg9Eb8houePL4YlAa55DlN4I5b5khag9uKIDFQN5vUJWaZwla5RaFCB8N+QMF
Q8Og2YIUuUaJJWBtIsSLpJQBFGgJ4yVAUwUMwHJPYEE8KmSyyTYiAut2i9BLKyZIXGITjR8uCiQf
+09p8KVBsMCfGg6O2rr9ZExORcMFY3bemAvcSp7cHosotxXOYwqN7hKsiitRy0ddHmhvKUIF3L8w
1TdHqs7kfXert0p5vlsbDKkwVOCLze0YPhaVMCP8vcC75WYe9GIatb5SjnoOBHcVV7oX80g77keK
l7d4n1+LMWIuvsQnYrbGEQpwuH7JNOR55TFpLfj3fi+Sm0IvnbC1RvlO+ryop9ygWUOKnNpsq3Nl
eMvCjdF6kvz9at+6+9S4TCTMrvEHBiRh4iOE78btrX6uw9dHSvOlrhEmMIauZ+kpXgjxrJhFDDNm
2pLBasHzEQfYniEBfoz6bz2h6zHW1ax4e+R8kdZxF98mRJ2zkGNDmF4ck5nspFaXF8YU2Z4o52xY
AmeCMKXh7CxWFuGbGOdnThjdE3uDD02fJyjVcYRQV/yKij0AjQe+gdVKA4L+eMkeW3kJ7fMx7pDc
oNm505ECCyMbQvv2Lu1ATtjfm4oAC5P+UcYs5+4krFEOWbpkl6UfqnXI3m4gYt8Vk3zqpHrN6ZTs
lXVAZcxrDaAT6wGJpIBeRrSM0jnMrrqdUViB0Dwe74UaWApToZJyC8wky+wKhxfqJo9ZGmzvSbGU
COtRqLDySZL4ZgtAqC1VfJn1eYi+3FWFb8nEiAGtGz+lN4GqTNViz5/ZW6t81Dnu3zMtwAYlHAnm
hK6KnzFakjWZbGl+/RqJ6KR66aMhuVfi6zfx87mO6sUzfx+ELKMXQ5Payy4Hsdld7gza+00t76ty
yfuj9Myg8ctHmYJt0yJCWai9rukABylZ0N4PGM+XxUeD//PFpRdXhJnw2ojjuMM3Bz2Ucj/AYAML
NJ1nA5DqydjkMfIyDj3vPq60zPL45rIBiBG4lVQxTIVSmP0sItWYBNbUxU2XbNn8yAS8RMEsjhi0
Fe2HBDL1qI+JtYl3+VszvngM7I79xiJhldSmgXZHao3lXOJpXmx1GLgCQ3PEjxrevjMZ6RDY5ZMx
O2ESsa9Ie926thcMbj9vt/WFUVdzImhrluHcvWg3DNlqcVIZY4UQ4tdkiFooglZgLwvfxdDBYr+y
5tEiPpeHnjQhL11Jqovh2eKCGcoIKh+mXJ2OpaEjrRtq1c7F2BtEDeI5cREvYxzKxD6o6HekSSSv
H2yiMYsa6kB+oN0qjdPMMmHSqJ99OL8d+omyZh4ovT6E2yQpWLvYZxlDkDvgJWMqxFe8F6gp8zmn
HEb7CiY2BS+nhG4WS8NylN4DsidyzgYtDqtKMyHi8tlMcfqmHi+LqXY5CRynJj1hre6zt/oor4Ri
YYyimh12hZF1kr3fIQ3r8jEiGOYyfdz3igIXf83frXCpfhFX+3y+3TA7R8mcuQgDCd7s8nWvO215
NVGwyiMK3CycAM0JbyCoQxKzMI2IoUcwRFgjxJJmrplexLMsusx3t/JlLn8BIosDHdJ6gQVTtqmo
6Ot5jr9Lgzoa49tDhxXgLckwmKPSFk8CcJHBU9xq723/bSar/nJ+NS6wd6aveJXBs3tyix8zRhPS
AyOtcHaXMIaPJtDtWTUq01WePmHivRJo9yBiClXD1ZaxWG3UVWruEATK5TyWvFIEp5I8Ih0e8RdM
TxaqlER6kuHUIZpg/tRHF2TUBKuG5dCBKF+sYR1OTOVKGyauGKcRGKZBqcbPct23FMRnk1j0Zhxd
HAVTTf/eo6K0SZ+IEEWVTg70V1IHeyZzE3OR3jFfwxFtIJomvGbiRHnLAb5FePCIUJu3IWEBDUvN
nRB8cNwEDn8+jwigeFZ+pbiEnzN10TE1bYekP+sbgI7JMjCvSXI1WqU44CuN4vYUMCcs4CluqHNa
nFrJriA0lPEOPomz5DnBJS9ZYu+kef0S6PMqs9AXAKYwA+wCB1pocg+GG6N0Xa8z5kEQrodlVrkT
VWgmb2RjWByVeSLGIuoB01O5RnAzLnAJAD5BW+ANoCyU+5eHX1NLd2QNX6GQh9Z/QmVChgnPr4Cm
gNyJBKx7QCuVXYyxwDHH3T23ZRI1GbG75QzXSxaf4InHGv39CvN90JBx+KkwczeGc6HbqFH4KwML
4rYUxxKqH+oCbHcZ/amnuKW5FMhYlObYCKbNOAELad2hMCVbHcLKi7gET38rPpGOYavZ4iyhj0kW
CJ9HhODFJ5T19rKsBxdv/pbMGiyEJdxGlvK8xYsFRxOs7xmstoS0Ut0mlDl2zKs3So7Vkan8C9PG
kbaX8HacRhtWBGUi71hWsPJ9km4Ga+bEU6ICNQQMyRnmUu8QvvBWHqXIN2oEc/ZL85Afg9cgk34R
G4ndACvuVyE4mO/dlsVZ2tDe8R6To2gQSFDh+DnupLExJZuAHv5GljhhIwh2kyBmMWasC+mCBYcF
IiStRg6M+0JtMBZB4bSpHiggUw7wXkWL7LV7ajMhDUTq0HBqttNInjfhSsD7XsOQAMtdl0chEY+d
uOAxxBK3P6inc/nyytAz6n9sVVUQJRf1SjOuTZ4du9oK58eHtM1nMkZB/cXLNt0VQdtZlRaPfCxd
YOj7j/iDFkLnIPc3U53Vg+X8zMJCjfc7wybB0eS52CPeoQJV12GykawRFuWJ6En4HQPn1jjoeZoM
yjUkBkXrkqqOfy7Pw9e8e82Nl6fAnbnVH6AvyeUjj0AxcccywLpzPElZQWmTyuwopMdnt+W0UdwQ
rIDveKWNL8xRJGanuxy+wuvlY6D/PONzJ4+gufB8Z1iZfumfZTRyqx1dCwSCG3k+xG/c581ra+lE
IOy08Pr8f5ydZ3OjVrjHPxEz9PKWDurNtvyGcZWEQA0JhD79/eHMvbGRx0xuMkl2Nrt74HDKU/5F
D9YWwcS8WPUVq38yxqg9GzSUiIJomSBCiKmTEtxOD1fN16TIwtdlxjqhzaz3EBA+6Q7KMOx8dOyp
sHnXWJe94jV9KPY+PSYQEIAJjoiCJ7Oar25AYGGbCEhW9Cu86FF1t/v9/rI/BIMLLjEexs4wBJvo
hPw1cSdhL3VQyLZ7zb8IjCASgpqxCUei2oGSYPd6ms1pZSPU4F7s3nsvnISTz0/zlZaRvUBXO0Yu
oHKzky9Szjq6AeLMTsA/Z+9xZ3tO7MQzhppVdmi57zCPhGx6sAaCMbqmFArAE1UDc9W/oc2KumEs
NMEXblvm/ilV51n9ooJX+8AIKxcfD8mTymq4bThTd4KX0Xna5CahJMfXcHfh0wGOkoqXfDfi8yAe
dkYFgQ5HQRTgGhhz1I+CNtVhu0iQo5HiWuWA0uqltQ8sKZS4wAv3or2VZbTnSlAhbybaU10uxHSw
Wk/MB6Vw18dlvpok5UsFEirNV1AI4B4WE+0c59eJzn26zfF+QtdPQxpRTHGAu1TepoE4UOvj8XYc
wydAUcIesXZluDlPM9bBjp+pMDOVPjNRcoWNaStIGMlNz4+6z87CK5GAUuXcEGTJXl0eNtWzuJnv
d6ByYBOKR/Jeo683qiUGfvLoib3vQMap1529B6uQ8Ztreigyv/6ynUjbtw31GEUCLobtgJCOz9sH
WVnsmo44n5UKnmY+5eYEigeruDi9Im+e7ZaVBtN+RY0Os5HqrVQf0+3b5RQY+pikSUsRdJnLKeFr
eMmGRRZJe3yqJySUIkRzCg5yOinh592eNKQmNbRMiHXekVoS8CvcpWMqWdCezR0WJY/pZbnfLNWG
O5gs19rssB2bdZhWk/0JtUtqF6sPY/UB6tAqe6X0uaqnW77Y35WX38ouqiRbumECOKXd8LNrUyqn
000rZOSZKRavcPC0j2/4VZyQqbbVomMw5bcuiEoFSge1Lypmm0h1uF2OF3NFnxOesuI04F7VGYyO
k8KZstLmmODtHRujTs9bkpWl9tCK8cGCTwkfvAtQ/1tRTNUl0ZBUC0pXG5KRFUV+2xbrbIauiBlk
bwfRXmN4Rh8buCLSd9p71dEE+qVDpnwfsTXXiSXmWmKtshkwIAQs8sWGRTuked3ZI5Pu8SZaA+mF
jKECkrlDUCMYkuer9CaBiXefVWe0DyCABI4ZdtMhpF8mUjOhWdG3ZgEZSqvxZ5jl8XBO9pThuArp
xDmmy11AsXrYn52Cv5er8stgpqYrKjBsxdJALv9cr1V5kfaaDpO3FMnXVon6rpw5A9brff90zFxL
hoMgYQBlqIvBDiZEgnGrZdLtRVuKBr5wuQUVsdUaMS3V9FeHI7QriuPVxj1erxAS9cHtcu5LR4wU
QEskadLb6fVcVR6uOqRIvNwrwAF/v9MvoB3m7ts7tUqfG91IFOEg70dUX2TZv2LSWKG44ayW1N8A
Wa39vweU7/D1zcey2PHyV7vWag2o1DJfrMhqtuFgMFg7/tyevgV9z3lJ7ZDrr2O4374ZTX/WB9ue
rmPrmx1lXdsbwgGk+UNvVNhzXI8+puBDwn7AHb1xJxNp3DXm3QZo0O2mCBpJsSRR0Vp0GUG76kp9
gUKAwRz9kCcwR/7oNZpugvEqeJR42XwuOY5sh+H7g774+43vtwQwKFltNgQjy4Dsf67SnXATq3xj
IGI0Rw8CDtapRznYrV2Ehe2iZ8w7xrs7V5uhgJfpdMVlBm3hKkTtbBlrEYpC41RBwkkrq+xR9fGs
4OUcYN/XtWRlXuAHbKE1YPP/v6NHiqrQIejtmd5DVEavpIOERDKCdUgEdOx5uWlK/zVYa/1kYimu
BCNn/fQMewDDZz6/2pENONPpe/0h18NnD4pzxzvKXZPa2iWymd5kLWmGHewZdufSPXAinKk9iEzx
bG2Hk8nkoeNL3t3HrYltNeivppYaZwEOSM+FwTeNMAQ1PMg2s9BVOjfJr1+RFarIQPYgs7XeUFxZ
FxNN0BqezTMicXOasVM+I9Spl5fQcd/XHV9S+w0GAblF0hkP8JF21+VZ1VmSVtV2fvF06kJTwAG6
lw9LDDuj3NujuWkXdJTLeT0oBigWidjNxMWqKaHkNwT7HPNl945+E4BTTLVo2I4BfQImNJBwKJ6k
L3bFLsKyovisPiFfkP9Q3lemG2DiF+JoFAORqruOaOivXkokrLkzpOj2XuGl1z+5ygxZUfBIWxFD
oOZavoRGtPcSx5zmI4yMbeUNIWw0DkAiwIlCQf3BmIkxj49gFEfMld7K9DLNcTVDFMHVkYufUeik
DiodvNWHOS6C40DwzrEaGQ74Mo8Ks53PVRrS+wDRMO/okt8AORoUPlW4QI4KoIpUxdJQfFfHO389
azzgdXSKML1HWh/8AcSVOF+AYKfeTLF6C9f1EkAoCa4UHDbe2m/AQVfny+R8hdbMjLEXFxpMY2G4
CfSzowRYXR0eeBBsgJtfvIm0geBQiLiFCEYh6udsY3kBLt8xbWnRQBuuOAhSpcTt14FwTzriWYMY
WsIr3kY2MjZP2qeR2dm0fIDOIANrdvTwGqRetligDAU/4tOYIGaBzfXTmRwExHePGxf7PIdGRIiX
tb+H5bMwBhQbjcxbPyahbi9AVTtIiNPuiCjbnj+zFyUwBuRAPqKrEbasDuJ6NNWpTVxAKz4pgeTE
K7TGZNvkWdePlPXwIiggpfTQuuhfxqIr+uuHbbSdlw/4EAU6Uoq2FV9GyK+QyG1pHwsBddLyIfOq
HtWl4Ahf+GR/Hj3shD6sSBkv9hEMI0ceTC6j6r1mRvIAHo/gJeHlCas2D/h6RO/+jUIq8ocoMBjv
4WKsQQLwlxUokpn+pvoiHw7JnTrMBnE2PDWK1PhpHUPyUWdJ/4o3w1kHCeVsch2IfSGo3XNAD5np
Jz1wdHeZUFKqQJYo9owSTJxNSK/knh6iVRRid8xv197PF/7zYjAt9N0QtDr5JWKeiFA42COFh2Dt
pUHyUkGcolxO5TNE0Mmtoqr/iFylc+H58djjqTInxvwSNwssRryrT4fo3HwaDPo+oSYAdqGHzB+P
WquTwr3CagCvuEkywORUdLS50N88SqPU+TRDhM7ZV9TsESF7uti4vPqWW3iH6DhV4zoWZqc+G8pL
FoTM9UR/flh7+7H1mTxpzhEEdyMK2nnu/4Ivs2QRki3BEVGL3hzR3+421UrNW3YmOnpyR+Bl5tH0
A3YvwdGsCZ5T5+8TX/0lGLPgLyu6bhGzEJH9HG4ra8pW3Vj5kD4gjVqdMAF9h8kBSUrUCAqnWlA7
o5uAxJ9s4h9iI8edCqTKfroPKV3T/8g+qyeS8j0FPRTu6ObqdA5QdvMU2UdS7LxtdMKxf0FLRCzx
HXUxG8Gz6e8X+S2q5A0kCMr8DbSsdU3X2jWtyiaqHAzcke6MomkEC3t4dsKaq7IjwLvnQwMi/Se0
MyFiq+0Q63JYV5aqi+oUEnKI9lT1Ij2pH9XH+fXwiqgY+u4op6JeSzICTUy0UfoVOt5YEu8iE4Cz
piTDoNRkgxXTuq3zY3owpXKfDIQeu8ijbFNG4IjofE5ubv1CKRkc3NpWHosK30Q04sD3lI80oyzT
PzdG8C5+0duPHLMshEYhh9kUHZBBp4lOTnPqnSXvBjsJOMaY6v2HgZzlCM1Aym4cu4vNOtaQzxlg
/wzApepjl3Q2IPd49GNQBqc7RS11pENZGUkDMMx1v8AELov3oIOUxbrp0tpC5Qjj9YIarWsd6MY5
ea+x5OUHMG5gthhzYb7f+CYtFDwBFsb4Rp9jiSpr3QyR6mMQJGi/QloZd9YmfkmMDBI9WdJVSgaa
arSC+OMl2YtSooq9vKabpGEeqg/UdY/WIiDxPeWnjTEojkHx39cWtBJJ1yCoEhwRWLe25CoXVoW0
281P/sVT4xEyvw5gf9d0xx73mwcyyX4RglNHxPkLJtswZANTSnDHMFuMVlR92mzXe+Wyb0wCCA4Q
+S92VNEH1aYnEUJclL170VnpyPp0bN37ysTPgVtbN6kMLTPFHKJkDKcQY4hsng+VJ3MCDDpK3OMg
XyALNKnBeW2ofq7gU9XR5d0aY+cwzDum37jL3SSA8JphmBLToMvtA1jOb3to2GexX8CTkjUkO5H5
L04YsFkyBWsS+ZxaMzA24Tm1Fs2PNvtYL5+P0qQg5isPeaga6GreuHWqRb5ClXP9clCxsQY/UCVG
b49fEVVKhSZgiTj7iU7VIsGG8ZTVfTVWABGdU6QNwY6nAG4KRNdXz+aFstw2VCCBIDwTnrbb6Hxo
hN9XWJab6NIdH6mnoqZI0zfVCECTW2DmQAsRBjopqEjmwMmR+bxp1IKrfga9VqJ8bJiPKoqMa553
V5pop2vLHZbJlxJqnxKwzvtrCcBgQrPgAO1CS7HlzpGoqbsYPMr9PWQZ8M8NVTGpzRntLL0opENZ
ako6ksVlbj6dLlDSAKOe0URLjRcL8ycDCqd55SiF23w1iVPxv7vS7qpzfIU1UNiXla/vKVUjRXFC
mgy/MzNFAG9L4ESJtnjLtr2bOcLgAZO/Qh38vYh/yS0sYGOKBVyea5Rs+OeulU9qmiW3fIfciggU
EnHx0Iw2AbYrhHTZIg306d8j3meI0vcRlTaNXVcKQ90k2X6o05U5HKOM1MCooTPoHzUSWAcj78kX
E5wRcVexjiRzifZnwyhOVFT3AAIhIV/T/UWoUNKBgkhbpOC3OA+AvJPrq/f3435FEj/y6J+P+3X8
fAts0n0iWIl0yuY8JqhFrinDsgms4DzBkjoDmr04+XTjaUMoPP3rJHstXzcf8lh+l9C9HUMXuuH2
Ye9elSHA1/38pM/yUfUI9YqEzIC60XEeyveR2I/5/bofvj+wfsk2Ul5k88MTKuPz9fvl8wo6rfYI
eXwsp2EikULsG3Iv8laeHqYfyvvfkyY3pZq/Jq11Jq8qySzPhYA8ZPIsm/jasb/1BI7r2d+vfHVz
8EfyFtL9wtgNJAAtpzQPKpTxM7y/5QyFOZKBPIl2+niVi4Mt3PT9K9Jqp2sFZKErdtV+nzH2MAIx
uqR/Ha3fZkw57G6KfFwLE3qy80asAID3ZZKWw2QVbSebvSMMd9c3pXpXj8+0m86EIfUUX3jVXdV+
XEWA7XCMpWf0JCPkNriUEI+laOVqoOvwcd6750njAfoAbbVXbQAZ2Ql4w6VCiK4MFIwSj4BOor8/
wS+hXrMM/n2pVkAuZka9214I9cxnmIHXftYvPtFuNrC5RHPPXiOCkDkXmcxxmzn5m97TGyLC3w+h
3hVmvjbP/z1EW39noyO+ZOVCMrnEMmgdO/fKWQlsb4La57GwRwLGP8Et91V4iQ9+vkhodU/Pe84E
wDOAj25yyHm0c4QP1f4ir4N/OQYZylNYm3lD3QdShFjbuVejuHXe9mhu4iUgYHGDoMW06oxxfjnu
LWIqhaNeQ9RObZ2W6iHfKmLecF7sVzPaBn107o2oa0He1+6aaeMuR2pERram3WWxdkW9L3E8ma8j
OcakzoHpNELhuYKFsHNT/xAiPYYkwjZavyixFYgupaCAF++oeUu/7mNdQsSl0VZBLern7WBKqVEe
ax6EuhFdp2vhCFPcuewl23MkUoXOAkR0uu6kJnBqnx6GaVIK5UJVdasVWF3XlXgQKvi4YDIO6UJK
Bjpm04djrJhoDCz3J+Q4nUzB9tgtunolX3N7N7hFU4alKUnql6bTt8NAv213kKiQjdaAzJcFjS3x
wxDTRtRD2pIzoEKYjFmS2yR/hJUIpRYTy0Gmpx0Xz1ex/a8Hac19fZTOpXbOoIblOAtBOEKrGY4u
3dBXRMi3V8fE2JhC1XZwEx3h/KAfXYm+PGwBMTjhEav6DW0VNsQJVERQmEGzUnL/MMgbu+oTFyd8
fRr4XAwnX4HwQV0EJnrqSjDW9/4BfCVgfixlRMQZm8Yxb99xPNxtJ9nSdEjcJlmKpCMP9XN56XUt
SmtN2g7VAozgYbt62xVX/6olMyNJHtXLR1odfQsVDbkxbq7yINtCh06so7/RsCEW3tV9FmSXhKj2
CrQE//m1jvvHCjMri8LLMekLz0fj0k/l/cONVjkegGKsXmm2ATQ/XrCiAbGhoPZ5MAWQO9sEAc1s
lm5FN98g5NnEkCnSvX+/9X0/l7emC4fOokq4rrQ31VrNlIOWXVf0HZIJALCR0oMeNCGBGRwHJUJ7
XAoTKUh87JD713gf3bzz4DDYjFazopcM9amK+rU8vMT78O8nk5tr+ceS42AzVS5AwlmRiLC15G6b
9KAoSVNHf6LFJdkok9mgOIEzO/1+SAWLG8PWOxa6fHdJsNG5dlkAssWR2lYkWMNiMyr5IM3l597T
IRogqvR6CyPr4EWC86F5fdtZOTF0hit9ICAPyCG7XR2EuzdXEc1iBVomBRKR1PnnStRWmbbdqmo1
x2omLKbwjpzg5lzmh/gUTDpm+e5QZSxqHyRKtJjVuz5Xmih1lpVmNecSJMSnFENqIDu3OVqVgUSh
HS4fxZgZIFYY6XmE7WhkvtbY1NXTg4MgScc2/Kr6/PjsKhKt9KJ5dfAMeptgvK/SyqyVVYU029Wn
7myvSdqFwfSyWMV6dKTGrtpQuuOtc/JOwcG5oc4+yaJPthzIoM/97BBQ+cCKp1Pc6/6zwL2RUVOj
rqCi8NUKYgzd2h1ymc+C9IxzjpqCwtvFXaOF/Nk1C/d1E6om38b6qtR9O/iNlSyr15K7nfpFTPs/
GXNGuEZ8djqiovtGZ2ukVhRRH2+XfGUy37DWfRBMXlC58XGMMVSzwTq+7v2F1oyG9h3ZaaNy+ZUv
fHuvqqwFqUq1ZmnX3jXCpnmCjkZIWz8Ajb2g3gzVsmOJNyW8nyvq55jNd/02ppjXSmHtjg1k5WHQ
o/kIMX9+s4Gs28GJzpwVOHE4UYddZ6t8VwVROVtNdjFKpybhr/Jz4Gx9KITr1rjO3aYTOJrv+Ywf
qJj2H20vBpFW2yDOLvZE7ohZ7plYVAEQ0yRiUBpY0BeH+Nsbawc9E7ayeqEFuUEYbvq4sj/81FWj
wdOU+2a8ccKdPSNyWmHktnHXwXLneDMjMp00mnTlgPdr+etpvgpxaC7y+X9Ow3VXCkKZSju+OfQ7
yKBjiHxzgtWuQvx9ptcaqVWIz6xbnpz0HMxM2kfkZoLe4NpBth/dsUGEMAeCksX85eg72Eh0yTHc
lxIYvIkemn1rsOKaZfht0m+JdFYSad8sM7TeAxALg+eR/YFizVvpLEU/nn1yJvU6w+K7uKUZFwVd
wnO1UdVtTW+5N45mWa+ucwCrrkqNMyOxP2OE1pUJ3McKjKQQd5usaLq/7Q+5thRNKW4sK1bVIHM9
HMnseGUP2Ezj1PZ27pvkPLxrnrejFp04T7rnnO24sh86LsivQtaPHd16kNZ3Ph7Ea5Gf+M4nqLVP
tPZHg3m0H+Ah5EeCNz03+zoYmvZC7Ts4VoTvptfreAbp12WtoAMkqsA1aDa1HiK7HdXtxcykOYBN
v3KeDPv5eVSOmIzVJFr7OCR5t17mzjfhK9cFTUmsYOzRYTmy6AhBX4q18Jxg/QyVeMX6zFGp+1Bd
mx6o9yK78AsxdbBj68O53pyhBj518vneu72/u00zZiHbi/1yCNH3DQL1kuYBgAYaDjatu+px7c1e
wCzDtHVpO34yAwiLac47yvafMyTs8bzBqfECVvbvo/ZeY5aiN+Kypk7OaMj6F6jt2x7YwCtVtWwn
zbFlfMJZ9ARsx9nat/dG3veZIzCgDhXQ8QCHcQywO4oiOuTB0rTteHZeUL6I8TuzyQUiJ+wJHWXp
+7tOA9FDQIlCpymaxLs/t+h+h7D5YSc3dx3cojiDeA8PyTkwT1t/M+vaML8cCT/Ga1ccjsk6F62j
fm2gIFAkkF6dJ+OIXfMYLOO9OwNsDAC68zN8ne8/98f3cWmu/XzPqk5EYbO9Nres7JSzlbcKQEja
gOdD7teOkPkuYmZS6XYgjqVZ3HPt7qeam3WmrQkgagfIbzxGKomw+L/f4q1hWt9O3tfndXVGPZfK
cB/CWijY8BidFY011KmWwcs6xpM8pG8fJK/of/l0sYOOTf/LBYPkqaE0CjgmojvtsCwRr2JWq5yA
2Hva7708TtwIbx7vMZxNOfUmlu3Gtd2frdxlhy4YCRkfrf1RKQVYcKtlS7xD3p6PVaEICuEnDEJ3
/S7HYkDAjgYqWhYUd4OnTWj58CrhkCCO0S8Ld1u7NVSQalh74WlQDlY+2OCp5h8I7iXayUh1Drbx
mMphTEGfbgBSm44KisRTUOfAMa16PrJ5ZbYKbP1YgUZITvhoeeNtrGvueVwV9nl2Ag+HWrjmA0Mf
ow/mbXuNrVgZaaH1uvLovEvkLqjbEMlj/w2G3TPnh8crZ6O42I02wC0cpO1cwDAmog5nBBqU3ia3
s+XWK0MLshyWIbhU5UvrikYHzKH+KoA3amdvx2dOzAbHIHn1k+wLMa0jR3COH1egeggUONoU9DUa
y/CY9P4tkOIEaHADuzDG5vTySpUUuIreB4TCALcBkAvSh+NMDKEj7Raphx1FfxsVQHEaZVEwOMA4
XBgrb0d3A2zjZeMqIDYeC2AhXkJQA0fp4KFB6OaDsw3X3caqZ6njUhUCha5mHOtT9Unydt4uFt0M
9eUz5bLVnNL35BAig8tRxM99ZKQwyQDbEF/FxuM02HlgYFE6jIVBAzRKxvzh4cc13Adv5gjqZLDx
SigUtY9NjXsYVKE13wVn0Hz2C6AlCBbNnqy5BMwpppQfgguYPcpHdZgzZ8lTc/ohbxJUE9aSOFSW
xSs2WisEXL0jgpJiD1lJfx0g1ANIL5muA1oFF04SjK1wpa16jDaQQwx7Schx60aWxG+eXZ8a4/pV
BMFymFw/mj9Bxh8UMiTXnd8VbP8SE6hsyX+3Rys7OxSKke62X+FXgfhyExS8ooQRzs3lx6mHcslw
jNh0Px0OMZqxFxv3030vl7C1OuPdBnN3v1E1VVSB5IFybv7/t0tQUpDo2SlJNYftl5DATmsmZueA
78GK5eIiP1aEB/fvm/fXq60p00oSSoqE/a3jcVXopnopOB04CpxyfuNYmgIxkinGXkaHjnv+l3NQ
o0BCwZz6hEpK3Ip9ktyyyqwgPR1YPfyZo1WKIIOzG1ULjpE9bBPQb3CHYJMgxGSvEVs5eI7gFmdb
hpqIVEhqd83AvWUI8pHfn6k1A+YJwPD5Yl2JxwaN4HiNl7nrB6ob2BDsHPsj8DwIfe6LS0gadoQW
ahNl//zojN7IXlAZEBtYy8+PLtz2V0kVknIujbYvAEicLzc/Lw8+nnFZc4sAx273uQzLng7VCUf0
uHLn4CU5rh6Vh60LOS5A3Ni+9BuA2Yn9mIPRuwXLz057l/uLhGVCcIYdAGVl7rKfjyruxf01FfOK
LmvlCU90gG3NI2mIQJZ4Rfj3wmxmvTUvVM/xs1BFuqt3UfJVvm1V8cRmkOMksHpvy8t837H2v7DR
d2NY4K4QwgNH1K7c3ra6ph1SvrxLzPm8t0d5OJraoId2Z3uc9YJV1B96s3jnfBIGQ1XHR5q466Gz
uHEfCWkGZ5Apkv7poIlaR9BGkyWjSDXCvcHT1R1pfcT2SYv4pi+7Bv7bseZ+GY4cX4VFQdtfV9rn
jHLcbTVoG009qpzjwO5QGvVQCfD//oL3PVyySp0vqOu8lwJK/ed62ZeGdDyZKq+F0Jb79DQCvg2i
7jHwyk8vdtyOFXPfLGzGo9cBcI8VI6qtrXTappt6nzGNpEak8aPnyP7IgIe4XjWbPRh9cdrJ67kv
Nn+NibqrCvRAZA39fEej3px3a33TBFfqCX8/KJUBZOVB4o4lb4xVMEYziMjjtnX08fAFbfn3JN8X
xloP0Dq9NuVpv77lpCZyUDtIIcecF6h3ne03xNkn+WztAZZK/h/nOJcGBAcdbTvC2VbNQjS3+vaY
SfLcHSCCGl7dV6gkkT3VvMA74w9xsl9ODnSA97Ajkr5vKDXv+23k5jz9dkkqanIWsoL3rZ0kKCMj
3A9vcxHDRB8otkpp9fy4CoonhBKD9ZSFbR8XOjEfDtRNuubLvdVMGL9U5MnW+DxAnKsPMQOY997b
9Q/9CpDr1r/MztSo/3ukAcBfpjXQNEwsSTJb+yG9GEWxE5tJo/TwzCFukIuMJP/Z8udk/3NMc8a4
WgjB8AoOGNjvMx4mXRN4DzptPUWruGiZ9fksWzvaIzhNYNWz8bj0gQpsyakNiK1nL33Q7eUSGu1n
+gHyPapsd4abDhBYCLJ/L1/sY9rn/NfjcB59GVJgIPTzex4rqTpVhgrgzk0G574ZEL/281p2zuia
AeUcoMJri4NnIPx+Nrg19//ZldCR98v5JRCws28OZmB5PWQCFtgnR03UTLM9TAMQyH11ghO3qy6u
keg9WFHVy31+MVCydYSmBOp4KB24aMv41qzyaBuQ2iODa/fAQLjyJ4ZZuD2/In1nK9EB4TyAExEK
caArto9NPiUQI+SBNkXgJ0QxB4dYe9czqZhOS/cS08JDo+3so198soXhK85rTsUZsR2YB7Ka3FvF
r4hszK13SK2+SU/o4OqB8SSieBhu7DHyiwiZTHf2tHB24yNYG+cc7sImMwGL5mz6JACx9YKCiRop
w3Os40Jw7B9q3AXM2QkJOECaS/j1M0QoUPZKxhLQ7djaEFxCrAXi3/wGkoT3/Vh2EdkdJT26hvAZ
4Lu8nx4sMmMt3j0o8X6O3P12fPSPo72MxKFggI4H96U8rN6Rh0FAcY/v5kPdR2beNzruaekLTfXj
om4WCZhMcATwDS21tUhkQZAvu+1tPzqJj2I6W5NwGIldXT0ZT4XSdIvKRK6NutQabb1t/wShc7Wn
+WE+SSk/exzpyOEDv9tAs1sj42AQvG9QfEu3c0kbVFqNog/ybMXzOe9thZc97I61am/0z93xQziO
rUNfh7l9ji7meH8Yb0EEaajS9dCWqgz/InuiiRtuWB7nBpmK8bbfjwxk6ROyxwqRo9PhY4to2fX4
LssfOVLrJ++KZAs035PooClzMcNi55SINq7D5OiaZYzUS2VF/GSjH8Jdtu0dMFK4THf5EJn8Ajze
eqJUCz3p1U1M/KAmc7RtJLD/iPsoM8t8VNB9kC62ZPZ2h/7p/Kwce5o+NsghzHMMzDQtR9yhjgQO
aXUdlcnOkdUOr7avosbdV7MA5dEQbRrFraO6RpnoTBAnz+Fu5bb/PPKj6Rj6XWI7sPM7GpL3IEbW
CJ1fqKEgoCRDb93+Vy0ttW3N6Xpw3efBq4Au/9We23gFBf2++danV7N+nuWzGv4DJ1lHTHVfsmN4
2uEWnFuq3Hq7dHbST7khZHSdkRqg7UwZI5LC6dTwHm0p5j50wtXsvZtg2bxVe465UGDFgnin7dnK
GeEE1keY75zmZvBMs/t1yh28cR7JWDxnZkWZ895xA9+HPM2bwuSG6Nh81y+4zbcb+KDX5S5JuEDc
wT6eUyPkkm3oeC8rvuql9z7ROvf/by8JrRKJQNGU6Uv9vCPqq17vLBP2PcLeEUJTru4qzuJEmfvv
2+g+mPp6tX8Hat3Q6s4si2tplXxE0UEycBNmbqM3atpq/+wt6WHTnvh7zC/G7d0X/PZyrVBK3q4U
cyXcZAIaVGFB+NtkgSIu3kcKvyWFsXkG8J9U2Z6Oxci2vas3XDlwELfuyZnFw6VNVVwLi4EUYsHW
mHPhK2K/9At3OcQpHv4FDq+Pn5PY8+z+RyDA0YYJO+7by6EX72gMYwuBsfTpWfpoSv7v2WDS8f1+
3Zoom1NlwEwLKkUrv1lh6HVaybyiO3B9f+fPJdGeTleBjWbHjLZDU80OF/Q0J+57Zy29mb+7+YXs
b+EXyEn05fD6bblWWcoht4GCjGXfwPdH082AsgL3NLEWeiH/AEJgK9Fu+PvL3uc/zWoi92liZIVE
qAXH2FdKdchEjoRL3OO9Cydq3Anf+vbORjSEfmmXH949zLcZEVUDgki6FdBwf26U885KdoLRQF82
D09PcpzbTwB+K+fmPxe4p33o4zfDGz+as0dgGaVDp8tDX57sllgpeO+srPx6OH17nNa+1VZmdjVS
jmTaGM8DeEFz+y0IYm8Rz+hpdsz2b4Hk93dv7V1KLLl2KBkMZrs7AmZhj0YgfziayKRfPM1xnJXf
OWoTedytLpJNmK1knPC4fs54ebTySjsy6tmnbau4FLNxe1/7U4L5pm/cKMRA/ZN7TLIVTSZ/v/R9
BaP54N+Gb+8sSdkXpZI0lQPJH1lUjpdab+tF0dSmfoWVW1HanBZZGMshISDN+6o3SbyOK+GrPdee
BZ23t2QgcCauLD9nQVuVu6wwt82VMEByggcIOKYcJ974XVn+rxftt7Haa7w+SLl1uXL9NO1yazYY
FPDNmv1sOc095NEETKfDxWwyscK/Z/sel8Fsfx+6tZ4zTdncTKnZ0A5bmkteImdaBUAzTr3peOxx
4IYzIeICfO8Y+bfFzTHC/a6DDdHM1gQDihGKfUPX/jrEwKGscAihW/F18/aXVf/FmbkT+dZxhP3m
S6h9G7et2lInuppYp6/Jbo4woHTCMKBNbvcXE3PasYx+PTC/j9aaX/EoJCdNbVJTdzCqgmhqkY++
xGRzwC46tk7nq7XOi+tZA6GsM1gdABQczVMfaE9zJzll0Hk63aPzWTrsDSq9ECRpebZOZvVWHG+p
QghTeaSEKMpBQtfekOD34QkQ0iyRHkriHBTG6fWW4+lauQu6TCPKN8TLiPpFpaf6R18Nb578hBZe
/wYb69CDH2QvmpDWGEPV6/Ejv6JB//fy+3IEae9viqQSmL+mX9tefuXmlNO8bCL5gfI2WEe90n1+
BpEzfPUzn7UY2Ldp0C+95ep9iX2Mh5bIDOPfSRdO4NfN/+1B2utRrDZ1csGsdu72BuTkIKOi6RTR
AiIe9ERmLq/eeY03C+Hny9OtoPffVL0JP7/O4G8BxEk/76/HrcyqJAW2n8QYs2HJpdiluo8ogJkc
OA5iIv95yn+O2lqemM5fD8qpGbX0DSyuOW3WThTNA7wRneCt369dArob/XmPbmODVqnsHmZGXduk
2XN/vX1zMn17+6o+JCaq1k29TXReE1e1G4GmbghW1yyrP8fZrGXo0CveV7GfKI+NGhoxLxd4fckh
jp3N3I6A4cvw4q83awXem6JKj/vrPyMSGW7s5lANc5ABCpE0wfb4TWgcJz8eH51h7Nn2OX70SCO5
Qj/TIHMgyxsoSODSuOvYb78s858fv5U5m+vUEIQNTaGm04KdAZ3uZ2uk+Iaf0elO+svHY18BvwoR
N1Iox2z8rp12j1JqenQ0YBBlx0db11vfXVAvt3S95RGu7uVFZ1I2SEA45+nJ6Vhhv+STCCBR1Gnc
aGUKhK2XPR115VxhH8YK0+NVmD5ZW0fpoduOHUGGdgT6HxGBDXeASln0PEVy0/l7s/063/DIG+Y6
Frxwyn8uPvEmXOBzIxm07rMSXkdwre3pClDVl77fLJlONqLdyWP/ZWupmkVdBGyRbDLwz1H35f9K
9xgzk0ompWtbGCjxC2WfjgX1lZO31vq3ocBs/xxqY0nnVX3hskPXYOdHKvvqYC9CLeoog9y3kwlR
wBJiNAB/1wCO/XOgkyicGo/jEqTUa+qOMLcJmr4lS9TFr7Dju/0S/v4crbV0zidNPK5UbtWTbz7r
geKrD5rsbsLTWIPYCBBdAMF08pT4MCxfdtN9tI1q8B2yv3e5RrEVQ9EUz6S/V9N9H6o1B62ekLjZ
3o6IQKOG8OS/zjlKonF/STDMjdg1A/cN9SYk5F42VRoL2C/9D2ffseQ4siX7RTCDFltIEiSomYIb
WAomtNb4+vFgz7ybBGmJd7uzFmVV1hWIiBNHH/fJeVeZB2C9GtGt99J+oXX0grkD0qO8tNbv7nZD
Rbjps/azn4vpnz2Zu4UnR993Qy2kPS560EDRi8oTCGV0910CM5wuAsWF0VxS9tKBoapLsJsRfu8i
V//3WT/JMd7vf3LWVEqlkZfdovsX9G6Yl5OJQADZjc0HqVf8vdptTHb6jEBehvoT+NEwXTXRE13r
txxbc8B9RH8cUYrA/YF7FsxOcpCn/9dCk2uN+yxKxvYfTxiR+7JVkbExwHhOPJx/EaejyfzXtiZ3
mQFLbSxuYFCC6iBTYJKe5y+ClHbWNH2foyoxc5BP5VaCjgBOFIrbtEDcgV9uRVAGKeam8EaoxYpU
31EbXsameVmN29WbaDlvIHPfHyN0WyOf+kYYvrSX6CdByIdchrPdov8TbN6qtVwG8NqRg0z2px5m
+9phngyBYL6ywGqsiuLidW28c0j+Hhffq0Z7cXKUhqnFPxiwtQm0Y3DBGfvvhaZ9oJ10HRMz/zpq
r9nbmjaNTWtp6oaDG7IBylFgAht2Vmk+iXvIMB6hf8ewIAjUJkmEcVC6Qh5x26GiIvSBGJ8QwQMM
kz1aABxbLGaO/3FWBgBcyIiJJJxE6W2amS9yuRL4DguirQ44gLcZqcMh0A4I8XhLNz9NK1+gAcKA
ktR+UDQgrcP69+zrJYI1EfO775i83j6j466kiJjXX6AbQdIVnp+pHtLFCLC11zXQdg1Z3ZwXx+OM
oXrmdQgM4PLAJgenQ5x69Q01BkJLyqA6chYOwH5IARYbJsmpnznF8UxN3a02EfdEkDtGSbFao9EW
GQ8DQk6tqhaAYQH9tT4v9Bmv6okCwdNCcQVDcChHTFvu25rto7DOe+SlAGmO+TcM23ogB5x5x0Qy
Hy4Q89kiEpw0ChATF2ZMiwCIksVwSt8EMh6zxJQKMoy4tHfc2tymnkTRkFtMGxKZFdBBP5GXWhQT
JSyD/pQZjJkH+gCytlLPBVRpk1GDwb/6oJgreU0xO2fAUK/pb+VTvGo8fXSBGVis+3MfGSAtBjIO
oYYCL/VWshA3v6I/g2BwgCASXQJn1EBLu3UyCkhXKxfU6dbMwZEvfTi4XzuZPPm6TWkviiAQEIc3
9LdD6AFXYRBFNSfpT9xMgEsBS4W0a4BrdGJLIq7lgYKM5BxUiwPlPsKe7Hbo+8c8orZfzcbLz7b2
e72JNQEaZT7U5GVFqIRdtlsfublToZ0OXyqkwtY7gGUnUOwzsvjMIwHoE+ZRUQFEQnbq43b9/72x
FQkgEc8h/RudD5aw2e0wkoaATaXQzarOPu7Ht4bsAPBvCQQuAKGmo7ApQ2UxQiX29OLooJxC3zQH
EDmknkftHWhJ63dGM2zhjFJMihzFDXf0b2l6oszwBZjikTE8QROWaUjbL2tapmktpVE4Ij8DTUaa
29E/GJHKp7Gxj/tuFWvFak6uHu/5flH+flFRpuI6LbEoxGr7eRoX4RYoklf0kBA1aicmHN4OaOqN
OgcTNLvfiUhXXVxEMUv2+/ZG4DmJuaSPWNa298iyk4HOf3PCYFIjoTCgsqe9O0yctZyXJiMRapP4
H6h6LnoVR2ygU2fR4Wrnzpdc2r2KwPmCqVeSYCPRMjSxGSIfRFndlDTO9yKLkKoSd7sEGt/OMNoX
DO0ARIglqM5zm32Szr9feSJOLVhNGIxQp9uIvsBNA2MKWJ+VWOuBOAnSMlBMiAYrLikyix6BEZ5+
cWuAdtejHmC8maoTTPUXM3MMTxIS9x81uXNhqBoMnGNcjdn6O3CIOunqtViymI+a7Uq6QUk/Hr2M
nlzS1gdIqnvRjrgiFkTqNqKFEtolWjiibYqamVzhbo4koItQ2zHWtvYTbBf2+WNdv6Dccfz5UfTF
vEYlW/vrcyZbpzuKFcMG01GdtrqwSAWZS0zMALj5yyK1LbtHwnqA5zjjQzzxS8mR/+cYJpqccvmk
qTP0x5LQ6nO7NU/WlwHbrqFouFjNrHazQ3/tkuibX0osKKM+FTmACCIJ83Zh0MQx/NBa86KoZrnD
0A7GRdQLbYQ7RCgo7p2WqOCCRGK7bmO47Qf0WPSoLTIg6LA2Ro9ufe3oAUvzJ9YWcz0QTwqt9ycz
Md89WuhaUYGAvKB2cCE42ujNck7ldlTNA5QgcsO7V0zkbXLVZhwCGIzao39+2ZfmjGJ6dKHvv2Ti
gWW5mLsJDdlA7zD9s0WTTWGdEC/CC1tXa7QPETtPUPQXgzWz9IxYTpPxyuAPQylBQZFyDQ+q1MXJ
19WDa6pryUK+A5P1n/q+mS2sP0mw3O152jPvIrqpowF7rjGYBFNvZtoBAbIKFpCjPSeXc69Amejh
sBhKlmqx2gs0/6e5ROipaIBzIJlgda49kyP/2h+vYGrKI7EpPJ/CoTZkMtQxMXGF1EqMp3f4Wr+i
gQNGB4vbtTOoufYTO7O1xkd/EacrAdMEbQuAk5g62TLXc0k1xEiGKmgdENTVEp2Kmue0arz6esXz
N0B48j1n7Z7u+9eqkxdVZW4wUCJWRU/mF4w6TDpa8MGKjd1uNFRz597wIz6RfL/PycsJh4By6yTh
8HJ0jHubp8zB5Mu3u9gZr9ikr9r6z+rbn4PEeS5P/9npLcn0S881JV6sDPgUaHMCwo+mnQMSGRZG
O/FOZ2HFn2Ra7rZ5s6u/luPqdACPC7Y5WLBlo6lfTHQdE0wUzMypu2SNSiLC/MVC3Mzd6YwkTQcA
arFtOOqfEyZVwkTrkXoZsVc4aiQnWYXad/w2o5UeF0V0iGQoxjpIQ/4UwTPNWz/Mejwg0oh3wews
slkYAYC5/kCZDL3MM+s9usHACkUbHNwEJPEfCiVcLicNW0UcMINRwrVIWVQFZgKKoktRt9a5CsME
xiKMtub/H1bzcXoJhQO0niDqkcnstDLxDahRkikKzSlEX8gOQbxJ9e3Jsw/QwyifbQa0yn2gAwVR
wGwFgydlg3tldb/4xEFIfLb1ayWGH66bDtGMaIW4Hk4HJL1Rl7WQe7bRhYj/fvaYmpP0l7mJ/ieR
wP0XTJwGwVeGiKoDfAESWSYorg/Wl0WqNljye05JPfELURxCeCmw6EVGMDBRUkKEZohswGrQirTm
kJYmtM/LHXxCZnX6BDdmq7HGCCfxhC4JFZnH8mNjswEqtMMSM/aY712s/EJFI+hsJeDBGqO3QCTl
K6DgINK/YXv8eucekPK8RohGIPqbOiYYgYGJW0DiuHvfxaq6x7IKasQhAuG5d/4QAGNpCVOU6AfF
lLPy0HobgVGajngCq4A3UK7B64pHgFmfJRZ+BbutJjiolLeGgWxy5ZE69dwnPJgP8glojMF0BYd+
2KmR5lKUI6js1mp2kS1nO56WJ8J7g2mKc60R5I457/gR1WKy5CRK6gGfMkaAED6tEiQub81AB0o7
9CskWCy1x/sj7il+oO3gMH9LS2rdEGaluXjt8RFMvmQSrijlSA98iS/R35xC3aqng68fIH047wV8
4P2Mp/44s6FgYBKgdowAqClJlibPfkRNKsRQHennhC/ua5/eCiBXu93r2sa4HFg+ASd/nFn0sV+H
LAqoKWQzAfIE0ID78ICrJUCb3UaOti15YOryuobh0pEe98wZpX6rbt8pNrIYAn2IFDYCjJT7xTq/
y2SeI48JGYYLTAic+sMSeF69Sn7IePmV1GQY6/VqSRsyJ4zOdvSg7GFhGiBkVgvZEACQIwMOHxTK
+LMFFCFyMfvv/cvfFuj5yeC4gZmMpL5CT65/HNiylaTby0d5d3k9oEFr/YFvmRs2e3RdyLFIgMBA
pRymTpwcixhw1Ehh0O9GxwKFC6NuLb9IZQp5y8Xiv08l3q8nEVv/S6eVSDF5+YidrTBm5nBIqi1V
jqCAJGdSrlAtu72cF4vq87sAwdDfx/qYT8TigBHDBCpmGKBTJ35/BfEI64GDVtMR5GFiC1naA+oi
pCsFmT0b2E/FnPv/9ISxIPPPiDQS3fc7xguoK0yn4IQz9Q3VmEzzjAOUKOrHWrf4masEPRYmyCYJ
QCcSxCI6PSZKjPFcwDqPDdYjwcY/TTCwoa8beAwwVjPv6umZYjgDIxqYB0WydnKhTM+BPR1hBxk+
4+23T/aDtHBhjPgVZBmb5N3GCBQclZkX8ti/hj3+XnZylUJXxgLjInvnIFQ1kaZcZRYJanzUCi1U
56GiSfrmGJB8wf6nUan1LNvDoyM++YjJUYvMyNQy+Qg0kTkoYILqF0l/C94KFkcaj/hnMxt/er2/
Nz4Rp0CpG0puU+Ro9R6OPyYa0MaErhYD6UPsdzVzv89s4t1BT5R0KaAaL8dkPXiiZISBPJvt9gRf
AO7gmnA2GTZSM8DtJZn4Ofl6dEhxxoT0C5UOgPWga+/++fi8r9QpQ9aHI+x8nlId0TOqw+jsuv1Y
V4Q8JDu9OP7k2hG/0Je9ePnx9J/ZussTh0wBBx8eFk+TBz35lqRruyTk/vkWE6nbLSlTnywQY7x/
LM5k5gFLr75ntBaRonvLJaH0gXYquIEozNETKesqJRSjqELziY5k2XYLv5RQO1kYtYhRzh9uCfmZ
NcmrfViThFsY9kZFdep8sU0Ec1kLBNHqTR+RJEFyjvSBwCgaNmccwfM2I2hPXB5s89eSk222Ehq2
4hRLwvkKAU8HKTOBCMWrryCDRelxPwfw+US0gZEBQggMs8HTZKZzJLnPVz1Dwcl1Vv7OQU7YR9ML
ScOSWGfYAa6mt9cQ7xHdr6iaR/qRdOdh0Gw4zBz3Q8Sp4EsEGu0CN7SsW5v6L6vIxiVf+56IvZM5
4nDnALcAg0HI+CERWpEXlujnfaCvvmcNMglwpjeNmTK4fhikARPDRH8XioscDarqt9qeaCnqRTK3
W3X5RS85B8WmM5J+pM8JyqyZ0+JP7xw9ZQQ/iQU+yq337Ne+a6lImIYuyZQBWhQQ4SwP6QrDfcbm
iPILuHdnSg6PWV4c9O8FJy+YCto6rT0GqGS6bKUJGmBZYxsDowN5zsMVJNsYsvhCAgWdzxvjw18Z
aHquVj+emZ5/ZnX5Y7/q5GsmutUVBilOwYpyGrcAR6tLJMjJ2eNThA1QQuATo2eEQbGz0tcb5DqO
ym4BWCtAF20Kc6H9fP+bR4iZLoAtMID2A5Xc5IsKmS4igQRdPia1HdOBf4Tyj4H8joq8wxku4ZwA
CuTIJwIIvxPjcih0oiY2dSBkAuVVRDgE+GSXLWt4BabJVniE9kFFCCJpVrAEIzTQeijYGcNGEuCt
0/L1oGGie0Wqr/YGDcXnGCaX2kH5V7Pf+ExO775x4m0MQzgwXQcGVtKupJsXc2nuxOUOniMsz2KB
GfY5pf9EAQM8BrwXZPQVbbSTLIgrtVnJjqQ/X4fRA5AgNL6iAcoQebYOFGWzI5lPQkDpbsVJJsSt
ADSby9gj5sw+t6SnwDq8Ap4UcKAodixmS3I3WZpcPBYUkediQNADvksIxq/H37cC31NBT4rst4kf
cCv4+nKHgTp1Q6vHH2X5s/jmD/sZXfuY2iD7/M+yk5NtIxF6aKwR6uokbTrCgQLEBlKZkXVIgSEf
aPDfMGtLE7zK4hNESoCSmBeppxeMEV9k4+E2o0XsfvdowW8bPH5i1beYdyq0w5LgqAClMkeNHSTn
M9t+4kUoWAYUPCC5kh9OuwSZjuKLMY3rvUDFo+SBYTaI72aDTLG2nzUsjw3KSF3+XnByzmWFugef
YYPEUQ1ABxmB2W6tYVo7tRR9rvX6FqhOpQmdUcAUAPASMPEm7oNcFHmmNNhfhGxMqTspALtde7tE
bRclrEJbIo8FsAf8JflBaESmL24TAvK7zKlXF4kAaH+MuaHTyaYJeiYI/AqMvXzg2fFb9d3YgFHX
V2sH5qBTfeu/9+xxYL92MLFNnsJFnaAUNCSCBMb4OKT0D5bxQdy84wIptr9F4pkxvFtwouxT2ZVl
QhWFWNy5oCiFp7BfItFgaBhuR8MvwtSUTFyubRuMZDr6To4xejalme94qggQOIq4N8zWYtrw/in4
nZ8weeeTAhmcfNYwQ9O7HOBt7lDI0GwyFY7b6IDzPuuBPAkvcOi/1p5I6Rgr6EBIUVvIdRCpqe7l
rTFaCCz8IFGL9eUpsQ70e0tgsVbyaWe9whdl9UVo9zCGqfUjQS/OftXjWCLeDun7AXwUXFP6Zo9+
qcaUFyOabiuSrCJB/BK1s8NBRbhlvOJAtAXUw5x+eEj8g2AZ0kBy4OC2AMTT/SVE2eAjEQXpI+Xv
VId+aMwejbKbhfb9PZt2elTC96tNjE3r+VLrBvA6VzhvdAo3hyVwB5aYILfUV/TmGqWKESjb3x8x
2yprc0+NbOZeWWB5pNZRTkLrDzTi/WazknHFoOFxvg5pNzLR5ChtrrhqSzyRUixMLGmR3TNzZv1R
C5OFgYeLKQeGBwDt/cI8VZdi5Tc3h/cTGkdc1osruVc4d7H18/3yPdtO8Gho7pec7JVxY7mGQNEn
QBKBOMI3ga5pHbDi0ccguRpekaWg1ou/dcuTtBAS95iCQRcdRiPBWHK/0caj5YIX0DL4UhikhGWi
X1A9YNLJtABE9IHhttVsQPfEhblfdOKmiXVUcnGBZwMZJg3lV2pzuAK/CkO8AHyD/piDov2nBXEi
SXf7nJidrJXlfuzxbBIVCU1FBdQbioU5tKYSmCNxY3uocaLK5Qypv2tgXcW1BeDSHZoq0NDXq0oM
9IK8hgNy3ZHI5wwHv3YiHaCdP1W2ILb5uwzVl+8f20g3rmqzOpBHYIEGSOhPCmukN6ufI0HdBnQy
lMPPd59qvKeiaY4yv0HNoa3m9v0kqYmTRj4d3QToUETu/v56x77mFTpo0YFKus3RuwP/FGkoCTAl
SEmAbXf+cp/I8d2SE/PIen0ZVBRNDPxggc0V5agDBkPISD5BRiENBf9Ghn9tcqISh6LxvaySoBJX
b6RD8OTtweBNcm3Id51v85mwhzOLPtHDDGY30KPFIieA0tf9yQKruq9HEC2R3hScK/S+5yDBhGQx
uo1m4z1yaFPx/b3aZItpm1AgA8npW6n7NjG5RNAFJKn1GgVunKm03L8I+sweyR4eViUAiRj8JXhz
E9+Xidigrmo8GlS49c5AC85paQWWu7age1Fugc1XUV2bW5Yo14dlIbKAaof+RSLv/mglURypoiSp
atoCWHy6xKWmugnokB6OFr18RRHA+EjAB7po5nqObn3zfy0+fTFC0EpFi5NeOSRvC+3UA94YVS9e
AzzaFibXPKU+1DNBGEIcAJYAoyYdVyi82eJis8EoC2O/43Ud0f9GXCEQ1oNlFo3zf9/O1C2E1GFk
UyHd/2R6E0Ho/THJNXKuICAq1kppsNWhYE/l8JqWjgQOak9jARQqXfgGAFxHRXmvk2XVLmRmFfkB
WGXPhWTy/kLk9fTHbS0BCA7FtVbexu4gBE4Y2lW3GZm3wH0v6M9AOcmKlgL3vFb/3sPEvj9sYaKV
o87N+dATwq3Lmb70VbfXFNSIbDiDh3XrDvh1qQ/rTHSSW4hRrlRRsq4BXlYKrNq756o+N5j/TwYr
FyyaMUXqMLArcPzGQNRmwOsEBPZab8Eo6WdaA3QzVk9BoRVykcoGez4Y1CwyQtTUxXUIzGC+NHj6
0jW1nlXeXvFbrWp1pgYjQKTz4qZJviTWEBZdbmbA+a86rY71KNGqxOTyVaP8dEKvytRVLO2BvzZy
dowbSu3aRAf3VCE6o8irXV5oY+mt+VoEctl314qqzPZWwKS2AKLA0rcbYebkphXO28khlQ0AAgzp
gqJ0ouYiv8m81KPDtTgUZINxbdOCA9JXxv/waCvxtBQzpsKlo0S4YiASSyyX6dWxvlD+vstn8oLE
B5reI1qMkITENAWLSZR7kRc9PpPzLAnX4DQLUV2ILK8Hk5qaglKom6Fkubk+j4thggfBKuY7p+1M
I0cBcbdNonWe773BKDvLF51ElDW31VrG4mLLTfYeuJf+fhPsxLL8c+SAUfu/dSdat2D6OotKL157
kQc+ap3qj0llchjmwLzcuO+uAgCZ/Q3v2g0oOMMlJ67Gymw/+HHF0io/194y7Un/53sw4nArMoCx
ZPJIk3Rs6pHNwnXf2GkDbvrM6MSVUr15vB3yZx8nUMnnUgT+emwnI8BP28ziVUkeL0gmzpzOc4FE
IYBQgAMSQp58jSANKA0XVbTuJNCuWV2ni4JJgZgDsGG0I51dYRdSq/KT2zeJJowWN1hBaXXpjOMs
P72lX98xUSnsGKYixdXROkpEleYAiBOEGp3Y3RAt2JZajUJv0K0TEGb4zHBlYFu36NioeS1kP0Yu
eBtVKtkPQHOULYk/Z9fYY9ZlN656EcfmIAYMtIDOzKGqFqy8VKrLSDtsXBk4ZLGsTGE8x/hHxZTR
iuHK14BYTBojqiw2Bch7d8bvaOkcxNrgupjWKnM1akTAHr54KcDjGZvlSg3rEE7ChnOoCgzngW8C
Su99KK2Il1/E8JUbd6HkG2WMKC/fl+KoDvTOWAgtIFoVVpfCTUWXaiJdhCTBEIILUc21NPv4+0Fg
xPfZs0fGBVEKCl0PfJZgVwMBbBOHa9k1WFkb36LU6DHqIGu0Mci6CPRy/DqA4TLZMGiYDbQWBAWj
KXBaABpkd9sBKxvQnMwyOEhHcRNsi2gbdk452GmmiRvWYfcNqKVP9a48Kbsk2UrA9b/Q4D84cxi4
OCiCxnGqF2lhuFK4XRnqbKiFnobRt+GlOiSbfAcehi7TyiPHaIMjuTryaFfvkn7yuxgpm2jlfTLf
wANmOjWr1eo1OLobtOtERjO8tKwZvFQocUCZgvX1qHymAHIRLWbNn5sziEwjQhqrAosyjk8c2Bou
3oHZuj+KrLqZlvWgNd5Jg86AeM4PUAVkAKAqnildpEFyrCHIAEhmwp7907hzD/J+3DHv1E5gVlyt
D4zWUwuYNX7T7d+kRpVLLdsMPdmLGFrurue3QaOnW9BfN9RBeGVcfWS34s4/ykRiNomTirZ/FDax
ovPvGWuOjJFHYLzlDhBJ6iVyinOYLWr/nX+vQbEEGCNwPHBLF0f43oVqv28P8pFvDIm3qJchPtSf
Ya673+Mh2YG6EhC0vtZuStbkpLVycsdPylGI9bUawK/Smv9Kb5NM9QXTU6wcQAMUcFMP4ZEfLBqW
wbcpfhsGZtdp3S45C6vi3O5o0awqs5A1fuNtu2FJbeN3LjSb81hpuWLy4SZ8FcGeCEEazQFz9Ltx
owg2cyhqnfbsFqTwnh3sY3mvbAZZ5fbutvwoOBAqFRq7pQGA63SNQW+9kyBp3J7ahwvAg+4jX5WW
/Y7nLdDWBPAaqk9050GOwWTBfkmOkmv4Y6pXw9f8dVyFx7SwPaPw0IZCjXpJ6SFlJbYY6o2wkXPw
a5p9B8AUxujdVSADCNXg+Q39Pm7cUzvgbWpl8TqEKpdr/YFgcQOuPtSYfV7tJPiK2G7oqyIHVKnq
TB2ys4ATaPSoW9SvfWA2vea+C4fxQG+hwPgYsqk37Sp8UYYtDqDMEXmkgMfZsN/5a0lzqnjMN8Uu
37e93bxm4KEAosYO0kevwxeP0ZN1sRuO2Y6T9GQng3cDZLCb0uHaJWiZky3zTn9BEipNBiXspwA2
wF0P1BtO4xzxVL42vJoyan0ys9EAMss+3YaRFkda+hrGTiQbUrB1WW2IzUJRlb1/oKUlWEtjxiqR
Oq71PrfiTC/xRaXW12oGLvAMBCqeYoiRzhUGe85BXwqHQk9oLTFMnF3LGAG16Foj8xZurla9OoyW
/9Z6ht+qDbKsklYrqgho4Tf+7C4lyYxAHSGbOWO0jTlyTpOroFJNB3Uc1BizW28UYHK17pMRNHkD
/QIiFwz3F2Y4LABFW5gsWmIqlS4XfK2FrqYomvvpriD/2THY0lvJpji1AdDsUTmOx+JTCvUifINO
4sVLGukZo0miUXo27Zupt6iDFUebRb1RAgP+AE6HNoJRHykIDB+/RS4vWAmAbNmhc+goXMY5DAls
Suwt8P/R+7JZ8HvX1/LBVNCqzql+o9fnjlarY3rA7TW+2iMXElktdagyHfFHE2ojpcKA/K36b6Al
Dz4YpuVlzESgy4GexL0DW2c0NQjJumEuCQ+KksIOBWbNtBaxpq3b6UWt6HRFIz1jZ3gDXbwvYKdE
SMXMp3DEs/jrWyY5wbji44btqmQtlIAqF0Otp9Ol7wGYVIYR7GONScHT7kNtxC9iv6+pbM0jPCiK
15Ln9DAEbgVFw+aCAR5HKecRHiksRrjrxtRschDgACM5ERstD74QjKtZ4lt9AK6HRjEH8MZzTLTG
pN+qdhUtyn9aX9DqoN+MvmjnfAu8YyBiB4pdlZtQ7o8FBDLzww+5yxcdD8jmBLiTJajSeRC402BA
alg1Y5Z5Xelsv2cVpHQDaGwu/0Z2TnU7NFPnsUbDXlF1r5ZcrzpRo4A2OTzwIeaLfAn7j1QAzqhC
EqnwOEBLCtxn1Mc92OGW1qLa9vhIH/EO0ECgilAkdRQYaZYZgXJm6I+GUnQq+Qk8Vs9jQfXjzlTA
Kk9BrGMgO5W85VVH13/3WKMTAjhzZ48rrUCO1IIFz4549iqHhfdJV/uogZmIDDaKDano1bqITdmt
jYDn8Hb5g9LtMVioA09MYyJZ9xDDDZykshQofYIXJQy0RIJWECiDrxw6ZY2hvxZcoInRHPPFM1cG
qE5olmLQ4Yjc9n0EwyWKXJeJEqxr3xACw/XsonTYwqAL6295FUn4PxVX0q8BRCD0oaE36H4lGTTE
nT927C7BgOgGXFABuL8pqFjhtbrGrIEasppwHZ7xHpDoNdVraew01IKlDldQEGncR7QlQKmB/15G
G+UbKg8e45usCh+e7jF2fSnNwlBesh298nRu2fFmz60o3W91di8R0oU9zPxH22hDYYn8UhScdLTF
11A2RHiLzMz7fBYa/trudLaH88JBYhocbNpYVWpLuGIhs2Fv0mhQ2+L89+k+vUawmjMcgH/QE0G+
5lfhRxzqLhCZKFgP6aZgHNxk19si3k8l/pswFBC2YFSG4wvIlsk9DkVfZnRbxevSN2TWalnIbgfU
XDj+EaitO3nvVZtC9sywnxGhpxHwrQ4NBYwE4DR7XJcKp4yKGK152mIjJB1KLZT2Lnku7g9eHXk4
UdOraTRzmdOi9C3m/L3y5JnEShLWoZwmazCjAR051rnhGu3b9C0E93iTBhpVspBkVkUULsIRbzxi
BRAud9rfF01Od/qKCDGMgFIQGuymSbamA3xDQEnhOsph3aVa9UDKBR/HjVSK7bUMLv2/ynL8XnOy
+aQpMO1EIwEgeQdBOecAGOxtdyiJjZuNrm4N9X/tcBLIMiJEmR+R4WlrtI6Jmz6GmRW3fHpIog2y
Y3IGZMcYffTeCV8i1Bs/OsSNGYMTLKh2Cr9Q0gVP7+Ly2ruVLo0WYD6C/kfyF1wamD44yRj4SX/f
yhTs7H/l4z/XIty/P7mg/LiMcERNC9igzvLoC2JaPzxI7jJDVMc7PWg1Rq+H3bXzcub1P38YHJq2
AfyOktwUfKXkOowEBF289n3QQ3gfyIwgGchxljQ6eZE7Sbkfw5d2ZGf8oekY1D/7JuSlZE4UsCKT
y6pGucxYJorgAVHIB41OReU2l1Z6EzRmBbY9IU11OkH/Q5laAmx0tqIUH6xKvDpEYFHyQdNBvbC0
b2VJvIH9U/my1/w2tZU+UEN4HVzPmGUA1qX2u61b3a1zzffyZeQugdmjF/C0GGHcCEq1b6TedKUB
dnrQA9nbUkiKVR2lpq1kKmM3c+bTJu7b1iUBeQ9AfZDM90Tlxq7Yei6XZesmqdSi/cJeHN7l4ING
a380s4C3RJ8z4/y1okBsJ1gMk2nSCIoRN1bjOlJ5HnnJ6sr0+7gF5Yla0AUc23OhDLe/knt/+beU
PjNJv794orkpvCu6TcV47bJWJQ0kDySlVoDEDILxZCZLMh3N/t/zQWMKeOjRokoTk/XLJPlcxaWe
iCfBu7kGW5AgTwTHrB0bU6C/e3kvKuAgTN5J/ih1BKVU61KLpVwTKysuUl0c9CxvZxT50yMQkaqT
kEIFvd5ElbFJn8WBwMXrvjSUcl+LDgzIOFwY0Ia3L38fN3nzE0XGoS+CAwgLiAoe2BHKOBBDAZ2q
axF5+NBwo7M0ZxGfWAMMX5HBJAYIFZi4uz9jtL+IdcO3EXEygt4RkYZykRMw4GYw9aVz9b93dBvT
fdgSIAZh+sF/+4DpGPohL4xs7W0G3JXgA6Yr7CG3tCbkgVa6rYoBpEWobLoaLCZRqyIlOSPDzyIw
wPeDux4QLLCBIjn1X2KFEKsaQcnCrT3+rXcdv6IMOok1j6mcCna4EUDcym3B5Gh5IrvgGdRX6M7k
ukTLx/d/cxxoP2Ixp8LAuk+Ov20HtpK7oFxXPmAOESUjYGoGThtwA9lLG9mQbdw5FbrngpdmPIGb
B/lwGb9WnygglmP8NGK5YM3GBm7eR9as6o0yNypq263LBHm4WefvWTGAw4P+f1ue6JDGq125bUdu
nyHAeStLXS60YDQQ+FaCmXU6Lbwh6uQiswaT0hcypL0KbwkRWP+FdGj7lb8NhZajgTpSMSyLklIs
I5WhQoWidJOA0zo3W9j7TA8VMxH0xF+MzYZrdry0zsCeiqQepyc4Xmw0MfpSE4HhuetCXQkRpppw
Dzx/UX66ncWJhAjqkHx1skqj+05UeWQPXAMKpqmMGi37zUL21ZgxRt5CwBEhf6foHLvoD2yhj4yF
9IcMPtpEQ/kIFTKvAW2PisQrnxuybPKu7gZmgHFuYKkBZz5csY4LumqQPslrPlv6o1VfRxTqKo2p
9UJQWUnrRD0GtzqyYrLJpSRBEVKqQC19MNuimPnK+Zu/BfSpegCgLJoCkLBAieL+rbBFm4kVQtU1
A24Pdo9qALwCqCI+3yPK85i5nuxpvzPR+QDIBn8X4djAKyVFil+P0y3TXmkCLzsM9bqg1qO8oNj1
kF/jYtsm5xxBLL+RvwNpOUQAPO/PDX9I81UpaUW7KdJ97F3dSk3TGVP9rEbDYSJZooEZh0mYqZpk
2VShihFxg1doTQBzY1GtzQuepnRXuLJlmBpR8uE2VgwZLVM7QO6pbC6oceDg2vLy39/K76+Z3opM
ITpCQEG+hgWNV2f1ud2+NNQH2+zimXDticGDgSCobxy6xjDXd38jcpUHbBvl8ZqqUBy2+ngPBYHL
r7izy8+s9fyc4QSj8fAGMjfdmcvUvpsz/hrCxlR7v9mDU4v3Nwx7ZlBzqi5NeM2qS+mpY38OU3rZ
ez9u88MFV6Wd047PrC8G0YHPhcY5BoWxycb7MlfiOPfXMmPH3iWpPRN5YTTzjsjOb3vO6WrL5a5x
4DCZa9SB3Yn/4p4BEkZMP/rxH3yN3uWoqu3EdN0gE6FYlaIVnVb5/0Pame22jTXR+okIcB5uOWmw
JFseY98QdiJznmc+/fmY/+IkaiMGzgEa6UY6DqXNvXdVrVprlRcKNmmXVn6Ti0u/R+ZeB4Q/H3iV
jFuBkWddvsT3eu2PszNkv//xxcBLMr8d3YLRclyd3SbUfEsFoXem0h4/kbNktCZbT/lp/JgGu3y2
bukhRrkvyW5N70q2m3anljcdvxabSnWywZnfh9vug1lzb8qZ8KuC9s5uEjnzL/Vx4RJkTO+r/mqq
bvcRX+JLeeyP5VtxC6vtfuhsMl29dKCxvGkHWnWhxqhVp38jKEArYF4XNIXGtPmD1cfcH8XXGXOS
iiGo2X28m3/K+Mj1TtB49P1Gybbe5Qxgvv5ZNcQah4lp1eiW44Meum1pW8zC7J26d0wQ+y1Dsj8D
y65qpxldWjkqFfviCKZjCJ5G6bA4Ld958cPYs2rHIGK9t49SZmuZPUduQVtb843cayM3jTxZBbRy
wm5vZa7U3huaXUZeC5njhLvgojmz6ICBCoMTfkCrk/i90aYFAZy4VHYj2PxHbbmZ4bF4iV3fxC/T
K5KQ5ZXZxtHFeFUeQ3H9c0XizWdA5N5wVAaaHmnaiHz+vYANnPGaylvw8X9fUV/dGn/upKtbQ1Tj
otCaKT6In0a3F7QdnWNymXgmYH7DlvvyUb9dSyTwR5K6v89pqzVNJOdyemir56mnRaceremNgjVg
ksV3+fJXhTISjlUhL6pcC9eonFGsw5loiR/kHIrRGDpcvWb6VFRYKNEZSYpNUO+LJPeG78x+fn+R
/5zOPx59xSJLhGCU1BjawmJiBlF4Uvkmg2x3zaYr9mZ1JPzkwU5ULyOjr5tN9t13/yoZWHWw6BaJ
08TBvxc6byJG5dR6dJjFsxnptlx8AhMa6Vmm9WiRFn2LG6nru/vPVybcrmTP1XD0qluSxGJStq1I
POjRCCjMLokbu1YLt5eLbZJpO1DpAhaXtJ0YyVin+IUDDivQdgbmcyb6U0CosPwWtCcPQ05rLN3m
cFQHk4M17UBdPJPs7GAWlS3V5TY0P5ekPuTDJuL1lsuv3qpczSxdHBQdLVZeQg6mEMOAKAa3m+Ds
WOKuMe9GU/6Op7R+tX999avVVivYkwgI8kPeKN5g5mSUEtSkt5RyoJGf1PGlkgxbN3J3MF2qT/ab
EImuNr6o352wL188nsMkgr9tnq9OWDSKdZwXINFLdA9JCXZFPa6nWdR30vQkfwf0fwWMKOjymJBi
4jqMPODvjRaXmh6nnfE/11fMgB4zN1mJmugy5lsYqQyQ3YIJIY/6Lv/88i757ZmAMwjs9asj1iS9
IMVh8TvPW7s+HG42ENnO+o6/4359lWD8L7tguhrY19XmNtp4WDozzw9CvynDPcdXLb+hl12z4X/n
0/hsAFSsU0+ROf69lCAIhl4slXzoalcx9BspFZ0ZEyHII4HAuFDDHcpiVy3KvZIJB2HuTrU8+FMi
uaWQOWlb3MQNobaptoaUbZomf+iM8nEx6YrUDD4uRfffcePLXf/H511f0B/5P1AEN6w1ZIeq9bT2
SMNjCc/fM+G+4DrB/WNMOkTT1R/j6jFJrqZ6GGfVQR1V1ypvI3XTtIYT3hGgS3gmud2F37yKL6tt
3L0A3mlf0f29KnzbYFzqtLaKQ2ZuMmakGtpmHM5Ck9m9tVv7eWkG4bDy/r2gXz8W0YeOqIf52tfW
AWUwTnpWGNWt9IOhv2lqw+cocafe0zqdLmb7/wBkr2iVoYAmkcT/JvD/8QaTRIPCq2r5Se+ZYbzU
di5lxOFfTBIHTjbHwhO1+rWqHGLzsKQ/SFz+/Y2/OsMmplWwrnDb+Y/eEDN2MTEWwmRKjjw4sM/6
cUO+TMFi9N8ULF9tV6TzRBmIpHgIXL3Tuktw1pXN7DBKG9gtbFdN2kEn/fc3+qp5hBsXFTiX4UrO
v8qm5iaQK0xHmEA90pimyoxouTdw2MQ3ir8UUJT0ioxnHiZbis+UCBNEaBmShzZ+t43XK/A6Llkk
Wkj22cRQOv8+oWra0JOcQsiT3UYyq00b7xX5CSRY65/E+hjrl1F7+rbk/RI4/POx1zEI1K5jG+e3
IbgYWZ6+PEXAD3IzOzHzSjW3I7VHZ5M+qfV3R+iri/rPZ18tvyiGQqU1GbB3Uu2CoQbwaf1e3MO5
HjNSsUC3taixQQDMlnQ+KLdEjEDbfdva+hK7/POTXF3nkyCISyqm2YrHABvahvzJBhCnp5BmZjs/
FS36GzjLy7umNH6ZnyPrDgLJv7fjlyAN/GEgCItppFgV/r0FxMIcS6tg10ePRspMgDVgcMydOoHt
sYJxUX4WK6LGLmTMWQkVxIZntWl/6S9R6qnWNzHjWn31O8hZJAvc6CJU6uuGciNko1WbHfmJeRTN
ysmj+BgIAIrFfhBeK6qfFHJ7ljBoXSKQaZUrMwFLztwZ9/4IFGehxotLWkTVRSbB63WKtRz27/jN
yn15GWOxqGC4gfUV0yL+XjldbvtpEVvjxPvj3S39niQexJ2bcW3oLLT4vg9266b4z4n946FXLYtK
TitJjv73UGEgGy72knbW1KdYhsBAIqA/gbIgAUghCnJpVxOVdV5sB+HcSt+Rwa/t0P73spj/ZwD/
r0N8rz6NMkRy2Iy5edKUe216EKddKeU+AcJQ9/CHG5q19HqGgmns3NzI0xSpdjI2TRS0mxz2WghT
0ap2av8OacqAvs0k8k2rgsdan3X6vMSTw9eJYPd3dW1XYr035JwB3nuVADvpraP/WKoT7H9b0e28
shdx10r1Uc7ZHoLixdU+LiCwxDvV2pniaRLoKh6DG024RBtJAAftY88sT91yksOjLr7G5rnLfjbD
+M22/iqOUfSIa9a2TgK4uvES4CeltZb00PUOBXQHIYhcFOY0za5Sj7+Bu758GipctiYpyn8kSmPI
iMAqUatb2XCDZ8AUioumhkGzgd377/vj61sM50uFiAYB+hpVLqN4Khh1+1v0AANDjvYjJYVGnhl7
U/ZJZaFR6lHCdu0eIJDuhLxY/y/f94/PcBW5sz4uDasiVKfs+Bjlw3geDNMlTxDCvdR2/r+/s/bl
+jJTgpHVFFLGNe2i7FJxNlJ4fwCcTrA8GVmC7GJ0m/6upvWAVMFXFFiI7cvcwe0GTlDM9zCb7DJ4
hnhfV9AvF2QTT5W0lwbkWpVp1ygUxGCbaSLEQRiuj93tqD+kxWLLouSE5SFq72Pjo8qgc+pHYX7L
4tcW2j1t5LrbKlTLI63iNEgdLDjclpG/Fc+WhWpnDYajwe8Lk3upue/zc6xk9rgEP9PEKddnzd/l
jV/VmKs+mSmB7D4M3f6+GXtLiokopKlheAZVyIIbmiwRKFu8z1unM76J6b/T0P9cin8876rS62Wx
N9J6KR/ZX3vZye70veJqN0hi/NxZNrOf3p2ybfwK9xCvU+Gb7SD93uNXz6cow/uVwYicg+sxqEYQ
BUVQjeZpJEvWJU8iU47pc0/aE0UATPebHKaiGEh4YlbE1kWkOshTXx1rktnFxb0HlVAHEw7JQ/mm
Q1xqpl9Neks+FpTv1nKEWxMLF8KmA5+rH2KnjD6bYoUYYb2NlJtk595QnyRYRtW2CqBfZ2ccnp0I
ItYaB8Km3WbS2pA84gdrB/xcrVEcmdONmHlCJto5f6MI+71kiKwOfUPMDgsM7RE2aNzoW6lNtobl
B1Fot6Vwk9Ibkar2WGf36hA4rfhM4Hbm5F0bYyfS/SwLtoEyHbIeBZuaUSdlt32uf/Sd7lhp45jC
vJOzo5KcNLGCcn9P3ZyazI0I4UjQKfYqOEzlWLmC8rNpVW/OJKeHJ60Q/EkanLJmZQo+eO6FWrOp
+rfG1HjSgzLgzyHE3jL1LmkdnINzXhsQi6uXAm44RGJGhan7vk8IiO+z3tuZ8LMVz3NPU2Rr+X18
jKs7oQZJBhKPVwCX9CcnGS+ln2ntobpb+q2gfydn/e1Z+Z9NRGFH/x4xk/obrPyj1tI1YaiyWU8O
En5woe5bOlYiY76lXaFnVFjGeYzNx2RK3Lyddhgc70Vp9lTzc2zeiLXxYotSTy/hSAoQVhKqEMHu
mGIkrOSnopM2c7DTjUsrldvABDDPzySTCeVG0buWcE+cnIHPw9wfRXrFsML5ycpQbVm90LsmWsHw
teMSlFo0oGvSkyVNXpOc1qD4XFR7EAx3BMhPBNpYg/gptGA66rmCGqZWi1OFoT1/ZFYCH3xxlLjf
J5EGChH5sEu7lJPxnUbuK8AEMxC6PdhgkKRdV3Rt2YdJqkslsvrJVTAafmDyo8MQMcOB8n8w9hXj
zy2Xa/BG8Ott70Sbzh+d4Jv76YuSg5APXLCaEBvUsn9fh8akl00mo+9MrCdAKJRS+bdTUL4AQXAT
BBHADEiTIWX8/YyqNmVBGbP0ICa7sti2uh1bnjrtxcQD1oMfzbr/OwpiIfXfXPSvZ16F3VqcKstK
EpayW+xEbO7DPnZgD2WJaIel5EVmc+geastL6+eyeM4WzQ0muy+ehaA/KLX2PMnPQ137VV7u68xC
IjG44wxjOgaPRnBRmU/cCrnWOmH7FGXdTdJuqM31Xt3J9GTLRrfB/UCLE9+aRttcMjt61BEE8LBI
DT9yC1UiFUGjUMM6nTw5Zm+5cXW21KPZH4eQ4TkCjwoMRBhQMwonV3902gX01YI4sLTecURMXSeN
XWqTs167A8IPaRicJIZHwMfMQm5J/V0MZ1uYL3Q5pUL0RA6FtaxSHi6nxIT6eVkTvjgptsFEhQXc
nqdUlJJ5hzYVGLidzxNikEFtnRKGnDJaW6VFylif4/x9rp96ER4EqqBJoi2n+nOKOs+Qn9fqsFR1
p2LtTNjhJVbe6ycRkUdZLEau/xR7etx5vBuS5bEpIfCXs7vwuRNxE8cQvoQfBCdTt+weNZqp94DP
6baceJ1SAUbudTAlymqjmJNrUtPo40dAOpn49UUvF9syIjutf/HJGunnWH4EWbFt9OTWik0nRyvU
iRcLXr28VH7HHYw34V6IoFnUpTOaG5nGFv0dKpg8Czw1WwA15a0cf84q32OtnrLZWS+dKv+cTM2X
WtrxAzqygfQpHG011BBUoCLTzE3ALDZgN13clNSKBizcVPQp9PezldjqrwL23QhfYznCH3Vp6ij1
WxgqN2pnD8W7mWtOM49uljOUVnastvQG/W1sMGefMnfojs2i+z3gQAuLJlwyt+06f6JpoWdvFmsW
KRA3YKwVzcVCe1Upnj5e2vxJL6qNbL01wYFDQcLoyl2+1ZvXZqmoyTAqKzTN1uD/jeLimPmJKp0s
wEsjeROLGzZiNp5VI6Oh1zLPaPHH7qXKByjsb32sPuf94moSL2E8B4qI2OIdcy50jj8jSfBltd1b
uYh+LwAjPPNBDW7rqoudasUoS5Ht2jvgWyVZhyrfySGZhRhv1setIXZC/DButeyjkVvkRJKrdoY7
00bmXQwtkTl9B7VzUjjOsdG6WY+32bSh5NaWcztcEFibReZNWu5J4Y9ClPbr+ojRCySKLELHk20i
fiOvoN8qLzFs+InmVxMf6VnbCjFJHXs/HEmhxcHpomehnXwnoCE88XGEJEMtyvY23vLQ+gYSM9aS
9ToMQ9/iFlUY6s6v/P8/wvCIEr/TWoD89XhbcIPX+4eLakEMG/fvTXOUdK8QZbhCNKeoQhfBsNcl
M2TEKPHNknhTu5+T7bEZqEqj2ovSN3V4C4oWkcmrYT2VTe4Wxvv6s02Pzi+HL262fmiqdmO9Zcns
lBLitfGCnHpKNbsjz5uM0NfSs4WkM0J33YDRWCe9Otdz4YWjBvYPfKZeuvmIb7Xbc0mAk+btW5sQ
hiNnEkqvCCvq3O6QFAb4iAYtnrtYvCgazvz1B1j5gmC12YOx7ypW+N/B4neo/c+yKpSIOKQy3/W6
ZKqaYtCZWm+cCgPMOp57O6iRCkQv+dxtOiGwF+sj7OUbGZoE+VlqB5m1OAQ7W1zFguJzJxwLk0ao
XymDq5bWcVYh8natn1ayl/WfUVrsAC4niYKGaQtJa6/5ydQqB3n1K1o6O7XQUNrq4MTxRxXlkAIm
G7lRvPiNugvTU8uxbILWH4v3phP2WoNfJyeay79o7phntiPXHendrda9vSo+R5lss5NuuucZO4pj
/8DoaAGsYqOM55kMvzVgk4WP1gS+G8dbylO+rjyrGxFxs2IEm6yp3ZqUO4MW9u/lllY84T/LTfHF
JgbbpbX99y4OCqsbTEGjItpwa5ImOtZL4qNJtKlOnlVmMtvfGcF9RdVnc4BN4UYI/9Fa8fU/Tk4k
R0bVhJpwVNmlHbFpgtY2Th+iGrqRuSIQyKK6Q6ZYtG5vTHNvvSsWHHCp9BOWLnnNtNccnjeioJg+
LoHEaX+0HZsk2SZItHL6DJoGb0O9+2a11tW4Xi0IknA2VZXU6Xq1slTKmypYmXHGEzFc5iQCvkaw
T6L2AQItGRSUIECjfz/3K6yTxzEuBBaawriEqwSqUsVgbi0V/6N1Js06Q+re3DGc4o7Jr/vt5+fN
d45LX6CH+GQCrP4mqeOE/fcrymoAZ2lQ0XfF70R3GpU0GmAYBNXm31/tKwnEX0+6Arcrq0b61eXF
YUR5K+3qs/DePaPras/ZB6mJqj+vMs1vJ158te8t6MAmb5OW8zWje8qSJRpGcX7UsFhl/KTK+CYc
4TadfdgYG+/pfc/g6N2vf3/Zr/AH9c+nrp/qj52vlS3eaCJPfW7c59VqD1+eHfJkPJ54j9hY/ft5
kvLbOfs/O5btSsvZxIj0GiVf6lBc5EnTT6b5kCKb0+ZAsU2FAi4XaWn0yk0iMg0hcGtjsRcj+hlB
rNIjyy3LUz3pm448VlEEJyTsrtTHWjKYzYiMRo7uyzA8VJK2TZTalwaUnBaxTYaLtdgtKbDFBT2p
oxMpv2QoXlqtv4hLdm9l5SFOsNStizsjb36tHUNFoLps+v0kTEyYMQXFL5IWFWbo6/lJCY5K/TpX
N1E+ehnTJFNRsE2r3s0j83LEZwnPjIY0RMZOYcbBIkCEWYj1rkYx3yvpy9w/5dYpitwBRbIUAvrH
MHQRoN20DbYKuFeMqwq+0cnSUVIvy+ysIXvRbzUr+6XVj6OhbPqGNpPADV3lxZGU1muQcufDbZEb
Gy1MDxrIXmLAjxx8c1K2XWod+Nx5/zlCeRcRUIdLgUiF3K9E0SfqRzKbOa08oWuxqVjswtIdgxR4
ViiJ4nMRATfo5A5CsM2t6bbu3s2Vb9zYQ4vAAWrZ+sOWPAOSXmgrIKSdyKNiDH7Ukqq6ewrqGtpX
6WorQFG+D53mK5rptOQIWRj7TYMxKoU/eejKujSPUn4iwy1I3dHJcv4PAkhSfj8ntbdyFNSnTEXX
r4W7FDaXkr3U0fjUZoWHMEnniStbefpZyoFvKsJj06hHdZ1hi4S8hqU6PooRkPk+j+6WGPHXYWwQ
eG+s8H2Uj2VwiDLHCG71fSeewug8BbeLdcuK2/L41isDZkWRk5MWZQohH0LMukdlyOJJfx4tA5vB
JxQZav5OLcjaxeRYfYapUPv2oaTmfQjFMApmey693zjaOo+U6JGVwmGN5PHwhv8+JfBRJcMRkldK
yWw6qdrb+kOJfhEgGZOMQrlDqz2Xuc+4KIcmfoxIeFIWP7Nm1qWAPKDacY04BYuE1nxJ648Qy4Am
eEuTF2G5iaeDojzQIx1VGDwa/TLoRzcqP5CPud1270qzn5QHJb5flgdhbjdxaMCD7phdn+3iubqj
/pF5c3m0x/NpURdPSyqUt7EfMvKyV6fdWP/Ma78HCRb6/FekfdLd6aVjW4PmERbL8bz2RtoIIqUu
eAXdhMoM3LUAnE12g9xs5F/iVDwVPZbPBrTGNtuJ+U5M4m2RWD+MPHlOAe34HAnAWsDxxpshnAm8
5aatCjeXN6TgYnuPbQkIvzltVp/BkNGvauCB8ro0arIYm4BKX+voNH6ORqR1QD5oothBOReT7nS5
Z5LcQ1qM3QY3iTJ8N7RX1aI5gWxaoS9UzZcWaGlqIUHdSiV1MEzG1hyOQ8xL2AgAgnLcndeCab3C
an3Yr7JH3RJtGRhvHCo3yxSnXWasAgwWK/GHpLS7mDsrNkGe2o0BstrBzKTC11uEVajdB85GM5ku
B3fIwbX2UQ69f74I4zYggbO4gZiw6qIzceeetqiMiz9FcZvpTppINjYGddriz6j5elW5s2jahvXT
ygJHZwzvWABYaB6EZF/vMRTOqm2aR9R7u3FBmPIEpWGQ7vopp99MtaFxs1o72Oi58NxUP3JpO2de
INDfehXDTwrRTsDXq9rUzdMccOeY+2E4DYJTLzMuE69qcjNITlxpoACYckbNrpaepc3Sv2ehbMvy
wauoNX19quxsUMGNUyeiM5SE3VajMZSb6U2J6iFM2v1UAMtQGhbti9FFWDBMJ5r06wvhWlm4oANW
eFar7WQofiyXnkx5NuyksLMTjtdKt5q7wM6AUOV2xV5OUpFDZzg1ZWHXXGezKtoJ6Wl3P2n3RT2f
llXSiSijS3tX18HO6wDoBwFd1nO5vufK4qkv2QB8IXzGBoVPZ2vm8HMKZaeSy32s3TT5q2qck4XJ
v5RtpfUQjIonkui3S4i07TiJa1M0nKBUgJFkuNbwKRMrd9nUc3GTmDtRPEpzfbRa4O8a2RKLmEek
sLGDn1gif0KSbDFUSXu/GyyXg5BxmfF3tuPRlN80/bKyN4wGOluAxcgCfJv4Qf6ZqMWuEfbZXMEQ
Dm8GI3XM+qZVmYNCpJpyw9ey22bqD52C48eYI3NkKI0dyXCR68VVxdmLC+CTtNjOpnyT0dnFUag1
5FVeXaStJ7Xmpq/HmxGdcZcKj6u0szSwFA5PYWV5w6AgSZG2+A7YEgHfGpJXifZEKaZOaVySEd53
ZuxDdJWxEsCBHqKfuekHaeOty2vK7W60HtdTYErqRqpyuzknieI3neyOWoTdl8tc5E2tXXT9YkmN
r4s/65moQnsKsma4kNOPMgSX56m5o1de34cjrZInMX8yBSoSWObVXNljj/MK+1KocSHBaEJNIlcL
P7MOhW//Ek93CmraabiPlkc9fCPWz2XrDPqrpt8twWfB/hKbB326DEIDVcYRs+Mc+2L6KE6RLcp3
kU5jIPJ6XDCKVf7Db9JSAF5KiRpNcjHiCNsFjlh/15otMS06iyNlYyTDQa/9WS+PKQSzgWqy7oxn
KW83S4sNTN65OfzSYpjhj6Ngsn7VwkvZA4PiYwJAlo1ECw35qvWEQL7Nns3gNIbjHranswp0Da5k
a6k2Bhcvszui4FYw0p0ovGAfFkWOCAVD7Hj73XbMNn22mUDOyAPCzrUgnmvd7JXSY9YC4TWUp+FL
A1d+mYfD3N3NmPSqGGwlee0J6kOMm1aAa8ygYsfH/R1BQOpkiZ4cTKMRc5dJxMnHokeEFqMdbGl5
6KxPXXoSlFMxSfhJzTfFVO/CrLUr9VNdnhaML7j9R9yWDCgXHQKWcCyY8deqkKmRUoX1EwPRpwEW
Hhg8fUewcCeoIbmHv4o1JXozMl9cttni1wWoCVZEeQb3XrNNEoOx/gT5HeAtJAirLA2HSBy88MJQ
cUDMwhs5k/wB+yF1Lh6Ql/BnxwTrKcJMivgPFFFNE9scbrP5OZwfxRCVYnDTYHk4NQB5857Eom9F
XD7Wt44eQ7VX0yJclgpiOfThKX7s1GOWLY6hcCdqlV1LCZKv+zp3m+mmSKaXwgT1LRyTn126h2ac
XO54Km2+STAzU5GImg6PiyHYYtpz/4LOh9k+yM37IO+xig8L61BHsiMlnVd0+Wfe6qeZDyqD4yar
QVIm4TjJkaYxJnGm0qXczfApM5KEOgHJyWkQcw8rkXDsevlNDSw3r7rHqKrtVH6Ls+eCS0FWeqYP
WhwE5lO/jJBG7ZoOYCpcLJVtbqX0kDHRGRfUgpKLVhJ/Z+CgYnhWysDVtO6uLCzflGpbEnBU4VSU
yU+z4+i9Uto69K52w5I5Y54+1kQQWRh3XZE6qiLgSHRq+Ny5sR3qu3bXlKdcOZnBNgF6JZkAjdEu
6vyS1YdI3hrdfUyW0pRIHlDHS8Azph7YAwzXaJ4cUaPbZO265BLWKS2kSxv8zIvKoevpJxFO47W5
Typzj/LJm8rKJ7OVl/o1lLGWm6v3pIt9QdacWg/uxk7b6hEvnH57vTReasDz2vXNTll2U7E4Wkp7
jb67QIgQoFhGIjFOT5ltf7D0O1VuvKXNjtoeKF2mi4EpVGkYG7GVQOTB5+TCLabZh7q4MUXBWUZK
Lkt4Vh8glNrTjAGU4kmUxlELnUUOkydducuC9tBg6xLGoTv0+AfR7gyjyjUi+DXd86CUJ8m0PCun
l2WqZ0Ub9hVlBXmP18uC02qZPxmwq59FGUeuVqH/0vldKzu9ir2TFuLSprp1aD2Jv1o3lX8F8bJT
hebJ5AKaoOF3w3CTDe8N6HzHqojGFqwnthVu08G6LQxoBJHYeswrA3dL3TwWXTvMFltdcP0yI480
wBcS3ZMsPGwGjKiCS9dQEGYzBxnJYyNRQ9LPMbYzCx8MqiePqjdgL1MMipev9kSmbaojdi1C+mIu
jS3P9W7phX1Z4ZtWLNSUk98mDGmTlH1sCse2T07iotyIyi9G0rsCnlqDYlKlPkzTW9R/NDpyUpX8
qMeKMotWG6B4eUHVo3O3mP1BZHZ8Xdp9B1pQn/uOD4jmor8hm49C4kvwaOmnVHyJ8NaLAz/OLK82
finTKyEswatrbENHVy8xxCKMuvB82KA/VT8VMb9tsvETe5JTJub4fiTRJupDr++dgns92rT5Eb2d
mdBjiSI6db8GcP1aKd3F+CHwV43hJk8GPAx+5ir3rnFf6Keu+MjKF/SIiXAJ4LopwWWhcROmt8RA
q46oEHF7mANXXWp/CahbSYwZw+ucujLaBIYe2xJ6LYlOtlFpN7FBPWQFTs/IBNvQhKdJSvYJEt6F
CdQsvL/IjR8KppcHAs0PP5sgMiypI3Ln8VVwI3ELLfXzOHNj0vsSsDuFlx5NsoMjJynbQxm6KdFe
d6LsV24q8FgIgsmlaCgIlps8e0rLoyC9DWRooa7jTBbQIJ12YWnuZmwFS5y8tOdgmDZm43b9x0qs
hqK+urpYMJ/HjxIO4Go8mcMCfFiU0EmNDCQdOilcp0jOdiuxpV4uiyB4MomxuNwogsmJL+wE+Vc5
45/WSK6Va15QQ8FEgGUJl1CDL55DY9grWDmFDcemE+3sFcvJs360HgYLHyu7cntki0As8kulOxhl
qattpTMlnnGX4mVmeHLkR9rHpFnkNJYz/Qjvm113oAWn/GjnggbKp6y+mWxKdd5p8nPKeQUJtQP5
bDY/IzACPAkCsJxBqjxniHZLdqNQUtXE3zalzAt9QwjtsnmYgm0RhnSNFGdqg9NSqG6inprp2E04
/zy3E95Vo/rS5S8NGkA6UKom4/VYbqQAMZxseliFujG1fohrmtG+WVC8q7Z9WvEea9JDu+M7yJHC
l0pZpNg1MqQ74odK2RyQXGi9BqXP8DPR8kxcPDSc6iTjbooeghYLcONz1vkX4ajAXmvhmWHQI3x8
nYvnVAAVonrqIEuVxUWkUggMZjKJyT5+Vzi0mKrZKQB2rDJYp+Vq7PAsJNUpe1LKFmP75ySg5M9N
x6xkkrzcrnDgFHqWB4kP6wNCNmmnJrx0xl2dn7uuoNOEQ1f5Y1EeBOuiAFx1j4FQUq0/zwulYHYv
1Ezg44KDs6UF70Hw0KrHJt3JKXDSc1m+rH86OM3jL5WebRN8Awp/wZ3Cd3ZVkIgGILpxxZ2KpzoH
qik578ZGUi9ZuyFG0rhU83uCydoD+zeY+BUkjBQIHJHZiOgUriBhKgkjjGczPozpflE+Q2yax81s
ccC+oxp/5QECSer/PuoKE1aM3gRP41H9sIAJKDvBwMGbnmqi31b4wI3pkWf37G6qFEfUb6e4ISW+
cOdVY7Jb3VHmyhnwKvn/W4Ir7kRZCRN+d5AzS/UVMZTSPJjNVmouCznrv5/0FVsSpjWsBIzRcYr/
jST/gRQLjSmOtYnicBaPkL2R+/12QekwBNpT36/dbhiTgH9KdRkUw8FNB87NNz3OL3kx6+wqbELA
JOFa/41XZ6oewrcPl0ejsJlExtgen5l1oBDqIzPaGB7BbJhf0eY7dP4rj0L1z+deLXTY6PSIxCk9
mKqPU4SZ71P9JVZhdLtlhp2dOz1IqschO4+07mAwFkdVPuHqqxewLfB6c/8PaWe23LaSpesnQgTm
4ZYzKVISZVG2dIPQtiXM84yn7y9VXWdLMEKM6FPRF9XbtZ0EkLlyDf8QaweVAB1gpvUPlztpOpUA
UnHBL1i7aFa24fb7LzZ3PD7/5MmIxtYTv+/74b/CbWwPQLs0R68SyObOPUQ5W+i1MSSdnkNAZrJO
S5jRTHXwvUuC5s3QntkMLEa6oNEP+/7J5lgYfA1HdZgv2BpAza+7ICxHWZUsvoZZPHnusWttome6
QREAAUStP/VdTnH33LRUcP7T94vPjkw+Lz7BRCHe5nZBYUO9Dc6a//ofcLCWrx5tBq4oMPDUDN6q
YduY962+hYrbIqGJbAvIYqD8/PF1QP/cGFC4+SBVgUiPrE2GpoNqULLzxY/RewZsV4BgFk6ykF6B
y4GjiF+gkn3/Gj7QBNM5jk4wAEesAWCdyiAq5ViMdeKEDwDWrfwknzVz3/BfSbC0o4Naxrgvxn22
64yD/WD/DNeZtkAOtl1xydJd5zpjKHOyu8fQfTT03ZNEkrcxQE8+AxmKQA1Kdz7IU28pPWhMMZb6
7yhi8rf0nn1JiKKum/6miu09MRVUUnfsu3V5TWXpQ/f+m4ecwoFdtaorX4YCaiyefmHR6S/3+3Cz
fYitxe/1AZ/uP4G8+HNtHj2nDI8nF9L4ADl0xm8TJEfZ63YPITg8St6rmz5BMHDBJNnB04BKflHW
QD1voRvJdEWE+Al8MlhQTOkL6fGq+sMcWQR6osxcEoSn0Ov/etjGxk97wGKIFTKKSbci9ien1qIx
tkDUs3DOqXflVvvwP/nrtX9acvL8BTe+2YVh8ND16+g1uNXfs1uAFrK/yy6qd8jHVW/cDeGNW5GO
IqR3RJzCcShjFuPhGO2DaleqW+2pBS63KH78EEk3CR19b6k7KOmFVq+rb2kPeC5h94qR2FzYJQ6q
WMkjIINZ8tfXRR2tICqVJcfBO9OlMRvwuYfWe7+qIqmJKPfXWwKUYsBMR5VjGnfdutVVJw09KrV0
qeVUg9uKjmOheFvbv7eTx8xO2R/eNqRVHhUpfW2kWqWz1GibZPzhFQljuWMZ7/UR2Gz9K+9oRwAk
ke+d1NgD1FnZuDZRWxgSrBUA1GG+aMmzePUIEX0fTubuEAbRjg3MRjDKJ188rkJYXoUKdim/kcxt
VUgLn2SmPvS+vWqc7XhNvGZ2W4PvV5CfVA3TnH4nI1fVPqXtc+zJGC22jsAfwvyAjkuVthbnCuSE
fI1VPr8uHGcwtYrJgHOSSaiwLRqmz+kRXlPeHgoGfg0xDLgk8m3C3kPwJtyrIltzLxhbW8jkPKy4
Ob9uy0jVu7xOolIIxgnB0/S2TOQbP28O3KFD+IRTiob4t8NYQFLOzvjathcH+gfw/cF/GXbmNdr5
LAYXQRtSBkMno5zGlaGFTGIUdn4MfO8wAvvVuLSCJl8CxNkHgXJgziawdw4YI8gwtaJRi6Gd4Lir
KomWiuuIWXwXPH6/Ez+E16bHCs0Q9G4QWYL3NDnAplK4Vg1Z/ehLyt4oi73RPZkBr4U6LSheDHW4
y5zoRuqdpcz0ogsFspWBCBB97wJb6gZKx41XaLtE8/e+ooECIljazqaliaWo+0LO3qmKlFHbhmSH
vaLcIN28NNX4EKfYWyzGysMP5B2k28mldy3lqEYwe0qTdx+OhDbQukiBzKJemh+GyDmE7rvJwLYx
mGvVzeamjHp0ZOujlMobLSpv0Lh+7QchTtYBZJegTrhxvtI8cK2tICb6w7Gkw+td9RSZC4WIzaLa
JFxXQSZ+3XNWGyiBn6ThEe2V3nqTwy0ZqFO+XZVqmE0IP680yclsZLEGp/bDY4eAG+4bDGQV7wmI
LspI+OWAWwcq5FHJc0le2S4zQfjzypMi1A8MM6mLMj268YERsugKB+uhu5J0zmYEn5cRr/pT9eXo
sRHEhuaLVxmAeoGwtxNUCwWeaE/H1U9jzFrtFbDaNRosI9B2nf8qV68DOdPo4qcBUvf7R58D0X/+
TZNIVuWD0haWlx6lMVsFkXykJnTNp4ieJESkm+KqhsBclvt5wUlF4/R0i+I6iI9Fdp8BYRyso5ve
ZdS6JTgS7DykVZv8E3ZXIsJsyP60rjNpbCSSoTSZkEMNw4sNaibXjVXgM3qLnK1UMC2UGaxh2NHl
V27F2aL788qTqA2AKte9UUmOSrGrcMUILVrEO8m91O29Zj0qCGQIDTQb5jPEECwf0J+L3SubT2zh
vwLiv8f4A9H1ae9lzqABTAtToVYNKEXKt713HtsrB+lKsJhmAFQSuTIOWnQUvb3h0hj3PBmarlfL
1fmL59PzTMJSoCUSrxRlhgycZtHCePgRWjvA6Hr1zvEqavVm7N8EniBxLhaCQlbIKCy0NqHxrJnF
QoJT//1Jmr2cP/2iSfgyPEUykXRFYjZIVsW2Gw7ggcH/lvmtQJi7yuX79WZrWFPTbO5fG7kIbbKj
a19Sna50gW9CxKONgpPO5qFYHTH3XYMzvLnWqps/Qp8WnGzksSmV1Mn04s63LkX3alkPTB9reHg/
UiZlkXSxnSunVhMv7a9t+2nJyT3u1Aq9QISTjnDpOprOmZUvLP13odg/R7DQAhBoYq3Ueaeyq2/j
RPnRhfnR8nP67AH06j32GDsfdb3SqA6an++HNrtTSnx6hpdMKXdgetmbAjcSuMk+daW9kbzKhf8z
SEALA9aq221bX8NHf5Tyfz0WCZPGf0R+MsmU0YjNnAA7iEesd5bA59eblz0NpgWCdBIOqqO8vL9X
tttnPEEPBwyaG17y4ql+/n4HzXZE8UdEc0QjRQKp/fVCaiIP9Y1cATjaLYXZ7GK/3eqr9WLtL36s
/lxZTJzIv5/ZEskY/tja1C8zcLVilNKGm8Y9eXCadGXfGiecehwP6NCifneUg9nfl/Ht2Lxk/fHK
8uI0/LU8tQLFHI9q6ZNn7Xy3VBPbDI7FulKwlGhPFTh0lIKLdgvUH2fI1fcrzsbCfxc0JscT7fXE
Zv4SHOFcpMy38oPpXDz1/roO7uwdbuOXYcgUkrI5OZdJYhixr7GbnlZ0Up3bt3uxbX6sdtd9mMXG
/Ostflpqch7rJnKBbGhYP9+cXqrl4z7Ztou3e3X/c/G83A2LP3qy+HOtcTv7Jm0KDJStwKp9IP8/
3V2JrBjZqCmBIDCCQ1zzKjtZ3faZaJd8/9FmWQQY6vx3rWlQHQxAixi8DXA2b5LFr+D2190/G2+x
faMNd0QqHZdrLOR3u+rG2j/trtmWzt4hQLktOoDAqvXJl6SmrEVrHHfD/Fb2khViAqAUdBcJklXQ
ITDSX3veuVOJgS3HkjURPZl80MwzrADlMP+oIYLbE+kys11UCoZWPSgQiN4ubQISho7y1kJnOMrh
J5/T7sPS0FTaddh1G3kVDqgUAlRxgxwkwBti3yWebVe+zdxl8BnnPrlhs1gO6QLBVyhXv07aL9Ag
i80bNmnq/k3eL5YLTOx+RHfCV97fXmkIqeI9TDe+QydetVDcojUk3uPnPRjlGfxkMPY3Yl6xxyn6
IVrebxfYci9xsHXXVxac2/OCS4sUFLJ1uj3ZCdIYO2laR5Rd6QkiFQ3owd9KQMqbKztg9lb/vNJk
ByjM5SxgeqyEZ5eF7SpYL8iggBKZk/5RTGPhNZvvv+RsJfR5zcn919hBWTeajVsUm8tfmoPQ3Ea4
Q/nHvqctC040B9kCjJ4/+E1BpjCYXVz5DeosS8mipkUrgqY7kvVfvylQR92xAEkeE3x1tXgD2sxC
dMkH+sH8XeUt4H8E4DQawIuYH/pMbRCu6J8KQyQ4kp2NQxAcOilpHygdBaWOZm9gdcghFJAJGB+6
L6mCxy2j86wDFWSfrUgw5vmqKCkY/AsWypM4zC6Zdw4N7F4fZN4ZI9mxOjv0izNuSmZWa6Zz0sjX
QTyhg67UIaIrGHtN9q6nIKkAflalfTClt/+lvAv+Q57CvArexPNYdYgWQ7/QMu+x6vQ9FckyBLiv
ehcJl9CgOdMkS8uz0W97AMvcVJF7TjYgUWT5tcqfACXnoKmNysdLwhdgbZJsoi9yUf74xjuqMoit
/N54BK0G44B/R7wduUATqDsnzbCwAbaHXb4e1XSdam+o5i24rBe50KMQI4J0WCX6WilvaPT2DjO1
/oQ8GUqadzVbhJ9hVTRXrGqbwsorkngH9i1ED9Y70MEW5Gs6ffgTCMnsAjRIElhA6wUtcalCKIhQ
vK2yszv8UbFnTdoFqG7JGDcNCsJlXd501e8WCwGzUCCD3EcuLmmGsZQCoNEQFj313Kjj2uRD4NeU
qM+tiWFe99uSwl3Cn2tmhQvZO4CiRSC/WH0upqsp7NQRiu/Ql+C1vbXbnj2vuU1BkHgEW5sh48CM
S0NAFIo2fQ40RACtAn/C7dK1bqLu1FQvXaetmu5GiBzQj04wOn5I3YX0gy3rYVNorDP9MR5+Rvl9
KmwFy25hARwR790eTykwaRGIxSvzqxMIRUkucAR4HwIZs1D5xgRvWUGENiu0jFIs/+DbCOF4G7uL
Ycs3NpGhA1nhafzd2cZPHjR2kyzohXzwtOpXBZgSdnMnMHLNecwi+P8cHDRO6YguMvXNNe89MEWN
vPf1HYS2sAIHAawHHw6BepSeepmeNSqk+Vm2Kdeql6g7+PILPnyrFEH2ZKSjWHw4qwDYtIVHhsbR
DPp1Zf6Q4DhLyiVEOT8rxnUYdfTEZFF7Zs1wcCR539jlQlAuhN58d25gLYhzI/CJRWguxPjb8awN
p0+YSDOEMfKz62jQn/ub3IAfzf9AWMl29bv4f2GqYR2SWz50IRwSOWTipONDxEkJaOy5WX0PC9fE
K9VfyznQYR0CrYOD2FLHCCqA62/a5Ya/I/UOWnWhxKjSt8p20Rbk0Jjnsj4XrCMOCsdRYqFRx8WS
Di+PGKYCoZAXB0EUbLcdihcI/SDRJljLfFechWXhn4JaIQQklfPJyfRVeQ2HSXwG9SzOfJFcwC15
6XtIgPIRfRVsLL26gB+DBSIueq22V3QIAKYLLbgWQ0iBIU962LutuUwr6V4thK5KvifgyHBd2SgQ
f+8gCrC3hOQpjpidQgIBYMJin/NUbicg3u9qCANA13edma+EwnIwXvipUuJfQNltC2lc9r6LHLHz
Q6AvmMHSj0qhXqTWiwNWfmhUVDzNZxlkfp2s+NVCuU/wUNzmRJn/qFr3wo4vGbDbAWffdmBQX+ow
Fvxwj+MZSkhtNMFKDp+wLidC+MtGBbOFj1bQrVCtkVyxMyL2IlgP6TniYFgQnpL81AOH1hDi7pKX
HLCV2lorXF1wCsVftPaWCBbyZaRAPYIhxhH8Gaj/gL4DlUYxvrTccUgs8gZ4V+LFY6IHplMwX0Y4
HSZkYQWldJV2IJS2Gzt/r/UXF4MEeqF4SksAb4p4j1h7duhAzsGBN1sZmeiVWhgbOoQc3tbw+PdJ
gsp+qUrVajRx4UpQLmMJvgWdGcQ6BxBs9GYKHWznoeavsWCPfTxZQRvskHJleMmwkxABwJsBRn2d
Jzej0q3ZeLKLnUW+poPiVuay6YHcFcbK9LbCoLCPDoanbXLCQWWTNsg7/oBjbdVPNt69I51L0AT0
giIW5HjrMYrTINyGbGkDYNOKrVK9B2j4oJhQVSAiA0Q73DVBHrk1NeQm854cOONIeeXeq5eFUHbJ
NVPUzmHPAE9geir8wODs+I/IdNjd2+BulPA95KD2Q7MvwGlUBbiXVD1x8szukCGtDawvC4uN4efr
wcHzFYZida9A/5etS2ebeAA5K7pKLZQQku9aZwdF5q4IsCs1X4S3NM6WRMNcbGBerhdn4k0FDONc
H0UuLCYEmAlFaSjXK4GvMcIDyjZt+BbgXotTucTnwAySOnxDp3DlP1QQ4xz2xkszOJtauctAGDPN
STGz5eBAbvCRiACDizl2iYX1S2e9CRXpKi2WFTu/QjoH5Q7xCyPu4bSzduAZeoUJoZc+5MoZttqC
FN5W3wtwrUwgBIGoYe8kyNgB9dDtPZqPAuzHq47bEH0c1AU45zSxIg19HSE2oNFygnFA78QA3SxS
AkZSoy5yRd5yuVUozhhuE/Iq8IgFnsaVdimRQPGDfMMAIY7exHuxYxycWR1yIBVOGNmbGASgmmwq
95yX8kvC8MpHizEMV/CFxdUjyHlEKMPIlvH4oLaCNKNCiLPySx8+kZpFL0N0ExRPRZXtCXua028o
Gz9Q+8SyvoGB8V7h2e0ONFvxalEgkdbED/FzxN4TERIUXu4EW0uD0rFwkEtDiHaJY0QmlE4cY8MD
GhGkAigYOdDv+lJ4F6H9rUDjI2qneXX0zF2dbAkBJNJJeWbzmr2FGeybsAQUKkQe94aXWEgrvPUW
VTSpLvoyoksJO2NVm/wtRAzv4vL3ikTQKJOtX2cXsa0CvbyzdMAh++5UQH6IMiatGGVbZrI1mgv3
HEdN+Kf26JSDa6eiZHj1e5RPYTFyrlfmH+REjPGFBtS4irnoX/1qo8TrcTjItZAG7CNHYANAsMMl
yvmkFp4F6AZ4xZqnoWuGzdoiTF5bWVonToPyxFLpfseauW0stCSgDlVkypFm3NvsbymJPjZHCjEq
Mk9yclIZFQ541ngym2lId1hggHxZ4QhD3gvaNSOz2Y3hXSnha0MymnCvjdg4qQcH9SSzJoRxrzfx
K8+Ea4aXGashvtSNC55fgzb13JHFsstpcrPVxMXdLLSOu4z7mOMa97ALknPOiO9FRhkOC/iFfTLC
7BBWeyUBk1+SXyZnIY6bEL2AaohgpdgZVOd0E5c/Uq4JrmOCuS5hbNm/hn9QEslNaI76Xkg/6MHa
7y2O6kvO7ApWkoiZhM7SCe9UVd8AqVesbiWE/oXFfPuUZ3SldWsFjfqoQYkRGA3tQlgV57Jp38Ac
cdobtF9C6T4y34Y+XYtUgVrchHKUDt5ugEyIkZiGYUUNw1Gw67NVrYGRL6MfFiW6ksUnO6Oa4X8U
6xuMT5D7RzMxij10QcQc9E0JMKqqLtzjInxYNXUZL2fo7QVucCPSLwf+qDPUnUHoRwWtIUt8asEn
Pd5G4yZFj8bwkWFykEHi2o74UoQysYE7o1/gQcYGgPsqMrA3WuK12v1kUK+OKtjSGGfZ5F4ImcCb
gWzVompk8lfc+MEPL8OkOrrnh+f6KbUCstZgnxWDSGbR5VyA0oiN+NEcj+i2QHx8LC81fG5KHgWX
YAwBbw3MK/gUyJ9tmF1Co3bJHWkHbyBdBs2N1+xGBtP+beQdfH1DzDQQ4+rudQ9e+TKK3w2U6GwD
X0dkT8oT/sUiJ+ZAC+g348mA2GwPCL1CHKlJ/DIw5FZ3R1BiA7axfxLxUqeGahNzpUGbabp7wdWo
UqgKwS3RBVIw+78wqg3h7Vlkm7abrbFKZIMH3QE5yTDV4KG2R9IzwHlEeVEZclFGZPwpj9tigOYz
3LCgDpL8lSUMcORaavD/lryNtGWNnUr1EtTJg6hCNIgZwwAj174n/+nIxvipIogbjrMhekiNvGzG
ciuuXZAE5uBBShR9CJEQp7axD2MI+MlrCcuuDzOm2d1KhdTlWP2qERlHc9JIL73E2yP4QC+rkX81
RgVLNV9QinB2pPYZinMFNzeECI+UlP3m3BnlnmIUVuqtKMG51qGh+znC38IIqT7jRSFiCpAqtiN1
OoSUpwyRmYEV++ICwCx5zu3Xgh4GEwJd2yKcQb7s88q5Y9DutR2BaeU2D6UYAuHFIfCICqHR620M
q7HK3xWLHQCGJKIqgkQ7RODSrNtC/6e0yg0fR9yBYbLF+8tNX2rEoRA5ktjjMqwC4nvuZcvdbWLh
2FUcxhDLXYjN+kkq1ENL4AUMRCVjfagsUdqC+9ul7LHRTk/lcIj9tyudjrmm7ec+x6T1rTaIPBpZ
Fh2xxGTfc5PSQeVeImNNlJUhHwp/DZwRbVTC+/drf+g3T/tm/65NM+trj4XvysUKvB/iPZDuRfWQ
vCQnYna55lqt7xww8g/OxX+I/hRHc5Pcl9t222+zu/Gt29s3IVlvvcCg5vtfNd/5EdhjHcE6FV2v
r7/Kz8NclTB5P+rFE7Wiq744LVE8PXBhk7516ptFaUduiAK600U7/RqCaK7Ry2dWVFk3MTCc+p/A
4R2ayKxjAcSOBkw31AtHPKK9wi1MVlWqxZVnnjPL0y0yRBWNUNwKjElH0Rjt3FIG0cGs1r82/6AQ
st1ay+NiucyXu/cr42Ztrn+JdD8iKKqB9OGHDP2nfmmrBYXe4z/+mK1vfqV7iwml+fTP437/pt8/
WMvfR+tcrQj9i/ujvVgvz6iUdDfvN+FSue+fr00u5wYkaETrcAyQJIbf8PVz94HrV6kPuBn7Ldpu
yPiz+zt0JtNKRJDvN9eHyMtfWx7pIwNLSvBh07bi2LT50HQDdoMIYqpozipo+SHC8JTVP4bypinp
ecb7cfjhA/eDF5ckp96lH3CrMUzNpWOQY/muPpTuc53dVhGNfwTAflEkevEmG1Vo1VsIN40FAyjf
5kaIOP8paLZqei5oDKFxZ/9QOGoEehnGq5T8XyZp1qfnm4QTN4+F/E0THhuK6+KJLgGXF9kKFTaV
DXpDy6u4gjn0Ah+PvAiwH1Y1k/OqSxkM8XJA7BBx0orZgzCzNCkkr3y6uWnI53UmXX4lLqvSQUby
GFjZTdZVO6M+Y5q288jfPCvZ1Emyy5IfDf+ok9ZanG7l7CavlNsC6qZdpDfyEC2tlv9xE6+kmirN
hyrUyC9lZawaqo5Izu61WoUDn25SQz43LeRFHAe82F42uXdCBGfZc/NbY7RrUnkp/nkQqv4i6Teq
heZA393y3DD0IEGlv75//LmgZMtAC2UZIg7oo6/HRDbKCqxXmh7h0jYpNnSrLroNuTEpruO1Mmy/
X242ItlMnRR4o2gmTZ1TzLryELc0h0dA2dF6n20ftvn6yPB59+NMcrE8f7/ebNR3TFklFOB9AdXh
6/NVVeaVctv+x/SKFkHYHVDACPVL1lPQULhT7RH9hV8tmF8hV3vlF3xMiaah4fMvmEwcoj6rBpgH
4VGo0tIM3ljuy4i/KPwDUUOj9kH98pK46NigcUAlSmokGoMcsMoztuS6FjkLHh5LGxI9cNOMNM43
ksMIwtaF5BgDo89IRNAhguJKF2XpO5haMdWIEZ+s34UyOtmrrEYfTEYEn7sGKUd6gN6f1lrn0ZV7
YC7yOhh9KToOLkzeJw+seUIZveGBRZkbn+nxYihC+UgFrebXju/cnfN5sUlgSl0nTgcdsozQKOlO
DDB51LI7Jde8Ja8sND0oieOMo2llsHLKM71vMS9jJSE+bF0zSptFjzGgUgxYBIjaTUOfWfh2H1Tg
FnD0NmukckaEJ5izPqEaWvf0Pt23Nr8X0hTI5ZTEI5HKXTk488/772+YjOuGECMEP3GD44D2YXkP
uZrSzjW2MKwRqEqpdIxq3HGCxO6k3KvjXZUcNaQI9dX3P+Xjqv77BP37UyYROlKaRsqaWMzs0HnB
rZTqlmNRsqfGvkRl5gyjZ+guEYovZ1/v2e0XZFxEd6ejV+HUf9z2V6KnEPa5P6s3TRHGa+SmQEvd
Z9HC//4Hz49XLdkgvDFmx6via9BRusCTi4ATwKiTiofbshrilWrhPeevKX1TTivu3Ndm5SKb++s9
MWIFHoYgIqSur8v6I5aDss6E1YIlbMvVrefeOqgkVQr6nN4IjxpPE/ederasX4U4q5MQ8hBlQQZE
pV3UON2jUtAiQ/BLCNQGjXnlzcxuKrDslm6Cyvkr+qcQeO1YgS2Aaq7oXpsvpXJKhPTNlRpkJnmg
7vhQpjbISJ1J2E9kT2vDhGuNdiCFTxXcslk89fX7Dz13m31ZRvyMTxmvjbRh5YRyxEE9NKLgK2Hm
m6vavSTqi9td2KyoPmyGVsxw0szb0B/FUifNreUI/tTprIVMG+sq92cmBH/5XZMNWFBaulXBBvxf
kptxApcohhX58iqGe+abgkFSbLQs2fF/CTyCE48T1cBlfkhvcffDP4AXLgRikTv6/nXPftRPK02e
yh57VJY6Pqo8vLjqlmZXhLpePFxJ5mdSoi8PNLm/PEPrBmn4j08lm1RIyNAxE44GKIDQW7iaIsxB
I76sOL3E0AmXDDbsUagXCnyj1qDyoLywNZQbFyGLIqYFgUslPacGbRVwrFztSnIYSDd9+/371/yh
PTqJI/wcJLhx/QOLYk12daoHQd2bVnBkngnigQkLuxmXIQWpOTYRUxbRnqRfc2Xd2RevgUvEpwwU
zAeX99Np6gcNMFKArwu71mMWITs/9eCnfVJjmCP1NjcfAQ5WR5j/R03R9t74xuNn4SvoOkVqNihg
f/+DZnf2p98zuXfUPJblAgUDem8XYjjphbAAokPQ5cWV2D3/zqlS8Z8CmAKZ6mskSYJcMSI7gBAe
0yE7gLFI0aOI1kxDUWOn4/rhHEqV8P0jzh4pFHv53g5+zsbkU3tNo9pNAUQ8QjOEpjDGTjSQr+KW
xa//a0fBDwO3bGKrN6W5osQs2WUSwxKzbpoMfNPWa++/f5L5JRywYnCLDWP6JIGcFUmU0l3hwqXb
xQAR0fLvl5jdn/RB/7vEJP5koeSlehjGR6EHSJAA2rJJ72grSKlCYbhFHPP7Bee/zr8LTiKRz3jE
KmNhHEfiw2AYlpuY5F1NOGffHQ0bWiWYRvwF02WdsGQ2RandHEDuoNfJ+PP7R5lT5yWdlbEaoQ4z
LGPy8nprcIw4gFOUdBcGCqIwsJ6Ej4dUAvtKaTivreSVdUXTFordleVnb8R/l5/iZR23tu3CrrFA
rC+aEP1xf5quuyz8cVWPK3usl2nhrQsZJUhw7Y4zrJC1QWpolfQvIBsFNz3Irhz6uUYp7wTFaXas
iW3I5Pvikdx2SoZPws2v1Qmf2sfH/cPD29ti+7y8XR5+vJ/PzeIKxnB2S9kWJhrEWSCN07TeQyYJ
A2REkvs12YkZPKHID57q+9c9B52EXy5cUATDXHcmN5rVS0VpRTImmuNJIGZqdA9hLTAoELKdAEA6
xq8ZYw3XapdiviXgGmomrTsssU0NQFz5g/8r0cEBpsPEhVnv9z9x7jD/+wv/alL3htdk1FlcNg1e
H0ydioMwYyS6f0xTpHvcD79fcW4Lfl5R+RriLdXNzESWE3GtdsoL+K8cQbXyFKF/eN2IRjRupiH3
82qTYiBu9MLw60jsrV8vwQKdb3ezXR+flwhtdItrIOa5PgsfHFIxCgs6TeDJVh7joZC6OIuPHahO
YGdUYh4w0lIVQBnRehX+hKS+wpjPkuAjM7a0gqfv3/Dc5v78Iya7zg08e3RjFB7K4MFy99j4iUSF
1vr3y8x/yP/3rB9Vwac8xTMreQhsB+NlaaWHP4WeMOatPKNJL/9qKTO7UVUFqXaorZRNk4fyC7By
VQ4+XJwjbjay7Z0iv4rqFtTOMm4x4rimlTHHEjEUhHPgiSj4pk/NhlV6Zno25NwI+UltL2Ei7fPi
sULqeWTUyh1hDasY3H/dBMvIPRRCapSxF+oClo4GLdCAGASBLCX771/9/A9DEgNkL4h9dMi/HqIy
KLTGL/Phsd48ETL/WezN1Xa9yBfLw3K1+/9cbHKGOiOhLPZZ7OYmW0CzeDBX1vq4WO+W3QIA+DXO
w3zU/PRwk4RTKmpYO6EY16Dn3l1AnO+3yu32eHvYYWuw89fnP9ec5D7IDX/FCQMavcMFRGk+uRDG
AJAeHWvwe6B4okEFmBTf63QFZDdEY1WMPu2NFyYHML+2gKcE7wFoqDL2NlWRHWg6rhn5CHRXJhBh
2bYOtJOgBAipTwGQYUa7peXZtrTlzk7scGrS9ZUPNRvscEGXFTDdUGJEgvPpREZqK6UIy0QfnQ8B
vAZWQxUKvtZKbmNGr0Qehurfr2rPpU1YYmuKqvIS/lL76AKrMq2+jI8tEq0rUgjY2UaOoPPGRo4O
p911o2C0Aha3QpF6NPNt1oKRjC16ZPdC4tr+I2TDkdYU/mVhu4wzMC64Anlaty6wmcuy1xKcg6X2
CzXJ9/ZoMrsX7JDA6Fdt9KgbSCjS9W3ax7B6tBPuEQAHXsPkzT8n6VPCEJ+kHsAmAUO4uzDChs8g
Gt5BY52HXtqldb1NW6CfkbJp6JZA6v+NdqZUH432JRwBIhrSq5hM+pW8l6r2ph2Lu6xRFj341UIm
ezLPBZq0TqOtc1XnLby4DOapdBaIGjLFpYAUGK5GPsReeuWAzoXGzx9gcl6o0p2wwZPv6BXL3nkZ
XlI6VxQXCnJ5XXMDMuD7Lz5XEGoK3StbpUKlw/11m0m1HYyuP4ZiPY4DaEr6eQIGcDVbFr98eio/
rzSJPEg4mn3okq6iyI9EWpa8gzEHmiqQr0gMVPFr5O6FLiHioFIIEuhar0Wd29x4dqgMjvkPl8/X
Z7WztIk6Q4NgNsATPJnLu/1m+/b7uL1dr40lcl2rmyvnaa5tSkj/d8lJiQAuXQ/62IiO4JmogYUR
BEC6XDiTc4cjCCWkyb7/onNX+eclxZ9/Chxt50VVa9HqKLLbNnmh4AYPxkQTmFB6ra802+bhylK4
w8VUfjofd6MqNTPfoi3sXJAlFcr1Asadj8r+iKAL3uOgcuIgRA1CwFbYvnT2GyDPIyoW3z+38kHL
nu6wzz9m8rKReyxyyebA43shWpfCvENPdABRD1g30W9BPHnIiDL5DmCymSOOFbi4G/9jeps+f2Fg
L9IRbPeSJlwEg7eiKo2MIxsxHMELe8JXQV7Uv/PmrJvP6N2AVMrWaJaEZbbQu4cWp1C4HnlJo9B/
pO6L8xRZxWjj9n8UPNCC6NwieauhHrWP7Z0CgwDTN3vYCuqAPt5V2iNtGdPSsMc8iChpD969XCtr
Iz056EQWKjBIZE2LN2apjNhp5OGahWk2TyMAyKIpPhqocpsycsnawr8X/1TOUKOVLEQJ3hEAMk3r
VzZuzb5+xhBtZZcPrCVmc7KVIwbGqC3CDKK44NKEMrtR7W0aulXzAp9BTR7opQhQ81Cqe8UkV0t5
I+aBeeAqK05Dte5BbtHGM+tD4pxriDMZOkCYH1QDxJxTYRZLLXcXZVKsctdepe6+DJASxZ6zwWOR
uUcjoFrKew6loZXblTeEG6RxcKMACOZUCAEHO6V2lyHGEqAFXE070CjDEA0WQIHtRwuESQ1DwNcU
Zdgn9QYdE28t2+ZNUYK9JcMrJSg66Zsx/KF93LYBiuR6A4Y0l4jn+Jrk6gG3+mUJxkkCBwYlCkQ2
aX6v7HQpxtUKZzap+0dpu3fRvvL9946FuREyIXuCMk2itihqh+uKuK32+v5PX69AK+WmvqGNo1sw
p97k9l13fyWmu+qRbrhyDGajHP0IHWkdhUM5yX6sbtTU1la5wn+BiEaqFSRDMhxKCEqwaNAWgs6D
nhDYLSY5+k/n8fv1P7pS01PIdBpZLDS6iAmT9X2l6vWhZICgIIkrCAG+zpfkAjf55Hacw3jYxuEr
3+lGwy/PbUB050vXxwqSZhrFo4d2cWO0C5r9eJWj8g+2DHQzxaXfJ6u2WGt5c/R0MIrI+jM8DswR
4Ft8k+DUp7fSXgHojR3ahwmDBCdHPqUpT+zV6W3W+4xM8hOmPXjrwnf0LYRv3nK+VUf1hpAs3iWX
OILRgLuCqrBzhW2cRFFPBvD9i1LF1frXixLfCOEhA8XqyVXfpLlWKhAqHqXdaXVnLmmVQAC9D473
z8fD8k8PfvTK3pi77BkcGXQw6JXAlf16NWSxVMddC/4kdA95CQUJFsEBnqsV3n7/bHN30OeFJneQ
Y+VDUDhIxDAtpDUAb5xriJsPtgSYhO/XmhPcMSzR+AF9QaN5msIYIKUCC2iwWAwcWhLRQx9w89i6
QJ5ZVEQDkngmU2vARFcWn0vTPy+ufn2lrlr2pZnSz0zilYt2lLtU74wLnJWh3dT1CgLe9wvOfcLP
601Ol+t1Uc3hQ3wHdcnqBN+El402NDXKlW/4cXdP9yecaiYXqIMBAhOB5lMiAcgE/qBCwhZ7D8KO
JHa1G1BLRk/Gzcko3J0snGUuDoq6TIeXtf5cy+P9U89V9/1Dz6EHDOCXMnWQQ1RRp09tSWBv0gjo
p/QjLXcRAALgZy30Sqn8OcZ3XHO9vq0crNsrbYUZQBzXi75v/y8vHzdLGRYYJuVTEamQajPQBjk4
eglkMOkmScFvv43W/ZD//P6J58oAHB5NcJWC1K5NUlWtLCE7BCjCucNaE/dMAdwEHhJ4dxRv3gEP
f7+e+Pum31oMsU0qP1pd0xccxYnZ4TCSHi176zOxgzT1gZu/ts5ss8PBpE8M4Qxs+ybnxZSjNE41
mGVkXhXQ924lSI2vPuaGyiIC4q7t0mwXKJvR+x/Czmu5bazrtk/EKuRwi8xMURIp8QalZGQCJDKe
/h/wV+eUW+5qlbptl2URJMLeK8w15rbDnkmxYXUysK9g6NUG//2h/03iqP75Zr7dVpjHVlegO8Um
6eVN18jrVsFvkcnRQb/tynDXTcDIF5JsNWjbZFTU0ewa2ulwa/FuwOhKfuF+8CqYU/k92nLnMKfL
eOSQMfP7S1o84O302yy4TXT8fVTnXt32yt3YzJ7DVduee1En+IscYcQ1+ZZiMmbaGqtxQ64QH+X7
1ZtyQorR/GHv+bf1+c8P/m3rEQu9AqMCo3VGZRGHUrU1iZcMBFYowWvlh7vr91X9dntxxaGuwYWV
ZpncP5eStCdMjEbKCvW98tLhVSxe41FjQBPvJPOV3Ig569lfDAT+PCCao9K4qVfuhLc5b9IvZR0d
JcYeqR4wCknXshUvEkRzRa+WUnlKJHRDBW5Hd23NQOk81mUW8ZYpUqlYzTNWv6fJvyotcczs0ly1
daZ1XnZXmHhZKQyL4M6QYSzMmHLrKE/3X6awYtOQK/x1jmInMSiGiL56ofRTMchoxLWDNdxVfbp1
zHI2wrrEIFqBtB09ZHFrGVowCqdBE5bqWFIHr5n+RB+rGxtBCaocN68wXkV8RkG4eq3aMFb7E8Xp
34hDGiWwWSVM71n+vaL+sXjLRSGSJOhs9bVLXJvAXysJfTwcOcEARKltMNvEUIHX7qbYH5/xPoNc
nXQUV97YUBjpMVewAjVwl5pHzAz0T22cnDwFYxUmA8CXWhhW/fcD+W84LE2jUyyJxEWy/Dtk+uNd
A74f8fcWSrAl+afp4WXtSc9MqtsTRKjnDDNl8GaFJz7nPzwQ/wZMAZ9AwxhNuTj3W/95h+a1lBhd
h8l95Sh+8pYv75v0c4Znf96OmH7vxSDdJ88zzRTvFGtYMR9kq89Sxxlall7kqGBgbfNHhf+/bPfk
e4ApZ7o0K+a3QKo3a8VMbqq+S28v1xZOLP65A9mdqeCp9qLnTOhUgwCfdHqJotgh4U3DzM6gF2hR
ZRWLdSjv//sa/Zt0jbdEnqgTaqGn+HammO5kfGjueoYDqXWGDVyzVVGo1fAPmBSRLhLNERLa2X+c
EXiVDKAbFpZsXAO03eqw0rqvks5UgVwYxWEWXShLGBk+HrD6plV7E3+4tmir/97dNDZT3hhAGtx1
v0UyUxlX4jWU8819OpjjWpsdJqP1fHXNrUKjTE9w2GFIcDTxU2g2YnLMGX9BkkNreV0K6m8foV57
nRYY5PV3u0svku5FGaVATJnysV+i1hPwk2ckackH3lTFtA+bwb5PrZepJtY7ZMsLKj9UGftwmdaY
0WEahG8DYsSps+8p1hPgRkv1EOkMZ9Zr82CU1nR172waV9xzqgMDuYbF6KEzlNhaMAQoDp/MMSny
QVB/pQxKj3oLBCBxZhNwGoForXEKiZd9a2LA4ZRfPcDmhZjbV7z08rt95WWmW4sQCC+t0ZIHcL0x
Xl7o4NHy3a57o8LnazJcPeJYeeaINYzPKSWBZOhQ9BRhI6gt6fqIt84H6misoZD1aIsfgi4EIz9c
vm/BkHDtcmUayWhPBfMXF91SLUim9vx7AQv7ujSty816Ny1+75a613mFteffMrvnPiyWmaOdGZGz
Pnvcmu/e3YFhamF0bwnu9TC6yI3shVXb+xu22E9cQ77e76/NQd3o3jt/5izuYwcJsjNANosdyJZH
LKf8jw5dcmF3a3BnX4P1NQQT3x9giT8N1mG3e10eB+sDz1zDsneHI/il47HhjykrWGq5m8T2E/+4
7Cy4U7V31izfXhnW6xsyVJs7ynqOrV+/TrxrAiQrtd4Ay/PFH2J8px8la7WzNqL9+vraufEvYak4
ZwyfDufaEW3ceTQLTKsleAwLI0ZXHIpyFuYefGUeBXp7pPeyWOLRYUVObqc+jAdL8k+lO/qZ9XIp
LcHunPkEMxXrmM7n5/r0sJ5Pc835wdLUonxKHd86nU4Pn79y+yI7l8Zx1p/1mdaJS07iCuv5QFe+
Qju3maL86c741+d6rjqqJCiUG751zpKEAaSyV9jkIHAwK0/LG/uj1LrdPLDu2knFXcfDGkg+RuBR
5G06OrgQMl4yAcJ/oGX7w9L4L8kg/UxSUEmhcUPf+J+biBhq46LpTSyVyshN70QJ404GC1Efmhpy
BikLPl6mwHhMclbS1tGkxBLk1FuUp554JDyIqeDUyt0ujZ+UtGxk354ifZafkUUZmjTz1Yz5ZP6x
t0q3Vu9vYyscJp55xjxG+167s2EwBq2ftzO4+8J08LZhfvaae7rIaPce/5dmM+TIwmmwMPfvyCwx
rYWcRaHcuJP3TJpTN5Heu1fQOArlzyext+QnzdX3yWRVMjVC8kYLQGroE6ppRNAWI/0zOt0uC7AJ
jAta/WCL7yGL4VN4tZiGIXuPMIehdvqONIiSK/2gKaZJYI1MC1C7ouw42DSCRJwLyfMEywpT+DyW
XNvZZbhya9KxbxKr/mXmtpOtlwlDvinjCfBPiO8o+IWIY0Y8GW2R/QsJcWsX5j65Oxw9BOYzWjfv
dmbIGEZxbsVHNJml6FQAcD6KxOLnJ2ElsRco7oLPDGtCwYDSuRcc5ZlWHTJ24Q7vwsqPyeutsqZL
JuI4ajX47r5g+2d4qbtAaG5pD5U/AQD7wniq5aGufPU1f4mYZf2ol8oHveneK5d5MLtNUUAZAsIw
ZjNxf46sEftPqr+t26n2XbVxrCOeNahpRWBwrOSX+MHa/5QcRvRBVv2D5uZ7XMLNRI9BxG0BjBi6
/vn7f9xM07iIonIysh1+wEb1jIqLgQigT3X6U3XnLxkhh0L7BupQVWRR5Lj/PFTTmNeyC81u23ja
FhflU3Q0P/q30B+WipsE3QYfZsyQV4INe9cxWGco/7FqMVPtUjO3OufufDKWa3de+HDfmC/Vk+xB
THLvDtgCR7K378S+zuREgeRC83cUu7ZTZ7FLvdSpiEQVFvnM7uybg6E9Xz66n33yZPqjV2/KTbF0
IWe7rcPazTC8HQcwS+zGHVbyauQuEA4YY9/f8ElzKBrYAoGjgdtSAI0GJqbq6D8Ntv0VoX0/Y9/C
nSxSQoxhm3Z7J5adYPH/uv2S90zpXe+O9iDx8fQ1VINnRu/CQ+pcH6v98Kmdpk12bE+EOIuIf9aV
VnIsGJnacJ9ibxkdp5f0tlT8+LM8NR+tTQNHYSe9W9KD4utB7uFP5WB7+Sossw2pDyX7pfZpli5t
l5pi7fr6PkWWQCvoVYzI5DbpI2X9hllmZDNr7WQaQXvEwmpxNs/lBUsvAAMLK3pO33mxLbwj2wgw
y8vHZTO44Qs9ncK9njApG3zskr14dQfHYF8v5b7GrK+xB0qNwf0iPhOAGqE1T+OKz4ylxkmAN5AF
fm83+Mo6/CGH+U2v/zPXnc++JqkU4Yg18UL4luuaGVYY9ylKd8UvNqYnfS8xldUyU43LqF3+MkJ3
8HL2w87riTw/hJXxkB5EJwcgauGUYul79YMmSfqUWKUdv99e+o+0cMIgWfbcOqNz2+BuY4378LEo
rY/bHLtYhpMA07eUx27+GY9sGGbVpjet0ApCe9pjHv/RWokj2/yt85y6eL0/dh7vynpLaI1DnqId
4BQb2tpQO2w8hHr7x+zu+/b4+8zIbEOQKWc567f7sjUbLZfqq7gui3VGuCmHb0jUaNJMbeVsDPnU
Gj+tHv873X9dDtYPAC7E/8b3Kntv9l2nxGm7NYNqmT5VT6bXP+Pn11SOKbpsRy0MNwcu0f2VCoR2
x72HddWhEtJg6AsO8gN7p44WUQTG0rqFjNfZGkCCF34vmesny7KUnbC7Liz+M2Cemc4tuPYk2NbA
/vdevsuvOeNq7+Yhbp1cdcicca/GNuD+1QfGJcbTd13tMWyOH8X1FFyxMnzAHje6FF+Lys0773pd
1gur6NxcqpbNOdsqijPIAdQk2fCwqzZYudKPol+CWgNSUGa+qa1uklerO6U8AubTjM21CrASjaaV
NPr3m8unvz2ofCebDXBwLoUQN2yEyWbBMxyaVTa+04m7FIlmsegOkoiUwocEYKzaXbS5UTDhstmD
vVGszroGHadJ9u/7zA1PvX//rF6vn+zBGF+CCoPcVBzNFzppHm5lXuMJq/RJuFzpUAo78AgGxrB0
/a0UO1pCVMLHbibWyGxgyYm4QkLd1wdMsS4NW9sq/inB53pG9XS7lKUZKxX+dafhnTzZ0mt9Gjz4
2VtlG29ijAfwCbHFl/hw3zA4RXyYPlFEkuYNA4+NlexkvmIRe1enyqUw4i9sjb9q4MQdFwQokY3H
i2HJ53Kwb4xZ2RXmjZJ3y0+EJliVFxmtbG8KqFNexCDHCtrO91K/xY+pXAr9Fl2uxFU35vpSwWAd
xgyL4L4OPeM1epYO8lGp8J6383fazlhy3d/BfITLFujJc/GF4V7idYh2MzdPPJgvSbu/fdEpm6Oo
C07tgK8wEfayVbWvCSPWU20Xl9pwp/MVbBBOe9zNbv4IsmUIwtchuHGTAfVOPfGckWnDx7FZg2ER
OqhfsHJ+Nt/7S7/VgyXpYyBwATfTUnszPdNrLzja728PcjC3+W+rO1shdyYexRa2luyAUESoKh1M
3cIvGfwfnk+crgm5McSZM09c8QCO7GYJQLiY7JyPBt7l2uCxYRlfWNPsGppFlaU8c2Og471T2rg5
zG7dYEXi69k5FIlh3uWRw0/IBELQSYDoKJQWAOIA3WAzsfXazhcg5Gy9DFSR8HCd76f3+jlbmYnH
psJV00aft5dKNqbAV898bzkDl/Rjcb46coCLkJ/uF7vuXHDfc0M8RBdecAjSx+mcwtbf8kujBHxs
6pF571WPA/aoW15EPffPhKnqhjecfphUiP1kBW5neieEndb44FJk6wxQ/TaXUDxDPKL2Z67fda/1
r17hCopFuZJjrDK3fACtsm0RABUBDcpD91nvpLdWDATNmp6wGZh76Z01JXA8XcwWFi/ivI4YX7OP
C6YToa9JONxjCCDfbG4Np/VTJ1Gty/V1dKvP+siKNz1Jbon+ChtBnvlDyHVd1luJTwYWDNvnOIgo
eN4gyBCiz2dueh/OU0gcTA93Tal0VJ1qr99cTmR8X3HtBkwWY+ceWhLGu4ZVPptHniQwIiH9hNYJ
exbVgDucUUsppQjLtXdMOYh6wKBsB07bu43khlGQRTYLWG6Sh9gpKjTBEb44xToXy8kfWSIxu+ap
y72rk6wzV15TbKq3yMtWwom1Kj7oCp7Jlubr++qgQO+yiodi1yw5C17iL9zO6jEZx+rGVndX0c62
wzoXLGUZep2trsZNahE0WGhWyNIj/yD6DXje+kW81C/UicgPpMeE8y3ha75qCNddubastCGFKV+U
fetR4q/4YeGRLEHZ9y37LobveCNBrMOxO3ztiOGdKogO7VP20h7GpX4alwDcvhq7erjXhCv13lgP
2/uquUA9PFcP8YP5CstT5rQ8SOcGv0eToNsanhXu/ZX6JjxBJ6wccdsXZHZWeRBP4ml8oofCo/KA
IwiWb5cWqzOYry/RC8Wr2d2bXJ7T9GHGNkuoH7vKjsnbr+miefoqXy9cQolVtrzuDG/ctI+CM+zw
JdaCweXm+BRdG9LYQ3gkZjwY3PBeY0uzC7ZNRoOD7fNorJqjsLm91gf1dOdkn5KDss93xVNLbnK/
OtkTYIFwL3nt3k4eVadY9+dqZz7Eu/HFfJBXRHrWYikdS9fUXOgTnuAbPvt0a+tO+pC6yT4mhisO
8up2YG3e1Yebp6zvfpBue8sMTsz32in/1nSqbUAi6VRkVB/4b52rACIL4RT7jHvz8KZ1Bx/smX0/
ppyufk0tt/MWAekVwfAYAEQQ1uNaeCddq1iIvTaIqZkQddolYRm0sVXWWsPlyl/kAbmgnzxyKa1N
ChqGEJWgfy1t9K9wfdtLgbRW1s3s5WpNzyJPGpsUcFnrtt9Jluhe3eQ1DxQvea2f9JW0kZw0kPgm
qNGH8X3hyK9toC81pud3Qb9efLbvc2ABh+1qhcfiseQA2rl8JL24NJf2EVAstDCiit5KBZt8Nnud
3qLX8qlMnOm59GBGrqevfDV91Y+IHwJYcNImDYygfgSTFCDIwFeWoQVefBEF+VcWz9IRqH7TV/bY
fDWspWgpv5LQkUj2t/Hz4moriIZUn3i8BQTB0vgFzGinfxVsSOBJwbypjoF7wVf4gjdtd4HHd6V0
pjoTqGB2io8md40CfKyVyI6ZQ4XyWh7MZ6REnM87TbKZCGD3VHKYtqm8gQmLM3dcv+8/U/JixRZP
9VN1BP37zHxhMK7Tr/hBhz3ihLu8dbL9bNHHLoSwm+X8YYC+FsiDrb/pv69GXVn3I6q1fqkFpmYV
gJ5ecX5ulyvJ4az1S/0reQG4f+OWL7181WyruTmB+9z9IgRoT5zpLV7Ha0y3naurrBcOx1bxSHjN
ySG/isfqOfNoBJH28wgTDdJQAYq2sNESV5di332F5+ZyX82vnb2UXv1ofnEF07Wi2OqbEXAXfEqi
276bxIULu8/s9rE8oAd7BmyqnGtMpt9hecaD3alOdyk+io87eTFtqfnSccXuGbhUS6fFkTnGGSrb
qvDii3BWzgyEaucQz+sBeIaViFb7GH30/NCD/FytwvfbY/a4WIJ4ehafmb1Fy3O5z/PO8heX8bm7
tJ/NcbhgN4+lsOANOyqOT4jVHrKPic9cPRcYK9oYBu2l0rmd46/8K/G0de6G6+k0LzHXB2ocQ+Zz
cMMjGuSefmdQcrDLffLY8sVjxsNCvUey2icuSndiOuJ24C3yzO3NPugU7gq33nNm+Ugs3Of59ghC
xe4ib5bRUUSdKPCMnaXTxxG8M2eKgiWImn1/ptk+vpegHw2Xe1cKcL52M+/myawVgpcGN2o3nENp
DZTRLbzCk4LKj79MZ4gC/bPlUsdfGTWtQN63br4Rl40Xk3cYqygIqSKdwMj27jTvWd7giUvi2W28
sEBzzr55IOvd8AhMZfHEPOE+dgue5bW2prDpGO7d61fsxpTSBoea/np055oHlF1feofT6EsBpkcu
D2G8TXACead2L+2S0xWvCEa3t+beWL0AEmQAt9lHa3OPGTA9d92aoMNRVspLu/uSlybXptyP62Qv
EMGl1uK1fS/O43F8CLew5/67ZPq9Ef07JWRoHp0Y0gMmuP5Z3JkkZdJLKa23VfnayrUjC8ue/Ksh
SNopzeG/D/Zd5PDPg/2vTfRH0apJeQtdVQ1rCS+bdMcE6rzoiN5/H0WaVQN/ZZz//zOJwvz9Pw5T
RMqikq/tsC7KXaSsovykcDlmcWiJ55kgnlHjqaNKEfi4MFd6kVtjfYzqX/ducKIhxlGudlSAutH1
+VaknsIjnRby4w/vci5DfHuX+lylUPC8M8jHv5XV6rqi/Trkwm/nocXQL2cqZFYqD81AzZzgF7Vg
LsPnBQGUGNKSvntHSz22jPjqMr3WifVpbtnlXLXr4qgUtVcOPxVT1L8v2e8TiYeEhjmQ+p32Jd+u
VVxFpr67E140tV8k+zvCT3OtKu69WRmABLEtL421MMGpRH7ROmZH0dYM1GE9E8TzEPakJ5So52FS
1ps694XqQU+Wt7nymyHI9FXtyVRXbbrTpWUuvErhdpqCrNqXTWBcH5KOttF0iMTjZJ7ybr+Qd7lJ
EcBTGBWa9ovmzWCXpFuWdZDYd9Qx7eb+QwfzL+U65Xqekd8+08yZMtbyz1uqlkHljsrVWKuSPeTl
KmQcIVfsWAFvej+ZUuvdjNOd1LQ1QbuPPhD3qv+lxJwWze5fjPJNvx/jRFpDFmiL5OmafozCxwi4
/Ie7Svv7gtH9+OO2+lbjGeOcZl3KkaSscQwRP+wrYQngjrQSnInqG7dKamNLSPBcr2qztlVKyCoc
oXvJKo0zYb6LQMk3xUkv32K63k16zNP3gSTZ0C9quuvvGHqnZzSFYUvWTTWl81SikawG3WxwQy6Q
8bbEK2m+w3k+WoAhYu7KKorSZ8p9I9FjaW65nUjlS5cqG2F4MAWT1eBux+FbqVBlC98SWTv11eSG
LMjIx1URskUXuxIp+ijh72MvGo2uMB13VBPR+C6Gkqt1p57WfOu1/SaW7ZZs0ygdSdkbJHRK7EfV
8NJc2ZJZ6udDFAwmxeN6gDB7N7YzjH0Wb4cUxlT8Tu9G6nbF1ZfAvkzhPurFVUGubsiglOLR1Y3V
BL07CQEJK7HHWbY6ZWE1HTMr2AUUGcIjiSYBRcUhWjhqDUladq8cRIhqCy0dMxjjUYK134AIzcRD
ZJRkXQX47qsTyoz/9JKttLzTivZiNXnZVUNXT8kgfJ5msmynOHEnWnPnfzF+aWMdKCE0WuVXbewU
zAPkxOkEjp6pCzsNFQcxppVS6u0sVGxi/RyhMlNTCmQILvRtno4ev7Xgg7Nh8OY3kqQGPxA6pWY+
DUzeRfVWUGtSbsmu5CxocjqbWewL9cOoEBDeXwXeFjPf71mBPCNWPSpm9btI58WMwvO9fBDgDk1a
Y8eVFZsJhRzqTjoYbg0tQkoM26wYg7RmWsyVMepFKYLz7Z244icUNu1sd5WeIuYBogbyJrXXKaGd
U0P1b9Do8a/eJxlFQ2MxqJUbTZAtfORfoMyFoKQ+JSavMV29Kxbtd1LH1gjMq8+vNzOIE1B6ZeXK
VErCkelOWKrTTX1o63FzlYRlXjfPdfJWaM+TAfy0kFbX+9ew4Ln3bg1pcHN17iUio65dx3XqgulZ
6Zx1QZrVPF6lIGyKgiSJ9tk0uAYDjAuBiKwI1xq7TC/Qprr23N/SR0cGy113pyPMAmeUZ0MavRw5
/FCOq/LeOf+9WvyWff21B2koW2BCKShNv7Uk+0xUx/CaiZvxNu7j9uobJpaZGUwZ0W6e6ZaZorkc
sgCIg0jPMhhDtxuvFDj1I+BmTwf6CeXaKFdG3+zSq3rMMbDI23jTQ8W+38QncZS8+5A8lXW5Nu8d
eolux0DVQbgZD7fr1ekTsEmQylBwDS+l3h0yk1sJonlcxQBgtdyZcH6uhKsTa9vy9nytNW9GC4VK
Sp+WjSfT7aQJdyFOE8nXRA5WNvOYfRzcjDMWAwu1snJxWFEKVdvpIdWpePT5OqpKhI6KrWTxNoTH
W7JrmTpq9NnZFSnGQndx+cLw9f5LbZO7p2itd43VlzhJFUcvK1wWxyXua5/FLTw0EgMZUbHE5mYq
8ZNm/SG5q1F3/PfV+q33/X61WAlNlSYcO/FvmcYfcU1/68tBKiLhQOF0xHMF2UTkwKeVc5tSi3Rd
q0STNJP39VstgVFkjo+xvxUlVx25BC4IX/IZ29lrYykyhRKcBbbqTnez1J12NHsNEZ4kZhpuFrsj
MqeCVtmicCrTrsbnqlhln6Rh5UHz0ktLys2fz+nWWfzQ2BS172oTokSgCgA/CUklfv3WvzHiEYPN
NhkewoIo4whUrhWXN80JocvpQQja7q0ispecu7iDOpzenVvk6XvWTEtjYMQKp+Wor+XQUi50CChc
qg41vcl8Up45TfheSG6bu5kQ5E0wgpz2UMlaw8u4ql2c1Avr5iOhmWuLZdAFdMp0t/WSQwojz+ok
7sBHWOLXCk1RdFK1r8Tk9tlpK3j/1u3UxD69cjrgCixj9tMkxYWgX6bVKr094nmbxUuYnXniS/lB
J//qlga3Wm0zxNNmu2TwJxinNeXwuyvdHqZkKV/XtcL+wKSI4cTvTfLUVG77CrFdmo2NqnGrst12
z7L6aOY7JBaUlWhwC7eH8O4UsiUJDvUObSVxacv2l9w/CIVJPLUZEDMV/ZeUeNifk3kY5G8DL3Vj
r5xOoQjC2tLkjUFTsMRx4sDtYKjutf2oF/sFObS/2BCAGUyn9svp6kjTYxuvp8jTzm3nGe/1Zz96
YWv3kzfWTp14qvJIwWTqf1C2/gUJ+E2/pZX1W5auohz7FpkxTlgWU2kSanjz+FgXURyqoKPCv39s
oS+Ekeoa4XIYALzNrf4IkIvx9N+P5t9ZFDJPHXGbwL0CCPhbxjFUtawUnU5Oqr2jEuTgbGodZYUZ
cv3TGOVf8xZ8ZDTipiArs2EnsyT//MhmIjZ9Ly20owABgQtnwQugMel1PvuYhltKaAs/zCL8LTcw
ZggD4mFTFAzjN4nlj6VHZvKtDKci3MXKF7wAGnd33dPb9zL74Uz+VhP8c5H7x5Gkb1uSWKSaAsRD
XpejC3+xYP45LUGJhwOzS1SAUMe12cEEOE1Dh14ngPxuG9fNVryvZMKHSfOv4tudnV6EtI3pkdYo
xzsltesinqWAvpp3QeT1C/k0Fhr+jarV0CYU8x1owpVSaD90QOd4+/vnAVkiECZqyJJ+r3Z/nLlG
GVMwtx3lxsWWkQZvwB5HyI0fmt5sTn8fR1EE0kjIKAxpfN/KRaUVE3bYHPqvNRzol96JgE+Gz+A4
5HaZGpfNnoHph2oiywEdqH7SX6WBunhSWBNQQXTebZceuo3WOMnlumyWNBxGeGgX7ZWM/YkO6GKy
GubAO5ce96d5TqjznFF35Qzz03ldWGI6t/8W1rA2j+rtnPkp3Zhz/pQ7te5qUaDusmXd2Ve/1CmR
8ITqfv8yuflWCNpN8XpzdBvZ82vxqIMqxsqTPq3iS3636bdyS8e+bAMsd5A7oqGjveUKL6OnX65v
/WaUaHc4yawMebm9ytGyuM1FIpFIEzdUhkNR43nEnYJPCr2jK6O51SbdDvthFz0pknU9mr0bP+sY
izzoPzEYlH+/NsBimQlElPB76P+Pe0AV7rHUKX26V9QRt5VAnG7L5Hb1knhcjjSA9OxVpJCWjqJV
R6834JH3+74j5RFuV2ZgLynT8yobrkE16DqYttx/3KDY3GkTRe1TfdtT01igPDIXmdeLb9WEJqO+
FCpyq3vnqq/N9UyVx6cqlmd+ougBSlb8GzhK8ZJRwdRvb/+9Hv6LZghqHzZb/+8Tf1uVF9ilJIup
TvcDtyFkKzM91u0etEBN31iegA2clDIgxPrv4/6L8gZOpYIQUdI1ROzftUrCglFTncG+3RC599xj
Mrhxw3gLEIgO1NwCvbwrWWJ3dO6x5jFXbK+YBMZY6E2uOq20Zn0zPQq6YupDaKq6QNd+eFK135Lx
bysCYCZ11gHC8oTt/c/le+yaTlwMg7qr3eik7zuHZNITPRwtfrWuad1cxb8uu81I48PwBTtdYqay
mpVSoU/1/5AdRW/gZwRYIaajL8uAKsuwF/fKVrhQJ3mfHuXH7uOe2/VKXOIXsu282mUBQJzV25qP
CoCvrWSPtoT6iZL/o7HtXlRrdhCmP4iCdLSePz95XY6AwM0Svb33REMLPW9xNpCuYHtlvRGjW7kN
tSRxCL+ojt5oyGiuGYwrR1pBsrWXxy/ghg64kWTb0HN/kvzJYYUmBV3uIyT+pqV6iq1bDXKw/2nF
RN6a4D4RdM1C49jeXyR7YaXOchYCe8fl1xdyKQ83BTum0c90jnWMHaSetCEZEncWtolKmLa4gzHO
paN91tGiJJd2endhzecsX2IkwkvWNqO5fAHLtPf0Lex8U54kFLcsN166XA/o0zpH9EzO22gj1nBr
t3U1fz5/6E98xU+X+VLzRzc79q5uKT7zCk8D1QRPpbaM6cWOcNRR3cRvgmZtOMYyPAzBgmZm5nfr
Zo2N2jbcaMiaWcsMp/DDT9DsGBhX7+qxOifPBv2vcxfa0fYefM3KpIim6Qfm4/4hdBqERw555UE7
FNvpjAKzoJlBB8p9umAP4pcWGgx3FtKxFFjKq3RI6LAOnBDkEZwqlBL74Rx9aaCesf9aJ5w43DUI
PGm5cvLSvXGo1scPiv8WaiUQLc5oISN2c193QvchtmzDw5eK1hpD/OcxQNFkvdF2dkKrdWRffjC3
58oVPInunhQogbKmEoPaKaWrKyyHI01cjXOLfRhnQXWLjfHYrRI01A2/6pcIxZm8ZTB+Na1ujuhP
u2RDGcam0+9pL7032IOLW6z1dkUuJXidy0D/CfXUSrFujupPvxqOje31/Hnmc5wi/v5CqWqfW2cW
C/YecJqNsp+/ek/2s2WLZlDwWqdzxdX8cqN3W2re5JorZCQeWSwfVfBEciKJvx1cTLcc2kbsSg+h
Gzm/nlW/9tSV6Reban0tfF3nH9ZLeq9ezhkovFnvTRPeifmfehCPHQppFzOvWapoFx4NqtD+NDdl
gD7FW3izXhK54DY6pUtq1Ygoe55H1UFgajMAauPCtpQR5VHSW/Xrei0vdbQ9Gk0KibuTefj1LZCX
o68uQ9dcJl4d0LQ8IHzzqS740KZX1ER4hufv5PYK4S+qdvrj63DuRPPyMGNsm9GWufFoE1VamYND
KCdidCSHK+6n2xGGEJi9ZeZJa8F6RXjr0qSB0rJY4v32xBLitmvpSJDmo/ZyEg/OpfTDPMzfsmqQ
Un8sp98KngucLsdi0am7hn57FfSIiSc6R9SrZMpvnS+L/Q+J+L/tbv845LfdDSMjWb3pCUIs1K6G
E0Wz2v2muwlCpwXGpD7mV6Lg/bC3/UskidSesF8Q2eNU41uS0Q912ylTqu5ilQDcwvMrUz2GBlPU
nnGgIdw5TDffMPwo9WNAWZ9J6vYIpEonIs59kv6PszPdbZNt1/YWITEPf20w4NmO4yT9g5K2wcwz
ttn67yDvp/WmrlVrLVWKnsZ+CtzcwzWcg2TLUHYvT1Sl8OH7983dyQ90MH4Webslovp4c29mEwzG
tRPMRXZ+R7eMwneFXNp1ftYe6KTp91739yvdjL2ax6XVSFK51jbtTF5LT8n71VV+Duz63VGcB+AJ
HWkGs4RKQPXeHy49tId0VThg0TeKbb6Bk93pU+rdIKyc5Jki40RfnsCePIlP5gGoqxuj+zrSTUBt
C5Oa7Phdgzn/RK/4HB90QldnhApsVTqQwUv20xzb+/Ec91PFfwjZHAfuNljASYEsT1Qo0ok36VDb
xsK1689EzoVzCVw5/G3mLy394v5X2lHIAcVFxh8SxA3JR/HIYBlnkwfXv8k1G1VqTWuo+nUKkXJ5
2oLZf27m3aJanHfVQpnEfrS+zhelC4GFMKV9TX26rER80gxNFmNTL+tD8FkTz+g0YDMn2mkeQLfY
TsF4AdAEXDBV58V6sGlIvNdLCRgWiLpNMVc86vcZolUjKOvs9odmPRyqXfObLI3gvfSlJXT452SV
2vh1zTPntAlIIGj0LZLpeZst+3k+o8WOHkC6EDc0oNJj/g74YVqy/Wc+8W/4dmUv/3mQvPFElZgU
7NmnhfZbcQDhOrptrdOnCkKRR8y9z1bRqlykC/yh0o/BbR3rR7TSt+avCBjmMDdWOQc9ZzK42vUJ
0kP8SvD+Eu36RfZbfTvB+ySPqlbFjroQOMXTEzoJLy32INOMDhfQiOWht+m61oQlcKBW0v53hEIR
9ahqdXqyHE6xJ8GR32r8w9446y8fxt5aXz4oH1n7/qX1Sg9m/opRo/4zT5em26yvPzATaJ6DN5QK
RjwcRxMIBIwb3fhF3IxlJUchaduO4Zm0VvY1GKkN9ArxZ7ARdtGy4TznFFyBnXwy6bDQCC9esEBO
xMmTNOc0nBjALvoV73+VvVSz9/YThZPKj/fwj4A0XNx0/xJwrBpzY64dq1n54/QDfO5CWEKV5Ij0
PoM9Lmh2M9dpVcxAm05Fl9zPtOALAUIl5FjX0109E/f5T/iJTwkkjYniqhvJDf3Ak1xl3vk5J+t5
kYADwqmLszCya4ca2qR1IWVo05ObfPSskDNHp+HHK2C3Do28wusW0azyQrvcnf3UGWlWJ5cdpEAO
+xls0eQNMU2ij/T94oxRA1gSzkf0k1SK3NPieKJXby2f5J/Crlwj6Q3iZXAGJ7NB6AzPlr2FhrBW
ZxcCCpFNVycWMr1Pa0nNfK8uxAUHr1u744Bo/qc8K9cd33JSJ14RSzdzoZ0KngntQliewTiMyHB5
I5MhLC8OFop2aSOte3HkXXPkyJmf54JH23UkO4IwmaT+ZRktiMMn5nNMkGGHe1TjHTTOR1zT1joq
IPZA+7vqUic0oYa8BI2g/khTRmms7T/kRdzdSyjtot6qINmr3nBph6ZSo+Z80dclbaRSZ55e3aGd
GLkN+i2odicwpXX8AHMA4/reFvbtsjcQh0DP+rgrLXWtEesP5EI68A2WD3H8mAuVW4vfo56xHGyJ
Px/g/kXnQ5rASsntD9gakxCeYTEFY0niUPHlkZs3QjojPvmZEmQGbB7UkNkHwC1N3tYv20Mz/Sim
+3by5ixhnxCNXllKsDvtYgnIGxYLuO1p7SALNRumYFsmsKs/A4be9j6JrufEtuX0KZjuFvDEbFIy
ArBnVt3nqEozZkevO4K/cp0QmI98SnIYZ/a6eF6/vT+Bs+M2rpPjvw95Zdzs/zqM0BbWkHEflSpu
zt5Y0GEPnDNzHR4vht+RCWivibgKSVXqeoVDhqxXgMMwb/6FstPEz/sjJqoUC9uynSTS7xMd3sRF
QQMfVvxp1B638hGEd8TtNhiOBaVov+zsf9/1X4oXY+9el5gXIwEZTMXtEXoRE7OuImPdhu9yDlY0
+lEA8wUGSUIn/KplZTKYM2nwy+tlegW5xXYrHK+6aylrPLWS4kEI85cm3dcNUSo2WAhoBFg33K0y
Lq5ReCqthUE3ODFIpOk9JpcAaOk7TUvEuwbhtAiG4unfIyHfiyCx0EG+xaI0gigB7/dbHapJrDoX
ssxYh5kjt/uewvy01v1a2hNAWuZhuPzi7RkkRchJMjM1Zzg78cXVpWl4BdRx9sc+MGgOfXU6e2hs
/fv+pLv3x92NmjcaKgQ3UaSunbO6q9tqnfvpQXjtfWki0F2ZumhoLVMvhbX09qDdNE7Z2ylN4f5/
LnlTjLGqUjHPyWAu0t6aCMLmjP/6qfQkSZk+eLi7tanvlxqf/tvox2Gvy52BsElFgNrQhJh2n6eA
EkjnjpGOOgFzTdXgQ+c01vZgl31hWi405zoeI5N2QWebytUXvwhUBx7U1D5mql24uj0pwQf3a7eY
Yp/mUQBe0MCe/u5WxfTndSYu99IHE5lKAISEwM928aZfpB+UGTRSzxxmU+Yn2+yt2eSO+QrW1ePc
drupYAORCBb9MwoeLa6yvkDf0Dmt4imsOZLrtTlFufcyA5hO+EYArG2NX7ELATJ9lvcdm60yKyaV
B5pCdtEecRARocvWfJygBzxa5vdOFwhfKg1D9CXxCvxzeNNYw+U+ifW1QMs8m2rh2ky2LVSN1pZQ
JamB8yvev9+pfG9D/H7NmxNNOGltqsqBsS5AQ5uu1bp4t+XQ9c4TETRz6LFHlsDd20OKLSz858+i
mRtA+ZCsz1ckZ7XgBO2DIujd/YUGgCWptGuwhbyZ0/EQKnV/VoSVHs8LZAgvsGe/XGNWNXMoAwN8
JbIIH2xrX3YSt0vp+2Vv5veQq0FcWJW5MCNPHGRbD+A5Nt0aGBFAvBHeU5KDWlkP16lAkB0Yb/Gz
knc5NLkGK5D4jPRvaOHors0byaskT27gk7bhTFXZFQfQro51hg+f9vT9j608pbrW+FF03lvRdV/r
nXMCKopZq3l6l0t1bwbpLB7QWojLo57Jv1Rr2MRst/+eBNLdSfBtuG9OxfKcyNchrIc1GGkEDUpK
TeQYE9yXOaDzB1f7u9OIh4qF96Yx2heKfzXHo7OUm03PApajSQ7JRHuh+G9cHWydq4e9+HtpPUKt
Mkoj4zz62tK+bVm6wKpSkRFfB+qiarYhVU/TLQaQLqNMRV89ZT1KvZu4XhTIylLMxUyi8HLtUQx3
Z5c2RAP7GA1dmpGH/OfatoTzBQGRzlyE8VOStrY4vxauImRACd95fCuG/g0UqU99eXmFHb/MCUR6
8/Rgj5Hv7DEc2ogLoI8zKjzeHKB1XQlieDmrCzBoAmhII4eoWCJOD5YaylMszZsU7nLXTBLLBd05
Mft6EhfdNBh+IsSAg5a8jVfSIzeze1OQpjA2XbA6ERe8HZ9Wr4tCUAt8znvVOYtXRBoPKKIk0usI
sulpHaF7Ojvr8uhPRuT1v18Bf1z+ZsNprkN+bgvjRHKC8SqQtmv4WpMdywsFrNN1Y4FUZenXcDMe
hvf3psb3R7/ZdfrOjPXulJvr3vDS60Jpd4OAsCnW2H4wLICGnghTW0/EBn5AjcpXIIIoqwcDcKco
BTaW9r/EDzAINwOQK8rpIguSvED4dyJrByTy0L66WAPeQuDBihCqjytAolPSl35I7IIumKkPM6H7
OXRIgxjnSVstm+uj+s2X4MXNnvzHjd2MThLLXaxI13p9nlOWsV5l57oaPM3LRvBLmc1UAE+T+lc6
Q79BXybL03v4CwmmY/dq7KJt8caMaQ7dtnVF8JyUSKB6+kDzHjDmjXsvkX4dSpHUuXCLuTlHMQ/p
0uRcGGvOS0iiZeiA5ohin6LXWX/SCk9KDlVyRDeXbUcN1rVsDyG9RFdTphfLC7Q1utkgkPl+j0AO
XgKnbqu161G7rXxO2Z6ajVQs2KGADcZAbGR/yBb8ZHJ01UGjXA92VfRFcU3EO0AvgeWGZ3oIeMVL
BwR57KRYJeaK3Y1P+UkeM0p1yHYmOGDYuF0NFpbitcVS6t9EbXUqZrrs1/S0E4RFprHpNGAc4wc7
0tfKvn3BOr1OEglCHkW8SW7bLkZqNisx+KVBha/6e44wL1TB6eVXuJAIK+fNc77R3+mRgfB6S/BZ
nyi0V4xdchBfYSNvLJduqQvtBnn+woM+5JxHtZ6FsBV8U8LCZtK8PFgu46z766b/4wUmWiQj4zb7
7VjJs0rSa9Tq1oGCrP0SfGNoLRXlOTGdc+cA/hZbJzy7sbog8zgJXlQ/iPrvhUiYX4CgAbCD2rt+
c6AYeXMykyau1siRTCV7swX0PJ12k38/6Ljsb5/TENkOTK4DyH+MHL49J7YhdXzNroDj1YVsHQED
/fvfv7vvGyKNdlUxwB19mQF9u0DT1klcaaUJpWraU48oF3HtZAlyeCvV9NnwmvOsgb789OC64/D8
9WCwRTRdQfYHD+c/H6zWCwnAsWauta8ywNA5yTCXLK+KjqXix0ANlGWY7C/SIhceRbfy3VEdlWYx
ch6z+ptDOCk0SUlx7VsHl8mIY9mgQ4hEholivR+f7CKZS0/iXPsJlV2+To8JRTtKnK6w6TWneQeF
AquKhtrWPCKC9kydfzaS7BP3ZKPAT2cZ0ZFN/ARVdvCovkqLZE57+SncUcMYe7JeQM/0o16oPsXS
6wZw9eayqL0K8YaGpuZru76gNVIeDSowP/NjupaceK8rU3zpu4n+VF3pm0L2mGpIHh7o05ieOWv3
AY1S/Br2wc9g8mTRNwsgRCFDtXxbi7PwFzIZk3CawaJDSEecBu/mj2xRfMRUoWI7+ziHE+WXcvj3
WyaavPeakS5EaEZHg/YvoFnfK61iJtVaf9aecCg4CsvLNn1NEcuIJmzHn6qbrUsfBUM/WUSLwYfi
vihn5SyXKEotuufLC33tZXAIDgqY3a24BXa+0n22ST7oHAGdAGGhutYMkRPQR90cjkhF0yVzQ9rV
yTyaCy+Rh17IjAb6lmL3wvQTSv3KTPPPC2mjIKmylOfWLHRy2FjtQqMcjIxAOYH76A3TlPo2uh7o
GJpuShc1cvQpWYJP18KrXNWPVvGYfaP9EXr09nn1iWs45rZIFeiNC3Cwk8ARXSqwC8u2qBqbyNgU
Yy3WzV14jYuMnqYI8MYXvSuoMsPX/GxBF3Yt+APQh37eofrhX9zWbeAZQPujUHcYdqIff+gI1yCj
/ct8vS7TdcGXukVidTQUhwlhylfuwOHDk9Cupjp9mht+5XVUk9GC2VJlj5lZyFm6xpu6bhbdAsiK
h5jLwlxnD7bLvwxdqFhxuADpwYdeJ/G42bAj3LMkgNjVup+Rwh+HV+Yd8jAC1XHTNxzBwUp+Fdgk
s3TmqVuGTxSU6XkLvvEWPlmgUB5MzXsniEHmTaXIwhjqtpJ1ToVCVUiQFsgPn9LayYdP68JUMK2J
bm4G3bSH5gJO7N3sAE50uxLcd25NclPc9Cbi99ijKFvp/GIouwL9uL5HCNCzzqg3IPP04F7v7Vem
JNId1UbdxtsjWoXrEepVVJMfFsfqeDk5+A6AKFEnl4bNp/d6xASIvYSVDIR8C7+Tng/p8O8wGU/f
+MGhcW9Rm4DH8T7GDFq9PTOqa3TJz13JokWGTET8Zxahw/hIZ/hO5ogy1X+vchOXKGUlmmUu6usi
esE2q+s2YHD77EmKfj0Y3gfP8zV3v52BSGRajYFNF834cpppqW1eRmPTuUbFSumMWd2W00ZaFfp2
ZNLlBiyQSaFPuR3ckq3zu0gvyypelIo2sQINHWU62iK4JfQtIgTJg9G/V+M0TDJI/pBX49vx59GZ
1qrR6mZtIEC5KlLckByj8EELnzLIN9754oq9S7ipdCDsZ5E1C/4vLWXugI4yeN4xYby5A7m6VEmg
a9kyNwZ7dGVSzyMTaFM9g3DPDmLj9WCKRejLIxvIepSx3alg/HH5m+NbkHCub4MYX+9ghVawjnpU
8RJZz+L5KKT7B5NDvLdRmAw1McEYIH3Bx7/NjkwX0yAVm37dvuJP+Dm8opg2SdmpQGvQow5pPGse
sJox2P1I3WohPXHwbyS/WBSfITYpyhRlVzpn51WyC96QXjgo68D+KA+Rd9qabuu3T8KH4hXTgS4e
JxDaJ1sEPBAhzid0aU5+MSH19JD6AqFC7L1qZtaUv+l+sFTfgkMF7iibBlvAmqdNvQBD5P7ElsNz
MmHyU/X5mMCkcIU9eiV2MNP9YdGs6qdx37hQD39OwEbJT9cZxWFXtcU3WmvyNnGLn6QgHLKhL+2a
t35+fRV2xrw+1p/lp+EKbnf4T3AN4ckh9t4qv5IXqrm7E017+F2vldd8UMeNV9GL5IuutGmA+sCG
98yPZKO9WYceYsMcD1vaWtNnlZ4sDlK2spVXaEiAobDcel1tsidAuBasalrUsW28NR6YXjqx6tra
lrYAPol+72n5/BY8gWOZlG6HxtC/p8Dd6QahhKwS8SlM3v5cb+pVDRWtH2sT+uJc4Mb52hqzOHgy
ACZHx39f6/7iVikCoPSIAORthzOvOk3PQvTMyf5L/LsSbPwApIfSEclsoXRhPNP9osGj4FXezvPB
fei7eof9bJILAALHjFMz2Gf+fGCi5iBKS8VYJyE82i0ZdSP+0PCwTTeasRovDApB2rLP1fSVs00K
zLNZColXcm5Hs7DbpuWzYlBQtB+Mzt0zgTIJOHgZKPxXde3bWgzzcIA3pfLyawduj2FtUoAhDYgJ
G7ktVNgjw7PqhVDN6mYZlwvq40M4vzxsM909kDFUoAtmqChO34xQWClGwdYWLEKsdYqc3nPxnijr
i2JOGvPYSy6sQb2fypB2LlM9b52rZvwfMsMxAZak0eiNmfLnS6qCS5Q3FZlhj2p6L+5is3pwBenu
aDPMJEqWzjE/fv5ttIWoMk4ot6prSrbX/jnPp5THjHDBEXMW3CS2e8uWIj+w5tbn1fJEAzK3R7Pv
wUu/uwETP45ptkhv5qa0Y/Zkrw2Sw3BSXaZjLKyu4S4OaAf7crpnOorF5oyst+UiPcAUFB/VwHAc
5klvs1VLhhshUiDBRuPmwOtModSErDXWF3OTUgbhHqqLDY2FwhImEia4ETxGC7ToXJznp+YVmV9Q
P5V5ooRDf9oAD3N91YvnGmDKhaZdCcIp+KUGqFQj9Dmt6xnlI732LsPU+i1dpiEtjsamXKQXvgEE
SZucaLiqNipO80jw4IHBdydHl67+BWNDa06ZMifqx5ft7OTVzMRxKl7L8aZMjg2FrHxfc63y2er8
Em7wTEr3ieR2ZDH67DyMEl4RYhaljfKuYk2ocFJ2MmvwPrGXBj8MgTLZOj15RrQQ0KJADZHunw74
OtjrPegGSkJVu6ZyRamlxQeqXYTmnOhjlAdiScTTB1NiXF//eh83W7JeXYlN1QtlvMoWq5+KMUIH
KODJ+Yw0UW9fUegWzKUgLa7Bg2srj649fv5tVZjhYGYpjq5rsVwHboGkVSaskdvFIp1J0LdzysiM
pPqGQrAoHtkI1I9G/KyCeZa98Zrafq9DMKE7as0YLtaWlM9MtAQpRkrxUvzRoDImP0gh7kAYLIMI
BtKXTuwIzPLPu7biPDZLQbYO+dJGJ9BuEDZrppelMKFHnEwhTB+bbU0A6z4qMRGS/v22TBYPmQs6
FaNT+Z/XTnPMI1IzrNfoiU4t0O3XNfgXmtjDDAWEdomUt38MdijC+aZj2cN5IvnNQvNbG3jFHMDM
nGQHoTII0dhGsKx219/dc2ojMwZXVQGRfwbyRZN2toloJE8iT51fltoCVbIfiZM49AqJQ6A9nN2G
PWKSPbdgAtwMj7Zp5PCdZ/PXCKtPJy8oIjpvFLD9GD4RfW8bMvMk/A3FFcg9Enn1hvrOu8pTkAjM
ZGckKVAt8orfaA0CP1tFru6HO7B13e/wR2DTXt8GfgWKHhLBCzJlIRJqZDGTF4TYQTmfvQI49Evt
bcOpMv+dPAe9c+EIVScSKR0EJgy2Ju0kfQ+RrQPwiP2XB0LRESCXTKKD5qJnQ9m1eEKD7NcFmaND
yJ/Bufr5XJvmVB86YFytXTjqWl9bfrkCfr9FCmitf5x+oNA0yYCCwTIF0L37pMg1x3aJGgUSG96v
FgS5MELMnhFEQn5HmNdzJMoghCGh6V0JtvKd+KGiX4OEGIwG2vVvEPjJOJna8igmaMfqhEUoGMvG
axYVv+o9u/nQ0CTw6WaBYxfpDhhu4zc+QDK7fU53ogfqL17EQM5LV+EJ2keKNX95VIyHCQmUphBF
4P5+m08ncROVddIGi9HODX2C0vyd5Dx2xLDqwbwIf1qIEGbKsRlPOLCjgZ2I1rSpn6JyeG5EOLfx
67+3tHtAAPqBpBgiDUqAUTeL5FrJJqSu2FgmarZpU9G55KIjouTQlOdXTYwd/QJcGweG6vR5MkPn
XP1IIZp31+uyQotPVT+r4WS359bErLVFIve3AfWjUB80qowx7b7Zekn9kJxBJB0dWHVMpr9vf2mR
FcMluK5Lu5/J89JHrt8zZq/nabxqvGxhebhmLa/HwDV3gTtASjLswtNXwpOwqY7wzoF1tUvRwYmH
iY0Ens1ccU5bbAER5n+hl+CkLxScneYHwrhTjjtAJ5IXImOHngHCfetoW8H1OB0jHjd34Vd86l8E
iWqDwl1G/SN1RLgF/34/xp0sAGKYZFg465L1SjfbftpHRpF1ibWPwSEPs2wRbhoAx0dtEx3FXcow
RGsN0Nzb5RBvox/JvvhdbgSSxXyjvKDjuU126ELUW8XT34JfwbaxC19GaPCyl7fS3ERpLHc6H/FF
R5cm9Sqf43u7RA/1VYJYER2agzKHfDZr5sXCNrbG0lrmTv7MVEHTc92jTDIJN9YBet+/n/vuWjFH
7xKJ7rkqfo3Lt/dttelZrYucMgzuaJk7yEspWJESCI13TdeqdeyAvrZuxjYR7ui6CCcvO8/iuW49
Cv7HI+p25plYiHGym/hCf2ELv90JNebigqbBddkGq9EhAKjkaRZTBoeuhEw2gNnu7cHDj4vuX5e8
eelS1EaZGbIo8QgtrGlaz8sZrUGpcCg3pPKPqHGbbJU+pIfcvy6JBY14TBi/BKq/PeoggYIRwmRY
IndUG/uWk0cdd1IH4xoRkU4lRvMQuFdpm4+GWb830dkewUDRclKpgf65wOkxW0ZRB6elFDpdnG4b
c2sKv9PUmkoaSsInuxTxFVnhYn3KC1un8VxGzWpQwWgmBvZYl7U0WIj6uOmYuo4WMUH1fGLhK/JG
LUO3PX8GR2NYnGHWh8bRtJCVaKDjgnXoqXULLJLis4k/FGx1m/PKPPVzA5EqGQl2ID6RmvEPWnaT
7lEAmVZ8KPzWEFM1aqTkh+TtjIJHlOSOLDEnZAsIZuRGWUnvtLD5fjksalPAWLpeABRcNbF6UK6D
LfJoGqyYB/Pn79QFyx9WD9sFtWTxtsjcl+e8sC60KSt1NjQeGjzE233jnqIZKGy6yoY0B9IaZDPC
9hapykfGOXdaXVS3UcKQWDZAIm/fZidaQxz0qr7OFQguTTkxwg/92ESv4oAl+JuFHZSGykUEfpl2
H+3w3NO3F0cXt+UZNwmKO/TuOfpND1AVkW7xYH+5V2wwMXPG4h2MEO7VN4GpWBsCn1cD2OqPC9t8
ODd91Zf90BeeW2fdeGRYMzx1EFwnHgT0V3j/fknavfDUoj1FD4Aklxj5zwmvXi6mEErSZdmJbpAP
TpPb19OqU3RbaBFJlHEIzGmZ+XHgijoszmwt5ZSmwhfaCxPLzPDIeK70aYtepgUCc30Z9UJxjqip
Ui2G6wGDV6iO7E/sUk1k53j/nl1yvCLZZOfXIspm9Ymuunq4dPJcMadvIGTr4ce1zKap+sb/Z3Uf
/HyI+bl3kpMUMDF5dlwKx03o2ybT5zDBxEZiP5Vty5j3wxJjda5dPQXDEtWhfw/zPegwKgb/vdzN
XnqKpKEOTfa0Nv7BDq6gt45M6/D7UiEFg52G6p7a/fV6cSNpTEDVyBckW42fYF9QS0JSVEz7cYSH
bsk3GA1LeXTCaHfqOn/c421Rxeor0TIDeREC5chp8aC6hqQ5fi62mv8UtYnQwIsB5zvqlkVaNq1A
e7d5bJ/b8Ov3RaHtaqHeBxB405MrMJeDp+hSeVolbCwKZWZ2XjeJ2GCJK887qT12Qmpbau53NW1K
8I4y2tYEXvNBvqya+vTDzC7bRgePPwwTwwicIoh3atyvqozGJMWBE0E8twjwu4HLhkCYZdhSCaUQ
JYsRCm49GwAWO81BRv9FwChO6OtZb5IhIxQVpd4gQF2DBibD3DgtMuxijCH1RPAfuoG5wXMMlAaf
HLsbKMtqil2zG5xOh0EJkRAn3ulCRzWHmWnsxbhDfIAciW26s1JsmRGMOO3LrHbVeF3Xpt+kIIjM
fH62knWXdr/6dpVi4FIXtVMOyAzEqCeOt13Al5ZWRp1tT4SMpDW4Cpzxm0+OlyqyzUMV/Dpp9GDA
5vIFlLSUpFk1JIN1QbNV9zstd1K92kQX6i/XeqkDUurQLroi3R5T3RaUKRJJhzj5HRjJrz7GIiN9
j7Xcrc7ahGEclRAyWUeYj1ozwWw6Q6LsHAwbik2C0Pmjul0lxV6C944AQKKgLRD3c5Xs88GiuRPz
IEvDsuEghrop3uyOWndVq5MVD8s4nUqqIzZHPGwCN7d8VLXZcQZtEfWYAtppMucn/01XmRcVTE8X
v5QfreE764OKI1B3kXuhMHizho2sS/VczNkpwOKho5v6SDf2WIrEL1EizDBYPkX7vAR1xawz7coa
UNlD2bycChjqsImhnYcAdlTD65NAuBm7f4/XvfL5SG/lGJHH5tStekOSgLATJcaLS7Ct6STx5eKE
B2v7XjUzNhwcF4wuQ9l2mSFQ14XbLn+Qyd3RExqVdf57D2NQ8G1fLcVAO8MXoocCDw/OP1S+9PKz
yqeAqNUlHpUo9L1pSDCcpw+efjypbsJVxHVkYHCUKakM37yeQc8MS2/NK6EbuHCc4+zz1bnSsoBd
GNLdqax9TWsYU3S2eeLHvF/JwRJ1uQf3cSeE/OM+bkbgij2n2DbgmeFLORdfWZRPoSN/EeQrOvoo
bu1HchEmB08Prjw+4d8jAJZNGtmuinYTvNZx0qnnk3VdnoeNiWWLRjrMK+eX06HZJo1NhbRGMBjS
gTiMY/Tg+ncnIMEe3RP+jII9f778pGuMakiaFpwD/Qk0KuolQofLD22WOBt+ok/nkAmuJM/wFG+A
YhyeKUHpb9lzAhN12NOBw0pO9C1ntAkx9rABPNin/O5niLiBjnXMSKyk9U+nbzhqbr6A2Lns3zWA
mK78Kri5MwCueL6sYgeW/SF8AufypsDhD6b5MqRnFkxpNE6Ogk37fqZ8qXYAKgFNA19jFrtQc1wY
ilPJB5HtFy/6GoIjFH8Or5XgDVvdObmP4Bhf3Iq/Xty3cRun1LdF010kKeiuFJHxap+JKIt0SBWg
QAHw6rVDzwSHneln7n79DawYN25t5HqSHdFAPiTri51vq4nscIiN6hTz0egPcVUbr6KfwxolNgh0
oGjm6qax2ddtiHZzZFuKJZw7p1qiPY9Eg4bdU+U/F3Zmp9TEzoiT7Ew4nb/+PUnuhbx4o4I9QekL
VN9Xhfnbs0ZyVPfXU2btKcUjux4uB2Tm84kvfZwkaLiXenoZVmNhD63+FQUyARmFhu7syKoiTXmU
5N7b1HXQcBbqvIqMTu+fQ5+2xnDR0hAqdPx0zSw3Lb2IIHivdO91F0zOo4CdYaB6uDUk9I8aTD6u
D6or1lg1un393+/hZseQpLNwNUup3Wn1vAUcFmzA6OIJVqANcV03zZ5jvtyYu4bQGvwtlcjWyZCc
qv3uwhpqwIbBkSWSplUKgLx3pYjsb3b5MEFNPwcGPF+oykG6D09edHHrD8wb0nhmrY2VljlCtr7M
42JhHBENN5aG4Ke/rxRJjUXCenHDziFO6+YlNWNAWQXCHhlS4sDzonipQZzQ0biPEMSfYb5LT7DB
NiGARNtvYOXJ9f68kcFjIdKpIFBeeOqe0xvibYIFI5ZjGehYACSXN914cFzfSeVJ/sBb0aLkPLBu
KybFtbueawne4hCj8MyGJ5bKpIS6Q+8UxuDExJtBBGoAup9uUMS5aAKDrItDU3/kw1bKNyeKctjW
iPSiCBDzCz4Yfte+0maV2ElVkvB8dk1xXRE42GO4OeZBqZw+XMTqkv8YQHqLq1Le9cFLeHlBlxlS
IJ0rSVup2rRRiPKpay7kAcdAsJIlxXVhR0tR5t+4uPy81jvQLLRyaF8Fpw28EIkye1r/CMO3FvOY
5EF58++TixEbuY067T7D/MoVvy3NdAijzKoAHdHEgRsz8g/Qk9UXtBUfEw/GBOvbpP9CdGmyPGpN
UWYhnPpz4WlWeS1yK0mX+rNS+4b5IWZzXOLRfiURi/t9erXRfsa29d/7z02U8Ndlb9ZalgYabnxy
smybOcLNaN1iFS+rv6v6waq+bSD/daWbwzAMcvN6roJsbYV7slCirhN2PqvTWNnpYCrHESSyaqFT
AhquP3Ktnp2sbSGjf40pt9bT18iEB2vits7+n3uCfCxZ8HB04uo/Bx2JRSk9pdX1sGjt1WrWTA4Y
w9D6WTrr+ZO3Wxz/Pdi39dP/fz0UvyUd/XP5Sx7j24xKWq0Pgqy8HrBkXVWTg7/31Ym7Xs89Lvbv
a906hn9di/44qDyqoyaEsj+fLdarMrZy2ULB7/PSmEvqcb0OejUGGaSi/pUD24B3S4MDCpxzTVy6
yZXgl+oqaA+N9Snlgx3jBIYomPlUYpNZIGUg1NvO8okush6BsXZeGyCmCa9TiCpgHBCnRBv5wRT9
OgJvlwaUBJYF7wl4/81bCk/yoFo8wlqi8ZSKT4aOntLUOGEQ381hcFQq3uVwYGtqan6qvprREWOt
RHu6xkcLaQxjdASqr1SFt8AT6QpcMIW8PpntLqGBWGo4Lgj5c5DtUjxIteH5XD7gMuJ8cGd1g9YE
HAJDYaS//fkyWPcI88WnfB2jU5EbHFP9fIgN+8LwtgiGd6d0y7yYiBRV29mgovsAlzO6lnsB5yOl
usx0BVXo/ORBQAxxoy3Dfs6SvSa4/+B4nUlzTaimPSIbfC9RBqfP3y99O7vUTlLR/w9+CCdOLGl+
oYxnBfmhRSCqwiqqBuFltDFa6UTiCcFQEC4C7qRCxFW4ls61+5DrGGcu1Wa+yIiumt0wb+XB7q/G
Jo66la692RcF6wuzQUpfn0YR0Tw3czXTiWMqzazCjdDo9EmTZk6IBLOAuLNGOaALOPAwgzGl3ekU
/yzh4Cijfcz/4+y8diPXrnX9RASYwy2LlbOkklq6IdTdEnPOfPrzUT5nu1USVBsHtrEW3PYii5yc
c4x//EEB3NC9hZSZcy3HEgTAN4VYgPGtoi2T4dUfcjwVxOZJMRBndvIM1Hyddt1Da+nPckRzExDy
Q6hUVrOnKJSD4TYosdgnZaRTCL/K9mWBK2VG3KwZLhnhb/Q8JOPvTH749HyqAvmxMBykJHvKeQZh
0i7UISEiMHrVQmORV2vVnPlDuJhWu8TZL4ednUndJsE1r4DtgGFaN2B/DynfddeIbWaRhEsWT8cq
z6NiLOX+7I3p44Rrd8QG+eHdgNVSMVUPWH3w/jil7Uwe5lVbLMvhzZNfQip5IdXW2JgKEnTwXt5V
EEHM+Dc+kLacpY4WbuJRd6TeWhr8I8xSf1Qtd1UrF/rAteibgEujHauoui9lA8kvIVGtLzZF0tt9
jtjwLm71pa/ID2aLSCHMAWleewy6FRwl/AzJgk8iwXuhY2qkBgjf0oNRclrH71JCek8QTP71q7yO
7e5XaQJf8QxaSh09Jd/tHefrS1zDAqw6TGP6dkkYnqSd8dNt/GDt4SfvDViq+jMjeksazFWCY5+P
Ow0XdQNcLIh4gN1F9g+AHc2dqzJMULg7bTEa0qMIU95KlrkrbCwB7xQTxu6AGTihSRH/kcptpIZz
KeXJJM5G1tZRem51Rtpl8SpwEklUbkGyDHJz2cOfKh4hzbojcwrNm7nSpQwI+fKK86SLsSUzX5ra
NreOZAJsfEM5ubyPBr098x8XmhkrydIHR5PWka6uooWOi24cveWpda+2DLYzl5zJTa5UmyKltM+Q
V0nWc+S+p/Emlq2/jd//TpN45bnKsTOth2TIjpH+1jeA3p6sUt62R1Fx52OExaBPwGCIK5wmzKfN
xSOvuJsRCmE3+osJASvmE7txtFwVRv85WgxcMCxR1zX+5vNupsiZEaRyqB4C6dyxZ6qjsGGCc65h
HenJoWtf81i7FOQWiB6kDM1bJCRVtd77yGynLy514z8wJhSr8FFA41E86+omrXGIaCkLBsQ0YzUL
PPyHlH43LTDRm0tZuBlF/JinjyVHQKI9h3CNeb99eOuUvpoBfPl5V5WKGWbpoDaUYjKA/0TsivUl
dKvSY4LlkDhbditXmv/8TL99pCBFOoJPZv7XXijsLlZp4T23s0jPCBCiX2ARJuVZT2F9Fbewoe9+
oYHgyjDB+im2rhrsrDfzKAoNGEqZjWOWS/xA8lKXEJiW/WNgYviUnvtbfd21vOzjuf571auKRAoy
oxAgat2N93Dg0l3y6j4Sw5jYKK/VhffHu2Hldw2+XV/wepwUjqPoM2UwDl16kBMCNnCDIrFTri69
wfQcD3VXefPGt9KT8eMvZwmkFL8rblS+1zLv/9zG1NpjXwuR93rw5yV+gzGNHu9U+Sx3dzL8AF/E
Y594jWMG7KRZ4arVX5puKRJ5P3oPBaZdGQVWZW4SU8FWCYtGfxkqt3rC6zHM/70zxDgqs3KJrv/z
hxy2cqSbkRXtlOjFDZ9K4ZhJx1pfdu1aYQo7ODpJRzFHdbdXH8bxnGaLJjkP3WkkV8j4pbizZt1j
jTdy1DmUGj9/E99WTVicyBKLlFGLegV4+2kTKUGpKlPh17e9LWKK35i7ISETbNnwDJX40SurxY3L
Tj3Pdb1JtDC5N4iToD1fXTZvizrJSs89QHiEkQe/AVEwdaZU23mFa/ReSLaTipd4wXiyRJRvrZgP
bPbLHUC21S3igSDYXO1AfRxIgphrdGXC3mugZBovcVR/jEwUbZ/3plP1mq1nHW5XxsxPykV6S2f0
ba9CRhGiKN4Ae8QVfiyZgdT3lR7sNPRD0r48jd5prONNFs2L+K4o9+wRycRiGV9oUit0vvlmLOdx
P5OKy//HG6EPN0RJZnoO5ebzOvWj2PC6pI0OYmc6IYMWEKJVJBNtGQDwqG9mjjwseDR8cddF3WPS
ELSiAetRAAc3xwrX9MmPr2YiABsAZFjDXIec6UMiCVodYDwWBY9CGzx1UkQRQhZLfekbZNkZToQB
Xrndu4J1Ya4cDLO3o260waLMGmplKdrsFqvQK58rV3mq/fY81a1I/nc5dMT3RhzW/iA5cCi3NOcL
i2kBvfJ0Fsrie18XK7lsVjx2QQ9mCgFMYU7MTEEVrDySIjRMmZ7JIYYQGxNJlsa4l/pEJuF0MhHE
Uzx60+TcNo9dRZWiXkQ/f23VOJw1fbuqxjMJSWqdOAR15lMsfCwE+yTKzxIDMYPjuW3KU62JF31Q
7UwxNoS+ukL6Virjgwkd2ItJhF7nJlE/RKuUmbnQa2uRleVmKMrNzOsNBmaWe0/YVVShFhCzeTZk
sNd6FlNLTCF/jRSETNHbNDUsLVIJ0/FpWmspiUludU9lMTOhRwbaQYL+EerxsdPTRZvq645GJPHS
Le5IsySADFq522DoVxRaK9euqA9tLS5+3VifV5OG/6wIDMGmpCzNVI1pR/mnrx9r1SxCxYvv/Yd2
N5kkG3eRvgof8bnVCHEKbTawny/5Xb0w5Z+zRUkSnIjphP/nim0VdU3oBfGOFphaEgIOhTFDy6pc
mrS8P1/s2veB36cDTEEUNvEZN9Trgi8dpdAdRcE6jNVGdOemOZPIScIu/pWIbhz9XyJCCo/4A4T3
2UUPHXAyErB/V2S2vpLQRPJr5zSnSp0hyqftnEZ/NhFVR4AE5Vm+U90bkMFHufR5A9VFCVMVhj8W
+9d1gdO7iutVIy+EvBbbeMKJDTmTbZ37uXCucP6HakrOKsa1N876D0nOlwujDEAkBikSOdzn98Ls
mXmPXiikE+uvtFXJXu8gJs0lzERdItmDinCDecHHhU3+Bm29UBzVS34sSa9tmUGdaiqAzbN/Z4wz
aV/nv10BU2UVS2yNePW9dx+uyEBJcPY/Qo/6GxRLt7KdZot/FtXNz6/926eIqZxEAgTCEtiOn39M
Hcau0WmSdy8uPUbLkJX7nvFS4twjD36JjtWWgdBcu/Hypn/q9SOU2eiBSkCvuP7nq0aKW4HJacEO
Qi69LiDomM2F7lLDEfv5B15753+s638ude3lV0pVKjLXTw7YxF00UJbYShxlfFOjCcVPHVq8lLmX
Ujid/jKVYkqCrqJjFOJh7WfRfFGDeNijCdhOdU6MmjliChDgvceGbIGZJ9FyQjXVVlklI/norga/
FV1AoHiHPzGmVZmpOEEPd64e8LoRtsUQkQiKUjKO61M3aqupO5W9ywRTFdJrN+yRFo9EMuQlMpcS
O/SK2LIoXiiCth4GOAqGshbKi3rTlmeC2X54L9cD5UyAC1P2ZXpQm9dYJNt2XZCYRl0kYtgaHOXg
lHv+eioM2ve6vhTqLV+gr7usLtIZ0XNaaJwIrfq8MKo4lHuhU9w78UwAW/Fq4aPgPqergYOEfNqn
eD+efl4g3xz1ny951em2Q+WRl9ZEuwpDYBFMazjqYrZOwj8p2vUcBoZCsp11oXbvs+X06joBSVRg
a0WyiDiuFYXghZsL95vKmPtSAJHBkNnmPjRK/2z/Ae43XpwnvAv5DJSYaqBalyx7LaW9ussrF1fK
mxqzrxMKWN7oywyErzrZMlcwrAGzsRGDZqDyX+JnqA33UNRC7S0GEqkVMGDFSTyomXbOljVlMq6s
bCORUKIsanVR83ngXSucgnghpw9i8SsxlyUzcOWMdlBpfud4tEHcwW2wsEW0s5qBYU5oN1E9H58x
qYBMRGr1z+/3g853vab//U1XS6oxlY6DLx/PCaKq1vYVxz8l9pgew1OKDGLclc+/CJkI1+J7u4Ys
hEXI3gwdl3kgbPNZDJBMEmkys/LH5zTflgVG96IT/SGjHaOUj9Txn+/4Pyyfr7eMGx+0BlXkkPn8
Feh5X/T9MIznirrI8deeToc2Z4Z3qT1HEx0zf5TMP4lFpiPVBxkK/XpImYgTpSfF7FgO/tnpQn3n
FSamoxaubfwyx5cSi6/3uF3y/0CkXB+RUBqrKSqg25COESwMIteFMx4tOvEF7dplnrmMSE0KT728
Sm2rWECfsrE4BtAV12O8GUiSjKH76MTh2Zq8sN5KYxsGZ1fY9+MxjleBsAllGqwHaWncBURzOuqx
l/Zp/WhuMyahijWP/ggRhn8zHQtNgtr0eXOfEx1xFyR7tJYKtt9TeUrkeb/0bvmqTsfM9XMmNk5i
GK7w1+tZjdLLtZqMmnWAvVaXTKCWGsp+WuJ6I/u7MLt12H7FZKgX/rne9Pn980kLrR97dVoFpHI+
BvKe2YWrg61qCAL1M6RqVyQttHkfICffWFK3rjztu/9cuRu7QGnrXDm3Tqo4gF29TaolziebpJwr
ZGg8/3xBxk83nu3VVgKuLmWF7LpEcNpZ70jwS/yltGPkj7HlkD6RYzmg5dAuXXhyAbB/m6cmmvf6
mrfg4b1PcESylZp7WVl03REcCy+0Xpg13tp0H83uOa7v1QC4rnkqyoNEgjxhmVJxNMgoTSTarkOi
PvfYPeqLY6lKzmQmmWTeRbKio9yR35zJmxIEcxByQqpwGZeZ7jf4lQmbBqyWgIpi28SrTDlX4lEa
7i0ZW64dMIo/3IfFQ1YtooCQoGXn7ysMzTsnAzdkCeHaY/LRke3gSL8MKAAFrfSyxUI1WSXmFhAE
5vpDGxOmeqhl0t721fgSYmNTzNR6l46LnjgUChTJFl+CzJFqJ8Evhvt6lrDd1ea0l205J5DSwvsF
B29lq5NgDGe6fwydIk/sRDv4Boo/nZzje811RCLmBEia4l2IafwQ/NXMh0RYZl1rhwWGo/M4zec+
oqJmHfDcdWzV+/vO25bSMcAcL16b3iGUU1smJkielAgsUWwBkoMWvEOm9AdH6aFCsENejALb6/7U
WzBo/UNKRmLQQO8R156wb/WtwVhdXnr8ROnYZnMxZwNaZtbSDXcIeWXsODSc0H6rWHAapCZv8hyZ
5VNFTmW1SqxL5L8K3j517+X6F4MTwT1E/jaM56oHo81+Z4J06bR1aMxCZdu4ZxUmi4I1HJvlZiiX
NQFf9V5tNmF+EsY1OxWJ3qHT5wujX2sWLmJbVXam+Zq2NZo1koFEnRTlOXcWDHOpyGaD9kdJ3qRo
hT9hDSYU4gxtwgMRFGKki99Ffk4RM3Ta7xQospxrcFfSYmlo5y7Y9v0KqzTyvGL0uS7Oj+vEJRYC
myCGZYwg5srrGC0JRkwx9nEXcb+v45NpbnLdKQu45Kid12PPdNCJ8KKJl9L4kJj7olsWyUNiHP1+
LtECEUU5klqlj0/swC289XauBLsc0ZByF+hnw3gUAkZf4m9hzO0g+5V3+x5eeuH4Ej9qbpBKQqwp
iWDtJQ5f/HIdWseo2gXYd4uXqmHeMJB0f7KQgBBYTfM/4r00U+Ga5ZtWJeXipgH8d/Ugtm6Mt7G9
1iz5qjjLygELZL+NdimTaWJbHdY/o7KYUSNzpRwLp/LBEvdB+AyUgDLk513sG1iXDXsaR5tIaHUm
+p+3TS9LCyOXq2g3mnvfuhBgnRebmJrPFEgy0ER0/vBV9r1KQFTmbadXnnmvrrZuRGNVCAZ8cajW
lrdoevVGvqL17Qb7z71ddW5p2MTVoOTS2fAg5tokVuVr89WocZin05TQmadHodj4xwoTjr8prkuZ
7eY7GcGpu13Gi7yxVbD5tQAttt1L0tzVPlhpIjRNW9vSyOM+74D8PilIOVVb2dLKtHBklIfwYRTv
4xMWNO3MJMn3EgpLcyAQq/cc96X+a/gLEyjrIqJsK+3GWBvlDAOdHLsQZ1hUO8s9BMNTj3W0u8zZ
LQrx3g0X0OAiO7UYhduy/qhETs0h1S3IxPTGvzoG32QKF2w3qhO5YF92iuqeIaZdN+ufX/uHOPpL
XfDfR2tcnZZtLnVFrarBbgJFteQkexDVsbwRDS4vvistn2/rOaGi2U3z6MvlSmekwODTAbobxWot
8E23uXsylXPOgaRG4i7INmNK4AP+r94fAuVqVzpMgGBFOZQAWJAWFeYETL9URrOv8X0Rw0cvOJcW
M/tc3BTZOCsqcdZDjGy9WSa7myYT17UKeaZ/xRqhCjaTTqoZpVkCzyZGjUyvoL4wb9Sm1AQIqCmZ
8wrzWfzElcuUWl32qq0yLB1JRudyWkb0FVvglJI9WMFJwCsvlchXNIbVYCgOAPKmLy8FkE6W5jNX
l1cBrPkmTPcjQ8ApzBynWKMjTIVJszhOQCjb6w385Vri9NHRayqbAXI1A3+uK/AgNUNzwO14OFsp
nG8McpfSgwgUeO7JHnOwuAkipwsdPVu0+HXMSF8f5FN3H4+b6B5HmnKL220y3kA0vi/a/3tb0M4/
7xUadlD6OArGATBdsKgwhpc+eu2AEEA4RGgzfo7TlAiub2bLno+rhK6jgbUmhQUBlKQS97dIsYT+
Ljdeuk5Z5aK6FJKzEjWrUL0USeC4rn9XWulCoBeDelEFvQNmHPR7pQJ9DommgwAg0JylEPnq9JBb
3szss8VEjyGUPh9fXNP46xv5hm4tUJfBZO3g6QscvmZS5lKPw8Fi7ND9Va1Vrz2nCRyh7K8PwZbQ
CmOl6ndSdj90wmyE8Kj/nqa5766JJDxpHz+GAwTYiHjDdMyRXnuLmyqQgNBLyXgopt7rUP2ekHQj
zOyWQfFokKAS/IEaQglxD2I4Vm9j/SLLePsMzwAyIb+p9Ad76rMF/7333n/+1L+hrLHD/89iAkj8
/NZcMe44fqLhHK5bCaR1Rgg2dgXsLkeNUFzCbkYb6R59TeZEv4g6bm41Bd8ecZhlq0huJBOzvM93
kEdJF7PaMpx13kyql8hcpxhFt5j/BAlEOW2jtdEUuhdO+AMP+bbjyndwHFZHE9AA2szffb4Ft2TG
UntKvAPdAmxmOG3EEZr3rQvjwHfPBYgu98Ek1fRePBgieoCtZXRS4mEZcRTfeCdTG3S9/WK2o/E4
DHj91wBr6/WFMvQwT2T5PDGnlLyDX3rRjDO0jJla7QVkooHhBDSMyWDdeiEfVjo/Xf/qjVRjiEWu
kI1naOjLWtio0ZNvrjPpLBxNEeY8fB5yGVWIJQ+p+tg/ePqTJ278qbqeDfGGEmXEaV37G568KblK
IovVZDPE40E95k9RtzZIYj2GvzC6P/b+Hfk7C8MWhnvJYpaiPyZzSbzL0WbFc308kxMX+ZtKc6Ts
RbCj1WjsceOzIfEYv3MCuJN9SnVv8ukuSgm11dpYyBcCypT7LCPeep8JtghtSjlq+bJLF0CM/mNp
zvQ/Hxu3jXdRbmAoFv0N6rNXOQPjpLl19tCwPJIl3jkjVHrvwdpUD+SKO+FrHd3n0co/6HaezpMH
MDAKH7Ncm39GbCSMLbrhRkEfd+/mHHSlNS+XgnaQcaAgF5HsimWFUuwXZpTlQUW8fxRZSLjrLQ32
gAz8Z1FgZzGH/2MdQDmg3thxv1Zxn3EyHdoiphEWSP8xb449bP6D9mD8jQjK2npOp66otoLwGEZ/
YKxH2j5diurOIntxKqEZqznub12ee8lZjPeR4FBYVMu6Pwv5Rb0DdQWB8t+gvYfhSfFWvGlkcD8v
7W94jmCb/yztq7Mr1AVBGYR6OEv346KBwhbN8+h5/G2h17U9mplu3jSO3q+7t0jCmheuggOvCnug
lmPucfoV5KxTmDEhXqvNKWjfqnSV1JMlh/Vcyauf7/ebjUHCQgY40DJ06LNXTXwl+gL29TWFnXup
k71sPIL9WgJUsmb+85Wk78YqEi4d6JmmwBkcJz5vQrCBpTiwekI/4KV34rJpYfZRZoScq3C3xpUb
EwkUn9z4d9RGey0UFqJ317n7YDwMzGDB3vljkQoGuWPsMGFej2ih4ItW/UIIVvWwxuFdD2jIMe+i
hUiccoByqDk9ZWzvXTp/jSmSota2TCq6GKzkfFgFULNLiqYAXRHSA4zUOChffPgzLslqyX01XDx8
/Mc8XFTDgylvQ+NFYHf0pt17wNb+Qe6ePTeeBz4kJwO2M01DfGd25kqvoclTHlOpJ1iQh+kftdp4
Rvpo9f66Gn4pmr/06s1QRTMU5b2aPDRCOmskTtdLQKh1suiSznGtNeYhWavPB4xYjOxOVS9Ya9lW
hBOtFsO0+zPR61QYRiM0d5mBcpjOi2XVMyg+a5o7bTKd1eJNlE7apDaciZatuntZPLmlExSOzoZn
td5Dk54jC0xPTZZCCIsGDqjYTq3Qq2+dSsoxFWNhMtuiP+UYzlRtVZfDkmRk+KR9frH0k6uukqwA
JWxTchRF0bWzsqCj8k5yRZCXVrM9TtzM0HTFW5v6dIRd7ekwc3GjFXUMVaHDfF5dQVeYaamOMbnf
Gxjw1Tj+EmQoe9BgM8EJBlLDK3c9GQv8vK7l7z4hEwcxWYd7gzL/6ouPs7YVDbrX3UCTaHijrU6J
VywlXX6H4Qb/y4TfMdVtYoO3XPYK82LwIaCWPF7jEglvXn42EMc4gdN0vh1RypmQmNROJbL6XR3r
G3c89bRfnpRBmJKMXY4ELeTzk+rFoiojLwmnJ+XFy6HfZMIlvZX98t3YheP9v5e5aq2VuHLlVhbj
XQBpYuI3WxC1GxfXifS9tnInGya5jenwAHD7NLRsP/HR9Qq303clNo8DLC8JVY+nyjfWyrV/1dRg
cF+g77jgwRC6bjAqv0jd1MiFA3kCRAQwe1fSPe5R1pqCxHRP2I8lJvQOd3JLjGJcL4QXvvUQhc0g
PlviAhM3M5TYIRzsEcNu6xtrRlqtvjPFh8k4LnkiN2vqEXsdycmKBAqkzlr1xBarWM9m9UJ4QVU0
dq+uxcFYEkRjpuEMq4LCe+0sQhjvm2CLNtxV/5oWvIilqrwmOEfDpC70dyhl2vCAhkYjJDo5DuOW
GC55VyjOSBBmNhm2/bzGvxkio77UZPwrEYYxz736uGSjkDtXBtfu13V9lmrsxhLrV20p8xLVEPyR
RYf8w5dJdY83JqU8J5ceRSrZfQ0fQ3jjlDWmJfppCSOCwv8Cu0TYAYBHV99c7hZt4jVRehDFvdxf
9PYlavu5b1w6XFUKCwp1Na4n7iotsQMzMmzOuLlhjialM7HLIDWr9qCfMhjDpg/qxXamhR6uM+ki
FsdVBHrWg/d6/M/0gjTr+sUsLBRM2KkJYHM94eH1Pi/f9CZaNkjacv9c+eoi0S+tTuiOms1U46/Y
dcBEb1r4qJpwjhkgIrsI4dukPfLp8pKlL6FCTGwI7/bsuv1Mj+wxW6aiYCvx0s0T+O/7FgNeLX0v
mty2ZGLhipda9mcxEIpWE+OZnVsU2Dfe9tQSfXm6qNNNDdU1kfRXG0QThDAs2eiQcdEbud66dL1F
3hOvLpQ250tP48t9TjweQDtXG0nkKGcCyoDU825sVtObvL4XYAegOXxL8dO6at9El1AjQSli5goo
8+d0LlBc78rmxEJrOLd+/unXSs5JXIfWhvNDZI9AVCR/3hvNUTSSwtTGh63za38krzC63EXLt9q2
Zwh8hHVnd3a1vXnZL1Dfx2WxKJiubPDgP1+2q5K8VsQmOYhCBgoXO52l2nmTvEPuBO29KHAV1Kp2
3NhFFELbT4aiJF8aL0LLhjsdVg5N0My96pygh4xaeRGC7ATWcWzEs4c+YdRxd+vOdfg2LZ2fH9qt
m7/a6HUl9kWYyGQdkMYH2XEYlhxxZTLH8gGfh58vJk9v4HpBEO7z/x7Vte8hcj7IJVLWP2x5QZL9
AGPfXp4QpmT2fDNbYXf/91zc8qf8Ckmx38C0xhtWM5Wvhu0+Lr5Rl6jJQbmn9WvMGbx192X8FT80
h7qYJ1hXSbOQQU46G+8K3Jllm6Eyn4sYzQKcTjgl3pRbrrXfPYtJCTqprOFTGNLVai2KTBELOc0+
nnwIv7DCZQzIL6WKq8vxzqr6Q5kjNSHwu5bh2skzgS9IQKGSirgJ6tEB444M0lGoG/dGFy8ty7+v
ffnGfv2VxM1XRbilolD16zRIVzuKZkZ9HLe+cYjHe6FctQ5CbqmdVc2+DDFKWQv92cR+zl/V1TEN
bqjovkJA09Xhc7GDTJDitcmwa9VmLQVkViQl/ATPPyuZv2r5QiJ/D4i75ZFQAhjhxqrHPeSfGf6W
qCjJgyjHc43xucr46+dl/JX88XFPxpRoqTOf/mB1/zOv7atawvGkBJHppRkkKUwAJ70VLKk6wX+1
2lvR/4Zz8qVYvbrs1UHexmSiaSWOR0H6no7+uqUl7WFAS6yBHO/Z1FVpo/WZq6SznLmnERhwU6N5
U7UzxU/uITENqLB+fhjfbCC8n/8+i6vTXPKFQs+B4dGHj7NARY1IuGQTwJtn4yo61D83etFvL8ij
l1DzadCjr4mXE0lStoJkomZPY+Nh06JA9JmNLlXjxob17eoj6oGtAwcPLKmUz3u7m5AON4RxfNA4
35HnlvGAecdSYuY0blMY8UKEiNppGrrAcOPS/rfTRMT4Sxxja94i5n0ty1kBFP2YZBKSwRF3ddRI
bWhJY57EBzfaMM7t6E3MmmpIIMh1ouoZ1TJsl2Ixs5LCjvPe5t4U+QXpcpFjxKYROAPq+/MC+Hjg
V5s6XrZk2ssIkfggrvaHpu0iH38fcpA13bY8qq3UiUVCb6W5oudrvzPWgSvPw1FxHdUTGWyNnJEQ
n/3qoMAk6MNmQYDO4D/4UWAPLWks8Z+ikJwk/TXUyUkLsVnUx4dCwiTNqMjk1reZIdgDGMPPP+W7
D4yQTfpAiD1Qy6+2ZEG3qmTQs/gA8G7EL1gYA/OO3jlJbq2rLw0vu8Zknk1RhDPKF/YwWlKhVxqo
ihFuk91FqPiA+XyS16YAVN1YzPH/F93ud1dVNDBkBSopQVlXh71Xq5HaJCgKBJYIsaY9BrT47tRE
Fynus6wsvf6sfAwimnoPvk8Ja3UX/kt2tlHe4Glgj7fEXl9rRBk1LnRd5rgqdKordLs3ehGxhxnt
6N4g2GS8b+Ns1NRGZMpG87G94SnwtR2SyJM1OckA+lST+cLnT7pTNMHtxdQ9aGyVTS/D4pi37aGM
SOjgeO3/Sv4CF++WxAXaBQNgaGwE3H/RwDa37mX6ND5/OjJWAzKAmqkbYB9XOzp/Irm+qIZTvkAY
vmac7Vn2BMhP02LQkMX9XQV+5ANKpMCNY8Zbe/15zQPZf70JVaJm1rRplC5/lNX/nGZKWmVFr8Hn
iDTmS0G1VUzSWddBQc6lqHUUH/4MQWUKSh2CbxlrK7vAclcT/0GlaNSFXemLc0lwT1kg3+UVuVa+
OZdjHCTd1sFjbjY1dqZCmYXHxPQfXcEOSRI3aoHGlMkFEFean5IVyWRwFx8mRwKXNruTz17wpsAM
ZM5Wpxq0wEmBgKFsOx4UQdxpIKuNRxjgCztdEO2aCj1E7B4qLJbc3sIpzWMs651HC/wVG7NWvMtw
Moz2E68j3SrKszFeqqpDne3hSJSTEoBJcrqM6ucQj5Usn5Iu5l4KESar71tJXJfxe7xIyTGQZsKd
kjlYaqhYSWGCIQLk2xp/MzoyBsDpTP/rizb/brEU4U8I8TvFw586EPdIdczxZBGDlUfzapB+D9Jk
JV1Eds+3hsXhSioIPcSCM3HXnqg5Yf4WCsZcT1CeFpswtmxDApETVQS42cwyYNg0bbRNo3bOfG5q
EvqG3hRtcgG2UffzNpvypYdZ7fe2G10m9FH3iwXdq1K8+FHDXEvY4kQSU0W2beyI8XtI6JYQ6bjM
nksmzUG6l5li6mI/r8Z+rkC5lFDZ+B5G9d67kV+mRmWy+68IUCOOqdq4fMqtpxt2xbK9sWa/+W4A
wDh1AKr5jq9tjztJ7QxTFfxjLe8MZVa593BwzVxEUj59uw3s5FJC4TguUSgb/UZzgxun3tcqRP50
B9dfrp5rWaaOE3/jLU5nbXPiuoHxJ4seQJJu/NxbF5v+/J8vtFMTZWwUAa9jaYPnG4Lelx5cWldc
aFh43ZsolyxE9pKtS9A2ujfDfc+GOyutdrkhzwP1UsZ3P9/Tt7dENi19gYxD9nUySu8aVaX1RjjZ
lujpHH6CnrwmzZKEA7d9/PlaX9mKcEBBD/7nYlc1ZqoPcSCUSvOg2JHdzAg7dd4le3HchfbdXWwv
frvOn9yOV4+HwbbJ2bvV4n9TBn66getDSpNcM9OCJtil5RlqqN7ENhItuZan6p9TA66oiaTMRXZT
4anb4xYfv0jVJTFetFsMi6/axOlp6OjwMLKgBtSvnsZgZApbQA91zOqdUa3svNxL3mOpLaO3FDu7
zFgTXKxxj1mqOVX3/vPbuDZVA2bh+gZvHdcW3HS1qyqpUbUcGSKrsYfk4CviA4W4gQi0TMyDxfUZ
zzrmRGH291mxiRhtIL33IA0E+GX9fC/frsJ/buWqPO/EsZXqUQDabCZZpERuA9ASU3greIyF5c8X
+/7BWwoaYgwXVfRFnz9Dv8/0SK25WtS8hgDgWG93PWGByhHOVjO5UKEeZg8EEVS6cNY1N76Db0ol
5Msmalx0mPQiV+WbUva6IBcZQRfAoXmyqtvCHrSO6PAeO9ZLrxaQP59v/OjpH3pVovBTca2iwP8I
mPv8oxspFbTI05qHxP492tksWSYzz85/x/Yh3Q+rPXPYm4bb30AOMoEAk+/1ZLUJ8vD5op3mDiLb
mfdgnrMDIMejuR828rn81W2M+2EzbKLHYePujaO4yXfWUd/0ayIrV+0xWbHdreRHA+ZRbLub6mAs
Jmu/6KV/ctfRPt8al2Bt7bFvfwxO3il/zdbRg/sneoA0tlY24cE7WUvvxOh8Hd5NFnQSLnXWXjyO
53ibr7RDsO+fJlfkXrTNdb5KV9WCaOOdtLT27jFbd+v2gvX7yT24d9WTfqecLDyTtTWm00/9yX3r
zuPRWk2Jkv6eTEnw9WVzAzL5ANC/vDJ96i8gZ/Kvq3WaynmdlGGRHBC9IjIQo5WazKtgpjFI/T+U
vWt3osz2xfuJGAMUBd9WcfWuMYnxDSMmBlCuoiB8+vOj9xnj30+6T2ec7X7S6U4UKIpVq+aaa05d
djXCFD1NIse+sqApTk4CCENWaNqt4lElTF6zrwA7yEDC0yKdqVXoPmJIf2gtWywzsQFoPEhG8cgf
jxdh44zv62u9C3Pr31PvF7HlX9fxbb4/9Pxyg7OVLK/7eORAvgo2zTusiuSpOt0bEbwpOJNXsDck
X1uypU7AbqwJzbTi/uqEvNG5B1lWlBRxQ1Q7rBryFWrfmMVdbPRL+H8v3Agf7L7u4DPeoTiJshYj
0qTtuSSNg/9vUYp4HNAK3eH6Ouz70sQNDuaY+ipv0zJLf2W7ptMO0chctXoXJsqIJLhCt6PFGNZe
Z4WlnW0CTG1X3bPylr7+e6T+VzP5Y6iohmEePMRT5tcC9luGgHpqVd4GTcGGOnOBkWWIp1ER3PF/
W6EKkyjvw5hNTPecsrNSktbuKwJFEUFa5zEZONUoccnGU5plr/Ni9KkPFkN6bUbVoq4eXmPSO9QW
bqWm7rnYDMOXMwoEk00MayZTLlQT9J4pqWtXp1IefjloSW3DBYD52324aSi0X8vV4DH00yp3b3Rq
AVacWDaHkPm7cpE/Dgj7WJvJo5bl7XQZTifFW38RtYHaX2pPTsmDImwRysEH2evjzK1Oe8G650t4
QD7AJUdt4sSu1QSpYx8axnC006kWNe1Xdum50BJzsOF1atSGNYCNjRA82jyaN4yglsOLDMbrQfxF
ur+u29cEAPqGBLQRp9R9VGhBGg8CpMVk3SLvMhid3VHaSmgF+fhu5UB/xfPZIFFOpqW2USclaim6
cwZV7hPxwYCNgXm3+hKXQmNudh85fXJeZ7BnYAYOmMdMyguEyGkbIXVD4VC74i4AxT0NnWz8fKUg
BY0wpyNyGLIxe/4lMs1HQ24wosYesujkDU2/U6Wa2A9lc8Wv4oEglzq2xmHiRAOsbvEkGbMRu7Fz
S7+iatHL/V8xUR3f8vXjsQ5DvG5hC6J7MogRxzCsNrxtQfHO7BIyM3X7AluY5wgyYYQxrGVkHGq1
pieHjgBj4GhXdUHBlnKSHCMUN8ABrhvUVjxmW9sSV/Kx1b6MRprsaDlgUrVnRJIupRO2eHmCeTfU
wSpIMlm3KLmINITTVHZecjl7I/1iBSgzonTsPzrrMT5Am27L5/rqhm1jX/V0ZsZjq7kexldtWte1
Fab5Oj9fEcoY4bb5kJOW57cNvAzd6aZ5w9xJQP0sHoo/CdcX5CAx/L2jC6XgU4yeTwoydWsGAtBC
RNnmXtOHlbAGjGMPINRpzyPn1m/VRi0dcjCwlGpesUOOuouNC7l7zZ4eiVe3AXTrcm5k6FGG04FS
2xdkJ0fbaxPMNeTSqT7X10NJjAnCnqxbW2n+8AI6WvQcgfDQ2AzigR/kEMLupyA0mbcAiszqUvSV
zEtyUB+Dp/65uCJVzgaRD1TxNaBpoGlPUH+Z/kNOKTnfjynCAkqC4bRJe0bRggVDa308/H5mxXyg
lp36s09yuOPUNANsS7TSnfBQZ0jV3U+I0rSUgYc0ICejN+1CDw/tPmMYARAPCmKAdqWsEoXsm/M5
7Cc6dMqTDiCIpIuoLgejPlwRo74TovsTfmgHQ0etq4lm/N41uYhSD1xIqYMcMBBJqDbYnevIvdO6
QujtGy4ont5KzTn38aZpXCU69UB2zuhRmhBhPGTzs3ykvqJeZfZIZ+O2tYFDMWm8qJjI8rDUUNET
bsZDW8ctCkl3cznspw+cIpJ7KivcCCR4xzSShIrV6zqxaz13G61L3GHk34NUhOu++aW5OjAfCjnW
iPa0DPcVXxPO972DB5jugXpEMaYXswzlBRuYojUcJcTyqjuFDyTAoOdkSYt9gwkrSaEsrDzpMM3O
CQagGnXCuzK/tYteyiqEgTCqfXQjhBq83ccLdUiPIW2ZnXrQNN5K9Lnpb3UzturROrq1NlgeLSnY
ndOX0tOyIr1yYtN8uihAJ1Vi3do7BHl9hjBYmWcyZmLrI2RbEfc/lz/0CpMi/i1x/G1J+r5pVdMW
CJ965z2EZNxfb3tepPEirJ6T8WlYD/f9ajNJEBGMtcXlkroNMWxQyusQ/ydbAf4YA8tU59oyovdx
cRpExTLVLrZaXqzybNrXB8lWSBwj3sFHvF0OZa55Ud5rim16PYuIJ6m7T28dyeDpgg9EAKzCegat
8qMdTXyT6Vlg8dWUH6YxnitpMZK3NFyc0ZMrR/tycGf+ofvZStOYheM3rTI1WmDZ+F0WsNQx1Gzo
V80SOv9H9cwM90jj3ZD2ru7bpFxliMfwVmQiJGTUVCrNp0ak7Tbnaw3yCkU14d/40RCYbfIChaSw
x/VrcvaMzikvtmH0wULcChibNOxenKIncjf+5Pp0JxGn3FdOteYLz0O9ttOLZcYyZSPe+mZqgxcq
FKOubnu4nmG0WWpNNXmt8HGIwqXWeTVqnfSGYAeUFFyJ7Q7b3PaJTtWCNrSk8AvFqhTkkWB9NptH
E8qsLZ0U0sAomDzldBNlNIWemayPZFOBuoU1rcUhWnLYMZqiSUZycD4o/H4elM7AfHgUCabx9SEv
o+pIjQCLjUclEYjggU9nxLYxz2kysRpaWDEzBZgaQEAJY9UdVe/RpXDUKJ9d886936j8UfIYMJ9z
NIWVQTpDF8yk4sXjW+t7NfrMw2JqjoimqP2B3o9gbVyRD6uS5ClEaZNTVsedNyRbaQoMr7iSCawX
zeRBxkVOaeejEQ9/o1ZOZObLrKbx9Yb/YoVDbn791OOt3k4ikeqfKriiohVgdW3sRvBP2hibFlIT
CkCFGtMik0utyJw+Y4kHeKihJHAjg90Y8UOYY+YOI1mOFu1wSKoJb/MRWyEthEisGcrnpDqAq7Xl
RgvPVITdIBz3iQBigvBXzqP9ehIks0HyfFV9ulN/RfC+XRKCcocG83XRLwGpEX60w7Fsso5UVqGh
Nzkk9+fuNrYmSu1pEbLr97sfqAhLs84mwTptGtkf+eEOg3ja63P2CnxaRIdeJaEgDI3YLwPKL+Hq
Xtxs6B84y10d7f42RP+HxT/IibbtApW5LNcgFRcO5ZOY/AGCjRZNy2AozuC/7ePUpctMhYzZLDNj
rVfveTV7LKrbU1EvJpmMbhaEf7SflMdETCqgWIMmtm6MZVl0Sq+xFYUGzTBUGZXEzoxe2fOrHdXv
iant9OxGV7jJjIWGClIxpCmveFTHQVquu1Hk1Zo+U8vmvY5TW++By0S3ND5mfNkQSw3KP/9O0LUe
E/men8NupEpGAc80x9+3ZDelNOP6ki6p0JGBGeStzSm9PVD9fGP5HdYHlAsfOZqL2vO/D63/dOhv
uyjFbMfXZFBOlnDj0L0gTOLAkCHpXb4UN/+MdW/4EdEaBzhNUxAkNyAVEZlTql/5eVaj504Cd5lV
lyMlZpSjL8MX+Jr0zT33rsv3+Vg55tfpoJtjvYHLaXhfN/FuEoKEZhIrHbaZtESyelY/tNj9fUzh
bgKJaJqBDOJ/QYJHnEzUzFCjufFYAsoN4k2YvNTgokG5g7yByGh5kUPICT/hkX9DnZAYQsgbeAJe
ybcRbYf5rSppvpjFmMTRCW1Sa8Ub7roIQ6iYP5GotOHfjjcGgBkA/YzgP36bPNrwXlx1/QESgkRj
l9IG6qXInyBaCxcjtgt2IWfvUe6zDFYGqg23IncmkR0W62Jkp8ZMHTvn6C4mr/oEnMgOmrc8fFWj
p3alqXPzuajcFKpE4Ibpki0yi8tEOTZsmTN9W3Ur/ba91Mfg8TYIp1WuT7FbC4J3pU97epgd+Y0J
3O248kt6KoqXULMGJFMmUqzn53i8DcbeoFe6xfnmSq8czRahNS8potxxjrOpxahDezxZUA26nl8j
BJE1t9Jm5dlGglLLvVK3IhSUUYCj8/f2rgT2LfaLuzNC6+yySkLrfv5kCaRRmt6Nyq6/zt3qmp/i
m/dIXsyzc4/cyvQKBft1FHxTa5LNNGR9cDzMLQN/Bdg+mUfTYm7sLhHqhLFzUyKrYpdxpoub9o48
2LUQtWuyXmaymS7L61FV6an0tfsmHE+vKUlMA8EvWlfpqbtiDx/ciJcv/36M/1a2BIIzod9A5GQy
fKuyTxItucVZNlnCeaWhMAmeH/RCRHM18hCtRKW9SQ8XnSRm+uimD7zpFW888P99EoO/5HS9aSxb
Obg4sN2+5XRh9jBu0ZWO20vzzMy/3SCLds9t+NVeoGGgUNxMTLToxe1xhDodKM9oWPYtSPX9LVEQ
nbpXMkCzotPjaS/k8++z+yUW9N8gq1Mh1OmQIhxwdt+GaIyeZhugNtnLPMKOwDva7/eK4RdkzSqF
4ZluJgjD1j8F979UUHUNrUIsRnClN/5oRM5Ss9PTSqkXZEZWem2krr1NcBGg5irHyIN0ALXRQLcf
yOteNBtmpt2Ns2UXmixs6DaOJ7v7cFplrIr3j3KEJwgNzRd2gZs6ZLYnAzxjB8izhPdTem4lPbls
y+N+W4up6C00RN0UttqlK53mSmr7aFeihYcF0Ch9M8aRbwSridK93C7bG1mIAsUtrvHQCnc5W988
ao/n88RSBmi91vVWuy9bJJeKyG1aVsQbNFggo5GlApYYGffycTAoKeYFDsFjzQnzi6PHL6PA7WVo
UKZ+tI2HJaqT32/OVbkS/Lc56c6lmU/Uxpuch1P6dIMAzQHVokt+gPEO+jOp+sWanI0X9wFGbSZb
6e0DEQqTVo5K1yVKa1bFFg4ZYETU2SKC8WmJN0qR7BoOZDjqQLPoXKQtSM3pPTPhFIK8FWNHDRYa
VodJ7Y0R7NOcruv7VF6a9vk+usqm+hgk67jv3GgyOSgGFBI/ei31LEtkqSziqLIo0VuFWjvlxBlO
hvM8cFOkwdPJ8ZKSPbKZarmPeosf+wORyP0ji0nvl5PhWVZK5+TZg1aVXVMcjPNYDnEpVRiNALPG
4l44F96GlKFj3COEdkivaZiLJ6OXKAfDND5N5Y0COYG2tVo2u9pI8UOozdeRsf7h2ekrJd+enQHq
6OQndBTBS/lGwyjKS9BGFBeWrHt9KWVAtG7OOGvC4Eqm4GyoTE7Qix4ppwfF6oJm5x/O4M9Vjj4m
Dd0k+BljGDF9HvMbhFkMhpfhVYELUSGSAJimKM/jQLXpD6auQddeNnLr/AtJZ+2UsYXUN8P2LTcO
WjAna/v3ufxZaKHEg6yfrqojAor5LbM4n9XavAUP8kYslulIQQK4eMZJ/tKXzlFC++Fwfwtc/zne
t7AalJM8yC5ZtntRZeevKvf0GghaSX/oBOjzhG/3eIgmH6WVMe4jf1DDz7maqk2ssHkwPkFiRVrs
u5/qwn8p3fSrAzYBMFqwJh5/u416d08gTI5/CXbd8x5rPE+ei5B2YzDy6hlgaQxqctcjmerjXj4a
O+d/372/LJX/PYV+rv82k+K4aZvYUC9zhd0CR0/C5QQ0IQoWQI8Bfluk38boUOGuxyo1RFPkEV9h
nLDNefx0a/s159uYY2pNMcsYod+ItvR/z6VRCNhKwnCowc0JrhRMO3zAe9MA5OJNcL3LfXOBKtlv
iwJ9uKrS5xysrLr82AL/l7tv0DSElC/OQvgHf3vC9eTaQPSps52+aGWF0/PtCbt1ATNHmJ7iXkUm
wx/uxF+eIwAgtjy/atU4Fv/34utrpdYBZhF4eU4pBAD7n6svCrRwQvPS1X5yRx6P/naNEEOxlSM/
Qa22P6Hf7nx+Mcx2NMJFrWrudPsE9I3aRvBxpj5joBB7CRdFldi3EBQNbnehD0So4ivZGavAeLo8
EHQPw6lRrXhS7AzxlMaOwvvsFgCDGLMuCFC17+RQufjB2KT0iv4w++PJaMFiSLFCQ5UN3lqM79Vq
VYnV4TCQi3p1dzOncKh04Kh9Mq0tVJzF7my5hXgeiLN4N4UtNHE83t1qo4l8CuYqSaKxqgOf5/tY
EBF2ldzteh+tsb9lr2btVuUCJwEn5q07xzmunJNwO9FxX2Oxi+SRI2y3ir2NrF2INOhjlspUGkvT
otI3BWoQprU+FbOLZBw8FEmWJBkYTMZyYpsc5sOQH68TuXaRT7Rvr4qs8bl3gRoFl8CbkKg6PWbd
DEmuO352IqZnGqdQ7zLV7cyi1fn1tmJlpDGrORxps6aT1tFtwwP0Ed2OiqTdUbKlble8ZW/9VaY2
b7bj/goc0BKROUdFlLxUuTg4/vaEjA/SJ6GABX7Qfl3og7/Vs1M87UQpKzfma2ijUsCw9K/Y7jhB
1By4WEbt4VHgk/UsslJ58/Ag4d277Y2SwrE6le4unuayfL7Qvjx9zPJT58XTeAqUjbUbvujOr9q3
3G5zl7HgX3IJmiRSNxQnkKrUNf3+g9N+XFLpbi9ye4qskENHFjcs5mChfTqtRcQnsf5bqQvNkHPV
hP+AxdL/bsgFIBOFZVpiHXepfYy5mzv+V8nVyDv2/5zw7pjrq/iKwzJvOflchh/bZ2bYblfw8x1n
wiEx76Wes3My6xgK1xdbn6M5M8+aOVYu6FY/rga24RxLEc5YYC0Kn6KbH9EZpaQ/z+6v0WVEpVej
A4wCTUT1ooTalUO0prKZo34FP/cKLIbEcJqDH2SYnia0gF9Bv1Wiazm9tgUFrCcd6K9oqSAahjPJ
CXONiUJKzyGzB+bNAngiOW7IZVds2VT1MCEQl0BYWl9+DsbCoFRpUImoUip3jzODgvVsUAJTwcE4
D1DRQ0hL0eaXYj1KgPrahygvGM/p6y5+7/Fhw9dpJB2OKQYXH8P+wUdVZQCErugGfZ1DnLe4bzHm
iAmw++BmjQINiRbXfExkQR1grpO5VZg98HwNXqcxCXL9cS9AZWMQOVWxdTXzGtWqqDyOOlcPhk4Q
TURISbikBNBoOyBX9uFp4d4R6TKGZMMRk+02vw5oBbv6qDMb6EEZH8hKLOiEwH9p3oYfk1uIjDJF
rOsdkNvYExhSbXnLSmxfDRxPKGdR5xg9MButRjLFBTRB6fiiZrauOOk8ALYt0puNrMaxzlwz35eg
s1oxpsn/5mTxYFMb8pJwmPMMddwCJ/CmkvcIGvBkYGfmcKejRZiVweo2aqfN+SFLPHeHjeLGMd3v
hmk1l+Qpz5DJUR8TJ+4CV89RECjUbV1gUM/mpkgWUTQZuNcA4bQAE4mOIm4XpaAlN7epSm6KFcdL
9e6pTqz3xjyoFGR3NOJIAYu9VqZU40cuTSmOuR1SeE8g8qXk7e2QHNTMnUzVrDp+0dKBdavUzaij
CtKL4rPwJ8OzX1REuMEd/dZH6VyRYhpksLRGfhaSbg+v8gqM0pi2Rn/vmb1pSidc2XyEo1UNVwKD
Hvecxk8tpeV/Zyi0XbIQfU8L6IAkJaBYD5+n//nvC1VWZJGeDZJ5ti8sTIudgXt5R6XCN57OfjtN
/M4Z7dE6sTWntQeytRs78RM/ONT8ZjZHIdDJfH2qTocf/e+H72c//dJdPiHGO1Lxiv3gcHNKO/KL
fW6jFrNCEtyljdplU8a/8yGxGCOgofE59V53K7vvh9/Q2m6P8Z5MfG6ahSOZ061NOdie3cA23kzb
xAmytB9O/zLdwXTsJv7YzXxE+r8G04cz/Mg49fO6/2id19it+c3OGWIbWTvXfWVfudhozrbQKu2b
BcbrYPWC8GEyv9uczl5zVHtoVZK2FaI/K8GU2OuVbgfGU3sKixOLGHCLjHnVrGl9jD1bF/v6BJn2
18J5IRhCBjuWbu4CDK1KWMEuvCUibulS5ySK9rEU6087chSp2OM1pXLL+H8/UhfGQhcxC+PAVzgA
tIjnmJ78mN+nxovoFv0NTsHy1odraAASrbUFoKliG8uJ3X/QB9KGUnNf52Pr/hYdr+gfSvUNchov
dKZd6v8Sh2IReMMDcnViXYuJHVjblI/qQ/XjFR7y09kJUHzGj4kfplJfayAu09JCYs4e2dQznPOX
bnVuYaMcZcEFnkNr4ayzmWmFDEFoV5x3f6WsrXNtPrTGMiPMZ1b+HNqc7LZf6oPdcMsp807sTPnT
kIPV3dE2V5u03S6tu4Nr4tPIboH7Bf/nWto1QM+ackj/rsFaXfeXNZHmGt4f6cV4fVlQ7uKlr1kN
Fenvjitd6vZRl6qtsub0rxHpwGNH6foz9PSXkaNZQ8twKIk4Q69yh177nDnar+8QvZ6x4vIKfFZ0
r+O7cJq6tWf6Yz/oX298b/VXA9Oa0Bi6un/1EBz3DRvfIan7oQv3EK/C/lO6mTZLnMsUDVb7TJ0B
PikN/U61oNwxLX4dfnJEr2tTLs6KpLMd3TN+nvEWUo0Zu3RShUW0+t959GdW3wTVJv92vLhjn8qK
LK2RPdpiw+waDGGDpAqGU/uJ+7Djz2JZLEOp7gYisXOrf6UOKqz2dXM9pPwNdBJ59NvWeB/aiV2p
uJ/K1Lq5+mvqnO3UuT2rHopfx/aYuZmbuMhP8V/F6+4RQif+xL970SnhR9EpkIZlypm6HduGdXYN
v0Gn2DsvkkU7yxYmzi9+sVBnCnUsP5q2s9Yr3Itzc29u77pKXcXuDvWmIDLbqjXkfId2uR5YD65A
WwxlvFZ/ne9NDizdKf1gX/kTt+S/4RT7W6e2EVWrbdALCz6oLFTJR2HZsbqvSMPd/nLO/Nl/bT0K
snib+iN/ZGF5643tx1oHdLXjV/QG7JkpLWpBO+NzxFIlRlZ8JCRxTUNf346sPlCBD6HZ5WNlKH/Z
60p27M6VT784kX22zdfyiWH+9ffUqlbF5jrthz9kuHMHFTCGlYFA5hgAi2Zxaqh+4yUL+r7dMR59
sztH7O12ld2ZkW+9wWs07YerH6rMvsluoS1Y6LmY+4oaq616EYcrNonN/eMeYojq8vur1mtm99nE
r469LgxWwINQnGXdYMEc2ImrvIHdO9Urq49La/BPOMuf9SAddJT2FzZCwJbjb/vA8orIShV3jw3V
9uQOd8pW9lhIFdiXj62qW95ecEf8ycDgbxDHf47aI8u/LXgZ2Rc6VfdsB3PK7ohE8LZVBwTQ+vz3
2vrLk+b3pRVDEBDYvrGWP/BW+rb7x+i66zItV7F4XCwWfdDblQv2BptY+L5in0J3rT65ohDL5+cn
vDh4bTbSihYNO2Aej6fZ/Qdg+pcu+r9OqQcJfrv4e3aJlK6Gvw59TO4WrE/WZXFamcuFulht2bRs
T6W13C43sni+W4X4nKJTj3c8Rrk/3f1+nP91Kt8SjySstKsR6/cdKy8rQ2hf5OtoSvlXRO6/b8Sg
H+g/D8VkQypbhS39/VBYb09UJFy4EfvF4nD0cdvcftju0g6EB9bwk+HmHxpF/7vz/3fAb1jLVTUu
k+ZiNrtmev/CwQnF3yx1tB31rWl8INUezs2vx6cxq1zYu3fIHtf5Fb4N5vREn0N+m9ZTjU6mjQkP
FHvBGVYe9PdsH4absCH1J4J0yroadtDDsexJIAHZ4cilRw3C3Pbfw/dHr+f3q/kGQiaBOaHwhzXq
C9v7nRDFDJxAPnvyEy/DH2bo4HtQ+H6wb0hNFNRVF/csb9M91mK3moFICaQsLLa4c/bKkig9FMsp
IkM/HPrH6/yG2TQPFIya0bXdYQDboxm+j2KDK5aSKLnxfuBG/6EF8L8LNQcq+nWw2s1vcUjDVjm+
jNiSvcCBE5bD1tqPHDjtbNpjOVed5bP0PtPjD8f9/7jK/ztufwN+CwF1dlUvSOdpO2tPRn9IPX8t
3jqJ9NpATC3vh2rhr1aAP549KlFwDsDyqTP993BDs3oouVb2QZDMXrCVWBw1oIU+BqbSv7/pzGCx
dhnpt/n0LJ5Cy/uafH5li81n90Nt4e9jDv5p0OKIXOOvQPHbtQfnHB+ihJjTytWKrhRBv04udqEN
rmB5y0LuZ4HYfL1Mfwq8f3Afft1tU5v07du96sS3u93oWWd2MaOOIsge0GOVWTunx1229G30AJC/
M2YOYI2Y2+VuKXPn6StcfUYLGMMs+JvNLLf//Vj/oX7z/ZS+TYSw0RQ62mpOqXb2NTu8AwjNipsC
jLM7Fp+Z1fAYkLxvT65uCXtpTJfP0yc2rF9PtSttBs0Altua69M2cFykTSLxNJh50mY3oW1cUyyX
3lMjZtC23McPhn5/D7G/Dei3xXV00aphPGpVOrGGIKwSaeP9y+ULxEjM8KYSpuvAPeIpLp62udyK
bPbamzmbH3NbTeR8Xs3n+C3bhQgEU3/qZdLa/HuA/z7bTHpHuON0KH3HuTvjftbw8FJ31ZSJb7qr
X2ght1oMfHduuLY9tKXH8vP/E+z+3439v+N+m2t0qI3LQg0fPHK11fnsVmXpj6Th//v6/p5M/HZ9
3yZQEUVtmjd9BJuR3+jS2bE1BV/d+bm73WpL4b7a8ip+pb6R/aVYm8rbWD+F7b+u7jzPmHPQpUNB
6VvYLiZFXGbdrd010loYNOMRucXH2oWpLVy5tDwS+B9Su78GUUB96lfEtD/789GZKMLmwTH3i90u
l77riowH4Olr9vnT9Wn98vo9gvbTp1cxxprxu79XYIaJPihZllCqgSYiFGazO5f9ziCTnz8sD38Q
K/rJg5IIIYpYjR/Kt8ljmFpRjoZcmbXXLJ/QuHXNubZcz5fLpw08vrsofpiuBMF+pny/RLT2sFiE
k8bj8u2g7WDSIRvDop8TCQHd+Ao31vL9A3sBvoX/7lCcl4vzarUJrc99bM8KC0hO3CwIDc5kCYXH
WnzO9hQ8ZqqovIMiXWcVWHtvHzqzSmwaouhZ7ra7/Hn1+TVbbdeptC+uaKRzF3vDp6ThfE5Ivici
tbdzEHCB8yy7aRL1xc3L5WmrumTt+9XL55BxYfFY3SzYlWwRORE7ev40OPVMvsz80/EE+EEsHYkt
JQ8JT0lqPmMnFa+xgclcXZruYTV0OsTYL96RGRSKLeiKrAUWTlQ9cre3K9uMBFLdgGvOzQrpNd1u
xf1tRfOU/NC8F1Kjm9XKbTZba+LlHoqX/dU6nADfZLcf7YcUP3rg7qhKjQ3I3j9Z5L5Ub0aA9qnw
9hMGRjK81jGVh93dvgtcujezA45osxla9OJFEQvPC+R8U9qgg0xtjX8dTyuxBQ+kvHPzDppTUhhp
QVPGch8Bq4S2Kht3p0s09zjMZr89tnwHfgG+hZ23pa2zeS5eHtZwrgLjLUKi90QQGxWxe53w9RCL
j7Gb93+fAdhZZ3R+FrSOWIfI/tSBSebLLY1Mom+6TaxTXwF58EsrPmSTc4DZ4gv/7P66YOBZNGvI
tSnW2GTboHuw6y2T+eU6r0swIQIGI/7qllZlAUm7lbVEGxaQLBWr+Xy7fT0tWFBYB1P3Lg6ue7iI
z1xs3cXmcMipmW0Oi1yQBy8Wd2bEy2JVW5Tx5jo56ng6Y5u+cl76whkb98VMs+B5oISv2BkFkdBz
uHaFsTlL0865IbOj688W2OnZumSwWb5472HnZsJdcsqMtMf8lvtSjsWepEWG0xPRJxSz1YrZn8gV
aJqUiZhuT7BOxWK2eAjrBVIgm7i7WEWUEe+uPR16p0Vk7Xe4iTJ2oHqI5vKUdY7Pnz73iMlPwW/l
70OxcGrhw9jlaBjzgCCFaye17VBulzt7s5Rj59n+Wj+58tRY25E4nkwhLEH1BgMg+FV8l0t3pzoj
l5koAreU1B4td+sIilSzjWPNqDoxlJH0YvHJXf1U7TfH9t/m+OuIub9d8P7ptvYK4aMbT5UYEyax
sg5MXe/z5eHHs6G1LYRoLZuS068ZXTLhT+st3g8L7yye/ebgcwOphc1Z74Gx3EZYynqeM6/OT7V4
B37g8hflJqKgeNgxfm90WVkDsaMzaxbb88R+boRLi408i7en6YuknUKa8uF89bsTD/o8p/f6/mXy
/MeAQ4l4bzzDX64VO3bXfcHOfe4LomjzyK+PpYeBxpT6nfv0xRy0UW7mZi0Z6HUkXqcbU6TOEnM5
+/ykbXVxfMVMkcGqZ29XamnU+bbb9d26CkZjmfuBoKZJIFCsOdqSPEmR3KMSy4wzAKs+xzYbpUwu
PW+/ee2YK/MliBUTCBFK3vfF3HBH9pgP898pGlnQuIRPzbWTD3sCgPzWCBt818LkjSUulAQ8ih/z
5xcpX3gArJqI8DYD5irpLb282I24Cu+tkO4HN4zC8Ku33PYmmB81+8aK+1s5GTcxEU+V96TIEejL
F2xq8eXV3KKP2n4nFS59Vu+nkrBpkMFNLBRPxPvLSyOX/Vm/4TIjvp4/nS9om86XaU8/3raVPL0R
nsdiOuEJXD4ReeznTm7XO/Bg8U5jqSzFa20zHT+egd6EfM9cloavvMfzEpeDz6fLL4oKBK1SPL2d
xclmH2AtUOe0lm8KM2T9VgtmwKsq/HlxGr/1VfBn0cl+owp5waPpf2SZy7evoVhN/MNM8ot27LyW
z91y7r6+b8mQX9jKLw8NQ5+L2UR8KmIP3CbL6Y5noocLFaucrZzdix0J8B/gCm8fC0JyOfOunkjc
i7C/MsYvEGIJpJ37KA0sN9ONPSLMlMLVHd+dqtZ+9vb+NeWqlpzx/G3FvXI6sjF3emV6LpNpwCRG
Gpi4YCfi7Wv5NIXYxpKyI75ZS1taodNwMqiVC27phtM5RQShWrBFhTCwncjlZjt/270L+/MdeUE0
9NzWuj5zxZa9CsXUhhgw72eznHkALUP55L87/XvdVnzOubcM14YCmlC9xP1/SDvP3daxbUs/kQDm
8JeZysmW5D+Ct22RFBUoKlDS0/e3XGhcmxJM3O6DKhRwULWXuMKMY4wZvnemqTN/zzxKX1HUTr33
7uqLRUU9HTvdbrkLznQybHmzYIo4DT9l9pZ6s6sTpl5353I8juvkbtsJMFcvTjcYf01C/71bOZ/z
GPdRON0NH5s6I9WdDoEYXB3UcZ3eq00LJPSPnhpOzs7qzMlEwo+PZjTenHmHyrS7WLjdRVS578w8
GawYT+JONhx4TkzCS5tFr92NE1kimXAjnpvp/Bt96s6IMUhOZ/GBnKHTz/lX0TgmzxxKPv/t+3T6
9RZUc8ANA05t93pyugSqZdCnIPSPoVLcDm+EuE3/84zSBMlWu+1PTs5Ud6ZbbGjGhU64bLQaYI1w
9DHGrbMh5i79QREPbBcAwGzFmqXfRgyAT/cudEKOwAAMXB1XyOWNQRN0cRQJpmncAn+Ru1L8gT94
n3y9+COYMC5v3yOGir4mPI5NOOlkAQ2ag/c1nLy+qxjFcelfHMzEfMftfZd4LZOlLzl76MbcjP6K
6UdUNpc+NEDnzabs6fRu48hwgnE7Kl1nshqGttsVr4yW0SImfJ+BrXBXHtdk4gNH8JXFkOogrvkd
/Lbbxu6s+iOgl1iG92jkdoftEc/d9OYbcadd8mlhrfiDcW4CmSAFwrJ1u6uPdizz/VkIcNwFzehS
ak25ujC1nY+bE9El6v4bh93Jzu2kxGHFPx+zBGiD98Zun9323W1TIA8LzLw7m/778L/ao9e2+BPS
QQvLco2cquOVPYvfw6Aj7Hl/NE95LtMw4JYKJIT7D8AbJ9hdpA4x48p3Q3odW2f1Ln4wPxKjuXDX
7pz36J29dnekOl4kfHLu/EOCB1+xxVOaDvtAyOa+fk6v0dsbns5eeCID2zodoCrxhpjIu534ylPY
ikuPWxA6SaCMPwH7uEVjImaKKP2vKL6Wkme6lpzPFcXl+dt8Qjxj+L2OF7/+i97+LaYHbJj7tvEW
mrsHXfJ2dTpjl16V8LPsCpFC7vYZYu6uhG5KqPq3zqbHxYoyXB+Wp3IYa+JhkL4WkvPV5Rn/nc1+
E18efj31GYT8EF1D74Gv+1Eb2inqcn05U6HRnfn87YgZWQdBLHA/b71557KgdjynQEJREH15YqLp
OtgN2Hnu8zWK47XkDE+O75vh3X+nai45k8kIHr6wnyBzeQWJtzo7o9eGVPR5wvbjd9dqzeedYqst
iy6D0ptTuPznxGO1L8VCajbiIY4aCnqN69WqwaeDlJ0OKlk/+9R7S91pHHNq3YXfb7fJFRrrpHU0
rkhIAYYAf1WghD7U7C5HAJ76kXOB7Is3vvlCr5WYeQIPuB/6VGfzwcTdBu3Jxm2qpKjPcu+fi2u/
L0Urv123uxOLU2USvYPePzI/5mFOp+cemRRB7qkzPmHffW4tFnrFe7s5u7cJocnGbcjNn9ZSf/6a
2hVdy2aqIrUjT2/hnLTjDWjfNB+ROrb6MYR7JkyPadB/iDoXTaU2SBzvZUSBSTb9TsO1Ex9efy1A
d8GTMAsc6fPaLVAuUkYviUrqPG5gUz0tmwk1blkzgT4b33XLHw+xUu765WTvpOlrz3sbAOLDAxHx
fvhd/bsAKdCho3309/NXxDN5+KAfq9b2FqwQs2R2LYTXHW9QFEAZEx+cWhjOqGP6LqAzbzJZ2d4G
l9hger7Rp3+tXXvCiXIoAArfq2lJK4yRhb7aV6k55D3L+3jfuFYfYbeYxm+TyqT6rO7yc6trp7g/
b2+71gXb8UptKR5nvTH+aSRiPKdrh32y4i7+1l1VzqhjZ17Dlj992TZsMqE/iepgbfUtpOR1vlyK
1sBcFMWD3mA6BRTqgPR0w9z1F4uXtUMJOVqNjIbqtyLO82HPfyxe6zNprYOW79ect+jMCkArJRsa
sjOfgmWE//88Rq9p2PCCn9/tH6vWapVVcii0vX2n+UKmTTftjrXO3dB0ieFfXJcSqYcEREOr9UEX
9duEotUqcF7IfFq1+3Uwjvppq6c3ANedntLek9SLmgQAzS0JkuHNzuRkeui74A8mLtF457PBazwM
tKn/hNpZV+beOp9P/IQOtWK8RgxGNO8E8dL7uuA+WHvvkYCIKHASKRzBaNW092KJxxP/n12onXie
MxEu3ab0O1oRvuse9Fo4+cHVwX/5J2dWeQsSHXdCFyNquOqqgDL8tXbt3M0k3R1vWSlNO2+9f9eJ
3aHhjRMbO0U0C2f9bNo1AmTHpdkI7jip+6vdYN/kZ8GZ/T93wK6BLe4t63zX8uw63TrJGDSnA3DL
OSFZgTWVGkz4M0elMOkBft5/VrxmTLUqW1bZjcfV6c2pyin+P6BqVGeAgB9cUGVh6VPUWiyWDrgX
9huTHowi0fJrOvQnz/zXL6ld/e3VyE5msRY9XYuS4gBKlx9z7eOwiMKu30dLgOSARPSzUez9iXEF
+48+HQp5CL3KwoX+8GOw2IR+8lG89bUXY2QIGn2WbHPQLEjZ4W97Kj+54CzIjAOUU4UWZe2SbWSm
0xfVf8/cmwJIdzhk4oBJ1BgEPrnPP5eqyxBm26u1uyQn3lKPAm28733FGoKHO/pZ2LDRuin0eQYL
gDJCC8SQZVo8Su3b9na2rtbL5EYgdvTJJHr/vsNOkuYujRewCCOv6eo8CXFYkmE8NCQki8V/n9/x
WBW3+xn3BOSL1EX2AvqIRhcXsXN8GqHRiAhPdf4+RE1cyJqlUAAMoWMJwRanWEui9JzWUnFiAEyH
nuy8k3YJOimEkx6hQkEh8R6BwNjPZwD1J6IPhNG+OatWvHrZ+JNJNqCYlHCbG+z38/3/8bNqm2Ht
LITQj/ysOQNkez2CfpwlYW+367bbo8jbNuz+s+YitxgZMdOSVEk1a/uAouNOBU5PaMJwKCL/Oe/3
jbs21akOUDIeLgN8JjG35Cidie8SroAe8BrTj6fn8eN31D7ctqtLqVXfN30+6A2kF5Hv5O7QdzFe
LxKFFaxXNGoICZ/5S6FGTQ/ORJRZq7/lS6UfLuZmeaUNZ1PsChCDpmDyce9Tq9IGFHLvLoGZt4rI
5OlCeGuy+8Yn8B9f+OdtFAr2QtpeYYaJCeW/5rb1Qrpdk0TW+uXB21ZbB8GGbTJXEtDQKaiF/ZeC
mlNWdE5mtLxH8nJqcTzplBmUu/SCgvq/y2GqyzcktCHi67NM6ez1YZH3DsV7rnWYZbht9RP0xJCA
0A+x1urmm7g4da52hEBEuZ8ut2gjz8wTI+9H6vL9fpuUh/CWvV7Ud30dKMcPqL2bYg7nAnU29JhP
VXDP/J0UoCZxaDkHqXNaIwATMsnePgTyvnNQUCLUg/MppIsmjY7niGFv/DvLM1Pg/H1XZ3I28ihu
d3tAeHtYHWPDDrNipFmIkfXE/HGpf2t56PmWVW9ZvRqXL0Mb2HBw9r6Zt/cnn6FOkh5dlFDP2KWk
s0njk9K5XdpL4J85Ekzte9JOqjApBlepd5Ydy5qeFcc4S0xYXCTK7CYFeSJ+7j4d8lNz+Wt5iVJv
d+rIrQR1tp6RvfBnKZTHtXiNV9t4yiFEt1tWeixWrocteWYhBBy3bnNo5rDBjc0g2Y/Mfch/keej
u9VFVua2HR3k8bZoL60F/6dm9qzNiHGymjFN7fHfZu2hYS4ukmEx9QTCH4x4qx583U0r20hHq1OV
atC6wRhiSvRmzR1R2ufUCEzr5CtCRqu1e1O2Y81GAOTwqkklCmkgedHKY/jjbsxQz8axVN/Ym9ol
F+hMBVvDb3xgo1bn+31T4QY6e00C0QsCdVdE16qFKOPOW4YQ7b2LCUGPe54mV7eogAXflfBgpj3Y
dsaunW1WhbKLl4hZK9xAGXXI7Zet3ZyWxENlyt9ekRnI2FWus/19aMpMiJ4gNlFeumXxaoKPbvUv
AKnVr3LrJ0b3eDow4ykPs92gUuzxLm9XyRApDYArl1Bdn1xrDXvAGm8PiNvt1Z6kMUkZoPINhpRN
W8zKA+uAKChnfbvFDQdZt4ccpCXcocXIEf7Sa454fTrY10TJzO6R/hQF5ds9yDapa51vDnpAghy1
GS+Td8WK5euLnI22qO4ZBqMAqyYTKa5M7dggZzN8AgNpQLKseQjpWBoXRUklJCcgZ6/v/oW3LUlR
vr76awSmLhUs/Fly7SX5UJgfwawPERRcKoC7xxbF+txylifmVq+TQWEoAK7tr+pitpcMMd7vbt2M
6cOwN83W8HIGZ3BrdVe5ovX1kzXYXEGXZLu3E6wVU2/a43rQahNwoDkLU5fpDxje2mNpnZbnlEHz
eR8wors+9qrj1W0ZSbDJp3nBox1aMhN2wwNyCNJutGGCdatqn1oNoYj5cNQy2BYgLsSTTPhT62i5
k2nmRoXq4RTp1soI7A8dOqpzCYyt59Gx3S2RGgmhLOTd3vHVm8f6R6812b/qg7U9wHxv3zsX7Wt5
E4KnA+vrqr2TfcS34t1SnfGOGYYnz4gZuKnKbUX/LFvDq9u+uuWr70oXNBPiHNoGWgcU/lMaVTfL
yebSFBbbrm/fY4RS84PAtTvHgaFH59K/JowAdU5NEsDGk11AYllHUkP8g7kEv8PA/IRpuJ9v1VSB
ZaRCcxUcTsYFtE/d9bQ1UVzB72yBVkETGIIUvDXiNSuEORtdO3mbsbruiaLOOoCQ0zV7t+D9Ri8P
SxEogeRsKBWb/L32Afn2aUKNkmnGZNudf3md7DvoTBBhCIpBU1HgoQDCkEk+iGI3Q8MYaVT/rkN2
NxGoMtaEt6cu4y3gcu6dEjyJGcE17VR0WofawBrYoeRJEDWuQ6DHnwfRN2owKfVE6fuXUAbSVQYq
Sogu/N5h83ouU/liJX0ZELgZSHvDSVE4Y/6xOtB2LwinrXe34MLU0uLl76W/sWG/bIjYBAFzEuui
9VBbOrVbu7IsdHnUmmzfy8xRJyZNu8otPxQL0cXgfkZxz71J4eXgbSr3gESx6mUw95adK+iazEFY
7ti7fsJy621PDOIU/zF8jVxGsc4/wOXfMIc4ODMxYxNcUx9Fn2pcve1z5jV4LabNnCCW+tm3nZGA
jFx8lEVLJHq57QwvQk4PYY+LR3zA0EgtgrMozXKk8qBKMfCptfcMzWNYWHWO9ENw1ATd8ph6OqP9
jk4+vL4rO4fJDnskkoHTmOijufmL0b2Uzu2D2WrvDFpOzo5Shpe39ejATFsaSk2VNlns4cMek8jw
dICWMb3r9/FmS0ZFXTetCtDtP0Eh27t0gal5BGf6rH+f50PYLK4SBS4MFw+W1KFWeLBbTAMwLtp+
AM81Q0VWnxpX7AecW/BDm1Fu+iXPmGndvnRFITi+M2sNSSX25X4LmVJuHtAaicpLbJBzMEoYTxLu
kkhHl9j08ls3UfwWFFit4XfLD+nO9w9HE0EwYZheY4o38qNYcN+etWp9MfaD5fazZS+djfGZF6/p
+og64WLHcyBJcCoIYJcUjrLt6gmajwkCiIO7fu3uUY8rjzRYmVCyx7jYyBIiPFbYgJL2Wc8kpDWK
caao/j2DdHcoiSrzvoyaVJIuPf1KM1/BZxORZiWhx/iYfcgXZCs1CR0gQhcUzNf7T6mEuwvq8NDK
UNpi4NPRQm4sKvbzvczAhy0sLNNGD1GnuYmCYmksWkdQV8Ygv6zkdb9ahhcJhTDJJnnoI/CD0iBQ
PcNvZcPtVXHscHc+OfY1WiPodEcSzGIEt39NJ+sSDcRNYFjH0L7TXYGxxKPU7siOEbmrW5JibYsG
69ot18yc55FctCLWmaUsf54JzSvr81hObxptYULgG2PW0/TzuFkHG2v3goJrZpzdLLu5yiHrJ4dl
VNrnIFVdRd47NqKXJwkgUfpVqjPNmF+Sr5ZnVEfmj6QI+UnOukU31Wb+SgpzK2ufoX5djzc3lemm
2065nzAfzW2lmaPLk626abg4D3m5uDcm0Hp6Y/gmvV4X2S7vSsW0e+qqPa93DqdBHIcfQ2YY0n8U
1eSGoOuhxlRb77vQ+eOe6rlVXOyU9VSn50l+4MSZG3YX1LSaakwPYnNiKXJ/HjLeifhOVDR/LNXa
Ho9FUqrZIDWiHfw0rLC9DuRbd6t3Krl3JaYuh2eqAxfvgrN6X6oobLV3EMmYc33oJwwEgsKpOLKJ
lqibZxnzX16W6aelzPYZIjq3/hVpVkXtXhBjzVu9XTLlAE85A9blRh8nwuK6ERQiNKI8R3RXL+ts
jvJe3q3h0Bz8zvxtEMdjWKtD152sjjRNvb/N4GO2JW4Ec0fFWGYKWPVBaIWOnsD+uBG3ogfgw6Vk
YXjfpcfMW3Ve/17toSNMS5IY3KAgyGqmXG/YnS7K+XY8aszS9IAGTil2xuGFVni/DYNl3Wtqymr1
4mN9PRGx/bgYt6PVQhHUZr1T0LnPD37lUh+iH/rvDYX5HtTuHnoaMzAbebzYUnMt/PTVcK6rhd9u
p/6kYbefRFJ8P8GLSQChAx6oOZ1ytywQd+b7YfK8MvWERhZlbgfKL3Cc0u/2KfjSQfOaCr7PN94E
8q7QA1d1oxaa7nekMgn6soRwc5rTg/jri34CJcEJRMJGUptwQb+vMJ/J+SoWf4uxK7+3nTzhkCRH
8wJSGKnqaLfYBfCUAdto/mF0BTmE5mOQx/oIjCg1ycQrwR+2vH20KkcKCLDusH9ys2Dpq4TEOlAp
CRxkY1j79HLQ5OGlWQY18Fqf42ond2V5MsVl7AUAkF1t0fJDx+m6Lk09orum6/jksbEvP1as2an7
gZq8zRgcHtuctOgaB6LMX8E0fofA9fdbe2jlfd99CzkwQmXmS+q1OEFem5dsb3PX5h3BpNLcKVA7
CqJEBlPIRMOQhOHUf192JpMo+lyHn40bLD7n4Rr8+AW1gqi+O0nVbsulm2NchGTLPzSBAqg0fV99
p10bNbicB37H9ydTcqA4gzyFXWdvJlKhHBFAuU57gkPzLwdoHjuLQ7c76y5cV3SNmsANT7wqR/pj
yZqFSc5yLmt3QxxpcHQAWGxfAFagKP/CU45G0XbWUO5+aM/995GIvVEjg6Rq1B7XWmO0lnJaXgiS
l23ZGX+AOpCBj/2vu1JiIRiwUC2YWganpGYzLsvWaXfVxKfxPkA5jVFfGoa8ED/iOa46Tffl6fMg
QoFwx4QmA/mx32bDqJbbc7G0LlONSiUEAhN5IBtYbyeh6boMitnMUBw0UcCoMR6j6XufBCw6E5dF
1cpCzxYX/Hv5O1GckYnldRjPqQu//Nqx6buzwaqvwIQvQnt4+9fo8J/ZoZ/r1vb5vFSy5HDFWsJI
Aza2FxwEKwCM87dBeJhIJs5TlFapx/E+qMv9/j6zuFjbE6zZ6cWr3jspiGUd5sPWz9pVD92SC9gk
FDgVcKe3gAwiKAE8noGL58hmb9zGZE+8/t/W4Zs3pArZM6bVmjVjuCPutVuWXk3t6ORlkZDFsv1Z
94PhP8Ahl/7fX//kcoFooDJFnCMO1665XjtNqByo0n5aBsYIHRrylOEdYglQ+5CovX3xjSD5PL0q
3gX+xv/n4jUroYCNOuX7u8JT2uPSCL2/tGnoE/TQEercwr+Xe2IHxbcy4FgXYgkPIzrN4127VzdJ
LDcPbHhucUwfLPSdxTsOf9Xk155EFwItws7qCnm7Xs/bW+tqSdmL9bw55JzpxoMXQFQHnJwgymsK
959EUb+Xqz3U7TbTzHJ/E58XwAAil7k7yyEYiQ+n21a4tXkwwdZHoGEbNvYxsPm9cu0JMZHlpjB8
npU7ZHzOoBcDSwEFvPvG5KyoUjQ92kfjwIoGIsqoHwpGX60komXbtQgpFIxD7zKBr5hOpiFHCQgG
LQ8J9PmqyYs+/UiTIFEMzaNoXlvSor9kqGvxkb1eMKVw5QJevNCz99126gBTHTVWYxTxAOrGgJwH
dKBERv6gLZVQPT6sFXGkvZ4eoOkdDsgO4F6NNW/o+6f39iGIVqD5wMz/fabf4Io/lq6z669VocoH
Q95PW9HFU9xz/+heolNU+LfACLQoba8bnqf2WOaiCYHyMvgElW2uj4eXTmZ1kXcEnme3M2dSHFqJ
DrHZtTOlAPfGPaYb+KIjiyMoQcOuv6F57U/aaAvswqpT/VuVPXB2GgSoqHE3HmM2dFZkqkqkKRrO
WFyOHxlTdlOX+9a5rKavrUExlbvxxtECZJBDpelmP7tmKPfSKqYMxxylmk08WNdqc71wzc4uGYkB
EYt++ZcwUnBGYPdPmhr0Txw8YSFLodYLaJuY5ve3nUpdLs/7izKdB70AUtVlpi1ABggiSeKZw/Sl
4WY9ZvK/16tZCwQ5M0PZn7jU5FxQZAV6jMvsvkxI8j7/XuypDca7m5hhatRYi9rHVbfdUTqx2KvA
Cw6EyBd4c5jj7ksGPyJqqu98h0O1d6PC8WWaJ04G1FJtwbz1f7/Om5sDuLDHd1GsGH5tOtfRh7/o
68JaTASDjtzi74995syJfEWxB9v42IeVpU121DJOUnys5C5DQD5k0ALr0BfAvIaY+5lD/bVeLXhQ
Cv1mnG9ncZLBgIx9XEpOSCwsIIDJYOfa3uf/k2H6tWjtgWyya6HsbXkzNUKrfUcKTaW3n7lZfPZk
fx9QcW2MU8SN/H2mSNGjg0ycpBmC2P37El2KLQLDrU01LT/yVyP8hx5nuIsOSKT5Zk8eMbSQq6R7
SBw2HKj2ZGEqE9/gEW6VVAsGlfvmYlikNtNOGasajOjE+cjjmUJ9QH4BsdJwoA84amJhjWnyDAeV
KcRQPfz9ofppV5xoZiZTi1lPcvtoudJ1tLYXthJVC10NmSiflcxw8zQIuUzCQ0JnPdyumfEV/f3l
jzaCH8JKzDFnLC7Z+u8fUuhSkq/XCfo/rhwMDM52CcawKbd5gFl+f++PZWr7mx22hnTYkctB/NDa
0MgQ3CVXDa3hVhDCWuM4pAzm9N9zjC8QudF2Bri013ltvGKPZp8PBq4kAWmkLvHd3vjhYPbI3pvI
VuNgJBhm+17ey2FdvqDmFOnDv/f2WzGmfp1/rlUzUYp1KQ8nibUOSDgK6UYJicEUwhs32ukWYwkK
eMOSj/6Tz7PR8hI5hvQwVkE7H5hod2PJo6C9w7E2YdVVULF2rj79e60nVgmUjEF1hxKWrjFj4/fd
WeZ0FJIrFR6PaBS2S4quhgNaKfQXYDnb4CubXKjyXaGtbakFtYbuHJUHC1f6e821nWpKlfNQtd3H
vnReb7pT0MNRvODsJyslLBTnxCzSuWpGTHyP9HlVOvn7LqaHZgbWxUNRfKO6RzlcvtHpSGaZ1gML
c6et+X5grNtA/bh6h/GucFKDoe2OzYetBq+01JY6AKAFvdbN531agGx53yJs2BoXa6QSj6cBuI2i
5dJeKSDnj2WVLvXdO53619nmQ/2XugemiXpnOUg3o+su3r5s27d3Jj2/hOevdMDwBHOcpk4xSCs6
OZTJ5Ld7P3lRUWqmkeVcoVPTyXq/uCmc/z2i+o4elBe6CuODdx3RXYXpU2Xh6TTcfqHr/JbQ7A1k
OTQGcrgunfXg3zJUYa7ZLmNgShjUyuBItfGSu+ug5VYqKg7MnHKvoxk9J3VED1ZBenA9Wv870OiV
nDJam1Spb5tAHR3m9rvJd50ZRBYxHSc+5IFyBqtGEVtFQYxhDGH5vhnLr4dh/xri/aklMI3HAZJB
2/lzGwDEo7naYkqmmzAOixa+7hftbHbfuGnXSAcVMw0P8+11zFhJ/dMcQlXKB0zDYoZdcPX1F/2O
qmIO7RFgAliKt2qmtpwU2Jor3/3T2Jj1T0Cjvqq7d68c+WuVhuqUTpfxssuGxrGDsrkVlBsnO/mH
jFN1kq1rRczzsqIrQ047zASJkqWjOOd1wEAy3dsOWptYfjmAn5RsL5Fda2wU/haS+UBdMA7tXIRZ
o+rcswIqpRKdYazMTBLiW7+vupKq51uZUL7s9Dq3DYRUR8+ctyLuzYUqxXwrqMVMDu/CECi7b/Ak
jtybzJcdsrQimKbBOPwI/fNU8Xzfz+Judx93HSSt49iMML8IW5+/YvgzSE22gUP3IdrOulC7IZ4K
8uAHsgiF895/l3uTlEiDoukNnaQ2CTzkR2+EDiCtO3iPH3TVbgE5Qr+k5ggdGV7AkQlHDZ7qmTUF
pk/tCA6OZlN8/L0fl+V9uc8uxwoSToXGr0XMZ1DTV+Iv022Ft3jtj/42cE/CPEEMwNTgHy3qkCJq
+OErsl1ZHXYWycgZAYXja3pxk470graty3wav4qVgBsUHz9RlmhY+jsHq9s53cI/qTaVT4bk/F56
s7ysd2VGjvaGak9vHcRQu2hdrsBPd5r6JU9id/g2Kh1MYFw4RbPmp7aX4qYZoi2UO97cCL0gCKZj
qFXcjWPcjrwmJ/UkA/21oFVL8Y/5QdteL6IRAdl/CLnFQ+pYVDTUvSNkj4+rDI70vGWjLIreSO/8
znzogYlgUqccTB1kvoTOh+ODBqDkvYeg408xwGuK+5qH+xGA58lk02u7rk917Zj43bDfp7D36fIY
qo8d2hK+Ffhw6f1uCeHfX1QBvNDE7fsSeDGHOeduGineS9v7JEvu3D/m8tl9u3ffIPT9izy3v9t5
/f6OYZcRUCkBLV+N0vCzsWMpIvv6PfhxNHWYyH5vVtejYQkyTKenrfb9gLrEeJyEYRdE/XosFMEm
yaSpeyNO/GFZzRIKlKKBUydN7s1Esw/npYCSHfp0zZA4sYKG1/VYhuASiL9U/DmyY7X8Ql9u9FaV
b6/TDR3RzSQd7BCOPPvD9uz8b41Is+7+veCTjJHVaHxSyKLhptRvXZlf7rm9FN3PDmZUqCKBd2Xm
FZzoJZmj322NFm2AtTAog8kIOaOGLOOBo0sULIZdocQFUZiB47UvTkBGMB4Ni04T2BMY/X8DQc1m
eS5uFw0ZN6HPjoDjPkILzF1HLoSchl34brXWj5ZXbhJGAYqF9fTbsqhX/XIvcn4E5AjNfWMocWjc
cCW9a3wUQzIciiCiUceTIixHVu+7W3esMAcL5Djc4+BAbeRzPxutCjd68fvHzOHpnPjl9JsYexV8
Ul6YfP59ePJjIRKc6XeGwkAYaii1RGVjHJbXQ4vuiNBmPDhopZS+TPO2qcb6BARGLsSERCJalalx
eu2Q8r1cZFZ+qMCNIOnlnWLMDhiBoq8Eqt/g0548s19r1QzvRVXTUr0p6TSN9SBpy2GKonPDxonz
rJ03a6jmd51ENH9/n3di37ZJlpERCOUitMxdlX4WXrtwkKx+KVCD+nvBJ+VxWpIoJVMypsz4UF6E
2rfbUCkSuZ6JKgwc+Gmoj4fUnrBYpTOhGKQOzxxc08pPCmy/V65FCHc7k8tKNHwHxtc0noJ/FVx3
1395iSSp4TOf3hNB9DIYLgkBpk66Okh2cb9otM1EF2uz0BFeQ8HCSaObkLNuN6F7Hwi5on2mgIJV
VSwyFeqaz5T2zNIAUojP3DpvcLzQRwM1EKNIAreJDj71rpEZNzy7J4Xx36vWbs8tuSyFMaOl/ZZ0
TvE/IANCo9JxBZlrgsaJDXkfJ/n3HaIa8uTW/vzaWvxjrwtTB8RBJShYx2pQfG4ZhsPcmeDWVt7M
LLyFN1fIa+1fYCTIvoyc1Dj/uompBYCxkVey0B4x3O3Xcrj0NAb49ZeVs1yYvjbRBoVv91NkbIvh
FVR2jzHiSCMVSeCAltPe9+21B1QELZbsczGF/sJrQZw+NIKynSDkrnUUhMjTcO2mpCH9oTWEksuU
aHfzpnjHWPa3U2PvyD5hMnnVBhSy7V0W9DK929xylO4hqCa+zGRt0D4WIIg82OzdYyTHF+/UtUlE
mWtPDaYckdhEZ9ccHF63fd1ZIVSzuL+taWmJP1hqWyPmEY734CVd62XpZpQCA8M33paoEHrlV1NC
8uQqUB/6UfSsGaszQqZm60wRMncI296CQSY6BanHhn8Mu11fQBw2PdjoDcUy7bFkw8LAcinzCgj0
NxHxRxhunk/q2dhWCjUqgCtAv6fGxvlnoERFBj+6zhAge0mcIZOXfJnAkDynX/bbMlNs4AxHaIJ7
OfB1d2mC9KF71PDznkTPv39ebV82m0Ol3g6i8j03nbcDc6ziMUztrrsAZPLS4DEaV6s9DGl33p+v
Bat5nuCzxuPdP4JeNG9f8L5Ldztraskoj55XfB8xE9rPCs1ycTw/tv9wKphqJLqrBSxPWkUx+l+o
7HbJRxCOef375T9BCfxerWbmLtq1SiWZ0nrPCwbFROhaUu1YetCgffIRvx9RDSD3XCWTFUMcHK9h
/ceAm34QPSiTqJsYoA4brfT1YaPpABKBjc57QctB6QFRvC9Un2fkB1EWrKImc/ckMv0moEMZFngX
GCy/t/hcKKfzPQGryoo7j2TPlFzUlr8yt4tLgT9JJ2NEiWXIeEv3XjgNm/6grgHwEuakCIlFV9DU
av2F07rY7LTyKAvoSdgLbv3B8QVdHt+F79Hui2Fr3aTrz+AS3wRxNZk1bLpwzL9jlN/r156Qfd0o
xabIb0hc9NCbRtiRJ8RhU2AQlPdJp+kVPZa9fy9Ye0Xq4ZYk6poP7qCu8PZ27Sruv20UUAIb6/6Q
rx0KuWVm1wWTiIybXf/7ix9kFmo7XqelM+Bwb9l3fsDrPFD8KbPIJmsLucRxGdHWwa8SJiGwIKO0
wBbgSprM1pPiBmGhpaBnQo0B3ETtzt3M7ca2T+y50CoaQFIf02rxCdCQlyaG//t7n0QvtBeYOk6j
Abijqgp//8OIqOtdWlUlq80pVvXo1AUUbnAbkIP9Nvhv5NybwsFvmOevW8XEZ0oniANTEAfxWwsH
jdNygwQUhsubq3PzA4x7HAABFH0H0wRvyVgL5ErfFa+lOZODeGKr16bvfrjZ9LFU9IIV2wbOANnj
93cb9+ttJ20x1zpqAEJIhUSTprp/d6HDjxqt54OtZjnyFglWPtg826x98ua4NK/ro/AOittjBlQc
IuCNCfHbLsnaq91t9A7imtQ2mWYKzTrcM307uxYg3vflLlUKkBNnFxEkIbULlEAMreD99tcRJatm
dSlxWeprCtYMyFmOVamH3qlMW6cwWVMVdHtA6v+mY2MIqHQ94e8ZVU+1LTDd4BRgHDnRq9TfzBsu
9ONOm6Q4UM5xifyKOlhwt9uWh8uGy2VH8zcNDVrqqiE1hPK1T/+36bU+Bl+ayWqUgkWRjoKMMGg/
3o90yZLlSfTyc+cVhqd/E1U6Jjx+DDNX9z9QjEfQAnJ/0/k+du7EwiAxqNHYzMF9wLQWysbcHPDH
YiKJ5sZCWmKAJE6cf+3dfRiP0RdwX67fiAlclOWOVrjIphjr8ZbxK3RgejT8wZXV8eNmmjDXWL1y
r1Ei7TGpDDqHKUp7hnBSyCCNOnJD4vwY99AYtVUCXjJZUpzv+vyPLc92WqqZO8JOKdTJY6mExE58
cs4BjgkcElISf1+pRy8sFoTdzThp1jSMmhfMFQAi6cEUUiUS0oOdI1j54FsH+x4hLIpECskExcku
OS2D4d9Q6osaC47ivf5+W/wIEfsgGM//6vQuu0pPey1LVOEWwG2LyQRTMf+CSR+nNrMU2u02QhL4
o1Hjhj/ayt9L1zyStczPenFkw4WKBtKLztvOg6JBbnFBPG/tR5PPpjjgIbUQW/7ja2tu6X5dV8bJ
aAGsuDEyVcS2RJpDWElgbpHNQC6jGR35xHL8WrPuErJTudmJNb0eG8x7wm6ELiXkVEDSm17O09Us
E462eD5aHU1nW9ss2VWcZ2c+yCNhm9EEIcRAxSmiTjca/X2JH5vCYkd/rFfb0fR2Mu/7DZcY+hCq
n34PTSUuEHV5IJlp1E5AgHpNiz65OabEmG7EV4BWUR75bR11RpZUVpGqmIezj1wWk1ICJGdmACNl
jrEJj/MYvQEhkIiVGT4A2/yhYUKudFYSifXg0aQxaV+PyYZBXHSWqNPGPNKhLwU+lZHIXUWjzzL4
32/yr/Vr4WtyPYPWvNv/OUBAoAgEM9iP7i7WkP7cxl2hxNtYX3sM4mqfXXNCl7Wk3jdHQ2hMbunB
zRl+C5Ajdce3IbLCbLWPsA0dwFWH/mDDJ4tPqtmln59s1Y6YeLq8JwprU31AhR+V6CQaMFGSAVnQ
CP39/6HsTJtT1bq1/YuoUpHGr/SgYq9JvlCaBhBsABXw159rZp96z4ortay38uxn7b2SOGHOMUc/
7tt/taMXgXVEk+aTO/R3t87P936sPMqdBMLdC2vTBNsxJ4JaGRoZppeIT76UJ2bg2S7rD/E2ybas
K4k3FSWfNyggycPP8eOIwrpiRTMGOgnwJPvjyRb/oipof6XaDH0H/Ovqw9VVzxX4mTH6dww+gCNg
qwRbKPDjTAfN1s8KEX/Xt9lVWgVJodLzJTI7Py9tvzyVV72gxlRj7K4z6HOhgOisD6X5Cfx3eK6M
KVA2xpb6/KI0RgC8r1KnppHlYGUAN5v/fvvuL6bgx+M8OLKlCpRVnMg06FsU+50OoEG8P0k7a7CG
q/DJcn/ncb7fXqcTCTwQ6g0Pxl7X7pco6QnLM2azaZ1BR7p06tgyqVXrqR/3d16F9Qi+wI4R8wck
Nn7u9v52LBT1iL86FHis36iKwAa7vhK6mw0NO4EwsJIv0OWe8Tf9FWyLpWlJopotqn2PiDryWT63
aUHp5kDXSu36NcSWx2fS+3eB6GGVB+VUd8pr3Aza05JW16NFvgbOoiNUnk/ERFyCRz30x8s8Tu3l
ch7vtaI5Ee9AvhtAokEkCce72aGtZXFxn+k9cQv+tZ4wfX94oWpxqNpjfyA27wSDt3l0PjfVyK2+
OS76eIOV/96Y2zO4hPJ0AIMmIM72v9/57/TUz60dPGikYpAyOyJ6e1t3jFGfvMGuLqiTfB2kwBrI
c+Q2PONPXI2bYq6frP7bxfxzxx8ktzid8iKquvhL1gQoY2qTtjEf/e84wAK6nI8n+r7/myIkF0bN
jHgHlfggSkp9kNILSROCdjAUwHpt8L+jj/9NHNAdPxbNEUTwTK9WOyq1hWO/AijPcMIQqL0BxATP
juC3R6JyDGSEgg/X+b7ef4jBINGyU9R8D4dJRivYdf/rjY0g7b0Y2wzOGcHjUe96ZCifCcCvd6uP
TfiP8ojy9U8hLMtePznelBPGN/ePfg+GnGk0uY6eCfsvwQeA5v+3zsPGl1Hauasd5pToyH+rQ0wQ
0whoYZH3rXxBMwi0EDDy/5awv1NhyPcfy36//h+bWytJ08sv37qRvAkJXwEVYMJOG3wNn8jWt6/w
eJ/7PTxH+iXJ0zzepTQrb3qtYPWkYbpWbcUnoO1ShLotOjbAXG+JT1+cS28ZRAFqAE9816nsgknk
q30K8ylouLP9onIB1zgDqW/BLVExlDhN5oelvD5vky3NLh0/cymJBMrZbjwtTMDaB4bwbu+3ha/l
xgqc7elgBM8BRLz78WG3h2L3ZEFWHKQ9Q/CWqCEYTRUM6P/e6F+N3p8v/3CV92mbExqIjR46mKBv
iFVq6yJTZHiMaj3jdPzuIfnXbj+4NMmgL11yTWhrO3JPc4BwKOydRp3JqHJsGv7m6vyp//abp/rn
Sz74NYVa9m/7oi8sBCOyLgBKC9jaYw8GdNi6D0HiRHjL7udGCzRXgCYd3Qt8x88Kxt+NHP969weH
pien95u0R9KGNVzmRXCl5kkl0+8ZmVXOzsHiyeH+pqJELw/NBn2BxPiwHghuh27WB6LbssYxhSKB
5WDbDZUp5vCej6b96rCRW4WvU+4Sw/cfPKjLXpbPUReV+HZJjLunkpsRY/vW2c1Xz4h5u8LMPm7m
n4s9aEDtWMYt4/MnzHD3mwMY1jfzbPTgu342n/Vbro/y/v+92IMWPJzwwlNw+8hbt6bAfhbpRbrk
qcjQkNkztmQnSOhS73tygr/5Nv8lNan0kdJ9sPO3I5G7XKXkCpi8Y2oTuBom4LifIkcPnI35NLL6
xbbTZEZOj9wiI96PMhOdrtK+bTlDjQby3AJtSafWDu4YHOXGk7f7RT6pbzGOirbXse4Pb3chEEnS
A1Z96Fg7gWeOEaORAabQL+orT/T8bwJDlyoZeBm3l6+HQ+zfo0xqB7SHaExzn0JBSwVupNNj2OuZ
T/qbb//HWn8NcXTyqoRjlF18SWRrUtyN2zQLkok6VeZn+7XENZQ+JCssFaDTC/8Wqh79KZt8HMP9
JPtPtvlvh1XvaNR4+gyyg8aqPqi/m9R2y0GKwypcY450Fe3xkG9e7Mo3R7LPw1HfAzaS+e9hPAFv
1ewZraeGFRLgPnmUv0/856M8aKQ8lmsKYOLE35YTOp+nsMCaW9AmZs8yMr8oW4aHaExm7oKrA+zz
Tw+pqbv54XxIavRDB0GG2Kn0pqDklQbd588ypb8kJFiNi4Mok9QDtPvnav3zLendIrpjOqYGIOu6
v42HXeN9cwxPH6fpweoMgWGbts/qxL8I2s91H+z3JYs7dA8StNKCbQoglx0E5X46dj+nKAmUE+kJ
KBDg5npykn+rXw4Kd1xMfIjxj4eTVPrHKxe7FSrR2dFfIdpfLzZriozpM7n55e4KsQC0hNYuwmXt
8e7Kp7gTFedmeaFJaO9EU/iVPBuALLc7/feL/ZIEEVUdmrq++1uIk3+e5Pl6vSXxBZUrUmrkoJ0C
PS+YJWJya+DPnz06Q+29EUJA5S00X7Au/PsRxMv8tGw8ASkYFbAcTUZ+fz5B95TvgTHjZdtZsWZO
hYkhzdXfn3gHv3hiLKPTwQYcAIPkj3AwCQr5Ku/RUcPUOwVZAKESKR343HrfrGpJoPnFEx38iyHV
QQUFMhI2b6haOw+x8/EqpWp53MukdAQlj0bOUnR0dC2Dflt53DdGV8smI22iIYdPYpm/mxH7Pxd/
ONm62p/3ea7eOFmJL+b4LOB9IkvgXJzhYsusaB5bz6zcL6Eay4orwh6D0KIKnfhnLNNIWp6JxjkK
zlu6eNlimVcUdLj/lptfnHnKnySTmGSmp/OvDNbx3tMOpXb8biB4YWQAvgR/rlFboCAYw47xDF7n
uyPhUVIZNRNj4X3aFh7TsEVy7l1rHcuSGb3gBgZoF/6V84beu2oCs+W/X+9Xjc7tx1cgIYoOeFAC
ipJrKYBZor+ztm8wena981CFWLNr3uBfj+xnQPK/bijz6CJFBvT0f9zDfxxdHKVxJz9dWxqtoAd2
xj6d4Wg6e9PQCcMYxr9f8Jf6Jhgzfyz3oMx1Sb1I3Qagt4zqJmix342d0BSEq5VpedYz8uRfKkOs
J2g2uqpQBY/zTC1ewf7UVoL9etezJ0ysgQkippgZmmZJZKba5E9pon8JE8SyVI2BI6F/7bFZIDrW
t7NW4bmfLYV+bmbg7PfaMlewIz3Z0F88HzAkOgIbk6YTanw/r17cJ40g8Yrc+Bei+reDRyPTnGlA
lzYXHHZAQajYfjwLcn+XG9QqKMxcyM53Q/YfcpPL2YWpVoiw12tKI0yki0H4T0JMkZezw/9/uBU0
m0aJD/RPmi8ASvr5nlGbx3p0g+Z7SLMY2VaHdANHKZp56HgMFrPZM62GQeIzH+++mGgFc5TM3F/D
cMQOXb2OtPNEGjKy0fvKIEmd9wszJh5LDHmYy4aSWD3NGih2mdpXsARf0k+NjhBlhCtKg++LOr6u
FThoC/Leuq9cDGXU+AOn9PvrzupGd+2nCs9Mxzoo1g3+y9iv8VKdq3ucHMDG0x3ZPbjNJg6KIAp6
AVzZs/sFpVDpNtCOoDWdGrPQ7exiHaZA8FbmoW8UitWFp7Iw5I0C5ucwnh1Wp0BfyOsYCu1xW1rH
eedFDpkZ1ShUjpKvaHS7GEVQr3uF2VnHKjNR981xeQq7HYMPzHrDDrZENrObeVJt+RAMpIVcTDuV
t28t0NU1mFDvbrtIl7Evvd236au2biDqYtoRvtt586WAfJdae9Vqa1C63cM17J2CZm+f9mb3XXnZ
f8/PXq5mBgHoV2d2To1ydPwUU6GlUb807mGihv0xAMv9sfza30l7I1oB+jrY3Sbyy5GR1B5AqUY+
7fr6qt/ah23qJT44w5IjDbtTyYtEboCJVzNybsNqnC+IUsKDd3y/1Yayt5h/9yQZ1GJT9pvX6uYk
ABCPIwcC07g2O+/KwWrWkI/fLQW608rQmRqb7yOjHrexVcBKVpjtxbzfTWnvnzO4hbMwP41kqTGK
+jNJP+Ls2a0XavIvyYSHkbtHwyhYOD9vQ//WqJdzF7UmC0SekyC5m+O2jXCGRbqSoFkQK3pPYvW/
m6KZzqLgzYUnR90Bc+7nsto56xaSaCwT8KZi2hPocio7V1uBU5PcoeggAVHTwdORtvW07jLpGbYM
u1leYc+s4/grWe3Nj3+rwN8Ckx9P9eBMytmxW90ORL2tSd1/MKwg0BQuT99owMYgtp+IQkU1fKp7
fzkFuafTWwgusSgoPujetKU/PNvr9M44UMq+TWhBE44WSKIlPdix9XSY6zdH68eKDwdQ3+PmchNw
ZiBpOxmU959no/ZPAFT8e09/s9M/FnrY0+TaORySnJN+sbo4PYQ/PjmSjSbgP7684bN44DeDSU8D
m0m3CBHtoznRi3LQ7oWn3podO7Mv3ucAJ1KFfgru9ydi/HSxh3OjFebcqmd28WD01sDv+y6zExHj
GDpkV89W0/7rBHm4rT9e7uHUyoi8VxIB8X01iZ29s98J4m3flQBKrM1sC5ByvZbgM4rGNzqDj+yB
Qu5YGXC3FQdg9N3B7m1RcHpr3Py7rweMYbd2PEznfZDT309fMQTtTjTrAzCQ+4yzHoF3Nm+VrZYO
kNPNPZRKX888KXeke9g5LBpmGO7maSvHrr73by/Nxb2/31/6gcY+VA4I89fCvB6sinGG3Nkv08q4
hmi71WWaq/YlcvPBe4GCT6xqi+7tvoAnXqEEc6MHFv7N5WN0zep93YBV72IFO1+HOUbzuq07fhcE
4tOQqfLi5O7PRtoxwctO70YnN0giXUbNyVA1K1nKEDB/7UurVxrae/+r5ZkG5pmIlcusGVGgfvGM
h/DYN/l2172uM+82HQBYMHAx0VpiVzrq2hyAKv+eL7PbvJoDijCsP29HIwMy36hXRVAxsv9KTaMF
D740b5i8PbM2B0t2+tvOWNs1/n56uRn5xzWk+FFlgLkC9t0d1QwmteuUweBqBRL/IYjW2qagI4bS
6Key6ULB/nleFOPGA8P7PqwTr4RMQxjtZZ1ZbWbl16Fe24fei5zR2HgexqNqYII+07HrsIVCAeDy
DGxws7rDXGEVxSg/8jj8ay8249SLFKs8+3Vj6MliJ4MtS9t248eFc7272d3tJ15ztg7yUOnZiuJ3
GnMA3vZ9XdeTouQzjc4aYqI+nCRW4VW2NMkgVEg5x7a2GDk+3RkAit4OmTdYSBNAg/Wvq271date
H7bqHUhz47TN5icxuKR+nmbVuFrput0cjfYtOQLtD7kKzRW6aubvGee7S4cZShmLq4xkBqoKkH0a
sH0gfTCpFhkH+46WqXDNM5ej8xhs61mxd7AHuxRm8xuFx769/2j805syRFp6n5ndGd8+jlMuRZOA
2m4ckNCjLb0MriZzOimmaHwdwwzjxsP+V8k4pYzdZxARdoHOOIM2u783BPhFpZrHzCzOThkt+1CU
d6yUUanYvF+H+/dMMTorQHw/j5NeYZRdI4mtQ2Oz7coG4gH4uHlaR3rhxmnvVZjLcKXME2klIcJf
yDMeIN/iVnQorqVmsb5+RW+SV3gKDoxZ456cANBPyZwN/AwrGgVUbsjtAy8xTly4iqzIFJzzbZAs
I1cnO83buYfwFJajNQzd7LNdvlwhwFDRHM2kdPquTj/snvnKxlH5BJxJXHM4Sexo3AlgszePo5IJ
svA4Vd2vo5ubinGgy2YwlfzITvzTWnvXpOAQ9uHniEEKkYe4WMMCygZwZbt8fm+W+/ly/6o5MVHN
jYYoXvHin0pTxqsV81HMboMsBGTSwIDAiFm0uOM3sFgDS26f1oP35KOFKz4B0X5S+hcuWN9k9s27
W2nlQEpwSWwFPWVoQ+ZgR+X0NkpDaYFT56EaS+uqm3rCva/CNLzh9txD9+320n7hZiPAo+7oPkqm
LYkHabofq3a8vpo3pxydQmAGbq4gWaeyuYZl20xddVlumABfXN+kroA+hXni7YrXMLwMNTMGqrkP
2WzjQaq0iBWj/5kNJeP4kS9l5sGqLdxTAZRRVs8vxvJQpy8ttXu61erWbTSY7H1t0vlSXvouKDxe
BUHJzekErA6EbPV19MtRYffH5xe83RcEgjBRmvTdJDWAfravdkm9m44z3Ng0PC+Frn1RHMUTQUT0
Ic/lA8ihpAhHlFnJdVv6NLOb1IIZoQiP/gVLkoUFCJ84qhMqgu7FScNcfEyzKBid6y0k9lwZEsUk
Zyq+6Oh3uLPcw7Y2gaIJTuIpKBFCZkBn45ljzSe7q733uVtdGOdTQq9xacG6O66+dKTq5ojDVNnV
HmPt+0lmM9UYIQPOaV36ldkdwj1jyct0k/h1a3dfAL8Ru8E4oz+YKC/IUsYAIXQfbJcy6bX2cRTN
Oqboz0qc1OxN5sQzL30uHMVlas3KWF9E1mGMVx5UL5GjA/02cPavR+vu3Y3j9LhATQF1J+/2C8m4
O5GIHlT3TpIzY2RWgS0Y/MzlPYT1YMOvUifZb2UaRuVQnV5odHnb184e4hn+1zXgMIoyG0o1GY2h
mfXAbhtP5jhKG4uUtVYCOkniYr8G1awIUXZAR9TooXDvV0Fvvpe4ubnY1bI2Tja3KFCc82s1Py9R
u/0Agia7cuXNYdYMOZ3pwS1QUqkhHcxq3v+qtrfREYza1oACTl6UeNw4EB8ManI+vSALZVjejGpW
ESpqdkaHfI5M62uN/N9Un93fS6cXNtOiNSve24tDtTT67tU7eXtGSmXIeXq2NixilFnldvHij6O9
D7idKRo99hpGxjh+ZSY1lWzVe80391CzdQLahGlY3lLmX06ubh296v0W5Lt0nEwy5lnf+zSl5kga
8a5uqES4Ry7R0Umc42YQMmB3bcyc6ri/f22W+5cqNs+LNuxGRjY/9ywM8f5g9r7uo4OXeUpi62AM
2Wc//wArTdWGVcVojd6abGCJA7GVJpgBcd+SUYSddomLBqZk7k4p8Pe5j42bR+hOAJkCoSkiLITs
gSUURtzfmgi5mpfLfIkXlZjKO17HaYv6ulN3pbXLwVGIgw7kFcP75hB0RyUcJEtclSseko+UOsqu
2Q3mfWTNkzdHp9lkbuR3hwq0rjeaSXaw1shgLDXGcXICMsmIPwXS5WFVfCo7jIvmXNd36xRow/Kj
z+htFsbbW27u/f2y8RsfdTw6OjlMT+5xeAc2swUUr31hQjgsvdjff10SsywNdSSXpiKeAoyxmTLs
2aQk9sYpkCquZuEi2PnZSlFrpjKOR6mbWNcxYMBmf9Fb9JdKyCH7PHptV5/HxFB2JCy6A0eDSw8K
v/euapeypdzc+uQqAz/mbuaj6m7jjuqzixNvQBN9kRb5zYhmx1EyqkWlyOxeMTGJf6WFNOkbVWSp
YY9oPlvzqW/KREhv367G0ev1s3ir5sV23Q87+KOyIxKg2fru4DnQ8Xz02zXfPlrXdcrF0d0oADKr
iAXDkC/oc2kLswCOMjif4dlJXhpLoZSSOLvETBZpIJC1M+audwrXZ4AvrtFFnDj7nfoaz07BbVnj
IiqjPjLWocWu8UXzG/43+u4IesHemSbhdBCTUr+GzcEUUKHoOHJ72kvmXbk3XQe/+hDioNz8KEd0
GkvHoYOkZXSmBfE8hU2RigAOq9f1lmjn4SeoTgamNQoqd/96CnC65yqGZFmN9U9liI0ypu/5a45y
e79jjbUwi03Zu4Y4h3djfHKPVm+tvahB6hWNfZ42I6Hi+9wTUQ/sky/qGsW63rbrzpa4Y5F5utu1
FGyt7t7864zYwlOti6Ghz8tJMb9cvBkujnEfHa8UD/jsoTx0W2deuHNgZ+xpaovQWjV5vUz4dP2v
KMDynYHehC8JlixtmM3cJMQvsHW2puIS1LQZ9c+OvItn18+Oau4nkR+dYRFE83bGnF88vJEUw30F
Y2MeBZD8zTm42cG+LImL3s+RaEOya7axCNj4by/EFA0RDUWdas7G4e59HvBXjYRR4e7oMhmcrYJy
oZt6+ZW3OYWdrTzqr2/TZtksytd+bA6wP5GLe7FMPspR/XX2j1MNmQaaxYjcdWy1ZmtnQzDWzPeb
ObDpw7OP07t/HRfueD0wjliFXYWLGcOn8z20eTQ+s1U+KdzUTr1pacNTZs5zJwLCMt6b1QwurBI+
CHjr4wCLuOysrqu7X4QNaYI9WE8EUq3dT83OmPhq2Yy4uk6fo9ECTiebFYCl7en3LIwBqH40n/hJ
6kqRqwzbrWy5CpwiKjWfMMWalx2nnJ7mOnmrg5m/3j7Kyakx5DN7pu2K4MzL3WkLqrddC/pQ7z4a
69h9DrXLuuRJBLpED4ePJ7tZd4srsdiTkNwBgRIzynh2BhgKQValGuX2/YBVVnUr28ZeZ3t101kR
vClsI2Zljau94EAPRjqMPfRlLNnp+mwRCXmSk631N0LMFjiCsPfVBqgLVIEavOg8wa5aWardmqgA
Zhg1RoJQVa/q52EST/jgg2ZiiZE97lqg6YaGFHMx9lMs4RrONnrqDh6uKDgIwqfJucfg6vVBcNhh
m1JoesFJ2EThaafgIeOdTg5hB+luKLgUJrR1oPehyka18Hu9y2aJlFsa5t8mrYiv2zPhTOQxJ4jG
OLbxGAy4jYaEtePusOvc/Uli7u5LXGs2+zSH+Y43KLi1Aww0A+bOBfVw54jfb3gkN6brBLlcj28R
ZjCBJH4YWcaZKYdoHEhcVJQSKPZmzapsrZl5tXtkkmdvJd/JrogKX/r9IIWpOAKR7YCnA07BDFlH
EQi/J8ULLxeDjeC317ze6jbZCQyRDEoqAiTyDRIU4LKXIaD/5dCEfmPn8UXxvd5a7In4xS4mBY3H
APPVLuY7Al5QAXlaVkucXs3C2pyo0WjWRL1o5SuPCGDDhfal99KLrMsEi8oL7nn82N71eG/h7kBf
5FXGZVLMrq7GBsmI4X2YOPKGcH3PlGcMpEZKXmggVDl/Nrhtjd2gHPk9sgHjG3Ek4P4odpxA9lB7
gdWAzxGJl7u/Y0vFxTeTZTonBc/BcuCvVPbMq1vx/zdL9D1xcLVbkE6m/Pb/vjq0RF1Q+PDoinDF
IaxlY7o8luiySdimAhNLvsG8ID98jFtjmdBahGBwIEqsSpCLQuQfW0hF7EREKWTOjeu8Dns2drqz
3Q345cyuZsqGPwMZKm8hOTz3Cn4mI2J4SzJ2Yk2cX1MLI7zjw4ykB8XeE++IM0qTRIY+QaLM+6bC
I7o77OK3PLEvVkYb8YXUKK/LPgmHGqY9RBJ2Puduqi+pCObmOb7pLrLe28k76XEzmiGQqNyLXxGg
H1Y6y+pWPL6gAERtUn+pLVpz8UmE4gcaE513dYVjkVhqUKEoYOde9lm+XrGly3Z88NpxgVDyxdFV
9s2RgSIRdwRLPtxP7ljeyrxMysV1fPgESAXHCmMLUdUqsip74InbIsBUJZZTQsmmfcFGLHmbm4l/
M66tPqNJfJeeZejIOJEz5Uai9jDfiBaACgjLAS8grXHysNW1rRPRiEhGIVJprNuys0XhEuXHPjyu
QkwTLCX5EVpOhFQnOEt7pBhPwantvrm7LLj8SAA0ElY9Ot65jg1yxbnRNs8S1AzSsXhQITAQvS1b
n3yeqzArduHaFOPTTCj8my1WuI2pfDCyINtnSIE0PzITd0Ab14q0jdFbHr2GbQdjEyCXdKJZ91fd
7gnYgmFi4LmCp9sFeC5OjHxVEcv2jfeuuVItXHf+mi5e9+Dkbo9mXwizxa0UqfIzv3kGXmZg5cxt
R47Yo9Yhk90xiCxZG+47KtE3nj3iR2mwjC065vwrzBUSmQqkLoC10DiOB/7VE1FhbaJvDWWtemc+
EfcPaJTMoveUt4gGvEg60mbc3/WZKz0Wq2Hf3rMPuoEtcX4F5TZx1ROnMy0JjDJxnglKjGTWLuOq
UVNNraMLZzbPH7Eb4lLtxwNLYiqBstz3m5TbLo/MUYUwMiFDOndHt0DuMSsUU83zJJ9XY2DBdcix
0oscNDOVwxPwvNyKTcQeUHHqbXjJeWpJlh4mdkn5H7LXWddsTCETwvPkWiF8KkuckOyEZYiKpuVG
Q+TEDeiyzTjY3B2Jv+lzd3pO32FjgDSC1GAcW5EdmeR1iBPPtNzo88KrCZJPOwELB5UfV1vI2t0p
AWvosKmqV/KbvIDRXwzGJIUFYYsZ4VLRm0BiacVe05waO4kNLabEhoD5Ls4tCnN3v2qNiEqFEObS
KM0e2LnsAj/yvRDB+N5UpkdOTHsdWMoUck/qDC0vKyQPqk2WXkEHylaMYrM3FOIh5lc7vOjViqfV
qFkDaMjjAeVqbEsEcJMuND6x5Pd7KQvXoytjtk2ACLJfp7E0lwAXte47gJRuGwkmZ6PcDNjiiMnY
bYymp9YLAuw4D5AyS1pqPG35efyMnf1KM4nPuJPcL4Evi62wM/fCL0qcGX3niDbiuZMQjAtfmFFL
3Cm08FAi7yBU595l78TnZqQM+pg8jYxPbaY7iojLGMSI2GHaxaVOaCQc12AKuiybSVUfinRzvxJC
lHBvK0vlvJVZhUotRpUVLTMgswa8RmLHjhDSyN6PjzRi6+hPYdFSXrKwihGOm7EFPJLb1+UDJUt0
7axOo5Sn5j9MscFdADLPbHaBvhWmRyjve9A35JCQ0uzxCSdrBX87Qnn1t1eEvPlfURd/Xox3OZQI
2COrGQJKMY9GJXOce9J8DFYivne7CQtHojFCec027LCzApXKv88Kjrd2KivnqftMfMg1Z6sOt5tm
VsIVlPHqraPzvGcX2CNEZ6xMW2gGQ0IK58ysAHhX9gDNPr4hAJlVDw/WwSrnBwcYXZOf7Pp9AK6A
2tmPs007Pw1jp+kb0bDvqc7dlt7YqK8bPwbe0tUXSqfrXxz5PTdPZEJIqRqlfVxv2aTalJZqCVjY
K1zVsX8aSS7pE+NrwMRBYmskPRJfNgLA9dBL7bAYgrFrRGjqaR8xvtnXl2hx3J7XyPZphPa3EURS
RvfIvFRDase2usC2zPkrnW/LQe10Jhd0wmXc2dEIiRomDaJRfOw7hXV1Qp6UnBxTUpwpaWEw9zov
EHKj++/Cm7GzT3J40vwdYE0QhuXYW3XNdzxlV1qrS+oiIKQjHO+yuzeoG9iKtYDuFtNF+smI5pw0
frj5Oqh4X65HS5LxtJP862Lvofi2ae60L4fS6sjAF8rh1dGobSv2JWgdya0n5RtiyPCJUOsHyy6s
u6t/3MxX1TrTJUNSBgVl58PKaQTPgOJmJJSB7xVNxclKwxivT+hgnXe7oCEqS3Nb61Wxs5H2JjwC
ySS29+OZbhFpimZkI3e/eo7Kt44Qht25GJpNGt8+fVzMwwIt4giH8e6mLiozkFwmTLheQIuTB+g6
pCS9KKT5wDiyG9mSrgTr42Ip7wdaxYtJs8pB4NCHrT/9RvF/B+rZOQc4oc7FWEL0azZB+5Its+kx
93swGKf8PjF5QDLgYAgYZiaaPr6Ele1yHtgErH9jV0s56DhycFtHJ+PVpxvkOiN5im8SHBdSqE/F
Zcte61GpW0BQfww4tI8rsGwpUn6fCgZGdQgUN7n/XtAlWUqK60OyyiAPmtXFpYtg+EGSbX3wZXYx
mZVGMSr81umiP4VyAUtMnI/XEb5HgtjdjIab3Q1ULpy7dy5ez+/OukGHHHc2kXx5enSPQWfYYV/r
F64bUQ3ezpdmZvx0eTT0M762UB1nYyTM4SbxUm7QpPAL5zQ5ftpnL+LAP9PgAMBIAe9xZh7IJDkz
zRC5l/VXjmfCjuPLepGhTnQDN2Uqv/4XeuVWb9ylrBb0D05cGx3y7c6eFJp1iIB3MrTMyEanUTVi
zJZhoLC3kBGa1m/cYlr7dzOifgHuBFnu9x7JReaNgOg/htlU1s3KP9pl0BupQ90pPhK4EgOVmCQQ
pOCnRVEAjwfAHRwOiTOYk1b9jGfZ6lyZKiKO3lgenIt5+4wn4d2UZzX+xsHXxjE1DLtrv36S6wEM
yx1JcO/cxmhZ52r1HXIfdKgKfwzUcUMsJ1i/OZkrhGJ4YiCCuhU/d50e+QuaS4cNYndyWu/qDZaz
hHPYj01cnAGdQObJvy47YIrTI28l46RxpREA5MbhCBR66wyCCy3s88ZlvM5vKZp6m9N7O0XNMPF3
Gd/Gl/m266IGR6uYtG7vrZl6ulGR1jmb2uyM+R1Yd5lBquDq7NdZj2eFcTgAim7VuuUXnjEzo5pL
pQCv4GB8ALE+pVJjtkxkBaUtzPHrF16cuY7DlyAlVNf8O5jqQTu5u1ewBvdiDpzSAO2WuCFYwVEz
vVBtIrlt3Z2LjyD3RheTPnG8k/KrsUUjaDIGZhes9sbujc4uiSy8ap9GfTcegyXj5pxtbmeYRlAE
CXokjjMJ06kUMDZkXsIcc0fLLOCh6MsjNr1ZUb8Gk+Qg3ElCrLf9W77KVWy5TqxKCs1pzY9LmFkX
t4ZpYSpqWX3Q+lZRqPi5e7CQx7fFNPKzFSm9usZxOBpTcjcBcY1NAYN3W0j2u42bFSbDzIoXLaNb
BB46DhW3zutY2ELUe4lNz90rlxR0xnHP2ytG7iUhGiD3LnOUp/UlBbqTOWuSgaaHwqH+TJpB2cWB
6m+S+dWX3DuKvMK0Mphg9Yaxmc85SGx/b3KzIdw2deokwXWirFtOqjbPI9Luh5vZAzV4qb4oXyXJ
8EAL+pjgq9Fx+62Zrq92QvZjlIxTIGu9S4ZUMqdJgXqTr+hIam/gzKcWO9lhWRHinNzGQ+mipYUf
yd0eXoVSjQx0sH0MZLDfMfLFpmNkr6OIp22YVvwSqSu0G6Nk4ZUnbg3tdW9sCj5le4RAr3VjhJ+u
n8GrGjOA8SqNBawz4JgEW/obNPJjcnuBYp3HezujRUgP00U+64DqqFgDL6ZwVgCzozKfCBX2UHKo
oNQeF2xVoB1rp4udSJyzd3W6wWtuZhs1LB3KaB+1j+NqnTDuHY4cRe4VXbz6aJHURDGBbtNCNmJZ
bDQXG1uz7BLEg6Y6EaHT0ez6nbdh2HuP8R9VSqOVnREHnRwdb1GlbX6HqIWDaeqow84wzXBqi4+K
6GuFFQx6Rg8Bkc0+wBSVl1rVVPWSYW7jHYX5HK/Y1mMBhfuGPl+U62IJ8YFbM5GCS46LvWc3FSt4
1dzYVO9EMzN1V85Q0BVuqe4phEFy0H+5pka+bhLsf1lb2tksAKcv/PcWxcsUzm1426gKZU75m8Wm
Z5XuACg9YTZxxNaNPQjO/8PZmyyprm5bmq9y7bYTS9VFWmY0VIu6BvcO5nghEKgABBI8fX6/h0Vc
dxxbhN1zWmefvZaQ9GsWY445xpuEC+3UbgPQUIcw46SD3o3k6LIgJeDxTdlVAmN83GbmnMTglW3y
S8DpSUf5zjEWxSDzDlvfbG/6p2U6ryg9Ch4yxSPdiUKuUjeutiy3SCsQQx27r3kLuszepnMAPnxj
uPYqdehlQB0Ak7vnOLs4p2uwnWrLXXzwPmkHLM900/mm34jVemJJEUueu29ri9JwzRdjLMe3Saub
9qSOtdgui49sWL61jgFx7v1EXsx6h4OT9UzqGstpkcQBwWYVQfstbe+o/66cY0YoPWOqUUJukE+5
+DSmYbneUiyvBlfbSbpqSKHUhY+oc+UVAUiU682cKOWOb2AI1F+6q9O792/AvhXRSqFw3Dslbbpo
oUt3P1MiLToe+PdO3XK+R6VMo9jQXYnXcpxlwVtOXVz5Qvoh8zSInBixbalPTC/bePTH78LC5cr7
yBCapwL3TJAwsYiv+jRDdNVUerwcLWiNjsSG2Frm/QrRiqk2aL0aA97zyUPLadGgaLEZ6TzGxtVo
Uwxkg7cBDhTL1btKewcCsQ2R3FapyQ7vSXyjSi5etODCA0xYf4GqihmpShgGyxPxXPZL9hyoORI8
WU0Ol0VPTB5/WS2Pc9cS9KMoA3ma51G+wNLU2ftVj1c9rbvKkkRfvze6k0NFaZ9T/k46PXqJlxN1
DQFn399Or5ovWSFPoSgGOr0xuD9n69v7Q7f6qu4kHKWVX2nBDTeQfVDsg2Tj2Uzwu/u0fQNBY1zN
olfladhyTcbFKOkch3B/CHdHTgLzfZ0Joxqhhbhtb4FYZzKYGNPPAxyholetd76Krc0u1Pt16ch9
9tm6m6gI9L1DNYgng2f3ROnMc1C8QywtpXeL6J3DTTj6qwkgh8+VTQ7JbA9jl8/o1MUDpHWlAMmW
Jshh7dr9YufnAx3oKwG5LHoK5iInt9U/YKGStBtIREgMe/VyDAr41UyVWQ4kX52QHRZltRme4/NQ
AAwKEaW762WzKtI48ZTInrLmiLGQUXjFxJ7jMAAr66uVeTZUCvS5x8nHaqC83zZuevXP5EsmGzun
2AwrJgQAz3mQ0uEuktmOo8EufhqcZ6bgPqs5YN2G4vHgZQqhY2wGpzf+Fv6JjskBPCwwcT4m02ee
HSogTITrCCYxQHtrrYOn0SKFgt0DIuJrcRXBL+6+j2/dVHNXGMZEZQA+S+p/CRnsgJ/uidFbP/vG
HRv/DPExA1+grMioJc9xAgA+zOhUW3PpHJemow158NlnOtliyQ1mLbc8iZcKQg9cGB7A4XBg/TAj
yfKkxD0OU+8CImwHda98EdAfPXnXbA/r8DzeMtHowEaCe5APVp4+5jdDmGLe8KJ2mJUaAMuXQAkF
QLsPGI2VsUkuJo4zF7SX8GHMJXXdRPWYyl+6jKyv4K+XxZmxjr4w5nqH0TD7c0SO8bUvMZGm6t3f
HI2oSb97xEA8p3zPQnlNOwrCkU+a6OKYoyML+Dska/YWsLvGByz2Pck/wYlDegmNtRVkw2RYsQRZ
Rgdv09fbt/mlf3ndRGqbUFEwxRlkZ/c2OpdOIgdynzRSA+qt9X4Ca2Pl2X4eyXz6+CF2rU7d3W9F
EH5vXTwyDf/yTQr5HFcyqczo2mLQDMwpyADWJItPFLsXXx0lMaEALAd03NvPtfemXUaXCGp5q6+x
J5QKcWq5T2sQSmAfSa9cVJlTcrClLtkJ4CykThNHzRJB+HU3qNy8X4O4Ks4FgRLg7P1sBwGnewwx
Ue8TQ4PThYBvRNrCCm4CTtnRWxgsgPSM6AaLzt1N6Y8n+ybeQt4GnKZGbl5ggjNpmOwGCu3wsKHp
h4e/8lYAkEPJwwaorXj6zuvjdl2F5MArVYDSh6814ijKZ696pY2BcqDQr8CzD6RlNm3etOB4oIBv
f2jhYd7Rxe89DWzDpSoj+AJ6sDg11x07tugU1YBRWQC9ZmjHUMOYM3Uoh1zRIPqnCdfcDpIAgBAe
1pHS5LDYLrQegBbR22IsLYguPdgendawDNUDlEzn2OOzFohJXH2qM/6OUU692orm20G9hly/riXn
RJnmkiVo6Fhl33lgMv5BDCrAIgrFSd+k4DRMERdgPli7kO5z5rJzzrE9uYY6CMA1Mod7xg+dOkpf
K1zzdrF9dbNug8kwDSQNE7lpP+bWCZWMV2bc01fBnQrOxFqlqWKgBhkuqvC/+9x03lBDjzMq8v1C
B4jAfinQ1vuooBgpJpRd/rWd0olqI4mei+c0bLBb9z4uHiwg6HRJUEy4LXQOwhNAe06IFpCLFMDP
b5w9ubIYvujtcm72DM+KpaHdt7F2gbmJ75O0oIa9jYlXeM7eZkaUMOGiaGhQ3Gm1T6g18c1dvdNH
Qh6iTII0ilMpfUXA4Rw3dP9MhNrKQPQ2V+pAsgK4yHmqfuUZf3bPyqzZTvt8M5d2EhpsSUR5RIod
rqIXnlZQfaZRn1E3+xcuBdOFlL3/zGmgXT6hs9eiD1J3Tjlu5rrpraBPsGwIxMxsTWbMS+YrfaPL
99wAg/ePJ1eXXcgjGoeBCgRGatQS7bW7WlwpAcQMTqwHMsjuIVL/Jr4ojhLH7tpNhtel3ROSEfs2
1cumfRi0UJBQwxvGky9XWmALVLV09LYK1pHOpEh35fkGxLytt1n8oO/P6eG09ZlFVsFqLGvHYCol
REgYGQQ0O8Gm1xqqtNrMLqgO8HWvwn1YdLbrtJdC0oDFkfkqLOTk7cAFgeyWzbBmIHHxldRVrtSc
MkA1rbK+Dc0ptTlV+SQLVOTwQFDg5PGNJR6dRnz1BTuQ2XBPBlftXRe7QbKkwC1ohenfujly/cw7
izatisZHGTcDHbTgpVikvVZ8mal+1Qcjoq8v1vin4gBFzwKk75rTcyRFua+7VY+TltAe2KkQOokY
8uScTv6RBmwsuk5jfRqQrXm01M0cCcpEJq+hYYuqUQOToQpUu/IX8dIY1O8U5meaTPnz0pNAOAUI
Dwelt50cP6m4wFjdOha4FSOK46dNa+5WS90D546B2cd5m76KAphKd0UvyZWKOGWu4vGoYHGdPOBS
M25qIMM6UqJDsB+3RkVXHpEB7B5/gNrV9jJmHy3GARW8bC0sgTI3PlzjuIjrAKuD/WQIH2TY4B68
Z2xFP4X9qkn00b2KgdA+PEQJ+Q/AkPYdKg9ZEdwIijtXFI1OyeYPOAdNao+XT61/YI7C26XbKhkm
nVgeOcGIbDwyqntY4I3mfeiw+fbd28Ts6rHAl3cJzazgfdU+7HPNVyPNvQXq5DZodZkR0MOmtCX8
UfhaxTfZEIG3nta5+bup5J0hQnZs/NABy4Akd9zZJjrBNDhHGZKoRBjOeRkmy8vsQK7vbIeiizkz
e+HLoDqvvUpMQMZa9DVf7oSSWm/OClOM+EC0fYPSOJVed2v1paYjC48770JVMzAJQwDogdlWi46U
hDfAGWMixaa/iivJMYZQ6WZbMPMdBU/T3oa2f3HltkqQNIcGR7Y1lGtnM6KNobE0nHciQO2gkEvX
ZCaUXe/UL7HdboEOt7OhGEWY7UO37oIe7gJUm5x8fAiMBc+Yxctre/t2G6xcEZp7JogNGTHMCk+7
8roz7i9hCJUQsPWY3nXThlvCYHpwnNkvJ5ruZpB2k7ds3she2s06MPyn6CssWrkAltp7/01bWkew
nJT+SVtSLtNm7+JZGfY3cz1kfNZnHYy5XttjXUjM9PXeNTh3GaaCrSpe09MtryF1gfswovg6fFjR
EfpyBeQEafrCEOED2OjsbjgZQq2vhgU1nHzob3n7i2PR9sSpE1m2nteM6EK6gZ7UN8GCdpMDBLjI
Ck7xTGH/I9hXwWGY+yTAsQY6xhsS6i5SBC7aO4EnXLmNes3AKRa/lLEr7Dj8Bt++pxqDxB2aWBWA
bTd0m2lUhVj/vRTLhvzP7HJgjTdJBLvcdwHSKzQkQXjGu9iQKd0wcCE+gqQwhwSkUMi0wF6XXj2t
qGoEZYZEy9hOIL8aLoQW0yx9aH7oUwjkE63DbEgYizH5iNJe6Slh0od858m9E+qNH0Y4Ok9ElrdG
c4kJDnfFd1d2yxiGSqcFn3QzOuMvSAazAmvhJmCaVNMAqmRX7whdx/ABoymAas8Y7FT31hYDleNn
6+UU8RXjDIhKf83q8ugAfFOzfujYKiEq9dPOnkCUQyKvHOJxCy/Wyi0G4iCywDSVZ1W/etuMi+45
YIaqhTDGKSDKtrWAaOcfIw3IgtafpQ3aZKFpMmDo1UnCPbWzus4+s5AR+pv4d9JXZXEjfUWHTvqZ
9xr4Zq83w9UB8a9BHVw93S1fRX7rUPBsENSZ5f5tvj15RbxihioAeK3LPcd08dupvHFbr/pIlLHH
MTpWG9BmGRiC73cfAa0HeaSGIlKVmGDYQ2lR8cWdqO0JURXmLcmQtHyKrUDupRF/p19eHVq/4zx5
OW8xddm/niZAzTGoiZjbbXyxrSv7N1/m38tcqcsoDvpFp+onpM5xzUThDA1+bPDgPhSAARCRS3g7
BZkVyZTBZadu9bYM1MqORk0CG0MKZIhkJrzLQIL5SoPIQI1d8n4xNZGyPn7VZ3c7PMVinENZ02X3
siPmeqVzOzIPKIZHSH1v9YaiCIpBmMZEHKe4dUr2F24fqEHPFaLdF+nlna52aIcqi//geGEza8VM
PAis7VWfwXkwOzElY1t3G9hDQFun+qJzYxItoby8Nsbs/Dgz+gL/Gitgq/GpqxIqyIhM5hbUsPZQ
j+HDd8E/OaJKwKthIuNjVj/ChSbtmTGDw3NHj88AVmRIDRdPY3aD97SGNE0fLDkH+Cp9c3oMLuwa
fGuclZjZ1CCYcqAyi5OZIrMEWgEj5zylDGp8xFlKR9cO66ETwFbA75IlArauaLUgj7uzZEBqB1VV
1llA89Hbg9fqJJJWj36MN6zPzXZrhGwTo7ia7SrBpxZUgI0zqbnj3WBW+TCewYcZKt44p5wBl4P1
svX2vb4cvohUGpvT20e+ZIPAXbWP3SvpSOvrw5TouKDe0RJHn54gQb5mxGfcx9crV+nv3avjMhEy
ArLSFprI3u8vSh/LN2rUkYDnFA+jB0GfUDAGAnylK3zjwU+UNUVNPjq2i6HZxoOIXyqoJuWBQfNY
pU8bXyB38XF78ktCMaQSko0ph9upMCwrIbDwYW8ZUXKqnWMIDcWkhNqu9ZjuKiY0yUOqsZAui/ec
j7IBQz9GQdkEyLt/Gla97YD/d41rLgAtBdm+lw0uM2G8WsRASeWcvzgVFnB2j+rotKz4YBSRiimL
ObdtARWKqsuz3uGrwK0hWNC9nuNrrHG47e7HG8U4qHfqsILAhgVGR14xgNvB8lKoRfZcs5z9iENX
9urI8mVKkB1jsVZMPqAkRw6QlZuQROkWO3fydurKlEOcawqQs59P5+RQe2j0pSPcnVZMFG+LOzmt
1VidgsczgSJ2ENnpVQeUmodOBvTaazEKs1B5ZzjB1v5qrA+/c5Z3al/HF84xjRkspuVx72qUcRFk
joEeG77VN6n6+snaxlmwk79nndsLh8LgWBfBwZryj+UmBO9+g/Bzq11RhVSfhchFK78VVEEGX9Jm
UGkzjeIP3mB7bNp8uLvB0Rie1vxAa2xRH55cGiMCu6m7NvJKllPqHtWQPEtHLSo62lNBKYIoMchf
dde0QAlQzOWuuna39ZH3ZofpETBdaL2Kx8HXuLuxz+bkQF29Mx8vEwlqy/Hm0/wo1qtM8JekdeGl
Y53iQ6cCpYeEYQFDJrZhF9Cf+mUXBv613erYH6eFytPQJyklYosv7zgqJkfLB9QdU8Ws64hLtLyC
l8A6hjw8rFkQJzWfFV/qnLkZJsenJ5umygMJoV+bn3drtHprL99kFYUmk3CTs6tTkV/b1rd+JmUN
vShZkZGHxTiEFv2poMgj8SR+gIHWD6pN8h9hrGO1slq58OaYW9jcvJ6cGCbfzBFeng0Kl7LfLmKX
lzJa+dH8mfrGA5UfNIZ01ZAQTmFNXegrvL+Nt3ly+v/+U/6/1DK9WGXCni1EvbHGhGlRvGCH+p//
8X//j//3vfl/ks9i+D/XaP8jP2fDYptX/Dn10TNWkYawkf/CL8IUW9o/riIdd3pLkVDAYCBx8awZ
rf/e6bBOq/lBjAgYYH22FMIUzRflpL1z3rsMDl038v79Qx6+7J8/5O52tYN11s4a2iZHb97bDF+R
CXeG3fCliP03dGr/fTX50cPFjQRbYoNNbbw1f992da3Lq35FEIMei3004Yw2Ha8i3qmLIHntPNE1
erhlrwnRPFb/NSTt7iQHystOli4yd4c1rcl8NVhn7fcuU3Psa2cTLJr+fX+K+Pvul6bRdUR5Q2cf
XDXvnqZ6szbypWRhFmGTyutNZawwhpCXUGV9w3Zs/u/LPX6cwt0F2R0Ewo27x7kxE6VUdjzOs7v0
XuGffmKY46D++lx/UPzyP3emIVUnoVkpYb7x+81Zyjk3dqXO5kF8Y7ee5Tqogvp4IcEG3DNLfqoj
+fCoCNUdDJdwM7m/t9tZyyszxemr0/OQt/18R0gevSQ0U8gt/36OygM9GhWbbOSZFPSZjO9j9ONr
VOSWVq+Ub8EdhOsx00D89OJ/Qpnvhwg61pCjoq+0zQs0u/++tCxe0f1z1W28uoUaBJLyd6/wXB7K
9HTlhC6XfHpabKHXzOuLduuPJ1cSYfv+SoaETLMs4yJJ0Pn9BjPpoO2MI4eldnt0iNODA1EEOCd8
wfzZ9Z6oej16fQYa+dgRomWGm+/vq6lFcU60y7cEleRuOzdGASnI/jN1eF3IHvy5K6ELb2GbJaMU
/Ps6q1NLMasTz68K5r3XHt4zvV5nu6FH1KmSTn6nFd0qkOWlh2Ncb4pUXMY87HO/ZhNacL1ZxV0Q
WZHVFY7sHx+j6OqMrJJZdufJE3kYjBDIUjHlQf1I0e4eyW6V1fmpJOZ7wclhYhYiFyFedu5O9u5T
HXv9kdAHClkGylyaLZPTfj8Z7Ovy2pZQHdsvl02wZI+6jTPRxcODKZgye2mimGJ0HQPy1U61dsZb
t0v7soC1A9sAm8o+AiQ4ZLiTgpIbsUJrAy6Wuk+CmCHk3f68QUO1cbo1CWW2SJU/Pr68dcqUlYb8
W8WqQcKmggocSAnENgAr0eyQwFsNVapF/pHF/xBLApAY2YKGWQ8A1cnYHjT7NjS5GzDze2ts95WX
FpxlWP2BUOSwwxXgTQrNY/MKDCS4aQIghO3N0IHpQ3fVf/KtPYqWyCz+73u6k7RTlQI/7yNFhBVu
Xm6MgBYvWxgmbLBFivMkqT5MOj8vdvcJoIOmHS8FL7qzFGJouTeN39+7oDyuKz2VvpUfVgwcKiSm
hBkFRgm/39e2RNdTqfcNFUMey57Zkb1zaM2NK3g36xzwkK49xBVYdb+OLt7OT9prllwPY521lrpf
s58GK2DNhpTBGpTUY/3wPIbA0d0M1IVQQH21WuxRaAeWtk3RZbCEUk2P+H+z6RQKMroq1qbh1zPs
Hm0jRqsMuwA5TFeFoAuec4FJpwxrT583b4I6a78cJhTmKBBD+ZXgCGUU8Q4dhsRQmxmCgHh7uxd4
zJ0EmhPI0xW6RF97T5gVpNFNECsX6EAnbjViDL17ST93k+QFCs3638dGffDJisLIVnDBQ6tUv/sU
NtlR3SRmRoQQLktrnC4ydzolWIi4BcEBxNQMoWa/4NmGYtKoA2bw758gPzi5+JmoCpUv+nNYmv1+
u8pmlZa3HSKX+saxyBN50GL7nPX7PNpN9z4k4Wfy28qDAPDrknfKNmmiSJWccH5VZy5ca0UhE48R
g6NmwpZu8kxZXn74mH/c411kPGTlKTEy7lEJqUEPvW2YgABBYzoLQ/l/P9BHtcWvuxNp+Ud42xs1
hh8yd+d1XpeD9XjjURVOkeDGyr6LXGH0RSf88aTwfXySftziXbK3NydpdVS46ryXxqDGDQMphH2H
oGehAYVgGJqv8HMMwBYvanXRffqA6fjkMKkPymGNFETpTQ2Hs6R48z/u3W6sKtubt2aaIT2RThks
wDVj0/WyqKKd5ikAR3TGBZsyq8hP2200NhYRIydLC+npyx6IW+l+PLMUfRTB+FmGbaJ0amsorf7+
WYd9kqQnda/SfKEkwn+DAZLHYqWoi/46/3nyNh41tL8ueHfCreJyayqzlQ+qJrhZoZJ3lCSQD77E
RALqex2tLpG0BxVCzGcVVVJ4rcKV4l1uMJx0Bqgs9ajxQQ8toenXvTG6TqLW1r+snhxW+eGnaJpY
RlKS6pJ69/XnyjatthaaqCYVPgSRndsVqzrbYOdJzpPE//jLoAWmWzI1TMnuXkNtaCdtsxJevtiq
ik6QCU1AYbJzh+9+F+VJXCVgN7A+8ORcPiq60d3+ryuLIPjjXGq5ZTbNFvE1se4lthnFkl0Gaydf
gDCwHsS0CoT0mTij/KDP0PB8U2TJtHUC7N05qPbn7eGgGMWUTeFDeAoVnxVKdwr5DwZ9yBbFM4my
hycP5WtJKHuiMf79Dn7c6RbJ4mqX8Yw9AitPWVivmVEcv0txiCi0OzossmDCLtDo2aUfhiA8P8lj
BoanlnT38W/L/Li/NmcJsc3eUoLeLL3topNDKsOQxXkf4lYozHAcqWsEs4nYB8uFe9azly3i6115
iUvXf/2Mu1N2s1q7VG8oL6kbHWsoYOwriPqTKC8y89+rEFOEkrDwpfx9oqTVbWMVBxHlqbHZNen2
pF4QE2pxe/fb9rz9NKY8SmJUYaiLajq+vfdlWL5CTZFuDwUIuOM3NuwODjviAaMnPiOxXQ1Cv4Wg
LHbpIM6IbTmw7ye3/TB3m4R2hYIBMXvz7iXvm51yUetdMxXzZjQo5mZgLrZRMhYqamyvShjQiWVa
eZEjjiWhtYYITONBpogOY4sFftjAuo+C0ma6mx8DBrWTw1caF37RkZEjOs2/9YthzdgAyKOD77UC
8+MUoefGernY9z8O9GC1ceH1lFMjNEZnXwOaKGZ6VG69LKfiPvvo2Q5L77KU3+d55evsU7bZ0HxN
g/chVL0J3unwJOWxMVwN94OLUCnAropy0Wbkqvk1tDZkOPrCEmWFMoKQ40VsKQm3VGJQbV6EEUMz
/jZjOHdmkLGnW4S3olNwDpiciUHcJsriy8a1G3gGYt5nrCHhWpPdlHLy8nYcQ8qBfYhIShvqsSK2
Kebae868K2FCJjgvTNcQ5Np4gvqjQPVnMH3tVv1aqIdg0uLBY/lYnV07rBmJjcs2G0EdHWGFF6bE
KZzDY595vdjdCG4vZ4YODdPZFGZ9idpNmwWyYN+/fclMIJRO3WlNrbE9vZVPou53Wr3/RnBfwONB
AFZ/kFU9s0+GYdL/zluRt8xjYW4dYsnr+wxh2rlohZ+cz0ctN8bW/3XJu3yG0PGqVV25JPjf6yCY
4nwcxnS2b5P6GfYnPwoBP691F9w1DbPJc0NwVx0lXDK8dN5z5mdwS548yMd3hVi7pqPiqQCy/A42
mFulaXPhrjo9YXuy96bQQrsv7fbkq/MkST+sla0f17prSdQGs+7NGbM/LWSXbSRWXndwIGADQqGy
vWcp8mFt9vN6dwHlhFro3hL3pjq0fuSs13XAS9vDbGP86rZdAuy/g5j8qEr9ecm7DGFV5yI9HblF
1h0hLn9C42gfAQueXUh9lIqw+mC4gL07uNjds7TTS6bcdGHt7l28DoD7d0pe35zB4OYN9t4gxAv8
xRDLCA7MdR+I+kuA4s9S8wO/d0tDAhbATEUg/i8UqK6ktLi0mu+qIGhifNsWSK2M3yuHnkS4sU4Y
rZThJGG5OnpqG/GwKrFxfNGQp0aZV73rThpLKuQ85yUjwYuOKFIpOO4GUzkaY9I9tCBgA88zWw0m
o2j0tPx/kDl1SWO6I8kK1s33QKhxky/nvbi6QM2x70GZzw/G74vKr3wOmLj3p/Y9D+DQn9f8xnB+
1GGWXO5Xx/33HSME7mDMgcsNb5lGvj1Kw49/H+lvbO8u1OJ9jq0B3hwGr/muHMlxh8vqzTd4PuBw
OeOWH8vdA9MIUD64SQRbMIQJpiCdsxNBQhudF09NkkQb/edHMOGShEq/Jpl3bbZ+wZGx/p896OsB
DEN21qv2IGBVA9vol37/MmbmM/o/cN/987CpwUDU8ejgcNPK3MVHWyn2tVzZDfExYHhY9NBVmaSe
c8aAkckPhD7QTAm6hQun6ev8LBN8d0m/blxcH8s6foFtYPJ8951j3rRSb81GAiHzUJZex8hcL8Zj
OYrHth/iEjUT08vJ5CufjXBBHM2fRZq/qZZfAEanmSjBf5vB/M4Q56pK9lIrEZCg18MylWUFdOcx
kPPhWW0c4QI/+veRU/687btL3qW/xLxIZ908y9Nk4zKyEUh8PH7XURAp/DDc0m4IqGHT+xBCL9un
Ie3Z5e8O2+20Lc6azR1Tf5MUX08uCPt0FYcgLdhuUoRnXjTZ+FFHf1JkqCIl3b/unw/7/mO7nOVc
tlYCEBV+9LaDHzsRJUb+JXPHY4OtDYH09HMf4sroC0jr4/Dc95mh8f3v0PAW4cCRYZjzoEr9+6Uj
4i7n0u1YDFbHADk71QxliAonSBMrVOIUxNFUxasgf7eMDw0JmQPciGviX8pVmGQHT6nebggbK5tl
fvu8Ta/6KDc/T7ruXLeNo2yiEt3PHIamNSh1kHRj0rr0jFOo7Q6OxOpIq3jRV2zOHFNHvsB2KpR2
ZvfVVt6pINKf9df9HjD/ani6ijyHCVXQgmezb/mH8jq4QuhaJVmobKZHK2zqDsgR6lju6Vq4ufWV
HHw77TRqUG7atuGflNJtYIpBDCucow5j1oats0XYEKINJmpIoHwW165adBO2WqV+zTrCNv3Ywx1p
Tq6UsNW/O/jyhl0mlTULFvyyzM0MFJT3cni47li+GtroHX9eDojOFRC+d6h2ZV2rWpYWRPTjWpUK
VALZtakRFmFN5nLsXA3YbxsWKtFNgf6TsvZpsgjdTLRz5yaPLs2wUJEzWSGncULMjz7J+FTRzjwu
ZAwHGrN08lPqaBnqp8bJbcp+Zb6crktD+9yk8PLgfqU1Yi3npXRMXG07xjbEbV1V/2ymwY2Xe701
Xr17yzdi1Vmja7AU+M3WyL4h1nOdbFhsLoepxboN65jH1Mu1ZbIZa4epDbtW6q6EOp5N0cOSxKHp
WGK320hhriNLN5GaSUsBqNJm5RHxh/MMoX3nnI5XGptMu4ksDQpW+ZS0u7cnLLPZCRtjV3qgcl1V
82MNx+EAzVfLXbveO636zUK0Zd+pb53qNn0Shv58jHwEQtZelbDbwPHrPvZWTCw2Am4FdLAd5JpU
L3Dew3q5wHQdDyzyzX/HZAy0jBQnjA2ET/fvD29jrk7pquKaHXAOFB/9oHJgrHUtKJVc8wma+I0S
/Yo34hZ/XO6uXs217Wmz0bhc7XoB6kBAZp+63x3Z8ceToP4nkYormYokQ1IxQJDu6rRjZuVWnQCU
X8PtG1bRps9SF8oWT97Zo8D14zL6fb4umyJVrwlcNW18wG6V1ZRybLUiHEH2aGrDPYTZva7gB5te
jS4axoCoa5wctR7fWALtp6hEsLXG54wIluZodiA30pMu4Xvw8eepM5XBycVA89+6+5EmJuT7a81T
xzoDYpfDhEZ9p3h1BYXY4cW/IuM4iFFkPrhO/I4XWbffZrvJiVxyfsEE5bNyFi9mu+ujI4HqeOAD
RvnOmzv6sD1v0nb73UUdIC3ENP4ZzedRQWhSaFMNWZKgNd1l5/qChfzZwOCrx3bcEKwVX5BveS88
VNw4LKPQ7169vj6bMFjaOFBk9yPUciJ0QD5QAHlyrh4RV0xhbKQpqqrjHnd3sJKjlDebVVNPC9+a
Ga+niIdJqYawZ9yMG5xq2FZlW2CLAcbTDvMBCCv81b+JCcwk7pksp7OCM5+5v2GA8V2cIYyH+hWM
q/D9PQRzFppWXxZmQE+vLB7y7yPEwEHXmP0LDERS717CXsssM9tub/R/Vvj6OhDj7k9IbQvKcb8t
6rJt8EW/9wwCfYC025A+VFzreP+iPPgdoJpG3ebwAbB3XNJPgzjHqDdCLnPgeLXdyQQK37Mhm/Lo
Zn9e864a2eWbrKyL75ulzTU7Yxy6hkM+ixfG0o4rqiCxcvIklIjwfv+IaWpVnMFkIOf7iKWckpV1
0/Ib8EHm8IIxI3AZ7oQhwbjPMt5THPYBGMOz/a8r3gev5LjdXxqb48T6TCB0E2On4tGSbVwe63/D
Uur35e7yW51x302ZqaLYhKuEm9wYhRAa9+6i60Yp1Ianp+fhM4WCBZEO9xzp/vTI21ROVXknzG4D
fB+27N6FY1A7yNg4Nkcfz00sH50dIgNcGQwfQbjuzs5l/7+umDloHBYsVQ/KIA5WsRNicd4VTVwf
54vexhk9hQdU7cER+nnxu3LetG65XFy/XyhHCNYQNjINlTzye+4nD1pjn1dzFmJ6wryCWot1lY+5
MXtykv+CRdAA8OoSzEWAdUn8zB+IwWq3u+3qFd9PM+hgVyRYO+eQo/ypsTAeLur3Lg0VE6P2Fzpi
iWA0PPkBD16CIqwgLYg5/IT7aLVNkkTKbKak8wu6NEuGRzHjuZDtYrnPO9hN+24Eq3JqufWT9PAA
BLQJUrZsyaai0dDcwbZMrWqIqQkeRZ0LQrfBYDpmM2zIrjliYxRx8/m/7/XRO/91QfEsfjzsa2Js
K6NJ5anW48gRI6eHzymOGoKAEe5c3R+SsWHKuf6KhU/GsTg1TM6O+vLUGOrvvTN2ZVxmQufk0dO9
//4pLeuYFSudx770mNaNtyFVF7QXMlMNc+nAyy78f9/9XwLR70velzb5qnXIzhaXrAJC5iD+RF5v
8d5/Ax5ife6pA/CfBMzlmLrblgkRzsK/8fcd2rfrUZO2K7IR8rQoJIguGdUgSqDoeUIQtfevhADs
xoBMIt3CfCTv/r5YtT0njVwRvISvaQ83RcCYIxoEocvS3GQy+po/O7x/vhuBvFEjUqNTZPwda5OD
9VQX9UVHmH1iclagdxh/fobd0G23SXyJNwIF+fdL/Mu14LIGbuRirC0J58/fN7rb141qn8VTVcJO
zwqXKNEP6hDXYXk87F6RA+u/tK0o5fuBOf+8xviTJXQKDGpLDWIjOUi/D5u6eTxUCfEKkzWseaeF
O04lEmECszsJopHu3Yb/vuUH55ZLyhIWi3jKUU7dXfJ2sbVdoW1uU09Mt1tAjJTY38TFGUHi2RP+
Zv7/Pkq/L3d3bvNdrm9kict1estX+i5ebdOBxskomxEWY9bIfnl+1b8HWFZFJKC5NG0Lw+zf71Uy
WibXpHbz+Da56o30yzV9lyUR4NOR99+6T0MzIPjhtQyp/O4kSZlpVVd9d5vORfKDK4ocZvy5IPq+
9Cc8WNObP8Xk/3403KVhwOFVoApxn3d3mV2U9Fwlt28MLZA9HF1XXjy8IAoFdEa9CDlXxL9NGM2f
nKKHD/jHpe+KjWtVqFf5wKU1ESKYR0xT8dE6ZUfuk2P77ZlYNXnSxH+XhfeH6ecN351dLUu3+epE
lDi3D4h0LZc85/Hwc/wZNxFTygzpP6HL/SkE68eibmYu40/a3+ghq3XsZyHkBzOGXaAnkeThZ8Xe
DVnfZjyj3eOI9aYoNvpRFuNFvqmYQTer90MBaICgzOX4aboXB+ruWRgS79+kuaYNMURo+ZF9C3Nr
nAqVN9Bb0pHFiR+O2ZkIX9iPi9zRSHpG1vgzACIwAxDZOsUsRuL3zJRbvd/vLitJns4Z/2zQ457G
n47AaN0235RLTfcEIn6ExwMZsDuhywDyxh9i5611NvYnS5p25mLoR0FDSQnrMHzpt8XpevoN/82x
pNYfFxSH/scjPTL+uyqVuCAhA8X6MN6NAsfw2A5pU7dv/MnXWYwWjSe1xF+YRP994bt8W9rX+rbH
iXG22kZ4R1C9seu2Mr10KrWXWum21HHn9fD2isvHVLBacYp1aPhb8+HJQ8exe1oO5T42R/8/aWe2
3DaWdOsnQgTm4RbgIFKkJMqibOsGIbsszMQ8Pv3/bdWJvyWYIZzT56K7qxzR3sQecli5cuUfFb52
tzYNL8s31oXpY95jYkLRerQPB1rv7+gYingE65ouy9Cl6/Pcf+MfIKutboJ72V/J5vGNtlL0kRG1
b5cwq7/Cc8MG71MwWFDlmLY7M8uXsumasvZljCQpyouwk4K7/sgeHxACuLt7JTAXIsv+Eqnh72ye
pfGxFNUoMeH3ZkvbF0MyLn37ns1vNk9U5Hec74750Os9HEr6BW8WDfTfaS6L8mZ0cFX6moz3G/7h
QmmhVgSBITBOcJon6olEpS6ghYMiSusu2eQrL5TVNIpYhgMb8T3Y+bBaMV3CJpZTdpe2rR8Aa08M
vMQMrulh5vruV29crq/9gHl1TUMXw+hFZXyeyDe541tZLNZkHlP3GwaHf7o9Gq76gk/4cfxV0zYB
iGesLe97+iy0singbp82m5cfBnPBd4Kg/ft7530vKI64P9GG2d3drE7x4RYvveQ/rlkUZrfiK5kr
D5nAmT1wZrjqzJa2CUZWm2N2esq2u4fqBieBpyxJi/9ZOhLhgT8bacgtzIw1HJNp1ljOzxalC8Kg
sgfqe6D5JEli4MAP8lKywt3vPzUKfMy6RD1pvT/d3P7z9dH8zVfg8jHlXXSyCBRizjJrU0k3S4OP
1VhbZMMb0bYS3jPZmMlqgu+2pbvbFQhmvvIgM0+IotA7sPAz/vZTQJYUFZh0z7vT56lZE5tN5FcU
8fFTgpKPZL37G4oskBZ8Ime3HFRfW1HVDYGjCTxr3r8oX3Q5aUWb6K19fj6+11R3cH0Y1POTiNNb
+sC/Y3iB9zvQ+BxAf1oKP59xasRWVacCJwwZJAWBkVFLZC+Pfx7o1VivYWcv3mNxbWbXyiBvoFBO
6gAjZBYH+b7j1DRUkuqTs+D9B/odjrm3y70/29/MSb+r9ufh+O2Cl3xb3N+/cWgoEh9Wn7952/ST
omhEp/EtknArDM3u0V2LQQp3+BJvKTW8dpygsLBO6PLAis4+drJCyxpFBxhleWXzslHc3Q69zQsN
sJQFkYi1aEr6+tK+e4P5BsMSE6AzHalY1c9nGo6DmTWjCHaQTrNQTuHu6usdoohPT/faRn6mCXct
Skj6is4vEplXjXFOT2fZ/UbT42JjgrhCX/2cGaylS3o0pan4OVjNH75owIB/ZN1i4MVMoMfEw4y+
s1OS3/EtaDwgxFKQcgVjocvT5rKRpzoy/NXPezI1ozVIIefwA0gTNo54yNTpBUUBXVE4R0sG7NrB
A53qJnQrmO7zpvK2COLB0hrB/DrCtmK1rbUGfj/DxDhJm6+P/OrnfVxNBIcfvOckVXnv27IMwWkl
uoiyI3r14uM83tHbabXgGq4RIOgYgHNAnRBjZcxcQxyHAA8jX7f6IVobqUgSkgRoQRKtWXePRArE
8iQvpwDxYzTuTv9Yq/9mhx2Dmi/htUmuPLtXatb1jP+mhffHj+rwAv1j92jRzwjs/wqytDotFXP+
prcLdhWrkUXQ52e8B8IfNllVEsL9gItME8k35JuYokdropR6x82Fxi3xrh++H5xT8HRB8uNnv/r5
SpPpzWKjrX7FaHOtoJ7D8he+aXbaRZpNXOZEfipW1Uogxb/uySHFk9pxDmTu5tPvB5yFKH5b/yCi
KISeD/ubb6m3VJq+kjraXAOHmMSxueZz3lkUyEE4Zd3Ib6EmekT/dMNF3wKeHs6ge/9F7s563GRD
RG2Krs8ectSmZZXVlQw4wpf/4C3ztkBHvMNP1At6d9FdXXnIdDVrIDGWSI3nD9kZFN8v5JIgkbCr
IGffPaDMsCZvvDn53sKlfo9rZsbSpAuPDhkKWpRBZpF+YyWhLYeW/IRjfEoxU/fycUfZluFqkkyi
7EqW+xivdtvHw+Gnd65o5N7y1AcXGiezgO7WD/SXhejho8Mo2oxv6fQi70Md7O70DckjGFknGoMT
oZ608NuvoGU4OQUESeFyyuBzn41Q6FfBRfFj+QnS/nGjrQASOBnLW/88eGcPY7A6Ldihv0uOUNB0
mZqRCcMcdufMvSpBk6cNDB1B7DwWuyMlC1GLj9iUn9/71bpy9yK5X6S+XUm2P/IN7dm6kd61iS34
hnhY/0STH7Gh697RTH3YdnuCCfH0Fj7WuOJIPy06uxuG0RRGGeVk+OEBV9p6R3Lte2V1b9w8Nbb7
SNB2EHzpUNTp+BE3j49B4j527vft4Q5zYP8SSkEj5rh/Z4EuxTpXAjtCOhIUmQAWRG8WS/ZT1/hO
ASvulgyIZMrcv4AmCXhHdCA+HLLdT0TBUV/yyBgWFleWFp8FPUMH71/NuQnPIkXBIe0QUKHK/nqD
5tvX3laYmPkbtcH0abLCt1tz5xeVejfIaKg8oSq9v337+i+/FqDSqEZFCCwHeP/d+H/wMpUUDnFh
CAP348Vxfwm2z/agoMpH7W3RuIl7+tenfFhsdmR63ujVoDTE4jiS+/7IgFQNM5MJ5gr3Gff17Rvq
c9+Szei+LZ6ZuLCz1S3wDJJ+ICSLxPazwbAuEvxoORSk8B9MM9ztiAXXW6zUefW2+KlXnCYGglSH
VN+mhDC7IG1XxLZRk+lgx++ztcjloCdssU3eN/ATga5+fZLX7CH0TIIG0VrtQE3+/HmiG1C6yKDq
VIXugW0C94/Wbv7gmXFUuCrjQWMU57j9etlrsRl1NqhwpFh86tyFGC131pJYFsaSJfgCuyeW7n4R
mlEEgxchwkIx6Y45YSsh43i7lL1fu8OAVQC7gg5NHi9e0Ic7HAStWSpqp8Ii4xbTyL+jvsjJChr2
22ohh11cbRaMKpNp13rTsxrsuJf3rlJe//vjh2ATLK13LQ5EekTX4f1xn6jZf/66tGlVtQYpFFUh
2SPkEQA2mgZn8Pz3nMJFc0ChlSPaZJsbYFf3n6VDvhZ2QaKilxkjJNCZ2cOFJWvGUw/r5Rbi9Xs+
A+OlXP2s4CisTkst7dewQAcyIJxnuifI2mcR52hXLZdNF6Ev+lyognuQrNeM9uHxLO7v3/aV8Ici
MWR6VTO5x5/3N7YusZH7yNYk7jMaOb9+ieHfNlOdvF3BnGOQz8ffMJkIwEI09yA7Czm8fX1PbYzL
/PVrugK98mMwURrnjKTK/McY+RhbjSQSeJFXUbk+QjLf8ZLoW9keXiuY9Yg17sqbpWjqb+P4eWFh
zz68oYvh28GARQPuAxB9GVYv8IF/kLk/bf/lG4kQ9FzSR0eJ6Hnhq68ewYevnl0v+mU6sFrRTbIi
pvol8Dac+AMCBiKv24PGClrtYpnmbxv9+ZtnNjrVsnC0VDb7+ZZleVesZ6yV7fbOg3UkFPkWvlN8
x2cPxIKUsenNAt8DWf+8yZIaVtIwAKxDrP3BO8IFiYIy5Lwbmfh+KW7Urn2gaUGEpGAOpqjPrnbb
KL2sxbwjpI/dzSr0ylPxbXKf4JxY3talxLE+wza5zTfe2w0II/lMu3ilr3w0Pek6zxXSk0z0/Pmj
Nckqez/gcKl9/iu2d//4SCMaZVfiZUFV+H/fZQBGzIdOCxglhZnB1CYnUI13kBGHJCz0r91mu/sO
PgG5h+rbamG9K7eX9dhdxLXIR+bEiLTLSzMU1b5bHbTpSDsMInA8WnaZKXF7NPW1NUQqWmIWFv47
LSBDhDpla4qQ+Jj7vTjsGt3qp/cy45H60NPjo/pTVGloQAeIofOHqQRLZYwr/ohVyYodaCDIPs3z
riZMp6jSgDSFLzhufik3xDe4fESIHhEU5Fg9D1mVLb0wgj63eLwijpk9IoOAyqGtUHEQVZsdb2KF
sm+YE3mJoEOaHkPXRTmd4MpjQieZH+HVavGrrxwytWqH6iqvibLYLBsqk5CNDhwR5lRAD5vjL3ab
uiKH/IgQ1B5vgcTH7z+i446qcnIvFGtTL/vFKLz7hXO/8qxB0RWunOj1ZCM+v6hJq4OhLEXMLrSY
lO9Ayg+UzrnctFdsepeeu4Xg8t3Bzzf945Jzy5XEUW5YwBJiaOPwW9gThL6q3YvEyJ7O/cV0IZce
MKgE+gqBbCEkNKG8zPhs815Q+u/2r+javrW/WiIkY3da2JG/EwvYUB92RNyZD95LANB20BYTsNCP
H8djchMBEnJAoJIQGw4/7xgfSW4hmIxLj/CK4/y09CxW8afRCoyonN7Nm+rhNoXffvIf/hD+Qi4R
ACEtnycxLvhfSbCvv/2dTj4/GtJDgEIbqBBpiM/frtehI9sTdbN8LTPBFapHcUA494R8OcRG6Gjw
CxPvd8VsC4o6Djz8B9osbgSH+E44OhEwLpjEKzGygwKgoxGPazRmzgGL4lLYdk0Do3Dosndvevf0
BjIf47B/3RM1GQvrXekNZD0bFSCyHHrW7dn1VIbAb3Ox3jPD7n8cs0ekzO82QuWpXH13EUFA7Xd9
PvOxhGxLFZArcDg4LTxa0Q5KEW2eoedKC7PI5wQgstbrH5sXDXTa3UIxES06oCNISv83X8yBg0Zp
OFeEhj6fepT5sWm2o4JuN3mBvxVdxgqXPtmDRODqxt3dnbP9v9AEvRaigrvgyEm4ZEL02V6XKO00
RsaF14/cNaxAQGf17l08N9r93CreT24VKPDSQxNv+NM9h8Lj4OZgPTq0IMozEMyPsyS2WkAwprpg
fkL0VgQ7HVV8wZmm0eXnWdRmVwu2ZS67IKgXMhweunKAfwX093mnA8lXkoo099ii49PdZ/t4hSrz
JkPm4rgE+s/1kWBzsg4fSKSNU4eX93kxKzSLTvOb6NBY2zp/k3PNTRH2MJrQa6M7dXCYHnhpGPkc
Zeu0NG++tiXObI/flydcRFQTCAH53Jln6Vo/10q5YGiFxiiYatcxPFxNd6Xy0wo60Xbp5RO5fIi6
ZcLI6Jypcz3z4jUSUqdyLyoieEO6k4PUtcafnSmtpfEUT+FWKp4Lu19lJSItrbMyauS9E4bimtHa
Dm2vmF46q2RQXtJ7gZK4dYr+dbJuNMurO2unNj8CszuF970ibxNFdcuKUbYljUYKWuKM1gmijZq+
aUHqTZ3s0V7kXF405Xetau4UvZYdBKHsIc2eJ79BV/so25UXJpHXR9+nmnY9urz8f8ryNuXn+Ql1
2vYHlVS3q/d6xTQy66x2/B/syS3azjXKXZwi/5kzLyZnInPDUFCd2mJ1VHptNdXrzo5X5nRo6kd5
+u4b3FTn8etjmnm791PC3kGZJz02icI+X5LISen/abrwfuzOfnJzMe4H7dhaN1q6TYvz12u9R68f
np1YTMOvkD5QACHeml1/NdbrTB/G6JAX25BOVH06N9rZl7ZS9uYzNj4q9k20QKATLuurNcU1/eDO
/Sbz62gwo4NqrWgTHod9wCBx86nVt19/3ZWd/PRxM+cdxKNcJq0fHiBwVWSYMt0Wkpe0ptv0+2JJ
S/bqZ0F8NagcONBfZ1uZDZlcN3LLZ6Vrp91aaJwPW+Sz3No8fv1dxiw1+PfUPiw128EsqGnZHfXw
gNQi8xxB4vW3oL6rUwaWB7JHA8BtouyNlEGbln0IJWONnIBnZS+5StwgtytN+iWhZ99kjBVR443B
8MhL9laNZ9u5iQbfjazHPL3Vk3bdxN1qGF/4MndITxpzyi4VdsJCYj671yoGVUfjhmTCK812M/bm
RtwadIvsCjVN5p5J3f5i35RDtL70J/NylFtmG0TPDmNR6BaPknj99d5cPfMPWyMi/Q+X6xKp9lgm
fnQwnDMqBq5lvCiXt6n+U1fboV1YbB4b/HsQYFkkKqJDbs6lK31JyUHOYnGVzYEpJGA6ybiR9PRG
7ppNTA911O97/9zbJ78y3Vo7h/K2Sis3M3YWRtXM7pyo9WQmDJjS6uutmPu2f38dZp6KtoZ/s2bu
RnaKsDeHMDlk6lajY306pNx9M8tcv932Zu55vpzQzv+8sO4VP0NNm0QK5g2VtPdd+3AGUzIUUVxx
BhYDTrVjMBbeKIWbXvK3YX0n16e+YCxlvwtUFHfb0MOylcXC0Vy9B6jkARobovNs5uvqMgHIrabk
YGcJXoGW85cwrNyauZYBoXrnff3NVx4/CIEhAE2hZ+aIn/Phk2nv1dOmG8KDFTyaF3zbeaI3tTpx
4F8vdOW7BBQBWAynTbSKfF5I1dEgwAJFB4VxeP4Rs60Y+7zdTtle6hb28Jp3+LTY7DGlsZPrseSE
h975Xhevhn7o+62m39v5KZv+SPlrlC9oqV/dR+hGNGCCJwEDf/4829BjmJsY0co+N+06QO+3PebK
A2t9vY9z3oN4HMSy/1lp9jhUtfQHP0jjA4jDtmqYLFYwdgMxTWd4zOoXWz/ZenrvR+V6ZC5r7eg8
FGWTXVqvbup1ajG/W2cMR1x4VVR6UhrdOsGxVKl5mZ7JrJnuXi7XuYLslHPkL1GTdG1Vf6b4eZIY
7queQxPx0Nr0FEKV0bY3Bv+uyv/Ymu9+/aXzGs5fXzp7CkoXWkpr8Bz9xkH6ofc6yfKUnMngDATO
mKTm/1S6LdIWF15G02/H4G1kKqyS3lTDW2oyyiVCeaI6GxLadUFzG++HZDvqf5gNrV5ObYgXl/t9
R6thcHKIJ7/++ddvBA6VKEXh5s/uoNyqQ2xFUXyIm309ba2M5C+6Tftzm1UL9/36TmEpHZaiV0ae
3QkrDEwxpiA++Jnpjn1+iiXfZQLEPvDjldIG9/AsXDh/qyExH6Q2v7H9Xa4kqyA4Gxfz7DBLxtlK
+tG4bCUCYDtGdly90fXGqxzbDWP7W6Pra5i3nq/D1RvCnXzpV3im0rksnPpcee3fU1dpVSeDhM80
r9zlFERVtY2ig6b9GRAqZdAcO1j2jLt5VJOJ9oH87Gg/i8LjMn59ZO/FyFmEB7v9f9eedwSadSzJ
l1yKDyViDL1Uby098rpk78SRh+tRwn3QvmKDh/xVif5pq8GN6oWE8uq1+fATZkeZWkbU6VUZHwiE
QmbkDifNOBLg5Nnp64+dd87NN/ovpkIZ9Lrd5NGha7ZFlLmX0FnFSuVaYu4Ql6Mo12hqKkp7Fo4w
jl+D2EKy8o86VW4T69+y6pS1TBYcxnWr3Tj1i1qHGyIlkSohTHqrGtVOxKy4eLe7GBsGhCzclaW9
mkWul9y24yE3nds+2RvRmqncer8fm12fLuzV0kIzL1lUth7WURgxce2RheSg8sxmX9kPIhT6+liu
+skP5z/LoqawSqIsrJND3rxi07ow3ijya1AfRWpnEAJ9vdz1K4/HotJomkzEmTmuTMrDy6VUo0Op
bOVk32a6l4+WW6kMDa6O2njI+3yVhrum7FbILxv6KpW2C79BrPHXs/vwG2Z3XunqttF77vwoH/nm
SnpS1PMge1XxjIUambpq6wupyNUT/bCk+tlfW2ldj0bpxAddFhmPr8tru/NaZ2eOS9nc9Wjkw1qz
axqWed7lWh0fmvKE+uBKshm0aGwtk+GU7UtNsF9W/IiFyG6uffLv+/6w7CzZioAyKqeq0oM5XVZZ
ewiHi2ejtVTbd+noMBH+BHXUEy/eT9ZWIh9DHi4aQvuwPQ3mS5G/Ma84ns6l9JTbbhNo64mh3bF8
4yhrifHSilcpa7Pckaq6kqGuTONGJE9DtR7N/RTcpJWx8EnX0hYBLf7vZZ37VHm8JF3qkCQ1e1nb
htMfElY5f0ayNvPvCGGp1pInTO6o/slbTy2cVY640yUGBcrenP6cKI43BSojvxcfkrgxX13imY2I
m2JQa8uID0N5FMkDo4pl6yHPHxtHW+M8dCtiVCH9IrHhGv1C+Hn9jqGHbMMUELWg2R272FkVp8oo
3V2K42RNHmcE+hJnAUPh7yRGpyUxIrvRkvUQG/7XRxvoMUMq11RVnkX1cReqveZU0SEizgwu1rrJ
bzqwMVoNqUGZLYOz9W01HLvh6UK4oaVeZVzOcXt/ieulLbiSvcFqEvg+3Vqi6PD5Sdf0ZtuyM8SH
UHm2a3MrkSvm64vi6Wh8EYox6NC7pHv78gJGFJHXjwu/4L1b96/d+M8vmLetRI0FICuV0l3Vfxuz
b1ONIvKtFR2cCAtmP9UxD7BDX11T3UFvvhUgGTWzHKddhfsdLp3nM+45kzu3yIkxjPKU9onXjs1K
kpjmovSeMjCxUzEPUu7C+HRt+X6so3VaGG5kVxspb9Z1cw517r5ObK48qkbmFZbkjZQEuwh5bKs+
pgbXv2KeuZ1s1QjkEeVm53I3XLS1o+XHNrN+2dKrEUEraf60NeNjrdTteE1Dfe607qgN4Nz56Po1
+gUOnmF0gE3jg3T5VoPApCFzMy5PZau4RhG6Yya7WvE8mJva2TklMnjJLmmYxlhuxpA5CG15kym/
pPSX3j4veJWr9wEriCYlUhq2NrN/DWiXX47NewDeVkx/XEfDXmLQtnbOhq3T0FHODbFPQZ2tLs4/
jHX8+gfMSnD/2t8P68/uoxwGcVcnuJhO2ssMLjD9VWmfLeQQjWPS4keLhaFac1Xyv1acmaCqb3pU
VVT/TqDBfeleGFiPkqDs36HOZ4+gh3ft1r+0O7M9xf63Pj+G6u3EGLP4B//acHXCkREN5zx5+v/a
ijlRy090vdSmOBXJPxZbyk5+mu2BGUuGsCrpVoApX694NYz6z+bPy0GdUxUDosoYJnkrt4D2oXrT
lic0291gpVbfvl7tajTxYbXZVZMDXr6iNckhKp99cgXQIs45y04RQNrCUsKS/2VkiNM0iGGiJ3UW
IGbxpS0TYyJyKZ+JXMAbQst0aWDbgIFbjuTG0UbWo61h7lMneG7NcB3oxU3Tv12IO+zYcvNEXqW1
5NV+R8TvbDL/uZumZyPfD6buVubJkB7S+iXL0rXUxZ6hpbu2YdApXSxxeSbQj9pTo8lrjYcvPL6e
w9ExX5p6HzFidQy1TVWORDmUHySm3J/L8Q+CiVW2JWOInAn7R2z51tgrASHEeuE6Wepe9HCdO4VH
eJ2pqERalztDfdOBgJPgpY+HWynu9iJYGah9xMp+0oL/4sowIs4W6ks09My5FPkF+dhEtrAXh6bZ
qtM+iFfR5aCBkC6eoiZC2vkpflhsLjbB/UxGxKAheSE2saEum21p9a0994nWwz/BEUxnC4/9xl9f
AjQg0j/wsL6+SFeBJIgjBopDTEmDqPrZX5oIlU1NpcUHu07QFJRWY43IpRFuh+8+cLflNRI0+TRf
m/3e0Z4KBl0nkxc6wcYK7pTw1db3uYW+Jdqmfenp36ra4vD7FWKBd4l+bgAVLscOSEyJTtlYrA2t
2lItJHFSwU+zjlbayHJjWfLaqd0kw0u4nN1cC8qAt8HLqJYykWNmg33+MCwkm6m2wWugHoN0zS0v
00c1YEJBfTcF7cbPTon66nD9Fvb3mlFA3YHOatBVqv/it32AVsNUNi5KNcaHzPA9bSx3Be9vaoZV
Ix3b2NoCMhsFymlduIvK2jV967anSKcoo2cbl5Vm7a3uoaR+0WRHvVTWhcG09qZ6TwJNEedCptAc
NxqOCM6tVPlF7sObpLkwt30PHXkTOuOqG/O1la2m9heVhCpEWrBEQzaXd2rw3NnRjlaF3VC+pVK/
KpIFB2xfveMfNkBYsg8bMFTJNI4Q+Q+N1m4ZkxY6a8uXXGp6m4r/VZlUEUg/OidfYQC2RcbwrcB8
VsY7EhBVPbUVrEekL1sl8Fq5WgWdti767mmUTTdKi71D2S8IGdajF/eK3m+s6d5p38DyqnLwslr+
fsGskGA5UoNB4qahnlnw9/RD7PkdN1ZlDnUcgrLLKfXdgNjEeoop8HRRsdazR+vSeF2gIOlauZSC
qYZJWvegPdTN3eCn605nzl54XzDxw5Di9aXYGtIfyVbX8RDtLGnYpCwvdfz1QX4sm8rNqUtrg72d
8twtm4fMSj0n+F1Ee/Q63C7842T29usreK1uryP+ZEPJYlgK7cafT6C9WP0Q+XEs/G6AIAVhUDCc
qHysNW3bdWduExrDfftcRfbq67XnnfrvwcjHtWc+0QkqzW4nSkyFQt1SOqLS5CZkILX9oOp3/s/K
nMh7j4CITvY2JvWW2NyqXvpbGuJdYXFFIikfW3lf6hojur/+edcf5392Zpa4SEmSRaGUJodaO6nN
C7iRyqRn+2G4vH690FWAhedPdQUtIzEn5/MZJHJWWMGQxIeq3rfda5tXHnEZ0ahyAUXC5OU4ylS+
IA28B7gSdcam9Zd821VD+OFXzKIGbRqmrHVAo+HO3CrJSDT/rggdM5R9qPSDicCxoUcPxuVo5Xuu
e395NOJXNa3XBrBAOZ757T4xc+icacDyBCTo2/auDWMUoVMylu9FqG51Z7iVo4fctHe2/sAlS6s/
VX9MhkdKZ731p+iPlyRAhLnbsN9KlnhRF2/ELkTOGecgVd+t8WDi5iPlss3b5Jv/yyedTadxFffK
vh6bddYz7gZYrJ7KdZFQHrYYrMM/Uw/Mp9EFK1W7N+Fe8Gte6euur1YepRmPSvO/VS6mlXhZui+5
gWYDUEHQk/JOk7UMqPH18V9LkD+c/jwlrHK7jaqiSA9N9FpIq07f1sYf0zp9vcq88evfx/af450T
dFS7U8ehD6W7hIxfouyBYQfXPWoGic+0jfJN7MBISd0m/0PVchDJabTKu70a3/fDQh7yLpH4V3BD
MY9uAbTulLlIjJM7uVIxVE2EwymwZdWcCiS/NcuVndGzHB8bzKDvOPcMpVg7EinrcLBkH9dwMpRx
NenHOmi9YkQd3WAeo657OhmUVg8Mr9U3FSrHTbRPZCr1lLHUTkBpXpxnrmY9N6TKTYguZFF5rdbc
fL3RV80G9piiNHIpQB6fH/NFR0Ap9im09Jc78RLKPRwcB+bT1C0AlNePVAy5gppvUDWdAbNmqxb9
YPShyGDS6tQPljsU+yr/LjcvdnvsR436VrUfmeNoAUVX7zi7rvHVKr4S3/j1l7+ny38dKjq6NF2L
Ub7zonyXFlMbd1JyKEzGVvWxVxb9pgVMsNS3nKm18u1FK9aqPj5PcXEDPyC6TBtygpFTE+X7KKw9
1Si2Zfyrj/WVdUm2UfYY4pWqaF/b+o0cOatwOos/GXVnX7bxptFOWmquaKLaDeYSQfIqZgZkpQhh
aMahODMfEBct0LfZRYdgWuOV8pwocI8ml+sEezg9vbJ1wEe+3sarxyrYoESjFsR8c3aD1DzqA0Oq
koNi72IKakFxd4m2HTXByjIe4shxDTbAt0l/Llul192BbGjSsVaEMAEhtJm2C2HC+3ucH+3H3zQL
E9TOrlU61ZKDSaE1zf2Hi27eo4Lvq90m0sZ1ZQSHUXEe28RaZ9w91Qzu3Min6Brzs5VjXkUvU74J
yD2dB1sHbISekTBnINUGgXUKBlstP5to7IeZ8+oDvka5uY4laIRtdlfiBrDNoQ1up+9C+cUITQDp
Z0ca3Dp70Vtrl43tJtQf1EFzcxNdtmy616els1FFSPLVPsxCltaZeNoxZ0No3j9a9UoMNpCV9NCT
xQgnJWUZkBdxue8ZZrTtU3st9afeSQhwnJUCuFDt2+aume6M31P0q5Nc21givV9DNlA0Z5AnmCuE
rdmPjKoqb+W0CQ9JObkqiXbOe1zfGC1TNkJ1wX29Ryd/bQlN+LT9O9jz99lOH2J4ovtJJrCkGtsw
EaMM4DD+0FO4jpnkmuKlwsgM9V2CpHkXrbRLdoxT/SwZDjb5p1RJ+zBTtlJsuiqouyglDUOzipSN
4OzV7ct4ee2gSKqnzESN3IfU0775culNcbmGGaLgtdXQ2Dbl5IlKmGBoVoC6nD+jlc3TFPsbS1Jg
Njg7fUpWJylu91Pve1FluWOar9pLt0Zj72i1R1R9b6gY68kb3fQ3TbSE/l5/2R+2ahZiGfIQ2lGR
xQcNvLkojF3ZAPv2r5LqXrSVwbiKC/+6i6c1GGiamiC65i4h1BnT8yIWfc1RiZEM/+fc5j1WvcnA
zckh8SXOEXQJBn8AZOgQdu2uXrJpwmb9fUlQzGTqEYogc+RdTUJF70I4S1OpbtXAX1lqtitD/dSH
6qqliJnsLan0hLPI6/g2a/sFt3w1yEY5+H9/wSzIHv0mCMcIU25Bzsvzu6HdD4jbE2BboiD0OMnH
zH/rgpMK/k6+c1mi5VzjrMGRpgeHKgNKR/Oup8i3Yz+ecnhbyp5nIpFYB1hIQ9vCpiL4zQvJM6k+
+cvbfy3PpncPCRobIjqs8M9BiR90fSWZASBHdbJkx8u2gGgUGPFmZbeXJLcsaZ1PlpDIa6Htx2Vn
XqPPi7yUVD0+wAgHhIA0LR4wbMkFj6lfNcsfvm9m8cIpcgZqV4yxkYOVXzz7hYU6orovrHDPJJqj
ZJAUXLZ2a++jxl9lIzU+o4IoPXpR9s+AKYl0ZQsWqenfSngjl8F4BfueZGbPUKboJBOk3NnEfnJf
6BMDNjVf8gw1X1Wdvi4ppbR2xtz00BUEmFB4OMiIZQ81QqKOA60nfEmAQRFP32TDP+1lz5xtT4p/
BTHDNDXnHDbD1vLhYFmZoClUzk9/EDi4fujaZ2t4IVhwOzMA1JjWYQubSmEgpaYdkjzbITAE47Fe
xznmt5c9tHnufKX2SvlHY22iLrvJwnSrmT1Wp15PpeDGIkWkmg9jZGwn+3ugQBmHQ1MScykxZchy
Z1nJJu6TtV8zj6ZsvUi9HZwaduvPkTHxtrVujV+dGuz5c1U98t+t/3ts75v6mxre9ZSp6va+ckKv
HzvXBDYpS2YIJ44HodLzqWTFTruuptZrIMoXuepJfnFQG5L5eG1Wl20QhH/yKbuJDfMpN4tjnupe
3zP3KA1vQu2xLxteMPEDW2qn/UYnhQG59uSLslJHMav+LP5IlX4Zyg31i4Xbdo2L8PFWz4LCqZK7
TItARSEdXWK3awb+c5S7Y1y8qUBpTn8qs2bBzV59Sqhmo6uE6jwF3M8vWKm40iSJ0WFUCYUfSIOI
fBUwyq8/7lrogHK0iHeF5twcDmqcfqhH7sihzta1Ma5gz/mBvQLuZ17dGorf18tdhZ9QxkL2TYyl
o23+82f1l6GWBr+IDmH8KHLugjIgZtgMb6kEaNGwsoZtnn9P/besWFIDm0+je0+J0cc20FBkIhwa
jp8XH4ysCUNFfGz+ZqsvdZc/8L25csrqZ1PPNhJFVHkjmbQETpvOXKfSTwGGYMkq4D/nLPcgCFax
tRUmS1l/tJFBCFbnmZW8xpyPxt6/PF9k/WiPf0Z/nU4P4AeOIBosuZZ5a9P7l6DASOuN6HmgwfTz
lwR14OSM2kgPLN+aP1N9cE0qv8HkMXsrLe+n+pTDzknbbhNQ45aUzs2syBXPT4Vw0DX/WOQRpVqu
ivHcKTQUZE/W+Dp2z1kbLFwxRbyPeSzw8cfOnBF6HLmvGURBUDQmg8RdoU7tP/8PZ+e5HLeWbOkn
QgS8+QtXnhRJUYZ/ENKRBBS8Kdinn2+zZ2JEsC7r9mn1ESWSIoCNbTJXrrWyvYu+KqaXAaluospV
e6/5XFHRdqAm/ItZB8yGFAweBNqQVeIczekFrzROYkBHg2oF9KneqLfSOOwyHHkHGtDrxsvoGIem
GhNXi2/lEVejkb/vYPXC5hpxLHhbeixbNZhs2Ad9EhZOcX8mhzDrJOwBKM4dCiPIltDKy2rxdN5q
nfy5MRbX3ga2XcjbKYHrVHneTp3ZiK28n1obDVPYaZ8rKzTPZ9dOHs463ZWJprXl3rSB0v7pl98N
sqqLekC2dOMuru2pqAHF+8CngzX59i6mLHZsKAlQlqn9JPuBEKhnc+ttCpgbYuYgQWZ1m1Z2LW74
+7Ji1/0rd7FS7ZymWp0IjhdkkK7c55c9wEQFDpaVQd+CJsHJSb7QBpdIQXdBJz9+8qtLlxnI3gf6
yytYzYRxlkpc6iCzilygiLxWckWIYhUJ8+KBmdmMW6NNdvn8Eyxcptohg2ZJpM1O+UVMiQvApEA1
87bw5FraS1PtdcR4bf7YjTdmy1pO/brRAImDb2H0gYxzNVtileC0VRNoxHNgaX+s5HkxTFfhPyv7
nsaFmykvSl6LYm99If8D2svVJ9uOfXwW9t1QPJnzpw5YLqauJVvPOVUqp6f0m/6I9K9LDTfZekzO
pl/a7Ecm7cvhu5gXc3tOKFWlv1NH27AcepV8emg2KatERxoEj0yW9FvbxNVJKfRqKlpgqI+rSSmN
qtYanZ0ds/pPU+4j57zTSErl808mJZUAqdY2aWfcWguvUOx6g3QYZcSiCg5x+uq6fZaVZTdVOfCs
HtYqq5GJiH+4q8FbGzsatmuM9+j4S4IhOLbWwz7nb2TCtfWYWelvZQYxr/v7pJQQWxrPVhp7grpX
Kg95Kh+LSj6KH9dTuuJFgVImahJKtIlrL8FofTN6extHCSW4p4SyX5cN26aX95Kmu2kJH9B+wUoo
hMFgz8lR7qT7eKr85Y+o3YPzF5ao/uszP610vDMfmah1op3m86PUNveNYm3y0qLDZgPpd3HbRg8E
4i9Ne7vZtOVe7gJn2UWkpENotk9S8iAtu+YY1/kuotC2ZHi6meZGFejXUPizk3p5F23zuuKsqANJ
nr2kLk4NT9cTvJPjZNEfgSZMlNgSNNUdirE08tLsNBJL69GLCm05byl+MZ0EOSOfHiPtN/WNbs79
LL1biiWAHdggSUuINxdGuqvMrf5knS/+RW0epzkKRR2Rf2uCXZtmsalqxasMUs3z7C2S9QmTmj1c
OL9q9no2+gmSKqPy1EL5kfWTa8mLL96hgrAN+B8+hMrS9thuhKQ0vkRbPTqHSTsGiSl9IjgrtTKg
/GW0s48wzBegfmGqKFxVT1QVhXIuyoDe7E9D+fjxlnUVFf17fq52zWRepNmig5kIgGul8uvSCrvx
RGBhxlZo1H8klj6B28eXFVvLalUYiCTIYHE7oly/WhVdBt7dxbV9V1I4zV9Ik5T0XqdAXH/Xo7DS
bwAGVyJh6hN4dqJ7ooHKul6SlWqfOVJp30GLHIsnUh+uVatCVdCmnz5+tGvQAG6A8BKFehrEbLWt
FslSO5FdSHfn9GloPk8mIpTGHZ0SbPErxKty2SSIhOVOvbHHrZ0hxYb+95XfhUL0Y+4XJyKZOee/
s/4S1kh/4vQL9qFuRSmhL+U/hAd3pUXP3qgM5v9I3HJlb52j8CwKNUlLYvBdG/f07PpcjFPQxtVd
N5v3ufN7ouSik/d/PF5X383/H671mTkpLJNFQ/2nZnRgKYMo3kdW5onyaORf7C8fX21tCvF/xwhR
u0mTQsxNBZL2V5QwZedmVJxWujPnkh6aqdfBQkLbSFvYkWIicXT/ibzYQoSnyneRGVFXrNzYCBCM
SqlKDFG7BiQmQbL9+NbW/u+vt0Y/EtaFpoMorW/N7hZNaQ2VkosGSbsCCzX1vSihZa3+yiKBNyNX
QcHVq0nbTovBRyzthi/ibqc/GnCfiH6nOojaB73OfVWLAifhcFbLbxhyhwLZoONYKGruH9/8FQBS
WEpBfaH5pqKtc7+6WOImspBMlPqfTH+oxgdyKrHbxzdYt9cEQ8JckIbrUJ8x3VTfvkBZoneYLmnZ
UYp/tMgkl9qrCjgvXeum1X626Q9cnWbj7MFck6bK41D8+FGv5bncgSNs/oQDhLrKc5XWWqa0pCpY
JxHcWjtU+9qnZud0kOc2etFt6E/tFpwAnf3LKB4/vvy19fL31Vfby+xQK22V6hWxMJecCPK0FI54
zBR1yk1x+rXsxhDDbRgArhr79dvx1sxMOmdLG92VI2V6h0kFDgZGokMtVNjDEop9Ngs20Yq9bO5m
faSztezdLDNfO6lgu4uWNsJd0VonN2ppmxJmCslxnhb0apvWeWnHP+rFI3YwNeJmYpAlvXFQrV0A
XxflX1dd12WpdY1ZjiXFXase4SIu0b1fGzAP0KUdj2r3rZWOAtATW8YcCJgx/i2grHj++fFr/x8e
X3QQILlg6q/e+7kr5m5YmldSbUwGIwjOxeN42ZTKKfpH+i6lt7AxsZLWhzTJDBK516h5zabraurs
ydIlR1ulHbj2h8A177yReHWQ94pxQjrs0AOE4OACpnrjca9kcwYOWzbcTFolYfvwdtrNfT6Zi1rV
NDenQgtdT5kV4FCsJgKTeQ5J8WwkvqbPrDw4LeeWjtsPs/zjxm2IQOTdGLDLIPOFv/nOxu0sS1ZE
VJwdjeildX4gDQPrR67vFP5/+B0i6QHkiuFQamQ4BImoim6j4iJzfHcfIoPQaU2CmekqsyT4v2Td
1KfH/1Q7oHlDpyYaTkvKkr0LmUoUuy76DaTy6l4nLIX+33XFHPnruCR9qcF4YhCF6VOh7DTrJCfb
Ojt136EdtPk2umy7Maz6G3nTtePE4BRx8KyFn7tuzrWgVh3beJEOUJd0PE7GE5StFrOUm5u5LALc
dyMrmNXwtSBZvzu5OmU8z5He4+BNUzS86l70O5yBf91/vre9fKPsvvlNgBnkE7m8m4T3yb2Pi4SX
hA7mnIBdu+GnglMB/tuTK3lt8Bnjsdyrg7vY//699PrggT5JdoAX9Ejziy9S+AcLrCeT7knl9hh5
GEEFR8k33SfttduZhqUZZljbzeBd0NSU7sMRy+UYh+AwmGm1dPfn4eMpfu08QXpLu0b4anQjWu0r
aWuSAMxpdFfHP9hVwf+hD9l25hLwGPq/CY7RHtK3WAB27/rrtNl0KQt9yYVqZ8QSB2MA+HgzCsu5
sQUrDD4XhDPo49mNKXVtA8X0BFdTwY6kcLc6yBY5bpa0O+fHEl9VIGKdTACvEKqGVXsyu00C9SRJ
jBs+edfqxCLjUCzaGIGLrClhOQLftO8RGSeQn2JSG+jU7N2ksdSCIKEIOkFqPVA0/U/lMNJPlfUC
Pdb9N6YMb25ltYlcmint5p48H14cBDW2UnbxgQIS5zYg98fz6soSxr8JNzSM39g+1lXiS3axTbsE
C0uoj0dRQU+0byYgaFeciu7GNiXm6GoNv7nWKiKzEqNqo0KGDwdHoXH7yS/qZzGHC2jRQq788aNd
CwrAlEX6QJsToN/V4dRxLJKQg7MaNQ2w9NOk+k39qZF+ldm9MtOuuH3Khqf0/DVXtpp9UGwg+nSr
dnfN/E/7b1J4wm489+jyI5R5q6fXL409z3mWixT+nG8q3Kdy5eyDyFFWko1TTnRmGY3/8SC8ckFW
gy6M7wG3SRcw41wdDXKnTaVlIwa8CBpn9y2V08e+7k5jXviIVcr00GS7Ysjv5s4Oo6jcAsC44MHK
8IcwGda6UcrHONGOiN7n4nIvGDdpGaQQ4/Uh9jq18bT+GdtDVzkTcvyZRlgGshSOY+NOUbe3h3bb
muapv5ys6M/HD3dlU4TIKJpE4W1Ji6jVkEqs02assWSq+p+RgTzlAY6sedCm3b9xgOFSHEB42WFm
up5LadLhPHBWkyNU/ai6620fJY47Ng8QYnr7xmZ/7TwnWiO5ZFkChb76qv51nsd4Y9jnRrPuouLQ
qn5eHKfaT8sdcaQOidfZOJhNq8G/OdBp4AbQ5DCsBBTiFP7ruqWZYGQiU6WhTgRBBVAuJ8GvEYU9
fvzmXn/Seloi6uEqlD6x0hb70l9XcrRLdJGWshTq8nZo/HFOd9QCiv5FW3QXbjY6QF8vLE+avtTn
b3IFpbQYNoXUg2D+C8sCoF/MtgQbHA/K1ZlTtBey4tYohJMeT94sm+58R7B2Lm+UHq6cbmI/gvav
siIwpV0N8GyZ1aQAiOKNSkMDYYL6tcXt/haz/Eo6KK4DEY0cBARlXbvGfC4v69qsPiMLvVdn9xRt
Ul/fyd//wStwh41YfGufeY/cv73iarOtW62xnYuRHRuJCGpOAudM2JXTBHOEPWn8mvrBc/QXST+0
hu7meeRm8aGjJCFZT7bWuTqN49v7anBVw9PqTZn+mmw/0u8v9ib7MnU+IWanfpLO/9yYiOK+3k7E
t/e9wjgTSWKscvFGAvVLv2k2ka+71Y4qwAMSrzi8adsoXvH6ghh6E2SIDoJU4d/OfKtYJKWDjXZM
KRmU091CZLGcO68lvDH8ag8/H01R3v3s8h+clkFKZjUkp9tcZrHzf3Qjq7mYzsug5ZVW39faLym6
j/QH2iq6RDzRvB+l+9kIeqeFnh5kxq10XSyo1aXBoGSMxokvhSXu2zEwzkqdDAboiJ4K8k2Rwz+9
QFeetF1NpiYNhgc5UFZKXx6b4NLXnp6pt8KD96GPA4aH8xUVQLahdciXLvZMlQeCLXzouMZ+SN4q
1YtN/UElrDOT7agbrlRT+fuUpntdnoJuoJoRl55mYDV4a2t4PyZvb2c1JpckqtIoph6LLKiGszWN
sTfGDwwPO7HWoLvYjM5PO/GnHPpke+OVXB0MfGnJ4i1wq7VTtzUV86RbbXW07M1k/YanN/cB5ncs
xxsPeuVKRGN438KWpWnVeufvS8QHCBpROGIq2J2abIMnAputsGC4sbbfB5wOvt9ss/jsmhDkV/FB
pGlwzGijejTgCGn66BnuVLW4H0xuihay3NtQ3wsTPM7KXD05CycCOX/u9cSjna+0bCRynCK7JT9Z
WxCDVplMf8hzGCJwg2uMbJJiW1nGscDe5WSobjE5qksqjY1H9WQ5z2oDuWpOP2vLb1P6PabnTUOt
KhbAhSLRYztXN3YuPcny1ykOKbk1BsQFbQmqccKWMg1wHw+dqnfRmIYfj+j7d8eNC/dkndosiJP4
+l+nNlSYczwrJdh3/EPBDQYzi3JTLxujvxEBvY/suJBoKwx4y0SxV+nuYqUXZyDfPaI0kboAjlBZ
PMCjGwvQxP96Qr651pqTJFt92tSxWt+b8oZoVk6/XIpgTjbmLTu6K6D42yutYvEsnvB8yLXqc71r
aDzltTsKGa7pVp/ToN58+fhdvZ/8XAz8nYY7ILH6WmzfTEVzTsnojuf+B2eL8NsE9nYi9/gwX24A
Bleu5VCkEbbaukb2vtq78lIponxoSsElIV+Nxmccg1IWtKr/NozvFkXajx/uWoCDNgR4WWUbASZY
naJjqyfU0OboBPVUk55bhSKl7ngG7l/Ttug/j7seC58ZtThmrcdY/ufS3jRFE0/19hTDlJKUCuAZ
f2se/O1qyIoabYJMIa/tvaHwUPWW2nNTUpLdYL9ZJK4a+cp/X5PlohAjKGyIquUa7l1ydZKquhZQ
596JX+L5M/6glIu+DN2P2vQr9oEbQ/0+Tnh7xdUumtjSok1a3R6d+nNSd349pa41/MPJ7E3pVpf5
y85WKw8+Qb/7+Nrv9xsYkZYmU9MQ9M/1HI7UvuihTSK3QkC9PHMqoSRGKnezXvU+KBMXYjy5jExj
qtXG5gyJgzyuKo9Vvp+oURU95Zp9iyj5v38gTljNRGnEGbguD5RaPyIwgIQG+4nqDCJygC1IRjN9
sj++0isB8e3s5IjBPMwRtXTqlSLe+GuvbqJ50bMSSgsOwtmyrTXPzn2geTOqvUuWYodxKsjfOeGr
EiLLHYlleX4AAVqUTZc+N7+aag7y7MZser+xcy+AxbRb4fSz1pSCKlbnXC0tCD5gQEYtw7T7jfq/
Hy2/ycfgJoXhiv0KrR8FRRPFI4Hm65781zAo8lx0ddGpx3QsMVErqUkUQa1p+6LIgtzRv6sZLB3H
Iqibdyl+C8Po6+1+0NGfqvjBlFlGhVfz0/QUlYYfL4OPA8i+k6rNxy/syunAnTIqYGT0ZiAzfvvC
CgopZ6eBmNsmggYH57VpISB1J9Th+P626uRp8gvEcuHfV9zyXruCgIrLw3+i946o6KyWQKE19VD0
1C7guBRtd0iojqrqQ2r+VuIvUffCRBUMneKlIzzSu1MyWVDFKDZiH3XrSL7Cznh7M6s9p5bScnJQ
Ix7NLveG2Twk1i/MNH2MT91K+61Mz30WY0FZH4zm1qbz/jB7e23x9b9mTF8khT2lFPjZ1nkPonjf
4ppSBmw8gL0kJjde/JU1YVK0tamYkhTp5mql1m2tQ7NBqWOBhUoSfjHP87OlPCo4cpT6aZl+99Ym
XU4L/kjk83LuN08NjqtYG9TpLQHJ1aH/+25WibyNIt0uVERK2NrDJczUzWLuzvUR83wt/pbn/gVH
x1sGy1cQL1vodGjVg1uqBe71dtCbFEXIuevLYzKiGzk7Pyq8rgYYMVLyTcks10gxD4+3gu6VXfAG
v1VCfC0grbZLjJapWrN6OV7X5CO5GksFY4Tivo7a3/Uihd3go+cwmzOlUzVc5P7uXCALw5w8RxaX
05og65F0g1Tp1R19A6h6HSFvaPO95ujbvM/8OekeLn0VIJ8jxuSMHp6X+Fs30jAXWorcVFsT19e6
QYqLU59RHTv7q02uJyWnPMUJaDp0MpSkIvU0lNnUN3da+yPq/+RtvKFRlqvZ843j6QpajE5KpvAD
aQPR2PrQSJsmWrD04OVXw9EyEkrJmu+YEPCWcgtrJR2bfQq/sEn+5CSHUNDMrvOQQDO5fdvG4S51
0ZbVJgoriAgw/6LmM9mzcCQimPNjwGbK7+msbAHXWuFIFONriRnFIkM9FNxV7Ny7l4YH74fk1pl4
ZWm/ebzV3M7U3hoorp2PvfJiWqOrSsMx1TO/q6NgxDxJkA9ffRjOeCqcRc3rPBiPUVT5EmzwUjlv
VaHizzEx7EJxHCRpIRwUQLazDB9aCJ9WHgWRsRunZq/mtzLH6/fPLkFGhE28sYJsaGVFU9LFxApX
OSXxM4aQVQxWSe7qYh3VTvatARNbz2pVCE09gYSIJIxXU4G/9sIkTUdVivC1BqiKKyVIlksgYe2Q
y4hOazWIzw84t4nU1D5/MZXONXiFvRl704yUNP9RTn0ISK6lzCSWwOwUm9lQt5Js3chMr20gRBPk
A1BPiC/WdJ8+pbPn5dLUxzx+HKVAlaFCY9be0KrB7u8LvC1I7uMqhY6R/y9UNVf2cKj0ohkKmwhO
j6s3Q1AeO7poxmiefP9Eq3F6rgebQTQ4297sIvcea8U0kf9Rs6NMAAHj7WZ5oYbWQ/koj5JEymPG
236R/UT+UzTAdak4tOZ5kxovy9J6qRGH5YLpDdYLM9xbGX/DNDkNzRe5fEhvZSfvA/a3dyZyib/m
i2Z1k6VUIx1ARvTGO9gPjDq2jst0AyC4QsPjSmBVFKeB73AffXsldNFdPZ07fIymZqcBizhsJOWC
ucjShqoaPYJjAJVAN1OzfTJg8FqhPjxrp3zBTMUf5J+kw5RZPascTwONZURXGoOYJr9MIiIX45XU
iyeNp0vyBdnC7uNT/8qEYZN1oDKIu6fY8/b+B2nOYrNr8vtZfsA0apmOi/wgyEnm5jbZ9coyfnOx
VWg5lYmcJMLwhFwApVWjzsGi0PDa3gsye4n0A+MXlUFKsiK4oPuY6+bG0SLex2oneXMLq/c1Shd5
ySfq+nWErSbuwUSSdftcJ+mNPesKd1QkFmAeIsWg4rp62DpuY7o6Kq/CFtw6XBuNYIc8EVuH859y
oS1r6xHMSgY8NGdTZpMLhRUJsj+YzyO5X6YMvjiJPn7f1+JrbgjLBhpTWUTYqwHQqnNlNzYhbRk/
NstL1D5GQN0kgQm109SMwwogMhFMqfOpqx7MbvJjvoIq6saNiDW4ehNvbmQV6DujBM16HLNjXNrh
pOdB3RdbqRh9pdlYmbFPHXk3lHHIsS1Mu2wI/h/fwZVNAtBElYX4RmTbYrb+tUnQcHOSzzrMPGQQ
S7+HhWoS+GI2pd9E3G5darXKsvqcjZOkYoRqPovwrTO0nUxSI9QZYM/Ly4IQLKrI8/CUd6CoRXjl
VTS/jurpYM3nYFLmG09/7aR68/ir+ZnXTjukGfPTXk44XmG6Inr7CHi/eDkrv9F0kF2V2GzIt4Lc
W6OxmoKxRMmQ2j+UWKQo1PjRVKLBZ77dxFOuFDppTPbXO15NslQp6RBt8JAUVwhWkM1cWkzWgnP9
EPUbzGWED9zH0+paAk2zUewwULQpaK5X88rI6N9iRTyeRtuiwdmNBTj+BI/lhfyNYY2tX7r8i3IO
nKmpeb5x9Ssb+purr6aaoTmg8y3OtojSwwo5Ro8/BmUGESCrCH2MdE+hEU+b1s2nFz1/WRKbWs4f
82JgPC4F07L4uEPc2nbEQ79d7dAVQNIhUxEYKeu0XnHGWcdBtKBzg3ehrMQ8l35Go0dKiadhOvl2
EnRPvf6j+nljQG5dWQzYX8s8uQxmXYx2eYy741Q+K/qCjBopLqcNcIYJFUXCM+QZCz/lEpHo3vJ6
vIKAiYoa0StUBrLLNWejGFWzNaL+NZHPzBBeC053B+mzDAF/uBttP/kmfy/dHuWrciBOabpN54QR
BLfL7lYHiSsL4k15z1gluLjAOHZJlntsKHXRyqrIfrPf2vFwdCH/LM3JOn+58QLEcl69eoXzRhhf
wIGiEvD2BZBQj0qrWK9c5Iv9zDK08trTJHh144/KmDwOHzibA1GilTpeifBMXX5befxwk9N2ZW3S
D/eve1lNBlmQh+tORvjdWPjJbLK03GY2PXnRv3Rp7lcItsEWxEncmW5ub8zpltBe7KsfDcfqDWC4
n6aFM9HEAf34q8vx7SF/H5m/ecxXcOWvOd/lCJlVZVSPo7wfgRBl2PbDiTpZ0xiI4ERmOJxvFkPk
95UIuiuTnaFlgnP/jk3T1Ez/pYR8MalfVLvYCyBpVpSg2srD2WsJ++2k8pPoVCzVRh9eqmkOCzWl
z5MUjAOyrjL5ftGcsHJkevZ8K2d1d1m+pmq/1bvuMGdL4MSP/D8vcz+HWK3m+RYRXpgqywY4xY8I
KJW4eZCajUEBhOQdCym/LvLGjYDPZnV5WDLHU2yg51mD+ZHvjLEOjeWhnbOtvZ0ceCDnxJuG51my
XASibiWhcO2xXBcaYLomuKaCLyBmq1NDqG9Sqp0CMhicH6xGpuWZ61zok1OQv/NMdKYAUvvc5nfN
vTT2wZgv90lbhrgWSyQm5RcQC4Dn83lGSHviRIihOYwytLZy9PTy+1lWfLkrN+xTRv17rrWDzcoZ
MFhPL+HZNkEDTUyab7UZucKKEt11HNIB0UDRslahgTRpdkKF5yww2Hyy/E6xEIh6k+xnuHVhEM5Z
vSDSBkLJLvvY/gO7z1Ww9a+hKny8e7zvVEHkjEbaFG531JnWUzmdG/oSXfCmjzQ6ccaan2AJWD4b
06chNbzlUoVJVrqjwesd763hTxNPfk0QMx1h0S7Cn0GLiCX1O6kq8KF5NBrVt9vBlS5MAAcsU0u+
dYW063q0ERaNBP2z832xjnlyPqiIqYeY96N5zS3h+7sgiOeirxoYH0Cjhcnc210xt9rMJlEvjuxC
wrsvdql8LJV3s/vYu+2XC6msSPyXFARIa1vCKZV1CaJLcWydPZD+Un5OM+r8efDxi3olDL3Z18R1
BKXAgosv6oJvH2gYx3qKK604FrPkau22unxpMtcYPK3bDrwHnYZBRXNX94de49jJwl5/coxAT+6s
Gpa1V9Qns/fs6F7J7zCBS6ZdnD0ayg6H39HedFlg0M71a+8E0vOnc+zbhx9LfZhVz25O+fwoV5/7
Iqy1cC73UkdtZN8Xm4sRWE+KFDYFrvZhamMcR5cr12n8ig0+2/Z785R7mnanXO7Pt2ps7+3RGBBa
VOGgzVKyYQCvBqTQ7Um5aPMDBf1o39wJt/lyY22N+yR7nDQ6Djyo+JieT3q1kQAfXUXfDn5EUwWI
f8X+0gZd5pvDSTc8pzkIS4r50KGg0HwLBXeysS26NC8AYLhxL/fF2Vd/7ptj2X2JHDf7JcNmtuhP
halPoKvbaPan5dO8bdnFFNp/QfTwlyEwbsAJ77NeHlrovxT6M0LnXqtKlTguxn6Qpwc7weYozL+z
S0USnpAuwZ5Jm9sHoZpcNtg8u+ib9aNhB/NXPCI/no3XVhcFceyisaNEqbGKOaK2acuhQfcnjOep
NHL66fEXaABFfMsa/j0HgEcGxYFMbeqIbdai/VrlTHG6ofzcBdXdqXHp7XKP+CT8jo24P25/ffxk
kFyYN+uFhis7pTlZl/mwgt2ibkjywZzz4+yNQf9l8eXgvL0co40WauEY8LkAlPGY78SvJVzC9ljv
irt2Z+7nxrsch6MWSv/IgRGet3owPo6Db4USjMdAfE7/Iwc4gXzJtmrQPZoeVR60Kr8L7ze91sIy
LPbdBquqrbEt9tW+2Ob/1Jo77ehff2i/o0W3Qn5zQvxUtjj1hwvGraEegN6Hml8EBX/qPNNTvckf
/PiOW8VTy3Azd3R96JYebjkb4/uIk5MrrI8344G/p66z42/d1iSUqILar4IqSDa0rAv7QPUW3/R0
bwlBFV9sr+WzteqK4Yi3iz8HxAQhBd4vaqB74h7OSHPap3NAc5RQOzg/s734qG3LUNtaX7sXbdvB
v9R4Pu1Q3+N//5/H7TeVeGA+2YtPtbjDbBfxWxleElfZ5uIDPWr3yjbjm4wtZvL7OrQO3evPGjcN
o1b67Ilq49IOCQuA38Y2+Wd4GhlQbasc8rDfMKxb8fv82zjgilTi07ARv9rarcP8n8sn/dkJxxeH
MR033Uu2Bz44Vad4X52ku2hnf4p2w+GybbdOoO7m7+223pZbK2CbaLfmLtplJ758qA/nzWWLqfVP
WgsESbhso0/DV/MT//zTBfeC5+IZecRz9pw8OXd4TvFf8lSIzz7ir8uXoVnsI9Y0/yq5nw7KYTl0
p2W7IP3bMhR+7uNmWL1MFwaG8n61wcZ1Q8u8r3X4s+NJuk0WiFGGJLMZtolv3cXB4iruz5/RF+YI
gyF+aYwdFZq9csHBwU3uI/EAGyuAmrqZQzk0v3VHjT3P2NDAZ1ed+KZpu3Avy2HaDgdzN2zFL/Gk
k7t8LR5y3zr8NI7Sz/EF2tN9513uc79+gtX4nPg43Gy+Hgfve3437p4vD4ZXu6brWp7ud2EddN+k
5zEcv12CwROfszzTj4+N3wZyuASqf/EINTcEf34SZCEtMfwywDjrFB0qPzpkYb2RdvIh2c9bXG5+
1xtRezvIW741zAOi4kPsaZ72Jd2abI2p+8PwIrd1n1WffuZuiT2Kb3j0h/FlXzlhCrI5h9ilhclz
HI5bySdIDGeKWa75U/LjkOJPED2WG3VbhJdNFVZ+/G28zwPtOXWf9peHMsi3484MsW7hoxYoPzCf
3CZbZ09O6PwxQ/Fp548SyMecG0q2PV8W/yDd4qF8xvDFdfbdju4/fGJv7e3KFd9BZWbLD6jvul15
l30ywPv/WPvyLr8zwHf5rLSx9vEn/jS41j6/Sx/jT9JDehd/ij+ld8qeimrobNSw2/W7ZNvxE+1Q
/lyF7WY+zIf8hG/mod9yim3yvXpoT+o233elW+4vm/gffVvxrHkgb8dDckr4ZhxYw4Y/9wf6C31K
HuL78pTsz/fpQ3063zP6B/5xvk/2Kb/O9/222xp+t7V20d14YA+6T0964fbbZKPtQFJq3w7STfOz
v7gjP7E/iJ9G3wAv3ctb+fWmLifgpWdogrz6lGkwH2p6rO7GA1p6+EK7dnPZFEwV2Xc2eqiH1Fs9
wyt4hfkm2dBOI5g3zjbdyfvzHWpW/muP5h5767DcYTji03h7r5/Uh0to+Jr7y/IpGG7L03xIeKRZ
3BAPeX6quTG69Rwup+J+3uZYBZ3aU33K7tN9/hBfvHx/OanMxew+eUgexEzcJtxvGqg/k6Bl1qR7
MStVP+Hl22G+Fc9Tg9owneSDxKP37MXZz3lTHtNdE1B1dsXVxfwWw5rsxTOXp3E78910t59/it+2
YweVXczOW37Nr8Tg1aFI2ok7EY2Rr2gnxnJE7R1b5Wd1k3yy0FSe779MIXpQsO0jW+2ug3rnDuQs
vvz6Rj8+ld/D6qoKuiVoK2gFdcw63wZ75XxBZT8ZBNfHPnDcxutce2/vy9395P6DwfWvqfGoSd/I
jlT1fSzw92XXfOlhmrVo7mS2wSdiYFp93alBtj9v485dPl8OkDiCYhcd1SeIRro3PLSbdP/fY0o8
Ow7ANDaG4kVL3xXkWDotkIDelZ+Vp28gShsHuarC0443nvY9LUBVKeBDzqBgRSZoroBje6iicpGk
4TQ45oPZmpsxHrfEXm6sOEFu96Fi49ulUHrMhgMEAj5mrlJsTSA1lfjsogZtvoudMKk+axT4jafp
kqIjfZkN/p1Uh3SvfU0Mozl56ks11LVLkNCKQe1kXCubDbq8C8m/pPka6W96qzf1ex/11QOuwtZJ
w6hziLv5QT817J1NMKkexkqIkujL5qYxqEiIRcwlDaV6Xw/hou2WxxyjTb5wTBYv+0UJfmavmUwv
HkP+oE5HEUdVWDL9jP2n260N3+HN3DJ5LGvOtoD41mlfPdTlOSnPmAApn8fhgtofTw2MyVSLHtMQ
wvPCs13EspY43nLWfhlTy3ns8MnM+xO9425Mkmsr0eaedMrwguGnC2zsL+wLuZM2G1aXHxf7NDUP
qJQtbJYMBSMnIjDRoHV2518Zsl6sbKg3ohLvDfoPdiiy6Wj18b7wfnQAfjEggQvgUGt7xSP/uplS
pw9wZy2Qppa7Sk09ffqRaU8X2vdO7JmAUx9f7so2+PZ6q6WYWmPaDkNVfjZcyPduT+ip/By2n+60
gHzL/a4fSq8JgMa2txbne9AIrzScJnR8penBaa3561lpoRc8U+MaZHWTA5sK37HLa+n/pZ90fPsN
V0sJyBEaaf+Hs/Nabhtr0/UVsQo5nAJgzhKVeIJSRCJyxtXPA83sPRblMuufkrtbVtsEsLDCF96g
nqjt0gzr4sRRPPwf9FuNzu/O+88TgfsRJXjDWGzDPb3akUUjGcLC1Y1jPnWKdxk+nXtxem+bhA9k
PH07rd68Y2TfUTacZYtSA6ThgLnHo4osqVBSC+ZRcWc+xgZydbPmOSscbSoR0H4gTS8Qh+3+/e5+
q2OOA0i5DcU5SMKA/35O3DoW4wH40bCFbBAk6goW5GobZJ/wv0f95GyrcnwFl3Mf21X+eVGRQFdv
zJ+/5LLcg6Rpo7KQNjIif96DmIlDAQMxObERUkRdX5y5a5X7at7b62EbOI//fubfaTqXA64C94kT
hEf/eTlsCyaxpxTDNsTfklYjVTCqoE1xTm/hSn93YcbR/eNSV9UYQUjySyL5yjEj4RlmdWkVy0F+
HLw15vRJO/PSOwziJXKxcqr1MwTsNPeod4v0oHd2mM00f/afP7uOG6k+2pGyd17tU0I/qQp8SXEZ
iuf0RP5HXEA8ZLdQrN+YweuVYMLgxfwdSKN83fLPk4k8CLlf78x7byfPRCebRcd2q66DFfgywcmP
iBnHd9XGWNVHkvZn/3BZKnZyqh+jXRFYJkoW3rRYyzthiVn9Nt2kp/iQlRZRfLlpn6V9+Jq8CoEl
T6l0n8I70h3J/sq28cTGP0dDCAwxUaz8Nurp32P4u53FW/3z0a4OzFan6IhMwUgwpfo+9W3Upu2W
zOtyYyP/3TliF4e/D+XahOJNRe/nVI2qMhWq3jOP4VJUEJx2BBxqtqBEk1cPZ9Nd8MxzFrd489/U
gqt3xyYGR3MElFEtvlqQZaBOvImOc7CPQGPazz3UMdv+BW+N8TsxFGytf5mk5Uy84OpWbrHimKbA
oQtCFROdIwgTVgDRTKg02+zOPUVINSEKVvEborTRiGeV0nmrfiTSuabgYPb6DMf0ttS3OWXv0Uyn
mNUdxwm9DfBILu4dEp/Zh5dZOnrcgw359zsd9+VfT0yHWFEEYWSzXO3b8iSXEi8Jhq1J56FSN6EO
CF3O0eI95ox8UbjWMFn8+5rfulTXF/1uTRNgIkJ7XVMT9CgqJmmTjIY6sv4mufcZJlFhjx0zGI1E
Qtpuotuucgjy5wAtTj36ClAWwD/NigXFriQofd5Xd3nP5bcREl6bR8G8Mdn/EkuAHBipekihwH67
qvuBnpvUuopndx1P8TCA4MR2WcVzgAw41f57QH6jQ5BaZHMSKWuiRoJO98/pXnqyIZVV9d20lY1l
IG1hvRjqRttgkPzfbQriY++G/snf4hf0wCWSCWXECZjjGPwRL+l9HWSXEoRYkx9195wUx6yh0PSA
8HnenTxrF0/2QCh48FGtk47JJfpE5csGxXvpsRi9IUvytzP5x/1cTcahLDPFF9DRYgDCbz2pNJiP
gHicbnxacv4c0gHnNU1JmNHowtzcvf+SE6BLwFqgHcd7AKT3c0hMwm9sKmFaDe6A2oKx9mrM8RQP
85MR1GpDz8ySfuqi3DfxXoLYc+BKhMm285JlUembUMqWRKA29e8LbVcToNnQ0Z+UDdKaDjueYh4T
iJbVawC5uYVUDONx7MZE9Bov6sRKy//YgJfJ9ecjXR37Ue1CyvEB4TFyUPWgVSLzwcssgWzfOv3+
dkRAJ6EDNspzQK++OmcNxavowRXJ6XxxvGlqI+VsUbLZ3kw8fnW/R1koUD9MXsI3NCN/viitbmrw
VPIYexebt8C6U5aoqltY7N5YJd89z6vdCoQxWQ5cBVptwlgV+GOVZIbuebpGwv2Mds2ifwhWFY+k
rIP3W2AFhP/5rF/XgokG8hrkBMWVn9eadMaQI1Aab2oPhqgnHvT3Sg63sehuslB/LyP6PIDVCtrx
StevNO+5qZ+rdOliaJHCbTJLg6xnO6qajhqUFVwKJMLspjDsdgKlxcx3JFAzKflyA4xOxXKHz0HE
+Trg2zZJbFPaNS9+vlXElZmce1mfGbX5PKBxBiaRzwFXDCuor8vpSWvkhTf6LBVQGi5nQuUWEfze
76dZ/JXg8BlhNCFv4M+ME78CX2okQJUnF7tXz5fuiGRuWaGkBDxKjFeB8qlgYly78VYYV578yV7b
hlOZtAY8BdCN2Bzwtli1h758UaUHr1yM1vagLGjusyH1hY+IO6qg2TIEXupL0cFA1V4JhYVhLDTJ
Goxnr8mgHITLEeunAMkpjYeLQHU3N/eVJD3IjEEEldLnSQ2XnkciTaHbhHAQh3IHiE3MAGyi568p
IUaKujPRWsct5YUsoUdMpcJwzyk68uQPSfswcgLaWHWQfrDgEwAAHTeBsKNJkCSOmvXka36AGD69
nzy4u52T/XUtgk6D2IEwnQE47udkarwIiXmXtWjut6J1lzsNaWlrffz78Ppb6ocdFQHviDgDbHe1
v6Ccg3xDzZxt3rWvvbqhXoJDS35Oz8q9dmpfw4/qPj0Pb+KdcjIf2vfmK3uNXqQ3uD7GU3bmP+Wb
39n0oNAdf8AAlqrQjXv8S+aDHunYwgPZQFB5tVn0XpD1qgrZCipkWNLemQLLAeoK8ujfg/GXeog8
lsvw7uQkl+lV/hzzLpGxktZqonmbgwDdBt/BWHhsYVjdK/jnmUqJXl+lzs2KwLg1/Nw6xhCO1jdb
FfIa5tXWIcW6XwUyVxbv3XP1XDmDFdmQxb762cP9v5/yd9BIKxTfEmKHUaL+G5n0x44YELpXDaye
kaHrIs4eJ/ao8ohks+ivxpMZffl/X/F7rl493WiUIo30JAqg11KnZRxErsRWuEmTxyFAraOvoKfQ
EGXmSDnN1eFhgE4bF5/BpLeBMxVJYo2KGrq7HNphERgQrgxh1VEPAQHHDDCq3q6bbJoUVKqJxYEU
LPX2cxLmszKAz9IU63EhI4VEhKnFgJqg/mgE96PREKKrNigkHCjnk7Z1amF1AZoklw9Jo2D+llup
nm9xB4BGFe0yY4hGR4Nhcr6IqAFLn7LxpSO+T1zmDP08r7XZv4frd/BKDgPQhQyKwgKN+Z+zUMPr
IE2wS9nE4qqiQATeiWepJ8a0ozmY3wCj/GU6jDIAMG7Jq6lJXl0t9BK3C9CuGGWy5GBaom8RTCfR
GLJhDoqF478f7i+1L1SbQNNT/4Y+xtn88+nSojH81izT0yNqJathI02l1xbT9saqHf+uOQcv2s2C
27eawdUEpFAzxoWEACK7yM+LirFUSHh4R3eYv1jBogbI1m+aN/Wp7ud4hSfCm6Y4E32wUBzRlnfG
x+QzQCHgyyxnXmsJPvgLe1Kr9kSfdkh8s/sXKWLPC9+9kV39JV6BSwxXDE4vpF7zett3L5Luh6qQ
74j3RKmwcrN+HTD8NV/M+FOpo7VmglORDlI+//eL+T0PkLgaKx8wmQ2OhKv3IhfFECfuhb1vJdgY
DqwD+4VS760tdtysf76J8TL0PxBTkUbzzp9vwlPqoNa1iwzGxJx7BNgBkrcD+CWASniGmSIFpsci
exww6wKxNh1GU286DwYMzSGrbiy1v5S60GAeSwajLgVHy9Xx1+PuhQ2jNxy7fGF6Uzc5UD+oihOi
G6o6D/ceIXBo9zBN0p2HF99hkF60ehW8y0TH4rQLblQ2v3WU/hgfiq8EjvDDqJoo/OsaCcW4uaVm
jKrtFXXo4dMo7hCRpSbvW66wMOnRncMotj1P23bIdYUXIJ3NZ90dJ5ia+bMO0a02rawaGRy/24ci
epQTJze/2vKDB2JQLy3AORJ1NwDZKa4897GLHVwURQ1roVGEPQNgni1raV9QkHb9h9ijdEUaLTlu
cCxTjqXsIA0TJ2g+c/DyfXbvqjqMPRdhOFv3PSupHnwxATg1agTFYufkwavUHEGVCuUSNQhixm6M
Vt37IoOlnd2yTR6zvF9DqAHIpKJNAUq6eqdGWg6pNgFdp8voYe0uvC7/WYUtlX5kdOQJnzV15ptv
ggAIEkrRBfeO6sGA3QDHCJ46hXmKBpuJfIp93MTneGbL2rHTXkQUPdXskCbxLK6O6WVf0kEcbqwQ
qu5/vf9R2ZMeEUfAVRabUYtPpNwcaQktSkP7mhSGBgxUmKibSt2rpmaOi3tqshUbwAjJ6GyTApg9
YsoFz8qGpDKG9jJVLkDqJekvVYE6oKEzyhFu9GKRABMK3PuL5PTJNICEFx/HqoGaLEaoOfXsiglA
Kw+ZJRR4Q0LzaSWvLyzUea4ktt7uC7YGzP3qRajZXe204Yv6Ei5N2fbqjTtYKKmgd5jXlgLhVN1W
l7MiPkSJ+xS4uu2jo4k3wVKhKsTBOtKJBdBmwWOga3ZVVTMcg6F/IUM/IQTok8Gm0jQe1GJpOmOm
gAzVmBdlGLe0UOsVaVsYD7Ivo6J8mBT1yhgwNhy2o69q060iyM9asm3o2EvHcWAkVN3T9sPYCREQ
YkKf3M9muYqCm3fGj4Sz0PLKh4Z8Bx5/BR124ueOJ64r3blEz/hrT9W7MPdXpbyqxC+FEhfWaND1
lqEa2TWledF/6sOD5O0NcW0osdMJLXYYphWqG6SEbBnNCkEDY3qvuo4ZCyfDXeShkwnx9NIYTt+3
Fpa++BjSiTWWVaMvOh8hKYqKRtzdGx6GDnbORwDPI1/y1IU0OCFM6G4GbX18jqQv0SJ7vmD/giSI
nSYB3oTBqGU9KR5Q0Q6QZIjAmwO1xRiisOFzkOhlBcCZnFE7UjXSNHdK44bV4E2oKzkVBVAmmZHB
yeKURJwLt8YWhUvNxj8WxTFsJfiMAMiV7jl1GtEVYMmcqT7BJXWJo1UbeciOwm+YPgM6b6rBSrIn
o4HVZbENJBA9/G7Bm75EO/xzFPd1gjppN9jiACSR/d+qVsI+PnmhJbxNXoR19Oy+ixRbWReB1aIg
X1o+s77M576uzlBhMMfYsOicOnwogrEyiUdDsc0Rsc0FXHV6zZGjwUYXWYAxJjSnrlbXbv/VYz5g
tg8g1VNqxQbGOHxOcVGcWHkNimCmlCiTQSIvZdTHMLbLegwWseph9bnKZSFrOeSgzv736Xxd3P7v
c4FK0P/bFK42tUiMFT3odQTI8nATyNW7koJ1e02LD6l6VLVXvYLBPXpdzn2W8CQ+qkiOkIJXFXZT
vGsFFHMHYNYX9035LuZrT12KNDdaqw7nhVxZ5Ut4WcBiDPVDDgCvnyn3XW8brexc3KdWF+3IPJsu
qeEEURPZdYab1acxwvi9b//vI15lX2XhNZ4ZhRhQcEoluGOe+2ZPYd4ZzF2vbmrh81KeqXsFt/iV
3zSzX1cmLSHvovP8S0sIQSgJO3BkofzhYJrnQH0ekgd9YicA3fUUZ6Jtj4qph0+UHDp9dWcOT1qx
6S4Phvcsslzbms5QMo/lmZLcXbJVoj/nxobtJtQvCxpWiAdHE99R42mb7YVybg5H0b3vc9O6cF4K
SWxL2aKRj/7ogTJgwjDsuCeU794nkwQG5Feejxah3UxxDxf/o5C2RLQ3ZthV/Pc9wRC3VKjKgU3B
DOFnYDbpQhlvSf+ycXE/Gai04JNquST0IbEusoY3csIxzrse8rFUhoLTqCp0rSep5VEnBS2XY3io
ecWUqAV47ghJNM2NAv3fzlOI50TUygjA0K8i28E3h6xvEDDCBA2/p6laPRbD7cv8bQC/HUElFBnh
Rl31HCpRNydBy2U4ntCDQQWoQkPZf9QQcPLOt11Br6qN3y8MCBGCAjSFUQC5iqQxLsgSHzjGxpTR
Yk2+SNtY7zpi/kN/Jpv3ctL7G0nCX4YS9DZaDWP2BpLpOjTRKXiVPs/YCDjpfDfbx9oBp+y/t7u/
zI4f17majL2rpa12caMNoUAKIoeRzIkFGmIdQXr4P1wLqUnaRTwYDeafE1+jkVJKYfzdvqFvgcAl
CqLm6D6R33iqv40eAnhA30ebEbKgn1fyRHjsckdgRw2DV0WZNPnMMVH89/P8ZR6C5sHFZwRHYCp4
tY1qiZgnYjP2hfR5mT1e3GWX5QQ8x1GKiJnIaf/vC153osaZyGVk+i0kLWM36udzRa7WoFqY9adq
tnW2s9nScDTnffq0maKkUYPs/79cD4wQvHzSVYQtf14vqQSUf5K8Pz1ut2+nU2fd3VWWtcksO7G/
vkL7ll/LX0f0j+uN//+PilmXlKI8mE1/kq1nwd7OtqfTXWMdAtuydz5Ni5vVwHEiXG2OaMXorDR2
RqozV9M/C3MldQWIybr0xf7IpKFhsG2LM0I9Y95Gx4kadQyviyK6qN8ktV1VoMYX+uP6Vy/Ux7ZD
S3p0dgVhS/2+Z9kVl97uJutUsw15F+sbgklKsD02g6N/l+JQABaDo0TBX23/82VDHUQwVAR0uLPr
tkoYpo0utxUEld53KvmBmBJpr6gQbiyc78Tw17D/caGr9dl6PdXCIQo3NMgCC8EhhEVL33Nyco+U
joaihw7dRKd/zIuHkaru0910095p48z2ExyuoV0KlhbljkyeMWIJfFlqqCQYo0jSv1fBtVcCL4mK
+CizSAVjtN+7ulsMydM+6LJsU04Q3O6reQlxFIkhrC+6kEQNzYw2eR1wwuQnonqMvddR/C3Raoct
QEkmdnSpbmwF112L75tScSszkIqAsXcNDvBCvJ9jF2Rb8t4od3KxTAUbg3WjWCnFgplyO11Wfp8V
4D3+95LXNCqh9RpXHFDnLidTdx7dhYduk955C3ee7tDZbDbeolh6i2rpv5Q7P7Oqpbsih0nvInpo
X8bKXSWH/rE4gUc+qLUd7y6H4nQ5NBvUOZfJMtj1X+nrZYNU6DLdufNiSSLWwAwi+L6T6Uxtxq9y
hziLuPHW4kZ7lDcoj/Gdtw7WCAO3O6JZeSOWTrfslpDaFspDvwWW0s6rQ7wYlsMyhsoyUleGZbQe
lsG6W9K4Lj70xvLWzbJZoru+q07C6/i7biny+fUODcjyLlqpcx9OAPlPviTHU1f5UgRRDSEBysGq
3fQbcxV/lFAEwKcHUBBG6oI4LZFLH3kD+aE+TVbauoD40G2Vhb9W58ZSncq0OZrHyTxfei/tJrnr
vz+o34iP/Sb+iD4qzRpJB3Ag7vLlyFUYHpvHdhNDYRp/dEjuxOkEdkKyk1fwGSbHy44PO42WUytA
eePlsa/OdngmAr/WrMmq2o1f7QlJx4Wwkfi6wGi4LNTRV8DS1toCL9G1to5EaAgVuHvW24jNV9bj
12XVPEiLFAFXYPfh0b1Rlvt9AqB9otKXoTtODdm4WmvCIEq53oNtwPZ9yo7cdisiCqvU37ph0XRz
6VZ4fF0H/l5If17x6ozTB6PO20T3NxTLZ3W/bXR0uMJHmjU4n2pN6IwxZYL6ya0Q77vJ9XMXhKuL
hjNuQjBUcdb9edrVkVC7aTGEG61pcFj5+lY2N7ZBclkE+PgiuD76aNTFo+HTOcKnbELRRFEOpahZ
hXIW8q3ra/ejQgC91wIXQbxnLZm+To32GTWGf2+D41H0626RIoBMT8UcOcKfd5u4pqD1MUYQOFFX
GB5PKIyV539f4287DIPx/69xNSJUzSsQkfJlA3RFuEyRRRnPYXwJ2xuZynU5enzr48mLLxodTxQA
rt56OuGVx5V42USacqAeQQpY3oVg0zSQ2FGvrFA8tAc2oFF9VQTV76vnOuqnFNuGOIXJnZNNHnNP
XgX6MQKqEnu3pIDGW7gacNFkXiDQge4lak0/B3wi0DO/6B3ARv/ogj5tjxRVEiRY/+MxB32uIa2r
Aq6iB/7zMnKv1lmQdqCJBGi5dgTEbUPBRYvtf1/n98qmzE4SNRqbwEG+bi5f8rwmbfMu911tucfq
ALMtmFjhY9jZ2t2/L6WOQ/Nz6MYmtkgQMyrBadpVHBl2Q+d5WdsfE2RKv5xhlpwm/lxXpxdhZxrz
PNiKvmO8qvm0DqduuNZ3sbiOcLQ9eFltyXeBt0KfcHJXLS7iNBGsJF019WOaLwNjXlHEl1aCowmO
8VZDAiNWwyXZTMApLErzFA13Q0UXY1YkG7VZlMkiaGa5srxMrH8/5TUOjDnM+wIAOgLTYBNfg8nb
sheKS42vZRB/aHo1G+0t++ZB8J5R8cAhOBNfu6ICbrEcjaRMpZ66Ins8YMkbN/J7pqLMiw4irhWg
xDGK+TmFpDZykyYcJjtl2EfKinM0P6XxMIrtBcYUo+I8hwWEL3StL/L0WLHE5BoBkFvo5b+MCK+c
7iqCQrR2MM/4eSMTo25I1unpRMO2lI9atw2MYlfLWzdgHBJ1aV4i29AeqDoGgj93J3x39ILgdGNA
rlBX3/vXn/dxhRgcZNUrKj73W/1cYqucIfjXPKkuMoNTVjFCxTfLFL/3Tp4dJhLaUsZI7b96djnq
AK8JpbtLKdQPe6Gdij5F1Y98ciNL+25Q/lxdpKACEGfRRGP9l6OkVrU5OyI2jnUF7VKPFoKW2bq7
zzwRp5BhX3qda3s6t5EMqww8bhVUm16LlkWfT9VWnYpRcm/ko8B2T708pBcCyCk7I0GXgjaQZW+Z
FA96Y04j8zJ2Ko/wMlp3zrlkJzfb5NJ3TPGv57l6W6KegYlJu3RXvbtn7/UiWZUE/MCie5Frs6yh
xWHJkqPFzggGg9mEeyZMDEr7FOgfL6JVfYDcVzR+I02bvdtOGwh3K/1d+YTBzt9pYyeEXn3yG+vy
IWxLi8r/Tt13B/8c30sL7WkCE+U+cuQXLXW6F+bqhPqS4kDTTD4B/rTH5l2+N3bivfyMYZG+oRA+
qWyfoBksWfyq7pNNtQl2VHM3xrH+SlIKOLZ+cs++bGMQI++Nc3aZaSOowjobX9zy5f1SoVJhEZOf
igNwt2m3NK3Jc3MS4KZLq0tqqVB1HpGASw5Q9xaSjUyXJcMWvMyNXb2gvbARVsX3H5uYVvlFC03T
R46Xb0xjNs/J0vwAYi8ekufuIN4bD/EXOnNf5UrfZI4wr2YQ1teyVc2qWffun5Qjha7JHh2A1DKf
k4PcWDnyAOgyLN15PzVIB9q5vB758SgCMPxTc49RkjhTbNOCCBI49bp86j2LAOqVURFT/iY3OEts
wwbQ8iwdOUCfhJ16Qtkm/jJrq/6KX/XnZDnZy8/RHRnMAIlFseO7btMsyT6mosT27bTZPLVwfpkR
FCwHInu2+KkcWJeDMNVsdSGvpSkoglm36U7u/Dm0U6tzQFriuOnAibN0q3LOp9iObNQUU7tbcwQ+
RasUhGSyL7B+C2e5jojBhKc5uYaTvdRHF21jAcsEaxhIRAQECkRn/KdHDAGq/TYhw9Hw6zzVu+4D
APSjtwgWwmt+R10bfYONyS0MjgitwrSyQ7WMdtJqcn+Brotk9bOCmbol2ZeTsULxYMM4Pbqr8i5G
HIHn0laKrTOsufXmoUtg8pVa68jiIcJZuA/vCRIW7iojzTPTcc4/xgvF9tbqptm3D3th662zA41U
4VGcpTy9ZJN4WFm16DWkN0b5A36PA2n8WG1EB/GB+bB4Q99oE63jO+VReS0OpWnLjY10w6p/rF+l
VTUT5iWqDOJs+P4L6XywZhJJaMpnIGOyio/NOpllLwYU99Kq4D6g4NnYnTpt1GkU4J607lDvR5qk
tvNoUag08RxjWNDlr79MMAYWY5I/plN9Dz4ntvpql2crObF9DRZxVNrxU/TUHfRl8uwvH2E2Or2N
lyzjWU5pR266WeG03E+1IXBdUT8dxx5Am2KLTvvwJs9GfYfSxo9mJzuKLU1jVBdYhU4y81GeYDJb
olNzYFnmE6hAdznZXe7pfG1xtDvpd7Ty92Stn96xeCrt4XlY+nuUD87yU7U2DupbvAjvXV4bWgPN
ExJlW3/fzMwBxQMUIYx2kXo2SlHVW+7QMxsVIUrkFC5w1OlvdlauOsFRFSy+bSJb+azP1FTC9+IQ
rBG7WcRb+ckULHntz0YxhvQz/0xGiDS3Wj607bT/RD4COeHhLf0UkZ7IzxPRlrG+WMioHFRvemnT
G0UuIUCgIR0NmPmFe4TyoW6lfXugVBK+8aNacUy2xtZGqqcoaaXb3VuI0Dn6CW80SVJu9MGcCvB6
3JqENjgna8m0YmS077N1vqFvGSi2+6wOVsW77Gb4apuvfOLAINH83oXSVOS5lVH6BSGt+MH4EHeX
df+c+o723L0mO39XPEan9tT6dD7bMeyzKchliGrRKN5mOy7HiTd8Kc/inXAPRC75orE7fF0evTlZ
xEp6LnZaZVH9pZeTcTgE3GeGqKBvF7pj1FbE+fgu0IzqrQxFXdrltWX6dosNtGFPess0ANRZ/mBB
E+6RC3n2TVtyrY5u66db2kmHjjV6VjD9mKGWhxqfYRmL5k58bGxkhVDB15z2QPM2oOuKJNh80B0v
Q8rbxk2+MO12mOHgMOy8eNbhGgLMlJgMQn1gi8k0Di1Vs6li+cwDYMiLkWT4FH0kKfutTcLDD4Eb
5E/5QUotmXNIWHLP4qO0ju45pfL77nX4Cl+1jbQcdsOuQXeMlrFrIahpIl7OWYBB00nInKyzJEQ5
IEUhqPIhxbaOfEY0H7EyLBtECSo+GzVmC6IWCoTaRqYHskwOk+mEbzaUDCsBZXk0DNCjeIqXzZx9
f5JZwK/bGEkHUbAl6KSzlu3ny0ACnE17PuGcHiz1y3+lD16zxliOVFtfJ48KIzRLWZ9L74HKDW+L
CihrRV6FTy66s4dwDxJ2A8fiKdqqtrEwnjQ0BGJAFwveB+WRcOFt9LfqyXhhWYyyLSyl+jw0Vvhc
P2CTfEfGzlstXksGLrO7O/Gu3Bjg8JR9cYcsxX22H2VohkW1FpbaUmoR+DBOwadx0ih+5yucdYHt
m3b5mT8oLeuh/EzPJdyKO2/jnkw4Xqzb0ALklUfTpLKkZmr2tOOtJnXk1EHvO/1k1pcPxkv1phyo
60Ic6tY+2Ddb3MZL+SjqTsKpBRO5mg7fc6VX0C23mD3M5XDtfdAYNalBs2l99SLtfsvuUbXB2ZqG
KUIb98ZTkVuXc7YtYXufxC/t3luCF+hTK35Rv5ot7xq0w/fLyE+UdAJ26MCuD4jez7T1OIir4gnM
CxAnHpFZUL1pbATrQbfAhk0AyVBRVK362dvIRz6YZvyK/wSBJa6GR/Wx5z7o/BqgVaadhr+QZWoW
mIu+sfF2p5iV0uB9M7Kpziwp7ciw2mpEGyJP4jnePn5KtsOXttecg7xu1ohzZZb8fWkfG6pl12/B
KEWnIXY8xVYIDmWHiesnWI86OviEwvaQHDojDEYdrQHlRdRR24WwNMppVc6aYdpimyUAvbC0bNr3
DgmjnhCIpNQY1sNDGrMZ2Cr9o8xqmzlOevC/XddGPKCqLQFnVVoT58uz/NK/1W/AivTMip+Eu/AB
GK2HCsgMqdxZs73M8aD4Kj77+/JeeRu2ybndy4/kY8BSLAW2u2ZBDRztfN971iwvhRsCc4A8B1vK
oi5tubXUl/qNZiDYMSG0tbPJJChmw7v6nDVWel+uzXttqz+7x3ZdUtPtkN/o1+GyOgR3IOia5/RL
3XjHZmFs5uounZP5isuYjfLDneoyJHwa/FTzHSRLQsUCxy4Es0vk8C74NU6Two5RORkoEPAnlvJ7
IllAjQEGFKaVvIMuIZo2wpHGiYhiz3kSTX0cTyhTQiPq55lng9FwI7sqLUq0eWyPvusQas8Rth1v
GlSGyinC6UWfCjcqD/rvKgfdQNQm0SeELAgp82cG2st51xR+Wu8I3WYKLJNVvJvskUvoTj03x0a8
yDLQP5bxkrxdZsqD+ubvgwfhxXDq2uqOmtOtzCMAl8U8W7AFbYU9oK+NhvrM8ED8tAOUsw4fJh/K
XeZU79VM2baW8gZBfPYarmQr26DpL9rC2p1+kC7ch7AlJ3P5S7CiWbkGYWARKD9NWltf3sh5f+Wf
1Ftk5LtppwlYqn3XWf/o3RkXoY0SLId3eewQyvvpxkNSBYI/1vD6NJNfjcipBsfAWd7c4R+oECSg
ZRTfaIx8mxn8yObG+xidLDQNDDLc9Z9vQEkSRAyTyt8ZmBnlYDx00qFQS1Zo7Jr9+9C6i36yDPIm
5riNprqRIWs7HLP4U2QStvoddYywx+HIlaZJrS2+0uHd1+hA6MFSr10S1ochaHaQcqb/HkF1rG3/
486/u79/jGBqDkISaHW9U7b1NAZUNE0Oxjwj+UAwBHHBs/w+moO/ul8AsPbVGiHSlXIfbFOCjd4a
RvpEtfaOrpPOYW+3tv/WIWb3kazFsziPThUre4r0zuBArkP56bK9PNeLdHD0g7bTbjzMNcMDQ+ix
AoNfMNhKOsff6PQ/HkZ3L5WQ53EHCbokflet58j2tu/vikVSa02noX2rDPW7nq6gbM+LR1US5DlC
8j/fvNqmRpq0aXda1/bzNtqdRee0PCkvd3PrsHt5rQ8r3zp+3Lrsdx3252tDXZBqMnIacEOpbP68
rJBKmVml4mRXSRvZfANyUNb7SvgM2V8rZV+bc5qq0xZZqjS6UWj6tdsAcKBHglQ8VTfKMVc1n7Bu
yyKSlMnOoJlGwpyuPWXlNqcJuyNVlMt/Wp7ncnAVR+PE0QXHvHpSuQxcBPIv6QZlBJBWdTJYI8+3
JJRtb7Sir9kLo3c56xcHXJgLYyPoukAfNx1YLIN5Tpwjy4d80JzcI54c3pKGSL46RBP0ZIKHnkjW
aO6T9K0lTihyvD2HGzcjjQ929YqR6mVLAT6FFZ5xVSNXo1AIlbj298nlYUDNZtBXg0ofvqEdeKZH
hK6NZuMCpLjbLH9q0lVHQSh398GEaNqzhfYzSkBemhOHpRxFLhXB2DJgCf57B/lVh4X4Y8qYnvBu
TGQ7rt6PJ3tFXiEzsw9o/2nJ/Lv++uUmN6aBCMzq94BgIkFPAl4TDIpvx6g/VneU+JwCg+ydaPoe
vYeKc3pMV+noaqtolz6icrs3tv6SPt7KXxpHTOEes5O3aJbVPZp7W/z1jlBDkDJM9uJTuCdwhpmq
o+WQLfqDuwCzfDCW3vmyl5/ERXqUnXabrpTPfGWS5yNZeI/UH6KCzdpdTI7qajJvlwNd1WxebIWn
UUOM9K1H/4we5epCIxaNN1Te6J/iw7RL9mMzuNgjCnifb4d1scg36WzUJxu125RFuO7m/lqcarPx
5M1nxqKaN3NtUazo6K66VbEekcP37qFbm3ejhKG+U++CuSJb+k5bKv/F2bk1p6ptW/gXUYWAAq/c
Ebwbk/hCJZmJICAIisivPx/ZD3tGZ8Xap3atudeatwGDcem99dZa9z8168SjQeJ3ezCmCeM5MAXO
my90iXxVsbgUZtoimigLaLHKeD8vmUdK3uPK1x09wLaS/w2Jbb1dkAbNLAEDOvklcE0TAn3Rr3we
8TdHfhLG03i5X/Y15+ilr/VSDB53drNRXcWHmorfY25XfJpyhoFjMAzyBU6S2zO2h4NAf0+wjuwd
M2VPxMHB7a03xc1hXi+Zb5IkjHpOQWHihoiR4jBAQjQ+hJujDSvSV8NjMPSHfvR5dStHCKKJNIlD
OjTjhncM8uDqKtvzuB7jrzGX50IPqkgTZSKvlMlg9v0LHmxhFzrHNPWFCWXFkLq6VY6VQBgn83i6
n+obii/8vzBRZonfMPH1y3AxXMRTZTaaFeFgnPuFM5yPljBseSBlMppo23QzZHL7Jy3RMZJjGKNF
vsn5WSxX+a9ospsKK32WTNOpOKZf1e4tfcvf+Ik3dVaGyrjY7N70VfJWolI3aCOmr+I1sJAv8cXU
WbIRPH0lz2K/DGNfcYNkQ+mM3zz8gKgKHPqRvOWbMowml6/kbTeN/e4DFvh13H1Ek+Fsh9+JON5/
b4zR5DruI+nLGEr23j+EPP5EnomLOLyML+PBrPDon+oMV5WzD6/uAJT3Mu7/EpE9NcJwbx9Gn4Ij
TgvCcGl6HWuTLOy/Qf+M53E3I3HIA2UiBEC1i8GMB/cGq3pcviRfg1Xsx77Mz2EngSdVZqabDLw0
35y/Bh/EbwSSyJTHrTNaCKvRgk4FPDmI6Qakl38na1FnVKc1fuUAKxy6S8LfE22v4+PXnkDJODAF
7QuxlzbhvxI6WiK45AnJ3F6OX/zu5oVe6lSsxvxUsiFUDUcLndwRoKBT7KiiKQGGgxd0JOax5GM1
koGO4rJR4Nlb5w19guV1Oj2+XTXz+qWgpcp2rkQa2/82IA+7IpkFbrK659yNiYkwJR3NhdxIFvEq
Ie+g8mMcngVOysTS0B0I/h535gGhql/svJiIKkfV4mP++HSsrUL1KE6jhjV3Ln8Gc+7mME50o1vU
zpGYlh5ue69M/R0945dgIz7t0uhOlw9d0sx0VX1eVqjRX0VnAHlmVr1V3RpGcjnVjNfGvp5NtD8k
46nf9VR6Z7QaEMKF5I7lxWpoEFbxFLCf+2LeLtxvLlYW2PIzKFo86IGz3d4WLwaBIIxz3FdUrDFl
E/9q2CMNHn/gWoOvc6iOyzeS5bE60be0uPFlhthjUFlgp9ibY6qVsZtrs8uLtlJmUE/5jdpMDfLx
twutaOCX+pQswPme2qDA4PWwGga7oPKvwM898weSjjy0HTU3Z0JnpZ97P9rmxiRbI5gwhk71p/+x
nvI9p3SLM69vNTA+QGwOQBtKWOUQi4Lo86tE7T1CTQ0LA5/CqO2cw1Mxt/mbNpbMcu1IYND86S3m
DJIJFs+bT7HDa0wY1YmR2uIQ7L1bC4b+wRngnyRLGhcHGyiPU5UHEPAkHJmpfZ68i59rXF753Qcj
sXUie1d+3uMtlCle6urTxgNQyd5L+izCDpBMSlJF5hxr/1l3RxVZm3sOaw6Kj4sDFAKs89Larf0m
m61NWp2br68dKLJRhDDNxyCIgGrO2Wo2YBeibF6d1Mcae2Bie434gV9t7bx3pxuqluRIzlQdwwiy
NPwhzKt1eosMFiHgZ40Yx9BdmRW5PMIFAkU23MYUK18B97AkqticdplxspWX0yZTAxprG5i3pvNX
mqH76ZxnVTkkjaYz1S+0H2b0UfgX6+pkLJHBuPoqNw0vAGnonJsNTqzJHF4RMabPwbwAGpuydqY5
nkv75TnMICdVG45klyRrsguLl53bjLXZYPyfpRR5ki9POzfyqM2GRSi+aDM8VpflVB4ZmlPMr6HA
JZ6u5XE5PdgK3p4tV3qMvevA7r1gEZitei5SMeuv6J5Axe9Z8O8Lqqnj3jk1shdYqob9gVd4R0+e
6/7+CRVMNK2DOig8ZTr0xWXJQhmL0+sC8eVC4JYSl3nQ31klvq2aI7jlU2QLr7jW4kXE/XQYQ0Nx
EdjhPargNtbyb/THmKVW6hQzkdrdye39UyWvXAAq9g/FpbYFAi6c44x/MKet4W1RR5xmy+QP2OPu
Tza1j77yEi9HL7SUWibzDHwiLKcC31pmuJOLS+mzOs+esDSNpvI8flrsn9TXeALoE39iyzBaxk/K
su4dT3Glx0t2SG2CapuwVnJDnvO+z+qr/Fo/C3/OWNSq/vG5DqKptrx4gweJ/z0puWdZQ0bmRyJP
kqCf+U/eSjtETBSe8TZUabzpkgSl0rZsmaemNVvUSB2NL5ruA/p8gtHEYccO2Z+d0+kpl94zwHX8
M62v32NhnIHuY9ShqNHhh4yw7/JyA8Wkql5UZ3nfTJXtaIG5mnl1hdTJfNX4k68yE/Up7cSMHW4D
izOw8tPoKcX7diJ4zaviIsR6TZ7ryBRAzEfewa3f5e9Ypx1Y3QxtnTy7UkATDBxEPvSdNdqKi/Rb
aE1FlRZZ7vClCXNqg8ftcXFenJ9E5Hvv+jJ1B1bitY62jT7lVbrZLfMp9EjKrKO+eGxVFsETxTs1
6LAMP32oqy8Fj0xKvm7vQo5gip1tDCk9ZbRnMw6TyJSN3bTjmj7aNV7Boqs99baBrBtUiPFYpQwr
CwD59fPRuywaynmxcR7Ls8ynmOzu3kWzmMaElukyCQ4WRaOd3dJyxpC27Xw3HbnZurEoJn1cNwiU
LE7p8XmTwKKkXppZfQCZWVSNkm1Kr2oLxaM3WmdB6uYTDLr9kZX4h+fS3lvZLLZ2bu3IC3lJtxMO
aVy+J9zYoHzYbI+LsB2PwuGisUer1Fc+ROcYCpMW7+bsjROmMHaScXWSeWuKf3aflddwV175S8I6
PFvSOg+T78N3YFWZIb6Ub7WlhTrR+GC5m0ROPok8dZIFoL/TXdh4ykrYHnGJ4zAm8kdlah1nHK02
sDT8LsJ4ChPGXDeFCcwE1DlOHiov4ovuXq3Eko0n2uzCilZ7A/PLvHoe8tB4Bxgx1tOaOU8p3RAA
vXFWOrH1oawu1nArPJ0dypG23RifxK9Wwtmf+8JWfJFeuqMp8WcCqhLmU71uN5pznkdcEJjCT4vX
84p8xhjZGLtvANcC/fUaqNaeJcwy5lvbHTVxLNJMlSI40aSrWwpJ0M4qrd831T+xjr/3VE+8+ivv
i6o8qq8nmabzFEsjyizx+MQOimNjh1v+2T4BL8uAVGgWz/Lb/2NwSZRoIQrZiYPmJgtXonMWaxX4
TmoE4rix0qlOtxRT+6BTF2D4g3Pt1lyvRyDoUfLf4W4QiEsMzoSkKQnLZKkOGvs4piVKLRGR7qxU
cM+UXzm25ORLLd4SRX1AqvrnsYqweqQPR+TywFk/p1rTqlY9ZLzteTnDXm777hiGa9vUTF6xXDdX
B1N48HWl/uvdwBxwpnDD6FtEAnPcDKkPhWF91psEffkkq11aEF4Lu+9H2SowciT7RIjSuwkNiWd2
tWYIg0Xb0fCX1LZKNItOvzp2Ii2MhsTQSQ4ScO8Ha+AeI4WF30uIRFrBg8fcoLuJNugkTQDxKpAd
u4lIoy5QnwO+4pe1RC/uGBpe+nzoEMMQRhQPTCPuMW7wNuAQ+IvoABTlZvQ06eBgHeGX6fvMbs7z
JlpdsJ5sdgZqhgev+u+xhhiTyIglgdt+fv+DuM8qHgZYkeJN9gGZi6bXcjup9vPf5/T7Irz57Bpi
D/wosFhFk9gvi782tVCXZVpkqrgOHMcpV+vYWjuOZaXPwSperIKFVwRBMHmZTdaZtW6DnUGx8mji
duf7cyTcS5/aHTjKms4as6OJIV73HFuur5rzUDHC+cED7jWpzxgr72s/WRzMxFoNPleUe1ft02oF
Dm3G/KM9khN9Rx63LwZsp1CP4MzAffnnixXpUKgvkiiurUlrbZ2q5NY5u0T7+SR1oefMli47ajo0
vVNqjavFeHUJvoI/m9/n907jM2RO8TkdwCIDQ5Rv4hBRTK/1Oc6j6aGkn9xGh7dDIHRuAzpVibg8
/D7aPfCORgVTVQBa2MMSnLifL62lrSyUx1McjkT3+FYJb0fqehG8xxGsDzY2zr0tbcTSF0wN/Yzb
8kh9vkB2Kj4yWPheOD/mH+RfAZyGKkhkiFPgz0fZD4TyEuvnbJrR4umPsDrUlp47NBnRybIrSNTm
IHFkzbkoFjk4pjDdFyVmGvKIEDzodFcbhYzkEc6GNzhbpYbbv5VToJRtqKPDvVU/FAPcIaj9E+Om
CpwvcvRqN1TALJYTTW2AG4YrmVhRhya6FXo/zR2GQKmbQvfI5Bn70rx2gbiHktWtS35t98gkRr7b
/jwJH08BbaeyAEn959xJjdDWl4b6Sa/zwxXXmPVcrsvBdhxjfjKe5QU5nk1qOKUvwtfB9DwtYH8t
4snmf/QLZznx9ZBrg8L3TZlvdQpyqe8a9VLGs5R6ZuaJu8+8mwupRznjcH5QvrsXWzFYzytlz1Jm
GN0esVBK9XOilEUog6AVttJl+K26JX7oyTRpIihdJ68BXccGQRjS8k7THF2mcaZoDOfXtLQF7dG1
+OiRbnVPUno8ytVVxSYKGYxoDYPrDsg3hXyJixOMs1ZcDEGCoNOgu+r73Et7IcSVl5DVTpr5+fRo
md6dKD/naHTDt9bP+nlfpl0c5gTwV9nLKP/JmAbSWKCMQSiaB2fKd2R1s5H//ijf5YC/bohd212P
g11dTCt90gp+0W5F+g2JZ1jWF3iHkLzPysUe9vweFVOGmq1Jw0w1Vgx6GPe+KdfjkzB4SjTNHuF1
dWkPZpHlnnaWxzFmofr8NGr9SwpTtdk2UCiuTWvkwyOYeefuTnTvwVJMVR+81X2JCcUDPnz/6ZKu
oxj4ucV2AzXd65EM7phPORgxdcXx80g1R9t3K4pJlt77mmGaiLd6nChWlC924tVQukdeRPe8dTyz
VJGgBqkySo/hzUWl5PH1FEdCEu67eZqOy+v03G6HDX5CNCVrzJNemwkpzzgrKzMrv7KhJQ4ezMZ9
vMkzQFyngNkrJu7c6s4nMb/Gw8tlTWs2CK+YhDi6CffO2NmqDQhrXAwNk37z6Wo8OmBuG9Zzwvwc
++bOips41apMoHLrTORwu9VfHHiK8/fUXkeW6/aaY/spP5MAPaWO58n/a6j1PbyKvEjsuQt3CMZQ
KTtJx/Kji5fUzLghu3oJF2q4f6Buk/sl9XMj9S/635FuTnU9OrOOm/i6JsmXoCEbiqsaI9fazmrD
7wLfjUIO9VcaHpvTgT32vrwHMf59VnPzrjdJlFjSIS8d8a5SmWEoRKciipWUQeDb9d79EzKbUUJi
V0J/zseX8kEp9Z9L/e8ZuMmqTkUr61WUXZB4g/WGiY0NJiGlZn0cWGMIvuCVPnjnfy1tHKNHXOoq
2/wOoRoNi6ySjtVl3TgDB299uoEdJ+XzIehcuG+kUkf4gRRlLX6cnh9trH5Gb745gidRwo+Rsjms
lJ/HzDAanPRhpLdrIZgEk0lsEkYfVmvDrentZZutO4Z7dTAXmrn4PRS8p8Jgakrri75bas/DuG0C
GF0v+u565r1fLvSnQ1Avw5QvIGPnpu4cVlByMQ2yR69RWFuvdPTyUmuAm9l4NzvBI/v9Ye51lt8P
w4nbH7nQCG7yGVVL9qW852GGMCrfwYBQR9NGLAHHeDDSt73DzYzTV2FEEouanej7JuKuB3jPn9Li
sqbI7kKmR1mJGAA32XfsiC5LgH69MUqKRyl4y5B1SDgBM3h8XCjQvUdmvjgumlUMm+rkXTY6xRkv
BVYVrR2E6tnxs5hUzzt3B3gTORKnkrW3UluwlT+YaHqN8Sy9jFbELcq6ANlf7Na7+TExVPcJphZV
O0ppXyB07YD/Onpn2q2t6lnP8n2TEgMk/monknHmT0IUXVxLA6HceW/p0/Y96fEzVMiVXQbQPVV7
4NK0ZSm7B8pvVxvDODtyKhvrIv4iWtgVk2TRKw48JGyKX9lVboWFH2/2V6OlFoB12GsxMOlA6rev
Pbn9SCesFZTACzgiyPiCzuOT6rOcqFaMKnvE7zsOTAorYf1VsVf0V1K44xH7KvygrLS0LtD6vdG7
9IyTGZgjhS+40xAeNZjoT/Bzj/ytR5vKMDz5+E/MdrzyjqWRvreqXXMCqbQze7AY7iN69sC3TTQ6
SvKvm/OOLs7FHsv8YQAdDGYcChx5Q1xZolU56/BFRpODlJlKHByqxBLrRX4B22hoMXkdK+3y94eR
5Puj4O+H+T6c/4qj8gMlRJDqdl05gWq8OBPJVr2ZyzEgLOxp7I1N74FY69vG8m4vqGguAZHAdG7N
60tNSaNox7YTFyKls2GgG5J7+sBubjQRzXc6DM5HYGcnFkhJE0bS+7EOlzz1Q/2NDguVTfIIjAtz
naUIOGpq9LOjjx9JfO2xM97OZjTdvVNEph0LUolZZKKiMF42+4n+AH355xECSAGqP8JIVb29p9Hz
1ueyyEfBBVw4druhfaX/5Gml7o4ERM9SNMHJrSBu/P2zffNmbuew7wVDSsKwonoTnqXR5SKpWYJp
GUTSQRwHSVP6VSc8q7vtsOwc7sxBOjL0RHGPkWxUGoId2uQmyeXp9yf5PrHvngQJLaLxXkT7TSH8
awGd0uPoonUsIPAYIiUYpLMRzaatpStPh5X5+blOt59GGL5K4QovVQJvAx27aHwFmTmYJ89BsNJy
wwtoWPr7k92nJDSNhoRGrqgjVr5dZrGqN6180obBIJqcLq5AGapQvgQ46LP4URT1nfvezkIfK0sE
U3rPtf15o6oXWeyOJ60HgsXF1dz7V5MaBdRyhAbGxEkMgKnSDhP/+XWf+j2U//vL/iugwIEH+1bU
41yt3xfvX5+hvWjH4UA9nWYK9cTq+lzV64LKXhH/aS7bhj6j0B16A8Ij4rusxkT+Sdkhjr0auwO0
504xR3ppHRF/FIcHe+TbdOhubhQQXBAMEolbOffx1J6j5sjcBC899cU9+A6ZhLGN3C1KCgL77TtI
8jJac60sr/PQtZ9Mnsuan0sDt3wC7dIYm1bmLszGtV/3U35yFr6+jc3FaBmZC8Ff7M1aNR6cU/fH
tNZz1/D+AVaFUnYTGLen0bmtqloNDsJT0YrmIV7oiD04hX//dP/YyxoKULhxkkgnkbsiQtoeyvyg
pqNAwFIDiRB9HjqFfbIX3GG7lDR2c+Qz7G6/6kExrHeA939/hn8sH41ED2SsR9spnN6EQpi/RZWQ
q/0unvQauZHp+yGlIc0wx0/eoyjwPv5kNPrU98ZsPQR5Ew2VozS+jDD25tLJjWC4egFQWvv+Dt/z
z8Z8lj5wjzI962H3y/6T/VyJP8e9iXuxV9h3+n5AAQOq70tQGI4zWxuG5Ifus23aU887P1pF34ju
/Zi0vFRxa7u/7c9lPiDgZcyJNdM278UY+sh7ZzTesjXm1zlY9d5ZfgL6Cq49Xi1IaZdYntiBZ9az
FZqeL1riml8s/s2DT/6v9Q0cSxs6Tm7omTdHlpYpUnTB3opPPjJnw+dy5u8tf6naBg1NnziqF1AO
nMz8Ch59/vuYg8/w18j9yf3XWXWty1Ojx0zJZhK0FEyncNSwr3FmjmsQDUYfVxrPs+VN68FRdNt2
nbsAExdKCiC/GtDhrSK9li9Ft+uq/p0lFKyO7y/nIS15SWv1R4P9I9dhMLz2KV71DcVuQysh18tu
KDPYxNp2Pqq/2HgvcqPvrO0jxTXs1/TPwIZg4zxF7yuqpoK1eBRr9vv279UnSXgs4iWt0G1ewVyk
XwR/TbWQ9/XJK7dzakwmHLii7fhL3nl6Xo8fFTfucP7bwW5WVNYer+dRymClNZlI5sxPzblr2NOd
6f35ffH2f9Pda8nD4YjOVyqSipvjaqeNzlqkq0NyjtVJmNCxsh2C222q66O1ehtFfL8TMwfkPYRW
fCsa0K+XsmoaDkaEeVZuvEze/WUVLP1+r1BPCo3XJ80xzcVXoD6K8f717cgQRr2Xn6RSO/n57bLT
oMRg+PtMDg7+hDbcM993XeNVH5uS8eBFh7dnI/aYVDFJy1X2Bn2HbkarhVSuhhdG40SeQAv2J0EW
vrwky21tLlmxmsX1PD+/hpAbptwJMYH12Bzbr88un7kJPk99LXiMCI/k8WT8gZX4/vtHvysG94/Y
R9p0rxCH9Onoz5W/FnMjF6Os6ieEavvk4LdW/dZZjtuazwfqNDbHFmHCox10e0z2g+LbiIvIAOj/
DokbaRmlmeIKYgHFxEYJnfO+HZhjkDhPFyulpfjwwZhSf//9XN6IRQgGACWAh+hF+PNF67ZoxEzr
C+0kMTHN5pz3DhI69g5/WjN/qQWjm4boGb1reOnJM/jXP6jA3uWFvPYQa0d6TYI+clzf7OVcaQ5y
rAmX9WgcfR2XknmaY0Of2Etjbru0WT+5sTHykBCGFUZcl4cA6B0A+/0A33R+XektPW7WI54wqVSU
PADqa0iSL0MfLhNuAB6+7CboxriBHLMz2ydDo929biMkN05AV8Jcm0qPSkC3IOl/HoaKKWUvlt4t
Gk6npKa9UEBYwyYLsWozXN1Fjczt+PsSv2Oz9AP1leG+SQYf/9tG6K8l3jWZ3l27YbwW3d2yobvk
cdotXndzCdLe5UGA+6/9NKRNI5f/gG5+g9sq2rEoDsPLlbfCOaC3uBiEl0m60J1i2q6X8DtJH+ZK
uA+eDibS5pFzNR4c4/9+3b+e4AYKqTH3K8vo+3WVsWx1gfQaOQXURBzWIUg+mNx/fUVFR5k0EIcq
Lr03a1rAfzXJGiVeA6SM2xAQwS8QKORW/L+G9P1nxEGdzrCUu3sB2M8NfGiuYpag3An2EoFUjR/r
FZMFOlFWI5LyfEF6Xoile5Y2klzZ+/Ir6aP8+sFqusP2vx+DpAtfZyBmiig/H0OtqvSsyReJQCvx
nHVPjHvvQgfwZB7a8dKcPnnie+54oCSLB4vr/oYmwMKcmL3LgobR8HNoRTmJupaf1IA2ZSBa9Csr
B33vQbF+UMC4q5nxktg8Aa1qZBIcVP1h+teWEdT6FB8U1hBkyp5rONHGCXoYkD4b1Q4yjdyXPMCl
3xfTvzbPj2FvcgnhUiqDtE7lPmMqnXXh+sbBCzvzYJhPBDzeAmr2A6zlzmHz+1V7dy1MyyjP3UZz
Sdqes6QcYU0zfofg1i2Q6zvaNHYH/u9vB8GKWbu5gij3EyvTFZq+f7fBR6LI9Wg/Op9mO8j6/jko
Q7xna1oxNU4xAavGZ6X7OLsqR7KUeSP0IxA9xwPd1y+ogFS70LG2cPe0MAua0ktxE4KSU1JQoslY
/TR4R0RgL8X5EKOAL2XVjgsztgC44Sv3QxrdUloJbuLuKPbhOe/qX9F7d3SufowTCk6wsMEkt9Ks
alvjTiF6e8iHkf2B6+VK9Ag/SsFTlKcLdExd8FTMC/5cl/XVK1Ek2JCS4zONzM3a0//Q/+lPp2Gv
1Jt/pnYhmMksVs2G36BRfjjhaKBYMZqgxTVo6M1+eLBH78z9+y6ektK7T9M4EIfbm42Sq0V5jEa6
RE66yY3LGHXCVobUvnR8IHOjodw56BNj6Q/hVexNO9McU/H1KoLOg+utTuZq3DstR+bmwRq4D315
spHYXw8wD2n3+nNjSaW6y8tRlVB+7VA34HRlyQEkWvPiNLYMeSqHcf7nTM78+8Dfy/jn2usHhiGN
hTXUutuz46QVcgYfQwIeeLGIQJ3G952d4bPaQkRzNgqEvTGmU9SjQ+sfUQ84D6elqmt0A7iDVbXd
XlDlgk1tbVXP8d1PqGIwxSpz5VmRidblUc50R0jqPz9nFwaEtLdDsXtzeuXZDkY6p9s6sCbbWbPK
mOPOaD0Xqq/7HBqN3QMwdCIOvvaAAwdz7z566/ujGp1uL6Gl/Rze//rNJSzQek6LyjNAF2YHUjnt
hpOW7Z2cMJJ8FEjdR7bEsyLtMWkejFf+qF9zfx3WjVJftFgT1R4vr7TTpEXmdB647QU7IC6HwXOs
XRYtylThUYuJ79v9x6rCmRCnR8j3HJ402LoJKLtsJNStXMnrbsZGewEBMLdbPwMDcD8gSeMqhqKF
j/31eIbv19XPsZWbTa5jMY9qlbH7NNzZ9lDXJ0y/ENTJXH15wUOk626eGZBQBzxag5eMJ/PPeVby
fKcDO7GQcwNlWq9l4kV9ww3tdP06zbyHld0+J7mZ3r6ISu8qqgCwNW5WUXtsrknWMuLmBbuUcYEM
YeLU5tp3FZCOM1bEQHrBgyjj/hbGiZRomfhV7OnBt5lSk9H6px4gu+M1rZnDKZGbvjt3n6cmdvDB
5tHZdFfwgXyN5zbUzd6hlRDm5jUlcX8hZKtlWqUhBeNk0h38DVZYx0hB/Gi33PkvcDrAeR4MoADC
uaay8PMz7q9RJZcEmcFZBeLGH+jU+MNklasLUEzjePkTlfMOg8KqStxyiLeI9HxQaLfs15U6hR9n
yAd/sAsiwKU41Y0rHe+kq1McG1toGmMBYSw7vO7SZ7F7l3f8iKtJO9fS1NwPglolBZAuxjFDQ9CJ
m1ynR2tvHmjmmJoIA4Tv2aob0mTALOPXbP+EaXq2X14uk76lmjjNWz/SnoTTND5Pj0jL9nKYK650
tSpqD1Q+M5qsDLvPQRtE4mt0Crt6cbxC3abmN0ixvIvoP1RDmh4iLrnGjtjK+NnJw88Wh+gkso8Y
xjTZ+nJFUZb7l+ZCVfqEB84k2SrFUr8ObUWKzf0hKMHMW70zyOJtdRev8hb0N6+N6qLO8HUbDDx6
bqHDWVZCZgkNjS1SbLGGKCEpv76yoMvIllrn3GR2kuK11LYOPbTGgwI3og7no93eUaGWdW0ySSQp
3EneNX+uZC/d5bhb0/J3JwW5UFHaHtKgp62sQ9nZ6aWZCzx6W9h7AVlYNHR2HZbKCl4BGorjTB5X
yquWqI4IMzdrMPJpz8bpkti52Lpq+qHmbw9u3bsNTOxM3YhkAXIGpOubm2gwOtYNa76edUhhrr2/
j3D0m8xpXi4Yd9G+eEAXpzUtsWXcajKqm0Z+NkeVjcXYmAq9ojlSaV8eMWW+L8Af58rNY91sgcF+
kO4QAfQbjgKegWOkyLnd+nluvEPsXvquPDFCCjMYUTsI6/XNiuqR5T2Ihu4qJGzFH9PT42d/3VzH
VDm1RRl/n6iqMbEEY03R6sPtRZDj1aMSyahPze5eGwBG5T4GdrzDX6RIzWS9pJ7XziR9Wu3D3em9
Gi1zpHWAHbQgvjjxaBInTpS4o4FzPZoKDI7UURpHyV+u3TJWLFjD0amiJTLNAo/4ydfzon6rSt2Q
WxjNaFyT0fMge9Hy8JDjhVYWZrSn3VaJdKV4bXBWi0Sco9Rgf9wo7bMy+qivzzsNbVj8Nhrh0+Kc
uvG+CC+alZ85NiZFhZ+nstKwZFz07QRHp1W1G9fnuXBe1xLbIQmE84Os/q70+v1h/pqpm6uuVxEc
WhRAa+tibuTMRKtGSXHiuMvnFBcwJ3xN1q8Apo/Gvbti+wXx17g38YR0qdJBvCPHz9KItAgCJPIy
7Av5mgY28eXlqxkgI+gilCivy+aK2UJRkhRNJTW16Dx2RKfbqvMTNFVJXTzYzP1qvFs+wFW0dYXe
RF7xc7WmSjlQugGrNeh5iwNj7e9Xy+XSTczwbWhS6IqWF2PzELjs5/q3YW9SBjkSK+lc8S2uLhdy
9zLpwwAKO4QeLsh1qC/KDfJySCWe9WiDPnrlm4OiUqpdvst5ZWIsB/PSde4ulx+HgPrx9GkMxBG0
vPLv83zHHZR6EhshAfg8+iROz5/zjKV0k4gNp1OxwR7pOG3mA6tGZ7jvzN0cFxgsX93Lc/4g7PkO
a37Mcz8stBx6RNIyGtLwz2FpiC2prdrJaxUUFl+h7PX6qU9qvCf6C2QxcooHI97DsZCAdZgmdEEg
cEcB8HNEFnqWULfr4Y7hR0t9B1ddc0YrDUz7/OVHiEgc58WpZIxXCGdhDj6Y6ftt/vMB1JsQehcn
Z3jTO3ldj0Fc3mvTz83laC36bkhKaI4t7yvgpn9ExL2j2hPwSbjR0/JqRBgGrvfzxS9lo6cjmS/c
L+at6qSB4Sema9rH19gA5vl9Qf3rNZGT4eeDWRUZ2a2NzSWJmlgg6iPpDhhQG2/f1+VsvRRMomjE
98MnLhvr0ah3KSAvSXmrx/l7LqR8s57Eqi2IsxlVNnLu111nT2bN3J/5S4MJtkM0lHZkYGJndhPe
+lGR5T7OJV0hbWAHEe72neF+TvI+L5RTofXJQ7AdvuBIMK6N2XE72xmn9z7tn4dQcQtjil1WQpFn
OjLCjFxtijzKWHilZU2ixcTyzOOML+IFD9beXdm4D/p7eR+1EPQmpBo/H6/V5JMyiC4sfmdbY5pL
2ymOM6oPY2TY3iOC3D92NwkqFXnM6+mjI99CQueWdsjDQ3SaNcLiIk+Egl6pMHWinWZ12Vc5hDF6
XJwOY7QdsSTaGT//+yq8B44pO/79BDfH2qBO8+s1vcoUXyBKoPLZzq5TvgZVa/8TFZ0bYhtivh2g
v5seAp9H67HfVD/PN7IemiDz4/eiuNl0bTTSitGQCbcsNt3Vnk0SxnbcT8WCAWTi5Wd4ULn+PDjl
+mV+N+yIeAvIq/cxu7lCrkXd6kIOAqm4sqViIrF/+n1i76PI/iDpK3oaaN8QJOLnShIrMgG54sVo
J/afm9npi+RwnrBR9Lw/DybyG0+5fSMOLhkEryc/3PLS6kYd7qs9GyvADMAIXvaxfbZFU0Od43CY
zd7L1Vp7XRYNGvAOwZ3/gXvx8xQNF/23nzp7PE6dMUXeKXPumd6XtdjUNlk1bKwAw/XgpbGCF8h7
/VH4YKr6TfXbo99M1VHYn0FzekcdQx0YqlGFhTHzHd8ID1/EMfXBmdvPr5EBrLAA/xwmD7Xl/7r0
CPGQLgKOkezfrofjMEsrSexnr0VyYiRTFKfXrSMHPuhNSNUZtopyNqdc82Pbsx76B35DrLdzQDs/
GtAAEOockD+Xi3Q46dmu7Q8ekmADL4ttG85kC/IBkldn8nKyOCy3ij2AX7g0eq7F1aIiD83Qfn21
xzBiS/dqQJBFUlA+wi7/PT0j2AIQ6PsCzM3TNZGCaqJrOCUWurd56eCNOahGaAI4r18bE75ja76G
Y5Th3p9HEtY7dg1n8vddhbUpwmcafv+cmsNRyrqMbjqway72FmtzgtwG2QY0es8IgfKm/bhfwis3
hPXQS/Iu2GR0Pgm1RHBxYrD+1//KBjM1a+Xd6SAFtTYFabOuufrUkoBh0WnGGYmThAkS9qJplDmn
60RtGxdt7WH3SHd3j5XfPMjNSXmCsZDABVa+qXQvV3OyPaIdgHC6M9wPO7ThF4H4QaZ7cFTe5+U/
B75VMieDfaX/H2Xn1Zw2G23hX6QZVSRuURcd43rDOE4shFBvoF9/ntffuUiIJ5wTxo6NUXvrLmuv
papMz3GNPaa660m09ARsMKQLfoHaNLat6y5skGRH9wqcc3tnbft2BOggVRCAEyaLeWO0nPKEQJSI
/c0pJHlrE+J/OyZm41FJsF5V4fuq923qp7dne/t0D8X/VSNzOzVBOxMTMEEY67eyYLXInFxbGn7K
Oqji7vTOenRKRqE3awlLhB4GlPf8zJysdxE+6Bc2BiTUT6jpmcxM3fkcY+XRXj0v1PViMlthztyz
Jb4LkJoIR7P2f1Vg3zJUnICbHtWKFeTpRYRPltyfv/tI7IP3fGbvDszwbDv3/MDvDCaTYllKZkko
UGZ0MznrmLDcuWHhRHfAMyjxwSNb+7ANAytwH2U2izvD8dvnpJIJLww4PuvlzTzolINhdlfWIoeI
99saNGlqk0Bx8Uf+D6jOb/dxWlRHCwtEknxbgDvtDm1cDeJyLy/L5doTCzL/2I6ih4d7KL6/vGoC
+LIKIgiwG1VEX9bab4tNNm1jFLGqZt1dGtcotwCEtenEF9LemIDni39n5/3GGwDNT04I+8SgA296
7zJp5FLSru0a71K9rFGnkLsfWvKeI+bWSg6JGkv2jmMwnFF0CCkDteLd9UMyHAg4lGM4VULKbhEq
gTkPkucf/WAP9+b+X+lp0STCngEzzT/jprsvQ4Wc9UkXq7/nnQEPFzb5lNmqtcmV5fbdhMo3xggZ
QUxD2Jsw3aY3gQ2TWowuPWEZqtSUTGxlhoC8XziJ9++m/0pC3awqZOGE7WvC20Eo9s99JdZGPZHO
ms7EeXlJIVFak6XqnmpkSdZrxCrQu6Uwxl0gyQhPH8RlPtRpq1IwomEGxUhKufdYP76bWjj97LAM
KtCkt+nYy1TprsdWGOMgpkVAp5p5IRq4/gKYNhQaAw7hv5vhL95kNncwiCQkQesA//pCmv424quD
3LRtwdJugPRjcWd/8UIhTTIKQ8dnVifD7AGf/9/X/W7gIwVNJxtA4QHj37T++VxndUwvN5kLoXCM
c2XCs5VX9l2pxe/2T0tHqBmEHXE6Yip/XqtVi2s6GXjEp8GYPc2bbCYFBjtDjzPLM8JqD8jNHjYf
SUJ/X1xCK/Z2u723j33b1MQaWMMo9ia3dbOLJpQ1TY1U7KIvL1jzb1/Buq8N/BWXHw83uIf//htb
Qu/C1AsenowWDC83jx5PzYYoxyDPrSRIVR9VSWkSxapzSQMJ7Ydho7b3IAXfLaG/X/Jm/iamdJ0O
VadjKyB+hBhRHKBapGEvUva52bzCf+fmbrd5EKN5fq+Rv1s9fr/6jV+ZnMZiGPVaphQpohRpckE4
zAfoLjlDgPDDvwfxdyEk+EKwSADyiuqVm6sN9agoeTLwrMtlskI2aX1ydiBImK/xBnsQmwjS8XuB
sruXvTGJr7XUV6oxqPP/JVgY3C5DCSvrUUgbkbXIZmU5htBSB106rNsLIhcTSGeSbi7+7xPEibrF
68T6OJLENdeIUaQxohZ17/67ffRvvHwLHhP0QgH1gu69iSQ2Un7Op+pJm2NMBCaYh7a7BDpk3jqU
9nk8uPIozY7ti14UaE5O7cl56qfDxwni2EqGshOOOxXGSSg94yQqs0/tTAXb1MsMyTseoOLUG288
AudT1FmVW0HXKl9Cf5fyoZ9pV3SnOMmlDaujq7bK+yl1dPZZU12mxLhKOPmUn8M4BOo99rDv7GWe
m0mHZQZm3rqZ6WlXwgpvFONcKtrQIGEh9aYjxaCL5OajRtx0TCC2kcFxXXu/La/uhXl46bP5dDou
VfE0I4I8Pc/P4r0Eal/pQ2hYrqwd3Cb5YbRenHrdoZmZ1yhHt/ff3fZdVOyP27+JByTy+ZqMSSMv
BxtGQBDJOjBglVgsskQ1NIT3MBTKNz7e7xec3oyTtsumh9GqUfx1W+fiHKip7pbI/zhQhNpkR527
1aTfjkygKWCMiYIiovnnnlAd4riuZUmdq0c9mAw/xrSfpZaKMslKPRkuGpqXFFRa89gRkLWS/L3R
JWREHg0LjRP1Xot/t2oZ0KmTX2Bb0G5ZAqxD2o552cvzCp2/fFtenhR07paNtFRinLr0jtn5dwUC
28Lv17tZQE7SIA9d3qrzQUavjgfVVb8zQQ4OsWtMLw96/mF2GdrRKwSZ7epU0/MwGkOPcYVub5rV
WyslSnounal+dhpNsY+SYRuUfVssPrHylMbT5TgFx9aSLa6jPL46Rr7UC2gq885RDHl2QVUZwpd0
yH21kWwdQoxSQSotHjeZvJH759K6OicTsBLF2kOlzhyrTJxrc/YK/WNIWDpUt0vt/mjcWbS+7QtK
l8g/AOfF8v1zZBzNwTTPoybPU9i/kZY7IRYbExNSouvEn/aI8FFZ9O8J95VquLVFJyZcpTiQgGxu
LRQrPx4UvWUfoZzHW1az/S6FRn6/9J7mW9Mhl1YF5IG8EGknic2FaNjzSGB45ZKiuBKfVaTZGYzl
vSDtd0Yagq7U/WA7gP29aYrmcriMx5PSrsvGFdQocKUOPgoIPTSA/26Bbw2V3y51m3MyUn0Sm3Wv
zg+ALwyot/o32BYPbGnG9Qc6E/3hyTCre8avsEVu2x14ukDeslbjhf3Z130OrvzSEVl4AqImv5Ns
CH34ZijFXF187O3Pe5GU79x1Eg1Ap4XwN+R0N16H2cq1EZdHed4VH1L8DtsoRP7uuQwMfbTba+YQ
YoYBPezHH8fyYdA+Gxg2z9XUHk8Hx9ALL2mGO1bMt8s9RG2kQDD/cbLFMPjNBVCVi1ZWknEVI77U
3ZxGl8vVCamGGlZsbYXs1wUFqAuY2WLZp/dQ5d9NOFwARj55Mao+bjbLWL6U5AKU63zUXCDsSKho
l085zx5q3Nm+aN1rvb4aCKw2S1kPEgdoe3uJNOpktMIbpMRNJvc0P/6ulmCB/P2ebrppSGtwpF0t
w8hvrjsXa9nOA0Z9FqIZ5tzDgH9nMlP/zBzDWGIU3mxG+fTcJll6vjAo5uZHk0St7kvj2yGGVv5e
a383p+lreDGEbUK5wJ+dbUnVNZ/kqTyPBzThpN5uYMyUHqUuklDS7JetlXhmf5gltYEEGIs9BMHT
TTkeGIGQdwzjneX2u2fHQRHUPNyMpd+EF0p9LJqqYvDFKDpWtojqUrJxVJfjZXvUnv+9zNy72M1Q
U066EXdWJePoIlrqtjC2D/BY/PsiX07V7aqCtasQjaM//4IMnJSTrJRDJc8Nyz9qDnqol2XbSnYL
OX8bld1bgrpZKb/8+7LfegUETNAEEtclqvRnz9ay2k5PhQiUect1qAXZFtVM4K+7DU78QYTLgrm+
O/n3ohb6VwjutwdmwwI8BYp7CqiaWOzXnf22gPQnxWjKVCsXFyfdXZzjpg6zlWyfII8eEO9FqXVG
r+4Uz3y5uho0TDBkC51c2YZrym5Daabbfaja0qxYXd120WMDTtcDWPg8vLpIq25heHDMteXr0RUO
6ityxLINTzaMDxqgG3EO1m9bEeK2YHwQBRa/puh6tE684lCCKeI9Srw4tQxhxIlKLAgE+SJYa8xI
2HWzp+XLy7Zxf/5EHZh3jK9XZw927YggMpTf4UBuCgFREtMNV0YRdCFiNGtauaFUDd46hH4JJbya
9nVdB4CdkVmdQa8/q2fPm1/+r18AJCk1UAITqcgfhFnWZygFKYaIGluvZmZqH19OH0c7c6fI9/6A
uIFM1EvBQ03XIh5kzlAh9tAv5d4a92XpkB/EXhAivT3RWCLdy+WL+F2mkG/9tnSgCiGtS1HfV0wa
S8p9e5lf7c4VDVLshHQvWFZSGIVfYOSfsbwL24LUtbCTCPk8W1AjrV+eCrAKFfQRzeyHeJcKkhkD
ej4JpzaGs02YGxIZNs6SpwX29P76rrmVl7vqTKGUAmZ93kejk09QzvfVKucZIncc60/tj+vmufHE
H5BdtIdQduBUgYriHSUSBBMOs5GCUxTMwP/VM91DBW+mzuDB97A5bQV5gGHd7/pt4Zzdctv6J646
CVpbX5yD7FV2cCFmRWhxlmwDXuen8sQ5gvRV3FkXpq/X/cRTHWB1njgXej82We9AwByHryojf7ff
CDkEdK23sndxu4UQ2RHXPrmJd/JxZe3P6+xBc9/fZcioNVtcM9uM7jQiX+VMP9OfK5UDp77sjTYi
s062r98x8m3Jj+3Hz+1dCOXNKv81Iyk1EKsBTg7F23+uBWVnVJUlKWgyyKhhVrUtGTttepjp+Uq7
vKTVk2xu4DvUyno21QAIXxamDLvgFbhsBStWX7iqiqKidJldTOjJMxRchY7meZuc7Xp8k8+P07uB
ZrHS364iU8FWwNYkqNJudoK0UYerWcjZQqHrJAOQ8bYcbL1OiWis0FUMdJTUDiM6d2B1LSTOY3Sj
S2EvmFA9jLmbGovkvL5Auw9pa45qcQqwwDJem9r/91J7u8L/17zsVQBUKK/4C72g5Vlm6rlVLA7N
rpPfLtn6sh8BRGqZO8ibGIHOKfnH/F4TfWHcbpqIig2CJRRKK9itN02kZ6fS6pWjkAJCZGh73Etr
Cr1Q+f0UC6ECc9j7uEiDFMn2doEYV5BupVU/T6MErreon8N/HxXLNkjDKmxg2EdhMoTPGpaydJHP
00cItJPHPJCWyb5+qlfWvHggBkE25EFZ6otx2T0UD908fRpf8oXlCjGOgjnDbHBRk42G8BxlD+Xj
8Nw9T1byPcvlJkggGv2Ph7/dvKWeLHAlFwtLoVyG0my3v7ATFDZOCXWhsI8CX5A2IvnLCti/ptd7
O91tzuB/b4FkuEwmXADH/pxWRpNelaKdZgukX0RJAurpIAL2U0TJUNeKzmtlPs5FsavpUoth+iNC
JoDUeeXLzyB7EDzYF9TEUN1hrUo8y/33wNSF9XY7QEChTkXpLbU/8s0AKZK4lfuhiB+XlIawgTkQ
89u1VwRf1TA7i2V7Fwow96/dRw3x4kJ3csIsdusHqAn4T51NrdcdL+sWGfPVasT/xLAFdmZ+1eX9
Zh5MpD6XY5VRu5Sj6sl8KXYyc1pIv1Hi/yjtjiggoyS0P2TO9aney0/HxIlru9rVP5vddTWG5QNC
cAgPJUt1UyrudGluk/3hA57MwwvUt5Vud20gO8XP41wUUesLed+sEYdhJDbP6kplLF5ep/vu+bRV
Jnb76/yWPmjhz3+3/W3y5q/HFOP3t8eUOyuuyovRreLrrELLG/PiCXwCZE+50LxLCwob3PMPuYnQ
h+jf5f3UcBCsrQ6O/AxLt/b67/uB3ue7wQCehfJgVgsgbn/ekDmRcr2wpGLR1zJ7s4U68RnUrFa9
5hfTgZW3N9FQayv/PGnm+fxiHOGMUtOlqr5d0IAbBphijmlYH7LwCIp9sJSZlNqaTsbRTELCypHG
xoBApWOs5FciQUFaPp67zGF02rEV5Ijx1FtY2U4yZt+kmnXNa1cvJ/WrINNV2NTZftpatofTNu/Q
BjUGNIyczPhZ1wrsPANcWoa+PsWTqGkHpyiukAw2DhAsv6Tvs7gPlOvRt2TJs0bZnZzGxUkf/Ok5
W+VJ6Tfnd7O1nDMjJh1X106ZqfqvC1ZWnELtJP2aNm8w6svVspVF5Pktr38d23YxHJxsXKZa7kx0
XxY7ybDNOmN9hb1cq7Qgji27qpcn2VfpaEEKLuVPvS6H3WE5UVGITuNNfCptyKOOueaPHbzM3dtl
cvSUQbHjLrHLKpTGyRyE5qxN+oUmdws5bR5qHZb/64h2589CnbxIMtl8DZHN0fgohs6DGf1aI+57
3uf14DQlemGW5YgDpHk/rddn1UI1GuKK9LIyjXrVXpDIKyqvP1z9SXsJpJJaVnUjqXLw74H2hc26
XXSAPZA81Kk1nE5uBn531hu9PBxYFT0k6t50/4ACX7nIsZaXe8XToyNKtvGudVDWQYInXVnRFCk+
3/IbV0P7bvgS45LsDkkUtKUALjSwgxrQW2IFIP6SP101uzYd+SXdpxuEUqLmziOQCftmroiADAbT
lEDQrbTEUJrKYaIk+UKo4+hbyuhRFUSG76V6Ou0rhLlHBH+uT9nK2qrbqzE7LbQ1SoAf0lpan/bU
OdUoPY4LY1FEBoKNKOogd0mmIjKCel+sxEvIPp72ySpHoq+LhMyfuT7uqyfEVN5P++5peMr31arc
1BtjcV3WLIranCrgYFxcOFP+Wu2w1VeXRbk/783OLt5H9ORfBsvO3osn6SFFybD5NNbpU/qUPJmo
FJoP+jZ+qijjATOjLxsEGcl9FoGKKNZxGa8ps/YtD53LEO3M7QQFLNQvI/g/58QTq+cSYv5VL80m
q9PS3AzP13m5lDaH3XQjbRAzWF7Dc1DCSHKdd2hsSQt9Je8gE0Zn8IgQIRIECBr2L0I2UTznYXvY
SutkN/1Idsku2yXzbpxhsM2Tebu5hCaanGZgBJCNBFZY+RN4I06bI696kdEoxjxfi1VUm5scoXGc
kdniB9EmV/fc29RNg+IGowdIXzhIOVpPo/eyhJgyqilY6fBE61Ahs135l3mPvFvsogAdQBrpx5Fk
48jYDRJowkQvAx2S1Iu9oVQnGGdov9vIjcOC0jmdJ1wd8WGkuTHzxasIW7eGFgUeeOmpDARzNgYA
lJrq5rDXN+WPK+o8K6Vw2ufJZkqJ+a/Dq7WJOwdJqEdRojfLFXu6S36VELJu+uee6jr2xewXpfoP
GViEt7GdVY8KYufHWfMIXe0ATvnhglDcM7Vi+bp7TN+6X9l2eKwfqugQVatqdcQXXfWLfBMH1ey8
QWkqseXPeBfv0lW+z/fx3EABFer86pEDl+kc5apupywuDOR4d0I3fXHeZzsTRcVNs+p4ycv+AUMn
qCKMzFWe2eYLDBDZLt9oi1FUiUlU9zN4tQWpt3YjfuxWLQc3q2LXrITsaoYmqfHcLBF9hRpjFvuT
sKJXh0cNNVg4D66Gk701v6plvB2fxx8VioPptuFhU/u8Tt7G59PDcd2PDs2CiONb9nh4zZbTFW23
rIPOU6JmkW6QPI/QUozwJODpPdewzhFbCut5PUd8fJeJYRSMwWnNReSZMNh01BAzLOIks8+rfFWu
lCcU20boyupVjTKbFFnqLN3EGw00byR3iCqSL4o3GMkV/py0TfdHSrw2x13/dPgoJ7NLZaOoGJlR
vjp8dDirq1GN4g3r1/6447jRnryg/LbKR1so6CWbHh0l/nBYj5bdSNFhnSGUN90iZvWUofW3zZ/M
7RgdUd8Tb1YLZDVWw6ILu3AIK4/40lKdl3hs22INVxEzc4QFjUk6Qc02j3p+6tZWMAmyD/O9C8vV
ddGvrMAKCPgts4dk3bEiWLv6S+AuPkGUVqF4BxF0JBxtw1ZhvzjxcdytZf9IleU6e0gx9ZM1Xw/k
qA47U5udH+MHidXBgjv48VzYIEKfJWi10aVFzs54lRDo+xLp2wlR2ONS2kuLArFSaynWDcv+2cyH
53JZc1kNaTVcjulkdpqjyLuaUPW70Llp7b3d1btm02za3bDv+B828fduX++qTb2bZHa16VfVz2EP
qXK16fbVptqUtd3uNObtTlm2u5ZPmk+X1WV1wFQ8zt+JAkARvaujRnbIjTfrybxYl9t+WayF9l/z
MFizB5uCiMzJMNxVp3D0gADq2tyYG2Ojvd4rOrpJTn5ZkoBV4IRiK8K9FN79b5ak1Hdlm5Up+qDd
Iyl+Kf3UyAL9f9nY/7sMsVdNULsJTow/LzNcYOUe+lhdNkTYilWzZQGeS3b5OSzUWfxR22Rj7sRG
/36yCeUv4OPZYQUR/s2T9RV2S5sYxSJvI+2Ibil2fqPrtlxJd66k3+R2eDoK8nGTLaqp8NC/NFZ+
a8RzluZqok+yxTS4RvXixK552uRoLaOfzK6MsPRSWk1K6CEzP/OLx36+/zW1E9vwKdsOYeNumFz1
aggvvs7OhxDEJnkYflgI7v7bfvommgDrGSLyCllHkRi6sdPVbBqfCBqXK7PcGtqRwMabrMV2kbwd
qKObthCUtvagh/fhh3+30Z9XvhkBWt/Wg5xKh71zDo2PN0KpFXqq8H8Yq1/PIvCmuArBtBw+jntR
8ls0FP0jeOkZeFOCPZpyWy8xkA2P62lfLLrMVdMa/lwchHx0Qe1MlcfDWXKRYjAS93KGTP2yTDTJ
nXTbQZvYyRDhVwDpMdPekbWL29dv2hHJ7/bCJz+o5L3TQX971SbxbSCQGLcm+Psbr1o+yUXcJ9di
UaHBeo6aYWudZopG3MepJXSJWOEe71zS/NsgNeEkow4O7XnS0NObaxaDWlzGXL/ua8Xpak/UZTwk
FM+j69dGFTIctZNiY3Z+JYdoXK7M3J4Gcea0hGalZaEsU7SNoROS3KnqpJZjSW711lWzw2vbzCnf
TzpbK4LR8ON0jjWBTiUs9nlw0J3ryWdayA9UGI8/8NSrt0Pp5cps+iyB+U9tMPYrE+DQm5rO9Mdp
asuWW2EtjU4/iSzD1nbyzyv89hTRv5+jaxg/6ns46Q9zNahe9I/09bhTTrYKHwCPMpu6w6uxzYPr
zwsWIEP9JdVtPLwWiTHTlX7EOGWz02ezmBxdjWjlr8tjYtjyGr+gx9PcwpivVHZ3nIHuyV32Z/3s
GZkzwFPYOaepW0PecIRqme11anBTdqLbGSUCD8o7fN5nl8SihMp5vry8tZdZHtslZBMpek82GlM4
pLEeUkus7gbFPaNs82yhSju+pV6MtjPbytlO3hXJwyc8UwFNJNWwz8PsuMgHW2Jv1v3rLjfuLG1f
C/OfDtefY+MmEobfZ1THQpL2LcW3mf9rZriDc5zlPobJvWtRWfuXa8QiQaqa2hjwv3+V5KW9lAxW
rvUQ5UH19NZ6uD+yr63zl8LlLe9wmTF9X5QO8DlC6f5hKT2gJk5PRLlw9nwVWz4Pk1W90D6Q6sbn
R7M5tLYleQ3YrCRqwBADj2Cm92Rf9o8h3yPkLfGQVH5DYwCl9J6QI2CnRe9xOj4JhU0Ex3UFnwxi
7Fek0fsPCwFyIcuu+qdQSKojqu6jXI5kOvfFF0HL5YHXKbSW3OcjMgc+ZN3Zp7jUeSEFtQcOJhK3
IC7celIgbkH18SA82bTF2/2HFKBweFji5i7zhXBnsexW8QpZ9zBeJfwUIy1vLZmpMncqPOG2oC0g
Z1tQmS601Ce8e+au/1OhTzlIjdqFtFaj6frygkgtP9WLMjz4Md4ffBXEc+OApJnXhvWCyK5fhmTK
npji+T7DyLf8nnAvGxt/0LzjpgzzUI9Gr+Sxy9DypXXNxXLevboTdNU7VNqtrZB8131xM2okf04i
QaLOH3MOOu4nePGIXJFxQyv2I1nptKmOeIN4npLHFi0t+wU0cIWbv0ie+jZxJW8aFIHxM0UkyNgj
WeoffTMkw0rtgxlO4BOjiPPsg8TkVftyUC7htJob/NEIs+fACI3crvjv6BthhQ6FEU5WVSAtNCjP
jn41F3+r+GniopLuTumv2pP4SeNikicUcCte4rJT/gck6Cco92qh5BVuhYV7ZLi2vCYI/fLMohPC
Bh17H27kZHXwwR8FmmfANWN4VhQH+udxo0bZqqUraBaue0SLN3km6PT1sFIghgQDasHQZQgeaRbJ
K4GrYyR6QPTmDQNb9vU39U2MJxS7VtbbkZGmhOeXa21P3Piz9ZQ1kSTxLBN0NkSziS8jPPldAGHJ
LymU54IDdZhL4ZV3coyRBN5G2k/IABN0X6voPJd+uk487G9afAisbCakrycEeVmV/KZF2CP34WXD
msm8k1sSmM48Ph+e6AQkGP0CsYeV6CohhCPe7IIT2jgwjpqh0I9u5iba0vyZP4lbEUeKv3695rk/
zMUVBm5QBLylMPfFe9PwsNLRT3k1oLYTw0D6yU/0EdXziEiIXtXofS3MfvC88ys5BZ5reyQOIU5W
coqOnoRLzseIox/O/Rexveg8Nboyqw0WlTgAsB5ceBVLvs9LZorhTZ8zN3dKL3V1l0h9dP3kGGTu
V+WCUAyjX5xEzIFzqNecVY0OTApoWAk/CEn7g9/ynWHAmBerDpKJ3ILOULAIXok5CgmiWwWi005f
q81/M4Y5gqDvFpmIkATxe444cYaFpUbdp0QwJGfqk77hFAciErmXO5WvBZojbjb/EvPNHdIKC42f
k8CKenxyjUUgXdXJrEBfl4cmNLWW/fNLS8sMERubL3AqU4SdSVJ/1pw9ZiQn5PEg30a1mt2BSrXG
Zr9wy4eKmMcl6HlRUbIZsO48tn4c6NKNw86LcZ5P74Zv4EgbvnClrXUWsuF5xUL4pRrvyd7pPQ0V
HG39w6jxiiEAzMKpP36a/mmFqr2JRy1saaHknIWlW7oNEsimWwamm/hXoILhZT45zeKIDkOMiMTU
ISx87YcIzUzC2K8D8Z0gSiiXs5Y7FW+1AXZwi9FOlgWELB2eUqhxcgi0zc8ewZr5GFC6IZz6OLLC
9ivQMwnrYHd9nYQJPIemG/sHjxwYLYAKdZQyeHAIWDWrJ3qDDtc81S09rsddK77uNB7URkH3mnPn
ImIRL023nouIA8JZ3Ni85gtJIPLZiq8+jFH/me4LCE9F0nvqV+Hko490h6fQQ6I93DY4gT4wdzQ+
0ujEu9og8ds5DI+cv3QztrWFEml+5x282G+5rBjT6TL34mgMzt44V1BqOSFsrVImxPGm2wbl3PrJ
fdFCoo1EOyd+ysGi5RJaTtw13euj5NJwVvFluqcf4q4PnunKtLW4vEHniJ8MZIYm++6VBFFwfTVd
FGKCguzVzuBDzWvpXiIxWDTaR3dKNw+ImYW6Y7htNPop8hsdakXTJY8QMFwWg2duiecuB09aMqz8
MWpJsPsKY4wrcbXka4iUbuc1nu4o3F/pErrJA3FDpTv65psYoBoHFOHgiYGpRRmMo6ZfLQx/1bxw
zEvjyQ+QkYpxTFczrRzT03jlTEX5KQ4MFnfZzdwCgSSL22287mWWhAnP0XECFMK5mhX2QfymBHGU
8HTyg0YkevAGz1obvvxAF4cGNyzauuaZqeU23cPPnuiSaDnx4nfmE8/G/6IH0Tfif+SbGiy1kW7V
nZhziEHBYwbiN9EdIwWV0qP4OxORHK2M2E7i5b9YblmLxffrPHdl9pYRt6wgGHF0xQp5inJysLpn
0iZiCot5Ji4th6dncUui95kCCPyIcTZdJb9ExLNYfq0Bc4z6Fsl2i/5PGQuTvehr0duwhYWZT6Ev
76JEuDhwWtEr2pvopfxTBNdET4knk96Vt5LnT5ZikokxS8NwYc68JPhZIy0EzpFFtWbpjHeQoWHk
iKVU2FsnjISj37DK5ws9UpxCGESYeCzHmDyac2GyM12Yc/+N7pgMtpiHRHCjlBs8hI2vu8SMeQRx
cTFrxZAWfdnOxSJgic8uW44XvcYDOsnXsBMDRYyt8WuEibEqFr/jEy6VIx6EkR00rATibGLcf00P
RjZi7owJ8SXihibL4SDe4zO0MucnEsnQ1nyptEc+IgY9gvUeSXIWRANizSsDWYh5ASom4AzGRayQ
otky//RscP9ihphb8SHFF6PzEim81Bcy91TCTz5I3IVGpHr6iwpYpn3XPdU7Bgqj4ASmZeIJAE26
MaIK1mXxG7iPyGTuZKFYtBvOka9krwlHEC86R+reGceG1ZhQn+WhQB9qrvEkcDGnQLyOAbUi4lTH
4LzTvREIjfGpexDRpJsGWhiJXLcZTX2CJouKkVvsp1zzuhCwl3TDh7lXPkOUczVSR6eyLYhHuHr6
h5jA/B5e3CYcFlwIrnPd6/YKvwuIzoWHG/lZvCu+plHGCSUfcM1C92SnCQ07fs1ej3C0iwYQt0zU
gigdKWFHPEIFUGjilZHqaO5xXvGOTC9copiJL3Y1jRu/LoD+AFjqfT2gaMjmU4Gwko4RTncINvYr
8gcm0jfZ8+Sv+9e4SuUVGHw11pQsJikm6pcVjHE6RK1HnicU6XfJqwKFVCJmlrCBuy9LVXy/fplP
Uyyi/+zg8RWLCIMC6zcSh5FlfLsyS65YKjlWQ/rlPAhjfILzZWBqlUtxi8LMEtavOGIajA/4K37t
5S/6iK/WvpICdO9EKP4O5f3hFn4hun+LryWV1hZDPz1QDp+HLSJDFSi+KhL1mkp0eX+1XoiO3AXe
/J3T5qoCrU0dHfCG21rwpKynetMjfHE+23NgfI1Lae5aWTemo1WB+dA6A0OymLeazR+uWwv7D77C
wk2fIW7EUCol/9I65ybqh9nq5ecD5FkRVMPjZszWWG1Ig+DHFn5auLAvokMqsjnNaiycQZtp3Wbo
w5GQMM7s2VHXSu/sPk6gEVrneFmP5kxG+A4PKijYwjdKZJIFtpuzDWx/qSdO93JNPalw+8N8g7Gt
u1kbFEeXYL/T7ZlYLoJRdv8ae6nzcn1GG+84sTuSV6efrTOX2vW125hQir3EXvbjvNRKbwpZ4b3q
MqpNvvP4QWMb5OlNYrVfAcvfulYtywk9e85J6FqPwrWuWZdFGpfVO0qCctOH5c8a32mCYSxcxBI7
V/icwq3tQcRNXOHrnHFWk1W7SHb4louEeBQnEf5jvGpxdgCn/KgCjfGDExoJe330JhjFR9zYzj3b
wlsRPgXagVOcDQkfUIz582KyvcCZu5rUs1qdSbAhZCtxAeHoFu/Q6+vCeV6Qjd8Kf+ywxHgHSLio
MfqFE4bLGGSfwsmfLEX8QY0srs/RGIGKo9smNkKNowFyF0MQMnmXZCOQ1dETiWrzGUOaDG/5s1qZ
yeyywAlvObbGv8Af+HIpzgsRgRDuto5fLwIEIuZw5HeqXL3S6/zG/5JrnpGKDNofp7VCGnL6wwim
3rDrfA3EFvFpf8Schacb3jvEGJq3zlepifJNXAWRxMQCPM7GQJs3PvE53sjY/ToEBH6yTbLv9vML
JszpIeFc4vw5ZX4pMLAR25GU12lG3hFScGmVLS9YzZXPxR4OoThIWNEYA+yTwmYQBloSXj8ab4K9
InbdkZurfIUMYh8mgek1/HaiylCY8s8nyT6uTyh3kMwlg03CEPAI7PRLkQA0g5T87SVE/BW46r5b
NcBPF1NgomTP2/15U6ygSwWnu4AmsZox2xaHqFilKzjfLNyMlx4zhZBO7ZjO9OtlIl41cS33y8kU
EakrMYxycSTTfiaGJHpbCqzlVCFnj9rz8ljMzsSBTgt1OxCmES/xOW0tvg5LDX7v5f8Qdl7NbTPN
Ev5FrAKRcYtEEsyiqHSDkmQJOYMAwV9/npXPxWf5LatoS7LMACwWuzM93T1ToNOp09jPTuH2Mtnd
ZBt7AT6ZlLAzZnTKYSY3wJf00IPHMPVpkbGJD8Om2mlYc8Ru4uiuiDPkr9g8dLmYjyFRiOGolJBF
HHvxm6c+EDu9CAHEzikTBQyO6c4oLk/sm6LsxvbnsVFuhk+iDXJUTPaj3E9WUPRWqnDcR5jORpbY
hNwVOGlMWNYRrRAdbalqfITkFqRTxOV4VBKnR4v8UcSDMrESad4iRXbFkwl51zPPdOEt+xOhhCDC
dgTX7I28nQgoKWu/EtGJz4hW0apclstoExIZhb6gANdrdaX/0nb90hYxIB+6zbYmeVctUkyRq8F/
WdJTeFEsSzfyYv8qGvEu5svYJ18gJhEfRjLpZszj35mZRQQn+nB/dTsVQya9i+FplwUBhzjGcJ17
Ksvm8hT0ix7WrUSZ0vpKWimjtJ8R12GFakME+Bzyp7G94T5rd8xkEdGJDMlEbBjTQzHyID/7idec
yR9fruvYF9kx14sjuBD7k9+6ybNM7N3vZDcP2kXm52z/V+/qCY5vRUigLVpPP43v2aZ7ohEr17Ny
BUO4heQ7fQUjmS+x+0tLAhancDV+e8XevcLcnTh/kfEc3o0rbwQilithHhDMpcvqWfHoCC3OTURa
Fv8rfrbIhG4g4yrRoIhCJ+bVjbj2d6RaM/RkYzim/IoWA4Zii/xNpCg9fzMeFYtQyZ1bn0pibNnT
fJWst/a19WUhfShLCWIlK1HOU8T6kQRREPvhQbysWVB2eCkCZTlQFA10lU5buR+zNIQuc4ghSwgz
RapGJWJDyApsQUJ7I2KO6B/DJfR6HrUn1pISeCam0UwI5yKDgTE4Ftns76h9IHI3V5ZhiyC/2Bbb
jLLwGpYqWTD+dAHTi5RE3Etizs9oaYdrvli+5jyUJU7AxVEstmJtE5DAlaL/Fxcv4L+6bV3akO9Z
pGZv8gdsUYgNKyW2ZxDOV8l62umvYqFiIbryzxaWirLBlXDZ7ebQTpL1uEsh+jJs7AgsiQVDS7XF
E+XEgok1Y/oSC+0wcQNvwMnVHigvgrP4lDnCZW9L+9pr3mlyz+TE+Dn9xH9ATNWMv+KMWGvJbJUs
CE9fI1nZFDO35M3oT/kjXpZtoNBxU0arOUnMtE8cee/5qn3QXiCq8IRok6+jjUxSPFGPCZLN7dgH
0op/cBC1Jl47/Zp9kNuhteaevnG4uDpF3b5e5rgGuOZG2ZWP2q5e8/dRu9PuILVsrqGjH9SDsesf
k3P/WHZIJW3zOYO1oqZY8zg4WPfQXbTUGd5CrJwPyYf+nHe8KsU9+BCdjbv6kX8bd3M6gYd8J02k
GbXGK/WD+HanPyfb/i05g5Ho0D4d/kCOeUt0JzwU5+ENnsybYMuE1+BK02E7PIiJ8hg+z+5m0Dw4
oOycMKe2szt95KXWrn/Lzn0v6DxbdrrnlE5wTrrPmXU87aU7Z0Ixw6QoEHkd4aAEoiFu+Mym9hau
2Cc/eGfDjve3R/Tq0THeX1k8TuGh7Rw+46Af2seeh/jJ2pnP+jOHrsCF6BziwgSmzzg6yVa708UZ
GTsQpEcxDLhZb79Ok/ax1M/0Ax2bo20E2RVeJZW4Q7kON9zI4SZiaYVcDHDUcm//hsi4V2q75UMZ
SPHJvFg8xYASAzFmJ1bhYT1gJsiHY5m7E1ks7xpyXfO1spMOys7cGNgGPMoHc6PtVD5O2YmLTBus
tbQKN+I4xNPNjX5fEUwf+JKvJ1oqkiff65uUVp1rc9MHfRAuxznTLNpE7EsJv9K2g0Z7arQhokdM
BMucZ/fBEBjbiM3ryitCPwfj60iZ6U0CWEhFuEKYJVPgw7XbG3Y1hA/lNSOVEwKKknyMXl17c6/n
jmTZo+Koe2ur7q94kD9EF8fYyntNUNv52uQOk3za33a3XYZIFkhrvrs8S4f5bjqY9xe6fKOJoZ54
EA/lrnzsU8eSnPpR/X2NuHzJWX/uH2tW984RU9x8Dg/RS/SSmjaB29v8sdwbkl3ui2O9H+HtTdvq
WMGoMmCEC1jysr2cm61ghlfwnphSRzGxiq150GdM2uERhld4wMh5L97jsu1PVVCJyGmNhIEdaXG/
su4wSRcxXbznyeZBzDaVKySuCTcoRgeF3cC/WU/76XCls6u+CTdiBhg78ZTxkGwk7vitxqBEG2Ob
Pqh2U9nhSaX79T5/aD+1oxg2ha/CGH4/n/hCR58NA3lUjtpxemK0LYQC1tHc09T8Pn3lF/mDaJ+9
V3lh/GBsLR6M/XGInUrhDQxerPJv5Qhlexs/JLhviSkRiaOJNpR4LaeEeSyvuDCblbxa5GsAv45o
wuAMxeTNtuoqXAoExNoOAUBUZAMDPUbHdD8Ayoa+ujIPEMVodg5HLt6L55ubIbgGLXkgk3C++M2k
UoBCYDCBAjR+92sWCCyj9Co254kczM7YfyfYjwWYWw8/f2CXxpVbhjLV8MzLqluhSkTIJPuAGLNF
dhB7sEKYpPAmNMXGsr20261oXlNvJxaEmS1+quFlmWvtdcaenS/VZRlU++qUB2WQQ53MgzkpJuiB
uqbssc6gZIpqCodCfYWf19hAjcvIj2iJQnvQGS5Ip1Pq9QsZkVF7V2A2zrum63E1C1ruk343JE51
mH1WB2Q7s5nX7qpBKJF0u4bIVhyyQ3Nfw3DLDsVBUNvqxME5hBag6H3v0ruMJ5hP4qfiPr2j0wKl
etOJ72ZHK3Yizct3l01+dceNOsCNgyc2C+DHRAyQoMmUgSCI5R43Q2Cu9SXcM/hn+lq7Ovoa3hg7
TFDzEHw0yF3rkp/0dbNv9hK6k7ldYVXCU8rgir36FTKIrUJBMyXYf3axz/Y9XDVGkBEX6BZOi2Cg
/QKK2lpep0EatOdaOHsUJpVw6vfjMv+I9uM6kz3gGxXwFH+F0s5feBYFMxE4ipgKNcYJ7tyWmtfZ
OFBG48iyvQFsQ43qC3VFTyZgJJCWkTKbuDBxEB8vS9Or3d9VJIrY/CsEjb0s8wX1Of4yB/Dkmh4T
1GExAaBktyoAUHQK76LTtG7PlQldr+WcrsRPp/7cb6OZ25+h1uHpXn/kI6y5+tye1UeZ0asQNDBx
YKU1e9hpL+J71DtYIMBS+8iPBf/H1No3SHTmlTN8dJlTozc55sf+LL/pqKH2OrHoVlpb9O2br6xl
ulGP+aaYbAxYjsr+N2dXMJOLNeU6niTqe+bO4vi36l2znlHNBK39IvbKx+HJ3PJak/bwMGNd+XiB
X1ys54pt8AZdIO1i0qxyY8GQ7h4uUKetp/RgPBlP2V15Pz50lNURg8SqI9iojbQcGwil40Nyl0OG
RgkfJU5010GP1icKW82Dtbe+KuTFQ3g0qOnHA8V0xbJVUjUL0IYkWyTegkogcTD/fzjQuKu1urPu
+QvlUN/RxGtbSHZ8huSss9hzvAdx5Wcoyrj8FgxnY2anupMKj37Her5wMz9D3bcGDzojYH3mJKfy
XMII1uE5zg6RaSczZzZ48MO46DfXWkHXQ9lqUVPsqA12y6/aasqbxyzfHIJ+p9+J4raoq17e8jOs
Mg5pSzPiC0QEba8GOmUpgSsMG3pXUNEHvoDCS+5pVXYteOLkyiWctsuD9tQh03yQTIYrupu3YuDy
gt8oTwaF+/jePJpHkdOOAanwWtSeq3X5frFrVwNcWN0O6k4MS7rtmN4511xZXSk3hkEEzjHA2aXn
68paV4Gx5LHWiKyJk8bz5Ur4fFlo/BaDJ3fYg7WdRAkzdxGS4NxmgXSIPbDb/kYdZndE5stxId71
uhGP9KA9CaXasGmQF2I1+xDd1SBB3SIJ0n2xJSISe4CIkNTV7NV6Vd1wtbqRjYgVfw7CAEEY2GNG
6ZRSaW4L7nO/MoSdt0CFBOI0+G4FHqWcRE2hfJoWpiNvK7DSmAJ1jMsQi4u8FA+IQjqbSFBuBYSl
U1gVRdt2M7NsMfIC3RKkEqS4DwnzExgiPP7mWFsQB0wwrAhARKRRyBBJLkWdRBQhRLIFzXkx8iCV
4LqK2rKRO6JDuxA1iwOtduZnD9G/CgTHOglKQCGYcfA1BItD1KmhvXmaG3qiLh75OaXnkaK0EFrE
B1pYMozoru9uG5OTpqINarxmyWU7Y7/4qshTx/8iUHCtA0H9x3uIvUcS2xRLpyD/t/ymgfsLqr2v
+IqAd5n4kT9CJmhoEyn4HTPfWEGlYLbA7Vgne3bPlM1LvM20LPZYW3yh0OJYLfeyrNbSAj+nZDfb
C6oK17nZvSTL+UbMAcZ2Hx+sJ6FavK6a4LKF5n2MjtDZz9Vx2k7bJpi2/Z5WoHTKnG/y2hbokQmf
iCo4rAudVdeieiRwb93Lt/pbGtRbutTRhiewVuhHGaAvrJARXNwOoRcB1xc+SC9J9biv70RJw0zI
tMW5ViT1CIg5HXYRWcwFGemeuDMSyTZA6b+KAcCS0T7+GiwxYMQLsD3yQHx2HPxmK0iwQvQXAS72
YEKCj9/chYGACQVImNOjhxK+oKIY96aXckHZLsTWL6pgLWUD4MlFBCoQAmgJro4Om4cryrsJ7MkE
iwVddXM0yLIrih0y5DfxM/QzjzbmlCzgfKzBYpk3gpRVwxSYgcy6YqBGphIcphIqE4q8T0mAskzL
iluVajjpc7PNvsSM9f6yiJ+ypZjcYL+C0mUukJ20XLhqZ+DrdgF7zHhVC7hI7AqUsMYiBpRT3A16
UN5nOqtXxsoFckbLxsGGaTGA0XLFNBfyxOOvXym1P3HeFfvpbd/7AqSF0/PFAOreqrevagkCEwks
nZtWPF1szB0TLQT4EzQX0xMXJ9xlQOcMg517Iq4Tg3d9j1emcyQLY+dOCLDiIMc8mP6g1Csk8ScV
S4C8higor8UlTAN1ORBW5IQpMH/Bi2gsSpAhmOAyCvb1dWFSIqoDlJy7TAg6tVfRL1E8kB8uu18i
NPkqmS3LHXDNQoA6hKPaoqvsGOEaSJf0TolAgDmzBTUsMLeRwiNIHIVJUaCMROlRJEzAORQeBAaF
CeZm8KSvJwt0QFTgRVVaoLT0pXF1kDLBbBC5PnXsFwEIRKsGZKV+E3VfwQWAtokemHLqDTzYeEyC
YhHei9Upxdkz8YaleJvGVRaYrvgjI1lAYhJLjeEShPowwqmo5YRdYsKpPOPCsxNHgJpAGYi2Wg/2
uC9eDROE8AoBrNdsem/0G1c9tfxeEUVLEEZrMeC/EUIUGAHO5KevaiBA2sWF3UHXZ1JwP3RCp/M6
D78COMhEQwvCF26+C6yiVtTcuJjpUWeWE3WKumUGKtz78ArFUt/CRqtdCmiLklsOyttgYx0R9EyI
9p2mv5+i5iwe4ga8LJveFsSzGE5ginTo4s32lmVbxpLtFOESkDLsG/EG2n7+jqrpImDhr/DpBn8m
gIz2rp9F8W2CEQfN7Ln1Bb8wXsFkhFiHHJFXiyqAub3uOy+lUKKcKohes40o+PV+4w3+lUcDuU3D
Yb11b1RELkjkxAN/wYvHr77qg42XU6BIlgB0EJ902jbzVDA8ie8CF+d2uDcdsdaJZKJln7uIVfkX
4c0KVxmyit+UPMHHoheuWMk7aHjaSoYuxsEL3iNcK6K3EsITwxc7oowiBkGwFYvd+EDnYpYAqIcs
ajT4DeZAYxqEQ0GTE2NeELVwHws4XsQdwPCINO3Ga7zklW2PGCcmaJ6gMInaKIVQLC3g6U04USzl
m20xJDX79nyvU7oTdZ+Skhq0xXrDQDKanhATDn54Fp8CnL8KXzrMOS65vaweq7cO0hqEQ7Gkirhf
WppvGYMh9nRRPOXo0lWCq8EG5hYbKe21UEF8CcR8c9G78yfWOd+vXkUlSTBAK+/6LJiG1Zoj/F1m
Faem7avP+OKwvlLUgtG6IRbONzFXWRRgza20cDllTk9M2QsfH26zh9YVvT8KG4E2HaQYrdYnJPNK
Aox6I7iwJcWrEZiEgRH5hsg4Sq5cSr1Xh2zZ8ntr2fs3ZrJgrnKtYBROzGZKZd1S0B0hQzLoYqIL
WiSkO7aUlq50Czr3+qpEQK+t2B3JMAVXj42bMRK7HjxCoHSSMv+6uL2IOAAyQEgfWLJUuNxrlD4Z
O3wanMT993vbF9FTTlatkt7qa5UHWcg+D0x6w4o1tdgPmkv+IRMrCOpieNdIhBOExObOODAx1xEC
pJLEBFXhuJRImjhdQUFUDsyK36xPawWDsdwWxCxCPj+x/lfehR20YWi5yrwCUuReIooTm7C0hhhJ
VgiPUByt7FqQ0tCW7prNZePpvIt4h685J+6B9CNd1MhTW2IpUekUD4iAXry9PncQGqFUMkAZVS1b
zCVYX3fZe+6Fj7nHWXIKdjXZFZ7kDRRXh7Y8l8cc3xhIeV8uN6MnKC9iulaCKcjNyD5FKUA8hg9y
0pbBjd7FlsMJQKWE64N/DXc0C1/3FrknwaWEi+DFbO6Zi2TLzcACsv0nl4ALiOHBjOspHkZKnNKx
W8aLgbL/D0V/oc/5g3lOiwbUGooqemr83QpgqBOpuBYGlb8E2fYt8W5hb89hmNZXurV0hRM2y5Bl
TSaXS6iAdPeas2y0fW1WgVpffjgc/b+EGXiGySpiEjomfe8NoEuDfqty9CsPgmVrnnuWTOFANHrp
wQyqu5ktv7YHFDXLej9twTj97CgaKa3slWc7dlAjaNhJG5xPvJ69LaGVwdV7thb5q3XU8YxBwtcK
36TP9U8u6t9Mz77UL/975N/kHVlVxlMbYWah4m/SlcFcPuuJVykfSbfNu5dC/anB5Vy84x+XDr2N
pUgqJvo4LuPj/6faK1Ja9Tabhhm+vHR62aL1qVeDe/GuPlVvXAefpMCw1+w/tNzb+hjZIpS/CxdP
rrsMAud1tvCWvzAdethuX15mFEhoeXnBZwoID0A9OoNnEoZQrKObLq3PvMXzRIRAW4JHj9arpaO5
p+B1yc1REpql3oiafY21JepC2T4vcfqRqKztTnhruz/pq/5zltDGS7QTwkT+u42hlClqk14Ya6PX
7JgCIJ4hRelMc3yWLttO+0BaF7a6/e975XtnHy4xDWhoZYSpp2TQM10c1v+wKOat2jd9GUXnizNb
bs1XHA6azEuCfZi5xbZmQRwpFNv3Edy6R1ERg0E7rVi3DGzvIBqou8kQ5O0fmTvfTQj/OjLlzyNL
EkOf8vYyu1dwBxGagKtLYrZ7qdiRRL/eB/bto2brR/5BA1+csTAH2Wpsx6ND75Gr+7IX8aKtem/N
DlTdvb+7g1jr5PY8AGn0OvcgfK9wXKJHO1JXWxfiaft9sNGVXZcNauWb/fbG7PuMdIyl3vYf8BY6
//1Rp8RleO+Js6B4aCw2mC4RbV63aQBT3U3PCaVSOpN7J8J2W9o0ENmlJZY0v44/edLK2t/T5s/r
983WwDCvSXu9ddFZrMSqFztvFVJryhsrig4oJt+GAymEhx7aDuka7UGEWcT32J9yrj5BSnyvvedY
8nh4GuI6dnPDgKI0b5AEcJarM+m9A7+SwUmcK4UA/Rm+UXZ1Lh+dk/pv5kP3Uu913VFAXPJ9t+jO
BcQKzMPWlZOdwwM5qxPZOFMJBi68R6o/4eojc37THjME7fKhFYC5/ks9CAH7zYLOQSGhXZY9NCfh
oQR9eqvyLIW4z20N+w5CyEfiiDWSwlTsLnaUQ13c6o7l9gToCFpdYcgLU+mcbhuP7WyLe3SoLJLW
1u6b5e35mrogaUh+QWLxdS1fmNDt2ZxT75buIdkVLhOCtmO27A8PN++ceulu2G1SSOoQDO2BNElj
tjTuNfjwgfhA9ggW3w3szjpOt2e4RhdeZbwrNjrCaGpFeNi2u9feSzvbykmqZD87jAQgMjt2cgK+
k8B5d92jcT9gF3a4HrI3c0EUhYuD43AgNjH/C3HhsfJMUhzLrda5A+X9NWf7NbCLI6wkYEZ598P+
pfwt8hPN7jQ6D0s09fktvfqfJcLEjWQq50q1yY3OzvTnuJrbl6y3oXVrjMF5pq4KgzSqwBGNyuTN
7Y3nEKlX82iW9+FTetkrzUumb7SqtcNqWbQI5KwYl5TM1mmHi+glwXd6+GEvUcX68OdW8udhf3PH
zIcEb99iNt43k3NtkWeNnznQ6/zlcoxlZyR7IEahLAQtqfEi6ur47EE0spyicD6CMSdKuL8GFjX/
EzarHtCHFi8bLjRE7XE5XIP8nPmg4vKOILH/sDBau7ht+sMCPf8P45I/zuO7PXlSGv0ol8r13uid
HGZ80AI3QkvfI/t7BaeY4IkEF8kzPwe3TLnlkYJwZgMrXqwt4lPOPc29IQraHzN6JoOorUMVKz1i
IrJ8ZddtB9m7IqEYcNa7aC4w1mddOsF0BMRd4cs+DIcbOHHqzKg0CXeHyIugKDPLL/v41GDcQJHA
vUyBgVJSW1BJrlOHclowy5E/cjeg0rhyh7vKkRSbBBcWDCHQoWf2bCjieeQ56IOu/rRuZC8/T8s2
UI6Fryl2/9KRHkefjuUmvUMWOEfZZPmTXfjGh7xZD6odjI8E/NavmMZ4Tr0wDeiR5BKHmBJPf672
kav8ylwKNOMaJHnmButx9FPLORNgf6SRM1uFGI+ETqGsetXujYX6k9P6956RX1uZgmMq8R8tVJTv
3jPV0PdGmUrXey13cA4ekHGg71ywuyoSzaxdJARJYz9SYKLU1eKxuKiMn+bR35xU0R/LojXKnBDj
r85vfS8lcS+l+SaU64B+Oft8mJwCzumYwvAMF/MSsol6dXtzdFWISSlpWtgERB3/jjjkv6JzIg4V
TqzoMCk6KH8LKlUrl6ZRrWb3e9rF+JF9p+zubJtl8r32np3IjT3T6Vn2HkxMbD9/0vbL/7EsYHmP
Spou8WQI+jcd+6BnaoG9NwZtzIGuQ3tZfuYa7azLlzrHJkmzFupQ+LfbzbvEDznyW8yX5t1Zks8R
NJaiCRJ5l8qyU7Xpsq2cPvOk5ocl97vVvJgwloF1H40/6YyhKt8k7+UtlM0xS9H0wfiIb0idPwz9
I7I+soJmVvV2bkyLflLASEggZ1cn6RbIy3+4UF8ODn+uoNj86sJT21DouvLdp41WeHQ/qce58Dq8
4ER6EkLibClLCyXy5nN3Lm9SvlF4kGB38O1WOOUlQAGWCyk4oGoKN+i6VmaB3uBcPSqBojpqvqIH
skx/gx18LkrYHfzU8LO9rS8WS6xbQxRJvAzBYQwJmv1yO7LtVKebq9xO/QqG7sTer3lybtcW2re2
xvo+UBKKKfkveb68KAsDqt+wgIx5xUlBUK134ScAGa5WvWxPr5aygb45i1+xc+d1Gf0PP0u6BxQO
siq+l/4FD7rsTvYSa53UjqS5XWPDTB1xGJoW9eBbb5dFkizhZ0XH0uCsli3KKFqlKvZNWSXxUmke
1XvkGaMNjaYCLzC9eK/hJURHWlDetyviks65tThlOfhGVQCVcGaDsXCUchFhaUDu/Cs6pICXmxxQ
nJ3TsueIQOeH4lcpr6rExRkv3bEB676E//hVAMC38/ROnJHXTvR0A3C712UbfUTs4S1y6bYYFshn
aq4gaJimPVCF18Dq75KZK+PsRq8Ht3g2QRJe2upg8nGa3UQL5UFSnVvvq9pmRggI3eu58q3GZre/
vhZUMOF1PeMcI7yv+DjU76rfDi7OLtP9bL4vniPeiSLQiZcSeOPQhlPM58B+hbke5JDzlDn9gEKh
uNhxsqSknuOKhoAEi/Hu4lw2KCVqZ5S99qXrt11tT9jfaPbtdU63UZCL6XwlMbh6eueKYG5pjPYI
2pE5WEN3a+vXv2+Kv0nnFr0Y5jTFpVWNqn934Eq14oa9Y5XvJOk4557A1zNpXuriw+TIpOvHvz+N
ro5/BTF0maSjGKZlksSq+T2IuTXdNN3M8V56uaXny201aZAaQDvD7c2fF87ssVu0RtCUd5LuQEGt
HIVtnUmWOsxFeWazXsgIDwlTdIdAzQIH1Rd5fyTEX+qam+/HBf1nHIjaHgzCJaF76kNEk5CBYLrk
oPh8vNqGo5/oIv1+QaCJ7Vnx1Hst9BIJhkpxUgc/2ufbuepCE2ELhgXqkU/BoNyEe2iAPqQCjA6U
CvVK3NGjalWi7rRhV/TubHU2uFvdcY/BIGWL9nyM/B37d/X6WTsQM+iaYkf+9MZCWz1DA75RqJhj
d0OiNdoD9Y1z/ZJfANVnDwTJ5po4Guv/oMT42CmPT+mHQsN6fK0e8GUAc3L/fX3+3sp+r9I42NJB
hST6zxQ1uoxaJ6lFvquuL3QtuuZHOX2Ro3On/xDM/gcuIswyNez/RfcFDLv//KRa1ae0vBX9RqHl
8txNdubDlSCWTGeZJVhaOdLk57v5OQ6M1b/P8W8MyDLncxxF2CxF3PAtDa+bpEzn0vy6mc1dbPzm
N/dCezHFSWjoeRU32b8/7ncvwG+7zh8f+C2jZRy0tgzb8R4LR+XUR5684IzV6jBHyFoowUS9AO9Y
WgW1zl6MAPA2QSZeA5LhNuXHoN3VsTd56gOVIx2mJmw++KyutVOpqrmJV07v4Ui3nvipkAhp7ax0
i2ohK35xlMfVfN03XncOjQ08ReshXClNsCA2aufOgJV36hA7S/Dp7zN0D9EWoiD9DkhasYYOUKdJ
LkLlq1c/xDuTSU2Rc7qrF1qgAsdvX4eXehFixIEtVOmd0dza08a6OvWxu7nCvS7WbI8FnEuqUfN0
rZciduXI1TtPKw8gL3h0yzMHSlMrQWWikDTatxJayC9qfZ9kha3jPFWPQL1vn86TsAMSUKyKNcki
t2zteU6Los8GmYmxlF5wssGjkLolsIATYr68Ce9IcnTLq6jcvSHf8afyXvUhK+L/tYYf7qaYowOF
gYgtgU1yG4ew2wxEaIHESL2HfrjsnnFUuaLq90kbHPLFZPJNIgHIUOP0KFNYe6zJluyEnJluSqHT
rI8PWukjO5smt3yKkSbZ1vO0xGMhdKCThW96+cNdK/+d0NK5fq7qBJ84OP/l5t8NaWoNUd5vLlJQ
Wosk3qaX48w8ttUqV0gEKbnEkIrJ9OMddP8sdeL6Qxkp1uuYmycPY4KHyC139eqH2PirFdf3uY8Z
FP1cTMIt+XvjjazS8Z4uO+rnqwFPM5UcFEYliuaENlprrPSuQsuNOBoQBkAltW+DC6cRJfdlo8au
FLsNcm4oYyfERONRLez0Si3FlPd18kOM+gXF/nWstMuiOzs9Eei7+ueSlA3zKaqMpN8YpC1U2BRE
dQjTED5gM3PBKh92lPUGdXQtAwVtrRdrl54u6HFCLAyfmq3i4hd5wbiHIIkzNEsbUid6zhZPK6bY
eCIgwJ6NIokHTdD0I1RnBL+pw1z5Yc35Gtd/nYtY6P8H4rAaWny1+fWyGRGyvMILuHlSHhjWQodN
kNuV7ufwNw5ToKIPi+yRVcByDWQgGM/ngDTtU4/XwWki9oXXs2xL+3rCmpzFkriFhEaY3ZuL+UkK
uKzJsuEtYL0xxfMVMm8It+0qRrSRbcxPSpdoQQAoL07eLUMKpZ3ALo7DzMZKvHwKb2zuLmVO2A5p
4RM9v90SNzQdJMgFK8CuD+97vIRo3xW6PXKnyUmUBQM9Av4JoUoXLs0R8MbtlyxV82lvQvzX+Rfk
HzoIvSQwzy34qCSlxHYGzjPPxic2SCa+lbBJZoer5pKpnqAaqrb+Bt/ZdBDNnxvN6VGzPlMhsF6z
bQSOigb2pvlJv7pN9uys3wMo456PSKdbF+zL1NCecaNEDY4caRb0r9V9RIES3oXfAZDRpAAVQkAQ
aOFFD78vJvugZZ2SE7x20CcQJPq96Zg9n499IUzXryg4ZjGiktqiuobRyD2Dm3K8jFK/svzZ3K9f
oMO85Dx1+Ql9moquy5f583XwYssuHtchZviIAdCkSo4CrVIQbH7aVf8DEiALZ9+UdTpp6fQr/nPG
tfPSTOZRWG3o7+RcVO1JN2unVkqvrJrnUW5OioUgG+7rkPjVSGlf/7gCUlqCmG5Chc1kRyasDue3
HzbgL8T/j3sBpAI7fiz9VA5Q+W551s/wQhvxz11fe+y88tQhDMa9qnoqUwhSWuTHo+HO/Xau3+zu
VQ87R9Zmay18Va6xX+EoT2+webi9YiE6CwO98GJ2R4uafceQZnTiasOJrdq+drVDw8dWAgRuRsk2
096dNGuFtVpdQd7I3jQNLMS6u3Tp/WxSVjE9bq8tLeg0ko7InSKSJaXxivIlo5/XlcYA+xkrHn7S
p3ZQvHoAcK5Gg1Z6EFuAsUq52urNZdfUeKRZr904+GXhzmvYy3qMm1fuRh0WQfKrer0bZ9Gxk252
wulFHY09UtqwMKWbPalU3mXuLemPhXX/74VI+Su9EGNPh2TNINLCffDbrGjCQSqt8aLv8oLmckMO
FonFl/mWZ1BH43hhobbSFdguqWyPtyVW837JpBUDirPXAC05UWnbN1/kyTNNnGzpFughuib41VPX
ekSwjjKEyxmkyxDVj4XWJ32+1axwVu03Ug45sbGlZPQS8yz1njT+tNTOxRl8n12EywatY4EUCGX/
nPe9GffTNBaQ+0h8o2OoBNro5/riMls2dCyxzhpm/+NBhcX3EyL842d/W+W7wbgaFR5/8KFoyBAk
9fo2BLEZjKmrdKyIm1o+RuMihyel/hBF/23KL/C//zlvceX/Z4eJxiqZh1WP8pK1+VPwfjp8mzUs
LJlkoKrddvbao6jJ7Dm+utkirhGpCYlEdS9tyC11bBDY8TFhQJTn06SyPSuqy9ImKuszil7/nol/
2z1yvKIDGDgUGS/y6j+Pdz5do16PsupOu+3a+1g5S5qTWK85FIDR5y7LtMAslv/+0L8l3XwoPUot
oZ1X8YL/FvpXk4Gj6C3ONhIE5X15PdTq5wUWbXVOST0TtPJjDiO4S9fW+KHUgA8tS8hD3KtOq+jL
UFtV2ZwN84Xef5cGMCoP+F3f0zpQS5aDOn00bI3/Pmjzr2iSgzYpW2ugAVhEat8OWtUz5aKOabUh
zdyDCLjKe72B5nOjWIRnKN8nr8XwTBT8BzI3ySF1WSARpKytHsULRLsf8b84BjuznUVNLPkS4Car
AfcHoZrLkNsJT44b2qN0Fx3I+LHMED4TQkxqIm1oDqS/APrn15p6EKRpF1sBfgox28udn3pM6P91
G4NMUq/WFdGt+FvZeJKHWzPKer4zWtqC2sWDinVyjMOhM0pbmp7GcG5Hl0DaerLebqvLq/UUPjQf
RKwjBhuY25hCHwWEhQQvKBG3JvflZ00m0rqVbFdP/bI/FYHp6nu9dakTDKZzVX2WaPPX5WP+Zt0x
91G4BLgl5q+PhAxlYVsUNdzhA3eLcVNH7/++zP+xeMg0KaD1G81qLDKHb4vHTBqV7gI3YUMRMbq6
U+VFUGQJBlXVnlH86hdZtDYbCh/UMJXTvz/9b9Bc+fPTv+FA3S291b10vW6am1crdjWKr3Mj4Gs6
OLHmsZxyVFGxai4uR6SNn9fZM7U4fu6N+1ratrrmSTjITcgYMWye8CsFzflxjRWz/c/1HTtQti6F
Oxi44Gsd/J91rknGpE/LCQP42H26tIcedBZNjWketMG/jPZVXvwfaeex3TYWZdEvwlrIYYrAHERK
VJpgSbIEkMgZxNf3fqoe2JLbGvRSVTmUbIAIL9x7zj41CzczusmpHkg/vIzG95eRwwtaMBV+wBtf
79LYJx1qB0U/sprK2VdI9MPYQ8k4b1Gq3pwZQeaUfKsXkdXVrdQUXwge2Jksyo4+iwusoa0PrTVb
2lAhKk+RlywQ0A8xSbIcTnEuvZ0RPCJpXBnwaD7ii1ebsxo/MS3kS9A9hOk2JgTqAlXjp0H5W7Of
pwDeBQs73jpbVr48g3nbKUksD+FR5yU/FSv5dgQvwRc0mKcfnrifjvVlwnJStZfM4qKtr9TltE7h
xR388lL55sX0U8SiMZ14pXDoyCVBE6NLZTBuIhTWyq6EyWwQuFFvi5i+AeqzQTv7/88T/PJKSNpw
uXRl6hwhyH0SlsaH5HA+lA9grXblKtnbu2Tv3DA9bAgL/GE+/8v8+Met+Kwx/PacN2ZZjhQKjCOT
UvZC+WDXrpxturv62T6a/fujKn+7F6asmHB2FTpWn1PQbweDvJsp5/qM+KVxQ9gDum+7q2iv/lRl
FJfs68v7+3G+VBnr+moXtV1UO426GrnDQTb27kUqFv0gHaKO/n0Xm4vMjNgKUrKv7KPWXuZZFr9f
p3aVToblsoMMa7oN13iZ0e/494X4RvPh+Sd6C10fdRsaeGJW+u06yGkZX/RQIxF4mtwoA6mMP18l
x6zQ5v8+kirWoV8vxe+H+jKr12F+7q+K7twJqVnFXA0UtRcWexFWKKRkyi6/t93mkckpbXA4kpa0
H4SIdf2DMux7MtHnpyafm44ga8ivS7HKkIkOD9vmYLZHm7jf1jNh56deVXpXElwAgV+WLf8lYwN3
1b0RzkwSDAIW96w1iTBnsGAwtq4zk0wY5ogLNYuA2n/GLYzcbkeDDJePpAdX3JjNoq2DuPKL0ctx
J1JkBNsHO4L3vqNJfccq+cy0Oy2letYCnLEWajpTUSbXovpkVodSXqbRITOPcvvoGLMimzVw61nk
4uw/mcd/3ybq7N/vk0qdjDGRfy39a9hVP1yGNmul5sBnta8BPT9+It1FEOJjn5K15lb4sMm0pEgT
zStA2NdZBJb2ssCUh2zHpHNUesno109x6WL+6O9CdcaDHD032E4hpJSek87kl+k1e44cjz9ltB71
GZjwV4doeDebXPUaXDCcm4+xdk81cahwHN+eAf/SoIyRzMVeE3pqGuTNokfPQI7kUPlZuLPw3J1X
43Uzgf5jDaH4lbpx5NX5MpfHeQEPoKZ2tGTqcT6E7QsUK0VS8jbGZW0H7TjvmLw0t3e85JGSTCX5
yaPduXUGR+FOOtksQmmiMwpLK2tadNUhlrfGeemA/EqPF31+tudGzeZypZqLEqsMSxfG+mibZDMu
YEc/sHWnwc0u3nCQYtJWqBkjXjJGX4WiRZOOtVmyQA6XzsIoqNLZFTPz9cHqXzRznUYzklk7XZgX
JyqWscdfZWJTjBeUfgflh8nxL5sHokx/exK+vLEJuVaTbZbNQSaLYHNh8t82djAVSw1G1vtA6Ys8
Bv1BVtysCUpnNwA8/dWXM5yS5UmykFGfX4d4X5cnU9/21PR//ftZVf8yetHt0NjcO6gt6aj8OXoN
zpBDbY+6gzpPoI61gWS7kvTU2zg83ex8c3noxpmxa+hNbKzU5/z6rSwf5RS/8HJwu4eOMHEYFr9Y
gf771P42wYiLR66vg/YWivyfp6ZXSgj4f2gPV+u2XnZHg763l4asKoWoTv9h6v4ub9A42m+H+zJ1
X5E/yJ18xoJbH/Ei6Nk8rQ9iRR2vNLv0h3Yudm6SPwGwUJhfG+/fn1f/661AZkzsF7fjW/XNsQo1
7UalOZw/OjjhwB86Lxt85815lMA6HKLRsyVsNa4Nu2zNuHi913Aulnf5DHdSWLpt6PWR4JvwulWM
e2995bWT18C1yfx4ouZFQPcRFt6bKBe/JkiIURo9aXf9T3X47yoNcTENnYY0hSNTlcUI+dukKCWh
pXca/apzFG4qmzEpVO8ieDDltFN6pi+MbtZrIZH91VK3ksqDU0SLS00TVabKkBWbstKIuz/T+vU0
tlGZvtHgCKkGoWXr8pJvEvD5VIKyZHBodj33KA3OCsivgkbUEGuunFAPYB2UEgKRjeqMBWIYHq7o
/ae0bPxCUd4HpaEC7tgfev8+AKg708HXH8Kp3Bo0LCaTK0r4kbyKYkiXUuGfBzbBXbX5931XPiUr
f07r9E8pYIogETKIPx+M3y7WWdPGJpRMZV1l826AUVodUh1XbUZKZS73bq0BP6HZIgLeHe1eLcGV
6elNH8Uz6pIWb+BIUV5K/ccI3ZZWOr5K+6MN0WdYXJB43cFsVshyPR+7/jmNn9PamKdoKAoaBwX6
j8ryojOWMqbtKzbrSwwfJTu1jMVZekumtJ1GfksJSKoBlDlnb8BXPsmY06l4xvnpOgLnCUnRZfNr
LZ2cuRzWcmmuUthlk8GrU/l2qXmVfZ92a5sK0zn3ZL0N2J6krAFyl3FpflGKrZxfby8DB1AUjyV+
oCWQH9pp2djwvxHpOfp1Tt09GuR7s5d88Xe0kb4wosSvzS6InCOPnUdQt6s68GfzOog4bQPeSHR9
HXT80wWyystto9d+Sb2Kump86bflhKzE/lEoIVZ+X+6rw4aTrFOVMcz4FIP+dl8Hc9QzfeiV9ZX2
aXbmOae0Vml3zZV1q+3G+qnEmlNaOluW93qgt3L9oXenfB9TyDylb+fQC9PYpYn//9spTK2WFq0V
gm8gpef8YtvF0aYxHZbIGkpjbcLOI3FK61WPeNqoCmg19bFQjI7exfmpk/iXEd0i2ptdom2ZOspd
sb797WzOlVlk5lBwQdQV+SRnufRMzEVwzTiJks0xkqLI+ikvxfq+bP7zsF8mkgui3pRr42zrziOE
Dlrbx7TpAA3eDAHBbivHh3DAoqz1P7fm45t0a4vmVPRu/wqhnPFU0QDa2J2vrWN+bWzNveLR23nt
IYpB9vCZG+EDAoyCJJQQYvEQbogoO4AByXe7F2fVCYPrImLnx9jykjxWSPLJkYR0DCuCEGQcJUIu
98PA8v1zI8/QFZWpXaP28Fkv++1yq3GihVJi4Lui+d1GMtWv8b6QjHl1Ub1RpokUByOdbM0G4pSp
c8ki6URnz5T3iwsV+n+fjvb9WRSnA35UlKwM8+vuVO+xIZlaZBwqBP+wHwcs3J2n3OndPgH9cWta
Qb6WrzcFQjm3QN8FqRW2LZtXj5bbVvV7J4CeUu+mxo32ehqMtFDejP4wjjMbHM5lHb3+cMpiefbn
G2zLjmLS9nDIhrc/p7nfrmDUd32TdI1yUFgaM7rdDjSCVwzHZeQ3MAW3GpLLnZ0srngBrhc3DT3l
+OZgrqB7AUCpnl3uL6gMsbS90bo09+Nce8IGiZJW/kkZKVZq386VnjcVcvZm7Ef/fLmq2kzKa6bK
a/1y20rbhuQa80yFmuSkmVNSlE1IwqzvOyqSV+363tjNQzvWdCKBNulntx19xGt1iTqCu6GN9kou
LgRDMxM0fnUd+Z7cU68NHgQJgOO/L7T+1wutomAj2QpR/+c49tuFLrVR1cMuUm96zUQ9ghz7sshI
1/ho2yD8gExaJps4eSGNw4dC6UjAFNBJEqOTl/6IZjF8gmfkpsmiKymH0ZyEqK8Q2oqrdXbVgB+Q
jDTXiYeY1tmT5iV3GqY3NiXpw8V46n7UNX+vWVDuY4hTLIK0VG7In/fCVsapleNC2nbZXIElMw7w
FOthd2bqnuBjpbJYe9FOBNcjn5L0ubKO00TWA1FWRX3XoK2zbJ881X9fZvUvfQFOjFKjUPLKjq59
GYGVQb80WSSBspvVqNVnFV4S7JUZXXm8bDn0fn05HPV54k6/9GYtYkmlfX8zwMZQ9g5ufnRAtPhQ
E8S+luAF8+HOqvum9aLQk/ObqXk0bk0DVerqDJUWrb0NlnwiHU5nts1w7xJ3JPlN/tqGboq/P/PG
cGlbdB66NUhEB64dOyP6stGjQvMAPd0D+15dBwPavRvq0Xpg0QMhfbhnrTe5Y0IHfpeUngr06uKh
dtWf8jUU5Wc62LQNaxImOySgHuuLNarosypop3B5ZFgE7cc4BtRPx3vEnOlhWKoVJZUZVz53AtLv
NsVbeMfTZBBe2UJJAUztG88cBjkRdWpdCcwFHafIJ64B10A8t8P5xb4ZHVAbl42ibSvCDkENA0es
Ei8cDh3QQ89Y29d5j0MbBow9q/BPko5gPNu/1MTv3tMEPf6c1zLX4H5OAk1wJg+7ILELi1syM3T/
hNE4kLIFMZpm4SrPYxA9Vdb83O8KP1+zP1COWB8WSblqB/fDeC+Meee+gWq7PKSLVTT5Z1Qtr7GF
dfh8mbWnRn7LrQeDTme8Rn4+eeoSuufwiXlYYFqCmHKe7Vg4ZW+5K9981qN71zrJrMNWFQBMvEo1
PduZwyaxWY8hKgr8BIL+SB3nIURdkpte8SDlSK9dzLfXw8AS5Mgao6kIfZEh1+jb7jVSPZtru+ik
eQ0ZrPR0lt2Fl85p0yv1c/WK3jYle+K9wKm1LA1iNtG+5YwGP4xG37VY2p9vyZdV0zXSTDnMJf0A
eYmkFxmUsYOV+9QMgT7OzZtoM/jpogK7O7r1Kstpdsm8ERjJ//2+/mVP+ueJfNmdp+XZaJRKlmFD
RS4rplAskLQhyPixiN6qMqdvRcqTVgeEtyfO5Np66Ctt+NM68i/js4Lgki6KrtNY/GxE/TY+p1U+
2l3D1qsuFP+CVD5hFTmBdLKBcybafdih+KXt1flIYOP2SbJAQw4/pTv+peOECpNQQrp7SOUM88se
XZLy9tKOabgtDMqe3VYi8tnNX4Uk44bN4Hmbdf7ERuZmGObKx/nGiJDprKj/n28j31A97VeF4fri
anf/vlF/H1g/KxWKRjEcb8KfI75sO7UlEUa4w//gNkf1tMWZ9KTdYMQS6wQTPMmHUfmMn+ahkJfS
G80odpxg3/OZfm8sECaOuBKV2fiI2K/xOsydJFg/FafuZEFMbQ4NCEOTNzOeaQ8xG/yVsrafsOqw
lG9OJPwtx2Plh/tmZvdsJNzU8mFAusO2vamwKqwHKEr0Ql/C1RAgGTsggIehHVNajHvOwuAl3hdz
h03zXN9Xmw081h1BEF50CpHSLcCWsi0DiRK5pNV41rP+Fi2voBTZi2KZyz3MF+sQBsrwiBFxfE08
030BIMBSDszsFi9lOCPDXWilcbau0nnpPZkaBkv8NfripZk9nQfXum93+vrsO09nCCr9fb7r+CyB
KbtkobJVui5aDxnWBhaKlxMR2wenBLjb5TmbsR7fO6f0XuZ/nWeY+eboOT3k70BX9BltWZwBp/Os
epWW2W2+NY9QI95iSD4QT1aEVm1wpnpUFgcPNkTvhuwHt9E9dSDaxZEA8fCWzZ3bWHX7x+pD5UoS
+cRGlz02IxQqUpfqxJ0EH3IMipt+y4dYKliRQU9cXfsxumuWH+wo7jv3dronW6ElWUpbfpzCPal6
6FDPLqHubgT+oHtFgodTs8X6XfywoDUssdf5skpUsFRj/Gf+d7SvrdC4kixdq1vjkFJCIpDRXjPT
Iom65E/65UFnX59simItuTp1V72eRXgoFL83T7UiivghqC/E1mv92MCX+GAt1g6BQcBS6KcYoh+H
FYCYy0NO+f0aJPJyAtp5NK4PphS0d3vFb/f9gwJQ77wqmLbSJVEqVlDJj9lzCrHhfOjixwgFDL6Z
eafiYnkbe8U1HvmNnjmPXXS0JwmGtz9qftUmdXXLBMbOSrvaT9fB1cHXqq6FFuFMGHUb6JL4PKo6
skqYp3yvkz4nbIaG6zNy2dhZalgW1A9EEkv6lW+qfcrxrojYTpoYev0qLES5OAxTZiQFEfU0n1UQ
jAH6uITVeZVbQCS+cZSgnqhMwpEZttdilqXrnrQdizou9OiLzR2mrGsaFDD89hLUSJcZN9GswEas
4eLxtPOoLu1b7MFbZGjJg41dIn5/sYHVSh4RRQg3qO3JOtXqSAumcoVZzoE7huu14pMuWFDQN6GY
E0frWrtRZhcxP1LsIjQr3iF54EM7m5yS1iNO/kcZleSFJcNe74Meosh7nj2a/dLsg4Qsk2olE18G
iBvPznBEyGKlG+cNJIg8r37l8/vkY3zMh3lNktWkuGF0UCGZ9RuBZkv6V0U6kT/+qw4ROS6HbYhB
ZxNFewNKVvNujnf7yjOmNWSyhwHe+y3XzpLdLru5dKhwBe9c0p979NjVKtkeI4ITx7kKcryaq8WM
1XL6ykYxlD74b9y/q9lR0+cDcTaUu3Jb9ZLsdaw9Q5kPgG6KZ0Se2cVNnENsIQkM8DQlZ19iYbi6
XA/oM4SrWlnKqh9xvWBfHVCk4bXtunnbvOr53eQhCXFQ4pP0y41/RI3qBA52cC722V0pXtMFIeDA
nIWUnq9ABGHGM1m5xj5bR9dEKj+tNSCtC2rGrBJz9cAhKxJtHnDE6P0SCZN6N+1iHty5vvFJsxMm
YB6HYZY9XvNN/JEtMTsBbnE7ddHgNoADYUVe2CwUUtyq7eBwh72RfFfoxejYFVTJpjc81Wz5EK5A
O+39Qj8ZCaQU6/26HO7YW0MkNeH3V37VeaXlt6DWyr0m3IV+5qyalo8Yei1h1+XTJN1YMFq6cNVE
ft/NWItfn8Jo1Ycei8ROnY1HhTyVadmW68u0vxRz22ZcccdoBV/KMh/wWmHtmuYt/uDVGCCjZkJu
0b+ezAvKSPDwgY1rTAU1TApDHxQgrLdP/X3yGIITayW3JbD8liqnwkHVWbmla2fnB+4jvi6gYKbb
Mx4U3kgBqT1yt1UW+dC9eDdxDuyS17T1o4eOsKllkW0vxm2ZridmhQ1HvyIFKdV9DLYmnAFSbdSg
gCWVz8JqVg4eP68saLPNFdueNldzqFrKr/7ZlN+yyo/VbXvZkszsNgpOgXcF7D4iKeCaL8It9y75
AkfLdNTQZtwpHqG3zvu1ecBWfjldb8eP9ti/M+f0zwZ72Y2IdNRudNa0y5Pf3fJXFRtST+i11dFW
mhY53roLHd9jz75nPlpB9KA1q/zRZkRcToQUIBIldnCQHhvT8loCFuS1AVWAyhTlJhtYFUgM3iXV
t9k1rXSFZu0qmTYamy8yk+96a90tQ4Lo6RUGwnaxHqzZv9dJnyWnb9MPHjVcx2Rn659Smd/WkVKa
WJVqJs0JnS3KcbYEKrmFeIfA4JeH6KV9Q8Rh0NRF+0qTeM6DD1Bcfq8OrC8ARBCoxZZlzRCOTIvH
nji1q0cVX94/vGWph4v/cq+2c9GcPIRNkCwFswRk9QhdA4Rcx0BLHc7PiOf2VtRrPG1J6Oy/P6Ty
ve5rK6yTHZ3OmUrh6Eu9MZcqqwrzS3RcP2N3OBnNmgw2od4xhCG/wX3z0xHVv83qAlFDl8w04bX8
ufp06nNvTUWmrC3tPk+gBncsuYZ7anzY9JHaV17RoDpSCv96xadp/rA9cP5SaVQ+ETn/HV/70u6p
7UqPy36Kd4Ai32h17lk/xaCRN1TbP6J7gn4fIcIhBiCr1Z3Q0K8qF7X25tmZiR/whZR+D7LNXt3F
cKmno3prPdt76L6sK3lwvQpjnkts31xAPybWkQQBbltXCBC7x47sB5wL0B6s1YXUjxxvILLDewYa
3wx4tVz0h9V6J4SBaNT9+iXH6VTPXx5SVyTZL1QMA/gBf7orfyl4/nFVvshVtTqPaus8XA7SmoVS
esdSIUFKjJ7Wp1ZYFG5FDWTFhkl+wNdevf77MdT/+hzyEFqO2LmZ5ifE4beXTR0NKVYdJd7VM93y
wmcyhCEz1Cx441/V8dHZWEu8LKEH+H1vbmU4mYSCB4gHgOvQ0nWRw8+o4gBkITlUe+OGVvdQOIHd
yUd1q5HwAuRXNIGpnNP92Wmdpxsz5ICe5M1HT1tt0MW7qjfNmiM+PYbQZb1P91EEmEV9h8DnRwuJ
knzsGYSj/FJmsIqvrrM/H6XHCyXg2puWIeriEz6PefYycVJI4yAkLLtDwYZCh1k7kq9ESDChVUi3
8XOyLxAmrdJPYX6BDMcwJgF+xR0Cu+76QT7pvX5KnyafQ8Y4TKtTxu7+GuB1gIwKWBciin+Z4/Xf
Jy8mQaSxV96m+9AnVmBew4+pb7GieLrosVKSITbEY7/pE3MAz9G+ld/0N/Px/MtZaYSbEDTjikif
8yHm2aWehGHGC58SGj4AaiVc3oEI/XBOl2lJeThahjOSRl5lpN+ZSyQgCHZIGIPrKjsNhrt6NzzK
uEHQS5Jd1wbj8XKf36P1kUl0aW5k3367UL1BkluJyEyR0YaN+3w3BtdNfSTsbXUlvUWnnl4QN0J7
M1/XgSHwbgybzDasgVHx+6eQpfDgK8HZxyOO8Yl5Mj8Iby1sTheQTc6Hs8jEywNosA9srLCmLQC5
7ssT9Fd/WCIBPUJKv0t6134jlPxy7O7U2Q3a51uww/ECUBdJnC1ORfITIN/zfXUgnQb8eVNAFWx9
dV8mjyeIXNeXmv4JHn1WDtWdNHnnJ3OBuSLBBYMFBgqvq0AFAVd4YUt2u5tYkgHe3V+2AkVDDN3q
7GO4vQGvc6PdopsZVryL4xt8xmVyNAEWGopb3MObFiJp4HoU3+bMiOXJGXi47d3Zl92nCUaITPgd
2TV7VUHeHinQ0M3X6wNbCDDYXJob9SIWG0pA9Y9TK34QXFHe+MsYD+4GXIdjqNivv4yxQ+xobV/G
zdbRf7VSvWkq7nVdzq79axazPbZvLOJXCl32nXyfXZ8Vex+rKqhN48a8wKMspWxrnQn/UfqDEVkz
M7EWspdnJXgBba9OLxWgnClhEZ/Ua5XOYDIA/o0cYCvVryJftRR31ASLR79pJvw+xH5htFV7MsZy
7lxpQuaIaa5ebnrcnGHFmAAVTtSHLKnzywxoIc9ZkxIbCJo+KraRQiyXFq5qKrIdHu1IZ5+d5be9
cV311tWvdJioOkIUxGXnnrc5zZbmWbspWnuhopcdzNcGCkwaAlekgIsL575QB+LtJk9uyF3LXtrh
PWR/MyauzqoTaaRfTuRKaNtS0oKuimd1XrOfw0laWx41e9eeeKgQDyQVJM1kmU6Y0DE3SzCrR3XA
8lfNIuq/pmSvLFnyauE6s6mDJg9KjUMsKedj2nutjvf8fA2GjCQri2+Ter+eyO1SemDF1+VoAzto
nXVMQlvV+BfwPr30ZuFZF7qG3vQj5fIayk/C6aItew4SU+BLc2em1iGVmOOQakflChXRpLyUGDsV
N21lApIYUPefo73dDN6/JxPlp6fvy1w2dtNQtVHZbUveKmYsBo87FmTOlmElUAf3LLnyG8UYHXjF
HJ3xvw//X4Hx68LRsYnWs6k+wk/80rjIbFsb09Lut4y53mMV+Pfri7emeOHikPHNrQFIdpxl9xPZ
p4QqEgd0JBlvs91SMxBktsED3w7KnNH9XnP9zqOc7a7X7WzwDpq7/nW/vvfXPqW3wF+v4YzC//7k
uT0+rtfj7PHq5ZveN9ytxW/DANw+bvmXLHmX+GOv8o7s+zyRFlaDcBOJu8Os88FlIl2jlla6IBMD
Vhtwex8qvod542b+sMRQcTMXEGCKVS5RR+ryCKLACoLl25vgGAtTcuq+iawzVq7ECk+76q1cqCRB
4WPDkvFG43Y5ILwNdoBx+G+z5Ce7muEz2O28xS2iGF/yBwoaIkzhyk6ALYm7jmbi6v37Hv2l/6jT
7FKhxGASZrnx5xo0jfWuKTSNPQdxNl2QJYFREaI+v0JK+feRPo0cXx4G/H10ZOFpGpbxKWr7bWHT
SLZaTGdHuWmBppPE9JJX24lkn3FtGzNqO+MG6TwaojOjBJJQ9k6pvNAQIxo5jPZr+8P5fAdi0CHH
aIPQSRONYku8PL+dT38pkrOc66RZZn4OVXYKIAEY7RwLRH7ngIuhSzy3n+RfkPksn2XLQr4Z14i2
FPoIlosMMCLPZtz1H+bZJfzrSuc2cHCWUgsZFpNzjydhBDKSLBb9rEHbnwThyw/X9C9LeAMJs2Zo
OtVBzfzSaqgNuKRaaBqH8rGCwJutRWK8RmWAxfpIms5W28VE5D4AS5H3WhjU99S8hFM1DlQ4AchC
f3jnv7MWNfv3M7K+THhmVhWGU3Tlzsx2tUMdpz/7k956ocl00kwfwJHy7iOvr/dn5R6qE+Ptc3zV
D7AuouEKskoyd31z/aGHqv3lOTew2phC9Y5Iz/myu8twmialcbVIxGSxaI5+2nrFaeho3lmvcbV0
JJ+yjqVvwyeK6tO6LxZ4UI1xo9Fav0sngQRWoQkaN4bhT+UJmrpx+RWLkgQMJQR+v7QbDKJS88OJ
/20Ixz2Lj1MsIVBhfLmeRnMe7KzTrAPisBBYAKKEIKftsNFwhq9tX31iDof+k+ib/iD9cPS/dMQZ
vFm3oAfk4ulfRodCUxTazh3p691R0j9SWlUIy+gcXePnMdkNxg9b0r9/Wm6ScDiCAvgKqRmvFyQo
8gCYefAv1T6f1mq2ckbhmkUigEX+Ikg+yniiLleUhS+1KNFCQXP794v1Kfb+MlgZmNJQjyqASpyv
42J1tmssTrh/jLeOvM2IHk9f+yNEwtfxlco0CS73bM61MnDooHs4lHtigEKvjr0ESNIEh8lrCp/6
VSeAkvScY4hfuqeGnrFcpM8qeV8wja0++OHE9e8LTsNQqdGI89apZ/w5qsWtYvdDiSZjjDHIA9xS
KF+wY9WPZ6FlC1dSg0x8lyesfJBQa8VdhRknDi4U5iCaQDmlmCfJXtvNRibkUX9sKHkazkMDdym5
ldrzrB0vq67hBWBdhQDwxYJ6ssl+SQTVXTdZvtTMDTrvxvzhYfyL8dU2eByRRlkKMo2vTkFkhLke
G+n5mGUBEltNIYQHqSTptg/GL5rT7CgZwRsHKSSAg4Uiu8BZALMUVMVcYvj6FSqmO4L1kqVDqkgY
IDoP38zcVUbBCQgAYzxXN9M9xct/35TvFn3eYCjE2NgEj8P5ug5ycntSjdzmjaG63I2EMdTTXCmw
0mnwFRNIiBd+TOeyjKuM2Ead/XN+sFoYzteIJTbsCoKt0aL+cGLf+krivGxDaKRo0cpfhSX2OZam
qx5Gu7E6dBDEejI4fd1ewv2YLvN/XwTjp4N9masUfdCukmUkO5oeYOnNw4VIn+tLsi4Ozrp8Uvxx
099Nd9pGe7Bvytf4lkI1iYZzdSl2u+dl8fh2Q/DDslyIgqCIIKn29jpci6AqJHrvgjHebts5qulV
eMxAoeYn+TUly+TfH+S7IPLPq/Z1VJTq3InEv7u83GKkUaUHLZxz+cpyXtR4qsH25j/4qb6biD6P
Cb5TsQzd+cZ9lCSpUtqUY0bjSR1IFyTmUz3I6pMWXwOFWcjKOx/2TIjbJhoD6fXKYp/1iE1EBiog
kAaZFtgO3vScGoqeb43sWOVLMzn8cHG+jT9fTvTLqkoaHIOtII86F+dMgrKgHpyZvLYxQ3ZU08Gq
qf0yZCLKV1BSXabOT7sfLpdjqX8Og7RJYULqDBMGqKnvUIxeS7WhGFTykIks64IuUEhrEJkfDHl4
o0WhbCSym/AMHsbP1KOlgbJKDmiM7snlJv5FDhhgiIkFLAERip3J1aVDdnO5O5ukcOdEcd8Ce6Bq
SjpXSCHOPnQfNSPmLF2a8+pFXwlAMolpcwkQZfS/Ba3ah7pK0pooboUnjYAii8pcQYiBiM2K5//l
NNmUwnQRyBAt9qKQ2lDVM/gS2yjyfyiNRWwQ0vczhR/2UAQ5KORhNDs5kO+NGbMM8VAiyJYPvBJh
J1TM5tmzyM4gvmqdzyZCm8bl5U1EWdVP5WyYT8RendftL4s6nTFrl9cXYyZ26y+fIUu7khgfgiHY
pInAAEpuXLv14N2Ts+DV7MtQxO0h7Hko77nWMKbwpAsf+hAU90AaKRJrXFsNH7uKCMprb0TYOBU8
Op9CNxatdU/bqEF/JwdUIlFROK42Q//Fz6hurqSOy6oftJR4FBxHnnbjbPCZ+c4NvXeuC9GrWOBp
7FIDvWABlzxzmXnHwrt7xaHLMRTu+eRH646gbZ1faT4euBfdE2cpc7FQxHGZDU5BeOwFIJyK993k
k6/OhVX4v7mfBBoBJKaXBDqJV5DuDH7ZEgJmbGpKk+JLDoQgAUWbz20R+ekqx2JK4msvzrH2Gy4P
iIrPf7sUinZ6I/4gagIyhTGzkyTUuPyjIJM73szfCd+gfJrzFFy3DT9vPk8EFTZfqX8R3PpyfybM
GU42n5Oa++fXZaY8EFF+m87+S7pJyCs+B1FwPog/Jv5Kzsmjv+fePYuLLbniPJHf8HekvkOvnxcl
g3HWnFK/veWPE3Mmgs7Ef8tZf6v5yRpixBZ/2FZcPmp+sywQITsQ+fieS8fnKfktZjRNNLlNLwuM
jfg27fNqGgSkV4hlhDSbTThf+i9LoP4+f/2Zq7yTvIzwT8TcGsVaNIfrKBjd4/wultY0RQoR38OC
sPfMzc18GNw3J+gpup495YCIJBgPRlAjHAq0OUBHYnfaQN0zELoPTwH7/W5Wk/J+Jom7ggQE/xKw
EBWwvXQA1818QzsZBqUQim+MVUOcsyhnEtstgl5hKEwraWvzzdUSXhZEjYr4a/CdFFhpbvDVEHQc
P4iwZsFa0BDHURlYMHfNykC+VebUlfkzEpHWYAu9noB5U6SH0/zSVg4pSRTMD3lQzbo9ACmC0p9M
ToaUIMMjxdPv592tCOJq52iFxQ8l4STJLF6JHKyafC4qzUyRecDqxnhhN0hNigRJ8RU9iWTOPEAK
P9yK5CZ9hnTPrY/Dnep3y2Ep0j8n8pzoKC873BviB+JASeCmT9NwytaKznC3EUlOghvBLz8/P5+m
dum7vsh+eZwC7YPoUGBtI6cvUq7P4utkIja63lheHTwQ7Uw+El1klRotysxiFj6IhDZ1Mb7ra6JF
yV8pdVjL3WfYyXVNDZeS1UwEnLTz6LF9/u8KZLNiVj9nrAc6Mtzq+XnmPOVgtjO6CCJ6oQWuDefk
+RKMBJNr3hhMiDAplXMtE5q9DKQUoVl4efVMVJ0YagFi0+HwiCemK3E5OUu+C+7/vHy/EreCFIS/
FpcuX93tfz8C7ScnXSOViXBdqkjU+T3ueURWn6gJhTPu7eLsPYwrupwJAfc0ksixJwa4NGh8GYEg
c4gIAJW70cHKgx1MnHoG9a8kCyWdOyQkkZbEWxqTtMhw54kAToshpeX/ION1xQ0Xp5bPHQJ0aCAD
piLvZo1PgWtI6pO8Ex/HBooswpY0hFni28XlI+2T50VkC4hcWPFxIxZTfEa/PxT8rJzDxb4uzrci
Si75TMQq/BM3+krQjMi9ooIyx8dGlpPBhCdCmD5hMgTJWEsRN5V+/h7NfZkTEgk/Ih3I/mHv83Vh
JiZ9U1Z1kC+WSav6W7HdSCatMK/DRrFOeX3AZmVWz2fINllyKnC0Gs+q9oOA//84JosyqgpoG7+2
6xL5qlJqt6tdTHeE2UcLRvQT5XwQzc9ZY8z/h7LzWG4czbrtEyEC3kwJkKAXKZGUmSAkpQTvPZ7+
LmQPbqZKkYq/B93VXdlFEgQ/HLP32uKP6/j/ljY6hgGoDQZcG2Z2/P0/5latGDVZLVlko6O66Qf0
EtsOkGn809Wcm/s/WuD/XU1aSJaQJk7O36S7P15nrLMukaIqvq+HO+WpJw7cqx2R0xsaWwNRdZ5J
Ov9XGsL/XlWVZp6iIrED/TKo8dVRrzSYZpdm1dHp8yhEt3jIbsF9tPj8oVadx9//+YTYWgAk4rbh
Bf++khDVLKxlZXbB1I0ojHAJEj04F7lVfmi0vmqC//exNJAbusasjir+75dKI2VEwpaPp27kTtmL
k9vyrCO6AhITAtDioiarfNO0+7HBphL+MM6Yb4mvH1SySFzAQwBQRZ+r5T++Si/PBikE8bWftXC9
26QHMbkK/g/TG+P3D+zr62CdR+g7N5WS9WVYFQRpH4yyqe5TI7XV0TjWAipJFVPEGK4N4a2Ty7cc
7HabHLM+QCu3CAg2nyV6LKy8ZmmwVbZEyqscnKcoz1bv0o4hcQQgozoCETnjMn8zTNmjn/aHDglz
BW7FQo2D4jA00F9R06NAD0AO56LoGGZC+y8LpMxTyQjZxmdWFw8vOjr+DANCQgivl36KXr5Qknop
GW6esTXGWpWYHpr2+prJhoPFYfBSFHrpYzIZpZNJv6ScKIg+2JT9sKmNp5pCox9Cp/We6kS1axCw
PSL8vkJMZtlBexrGchnjYDADNKZJsDR2BR78UsQi7X0ao+hUBevc/sXk3O4lcWXFOIVZSOKUMSw+
AzhVuZDuFBETiLjSQxTIunGn0PSJzfjsB9BbvLJ97ISXyB82dPo2S0BcRGdfnkCQVgtFIWZ8SK9B
Xq+qgJBrZEUewzzLYzyLvLPmQpiUWzUqznaT6KkdSh9id6nh1EzydWR/66/GgWSb5j33E0x3yJL0
5lzwLqscJbtEbxqQ5JJvC967imwkE4BHwXDKDgKJDiEZ3UQGW/LCZDrUVN5eNiEJqJYzVerG4IYs
zPKji0fbj2nicx6Q7THUzpL5PlYfpYRDNLnSSqYlu2bLNtB7PncqrUTur4rAVfYMfhL0i65MxM7g
FKFT04G8Vpce/zlzhuoi3rDOMuafCOI1npJf5nYi0i9EknQqSfYrLulx5PM9QyrLF8L7RMcIlfCm
l7aOi+xuklEu1CxMiVjAy2bO2VtrDN1Zilhv7ggv0aWXUK3HG1N4FDvMZAYjOG7su7Z3ymg9ilsR
24PUXjLkccJHLHuLJmVJYEJE9mzfWiklANwRe4L34SPOHMAkemziY10lbOy9QVTQngf1TW9BCCbU
Lth380o7GXrsxgPEFAvVWNjvJxaifIlGIi2L+jRmGcCC1FGRoQqBuozhv09ZhjJSd4sxdqsR4BjC
0FDexGpnK7hJp9za4rNeBwqKs+AhNbt00Ums5yTu61Jl0OAf9Fq1We1tGqzFkebvpZR1G+wGwxcv
gTkgxRZRi4ID8ZSKjdLkRnGw6vxqF2vKWtfzpaxSxXoaFAfHrI4e8ecRmFSxRM1gnAp/QvVC/EtF
ckRp+O4EW78ykZGRTD3Cpwr64FmccEQ2y0Aj6S6vtkL4Zqr0NpihdQ2kEj5pwBmVOtCNIA/9TEIF
nR9KsijlFVkv41MpK2kdhhLj8+gqxIhEuuWkWutGhlZjPvXkiwTs5ovaWHidjoewO6QJOjjAqrH8
wUHoFACdu0Fa+7L+MHmE5gYhYsvoaHkPsdc99+RBaIMB/gO1JF/bIL2ME7Qs/mRkyseSgF8PIlmL
ZGVkca+uS21agsuzB/3BVBLM0RGYxpvXlXDCwNWTi2B63H2jt/DAb+m44tLhMHDvC35KfoKxbCvc
YQYkXM+AdoD3jwdbIa484SySF60MzIJLMoANRxuuau1yfy3qCRI7qEgl3Qjs0yNVwKHXAw4xba2J
9tHglHgXRhbiBTdClEFEyd9xfi+KEfC6J+3igeyGgLgFvXvMNEpTZogxjqKypyVLLsxi1iMVZJcg
8uizax8IrlyIZxOattEGm1xM9kNdP3VJgdY3eK8j7PSDAG4dGZz00fbCgzGem/qFld0lBlTclwO/
nNDOEGeJ+fDLSLe54K+iRr4oLdtVHgRNiF0LKRpTp96yXCU6CuLempAoKZueozfoW1ZPT8EMjcjl
kzCSc9CIqD2Zt3oCasbxSVWBugQQHUhF8NN409aznYtYxvpFJ7G9+PDVeJUMhlOgUyhxsFiSzFpG
dbRM2IkJkU4aDapaspezu0pG6lRhSap5mvgebXlG9HR03+WWG0v5XYWuwCyida/COEH0GOOqsoxh
bbJzmTLlGI/BKur6YyKGqzSqzrJGhFVGIQ37IoTFCZ2lpBMmerLq/GUmoW+wXIkSKq9LR+JTWCrl
e9rg1ooBnfP0laRXsRScBlZM3jxPCDBgp9KePLSl5nLD2bF/DXlSyBlsc5/0M4J3CiQr+XuHlss4
T6SANcUhMEhqAuli8usx8KPLeniUO5xFYG06nsyRBukl9NmM1jypURgm6ACRPASJDIr3qQ0HNibq
weRz54aCJHi2IiW7kGQGS961ypvif2KWdyqxc30Tt7euwH811lqxitJqQZ5EL0CB4yHZgjUHJD/m
t8rYm6rbiMkGCYo9GXvDR1qIQiuV050/dZc2109DG+4n0icM7cGMM7s1pm2Gt6TsU2eEL1sKV1wS
6mi5Y8Fwwldg47VO159r8yVU+LLFaD+/YTN5SsAQJmG7rScC4A7zuD5h61vEjC263k665mJifkmt
h15EwWy8DFCdKzT1papgK1qpQbUTs2gVpuWqzlB75k/DENnFvO6TtZ2vtuspwpqTPYGbrVPSPXr0
40hsu5JcdoAKRbXOEY4LuLtaPzpMGTu6u2joHUEwHFM8dwyZAnNXhvrOTJ/a5sEf8hXry8mHY2PW
67DM1xXEJ8FSqUlbSiEZNlu2lJghmyzeNC+gPlkN2jE2ZpeHPrDhZhvW1hsjLPe1FtrBCOBB+6G5
+rIx+F00s7Wd6ersTIyvxjEljxpQMtV0MDN26sFrFt+zkfXCvW/ywIuffmgHvuyIf78c4AWYYIgU
2It8qZINqevJ40DyEwf1xqeCFVvU/9BWPE/jsYzEGQRdCGE/vSaayk19UKNxKXJCN9GHL8jbSPj4
4S19mabPb8kwwHXNEaQsRbUvbUMiC2rpVdC8K2BJQp5vQTQcTNBdbUimI/85KIcBmnUO5F4OE1eK
8DiZv34s7b/rX4jTFAl8QgFOOzg3i390EILMw9JIp2gftMXSHF7niouAjPIq1h9Fje5bO5twW7qp
XwZ4kILEHfwf2rVv7gYYO5KEXAPVsqF9ETN5ejQ1emCNB6XHYwW9vY/equgOTZYTEGxa/8iIk77p
D01RRiZCz4aH8mt/mAtSE5Ztnl2exmV3StfT4uOZUUn2YyP6zddsyiQJyLTbNJ2/38gfV9cSEzon
P8uPErK1QbIz0mZZmWRsKqXuM+y3BuMVbZNWWEykJzJoV5Bpf7jVvrm8f72HL3d/GvhjKUU9ClAQ
7AwwGpP0HY8sihz0gP/Z9YGrKYx6j21Vo55grDscZmZ4YsF/v9LCLMTuh29c+e4LUEyQI/NAh1XO
l36ybRHpCHkMqj1qnr3pVWT1ItbjndgzJq4+vIiR8yzBxfdlGhgi41sNw2GKGIuhqQ1lcSlItC+T
v31MIO3oTXSh1lgOfoloMCbHDuI1VAdBig4WeHo+gCepq5DQu39fXOW/X7BCTBk6qlnQTd/8ZdIA
ISDyxaiCIyLfFLByqsIIjl2hJAZLXTXdQSydldeIL6J1HeRlKSi26HEgz9YIiuI66rZ5YbLyI91c
95dJ8mkQWi2mjqghZ+ky4zmVctZSirEqumepAMTEAZXeC13vdOYnF+LfH+irp5eDSYFGAPhBRden
42H4+zxQyatJyimcTmW2I50hCxxLoM2zaZYUyFXxHuefKCzl4tjSf1dPxnSXA7dKVma1ofeQxoWu
LgVtVZ6U1PGsNQagsvv17zf5+0T4exyh/F4DGhZEPygmX656mpjSKIoDi8hsXAT0Va3p1ICPhaWU
petYRt6/b0EFe9OT2mNyVOs7nXSVgk4G0qg9jsehIg7cp8iYsBQRJeCEBE1rtkH5pOl3pbxvTOtR
iMVDJKtrURYigL7CslU+Uo9ef0M+h63U0nK0KDiHEj8JJYx4lGo27X6DpYillTlufK935y9TqYni
2ZUjMKcp3Pz7Ynz1FfCNwSgTNb6rea71n12/TtxUWXiyeJKGXfZMhatufBVJY0+gaOei5CWa4Ln6
yU7x31OFV5U4rlWSAGSCgf++T/p+4Aq1oX7oRBzV01Ul92TKMd+dp3awuR4/fMr5RPj7K+f1+BdK
kTmY7+uRXWrKFIbwRS8375ydUOXgHsovRML8MND7bc75zwshyOIXAGMOPtLfH0xUU7Mv5QDxl7zX
rXJpRfdDvY6lc0R+0L0Xkl5QJgSS9uMhZfSR83vsKUKbXCPbkpF9haQsVpctMJ24Yxk3Yvce71Pl
Ou76Dl8y46AqeYcffcuwMP77KkGW+e4y/fHuv/x8fWuIBjErsK1m8c0wib+gD1uUJenDtMyIPw91
AFhQ0XDr+aTWneNp24TZPgIBriNwbbbTQ97XWz1h+iNDCFf1/RykV5DLpa8k4+Cz2s00Ez3JKpDf
mABGdA9kKMEJIVgYA+WSjDzrwXrQz+xdZp8HGxfx3nJw2S5ek4OwF/Y+tsgNyv8NK24Ct7zf+44a
Day2UO54/pxMe7THJdl6O5m9KUiUDZmAdn+kEZX29TG/nzey4q26CE/+OlyjfWIt3Ti7m+Hsig2y
CEdYYCZfKevafrszXQORsOcGp/SIqwXfS8xelYPNlvDFDHaHBX4P4mPx+JgfpnXIOpid59pavQ0X
C8vTrj6qNwO5AP/J25CX42uzkVns1kdgKiyao9O4VOZFuI0Wef4jyEe3TDCc/ibBcZk3v7L9cmht
R2IhWx6HfXqEL0oA2pPnem54H94nF2nluWqyGJfNHnYmf0vhf+i6RcOdfmtv+avxPuFRwqLZQwy6
NgLYI3ranHGSOl0ymptO+2RG6U54IaVAP3VGSLBueIlIaxHi5E3gblR72CxWsMpq7wx9jbiz2Afs
ITqQwNaWES5F5o3hbGtW+hto58e2hHjizyNOZPnIPtRenHMY8iq+SDJrwRZGIg2YSjvP7dQn+yKs
1nUZvsEtOwv5ozIU9wqTroSyTpbIVU/jc2+EBznJlolKWLZZuo3C88RUH/uILpoOpemk7VQERw/j
aINNSRUXEw2RTEJdz/ipg9uSD/7aaBgDxyjGgvAxzdSDhIRyKG4dvvhjNPpLPWoXcocUK0mehjmU
V4QBEYOgsVZqeRf7LvEpe5T0QMDzhdnA6sbUrLfhIvGlbZGugRsmWDO9csB/AnAhDxVHjAXigd8k
zTEzyTawaOQjw0vmTf/+IctzUfb1FCLfCS6ABbLuP5I4LwWbnkIy2mPHcNrBX8acqkLHkFIzbUNp
WbYrFTo4hi9kRkDLe5zRYVm/T8pjvgrSEHMIFupy5HbAwK4d2lL94UhW5yP+y3tU58RBYG2c/wg7
/z4pe9rRru8E7UBDi4suWUcggGOPyBXxs2jopCtwe4wQ2SkzR/Pkl4HxMgZ/Sh8a4sBTrmDeD6p/
0xoTE2y1NflqeqZ7wDJgODupMS76ghWO3qEzqmxizBeG9mxZ9TUNMFVCy+2qX62c2Ty1dem+ahpS
1kbbI0mzNZM1R7krt0wSuEmIPvVbJmAMpv79Tf1Wk3+9CpKCeFE32RKyt/v7KsS5ZUVG4ukHiS8J
5Yb/qyFgK9IkJ2YaIKSIkrVtlCAaz/gFtQ4jT68+lYkHPWH21++08cFAe5QtVcm1FAQ3ytVg2B0d
zeI4TOgu943xQgBizmnUv1v6IWxuw6jbocFTvtlP6R4RGeADDa0z43cmfuidGfr4pKVyYSbtwTJ2
XXZMBoBRyIvTX1V54xcqYYdJnkKK1tpax9kRns+YpLak3o08voRzy5/PymNdXMocIDDwLqqgITz5
SN77/D1nmBZl0ipOn/59RX8/Yb9eUXa8IvXnnC37WwL2R9MUqF5Dg5QQruoCJo2V7Vw0i2uLBI/C
4VposS0PmxSv5PPJk/A+OcHIruHTTGjfF1a8RDxsDj88Wr/ZBzNAgOYGExT9MH/99/fcB6AQ5anQ
DnnCeAujWkuR3l3iemMRCzgdU0o9TOL/vhZsf7/5kf35sl8e6AU+n1ifhPQ4mQe5LO80qyEel5Mc
NUkjr9o23IkyqpgcVdsM/RostzKvo48Uipq8YXMlp0sdRVJQ9ZcGuxfpNotC03iGDG6ovdSGZ6vE
8A5J4hrjaIsFJG9NXPoQQaoIV55U0MwADP300+mxJaLTF1E55fU1QkzAHTExnq5DPJLZZ6e6aa9u
07JjQDndknJZlqMjTPUmiHH4ptc6I0+5RPyVlnYkBvYTy/y5De2rWw1IVAxDpGBuUPkr0pQl5lxq
Uy8qU14L/mvdpAxtiaybTKeptx6ziUxjnt2fAzO+q9iEtTKpoM3WxKdYGuJaDs9DETl9mK10NVwX
44fP55QJFMzBUOjl1teDx6bQNkH6GrdgC4RzIs2WOOrZ2KO4Axw/GQR/FZu+/Agzpt6h6UgJvwAI
npIHaGeMSfJlv9HkUIYQ/pb6ScKMMV9ysXnxVDBDNbllRr9QGFcP47gQx3wnj60zWjeZjsWTa1ZE
QF1apMJes6tixvcMSudXGksTrPHLEPIDaCSU6PtewFdXbIcCh2tytqrz/I2rmK70LrgUtWhrMHck
0A4D4yxAJlIjb3oLxw0/i8G7ShrfVrWe2m0h++t5Rg/kGKj7QSbLO+D71gzFLThV5sFTRgWX3cWp
CO/rmsAUB2S3iIt8M7ExUl4zNOKFdR7GX2PaOKIdKeWKoFvelvASIHnRP4QEEqz2bMCrGMA2U1qk
zNSIHvGseCMPWGzjj4KvqUHdHcrMh7lC1qQ8+3Rx/pQt+2a0ew+qR6KopzoAPyB/iLLhmrVp90ni
DLnBIwA9U6Y7g0oqd3VttOrBsxqn5xDUVXoEEspoJUjI4mKRoq4gtBzvDHSqqmZA3jVPE4CZXAF5
F/vPOUCIUmRunCYsGQN7bLZFxtFtyM99/ZSOKdFe2LXDOHzl40WMHbS5+xRfJCSDlfJcSqVdROZS
9vhLRuENOrzqTQquslpvTaFcjjPUUUc/KIJcZaMX83zLa/BuJpGibeNO40sS49BGZCyl2wJWlCY4
PpaDGCWlXECiiMkx0OVzDBokKIJD6zmyfG3tUYvXVYtzvOEToKkjOX0pCM1qSKVlhlCsFfn+Y8vO
0JqLpbYquP8H0PXzcFEJc0qEYTmU18IvHL8bHE1ClSQBAGQsPl/tYCnqxQ9C3u+PUx0lAXM/3EC/
HwJ/HPJeVdaDwel/6MXL4J8qJAw4La1PRsMLnj/CJNqJ+RPb+dvDlEENnSt9MiPhv8/wjOd4JMU9
Kw5jrZB3FrnguiwKufohuhvRsCUz1WMh7/I3Uk2qudUTFxApflSNfNOmob/hKYJogy7T/PIwqeNw
8j3Paw5dfU66TSFDR8Z5NpzlGYYYvbYzyq4ifPSnV+Yf/s0DBdov6h+cOPp/rkHoy4FSw4E+BKa/
I/ohLupjqD+1pGhn7351K0hsr/q3Luo3eWICjfQ2kgDboZbWiaK/D4xBLGOfcOpN2bOZXvQMV19x
zZjPzdDCKr+YsG9iBlwWMj5iQBSuYRO+RjVZAreZV23CqqmnV3bQS78DJpMyvAGJujAoahQVzeo+
53A3alfwcIBa47riVynwhUSENeYNzRWkrGBwFIserwl28Uhgb6KxDpL2kf4hquc40g9m9MsMMWwS
bzAUd91IKMP0AYnFI8Nhmo6dhzSQMPTkxgPRVrFuUHdZ3lulvXgB5aRKjmjPKsYAUVJzeCVoeVMU
5nnm1ONHCVWt5b8qDVqMAlkK/BO5ZSVE/qoUvxjlWW0/I+2+LdihtZqT98G91bZbcdhMrAkzw50t
hemTGdIvR2x4uslVDRH7XLWO+dnFnsBZ+QH6TMieA+HaFfI6HZAfWPvYvygdvh1gq+hccomdFeJe
UL0+PgHystNI2/QTJDnmX0OBbmAcDqH+FmiQk6PckXm+Z9nTSG6ksqvZtnrGYgTIlpvVavBgQyTT
o0JKOvPOFZY7ViXlOqnbYzDXiR364ACoE9vhQMiW7ThsrMm3TXrAJmMVn1TolFO2yNS6JgvVFB6k
d9+1qGkQWRelU8QIJ6L7nuUGk8JEAw3FLT7ytLOqAexMa2stO9c0/hCjYWEWA0Hg6tKg5DIqlqAh
IDrkJPLJo8FB3WCCmLXgqPtYbJLs6NXpqkl/ZUyzI3w3guEvu3yb9/RJEvSic81mvY23OlGgRGW0
+bXKHUke3aD3FyKjY6E+cRR7+CuLKrNV+cEMfsnSnZFHjiptKv1FjbRVT93S+9PJqwkH8VBNlhlH
BBcnVh1uHt/YiB6MBetsQeqLrBd+Urp218Vu2O59wk71j6DYFMgnjEfLP8nda1rBU5YIow+PFq1m
1uxK60osRQudpuzQ+0gvLXtBJL/9Le4YZZRH5toLtXiV1JekJlFJnZwyuRfl2tFixTFSicQ7VKjD
bVA/5qF0EOz6+IZeyVRRlRabWOv2kmDYMYrP/LjowUP1wkt8MhhMTwA45pTNqt2IqK7YYuYi4+y2
3PZ+sTViVqxT+cwq5y6qMTNjQykQKFsy18ycK8lnBfwheiOVpVFTBvdVDDotYT5UHLvR2+thZE+a
uXDr7BrKnwKCm6FKNygzjHYT9BpPXjcoocUF72OEnCV5tkr2xjTapnKtoadJL1N2syC1gbaFnURY
xrwatb2MucTC8rcR0qeyhm9S480d1ftAI5M6AimneCup5bumGAnC556E7T5dV1Z9Vi3XGjbd9BS3
nyP7yAgHf/tQxT1Jw1O3H4VwqVc9cKT7WOCx0WuUHbKbBq8egIfS53xIWOqo9bInBbrFkOv1sPcE
CAnyU8yPPefX0eGPybRHObrzmBskORFIE/iUplkLqbxLOqwotXVWRhkZl7Ls4NVqVr+I5HbT8axv
gNkFKCMG9XetfpRyuOH43FWQWFYNwIH2p99zneJUw16t2mn9qqYAM+gmowL7opGtQt1/U1LJxcs0
osJQFNsa+rU/M8E8HIJoklo8HKKIj2hcad6bRrEqx6fMQpPCYr8OKpsnx0IDL9bvo4A3k3RUsRBL
MEiNOg7a6SVSmFFUEEj1ZYuQqGGV3GjNdWBg02OzDSMkekLJ/zu5F0wmW+mjIUBQ6zm/guSiI1lW
4u2UhStZfI8MnPvM2r0cfx9TDi33VikR6xayHHlIVloM5o2ImbFNHrBWLSnZSYB9Gb070XyL4xTV
oJB9MsDehMq8QmVdEj7pSLGqPt/klbVL53+wJ5yakHdZIhap1AtQg41OLsHQDhcdu6REeaATUuNL
FUGFwYYezBIBpUzRViB9lXHqxm+Qb/uYAVJxlwChkMZiLUrCTk745kl9G+ULDaVtTEz6Qt4/iW+e
vjCK6DxN+qJ6NgLwDRXQwORTA1cierrdEhcUzrWqlhCcrTimwuJOB3aPmsTsGlDmWMGwQmo61kh9
qWYnYzp6lbasNVuj47PS9QCsboRrA+0DmUkWnKSqXsUjge1TuEdsw0nwPiRcgFiCApxRfp4aEzyC
n7KsQidQXQbdeDUIc25ckSitzpHNVYJqzeTumjzBFiE4Dk/CRot2EcHy2i9Z1O7UtN5JMdsR/PNm
JLNIN87jILhen+w0TpK04nDR5SWj3lZEc+ixsPv0pw+hNRflhd/12AKtHfqVJhwVJbLLNrZbnwex
SYShiiKyKk9D079IQ2Vb4yWIj3XDVUYqPTXsMgm+ruFGMu9uu+1ArjVqNtf7PRtB765x0SzmTIyw
Rch6dBtpNec/gGW1dgY0ikjhUb7NKxexVsMmQ3dHplfDMuDIHe205Z9q0y/1nlufgDUCUMXM2Syw
XTCDfCGt3uPJ+E7jTaSRSiUtc1455TqaVrnAPb+swvdg21Lw3nUf0hPKVah4xqdyUx+ji4F6EEUp
cUP7vLERr/gMvmk4K+dYQaX9heSTlsLcIbSfTrPUsGO7uJF6CITvZUQntoyNZlPxbqshXlq0+5Oa
u0mrnX16ehVtpteba2aDk0bKAX8s7skR8p/EQFxIWGRQ48plc8gaa58P1g9DjO/mhCiUUQ7LTE+g
sP1ddVN0j7mKZOqQBa+D+JDoWzPaqx4cSO+HV/quvmdiKrIXAbEFeP/vV4p9veiEIYj2veQ2zWUc
nmVqshF9mqtrN+mn1TrRTN8V0+ivdVI/0RL8Vlf80cVYRSAPaauRSMBBGFzN8DFUNxZBiC9Fu4DL
jHfADFYGQc2IaklK5/lBUNjo+KAnrY0orTX4QJXrYfenHPIdAtih9+TlPiOiNFiX0Qmppx/RoREw
zziXnLC1mNumuUfjya4xx0tTwp6eX4sDOwKkgsvLgya06Iw1efEVQ0l5bQ7Lnuhz7E+4xepVCTfr
Tb1TXjhfowfxk/Ayi6flM2TUbrRNSMQ8e3IHbI3c8/PaTBepQ5hii6hsyejA3e45rQlThAESnAVC
5AU+0pVVQgXmFwjLuGzJpTZmu3kdOVV8iPl3b6n7TkWOE4BLeUudQYE676K0VRWv0UEIdJpM9/sl
T/EEt8wcy+Ymo2sOewnfzbFKZ+p68piWC04ujocMzA5X9pk3HBCV0dk5pPf3nLr+Qmg3/2jUdsrE
2HKmE6Ly4W8HN5a7pkuDSfBZYdlIQE1+F4rLrpZzCWPiy4iqFEYwEEQWL/gNd8G9DCk3QM5qV0jp
ppWQovdaTT0K74V2NcCTkewJpF/f6so6zTdqu/LCNRFwVA0cRhDBQu71+S07YbEkkg/0NVM8sAPx
tJn/q+8Qxx1+UjD7MpM82yBPz1hKBCL86plL8ecAivERfD6Cw1yj8R1217Vgl2CQc+ffI8dvFEGQ
IFWIiXTJSFa+8hLlwMu03ihSQAa3LHsRenWTSNB2tJeu/JgYDQGjyhggYmTvk7NfvvXceT+8h2+O
DE2b4/rQbGH4+Ro2Zk0elRPwqr3i31ctWzPYVIAnFXoNs1x49UtX2VlrEK9HGDaIr8bfZOarNW6t
2F965uXfb+f3CfVlIv3X25nPnT9+5pFq5aWSl+LJu4lXgnX1ZqXePJdJmhaB48YM9jp6pzwFvn9q
1CWq8sDgKx8ZT5qbCFXNZRSOenBAl/3+iZQgJk3FaQmZAWg8AE3byyUbFMqCu8FCc/nSOepS7i/h
h2GHAjuEU6kue4Wqnroa9rHFzwwVtdyWC1FGWJTOinEoe8N1UM7G9FLpmLFBT80hPuqb2N+qnzLa
ld/Cln9ckq8KntikWrFSLzoXLCtV1+K2lJ5yDJJwC4MThMLpqc5/L0QKfMzcsXXpjmdyZgb+eLRo
gcaoG/NDd5PnhgAB4KyPUr7ERQdyl7GLdcvBcb0lGfFRCJAk16jXQ3kxtxQ8Uv+U1E44vKbWTr+V
GYEWmNLv6ojfSg1ELdV3knwbSLsoIW2+jljxgF+yad4xR0jGXz0GQyL/zFVULAXVNU/UVInyKvPF
YIxGf+Tko7QwvbthSQCIGLyW6YuofAb+wStIPYTGIi5Lf20N91l9DOJzkJ30zZQcujc/nWmBMUBZ
7LyPBaSNc5rdAcRuxoX6QOEY81iilEVBgwzVTQEuApgi/e2kuQqsRbdtbImpNzDbko+xLrO7xHrM
O9hNbuNhT0HJu02BAwJwL3HJPgePBiqoNfRDX72XL0lzr3aMPaFkowLfZMAVevnYElPxJLyqG8Yz
lrgc75hWa6LboWQl5J6LttR6pz7lDntW4V7EaLjVpm1M4gWHjLpH5tsMW5q7yGIbCVvonE/3bH04
zui6n+Ytfrl8qojwkmmEiZ88WBFw6I10R+aNNQG/lmFBtLjbhUs7OnF010Mh6R/0LVHTOgYWDuD8
LthQ/+SgmNcRA1tzKzgPsr4lmktftLDBS4QTDvJ9buuXuoHis5+UFeXhqL3kCGxD0IBzbJOb30k4
ga+xuKB7zmwcoEXzTDhRrKz9bkW9SqND9BrPqEVKutH+1kdbWt0kIMAZeZ47uvljE7vzr+k9XCXK
qmJgzTZE2DN3Sl+VFXd2BhbmmSIs4/p08RL0rxbsCAmgBpWu0bLcd9ZR+zRiR5lJ5mlzSoutFewZ
euF70X/Ywn43SNVmnxuQKJxuqGr/PpusXqsm5NP5BfqCHWGypvZbYkJwfxwd/rfWQWSkw1xQZUaH
xpdDUC6zDGiJkVObzFCMPF7GA2Y3aN3Xfx+333+k//9K5peV6iCxEonVPt93MUpF14RLDsOS5hrA
QLOKwQOoPzz0/uujU//8bOaXVbYhV7VfDnrOqpVu5Zp1t7w6F/EP39U34jpeZg6hY6cv49r7Ugkr
YpcbjTHKJwX70PQ0hAhBSmqhPXGRQ0eMzaV/DoIVWt8831PhJDR7gOlhyz1jsaLoVzaSfJTvRWrK
zQ8X/ZtSVkPQJbHH4c0Z4jw3/uMZJwp0ir7G+DbaSM5dPvv2F7QTUOp+wgd++/0acyAl+meLSfyX
qy2P5jAWWh/t2dZRzXasLepwK0euDqsu+uiLbZuV//fWAOEYzQcbemRdX4WabVBGOfnY0eyUpJpg
Gi2aezF84wae2B5FPwnWvoKmZlke5lNkAbPAFYnil5tYNLQ0UBIz2aNaIGeYQVd4T48ecsxyYNLM
EalMbg+T9ZZP//8oO7PltrEsi34RIjAPryQBzqNmvSAkWcI8z/j6XlBFdNm0wuyuqMwsZ1kmCQL3
3nPO3msvAad4/WyKtPE2VHPLVptJid27d2CxxP7QgDWdmwwxlx40gFfz0J1766ie+yNeIMlbURhO
TsKb0Vk/yO7++BRXE5PScoMm0ZQAXc+FtjuBUCYsVkgh3+GrifE6CjduRG1aR65PFgD8voX6rGrX
Q5qSRyRIajwcZTAcYnLeRIrxeOMnDLGazaQ3QgW5ViNERJj2mNp23D9eR7sxeKNBk4XohoOz/JYO
2rrwv7zgsx0PKkY96MrmCzMEJn6fZYVZVe1e1MI4YrlYCLgn3ZpIV/ouXsdO0nHEC+jrRzOZUCU1
ZJ4cYaxUPtPyc+g/jUkTrwGsvYQJhjNA+I3RrTgPR5ioBDKOA4x5dWLMdTQh5KiO7a0B2rSuX10m
XZN0mZRgniTxWrgvD7JehV6AOXFHlUXkuI1Zdj4QthIsbsL/fnwx1i3U2iI0UPNq4aL5kgqyGaf3
fOoFbvh3QqUBbpANKDuFE9xYja9pcdOzw2bGjGqiIvGiU3nw21pktNFIUcHLoXY7lmv/hYmHPg+d
T5o1nIXm1b27hR18q+r48VOy+E0vzG56vUbUvSvqcsbLDgREF+TxoKeB8NEsHrik9o319octh6Vh
Qp5ZEukt2tUlldBECU0a9XsRWwWBB8lwyUKPbDzhZJnlPI45ggavcdyfVPUdsa1jwCDMC3lbzlX9
eOPN/PCY6yhtVMXCDoGe9+oxz1o/bRtiVe4nFgX6liVkVJO4NuvGN/vTqsjMEQ77d7oulu8/v1nJ
Hwp/NFt5LwwnV7+bUL3JhUb5gOkQIfaA4NErd7pEYCJWYOOhVCr8KM+a+Ss0DZ64fUITMsrekr5D
k2hPYzCdADNlo2IQ06zXjMJQETdu/AKgl0yDx5KDaVDKawX9htV1iz5Bm5FlC81tHdcEtBE9/vta
fj941w8memxZ4UYCr2hdfbFGr6leWI7K3qSfYJmfQyidVQ3dZdDNvfSuRv+mMBZFdTnXy0lXUc4b
lcQK5cNllkatubY6YVn5hzDkrerGTO4OVsGoU352iTweilvR3rTgflhLfn/L0///2/M2lPA1aNyT
sDbYwA8RohF2TQ5EBqwxod87NZJRXfX0fv3FFATMSZ/Qdnk23rub4VCX9n9+gwgXDH6faoso9TLm
irPmE2oybaYCvR4d1wu/g34Gv4OR30R2ppK6ND2NkHmIIO5AKxf+2b4PQNNDm990qM6IKVDmj8OF
hhDCrmibnIsJ22+k60uYLxggiCwNVNTExisr0HJso7SIItOOjzibs4BMLS+zaRtQNILxqgabAaCa
bo8DhKcto+04nanCBb98Ws+7ZqEa9sDsp9yGydrXtg0GXclhuAoKEvgg2h18PK38EOcInWbhXfKm
J3ZIHwkxLU2+HB4zm73tk26vb2TgUFRV5j2BS7SHAMOQ5ts6/FFicBqMXb6lsuOfYr/sYOSpS4aS
Y17SW5nzc7yNUCQN5EVQjkl40GlthaQDQV3eR/lD3OEeXrvphf5bm2/GYYfiJsgduoRpNG9Rn0Rb
enUJQwJjw79RfMdt7unr+cOuiOw8cEKIOjjPtL2ib3gfQbeuQTfTzctWo75sC7v59Cy7rpYhfUL9
aEjzWjuaHbKevUnwnrqwhh3fBB+eJqFPuEQxa14Ueo0w1tSTUW5jE1GWUwBWRVrOFPalCJfqukSB
Fdp4W71yPSuIO6Dpj300maXhqQfd816mlzhcsgjKvgNXsyOLAnkUZOF8NskDDAYDND3sYjzQMywt
ezTtIZqnWNN4xiOCwafgmM6c0d0rEGObc8IgC1x/ybwDpsawFNo0+Va6TVK2wp8wrkuEmwZNGyrd
qVb336SS+xTtpFOJJ9W3iStlNEILb2Kiz5L+QCcy8BlmLIgPFekFIC12twLoKWWtsQLhtAc47tld
sTIDm25CWzpldZkMT/eWhmd7jki7wIMurSP8KEhl9TmpL2KOhHcNEDZ4DO7QztbF3ETI3CxpICLZ
NwkTzHdluiC/dAj439tRdzpwZAzwwEx+EqHtDTsoGSwaOtIfUmXxZMwztrFPg1uXGbO2iMnWWQzx
fiiWasbxm/zJdatiy15KkkOdTSYb8PB0bbUrVVkN46WIz7xBBLeW/2tsbRoBZnAUpC0pkoXp9I3t
ywAJ1yn5LviFauRp57p3CBiR92G9RFMeKvS+joZud/oijRwefsFc6glLMNF6IOlx0qwsfLSqLZXr
St+yYvcvlNuI2wYVg/dC6DeytUDJG5HDljrMq+Lw0IhzN8YPvRWUw5BtajQp7QqzjtQvMmHqXijC
Smr2LT4G7ocNMNmeRgZnBxAQsOnQjkuOiTDNP8r6ghuNHnMKyBAevrblTQMwJlUYVQNpequR6B/I
ZfBopYmxXH/S1g1+0ZC2PMcyAJZNI0+UO/qZrFymSgQ0ES0Y0BIQZsov/TV5YyWdLtw7rrXiCCNA
6mad6ajRuRdWVbWl5Y3mQm4OtDBjIuvIRpQdLrA6QBF1/MHhk2vBAtCCLnJLoHpEmDmnlvj33vWD
MZKa7Le96+rg1boZGok0Su/LRbw+YsRefEztBCjdN85aP6iQeCH0RxRIokxP4c8dx1CB3I511u2L
1DsrPnevVAJswRqP7UFlEmx1hxuf7aczDuWtgmcJ8hHthT9fMtFiN3N9ozjwfKEDYisgnC6LFlo1
QwtkkTx2K0f5x8vJeZJDOgd0it2rmlpuBi3tDXoz/r369U5qC8w4/8JAHi7Zvz/d9wnt+tRh6diG
gL5jcbauDlat7kbjKPJSMnhJ+s1v4qPPiXlKkJyTP+JoXwwQmS/PHtMdyIdZsw55GzdPtT9e5N/e
xtXhR/MDs5Zk3ka5IMhxATVz+0Gq7zq/Uc5LP53VJ90gR/Wpp3JtIfdR8AhMf9N7ZA4zwDwAIoP5
C4kbi/9Dw2K6eH9dXIjREuQqRcE6/OetU/m5VvV1kd1XtvAhPW+nggtt2FxZjl/pRZ79+veX+VOD
hDbRf1/v6ssctcxPwmbI7jFEwVwkY3lmwvkDF3frMv74ff32SlffV2WlVhtqeQYpS51TQ8Yzkn4W
/wfF4zWVf6rpOPhDU+MelYy/Ski9KIGJ1BhImTyxt8pooHCXJ53tWqjIM02wQ6AL0XAOW91J6hAp
IPyZeN8zs+yKc9fEWE+hf/bRXtWSjSjS+a7ZvNGGRWgDUtgFLsMDBd9QjH2omDcgmQWzmNNkiurs
hJ9dcXkEqnON80pCi1tF0ZOqlGdBEBc6HqcYzaJsdKAnUZkbNa13SnhcnNpYH/pGJEkSB461Levz
QE+n086uSj0yxZ5ZFKNsHqI02Ac++TOeloGutV6+RGBiyALWIuJsTBpq0w8ipwmbh0lkbWYm+J2V
HjN1LBkU1qciedA8xTFaopPkhAqQDoL0KcnnSeVgTepgUVobFuYpnOQq91+75493faiHvHNSx5aR
N9h+v6eIn8dKhQU0JFbqrW8N22I3SqQOA7K4k6PYDthdsRXB1uaPJqSwjEGqcMwIUY7kAIFGNyQJ
gQhWFCTAQmm9Fi1RjQk/QbtJrbKVRu8jNNsd7XOOdNVsVOq7eAASVanrNFeWrRgfc/L/2gCQRBA5
cp8tO/HcbGoZeQuFj1+Z0LBvNhh/eF6nXQxLjj6VtNLVXV3XqoHD3EvvW/JH8AZCxg3sz4nBaDr0
ihzlxuqr3HrBq70lCrOqEhpWI5/49mZVLwJ0GwjO54ojEeFrYB6bFYSHC4d69lLO6+UbDcBFRlAw
Mb4fJUFOKEnUQw2z0lrdWEyUvxevPy7G1VarVm5hZTUXQ9/3DiLLWbtyFyXMSg6HexD2t5aUH1Zm
5NUiumaaG2y0V5ue1TVaCZEto1ekLrO37o1XnCHP4dxFRtUty+tPG8EfL3c1lkhD0Uvrgr516ezJ
UrYluII5GFjME6CU/30t1Z+u5W+f7drsZQ2Jm8e+XO3FRl+L6NEE/UPoNkG9qxrAGXK6biwwnxKF
YHCBHzYUFup9a94Id/i0GsZjFikCUUVMWUys4mSfgurVfzQKxSV+7UZBrFjbDXoJrfPWsagv6YfO
ujSfNy1UsZCKpYlEp4heypFqCNpdKz6LGPUD5Fv6cEsw/8P28PvF/W7n/NYYoCfEZDrh4jKRBlD8
CUVsTi6yc4O8/t0Mv9pg/3idqw02wAemuJXEgDhc5fA2S9tNt+GwlcW9UK9S8yOUUW9tMSXD4Ima
uVcvU6aD3VJxn1ByaJRqVFyvWW3r1jvUG5ipVHIK5uDw3N0yPgL4/+GRYk4iq/TKcBNcyxOAcHVy
KapEIks7OZ8Pj+Zb+CE9UeLSS8ieKKc43Bu/EBG3z/kz88IinA7rlYFmnhEWkDIIVzOktJ/RK/l7
lNdaMqcckh9yEulIBmI8jAA4OgjxnmDgiqlkdBiNDQRSNJ9isKwqm2EYLL8KkUrMVBi0EnHEELL1
kED4D7c+avqmyx8owlNlnZCIhs6ECaEPm33FthlKS7QHULaQ3PIOzHDpY7jM+HEboRGZkLyh/MlA
TsfXTVu5ZSNBIragFnqSvXkqzehkEH2HWyggRx0RrjYpcAxvHoiLUN5K9ULSpvInDvH0zpGxTPlf
MxdokzUrVIfKEXENNXpdQvhgnIDIexkWjtRR1i9aph3iNpBtl7MIwheCOjbq0iAppJ9F4dQNyE27
ChxGr6E6aasmieclKR1EN1xq/luGMKvsIbm10F/nzXwfY5iR6ZyZLEsyrokuYqZLRalrA44ikOAb
eFhiuDfpOGLNkmYq4+ryo8VNASwM4vG4YrYkWctO30Z0voSjGK8MZaew/o7zjrBbYavqNopXziry
Q6e/oK/CNjfq06TFooPBXvrgYYl/kpsFbJPHGsrbQng0KBFnhUTAfAZelK9hv/PWNcqgjAGwK9GG
WCEKCdFZcGtlq7jc5gyHw5emxazmos1Kn4zw4rvvvUCSD8wXNmgZpjWB9XDixGpXmCChcGLE3X4S
YhVLiuhQRQ78K3/WpjzR4mJ+In21hgvrVM+3GSKtxDa6rtpVFNlDf1ZQHyOxdpWNRrtCWgp3Maxk
KJGCXckkRcrpor8byyW9oY58CpCGI1l5G8N3hnBLT2+IT26A/QpnhR0AGrfKfVWcLDKZdPdghJxI
QCkDdBT93s47a9GKGPNwQKL+V9Ry1QcPBKl72S/PIIeAIwlyZhgm8aVUDlZoxxCfVYRLsbdSUseA
506171MZtg99v238/Yj3AsggyoqqmbT0/p3CN9TdD9K2dre1+ODJv4JynSdr2doL6rZzGuRnfPi1
P65JCNMfCly8yrxzUM9mzZIEvdLOoqMoz0vxWIJzh2wq1Zeo3mjNW1HZ1bNIcDHSYikgAph1HZvp
u8YstF9LhCZvCa4VJR7QbWw5DSSR8Fi16wzBReaYkP+Vvbpu65l8p3h7RUT1vBM1O2oh3NGYPEPN
yd8Sc6UMzNKcCaG8poOeKCuk+fKTRMs0WOLcLvs1wcpgxScjzEsybGv/rHrgpzhGZ8DrlXMv7wuZ
obAVPbbmrnzwE1R40UvvP7V8R1l1xhFQdrh9InzXa3MVLfidcXeMmjWa8Hk15SbkmEG6fXL0mi05
4Ii6xuRgYnVDGI2vo6RRDG2V7xlBT6d8slRZ/asEHdt9G9MDFoxMeZTNNQhyJHbymqRuiXQz+rLQ
1au7LnutOTS/01EL8lVBOHW9jl/JjVbIFinu+vxBUJ706F4OnDJYidsJi12BD2qcf58Vfj6YML/S
ZGnyW11rCqpSGsNudKW90j7D1+oeu+pDEp+CYUMKcqnm80rY1PSrJ9fev1/6p2YAK9N/X/pqO7Xk
Qay1iipcOrbPLTEHEZEXDFi2GiCMabwTzPWjucuen9DCvO44h9s3j4HTGfuvLf239zAdpX47OvRK
GqRuJLf7QePe7gCb4nYIEtcOKtbp9kHqcsw6h8nAEQUVfdRwLqGGjccHL70xUv5pJPPH9biqB7Je
HrpQ5Xp0G/KLbNI9cAITGzEj2I/mAa3G2ae3BilsHpXNsoN+Htvd9lZQzs074qpKwDgdGQJdL07G
iD6e0/X9R7CuFsqGSNgbG9VPLQR6axxQ1EmIIJlTxfLb5cd3EQvSQMuim/fPxuyeicCGPCg6P/++
16TvYexfXzQyTUvnxEPn6aq+qIYmYIgvymd9PxB8gfYRVj6mm503zCpQpohjGXec2wA38yRVLmt0
LfMstuF3EILEL/XcAVcLbSZs56BMjSfOJbVsxy+0fNEtD/jzzggp+ZXSbT0qunJFlh8F1jgFCcwL
zsQ44O8TOohfGG4YCf1nKqF/0ZNVmQvRbD1XIBVnnsGWimYA65NdvjOGcV/yO/6g/LlHrw1d5iOi
UmXQ9FT1a4gbHOfEiJQL3HSb7BNnOOU8qt+K+5VsrVmlA9DEx8K6P3Of6ODi8GAOmYQzUIYPOe3z
EAylXb1Iw5xNolt0v2gToPtHm+k/MhPjrVZ7HLv5lj/Bv8RMtLbdLqlQSC8xtzCxELH3ToHq8nNw
R2efKaZsslvbnbU05WkQoAinKnbod/DW8HoXwEc/It4iWmYPlwTtFVSRM+XTY87gTnOClLxr5UEX
tjG+RNrgKkSVhdbi1bfzh4IYU3R94Y0ViYPR38sBGnlTVHQFeJOhTZXGb/djq0hVq5aSyR5O/c0K
mKWPirsvwV1OvyqT9GBGPZorE3cOXSgUlAEPqY+VWRkP1sTNCx9UMTn6kbZsR5SQtHGNocX2EUMm
pBmuvaoes4Ruk6NYpDWvf4tHtOZs0Qbx6e/4tH+MxlpU1a6qLtDD5DzAATVZ6L8iOVkm8V5OzYPI
Sd1CY1mLj+JEe9CYIy2BFwjGazA+QCzQpEeBHbReSSr8F049KuKTxiLTMsvnUTbagR4fsiF3Ag3n
XPaa+bXNjTf4ih3kuDIw7yFtWSRSjOqfubCH4gpqQNC+tjr+EiNYF3gFiqpZy0lwDCC9GT1mLPNL
hWnbRNab1LnnSmNa7n26ZLcoxz6U5m4dH5MsxWTbMN2k54L0fXSNKaSpVh66oVzJTGV1gnD1Ib9D
krCuM1TdZcD2K1eb0CxWirHwoDGkTA0zE9cTEpasFDienAWJoSW9tFL3V8n49ZDk5mS4R76AxUFx
Jts74nARzWOGe96VFwIGeqKtvszJ7xeBZuaHPUVkYN8tdOAiXfJauNEuQe88/YTFUCyt2q3CS/qG
/KB6tlJZx2b0UpT7Mjm9iHo0Aq8FDiLhcMjBkQTReVIHmQHVDAAaQQAL3X3iv4Jc2M2Qj89Ekdkz
YujpSwe6cGuD/6EK/OOWvpax+YqcdOVQHBL6KNFrQG9P7d0dDOmnnIJdDr4StZsN8meRpaeQiSIh
aSTpTYPocMNbNODD3FiMf3rKYKrKZALI6Oe/WXG/PWVmPUlORAlqy/gqBjAc07mEMLnv53K9qUAe
4ezP+nkA7/Tfr3wdAkddpAEORIuEzQcSjnrV9WmEFBraWOpncfkcXaTdSFL0JysuIO1o3sF7WvrP
3b5aStsexC7fjWGLL+m2WGCCQiDHGglRQsZpQOCufN84yY7YGfC/s2j38hB8jA/lHmMx9xm2vcCF
Vw0+iuXPqclZuCi/mCCeRCbMh2or3xoc/eCIIGxMNvTJwDStYVefzYpjNWzrPsFuJnHG9+ALTmtW
VyFtDqMnkY0ibbKVpGkLqJ5V/FZS2xiKdtTjHK0xeA/11aC5LCTn6ee0AIh2Zs1lHRmy9kmh4eJO
HJ7gcybNV8VgWwKzls0HDCrMI2ZxktqmsDJBY0GFDQfIYrqwzJt265YWSQiJLYv+MREsLDfRvEoo
SizxTacPO3KU9gOeDSlb5r6xzEXWAhEmunGKgswe2GylUXyWUgDg4+v02CiIDskArTm+ZzxQaQqD
qOCail8mnGR8vT1M4KndrHr9tozXG6E71y3tAv44iO4OMOvUC6hGvspAxH2TUtc3CAqoTMtNKT4W
8YBrZYldhlyCpnic2vdTv70SMkqJN4umsdXXxyLTNzFrsH5oBHQ9Eo+2V68SnyzpkDZyi+q4Rf6Y
AZKLsy3TBuIJdprk3+hL/XCK0tTpWeI/TO/4+5+7Vjx4iue3Jswl4oq/zYYCeP05XvKCRhi7UFvS
qL+lRv6pwcQdN6G/Jr6lqppXryv68eg1rVnth+qiYDGRKxeyB6MJdqvUO2XaXRU1l87Y+tZKUEhH
U7LnsKuOUi6sc4UoN4F49LZ8aBt5nQrNjpOgk5LCG7jZWRVw0LjPYfZWYRYYFAOX+jJ0ZbqPnSNr
7TL3CErIBZKOl4UH0EUzL7Qwkkb8lOAKGuYiHmDa0DSi3CyyErO4anIUMh1dOHnkcbmGMz6VfnHW
ZZ/ROSlF+pMONyHGONzmb3FbHVLPP6ELnikhqD6CRaFfWZ0KDAA0Xu46tKxUsnDHqmMYTM9U1J77
KlwbRnQ29ZXncyyKXgFkB8K5KpEC5BfEdA9KAg67Fdho3bkvFMsR+7lZCYuGvkuJYif3IdL0ECsV
8bkYOGChLcfXpQqvskmeON9wnEvnKpfXso9rPQ11py7qVa9kLwEGVNoN3JIL0UtWYhicveAlKy8m
mqEyirey+drBSVc4cOa846IxLnVG2jhmBis4jXl9dLNxZfn5Ivfa1ypPNx0nToO7aMgTCuLXTMa4
cU9wLrjCFBpAo04DqVVfpTNv5AzPjKoqkFCoI/CrYReEHGaxgLbGjZbvtJb9eZrnzrOY0SH7VWV4
zH/e8U1KmHhgDhRmSNOlvdudoRSDesJKhC7735vG30rf6bU4DUo8XJJ0rZRrxrhSC6jS+wLxY0AH
TSmW1rgP6FDIXIJpYCYWy3+/pj4VPlcfkJKImki0iAFmM/zzA4alr3dJERp7q2wOAjPIjhrcbfbT
Z2xZ9ZRP1cvnY8lBP9iUgfw+lbBM5yIOX0IxLYv0ZuBdyfJZcutFAYQHfzONtqWK4tDqPrtow9m2
SDcioPwRAgfIJqHd1Ko/J59HQVHccShqeODInCHhGNhlhXzI5Nz03KiPJR3cIH5FWsQEi94eC06Q
T6GaqvsSFYMN34MyqJgHnKTK+NIG2fxr7O45TCDdwy/GzRLgJVasWwr6n7ZBpu3Yak3DUBCtXlXR
rqG2Gp7z6MIWdnRZdOb6XNrScu6Qyfb6zINIsLqpBf67j8ASzDBJ1XVLww54dUOWmkr+RNkq+0YA
Fyo8JTwAPOezpi+3ZlTZ5AYBheGZFBeqhpdHxTKBsqvUbpxwvoeG1zfO72/kqqKuIr8ToNOqe18l
H0Cc4zobjXIJaoMoDA4l/V0AkCbiZKwIT2m/LoW1zogTyqv971v4OnV4Omv9cUmuvghPlVpP7YXw
otPRlzd1RYwpfOaoJwgyetAVmwqJ5JRDWF9MtFSQprQl6qF/v4vvr/uv60FMmYnFgdPRtZQ3jxNd
HXgiLq21qT+E/KxhTxzEpf7YLanekaSLNhU4ASdIQfMToL5VsUBUNymq70dpKUuzGIdc8QS1UkUp
i/iqem4Gh1qHLWdGMJF/qI5I4opyCQwrVMEMzSBWCcHyJsvyeyj5rw9z1ZpRMq+nY8U0PaIfqH0m
fIPuW4n5Uid0A2GyoJHCk2Mglj7KFFVj+FX22c6lne5hchYyOIUq03V2xAgCQ4rsZsyelUjkXv0Y
jc/W5fQCzCLaga5+tUDGyhRIWuY9uhDWXDeZcHwbMU1nHS6Dmw0w6fug8q/Pd92kydNUw9Ob790k
npcSSs58sM3MWEUkf8TdV0f4kwyID5RSmCxLIL9mf0pYnvArAiLycCVnAfkskrLOhb0VHfFdCG5K
cqk0cJp7ZmInmk8IMjiqAAAxI0B++Jm051EnzymlBzNqq8rlnKDA2UmSnTq0Oy0fH3uMeXl0D6F4
U1ifhgfzX6sxeqhopYl3zNvVIPgfdfuVVOZH+T7BaHorcUi4IC4g2Jppue1EUlGRara1Zw/cgzF9
JsuybIZ3QCONF2sYljJNlrT1drkROIIHRuas8cwISzMmjwOWlSB89vmhzO7aDjUDcn/vXbYe2oS7
z7Bw1hIg03nLrCXC6DyIL2XYrnII0IXl7nv1MCJ+dJvPpLx4KpgPLCRwjMViN8TRWu9kOO7vJnBE
4pvmdYj8OfHOiY9VMQRlGD62yqGiSjUh7tJKipVoGZrpm9ZQOXsZf31xoqZeulUsfjfm/ronfjvc
Xi1oUlSaqThU6t6orIUpH7NGYW4zzjTmmBYztmGMZ/LoLXquv4yKdELZIB1Dii7AfVdInIGslNX4
bwmY797cCXNFwKwFH8wnzgDNaA0ELAK/LNoyekgl2SfKh285UfCMkDjOPdglCewXD/bhOwxUv3nu
ll78Sxo+vD5fJdoHZ5GZGF6Sk1ZCcaRVrDWvGZjToj0FrBM56m4JTDADiETfC/EpB9QoP47CM7TZ
qIST4TNpfBhjugYHnVDqOmTRkSFOeTEzjoyzGriUFqN9t/PgnGLajsWEeBqHWCDOWZ9ujcZde3Kj
mFOs1ttGczR9aYFJYwKiEMpUAP0im03gEJqecqmdA7v69zr7vcH99TVBi4PWxvYnGlePbjqSelR7
hrynxnJkaAIRQRWxdAeUdxmgcxXb+7S6GCbLalitYgu3LM/Yv9+E/LcQgC0HwyKePaAA/OPPU9NY
REDZx0kqPiQrLe5RILAKIzR6F4UN+njV/2ITnMmZvDBhLyP5rihbEp0orddo3OkK351nndX4xnGO
0+cP5znajTph4JM07xpEn49FJhJuZZyDcVYhwJZnyGUhDVXarKSRWx5rpoAjSCTkFhsL30C2om27
Hp8EHsbduwhKYGHBFNqk7gzmkDY8ZqiC360TRnuddOZ8Jb9PMLE17mQRxCbJ1aycnpOetGNHxMA5
3LfwGIZmlu90AmCNrTSBwdbixn+J/a1F9BiKYdk2QSCTiARzYtgYLbNTe2BDMPeRsQ7HtVbthtSR
Ed7ptIg2+J3cftGcR1rZKmJrUq1mUXFC42YukMuPxLZuctTq8MLL+5GIQIJTSGMKcW0OSAQcq5zB
f6rjvVdDxmXkuuHwRDraqU7sTDyJv7JXc/2JiL1r5sEvjUbe0mofyKwQNuUSWgDIlAshDma+VqR9
jYXi0OMXn5nv/quw0Eu8zN1TekZQzhjVwrSNrmw+/mpWMtwbpwP1vjZmW33pwXI+QWZlEuDVu3Cn
bxFwlCvqmJ6u9X25jOWtRZMX2OfBypyQT/DMnitlp+EehFy5aW2yydTn9oE48K2Ob2LO+FQZ5u2j
XzglVf9WJob+XYi28dJEanPA7cDVXxGPW9gqpNL0RtNP//FB+O12u+oFMaJq8zJu9POYncHoURfQ
eS/XargayW7BDL0pJkEqQ4P4JH07MTCG1IQbwQKJtgGrqoazf07DOlvW7+W7+6vpZvGXbhIqbeL/
ySBDRMwrngG6WevoZfwcu33TnSrXCQoIKjtii6ptDhrtmFDidrONJG1j1uZwYiQS1XSUOpbMOUFX
/14CftA+sQT89smvhFaW7HpCYrXMku9Lxcb6KDjSc+vOrCM3vHEnoUx4aaXJMBQwVHtzsRLMg82E
+cHV4hgJs2cKKGY2m+Ge7Ohi1X4hsJRIHyYjWlgGz7SfgmivcIxKZ5tgYZyqW/KN77Xyr7X0v5/h
u9/zW39UNXNXzNzY2MdIXMpEsMtY5K8KfT48HdohnqcvK5dw7JLME7D8g0zSwaMYaHbTvhayZlsU
Y+Cx0pyHrtYukd8s/MDayAwoSsPJwuVQHiTQEoSpifcNk4jQY2oTrnrZ29Rj6Sga6Ar0MkN+kNjZ
weLrA+aqwVuP0qvhfyjyo1axi/aPFZfOw/0kIAzqTeyq3j5vAOR5a9nbthxLMyVEUWk5Ygm5ADks
waRgZngIiSy3HmqKaaPFbuAfJB9QnLcApkf3bma199BWCz1g0erturgUgkDE2v+zj2AogF2ZfMvI
pERJEa9qlLDzoqx0h+rE8KQW9q15xkM7AUlgSdw0W5tTEfj79zq9mmYAP8BMwN+/Qz1++169VlHd
Rgw4shIcRAw2xQakHFi89LpxMQD0osAQ0NvOFdjJ+aL6LGkmd05Jqvi4ZBJtotdx5/xLmIiBv1Jo
YRZLqZqjh2pCW9bmMSfBaNESLXSvw7HEqACglmM0PSwe5T0LtZk5ccbRwI4Z6pE38YxGb5OeAUK4
C9Elxc8ucQgj7vFXTXswW8cnBDBbC97anWgkO01YtTXwplUpOWI1718H9D8ueZgwggioPLvNqRC2
JWyNEPfQMr/Vdfx2nP59EUlkQtlkMee9qoGisGxzI9W7B++xdyBELjix77O9fxctP7ltHOVJu+RP
EhPcJ29Py2udPUjv2GfW2rnfSBvlTHbbJltah89P9sH1TCK7XF/VS32b3MlbzyH4EOtKTH+fiNiL
r7OHCKdi9e9lSvv5Vvjvp7haphS5aOQuSPoTldoO6nWE8881TNz1kzmOONZu4ryRmuhUyM45m/tO
/BW1UJv2Q7Pn6Fsxg6PxJMww7/F7R/BYM3Ch2OsT2ZazlcColFxR5HzQQw1bz+0+m09D2c7R3cUE
L6i2vbcplBVLMj/SuajNFypqKnhaT/rDvz/vX5Xrf279//285tVgVYuNphL0un+QJLjqtjA4crLI
DfI4FwYzcdoD3rKml+rOeB4CbrOwm/XjJRxIUjzJwbION4QhIVDKvo1kWI/IGQ2EbUTnl1QjTvnE
h2hOAq9WnyEU0gnSNmZSc6OpoVyf474/BxEKioL5m3SLq89hJEnoCtnYntDrM//kZbVTXAyHCr35
kI+zutNPfv8lpWfLeFXSvV+CiswWDRUELfq9PxhrAYuLQBCN7DaQPRekyC4RPh8q9YtlEpYp6U/R
sB0U/WnQFVKEXZuY6KXXVzMtbtaFrkzVHSPOG50SfVrr/nqwfvtoVy3HIRwBK5ZC+zC1OHfYy7Y8
Y4dw77/qF90OnHzZrMK9tI430ot2rL6slXw2Vtk+vbOc9M5dQ3S/K0/V+XNJOg1GeN/R7PxrPHif
w1HbBDv96L891fPtQ/iKD3WtLa1HhHKbcCXu9BUJrZvMyW5MRv6zpF59qGl9n44EGoO/a29T2Mod
yg9X345VAZFT20iarUTeIYbJpmadUxAXBmUjpkAS4QuLjbRqUGowD2+91IbmlbR4TIcvAIW4MV/D
tD114zFu+ze5bmwD3Gpl4JSQJeSFcvdE6CbQq9r9alLwR4k5I/4LQbU8Lwh2K9NVVhd3IdRPBAQg
f8ijLt/cbpj0kk2ebLXyyeeJ79MKNV57ihNSgAg8yKNg3SQkvhLyjRUx5x4Hv0K0wFkWmYX1X5bh
2mEHnQM6W6Y5kVdS3ih2KWIlNCVbwZnKnjIUX8Yo/w9hb7LkKLat6z4RZgiQgC51obqWOpi7S0El
hEQtnv5+Wp17bJ1jezcyIjPDw13AZM4x/vEXCfmyNfjPK1sJSUTWwvlJ96jCgiRD0/9ev/oG8+Df
K/m5fQ7Ap+hYogrom9/QUz9no1my8vVy9e5/WnSoD6DV6IUOl0PiSbuQxZorj/cnnFiVDN9383JE
W0VeGrfYL011Ki88+8vCnjQzp5PQ/4qQAKDb9sQy516nj9aHPlGqD1U0cbPXw/o+pe93TGdB9yTQ
Vim3ExWhPZZJuGQ+Yt67TLDq15usddgyra8UP1L5ostvv7qWMt2KKsLt9uuKxNIssCx+CmsoMu04
0O9E7kTJ7XamoTgW4Oh0nALvNCBe/P0Q8W+iC5h+tSwP9Mrq/PlJwcS0XU8rx1PDIPONU6Ky6iYz
94l7R678EOdsV3jHPtiZq6J16rZeZdv39GVXcuphOMzcpiXqXBFHL45hmDItLZtFXfeX9hHhLtMe
ppG8GzhgZcysollQ5xnRxo0bPaq5Dj0JwqmZQ0rSUiorsttKkY4SJmSu4ecsvfN5W2hXPSakt3DE
Z3tVJv1fVECt0sm3ng6uXCZu0Uzdj1fLE+dBRIVQfFDBlOuBJB7EP25WzHAE7OZ9jfn3B79vyA3p
RLFf4suRe9WIs2eoYNvaDrU7I3YW0Wo5JPbkcfyfjw5mxf/3xiQxztZAcWVs9v7bOyqv60gYtUm/
Fma+9ORXD45V/joyOsYkA6Rk6j0ZDE9Lyp2KJN9k0cxUV6dsV1AYgYEQEIZbLPyngQxv4D6zwH6v
tVvSfL+Gx36H1XW/7uNdHXsJ59OHsCeELoD0Ra6aU/7983USzP9Iin8oP7MMQ2x8A+RdrZzi1xy5
eKes4t5rYz/u94o6ZzRZdBdFwDeZonmu6vvXZ/7pEASvyn6v1avm5c569/n0o5nd4HmJ1B+Fee69
a1/uLUn16DzV6FRDPRohhpE47z4Fu6x9PNBmqhdxcMpzOVpOH8ETt0cssF9E9nydKanFVAVndlN7
YwJ3GBUbGFrMF1OY7fISc6b45eUp0jVY6lgWg18u0tKvFa9N0ec7H32D4LvHHYbclVeAemrMwyqB
DOpmY8AUCVEXKc7l254omMfafeaIndPkNpU7rC1cGGM1kIqzOgQA4iRBINOmmowjR4TbGnvTb52I
eMImawkJ8UheND2D/5naYu3B90DClShhrXslLvYPv4R3OHExm5N0zIaZUTkMCeRuMUudqWwgYill
D4S7xvYXiSzEBt2muklRqhA8DKnFVNBafFCEfVUI8n/Y+EkHPva/lHN0Ct9Z9/910KAHZkaI4BN7
V/78/6jtGzURmjKq+0MyT7f5kpDm5fRczd9HYTWZJ4vXX36arvX955QF0OFP3ZlVciQqTdsmh74y
knnp9f+S9ec4DeEgIv+dw3xgA73FvznfI92+r+1RPtcPJArRleWnOlPHXQE8HicraTugHud42ABy
1P/k81fW5SDmg3N/xkh0KxvdReXHd5bFwBbYw0S+QPAb5HVYgCSZQmd8OfXhscJ5z7SY5DrjWtlM
LnwIxKTltlk/V+1d3wITIJL/q/z8KG0z34EYdXouyOlhthgQJ+eOKw4ft/7BwjqMgqmHE930HAXZ
TUH9smJ9bup/WoAnAoRPYVcu38tqx4z/OJ4/gXYtQEvPD1xEwGF3s6t2TfbSRnL11dSHnbXieDiW
YXsaV0qQrIsFQhN4uWyS/tQX9hLM7m+wnjf9kzbFMj+kdrEY/8YzRsPAx/P3khyqtbh9n9R5vVBD
YTddR4fyKG4p+Kf7YZWsuz99dQUiuUlbeUdajf/aE6W2mf7NVDOZOxY/cBOvlPB5wIOgDSs380oH
xr+Hz96qCJ4r2ZrAlcxuqVcG7UEJxCA7zJb/4DSvk9KcrgWHndYG3lrEm/F3JCCtsEk6Iihw4j19
HlQIb2PR+fGCsCwbx8r5zH7bgrF1uMpwDNWv0HY3DUVbd6KNFnz+fe9ItB0d1ZtRoH1cGEbmg6+G
TRm2C2g0wWv3WrENuBMUfx/74XwO3+JulV6dcpFvnlbBKGzG+lmUm8eOvKzh97N0tEu1Gk6cNLFR
u8WVzrHeZDt+051s3d41wXidNE63nX5SQ/mUhtNV5TjaASeDbJ43hrBLVrh/x/f4kGA8cCTXcbr7
mGcNpQlrU+BOPZzIUbfMYMLxnNDIyduZ381Lt7JTV1lPPBh7TjNv5toa6+rlOygX+rJ3PwEcXrcL
NczoCuPlZTvEQyw5K/Hl3euMrlS28gOFEVjuxOo3qKvucTj+qZBeLdKrv95QkhsHQ5CTV22+UEOh
R4ByTBO15YqAui7PYx8m3nTTO8Sjn9O/2V6z7hhXkWF0Q8KU/CJieZ0e8MI+1mwLhUiDFKtvZiug
zueyXrdn2Y2cdTxXiE4zPk7ra3N5+3GSRQXotBeOHNIp5Np//frJ8OGQ0YIiV+DdOn3C5JSdol1/
mS6fYeVpt/efcOCLx+V4bP+kh0nd8B+vi0fwzvC7wbJzsqGPnaO3s54nydE3oiPuuDfZVdmqm+fp
gwRvj3RpgZRH3OmHlys1JvX4Xtn1axXS0r5fT7bJr+SD277niqdcCBNyo0sa5AfZLBxUN4bgJ152
mASzOb/bop85StC7LB9/YjDwIiDlgCnzXrqgEYRgYFMKutKahyReeBajO3xNYuRlZU62wwYLmpaA
FCJOkCDaHy/GmJ7kQ+4ut/h7UG8kvNlv9QVP/iYyZ5h81tjgm8pNPWTLZPO6PwAZDdHpgiqEiVAv
2ktz4oE/T/pWv6ouvAnWrYNNy71EqmxkFoOXZcKzxogHn3+UrCGJBtdqW67yXeQx0kS/xLN6bXER
aXm0XAYWPvQMfnx9hch7cjPGAWv1vLcnbVf9Spf6PpurWz7huGQlnD/r9JC/v6sOR2pIae9zFQCR
8da/OWsP/ZrrgsUkrqVdnhqxr3IOZJv3qlhrO5L4DG0prz/zwZaD/vR2oHK8vGc43cb7pydflf2H
F/Qw2U63vQ/kj1v9mlkvEpwZ0qllzevKF7BMM2OyHJavA3kpmgOxaN+cMJ8ff/lYFSFGCBALn7Ev
S222RwnEVTJy5HF8LtyTr8zD4fq/ECezBhRPfrwfzdphdViIY78vCq4rPfMKszpxT/iZ+uLVwGhF
CvQ6zebFagwITYSc8kV3sX+WL8JtOCOKvxe/MIrxnLXHyzPQ/tRNfY5WD8wm1EX1bxo87fKXH6p5
0qqfN3btDO7D05cUK2t5O3CWY/5iKl6/K1fPLUjggdtvFf7sQqAjdky8nAvloly4WZsHdiXGE8vr
72cg0Q07to12Y/AtrZULFz8Yp9kOlruFLcJG+hWs1x2Ay/0RFs0Gft4SAYj7WCKDcpKDcKOMWv/w
HDGZxLuVC2NcYaUO1xavq5ObHj6QwazUis1ttB5/64P8i1mk4Wtr1PMEVYA/KaQGLaUw2zS25CQE
iHEG3KAJ7LDgMV6KIf3ik3TPVzvpt8SD39C3RP78evDUNBysDAZCS3Yd7gouRuFw+IcTgeLMwjp8
n3SPZo6xH7eOiXa2qQ5v572r+YYQx3+Hu+BObMVvQgir9Nf9Tpz36xefYmLbXO6x4/rbEws0370d
vtOwfu71vYah3Qtqtxltxb/RxdPzK074/EIAeF557zCtxe9myjrANXn+xtIi2b53zzuXVv+SDUB0
0OG56dyLOTEPkicuH3axbk968A4Fp0NeLf1J6+G3+W2OUTj9J81np+qebDs3819oWlDAh+Ri+uL8
c4q3iavvgBwWUMzY0Bq+dXqiQmhPnxPrOd1pW/3y5Gr5LPpKXNaBsDm0pryPd9W9P3WLx/J1P5yE
y5RXg3W9+4S1L4Xy+jH/HDq/5TPlTthYcMvnM8hQnLqjP/yWge5NOMOVZXE6nrvLLMiXSWu2mDQY
mc/oay9ua2+6toDNLtLmDbFXv2UL9ZJs6l9xo+5163HvQ3He/FPCbx23RjO4Fpfvlb6vFsx8WuKm
7lwACyq5tqeYBXzRDtEycaUFzYoheL/yaWIV4WvNyXcHvZjg0G9UBPx28ze15Oxrth5dhd3kr5sL
XnTNt5HLRcanzNeN4gTM3uzfJ655vEieeqNeToJcMtL9cMx3wl5zOyd15I0YjmsyKRagGsDBi7O0
gEJG29AjZdugeT2W1nDEXX9TLbMlBMj9/9LeSf+v9k76/ytn/b9wp7QsKwhsz2GN/TaKgmiAOGag
kUCkit5TRqqcW/ScooIvEqIF/CRQ6X/TAYS3mzg67vuSLZA/0Huz2EOjmfOOZQ7+51jTctAND+s5
/e7J+EcUtDzUWpdpiY2OJfUIHsz3YKJchgiegFxwLA8mhFn4F8V7LmC29sJ8aj7r/DQDXnF1iK1Y
JxAdPjFhPbzB47GdOH5u8ILgW5uqYkx/NEM7K1a2HdG7U3gzDS0QhGNX0sFWzb4p7EiPsQvLGJNw
ULZh85W7hNEHwlYwlRw8+9PMEQgX6Mj1tp6SI9LUfVz1PntZ1eh+s0mg8+GAhhctA50Jo02YmG70
crPWmtxfqC0/QLlOF3m6+LWPwsr6f35q0nec/z+0O/9NisxqIQPurNgv4LZBUoVpCjyF5xwHRHOC
vT1ZAlz3a0jT+qH/K+bZD2EFBB68EyY8RrlTL+0vQ6IWECYnR+1//njIuv6Xz/dfU4IxKap2kMZh
LW1Ah3qdOG40mJ1bziyBBNnW6iJ0xA407SaDGuhNkRURdnD7POwJDlYDjxbeBqRvnGxtwl0YeBcK
lOKvhmrMAHed2dOZYg6PFIBVgGW6LHuMYVLNFqWwa4iyYkVCNreizmMddZE14qKI6RlO3cxP3m40
uBBtoKoQNyPFWOMT1EP9JT9I0jl2OOrWXiwRe+KTR8EQPaqRJPoiGipckUD9sq8h3XgdrtELq3mU
SF+ZbIoreu8hmaVvr2ISbnzEWBWrLl3TN4uhluLk4BCpWpRAkSHd+kQj48SaTsIpglfa/MwaevMb
zfUdHASTz5lpUA5dv574wwN6EEgi8iDrawQ3GgpWcwMWh4hdvrbPVRZ2dKB12HR+R3Tn539BqL8e
PP8Be/574ckanh06wwRdVf5rtyhSuRbkiTDsCQTlaWwbS2XYaAohFBO7NCakLDiAcrgXbOrNG1B+
ZqDqhvvQfvAjc19Tu3ut8LyY/oGz76AbkHzsSuZznVyIhjM0RibBA96Q/aHTgJFBHfovcmMvexnV
zBZeHubucWmF6RJNt0lamZK7dNGwF46ogsDIHv7w2RGcQaOj0osXRm2zxwODcsjk9MC7MgzbGH93
HinpfEZ+ytlpy3vxZJEYyhF9YIGsy8f/3kRDURq9Xdq09aS1hurbm/zRW5/xr+whdzDvlYPYg90R
NKaHA456nOLNuUHQpVlRqGA/H6CTSGZWdTVx7rPEU6MYWfA0kSdsb2WY3Jn7iNtZbgaYxSmUaBbj
oF34WORsgi/jyP1UL9g7OOgF58jBC/JL9mJJHYn39eNI2qhk2SJ2DcbgRrlZaoZKLqxqPBI7oYdf
yxfvxgJhGDju1MghFTwJlQVhlc+/7iLMlSpU5AVAMcHnbByk1OMlEPNQddI0NLdxvljAfKp68ZEM
QxJwl+mAvMQUeQkwTt2CE0w+DiQvFfU7e74FxWARPhETNm6LcRNyyYlleVdaap28KLscgCf48vIb
lvRxN1g4JJl1boM6WH3cKzz/kOz5ofWIU5NIb8UCylolkT89I4JB44h/h+rxzJYIMKXg1ZoZ5HeM
I7h7JvYKXx0LzrC/KWJ+2QRqRl76g/pruuNM/boLkCWwqgpHk9yMRpIT6qCySkaZybYZHZqZR5Zk
9DOzH6ayePWGdx4SaPlosFbqPho5/XlTX/REToO7yGiGXOBR8PR5Rs2gXz74cVCmPXpPXWNxAIwe
vlwoOZcoNdx0LznrxzJfpxdKfASe+pone/cobKkJHj/4drjv1iAv7QDt7GkGrFAQlVgwPd36eJxh
yUKF9fA78TcKp92SlMLfTwgRQsYPyhDCBv+/nOQgYmuNWbNNbu/l8DgMFbcpxP4hIFa9vnJ0Cpx8
0F6YGRAkRDSdFTkx/TioSfu1b539AEHhOER3sSgD+dROnPW40WKLAaHhR+ADGB/AkeudGHgHzgYr
nVP2JJhb3a6wxzxN7ZKhm/H480VhKejGE74ZHiTj1xkWs44gDqWZUW75pf8pYkcZrP6HaWS9dPqn
RUjarJsjCaOVi9yUrXzx0r3kwpYhn0VX98YVb2+c+s0fp/pGVf1uOLWRzaLqKCC+ZqDiVr4kC7xD
BIhVPANiLkhuJWfLEJdAtpcvfgUmwskZnqWAGBbEvrm9R4HG8GJCj2qxpzCjvjfe46TaL2/YMKmY
qwGR9NsI1QoEmiupKuMpsWaDK5YOTNkBo1TFiyJPrUzB5Iwyo9vg/8rQxTCEdHUVOCgPyGHsAYYU
U4ngbKUwvvhpk3X1VS9DdYFYaGZMI43s+/7r1j95DbgRPsxps2At1KHc+QKnxRd2q0ABrp/tsE78
j7jRYyKobezHktiVcgJDaCYtUr6TfNv3W0ZWLIbaYqjbJn4ZkPvpE55hCDJ2mAxQwCLhiG8bwXT2
jIIYm0FkpLzCZBfftKA/lBsokYimsdbB7kIycVfQLGw4RzNZa4Fy5IoE9faE03zTApV3kDreEH8m
NCvR+B+mD99ebrxyCwgSTshHAV0SbQSPa5DLhnaCkKrKsGhV2XDO6T/tZQqEyrmVbli9bnZwdw0Y
crPmO9AxX6mFdk6e+8iuqdTMrz/cHjCpuBPKCmjQgmUiotxjILs1DJE4EtHuUZaDDpJhTooxVakx
O1PeBYztFY/9t7tWm/wGkRSKLambiy9T0fqsGJ9mViIadz89pDksH+s74Fob4CW5mfIIeCNd2DWM
zAdDyayxRJ7u5Pdv4eEXC/zSGDrhG9xRebDru2K7iA+5W+DPceo7rwEszy2JajWy/KoxiBvlfRJA
oGNIXm4HCxF5OcZzilGtVoNo9WQ2HlTnCz4DWc7rkSmcr2qAe7WrF/hnFUFeH+MHiYN/2VqOw+if
7FhXsTo2TIP3OClPWzKoOA/HFZlvwxkTsh82SuGvXk4s5ahOPV77NyNBv15G8gbZYcdMJLGYPDaT
9fTjvOaA3/lxXLfGBnrhd4ahZ8b7qFfkfIJBFT+E5SyYYQUi5hWJmQwhjcW4EpycLvDzC0O5UxhI
2IPD3nvGtQfcnYde28Xx1bgF9YzBH07NIf9t6eN87JzVPQnxz7NM5hnUaKNULayOcfVjh4TLZ3GE
6N5r3lhY6pDIfXzuU6+/pqrB5fe2NnjMSUeKy/ppfX7eCex2C6KnqgOSqkbx8Gb/JtVGe3iKmcNo
D/4TOYPTuAi1K2IeakUbtotIJ23QZELiN9M/bgGzo5oTeVNlVzxtgd8L96mvqsrntmbzaPKxKic+
lSEbwRIQAWFC6sxGC1TuF2iASC74fuCWRWlt4h1ctnL38VSrP7XQXRLgPCJ0THLb8B4pAKBp/08M
iA74kYM+9F4C4Y+HKC1wrImu6fEFSn6MT6L3uqbYYkkIXgy+Sx0q28gmUmechLNtBIEbDGeHqe6X
IYb0GgTLhm7k6X6YkCih2pBNzURBvkYInMl4JMVbeFEHzWWyEr4nH4Ll32/u72+1yAIvYri9zn/H
Sw/gPHE22eHtCbcbgT8HjeBSMnjgOBqzw3cZpETPmaVds9/VNjrMFl7nplq0mpGv+t+sdNjxtGXx
9NnRM+Mm36o3Ox2qbGyfbfUM3/P7AgcNYkRpURqrmYsEzqdWMWm6XgfKp3IXZgEtwK6ZAhBJBogd
7+jL+/e8PjQbZbDh9WiCFy+CE3fpZ34DHhQs+WVQKePCW2jUZDUTkuLbBjM42I+WAxeBCvaZukgj
U3KQ/F4JqwuK/mGXJSFSPBMiWf4z1Y3235QMXT+EvYHE+3HWOus7pGTB1hYzhQ9JIrawS5ffiUOf
eBGOOsw3r5hSqqeU8u00njhQe7vzRByfjt9X2k19CZJDbUDmMvhDiNzI/NwZ2UGSydB/PMm/04aZ
BCuZm5N6tNDiaLJMS5J3aEURHNoMFGZWckLxQPf3MIzJZgTU+Me8E4MD7uy/yei5/Ty/gWn+qcx/
fgQpoMtSKhuCIzx/XiNMIdmkLcjJMS5F/UoPxcZhcxEfwaPxCLAc54y6NHfxqKxkreO2YJNgD5uG
jC+QTpdycaRM1I1Z8EvWIcDgDHN0ovm+N1ck1O/hWE6xzG4fqMBErH9kh+ksIpNLv5QS3xLfS/FY
mpQbGdaIkLDsTlu+NLNEYrr6/E3JxZMtIRBrtkIzX0OKtZofAYDeR4/LnTkP247eLr5rRDczVF6D
Ka9gheA8jrq+zm0aleo3b6y/2TqxIjLvm7+ePCfVBLFoF+po7ZkW4BPEGeyCgyeWhn7uuh2H+fYO
Y1NjztJPCMRlhsK8zUbb/YO7hgqMCbGjAUmNdkoMXMqQXtgYOJ8TPvjlSdEVheR6L5AyuMO2Rj9K
NbqMF8DFUum098lIDftcIGeh5CpZxnxYo9xwOKjLPUccsj4iFllGUAl6JjP9fkZ/yHRqIA5DtOHn
vRSml5/XDTcbPLgTMkfN7gGytPh4/S8qQKrafOpk5i0kIiYJQAKDz65zP7vo9IFobdzoQrqJ01w+
nDe7ghIIu1Wz+Ji8N0QYtuDcprSEOqquCmnPmE7ZzA66h69VbzXnEtkixGdriqdURcGwupLtWqPg
BQtm1NCRroDpPfAOYHY2WiN9iwHn7GtrVnryCcoqtp8SKYc0bOBgnmbNbqzJ+k4a3HiKcKKDAUCK
K1Myhgc9M917NVrYv+WGw1MN1FB3Ros+0eVInR3G3dtrYqJN7RnECXvVtS6c18jepq9le2ynTitt
OsnilSbZ4EXLkpDeaAvhiFyYHfm5oOMFI49MNvQ+5BcLqzkpNFFrKqfUCVL2GwczCuTeSKE+AH4t
iCyFfP7tdpTHjumXul+x+UuBeIymBp1SjxutbCuJo7Cr5Utn6jHbU0+TyAIN69a8zMP84WSPPWsP
puCmQ5xgb8X1B4LA1MTxNzPcyQ860aq0Ieyu887FGQasfp845Z3Dvt8IwOXKUnifuFHEAEykw3tB
KMIMSDxh7bwXvBRK5k5KS2ssUTsOhSFdsKwXSBZCi3BnDiJC3PysdP4XDoB1v2di3SSXKnVAUn5t
nhq9b5gOTDe7WZABVJjGGtU0QaEzjoT7KcZyug5yoh1EBOAbSF+c4H3wRQatAa1fPhcOr2HbXxqu
vsZyeo7/fy74HUMbEq4ke/itSo9ByXry9LqwOglPD0+8rl4yN5xuSWOY1kYxf347UHP8Aer2lbP8
oBiyigvMcTi2NuQfN2GuKLjjMV1PRC86Tx+GLZvbHQSOuTgXaicOvmUboOJkKSM7FDHd8cTJG5ES
u+iIqXDkiWAbpLnPLoNxnaecPe0SdCpn6DDBiGGf4014z7PbS6Ibuj56px4uvLwTTgwR7tFI1Cf/
PN/eE3+TbaSFrRbKBSmDxnv27Qd6RsTzzUpD2fswhyjIEaFN5kViVlYmOOU0DK7PwWlwSaX0JPZj
CSoyr4HLh9x5YA3bmS+aEPImm0B4gx15mX+cXVu8Rx+7XlhfKyLHY7Qqh0Qxy6X1WA8RxeZe+um6
4HUpwDA5N4slqveiYHfc9CmSUYvY42ZdolpQ+s2IoN9sxjv9QEsCi6UDFpOL8ZkuOS2UVRqATFF6
HCajhdxE+G1u2TqVv2qV7sbfLe7P6fVBAgF+QupCZct/YwEMXVilgHd5czFSSjcAzcTW5ptYn7Nh
ZI4cznJXYCRGtC0mxIkxOZExwdad2vRrCIliJPoY7cCiiHfTEzs1ilsBQnyTuELSGhPcQdfq5M0r
zss8WN9z66cpnFqznlBu0wgfSn/a8F3+SVhiTIHWSBxcw5uINz1QKnJPisMpxNDnLsPwqZ9FDoKA
FEDlm+Q5shko8iZ+Lz9q+MwPJLTObrWwU/AdzdF7simJy1g3s/EE2ZDzsdULU+doj8XVtPai7mFU
mlcDIfW5L+cQ78l++TCmkMik2HUU5uTAkasePttzDodas0bKDeJRtMliklgxG+NYoAEfYBx6WrRr
6GT6ksx4Onz8OKIvXTmjy3ubPS8FnL3GpvWqme+P9JJfqtloR+NqYKgDOix6GX8xnzyNVt4r/BY9
dqN+eESHdBt78IQjF/TYxHbI6RFt0mMj2oi9Foxl+zoTVktfKi0f86fgMAahQsfXR+IK/fcxo+kl
KLeykCagWm+3PN2qtXvWDAlnRDWshVWTYPVjXF/Rz+vjTB4m3E9dxYkwxBOOxrD816k+PIP02Aby
jtyv/Ff2d6S/Rymmf0a5Bqe1Ht5zw0bP+0HWcfTxCFwV33/FUaE6Z3D03ivx+YHro4mRJgkt0e0r
YQXKIaKYSuvAE379curk7YIcUmEJ03hNI1Adk6eDxSGb9+bha5sMuxOf5AZjdDhg0O8chd/366d9
gC5qdu9KFIq3102HVRD9aqMJdbESNm2/KqabPFTscQ9dtDJf1QpTs3RJ3Ykayek/IF/Jvr0iNoC8
nCUOx+PofQaTrnfa2AAH8BWXAw6xRpcdymViPnasrROa3CdRGRb7PDN7ajUG4m/VHjw2qKY2cfeU
k5WorNlVRX9W28+fxzOUg2JfGW1nJssuIB9s9VgLiSUuOJ5DUue0y5dMSRMrG3d9WRySHR4dfuOg
46SlmNyUoNhKsfPSr322kGMIGNO5PC8oqTHySC1c2NrnsrWFFUvuieKKHFLwh1+ZMvpbuMI7T25R
ENEhWXrrSGjoGOmd0k22Sl5Buig4ciTsSkiDIfvOH4IZ3hd/Y+2Q8VINLFDBiDecX3xNTWueAA6V
s3mdoHvBev9x4kSTSMZxdHY0Kw04qSguAG9QJsqvoMJ1CGcrSImH72PQPOpR9Mzpht3oqrv57U34
XrEUIrtl4jVPFSNfCJRodOtgPiOfmW+lYTc0BrInoGAkeEgOXxR9tbxQaTSelV3wOoAuvL1+KX/Z
XrFu1NX9AxNFe43B52ccHfzXgs/DmyKEHM0YJhKhLj4PYZSMQaVCLtmqWXTv5Sv7KeGWzZ42u0ij
mJ8EAwwwYGXfK3v+bskALAqe67i+vTWoTPyvCAuG1h9w5joB1t5on8O3FxEeiM0p68hGm/J0Xt8k
euedLQUmc1P3CYqCZ3tzSt6BCCVq6jeR43C2R9ZMoFSwNX98+qVJAcacpXkmVqcoVNN31RHjvUp+
IcgGll1BQiM42tnMfj0OAtVkmpxZvLP6mEbnyIVM9yS120xeiNKcItAZlkC5AUi5lId6IQ1+dIxD
3qUxcrP4GMN6TpKwEg4l8HqXYV6TbSsNuhK4fv8zFtcsfrsZGDhPMZuo1lQyMrjFycfqctGZNJtE
h4FV/o7KgWB0IM9DCnMiE/CWIyvWK+6gdFKGfMeGl1F5sCP2U9sR1w2532ynD7OFtFDi9A+8b7K6
DS3k6CCEG+GOCcZBaQ5xTDen20e7HrCqlfEfo3T/wDSlyt7JIlxMomLAG/v8rwge460IPncaEb0i
a+yL9fiTE4MsyDOgQPmiJWSKsXmMqph62y0+ayKODx0At3ScuBWAEUFEdOXaxJjtOP3AczOwqN5O
8Odb8fI3L5PTtAk7owme5JVHC3YPDDIwpN5/1gWhMcwKbXzE6yEY2aHhCIH3fhlAwJAPgDuOyPu0
s9qLXn9JK3kcJNqmuFOMYir+DTwOSTKEvD8kq3JwtfimkUC1nm6/LeeL+i9IgHoTi7lu7c/eG3XW
MTAwCj/avXk/0SdS98N+cDXsrEvnQ5BBf9FNhvZ/3ZHsnGUXr6rB0tFrTeblHMEqecg44jAmMT6d
afc7U0KYO7o182B1o22zBeX3iDBnOn8EveJhrSV5gi+q4CfFbuZNg9KfrfSF7IpnZjhzbF/jqX0w
XyZZEWhvfPUnM0Dn/axxygkUw3RH9ad0ND2IldI9fsznrj1MprC4CeYOkBjAiXjcsZMDEC7nhRW+
NjxLM08tZHPSQm3nIxUBrJiJXx3xXXyA0bvwydLKW7/P0M/QCJZ4r+oraPtfcdCiwLObBLL9iNsf
UxPR3NO2YxXdPhmHQIXe6s9lvO+WxBjp6imY3uN2Q+hVP48pCZoprgYha2Fyrf9qqx9R78y7b9+C
ACn8lIt0csxLtidcTHsrXi+zrXwYDz2SNdlX1+UvcBtC5iKewy7+UJYtJG9YjAd5RkcoPWj61FUW
lqldTZ1J0DonfYEVhAzYETwLG+liutfdej/AQuq2SCXHdDOp1sPoUiH0i88+0vzG7Sum8CaS8Lmo
bqun9dwqTdDvc4ctAlDvKd+wWu4z82vHaMuDr52aa2H1u74/912gZ//qxIUqNvMeASerm5nHMTM2
t/YXmc9M80r13q7ozJBGBND0162j27QO4qqVjCK5pkxp1IyXCn1B1toIe3J0Pmu5OEUNvscHcbLU
xdUDu8YBw5RVnG/5z77eYNwDi7njNOiYtPudZr3YiwfxWtwKeCVkvLwZcDR2cXtsUUOr/0Ssp6kA
BPdRsJFTd1FR/nDAnLU5zYR5SbYZbsmoVwg9gPj/D3U6PI/cfJ14A/Ul7Z6sGZxxxUHq/z+WzmtJ
dV6Jwk9EFTgBt05yIsfhhhpgsLHBGCcwT38+7f/U7EhwkKVWh7VWs7ZlFujof/RZMuuBdXptBl5a
W5Uonn7i1h7663sdfF/4CdvwiZwCQFeWYAL86s0C/AY0SKwvPWmamapU2W7+HYrpjRDp9V7VxPlS
JCftzOe5oTkFQrtHCyU3L3bWa2QaTTSQAJ07eTQhYTCwC8i65iuPlIvyiJ4EkJdvulbWgoAOearX
6NQf+RpMsBx5rhvLRG2w42XhvhsqGFiuCk3559MseUgFYiPjXQV+UoUx+J7D7/6ijjocW81PfxUL
dKpBK3qaXf0UzpiK92NaOKSuNkDTD6S1ndx7nQdCB/TYoZaND/3T9q1Y4DvF4r77PiTNXR/bZXgT
pUdMp/NtEiYNzcqsQdB3x/T8eCmY9s4ei+Ps4Q8FYFFPQdnLYu9Vr/IjL1+/ynd0MQjezH01sfqr
gYB9NBTJTbIESPpQA7GSL3qSyDSNhX5tf0d7Kg8qJ6kiXXyuwADGJi4+L+hBFQ3Fw3/4r+jDoTO/
c3WBX4N1uF8RanBv+DuqSLdPDCU4vVukT47eVxw9xacOhT4zTkSy+7ITgOMD8jrrs/xY12TF2mAA
BFbzARb+PMAn4MBgdnz617JXvGwIKi4RtF+A/Yx7DMiN4ZMnLK+IqPgDzCQUDkHVS0BVDQsvOcnC
XiPP6hcOYmjnBxSyDA1zedkwJIm7qwhwIzf0vd5/CWiAgYoOF8PtM6qVfySNSqGdYqrZXr9B/9xe
O3c0u61fPiKOAnwcI/FkFDjI5Obji/qNm3HLjYtqupvxKhMtGgQdQykvEF4BGRP+qiIeINxTWtWZ
9+lo/9nSO2j6mg8c3WrmtLKDYiI0L7mL12zTG0E8M2FtqAhxIhRcTvTnpRpudFWwQw7a35eCf2bH
6/SXjo/nOod+5pRARJaVPZ5ILOOxnnyn9DpmpUQcJJnGrF2mQZT89m8bOFbac/bJaR4N0NB5rZsa
QSKLLoOVFIFD/Fz04EpkdoK/446gRUGxHpukHGpveb+moQbO1rvT+PJroQnZOc3+pi3RMx936K64
yoyEZrsggKTnY89sPMk2sYfIOvzpIxt52RhD/7DbQz65H5BpgOqHk0Bfh8+1l3ndwB5XLpyWGEHk
1qpgwn38dhLvSR8FI4YZI0KviKjx6SvIYchoUAAhvH/O0VmEEIJAKNI2rAZUkB92V+9fUOOssRhS
TxuL+MI+hGm8taLWFs066D8wv/I+8Ap4VHr9S4YZGMMLrUEzWaqAzByyNECthEIv0Rj35DNaffDL
g5blFdstqMqOCjF43dZOtyz/yevJnGFupTCKjZk+odnEtJsPl/kOLHC/XSUjUKjdLepQDZX09yXq
t7fe0lgjH+q+93333vf6EDMEC/g5nuVMpqeTnG4TkkijZnE/0X+ArBNKdsmyyWAoWmMDxU670ub4
V4CmiQQbl3rt4A90ldb4qiZuf9TTk1U/DdELaT0d/fCne87JFJPey7AcTkWPzzDplsfHcpmrvw+0
gOFcUp0ykM50xhXdBGepq9/c5I1rZTdkBj6TB1g8MKex7SPmL9gM8t66WB2BGN2Jj1L7vSST8VkX
bJmzFw6UhU/pxuY61m2qoM8JKPFmotp6NIikL92R9CwtPRq3QXuBYgrAzRwCvHtR+UINjXCCPqvE
QeprVi2BNm/V6JSxU5HQzOAxdBM1GrAsH/grHm1deVdDz40W2Mme2uDotU2GS0KW+rbUOmAVx3hC
KRABKyV6/kJya4LPc9ZT/8bIDqzb2tOc59Dqw1gAk8vmQ4sR8/VH2hufnCaj4/6SQWIPfHeip/mk
1eLMJn76hJToX3/JLAs+3msSk3Q1v6RcrC8oh4yDUCMJ6PRKWtj7hnDuvYQV4D2hX9A+UTzFN/x4
iUsTh6/3+iNzzqgyuHQ45YLe4uEArVoVvFIdEBj8WOx47HUGtERXZRRR92pnODprOBFkOym3ysR8
dmgMzkgSiU2xBb98E9mEFgdhXTg3aBPFCbcnBBRgXKj7/gw32hpM2X1Xet2P7igXtbMJOe4nEI6l
lU1G/nh69EENIBse9qZAp9uQYnEood4pFaKPnGGZoJNq/NfKrGgb1qDf+DBugFd7KQ0oAXtzHcfL
TbCqoDF0P0OMfCaOPqh1atYcRH6UNBhVQDF0Yq6ZMtcP0QZOueHfROGV3tCRv5nI8u3vkrAb6jCs
AkQNOHvJNXG0Eh0C3HFHpk4pS/27ohEHkNgJqCQEUaVHOwm/8F8vC41Y8FbBe5v8kPtwhjsK+V4l
cAJd1Xtvcje3NYYW6K1TCZyfHADCk6uWd5PuuODwIUM3IQlTlHl/KT3Zuqs4zUI+kczpk2KH1jPe
vQ7VoV21kFd6cLBunuJoPDDVy12NcLueyfMSHAFiJXvNaDBd+JHzIkTE3aXhmqXastBOPlDbgkBl
fijOmKIYOxlLL+cjci79f6JxiS9BmoV+xBmf5Arc4ofyvzfcvf4/2q33CAi4fWJSN14qV/VJgWwk
tKBmLb6oDLZzUmMzptcHWs/DKWek3h4OzXpXufveyPk2OH28gf0FGx0HcFeDl6BHL95YzO2BzOGR
tkz1p1CcIfLx1s37gKpW3WRObopzo6rl/Pc1xek72rYm/0T85xnAm/9NiIzHTASO6JGXCXmwD89G
nkCTT8NjqB4O4A+YXIXfO49E71z4RlCvVTtmW5+Vq2bz4vSpWwk48ywN/nP0WaQMisR8kMQsaBRt
K1w1aQc+xoO3Vbth4eXug0dE59ZgAKTjcDvIkf1vMY14/ISfL0ETFu9BemEUFH7rQxxHRo4LGksg
j8gjSH8N4BTDotWJR+3De9PvCoQeVSdm4NcjscGqFwhMn7gmOM24oCSXuz864jlYWE5n+AMPMZAL
5WaJKhQyKr4gTYbvwqRU7Q7VTE/1UJYlccRY35iLLwHjCwMjjcwt+P+U3lScp14lZ1CPDDJpmrs8
Dj/ydocEWmYmrQf0K76ohkBcThn2u2AyP0i+rTFHy2QvlwJyB261oFUJtH55//0N4x2+4I7JarL8
Ye7IpcKxeZtLxHwtyIHTfHc5Zr5TBKQuybLQmc/tGrkaadOY33JS3C8JM9pvrrdpP6AwFWC9DVFE
7PZBHuU+SPVI5XuqS891AUAH+Jurrqlp1eeOj99Rsbr7WsBYST7clGn93sp59Z5y22zhtjyTHL0a
cq5d8pTu/vvacT70jKDqwfr9kTeZo2XVn9CFhEcknz31Pp774w9b8kfmmwr/oWEGVAvd60+kkVCj
zMOI8FvbygVOsTn2vtyexpyAcrdUbTniOngZ1SXSpzD6jYhhW07679L83JAPVc5qaXAY4dJq1zFv
MpJy6fPdY1AtAf2vdYVVprrNL4AnZhXTTNuWPBhWNHgTUKCgVAewwC9HYTA7n9xcd6V8p/wbmMKH
XnhVz0X0Pad+SgK1PvdFsUcQm7F8OnZMEjsRlWcAN1WEHM+OtSDXNBaW/O9NSJNae0fX8NlBHEhJ
traWNl13CPePbuEAqT5k/3x9uBibildiPI830MzlkDdpMQHuc8iRdIeY6CaUH4g2J2nqSS78wHXz
5TYwdDRbWcsAC3fp5dPOonCUVb8hAiP3FNxk2yIXHhy4ZwEgm5oa+mJ3634diGofE2E0bo+U57mm
D4bAe6L/lyo+QUNc4wPbS6zhobjKL1M9lh48YakYH1RaPUbSQ4t99aCs6BPGsZSVjFu+XC+ZQeIL
F7i2vLDiOkYy/Xor7RtBSO9gADi9PolVBjIQ0s7P6DnyUdcprgrK0QeuoMPDFsX1v78Q9LD7Qx99
cv1Q4dc/8EomHQTB/t+xDQeDBb7nJ/WUisP2f275ZqDQ9YBcMwSbuKF38+gnzhDwEQUXBbO8+Gy/
3eWIcUxpxl6hLtAfoQ9pavEfDUxuUFHqsDTYpYugo8t5Pum90JFbxJhDdKS6n1696z1SJ6OG2OD1
V4+tCl0tdWnudBzNS8M/3qeDh27q40XJvBxY9H970GNp2SzwoB44xnQ8/YrxCUQJxTHIGknm4uzh
PEG3QuPkdc7Az4xtumYpn2CEdHDmwN6Ih3OEDuJI+UMUNont/mei99DhMEevKDkPT0NNiuCNCEkI
vVvno4kU8jHNqYfjcAgg62gjV6V2Z02bwv7ow5r9O97Cstgpn9ZSpwPK0uAM3zD3Udol8WXlKJVA
3+hdqETgo+q6kN3i0T8zZmkTfnX/9g1IC+gnGAHpNyrHC30YwOulKpArVtuPPvBJfLAuaKgpxxW+
2GNShupnaVA97Uk0HaU2PObuA++uZaZ8okSffcc0sPfTozv4zIHdxNWmhddl3219h8hTbog6jtAc
+NTh8005faXuKkpRGwRc0ecfIFrP3vs2rDViUXCbT6onv0eJdTFCuBxnHVwKmnoIeoyfNj3MpBK5
0+3T6cj7fDzInk/vWBCQMTc/xWMJ4np9A0jU+jVEpGTSV4PvA+TrrjeYY1cyKr3YKiKNYXwqjufq
7hsk9QvNQvcjubQ1bUy4+FEP6m9eLhDDH5tDzaEmLXlD/BoNySY7sE8rFDNAYWoS+lBGfavZjhAi
FFKYcPakqOCgsrkenN+WunoPLUUyaSvcCXAHAoRpou1Ab/FC3XoqGWbAU3dyeCkp+EXmarvvpp1C
JCFr8bCG9AwaB5vBJt+8TtTh7ov3bGQqZ3KD795hxzWtVLFr9lB7OkR5KKv0jyZygqAH6QVP+n8Z
u7KVraCpH4jRC7lg3FskNWlqY2vL+kFM7j0pcvkIsLuA8jr2MuhVxDxvgWgnMlwetwoUg5ZoEPFw
15AiMsxi5KOjmh3n2wzucfqWOVqpo9P+aeHtDDAJOSZUuixtV1o3G9mDUmyyGQIdPTtbRblIJsYG
0Dg63Nue35u/AQzFlrEc+jQJAyEnC6fw5/Lo0uV++nd/M9+skff46eARuHj09DmK0rtXmEYsesHv
0exTsrXBynWLPeQRyXxIL4rV/FILUawR8vpm8wJgiHI9ULkt8PbvY/bYDgG4N+zAYOHvPoBvF6VI
G134z+jvu9IONMmtDgNzeaJ7A7e+vp/y8D0OzpBiJUDILaFHEzTgUeANReXIfYBUWgoRU7Yy5uAA
ZuBGoe6unhYocapHiik52gZ66yask/nt9DpacJrUC2UWdWAeDVu/o0Bh3dcQPW7se/ml76DFnLuv
wyAEJEuk4w1O69fBwG1+mVs2AFex8KayKS3UmIxGwNffqAOO8Gn9srSBitLTllLdFCbdhsbk2yx8
40WCO4M+Zpc/REB+30LQvLUnGvEUJXMBVaFZViZCreVM3VEyYRd7UwZwelqQlnIjESYr56rN0pFl
CsNsqTLfYYJUTvILxRutjoDM+Gh2p6oraloqWpT4Ko+F2oPeRtqjYUfsnKxcvEs7ep97W1ScoTsT
ghaAHPp/ayytBcIo6u1fv2hJsL5ItR5ZLTYg6FN/S7Gr9AGzx+Di32RQmZ81fSHATxAy/QOfAYc0
P0xZOnnGTo/YDslglJuoWYPSct/Rc93ZSZjtqXokFKdcHTebLkcOAL3cWop4E8e0L7T6VLpJTuQR
JeDw1TrLGoE4R2JxanN5pAOl6cfIodDDDb7e0wNvcQvAk62M39FWs9oHOiTOeJXfXUPQLFFVbPIK
QOTRbewFcnIyV0vUT19k4Rcqa4GErsKqgRTa/sWux8Ia+wZcTbBh2W8D1rWm6YndHNCAfKNuWAod
nB1JAGro0h7dpjnbqF/O+xvcuveS2YGuvtXH9IEKX/cJkg7P6Xg/CmofQQH38IVSdIQTUMbzSbPt
oXtVYeFslEf3xw44G/JRnYW9Y2kQVF2a397+MGhlL7HkMgbJi/r2rLUlShMAwHDVICdzeFJaF9cm
vMZ2clA8+lo/dD9d9Gh5N/tIQs0XDf8Das4PPVCmz10Trno2e7yjhNcj9Av9J9kQGHP9JiIoUDaA
fUHljev5DTsKIhZXNWDbHm0qB1ZLX3PjX0DPjbnfq7D26DhktlFHTt3ChLuDiHFCdIUEWkTXcdCB
alSikyuSsT+mlme9dXNBtsxHWga8ml0IvFaMB7RcJ1tJswbTNQlubkuRGoY6+I3ZbRbP3mHvJ6F1
t92br5rdoqGmixwz5Sfzu++DyaD1I/MT/xIhiiUODyfn0sbH2XAPVWFEDV2uwnyGmAdftABC+IKd
3CsdfDfFVW8w0ay3TQl3kVR0IhAa1Oueg0QeyPzWRef0NO79YALCcgWtgKDLA+JJ5sJJ3XQFlWJB
0O0+MkAXuBmgMOiGREajRs2WWj37KmX7yXGNzkBEC9MW7W6TaAXuSPTPwgZQgn5BJXqvwqT601/3
o8f8p+/Ga5Ul/UHt4kAFLROoDo3qmYzuAePI7kK9aUsM2ILDz/LIuFDZ5KyU3M3l15PZLzRfqMkQ
ynQAl+lNTq+iyZM6M4LB++Gq4JMjvzc8vXoAVphZd7fPIrkt39dsC3JZveQxGRhUMNb32g635XBT
jC/foQAxcuh9XBCs+8XQLItF3aMGtPq+bOjNz237nKl7gB1KMDTObGFGeYaSa+zzT1h85yMDswH6
sv6tZR50iqlG4Gaf6WaSzSZgf5gMdP8oz/0S7BgYG5BvsYJQO3koCUghRwJ35ily1RzlJ5IrzYLs
BMHyG3QzTboSiaIk7TSWTX5fcHS9If1P1b9CbuHwHd/uvXPAz9DH2quqGT7grNDEDHSRCfz1rc21
8fJmeCPFCroZJXMtAw/wS9nCSe8T7UYnBPMNcT+z+pd0Ox9n6L054CQMPE9PYlmIAKpAX5VRCcob
SSMC5CF7hSh7oPczRXwUK2FU16PfuHBbWsncyL+Qf8SXIdM/cO6dKCdGCBsud9QNrfHKAgZWr5ko
+iQm9xBW6V5JZOTKhSxyuId15lI0rRKXPsT9Y1iCC5yP0Ot2v333SHuXZxXFWTCDgmCcQNRptF1y
RotD+lo8KWPj/dvxTleZC3Ds8mBwAf8itzYEVYfg0kNUBj9Wgrg1juAManM9XoMxmLyRRTFPMZxW
dDMBlWifYFjQlOEpHn8Ismh/Yp9DxqpR7oWJ36zI6hcAfxgmyDQI2dnwGqlAQ628Dph0ZA/OLT3v
aBZ9twaE2QDiTBU/Zhc9wgFjxNYwjJR0Ak8ZDbIZ/kXamlA82JK3w3pf48JR9CCpRT1Jy533Fhvw
e5vCy8G1bIGJQEaPf5/bnFqLEbafUI2oYoDsUWcw3jWyIbhXAYUdmm6rbLAu7ZeHv+0WLQIyqwB/
7wFrmQraCH2wvfqVLQufLaIjdv2xs0t9dzL7YoRaKWqRIZyX7DQvfsw+lGCfhqAF7AiJVHT+3e9j
O+qbzuIHpihu1NO7uR/uza4bUxEoK6XkttF1dXvrapfGyFmPzSKPvuPLMBo8fnuRPlfU2ec2VYDy
0SeusUh2EHhOwaP1kEo3b9iVKyH6cYZ/OVRslIsgqPAssFXuY2OsKXVFxzOx0HVgNQzP4jibP6Og
oRA1ZONGj9KU+m/eMcq9NXVkZzx9CjjHKSW3r7kfRIewV02A5UCsKTXy8uJI91V7mc5DDQ+w+X0/
QOBar23hfyhGK6IAeWHTV8fs7cszPPk5mhodFV0zKYC1fAHPsfOuplssw3G4Gr/QgjoxrW08DRS8
rzhK3IPKcwNjtDA65xPRZivz8h84VOFz+a2thuTB2xmDLMQNGYTA3aiVPJCn6a8Iq74DQNBfd7RQ
FqWbCAikNiIJNAuB4AcL8VSD9ESDbA01RvZUMEeJoFXnyKwXCnvCOFgMgeQGGbCIIL3dTS9v/ONf
3NKFrFhV2yHwd7jC6uzbWMA8uC26L5bfkGC5CalI98c2GL7YTXve6t5D/lLHjuHEwbAvCYiIqE0D
goSIa/Oi23fRi7ol/wY68JaNNnNABus7WLSsltoZwx4MeDP9QMiiP5YFLWSDpEiTe4/UUvF1SyM6
Ph3dz8dvX52j2kqfJv2nQAqMzUy8oSYl5uc8YLdGBehtHyfZNp4OnrOvpIOmfsuCIElBguPjgiit
ojwqSZvCCxr9wou9ff2kcjQCT6Bdki5EM4vituFD3RQRqatOyeroVJqrm8DreySmGoem8AXXYNOZ
WkHgcpoO/ZfDGXRQgoxmEoHyoxlWOKZhdzfF1NKeiOKxYioUthvvXVr90bTR95Ip24ErRNhi1gzo
SglMylSovhi21vkQ1GNbORR7ReSxs1df/mx0UAI4Jr/1F/TLwwO3Xn1mI1WsDi3yfafbroGv2NMj
qLrHv+oDiMMiXAihAazepQt7GApx5r5RPoCc7MtZo74tpD92KMX0fPS+YK6iAEosDWy/NnGlyNla
PKTeT+xe6epO5TJEK8hTWpPa4RlfY7iAt/fbrQpoMBYdzl603gX77OqIj7HgiMQ93Tccw2HK3vcy
Qykx1uL2i1tIhCHS4TbD21dFgdzp0RlSHlwkaF6J5zUmubt50u1UaKpdd9Zu+l2QakJS6B+3k7Qi
lBi62YnjZEz4InFzmtlbpqclmTfqsa/j7OW/8ZsJINAq8N/2fVu5483496nZt2GEcA91Q/ZWbQ4Z
sfwuB+jB0FbKpIZCZyR9Pp4if4EGpwBD/pisX7F/t7+nYt44x0kBzyn6yjbtmWYIMIbbQTUJv/6L
CMTS272R0jhqxUY1yFy6+KXRrC8Ast5saOCMyieFBYarezsdx4CVze94Ah1nPzhnU4iCFHsk2fO5
qdkFJ7hlLnL0SfcHeuR+POdcNDdoPu/ihgooGH8aXcCkES/gtYpNFwXMClz9N5o067hiUXnt072y
XK60u0fffNOExYSWCAgX0oJR0SapGKumMX0S8Oz4Qlc4LxrzMV3dBnYuy1mdjQYIGCpmsz08ljfO
3XPieDKcKWhsYL6OPAiI2Ox628eWedbSm7pCLOCJTFW7feX+6/Q5XnFwOU9NLXHJBFPnaPhOXrsj
4F47+Us2z12iTXHVG1z3tnUI5F8n9gjaI/A9PAlkqJ+Q6TEgYFRws0cmHcm7HVS8FSal/nvxzh9l
69r0oBfjOC1ucbQqdJvKsld8LKBk/IcEgvNiUKx3aDQoPs7xU56KN0YILbe+c/pIL+FrkWFhS8kW
WXdG2QoA4ojuvPCAq1MTqqRsTzn925/Iiu/JDHvH365E8gA0jflBRLN0jyP7lCZTxXI/UK942TbE
jehlouO0c5kDEj3ZMIynH8pGY3j2OmDM1MG2HqcdldwT84MJun8vJLeHtHRJch+54RODAr6eiKL4
68MQZAxQEQLYprmfrQoGQwfooQb5bzyX6JnKHzhcpAtUWLzDdzhkJVZeSj47Ebr/9DhaIoxlMiGX
lEj9HVqMwvRj2PnzLYHaPf9OvwpzjDoLb419oMLQEnltNkbK7B0qu8wtRSHuTrtBQMBWbHgcv30b
iUuAKgZYHv56+OA8A+MMVI/gDxgLUJoPKWuJXEFtBAQLyw8gEbVMrLlj+LUnk+CyVCk/AgkrICfJ
gZBxE1/nM5WEwvwv/eOyUV9G4E+yJfM/2Q6eFOXh7d0nSfDGDek8CFXeGzEjwPOHQvRP9SYJYDDw
/3JTilJoOxCcuEkPuxRPFwqqy2NS0Fui0zUjC/Qd9vk/aagBig5EVij/6JbEsBRL3YrfvIk4Cj8P
NwnkRwwXjODWQEvq69Ay2vlMalyvalYs7jwF6S69SGbd+dbTbTeKV5PWEVpUT+lMZhOdkK30FIpx
HKJZxz/lL0A1mHOf7TjQ3CRnZKs5l/CreS8ut+CILIo7Y4CGDqWK3Ln9yDQXRtNF6xeBXi6V3jNg
EA8PF6SLsZO3X4j8oOxoJy1JUSLHrPM05SEgu4sqrDzQ+L4KvOxPDin6vfKveNYRtnaS6Iqr4eZ/
9ZNlBwxc9IF0ckwScYyrUHb1B30u/lcDd0Epz1XCvqftUJXjX6NTSjKUttzT7gsu3Mg2r/pDgYWI
QbwRmw7gwnuNl0+0UyE4AI+rnuQBaQEeEj4pyr5kOTiZ6Pnx7DgFsOGNIY1fsFk+KygRCRoyJpLi
7pcWuiQUpw0iSObnh+ifdZUIuWDVNVGJO/Y6VLyVg7pGRt0rXfRAfdUv3Q+imigToDLp0VqZIz09
JKF5EogdKEIrlwZQWkiArEw8DOr7Q+e7LKBVUQ1DG6wADobewl6ixSq3vwIcRlXls2hAyt2olVG+
EqhoRq87wii4yNcB1afxTAmKqIjKSKPQlPq9FWfibFC2EVgo3b7AF3JfOj41UrxcOgIMIj51YHXf
FjqqvnxkmEqCQIbveRr6TQgO82807bkpY1J5sDV+NIAkTBMDgtLnZ3hhPFDpiuTzfnE4REv9nKTi
GkB6fwr3zSvO2tfsYX8kHJCTJhHW7bcXduLl3XYIl6mmPN7z9PLwDS8GLRc4wR1f/Ad7tUvpHCMP
Au16wMdGKELY0jH4AvfzMcNVaEy5ip+Bf4QmRNTIHcpiW6iuYeHJkmbtJv5o8rjetrD/8K4+Z+RU
GS7Grgsgs6Al0gWpn/jHA+O16JNDgoxCsY4uUtfn9e7DuqeymawphyLpTX8XciyUbANkMA/dX+yR
V0nnOsXjSrxpfixLiKpLaIPO6WMKrzwi3XDn6Yxnwxk0e5WEN8+OEihACn6o8BxooQDQbzTrTQZB
BkSv737h1gafK6E53NJJ3BKk41fKF7OoOyN1mEV8YdUGWL0I+B9lwP4FXPmlBFBBKS0E4hGCj5US
d/j7oC3nRVg/zGM0IoY5RhLJAvoiBG8QDqipyzo9wbcvC5+5ZpGBo7p6n8eU5NHroA56oxybzEs/
nUPJB4G/JmEP7XxEiu9jD1zqyTQYF4/fdD2cIeq2ziON2r2sksIWXifz46JM7BQdCQm5II0KGSL2
8rms+bc+5S/7Q+2Eau8vJXmd3Kv67zfJxOi40ChEQztWFswGn2XT8/RZ7Q5X+sAcTVKf8shwRqaT
D6LV8msEVL235NvnlLV9VHwoZBuFlW1lgRqayQIiUhlJgIZOeEMXZPf5m/OojGvsFX7ta9c2goYT
JXOZhyyi0eQddEES4cZgFu5INbKc5LK6RyRFt+Ak/EFE77o3dWnQvJSb8x85nH1KynWECsPdhyaO
0ZB7pppbjQfJH8YqHhymiuA99TXWo94wXbuAFRv0VqlfAULj8pG08Y3FcQIiVxxTL2cAUl4crCic
xFfpEqYRCnOKGK46Url8mvG582ENoaXH0JYflz+UGZnudHP1xyveAJ0svnJ9FJDZhXYgbkgifYVE
TkS76lXPG/iD2fuf7NKej/x3UmSBuAjQX7wST797LoTjFRT+i+iImnABpqDHn+SU5ZoZCfq+ACSI
p/IGGnrmTFKFbDqlR89Y6LN4KtdbFwxnkhJZoWxt8kuuSFLW0XGCmULDS8I/pFGnSkkA7BqTu/SI
Ex+f+LvqCBWMCUEAUn09j/aTkz5tW0E9IJXPEjSsBsTB1yuIaoH1xMAwQKwED2fEtCx8DQvwm/7U
6zvFfWBz+xuLOLcl4OOICzHyC0CDxtq4xFTSh44UsET9xaP9q0ZVBD1cwDN3CSmjpKGeXqwhiVSS
qA0JPALiAIxNIpwGWIa+U0pEjTT570A71OSQpQWUBi8RuKg9V/UR0kbJke2EnVQasr5I/L54XBWB
vvG/wIdcH4Z26B+nxFrSL2lwppqQHJl6eQ/ZoV7eE6CB3JkGbII9xkmOI8nz8Yy95kbrDqtge5B7
ZM3xlYP0CWX6+RViUaWNRwsL5TEfrSafbols2lSLkRb+57FI72aA19MH5Zo6Hds9jjhdXAgUinN7
fkNXZT9jwdyjt4X6KY9eThgj6LZthMRDb6ZcP5JQx9S4EnRQP3LSi2Q6OQ8Clm3zC2QFjASbFvI3
4smWPvbUde8yxkUoD4r9XmMZHekh3peVPyZL3EXSf9LcBzENrhFu4zyb1TC0aG/mZW7mGtJ3l+6l
kO6OYmv/XEA96AlIYE+QyWQyPg7ekRjtcXb98YKQK5BAbtDhC21/n+ZTYKz4bAaeiXTApN+AD80u
w7OL5AOTIijyT9g1bKr/vSOf7mjCsp5JGE0eQePnppjKo4n0xTvUVP57BohfXtmIWNSjDZsOliBl
v+p5iX+PGlZs7eZnuYc1wX8zQj5eaYH6PGR5nI5tvSCHhOa2M/D1dftzO5HTYUWotOvEBWEAcT96
7LrdsgnkdTJLmCfSLZG+Cp4Lbgq9xPnUk7uS+6fcsJlJeA3yM1VIXfR2+iAthrMcUjW1GVWKE8gN
ENTjwANMYJQfjDeRhUjlbwfHtJpBacMtJrng6sAF7m+/nBDlod4OcAfU1bRHfRO6Mc1NqPvFy2yr
LRijhOTFcSMNN4aPXCgzl4K5+A/JhCmUBqZBd0N2AeGfOYaI12h9zhDDCcKiynHsM05d0C0wjOMz
bbv8J6Xt0q0IQVSeYIJQtVn2TCkGLg06DXXl49nIhFgFT4IR35PkdKsrgiRT+Yg0QbKcg0tdGFhQ
ZwjYQTvA7aA1k5tdCbXuVICucv5Kh6ILsOkptjjxsytzhSmtcEnq7B5JQyY/9A5UPMX/HmS2I5wy
pjJOSomW6CRBA0FZ+y9daQUHq3vE/QjpQKVRIl4puRJsB0uVdBee91zh6w73NL70uXtW305Z0Cby
WruPkC1zVboNrmBVWEMO0QR04WTkCqBgHbgoqT4EdtCREIaBffNKXIGbhybe3cRSBojlMN96IdMJ
UW+mn5z30s8q0LChjxB5tv9eIe9O1khOUjnDcBSd7CTN1xhdPOmj/zevECZn5jEbNyjLMtUH53h6
W6pUeeNqLnkoLWBdGJNunwocPjFxgfbPhleSC3t3JSZTgvN0r1gNor7TH5Yu5vyGmyKhePLP10Ja
Z1CH2N8XoF/S2U7zB4zxL4XzyD5wyJzxTgLzJCQV6rlK4UhC/vhzIZHCmQPn05XYSondoyEiXRDZ
y64SPDdGZoly5xcwEh5D6b9/W5rWgluF/OpLswNZrd20qDw55Ucy1+TiSB1gIxiRzjNYEYo9cMol
kd1ct1pM6pPIj0gLE/VBn9SUlph9gQQlzvidAKkU7ZL6h2O4uQP14bMZI91KZPYkFNV2BFDYQUIn
ghnFe/CqujHc7EfF8Cm2DOmadeU3frHoezmTRs4vzLa0BYj6suJA37xQd3xdswHbQ4GfYSyQ6qcT
wsiqfiVELvmJ8QPrGfBohlhx3nhNrDpNIBt1Hk1y1ZJrQxHM2NRXz3cgcWw8SkCRU04ziSIsmGq1
X+D1SQ+4ADIrQXmowTC8t6n0MqQDhAaTRMrJnGfOqq+JaPpXJSgjSsxya5frvHTf3McDk/+ZaC4l
deIj6Tcr5DG+7Acao5Q6MjjvTjKETw6dhwLQlHEnspYbmQ4riqBbBsDyY9JuyUSEQVL4IJ9Vs2ou
UCUm7bTykdCAEkGtUTH7drHUOIRMmbAnuN9tdokvx7MuKJf1zyo0IunBDyEFwXK/Qvhnm9oe9zL1
IC8PNBvehAznelw48gSc8zbj8ZJZzy6PmDTCw603D1fBoMpon8v6k8E5JtofXoDQsMxf4SfFb0BF
bujLZcWzhKxOSoz/yfBVhmIvCMGfn/fYVi9yX5cv99wKCy+fOWiTMKXV3PLzQ7rodgIewXp8hvJg
eACs2/ZH7gXPUOfbWEjYV6SVhtg69Bco/1HCRPvEcPi2nErSEqEYJaNmeTKUm6vwFVLO2AA7wjLI
C3qGD3lxE87ekmZG7pPQs84tBJdloDiM1Eu8+3dxNzQxSAEi7SJPoa9l3Kgdo+P/eDqv5USWJYp+
ERF48wo03ghZpBdCFoT3CL7+rlU15wYhjQbTdFdXpdm5c9c7UXRCjAjemWpBskQVLDjBYr/4VnzD
gm/p2ydsZA6dmX/FNyNr/WSIiWdML5gUZCk0upNfkMGhtg8ZFu+x7R1+SAgh/DBTDyR96X31gFsu
j8wU1qxwA0jMCVRNMyx4+W3k9aFfHl5hYk7b5O6kVZAajRU3Y3nWN95/pK2+Umhln0oNej9gwmJV
bi3yMmApUS1g9AD+0KeY7B4iEHZ6cJJeOFaJ90kFtc8B6Ra+kS43A1Faf1vbD8NRFA6AGQgyKfD8
wvH2BOGWwl6+9q8DSbNHltAaT7rvEY2FlCyafWECWd68CvCNwzASMABxDdcR7h0biTieOqgTZjod
gLKAB9WPtQIi8K4jUK4GrEoCJJ9ZEqFeQnZEWkGKnMWlIMEK+Z09NuDi5mAooxZJehLdhfhIgIqA
+wvMHSepE895UExWH85iolOm7a7LD88hjRaiXDblMNZNBWTDULn8ptsjGSB8Ml0i2dFhEndpVpa9
+Cjjd03d0vzWM+PJSKGM1gBDCLX11/h77N0eUxMSn87voEgWvCcnNi/et03wYc3w7YAWnD56GIwc
QUrkV7N5A9dY6codn+NpInEeoSWYxltmmFksZpKMzLgOpQkw1RPB6pbxFWqev63xEekuiDLYmobJ
EGsO6qZ3oMXVWbOpa7dkrWAuQCCFuXwriOXHOiBwpQDoCNa6po3kigl5xvTFrCLb3I83IXeKmRO3
f+zQOVhpYk4ieAaJ+MPxu3b24xjcM2ng3UuyJmQn2bm1VuRKkzadIHS9TEMjyq7JluC8h1WD0cdm
l5sT0rHsM90MJMQwG2doaXHdy5DMGh7fWIgMn9Z+L6jlopPgr3/INVKfaxausd0Bm/jXLzMOp6Go
NYuGdkAft2Tzla6zr2PbrjM8KAr9cEh4BUvOrSVmYuSLzDsoZIwmUCaDhlekydCmSHTMgJlFiW0D
RZucRkg6PHEWlP5ZqIUf+xlLzQtAi8R+6FkEC/YVQKfGrPs9S/x7qo23+SBCBicEQRYU9ZEC7Bbw
FgLfNje0RruFgF6EE9cO0AgJ8N6c0wJ7bk3abMvQ0V9EVxYvJMvNN0gQ570Mz/cb7nvl+0xuI/68
7Ig/Hwm0w4JkUR5rAYHmKpkiq3qOL8skxA74wYhO07XOOfs/JLnr68RxLbc8rXz4YjFo/67QxF1s
LFvXRxMoKCQNWtS/HX0nnsc24nBEr63lWyBiBocKsNvn5xvQt03xiJIlEN+8n81wRyaDQ7d0Ryar
zPa8Wea/vj7rLwACyTleK3B/WVrgi/xVoGJw7YIjM74nkGY2i4DlQvZ74GeOkBrFsMVHLBluPmb9
Wf/UKg8qJC5EOkCS8z6iyOwsUE5m7Crks6belR4qRLzH1efBXMpE3n286yupc1O7Ex7/bBDv5dR8
Hq+nk9VgaZj0k7zRH6ZaisVD3tf4o3PIQNPGFME1G1y2+JrJyGyQpCSmhFkcFwEy+Y7mDOOF+cnB
SzAn+gOzWH3fupO2HSkZGijsc3HuidvtjGb5ChucAC6wr0a5hsUQ1d58N7oZQz+j89J9HZq+zx6d
41DM7ThM9y9NWiV4FGmFY3v31mFkm9OleaVzKQ+YlX/2ndgzEgR7swz+fN33X4nc6K/hfSUaKmzG
KIWGDFgs9DOBJT7HTg7DRR8AMvf28XiEEmKA+AN8Yzg+RRPibNzk6EKPHq6ilYMi6kv5Z3ajxaDa
aSbsPcGcABr2SuNzz+eKHVBCtjjSXsegcna35v90hw1md3maNhCzwfVBvgIhDwgbEcCyZzxgmgT6
izc44uLMzo4N/QIPfmMwsJwzzDIGmWl3bbHGsL1o+xGwgwoQZuZYUi4f111YfyynLCG4Bhyj7XPU
VNyeYw1mwoIhsHPR+SmTYxdPnvencQAiFfM3HcH225rIirVOAYmikN+4owu70ixcqx1N3PndKBSZ
zAQ7w7lReKm0YWHFaTxhLVk2Z37iSoX7ve7i6MQE05SWhuBpZLX+Hb3jOcBNxgH+CDaIBhAHItzG
oQwgQ+WP8nxcLZcWdX0WIrFYW6wIsdPgf7r5F8Nnk5Hzk4bmlySE7UgpPBWJd46kI4wQI+Y4iSEE
kwmWhb5oH/vAujJPpD20dWyvOvav0LT4EfvW2HmM4MaGMcE2OFHtdDJ7dUbkYCCjfoy8I0lKmjTW
lNZOtMzLgaDLjjQSutANZD+ewNMZ1JL0jXSuCHqJFwJibqJkFRJ80/c4G8zOjxQjIooS0bVfyiXl
ROOSYsM8DLshSZHTIBUllzHqmdVYYn8P5EksENsY6bZjJh+/PGuUQYh9mcrsmf4FnXjbPpFj4Si5
AJNXFtjT34cGoEg4yQoOq390GrHeWHOu3M2IrimWiCEl0jMu+tjrSP8iPG2WfZcNxjjC6puAkJ/Y
90fHaggSbSoNejjbeQ12Z734OG3uLlWiSb24HaTbj1XoFSSy5KOQv490KdqHeKNNTqtiW5tjy8hC
0eT6KmNUZjAGDq9rtowLN1YyZoKohLQrW/iFn3znREZ37ZyZlwYdv88BS2kUQUZdlZZINBi2y8aY
25ZVr8AGVuq9WduG8LxIFXTo+ean1Dz0lu9plsb23UxwhYSAwg7+6zvW79a2KaNQaaHTKVPN12lf
4hBIRvDDbo099k7HE1/R4f/JSf66cAC/wN9l2tPX1b/apZF6ozJD9TmoJPTCgRCnOHYmrV1ddYZU
KOfYBqXMg01SheaNOg3CDFSobeVdNInYu8xoml4FiFdNlEFtiqNyTeEG7QYieRqMuWT6du3mMudI
vxbp5EIgg2r3lO/Z8pc5yGZM/afFdlJc1i/iCv5GepGfIvtGeQaVfqq/aN86xaHnneF6aacaojqz
6rH1fJORRJs2OXYoLvbMN+wjduYInkAnpwGAm9wovQiU6Aps0svTX+qmOddE+7pt/w4orxBjmzDM
wLXK/cIw5cZ5JGqGuYacBJl0x6VID44NMAdvvxioqcd/USglgbfi035MevqmEbFYjpkELUEJnlSZ
SiwLMY0BL3YuoQnSlX1F5Tq4BQ4cF2iK9Yjqry7VpDEimjpvf673WJcQDwu2C1lfOlb89mMtvzNS
K4l9fJ+3b5+xAhji0jLycL7olIV/JNBdGJ6ZscLchPTPBs/5UF6EVuSB6IPgQOyKBOJu6qFT2ZKJ
/So7fSOLcLZX/g/3+13UpWjB3fLX5ce8w7KKkAf57Rvj2PFTMWv1NyEt2evlJ8Mac/M/7horRvID
tQsyRru7C9zb7CNzBDkV5wP9ep0tKxyBJrUERgBuZMN+j/7T/Ni0OabSeAdGqAt9iIu0gnRs/NEf
uqaPFDFl30j8LnpNls2lCJ4uAVJMSrbN49NVl4abWzRMRwiUuBU6VYffm2HuY0Qm7Yv/s6fnIfxV
eMzgvlDQZ7zMRXJsJOGJCLXrkqGwAA3kKLYLMu5agCIgEC8H8O0DnhvpBwBw0n7H3U8hJ9SXkhLJ
BjMVnth9d1ZNw2aQ5KG7xu2Gh8iL2Mu8I6q2HemycWbfxLeA3Qh8oFLFB/Rb0Fu+l9Af1h68OxkI
f4ByPE6aeiZaVwm1AqLYNysy8KIyyAqCMjRIfR5pmdFCTn6wdfTfERnFrl+tuumVQeOhaXcsXcH/
PqwPs/fYSpN5vpaYZYqpXvSLuMo8PyoC/GJkNDHnD/SFeYMHCAk47oNyrXNHLyuCQuGMSKEAZ8eI
tvAI+ZKA2+xFdPlE4C0XQMd/wEtTGvoyaIYWUSJGv71SRGDTgZC2G7ILQTnUMaJhE2UewAPvN7w+
2zCRlOWIYEyZ/t4n1FyWya1vXEQqQU6bZR9E46ZAOSIu8kbEn1/iI8iH5Ldb9gAz05XBBKQK+Hl8
SrdmZEDGUOhSAn9qPKTJsCtw8/CgITEWM9kRRE2HdMgoJAKxMZbznKhttRSTNeIyDfL1TT3fm7dI
d2rH0WFoDSzHMWatSzsLmYaGnHvIcl+HO2K8EA2KC7K3F3o1h/YtKXUg5HgE4p3jkyDwnqSeuXcF
lXSmeaKF72yLVA501p4P0V4vOstlzjuSVUqYhRxR9fnrcs/uyYcRmx4wj2gc564agvtzHOqMaUQC
xn9wuoUIu17+NsIXY9U1W+HXWfu/073PlL/tHF8F5Fz37evEMHTbmcYrJpDjL8Q92mwJURetDV3f
d8bxq8S+cxHdTDihHMfNEn2xEQhH9iRxFDgPsfjSi3+ZDvk/5/NulMKpGBqVuDZzfbqsMT9k/5gi
v99agFGO5ynrReDFsCzbpHjwJhQPtky+RB8dCw5oxq60w7sWU/s93aG/mW+6B5GWAKFRLVBHh0U5
CEsEBa5ukl0g3TbhRgeQyakw1LUu+02/A//qwSnsdAKDwbJ5E80htUGei2ZfjFvsUKuoM6H8QVfd
EyYPs+djj7HLtStwZTRY0QzuWE8aJ02ia4bMAD9NgPJpbGKb9AlfnQaMMJRJNxRXUhtp1Z4NjFoy
UPYELwxw/D35rDBrnbOAc2Et7Jv5D3FuKnTdozOPlZUvVy9DKWNC2bK70PxhsZsyFGha10ovRYfw
tDcC3+JTvIhoeTUV2ujK18Hi8wtmggw/Qk976g9Y+9oBSINUhbDnj6BiS8CSaW4TtbwQrTLSzNez
IZbxCo1WDrSFZ5q7uoJQOUK5dGPHIbLcFn8jUnRor+9FIzYst03j1ndBreqCHxvWi6bDu2LiYRLl
j2aDdA1Q9fCgMfHu7Ztw2L2VRnreYumA3n7hy1siwAMq+3klr/PLoAq+s39ED1fAYS3rAM5xEKEO
gbk9jQ370bH2YHxizQF6349okj+HtsYm3/CG0ar+2970rkysbOOIJZSKqCyWH8skqU4+IMHetRP7
OJhLavlmnTS2zdKFNMpfWtK6EitDnhfRJAhrvOLvEwgw1BKxjRSQvdMLNhd3kvkJ2yH9bAh+YOc/
onIjcT39sUfPKJ7f/DksPUyMS0ypg//+OryfwfzMrQXvhI7XsLOA6qjO3KjabUTNXbF7kxq8Fcjz
szBhmcKNq1j0Wdw5zwpZUuhj7+kOuun0aPiKfJEY4tgduErs3QrhMWGywTHBf1e0G3kaYmN9mso1
PvJ1uZ0WUwDKn+BR3QuDG7YW2I1Av7j6/u0QyvIp5Q8MhAySnYfZB3l10zYC/e0JofUZrARbxUht
e4sAFdBMwt9Fgi1DMN10mgSGUJcYiLgOgMc1T7QKYJkapoa/gz2fjNdsuRhJTtyqVsr6A3AQ+aWD
zigBIrPdC1cfBxNw2fCOKMrRsi5uVqhuhT5/TgVzHjy/FlzXrUaLoZpRl2Q/zdxZWodPsD+DIaV4
v2wnjsjTfG8oYlg70+5JjjElUwoDJJ6rMBDwPJ016TcDgnTT2NxIN881pjuHH+MwY8Bdsh/zCn+v
sRF6f3l6ogM+QN8MJvgUHI+A3ootof7CnaWp6+MISDxpsMMz2t2sem0cdMfEGPUAtDptokjKvjkf
xUejGHQx2iviGyKcF3faPkCvkkdjyrEm5RC8oNx4JqswjdAQe8LQm4z6tM3C/DGUJe5uq+ZU4osO
IVHSMvnVaGEcUEDyPKjnNNDEYGa9WsxBNlHTRb2uperGtL1PTmygQgkPwbzesaMYhy8zq1prrszu
AA9lbuprHs65pzLhrXn5TAPsmtmZyMZ0XYxu1/wlUYeF92SApq8LvpGVpIRVDBe9UxMUW1xDljqM
w3EpWNME9DPFxcMjGZB+40dlJlE5pwfmSdgvQ+GbXaoSpC65FajGAB8IIfhgw46QZyuI9EvNP1Y4
rI2JrPm/IhvnRMztSK63pzJybns7VwEjsJIpAF7A2LuxiQk5apf4LjMN/w35aJAA2SaFN59XvSQw
tlmY5TZ8KqY35F/iGGFDpzaWhntp7c/7GtmskNG8xeUKz1WoZliR4H7TG/yTal3w7SZ6x9f1WEdL
GyxBPykgRSgQBV2Zkzv7JhFCkyhdptIS5UqRsgRsJ8l8GQs7sC4GccDM0PIMeRdJCpsn4bdNUjyW
LAZqS2HWmUsKCusYTWtSpjnd7bj4ZMmsDCVNhC1ibWaHcAhYvKZNVtmlYEWU0eJX4RFU+ZEzJkHy
eequVEbbx3ld8NlyWGyGKR5ghbhOvTiLXJ5u8Q3IjDHS3lyxPF62hB8T4G4ZeqyXQTXNkqxIukE2
Co3AAdY86G8Jq0KPfWsiuNFX9SUNxVSdlhPWEqv5KejgfEaEsp4OLjxCERY/XcxxRbmcz+Hmiy94
00voPfoaTZM4eCdLdPKz1rEGLZ4Q+xw8tEQiMH4aCCKQKSYPLUboMdemvmzMFTjY1px3XZM/L8p7
4thPX34/NgmcHPAExmHy5Nr3xwzcf2VA1q0GWtr03jqE4hPMuDd/nzoGlvE1Mnq5DKb3/r59olrP
TnxA9x7GOqPZO8xGLSXMyaacB8nCJtB6Cu+KfDjeRINxIwPBkk2PwzyRpOU91kX/u5GEXwg/EqSm
ofvsWW1CmJeBSk8GyeZv7A2fHL4DNoN5pDI8OnEjdGpaz5WabyqpidEZY+MDA4Q3f9lStgZk0kEe
SC3/5YINiJtcg4U/L9L5b7XdrV5cgelRBCx2P46RcIYjNmtrb3Uakyd+Q/wLezX6VnZs5JpJJxl3
AWRnIpeDR3FALdD6cT/qik03b+zTytvt9nLtVFgv67F4TEBj+HCYzmOndZzK5quufyCiRp675AHh
YUGl87CuN3pGMw9aA29tvOcuQG/sFLFiqr15ToeV++kt86qCFYFlF7wbLLzAy3Om0FfmjNCSeGwR
YV5+gznraWeb3W3dC4yXrBHiSCEwkLK5xUl6oWFm8WnnnJcNtPUMLmF9ffpTfrt2/jiROMMAkbaB
QSPu5ONYB41FvStwiPV1EWvxtzPSG+KXCuKLzXjFnqin6vhW+Mvb6Ik4zcXW+B/JR6yzu0LW44jb
iO9oNYJpA/j3wryTDjgsD26Or0hg23/6TqjX3tD4RX6BX0OAIPn4/MkK4ePQFq9Nx8LLc3hdFJw6
p2+Iwi5B1OlDONUmipTeV2zapxtjjjgEcJst/HqE26cho05uT6pnSmpium2nf9BP7VTYOkyr6ntk
HztIKAAQ+tB3Th2aGJbfFpYVKoGx9QyjCd5vhtKzD89KXC1NlQi69PAfYyDcB49Ln8AAzhexWg96
lEWCAu2UnpfXl+5M3uKid/GrB+b/ctzaDGfhzXEyOkc4Q24FVGrvB7EbmntGZRNbAFGlzCdXFjws
eFwtMheT5uJ+eZcJYRpp688R/0uKq6P04QBYxYjlLotgi8GkuSIONVqIgN6eMF99uIkROoPmkfdc
KtET8ydmrTmG1hjdkzfuNbqS5mDuTo2uSxzy5E/M24mVu/QUkvqHQopW6rc17ULrb1wAFASogjd/
8Y2xJKnFCSVK/DzKfrCsiUVCgfIM4F2kl+FEorQDgTcH80E2O5q9n0C2dTnZO0QpCfwRvUTaIXBi
ptUsimlLLFthkMcTLT/SX2pzlqEjlK2XIjA3hXvx20HYhVKKuAOhBjuA0BPZ3Kj35+UQG4V/iZI6
/rXgkr1oAzHpKusgOzj/DNqhlEY5c54Jw8Lr4UoRzSWgUkzuMth1QixDK0UYm38x1mNl7C02PbDv
wISC8Dhgu+ZbPhMmAaJs3ODdvceLIVosfV4G7K24oLs/96mAnCp8At6kF60tHWgiY7jNNVpLkg2u
NEvZVUdG/wF0RysuLtWX1s09e6I2lvBLLE5eu6S1XTPlABUIF4TE1uSWTBpcVG9MgQ+k7YW3810m
1mKf8+/YBCivhAeAsHSR/+zA5sf0AL9YhN7vktQ2+ROtsiVJKunksZvuJJE5AGcCkFGWW4QhLQLq
Ct3CcE6kEk6+D8zK3/Fi6FaHXuHppNoRe1g3bQa3Hmns4GfsUyONZvOfF2GJWQJJwpiH9JrU/e97
zyiQ0COu4lFAdcVvRXBtMLLkSWQtL4ARZejscnMQ2BWHURUSnfeBITmr/IfAAE2lFwyr8RlVQb6e
4RuaxTO84My0Uvle+x49nseRsOOg/tZxNJ0ZhV+/x+f2T95QIZuIYgjfrEfz0c+eU5BgsQd5+Hcp
CfsXelePzR37ewyFpzwdL50L9JZSWudO70f57g6gowzUsL3fwTqlkN2yAM0JhhZXzyoFe9VzAptk
jAQ7LE1HdqkH9ay8BwiIAE2IqdyANP1SeSEywij5gsrMk78+I22ZG/Dkj1ctd0PDH8kG9/9/g3Vy
faQlHyB1dn8FbpWLk20s76dfCpSrGy4jp9LPoscuTPTXEQSDZplCHXqbpJE5n5B2kVeEROvQQKe+
VBMwKzUFdNP1Qmc7mN7FtAS1E3q6D+08z/vaqW05mp/HNSCvZ8Xm7EC4RqPGoxkg3vOozDX5/kjf
3HFeMHW5akEkEZ8UVcc0pioV9MxzqBbmMF0LioOnxv7HemOBUhzwXDPNxhs8uU1WWLscKWSOwHub
/I02Y5LDezAxKrOQ+7oC+CaN0PsIqQ2+lU2nivdGQtlykwtl3v3xFY/ku8xRzZ9/MYFTcrMAnLQm
X1ZPsbCknXmqQRlaJqy8O5lN18uARP7rbxZdQO7puq+RAjOPjar14UYxBeJ0ooNRuXZsSF1zrRte
zCGmW/SRSDOpdcEDHo2zD0kpRM6w254MskLMgocRS5i3S8PYyGQ6ZMyidTDIMlOxwnO9p9Wd9Iz/
RQNDqLxv2P5vmGFkQgHx2b8NSaFzivqWKJaoz4tIXCA6GvTB5usvSI+hAGFSUncSnrajtR2cRJBp
vvAPAIPiPSt3+uL17lrbuhUOYDT6AgzzMg/xa0tkg5O+ZizkdryTnIQGYiDcyNgXEY4cJA9JewFD
SHCI4lcwfITC5A78qcl0WA0ESEY/N8lfiKnoBLWnimFFE8cQ04zGaNy41rO9dnZQU2VylIZlzsRc
1ufJLODYsg/Ivbns7ZWmd1qEKKlBZfLu0hXwsB1f6T41U7WBKGLQknkN+QRKzGhTwONasBkN/eUB
zWryeed98d407F+a+vkJwSOXypEdUwtwcqBOVTwqttPjQ4+ymEQ/p81J2PbDx7KPzeyiXo/CJsOl
YdfA+zi0jnJMPDCR5pSPsqVwoH9if0NSzGHpCqXRsz5CKUQAdM4Z0v3E0NsDFd2HjmHWSd1hZr+X
31DRwEXphuBS+2xlSW0RKjPsL6eCp15or47VjXUsrinTzjwYMpNnEOCZmQvOAZv+oGhmuMo8NaYN
3RjekHhLAtbFkezXCNfJyUiE5maweBxawX9nA7M8RFjMVHhJwJLTDmLfMrvAhciPxTglUv4hDD6B
PYjcNswN6vDCZsqEL1jnSO2T6VniW38gH+rbWze6Fm7d6WjTXwEk/aGcJFmk0LUqVKCxE7HkpsrY
lIPuflssDmstVGb4Wd7FGNFoL1y2Ua0PG/qKtPKVmzt6GP/Df2KMYqztGqAXZojomSuX9I9oOUa0
9MWYasfcyqYlV5azzilvmkIW0EFqt4NKWp2oPKQxMJMoZBpTGQIbok5bi3vZI4sWwTCrOoSvJAYR
MjWiJ2bfV/unZDHwPNdt8oIxvQIOr9hqDOgtoqOPw9iXqdx7B4xwI/ACW6cvJcz/nX7YAJd+DoAn
9wg2cadDLxACd2RuLkpJu9oTVmWLRp/YzCO6a5bkik4FOEkYqMzmqy+uAyqnTIj422rxtZv9ANNH
4gjveiwnwdES+FxblVfQff9LNfCNAgMBA58rsrUaZoC25ldQnhFfzymYUJlSiDYbbqv5jCY0/Ttd
xbj3wBtL8oZfYmw2bEsmz+l3mTgbEgMenWkXVlI7+45kmJU6xGrh7MX41Rqc3yBmyoWOC8McbbZa
a9IicmeGint/pdnWtA07niUdmvSllVsVKDcrVLT3Pe4BpF9+34AX6PuAdlahFf1Monwl0N2B6pdD
hC55eNOXHw2/sf+PnUhQbddk5iNgn5h00wXLnaKaq47hN5L9TG6r46Yavx0ahCQ7eoCAdYJ3rrmU
wxPznyYgSwGFj/2DiueuiXVjP7QSL1uioOx2X5DVz5IqyHpJIlUS8nb9cYlWMwr9MJ8kSyi/T3nC
NSkhS2ZMDlX4mC+Y2bCzKwiri8yUSzDWWSzcTvmgY1mVQmnj+m6upH71L9+fg2OzSIRsPO4MBodH
P3eN8n0Hm2F2Htlcg5MMYtR8zNqql+vd92tg2jcY8IKlBVBe8xIHTDKc+K1T3qIkvWz/zF+q9/ca
J210viAThJ5yEqevFj2DTAIWtAAapRtGOwBQhX6IsNIkuilxbwXpSnectVaPY9+xa4f2H05uw3hz
1XwCRvcfbYQafugDeAXjZ1tXMeltjDyFRei76Tfcv2G1ihKW86VVyPklTwAkMxxhpY09HY0JIAzS
fcAWYMB4WVZIAF8bWxAN34uUEVsPV55vlEwrcMKK43wj9l3t7ubdTEL/jiz60132HzMxhoaz1mHC
3k6WH41G448ccevDm/YFqZxEkpniKPxVz0MhL0A/y1I6VucjhVDWuRnqrVxk6isDRiXyYaqNP+mc
BTQ0sgEECQDUEqoKrPSX3BfN5dFjB64FQ+QgwSthEwlGQVMCiyVVNQ3SnpgWyUsl7+jYc2mgHhqG
+GvRmCWRTCDNIPBU+shGck5mByo7wJ3AT5oK2loAKxW1TJMxUyISneoaVRBvmEyQC9odlTY8i+Z2
xLvq0HueLKmSHAQ6tqmboY82k9bkStvT2vJxdCo9by4Dn2skQagQfCX3df3NpOsbGcDoVmp02a+0
kSQ+fMx51mv9mtatbP4XLZy6qlLQ6khAEFFf4w/RdpF5v93IJdpt4gqiA2OdeXMyIFVrlZCxYuYZ
OviCP4QH8sclfXtUYxEBZyNhj8OjK9FI5N0owWhBhgtpKnwfv0Gmi/9aEPeT4RN8CrkQ8m6ZM77b
WNKjhDg7HKM4IBx5DOcOR678lOq6agRhpliEsGkDdsZC6H8PgY0j4YKxwORu06/Q8NWavrHBPLUk
9q5p/ckS77O7tE+f+Y+EQoMKrAps0Bz7kmqJnHas1LGzMmJqkQsUXaPoGaG6LfcRvDTYjEijkXt8
WMKINUaxMJwCPtAytPniMql8S/hhhx3o8I60k9IkuML0MNoFvGWlOhzOi0j4dcWKLho1GhzG2Y7G
UyA0YytCmKbPRVKAoBMPSMQCbZStCJZfsOW/LFhj8jCqEEd5RcQyx1/mGUJxtg57afuxZG8DZ0sA
qnNE84wpE1qjyZMaLSBNJGYpQ6ERhf3Szgd/c6FOLDG9RGiFdiBmVlPvezTyhi5CM7JhUOPjnb7u
hgU+43s4u44TmnyfUbMRzc9m3RrCj9l7Gz+kF6HYe3fCyFsQdCOLNQwfNkngK/bwDs1KxF2EEc+4
WtwtoYxlV4u8hnaxbpcae4KpsYNj2KfzoPkaQNA6n+/mxy0gODWTM4cMJR2iYYMBaxbMFdaXK8BM
ydjPyYCgBFImzlpgaGBb2slw9zGCjMRO/MUbSR1TyDK5hXV6v611A7uiq8wAuH4sRW2ZDpoB4QO7
mxRPmkHOMU85fmrueS9n4xWzBX2KVntTBIN3MypPMUTb/GvxzIZBMonYWCWa47qljOT8crmeKByF
pc2y1wC48Nf0jLiMY0kpTatjN/ca7C/TUQsEnNZd9jEbL3LgfKu2yamplbE9U0oMWRNt8loGpyBT
vYs2B1GjmaT3Sv/oVW+SaTo0TTv386jpuC4yzHATuZjusUp6XAdXJEHP8hEfxcX6f7JEglGQfriR
mI4AvXl4AHhK79R0rFBpUwjeSDQlPzl+qRYoHfuKow4BL8kqYwUFA+iXLEWvx7uAo/nIk70T1RrT
2gtmQ92xTQN/d99dB4byFjJzHlEM+MlgFi3LS3KUSyjPsCsCWEMexGHfylJC5DlwiS2/xSiss+f6
6eEhoBcWz+mEfRb/tW5sKnQCwDk0rkM2/ktVcwIjfM+yq9BXtp2leCzOO2n4FzttZ4OFrCRumSRN
xB/lbWgHhj69IPaT2KEKiXQEcwl2+KnvSX00IM4r57UFdOP8aIPjFHVdyHtx1cjON6pzsQu8S3aZ
NFNjdmIZLSFpEDsmYacq8hhbYqTCLGjSWfV/m5WBlTqv38cCGAteOYBFSOe41HovVsx5jTq5lTzp
AzKhLuPftoBSuZ0hi3PFej59bZlJSsxlxO2J/VLoTMTzJk/Di0RGj2QJjVnkEV+I1Ux3Srx3TumB
upK0ZSuV+/GVuIqonskTUjkmklmATiKGiH5nYRjKhbgpTYUFFk2FwK81p02AKZYU72IO4fAi3cor
ojRndJeCUYEkHlEcJ6mwQ55MkJocExyExTW+ScruMda3L5NA784DTvpsy5oYzUuICElAbxsCYZkK
VnXSOAbZn7KoZi3hTWE8yG1Ajzp7q4uuvVhrFG7QLmgZABWgXYrZEnYE9yQiYrwLk0RTp3HUj6ib
Ynn/hPXW8liw9YDRtacaK4rPmsgIynhJlwI5tS7U2bbHJREf2TdChOGHInnZlehAiNG4tP24FUPS
1s6FUtACZ2PDlJWW7bBAapRFwgZ9I+645Rq6eajUXiFJc0eZwu/mSjqMv9a+mwUidHlFKNGptIWS
DExAVcfwnGoWYEd5tLWupT+8R8YdB6JB5yYgn6SDkfGtKI+joD+NpTazO0tj6U7uszT8ZTt4DgZ6
EFYOPuuNAz/pVyQhmWymn11/1lakitkeq0gOWCeZD01rlGrYzYmytT0sv6SBpogSZGJuR7WGTMn8
bF23nONeXf721SW/fR+7ApJQ/rHvErvKsecXuSUJFbDIOfTSud0VuxnwdepLbGjLQa6J5E/vHpg4
yAXZYYfZgEdjo6vM01v7wzmnc9cTe+YkhqN4nhJrXZuuP2S9KLbpwa17WQtDo4L/m7gZsqCLhVaE
pbVy86+XhVyrnxaykGlD2a5PNiPE5zJA4+R9Q/K+x2NaJzSVgiU3RUadmnosp+r3rNBqq62uWPDU
IvBvoO/8qVQm589A5tg+P0KBoq3Wby02ycuQrQV9CVMcWhh3RQsp/jJtCaPY/QBtFnhSM+ECNvHX
Ep6Hy1dmI/dWFAe62ZKzivVmEAo+ylQgCDHg8O0uXbtmvQ88uovQ3VIEkj7ABtP4b3o38H1JQ4v2
nKbbXhEdz4D6n3AKuQBzHz5PDbbkpONlDBYeul7wEmwXS/8x7fChWUaZJlL04A6O7JqLSzBs5lmd
kNC40k6qr7G3Os6IZ3ETptx2U65gDco38ywF0XVq//0sXyatWWjFsdVZfmIZdprwHFdGR9SGpDg1
bA/Xw02TbXy7aKvWcujTVVql+uxUR26jVDcwKNdAdlDDO0LqKT7t8o0Fd3FEbX5f7ZaUl8t3UkPu
zQkNGqJY9JYf61/LWn45Xi1qQkeiaZtEz63xsTsROdMtNZtIT12+0S3LQ6sLTm4or4nf/BgOa4tK
Dy5t7ier1QU96Z8/w4RjiasH85eroZ+9rxfpVP37LDa7xX5pV1+P+wW09xB1zH6c+/me8VpEXm3O
tUbIv5auLId92F59ILdeUVL8bYB6UcqyLBSpuBaFIF7vOGsfFzRdQp8jok5k0kp1uomuDVsWUlS3
cwroMvNjxYRU5iSVw6rHVhJ0KogjOQcLXagSmSzH2qQqNEY2JhVQiQCCNd0xIryMiMzqXSXHZAe6
UIWO5sESiEi5McICl66FEDQS4olg0Yp/Y4nYErDGRyWZ/cMq2YwyrT16Bxoqg4/YoXF8wDTJZMf4
mQloMtIsNlfIkW/2u12g5ghHlAOp0YMv1HdVQvW3zf01GV/e53eTzhLYZXWfafTZOgjJ77dfxDNo
GjnUHhu7Pvpe7HXwRy9mjZ1fDjW2bB/cF+6/vysU0FdNtq0tJZs3PPttOPnGqbLnQHVeS99Ph+s8
3OJ1rTJv3l7p2e+xUcVkdONYPFT9Q/Gv2CkhA4/K+EDN8dSyhulIdxbPbFrzCb63rKNAV0M9kfII
6N+yMUHeoH6u193WJl0DTMwjLjNmk4XyG9s3UEkcESmkR5tMJ1fNCzmeEvZNhY+hEtGulkFirfyM
KNvlGeP4dW6/gV7vJ9V+ftFCrnl+l671Qy19hLwiba257+kA5cH3S7LtjW+NyYhUekCDKqgYm0cP
pwMi2Tq7iWBfC9XurLdge6l0crrWnw+lh+W+fjqjxvzGznk7LC0bFaBSgE7zH0+y/ZCp2eEZGfQR
O0D3LzVL2/3TqomWd7q5WByqgFFF9kZvp9hU9TM/qhBmo+ct6Il8/2rV5ANsIZbkt1TIqK2xLRBM
f3S7M8w/aGWfKHkHslm5P64M07WPNBjtmWGj6nJro15+RUQT2htKaAicqQqR7j6gYNxgA2A6kgvo
27f3t+q1fXnM0cZfpFERodYu29cnNfCev1P99+HycUFyffPBXgJ3lLiq+yJMKE5men7PfFaOKpIj
LgNwceGx2SazN0AkzEo5OUEwaO37nWyrBupTrP1AQB88oOHbYKexFwpAVQSwLp0uhB61vuuou1+Q
Oi4Otuzpld687MjuinXE+df08l1qKVTvEbzLNCqvkwFV95DeH2rL2qg4yNOZeY9w2v30Y8HMbOb7
DieaLez1UGWQStVjrlYacmOIeMfp2vZusqtNdEi9VJWedfbWTejsTFYtNnFge5I8/TH7u+Vdn3vY
+GO79noBy31mMhsfv/GZpJSlEXdXHe4fs0mlOjw+ZurD3aBxRaMaPkEdOjLRyv711m5fmuDFbFyE
qgsU2C0b+56aUM0V28YUTJnpFDVOtcUPPdMkmz+Hl1wVu42UWK5ao1eqm121SrPq+DmTavTrmfHh
GR3Fe/azeXtbtTCFjVv1tKmxz/tL+a+zqd2v8tVNvjpns4/R/AFsZ9aYP0y+Ps/X+vWuUpsmaIuv
nn7ZaCX3gnh+/XdbG37M6+vhtMoWVv3KNjmjD8QSGEqDQUyuCv71By1luGiVPtnl5+HyMjkMmFbb
eqEuXEM5p9RI/dbPwmIF4rJX9sD5SdG6mgfLorGPA8xr3fNrd/o3zEISQfipfqwj+ZVK9xA0V78+
1WKPnWEZrVc4qqvusf587Ryu1f002X8+V9KNWf9Z0Xh2z6td2L7meVkDJKv0yui9znvbMdL16cEW
Ib2Xemtem2GvJt1jrto9rJ8RGZvU6mxFVk895lAdrKCOjeT+sb6tp1pdJt6pVS8P2Gwgc/cMOHCt
I1zFBpv7+9zDlSVTRzgoPcI+vZV68/MjlZXJut49ssN4dpmqZZeJgrymMddOH6PWJ5SGTb+bt35/
dslzGVgCveU+G0l+sy4e2NbZFq75H5L3vd8UYuCDH4bHrbtPrdG8uXphENN/Sf0qY1QbWABAX/ws
e7vkdKnXtU1scVQnwaDPk10Wurnq5G3em5bqmwE7LRNVieIYbIufmJlCvf9RuHb6HlMS403xeLYb
IxETtRNQQl+COoyZgdkrBbA7d2Gyp1Q8KIdBpWjSYXX+HN5nszqA84AiRRPVTKt6xhUyjfWSWewd
9ABxKnRCx9NnqdTiDtd7acrSWH0rqzWxyiuuErYuj3XZCh/8fUFshiP5JttSAL6qE8Q/yMXQvbze
o7U3NkTJUB4SKzEjEsneN+0iAk9c1X/rD4KHYtbzZDrG4iGDfXmwh+8KlSOTTF+z0DB27eRSL3Xk
aQjB27qTaub4PWsp+Ch6X2Bv+SU7AoQOxAyUD2goyIEVagjqoNtPyGEDFU05JL4QoqVwTAlHJfiz
WRyV11Ub/shve9dTuGlxZ1OfjBaEMAHTI+Fn/5T/8LzlySgZAWz+IIQUcGeaFiNzJpQCMcuU/LbQ
fXzAx6Dd2apBOpSQyQDJmQz7SQZU4DNgl/YYIwfjBeNqW0sheFTPNZrZ79mQGUq9DeY27xtjz4b+
DQQhreQVuv0dzDhaUU2bDvSVplFeNL+xTuotEOgq3Xkb7AWzomLqTdHb/ETumpmLva22j9ioEutY
KuAd6SPwGVtYzC2UeQT1Gy9eRM4ka0XZcOM2MD/JXMRp0ptmnd81tU96a4cIcqvrYn7sxCs8yn8Q
IAOpInsXLnC+TJDHvMB+cGLmATA8SeeuDAdnEbsU3JfuJJiJzlVgC5CmU3woDpzfHrFCskQvHnid
AGCuvU6RvRAzk9xIKGazHxidCMtGdakYQc77B6oPDk5+sOlC0BBvs3k7HtKI21OJLFnhA1EOQSXx
D3NocXMViF3S+0AwMH2XfGrqt2EdsuttcumX2AdXAqWJsMmt8eUhJGe4iDLbJRtYBkmXl+uTIone
TsqgBK8GpyIFx68sTZhsclM2bdRKhJSe+xIhfO2EDUJaBK2EJ+K7fD62drNV4T/kgghHAV6vw+sV
ATHTiy2MEtixdEAijMuC5h/BWO+YDO2At3C/5AcJlOy6+fv8QEwHhTG/TEiazayX3H/Gjl5idhgB
bhRucPCg28cGfDEKITxHLuIPdnTG5yIiMXmLHJr826X27GAHIeCgkE7NmqZMbegNCMojR9Taaos5
kK1S2lLL/2y8aaj4g468CIiYh7Xu2POumZUrgbz13Y6oVIEZDTMZd0Fx49Dg76k61mk2fCVCPv2Q
yHnS6B4TF9vqlaWpTP6CYy9W91+VGA0FJoAV2yMpPHuSwGiWimspQuxETG/26v20b1ylLO+VmLtH
iWIm4n14hH0VXdQUn/ckJQP7bWUYHSSXUqU9L4fE3/9B9vYvOF+J39VByTwEn8PRSlT1vaJYIXIa
uIos+YSGURk2Lk9varwX6U2CGIylRJmBZdSn6O4YqHdJCzjG2i5bE7sFXB4SchludjBMwYxFf+PW
wG4SPGlF6Eqtc0S5ED1vq6oYuYGVJry75k72XdM6LX9j5Xc4hWydH56Rhydu4IdviHCgDZmcUHG0
zH0cLVty+BTz8XwyvO67pdjYA1xpzotVu0//qF3jSyxKpNAVYwuK9mnsLs3C2ohpUKowxUUlgPjA
dvIdkkCqbVlW9jyi/5kPlgNYgJ1drxDO69IoD+2CUYqDb+QCBYG9XHtmxeu2CX/zrM/9tiU52lOG
I9rW/Ii6JDcUPOAWFjr5xnng1chqzOIUPfEdbErHCCU0/je9KzWnd+xtNR/kPytsjoUfK41+20FZ
nkviwIueMvSL3qKXevIbfE4Umu3qeLv6ZJ6sbUIOrNm53ceSNC+NIj2zirDoJUvNcqWa4UpP9TUw
TnCbbLDVzn/6+h6VVk59/xOv9YJIyhRIfMpXoaII+E3vUWfN/gfA4eQhcCMtNEQ+5Ok125bqPW2W
v05Y7ECLKkObnHYq9rZQMd3UkO5G2kZPGO/Qf3Mg3tvUtfb3c6Bi741RtvAwFCU23FCDQNFQsYlA
jGUCH5+yLd35+ZKkiW1JjbhlqdrkUEPTNQ3OvnzPVkl6GtlKO8ldnjK50XI7WNPpXGCT0jObC22q
A1T3Rudlh60/2WVitDvVipkeLNZSZQDr9dYmOSOr/Gvg5pMNexJ9VW5VOaCqvbgl+P+IOq/lxJUt
gH6RqhRQelUg2eRgzIsK8KCEEAooff1dzXm4NXPm2CB12L1z70ClF2JcBWgEyF7+T0dHts9ZCKQe
5jWWEQ+pO+vphFyKVPhLRF4e25+K25f/3FfC6SVC4+svuqmKYkrpwmISOowKB5dIWRT0x60JJCUQ
RxCUyOgT9CjIJ4W4QKM/1KvNf2cuSq6KVEjxff7Nncas8TNy08EBoScJHBYL/g+V5LEjUJFRQUbt
Loq02hPtLhGoK9SzDpQVqpsYXxBkc1E99bsgsbqmzJzOb3z6+S+CbCmci8kNL/lvkR/mAJ59MP/j
9lcYXOh73RFzEGoXtCGOWQz2X0EK0WtGXDYKh5QIaBAqZonmRmWQT5GI4hPjS7zy0hpH04FR6JDj
C2OBSYVvSiTMNT4aYf8hB8X9FSpkPqvpt2IytYCWqOz3oQlueDIgJAAiIEkjc74XzErooWJhGhXI
IdmZUCobNNz/L44WT7QD3TXDRD+0dAQKv+ZzK/quLUHs1LZIDHdDFxTzO7w345q+6PUklKf0khW1
3hFjVFSPyLe85Ue8ekPlc/1818xpfx+RBu3q2p0M50lW3gqundpDU3rFsXj9KTSGMuCcJ1rnEcyF
t6d8jLER9GHdml7bXAyMsnTZvCe0YaWhy52+GAW9Eebn4+ph0fNNoyX0aUWL5+OT29FiE5DO7ORP
0ha/ZdNDDCmaW2Mrv4TTBsy+qS2OJkt3wmCH9hUOqxzfxFsfV5ar30Rb2YhwwQVOpQjllADRVWJP
Iu2bpsK9I9FD3anDiW5OCa+hgTENMpv8l1sx/FZPC2g8tGNq0BoV+0wI10XjDadrgsZyeUrzEffn
HttKJZ/ilNKK9HaKiMuLIHJHpnf6Ut2sOOp4Y+ncPH4jvnGgvSdIWLk9hPJMOam1CHqTyNiR/Oo5
ibdvWqM9ZCDyJB7DvNGTS/L758QgfWVYbgina90VF8yUsKSRRssl6HxBVwq6yI3cxeJJz1PAJRWb
1XlEw7cxLT/NYMGqeOSknQz1N6/G7CzRfeXUYgmMF8p4Y5jeU/tmzVVxNG/5a5kNrtHjYEDLQXQ+
90VBK8I4WD50/7haRPts2VquTTuSarrvhxVdBLmULx7zBx3/hIck2OSDK3F1MpbosEuKAAchimDb
h2Jwx5vBE/CNiHakaVWpuWE2cnva0wfhAlAzyKmnGfSJF1XjFNH18LEDU4Ddqcb55tEOoP9kFH//
7em9prn4O1sfjZU2lqrpgXQZYUqDm+OA5JvM258AJD0m8RGq95LDB7S1aIb42HMm4B+rNYeloei+
diIJnnYDN0bhpMccFT13y2AlafDeCbvjlJLaxyv+nCzk0Ui0QY6pg43a032F245rKPqzwrvZhqpu
rGTWhZPWp72Idtpky7c/jDPKUj5VbyhRZMHooLlQ3jreioPSvvvyJkDfiaaPGpcNNF+Z4aYsjvQC
p/NZIMiBGeQ74Mge85ZCOxFXPZCK8p40WOXdjpmbeEsvtsfeLtG+skvjURdqsyeenfrjTu7otwW4
/4a2O/AdfdRMDkY6VS03HvwFC71yvulltbCGKYyg81BIueMBG4FvqdOinAgOQkUjCiqj8aFUktaO
cBL8g00Dj6PshtthLMhWZwqj3gbqBtCtznSMpqc5yOBtCsegQSbsoH/MNar7q074hjcMboLzn3bo
jTt0u2Bj92P6ioOkivgE6efg5zDoClS59XcebljwMH6oXvhaclyt8RXSIS4POTj8tfkFRgHXMs2p
6AztF0dGwIJBXGcubTAbnOvVdHhwyfLYDTWKEfj4otrpXk8OnAen2tANkkOqjo12bNNpL2gwC3b2
m+rm4LOmHSnboHTuKwNxdnqx6bTv4tjD7ADF+6rW23r0rwlWHEZ6MW8o6LSALmFnkXGzxIqAWsvK
2XjX7dCZG7o9WhN4r31TuCeSfGpOd5H3pkL/t3LClw64wQnaroK+qqj7GQc7wWhL7ijlNYSscy9D
PPMwhfcVJOPNrWGl0cRatK/Rb4Va+BAUbBDklYhOV05StNW6n8zE/a8sQjp+m/otaA4Pm3ZgGPvD
eWi78fP1G0o/svtl5qu2y/yk3MTxY6pxENgabTweqf04KQkwo0djdGkwzuloTG/gbWJdpWDFpq0X
V6vy2hoW+CjIicTMtFzoCXp4UlMwABly2p5h2UKH8jINlkZZerBbC0wZpnqNj67lwgf5/3ALTCm8
4897Qo50wlLNIXUBamRPrNdfrd0buLxMogwHWNnN3ORqoRXsWjdnvV75QXGL+p9PlHe4aJFX7/r6
rh4urBzENEfk2oK/EpHPy4hK+EtLHyNgCCLiuq2hBPlGw5Q+DTQLluJmbSuKS//lLqGgw7A0w0sh
LwZKp6h7lYL/Sj/t5Nwr3wGJqmpOhEGPGkpQ8ak4ttbbt8i1KvWtph5bVfaK0WsO0r4QYfBYiR6o
YXk7QdhCLILAxVEhdmQP3wq34k9VuKBLVsC2/WhP89pk/+KgQZ1oD5Lj8uYJujtuEQjJXjlZGzYS
7RmJr9T8K91yZ3MaRjTGQLTmx2Sv4WOGQ9FNGq+/hhj7aATr1qc1ZnEMNhkcYZg939xLR3tkP7QN
BxDvhdviCHbC4sHp/JLs4bK4KvfF8bFH5ABZBt114mGaBvAhXCvh24pRafUUTpgxP8LLn/twKxNp
Lhq/tNVYvqcXe2eG3miDOVwhQy0XscMzrSfRJPt91Aiso4+wBBcPt8gwtsvu7jJ6Gwxec4EZn0ZM
a1JcavMs6VqgnaKRq97F1PlRORWi1S5jVzR1zo/5UXSeYhnSKtwme/3EqrJqLNol86HYubQDMsEm
BH7VEUrmKYRluGXHzBMxmUztnDtJytE+P4p1STduwqTb26eXFBPBDvmXZQPXZB9vkW8CgCgj5BPQ
/4DNAckI+ITb0V3lj/g32YvlWhvaHKEK5EceYQ+mp97jLYwZBC6OLAzSYWaGEHuGLYAxx2hdvZbB
5rGPpIX2RlJw8SCigFhf4XJuiTgtPn3sOX7WRfuOPYPg00aJown0tgWEf6P720dVKY6MTLGEDeu1
NsqJBWsCiQRgBHiAONqZgEr2WiZ7hkvWjWfe7BXCXWwh2vMKwm2PuhKJmYFKcbRXLCTcNpH/wR0A
FO2Nz3kEm88x7JFKCEABdpwkAnfFDqWdAOiRQwcGWYdv8jMKfRRC3xAPAtJgU3ucX7BhLk4qhnii
fbKvPnjoCxIRqwEFCUlB0WFxNHZhZLGbUcvaOKc3T/y3eOBWSiLzY9BcMBrcjvbxIKgl2dsrfuJD
WZmwPcp7CsQXckdsk/3xO2ohJ8sGHp5SIQiExiHUESiBtcnClwRtC4JnRJBeuT3E1TpFAjf5RVqh
20I7An32/MNB6YzBP5Bjsmdp/D/Y9GLRH2rn/FgRJwVaMKkdzDlX1s7P/xEUKwq3T1ARoAgEZwjB
KoojfAok4n0xM4sC0/rMA0jBhuODjngSROYtQRlsrzoqQnUC39S5eIftdhAfDekA7AVmekXAXVGO
onjb1fNWXugjldGvVkt3Q/S7fuSV3rWPOieGHuutOIXqqnA9N1AwkOAywg3VzRVBmD59/qIw2U5v
fBnDTEXEpK+1IZpbi7t5VSZEgBlf2ndkTRHkj2HJnKmBrq4JVQMdTKN1c/qTk1TMpYsmcJgPUQhK
ef14Jd6Qr2xzyhquVn+GuK7o/RUad3as1F/MAO6s2Q875KSEVGM7NxuUFGpUpjdOSgMLKq3bE7QA
of0Z1ourXS/N/xnD9IoP8Y6NkFPiB20RS8GcwriZMO0yh+bSUJBeoppdrMAfyYsmp2iURD4J6p8w
grR/lAsA/aKLTW9g+m1MRxOoiCNnZHSgt7QexvJjB1nI9Gq8Xbtiz4IMdc8nsMgTsMzbw4v83tZL
yr0GM7+wnoIaX+b1TYrMs7XpgovdrHQ0x7Yx/VzLOMX8dAW5pTYSogCZiJywKwzsaQthwSbDCYKb
XQ+Rr1ucy1oNF5UPriXWDEMMThoYX4/0W5WZO+XaCMkPBpn9eAUg04Jbu+e/Sl7UKBLyO3Y7G6X1
9acaX8IssbXIbQe85mJVJmf0i5qOEOfkZHWfqpsuPa8aSh5kwxk2HgJ3K1xY9VZjOIbBnsE4G6nC
DNTeqFw0YPoYp9h5AjkMe5cptAeOtzFqfscs5Mrkv0gWydfrOVop8QRKt8PmjYjYR4XWRoaj1PMa
VO7yFcpmEm8B0IBiL81jeVZGlxKrB7XAmpnWZBhLBHuKj30VREdL6M2XW8gzjFHTSrHkADlajY3T
Izm80E3phQdV5fq48dDc9GgL13gwNyZbrCxgT3E6hR3DbBD65qqS1nr+q0qoW1M2JRTqEaTUHgLj
FAIULNtgyWQwL+xhRG2O69yeCIVH8uFrUj1nnEe5gXyewQrN2sr/QlYg8JfZSoCrWO+J1XGN3R6Y
FgrMX3+J9v0mtYSCeS9sn2HFiSjp2aZAxb2Qfl71qeeg4UsvEJHei71fdz8gqPrY9XcUUUQDlAj6
aTgDKY4cuYSTyOTzkYyY+XjDeRWtF4TNsKhLD/ilNDJCj2SZkR9SNxMEpdh875fWDH7I54CZTWD8
wqakcppE/jNfKaT3YCBF/ovShkJag3yYjoXhYHTGWD30rRTa11yrfEG/9K2EuLhhIfqSCl66cGug
oTXem21f9NKDMEZkShlf3bCUjS8UdA2TE+vYIiaHKHKhD9YeuY/VkalQwcG5QF5I/diC9Rhf3KuS
o0SwTeuhSSoMOPpjehjCw6ZGgf+U1/lrjZ8j6b6QJLALhbaaXPNYMyBf8woj6cLixsePSwnLp/IV
fQt56NwABA4OgxwPI/pcLHwoL2JziNaCPIXO3L4Iu8AympgOpwBSrCoc99IcbF3hfGj0bdoeAAKm
qgQOwKvoFe+00lpN53Cd9x0qYw1oybV9MDgjEjrDCToGkMVRc2UDfb5s7NUonaePOUCXrBkmFnwV
ycCZtULZfBA69BgjujDosa6KIycvPCNPQmbQHtD4Wh/k52oc/g51yfYOeZBBsAP+tHRa4l+hCyhq
5MhP6jk0ynDPcIKM5m+xWJFhTG1j4A8GV485aI/O+cIyIuAvFF8/yw0TrJBsGVUXuC9Oz+ALQyMW
ECwsFC8F7guUWXCtwD8DpWcgqY+ayd74BJmA26BOoYDG4YTfI4zOO4iFIf3CpI88rVho+jasnNjy
qqM2zpzrGIzmAMLBrZ53vf0yKz+ivUnv40TB7gR5MQmEwygS1I8RzZkxEohGd9n3HRQPtX02rKCj
RHUKjFx5FijCxgOUef4PUuFs0JqBjIf5KEjbw6PBhxD7R7mF3LGQkI6oY9A5p/6RJMdOUMoU513U
73p1g2IGhgC5lpKC38j4hOYf3CjjPuLVzEcdSIBxvoK5sykALePakfyOO2RqLZC095xgoiJ18Wvx
M8Iir6lEbT2/kJhD91WhOTWOPLjKgKnvwPgCtgQNgQPg4RvZ1e1iVEpOndPRRGsYgyc4wKd9gKsN
eMLi9qC+jk2G7qFvbfL54Tp1NQ3U/XCCwgAaNjoyD1p+2vSzn4JunCAMVFY2z8hLy5tQu4o9TEDI
DACMiV4Oy7RKP9In4iTpeG+5akT5lfQs50sYDnycI9YHEcvcu1jfAbwKgGH9C46Yni3QH8mOmsPY
OACwRDnDNlzUeHJYQENibHEs6zk6BYiHiSup33jCoAIkSH5B8QGofMCm4/wLxIQjpMe+HAsR1h4E
OsE+2pr7EnIltCNeAl37Z3a7jmXAU0+aNM5wHRLLXCxabH7ZXpZoFcHcsJdh/vUWapfkZxcj8CHf
/q7dgBSmY3ZBz8QZ3N6RXOJjaQe5ohriX7sAMeErfkS+xv9Syqqih/OMyZ/H/ollmOHoknbDSVxo
Rh7OFmyXFqF14Unt9t/jJ+yOk71TTv9Ns+Od1nsLgzK+eMTo4SYRjyMU2jtWin7TTsqJHoCFmx4J
Kjqll+yYXeQ717E3MD8TDwOyu1iFxe9HXscpeiOC6pIBTLFuPzuKrSg3TGD+8AZjHDEFP4uCs98w
pY8wxPb+37d8UsKg+E0sv3DFtDkOIvEHJNKF61IMP5ygPJZ4Q3qgd2s39sxOlBMS6VV6HTUh7u09
vsQIj08lCgFnfNYINKbIj0TzEP80LFk4D+g3IA1kj9YLzdPYaDf9pJ+SdXV8Cht6OOVCSRxOIbcT
sIgNoxJYxcmI3YsBxZftXTt9dhMs4gvW67HClwRHu7ygdfzkKc+kF1Z87O8ZtCigwQkMJ4OMtRMQ
FRxHHLgAnvh3RNIgdnnIO+Ks48+2WeodofdBCvYKKNt7fhTzfmxVxA2lGzgY4C5gOpzQcXEvgh/5
BYqEXFKAwuJIhYs8cWjdiT093hMcbDdcunguBRrxWc6h6wKw2gk9Q2x3OAFrEyiCWcgl5uEvwLr1
d9RyulPyI3gsfvugB+YIsDsqfNxyHBk4EbMb0EScsHISC1FOn+v4D77TuplXUx4TgAI4qAH9HYTI
xFtcNQMC/SaEM9Dm6/7OUAMDdMwioNvjyYAJsOoPdMXXIAhQBYs+Z8e2xTbEWlgc832MeLE4sWR+
A8PRFu+AFpaqCZpBEzkKlzHDZ8f2jprD4iqUIZeFIIwRHfl/y0MPMjtuAgkj1MT8QI0RwU3Ky3EY
waIgkOzCniBhiXNFX0cTPnYf2iBAFVZD28bPwxq+anQHWl1zxfLxrKHhiZk/qJpd4BJiF6Ak54cS
wmz4yzguE5vavOEvAIVgGOJDARTe/TzyORaBFp0YGYoBNsBE4BgXMTs+SFkPj4pzElTPMUHA/Hzh
O2YVGEPoBoYTH6E7iQNB/qRHVTD2D2UbGwRghYvQtXf6yt6xLCwu1tPeQQ7cSbiS7z2UwzQCph+2
k+LUdFgwTwhz/AOED3LgTKBt0yk4GxsgJxYFPggC4wwFtlImDbQuAQ0LFAfP8Lhy+UGQOw8oN8Wc
ChTlTMHMEzP8R4pouowwnPALaDfGxn35AbFYEWuAxN93e4U70hUeK7Ftrt62wp8h8FNsnDPSbggE
GJh2e8NuIDcSFU6skL2JNcCroERQTaA1p0OWJ7onkBAD8hiHgB7EZxA8jAfCo+Nti/+CfbEY3GTc
Ye0E2YBWaAw8ycgsrbqzOED7GW44fcjjA0/01vTCjv+jz+cei/HDZcVsoj14htKXToN+ZSH++45s
C3MaR5TaELcFRU4R6PC17rC3htFfHQVunAVOzXW2hlFIDb9tSzPOutspEZ1OsU8LLr40cmBHg/eu
ty/1HiWWA8/Q0fkob4BgrecP6zG2SCC3ZtKu12XuIpCf2KCtuteNjnDLnTbgBRV3D5xe6iX4q3OW
EgWrlBDdbiS5uJwjK3BG+fqFhqwn32nIRWBxYw7MU25AaxQZdIIBZeJ5f4GHbDfDP9FZB0xynVYU
6EFqczCwb8vuBw0QI/9N1wbimpRJhsIpL3IWPLgon3i1nt0XBsebu39o3cruaE845YP+jDxUiDij
b+mwfFP5HI2f68ZiU7/2qGJGvjaag0l5AGElORG1dFGqythD4YUvoC1Rct/Ga4JLxsRjU28jLXIe
/Zh1dB9vMhZdORVKekLg+q8SQCz4xEnRNenGjCc7WFyhFMJDhfJyFK70SLtjrY7yJVQABFvjc80H
bnakVefLHK9oQYt5iQKHvy/UErgllhNcBZeOuHZDEuS/BR3Zg0VVjuGFGF4Mqz4Cpw9+sLOsagst
2MtntxMOc5Rjvi2dKxYMU6RoQ411ECC0XLrQYybptwSnhvAskUIdWokL3qPoyq9jELIZ6AAPmy2U
r5KaVM9VH7lGjReCwY4obyTnEra7w8uPYYrRxk0SoKVy/6isnQQdDvO9wZrN1wnnGla1Y5IeaRiE
nqO7HlkA1nqKNVkXHisL0ynqVpRU4hIBmS8NayPd6fleTqZB9U02HbYZZjmOhVfwXSu1axWlq8WH
yl6mXB7kTwKK3q4+2lqZyKO4PoIVv5sKVe3qCQdn08jdnEbcqOV/xWPX2kvYFG7Ut+1kPbEDAy6I
ahs+B/cJ+AGXnO7S15E4xnJWsG+lX3aa4SBI0PDVYWFRakY3roD9jVu+ah018IdwhB/DbfqlBU72
z693/mcG8yfeDBW0iNN5EM/AEaQMRtNLPSpm71ip7ebPf1Lefw80tXptiupbMwMnNb4GTr5Pyb5I
prZxCEwXd1gxrBp41we1dtQ0JJQ39LFk0JBeYDerUk0SWKoYt4Lmdfalfr0cNbt3/bKhZZh5IeTO
ML7e3LxV2yeXePU30cz5sOCUUdyxsfGqx/0qrIjJN9H0FVS/2hfqOgTg569jMtrm/Qpn74MmXdk/
WTRFGDVOd8uG2RAdon6ZhwsF3EKTz9N5Ex3qcibnf331XSr/WHocds4TBQxkxDyNDwy1kEJRy4vI
vSr1zTfyVKFAiz1yiyB0zUpx3kRIa0E4TaQO4wtHBXEcFUB+ERLbL3Vjmg/TPv970uQUHHhah35Y
JNRBKKXBje2dUZEro/w+bVwMaHBVPNbzF8k21OMn3CCurgFKwmt0a8jpBoSp8ppbPYXMnys5JBwb
CgmUvaQS0UVaZ8E1SsuNwCulZH7eUgAxwS4yXEUntXwk7yO6bo/o+K6RRUdz51TiDkTL3M6ibJYy
ooKtGVpOrz+8QcqcUGucCFsU+H5fk9m1vePR6LjtaN9OXqquZMB145+ONvT6F1IWw1HoIu90LuFw
Vh2YZOWLFxmhxFPCX3fV1/E4PoaEX6v03YgMRyXqViH6+/mrl7ojaZWTPBr3bSQuRwkPwE3JTQBe
v/dBJXeyOeAtGQVrdOkOwkjUf4pku0HXudrbKYjmKkFcdSQ7dm+4Q9B+DW8K/Mq0e+DIokgk74Su
XdjjnjLKrDWbjWrTjYFZLrSLVU3C4YNTfFJS7skBs56UUa1X7IW4zzHZka7kVm1TEAsqlcJ4rm5s
e3B7nTjXSB2nGRFOrasly/blIxWNc9uvkuSMY+RFVrWl4yH60siXqE0qhVcPbNv7wKIRPtRh0EDh
MJuQq/eM317Wr1T7R9O401s0GV5C++cpUrmLBbcBRPX4XG1Q1JPmy7RHhl88ssQzpbE8h2Ob1dyM
DlZ+bEgqiY8xcLZBuRAZ1w3rxBZMqO3OOuALkTwcv62qTvA+KOXpMTLWFeQt5XsFbHyD8sPDrSC8
/knAx/vpS7UQQyDfg0AlGibeINJBpeN6iqyp6V1HICEEkrDaEnWjBA6jsUVaFbdMlPLe2cAZrlYr
XB9Tq1r9TpUNPL0CqvHlRbMbwud8laPRV+945BoGvUO7c8ONsz9iiYT22VSb0ElvQeOwlwo7kxSn
eRCz4mkrErUarzYP1ORtuDi698m08ZC7UoyzYV3bC2iS1KMK7/jDs4nraCla+r4Mt3K0bcrWgXfZ
xnS4if7pNKCG2bCjSGXxUfsTcQ2gE380rFmnQI7hxnysQ6SiUerXGb2om1fNi9GpHN3E+VkrBlLj
mXF+cLGRnBHJcNzSBn2ig2yHbv8+6Mo3UBCHW06N51KmPgSx6qRCKjQo793gmbsxXIVsvKy8jl7u
8FrkvZ/S4S77l4PvZulH9OyMDojEXZj5UfmespsaDgUja14bWH0rfcfPv25VGAQGxLO+X3GqJm43
T36uH9JYqQpHiqlhF3pd9itJG70bIxc6xuDQmnoS4N+21xL1QiNnsC722xnVl1a8e9aig8arxnvA
Nw474f4fzbcwaTIOP9LcJxKoyX6r1phJb2o6UuAr9PR+TXU5eCTryCGsXRas7Y7LkT9VHhHmdWmL
muEWCT4u/Uvp109zRmwSuT9kG1qdD5S6SvdKnB7AixytPgSF64yr8xubGOhz2BehrzU/Kdmdo5NV
jBNOGyix3KB7EuBFJmFlO73a8H/yBOy5ZS6T9qsMPfL5mELpxm931C/k7Mu2FmbzZfSzhAZGod+S
iCgnFfc4Oo6sq27PVRkVfCHFmDo0Dy+JBazdTqFG6Swt8Xx6vFpZy1FP0TESqZ5EXChODD7G55cx
zZ7rlI8swytIi7B/3skuCbcsHQmoaFtZ3qsFDcXMy4gUzW6VRIcYPFMLLjIf/8g6BKJdtuqTuU5d
lM43840BrfE4bSmj73c8M+PvvHdTdWrJcylfNC80rbLgspVYEOVbzRKC/cZGvwh72WuaL8lavJrd
yWCXQ7Z6F1ezov07C0+an8AM3Y4t2hEFTx6/cX6r8p+S4+nXFc8b1eUrNDakaiFzxMzqLTV/7ehs
CBqlBCXYkUjKLLFWbT8LWaCc3vviyi+m3njAWV6q6iyuKeucfcnldlDRU2tY3DR8/cRv/NjziJoJ
1iolqyebRJJjqDOZKrrm5N2e349/ivJXjwLHIgu5CW55P22KmfSlZfhEZSd6RGO7WzfAptzW0cFU
/iwkTfiACTdvJ4oS1LerJHk96WBl82OAUAXe+3nT7FRdho39K23DDXgnp86EUvqlSXvqpuTKpHZK
9gdAOvmfYfxGNYdeO4Z2LqJxGI2LZD56HsMBLWsRxJtCOjXthCmAqYHH0Q6PEllvWrRspNFYouM0
iXhvhciOmNJdrxHRJqpryiSpJXir3o70rfxl6KuBSD61nh6ISaOEoHPItKSiYUfQjulEoZ/zTDTW
aC1L/i4YX7uIDB05VXgFeXQPcjgdoZ8QlkpkVulQ4AP2mi2hNWVHKf7v6uXaU5tWr6H3fLo8Ud+U
FR9KwexBGvvgNITO3fQ984xbImoUJyUkHLaBQUVwERrm3dzJG+boqEWLkkVQ/cNj7/EP/UHpO/32
gTzLfLRORfW4K2PT8WMEgm+V38zGyekDPmYZ/prfV+ixftoCIFbYFNnOPYjixFehGVItonT4gHkL
Co+ZDlmqIgkFUTGQySt9NS3jQy0CawbH61h5MJVLl6mNyrFJRF2zNi6rc4Coz+MrQpxM2jAQUGo0
btS+69/wmlGbVeRL2N/qsiHPmnJgBeX6iBLw4dqe5IXXdlPebIqCieAo8IS/M/ncrYFY8G90Jm+0
OZHhF/o6aR3ajWgUQLVICGgQQRMat8nhNFZJNVwT1vUVbcJVcqDogLUkDb5FWSNdj+Knyg6Amd+j
Rb+Rt8qa6qSENUqy162lL8p40pwixcPgh/eR4SFP4ju7YGptL5J2uAEl26X5HS0g/c2waufHah5e
1UViO813eOQg+201J5uKXJHXbLQAChwNoAtJXQApyBPFjiGejED1O+6BEjQA2uIwMTdQyXTx7dt0
e/423oj6g/miB9i28+rGpBGr0Q+81nh6trnSSj95uLKJDnsE0/qOLrhjlRoYVJDKidb3HqHfFJ6i
eTBTHkZkkPDZbt5iHekR5W6e4BR7OuSFmqrblq51oJbSTVmT9aaLXTe/6tbYauTMkmqKD6Aj7nOn
rNOf9Cf8Yc9gFkIs5SpzEx9BKTjxBiQBQYAi2Abs5HNmChJjx2bsgaHiBQQ6ZSxO4DfIx5rYcJh7
wYVz0vf9tv7t1ua3eh7+QEn1HN7BLt4f/qwDo1NFwjgQ8P0wfQCb6C41A0FXSR5zspDoizrWiRte
BY2dvp439sUUVP4l7VMwUgf6K2/PE0OUorjXQS1dMmst+m3P3jbXJV+vm91Ogn/yufnV/rR98yv3
nvRFAEWSePJZ21NRWSS3gv7Drt/SkebP/mNVUEpXezWt3smLuTaYe1v0o+e3RNan6Qy/I2hOdsgv
N9ih+R01ouyOvk5lJ4XnvcekmyoQ1VL/G5G8p2tOjDT/LRNf+U1ayFb5pVJki9JAoQtu/8gd+st/
FPKAo4ME1HSPRPQ1IYFfPQoseWgi84+qhdos+6LMX/ajr4PtsNbWNG7eUj3smxLJnK6oNCgS0ClB
rC76bUs9teEUoML5ooWEvhP1A/Arorx3Jzzp3Yk6UgtsEqSKU9oOGiZfBWd9NzrHZDpbi+EX1b87
NTcuiIOzvDE28jKa4TSewoWDM2eAQkdRjRTVjMZV7UaI4rdj7rpbcNCgqfjHOrCA+kRcD7Ob3+hD
GVFi1gIg53ci3r5faLSnHCaprNKjsZDJ/YYSRQ/l7tbj2y1Pz1OEcnhTWFa7Uc/Pk3B7nEFzEKHB
JnlVfs8tgDesRPELKvZORJ2yYFGOPTK7N6ONvtNWcPvs/n54XMxyUbNRN/2mW79OOpWSR5NulZq4
HLBY1EVw4L5yo6xEjQdt97qB4eFRo5K2+AnGHt+VHQLkdbKnTUhEjmec+ckQyfDlDbA8T6MzVAhz
YPIzZc6wwHKn3yi7B7mpN/kcApNhR2blBjkGv9V2INBMZCQnpDtkkxg1DYFKBQYk3Y5h5TMzv27B
5SmWUN7AWVxR3ao+Ae78Xv9SS+XD8mOqrwiR03RjGCr0KLQsvtGhN44FyuroFbjIBRE+b8CBg+N7
Xq5/CfI+vFDtNvJGVAcW3WcJjwaDXqTxboYd/PB5e5z+GzEWIzARdFff0EnFlvqNtq96F8zXZhTB
Mg50r8Ki8pkAMBRTOuusqYoqCklYInDHoWzjuSIT0wC9ydsfXgJ1ym4syk6wu+Fv+IvvcB7pK/jX
btIfwenh7i0BKWSNYYWj4bwZ5eVBvegCyHCrE+LYpoBSICSxHfv8i3ZAbjayOwBhaP+YOrBgON7z
BsPehddhF2jj4B88kXEYAU6E7qHBaneIim23BlVhaew4vMKiQvxLgvNxMGKok7y0qT21qX95Y5T7
ukeBi6145Vqe4EVUvOltL77GP4hKeYtiMtrGV3vardkzhG/vEbJI4vSH8h2CiyJmbA/NtPuF9SE5
h/Vzoe+/YJ9oNEbphjK6Pt4jJxgc5beFEdWO/pf99JRoh23BpChvjtwNa8f+I8II/mIsFepVUsrv
Te1PvjVhqz9VMZH6U3qFIy2KH9h1RFmJX1Ed1Pw1//ANVlcmqRRCvAWjSylqoe0Ep0ocyhKgFDN0
QqkAMpM9jPEtyp+91j2S3inN2v/oM97LrxjKGuUCCDH5ZRBz/Tg8DtJvMn+eLfLTes++hCQ5lqQd
ktbklD7Zefx/8EmlI5sIHfvwdFFMFyQfOkQhkIQ3D91L7+zwkvjGnVos3KV7G5GrKHsP+m9lv9bJ
oDYu5ULclpwNnUJXomwA0f/kRJFsRXlY9H0fQHqV/3TVqcg0bHzohXdKMq6IgaEKg0agODf4bkUx
fu5Jqe5QTpYiu6mjIUQ6Dt3YC3zbk8mvf/kEg4372bKhIF44Iycqntwqj3yzxlfcbyL3l8b4IIpE
PNzIsRx5ZrOTYkYYqlu7LMcvJ/YaDX8V+THlQER2bMPi4LkurSi8FxDgEKlIEbj5TndLipWku3LS
kj1GiugXDJTaKKlHxTdXvbZLdFm/972UQXA++KCC11O1FOWcr85EqzDenYorGIxOf8JNN1a9Q+Dr
yHzVVb5Ft12V5CBq0iikyPR4JGoPWp+W7vF/LN3XcmJLEgXQLyICb145B++RkJBeCJnGew9fP6t0
J6anb7cajimTlblz585cI0F+jrJu+A/KpYpcXOXoGTrgxEF/BzWvuSzXV/Gx/LIqc4TaVUmT5vk1
IwdlKjLV/at807wvn9RF1iLY0JqELjBB51pVDltczUfFuBAtPQArdmuWyqSoFdcWKonoWXdSVQtE
H/NKgb+DchoNWeWRGoJ9nssbBUZsxpgYVXXbJwjXvLevDWytKlYTBeegtneOxyj+Fe2eaqRCUHeC
uDg1sphodVzFQrlFOYUNzxhzNi7639KfwoGcwHH7pHRdl1WhkpKOrtVTfZx6CTuTZowRitBPIhSk
CHOW0koLu8dfRJHxoxLE3rPRMk5U9sCuxde23UmV8XmaaC0V5cuR+qrXokUZSvzeFvESZrYYYjBj
2iqmnzRAPeVTBAhSWNCRBid3GvoaFWth2MleKcZONuF1zVSbmoI1zNy8K1fzLjL5jdDiSm1KN4gn
UryrJKYzu4OiWXvWChIIjwiXqYzEYRfYctJZi+HGWAQldwV8vaOlp2Nrr9icf8zqm2727R4Xei3i
RJ3kcPU9I5/z11dHJcvhC00oq9vBUfb+2T739FaOgojclbAkwdaqbF8Nm7M171i4zUfdPlRiLklG
gnnSTdDcOVoqkxpGeIe4FX0BJQro70/8BNI3wCZyFFkbN3ydvaSGlfigQmZJqGOJMiSO6JPb2o5p
LVqK9XQr097qGPCknlnyPzFXfKgUo8GtzhTGIjdPtewf23dJSwTLIGFhU56j/Pu+djO+S+VBifeg
XpCP8tFn6FR0V2E7WEfSHAqo7gqnVr1tLfhaN+MdZOqXL7sOjK2ci2cvabJWmfqm+b23SxWRfQvv
dKvU8CouxNGCZUqQfj7HwAzNlqgr1dW2NErVWYV0IBmBNwaomms9uE3RpUPVK6b9Vv5Tn7duD7Vk
P08LcdGcv4Si2KOK41NV0EO1a8dxNN9VlcVlSQ3KC7LCcZ4ggqRosxgvavNYgqexj+GiRDFCq4Jk
paQzq3Zd3bvi/MMXSSErF8u2suUOqou9StI03bIUGso2C9U529I6dB9vSDBylMf2obvpUuNvyyDp
5Bmk/HWDJxNf+Ak5uOF5pkhj0V19zfvYxYWeZCCmSGhXSxmzEx5k/jr7OivNfrsoROOCFpT0RYfw
55D5l3+UtvxruMaHqk8GyaZ8wqC4ju9j+g6Tz9M038n1lm1h/Gp6Y4WsjJ4AcQAjvPBUdbBt88BT
Lxc6kxy/Z6J6kerS9O1S7C5DSFlzdqd4sIBW0GU8J4yw+IPB+XbBadwDM5uTTm5VzfR8huMcmkYt
w4fmwQelZiApmO08f2dTShzBkPkZ97BNPmvdxq937b/eAwRAZpicZb5Q+8LhKhaibRvAuA3XAhVe
mkskTuMSdEJK9YOd6grK+dpe1StTAn/Z8V0HIYOleQWXGtba5qPmO9xznwzvgaAuW9NwyYBqXIjm
EuWsbTESwwO5TQmTDRJUXgYolvfqCzpe3Jq8w/BcXtvgNOUBLk0xqHKt5CsPjHPGzJMW4eOmB+y1
K6R6l+aD+r03DA/tUQCXTb6qa2hcGPAmom2GS86z83fHRN1V0gNqpJ2F1jikgB8g/HIJnod8768X
Y0v2l92/NRP1TC/buQudO7OpcGHd9vQhP0Fkdb/w1PlOeMV525MbsLRhcG83IzOr1wUSn8aOLkM3
zcxuCY4eHt4NFnxr8kDDbbwM2NeI9GbTADa5P7czdNMM73VppgtR6OnDA+aji3LkuHflPbXrnv9m
tNvz40dzMTWV4f2FKo8aZ9FvHXcA0eSNy8Vkztv7H4F0QZdxj0RI5BY6dnp+TxPksINacZg7yiv0
Sm/NA3jbXoEvh6txtx+18EzhduYgPGBYImFmuaX12VR7D+9mPuumxhj7YJhFjrQPnXzTwwkwBi4y
CKsiPK12sqKIjjDEylOpEtaRD3GvjwsCuKCHsD2ynQsQjL/QC1ox2a55U+ZsAq27yb9HzbzCzfz9
UQNUlerGL9v5b/oSoUNNwygEmMwse25TNZtUCu6dakAiQCbW1q1ZCLK5IXMQ/oFdbstli2ojeZqM
6QiXs8PNrsjp0jQmJKHHabexSVwyvA9XXsycoQ84dP99pGnhZwgQjYhDOwzCfwNxanrr1qkZoB3L
bFen8ub7rQ15y10rPKNzKKy5EFVbW5OKDV0LitVhfaZ6VkPHeP2tVXoyj8iNg9418NzrQk9YlHvV
3Vr/TVm2s753/3aPcNNCnvyD3ux84e8t4DBQkvDJvUSUfRgGJgy0gfybvcU0fNaNwrp//gbRXQus
VH97/p6aQin4SfIz7PKguj1vexg/9PVk7KFlm+Sv/oVZmPyzElqQzZQOm+F5bYxErM9NW1epv3+7
OEg7JXWOluiuLgq6hNV9aU7+rZ2d5INALRAcQpatHdhlVxJiC9CS3dn0EjaxSseSZ3BnemQJjyh8
Co9bqk++wi1dGtiNfV/L7yoXEcfGhPmeZfhv/+N+pI3qhbYr141l+LkPm5w5HKVrqiAtARXRfq/Q
LrWPohBv4SNoqDVYi9v8C0OVTZrGQwsf8TvT8KlEG4xpUO/hJSYn8GsECTXtf7vS0Pxa6q3n7yPp
EqnQF6pF7s/z7Vqp3/ky3nMLrMb1OS4aIK6qlnBcE0/zu77XRGjCslKiVjxGAKPwC7T+kXvV+ml7
ragYyg61TdCy+LXwsRwl2o+hKLE4KoaGEclvacTLpnP+l/i4vM//pT5Kr/luuhsWhXl8SX4Kx3tQ
q0z/2c8Og0X5zrwUO2ltgbTUaaX6l9bfkJPGKcIu6fPU/lqLz9520yDWk3REInRtdBtacQgXw+AU
zobr11kXYSY/uJBmO8coKUhUuVklSf/zTRKTbPrYD0Mr6WLniEEXIn+4ztgcyFZYuGxGiMoPcfZz
/2NVOEZOj4ZJy0M2eVZvhZczRtrirdBzECVwTlYzjx2EigovgSL5spmuFFwAjHIYIs3UT+HlSKhT
crML0bXX6SeCPr+Yx9mXzoyN7GfuNdXzDb+wHaZgIkBHKRi6+891VpEP8i+HygPAfon80VnEtIc8
ZA44aOn5ZeeffwytX7spMPhnNQ9JuWevtUBcGbOAFGOZwuPP8QdMoFPv4P6Dtwc1lQLIAiaBHFZq
+jOYWAmbXUglSOrux56GlZPBOf7Qs0h/XvLqigL6wdy5xexNzgrGwbJs1wHXv1JSCwNg9xtMX33A
wzh+eCZ/kPJ9VQ3QCZp1OFw4AMqEXOJ2B3MnP/c4yuW/zivbMbBoupgaMsmoJPRpMsq9uN6hAh/f
/2xvTehVeqBznIP7E14Ll52He6Zh1Z9plHD4N7gpYG73nps7o5xUAIkgNLtbxznYKXTFCSUn+aLf
9Fnrj0I7IK2Tr4mgajz554qpXgDMjpCWJOTu+ZvJlA/CZi0rxmHk0brf/Dc/ug22P39YYarx/J18
sRR0Xb8spclo9raYJlkUiHRGDwJ4+zsb4g3Hs/d77zYolqKFWFzC5REwLgYHCAT0uoRESt7WTpQl
UfLXkDrZbVoyG95rs5TLDnkSmDbrnPl1XZBG0dsXMOwbUKPSNdpQDhMJzXt+N+iTfxIy5wVlNgMV
wFgzlX40/It59RoHpAqKBrewGFyPofVXIzn5J1ELa3rLdhbfTMbq/fzxfAmvDFKB0T3KVpcx8U3z
YIyhRtlhenj/ePZL9cxLVivlNpLam/VFLDsREjRsznkb0G7v4H04QJNR6IwX3h0AlAk4FoTcavFg
HmM1NUL+G7TSrnDPjS7npzIzxpD4HaJ/agapD481e2e/7h8BoPplF2fv+x+XKX5m5T2FXGOg0yyg
5tcPv5XqtrJV6oBw3wU4Mve6+C4kq+ZT5gC0y0AZD/atxDm7jhNSw5xq/XZETi8Zo/IYgKXrbPZz
G60C2M+1kJMKMJ0cEG5U4LD57/NSIdv4oWNhqWKWZ1N43udjIKV2T8W+LqNgCX3xxtr33lw4/poc
MsB7utN/OREJQMshHHae9RFLwyQWlVs+tgRc3eBLvcgfGju5MLtSLqOUic/Ff8GincrOBwkIi8gC
BjDeSrETy/kAuJNNsWB2j1jSwmdKC8mFPCC9ZdcUZY7HC6VcamaEp6VIdif1YvN7S0aRQeKA76am
1lvyihxsXs5Yenlek+SPnRrOQUlMCgPMKHWtkKQ4Vjebxp1g2Jruq6Rs1R0sXpf1BrDcybpiFyRO
tirnqBBYGsxKcMR4CipQTf2+DPjz7uDv7IYazoucsplx5pu7yyP4FD7jXjbCIx/vcA385DLwCgaK
1XHgWSsG+lOeObhoxMslApVwGcr3eWnowZOPsNXyMLdDPMu1DDLn/Xmvys0hCExKauU+bskaBzNs
JLtvGzHyqx3hnRjmmfk1eI4aL2/evJ2X8lDXj8M8ElAZPOJ6PdPvnLF75GWOpHBNi0OZQGey5pLB
8UjGrgoxloPz9mIqOWMG0aD95Tihn38WLsnUZirFbJMpMelpaUu2ex0cUiZ6/2MRsSbBh5JMSAT8
nBHzPPzN84cc49j4+aGRlnXlL+yRGS2uUjBNpsmfWcXwk5/1OEQCsPB+GkD77C1VEl3qyaE+JiDw
kvwBeuFi6nXt7/zIby4h4QCEtlZDJDdaTEuvXC9zar3YWAbZ73beiR/iWDagsg6M123bhJ3bBndJ
I4CdROUBySpYt3DCiGnPkcFwXPglYJi3vZIPek9D5t3c3YB64OUhtE9lU8yHNevpFtZjCp2tYv2G
NMsjDLdBsRHuh9hH1rG1Y+LM4/8d22NYiYVN29b12cUubBrJYfPF/zYjtg1Lw7o+Hg1Yu+GymN38
ZnIOMVsl8vCAh1Pf/cOeefQ94HZVDaeolAEYch05LBzD/mDxmHont6czTn43mQbeFjeQtrUlcf4I
1pDZTladF8Gr3Ie/esnwVhXbQS7D4Huvx0DvU89pcL2FbcnubMg7n/7SoiZdVkSCJUHtpMyZZl3S
rFZYJamA4d+3VWnL/XhFjSxJfS3cZlE8dcyjY/AY2Tmuycz4ebBGF+7nXAdDb2qRM5q5RRzm35yA
qLchZWFdeTSvb959CzFGwtViCeEb10hHr8W7TxpVz+MpGACvTz7511iwLpfNL/qD0zyXbzALRtzV
LQfXlTLzKPNSx/dTvZSlmu8CC9pW/4Yu7DashKQuTp9hKDA6iGFfQxrXwG3mVVtAbsMdQzZH6pW1
vG8jWQyJWlmQY8XunXyyTWp+Mtbey9NifsQp4mzfDGpycAgZnMW3IfUl68fd/Apb4WP/E/7//LVc
DDG++3pZeV7q7ucWzJpZOcDteD/UlAtlJ5KxtiE9nxwKGWsXemb4zv64KVblS3jyUhsPcOcpmhjb
hoTqaFk7a5uR0UADiFpdkypZfKU4gqgLg1BIor5kygw5f2eQ58XUspz8y/06I0VcEtsWt+zbvpwc
Cji5R/yikRistpekHe6IiM7/LZ7x7n3x/Ri4SHawmKpGfC80clLnQXQ+AMoHSOwyIsrMnpcJwGhH
SVW2v2xA27av2wbpi/J5dJaUWMUoIhCSY+zU6z/qYvUmtHaqF7uKOlmEW+hXoj9jKg4NYLaK+3ub
t5IqC7IK9jj+X5jQmk1l12tl82PdbZGg2xxbfjFr4A2P8hIhL2ofeY+w489hCxtd55F/tw4dFGfk
3rAXZ9PZO7NqB/g8fydgEXfmtmMKA/yBUWFj+75N5RZ2ezB082ACnCQuHTaOe/B6Nw3GOvgZf+Yo
vW3adXavA/PZn30H3kohmBM24OQwzvz5gzRuJOCBQcnwuccjZmkc4dbB/RJUWtfJViJxKk8yNXLh
ibSS47BzrXc+grdgbaxtG9dB52S5JoJpsLsR8byOXF8O1nNUYMdbmlknYaotUG7vr4dzdvK7cQtC
nrAsHYYMIBz8b/nZHiFzjEqti8Cvp5QjxNuR2XNHj8oj+riTeVOcJGh4eX5I8KUFW/nwXNufqPDL
qoYOrWiH7/mhcU397g61EnkUJTkYjQrBWnOYd4aERcXGegzTn6XX8Ap/yUfOUfYzUEC0OXSSX2RI
syLbKLcIOdrUhwqECVXZEJGzEpsnVQq+0Ofs+q+46O3OZcHzIk1VqHw6d2dXwZ7mWyn4+ypWH7O9
N4/3ZokSf6pyLbSfvHduZvteoB7X0Asvfy5rlBhexxm/U2SB5lnPkFxPRWlNB9FFND389IPjv4ke
fMXy8lGjqtynbBilf5LjXbvUSUWjVGcVJ8tBmVBr87L2zACdXYv3UXXCVzRsbGEt03w9y1IGRfRS
71lNR+d41ku3tJGvJ+PQ+VJG70ys+fGdTUWreN88tS+7cjsnq0z6UGTXzn8vevvaoTdvFZrpcaY2
EVi111+p5uVn8vKMzt1tN9NMdXNdUVnj1DhGyn1y0bMCNund0anBwtdhEjf8bUOGbZzoJF8olE6L
osp8+T5Nwg3l36Wgo8Qy3qVwgcr57rp5/XTo1a/ycKeulFRzLaOo/WB8bD/b93ap96Aknoylpqt6
aGs+Mh8U4gzrkNApbT8KbRpy47yfpeNMlG4hiwhNpzDQXPzwvu8y01L3qRfznx3kJ9FDqiT/nmku
181599JONEv/TvnKqscBrS2H7WeliOIlvVuWaBIH5wf3qsQB/ZPG0q207YrO1eJw0Vs7Jd9nL8XQ
9a4SNHt5IN9BrNbgtRIfvit5I4d6qBAnkA9ReyxL3DtTeuELfz2a94/1PxeZdM9jyJz2ecthupzo
3961muyrmSqlWrl+ckAxRrX3Nn50s823pGSss3ygQvnZKNqpL4evY//QuX7PauvepSubqfnf69mB
MtQ1aKAQsLKkx0oXVOucSrGBGxzxKePLv91o28vUZ+TzEFHBKF4ynlcm5XU3WS4Oc3g3x6q8Tl2F
hNTcvKqBruTcmE8rx7ho6uoUhw6Ci67arKbSCoVu0h8Aejo65x+5jgcZn+byHKW54j0Fq36kkhXs
IfMHlM7GkKDC27lT1NT1PVWsrHD/34+XeJklOo/rI3dcPWPE2fiNozG1nxbfdKlez5NyTkr2La8z
46GXhiTciLNF54is2Cg1VpWrC6aIdCApYwLqy6eE0+XzKFrlPrcf3VNIXeZweuLth2xTPohdf4pi
Cyo5b53je1o/g1FpmO1vTPu/XHc1SOaj5LO8/Ej8lOaVUpq5am03EouZeSCJhfPz3nfiqpbZVIK3
0CwEBcNZ6/jyWESyzVvNA8rJfyjpeiLfhiv9HRbDa/WaDtX+zwQzIU/8ptZLgY68SVBBSNVmhDeV
9R8xtN5SD3wbQWYA3aV3stnqczFK4NkzzYjvz55T7patKul49u7j0sPCOcKPVuRqEcvPspWlHgfR
wSeu4a+rb39MZIgLKZV+NezvrWQ8En8+njiFyO6k6E2exKNnUofBARR7pYvvxQv3kaDsFO29UOit
tyNs2MK9v8XhHhyUBaSaBYxUEngq2tZREceCcMrsPMwd4kdwjWVzam4PUFF89RXINIPjOLNo44nV
zufagWzHy+HZOH0rgwtn9RTTJfuZz7XSAwcmV6p4agutQzB872GwAyVOy/qMQsiEAzHIc/Q9wp8f
6HVI8/wYGNUGWloIJd4462Ay7qfnCd6c8ul7dZWtSiGcry0ByRPaxQNeV+6zitfn4gWQ8xolWoJU
DHnF2+XDpLJUy5+sTYS9gL48IXGhV243QFRPX7f1PWtzHO5KfY5m6fWZ6a/zdZEmKMtYCoaFh8dF
DXkPfcIgnUerUn+mrVeyMt9VY+CJ6Gux7V5ZuQ+X8AVC5usKl7PYMQqn5eDUcvT9LnZNSI8jbUUZ
U4pS29oC7GlRJawoO82V9m8ox/sRVPjv7HusOme+eWdS2Vv0y0YOwyMRyzXL6TNQOmbeNLYInUn1
Lmxfx8VPXsxhmv/kBkixIV+l63uq/5NWcjXez+p6wyS7y3/LTqp/rJZ6py/CcmP+06mZe3XPCp+F
RH7ISq/bGFtSpvt26mXL0QvNCoLqO7Wqr1W38BPE4a98JKpyagXiTX0hP+x1MfNuydeVWhkFz078
mrWQXDY59eoySvnGNhJg4d4vlvVtosb/OeEtLfTBCAGGhPkVmobOLmWFXHYKEFqY+klV2MFBedQn
LdUBVy6QNs0/jyYFt/rhXyamIJKPFJ/GkrvPSN6jHgTX5ObJgx7SH+o/FZFJjUzVbGC62zc3XVQ+
4ZR5xQ3He3dLubxh0gDJlc1xmLuEXkPZMMaF31A4MX89jgvHJvYS/y+UMyCEvos1ePhLnJpbrTjE
cMK2Kv2aR672BvFx20gUKkuyq0Ii3R/UmCEuuSy+1OvqxRQL6nCQWKDTkLRCz+xLTWz5LmU+1uTf
4svQpAOlicP4tZV+wDvYhAb0vDR55w98zJpoE0uHeAAuT5ipSXQru0f5H/p7xeHw+2b2pIM2rQV2
Agp7OeOkDD0EErFeXvpQnyRFxc2b9+PYGN/POjApE9vU9Zp4gZEBIUq/HgYmqo+qBS28Y5ie5QW1
WCp3TSpaand7sgcoW7UggtfeqzTuYVgCvSBex9pytHmXzStG38f3VCsf7RtgdMBwr/CTuap9q6QP
kaJewUY31buSMTw2nu/Y1wFlB7E5GrevWgYlsL6wGR6d7etGx6hb5UpZm1ezCGbiMT32N4MMEdZE
g+aBoOWr2Nw1n8EGe2RU7Z5YrB8kX6JNt4Sj5gSISj37PO0EAMGHqifVGPD2e/VYatrsTov0srlj
k4F3XFgfdKcFaOglreRgNd1ueslbWwx7vNbvIaLmAeA8aY8VQqRcKjoNbhQDrvgf+ihncUJLPbnX
fxbs9YXwHJRcKcwnGylhLgoQ5ywPYy74/qd4LdWFOalffjALA5gz9njCgU+Ori3UhaiLQFZ91S3L
6wDCfYZDtk6bXxHFrr743r3vO4G69qx8zTCDUg1HOY7VOrrwtt7WDbsXBUzb73qit9NLB+nlhJsg
FmwUfvWU4zUXhycJKGS9eNdajsStuf6hgt9Yu8f6EUQZvVcuGDKILaPbu75XTWFOfduJ5wNK7/HX
Brkk+Eqr+FB/aOmr000syXX6xkR1QgrbRI2P91JfQ6dEO1vQm6iyHu3wzIanZn6QqN6+T73FKrLv
lu3rh9QCMM1JkO6W+gX77Xvt8nomD8jqfmkx0jq1+RUeCCAvJIsP/du3IVuPtPRqp4vl2VJHkuz3
ahI/vs/LVvHwAuO4/zA4XEcRz18LtlKVym3o8hDyTQKzFG6i4NPJAn0QBVymKbkQCo9UCmzdunCU
OHTtDeVDJJx+u5JUVNyjvY8OcqvK96H8QKTh+TVEMPpFJWwOPCmnOnqcZscESXL1zegV0xzNz1JI
D3Rci7ets9adT5pH2U9KLN2zrwPPou1oErVOlTt3bzUOHV4O77cJaIbjisXy/N02rofapkZEEqtw
rA1HZTc66tFZGt+/qYMNSuX8ta7t1aZOf7F+mMB4igN7a1PObqNna98QN/L4qCE3sWniDV9Zi5XX
G+8cbeWULeeopJWXP8S/pO5UsjknW9SiV60UHWy1Wz+WS7/4LihAgfx80NWJLmQWEq3LWYrCczMu
TUZm+5Ot4clGywkWXZpNcJIEHhvVN715wlgFZ5bYFIK3Wo5gN671Eg6c1poaZHBGMNkkU6pql4tN
WFQFayXSrLqi99+lcqgI2PCNZhXOWjmY8n0c+F/XP5iBoGCBx5cFXCBb3ZXpRsLF57mcvUep1+cG
c86XIuU+0baK0VfWihIDkmifrmUPxJA1iFfJWyPXurbV5c+gVa+XLun4WGvK9rF968wGNkml0Fq/
XL8fCkQDUoL+1NkrfsKUIhPwAdGvLPAIZ5Vv7jEN4zuO4VPn0plGhSIZLNSTnotqTkd7rdRL4xmc
0gXnLHm00p79WjSPp1GuTYIwO8rUi1+p71JVPUpXYrB7G546t7dHh65d4/7Oo36KCR4O+FPt1gkc
MkakVsQ5PerUDfWIp6K3mgZetMJzVSQsOBOcXGlrksdl7MxwqYrMXD2+l7qZ7r6+Ga9b92j7pqRr
EDpXPJupKDdQ511eCUAWh/Jq9KxzmHP1uzYG17j4tQSGIh016FrUVEyfSLoSWl+UL7dRYQG92Pdp
Yq0oUBbqSkURYR6PMj1RNeJiR1Kus87k6WhtbecKuGVkORiJQo2HyjDLfkzycaqE2CQr4VcAzYOt
jJRsHy8RPTC+Ou0AwU1QjNiTaQzxPtyUNlRj0sqMJufyXGrK71YG+ANMDzr8t1tUeQOF35BG3o8z
H0SxuslucTDrLlWIKw5K/KTfkoeI/LAggz7YZB4ds1H2n7o5wdidT1jep2VxRFRBAZUdFjS8wf9y
W9njkBymvWt0VZg+y+KXVZaKQHn7JIjSKqopeCgoi+7n8iP0pFR8uG4c43OVTZL9UGR8QxXjTFRC
H/mwqGgQ1+mOTVRVxqtu2K+/CVoyiGdKKGfxpLusQX4QtXp/vYm0+MtbUQd0vFkzVU8ih661U4Mi
JrS+m31ualpyxLeK3vJ7SCnrV342Mm2PQjr4b4ooQRCF/mtkICRR+bsyRJsaZd8FJfPBikqeMvpz
E7HuajnxY194CvLoDl44XkmpXKK9ImDHPEkCkMxcVX0WO98dT6Q9HBcqxyTgNJPcyIVFjmfo5O0P
JYYzyTLAawUybn/ZtiRxXy4KniZKBENmQkQx46dQHz/XhGNAsIIEazDnWyoN5bwQOvGaCCDpUudG
aPSI25faypVFV/Rf7icNqRvl/Y9dMrqe4vw0Pz0Nd7VSt9QK6q00YcarVsFMmfA+5lbrOErXr7XF
eNK69FMdPmuyxWNDhGkG3BLAuewnxofm0fnm0Uizldcvh2GRnswJbAvj55jPvoWpUkhFncSurdvH
HR/5d/Vvrx6NjM4nzo08a46zWU6+XT7nL2e1PrD7QQ5xMfwQRc78c1ToBGqLh5tnCz1VNa9jsacS
3PB7PqTzYIeFfJ37sXjQcawokhVSyfYYZYlB+PsF7BbQP030DPZPBsZNjAnj+o/9d62KjpCFH8E/
htOT0+1u+4+Kta6sG2UjoJrCqz/8VPUgIHH2HpI//d3b7esweH5nR7lxmKGLXhiRvMBWyQ1Z3mOV
76S9oUTM5tlBc5N3d8uUFFCxWyrUkprzBljWicVFE6GCdXEg0Dv4TiGMFZ4TheRZQXKJK0pflvoi
OtG1q8L70fHm+e8l4c1H/ZKUzx+dtiT8qeXUNtkqmgMDkn4GE8GDExCqd90sm+lDFZwJj4bIAjUl
lOThIb1n5B1r5Vf+mjaJvAQZlor2nfrkzcT6LEu51F6OQEt8hlLjWLPCunthXfLaTNbhY7gyoTQj
MI0KL/pzOuVRel8w6UWFiUaylfqvqYo+dof3S4vuSZnFjdLvgmQAu0hRsUPoPrzUbGVWzXehmNuO
Jn8vijY0Ft0KGh94zhZ31RHjLMSort1a+1pB9dZlXzEzuNAcFjzubgCl1GlVUU8ce5vmtjofFxyM
R6wyFLgB4gnm+F1741Kdjx/KJvRpQlhTdRFOW/xVKP+ZUWNdXledSf9QJgtc2TtgwmGYqqfqm86i
lukmeDqb+g0zt9ByXtd0CfYlPglO+fyXukr38gXCquwdS5Lm0RF3fRfpvlfWYCX0c1xpX3ZHJT5F
V234JvXEaNXW0Ek3t9c7yWg5Pcf5/R1PWaP7z3XDril/sjofs+a1dYpEr8BYHRcxxxQKKyPYK/y8
Yd1Lmen/B0SNJnjJpwgzHaMUY9uwVP+FTttil7j4iSvqQSY1tZrDwhhrA2v54MQNTsy8iq0wDSMq
9zm8t/XAfaVZ2qDVVtZ3DR2qpCvqpvnk42A1cjSOcZ625OsdXyrUDRSQ7p/l/NttuBsU31YqDNQQ
V/cqb3+zXwspb+5Se/97kuX4t2LO8uXt7/513X+8IdP3HEKrz90Az7p9e1s/q3Cz6fYY9FNPU3aT
k1K/gwaDXjeTke+QWSLlz8RpZmbRV3cgx9CCjMpBqOys5VXb5viqIKVqQl1EcLA+ybL8zYiyfCao
w+3VgbgyxxS9VEJBxqUyCJ2A4jmo9jbY69H5wOM2p5oBFgR9836a/FCMaVz+1psvOmlYr/Uyn1cr
d6HmprMZ4brrtkH2m5O9qYfu8pgnMl1Vj60IUCkDzQrtEMI5wMYp4INykzganKbMIUQOTkWYUdDz
1tktJJpDAwznELWuAIFuyICTh2W0HN8+HfrJ39UFhC//3WGWD1Dc88dR9JT7SVQWm5hcEpf3Z8K9
EzDyYVkKvAaPTdWV2pbPvZ1/gA3oYjB1GmyhjG/zRsMCxxrsBsRyzLFMgK9jSWXXrzjUD1G8xNms
GilK5YhgGtmUF5+AtDkjXTsbQpaQF3IKpj8hM/VJR0q0p5gvFP7xNkBwCHEyXipd0WQ/jQeMeCg0
p7nhdzfO8zIfZafsntoi+o9cOy4OBk0u8Mz9LaTcdmTiMHPN1iM8b34Uy5HI+cooClgcyFjk0xJK
1/Znb0rqcpXVTX2rF4KIGS5xrAlvG2k+qxOjtY+D6Pi9nWtnpxMn2EOBsxQAEIJMEdEh4kJgVYd9
GsfZLrkFgGfzpdF6J20r/frxSR+Hv2EI4GsxoICFVahPDOXiMxBOdY/06fyBTe8jVMGVs8QgO4sO
8UlIemwEbog6TZcKk/8SeNvoLUqjYZT+rDKdjXwBGPFNnj9cCGwVJeMEt/85pBzntsF2dHhffAGL
CXb+TQca32S4zoZsFr9SmSYgQiC6iC7fUkuK8l/4VMKF+S/ofYjZsJpORmbZHAbMTn1h8FVwBMZA
wjXCWvozOU2MLdHHIFSu9cxpzrdusYk3BdLQHFXpuJkLNDcxoaP2XwZWz4zWboK9nWiRr9/2s1Nl
7LMKmWFarKme19h9c3YA2da0cxeg0VUc1w0tD4VoP0lVwuENVG18br7vfXPjOrcv00UXGYH9d+t9
9L8tvj1flQ+dLZPsAIhx/QgVjqKxfNn6mqmaleTd/4J5CqQMzXJCyLqEE+zeEr3HlHTdun8akrE1
kVYWde0GroIDqnH7llYrz6JdY1JG5dHZLF8VVvZE8N3JiJmt0yyozJo5NT/44+2jXps7vZhnzXtr
0k+15BQ1TUwONcKsP+sYc7VQeTWRWdldy7v2Kabo+pIc4Tn0Vs1lr5pr84Lv8UEV+Ofm84C7um1L
xBOp6Fz428t+iYe3ExSnXg9/XTMGsTVQO3WWLxyj95vO8fsGB625Gs5ap2767TSQauFOH3tPlVPO
zBb+NtQ12P9Z9/C1/E293nSRzdSzo/3Ltb9W0fp7bQuoIWVZ6NlrspP63tZDR8ZFJNXRP7+KnSbT
7EjEKoTfaz67VxfYSnQPnUNz3pvtokyrVC2Ml79ad01lVxbl7FSl2/11+zHbkEyIk9PCC/2HIG9w
VTYNFEXMHlBGapFdVkWxV8oVemWuuvrLtjdC02U1JfF0aN5F5fL7yLa3NyjB+wN7GULSD0ghTX1q
Fc7F9k+yl1EJlI0z3ddznypPJdNaVHa1efVe3wjeaeaaNb2NqhL0UnQbs7T1b/t6Ti89zkrDOls3
rtWco2cZ57XIy/ZuejOaWHU16r1G+hVUHm8yAW9KTAbCquQ0SCkyjMWIGV6cyvOPY39XCyOHjDZO
RPPqppN5PzdCmq2oB/21odNC5wpnTdHyiDf36PJ5FsgRb1LTqVcvskKvQNe00HMzFUXr/lVuM/ND
Xb4CbeqQa4Cf3uqYfbqbZcYh0t/J58mASmAM6MJOA7mgP6ksqonfQ+UbE7t70dCXOBqKqGIVbaMv
FeVBgHRl7T3ckNTv7F1mvv10sM3jfV/7076GGjzFVmMZTxonzsIyQBMbp/XMoIvlKg8VXI1d9/Sm
fexAxBAY/8S/o/Sbua2t3pfcqG7nv41iROLbv9UgV398JkcJTs/7sprohhKt0z/+sHec99mUimWt
f68MeT+pm+qsrnEEgIv/2c7F0mDoTtAeH5SfPqjYW9WfjUOn0HpKECSqxeaiQhGrk6tuhtv2ZLDo
igbVkOjstesCWJ1tAlaCGRpzOy5DDWmoXku+U8+qrzucYnnx4ACtAGRP3XbzThAK9rEcShm8Ge2a
GYVrJ26UgjBVoPmhyK2fBTiF3tg59BQ1kftYlR+cSFIDwpETu97AGMuawjwVo3qKgG8orsldLGNI
QG3ft+ZUXfLWWuqQh7yNpqq5yrp666R4a6FudT3K6TR2aLKWrc1gM4vmPa2gW6GvquJkgiML/PVM
L/QKJ/eJ7Tl+iJjzajtA8O8BRrlK1Yij32Rdm07hSgItFBQRofnwGkOr8p3MxaGVgWAJe/qHbkjG
cOigDJMaJ5Bi6XCjVDNZgwsJHeZS0eJb5y14GB9erSNHNf3KLmj+m/061U61Z0vzmn56JEP4po3U
Va8NFD88xWdwSBwHY96Oqs47ow+HPd7UL0w6ipDq2VbWiOo3TRvu7VTJDy+t0Jy52JkT1FVf2LqN
FoPCdxL+VISifx14oZtIlOwetEt687Y7zdx2BqbT70oBpFxGhYhcnxZlZ6Lpy1WjW+UM49tb4h0c
hOoviKoGWActIA17O3S3fE15gQZuSOm19JsensUtKX6b8sjcmL3sHmrH92w/x5S0dvLjaMsA31Kj
5GB6GoZz7/R5XUWP0flVO96ImFD9pBRZh77K8vfYX36AYzZD0od9tapgt0wDKCo2uaNYiYBquWqm
fZWuX/+mEZT0apCuwFsKFiyp0cxqeH7d/p66jmmkA3WgsnLyIGEl89FXrUeXqtKznfzafyzHl1Fy
VFRSXMLVFsNUDgN5yM9iLYCJDFHrrG6TKGbivdTa9g3mzgkyByDKc3V3xfj4CiSaTHnKFkPyzSFR
Yhjz/dIwzHKunf4qTrVlAw2JHO2X11NUamUrxDeHj86zIeu6rx6aMKiOwK+pG15dB6TGtq/VxzDw
J+6hNk9dcA2IGBXbk/a+lao7WfpnddWdwgvA5n8k3ddyYkkSBuAnIgJvbvHeG6EbAtQS3nuefr+a
jd2dnVZLCM6pU5X5uwznW/YvJ2y8r+s4Ot+CM/bSBFhUM/3t92FgNfgJIxAaBimZXh9fuBStDekF
zdYQgA5pNC6sK2XLVg0PFGBZOLZ3QxPPvdlzW34dL8jGCKKKDqCy6WxHS2dpRu8IRK/EHByr33f1
bBS5yCj95DMMR69vGy50cvyeY6Rbq6kyK8mOZ8+8DJPjuB5xVjn2rJa5FWo8QSjbrNN5dC5svh79
vRsLLn7MUf8qbhtmTLX3f7bPjZGAChcu23U9gGRrru9cmAVfCmzTpfOyt1B9PMpUstP0rBiZroyC
Drl8X1tn52Zxbd2LyUGmlCsdoGxOxGU+Njx+H8Cs63bC3hK12ki9W4fe8isTnow/hbMNPcPiE7zS
j3JioBYtBs/r3ZV+l75VcjXrfVO8tpbeT6YU628rG3LJhvhT82a3WjHG2kjh3T01KCxg2YrraiqT
d4yWgMVnuKxTESmuDT/RRqwM3YbiTDROoOngtMxKNVIgF6Skt0MdwX43ztZfw0wjNglAsvFvD+jg
qpzWcKtiUAq9LYNx8LTrWmuUiTYV/QNglpyigAEZpuvPkQxE55M7lh6furLMe8nCrBw1PtdVra6K
z9baer1We/QeOE2yuCap28bxcxHH83Wvs63wvVPlFdaV0HqvpkmYuYTE6hkqEjHJzyE/FsDXUMZ3
ZrVM2+yK6qXxahw6+/q5nprhW4/9y3D1brxMhGt7d4YYWIvBdNxLKHMEDJT/kf6qTlTTj26MD5un
7lJ6/OztiLkaHRGdD5ay9qmCBcpJJudH9dNY1s+tffXTTDSN2Gg5WAxqnMnBnr9Na4izOpBNGYCz
zhvXYtflMDIZjvfYEBpChXaIPpuHXietJS0djxoDWAalfqokJXjZN36mEJ9yZ7AtUFRtukuG/GiF
07H7KMfKybGeSNOjho6Vb4Nr+2ERC59GdZBzXOs7Bd99gSVGOoV0gHVxMN+USB3yF5eUvqseGvJ7
29lQotUtHSoUuR3LlJxMSJHeoGb3KWLPu+uKESyVcz1RfNQggHkS8+JVyI39M2pRnIGgDrrKJ3+E
D1wVr//BOg5iRQM4gCWpmC2ei2tlggWOezzmhznPFfkTcUM2PGnFS2PTeTXFT3xdasvGsaKaDpEM
lFC59qNwLcNwGwbfEta3j/3H8CzPIUx3N+iydv6L1yGLpfs4mMvfhZ5nsiwU1AD3p1//WlWiv6GI
/GjChYBnzDo4Na9/ElXrDknnRiDYAqREvzOQByMJkxFcBCaaGC0qOstGcTK2ww3FgoOkZsWfk5CQ
S0lSsSWxKs+Kr2rQbJ3K+0M9GgaUBQc7xMIBDQ/1OVfrUvpg3CoYItxj5SEE1TDAqE8ZyomlzflY
ydaWlaQC8FVcy7tqBy967ifMKtWOerOnoRk4gljfJHVahmIUvZMQl6GUqaaaz+D2mexa4kPYq+1Q
EAJhRz3Fcs7YECTmXgSrcbWKbri+tmBtH14HOM1sIWenelpv25Mh+/nBQxtjcEfDl1TaABDTa/YZ
c4OUwxIUMFI3Q41+yZcyg3C9QodHxHFFRce/dZoQD9PJTD2J28fLYp7ISzbNoAzWptVv7D7J7yRx
VroSr6dlLKQrsR8DHowSEAHfWcoEDSAIGKOHDfh8ulzqucGuGa9AK9ZjqMjjJzcAFkBuIoNNLdEB
Zshf8rlYgv6Lj3pklH1EUuHwI/X4jveoZej7Jb0+i/6FAgm/Z7JZO14PSexwCuKDQzvA5AAJxyYL
sCKYHDuntn+CtQA2eMZz/jbonAavara7bEX6iVjhs7gfC/tXfocrhnCeJgYdLa6kE+UHTA/45WwQ
IlIIU8RXk/1oNaDKO49OhL3fmZsc7nxiEV3W3vbxyXO0F1dw/k4t7r97M9i74bdEg97tsXhNzs6t
RJD+NYQb7ATC5yk3vmY9uc/xa+nL9vtQmTqg4X7bmHv9ZimMO0dCnoKNPV4P4xxe8FHH4tx+pKlb
FfFR6R7cAWIW6ci5l0RtyT9cgtsX8X85jKq4xOFZADGAWapjs0SBh4kOCnZ3zJV05Q9cYnSYWs40
+SHUZpmjvoAwkELwP2aF3v03rOI6DjoPibKV8FZPTQxpCd5TYfgMfwypHrcvD7B/S9ejf2+5LE+s
sf1mjTs+2O9oROJUhL6uErb0Bvfx2vjr3CB4y7BGZB1C82Ow6uADXtnlXRKBKDCCbC/isVrnn9yi
nUwH4qYGjcVwGz6T07/tgyzbzGE/z4KP0uH8jOtJTAYKY8mIVCLQbj7uOloqJM7/B72d/25fPrVM
iJNkctM/2lDyzv9XNUFcbnCy9A8WtiIVKOhygWGODKmJjrA/EniPJBCPDfUnaZmKwtage49/D79k
4IEOIkJf8LgFB3i6FGAkTgr94sA8AcM/BI6FVipcav47+s+Q4Z0BhkP2rGsJEpmaTjRMU5q10DSt
5TzcRlHGddK/wLrLH6+5QHIhlu2QUMHY2kBd3UkmgdYBYE0NbFoPGYzLMRgu/e23uTrXp7d3l5my
rySIywa+ilSiJOT57HiHacAlou/7dOiI0qq7eCHwQ2b88cMwLA+UZrC8/wMMxpb9S2wsLfdCNczb
UPciKJvjH2N8+HdoUUiDzm48z8nWXoTClSn8XXer7Moyg0foJL+IMlBUj+ZKEiMITerRqyQEU1D3
22mfY1+mvmeoL39+Hl+c8dN370HxlqwovOB/55qXsdEEA8JKJaxPyU2C3UbKyYCASlHTiZ1rn0FK
KWOlrOjmYh0pwFgo38ZnRt/4GZxLQTvsEm+q7x7PIF7qCMB5fCIkixF4iui8cmgBbYVtwxY54Xn5
mKmHV8GP8baEkEyTyW2bLScICRxFE7FdUymB5Guxbq75ZvL4dz/Q8xGTwQt51PGwxDVF461KaefA
PwNDHet0hVldYBAXhZS/Kx/6/+2ey1OJ839lUlo72BEbT4rPpGJVUWFGIpWqaO5TCywMpUzug9zL
OiVBTQINWtBSyRkjoBK/GVfdz3ocyA0PhJ31XjA9qMMtYaHasYHkzqFOIjNiNRwhMul6QHoKzsda
yESYzSN9k2IXOJUMkcmiNLB2TuDPD6DQKoNQezdBuRXiGhgFsfxLdTPEP1KNE5N+Oi73iMT08oXl
3MfqudTCLyI+pBEAozLRRSs3CDp8c+QFWUEHFmdLtsnewADknlOuTg5KIQ2m3oaQOb8f1QlIFgwX
z/HopRx/oKx3i0X/XoUbkxRJ6/1AWBvyXoXNsoPMfvnM5I8KOCD9RPuzG83m9H/PS7ARgppRiyxL
TfrMJ/fyesIzsj+Vcveaf76mMY2wKEgA8pANtrtdPEMkkZ+n2EtGCxeqk+5xkvnn57YtCQjdzSgX
lIjMsttEzeIz3aBwXoBpZQZIexSzkBnO5pjYHDU9PpUzp+/pSRaT8VrkUufpqmWKnCOz+bsnMFBw
DIIrNrAv8HrwJBtZXMPrwSppAZKlGBpSh7s8FANT1Y4Yu3SeL/vM/O+80hbe+fk293ILOq4/x8TW
ri/tfZi+TJSuIi4fhtG/+zyzKoIlVDisEZ2QybWio5trPfxI1iSsMYHnXNcWtlU7Rs0slc215l3o
59TNimRD6HO2lqT2eFtN7ThNCkRJ6BiTw5xYYRjSHVshPLLN19KD54yREvCOS2h+Vfu2RidD7udA
xkVMapSsMs/ymhu18XE02KujGigDZ16ITCyaJH6Y374EzArTbRKdV5kUF5d2Hr/NPas7gE0AcQzd
Xby/m2g6KKaN2wlr6hQ4XG9VATTGDdQK8B2eRMgGZYVhFBJhV+ISAjMnndtXH8lSXPWAOdrNWh+z
zHRlXvbJfyC2vupxtL2+cE6QyXfZY6ZyU9j4Nt+wnNOYG+NNHOLZV1HS6Fq1zHzyKXvbsdpQlJUE
ESREOB8i1cwgEvIOguz79kUU0hTFOROlH569LMV2NOjNZam7xUXzhmB7TjatwzrcoS/pjINozy7u
dxtYgAiYfXuQ/uO/TGJwDDX3QgJCegMR+hkEYDf52ge6TaVHp+BXJCVjIslsXV/XZDmxpZYuCFuw
paRbYfNmQ1evpfKYLf88HaZSitoOTFLetJA5e5No8B76Ap22HGNcDFsIVeH/o2wk2wh/8M5/pHuK
PQFLMitddUnvVMUk57YxeCbkRpp0GDxV5RDQoR9dXHHv2VKuthslgNjUQkL8doSOvV0lvu4sNUOj
Ebtmfq6mJrHVG03iM9EtGcKQN/gjzT+kDSAKgLZj7o1odVRH7ML2D+FuNiaOgGhBj/PKB0eHpLLW
+lGbkbpx9kLTZ8UdQVB+27vjSRl0tMKJapyvZ0J5Vb0MAjn6DIwHn3bxo627YUxjwwRALVo6DS8G
QQTd2tNgtOTfhxTHv+tR3T2DRkq5L6M6r9vaPtNIfamx2ngOT6oK3ogqN9i8r3fh2qBdIhfN5RuE
kRXdhAyJRN4hlS1gw+DbzvlQPJBw7LGDUWwthwTijwYPxLtsG5ho9Mwp8Rd/sNvhPTyb4emhqPGA
hzgNOXIhcU7ecOAFVIM5Y9M8xdqp1FdQoYdB7BltgglRDm7rYL5sx+0X12oc7Dw+ZsufSF0XIxm/
exZFlxFjJn1Lg3Huy/jDatyGpshrdTBK5Ijtx5B0EpCagfPJSCjKA+mmRCcue2lOx/a+tB8F1DdW
9XiWwanVO5TB/xrpKb0cLJjAoD5rEp4DOZLi5vhV2/vRJlIwyni6yua36nz0IcFDqpIp0Gq2jv+R
UMtaphWtSqTvrlsHzcS2NBNQd9tY8VC7Yw/mmHaFZu5RtBnFhWls42wYpWO6TEZnYrhTEX9awuuh
0GKDTQ/2Vl3ZzJd9flzywm19XTn2MzQXYSi9DevToQqGWhv90I0QJySBMRQz46toNWIiXMHk+Lsq
5haX7qWaA4+dOptOrPGYLBtWkdp7Uz4Mtr1IO6kJPwxiLiQ5DlyKsiO/rnwm6hEyiSyMHcYt5e3V
MOGVwIzyFBQVm1wmnFG1690RlY/0Z/pzANVvarLrvCa5fk7lAiVtz9pX+nGprOKhX+XbMPf1rJxp
RcJ7iPPWt7aVWV3UdwOtUzo1ThglDU4ZsVaL19LQPK1E6Le00cbbVmxkbCLQ5tqtlIIK3Smq1u4b
SXPTNWkcC5fBmqwDAF+9LqLVozA+IJxS8wMpuza8Tu1RW7BJFDPVREPQZDtBIRLJwylKPnfp0jn2
lqMr5PhRjRVObTevnjViLqAhEiIvnXX9MjlNolC/iRXxbu/7s2xB/4Vh//+WJdB4ZHOrORzO7U9j
Ndj+RkuXJjyuQoDTP4nPO4jEe8CZokD48CR4jwIVwYALgpZv8wtysPj2xR4Jh+xAN0MfRS4bL93p
1Ftmsv0jR6P0Jtun2NjnL/9WnBfN+68hl/Pn+N7bdKPSNsFIw/+YhNGmk3UAv5puL/tK0JecKzei
tVUXyAEsiZc+XICx5nn0HGX9nQi++vr73nO7O3xxg8zk2gqA9/13W91X730Dztqv2vv7+p1p3yVE
YMoNA8rfK3S462fttrj+XhoX3NmztFskGqdBZLHqxPoPKaSTC2qIquhUXVnky8maRWlVm211sYf6
56EiMrqjtFjTTd6GuxVkuHw/d32+iOnBxwoOG6BdDwqIwHnkOioNB2Vd+gkflipgO1elRoZahLqR
d9VLN/LzHCsvnnUd86cG3m5vCVuMX/RsnnAAp06uHOmnJpsBAOy2FYqokR18Jq8wxO1n2cv+u4ZZ
3SCUfISYirPI+vuXwK1tyii9QqR/bJERtTmB8CQQJ1XLdh4dZ02Wy0cWh8G6lesvqz5yR7xrGcFd
3XWyteMIHzVS8A42nUybokplYmBXH7XRPGHmcg0YcjVRglg4PZBadyKsuBiBbtTYNkmsfXg62MSV
ec7DOkxZ/ads/sUlequvbvnoz4Y4K7JwbLRmvWs7rRc1mQufp7IpXcdeS2J051pJLNZNU9HKhOT7
3wgWB1Nnzkjz3CesPnR8BVQlIWH+WWx7r4V2O9raDckTvtaN1EQvC9oPhKA5Z40oI/sSnsdUkuku
G5nFlTswMEGGLfakq/7OatkpKXN9jw2TQ9rekBiTFJLaF6PDTWPbXRfIKmPV57Gw/I2XP2dDF/J0
feQqrMswz/kOxH6s3zwXMxqs5m5wxI0QqItX32o+FbpUdMZ/HQz+LRBwqCCXk0bCABKSxjHYfNfN
hKYdggxunqbDtO/8nvIjVX/1jvYkKqeHF859b6dxUiJFGtmRdhy6ZtpCcb8sbR/UdlWzhZKR3+3q
F7gflKb5/clwheLhVDRSHUnLMJAr04ERXpRsPuPl+B6rmDmUCbPkNg6rezjvkJ4LnGL7UV1+vxrI
6FbQua3rJ/G9+1LE/h9r5Hqn0q5zrs9MuswnB7H2uoeNaD2CgkI82e9s+tDrv2DeP8mizeqkQMZ7
TgNAuxnEu7NmenjopGuz4mZyatwGF/FM+Wtl9s/RwEdZ/kgcKzuXmbPfGa4cOp84CAKAINXdPoTK
uXFmY2y01oNE43XLz4aO7UZKeSFDXCeaKN9bFnb5bjcG3K9HGZvv7NtMtg6OSZkUkfd6ZfrsJ/p4
d8ygg2S8LXnaqudRZp/n1sunjHsiMi+9JaIF7VtmkppEonno/LdfTjWSnFqk695ruG+9p7H27L88
gm1j3Tj8e9tss+FI/Nl1t23kqTRaoEhv9xNOOpL+xvE72zzTDv3NM7yki7hsHhuIc45jfXp1vcSU
NCKTjHv29MwkS1lVwaoc9t0dP0UOrJzz8ffkM/3kvwMNQu8wuXSevy9HRUzx3jCutuINXlsnGutQ
/KPQG6tOnH52cRiu+4dBNtyedW/ZOyLj3gq/ZCEB5EkXk5wMNKodp92A6XXIe1o3W/CH8HnTMVPp
61ZDihQPkyvS0PnyUABSdaiMUhO7tkeAPC9ErpIqMoh00s03Xe5VlG+siEGoLCux3rawk1x7Kksl
tYU+ahx+o4+jXbfZ8QwLiJ1NI+2jYMOOvNdKYrIcJafZbpJiU/KqYiNdlyH7H3ZH7IFASde2ldXg
rI5NqBVujdsiXTGRxISbfKa/rifaL9FK329xRG7RhnAyPlVm1Mw7m6a/D+VMm+BwTyGNp1WYbh15
8pObK1w7hK8aatfoH0qideu8BoqvzCRSijWuv3dGpkg/SVoxjcso5U/DP8XaR5ew5CH4TKKtaysl
u/ioWpKFWWfNqPpbRfZhmpzfOvJ3p1Gb5raRanr6WDhpWD+o8vscMXsYniQsrycc3s0rSOeosoWH
F081FktIh0FSSI+NItJ7C7Ikao5AI/gzDjqijtKcFUNjpXn3DH/Q+8uqORE46ahn2Ii8fFz5KKqD
+MCEYbcEBSR7N4UMjjDnryvJ/Pp3Mwh0zGsRlPx2h/rBrXq2DgMz2RrHnpKvEkFCyTOuJ+uBvHt5
jbsIvk/xO4gePoS4R/LfaOF7GKjOB13GzOYTnCpMmFoLb6jLJl/ZakFCyQzLsC/MyjzeWMJn6VXT
/aGTpSlhgq6opHTp27povNChRw533IZ3TifhqsQxQGx+56rvoM9J1zYuBhVmw8z43m7qQunCbIpl
FyFAl6VsN2YFqMapDpPta+sxidZIowhanEkg8d9DcSFpu7MbbE3U6kiWUHQwuVXpsbAz8VaivG45
TJb5R+38G50+Gudfr9pCzjVk0TXPv37OSjQBUP2fgrIn8ebHwv03sUj/noZKp1zodnMI8NciYR91
qiUaMTBeqLM/C2nt1W3/PtrPM5OgKXa8oLSShfR8awRtONIO5WXl0Dn3ZjRL6d5Sy3BtxVufn12Z
gSY5/XrVMpM1EdJNeWe7nQbNkP4WtsfEmVcBtPbMZolutu0rheDViLTJIEF+ceruSDMomzGaVbeo
RdFCe+YSoodcVvnRQeN8bS3UweXtiJa1HKipJEUBbS+v6LUO47IsHdcWG+tm09lWOlq6gDB/zpWM
dy0ni7mRk7NnwH1ffe0c0P/4jpArH6NBmQ01HJyP6nBpbxpJVzdV/lZNSeF2RrcFSpRm7UCsErIM
t41oK7FQbk4F3RSDElhETOP8neB9ElDeObeiIy1RPrMI54gz8xD2U/nWo4zbs5MRfW2zHA1Sjeef
VCXULBoqnyZHpRr3as9+oF8SlD6PBppM1Dt63NAEZqzOoUvHNNp7FmbC/c0ut0ZD86XtQuGHDlah
RpVzH20rvCsFjrcQfE3KhXuL5BdYdWbawg37TBJRDOwLaEaCfNY8JT3B2mdenAuaTj2Z7TNhad9p
Gi6NXEu7x3X57Rwjn3Vh3Yyqajh0oUi9u20YK+J52dSiFqgZBgR7InMgHnQJvdWACKa9s8JRruWI
KhEzCy4iknRSFT/VR/VnVnbYLKzG72XPPiQ54dZQHZB84V8IJ19WEINbK10IjYXSVhhDeoxYHr+G
H9EGhTU9y61779+6t250/ZWNdjKG9nwyMnfWxbjjY5Om6R1H1TyJ5Ph+6Z5SY5f0Z9sLIR+N9Pyg
ON8XsOCXRwHYYDZtkAb9Ayb+9w3q/1kw2mSWlURKp1KMPfL312gpXeJROWT6SzKwZDOW/dnuJxs1
3z7NVbsHQ5hb9NwdhFEeSo9ttBDnpbb3xLaF9fUneqSTxSQRW08Ne8B+gyWHSH9sDYcMMATEdOlm
/3AsuujsO5822PtaehhdVtCZIbjC18YJhfEjAN6oVtweOU08abpH4SO+STTHgyQKhMUl27zj1EmO
zgJ0wnfa0rLJYn/tvQ4S5C7eo5L/65ktRrLV0z78gsMPYgLS6S+0IrrAI064eSPOoVTrExTvF7T6
ksRb79axnfxNNXOT9a/fnPHazd2hkBxfBhrnKXnMsXKS8g03iVOtAJCuha2Ydm91sn2WrlkUcWzw
6STHXGm5SernsRDsDtdvnq4Fr6akP3PmCZJ/5dGNT04AC+jc02nHf5/96N+jexnE/+h11Li/KpXD
MGHC0pOA2w0rPM6lM5/jfwY2jwazrHIzR11gzjQTxTftqvI5Sckg14YU3KQVzjicFZCS5sfl3ESK
cYgAv2c0fzJjAVujGhUI8hP+v/sIW/n6L2oKmANkHp8/IWFqtAj3p64LWu6sg4Xwsf/D3KFQg/vu
6+JkmWSniWz5eS+u47S+hdS2oA9Jj1z2+AhyfACgn00mbn4GesDLv9fgMjCsZVPMCraUzyCiS+pi
opT899SrKVgJA8ww/Yq5C0eDnuF65e2vLuDUef5klcejrW/q373dbfHRuWWBbpGvJIysG5nznoo2
ufcd0RKktkVT9JJVVzElgyZS2P++Go90PbkxcDcfH+rEIkczBPPRaW5BLz3e0faEWmWdLqhr4qCa
Wfh8ft5lWIkLo6Swf/duExWw74voe+hHJ/FHKxsrL1+FnFykaPD8WpRZTmx1s1v/8/mbDXSn996x
lehn+olKfOAcdrcis8LeWXEq+SlXxG+JATGT7DIk5IWLWxAzvbRw3hV+Mg77R+G5L9zDAtkbpJGs
HXhxXy0312NhPVLFJMdbfpA2NcFjJUWhALmzezMXDfX23m6sAcqWMvfnoeILjtK9XabX79zPWz5Z
/pOFKpe82O7nrKajOM0Vlr4/XkqTxWxL8WM5nNkpg8c0A7NCOUoD9cp7/YSQBCl/2fDgRDtZuIPP
J//4FPyqh2z5FSvNjvMHovtU36uqqKo0MpKb9rXdsepzZPmqRAGdMv2MPiz96Me19rFH0M+tIqNH
DOu9XLyEl0SW+/KNi22Tu5WeaJDVp3yD4e1pcA4S7W4Xk9b2xXV2X0iazZ5azXfZ6pNKhNaWMuHU
vsgVns3jp3/bU3c/G+yiXeaBW30vWXpWl9ET6AmYt+7fc8xZaOUyJCSGnBpfmy6k0uIrU38n4S+w
H9hnpnofPckPPYAbqSblqMQeq3aKwYAb7gap12BNL/IaHG/NW7YWyVbOscrFq1JkbOs3ntxcOz2b
vDIywooIhnOunQUiZWOgqjBke1s1y9u0YDSFWdgfrrp9aSNu6V01ZzhOTX42Mq3MsMOtYVox6N5o
VdHuhNsyOfk6Y0XqJnSxIYqMGAg4jgzsWAroHc2fJ7K5axD0/n6R7r9RmzlVSbZwqIhRLAlWkZr1
KaXq19qn9WpdWvvOrp40qexWXFCN0FeGbxxjrxkz5RNw0jGr1Xf1T+FU+CcZuGDQFV+e1J3msRwl
f81CLYPaEGAfXNJg/kztMKJl/I5DqMqxUpRGbVtM8Lesy/bByrWWLlej1Wz7UpEU1XqM4vB/mZC1
e21TfUkLe5pGJKW34YIUNnQz0Xa6/5TwnTLNZVUL7HAWP3ttrOgmk/I2giRfcq6JanGDzt71WzB3
E+ib5kENTPsidKH0ICc9d561OJ220BRFiQAkELztyseRDNAKX1f+Vjlf8rcSNov6Cx/sawLJi6vv
dTlTnKEp1h0itGqQbFz84kcxpIVwFnZN34SkYQLz2cnjd1WVfwbd73mBcrJ6HVx9HsE0mLNX8yxk
Y1X3dljkVcKe8FtZYpPqXh/WNsOOwFtUZX1X3Zlqcq/e/1OPUjcrvwLntjwXd0RHZeJC4s0rJRNu
8ZW/kc58UdGZwGaSS80BvPq+fWcbh/paxtWenA8tuPr3nl+mxNJHmCS2v/JqzyZsLLGf85hJ4Usy
3b7B2Ltjf3Z6QOGLAuOKFDOFePEjt23dWdX/7SokceXRoX+vJUp/RiExvcYLC+xV6W/0cfUApgY2
BWLn6YoGBsd4Qo1MGK0TyY/voTLLj1PDI6r/nw252KN6+++nppuScKFBmPUU5OxbYMTH7TJ3giz5
VCj2hLNYyGOdRjlo8ZSb+V48j8nQdGGQVaEh9yCMOPKM+PUpA5k28jW410r7xqYVmZqO1sjxnkqO
J7dj0qCGiAxepDPhpxVcBcSUuBiNehF4VAg3ft85DrKN7CQpbEAyeOkiBze/r0Xp/PUR/+x99Xfz
MU+U3hMe1ao4s1K2KlioI8zp68NeOiuNuTN0yLHpqXIapaZyBZDbedF4LcxZjSawkh55TkrJ5qt1
kg5CRdm9tHalZ3PTCLO2PqXweGRqMqbb3l411t2NwuRxbVc/IkdfumQt0o3RIGz/CD3awHYCR46C
wZJKhO/mNkzpj6O0O8wE+U/LxopYi3UuX2xhYYaesSadzHAc5RmmV9Po3EuZ4k2CzATm+p6k+y+D
xLqHn7uJY+wDMu1cWi8Xaa7qchgmipLiwae5+Foi+ELcNqoEf4rxStykYdCL+bzbzqyfC0+mt0Ma
Xd/yScXl/4VhEiEfAgXnsf57hUiSMitxSDMrnw2wivaNrKtdJ8fBqrf69RTVbl/AM3f7BfkigZ/O
2u+GrYYJ42nZXY29Wgc7pt5vT/zIAFOalQTOVe/mBJiaVNrUN6Vcl6I1dLz1lx1mVYn3U7WDSx1t
HDuvlglB5XTjVI8U6Ws98jAmNmL7UgHOZqZS5CvMKstpt3mCy+qU8otnmaKrPE839lPJQ23Dglrv
2rHsQakxk9qDBQE5c2vnamqQ+Un3Hl+5gVMNzBSts5QVIpV/lBtUskFpbLtwxyChUQZ5D2Qd0GoE
Vv8+vtkAxver02td3+lKZyWuMlgXdLC1rN7b0fm6cWluhmf9SPY30aTnp5LaoIk2rSMbcoaA+tAy
ai5EoriArMkUNusBJDjXJYqthhSRVI2aM4wt67gCVVeJCOgBcLATlcRsTr9MadCvInYg9ZqG0bqM
0zQ0Sq5+6doJN27Ft5KDe0lJaUUX1FNGLUUGzz9F5WlIxl4znLYp97ud7JvubcTZrbJqOXyC7WV0
GEnBSdkV/jvSJGZG84muwZmjN7e3YDuS+XUf6J+HrXpzcoRslMf812WEYS2MVTdMtSKzuoLaKjYO
AM3w2SZy78XCiDHRjOnGbHFH0jei1U3Pxmy7PfJpMNTkfD5WXqFA79qfTLpKchIXYnhdmD9ROdWY
MJ0u6bYturAeBxHutX9vB9E2DQemmrSfRtin1/va3NupYbolW9FmDwNm56UVLzulGzEAQelk1Yqv
ZUu/VrNWj7O/TEo11N9wWzxaJ9T7drwbpn4Izwun1qbxnrwqidJ54AzEGC91ekAMzxsJFDulDCD7
FulO7dQ+1/blZD9XPNWDuPhsRpRsk/yjffLoSSqi3X7m49Xlz+n73fBxSusGOwVnan422XBwpYkv
knUSj2QFYlK8eJWsXVJYl/xYfxs2zWjeG6KS9lMhDcWnvxUeHPaG+Rbu8g65dYuPnjL2+9g5l22l
uLpkJeqpzzVn/TDEBNxWThvIkisuvwgq3KtzOV19unvXWrKarNqCy2ahIH9SpIKZpvlPVljOI2ne
BwKYjzqV/7u0IVE+nGFg3hu/+896vmP4wn8bvMajWQ7oXKLGbLqfoDMRldwmP2Ha4Bb+SGXb3HKd
BaEhMxV1wbKi3STKgUqp+mddJiZASGKSqGZKp1J3W0vUY5VUa9dYAkPP/Uvn0QFHYUFvTdZJ9PCr
ei0aDgzIXOfRDSx21/mskgCbJoCJoL2CfLT2oZrsvOqC/fg4f3KAJGrYAn1K/Tl/QEIgZUxdpymn
0x7E8H2a6CT0HHuECI4qmf/4UOKQBZPK6fmXZAd5lBIVfRVfD4Utx+E4UX+Xyec57tel4Qr8kQXg
WHpw6WF/2JLFJH65ss4vYgQRVzsJkXW4KDctCgaAzJ8Cgpeqcp2uxnC8U/Ud6E31UjVafsxn5fRU
55DqQ5t0HWqM3dRbelxDX52dS7l8gHI/vVwvS7w4QGiWD7CkbO0jZ1g4z1f669yM1u6jI2R/FEDf
fX3Z24Borp4X7Nb3G/KCvQMGbf3Nq3HrnjofcQhLrDboqZBBzhAkIAj2pQzw6vh1Wcipn+INAAdt
YSDSiSDBcPYlwE7QTTEQx9EgE89T/ZRX41Tz2s4tdtk8smvZXCoE2pfFVvM3ftkUFzbb+/djYZja
dqo5un8vK36utRKY3DyCdP+l/yV/46OcJKx+ZnSbJIdZcuWfxKyQQmwKGfhNuyPZfBAsPMuRbAA/
jm3GEGx9PTJKCgt6j6RrpkB7r/5uHugwGrJkYZ7khLelp9eFeDqf2Bc+yQIz5m5N8VpEaXozuL1d
I8n1xSip3vLYfdOr7D/SmuKREgl9/BcPk6x92pQWXueSza80zvI16PrIjh07sHWaGzgTXG6W/ygu
DByAKLvFTHbQglkhtitm/50mK2W3wQrvsukFug8oykp6+KPILAc02kWLSa49gww/3KPChPTrHD5X
2IV5mPfijFnXvMlzIZkQqSPJwH8yPJJrQ//WXJJbooMt7yGZPnQzVtyW0qfyq3fdFpPLQnSuNfZx
1sHKdBkkWrPq6i/TOhBHjhL953TNbQCzIFVWHR+DXvzlgrK/WgPAyAETnU5TSsBDnzz7YzU5U9mB
kU0AtFz/Bb8VMAwTz0sJFLzlb92tQEAIyYMHIe/KaoPxnaNNNL/Hb5IM3gPE6VmMaCXHOnOEbmZb
SP+eezpqTyTqA6QH14kzUx4L0VTBX98RmmAh+MgdAJDNnyZRgMerAIWAm+Uoqh+hG1+NM2I54+XH
ury8FyEJj1jJPbrKcf/LyfdPysvPb+QgIcc0HVYBvGiiX99+8hayX+SyCoq10oT8zZOjQJNR5KM+
bEr/lvl+rT/sdBaf/JA4Q2LPvvXK1/q/q2hxlikluQ4IiOUcXfKJTyEZLyZC1HXxHTM9rbJclY57
YwCk3hdv9zKI594XG/Cx4eDgcRuZ5tLeCxWR7oUqf5Qyjj9pniqLeOlirLkPYObAIh3xRsVF55NE
sfoyTgOff1/UJktgIJw+fR2VRLQnphqeqYrzR42A7YkuWPi1vHGYL6wrYjhHMZ4L0dT0nFpj2mK6
QIpwnofLobBKFLijaJ8zxWsyDw6RGii753wuZOL5pRu3Dzk4ybYXTfZX+rB1PkOjt12VNUVZMmxj
HmDhgJw5iTofZK6YJDR95u/z5y+wi8Av8vMYWoxvUiQ2xUX89wymth7+uxV0PBCe++9jZvpKPgeP
g5stnv1DYzuKj1ZTm/lBN2d9/stNrx0TJizPvhdKMBewtH8lR5tpjoj979RB6nlcA7o4li4X/31B
8tDNv3DJz+JYw9AB5SgD/gNgb4NPPzq3g4M8iBHpg+VuABMJMNf1mFNldDwWcpAnEb7/YMKncLny
N/sCrM4f/x5/Oc6/iRNmbfSC7GTrx0UW3yArQOwevfLUA0pAYCdBdCe1Ue7S7/Ur20WSEj7CnuSw
qDuuhXMyb5cHdN+9nMxKcl+zMRzJJXz+YVsgtxNrDvP1X+rdq4yptZ8ryeuil41Ye8nwdG+urCwF
ytftRIiFVfIiPXnwhWB5PQUXPkpni8MRMsI5vCw8Wfa2pc+QNcf9DmfBA+v9IZoB6V5NsD3wLBU8
J0dsLUtu18O+0Un+h91ht68FUQ/0ghHhFhByaudH2RMeMFSQAa1M2zuAvdlgPl+7KdjW50r+2hay
f8lfQRzwtW2RQ90WRg3II/ocO0B9XAh7dm6jcjUe/6CuSHT0O41SkvHF40o5823nyv4e/q1+nP7D
FZuUEGzJ65GAz+VGsQl9xatvBdmUjv8SRNfag6O4gchX5OtqEYL1xOALSDbDenKyg/66sxBWQpfl
Lww5+iqcphmprfnNT/In0oqEjHP/zQ5yYwpEZDNpzu/1N4t0g5Xot+fw+9Vk2TzRCS5/E47G22Tt
kTGJSsGL+EdQLgtv0fwAe6lE88+X5zBHqBrqkmTvfySd2ZKiSBSGn8gIFRG8Zd8Fd70x3ApQVBQE
9Onny57omZ6lyyqFJPOc//zLHl1Nvnqf7zOA7PuFM5nVtuHs5cnALQCtbwDHQ8Xk48FnqONmoE+i
3h9L7ufxrut1dcpOr6UglixBVxkL5RfAzu9ILCbm4fX5vcfumInRaymchTWOUT5e78i8EmSWjw+h
8gB8m23qiXjy2LN4xQCyHnFX6PzPbWb2mXygA+PJRwABE5uMqU5XOvMFXABZkeBdqC1XEyBVzMo/
2FPerBqyx8d6ItbkIuz9d+lJX9zmFi86pcUIjAoXx1THhbVPoPQAwpP1LMxyne/6l/bCnCWmMIBq
F/PeZb9Yc3Nwz7v8jko2S48DwcOdXQPCu93nobcpMbba3mY9OgNcOAAbmfRBs9ov995jK504TLgD
kDd5yseQbDQmSXeyu78GelERvEF7eRqFMkx4fswMGUKuGH2wvJHOk9bfa0+M6VADC/ElQx5oV2yX
g9P3wNFaH3/mN+6O8K+m4/Nj2qxlB207M7BWwxUg/gUMvJr5Z8d+8ryMltwczsvf7JPwzD8v8Ox6
Q1EEQU1nCgGGD/SPs+c/o8n9H2PqPV6+Yh7AmMAtY37/HIYoEC4KWwLcjMNnhwLjMCaEEeYg80IK
ULFkeO7HQHxPvYFyh9iQgu4IYLJADuoV8+9FXWQSOozbwKR6mczZ6viSFho47PQbVi3Rma3ye5BV
QnJ0dpMh8+xQ6em8YYGzNwI5HrJr0RTU/3YzomIWxTx3n5cXBCtmrfAo1C2N5UbdyrPCz4O904/r
tXJEEbtpD8jwzZ/NFfwc7tEXvdkD9y8GzHiftFEzn/isYSTI9BDthYJ6tOUtsrG/LpjGeWryTvDU
D9k3XrMfKv/+inkURwPsRAY2NDO8uNPvofxXzj7zR8R7iK4zvCcPb+e6wdIreAW96L1+H+/sO5si
1WCtJHL4OFZEszLEZ/iyHS77l++0ju4uAdfWPYZ46yp26g4XUEbjJys+eH/+wOW75SBqL2O3Cvox
11tVSJoyKPAkgFWrt1HWGBnB3A6+Vp5gcCjoI5XoCWTSwo30UkWDT5y793Dg3U+Nx8CForRAWXK8
75h9jQz1NJyWkbq4ru92GowWD2SqChgHj/sepAp6v9hyrWJdBRyIk+hx/DlMGWEQkHsHT36PgRhO
PELMNtaZbpVmGXHoRsqawr2yKsTebrGrDySys3ube7y2qe+GQB7vTmtPuXffyeY3gkH5W6uMqdbq
/DUAAv+66rpjjGnX5tjt2U8shL+Av/XlsXsnpTeC8N7MHsnVf53z0zvKZaatXvb3ILNjzipi15JD
KmX35r2dV6xgdfCeN0feUNxjtubI9gf5OBU07MSvC5Didl4Pyzr0SXT05RqavgdU7TxtGfue1KsM
3CNgPrXGAwtD7W5lnL+wFv3MQbK0rZaVkbr/tsomnliZrPOQTKCcXRfI+iE41wJvAiKjEZh/Io4l
ntRxkDnAuRanBEVvoz8hMnwuynpEAp2TTfTSayI89j2G0gVDSBj/JvlgDiD6vO9kzqx28LfXkKPA
x4ElCDEW+mvPf/sfmAbUlbSv9v4wvmsowjbZXIaHy+n7s0f+S1Te8CeTBxAp9r9EOCm4VQuaB6Wr
5PfdLxNB68cX3nc3qD0UQm+IxWu2GIrPz43mtlO8RmfT95nJMdt/ly4FMfp6i5/RY9M/Spf+vMdo
0nxd+Cb6PQYAovskYWqheK8z+9Je7wMeJUrysEqndW8BsQ5KCP+Tb3moM0p33i3A7yFfchPpNBvo
rjXNfR4R1+kxVpefLspOvhXOAxkGvNhLUGftn3rnQpTCp24mm5Mjz+RTv6FVsh5NpAJ53C/NdLwd
WfVhv93z9BXHGpMueA8dNE0FE5/TZ1McOGkLxejodVKzHWi5Yg5xkKQ8gf1mq53N583oxYlQCyEj
8k9+h4sZvzEZuofj7W3JudPC9b1cAdwPgEMYVMIbL4QVtg0nJuYwHkDRGkZca4NTH0YTxRNo/neJ
lEdojIaiu8IYz0FHuuEYcveoLhwZ+gj9EnxS2t6dDN2cRGr8EhFf9LXPEgrJX44J1OA0QmDBsQJH
6Gu+DvUZqZBNC6yAUtcJbigOZVy+uuKVKfk4j11GoCmwBZnATiUPv2MfxADeC1wMs50yschEOVQ7
Ax9uJB4U+7g5ji16NHj5uZPvEFSyAUjmGAOsDDN/GP/4W+GLEtI1GI3HkNN+hW9zaDDvN/9+4YHA
el8+dDuilE04gDCpZjy//tvknmrkR+iQlmFa9/72G2lZh6qlWnf3/ffd0MuMp3K43+LMPGL+PDw8
Yi6VwgCutaASSkbn89hNBWGhiB7QnUEUcpNiPnd6R0pT2EiWoJG0MFYrm1LP+oU9u8KHifFzPVXj
/aJvYV3tQKQwZLsX5fogZDCR8pD0NjL0xJ9Xz2BimJ8ERtuUOEAXc/SwiqXDePOYfRkmnZlhIG+d
ftyfh6W7Z2aMAh8GzDSAQzyLwfR7+rZYcU/9DprbILixkH9Rz87jni60Kn1X/PinMTBbVz0NbMb1
sPpvyd1BHTsFS/gucf724fSjGG0JMKmStyWMz3sgt8L74B0cT2gUSZHPTQAAL9s0c55WbtjevXs5
zOZOl3CwQf4SfMACx04dcfXZLX5m5hTRwKZA6EWsfat1R7CyiYC12tkn5NDelVsOaU4dnd1ay3cC
4EqBSTlrIYXCXITuwe1UIIbAdopUt54X1j9XYumIsxdDPLj+gtc5g5FqnyIyPKyb21ovkDMgilDR
iQ/BHK1xe/pAZ9PS725uPqYtnC5UBcaEJ/xmd8lC2PbDJ8NomlWnd+hMUrtFaJsUwoUj2C+ZmHA+
eWx1NnTAaWVN7AxQEEdQu2+m/s/PIZOpIaCJOz7LIe4Oi5vdj8vV6Py6YDayON7NEyK/Az2w/1uX
DkoLqzlloKRQp9KL6PnpiY4y4hfnxhj2kQzMimCxm62Y9EtTLrNzGuElB8kT6DE1ca8OJjbj6jhb
7a0T/SYuIVgvNLCQX8nrMoIRhFmy086a8xiW6+R4jQUFD+NTPDkRlOPGqTi1+wFJgafLEcas1Kl2
e2zdq2O2aIUXifneYmy+4Ow5vKfwY6GB8kpmjiIXSkWET3aH1xlSMLE2aMdgMzDqAE7FdRnGF2xC
+lfVfTt7Bxs8vDY4seGhZaBGgguK59aiWR/JecMWB+MYGxqrsHmFDS1zcE447h9EAWXTfvJjJTJX
4QV4fbidCz2Mwc4Y4iklJNxkUEd7Yh4/wrANujKNBNbvmX5RtZdRajyaet+gnmfRlYww1qTiMTAd
W60AeFHy4KlifNm6Gv3hrIfWUDs0jNdJfjC3AxP3PrvDuh3drAtua0KBgA/3mNImkZIlCjIIdWYg
/G2IyHJGwYtrwLnDguM7slf9TAiInspQZ11CKpaIsQLO9IWxG74uemuB6PGGwM/F3hTlMdGhFj/n
9PMau8OypxQ4vTXkz2Xv6oznLBAuJ64OwoGBt95LBqtngLrbBSnwKr3kYdtig4y8qzLgc1C1f/6N
OSCCIeCR/As+dpickZ1qKPANUK9Z4nmtgc0nOouOmgfHQz31IALjhX6nchCDrzZgpA3Z+cO1PsXk
k5iq1uNBaFiqMM7CsdYL9+7TFqVLnDn1qqXsHCSAjJaUqNYo2FsUdbeExmc2ZvYkuOXM3ljmIyZw
SpLqkndfUKkajX0PXtOnG4Or+xO7JgbsGyk8rHmCE5SD9xcAubKuoe5XmMshujWxdg/xyEP4xEfg
dwjt5mCRmpRSOPTga4AoqoJneBoITN9+GbV/R5goHGAlrOUoLB22Q5qY+w6LnvlkTRuNBy4cR1Ln
WZCfhALGHFknTK3wFeT2hmiCMEOBgyYOKB2FpN7NT1wyuABNUDtf7jycSz5/YV6EGSwOJ9xLACL2
cCI0dLqscAiNEUExVwFEgHNC0FxzNhJM1B2qrlM5HeFTe8e5qBB6OoLjNQW5EsiYL1FhC5+Vm7MS
LoTXDaL6aeOsP7bkXD4LwA3rO6dJuXKSwmVPMJ6zCUs3+yyuUxUoZk3l1WM9r09MracUKdi1CA8m
sBi3Vam+AfVJHCWRbTil1OT/0157Y41xb1Jxl79BfaD9msKVRohzAQkOuFNmjvHZhB3+hgEjYOt9
U7kP87mVDy8W39NTfFoVfe98Lfi1ujLbYYUUFA6XMmRMsXluh8EoiCf0E32S3362GsNYDsexRDHB
g2TfoCvZDNzDz0bmGZcpModBO+1gtgr258CpTfgqfssDOg5aaxK94SlMxGOHFpUUjdPQSt27i7PU
jAk2QYX+fpMxdxH1HJsNffKxA79Zsr/urhEKevNr9YNozwmtnu6s4adLaIqnwDdV4xYC8CKtCbWj
ZqB+v31flkSJivmRVMBHngRvT3UyOOGxylke/pa3k7AfTv/+mVwDtRGvgx0jhCK7tlt/PyNG4AZz
9yifhf5RMmk3KmHCpKdnQHmSdFYl26hTMG0+gglkITHhcUmD0y4GBz5OQ/VQGU00DN6UCCVBJu/l
R9AdaKMvQsRPSR0DmYuRJr+E+dGSG8s8zR4AP8BdvYPk23dwiKEWwQu73g1Z6LStK96reG4BoGDU
jV8Oo8TX5ibN+qUYR4hTm7kY3kZvp4T659br/RbEm/J/UZ5BNtDopsgV3+uPcQ9u599fuXotstVo
WrnfGF3mjBC/LdjPfaMGSvQCeH6vxsEvGblAWwytXklvRp/KM8K6pUgbWzecAm+eGlcIL/CYmqbx
d3pf9l3Fm9jfc3FEsgqRXvHpzXNbZuFmcNUpAnjkb8j91O06NxtvYraGqgGjUuKxz9tMJ6MJyMbq
cRiCLmH2gaYIKgsgXsZQULhNv6Ivok1ocS4wsBmzC3oZm1IvbLG2kShUXnZ5PO7dif6BQJ5SfADT
PBfCIipzBFfnNf3CpgwpK/v4iTkvSBe9YI/QGGMtqi3EbVdTgqqBz0LQNouPtB7ckhtKF/j1GLA+
jY7eB2PkUeM83vMCOJrT6IdXhgP28sEgFHu/3BrXxn1o1ZAO8DwdubIc8p/71HtiEXKdpqmbtuEX
qipiHhJGpk+i/d7zbg6qzH8/LPYRo1j0V9UBHZM+CW/UbzyycDUE//zpCdvTF/sczlaXAglq7ZfT
74X5TMXEiZP3Fv+GZo9pKdD8jlFOGadLGtgi7uOE3brl275dGDf2QBN+Tv1z+PdhYT0G4RtOA6wa
2Xz8TOlhDlmK8Yt2G4fb1Kj/WlAp6maw5D9QbB6KJ9Y55LxtmGE1sOF+egNbAoIDlJC38f4bY+lL
+ihBvii+W/s7DppR+JDcVAkmb39fTQeS+8RwEwIMfqcMvq9R8Q1urXMbWoMh5O1MK6p5Iy1ptFtk
V5nzqNav3kqq/ey5ydH14EWPzSARiIQhkVCJfr/GpqmPVBcIeSFiUzpLCRDhboaHT1KuAY1eyS0K
AUKu8W9NhcOgiNk4DRkcLCEOr1ZvijLQDaKY0FMRhPmy1bMCiMmN6tZi9JZj5nvzaD38z66QzAf0
DEzWEcfCm2RRHdqfMFancnzEOPqtsphSedmtYUmD5iF+5VbmOt5bAuxbNVtgPG3yglqd/kE5wj5w
1SBWT0Weg1CwqxS6lTD7wqARfT8J16d6cZ8NHAV0MKSPZM42XPG9Jpv7LMVhVtUVrLEQK1HhZkb1
I+8QxmyPEB+4CrAkyWrJwhF0nhKhG+IZkDt4cjTBkrDBJZsBBvmAs3JX/f1O+5H1FrYHyLAxnBFs
8h+cynWxnGzVeaocPtbbGzSmp1oPE0xwPn572xFWV0Qm1dT9DINI0LPVpUTtkmH1ztkKs10gAFku
1PigT0zk5I2KNRfcQg7qiZhCMkPIV7jvEDA9XsJR5aZG+bpluDzP4Vn0tWYnXO4WrYdztxw/Ng0o
4Rff6OuiCzLy0s4AFOCNz91zhkEa9o1crZujsmRpe2UTrwLiOvtkHPIqeBIDSViZYhuDZHPUQnHV
pBMJMp8/5l7Pvx9nMWMeKHlImxhfNfp4Np4NtvCUXKYfmKYI+jSpwtpo9tiwkt5nMZIPXzzXVDCz
ZsoA48s9r4wnLqdoF4HATZUoH4wJ4F3STA7EXEfBbqSwrhk+DtJ0MoURSKSOjoANcgZHBkLyPkqU
TtCZkFITCatXB8Y1xRmkADUEQogx0CvaL/yBIPgy8ZwTwUvM4u7OHOP4UbUrSDM8SNASCltMjBlU
IKMBA4HK+ZoLMwls9DN98/cmHQKeTkDRhzVvsSigfmWhhLlBhSLGg0QCnNyDS/NbIO5G2JtbGGxY
KASm9z9Wz3fG0Qe37eNhkkP+qypBeOWEhZ5KG1rMj6+VaDh6EGkkmEzgC3NM29f5iijFbcdARofe
Nn+BV1Ku7u+bh4m30CqLGK8y2O1zoaDSfAmnGyuUwzCFWm0F+05/BkTaan2rF9Id69kByO9rfDey
rPFXJeJqrcy5euVS2VaMqrjPuEsxWp0IR1vuRToWV1Jk0zFM/sO0NiqXAHGT89cWxsIlUnoFuOeG
CudtZeH1wunerkFXtBEt1geilpe86SkEIYg1Nn2Y0HvgkGX4YmLJog81iK9r+Vx5fQfjHGh7bYJs
GfVS1HMFEUcY8OGJFGHwsxxF8DPWbwA96kioRzw+N/KqGPCyBICzIAQg6CTVNeATxPhXJePZEFLQ
Hh13hRUIOy0khTCdP5bDYxEmHwf8DxHeSAcJwCN1c2aDNR8JTkKsLvboWblhkggNzNvHXTKYPXh+
B9hp32zKG8iigiUkqFg1jeQ4Ft6PEpRIDLdhbT3cs2rSui9ItjSEdO/tSzMECSyiCvpTAaoARG19
uWv4r+Kwe5tRylAI3xMeltw8sr/wjYTZDMm+tgyG5F691uHG5nOSynC9ZaCaoKjkn+1OwA+MQRGU
CcNPKJdCfl35SDiwXv6EyANdwWbuXDSfdM5y8L0QSAQQhl/+Wj4ySzRkZBD6HsONJwUOuiYoNGil
HcQ15pjmNSVG6wFVizIQS5QCZGSAtQVoK/N/+KsA5ATfX9QYXgdAFs7VwQum0IIdy9iTbyH8PSuM
HclGsSQd2zBjjQM0BBwgfX8U5wEI6JxAX3YCaF08FDAgYjIpxZ3xaEVMNL7MXg3AFx+dHA3QyBBg
1Jg1u3rFP3q8LuoHsGMilV6baznR7lcDmC/FtcZCBUTFRFoILKnOxU/ef3NT4j1Wib1piilCjmqN
vdOvEUnfqfPhFeEtQsYqlGACbE2xyOsAuwNbcI2+MMJhK7BBjGw6f60HiiPiNVodVjOcuBGZkeKo
hVCLGQf4679tizOG80uyDDzkDciQGps7KttahFGOTLYoAOF8hjUubSNe6DBjSTZl3xBGMKAcbHg4
9uEsgsM9nDDeJVeVdl4HSKPXbjzk3jX3Zw/gONJOnHR0mDTabI8jvDXZSvG7mXAzyfIDU/mAdFDj
wYQRPxEAHsix4CQfI6YDPvHp/hBUkuM3BSrEPlOCAU6g2pNW6a5vc513yZkvwkOEThEnHcpuyFJI
arkOZodIGgLACmmdjTcgtNV3IIjsd6S12LfqGYchdikiEWfMJS4EMkA9p9pYBIJCIvtmuiIlw75T
33e/Qdxxm8ZWH+fFjFQ+MTRPE6VyWnZhSxlIBgKNMcaf/mcQqpyQMgeT9FowMrz2kOrYg48Ni+GH
2eDQwOvqVlkPAhUPHGpscQrE9gZOd+cXz+mex+hrKpU5apaYQ0HtRt1L5hG5F18ilYT6ADY1HyD8
xdddscsYpPJcgUiFExTd5IVhQD30X+tq+kG7n86x0KakqeBiT4j0S+f3aYvvUbtWtr0FxOkrr7+U
y/uc7elI0TdT8PeVFpO4vHyOuCCJXQV39j3j/Yfe2z4u5PTS286fSDKof1lQT38SZMtJjI8jjjsQ
9d/h+PhFM2a2x8GyhraZYMweS4sn0VQah9zn2B6xs6v+RklDZbgPJZKBSBh1iT4LUGmuhruPD6jE
G6nZ1fFkJOVlNnJkHEQuLG0SCtz3oqFipJ3qWtZmtiT7dj0xCli8T/iYwuUFGjSDqCIpLq95E70s
eGQ+ZyB55YIJih8MFHvkKjBm+8bQHzllIk6IFydijRKjxGIexkb0FH8fb/DHlQURUVa7TmFKF4TT
IrWcVT4GA9BXaUQgqjZhHdbLHOswwTPGVkdnqpM8EnKf2P8GwCFJSqNJHhLagoc+H5KyXpCR4ZyH
pgELHH0KPDLwDPE2uzCfj/0JuzcmR5zwTzFT88Z+D21V8p1XU6F9ESoYfrH3zdkdd0Nnz6wKNX6A
j892aJKTxQFXh2TxwRTPkr5f27wEmU3p9uAYQkmwboR3DpD6ftkixKMEm5MF1efhz8jDxdOM4CDS
W5DF8ErQJQxr5lB8UNYyu2QzoV9hUif8Xgk+DEY6CS9Y1dQWthNet4G4SQpUz9wDmf1me3oA/CxI
GWadAEDn3tA9ZkF/B8s+GbL1w6ggB7TFrvc5G67aVYtE+ISDEJcMl51jHpHqML/G0HndZt2LELDB
Ncd+FLa0cCEo1gqK4b6OHQLDSXKXwHvXjLw4bzhF0Rkgqxb8Xxy1XhgMUIoCRwKRmakNrjhVtYdP
n8mGnxMDBQti3gMQyF0xvwCvRPRC785WvBT25mXczl6MBmKsatmnP5YoxISPNN0zjS6XyX0mmLkA
gMIa1tQF/h/xMAHdJc+J+Z/qlsd2m1Hun58e21xLL92iAq+YeKUX3jLJBzin40yU2pMZ55Mx0OVQ
iSx8u4+v3WDdwfz1JDLqbzOkm1MVbj9jgKVBIGGEZgqrbfQ/uKC/8P5/mjfgMM5duBMfkhheiHRq
zucCbrrIXCldHG9gGFVQlDH0ojAZzQZAA+hhL8hjbaGgwB4GGwOZ3QVBBrT0MWjhC7tU0B2xSNHP
DNnLYSSwfXJA02lC20UDj475QW88BORKkzuBXjhnsQ2/QYNZC5CGIFG5SwwyAxABcD+im+heVC50
OQdRBrqtObWzKV+4RdRyRFHJeYNn/lIKKQHU+L7jaGDqviRXbiuDGw4wRWfA4NBuCszjRvlU8aa4
reioS7dyYLII5TUlibCZzeLOFYr08ijNM1eiJkidBl8BfO2obQbYM73jHKd1MatCdU4UA/sQ4Spf
7H+R2c+UbUfRJSjlqL5OEKwxceK+AExhOfGYPsUcoOWYwBrOgrkxY1AZdhthxd+AsqlbQhgxMGJa
yvvK/XHI/EXEc3Bop2g9cB+NxdcVR/jAcTlvAISmmQFiCQQhbCYgXnpMBGBDo2jgRMYo01Fx1inm
oniBtMtpxywZB5po70C6NK/xM0pnLVY9dQB7bMa6mQFUgYczdqIAAOfFvQmvygPUf9ItsuCHX3cx
xQFM6zyOeg5vEoDM8sjphi2aYHMt8S4xpkfwMqDYK2s/jeDJzzD/ngv6A55XVMoj88dZlLGxsQPD
gn4CeTICReyPXM/94rmeJ2/UQ1/mX+r2tsOv0pZ9uAdsi/hd68JgH2GU/U8fx7RjYn3XBWqKH/Uv
w8R5tuj8llpzTO6F8qF+rac7tHP/apueDy8YYRryELF+UXV1Yc8fTPm4RAVhPAZ577t6Ii24z3LY
Otj12RguLPgcWNWk5nBbGLMMS/7uWPoQubAne6HQYBXg6IAJnQXCwmOAKzmPCCFGxo98mCos5h8M
BlGM4mYwwdoZI1mYwuKko5oxGFKEvehGjC4szuCf0oksAtwbp/3waohYJKx4ljcvA72tsRrOgI1h
qc8hjg2OwP7zthOcr45g4AbsnYQkyGhs+zivFsHrTxjVVj5pKmeow0S8iP7vieQI6S+FehZy/qVa
fnyybNAnoZ8h+ZwSsePd9zQsr0hR4Z0hYRDWsoWpxKL7pRMyryGDbktyhUYJC239uwamcPCoonqi
fmcIzvyQZYctFjojkDizwL0CN3bAGs59RCetB0kL7aMhTCGelProUi2o92Ju9e+M4FP/tNqHUVQy
wLmhn8Dcn3oRpFJHsWkpGDoIaA7uGcYPOU87BlbRmDEx4ibA/Y7ZBrwVfP1esKJuCaJkZjQfxFpi
iEw+EEjpkCl4HoyYior+reFD01shEE0DmUyNDH+Sq6WwTYl/iqWOgIuZF1AjRAFQBQB2MYMSYcaS
zbt0K6NlOrVufLvW0TOKGRs9qBh/CLsKTBkYs2EoaxRIemooMzWwaGspy5ydb4v9kiikIY+8nYf2
wDaQaSEfsqcfaXio7cnE5QBm4hXfgo9Fke2AjPgTnY/Cc6lTVuM2gUOUw0CLZIt9kLO2xsbDOTAT
xcnlR4wSV9PB5QVCAQwSBkR52OgXpkkeGkF+lpjr7uNJRLfjwm7F3xFnEp73AuMXoV8T2osefdPH
5k7yJ8yJGIoRPMRGd+PdFjQIcE0429g9uFmCN4+hCtuUcA+E6s2OXzJyU/Evuhob9i+D+RGAaSqm
1D5uG2xBkGCZZb5Zw+wpMNAGPDpoqPCJeWN+SRLAho159YYHhKybZrbjY1OYkDlC8YN7p1CCkiKH
gzikXP4eEvaYGu8w81BXhT7gMmPvH4c5ji0eB1Y4XmTTDycvg3w8V3qmzC9OCrYXCFwMyBWOb0gn
TJNoW0S4rk08B0MzsA82WDo4AuVoHziBeFmFOQs7HxwfvB8ENDyPG9w/OhGfRdJByrCMJeSj+bYU
lFFXj6mEgV3NMlvXZs9u4F4Np/v5LejP0+DnQfaSvP28z6rN3d6qcmHVv5AIy3rPux5Aiul8thXa
5osCsNLq4+2HXQsCAbZQT1eG59Fz8tacMFDD1WGRl7N7l/T2iwc4LaX9xBq2ppJb38L/dM53+VC9
pzwfd+F1OHuhoMX2b8pmM77kHax4D54+RAU6V7Q7ipYK93TzhR6IHFUmehbQK/97D5ZVQBAh9A+K
o3WjtXoYKSx2Zktf44EZDZodlHNqKAXPGfTi7kRIG34+zQIS8JyYzBP2/oF0xEQsgqcNSKysWwGt
5uAyrX1TrB/Dzly/c9epX4HsEW6pgquaY6LMaA7udw4yh0XHk5FmCevx+dP2Yw0xCmAkuPBkr7Wo
aSiyh2hHMRUHtNsDPecGLPY73vIzadNiawATNeI3GX8AoHxJ8OVLKuSv+86O1/vy2wQwuOvXdISe
bSTMQqrFu+IjGlnjvfO7VeAf13QitqWD1gqbELHAxP38eMtP/J7STb9YT7DOwzGojO6wUOXntEZ/
/TtRBXCgM20AgxIJah2CRWBktjxK0692XwHLUP2LFBD6PQ1slNpM5G+0+PuDLFA+fDFsbr3j7MFL
P/x/8E1ciT8OPrWESTof5H8VUvwvHlgiaU30BsrWeeyYuqGaZ97LwEgXruokaoUp4l7Fe9gSma9P
L6PJFLGkuD0ZmBVLMXyXCFdljLqAVFwkiYC5GxKkkc4WQWEvkfLGGYax6OvnHHN8ywdZf0LFiHkT
XIoWK//80G26qTydIIilV2UMsKQQoI8hoWpXJU/ZoKY5ytHThUKIOB93XuYA50Hycccbuk0mpx+s
QCFA+GjPHNTA8YsjkXolKqJ61QDVUwwsO4KC4Cm75apcDd0BwQ2QW8DvcaC4wGdleDvfT3MMzXCf
YK4mGZM14cLWhayU1SQZbZ6LZ3x30QdZuKiyfUMXEKRos5nn0KQeBK+klxqeY8Zohq1zvBon2bFl
XMofM5BlZO/AUAP5clRK28oCGScne0nciJ37+AsxHWeG5YCWXy2czkh5B/wAnda6NSoA/UcAHaeK
WztUSNS6wNnYr9YEq4pZOZiT3ocVUiMLVrWG9kqxS37uFWfFqGReDFptN2SaUCDGeTLRGXBh+OjJ
KN5qWJEkzYevJZxld82FgJxLrj1pwDBAYISlHl4Ogq6gDbfXKe4/7svA9+jypexP+bqSXEU8cRVU
RpzdP6JzKhsBBsM+eY2ASHCNYOZW1gcXK1K51sMbHLlsXsFwwYHFmiyugKEUPDrTR8SbL5rZmwbd
iusAUoWzmrYSThFcdXFgCLwGLs26W6uw4OBr8zV8I8pdQMEl0ACkAvoNBq+cehilAC2KEnaiP6b/
42WZtYZxbWxPxBrOsenFV427yGz0iztnzKMXUQPyrQt6kaeBbhzs9hBzcNFbqIJhtbzBrLrpsn3C
mwYNZumMOXjId+Az154YpcLzcMrZCxoLUdScbNA/KneCv8QkkTwYDsHA490j0qcPUo0JbSNSYE02
GceAxeJhaPTjvpsGQOha9LMhf9o9nXFl/OQy/thqjUtUwRusNo/VEJbNdSbIMBXZPpCQjgt7sUi5
Muv1EsSbdZXr5SybfaZQUKzJpXVh9HBzb9ZoXdv3uNvd0RDitDG/JnDC3VujKbCW99oHXdpXB9Ks
NuXqeoBQegO9OzGDHA205wZdGhtaD0har069fD2WsOB5OnktU8fS+UPW2AcN75XpF8U6/DAu6s8E
I3RTBoltsp+sJjioNX+31JWF29wHXwBBYYAYSRceEhXCaTwIHueByIyjDMLKzr6uRoIqMu20I7ki
NgJJ8zhTdK6VkLKW0dDq+BtLlX9ZgNgTl3BDaVaMgNtnrLl/+vZubBt9DQmIlUppCcArSNUSCppO
f94MRbZ/AAkdR0+LtExtQVocKbeg0w/ednHFf+3eOS9ktSzxJsbyp1A9tTXzwhyWsz0LTw1vjNVz
Z4S3Dhz8UOpxgJopBSBHu/8thLysR6Y3BvYv60Mg0U0fQNLp6CPfuTkpplf18qvdayvklJLTL+wf
7dTebe8eh08JJIEdI+cqNgEQjlR/0Nj9EogjsxW2mFFvrl6h/5Z/2Wt7Jdy0AJsYrfav1a+c3mFi
9OIfnPJi9yi3YwBlYad7h+1CQB4+hezKvVjKDuVr8SmjXEoGtX2jOkKeMqJaN+6kfIOcYKuLIwSs
EsaDQMM0OASaTHC4QdAGakbgAelBPBS0DdRm1gPxuEISIJ6w7oRkViBUkvZUPDkcfL2mCQ7AJogF
RhpS3INYC/8Sp4UBABSWBkaLih0jFVPIz7+orzn/wqQIuTG+sGEvElTwgJ0otsXZ2GdoUNpFAvVD
68WsZcxPSjvTIkhwtJJ4nfwznRFf6uRGcjfAC/va0oRCdmUgxPQEr42KA3WT4QdCoSl6PDzWtPMX
Bq/nnVNKzRU5MYYDR0FfJjLfEUSBA/mhR1fd/8NwRXwBw7S/N+1AFEVnfMU4jmVt9Rfszc0qqfU/
n8HPPFmRlYZnBn/oK9qfhyMhH7ewEzB4AEM47//KAfHic0XY1x/zQPZHQsHWXDTvj2+ESwcXkStF
z1sbyd/aXgf/mDH6fR2xsu0xT8w2kPGUSPUx532zfDB7tFvmSAmtMU8AqnbGnUQo80sUDWOcbPYm
15SmhY+S2c5SCPZVjA++3CkY3BgPiHdyxoKKtoWxnJhpn0XwZ6slPYs+T0zU//yvvnIgLtMzaZQD
H22nMCbAj0c2JEp+yhUxm6JXlDVwJvYA7Yyui4JmlXyxYGeWw7/zPSgr0bXdOQqMlHe6UnUae9n4
w6WEquMsjhIgBn064YeqfO3fkmvLRV8V+vkm1ONv4++8moarj7Y8l8YCoI2XwBTnWh7mkobV7Yo3
jt0HDWHHNIgmlW8jvkjRFiLMHhyHxFwB0Mi8bsOMnj/BhUTzWRM8qPzRI1gNNW8+H2u2zCrk2ojF
B0rLhcPdgBeikgEB4GZyrVdEcmm7j74ipQ+q7w9bELLw+IGbXU49wn3XptNUO4IRhnA6mSXOxIn2
sZheEHVo4qxlpACZmKD867LE992IV/VpuDdTcYwguNFmnIi8t4/J94LmRDfdaVMMb3AMPR5HtLGp
+E+BUjNxHkJwEx3eCWebGT3iT9tQz9HSoM1vtAuvhBUIjBhO0YCwxys2UnFGMszSQGGFpSSSPBs3
G8Y5kCZ5FYP6f3dGWBrh2hJRIXCUfSGZUpjM57UebU/bGfUJqxA7Xf3CiygfgsY0a42fLy7IRIvj
2hwwfBtackLwXIAp70riMM1dFa9Y8uWZSCAgrNFUwJQCgJS5XJcfzv8jPI95f+Av8GwsnBH5yp9N
6B/HMmJOriFBgGB9NJhICGDEWyVVBnJIzC974S2sINVTD2tViIsr6B+5EkyjpguKiJfxNpHA8IGw
3KGj5adriyM2waLnpQfmbKfa4uocF7hR4tcASdx6gXqiTOPnihNtjLGjKIc6bhSGm2CBDEyYGJLY
ij+sCEnB4dSrlhkNrWRAWkIjQJYZMge+ClZnGpJYR2l5D7FMcIXDc4tU+TQ8XE+cXrRkww6TuneJ
iBAyjHDrcyEdx7Q7+MsPeesBudXNGYeyt6DD4MTWNEL4PDm9/p5/REfilAmPFE8Z2DDMebl6Lukr
6CX+TcmTD8MIUtqZJg8TBThZeCcJZ56JC8QE2qd/V705sCs4lEj/wnl4MeSZo0PnoR4BymZbbHCj
KnrE9wg9NdG6rF6WKyC4h3PpgoRwi+cE80IARnzJjNRP/b23ByTIYgwEHgtFo+3+4aqDtzL2wlhb
MM3rM3i5Rzjteth03bQjUBE+2mP8QGWApMqKa3+P923fBVaF/QuzmC+AfEa1jgrH+FgnptI8LNDv
plLSJWkACU9oTDCQZENFuQNMs4VJyt4qMP1slbu1J2xDqbBhNI5g2r3Z7iDipzpdICRm6nKg8jIo
aj0t7Csh3IWv4uGTGurYysmfuAfyhJCPb8T5/h9NZ7alKBYF0S9yLWfxFRQFUVARSV9cjjjPA/r1
vQO72srs7qpKhcu9Z4wTkQ6n6/xsQ0PRYwjxEdzqMO6XvDejjmvEbHPmw1EGfaep2Ph+7ZTTkaW0
CQkpf6d13lr7U+O2tCdV2iVQeDzaZegEGSJ9tXJwVlBhvpgIUGwO3o46JX3OuwNz3TffSy6d4sGl
v1nedD8ouRMOFLp14kv3dOsXzzQVajHpxt5BBPNR8uhuPujsw2kKroc1zwnRc9+3CQZ57NQc+2yG
xg7SW8EbUswYpfOugdr2uwkLYxPpehI0/PbdI3rYEMsvN25daeCJ9hXCofBVwREHedqxM+3lO1vy
xBQ5pU/7xH4CNUXfEfTGGBc82q2m1DV9aPhbABaQCaZTOnpbqW2gofGlpg6rMpTpRkBzZkxA35oO
eHsS6ZxXgE23xKTZtYkurVvyixDj7LpbhEvIui9hAqsarEHkNNTvD1jbS6fWRoSF8wujBM1tpsXj
CwVCrDQFoXvj6lEWpP/1WhM8o20IspzwlHTp25gbmI1Nj/4ILGi2RkPupA7ITSKcqZkCCqwk/ley
sxH9EucRVVpl4NlUZUEjfr0T0Kpau0BRr+ReoufZnO2Z/Sn10LxuTe1djyFEpxjc2KWMF1F+GkFT
NoJPnNZbHYVTYDO8/wNqCDi0lOV9KSEn8i806quISyLMDY/NMkU3BM2vRmkORfVqC96ZGikI3tZj
XRvVmqXuJ4DXESNJ2sIHU9hDRABDjEljRgqD5pa4bAiim3AUcP8pYzwlLhrsP3h93dKxFbwo6H6b
Y2BUtBUolbQWb25ddhCSaLKGLTQxPYZ4SRz4ebylaLBJT1XFbc32tNwSBEJAM1usJLrrWP7qn4GB
vWRwahIrEBVT0sYtarPHLnePYiPMjs1Ps8JAFck/oB7xtLEi9LZ4AqD3E1LCFDXYQmdKuZNFAtZp
OIUBeBNc7dEh2csap9Bx43bwmjSO6N2z3VEsYC1QCaZDRo2xgMoKwkrU+3MAHTiyyLRC6P9EymUO
iAT7rpq3lBLx40QGy00/LrXnzKghjFjk/ZIByBmcCA4e1JJESzdYIDgDEWHEKlL6pb0DRZBE3C8E
rGUruDcod1t7RmiBvMyKNpP0T/tllRjD4DzRbKZxwCwJjpruWq0rnFatWw6n4RY4DMTuyrDgn57f
KIecZvnGnsoKgN4lvnVRfFslirZTxmebO+qI1ZYMW715/wJxdXA3jzxjtfbmSmrUIrWplmzDaGxy
80+tt3k6r2/nkgTbXdcAYYFwvTG4FIOzqOruSwOhKizUtVf/jl/XvxoMrijEULxjICbn32/Rk1U3
QPO2AFAaSRe91Bz7uNCoXBvT2XdYBQmQIwV/MCa5pb9ecu8etBpOBQqtPCR6UvWL4NMDILLzaWn+
iZEJkW4H2b6mgRgGtgEIygu6R0pdgAgr9PdgiW5We8QtNsIRxybNTI9dRFWPsYmyNdhSBqF/AN6S
mV2K4J/1tglyOQmoylRNw8comFcaB14SHj30s/xPUAeT9rYMGFbQKA9wekDw3gwQJehjn8EeQflP
kQfegxYtbxrwVtn/2E8gWIPj6I4+7sEpoAELQObYvjDpAb0r0yG42pJ7OHg1o10sOFQxn5QUkvn1
OIbeOb33u9vE/jAyA73Sw97WQXQ3gaU+jHb1bh+NBv+xYwR500jrrUK99Ty0T2WPyuS12EJC6vR0
a7Qa6d1h86ajfK1zuSEG6OYvPRAv030bTXqjYtcMvJl7Pg6LtL8Obq5KQxmKL7DfVF9Bje+93dMF
FLO5UwW1drf+ncFQuLERv2WUj3kaWpenDiQaB3g02Ozgf5imYnRlbBAHIaPFEXgwRjMdVvrn8Bg8
yO5ol9jbVqGpjk7araySgvkcPzy6Wj1YKqErf4wekDU4ebe6voRkm8Pp+NCi4QYaBg1ItG8qVEoB
6o3hBeqJtKd3D6rjN6CXKgIC9mb0AZGQNkrQ34En6t2Zi6/FucUlrCB4z1w7jZEUkAQLu+0s+7u/
y5JGZve5Oo/ywLjOE4iUGH4jrHshkaswmOCchiIdBXVBUASntlYHpDg1F8L2aSKGto1fJ7wpxNfO
a7Fr5ds5uGNQ76o2QQiyoV9IXb3h+iN7Co7QhsG71KIhwvgRVBYZEgCVYszHgcsrBSWY06r2BeAY
2FUX2ikiNOBd6DhtbAptZCJ7Gu3SWGDc3Z5BJufsQqyMd2t9gHNtxQboDJ9utXuj/UAVc2p6KFZ5
8KrTjn12HpShz3hQMJFgvaF7dT9ky9SInWnPsF60cad0XLYgM6CWAx0Csdyy4h182E6mBMZg8+DF
wgR271wI57STY6WPEYqQdKrodJfI2k4elBKtul1nfFfSuJu/VNJn90HSoQyNHIVaUGVqZCXsF62n
1pnzMnsxsMp2lu4xhJNfuwwnP0J5Q7q9NdyoWPA3aPPefNDCMMLSKgJkZcPLO7s4oux6th4FkW8n
zc0Q/740kLLpqAeNVpP1ovtER6MJK0/jQDXixUj1HNWxNmjjxkfMqQimVMh1IIWo0g1iULl9WVXI
wryqs4F8u9Tdhpsh/X5vj7bUZpEwKfxZ3Sdv6lE0vlCe3tjBhcznSIBRH6jiOKXH87ag6zlT0g3y
jObBE0dsC/UviQapQQj+qndqQsM4PNFheTnPPsV9omc6wO29v2le/z7DN8n/p//yIOxqEHFT2gVr
MaRA10KFi8m56aCYp+i5cZnNcD8dMZdeqCy7xTXi0AC70mgz+DiF9aXPSJuT5xA3hJKgJ26ho8H6
vcGxJg3N8B6auQV6J3ULGsVuAX4SJmxKDiHUu5UbICnpE2r2mEjf9gresY+17xnug05QGt78dH5t
P/4K4+mSeWOOPk3S+4gUj9Gk2iDXyo8rlIx31h0vqnGPZm28+8u7T2HQEPwjkmmV/mAifqAETNLN
AOSRGXTzTnkmLsMxLv2ho1tTp6HgAyVj01LegV6TSb0BE9ugbzS3BVUQJANWJaj7h+AZQZQDpwxI
U2r/JA8CK1bQuMn1oB3LD6vhkVkEcDbAod7rTaA5042T790RyoBX2TQGBWikliUaMTWy+LgQnwe5
GNvxJdxG4hplSpoI1b97BPz9AoSpGLHzQYV9nQtC2CCugMxAJgRsQeQiRQDS/hvNqfLk2tH4V+Fu
vofV+Z0pJ2Aom+U1qvkQHyA4OTHc4uozA/vOdkJPhNmKkv0ega2qDQrjHbQcQBjXT2aIH3OGLTAG
5YnB4ziFuUU6TudlKheEbtcJdAb8ZHH1nrClANWh2OWW1xWgz6PteBd+fVD73AswBcgj6E0hhQqH
FPU2InR6RccHIowwneTMynI/58fKlIhgCYXe+u1WFsfBuc9usg/B7Y9eYKc2uPE0R7f4GRU/7J3D
sEjzhCfk6lhOaqxrzS/hWEtwNaYE7hs3Qf8YgJj99WHIcm9+wWOeuwsSJkKnus3zq8Ucwvzsru4j
XawI5h92tgPw+YP5pEmPNoXhvJF4e09eAfDC/qFPWwymSOjfTn/XHi26zOfTniyRZ4pNuvIHStwv
tOff8b4PpuI0OnXRGu69nPwM+J97tTlyDBNj1EPk2eEOrVP6TFCTOQRVUh9EGq7AjVBbQ7PnzQQj
zSSivzPNakGrkTt1IKUHEg1VQHAlGS/20wXUJlFtIRVEJKUwrW+S8Mdo1y/zkDsg4kP4oEaVTm0O
tcT4wiQWJXD7spyCHoVXtMvxawMthat270PWA2HJpystjmgzKfb2/geBwGMbtKxI+OCE6KNKhUbC
GHaDznlUDdiGoBEQp+pXPKLqFUmQt+BQu3ts4B04BoQyNiSM3zGaI3/X1RPuXp6Af6UWAKUqeWCO
IbLL8h3VEI5JiJ2OTNdcmQV92ZzTl3NmC8NRRVZm4FFwyHVAfjtaxQxTjXf+aVhHL7fiFwIwa1tC
ttoAmoLVRdT3e6hlMJeXYaX3GO8ZwyvSKE/6oLhhFYSThY5MMQw2Crhd5oXIiAlRtmvx7d4hgt1g
BopumVFQNSXLA3JAgKLoUzvvcS5j4E0a+0Yh0LF+sy0+g3pYbIHCow6C2PqGWc0DiRUKyLpnWjsw
vvhfOnhHhucL4yOO8mYbvZ1bA4lEmYUSKBDPpjEw+Ci4g2jSIfztbcLnDFYCymvA1o/WQEU1SnNk
F9P2qXPp5Bdg4MmypApyadb4fRy6QweB/uCjfV2lY+QANgwlceaoxq9ebtVDAmwJ1K2HGYPB9E0l
f+Pte59IRJPlRjIyyJyg7NoNq07aniuQ2pBboO8HpTnV3m6xB1ioxUzRsO7dxzXiKqBteO57k0km
Josq1LOG948pPlbdA6AeYBaV0OgB+PkOGXhiOqX0x4DPJTy7dZhFSD/tV8jjax+WpU4dYBURXbcG
5g+OJtgQALMANg25CSScoNFg+rerdu6AsUg3v7i0iw6YCepj7x42rK6P6B5adS8Z5IaP5TQq0cgu
8FNFJwlLLhyHLabOYHhAgIL8mJSmSGsUKaeb/WXQaZzz0rd5neeCJ7Cn5IEXqXNub0QGFVrOiLcg
ox7TssNrAiJfnJwjDhtgE+BMSoNk+HkHoIjzJDetuEkAvBHY02OYMjn8hAMUQT+IZs5AqJCkt3bU
vY6D/OjJKdsnqpGCqCY6ASYIS6IPX+Olc2q/aGGQCne+PTJaBJDOM5CYznG8n3+XdXj8OtAhXzuS
jCdnYSI4vC6ZwDjmrFv/1oOKEY+LO8y1r+Pp4DZi9uEySoYfl1NFfewWMM/Sy/XApsxXqcP8zXdR
D3PLa5tydATo1SbrSgkcZrcQOmfm8viOzitCO3CbkAidET2C5YOJFeBSKKjVezuqOsn48Yfj+ZoX
QLoQKN/XgII4nFf0/g4hIWa1/24/+skQ2d53A+WSb8kEmXBZnvt7r9QvB0+oocuQWpx78I3Oy4CB
370vxGj4YgYxR/AQjV9zZKDWSQ95WUhRwb0lJsDzaR5Qhvl6cx/nHjieRWmxHbzR78RRBpX45t18
Bi3GSuHWnHqxhWjaBOn6HhAMB04yC5S9KKa3HC82Ak7q+zSZj/s6nKhhbVEbEzuNQSQFh2V5XfDe
g1tQBlD+h0+ConP8CcoVqz7Kx9MhcALKigVwRrtGKLb/iv+8mdRU23idByxKIuRMQ8AEHMiP+YLZ
jBL4rB4XI2bQqMFAApjDPTJQ40BnFrBEhQWzg296p5Pyill9QLCY5c28yvUGtVbqvhdT7xk/nTS1
8hRg1GyGwKdfgBwCiG8DpmXPoDrExi8DYjKc4ppUn2II/TLxMeX68JXGGyI074AGyIkprvLy2xHR
C4HO5Lgqx2mUVwm6M6X1M3g7lX5aMwHi7Iav6OrU1rQID1GJ1nShb/hviPCa1c6rC0GCVRzmZhxs
6Hpz7XyhU9yhCtLJVbrVVxcKtDs90fLwe0ICuJGeHRquZVSUAbVe4RztGhpTb22RHU6dMmi6BPgO
zEeNA0PN0NHUcBgUQqtpow5O8mZVj+6VAa5Tc1uzN5sOiXI+sYHyICKag+WBxI70MOmcAbzn23uj
c8A25f0S4ei2+4CO+endHk2EIREaPfM+4I0uVlpZ0RclgeUBwJJMuFjoFiCMhn8OVBx0dKhVpEwt
W8YkBwAVUopxOjmNnusDyTbsUTkaBGuGAAvLB2MzgyJR7UTqI0yFU4ahOj4ThloFL7ShgxNTmki5
eUa/NkzjEhJiNzRKy1b+3SA4fFB9peDJfr+tGLW/gBr5Yx4V2wFy3t0A24buEb3NKbkI1VigS2zu
goVpZxb59bIvY/xgdfiWjk1hDlPPDITTicIRYah5zeGVagfrsdhZtxFvdns0iuC5YOmnoMsMAzS8
TC424TJKijQCU/qyG9B9r2GRasUM2itshOjpCETmF1S5ublHdqO3xdH+0COhqIPsZwILOKVDxkKC
M5e7xm8cZ7u/4+w9TnvHxTvMTxByDuv0MOCPmlWjVwyxKdE8jKvl2dF9ZJElVrIaXWD6WTLqJZbI
Z/8eP5mUXm8pjmMTds3HwWR0+hOzY6GevNEg5WiXzQIJLNjsVw/eLdBtBfYXyrzUDr7NfcG5n5qU
KdKcezsiqcF44jVK4w/Dr4k/BUrOJhBt27nJKE0AAatNxSN8La7z5/DQTuZ3TSHkYkZ43pCETioO
T8yYvGDOHexamvx5ImcOCQGJCfqQVxGKggJImLd5NJOyCfvW44VEe2MLSSqAVWZJc6LlTFJCVCA2
Sbc6PNYpuz4RsQW5IHLT0xhUyLlbGx/CG/tgDUkUzJel/tH7bE3IHYz46RlD2OrCG/TwF+kd1Z7B
HUo0AoTEuqGEAhyHRh5pNPQANDiY4cxbbKEy6E+sENwBpHVVs14CfseAsMNRArv23Dt5GjPChb6K
ELp1ihEBWQrt7l1AMXGikqywB86zPRxcdVzRu1NaPuJp/4rBGVbi8+g8Iqqvd3j/ItWQOv20c93a
EbUU9YM3//RX38C30EpfVv7bPNC9IQMqNu6FbshMFkaUK+DKHuBpSDJVO6V8PNstN3+75XP2odar
lxq69oT2Ak3IN/+vtvfDmaizibwAmfkZJdFrj3/zOxdJDjAjR7VkDcUPoRdXzo/WzYkqs+fermyR
SWAHGOtnN/DfpxBV4lOopOlKDUEBG2Nu2UdtByVCwk/Eh/aOKDtWXQPKnyoxrv4OZd4tlSRGC0Ii
7ggup/ALYoVmJFECvTE+uKIhA/S90UwEGVND0j1BMHLL1w0nrQu8EKkxHRySfiOmQbe6hx+m3wdd
KBgZERbQU1gmNC71f/X4gvrzfjBtQdWLNoImCIFswyhEBwJYOwMCqKyfexxl8jkxwt+cM0uT8nup
BwfpO+Kp8nRDpOgdlqAKRLfqUkKj6EvAzhS8HsIbuek9Xhzq0gv9KTZi0ikDDKK0lP2is1KJD+E9
oroWTfvTft03+NrOCos0TmbTCUhRv0okvQExCLiEuneNgsSSjv7JAmKx/pj9DnkmIIItwgBfW/dP
Ta7BE7mxDOAJGGAAyvjhS7H21ZxczTkqfyWK5bnspaI5aQ5fhIqmo4a1AzYgo/0W8oIWf82EAZBH
Tw5LyQ6CqIl+VD9UbM6rFu+nUt7dFOgqDOf6GD4lzP53NVgNBuB0+ONc9l3lQKYtzEFQbQR1AEmM
uVIHg30PqLSKTTu+ayKUiwj9+WSuaxB0QBCJfE8QApr84uICe8zujQGf0mKIj2aH3+1eTX8OU7b5
gotnMAiFvE4Aheq2BoNW0GoN9J80yWhw4420GHn0A2jTNimBsniMKYHJhfeQRw6ZBg3bIkH6GwF2
GjmgoGneCQ/OIrPBmG+m7t+o08lg0CBbw7vJFeuFC+DMSRZ1b0Zvc/02l6wblAaAWYsWhP7dThRF
7AkuLtyyJv58Psk3J+xFPkB7ONbSC3sA1Cs1V9yMFlHnQQdRJ0PAFf9lDhhI9UPdOuVePphV6bBI
1Df4X7oy2e5XVw0JIgoY7AlRljUKHnevLUJvmUvSxsESv7lqvV4MZugqdGs1W09829Z32s4g1GCf
5Yfy9CUFxPjtK91EtqJfbpHdrt4RqiMH3vLFaj1o4kiaSQAS3YBeGb4NqYU8bUG1wTXzV15TXpxx
QnbBJmBaC9QVlkKry1Ng4FPPABfNptRLYBF/stXOdQYGsm7ABQ4C8cSwFHCBKF96mlaidY3loXjR
k9ARk6XZg/ihZuhRmJ1oZ0URqUP2etGp0mMAdw3WQGpD+reOGH+iO1P/nn/z9OgACRPCVpwwdNxg
KoafRY2Mn3iiBvp7ByrD2WuH4AvYNZpsCCSB21CejYg6RRpN1pUpmCF3zxLzSW2sCkutK/0QkoBD
9GqsZNrILf5fO+7uxVUxWotSYqtkAglaRjx1lkTHVRtFF0nwQtNem37O6Z/EnaewZzR4ogjjoT1G
AMmdxnH/Y6rundjrZR/5I1APklP9NnDirNlkyT9R3C1asRZWW5PEEG7QCkvGO2MJCl6BQUh1EzmE
g6AVeOOT+beaz/3wiRrpyRy3OIEDeQVyPT6ToghXOplr5+ri9Dx4cHWTdioGgBCfWwCq8f+rxhBO
EfQUqLI+8/h97lN3yu2zUjUGV3x29FyPYjJhw/BSczqD0HDaeU4YlG5bNWtSW6wGllQIpbfZrphd
7Mlcl1FkVbVHgdRRG4E3jgk9y/23N+Q2uVLA6mxDKI3xoyw5z52lAAIGTAqpYf0lYav4s9ilxNag
DQcsbdmPtOA3j8Vu8FMs20Sm9mvO9RCkCSyd6tAbL4KXaQctVs/wq6wbBxzpjzp/CSAAu+PAWzwa
3Thn+ljciR6g3kGHWBYiM7CpuRjwBh/bo2UxHgdUJ2jha/e/HEw2jYKpA8GpHbLrGXRn2B0LCuXb
tw3HK7vlbC5/SDtgX40oxplcTbpGR7PcYt3nFOe59KvF3sdKa4totc/WKlisWk7IqASfxNV0jRaP
lYxT/V69ZGVlEcD2eCcP3ATQuSrosN/Zi2pmLGuhv3U0l8sDSHu9NMivjaYvPXOKZnyX69NW1FmV
ofq35+e4IicgJmrCbgS0HFInc8w1ST1c3gAc12rFFBAv8GETHpgemWKcOTeGr8BvLTTPejCDIzfF
4P5wy4ph4EL0AP4IupfXweYvj8IU/EhbCwjp62hN807p7hDu8+vDc8VCYBS/MDlhW2VKU5TYBKWL
2eR7JlIam+Uu2Fbtd1SnpVZ/tq6zEqMgdDIwlBFHmuXQYfvZO7CT+JL+comuTkf+sMRi/I7wpDsP
eRK4FcwhNz8YIE8BUudhLjIH48jP6zy/GvG1GU+Qxwa3F7MJT54iCC5OTjCLFbQUeg/AVWASBgPv
j9eADZGdIaopchmxYkpd1rLfVxBC9M0Xcm90Ajudl91h8+DyoswUcVWdPr8PUmny5kFeOHvdj9UF
HrkebgBDssX/ekPSAnCkNDRw9toPP+yhns0vBJhi3zjb7JAsBOCgYTtkH+R3tBcJGWQ0/hkOm1EX
XvKeQPw4J/FSZiPGsfLEWS55rFB74oCgzZa+09b9AhFJXJn1IzCLs+WgvCEDhDYgQY5eeHiFMPqQ
Od10qKvJmd19VIOndBtRznnZL7pSy7UrBOYaVhNglfwiArhY+fbHBLnDb3Eh/7sbroKWqNSp/ckk
7oKtha3t015ro/OcpowJcMudTr/Tl7UCT8uPL0vmklUomIQFsvG/L25LrgZ4pbkEJ8sHdGIdStkY
nd/flxJtmo78PoTcUPqB3Wk0/2Y9T89hcTAXC/hSmL/LWVRZ/99DG87NDiR7ih41pydl4GA3RJyC
MY2TPdcj0NrwdNgdvEI/VtAGQvX/LSpjyJ9iLLToECXyFnMOgrYDvPHatvsmPWv+AkeXDYyfYC5+
rlMpC6/3yXx+lEeBetqVf9YnSrQQ4SDeU/dGyhApyNpSMN3C9fyLcgl12PkENVaH86M9sMw5GJVA
mFoipZ/plFWs49onk/kc/AHC61wfDy1BC5Kf0Ib8mShR2rEleHPqK1kcZMuCkMCzl2/WhkfdX0aY
elkl2SXQaNxBHN8acdytERorKM2iBsDBdHJN32Yf8iC5c51W39ffZ3srWIZFhCEb2G6JjzVcSuFR
LdLshln3kl124RRwL15Kt/lFK+XWWCLHCM9fdoywEQDY+K7HwU38v+dOBBOdOMKjcyj1WTmTIAqS
fx4xD7mTdigTwOSW8mlpW+OpGk4FMcRLeY+mruXpKWGAH9KD5wbxClRwuHza6mYNGbOrYl+YbeVz
QHX+PBBSeK3M4MZx9LMStYYco6ycrKSeh4L8G6A5CX3qzX62Rc8/inQTMT5oqTPEKZLXVaT1aESC
qWdWU95YRm0C5FfLGrKifObER+ZL/k7vLy4YLnmLsWfdJXUubyLjR7mA0nWOPcr2I+hi9d5chv4w
2yAxGGpysM4En0inhrc4MRGhL1ofTKHugH2RyvAOsG5yxh4AG4A2cLhcdzRUwMhV6C+dOZY6unMi
JHgkebaMYrYAnjFwrfSHgIYQqK1ERZ5N+51qEpk5D142j9MvVw+4lm+K5JX8S8YdINjgS2H4AP0I
RjIZEMriUBUEfzRbQmLPGD7UBKCs2KK42t4mSGAr3UlHegoqBOAiHJHQRIH+I+Si+s2gXUyFePTu
G6Njx8CgEK7KVYP5AiT0LyjFpWSH+uesGIz8331Pm8tORH6mG+HyhQ+mWGqduom/tdcXS5Hnmm2g
dSbAlC/W9pIum26RyHE1IMKO+epiRrATepb6M9z5SqEmZmnDomph5KJ0W6INYk6vDDjj9+KR93ej
ab+7XBKYEOrYqc+pfXBqCQUJjbXbskvoaj8qudGupcxG0kPFFbwangKDzTaXuWDukm5LfAFZcYwq
/iM2Jlqhb7CBnkq7RDMWb2zDh8EJ4P+vlqQ9oRaGKmzPVMYBWi44BxtsZhjITPrA+L5SluweLKQI
eJ2sOnwlw+FwNkPxjNfHZqBiwxQHuGOQxyWQ99qgNNL+T9xk/uV1koY+eW+vsWKSwtXXzjLwsJo2
0JHVhi7YTOjzb8VPFRI9BZHfBk9q/gucZatBvpcbeDYm6j62kN6LlxlkXlVn9s30dfZEFHYRAR6t
gOCJilmPmSyPiV/i/oWe4xwqCrZ6xWZni4db/M56vYYiI9JLeTkmsHm0Vp73bHj8qNdiJk2BaRbI
6Cwo9P49X8WRyoF091oFmOp4leCVQJQKmO2l8Wnl7E+L7yCADozdYASX1E3WXJoh3DoDZrlGgupj
YqNpyBQJPFJkGHomWl7VWwhGgBYx5t+mAsqG0kfKrCtKCkm72ZFsSCUxCY4N8jtGCuogmbZ8UXXv
5vg9WFkgiAoGYGP3Vq2X44bm/8JVLAHdSwFQdbx/oZ4YzqBIIygHwoFVU/q5Q32V706ZGPwXFmou
PwRHFKi5K0edmiG1dGgVNC2kOICzxKxEk6NxZuphpaCwrKBwT+VFiNO5ImqSH86S4gFF/pOI0w15
FJK1DRpTMuuTyUD0VUZjoIjx2sT+yWfrpCh31j5iu1y4A1yWz5ihIgUob/kbP+/e2bWyn3lbBLT4
1/nVxIQfHP0sC+dzjrOYgj74vpuY3eyqhkUo6Yv4tHKrCs7+w06bz3/mYMWIYfvhJh6mNbMA8Q52
TUBJysCx4nU+W3YcTTur6GhlpkxrLNi12HpZXIIDRh9/RU1ZpG/D92lXh3UzjuKJBuXAEP7CnxVL
KtPPCI2iYS311msxZ6PTr9ABR2KrdTilf62XhnqQJ1bAwcHICkNkoQrBsrSKRSaskkfQMxsMEqW9
dZNVYzyT36VwbMIaQgqruEflVt1NYrbEwzZtLwCbPbNtz3Q7Ho0jR+Eso8KQoy7Iz+mJ+cRT4obQ
Y10t7vai0Kvr8+aTr6fsPMd4qrD8i0WZPOcJNrvMnQUDeWsXp9cEK9bAfa4IBldZBoT1u2ORtfFL
PC9OgAoQwvN+uMRQVxLqHaFAC/z5p4mig2p+erS0RJgKPY0VV8KCQ/ypZamztS9wb1SZIeJ6/bni
j3qPDgvbZ5et2J3QQQUQ5bUGwwyqjNOL3zZqON2A/wMAwotx+vg6y68vmwb9kTs9qrjmwBkYFNDQ
ZRybITxOtWDndqVTAPoBtPZStqYRBeKEZV8wvptCpk0J/+CU4aAgTp/dUXyIEEEI7/AzhXQzNhSY
79EzqgmJB/fpJbgEzx7SvbS2j/B3ML6RvW4OJeCBflIvajlxSvx57jHIBDVs/+V/JkiG8vpApMJo
Q3AflKNiBD0UFeYU0CxULGdeNHaDPLIHkNKhPwyHHng5yv1ct8vmpjBE+YwKhEIZrIT9M/CkXRb5
GEw2mTdQxehDRPAzNmBCHUXUNWWWFIB0VrS34ShSaZKvOzO5ipoZw+9O5uTKCj15FAVlPTncYdlN
wK0VUcely5XVwxo5X9l80RUGsugeidBvtthCAczBDbpDLVxZiwHtB+sLUnOXOfrUpnXK39KUXIz9
URzls3kVQMAjqZcTGc1lpLNUW4BX5Wg/uVsN2H3AZmZpECWpc3tJ3KBwDyIubDM3xQW9m5sgK2vp
B5aKPkjiZHQVVSjw0TFheifbyPJ+xJbVJm/0O+0Yzoj4VEnsCRcMxgtXLpOHAVNkoFPAFbM2CRHB
LxzX6VBAXLFZK9JEfRZ+Cq6hT6SiK+Eip5rs82cwiYMKMGMoFiLfCYJgHPxRpsiKPzowRHXs1y0q
q7BJD8kQuzuGA1Qdpz4+1IOh8djdAJX8PSLd1pnJGJ0YVWlV/yJcYciBRi7Hjr+dpXWy/UgTEqLu
+LNt87m6hWAbDBcvpph+o5+lVCI2BXY+IRWf6p4tdAv5rx31tF/RSuGQPoPKz7+7hY2UgrD2mlIX
5aRy54qEjxaJJYRQ2Ie9RXkF78CPFfhOssh7qySDec5G7OSFtCYq3rGQZK/6YMV2DCg5gKWgbsnc
HbKEJjD3XrDAt3GDdvb7v6pOkRmILT/wz5awZmQx8Nmz+lRfjjwZQCyNez9kNIoL1qGgtPALY69K
q6lwsW5f0FkqBsiAvTIvRUMBgyufTWG1o5vjqgMvCBTzELAciEdXEljQ5LfyaP43WMnxHj05Xzqc
jK4zZeaU9Z3xebi/sqnw7g3xpS0IPEgOGNyeokaidkjSJBPHZzCSn73QmG1VmWf10IbAYciRQAEa
P23NZ9QQnapDBrGCPQ7g7JR3mTopeM09kH5UmGtuqdwu1e3b237t7GO9+WRk2tpA7k/EApANmVhK
/9Awo88II9DNfKBZt3H2n3at3gaAv4eurqRp7P0RIlL9Klbt36/nucWvKcOYd/uFafiiH2AeBzdM
JcYyNNzqkdOwR+VtB5R3z+gSZkGhMZRInDB0xXhpyraE/0SfGy/374FoVysAP/e3CvrD8PdIaArz
mNiEbP06Nk/2ZJfFzEf76g8VrcRxVuWlAJOhoXjS8vc6gYjcUpaFDhiUN/PZ1pLhT704PaKDddEb
AH+4oeWgjgd0oeBT79bXeXGOy03lbHPtcEZlzHBClBRP2DRZUNzNPlcRYYinJbuEtTI7kl8z0DO/
M46sI6EzKPIgjTIiwkR+TYyM2weXT6QnO1FSy1ZdUkjnaHPiA2An+YLQVtStDCelm5A6MPa06zbT
jcweuWfKXoDJnnBwfaHg30OxUUfaQ1oyKdUtCEYp28Dgq9qNzgOfR9ifWQwWln9+x1pHG2GY4MwD
fEfXGX2P9/pBZWVt9EsQz/g5Hz6/wbP/AkF97B+Gd8gndkPizPm5pWHdnx2qgjpTazFlhPVgjhfH
1sG/DG+goXTPSRuvDlgU/tVezn94v0Tk193SCNQvesF08KPUCE9mwAyFbGBf80klwP+FRhYn6YH+
grGfRwP9TyYsW5y0kb0B4XnETstQasDpxczXntnWY5e4ANDkDQAs8HNAVkWqk2BsMT9Ej3Srk8GW
Kco3PGW//EKVKL0iWnqkEX01XH6PSo+LPhLj7JRUfrGhqp7rfnvd7rdxG9rNFRpNHabeGf3tUeb9
1RzkrOSl77OXpwZ0ETOlfFNFl5P9s4UyPzIhtJjN2bd5IXd5SI7E9EJF06BH/z8CMTSamf9n6zOd
kbk4OSw1ORWv/a5D/61ahlb6SxaBM6Nhze9QoMZz/TN3hOK0HGg26CdVcsuK2ER+/+JacVXIhP9q
rLpU4liVn1ctqokXjJTy81+WPmYu0/8CqlJZHVsPPRYmHQs7/vd38Ifq8+XMwd/f2CNUl2NQeUQ3
RyeP3U7tr69LUSigGW616h/MGsjXKt5MOvI+etVJN1X8XR2tcE6jhP4qhkM5AZrxODG83S9NUIiq
bgZ/1BJ6VEclbWsXG5xTkipXVntqaxOezNkfrOD8F6quJBc8FHQjjyODc5WX+iQTYSXgmkhKI87D
/Cu9jYijzWIrUVAsQgiRgNir+zdv2/uBJDjYQCz0SgFVa+MCrc78r/zt72EQqRNfc9EK+vTo9Ndl
nuSG5eRESSyPo4egW5oXWaKUpEgjeGzYp9l3/0AiMLTpupuMG0Cjyjo4enW29sXqw8bwYfBOQf2r
ATkv2yUPVpKKU4G3VcWJK9DCYe74I8rxjwb9Gm34s2q/c/n0Aospr3W2KLvppo+Em1EpxvxL2ABA
P2cGliAAqfZ9AtCIuaKeERvcVWezKHWOhA8w6gUnaO32o92sGm4HQESNi5mHarL9WBvOLmDgu1tp
V8PS+OjlNtZtjQLEZYxeO4CeBfxIdWThiQkAnFp7d8dAY+YHkZVShYiqPgEtFZx5Vw9GL0pLh3CH
qBLGi2ijzLz6266TjApqwsq2/XgCbaO6A9ARtfeT90hEhJ9RMaVOZu1h7qCajp5h6gAQAor12jDT
fT25DJsPys0H9U+JNsCd3rm6MIjYwHrsb8i/0f2C6unrXF39lW0Boo5fafPNZclZKbxSQKnQRQvK
ye5Pmx0egDK1LVpAFHPX7dHQdelUvrMl/9U30VIDCKPecb1xA5dTpwDFnAg8+RsmfKqILt1xO0wm
9YrtFCvQe40Hq4MJfUaLbE6HOhhPzZ6XVUvQlKCCIX+l0O3X/9c2xF6o0n4Hp8k1Yup1lEiVEcNi
r0l+Cn5Z4tqf5T4MC517F8UkGMyVdCjWrHEAvpYxKxqNax30nVeM3gXnFSS34KNBuqBYDm/UJ8HI
bsDpNY/H8bVAtwipSBb09QBiaIAgsao5+ptGgQa0muf5dHRZIpldtYq3iD4BPLUf/bqhqkr+wBsD
5KFHODXJ+wD18P78Iuu7wqZIpgLwUZD5/78zDJw/ic6a7yX40slKERX76rthWFU0ByifgrlrPU+t
R9KCzbqG50ZwixZBHf2Y5vnbvGa/ajkXJucqs/90B99rFHQZyhNVObDlPdoY3guM2Yjp8hrY3V29
VXROww08SRGVYJgaNsGUKeXcsNo/Myq2j8r9gg+VcA9SmWA0Us/pX7LyprjFnfG1MZcqAVL5ziqs
RcHzXhBtqfkgyymL8ibkKr8xog+YJOA4gVgEp0dJHbqFl3mEzXraLBRMkNTi6WaO7WaVDesMLsje
rUsMzSGJt0jOLTC7bDtIIBmpS0zou29/5eW7R11556f962A6fP5BmnQj5WMsEE0Yl6Di3iMCZt00
7oVqmVIa+QKhHwAWUQunOQNZeSgohzoOco9sOVKDLduNfKK1OtGuz0M5+W32Zn89WEv14zWbMC0M
DtG90cq6KjpBAuaoxomn4KQrHsjgTnySQhY5q59Dq0KHIN6uPb+nbTqnGgIcjPqMKm3qG1L1En6d
cmahMeDEDEjjxp4HpL/K7zA8nkFvVGw/UYA+eSWeVLUL0/rBjLUr1mnJuuSRX0F/8sZ0FGoD9aBr
VBtMlm3deq9EzglxHxvA8NF+WmMPOaWtKkXJjRRg6dBIwlIpVpalNXfgp9TM1Mn6PVjVqH5NFQCK
Zcc4WAYA3T240QoniPpBxPtcYPkEXk01NDiTzoHHe5kFHzUQ2A02y88fg++nyLDP4JqhAm6nw9tf
xasyOcSI/+Q+Ag348iub5gvRgxp0UQwYXr/Wu2AZNzNdTFun8Noao/34MqWKzDYgVTNatUVCbbTS
Bg+xfs01rLHmUEL4RrI7ATZkeFuEf3A3Vm7OvsOwKI781YnFfftDNarOxsSW6rLQFFUaNQdaA9By
bHQ1en9d91R+DC+m7wL66f8pk8T9/fA+vncq8RY6A0wA04qvIdaAGY0aaQj7zN2MwXpST6fO2Klt
4AlGDtKBZYIMlDITs4g+85cztOQovLJKSHD8R9R5bamONEv4iVgLD7pFEk4YAcLesBANCO/t058v
qvb8Z0T37unGSKWqrMzIyEg88SITD3ikWFYK5UyhBhe2aVPt+6hvqDRPRtnlL3gif+BljljdbUyS
Yr/ar/IRN4O1fo0/NI3rftg8CYMBYhRW3yJapNJKQQ7PG34nxg+ZAiAjE7xT0VVuiqKYwlBdxUBI
yOviURYwHWvzDatTNkxJfaeCl9ZOkDKhHnxRHKfuLhJFSyStG1rXYGcTp5tbZmhVarFZLQvrWij7
VEIQ49U6UicH77Dx9LFitGTgQPSY0VUqIBacYyEm0CKOt/vXaXam/g7MclPJYoSxtMP76LJK/e16
WLwCGA15VCjbCPcPbkPMcG6CsVumZ7ng2zvTMqC77/16xCTj+7TYzHaeo/zsSPr8RyqjO5/d6x+K
gXfZCvMMChlEyEMYUdjZe6JeA4upmZ8VOwh91t/xtw9vKs09DDFNbxJR73W2l1turpXTlHt3XJ/+
ii3OxkGEj3A4fFNF5SwPc1Q3K4+Ykp5bvJ1tm08gxzbk134Z7dLyoBR824Ula/pBTwIUiFAiZJE6
XcRbw1e1SDQxDynG73BmWVYP+dI+IgjNZ/uDyE0uBpsM8GGo2SEqog/mtY3eOQY1eI0I3OmYiZzD
xKFWrbT8oX+BdmsNpKFO/EK53exCNmJJWU7PQW0bAHvyBTpiidYcUl3bJrRU8JAQojPxU07b/a+R
iZZFmn3sOttGoXYbFHC/Xv4cyexCDWlwP1kcOpfFrnduveLylFCzf0azd8Ntbaljy8UtIWdRoPPi
B75e/cGHlShOKnRobtM91OkCgI9MeU3z5dNvLixXi9EO8nX14+aQdH2Ni5PP4jUq4JXM4eqcVt/o
2c0a5vq5+e2C2dcvo5J7oGP1xR0Mhp1Oc1oGrQZikfTQ1aOZYof2MOMEMlN0GeugMdobjIr2aDsv
hzDuFKr3YyxVDDCRK5CpqnQVE1JegNx9qRqRRWWybpvRnU1FJGNloa1TiNDVKL/41YvdZHlsOO3S
ZB6iJTkqLlK9Ig1d0k5lOoZbtbRBxbyxwhjze+ll08Lw16XpnDN8HSv+ppVasb3dEQ0D6kGOiF4W
FCDAic9V8kTf9JPAiQcQQHCMXtw9YD+PGF2PWYawQt3lfz/vusrENsQ4fipoBt5OFYpcv6vvyomf
MxT8MT5HLmpHZhYBMTZ+OYJK4cCW9lGloXXdtXVt7ANiGzJwhJuN7VA5FCUiiI4wYd33SoropEgo
zbSka1L8IC2kt8hf9QVxkL8hAghKwW1EV/drm2i8Lg4LpdvafzjEEVV24E4MohrOC6zq5+I9gjWE
kyZ9L/Iqo2CEkjYXJ/F4Z3KYXkaOchm0GqemZ6QRIvTrXulrgwrgb6+O3gmYbLtc8K69dHuPqvEp
1K5N3xLK6M70S6OeCb6uzv3buRlwHRX7YH+kwjTTSqabk5cdPcJSvRDcGcLAie+z1Dg1xl8LCP6P
R8X/77sep+nt7/Z3+dtuKojp3h9V+rNRtFF61XhscyiB6HvhiJjov0cW1SGUJ7f+4+/xR8nCG2TO
PIrIrUEDzHqlxIfNf/94t4jf3aJb5NB2yzzSiCmXPXhyoGbsQfZ7nvIw9JHJFoOlYncf1QxlReZx
BKRFeqAoJ5YHFDRc1usiu3aWzhJjqlTFAUK+yGW3KItAeIf3OYU/KhOoOuloxzh6BGXOTY9fonZk
5Jtw6k7+9eSzq+Pl/u+BM4weBvXr20MdrxpvAr4aniQPdsm/6yK1TC3v1G9RcwAtzlGp8XVx5igt
nbt/gkuPjTBEAownvQs3a6pbcEF3qLNLtz2NINuDglcWJ3q9VLtSaUc2Qaxbapb+DtPbdLdMxQXu
HKXmyLUcIUzIV9wZd8eEzwYhoHkxHp5oz+KvimNMp5sOtxRXDaTQV0T3XymAQm+pZQngUEJLIMim
fsVHtPAAAMqIvxkqtPwHAylK++JLqtHulvgaSg0guQcnn3rhymU2gBMHCPNozaDlpd2AJwSwWESH
kQuik3PgewolurCzK3MhLMKSHmIhKCvyyBgRNCLqRP604xViUvIBuknlApoIKCwhfiPejJCn/4cy
8B4q7ckBJTJBkrN4xvOEWImbOptVZ5i7jc9KFzGWNe0btGZZcnkUUaymgzWgBl9KDS63ZFgt6Hz3
kHURQQzJMX5FuoIwihwy4klKqgqzJ9LGbhFCrZTNiRW6otYTzrJklPDgZEBWhOR9kfH4O7/Ef1ZY
a1zrWp/0Y6ikZIhKEWwTIJc7ImPXye6KzsgBgSoFPQp9yoQ+dKX+oldFewQKJ1JdlXnM0d0Tk1xu
De0HvyPmPA/UYfh+JK7/qckfsPQlQjCPslPWE+1fqT3MVvCNDmSsFvu+MncXREepgin4fMeTuDOj
S4n3Hd1B3qgcyW1xvn2WJnM/tcyu0RBNr/MIXrDiUkuo74jF5NeIzEACpW4EOW6QxPuC+JsnQ/E8
yzGhNmTr8kHb/nOR/KXwXRPvPdJyLU2oT6fnCKJ8BKop+kWZuNVZptdUYLK4eTXvwfrCo37RVynv
liYldAKErjzx5Igr9yfKP7Nr+n5So6LjzvqUeouzpFMSaCKOW25yXhwhnOYmeNtcZn7NN16rtyHr
CWJzHak+57y489Y6HXNWPCO9frM41/x0XhTIvConqoWrrxv6aGca3nnnhawPcTPRANeu553pkXNr
3Rm4Jt5agYLeLQirDpJ1WYUhXJpKh3Cbk3DfAebpEI0jdNchcMcvTEI0FrY8G30BnE+6LLd0SQ7D
kl7TwZ06pMZN5awhY7bvZBjVibPEncPw5Blz4hFWNEwW7tHJ5zstEM8AUKrHu7LHAf2A8WxdnSyG
sDAhEuBSedxTPt7qJl0nsqdpJkU7P1cjTsigHppgmybQv6CJwtPMg5/5BDzT9Jpv/EgHzB9tMOk5
OClM5O5OuI08+BAiJYZl0yl1T6aJRbmd7RXbDnKvW/ofHavSt9nErHf6TjybXFAqUlJ5ExSeLtuW
XA41zuCLjVupN5YWUB0bP0GQICPxEpjgfCF8A8qAOQycekIZUy1pzmD1zwRD23y+nkt+oJuD62E4
JNg9vYMaM+7I0IxOQlUOEf3lB/T+AgcZnhdwziCaem9YH6sOySkSYuS9arIe0Hj8VgjzZQukCvMA
G3CuQfCRlOGP1DastNFzweykkRk59iQEiTO34XZHOsfMt0NUos0ksxuPnMH+pEN+YJbwAHCBujYn
qmcnon8ncdd/dzpFkoJ+Y9wIJRi2HUXi0gcijdy4GkLPzTAmxR35UOdukWWBWkqvm+/MV8G1v8nx
HzJ6HYEe4NKkBpBQ6Z3RFR8DHhmHoaA0qUFtpOo6GF8E41W3dfF+IbEpx9omDhDqQqwL8c9dZVhw
F03qmEmDqRbhDUJMU1xUhB6cG7qTVXUuVELIohbK/KRdw7t4eDlABINmIIthzlmQiAHoUMynzCvr
q5oNB51kpKAVB+ibSJqLEzQh/FflKhg5bLmyhngNOFPCn7V5CrYoMlwC2xHNwArvzXZsyWLKAVhq
nDihGgWNg7ZexeY/TtOW/DBrgCD/22BtVRSKjVB7UjCqdGQGn66IIO/eGQUMsZ10M6DiAtDGeIll
MaH8HDNQmx2Lndk9E/Cj3JsAD6WbYtEJbHJGII8OICal0E39uShiN0MOElgtwIvlAb1aVRyq1ESM
CECI3icChBAjI+vOUApxAPk2WENh8oEnqRSE2Aii22o9lTmcFoWkrTvcOloT3gPa4CX8TZ9jM1mw
Jlz5XT9I/wLtQa2Ax5XJF6zrQNrRbdMB9PYPyKcoREw8eSZyNmw8IpRdb8rCJlY58rbiLeiilVco
QWR7Q2Qrm1oJ/dZeqoAg4R22yoMiQoZRwuF5mmWKypaEWvgkxSlKE0lCwFriOkBnNv2/QUmcsSYK
VWa6SGZag6NTFzMeTJkhEe1cpLU7hQkaFrqwwuqQpyI0+F8mn/PGE7oGonzofiixANuqAnoszhiX
jOPF5er+mlzNv7xGqFSpEqZkbTSP5Kbp9osQQKZdMiDMAlK0mroqdBPJVWWiuq2MIdAW81LcEUMr
4fsNWYsUoq6sWa6amQDVxV5UjNdqRlmnYcf+aEteyOeKKqCGjopGLCAlAPtFMRBocjXWQIuY+GU4
2fl4G3AEtjwNdYnaUFniyYjZokItqi8m7RmTFA5XQ9kpzgJCJNAmjS05KZyEXmYiTs1d7S05nu5p
cgHiEoNT9ECHqhjIixxbGr7uOBbK71zIqa9pbVK5tDE2f/uK19P80DwxzFaRoLtkDIIRjHRtDUfV
jYhUy/2OYuTkyeEpv65AL1PpxlTGgR3rjKCVmfQe3ulyuUrAPMWs1pzkOiKblzcZN2LJf3E1oTU0
icqKdJmSaUS4bcuJphN7bSnvkuwuCXFkBPUlcik0U5LkT9zffJ5MJyE/iV/pDBtyhckd8vk4n8wJ
h2brOlPOleVEnQ6HagEy0FfBjG2yyi6eYyU6gpaI/CLvlg7L5nMf9LHQp4r+pkN/te9tlmI4925p
E/gKYSX1o44LWqqoLNAo6V4jZvYPcAd1qEOrFvO5RxYE8Reb92fx/ynBbkvGZL8dJGJ+VW5+rLSa
3o93oXeEKXjQOXM/KNOZ8AzIpSkVy0BF6lH/IYpEiWyBCE9a3Rp3uoMGShRC0zHUFEE/bolLSXGa
Oh2B13DeSCZTY9KNmHG8MUvPBDSI1PNuJi8JNbZHDDO4uc2BCy2aEuO1mBmQ3Xe1J6+oxpSn6YKj
bjUy7HQYOvWJ5UilmIaKe94uRbkFztEsLHP/mScYOSpuwMphT8AV1B3DeWVuyGFBa5vqTWQlWc19
SKzCIf6Hw0PAAXoEChNZSVfJRNNC1MvuhhkFakb3JXgNWp2KQ0R2ori45eBxiJ6DM8FJK0rhM5lf
CHtrkojroYw365XKbk1jesyy2Ez1FUuVB/PdDi17QU23iTnACSXdvgVDlZ8Xx0mWSiC85qLAIJu0
hf4LV6m9Ep20yMH8wgOSGiqZWrg9V6y4cgfCnObN2YFponIR8fNVhizDX4b66sBno+um6HW1Hf0L
lS4amV2x2AnEWzU1jwx3LL6EMaOaGZr2I6QuuMGPKvS3SCKcKPZwwroSGXdl4En63JeAlMVWMqK3
6+Q+y7/1ZzKl5xVZ3NonSqHE0II8AhmeXEL9OFyyvrgdDDbslk+F8rpODocFugmfH+TGdKOjXJpG
mC260bYALn6tI10TO8hthxeiAkBqZM2IOop9imj+nh2gi1QmBGxItj6kSNKUh7EQEMBASLyJ4pTv
ILtDj9PFlf8BE+itgaBpaHl3XGSBQzpbzoF7bxGvKHK70l1az+9ffaccb/vFfZ3PxMtGrzbKHWbF
X/eDjZa7qagN9zLHGRH3hOAcCgGhFhBHIJnTevuicX5wAH+T3+Q8Kiy/6yOghkKO8yIF6nRo7iJc
TcJ3B31p+fL7zuXeKGbauWftOUrcN1MEBQDFWSRGEgqbdSj6cWiwLkJlqXtFOeMx3bkIXbOD4ngP
5DZSA4CW88brWfNr08EyLGLniQ8oKIC7QwGn/Eu2BAomN2wfsW6z6IJ6CnYKKqA0wLVlan1Ewu/I
y6s+4cRLHI+ipSDARmDErmwOcFfwQr30+EQnO7odYQZ6E5kmhe28iVSCleLf9MRDhGQBK0+L2jIp
KHKBMbhtsiXOCCyUBjAeLLsYcC9sgI13qd1q+6oDwV4H3sIk5j9NzTMtfUA/sa/6NzM+u1CLuFzO
Gz/EslE1ABigxJ1hDVQdoCI3mX9ZPEtkVbk+3e3YnK9969Sw3Eij0V4Lm4jDyByOMUaRyVP85zmy
PKBAibjncEkNhU+TNhkrFjQgTLHBRco6MbwYLcpEuXJYCx4bksVJlkstej3f8DJxTjVgjBuK9dUP
GUN23wgXUwAo+7BUDIi94ujsRiQqSHWy6szBAMP/k81CQqHo9WVRrh475qMSsv/SSojN1BodmR/d
aB2yiRQieSp2LdDZTAVKd9JzThDnh+D9FRGP8zCCUUMFuc/hAFk2jaooNCMMMXgijwDvG9MCPQ1V
9//SiSLIQ6hTe0NovaiQU6jYw5UJ8B+4A3eMdCYGwnTXf7QlIT6k2rrNJMZdKbujAOV0fAj2BDaA
nToeMYpJ1RpMJpCsp65ekwfriBMu7mMNMlGtMyRS8ls1Y8/tsz6VR5xQkZgMNAC68TLq4DpwgEoM
u65SR6Eq/lDa3eO8i0ckhrO1j2lozNpHrcsJNCYDrhXVpRRTK05bo+rnbHmJPFYdeoEmNRfDJNK8
kyugHYJZ2JZllQNivQ9GVN5X7w+nTAGe2mGwtX5dWqCozJ45b7ezR1I59qxbKeustRSCwYWi54sx
xZRhYtraQH00LwOsZ/uhkyifyPtcKzO54XefNbVOaFvypR/MyZ1Arf9XrmBOGQ+A99nj5jH7cTxx
+njb7owNnakpdy1cAQfSskpOkT5++nOntbCfImShDJERR9ydO/GqAEqC2bEkTnszCBoIDYVszbV3
hFuKZB/fZX0egIddElXaxbf8XfOKrFxTVJAjzAYQ+l9jPsoP48+ghBj8DY5bpCMTFUcf9CehN6Kf
Apq7DbL+HAyncft7IcEpDOGOeM1PuQ1K3pBShephFGZsoCcvXrgtiGzAJMTydQn7mN2KMnAZVPbL
PJTt+wwS90uLXFKFhtCPajztEPO0vNjXt8GTXk+o2M9r9xNb9iPKjkTLL5NW1TftdqjDoACjA9wr
zz9ZpCnFpxJioF52TAcmA44/iyRGFdWl/pSNWyRyI4IgIqnYyU/OWJOL6WWquqGxBrIcOOkNKuxX
fa0heGUviaDIvCAdcq/MiN8UZJjP+WN+Dej7Q+os8dMUHX//0WwJCkYQ0ZlKqGxaV4t3lkFTWPqp
y+Z0/E6rVQPY1RrdY+VqfT4w5zF1NENkjPt9ZkS//88eykAooBaxQuGkfBd7TLJkhgl2FGBgOPkg
vQdm7RTLA5S5lASM+NJ8h1YNR4tD6x+laEX3pIeiwlgrTX19UTiFAKsmGMTsrbchTd7d8ipmZnA7
zXuLDqfwQI68eHr2KHQKiP0VOqXOg56bD8LZVwCPrKN61y2NvbWp0B0UVzXOMxmYg1B+c94rJAyB
L/VEq2Pf3PNEPH62mnPvZCjlKe2ksgUEcfKb6GXa0zNEwrAbD6QHBkx7r71anZrdHjCX40yM8TDv
natfIP+xH1AB5TFdZYJimvtCYeTOq2rDhAzQUap48TMwEN013SLj9vH5UYPr73e4eaG5M0raR7jM
3L2QCkoH17OM68mN1UHFkymoY+Du7mNw66LjeJJ9ZO1S7lt1xt8hacU22r5yrTU66eEDhVagB9aH
Cl9Ip5Exhy0nPEKjpT8UR1ql9Ijc0uV4T04SEhtyRAyv7IMNSu4VpP3ymOKIoATTNUE6IBhx7YqF
44gNUbmJmOk/Y3gp4KAqFNPFLGTeuf0GMzEKQ6UjVVFLSpIwR4dlDSkPoAIp0KPeYD0YnL2/yd2X
QVfNCtRlIC3xFiXkIum5LrNTsIJiKkJadgySFcx8V72P2hSkIFbQIwYLOBdZUbvoODuzTdj3Yulq
yepm9OOZGjVVB4j8YG4yngmTeYI2elPeqFCkBjq6JRQltdO/uly2kB1hM9qtdOh81GFJLBZbHa2c
j+CRNmGc7jSx3qrkkzaRx9Fned21BGpjMjRmxUZyMuJuJO6zHDWp62sxKDzc1PIUSaCjRj7+jU7G
qbKCTAwrUhkpATtcHlwWs7Vw04x3Efzn38nzwO/rt3zIgZ1hZ6MOv9Xh4lRpkRDvU8If9aOjz03S
zdF6VxCGCIPGTrRkXAHGK2JybmWZ7YBiQ0DgjDw8AAuVa2yCS+5yy29l+AChHB0AgBrQssPV4GR5
fbyGMFyOWxd4rZ3hhb5TPGnKCFCIUeQnLYV8g8lvI7ZuGbED/XbJO8vh0MFN4RxZDPqHD12tZIy0
ZOWMsJirMNyBGTk3fO5d1XgqPE8Oh8S07izQqFbLV2qqJtdhhhGLpyuHHcRNJ3jFR8Bs0Ab4TFdG
yjLqyUALVyN7p2ycoYCqqk1U4MJ/JkM+CeTeUCZDh63asfX4IpRq0kM3YzFrsdsQdLXMU/ZY8GVg
dX3yJ1SGEoZ9YTo2t6kbs8KVXOkqNTj4jm6DGSy/WRNOdd3/ZQUUgcqFhwt1Uqq2VsKHAZBV4zMr
VcU8Z9n2yebnn2ahhqt+djt8HP2HejTbA9+AHP0rqUDz7X1BMbvnHjrNdcivCZNNKdrTwDII6JuJ
Br6MrhM4yFWikadSAwwQX7wmwFSV6DzCC+kTj+WR7fmn04WuUqGeQF16Q4pQP2N5uhLAUo5QGV8l
Xydt5h3RyFyZUZmGAO6+3AOwuPjodzPqyMZjxuKd0fpMLNs3FoDWSxpA84tgva8EzBuWPPMHIzIB
pEmMLhsl1ExvGTHUMHr3eo8KUvJrlQZaHiOElEjNkos906ySUED8in6ESTAPZVTR0kWvzG91plPk
6vu11rK1rFFY5IY0smtOp9TzYgfJwnIDtQ4U1yXdLeHYpqcOoKryuNZOXZzSmVqQCvxRsZa1j3aj
piqRCzlhUXQ3dUgVQQlq6Z3ICCCxjTagLnffcdjelRfR+2jnEfZF4aRcuXslLqnaM8hUxosbQvk7
FqHYpya9AQOHxfupsT47U/xYOfe6x/8/h0WNhi7pXaZ8bylqBLr11NAK6nefOhP8G6ge5lBdSKQw
leIV9TBhCaBGSJ0HmR1ItZkqaUQpj1HeZeSrDgZ5p8I3j5Xn7hJoqmYWu2TJry9aQujC1I5G5Xvd
WEEOsS4GcNZWcIqGC7gWwjGTWbvsTig5yVTp1Kwp8wfWVaq0tWF1mU06eC1gC6gMdpcpQ9CjTcXY
FiaShpqZhiPam7siCcga6rh4Mxw847/gGjLjWE9mhfYRzaL4t9Yav0jAf6tjpO8rrVYHMYkmXP5O
x8c/F2qZIkJM0bsWxd0u9KAcBsAwhPC8eVwGCF2+h5fBi+NSLQW7DEQaJ4Ab1/vSeizrP/vPzrV/
7T+iJ2Wpj3D/5V5cphdkyiSEV0CafhdKn3EXFWu0aiYz9CMHKZhd+oq0KjVSCRLMk2+A6jFWT1lJ
E5oxPQTOyR7qS/oxsmZHt9QHSSbWxZpjj3YMG97XDz6P1jBlWPhcGXSKc8G5p/LZDRIJGy9D9inv
vvHY796zQ/lLXx9+QeUKHE3kLvA8fm1TAYhiYMeU3lOUrxwAPeIA0Q8mXVHsq+IMhHvC3QCT1zbO
A5S0G7Pbw1ECauNP1JDIyVWUSblitmEU+RDe46RflYuvmkbjQ3N5tDpla0ZwsMVi6NSES+xNroft
mdml/VX6etIxYpJxz0XGwK9RaQk3m3637EuUcsQmqie1IS8NY9aWk5XznBSByo/00KA84qZRAP2J
XhyKSNKwfWTglOpUla5NICDF+q+SlTC0ua4PuLCLUX5KwBPfKIBrZGTTlBnTLGWUIZcoYaD/0wSV
ZuiEeWvKm0RVYdKLGI2DIedw76ssd71moQRtlBysshIzmq1Mf9diiwsiomNERZTR1xr0oDdhqM+g
2zYankiuYn2FQKniNOJY0z3VpU9RoCcDaE4saI6zo8AnRTjBtvNv4+7jF2AYpSC0Ylpp3KQlbGFW
cYc1TQS4Kh8jn6PLwsQroTpXeTkTAUjjkntvlqJ2yHDFxq66zQsSAkoQZBt53Kiw1cKRaGlyK+DX
uch/4zDOkizy0a31gUaHD5wSOSbUoVeYEVLxaGG/dX5CG5QaOINR6Ww0nxpMnVUrnLILCBuI8C5W
YxpanbgaTTE5fnrz/vhSka+l9zDjrReP354kN5hIrZo2DOlvoh7w9sYEAFp5vLtsRRj6XMClMmwK
dA9XeG02FtTQQeR8NOmsyCt5y0iAmlJbtgpLeiEsP8olP7RsU1WW/FSDLeDw5FfdyQA4kdaoATdL
RSoSRizR+cvkbdkj21jSYEJ8yr3UzJqAf/JEjZ4WRxAoD74OuAPmuuRLAlwRJEieg+hVHAaYHcxO
3ixW7lQoiKYZ23aM18kPuiESe5TsIz6CdiiFpwb8wBeyZGYzMq2QsuFWpzPc0IqTgSe0uLp8JqMi
l6gGeQHiKZsvQ0d8xb2BohT2EUH5kEgQFWqptQ+ihUc5HtPb+uOimEadXsbttLhpICkXH/FRnFaF
y5HKh+2laV1oZMGqmHon+L13V3mjAiL9W4lpXFFj5b1rDRXlcFVaRhQvkS2pycuO+o1QsizhHtMp
bxQs2Pjp8iFV7ZzFrNtyQjvrbUo5CaXcqQDDTFey+Bv8KM1/vQvLh6k95cTDVRrerHheCXF0ma4R
ZYm2Kno4Icn/63xoCrd16Xvq5r13WIINjDMij4R/lksUYqzvKa8W/5eFUcCrB2/Sx/T1Nz2T+KcW
jqedjDv9emkP4SkorayoNh1HKbPoQkilV2m+cv640OsPXf0hF3DUcxCEIQQCIG1LLj6lfWRX+VV2
mEzyQx2F1gbQH0CItb/Fhfy27bFb5tLetUkMSiVqfV9i3NPtQqvQSgruXlErX1lSESjdG40aOVCy
JIU6Xgo74r6uAq5tcL7APdVu+UDG4RHmh7vle5aJTn9yYFRp8FH5jFa48J1YpyE0TE7MwXu2JYJD
t+t/iMLJowMSRFTNhb0PvoDhsvsaGaKGxCGhhf3JUaLzGxuuhJGJVOu6jXpfeUVAU0iz48nDZaDC
g5n0xSOnDT3CEw5lZsaVFllWX0dqOd79/DDl1Kldo+XLqDxKkzkbzYv834mtEsQagjrwV25eueZq
mbtXelWesCkfIe56X66BzsOU8iJNYsOED03GcvxO56i/y7+gXJxGrY0jm4p5vDvgtC/eXG77sy92
Lj1m4N6iqGGPTbCtvwB75s1XJJ2PF0Vg0Gvzi+Iiv+CHw/TpwFX17ncV7JJhAkXkgqiHzo+S6Xvx
XSRTUk8wziHu8p3nwa6FWsuDH+gvkFwqAInlS6C3QEGDLrf0ZaXT29+7zBDD4AVqugbzLcUsjS06
/0ktD1HMcR/h6zCc55rPj0cRFBSu54gczyG6iM+3w02SmjbdrTj/TfBq/KTZce/Q+OBOq1f9lhHd
4NOqlkkEVRHRf9EdjUx+LFBaAYwIgnmLrFyvRkGw15yWI2CKiFbfyH2ZZ1Cc4l7ANFonSt9MOaw8
5WtfHJ5N/TsqVCG6C5x8tcSQvDTEl0N6/9EiU0VTK0o/IGWPjn3l0wRnvqiVzhq1Y9GH7JapehlF
e5K2gfRcv0x5jtT7vyPkxibQaUmWMHL4W9YJ1wkSYuGJkMmMDCfIJBpsDJmf7ccpZAXapOL+tkG6
yKRmFNbv8al3Y/lQC5WJ0FF3/pz6bpmJjqMrLerW/DrNFjL6ISvFjD+7BXRk8OKgztF++gK+YYNs
ywLQ+pIyABxxYxgPQOUXYO//1lTar8IG1aAxTAs6s03Rema4np1nhymeaWX9NPnaTUUoM7X5dEvx
7d3UfdBdYg5puMRg05vY4SX8wPMSc6oMzUxsFlFvdcjD2lEpo4wuXUyUmt1XaGKSro1+g2T46Z79
bf9FdxC6CyK7gGvVeAefTjbYMo/3AfYFksnwPM2Od3ROQda4nSzP/cPKCUlvLj6Rs6TVRxMd8VDp
pVQHaeHxhTc4r15hEZl6d0saBI32+gnz6157qEW0HvGdcwhu8W5QpouZA4wGLLvvo8NNf8dDN91+
BMQYX9j0x162Okef4l1Llplmip7tgzPVYBvKIt4Nur0Ev9pzRWrJO4bv1nzqDFNDGB63zo6+SM8w
DQfQJsi0Xwl9UnptN85AYD5Xb7vuc0PZKwDtgYpe2s8NC2PtFIWgQPLJer2KKSygqhSW5H537wrm
q5YfUvjgp4cXwg4Cm+qzj0Vq0VYKq2gdf90CDX9QbD+DUrfUUhvnPOnVYjMVoitDL2e/TGMK4i3v
G99CtoQubfi6T5RMyUP2ct1P7dsoNTAWvyHMyOhdedAE+jVI16/1V7VQP/cItoLtNOMmy2djT5ed
Zy8ZfFvPwd5NJrnxw5/Hn/g0eKyBIwYY4f6v5kBhz4xPQRo61bx6XBnxl7F2RIXz/3ZzogYhUMpu
yllQzHr0z81SELOb6JDDJNfLhvDEm5Mg288N8qzcs4+8Rm3bpxuhz0winX0NEgpQAtrkIOWB/Sz6
9yZKSpd22edO0z6iWu5uEBA5Dr7VHTptlwF1GM9GMXBq72ge8ox3/xck9TmtPqpHgCKPjSVN+91n
46DmU7/2iYYkU/Yd2p/Mcs3fmO7jrWRcjrL0tDrWCv6JXOmO2eRUaVpIB3cd2mxpEUIBS374iZTV
R4S/RRKl9lz/sDNy9wWGgarPzmQELpqWVHZs6UKaXszX5bV6RW/Z2wCJ+CfKjz7kjPIjxUQF2nyP
bMLgy45gd4XDlBrtw/SA+q5NxWNYmToqHrG8hTm1jVnULXi1akiKRQrArmxA9KNAqOkWFh7+bvqC
fjfaTfOjNKvvgzCwo4KY7q176ebqyipJTnbXTQbzMNUphwf45xZxkPusjbLYU3yWhYZXrF3hN4rS
NffVatH864tOWOSrADdys04F9yYiVC2xcKnRW9IDEU68BB+5SsCtOZ3EqPRoJH+3hgqcKEk2PRI+
LW1IO9q5/VBcjMTuvo+U0rShcKpK6LtuQh1bExQqT0aGipgQ0lgaFqNJTxEbxQTEM7LC8uhHQU+p
TNWpr//+2P8qnmRGpb1CcQ6HOAt8VR6dXLg90K8RJnsn30tVj/Gx47D9r9IrHLPhj1zTBufQEJf/
ZQVvFFTqUA1PLO9gH8jdsYcIfirpsIhDpop+V2FwX+QoCSCBs5XVPPq3xpFaabY9mpEJ+pSvL9RT
zrPyMbvJs+dU5Sd8GuJlbYJTqJ1PO+BHpHt2Vm1j85q8N7FubULLQghfghmTEO5iwpGW+tuR3577
vWdlVyv7z/VreYJHtC6RzfzRqS3pfpofmoZ/+vkdeSx8gvYFnrwzcPpfzDJFgr19cBukF+VwM8P4
4hkcV5vesT0P0Q6bnmhgXcKavciV5ti93lNIAdf2qaE2xXnqfaWXJlgfJSiQYxaJeF4GEhPKAJTH
magYRJoyupf4oCao0mSEGzTakXywNkcIvZDwDyIJu4E2UxgGCqYF1qFvyq2IUzibKQr95YqKY0Cc
AW4tC03SzPi2jOevBcaotu0JJFi9EgdamWDhsPJkVMSqNhv60rhrE1VmtwT8C2kD11rPMl3uoYZz
ovTyaVLkKhW0a3M3fdKMsVh9vFzyvKRt+3wSfB9Ohxt5MULjV9K3LIOweK9eEY5Y74NzpvHLeuzm
pyiBMU1RFnIfJPhyROFvlJlpOAOKf6QlnjCCOz7Q4UEPobx/Lk+o08jQ87mBo5phftM+pujmSsvk
VTu93B0LNOtdUX5yaRp8uXQpgc+mkQzKTQ5/vDI5HLxsUx7nZ1iiQpRZhsrAq8W5v0eUn1CNATOo
mqKZ4aXBAn206F45pwSiaGwg3FUemo23xr5fXP+IuF8saFWU0CCIZunqq5Kr/pd2Rrp1zaJQHxLV
e8geSCJFf7aeiWzNgwpfTWGicuaIAm/0YWbvptPITOcGpdZSIV7DQxXMQ7hSibtkNGafOU2W5k3h
bDT+mv2WPwpPgD7j/+gSIiwWUWjGkpDZDnatAuvuj0IvkXCJYLf8HSAOCtsTWpqFlgSI7jE2lp/6
hRQM6dGpMNniWKehTc+E9lvAHkVS0r97YOPQBGRABEvA42OpvjyxtfSTAi/J09m9UXukdsoU/U+3
VPmeov2QbrnQX21NwwhsaQRNH9YitlBKb7QcDi4ose/prp1vl5t01Oyd105Y+vsNfoPH9LneteiZ
963dFxkYaHL3SpMvZl8+SJ5tZENwtenc249mQnPxS7XQLQXbRroxngLW+ucG5fHetNZaIcr0CArE
wjanDvYyLtSUiiNrdfPf1XGL9Yl4WiggAVGFCiKwncXGXZAWmD58IT1UQ/DdqqvlK0sEpkzi51JP
ucKD9XJBTVreStoDH+l+dz3GttEAvADNoJFYR6zXW7AZXsab9qZtE+biw4oEgsRYK9vV/zm0Thfj
WocSYYaTWaVGdZyp486w7bH1xfeCtzsWKqiK3WFCU/pFv3Sv8Gpev+0roKyH5gk2PQH7EPB/C5WB
Vexmjb1yOPze5CZ0E5NQ8wSkSEUaiUlWgM8C/QCw29mhqQlmi/YAHYQOZDRat3YZ5g61Wk8IU0yg
awWBgS2Cr7h4pCqXBcJHNJcFsAv/SzEigrEQGeKgfWCw3ADzkOGznhe2gcPksZmBmoWqFSi6z957
9sMw6ABpcWkIAJryX1WE1fK5oHym0iitweRPs9OuOU30z/Q2ZBdn1eE/YRzu3B7lRzQfQDL5fN00
EEESiuLpWB9QCwI7nmZZKvY3SaqYRBUJGEynaMbJNJmqOECSSNKIfMN6VLMaoZ5vNDzyzZxp8JFv
ZisfH04S9Qwof7QEO/C8VrZG2id4srN8IMrAH6uzlroRXUDiGbifLV3UgFM3QHfgxn6hxSziysQj
t+Hf6yWEHgvuOyAKonIEtXV0Gb7B3C8Swn79nUsDATSm8RXSzY033JBW2vQp14QmkwVGIgQHIxXu
/UZdGuIMtSgQiXwHUd8ZCjY+VkpnBvUOWFB4IETB6gVOWkIX3LJ/g/ZPSxXyEwiTUESDx4TPr9Gj
YIbTFnCZqQJaujQWrn5QfIKSUYlS7W/17V29TI2SQ5qR/kBoXk2U8twVBTZQefSZbFMoTjwwvUxf
FGux8SD0yKdw19DVqEwJEtgYU37Gzbgvvu/coRalxnHTHD+9j9u5uPPgDIbMq5tPyO871qBbpt1I
QoL5hd7Q+OH+WHRX0vIvmlh8ESQqg5dfapvqHXx37xUtgRjif5ovLH5NisZlrAFSaYCSFx9MkKta
btr5RqFT9hwGVeQPJbattKRWLz2cIdbIsM7URztDGqp7pQDm5eGZgD1vO5TpDFS+XSBd94OLiQ7b
C8o8HD+2LXkUO29aZJrqXWiqCKEByNAt8JPK7asvao7GF4bF4YIQkeGZdyI/KRFTNufhdi7Rdaos
NecFmUsEdyrfco8483DPVaM6BCpKPcDLZBgYFq/zwRSVsftkh6GelPEIgW54Aj4BJupUeTNiCjPJ
f0lrTaUDZ8b9Q33BE/0WuJg4MOVm3m2VK+MVqWJvXOay3rxI7hSgKtl2qX9RkoAaWCUchleviNTN
dJ3jXH4cQxXDIh3HBQ9pM7ZG72wsnh4mGIYCPE3V64r2bYd9X7vFKlhWCf2n/ooxoLTBJgsC3WlH
Q+39TKYUHvu+l6kLEcyMReZUECxSII4W5EKqds09A5IcnAZi2cn1AgUZZ4eII9LA/N2WnwvVRrmi
u6sy+LxfONEY8Nn/gjy9yZPdQhmrQgudJI99Vfwc2Q521hEKqR8UYpUGFXB0iR6ITv8Ik19mY1Vj
Nv2frLNgu08ksAn6fS+FroUDH2zrv+IjBAeE7NuwddvXLO1pRc2neYovgXwO70Jy9OSRVYBuQg+x
WPQoWb2MYF8c9GNd+k1xzIUUDAEgg8TBe/isfbm6LaRHzjruygudMWG5RGhIHPceZrH5rl2bwkKV
ytGrwdL5SdEE8863sQWal1Ut5FSFjuvw8DoxioqQyYgBGrg9Te3i1uTLgAo81muPNoUXQ+fBMNBg
VQNFrjKWNdbAZLwY7L7qLKWDu2s43Z8+wcvXLkxVVWDRNBJOEoEfYjUHHDFeElxpRPqh37AXqyJF
6wjoHkOxuotSAMTP1qXMBrZ/52nD06cq8hf0++8cGCmpacnz52SU/4hMmUQX44jLHihLwsDRdjjq
gmVR8YD3R2DNOeeARmA8CKqicTviL7hRVEOmib7z9K0APyF5KjyXgFjpAkIKGg3xFlvEpSUxl2V7
olsq6+ZF4ABCzY0m+qr/kIIQHfjKq+lxznN+bLBsRJRb0A8QZ03jgGoO7zfh+jgDTGwe51QV/wfV
8wluhKmlEaNtH2YbBoLOiFQuWx3mlPFjUPAd+FlrhPahDFXidRWKaPEknG5KKYmUGxPt8NuiO/kJ
024dXbKRsnh7ctShRj3xGMe7VXOaxUoeiYvHtsi+p4NKL/xeRSjqCvegp/i+Lz4EA8sjlocp2oSD
cKQIx8h/0WFBaTOG6k/dDFUVaZuRiZdO8MJz9XwNsPZpTcYHIanWIpQxXoz7Q9WE/Ah1L7TYKkGC
NAnEZUZojhcq3voutPlTcsHmw13Vp7NM+c6gLSVwIN+Gq+XSFTuLBpMhaHguwGnRyaFvhDpyKYun
zVEbnfIXT2ILpffphgcQAqIrjQfKFijA3vaPlNOqm6J+r7JvYQ7IwlI7ob/vIjpgv6i7pRk2f96A
l87XZ8rtCYAUDfXVgFFvQHpwLQVp+5nKGli3KQ20bBU8lUXI+jO5euIxJWSkhJChPUB8mkK1gMQT
33FNOZRPYtmgV9+Qzr7ToQcHJleVX0l3HiKX3BU75tq+51Gi+iG+BVuCIN00OjmuUgDcPGnTQ4jJ
GGYD5DxXrFPBdYaHUKiTaDo283mmzvWDacr9H03ntaQ4swThJ1IE3tzKGxAIO3BDwGKFF56nP1+K
/6x2mBkGhEx3dZnMLP+zOnWMAgDnRzvrS970DFIhAyj52zpk/aINk85L/17Twz9aQav0ktcGBF/+
nWcZDAtOsWCnGqdVrqw2XTohKh69vS9dkXdA6UD1AMGlmnkmTZoWSJswUhEIUWkD9SOuM42qWTGW
tVPObtUQlrstzJiwGhqJ8sV0e4XiIJMEdgClA0I63XS178RTQyvk+4RXIwnffe812vcgapcRGjnR
o13tr8Td1h3f0N0aPSi0fl/4Az0NDQ3ZSyAqTda68FX/d8z1QM5z+ux+c+J7+e9eMq9rGuchsdR7
+iycJJsGzMQfAk6Vw617H2/d5xi8HKulpIweq9+q8o0OhEUR7j3yRuTbbijQCDemBZRUZHmxn543
yFJQSgRbL1Vf6nd+fpsa3K1awzkmx0TPaQOozgrF8ut+rtQKjskFulTW+bRP+IxUDrObB7FpY1UI
uJhHpMk6JxfI7NYsbax7h/WHGlud6kRCPZGM5vizDVKkWMzDP3ooq3XYq0e9kOinMgS5kfHULbP0
7Hewgb7MiHjF1datp2SjrJSU5GVhSGlSiaLmAhAdbMxAVTWpwQPIAY8u1Xi23yTTwp2XlyjZKdWy
wfZoBKUT0i7M+l8yS2J/yC65FOIpv8vMt6fie6CYOpAJWFCiVYUbSY6dySImOyVLRUlaBD5S5PRN
7ckJ2JD/frv1zod0H+jdBusI8EXhHmk28EtLI60sBEC+UBAw1KWid6a7EVWQmkfTBnNeMEd6HmqG
9W8hmPzDicKL2R+Rzw6XKqLkV4HgQCVrBfJYXAEJaFHgtTAIdrQQZIXXv1iObrSgQW2lQoIUTTLe
QQqMpYRknRjkoLmQ+lYMJeryy9mYI1v4FxaO7kIKIguCMImmlnnBVBGYkhaY96s5xmbgGAhHpJyD
FvU1Qk6M8a/SsKyQ2DrMEhgPtCXxXVcy/2Vb909LC7E2OTlWalgvNKehaIlb+3DxEc3xlsurdU2B
Dc0T5GS++MuOJVN8eFb7mHIdc5W8wMe9OwcOBXeJYGA+z2hTWMwTcjfLw9UNbrTDKbsS/2RB5HT2
1pjSPRw/POLJnBIMC2LRmpkfwhw4/2bgGd7LNbxzsCP6ukRV/N6Ca+D7lv0Xgf7H/djZfNt7OzF5
CMbGShiIneX9I1MRD4d9fPUY2UUmFRuE3QbhW4VGNcI/xWMm9aqb+aUJYugeiMZ5PKcdzjCm3Zhk
Xn7lIPVLmbU27cOimSP3JWjb7FG0ElcSwlkYqLmsRmFJkGSGag8E7xix0gndy+bDMOz3/cyUQK/w
vQhzdWs2VzznFfEdpx5vHy+dH74J8AQBG1YcAEiY+fBiOkIK87qd9wPpI7qGvBAdSej37T4xS/a5
ndPc4HqJt+yNn9Z4TO3SId7atfjp47J3Ia+91U95VukDAnq8Yhmz6uJXmRQw7pVnuPExc09VZS2D
tVfRPDBFMgvv4FLqiQCY2SgHjQ6npltq5qpbsHc47Vp9bz+fG7uw/PYufjF+pEQbH2J+jCc+GNuZ
LNQPPUcFy9tP5Xqr9kk6ne7rOMIodQl2AABB2IYfgJ9G5mD7SVdhKakMHkNRAj5tKDAgarUJ1lcY
Pg1qcdg1QSfOeNwScyV3m5ucb0vmR2uTyAGNDaeqRSoPFHAEfyVl5U5U1buDRFRiWOWgF9XYeYVf
tEQp23xyxQz6rZNK+5cR7pFbI1dGYFDFP6QrphwsYAZRhDaACFhP+Ulf2vRM8+ntsQao0+PSqV6j
0jyl/8L8efcL83OvMCqSZund4vKTriLfVoac3wd9xDNNtOg7TVdT8Yuu8eZkI+e1K7VLJ6QXhInE
OSQw3viPOaRT2WpyMnTtEBJR3ouWb8RQe6BooSbd+LrGtRC9Hgk1vuEr4RBdYw5FPyvIuiNqo2wR
lLVeh9WTA9VCnmvVoY3JKw7dG4gb3C9kNSkx66tJUocyO8Qn4WDlm8rsq4X1T6Lx2UJbR2I5WuvV
u63M3bggRcmmBtpy4ORaGv9wLZ+t0tHeAvLlsyprQQzU81rHx27YMiZU/Cvtz0iCEDMcaf4hQ68D
0SqBEBdR6xyxRnLtVJ2a/wCD/KGyAyWKU0fpaLuT7Niu4N8KfvMeHgYwaKvf+N70aIl5LfhbY35p
ejXigVK4eduou5xv7uscNYpeZoSXd5S9I+PmHG4B2i/nWsM8k3BH4/Daft/D+8G9En3NOgfKLvfw
lQb0rz/Tv/PkbRvB3/VlF6rm+2CVN3bzLsHdMyvH8npxTvhzdtYmc+g23GPfmMB9nW5ATL3NEhkW
HEMS1QVUWjPD3KfWJ7MOrDIfa1a3kBZCjfMBZgaz/zXLe0FvisjVwXwrkBWKKOAT3R3txkfHOvtY
WdnaQjNH9JWqaadqBBvMKgT6W7/UInnhFimwkU9xLu3XeNc/DddG97poDsqDy18pKXavUSMudl9g
4gfX8cFrxBvqz93qsrrkuVpmPejfi0QA/zcmciTFSbN78LLVjmoufu3ObWzMI/2ECP5w909W+SJB
tsK0gUvzr9w/rpv9w4DsN8pH6yLKT6/5NaY5KS7aZ15Z73tNDMRg729wBwsUA2DUogZL6axbmlNg
zgYzsFQURJFauFhVPHQYQv139Hl0ymf/WQl2Hy+thZuz+yA7BAPngMaPVdtbt5JzIJhEGIlGFC+z
sdyU3MvO3T+dOtEiQlcEbHeqMzCHrErrtSyQvp2Zp4b1RN2gaDevbol4tBDVdkg9oqhoP1MKAEav
/OgeP2HhOnx9wnTTaryCw6ld3Xe2p6R4ah9KVrUaVK6tGtKg5Lm2rcppXGYhP/rbWXCrubNrN7s7
SOSVMxuG934OBOXvAnBx/UBP6q8SboxWAQ/jHFWDampunUMI89sxwrN7devBhfjv3HsiAHymXdvN
r7Wp8DCB9zFOht0M715zcGidQSTcW41ky5RCF56gqZLc0Zg5YiAemJRmdOnchtf2FQlltSo/8xrt
4eyUA2p7AWE3VEpVsI8UIcig4O0JsJM6e/c6Tr1S8kVIiLQDruUuotmAk9IFedef0d4AEjBmBHrU
qIB/cXfPfiFU05qCKPrpoPqPRAGKU37q1fuQAZj+aN/0391tcCXPm7Yz7rkNLPxpNvvlTqltRJV4
v9i2z+Pv5DquTsoTwwdoMPh20xYhvvNo38B3bPFuXi4+TvdIfFKTMLfVefeL/nNcPaKIaRZ7ZyDF
y+Pf5WNWSc0dzPfHrJANYBEooq1tFsj+MJeTDxm+s12hW+tjg9g3OlvPboFwENAcxfidfaanCijp
m4swNwHpPvxS77+F5R1SZDZNz1ufulW8a9KcWTfda/fYNSZURzfzp52mdh1wy3W5WW4B1zSsQ+/Z
K7Uxh4PP/NK9zp+dbLxJ9s/2oWiBXbx0WM1y6V/Ex+ozCr3M9ve/zajS/k6+q1e/2b8PGvE7NRv+
e26gW0DfC8sIq53XvBnU3HJA20t6YRySi42SHBiO8NLezBGB3UdArP5fE8uzHeFskgEmQYjufmMy
Vvm0XatRSNIm9rO9P8XfYv+RJtuncykjQ5ek9dYJfx2yvBHtqb6EH3/XITVPK1SMIVoDM4t8kMr4
KuSr9eCv65H0cnh+oHac8kjIFKOSUe7kimLk02mqJ0i3+ijm/CuBAy7eur9O8tUAL1nOuSRGfg1a
rr4Q99qnWj9vaTSn0vnBui7oTR4h4IrwQIq87JbYgFa4wKbpD2m9vcz6Do/u0ZVwwN69eHRtoY83
U45Oh5FESPTCLaiXAmlZJY6RFyYZDMhPfmhqHt3C3XyN9w+zNq6vaiSHN9aH+HFvGpQsxlhJ0s4j
pOvqjHbKGcvaCtNVbhGhzi6W1Icv9r0eNkpuqWqXGjZJDIqRmGvqBR/nTiMVKoekc4DdQCwikodg
sK6jeAREAkjM8IuZXaZn61JBR9S6AyoHAbs3MzRf31bJsA7UlZe460GTrP7DxgHDmtJ/p7CqLzYb
89307mWrWPNTIudl9rIqRecFLh0mDPzX8aPTIO1btJpVqzFlvr4QhSiZYBhBWdbmtzl1sSPJNDLc
b7NINAIkgpyaYR4xvOMi+tK0M/uEwLBunRNyKjfz0dmRoi6bRj9FUxq44tmunlosVIxaos1PWJ6c
F9swax/8YsU84KhPcWWoxn/RmZh/6ImHckQVAYtzZ/dXIOAYnrdmfW7gLVP/q5iNRWH8fpkVLNp7
2Vilg+snX2Bf5puoiBZ/YMcv+G32rGlzTZ+kBMb7k5kl34qu2VmnbmKHnwb2wLnBMkqdRsF6zCxW
un9N9kwdJm9eegW/0yffTtXvTIlvMUtSqfFVRs3xbfq6os+4+5jXgnm9OtyJbXKLygfrzp6RXNgg
Rm29CRwopcJT5u4VzRmsO7JzpHWhMuHRMgIlVELK4vW2zqjVlq0y97zX4PZxPTPrfrNvpEHRYKWi
FRdYJMaFm48ta7aryW746t5alzgLDYpB4D3Gh853cJigYgnicVT2s84XY9Q6Brug0t1716FRJFba
o8jyal86YPv+aLMZH4fHYQnFYcM7BsawwdWyy8mTmG9p9HZDkmDO/enukueiOb3E++ACgBovk3ze
X9YB0EVOyf90Z3/HGRXBW2vXQse5YBWh3g6IwbYNRgStiI8by2AOUSNF4hpg1oBxeWoZnQZ3W2KJ
+LqjCjElCenp7W1lyw3BLi1lh0/IwEXrVrReBfNL0wbvEh7Cd3uHYHs5yNzo7sJWab0xjkdSB32k
gAFcAlwe7b2Lc4MlFFb+FTqzwSO1Ky8Uzk2SYKzChObT3Xg/PgPrs12EQXuveWV0pzjAmRbMAQjr
Lsn5FsAQQCAQ4QDXDAtBMSlMskO7cus8xw9mI8AN84UOFZLsrWJQJOExYPzO2kqnotr/GKfTw2q3
lkw7jvcZOY7rCi1iAL2N0QkvkpwDuQfcwCdNDctC1lQ2JnPz0Ma1OqJ3OcURw7tKB6WEv1+q1pvE
cwYE5N3aJQi/M8lPVv3IlAFdeOkep18p4p+HdZoEsvfGHA4kEza5f0z6pOxm5hEVnK2VAeBABbAI
etHdMfS8494+XfzHsAB8vBzVr05aduo1r1BNcGdOg2zrbWou4jecacnDnWl9X9ahfbpiFpnhTf+E
i58OTnh8LMpROX64F9jpwPapUqDcBVmeDmxexb5E6ZgF2lgxkLuH8XdjVuNv77ME6+CD8VuUGU4R
QfPsZTHvLp1nZxaSQQxKQH8vLBaB0adGG1zbRx8YIukSNHMMp5a5YFI2vRkh75v7/7HxrzfMqvZ9
cI5fYaWNCDONUg40kjXGxeg5ni0rEwBltW6JlDpDcrG5gkr0jNVzDJzqzfh5L7HUdzAQKEXO7zvw
wwXWJ6SIya33ZdXi681Kw7KTOpvOoZ165wiRTbs6wAeCG3UIKIoEdP/qnoe0cSHV9O0co7TdDLbh
KTwkm74RPCJWtBAQmpUOU8Q6X9G2/Xa3A5rDD8rm2U+B1r7ienTqM/0RFYLxQ2vaUtzEEXhFFf8e
X5IvON4rNtVwcdxL8bcDTKVluIDP4wyIf+cwLAPXLAGxF45AAV/JY+0MWROdijvMVpm3jQ5+MwDB
Gh1ZjD2w08ExNv5VON31qYtb2K+2yAxXW8wEanLwakEf3t2q/Z1wBs7FO7WLeB+0TCa1fA7LLeWI
KQtRDhJ+gcWJUtqTT8bv5N4RdMfcwfA8RP17fAHgQrIVHfZdqxzSKyIwwtTPAJMa8Q7y3pXaJ20k
wJU4R17wat2TS/KMr90vc25O94lD1Og242+08a6t53y2tSsksf/tWOqSbwjGuFtF3IgBNbkOd6v9
nmz+M6p1N+0i+OJjE/M4c2etOjtAH52pU7yzsNFl5N59t25o8FU8ZBHtj79tozqZlKboTSeZi7/6
tyfdSusaKsnyqZsYX4jGHSiQnU04C2pIHlaje2cfXZYgAEbFFljP1tMuD0rTSqJ2l2nQcF5+o1cG
ul3zhCilaM5wnu8RI/m0vz4Qalj25eQwKnrN4Qk1nEW9V8UmszwYvfcYoGiy42Zsl+o3RoBd/feG
AlGHFv2C6QJhul2ZGPOqw2LRq02A5MKxRiQFwCwJi+/gDXbCZ+UlPQEE7Qnru4TkLCqpxb/X+spq
O2I122DJHuZsXu424lnMKv+IjMGpnb4tYlpESrnlTU7zSrKm7J5alXZzUB2gRhvAuYiggVKDAbbu
FnoENO1DcnUrbtkqtUq+9Ohojxy9YaS8egjSusSLYSUu+A23ykBohkwsaorlzjVChSTcJof2MTq1
Zu1GvOvUU/M5AUHSLbSPU87sMzwmxXGZFlr8QDe5NlWe8OQDmQwEUW8A6mRpGUJbpc6AkhgCFv6m
nY0hVcHRJ+VyApjUWKLngTw8yfsuYGHAFzDFwSQAf6V5Af4a3uHwteCzAd2PasmOokRh1IA1BDXl
nOiWM1inql9ySOptp1W8fR3iP2QLFuu/elJPGh0DKGelv4PdVWV8ztyq9wXu8Uaz+xDhXPo7jCbE
1g7jHx7DkUZLBnJfeJM0vPPVrb2CDHL9H5kDpwg9rpI04FYADXZP0N2oaro158rCyC1sJMcRbfcA
pVc7abANPjkWRZzbPRUd6vbk1aAOkGTEOqcIXxEQkkSlAfWwFhhwVymH1eyq8wXYUgH+0eARep9V
PTsN8ByETPBR8TGoo0zP8ApIc5HQ2jRsNRl5SoL3tgbQhY91XNxfVs050MDsgH36+DcydkUfcwTS
rZFcHXrEt1+h4Vf7Rv86gr9C95pv9OmeFkeQrpdBrX2jyQVVvr19W+ErUWgrxxAMnGaMH3VdZX0m
IL2Km6l1e9iY8HRymJTm6d+lT2VxYz6mPJR9TupEwW2cLgrdWuseFvqn9afTGBS6d9oleOVY/lI9
adJ2gpYVfflNRGffxaFBjzYE2cwSfE7QBH4TTPRtDiMGV/GTHJBJJUhBfhzDQ7G386KkcLGOoE7S
IDM46rBERRFBLOytff/YAOZv/hVKFImB1L4/wI0SLOBNVevI6QwaqBixPJEqxfB6afyyNyTQcCO4
opPbyTpSp4J1/6DLFCp8edKD5YyDFDGsSMIpKHLZJ4BncHcyq9o+od08yBDS5G5NL/0TWPhn9zWf
JfV+OfPLf8SMqjzuKR7Rbp4WPDjH1NEJwTiMsnn9u2Nqe4d503qxNLE645Gl9rPo7HDIcVcLUFKC
4teuMgWJi+7mlcirT9syVfgi5se9k5Zx0K7t+/hCqXlcHVMIq48pe3Z4Qz0iQTF9TPc9WtH2X3mz
YMCo3mZcn3ySTUzJCHwzn/UdU2plnvM5pcnnjytYhB5wDh5QLRquEdJm1D5DSXNO8Taudb5hEbw0
Lja+844sFYiWqRyw+NXlrd/wTkeArNMIyl6tM2s9w0vEeGuV3I+7a0OfiF/tDf2UZu4zOnvV6AKW
aRdcadS+G54YEEgl0M+G1mjQCyJ1/wMmFBDHWJX+zS60npA/tlTcnap3/XfHZTC8W8X+bPza5M1k
bZgP0BjIeoC9UrUPm/EkvMMEVL1PaxtXltiN22q/GW+bU1yyGykvShv/QIZOd2s8MRLm0XV6nn6m
l2W1bL0RBSfEhqP5MD/MyGpsQOsDPkC/CvDrTaiOHlnSZ2bXUEoB2kY+hO6WFGmDTJa//C/7R67B
kAN6rXpbgmySfp378IBR3y9wx1089fK/tPtIuDLr80eqhd/gMXwv3lGDGcCYwZ8kUhofae+08wpo
/qLEUGedL8bb+ePv090PhTjnbrDiMAqPqwZL5W1yjzYJVdEuvXUICRi6zjboSGSkJ87rYIH2RRRB
GUiUCwA+DxeAYh3M8l8nwulCGL2iTwetwahpU6pbJrxKNASJr6GkIIgC/AMUEZdKPNCtfbEQN2ZA
nYVKi6DwUsIYUEvMXzuVLq3I4WSHwFEC9hwAG1UJ4Wza7RHkHcgO0ipF6VPigiBR0O1g/LsqNMJT
5t+Pdpwk+nRJZnA6AmjqjEA+U0CVoEOyhJw+4mzOqABBQxbXQJJYR8RAkqQ/pECFnqoY8mtemeuM
8E5Bk1WhzPWBYNYjoYIUG3tBVEK1VkE+dVAsXTzqM8kDsKmZqgSEUBngIPif42Glq9q0esL68Ieg
02ZH0zZ7oVimd705nuhuS3z4yEdx1XDT0RYBXdpZ0OrzDyAOzSEoAvOxVJsgakP9GOTwa2qhwIh0
UZo6ayrHC14YjJAyvnJjubBK8iAkHqw4Ct4/bQPSFCQDDVRwSFzhoFXrTJzWRDz0FdRzJWYouuWt
JWijQ0mOPwDMtdmvCmi/S7wgm0ZpQc1wc7I4n/yrWEMTD/n0/JLr76rQCkz2237Xqtdb/eut8pu6
WHW7P/7YAGWGrhjl6Doig0RhNtdEfrTF937TqlBFTHj7MShrdO4qdKbjUrfogyhZ+9a8z13sT0A9
IkhMvU8FxRXl1UncD/v4Q0nBjJueTk9YbTryhR8TNXyvK4A1Ejxlr7Wzxl3wxdBfxTMvYdMoLf4f
mTnLiRwajEKclCMV6H5bFcyVeoZL9kYiXBKDEJLxh08SwIjRyLgWkn7wUwVY6GZOF+2pmqOrBxrY
WaGBCAh6U5VtTsggSMwQB4BQB1hue+n3Q+qhM7Mv+d9lPs/2ph8qo0aZ1F/WHMP9b6gz2BkWW4ve
mMxSJfT+GBXapnnXExhCgDlp4DSU4IMEhROERJeU4nmlbplgdoA9VMsumtxqAGFenRvOH7Wxc0bR
T7V0wPEKBsf/xW80cnL8ylzX8OKVMh6yA1CU2H/EqKOHe6QZyS1GXwPaPmJHmgur/26rSs9dundf
bdIMjD+NAMixgBcE2e1JksT796YW/7BJ1/EUKSCUF7QTvVRDTegIzkElfUBJVhck6ceeaWirEE2h
myvwyjdylCH4ff7ytVrjXMvSEzRVmF3EAXRcngO4X10zNXjm8zkiL/0+l4zTGf10IHFi4FVefHoT
etIULsdNpxK8yTgEWYTryhdlFZLqoGwFk8rJhARDgjYJeKrG5WeU9a5DcL4OkRIwftwTYDVFqahD
vVSl+NLACl+INIDU7EOpOWYA0HM0alQkmSbYnNTvVMSVEo9UjLdWHVqmWlDhkcSCMIEjJWT8gUsF
a/sB3BY37pWQaDQk0g0GNrkAuIgRI2cFQAJVlNwy6rYyQxFE6fUwYbwAtChuEukagSnYjfbMPdaw
Rm1pAWwKs4XKD5ZsOmA4YUo1iPj17aK3NAgQyBTYhWQdI56mt20pkuYkgoU+TYA90Uq018ViAQFt
sPJQc2C+0sDQxFIx22UaJi87HrfGTGOpgojYytOZY0wlvDEuh8UQ+AHvao2dediKkeFYIQbDbQeM
HHNTw/6QRngzhgNdMu0QWMX8Y5OjLjo1V01cY8uZvJ23A8ljXrAZM6TfwHq8rWabkNoxS3RnD57h
M5xBuK3Y314F5/7m6rFiowdXsw/jYm/nZX4WfXH8gtqytiwSvTA6UAaLBIoDO+c0e/jcjBMPl1Xi
i0fvtANrITTvtkNC8YpK6xYu2He8m4JSRoT7wDAAQeUSfTIwSiQFEA0Wr5oxQuRRHEv/sOgj4QCi
SvUoJD7Jlp+TMyPoTbsyIAPGmJZ5DBykClaSPJBBw3GE1VqgD9iPEqrS/S4C5AbuStgrSReooF+m
Fi/g05WqNEqf+G07n9aog9noTBFnQJhH/mxymvygAALXAcjldqo91E+bH+w/eEjy44CJ2qzvSQPy
nl86mjd/zY9JpDEiLaYAVZQePnMNKEv3RdTTxVpfxnuvMlGnOabdpDLRb3rUvLtHUp3E2cvGu+Fu
CAikpy4nFewXP9a6+Ei7YTZ++jy1JzakxtXAs9q6+6E4NchW81stx1GzI4c8Z22CF6/0qzsL7jTx
CPZDfqtDAM+h5BfmtfIqK3KDhJonXoCDm0/6hkSCPW8Gp4J39yqQMcf7FYEDn4MFQPKSnzQA/r/q
NLq1F3sj3vZrXWTbxs3eVj6ggaKUERNAcEixPoeD7nJw+Igpz+2HTaIUYqEGFgdlQ5Q73xjGYIA8
DcK941YFx55FcjtqtpklMnXqH6VVk38rrhE1EP++2A+5SP4xZwFI0l87k8q0xFKwAT2ciFXewp7h
OoM/TRoyh+ofV8cV2Wshbd5IIucLAq6cqCMC1P+8wjMeDn9x8pXJWa1A+ciFO1oBIjhIuZh84JbM
u3rCc3E5S10EHdqMx54hJLa8Ryg4+fIDuvqMzvmZdQDfE4EjfoMuoQ/7OWqMHtgSeacIjoLvkMOx
TOepXFUhV45oh2q1OrmYKQG2Jc5NVMM3MEEE70yvnx8jObJj3MGDw2m5OBLww3syg850wY9ytYLB
AEtNuIg4I+9RSmCBLtsZ4Bg7RL0QoP0A8Xf5DhhZoWi1TKYugKrBFDif/uceWm5xF51gBu/5tn5W
duaRbnD9nX1p71x6SiDFZEuQifzixdp3fhW4wnjXObU/d/OkPPLGlf54umqiPPzbVJi7+S/qiYa9
Vp3wY5Ko9S6WvrTtwT3s3B1v0xv0whdU6NSqDzb3vBaZUlr/ORciLSuoeKtzB1N4/bQbkKiFGT+Q
dTJ8fZW8DYw+sl1Usp2zs5yhRCSY+wEuw8tSY57TH4lmGoDA+UM4/RjdUz5HrTVK5GWvdI/VF38k
wDDcYnc3NkjF1NFXr/IlvrPql3J2ygPDrQ5qTs3Zjz/E/MtGXs7cUs688MLZ/N2FaJVzrRW/3O02
UsRoiWnPTaqerOzyseQjsfXvVv/WT80hEiU4AUUHVF0Jgaa+JY9znfw9XZ+KpUmggVdTx2Vr/7VH
RG88t6b+kBMnZbk6YmrjGGuNE15fG25c3gMadxlOlTlSiZfOHqyNEvaSH1ijOA6Uk8urXSEvK/S6
pEcpaVriZtGLlfzzridJYzG1tNHJB+YVXAK+C5oPNsKledgJ8YsmOa2HU/4n1CY+fPg7FpKodRBD
+7mUydRHZzd/uxckJS+tPNFFGgaFhg4Sk5DFABq8OWs1Eip3QMs83auj2nOBrkGqIEsqX2x49aUa
qWSt0XOykvUwHvYTyom2riveJ054f2taa0n5bc153O9fLK6orvt6KUXzBCwNZ03At0zWfbz9VuyE
L1MkVjTh5F0m/npE2MoTUgCXUzkl8iFi9SVqip7yVG74YsG3xXRwon0OqmJEkgotgUXpoonzoNFa
7nxCoCj0gs4YbgUvcw+MyG/fcA/4AzSmItHUo2/DmME5bqADAB/VL070eFywXqVe6kHiYxxRSf/V
6OWTc0u5HtpeVpTZCaNGQncarjxSZ2vwgoYGtnUqxzOqot/jHMqcc7Qza4P6VdECiuZ87It5DU69
53wzqbhAm5YNKAfBxiozKOlvRtsqPc5MI9Qzeo75w7ZhJ79N0o8lvyArAStvOFcPF+o5ZmZZB0oW
/JGer3rb2dUbGet88oyfsDV9+cgFl4f5vGQP717I+8yGK4VZqjRMDX3627tbJ+KKu4cHyzbUw3xe
dAr2pBkW7OF/blPTE851Es6Hw0Oow9HLf/4ULi5/ytiZjgSRbEYIUm1Dajh6EdS0HDeQoxmYYVud
Qg1PbDIkpc1BSW2WXT1HH3uCR7e3eT/TlXnMfF5rTmMqL1bJv/Du/8cAS3Gd/0aIvhCIH1pkHygp
yeP4belAEgvoSqqByqiM4nOy9pOkaS9HjFDeIizw30hoCrWT1NgHHypTdHVGfh8NM3mKguCeA2Fw
1yQfsDckM/GCqFCGdZru6aMYwWh9AjD6S/p9fNGixdm9bOmW8ePDnsScCJMD+co2OYS3zX/GPOp+
JDqYOf0+Wp4xjS5H2r+aGdHQBlmJPDifTsuu+ELgwJxvqwStLAe1IsP2i1l/+Ej0BMQ8I6vEegRJ
mBS7Fr+f0oPCh3tfSgaCfgtH8kOuSz/nQku2J7SqSlJJquTEjyOjr0csyV+VcuOO3mowzzO/cusZ
9GCsHdf7UeEUbUid41ucuxeSZWmpVd04NfoeG25z0zufouM6LdEwl7x4pTd7d4AEnA/2qIyEhfAD
OKOdJ0AjwCkUCFW+K8UNWn/VbRanrtFSk4NqkJPH27JCQtRoRXuZG+ah0WUILD6S/s8sLiti12fW
mIY1encB43AHt4HmaYJkf7JEkpblz46W9BZdJswJuiz4yTLFsLFgGIiE8H2Z1O0kWS/5vc/tEFjm
YqGimFpRsrYK+igF3ik5iZAYo89Km3xZUiCPh9xby9dcGA7D4ZCR/nXmmurz1CRLtcdq9o82MQpm
NJ6U3L70av9QwE58lGH6Sylhl80llU3MyhLDWw1u/lJB7gGryhRenzwN+OWDkDeRQ7Bxl00YwCz/
NBK6kSShbMTFoq8QTYd4R2LAS17nGCSnFr+ovy9noOVk+1i4UP9eNm12xVANlWRB094H7X2w4PBz
TBqKQ58T5vj3NjHzG+MSn5yQ04mVdluj72cRivf7JN/yg0fVE8kOZqPWRk0QVkWtzNFoCQLpwYRa
MsuUePxokWRgMxtp3KXsxXIUaaSTSNPC9N9kNFwjMqIrafnxlmUzNtznpEF5BZpBi8IupexIALOo
HGw9FHqw0uwPojToFf6fFwADe9UuTkZQI4ERkPy8RRUOD9mhW/SImlSZeUTsDLGRdHiACLwB/mTg
Xa242P5lqP5LsjhbKtmZde1kOFYytahhI0TIdRj2QyauUFpHgIeV6BQ+2xLLHtKBELsHJmFaMi8Y
Ntlb4HeMFfANrqyt7CFGomb+G3dJjEBU9CYhuH7kDHjVBZss09gisl1zDddhX0Za7O5k3ULXKA7n
eC19TFHZTLiIBaS61+R1l8vc98H5YygagfwYWU1JZQrERSFH9v9oa+HQiehwOCiI5YX869q9xwVS
9aJbYKupvZFVhF8Qt0iwIG/5QEK5i/IUFjsMpZ9wwpsashjF+AMxjhW68GvKl1o9/HUfM7tetloM
mD4HR/MEOpu0o6XPW1vjSSvGHVszOZVxHCmB8PeXMNZi/vX7VbS95Ibik6m3AsmKnYNbjYMwndLj
ZfpTKO0NBhBMiTuVoft7SNUU1JDDZYlI/tJaZSmjC5EiZOgWzGFm5esaH6LnmYa86w9g3TphTOKB
0EREMDvUieWPkC4hcJguxBok9Yst8AFJcn/Xo7+Hg4HexXK47jZGOndZSKGQw8FhHOQZD0n3g6hy
F+wJ9iJJV9xVZad/6Zp7oO9N0jBkVZRx04YAwB8zM3ctufV0HIaVq2NTTlF5ljw5U8H503sUe/w6
RegTfo6pXqyPWHA0hCniBeeCwWR3pshA40RRbWcCyq8pJIZ/sQtTqSVldtPPco9d+kjqgLQ/M8kq
WOVit+GUeg1cdhmmh18hbI0PqCvRjYbONSzNhDRMD4B3zrAPc4W0zJvE9ERc+zHOn5wRNAOZB7ru
/znoYTh/O02PV+OVc3/mOeVlAoul20vtfHjknuZvEG9NUj99kndY8CRk2IWwYzQNcg1b6elxw/cI
n8r4aMln0ce6rHWLdWEoc5C8HBG96F63yWEQOnYM/VExUG6ycodfmr1KwnL3+T+4WYRz5LoGgohO
cQ8Yrtz8KYu4xJ3w/EejZZHFRtZNQ1mDgbHMHuouo0LOvj4f1GoOP87fQrsusxiMagg3sApOLoRB
BwtjrKTucK4J00epd8cFxZaDV82xpJWetKU4ftYpYUsRBhbr7G/JHNdb1vLOsSs5RR+l1Na/gJwF
/2H1kFk/wei/2gDnoOxr7lIT5Z5om+Abyv/M2HC4AIabUBwx+UgO5YsXt8w5u2f37t29NCxFd/I/
EYjBDp4deGhtO/CjlYZ5rPgvEngQIYAvUgo1tcCu927qHNhSp+IXVxW/4h9tSt+MFg6ZXSgSFtDn
bPM5PIsYnpW19/axI5OLN83waeIczzjMMi4xBwoQGz+7k7Vl3vhqn9Ax2OEfgF0db+wHhtjDmwfA
8/JpueXRtwV8tnTAZgzjhqXOb5cWMa9Et0sfZFEUgTU85bVUaiIjSiZCSL/KZKPUE7rFY/m3uYDC
/xWedsxwCVKqrcMVuQBkiqDxq9kJghWwaLWBdszTKcplsLw+6UCrOE7kEbHj4JUIK8ImLtCPNoTZ
gBtE3he+C9xtWHdi3qkRbtoyfKAnittfDKhfM/cvzDREXVDoFvW1CJce0MhAkp2F0Wsuf090n7et
MxQZHRE+Riu4ckJ2g86dJUWOIT2h1V4HD7gxvLuf3hlMu8TrZXREEZTu7xYilDojDECb0Cm83gFJ
zaiGFZgU2FDqAolGQqDwXy/afR1QmMIvAxA8HYIjo6WtEf8WYDW8Srnz73bq3NtpkvF1b5f830jL
vHt73ymxanVK0U2eVyE6DQ/DGv7E2Ji8xuhbepv+zi1EhSgFNwuCDD3CR3RoG8EOVLOw+uRUeEWT
CfYACKKef1/0RkQt0vkgXobalsyjqg7yihVzzxK1OlmgqqB0+z5PyIvbLwoSvMGeEtq6EkrFax+q
ushe/Bjl6jSowPRJbKGrKa+U1IW13tjJn5JDdMTBpGCdp6TrfwbiFPx96FLzW3NofCNqPMT4OeRV
jUOsPFUgZeMMainSDdpbKp2oGiFavtAtGrSLvAoguXXsvJag33H9yO2SLpD4wn9SubQyULpMAYRi
Aq0eP0OVgoQz/IwMTQHvAYd4ubzYhg/ACw2DDwMePVyKDUoDK7efa1drt2xKg1EoRSVFtHEeUGuk
iCN5ki6Zfe/f0dpTmKt0687O23mCBUm9YxPSAzJnGtcXkjugYwWyLTcofRI6q4DE0dg+dH8TRZwM
FfGUHpfgiqhqIu+Ktr+LFBrpLv73JeEjKRGSxIOfxz4R/EjOwzPMj3IkrVjYaryiCAVY1OpCeGop
lYBUKImvLb/rPv5SDUo7pS10HrzrugTOL2WFVFQxw+RsAP1rCfwQP6PC3mQBzZhYNQR2lKYTnv7k
EbbkEt5/Ys2qZghcibVGd6eAno6+AxtDPEBaFL/kCa7Fj8kvXYL/EXVmW4pqzRZ+IsaQRsBbOntN
m7S7YdikItggiIhPf77AXecfVuWuXZWNwForImbMmNO6uIBwqu62Lu5rzUMmL+LJo29z5VaQdaA4
jdi1qB3s7J4sSDkMapsG2AOMpBGSSE3Eo+oLu4pLGQvxi3Hu+Goepgwtfx/ktycn4Nd4telL44/8
HobAol6lhEbp7cKG5+HWrdc9TxylFnvAHxjlpAUnp6Ql2K8A0DxsPl+wbEBeGk5nuGkqyhfydmUz
SktBbsd3Q0hhDRQWKLPzSMRe5RiSzfb14p7Tq5W1Jt8L2xc2cTTGSnYnPV5x7GBZ1JtaymAupt64
1UKm88yjxrB0LfYGk1p6uHIcEAau20+gor0kr9PoNjAnOeefZElfOMD0IaVSYryB6wkhpD7B5fcU
FEyLFZ2QskpeIi1ZA53gQmJ6ivoH2aE4AqLuy8NuuCIC8EbxRQ4bUswaN5A6iGUEqy+SIlNKSAA1
/gzqQc0neZpkKHITGAjnnBY9Cg6SXZ2a1DMsOZ0/WTH/cpkVEPWUwb26w0gHDyYjMiY0FestKrrk
grULyC+7k5YEL54RkLwQOuSZk2jTBCT71gOOpTrl4bkj5E8qDGxBjXqYkOcLiFSXxtAwpFqVQq+Q
pIi8RFIqWYVyDLUIHyLF8V3eJKfyKFVnvAKNJG1iTZEyyafLNbKPkSI1EceSL2BFSkd8t+PNd+aL
Tl+OMOz26r8HKGzReQJaFWWR7+rBl4af9u3hy7qSDSWr639/wySki0rzt7tv0x/HFooXN5t7Tm2j
uyBe24ZHGktqtM4H8gfdpZVcjsH1dMo/Kn4AJCl3BUmRH48ISyDvV4AaLmZBESLjOHI36itjn82/
WbrWE4CqtsyRpFEGhC5uBxSIrI9quEDrTza3GOcI7MkQfQvBCCZKOB1EhUQuJv1R6u8g20WKA5iz
kpaKEM13sUDtIu8UKVuqDIoQiREipHbuP6YqZYlAQ6JtbnXY7yIIssM3TL7bcCWri6ok56v1QO4d
iTDNXjomdEigeEjPQ/6a6ZcxMc4PmYUTNwIxUTZgfV26xbHRC4fSIIB/Lp/DmwJ76fMH5IEJsfLf
293hl+wSBM06JU6tcjcSVtFk0oCMcqaQPAfgPVJm1IesoD8Cz8sgVf8IYkHaK/khD4NMeSYRTt6X
LLzS5T4Kfk1B71a0SwQ7gpnPVxZgQheyRZkPlXxR/k7WLjacvCCd86fZkaJ5eebzkGHQ+Y79CUCV
9FsK3GO/31PK62/HRT42Ot/GAad98EUTihqWweaGmo4qRCgH31UmK02+G44NiwPful73NA1kJSPV
WN9v2ausGGnPf1tg0ufa7cAaZVPKlvoeblKrSB0ihe+QWoZKWA6spmg3SM0pG+sT0JWXjSVrYUPN
I8ZSJHEXMe1B66f9qLMI6e8xaeTCdBHXLJ41bJ+6UVd3/YRyxi85HIRntuP8lwjwfYmzaru9/LjL
du3ewGfNx/V3GG+EjiYrkfqM1UXaI+9dDnDhQUoOVSdD/7aGhEFJWAWk/B5pImQh4kp5vYNFLE5y
9hbv5IPkDG1NXE2/v5XpV7NctMrFIobMCLlr9DNIyIXZQyQYykeVnyBbVhIi9Cnqny9vSs5LuXhJ
WmoSnOg/8RalZ/jf3ePcZWPKSn8wvYAPzOR7w4V/J0/3AAgni0ph8c5uzuBXVpYAYAJz1KWoXFSL
2yPp3LfBOga5hfZRP2wJjPKj5YyWC/yGufpSsfwSl2AoJhLzpF1LI1VwEJ7i9wuklVm7PXK0c+3Q
C+YIaHFgyiWOJdbKnQRBQT/Xa64exDyxphKDKsGy5boElpOS+RMA0skVMp0mmY5cH2RVdrtkz0LF
y+GNfDNgQZ3l5sm75b9yXnMuy+z6Nw82qdcYwhWY+Y2AYDg00LKkJzemihjmNKCkKgLBJ2xMDkeB
F6XorUDBvy45nKZ9gRciX9BCIHPMAyFsAAizmTvsbaY0guPkHMzgMXL/gTdL8KfjURJYiU9Ui3Vn
RBK0OlDxlORhXdyoNtOV5qqcNnK+SGlEb7Nbn1K+uHQxQDyV9SvPrxLnIgr+BT/hIE/5W6WLEc0X
YxOwgm82O43PFKLMwMvJIydOfWbwj2mbxggnl1TXdEl6gjdxENiuEoDkcWjFwN0A0iBmrJgdT07u
JvOPnhJE7ajNocInMXLpH6L2QW4RRwI9sZ30KWUzUquyJFQHfTYJ+3J68P/4VS4zYWQJRWAKvgLB
U6iQ3zWIu4hwCPYk73AZWHZCxyLFZiHiuCbOzDD1wCYFIxhl8GlwxOQnScbwj7Yla+/dl4+EDgl1
LAdOFhJu+UGSU8j3YtnWb0/OI04xQb02ME5RMVm2b856vcQ9Rj5Bvko+WVzuJJ/7vhdEZvl58m9i
Oi1nI/1AsMAvk3OKDg7MCL4eyYA+ux4JwBh7eWgQf8zo3mEYoHUEVUBE/6YiECtfR8IjSs/C86Au
4E3z5lnAsDdfQelye+UWyv7jDbH7ZNMpNQlT61r+Z0p9j77JG7IaP6K2WZW3LPLJUpZhmYBgng4V
jLEKtLVkUkChfJMiDq5JXR3VlyYXiMs0xIad7CERf8YvgTkhhkd+KvacSACDNP0XQ/ivgKNMNNAX
lhXLgOksRg/vX8z7xr20pgywPzybPrqMGssWZlklwEjyMqdflESCWrGkK0ZDYagc8o6sNEiJXL7k
55LWSFSRPFeZf6OqRGJ2l3RKQO5qGAmO1nIEOVN0Q29sMEgCbbgGHb1LR0M6/TX2AgYzksaEQFnS
TNXJXqra8gQveaLB9zd4xUBStohUD1lGYFWGToQlx9QD2T1yKpzLcpvkNBfxE7lpklJiSg6K8i33
9L4Esvqk9MWqVcEDnIkohrX46J8299/Y5qkKyUZoPPLP/88ianKr+tCJfpQpFBahdQ0lT35S0wqd
UWob1r+sVVmp9ZqXwPWpg4tZhxyprGWSRAxdQjhS160E4a++slyZ1Rein+iSiRy1zKARr7dIA2KF
h4Ed/4cMCT39smYGvCgoJJMq6650XTDUiYbgW+IbjkQ8QKFAhRENcKleZa5FzCWZn+Jslz4lYtJk
u+QYQOir/rHOiyTDCqSikd/AJDzpOpCB6iZBRQbGyUhuI+eX/JY8SZpNITWL5EuEQBcbCMKhPn8w
3iYPzeTSkMukfH8gAcYuZMPJtpAyH1YRLyhKGAa/+uKO/N3RYs0mUfzLn7LZKHD6fWFkIkXH7KRQ
5c69V7/ly8iNwTaSEka2Zb0qqHQ1P/1poqgp20WS0e8LqNXVpqn3HjP5w42UWuzyQz12FKJFCeQn
GYXoNUruXPUKXmr32m9spIK/M6Ml2JtgH19w8APgJzWXLFNJY9iySyzimamUdYksJ8dAHHEUfiU7
T7CZil9ZhjD/6kTl3Qm7579XfRvkVvw7EYQia9IyLpGeKhBHFflK6QwJW1Z+i1r1oyuWdvICAwxe
bsrNsNysZkwWQQwnTKaowvFH1Kj2F8qW7+cul3tEsbqAL6iIcg+ZQu4y0/XH5B+vNyRWURTNUd0T
LTf0RLnVqgoA+unPdxL5vvg6qemD0grpzyEjdriVKFeH+QbE9eHJvTldxdsp53xl6IjHHfEIGW2F
YJl7rXbEANubWZR32+yYnZtfgkK/uT60rMgyvy92X1djlNrs/s+4+o5Q4KeWCxSnqnx4pwLp6TvR
xv6+WYZqEJZ7ExNKyJEwtcTHCqeTzmMizh6WCDQ9ULovh8Ubi8Y7k5ctdh5p3cNFc/grtV6xTO51
AS+IjvRKhcH0BKzVaPF8UaAXGU0zAP0SSEmApSfKr9KDl/OHV0C5JmEp4d4IxnT/PZOnseIjD93E
2qFaYlmNT7Aj5FgTA6wW2K9oQcEuk/nzkssQjmYtkmf1m32DaWKxoGKkn67gkdHe9CUDvowmMU9t
brP163AmnB0aqOUeo0O0lpRarKDz0X2azdN5JmPlyMfwkYHVAuFdGvDU/Cgf0aomQ0B/mCHa4wW2
J4gizT8U/4lhoXM1nRN449lFBP9W/0rp5IQO/2QctSNf9Yr8d+ShWhQ2hqekWzIXCWJMwOQ+TO9M
FcpcIf8jf1v/AmyBmPSk+AOTuDiI4uhjg1k8kzFGuILzkDAmcSFDXwU1gggzSM250YpAdgF6wvcF
Fk5uSKUpOJq8BJB85mvLXFSM8rN7TCdEy2T1Wj1X58Vp+1k191nkJdt34SYowj7cV/2HB4Q82/1+
fOlug7qr5XzqX2HcUVRHQySnclqq89q/9tfja5842qRoOie0U2R4WeWJV45Onl7IHxhCD/9yKKvM
fuHqwgT6WuV13z129qj50yJpDRkYLftKFymOftT7tk+k+5HRk5XXyTUDzTOCsObTqDUliNmztvRr
mwvNkU5KNpE+iUWaH+g+08G8hAjIRC51peIJNHX7DWM5sSEJ3NxWN99JyKUIldSgcsTAXlJYoHE6
NIoHEYG/k24xzVDSgIk8AIkEEAOEt3VxKQHg9NJwAthYQIeSsl3qgY2UM1dH+gAnBHQo+P87LeTM
YPYabV7h6kl/TsKfVF2CKgjkjNz3SMATWa//cc9X5FwCmcl3lqe6IxeTBLjhisNeiXzqF1QimG36
/XsH5Gizi9xxGlDXCqomVSOonkeIY06Z1fEENTn2RroP/R/WUo1WSZ4tFY0UHm+SqK+1uaitCtC4
6k8W8rMFeyJrlRfIOufeHAVQVCBFjk0MgWTTf2n5gLPUQBHabBIWBM6U7EWKWAGiSFKolRAX5IKZ
/5zLm7TblFikV/Jzvim+IMEmtRgBbItaaE9QH7lW+QzpPcj8+LeE+743G0WvumUhuBZvqK6OpU3D
3AoIyw3whRlYIpsUedxIAX2+CqUS9uThMJnO2DCC1CAUUmTvaoIwWbHAcPIULW6QNIKBbh5yEwR+
EJbTNxrI5wiQLa2lf3QiKfiuo2Cz4WAFYqB6loM26YNAyriJfCGjBMjJfusOSZ1AFUilppz47en+
LK0C2/vZtxj8aK8HZPSfNpznQbs7BZe4Qjym7qhnBoR98PJxR2cGV22HnTqrRqFdBtbETOELfgoA
/AUOVN4m2RkoHRr6rCN5CgKrz3dCEiZl4Ug33FUJ7pS1uV4U+7uyLHdSmIv9o0CoOnrFks6BUCwo
gRnYl/v+TVrl4UsWGntQsOnO7AHEhZ9dc9xYexKMpXvYbD99Y/wmyFPx1Inz0095FUHm0zFfriXH
FPVdcHSYY0tp2cqUAkP9GUrxJcMwwjoSnsgHO4nG+CWmEmP02l0B4EVzUaB2RhBEX6LWmBCdXqxz
zhOZSjn3MpTyN016LeUfc/q1JHhBnSJ+jNgl4gQmIU33pPvEMJQEEi7ryVbQO7I4JDuVISlZ51KZ
SFaK7ijLoSD1ktUFti4bVRro/43FUW5SWm1IPSFmbICwWPtsXeo3hlC+35K6BNSYwku2sEAzxSQW
adfmEjq2ajvx7NozOXhZAoNqlNEQ3KcQCz5uzNk4bxausr+PsLqh7XIRsb4jQaqiGiHEDexFvLr2
Gr8F0mnoxzJ+/tckjZ/Fs2RymugnR/upfpqb58mJduEcav1IG6Ah45vo7eybFIFnWOxtdHq1hXZy
mzuGVHNoEpwhmDrYjs7hu9COdjsbNNm1Vw+BvmNxxLPmJ8md997eoNd1QNWACuix++S9RupKEISI
M8fv6hclFb8xKicZ8YooSbBtre4IFB4fi2RE5MTBRgL3n7VT5UKTD4Y5HQQ+9M/PCVsxu23jnkaI
IkNclju44zbj3H8K7OySjoVHILCw2E3cGz11INOoozEmTGRh4hfNBOYxhvbvHQXi1goTp1l0QNkE
UxwTxbLTSB2XLDXCaBW5jdK7zOOfbI1058m1dlfTtXUUPp+7fFL+ke2QhuWg5LAp39ylyxolIBpA
pKvwPmyn5DTbqQO6fAke8w3Mll8zDe8Z6Ag8zdVzbnH96d6aIx1VOlXDyXPkhzwVZTsmeYgxaDSR
IsAadHVU9nTnVroflK0UJ903KvRI8tzJkHQ2EV629uVCX522p4XOSMxjgZuVDoX90Y2j3xI2NOVd
wPx9E4bidXpC7Og1OXPMFgFl7oStzTx2C0XhR9tg1AP1AchQT0Y0vDdT8vI1Mkby2qEsxFCw4Zww
U4X9gEv4TkFXBhh5/kb5IsMIC9L18D22f2nfNavAzni01VbbPsfcBPGzOjEnxRM4KEXw3tkQ1Xk0
JTPRTvLXoMwZPZfs0L9HT10+E7fx+9i2ZsYQyz2U/fwTthQI5ibOOXczEvGlMbkMLMTvWmMUEUKn
nF7g8a4av9FecP90fQkQNFBWwuSPBuD3LKopMuMTisQjyY49iee4+YwYpB7dfmw45Bf09mhjQjvQ
ifKLRO5ntzWI2tfKJ4kiS7T6BRJLuPIhf4BWy18+KUYoqxVkWEwPNx22LHmReigwkIHfDA2IKGYH
ceLqsZvHsIxc7S9c8A8qUuMgKSwFGNG/2i9CbHkFsNFEjPXHQOMFnpo+fPK0V+gLoDqBfGPuJ1qP
XJbPvaXiW6qi91Eh2u1eSUnxRtBdfnq6P42ww2nIAP6J90OjgVNgnaEzQAaaIQidXJ2IB02Ki2VA
4VZHbio5XHJMtrruGkd68Xzylp3JVxRbJvaWhi+nC+19y71cAj4LSZw08gvbs2k6Ldj4Me/y40ac
z2B9TZ8hbhTDFHi8f9YMRa/hY5jNbThF6SoD+6duhUxefw/mx43QT66+dfZLqHA6Z5yDitqJiAuN
Br/2l5s/8Fn7IHfQ1/LgNW9kPB60LGf6DPnECWn1sxv9VMiOIqeOLBDHJuUxJxnBelFsXj+olK+e
sGmwIIjgr7smDLOO6adQF+2dsRTNG44HSLRLNfZ0ZpOYx2AGnoqfWuLicdXIsxkcDezabP5B9PS+
yHu3FaJv6epaMXXwbjn5UZ0pZ9/8zfbvNepA1g3dscCKfQ1BJrY1XCHUG0v3hVTF7rZvjpMdrXPd
hdCy5kw4k4GM05tz3ajsgfuQEq99myurO8uukDRdi9wTmT7FEAcuqTjcmGoSD3gwCHiThePhznTc
L8HiQZABfEx9iwz8cIWtkcjsFXqZL7BvXMdwYFGcbPdRXe3uJkz8nTwNwSwoze7r5eJUmKIz+8Kq
NpxQuaBqkZJb0o8/NA8fWPTz2yrJglMUoIJqb7gv4RFh+g1r7mk71QYlU/Ra33CYSKqvTuvwWb+t
tiTYZtq23r0zrd2OTQQNOdFESTT6u/0Wu+tOmUe/RSebXMfhlPkdg4TpaM20YzIq2ACFc8u8MwVM
5FKTWBhzRLJUTMLz8THVXw4SowuEHarhk8E3NBViB7GIcE1wpyHTkuqLAkdjKGFbkalQPaziH4R8
Z1gvG6KWgAhUxvRBLJ6wLfotu8vy/qszMPhEVguh3gn3tSn72LHDoIS9TyLJZ3Lj6FmeXZ3SCTiw
dNO7l8bjeEyMeBq/UWOgh0HrGlj5sGH1FX1Ahci7YHyCJHmr/SIQtLGW8ZpyNGg+/RvKMevCDFpN
/4V6xNu7pn0LSVutrba69qUXqkP8ek9T+Ixz5Sf+JUqEW66tcfzMUaT/Q6KEnOexeXNDTKpJu6Pb
3ee7LydYSiBh3OhJHGqjEjk5IcinOzyExtVJGY0hJWAdi5SYC68NfSlG90bRXwnRSF2/1lFXXT1G
2Tgf3Q4fZm32xG8LCycDHPI84TDjrmuW/2aOkzoAARGCsquP9uHMHLRGPA9z/fhLwUvMBRV/0nSQ
vXid/YoZOxVX0c7dDLhD1fu34M7rk5a5V5ARNHrnM2RKYr5l/xZoYHL6gMutPutkRwmducUueToq
7llNV6c6ucl13LCqjA7G0dJdNohViIJwlnvPMzqjEPSRv25m/nkX05yFk0XR1nDeG5v0luIWMWnO
pHMtGTq7rpBf0R+O+kBaxf+QqxVyq5HXyPghFjgG4AmxmvSeScVDeuAYJ3xgMso+BLbjkEedEUzO
6CDNUg6bO7Sl4hUqHuoqP56JHCuihkY1itkUpx6aS0eI3+dFcwVsNyfKPynF1EE6e/zhjNKQFWjA
ZiUhWBJEyrtrMQBjO9bTqf7CY2uVHoBOHrmDcXX5m7ydmMTV8Ag+FmXnXzgP6eumg5bRNezB8961
7p1kooTeJ/UqhrvSoAGzHPzqJnOACkTqFJweKR0L8ccTgYb8rE0rPLgvMa+cttbNH/1gDMMJViO/
+vKGFHEilmlNDIRm8c3hF5Omr11hyMEmf3rujEO0vCzQKI63N/bkHCUQEoM7ZlZUJfR+ElepYRmb
sgadRryWfc4YjZkNbWSty0kLBRegVETmX0j/gpSoA3Iu8Dl1KT95F+0fU6PlhgvMi+xFaydv6s+6
+wgalj/RTlX9aNZYt287hmjVyjvhBViiCumSm2HPoCFr1buiWX8mT3KvfJ9KbODeqxhCC6fuMT47
2Qq2zOG8Uw9gIGSipyx4HAFwLnOEPFclbAI8PIqp8UeqgKLLmFt5nijTdGlda/WdX3OgT1hXGQQd
6pftc5v8qJMUlNIg14O5t3yC6MYebzBpx5Ac34iJf7oAer98B1ImnY8kEZtPuwEUowQWSWbTSVF7
2j+Qw2FpEhN5a8TT42eqTznXuEYj7rMSC+bfKLzpugC6Qumfv9B6+0SyN5QVKS9ZUXjkCEK7qvjT
l8Uk/yv/LBQA0zl8tWXJ8edx+tneiyynf95YbB2FPNhrvF0F6BgKWRwwmV0CHEQKhWJSDtDRS8O2
zfAALtJd/ZAc2T4NKJh5ECJtveBfqGgWDxqKXNzDy5EkAqyY3CI/Y1hsef1DpTcjKreN+QuqtvGj
IBCPVjuubiWLrBuhmAM/vPKJdglkNcWzOfsXdiWmnmiiJif3iYhSIrvFZknbEm8bYJya96FB/hrc
0ScHW8ipXBE0jyOXt0SsJW7krL0NYqTZs31eVJbXAlrLA542meINxeygFU0Ny0OzFz91/ere5nzQ
ACDkXnSuBuoKxKF31s7fvqmMOPCy9cdGj6dDR8Z4+ax9IEo7UJnQMH+ZtNfe7VPVvmTtson0JzfX
M8+98vN7AhgiOLVc2/YwRSwYvLt5aBTHN1So/egaaB//AbBCexMdv065fTwDHXFBfYCNC+Ujb4uJ
pvLWPlNxf4ABINLaXmH1r6ikK352oZNip6RcHX1+38UD+9puJB3Ndo2tiDkxjc19VuVgv2408ev+
uFX6l0fDluGfGOsGg1yHyyZ1A63lY0ojiyk7VFc/QLiW94JNmSFt1T1dfaXhvYvO6+lFf42+5qEZ
y2ee3EcQUqje3YIaGF50XbFdl1lQMihF5tOztwpu6rYTY/5z6eakLr9lE6Uyy30wxclnzNg22R0N
Xo/nnSH2eBpoTe9BjxWT1oeLmT1OKszsMTkWqBByyseoXGSPOcUpMRWHUgUUansuBhakiO07GbSa
U+0zPsUMERbTPJyVz0Gs9GRI7Lb+lLMy7lRQ3ta3dhPruKRd9u8Iin7GRuViGGnya2Ii/URg3OXL
iG/CXAvNPL3zWhcAhiUjCHrpErfATz/09DTSfBOaKITBhblFHOtK1+QyT81hC5EzaNGUg7AlDsYg
mekEcWJbkHTvq8YPZVVlDZ7AFDo5uxY0NCQj47TzOQ0eLT+7TzgQW8ZAVkEi129C8W91lRU6gYjO
cfpSTcKOy7o5vr1X92EFrdU1/QEHZxEV2xfVexXkFwHJm8RDFl3TNxvdazS0qiW69KRTuoYOHKFo
B0DeyjuUD/ano2dYpHdvrd2F2x3e+x/csy69Bv1JSv9rYLZGFUU9uACpzHn7efaQ67dvbTmLjCnr
yiraUCos7hwwB4L+1fGV+yHGEvc+X8uqvd98aqBH0snvf5QmkeaVN99G3AH4FtZu3FWB4nLfvvfx
AsivXkmbjy98TpN7n6d5Ks9ujgIsNNOy/7HbkmawpQniWki0DxDDzmFw0AMzvAhVq7IT4puAVlwM
L/UUerfzT8oBRGeW9HjfnJk3hgufa3OiDcEQuGHIPJPDVaMW+n0vR3sMqoLsEGF41P7d5j5ZFP30
TjB5Fi4S48PsTnqNMCSJFbZH6ljBMwMNOZoEEDh+QrWTfNqvxMXuHsFWtBPpbsdtLRndkRv7q0hC
LDevho0tzxBLevTDqx7LD0gfAN/mTdkXj4SZS6Id8WjSLSctrN+6Guge5fz55X8sBMgeInlo7c1N
c4/unpvTR0I54j545n0q/wZMbCAu6l6xMQZKKUatlcJGBqBHHbAd1uJ95fC84avMJ4r87rXpVnsi
7MVrYUFDHwbCKIgrTUxKJ5vNS1FZlJ4BHJx06gXB7e99YLJn3abdfpALwN2HRmDuL9mEQugMTZqi
+7W19IUKzWGrj5/QS6cXiPC6y5GRzl8HWBQ7a0npbxInX8o21CaZ5mmX3vOz5EC4tX45Nh83X40N
kh1SAKQcQEBaLToEZj+3pN7g/LcOStw29M5bDaD5U3wk6AVTElagpPg8o2ApkgJEL2rBqP3e37ks
qBtMaN9YrPTN2EH2Ts87SjzImAJpovjNhsGvE3FPj94iHFvSJqhDb9W5R4xzaykZLsrg1MhW5DfM
gE5W9oOeIjELFcGiMabBwMmMLy5fpTLqx+yq7Z6T4Z0mTuimCCmEvcsAY4vzzeeRR0xoMQLdTiI3
/DiUn4XwklgjgAjRD21DXOCbEuvYACnuqJR5a+S9XxfE1BMb0UGmGsrUb7Q8HS7Ia/5ag0mdr10q
j5zeVBl3G1e/qTpN1K/ffQ0XTGZrxnEY6HQPazCiwOIcGQ7TI8lS7w+ylbGRBkhNvdF7c+/E/Q17
X0ebUFH6EZF6ir7kW+tEHGq37jN0H3EbzOS5tBpuSvUoGJN71RyFupybQsXK7l5Fx2qtIw/Y5+7c
Duk6olQD0KdIe/kIrngl1f+z/ap8BUhoo2tdFVrr/A0FhpAw4S+fJJx4pttEQdTNh+FC2+I4SHsQ
iSPAU3OQI/I+tD5evL91QSs4UAp8TOa21c/1No7F78RF7zrd5euQ3AxGHLo389P8juczNfi2sSId
QnCPc4djfl/9VKXLv92OjYNkh9g8lPBnysJT6dXowzT39LNzT7osTWAe7eWV6PKsTYuYAtDZBOL3
AaUXpJiZjf8nyQAuxTRaRi19wUKjXIlyX6VafffqZ8b64EFXvTdFROxmgRo7EXXK7I5omtnL+7be
pR5KdtXbZzWTjr1ZjhycgtP0yIgifKOAjkjFr/NX5pu1IuZ7mTYcfUrWed8/BjFqqmtKwMQ3nuMG
ssgvn+d4sYMbj7JcxLDg7l1qbnKiOPWmXPZn1Ky8Cxw2pauhc6B31dFjdcNyeKlDml5Wf5wctIW1
hcp+gBsCvSNj3TXHnMzG9LICpSDSQA3nyIinJDpUlkrkf7qNj88doRajOs1QILywZLr3veI3se6k
gduY6AedzHhDMA4npE74NFKmvV0BM3BgYcHEWE1YQJk9lVvc8p8LIh8QDlWD6au1zg1gy705ejRW
InllwT3iuH30r0YfG4mLurTzhYHo9fo2B5dDRZZi20yxle8kfVtrNwcvY6CSd5rR8EnBjpWNVZSO
aXkRxdP5uXtVQXQf56WnQCXgrARkx/3jPXi+27xzCldjd76M9bdzmcR/wCY6HkAHfQw0cqPS/q1c
ZpyA9eBaRL5GLI78JkXi7RY8AVWpDxWvgDaEdwVZ2E+5yeKAdF7w7TbgLwXn7RUoxlAdIR9KSXFi
6aJoarjXn+aW25IRKec3tBOAuqZG/AOKrL06edx/of8NAwIswHByneJkSb3wBABi+ba8DF4Tbh7I
gS6nrIGGPdDeE44KLPLereCEbXHJVwDEIJ6UNXvI9LRSLyKNuSCH+1RccB6VBisjTgZ6yU9WVmBU
1Du+hRTrKNL9kt41hTZzbmn/PQuVkfYBj+qAVKbPrhz9JKVIwLcQqN5ipEOCZgcIcg/CDZl9AwJX
r5xSqX+65ESQDYp2hgAV2ktE7879V7kOG/epsS4L/Pv8M0joo6uwrNcAcazBE2+o4olTZlBJUvnc
5pdXr2GCaC6Jqw0MdcQZ0bJ3zVabfyFJQLwTZc0QVDR1qDupkzhVcnXIgsnO/pu2T+6BZyrjuDU2
GbCE10vXdBahtjMSbOD18F8EroADn5bJOe2TIUVVH5yWMJO9Z+mprRbtxqV3D0fFdcbyArwpKsfc
gCs+yPTszglhUExUUHD7BOR5Lf3vU80EewGCVACDKtes/EfS5Z5lKJxqgyI9ZOC+rM4Ww3vhWMk6
j3DESjub/QRvcs6dKuDo4nPi+zqtgrAam6dhXsGRo2UA5f7zk6FLrfaKaqzdmFk/OWKxgharPuBt
kybykdxOywIilQ0o9/qNkd53qCF0R8u3CoMqEGjoQTCyfuvS6Qj9gk5ncJk/UycquAt+fAAEkkzL
GBFdoVbYGwFazm45ErjVAFZ01NEHtfzXoDW40/kYkhzFc3COJTsjKwP4WDMqoCeWNYg/lA75wzv3
tGhIkNeZSKSIBesWCykiaDOITnT39jH/T+OK2TFCguLcYSn5YKgc3ZtwC6Ks7vlq8+qR/94GeeUm
0Kx3Sj8mTOEOu2oAv4U0nFO+I30BfV3lP+Ba5yPwdLJsAqz/8gDvsFXI/Ef50NLR8fa0EmIWwAuB
++FjoEaWFp5oV4gXxe3n2b1dNtcHBGHnqiwj40+rNmQHWdF+vmcXC3sXn6wXnWJL/8sUoBkA1jty
OuTVpBkN00PFuPoMSUh1JjPYlThmQMRb6b0E3H/0XjSFigEvk9Tx4mokQUHr0JBkjYVEL49mQ3aW
QYhkSy+haXZKAhEk4WG1/GzSP22Y1PQUaQ0UPdL+5A07Iu4KKY3KE0dqTHq9aigulbfxgykkGI4g
IXe6JFgI09cCQu88exHlmWMNb50mevnBO3cfBKK/D+aYkNaGBpp3UDpy/NGUaXNEsnw0FsoTcpzZ
s1m3U5w7Wgj+tw22IBu+d4XcRLM0oe8Ow0tr6z6EkmnBNQ7zfXHZUoKW6wSYtYfNEIfEIcPEZWBS
UdBcXpkU3+4t5Mk4+dNTCXVOqDha1365pznnZzLPGSAbGbPPiACprVVr0mAJ0GZjmOyD2t5LhnNJ
KEp7kFo9gnTUeQBwMBewyxRqCzpNXqztyf0f7vPAlCMaeRzgn7SDeQi6py03//g8C41GgxxEME+h
cp0xDK3AKAApEYRfsl6WCuMljJG28dOCAUp1Sa0ImqVj/YTv8YlqBVTyXqsFG4VH34ofj0J9s53d
YR3vYmjq7MOLAxbxWJz6YOwcs2e64zzLRpfmEFAe0DfMkY97P60wxdLwpnr3WRiZOW08BzraQpHP
MR49/YdJVyMCGKRG2dG+BsJRobaZAU42HCrsN8Zwe8akcWU+4rJ6419Ul1pJ14KsE5HrughBlR7r
lsYBmW515PzCl0zxS+y3wTFPnWujkyAlxpmBY8kTkx74FGx4mHOR1b6nbdIcKgf8u0LuZEifj11y
pTaNPA4xFE+P73ffIPeN7Q5XKscsHJuyr/NOiC5A/NH8DHEUJ75xhGuUhmCLjEvIdLAO0jCMDvTm
NI/uj905T8n09b3Re51/oW2iTTFqtMPhx3sNwkkE2nZeWk55XKgPZHoaHU6Yc6eCrQDYgjEOAnLy
E6Hym9n+jtsDACCyzKS6E6ONUQGaUE2H6we6DDcc+uVEscfAq/nLYxgz6bAxOaiKowIZQcFwkDwQ
QUvC0PkU0HG72B2qFgkc2gQLPUAREssP6dpndRoVx/w0PCv+tfy1gRs1D8zj0/1oRzIWCiiTDaRA
gUlGD6z13suq13hZ7hunKsiHDCnc+mbq2vmAg+G1apmh84IYDE5Dk/DWb0C0OA/OZJU8Rudt7vh0
u3JTbAfd6+KEWwgKBrdRwVxFxGE6iTFag4/dGpPNRRwFSSAuZy/q8kabaESfURuqM8axhFisHh79
tOmZ8RhLO0r5ZGe75MlNDLxMMQRCSIaWCNuFUsVNQu9htNO/y1/KGLb0C30VHW9ASSheY+LKbX+q
HBuJA860pPQs1RP9u6MZ+tfn7gQrmdT5RKt4SyZb/j42sBZfvsFJ8POkvhcU6/UcKYsLpcuUrBOB
eu2HxnhrimEFg5TXhm/Selk3mesFFwJtBUcYVwWI+oWmk9kvjq1ZYXmG7WKEGE7Y8+nTb+BxeFoV
ja4B6Dcl/wvpZOfBiYPewFBiTFBdSdpEyH/2YsyUX1vFoE/eGD6tHTn1I+7eW7OSNn3SGJJExF06
0K+VdoUzKh1YIx9ALXxn3Rh3NNTh7wwdwNa9+qdPhymP6zojvQqXbNLz9VglsyIjJ/xVKwor2R38
faxhabC4sFuxRrqN8EbsnYDF4lnVSz0g4ESdtHK6AG2oCndz+sG8k9i9vX66uT1SgBuGz4ubPtvP
vBfBwqSt18lzfBAe3WsGA6tt8LFUwfOlhamduxE/rzl7ss6KnpL5rUcnuS80uHyAIZcQa4/0HVyv
7ZbVDjPLvQLT5MxI03G4WduS0eUb65ap2Oe5fTpG0a+u74npjfYk75GXk4S814nq0sQv4ajjRrkp
Hr0XR+kmyp0ShLHwshXdXFrAlF2Ez7x32qH2A2cOW9PnVtCZ3nlLGmQm3uPYYAi7uT/hBmKgr8dT
ym1mCbEZ26+uiwdNcyOgPmtlZJkm9L9zO0aD8BIm0DzXtgG0CLDiRoyE8wkoUfQV0KK5VozLPwxu
8DKhWt9aC9V/BBfaDYGBoEX/SiLWOcPBTH/1dY4+o/7y2QSdZgnG2YsqDmDxKruJOjs2g/sUS/sW
pi7aMVyADCvTa8N9zjHolNnI5HgBtop9lYko0HQ302avV6cRuvePl58pQJxn6WtppwU/GEucB6ob
e6L5HSFacB/kcSvVU2gT7kukTu/9y/9xdJ5NiqJdGP5FVhEkfZWMObbtF0rtbkAQiSL8+rmYqrf2
3Z2d7VF4wjl3OvAHDA+YxayxMMhF97UwLsYvCLyV34cNHW0i2sZPwewhySu7BS8DDpw0wUMVEZxH
sJd4B2NtwOiRGH+/0Q5IXK22EdnUK8kfZDreE0wFkZeIJpWgCAing42biQA45sto0y/aqfeNv672
FFdGHcnw2dpP2wAsloogXr4NU434+ABaLvQcyOOsOGXXGkzVoYEy5eOktWT0cDbIOKknhRVVrrGB
Zo0QYQPvcxr2XnRt/8R7teAUf9wJxiVamK0Ek6kgRsW2z+Slc+qEt4j0JH5wFm/jX1qrDe0wT1zN
XGnJFQHhiFQIdmCcWDRuIQ5JBqqyYThsZfpCQKPo9p7gw4oDBoj+TFzRpCbJr9vsKjDFDjJyYxzr
O782cWvOfAQUBFlkPCczZ62C+NnCgtl75KRxQL9k7zX15U211KgkRVfTFqXfnTUAx82TPypm2MBM
OyhrvijZxVN28vQvRPAxG/7ef9lJpvlzx+VIkuWI0puxN4DGhHyKD5eW05wqZIAktp7Kn9T61Chb
PMDTkuN4G41mVMypWPnXospgAzu3mazG6hEOKMQI0oACY6RmS7JGf2jMxec0PRsXvYI4IRx5sjN2
6ViP1Qvph7lC4RcfVcTQuBWXBlrHAG4NvGayVblxkM3Ih2ijBL01SIxLdUomPqhAEFsQJEZ3dnO0
O0jN3pzEO4a9qoz6u1erkZjgC77d5J4W3+9nEM5FRPPrKfNAAohu4P7KJdKDtFFp193aRXGptogY
1ir76pu/cJjEnf3QSctB0Za3VifazxsDp3iwtqwxtknEafRb1GcKAC7UsfAGy6Lk/p/7MhZaC8bq
BgzsVGctU3XPjGZi1g+M36P21gjPqzPtHuoKcWqLlc99RfDkYnIWQzDCN+TPiTl0tBg1KRLMCL3B
8qKJ4N6t7WcavDrreaX1kwDdHVbuU2Z6RgJ0ObH1C0cbl7UmLiD+wilBL5Ace+0ujY24itWJ4S3P
cbzVhBCJPWMVvriOtHu9gnkgpv5HYNwVmIQwCvUvUgCOgdgObROpzzjkLtPsXqxfAe6Fv1ajZWMs
UfonLYdwaWTMyaRnUxzZgXMoJGSx9Ql1Izvjb2yBbbpDOiBjQoXcTH/4pZG66U1lP5zLYZxOA2qQ
u3K4VKljyK/Q6PzMhhcuuirLCkv7YSJaWk/GqcibaKJ5wxjooVoaeQQhylYrmDACIkp/31YnyDb0
KCSR2nxbLj40/NpzUQePZCWjJ8oeFivvw1woiDPsOqIp8IYZuZn9wht15b7D7W49dvnp6R9Fmtcj
ZxbBb9QN1/agtogDTI5QoNFeXL2pWd12Hd44ImzlSPMH1LLrUZW2hwe+8nKOAKJunVdDIiEZoiHP
nXHG2fL1WAur8FgHL8BzN7/r6LvHwBDRWNIWGzNAbR4hc6m349gkyTA5bYpNRr/gfH6A69MVuDh8
GdoQqiI40/towP0s8m+Jga23VJ1zycpAwCbYi+AOKhWxlFmTyY/4M1F9eZ2KbjGAbhyAD/rCnCJB
Qgi51kObAlJwCyL3SNd+2vSSKxhihFXJThIvEC50EaVmHRrAdcPVP7PnHzQUgHxz792Ehtas4IAW
LajcrOHkw81uZdsXF/w9+uoF+42WQ3BpVehcigPFL4gRX2WV7vgmlDV8M8NF7bf+AMxAshyQo/9q
u/gvoh5mXyA4DsRtaip2SFGH239X/1L2MSIMsSwzQIjsy8fR0dFfCUo65LPmjM3DQuBGnlFXmgy4
Fq50dYIxmlOUsTOoFBtcLYWPtR79nLFKzyvYT3oNcbFxnsOt5xO8nxoIxYERioMdF34JcmRVG4LN
W3eCcs5rvLoL2odVAaU/zGH3fpgTPG2KlzMR5prCAyfLwaDDlm8QQV8KA7nCIN5gv8k2sOjsjTW6
we7Kw+aPRAHqtVjN/aby1Ev6R9Wt2xETpsZoJGp36Iupq14azikiZD5AWCM01c5rEaDyxBwdDI3a
Uli+LnHI7K45u5Th1x8mz0FL665Q/saEWyIE4Q6GBBAcI2QoLekLnGGFz5kANECbckoNC1UUimW9
t6FtFQYKWh+/VVeIEl7Yp8xww7Mpt4qHlJmyijJ6IqweEcomQHp7+rSQMDL5t2aEWHocI8PRaHCx
jQCVjbWNI2dqLLrRzfD0GhRVxI9a+vLxk/8w4w3h8RqTI1w+gh1mAjF6GiZ1yzgcBgOO3qPpHwAN
6FmnOArvocUmwXis6keKnDTx0vTLaObKl4CIPBqTwyOsqyY9MznKkqOrZ9AmWBSG3CtrEObODB0B
rkD66WE0Kj5mThR1oFzknXwRJW+gp3X5XSiw3sQyjQ8A2UTMyDOmkOZ71Ywugq+QOcF17IROsihx
a6E47i7tiMRRz2SnEMP9vo+scD+FikVcT66+pSO7gy6zGJUEGwZa4Q3qrDwI5bd8+kBWs4OiYR/9
qMW6Up3nz/QscY7rq28ZJNDPaC/p3nQ0PBycdh4571XspWckPl+UxonVot2xpJpRy5QD2PvQ/icH
/pGTGtJv07CeGaSNI/EevzaMlrpnAJzZ3wdJKFcSQbEKnNpMA/+48yZpixID+soTKSEDYyteY0yX
XzonDf5WfVVGdg6mcFUFB1lMNDMY1f1huLidIHBQQHX0ia+tpshvH7bBOhB+BL++M0YMBvSq2dBU
4fdzOYYv8KrNSeRoyA1NJTTfaw5Ads7IVgwTU7pXgzmTg2TzbGzp/uyd4oT3gZ6Qew1TxeGzq+/M
ARB/ByYxMc7TeYNkdcy3tWpi+QWU94icpLc/xXNaK6aS+yVhTXv4kBdThIGiebUD+WrRvpOcot4D
RU7QzjHSj0kvw3vz/JjRG51W5Lfp/cX6Yit5tAo6Dwj3JdEPo5ZRHU+Bgt2IRuKrg7cgv2xEuwZ+
epW7/KPMb1OYvyfMJ+KxmUtvO5GcTwpPqZps40J9me+GsZHBhBmPkZ8/D102NyAqHtQtZ47OYyVY
HOR0NLmO5gZkK/YVYRa2lnAMT3UioyvYjLg/nDRPVLIjUAlplQL0IvLGdfzxgWnqzJNv2khCDLd+
mQa00WCa8RQG63nqbfIZuGAd9DEslMt7/AOenhQkHm8VBVCyVblg4mCanRLNjBXzA7ZRzpXEnn68
nGZuzihR7CLGKF+GnZ4iwgBdZXL9CAEiKX4G6VE1CdJhfO29dRGJjmMqrGbRrMONPG+XBItRY9vl
eUIl/JXivXBo8GGGFBstCl9J0yIg1Fl+APbVd7nfM3kvNpMV19WMhjmYXtFAmtqd1DU3hRUSHQjG
RcfvihjP8SIir/3NQO4qvr5yptaZf/5X+CkjXZpRCkjqf4m0bwb7yZBHHrd+pTYqnjg6GXPPt5lz
cSP9ANPCuLsTxhC3bE8ZN24fNZCOHQ6eReUngbqPrbFfPTww9jb3T71ETpDGZxXwS8cZTuP6YQJi
LmzqK2UYXMF02xUY74BkuejQ28loxMd6h+W1G4vI5xxvh/+hhN21LKLpPQ3e+4+n3dLfxMQpcK5W
ciAhvbBy6DXmGJvvv/yLfjVa6s1SM0wOhYaawy332inEI4TWFvrjNByN39hrbFE4dBRiNFw9ajxt
MTnRdGRo9+7xSd7yUMTWmRW5L01mT30hF/Yk9/rwrwx3WrlvdE7j+6PflS2ykZmk56aaO1EEpwXa
aie6O6yKkHlvn97SmB6BGnJckOzAdWw4GbPr5rIIg/PVpj9Zixrt0KFoAg8N46C9qMBHtfWEaFZO
IGpaG1DScC2MfNRINyrzcfIIuClVNTgpL0FssCX1sqvowHW1g0MtC3qMrMyVPfEKhgUXjyBjbRgf
cG/zPyBHymhaOtgNOBBj1D8A3U5uyrlecpp4saP7OVgAL7qdVbeGTsPSDwlz11iuoE3X5gX0SYE8
AqBVtNBQpp2S3uoSD+cfzqOnpQLBDv082yhrkZwBDP0o+DpSQ9QVYsRrsqq/sBAvkPtthVNIe4Pc
EGzCTCUH5pYlBuX/EWbtd8L8CoBTK17xMX6F02tprCJWTMbJtuJuWmaM33u6yuoT0Bui+yHsgU08
HgS4BhbMoFUBkRlsasnz8tTzqNz6hMyBc2jDc23WVWmnc5WLkOERYCLoRBD0yHPGdboA/BWiSInJ
zwJKaMJSEnd6Ghr71d6mnMIwffUsxHXTXeMfZuXBQ30mgSAf2mGdIdyAJtDOOYrQvjy9BKZQjGjI
43h7ozeJ02OThCiBX/YAgs6MPWwOUTSyPi5vSoiWI7ZWF0TDLtJm91GeiPeOBqpClSxUqsdqUUmn
muwyDXnyBGcrTlnlv9aUtj4Uto/3F6hkzTotXfkxf6gbWvc6gEgaVo1yl8SAzqtZKsfpV8HgmNqs
jtVFuabSuFe46iQoxm08dXXSHjRTQh3lgxDgh0f3xcTvt8fhCtVBGONa2HcJYMXEb1Ydqblo9Vb5
Utn3Hjc7ydFzBZ31ST2XDvcf+S/RX7Q/kdx56LbYt16nFy0muVhbkqd/HjvMvBxJzvvSUzP69Gf5
opzDiXNYRFfmyH+DdnAK/GULRGVMzPaqBZoLTNMbxCSUvyjMu+00gFdIxqCR+IDOhyPFI4nL7L6A
0iFh3eyXu0A+AOWwjOzMRcBCj8bdOfAEhZUB9QXlhpbO4phaJtfJ3Vjrq+o+AJljQCCUh6r4zAiP
23RZQvyvppf0Fjk0V/RevIapi0SOUDu798I5z8Kvzs85POHriiCZkpCVoyz4UVDtHHWsUirpnY62
93mgNOFTbXBKEtmPop5tYaaHkvk3yGcDxQs3qZkcGBsDfi/ZSLb7USuPiBj1/NPnAqOO3z6PYFbN
T7EWkdVqN5Y628nnKX0O0EN+fqAenaA2QL9oOPmeyTZkEjy+H5bIz1fNF/Nm4a4ZUMn81OcxAdGo
fUrO5jDd6G8biFVQrPD0AEKwCnA0wzYwEcTbLrd08tZy12CwsK6b8MYa0jybGj+rPcRjCqasAgHs
e8DbRsbO4wuqobDqFE6XmVPcly/GU2RmJf7hpClFVkYVBg8MRYifm5Yt+rklPLxn7hnxQiNjNvHf
xeXRBW/8H5xq+uOrijBWZ2fh8vlOsGoJIE3EVLxRHLcOS+tV2AkAab+j+5YnfhafxiZO9vhXhQGj
Vc9TA+O1waXC25Ku3WApKTppcFFHB8HvYGn9CPbkiAZAg3RKFFfA+YUfUnKqPpCodMqXL4GtKkAp
GIEshThbRvky60bgff+EzSw7AsXGEZWB/8x/y/LUZnvIJ1ggyBW+H6Q5bRQCSfADtG+Ihb3pw5Mo
vhJ55omGqYE6MKTvghKkj1YpQWzZsaCxjufCO6gZr47DskbkbNdIHMRrkzJrHgHFQh7R4nsnndBT
PGl6P6TwnTuhMVW4PYWBnP4nmvU/SKPjK4V4HQJ9V9bDMzYFeTEcyBw84C/rD7TXVvmYvUTGcIZa
sHIz1FZmvhziIBIR3LgSJBxlUQmEQDJQZA7M4SVMFHRtJ1weIOYL6GopXWbKhoZd3Ei6U3s59trR
UIVmaFl6mQsU0bs5iBuF1T46M0rg4WUBdT43G7KMrUZUwAQnGYMHGrTTrMLv6Zeh0e4DkfUjpi9z
mK7+wh0mDDBU8UeGJc4WUIIPU9i+XhZZCcsCcyZSGKDndtvkC5k8VQK6w7mGgRPOLMFdJNrTdiM8
YgvMUGNulbpO8OIZTu9V2sMqILNihiDfRSrxKaZFDEIFxRPBOcYRnDD2BNTeCENgAyu/438txMxx
Ks0i9hT8cjJTQptiv1jF8wHz08FgpBq3rZI42krcSpxvaIaxJDT2k92+EHzgzS3KXW/y93E7YBFg
xmOITNJND8WKLIQajL5edCikTBZcvYjO0IRQ+eg7qRjf9vsYb8u1fNUF+m1TpJN6BnLwgbEOwnO9
lg5PH+BZxtYx2GKG/NrRoACrrQqWj9wAtpBMnWSFoYki4bGHs8P9DWZHnbtxJyuIxuevAdH+1VpT
p3TUrzce3/XLigloGAu2qRMHUKFYeOfAnUzrfjqAoB+3lGb8Jka9uVUwvYU7gJxzuYsPHK2zjjod
z/pNucYoncc/WFwdhjnnX7IEb2bYu+SFe8NFpbAcLg1TpS2ei3CQc/t5D8/tAdYACapdMwLrJDS2
xtsabN17Qq8r455qaewfs0z09XtP3gfkNt4zhPCksSGHoJDNCNfu1sqpQGxxSd57rXAyhPaZpXE+
MdfegIl+W+pXt29SizgXfdcKFs9fp2md86gHjEHVLi7chrkihTVcppiw7SJQpdkUNcCe5/1Y5bsa
WQRir1/GLUDXz/Rl+AsQ3/yAzMKC/iHQPFBLIHqG38IAgd2QzY4N65eHrAIwf9zJd24/VkD0vx8S
yzusswyL/Lg0/lxM5xEnfiCMoSQ8l3Bpa5EoneP7b+LmQXUUxiB0Fkh2nYWeAL4Oi35Kzy8nsqaX
iUdM3dOagtBNmC3eMs9RtpDaYidI59la+ep23Qk130o9RsRBFH5yQvTIKCHMtBBrz9KsfOrla0ji
dLah3PcAlkEIRvXUlNqMAwquD4XLdfpHKcwfxT0ZXbEVsvmYZ0QmVjE2KJN7uXoa8+wHVdyAV0vF
HWlnlGksSNxd3msXLVHbLuVdfB2jkLj8MubWwV/ykWm96l3XMwgiFSzh1tajbfqNABNTd7RLdw2f
2/D4U5oWHav54v1+V79PgLPU5jej0EECLHe+zjjr0JKLmeENy9c+HIVflnp+XwfZrdfUAvU6ZEIz
hrCJ9/wCb1cffgl0wa3H9ZPW5is9oOmHFvhsYqJe9J2wGs7YlAQ4HIRoWCBg9NtrfJCW2g8KW/3G
Wa2lPluGR3QcVuE6RCaUei0cS1Ct/kuBMEG080Txte8ahQC2HbdUSVCunGRfs/0/JmaJ3tOYe6OZ
xeUd+doIgcMX8RqhfbbGb9s51bFU3OEbtlHguOHfHYY2CLcSqb5VMKHE3LXmcEc5Mb3Ih46Ly4fb
NWb/B4Mj8F5LX11lczSPnxfIitnOnrjkzMxQ7ky3ou6/7O6Wng0OFSjOIwRft57Sw3CjFCTGjhJc
agT7Q3MRFbMnTpuZfNI+M/WWIl679Au2SiQseh/om+XcmIK67CW7VziY54o4n3D3itOVwbDd4czN
NV1l4imXd6FqISCA7HjBBVe6xw1LeUIqTkrFwJ6fLMURQc3bYHTd9V8ksC2646tAhk6GE7EhAm+H
yLI/jnzAOhF/T7sDTYyyAMUdyOJD2bWvDQ/mw57m4CQrdVMtCmvyE31lvVPdBeAMKuk9ZbFyGEFm
UErO99iCZcdCgcmo/zM0HyXnSC/gPmkDZH7lFmRAeJnZ9xSOWc9crrhshm92SmdfYzFCczGYILlF
v9fQ0CU0KBElaY0c9YAIHJxC5CxFSDK1sS5EtdMXqwcnCiMv5v2+yHxOQ9C1dJ8RF0tZUQEtWjiY
AFH73B452W5Ov2DY+s3YvL7AwLgzUPa1JjxHXHuTfqOKW4CV3HDLLHjQ8lMDPZdvkl7+44zNGekN
3Edm4qkVPMgV3CDo1XO5wsg91pMjbvrc9cISkQiQ0NNE6ih9LCDOEdc9ALig9AnVOcpb5JpogqNA
KhydZLgxNZYSAN9WStM1w/JPVwR5JP3h0xmIvcafPKyoqfhP9WvYu5OJSQ1bImCKA8AuzaEAyMmh
4MZg9AQ3+LY8ge7oOJ2YPwo1V9/ftRWfaxe7YXV4fq7vDXLXDgoVkgAgEP7/lOEP81+cdWSdsGCz
RYQyHHXxF1on/By8SNgzEpZ37wWz6lY03/kdnQjojn7V4DoAil+rz7DiGq2KWUWjf6XAD3/6TfNV
7GmMgWGQGj8Jz3xYCIpHqQU8ILxObb4J5sL4sYWGNf5K503k3YRE0n2EC4ADvNpSznXr5lTYEWU9
P4jlpBdHEhlww3XSKkJbn1rdEXd3FznMYT2WGkRbVJg0+VPid2lhTpgUph9EwXgYjx17EQSsMdMg
2z+Zy2gxIhMd7EMPeETFGh3W60gLsevO4Zra4XXWApWHsEWRAvtQfaObq/HszZ6p3dDaGF/T40Cy
XOFP7e6XO71EKmhcw++PyCmAdgm9L9nJ7F/44kJ3kVAmJ94UShpa3KLDXBw+fJi0BB6JiiZ0su9Q
8GTlhGmB14CV7t0sIw4+LnS6bk7Cl88CaJexo8bBZ4/WNqGBTZt9uGvuRhOIJQTAumb4g7h/oa+d
1ac3R8XuvU53UIg+kGIPUeCBwtRXYYkOKkDhtGN+AMSaXf7+z2KJ7xGpV3zXeBP/osPzk9ULsQN3
v5XOqzUJe+Z7bNsgx1gYTzDY0bdUjp59FhKMXXUvG0aBJUBiOmZ29/0lsvxAWFZJgYbSjrqjGvCd
GpSjpF6QXE7IkbSLjVn5Vy2QAhDVhZB7Kpoc75/aBxwyGA4ANBUt6S7JgRvPs+re1PbjEKkOH75M
g/GARP1QMsCXyICO4nhGWqXdn0gg2dcnbj12OtMioH84u9oZhyXo1I2udN/8GGMVGHamsopXAnl6
JDygGbyF7wN+UCx3QGwA4Sh3/HiNmUTQsTyxnMKTgOETL8mctYMjgEWOzRFmZoUwSp64Le1gMkdu
z3GIJVFYfmSvKYKQpTuhCU9PbOSX7Dz2cmUiiYJe4Yd8Xgx3DalShA3e4vikMV8h3NtoCH4/K/FJ
9BvPcTbCIJ8LNxHFI2lCjIi7p91sIEpEW+hES77xsvKrwsfRF/o+Y5jb7tW7Ek4UWuW8ZLL65rkd
T2lyQ9mSsTk4pUfOioVFC/Ztzk6tvP7MzQI7v6I2X8o3MEcIyxmjVCgnoFKcj1uMrS3J/TygcNGf
6adGD4hT+2ODYLK1jzGSKsCDpRxU9kfHJTX5FcFK/8SRHBnwqfj4vYcvAQ0sJRVP5r1n+3LGD7P6
YnisGxOwnndH7xygjUXxljNmhbkPZzKkyCpUmbdQw/5gBnGFcwh0Y77t5jLgHFoJXvZLrSswjyZe
MrnBTvwXE1XV+Qt8Ys0SB6RrTsafuKyumacFn79ipXXWa9NykuLuo73RPb5Kxxj0evGyHoM5CcJ1
fZD/GpPCX1q8izlNlCmR+XWrgmRtHPq59jHLn9fTVLY64DbOpI+tE3WZmalPJ1JhBiWdCRlp7Ul3
bUKzgoamcyYM4hu7WlouVlqCjyu2qPC7hXZKvvmQGFsiK9XX6Jraj/MJVMbXvr7elWkILPlz/faj
4axVZgPKrDvv0lWLYxf+KUSBciWjpSxsZTfIvpBDZkus1yioSpzNuKaNw2fYdXGFpm0m0kX2ltqN
XgBFcTG8VcKtNE78jVijvYGHIN8WJAbkU01+yt41pmtGC7adJwm1qVFdqhf1/S2y4VJr5CUJcrSx
4FcoiEBoMbjqzxtYebp9ep83rxUecwKeqw+YILj3nBHIKZywumT76OnnqRl+a7JfKG7xPCcXET+9
RmVTfck36Zcr8aFpsxi1jMR0X/pldTQQZvm5meAIwYniZCgN0nWPxlg6kgGAAX7wlTmg9OdncsOT
/3rt6th7A2bhRI69SbfRjG3LOjNDdpZBUaRWx4HeWbcS0DHFilEYjEQJU78GVzzUqMJL7OU2dAuQ
N/VPuD3ly+wcUwm/VkAk5MLuqdemo2XzTd4YKaYSw7zR7NrlBS5iVy2eHODVgr5kj+diACsbnOIM
j9tDc7bfH+6iJNBQY3C4THk5pnxBi0hM5/Rnun7+KiqOaUwaM6XhjpMcPh2tgw6ramajVL3g9ATM
mebWCwWYnbNNq+D18bn2+TXpFCduO7gAYx/DQxlMeBwCG3mjkPQKVjxgJh8pHkOymTjDgB3cMQTt
UKB0roYUQGdcffqkUqC+wRrJeDtycyDBUb6g2C03fBSo0+8nbu59d3kP9IEk5AJsYkvGhLZ814eS
bU4sSwdBmFthEFHOUZtWggOlhLRE5hKRrE9DQpD7fhwnxpqCFYUN9lycYNGqJm/5N/Zhal5fNF9F
Nyb5GBuANMWhogFekxEBTYiudNoAW5T6S1QwOZtkQGfzzoEj814LUHiophPL9vdzqG6kW2h2zWdd
wYPNszlNkLqInXdmyVsKWCjWO762znm+gJ0NFzR5W1uhjzznTzMhxnpj9PBx59E8baJfhtDjf/G7
TVJZzJ/3lWqGwmT9PpWOHAgbTixyy7XNZLvQ3GLGZKyXk1pvFz4ai8QCMCZn9hDLu1u8Pu5Dd4hm
Eafz4gbZ09xCOFpZdxCrGyjbX51nSEfKrtFOv2Rr9vSF+sc1SjfXcB9yunLCk5z7S2TTsO273sKA
3y2xAEFpssBhJT97QyrH9CM8qPG+P2b3ngiu5iQqCw0W7bWdJCgqbRUCffTSrF+wkSWdYIzGVDk8
qPooDGMT9H3BirW7k0H+tX5NLs0PpGw62qeN23SLgIVTOUj3dQVHNzAuWlyyh15MwMCuhaUQLT3u
nLvhTHbcy4PPfYnyQ7mPKUcacwGUs4LjnDzUC9Yk5r380SznyyoY+0O6JFro/Yg91MF0py7x2c5p
TTb9H339+6cjIkv6TXfQ6k9QZGX+/IWbnKdLgVseLcHL+gTGihsZamjcqTS39Y6R0JB9OOF2L/7T
fjmMIkZqBzfcokNgCtFpXby8+vwej3X6vz9q4m9upFPn8+qsV/hcRp98pzEy7JwuFJkF+tp1072o
Eh4FcovVUXKwSeKpSPVF9yHKzM32KeJCGVAsdWPBkpSv8nN44w5kVEP9ZtNhd1SXCmO6uRdd+dYD
eHoY9WQiDCRj0ce+FPm8y0e+5O1HtqyPO5CDEIVZCH6Zz0LkWvGswyTbf09Ct9qHJ7Iz0vz+0gh9
IjNnQyBY3PqYBz8/HIQ4pHtmNSFdY1iLXcOIk41JCchUmbe0kanS0NTljcdfldolNY5aL8svGTKh
2OXImRATQ01ORKeK+xWw0huag8KR3K2yCRDL9JZ9UwHDBI5nFrrjRbs15ny8j5VxsT7QVjlZekWM
m5NH/T4nbBD1lIyCB8pdYh/GMAgiZVWnU51pIGkkINn6ZAXJoSZL2poXakoSG8x6p6KraWxA+tEN
QFgGAd50X0+KBjOqeKFQBLnhxYiNa+eBQ2dyE5CiUPMPMgwP8qLndPsUfQF/jJUrUK/IPin1IPFk
KhbcjGzhgSyC+zvjlMLHOJXQiqoOAVS5P6g/D1L2xuMPMT0uIWFVnxREiwLxF1qCHKlwW1ZDS3AC
sroCPQB4CxhaCeqgoJiuIiceHBQfvTNV9C/sI4LYuJr8l/bsIRT2tPsl65koCY0DofayaHR4COG+
6r8kuXff4KFU1xNlhzRxtFznf0TzUKmi3VSlQ0MoMIaUpiIh0fu0yO4efhstXwTnsv04gn7y17cg
fbfo7fM1ngBa8EaA41E+PrmzxrpGPX2GEaCAe2i3BMV2zYWi5puwXrQEtUe7cSsfH7S+uTGarZN8
nuQ/gE0TwQmnS0SdyGypMfPlJ7UWBhAEEQTSToT7cgEd4yBcHcO1cGM2bB5kqKWRdRDZ4uYrjmT0
Eky/exCElp/eLnA6anRS0KEv/yaBfmNXFduSkrDUKeXkoLT4hz3a5cNoEWKAYbyDXRwVKkzIbOeN
AyhKjYvMsEPPbQRAZRO423V3i84Czjr8fW/+/PSPr/mwI36KseEqgyGC6l5J8+yYfvGvXnv+YOXQ
zuPt5/i41CHFafabnIZ9aCfcCz6Ivs+EjTVpkL/JLmwseae4YGndrJ6hvSjm2Zg/RJFMmPoWi9gH
3HL4Cj1jpaCOVy2GBDpMeQNMJPZzgyXpfygD1qFyi7WFV4FJ5n0HP6P+YoXOBwtPW0VGKCUENqFl
NMe9y72H3RfHCi5CN5vTJDTotLQlZaMPO2nMpleuzNLtdvFavZboXATkEO0yI3I93N6IRmh+kGzQ
KDQ/MToiuqpVtofCNta8Wjq+k3YfzojbkmvzTcqftsbBmF4Uv6G7/Z+zB5yC6yi2yK/6S3eTNaVM
+lfVnhi5AG5jrAlad/xDTPUAcKdyLrnKO/fxk86frrR58tFgQZF+0Fi8b6hFaCTg03HJZJvWfZkG
0xYZoxTQ/U0ejrp5WD1wuWAh9FcWzy2sofr9JrMxOTK7AUkMdBXSRrJacooKJBrIEogaP4GoOIhq
YQCQXxsLQBjUKCcFvAiVzAs/36iCwRABOBaJS+y5q8KPsaGYyneGBIP7YsR6SS9DYoOqbswQQu1A
wRJds4144Me8N2T/WRJKuwtxYVi9mHUT75u1ceaElAhgH0Nax/4I0adEcs6o8Sn/+r+I6OTnqXKA
ayfYy3f/AeygvOXLLnbaW37Ht5NDf2OI521DW3CfSkeM4ib6OvUU+uoi2QoMQ1w8WOkaekCeMmwR
bWTDSNCXE75tarb3F1of51nCvzgEPSBWms6MLx42XjQE65dxIh+Mm92SLcvsuu6vA6sCv/0yWiCD
bg4ox1mxQIpK3qSLK/rB2MTJrluFW20t/tDZYx2lwJD99IQLlksLKcMFKyq+KR7VqPhBNDD+v+wV
TrXhpwQCA3q5uYTBHQ7UB1STRKHwEqX+m4aAJCoylloHKxKFM2bSoYNm7Px3uubefI4Qkl3Ecy12
w8wTB0c4kX/QTw8xIaut4LWD3auozBRnIhB7k7t69iUI/qPfT7M9xaqgnZPnnhwXthqeEuONzHjx
jJbAbvGB1ElyJIH1JMFPBe+FGVsgQ+DaSATcOMZkyY+VMZwS1/R05Ad+HS+aC6KbIRCAncWNCsAY
L7nbq2JdiLOKfh5MawhIDNKnq75YSOpGKW06HEx9zx0YSbsD7sRZRg56P3UwF7qW5OISlR5BLoNg
Y2WTtjnGfxIDgDYYIsF9SU3IKFndlrrviKDyN+q7WaPTlBGylaQ2uZkL5PKa5iegKtO7gHrxsRvK
oC6PtXFqH6sXZclzWWBWl9wmXWgh4X4uFrePcpuUZ63bq9y+WKwmS8qJ7OE03enZHars3Cvogbc9
XgKP+Cv0dVx9HBDzjsKlAOyBIXVqmjhWSqnOpx3tivnaPd4YXGElrQkhTsoS3AJBk8EAr8Yq+Hti
nTzoPUPxk+aIlLsAZuQdEMxZLOGoKt2dijjVd0gs8rO4F/f6UVbRClq95Oe630tuIth941Q4Q0s+
Wd4t9NZuCjKgyAdEjFbP8vRIhnH7Pwju7Ri12a9IsA16GKHOGsack1n2Td+U4hCkCn/bxn9G68WB
O7ULQqMZ4wIrP/UJi5MTp0a3MsaLgPuhlL3XpWlUXmy41M7SleAPohAnO9Cix238rpDXOj8+pukR
fRwRNJxAOfhtBqGbPVGo1ExCBHNXUw+KikObfAFkk8RNUUEBh/0O88ee2vzpjdQwwYGanRH2iAxJ
MQfN7jQzvMTchvTk6LQRDqDKxM3KB0KVh0yRVitk6AXzpRjzYpJnRo6Jyr3DOE1MvMDJ0axAXIxu
hUQS4nufftbvNOb7bGMSk2ob2IOm7/xoD9E/ms6rS1VticK/yDFETLySk4JIm14YRkRFxYj++vuV
+9zD6d7dtgEWa9WqMOcshDXPIGkKH4jH7pg+KBUe3Q/wrwkO3vVDkYPM7bdlfZEpOJqPh4EwNEYi
q61iSUWHKwT/SGVNaZpedrVZHQwjLu5TlNHsB0ov2qTZQkvAQkz3NDzSpvjj3d7o3w3zFqIu3ilD
iwoaAdKs+HpN4ri+gAIRy6QEQFAHPZzKH8REGJFguBSnMz62nR5gaS15kS6lfp7yVBzX98klzEUZ
GeHrpkbBgI/kbmLq2PgQRUK+vL+s1wwlNUdtTaIErBi5Y8RtYWbTpBav8t2Dny6TlSmLFijy230R
2NWgGJGHW9XUPZxOcqNXsKXROwNsEoouj+Vnpu6yWbuN7rJO7ZmEETFExwcN23yPSMGT4bx2IrQo
ThmI8AF7+WXv9rI5swI/s0HxYQkK9VzSGuU0KVW7h/zxd9QFUK4gJTnCz+0iFFDNX+hZ41pIKruT
qPSQOAklBp0F/FMw/Ord6hE90af5buNoMizHDGqjUSEpioljqryHXYjc+FCInukEI0QiNBpNC6LW
z/XveAMqRMHo499wcrT08GKLxDxdjKDEpD1ecbdO35kGnnfwOM6/GdNLJVUUdl7o4AQHxM0BtKBT
8x1gkJFkUAFaaJeoSzuOF70e6wDM//78E/Gm+fBrpDyM1yf+zr6z8jI53TwC0PuCHa19sYk163EL
GJZGRGUcF61t4+LiRwA+6xjImShH4zksGGxqY+c7KlQkXXBytVegZpKGcQrQW4X9+rsBNn+aVYZr
ReQLLvh5cR9AMXqbHsnT5og11pwQTV0GWFppzUYJHRdyqyi2W7emCmiWLgvyj80FmnBfsxoVZSDU
inzNLVGtTPvNueZ1RJVgP68pSB4RrRC+Pwz9QzVGXVBFeYjETJtVzp/Bq0ECfYO4fQ2OOwjKh2Z8
Kcc54fdu/zBzxX80nHbXhBQBaRXEIinAWQPJUjB3L4fixZ0CDs1WsUxdsMaNafcVnSABXZYHtJZZ
OuX8lLk9tAUyI4cvpNlUOtu36f2zrg/D/tU5PKAoAWuYVNgSUVyCSRxhL56Ay4iGRip+GIzn77Ci
BAUWJHMRlPiAbEVioIOeOYQvXD7cgc17QKrggCpdtH/Zb9RSny76LdijR9sD49GafHYQPLWwR+5b
Mdp7DLoJ+IpGcXcXWA+Sq8hLtey726VRw8NAS+P6dADfgeHrTAEUh9fCe0zrQjjLre2TFTu8Q4VB
Qg29mYuBO7SHajD+LJkDt6ONp43wCKRfJt9es99KiC3sonH3HBWPOQ7T9+o0BgXV+UKJO2S7smUH
v2Gt3AzSAXcayPzhSYNx6l5xOB7GoTSB/h/QUTraGmk/xpOmEtPHuKZWoM3vvfDegzcyqEgnXGOW
xeeOyogJ4rfsS+U96zlo+5zJJTzN1nf2xBJCGM/gqxjXj1UDfdK1qjQLQDD5Fpk9LGeXEhOuBT4f
idbC5nRydFTJMnIvEHgFqXfEh8bB/ZKbKPwIbC+BvmJmDasCY8H/qHvn0Orc+2dRHrx+PjiANK0M
alHK1W9REyVYQiUdd+0QAj+cgJP51vATwFrHpxU+ADA5p6SDfGaDvmaVtbtxtxNTmHlNKUgABn+l
GXXpb3zH01V1jbTkg0zAEkeRHAW56qepZcERHtT34lP9YA9IX8hBH28L0i3tOj2oVmP1Jd0OQ4V5
3Vfc5ocy07J9tp6TQ0zIfO2JjsBdnbc0Ogne1BABAPht1cHto+Od+U3iVuQszLMHgLdo0sbI7BfG
dV4tKNkBsXuwLLOgRNDq7rQUc8/S2pvfRghd496wyxNT0f8CP2qtqu3zFXWfZ32/Rmq0fhg5gid9
cTM2CC01e2fI8ZIdWzaJVG+TC8birqYgU184o2x+QsqBpRzhEvdpyfaBIw1z1qr2SQ1LMTM+HWOL
x9A6OF80Q5kT2su+Xt1bJWgTnxCvP8J1a7H+gIJrgkEM+8hBdeLXNylhGxxfwCT0ZnTqmariNKHD
HVkkVkbx4Ku99Q9d21TvCw+8U3qICGzuGN8ipKbR/dhPeGmds9PV9P3yo/lA4B8lnGTdWirI81TG
vDiGZWm8zesE39L5uxn74TbBXSbTqi6YxXXbPmqbVxvsxoiF6DIX9PwJ8tlrjrHRJrJb2fTKtjNo
jhU2iZI4NcXuQaa+m4cJZRw6cIBFjKhJLdADB57fttW/blBFjz9OxURZUydk13OjTSt6qKi6arVt
hWTAycJmAqciwU3hCstn0cqgm9xwt8jl3r2n17fRuhooPIO68X1zhCNL6UUyD1E9uKdkBD/hxW67
/enJ7xJd3dGCiBpHUwXgRS8QOZo2gg8eFBQAXwRXjEPpff2j1x+rztPOXHVBTQnYbCiNwdBzu8G+
Af9vqMbXeocw5oc44dZ1COUxvA3LWPOlv9h+iFCYy1qjq1y3OaVaouUk7Ab1wSvCzM69L/IvCol+
OhrKcQpg0b16epH74NM75P5B7rTHzRnewiU+KU6eZuPzsj++NeJeZuFw9FQnp+GXOmQz7EJGQTWm
zTrCISmfc6qRz+tfmxYg6MSw5ZCJrtAKOOudFy2wI9ve0rJaj3VnTqbQYpaYpE996zC5umjSaR+k
NHRUz0krovqlU6DL1q9JB/TcG6i5+0yfaTHP5/WwHt4jURY6LQ7Ww7nHsKMgeO3B8bQgV5CLXZJ0
Cnu7Jk3MLmEPpHzmK1lMlr9NGzl63L3S7wfemTC1bmhB3wHG2q8iKl8DoLyoEH8ibXHbQaO6LTVi
UKBKQ1CTj+UtKeft8JF80gv2kTqWfozACnogyDe3BODd+oLPyA5bhI0/bXk7we6F1Uo3THV4YqUw
Sufk/YieNXsrWiLoMkCdxx8/Tu73xelAgg9qOUsXhENH9N4UCrUx29nnIxnhPkq6fbOFfFXpfD5e
pjrvJ45GBNkYw9hyyy9yWOHpOGzSXJhUF2KDGTRiv1HHh4ZdtzYg9S8AvT4Rmy3Zy95z9m5Y6iXK
Twjp3Obn/fIKE5LNPzxEMBeaRjsHYnoN60okJOEHa6QLIVjnS/JXj9rphZS9zilmqAVppuFetq+O
h8/abk0fQB9QfFFbS5WWQ6cEHZDcvbrdKAfJ5VJbxYGnP4WNJcETq4r0htDEqohf7WkzM8uucyAw
VZHYcw7cypteNPzOXRU0qtoIH1rcLtGLtHsl4HGf4kjRt8oXW1d30GoFWQucIIRJEFUtB/WQr8qm
kTaBqdYZul00DWiF6GXAHqAVzhOxg0TpDxqF2V3An8ZnpalE/4IjD0GP3Q7MagylmWTVqQ3EdlMh
3Vc2xicwIWzk1bIkIP+OUZ7pVTPqURmYMcrHuIgwdT9+rwLs8zZ61ymbMfvT/Rp261GfctGHlH7z
GOS1e2jRn62zPDVDREgyxKuuPbCPZE2K7/qOX1p2nM8IwQQAIRj0Lgkh1VXU5eMBwjSoaAiMY0mK
F0lcIvmXhQg4PSfuR4tIHt/7i8f6zt6Q3amNorhPNp68W8/tdgOCVU2Jm8Wg24eHRR3fPr1JWhK5
ClXDONDXq3Kzyobk23tPB7j5jI5Gp+EHeXEHEoNqqcX8RN36GKmwPx+ZSaSMMopeEgtx2ZSNW2/3
Qba46Jinnn+jXFNZGb70e1gBtOvayHcrd6vZsL7XqEGek6w5jrq6rmdkUbIdmvc4t9p6j2z/PhUh
3yXpM4Kkjg2p9wJdo291zNZA8YodcnUeJy29YX+9peAg0YORTcVsm4UDKdnOUvUXBDQCEvA+PKmY
Pqo06QXsC2NVmBHMuw30I8RfyKB0mw4KOMUR0UenoflftCqACJGA9JHLR1Gk0aM0bx9QcNbQdwMs
h+KXWcIkQFiKpCLtcN3LtIH+yA2uXMO70P0MNgCCJpfp52C03FbIlrlsa8Fz+rUzT5SP6rg75IWd
uep1rUb4dhteFXSHSME5nwD1ByolUNWC9lDdNBM1lsYhHzKjiGCEiMKeEJ5p+d3Rx6dhk8iL9YIi
uKWguib35ZVKIE4cBX6ye+RJtIfe3DLWpDipX5ygBaM5hevzsVCe5eqJAxAcqW+kHeN3bZ060gkD
cszf4Q3qyGn+xElQ3Klzp9IMpoKMoO2lth7RwsFOV3cjingEMoeR0k2KxuRfPcr1lH/Otlf8e+BN
PvVoKKTyV/noFRQDkFmudJB9EBtblPuto5uCjF3Rn8V6Dg7jzrAd95xWUK568T36eJeo5RoNpx9k
w4fTCGXXLpzeT6GeRHoGAI8GHav2HJeWCPjMbsp9GRCzAs6kpkZo/WOrgJnjReQtPlu4JGSB1YDM
JozT5tEC2UMJXZmSi2CR3RcKqtTNgbC6IU275Yi5jkh/jfZIIiJ1SXNyTU+bR3pK4dYjUtFrmWD0
KIAhynVZsHzXTLFvdJwAeWy49fpBB9TGlHR0L2gfHKiTFHi9/Yg5phcgOJTtCQ4Kvc1edoei8ECJ
7z61PkN1wfckZDTB62nooNKs5Up8xOxSxnRl+uEq23Q4QSZU068g5FC2ODuAp2CbXSYfh76NS0Ff
jrMBhVIoP2+g/kj5fT1eWxPP59ajGnz7DrkQpK4wRCQxYXq1ShBPrE7kWF4o26AFhoIBOrRuzzuF
QML/DuFppuSWSPw0XGQOzBPXo5kBIlZ/3RVQ3/0CiSoM7kUzP00D+39lfSJPtado0Et7uLSQVgSJ
fF4rmZdpRuPkQSVr0OT4YXZUG/RzF39Fp2UUF22+6RC6t1kYSL62CV4IahAa98CLvrZtKKV0bwBm
93fZfDjpqZa0Zq2wHhzteqdSGyGqJU81AsP/pXvT5uN0Ng+gSnMsEIV1MlHr87oGWcD+jVSzpggg
GUkg1KyIIJGtBtMy782/8Xuaj8uAX4lMgHDICma1cjp+I+wRLm61+OE0A/iJg/Po6l9HWdK1Wj4y
G9417Muq/wDyZLIqdk5q82D12dzh9uzt04E8lYWifU/V24849wocuf6YMQ2LVY51mSA2si5AsyOo
cV+/Q3ZtNb3QnBP0YT0n6xdwRW2S8/uQKJ3ALmqYOzXG0mtULW8WCPMHOtCj6yVVcvNmqzGX8cYP
+ZhHwiODpLt1c2lI9kdcVqH7xbYVNK0OnQX7xk4c5P6UFWmConZokxk/g0ZYua2klzIpL5lBGJ6b
RGp7ERoWBCwFFY2EEwpj+B7SVxT34i0ZElqvqWMA0FptUxQqUb8hJJh8kv3fxcujdlKjG4nLAagS
WQOyjeGXftSxRszYj/Oe02wgt+V+MAFGAQ2OX/dIdVNKDJ6uFjJr3NfiAZ2Yvjj0WXDVHhGzTpBB
Nu20e9qFF5Mw04dWCBiM/yvyKpXRHV9RL7iS5DMAt4OsFZ8RvQOjuwGiemOBDtuz7uYTQaeAxBcd
GyIx2wHTC0JZmC0mPFUQdDURByUdFAa97wg2MAzgE7cb2Sci/4/5wqNGkJBUX/VwkDBozjvoWRnF
FhAmue4+xZbfITekpxPu0Thv1qK0SkvM73ofHynO9D3NqlQQqjnkLETUCj3sR3ezg7QlVHWgQjra
BirSB4rXaiOB0CJLPd/fdKBsJ3SrgKMQo9ysjKEDFwB/5h09G6xRhL3Zb01K2zDkWBPtsAJ2ce9T
6LhYagna+kPZBXwQ+A9tpn7+vk12ku6uZCEhCQ4KCTqEeXnOPgBC7pMrvXI6kKl4OX4keXrNUJuu
RoYf0hZWCjYpijBHuzwsDke3T+rZ450aX5+smd2fkwt44U7Cv+2OlREE/zs7thIrJHBP5FMKV7mS
L6MHDu0Dnkz1B0m1/n6OyifNmtrnBj0SEhUA4RxgtfL2OhCcP1wuAkvNyq+PF4hQbMG0LeqfzSbN
DVB90rJVkacF9aVuE2pZgZXtEQ0fki7e4BEwdAdg5+PW8PakSV+3FBx5C42c7E2GAcD7tQOa8Vwk
FGIPc5BOh/gi3Ik97ZbstzQqQ9UWPQgyco0AWZZbjL47nwUk9iBka6GVCoUJa4107qYxI7FMWTRf
NsY9gQezx+Cm0l4YZh7pVLgsFAe7xD0+SQogVdWyWjYnUvb/SDc0zPtz0t7BVKEychPJ4SaTFdLy
BFxOC7HHvvc++aRwHx8bTbweelsSege8WUnrCKSdUTcE4Xj3zlS9yPrS2TNF6Pff7lKcnRJ0wMkG
9i88uwn+HeAFWjK832YNcfLho6jIH0WHl54p5MKp5eg4zXAT6LdBieaDImc2gHt7Dp40pUE0dV1u
nt7JuUzz6BK0EthE7t3V3K6vIqVajaDc2ayLRCUiq5wO4GuBRZnPnsh1tSEY0XYQxVRk2XfFhCF+
GwXg8lGGJt+IbSrCTB3+LrSlXt9mMHNjxGNtdHMTujU+4HDojU2NlkbSScmdQrK5THvoMXWmdXRB
tLHpax6UTOB1ev/vlHwn9/gFE5V3Y54egl5YTFV80rfeIWWFBFJIm9sdd02b3WLA+iQr2UI2ZEyk
bujsvcvwPWwOCKO+q/yPfBDEa5u7XS72Ngm5wX1ULrREHfbR9OiHJD6eZP/IguH5AGODrpQQTB/G
ly04sZyIcUARAIFvQMQmZZuD3fy1KOoBsSLtswJwT2R5zmww85TLmgBIY3orIeM1wfroMya6PqPQ
rS80fQDmBuMjX9I79Nc6FmF19mG6CUALG7dG3VG+bGFa4RHA3CeWnyOf3YqyDQlTlGev1JZ76HIk
0rwNzCHgbXyXnu7lpPpRkHDhTrk5Hhj0vD+6UQ+fIp11DF5RObgMboC2ACibl2VrVFJC3kdCPgZ5
kPuf7dEHutD2+pD4pHU70uTOc8vgir7GWrQCy5r+I255dcA1XqxWi3ZdHpUKdJ1gfADhtE50ZtKY
VEwIm77Bi+PoFCnBhR4VCk29af/onCPAAqp7iw7jLFZcxFfda9SN+3T1O6X3vxPkhF5CBuODKCZA
AErNBmdHhb0adijVKRSJ0Itz9m+KkC61584eGMHLAju1L+ACbNHKGKP8m5zYd2v7g8h9Tooze47v
/UENbElxyy7aO+aLuAlB1xlZMbNpqt5t8Eje6cUrvZdBfXGogiS/LuEhJLDZxvTuHdEMCrkivfTo
ZxAgjrq5Da96E2fVu01QrlgDLx+W3kMH8gj/2kTYIrbrEfyTvxr9upB0mwFFABkH2FAWgkRPmnOB
izHvdKo27shBsZHB2IB40rNuQXnggux+nAFdQcJw1IZS3TXa88eU3fIx7RC+avP+a3Df+637on4E
oHhR9qHrB5g0iUs+AJIRrlIhk6CZMqG6V7NPI/yqrU7rnBaVKJMoaKAbtU27QWShAORCVFEJj3uD
7uE8vysvY1/XlgLif0AgSi0MyY4nWT4y6WTYZY98KyYJEKAZT5CWBslNdm++a4tudF8gXQPFlo6f
X1DopzmadRtKrST7ISsRmVPowmxe42rx3n7+AFx9z1eAxBYLCRkafXHzXrFq37zJw24P4a7GvQ1w
QTePngRe8zyiOEWFutQXl4T2SwVCEmz/jUQJ4biQVd9X5rUyD086mFkQlqiES5LkI8WK/eh4RvEK
RIVwN/fOlwJwEzqvCygDJQFPmd8Dvzrb74dBSqgisMIdpn0w4zFtEeQRrBxpvdTAlQ2/MTvKg7S3
9EiDqkAK/foK2ujNAJmjVg94nMwwZT+3TcjQJ3vQrUl6G7SrAUOARuNjUKz7q7PTg3oginu9zfmv
GldYAwxwxQ6cTaobiGVEknHlSqvPgjxfLhaRZN77WhRch8/8DP7W/I6LXb46Z24fFIo0UQnrwjk3
g+bFaoJ9hwmR5gf3jkt88W/AORz15ULBbl5cWuTS+qE9oJPvqkKBGrVhbsHV+l5MJNhx1VS3DWYK
Zs07vL5B2pPA3Q9J9MEOIkFyc9Rv+Og6J9oxIQpIt/OOd6yt58l58v1igRV6/gENrV4mWZWiK+Ch
w83q1PGFH8hzVgHUJPqEgaF6LpAOCc8zGg2QycTvJlUeAUIaALtban/tMcRWNeGfwcE+UgEjXMNm
HWmmYACqJpqkCkDmCCYfkI4O2leoaUHxxDSQ/SYReTQb1NZV+m/qj2/wOZtgKaWT1qQH6fVGqwWR
Um/AeV0CFYKgRvYHAg5I2y9+xwYlNkRQcMp4b3QN8eIsnssMe226E3Jej/Eezaw+Qko0nsLdIzjQ
m5P3Ug2ZM1xjVQwqhBRAjgAFxtd4wQviZUeg5fgpZKc5Tx/P5HWFXGrXh6SiKi4RNXMYJW1k0Ekx
8TF4KpDCob+VBqBiYA6I3R02DwF+2bgSCEODXECkBLEBKleg6NXNhvFEeZXwHh9tuP/7zonGEDln
36VhM/D98d39JC+6BxdQRfIR7SLYf87pHgIYMr8TOp/cgOkjNbHK2TyxTLB5CN+mTyF07acXr0h7
o9PwZB+i3rA3hMBOhwQKOs7JfDpv3iP3H0HXVByy7B9bGfasDswLAPqInlA9JGk1xqLbt+OuiWPJ
CvlFCdzuPjaKRp6sjrd3xbWySXWATMKhp90hP9xZUIsjSYEvzRVwoyDDTsolmFb6L73mjQio8l8r
vbqfqBnlhd5KVUT+UaWzEMSefYaAMf1yVP0pq3N0MHGeUjWkc/3JAsXGBACq0ZiBbwBiD5af21Qg
lrHGRURhGUhz2p18hlrQ+nuNC7+x7W5Oq26Y+9VISW9z1W1Z/b/77hEf5u2Jhl07xxjrAKOOklHL
eG6Zvz02069+Qd4EU3F/2MyqKtHWSshQh3lPkiL84UH705xc+Nlk3vDkzXNZLM/Nad5JATpp+Lol
/VQH+0Ny3Ts1jHl8WODBNAYmEUG7XLJ4sAwo2oBiJJAhWdE2riI/1Jy0fbItHpBhEOUgVm6DdjUB
LojK4HPZuLs0eqCTFtJDzeuQzR59yzwpyKHTH4wt7053B5e2pGRGaMZJUoYEY3FyST9QCaToXTPg
HRuhToig0EmXcEqVPgoRBvhUWiFQGEW1hWD0nLb+LrsHftIijdKjlX7RMq8cYl+j1uM4Xif4PHqh
r8i26LI/AOTjVxwKW3VT8hY62UNqXKxKYwsZDioodWjSRvfaBMuDd45gKI4Qy/c+fKRcONfH5XTu
LoNBSfBNm7+WTxBxQSX/bYLxvRGT7U1AV8idUNZ+/UjQULgBhVL9BFudAvbt3NFdohMvmX2uSwS0
w4K0wTEEvlUB2TrCti7xYxvCtIPS2OIe49pDqGJjH59XLa8b54vXGK7F5Y8ybx5QHOiEANmBKIJc
WxCSgOpfZ05vhnl1GtE+lq88AaUzUWxS1/7ZI0ggOPLQNdobvTWgf69FH+smX2fWu0WjHBrWS9N6
ZFxNpoY8XcPnrG1aeJhAijjg8eiL41CxeVPeWAMPS87Lu9DBnjxkCqctwtcHFCoH/XvMZ9I2Chfl
chxZUFNImTYdljNxNXex4ohWcl8wURyUxalclQMYM+iYVUa0WvEEsugo98mtJF1lsgqMLTRSa7vd
m4ljhYoRzqdnPYz1cPvQYzTODSqXOFLwL3TYUXwnOOMx6gIGGzLh+x7+Qxbn1t4kZ+AwKwYIdZh9
80hhtDYoaujD8Xg8Gm2Q4LEn5KMM5h5fe31HUk0f0wIXzjmkHiqMfZ1KLELD9e+Qz3nOvn47womh
8HnVl5k+lzOQc3ro6zXnxwHExOrOj07f7CRyTg0D1+E3AjJ/QdEyj9F2/E3sJGkY8YuXxtu0oCWa
Sr+1i/HVtzJwDWvL1N9Op1+fPLx/1lkNkYJ+JiO3Yh3I+mCFoKl/GB/MtDKSlIUSx3BSePNTBDjf
Ji3EAXnJ4uYNZrMgePv02jAWcAolBvFn0QqYFK+Akv87nIhiE4fG7VtFqTCj6OxiypUhwcX3PXwv
uR6UX7gyFIwMqlWMLVHeb/XJfZZV+HBLw9mytZJJsgFhoVoJdMM42KKuKTeqdl9uiWAJWBC4M795
AQtmtJd+yeSSv8E3yP1vUA2UQA41KP1ux3z+ncfX31GO8LItrtI8juR7aVFyGDLbIdI1wZFFT3pn
owY8ukW3qAv63JL8sQOjAq0l1SU3xsskT360zuZ+DdPQ4F8DTjssii+wjLZB6SKA9mGeTWIXcsvy
nLbV+h2q+XbQQndJX/t78I2F9X14vRLttD7s0kBAtDE25oYgHEy2guaKgDFoWEOAYLzZc293MDsW
3xUEZBEeYx+PZV1DSyJJhfnmENSvBJKyuNBIARWMuI3X4afZJDjqwWj35//tgk0wCwg0Z78oU9be
Rd999NEomASzWdMYTIJdIL8EI/7bMeGds7FB9pdHZrXNm80WCyaUtxjwLoPFgJpDRONmfQXJg8wl
DdHMiLmQ66zOeDoNW/N6ddnSoIKEASZtLrcp9wsfxdtAZWjBYXHsORSo3Qooe6Ddbt9nL8LDOceE
hq4SEjsMsZqw2OqQPakawkY5xdUQkWxf7MvbkmH40jwGIDq35YgmCXKFEJVbKFazz6g2NCCbqiFf
VEa9rn/FCCL22Dcxp/vNfSkHKHFIBfDoqGzlicTcckAasOUAnYiSsAyNZm5OzlvfZIaMJ8lbC4on
/3YY/c2kg6bhZEMPKhOmNIuD5Srmqta36zUL+J+Zk9+lUiM3YECDsd+dm1S6Ryc/nfoNo+LI3iXm
7rfQgcTJTxVLvtaTeBpPx+TwbVBe1s3BL9KHYRxvt4mUfuQLgjOmAQww78cP22QbO/HUwdxA8EIb
oULVVofXT/BDAmvxTvIPSosyyJqt2ahKMpufIxaIK3f23wwHOok5vySUmi98BiE5PWFYvh7Sd7SZ
wJcQv5iJCT8CV3XIdkemdJgn2Qhc/wWjm8IsoBuvDvU9RPVqcrdeNuNkTCab0S43R6SazU3PzHhA
pjI1GL5L5w2kIZEWubgEXeRi5W9vPbff+ujIqKPpjamimM9x0VMpe90HMuZ49BylkZYwEy48JNUo
GUA5oKH9JWL65V6gUBE0MEZi2daSlhZbTtSlO1usJKbLwfhu15UJtg/LhhVm42GOi0GTp08fVjxN
UE8A65NhomrqaVgvyB05ZkoO2WggpfDVwIgdDQJ3DCLbzt8W451wzikzJSLzIxfBKotkGfF430w0
K9mK2fv3/nzwdh2vw+k8nK6d2Em4in9XeqFkJ5uC4iouG4eFk4rdO5niBwFPsVddQ7YDfnXkO5PL
fztXOIdoruImwWwyK/5dAbAJkBOFeQrXxRDjJuuPRiIYDHniMWiwvwNopcMu2RjJyMSy0yP5/Zsq
X7ZqmTLyKjqR80qVJA/thJK+PH+jMXlIn+m03dJfHkYjRByHZ16SLxQWquhiPI2oZbF9UQ7RM0e+
R5HtRWxHvyHqcSoalA3EZmyMGakzuf//5gAICWPRNBaLBQ/fTIxasJKxTBw2Qg5FH2ASd5rJCxcy
ckL6i/ik1UISv7KjLfgTFm6R0qXGSBJevVrxudAjuPBFg/vE2/CLVAlqzp7eM/CD+GCwxbwah2Wx
Slf8R9tsqzf7WAP6TAM5tag/efclAHbrmFxTJKhhP9aYMMBgDA2IGb/vo5c+y11xr9ARRXr+ZRbD
N8+S66Jgqdc8j04UyOormDw5kPhPxcND64PH/rldKLcaHVtMYB2+QnkNQSHv8c+qSR7xg+J2Ofzs
BosnrqnR9Kn3MV6yIMV8IWjPU2A2+NioxSIq9LOJv72K6KRpNJBMpGrJhcsXQ4dT8p8PwTRmLDlV
PlCWJEBjDCQv4unS8yEzCM2MCWPP/yvZQXAh+Xg+jo1qsxsFM5kOvAdYIT2SG/FEtZ1Rb8jHcC/4
gD1+pocFXUwms6Mu79djOi1mvzuOlL8+mQVye3mDAuv3lZ9IFMlHyln8kqxy25g6eKFv3l9cVpkd
fWdhLwBNs5GxJNOUJViKLf35HSzrNPWiaMXbcdEZui1Xr++0fMnSlmRxZQLJXMSibTauZo42bJ8b
NotgNmiJu8usupmzjh5MzJMx4hUzrpZryi0+KBHb7sRbJ3np3gXXV1Yc/th/Z/3/U4SCJGPOFSk2
k0UG8t/nThg+Puupo+fBLbuZpf75mUYZB85acAAJn+MNZiQxGF+0hYg8mxY2M3G2jhiuhO1HrAMu
NzmL33pXzAWufReIAfM5+oZfpuYdz58CjS/TUmpkNTUBVKoIDuQLVhTqJtCyI4ChSO09xMhvQFkA
AKncPbvnaDOa4Iqs0pPJB7IGzVyfBeS/TLwRmS6/WyQ36MK0eDLlAv5jl8U1xQthl0QoiF82O8aw
pwfim8iWLes3dZJYLCaBJ++8mD04k5/PI75LkjLK23r0i/1KLLDsEz+fmj9iIMkeYB2ZleKVyPg3
fl8L8PTMF1llUEB4UE4MCajf3X5yv383/8Gy/H/lcDJ5/s6Q02MS/y7nv/eMot8dQ4P6d9S2AixB
fDW0/vDfJvSZGI3kDX8D8S/gOnt5Ikv7NxlkmtPnwy/NPyIRXzWWS37YjTKDey9zaiATzRwRd8jw
TCbLv+EYEL/f0zGMg99feffgo/vj8Vvfse5YCINFtDqzYSz402g0HjGJUExmWdH2nIv+2rOnxQwW
MRPmk8xzMRH/qhQSBr5CSm0/eiDxp+HfjHFLH4//dh+8Iq5EbhtznVkrPh9reMUKwrSwVHa7cWHK
NZf6oDZnYg7kPvJUbnSSbJ35cIg3eZG9jY2SINPL2cIbVvKYSgyRPNw+oZts67LFy99KfJ0MCW29
2SDx57wH/1b7vwkFzwIcEm2ZHOZTZTFxOHsmrdxhOUM+VFZi4shaSVNOFBOB/a/Djs06Slmv8knJ
0Ug8npKScscuRClB188wcGGRaq4isZZcRIONKsJ4Mbd4MiPNbOEi2aUmI+7kbFUZWCkZDrm7T+s3
O+Q8qBdtUKzA7tNbGK1jhDAOcYvIGuodakyipdyIslHB90b0pk2fmPhDCgmabtMyuWpTTIWYfqHL
OgcCdZmgcs9khXUdsVj/HpPxER/234H/RcmEW/yyuSk3UsYkB52Ah4OHzc3kWVFHn6ApwxSQYAOQ
Cz9JIOLiyG02pFXltYGK6buZE1m48klo9v08NLlZpK/+GOk0IbJjyHG92UHEZcXIy/SIat2Jw/hM
eE02lcherESBR/wvnyPxqsykiCEGYc8lNbEBTFo+6/dzy+CmR3gBM85oMsJEjyqrBkiDyeJkqC6x
pKXJoYyPrFrwpDwq+wyyHCxyhfoTUis/Pxx1QFP+Ip/0s78yZ2guQypFJus3Ypjkh5MneyY9t04C
AiFqQDSWQZJtVX6SffdEXPbP4xfDBj4NZ1byC5ULl8BAwosD7Nt/pUDmjwRVpbXiJzm/1erOlcsY
nBkNOZhUvwmJucOXzMyt+IwkITIXb/ZqEXYwmxFrxc3hzyi1UCz4vYEivt5Kejv+u2zYDegBFS56
DhgamSknzCwJc586+vVldKh7WifaYB3iK29qi8mVvZn5vBuPfX85XLL9TAgmezyG0eaYSBh0Dbmc
fwPDVPm9hmGUxYZB3saJNkwuGAjcssneeUIpFxdfRknmjMxUjD29KCXJxOKQ/JSsG7GvzEix//Ku
Zj37IA4mv/4L3mS6ZU5tLkQe4+c6LjB9smOJeyj+p0z6393EKnKGZ+/fvsODcmmsUfwe8QXl7X8e
ZSpOh+z+PMj/mLJFJB+DzR7J2Yrjw31atawFhmLBJYrBlEdkusn0wYAcLXuFRWCOs/NZzHbebzFD
e0L8DXnVzwDIC7lKhnHz0cfsCW/miZjIf+OywHOSy2EoOFPeIf25SsEGz0OCpiAQt0M2S5Sv2S2M
kaqzGuXFdFVmn+RlDM3MlPSADGKLAPctC4PL4vuElCW3hBqAP6OFD/sn269sLAt8IkmKkMzPR+Rh
AvQ9fHIxFo3WCDuiFe4xJlqcpN9GIarThUtaQAaEYWjK7sGaxZHG2/IXddhzUcJ3Sl+bfTXyjTcy
jjkzsmPLdCeEJybPqMvLWMrCbvmy0MThkNkhYyrbNM9OxJUpEwJ/jlnfYS+RpQ0r85erkZDly1xH
ua8wSMpnozeuinjN4srIl7xOXk3QYnd3P/grdOP37pRWy8aMNUBS/IjQ0DWk0Rr5A3oXzJBzs8Xx
kQM6n1NOJIUq6U0cIDuYyF1ji31KrLqhCMlCxHlh0oDr4LQlgGlJwlSWQv5zRiRsEye3a2AGeXry
i+T/eWUrbjhrSTavJ161fBFToxWGJXpacl4N0nLcJGYU+7iYHjHo4gm2MPbybxB0TLxReRZr6KiP
ODWZA7vCPBvj0Q7s4G92sxyDAT9jLBlNcUd+c4Y/ovKn4yt4xL3Oeu0kpfirMVZIjJOHLfrn0GVm
QRAsP4vdkYvGjZzBU+OQsFCRVGSKfcYD77ITc9ZMkUJfTx0iNaa3eF6yg5WIIcqB7CuJyA/AYbn5
Ep2I00RXDR3+15CdRhIFcrmSuvyXGcDhaPA81EVMNijAn8wcjfmp8tnifcjl/Ryb/3vmzPzfni1m
RwxWR9+QkcCVk/tJh8SfI4p3xGKQWFAGR6yQuPsyROIPkYPApSU0wecNZi/kMRAB4Hwq92BIko0r
Y4xY6LLb/zsFas5M74j1Ilc5S+P1NuWZCzEmjV9abbUCAi5uAh4JSQkHG4+tL/FfxYOVbJJkNrHm
P6Mx+x9T57WluhIk0S9iLayAV1kkEN72CwvvQcII8/WzQ7pnZq5u92kHkkpVWZmRkZHNtznoNXRF
ujGtExnb1J1ny6Q7IPCc8I0uBVsCxAFv8XM6S7leimY0Stl2yHnT/RZrWcL/1MO7A6AVmT4/Vyv5
YGK39JT7GQqR7sssSe2hOqXmeIc4u9v/4e77BDdDXtOpuuxpwhMyt0BrofNXkGEQkogPhnHOBkgz
I42pSv98W/m/TFkgSqh75uid/hpjvbzhsctn9PDdZEvZVBIXO8ZU7gnYHL+DcRGPszlew/M0xzJ0
MvHDP4J3mVF9y5tre8bebte4OlNdbfqsmjA5x7lsF2ZbkBunnY7XLFM3EMP9t+TJskHop9rreS+m
IIsRmPQAsFzga92VzsavmiCr4IhbLOuX4lucf3QTOtzZIGiPgshqDBDf11Rkm1PQiP+ulY3XzHnl
PfR4dw2noPnfMn0C6R6CqcVUa097OITCzOLt3sHVX4+x4XJwjzZLbEzARffANSDvetwjZozbAhiW
eBzsSn7/4OX+Q+7LIPrgXXrCMkSsYyxHEzSYFctZ8dFxhj1ZKh2pS6LLioZ3n0mta0nHq6S7eGJ+
xuw03AILBluS3st2S+SvG8NmcSBmwR7GZi47xSoLZY4IFOSBrrc5XEwiJIaNERnSDOG/YdU7aroT
vrF5/OzlH14S/iQjps2coZsw7cHMMDtygjYfq5UlS8pA+yAbxJh/LE7uqDVhPTAGczvF1zDF/M+e
JrPAWUPNFdnsT3OYI9jOHonGdii3jDQK+9vfdGzLp4PGgiTI0TPais3xOmXmfHC9HSu4P1x+bPbM
jo+/W2YoOR8DyWVpVcfEPDtMIiOLp8xLwCupVrPIt+xtrjSdwVpyrjtMXWnF90wBLoRBnwK6DpRF
0rzLDKjSe39AJSwNjNaYKaUhm67HTKbMUiiIllGTE8WjE/KDT5Khq5rff0/wAPxR0o6OEH+gu3He
iQDr05mePUMmKygMwazSZ3kETqkBAVYi/cGOK6Meak3p1CSyOZ029swf5ASpU8eM57mzylj2Nati
o0JsU72cutKlDgFz5y0/m0aWmQsoX0/LTjsjkU/qHuii5TbITaBfLtbBHTd7a2Eu8hsy51kDrfzZ
ioxF4kxaGFfYFdjEXFtordJTQicw6QSfZzY1HVo/BH38UOk4Jke6oGTrAFFJUZ4C/oZsG3/LaZbL
pcZGEYMM/tGfCobjAdXNjnaPMdNZs3rbW8v0ZBu1sjThH0AoAmm8SA4yYwKHjy8ZGZIPR2YWdCcA
cwYoixd45sKAlKmUDx3BWq4Mjq1ji5qEkBXF9sFM8pdZvKREgUUzEaU994Rk/11p5rX+87f+PRiC
jgYUpk5xXGcqdZLl5dY/VCY7o31kawSz26F6ZKDfgNTrm9tl1uHK7dRE+7cyLmj5QD6JSehQTHT1
PtXGnIF79RG+qpHDfrYo565S8/Z6L4rxEcm9BV2JnvC4eNcvIjdXIE5BpZe2nDVBnwJjXuN/kCd0
DPanj/1YgDvissxRNPrA2QSmLls45Nzb8BQMkcGhOF9Y9/dnuhHtJcl0tCtkLqjanxvTPUEOBRzR
qYaa4vhFK5No8624hmGHES1pCjDFvML0HVQ7tJ+sdFAiyRWYwzDLBGw9IscoeV9wznWVErkc1QtU
EBOUEH7txQKlwHA+RjW7sDb+ovCDBtofOkJUBF1XSUR79J8ft2HPDSHqAhi/etBW0FHHJqKUNy63
obFJiINCyHzjVIWtgaBVAg3l14HNU88FuYpTo/UuHX3/KC0Y0FQtdiL7tq3URgkIQA8KLm02jmFp
/aVAvWRSV5EUTFTTych/zagF2eNHbVsAWNuNm/Tok9oANGXeEen9Ct0aVdwAfzm/pRr7W7fUdYdp
TMXz3UbQ8tSM24eSlCwKFxru5CZFvOuncy22xYbxd01jC0EEegkki3dszXOTZ2lMoVPNOhagUSeL
2q2dQyCCmzm2andKtYOw+KXDlnUtUqlIXbdDu2oY5lYcNV+7nkFP7t4lbl8vaEYbNN0JGLg3Esm0
lKHPyt6lhUz5nTMRNi5Q73JsofTbj/xzZX2tLQ99dC5j69ZG55lG2ciYbdW7mx49n8r6V7Rrv04E
XwbmwHcA2yWhCUp5W4rRP4d3NSRW2S3KdEp+T+oI2NRDetbkaUtAhTLM6Ds9BuiZZdbYpQOkzVp0
6gnurTKZx/Pw0D9xnLuQfNqFFvoWxFBQg8it34PaD6IGJPKq2sFjHamS/KjBeKnm7e8h+d8iOf5p
bnJvIjRTpH4W/nLCZjMPIop44gWPuTKFN17nzFQi3sXhITCA710+21TZVHGCYeZj9GCLgYlQ8yku
PNR6FuKXEqYxvOnnDF5hqZPgFRFS08PGh3peOzbQxCjENlxZnsE9CjlFsb++TZjG+5BivH34aNba
83ZVM8zPuUisN1AsAqTe0VKMLdalINg7uvGGooTg06AUekmlIC1PdyeEuaVAcoESBuEIjU5Q4733
fCI8YzI9WCTxUTO2Qm0fewlVWWdgrivou0DwufcdI5e2UA5FWXc623C29+LQQD7lRd4GQediC1Gi
HHzL3gXAhnrZt1miBw1FRJRw19OPmvNgEaOZibCWFo74MEq6KLF/IpRRVvGGtz39GaQIprl7A4V4
enhaEOrodX+YyIHTgU4IVlxAVJFU2K4JxR1CeZ0MtBLWSl0fGrCdSG+DvlA3/jZhEP9VmnHwSzwD
whVYLbLw5cJwl+wk9XKsOJcFZWGFVa5DKppqg8Xp1kQ6UJOeDmHFvYUIRIWiHzI8TMOy97yjUuww
6VfRTZ3Mx5T+vINjq9xDVedkHiYGnT0r7B8aU0RhaGOTHCyoVq8azPdiHw0EmfCJKE8U1ZvVIdol
8A8pWZ2cck60yqqK6AdCQ/H+GRpQj2qjT4thZQGe1/Zj7sSIiFAXYh3BGtv5XuI/2R+hWzxn+eah
4DEn2NX7FVZKWESLafBalv8o9qaK4bOKe+WvdWt+SLuJo4OhrfrxOF4iSHShAO7uwi+99Qt0p2N/
RpAKMU2VeBQa7+13xBKF1M60gThJAcTXZJ0j4bUiBYG5cxiKXBO7VXawXFQAQOZAB3LvUBgQB/EX
h6n6MhlEwrlGAkPWO93d+8OpsJgW1GqQGCCHpXIg9jK2rRPSbhDi6l602kEtbtYopw8SFIzJXdAo
zdthXPADeyWQ9OanZF3U8fZA3YyHc0HkFlDQUae3hnWfvGoW6lSVwav9DqBu5mfnoSExuhOGyTDc
+gCNP5LC2yf0/i44xjvYV5z8tjR9UNRDl61ptfNZbX/jctV87F16Lt6W+xkPJwojuimMfne/0Cx6
1dhGJ08NWYISPT6om3uWcVfeC96bgvRhnPLw2Pilx5H4yOlRo81DfHaOaHZIqfCyfF2d58M6qRTF
OftsJUwRk15RBTQv2Kfse44SXZ4p6m9goQPqXxJioqddowpvyROuD5ih8943z2vjhfFHO/srsTrl
JQc0LUhHnjfRn5AsnrRV6BzG1cGH9gNlVM0Nr7J6OTEbR66DeeZT26BzCr1Twvrg2oqw8rDr2mUK
/sB5+B9WXnUaLygtpnhLrLikVaQDaBweKXY4AWKswDJeq+8LkthjVl4b/mdSmnwmhl1EQHpZnD1Y
83fimbJzQEh8a+CFUQB8caCP3BE2mNz9/Kgw5fpZNTm/Prg08h8n2qApcBwim4/uZlUVRffEid7m
bvnd1j9dJLaKvRKpYw/OY7Riz7tQi0ZTzPrdf4SsjLn9ezqVNiXe9UZtcZ8Utydw4QbF3FClB5eX
+wWR6mEcMcgxz5vGgTMUPPsMe/yH0P8eXtrXOQOiMNAkRGBWbn6IjHWMiDYtLrUq36cH0ZWOHVWo
jCYyNG/od7NaN65YO+/hUjNyXl6blJIcbtZvSVUM4AHdLX74zjggqECNef7MrpLhxM1P59Gs0h+r
sw+Lf+w3NDxEy6Zk4e1QeUu49YRHaWEt7h0WNfKnzqOZoww0Enzj/CqqE6rTenRUVJleO9lQFm9M
bqzNqliq5SrtCS9f4BrdCAb0ANXW/i7Usxmi3QGBXqi3cA1sNPFuZs/YFkcIxtWncQ/pmBFGg6bs
+br1fZvf8Xly7nyGtT98QLzVGbvL9QH9066iKWgaQ1qNnFfl2bd97j5R0CLvM82X3WIbuZo7Re44
t3+H1vDUBx1EsyZGCNewMcS3bQKj4eKisYwdQJ8sOtAtCYlE3JOqQ7tD9A3Ihe6RjMNJI70wMNgi
qMWE6+rjXkCOIrqefGCChaeKCWO81DiiYQ13/+poBwfJK6URhKIJ4jKeClU+R5vQkbBPacsl+MTf
rgFy9ITGJJTx6nOVeGZwCIRMCptkTaWBFFWK5Bqo5FOdhH0OlYcgwCCG6FGbbH7TMEKQcxZ/dFAc
to8iDIHPKT0i/Jar0KEolZ2xoThJyQXlT8CrFBOCdymTAvqjrD0kFoKnC1k7Dyk0c/Z2xYwkKt9s
kgZRrjJDkAHhG/tzF6ZkijoQZonEV6AtBOJzEFFEGvtHHFMEKvKJEKs6mtd/ytFo6yVMV4DZJL1I
NpMvgEPAhP8o2Ces7EEVt6k0BVOHI8evFDwSjDVrFtj3G81WoX9K2mgj1y9BELhbjbNSgkswDaGQ
d1dbfeoym2vmFoOGk80b4lmCs2XDsxR9RHii8MsMuRR2STUswKLILMD51pJ8IV9lQWxz3CMjykVP
gUz2PoKtFOCwIabPopOhY2QQyVmEwjXAY08OoJRAIWwxf0V1BcuUkFVwBlEqKIPmQAlghMQXKDnB
WppKywA+0XmElmvSiBlCuvgucXdoHqDMWPAKkDtztuwVyWnRogQjRD3q8EZSXw4T9dX906QBnETq
+OgEsxbPt9WakbodbMXVGpzsAZHp2ar4Z2vLjxD5Z/SFSXGXVHYyljrAISCB9NYE/S/8FEXDGRVM
T5NkBphQig+AQYPV5p1lAXgC65fSS0Q1QQDJPZkhWznhLpk/MiRj8Rl7V2tLeP1x0+wR2StgKHZ/
TkgJlbce6wGDBQsr3JJxGTe/npZHazYY8P0WvoIccqaJABIe/h9JHl2PUkpcCsCaHpWQf0HSAlSE
eOj6jy11uBQ6zPaFG2Hmvcw9FFqRBdsZ1DntZbkboMcBnL424j0GQk5cgFYhwBPn4fIYY6Ab7oVr
zhYnGGZnuEwfdX8DbW3C4HuTfrfb74Ps1gW7TceX5rgiVAiYkryVXgpt4hEwZ6brucNAMWwVe91c
97Kr07yH9im+gEgYvBiQcroGs2SQ8ta/U/b9DdRC7A8GgQkFrkjCde7wYMHsUrBMkBArjljJZwBZ
gjxDbjRbWTUPnIPfAu/xhNaQGOjo+Gimb7D3NAGaAj1Zedwe/UlIAnNLsjJLJcpCbk1pKi1FDSd/
Co4t2o4Iz8o7ZIZRBHTBQM+WPgsAFaFOOhrCgkRh1glI4wsJB5zXQE+nnT84FaxlhgBkL8U1N1gn
wNBn4xD2YVxyUfxcfF8B9AY5JhiT449fxkJdGgafi4LKdJKf/fTFBaDLBOaKHlDk8JWekq3UIpTF
VHggFENpYlkdXioLAsSAgSiYS/3VEiuRsUym47VmMDlTcsevdN4RmLn5ntI+wvD+b5qliP6WtY2d
FFCCS5hlU3VnLm8OCb8hQFO2XDkF7uoAaVApdt0ZETe3IKOSWQgh2F8AOCN8QhBJdwESPJkNRa+a
vRCJE8yoqgV0uZD6eH12qxSC2DEAPnOaVqDkpZjJsnSpic1Wgi5cUxtYSSPDGOkCNP11w2cYoixE
XsDUYTp3OiJkg0kutZqUklZGJcG9xNbzJzIdsi0YjnorMzQyw0LjBDpqMCG38IcaAKjiZufZ5dY5
r9A9mmI2aaPLd8qEYMqXmkpKUwIhQpDVZly00kwzNoAbIdO3ZvKHWBNZbC6TzQhfluyR1pH+HjoI
oKrWYJad42Vc6l9YctN8mBYpO7nuRheXMXD0FUk9paP/Qwg13Dq0fyhxnN27ZpVOKZy5kz5GWP8s
Fg2FrlufT+TUpn9fmQFeLMzfTacaPNH0lQzu0wZ44M21PNMxhuCiVTUsgCJqcogzmSUy9CZaP4T1
Zp/N+gdtJn0242k6WjLzmalXXgrmsk3Ko6RV9SZpKuKR3pGkKG+z1Fk+/IsPE4LfD/v+QVcIrsqv
de2aeJhuUtxAw+wcU22k7NniC2PlsK4XtgOeNgj33GJHAmVzeuQ92RhS2y8OFF0WNBuVUhOfx1ey
SAvOrpBXgoekwaKzC9kK2ZYQm6C8DpD+Pxhd04iHmZmx3Isn+d9MHmMhU9OJrUvTThpELRq+Z3Jg
Po/K9WSpyMyyCUGmDoMx0PqG/LjUNckMPTSu1SZKyLYA804JLq1yalgjLVldEAaQINhtMu0w5Tix
bNzPrxsvK8RN+J5do3/aIup9oDYQyGhdAxBFKIs5OwbFMML7SxMKwVXUc6Y/FNU3PwpnsScLSoqe
qzuuxF9hWFh9KKjEx0LKbSwxbrOMs7MlAEITHHe2Fr7wUFa0aR7nmLBErAv8zmj2+vu1CPyqq/lf
3S1Nfq0cXXYqU1BKQrTxAb7Ya2xQZTajOrc595EmACksbuH+b86t8le1mFRj5BBSeZhETKi5V/g9
WfmvTSSNYBVX/kIEalpfFtDsQyF9R60kASTIV+5r73pzVM/8E2dYlrf0CgVy241LA2KQi1R/P8Pb
+DqkjUIvQSN4ncwufXSoLn+5ca1bsusdEv2CbdrLGwhdqf9yk8mPrhlx/zZCymxyGV3CeHMexL36
pBaUQVQ6lf6BMkH6w42S4I52PpbuNoFEhyZWzqy2kDjy4jb5breCPDxE7eDjx71ciPw3JwRfM0l3
W/TjdFewoMND74AydkQZAjoJ7WrzB1OCvIT3DnchaqJuEhxG8yHs+7y5ooKSzudlx2gfFlU3hyb+
O6S3XsETGpasChRgPBuwgNA3q0wOXqlVg7dRo6jivaCif/TrvVxqTmEf1C3VqNPFJziE9GtozAtm
vvkLcuExKDeSsOpdXKrPWwZNpfCh0VRkiobFDjSPcvezyLXpFOQl3qH7np77SXB06mHdM9yq9WvW
t5fub7GnnXGyzQ9oJ++8WoV13Eza31WuX/Wek1M36p97Sfv8d6cJ7icsTq7Wzt5vdm4dp0L8KKN9
5icKT0CsLXAJcsB0ySs5RQr0C86P42tnx8fJ25euvqbKND2+btWrep/tcfGluJTw2qv0Shx3KOuK
hXc+w2VHzu1o5jbf9bWRG+cWaKQ2o2adCdikAIChO3hUKQ2/6CwMo0nVQVmZ8iQSRqTuTtaEpGJ3
RWkBtU8rb9Zqibl2CJRkuoAdXkipeoZNDnLJf7hnSUM/hPV7NluiamUg42aTo+wgq5E6UUGFWOC6
0hbN0eD5GNRKJVSEIVZ5d7qkNBMLCGPnqxgBwTZP8dSK0An23Ozmz82q57SR6bACsF3raI6gi8oe
ay8lhw5PtGDNaQ78tWcFK48yK0VrsY8mthXhhe6sGY7ocYE+JeVlBYrMULmjQK6lLyacCuTHAkBp
zT7ODKkDXs4/tMuDuYf0CC5s+of8xUTXR4EFJRSJaZBTPlkluCOqezuCJTGq2S0ydGEOL6vb5W8t
wCpe+rInE29ysLzVy9UpW09EOyeG2f5xebMascaGnUeOX7/frXHZUGNPLnqOVMccXNQrQ+Jxdp69
OWq1PpY861a7tVhQk8zxZi7w4Ihz0oIOOnGhnBE5FWdVo9E2V2jYiGw6jL3DE+iqVvAEepc0VO6R
a+/tpIlqcNJMqIn+NKiLDsj30AwTMckBjmiANgX//5oHTARj6R56dAKjtdDc568bvwakH5dmNhQt
gzBvblS/wefgJ5j9eYDvkfllO/yyrJzuZPHU787qQcWciu0U5Mk9hWfRZTIg9GSWvHS4H4zWw75w
yxKsYJasEGyiHK/Szh4BT4KOY85TzQd7BNwoNqTPS2WTaCWOi6v89Ly4Lm5+3SttKeCdaiUlDH4h
QGmp2jv5T0fyoqXghXrou/XyS8gdlZhQWAb3xXF3ng5tnFFHkuJq5LyQFrrSIezayPtRs8hH1MSc
hfNhcVaevY72FxXH/m50GD0nxgxAip4hjOXms/xxMI6PzWODZSstS8vau1FaKho4/anKUYxNcmz6
54X6ApVmKryrYIf3K4r5EJFDXyTqlJrXztktPQFnyT2Gj7BE2aAq0niZ90qL9d78C0jWQBOC1k/o
5CE6gn2ktzOIfoW8964BO7dR4KGlxTadX+OGnt7cp1gxpdQwfdvt0WjxtG72RZ1paUEGYIWRegwT
upcX0I9F6tituYmHvAGFXBf3/EdTXO/b+MKirXbBwZiwN7uSvsPeObiAxu7eQYLLAmC1ivSCbI5o
IxVEIRpBXuzuG3Wa6NRp+WwZrt6cjkouQuKeasX2znN0p/23TvT0bu6V36FI4Fn8EGHeY0B3b66w
ZJW4Unry2J+QD+/rn9FdLSyKqXEto6OrCfDlAzPAx2z2tdHG/+91+ya1yVbhv0OSunGrEMiU6Ih9
xAUwLqxN0V7X2yOuG3oaFJTkXLH/RX9VfUiNQ9l+klNKYFIoplxMVsAi+oB40KLviVCgfL9ywcoE
X0HllB0uB/KN14PRqI1tqBAOU4aLii/X8XEQv+oifmCW0uuS4dO1nbEkb9qeI6PLbD0QQXg/QNCK
Q3tAFj8mF/ukxZ8ZYYkjqqxV61EsEU7hzLZr0o8E7wNMYKslG/OwMZCTlU6HsBh2M/arAbLFh/W5
jwuDNC+yVHxgLlEp3jc12vtmfbNHOubnkMfzPurCydi/hnz4JOGCB29RCR60V2InRck4QbLdl5mv
WF+/aB7QXrIq46dVcymw5/HTDo7Zwl7JzMn4KAqhIkv7J2oblBJqLiFyxZPXul0U3faCZk/BjIUt
ky2bgAQ5RgXz7kZmi+3l4BlDGBNYepVeY9RXksiRLboAe2X1iooks4K7C9bc60u/La2xw2hZD1sf
FLeidkFZ8MnPSu66UaOLlSrBhSmbv15mkVFTYG/7BP+ME9s2csM3xHIOvEwbjeqw9VF2X74x3VGa
zTAVzTkdDrvP9t1coH/85ayX1tM8bz+9X5W9uHbr/Si+NesjmsSNScqAZT9jO0kmEZJ288gyeuS6
kcuhe5PsAl0fvQvJRTr72M8uPb8pk1Ra80ShegwWK1LOZmPYG0qyadiALw9MSWyouEURQJl6mVOb
UgNKvzRfSaHzWTE/lXOUEituU1ygWBXqKJifeCLEkDRY7H1gEgKTEeiUe6rFV8nWh7D1A0j3ovyM
on64qDS4gp9waB/ov073vrR61QB0yiotMwpN3suTmS16ZA/5a4OKs5Ir3EJFe3zmPZRhicd6T4GO
GW4s4mV2huyiY4jzIAkQMM5dWkKR6fzQAb1xMOgk49Dj89RGt/e2KLhosSlsi8eXseosVOsimPJg
57BvPcpCQHEUPKZo6ZK4V38tRhyBHZKDwGiqMxCAq/G4LeZw+WEfgpzocjNIIXI12pEbByLOioC1
FOjyfyGjwtqiVQsUAIvTnuEXuYFAKZkKBVWCGoZd6klwJBRMT1P+LYHYDhRAT1h/AAijd9ZpFa69
w8i9BAJa9X02CW4jmNGgv4D5gTgzpSaxJlVFseUuCdNViJXFevrMuy2XKrESYU3/LvkJeMaSnvMe
IkHcGO/dW15dFSapRkJokUAKMdt+Js3tzSskL12M3m/HCmQbl4uE5bmyCZMnxezCZ/Hk5UULWaK6
l9mjn5Wf0gJoHI0lYIBLpM0f6+RPwA43bh9vSh5OH8QraiJp1FDRq4dbdqcSlllp5kJ9NUl9NJ2O
SMY/oY5V8aS8IPuvD+mwF1mfO5zPgsNqxBrjLOJ8oaIA0RE1S9z3m10f07LJ4rcSVcCgnk0HPw/7
wtd6l/ZIbv7RdAI2nLZsT2v2skkipL6oXqJruDuT9CV5F7fwbaMNoWvd+QnK7dgpXfZkNmtFZoAf
jD/I+eTPylzj1fJqGRTYOBaDgNdnYfcPcrZFBKOBDtQv4YZ1l5iBiabP/0oxlNuQbIGwxTklfMIZ
eXr8heCrlL+UEdJ3wJEiJl1t5K7ojaZnegnE4NWRQW0Z4zZbmuKv8RvAOP6GFEqs1BBvLa4ZhF7Y
jKqm1yTUIUxqSXZA0FZGkF9qdp4wSZR7LAXS/qMyyDATp/yrZX6vHractSezBpl8HMnJqugjmdKU
ZziZaCf9YLaLOHMfjKm8Sln0a6PWolUAR/y/O0bmR8pPZFvl7Ajx0kdaWx3OIhMBFccwrwlgXp0R
beJSR3y9vRLTDdrtmoKIxWjwbQwgxgWBYhDDnFERRG3fTOBu3+O/mSjAyMBx8Er9w54/GuF8UeGn
RXizPkuyUo14hFfdweO2qcd29SDp3zLvgiaHma6EFDi0tZ8I0O6NqFlTHMxP0vJPIaI0l6A/MIoT
txASHWaBTBUxlja9bstreTNz5rTbbU3vRcEZ1Rpk3+2Sc2zeTSr1iLrSmc9tTCaTLiMuLQ1ejsc+
IY7R/KuZC3Kb3A75SAvpsRD51nSX/pr5BmLXDNpRa0e+OY03GM0Zi5vGBZmzrh2QLhQuHg8nWeUR
mZu7tzS5rXevei97D7igvVkzpdOh8iCbMFT6Mzck7VhqnChiVyE7GitwIrtcGu+niFBvD3DEh6Jt
iZ9wKV+iPf3YcLXGEc1JTY18LNRZJKxC8CtVA62Eh8eJm1INzx7MzsFf5gnsoVnSRywN/hAUWMql
0shnqiFzQhy5FJmB08CLbKyhk6ICLHjOoGoyzW9sLEZS3+cUsTE5HzZXTy7evPkaMc0hHZlXo3kr
V6RGWEyrYpyYiZwZXqHYR0f6PJADM3PBYvFsZyMsX5FmfcQ88hgRNHI+TtuhY1bqOadDxJOST0Vk
XXah7g0z0xe7MHXSP5ObnbmieoPMQGpE9du8xpjPR9w1Rax3a4ShXLQYTAhSFvkd3YWs9ZvQKjvk
tCoMe6WurNxZxfQxPiG6G+m76bnNZlWPm/sRmis/tAFEMJ+Y9ZUectVrf+3ZDONvAeDgHUGAXnY2
isBpI8uhm9VZV3h6K4930JTQCzZYSa0a4RSJGQ0M9eKLhtd1wX09zFWBNrnmw5271VBGQ4ceAUny
IcpjX2iibFJP57iQV/d2iRTxmhNMrp7vCtWFBzd3Hit+zCLNoqtuHoo/9C4K3WWSZIokHFPmoUaN
nVdcR2jTF30Fu/uJTHiV/tM05XHi/64iWzc72pMUmdKKqU62Mfmatw56uIAHt8EdgQ2CJW2b6cye
s4kuFvKcrzSXFvZEYzLWuaIlXu2eXJoSD+kTws/LrAgtGz2MB9vQi2fb1WR528e+buAHOkVUNULA
2Ir6RcI8Pakib4ZltL7Dj1dML0yYhcxAzgezaVCkswi0PYK9DTEms7etyZoueWaIVoLWwlJekJJf
l3CeVicM8TPkH7zxtYQ367cc7CL8eVqmA0fVRR+yqbrpg6PdSVsbVq6vN8V6psn/2EJE/tMsvqGV
WLkRusc/7z29z539yy3V7doLROMCZpmg6bYLaxjHshaUVo7GUFMyb9+66N5z3dpk9Fmxl57kg+0j
coqDBwiBQi+tYe3ACr4OXt0RzkYrBl8HYIvwF+JtYOMNBt6L6TZ9834AKug28Jd5SND/vSyDzASb
Pdwy2nIpCMHEygIQ7Un60KTS5Mp5P9wN+U2V4OYrbqvRMlyOTN3TUMsycAMtKq/1hLVPUYxtYKIX
eFdyMhTLfIIJIWCE9eH+b9ynXhj7PwenBVSwJRwrv86x0lTylVIrkDVilFVMx24PXKykjHbraCA4
SL7FhszjhptPb1yqJWxbQFJsVs58+CYfx5d02/D3S0kpmV/69f6HFwIJsLJY8kRRK6BXPhHHrSbv
FE6r/9HNR9crPzEyz23N03Nfn7XPyLL8E7gSniTDKsug6JhuQOnO/+5WoQ29Z1Vn560OwHYPVwH0
wS95MrzV9LP0qYARU49QQ6mnD0sQ/Sy0IJhwWRyikAhv2JVeBRVJLCYPZBvqgWTIaLrrzEc5KIBf
7+vRo5u6gMJaNQLCC97wJKAoewl5kTKZ7IzBoBBJbybHX60nlF39IOuTEDxJuUOpTdFHFG+907oC
ZVWUriOFVKWenUpWpXXIBSv5pz/9/yVoimj406O1ptKDl0Gt4xViAjSza9KXNwdOgDoNVMja1lu5
FjWIgB2gyCTLX43K7NE8euhF1MVGdcVJrXb1nU6uFyh0V5Gw0oho4aDBLGH+UDVlX77IUpxZUeCF
QlqfDJ4qalRsMlT80vGzgKhOeaUkRKTCQljGsaSeQw5A5gzoJ2nAxi3qUET6bBnJCIYz2n07WrZ7
tH7/IEG63wVwZicJrTnQTC9hpuprlOi9OyxkQl6HDNI1UexKpu/oI1z62Jlzmn/Qd8k5IuyI3jlt
y6DDl5x9qxiWSEUFPxjv9Ski5wd079FL7NyfSBSRHqO3JspNe8S3bfQsD1ETQngVAUV8XHq2Tr9k
vZGpjiDEM1B0zbmvEMeuUk4FqewPsuVrm2VLcYtVF2Qv5R7rA7uIl8gyIwdJko2cGulPqR3o09s5
ACMWywiDulDZ9i3UGmAfwogvTRHXG+OlE95pxRImZgf20uuuMgUmkaH4aJ7dE2lkPYYCJje2kMDC
31Jsl+YhTS5GZCktdyLNkMoRysVko2XSM1QFuTiwJ9ICbGhlfLtN3dl02cNpLgVWhR+DY4QvJAqW
3pl31NMTFUDJf93or4WymOavDkXAVdLkBVKKqnnVyiNKCaLM6FyJLnT+OMU15HjgmuEmyRlTZZLi
jn/RRhUqc5EdQ8sCtcpxDVUSrTPJZyngr0ESyFvL7G4pntZVZRlQVf4ov63rIycOv47l/WIBVgZJ
qrvFW/QF88F0917AInQFADYRU0lyGCUqSTPOtyatQBX1pUFbdqjfClah/Sq6bWx41KKSnkaGyQdA
pqCH7y7/HTm+PgTHQUJ/RTKoNfoINPZl/zt7zc6TZFLALtFFq1k2aODk7B5OLtxDgnOfZELmraSZ
ycGJ6qFYKzsyE/Gxs3HI0B/9LBujvJhgwjJ0zxC/sqy7RkwjKFaBHlJMRRO8R2AZ0S+EdEiCKxnq
PYSAZKszn1bXZ6/UGMZEippDwrNF2GNWc+u0M0p3bz0CiK9Ej3Kns0wyueQ+QTEsWNwjgiASp+nT
Lg+A5iGglivW5+IfwnOZQPgNcFOxyoBOeDaoqdE8ZP5X2Tl06iis7vXO905/AO/px4vzOuneO49N
kkfl6rx8zeaInz+sXwNgHgF2xLrR36si3xbCwKYeuASyLpk+YmhE/yhyS59OzqFLDZhG41NVk9LT
3/Xao/xkh1a1g5jyIaiySaetIUj01tvkQukAfDC/sBoXN0wP0UXcPR+s3bpCrYhZUZICdc/2u1UP
6M8ABP4d0O57IDj8NP14HzKXiVcYJd7VicFPhdG/aEQn1LVOf7Rz/zJMxrTQHZ8XRci7gHq/LhmS
Nm3jWGB0hp/m6T5GB1m/ak0UquEdKEYV2ZDemY0TtDegfBRPcnbkRd4Vt8s5DdQG7w4OIvfvbh2D
fPMaRiRc9TP9VC+W+ydRPhLvgi1GANqp//Fx/qU3E0eo6IWDzz6JWv+3zfU+BNwKMgqMwse5DYvu
134gmpn5X+A1hE6+nHF5QVlIo6ik6n1dueTkSYMXHIpu0rgPXv2iAQ+aLL3LWqHjbZUWp9gX6oqY
zwDQeC2w8fAIaHIKwxiEpMMgMSan2HwSO3sQdhHZOXULPzrcQtYjk/b1pvloFMU400yQC/U+Vyj2
DjLnx8mnXworVdqh2s97K6YvaIu3u28Tp05rlh7ix705mURM02GHbvkg93SLwGPkE0J6hXQIHs/2
89ioWk8ooXQ3RPGWzRJJ+cDoVLwS7E3v6ewX+8UbGF6xVKF3J0B4udm/EQFDLCfUQogYBwoaBYne
Q3gIo+WzWbkw5fJvlGhqgGQIWOKiGnapXxsqY1C1ai0FHQpLDDzCX1APb8CTnUrvg8KokO8WaU0N
tZ7Ovn8kI5DlUQp4x4owFbLqqOOQyinN4h4a5T0pl/AqQd0rHnAp66QJqt6NB171SkEpuJANqARF
t+7RYxZ9ZU0gBSh3osnsuIdUYNiag/TSca8eaaW/Q/rveYQsugdNc7bfpJ4Ifsj8gtze3FEGfj9C
vTcUZ1h6AXtHuYOvOaIMG4SDnmi4uDVAAQXHLzvXO8p5hMzNN8qFCDAqeVo3uPpZ2KbgzhgYkAGS
IAlK4EtZznY7IrihxTK+ITOYLQ44gY2n21XsqEO5mrc979R7NKPBec+nMeFzXPc0dq8WbV4Wbz5r
3icOkB8dWOsEF2BjP1RSVNvJTkttE8UOtMeFEwNPBbUz+PTzdkwQtLptD8fJXpi7qrfOaEZKGzLb
OzP/T0C9zHDmVsrAywRnx3+mnJOlsn9OrUv8MkLtld5XnL08o7cpgUqNeOmwmSOGylfIs2T54Ngr
KOWIarE8M7oso4/57lfdE6KLFA2xuaFGfJEi0KWdtIzta3FE6fm4pj0rrfMqhHjkLEgFgYkX7dqD
bXKfeLBluDvIzcFpe2xRtNh4U0lFjZZH97RG3IibJb/C8Wjos+oZ9VmiXdTNuAZ838jO4dDm6eBQ
GjxdmnycJtTM/AZ3uquFr6BeD2vUWH3co58P1GqI/CE5hBeJulxHzjcS0ngdiVv00Jr37rjfpcGD
1iw4tUi40/Pu4f061fy2GC8lMfc2EOi0fzR4OG1z+9GRglD3Rgbs4c0pG25eYFLdGtWhfGqp5rzM
Lf+t8a5pPPLtwQ67NdboDBMlaLLmMcJgiXKtVfK1I82ItrJ7WEihAc36gYSJoyneHcVfOmDAcXxT
z0h+BA4ZuO5JkU0KtzyZc3laa2pugkptcI4woCl8KoKDdtI9dPaMaIp3zS7OYPGzuqAIrMm8lUGO
4PVAKoK92K4g6NCBg2hb8blg2yWejfwi6qhvjvGHXLlL9VtLYYpyM5izlZRIlK1Rhkj8bN2JONq/
QbT6evUGGdQaFO0jLfxoMdutcFQ5Xo1yqfGsORStYBuMulsE+kyTgbIYC+XT+CTQXmlqgY8K4kVL
nrHxAFwAao4q1ohdKp+SK4SKiK8DdjnSfqXwpWpv6/YWDo9z6ux7V++7VOr3OtoRaWo3o2MZJgbk
oF/1636Vw3Cg1R1bp63cQW6Zh2M4e9jYFPO0K3bOvZMtNkZ0jGq9yBIf+bmCqcp/FeKq20Nt28sN
PlPa/P2XGFNqLNOHFbIhDwkMORWCBkcHbHPPg1RuGDRyhxMEPOyV/Z1XcV6zsk13Dos+UewEzhHC
D5AvIJZiYLbODNXK/R2zuDgmBBdNBNVOWC14+jGfefjCPnmcsH7+CaoS4No0CpBqTXGsakAujA/Y
yNI9eSy+kHRFyKesCsqWlk/2uFVDAD2fDLeCPvKBT2YGXTX45k4oTNH9y2La9y4wAmEojvlBjyhW
lHEaYwRSVzpSVUW6vVVApu/SzMrqJdh312xKRayYV5yG1COceIVNKkotuDBS5Z9mfmaW3awrucUs
FexKvAA3lA7L2Xckv9KYSOlxH7w5U8FYDjUmGhUFXQU7IRPF0wDxSAdIg6RDqbXlAWd2CYVVoZnA
LIVDLBC+OileO5L3YuF90qqRvihX7M+h2DCbA/EOZH/Uc/og9VApeZcMIe6Tr/+IoArCLfCL3xM3
lTHJ9baArqPdby0mnkc4xY6DlpYxq/elKaF8Q2vhsP/jB0PF5WEOfbiuuhxQaK6xhyrLZuP3yfzg
dHOBwyPiKH0yip6/ghkGN6e//Cv7QVA0oVWN8nZ7MVPO/TCL8SiBiVhZYLFfF7DJmc2YHICcfP2x
gKVVTEFmXn+y6f8PUee1nTqzBOEnYi2y4FYBBUCASMY3LMBG5Jyf/nw12v7PlvG2DUhiNJrurq6u
xlbw4VBtTMYiGgA5lW1yEByLs4yH/VNc8EAVSSY0JlNoguXu/UE3yOuZD/IGW0oeKNDS/ZVBOKry
RH63uSH4E61/CAB4wlfGS4YyA5kYKKNty5Ff0EpyNEthkdIOQKW3mGidhFwWAcNCvsE34RL8eScV
X59P6UVt4iXtiCYJPLKAw2iBg0+t8eUkSQBfUm3W3N9TsNCF1TlhO3UqU+oapJfL/OAL+o25va6U
0p0jLdPQdBpXn04iGFAKdw8u/W6sAF6Q/GeLAqjAWU6NQy1TsHbzc3pXgecab0Yed95+tLc4TJuo
CKgn3o3WqSmLKB1MWY7ORg3/gnXTPaOSEjq1cpdIqkjCsFkaX7erIlblmKV7cqD4y3CVVdhyh7av
70dPKJOIjau2Hht+mlIkY/1UQsFFEg7ZXskFWdTNVJMMDJJCnOCoPfX9F0QwRpRTIGlDYYikqZ+8
bSp7KPvWpTr9OFoxxoQncKhVMcN/c8WXwgQUfYuH/cDU0XCBiBMaRPdA0YjWHhjL4CBycSitgl4g
YGTUo2iqT01bBQ43ftBkQ8w5XP1y/liYqYc89k8WrOzanM6Yqh9G11Dx+mo/zm+QDteNPgU5gfJi
xEdLXtTDUvT4c2/t9n56gGnpLebLyoV7ejgCXV78lKkInzeNjlesy+ugcntAmQfDDDDHPflAJiC5
EthdBrQIOt8adLmo5cMDRbIOz6+65WlcpWn4I0HAuvmcbSaKrVlzzOpjjcG752wCPZSx0rojIIQ/
bNzphHs9EhLOivOyy5O6R+aUjqoxjA8yZWcXTh6p5gpMGcXTtwj9PXKD2Xqj9Uq7ywAfyr7NqodW
MzG60bTMCgIyiEqXZgCcKm4e61Oit7KUJqtGApcf5URn1xgoCQlyoYSkTx11CHiI5zNSDRT6TyL3
yNCK5cnkkHV4NBCqosLnGFQGzBlNH+puevTjc/t6mbaKW4zxgGl7K5/vzKg2jriAb3/3pfaXt0YB
N0lc+6sn8yAxNtjjI+Gm29hisqjM4RgAcsLDF/akGiptQkAlSk9Vu887eF6gqVAguc1CRrIr8Q8J
Z7xNqh1SXTZuH4OHsWD3dL8LoTSlCybb1xRMJSKE3iQZbOmOZZvshg6tBwCqB9Ya7PwD01Qga909
4BpuiL23fN+Tv3lBkbsebKVy1riIeuQojUzp/J12mDvMSt51HU/jXtqQGykSSx0QN+WxwwWV6BZf
RUX8fxuJW69o15oms+PffGX19p2TKFl2MdhEOryO1EOnj8HnBGHG+bqfuSzNtLHMbdRdj4UKj0v2
At4YcY34DfTdIn+FlybvTLeWgQY2ZgFWzkV+2Rq2tDy0PN9N8tYkB8X04p3y6eTjKXa7016dxlre
sBogSkKKF+duE5Aec8kdUnFu+H5v2Gpwbr0ZaXYslni+yg5MsEL8OcvvKTmgkNekQqItPK0CmQAl
XZXBE0sDN8kGHgEcybd0CgSQYCYGIyHdrw+uB9l/Vuwfvn6EhstNLLCCh3eqOkBn2z/9aMhnH+pD
QwDICG1w/RnjjV1tilSAzAUAy4F7gUNwJPYKv9LuQ8+VfO7F1+PiHDtPEphk2tiYDitPV5eo5t/s
rbhVT7P/0XgihJqPUCjgDnihQiP/bJ1QIAwkqTVTc1mzWT7SFGCW9gUUBYfbQLQO0u2KAZ6xsMIM
DdQqq31sUA5FPtCEk/L16ou8IzBTyJ6cQqRCWLa1Zbg9y5QKQoCrtWILDSTf4atchTVbKYIShfUb
CXxw60nMIotpVnSNKVPqRK+baj1ek3xhVc91riMd6Q0CnW3zHPDcYH5Dsnj+CudzGtLxzD1GtxEX
Fe8M31WvPHT5C1VrWeKGTAM5Y/0dWB+Rc9xFQcGE1XxoKGa6w+c0sWQHVOJRDGc+mHbHQ0i51JeN
VNqAtON/qcz5XIVxKghSXRTWSCVnp5Z0RZ8e7QTNqAsG3icUtaLez486CZ3onIVzykqJt9CZU6YH
L0ZVtjjZaw6AowYJQmgyQKwcxE6HHI3MLsOoXYjoOx8MftEC/i5HMu4KCf+uneqAMToj1t2fJmmF
9NR8JciFgKmLh5dVf2WYgFzaR0hCXXm+q6+kwNFJfkEowzrLPLJfrPOcpkaGM5FHqe0R1DhHJf4V
PshmiC7BIodjhhU0ZmpQco1zyyLoJ3CPeDMNGxvqxi4Gi5w8E4K2ab/Bjkx7CaahOElSZJGrdKX5
1sa0RxEBXSunMhVHCEk7E8Bi9PwNFUhwihg3MTp0FHnPOlEEy1D3CXDA9TMeMW6xUUlG1VxWao1G
HYw+Kp96b9kaI2ZKGw1MPIZ++Q4UlC/xyHqUaq/dPgEkqyHdZN8BOCnrMD8ZJ4y6sf5yuWsf2rJs
96BH+osbQK0StI2wgFqS1zh69nu8xsEgwDRLCa8lAtIxLe5q8zfWVxWGbbCdyqxpDWdJ59uPpMsA
H1CYoxhZxcpo041UpjyCkSjblUknK7Mhh07V4vTLseMNhyXryNTJ3Cr92GZ+zIl9OE1VpcmTorNS
Q3kB2T2kA6LvqY96KVeDpYFHmVmevV+Lgcwk5cusiArm9JtOAZzdLBZ/Wb8LMV0OGvWoF83q/kQZ
XEXqNBN2Ns0Ki/491CovC3Hp0RqbPPUsI/XMZnCLR9U1gpBEGHQ9Ih6J43V33Z3EH4/OleJdEXhE
F5tfqLCKxGaYZHUTsFKgxHjeWAkqIg9eNotkiHSImwMyIGoEZmTIUVinlfzPrA00vtYsbumYPJQG
xhJsjMmUUYwnE6hUMJAzrpOeZc9FOzpEw70bQRSM8q5y8DF59/7w4yEe2OPMYgg3IvvMhrx2RqLd
m8QztBS3rud3u5AECw6tdDjBJQExRLELnO0YfiCpb+xbzTbVQzDPxAwx7JZzOImG0Kf7wxlMDdg7
7rNTa54b2L5ZucH7OY4IW8cG1oUkJgN8ABu1mIVP6IVRhGmSZTcJZFAN+enGoC0Nz01umjwvPYyz
z8p9m+CFca01VbLtL4IQ41eO0xOjRKs+3qGHaTAgP09GUPaOs9KVqsBuFz9r+qXpAA1hJP676Ai1
L/kPjBL/9KkVlMlWb0MmgOU/vHMLw14zJUCy+vIzRF0XSi3aKMSl0Uw7YGpgxfF1ldPX0QCHwI28
VsvvehMNTpHzId2C96PrPrXrUFdEk7qHZHP5WZtOVnzULE0BnDYTKWRPu1SdwjEUX/DjcPw34eRR
8wh63YkUkj25hnH24TRPRTAQmUAX70DkbK5jRpRSqAnItthBYyQUCEV4EudJRUJ4GZzx2EfvEmU8
Ba9/VDfNZHHx/jZ5X/o4F4b6RBGF6Fnl4IYHscFXipgV4tif2mvYQ7h0PJ/RG2/4F+VATt+tzeK3
xrNYMgswGhvoCiWWhRLyvNndrQVFmN4dAAvONiBYaZDd5WRV6H+cLT55IGv1ZlNhM1X22URgf2Yu
4OLaV9yma4CaNtqAHsDPpdHTDNNMU30CcvvMP3qexlQqk3Tn4DvnGsh/JTDIaloppqVMkem2oznc
qyFPvUJoGGrtsUCFJA6BdJsn6flM01EZVz0s+eamWYBysZlTJEMpNydb0bSWaXVTTxUtgxL2Mw4I
47EKVegBDcPI2yvRKZP75ybhKLF841g3Trh02ZVhwhecDZS8EuUrNBlnvas2mCYXR3kzVT4oe7aK
5F6enHxz4/VFOtbFxa92HizcpdG5Kyc0u7zMsIy7lXWOM2QeJ9dWLkKTi6wDB5Qfnoe0Rbdqvp+S
yn/Zu/+nWXAjufXrQJR3qW9bj8mRWk4yfO0+1blWWGOl4MJkSwATUXGxixtLWsbOdXVLy6V9tG8Y
PCVYhtyvE1YqLcpjEKryRDDO3lEtnVAUkQDyP8JQtIl9U2a+LzT1oU6BOdfcLoUVL6fW+b+jLrec
qBWy9btTBpERu+cFtqkysrLL3f1HThWZiVVjl+QpYqrw8UXF5qz+Pi8Otf7pdtCFmQ2hRf0w9ZhS
WHosJJ9MT/Cf4n3yTg5uOJEGi/gKrqxMRYWqFd3ks5k+JuaBNSvuT70+lClpn1LnN+2I1a5KTpar
8fhG76UxyWtzor5WoocnGnsfNrtWJYwXu3i75YYYeefwvWZtKFPqpPVJU0RDTCaWW3ff3/XKoE+U
CzJPDOlOT5JrvbCY43r0l3w6kTG5DtlGpY3Bi/QRTNyQw1tRioGEGdGDFnVRF0os2rng1rhHAl+1
bOdj3Y666fEXgFUyo6/bRL68ompFz+ZuBA/Xa7lRs2UeA4Iz0pSyvoBZUBrLhmgh0Ilbk9tTbAvF
DijLjKY9NQjazvaj9Yhn7nb14JbO4UN6aYXULWBAqgEyX8WLhJWAdPCR8ZJxWOTFIwVMGR2xC16p
whiEMoSiUpY4+IV88jsAU8T7OiK3TAG9aiZ05yNmID8RwJe/temFpLggIyxIpUPejXY/FzIrErLC
gI5EA3iPQHD1qoH8opNgj2pH+LSt7nLnB70laxxaLv2tCxOyZ1Yz3SRv5lx/yVqeBeFnlrIfOXM/
wjt6fSJf5lkfVZmfEW5mrx/0NzQnYSoGyEIj+XJiHsQx85VXaYXuoYbEAbL7z8TNzAdNkWJwG8IL
bU/jx5NF23KLvV14ces1/2KkMClF6+e/X9St5Pzdo1dx06kGvYaMpUKtr+etla4dBN8YbKt1IzpN
bYtsd1OtToMSRFK72D6/0Zbk2524PbwhNHGOFVDOxRUZ7BpzUxKCw6jLIkxPHbKU1RAHpYoTKTkS
bVLFEHuk0EKGZETSvqndSABEeuMC9udcvCzSUNGCnGhiDoiV5CbtdJhwjZNx9+X4lsNq4+fqbne8
OJCEzV6pWhPRfuvOL1Wn/BlIWmzSM3oJFBrAstKWwfaGw2EPwK/ENt2IEg5lU3Wu2hdRwh4p5Cx6
EcQm9ocSonvnI8bRGkianSuOULZVvV+RQ/bHXSbeQCFnB0V7S8DLiF+MdIZiT9kpQZs44WJXaaPE
RrFnSpNAerWG6r2lkFohnUhxUGtGCuJF2ckelPX+a/GleYvUZta+R3ohwkOz8Jb0DS/n8K6Ef7Ct
WjfEEibfxeRkVhm04da+sJqferuoNt5FDxYTYAiQ0c+v/INiU2jExjPvwFrlbWgpUNP5o3ZGYSg7
FDgiVOKIHNETvSxHOVuWFBPtC+UqdPS9amBlyWGAOEfEDP6m9eZ/lVEKr1Y7LqAFFg86b329CKjX
scZLHwfsUf/EMqr1RLRCdTfJqtVeRr5ZcYsGKRu8QqtMhZzoY2j1tg4/Wac49K8zEpP2Wacts/NE
tYESzRtjbOy96QFQRR9Hl8UE5IqHmUMUNDFppeglNSeDVNbtuSLWwR4bVmn/mtIFI0dGPL02nGZF
vwpclUfKUm3zuRYvJC5oezfvFBT7s0AxSXBwSHnJz+GrCOYimUHBg0It8XMiRk3+iRqJgYGCnWiZ
lhO0CYXkK88mP0wbM0vDBYYrDCODd8CMKQkUfU8hO6ktkMk1r/22zFv0cXXnIAIgxjy1grrrZNuy
89c9Izbm3qgR/V4Ckks5ns22Ar03SnkTodOWLgOBNIU1/2RHuANGkENZJjGz5C3AK7G1inRhyfYR
nfiHyMo2icbxtxGYZBhpViFqoMy3D2B8Dn40markYBkwmSTFIApj847AY5bMlc1K3CM94rDA6mBa
ehVW0xTh64xx0Edm7NskDDRV5Q5JCKyKDeRALNZydYaUWNzDd4vMWDzLN3DBlHnGv5BoAbXOBH7D
WTyJ9mSiuXMyevzFOTdEvIaBIlUKntE3HDiiVyz8TSGoLLVFgIFAp/mZrLaqMhTaKGip2bDB6Hof
4XFA8CfmJHJu4DMALMrh50RgTnXl8SmAOeFOYP5hg0NlJnWhfLdAYLyEnccbDKIq37LcvHD+inpy
sMZVWp06K6JxamcCfNSk5BWoAFAVgBQrPt4KpDWLiLITlRsUTzxxXeTVKKQXEJsFTFnctuJc8HC8
GPuNLyOfJntCn4Fzo+vrkB8+FKcobJPr+vAI0XGAzShpbPgslK98KMm6sJt9t4hrNGNXqcac4nd8
PP3yJGKrmPPXkbSVm3v31Duwtx0MAi6RizRqUIY9f4UzX3AoaG5ViPEAqt1q48izJW8/MW4ypX6F
9tE9U1qhsj/VPuBTtpCddF6+6iBSKpl1AkVQXPlo8jTjc1dP1RpFBlc/nSLNi2qgk4HeBGSvMnfF
BnK/5ITVYkHGukLvZr37nENsMmyD89gwE7py0SDy4oyp0FSumiYk15NcWwrKz83hX0n+d60wZTpf
gZ2Vy9CipLVCy4Iw2wpv/dv0d0ks6hU5BNaobkf6XlvNKUCOrgxe3VdXXIUa/Gcl3RXuyUhtY2G9
4qLPhYgWWDky44lbpMWlTBujrC0OWCwJZnE61/Bub+GDFo+1SPpdRZFJtVJWgp17ROdNGzqlPrqt
YKvapzYWG7DANasXFQM93cmyBvLK5Irp2FqE8A1Cn14aifyMLID757jN8e7+Zb75ARfuz1iyAJkv
eaJKfWYhnwxAobGP9V2+R0bc1dp85jBXHpf+gWRbHjF2wZHghr8AolrKZVbKnJkaHersIDyhxjCf
m/UEfBlEXWURkpH+VZhDyl7YqArYZAvOfGfs/Hv7gACzjjXPYFQBsHpaQwg1FudHSzD+BjU05Ln5
8qWrQoOUupOQxTOVZjJNheaanmD/9muDZs+Nv6yPYuD4ozKLgSBvhawa2nWME7K8g1TLeVE4rPGQ
/yX1ghcOisyIsHeeRyRIJlheNLm3jl7/5BmMjIZLF77AKMj4asqoWEGbXqzDcfnFLxLkC9TLEl2m
NRESSya7q7FHHxW5bIXlomRpEbcY/MY9rg3SZjGpUiJPr4bR1als7Q+GlX2DaFbot6ArKuv59IBc
1cnUoPGZocSW5nsWCWITxaiagEEhe0rb4hV4spBiBDoilSlvwIgZXP4J0lYRK5wOxEH1m6TWNLRU
8nD60vskHrg6j45FbSvtszGoMqc8zHipQQJfjTaMGsZHQy58IUMYaFMnaOXEfabSEEzNNdDdru1f
AEZQprDsiVeU5en1EenM0EZ7U/YoOJWceop+E5ZLDpLAFpl9jmk1JASWDYj8JW4HnSrpAzW+1+nJ
d6wy0BoVXV6cESYir9Q01vVVfCewRzs52jS7u80F9T+aU7c62dMYiQMQGW5JLCrxdR7LLoNej7Ds
QrBloJ/Y+i9E4+yf1Mi3rjG7whKwrzh8CrwVQ+qRXT8E6XQwmkrQ2IP8GVqSvaWaM3LPcg7GlyLm
EljNuGZtEvXx+E3ojcZHkLcaagr21pKmxhzlZNX+5zX4GyIjra2yiED5y3xTTuvJ6QdxbMJ1Gmzs
vFpQW1SvfPJiBFDqAHsMU9gdby/tU1jxhggQJ3E/86HpIYmTQWEtKUfwuqgAR3tTap55Ux4o60Lp
eAbSYdNkcPskW2meQymntGXF1KNmGGZMYhIRZNkFUhm3DbEcumIDdTqg2FNQgYKDY4A95GsXbxLV
ax3sM6et4q9SZPn1ntRM7lSuVRfrgWDKjEWNDb67pUhQuSy9LCW2Hnsuj0KVnhOZdKGlk/HDUQm1
QHW0UeNI10t4QC9PAGoKM1v4IUCd7DPXgxSUMYDlBehogCIZRTjf0pGqGGt5EReKOnEP8GrOBunH
C5KbtMfsqpw0RZFHFlP28hJdouEJ1HqolC+K8ezoYMAzIP5I6d4Su9KWgbcy98Ix5V5dSKyC7Pu7
SBF19ryeU3Bycjiid+0HWSGkjPEZqSNAkWNnw4OUdwOFG084jwaGjEDBFP3L/h850SNPkrf1SMei
VRMpFhKwTgwMTf70uyJNvut9qlxe1cRmEjjV4EGmNztdeVmHRKNCdTkyNBr3Gn6aMGGRMsXrtkSk
0oaHifIAGA8eLMCNUPzhDI9pibNs/OVqrHtJnqmyRSrH1oQmlItMJhl8aoaklia3pimO1gyA6oYn
h7uK24TuDFc9mwzZ+KfgRD1hQ717kPupdHvLZ/ATyLUGpmAF1eKiAEFFaO01voAynNgPGihcl8o6
FSOzwGqdM7exacQmG4CO4in8VkM5rX4YYPrdNolQEMdjmck8dfVX1sqoHYkxeMSZ1yZgyQrRf4Xj
gMukzzw1oOUPXISNszz40podjWrEB8fA4FAZWjmFc7lxaBKCE8Uu5OxnYZSIHzfS5JItVr7qb5XM
FtAM5RYVxJwbzQwEdh1NrJ6RQm7QOxWJ6L18MhoZ17F7OEXE17ogPxS1iRELkoTIo/afbSjBoxF4
bxe+oEsOXgvE0L/TveQJ38vD3W6UWsAafTDTs3PbuPfRuV2Pr8mqvyMEx1mbPNuFcXF0ah6T6fdh
QB+A5D67LkuNk3tAybNCF+5aVAUfJsvXLoKVzgDNCHv9zaSOmwaFIq5GpIcX1Xa+fX3a5+RAdBdf
UGxA2uzpFBC/ATFI7WuS+6UKvpMfVWIrKTRv4+ewPLl06gkTdOumaqjyQWW/MKa0umwvugMy4thT
2Q/5b48GqdFg/z1tb36s4RZit53Ds6p3Ps0N6kf5nQpyOrSBbVVar3Ehz4mVGpTK1HsfVofhmcrA
1aCyeCCIb80P44P7WtAAtEn9XbyjXxfq771plGseR6evSqM22cdPWDXdWwu7IcMmbYnastbjOFZz
Pfs00rgihTttyoefjcAKzY3heuCoL+Ge9c6jJ2/t18eM9bZXAmIerfpH3pSj7L65p0Z32j0PuQrH
thVvfbiE9B6j+etvl7I2OsY9ggQ5O5ERfSpfXzbNeRdrpwvnKud0686igLsonmdCRn/vgCXNSeXw
ep2TqJhyLc5gY4qv17DqKcbznkMF6dr2+NAWbU+VhJVG78d9oMchR1iQ0IsbTP4TdaQimtG9aUBj
EsDJvzxtblFF1idzqUTjUECQbW3jFsgLQlYf245b6iFBwWnJBzIqxvLsKdVDyxNUFo6//DMciJna
/e66Zx7H+NbStuV/3LNVV4T/fXJkO3RPgypNDmosp4ReXT2nXiiXsERllpDD2vI5u9EYiVlMp5Ry
pH4p2tFz714p5KaeQd1T5BjWvzbdDVd51d3GlGxu4zvinNtEjzt6n2hkft1H6E56Ff6vfB1nF/os
SGboQr+IXCdNdgM9DntnN9jxh2lv2tsMpj3a8tDz5hKWo+uo9EVPgFHha4Xo5n6k7yq9QGIzvJiP
WBKanTVoKL7VdmjL/tdxylar2PflfbkLtzOaJH3RjOhNWyymGKArY7i4Lq9Pl2/L4mZMh5CvlMfj
azt6fK1HW5DvSt9ie30d0XmiS8p5dF9eQFns40hv0nPlk2P174VoA76NegFLKv4zXJVj94N26ePL
6hd7Vn89KnUA2DrFHn1Moio1D6tWPeAUqt/7Pf0XKkVaLxVpkVb06TBSR6/fPt388s6l5UYJtJ12
KZZzxMRePFZUdY0CmSXDYxojFNfhE3fNfL2o+MVPAGegZw5SpT/A9vnvws9tks7Tea5EUZP9BNwz
XyUchtTOs37SemjdAUq+PanTpbnLcW6RdoKmSYbR4lQ6W2xiUnja5VrjhCzhcWaV+ic0gIAS18X5
p+btsBNrZw/9+uTVkU0su3S9KNHgglqOi0unqis8/HbessvfxV+KfK+z6ox5eeU9wA9wwRLu44tl
r07eFQej5qwozqK3AXDsyflgLQFdvq95u4aEaP/yXRlekvw4Pz8Q7beswXpUWFRaiK2O9miv5lrl
VgpPpXe/UUTMGpaOuTwrLON2dIaCd+1T1dA+dNd9Q3XH7cU+yBydnvjHP4YRRivFeIhpwsvNaqNZ
F1XLjTM9InZNBj4kanSLCXYHJt+QNYAUjAZURmYWsWlSqOQcAlyFfhzF5Jha+KIr++fRYFc/B0fK
DEsrhCeyXDeWaedprztv0gdCbGUtgRlx8HBkwcrAhuEf4jRQ4YdjIRAy71mLT3M1KMe55mm4X65n
+biAAicVSTTtgkLxtBnByw9z4vNFvwzhawZx8pTRFHMRE+auevUWlSDtVycXWu7KP9H4hzSC1T3E
ab8e8r51gyXsFp9n7xaJ4eF2dqE7xC56j6txblJBwBBupkcdz6jycwZf+6o0a9+3r+nvZ5KbwEBc
RdPmtcm6Tj+MfomeRmScKMeeYk5KnWtco1ndcjU4D6GXRasBFXhk8yY10Rjbz1GBvldvv5ZQA57u
bHoH5Xtcymn7MkAtpFfvlJP96Hs0TaD54UpIxdwAKuSvIUMjQI31AU8WmlHAR8JTogEPC4RCE4yO
CVDkOuH8yCcQNNPb+AyuAiz5QIrIENdW7C3Im0BPpSNZMq6k8WqDpMszIiAXqY99ar+KxvUeJd/l
NJ3JuSkQB1MQhTrDTTaDhwsRliy4ZAgVWmfJN4WNTwrOMjOiiF2t/HTwDHe/0Vdk6qOBTNeKalSL
rC/Ia3u0KhHhQa9o06r29mhXssD3TrSeL32xqjxQBsaA++jYH+3LTwnvZuVwZzE3rvGdLMrSgibO
/ZisU7vAVZyXf6vLF24Pwi7UjZ+dd7yheFYtvD602LI/YXlZGt9nGJFCyckhqlZuVJCYImK9SpNc
PEc1AjMS4NffV8gLtx+HMO3Rze3t82/tQM4JeP++vM4Qt6MvF2W9ZLx6h9a7XR0xhe9Pl44w3Wd0
+mLK5Jf5Ufn3PFxN0mV1+Ar3w/eouKSl22lgNWiIhLYYYc7JpbhghfAUVTJQaeFObe1DwTljxktu
ikFnbmulKS0KgEMjPuBmUWoV6Ua/BLfgleyhuoTtyPGLTOnaT/mnxIqIrNq7/Y4Pk8vNPg5zX+c4
Ua6Dj7tmhh26+Di67pC1RhdYzyYTQLsCoUl6DAjw50LShPcI3BGQw3sETMk5o6pIimnYeA/Qm+6r
8EI1L/fxtxCTfSLURL8+WmQDtCSJy2jcdmqV9iRhxG7Ug0nUqneu1eZ7dvnBVhmn8wEuXYBm6Dzy
9hSksXFASyO443Fu3DriLRQIshyWcXFOqPDRnqWMHMqjS9Gtc+og89z7hFnpO02pPOXfEqVcB51O
CSHqWvsaWzgU5Qv5i9PgPnuFlfFlsepfmpCwx/jinTYHx4cKU6JbuK3IB9zsV39PSxGYptwroFBH
uwDhZ2Xfy3ZxuP894/q87d0Ew/HmHQuR71Gu/aEjInMh/U5/N4g31HDB3XfZLiX7X8rzK1TSdabL
Y7vUuqxsa76i9CphIbwOrWY6u9XsNXIMpKP7rwk3B6rWmz6FyknaYwSaldQuMbQOFUD79n5YSqaN
PD2pSJvQn7xteT4LfsI1gjKR3CD0D9bfp+bHL7tHv9SESIFDXonTduqvvTpGEa0bUpy9G+yKNfco
7qd3izg2UrHbJjdAigznPkSGBohQm2o7oUd6j7F0cKh8IpqfQVVS0Ekdi8iboIxOOhRvY99eUVKM
cCYEDBXPKMqv+GJjvaKMoHGn1lDYf59yRcpupQoCYkKMSR2QXl3lXSow1iMTZHs570Wld0Mx6U1J
c9nQOaSOlFGjiHwJb0X2+Vn5vX4GSlCYtOjijpN+ExVEdbevfxXKd3c9uPNuESzMx8PBXrzgaz1b
FrX0D2/aET+rulDtcb5xb90fZFJK0bMhJR+JUkk25+0KYdB2Iu+goBmEHoRI2IQ2BdKQouBWFJxc
D8kZqp2Vlsh0Zl/LaefcQrqsJW3BbXj/atXb9faBBPmXtAoLfoky9RvH0qlABeIYIsKJFqS/qtj4
g07q+t9mlL4vgAZeBUWqbUtjl4b7r49foHRDV2EdmryKeGT/1wzLVG8QpmpRqezcbHp9uoVY1R8W
ZJuzYc1UEamSiBHKOO1850G2Uj/r8uj7KbiwlUNR0G7sQ/Xm5f4FQeQT2MTJO1FZSKWS9+6WQ5pv
nQLK1zmfHGTAttkDOjuvpDz4JFJqKCWqNEQRBDFqiqXIw/sQ7fmSlhmfqKWDWxB5iuZExA966O5Q
KdUDcaDdGHown0GqSCL5CC7Tmfx3Hui5mlrGVeOJFwMmtjxV7GrBVmm7BHFRPnfL3Zqrei3tUo/G
LyrIiI93UX3aowytaY+wtqZpGhYZHX0O1b5mNZLo5xr1opxHUz/Tb1cqJmjpoSXOldQFEAdrN9Ld
oKHV2zN2k3ZQRSoa5vFpjHa4dxqr6nJP+VqO01EQSc4PGE1aS5r8+owLYjjOX0oXjga3znWU1Jwe
jKTSsZyHHmv2UvcKZNi5oXlBjBKFc2nmiOVYM7WFSXfcRUKJzxiLN2IShxm6NEbZKSz2cYEbFgkE
bVOEZyuedBZV86uiurXzO16MkWj/26BV+Ifg3a22tpzWG3lh8bnWMC/4OHTHkqqdTlKldmPlKBnh
fahyQVVVXLxMilHvQtia36+uZr7uDIk4iB65Sj5OC+RduQ+FniKNKP1C4My9T8JjB8VNlMmsnF5y
BMrNScCaCpbg3cTTbVpUGqmauEYyJDwGnx+VCBWxj14+BpJxiQ8MLCzi26EtQSQBTW+YT3+bEGp6
C+La6S8CgKr+qYXcKvY+oD8JxHmB9/IA6W0DIEVS2dB55B3SYZQ+AKvfWlwBerJc6tYpUKrSlK7x
4K5Vwo0T0MEz6ST1ENchlKoAJjfAuUyuMkqm6YtgJ+KDzEmHkN6fQsdRqm+kajzaRyKjCE28MFnR
J6rmFboEXdMrlVIrfz9WWhxpJnzJO4UhRf+1KNJx+U4F+ckMhMUZWzoT6o109kQnZrtGIEqQkqhb
VkYed5aHPo6+mxdTDP1kvN8QQ8rwkyA8uaBxBx/P3z8NVba48vSdxCSRhDYhpZf2xkNwpSEEnOkh
qa2sWEgSe9yKi4TLn3CxVZIjObBbtEOf8ktzRlZIHEfWe+49xM20hGohNdnsQJRugE24cIjg6Yml
iCrRLJu+8MYlMQH2zgverWEmiXfsq9pJJUhCPlVCKZbA33anf6xKzfjMXFJR93MMkuYFF7itWnWl
FzSQd9INSC/1a3B5oANQ8CzxgK/5PCNNyIayiDXL7rtT7KetStty8p0zC5vF3cKSYKogMuur2U+g
B5z4LVD0aZI/khmTOydtiJfJoAkrwtOby/fPWP415V0ERXMRlH3Rg42pqnSIkklWCySf3/Hc2/qb
US7mdUonPwOlcdJO9vmUgsoBc+rq670XF7BAc0Z1OvRX+wc54fcpS/hEoyzreK36k1qkWqM8ST81
qAEF1glAQaPoTsJgSIM56/G+SSFfxvbQjSQcW9dBplc57OzmEktY2HZ/yfoVzUCsRTIAJSSrEPGF
jyE5yI/EpbgzP7GWTI21vo8nsBbiCXKjGV9ak2U/kdr9ChBc9p17jWwQGSGvTFzXR8I1Jg8i7uqb
sua4r5PaOYTUNGKQmRXPFqieY9GDOqTIfm8/UirvZV7viLM88We0ZT9l1l6CigVI/Wr+QQoBmoBS
A8pYUM9HcoiN88p4Hwut8ulQFcTyzGjZQaF/HYWjU/PQpEg0ONDfo4JltVi3pRCorcTy+aTk7f0l
LZxs01/1vMxsDfdBK6ayMnlXKZF+xC2bTWZ0EEhWiByBqvHfiUjGRWIuyLqbbiTa58XY/tSXtoBs
sI78bBxbZ7Zr694qGzX/gldTRamovHVGRfb97CKBQ05M/g2dGIgfw2dj3y1Te52xS4qNJ8T9N7Z9
oXvlzOwnF8sIl8OEKCfPZDq1NJ0E3WZ5/49tQSP7fkJSDTH7Gn5ZbHkL2iTWKvs1xXW1sGhdnfIW
lT99kHdjH+pjPRtY6TDnHIJtrxAcaO+zjXP946zy9R5dY3EUVoCyJKsbdS8/2foS15VHnGD1uuOC
j2/SFaTLTUhgJnNL2JH8UoE/acUe1JzUodRgeHRJtFBvIFXg325rDK3/6rZakGYoLiF/j6Fkukn/
WsUPpNTUwkQZPbD1Kg6gXG0l9G4ez0wkKXrAAX9TO6CN9bIFydUXpwD71oavaNLXYkwqES8+AUlf
wcYsKHPONMSB5F3jF8+pUaaS2GAFcDoIKrPEr8K+LG+hXCzRoxQVYCyekUx9e+Q5Oqw6lAF5qr1T
OyyhVIKMNebELGOflGCL01UhpcjgM8r9h/0WdMhufB7MTMHOeiCiuj4dYQGCj3vUHcv2ZnksuLQM
clAg1rtJf1Jf/xe5iEFttdc4FApFgHl6lTZ/UvJsPO7yMvr8McA6oihfOOstHKDxhIlNmagxEiIq
Lg/tpRKyeSpIJTuUMvdLLCx/m05LapjFu1Nd4J0x9EOwMtAxXdTUYVH4+WHnELBQTZ3sYk0nxSmS
Qcge21BLSLbJJczUmfJ9TUQtDnpmhTigv6aFasRNUULGcwcdSYSkM1FEAU9/zf0iN0eSny+vHhHO
hLXGkbSlLOy6oVzy7ErFEv5PV3q90ln6LI9hsVH9qnPvykt64HjdXcgSr6RIgyW68jo0E+iWku3N
3ZzQLls/gvzTvsyfiJUewv1vmTryp32sdtNi404vpYI3RR4ETomk4ulF4qsJOFtKkShdixH8qTdo
U02q4oBSmvqP1Jv6TlrJvUJZ+d73zuQzxAq8DtVTBvUNBFCRQMVznawamRTrw2imVsNL8xQUWei0
xuaGR7pBgzFWGveifd47V/pNv5tWkYIfKykSQMbT/r718R8RSklILjb3RAGTPT7jKi4lq/kTgHPb
3iERd7VL7Q+RUCEhJglThL7Q39WacGxVcAbMKpdHBwKaXZxvXbl6pMbg7CC7J5pkQLds+EskL3q5
DvzoYAVzOeuGsyK6MWuOdwsO8yuKoIjPdel0Hu83Ln1jAsRnWSilN8/VRkPjNtp2362HX27e2uUg
756YbdrAHuwqJ9Z/tve9Gz5B79muOiX3GZfcy+TpP/09jWCQX+1vts5xqI0U1XDazZ28tPdqohLO
7dtOe6tO2kt7m865XWheeZzb1yFZteGuv++dOpfOu11vbhF63NHq/kgZJtEJLW7IcEHZKUZIW4Jr
P4FhW9Iu3DU+zVxc607D25ymN7XuOnr61/gc098kujVK4aqda52bmM9BOSl071ER5VKJUdHVd/Qc
vUeXwWWwDoBigQUv4X10nG1npQUKU71c3+rsR5VOubcKJfR0wl2J6kHObKeF/qcdPOkssqnkIzqb
Vq1Nb/h+ubcd1fv5CCinkQcJagEhLT4Lqy9Rnau3Id1hcfO3kI5C6i+6NK7BPaBpdUhWe1BMPt1C
tz6gY3Esnk3VUy54Feb9cttq5Ugy1toqOC5QWlRZbGe78FwGiK1RMzt5Au0eWycneDaL+KIEsdRE
Rm9Afw5Ww/ek1dhwRXPQ+uRDo3ka8FS+QAEZU1pngIlY/b08tRQq2AuWEqDf234hhgDa/GpMd2C9
9f55ZF0CGuGdwvXHQ9IGSU38SwrfR/fk+Y00snd9Brer8zqEZ6v1OQRpmSiTKU87mMtyh1DgQC3O
ve0PEvbfxxyqpvYFgj9lZUWKLu7hfuOnW2TNr8PaFv9FraB3uE4hQqhPy91/nAqOinN72IW7k8ZF
9DZn9QXWY3aMybIoNqy6BxKG3albwoVpfED2o/xw03m20+8XjiGh/tnj3j5ByBhWQ+vk5ZL8o51D
gB+h5IKHSioQ1fhYE3h1TINtGuWSarfarSf1JJdMw+2vmhQhRhbzt5iwNmGOEw11czxdpUolYe9g
bSBarBLNffvR3CJ3V49v/K8GV/oLf4Odrw5Y+n8aCigDp0ge41tB1P1fLTs32jrJsyqG1bDMllKO
VPJlfjN1OlXhFODArprVAIGP6OXvgicNbtTi5hS/W9vuljJUvZaiU95V8Vm4owqihgX+wu/gO9H2
YR9B4PgtspjGPHHFYdIbah0p7VV69Xa5Y/17nN52HeSo2mF/xL/IzYkUIujlgTyfDqL3ynTe8UiP
qCeq7dU5zPkitkJfpXESSvxsqvBbE6zIlc4CALnjctNVuSbNUpFC08Y7kN4E5R0EC2I9SE8sj6LY
Gjrbk5YySkZrqTj7hz4azyx7SjmIGFjtbcKiD9bPDb8jb3sIP41dqHtQAhzg4+w/c+NL4blZ4XEO
MinkfbNOMv+N0AaBgyttzU9Lx1QG4m7EO6RtJjW7qZ8G0AHp4PImNyGJZR3vHT0a0+8i72eheUBg
ezQU0SsqPThD7hYYQ2/8bRGaVfb05P4XJKAgTaIIGglyIf9j6syWVGWbJXxFRogTeooMgvM8nBhq
K+KEOMvV/0/it3bscPVq27YV4R2qsjKzVM1Vfbjq5aD9iegu8ERhpiowonykmcXrjfwOWq5PluQt
B2/aMcvzBqabeB4J9P1MoT4eyUtEGbLIZTc6Wmmjxi2DJUY9qoXAU3cCzlAra9Xub8DSl/qbJK/7
2hi7t20GoibnvPJO92gDWN/0CF8Vdgqxle2XoFglwsx3BeBfF44HGY3i9/CSMbcP2Rh9+ibxGgH/
NbROsVMjbX7Vl3fWDkL7omlf9u3ycfoxZ9UNXZ2o5uHclAtyQY1+mYEI4EWHPjmEEnk3BsMhXOnk
2rn2B4tI4Zl3N/Qx7fNJSkhMiNiIVRjmLLgckra6F9nDviFW9dm9Zswkkewg1rlq/6UGUW9mxJPB
nOtfJ+FIU+EVhP6yoZtyndsZn3y9Q0iDu7z/7X17eb7Sjh5d0ptNdoxRq8SwbUXcym38bAK1xPvQ
GM+s91IPR7TUK4A7BWH2BILHlrIAOY+anqb3c8SsITuT23sRslrCHEpcc6LWYxU3dUye/SZO+EK3
V+eKDCkefElYmJNsnLfm3qXmh2hHJhOMZJfiJZL5qAHpmX6Tr1EyKDhHymVLtN3wJ3Q7U/44BvTq
IKH4WIoelFWpM4myrKxdzQuA6eGF/pESXZB6RbxC8z2jQ8J5mP6SMJ2PE+f+TiLbEqCQ96utW+PR
qLCXhyTEAIl4yQtkUCL2+43Cnt5mQ9ahhngKLTGlBEivteV1qUhRN11wLSrKFgukq6VmoXHCaEqm
r9myAok9ARG/10M2PzKSr/d4+/n1nobRcFOubqzguYPLQRl2HLkjVc41zlbc2IWb7+azWWQWtQ9t
8Kt2pZM+qG7q7u8hhRQhAGEzu8H8gTQQ0QasWemUOrWWUbRKncvBtmMeMHq50YOzNzAu9dKgMkim
9+lhnCMiNur4Po1P4/f0Mt5DZ6w6UTfXu2DJyQEoHFBAUAkxaUjWAgw/++CM4d+BzdiLl3b6wqKq
5PHpANq+3nU5KdNZGtQnnX24yJUgPXg1NLCgFuMKmysJK3rlyFmGTZMrvarMKi+olWHq3i7e8YEd
N6BUeZIfPUd5zC9XB0xqj9MXHLQvUGha6xXgqMl9dWnY2AJ/djVopHn/lDqPnBOVnerm5RTeVpkN
FHrT23qtn+9R+G5Ue4b3tNGSN7gc5vnook84dYqFoDp70h8w7Z46pb1N8HxcQuWwDaj3ql5UMJ41
CPlS5CmV1p0goRkdnGL7TusJ9vzNd3YYLLvyL/0NiaziA7ItU0HtRwlBgMoLSry/PXVAgMbEWtil
IJ3HcjxFD61qs1TYKkyjUoJJeCPE/JmsVPie0lAM7jz9iZSkygdNQenP5S2kZEC3UnyWc3VSPJJJ
UmMpNULgEogNwpF+bAphNKrUfBEmi/goOJBEbSygCIRx6uFAp+R0JGBBd7Sa0qIky9AfoJZDQUwg
hYIFlQIizVXjAympf/1TBE9+nLA+RqMEMogknhY+Bzi5HSWislMUVH9t4AJ9bRjYVNr5Hrg/qEM6
0KTOjUt0iuEgtIZ/aC+To8iGFBoiNZUAagqPqY5JFYdvV2ULOfSqoURldJhWeBFjUPLVhFIxCnh/
hd4SH0Iw4SS6vZjy9ANiatcAQiKu0K+gQ0Ld1dol8OZVV9GDouIeZEQ+hL/vR5pQqDJRI3sh7mTd
iDCUpDXJyHTYZeirBD7xQ8NKLCe63jW2IOGVOmTBLCrXYoTFR1NqR4QwjPpQA7ojMpS2qsA9MpN2
hC2ZQbzYpb8oFmXczoBb1ChJQOhO2sUTi6+ELhksjfLahvFFYR0UD99kPk8EMEY7X69qnz2e1zZJ
3vmDD8Heh9xUw0ZMOXHUtPTiQMtwOjpPWmI+8aiVtuKSpakm9+7kPR98a+Rla2QdNd9eYRvTiVNf
5wDSAS3VG/CZyGdPdrmJOKN7b/8aYN8BTeIg060gBJaSJSu29ElxubS6KrLGvxMjaYuHioFn+EUN
M4jeiaa0V4At/fAlaTxGEhjoJURnyF6K//WIqvUik+wpDrzsW0s51Zdy/q9eL1MCORspktD0SQIx
Al90UNCrHOwR1X1JZlS5N6nai16i0j61i7OoRnS1A/CBliK+R+pC4HJN7i9Evf/pO6QkMEmvft+f
DoYOE3UQF4HlXRflwFqo2g66JJQI3UD2ajpE7ixmiy5+OzAdFS4i+xD4pI8laCor5qCw6FFbaoGw
THu5hWpp2rKWDfoGg5JtpgCJNQeVL11aigM1YKUNbEclPMpMzsCbB6uxI9RH74Lcdj3yfT+0kOUA
+vTY/yUM8gYkExkkJrLlViNfNMc9DqCodas2Al5WGfIJvMPlQcTIbiNOgW4VkyBg0FnpQyvAWlN+
T4MBksh/hbjf5/jJIoUCcgxp6JVyEkNSuqgL91V7MmX2qulxnJnFfYRwUtiiLp3i3Y/NAQPz8Q9+
NpxQ3+P5FvVujyk7ANXjlqc4pKvItXNRdJE3TgdaEmWE0uLEjgatFiDbrv91DwRUPRlpIjaVyCjR
BwbI0Jca51Q5G35O0ncIZTp1LNxZMy1WRt5QP2tRgXXxk4Co9NTf9Sk7NTHyAOiEqcpLk09JHq+n
jnAqHfFiOsMSz/0flryae9tcnfN7IH+gO0wmB0s0jxz4F/L7v7elE5O5J+mvgwWXIMWcdQaT6fSI
YdBLsYRiWIoBIdMYvZgXL0SWFcKUBEKZyk3NRSEl+lIcZtj51WtUhjBbdHMzyYmkG4Y1SHbz41mJ
USoXzMwyBKKXeOi40IqKJW6LpgGT49WCGajRqyIkqmxFeG3ZgejSKVkRqAqDEvl7oS6zsJuPU5Lm
Qq6rSQqby5T5STPjfGkq6lIuPR6tem35LrFZ4oXtrsFmDRYNrqMIwXub/1iqszMaaMAOGO8zpuW6
i6ZcTYUGTK0YaZivTQ02kf3M9HOIfDXz14sH1Fqu8brbFeNnJGqQbrr6mMCzjnNie9rFX0FGVJ7S
G3vudIA05x7wNM0MQW6n1WG5z+rPFoCovqfrcWT25bLl/8XDvam6KuoJcGbA7/VF5DdTiY4c1pqj
i4FYIpi6RRrMCK/1IWTM1cLsHut1p6XuudVirv8gfAWmQLhTUlsVTyBxtekXFgjtVp0Qq6Qxsg7y
CN2WEBzqp75MLahhoOygnkJ1r9q8oh85NOkI7KyyjIZMoxbIjvDdkuJT1Qo1pz101J42omcktXBq
J7Jon9NFeh77H3184bnMSQXG3nSzhR7NNUlpV0M1erDNDAYUTjCzMDrD91KXTuyq0Wf9Wu+HKVZZ
Q+EZulWJyVXSiMjedPvF2mqM9ZPMLDlPP7kKTuIIYvT51L5rJ84JabwolNKUSCBDood659dFXt61
SmYoblD0JD/TCfvZ1tfaRYo/ujQQY7aspUQ9oeW6jOwKJRUNRe0M8NYQKQiHq/ShK58nWvJ+iod/
Gw0DT04bMtwD/D+iRpTLuHb9M2QEURNq2Q69+b2dJE1c/z6oM8kTB3GqX3cnXprqeWS9zk4a3Hb8
UOSozb4R5LN+3WD2smNRuqET0Jg1G8Rke9prYsLaR7ytMj1hH0XwPzitHObvlg9SeGn6JNDaJx/y
dYjYpPiyEuBJk0mZv2s2eAUcOBQYIkjm0v7rA0q5gMGYXWYaNvQlZFbDeFWiVTP7sWtkLyWvJxUG
VAScU1IA/FewCN2N/8V/+nnPwOfIeeceQA9x6qooq0o5jP03bD98V6Fcji0qTWMfZx8v4uJyd+/k
19FwH+SnMmi6jm80Q1yofq5nqmKJbjiz5NQUuPFhCpwehM3utleDWKPtUsv5rzyMzTUJptHkkV/H
z2xl0DoMpM2+oCglGWupTzDyDwPhxwBq9JQEzlYZjUZZ8hZPszJikcuoOFK5AJwtUsfEv/tCnMwg
7OX6tX6Om1pyGY48bDpmkHUilBqcxBB0AtBvUHWJuW9W3DvOwzogA0UXqdp+p1CycXTspex8/kTv
vxOuky7DWlaG3sPqaZVcE1/VWdxYPmsIiyqBgiJxVSWGEJdVpiOYPxNB/gwSYUICPx+B7X/a4ywS
cX5bnVZF7fvsvFrdmCx6L7HSRArC1i3Qzky3Ty752HB04lVIVilIUrSOLLI1Bj4OhCB2cAn5WMa1
7ip6U2ymyMx0DRiyBec+CJsf6scNxEIz2dSCdLlf+iUfMzWSXPPfmYZRkBHigQogl7qBVbxbiyhg
letKHoEsGpOKSvBc/QytfnHgL5FiH2WDlF22UinlHCphPhoiI5FTkJjUiPAV7SvmF0D6A0kVkBNc
Y2uSdR9VQI8mRepkyn0Eo6ofrmeEjpN+E69CfAflgnhp04+D9AvWAML18x1qiCyWf+Lxsp3vYCME
9+Tn4C5cUJ/vG6Bn7ZIXwiKAHcAnTZ8EoRnexo8y36DgCyBosKn/Skm/xrXCS5R45HSlVOX/LaeK
srRYa8T8/N+qmVmbYCgVx3+kMZByVqp/hDQyF1ddkNXaThdLkbxOoMJpFUMVnYk7q7GlIxRuyLFy
bfQJ4H/DpxG+CTQomgUWEahKEeHru9ytRSHK1LvZ9ZQKTIsU7BBeT2NU7/AL3bNmyVlP3sN/1bCj
d5sqLdMXuTUXTnQwuuORaQraMpiVKsELHT5SThfopgqT2qqous2aw/oks1sq+ZqQ+B045Tqr62p8
aMCauTCOx5qdqAQpl07nUEoIiek/lYV+5GpMM5TsDsrlglNsSfmjA862ghcFMAn5S7sbVCjQCFBc
GkV1S4Ey/krASPllMkwDEZJ1uTTEICMOMsIaow4eKwk+pQFGm/2hxPRqakNhueorR1Yo/iOAKV0i
LlIUq5UNBjKbE/XXPzVamEC7Ej0EjGcr+g6GXR65vOyTZaRes9ODlXnG3WkVYvh/alEHzIKrXdHq
/yVN7qC+BptAncHWIgAcQ26A8QkcKa7YwU+JuFNXbHnR7H/IuARmdwuvVg2Z3+0330h/+0p0R/KG
optyjZeo9qH340Ftds3ux6092bY06mWNBW2G0aS5sFxoTiRsxHL0nCRNou3+sD78jxAwV1NjrUfi
gopdcgcohDPX/2TsUYVd2n3Us1DLaNaMVU2axvhHSfv55SSxg6psrY9Il7DMOeanYPzWT/RCoRtK
5v1+4v9SX9rISVUiTqb+2er3b2AeeroGfq6h6czJx25lakiCAgmujRm8SFKc1Kqz9ySP/D1ff6Nh
r0mk5VkRs+KJDDYniNcqJZhH/giMB8dkiBAredVRerbAHwq9YkeTVtBGHifaDBBnrdZtb1+mg3zd
1cn7p1YXVwnPHEQm4jvxebUSIdtZi8SVa1HiWpt/FWp/OiWqGABIav0CQKLGrzFjchNHUG4ymZ+M
/HQUEdGlj5GuOgRhUMKodF3l6EqBtIn8En+xLpQoaPPZA5DcGhm4JkIlLM1ernOmZLsfUqRdhIsT
EuJcXUBwSpk2Cu6JdRreqdRehsf+c1yePsfvMS2t2mbz3U4Cs/kEHKGdO19FkI4SWPJz8EOVy6jy
ZOwLRWMi9wpNxEdLqIEMgXQuVIr5qwwyMTfEr2zsZZSyD2uS/At/a5LwCi22Ww8GxpSGw72eWHiK
Xn/RPwU2gr4yOQkNkEmStWtQ0WtQkvuo3ylYVwg19TrV5RTGQ3RMQ1Zqer/OQVpu1ZvvZN/21r1C
W1OjBGJ+AskVr1EAG0GeRo9Ou/aCFItqViH7tKmR7NGdpGUs2eGRQrZKu2RVQdly6FV2xZbpVicg
L9lOrwxbF0LruAbecaBBNwIhICkSmUVqSgUQQjsOCBNJyK6sZwtcoQFJwN1JEOVQoTi5yTIwy0xz
M2mzBvQjsmoQ53AKnVADNSFFmLCNXvLfIvRgnCNOWQY6hrX/RXJzxEtCfhLykGBJc0iaWSlYHzWG
MKS4sEkbhNwU3OQjgZGa8tnfDsHCy4BLuU5i43TxZ4vgc9Xhz3GOvhiNZ/YIyjwV+0RNLKRFm01x
lOJwDA5m8XaQFlHWP/hLGvAgOzlzZegaWNiWVoVVwt5JOZBCN3oaRkiRfgkVox7l7W+OZIMeLNBT
IT2QalIZfqH5o5VFbbqEM01pAaiVQE7efNSrn2c7TwkMNR0QWrJ9kqJgL5j3wl11XMVrZH2cPs80
C03pL4E2cqYYJ5Au69Krud8K+wgCrgrL0RGXEnNPf0yK/OiL/PsqJr5/T5tcS/C36pfuHlZlh/SU
QLhX7RMnLVQJXFLU3FOOjCbyDTdm+bKFvJfxXlkkOw6Uevtxt1xU26Yk7cqAPkBfv2ziZyw6i3fJ
5OS/WRQgyg2HIvfKsA/0FyptlSYbPPLz4flZNUc/pqAX2gjs9s5QZn9aehXtU4Pj/1sdr13M6lfw
GPWbPlICGI14HgxxZYXHE1BPvnUUTeIEmTnmYz9QxAoJ7wTRF1UQVNmJPJ1zb6/UnVmtzOfPFomI
ylJEofKG4Cdt6yvVPjFQwDEJzwRcCpSKl+udcSDPeVItEYagR34pOhYUsmv3COREmTFr552aZ9SP
vasVj35vn6U7c5yVDXhGeseLFQLfKfQtZEG7+pcbO4XuHJXi4fPoPCp/M5PeFkn9pie3Y94Jq0q8
DHkvDk1fNIjGakIccaqZQeIXcQa+++dR1FPwkvhU6XzsF1roLnxqcpPL4NapzJZdhB1kKthJAxxy
+FD67P0g+wRzdsxi4Pw/Luc8874ALaMlNcAEB/JyOipvcD75RGo/qNaEPAGsA0I7cTEx8sRIF1Rr
ctiAlRvXAmdkTo7TucAPm1ebsX1xpA9B/TV7bbmGP48Lzg3RVYg2oYYxYK5xoHUhdaZH1KjGweEd
vMLBM29dCGy/Xplw8c1A0G28IiXCnxrQZMwwImFdUiKy71dnP4/uzYds9/ZHkkVtVm8Y1SK7f+nC
iLwT9yjgggWZYsa0fk5lBZHnf2pSbG9KpFU4kerkslqyPpFNnvq3ggV2dV8vN6HN9OUt9VT9kYat
KKpHO90SRMjgj2ycHlnolBy6r7FB0iyY6UM68MOHWTAV2Wpr1yoUNbTq5lmkXhCX5ceSOGlXENsN
i/JcI9+vAEKhBAoQcpIEoZPDDKs9st5EobyCVlhJ2v9F3KwWD1exWcHTSxW7SpyKdPrg0Rk3t9p+
BygG4QzBr9ds19IIuLG7tEwyDTSI9x1qawzyXnRfRhdL+9Y7K2E0KfElSrPaD6jvDT3ZDD/fSbuy
vtIvsjdESaAN9NS6cxrhFhmZwrrUNrqXGXSer7dc5Rp7XvyVUQbodRZgNuin/sevuaYrjtyx8ZPx
R43ShO16FdHghSZ4rT0bJ+0XikvrRDuc0RqykcDOZHFxc+ty4wn1CwlqBnGqq4HacZUpj2gz0M3M
yBicWPs1o8da2QX9Cxvv1RUKPapNaduluL/67JaBWgSIpSGeBlpNjlYf+p8W4MASJ/7/1X7weCGj
LYgzwm7HrakTITlBxYnWYmyLEU9xE5ZDn7bTv8hORyS4FfIG7iCKymTv+BSPPVAsqDjEwMgvh3z2
T3Z8ukrKjbTN5uv7XpHQxAEsRZcoVrlSL2WE+55CFBE3NCw0MJQ+amDpVmn/jCN/5j9KnSWS1fN+
7HQlJhBf0GDiIXDoffnxy0tllpwK7Srk2CZ4LL6uVBJUwFEIL4y7jLXskx1Zm/HFpnJfF92VZgQu
RLysZTLNlwO1T85KX84x4NlUkfQ3bw8VcfvqiiBycc0pvRIDYoXSlgvLD1fXbNa4pb4MKlFFEit0
cSWVSarZVKfjcyNqxqgFWxcq4DxzT8cD9TyQsaSc+JWFCQYQn0eBkgxWhYxfeIZuTwl1CRbRW9Zr
zds8CVK/wj19FDXMEBVFURFIPyeZ7mmyVuoDWhA80I7KPzNCK6vL/AiBrzRJRzKhUCvl3yAE3xaI
nqXKhMRFlPedd9VO7lYRnBLeX5lvDEUB5DVakMii6oJ8E/OSakBVhZCEN0ws7Lrw8QWuVu8Oksci
gVmWYSHkariQjZUoU15KW8RBprtWg0niItinRkuAikwpAN9H+MIxPVRZ1vc967Bddo+hpeNNCJOv
PcOmSUmrNIHOOQLAd0z3Prj9EU627lTQqJl0rr0Lt1J9STtH5/R3G+XhMFaS+vXlJR2iEemU+YkP
955UgyvT/GzzMCPryCmLrf3d7iZRnXshoCic0WpwK9Whjg4OsOz4o8quQtpMjD4ppDB27OVuuTNq
/uXPLNiXv/zk9sLfNT+59G6jB0EuMPuLP7/sve+zRZvMSy+MPdh5PEooUzzX322YCQW5GxRbYWrB
3jtQ903rUcX9wv7g6J7ep2CbNzt6tmpVP7N48Wg3VTgFt2MrLHjF0Ht/xpW0fvur0TgH2V/oXdOO
WWgdklGaCyiCVMrukuzu7JWMIIw773Lzm/cMciu/2PsSP4FFDu7Yh9+/jyBfGD/2l00e3O5q70/O
7dN4v91lwXmF9esNVVGV7kAQN470Wh6fibiBBz/WM2/vqdSwE2Ovv7iRUx6dSrFhQuSA037w8nu3
dPVKcKkSt/JxltTkS+7l7tye9di0Uyg81HDI+qtcKetWdmLaqzpLsxmn1jt2qgzxk4PHTilGPW7V
wCP2tEu3zv3z4rg9TPObZ8FKJ1HvDiKf83gF/2TnH3ZSnF6MuJ7Lo0vEqWaN/w7Ye47+q9C6CjXn
Do8S3G4TNq898xkYh0EctatHf5lvVEER/xgnmQmJ0S0n9vE+4LBzNydeOs/g24/WeSo8+Ebg+rB+
Zw3eMjbNF+pOWK8yv1F+vJ1r6lXwz4X2RhHYq4TU9ssPrDQgm4lK2Q5LZrsWEXHWnNj9eFX3+Ver
uPsmDKZGOq7RFnTZP+JY+D25bwgmw0O/tC7RnOxhPY16BdgcsApzT3UfhftZvwqUZDXZUAy4FKw4
hR9iMVgx0XgRCOTt8+fphCenVLbvcR2m+L0dQ0HaL91iuVZPw4JTM2tzoZ25DYH5fYLYPaEXMGzS
qH5P62dipw7+DG6teXVTZE+whfZ+pWx/P85zWmYZedfz0IOd90HfX6zoB/uNWI72W0BYWJV0akSc
yPPwpH5Yl20ePgbCReg/pnXyjIddm9O0ednJV0e3g33GXYg4lrOMr9G02PuU6xdI+KT/cB+RkBHP
dK7t+zq3bHxI/mH/oIjZPsaP9qsd5zkYy+QxjqpopQfHoMREoImuHUN+FPAl+xG7BShuS/uOE2Se
DlqXlVp3L5vvaa4ZDnKN8vxCUo/SmxzqWL/D20QXgfaA+gIBZKF5wMabfgt+si4Nou4OUlHXdKFM
D3AxMDfY1AS3XmpjWEP6kTUATmfVxRFvmg97VFSP75hdRB3WLpWIhSz2DefbEikwiP+Kkwr2owjb
R8Z4iVsjquZpcsJv6b3DxIVRiS3L+ral+3RArOvdWyiMGjSeHr7d/Bx66ugbU/gw0aQXutVhfggx
pZ/2L3v6Rh/HZqcwTGZfu8TSkpV2sJvdvV1e47OO/PLi08dL6rM2mlfY9IsI6XsIB/+GJpptgBLL
idTiVrHOf1XIZemWvmaLa/DsFceP8XX82b4W5/kdlf56ObiT+c4v/ZDOy99RSoNbyoHtff9bJdzl
KVUA1EL90v+WrULzdW2f4veocDEatVvi3hY8+hr37zEYPwT5x+zKYjND8A+RDKeMA/3q96XG+RCN
o0Kp/qC5OFtiL5rdQvdZAwG1z2WoJLjWhMBvV+Dtmv9le6BY4L3WJsRLRIfrGnUSdXeOIX4eisuA
dtSXdkyehoXMw6qecR8AdbwerFL7I9MTWT58reWOBbtIIRdhIA6iWDZTy6WyTn/4ql0422S4JdpQ
QjLafSksUj3dXKWDoEKNRVHqLr/65aNFSn4jskEHQrcKRJ478JRz2T0ndTwrYHSbbP/V+vNt51NE
F86nWK+WXNPg9esJ8CA/AsXcHcOwTUPGJzE8PUIn8n6cNiGvqvh4avMpbi4eXsRVZZLOJ6beaP0i
ym5P6lE1P55+egU+z9D4+0KEgvKEtp2WP1U3Lns500mYhomzjO03drsI7WOOC0aaderX/D11o2eL
tOpNmVKMznh7GhqNHIAndTTvjCkXVeZxHuLgXxkqEKFZ0ardrAfGwbR5cYpBOci3Hl5MH8xQjgKw
oJFABrF7bbOklP3QrXZk9Ad3AptNAYEIaBtfEpGij8YTViH0wzF8vtO2MD31k+51yyB7tGOSk/b4
NSFHRi5I/kGxKWdfx5ftKXgc7eW6mFjGNoKntIjhwhD6wlc5WGlavxMR4LVAJwhYnU0gWgpxV1dk
dAzcKDqI5RWNvpTG2OKA7EWtW9WoNSO/t3tEFHWAMVJxAf3Q3B1shekSuuPUMLlF6UTch7EiLeb5
8xPE53KdtBWzYsYNmT49dMCEVRdfYvKDtNOPIHMWqT2G5I3UzH3RpfPeu19tJ/yEKw8BeQI35QZj
HIM9zIvAqRv35t47UXp+Nq745MClDq44FAv0LfsRmELNx0Ko8W2E8MhZCvkeuof2dfCF/EjVdP6A
N1fzcn0MKGDVRRgKXJ1x3sa19to0GlfIp8Ug79L+qdEQA9fDKJICN1b07DDrM9lFCIOY1lKY6VBM
GijKj8FkqJVD/8uhIay4pn3yv96H3qApPYgJhmXTSxRN6MWsgp27FnR78GkJIRHSk2gRuJ7+lKq7
wImhOlHTCQk7lxGljc7DN3p03gJDjam9oYdp5IPasIgR4IvrL+0P88Y5d67+ecVC3aRM1GUmzMrD
XBNhdWg9sRphU6IDMncoi9HQHqz56KI5RYtC+42eWjeWmVWqEx28O1VgKOOYuSxJutWzniEpGWz7
QM1XfbWgomMImmNm0hXDC0nMD1R+T14ClZWp94aZG3J5eSPO2D6IugWcr7EkcQ9Nca1BNhCXfeoE
JkBHLdMTvgQvIKzDzUBFjfkEpzyF/wv/wgRmEnyRp85b4uly5OwgkkP1fcFAs+rO50KQjl0eYUbd
6QCQ6x3aXzI7SQqeuGt+GBLgD9fFzTsEpamarB67FAqDQ5AM9anRKbSkeMhDYh+l9My68AtCCwYx
vuqAI4zjIpPfAn90i1TP3TLOHCoUn7IYoAKlnHGCCSd0co9V3ttRFG/TQ00dW/t92nnTtY2TPtRr
IdYnUXyzP8p0Fu9crK7+1DbNxjYSXBe3Ouc8qLVeYBhKLtUdSy1AlYjODrQxQwONQqnGS/D5uDE9
3DJgLEkKguiES/PkvYq94ZNUsgriAQ44ZC9olnsPr9hLpufhZ3wC075YxAiQH+hsXtqw9t2b8bSM
Q8yTKATvuRWLLwaQJJ3+dXR1qZwikkJiMzs6YQczLBb/SezsR3i69W4ua74oJ/CFyABLjPaPT0HK
rS4OLekswEXdD2555e6nR67fhmm8TVBe39r4oSIRyCOvPNonIp0Y0AeN/toYYpQHZvBqHfxn8EKY
NsDThbV2CiO7p+ZL52F5wu4dze/rV+e1SHq1+RFEaRb9LTcsyqzeBivfiJX51U5X5hzTTuLP6Y0O
LYic/iBXE9KVQqs2K8+wh0s6x8lnaGweo7xjYgo6Kuww0lm2kL4l2AnB3bra78EeqsgGddG4NLqv
is0rJOh1dZ6wriAg7L1+rYFrw3eAAgXy56l3ncUd4v6ie2odiNMoH5RnyJsKJLKFsdF6CQFq54bP
XQmamfPGRrDWqLZz3dTHMnP4JKl2CFrfd6sQ1RMIoKOYTAF9GDWk4OSXZ2U2PRh9wxIHucrNUFCV
vpY5i5rXyCI/jAYLdmb28nfnhiYMPCus8/akhMlgvymvCSIueYu3uVKkxp0IGhqlTkKlv1uvSkgd
1zGhRNR3JIplGlKSJAHrHymajKg50GeeQ3iMas1YGrzVt70Myk/rs3lP4kHh585Vi63yJjeL++cO
G/TNJ2kk+u0kW7N5mN29Zbswfk2/NBlpRu3lPEErWFbD3d33awFZJmvWrWWfPNhNxnm6lHZvw/fg
M7pOWe2C8vS82A+RXyO97Ed93FqWtJ8n1kZbz0mjsoglbskyH9Z7GwVP3ooUu2U2IovcEwQn3uGu
xOcgY7myXfbD9dO00uG7eWrhvual9hsXzB5wHXXI9g3bRLNLJsIYuDEM3NJiOX5z1YBryi7I2jCv
TTWoUU5O/8p/uUbYAd7PELkX/oStdP4MHhsqAd2kQ82MGlSZ1fzbQAY0OU6W7WgSdQ5/MdWPHW5S
w3cnaibjtFVa3Ya84jTpxN5tSNhIz/YGteoFtGB331UZ7w1Lgsx0eOgeof5i1tq5tJIVu8E27Jep
XeTR9kyBNa9D2sPAfD4NDyyaizNlnCXFM9JGnOnO43QaQogev7onFy3bAUwoDEos9F66Xl6t15SR
UsQXZBz2X41D99thzJNzvUvYyH7H+S2aoGaEpRTzhVGGMDTZJij+EccB+SfQrd/jEKLqOuQ6Rwue
9UnpPL5OqvYXo4inV2UZIWgc7VvhkEQwQVgI02CeZ81GlKnm3OkwnOZayCO9E8WyVopvNIxsShjr
HLBMD2c6lgyPZn9z42CF3QtRMpkrQGxvH7A2wIcI9gXXyBHIX8ZxV69tkFTZ9yalY+qwA+Qdo+V2
CfgCUoOhSsvYVKHPNM2/89qYn3c39zTmL4gpsXNRGILZn1vwqh2jW2oX+rnWchVNH/Pq4Oa++xSo
kEuyTgZ7G0PRoMziXqkn/Qo52NU6bJIgHCSdyva7rfoJY/NIEkpae4JLi7fX+r0o8ewxP76G3xUT
qwlycO8XQfi5Xr3cFDPbIez94YHYimFQmRtQ+JetAxWIIVZkPqRbbHEZ/xfMCrlinM9m3L/1lrsv
yliIBK2wyfLaO16cMsX1DTa4vonDdWDMCSDcAiS+YXG4XJhDCmhUaP/AhoFvbYScX06vI5ncq4un
WtQ2B9EHLSSrxPFjFRE/MjQYLeRc53G4qA0eDYQilXmBfnXYAuGXh+KfSALHszdrMia4uTpD47Qu
vevoKK9VN8k1cGyrFq0vxhYmiYttMtgetlH27mH9SVF9XqE2kDilo/chiuHvD/Vb5ORwLaO/Q61x
egUGYi/J9V6Cy16nVhS1U0Rkpg1Oc51F04NimHMzboRDWcpEHQHo4e4AF8ylmpfHko8mE6TNYaPC
WdHJ4uMvqv0XgReE9iH6v1EeXoaxuYzQMt8nSWPZx1DwOLj5713USH0aw2+q/UPr6REKBscJFoV4
qT4R+kWNeKXiH9qOCWf/Rt58HR0b5zEzMwftEaLeejlHxTqt/mHzp/2FaVRlZ1/jtjRmEouXc2fi
H7pUuFlS21Qs53fIOVWYGvNwjAp1cGkU3uImhW0e8eHQdQrz5zzafqbHxNojjqgNjuM78/VoWegY
UA3AhV7OgWrdcFAoWzZjOCJBj6YnzsWyPdv7abe8KfVL7SJahqLd1ePQcoLD8ATNgDb38cTEPPrW
evYf3aL8/c8dwOgusHHvu/isEYE33mPph1VmmWod2i7nFfqQIwlnPVoXp/jLTdGiDLR+kavTCgEd
BGzuZtLPYfQ0fhIO8ZYTwLPn4DJkUq3YWpF4NW4jEEVzxtbRNjfLMe6ZLNTmhqrufQW5pVNG9Y1X
ZB9ZCPL1eFzrnKltvBpRm5/ae9eYMvoe/GONiuD+VGFM5HsnRG5L/9RFG7EHxn3jJnnuHz08+cC+
cutiMwKQZ/YJn558ptfhGcfq6/DJAs0k7X/wEFiyUAPPeTGESwomqYu5JBhtIamXYJmwAdBao2BT
9eZfES9QF1pMj9gE56I/xOwd4pObr7W11jTWb6yMhWtjM3wZlXAwzs1qw2fAlSCJJP/hXgVL9AP2
1PTtciX61EvCGWuRlJBU3JkUBpfP1CUEk3JYJfj8uErDc0pokGbH4zBgMide1I/Hpy7+hwHDbJGi
4QfwxxgQ/kPvPCjO7runU/RBQqmn/EmzXiZ34D/ib5KDfYt7V+FVBdyr+f25yf1lp/bXBymLp4lj
9o42GNkWsd04aaLg25Mwg10Ki2RjZR2toeiXa3DJIyh1sAluVXB257qGjVcr7uADG0DOC5IOXTaA
om1JJyDn12lrvzhvK5RPIIXNWXNqg3D7RJ/+aSK0YSCgIQ/uYFzP5mF8Jzq+Yxt1apzQ54KylZHl
x83zFMLuNGnEPAVClC8Treqg0gGGoMTU+A6+Xo6i0Mt9Y2yc48x/NjhCY+31RTMfDoiDyWdLOB+i
uYejwPyC/68aCLAKBLXBhynODDhvcx0QoeDY4aECAziPugR3A1oJGjRTGxnTHDEamqe1OIPIz+/t
ffccPDt34i0F2kVVgGz8JKs9NlqjxdlRFUulqwUkje5aGg9KRYbljjIrDO51Ka9QyejCyuhSsTDs
Lk3iDrY7ciGzqmONeKk+rBDfzbfP1F9URV3QDgJFQ6aTvo5EK/pOxGnRY1ETkgcdOT/zHx+bP+yu
3eyF1pHlw1Di1QbIYND/N7k3Srzi9Dw21tJeSLDF1xAtPniE1MXiYiXMcyIw3pJqkiQOiIY6p78P
Gw91CfKkU68SmNRzVDBT6UxeMfqipEo69HIJ6d3zBKKbfv2Et0eq/ycmrMpKJ8RU7KG8A5Lv7KbL
dp+cV6BSFRTkF192rqL/VOvNJ/+dpxQloZNKOE7Fl7eAeEldj8oiVUGRljirnGyugewzWP85L5+s
SCglup4uuhplgkYejiopnF1rma07670TO3JQFTlFnS8fRBW/kqionrqJeauDqtImRXLG2GrbTZvW
BW47M/0nTEGS0abVCjZXLtUtt+12/a7luzYUojaNJfnmtqlw6Scu/nqNHsMfWYOXdV2LQyWFU6n3
EU07wM0DLhl7vEXKkLHbXs1trUPNiQcl90DIofFEWF43p/T1MSQXQQiC7Mn1IfYzUBb2wszejfdV
VW3d7rbVAYhR4y4u1MYW3UWbA+KXEtuM/K7vS9kAsRJtQMp46brdcwMVjr8uNoqNLkXC9r7uwlNK
GwwXDB9UFL1jRMr8wFWX4h427mzSAvVjGb/j3lycnVcF1OwpCXXhMLm1QvLqsLOEUvm2jU1x87Cv
IOLUBRhFIT0MDjc7XBkbIEr8+jefmezMo8lj9tqcd4/N6whFzDaLTrHivNDK9kzDva8JEi9gg9Xp
1dv3r9tayaJAcg3O3VIjbdM79wPXQTgJLBuMLrxhAOkkCOo7gAlhGaKa4UjcEEHwj6L/5O40eQBi
D0ba0EFFkQTO+BGEVJ3+p4ZIrLDJtWTpa2n4w+DOBBSMWBEh4I8JF8gqllx13fRwpicSr0FVbj1E
OMmr6wX2I5mkvbP6q2q4YnD9j6gz205U28LwEzmGfXMLiCAqir03DjUJ2Hco4tOf74fa42xidqUq
MQqLuWbzN4KQPWEKyTFDPsqSIxC2YjuBXCaaVb4QrJIBmZElUezTuCWiSPMX2FnoME3Vi9BXW2Fx
034N8JkQtfsRTWbucw2Qn7wLcFLBp7fuUvQwOAWsRrOYnxJu7gPEHDo3dgNs4Dwbz8SC45cf24/5
FyW5BQ6EqK+AltNL1thZU/JKRM0tYakLdj3Zr8kg3LSi1ZXTNxBcNKU9OoefI0NBEAh9vXYZHGiS
m4VOXh2vV9hKYPpghM9ACskGeC83npZX4N/85woLMaovCJZwVNlzXlYB8AaOEXgyOV9nPfzOr9PD
+DsvQeGMh2AmPGEpTggVHUeX8WH3nbwC8uLudwvr0494fjK+cCQLhmu3NEn74myWN+/ehXBf8apT
UneHRGb1ml7G11X5V1x/dnaLzGNAkf8Bvn+exTgOPGe3CaLh3XR239zc8t95BkTRfEI8u9lrCtZk
wF5iMABAQNs+DJ+DFboAiFO3POwJhqS/nTPJLFRY3jGoAz7rYpYsUIGcmlVJX2SHTtK+C4qd21cX
+A5+c1KC3pFTQXJAN7csz6DthWqQQ+dUZ5YtncfFmmz3np4y7esrfa8AhxlMks2sgnco3QJX6wP0
JRcvhxmc2zJskxMkqAhf2x4YitQESElwkXYavSt+pSCxohFstTyzp+U75fElI5nn7JLBA3RzZL8R
kgHmunpV/PCTLZrkrsuS00vlGbMgWaKdoHdKbxdZJE7/0eO0AMIkRbO2Z2erzbVmhx5jfEMgTGFx
t+c2ARjAgF4FTV5rW2UxYruZ/VpeEgF64nOFuD8IrS7ky18UTWGOi9quq5D/UjKyKfEQBOd2IgG0
ig3Njp/knsxuD8XunG6n1apznp/1/9iVAXaTGVmeZ91uBY2AHavNYcLmgMvGVpead5DdwAMKBb4j
gzK1gSqpL0ldaCWgxrXXPip8Ic7irQeCEpi6ELPaqwR55cLxpvRMVfAZKqDCDJaF8ghS3zr/OhRs
Qk+uU9rqY/5FxAeRILRqtF/zOnXSdOgiSRhFcUxGzopmuoBiO6ZthUVxbkoQVNh+zDAQolbHQogd
+S6zJeT0Yvoj1scFbbLdo3R1G1KRNQC5nEef7ZMUZJEEhUWZxczMgHp+cw7uIzpVNF9ntYuBoQ3T
dOq9tE+YGH3GV6aSKqnIhkJsJkl9d6iuKzSJxUpeZi6QhoInBlRW2Uv+GprEVmnMkDVmAKC3xbfr
0JvUeiAe6hLyiTOAyY3gMorlettCjWJRtur73I1cedYLDGOS3X9kS23YWdbD0s/uXK202L3zBc8H
XogFjQ+xUqOzw0quOLrXT9Zrqp/TncXaZtoAci2Dvihgal85OiwVaHgCabO2POHO0ZnnDsOljlvG
2AJr4c5RPBaYm9KfrI5AjAQ7AmLwE6gt2M5hwL/bEUEvoQNFN7H6SwilRqXvVCM7QhPpMSYNBaZ+
B4N+GheYc7e3D12o05AmtRy77y0zoZlSxIDl07uMP0xoaYX/EkQb5ITqDYZc3JiU4gbNv9kD3c92
2P2MX0HxlyYKMu1NIuY0fpp8xSLjnedEVdTXOaQpyIaD/nsWi+xvjz8IH7TN7zbI3oilww5DQeEX
yjJGjy3AwKvVdssV4R8ReugM5cIc8PUdl8X/tqX8HPtESt3xnDQCwVZZNlf3NGx2FfEURbLLpRuT
IETs1aqlMI6BCB09BLHw4SkZWy5XX0+tWJx15MH6f+gW8BLC9iRQDJhISUCstbrp6zpfxheeFWkl
i3ciUhPfPW1aQ73r3Q4EkQkNURauIiFK+Fp0b0FupSDFuMZdDqDDhnDo5OQ2BVw8Ljpj/p8b0w8A
o0LxyRMg0Qf5E1MbiWMICPzPBJbpCFBVTXtywqIQwSlK6AUgteKeyJxMRMiMJLnDyR4yPizPDgxd
qVYK+SsErwgn2TMKU3wKROw7OE1mNgU0WkVZ1QPOIodGVGh08FJufV7wkdHNocsXjBZS2ofxL9Xp
HApZ99JhBLYq760SinnolSzOZxNru7q3D7ncEF8MeWn+itEulpROm/hgOz7u8Jo/cKRyVT1ROBso
e2ziTTqpTR+jw6jF/OW8FREisxfLEIoPAK016zO8WaoLdKAfTbHQsEo3xju5mC5Mr4xOVHPF7xL2
m+Eb4yB4LyKB0fVEMVciU8IjioEqvgwTcV9mZjcLWgOzqMVipueDmkKuGdoQlcDx4oOMoiNzQfj7
h+6Jo7mN8bLTTJvU9ul/Ogl+swB7HF2wJvq3XHX0xdrigZbFCOUv6Ptm4OPNRna0IM7P1qmNeu1y
bT+aXtMpe/EgscJh0S6MJLz0ss7uyzq68MAJM1sajQ9HJEGxsXdr/TU0o/nm0gEzLaK3ZoNvNJHi
jHVWR570aac+uhzQO0TNwxmSPGmr/EF3cS67LllyhI4z+VUp8IskqlUroz7EmJWlb/Ac5uXjrsfn
tLcZbFJrrcX1YbTf5Ndq8W+gCMuJGEvC7rg7HjNJdVg0Y5bPAGS9KLmpBZYb00K+BGUuGDZY8ym/
gm/Xf4kz/huPz35MgYCXefctn0AQ1Hs/6rL4TN4moi3db/eNHtPXAYNA3nimH3Oc3rZ7WKTzcEXB
vD1LfDFTPlEI1uMJbQPV2jaqIbbmyto0s9yHv4UahFoLczpITlkOw2c5jIZofOoU66TcgLEzyUdC
rtWXTm4DTu2zd3clrBt5YNfa8ejEbSG5aobh4PlF4isb70CuiXWnDLafWz7t3ZDvEqb/2yYQTBGg
nYLfVgDAozDjIkA5IgRMN+3BsjdP2I07h02PO3s+/EVJVtuYajzKUdjdZ9JosffqeCqIbqXERuQ8
9F78rCbFHUI0UR3/NhnZoNI8zDmV+b9IFSXrfX7nkb1fXTukhVs0JHgckJbTAw2IbsXjgcIoTrtk
9ELaqp5ge6RgkGrW3slxz4XFWfUJ/QhILvnB7rndZukXW3AwNBDhFQiCBaMohh8R0ydWURNZ1/1E
Gq2g2noI0+MJIdKkqM1HiJOyktCKF2VUKq0xIAoFwLVWn0i/WqB5HHt3cltHOVRqrVLXovgBeojI
8wBh9fHKiSc7AB1vRtkS5WnwUNzScTR3/21xvObIQqeEl/4b4AoAxFRMzzYKKMs5PM4DXpBVNGCl
aMedzvU/oVHGaNyCB4HsMmN+VsZxvG433Fv/0EUY4dI/IjX9+tHeIILCl+qU8fqhna0Bum4RmI6j
Vd/Sf+vKwzIaXfpFITgsEIKr8jydN5ag4cLxGjH7yy+xGei/6mbhZxBcMBoj6Kftd+c4jkbnMTIM
oyvgkAPdFOAk0OxSD1TVEiNUtiiAeGDmr95rLlnColMiMBo/BM2GpRDIJ5Hcc9YBdzS6tvwCSCu4
ZyumQYSB2FK1xUZZ/9sHFY9ghAct87duIfsLE2UOhSTblPRdulp643gemOPRWGLff0Je6BdFBr9E
0BgUKq2qU/cYiBtvUj4/HD/9uvMeJO55+J4dgggA2AS46uA5jLxkfPcf0z3J53LNDXIxzuO9VZ2f
7ap39EXZB86pN4QaPuN1MA3tqlf1UkQFWMngTtNegxL8bN9hrRTa5bJRLbM0b8yYJ40ueJlWucs6
jWEis91VMNBxH1/chcwegNkW/bW/M98/e8NrO5llZvFIPaOqQpSJ6v3DLEzah0hSgWuXyS5DPJyj
UBhGVtmc0AFkX+xgvSFljZKJTgabR91gNbZF6X9ZSyg7sHA2g7DTpNJhi55CS5KYVt179xWnpf9G
IJ3yH0a3gx4uHhViFWhUnqZqxF0AoCsoL5u9WUOC77VcP616L7kZHdlFyIWk6r4OxpPSBYmLqlVp
WUy0+CgBWySWbcvL9c9te9se0PiaNl1SUD6abplF+BtDMoxxttBERgM3Qq9q9TPBVQnXnQYv9Zc/
Uf5FuU9xSzOTli0pMqElbxooYVbiBW83K7CQZ/Xwl3KRdSGt90nLqFtI90QMpBgUU5U0kmyQUdkk
r4lUUUiG/IqaUvSjCoshXVtUlUWzQz1mUVyIsX9yVZOdjWiC6RZFEFSGw0S+jNJcQnSSqCXppmew
JZEl9eR3U/SqM0y/MAFO8q9mUkW0KHYXyJ/bi9WCvp3vTrbUHD9wcUaj2aJ/obxSqZUrP62U/fJ9
/D7VaNQyPB9/mVUtCpB5A4Ap/gT5QdUsAQpI2oxUjagqINcmonNiSZ078x6a3JLKiAZvIiELpIZn
w6fNYhlU2hlza9lGC6MDlJN0/zhJ+G6cPJo+u1CunHFFPgUa+nLaJRkZKBefS4wwHV486FVOCxQY
UsnMKmsDJft6AToI5T5Zss6N3htnZrWgfltN9Dqp4/n0pVLiLeTtjF/aYsNfcpbdrtZ/2WWf3FkC
iMMiIv0Nk8x1+bLgoOXKDoodyqeJF5ijSF9M3ytp9uHaqayUDMn3RvFfws0i1b+ZGbKg0IW9u9pQ
0KpgcxmwxXanqIqQR7Qfo+5m8HRTwrI2BM5RnrEra9djoPPG93ezdBd5F7/oOH/d8einAdnbYZcm
0CttA3YJOEesfaREugM2Hm3u0+nZImyBtiHr/OddAAUnVxm4/1NvLdhKaAv26IfWKJAuHfhzFdDg
fIz0hcwPlIzjjuUp49L2ReN9b0TOZXCgaqQxTapM1CF21Frj6E7/HjWUkH5ew/qwmI3sXAfDuTQV
huBe1/aOj/yMSpf2PGlyenirlB8Sq8ltkLXz7K0HeVd1W/bQpzVg37VWhRVgzzeKfuBcF6VRGW+M
qrV2nksFDYJHfaLYkSwRYwynp63qeih/5JPASzvVJcqIU9GP4VZnTWya5+hx5nd9LikFSX/xNMtT
5NFoWqlJBLfG1h14Y1a2rO0NsH98jiHQBVVTkp1UoQEQwR96Jbk0IalxZPorHiUKVFqOZEIuqzd2
EEP6TzJjnCnYqf5DTEvqfDQtfW4navVym65TIytaFaT80NMNyZRG0Ws/UpKk9j4/lvX9VQxKrYcM
gays00OhYd45XAe7zgcJFK3sNiJKvV4rdYa1qsH1uTHUvpmvl9Gp4Eg13htF/+DdIrO2ulfbN2io
J3OPM2ap00z/DudB3Go/yCCW3y9al1ZMYRra7715qdv3r41MJCBo1kGtaXJfH1udJkGO9g7m4kjB
9gr9b/fTbfS5UPguVC3mtD2Y+uw5p6KxrpnU978kuuMzekc7Berkl8jbPfmYb97GD7J9Yl4WVYlt
51InZm7fBhItE2VxrfN4Fjotpq8U43nDBXM6BUzFYiKaQsKKsHZzxcRnhDb5f4PtV9JtpKZ2IbNC
ClxQCggkktf+Bm52/ZDMykIeqRYlvfptFOCh4SpLzXN0LNH4R8IJH2gP8jaHc+5dCdQprsnXIM/n
lMcx6VflSSOCrXe4LtkXiEfk+YzT2INWV5wMYatk+0qfZnqvtdg/1Q17gX+isd+9oT6sI5ckE3Nf
AgM1WxSrMnqGKZz6Q9Msl1afy6pBY6XAaqW1Q77wA/atZaOGeMfabi5QjLYfzkiWCV+hqkhVP0Zs
I5d25FLZVSuPjIqE++kJfs0bq+MPHvVOudoy7xX6GXcCDEVA8DF2MrUifq+j8qDM3X+8F9ziwYo3
APvY57utSzf+pL1m0T3WhtXo5dE7Og5f3rtIMstqZn9WYUA7Xa1awrmu4E9OGWXIquBt3LxaHRB0
QCtpvSwjK5X+vQpgMA/cBWP1KG+0F2VM2KKzqT9rFLIeFYE6tnbVrv5W/x7SG2P8l51orR79LbQd
dCdEQQXMf4Ep4YQ8RRkZj+SflIOKiKKgBOBa+GmeBrI4PSgiIYderVqeWpUpW6o2YE3gVNxJElJt
bZINbnrdu1Hmz9VEqUKilWC2eZAYsdVIpEZyov9Kb4SHz7SkQa7D9w35Qwzt+wQjk5LiMq497Rpd
jfZ7VsTGQere0iqWnJaSteIu2b1290Vx/Fx+Qqm7kzyRKO1/31uwk99taSvlCOn8NyAWVqC23Rgu
xG66p8e69z4uMEdNQVSkaSKEqQACUHp8GWx8EWsIu2uXdGt+7tSXAGJc+tbex/s6bogBhOq6XGCI
7juXN8uo1Bp9FKbqqhZNus8Q/mmkiYYH9Y3Ou+a+UkjhFusoWEs5QmN1tRm0+SqBlCaaFqWaNjQO
aw1O3Vzi63W71G7QfAjOqK2fJ2u/NWpwhBM5zxwGzx7+Pv/pn+t7L7AwYoqRrvP3x1bHCqFPIWmp
/A7GdONhV5teSiZz984USId+HBpHEmV21lrvDazn621eKCCYl8gjZf28e3zV3PfLP8dab0eKHQRK
Uog7RPf3Y9ms2/UniTt6Xep/tm/0vg5nt3O/9R7MLk5WtIP41HowVZWqRQ0BGJnDix2bspbVs9ep
Y3EJBkAveTI5c3vtpw/AwpiARj/py3kVyT7rTnJ4mHtYeth4VKYvqFpN8zOvfgGOg5N7Fi0agAP9
d3QLDzv4OkU46V4fXGFET47za68qrGezgOqLcX62T7BfTNAQxgNkjVFKzybpwexuAws/QbUjx4ID
doddFJIY+GsMFwDqVf5QT2PnrcAV6pxv29aNFSH28qY6+VTYJErfThp8+8+1TeaSLguf/pUOAlL1
3zOY8Zdp3U+94rIFAGdVQ6KbauqOkJR3Hz4Rjm7gn9qpAOtvji+papqwhMBbreYjIdc4bkpN+0hm
XTHiH/+Czr9/2DaeVgz4XcK75/YJTwczEYD+eDKvd7tQtqovOkEN2svPt1mqGGGdfPcVgd39eIDU
OIPXy/he/ZjlZblsNaqdD5yLCyXk4L4P+OAMXdjImI1El7D/KU6P9zJ35pNQ+7brs9itVybJaa6E
NS9HSEZ/aeLOH3/HOGqvE+8aBco3se2xXjX3+zFuYPgMh06Me7ST3RggvFH1pQ2Y9wfKbthHj7kf
9pOE1Ti4PO16YtwL/cpjBy/yFrGQuG3I0OecVPOyOUAdMJIIzC3eJRW6nQ1rNPpLyBZ1tO7GmDbr
qO2Gk9SNgyLrGTh+OA595LGdZC7Zqhba9nI/eznrdswVeW5x88Qcaz3Q51OnsTzBxVCTUozvPXlx
6diGNZhc3YQ/Dptf5tn7gll5YFd4Prab5V4dA/EDMl9kl8fZK+4+yzZgV8FXUVNnAsZAtya569MH
nkwLdOclXIGAamB4uGX37D6paqqdy7bIGjki84u5CTp1sjJ5clzGeeCSJQ11wlajjmzEzYBDRaGu
BSK45nYCqzvLENjn2Rm5d93gvuA5m+t+veEUzu3P33P6qoi/d+2dZnEDFi9tLqWUmLBO/AqTMXCA
VkBEv4+bRo3kgLlCyajQtn4jQEjzvIPRJOMCE/gkSHbggn3pFdPGJ8fK+j4qPua0zBNrvZRA5Hsb
b4+/jdB4bPlU5q06fNLUVuxz7UFbbWgKDykBAtYHxKlJZX209t9C5/hmjELv99CJI/qryMClg3el
va/goZsgIe0mce8NJ/oA7u89eQzWvTh+e9dmapS232elV5u/o6IfvUrEorBe6Zwb1rvlv60KtsPr
KnSa28cug25E9+f2e5d5divyT1+LdR2gS7s3h2E6lKariO0niywqAgPAaITsOdO/Qcstd094ozSz
KXbVFpeyD+IstEhUw4jnInvFCscPruSp4Th0hY6Ty3HQNKUb96FtLkPrar/aLwr+yM5L46YnD4ek
S3u9C0bZ+a9ZH3UKvRqN/QZwsRoEBTKI/n1eDgQcumZIIKRtOEivZiEMcqXkwiOgRwlTZvTwC2v0
DczKuQ+1YPK5d551AIKkrhc7ITn/mK9wHFlHFG+4vXWDD4d3CDKaRaig5Ia/Aq9mChmNX58xOvPv
Nvaif1Xg1dwYbt51VOfxgaHHy75bCT4J6j7KwkNHDQuos6s8u4Q5bZ5jKs/kt3DAFzPfIagqhEqr
EXhdC9tjEsr52/pDvYYUoQk3DbveSdokiQprbVo6n/mKKV9iPZrbj1Ncb44v635Ayt05EUK4CUEd
Qiy03txbaMXNG+TOMD4T2oUOtXo20lTj94HBcMFEypdcuN2g/LqwK3VEPwl0S6nZj+DwdjLBQr3c
moX4EKCgeDFL85sLIzt9bmcorUkx4ukIeUO0oR+n8UnqJdjqsiS89YDRSkeG6VkTRQUBHRF6M0/B
5sj6+ZvFjI7hT4FOYqFXcgFoXr0Sa/XVlaqgsF70YF7GrRxCanYhm8B66twAk/rcoV+PnYxbSnNt
NXpQeWI6XrKLwz1EZS5fVbMjyT7ihRCZ78yKQg4PVbcxqLsxmfSbkPDxasfReQIM2CwmVCD4eOOu
bHbwHB7WrV0lAAtMaSodRYpAPlMOsixQ4zwzRCCRAsu/n55lyOOFv42UC+AWaHcxXH0KhqeqVbgG
icsJalE1JeqVaxgL1SbfEpJa50KDEN0zCXgg1fYg9kqginSiy3gpxn3yxb8JkoRHU/YoOLKah9wd
0/el+Hh2UsaAdvGPU0ujiJ+GOe0LkFQGYvAPypQNz2cLD0iUIHlvG6CSmYwqxuxtw51CqMvLfnGf
npSePjHRAaFU44oBfqIlxCAf8ifvnKXauHe4b+bqGyodzm8IzRhr3RJNSfXR6bDX4Q1e3WcPXd4U
VYZ2gRjb2iAcW/7Yl9S8tC+MCcjKiIO9yL85RShKA1wSMNUC5kReDicsxldkdKdPnYm9qmbr9T4m
veFmJkaUcGviColnwkJN9apUG/iHz0x0Up4HVSA9pE5KE4OPZ2Ttf/FiM5tM656Qv1hP+KG5NyjZ
ZE2ROa9g1ZJAyFQvNXddOzJJSKwn/VYNa6mjHPKIdCGVyqML38SvdLjJMwXHot1rEGieVBUfk3TV
uowuXXU5VFpy362X9D0z1XKG9SpTwZ8cgEYLGajpTDb3VKWm3ygJQIBujw4HFViFm4BxqhcH0K1s
vuQNLTe08lIijPSPGCEPEDeVbd2xt4PAdbgbvSF9Bvar9a2v+cnywOBiVQaI/XuqI057hl5Ia9uh
+DOn8kSSWYxGbQ8K4ZABFBKD41q/NCqNkCskJZVcZXFc9KHlcof98myI7PZoXHy7tC6udBkTuzmW
YnTWj8t7SShS9zJ5qB5/OS/h933v4RbDRbwsaUe1Oe37FzuRjuH8TT6LVp2qh5txCN6YrF0n+58n
ZjoaoKWujsh7DK7DU3AKouC0ef8Vd63Vc7Hv4TDrnbwaGUPwDZqT9UR3ZywPKeZbmtqptIPYlZUp
J86IGoB6uyrdKnjsyIRPXS8ZQVVwacLJ22baYOHRV4Vs96A9iEIFRZ2M/Erksahc1eAsM+HjLUUD
aXdqBEXiywERn5WRvzMJ78ljHKow25BBdvUCWZ99VMCtg14HEAqbPTV6T/vdlXg+flYTHFHozFSh
RiunxGCKk3OkZa9VoomUrr3ktsQxfref6GFnr2p9spt4s8ZO0tPRwnCwDDggHzCn95JxX9Y2z5/7
zxpRrL/WXw3jQhKhE6Na3S2CD6gFmDdY9af9sABNqtEugHRg6udENuXkmWSJArBNwS83B45sEMhA
hYCVfQgZQh0qvUAZz9FVKNB9nd68KCjNwmklKA/v+IwMW7dOgYBOzyIIccvQ5fsECRZBjKVfxoWT
tcNAJ37oow5NHUI9NkN1n/FJpfNlkjKUfnV52Ri0ApG6RM84jU9AC5M+kMleBYeSknUOrlCDTxPk
HPz1CC4KMXTdl+DUq3vonXoXhI7QxBjc+FMZMPFtUe4oGio7idyDWx21xvVReDcL470+FcYpoowQ
K/nB7rqfoNnZP/XChnVPjSbP2/DDgeJ8NATGlRlU6ZmroyJHuV/uX3GTTqj9paLXYjM8e4+MvhCL
bwCIK4dWa2Shr9TIoKgUDM8N2KjDLvRCkZPopFIx7TP7llrmJ6sZZS4zqtxEs9EE61bZLK3tNbR0
DSWrmYZwi10OPqCnRFePeu5LEnsVaFqZPYl2PxDycOT2XUlblhCjlpolB0uQdgN+YjS58p7BxdXO
pgQUwPXDKEKnpBnIOcr8xXACQ+ALKujo4+N59/NehttwHs7r08uiOa2u6qsytoAfaLvjx0JHOAs3
lV1j1zLCoLUr/1UWyDQ+Z7UFVKvKorKQj8XJ3W9efye3tNOvObifXdpt+DVUWhuZA2IDmSyJRO0d
SARYXNYgHUhVSgdFSS+Dk+lVCSQiYUCETwfKPlUsoVUOiKXhwnFwcf/2dI0K3hPGQp3rC5V8VPOv
fwdUuATZSwHrKWmWIhSqjGPpNZVJjDP7EWl96iGEoyQtyyw1XPbsq0x1sEiUYWLaUXqtRFqGbugT
UKHJB1r1Wmv4mb0Tc90Bp5Ll38rCD+I28wNA60nG5IRYZbKWuVnLN70GBoY9Hq6xBIxf4FhOPUpV
8gh1L9S5WLSUS0nlktZ2rkKVZmvvA+9eTHW1zd7uinYZvZUBjcoqKKOBCKZ+9TpIvS+4Y+PbMi4E
vK/TuzCsgtH0dwMq/gAMvj0YYDmLg+7V8blvDQ/YmwFRtBocaVnSdkqYwMFYORKzHXg+CMAwNS53
lwCT5jvtm4IsFMhdz/TVKQQ1A8QXwV+tYvSQ5khMNh7jYwT//zqV4A+kvgzdkKNVNUdUS8+9AkSg
rXNvf+LuZxu6dLfDsgWVDulP2IiMFhsjLGso2FjiJ/9YaIejNdCIUgqFKoczoPbJWleMu1IvqbAj
jPKZ6W1Gu6DrTHjE+pBurXZ0jQJyVInwbPyH4MeXCSxz/9qA39wkmjJ02NdNOrGtYA8evD5kROoV
2usfOUZLi1W/roQGGXPRigMygy9hlVO/oooE8y0kdAC1mCbE8e+qMf380AIrbKL5vWLMQfyA67Hm
Pfx0+WAIwszu2OcbQAtSKYAibau8poLHExZ8DIpnUL6chnPmXjlCWwFN/o/bAaAdvZB650MLh+iH
jxuqnS1nm5cNqnVxm+XE/6LCmOVn1WzzaI4ZDNRYCYhn3Nry9EZJ0Qz0W6k51FhVo0QOdLsh3Zb7
ilHUudxjXg5CKVPDrrGPHt3H34NNXnuq8oPOvvc29UOhW1nFxNpxc8z/KuRH1gO3rRSLTJJQuTIo
k6vzy+/UXeyiTgxXvvcZ0JPMBubaRkNyMvRC5i9uJCQ65umCKyE42odXGfk6P1p5IDtULu7U2xRg
4doxfjO0ggAlJg0+RmTSAIlJLkNz07RPjsBQ8NbZUENweZqfQdhKxauFJAMb0ZV6CRWUjV5Jg1n/
m4wUBUhQPim1GxUyDCkRWwp2wVPbq9vo3azSUIXwswtWgCAU9T7IG4pVgzUjAerpNdx7bLy8CBT9
gIAwQNFBkpKM7QR4Ab/BXaikBxOzzMLy6r7KbO/yLMaXmFThiSNAPDh4+VFAj6XQfcgk86fxV94b
yGiSnUfBY1YY7SfhhAoRg0t0gEqglnbJ4jArMA1MFuliPb7M0sVldtrIBjtGBvbpNJtMwDzZXyph
0mf8NNmfdJkTm2mUH/ZOXtyVSPqeR/Z/BMdbaEnLEU/JXNMF7Mpxxz6K+feZkl8tcoDvvefghCqg
+BZysSQ0DcLsSKksc+X6h0X5gb/lFTC/jocrULywAgKKCi5axoFAGrjcXlTMPEmZ2U7ahXAqVpRY
Ip+MG1XPNKRzjbr/gPQiNCApmI1KuPepFmVtBR9wREwZHSHos5BsaMUfQgkcLtC01TajPRoYOaUC
gYiMzRXJYofaboKAOnnWmXCA3wv4yOakOaGFkC/nbLN/oDWjRa6lrpRtyYifXJ+5No0D7sX5U2og
vY6+1phYlYDSa91LaNS5TMa6dJQ7F2RCfHTTjnav7jdGhX7Tl/9pg84Gs8MsVS50Nkw6cFbjWanF
SubmRcKsom+JdkKWlDaNwUC3ASg2WvVL5FxVyiCujBosyjGkrDrAw2SLMG/mq2bJhwZDkKDPt1fA
NwgDW258zN1Jpl+Mu5SpSIY6Ro6aqWD7PdeJ4TwxotPgkP6C2HTU6IyKYnzmaZwh2xfjF6HeENQS
4GlQrjjtGFgT6ATM3kumVGOQBvzQq5kFQ+0ZQFK6Ov0AUlb6fq4qP51Jm5NnSgNcLkyMw6YHq+Ld
CRBsGJ3CLOQKKRmjqcORdwCSDJaMmnU2frqiRyzkOgNCS1ZmHKyX3ItFgzbaDSL4AdWjY6S5SnWi
WksnV5cYFBG4DZn3CX7RML8UTgqqUukxgh1Bzi3Tv9A/qWjI4Q9PikQVCNSLLAmKMCRjkH5utqfT
zD8AyO8mq9+5zLrQquFBaD4A/UodOL7+1OvbFma53Njz9TjaHDapXVwoRJe63PYyyd2jEazjyDhH
t3el2+rwHNMbtRW/VZX7hXlhAgz2trqsDqu93xqG/jogQk0P04ijMMl9IVtQXZXYKLUBfUvTNDth
aPXAYbWlWkqkc2ou+k8uqRlWlPS+nYKL44p3yAvmjuxzJc5TBCJH48E+MUxCaIcoCOiye/Xl6qq/
BXRpMVjAIPSz799xfVycoErwlwrmoASnKW9cGDHotTSiCgDtaaCAvqa8iZjoGO/f9+/VrwKu0uOJ
4AArEIDpL609oMKjugNWyr+N0Mvh5d36UbfsXVaf6XdaYVCBkJxf96bf/qObuhtwoL0IZO99eB1e
guvkEMSzx2ztL2+zaKMaN9kVpmcZiSqZlwITEJnxjs1THRHuLhedKcrrrM94t5g/ru6L28O40aiU
INzahtOO9H5l0KBk2Alfsw4D1D4ef9TwhwwtEDJ3OI0byHbU7IipEMGJztAiXTZM2vjkUleLEYas
nM+/8hRX9qMJogJZBSH7VPnuxa5BhBDEQuznsAvFXqNHtBd5VKMffSFbG+UdKiHk7HcmDmpSjkJl
590jMCNy2yDBrvhKs1+kzJllOIN27DrceNEY07Lan5C5CmeHXsQQx9GGWEeHQBbjCP6RRyOzwtfK
0qujGAoe1WP2gQJfa1fgWCWzAowHmWyJIYd4L6MnknSiBTGii4AEFQ+BQFkA/eJ9R/kZKWbE29bt
LcACkEWBS0kKSLMCeh0x6YCA+jir4h2n2+Te09zoC/I4CCb+dfSFjcOmmbaVS2QNS27IRns9Ua+I
pmImvy9+IGmGwpw87DDU7jRgLDhqX4Z1E4jC2kXrQF8ep2eO9VJRieOF+wY5iwebjoH9ryC5HA6I
Xq6RDnmqhU4TVWEpDknbElMavCOqHVVqOiI3JvdQXYRcF338K7VPAXG1OrfrfX6fX+etCSB59+qs
N89ugaroiFiZn4xeXbTiaOmj2UNJ3RqfZwUeB1BhpI/SplVVAYZGuvaUsxqRqO8cWaimZOAZrSdl
1jQDePXKsnUB9LeQ6fmanqTAd3qsO9fquIpnJkKnPOQuHNIEiun5fvHcLfHAdJfj0y3RqwxdYSby
8pfud9a9EN+A1LvD6XKEgc4Q3nwO2/WMXqk+7o2JYA3N3herPN+wQw8ZAXKNY4CKECTZ8+a4Sc0b
nhsN9h8NzlWxX9xyt4zS0HGTixgLESjgIY5BNbEINDZWxfxBx1nFaBWdZibBtIMpDdnFtId9rCcC
oMg+h7hhRkuhHEQYj/0ibY14+BrcgwcitlKkLf8V/2IQUGxqf+FAzYdwsB+cOcTpRQTFbmQHyp5A
MkjukXTgRz/skw30u7A71qHtU788o6lmYOwclKN8OCaEyNWZsTBuxAorb6YgZZ+YpL3mbhVJ33KQ
aAmz08t8jdiQ+u1K2vhMQSOn0NwmuUb0evAQSj61Gx2xTUQnUIPtFHyRxVfe/HJp2w7J2HuP4BIo
Ih4n7SJZ5bW3d889tfcFUxUI8QG4VDmCNmdVJCoVee3JsH6atebvg916mt9GN2QQmXa+aI1AhrKK
8JDRh5dztQ5wcveX2biZdZYdbWGi/m/6c+cuY1a9PWzr7I6hlHzC3/0v3dwj8gNA4hkDeudpc3hG
V2RtkeI9SQnuNP+FlQiGhIWIphm4gde3IwiNDqLpvyMzG1SpLYSFUg0NQPNOj3zosloJ/pF4/foc
EmiIDNLESH5xWSVDAYTvwKgkHcL1i8nOE0zfo624pH0BEABnNW//JReFJURnjxhf/FW9CvJVqwun
YLWer+e1j4l0p7/2To76wSfn+XOgK3xwQDJCYAC+sYY0BvYO2ZonOAUjLQ6uZ7vMXUyDNm/cN3cJ
yRUt8L/3H/31o1v1C6v6GPPc8WdUHCdD+nrBYd6cCCpcXVLfd+gMLg9jxsH92vxGMo+wdW/vvWDW
KqW/oJZxDm4Idrxo/YiTXkysI+T059mqLE5lCw4bHwnuf38vKPUo1Jz1QfoOGxDd9DWfBUJbd0Sc
lO61Uu4LCh7afLQJsUUNjv36sDFA7cUagmbS1LdFC5aWWWQY+x7zAfbT9sWhwNZeyv+ESE19HaVR
hWZkkyMatEa0wsv8gqwuKi6OCDveZsXFbZZGFnjM5i4cahE/ZvtJfVfdlXfRpj5W6Lp4615+NMzm
T2Ogl4TFjM8+ySoS8obl+tyDvVE/TgmpiGg33o7kvKVQXUfV6mPtg33wnCFhQgb7R9ly/0OJ5kE5
A0yNMhQIFCnb7vvvYDu9oJY/i1yNYlM2gQeyNPG/1LliaW9GdTjr/WWNELBsOQSzZUOhdj5oBlAw
jZAFGB2JM88BzVaKMZTOV+ohSDr/6967926iDkO/4p18VNZ98JI+PRbsWt+IfkXohSVAQ8NpfSmC
CgMRUJK/cOk63DF2qfMlpzwMBBP6/Olo7vZDeVq0Zu/gHSSTyIkcgIngX+t24h6RVXQK3fNQAeON
FMYinkEcm1UX9d337/tX3R02d4DcCJIBjay2swbFfKfa8+RVBpWBApemf81lATWtfolZFTbFHzol
XyRQIEnxb4SzbJAIlg/JB5hEapISzkte8ZqCQdtGxRENrcZ8j7K2yydUPgahV6EFWckO1Sfngex9
9DgOThPJ5KuXeKKRyZWrj6KeWo06KgSq0OKJqWR7iLzuzkhMvf6Om8aOXehfGanES69V4vVa5yGc
dGR7gsOEuwV9POkSfNQ6QnLuzGMfhAFyztHwOkCWmZBEBEIpv+YhKITKz0WaaDzy63SmuVUfVoex
B05UpbhQobKfVo2KXBbAMyTN5zXifnNSCU7b0/yyNk9zsG05wg1JKyInKEbqFaCM6kGT+7zsXQIt
UuaAMc4d+wTshVXGJzvuXjIUd4M9RlMOILEZdSasxqj3YtwGmDshzzqtKn/1U9MIi9zeD0r5B7Qi
BADC4be8qrnpYRQX/VqnLLw0LcLRc3iBkGTHbPCAXYFMld1X0S72jhAGrVJpRR/zSD+yBPsWnaJW
q2qfSnQsGbO3h8EuULllGIFt+/aqL4a2Wr+LpG31Pe/nZnl9T8IcLm1LFxkO9Dz4r4+8PoNUWTP3
+/wgf+8KgDEcvs2OYU5lpQIbA3D7Ui6gjxmVNynl1b0ZRrvd6bQx/rx5DfM3Nr6DoUhHQ4Yjdwtw
vwsQGZWIt/viEtp9ZEvsiRu4vELwHUanRx5jvGmXgbNE1LZ/3v8gh8fY6G5+UDc8FTYVhjRJAZHr
WmXQDFGXorG4gn7A+BfahDRuwDqDtOVZgdPCxIWHO9y9PvV28p4XpSBYh4l6NtgkYyggkPeWoJ0i
Op2I5WUfa3S20ddhNkq7k6l5OF1PakFtUGRjvP2PqfNcTpzptvAVUUUOfyWhiAAhguEPBcZkEFnA
1Z9nSfPWd0aDx/ZgG0ut7t0rbfdgXphPQTQ6lXDTKfaKvXKvHleiau84rkVnFuZd69WunB7TbTfp
JJ0T0uVatB83Yz2rBMum425/j1ZrJNn51xELUhiLQdJa8x2QNNxpZTtp7aVf5gTWst3pMv7qndbZ
SlL/1TD2+5ZxfXopxoCGw/K/XzNE0fmxoek2utUelN1+PHcB16iB0umJXRCuIqgJ4KnKoHk2KoM6
2JE+y7jaTubsJtGp3cxSFy1i0bsW2+Wk3SCzpthVvVwffePzz/PjlgmTx5xL9lFNf180O6QuhpnO
/iKE2HyM+eiSMSK0XkJYhdTujxBqhBPlbql/Q6/UP6dmHQiS9HRwxr15QZuTGqgZv2SiUJkf1of1
lj0eyB1r9bx9I5KlPnv9NmdHfP9Uf/T3zP5W4cGR4ZKLRKDAlkRc5ZVHLZrKkj+KBKb3rrK0Y55K
ods3LSy1/FsjXYzXtaqCSdaMZ0dIMVhxxrSo6YiAs2u7FCv5pxarUUkh0P4+15Co7U2hD/CJH01R
xAcLD0UBaUlz0LK0sWfvLXOtnGvSm2DTJXJOkiO1/6OSYUqEGJnhSDLnoURFV8roDC2AUdHxgGh6
TRMXaVpUsL8X4xS02KQ8aC+lvY4azgJq06U4Tprm++dNZo1esB7X9gemBIkYl+Sjv5ffGyk2BiFW
pwa3D9xGq1PHN0pGUsN4sI2cJsQdJsv7pERkBaK7TU+oLnG+hOxiGbmZPltQG6sEB9K+dHJ09uxN
7HSysQniddA/AXIU7EwW82SWhxNMaHt4R1V1Nl18r3GMpc7v3unuWO6y2+L3l57jQ8Ktko4Qhkxu
HW1KGr9fUqDZRw523ULv0iHLp3n8i8pXIGBEPEc4ow2nfh8lvXP0Iim/HtQDLIYPTJEEbyPZnQMN
K2T4wNWhw557J5B26yXrrVfyRFkSihvUB1sQHFK3z2Zt2oQTKngpMDQHe0fSx3mQP+4L0tk6TboO
KXZXvkXZWERLCx/EJZydkYvERKDf+l1Bxb1WFvHDGgxXWpwl7hi3t3exitCzZJxxungKB7FjxzAN
SMTGcV0Hu266H+8VnduvaJ8u5gAhKFa7+MULmNP3f+gin8vPch+9QV6qHQQqbNChnK7TE3rhoNxR
2+k64gjAmjeBxEeCjfU4+99wHnzDb3iOCK4G0fm4T06J8svEH2/cOQYA4crq0FMFOD56Wy+LpZp+
nISQ8gToqtSv9OuDSr+BxhBqUacKxT1UDmCW9twqw7awzTVozGpUD3Ghl8NCUA6L3drwMyDhdVKa
VslT09Hop5PihLBzzJ772Za3x9ljNF8+Zruf4rAx9itcRh1bt4BgveBcvTJwF3nW7LGuto6qi4kS
bkKA2fc2mkjgju8nWtPZjQuWJ3YJOC9xNJ2nMruyO4+IyTMEn6hEdrvgmZestjnT5FbErNAE4Qki
ORk2To29LQHb3iEo0ghRANHJTzfseNSPp0LG4Knd4r9PYqAg21SWS8NeAwWYNHizvP+VlpVlOhJD
pVi1DW2X5sTXKcmNHRfWIETQfapdCPjTx9hgjViff59cbPRwWXuTb6p0PBiSWmrcFvOf+/A5fHVL
YRxXA2GC+zYXe/ZhKJLqfOq915vj8Bk02fwRcUXVwzI3qZCHMKxNpU+EJR4UgDF3mGeLKGlErzw9
8SjPzhwQHX3CPE46Xz8BFAUk7V+6Uq5Ix/INmwEK4mf8jL+j96g6ueFe3/UK/WN4D+pdieNKXmm1
WdMMizma2Rn0CtatSgWY9QmgDyIIxIliX6PtCzPrX1C/ESn96FQJ5fxJxyfSDp/U47eL0QromnL1
Sx2VnnNHPSa129RBd0s/ofgs9Ei+ZcIjL4HLRbgfd7z6rxaDR3YDCOCkmUZP00TVlXH64cScsoiu
eSMdmiAExp4JBMgzu0YMMZbsQph0MMLjOhsqr4D5d5gMr8hZpfO/APTQ6aIId+unaJC19bzayhgv
Bq7aom16T/oF6E65ukJ/BUwl7f3RlGawQMDh3Wc+71R4wpZz9yRLXfNAkXlI+bZgwy1iHlokQGjl
4FqynuSgLtPANtTR8D442QB6xdMZ7B6YaNG1GjGmwFj4sZj4z0RTuGIvZEieT3TL0MrbltIaZou5
KJuqabc1R735HJ+BVoRysV2m9qJv5OUcEryyXEoNmB+Ig8WgEv7FdSiBiSH6YNVMQWG0WRUmgNJR
o5ovELCkPlgvEvJPi7QdaAU50+OAWDQmKY1ef8vBOupvuShbvNx4unuH3qn3rRp7H0C6zNX86JC1
/L+zhDAcycCKlD5W5j33tkQvNQA7wVY6XlYmbyChSM2Sb1YxkmpBOXv/LaHoLjJ+WBsYqS1ObDXe
9PoSiPW1qHytOWQh61uDy8CPYdFG0da+oyeWklEJasohLJKGpNlEuRq8EC6DHyOCI/cht3mz/GZw
/s189spcrzLLaZnFCZ95ex9RPsS6RPkFQiVnPfs0Y2INePbJXTB3P7JNojzMjhvfSTkmkKJ+kTs3
4e4TRXriMwdrhDe+rc5nAHqQflpZk7X4CGWNaPEkRh15iNokZCOLioRfjMVOY1PnhtD237JDcz26
E0u4/OC7KJVQ06I6EEjlURtyNrH9EIUndvKO8vWZPaqOsNgjPGWJxL8jfc7wMSfICMChQ/AgTL8C
eoHVQYfyuCD2yrnzdghKxJgj33twF3VdAdFx0DuABhhLNKI/40DVQt7DTW326MDh4pbiB6uvHlM5
a6sUNZrChSC2mBfymUHt5RDJZI3Bny5T4pcG8tw34RPiueZp+BcdrWBNcv++v6XfzeKkgor8QPK5
d91D99Z5gO03WSLVyk7hDxJmURlzVO4Mb50kaXFWtH9WBaBTrTKxZe1DFX9Q2Yx6PC3cgLqCu5jk
adDo6qAxrA2/cXPUgMKdETZI5LiqngPb3Bcw6twHXAXgv49LvJ5WrIGm6/mwVOwJfhXu0UTvQYK/
wM/D4NJPu4TGdq7ROXjC/hVA8URB1r2Ly/6G7Swb4qmceQcHbhbOja5ZsViWs4t3SAgSz26188SN
gukRKrXjmej6hzun1OUd+iJ7Mi7PbakZ2MQI7iDlZQ7WdIf1rAHmqeEwG22ckPrBgrqrXrGvby9N
g9SBOspelf+tkvbUQMdVAD0qdMWxiGUR33IKDyG7bo5LkJFB7gv3ZyvU3Lyp/R7YV739Q+fQqdME
alyOv1291B1qdFKiwTuk4hPIeMWwAShuH6Ir/NumR+A7vpJWf96mZQ5TaS5ZKM8KGH5gN4ALsw1G
i3BDhhZ9W1A7KnRUeZzMLDaDkYZjt4L3JNgefzit/FTAP6i9uTxIlh4UHmycUbf/pND4sh9oDtLI
1bQhlfKSu0P0gu4qpfGgQ2fOj+J1tpnYIeBEwsmDj0nMYPxwnzN3aBpf48DPOo1ThVN6a+VTS0xJ
wUgZpUDW8NO9rc8wMLP/112gco7uXySOapvQcusjcnYH735lqEYg2/A0UZlX6le7OtSZZg4HzFol
odfWy6E2tk5MJ+rgVGQqvdnjJr1QUHJwM92DfebV4VWFhU5eDmRiELdIWfVkotDk8LZuKGhutPpG
1jB8M6+yYaA7hHd/KtwdKUwN19vyST828mC8wssjd4asnfXWqdKelgW06NRDacIPBsm8hqTg49T8
Cbgsq2A8Xq3uLh02oj1rQhDQ+spYjWl31YTYenlnwpHWLI8xiZzH9og5eqRFtBDeuB9YGPPpUVak
J0Pl6a7ilLbcEd08PsTK4xFJyYXlw8/ywF1NVMUolqN95Md+0734Wbfbl5OgJlddRXsd22/SD0UT
dOltxuuduoMQPLKKbnZzdLP/o4VpE8R0WjKvNWe7MT+TO3eYjZymLcb3RDjTlrGaz9y65lv2EUqJ
0iV40Fd0jFqev0rObN1Z8c5UNTX3/aB7noVTcDgTl68jJ6YbXD8aQ3ECZYzA2LFz2JBDefdbCM7U
h1xboey4uxobNW/rXLOtQOImFPw3Jk0l2Ipiu2Ykm56XkdsqwCT9m2eKxGa3PqgPqoNSv9UZP5Rb
dUOveNwzk92Yt1PuChFIWkb+31JyRTNYZ6uFfhYZKpKBe4s+Bjabskv8SC/KYvcPpd6rzoZweYnV
4ONgpk5xVV9cpron0Qbylz+yf0ropbfSueTRdJAcaP36b0k+ScbX7arUjHwfzve16zNsPtzUuwVv
iYzH0ONogVeLUt3LGlsX/CLjJvlbKqaaWWCXupemkTZ6D5sbbZu1t9d6dMhm9S2LYqqYNyaAJZzg
kjxlPpw7Z7KVm8RzqmzRIU0vIk8QgeDQsJ70kWVW8bVOfXhs2Z+xQwP2PtMGq2KLYNPvSY8mKNZM
caJQAogrnDdSMctT2wT5/57dL7Mp/X4WUrnJOCB5Rh31hALVaGooF5kh5vdpvwdv8se2ZhljLfLW
iNZy2BKU/IN0hg7GZ+Qd0upJtKs2xsh24IeRhCfe1n1ArKlR1KUt2h8ddPmArDwT7qADEQPWCk/s
MdTF7YvsZ3qkGbSsFwkmpKThXtm6rS9FF4PZDRn5ncVFywhZ2CDXl0kN8wKB4izmGU33gEfTgYiE
tSdfWwpvvkpJ7GdcNGXvuDwv56vrX+FpDy6fXxRgAOYsXfdf8DL02huFygjR/fp4lBAG3dqvTN6f
C5e0KOKxRy0oF8ShXaiF3+We9nvmfeMTxA3GTlVzxCclpSz+eapiHaJVJUe9eVkec3gyxkVT8aaM
gK99H+f46hM8FjQ2Rc0qK762RZwxvlxdpHI7s8pqBK1LIvuI6R6gQ8T/hCJiUPUAJANlOWMSZLGG
z8dB0TBxJfR/iVKRHnU/qWMh4D9+a+1+vwQcfECFgyxQDD+7ZsmsmsRISXsoWVOu4mG8dFn2GU8q
yXKKe7g10QJA98uURSfL4LYU058j6ZJbyzMrHtNN/rY88YvPmzYj1Hyyi0Dhwsc+XAmOeLWS/liq
JPr9A79K1SIsnD8bo965pgalIaJGwOwucnGEpeK74dxRsFBDwiWSqM83kVfikJUJhYEUHgW09FL2
q+bJdP4MiAbyEmy6RGtJUSTzzTd7K2z20GmFc7fMXufc7f9iPUHzw7XnDuh0CHPr+t0NvFi7eusd
mTrSbebh5KdzMgnJqlO6NLm9Euml6Pclf7rMBmI1ieREe0nENqQzAG8keXv2Ooi4OfMrE3iWqTLQ
giHSAnp/LJs0iMS7TtNHlOwsSniTyemXvPcOB1X7d9AmB9bgypmBqAFcp1ySZm/jyzMCp4vuACwc
4gzS/s3aoB0P8Qx0ERPmqG1MTWsFlbWYuEevhnwDblFRZ9VFLumrM3DRezE5a5UQHpZtRNvPYEfa
1KFXDNiisYPRZnLbRvsZUJMc7DVNutcR5iwVOScyhyo/84iej5rHqagIGMVKFVE4YCYo0RhbmKeS
WdXvTCoauksvcNYEzXGdA8XAUMqB9/AZveLWpIh+vzFJRzUeD7bDy9aysCxMUO/w9716rfbY6jsQ
RzBD5O7yK4kHxG0QNGDHkFlk1SbzBDwOnM6GbCUGH7Go4N/IvKCyYS+uBtTCbqaDcNiZZJEKmePq
ZFJBWcdYX7Np72qVe7VQ8oFK+B5UhxjQB8W4Mnv+ntfnNXPh28f0ofKUoJpMysRE1Kd1CrIXYp79
k1/+q5Fz3pgkM6UgXCF2j3YDHbNwIho5QrSdupkcEHbrEGnPJFarNWgMqv0aZqH95DuoD4vT81Ll
/NYuaWfFpkn55rQbG9Tp9Qrw3nJVwdFzMoM/q6zGVeDPOnuQOwf92keEp/k0wiwHZfc1usavURIX
J9toEyutcivTh5s1H5esibUXgVMu5G1REmj929gqRbWZZLVitKig1kGrnLAeNXCuqIW2AByAr7VE
HdU2AnGG9ZUwCHkOdf8QuBzdcVjPp4eRdic62LDIBvk6GWUPtkbu9Fq3wRlQJxNRmIrcwieLbaYR
XGm9sAse/fL4NSyP74NH/9F/0bjoTm8SHbeYPGckrUd2BLRa+nfjwIj2mVZOANqQgioVeFmZoBKJ
gragiH2kaGDSYwoSi62EwDrn992vDRvD00TVrw5MGNTAID/uM+CUjLTPrlNHN2BEU8w0W8Q3uP69
M92ghBVWGH+QlTteUu49Sv/Svxt9R8PrrDB5RiqMywQImi/mdzg/Uo8LnP16+PRVb+yxzINLW62+
Cn56pvtQ2gO2vmXCcIwNbrSyUf/QcOYy/Ixvw2SwnerMvIePvnI4pB9NwyS6xJUJ7aI4I5JjJQ3j
hl4GFfam9yGKbw8yK8BGmPMLScuOdKdBpU1WH2JL9iM03NugOyxayGCw5JH6SUHNboWK/fMyC6Ny
j+IMEebnF1UBsiYZ1KCl8JPViApAf3Uk82n+e1s0ATYFMqqMrgZJD2wkOpCXWXaVRDpfnuxP0zgR
OQg44lRdUCFXonMgU9waSiaWKll8MFHJrK9jUBUwkmMEOh/xZeTOMXuLLCjO6SzUThBaolysjZt2
BWyl6fpv5wIMD17I6BcuzeNtFIvGmU6E9OPAoP8QpNoA6AeJ4h7LhJMAVPPlJ26CVpMVeAdIhZe1
67+7IX018UQStMLrfRCNSKfEzPyi3WAC+JcAmd4DGjKCdT1C8Mr2N6RzIqUkNM/RrIb5fXsCU60g
u9+GdBIuDCVku3LT0u4K8FVTcXl5RJ36HjUnj+gVPQafYXVu0CKPYJeyde3DjZRR1UDBsWgUO2+S
H1FF0X2JMNoTHZmPEW5Np4xREAoFmPQdXtiyfOJzu9LGXMmVzV2G3cUUr+YRyvuM5Y4YVfJROLDd
pRzzng7JSSRJmse1qBbRfLRd7DVCOn3jX8V5SUFFq1HMqxoIByIv80Mm1YQ2pAeqK7oKeyk11kDS
n/gFA7WfgXfxCs+zGymiwk+U5sU+hS2QcBvF3ubGIEGQ6oHyYu1S+J1AIR04EfCqaTurTam2K8Kq
ISJIVuluR0nJ3I5gNzjx2lRdrKqDmVk7g7pDV71ipoc7e41fcQT/Uxvqu59pkHSzylE5EhjFsocM
on8Bv352xQmUmFXw+r9J4bogfFFtkF6R6CmPRuX6f4vtCTaBQ5JtpNmnGV130Js8aXGBda2CeU1q
SLI3eqReMGmVsoeedCf5uRb8J26hSVK2iG7cCttscTqKQchRSnnairQtUZdmqRmrmMt0s8j7lcex
Kwqm6B9wDHx7QjIEABa7Ii03RG4IoySIEbWB7v10WBrvVu/Fe9E6ZhD4G/hcfpKyS9pbeIrr9Kti
0yoIukjbNPVpbXHNhIzxjsypKhy22e42jbk9uVWLAOAi4kgDCaG72nfIRXI/YtGQRVmhVaZeEEQk
VB5KQ5Vi/9tWLK/sra8x4XfQYttgG7wdIa25xeX1d6NXYnYDQ6Bogt6G9DQPFTHCzMm/goD0WW1t
BS2mJEB8+7uJ7rsXfZPBQh703xZpzd+9kyzFC4H1RI/f2vD2V/qlbLjR7w88ED7oW6EnZtMvksvQ
OQ8FyyG2IzsKzz+YaKjzn3mrENOiRhIvVONtJqv/J++SOQunCDFuMqfukdtrTyHcUUNbm3dt30l0
FrjTEB/KAaDliR/VNlVAbarJhvf1OUFQ4DSM92z/KnBSlwKqGrhaHLXmURTiPMCW1qs1MMcRMkWh
LPP2dZLSFVRuwgLa2mu7AimewPYeJgmbME5aghPw47Tc1C/QzDL3Me4QCUnB2aSlp+S69DuTkRQc
SEjyHkirbG0BfTaILzrf8fNk8vf4Ty0paaMe0k/J06wox+1YNbwiRFPr2flYp/6HDQvyJrMxYl+j
GEU2NKw2F7SV+wleUWo2ymMHY0FIBjRPPGQ7On1Wz5V9QwHjEkJr5yNXSDIsOFtX01HLqTLJJSA3
wmDqE3ouMwldTNrxMXIRSlH8At7rxLMUy7e4myScBTAR93LmE/higb14m2E8jLsMHXkGsE2wPQWv
4InLuDgyACjglOTca0/HSFg+c5wtkUEuGxCUd7HOv+dfmS6FMObHsdOIqYwc6nQcni235OVvK1wt
kbTwSvT3VeJumb7LYhz0VnSLCJe46lYDxX2X4REv2RhY0752RdjitMHQYBCsdNdGwSoIgnAGIzn/
w0r0U0LPmCBmbPwqcfTsVdi8onBkv3FBV9TCmyi/qkTCAKdgdKmZ8zLSV8jBqUeFCVMIXmWI0zNu
zuYzge/nDj2Pe0Lc5eJTAAXiL/bQh27Z3FNCCuDKOUBp2eXqzhAOXFBUADR3oi8i8jf2frhRFE6g
fSVb1QzQ7uvzEtoCTMdSncu2pJ3aiY6kJwLHZM3RtwMypsgr8YNyxus0OAye42RxxQcj1GXP2+v6
SQ0YAdSst30dew5a0zHaJZGj58f0Q3sW9SSiQxGjnyKYOyNZv8CPs30PnItuoybMhAhIwGRmRt1u
87ZASGbIbNqF5hE/xoARr6mkJJjBdmEoQcKRz3CBeV7BOlAL6Ks0tzI2s4KHbsihQjBlDAGB/LuM
miRU4R10QULvRblD0C0wFlByMBGsBTQLtgTWJDJ1xFTganKA1Ih2FgMp0rwgPowhMR5LFyPnr4QP
MJZMNKuI5kVk5/bUk0vTFLBsxdNkpIDal1XoaZFRUKCWILpN0EBjuSTiCt/YsogoixfHXjTbRdNT
RpC99vzS2EtRr/UKmZrCPZj9WG3zeVAzihgqrdcadWm7gJm7vE7pkpTPO5uuyCnUsBUC7HOYI7Va
jg5hAdIZK5JUh3QdG/6FpZPOTqaaEzeQbkjC2s2tv8PsmN1Imi8jOHuWORRjbUWxlim4dtMSCyT5
ozcy0mHoyErP16EiLd1FbIrmTKGIRUJA02c0rChi4Pnowj57j3Wa4TDNJuaQbGxWT11iraNXxjTv
srTC4z7Msy/yL3tt2Q/RtVNodam9qCAblG4C5RPRqheEA9eX7BzrHRPrmWMeH8f7cR0b6n6ME1JR
nvyDApi/B+r6H7J0QRFo/Y6oinQbrISZRBoBI52zkUt/+Yz3bZOOTXasVv+sAqADuKYWcHzB2IwZ
xmJPsyToNb92PkK3kT7OZDIMJqEG+h3k99zBTarvuqhUKaUqRnCzAiD91SpnVZqRKhrBZl+7RvJx
kypH5K2wM4X20OAOhIow4yKzjGafDMEQXJsj3StG6caOohg8X6eLWOlUC6b3zGg7zPO8xoJ1pGQI
GP9E9fOksm4TDr72afxAM3zM4CdfW0W2kPW23FNBnMj0Zu+D30Q7Ya3M6Iho9aZc3GabGJsUYZsK
RdRKlgKDpEoRJ6L5klELfK8EK9h35jbViIqPBkODO30dkXPNLbqfHtJ27eK/5HzfF6xvuT0HTqdC
UC0JJ0mJl3IPoKPiRX7MccEe62ZMy0M82L9fa8O5rURS/GyySPuyNrJdfbE2TtdP+Gb2ktQWo/zV
fI6Pw+tYN898pttMy7ecH4oMvS+aDsANaUZm1d8fHFLft35lKhfkZE6yf8lsOPvux2bTxmIKOlwE
XtaHghyxZBZw7gl7lt5fCgZpofP7b8Ho5X2KPkJeFoxxaBmPmUdFCnRYTKFpLESJIUaLAZ6gU6gR
9VHOjosxwzBgtHUTl3ktgL1nax48ji5fFu+GTaS1r/ZlnFoFh5xfEOuGkwwpI4G535SSigPSxLBl
+zMnQ2UOxFWwynQM4UbUSIar24cbLm42Z1NmcbnZ0ynUQN2F1a1eW3LFIVPphBoimtcbHhoVxnWu
MFDC6pLLim8HRDVS9f7I3ELfrNlVNZNQ0EHcKOEy+tdtLUtm0na3xDSKa887Tt+egoOLGG52UNXy
EH9t8kJceiqFFjSZApV0zzQA3ESVw+PBVn+cPS9Z98Q+FGcNAs5MT6j8xRzVfO3gKc94y2kX9Yh4
T+nPrAKv2caCXVtRDHbmZg3BHE0+KTbh3qXmNz+hMHDtxMFQ+EUkHIF9Sh26ZWkKf3s1G+oD+S89
b6BOLZLvZvvhN6Wx5z4xYbnmXZY5JB+TNfoB6nau5s6OVoG7Rv7BjLLWq+tujcWxe+w2nC+VG88h
OJ6da3SkbJ3Tkm9nf3jBW+8dPo3HuLF+LN7jDY7xzXTrSk77RC3GGuBPMXoqEUcWc2ZJjaubeV2V
H2RSl9oFf+82QDnufaZVdrsP02c8MLRQ7fsfI1pDsDHBf4xVEec8S4GV2E0bgypcbbFzRN/fBBV4
Dg9TCfvvnjACutgPMdszM44o0Lg48Gys+xsbKgkQ58m2FdzsNL78SKLpQ0In3IF1kkaQqyqSDiUb
nPJhnPqcf2N8+U39Mw3xThOSIiBiP/jgasB/d/9iHfkBEKDrIisL/2erjRMS3/7XbU6Fld8xYfMO
nwg2sw0x948MYQPWVhA2ooCEZXpCEPYKK3vQ5OtIVzyDxd7iSnDp9X6uwhvpaibj2H4FQaGNSsHQ
bCw/WRN32NOEUAsbpQ5SSu/aRhVMKYuao10n62s3IT6M/EeYJq/lXiyNJM2MsO0QH1rNVS1aZX/2
tgtgcTB2PlFWzJHKrL8j+yaOeRzhUsJySFuCt+IdtJ/1HLrzmif05T9f5kbRfsralYKsyuwq5BuU
qMQ99Gln3vvo2Kn0Cu6XaAKISWu8mq5pqWOR48WkoztE0/+a4YeZpWkUKIm0AOjTrIWnhn8jdO/3
3jtTYRBOhxWahJBgtMvSC3am/zQfkZog4WWq2mBP7/amX/MPfUqjC37f5GAiB02rvdQoQgqiBkL8
Umqz+2whkg1aif0Bm+hZpx6Bc6PS7JaYP5tr272NvmTQdQ6foD19kY5Knja7FfeVtklSJK7zuayR
veUSbAeU+AvwGqhn3v6n0DTK7bQbDpr0H3vh8ZARh9HCCEqZIjqwmC84ofaWmYf4vCqnws2jk5F8
ckBfAbOlDnak0cGfYdq84dAfkyXzbZ9X/LLDW6/iPgcGFpIHQqHH6ve7s1pBWNpaz/Ft4zh7BQy1
P+GqUeBagIBwFo2P35rYYWhZWwZ0uYtm+bsS/iWoDMhGITfAAiDWXDY2NGLFhQ2oPpMoqk47X/DS
WK5peacPv+/Zs0dfTusWATa+zdKV9bweXONElrLjLHUb4bHVqfUeDirKEfx7vdReb7hMAUUJBS/o
ouW6VmAxo1OyLT/ybB/653A1pgX9ceS+v+axsKq+Ie6MZcVqfQO1vZtJEoJvQgTMBzUIKUI07NTc
G1ARczGCscX4Ie1iwIVOJrVz507ZCD6NtvozefyVntaR5iTlqxOef26/2q7P6m1t6MmMw8YFfUFu
oWqTrRGpdkf9dTNXJBpacVywpEGK9mEc+Ko+aqr5A5dCwGI2DALXj9jPoZew3Gj1AxWkbc6yJ2sf
98TdoIXsFog16R6cWS8MrNlPFoFo06IPe8XQG0oddyD8shW8TFr+LtVKOHjXnT6thWlbN8Qqm7V5
xW2ieUBej9yf4ZoL023wCY84KP4HM6zR4yyxVs3SNt1srRAhv8m6xczCBycj/GEVc12XQbEUhhKu
SpYBQzqwnzWr1KD/Fv1HHXSieHRDOuPy9XZo9WBbbZrKYmLBtvLxx72JvfGIn2YKIZBnH2MMGTLQ
eBkee33+GQ54z3PK5gA7KSfZsU/dAZmYeKYuXm3wpFxYopqigwGrYFXdY/HrWO/lvgZGQ7t7FE5/
82HdazH1wy99l3iu4BMw4FRGc8LXG0w/MJq3YFJ4MwaKvircp9Eabg9OpWqt2fQhET+f1bDmPOJf
3IGft5EejGGNluN4KyfggtYf1KPRGQ7JkYUHvpq0qezxvmdgzfGGWXMA9rTmAIImvoMvfa7Me/23
mC76BpwI0uFLcdo8XL7I0wf6cMBp/Psb1jG2nXuVJXezvfON+Wu0LfjyOPCQRJWtYkTrj5WrAgBJ
RLNNdcCIS13ks/NutOYeDEfmpuIWEwvV+vGv1XdNV39ddk28jXlIm0MZHdAq5Icr9kOrSKxHasXM
reHOI+mvP/7LvvXHVP/jaGxRvK/e3Qpz4Yqxrw0zycRzK13yTjs1XJQ+DSuQRANtjRUx9K3ADSLK
b989za3HoV2N8GnIhsDK7bfpxBvHLSuGyQDEKf2VndHaFzBCDoK/jiXyB74UjxGDQcem7/K48n2M
F7GYZTstdkrEUyfmHJM5U3QRiIQptqnfk7niaTBf/DCq6cmjj8PqwLU0hzCsgx8mYtxWQaihaQ+T
ru66H971KNl0Ppg8yqbNvcZetzdbsqOhBXJIb+Sex+J6J6mgRrFOn8ZZbflGjUDhPvG8IUqPqzm4
Q4TxrIfvkTLNmHjYrHRlL509D0YWJKK+ymcEI/xL99HOhTvibnKvDVFokqOE8W7u2I5BV1GiOXSD
7MiS8ryaW+dHo8Exwj+PjuHq+Pw2PM10fBX3ozlcsiTbsl5R6dHOjRJPPROWNFEY97gHezNuxmU4
e3n0h9R9qUnSsrlhbU4GGzadEG5JUrJ4Knc6n1jyNTKe8Rz6RWMSo6c4T+vxtfwHHaQ5gTzI++zZ
P5ZtL3W38wW9Xo1PJsx2xLky6b0QG4FdjOJRhe0yyddZpMbNjPxYTdyo3lTArxgPyO0Q1q1AOxhF
Y97d2ThXqAF8f3HD7rbwCYgxHdNkGSkylNjjm/HN9PVnow+7XRNRNsSUu6bdG3uTCHWvizvIpaaO
GXc+fVdiNVNJjXirZ9F+hY0LP3DNv4yf7GsOdmzyPXxeEgYc06XpnDmipozbC0ajvEb8LD9YWfq2
+q14gXLnUKaPuqMYMZqIrKxzG8A8DRaEwAeXEYAFu1r2RzioiQlBbA7cIJBwY80HFflMzuYjQybG
6y6/BzfVx6VAP9GZCogJNPLeLnkEvXHPF/qf4AgOrrtR8sUVqLHWKW6GE+TgmSZ3GFuAOIRYwYkq
Ncra/pUeSC4RqLGX+LjSEiDcptUXuAiSwS1YfG3a6vBFowfExMaIDyQVnr0B9EjcYHXaxxuq4JCc
VvoyF7rvJXVpAYXHBOGDX5qgGSU9e/menMK5VzUGS++Ppk0wHeR0U5nuggofKYhX8nQ1Bl2mIXsV
qBks6XDyDHOHBnL2Cafv/e87mXulANM1LuAthZNPUi36GlLNsG3QTn5y9R/xNZIzJKVT+cEtmriy
kFwUehvE5KqDhVWg4GGavZLmoK3Rm/BDr2T01Cy4TbXqSW3Pb3a0eENGXKh+6bbnhEAYtHfXuLfL
M27n5GenCVv2evr/EtXP7XDwe8MBkzqf119MjzRqR3czxEwJVS0pjqQ72FKyxhGKRVAoyEZaIu59
sVJ6j9czHNKcKnunZ2/5wR5TDt/yaPM0rTTcVgaOSl6vt2vTCko/h1A7nsudb+ub5N+H1wj+MuNC
5rV7rtoWVfE0qbSs+eK7EpC9WTeJUKzO9ADzQY/inLpV0U2XFWlJNyYQVQg0amGPg9Bu9Zyb6amT
oHIXaKNDCkxt13Q3sOHXUQa5BHVbkCz7sRYknpKrWzIvRDp9LMWethwSk5WIi4pDecs7OIIdrECV
cDX1mFFGqpLGFIKmTpdvp55h5JcRAxWyVJQpbRDDDUk7GWovz4f4LaF0F0dEriwnLA8yXsE24zmp
0M4MZxpPF9KeP52+8TOGP7QYKyfWAnEzgvSltVcIWIvf/Lf1yzYICLnufzB99zeDQ3czyLFm4c3q
eF/4kZcIBpzH3N8FW1IfvPJiR2LAwyuPi2ORT1KUqQGzQFdIGavCmptmwRlCzsprYQaCTmVG1EOG
mkvGOORSR1FFKbRH1r+POUYgI+ioW+zInqzyW4wsOHFGGaw1UVBNM0USu0WfKjbV+pqH2fVppLd1
F2Lx5gbdR8BnzHusnnVMMVxMHxB1QYiTkNRRYqW9Unh0P0OpDNSGqsienYvJ18IZWeKlSd7IUnDP
4GT9EjRgBXqoRT8CRTiJGnwwOARuSPUk+0ZuVUCDCUH6wfWRdBWnhvuQ/zsY/HNDtbJ1dpP891dm
PJGWGchaJ3O4molkIEv+HduZWhJoghO/I5GsXJAyTvB9GPB1Zjp25T35MmWk2CwU9plLZ1udarfO
0eir+UFrmsqcAQkg3fG8nUz2TmHYACQVTKrP7/94hol8HcRRiLDCoIjaZFd5oqNexoqRUUa+WXcE
OKKror1qZlS1jiPBrwJX2S5l8VLCUOJR2aCgtfZBsVNHmdc9TU/ThEdjXAfGqEDxY0FBa5EPdUVG
QVIhVEAzgDknYbATxVFFC5b3MT3DqEoyVKce6wvp3XDIHpqfFHggEmcbvSa5C6Wf6/jOAby4uC9a
P4Wfz/hF/MXwTnyGPHnEyxE3Rwod2r5dCDBBiZ2LnDKBDtt5EUFqG67wF8GqzBE43Ziglkrn0bx3
CiXXgUplrkZfxOinrRbzPpM8X49RGB0SBCxBFBJbETjDxt0t7RBr7iiPzlmMBBy8uyPG5riScy3p
lsCC0dOcq2brJw+nUSN62CLWhMRBxkdSDJlHiv7LJhZRjmVPEqY6glyJKBvETN0dFWLvg3lDIeAr
eIpGLdlravCaPgvlIOhQ7pEkcOdMO6D4DL7gymB1KSPJfAFD2jtvWG3GSK3/n6knJ3mV+6q98x3s
QUoSEZO50aFi1GfVMG8zrPGt0ldkpiYjkUxieHTnyz4gG4EOgZcUCizj+UhXoFm9PcYrBA+kdPYa
Un1dBD2eRmn6Cfbcg1ci9Ih8D5IldfIH2d98VourOG12i9rvtfv13t7DK/UIiOzT7nNQ4Vas+5ug
ZUOhdUrB6W1+mL8ockvWfHxyK50EHb3VsJdDulVA5+0Qih2cM7kXhXYVnyT/FCkn/t6Z2hRlJWpd
6fektxBKzqk3qKnvDBTlqrR4T2Y2jRgVwKyeDLuMbMqinHiSho0cbZ8sZ4iQxbdQqP8dHyUPITb5
2vNIDgf115mHwvalKc915ZrZxZTJVKy9SoNbmB4plHpoJrO7NFRPEos7NNYGS/MVax4jWqunjsPJ
glUbt35JjMGVNK7R9XudrDeL3WKHLLvEbsRAJ18IvjR8ZjElIeXRMo6dT7TvlGfn393yQrONZSMu
+0U61xYX90GtU2sa6eAzu5NUk3SfszLnZKaW6xcG5WzfO8xeuJZA6xlyM9i5/dksvjrJm1zCGoDN
rX+cbvFhUbgQH9wMy4ilFi1awXQv2X314MoqOUp9mURK6OQA6EF+PmzZ6nUy5JrSTCu2RPs6GTgx
aY3uGOfnZn0gXb1YFJnU9DyNWWnrlTadmwZ0inWStX59Mw29dPQyas2dCtuZIprDYntOvA160hql
1QetKTapoWZ/0Ub5oesmTkaqf1l/xczib+CHahqXYqtJ99ny4DuVfxsHDUL8F/BfdG0jsJQoQi9H
QZu59UcvoukUWMAl95CUW4uvpiwJHfVgyMHvMCGETFB/pTszFVLTSINV4Y4yGCtSSQMXDA7Fz5c5
bTPakZ1UQ6cQISRCLRiS8UIhhAqC9llcq+uIaQjRtBTX6hWi1hLqE1LNlA41hw4HFBsxDYfJzyGp
crvI+w0/ULTe2q1ZFj6Gn+uSKSgQLmeqV5kEMpl4kZVmA5n8dkQp1zG20DwIGCqrA/65Az6s0lP0
06TDES0JC48Mm8fGUeaVHGJ3+8Jb5fLfMSuRePb1qes6X/JLHQwd+0Vqn8epvfN2/J+eyERKFm7n
PZBuPY9LTgjHVzcvxblL6J1JvQFdyx4xRz5BKw8Fh7s7xLcbtrCdQ8W8kyY0Lq13q+v0GV9jbPxW
zVTNoKoB6RC2htQq0ndTyeMPbAcpjoWUXikH4tle5LoQ+NEhZ2dADMhAKVC35e7vsWx1AdJ5bHtC
n3P5wHaLKhsjGzoCRL2Tq3M/WG/aE01oLB2moTKwCPUmucd+x1czId34ZRTbB3bYMK4fWh+ClAsE
+T+ezms5lbRZok9EBAgQcNuYxnsn3Sg2AuGE8Pbpz1rd859podGWsG3qq8rKzNKk2yld3iBnRUud
59IL/aGLAuULWffQQw1ZfvH9nQp1i1OQx8zQCpaZzEGUBqFsIfZ2Xvf+Z8MUq9jhnMlmdUEEvQQy
d0vz7IbcVNPvONvE/m21WxNSk75U+vB9iRyTR3rpeDuxwQ2KUi2QIeEYgB5buMp8JCxdgA2n634a
h8NihjPrFJ62xSvLwzZYVzekCfUMT198Na+9LzSgpd8LuyyNdn7/eRg4XjOB8Q3I/Qx6/GHy3vyr
ZluP+tcgw2eNTqdKFmEBmuVGgVU3iWvkJciXsm1PQCYGttRLuC+k3QPepJ7l1YD8AA+y1ESaFYPm
kJP4fdnbDDaDbU/a/ZWC8B5mCB5ewNe2DVrWagymUpB4r6G7J4eHQK6yhHz8qKWar+Zz/ByfSWxy
08zPi4aE3/jCwIiGAKn733ANo2Td/yUMyYqOhO2sP3ifcCw9mqfqgmsm8K0mlD1w+KSrGCQkEqoy
iboaUeKh/GJbJ06nGpo97fDv9abhMEN5MB2WR5gi47iGmhbI/UszgXhLlKj9fXiEmUFYkoGOXuO9
yMXFI/M1JJlcblKlmFfLFHJ6Y7B7/+d+sameyO83GK7pG83YtsiXAe1bxaLHXPmvDpO0msfXgoZ1
P96ew3P31Pd2HdKazWCRzpShTHGfKcJTuN6C8y24kpZSZT8RIiFF6jDomUs5hb8VzmsfuxGBrrL7
hDCN+AGmdmv9+Zg51Sr/UcB9DJe3/+YCrJkMoACogGKUwfaRTc97ZPUHQhtvzBWI5SHXCsa9k0v9
rfvFCI5kN9mVP9adxIIRYwQ1DGaniI96VJklTQBe5UT4gOF7Gj/KhVDGmLRYWtmUC0lKJAofKx0W
WfixMl3vUVMZ94D+qgqDkofbAU/X73SDYk1KEk/BLFs6PCk6QR6jYZsekA9IajBCOoWP38V1Uqjl
td6ARkLCZhGigcF1Ri3Zl8u3Ip0zpQPOoolAWRb1zqs9ZI9ULgu649gC2DzZVo4DCW77zr7DGHWa
KW7UChUeJAtJQMd00hJE0tod+hpEQFR/ct7vYNhRW0wJZcyeiT+x398r1L/PbfHRsoh+hPfasXaP
VDhqxrLlGqNOwRBZJRjaWgr0nvrrMntONBvtTK3vhQCyCczx4p+1frhuBWF/UQOqBkEJWdv6WwRO
t6DmMPvFApupDO1LXhEDKqxJi2tagka/7zVJOT7v+Nd3h7UKkqhLoHfKrxofLFAZthoEOFApkeK/
7pP3fgnQ50RGxUIExo1M0MX5SyNnnr+LVZXSdZQBzJplvglKt0KxuWOw1aRb7qOI4wXujKS+YQC2
Z0reevpWAnMozovND4A+paG2teUJWFwPTkGZEdXx6F08ALnoE8uPB3MEZxuk/7Ak+GM5W3/D3aYQ
Lg+dJJVAkVUtP9/uK6ufJ9jsT/o3eGaK2fEvSpFdCU9DRgC9Tx2x8vX9KKftdR8hW7yKAVKo8sc7
z8h80AKu2ldoGSQVtUQv0WNQXleV1LF2bR6jk1p/uhN+dZd+qkUjjQFBBoK3ahXYnGb6kbUd07tW
5iOLgWa69ephP9i9JinSyw2zPxo+ep8miydq7YjVx68cR/75+TcHi6aIAyQrVoulVi2o2Q+yN8t3
H/VZofnkgF5pX48S7R1xZVfBKJM3t1RBKcZxpxCR/NIyG2cEhKOm6K7RJoZ5i6KUXiSpFSjZi9NE
U1UM4MOQCT+44i9yxSAMykH4HQT9YrlPWy8IJt340N9YRtacAgzZgjFdeq+1CsV/UIyxQuPU6NbR
HRa/J46lPqIPQngn8ZBxOPVLwElXYw5TkvlM+He1L2V2erNZLjZz4Ue3WQ6LHyEvGDSLbf5RaVZ4
C214KBld0ILajCISakL6FASEmr8gaAa1xXDb+gPZ2xXbnKwhbRzuGAQdTkuuCJB59mHXrg5/quB9
RiF6pJ3FXYI+lum1EAH/pIv2DkO2DNddmY8V8hxLEMOwTPoAldZ9giV7U+c0r6Aul+OwBuxPT42L
ksZAq/J9RN03PPM44MYhukCXRZlXdADfip8OSY4MIExbpk5X5ptcFGZ9XUpTKptpPAdkrKcWdiZY
Z0l2NdW/RjyIWA+8G8N57sR11S/uvCQTkcDeYkISmHWWqI4FgSVTlu8WFTIpzsCv8QaGaFFF7kuV
QTvJgkHymNurcniDIRMbh7xjU6Kq9skSK1//HNJq4fZbgZhfP0NvxBNSJR7cRTJ3yYnWmChs2zfM
Yo9RpuYHTcI1MJNaFT9FuHNwswmb1dd830AQxMcsEJ5FcY6ozgaxFYh8YnggvPtL5Wu0qq0xwoRc
bItCPEefKe4QbZhIBeNVMxP1gr9OxdchaKU5093bh1UphTfEAXvkP0hbz+J0+uAC0MrXRCPLteFl
ci3veMD4R55djhcapyo5KGjvIZZu/KGlFxpafZonlGxco8eg9wz2EBTtuLi3UhUE9lf2+T5IQ/ls
YE5ZZJhQxPBFApbncuxxffL0R6QvmXYK+oeowqY4+C0mmuNeo8fDBXcbEEJ8m1z69/L0s9UBXlZy
pSEuVQ8/paKhzpzW1jSOwtsCChXKt8ahuituWG5B1/vg00Ougf5imMeJc0dRXyDde2Bp6EnapF1a
6/+iFzvzeQF8qF2HZHMkVxgGJoIZTS9PbLpLKeKMyKlRRwyacIUZIoGIDt0DixiCzScnN/3oDg07
YHseRLObzhUPtnFnH4/eFjHOHwD0uTBS4OydWUV4noupQjeL5H3GpBmiH03cF/I+3gIdAHB1ZPwB
jTLfgRGUK8a34z9tKBTcWcZFq2ue5vNW+iTI2nfnFXFTtXVoL7FYA0afDTmudOYXNFll7KQrgDXS
cSXlXkoNKttQ2FePnhgWNkb/t5Xv4aGSoDVw6qhP2fcEoUiVMUXOI329RJOcmLzW4kZ/2wWMBgM1
6KqyHamn22OB7TWiLl2NcrZtQHEJdhN5J9blihw+JzHHyPwDehazbaK1Sk32sTRZ46r6HX4TmMJ+
SEbaZW0Ow+4iIJQS5ohNfRrgNTMKvmjrh30Sg0WfBKEP8Nbv9vFAQcZJSoAI/60Lw5C7LSpMduF+
FqtZ4uIiDFkACkVSDMXFff1RiH7ckYJKLTVGkovuRBnTX6VIgOWhzbDYLPMumpOwywCgv6DMP1le
b+V2vS5YfXJ+AdMt8jAgoRGQTLfbLAKMReBeTQYjfPCmMt/LEvIqfs/jfSoib8Cd6cLVySYr6fpP
uVhkWFEwcSFol9uMG/oghXkR1ykMkp0BfNzpz5NFa9L/Xq8dDoQ3yrG0iK4LezfDSm1Wo+8LW4MP
H32RNr2lg/Yf8xtuxb46bCpRCu9rCY/T96D7y7A81RLfE6eBsvMXiKR9E5NJhoPHvgivTOsJ/6ID
0u9eS81JOSi7kgZcqCypj/qBzzQMhzPANQvNddAHvJtZtPJjB6c/Zg8uWEMW3T0LDalfJ1/a6RjE
2eJ5c2kM2UGL9chL2lPoBBbM9c7i+93M1+7jZzThlRUFg8ZTCdaAWBukxOin8RhO+nw8hsU0RgJz
ZYHAyILv1V6hCYJJ4xcmThZEbg5joDT/gqBSihaLkm0ZeL5F5AnF+YWLZjfmCruANzd+sUm/Mihe
H0eIyAGcYBnvCATOZZz+iZlj1zouUePnz9cofSWKQmqACMT86foSqqZ9Hom4GjiA92Yoww/RrA/9
3BP4jqqsXyFx8JLTL1udvbY2dhBVMljXxjgm4UglxhvOLqcKjEzlFVHdHdkjY6JYf0XtDuEvHB24
uAURTlA2HVnwhCo/NZ75SwVhogEC0gR1wVw3vLbgfgwGoLmb8gBKHF0VOP9Kj1yS6COTDAP3S46N
N8c12x3ht/Qw7FpE+DTrr3jenp0h0wNGMaYRrds0A+XRldw1PcbKDH3CCsKEOQ4GYBFPosAJJzUp
JNRDA9BrShwI5LzTGHwWh3D741nwfkx18hHmeqSXrQOWhOwI3WMwH1IMLK8quQ7KDqy6f7sINrBb
Onxo5V1gOyLS3nNTg+f+VzPCqPoyMBu5gV0F0WNJ2+Sg9X3feakusxhQwW3SyVhc4NiXZb2NrNA3
ODLFoRN3+ehYekz18bfA1zTbOQ4mDkmQgVRlMxTNdB1i5BknyhtYQRrbHBqBMLOPY41Fln2tr+0T
WMaDG1Ltbzp7rAP+tkWbKJgDqGEf6Yd0YyuULzgZux1+trfg3tywzALiCe69ih8HZkLaDH2VKcnf
Kr/tBHPFCtx0BFzeglUbY0DGY+Hfkfi8TtH4DvSwXdL2yAxP+HCswfoyZMLOIbbwLQBhA6p9De4V
YcYTf8yW7wSbJ6akxTA/z3IdsQ64BlBu1S/kOkCEptPXCobXrgv/lcARi9xaaF3L9gqfmWA12/LR
wvO+sg0pl9NAJoX2oXqYOP7jsineINgWD8z6xqbnVLIyQVX33jhz8gGZt7MwHS/QOymn0dJhlBhk
4R20sjgzrWpXhize63sMiTq/TXXsy7a+sl89DcZIGpnkxvcjehXaiBkYlBY4Dj1YV2/IP7eM7sPD
kCOCX290FglXbCqMvo0uYkwtCuW/mY2tLDbTpABYNnf5CA4eWHGf7QgLCIwgHpOvD8wtPuLZaoQB
yASYbRD2bXgsMFomTp/KKRZRl8v2h6Ov8BHfDr86T1j30aAP7nBjS1bg/CLKzbZ0DgcfaR4aSzCT
rSKo0WPymKwxrk4y7enGxMz+V43zHWNL+k7+Dzhzpk9BnBoTlpjYYQ68JFwhrIrQKRHEV+3ZRocP
q/mrb1CAQTbDCVejReSkcWiA1c/vY1o/rSeYJvBe1wMQiJ4xw00SPaprGwP/sxewJTUm3PJ1K6Xh
NGcryyooGtmrPF59yNWEwDsiGXpSSGhTpBEpTPieV7xFAebBUIdhBz0qyufsWZGrwlAhUe+KfKS6
OYIWQQ4Sjyp+GhF9xZBoLfhuQItMcol7xj8t/vBbJD2PG+FS6ZXvGHGMPiu4zxjkvrQ8KmVaUYlD
TWBAk6l5nsU/Ke+KH4YMJTBUCQ34VMIErEyN+RuMDn5Odc2n54iHcLL9ulbmEaVOSqFEApc/oz91
B0Cyph+WXIZWjQ5TrGHJ8qet0Lh5GldPcqln9k3hiFS1a8HqnhNVp3SBR5sVO5I/QRnz8aG4DGX9
PF1jiYC3YAXGKNEapzCkTo0RfVFf+s5C6MLsFnW14jWF1ZbBzj0GsOfbVAHzfHEM7Zo7NGB8sGZj
s/VbbIxpdHI3uhWU8u8te2ONhhkzzxlM77wI+SvLtEOi6f/6eF3A5CpbUny2WIeNnrgpkTOzTqbJ
3aeUonAghB2mBXLv8uen3b8OfFNR6h+UG+RcsEzskrNB9Y9dF52Gl2wkcUFJ4G/lEdxgv7bCCuuA
T6wCNM6/W3BkksFmuBq+IR0/rTVjOI5fFc114xARWzYZsLcECTXAd2wwzlSUyr2ZDakevCJQq1GG
ymCHf8UosAfozAL+wqfzUZMRCA4Ehu/yoleJbjJY4MA+pxv9RYqeB1mzI214pnsUbTsGAVygDOIV
QzDxs7uSzVJUGC5ooFpQjLzZgLJ9foXpbSWQqlrz2lddlQqfTGMiM2hdv7+qD5J3Z6OkifPE2RRn
X+3J9ENmCdeulRyNJTs5r7AwevWend+GQOw7AejIiRoNWYSBE9UDZOJCatoJrlnBF49erhhPbnEV
YBAiufcJ9gnuTpHgF+s2smCGEpGDulJYW+gXuABU5L1CAXgwbJJFF2h/RzV4a4ALf+CWUsIakWnp
eCEQhU/87VKNPZIWx1KXp5xMgAiRLU10snIpYmhdXe/BHXYGfCR6Unj9t3Q+TJOskpG6d29VdaQY
HXYT2EWZsbKXod32AYLeanwTNbQmNf/d6zKCuCfuTyPpAT94WeB8F/iUmOTVg/O3P/DBEDbbOsuW
89QeWDW6ZWosclRVmjaaGOtSRe5MQevtCHwf+zAyeXczYDxCb4fZR3am2QxTF5g/mKa1W6e2g8Tm
JE2PdOTzRDkAxWzowBfiaNuU40n/dMkApjilicVJkugOaNYh/G5LuRn9BU7hdOPcikcw/DrRGL8m
ep1aRnEaRnXfbcmeWM0K/84fCW4MEaniNE/+MVxNVpO34R5GLRP+TAfcgCiBLHd4RiRaMW3rVP7u
UlxQIvhm4Rn/tRhDxCnsZgNFiBZ6NPU0rX2u9mhCfBx15qeSalTjklCJMRA/dFrirlrxUu21hL+Q
hAGXWKPfHmMulmFI3R4yMkGqR2CGfk2/nUyZ6yb6jIpV/ZNHd5EvaZ7F1LJyIvrwXDBt1MldZl9x
8ZDtsWM28Lc3pT9UX5uSV+Olmk/jNomvFmOn0wQ86Jj4ZYlf/1ECR+knjf8MchcsQd2O4weLGWXg
PpongxhCXw+kwLeuqbg3bQ1VroEu/ZeQw/dEO6zDAsn4XWtpmMztJNNOI8++Qq68GV0nm1HuQ/0V
fCRNdsHtiJ/HMDF4Z6IXsT3W9Ord5PmRqkRAHzaP9R0IF6I3ZJy2J9aRC4RuEDClolaCc3/viEQ1
fYgNH+A30VjYjKQLqYClQkARe6zmi8n+q4vrLvRq10gMIyg/bG3s8Z9SNAoyBttWYa4ombJnt7iP
sdkGq88dg8D52M8JnNoqnQ/ubcFC64SE4xAiivYdjvxuPyTuiqiPf0KLVbB6xgEmNIPxaVT7a3VE
QYMSUM2JvZ49PLMUbDMYZ3i/2MJhltDL/lW2/kBP+IbsC0kxrNhf3tyaD+nHg5BDchITw95CYiYC
PTeANfA6Z9vgaYujwhGeU+fVeWtpRAFjrJ/tbrAv1adfE1OdFj188s9iP1v0BQdMSVxvY5sAbYul
T0iicJ6yv3X36oZKmoFzY+7DDGsVpj5wC609c1Dt85ZreLVTrKnY0hIkO1C9LoVDgqC3fHHF42ww
RcSNVraL4SObMKsulfnyE18IxIZNHKSmpwgXlQ9hK9UNfWB0zRoNH6YVLj6dGb+GPpFnPf0fSnWP
Egg/QMQVgRuSB09FaWmO5anhhq053wsRRe6vCOeY08ZEyE1EFnRLTSw5BF+Kgw0Donvmg97RG0o5
NGC4KcEzeUaOxmJlD1A/M0zVYrLOlrCIfftWfnSz4ZL9R1glUkYlmk3dI+3iI5Cqa7URxhv0r8A4
4+hBBJ/kyOc+foGU/zHjyB3wWxnGS7om8y7wj2G26evN0pVPAGUZw2/o4/TdxhkdA7MNvdTHL/7w
DfkWYCagoq4yJmuu5uCp8Sb1RAmcNatvcFnVYCE2yZe0csOwAJJPO//jRS1lJgNP2k8pDulGGsUX
nXhOL+kxnhwelxzp7o/y3JEXCs4v9hXRQm7oHimk9RLwu9TCYyXqEzOsQOMjOLNVtzc2mbSrz79Q
J/UNrhhvVTuTp9Fh9Idbex7fMp3LdL5CLolm3le+AJnPB4N/NCyEpkwLmAcQb9m680H3tTwdyQJK
ubacVDqzy2K92JZUeu2eaFPvuTa1k/lvhCZXdbwZYmD+QnNpw6xvA9jpFYLb5R/AXuo/vXI8BcL4
Q8EwR40c+UD/DGTeL3lKia6IV8bwWtPl++AIs3LVOLWvQIPt9Dg7fg6v3UtPxj6cfc3PB+toW/G5
jUkbdKfM2STIwOiPuKa5WiYXuCMeoOsfJ/KcyXmW63L+D5ClyUg18m4reuQkSylGhkrj1DJrVb+y
K+DHsJTmA76+UsXUoZlPFfnN+4xtcvh8jRDP7r5fn/f5db7/SP/bf2ShDf87zlPc9vPtR3q8/Xgw
i+DKFIpN+1U+13CbYtcCYTq77cz+ZjdNfuHxaLGiW6gC8HhWK5NaOQLKayiuUBwQZym54o1WMyuA
FhgWUyfevyThE+rbOKpbWiHR5yLXMiNi3spNNCpEVY+hzSaQUSLHuYG0HwMSxIQEqR/Q0QFkJVje
x1qKXn7MGcdbiGx5nqhj1YWf0Pv0VV5Ghz+2d4mrUFvgvitDnVXZHLd99nJUm/mbXFQw+k7QKflS
EtPBye6sPt7cJEUzxgyO7hOm7qadaDm0ON+5IRMTGnbxkEpQCHG3Geanj/J7uvhLMxCwetvEUAz2
4KsImBJ/4c2QfQYpckOkk/PrsAz3AHUKF129yllH+aI68IGl1x/DUryITqPt4DBafd4niY9CFziZ
FTUYjGHcoQY/zjIUdh8P7CPmX/+Sn8ufzOdhWlrx5DANc4Pt+DHdjQXp9mOpcofSe3k3MTNA+/ET
157obJgRCZjCaJ+3frLv1KC3W6TtTdVwv2bgyKVEr8fG7nrJAOtt/51Z6KnwdIuY7jfMU27NDTnn
vyzJTYFhIll8U75awC3NDMO6i7b5Gj16YqBsUw82BWArQT6yqUVin+l4h7+XR8ulAMYiwBLnmixw
+1wSlFwV8xCz860kq66rGKtli1AGaftJKZcfuVpG6x2CVPpmRf+Snkuf1etor61PxBW0qH5jDJou
je91/V/Qc0Xz5BzsLREI7mgmxCeppGuWW6F+rTGDMFFP6S5QficWcJEuLkXD5BWB+AYh+aMtMy1T
ydWz9VX1jehjKape0NJeiy5N9/GPLQNd/uQ6l5L71X3hHnmjwZnlpD+UppTRjYaMVBpYFubT8XR8
pO1HhtAYN7xqRA7EIK7VfF9VHyokzA6qxC60Soz4ogVhx+LYBPojuCqXj2xR/zlwGDEGxifq4Tnb
w8yMFEsoZIAdA7RWeSjRP10TeDIRxhOXM2KNXWVfMSYOkCu0JLAPDK7dXLELGQhhBn2HkBYDr9ck
1rYJMG0md5c/TvnivUv9RQvwe/Ve+Wuvqin24dfktTgzTAKDkd15cL6213+ofcN742vJSDVki6Qo
XK3SLaKMkVcejQhW/2Tn4P7WT7FaEJWUULmniRO/4Wq0ZQATI6ue/Tc8HHcNTL+G6W62lgErJFHo
vvfPs0w/Uckx8Ee7wz2X+JVcJwkOzyArZiFFl1X1rf+EMXrcBYdvsrj2E5YzDmTDF8aaV/Tk+rrc
GcWBbUpv2cFuk532Vr12njVlVMiVI91BzNKJIkjxhtVGrLkQbpKtEyU/Jvr8/tTaVk7hjYw2Wc2c
SXgd+uNC+gaPP15oWYoJcavGrcdEFxbex+jKLBlIXN235n2IbcwwA4nriQukoqxX5Fx0rq+al0qm
B2DfvHIlctqfan/NR+XIgMtL7VzMNtNN3AUauQbSYDjt91BN1P9clKC+HoIEqc25tIL/w9SAdHF/
hzmduoRnXBKf5eNpG7zQNAONsmtAAdoM4NUN6lrWNyi2rotbF3HixUsxObaWY6Zu747FB8Mhbx+p
burjdA9uh+Ccq+SGhY9NbznI8dKHILsJtlylo9w9yCDswKSjtZ6shiBAnyKBUT0om9umh92eDLig
qSEtVYSY3Isv9YQCa4DKdIBp+O77cSK7IqOSV27aJ8XYjMoGRu6/Vrt0Ba7E6ZRnmc2GeZ5zOGMI
QMvRdbw8pRUe0J/Tzoxe9K2LOIHhvbpdJTGTs/du7568+IzNuWX3tW1e6M9mclrHuGv8eceeJ8uL
0moLb7cH6l96RhEbqgtYzPjnCVdym9uzREqD5U8Em+y4R2xzvaS/ZNNAQCJll9qPZ7Xsy0T/tNTW
niYCMQLYH53ZL0WtLQxQh67tDI1NxIp8Ul+AVioXOA1XC2Q3n/86gscHN38QO95Ycm9Akm190f2r
bReaczEdt7yGHP1VovDv8jXpggQx553EQpYOqBFkqdFu8boE10XfYsKGZ/ze1pYV5yLddj/Gtuwc
pz3DPXPVAtahdk34U7axgeKRRolRubAe/M22v/yGocr1ePsCk781MlzX9N8H42qporPxV29PV3Nx
dcDpuZJJBNlr+HYvJi7N23jTGt/GNdQgBQiJ69YvBlDV7A5w/72WBLaJNvocAktASzRLNBdetV9F
/ddJxqKmR4aPB9oBcMQXn6iDHNijy1AQHByifhDAzB897edY38dThH6Lg8Ml1i0QEAETDkHvneeZ
/zN3H5MQUVKxWmtjT0EUSZ2atECq4w2Lg9VPXOx9odZwoYvp8ZZSwKxyAv/XEiTgM2qNZK5XcFAC
3EEWFcy8aI/yvCZMQqXi/CRFrMTHjlGWGGt2RMYc5cyGSiHcPaQRbItjus4vZR4za6jvTLFIFCn0
1wMKd/5vkLyMVNSpHlOv/YuGO5Y8+Zw+Yj5ngTObJGSTmGFqp8Bgs9Da8KvIMDOSTpa+qIoEQ468
ECJaB9GIC18nUak8cWhIfDt7dNe+joXNH4xncbRRvF9cds00s0N9eTMQmUw1MDYBNNCg4g2DPZU2
8uTFkl2HBuwDFAQszUlMoFjYgrGDt1Pf55/X9PFNWzTb0UQRiVpzNfylqfyHFRlqNFIPaRqb7nv9
DChILTO7orevZVlQ+MxxH9SjZJ02pfltH0FTIrW5UQZLvi20TpPcCKc5kB/kCifoUZJnItUZTA8j
HC76wwdn3PBUK6Gp1J42mnIYkaskCD2BzlQv0deEAJkTtCzXtm3NLjRgXdEdMCE/VUpSRnVffQL/
oaPYzXaz1yZwbAhHx3FWDrTaVXar8L4hQb5khodMafU7SpVu2H1mOIDnL+bNH85wuFC7dC6s9TRJ
3umfC15jekOissgFONDne6lvCVfiAgJNDMoSboInu/k8teJtU7+MAJIqQvpO53Cw34nEwHTx34qu
0HT7aKxRxcF+Hue/DwSq0pKrknQ3yO+D8DZ+lA9co8diFngoNJyW69W/gNGoaCWy9cv4XipgPwWV
qpmrb/q77nGYLP31kySBGuemqZmuAW68G7wZOT8wCL7BzG2W68WfUrVYxPSix3zVYhv+x8DEXlGj
2Rfhmq+orQoeSjOPHMZa1wrX6Q3kMaQ3JmXeUGV6ocUZ5GjDB9Rbq0D6eQiSJSux0Yhr0gzupzfv
zemheEJa7Cdo7/gvL/lbRSRlMGVe7JR3N6hisdAqVWzLeKbJGMMhl7UuxggKGLHDSKXVEvOnPBl2
ASNaDD7ImllH5aDtgzy9okfp/O9RsjviZiP1K9yui+d/x39f4X0s6pJGuGOMi1EIqFjgDw2zdIo+
Rjitwt0kB62DGSX0wzzdOZu6FOKEHD5+faSg9x+zatVHwsv5aMfFO3r++qlnklWvO55JjT4OETxi
xYX6i1EE81zadWbC56tnGHh0oeF/4LkQPu+l1zT9/R7a2HFuh+7mqmofkKhkvFqpoPcc3yDiYW3z
gGZgABU0MerC3PuU/oibDzm7YqgY2sIRpDk/oKWPQ5iHZcB1h76T4m4E+14PoTiHHbX5RHKGUTVI
SGIkRrhH61Kz6H6iYMnhcZasZKaZKXkWzXyKTg46tmogHeIdopF7RKTaa7MVz13dTk0shUgVjtLj
JKUkUNVNRQUSXuMEJ3sBY0EZ72672rZ2gU/sxI8TQvwcdFI3+yliUELdqnVotkD07kOfYrmWUiSr
Pd1zBoUyI3otAgXCBBClLDrcZND7yd9IWPNgRpzR6VIOUmKyuMbx6gOPrVeQwOIcVVA2ePS/GLVb
u9OJY99205/bQrCb2kmQwy3lzDQkelM0CKLllF4anTV6Z66t/KacaNuqALyHDNUNoTc1P8rstTwD
J98bDFHEA5ZymWj155AfSooSCXJXNjT6RRbPfeO6KZ4nIKB0T1vMF+xeoeavytduFuvGzUgwHhCo
tu96IA7tTAWOxW38RQduccGnZYEn55FBYRDrgfIX9J6H9OJbCCoWqIIwiaEKxBCdaquhehz4vJQg
8qe7uwkGxgDvl+90B9fq8w8xkjydmmP+PrrWZV6C0IW6YGfaGvXSi+a9zR/glcrlmPsHTEJwr+VZ
cxPDezULJsyy0S/MC0P+vwwyhG0y7PlpE+SaDJPNNd/6zpE8jAilPWayjt52QQZ7X2QyuWCdDAoH
LRz+CuOCjWvsUPaz/YTuwfpVWp+LoMxnogu196ubmieaZOkF4ONH91L5iwxT0TGux5fvFJ4TU1gu
yEPGOTzwK+t2Przgegc3l07/sf5s5cfJ0a1z7G2mudlmkGhfGst6evKHhufITPF144Qdzqaij/YL
m6rFoXup5Ykwvc1HoYLIqQ4MUWg7CZg3/50Da/gd7v/tWXwzdV56kPq+jm9MlvgKf7tZ6vp0U0vY
A99N8dfQhO6tJ/3P9l+XBZzX2YU4kPwGU7DipoPo9zTirrhEbHvr3nGURSWUbl5Rvy7xo/gih8cA
FVnPXwktLGwGPPynKcIFkeIPt7w4IjKzmwAILA7QpUKRgtHVipOKlR/vNDgrnSczBhRlwWkunXDS
TTI/bt+4kxstS9kaUyhJW+7/lo0TlyUqJDPfdOne+qojjMSq+QTvKVP+neMDSX9wV17N8xgiaVN4
D21WX+CLyYtOfB+GzAmmuZ1kWuyrdGke27mK+VGBNP3EwKFr+AWTiucO0VmjQUqQAaf7jJP5XDbP
H8psMrWvKsqWZhadywvijuHqTLfsPj0xq64AQwhbNPih0KyUQ+IrM4NAa6tUMik2SISSb/lFF4LH
5HuPGVnfukhhlDNyoAtDUSCvp3pDQUwtdqi5Fs3gw86G/e9vqY18IfKDv/jxMfpX/2g3YTKGPLcb
E8Q7nVmq9Dmz0LHrDXUHJqtddqlfAvTSw6lc2FVnXjg/dodmmwV69qL4R2JfXB7xopKuj30rNOWf
2nvGAlCerndeqN7kLX/K+LPYKfT9bvEUf+IXVk5WW76xBI15abYnwqtzcR78hlY3vcozRACJt1xn
hDzEa8y4mGH9Ud+1uBQq+RINvgoPU61RlkH0olUL9axCn5hdnuMp4YW16Ttm26vJHUvIdZCZOvP0
8rkb4JZe+tGIlaRe+TKZfumH/1gxWS7fQFRGLEn//imkFFcBUYF8dC6lKBJ3/UN1fZucGHDwW2QW
yz14/7hVc0RQGD+kELM0MpfgMePnJXObOGCzqGgb8oGp+exqQ8q16CuDMKO5Is96FENbwxKe3oPn
t+WS7WKEO6p18rAj8zwQliQsCGtaiRFfkL/c9H1eln8Hv50EzJVtmNq1ntsQqXnyXs7d2un3ThKf
yr8AOfNvqYIp8fZYYWowX/ycbeSSpQ3+dqy8meISNBMbAebkrIIcLOLmLzbw99/qb35NxX5+lH4Z
xhBhC1rvWzQguInAAVUs9/I6i88DDNTe+L0MG57KzBzJpEotMmmO9NUGEha8sMYNMUAIpU/Ip84K
U7z8KqGjJzvC9ZBcPFXqZJvJFuSzuqrUTQeHPrZtb1W5IWxUAIjBskeeARaqUd+L6Aa3dDKrX4CV
vUJj/+LSzkdopt7V7wA9KZJYlEMRvUpPZTeLktUw31sN35nj5yxKq8zfpn3LO6Og3z/ttKt3l7HF
dzqCmlrkSpRH5fd+DPJTIJFprEtvk13HLBWPVTIQqzvBW/MPSxah92wp2RfS35PpKSFQle3zm53G
2xP80z3tZo/RW8xiB0nBiVTLB0bMwKchonDdpiHc2xSLTcA9KdxiXt26nJ3hAwD19j5i7yFQffR2
cFhgRK3puWHiSFzMjNNNBOb58RZpU5fEpJGgOHvQ3nsugRFepfvnnmWPyGlgkF4QgRBe/C/2OYYt
2SoDniDeXWYyOyA/NqX3SCeQkWOsUDKuVWqyvOu/o+8CWnK9Zk34OdTSFRcKxU8cIRvw1/GThBBi
4hh7TV1jwMVS1/CUbq66/Jj8ST0H2a8OHhf7ZPWWo5xjzYYQDKWtDZoOQIXGCl7upfTVWrYZM/pv
2daiWGBZFa/gM9TbOYX+mYEJ0J9a4GnREZLiS7ptsUGVD4A9wiyVyiKuLfhLXJozVR4CoH1+uynW
pHQeGJ0znmuea0fWkgO9ghGUQEYMhWdBTI46w7syXVbwp8eQyPz7wbWHp0cjgeeN8BSDfiJM5NjP
subHlA5rUwI1a2viEjw5lpJf3E6dZ+vZiqd4e3A8U2LE7db0yozhvENF1tOKZRK1LQdWGu+ujGEH
h8ZDZFD+/43zyU3ITA8JgUHfGAfP93Wi1evqxEPxSIv+z8/YKMm0ijkjMYfSf7F0efypwIBa5r8h
Vb3jLV3BWvgtYps+lCIG4hbFSclhptrifK4YePjR/eGHCPyDTk4Y/DiRA7fivNe36Q7WDiN+R4os
0w2tBv8GvnnxQ1vSmTJHQsJfNM0t4nr64DO0MXcrY9FYyDZMTHJfWIdrqAG4aW/581Tjm7shxaXn
7uX8HwJgDePRQ4fOrkdZ3SIASXH32mNxZ/kCtSd0O9MuEaGGMp1ED1npDfbaSC+76BlZBcAyvxeq
Pxeyavz8Yp7xhS1xDipP5zbwMGaQsuTHh4+/DzpPFxIYiaPLqv0aZ/omI3VUPLj4/iquAFXTxTtP
FlxZyahDDdqvVSlzL21oxfIhxymGFEILuHBxGddBT0BSLIG9GAHk2NRZGZXElTEHgxZORP9jaO99
jLdTyMhtgDlv72FqeqBm/pxOLSp3QQqwDvVAc8/FII5H0YuiTlp5Kx/Z3d8qB70GGbdmia5JCTkn
2fHnbMWpyWmxDPqghihfKGQ47NW+P4ZdKi3UJX2YcO5fKIHZNspadmGoVHACjQ79SfdANGre0Cy+
6s7DA2V1TMa+9oeb947vLr0x/466TZmrEyB5oIswAkgQ2W44iZ7gWALOdJ0WpOCQRUYSkS6m/Q8z
KPKFf/RhVn1+38YWXOcmK1WKwHes67/vNEYLvbdNc9PXbh7xS/+eGd9+ts2/CdlDZlMu7IIjcp1V
KbksPYAXYKF3wY1xzPRUOBZrZ9Y4rCIWLN/Xz697kCSoDlJcMqDwh8rw0iF33/U4DwemcTMvUKzZ
OkSc/sZxi0bjSC3DHkVQiaTyu8vA1CKf8AOlJYoVfsWnJY9k00ZClgE2TKMR+AI4AsL0fnrCIQHz
R5nV+QTtl9rC/0DpGN4BR+0T7RvAaqRaGX/O+vDiF7LcFjTCwiYvE2/9roqkUFlTv686FQdf2qHp
oIefTPRE4ylmmPOfnx7xgvOImQ14Z7fGRFghWHtFZm8R0vPb/O/lx+MIEeZfccoxbkCoRQkT5SLj
KRhqjwgUm9FEy2xlPXaMC54y/8hCin/NZ10o8UbbxNM1tqtw3Ic374fFLg3XU0QbsyHpheGlMbUV
icYGoq/n+L3MSS6+0xhn7VKy3NB14pphV4HMYhPLe8zyOQGu+YldiEOonwdyNKCx7B0FN4wgTHWl
AZA7+V+iSdoJyu0QcdMrbbfHsAKxIG2AfM/fy3OBZzSQY7Jbetrc9z+qsnCq7wNsmieC5wRUDuVJ
Qcqcu8Qp2ZkXZ6oeuk4G4pCkOWhnhxpJ2rfrWkxDSmOsHL07tJFFuFcl8M+YuYDpd1tRikya3tz0
J6YmyB/JYkU3mJvi+DZ8C/MfUxwQfuCzPETrW2nZdm9i+0ONMwWtP//cKjFwJxKVxKDfoBRPTvhk
CJGnmvuQXcgDbqSkInWGmnxI/GEHlUHYHiWNf7kP/8oFUruNVeYIdDEQWfPLuMPwxpsQAvzfJlXQ
3jQdtI6MK6QTUTfNrDbakxwhidZ2IDjxnCR9Lr9jmqR9zqX0YgyM/7/jHO4Z44khlfqGD/ihGQdU
94aGU86kNkPxjfCsUzBvPtEd4NsTq8ERuoPE+cKrmsS3ZHgsTxunyjjTunBoel/leWN8LfZs7vd4
eJK3a7i2T6KYS3I84xmKT0THcRgWGlWuLjFAc3KvCkfc8H6apumwxnqJKmo0/sSD7CUevs1VWcg5
Z6Ivk2LcLuE5An0wZQqiIuOF3TWcUb4vTx5bA3ycL3YelI/BE5mm78tXF3awrjUN0R8I9igDUaGX
LsCuCgCC3xdo1Uypa8QDcLThSbCYJorKf2hl8R2HDXpD3XULg0yKTsVIdt3wEplREw4eVNDLHpWv
M3aYuYqZjS/Ev6iCWaORBtBho8dHjR7x9khqAwasEyuF1MhrZuYY/UX3vdRd9PtDm4MsSHy5tGcx
l5ZuTYS7VdX0YtOgGQeFuVXcFvNOyeTR4gLvIF5w/AsGN65G1u7f55I2N+82BEHsWAN4SgFFb11y
RjeeWnRUu0d7atvaA4xBf40rtan9ijWQpYH0q4kHezHdgrELhOnSWChn+7k20hj43BqMbTEcKkTz
ZRNtrGhuM4vtHc1V9s9/bVCyfj46JqV1fZjMlFIBlsoYvEGLDvnj1pGi7JcocfO+3mMHg3gZ/co/
mXxlyiS40gLPOG6LD8nagxk57NPTHK7rLEhy/SMdENmiTkPRoUInDXVQL+/oym3QUQYI0rUbLSu7
3uOGSQyvMfNIQTRkYWMdCRfNJiL/oTT1Ye2TnM+ljxUQQTIewKqx4xTVD7os+4FJ0mqMhP5rt5s2
HhwO2ObINBGGMkqZpxTmZQxTXxp8oe1+sh+86YCKhHnGSsisBhr2+26hhAhvIuAVTqho4gUlGJwX
MtjzSCI2aamzOUFglmUMqn3vzMSrMxmvelSVv6vjVsZI1UyQAKnv5CbZ2f4zN8tNdvUHSUvZe1wZ
l5eu7up/GC/LUGhdQ4r5yXOBnB+XH27MRSbLQfO3r19ZP5i7moPMQLrKlDZUGu1rv1DZTHGMnf4f
Tee1pagWRdEvcgxzeAURBUTE7ItDzFrm7NffuQ5926rqKgPhhB3XXvtFr/G/xXdaXokC9jt49Gil
+4jeYX6HM1gKbuQDg7eh5vwFpyjBOIvf4Y03PAi87QvW3wS38VKo4znyvgfM7+E7zM73k/enflre
wxswifAS3egmeI3P8XNeXBfX5fVznp2Xh9Xhr//oq5Bn07zhB95amUVxvV1ul+95iU4+ywuPCoO0
rK6r6wIz+KlnxrXxc/4d8vps/aPFxvAGBnQI9SJgtKL9HlbGGL5/lBdEJXh4oDuE57D/138O9zRE
YU9BRaoUzCn61ffRH6/ocYj/Ij0OBC2f80N8n3OQ7NU+9Svoll1cW8ze9czixKEOsQ53Btp1nOfG
xS52G1ikoSIiROkSrX2FueSKsDPaO5bZihJ/S1yKbjDCuHKCaKR6iAhwEHUf4lhplDtFKIKUD3uQ
RX9QCSJaDxahFyInLk70bIyccBC4McKACu2Jg3Agp+4KagTYiA7UpuxZHa1f1qU5GoVKtISew8qe
cLrRYhPsRJkBBTiiBiGhvuaLRbkuARarFgqCGglX6sMJPmEd0ziafuZpN/WAN44WElxcCCRDBB53
VLQ8vBem8gz+FG2WND2BAFNYkk00mWCqB0FAsGuG8HMiisJfjkMV9sdGHAburxthIv9LBmJsfrni
uQeiVahGsn+kAJU8meeEaxKyVXnNNL8p02IAhfUg5BsnfY5RrkPpkxdbr85DckvzAXg10mADfRak
F28HMuvZjgebrtKMsuGFv9LNTr4NcpOclIQZocCbPVCusTmnhai5ovTYD2hTiRUOsPfnA0ICpP89
eNa3FrwoAckspXzEjDOf00p1zj3xDAa0N3dEibIwMUXeIt4kEqFyJcxJSdjOq4zSu6Gfk3sQbiJi
hKEzcUKWA8X5A8fmCBqwZ13pHOrzo4AZceBkYYilXxjkySR0rCBidHEsgZeULThyJhNpEyVZOTQD
rYEhyjkgV8jYeaEdQgkerrukbMM5jbfoGKOSf57j4uULcDa5BYEFVwEgNx4YdDYXwaGydQ/YhD8f
XJgPm7ztxRpsbC/s7e0mo23bjsMAWIwl486B0ikceARYHarqLQh45w6zxTAZxno+IJQeAnkyZ9wG
rIfBgAAtYFXGnbnhzMDpHBbVBAICdwADuj1Yd1kINHxzmFanZ3OVMOTjis11zvQh7t4JCD54yAF7
CNgM65Dme05DHLPRpJWf9clkojsDLK3GZ5xwwF6yw8EMwLU+3QXpx+jxwlzhIUjT981vq+BABswX
p/1avea6R58hrkM8Cqw9TRhbaoOKYY3UXIMIzDO9F8sO7S135E0cXsvWyexyB6HD+irYk3nAnFuk
ekOy9VARMAkfZ8KpCV2ve+FEUzMhB6dpVUT5zrAFnmCGAWMjJ1dWB/uNd05cN4I8Ao/PrDq9NEIW
RRHBqSgGt0hxHb9FeIfQWhGVcBMhSBBrkmpkInC+R9g/cE0sEF81uCNWiAzxVyGW/oWACLIAfJJ2
VZdClOXAOJdHN15VQsyZNKJds1flOo3lbUXF4liK+DDgIGQHTPEfT6aWDy6+fNWAnIaL6odowdIj
hglDsRIi4lhifXMALDkUdUdGr+xnYjayIAje/Oo0kkqIOHETwmf1+9gPWIJcs47F5bsIKoTksxGN
Tggz5Fck0RZFqVir2Rh/UUz292zrVnW5rURUKvqakmKJY0lsWQ4MvBMwUxwTueouyMBSYsWHCNsr
Dpi62hgyL2NxSVMoUiSronV1ZclwDlkZ+0Yfxkxe1CfMp5QwictkBKIMdggDl2GU4zSy+Gvy94pn
8bc1M7NmRBxE+qbbxW3uDtWxQrT9IGJVBCChy9pk1Th8kAHtY+xqXBH/RKF0BTzSONaWRLMsLBln
HyhemOAONhiDoe+d9wcXFUMy/cFgQ8WtrjmNzSkuiHEvMgBZiXpaXCrcM9Y2GWssc1lxV+rv9BP6
Yf5S9O3Ib4pVsv6uFJ/ocWh2omgygRgahCtqAdE6CSfolodzaCERCVxgsY3cI/Eby2EOYQ1ZoPHQ
P6x8IUuIGf2AmgTYe6BesPNSsjcJOo+9DnKCLZeiuwSqRSSoHcK5DoAFjr+GQCagCBQbHnhSJ3M2
OY3Gqg2EgpKYvBmZT3GGti8yZQtMYeAJnohk4wwT9vUD+TypuSWvROpHgSbF/VpR4AYuW5jlw1dE
saY7ujdQ/1EQ3cHGYO038BXgeBM7y2nIbmCKkRb/MGi9eRASpZkjQrWppcvm2v5BACHXxEbkEZQa
9MAnM1BzTT16mB8fVAcUXZyZmpLBnPbfik0iHSaMmcocKEYps0yQSkZJf4BiSMmOpOXQcCEyvSdl
coZSdQ92GLUocZhzFDTiPeilqnVthRNOzrsH3sRE4MKPg1lDgI7bDSclmyZlwrJcWyq7YIDe9cBo
R92I0fmMXCiDBnUQetwLBweMjSweTEToKFWMlEbyYV3NUWUT7pMBo6q3AVAUPzI1Tg5supR6Vba/
1qgWoEJleYf4Lkv1Ceq0bL+naq31Jdd9geDoVMcbUaR4xHny9fmFOwZ6VBtkO4icGAHCxETw860C
lpEXBtGL2lB4XbRfSW+akLZSIjqGJKncpnT/sI9wHPCefHI4dE9oyE0w1Zo9PAlH8XP2JXsLP0xF
znJ39Kg0swPAn4Siny5Rf6qwCHEnU6SRMl1H+rFA/42hqkyL4EbEfwnV4okTBFEwgLCH32Wpo7iJ
xCgnl8Kf2onQwPjlJqiXsgpkvaGKzYgpEYdQbZl5wKqiSL4gUKqDkC/PR3Vtus94VapYGwHvJLgy
lP4yDflORKsayI+ueLzyfX9eGXNSgnOxMDYyQDVc6FsT4sqW9MPCmKse4wl4NAP7IQ3f6gi59IEX
5zKMvR98oaJ14EEqmKpgXFXN67PdJzXgMkZtZauUspZ0oRTESe5dnCHnS2c1xfRNVN+8QC6D1ZDV
aqhjzSuHogzcjTBVlgD6paXHvq/cHLgvTzxVwMQIFR7CA+ErklcEcWqECRUyVGAlC7wg66UBLIU9
lMJX5WCa21NQRNpK6SJFydPwlObCf8N1TtRK3V8EgVQoyYSxhv7VqSmmSUMoQopP4jNZwudEoAgY
KSipuSUcq8QlMSE1l5f4N6FFZb78IghK6AGWd6BdCiwx9W2fk3Ai/Jg9qSzFHMekbDi4PwQgC6WB
gpd6nRiWnUAl3y81cnh24DoiBe2F7c4zPuJH1EpTfk+AhVdwaWl0FLrTvUNcQHmJ1f5fRws5lwEb
P+uK+tqcQeuKG9MFfW2A5Tcwqm3xDpwMWxFPavkyMoRNSUYT5nvUoUfgzgnecqXEhG8NRkDhP87E
wbrLa7ObHlKxPXOCsZYzr5HkYFgFEsyKWIHP0dxI3cTS4WDePMKADKc/rNWJidIyWI0nFeL0l1wE
h4CWiYgm4yTk73Jt4qkCvu1XFB3X11K+2Gpssy4VX+QNSTGKRUiJRyp+8SEQYF9Kx5RGnDk+sTwB
ErZODxt1LXSx6EZ4P6Z2U4G3oZYRV1lrwngXcGq+eFrVhMR2uSL4KIivdmnW6psAL7152l2Wh1aF
YnMYBF22vaLAZF4U52WdMFxcPavJtEZWqJxjAD511/RnZvL52L4tIlb+6FLTTIxQEXq1/YA+HZYP
wo9U5TCs6rdj+leRHLdJmK7BPnc1H0S5mQuubC1KV42W2sfpUbV3iSBBVcdfDpdNhgvwY53TdO9N
sesp0jjE02agVSypk1H5A8OGoInEOyWH7o5m7cz9aUO1x/RQMxKPFl0SaOQQ/O5YmE16KXUBeXMh
63dz3fXQ02v8FxoGdHtdEM0UuTHYe0d9pHsXavZQ+ryFZidqdgRDD00Rew+abzFFHv41/ZLydfwb
lEJIl03P4y/04txB/+mT0so/3BG8MJM3knrCDUmBghMc0RAOzQATYzIJ5BmX0WKhg3JDozFN5D22
7nJmL4eQgcE12GXomDYlUnUvlTpjPyTWqm0ARQcJAIkUKBH5m93OZ/w2Mj+Nao/HaiwGawizcTfc
/jqKXtNPfWe9sRhWfv9QrzlYmigMc3fxh31CuxaS97LGVEsrHi7420kPpmIwPUyb92EUY3ZjcjfI
/qKX4PGjzoS/i6hVIoFFu5PAM43ETRIaq5pnlHLd2iA9dlYNpStJTZo8AwYX452sCUFABY4VuGfj
cmcMxVLaq2uy9QDJBMFY7xqmXRX+PxNJqTwTenGZt7WIVohG665fEu2plYpHwNkBZtFmk/ZgRjck
mAMGNM67ErLr3ISuHEZDvId+QoPEBMXSqSm1gwgy3TsTPnRXakw+hSPDGVYFAZ5UJU2q21iyGhct
VgYHfmoP7TKlydcnEKO/Mrc1i7FCSNI+iVtPEZ1cIHY9HkSFJCkJtnT4aWbY5p0FcqWqbxblGR3o
dC1trmhM30beIRE2nbnTpAC9UAYDOu8kGnPy7hRfUxLd5rqgauwzAElHJ+6AFNPsSqWNuYSEm2TW
FLLVHxj9boc3iNnRUNBwHlpVc+Mc1E3I5Od0n6TNk46AInxCH2VIlBGnPZPumJQGsglUO/7IEumT
aZQoWvxDwKSUoQU2N+PKlzIpCK0vwm7KzZCuEbkmlU7az+l6VgIhXXa8rF9o822PhywQhDhXSshQ
LhoSwB+zSTBk2EZDCgZQkpC1STQk06RNxSeZxS4rqddjZw3HdZ838MGhxGSdPpPaGugSf81SYs1J
9EuTKCk4VSZ731JORu23n/CEsiMlaDmhbCUp+RJ3pTuTel1DQjfUZlVuU4hpla6kxB4MjRkWsjkU
CCDOVWNxsfOQLcu41stIXQM6CfdtXZzJ5XE+UnXIGvUfl4ge07dKuszn+ZKsvjRDz1hyGwmTWeHi
xlcsQa7i7KAYpBUZZuCCp/4DlKjK6adFbxMrC6qsnPov6+MSJVw4UrnW6s7gk+rCNEQrclMmCZQY
QYnU/J91qMfuo6NijzvmXRDd0SlOeU4axWkoH3RNErKKO0WNSmyVGIlPpAHTFcFzkPbXENCKBrap
PjQ6Q3ojTWoytugUInHME4uTu9vTp/TfNhMwRBR3srkhAWNFmEagJGhl+gk6opWaMg9plcoTly9+
xT0QhERwTPEJ6v+traIrKt76LZfiMxwy8YQKOYIn3Nj2hKqUE6GRZBuwXWIgMNr8iA78PFfpi1cT
HkgTu13FyEY2HtlblRxhH1SdIfyzkqdY0okccIIuCJWdR5diZXVpdaopZ434JQ0aBprWfQrvZM/J
bGWTaVNIIw4hSk3YgkrL9PtWdHdRopgOZKaXfprB7yh5Eses9XRXZZleiV0DMs3Dsc/h+JK5+uUl
GWKsfJbBnOY2yNELww3+JIbBwZXaEAXxp6HZ0xweSM+q664kLztK5RIHtIn6LSipKAtI9VUV5I1M
xi/Py9AV2EQZXukV7g5WGFO6xVrt9VDXxAKb6EDEG1YiWfKhRIpRi2+61pRY2l9Q4OkOnhqDaApq
mqlJzXldPuOtgn3ZNthOWkdKdcr8YSHJ6GJ7KluKAc0G1cE0KAh5bQSZ1mwfYhobB+GpukUE4t2K
dzYBMdKYREjkokTgcAkCEaMhpLMi2j9a4TDCAY9vqOC/Qmxxn+jWH/NMBMqF5HfaXwE7sWKUgLtY
xf0pucdbk+DZSKkB/Kb4QyGn5gwAjMI9OhHrhElhyW34QxEgN1JUp08oqR8jefvExY5wsVJPKIJ4
vYQ2S2NLHZLMmN4MM1TXnbyjtBkQmxFxDCKD5DwXCtuAs2Q9pZJgzDu0ohLZ6MTOiJaRjAD4HGdo
KnJYlYhn7fX17Jaal4d1HsyGtYdFRjZ8JeXJu12d0PKCtN+40lVGM47EAqq7MNk00mRCu53onlUd
FgEoS4UCdrQYakHPIHyqP+NCHbyqnzewRC1NsSCBqdsBj4PnUpsQlsk8zB8luCvV/aoEFwsbE6I1
NEBbqBXTplMSQQ0F+wKzpFvgzTqn825C7Ar3G3liCMG1asbIR7G419gHZrw/RBHN3+Bh9GFt9g4D
meOnURGpGHi0UtKpT6tCAu7TmoFAzzUKY1WeqRj1DOb+FN1D5dgelNXaj/6F/BrgetKnVXCsrwBy
TC6P7WfgKD9QX5XGZVLh9go8MuMjGSzh+U99esGBbD21VNp8a5Enu7XS9JbSXaDdKUTxhK2XTDMy
0Jz8RO6rRNjgZRXBbYDKJ3gRHsN9pHZ9m3jfz3QElS27RaPtVFV5qavPOG7kGBZU1eCrCIvKngHG
cBjKTxmDlRkjAJa4ZQoxVBAIqHxcE/H/0dwWHOAUzT+UeQhswxnfWWlizpMAQXuxN42uFcv3Gx+P
Y7xtafdU2zMdfQyyRHIF0M0Z+0nzyeYgYgw8jM3FtiKMRgC3bNokknuKRiqt5YVIWTFQBkTfSLQp
NpQxdTVQawKsvbuVRMEDApHkVAWgFCS+6HzgVj00f8GrVaWqUUwPnzwZwh2DVGOIPqQEpU1fDQBF
9hp0OXdgqB5RUii/Xqq0l+gqoYNkyQ5BrA79pSo4waRi6uPwuCxSKUC5MD5+J/69cd24cVn9Pup3
hqlflxOEJ4wLL3ErFarHvw+/GubwRoLKNmRo0fBYewhW1hJFG/KHng4122MdxzhKiQDY2IMUGGB7
7nu7qUK2CkBJXhwJOtGYgeAvkRcJQJSkkv/6qb8UGFbQGKWTJDoj7JWcnxoE8/JqRZQMRLsi3Gdi
2PpQGgOmG4onYkbpUCJdnOLMiXgguEFqMg0Irb7qsWl3I2QCf9M2us+VEk3A2OskhhAaXdnHIpMV
LRU/ZXXQZYx5vIenPi14Onuaelzt984GiJwd5tBY5WUtG53K8TbTOV06pe38enLLMX4uDeeXGCnU
CTKDvvwXOrbjQYhtgyCEdwpE/pt10zpi9RiRuhCrBhqil5Yey9+QTvwBIiux4T/gYmTqyjqEUwQ4
JtnohgwqbHbmha8UmyMZo46WAqW/uNs49dAo1yXXrN+1NLTkpdQUvpTalxvwCJA/ZMdh7s3DxVxg
CGmErVZ94j9EIjfAAjR/ULt+Wjt6bqpZISwEhr2x5KstLHkIzba6P7ETtthNkGn64uPTJlncG8Bc
9NvOLcOdDpUumJqD8yXKptmUP6D1xZrirnDptSIVADvLlbkClZBhQ+EChHEfa6QUFXnhwG3xKmvB
OUOJFx8H1Dr1CqPv4Np99R69zEiP4iA/AP94I6JOzT9pAqyMl32+2E9SeVn7squf71Yhb+XM171s
5Yk6/lnItQqBK3huZ9aTkKP5epMNXR9iiA4oPS800tJHyolSJDoczmynAsGMvYtlmo69qDG1+xBL
Q6BNF/VmeNKWW93SFL/Ta23ISYDMYdoozEP/ZRxwkU6TIF1+sSRF8/oS5FUOPOFBsy3ZNLr3lDEf
M0N+Zv+EuNk1RagNj7WUIoFhaSrtGpmVbN3UaZCUkLGp2PaD7yPDqu31s8rdr41skLMjT0fRZBU5
a58J/SRbJI4DK9LOFQRa+By1VhCndpFA8oMDonlEpvUxpDbnUJJuF1PZ+hwCKa6MKSRfn+cX6F2A
8rPsYAdljPI4Q3RU4FvrfG+zlUR8SrSG0cNtRxvIwyLoRDfi4YdnBdfHFYRC9BN8ee4B62u7e0KG
YvHOKJnAYVzLr/CCCeQtntfraV0J54Yqx9n1uzR3FniU0I9xyXfNTnuqbdFJQEhqVvQBiVU8oA7y
UhJ4KhsJYaUYMDrI7D/saNQKY6VVLTBPWgNFWRMZLCHq9dgx0GWgV9DHJ2bPJuS3DN05PJ3q0rNp
C11rjC3F5bkAYltCgLbxZbct7Px/OsyY6CCktF24NgwI459VuHKZJmR6OJocDc2oLJu0/koXdm7T
goQhxj1VSEZXxYSCgFLiIGfRpI23V2gcLe+HgATgdLvEtv+w+QtA4ySCtVJ2xsoS+Spid0CzA5Yb
ipTaovT21U7yqjQENVoaLgQssQJzeT+z7LjNWBEE+eUMY2eKpjCpD31GhWbYUOOhiAzQ6NKAjK0S
uDO9kPCJA54z1RT2UHOQYJoqb2IeDllU3X9MflSqIqHBM9EXZupBP3ZaV0gOEvYLt/0bNPCKoiva
fGlBfBBwSYIXzWC8k1zVakgFJUVML6SlYtICoCpCnfdkAgrR/LXpOoLbS8S/S3sQ6ocIqtyo5ky9
X2FKTy0xpMvqkKdF5IU1p1WmEFXZleADluln5ZATl+KutVUFRw7lcrAOiCqj+cvsEECWwvPeMXEI
UrI75Mvi3bIzZEgMsQlwDn0CnbymWLM0fepcpYfVJoOasF7CWJIHA4Ya98bvcgWSQnKxBBzWAyWP
waUD60Myr3B4oKLnViW8fB8gBOk472TjX6mM3pha0wRLoH92+eaJWVu+nAQ63vlaKAq4hpYlDDM9
ky5qGcsGEYWrIOGiOAwBx03I/RB/8X1Wj7zrDufX1Q1xDVFZphtirJOIukblCLKPK9x9V0BwNZJO
lRpNJaVnQHwKBiou7zu6rYAPoNvgujgP9hYyD+3fx6alSzaQKwsUIA68skFUe3B+qpucY9ghV8/m
1pqiMoXhGZtEFvqI++bC5fxJWtJLa0TGkqQTyDBW7g83fhTIBdM9apOjuXAlpAW1OxKpQX2bCFC9
itlAboRnc6lzv8Xp0TbTp7FT41h48g9O9Y49qZJzDqEVCouBSolkj+ky5OTFKhnC4iEYoclTpklQ
Xn9MvSU3KbXCTtR7E1V0YHeoRXoiq4mPs/V1jcom4qYovr7nAETzyECxYojyE12V0pZi6fdxWiNc
zyDJQQHZwbR20T3mBBhdrT7upDxKpKgMpCkrat1Mwznq0KJtxIXgly5iClJxlLR0tFx0eO1PJLQY
hWVRrGC7FQkHlTPIWu1sHaAv35BhU1puinROGGqRgmvF8avZepSQaxn5022D9cIG0w5DOLKMEbU1
jmN2DnMr2PMQnLrNRTNlCh68cfk3DWOaK2LCqA6X6ULmSLpVBq7G5tE8EuliuSOnMMzxJdOuwdOr
2y7TfiIjz+So6A3inMohAjzcs5QfJzbTBzlSP8Zg1SQrE9xXeIhoDMONWiLASkbc1Emkq0/ZWIlU
poGx1c6YdiK48tN1gJwHFGtiCtHRpQVisxrtBufFx2dhHdwzXFTN64e62F33cbdvrwZ9BStWjtLW
nhquYl6XryCXQQYTKNBqx1q+k+9WuJtIIBfcJxXMpTNovMAq1UKNYt7IdWHyMDkd1iaONwEMps+0
n6FLDZMXs7K0NLW+mkvdhelyRn2f5r+meAlrxyxo7gbEt5Tl0UC7WQ2gtWXr/EiJS+jLoiR95PdY
nJpT0nB8mbFOZTLHU5xaXoY5pNBHLCmXvSmIkLm3Ql3XqmE/o5uUX8YP0R1paAmYkmxEEyWSWAIU
STWSdI5qzqrVJ93NliCkirpJ5IloRUsirDZyaMzI9IG70LyHcRCCA0wA8JPFxSGcA0Ib3JOwmUdM
6KO9UGM/dV2bLQ88oaS3wSjwbjCZfMFlTCnl/mZlhvdGhYLnn+qbL81a1t64VXFNQ8UZF+u/k7Q4
Akki6a9eEIwAqDGdMxBP/Kb9JuujhnVqaruQkCRwmUuNqmJFYO3hKuPzEgkmkM/PCymPCwmCHEGC
HHkerbxfPUkhEuDA4di+g2OWSQCavidfLd3BMj/pocSRU9pw3D1NqiAQsmAUXJULt68/BzU87CL+
yZMiOyyTLdK7gEtBYJqY0M6e/ZwtvAa1BukZIj2Qt4ovTU3MVeSPn0O9G2a+YoYfhLhWI+uUJTL8
s1GBWm8iaikRqssQnUjDyVLwWpXajuhahVHTMLIKXFS2maFMrL4PaARG7YnIE1+4bpLJ0vZ5xCVK
BzE3ZaNLepWwC1SzIiGV1jXoOor0qcFj05PpiSQCNQdSBjWuzKs1yqspKk+yL8HaTPpJP9eUgE46
sm+MpGhtcQLUZVZyX9OlYU0dgA0LHUvQ/DSDz3bZeVdaZfFGeWHoW2k3HsLWCTlRpnycAvKWluCC
f5on5gzGeC1LfaviYhacaDtbCEGngetVtxIVKqrIIFOhetj+jEr8Pz0MzO8APGLjt6Ak2c66bM5v
ZH3FiVbZiLMgFFZUv7fkumuX88X+iAjI8AobqVNrsClf/mb6PDgzDCGKjk24XmF1OZ40D1HHEGo3
HtivW4OOkT2ZjkDqLUui5LGXqMFSWb9CyvI7FNKtYEaoiPbOdoiRBouPVYpxXCF3gYKf9shU+jFM
Qv0gZMwwqJZCidh3fRuLnOE03PSvlDzR4hlmluDQuoKxrIHXEnPbFT6CIgebNTSiixoEWdXGZ7R9
+Dnwy/vGpfMg6/uwa1krV3ZrGXv3bdGG/NUpFr0SpNLTGxj3a1igvp72Qzi2yw2wG4praYy8PNKh
+NikjfzGz8+vuLYzKEM2/ifI7to19m+w8e+bfn5+rNl/EUFOjPEgl4sy4x0lwWzm+NY6xqU7P2Y/
uzQu1PcvdxvNvtZfdOJtHcDxtzao9/D4c0o0Nb7TzXcDvyKW+LzSJ9+SoZUHxidfJqcmVVhJs/BU
BE3S4rBtcPe2uNftq/PpUCvmZ/wyxOB0QoYYnGqxlraWmo+rSkx+XAXKKFmXJlfN/hTg5NosO+TC
lgAKZDqQkBKqXns1kSjqI7mp7UGyIKq1sOUNqU72Y5VplaZ+poAWb34Vo0nOAisGYaMmOqgiinBG
kj+ZUNIH26uDLNPe4BDCMuKFbHnvkRJ2pKyTAVoqCCveNrbIxqNCCPYJIiDVxoZq4a1V44I9sI7V
1v01Kd7pMVyJc/t2vuCcbnQvm0Hb2Z7RLYKeP9H3zy6q8UIWppASTUW/T4svqGL3zTN5wz8LKold
azu/BxkC1p2Su1lelwXiU1XQ6jWvmEAjtv3YOyrhoH0TdYABQDCapve8iJcAqIg4lWQjlEtk2RRa
5SfwksKEtiz0g2FHuHS9bSpFLrr4i5h3RtQrOxcaod47eevl5q1qM9d+2EdB10UpLc7lR3hdbv0Z
UKpWzct4NQ+mn5r3DsQx/BdfQsDG4S56vqx9DQIxCIAnDu1X4Va68/MI93zJKWNSxvnGYamnxapR
RGHf2tu79QwKxzp/nX7OA1wm9f55C66xF/EaTyTXatxa8U7UPQ3zDQCTXv7MK3DJ3s1/UDfl65d5
joavxbEYorJw1lcxGd0jhE4cRQhG1QSkCOhaG1yF2ggBLwTvCCYDzKA6wR8nwDpPwDmAxPcODYpx
YeK7AOGGAmD69U/t7TSF7ciPkrfyvnj4FlQVZLxHeIL4dutfYXX6gxcZ8B+gDa+Xtz7DGfzR91Zt
nWWsTrHG6xgVARPGVWDdBbDvFxHCvgzTiBD2f+GR4veY0mAqE/TEu75BYKN2YL66DQ/9bEO41W2c
xcyxPw7vnpQXsHdT2kx33lZ5vI0fjFS2cQcUOxHVGieEMYv7nIguTRRUIvFW/cS5/mvzG4TaomTd
gnUR061WhyIua1owh2/Kb3XDaoCeUwgmZbugbwCKgeeq0CGm7uWmriZq/OUK8qTGAsIi7WEEeVu1
fpmmUJRTwHBLBAgzg225rG7IvnGQVQXL2wcOxOcxq8kTi3eh2d3CNX2xzbU8oXdeHxqKoPXwLLD+
CAQJi0OPAwi+buBzzvqYTHi52rsOkCNuQTS53A/P6jXjF6/R94oyPInnGspEDiX8kmFt/OO9IPa5
ih5QnowHX1me2g/D/bC3HpzwZr/gF/tz+On+83pJtnfg74b7W/cLQyOkUzOHwxMJtgotpa6Pfqlf
bG+GEAdO/HpukenthlAicolVtUPOsz6n9lWZ+2Mjx638OZUry0PrZktZCqUnzm11hJS3vmYAT+2b
u+ekavzwbl7atUj8WfvpEVRSsXlulOwy37n2n0MnJ3Y5rMSNG8RdHAL648UFqMXiBhOf+3LvPWhK
IA6sNh7cmHh6T04VIjWKZNQL4tmZWdDFOHnwS39cxl8z473Cmf8K/5pbn7bfpuqB1s3Q4ucbGRcm
XjifVQlxb2XrFPIwoATGyf0IyJTlWHtHjF+39hl01fbgMJn00wJXxcBD7uvcXIq/mWS4hHm7an/0
rVIeDc6Xbw3alzlnNX67v6eVL1n7Ak2bZgdQSzmpfAKNRE8qLTBrNOMYCWqnUnGBKAwya87UkqQC
WMeOZwTVPoNdvqPxdXvbzULjA5OLTqYGG4pr3PikalJubT3P774uJK0dyZvLPCMx9sgMvU+vpGTG
wPwa3Ur92MlhW2dn8WNvL37dG6Fc2iDEt2ZmWOy/gVBj7pfyrYrzx4cf1t+rcW6X94td93Vu7opW
7ti6NLMTi/44wP7/cnaNnkB7e7enrdyscR0/G3gGJ5xp/i603YAC0MGL6nGc66i4lKWHL5IhTEG4
t3fw9vUTproJuxTqxDelRwU+PpztEiEh//SwbhRFUZaBnUT4oQFZbGpz6l0iy8iRCzs4Jf/dVrGn
PA5V7h69SweHEptM3wQVnCP1obw20Ht2BmaRJFi6KN0cSlfnNR6m/N9EYUNZ6xjB0sl9/C/ea9xL
5fdBJxEVUmKY145EJUlQ8Cs8Hw9uS5HsnP/XwTrkLyWpMti7eCVEFDbWYTUjuquorXmYkGZqn8oB
fIxuiRyTTCyLIeX5k/8pTyameRMZRMDzVIFRvCVeTaQm1UB3tDdMoFDToymw7FhX2jknJ4dA/U2r
zWpz5quVSjF4svSxZpuQ9fO4mMPsnVf7BIF1usI5JvuCo6UvP+yqz3nY8lIaaAa01IfG5yKiurbQ
GMh0FWWlBVTaV+eG2gqI/VP/0xCwd1Ihg5ailicwRLYzlKA8HmzOeXoMIdiLjXtfOkIPHY9PXSi/
She11GBa6WBEaFNQCfq6QZFTjZ+jGh0Lnkn5YdHsYQUbP9YcnRaB6FOll3aTSLWrAZcj2OdVaqpE
Wqn6qWoTwVoHA2muRfeX1hnop2qeq73sghIE6h3UtupiTah2QoPxNRDEH0qealMNIfaMlOTNu18y
PJC59qtbsl9dM9gQLeZhKL3Ft7iMVN02n61tUz+Py23zN3+2NnyygIGzucAfmg3e5gmqGPJM5bm+
9zWpN+QAUoL2CKkM0HgD6+TKVTWo4j1ds+7sia5Wm/qSt5dt8hrW3A9NCkt0EdPji2FSc3cR+9e9
B3/hPrwGV9yI3Y5iv29Doy/NrLliEdW5oHq+oVILtbtXt8qcd6VU49j/QBzy5RN/w5L7beznFZfu
lRCWUGKkOhGK14aisKy1H/Ce3LE6oS6h7ZS7af1oWjbDCD01860si8B/logmzIKaffJVGkHAAXHj
Hlq39aGllmgF90InxhwfU78uFXsexwpJXJrqEbZPavYFR1Gcncqrv/g/jWzICaLB/GI0SY2NPDe2
9b8t7YjKSv0/oOxsoJ5YslsWOqrJvVbh3T9NjTqCUv/WlfZK21bskN4ivn82z0mpdffp68B/zWNy
hya1Ugc1jEUsw0S+hfpl/EH1CwWFCAxKVq6jnoVyPpSbxZKu9TN9CCHp0KRGSPqmdkUFOml15GSO
uqeoZEIFzCh41ukq+mFyn/iCKhatERynIIY3k0kkHrqoENsphIyeXOW0YP+Ag6j2z896tfOzv9C+
VNxdXw1E9Q1FPJNbYOEW7B1G2c3Y2lqyN/IEqQrJWkd2HwVOFO6qQ4uOouqlN7Zzzn7ynCxLvtm+
F6viXVg87FZDGo0o4QrfVAyps8vM2IVXMK2Q3ZTcCo8fE3BsiEsfu8H/az/9Pd+1iR5qdYVN5j79
AlZfG9oyRgj1CWhvFm463KAs6QGh+N7A46aBMDFy2EvKyan6iktjLQK9IIapmitVHLI+f1joP+xd
aGpBb80LWMlAdGVaGhtbF49dJ1gIrvsTY61HoWWVq5+vCfUBHtcWxFZYr08DTDJIdWBfzJuGoBpz
JS+R1ur/qQV5gSyCBUnNdaP8dmuwI4BByzquCUXcmgu9qnrlh1e08j2X4unFpyt2Vc1aOnMPZztn
W64z7RcFuJDnxc8o5xwmEinqqlJwRlDtYDerzRaszjxkcUmKz0b33lHLG3uMFjj1d+PzIWHz19qc
x7vODHwNgZprK38hJPRjy12ezd/y8gNFquU8c/jSNHTBpfe8Hmy1aeGYSpmxWyhipuhq8NeEwa8h
Uh4KulSnSi0qjMhOiCtiIe0ZJZYPrWgbeDTMj0Ch/NclWPVVVhqXRQtO9k1qWBlAIdaXUO/YZiBI
1SlsU3+ApCw03g/3+bYKF7tY3Fu/Q/2ZqWhKgPwVgYODIqlBilF1clAsltzcTKBdeASJGaPxM1YZ
z7UzcysJeXsCYsqwJtMfkGcKVp4e4TrAQCoxWa6XgEPpswpghmukYmBJxhbz8eoDzxvWiA8oRk5U
n4A8zTExH3uy6SSpezL9ZXxJDfZ6616vSXa43mOEzEAOJr1ll2IK8DesLnbMxC1abpViwT/L/VEU
T8kdS1ZV8sRtwQVRnYQuJCGDGXSgF+AxeNPylLxo/bW1j/n6AWFHV0q78HbZAtQTHvrBz0FVwSDF
qqc0eO7J5TLuFsPcw3UBYPMUcnFNdo/OIm+4AZezGMeKjVCpizluyBQwWfJcupvekz6qFHBYbTLV
ZP66UoZsork3oA8JO4avdTelo/Mcah13tvg/UMo8ZChIdrD6nQW8cFuruB9C7X98r6r2x7tCFnjj
LHvKHfK+LNsdUjb1lpSw1L7EBYTcjiZ2k3OipiOcku1LmgQEr9JFnznCpOWssi8rB6kurCfW99XO
0pDmvcxFyOnp8YJ7+yB2vMwQ+5989xY58S1t69rxq59pLLeuuBBN3zV/TYKAlSFLUEyRCALmivmS
QAAsrqA/2f1NY824UY7EAhD4gWf5WxTwmdamQ508bU54yBf1KS/Ju8PlECTVEwodsKJD6kmkKPQQ
n81w2VOZBuWQiPqSW3BLXfF+IddJDZScXKjAfL4PfSvh0Qtq8n98BZkwaD6JjB7ooZmK/ntdevnj
5Ow5phSVlAgwTUPoMaE9sQloMYjKXPtKZT8q+/Bk0Wi4e4qwcTN6QdWlfNDoIm1PJsj21rXBzt4E
X2JS8C/jL8kFPXe0r3F3e5SjGGwZ6HX2cpNp6pnxE0yM1rQcGXpTTkZd0ZDRGsrR6nJl/FwCZEGk
8wrbTDvN4CKYAdLUldaM6IGwOS5V2BTsUaYXZZwY4V+ie6UocfAU1OGZTALPrkhEtAizKnOyI6y1
QfYfkWKz2LswNJhZ2CLuOzjahcaKncaH435f+QnydQkIlhUJTZNKaZlcg9wTUo9hoNixXuFlkQbK
7iexpWJp3BjyjgdKuuPWvzTGiop2gLNUT268FtlRkA+tVUj1OH1WOpcOqCM8CfwUkhh89FfnvFw+
XoeSTGSLTQgbRkCVguroGxYEHsFKfaHvA4WgY66RWLcSTr9/kcgU42s8GJIb1LDsnOzBuw6qM3hr
yWsPFFEU8mmvTxP4jlCS8mA2oN2AzJGswopQxf8XjSOz8tCCmbX98Q4oDSqcccDq54DgTuvl3Hdw
B+4aIrtZMdimD4qiXWGP9CDJdVnLIGRASuP3qu4YTwKtHRacQW8tcy8KzLKTPKTSVqD9HuToqOW3
dSFmgH/ZOXnquVXFszdmuILdQaSmSWwXqcmbww38vJEMx0uTUmuGCA4BB6Oo4iiVm2KRRKQewTMH
zBKzkExZBG4Z+17kCixz1pbiU2nLIpZkyDXLLlhLSLNe6a0mldRjC5lRY+yUAwEgyE/lQjA2LPyF
tH2Adl11TL9wYoui74VLhKG4YEKd5iL9E/kfll35Sdy+2AG2TNPhprhCyyDSET8kqhXhPlNkdLUA
rTRwRO/kbeS8anGwUEV6p2I4oB5tfm2DUs9T2cgr5JuUra52KzQRMH+AG6BA0TOkeJTLGMYyPoMS
e9vwdyl5qsSqkXzoxY4oOkFnXhomkcISocN9mn1V6RH8h9x1MvUB07JNOYp6erQptjFFO1TITNsc
xGyRNGGqrJ0gw2hd4PTIYIeULCfU0UjXZEieCS/B3uskqwjGYnnqPK1ipByAuAqiFr98FSsxaDqR
5+12rkEGlMqvYYqlIXtFQJ2igynwnnGaz++IsgFyAk4u3Ka+gWCSnFLwwWTGqUx41VVmJkgOu1iP
fqLUJOnmpUIzcH2oE2uNHIbwD399Ko1aK2DwsbKdK1FmwqdTtE7NkrMJILUZUVXMzwoV8hDhPKA/
cUdfnEg8ya/pS8cffEVc2MisE1ZCjLuJBR3y3AqzFQlWrhdbD//RJJmwrdfAsbc+hBtIqwlx4cSM
Br90NPF9EllIGkU4VP4BsQMMYDlAlD8w3gUxWSl35VTxhczmUE/LhTo7wsSSPkTEg4nBuXVbxGo+
/dcReXP6+QfidvSstxZf7G/38vJOVGk690f/1872jo9GRiXKG3f7gxqOLEnGetzBEh3t33cQP8Ii
dkCNPUhOmLkGrbFaJUrdtgiGaP8QFOKsZEEszk2QA5T/Iu4XGklCQIbSux1QDQaZYrAEcQi6IF2j
LC4JRAVUOAaDv0LakA+F3kFoe+WOFdnR3uyMDb7nbMeLADwV72NJi/+h5QbKoAqophR7rFQf0FwM
K32QiwLLweiOea+37RyKiEdVwys9E0GCFDPMzDzEWahk5S83shm0Z8XRtnIdqAGkqyhfgIMhim6k
Nx8moIN45V+VOoP/iDqz5mS5LQj/IqoUAfFWlMl5Nt5Q0SSKszj768/T8H51ipBoTBBh77XX0N3L
aFrUkkCzClRB+mgNNvTrsdx/yFnxoTmB3lCQASYSSw6Ivle9HiWNMYCO+ZILps7HvJcVMWMobdZZ
xAR41hJCrbvWNPuw/1kbKfB7auVNBIQWAVazX+So6kN5coKc95FgyG0g4XU0m0l7BrkQQQrIR53B
1epkDc+ES9HIlgYk2Ftva8A0ejrezUV6mbua+9gqJIsFkCCkqL22Eqr41XaODXOqGv6Ry7tu7mrd
szM82qn3hlt4bVxNwo1T1lk5PziOiOm5uaSeamIScRcASR9W1VvpFLyW3JNc6kw3RSlB0NnccLTh
kKjlBpe5r/SQrftSCC9jVI+RIMzCOCec17spJoOBwCvtWFEsgMUBGhl4MirfOl4kYT6oVx1p7R86
DxwuuCOddfxpQdyKhRZ4IYAtRAzMNaG8eMAT2ebeWC7AeMhdYE1gtmqUbikQIElfxlOQMm8hrPBa
aunXOgwYsjM+MYgYZgWEAug4p4GoivcJEXAMjc45uDVGdxxkxpyq4YQN4DoU/M4ULXzNLl7fHWUd
1sVHAGIY1xB9g77dDGbwdXZRJTApw+Fb6uG9sYEELMfR6tmDA/eAriNSlb3RFJ1jYn1Wq1uMm3X1
lV+odpzRLRncUHrbkJKuP9fUaabuMsmar9B6jZ6zO7CkJyWVUbnuvpoGGOxTPdj0erRqb75aOBFh
3UBBdD0y52SVfGdu+miP/J3oe5IXyf74TvGvac7NeTZ9crS8K8qVbNk9Ov1QS0BJSKocZ+jJ5/p2
mNB39ENPRzVjzcNhsvmTZ0SBhCSkNoJi8jp5D2qiMT1TIk2tuin4kPRvUYdsvVsHw6M62Eqod3Te
y7T3M3WbQKkq4KsKyDBJG7L5iYc/gDv9rShLoQ/P5CEfenQaapLCIEEnEjcYWO6R4uEtc1Leomwb
CC+VhpXdNYaPWf6zialFhY3vmwZANuW5h8B0U0+krCErncBB2H0MDopFvDJkwoMCYp7jBDo5hqeA
pdLdvPFb6/KXzFEkkOq/s69UqAbcT4hT/NzTnm52QYJnRj1OiSXF3WqCe2zGIxULJyhncf2Qn0FO
ROU5KoKkOcX0FLG8T8VSTX4sXxm+7uRvOlBtCjEVrorKIxNI5G3iQRTNUFTBl+qKeVOhdeVgMGnD
aKHzC7IpJG/Dn/gby4LIUTse5bkaHKOZw0WdaDHifTBJrE2oyKAWJo2aNkHREfnfEELsACIpNbkR
MQtn+NWc/QYr3o4zac9mZKcR0sFdw4+bEOf+oc2CThhvheP2E444UlfxueRgagFOKo2M+Oy8P2It
8UipC5RrcMs+8R1dENZw2iMQ/RDEMPjOiHOR0UBYBzqaFkvAN8N+zrMO8CSDQIJAXAZ8YIf+nufp
BdU5ThPPj7OioW/8h/kkGFbJOsG9VlrsCyrmL38lpZgK3XCSOuvfsD2JB/B717jM3W6/Hbd/h+3v
yXa2BkVNQ4IepLol2EXXA0/YWxwhKEK0XtC2VYubHMsAoI6cldyhk2XiS7AfmWceomndWSz9Ma6S
uB7C/mDAtNrJ09EfLv/jfugVYYwk3gJ+S6xvABAcZQG6Mhzwv5h+aS0rAMkLOgQxwwjzh6pzFWBj
U1k4VAUYQbm2M3pUSJKSDcDlqE6shtuWdCBqq81dh3FNCOAN16h/EVBo+WFp5sUqUS8OvY1Dv+qv
PvxNFTklbnf3iwHO4Va2HW4j9Ucz6RdKwI1/qemriaxinOs5dFG/tPLOCaRnq231PCiAIAIwMOPR
GylI0Ux9+keJWXOBPYNIf0992mnb5wvwrF3cAVxevsuH1qKvS/wGEwqAiCtCMDeWx17cAlgU8mZx
Wrhy965Ye72FlisRfkHYg2/kenIfnpIdueHswkHLD0Teit5MiLRIh5y/OY9fQpyBtRFwniUIEtgB
4NrRvwc7pDtRrYoFaVMxTK0OtAjKlcV7Xb3gWOn2G7ytmE3arizHG/Zay24fAN5fBurBgmQoqNc1
tuQxS2k1Y3TRqseO6w4LjC8E/3j4C6FU6H6yckDPP7BUnjCOil0w8kLON++qO/34Iux9oD1KO+Uc
2XMpvEsRSDrxardIb1/AfZKEP+L+1ebyIKTFuYYsaftms+A8/+ehFaU9ubs5h0eOGb0sWbR7WEys
7FC6/EL5Ef7TkRKBgvnU8MWImgL1KYQpRBvUnRSf7+VLwkXJvOkm2kRC++gXc3Dim2gucgwYXp5I
r4gOQLwMwN5iQQaWhHpq8AIwjnMhZH4RKqjlQQHbF+Cu5NFYvn76xsOjkZ8kZkpVgHofGi9JaFok
4zfgPYYAMxAmiBRidFIEZRRDGzqzbWQNnnB8JN8sXpdGiTa9TotmxDYks8EAzVmNLQaOJq4Oo795
eylvrFODaMr45KsmN4mBCh09b9+hGFauI+5VvBkBWaLi+qrfZkQfdM8B0wSAldJvn1Y3cHKRBmba
ka1ckcVeKfUimOUBEJOO8cKl0dFY0OgMQChjkJnJezFgGxLZBqPUB7H3KYlolTusK2w8UxnvFgxV
frjhC495yLNDAPwwwl9H5BFZvE9IGDD2o6NfBr6IIgZRKjhFn+jT9tGS8Ht8/ZS66NZI+hBGSous
k/J0pH+Zx2ZQUBaIiBG6Fvi7oO4X0PO9Z0diPg4E2dMmmWlVGxNQAjdvVe6UFhXEAhr0CZlL84NM
3g/GA8M5HwwE/AabO8ApxJ60FtSUhTFHHQRcyc+9Pn3wTyKi38GHUxjiRqqJ9zvI8junigOH5KBq
qq3hhjnwlT8s2JmA55lWIoVI3klKGxAH1ai2CFcVsuamebnEfJge/AT+RBxK7ZpBCqv/m0PqK8tM
ya+23Iiat+5I3FrhQoIPGDy/qp4Z4UfMygFAYKuhIpzCCDmEFrKgjSJDucK5qATtp5/xe7oSoKSl
7IYKRSBKWE4P1FxwOyjB1ALFHkSaQ/2NClk0o86w4sg9ev0VR7+xonP7lU/5/WUFJuQRjA6fR2f2
OwSVL0Xj04TfYabG8qTFvHS8RQ5e1YDOc3LAzeU9Ia/IX2mQDQG04wkF55DUEGFuTg5VPIF6Mri7
vtGldJOXZgqkaNo5UEikhkRv7Db/QhVeQbISizhZHkswaxWR04ocVv/BdHjQ7MmJ1oGVT20hcY2e
EguiTNDyhzBIfRfXYampRIWidYKWkIgCbiOURuQecrIBHajWv9ITV+8qxUpFiAPDSlA//osTxrIB
0GoIhghMQO4d4nLCV6CnzekRNEoSXAVQvSwPUr+rMvmOHgrlAdmckJZgZ2iTdtfqu9AyZNgeoIyl
sa9NXbW1XcLDjH4y4ZsQnh/X0Kav6DUsAz9oXek1auftIg0/nakTHo2mwVpugg3dWd2uWtpqcdUy
emm2NvQ4g1elxjb74Eht6Ri8Z8Wu+ZVziwBjosFAVkkkJTLRTDFaemvTvMjtYl6BoEInLrLYRkyr
SvSjx9KBcli2UYDnMf1i2c1AOTJmKNlkjCikKicQAfZJrkpGUj0+NFlyNKnspSzmJ1/ZeTctaMX1
4LRoRduUx1DoW6lq+P8trxfKhFxjpykHhLfjI8+n0rzft1lAqJ/knFsxkwrRlyIDttB5uHtOAq8B
m4yJVN5D/BXRwVj1l8xnPZGfkS8JMvdya3I0KyVlWSm9nayEMKz0TAjLQL62ntkpHCCbCgS1G+Uz
VVsRbwEOmAyhoOHFGiV6DwtDj955uAjKpvyXdBbgReNVaWgWWQJvCYfjBuBAcJrXIQvKxluC8CaP
orVZ/1jGGV3yeplPxevyYOQ84TIxxuyCAqNOFEmnPEq+X/1a25mks+pPSdCy6+w0q5zrBwBNVt1B
74VsMHX9W50CJeZx8Nf6ye9454dCnOz32+scA+iWrca802HtVv6z5H1aItslsU86coFMglI6uLeN
RQOynsjKAnzLR1Zn1c6clCukq0VHMnHYcyuwBmJCqoGT1lDqfTYjwoYfV5CrKaOBepV1lr3WK4VN
pysCXBNu1a2xjWSuC8tcgcbwaeg+y4RoBkoIv9rFMJkRmUICtd920CfsWM1WhOkvb4ZpvdIFVIKF
KSmcGwEStQ0AWExuxAOEahduSMfDeICr53GzMI2yflQXYNPwpRRJ4aBfSH1qbRY4/9Ap+JWkIPg3
rdmSkFFpgEPEwI4LSwO9ApvD3yoJQ64xJ4RB7ireQYfrYawlv4u9/bVy+hVJxBPvhPaIkNI4BP+M
lhBNDHAZMx0IKyxjj23u1WeREtyy95Q5xBRQ6kTsS5DQOBakB1NwY/Qq1OKwIrQeyofm03FKr7qF
Id+JObRt/OYXCfAYkuKkCoY4qvlSABmthyfeg42bC+IgKKLcmg9hhzgKCXvOtDo7Jv6u1n53UfKY
isnpLNTKwvipPL31CJAoje83HRrjgvqwI3Zahb4BRndsjKWMn9OsjMv0jyy2c+PVF/j8M8r8DBqH
mPgmwhWPXD3jgSFaf6ff++iVE+wdMmYu2anCLyZPP1Uu7T8v+TQ0m7cHBHtJjZg5UVycD+3H6N6s
rD6+mdUvU1jPqyOmTmNWUxzg+zjpmB0HF7tzbDrLZ+rv7IjEbs9a7uMtmEUyOjMgmnTw6fIh+065
CVg7qsFsT7xS16WbCvjJGQVbtfzOq8QqflIodhCAlJsk78ruvebgSWlkUx3ZPWuwxZU+/Zk0Pi92
M+9oJ4b6/V9bY02zgrryhG5YtF2RQNS6W17JydGiJEcI/1xWSqvpE5aNwo2ig7r65dRG8tUktFO0
/RX6ptxn5aFofA2rEQjfqj7KlluEBXGJA412JTphpukkAv9ZMeNbs7o6Yr+MUeff/kAEqjRQNGkY
syM3sXUghVRqvEbrrH4b1ZYGuOdzo+a/QIdEu4V1atNqsRi7cjZUdEvzxB6P4ycGBsdYdlFGVYZU
jzW65aXsKYJsfCJ2YIIQ7NF0o4qBdSIwkuhKrntE8E38yODFcceaFoElA3csN19+IlYTmnFR8JF6
jOyPhoAcXNSDaCCogEyBBNVxzGX6/cA4WYFBoU7FoSI/ACMDYVF1rVH9W7oVaib9IKrR63duEr8t
cvCEu6wWOtGFYtclnpZMAR8qJGboOa/gFuJuVElLYQx+x/jwSmPjEm9y7Rw+h5zVKyWtMdN4fA0i
NUUZk/UXq4nDFu2uP+hVfPxzO/2mAazOVJso1euhFUvq4M0QKsjTJsVcyKghAbdixmv91t8QOtN+
tb68BqR3Ud9YlnmsL721PiQ+c4/47dHYdc28Jw7Nfju6oiZH19zSanDoljwnFu+qGLIlDqnweqmW
bhvvnhcftOaJiUbiGDOqsErbKa5QWeAMJI8jku9+LMWddCi+WFa0mpivQ2lkVDhprb1KY+dp4kae
Lm6cBgrKua7Rq6VuM7uOS2ko7Yjt10naZpS0RfE/L+k2Si2mv2+lbRYMIAFp9IpfcRpZPYeeDvYA
JFgO4Tu1N9N9Fjzv3oZcSP04OZAU3sG1wEnNwgfI4nfdGdUmazBrAO+yd7P0KNdfRnPb5cUXtgwX
Bsj6JXyx9my9M5Qz+ipsm+/67MEiyWhkEyZKoQIusprnFMVYCSwpqITOzzQZkzB3+2XcAJ8PQBOZ
ZprSHNCinTWMIXL0c2XpNcg1kDWoq1gzo2f0Dt/i2Ou2nKMkuNPaHDVbhB+cuEps9l/+wCbDsA7z
G36FZarBqhsmCp/YzYVLhSN2EEtevp4siWqi6rL1mpcQVpFo7rkt0/zxE/4VOQp1VZfIRMY7yxzf
B/p+i9KwZpLE0J1VE0n9h9wGdVRS9yN9lwXbj2XutiREMISMATUkJjXCAfXoHN2pK/E59CkULsgM
XLvCG+BsXerHsfJ4kgGmkJH2yrXgsu2KerhzG7U5s0b6U6Z3i+TWvmgVog+qwYUVwpww6+hS3F7K
iJy4yrvu+68gwpL9kMcrz3KHYS/8eKtLWqxudvUMN/swcwlt7/mf6Kdae4kGhIPNv0v3VitBIdCF
zRbTVjq9XHedOlHaM4CiqxtA+YS5WFRu+GiEp+DhBqd38JoZw+3INcIKgYst0RebsbNMYzuDXI8B
QY7kjgqSsmf0UP4pt1+R1kMliortFu1/bP9GfhV2Jg/GGgNFdklTj2aBrD9Kw6E+Kpt25+LJC/zw
XTZpWWhuarrLtMjDlOsqAAvoJ2J0YJGhMPhvUPpPqBt4/4WfLZqfrKtSLXL8QFrlI4tXiUloADyD
hIGKm2IiIzRCtXfdI5Kjt9FNmL9jadYZI/kFWglfDKAiXtDFlJ7JGYNXbGZgBm5H/oQMuQy7thq1
dCke6IAaQxom+TjgldxkoVWD0SpDZSsj3k3qRGB5ViYurnq0yk0U1kTbUh1AFZPkSk35FcuTZAQ3
mQ+YCULdSCRVNaK7Niu96ujS/NBirCCrSh8s/X75e6SDJFLxbK6RFUCbijPRtS3yk1cCA4INzu2F
A6j8hDaQovFzIkC/BJM44YGUZy6smJeJfEmpMulMlYtU1lBgCMab7LbWOfHQJIiEJFJc7PtoH9EP
sla/mQ0b5Cl5xdcPxOJmbXmQEJU4l3p7rgC5gld4mMjB1VsUb4TTO1L0ffGkO6VToH114wO7+To5
jtQ+QCfH2j8QLEePODHUWVWtKfxMin/Up/XRriSu1A1UH1RH1NHQDV+wguIOKGv5mKlFg5znKoun
vHF976Obd/X7aVsF3ap3XeXQaiC2Ra5FqNYYiI0ML8Ue6hjnrF4JrKMPTbA842OprAwYiaQpZ5GS
MNZZo27UkGiFWpJWb13z1jCxHCQYu9EuuNKDqUzOwKo2s5bWHJF3lS4SZTyl/JhyKmSAzk1qHg2B
tbOmOTrDRbXAFOgPxChXFsKNXP41icAzmF/KWxSZHf3ckeXRJrkl/VTGhxwhyShlWvReygLiROSs
fMoHJDyEnoDPwQciauKFnLa+4kwujQQ6IZegMtDqQ2mU1gZKRwmWdAaOI6Qy14jLI/H3PrUDmnIC
FwZQVu3eqDw7kcHpFRvVBzw3opRQqzrhyr934mQ4S/IvLGfkT6ghQjBrlqtkVJRPqYG2SAGYpcF2
Vu46FDloYsUJ5wm1lAunpksZ1d2UqqsQQwJjQLaz5slK0D2xEyueA7iqndXfDYEodfJuvSTaIHlX
5apMmi4Vn1iJOH1koaE2XYrEKhALfa8cHfdHgEFCRUGRyfwcvF3HJJvZIiG065yX3J3wMVN7NuX/
irumSvDLgzJE1Kmj6ixz5kQMTCXQs3YwowwDkoFcMED7fFgI5EDFIB8ggq0Ut1LDW8krBaF6pCm1
VFuNsSBuxa3nenIT6VgnXFa/DYMD2LbKfm0CYDWoKM3P0wMXqxIfojvwszuvKsEohuGB0cWDIp+o
tk0CLQKBzQFXfBcCmU5CST2jhOlZB+9NUgwltMBMm6/FbXGC2tyrrqM9eYPp5ad2aNxBdw9Lm2bS
O3ez6hyYRHfnhruDt7ehO12PX9kb7YrAROO3d2hfkphH22PwNGLjXb/0LUSAknoVYwYEp3NwQIln
raS9L9Xdp7c9o1PwJA0AvOnYr+GKV9ouPEwqPXE6L//uwzsg2R1KuzWiYLeZrmHfPqN7JM7lG9i+
BgefhfGgD/YtrpxA1IIfixx0Hgg2t2vcOuyBGVqhmW+CWINM9q3ZLifi7Xw2uKOUP0VuO3aEvVXB
/Ey/KPpq0DlG+YSkTzVIuI8DHfug7+etDaEgsz1C3epCTWKH+2nRl9Uy6m5f+HeNck3gfyG+dAIK
TS+BsHYxKAk1h1XPYzDbeZKzEGRAiQkBkaJ/ohKhuLokVotJBZiITZNJG2M0Ps2BcwZ3cs8ZdBMB
rG6QGwqKQwnKg7aSbww21/xJLSj/lfxDJIjsE/LK03dH4ql8vEfzjJLO9wNWi03uZRcZC+gT8Y79
0HZwn19gZ2Rpta/HIlCAsI1vsBwpdFOp1rypcU7S99GMsQel1RNe3HZ6560A9eJ4V+Li2AJh3P1y
cJlDwku5SLKpmkaCiyV+zZMbv11WupWuMIzrwG5W0DwhSV5tOo0yDDzx/PVYMCJtNQ8+Hl2dccfN
6NxSSGBFFqYMrHPWylobAJ4d/cbGNSEq7FJPxeFolr70BlXvwxttZgkQL4wWmXbtOi0hb5TvUWpZ
N7uY0x/6VusVPddvTr+qEe5ItQmCgBkRKAqjwy7/X8ZpjelRJ0iy456kRXRRMhpS2vmmm/Rqqhux
gOu6O4Iwa8DLFhKPA72Y5FyMMkBe2CSM8z30KLFXtD3bpi9utljUBdLdbYkMIfqD+Jy3SXIFX15q
ma1N02EcNg8bgBomz83WHaUN6KCaJfvmNqc/ZcCkRVg9Q1DXBhmZjLWwI0KP3Gf7idw+EdwTsg2f
vj2Wv3zn4nfOjffw3Lj5JzIXhf6iOTAH16a7UAr2SCqYcNxzkCiobeondE/DUmCQLSr2rOHgS7ne
9AfOpjIZ50apy6E43Gd0XOnA2pOJ/MfbulFFziG0Fsnk5rvqtyvXUkpeP9S8cqw1cFVZCkHwyf2S
XSDz0Nx3r+Pb4OA/fz6TUniEHAKM8grBvNp/tk5XmBkl1y9bjWdrazeM/vvUqBDJ03B4459hJRr1
Y0xPQt+w/Pe1mVu8fdOeVsi7mQOnRs3i00Wko3yTRmd8oDKT0ixy26OHVF4MHG45ndCyveq56fap
OJ7IhhrdrGUjrNV1WaSfyCVYDRPdXnD02M611UjSpmN6O8qve/9h9LcQrO6T0sgkLEUUC4PLYL3W
s2Fy8J6wiq0wC0pufVdqWGW0I9LeE5T6pl6eXCLXP3dvUBWhFMM8huS0G++N4bGTIFfwCxzIJUsS
VH4+rOjP+mZg46h/5iXmN1WD1uMZVoG4gZMjkPwYHgGLMQQmybLm+ti9y8joPmCY/9zuvvNzZ81b
A0peQ3mzfjBjzMhzeGOq3kKYbyRkmrdTw/o6z/AWJlZ/PakMK13ND5K/LzwEIWmArXwwKO27L0el
jaMyHOISyoUjAUPGnvzRxVMpdTg8IMnDfMcUn2elfqm3nT7n7/nm+9Q2bEpzVz/FXjORKfAfJpfJ
YfGcZKPLoNSxSXnabVpxopC8mW/m2eg0OI/0fbvarrIv5zv72XwZ8+f3ne0wRL9y37/SjvMVCWZ6
ic3JdVFbvn+fjKZJdBhUZrvFZ3n6Pfzufm/L23L9a30dl8dZbqPOYdbaCVlXqhtdlZqhsGDnrYb4
wym20QYVdgAbVoPaYfkmdKdTww1fnUuvYtUvvcvouaMfVq92b6yBUHeslvZHxwm1vQI3FHr9jf34
z57IBGe4pVnzCk2yAsVRvD8T4YkPrfUgBkAnv/SPw8s4WYE+u+3rVxJ4tAPDr6IhptnTuckUp0FG
ma+yrmeh3T22jpC9RO1Nc0+e4mNcbqF5BXBXui4WkixamErgfp15Dd2Jx7eBoISN7kn32b5H23AL
m/0abbubLj4EuKF0nE1vUwko7Lv77r197KLC0Dx8Wf4TZ06rjBllDCiH78wabHLaeWEJh9Wh1ddS
ueMUZdIlB5NRtl1zwtqsRhp94k3O+DxPz1O90W68Gab9LXvSK8ef+JUxSJ7+7e/2JxqavHcyprLx
4WdGY6O8QSxhA0VLpjKQRuVFP7Cerx2Yz6Sl+qW+luj90mGkS5I1Y5zfDvmipHqH2gCrsHkJlJAj
vUX4JA9A8u5Iff45sbpG6fsFLeh7N21d4nfn3LtP4DuMNr2k7/adfq3r4Ktb/fwGhA9WaZEdld5a
j2uD2iDpbWlZuYXeumEzOpvuoV0B+qj4RD6CNnkHW6e+xhM3g8zsVPf1rTuv/n3K4bvC8jI5NYBz
wZ1Sv1B6E6I1pkmnygkXYqZEH8tgZ+ung/LsOrkTBZ5H0oi1aRs1eq89zR+ddnn5mZ1+H7Nafoes
PpGCCsUq8JZDSYufkQUXzF3lYYvklzCsF3jmB+4xzFiorkrjnSDq4kNk9ePFq5UDvJX3OsAOfXA9
hrcAiRar/jQ8B72O1s53yclRYcXTs0bJKRQFEPZCbIal1h1vnSRd47x4Uird9R+/rJK8apBpw97t
6imw88az7GVu07q2sqeXLpHOdz1nFxvleonYvxoalWZCEoFyiO0dUb4JM9O/wPS0Qitp8Gzq4jbc
KfQmHsm98jG81Ron6n4L5FTmpfklOoJCgtYX3HZ1TvxDATFeozMRP1CBCw6909YvX9C6gLkInrOX
LJ1L8xjv42NsnzzTRDS5Uf7OAEHg/UMQMcNjzDLu2sGRQH52nPD5rVvXphJ39T7P0GxZtzofMKGs
Mb63rHfjVKrfrWh0IwTySpV6Mt4S8Gy9j8nEL7fs7snqX2xPHnt/ffJr35VBZeNl1cYRlaia4R17
l8CelcNsQydgGAWVVmVWmb2yoHoFFS0kkiRsSbId+wIxKZEHHGNqTV/j6/A+PBzqGtk0dRsdR+VZ
uvjMLhOkmlhPJlu3TkjOjKJ9mF+bkezS0WknliHXwpuU+VM1Fgcx8LXxBZFmrU0i8QMeLYfZYQ/t
LhnhAJxGVq9OTvOrb3TcnqZC0jtFl9ysVoBp4NDi1lYHt9xNLnww2UuCzO9qUAKgW/JN7BYyLwam
y9BwsxDZ2EB7F4saUqjo81YKdf7DJt9LBLPC5cB1c1dFTKb4FgoR2FQGv9HMZtbX3WIZUkBKIqOG
rdq3LgBPZKHXJF3iE4tbP9k0SpZ3S06t+8kNn+SrNsw6AUHkS3KA6SPGJfayMPVKIC+2f8cQLLl/
9S1M5Wy1qa9AMO/AbTziu4/2Elz0W9PtKfAWxJ2ovxac6YgE8jLWB6D2Q0OkBEqrPgz8YPixvq7X
JVJ0vhkiK3QisYKH0rBjq3cnGie9zbsA+qx5ffn+QQQntSU13nW0Zt7K6FaCMoEh7OnhDGkCRHLm
LOflWCGFQhXlJp7/ZAm4YPMtnkVz19fKtwmNwOH7rXsfMcAfv6yu/H/jMBarT4ht1iehPQjHVEs9
UazFJDVPuRrpraVsBitFK8vtiETG5HDL+plsryYYalA4Rf5IjYAVMuvI4kor40ANvr8JWUWfBDJ2
YK5E3j5EEjji0n2XfMkEIQ7AaluwyZ8JcLYaada6Bq0spLJGZ9ZJ6P5R2t6+62m71NNW6biw/hXD
FJ9A5Y0XZ7yemF/u+DOsdB7EXrc35EZVMcqIBxCMsXRPN9Pt9MNraXRqf4ipxCk/IPxQBlMkyYPy
n5ZahQ7PdgWiOnXMPGYW4lbKD9K4QJcbLRnLx7vwEz5vhczGvpt9Z9+6MsKWlxpldnjq/n9XRcqt
F/bNVBHewzvQ5vMO37LwVDRMjGAT6q6JcvuM3hEaGi2pRFQmpfFjIImmT+dA2CLMOu/vdbllqJQI
cqksHwmT3o7ZLbBc8oVBgP7wmr3wyGEPaKssdwh8whdglw43KC6RUnLwUKGb5/w7R4W1CqWYzvNq
fscrMWSLU6QMyiEqxwpylYbSRyoyeWbkjB9yVynG5NF1eXD1FacWq6ZWziebcnx3aAEIxuTuRa2J
Wh+zWZhRnVMGCRK7CByVbogiN4hwKP4RIat3BZmuS4hpunLkIgws1uQi2MsDOgK3ZCa3TOoZ0sHI
4qRVo4BgsLi44R4X7/nz/DnTw5enTniOi/3eK3e0fTpZbJIHbTktnMXecXAc7Aca0UUEz3wM7itE
JtqiNR7aRqeMroUi9GrQxlXuGB1yZ6izrnaMrHJ+wS7tUyTJjGv7SiZtuh0+pvvhfngd38cS93h0
Xb9CJkZCRSf/80vmBdUk5MMyUo7b4Wm8Hx6Hpz56Gtx9ebNItDUvaEycfK1rZivrlFrnTto7Inew
7UhgzYaJnyARheQJ2x05pyp84TJi/bYHFqtFDbtVRUtNVPMbm5I/GeRJkj/+O4SQbUTnoJQHvWKk
7+MiVSCp64Pn4808GFcaca+WVpID+Z0bqQKL/AFaP31n/Ok67Wc/CdEtSNu3+MVoKI3WTWdLeuaU
p2gSPDzJHoNf671EkdmMQJr1N6PNCA/vV6VgGXjlOh9UEjVPtx+PchXlFvwZZUTK8bWtxUbLjdSb
NIM0M08ks/Dt16vPrxXuY29nevv40akwCFrHGFYoanFuK4vvZMbIj7WrMdcZj+/K93V/NybnM9xh
u4zY9feh61vtj4bF4NI79VIMaK/U2sa65KXWJt4d4W1zqQgaCRLJBczwF1CI8ZnF46xrxFn33T5y
sy/jz/QyZkE83Jr2X/qlYztKsfG/UmgrWCVPCCWIcUmfrEpBWgoG3Ne0p6002y5KM3N2myAdBnGk
0G2Q3kuZFUiRejFOd7iVl8ln9polX4qgsuV5qcSyaF0mIfELWRV51OdZrYk3PKxsSdNnS3K66e95
WRkKIl9M7iIjVeu8iQQvNEj4vv1lf6VVafX423TlLF/bMpMallZbwjLKfhAtI85hhh8ytkdY3uRG
4kfwWEgxheTktV9ikWEYa7w/ghOqc5LyKIWbeBMzWFt39mpUAfDOyGU8d/AViy+XdmHVvtut9at9
dq5Pz+inPYYqVz8LSNjUsxj0ACN621pzWtWpjQSaZksxYw6NM6Nc7JU1siWkL7VQaTXXgvjCr1EK
sNA50SrlrqqBMZB+xqN5282ctG39nO6DtBbsP01CvTN6lHG5RElq+1Odn1hTK4PDPqyuyihv3L3q
3rseA6rSKZaxXH+UGsen/+EuIeO5jt0oBefgUinJwZh5IUM9KFQeIkwI3xAxL2tPxbXKTNX8SyBt
+2MODqjQAOMenFGWPQDkt5pmvj/GZv7ozG8F7ZfILSFXKMrbhpmrkE8JP/lNJSy49mf/3bN3FNqJ
bouliRIJlY3+A+8AaBk/aLaUBhQBViLM47A4o4eHKA/FFPgVvwakC2IbKkSEN02wKHyldSx56xfu
Bau/mYUYxA8Z53e98vbKaHsxiigJ/B02VPsp9UMutLANixo1T3ovjd0Rgw1g8BnhAHBdSW+ekmaF
WGH7h2kyqI6Opy/33byCaL02dp86sUWNy0018Qzq4ulZkDnKvVJgdSiHdnYgKZ2k+SDLdf8rb9vO
QE1Y99T3gHGzPfONv16UQFNr388zcmUuNX2hWgVSUrfWG3TAT+M2LiiK58gFNrAfqxZ/+b7afokw
5zZ8bBr78Xq4H9NeYujGIl0kdNgpqvqq65/bSUfavPs22rwABek69K/auOesCoBAEjixIAw2Vema
b+MNHcmAKXhOwfsydPqGZ8k1w+KqOqDNjMgosPyeVniycoqdtjXezO5fxa9ujXP72LYG5d4TROcA
XGnP7SRsqnKeCGDBkT38J0tr0wbLJKCVCBjCTQGneNSv0wPd0YQJtwlIyg2bdlS7f00YXvSyevSS
qXo0UAa1/aWUmaV7oEIkJAAsj1IapD2QejvMS3jjrJor9HCpE6DmDStZngi8Eb4rxUSOJO2UnuSf
044+ZJGAFsz44atGvIky/w1bBxwWt/vWAD/mP7iYO7pwVO85gPPtHdv3eJcB891TZU46x/a6q0Y0
+lCqiKu7zB8zs5bWq4xXyKoH7w7AiuYSRJvz07dYGbU6pG1gFALWQf3kjrsUpAUbqfhXgCNgnKai
o6ggndNjVFbOSxJyrBCVIG2h4piy2kdiDelfvIZykoqkP3lOytaEw1BYPoAthKNVifuYj4k39+by
d/nTCDmmAHHNQCAT9cytUC9/AL0ubhMDkxu1HwuScBAWA1CFEsw16AfVhtHewldyARhbHZPZUxup
oH2MrmRdyVdRKvwDxlRbPad0kZkeH96nfTiCGzmPtb2nx/4jqjIQq/4DnMqNxl9Z9ABBY9KnQpPo
Be5AW9HqB9Foh1FugnzRtqV6XlTTNdputJUWPA8MdU7TEUQx4wpTiIfhq1p6AfGQVLYISEksvE2l
cYCsdMQ9FDlJ2xM88aP3iSAmeEdq5sqhqUCojWyuBHAZRqqkKqMlZD3VkVB1hSp3QCEWSxtOpIo/
s/uK5AJAjY62fetDzQQ+PnlX/k9lESvi5qHIhOFsqqD8ImAjkJQpba4nzpf79VgmX4ff1/LDdvmV
iLUyXgLpK1eVg04AsJ/QtjnXrYO+qpEztPtOt8IudLwNXF5o0SJhn/niGhUb+gP5nX74R1oIAv58
xxrMSee12lEeAdPx8GWcdO91Yd+eLjihFKBiTJtXGjxhL92oKKgVKW8eFNhOmTVtBfZD6I8nYJY3
iKF935DOgh7uwJpt+0KZ5GDRWk/dngQ4AzeFkQAOP3AGwCh75kBctxuzE1zH3ivtG/al4Syyhhkk
iwJmYmLrMk5DcmaqOtywtYj5TzWpKwCFePLf/BSS9STgj0BMAuSZsKZr/n5VDZ/kmovt3VGCj0QI
QYNmXTHzhP+bL6TXn4Nu1rPnuk51pRLxswZ4cxOsGyLjyl1CGxvZo3WfeNQrkd/KGb9Ubo4IiEn/
9Yq8K4LDudgwrAMES+Vg31vcuKHTFWtBZij9M0IbQeXwgF+NDGtQiBybw2q71P30Pr311F18Vul3
Ze6wGKxb61YSY3ISiOSvtjHf/Gx+jJX5d3z8a1n3ftf5qvVqdNjuuYPTtAL+ZlTtgWK83b0U0A03
OFm4i2yezXXoz+pUbXxWx/YB+Bczbw9kJmvTbxzo2QDhqo7LkmNT3TnMHGID5OVe/d3WKw3t8aml
rRIJjSWeIwDljt1PurR46SQ8q44rY3dynjsLA2wEOses5EjRg2q36ydactt9bYfZ62uX75fwEvJG
G1ZRWlvkGLhz+3TxHtg5kPLr8DxeE/ORo03iByrg5ca7K+PnYpmFRFIHdUHcnk3sErCcfdtoXeM7
/ZgAVwl4KfsouyyYvibGmRF2aWrtzDBpZzSktZDJMGoVM0aFaarxU2AikwNZsayP0MCwoPJCssCW
tAMAQ6p9jf0uliNxaVRIhs9GmeEAi/+V+tnVS07+bfmgDLHLUxRao7QJUWlTeDX7aBKS8YctgznK
kXeCIT6bZuAwF16rZLGNUjcH15YZH69eicFk+EDCG4flbikSzDao4ftrFxVGooDCypWjbFsvbpgd
lSBztA6z3aw6fvWfgxP24sRb3KB6qbuNKoUbrh5C5p3SwEaxN53umGz09uNau/mY0MrImp901t0j
OEVdIaEVs0jkySrz7gla7hDboU3L2PwqYZXPUa1nA9iiZRhzWLbd4roikcDoiNJu2s0HrxNszdwe
ySqpDxni3qxZmuVyrQwU/MqTXMOvA35AESxq3oo+16PtZDMxxtZQ14GhRKm5a3asjsMpAxRjO9Ma
8sYCpHS/liJ1+pJkhLZjtOMU1OdIr1aQnRfUUsBONzdZ15ytJPacEeJCLPARW+dG5iffJ8qpDu9Q
6TlMGqG+BD47R3QNp6NluX0ID6QoqjO88LyABj2FbDIDzQkAN3+LoyqebIGhVPdMQeXEKvv8j6jz
7FKU7Zr2L3ItE8GvgAkw5/7iau0RDIhZ8dc/R8F1v+/QOj2OmTPsXbuqdvAKSn2NFmGtLwI4hfMY
zELZhsfQWbMMHO+43h+GL9qU2f55mI4vw1p4RaT4v7EJWAN8A62N9RBiImfo2ImCF30cKaNN6TE6
Ky3Snwop32tz/Geu9rNoZoxVE2QfA04EA8MIQESqIgeo/lmu+EVUmoYNep42dADH5IkixXntpHkB
n+z+OKPOKuLwI2gwqhGRLBo5H0nUA1wI0ELww/QUaVO8Re08iIZEfVRhmai6/6GBDNUEiJDiiEpz
pN9r3HZAMfYZVhE1+39pE5GjVDk6LdJXSoVQUCMPkGB1KHYTjT/9Le9KAwVLag8uwvUJHqMY5lr3
EOFIGKFfq1hJMkBPDFOCKHX+bAyO/dLggVP7VudMrh6KbLUcVNA/m7AaT2j7jhwqi+kgIrX/8Ijj
00OF0CHOxLlzi3DvqXYV4EJYIcNeFcWrB6uDzrpMQISlYrSAIFU4a66tEXdPhH6AfpEHuaJ5YZDS
PBJHL9Yg8dkxAgaK/XTgbFO2svr73npaG1fGlX42JNrvEO1zCGaTibIOaCGcT6BxAJoOJ699ILdV
wwmWM+xIpMfWONTTEXX3y0MGQJiBp8LWAm3W8c3BPeFWgvstX5D9sR6W7i0bUCu8h0lliE082Mgb
p1hhYu/lo3nAsvVNqaCBwZ9Qr+2/6Rh5DBpTKVDev1KTSy1eqMYrIZ0bpsfxZUroN9clHSfjonms
6sLHzuvv063+VjgftfAYlHvv3hlxMVRGvlOdDRHkcmpLL56XfnRQZMmAd80JpJnlc1mffEfnwGY5
lkpRabYuH0AliTexVWO8FvnzRY0E/WIhvwXmX/Wv9Fv9M/+imTV+UHl7LMC2FhTHOb97uHMv4sTa
6OqpbNjo6fLaUe/96OqxW/AdhkbP6qVgghjn+9euwTcbdWEWvgDz3y3RdwD/A1XsNUOVoiXLOyFo
tr3tHqArt13xGeL5d5Quq9M2Lturw4ZCLHsMJTGrf32B2zC1OapMXvWJ0KiisZN3ZTe/rt2IktTb
4RopXHXM0f8O6703kWODfZ72n2QV3639Ux5loxcr1KD+U/95bB/bdHfNnLpBPcwxGs6lSks6ZkoY
Dx+sTsdx2j8Nr/0XxOqyY63VqmdWo9BlohM+DJc4l2NV+AxK8B/QeuqQ0W19XBnqLSQBm5GOD3xP
9nQEmL7ZSzPHZm1Xrn2DgvJ0G2EpLGMVNWxM9dat6XeYjd+j7+QzLGNNj9NmFzt/3HQbuLAoPHsi
J417d3BNa3pc1KbfCeGlguML+WV+Hd9g9ZqYf7I7wjMeVlbxv/jf9+BV6S2xKE3PJZo/ODFIVgVa
9QF2KA1Rs3aDkPyB48nBeUEmQe2S/6y/TjUDYI3b39W1IyhVx6fmlFnGdNFurOMEVbn3HVQIjqUD
UISiDF9Cgy/hXy7bIKfmkHY0mO8ksnxDLjo07UDcI2Ctf7GPOetIJq3lAKiLzXI/gFqzx0Fmw5Wc
aEpdfRNYWiOOld+lJLHmmFHw/Yuj5vPiVqD6AIf3/6waVWtptD5WiJOwmXmPt3N4u3yeOmXfShBt
Hk+n9EQRlZJkn8nfbCjgRW57RwODG2Dv2gPyOuCltF49Fo+FvUpnciiizTBVRyzVUQpIgCRdgQRX
ykgkElY79OKppDFQkKYs3pR3Jhi1OntYwHpWHk/W+4wYLvU+slwuQCvENiIvlcmByW4IPG4tRUxX
fJURAnfKtAEAAQRWrILvSU1SwmJBitUZ1jS/uLUQ3Od2yQrtUSGv8Kol6lWEISG9klN1nE76H3UJ
7ZZJORDKIalSAKQQKPWVnlZwvcj3B/ZvgkbC0cHPn9oYm2MwynvA1Re4qKPRmGzA3IcGUZxwXIya
B3hj4v+f88EKk+J7IFm0kr9rZ7/QaOJ3HqqUULppbl67ZoQ6WeG7CFrSpimt18HYg/719FMel9+/
1i2Fe8D0QHpqDcNsVGMyKE+Ifr9LTCPGh2Hap+k2favE4saRiqX13nv2Ep/cqo0srfv/e0K/8vxa
dEvJLnTydOoaaF6FUyhCTJpPTroKh4qZJQZA14UzGbIKuQtkqCUU/cmpQjlqkXEajM/rQoLrImZ9
tIrQzu4ZgwLjebBjW0RS2t0jsvvx+W8fsPL4tSril8PUJNskkiVjkBNDYWsgt64D3iASoEk6YmGZ
oWZt8lex/X0n6TRax445F1RqtUyUAcUFyOfnMTWWGyWfChLA5TwwJi1HgHNgZoqVFXqaPQPWPe3M
OrFWiCpizOIiml4ZaO07yNrkmhlLB/ch/RG8qHf5IQxRMPkIpfyRqghfC0bPhy9YO+OeJsfC1aRE
srknywSfDOEd0KSBTGZiTcyRPaLFUT/tK3XKqVN0MKj+w8aCiXenqlLU9dddc8WGACcfwz/CC4wc
ePHKVpgoSxtPaQ2UVa5HpYFWI0mhwDGHaqWuQW8hbLCIMBVPs1LxZghv+QiSn+qDsTKwKiaBTdzi
NzqPXKEp9FDrmPJ2CQ/V6l6h63VUcdKRujarI3MuFWYf19955RF+ML6ib5BxSpnaxZK8RF+n2GfD
G1KUXKE6HbcgCgOkybhqsYA2Lry5iFAFxtDJzyW0BfYB5JbMV7IIWEWoPh4xBAuDZmTS/BTxVg0E
gb6KiYOKGxY5oTyxANZHHrA1QUH+DC2MVwFbc1h7DFl9LDshqY11TyjIzc0U9fcPzMcm/jCCTmot
hhkZ6r292eyxGxwPiYD+00zgeoLHImg53lVjfDOQMqLUx9pI5kZDuNKYGxE/cxPOEKvVoo2ZxfBL
KCfztK0k3AtspUKAKn4TLeE/Tn7CR6ZPJyd5ysP3TQQ4TZ6Yg08k/JUGejJCxOpCjTJAZBbKRgoQ
jSJ7bmKY+hvwNL4bkDSZWv8gztzoHfJ5iKylbMJCcbChNzcg6fDl0aS4igJquUTRLnmTDYygiXz3
17+yqdehaa7AvQjXFZQLnmQe4h6Kzw5vmqIBTjtx6xGMsYWRe1OjL0E6SCkigH/28AN3rIQE1KZs
Ya90dvczpS4qQYqCeJzRoRi0WAccc516HYLniMKBx1ePAFX57MhI4m/8ScR6M/qJyz0UhDNfeCM2
ZD5iJ1hq3Ej9ESm4mARiQ6i8Lil6zOMTCFsHFOmE5vmt+up1K9WbWWTSk0uvzQDpFA+SMELDUbSa
xK2zpZP7EaflL32Q2JV25leNUNhp6gwPfNnWhfOGOkn/1qW4/naOP+ofCWuI4fXFlDNt7zUYuQsq
HH0WXi0vH8ltIf83HkYaCLprihHU5r9PyOfiQfno4A4jRY3qMqLeh/pcz5n+BrfPDSXFCmEo52NT
I58vlpEsf1GGoIYiUiF7cMSRVioUE3qARBV0IRgXlUhqtDR4Ek8k8/Yv10BleHY/X4fqX+0Xnsrj
hF8cogkotec+kTtxx8Hn+sC+gqUt1dL3J4AhbIpMBMnyic5UDckaPzB8Tr/29vlw1yUYu/HpjwIj
IsGSR+k1QeI+OzRNcpoS/R8OnSoB79O5E1vO3wgdHtBjHqXmRZXev0qzGs7KHgbaqqurgHmiVjgj
VqKSiUN9UIU4BSwKV/Tqn+Qehyk1bbZiZwaQi48CLTCbw3b91rQnvE6F7JTSIK0CUKFwB9gfyIXg
4+KcyZ/FgoIZ7tCSxLHKQlwMNgPJgNk197TQkeCXMCPxUz8dPalfrr3vQiOVM9w+9gz0slA9mCtH
qj/KRKR/4hlthh4pn6a9TpOaVr4Caiq5LuZFEYUlJlfxsLA21S6DfBVrTpFR99Suax60/ip6Usqh
0NmGF/q0QOFcjJ+vZkwzlSTM/rI/lMAiDNHsQ/QQkUNE9BFtJu9yoEZPxgmKjFq7yGZxgasexEfG
DCpAGkNKJch4UoUoCmL3hb5aED/tXlvnYbwSzU0RscCa+O+LFvZJnbQT4aGBZ5k0fwo8ijwydr/o
/fKsmdQlPzSUj6OkWVs89q06oHYfutgl6Z6h69FMY3H9sTq3REh49+IViIIWKZlvyOxE13FIXSlk
Zwev8Kgb1fgF4SWIQ760sxRKF6lDEYciGl2Ea2mxo+tmK+0sL1cC+DfhGq3F4MJHXuGaIv/0yQ73
FzprAeepHMOQ9CWGpTDTlEF8PDOGOCPIsZx4kvTH+WO8/aIQ0Z8ZdvkT7GwYf9UOjqAekaRyhfzO
dByUpkAPPfTWNHiT7nZuEDLWHBpxj3BSZAniOXPZLa8/VxZ1asdwRWqrhmcTYR/cP/qa//FE634d
NWTeHU0fRO5VGYbadLtQ1/klXnej+UQelSgr9Okw5Ml7ylm0EBs16E+gxgf0u8DrYaKmAbs/u8kn
IorxdG2idqj2BfII5tEu8fbzkpVyIMmcheBQnQMsRv7rC1GqoNJELuVLQq/AM+ooLjT5tyS3hRHP
HhQNccFQZSQ6OJ8IQW4TaSSfMyEtkoIKcxGq9WXpRWupFTuQNK+0iCcUlgYEAAmA24myOQ2i/GdP
66/AGC2q626Doch8i9mQxE7GapZ5+ILyRENbanvy1pcKh51NUxHTpNhrMGPZsVBCcZGyvzg0D+65
iFYF/NI2BfOIXmNh49d+mYQVNT1DvijMCEwTjiZnoKxdKMwLiE0OPFKGU7EdqPwDfM76xp21Lacg
rvoNbw2uVYGQ3vfOnYiw5StD3Q4DENouqiokBS7zwScTYlaUeRkpTnQUb0Je4N/8LOibX7dJX89T
VNA6F1gZqPJ5p0qnCMvoFFotlBuB1jY8m3G04ysM2ODyBwMMAu29Wvj6u4HJRBs8tlh+TOFPXPuJ
utTqhEsJj8FHSzlHicc98DLU6f5fLrqpEEFbvJh8lyFUU21G03vWhgbGA1JP4AjcmgvC7JWV+sQD
fU7Ip/P4ejk9DqYjjyAekRMgC0gzUWNX7eBTOtmmzh9+TaNnMNIsVS2pwC2lVjcYxfJi03kRknnz
dGbOywLDkGOSRnb1PxsVNN1iG8TkP8oykzmc2549gpowAo9UYiSUFIH4Uq8DX5rnPJJf6NZCEi0w
VSdGJ+tDdvJGqyw/DU0HLUMCReXkoqSnMKaoaFjxzUGEJt0wWun4S9dzLblwkEl+NPwuLdQoOIYo
KBSmfcY7++5gBUp8d+n+2G2CwcEPXUv/XyTCHQvdyEZG6tyZU66qjF5Hr6tUDycEUn0p0ovF8pmb
HjLDWeRog8PyMS+P1duoFKSdOR1TJiwRI6xzWfGKhbmIG09Y+vLBMOzAQkSi+Gq+X2j/YLC5j4EV
JGyYewac0k4htpBj4FQTBcvEUv+U41ROqeYOF0Jhzf+c8OgKAtW0LASmYuR/4FuQIhpU0SvLRtU9
Y9BIwhPv+5xnmjFRmqEjrM6QYGmdIy1X+uZ1FjBH/CFYYqsms5kq9hMAS6jaJ0BF5wvmPtQioOsC
Vm400V0Q3oK307BYLX9gurOCnIIojA/wr9RWrzH7jGo9ER5XlR9xdsQggGZOLyvslbfbMdZPbfmx
082gkMu9/Ny2V6EmVu7CnFnDOEGaUip5oehHUdeh3HDtR9A0biw5L1iJwJo4GMCt6MfGDty23izR
ArGZjF/khhT9w6jznl+mVfcVvsL47zA8DQXwMCe3j/Dx4uR/PFxIy+6xX4xDAHpG476fznX69Ba0
FmgL16M+gAQDNY3XhNYqwva6+SHLeLdZqkllFf/nEWe+BHPmkI2wrCpmhzGYx9r/1fpxltKaTHMK
rhVv2936UI7pJVZnHNe3GFLbuE1ut/twWxnhuWdhTLjAJXjyak/8WUhGOc5D3SlrygDDelygFkZz
iHyYb7b5q6ZI6IL5XtW/gjqHgqwhETB2W7Jx5z79Zp+tbrfrY9U/xKMQOhRvfkurVmLVUq9GTT5p
2pW5GTUraDeAkIh2GUVZ65nTt9+e1RbNTGxh2QWX2g+45OjNCKUUVX/dxuiKXFlEtQcUdGN098R/
BUpe1rfH8Dw3D+GXrj5LXup8cipG8E2aeK/UoUHSh/P3cWlDz83Q6+7MwTlz4GWm6BV7V/rCdW7v
MK4vseNPa/3byYt3ZvgyPTGW73QjEBNQdAlpVJHnbsUDq3OrGhfsudY2WFDEIoJRDVDYzUujJ7Ku
KPai7pred8Trv/fhd7SHOvby9ZzqYNWYiZQh7SusaL8OSP7y1x09Aw3kt9pg9fzDl4846Oh+2coQ
CBd6V3oDtOt/e/eOBrkjSgce451ydzukVQHdOvDPj8GYiKV+32Gld3y34P/Cy6M9NpyGsXVyGvNK
hELkjd/tsHR2q5bzSVsWECmMvvC8PUTNu+kdwJBvztHyXhWPHp33S/tutYBVo12J7ychqkpv2Iyw
adaRMtDozbcmCZA2LQ9RakDCOTr10WntJxU/2p230Y61hf/n5vN3eLqwIZzCE/EAm4ioEoJaVLw2
R6CwBYmjgM0MJ6alR8U7YYZ/9c70xGb/X9WplPtW2jtXJo19s1p2DxWvgWHYZ8mbbnQ+n1b6pvz2
WWbtyqNd217hVcyTb0fkDWrilILZ6AfrH1nRgxN6c1kWSgl6dOa6ba6tqNgAteQd2JRorfOHA+B8
Pn+7c4ztgt1Oajj2cSiVVdK1G7+Dud7611aVslDXZpObpx6NluuuES3N2MOd4MaHjb3308/CK9Sr
frl1HEq0+0bWoNEe9yVxKOQNFhba8gVV7zZNuNWruZJBPanXnsgLHZ10GsjNuI2pK80w3hVcY21J
4jPuKiJTTEbqxJBi+meDfJV8OTUEL//ka5CnSNBeofZcAA7W+I4rTzohOtTwLvTVuaU9Iue2njVx
19P1VHYNCvqQT1FaNbtogWQCgcUczlTKx/K1CTSA/2RVIltjIA8beW5WYjFbe8Ql4BmgX369W+rB
Ox5/fGP0bH1GH1+zxXLFNd/q8xSWCmLf33a19t2zJ5j85yR0ydP29DystZUgtzPWGUp65KPU9Qhr
adSnAnBe4ftIhy6xHoxXpAii+ObT7+C/X5MjZO1jaKMGgpAzqBgOqS3dwj7jN3FGkLQNuGv2TctK
ueJZPYMo58lTfest2nOxgjR+zeEd3q1rhikh+gSTiskZlH8wHGKBqjNzQkuD9AEcC3+N4fbflrU4
DOstpKq4ArNkIAzgrGLajts60Ft3PBizYnN/AWJgX0hYNzS4YOUptsOiV177xVlp892Oh6xCvBLD
QO3QcI/97ZOv73aZ0yF5RxdGfeBB2qqGWSTlsn/HFWCIOwpW7ohkZT3FnsBYKpQKsgFhWMmISgqE
chePLBcwT/uDxLYQYUlyaUDbi0Eb6068pRNtaw15H3bMMqFY5hngN6qknYYVwDMYwO/Zt3scx0Mq
cTaJRhK561XKWuTX7eb13bQPQfpxqlgpzxNUVX/n1Td8Ykh4DC2Sfs67D8lubYCLI5qm7gCn35yZ
bsNy3r3jGDx+wPtIEQE3vPJftftKHPL416VZhptBjvhAJe0kfM29W4fU30icbYksCykArLbfw7lj
9fke6ysDu/mD+yDDr7REEuCB5UPzfQgedxc3iuoLBd0M+fLj4jfW7hn6Fna1+9alTM9f5x/umw7t
TnDtRbrvLDDKp/mP1m7mm/BcWkcYvToEv4l5dfYdYg8DJuL8sm6/z97lr3p37COauXPLzNprvqk2
WF1c9WwkWs0b9JHR++Pee5/v334U/dQWt4cb4wrANLodWlnWttZuncw/ANJI0rA+rNFJBP8qw31o
WW7yueNTr4FUYHYBMbpQCfksjM6z1ko6FdlcOSWI/WgWX15jWpl8cYqqPr0rihssYSCxf8CzG63z
wOqs+Z7RthzbwDVcX+iIhZwQNiY08wH+UymeI5jQ8BV5azu8UN85OhatpDP/ToxwtdzSBgoIna+b
j3WLwWO5T3KMTplXAIxCP8EshXxDXoMPVf/jnxZV6sns4gkU6fq22rKd2PZqyJBIncqtym8ZeV1r
vXfK00ozm+xrDqBbrdLNJs/q8HR3zkkn/Tuu0r8LKD2OlGypB4df+KFdxst9dqvh/4779Dw2yJ+n
l3GVVXr8nR+H5/5+eNqjaIvHCRrg41TiKYvdRoR5YpaUijduFVxwcP41t9WluUW5kYGkwKVmf3m6
BED8ZHBlKiNI4XaO0LHiZNvn0jh57y1Lz0gXk7rnvDY65EX+8ra6rW9rvpSIhl8CFMyVB3hrq2+G
LrS6ZnoXjY5tpFTPLjsNEuj6nran9+6jHwcvnJqCd7fB7k+Y1FQTEB1XVAgvlP+FnOZInfU4OBFq
Pr1HCjXwRP6NbddhpOM4SAavWTpJJ/k10jqILwgdaDyNFpUTFjvRWT9rENjZemyPE7LUBaVmY4Wy
9L65b/if59p7bmqrbKxatflTg8Ml/hfCWyqYhYqlSm/0LKAATNx3IxvIvZFocKtIX64gKd+1dDHa
ELRWKdoSgQfYkI1HmLFQZsEd195x9CC3mGiu2BBWzRWz9LGQiywkob4dyjCE+Y2DQvntVPMfc3Xb
1NBPbax+zXIknYboiqhEB71sfsRSEaFJh5rusI6I51JbA9WrMCxbfeKkUTxQzgW03iqsazEjQXwi
tw9p1UQoEtdW2ssK4qovdAl7Uuqx4tIJOGsRhhIQii19DsrdW+TwKeHW3XJWTiwsPc9KsaCSzQyI
P6kWKZUOVjPSKRPqryxFFB6oidyFMQoqe4cpc+nA6OFeTalhtAuTok1E28aeCVWGwFU5UOnRsh3Z
8z2zj+L36RkjY7SeEIZDZZ2sJ9F0PTkgkZWKSLpCXFrw8Go3evJOtHrHUFLs0i9eLL3vqIwlgDlB
0nyxsVyCNnJLvC9sQIwKmTbXrtwHClVkOURVg1AJh4H2GQFzHfFajdHKbouxgTxKUEG39bcEbzRe
Rjj7aR6nb0863DLAu4G0C2cSjsvsvon/Yb5dWSULMT9rU1Gvok20ea32G0wrYHB+V8nmurHHdDCd
0DJ3qNGno9Qt+uwizgnSDaoc2BdWt5DqNLoy5H4vzu3YbjLqbYYBloVtnoVCdUk9OdtqUnzDZuHk
Z/Bg0PxES7yH0N9l3UMQB+mq8ntAqBrRzBpfFiRcOtKWiS/Do3diziWT8uIyyxal1Xtz+nfguG6g
OCzuC/XyLt7uGT/UWTQ5z86z0vAyO9GzeRSPsk2Dxzw31srmXCMop889ZivAxTAnjWk23i/gVPJT
T5tWzYsWfBswWeswT2pDsRCvi3hW3Q+M4aH3xUskZ8aqi6c+095rHByUSEofrGE02Q+Og8NoUu7U
g5Q4eJa3im6dpD5nPw8y+mCh1jv9lDeHn9u/8ia9Ng96jx2cdMVhuPWqQRVDipP/aN/aJx9lH3QQ
9bgtpNHVFostSkO6fst3yb38UyfOnFsAQeQ2gySy2cOhPLex4OX84F7btcfW2eVqePp3/lf+epd/
jeFbxiYxKe23DXuMVFKLB1MKopooVpKLitKhCWV77KEeeCf/h8AWThp6pA0SPcw0gFFfwR5ffNmU
NKjGUZlqVhYn7AxkaZCMjEVcdQ0pz1Gu7H3gubV3JkKouMd353IkTF6n4+fRM+7uq4YIZQAuOzAO
RNPpGUMX0m2S21rsrnHMObkXo5Utk263zhu2YyeG4xThGzO4BW+oHvvWuvuuBDejd7XC6qvzvDwB
+9YlJzu0qxR22D3JQGk6HBIRl9bqSs76qaNwy8hdNZCzwXOjuecQ965+MkyHJZ+NseSbrd8s3N+9
+Oxhp9W95u2RxdC5tBvDeJZCIopndJvmZKiHE3o4BIn1FvcNRQNr+OxEDdh0z25cbL9EobnJEHJC
bTbxiJGRT2bpOl/tQg5a79yZL4AnNF3FaBnjAUY8lYKVXlFHaXqaaYKe/Ct3pNflBaEjtgZsRFgj
8NmBYMrOlyFtQI1iWCM4KA6oKjLiN7rwRd5Mi4vYYgaibSKWMkUvOTrw00BoF00aMMJtHloK4x6O
ONifHOnqLKmfygBobJyUDrpugulgO0UgnCKFJSvI3TWU0Zd6SfcKX/AZXrsX9JA6sDIhRijkxM9l
dVLmKM0SaHUplw+LviiODxb8pjmVJ4mgEhUUEbeHfFq+k1td/tPxJ/9meC9oJt/OFf+7t5tSmQIw
jfwHbqCUjSA7IeRgBWBP/lde4GrRkueZgaURkQQDon3nzNxRYRv+p2lTzZQUULuulMroPHr1P0ZR
yo568Myp2V231uXWGghge0VAipiUoHBCONmq4bQmPabUuh+W7RdzmqDhrPdWIqysOXcYc/kiyfU6
oezpHCeH0Z2tZoL2gEWw85jVF+ef+uI1e/RutPmFIE1g8Xw4MZAtmzMh7MMBX7hil8pz3Oknf4VJ
VBteg3q/FDbCev95cK1pwgC5YjlVWl1m5YWeXjpJ2VPBkXKwIJOcfA9rWAd2KlA2pCg/tF45nV1+
YOXuuhOBPPjVabyJF/GiNL9uIyqwu8OuOsVxCP1Z1MPdcViSt5Dc3GVIL0935bfUJblJ3x+/qWIp
D2KqkymuQ1AXHDDAgVBkktTme/aepT9UxH9Uk8Y9blQaS70aoUqN/pFTEJ1wDQjEj1r9idP56lBf
b8CzLfUJS/DDqHB9jCSiHMlcplF27j26++SiY0Gv0HXZgK0e2SPsXqkv192IuyajZPSEDFULsOdW
CSjxRT6BT4PG7oJ0DYMGua/JxkAN1VX6xN8yx+R0XTjsYfTdVFSmo8ZIkjJZh1T9xUVKf3FrqxS4
8lC5nGJNKHF9zT/gwCg7B5TiISH1oY/wXv97x71Jt91DIhe+3v+xD5KehAkCPfecgjrVoX279HuM
50e0c8yefTspOeVJ7eKS8ZsDrIl41ku5U22lD2JeBvv80OfWeIMvEa7f+NoMXkEVxRVUCCo2fpeF
HgnAN5SnDkhxV+ovcrbmhj97h3PYjZRq27iBnOa05+YwJ7VRnS9YX3IVcnF1YPQuYGQ/XyxIa71a
zwxFYZYBktGP4CHz/fsRDf780hiCMp2CaPG4wfBpUxlnlPFFSpZFQ5VY3Ww9hyj2gz3eXb0ydhq+
jUnCzT8Eh+B19hIATuYGVYju72186LDKoPEu+QbfvozfIlfrowKKeCR1Sw22Ib71gyjXV2NozVrC
z5Hqvaacf0TzctQCvP+0SKSMX8IXtuuyE02OMA1PJI6ajIcfkAW25EebmqhPvF72+vibCM1FWuSU
RqRWIBEqldsOBjdcI3LNcawV5ESgY9VXaRj8dDoAa0VdOrh534lqtpShKOfCi1cBFSVIU8qd44IS
MX6kFG7Vez1vQI6oLOo/3Feldb8D4AxPdkjoFnVQ8rCKsvPly1+DzuaV4XdoQRGsTaNFtLBn9uwQ
FjJYVQArXZU4pCxcj165bvSMdvQcfu7NdQ+5F4kafEmM4cO7XwqSoBTCyUVnqHhPdh0K1Mvd6xbO
c3xyUsY5ypD5aV5eRlNi3RQPECJcYtcD5gVcOlrNSb1kw6U9DOcFdkCJwz8/n7bZMf6dFTeecWoQ
vVMXYfL1QLjjL/8BXiPGV75+jG6DrCdpWCMQ40+X7EfisXfb0JQOdCS+7PKtwKyTmNfopEN5F0p8
1IPU78laooLVyZEpXExlKd7f2/vyiPoKv6h9iAUdQJVF3vA8NIlXqrxtwIZa51r3MjKhfv3iAINd
D4IaUsoWWSuakuBiQHcpNcmeDyTyIblLx3x3j0fnS9IBtvz0nv/Wq+e/DAF3m94B9ysOc00ytaj3
pKv2jzV67p1nGbAU1TS8ciBIPEpIUK6D2961qZF75mRwPvVq48sigvgDg3R5AjmjFGiDkH1HCULm
E7UeFhnCrU6lh1tGgl/oGR+n708FzBVPI0g11FEpeKKslP1TfMLHkLDp3xGXbraVTDa/kCwARIA6
II2W8Xd3MxpjXp0LQ5s4HHsIxFCV9uGXmOBs4n7ula3tHiPwr3u6kpJ/MRDIHm2hhnQ/AIOYnZAf
vxFTgCJi3UfSRBUNE6L5vXuFFkjO+3IrYELX5uMnbjQvdTB5v4HIqf/cQDJffEoK4jM8twMIzQ+A
AxoMbG4IUGH4Yy50DCLGwCKxcKJqPTeY80FaJ9T+guqcnSs0x8WHosjTSfDhDXglyEh4P2C7Jnc/
DcTSroY3R+VXWIOCH5kjyp7IdvqJh27JdjLss7S9pgCOmDM4K0DPC6rfwl6F8gX5bbnmXA8ktwcV
xUUbU2YKMku9r94lHZWwRN6dkpco1ZVCJ/ZEnKHsSapbala7FDqQQTzp0vxkSa44bculOk4fx8xd
LiMHOQ+xuEqAAqCpcRPRQiZVeT/uiuy831Vf3n4H1wX5KFM586N+nLjX8uD8l3Tqv/H2NLFa5wko
IpTwn0qQEkyqBid6WvDdUOYcfXSdvwB4AJoKtncAcDHRXrS4tMHAgS8heOpQ/h/nLiGFHlqfik/Y
fK/inTEyMWYMj23ZVStm0LXyb8ELEjyJfiyBpxpeSQMiIEGlVV2rcCu2p4AGXmAGxACNBMgjIttQ
S15ro5imiplWK5uJKps74PxjV8Nd4cS/a3yNKoVfQBVFfFVPX9UgL7lR/LttsX7AAEdsJf0zyhTo
0d9c1H+lehoKF9TdaSmXawcV3ci1CO86jnPn/QS4ePg3qsVUQZrWt8OKyIh/gLfCHEidw2N8ytQz
wYbK9O02biTu76p3Lfk1ZJk7JtUdm7PW7eUCfEaBatSvbupzY4p28e02xq8NC0QG9wX9YQVy0tvZ
jzCWDjEJjmMX0ySpmlXGK6MZitr/tD5/++/ht/8ZZYPqJBuUZqVZffJAAzcBjTN+GIkC2qM2xZIX
RW6LC8yceXZzpGO44qcAS+VOjxu8M3+N7XdZ2R7nj6Wo5qcTnaMkaPwM6j0qWgU/uNo+sX+84dSF
X1oJI4ioDCS/oyrV5QIhj4qbQchafc6lWBfdXXUo9SYUa0V2BHe2kjldFVB6PqiX0dgo/11+Cjok
caWmhK5YEkOV0XTkar6cut2IwZOdt+lFu8e2RgVt+Z2kCK5FsUfLQYcXtNnXoLKypi9Qk4X19yFO
3uw3SWChoozDeq/cfvtlaNQZS4iXVdGwml833nsRQqupgaQQQDPMQHJ292OHml7l5IIgW4gljQGV
M8IsHlqo+TMfo7y5mlKIipPB7JBAQupoqeLE/iJN4BZ9cCQUrjqPVVpVV0GXDg17HLJgvYmmOf15
eeYIk9VRRCeSylLeFrg67OojE8H/Ec4YVX84DGerY8bukxoarh4wKzPnAT0VV7Xw0Y3XDu+/MXi+
PXvfvW1pL3mF1nIOEcEgY1jCx8M3cE8PoSMo+x4PCrmjsUBQaVOBN6NI858cDg+zHNQD44cPUQiz
ic1ycrlFXxxxdsTYkJJCpHMpRq6+EaSjN/u2NBaFgkReA8WBGcaufnLev0br/ZvAO4EeJFGnrDg+
YQK55RuKbqRZ+2ROY7A/AHYcaDI+0E1Jk3fefAicDkAAXgKfMzj21xX/9YSei/SvgXu12Xzgt4WU
K6S6QsuVZxuCxCNpHSPHgI4RVKZVuAyX7u5C0hs162gQjvM67bKz/tNvTHSpjmgqRBe6WGnZ6y0N
FpaCcKRK7dM5rNQ8arj1Ub0Hp/8FF2uEnn55N4NHOqhCiVx+3wH+DIPao/30k/mdfkEN57ZtYETb
vwcJHu9oQfKfg+meZ2x+wrreG1LDiEB1dg3UsEDC10sXJlWnEVgB/Vnxl6PXQN7klXGDJADxB1uJ
+iWgaVmqlYDoMhd8Bw1IWkJUtXNo/xCDtI79C9ce59cOaaB7Cur5nsUKIcQWd2zgUQBp1vStHjct
Np7pWA0hyPCgeKjzgy5vep7JphgVsma1yts6RAbDFAZaCCRUVgRtU9JAIL1l79xWcvGExOFyY4mB
HnOrpLKzn5QBuxbZAgdJIWrlTbZorO6bdPNdfVcosdgtH64VeZTZ1rEr5cSdA7uSsAyXG9Xth06q
inOJdNG/nZenJWsDah5WE2auCROJucPyjEs8cwV2w9054utygv1yRUVTBJXPdvYvJXpjQ4d+fHWO
/6CZ3ZTALNatL16KoGxUTcPysDrEjHyYAsfXgoyiwU82y2aPyX307b7YeFNcHaV01CGvtis8GMJK
nCRNqmCxdonD2n3uJyZuRrTebUW0kaMyEXUH03qzDPCPuYCsG2yvAluq+b17+4hNgyXqQg0R2qwR
3mvt04Uhfq8giHl1z6un7UHnoccuEhOqkW3ceU2epoFWPzivDluchqAwL1LAp+gDpbZVB3v+zdj8
YueDgnaAihNNuOp1vJd4ux8RD9zdmt2C68SnzeqL6Od1Zxq+NgSPJ5IgSMbhEZF6p9I2J6pri/wh
ByaiTujkoDzg4l/K/xbeS+IZK9G2QMYLTE0IOVVRkKDCmSlr7aeX+Xcna0IdBUokKoH8wgoKAcm2
TJyeNTdZO821eLVZV5ZUWTnEeZQIsGZ4HwpAlumUru4Nw4KmlZG1cXdzKdP8M6a7uuj3WdWbrejX
/XEpGCtjt3n2grkjT0haBZTasg3ERND7zF/z6A8pLbBBrX2jLq+GqFF4Qp26DpX8YpDbOcDp9Wsb
ipCdBrE7It9xDYRC/rQNtKR6sOprFmlJ0qXaSLn/TklBKtionQ0zdvNsWOthbdJjx9/Tv0nlfiKG
vKyhOguFnqaeLuoaFDvEjpQMXel9ERbFA+iR8pl9A5bBN/868Du1+zJt4UcXl8qkMrFn2TgbU2+e
nZGVpbsUIel999yxI7N4NralbdZU91jx9aBw0qDqgrrKppZH8ipqiTZ2bacx5gO1QUZEgf/QGeMG
WFKh1oIrFkQvHArkWPJEPSj2ny433Gf2Ha3yqOeJBKm3010NUT0gdN2xV43xEdGuzIwl+jWHttT2
HZMOBENyEmKioRTsIEiUuHQP7tu3yIwBlg764fkOkwM1shNdWagUW+7Bbl0WlwUTeWpPpSWu4dtc
65+CU/CkaElZZ91hhkOlt1Gl6Gsm3EVW9/7HcktR+vhTwRnmCDhmQp0iIcKa/AoXypxURhlJZfxb
3T52p/k+9rLlaZ4t3xhuH37LoNyMWKGjNVIGLbKy35Z5zZ7LulXtCprDkn9sjCX0rw4x3sszb+z7
GRdGU1gL3BHMCIkzyTfgkvjryMMeNUSy8Wsub7+fub38zNPpB1u661RCbx2Hzl54dwbIXSXlxssU
6Ik3rdJiUVxUNiOr7TSM6MiIFfQNQ+hoatPpICE71mJX76K44cQgCcx1koXGBXGU0XqF0XiN+qyB
j4N8Fo79G5t8+ffRPQ8v0xOX4xhHB/ac0KZfuVo07YNvWJ6/f+8c5d16RBevCfslo0YDh1hwhzOK
Ad2EQkHs0qiHWMZY3n+tpbVkB5EPBE2E4L2fyWMzhKJkaZRpW9bK+HvCf6Beu7s0SN/dfeKdYxzF
3BtiMCzHIJjRw7nh2OkQM7frPBqbO3MnfaG46Ov2/9F0XtvJal0YviLGEFCRU7oNez1xJDEKiFSp
V/8/K9+/R7Kz86UYpaw15zvf8i24zjItsNhQBdtZcBwFF1aIBQqS5kQGnFhVYwxTSGS2RLwV+kIS
kGBVQbZ/bB4PACWwH0ZJgnOAMUbjNez2yfSdu1SiANk9TpCA2SW2R/NedlCC0oH7iPByFwiovxc/
cbYnD4BaoHZSGnDFrr55qOcKc/oMS0kx9EthaPyMl11gUslhV5aMbOrXWVYuBccz92FfQzF54mV7
livYCdStEySHt00BlzUk1q/lfNRTgaRomIEILb/ol8reqPzKlxQjW+PoTmck9PtvTwNrGYGzoBD/
80IShnWixwohI2Px+qcV5GGF1QvHCClnaeu7AX2o8I0SwWyTmQhFewsO759bMZRQGkIqbS4o4jZW
Mi1dAsv/bZMTgPEYOLK8F27y+awXV8y0OuIqM7sus2lDSibsEkSUOpxr6nH9T9u+SBhgdOSYPWHi
ROs35UGyvsqLylcXDQ2ggItGaGJz9DgURjOsB7jlwCawCLaGJBW9z2BcznjR+72fQOrGgy1OLXa2
zKsu/Vb8WOW8GF2N7Z7SE8zk8qcTA2tHTOax4twu6KZ/y9+KYqA1BlTS3z1eslSHq+b6nkmndmBB
JaE1/VUOCj8B7gUGiNv+T3UtEtHpXSLGZRQBuvGE+to5BU6xR31WUbKkuNK2GZRo571H3bRN7Bi9
6mQaJ269RU41a6EQztq3HfijZTRYqq/ZuHOibXbkV3kAXssa+h58Pb7Il8KbMWjn3Gq2tsm6VYk6
08ThFlmVpT5uFdkmOg0nZBaWxjNUmTox5D0nXDFSP+yNbFoiH4JpXRvY9kEv5rQxdSrM11Zz4tKK
3td4z42Pld8zNOPA4pZ7sxG3REnYn5Hdqfu42Dw9TtNl8htf4r1EjUO0WYd9mnjDGjuGhg/Yuh1Q
qFGwdzBp7Be3OAgPVDxkIBkm3CMPAwMdbwQmlf0JChNdQg297I2XfuRjbwvC95mJ1bM697PkqG1w
YC64I5YhM3rgKmA1zp0DMS7wQbrTO5GJ+3APWYFDDhj+cqTEH6KFWA52GaR2sT9v2aFX/UbeZIXD
ADJ5YJlvahvhw4zJkC1Tq48Wn/VrDpxA1B13Fldjc0wwE+Q4TN52TfgQSesYKIKRtIaGNdmpr+lO
zG60E3YMDDjJO4NqhAqKnylhhCWrtx32M1C621FcwhElNg38RqVQDWatbI62Cg4JVXPZi9gt6gaq
R/aW+Ls2opPCwTwV34HDOaOjuQqs5DUrCX94Xt9QPEhlOMXUKsyEIFvcWFIM5g6DdXSzmCQU3x9W
PIZ0UGNwXgVVn5d+gzv2vNg1CJvdMgcJeAeOTPyLsN1LqcyzlQIk66U+/5awEWOVp29c5tirrwd+
OesRYggddjMPv6jQ28LLQZ3hlisrHA40uIjy4pOYVff9AhZn7PG0Cn0FOXbVApbva/j+H0O7F5E9
oIhkQMf7enh9alb+tnvcjCMPXi3vL82IkJo4feKMcJqovBAoIAb1vYQMB2DVU80wkpnsynNNC0+n
gZc7Vx60SZ5W5IkRSEuEKGE0jRV/jeE9MVtuMFLERXrfu6GONzX0SS6rN59ivkYiIkUgiBAjlDel
jz3UjRoC80+Q2C1sSUit6Rx7aormwBqiU4A8Ud3Le36PvLwyimtynTDrCox0xwwxgVCAGS3mL60B
kUk5FSOfKaSlePlujBceU95VDfdTMvshuCV299IU/oDixBDKIjOU5hPSc7hzmFK3zA6r7/ybvRJS
3CAz04cKN/oh/wRYYVdm+iW8XPrF39rJGA8Iw+oXqZ9hdBtYamBJ5xj4CZeXz75YF+sJQp9t6GlA
qJgrvTEmSCfm7fqhnJQUc5w7Gitb4JT4WKR2F6wUX9t//s7VLXNViAclITDdTDkRHdMaRWrXm/RC
4T76QoEIMp7AFWIrg6XzJYMW8zKBfLW1umZQ2jMGqDbtCnNH8aLx/Odg1S+7q/w+mOmUhSjx1XkU
2/W16F0Ji7d2+l51NCCMZS79nTKW/REwJ8Fiih1EOFGBE2BEJawOhX4QeGjXoyrccw2LrQ4rs/+b
JSJlwRFNmAKAuH4J37b253nEUQDAgCoE/JpJvLSX9qOLxtV14glGeGGJoGgVLwydeYtwTBFulvrq
tnluw21EwfTeZuvPPsVBh0PKoiF0VLkfrYO1MLGKiJE/C0xMwSdNGGcIK7GJLeLoSwgigiKSuS8x
tt4ntrDHFcP9aCaoZ8JeNzqUp/xb3Din8o/3M/G5LBITN4sAW5IXIUmM0p0P9LmxlzvCl5rNZfd2
0hUMGYDyyH6geBoWhOCQl4vtAGr5yvwohijnPmQaNH6KNMEPzgK7YeQKfPoBJqWADFaMZWmKaYy9
F1CGuijh0ArvTYnaMT0KhO9j/XdEE6wT/gVgDwGWSrNAXI2/BUDvyMs3AjsHGgIJCRFWHSBmCnPG
0TfxyoKjBmC/4kIFyvjYN4K9gqOyE97yggvGcPyvenl5I+pR3vZKa6Wcc8lmprGNsbZ7Lei7AYoq
FXKLoePc5sSM+hLsBzBuXY5O6GmAUvP5ADTEG4/NEUbsEND4p4yUA2HavKSW8cC2FIQT5M8r1I//
CmB5IcZYYnxF5BMXmrQK1mhwAMVzl40Ln3xax3nmiO8OWFNR0rb7fDtaFHehp316/1IyKVCPN9jX
GHpq55sL5MYz6fcZWMaHa7hgpw7n4ZzEZqowAcsIgKbGToOHAOj3RFEmrGsygofZzfGHQBbhCxO2
bA+Gt3jZo9N7+TNewWhDEU7dYjDZ0r6HB92ZoO7yws0gsqTK0RjdWd1lvEjIkD6q0UakPTs1oUcK
sDRzdgfPsv0rspIW750bAsrxNG/dUN0pF41RwkKHLdySLw5wcNZfMwz3AWru8paHGF7K4ir325Y+
GWFf49WpJ5PzVh/lj6+gclJkJyDYLNMvsmxH4Yq9POtMqbVHfOxo5uWCmRkKGcooN9+vaeVfRjxv
T6+WNWknNlG88J6Um6+ZSqfBVLUXvsRjvqPvIgKmKlN9uinId2iXEDNuCCe1VYmEm5msckih3D2e
ADmLDuewnGV7zOhMdzLSGUozq6zos3p/fD1ByO4pMFHyuYRzkuqNLsoWI6IgXZEzHraHW3xquFhs
yp34Xndz/ZxnUHq2CCjl/diMEqcJuQ16HSsWXcXcjxWqZLj7JAbD6M/FZKqfx6g0iIiBm6wwy6Dy
Fb/B5yqrdexyYX5gX+7zyXxwDC46dSDOiRJdPRlPHxoPaaU6Mp0rWGLDVcIVyU3G3tTZAUyPn2Bx
+8VqUrt33KSFgzdzgSP/2yyQ4Ptd6WRTYoflkZ3oXoQNkOzXUBG5rnHF3PfT97GVZpW8lIpNiAco
IjwCeSdO0gv0Vv0G9t+AYg+P0neOn0zNvGxwb5AdT8xWYzKP6btxW6nAOAm7YoBz041xD5Xro6K8
06cRNkJbtXRy/EBV4wOYMstvqzDcVu1O/Wy1/GeUrnV5TwwjG/gzsNtkzrxSH1sjxttPS40tLgzB
8lzy/9HgouxO7SblXtXxuqQ4DNQp11mHkmdasZajv7vNeyj4kgekd5v2EyfoLUK+CL2AxeE16dez
8fjHyy244Ecms9AP2qKD5kjMPVJf/Y7Jya6boyJ5N0q1Jzb5DbMTFlgqfIhQjadj9gm/joeDX3dI
n7NBCGg73OW1kWzfFOWnHBLZ8NoOsTpIYdb2LHeVNVhpyES4E0EbtkAjul0DNa/fy3Fi5sCPEOkv
GMkBDEGSPY4Q+KtmWiN8Pw5+up/bdnClasrG3ie3Jpk7QU+uIVUw3heqlmTL3lyLori7lAcmYsc2
w82/m0vQ8icw4gYxzyF4AMqMFfP5slBZZ/MWCcxgF2LriF3JY1h4BGbCBf5BNAYm5SBT6PIppncE
evSevhyuQMOg5FIyMX2qzFiEBHCwFIeLID9rMCVxKTnfSNHij8+y3hg9bogIlpU3ENaE7GhzyaVU
y6CEwSliJgBZvbT7zc9wJ/0+h8zM/66nXaHM1MZKvkK6FHcS0+HMh9jHwe0bMsg9Ru3X8+0o3U5K
xKAbMFKx2tJRFKNTLIkaB48Ywj3BF0kFfTJuYsf9IDMqLHo3TC8KXqYK14ohYGA279VTs2tmYpwS
QHli64dWimaOKDvm5IETck2NZlwnA2apIPjKQSWTFQUEK2ZUO9XQgial0XfZMl54g8Tk4qnFtzP5
Y3RiJWDEp7EJ0bqyvW/6fRtR/pnsWh9wOm2WMGCPN8N6mcGt5ElQhGOgx/YpEd8T+aSNvMwUalNp
ol3JpL3CuEgjtE8mhgju5U61xsfh0yzGbnpoYbpSplPOGyFl1WhKI8PiGa91yaQbmwwNFZNlwgI3
jV8th7+I2UIWYfqV5Yda9WUoY5YPU8VOciXls0yFlpMsRy8zP2hemi9o+LL+N5ysA9oAJu2IApgE
z3ilNMyVX6LHaHx1eOCRuF8iWLuRI1Xz5GlFP9SjMlAihqROCX+gtr4ZmNz5tA6tG6V0zhbioTbp
MG6SvHbooqthy5FGsNGshEzP0ntR2H9sESoi2Ef62JFaq43tkErRGRD9QQCPNvJDNCqxPSGTHSQh
mylg2roz0B343cCjwE3meORp6vwWOaNjJnvj16EYrApWdDNQLxJWq4ndtKd3pVkSnOFyUYTYDerL
6CFJZpXuIoLbKNlZC4UfgYgAwzwd0BNPHQF0QurDtVZw9Kmw+LaI7IDXSB6aIL9IvvCsJImz9eIG
kucEAZMBpZH0LABXZX7L3faz0tc5zUocrcPegica/Q45NWgfUYohcEdCXLkacryPXfzNEJgxfPea
kB+FBzrw94Zy69Ddgb7Xo+8bl2Lj1M1aRppwGZ2ZIa9u0GDzWTBi78OXK45X3WQtszugYmFCBUtM
uJVll1dncdawjfwSrnrfECa2GD7s83knwqZBkWn3Rjtp9fbRMtN8pPjbEOWxVu6TdTFl42AfUrgh
Qe9APFAVFc6b8k62IqYJ4P6PEecNJQqekgpVq/y0P0+7VhkDWVpkwQmLWhNVhw4F6OlVElOXhTzc
qe2mH5tdbmtjs33R+TBftNR2X7/mn26WvkyasRSyKKr8P+bqs3GS1mzwOerc7Nq37L3OTUZP5bSt
GWFjlDmk+BZ4BFJI/WaxO9aWNXIgrpPbpmzXIwITnnjmYoSTWXXvmjDiZOKw3vsitlVYKgDtNrT4
AA+9wCOjuGzclrtesgq8Qch1Ieg4dwZY0tergKI6Zl2QLp/ku4jXFc8TJRrNafGaB/RF5fwZL4PP
Sr1tq3TWw7RLtqShfS43813MU3XV4uFradwYMUsSvnOMv3Usxup1DWHRTu5UXuYQ5esy/R4lJkzk
XQXj3sRRujKl+WCDb8C5w9UPM4ueQp8RN5gilxT+EA5TgrczqBbjt1VyOyAr/ThY9WESGl8gYnBA
76lufmrk56OfZjNkF5mOHC4kU78C4l7ALyrW0NJinYgozkFRVng6woQT7jQCr00h4xC4iQnOiy7h
NutsLLollOY1JAIoGAvtjvEPl8bYqJnFK6wXAFcy3m4orSirb6uJq54HLy9N3Op4e00DLH2oYDL/
Hc+AVUWtVblvZTZiVKdZH+Ip4Vmk8yZbd58td62yuPXLupzVWJhgcTQdvOfcW5PBDPoDrKRjkx4l
Is7G5/qHbJEOVPmKS40kWYPt5KCS+zd/k6mCCCRcwwCsmez3AY2wOWgXML2luyqMIDk0qZVIXool
ysfo0y8oyH20hjldybbenyUEYb9vmIxMZTVDi+yq2L2rNdRiQ71oWIBh7eDnsaWu8nl8HrBEOikE
EZY5YQIfM6EFOccIIqU/4Ny+fP1c9uYL1Oev1Bu07HSi8dfPDW3o+fWVMFTXAZhKgyHq4UPXNkdG
B0fKajXQ9H/Og/BRhb9Atpa+DfChmnml6gCIo3nrTkq/4jSlww1m4nAuFhT5GWwonof0IxAw1ozR
XDkCbM16R8TqcvAZN2NHbUBI6c907ByZ1NPIFFiXtjq9+Ym74RWkDyzPYZP9Uph39IXLCZyYc4VM
ecw01tLdZKnf5XsYmIgEZV3MirkW1AXbz5h7r2UMMJKN7qDOmZwz5RtOe2F3/ugA3LaEPYLCrGUr
BABOuRuRAGuzMppwhn3kE1i1/TyvAbryX9lqljAHIB2EVg7KQXtlJuuRZJUsCF/xfQIxgvrqmM7Q
oWY2m776/WY3/9zHRzrrYWIBLDeHwcsYo05li8Bs6Bwyot5nU6BW4oVAkFec7VW4La+0egd9y2SB
EX2wH0N3GVnDZcXjXEcABjEumukJz00z+GWNHcK6EZEApMB+syg4GMbfQdiewCWaLV3Gvs51bKgw
U+ldKMI7JG4QVfDEDO3xNYq5jr1ENfMXcg2/0N3h41NOAQnrCVPDceICEyggEj7jdxygyHC34pA/
V++5INRzMjRv2pk2XNXd5eRBU97TH7+3wI2ziYQHaV1OGeBMBNuRDRp8hUWiW7Y4bTEe1u2W30/c
PrCepdNP3EHnTVCMYb3O5qHuNGtwDfZY3WgjW8nmZbUI9vXQfnGLo0Yfb1/5mmf6Lo8VbR4r0nDz
hmLTuONjAew6wQkKTrTVf0+kbcSs/pqzvqOgHZ8Gh49KJrfKRD2Ar5tt9HXMNsC9I4C650qdwkgw
2U9fW67iwYhbD+YHLCkIpCdtXQyRPEJcXMLS5JIce9SX5QIWd7RtduXpxSLusQcpOYMfGFbj7WBb
04ZdOo+1P9AMiZF4jcwBNrSMHNS+wX0BHPiZAOMn9vDmhqUbE5ozJLRoXrHJpQusWce5O6BbUOyO
W36HImFLZBjJhh1sUmgnu89Mo+anI35oy8kuwAfSpR0TwvDWYSRdPN6KgU71HbiD4WJQzUrIbECe
P0GwDOmaw6loAEoSyoxJ4gxHZj2AvEEtAjwvz4PMppDrTD0/fuAF03GHXxr8L8RJhV8nu7G06uDf
POqvbPtek6wOg642u32+rgJEZ89m1r8ZZaLfGT9ddKvY/Mhup5oBMz5koPDr6f316AQ9VgoZjITm
m762sGDYMofF2Qx1CNJas93c+FxzC58Q0hsathgjueJBe6NdaQPZGuwYsdSRqcgjIm8bkagWWtFQ
95rxvY3msNpmjLxhw0nYtjZgeZIX44KskhHBTsRF/uepP9iwKBHDQ16L5PUrdZfaktPM+Ihp/esB
vW5scUf2uxEMrTePKvLe5DUgy340FQZb75Pii8+EtexkO4G1ZFXEvN5HSE30/SRHrKdbYWZFz8eg
W9CI3SZOh3O+AdCIEcaWoK3GowIsAk9qprtqYrSBlyyrU7CZv1EDaZfBNQUnP6kXdEbBr1AphAvp
COF/j+NJ5mMQLpLBSwz2dEqEMtoM2CkvbbhW6Xe/A7j+mdF8w6SvU5pjcVlWuyeuAvPny6y+mVjW
NJ8dNlaCESdBwaMFq86dYVUYPr/IUg+2wiqCuHmgC81iwLWIH3gHXMInBGM7D7wG1x5sAl7LnJl6
uWB2xb4E8jS8o1dH2j4kTxd7GlKCIsY51vNXpPF2KMN7+6O4XFrN3zBH7ZcZLPsvveFPiXfA/PPt
pz3Kj55lwFcqSioGx05ROuiI6OqkR3MzXgxzBWcZlZqTDyFvTqNUhKCOIW0wTh/S3pkRIJI+lUZO
ub8ZwdOQWbLgqfA7E1jkBpzpmERwFr0j3+wWxZFfSOFCd0b91dFynjNWkcuLzfc84aBjQRBaIX7A
NJ1uCwFFZ7M3yj2PCem0OKL7UCUbuniw1R/84RomnVXWbq8sq/vk5pa76BofuoiVpstozq6Ruo3P
zwebGHUdvkfMz97uDRdnN8VdKSVXiDqYRD9ibaZjP71ZqAtLog6ZQDufK/JOBl+1nx0meK7C+EKl
JkNxsylfFUphOP7bbIM2fdRaIzriCfgoMkPdBMkPOdloX9VD7Wa/4x4M3tCoe0X+JaYzZ2UBJQ5N
AcePlfqrv1a7YoMcHsLNZ2IWxwHzyoMiouke4zODzMxXnIbrBOKPMHXEWXHm+xwje3gOfG15w20i
m93gWyBPv4gUSRECDmVvWxHRSKaXWxzQaAitVLLtFvIXa0s4tnV3TDx3MBdTBtbafP78+VBr5MZE
Mgd7micFdjgUbhZ1ixOoHWn242nqDAcGxXRTnOLxuifvkp5gxU8ntXU7MZoBQhm59IUINHEWxQdP
sOuNilnaRbk+WWnoZ5l4lnYW2MoDutaAxyX6LrSGwHcg6gVDloyq3hz+VtvoTIMd/Iy/sOtgL4Fr
WfnZmiJ2cOwm4ksTpIOKS3ZH96iObKjXiqrKye7Uj8X+CTHfo155+zL7Z290V1IWKH0x2StWokmW
rc/9VZhZKMITIBN4+ReFHfwLUYLhKJWDgsBUpcQXNFb70zsxGc2tRfDCpsUmMLlk4ntPrnw8HR8Z
1wAU6RdTsCUdRoiZIQSbavqBk0+vwrghMLVdt9Hu1K2UE7EgEQOpjliW96hgDmR4aCZqxlU3EvQ9
BcBySEAUILaVe4rRTAdkYUK/eBl3HW/GaAbG4MLcT9z20JxgYTjv1fAk4hzZQ70EI3Gyr+2Oda/x
nkSxQL8zgmwRv36CdgNaOxy50jQ6IK51Q3otdJz8MFrpl0EfF9g4QAotJguswk7JuT10Qw8Vc4PG
r3A559A9Ynd4iphBsTfbpWLDRkMRmnwPa7/GbfBKrKSCOENRcIGPZ6g06N961gEsTOpVjtxAS82j
PPZRbagH0AX58Lk+sUohB1ERcvFf8Vk00ykaoD8zHWQq80MrKHKvRSj2+3Wpr1W8qmN7nE2TzNRx
OhPqSB46c0NkzlAIeRN+5SIT6Z9lenjCiZwJ0g0nywnH5JjatKOW5Ai3IAiUf9lj/w7XzRQEayFk
4qYm0fL558uemcKugTPwpyFlSgzbgG5mhoWQJfJN/95mnysrBc8bQZZ+eWV2kBsRI0r05sJEPXSE
CWbhdni9hwhvxRkAkuBNqKXFLEqkvX71dYRPgcgdxXrawTWMoGNwISAvBAzCLk544k6F0a/QKog9
42Zttzpqjc+f54xgJPooPBP7P4+jGctBILxgcey/CSHloXVnBbLfr5k/CwxPxNvoF4k5mnhKyLR5
ihssNeHvBDa9xuqzRH/GJGCVuA9s/a2N13H2AfzRAL9XoYMBhdlhFXq/HwVbTnCGhN352BX+j8JX
sBFuyqtvnA83Cc53QiPhhDBgECEg31xFE+x9EUe4EA0QR+zLw58VnoUluHBH7I3poC0clTLl5XNs
UdRsKAJtIexNd7BFOaz/3g4zYaf/MXGkpFwUifb/ZI8idZrKaXjOuakssReL1EydoNzmz71A6PjF
oh57wg9W8CDhcfIa/W7PCryR1gHadgx739gsrZNmGs9KhnTo+VJTRV+rTtVIrPyo33kl2N36hXU7
DPEXWsEAl6fjo/SxQXae8yz6YhhFQT7EAfBtjuT1jTZMd6m9VeZOmNPwonRTDeCLM57QYWEJzv3x
uGkM8V6dhFEp5/E4v54FFyk1lt97EWlzw8IPMoVJU/UUEIGwsXsb57OK/xXMrcao5k+LEbV5Fw8p
3LI/C/ythcV1jrfdio5q/jau1z8GtIioWV2Ffa2Qj2iOAqcHIjxcDaEdqThPyD94C22uQiPe4V8J
sxHdjx3thKklOk+hjeGqZEP54+EhftmBRFlMECdHiMCY5uS+7rBXgmDM6Qmjm1GNnP6HVIwLA+7P
07S0XX7sf2A3IIYYbprHGAlDcE5WWNQA+vIIE9hbtxmrOfjaAPDgktcLSCdND+Gdi0zOLJmOXLHH
mo3OJKD5gEizRNg2/KEqKUOrwSDQbUKLnbHbjXpE9oNzBnWaEO4J8kva3/uns0oujRM8xn0r2zG4
Z26DgQLfMQYamikaluvQBmgau4MKvzM73GjAvhSHIWsebZw/cuR9Pc1kWC1hs5K+EflPGOKkzFMQ
uM5xMoICOprpW4K6Iqy74MdDGlXxAUlh81lI1564+KyiFSRsAG8NhTyzSgvujPxcBJBDHdr/BmbG
0XqfbvbEZ92RACFAjS/oKPW72hC0IGNliOxmEZxBwFXBrsGmuhL3Is+a2pnMOt7vzNMquk6eNGY+
MWv+LpCs7rfz+QbbL3bIuSlY/zpz4xUlr6BYkL+ykbSpBDeGBm7TPbiouyu+Qx/E7cDwmvEqV4Cq
jJLCDYZRxWX41UKaNN9edWUyzSw5xRnODc6AGnt8lIDYS/RP4PqJAyNsbEI30zgeGb6X8R4jqplu
JHvhZPnPb3VIJIFwdRUcd+zuzM99As8I3dKuTYxil7cGnCLA2/wQDCyt9j87rsPuxYojnyC0P01+
jAmzycHkuFn6xOthWPlJdWaWnIsxI6RgUNg1Q1w5tGiWcb1+Mk2Yx7pjvH8x8tTmYBSgPSVgAa4V
hM1UQiAIuehpC6smZXazo1/9Tw0PufGD7inf9esqcyGRlG97/BKZKySQO8oM9IlFQMpWcjktho+G
MtgmlI5WvoXnwKoB9xdYoaWL2QJbDQegeNZ7C4EDVvMgmQMCw9zgw8vrC/o5gK26mg2DTcKMh9Ns
ZqWLYXezjBnrv9wYFnF76lJT3kPG6Evs9oK1tko9MLXKw1iEUYmJGIgbcdFe+sYYF2bOFAaqTnHm
mQRUs+RwClinPI5KbzIjjxSjQ0a3K8wEp4WjbPCRZjP4HlP87ECTM2TBjIzNVKKyBrc0ksJK6LIH
HtjjKNyGgCNf8FS65oDWhVeHMoA7bZIIio4OSzf2FHz3KvP99TpKGEC94DlSo6R2RtnIcWA1gM3B
xBn113OFOvRGUUO81HHMwAoN3vwdwDJF/PICzMy4F8xsYH/Q+3NHQwUHRiDyAnRyrU4T8GGSPzqz
GRl9tqk6j+l5I8/iJxOG2ZNy9kxyDWxHjPWgeraHspsXbPlvA3JOutoFGywTRhd1ZJJ9xwEsiTZ4
YWc4zuiztpnmtZPp+HDrtkOMTUYmnDGONNReTbZeykwr7cEjqun9naePTduHEX83B5Pk6Axm44OM
J4Tqv2VQOg8c8g+ExQ2z9zghXLkN0B1XZbds3Od2sozBarJ7uB3iRt2xEc2EfBCKHOA6I/xNHyA5
Q3fhvjYv9H6J1e4+O77JioFShLuZeV39zQLFjv0yW4ZjqokIlIAnaHUc4DFjHZMUC33OLocA5QM7
+nbtz3W742qYNIdiigO23w78t+JmvVO/ndFiYGuNI+EOegViqrl3Vk+KrcPg+PYbcnJ0MwRSYugO
qRuoMvA+oIxihm2o5byYOCNWSBxjXGwo5xqqBnTvOxwhvjPwQQjXtANgke2ddQwfC/LnaFG4jYzR
mtVQeS1bdB3TaGSibvJkoiJZ/kxE4xi7bxQY21yC9i1nAfjs5T3HsysWmTXYCE7VkeudhXe4aV/f
GXGF61J3JVeljVARf/RHujtilkGC4QY2lPmBhU5Dzvx0f1C4WXbPH+Yu+Y49iPfRb17Y8m90HTHB
295W7bGkoRhYvW7nN+wvsk2z0hEvvabqA035tJwqTsJWb36Z+mNyDqVluh9YyqJa6Ri4vcwiNce4
5MDClJHQnm6cVPNJBct9+BG2Af0dEeOY3EJU9vI69l9mBgsgRdiI70Vnlqjd4RoH9pjLj6rMH+yZ
kUNNEyiLi377N7kOvse91XzjL+bkK4qh6p6v/4CsW7aq3o6emw02+5v4Bd/hER0mKHuplbYMOwBh
WAgP1AbULQ4kxDe02B32NEjX8JlBGk0mDxPcKQRB8MwrH+rjzWPeA4uV5Lbn/jX9IMGPzOhUnKAp
yCxUcBBUCAwe7hEI+AvO3ZMx+wDTtciL+qn0q7rJXGFgQHIUG33/mDj1EuBxrIEIQg/rGzKdQl7G
nPECCV1jczJxGDwMTjjUz2kADqHz2URbmb5kCkDj4MbBwOOOMS0jb24IiQfKaAxq+wUss4UbqcAd
ezAol9i3Nvghw23C7HzZ0j5Hz0styEExlFFQ+NntJ9sWszh24UYOfqD0zLuLjIKjW+dnkisw7UWv
/XP7kcg3ZQg1f/5igcEKUKCOqVC7sJ+nbrn5rJn98rQC1D7xkgPG1FzVrZ8hisJtfzMhjiWYibUE
pvkdhqXSnB94117/nj5reyIMONw68vqYMco5K+5hvHiNjsrHVk0uy4iYLKymm5VaXblcwYSAdPzZ
+65I7Il2zkY2XoU3p9hwdZvy5jPnOblQcF52vR4RvpaJmW+1ZHFiqmP2fliZP/VcS6b4mi/zAyaD
rDQB7iXkG2IKSJXXMsZNZ00kTnHCAJijTbvNBQFN4xOa1c1ov7Knoz8YHrE4Mj0NTbwCysWrNoGY
bnOenKHhbII+X52x8ocju+n9dYMMzikXmZEGtqZZz/vzXlF0D+1dkB9TJguL6DUFfc22zYr5CdA1
HKHH4Ge0aeGRCQRbT+c9lmO9D6Ui/Xi6irNewc2kugN2ngkMFycX26v5zLw0s96kxbBB8EI+4Jj0
/cbgNKFod+VlMqPFMnH5I6SQXZnP3zBe0Ox7Yy/AoUPQgsL9P51YfWxtUDwktSwB9Vc5vZ3LqcCA
xFvBejDYEw+C5yX/oO0TvaXw4ypo+0QHK3y4MkK9xH/dHDSBiRvKiz+oQLMwHBJ5D6JL1qyJKUQb
ndtDiBrbSKhsbSG+yhiaxAbxU6KbEA2y8JGKGbDgJiwMgpjUVd9YlFjCekn8CdGf4UY4Gxgx//Fk
XNGvv4UnlaWI4QCtqPi68IYTdqepReCx0Kj15r8GTRjMCftEeGxAj8zp1uIr4t+Rhxcpr/rfqwdD
nGV+e9RmGt5NbImi+xMPNOF8iQcDnJxV1ukCvIqkTlkEc7ph1cQC5QCjkjcRTCEQAKHpntjyGmnz
FJyauDLWGl76XxbsvCPQC6WXq7JYLfqXw27QPu0JXzSKH1CZFX4v758Ytj/txcAT/00cbBkBRjIc
nD9uAALHQg/rlHk74Ir4iTfunV7a+OLn6H6wd/weYPV8H2GlAS6u3ifctbUVTA6U+si1KZoG/uGN
UTEEJyYiOBnT8TG8+DN2upHO7ABTty2oEVCA+/wRbk+JsKlzJjBODvJBGHgViAhZ0J1ypzKRFb8h
XDixncQ6AmyZcQ1tyj7Hy6b1U6vFkpJCaxExh0ktnoBwESfU434XHvNsyvT7Qnz/9EXoCMN0BHGU
rngItD7pta56Hx+QzQccT+ARsILGDFqXkZvIn2Nij1HrNs9snP6W9IEoy9E0zxXisO+UnKX3UY3w
my+LyBBxRshDAcGJzAcN7uN+vBNKsMGwf37UjHPv4F2bGkdWJoogxRaeTf/SMmL0eH+wAtlEOQoB
kWeGFP5Ps1eTkTWcwVRyIMRYS3juNmL1ksDm2lnKhE4MlyKE5fUYuJk1p1wwj5JD7ArU+8AlV9Eb
WWSMETA1F1mBz5MIJhSTkLlID8dI4HoEaHeSs8q0gwxIXAkbRmSEdHuWvg7I6r5XXsnj5nxk3GQS
a0g09fP0cRiCM1WBAL2OCVWU1s9VtNQvIt775ouv8vN/n1VzLAbnzak5SXihAQySqYHkmFEFtxWE
TM5ZshF3mwCd8Da0DirmNM1qgqkKqwULT42xoVhJZBvY2hk6vT07zL4AnCma+PgvMyfwvvg9cLCn
+bpIDKtQ3jgTR3irDRbiN7sFlvBfQmUqA47LZrhWHF81L1/CyvhywsBYM9dr/m+tL2xv4i0zLsKD
qEObKv6q+FxyKUug5Yk/DnHWvvT2F3fuQeBuX5jcHT4m6eiYF/HSdrMdpijL2zeNDwtePMvcYJYs
k8PNNzVyPSX0FMbQ77YFsfVDzmYF6HpNH8X/aDqv5cSxKIp+EVUEkV6VRRLJQvBCgTFBIILIfP2s
LXqG7h4bG1C44YQdYiEmUBRC1uARP2IY7x78+FzF4ePuerQAbGAlkM4+tL8/9rIcgeGA2QmrzoA5
Ct6FUSO/H9q4Yml3aHsnOyf1P3MibDwabkbHACbMjhXcbjizgBnFrNE9Dd+QvmRgLxu6onPtlaOy
dQveaDqvboEByuA4vZpZH2SaFS5F3fuawjXdR1CZe7fVGRo2bebjlNoRRiyr4x2WHPIbuDZOd5xk
w74PP1vvsDIWO1+yzI3oEVw5jw8SCtl4vpaNnliqQLEX114B+7RboLKPQaJtWFgtBSIKvnuUfoBz
l50bMBX5TC5FvEePBenWcTr7eoQBYLbGe+zboLzJdQ7I6fI6+6onSC+tZI53+WsOhAA5s3+8tcJw
LEY/PHyqfy24ckio6CERFUhzwYXfwOYtHIdjKadQ2bF5aryUH4N0JWTWtFxSwio71LDkjx7iYuM8
TCqkMFtQYC/n+UMbrt3LNH6oY022kPH6jz7yJWDPmsH23rooLnDnSGIPG3PnRG+GlRxKL8UNjOdL
ybI6QnDmuf5QJGDxZQWpDhtViiniJwKkIStrgbVEsh7a5VVGwsCsd0cYKUC1osqmXbv9vm+/6c29
pq0PwiqUwxjWfDxsRWSGgXPBt206SOW/uWwk6GhbsLnE5Ih8BAtoBjqpZJ4WUMoga5DkkgpW48Oq
RFWmnUxJhgu8hHjzYGHVDkmqfgkOBA4kEUvwAcT/aE9AK8lNWl7hYyof0g0iG0o3PWYFqxd+7wNI
lJW4XGyRsGTwO0qtV903uDQ7iqMPDxgQ4JgiXpCZeV1zkWoDdqK3hXJJ3ChMqDTMtjSJOuX1rWwD
qSH2BF0k/BqLLzmPtRl+MH4590WhIGA7Tw9VYNDmtgmeVWnvEUrtG+03kAxlBicwyH5xTWcEuijA
nbe3n0BwDSj1m+WDdd3aRYoDSM4nb6eKRCZoXrOxJKMhJ7o1behxs9vPflXmOqwrrTLdBEhUdnF5
QPKp7N5pbHUoBxTr/jTJMpFwoLZ4BoEiIf6IJIqY7fBnQKr+efyxy3c3YwQAiGmg0LrJGi7U053X
gzkWohSYabL9GkXANgByt4vmrPlTu4FnHyWoQPn7nYPYdc192/txEkGo+2SkWWZTaOPjx2T5ndwA
04NdmRQfLlkI4hBLqbJuVsjoBY/uMZs1WXSg+Q/r2K0sEbPifTtohDYIupDPA3+Ay+/OvT4c8K6V
swP+FVFxaTyoifyE3jcjzapTxkDVgvIKJQVKM4zU0QeCDMU5Eq63XeDIP1Gxg8Cfo34Karxmdchv
QI5ykHY40om4WvUfomBlNxBYwBf9vtYVwo44E47Epntb/zHG999m99Z69+E+ADiAMp6tNzicPMGC
gr51oISde9UP/Ua74VaM1iamcfIAtSqV0teMZvX50JpTzAF5YxDnXVwUtU4uXDYK7M9Jqe6UDQ9T
4OtkRyUCrm6b/hMq1fMe/RbCUcTl7PW6IOcx/iTyJTubDluPR9aOirJcEBq2LFfgbiPayb90iQPz
Q+LrGOE1Ri0EGuW6iHGwDyP9uAa5TanLLTFnUGadZhjBT+tFsOXBhoYnq//o6j4bHmcKHw4T7fGH
anIJdrFBddADcnAHRLe43ro19xnuyZK8bEag+I3+FBumgEtpaqQ2cMr07JfZo+/9NxWXBBhB1U7+
blyUXvXnzkay92ngf2D0QGEd1r1CazusXt1tRh+4gvL55kw8eO6VIOeQT+4t2ntJKxnsEO4sJEQH
x5/Kic6EYxStW8HDWZpy1/ZloWz3oVnH5n0J0eClYmdX/pJW5e9FIgRKoOGDBmi8JiS0EGqn1V7x
TOXOzDIE80ikQJLERSFRYKDCPA2axNygHd39zdn1L6tnAF4HsTwQpHQQm/0P5HNOjjAbZ2AGb4Aa
0zZxjr/8v1Z0LhAQzKTkzhf8EDzWBWPG84ifXZo2xDOKCaiFtis4LxO5tht1d06xBpM7dGKhpXXS
tkBb/95mT8AlPgolPdb0A3IOtYPsrcAYxpRI9xHest1k8GCiv9TVus0OGFl//lKE+QIOdl7x6Tm9
0JctElvQrv5Q2diEF6bJXbWPm/fZt99qCaFuU9pDhnTnE4KvQp7ggRRJWimMUwA4d+44xebum433
8APEJ6HKBoO/EQNoKjmPnbWl2LgqeFKhcxobxPAvJD9XimXczPGRdazplbDUqLmo/pIGIqW39Ul1
Hy8bFMh1vNs5b4QAb8XwEtDzogK/Rt2PetT899p5ulPLAXJguEAMAGGI8cAPSG7Y54Mp0rBU8Vyv
N7J6hFpqheEoaU2nMAB4QCU1HavXQpHFKbr4USAbCXtxIs9MSNcbHPYCp9AiWCza9BhZcIvj3RS+
dbKYA2RkqF6sOgTZmKV23yf75n9jlvAmktte4hPY8adKRKeOpWJVZY56MIfhEFgN5t3k0OXLHyWt
dC15kLzmco51vgZovmpiwb3tkl8jYB+g4IKPl0pJ336rGsQUazw1xAo0O0/qgKOeifAk+thfnWyl
tTycWi/xeMPxlX4wXEJrtfUKrh4Zj0oAxmfYHCe5hrIauxwjGWQLg7CtKVFNNJjJTxWnvgOpQCo4
xvCO5c9DPvs5qRrgE4n+g+TdOnqHLpW187ZVRuqPoQeAGhRhrXuGJruBOT7duHMEhAxU4cky7Zu3
D+nAS6H8+ejzrAEwFxWd9k7F9edh3OxDx0D4X0n6IU/SCQlJxJX360rqL/jgdLR31+XlGaIJ4KWR
/t2P6HI7W+S/b6SH5JPOt2qgEzxbFDyWx9wBnRuStyRBcrtHuKRFL54hI+GAC8Bvd9Z92N2LDHmX
4XiMqpZJBBcSphGk5M1H8KpwUQ0ME2XVh2kRTUk2GbvouVEUxwVzFuwkxRsoNOTVvLRu2u3ubMz3
NDj5fubOJMc1W9JZDq/6LaJC5XxqcMqeUZ53eigzBbGMHZAMBtllEIl5uXHkD9pxBh70ZMZLRbMz
HQQ6ZxRrzG98uTO7qYn4BfZCcVeHOjvJH3T4ModjnQdP6IQqbtN8dPjZ93Npu3JSEBZjHzvLdpfv
ukspVKk1m39MxK9wxHsMcdX0/v8xVk9V/W5+ETkWxCgGlc5haqx35/YHsED2m73a9V+kPtATyeo+
Ad7TcCHrIa/noAJMHlruFWDMgmkB+7Ayhuri625vW9ys188bXgeH8ZuruH4hAWtgAav1arBa0V9m
WHjrQ3e9Plvr9WCwGkSD9t5st0YMa1L8dvS0PtiGgw+04MRymV6xaJcpKXHdnGGp9jXSq3MbdKvx
WhxjLzbc8XUDn/MCD4YE1S9H36BTawa6JkNuKM/rJZiycYlDntmYjIDlsmTPymRHyzIji/cjWSe1
WNKl5idE47xIYHh9rm4I421Zs3DQZshARAPXo1dd/gmdcKP5k9IRv5sDvmyaIfkLXn7R/4ULeUhC
4h5cW5L+Il7tPTEyXK02LtiGFTgc8vcql7tqDgbUGWKpqqjXXm6p346iKTkbO+k/178rGQsltWAo
OAPAwT8ym3A/kGKPxLL0d8PtQAuSIMOWkmQV4BVymA2QgjIQfwF7rhOsyHFPxhBfYzPDHJMMcYUc
rKnlfpyPGwYR0BB5KmuQfR9LMkauJvMkJIXyhh7XVT9ffq8shARH3rRUx8nypLOmLE2PC1Bg6rS8
DU0i8jq1+cmojqepONQjf6Sx0l5Fz9YFDbR7C2qEhC3ETJgt6/B/q26DZPjRacanXjaWD5+mCP57
VGXKrFrRPRI7l0SYLBrJGwsc/KlhJx/32PSqrxGgJaLVw9a5H//uqZOuaUECA0hQW2O5LKE1jApi
UBxi6U7NbteDSWBA3OnOsUFATx2xuWTGZt10XzPnGtS137BhUsgCf0yBXFSYBHB3A/QpDVtwqk/w
rVi7RmnUHL3cNOKM0EH86r29ftFEzJcQLSVFD167SqR0gj6giLZem86Kyj+lgLoPqG10GueLzK1W
mJIAHGHBa8bw/oylE9frMwJsSxdJi9Od99G7lVagFvOq49wBR8a7FVnH+o+HIKm7ZREdLUlb6QFl
15SEMTghR9vUt2arAqUsMjT72bYQOW44p4nwT4DxqCJxRYDKJhaobEfLAlI+67WWtv8d01BqwRPX
6DWcCqegt1thhUtlbcsOTB2aNLJ0tJpQN2gbwvDXW2+9DxjoKh95ausVxlAl4jrn/RxUgtf0+12p
X+goJlfd7lsmvLcaXZCmzoVh0wUiWOsef43euYDUbyuBao32rtUcUeKshJ9VuWhVweRPua/1PpoP
5cRq+vsoXWAal07A0MGnbvGJLa4p9pda6oHbgX4hODcp650D0TG0Wmt9ToIqjdNvnZKODc9IwRIx
Qsq8sClYOav9wkplYABQrKisFd+rJJVprQ+o0LhUjgYQPoD7YhS6seOY6TVGUi4XIAOXg5wED8EK
QSqc0BX00Gt3tqiCvX4pA3rzLnUmgFEC9+jffBPSyhQNIjr6L6BLrLSNQXGWh61wVVia77z8ASUk
ogoFIsZJ4LxBpv+gH3ntVorm8hBmWyWDzY15/0tnoBJEUUSPtTA5FO1S28A/7Qfyd9R8tylQ0CGv
RS9AxusMmaRa64WHIxWjtHX5mMfV4+YndIozPOJQhbig0UvVOqq42l2/y61me5OtWAKMKWkUf1G5
//tmVHs6Oyht/v52Jsf1NkI1wEayCWTVx2oYTpOaQYiyW9D/hUFztNI/+s6gTfatZsm6IuFe8gsT
7IYnMMbd5zB1zjTuoIQGaml/kPAogKc1LLQAxsnqvjhBGLNBY5YOLoSMdAGte/7GCc55EqzM4Vht
+4A8+XONToiTRYgAiHbzAtDiwRpDrVQusC9XKgLnTmFUL7goQMC3Ae65Ye3obW7u9sH6Lh0tfIgp
cX+9tPW1qoPgjhwEYSjm4dZLTU3/n7dUSZOQgxZjdnoEib8moAhho90Akghvyl9qO1hH/v4aNs6b
XvOnDDthTseJ6ohDfxSq8d4r9W5+3apChqA+X7COFXa3CU5e5zsqpXsfxCWD3n2jTIGaAigRZFKd
bX14wPcWxR7u+Nu5r5vh9e00YMeal+jYqYItQ82uNp+ULt1NuQVIt8kRl+xKfIVy9OkVqfjAWk+2
NpWu6zqNEBGh2JMCC9p/UGuF6YUPROcWX4EczQpkQKNG9wPIqdi6k2tuqHtvS3YEqAPYxGhDQkhs
hsVP2QKTfdFz5VmCnG7R09/iu0s0A3Os0TVa1NoabxNRAsRYPqcQLMTtZKIljPZ5ioUue3a+56Ue
o6JEbZTKKNfcQFBCtsuPfqN1arTTYdGpIf4P9SYZQ3k79ZKxsZ63JOyiYi3FW+bmNyghnlB/4N+m
ufxGFRtfe1MWvLGVpfHpaAuTFaxUOKljEfOlPUUdR4TTvq9g3zTzFzNfsAQXhDgZJ+On80FATJ2Q
F6hIcJEMLVbvMSCO19ZL0RkhSJOgIJo+MDepXVScedNKUEGF/VZ3PnRJIByvaOE/Tm41cYBZ00hk
C/s8nOLZ4clynf34shTwq0PeXGy/vYv/Gc3/vi0rMJlsWTwIayjdyah5jqTcutatdZ9Wowu4x4IS
613X0ihBe5tdpsLGoDWR+mdAY93LX8/zxK5SOrzlrR0WPIp0qpDTZ+aktdgJtKilVm9ZH+0iuXhr
aqE71EL5rkBpXeX15kiz7dC5OnLurJpRVLWjWKsL5c9xPpGQyd0gpocCqBHJDhoiGYVhfOCoLVNA
zkvFe6fe1vdfxKg0tqW1/f17uQAL6DUhm4fnvfWmgcAo2g+eeLBP9oN6D2+N0SWe1EZpXOsgFoBM
Vv2nsCiv3lOjj1PIqvhEp9GYZsv0p5GY6HTPnqjzIN5uUxIHnsmIfZOX4+pjAkmHz5dS0lclvl9x
Z7NzXzVqhZiKuST5nx0KDnsjITrM4Dihkc2sA444Q1HHwBnsbBbZtXIt3sqKwOZFN4Z2F9sQmwS5
5KRcNz93+zEsOen06JRowulvs3WyrxRX8HEo4zbQcGsAX2nYFf2SSN56Rhlo1rT0mtvwQ3K+H2X7
qDEsBJjqrG5TaK2n9Tao3wiKkurwjS4vB3bHHXbPIZYpRV/ZLOlDEs+0K6sTb8wYQMAqcwwEjlef
oxxr/N0IiO7uFBjtZlRHRhsM/g2YOIJrh3LrJHeJ22K/egzroA5cgx6Je0OzBSoZGRqOQAyltPvc
Tfc1qtPztHub3cPMo2TC7yMRVfpBlwDw5NmrBnX2BU7tRAGSBWTr1RHxpHdEnwuvkniPawnltGFG
c2S4Q43c3ZYRVaMoTX0coXq4XJClDuin3SDKIFFKuZvzrNmARHwAI0WCYJQ8cWiyUUKnV3XQ/7N1
oXumhPGm7FId1CGBSEu6P5++lheDlO3a3cyqRvBEFCNxaw0iaqAd6OSmCAJBq8SkxfjLGnzDXufC
crz8pN07msvTD9o9kRHuOmBTUaQ7RnwO0hXu9Q5e/g9+TRbBqLlAWKSRT6MOCtIDt67t27qsdmT0
FJFp179dQBDF5g+0EOlFrJ8Y2nrvEETPiV3mfbFvXDDJe+COSdMYiQwLiRiWsLmFStXlhxACxh8g
5B1Fg6cHOBCBBbSt9m3UFbCdWOJ0/efCWKrDj286hWW96deJQbwi9G+GCDrAV9DoL+/a3aKn3938
FOgjk/i2OC3A1qg4Yi7yapVB3Jd1C9KD26zFn71fQ5ULEdC9fzm4+EEXV5sdx1zEOLKytdJp1j3u
ndqQAmVpmlyEMahRK0DdrA8R/W6XP8NdNSwYVMG7R0RbBxAiChZmZFBJWiWAniNYQxRNKE+w61Kr
ac+HLwMfIosf1qoBuBVoMGWzjF9W0aogkhAdCMW7lWq7AKkeqRj/mg3eABtpuxTsy4padJt3q/yd
VmhkACWu4J9Ei/IxLLCuf5zT+IH66BRiMiVIBMmxHMGujTD2sny2cXcw2u8R1W7I8k348oB88xqN
6k5MxuDSvvhCHFxII/QgHx1SEiTBvzilMIPeWkNrVvGuFmlSAWu/bHZWKwXpsM6pF2LCRv2sBcSf
/v63gka+5q8B8FP/UXOUBYN2qcwn6e1uAFJ8O7AyfflIvu3cq2V4lwZYyHTAR2/iTzcj3ECWdgNa
Fx5u5r49gOVUgSgbFHI2w9pfrzB/WVvU/1oj+ChrVeBHfosKA3X40Y+qgnCLQHwUqYOBuNjblJxG
b5+Sk579+Uldn0o95QZMK1x+NPrB5dX6qVqt0dHyBxTW5mbvZ/FzcDhovhupqrUbrUlJORKa6eaa
1rBgHHxnr6o2VY0DWVJ7QIWEDYkFlziPzJ9ajcI26Pd5GWBWcYu0YrXL7/ywCeaPUePo/2qafYsX
dTZ6bffKcPmPYN9T1EAvVG3Zu6fW55Lcl65l3qG8WmPl/+OUAo/KVcvxwR6He5IAvleVbEkxY9ml
6NSmVHGlcIGWBduoiiYhTkXh8mS2ca+O4zM1KsWnxN0tZTF5kDFvqXyyIegeJ/ZfzR5TO1F8Muty
bllHqc+sC4xfpznDsP5lpz2djrSO8x/qeijjqJABUZbhLDhIm2e4GKqjUa7jIFRciQny6eyFZO+c
/4c3bMYQB0pEQfkFWdyjF+HMyUSnABYB71hoUy1qkGYSLCjBaUftg0UlKSX0UMaVkaSlZjcuuRlB
FaWf2Z4mtEqF4zHvKSEv2A06V9UG9QCu6nAO39t240VF65mLsSoC0e8rvtAlAvfBQYXEF+ETQyD9
uEZMoxDk5WIj0nvYhfBDDqC4TJHZM4/LED7y7g6Y6U/8dBTj60FeSQyDyJEOGHpWD/0DoiIBXtaM
9iscDAp57QgJfQJdqo0rskHKEZ7yRiYo05NC04BK2t6EiZpXyDg6ao91Eg/AKSSd7XbdBGeyJFIY
0+jWCQJC4VR0AET7yM8CKP13FXTV+MQDtU7Fq4wblGQtbpIeuqtE6lzgDLUBXWYFU/z6t6gVKW9V
5qoE+FvDUi6unBZNFIzV2eo513dLz62Zs5RHKXh9f0O3kWjOPATNcDt+EczSjcUIQjepkae4ukmc
FvVAPlHf6K7CG0AzjIk+oA2kMa6pwDTYt8aQgQRmGB9tDXSlYQBzedklUjZMiPyw9wvlmboO2FlR
g6LVXWUfF/hd/k4ccYmTKbaYFaQm+RcykkjAOJdRGlnorqMkGOu0G2dLvhx6O1XqFJ3qGj0BcOE3
ozhUIS3QPH7tzZtsFjCYYtYKRbDFt7WLbplfCfnqFqMAUNh1DneoTQTTDayl9JcG9rwrshM/3kUb
Hioo7dYFn+LoiAV7dHFUpRVDarMsuMUZS7sv+vOXAk3dhlIUuPict3ZZqrZTnR68emBwJ3HHFI9M
xDaYZFr1QsAtlhZ31kH+9H5608W0B/XZocjryX4e3OifN+wPj+akQagCuKa3WCDtQSvhbE4m9DRN
AJCLBYBBoeokFY9ys4MlGMVNsFQqcDB4GDhkEw5jATKhx8TOMwD+ifjvO8gU8BP/Mhhm/NoKBgEF
piveq+LQCafFhkE1FWygozHJxeVSIzndIcbigmuURkwg1VnarAezLhrn1IruZntB66n3wwnqPPXz
7zhkjLFEaEE5Od+qzHcc6z302d9RS8kr4JbmyY0+X8chtl/bf5tsIIAR5UqqVpJqU/5KdEmlPVTs
9K8pfNYVXBp9oP4rJEaP4ihqf1mBbIqSvqYror+6I+qQbAdwmsFQ0WueHnVZv3aTrd5XX3/akTM7
pZGDiXt7rzdinunlbIBloJ7qu4xWkLtYOL9npQKVLq3yKi38ULWYVpoSyr+03mnh+thMNvVQoqKn
18mj4rsa6mrrBzxDtKBrTsOX1bNG1Vpr94wXCrv0hPGhhV05r34HjmtP90pff6sdqnVp6EK5gFUm
kJ9WgxJTXh9NE0YrGGn5kmZMvo7lxXYdvzaAh6vJqKP5PvRuF0dH6XIElXzbIy2H70vHAMoM76T1
cLnUlqbThmnmPrBZSlytfRab7FKVdi6GVsy0x55Ei0kmTPxc12g2OwbzDCUcwB+dalyM7gMC1T+A
J0g74i7TK+kkMqojZokoeb3DKGMelWn14ktOAZNWNJn0dQIm/TuoqASuNy4zQ1fzbSFvM9Jawkri
cBGiVT2gXNoeEILw3+puVtk2BnWbNoFewDy62VT3WPA1wvRXK7QWGJ2CGiJa6KkpcDVJmXlamDNO
f62KAwwqTpE9D0uX/x/aHnQfCvf8gDS96M8o0a8xTQbPAY2hO+KpLCrUZ7+KrEbvM1U3k3yJziaF
G5YbisLQZLXcJN72pzGk1ejQSp3SlGStoSca7kbHLqBWOQjTLwU9jACr/sIaIVJTf7AeXZR8vG3c
HmWwMun0ZXOXyrp6ulDvWKi9Hl3R3gJwi5uvRTzZq7ngb3uLaYdussNKpInExDJHQDU6nf4fhMZ+
x0l6WTQPmVNawn4WAFqJCfNZ1uk8rA59ay/p1b1pT5HnaDRoD1i+kFziGquy/933UHX1gJ5IFEh7
+BpYyEB7mmYT6BWHuT1gIvrSf9V1JcsYcNu2QaSOFMORYaVrD4EoD03QiePV6n4RBTAF+EMERnCm
iqhKfR+TrkGX+0sApQlMT1Hvgt+RNuCyx8Kq1TKiU8dKyrr6tFh2GSEacOpcE0rwd53/OXjtgT5G
4+JfGKAlmFfxBwV8jBhV+mZ5Xl3aNcxva8PCWLdVe4o0dNUvaDiXSW4haZfUBT8tBeVeXWAAM2B1
SbSfkBGQG3AdBys6YyktBH6sgrhTBaJawT44X93h+4Is5PXqgGi15IKrzbHtEP/5jH1/NGodoK7q
1GiYM+I13hUMstDyeSRA4GfzPgMvbbcFz9pYP/7aXrUF4VVd7XvGcTRg4gwirvPTUcjFiXOq/Mf/
YsIpRfXottDfZWJyifY9vVhXXQDHD1BG2Eu0AtVEJAoh7uZOhATntMVozrJUXZ227t9sRrVmHBat
rkJvJhir0zJ3Dd0QzeQ3X8swI4E34GZqyVNxh9DtZetZpfzqPvIy9YBn3+YjaxW/CjBSq1a+cGk5
zwMmjSAc5fiX2x/D1tXFHRBdDrQTsOjk90YD5G6pUxnnywltE1ZT9iJrEPM6bYpxHnXpJLRy8t48
Bc+d0h8X0ZdmmbZKjH8ox8mfi25tiHi01l+GLjymFjXEfHtWmKSlv0suQWN9ttSvKt7Mk5MN7nlh
O27HM5Z8XqlpoNBtlndth5RmBQelHCfbExO/FpvcCHakLnyJFMudFTldbiG3jpRAY31FJwt4d3lD
henOuFL6tnE1+q9+PgM0LHHOJMFsc/oslZZd8NXYP9s1J9p6TAAm0b9/rj5fDRJvEEWr79jmOrJT
U1dlEhBTqHem4T93tO03aXp9O2jiNJDPsiw8TdCD9ITIIXU7+EdXfzVo2mu6wMpidPjfwIXwXV9S
E3WrXF48UQ+ez8hkWmqaax3RpeTyjE/Wi1bJmG1Xq47WHBVa35gdal4cSC8Z2JpzZvsbWucZD2NI
eQE13/Cl3JW0TaOSVC9vuBMKMLQY7gxWntNun68635gsBA67oSesNrFGLAfC+KBHM2TQhtwF/rQH
TFPGmZgdOt2EQ/43mBqeUJwgL2K2rcyOWfg0CAxhc8NQEyfuhkvmUjhjO9UwauQoUy13QtErdM/f
igRSTmlMEZ16Euj0v62UfxX4Aq9ox1o8oqXqyEVrtqR3TijAzBlzzQCYMMj+x3cYHh2EeNNj9nMQ
eQ6p/F2peQlMBYnFlTx7FscXbaV1wqRvCqNbpO2XNZ3Dpqn98ofjrT0c/vV3lvfbL2l6AmNQLvC2
tBoMwXHwEVehPjiYb6YVx7puTE2QKmPeSE2JDUu+PMhSFv6Sn9hVxLsl04DDtNcxzA5KNnZCkIe5
887hbjiYAvGyFOfJjUnRoRtz85gi+oSGp9tEdt8dBsJP6DluOuuHPin49bw/Jhpr0Ez3nJNWYbzi
q92vi6f+xjdy2vgKLAj4/goTfBgzBEpLE3wWvje4m7+dIBrL8ZJPICcnS+VJfbaHoMQQyxxTB6CH
oiqNe1Zn1jNdO/Pv5g+HlLePNigfwRK41Cw3FogGXsg9IG2zIDcD2SbvE1ybDP/vr/+nwx8LJy6M
ARc9h4dvnNyNTZcRwzML8PeSUA+SpFaoWAwN9FHQSCm52hfypgGzjGnG1Dx42g4QoMj3GhaA1QDN
JrgQzHymM47w/3gqZ/sVMjm/e6tCDW35rCxza8AqW+wRMKlwpM1Gf/ARZoR9+ES+uVssP9/PBnTE
eY+BkqN6sCTxPZn93zrRyt9D0+tvONbFiqM2hO1u/qq7FQM8JEEEXqA3Y63XKJrFs4Ku9rAfqEfI
2+4Ag2DzzeUCy0KOfzG7BSZu0WESLVM/BDWv60HsqGBEhQRkbgJVp84dBTkKumvMD7UoFaZ/95q5
x5TK54JmggoBepBwrSjWTE7sOwQfpHkwIrt6/vt6zQKOFRMgMmFFRZp4b/Krm/uNYKucjvYw+vn5
lOHAuDXRJ06ZYnTFuc0hF0JVDzXNa5rFelDzEMYKK4NuzSJr4CRnYTzrMqEVGDdIpQnItMJ/i0W6
ZDqVphkKZKa3gFnEt1qPNpAxAAoxiEMtlfoBH8NXwqAtl3xBNqCLpfqQlgN9xa8znxiy4azRol/D
rwpmxkB1Q0oTeRdXuVHFLmNRQCcWgnRj2zp1z1hKDY1Tp9Y/vzuN/gstRBQf7W1YRMBu2uhf3Q2S
ClCmu7Wg0Kt1tGNunPzuVnwha9Sr+p/mAN/RqsOt0IOyG/1ctPBxwYOBgcQ93eMOLVk40jqeY3/n
P5rBBV1WVAQbYI7mDWvTaNCXXbxgo0OyfSyQDtz0EiCnd4DEDI8kOHayO4yW5zu8l8bbHZRoew8K
c1Yxaw66bFd20jvq8kCpwbjWuLc8KW9x74VaRBeO1qU+2IGCJ73tHPBmKAXGA4wzIWqdXDegeUzt
oxJC9G6yEWXolmX+HrpiCHgjxqljBB0BPMcGAZa3c0XHoAk1c1SNr737Gh9UaCigEvzN4Plz/Wn0
L10oKPAOX+ihVn1SQ6vQy5aXbglR9kJnPjy1r86+9Vgm7IYYr1IoL8BcONqFIb/j06/Yjl5t6kRk
TZU+/Sob8GR4+ClNK9P7shkYHiOBXu4dvgtv7j3CjY+t14Lu9ibCqWC8v7QbcDFBWgJtfLgf9pGf
5RNGJd0Dszy9o+RhhOU+etWInOzx7LFRpvho12k473VxDajgsqDRjK4LjIdoT0cwHZ54XHg8e89e
Epf/8B68bWW4QD/xiAgz1WwY9YZ5Yuk/uSnjG3LuknddHkYlDCOtU2bBJkJEeEfJ4mbdX+jSmxv0
d/E/t2+/mx6/hfD0H3pAixQDnN/7004hFuDZuH+ZRwplkBaYTXD8sdFBt/QhIewS9Eg0QcjfQPfP
3frP1Z27FZzvG4CkkRlh0M8AtbvYpFlz6h5Y9H16ZWwOUE57DVCprUxS3CVR3JBBaokOm1QFClSC
bmM2dPTeCPnxVwPzh8g8KOcg20KPxVylHO2ooF+sM37bY7QVPQO1CDwppNzF4F8n5Ba1VTJ+lc1z
Mkw2eH8l+w6kmVJV2rjgA6hYbE6saeiLg3HwyNnnuOVOjF7pBIjpFZ7j47i2cPkYuuCzQglSySEw
IoZwh84mOBpsfK7oMd29rbEu3S0klqkbWrvhG0AwGBD64MX+uYlTADqs6EsTbVL1TL09nbZWM8SF
C5RCw0bCoEx/LvjszNr64xZ4fRJUpkdr/kb0Lbq/Ogz9ojTU0KLYF5wT84bS8LaVnH0GDpLhO19K
MTH8HQ7q3DCby/vs2G8ub49Ws+LXSu1s0ixaeMICeCeEOMU3gIBOuV9Ds+hineCF+1ukzLvzuLx1
smIA++D5W4LM0DnFGP9RgWraFXgilJQTK8MuBPPB8Oo2P2oAIpe+a23d/YymJWr8xCfZ2UZt5U6b
DdsD9N6OcPJRxLYboNoRX8DptNLet1Pn1MqmtxC5Bve1OvwWJm9oZcbiMjyyfe2sU+t0/atyE5v+
qxA24/cC/ExtfekVESBvJ3Nv0wbpeWWCpAcfMYgjAKF6uwGOEpMDIWjeVXfnb/sMiwpCfU4B53i4
Km+CPkhIhZDV+gmWAKuptwAuxg27WiJpisbY9VVjAzyL83i7N9RJGj44mNOwBnIVe5A5ZG/64r9X
tjGAi9Azqfggz/EhEEhB7ZwhOHSr8a1/+cPdBJu5HWvUOTwiKVF16NmWf9AWOTHIaSQXHFBGr7uX
4J5+uMsALAPOl+vh1OwT9eAFYr/EL1l4ntbZFRcGMsgtWk0pkW2UpZJIqXlgAcJ9mzrz+jS4R4UA
kc5Bc5wCV2F4ovAKIKSEvDfqKxDa0K9azGeXAbo0T+jQ2MoL/csVq2L+xLSLP8ujfwek+jHp0n7G
NShF2LIW/SPSw0/b8OafgOI64pm0j/uXBeX2C6og2Bqep7WSVwXRAF3lhqw4XtEp9f3Kr7GAlIwq
csF5vrEmso8ZYpXtQxbwbcVwnk/7wIW+DBJ4T3X/iqLhwTXO1pMg4yhvpAoSanu3RvueUvbbbGaD
c9/Au4fpg0BiZr/2yGcvkRcCklYjRBxWOrvFsWJzZtm4xLI14bZfB9spskFrKGZXXmXyYecNjdEE
pzx8q8kSERlk/VjUmYcX2G6N4x/6+Ln+IBvPNcJq9pftsEIlGmo0GkYSiuRKoFuL6WLl9zMS75dX
p9ZtUlyfw+sw+U1xTxtx07lfBb/EoJhPzxPUSbLpln43YtUOqzizuBnfWWibrPwgdPEGhqNCEAaI
vm7dqfTMMBhhPzBweYJm9vBwXd6ZKP9/nu4Rtsrw+UJn2gSpVzjbRsO5duEtNvopoFhqImTseXhR
YArf7cusKFMAPpbl23iaLK1sVXeUVSlOIc/Bdg4SAUIIkl2kliCD+vXl+SzS6abmlq7+iwYNXU5U
v6ukek8/a9EZ7yEB0qm4Hyx84PZ5pTZT9G5dUNdbfbq739f0UTBvP43Jm7MC4QXrdwGjj0XToEiI
DkbZwyVll6Etwha0efh1/PumhEzsTuWpPDeNcfEJkAAJaRav1wTFmR8DFa+r13x4yNl8ysCSrBNK
iABVg41/6KM2Dn/y9LIRSa+nbgEOSb8Zo4PTJNHuMJnqAItnG3YYAIFIGpn8aPdxLh+HX8jKwkmC
ImZ64hiTIWqHGx3d7q1TIppsWAzSXa3dvDrI6T9T+8RoBH5wgHGjVeZGNYYgJung80U0AwKudu3c
IYNxvSgYgtcBd8HOsctFtxZM+2pc/a3GvPS+3vXYOgYV1L/n60oHF8lRqf0Y3ZCmjua9nQusF1v2
Xe88vsJ1+ykfbbCKLP2MEKInLm55cGdCA4ibPZFP3pWsIhbaP3PKL2Haf7JHRPPJwavCxZ6eStjM
zWcM8mpTyktUulML7ul8Nl/sF7d+wpGC62DXR04LvMNZVMArNBp6INw9HILIF5ECqEl/JQU90bS3
yytijwkB7WZPjpp2GYQ7ZICxXQGBYTWXtReaGzGGFIhRA9kmxGEjprwGKoaC032Nt1AFyRii2Yaf
pqbq6bi4EeX/pa1jWGlX203uddl7gddEnLZ/p4H2MovD9OwkJ4RS6DBRQ9ywdr4tavBc4/KC2bdh
sCZmhVG/he+6/WWugI1MYaxtzMO0tiBCyhpMaywqD7/1Sbp39tYDEBiBUxVlXGSRZVH1bFqEDuAK
G4AcUpdjACK6B0/2tjc1uw7hApTXfJUsd51jdF4cF0j3ZAsYV6MLgjQ5Sub5U8FWK0ML++kgcIbU
yiPzKhOmJNp3VRxkE8NHHJ2eZwHms4mWyR3p6dEnOI92nMPGLpj1i3PFEuHsBlfKMtiFBmk3oCqA
pcU25AAa09uE/dpYXdEio3KBQefFq4F9RjUMz6US84GlzoblWUvAuLoplf+nmd6BKx2rMJPdF+WV
klc2UMMPdnevCkmTQJlomd2igEGltWEuAjXDIPo0xjF6HmfDavQeYZyE3KwkqbNePar/PY/me5wN
Xt3z4PCXjjawhlPz52lvgk3n0pm3S9Gt9+jBSRvu+2nfcE/jeQyhrcwKTCcaY8kYL2rcpLOFER+H
p3EZYxnkt8H3gBWem801LMEahYUzX87jbfsdXIJj7zp+LE7jJzO613Bv6AYchg0UJqkMtpEIwagD
6eayi2pEJ+tlSN9+nOv4tQMlBLcSwhqL+xgJlcVtcRhupu/gOCyWzcPwMMRRAuHsOWLImxVvSTm+
VYEKGv1H0nktqYpFYfiJrCKHWwFJYs43lNqKgAEFBX36+faZOjMndNuKCHuv9a8/VPx/n/WSgiPM
YRlCmKDKYBUQ39Q2RIluitFT6WvQuUdEY6N7Q6k7u45Uv9pXI7wNzg0hyNeRtMkX15WKygv3M/hO
X5dMn6N2vCl9zGdeRINyk7RuQTOJazjwzAatHdwS5jzI9DDrRPd8bHjJVh1axBXJ59uCc3mbIBme
VZxD65jCNt0bxzemSF9+vuVNEA3BNsyLHmsgVmKQ+bB2SByQnXGc7YBssgd+ovn05r8CbN8xZ6gV
jB/eizS2IfrM+AReI6wPnS1YSw2AhMl/bA8IOKZyIetgSRfCfnAf26MquKykY8XREps4UDa9nSG7
19Uvem+IlnoesVSHbPZGc868cQsRjtozVpNvJTqJFpWAThmbJwpzyFZc2h1cTzpkG504f1OJdiAZ
hDKhn2GECBNtqI7KUwsHk4KZMansGPi4/dFZazpO+OKx5uhIMGpQjHmC7JQtWRQyPDnxAQaJyvoQ
4blZPmuNu+rPaMWXGtEn5cvcvx94Th6GSZLyb81TGWUUQE+Ec2da/1+3xwOo+Bgc//sW0dz8HQ5d
269qJKHsddyuvEbP6+LLnIfyEvy0hp0UNQM7c9bnZz4He5axPpzSCX+kW6ziPzhJ4IHFYWLP4nZ0
cp3zweyFjlpPPpTblnBw4hn4uw7g7SH/YXTc4hBLKbw6pqEcA3KKBqJdvpc4G9Qndd0FeEayyRaK
94mJwEIJ0OC503NoLFGD/9YiUTzfpSzeB4jkaa/Pg2iYCd+Cjkmq/bogVZ2XFEy/fGoQ/IWY5fTE
xfbSX3CU8oG/yGsYTTviTpL6dDvZI55AiNWeS5IDo3TyW/MFtnkemLryupijQnifajIFv5DYs0SN
+T6q9Gdyn9P5/t9qiCJHmCg+pkIDAG3kEb2TlkcckE1M5aAZYzi14znraUWVdNDjZt4uzXUNZvCi
eP6OZNpnYPgRFe/K2Etk7ogo7udMhfZPcAq76/CH2ZzSt37O7U4L4OAnLRwowS4HzxGlPoWGykYG
wVIV3tFsXo/dZ/zGOcp2daonsNEP7efFs+DT0ymwqtAx4pfIlT9Soel0Q4w7bMxRaV8IXcDgTvdE
F0OhjbUyVQbgR7HWC5gj/gtbxov7Uh3jX2QP4IM8ZnKLnuUMx96CGwP7nrtbeEDQrVKFaLsnCQuw
6N99ORMuETfMWK3RB1c80F5Y77JoMV+wOnFoZjSe+0/2C5QVhw+xapiskkiguR+udG5FnBVSyiVS
IZ2a8oJQW+i7EmECPn9RNRc7fGHspE+EwZPgJTKSotq4Ot32+YpflAqbN5MlWcOvpBMEZUdhVsct
KNHl97Ws3516W20tn15kTawadOdfYh7YFtE/8Plt1YUKQH2l4nOpHKgWXgwM0J2C6q2k/WfSrZsD
t1Y1x7FkStry2J7hocnNy86HfRw3H7c+FTPMtRmB8hELBFazSMAK9wWkwZJ+GbCqfAF5Y+2PH1FT
TpB35+3icsY4mnuf0s5FQdPET3mgpIHEnUxUUV/DWoKT+FdhE/JPcUF+1hp8BqyFRUtbmI48A5g4
KIvvndSQPmjI/QBxHFcyVn3Wc2qp6/k3u685xuucEr2cPnePqJkD+ztmoqML/iVKkA/1WXdIt0/N
fX88Fg6N240Ti18DM8rlc5pOKhq4afrHnckqwu8sJ6xX4hZ0rZDjxB6WVaKjFuF74O4sLj1qIvSR
efQptmYV9XT/AvvNGnILYvdGHVixqOeYTx2kr9+S0Lqje/ie2tlv8R29xTrwPKn5gKOgbPy/tyl3
j52xSs/2MZ2ilMsOVY85oep+1ile4i5Lmtz0e+TyHJpDM8bvhhs9Y93d2Ec6dB2dDvLz2ZuTUFOo
H4zt7fQ4sQAaE829Ddl5SUQv43LXEfZlhPqo3j6hjxvr644AD0yRlqjq8FPqDS/UIMqhN1GCKvqG
r1mHPvkDZfQS3BbGEauFyJg/Nqjs497sByQdk/83K5fXtTXMEmuS++XpdejN7Jk1ucwN9pmA4tHa
U5b9Fvc/jEL/6NGQdBDM3tv0kAxZLyKH+peFuiAAMCgU1hBSgtkuB7+tNMpWElfjhBs1H5Uj4L1R
u+p4QBnztJ+FFn02d/bQT4BQACtMVphr2keOY5zR9FMyszoolnNFXPWiDBWN8L0OaFgk06UrwVwU
x9cUGhuBfKiixignBOFRYPe/f0tIqg26V1jjgFWEHYE1uKdV6G+GBi7r8vl11EyH9DecBI/cnYlJ
uq4MGObYC33+CKoh6jKWC645s18QP3vQkMsT/AjaicNjkpNxx7tj5ZwTPm2z15oUrziL5eXAOuAL
z/IBfAj4iPUFV9C8Odl/BplGn/FrLh9SS/Vpf8FYYM1h/IL1qH8LnrtizAUMcBrdg+cJA+RSd8yl
MbxtEDeN8pOJwaglrBQlEmcPYKTf3etPxZHT6BMcgKUsGaGsy9ry0mKyMNTAMxDVXdwnXj30qdBm
nq0rRRcoQUW/OCFIUE2vo/rYcoxXmE7g2qwN8BNc0iOmd82VtzyyplFdfhhYbugj+XgwZAhvJ2XL
zlu40gnz3wHmvHhV9wSwOXwNBcSLYzUeTZnHrUca3WXM7nXznifKbZzB+2mkeVlARAJ+4is8jikE
IlRIkHIeZ9MWSEUzZHxLs9Y7orXAU4gsqmpC5u8oBSXAeXkA8JYHCF1pfN8rbiMl4kLRoi+kVSb7
XJhAXgDMM3bQGnXEnKifuF3mO/bv5sBp5AbOTUcYOb+2/2AH4I1PSGbqe0W0cV0L++BU9ouPz1Dh
A7ZpHovH2ALyMRjULIVc1IJmMONOGiIRDsDmo7HJLxuvQxdcB/OFti+RXL7lLE4InEuJlEnU/v0r
npq3aEwxVWWBwmQRew48CnqLdmrO1eP7TMYqkQr16rZCxOsXySu54jNQhOYYcwWfjJfJN+gN6Xt3
PCmESvN4CYvhb6MkBmkvdsBIg8XWz2CzyGzXzIvgG++6Tcsy9d6zJV8X5V4dCASP+26C/KvAca23
xYAPRKs9I9Wp971NNgPIjR9TIaV7ukQeg1y+VPc+IZ4xBFlEaZ+DQm3bPevdUAZWtPvptNlgHqJc
WQyFa5IFeHKLFfKdy1m7v83MzX1S/vqbkhJjzwUrPqTdbfpMurk85BpWBS+k+nvsrhABM9pB+tgA
JbYjSpgA2l2E9/RnXkZaiC3zHKtbqhEa7idc87yPZZf4jQUzMkBGv3u0MXHNRx1VknsdiBGKyeyo
DBrS3XOHTLGzsrzNoAiAmbQr8C0g0d6R98YpMM62KF9qFGhHe4NqkDBn8rkxbo0A4mOQ8T+us1Zg
alzyTM5soYYUajXqKFyMGX6SYOqzC88J9aWpgaxo/SOj1B5DGiZ2rRiYugl7O4RuAALxdbycytfg
zZwJ5TOPYaDMhPHpxfA55TGTWbiiYrb4ci9D4crG9+W5Bofo6gCKTKvc/87ytTQyluAksw7zGNQS
PK8gwdz/Kad7uCybC5P8cSOB3zt8BL+JHHaT36SO6ug3l6ZPdBbpCAbt6UkCODUd+gqT+010PCRK
7etIGj3WysweXkgqesSXpaiErtEVtdUXCSvzGthyT+ZIgiFBpiIw8oOsDsEJzkdCNJAFmIjiG9h6
XzbPapLH+loN6pMc59M2EfUtjmQRAdaLJrxiaN4N78juNOIh74iGucvGHcR/FQNteSyPi6HkWwlH
Nb0yhOaE4zJ4GWa4YhEP0ovrSIFzMOaceM/gza82IIcdbkzq3f1/q3kbsB7iDSGHNbRtFaU8unAh
2vaRmIBJCUbGTwiy13Vgk6sgYUOUDdSJyUchqFsEhgwYpXFLPgKRzt4NBB0U60WhVrc8ujN/CoEw
wacZeuE7wH2Hm5TpXogt/j+hCoqrAbwbSC8Zo2PMRFB8kOzIib2Q7oRXH2wc4c3xYzAuJtNislPD
7aSqcQze2BkuMRzoB5+04Lo0fE5v/+nc/OuYGZlLxxIV4x/h6XfGUcI+To1l5KJy/IsRFUFGEqb6
1RZL7t0vCLOIdbJM1JkCAyTzzMN9LC1vU+wZ4mbcxXQx4++J++pn9dmHLhgw44MtBnZYfy8NxNX8
q4yug+9JXgv+RsFB1EsVCXad3N0GKVSG0lCoPXBq2irLDxeAmNOjOECwWg3urr3Wh8WAWcqUzOYh
0qcpUjGWBnkgpI6g0h7RMnBFRKb8E1iWzFdcrngPRHcDNv1imr/7+H0S5tQIIAc3ZGZ6UO+QZSE5
Yy9AHokrKONB1GYuF1s/R7rYTJrJBQnI+NAtyMzpgmQhVgvrTMkz57z19UCnATkX2+YPoDxBZI1s
mrvfOEurnZIwwJ59QjmQ4+pQTxGKP2d8k0Lvf9xUdbXVdXt3W35nzeodKFufpFqhmvTaE7Xpc1pO
QbLp7cZ0f/KB6QUN67xZs9lmOy0EKA6vcTq0KDm2FNw0y3gD0z+WESOp25K4cfzEULm7+VI04dBA
8TMmQJzFsxNDVBpTtLK02JQfGWEsjhh/jtWAk4IzDhGuaDdB35CSMHqhc1hI2zJp1jc+fHB32mMw
uG0Wkb3i3rwmADnIp/boE19dDVMOY3IfMNZ3sM4fq+t3Ym1llKTVwFxzfET7NnNr9R1JyXvJpTvX
iaFeMb6CsKJF2EEK2T7bAdUAu4rFIq66r4l2rhb2gMs0vEVX+OcxPbvKcTSTO1n3pZdOHkkZdwgv
Kh5RThsmE1kAMD5Rh3rQ7i5bdPJ4HEMPyOkFGTt4dwj+4W0EGsw6r+HN0AdrZQto3r7bsZS8BFVS
ji6vUDcCqAA4T7DqCtoF8YncekIbscmAyaEkc3k1+PRUdQgw1mKb3hs2SF02zbFc6QsAW/kP48Ic
P2TSPvc/W1RGyDHq8xVyfwOwXZM5K/wUUdMzz6LvK1ckxMGdwlkx3XctqA/KmiK67u7YN1IaA71T
XFB9+MqoIf8RuILkZTzs6TEwrOJjEB7iOQpU+tmPdyO0LcnXxZBjouaIzA3DHlznSUpzROgOAUWu
Mrfmd8ZGmEowfu7nf4+FtWlG2gd7xz4xZGBgzagNX4J6zC3aLIQFp+H9wANACdI+Gu0K0EwFgPWq
TaxnxLtYo2zew1aK3CXvNun2BZ+4d4NytOn82/y1NOJmZhy0g6n1r1OG9tNyA94G2I7fn4bSAjev
PzBFi42kj1uveSJd7kJHx7oCwJX16beR4LjqJ9RpuMjFDN74jNYOCccyQC7S01PNFOD0mtqATayu
WGTAOUBeyws8/nqMMlKBY+Z/+AO/SA68gUem/e3XNcBhGTBBzqLKB6TBtZ8IL91/4BRbeTpcxNTl
YBTAZiropXZIU9G2dyct5kBvx253m1fT+xIHqyutA/JqxsTc4QVVoaOSKbi0gctPKhlOUw2qAXCp
1n8jZae9hQEKT1AfcEFK5A5hZXITGAyYiv12ZMV97xUAgZ5X97zqI3JU232xVY/5ylqW56rGGdmV
TAcxFu2N5L9cSJNQ6vCQK7z0PcBAmGoTxgpiahTJ5lbB7jVnxMxg8N8gD47N+rEjDITlu56W1Ne3
GfletGVk8lDegMhoQCut61KT/95iIJOy5T7WjPQaHgxEu+tJAy5Fe3jV8JrzHpWXq8FX9lTUGCYb
7u8xKFPXRp8hO0rl1QydHy6Ok6hWNYxLwhvySRr5Ndlg8sv7HzTB3Ti1XU7+pfR6cKnwXEZSyKfw
E/nNiP87LFJ1nNm5fb0OE0iuCOTSXAaVm0MK2HHh4FkylEaEFoIsg6uzyF9c7ec0E8ZqNZspo0wY
0CxJzE4GYI1kQRfYbVdkAdAZrV/Qsbfp7JI5yuEHRkBIc19bc92SCtVzifu2mnVjOorVV/fl8fln
7u1TG77/0k3Fyfs4H9oWdNYQB/+8avUQmLt+Frh/M70GLVZzTEYf/W06zhfA6gN9+qQt3CqbPAQ2
AdC2pxb5TCL7C3vp2SN8BTk2SGmgjLXjZc9l7LQD7+UYgzoktwYotIpGpPYM9AgdNsbffne+CDs5
1TdceXpZmRzrmJjrcz7RNsrmd65ZHI7o0Gdi0MGV35y6pJw/xp0vLIHw7sNgmYCzkJs12pr+zzP9
xrMTrNexXjr6HwKOOoF/9mYgzMbW2OK2Mr/PTeEsG9kxce3DN/yeavKZ27FEFQ4ksG/CEuScME8S
NftSwnjPJuHYvTzD3kGNi819i2uIoC6QPNfu+aTIwaOTzAnkBso9aaxwGIlwm1Pw0CegVGOzPX7l
/nfSHCT610Pu/6YNl/VSDAPw5QizyZfQRXAGzLSxqKTx3RXITVmvKtjPzPdfg5z+aP/Gev38QI+L
F+d38KT8gg9DDc+SZPdbd0siwMT0JaapBK1YgHSMawdvMiU/Dn6FT9EsCOlzxmcBJ5lnhKj1YrpP
6CqJAv3nsFrxb44XE8Jq33E7kcrSzxjnoMjf1pNuVTE78syIH+dy0b/0OQMiaHPnBxUoevlLBhTf
Pq6HKllRhteMpMHyU42Mi8eLdytJaxyKs+PkMZGJ/GsiRXVKddWsdB+A+cyrclXpDPjx7Eca0qyk
zX31pm0G1YnSOQMX+eIIY0/2R3iEO2msTlvXJC71O1CRzeMD4NcDObIdOU7DNCSVIDGGTaSNm+h6
lmd4skS/kbkkjtxRE26AKOWqLlY/v95mYIBxFWdDdaeM3+SJ9qUtI5CMJ6hwZyHJoLf/xI/lKzb+
lO09xlQWnk5xyJfptiBNS8wXk3ZyXd/5pY6URTert9+JProe1CQbSqhstJBIiWVNWGhvJx2/42xY
xfnwyRDF50gCPJRieURW/UidveLwFSvbynu6SoipzPQXWWNGdNKAi5t39OI2Mqef6OOgs+FyT4MJ
d1Ko+9nwFROlHtZux0M6Rzhwk36AG6mNuyo0KYe00aTymxHQ+qRc23QdFdGEsE24qaoEStZI2BT0
l3giUuH3mba685fDv4Ip+vAgbgPoEQQ4vmCKoyPNQa+J4ob3uJfO31WLFxe5ylwZ/3gcsT7Ozuke
s9AY6O12uB2M2RPT82xujdTwMnxjgU7OHz0H/iv79ksuZx9fi3LFn/pcwBAH4ZEuTZWIaOThF2f1
lUk4LHrd6DrUx8pUnwsf+iB2LQf3O9sltgjdshDJsBHDk58iD7Ddv6lQEOghFGMEYZAQ+dqUR8Wp
N3XfuBTaSG7+j0eAc3xJpiSvQU42B2+aI9uN/6Z/eOCfDCrefxgaOy54GkjL3SEc4sbOi+cKwMDk
iwaBfzEeY3T1Z0PP/fev2+EJPgtQjHW4EOT/5Jg7nGgltgUb1Dwx1u9AaG4wAQSewtUbAYREygmB
jr0W7LFvyHRsGIpAjHTsLXuNSg2GS5gI3O63/56cvD8QM7PttzBU2V2YbFkUX30cPk49JkewFxic
UbKwYCFcxwyMpo5pFlcJY1oQMIn8IPJxnAf5XUBSJTwfl02mYIIrZtC3sZxHZjP4SlhQxERolyHz
YWa1Wh2+oWxZLq7ViAQV99l4FrCaJXI9dEcZFjQdpFpg8o0vEIMWkNImeoJPiCX+co1e1UQiKFw7
SV2sYK22sZrI2NTfOctWTwpsH+ftS8KYVcG/GEzQ6yLyTcAbVtPrvsYUvG+TbO+xP5mI3El57IAs
iF8psf0xj8aV7G3Igi6/vywAeDjrDIs9TFTJH/MJY1WHtuxjE9KZGzVi8bzAcoQfBkTv4A3cK9at
sFYy+kcWSkbPe8xQtUERUBDeab9gUz2dd+YX7yHvktgP8GaSOSjh9gVTLsc6Vu9DBjheB6QDIYJj
4l1ZrJApXv7yZarvtYGaLZpscQk6n0wbvKB6ye3vI4dZ7t5gwn3nr7NMGjFGigyw4HhJgUKpRTY4
qsCCWQzETFEehjWG3w//3YTmz7tIDmbC5L13z8nVwvBuXdZTQz+RgvIiR/rn6D6pXoz2x1iq4DBk
slp+ARh0j+z5N47n7KcyJmVB8/PYYrDko2om3xrXDYXQXyb25Hb8qNSP956XM64TSxT+5A8yBM44
ozgN7Imb97Wj57F07sWmQT/S+vV1ZiD1hySHt9pX7CNs+H846eZ/+Z/Z83DZpSS53l3SvQrWDJY3
YVBNSeODZOvIZqhrk+wOIuUZPee3Y68hVDQljDAnoJGLn/KYITk2H+R5pYfOcIQxaj3vkqidK/Fz
rMFKMLOwtZLXsmbyySwXbxPYV0MKZXja8By4bEX2JISC7K8dvyi4luydv9X16962vFcIAq+9nHyS
3oJJGoO8B2Um6iBLDAXoFzEUgmfzvgaEoDG4tKBE3vvUc1D4mj9Zc24P/2E7LXk1yOBT37gGtrZq
PcYQEMto8imribBiePmlmbs4ChNQNODMLRqm7J6pMMt0DWgdlkvjeINPsQL1gyhXQ9hFPXcTJmLW
lE4Qz71VRaQXR8MAg7hGCFUaWTWNxyPMqzC2MtI5+CGlfYktcUor039RDmBY+u3zxd93fSPvphzy
KgpFPkDaNShnCvDs29f+IdwNRZfq3IhLeJN06+oMBtlBGrIMHA6JJoHAXn4ap7dCcXWIh4BA1eiT
sUCEdzxSI3DfXvTpRTk5Pv9+phomlm+cmeY0zwWTVHhePbxTbd/WBOdLNgOojW+I9IhZ8bn84TRh
ohP3OHCoXfR9X3Y6KyTC+EUBlt3Pt7sPw/vV30CAa8Dkxfwl0H6BUYRE9N30wUP2rxeXNpsngyHJ
7S4jhwA6NaDdXzpB9tLTSCZsAJgLMQUn0iIFBQ8ZDyrp74X9AdmB7q/2oDfyJhiTkrrYYyRruveL
a8GsvA4g8tVGTPoAZoGMiBmDdLKbmg4WYpDTSFv+ALFSc2GuefMb85DSSNfEJz3vp67YtTVDTjh8
Fo3QkzYrrY61cDoiKdccafUkT10SWixqoMeYjarhVB3f4LeVw1j6N7+JIRZnFLO4vebdTj+/08IX
/SnWQtgGnArE8yYflWvdvdx2agiOXFfqomHxeS6k706C1GW892TcyQwu7BEeCkvclB15/0nY0hhf
UZx9BEHz7jfT+swI/QP9DrM8CYoKkzLmQJ0MHTotPXLqiE2FUgoR+Mak6fIH6M9Ldnw8DO24h7ig
ftgLugQkMHmHhEpBQdIB8cNzlZmATUVB/nd82dmAI/2O0mgFn27cTbBxgEqnD8tpcZTwLH3u4Mv/
SDhd3SevPzpUjojDVMe9P2VtM0xyb+t8LHSt6pgBIjD6Z2MHKmktCgNDe/yA4pVhSocVHeOYwc1D
K3moDp+1PCiSYlks60M2t4eAlMtyBOA+KZYlsC5amlkx/ozrs3bmlEhLY8swuGKkf6hARTgVYlxO
uFc+fZyYA7cncyABUVWHbMcwSZ9RXZqVlw7TcT1OY5bEaqRG2RAOS28vhfa0W9kRfyaYHk3tpGUs
iw0TdP9tsRaTUowHWf1aMWiqTyR3oudU3R5pAKXzPimMxRgHnhRC7e8epuOkmNPTZX7pMeBuRepn
iisbQNoOCs/zaI01TuBcGuSJhbPbBLNDrA8v+w+y853h3mNoQ73KR1HDODqbimEYXBiSSE7QRO6D
esb0DzuXIasHN5K4uQZckkJJYWw/Adcwairabfd/YR1Ym3fCUxc/KogdjykDSJ6RoRnUG0Am0MPL
Eabx9QhOKANlEDl6wQsLPYeQpF0GcOP90jfCJuD/+AODRUQzd8EnJqHTgyx/y1iR+3bpHHp9rg0I
fjfPBG6EVpIUQhNh7SH5Ftsc1H7zHJk3RzqV0T8xrOJ1oGr0CmGxyIJi8k3KHYQGWAKMDYfWolp/
wBXlWF1Lpxf49AOvz2wqnHlJ77z2XBMjfUjMOXzJAInHm+2GDTroAq7QRhrmAP01EfSMoHyiTpji
kLkh1TjNeXBU4F83Q5X1JZumLDEMvqj/Ccjxurl9UInmpR/X3atMlCzRGKGGY3/Paeav8XcnhB6c
ZVSSuQtsyY9iTg7P6g+WsfyPKgNf/Fq7TFJBm3FlM/rd4s1tu+3mPXotdunMhyqNloktrajdmzqt
2dPuDPugh347V3m/AGKiDmDOIlLrDcW7Y0hQEg2h9DMu3jbWc++Vz3o8Qoez333XUovv5758xBUM
c+q2Fo5hTwcdwaISysyD2qeyDiXk+O+TsVVvzSZhPwp3k/Elkld76plxMutlLaEkxqntDavyByD5
JdhYVzoYgOCXMDNlZfj6Dn7g5AblA2CWaY8b/fjOkgLmO1ab9KyIr6Ry/YNtjvMLMy/gb2QgN7y1
Bl+2WilUjJgRJuv4vYnscoAGQVWpzRi4fwR/TqCivbg6Ys+ANu+xauMaQtzsPW6JkpJpWer1k/6o
jnTstxhXwPwCm5BOGFYcaioSyLJbfVDMgb0Z553F5HCFYc+p2tAMPc9w5hkCUwzAaij31GOr9x66
Bzcc7+86l/bantUdQAza/mfLS/OcPfRfoHxjhjus/+yL7On1/r6AR8E6uHmjZII4Ad3pOZMS6MH5
6rqAibY2FubsQwQsmCZvSprJY0WQHQNe4Pv1mqP+99tCNsD1Pu4h3FKPDCOPiMl4C+H7IHoa2pc1
1CL9T4FZwbf0+W3W29gblDNMNwUNd5clcPfUeyTD7tBJOpvmLFUQHz4ehDGoNebLEeti5lRbEEeA
FlN1yCU9wrxKd2grOOP1Wri8vCOEENB+04EMDk/eYzsBNOgtK0hor7F2QlBxqxx1ePmzj2CHK/vv
0TDI/A1vS+Ya3yWiKAkMeSKNpfmz7Xe1A+OdlVnHJuOEOKphrvT5k0iIov2aUZFBXCfT1rr7qFyg
01NSsd1DiUIb0mDlsZO377Vo8gq32b425QpOiDrO9yD7fNtaaqNmext8Q5zfgt6EuJohrURCdObU
HKtbCF6cM9pj+P1GQpArmUXcBsMqxCkV9217zjMlVCbVwBimAYQ1BLZkPs6YOPyxem9Zv/WnDyox
Zp6E4k5ipKrw9NclXTdbXZEQNx1ehy2Z2BdBaJ5TtiW61xtVQyGMEXGTXFUfMT1DitaHY/JF9a9P
2vV7TbPKpUya+nOMb3co5mJahBWK0FuBYVyQhr3mvzUrqX8dYNuyNGfZqTeDDZg8k99aHhbkaheD
Dmnle4qaZWVySaD3mpSJIkavfplUQR4WMJPK6HmCNuUzDGb0mrF09vVxEf4Ck3EbLA7v7RsTY5j7
3KIh9A8y1a7+m7l8PtOH98mNfbWcymtMJYaPGBYuZp69EddYRuwmGwYDJ/WgD297qiScceVxRqKI
Lqw+THQl4o29hu2ZWiAuT0yv7M2L3o6S7krcr0/60UOJYF2IBeEIn4APLwO+WrFKs3ZQT1szaX2G
9b81t+Vcn2RccdvsAPOBzh6WS0pTMEtnSqJNcdOevAEx2oi19DIUA992nQ20keG/wCczmL0kiYSP
SGT7Yg7ri/S49nBZcpn0gqenAFBkDq7acI0IE2V/jSALIriyomaCLo23Gj8IwkmD3K+CdCGvjQnF
RX4yto+NuuOv+u7FNAmsqgKruqwxefZfBxM+nDRJIV5pWxiqvdkjkZhxktEedwxytdUzkgNc99AN
3xf6UTozpfYRBZ7pcQoxBgtqDujpvyafcRqqM3mqLaDhfrffrTS57oGIz9KxPUpbKfS7WRV8PyFX
Lqzaas6nkpC5Oue0Z9N8Z6/l9QVx7Mu56E7HHoLXbjYAk31NqFXbu/8Au2Lj5Cy2QToCGJFm7m2V
Tqkv2nMxNEZ1bG/1v3LFJB68E3Lmht17dTtTTT9X+rzcv0H2x4yfoLw94X1Iy4oZP0zqyIwzcbbj
e4IV2OiNFrReUgShKaqXTDel0/VPwX0X4hAfHLIJX/L04JaYUM2zpeAmjukWJTCfOaV6u3ngbMQq
zsDNngtv/dZXgwvOuTmDDSsUXtLm8oMd4vm5SalFYRSA9jAo2iNRgsHB/G5OvsG/iOQvpMv2H7eQ
t4nyU2dyzL17cVI2Tkoq2q6jEDJr0fPMksmgjb1HsEq06fsMZYJ5hK/DGf+uzCMktVEFb7w6cD+F
pp8e88l9/9qXC+w8k94Otvt1T+EH0LxRz+aum0mNm52s7edAcdatH8xTZfjUl8En7vBR4IMT/2QZ
rcbqsEWdZG3ZpWyHCN61RVFKLdQ4WulWqpcZ7vX4IGz0MlFREElYZbs/lEFQiPGbfTBGVaTdjxgj
NZJtX5OIyRmRV/ZUiQJ3WqzBb/NLHV5eiWW6FdA3Tt0374qQaFcd72zGWILoYhYGLqbNGq4wNhe6
FebUoFUMpSIjQgPMKT33ZIL7boHlP2e3nT14L6k08yCD93YfN+PLHFPvfs05A4Vh2EwoBGSCy1gO
KFNdxL+oWShTEZbEoHCXSOqjCmbUmM3vwpNpS066a5JM2rhPDxCKVM+K2aUUCX/qp5cuRYwgDRDZ
LIItwUQTbf510g3u6J8FXwWdSMj1+oiZeLhI/sWhY4roYYoN7eIVXqFtCE5LN1A3VKV4Y8H49xUP
N/iFGDu/+fud2g97ZrcS1evoG8lhmuCddRYUpiokx95v0eHJvBIOS/BkGCoFt5kQ6ivQIi5HTDA8
mwiLAjYrMk1cnSmXqSgKODNP5OiWIzJGSDydFAsbz/xYGKwJcX8TpqjEUp8oQ/wPS5a0u/sa2wP7
kLOelMnJCm+O6TUCtkeVz/8uqIcDsunbAx22t6BFYFofP5MHhmK/9Q9nXqK5Y1TSZBc+k3x6HxeD
N1fa1T2sppl76Zf4ENvubQ6A5Vc+0bnBbfyN80Ev1A5VUpASJazukEtiWCBjnSWtv6hp3lAjmd0K
z1Wpv2SciL2L94dOCu18Q/gD1Tcdg3gXODvgIIJRi/AAgPgB/YM3Q+9yw0OUwYxwDRhwhQxOn7iJ
7zEnLtgIeozEZwKxM8DwF5cA4aZxGTAy5NHClH9BI8yPghH5F7el1bLxUUuhLZbs0j02Pj3m03gN
8bpKHp5NGwVg48KI5TUt5MY2tg1oqDgaFLkeynlGrvi28QbopXgtsCpnsZMHOFOIzufJuxcWfcI2
QXAe+PDpgjIo3C+cBO6JNcMUAMIau/QKYTY7kfuYVWMoIHRj3Oe/xXX+OZRYcMzob81Zc3j7qBIk
IYLqDl8Ye+2qekcQ76lqWcrUxW+szKgUy8N9SK78WoZoveYUEFX5mtDks8EasJXMoTl8HKQdEAgJ
YeUZBoOxuzGqQjqJhALOwJU4bqFJ2NbLx+m9hJ9R+j9gaxA9FroU4fJjWsbKCuWvtCeQidoP/XnA
PW/Of9ty3SGeNNeobE75Dpq1fqAgh8gtxsw7fdhw04BToJLH23xS+83EhLkBSgEJz0Rh+CeBJ2B7
AAhQQzUWKsyGZovLLoY9NmWdVSJiHX/0eFn/CZB1hETHm/kc+RLvg//4KgsUuN2C4fSXzTxmz5/V
a/5MeqSkfam7L6G81Wb6vDd+TG8JHbk1sXdNVK0BD7Id+zJLDl/9xPnpF8PVhc85uQfy1BpfiaJu
lo9Js+pw5jxrR+ABCxZO4yhQ+LhuDIbmgo1jFH5ZoQYGfXTYSlCmXF3ex/fUzXM+9g8WDkrUsSoI
jZHMCKyYW9sfH/BUSoABFa+aQ5uiYMQ7F8jdEGK3V2yOruN2RKsxqO+sYwo2/sqKjPbwvnjv7QNn
mY73RwpVMTzQ6piD7z4f5ftq/lhexsWG+3orKb7w/jtIJ4al5fBTDvPXiuoCqUaT+cCJ98ajXyWT
E6m5TNWSDWjw3paQimTE8Dr8tKnQwhrnz5B9AUrIXZTxrwWMYSlgfkuxxJD38k9TAqWBjloxXdAn
TAYBQ2m32auxEfhgdAVNTUBSXlUsuXDoxdBviWrXiG4MFrqBlofPEhTXA2UDPgPGxfyhItNPvCiH
yNVPrYjMFEP2NGOQdwuhuqyvIUXwv5QGdS6NynHl26FxRCSX3PaPPT+BZcgK0CqNCKJd3Cfa6j7/
Mbm+sV6TcQGVGoaaPKZZ85A5R78QPurMZMm8IkfH3TOSEpUBjdetSTEdVLAzyTKDkfvbaj4WqIIU
QekTZFEH8V0DBfmF14W5gRe7KiaAjP+RdGbbiXJbFH4ixhAEhVt6ELHvcsOwiYDYIKiAT1/fTp0/
J1WV2CLsvdZcs6n3sIL70BlbGLODMZ9yUC7JNOVjY/lBOO89z7wSyp8P+7wGyQynEuc5yxmOIDmW
YB5CCQ2Q+5MTC5d5zFgdyb+OmYAc0RPMUHMtgROR36oOg8tpb/rxtU010aJ3jA3H5OMNierVvfcB
AnKkRc2vNgKY9d9jThTkHqNkBhWjnIK4S1tERJgloOiozgWjIsTQIFEi9bOdDXYoQq4TPcAzAyqr
duz0VS+b50QgImB/Ofevo4FbojKfMN0mQ55w4xbveZxX05ur177G9fxyyMWkRTTauTHcqW/kRVbX
ev18Aro3rtb1slw3O87/xMa7AbKbjlWz9YVHg4C3a2ZVGWpd1OLjMKT7iAYhvs+BHMuzVJB8rbIz
seygYFQoFPrORfFf91BTAkPx5ddUVRZXILQLOr3kUOxQJ2awv1Sa4HTfCXm66Ant+6rFbn9O+9mi
F4174IAryAdMWoZDsjAFS+SOXv3jlszLEmJQrT4MWkDn1NtVTIexRGc4P67Jw0Swc86YMJj6ER0k
84dEDPu+pMnC4lg+Xpammnz1Dv3lZTYMq/Vt+bC/vxA1PvAXCa6BmfQ3u6yh/sGswR9w+zijt8YC
g7GTQGbAV5B+g1AQmQvkyxUHk7q3H6yrE+u5si9YSrhaIYXno8Jv+DR3KUAA7xXMlwFLTATznoEx
CZEg6NrSkM3inBlmvrkf802xQRmC/dkZAFxnZfzYKUd4dWOdP2ARy7yqeFsfDCd/mKbFRDLw8XVb
3e//Dg7MRt+bBgEVTK0DAqyCAM560V9Vv2Ab7a6b9Rep+DnvCs2FcfoA6kjIrl4uhjUbBKdIZPcV
r3KGvjI7vBLMYKz7UKAaT+jS0CwiMJgH1arIBrZuH4tIAPSh9JPzT212wXuq+wxi04k65lHtp6/O
pFFHYJI6u8FuVDGRJf0FeDyFcCs5WuXL+op0TEiAgugeMUe+wKMMb517AU9ivem2w/rQYMvGtZh6
hqdPGHGmuLUw7aLneEU3Zrb0D+r8slcn0gzPz6FTjXJoDcBtb7rHzhZRqvPu7SRo/CGHeDA6Cslt
jFCjcI7k2KjAY50L3W5MuC0nax9fmv51+znI2lhDvvaTyXRNyi+xoG9T4ezhNcpALMbmstWhZdg3
//1Tz7/RkyUo211OwJbveFye2kjadjEGA/TFXIokBBXxNeijH8B0+tzflsH4hqjvL9Cb9ZJyU9TH
cL1n8tGYJB4WntAx/xNvG6Qt1eROGp3mFg4sfTLDiZIOXi4bz80Cpa8hykHzBb7l4j0g60IyUjiI
uXlXA6b6GkYH1gPf8TToaMKO77m6arzBfvA0YYwqqycP9rIexGCRcpNTDDY/95Rk6RhgudyxI+z6
fNxraIO8ZVIWplgbYRTiVTS/nwlAE6OKE8NBQp0gXcEUZ7TtC+NlLoULlMrdc0Y+iuiKPcYqIEtM
ybi5RJMJZgaPn0v5ZXGVSE+ny3xeY/6TzhhR4Akwff9mE3b42w/DAVpI8C9Y0uIvPbPgFDJL/35g
hlC70sqYJUMfhpDEiJ3CnaDlM+dKg+vNvpyrW2mmu7A6SxGwIRV+h5oZWg1YqubcFLsflgNXjR5U
ls7deSC3J0SNCvgW1sBPlJJFAA9IhRJI6qxVAz5hA8LUcdtggosbFRQyeZpRPp2S0ZuCeIfwZavq
pgbuX9i1xLyVJusFAa2knFjJK7IZYDCkMABLG9qbtuo7SjRg2LPvEJViAnn67Ds3DdQFJdT+dlKj
5CASN0EfkUdstfXA5wpHTY9GfXWbfFf6qCNg9fPzXdWn57RelF4V98F5gjb+joGDCWzAT8tpbLD6
8BVLYRVmI1Zuvx0b04t3Q83d5ydVWM5Kjwl6+FwO3OL4nsirblnsJI9g1RghfgQBrG/VUW+rSKjV
hd5KWktWd2K5YJer9noMLsgag9+DIeRQzeK2vO+DvFsg4adiRpiJWbpVkFLGh7XqoZ3DnWtM2xcz
0OUEgpKDIqkHJZzTbwHS0uoup3UKeXD1De6nlsoJjsP2uu1TtEB8gjY3hV43bVbUepSY9ao3xgzK
zZAT5D5+XfNyJM+uo27azr8zaf2da2NYat2R+vRMhC1BrWRKgTtKtuLr7scbjJrFK67CfmaRhuy0
+5QmAOEAoCnzk04QXxUmDQy5mbWO1QlbFoSH+/pzTjUHp+Jr7eYcZk71ObQQKCUsmB0XR2k2TONx
R6KF4P6wIfYvSJR7QXCDsStGzuJ2sBfItuFkSOCsRMzTdMLHmMOAhFFKU52b2WqwKWcQKcofJv5X
kfScb7scNEVwEWJIAQAg96/V63MVvObc5gNDc0UyNMMiHhrVG+NzunE6XigCQH2IfACbYA/8DAdM
uywYGxc5KFFj1G4pj5l2PAMipj+Sw8umPr9AZmnXyaJ0FLa402feQrwBLuJhGfPj0vzHyJT3vK9O
MSEAliAMBM+xAXbw9BqbMqMSUeCT4fQrmTYRiwj+YJ8axA6zJjPWw4UCB30W3dl7mu7qQJvWo+ag
btJjc+rvb9PbUvfvqxuqCehGrAEj42KrqDrR5f4wAaTGZ3GByzDqg6Ruk82AU/0CV5VUrJKF3qwB
xpEBjVZQZfLlo5y0ha9u5a/48xlJiZPDbjm+zp+hrWwh00Y6qAuTEDwBYOexzFBitP+NFzoHrzZO
S3tDCQJR5+UQTIRDQmvRObBgfK3Wetty2Lia96ZMAaDfvx5wDo3E8YRZ/mZgehEByoOJMM6/RZvN
2914b7e1Xtx4F92CaONxO8gaPGTj5kHEbz/WcSPufTWP4jH4Og7MKcxosw0FqVWdVA7v0xaPKZ50
hweSyTsJdP6JDQRETGGhHe0GJnUAf5N58JKM5l2806y4MsMVYa4xoShfJ3xZ+5XuLjhDzQWBKbSP
bk7win/OzNmCH/uYOxeAGYsC8t7FXEHMixeqv1LM1f4T/0WyxOE+DgkEqKxwdTHD/SomVGDH0/AP
vkJuKm6ydxwC1ROenT9inp9clr5F1nEMfcKNd6m1j3fsLBzqzcf5+/fKWmH+ze3+vCZEEMFuzx2F
AzgPIMKlxcH2hEX+brfa7+lF/t7HmVdNgsbsvMBWXbjtz6RgcZ75J2Jr/beJizcku/NZuFefgWpS
omBEtOXVCs93jx+EHfdAzC6AmP+HRhh+iiBkxuV2CRnRIUZmwb3gJvr/gwY4YNwNJ/GMR12BLFox
YTmMWThqofV3oG7ualHyllYhBBiyCXpYm4fxmYO0IFqADAXeGj5J1r7v7DKfoOzVM4B45oS86d3O
4/S2gAx51xyRjpTtcNe39lQ3Foe7g28ZJabhxYpLTEDr7HST3zV2vON80E0v/vwdPD6n1SJkw7X4
KHknYWmpPs/Mp8cTi7cywMSeDZiwJvK2HwGOVar/VJxLIS5DxZfOrHbZ14RJV3bONw9ucEYwv+l5
2dPryw6i93vu1rCy2cxBpqAjq8EA9QkOmlvYvCydLIZ9RI50NyixK5jCdo7pAFf8LsFBQUY376S0
Ky9Rkar4013DDKozd0WaMYi/sEb704c2yeAHvmFmObliEbpeCf9Jv7m4w8bJG7EDV4UNnXlAMDec
+oM+/wIuQABGFwvWB/ML+xsEKHjCsE5eW/tNQ68I0mABRYk5L7LdbPyBhIYEw7rGn/PLeaQOdTXc
3Kc9mIB284/8h2H/kkqXMuQAIQAE4+GBxYW4VkxovqXtey8M5uQl2qew7NvGSOMzpI1jyPaw7j1G
JUjNmJmTw6EL5RPuG2j0L25B6pOAQ4Qc6db+d2CcfmWrK9ZfzSukdc4bxaqdCoQdmmErjiM98Rjs
qa3svCWflK6BikZc+By0HzfDx3ak4bC0f8eXHY2O0E8I1SFi9Hw+gFwlRDjC7R70E/crVEYgblR1
DOrhqAdg0KVPRlmKjlOxh3WAD9Vd959SXJM2JIz5Ojwfz8oeFhdcp+uSTLuPlayB8mAiDA8aZe2K
kq/dAJMxFnrM7m6BXWdHplnmDiGz+hKdh2FG3xkNyh1vd5xa0QoCTi6wSVqgnIPiDtSPseaqYkkj
yBJfQGYIbOAZEoewBWuEOYZWiec+woOCLvXfFqo7f4Pk3FupjK2xkWAQ+r/Zg1QEBeFFC8DjrSXc
R+Ct9LFGuNjvp/2l5nyF0fA2qmV3wBdj4YetYLULEgZDZRhdJMG752NrZSJJXyRuIe0ahniytRK2
Eu6NDBYMIJDNfJGYCPG+pDr9LeS1zxD6lz9MHRwAGfBD0nnD5KQhfNpiXgLEc0MEZZWnu60xcyyx
6wVHARVn3ArNCYN+ZE8BxfPlSB3eYspCpQo+6NJyYhOQwAYDb51ziFxgOUPMr31pCGBn5y18l8HD
5UQpFy8mJA8MrWBPtMJSbchOD6GeqLsTQ0vkTIgIZkgZvB7Mng6XHkbkNJA42FIQUorxFjklMh8M
74Fsr7A5XUFn70/c5ILs4koJkh/vLX7u9yWexAKV6rA9QQKw5mphDgqSy4NxauNXWZBwRkGMfqXG
b8XhlX8Tm5MGVd8daYvsMLTnjG4QBm2wwrDqsfqLW/8vXUhNvCIF4P4PiqFP+SrkvlENEDn+2UoT
tDjjXvDBSACKKHT7FqsBXAH/WtD7WaCThqkiUPhlOdB+oWkIvQwhAD+fcUZEXGs1C+qtaiBYzENK
Ggm7FYwxRMVf/l6ZPV4mL0zPmG6kQC5WQ+WC3x2aJTPZvPFMU4V/2ivOd6pkibIsRHR1H7iUZTxX
OVM29xkrmWpgTGBLWIcUVr/zqAFf1pChZxl9rkegktd1xOIoFV4fOnXPzkomkpZKNUA2TkzGIHUD
CYqYfYJOAB317XdkSKKcU3QfgVcdqaD6NktcQ0idtIFh3M6Vz6jB0R5WNUu5ScQl5+TTUm9W8/Iz
wmXTUQUAbxxuFeKsQH/srlSOV8C7x30CXfrOecfkoRe84VAv30rkFVHW2Aov3dxMKZz585i4ZNhM
j8cphtfHgf0xJZH2m3uaM51CKAaxkizx382aF/wx/X35kjMHRWJcILy9U/M3xVY8WJqBzrAerpY3
hykudLS27M9/fwnoZvKBrxI3LVbijkhhuevD+sUu7e+WUDUdfjGiu3CIWE9njNnmRtwLehMKs/5M
G8NAs5LpbaxM+7RT5Q+FLLjKsg8J4hetNvoDmw0+ZOcmG9ME4iOIpAftnH2bYiYU5Y3V+6ukRC1w
XlhUIpXVsdn/bbhw3/mP7Vds/qXF/rsSvyM/QNRYomigQChcyq2zmNpZDIvsxqcEOXMT6pXZ3RMS
CqaJ1c+Ak4Y1l4+ZDvF2s7KBEMSApUg/ThZbH+8yLxA+ZeRTNl45uqwzhCEaKD8KATSDOjAMujim
Oigax3qA/zgW4ub8+PsyOfZ8PhxN7FCcXz6E3/nUO05RPzPhoeMxuYs1nxvWr8qR5WZ/h32QkRjR
YLpR3m0FRdvbnpPpyFoxNOwPCyrUdUwkqNp6GDwtE5kapq4DxZjk7CS5RZ1/I4IxVrnKSTA/SKpZ
Pd0LVVcft8mbcbyLxY1BiQRC0B9+zLIjXS4dp6KVt9vKUW5eSjKnSuxykJKGHHTa5AtoWwjB3e3O
4uNpr/FVnXLzFOMfyILsiazpEBeI/nwujGT+akMZq2RmRZ5yHb8udsdTJyO1mycQhjHmC7kENXTo
Q6ip/pVaB9/MzNcwEXoLQABpA53Ki/dM21OMqpUG3PJbTz+siQPvBUZFGOq0X4503KbIK00myTem
qwTk0NB+XqJbZvd6U0MJBZqReloI1R9omPKE74YnyhQICBBVUO6RhKp4kuYqrpLZr7vTr91ncDGb
SDp/Deu5o4U2lpCCYUYLllDtd2hmkEndEQuYFwZcF4/X9aLAcK84Pmp2utVg5Z9vu2aR2uheeNOt
h80YEwUEdJiQGv41dT8D9wV//+GluBrij1zb3xSVT8n0AwRAnk0VpEBjGExc8YajzVHSUray5uNI
NC7xE2a4AbAP6XGVjss/WzM2AJZ4hN+fjeEMArYYCFHcpd2kq17fzLFQY9fpO1fOXT6Tv7GRskro
iWS4ksOR/PRQWKHSgk7V4EcEbwsLsttMQhvvfyDp15aGfT2viToLw9HS+pwG++dPMYMnyimFMfGi
PSGxXzBEgm7LOqBjuM5WT5lSj9k7oSs8UOi0niCWom1hi8I0DuuBEVM7NOKwQxn8SfP6jTxUGxV4
Z5L+S7aUJI2gXX56cKMF81LDrBmo5ePBWBweS6ZDSwVWS/f7JuzNWBv5BMxPfe/kz9pQPSWZS8V4
2EQ5KDIY8qKdU3UOIHDKdskWf3fv/eD9W/bmTLDqRYOy/vGjlIfrbfUd/GoST7rKuiO82MsXldDW
4Ds9a2sNHgwW8TKftadqCvDXR0Z79TGmLuYCwFQx9Wb0+GdU29dFfjiAI5L5l+bpQ2eIbEj1em4L
m7MLEv96C3p8NnDzeEzw2aF706wvtrVjkOkhXiv0DdpY2iFtnS1mjMBtn1azZFnMRVPpiOaTJY/s
n4XPrMhfsLzSGYn/iWhPOkn+17PDSHSN/Fx0SSTXiQaIv0dxSNsY6yLpaSdC6/gr/SPfY5phukQ6
YGdHArKz4x8xEVEwXZ34r1XmRpETif44+jjRy+FX4k6kQ+3U4/AVNUXEYqbpLAPkIN+OSvTY3UNj
/fqREaChwG3cC9c065cSXpXZEGZrNe7fndRgRmC1P8P1IzFfVCJ35/0O7/Ph2gLsScy9hMEyWCVL
J0MSNifQQUYMwCwadosdSlMPet7ysa2wl2Iw/zWLXW/5gukRPVeMTHuadaXc/MHl4HfQUE3YJSMO
wilbS9kPofrBR8e/llExxMhJP7VhvUUQSCxprC/0I8ondfleAdNKuWs8bIZ4+eoyAWsj/nIwFN5S
eBsxpYI7H90g5tXu9wwW9kDeALyFOAn+0I/s1dvWqu2E4A5sZATdmEtipM4JKvRAJbnAwcOpwyeD
HxUaBSfrBO4N9mbJMvUSvw3TlQhAprQlCCcdFTFVK0Tf8tSDN4Wf/cC6hQ/shgtLNEZCQgLBsbtR
E/pXIJ4A815EPZngemM926mbwWUkK6u2DF8Pv6DPqCkoTeMe9J9eVnnAzeM6Q+TBfDmDuHJd9o9d
TN2srGSsUVG9jfm653sQ7zrWmFCjdE2EnmBwhvuEkfx92zHhfHvNvJ6Xp5fKomKSNP4cmDLs4LHK
9gsYqLMROAbQfu2zYw0oXlgyUquCV8lkDNe8xmRvBOB/Gfbzbql9kuMcA6pa5XM9WcmTRYduD+UF
ViICZwPeY/RV506LuKUXfLE/W/YZFG5lBovQYiC5YL/UpyU3C/KP0OUB5AxCPOzeuytN1C88MFSk
8EcedkOFjfG9mJC0MDioRYU84sPcLLFaOhuos1RIsDgZIlaYtDEzy0TcAFP5B8USVTjUzOfMgG2M
VE/QrBp36D2DW2TAx8+nGgBaDi9S85hzznFZ4SYM1SD1KLaB4wjufSWzcgsB4Qc+JcRqmqPWxfZL
hguDgfTXl1nT1ZCSC0OB51vgccDxONRTlYI1DDHFXyi7/JfM7pG26837U9wG99ftYHUX1FzmEMym
jBZlkZveveIa9obCMZCu68oHsoeyjmQpObtZHy9LjrZ55zkwb4Qvi79NZ9NXouHlUM5u/mUHLF0u
OQrvcbJO1iyTpSpY7+0Jcvtlyz2+KacKgnRSDKzshInJ8u3IpIuM4AzElwl+MBTdcbYbbrka2bc7
0AdPUTzet/GysIJL5/AraeJk0GL7CcYM1R7rhdSWc+/6cZpDc6j6I8EzxK6P4ZYL6NFQvRWWPBbu
E0P8WsbAnz3uQBIzTYDuA7JcfcYQebe+rjQku4Ar2hQkRJn3YrYuWiJopPSmnD/2M5aX7K5zsmyj
g+yTnfPLqIjhVO095iD3yK/ab/wqfmA8NESud+DLw8/m+xn9dx+AMrwZjKHWQCm5b28Xqx4Sy24O
wa7e5m5o/1yBlhIGTZBFFtbKtnzbHvtoYC9er3QQrA6QOQjDL22BBQnKb5ICGVWtIODf0vGfY/io
p8dv7JZzkR/fCTILmqb0jrpKmBSwmSUP6wlpRl1xrSHv+dJn/iqrUoeGaPc+DnCIwjkvW9ItYBwK
PfGzbunlnpCJOdFaTMkeNrUQVxXuIIGOrvsW0SXWW2VyRRTd21X+cA4Pl0Uss+UDE0MGYlWgEHHM
GA/lh4r/6C28YPP6si5HcmESSLAGgz1ugnADczBX8Ko42+zaXJIDbf0FuxnuQcQwkRBgCmbU1Wal
DysdvxdLuMRgWgrz7xtATTrJNoxWjBofMxz53OsCljTACQZG8qZ/uC+goIUfqI8fX8h6Jvns6X2h
fOnAxLK/7YW6B39qns/xEgqHRx2mrEhSfuyNCdhDsUd2BvvauQQGVuR8lsKr/UqignC0wHdtdd8C
IfjtJN+0UwzamADh2knQXyVor5tkrmN8N5Yg6zyc20YOtOVjc8EvimHNBp4xihpUCNW4N0JlYOyK
iTS9/KaLZlMsVLB/ddMr7S+tNo03XTKUAqDsn2vo38eC9PGdPHwj0gm9ndEJMXLkv7WIerVP/tny
FxQHgKwUDbRbPvmZnG/0TZJN30Q7BW7gqC527eRdNCPJxWXDkqKnfxkPAyNI5sPgMkYGzoQ1yFZP
9OD9gGFzWLm9ePTw5UCeJKs67J9qUl2FFjwba2xXFwJncAsjFVNnQaqsD3W3sGIwh0tjSeR6lC17
IUuynePio5JYdHdfi89CXraL+ofFlOGp+NQQX9GZXgRykgER0JnST3EgCFxHFYqYOpbETs+qzT96
pKgcQKfARPjCF+xwZUFY1KimysnQrQmMKZdQn5d4Q83z+IXXun3bN+d2Cz8StsNEW9yjZGw/HH2O
mdeqPuD4hV3vgXHbYH7btBgd7mq4QfFwOcCB8o20nryECpcS4au3l0/aqaKiW2rL4vDcXH6wAEHB
8Xv97R1QW9C7g0EtlIOxo+57ozQbPyfZ6OI/3Stkx7efjb+LIT3JIouMZf/UofrbcO3jzCPjBqj/
KHOZ2iA1X4Bsd4vv2P1Am2BZkZhzrPQfbfsxxOV/WRIQhB3bYA6Jb8vPYV1AoP2bML7XsOPGuOl1
cJTwvDIvMLqo0Sn+m19KfRnSJClcb5U2VuhW3g+qDBpG/KqT8L2/TtFAHAfYEIKDEm99Vsaf3Rfm
PLJzRyIbPkHZD50/+k4fPsaDNlZrx2u0xXWttJSZjtmiNhGZ6wCr624mudcVaTn2ZcJ+ChlHt6Eh
dxJ6D5OPFdnyat6ac/6EgKqAJ9rGXOI/Qb0U2MW8Jb8WZMQRP4Anh0l9izOdz+eO1GRZkcL02wjP
MZlREGglWV5kz7sJCSvZrg+HUPOr0wMxgQhEg48YG9vbHFkceTk/uL1SBmJaRK9hPg0KR3099OUl
p+n0gpIIG/G5HkKOARVugMBd9ayH12mDX3I+giE/o0+BnluMPtNqhxwf0xIsBnHEIgqJdYsuet4u
Fax4ButulY9oCnzO1HE5SlxpL3wxUFR1OBMDJn/sGh1q5aRI4dkJ3245NH9xcrF/AXFcybm/IBiy
rCUYBbE2rr6jh1XdzTd6HRTkLPKFCLUA/gS1bNYpdQ1Fl9/FBhc1dFo+6jwc4H04uh5zHp60DxPM
9JiP3rFCrNBleg8+pA3j8Yiq9WbDu/fAR1ScMHROvIXEGJXpA2NjQG1sJUrrLqbFNnCZsngYZkIJ
uax3711hvagb6Pyh5eyG8+TUI9oLfQMMqvGNOWDiv3f8rjv1TnRLFQMAKlfvgwwO/iUyCLhSF6vB
KmxgEQXQYx0AJwL6/PsO0Dv4fczaBazCPskbwtNPJC9jC22Bcthbhi2s8qAn7oNdAV+yVTmBquep
DinIYzCw1RNBSjrLV48V1HFy1PAGC+/sUF8zCaiQsAynnncxVv2bNaEw4+EFWfxN7IcgEyTmEZMk
n+rEq1pTGwjRejLwcsCCpbxnPoxRVuvAyZikS+X4RQ026wUcfeY9oTF7YtJDE/FZZ/N8+gyebo1J
/WNZTDv7CnKJ3f+Jh0h3xS7daWdl+1o39GI9V9jCGDN1ctkzc1mok8Rtps/tYKIEX5rQy6iB1nDx
890lNetTB3tmrkTMbBiXE1UwbaJqzdg26iMz7bn3+OK/+cklfvOvqwgzwNYrnV72mAFnFi3XsprX
SxVmFJU887TzZw+MysMVJyT9W31b7aUQn4OghOwWM5R64k1kzFLwwnT6WQ8w/y+WGAospVkZZ/y9
XD+jAnOB5WUP3Qt4mTMhj4bjxMeUZXEftbM0utE9LLvTbSu1Zi8YRL1JHpXnnJJa2BK1Ybbve6XT
zhoX7f245rvQXRVBGgwWwzF2R3R2Ar3sj++VmLK5AEFw0CSXhvyx1dguIpX4pm4yhJ/YhnA7xnRw
uCUA+lLqoK84D8fSuHEhALbWhsnzgCRmMuBVc4NrP6UQ939E+kSffEMUGVjW3CIZ1a9qb75xGr3M
xK18ejoQIBnLf6q2ObbxK2ZNmDJ9rAooV7BIRpJVjAXyOwdCJAXyD0ZE/OmAxOJ0zfpIc0bjBnTS
HsQu90OzASkon7WHi1i62fNg4JMucHjD8GMmj98Y3XxBdpTqgMpwJgtrJeFrm2OVVE2fdGo4DEMQ
ZUSU+7C6YhH+PYaPNTZMHPJGBmZMFGiHnAIM7Hty8/TAiF8jfUqLDtQs2O/paj6MwTqH6Efu/tBh
OGFp4yJoXLSyTuW83afduUXA2hRIHqwShHU9mP4EXk9uLq5uXhW2nuwAEWd+w8mDJUXQDzs4ceRE
QAPIgyKQxrV9X6sg0dqsCD5WFmveM2rsYQgPScevqnWuc8Wl7Z+K7Az8n5Z1APfClHAnGbh9qwEH
TnfDkOGTWxPUgREINB5j/J19PfwRcS1kpguAa8SM25CNPD1M9n/f469vWDcuUxrHATELRLUC17FV
aVYOIAfoi4KT6u5vveW78No3cGXtWYfrBhcNukHyGL1n/Azr8euQos6SA8Qj0XWqeyT1YVNKL+pS
ebr6H2lYGOkUKACxN56+ojzuPMVBex4SbYtAhKbaJ2kdPvGQ2/85ThZzAupiBZFcfVYA+Y7JWMJ3
9MCIgkRD8KrZx27mn+k3yEdEAY2IuxIGorgpl1ggJrPbGsJLVAkfRq8dQfdn6fvAHbqvcVQfZ2us
mX7IPIK0pEyNOInKAwxJLcMTW8QlyRvIa4CGX/ZczkGqbjoOxlaZybxMhTDGhLrG6puunVQYGPWU
SCVyByx4TpeV7Hxi3a88AqA8nWmr7GJ46zDAsZkAob75IFskop4Ne7jRRuUkxX2+cfAP/UyE7OU+
VWj0Q4XAJax6h9Q5bmOBnY2JXfkzP6042EakTfV5symhjCkb/7Fon+YbyI7Lgr2xtA0IXUhGcL5C
hTR97TLkA2z9GIXjQM6uPktmz5hhIvJqakYkBhdEoKYBCwpejzA1n+GTPEk3oiKjKrUNJN+1cHm7
00LB36e8aUZ406ktXGa7pP2/enoSKS0uiyoQ/hBUzMUgr6TwxmkOugrmFPDmUfPQ+TGLg5KKioQe
aYr5MegxP0gNwgYwprRRRV+hUDWjK7lhyP2pK8gP/YyygV99Rr0qKvT4AjHiz/+8vjsYAZLoBPil
kfkGORU2Wbbb8p4izS1HPVQUFHkvn8w4BcogBm4NI5FRMccF/Tc78qnqsH9hfi4lUlKhHdydQmRE
WR3biW4rX/pwJ8NIHzU8PC5+xSs+vxQb/j8TdAnacmuTGzWsbEQBZAX1hPeIpV1d9NxPTEOA6xEt
XoJX52LH/oFBK0d54jw6q6msXpxvEtSoFVNn0ZJK4HzUKrrz6sK28Qvcn+3npsNkBjcoKJXYJoms
PvR5+bl/ko8lM9VzvUf8cTkZW5Arwb3/xeXUaKMPTumJTbwWYPhjNYRiTSQOkg1gbZZaVtKGbpKs
R4T8s69mwdjKqCoUtETVptyAF/0mp+Gh4cwEFh5VbxMDux/YpI3IA8iOXCRUpaDL7aZrHJpksWIk
kTSG/LQmi4kSHzbHuls//vIvmM0SnUbtgjIB2juaHYAIPNlI0EE7OLQfhf+WveTmdY9pdYmw+8gv
waMIu8TJVOclQ/0w7+JkYq4u+ne+HnRuHA4kdpDOe4aN7SeHadDDv5XD5PTv1rdl6C5cF3FLfJKv
yIRnYPVAufC0AAoCo0DERIQn4jccy0i1ZdCrYqfo8IG0CMkIV9hBS+MjUWGzyJaAL0qn1w/a1qt4
DWBp4Ju1eElParmoh8yBj6kZpS4O5LvLLGWozEpC08TRYngsKDgPiCziFQwoHTeXVTnLZt/ddZtv
erDrC9NuaG5b4ayZQfjVEQXgkYKLhjlc6z5dNXYaOrjF36SaqcfuSxrQc3lNTTUSZkQnJTObyQNI
7cDZwzsYntIz9Igzcn7Csr5H4c2Cml6eCGQKcSolQWYhvOidB+fmDKn9ZQguAt6ZTWm9S+uGrAU7
TujyzKVzkRTPkWHgRRd36xE9D0cYy0o4xbLZpvjLmCBZGVcCg5ePdWWhO14bllMLogOdHD0bz5Wd
INyzibGEdCaUE5AyUDBO355g55o42vCsNZNRUX+Lh/q8TS59C83Snairxhrg5hhgE+ZdRL5egAKw
CRVw6IdDvpadu/lEm2o2LzR7uMn+hROtjKM77i7Ae7Q33y0qXFNbSKM8sYqNfCpAsHb5pr+Dpb/q
T4UU8jlCtoLxNBQHANGVEisHfWOEl5/B4fXnhwl+URdMzIkksXDtHMQXLD7w94DfibirMW/spIye
kI9tDNBDwuJw9MzoskZDgIfmcPWEsdwgvm24WQMgO2V1Ajy5rDgHX4AEPyTuJrLzSOz3IExecf/j
yw+3L7vvEi9TO2eth/72nauJrWxe78nbcOs/jQQjS2ZP4JWMs68/twkzvdX95z5TR+Xs9VsCLPiK
20WP6TuAYL8upkUgjA+rtb59Tt9TffSafcbdJsOpuwdPf5qiPjxdTnV8nxKcedSO0oJO+c84j0OL
Pc+2OzM/EOgiHPlHDPXmyJL0RfQsTbAgwii9H6ixvJOnDf557eS5zhBCncHM33TPuF68wxpjB+gr
0uQ2r7CE+JICaw4PlaCNI/Lqg48c0jGreTyYvjbF6iNcYx5j+k5Ms79LUUCQ2ItmPZ8hbZ6lYR85
Pz7qYbZIwI4HOzx6R4iW1Z02b3aNaNEqiqP28MYx5RN0ThkZgCVqiMje6wOfXafSpIhxwBqwxYP6
L1+RdKz3H3IoX9EX/nwbaPw9n1/QPeWQmpgBjtEuUHBoTkqlmHpeM+0m8ry3S6bUU/KBDh6o8j3T
1zpePRV0/L/Lr4AzdmTn6c4YPGPFiIVBrEe1qwc5zfMt6gX6crAUjNPSb6bqsv9F6FEfIXCU54zr
ZcHfKWa6Scf3epeuYLWusnP/54EFCdx2bdYdr+AEc1JNqLNHNNf5b3W44KJjOK/DYJf+Fr/kx9Kd
7tqDFBerll/k3muUAjCqAZQNVioP31quA/86UiaQac/lviaCYK1sr2t1QcdR0ZxOtTkz3OrQfBw2
n0TFnQrfXwsCEuOaK6jnSfrNNkPK0Rr4VnGZMdLSA9Tcfpgk8eIuyJgYrwBqQjXZZjhovpEnQWqK
mmm5odZ8iDhTOgMCEdRTs3tu6TmVLfsXnxMpByuOx5Xh6imPZM+DWHajakZ/ArBFYiKLzPIxTTYw
JRw8puJLDDUGiswzs0u4U4nD92s3UVm/YDkDtKNtwZwFyRqbDhUAnWdKZtOozV3CDtlkCfHDPaUM
1UIM4jDDgd/33w+Hp8Lipw/0C0ZtCfEuljqUdz8HkSrOMm2BZ5IgL6LpkeiY7hIz9SUR5ER7o8Cr
Anp7CyG4Sc+CRLsl1v7D/wckXifjjmnRBLfsqnbQljZDm+sIaWDRwROwxgrBB2Dy4Hn/vyhN2Vga
UjlPxEZly+FCm+Ag8ZPu673+j6jz2lJV2cLwEzkGgvGWHETMgRuHqUWMoIj49OebuvfZy9XddquE
oqiaNecf/GyW7iS/EFT7Mi5H+UABwi/EWJIrbRDfPjJFRwhSkBVfqljdEB/CXIiTAdY9gALAuVC8
3HyIoo/DZwCJQxuB6eNOg7VGo3HJifRSIeY8Gat3J7FD+7q+8VZ5N/gusg5wbknoDtQli0HAfnX3
GHOVQQlk+3yc7Wubsv/cAfOiPvNCAkjsRYn1brOwoJaMUsGiThEHtSv2SR5zqcTMFJ/dddEYSsFl
3R1/qQjcwA4LvKsHgE9FLBw/tCouWYH6Z1o/G8EuzvwaxB7SX48+tyTsznyC9av69+jb2K74R2JH
eEPpoui/omRRTdPFfUlE25jVAMlqOoEi/2kxYe9mCDfkY2pzGlqFQC7Ida5P80dwnYJKAYhdRB1w
GnqdeUTwYEzrRwr9G4L51/59QnxQZh7gMCzENiuLoDrKGZXBMgd1Mtb1ZWv0CG7zZP/YkMwmjYpW
M4qcTZKpZCBRsd8ncbkyn4SNZgUyhUXpNPVVl1AeRL7MSxvEbJY1EQ1N90xb9/1VfvCB1gYcXGP+
oYi5f5CMmqi9NPA/U8neo9wNCDZ6zLu99oD4opUaB0Ic6j4dozZpjZqChdHzfRZhAbRpDs4oMiMe
sm/0iRgeAbh8qcCQC8bpl9bkum0IzdTRaU4I9fDRDkI/ENWLkNCSfB7Xqbk52yqZrIpbH434g3Fq
i5zWc3BeYsdC+Y45gqvIGMv/y76aNhhUROzsySoa4XuI9ZC2O3+sdQCwiq8volw87wF+lG5AwDZl
QKJT0Oeu41tIvzvtmTSYzFfif84gxRwEXPH+EgjlzU+2ELyX3KNkOq9jlEowQGwsG/jYI5BK2Y5+
i6xHulWn3Eb3CXRjRJwJcybgNkWb/7ztBo9QrAEoZT/iMuxuOnsWv3DQNPfjpP0TPNPDKGcOBQSC
31MraJIYX9WHz8+gfQ9zuzWq9WRNMK0P6ksaUR1VIwAHHgYtmEgMYUgjYDbNHIpLwWEINuaIpA2S
OdYxrGPyeKDP7ZlBmReh+DA5pEZK7tQqNclSanF3qk4ovFb4tlE3xsFsAMDQiN9oBvdFUe/gJ3fr
GgAPGKrj481WUjhZPkM6qwmWtYBhP252dGtNl8Vzsyf6BU8KHUBgWP1xnVivUHP5Li2K4RcozOKB
VQkCHqcY0eygFV2YCAbtWXP2WddnGWtTdK/IwlZSJk/JNFpkjzB4ZDbD0W01yDf5fJ9usImKj9B0
SPpUQu1pwx1DEjLMLTJl7em7MokhELnLg2pZSloelo+xJ/UBxPRWD0jnMm4x+zypkCSEiohhkr5l
GmdKbmJuQoCJ4Ipi3VIrARFYmU3cVUiWbAgpkK9Be5bgeH5C/g1lob5aGXeswqmBoN1VdrHJe6G8
2CKRbQD0BdSrntx6xIq19e6dWeJjEF4Ed7IEuNagWccc4nY3jEqNm302NTf/2NSdC4b6v2ZXZ3Aq
w2pxWFHq1VXKpDuQHV0gEFzblghvMTaeAPVsue8IUcGx3qiSQqNH/0PbAAkGNHWTNARibjfQatSp
KTboz8Xhj+I6KhOsXZg4MGIk4cyRD4vJeZQjL5YPX0MNIlIfK9cJStEGJi294+wzbsX3bZeSYEqE
L3l3o4sYAQnKGcXFw5oIsTY+zVj0EYG/FvgA82x2pSSZTmLVf8zgkcv8RK2SlvPP3rGfTE59GO6A
MWBwQ1cGGcOakgUC0SNzNYkYkM+srv9W8XNxX7BTLapGzQHLu95lznIA8gfMPu80R+ign4bHCAGs
yW2Thmc0qRirBp0+Qp0udvZWc5A4V9ho6oh6F9XKEoFqhPVZwT3mDUo3SHSMr3tZC4RqUPO6LjaI
7YGKIJhYzq361H0QrOoOvmsIo/Tb47yXL9BLogHcdlTdodg/TRr1RZl+c5krmzQ+mFx1Iv/vUjJD
vA2YHnUbwlRaggQdHKXlzW16TAEA9pK4mEOG+g6rpcjL1JYkeA5bFJOhI773j3GKf+1trM4RYJ5i
xwspq40cVDLMh8/Rq1957VkxbgQw5AaNAD17kMbcZV1xygsf88dcbVOrBaJx2tR3t6C+PG1Y4TGf
lBsV/tL8M11t4K0tX/3EhZh2WL7X2QTkv30f8fCfU6p/Qxgd5TwbP9lnMWYWYXZ77lmZNDbXt17H
ni5W5G8snk5oc2BuDVfyuGBFdYC9Sqz/Nq6xhhtEjACSaj2n56k60pg5KZhQFKJUQoZnverXlp/S
u5hvbqsI2COrZbjrMajrNjXUfc1XmTwXsNFu4xvOJWvK15dlV1xJSrT6HE7ryZK7mKshZkMG02XE
YMc8APsNkRgCnxrqrlcHhjgL4uZYMVLcZKc5i/aupfy9TSR+0euq+jXw9uQ3CgQ4SAWWrBb11Z7d
ShB2l8H47TElHOGW6O+uXU1ZkZC2RpmBbDL+02923KTgm1voJ5jN3tlWQmpp5fQVILBBCeBlnDwm
QOvgPN08ILjueB0svx5T6ph75pg4HytTUTZ4e1Scl7n38hL7DTG6HHz6CvE4eKhvZp0gm/NjYmzs
OzO8B4CoTR6jRz8FAkZudnIga16FmYOnDbI24LIR3gEVwyGo3qrX7rMkGcB8YdCIj8N8XEzzseZS
qiI9iuk2ex60ZkeOQzNb6/qkmr6ilvHyom4AXghDINHUKIbKrFwrs9oiGbQXGaqA2SgbdYOCphA0
KLMuU3AyBlgpYzoSiTLEf+rQCgTZBUaJcb7mfpiDSzRRKQLc4U6jGzQunnZnBmZ9UIQIYQaXIUq0
mJ9RDg7IolDcA+3clwWNpL+oWvroqZlQk2NKiQBJNDNdNHvP8R1duluobZCumHZSC/PsDOmfG7lz
jotjpGBP3SIUEgV54XkxvSPZFGFEc4/I08Y36D61BbEfcDKGbrJyqBqjitzUSRyuhq+zkbBWhf09
bfkaLl+n8OgefdQ1UPaCH5OM1cGBdRn1Yo0yOIqqGNhw8xCVIK75jXCUPQnpYqQFyLBwPEwMlz34
sitBGPLwOD3crTsNheSKCdkDZGvr5cKheH+wZRACR6cky2e1AHSiWoGcs67Nn7yfYuHhFFwq5343
H1NgKIlPrEPEww7a8za+mxiT++wQ8ULCBUJ0IiNEbKiSvnEpMlic1zcg9xD/ozCrhOmytngAp92d
Rt0FsEmUOhQj6rKWicMY+SfFoBQTvkDLhJIfj/l7V7cjWSNFmR7V9E28CTchq6ZrLKseyvsvs60v
bvoCRbjKWsiiKLTbekjazwjDBS/LsqqrL1CVs3gtDnkmH+SjYYgQmVVY8ukCGaPV8GMnk7C0eEv8
3UZoXj02z1bYBQtP3Qwvemwu2DyJpbzXgspPuZVt8dLHDk3ZujwUwzRNnADYhx1Fdsgjsm3b+/e7
N7mFCLXvWTsFgBpPqp2Mj9kUsGIZpmMysc4HbbBpGaqoBAzTp1Gf3OI8Em9QrjP4G+4dFCfWD8hz
FBIlcwYAqvGXDvIJMMR8h2IsSBtKYDcflwC92xE22nGabFG7ec1xIYkJRbV+Ms9d5O0ok4NHLqbZ
NSKqq3bgnS70TCnJ6x2J+GvmpYnKPSWvI6khCLrMCSjEDDtuGpxHb4sip9/0b4NrH5RHUEySUW0I
Sw4CNQu5aerezNW8HCfuCw/05l+hIufvdYF4Xh0Y+jUYcARmRALI1BAAWEQt6UyNQETWh3dGgexL
DcJLPFDeOBAjEELACIGMObEjHbyxq5aMiBSJz32KwWBMNP9EHe3ab9D17ZguV85KhmSUcHoETsFj
RPTNn8gyZwaiFW/CEtI4wDjVPRpNFAg7TIGozeD4Z7Wg9X68e2OkrKwLNDIE3rGHImPapqa+gt2u
gWqpkAwjH9DsBtv6CCY6lsLTaie1WhHkJf1sdypGMcStgGWCEyAbFxOrlmLs0QAcxJ0G0mJyQR8U
Caz9Ce2aNqREozGE2ddHVG2JnDB1n453CD/9x1ZDZLBP9oU1RXuuTGsbwG+UTUDWPWQ5fq5EGfaq
DA4j8JMk1qEZkEeqe/kRiyArVez8YcKQuj3trO5BMnq4ZWaQBT1TequMJzJbeFaWeupf++2/VXBc
1G8GU/H0yexcM+43RBEMsuGEIi14ZH8kFNqUnor5bVn1uqStvp70pIXUxX1d9e4fXWPwjolHiJaI
Og8EMvxtW1+wOv5MmD1YdxT77qaexwQleyVAwHADXWLOshWOJVAGpD+B29ytnMAdS9n24EUdDA+i
AKAmDpp91plMwuRICZs6fSRC3TskUZRvg7McbNOD0BnBgVunu0m0IdNp4TYGcA/CuCF+Z+j3vU2Z
8iSpwpzjYozNfdwmwOSq4WlGQoUveVx7v58iRlRHFKUWtHsdQ5a5eJaAbxTfjzREjn2KvyGPttka
idMhqqC8htIsgGpSn07XxZZgQYYMKTf6jt5yJAPECK6zZDMoHqbGcQ6tE4PJlQVP+Yx638GuXDFC
wQ7DuKL5MJ36OfADIl9dZOLuxtMR+hAtD30YdQAAl2xHn04rfVfow2A3mwUsvNhPA42+gs5VWIxY
URuttjq+3Ci2OUhH4m5ysyqncjR0xbSd5mUEm4kD7s0VrFyBS8nBPgJpqjA/Su820ZkyJwXhkOGu
aPm7o7gn+2Q/4T9jcxWVEfHcmYInGYIlThWIBGDl9Jd8DLi2t8TUJEWlq9s3+P9+Rpbku6C7k3lO
AtIe7z2k4+6SVEY2z8Mkrg2waiHwcymATimNKJs8JNhbjfJhfXr1yZZ8oOMzbKBySfA2xjhh2CHH
fd43WdqStxvwofs02+RTfmOz6Cr1kx4awaKd2p004mr08N914j603k5rUtr8X8WnWb7oTHNzNcrs
xEcQZ8iaZvoB1o4wMvP5s6cOixlV6KNoVs/qEYMIeSZwawSBWnQJTvMal+ZPksUPFDxRjBs9J2X8
GiSU3Bl2Zs0Aa8cNSYsL4/3DoRJ3gOZrMXpfx6yEEUb7wYDa7gURuHLUmb13FRbb7x2ruzrKjSQ7
v+XpljG5moVTxM+IaARl2sLRcLTU3GrPFopQIx5K7ccUYUCTdYcusNMHd0QEkogVvfT+NxNxa4aq
NfNIO7iwRxQwLZWQFKFlG2VXyvQQv83Ng5QmSQxTDIeRETRFX5HCBMI32vet8pFPr07Ck1f53kBt
FLIomKOTAPOgpabEYkRfpBgvJBaJzcCpgWc32jZrVh6JgUkJUxk+iCKw6x5AkSH94b0nsrVDIClU
eX+L9+HTzpR3NlGl4jfiTl6ToyLe4YHWMBP54oOSLWKQZm3M6lNu8GtPajsPiwv5tlHvx6S0QDVW
5nIJNZg60KGsLCSGxZpC/tjWU6IDeYO8LIOFSBLKTfWwPrY0DpZU7BEggrtyHuuDKxhgkcgUa2Y5
bvHqvKD23thjIyEoFdLRBMiv6GLdfFBeN5/pm8a/uNTIzSJuB00e8rt8UlQT32bM0l8CKEKjpk15
c4IfBF8aeqoE/T10UrzTiMzCrY/0nREq1vcxw9Dj4IJ1QVT04GLliJDxe9KayTWscy4cG8UwzvlG
1SYdXPoXxkU5JXq2/Hibx5F8B1oxqizMqOODG8sByWG1+CrRw5JNoUuIcmn89GLZxRf/vGkgiAd1
W8cB2C7DckqwjtkpxvN8eZPRaDDoLeH24FqjE8ia02mKiBDuPWf3jG3Ns980mgZDn+/fdQuyD4Qd
1Mh5fPzmsIV4RnvYRubaERSOaEiIOoTIdABY8RDCQHyj6YhexmEC5JHHAN4juvn7k/PW9wNeWirY
9Paxwlkzrk5JU36H0sq8QupE3g+gDQm//2/4t2+c0vT9Fh0WoKSjycSLNswx3E0HnRMaoSRlIZRa
c2ezBWl9CNj6sU8fFHCoxKISAsOvhsQNjNIlzhWc5uYCCIY7mAerAieTVF3dLYRZLvAkLQA8/DpB
e0beei76ntKi1MXGfA5zCCIIoojfbQQDge3HJOpiuZewvkHFDMwmUNffozFrfN+SGNFD/hMaGHLg
jrPfzgeDs94bPMzlnMAjvi1Eq1mWgB+HujwIs6ZIIbxHjUltpnpwhj3VQ7bdaiPQCg8SNu8FtVDM
NnhG2gShVmR5zROw9AfK3KxsWWhxfg/ED+rc6vLF+ZllKOKjpcPyy67Ncd/l1UJUqVi64cEjm2HY
QHcQLM8FdurJwWOPZfArIJZ4UnNrg6aV9SqJIW/f8kCQCiEYDBffPbkuwAUoX4H65evNCaOhioap
LO3kp7z5ABn5DUqNEJ3HqrfHzK9pbSExz7fbwib64bIDdDDm0mPhA7t/+HNB9qV38tvYnyKBAtGs
G4K1k7eJCstcPgRUjw8+zAaMWtkPQOSzLcB/lA10Gb80LnLGggf2kx5ThGeQ+Q01JBIcEUuNNo/p
anZPnBrVwhuSlfnDl7y5TQ4DJ6D3gHr+aZ3vije0pnxyWVMJAm4N+xLg/uOvGNXmlxjtgIoQGCN1
+DhtiqykldHR3jKXpUQQkOqxjK+sbhYim0ppFg3FPVgTcCcQDf+aCKghuFWQRdTvW8q0EZVclPdJ
DQLRVcj6p04BuKxuEZStwJqnU3DerMeAgIsNHLq3qKnXTHRmjjYQ/RSlBUPzZu0esQrsEReTV6PR
/xUQfrEUHqs6C1tBPiHCIgHPkaq+cKMhqhB3YbAmWrryJYEWKc1B5cyQwp8CjfbkT8cNC2RjV5Lw
IaYSBgFxo9XEnvoJ5YlxBoGpOd9ALoGrwomt5tSXmKHhTP1woRQ4Etgh7x64JP5QVeYLrDtUbetk
X/ADR9wJReUPjJy7Mb4b9IKjOa4RBWE45lBXQLxElk3ZAH2yFtZd8oWDofEcHbaffYGO7Z44OWVr
qSXfBTx4tK+UTCTxSITF8pso/BmI//VpTNIPPcDj+GAf8NgGkmLsJJG5sloEwckU+LwgdrP5yjo7
XfPvYAN98I+0FTa0nB2aGkSkLMXcjoHHPYnRK61AOEuO1q25hZ/2Ln+JlxI+px5lQtLLoDEgcTF0
0RNZ4ckCzqDW2KSeX3dOBMERBgT4F8EmyROzAqzzp/SblHMwWa8Fq8rUIjwFlrfP5v1k1X63tBSI
gza+zFpDamCjDwSUKfwJbUfWG4xDhvwmCjLKKElctBxXN+8ZT7tv47A4v9G3d+voI8KfAhRNsQtW
GpXHuInyZ2lX6PMhBEpYs3t2jf7t6SKc+nLquP69HMoG2X2ZIRRQgaBJ/cMYGUZ9Tq0cbCcDW9Ta
JsDjGyIQ0yJPdPKbmF9yk8LhyEyKx3XmBTDGmQjE8b3V1VE9QEzqxnu6TvqwhayGPU7nbJyBroGd
H4glNwxKMJ+cSh9PL7Ab0/r6g/IrOZ2HCe+zXmEhFChdj7D3iSMctH343nXUujvGEk1EhVNgwUBZ
Ore7hPu5jkQbvE8gSOB/s4USXVi9g7aqGx1uMezGSvsc45u2ec04ExU66Oh1QoyajKxx2TRGGd2a
QcTOIDHU8FLMAVTe0NDGAkAbH/+gV/Y+kSxKWDbQZbhDsiAJgU5hKsztzeUbQCiTjPmIvub8lbqs
grix5LYSbk5KD8TRCY/DTh8pE5DSh4aHHM8bQZop6dsE5yIpVzFuMWYoKNXA7aYICb61GcFyWzWd
OmWjlrGi/ktVDvTiuIiaDW4Ukrmv/ns61vYqeZEdWCeaEhk3lRUE612qUCRpK2GrnpBdG4KMyCG8
AQkYP4AnwKNG4IyL8C0dUUA69h4LbagyGxN5DgEArLbXdWdLXkIhSLzpre2K4JEqN7HxH9eCJEmB
CjfyYiAe6EVNfZ6ueaJuudpHluEdo1E3D+DZqDU0IUWb7fj8B3sREoHqdcaAEq74/ZCi9+sOhnV1
v7U97uqz2+7Acm7yCctd0kYD7jFmWFBRCjAPW06ZDo9Mn5diO6W6j3F3Vo6Bs42SAO82snBjyg0b
VkcFdQRUa/fvKaCwu19Niug5BCuJ62ZjDpDsSUaooyfMgaQvsZ0LUHeyn/1P0ySpzxg2hlXYNmo4
7YCDv45Og7ZT2tgZDroOOe/Rbc49+mgLlImVOfc3YAL4U4SAjK/xag53+bZsz067wnsMDotyXFHs
xkKIskkECXr8ZsqtU07DgFgKF8/9OWRcuzf0knojpWqSxw4rs2pCDuljWJ1F4qLdGF4dlpdPJ0MN
lzETMfXEpxcaMlZfNsxLgKnwHqPk34pX08MfFejThtL//WkmgE+QwoVrugMcuEL9ERzgDnlGZnmm
frivpMQHKD0cQESST0rNJpzcb18Ey/WeMmQwfWDHeTFZ+xE/skBQLc2G6UadCKAQSOUX+aa81x5T
TkAhk8MyWA0yp+kduI6lDt/R5YF8hwv5cVjqphEYbiB+oSzNA9cMFiQOwwWJQ9OWb/H3pzwL+f2i
89NcMFGH5BZNcxEEZjCUVKO5M4cmsxOMt+H3eSC/z3hB/g95mKigmeyW/zvXJT9p8BiyZ3fHbuUf
wSlvY0MB9y9AGDcIg5sesUayO8yysJacGZlRahmepEU5BI5TjocE6PeJubjo378FHJu5mJmm/OcQ
kXXf8Z3ns4CsKLvj/d+f/OCX3z8+zBvluXyczdtsms2TXGU3fONTkn4l+Srt8W0H2S+fk19oNX7a
tKC8yOflqSkbkQwteeDF4uqxCVK00pgzTmgRmMTj+BxwynJQQzOYcaiBWegdi5abFTohiLkLgjVd
szt5zIugPVj1OyNqZ/51CvjPVk3wHRYMx5CYJiBK8FV8Yj6Lu1kOj6RmUESnBgDcz2KjIHtAoyJ6
3TbbgzRsLrte++0ggdwddAdgNWSTVwM0Mqw5RcxTuQG4QRXuRxB79zDBZLrBLUf6JzWoO+jTu46H
JGYFFmskQXQwazQCbEzJwNxJFpGBca5+Zt/9u48siFVn+XL3a9C0286j9zGECVODO1PCKSjNJwsp
4TOgg7A+2Sr4cWQgbPdE4HKz3+HLuYBScB6iMqkyAFVe4WHkZCsm4wH3aGk+TAAf+A50zCfaI8Te
tf6KutQLxR6HBCkluYqZL3em6I9FwQ5AJPEUZuiQZbkj12hoeUBmWIlQWiQs4QbHnqJmQth0NH3H
/MDJveA3A7G3FLNDKHVmzKr59bD0skHVA/JK1taozJuHOKP1tl4INeIAq7+tAndmBZbGBQSe5jTG
H2cA3Jcy+bskJn9SUENuzjjTRjUncamXupV3ow1O0XN6/AZ3iV/OO/1qo8wxYRlehwgh9oyu0dJz
Do+un9JI2Cchr4eUJiuY9YMWUoPH4NLjgCYd4nmkfDjVsIyUnjbTZo9BEiD99AQnDjGK1PdMoHxQ
5kkr4JlccIGaRjbPNoLxrznXNSFH/qcuUopHxGF4U98BqW2vAAsxwPUaS+TfEB+TohRl/bmQViTV
f5u2vAZyVw2UlDuJ+Zjka5ayWzBvXsPGV9VQGNIazCWlW/MO0ZXUZXNQkxRlX4GQh+P0tpuA4GyP
SY60pvUx6DwQ1gCFeDuzzdVRKS+jiIVICsEvdAR6oyhbDjqkIS9mzSl6ioh4X0fwUeg09dm1X/YO
gzvHkc9qkFwKU922ogpD6kvvAx4DzeA+FQec51Db7ESrKJ+1onR2X2e99rAVNSuaveUJvubi41SP
FuaRxWhjrMWfoWAdka+aIirjH2MWSWJ3uFp2Juog3Vzn6lJZakA9z0FhvyHEsEhFd7KDYSGu8VNt
dCAIOAdtg0qYq/VXJjJ75gnU4IW/52SYxucZtByE6d4+c3r+camTXHqrcWd86Al364XSMsyu5vCI
LK7aUwK0e13NUoLHpjvI8O+FJ1sGgA7e+plRIwWzo4AJeAlkn/8qROtt9gfxWouw4YKeLO7STzvp
3dwbUFgYxbYyrI8vQUZ6mHkJXgorluDEdU9RRbNXfYInBKMSYDPGlYQYtugxpf9LdHXWL6OwK3oz
Ir0WdBAvG58WTQgp0DDsc3ifEjGMmYmHCVX2M54buJMMX8x8YDwiAhA3CV79MkIaFuwW9DeA124J
ipiB5wYXHeABczUJH4HHK6MGAyUZ/PA4xgrUIMbxj/Cb6k7TARtC9uCK/dMRHhcATqS93wjp1+ZK
SIVKGIr1UQr6aAipbbwaI83WgrbWjok2/bZDrtXEB4N0AvpZkRJx7/q4Fv8dGBdmd6Cn+LWbz1Hl
nQZZL/9Duo9gLSckQzQibIn9RGuc4vdnaD65ZtJFwzrlqsw7Le/984gkE7qzMFHsz75u1S2kBgyV
JSZJ5hij3ZPe2byn+ZD4Rpt+wmsfAuf9HNxw0bD9Gsle72Y+gvak2lSTZ8hSjtIHQVQNUlrLMNrw
WClgAMGQoeaz/sxgQNrvWU4mHCIENrmTtvPmhnpJeXTRiLUJIHSiOLEKbsxZ3LDG9QCnhPjosdY8
Mjs3+t1eNiez/fvfbeBQjB+RAQgcfB2V2Cjxz+yXuIzqX9iyM1hj1xFFGkLPBiqVN9Bu5qGAzoMi
n0+FGHBAmyQVifJ+bST2lU2r67NQtegDSL2iD7R+z+4jzuQEu0O8Wn2FEQK97x3NQrCqQd4HtEWN
kaw0+yUfty8iYj9t1hrPoV6RzsejBG4+KkgrHe0NPDAbeH9ACreea0RO2qSODzbLtguKa+RcD/ab
UQ/cG6AKVl04zWCuSJtDoAJQENfeRoW8cwejYH0FpemMvLeNVLG6oFmRwYbPf1IEA9pVzIy7uGXi
m1g+RkChGonxho6XWBccYJWQ/6fnSEQsOoa2/WyP+FigcNrVrwi5EAZ1QeU4yGbVBxxYaazWGRDu
K47DCEvYtzzIEruLkOeboLSkJv00GSSowyT6C9JUxz5AFsEW5YvVbx+DO6qoMGcOOg4WZW48GO9U
JJbAg+vsstNCjdGGTw5FC6hUYwchT0Hl8y5qOKj8PHNH7fQ0hqjCbKrW5TxQuKGuyNrDUTu2zORg
NtFmX6HvYdVYPaAqQWr/aStPu5k4L1y/b1YdvOHBxr6sYNZ+mArtS82wCtRjGF86gWId6lHFS7CY
ZwXWC0mYn3t8b30MMY6+WtdJmtAEF/tzYeFbmVCgOn/UCJD1p77LYoHFcNc7dfB6AjyDOicEKvQm
wAgznbUxSjqRR+tcjLzE4aaL/Md5jtzQI5utnhtNm7G5D55++amXUgChoHLM6lbnOcJqC8vmLlfv
pkC7CWqr8Pg1YVaoHT39tIsFj6+SzOp4JxwzyWCow0wFiugX9AwOO5s0Pt5NHWrZhG1VrWC1mn/Q
Em+Arc0mn1vUOI+zZ6+DbaocT2txUoeJMmBjt2zW+qCZGLZuA0WdKNk2zyZXgHl3OLAc9yF8ZqF4
N6MbvT5RTb13K72LPNNnFSqEG1jqQvDJKNR3VohPjgqkG+6zVjpX77MOUDIGjQ+zoEKCQMNRozv+
dKbVxSkwb52lDaPAtx4I0oKjqqgtVrDMsQY1UDyFWfZpWHg9oyXacK4H55qDU3OgUNXGNQaKi7g7
n2sw91h3wzyqLdM9sg5IKdzllki7OuQ9FWY3h4xwV6EjfUCCR1tAo79TykeAZ/0YATlgkH6KUDv6
NOR42Eu344A+59dGxzjBuchIHf5B4/n0gOoA0qmLAVt3DPptwJXoYyiXGhdse9obSthY74Qg2QC5
VSOwf80Ftk94FwG8xP+uHd0HyZLu8pxQ3Og15yoGNIIDX8HO5WRROkFGlSGxhFt68c/jdvAYUsAM
tai9bfiHvuaufJBaQ6rC0DmyKcpF5R7QihTd0UKZ5/YdG1CJuQ8zuhcedD0wKyM04aaUmMYwMRnG
NicgWVRW44OPy2+x50IMGAamF4oyV6qRjRH1VKftvgAmhmATA+h/sPSAGzc3yHigI2nVtrmdxmD9
7BRFkAYVshug8wzb3vaGwquJnJULxcTE/2YAdTU8xG0IEP0Hw/SWM6FXg12FaYi51h/4hWyEaFHj
bb5aVkbKqnTRoKulCPOaRdNkKC0AlwyuLyc5OCm6WcgcdqwWLF3NVImduobCRLa+1aOEMj+hGXxt
m15Vgz0AtAHEAd5hjIEMcLDzQB3P8XFovY0MneXMOgC3AyBKcLTCbM6uI/osYNvHyVKb5meDIsIb
6CcWBrCSZxq2Xi/kqgCD2Hw/K2au2pgaoSjLkZL8k9KZVEBqlBCJV0QezH5FUrPEAIysPPo1aDDd
AWgB0aJsgGO9g6knZUsEVyxbqBTfD9IPfoVOlAwaeuMVpkR1NLIIq4iKRgps62xLnUGVksMFtJdY
b1wpWn3QSSlQbMIzlIEIymg1bqC5m5gQE7tb9U9DdOpPUDYEpSTjyduQw0WqjSra0chmnKe2gOAk
8hi8yH/uETyhkh1P1T9ulGSC0GXFW6E/8b/hX9ZtdBFMGKG16IAq9GqIMhsRIGIYqDeokJaPozpV
xGNf8VeiqdRAiaQxbI8pI+NyzciJtwRhMBlpqKUXwnQTmlVXM97j1h4yXYPaYYZBVpJbSliQAv26
esRQ5WHSM7O3Boc7opkYQFooYJBQZz44xy8pWZZ+IQVMQ9z+WtxswG9B5h1GmIovOE0hlbLIlgJo
i8GdWhZdlBoEuK0Ibyk5aKSvZtyMmG7JlRW8VccpgVgxGuNvIjZ8b4LewlJ8QBxeYQE8yHtXjw3f
ZgLYIkkJkPdbZzzQCjEA/W+tDJo1DQPeaXFbP2alRf1Ryrgt5wq9W/XxryRbSP0WlS5SMXC1vHsv
oSTXX1QGKzTBDYP4Oa3PgrureEJD8Q5EZDrD8k+KuaiFDXNKctCnnGvvuEYjiCmcAYoE+LkHWRpj
Qj+zBKZBqqDugXy5WQLo0Mh3inodKjU6SsDUgBeB1JVJXCxe1GmlyEclh0opJR3QbIlhI+GEAs0I
+VnKTHsKQZ5ue55tJ0ZkR2EcA0VDw4USodwcOM/RcLI1cA++LBEaF8m2N5wHWCWTDrEClgYEgbzG
TA4P1TbU9wRbQqolEI0QeSagtzCGiWfZJEekjnKwKQpQQNHHf67rmlwKwj52J12SVP+CtElPEC/d
MdkgScYwDLH4dD42EDvbtDcxAL2WYUcxx1lx2VVj5bzJg7X8t6Rt5Gou6NQA7bC1pS0YxWwyMtQQ
+KXNAS/o9yTNeNbmsoj4VGGFIKrYjQBynr0YGGD8nCAQ6gpkJwrtzYZqc8MIP2aMGjl40U9v5Uul
WbGimg42IRMUl4IygA74joprnw4IgoNeKBstrfDqPWaKwXF0o4+toY14rAlp6g7lC1xfDmB8Sy95
8RsJI6x4W04LKQFywA66SZwWjfHru0Rs+tOWZud9dDOp5wpWEMYJE5v8lX7O7RpV0PcPfUEIAE3l
cSXXgRLCUGA/ctLd6Orx6bddGQdGaAc9Lm6cq/fhD9gcNdnOx150hipH8SYb2HFoPyocbJtDAexY
GRzUaS1cMOnKx346kRFHIEz33r33tkMu5g+6VBrcwV8EZFiTThXLUXOd5PySiQCBBBgkR/mxkXXB
4gicKkAo2a5Ah649tpB9g1uSkotwEctN/kVkLqSDiiKNAwstPM7wgUFiET8j/k5Smt7FjScgC0IT
8kjwhxt10omye9Cfv8cPpwkQjXv4KhdADpFOIIkh1BCAg8ozm7tJ7ic7EnIcMMsvhBQ7Y0c62b1X
ofeCtD2z6K1YHyWpSdGLyhZ1KG4Yvp7mKoQrQhFMSmByB+f8XZK1sF74KYlbieILhilpCwYCUCIw
QzCvk/zUirscu+7vOPVDl2ikS98gUG7+2UQntv/DeMDtpEyIoA84EUGpUMXhSCjCsYCGj4twj0iR
ya2KaD1bVEGw8LCI4/Ce+L0CcnfYhDMrkcIPy0Jqhv3Le5FNsdCr48jIlX2Lel3OU7a2AtnaQgUF
+VxLKvGIZfNFfghTTrF2/UFbpBkF8kMwQStRUOUhbSFnLK+wQPq+LmydFdkWlgimWJ6c+Aw9ZCv9
k1aSlqJLaOTupHXlrEAfsxfUmQGTMBXQo4tvy0o7yjn/2rfkWOUT/JVO8rB+LSFt8WROocWBGSls
W+D1TE/8xoxNK7w9MRYVLMxrLC39kL8C0pHXeM9AWurX4h+OH+UrgAOEomBvOBPeT8DqxhWbleFK
LiPFbh4IcOIAIrYfNdK1vweFLA6wjvu1oA8EwgCQAQXAI7uXZpN7U24WuhQoQHxn2QWJICpfbO79
Dy7oiwjiudxb8jeG0KaOywimQezu2/vAUUn/kJjk64pKUZG3Hvpy4akksJcV32V/mCx9BwYgy3Jf
yjQqrc/1HkrbthpU8uAq4DkuZ9A2G31AqTyju1sUQClJ53uI9KSSRW0cKwBSQN9ivC1Vd4CuBsJq
XCLZpByD7E8AUr+d5LwCKNxqR1x6/kbno/VocMTRODGZmLkE37/Q1L8Wkzb7wUBExIwqGBiV7Huq
MoH8TviHV5Hu3+JLkN9Nu/OX7JiQc/u6zw/wPLKAtl7wGoiPA6N+SfUejcl+4rTxKO3QJZ9yBHQ6
cC88uq7GANkg/oN2wU8ECHguN/ybm5Tm5saQzivTNIQOPk20x7tQlUFfZSWd1OIm4xMgQ2mXlG7P
1ujYQCdoTxkK5CctyEOGEtHKkGFFOjV7MEWl/va98d7I7iBVTzvIsUkrXDhPQmfOAtAHWqHor28I
e+XPLw5WxoqEUJe3cEJy8Blvp1dz0CKPjwKpcSTXKjnQF68Q5IbympwiP6FUy2mg7MXkKZn1jykT
pWhSyh3P/QEeT57J99/75DfgXj1pqn/eQ7PIZf2BY38zWC2SO1Oa7GXWIlIRPblxapF0hN8Xc+iv
r8hwy9zOS9h9y3f6iwwZ8jj0O0PpQ3IziN6e9PLKQIiGgeu3I3lG3/rn/RJkylZbEun89/jt6L/f
O2FryGVhlJaLiegARynP6cRbGbP/feeLVpBRTTqfYAalw2HCyaWQrolK5z9jhvwk1c5fwFe6YLHp
CrJNhHvYlox70ul+Pzls4j4ZrWQs/O1JXpXZ5vebdLXv6fHZ32n+ZoDvrcbfVqEY1svW/8fSeS0n
rmxh+ImoAmXdoixyBt9QgLECQREFnv58PfvUnj01wWNjIXWv/iMjBpMB8wGF3OKzEfrO3yDa+ecZ
w7WxEIuNuHnrafy0nNQgWSMYnJffl3M2Z29O3ObFUNZvnmZ2WJN4OnMGOaFQOoZb8mvBXA8x9CCQ
kS24bInaVR0YyKVglLhp5SiH8p8QEGt+Pv/i7Yfyhs9G2c0P9enoJjV5ZHs4UksOtILaNXYQ84PQ
IfLlixS/7a8BKHdzZIQKN+l3yBS84cTdkTwPhlus402lOBAaaouOoUzsR1DmVpagdAZKhWG2sIlf
YwSDIYEfbom0CHzYjdVQo0AHBZuZOaFp/Wh26M3vBi3lQANBGh7hWQTpR1TOeB/uB/bcURii5GWS
OhXRrVfNlk1be7sYP1NbSjxJ0P1MbciLTLtfvn2CVDW8AmeJrOIzVEG5JqgNMD1n93x4H5qdP4ti
h4YAY+1/2WSRhSLvQ1dPHKLcfe5HNfSVtijMKQ6O+CZdxFPHwRBXxor+cE+/klf7hnlXbcp/hqQx
cpjAMpbNaTz/I3ldN71PZ2PoGF7kcyBPMXxUYwA6PPcGq0AuHFZP0h1HJPdG3MS0CcEdHqk3Czkp
d2P8QeQrKDopOU5CbKGX8uTv8imVuMvH+nssj99FjODrj6CN76YeeF90fKe0AVRRVgbRWkCk9im/
nG/V9rWsfg2fstevKJtAGUNhqMH+ImELt8r9qxlrZOLpIFaiZA40uA1GF0OgrzXNK1gebkQCvtcf
VAjaFRx6eIVUV08jlQtqq4G57dfRoV/VJ3lpsJrKHld2eKtBPRDeu59je8tuJTDpzUQef+M2xJtS
QAmayCJvoiZVOQBw42KNiJvZGYfv7HXDROD3V0wKxXVw6q/ZItvkdwZBxheSg+G41WFKtczmg6Jy
E0kI6vlDSC2qDQWL1SE0Hb7hbL/LAmGc++k4H+QM0H5MnFN00B6oJXoQC5mSg1M8lbzRRqbQW+Ok
iYwr74ImsjSAL1GyMTUppKSnCkv9VLxBYEOl5GTdquz2TUag0aTBoIwwB1EnOARcEoLYfJ1qizdR
ovm6VoO0XaL+PUSJr5OhDv9JqATFBwP7O7SbPPh8PSDfj5cj2GlddRIXNoLi9ynHO2jssRL2X2Sj
0eph4ZeXDcxkbnl2C6wPAjPHP1ye4lM//0JBivHQnAg4qg3zqXRR7tpytMrwpYmT2juAo5ri2sPv
5qbSGuh+BMYjU1Rj1wuNub/dDe/EbCqSq+phpi8jfam1gfHsglp0hbrnAYkjnkIOiOwTnZEqwSO9
PVmIEX4pWGHJOh02AR7shzKnC6FEJpgudSob1dlHXUqN/4n8F+CFmoXSaPIZ+KJ+ibiN6DcnqFf2
awNV6dvOnzNZDkyUC8zUo0mKeSq/UodsIORQiCsqNiOc27rbpatHej27/XPdpFAET0f6Nc/TLjSi
lBpgztcxtUiQCp6EIGaSDT2p/UFeqeki/kjeEFteYMMmOCkASKVYI/YUryabJA2JMp/uuymYPMn3
rwsQTTzFU3Ei9CZ4Dic1yTc4SOtTrVoDV10iN9Gj8MX1IPUTDQt5nOviMCAfDe0TKQ6MFIUHeTCk
Ye0ULQZ0M0ig4TBOJBZt0MzwF6OlNntPq72+UX4wxNyTzKewRIVBRu/SON8W0aaD3GUE8NdZw3pM
nkQ1kbxyWoXmVj1BG40UW/4Xd4U6QaLzV7H55w9M08qCsGDMx2+rUewXJ4mBb8hBlLhYdAZT9Ua/
EgzgCYoCrwiyoCoArEdBbpX12XoTG5E1VpWJ6PSkVqAFrBGkHyhbO/QGYFh8H8wTuiN0PCg10Sqg
ZwIEZfqqVxLKs29vqb8mtPhXGJT1/WjebnsVqe7181tywNiLGs+duRebRB4U4IjfVX92n7nFB+mg
LmgXEVdCyYQDoAQMbO1iNFMwqAn5U7mLDGGfBhx/Ikp7zloEH8WkXbUrZdYthhysa5dWqm13GuXo
FZ7CWD5cmZHzpKucoCo58vQjkOEHC5r6qw/CJvJKw1fO87Tc9tXtRQUT9fHpOo6udAqA5ZMlIv1r
gMMAgmUEMRq4AoplnA+dbBOHQLBcWQe4tz5EsCirHsehSgJAHhhkJOIeA78boBo8S55BeKie0Ull
1av6J9kUTr5kATDIqDgmkycA5BAcnPysF3rhHnTXGpTOq6f7DSbGLpCkEKJIaHHvYj1ryexAgJ8Q
jFf5MMFOdqq/oi7vzACQj0lYjaih1feUj675vYbCjiAcyJvfFAM57/A8XSe/DaL8whpOn4it4Hso
/aGNFIMADBErrIkn24oS+xMYVTDCTtowNbhMIWj3CjOgEYsCDepWaUGnWlZEr/bY3RDyR24r2Vnt
jFpbhtr4+gPPfNm0Z4y+GODIHaS6xomsQdgSMcrTiyENHeDfu7MhEHkJ/PjutQlh180p3dF6yPwR
m0I1aM6kXwiJ5wH5J0CtRoXBWIs8drHzradVUf8bIvdh0i4sMiSaPYSt+rJV1dXE1RyfF62rueXc
OPLdg2CiDOSE2m8YqDrQpxtlWRJTVeShJ8xJP7wRdeT2dCQJoWKPLXKvuMTcusRw2VQ71Hv5j3/y
hTkfuiTH2uhAIDP59cLcjVat3RDxRhQoO+UUseMQpeh4SCQVpGli85TwiCiEqlrJUd9XC5WNTEwJ
4/g5USkX7Hx+zhYSaCXAJXn0D5pILBXbwiKijbOaFlM1lC1qgqzceyI3wo5odVO8ypxGEZ8GLdq7
xkPyQY/DTqLg6UwO5Fyr53X5I719lL5SvRxp03e1KHKPoJvBaPqUrZQmexVMikKB4qKAcUHKQJ2R
G2DYxDbDHR5bpnuMkhwc+LoGRJQFn0S6D+ZIeZLnPjU0za8E90Q3HZ7qo8SIgemY5P5rvNAPFcZa
9dr3Xo1KmubWaPNVF7o2e8Sb/DN5gZrx7A+2r+/2rBIcMVEIGM42Sb0/AwRwV5hfN02cd2UPuOij
oONYH00GEBDVSkW/bfj9Z9p8wjeNCrGTyWFpXvMH/JV+bM472vbyKvgqfxoObU11zyOvQJAVGA//
SzDucKa1O/XxY7S7briMzvPa3H3Om7g/qHXYIwInAOjjgekrITwpP9q/vCLJP6C84nx2Boan675U
r4EW5KPU2oiv+QHTxs+g74Rh8IHYkRYm9HFsQRAKpBGc+2NYCoaabUyXyQuNbcCVK3xTvQ2M3aOe
puq6klYmGdjosKKLpB1bafvIJmVNhwqeAM527eRjogjaZTV326rr6epwC9IZnZc2Kcx5hOXvu4BE
HaQ/1cOXRqEZXUrcTXThqO4H2i6dysau6H8ieuLOzY4Mkg+cmnI+QJR+z+GTDAOSW7NJ8l1UEcnt
fsoJLpvH3WZobpp43THemtJUtL50ky5ePxqyUqifPzulERSwrkzPlEmYGKkX52qag+6dQ2IjB7hl
zuFL2tbVkW+Pv/1KTGuyHjTSHn6fJhkDewLMge7H8VqjF5LI8PRHev315jynkSufRe97rTgvXo2I
4VsrcLPD4hZ9e0y7kFp1aCprPVq3/QKGmdf27DbsIsUq1q9Fdc3wPz82XXQ5PzaJtMpGXlOHj2Y3
pEUjN/Csznn5EVkn78nT2EXNLvqXDqpGhGCFsRE8i5nJlsq3kq++yu2TLWMZSTD/WtV37+r4eYRN
RZ/kraqueXVM8v3LnPNyMqwLdLR8sUubm6LZdclOG22j4awfrWJ1/QKgxoL3DdrRiVjWEpB8FPIk
mlXIV+TKjZT1qD1oBfGOFfiUbElcVnORotfPZ9pgWn1nz2zRfJdc2VraR+a86ecxH5Bv8/cpTXZJ
de2+S15P9PpjikLFsNMMuDVeOEuO2pJhjoiD30okFjBXsZYp/P9pUBT0gvvESyAzGXVuzg1f2Cne
uoGbqG7Tu9z9IsaGUxWZ8Zpdgg8/XPaxvLSNpy3lRHSA3SisThAT/fiNGQRGG/38y6FRROg/eNN1
S8brR4AXLNnXH8Iqmqw9boyUf0QJppuDgMlWrV1lPjfOqsoRFgeAsod7fOp+DiD24vbzhop7TgJ+
0fXzAqiKAPun3Xc/b9E2QzY69bTsq+NknwAj0T1BSvXXb6FoXt4o4vWIT8PPMkgu6+G/H6yN7ylf
oC79t+GVJR9+zUufH9HXj+XfQbbls/NN8GPIvJ9O+ZlHRlInhcKIOzA5PNcIRnkhHHHSkqOL/LIz
9D7IBZQkIHniA+KBGxmosHRbNrDk0H8uar6SRlsj3SQ87Ll4xbyE6vmXSndZIWY2/qAwapg0NChf
kzCfASaJkaXCKFaiIo7RKiMP9j2669qZ+9tTifs8J4hfsOK/2JL0orAb/lVK2VE1QtQUMSHw/rzP
GG2/ftkeRiioOwe9zld2WnOZJhzUeG9ug2Sa0uszmm66fiklh4wlUQteOpuHi7CBINiIg4pI7DsI
yQ4z+Ou3YruJOcx+Z0Yaoq2BbpCXBUKVh2gbotlCBMSlDrI5uHMfFNQVVhnhN+KdBjk1UVVT0Th7
WwP2PGFbQob+TxyH5WKi5CFCcoB6IslKkckG7NHMaSO6wRYSgkoTaLnWcwtLAKMnlykm8tArVzES
ohmWFY7B+GqUfZW4YjQvx8aOsf/DZwMF3YBKvOCiLui3iImVyWJDcbvnA+VTghmZjVIwpWtTGhOp
9J0O5nBpr0s55bFJEHXiuKHwh2S4WgwzpVX+JAuJsIUFeaCD3+wPTiwigUAb60eC8J6/ZL0i6h+I
QYKUt2Wvj5GaCSEZr4fcUHWfc9yFsv5RcDysWv6a8iLC27HtZWP2xq8kimezS0cY32hcnrpf/UQD
anlPl8RjBlSxwqRd1R3yf3NMNI0jIf/t4fxgKu8D7KLTV+IOtwXJdr56P6P5TzbKLFv3nGYohWbc
3ZS7fN+sACCMIxsxiMC8ZrBFMmP+6kfzlvzhPScsbrD5+MrBuD5u3U9ykncDcNif5+685sO22aIn
4Uf4eeNpu6/+oDlc7hHP3HJ2zxy+HdDrCzlwFkCJb17rLTDLppoP9HExEwT/viBrXF+0f3ROgcF0
rGQi0BX10hB+iwNnJOwX97cyTu+qvaIJjV4TzXtNgF+4PZji2FMx0WDzG2ye0zfavWW3y2fyhpDy
r7iYyYV3Oj0pu3gpIJoJtpc05GBS8Cl4aHm9CDR+37d0hQmfxY0LvwcRAhDoZ+ZN8b6kfmwN5zPh
EWZuDc+8Yetqkf0Coaewo6BYOKZIkL2W/xx9+ye5klzfTLTvytd+F/kkbPOtcKg805U1JomO4+Wp
YZChn87mc+j/0otl8fS9JukSuID5IpBW596KT7Ro6Y3VUG/InFzY6kbBj8Y3MZolnzF5YxqBFbxz
mYqzLvsrFsPS+h5Zs8mZ4hD0FcV5X402knFGT9CeW7iGvtggG4Hx9D4+s3o/jdkLxjwCJAZH6Jm2
0uH7Ey0MLsUVVOPS0+E+CEjTldGVjQfhezVIUYN3a54kdpxu1zeWfK9F4hC3Nm6+zXePb29dH5Yc
Mh72M0xuxrjec2h4hw2YyXa44rA2ImlXZJjVgYhzDLhor/lj3XAuIKki5APkgzRg8hMh8fm0nB6l
1YC9899lRxlLo85M/ljSXiU7kXJgopv7v8Ei3RoHDujtG1F7P01O7I6U3mR/FdzI7oWnfqWGw+1L
bEP67Yyv/UaCBnCXQRCXahHJjhplwwaLWIl5JAnrg16BdrCmq5sEJU0yJqhcLNYMsFejE4H5rOT+
CFKWM1GgLCibA8TRrHTxgSVY52gIChE4pECb7MgLGv5WI5v0qN4uqPsgg+xtn/8ITGRrju9IkAcT
AxgBL85YmcOUwZV9XRmlGTODu2vHe6ALbApqIGguYV6oJuJUQXUlNpknVPjZAwj657YljxcZxXlG
wLOLQ8j9yViIadEB50XMCnVCS7cvLb/joyAQ2fXgkEb8G6APjPKv2ehKVuLxe4suUIqhss69Pmx9
ZUJsDBDTNdo8Z2bQX0s8nLVgt9fQWHY3U1zil3Fp0M4KdUYN1aIN0R3ACFnqGLZOY0PQDsisnRTB
+JywxfF0t1k9xnzjpf1DZqAz9CaZg+sCV0OComJg73q3X9wqd4qVgFzLwtc4OQFRbIbhd0oCCtdI
UALFn4D1IdjDNtRmz+ABcVzNO8oqoAKD3trgB1ngLnAY41HeS54wrJJYsQIvtF8Y211lgqh79p/v
syAGVFsbTgyCK3QaZVCt0sU5yN1vIE+Q805iu5nIBBeCWx/JnJp8fby5VuEroe4OrsJH/YChe3gK
3wNGAgOLDG5QkvNIKR2j+hMO5cmIovn1Y3a/Z2i3CYXxOVVjYB7B+7GrrlEIkhbxDQQ59F8AmMzX
k11kUx1iDUZNTK7gs5OaLIHvDESh9vCN4UfssZrGAZh0Ke4KaJc1YDUbyq8iPBlYUHY4Dq7R4nWV
whzKCWXLVJsRt+i+Zx/0QY81hyBkqY817vGA0gkrI0KHLC47XjB/WBH5yyBg3u1AuwYmgwGBlQx2
EAZ3zr/ccvIkwr1Ot8ptrTiKo/ryQXc16/MjcgvI0JgQDIKKLF5AC6FD4FJM6LGEj6NfBPM4ZARg
ggtVSWKP6kYrLeDBXA/mRNfPkFYn9wZkDA6pmUgBh1ny2OAenORCi73DFEhHijkf+f/uPERGhfPz
wQSD0Io55BMme0Lk9WlGvaJXTMAZeWWlrc3B4umlplQYL9yAVrKI8Gmy62BtX+xsNFV4TAa8O/QX
LgPx8mFPyNxgvRhYySyaJZ6+ziffNfT4/HmEHf3VEFbpfuRoSylAP4cKj5gOHsFmspQ23aT2z9Ph
LwlLjKbj/jefiLAjsul8mh/4VUkQwHBjzvD9THDehUj68VA0+CqKIyYPEpqcjuwVyo6u8GqkaiMV
fdgNZZHnYHT2lH032MnI0NgERLhVJbbMapz2E63X7KYHRkE1+2fsYoRqP5z8Wgf0Op+zJjPzIlrl
fDqInL65pPKUHGSG2LQO2XzlbEG0vaFOkvzXHLgRbENxy4uViudb48AxIPiDsamid5BbkHEKHI0n
rpw9FqKGOycrsp+8W5+FFzzfoC3BZ/WDIjj0W35nsG7yvvOEwRygtOXEmpAw43LqpScoFY0AGs2u
lKX6mK7m2DZGHJ7GwJMZEzSH+Zt+7JHJvfbEFfXi+NPPEwWah4dhuBrAROOF7rHmqopTZBPqLegP
ZnvWCAohV+ENKzAG9pLROmTOeWKyuCAxIQMEnfTT//6e58MVQybo9fPeqaIAsgBm7azBw5EfCERt
NOegysiUMUnytXQaxt9j86CjCZqIsDSg2SnRtrsOhzbBzYQ2Q/3hSQvZ+xBrwuL5w91nRiuETYSO
+5h/CPdQ3RrOltyfU0SXFKSvE9/xOGDkzDhx2xiLZ4SvOQ1Ge6LlyEUguJa9Y7WqPcGjU23v3DDO
oKLH7sVAjiUe9lkw1hS20apXzYGnJgQPUNzJbETp3pImP19IgltUhvES6DfI5xo+pS9GhtLr7sQg
nLILqx+NbdqswhM/3GIwddS7fHpc8q0yU2bJergjNJGWeRP1I9u84DmTqRKoBMGSjN3QUsWZkXBM
Br72gEp/RDCI14i2rTVxZY58jAPlh2MMdANDE/DyC2d1hO9Nlcf72Dsjzmr8510nN49kbP9oEivY
0EGmBiVD2vr9W/wQ27uPT+kWkSbVtxvOGZ/K0iENuPSzl/uawgNG4iEWXfbj18KkbMZckgHl64w/
q25mLnuWWkwQTjqdaRec+6cJp1L3+SuSnggHsKsAejX8sG8oK7A40m0gN+YVGpk145tyOf/lSzL/
sllKhmQ7k4IsePqkCFMLx7GBfhGPLCOxvUOiMWIR4e4wH74mPb7yIT1HsBnP7TOo/hhVmCeJqcht
hqhq30yREmJcvJWENZM4eEiD4o+E0UAOEAUdKQRa9c45pPd9icN3pl01Hw6BEjUDHPMTPi7dEcG0
MX6sFxVdP8kEhJCzx+BARlyyqrzB4YMknbj2xQftGWEGgGIh6YrA1yWEPoxXhBrZKhTRy9tJVvsh
zwkhe4rJ+1+SODmqcCLod3/hBVo2w8g6I6FA/LFhljtTEizYghYaRhuT4PZkTi0caLiOCe9HWXP2
GakcNJ03UVocZhZ/vsTR4tBSlEkabfAJP6ExQw7HO8HDIoRNkOL/slC4+LS2HD4r4soNh68u/3Ld
OtA8odWB60wf9soaIh4h4AilagcbCDtcWAP4958eMeQu2X0uKQS/Lhwl6Pf7SARnw0XJN1KpeFOg
mzjVIR2nCJ4jNAcYZkKQ4NZhsmRoHbQixfvDaPDCjlasP6vPPWDJftwh1c6pM7qyfQCc0MqOsEUB
7xD5vpRGywD1nHRbt8jcDFNs55kmfbosLlgGRIxeiU5g6Mm8efK4Ols8DdHh/FeSrDxhXIdN4iyN
T0e60Oqln+l6p5dGLDM6TSXsUAgML98r61iNnJOqRpazapFs8HG3Vw3zjpWTC31kNM/uwz9ZZ0sA
ZBIZXok21q545mIu0gX7HOPgGgqs+pN2CBAo3SOlZq4jnrw/JSceMugEiwVc7csa37fYKVmLKOHc
U3j+4VzMzXaEdU8YS+9M0jWHdp5aXYT4URQkm0JZz6UHiuVs+wWm1dmH7MJAdVMx4RgOjOmDOCdu
IrYQfTwYij0RXUX3B0cRWfVFcoeBPCeFe0DzI84FKgaeoC3Imz6Uf1jm2Y5JO4Hy/n1L86cM5Tl9
/Ss9KgA2A1wTs6bhjODzMxHnNQrsdrAU+BawpSuqLeKtssrYa7K9SQSlBRpKE1HvvfY4kOLS57Cn
dc5zOvBf+8zhQwlomz6n/NlLHadIbGpPGV6i1D+bk7dqVQTHNqsUanGYLM4ERCCJQfpLvqWMgAso
W3IUesuJtTc+pFxVO1hixqcBKUYf770g2grZ+is0cU+vRXUjYxtSnJPyV+xJ8x9MWUlHp7NVhaPb
u0FT8XnYxJXbxkm+4oHw8QnWIdW8ry38dnwkO2Lf/iQ9h50zNT6l9SRfHsbmRuEYTNYKLXi8xJ40
oiwSIOJDZaKIZSecEV8laeV4VIZgSuKmqGbSHacEhc/RpIbpegbDS7vnTue81+K0+M24R3zeAFYf
wMCV5IFYIVrTmPNH2+6Ase17gJv42i/+hNNqW9wbNrCrLtnlFvuBYQ+/CIZJcLwMH+Fr3wOMgBey
fWBNmT4KT9uxhJmbzMchmh/FB/QhaVznMOMIF0Kri8pgsm/PS22JOIc+QZ+jHNkolNNzbNgbYT2V
mROw3WT0rHUiP55vnzebmr09q7v6tqPgw/nHMm8cOsBdF99Nc0vW0kVOHN4H1Y9+sNLqLpzbkZDX
eIEhCxY+xq/BYYCnRp3TZcp5YcsZ+4oxbZ7szgH/b3WK47VF5OGk8TtfsU3csRk0pyliMigfJCOl
2j7Jpnh6jw3ZEzZSHDUhet5/Ig3CFT6NqBL/rotgxDpLARdep0ANVX5TcPYhuYJw/cKJ4/DBif2n
JZQHlEuy1b8OLdNWOU4lifn+oVhG5LQx+ewinKO4naEc2QaYxBip4JZfzoOPow8NFjbbazWuUdu8
mHh/cF6rY4PIHuaTXQUOh4ViO7gUDD/vsOe+QlawHXGIYb0kho1nubQUqqQIKqZzAyEztSpMh533
ppOVOrnGeTNMNu7jjv0tezhR2B0alMqoa1EuEnvEWfhsy4ZrRCLZ+IyXGSOvMc6J0+rEhkUxNE4k
vH+6EnxQGM/SxVB8JubpD9ExNJHSiUJsNY9SMa648IQlESC4+x7qa33Ir/quWxmbJDAvo7WxlWcN
3JFQdUVPF8mNyokELPVXkegbLLGvMuRocI+vk6yNFcRhwL+SDZqM1Cse+kbpp38p9lHOBM9rT1Im
9zKr4W/DVZCsB6s0KcdwypiIoKQXstcwd6MvHNk73gjVee+jQMFQeX1fNQol6bykgLOed/N2M4Tj
Gjf5BA5XMLsDJ1OdfrikPDeEia2ZbXlQkOo/toPv7EEwR0aiAaee4uO/cfccPifeqw/YlUiKNbAQ
igl9zPt4yMvxhyMVOHFrR72bGbS+u090CLE9lC1NROU4Hwov6z/9ZwRlSe1VZD8n3Vr9Ir2y2AR4
nxNUQrPBXvkEtPGSyva0b/FcWag/3EMJUDXwF4AhfSFkRjJfjvWffgG7QcZQuirreZR6ab0sMxrK
cE9zeuKyMVqPdDdKbe3jeA8UneCTHxetyqvxk9TLz3ATl17aGNJ8pIYfkgFwk+XjG9uHilINWQyC
MiLUzr/m6kOmVjvuVvwBA1Yz0U78czaZdORwWQwJ7JFw1fFjqvFguPG+gB8YLz/HhJJPfq/bpZOz
5u/V3KpJjPBU0SHJO/EX70VLqFWg0+i8GO8ZyYK04Kz7y8PpO0uXA1ri5uUkrv+8fLwL//QWmxnx
TvdmxhklOQnIf51TQ5rZawAHgtwqt3bUSLRbG7+8ROkUzQi8Fdk4Nud2b0hFE+ktbjWPRdtLygbw
W1i6hYTC5ZNx6uEhT9/2cDpHofDH9Sdtl/ct2j626UTeiyM+Z6UOy5wA6csL+PLkRRsJA0B9J8d0
Zk4R6RDSWRHXDzaX3wVHxSR1MH/lJZ5f+VSIZJ1kYYjQ+mbF3B0dk2Nr0HANuzBpVhE5HL+8GGQS
yckMX0uzp5YTYdxfSoIO+znjEWGM5MhztkvGLe2cz7VD+PEHfBbokPio7fdPu/XHUUkKMi5Q8W0s
3wfFVtx2M3K40/Gsp5ea4ZB4KgpV690w6JcofsHWEcqQDwzNbBtBzb1LY64/Iq3gEdxyhxYkcB/S
4l0SI9jnqGwaHo2NtFFnKbWvYBGTt98f2ULsaKYE5yD66Q75hA7g/WDWrWhzcgaXfskzbtPaMe1n
2UxDKNk4Cf2zHPwdvsF5tI1kSwV4YGBdn7coVPjV8EQbh47SkroEYuEcJjKNw/SMe11B1BxUgM0c
ijzjFLWrsy3WDzaTSICoemrVE3P9VL0STThSzdRDOlYUuw+Rb9wFDwbyJeNdRZ7eYXQNhNszP8X0
bXS0lLiyjwH6uWEXCkeH7F80ee+VBx6qcsJkhUSfzsq/9obaMCM+WiZ7CR0H0V9zDKdh245z4Wyk
cnrStkGjh1rrF/dYQj/mk72oHiqvoR2Qs0nqqujhycAIc5H8Tn43UfjsFVcm7oeTYq6QnGHH2h3w
6+Kno+4hHpPqzWDAhyGm2w15wXOCp6jRboLCgo0CDkIeZeHAh95dDMmHZPXasJY/P2NUDVbGOoFx
sV5KItMV6F6+YgL3B9dirruKk6xMsOzcHwatTUKFX/q1n3mUJZAqwntE5Inq5D75jbTLflwdUiHM
CGjIjtLJOL3piQWrYs6P2RPoD8JK+fph3+FCtzju0YyJMhuVPD+H9xJAn9CG4oftRmGAgBHHmIKT
1Tav30C/ohLoxtolPpL7H8NQwElPSqZW3LX8Bh0O0KDiiARYqrFmby7eqmR4sfnaj3t3ba7Qjqhs
wc3EFquPh78sxgapYh8ERGNJtkRkOTA96DxW7Y26pCgE5EBdEmfCREEX/SQP9QsSonTdXNhGgHBx
U389ozi2OV+75F8CJXOs6ujIW5Hz8EOgcCFZAm8shOoJOgoyhKX0zpmwu4zufSBYsmT8XNfzZp5x
gmnHQurDrT3uSarxi+XjZBy1abwuSuQ0Eg8y/ndScKY8+eRV4Ogq7PbERlyO39xujjY2PdHa+56L
vJreRXhNwEPkllZmv4gBpAzLllxEleRLml6MgtEbTjhfT1qQv6c1nOQzkUSYEweYznpg6QkRgDPd
fs9Q7y1EZqEAAkskbIVP8CFgM0Fv/sDV7YFPox/yNmhmO4X8/C5FotCZryc7CIZYFAEDZy24BU/E
6j0bTNnFJ8wYdvVBd9TaBrAM6J2XATucF/EchM+TZ9mULeOvIheomhL3slYmvf+PYRv4x+aGBIXA
n55yotdcgU9TvHiaY/ox/e40nOtB7YoALZGCtP4cnrt49dqQUINriv2UTA4GxdXrd7QfAtUZIvho
QCzmpJ8wLSS/xS+BgDBqBCV1lsTxqbEkTAwcroj+3sr7YhtFdqZYKgJaOtZBIe9nPsmOWhT0y4wZ
l8eR2DILOpuUsn6iHKpgsEKM9dl2pgUjlLG3MiR9AnYVyMcPy4Qc6LkIY4Eef+70Zb6rru8d909J
v8kvcOCT81HMxac7s+b+psBavsjNQlfth1C025EW9E0IszkgIwCZoTQB7bidCYZ1OfdZGueEYjkk
1ZdOkMEmRxunbEfDoNwzBrHzVdP2SBIBbLUaMkEoS5XI0DmDD5VFXUZQyD39G9wfoz+p9gZ3RpCI
JZ+/VucyofgQLpSs/Gt7YsmlvKH+RaBlLlTAMdNvQY5Btij7AUjacgiUixXO5wpUtrGUe8HYUwt7
+Gj7eDqsAf3D/ppuFAfiVDdg6kboTg71exHfXr7qSxCstUVctcIuyqx+edEyAjFAxxckEuZATNj8
MbDZPW3H0uV9qn8FpQWSzMseiRZAjeKWWaN6MFafdK46iWwlWyoKhscupBgxEF9IukB4ZXhvL/kL
9D4JZQjdfvraqYk72j6X1Z4v91zSqAWNvoW/5LuGpIYBJ/JCDgfHM1kCX6c2vXJ77khKJSQ2dVt0
cqBLvBwD5NYyguEJeOJJ9dZnLNFIi24/5CeZWiq0Az2HWA6YCFcg0N2XjNoRquNs+MXZ0/dJBOo4
hL5sEbOquHp8nqe6I9Aknoy+DlKJ1O88/oKVqw34aQBWHkj//wdkrSBurX+GxCB6KhdCiRYP9C3J
0GGhHrYWuMGwFasms68AYAxiSlw5dovI72m2QpYLYoni4GlFU5bSdOAgWUSYSOwSa2qOCVq2WFBZ
tshUQSm76xqASvJcNpyvAXugAQcH1ujXjqP+/GNrtoZoemlgoVwy2FKlORGNWlKgz9X5A5LBXDMN
EMyreG32r1U7c4s2iAHFk8wi2aRMXEAWwx1VFhFWfJJVjgqicZhZPySI3p7cgTq3trbk/QduoXmF
TE0Lr8NrdmZtZtpY0Ivy16246d+HGAUeSDL3OK4FMDuIUo5GFf2MJMhgeQHvEic0DmbKFnsBlAqh
lbLY8wegOUBrklOOLDoxEi9TbP6Yq0nn4xlRHxZxEjesygjOddihbyuDb+qr/WwobbQ3MoZlTkG8
7r57P0vWr3KVSNPuHY4yp+LK+10oMqd6m73kvUvvJC4i3QVREW2xu5hcKNHr9/RYba3nSsTbiuh/
UdLHIm+hpMShIILiKLnEnHPpberhZXZv7rKRRRV1YLKNMMiMSL0eWckyo2R+6HaO7sl84UfAYSfg
BlWOL07RNWSPNwr5pde7jJ4uxV18JL6yILEQ6zjPA1Ne+HGj4EUQVsOf8/JDZSMtUDw5CMVnI7ih
2M1uHbYaCsQdop2mrTzOVCKaKFt2Xu04+lgPQhHxe3CUQTgEv69bTciqwwkdCxuj3L+UZe5lq3Qq
zh2VfVvq1lL75zb9WiR1301reQNIcg5NyD/1+cfyj757HVXn7IphRvynEHbGG1/6d6bYpQ7nlsxM
uDdMGpQnldwS+Aru4Bav++v+pfqH6fE74dV72Q6Sa1LMvhB6o0l1f/2M/IqE/MQR1LLsP0L9+iZA
ot+Bq4DpEh0hujzhzI9dYLoshiILX7j06Br556tD4IJzTnhW//tPWN6E0U3Ey1dEtPyPqvNaUlUN
0/AVWaUioqdExZzDCaW2YhYwe/XzvLr2TM2mdfXutg3why+8YTeWsECRJh5dJtdqlvhzWJdstmrw
4hmRG1L8rOFFTN9lSjf60xSZliqxPaTRRTdcbMAv6w9mmgQxdK/fpAHsK/hqZg2FHX5SQGQa2MP3
0KnWjagZeUKbWUt+heO9Y/YBCHDoekQ1TktQ4vdVrsuuxSNmukI3O5hQHnMoVHBhAHgjxcYeIAk2
fqe/rTrIFsFzrLhWO4cWYJHkhCIRLUR6FMul+sc/UW09MSX1hu5zHuU+e/2wV6uSC3PFo3bG8SG7
AzbuEne6wEl49gevotf6vRJ7Mc3WHPcYACd0QaT5bfWr7Updn5WVtt4/8Xu9FDKnrfXJWUf1l43E
/OxsN4/2iryLA9xxfd1vh+1RWPCkNErERZldJGAAYdwTZNGQEsXzvZSEMlAN+lHH4E8/Jh9mMubt
sGJ7BSbY76w8iYsYtu1tn/oS0osISSMnBnIdwm/isJgwdUECEYt/Ay3nMiTcIjantePQ1ueQAvRP
V/oEo+LooS/tAgRwJbJ3ItKjc8JjTWfbKIM739Z0nLpfETOyzbQuoUcEmNAbTpnnl/qpfsWKBhMV
jvvKmlvz5+q9Ui/2UP+EyO21ds1HeGNuXao2EXHABFNYsEk8VM7SFUUT4MBh5Of/yAL9yCeAvcFl
b5qtuLlrFjuF4LkqoMT3cPL11CVAQJv46r5XL4e2G8MFnUWv2nv7eUkjp81t+2G5W9rdvQhtwn37
2KbcVw1+BwKIPD4jTaE0RfqvI0dfvux+2jSVsT2jUFCmynCjFS37M3mjsVx/53Y0e9W4NWLiGjJZ
7O6/nFjSFAY7LWi3xBBLXaOXeZJm54Kxol2aWgHNwOI4sWJq1SyvsvHDy5CVewC8B/ULV4uDJgB0
gKdbRVSytMqznCaLvG8F8j08j6MBu+pxDPjDr3RQgK7a1d6p/tickN3ct+Pusf1EBovEhSVZt7f/
gsarWXR1C727//QzcAkmi/KhbgSvEM7Id72zqHZYTqFNr70Wt6gYITdGn6y2C46TsqtT8+5Y349Y
9ZJl1TP6Rj/ffXcLbVpArm4s17yGLgtAKOdBmgHbryehzG0/72ukWN9bNbgtNHYkC3oY6nMam2pA
543Pa6FEaSDDd6WZHj7YPOAnMOo5fZ/w1GQUzWW+8ORxOpnP76dhvPmp+0H9WsNG9+y2Vwyloppu
ka+Bp3JZ+Am2G6kDmt7/HfkBQRX/L1MB5IyWVBVK9SJ+hA7qjTiWVZH6r7jrkrtanZjmVKDrh9aj
wRrQOrSAswB4EdVaQkAAhhtsVqyZuk+dpcwOhkiwrNfBpIn5Q2LPFvwX2YvM5p5VArs57CLyPgEw
V/zJm0SFkJSHnZV4n5sVFn3Cn6Ym+bWOPwX1J56H88RDJXD5WwMUEW5uY2rYDuLcPKHmgrRXdQEg
c1BU5fGgAEJGF6KkhfDMCvj2ecWU+ma5sc/Xt+1kTGcJh6sKIxGp0abWYOh+AdKmMNZg+b6QWaR+
Wr/7mjlMZkdGDTokvviTYNR32s/TaTrlmqDJiNolF4ILQhmILZTtM6NUJFuF2+QU7FraR7WLPmrU
UkB0spyBBGhwBxSf3ROVNE/CTNSMauylI/k8iOIv5jTYALoT/+1UuhYw01mUuXzfZVxLOoJNHFbr
myy6+DxaM76azdkEsFXz7U8m9oS1mi+WcB3azHRJC8vLGs9777f9CVYjkjsNRDbeAi5yFcSBdJNI
UBleHoI53mNqDmhU8o2vH1A9pf16bn4o+gZQKY71wgppms6xXgriRYm8OIHbdscKPm7nydWbwE3K
vRdSQdWBdnI9Qloc6Vf3R6oViHWIbF5Bfx8FkTvGCxVSWUkHCFKca0piAS11kAwo/4LkkgKJhCP0
W0DIwNquNN2uHmqfJMSE3/xcf0EMhUqJrKjQB+SRJgcJJRk64gf8dQHd9bTGxCBcoFlqC64x/vuj
JwGQF5Cpuw1MLE2rta+cO7+cT1FOmRNLUMm0jx2uWciV7ElRhKIP8C8aGZSJ4Q13qQryM66wRz/0
09iFnwlWiTwRRS9AV6BC5yAIC8vD3KBviuGiennPoOorNiLR+31FJWUNb2win9xwSabFxxcwdfJ0
VkH67UVPbSvkyYC9gLRCKBQocadMpt7JKBepTtZ6t3Y4T9A6TcNPHdJI49AwmgecHo3mHWO8I7YX
pJXgFv6A39AHPv/piDY6YgQQx1U++Hn4YQ2WPBeNNGOaKh0sTPdDdz/cD9OxdKFOtEWrg9wg3dfL
vc8K/uaBespOdCWQEb8vRgOcapxpdSuFPN25rqGT/x43BMIPYw21B+zB1LPY3LFNUB91C+MS2+tu
sZVvF1vYXw8/g8oomcJ6Cbn6dA6mv2M3NjrQG4pfCTA6c+We0dk27+E11L0xiMdYeACjbEYWogfZ
FL/daZQ1D7SMY7fcKrduPNFeIiv0DLF4L88hQGQY40KxikZ5GragHfVnv9tuky+7eUpFxkCFoWoN
3FK1BmK32JIh7g1vsGR12OS2QNAyaQPzgRAOxIOgJ1UQMmHvNSsT0J5XxhCEJoNbIZSMPiQ0pdBJ
x9cn7d/A74EdAXhPvDV4TmJML8hwQoCbtds6G2UBRa3gsU5popLsAcx92xv8hZpx4zEsYCJ96QO1
8XP0DP1zF1IlILaCm3WhJyEJRfeLiFw+SgqcFZ0fashT+iBwffq5jA8g61s4jMRt9I/roD34qgKQ
6qq+zB+iKU3Bp32iktCO6X3K1yrB46q6SuqggVlkdDy9aIv20A2RRMhbkKRXRe7PeO6BvTMxL5aE
VDE8sBbWJeIiNRjASegmUbslJl525o2/isdkBReiWc46cHdKLerLLSniaABpGKWA5jnvYFTP08xn
gQEKiNtGgFPxECKfgOzkFCT8zHkIGfzFjuGnVUrrgcS76JUEue9Z2dXuV/veputN1eMMp7VsH6iR
EWc3oIzSy6hVfdgFFJPx2qpDR33VkWBsJhT9WnipDhN+c/Zvg59o33Mk4yFBJqGo++oTV2V0SxI8
SwiRcGeof59z15CNWILfU+1Rj0IKXLDOGYLcEqQPqX7z5s4yCfp6Qh1dySlpLaEWYMvoq4DkAZTS
+rMvtympx5yVha0kzJGQhwHKoz29UoKGe25NeZAUdeSqBHSqRnGB7UImQueONg4sJsmi8ADweItk
TVIJus7xzeXveSL9MYAWky279egYrpzQ9OH0EauotWUYJp3dIn5X175eQu/m3aKVzMGJIUdEmLB3
8kTE369YzFBPDHSWqv5SQQehwsdbEAW6uy51YIJDYoEH3bgbN32n8AyVDY+CkF+AIoogdfeXKvzS
AYSEyT3VNW9cJFbspl1a347EuHUUPAoBhgRrEzaK6lD2OLKK2eBPFC4WFAwIBu8kK29a5YpyFX5I
9prOICHcieTADKKBUgfBFhMChWKdUO6blBHZc5DAIBoPMZWgDwNPoowX6fmZQELJmXIyInBaeewt
eFjJYukaQIPxOc8cyFVwpo3v1YqJyrQXbUkfFdTlvupW6FoSsb2Qe0ACRZItHeWQVH0cGhTyb2Jb
6kFdsDuQir8pYdUjC/RuND3KCHtntV+koaRR0b9ud//Ty43winBNXODl4/QhEygBE1B0puPSBLAa
Wq1DM9nQXfh3h+uKwQeM65ShO3S2KXNX+c5sPcIYlfW4Tjhbw32TG6kS+gau/nn/RbV09QmAWKA/
n/erQdGH7MtlKnLJfsleHjNF+YgHudkO7Y0TeeLlmxFK0h6X1a7yyBOX6O1+GBTEoi5KlCRqiowU
ESnF/hlsSfznFyetuhMGGFNbAa0Szr19wahotPdGxxB3tUHiDDabjdLYqmt2v8GIxocS381ma+Nh
ldh4WE3Yfwm4KcHafaNt9LHC6oIN5XmBRnCfC9Fx5oBqMlX4HI6cDaZMva29Ya/jwKwybM8mslxb
rUj011Gzu2o22wsowfZiNCLonlk8oj2TC4FeDea/E8T4qal8sUSZx14WmGedzjC2g9V6Xe8P60N+
OVQMv1zqp93mZKZLh7bu9wbVHVH6vT2i/88nz4CSHkMy5+8b4jEGATs1TnJwBfS/s0kHyafu4eB+
xuvzIjANJMWHvJxsEVHtA4ytNXuJUxuWdoLDq9gilStFpVRLCLzJjL9lFhUi1lXiaHBKkdvf+mgy
Mf4bB7lx/o1PNjKRANQgGLzc6Ys72oMM8+WygzikZgLdMVvVkZg0ZThkj0Mu5Qq4FcY4ZQT6QnSD
fqWEEWQPZ4FxXri1e/wnqT0Apm4e9kQEuAl4ADui4Qq0rk8ATZh/LdSFznUpEkm5CRHHuT7QEgO6
VOyHiz2mrzV5a1jW2bT7bN811R7PX9EwGZHKhnTBQLbDBa+Mw6jkAK+LrP70VA6j5MqKvu/m0G7E
4J11/oZw2xbw7vLTzLMT6IadJWBzVtvEN2u6GTWWh9HOK4Plpy2FgKFEcxVTyY5KQopoQXHWL8GL
vJ8y7He5UDUophWtnEZliNK3avRxGPuPgGY6xVEkUpk6qi3cvmVGAA7/e5iwg0wvYy+snRulel9l
LKtfcQHHf5PPqheTCZEXVak3QYaG50NcjKU18lqUFw/fdFNhspKf2FNlEeU9mfOx2fV0r02NMcMe
pTMzgvrZSHLKSSFhfBqggLhRoKrxoWqPmgm1CpWzS4tnwm/cj2ZIh0F0weyv9hxdkRy+AxY1ajyv
fxyAfKNfivjQARCcltfniPTrZVugH1EmaiGYhuatrPRegyIpAmQD+KOBLCifwSWEfMBb1H518h5d
sIQIuuAdd+8lvuGyhfXvfTCRaDay0xkczzYNEdQfkewLp53hMOh3sQys9xm3oPrYkLU5SzGL8UQ1
UqkA0Ob6cVaAn4um0ZYngcpTT/7yi6R7/oO+yHAUisQgqDIYslm9tJGDZXlTCQ+AjQEmI0v2pKDK
bPmWUBUWyaJKUlmovvkWz5DUddNUlUokyG+n00nDpSqPBU2pYZ01hcogNSUqjnSgbDaLNj9honc6
PGrJtzyEz7KeLb45v9schE67PZtNmhNPqzykfjaRVeZRjl7tvpmsqphacrUIc9FKlDw14ysMEIrO
zHvvV6bQrlZRq4ShCoRAz0A99bv1GL1SR9Xv+0qba7LBpHmuqtAqdbsrit8UFL6+gqzWPQqPzxoz
kyNcED/sa8Y4dhbPOosp18gebe3BYLDpDXpVtzcYhINF2OYTsJA/nO5M9QWqn9gYdrWPUheB3qGl
lI+f4worVKbK/L3duXi6iFrfjK/BC/k8SQ5MGTqLLHIqChfaKuyoDh/VPgHIOXZA4LnfaiEZHD+L
fHAp3EzUdZIarZqkJhkuzVizre255HbznyFqQsdpjm70k/70bwV7o4EndVGtWRoOurQFwNKKv3XB
leki94lymtT2f4cS3B4xjrYwzsTWZnHUNqhjpp2UBnp/21cZRtWdWci5pH/XhwP3zZ6B4APKxu+Q
xWZHEliiPS1B4VIAqpPOdT2PSLOWTB0SSeUG55ZQCmYitQTqBCWEH8Dk7AVld0nWPJI49+1MOc0C
Tb6IcTRaDt8tI6HcDvIG6SVZiAKG4bZk3Np+i8WUMxDKW4rFmQv0q+Sjf97P9f9dve88Ay/NITlG
6eEhJfQlL0MKgrIs4vJdNwycEQL3wAl+jwtDnSUFBhdID6IsRIVHkmdUrUzbmWpkipU1AJbLAlcA
0W3OP2xRpunbO69z+wA2NCZvKpFHbVZGAgnSObK9bKS8L3a3cPnS5TGQgzUDlq0LD0luuPUBcoAZ
yda8oXShNzUG2/3dt8DIfnVBlUCqdqJ6SYxk8dv+/r22PQS+2NKLtnb41N+zp95tE5adIlx5Nyqk
id1NT36HO1Qu81h7kExK8xKSnlpoZKSzLQ02Zad/ckr8+xVh9II/NzylWqVWoZN66EDaF7oz+ldl
mCeye3LDUulHupglaj7SMjxTJtLupC1VIqu5TsH/beyy/q2EaXvHzO8bZH8axSSu35xUU+5UQ0xZ
e8NvfygM0xDArvdAplzpCOQwYDL6HRh4llfoIazBMMBlZ6zq1Ln5Ri0chWrKz+yX57rSVEzO2UVJ
OlplRwu5ki8awOyq5aDCobUWgg6uwTqUGMqwGbrcnDBgOGSIddel7nr9C0KWaPG+nTmSyIeFJt4R
fuKv1KSpOJ93GLXfpZQV9NSj0Oqr/6KICOknUow8h6rIuLSQ3lypSpfZXnFvZdB9NUE7xlLBjgYc
afj3YBe0x72/vz9VtRTPyAxV+slKB3hJf4jlrtx7V+zTObI4wmB1xyS0rYCNd/zt0CjI/dUdfr6f
sOs0ZNAa4NDIoq6g5YLVYrFoL6j9TghxPWJWvrrdYNU1veasvRiwuGpY6ibBYMpxqGdwuaX4XWSV
yIdvurn6tSp7/8JpjV4M03dYuMvck3YOzRz6tw21g2BD8khUhKC+ih6rmh5+o2jR9SqEw5ln0aMG
BMi+sOJN8dWcKfTW5IHvy3NrqMtdbAPtWRH3YMRHGAxq2iyoy/yxGn7nAHONaEjroNyR1WRTq23C
xyRyBlmAYJBCOuZXi/CS8C5BAShzbkHCTMt4uRwMqke76KqTdcMy68SHwXCMuaS3sUOLNYWkauge
kMbkimfMvnWFmKhrxwbP6qGI7zcQ/+uQvpB2L4VZsxjmWSmLwc+E8gYPV5CghubZd1n931VXWr3S
mOUPmTFK4AFS59oKvYi1aM4y1J2MCVDiT/CB6HPskBIKkNN54iCEEhg6IzBvgILDkWGAYNj4EEEk
hw3Gf/dlyr1QTwH1E1vDrBs/x9mQ+lIzBauWdE7YEmSD6uQ9OoQs66Cuk4G1TADTL59rc3nuEHSh
vQKkCKh2IxkU2dX5o1MPCb5T795SiUDVCHByjOxiaFE7QupIpQHqWkOYSnA47+17W/Nd8pFwBxq/
6jYFqsR9dPU/aK+xgqTtoncNie4aBbdaY5IP5R6+RakUdW+6x7jvaZ6qCKR5+k1gbt2y27lQz6h6
HbgVu0Zl2HnUC/XPEMAPuRw+DIZtNI+NQs3ECYUychQCucDhDZYtV/d1rQHiFqDV/5DwkIxcXUpp
xnNyfPvXt7TFiDsc5VmL7z5MMLLpJc5G/c/BaMSmPArDi8t8Gh3cdjij/zrAkrCnAVxj10YmjODl
5IcD7Rah/mP1x7h3DzZCS7zutSvEHeTw6gjatzDLbak+yDOcw3IDBJi6qCB0tQZo32EM01VViVEu
uPfG0SG1cXHWVfkR/pfKkKAGKUJi/cZ41qzRX6Jowj5TrimN5P+Azpl/b0DBdXy5EPXbtipt/OHI
4b9Z/DZkt0EhC9u4hg7sLVtPqH5PrI+jvoVdKjaCsEbBFE8OEFKY7YWujmI73351nj2VWW9+MXj4
wGEhGklOPWphbhkXnOO5b147H9qgcVhJJ9nXCDgZYWQyigfnEQTBandfsnVSdp3D90haqIfxnrYU
T9+sg9qxVWbUbqYlilx90EuCwcHdoA3d25DFTTVW5oweqe132BL0PUVQfqoonMmjHQx94u6e49RO
wFSdu8lw342wjtDWUgnSzRsavzVQj+RInpnfsCnB+eBXN8QRImJElIMV3215Bmqhi7lBmKPYfakN
YCev7nUAOMFy1mxCxOsVV2FnRMFOS7xifE0A5VMCXgC9YIOwVnl8aPIMfvoAgDA0SZDRC/Gz4FWV
TZ7Beiu8yzjN078qYV9DEUcpwKSy1xu0KUxgSf20G+Px5kBSmyJguGdtuzfMulVXlAG7Hqa1ooQL
zP88bSRaQt8PfVpItl/dJuUnaujwx6yPOHUwdoS+/XiXYZF9MFoZm2vzjtIa+MKgRBc/nuWbiUDs
537Wzrsj1uqiu8jaBPh7yI+mk3epmPxqLfo3o9JC5h0mNhgg4vq3e+y/YXTqN1rNwTyBEUAdDttI
SMzfdF33/6l+nzqMb1Z6pHdZx2Fv0s7pZE55okEvvKdCKc0xpsl3pmG9rSCO/XKjSr52VE1EIjxm
klQEdAN7W6dhRTSo31z4GfGhNtlAT6KGlyKun4s3JtneL5o7hjo/igYXi8Tmq2IDG2WnWmxr+uJc
6BixdnBtQJx2kmD7z81a7+JpX2tmHZ1KzUrQwbU/bfBP+M8K4xXwarf+jXkKxGhVUH8Zg9aytxgV
4hOiyNNEs5kHhgrulIekHmECbF19hDsfV+eB9UUtiYPPNzoJihzBa30foenE9mcTrvyNTZ5W2jJ6
B5TpiR1/Qa3eSzHQ+6HIH2IPbCvhgIfxnY+KLyse/ueBunYKIU5L9fDQgOUlyn3Ft1p2XtTyJr9e
4t8lDR4Fn2IeqyZTvPeHEROLPfUlLijhPks3jUI1D5UxM9/lPvgO5SVoDC0gyyRcZuYiPXNAORAG
OEVjWNFb2Nq0So1V2jab2D4B2f4Dr7nIplHvsrgvIKk+ZoX6Zayu2A1ezYgsafhxj0OkQT/2C9Or
Ge0jSs/J005WfPtJMIDPT6xZMn0u2FNxOaRal7ONHEhF92AhM0bPlKZTsxI+aDdQoIhBhu6HWX15
hEP2aSBmgddL4rLQAmxm1AI3Z4XXgI3xukODqTiprC6zPD6dp85pkPSKTcZss6QJ10mbAGFQBt51
EHviRAD5C45Da/AZbFuiLGsK51Zkec9y45gL7+jK5XyjU0r9h2ze6tzHpeBxBVTMPngOI6N+KNWq
dwTy7MfFr9LBfJDC7jb3zR0u9cnL3YLPNNpgSJKxWVZcEzBq7JsT0PwJFktIFZBfV+3HqkA5qR+t
H8hvgiujs0JwCM/lWjsdwJojoRdATXI4fyU2oPkZXWk+cMIDKHLu+5c/TNRAjBKYTRBNfVdd+P1F
aMa52WFw6Rxr+z7M7E5+8kJ3l1rc3qtkzunL7c2/PAQFOo9eWn/DSAE/TD6wgQZWGjzv1CaSMfAG
bJzP4anznORA1UOdPTWKqZ/hD//2kIwuFhyQ1rCF31DJKSfQsrWzKzrDzhbDQBFZjpvy4MJ6nRHO
goLHHNM/dT/zwujs5ULAMCaQhgRwfPyXtdsAnZuGd+08Wm+gj0ieoGUiDdbXCv8jHIdq1eZn8HRY
0JmET/SbKzaX/cXmX1gkiysV07cUzgFTQzOsbgBpS3wLXkaKnqcNt4ezmAF+4+LDCmICw/OkZEUT
+21/Ore7pBrKI+7y7XiTrWh1IrqQrejSduDdM8q8LLyCX0Kic5zM35O08eCxfdDfn9mTfZ8yPtyh
N06c0DcrXmnCq27XUT+/RLuLZ6BpyqyqjK6LG9AziD+MGihbg/OM3iPyb0X6UNTVAIOw2HCVq7Cv
3C0YuBP6GNL9fgyOKwVe8wR3iN04V7DPZDkbolkRksFttlH6iS7YxgskW4JeT5+n9gGAtWXThC6K
2N26ukzn5zvPZRLGZd33IpNN1ZzxuP2z6GNexWnfT9P5fX0fQS2EIoHjB+hYy45wBkOzuI8b2Ivn
H1Xw7v6LubYIOnpFxKEaS7K3STHG0GtObT6lOUMFAe8Fe3mgaGs2zEaBUBI4Y16UW97qodS4wOIV
E+SceR9axVf7OX9fPBjtfOLzDCX03HQLZXN4WeQt97lB6Y+O/JONrqVyDJoyJLXIHPVLZw/GM/1Y
REPp7VvTtIxMqDndkeq0WLJQxjTPRBzXMY38yhx28bg8fgyG5TWIg9Lo1k37b4inGKiwofI3i3v/
g9k7JMhGbsILtKuddPMdEc9Ykh7FtgHy3ebLqAQtrkB0kpYuvly0g5HW3uWdz87ziztipUOb3LVZ
6kH4d7MyK1EjmZ9HID/jQoCiZhW1wQMyHwg6UcarUbthjbrmbQho1AxBf8GTARcK3R1gSAFWw5d+
kHMuzHGLIVd7zI8A8YFSXO3Dn/R4t41XcMDyE4FscDbLeHrMHOvsxSgxUbn8Q0Wwj+7u03B2Je+N
QAIbWCrR3f0HMWAbRCEOBGMk21Hleg8N7xUUFuYiBhSzZpnZV7w9xMpetC4o7rfRE6NoBHGitXNv
vcM0nRnkZrX78BohrI24ox1NH2PjLdw53N8Se+pOAPM3r4eo7ts5IusKM2a1XVi95xTAHb9RE/KO
EO742WEhCy+D8oQlAZx+A9ttFLkzUhpgCi9kta0Z9rrLGKbrhHeTTkr908Qapo0NmoCtHT3V2Cm0
QF0/5k/mALrikFzzKJBsso9tvVyj7COfa5IQhBFXf1XauseXG1Fvh4mydbl/WW6Kgu2nm7svDsXN
ddcsoIG3Q+8UZZA8kj4IQ+FYeGuaVOGPg/u2n4z5FILUkz63rQWSY/PLYD/fz5GXxh4XnhHMIhYM
RON53+8lqwZfleWVpGUOsTlbH8CacWonGaS6P5AWhQ56XuXW+21Hk5cHB6VvLUr0/lMeU51dJxYS
CpMTQsKH6WdsImqG2CrSYFAdUaRLWqg8JOv8zY4HkBnfyzLiDuDa/0p9YCjzuHH4fAEQvmwCjnOm
4YSy4eTYMv8eBRAf0fwyLnTMQbYyrKA4RycgJdFjvVsBA7F2yBK4r+6rw3oNX70bDwx6IWSq4IXZ
DiixLj4UxZ9O/hXktv47V4PIDKP+XnFLdEGZMPRnUKfsXcO4wweAhNU4yyEMwvp1gVzOOUZ0GIqV
ub4PkqAKubC/W8abJ3EMDCUtBVmr4L3G1c0b0lZYKnqYNnBmPnxyqLFgjwbXP5wDmJdcD9Slt8EO
vd9yw9rXPtCT7rXPoWUkkzIGmBlcQzo8RYS32CJAglzt05Qp8i642IbfgYjYB0oGaCtsbotLt7JM
c04pQs4cUw3oHhiy2iVSN7RwEl1aqGUR+mEHQAWat7x3k8ioe5uhwrMnEJpfLZ7ae0eNGNAGEu9n
nGmxY5UDLGHF/uhkezdPWwFpHaTSiaFxPEKK3XTI3XMwoqgUxu6JXuXWQbyPTYtIhAUqm+JgG80z
PjLumjEFSmK1R9VGkWLLWRUA6nNR2cMA29i8LkqQCWDOXsPK/DwtseyzVxo2b24LDgzviav2TXZh
trzcXxF+OC7lhxbfXIgmiFYD2FY34L+cIqRUCHqv3gU0dbqyCi4axc+TW0ZYGMG2k3so1DFfrXw6
jzjYEh3hjTywgDrT8btBjA5uZz+716r0tx49kuM62o3Mjt73lZGFr5oOOzfv5mM6LEaM+49h7yB4
zNKK/7hRO3oRWHLy0ZZ52giGxWgx2acbmig2H2y34bSi8kTQP7Sa+fllQ9mcatxdb4RvsFQ9UU7c
OVChrmhMn4IiYq+Ql9+e5P8RUS+68dXnM1lUt4DrmR4YwoSYjXxrnjxx97BvrG0AUEBTd8wt1mKf
AQCuA6cD3XCCPi474Cn6BGQvW7+Rn5sFNqTD5rB8X9w3KI/hpWHNTpjTg5PY+rzvD2Nm+Ji9+9as
mOH3LvNW7l9Vm6fkkhbJM5ADnYJ/4tPOwDShmlhEGvqIkD4/Zxdlnz6YNmoY4H0Ax73AjvYgXdLc
sZZsxyjEUKhiJ7+PKhUvi9znOre8dYqQutCMXJcY1QtYQGjMIEhAc7NTWtASByVFTXptdYhoABRR
4IMlxaM2NE/e9g129jjfSggwjvUdQjUsidOMXkeNQhIyFluHfbqC5s4KPatnnyISfLAYRhSS6Xib
UYsCNUoFmWjZv4Nl2XYTHFEAaJGwFEM+MCU7zPsKiMgiicVKAqQbEYcdZin631JFPzfIKy52tDmQ
frMV86T0/9l1GPxbNyHdHGd/VSB6KEmkCHVEXXAIPh4B9Ozz68r4+QmRJVGgYzY/9bTsn0tNFG2u
xzXnP1vcETzEGA1ZPeBRiYu4ZkIPFMWPCr7SuJ96rxvj3XmiqUh1jaU8DlmXXqMiQk2PdtZLl9vR
mYgNY7Wbg1dC+db4rEudyhT77McF8Rj7NMhIaAHgJM0CfuJoTy332JqxCuxxzWCUutsRgeYDBgUM
J8byHriyixIJG0dCr4G6AEl53mOwwYa8wcUxnWjNsGRylNAruSAFwPRUaEo0+ezFS8YbMX3xBmIb
mifp0qJMmre4gRoCAANfvAwE5e1W6xfvgqBjHg2oNzIeRffULYS5XgTinK2+2r4idnlfHB988L5B
+wIDI94D5XtCNPQfCMcwikPRbOsSh2wPYUkqEQ/K26SqC5IP6TFhKrAljBsX4b/3r4NT8dmoNOLV
DowoVCpa9RTKKbaiJb1MRux+IONo7V1oG7F/Xib45PaEF01IFV6SeCGWLa0hJ36u7qd+7ZOihxl9
FgZ/rVwrEjThKM56DdMfgdeE+Ie9x2Ebqez80vMvOy7ZiWMcIqiQt3fD8pRAxgzynagpjnIjO6Gi
eQM7e7Yjlv6QGMBgL65MIrB4pHVRq9Qr90i8HzPOPgXEGfC9KUq2hhMT21YHGRLU0ol+Xzl1EkNi
3UAjmezwTaWAdR5FN35okWtyyVgWGVVkGwzB9wePaZc9p7p3iRy366rLwqdtfsYjcw0UqhiDABry
9R2SIa0LWl2jbGIhuVBy69Yy+8s7ZWqE4Boie84kzaOVsojpjR6f2gywVYHxDbGOLg1qXm3+tbr0
uzr0EFkXdr0YeXv0p/KJfWL5RWgSPbT2ecakBm2ZVev0v3ZI6gFSA7QK77niYKiTMT9zncr4njpl
1OeolT1dtgqWWCZyzIU/skzh09A/nlG8Jlq2D9CzDRwyXHJZA2JVJ5fWk9h7JkHp9nfeNa7FWoYk
WGX4tBCGt80/dHYr81LPBOxJOlYSa7diEXfauzybA2N9y7dw7NeXAdxhBFZG9yWKlFFjjywBSOgu
AfQjJW4qjx4IByfD3MqcItcTJ23E5tkYUAUvlfwzQqIIn6GXBOu7MCs9FufqogIAeTdKSv345Jmn
jlkN71UApg0edk7r+YdbObuXxEPhj7lLJYD7975n5hv3yCmC+WiQOBYLNzs35JIWj60Kv786qvRi
jdN9kCjf29a+kR08GrIP9AnN4JIFSHmhzvLwy5jA0FqoYr0QFMD5PL3L3i+gZkkvt0Rk6lqQdSL7
BaOd8Y/4KU6LJGJ59C3iwRYqJssIQQs9CjL8qwQDLTy5kVXNRf3bpRmxxNECQuiAfhQ9N2SvJvfa
kYZMDpMZO52hlFFdX7vvwSugwGh4R8vfEVJZbHp2tDRjyOvcZa0INWyvODl67waTupKGebRyEu++
PGIX4Fldgz0VOUGjHTPe22T9Z3iSb+DQ5ybpfEpQNcu4Yo14QkR6GCdT1rFrmDZys2N4/NjbNjY4
DT3agua4Kvfi8aGddIutwxiLdZCzo/NaAqTvTRSajdKmgm1cjBb1gXgd2rbFNstKOsS/a1AYsCp8
/uJ+mYLhQ0vmDQmANIg2BnIENXj3i+rwOCSHjeGSrqpjokKcWqIe0/RaQQmRNblKsZqAlEGVb5wm
xznM2mnVxcDHo5WPkhut/gYOMXfW/1VKUoQqBDtmI7+2Ck46ygONmoGjyBrQXMYozheOzmnMnUVc
4WovhdvHvEFdnDcB7ZMAYJbQK5Om3WNW2aCxSZ4U4xEbtxEOqEik+Exdr2ziRobqMzTe9nWDgtYC
Cvbk1S/0kQ3r31FP+bC7aIWjCnAZvZYG3oR4vgCDJYD9u/GWBgTOxMyfPGo9zj1nQzcupjBVqCr1
HuCtEu+y2uE6R9ACoo0QhKgDO3FEanBcMvVD1IaP4ye2fJsLFxba8QiNhxLgWYpYqBcCrx1RpGgU
5tHAMu3IqrGVoGED4CvxCgXvij9RTgF7ir4sI/Kjpehsonjj6PlWCNhs5OdFwEk4e3HhtvC20bVm
SGXBlplTxNjEvUDOp4zKJs4+woYOwQG5DOl4MD+8lCbIy+GHSFXQ4YsNf6fY1Ocbahv7a0AR4wb4
G0tHF+JDmQLZAgAYq3R27kW7kK9LsXMGi494+2Vu3AevU3NXHprn+efQ3xtu4VZ7kej6211QXrxo
thpuBl4V4Dg1B5qGPpEcupA59ltwcNiz7DwBuXde3gjPMwuklyUPbxz28hMa4X383Sgr7NxyuEW+
+gQ1g3ok/79DNaWI7bt96hMvxo0oROasHjegSlTL/RPLdY1HJbkR3yJVpsdkDgMBuAAJcreyyYa6
3ZBHQ2uJn6M0g1QtChj97RZtos3+2LQQkXnIwf6JckE3IpxGqKFP+RN5slO6RrmOOKxwGBlZD2o+
4GXTOyxynVIPW2/IfbRgketl33wiic6b4a+eGyy6oSgdw2uhlbvqt7mrZ06rt+kbcA7Kj7gdoB8L
Qvk9iEmRSDmI1sempopvXmuH9I9SGRFgHPe2XXq9hPop7nVE6UX3XXFOxhAR46TNIw4XMtw4OF0Q
nldfEy8J55YLP9WRyuUf5tABYFePAk5iehcWwH3SoZTDBkct/XL1txnh5WGSXtE5p8T3+wv+Ern0
XvJqnI/+A7sSA9mtA7CNB30jNEOIW58uWRJ2ME+MTfLd/dYz6QOyg/A54RdRZTp5eJ6UTx6/4pso
8x9HfBZ8feOiOnjlsxDklhvco3u7NzY7wulvGME9ZIQMKTVOE41+SAaZW0L3jV40iwjxGe8GcEcU
vox/f7LF0ur7t2jH8UUGxBeBygEHJF6QOg2F47dfRD/77afJmHsMTDBfIQvC13L+lp0P4rgU7s4g
n05uzLn/fuGgEpfZq50H9S8Dhw2UoKgj0r3ZT87F8S0ZEv5QetiVarsxKZuyNsD+NMHJwo8+9xhs
ZERLGEJQZ9oWm5h08IVUJEETGR33RSBiaDpw91pRs7i+kWVUgq7vs//3lSdrZxHNatxHlbZ11yN5
PQxTuOeHlXk0r0CX4d+WiUhG1Kq0THg4eXaUfI/NIIOnwMI7ZxuyqOtsPn9P4i8wESL371to06Lb
8q6h+OWos12qHdGeFVYZWRlPTS7eEMhkml2oYTXUeFZDW0AmJG3owD3WSYACEmArAZbEGKPTcwKN
CeYonAotN59Ox0+H3pVpc0cjV8icb+/WnwIAsOwGCjFjeYeC4BQugE8VCFBD3fLbNxWY7NdXFRuD
ci7wwC9Fm1lM6/UDApBa9Rc5CDwbsM0SAKWwNzyoD3Q2gK7XXfXx7xS0SRgNitqO7gXPkZ70B2qG
noj6A3z6EwhUMAiUf3myF88kfD+Ynm5XCPBlauP1/gRgh7ox0KkqzeePa61Y1nIeE2R6HOZBjuWU
RNJS3iTNB5XxG91q9f+wOrHo78VtQm4u1+/Sw5dq0YSj3kl38IMeDT1CRN8rrRSRnjBXyyEgTFNs
wIArAEqBQsU5QM4Smg+X/rHCP5OAgHwdDCmyHVVIe2S/gBBpSiyETxXjS5yvCz4T/0PTmTUrqixR
+BcZoaICrzIrOIvDC+GwFZwQQQR//fnSvjf6dJ+9HRiKqqzMlStXAjfo7oWkc8e5eegis7bJF4vi
O4esOWl1YJrJxTCVcXhPIhUvTTEb1Pa87BhR4DbflFrFm6cjm8v/mgO5ZqiBdmdayvmgIOGxQP4r
fznp9Fd1JlnpLww0yalLOdRjcpu0DUnRCy08cmqrDqWISdL1VEkKKgahjKCaTo8vH66MBNJ+h9x5
DRQ+ACTqDfIvrcBusE/uswf/PhevBd4wytXagFZX/C39+yiZgXDD1zy77CXyF1oj/DcFRfrGIXKe
vCXn7w2yHf3sqM98/vhqwliT6k3J6n9NBNnh/PcMxNHdzk4qhgq+9y+XX6LzfAFQv0weC/kD8gDQ
n45uk3Sk2PdZIJz3qnQi+D70Xxs0Ie+8fpdJS0bQsFFOUTr8p8mlNN4kMxvrZiicm5KapcS9/4CJ
k1z543g76m3zQeozOmknshDHHl2p37sm0szNsBnKrX8oKnwyDHIOjYlOVnQmPzdBtPlf4aXtoDfA
HSt9LlRYCUKh7P7Yd13Od9vIvT4mTfpmy+ho/JXRkQGUIX2gozPQBqKeL38qH9U0atHOrvypdyJ1
/9mlMxIHApe0zRv1jtrpinr+g6u6IfUZkVB9HbPZZ/SavCZPXqHNM6uZEjqK5x4TNibAgSPewOmz
09l0ZGwek1+nC2y41yMtzBDWdLQ8pw44kDwG6NmDxhuqVW3dZ098ANA2bhHz6T8XrNfHQl8rsamv
8x0wGv+16KqGHgudgbgs+ZPvGgf5ox+a9JM4O+nXAh5isgmq9iYYGrCFgwXRV00hIRtqKkq2kqju
QQK8k4xO+aMfZKbCUi4s/iVo7TCyqfyAI8BlAB7xHxfKtRBw/vsvu3o4Be+cZ4BL8sv1tI0XPPSv
zRbfsiGO2M0f0UyjfkJI5WBpFUWjRmeAZ8EFVDEdCBrkoA7tE6djTtMPePagwIHYFXiJ9D+c339/
AT/sp+J3UeVHRBCpcd47z/4d5OHpsN0xUhC9wELrh3OnhoHUR9emLu5lYr2Ev0bijY2PjpFINqDK
yZnvRBpszwg4aU4bYmSPsoczpX5QouNd9wAR5gTIb7WfR9zhAxyZgd4HHPsdqFn45681DMYa7s9w
PW4a/Fya5hpSzxAvyIQup31MGwPA4ADUwrdWjOHWJreFT4Dk6bR7iLAfD1h1Hu45tXzAyGl/mPZt
fuCQbDP8DDaKl3Ztejgt/CqnkJP93t7aXypHB8UL+WWfaGcY2MTT+DV0tPucevpI2tWhAUlTn7Zx
AySAHljM8KqeaByyW1CusIOg16stMF1cSQKdr7TCW4/p+8SJGcdhTGeJqeAJxNRea41/pCh/uEM0
MEL0hw0DqBV10f67McEloo1dFjL2w7UN7oAjhIMBPGXQpu5d+DcoCMUg2XEf/Fj4nJi6YXyvmE5M
dHuUnD0v5OEQchN+FS3yQH8/Lef6Wap9m/vEW3s3g/sOkDkNOTt7AZ4Xp+fc3DcC0hwlo2tvOup2
MObX3cPnYuGXZ7f507/AoT98Tswe6jYoCbPp5Iw/yvPozirahZlNuCsZgGdscWI46Hy3deAMfISL
efi/g/JN8Gd8Mb4C7dCQfVIlHLVaB7KjXCin+645EJVxigDZ96vLEMAcZZjoG/dwGDrxfWVXGaGn
zLnEp+urY8gm1pDBJxBmWO47Zc0q4ZagR1ObqiIlHnvalhQDzvvvBAT1vrxJu/Lfdci1bKl8Z9go
lpV38I0ZiWLQPSiH80jo7Z2XLW/gK0IxwWOFYUaYbALC8MB4UkA+J66QjBJtILiMD/l7CvEhc5KQ
wLdFzBVaKX1Bda4L5DxeMCLvE/eKE+yoc9IfsvO/zPNOGPznEW7E26Hn0+8KkU6O2WwLk5buMkgA
ZEQc54DT4UFHgRQj0M2BDAQ+BgdGTFhmECBUn4sNOfXbIuouzHuYc1rY47278wHbpo0XdQPWeceH
x3wufAPEcW6GY8vsMrh07qFQXVLeHHDNGRL8Di5D7cuFXxmDKJDzyE2IwpAWACIKN/3OS4hu1JB5
GJiMJxNe2wNhKN0ongClp08bHeXxU+aAnYTlfB7HESeShQX6YMHmVNGecjsOV6mOSeaBznov83uQ
cSK3xGyHSJWfXuvsbjG7OR5LB4wPgJ8rxIemcl2SUOoY54e6P58suvye7ISrVLDTU04LvMts69rA
kbDj6ScDqxpIAEVrOGYMJTP/5nEDfJXReFuckjYZ9Gd2riHhRRIi4srVhjePLzMn1kSWZ7M8tOXm
rZiQBA+QOKEzZcApgDJI07HIQp7YWCWJSLaNOyLJ4aQkWOGJ0dds3VLduP1bo79RlEHu9miTjonB
5VPJxiNJr6xLHSfq4anjGlkDKqrHmG5lHQXVOg0fnhAj40mHDu5nTDJF4L0hpQISIl133DMrk0FH
sPbhAP9ClaGxcLZo1TaPiZnKvFBNpgOfjAKeOtX7iGIaPBWpPuAmLgRWhJa06yNGs99MohcRGQ6r
vEmAxd3fQ6Yna4ZjQOAICGboaHgmK/iGYar0aVjZOhB4yWziOzI3wFZqIz8paFZRqcjyYh7Mb/6b
3YshmFMCM8Cjllkrg44miF2ur0xZTKrBBWI4h1zOdadNz7vGPPYiCtrVcXpKTzK7eCsKuO7biyfF
rBIWHCTxOXrCfJalAiQmb1XrD/0RmEJzFtDh9z04UlivlLtlPznv6PLhaR18ZFYlHbpMsV1EhUkY
ezQIlWkgR45k2TNJYk8ItVwf+GBlU2gUMnLMKxk4LgPiFuj8DV4DsSIHQlkXS4H6HtYWyp6Vw/QP
PjzCABtFMrUpVUFCHewyGaKAIzB69YDZzLlkkMR1L+Qx8Qye2DrWuzxpplZ6Ejhfzu3dXi64Pkjm
zW5emEMcmEE5c/vcZbmW9Q51BBeHEtQDWT5it0F2+iAHoY4JubN81naqNfYtO3F01kZhJzt+wmRh
xKlhFTMmp5IOZKy3TNqCKehg1sJuSl8IBcjtgSFCLGWPkkYNn0E9TS5ue0s2uTtX53Ai2z5Wrlq3
xAAwW7hPKWuCITcFgwQGv9mc+kIeVIfeYeJw0T7R784JwUQahdiGmDg7/RspKqnIG2ImWPE7tm4h
Yb7WfAbY9Uu+V3p2NHk6NHaUJPicbaOFIWNXlxGWsa6xYBxAtjBCfdVNdowQA/XbD3gD3OPCNGLn
8T/gffz2xkQws5k4slvoc9YCrgHrQiia7SmtpHjScrfaFn6kQ6NQQrsPxafy5GUC63PwAawSkZoq
t8XA/kij8y4c+DVP/OIVa079FuvF0dl9fttUtWZi0IKb5rdmBQt2iwMlk0bwBwh/Y8Q56GQaYJXW
PJhynZ4uHnfdVjGUrLczkgmoVLjY//LQgSm11HNImyTyCxvUl2tqOqwYWYasxw8d6cEsGB3GQyE2
PT1IjdxM7ow2mK8DIEZm/SY0DTqhqFJwQsNVqnKfkC8q6g2c7GWzIUdWrs1pu8mAczTWLrMHIAWm
hTrPTvSOlVV74DVETJKVPDEuSLwA7BbpGq8T0BeCxyg5Vj7IgLGDkMg3syEECAgTkDdF2ZXMoSJL
HxR6UsCTRUWVWNjhU25v2mK2meb0XEugXUJm2yR7acSeQbyDVgLx5H6C1l32sxmSd0MkHmb6obVm
ND5iH6Pu+unfd1HAsiccV+awrxwRUSkhdpKNY3QvvkqDd6w+WihN5oA6BxkYgxezYanU7XUchc3h
g+Q8XXf4WAzvsd+ac1vRknF+HRBb4T1tCUbwHV9D5FNkB7n4/w6AqCSUr5L70qmoKM0bDPSOg4HH
sWKhQxe+eeBDnI5TSfeIEOR1Ln/ZjygBiAIAPy6D+jJDPiO/y0xh80HYoztHnmYLnx2BmAKLyzDz
ORElkm/KlP1Qq1iwJWhbGmnOL341bgfKsdwkK5qfAlCx4oTbKKRjYq7Jd0P+1cjBhcimBrSvJ0FD
T1fI2a9tDzQhgASmW73hY3CGNk4aRvfI9Jzt7oSCKBg5jDEFc0y8NMQlLxU/hYtPGdxjkgyzgYIC
BHpApIrWzw1JCiQxEITeXxjGguUJYOs0/5odXmwGn1EE2Ix0S+ET3lrjyuS/yt+CjQ/P228TNuEg
X+4RJbI4CkXPFAfsH5N/wRn7ldgCSBatQwK5W3wZ4FEGkGwNaQFWqBQN5zQ6yy1c25IyOvkLsZTF
LuU4eDRUBZzEcosKlMxrsjxsbrCiwWLYPQrkHOnpFGCpeSsZQdhhe5BXzqGgO0yKz6BYy2MRM9lw
VTa2Yt12ALZ5MPJ1OFWCQ401HrWoMDPTfq/J3KSX8ZQnwnvyMHFZBr8HyDK7hg2g0F7AtAG0+ndE
YWcV/3vkcgas15yV/WbvFPuMMceeyvVyG0x+NLKDF+4RBznFPua8g9IM3kA95Z9ewD+KzPAvS0QX
CtB9qC5Is3XNnEaGN0eztJEOJZ1k4wwyzttt9gYaOj5Q1YdQzSe6ryM4dT0pHksWd5D1WfkkGTo7
/Tt8lsOYVBstifbKqiIZCRuabRM6JZVJ07yyOn/rZ+aqw9s8De49qCQ0zqI8tnHun6fIr6JjZ6jQ
KsAJeeYDhFzewc18zjtkxf7Qalmj+9Jvwvv1ySUR9PcfrC5yt9sKwryvI0iiW7nSbzHHKf+npwgN
KNBDa00vvf7uuth9T+rgbMA4ZZuB8wRpGXl4dNdSn5Q5aV1qmxswA07dQN1+p2jbTetjfazabhcF
9l3PFOmRq/NyRXGfbEg/WnBW3VCg7NCpwWqMuBEYs0AA1byDKgP0HgNi+9llEjdQ5IczQPn1mNzY
3eGf2FQQ5xTdTDJrX3T9/hhM2i6mQX9/gavCxodwDgjbfYYNhMawzJxF9OlHbmVk60aYLJ7ScIBK
8XyRHmnf8TX6G+UEa8GUrJwyQH5t/Gbtvb0X4MGMckOwgsuoYVC5zl/h7FKbTKGYNumkNDlU9lxi
kdgl8MQetKsHSYccMd2rroPL/L1MSBGjtAdiOhXkGN16nqsBDxgLnTo3cya3ywPfvqA5jt83i4fD
2kc3/tEwLy24w9VcC4kCRl1EpCddV8Bjeh/dB53l1frA46aklWQebYW7ttqhwVjXnlULbAY5A+Ra
iVL/kikGYhFtrsGs6l/Gt3G2jOk6bZPkI0kClcYl97vTwmoeVQaptDZA96bwaJMEsoUkAdAuaDag
B6IM3z1P4bLnqSnDj0MLHEAmVMtoPfc53a5owSU07QQAsnP0ViFFQfugc4srD2eaTVHs74VgaxPa
us4+rDCKydsD9n+nNe8ewG6lRK+1plse2iAQp+nWQGBtRBsAZoQwkgEcH47dWT43HZCH6zCVBgf0
oqR6cEobI9NZIH6EMsPqQmkqfYXdYgwwgsuYWl8kBBKj2etDHk/pCllbwOeQKdB7euM5q/DG2Dfh
JkekdSfSubW2AFaUHkYvdXsjE9umTbNdO3yjCD7sMf/R5YANaT/gDUiU36alPQZe5BsoAMxm4Ihv
KT1EJa4/K2GVscegAnRWLdFajcfC5n6zIE26hH+I2TfPxGwhYUNN9BcQpQfhhEZKRpfCZr8dZjTI
tjLSDRNKEn+aXfVOsbXTG7p6PsKNod2Gg6MldSmzpkUVYtEx9H68EQhY5CS+fuTsQcXzoBlyTEaC
BDY5xicd+kh2WA2qDI/yYcEnxWpwJ50B3+A+IITMkLkYAfE9QGxT6q0rMwPD5NKAQ8mHtuxGn+0G
5OqXdG+fAKMKijCYDPSENcA5IV70gdi7nEpusQ5ri/lKzTaCL766bp86J9GpyDUprSNRPWtI0v4d
pvTkC/MwI5It7SZuGU4MR2T6wD7hAaA6Zl7pakVZtYVCeU0rNEBgGmP2901ZGtD+TuqhewArAyMh
epKtjsq0NVANgRreq0D98jIJA9A7kEUKu36bItXsBFKSOSBa+PkkT0CkozRF/3GUb21bg0NEpDuh
5aibuamrKhYHof8YOy4xFmEVG27/oZNf0BkR9MNUl8rYOytgSbofaXAvgR0UPC2oWKvEB1h1UQS0
0p3opzGm0rR1wVDb5C4wbDSTSKblqhFe5j1EXob4BSp5IvBS0tH56IxqnIszsQjG3vtBoYRPU74/
qh0y7I7IHF+XuiUqKOU8AJ+GGzyHuu7raO0h46ePWYEIRprZiNyZFO0iAd3P/yDcIOCxOC/Rqjz3
sQA6cqvMZJrDcAtuQjd0M7aR+GjNatxSFDQbIyotEprGJiNyOvaJ9Se5T6IHgcspjMAaDqUC+kUm
nq94yAEMH0f9N9UZKOY4a+cMBE8tB64cyhHyGESRku16SjtbqKR34zGpPL5+ppPPk6zKkySMamcj
+JFM/ueEmv9wG52YuVQB0NiLCioc1xD6Fd/V+4r8c9lIDTXdY7GczZBtHsye3RkSOYRXtxdWC2ic
mjb8sImWBhPtjG4eg8mS4zjg/BRvfc3L5ANha1D6qFNAfD18IVCgkyBiN32p/sfab1s0OwdWnV4o
NBH5CMUe0yjlYXb398GYcSHw+wKnASmqpsJMZ0uxO6fYYAmMoKC13sjVVSAbz9FwbXezBZ/8mmCK
CrEjGn7yNIGgSc8rmkfGnbw71yTJIXL+h55R+BSSsNKpxchgqkLBcYgBCR34qHeeAwZuM9hjOQW4
2xNwFpbUqw44PoBawwI5xorSBnAuUn04tdz0WJ1Ef5XdBN64edn0OSdQXzG0GMb0DwNcvEd3ei2x
Ue5QzKTUe3l2UBxL/vroGa96c/wJwmxHBUgbRZuE3Gc5jqGO/dFREzPi9WgSOEMWB4RfjAiTpm1S
gvv05D5gaJOewPgu0G2CgRZ8yfzvNId0VEiGQBB0zMiufaoxOxr/fs2SjAaUjOuIhkk7UGkYypS6
K+t4wSDyOwwOBx6kWS72bAOY2mhAYxmiN3wGHKMZrAaosw00DGlFugCPv+VuvHi3UBkUVVTRS01D
WfwLEJbp5/QeRFBS+93F5Y81drWO4RLVDvONn3gyiPpwHyFGUkfZgSccbIfuW6VFBtHdusS2ktyX
/jgi+Ycnh/Iu5vi2kMw0urKV6yBY8plFjjR+bk2asyuMyp+uKqpYlOKxC38XFRPtYcPcoTnBG4XT
s1UvP0t8DXIC5mv+LQxikD8cFnYj/l5xbZqTnletvsxZDVcGjiihBO2UcDqkBWVjCD86md6vQyxC
ITKnPNa6PWwN0+X9amJjzts7bDjIN5HZ8xrSAK1YxbZG4zoNZSrE6cPUo/b3L4NGOj0Zm7u9VAc6
c9zUp/EORWbkRNdfxGf7sTTdEjFu9E/DxIvD70DDy2165yXH1yaI7Jgflj5q2Ijm0GOBTk77yG9P
LoRaJ2pp2pgwm0qINXV1UT8/Qt9H0+7tXT80Aotx6h01aHp0yTCjRZsCB5gpi5IwYoYOh9H+wLwW
NfVJF9nOP+kjP2zMmK9RaTkzO/1jiMY4d48GfZVwP+BsJVN1iDc2gEDDRnRE3StMnwaNl958mAw/
Uvq4Q/erBSu0WHHG0p3N4vEbF5V8/1Ykom76oA6Kl1WMb3PK1OjQ5uGfoS+7LFEIRHMWzpWog/Aj
4F9B4YRRRLBjIGUZ6tPq4VAU0AquEEcw9LfEjrCKpLptGOpcA2IvtBzl18uhRkbF5bFx0izoDtsI
hDsdUJJQQfdAA4MgvR+0SFFLirwLQ0qamqM/CJ0QKgUm8su+RuteWBxGStdDGtOqk5z+OLFDsbja
X1OPgPbEuwO7oUpdOqko5PboUb4vV/AoidnO9LklmikgK87gc+ITwRwqCRYiT50lDORGZiTdmtgh
O5MSOWU8ba6AP6+9BlPtspLuXK1Zxyv3vc0BDXS/2MP5Rn7zMmZ8XmCY7WVClNRdUWCHrX66Vwsn
13lDz/Gw6t/Fe5oOOlimQYtCvHyrDyNcGNV4ZpSYemkm4Vhd9eNDzDIu+69jTLVY085JhvLIXJw1
tl+2qo9ObhUlsW5i6fdltYg34nKl8SIZ0kDm498JchRM9Qjvuq6I5hKAzo+T1CYH5s3H2y108u0g
/z//s8N+HrJbsck9jnDTOuF7VEzKcbZtLnsEsJpJHSQOXJHQZwqP8Oq20KUcZQ/q+yGrVaZ4Rbjk
loqPu396ALAz/MPLJjmPL5vf3gdN7jzUQlxpJKPN3u5FLsOmty2GD2ocLANOX3p3CHZfi33uWRp4
o5ySfZZ7hz+H+BFlhvSYNyShTNqVV/HAOmxrlYnLF7J5U9t3dsmd0yZRM+m8+sQwoTpAsRDO3Ses
dxwTjgBFhvFGpwEJMgU/PyaiLq8pdcLss3w2HUGOoFDiUiDQV4dnkf75d1OPSW3hI82e3r5lj2sE
e+QIeIE4hwshjmK52KpzcVY/YTKjafeCqqA+VwRN0IwGkO14h+2/9DldPoIXQUHk1ZXboYyShIHQ
BD8hj1vOyV7PxMYhZzIstAH70u2Ip4y14gAlp36WTtPCgaB0YMJtiaMLzaN/H4kMN5wQp3ciuqLL
Tgw5I5nhrZLG/oq7AS7UBQUrrCfqpJylQgdWfATxnls2sOyk9C9kxf3aojbJ4ErkMccTfd3ChZaN
XYae7mA+vBR5HdcZBwtlOX2959MkgUBTielqi1PtxVfhpmb720S2VIZvz742eizkqNRj/uTjXjA1
5IeMSIPqUR5BxqTaRw5x5wDHmo5VP3GZ0r8t6O3G7ANl4C0m344gDol2G88I6gMpx699pasBaRRI
6k6+w8PlJqFY4cN3Tuy+lKvirScuE2eIu3ISh8bnEDyHUK5Jtv07zjCJ9VHj8O/33uDswneheSxb
ecQblcljksPKg0bgETMUc354OkJmoGYFdsiX8O8+IgihNgZxAVK2DYuCmerMsLdPzA0ICD1cLeE5
CJngcfWh4Rc4D9TasJ7ELVNsGT2UOoj3ZN6nI9rd/hgSUIbkcR0JMEwsHkeUJ/9jSrAmRZdMhobX
Ne6keUK7h+cPkeP9JLg6twJu4ysOZffGh+USvswAjehBq4nGWDVEzb8Dfm22eGgZPSirH+SzPogJ
KaTZ+CHfwRrNQ0az6XLss0OkA4Xy3HQJh2hBW/fZo94JCHvMFHv8/ClCSe5ATohU16GUkE8DCmDV
G0GnvclglwoS2BXxSlKE0FjkwjoDYXkgK/K7SIhygN4jahVaUZCG0Q3xL05iAxRDqBZZh+wkuRPV
170cuvem+BhUgVO0QcFNA8AsI8XNu6SppylZbyuZjS92bwK+g+JqB6a40abhkXv4AUAQ5+0zjWc+
Fpbcf99/XFHpZcyTVGHxTcmmABoL1K+LJHgPaF44AdSKZHeaB2tbogbi4JM8MCQW3BuF2BpWnCVi
tKdMjC74I5Dflej++IP02fMuvlRTubiFVELAjYSpNP6uGrObrRN4VF4+zf/0FHlLRBysr49KcmVl
QatPDVgaXBm78YuFbOMmEiBDSCEw77Eu8BzuCBzBOwCySaYxqQRqa8kRMEKIq7Qm9xWyEoVNqOl2
h+xd6krZU4OOg3X9y9oAU7GdOPqMShbavMwIxRRcL3HrBDJJnRw4CNjW7kBNq09kD9EymcWTry+4
kZjIFutQvOkrob16qGxov/thQCrFpkE19USoTTfJ6LxQXpJpfFk8AaMoCnBkgyXQG1JURy7WykIt
ZP4/uB1xHa6jYcHTRCAITJWZBm8YRp00/alPqDht6TVONPxh6fGg5iiAjOsTan9YKrrojMr94jUO
Ci+AAkDmc9OcqUfEwVtH8h2zsxkKsPpguQuo3a/oiGPVtE68LBAenHYX7Vlnlg7X0/ZUKts74edm
8eiAwK5GxT4Jd50WFPht24tNWEZ9hpPEQsXkr3Q7klezJc9tQZhLvLQBxrPS5T5z0M+MNrLFQsZw
ib9oB/GY3weByMbBH7fxC3HOlAhHjAhzVNLap1idl/QjZecLwA6P4u5EZpfGQDSLRvcSCTF+FxdI
Xp906DGkj24rOpfRXIIOYNftvr2DPjAh5O93kWxVHdjb6N40pqiUe4Tn5tXpjiLz79//OJX8NEsu
yDqrQf7rjOH3fMRZl4xszhPHISU2GDwpFqU5Ej2+WivdhhEhiXzYVYRBJnACdclgAMi34rRtOt6f
bumAOXvpdb9skaZM7Udq0jDJkrM93ZSmQLFxII/Yv9JvVhSvovGdelp8Ga9YfWBrkJj4wpnMZ1cM
nmxLL5raoVjm1ADvDEA1bK0wqXv09jKddpDExb5OUtbDn38BNa2bIBGC/vaTQdd/EL1rzhj19RaA
uBQxQqZGAA2bwRhcjRYEmE9f81N/5Q8257I/QbyWNR7bLXRn078O5RBg9shAUeqKHKt9PeZAmnU/
0WkJeF/GLDoofQoyS2c0v37N987Aye0xAp+D2p68zcOTSyR69folC607FHFfUYoEDXH0KfNgpIxe
FKWteLBX2MAih9oAw06CBxBJEHk4qrjwrFg6DgazBvAyMDM/xl3nFSG9e19GCqua5p8vVztSATC5
B+euifoo3isxVzLtLBmJCTYJlwwtEAUmCTQAuNPTfr6McAOiAftGy40m5TAJKC4gh+UPW3j0QRsN
mXJBLI3uewWSQ4NS87wsGH7q9xrWRqPTbdF/hq1BRY+T+GY0wHKhYC0XgmHhklP8UnwZaS6cwjee
wXKRT/E7d+AC7G2YUdpR0M70ihAXDW3utMSBLzhYNeeK8zncqSE3OiLfDfPMqieT14o9aa6gDl1J
hHNB946EBmsOFBlPdYghGmJYsX85pDzrOa96DmEy0c1UATjLHcp2Pssnor81/1IozrcVPO7mH5o9
FIfXHklh7JmjXuz2H1B7Z0mWjcU/BXpoL9t4yR9yr02U80AnEQqi9CGkBsxAL2MMN4TWBdQOskFA
9GAbqZ1fEhiiZB9zkRtg6o2Hh52//kUTlj+TEO3klDQdF2LH42T6dr5YzTQA2e5czGJY1WZNd0pK
7zTMUwopfLuXsEwnQYNFkJwDzQAxB7HYiGPHqy+m5FQeK7VpaIs38hgbHezXTJYHWfytWYanstKt
9qTUTZbU21w1/ira31Q0qyNZ47Rm3VF7QxnPkHbY3dHT7R05gLJte/WG/oJPmFB0HLvT+ho40oM0
PI9HCRF6a/tBKMYTsKDucFvkVTYpyqhwXDYUp9F1qenRiBGckc53WJrUjjFMizu6iNWst2ghb0bD
LuM5nGnHJJCFQDs6ZrqEwkOdmSeddYhcH3tiVlRgHzi5zHLiL9YLvXhltfyEdtGX7hxpo0gNhdEm
7Ns4BOpIXP+7WLQIcnNDzXhY4b5zJ3gSdmtazT4T2rKvcCNo4xtdnPtf6d7/iGiTq/m4knfKaofQ
mgED2jcUYmNKSwFJk+mDvj536+v+m3soFjoSLj7GecADJ3uTB8X8SSsEkmzsnvSExkGTVK0IM+Z4
KbMJjT/zqt8+0u/29KGzYHv8HN6NA3OAojWwHgrQ/lor5jXnoPMvLUJpCLxVoQUEb1ovcAVPWGN/
6grk0JE8jGxTqFtPY0EWnTyQiyU45tUH7WvkokUOe3wzH4imZg49KWjPIEdPrA9pC7tiRq3OA5Sp
g657n3ZxKqSSQV11QIho2yD3TLmDvAYGz/2RWxuyWsr5Z0kzPdQQGiaggUb618KxaOUOteIPGvne
rC461HAW4EOMLy9pYhOvWaB8mL6ADURyzgawSINbwx8ZXmHUOWkJNqpVxpuqoJ6l0yEF3hXWpxy0
XoPyvHxfAlI3SFhsSNY8No2CPu72WYdJN6qktJDqZQ5JfxNmxwN3uBN2dgTSxbFcAEHeQZn5HoJB
BNst3b1TkUqV/KZBtCVUiRcBEMo0xHociswPYuykghrYrXKghXyqJ6E4dfHgkRyMwPRLsFN61GHE
G8oQQxo8H0uP2FhClxcxP3wrd/sGi+8XR+Llx4ZwtPLq3ZuW7QhX+s9jQr4CZRjvPCS2Pg/pFu8K
GL5tkabVv3ZMyol9HjpvyPeRMCAdNOICK2ByMDY5CSB0i3i9AmRBfpCA+3eoRML2Hg7YeShlCYTi
Ptw2r0cgg59JXJjMQMJHEqMJN73Cp9MGBAzo0st7CFOMJHN6fRmPDSNYNu3eLmFeo1cOH74kfm3e
uFIi9bag6CX9g+EpCArCdmmTNZrxdXKR4AO/aL5rS3wuQaxE4EK+l6A7Ov37TTCCYrG15ZtktBbZ
DK+YoUwIcnfcJ3kGxpQ+v5OmhLKYYUooBc9gz/ty1MJjLAE3JDxkEBg7+VzKoOBmOsTgNEH3Eq73
VwDBcJMXkHgcepEDemMT+e+AvQx1/W9gBL+QIxEcS8QvEWdlEj0KNgbOIfjxJ2RXEFxCPpu4gnSg
slSZe5xi4j+8KO5GAupfUQPpQ3xlaZdDaE+aYUe7noIs29VFPPT/d5y4pNhsDvG7NZIYnPaHNAji
i3YSZXfItz6cy3koMEjjzMXwglFBGclJnYrjLa/IxeKSGoI5EOrLkNMBt8/VViaQhcAPEhkTsuKv
nKd5+NRoysqbEjZL4iI+/oskK7N3kjtFBktgEoEW/g2GDCYRtiuTSL4iGUEZGE5RA8iDTlB30r6b
zQymgcWvlCBUaBaoJlUIWTSKoWsopFB5ZscnXizV7kiFmK2cAhD4oj/FzDeT9wKoQeRPzkNjpKJ+
D7o2K5Xa5a7VIYvFLzkiidaZO0UUTs2CMkbrYXS/DeTTcLLofPweUDTxoR0VMbASZg0rRSnwO4LS
TmvZRpA/nJK+AZrxPDtKtLstpF45hKOmTRtzgk+KkmDxwWskGfhd48vAw4el9KYAIIb+eCUiiQIh
l6qEw6rQmYmKcaGE9Ycym0WxFYzF7hgOGaTJ6EHJVROvoTaEQCcMZKjFpMRolGVSwkCKgbQR8lq9
CqHZO7j+nrDWpf6TIdQPyJFRKjY8CqkXGvZA1/tjefCSHOz1CJ++q2xK/mwhEE4eygMErGEKXCad
AQUnwwYVCKLxR9jJFk7FoI+mo2puKbBZEO8zN1lLlLCSfMUgHr9Ns5j/pMFACV3Sw6Ny8rDZyo40
oLHTKSGSA5bd/LuM78v61/uBNow3yBv4TvA0uebphIaUw8aenROQDObIA/Da7ixwOTTvlaN0Zidk
x1IH3nbwg2dvJnIrBXl7YH52he80qY2MmFPpZ51pq3Qum9vxhqbgBI/plYEDNta342dX7yiDxVzo
Rs3P8sqFiqT4qK/VNZMpNiPVZBBRVOGhkp2CVPn7gVXQZiFgCjFe2J3F+otBoNDT1JB4cIfQx+Gm
UZ/C9z6YHl1yhs8JOfpi0gzGHZg3BIL4wgXQMkYc502ccnrpZqQL2s/+n7eIbfGKjUtLokAYfgwe
2bEzrQDZStlBm7rVIQw191B2Nk3o63MRbaZUEPh/RTAfEMswWkOA/ecKf4jwYZXUDhSOt2a9SQrj
qECEtd/BL/G231+nvCrXhaOMdk3XIV0bm/kSsSzaT0E4gAH0cZBclDAYB86Az0HXgl+aJ7EovwZ9
eFEYv4JWQeainHf+0umTa+1Z/HdNpjlZAwLHOzAAO6IWyg4qCHg0oKYO6QY4mH4OmCAdrKjcposL
3STYKZ8ThYooQWObgglT6IW4K0Ap5pDQP2Jr4DEIEkFF9Y/LAHyJiaF3CplZlNvBdsWYNUO2EsFD
gV58tKCB6WggzlMFAhVTKy+KXcK2o8Mr8KnYL20Ar+9HO+BCMIKRgyUOI6fwLkdQWP33NbgG/7Lt
0B9kAZ5dMZzU24D0CrGAui+0imC6eQpjtJCzfUJp4aKxl2C6xUwSVnMQQT7eu2xHgRjGDz5CCMwr
bV/EJHdtbUB6WfYwWb0YYHYcHELs/JceLxwlfGnsAb2Tuv6EDYQi2TjFsOeYzdraCgCqrymKuxuf
hkXSk7l9nVG+hZEEZr2K0SfJyfb0pTZZzG++Q/NHbjuGl8XF8du/RSB1rqIB9LCa7C5fm0PyXgJ4
/LUjdAQpqIZuiFQ4MGa6S0CpALY5+5hSU/4jsqMg7R1SrcalUyeuHii3vlFx1zbjV0Du+Qydb816
6w2xn1EzUNIxIFNGB6HPiSIfmrgRcZOhiyzoiEBxFJNTGVVToAQh60T1ygtvqGXCjv8ehCpK6h/c
CIY7VZk3A/UrxOIdDQ1dlWZAvVHD15D06KuLOLjuGzZpKXxPnyzlRkzfwxf94ZcNB5FNgYI8noD2
V4yZ/8lWkm0gPSVE0QmsNKNHz1R6blWgatrCufoTUldfZ0bLde+OuBGCIECu4NxMD4PGNKQoY4m0
kR2Hy9W0Sp6UbOmyte9Z3uyxM8Hz4025eE0Axz4IVNgPDUIn6Df7BR4oKQdpnCe4Mok3qXhEuEA8
TFeev2K/d1gsrT0AvZVN7mOS33+2zU4GrkXxyGArxW/k/9/QGKgop4PSFwHd+7w1vhiIDyBJ4VA9
D54RN8zsjaSP8L/ey5di3pGZ62zi75wWf1E6zL4W3hW7N0VxH4gT3d6MWdJ4Nlze1CL4LhSva66u
nL7sPSDfEZhtpZNorMF5nPqzzFPduLymlfL3ZIunYS6VOmhdtaf3Dg09EUsnsK+RkUTT9Rp2O0cl
niXARkk6ZE/Kc5tppX0SA3m0qhqqYPBXt76WODGwcNBNidGTKFlDcOKYZl8roivbk5RwOmxp3g0d
J1RNGhWAZFxi6mgjoK0/ZWKWutfSgcJXV3Vd5zZkAngybe3hvntkKaGgwVVVFu/bQLs/vVJKvOq5
rtCM/KDecDPasEzmRT2MeV5VZlev6Tl52Foxu6AXggaCDDXbCGhTKxrnjFunyZLrHju9NdcPjF5/
BJaPL5HRe4j2Fu5NA43ddNxmKKDe599x1Kpdja7dbKBJK+jJA+y3m7WbMWBlq0JPL0YElcZpPVCg
wn9FY04Q526putmT0df21AwWzQmFWBExQxPH7AV1Vh+h9YC3o2hL0WRo6XXfTDjHowRmaJO34m0V
KKcLV/26om6thwjrdfvMNZdKi3Ss1SgOAPPIzI4Qo9CLARoPLMEzr6o5TIZ0WLc35xv6H7Xm54Vf
oN/UPcSZYjTqUa1WREc1+QdgJ4ikXdiFCmE+TKtWNWx0ZyqUqNc0LSAG3OHTaPvs7d++82bU3N6b
xSwPCcbgjV2YbowjFSIUAKCbCVGMvE60U6++qoSR/oF4ubpDx+ix5fL8KK26PifVxafU8TlR24Wh
fidRvqfQJvp6bZLAWHjqjaLxfySd15aiWBSGn8i1QEzckhEwoGW6cRlKMKAooODT97erp2Z6qqsU
CSfs8IevvnunO7C55eDnPvAflJoQQMqfUz4AiixMwO+FvtFzkUNlQqq6b6kNnQZt0bmfnmWcQu8G
QpxURrcdcgj9+7DeX7bPelYPwDfNoRpyP5v6YcsSB9X3OoTukiK/r9+o/iw/w2978XrOe8hjFdLI
4uH0+rmw8jD6eow75BpSnxjXdILYCd1+M1I6jtiaZsYHDSCwKa4CBHnZRRwVqR9VdfrhFgF9JNea
6WAEh8HSxgWoTf8pHLb7QSc1fzkKwOjviNZMvb79tKyebgNtMeut1Ww+QAUpBs0U1oJrTF9cr4YE
EOkhUb169qVhoRUBK6EeJ7+PT0QBC3THHvWb7Tq9zQlcxJ76YqEaCd6B7x8gMtD7yam9VSjwwEAB
qnb89sGoIYTjEjkiYBDoMb6Rc0SiKb29953VNw8+lFUJCUAksed8dn2ERJOoB53hZQ/C9hNhVvPJ
fDGRUmUOtHt2AYlfDSrUmDuYMbzsMwG28tpQ8tHzobrPVVB5WJwTjSjp6Y47yz2i0pIQ9CMI3KPq
qwXZharH9NpMr2QmdVRkixud0ZZVUaNNKI8gyEm8ft/6mRa9Sy9rrGcBlJ6tF13ewfGZDTeFTmhO
yTp1y0mnsybdp5iQUkmuyAdaqH+BSze1ZA9ukV188OmTsmb32ReDti35mVOgGpC6HRAcORXor51T
874lI1RtWsroCUuI3crQG0dJa/EIfR3vKfVf4uEKCyWv3xoih/McWBzsQYeF/Kf93ejIr2jopzRB
ovotVEC06bsV3V9TsrH0Fg4GVJE6IGLa0w+rcP3zoQrxbcFMYyFCoa8C+16BJ3uzqt2WCt9mDusl
MXLrO6JvQzDYY2W6Q3SgzkbaCgKKkUvDjSU6Q6NKsjryNOZaD1dY7WF9X5Z6DR/ALFIADwV1T7yy
rDMjF9nJ7Zgd8pZTY6SRjvZHuTo/j2UdsNk1+eg+2Fs37gnp8TOZ6s8oZXlIaZ9fwHAPn+3E0tkQ
t7cZ7hxdlpsz7edH10FNhmW6bhNjDJBOcxOxKXmMvxZbK4k+0T+kt+H5Am2OFVFjjXqzpLMpodxx
9S8IGt0A+T9BXhDjdK8hJYUnexILWUJmqrLFamAl2Ae7nV8YsSQk9w4rp3k5Ih5xRYmN8DWTy6PH
wqjy7yE5maSvNNbFO4cdkDKG+wi22A6ITwcEAyKlhz17OgRRQJEvbjtOo8VnKCr4MDnouu8b8fa6
yB/HxWJxRNEE84aheZpOjwv6NUhFkEwatFSu5u8vzxT3NyMMXcMXNRTf9V0DF0t2Xf5bTvrONaj9
G/29LpzCoFqKsdUDJ251nHJC8jVFSPjPVAyzTmP2MwyXk5thz07ikCCbFhy0ENWVvrUAC0Szm6AV
YZbpcUptTILkJxItx+C42lA+sSP8cqyITjfpgoIWC++vDKz0JK3aSMIqui4rVhBqxbUxX0EVsy3/
N/YBlq50wyfrNuSwdOY4jnzneBgYnayAv2woLQJBCmpvYIXru7EOE7G1m7vuKDds2/fnY/93Gf6M
EtxFdwbKfw8X2P9ErIZ0ExsZkWCZb4D6NAuBVlx5TqxGFDNr0v63s7izrDWI4X2M6QUMIBAnpE/+
AFAbzMe6RmDiLzubcR8IYD2cW+RbIZRaqUH6zyuPYgBxN6erDakQUSlXQszp94zDr3jSCXuAWgEE
J6GK/jkznWbymKNxTdgKJBAa5fRhuL+T2BjTYXP8w0EQ5mC25oa7Xof2XBLVkDIguHyyLPGN0rjL
MFSWxTL9nYphU2exx2IkjhN6vUgMSIJyvBrHDw4X8pWbP7s1pnG72RQ3vR8EPC0MKU6waviS9utG
Tlzo0hBMsGo44ak7HE6FdvmBlXysvCOte9zg/5yi/g56OkoTXeGZ9/9O5sbrFnIoZPl4Gzwhd8XD
JXMhN8FJZBO7EzfeSDoynh9+D7EYw43n8US+Pf+/bZMlMjljrCXlbNg9qdTxK/glxi9JkeH747/z
5F1MAw7A8IeIIiarpB9/N/th/uKeeud2yjx5mHG45hYC4ZOvxFgu73SrXP4uAyO2d2gTvd2DrQ0N
P7V83XTnWCoPMxYTOQFgxGRZNOmNYGBvzaCzyYFEvJnjKM4AjXigF5SIwegGuBUcnDjaRKsxp4yI
UDwZGBggWwwE2qkm+TMjQfJcsXqKEQXiDMf7zd6JD4dDPP8bOGMXgTVOcD2s7R/RSjqdchsgs/2g
OUWjc1NbcofR5gFq4VIrMOZvlXY3TbG49sUSXLNw1qSAYPTMsYN6JJlrH0YGCI8ZLbCLMfq5Oiem
HehaYxUwGKakeFDEjJV3mp2m/+1yMpw3pseTLBW5yXIRWKsg8GanmbeAVsNXwFL1k4KGjVZRtDge
AxaGjdwyGUNyvM3Grw3gw9x0zDgdhuZZnsjZBgLvhm4Y+z7z0rCZxbu1H/MofHs4tE1XvHH8Dbdx
zAv4fs7tcuaI8XIsn6HvjKFOcVRuMSkH3drNfiPrBAyyILeCYEVzT8alXFI09+N4zEPiEhfWdOoF
CwpE/CoC28pYkqEasXj6huNsImcuZ3w1J8se9a4w5KQdP5R1FWMxR+YivrzGfJz5I9yD6ddQphYi
ufDF+fQxXrM8+K1Q90DhmwxUwY4/xDTa2oaoK9GaFdezvjuBJWJS2AFjMp3vYbXivbiiispAQ2zJ
uvhgNK2p5VlT3F2Y24yy+Rz7uZ9o4zixG/ublVzehqvjxsn9QK3PwFbETi1OrTYndKzwUuUrMcKv
Gdo4DM991+0Zbvx/JvyG4Tr82z98V5ZVN+Yj/N8D8H7jwExgfQ3DkBeLSNbEXXND7PjvkRkj1bRd
+cjaoLHgPyNE+zAanpR2bVIq7KO+iVl1GcQXa6+g7bCqHVkmWBbHvzJLnQxW3ttZwX6UsaLNFysW
+TkoUnnesitwPx3w0TJYZI5+nNCPUyv+xaV0MuFn/NxwR5xgLHOebdG217bNXUXh1m7QF4Mu1jyM
pU8T9sECrLLcy2yWWi/bjyh7iEdZdOzD+8PnV7VAYa8YQMGJ+SAnJXueNzOHXtQyNitregzGOSC+
loHgSyTLztz3f7l2WagYiTg68RhkoWJvmgAfAeJRytXIIuOOoODVdktzr5uugqANawq8dJd+ms5Z
0HVwF61wGpys1pEthzWXRzt/mr8v0jc5lQ1e0b7vFpY8az6NeUHOYLBJ/CZDpo1pm6Hr8+jieB4h
W7BguD/ZV4f7v3FYmNPE8qZBwAW+rMViisMlvsoy04Opx3fyi9VxevoYM2vjcADZE06eYpjsIH+r
/9Acmp6Fl9aKmIB3SpmMc3Jd13c2Tkwgax7iPfPnylD4/4Bil6njynQ/G/48pNjIsiabN0APtu/l
l3k2mUx+eYQ8YwOjqpHtzrk2jkaXkeuzR7Ofk6eajMietX6ZZsgr30sc2AGA8J95Nt2Y7Y47hFMv
Uj12bCz5UMa+v495rWyFc6adsfzDKHjLpb3Da8KhbmJdaYwzYAgfZDf/mNHNZwLzBEHCCHZh4ncs
xT+HYdvRzNnww6DxPhAPZS3gBS1zcjbtdcch5gqBMFNJF6PcvslGRMO6HAJC7huk1mpM19FMAKgG
oFHGID82UBATs/p50xCdUayl0KsR+qDN3jEYHvdZwyrqal4XnA/Wel1BRdDdvtIzhvNnqTSB79gS
y3DsAoiusKB/ADtPmUJd7xPdVHhbZodd5jdfY0P79c8wyXulgxIPSRYzIQkQHLVUo8Fqr5wM6D8k
zndOvXethglbndd3viGQ6Cq+oiKWH4GVHV9Ap2JQs81iO5Tt649jc/buE6nq054cpus6BCo6Uf4g
xk9kPwlUNNYHXnIEWxpKG/B+rMPOKfHau+0wi+HuHLfDDdJiwB83IsDWNvdtk9oyqzpg6pDyKh2i
5A4G9aFSRHYgt509yreac1mLKhgcv8Vz9Ka2u4XhLP0U6rHKQtpsbNCo3z5jER27xsriPvkrA6P0
laIZm66rXTG6T1orfcX7xI+Z1gT9BNFuA0XHllGgvaYsBqfBEAR1yacjeeHTHSRQoe4L151+3EtA
oojJltS530BuBVNMgRZYnsZBBECN2hwdMgHtvkNgwmRzVEVxN4JxBQhV0Ll/0GjCgnPMz/sQl71i
x47AbZxIQy+f87ZIRNoQq2pTz6Zs8tfKPNA6oi4u8OHE+0Pavrlh1BghznVOtJKGN8DVFKuxJZv/
7/U51AUpvlucgqid8QnNotihXSq+cqQv/hYZNMWuFi9AhXRK0bjjOVPG7q6SAjxENnpTAjjkKMBA
k2gM5QRgFUYfbnSXSRluBpiwSsgEFpvKHIQllRZv5yQier0hpeknkqrIAk4oNAMsBPhKH1ncayQm
R2cGDWOixIiithQDLOWUTkDrUkmhw33lnues7/hrygc/aR1QvqU7fY6Jvfj3GkcSD/GJfxBpIStC
uTvH0r+Wvec2P8ebagFs2+iugLlSMpfwkhtBkMOzpd5qRhTgqfCvMtDAksqcYz6dm8QvCbvosvL9
zVhRVCeOQyUBfUURf8XsLxI4tEP2WQMFvs35E1KT3BWuGsCmfZsLgvztE5gTdHAQ9HNIRZABAPaN
y2rB8IHT5EJDA6ksPdmPzTrc8sj+CPnKcOBWC0ru3xWFMwr3cju6K3Ec1CWzQDHV5Zy4QdSVuZM0
0BdAshlcDUrqRDyq6GDRvsRAFNlFI4kzYaTR5uBGNgzoHuVnTB5Civ4Am0mwaSfUDGhw1ieusQeD
U5QXM6rgYxot0s947jpD7gCfziCnlx9eunb/IC8Gt4ZaD6NwCJITYPe8fSoW+gG4gtXq2LDeisWL
xgoaQhyKeYpgbdymXULhrE2vD1gMvkei5SpI3a+5QruNi1BOvOlFxXmUxMoQHzFu4vw8KpF3pKfB
eTBEuQfy95oMfGCeR7yBXgYPW05RKrh0AukdMmQRMZr/3TKw2n0+voV4RYa4D/+5PGYenYw0UNSQ
9dQVT8i+zEW3bgXovFg0jFtJe2CfPWFzz/VDNqJk5VKboL+y5SjaoS3vThBmFLkTIiA0V+atGd9/
7ODmPxo2ncqc3k0woKTgH/Iu5ELGi+lsVppQfMzTit0WYtA428kEL4g30Z0lvEXIw5KUukFOU4HT
GiRLJG8tCwyamzmN8Regs6GfcuxuyR/IyERRNJgSsc+mgHElmQcIzpfYCi6oNSxWxD5s7Wz73hG+
tLEgu105kWSYf7Z9f0armygghLaiiNi8y28GpiSO4uS9R6SV/GA2m1GYZrEjD95IGYNEiH849v+Q
ZE+stFktjoR7xMbjyJvNTh55g9ifSzwocZfkknJyoPKYFAQmK368+WKPTA9GDixyrpL2SHFBkoAx
q87G2ZNJjckCVqsNEa+EqU40jiTw55/NJhK5UImkOATVGivakDeOVyQ10ZiMmqyigdzamBQpJAUg
6SCelyRitQchhhPvBSQVfT43qmc62BwAYhQlICYJ19SAgBncXcTejTNl2ukpj9Ih8hFuz9aAIQj6
BFUN7++fD4GVdTWsYEZMwf3yTmITK5HZ4i9J4b5sxKz6twwgG1Py4FIIiR1/70i+5PuOpMxSWkHM
mjMSlO9gqjpcVUTF6bTABXTPtfOAGhd0I3Wkh9zF6QL/RBEXWhBgli5ZHR7mNxOTUIsRN5uO+44T
DD1iPtqsbLtGcLRIHni0nBa3YUNcJsHsfCOPZyW5Hc3ZcOxcnP14teIsor0EJDwGfk187xZyp0UO
IDOgpvKUwSYx5zEmFRI4znQW1ypYRMdgRRTxvs0YwTfuDYqKKM8yJbwTY5nhJFAOQFssNLVFOA5G
wlgp7nGLPn1uda0Oz0qcqhvzCKhDlICR8TSnPQ4pzWMOSs3XQjnOksxgVg158wYEnrHCzwmJWcVV
YcVK0CuPQa7vjHApQ5hlmMMSArMGs9rzI5Y53iJ9BhTxsh1XsJ8z9PCWD+i8D5Mp4Z0dtzLulOBx
U+sRYUoPcJgYF6hfBpyc0UWKGZ8pTnUM9ya+3JU1sXchSOlRMmfBsBQAhrnxM6Wc8gOKxjgdb0Z4
Z4yZ60NlFYSvjTF62zESHoTVtMT83CjCty04SfwAzN8xVTkakiJ/Tsua8HkShldsy9ekzho5oGq2
opA4dr1bNw6GUnYYVpQ9zbBynlb4BPwNtcbEU4jSxR1gdOYTQC+XcvTCkq/azG9i3t116QhB31x+
JsTsfbw4Jvwbt2wEQwx1VA7fw5d999pokmznOtoJA3+ApIjY3gpS3k8BZiZsc6Zua3F/JL+h0MMf
XgLLOp0B9KQuS8eQLJrq2HZC2g4an1ROdO6Bfma/9V711CWSI74k2WfIk6BLyUMYNqURPyLqyuPH
LxSA83CveSiKbKiJIB/RJkDYAIGTW4U1MIAdwUJJXrOXEIbIj9HG+FkIHY5VCWXcPgOcQpzzNiZf
ff74eKiAjq5D0O+w6buROr2d+pHmJh27lxo1g4BxOYHgAc62U1kPLbgjdHUeVgDxts73M1JA5vlf
f/4kl4FPadBnILKH8mtFfa8jwCorAZEO+8TrehqW9zoYtXwyGLLTCQRjDJAzQk2D6FR4nkgLgzkk
JBpvXfYekto9rR/nial3BktdBY0hLjsg9NKe3RX8GdBEhrri1/NtB3nbjn3uOZdGFVwNkI5HRTnf
avccJHQBiXbWZAr37Z4T7ebjdoFliv16rklEgPYM2Gn7+MQgZlKH7atf33K+Laqb2e0s+om7UdXJ
u2NWtHlxQCrRkLh6vY7Ten6MsudpONDSuEjN8gM2kU01H6ElSIY2697gbXwS9PhhwfW0YdUDszjO
eU6yi8l/PC9Ec1gVWXcKQwpv/ClFL5C/Mpp8Vi4qG0yJvzoiFRNGmGBaxl/Dj4HqbAAA//1K8kWs
mUWlm6PM47fpxvO5VEQmLqUm6ozhZClp/oSULy9xhTDwUrhdINCDZGeBYw0ATmQBFPrL8+xkmgBF
kCkP3hsClLCRP+CKUZ+BoswX4uHLi6PHOjueEr9yjz4N6NnvgMSPmjdnTy5KAQNMuf1dqlCDf2re
gAEIFcrzEN7H1T4PgXIJkpmvKsrsj3uHNjzvDpzi58vTz2hqhLX/1r0tFCQ+G3YLVIJ5TbT8Mjs9
J0+D4gGQbkXjLnXfzzXdQlKud/uOc1x0WZePggi/3Q+6SDiAcduVk3a1xwMum/XMJoEqoFciopya
PW1O84k5ors1gkosk81b4+f88NOTLUFaNdiCgD5Jph2aIdKuGih+RopGqwlV4uszvG1/sk6DXRrz
BDRxz9jS8b7g+7eFAqW3ht3Vk7WzchvFI5e4YaFktLsKkEXhB6/pW3FS21H/o6JHR6X0jW+YCE7s
2+3hvlho6W7/oCmGejK4wv2HgcaooykEdiblPbmG7hIQBz97TlqNs6e/JYiAATkCarrYjjezfcIx
9902hK+vpCl74t69htYhoqIkAD3MEqXZlB5bfU95doOy80u3SF7UkAIXPpMXzABx+p7/XTh4G9CA
XhKNvc94fF0tXo02wfbxqxewy3TQPtsdHft9ofh78JQoUJ8ptyUugJsGil7x3eyJcvMKeRukAJTH
bwugU7YtzP35c7bT8+7SijT9R/A/IkptwsPtHmsArRVYEJLLWlPN8jVFNvDw6lPtV3x646/ErT5E
QDTe2oBrHuOcbmN7jsERmJWart8lJJYv8iMnclcn+CDlHXg1oOo6txmYBfBF3++L7qn1SaLrXcd6
Z4J2IzEyp4Fgbx1cdBeMZz3wtui63K1t4bx6YDQ0hMa9RqnNRZMvdPruPpqQL8a/yCk/MmGtdlpb
wOfeo7XUHut74tJav/TRNbJahaV10TMUi3O9ij59g7GSElRuvh/wFyiYKSda02A0v+CNPtOqa6Vd
Uxt4sOIWL/B0NYB4YOPkOcIcCdhBbqoJx0CEmMFf/14USyPkUk3tOj2T59Kxn5QXPFTcc9tRPQRd
8KFRcCt/T5ra738Pny5GhhY4hf4KwAuJLIpdCxWe2Msi1QK2mAIEOVVRH6fxkl0A7Fqza3MYqJag
p5URJalzxIBKmyWGtANUlcN8VsXktc04JTW+k0DfKep4z9Sj2HmDDke6k0fqBq+arn1OPD1Zl2+Y
BsWmnD/Y0uzrsNy/YN6N8xmfgdABSAk82nCJqe0Ma7h067CoFZvkO2xT0Z/236MSC9GvybLdnBIo
XH9S0Z0TBJtO4YAv6PyetQAG01xb6bOWJoqtMMS2i9esjyZbZXUmZ/dy2s66guw1ezpuF1ajOtkb
PaSVjqSq8SBipmRiwSlgavZpdUDxsPSd1omubHWa10m9B/506D8hnaVCPqDQVbi3xCLF6qN0ClPk
yOrZyu32ujm21/R+38cCmbCROlfVuDz2CGjg6r/xBDJf6w+b0xVuxBbD3DaeOMxnAZGC+il5clKG
6328/m06GISXAe6wwmN60BZN/G3bYRRsqQfE3JLOE9c3UlWjCz5rrTG1YQ9Cj23DF7t7ffWHxbjb
GT9xX+5FOkpoNMpn28mZigaijVb+vS3q45XdH/O5z0gbkOVtuZB8hZgUxb2gv3zSP649pTutB8c2
nMjHTNndtcktDfhU0GgQKRJ020cJrAcQm+zuXRT1+QYIAtCwxGltfzrPES45rKf3/A+r+fcn+Ia2
MoB+gKkOfIXbJPNesCEBKUwG2RL1K3VyLZ0rey5wP91Mda9kRQcShXPa282yZadnJOn0U4V41sCy
AI/1zAP+/AJmv/088mBwJ26ADd9H7hwt7tWn7bbxucmGZQG6kbGJd6mLzv8TjARVqidY4oE09wkj
tAr8EeAwev7fapjywddzRPlIIp8XJT+KFjRCO6e8NWa5tBrMZTJnoM2d8u3qKLcKrJIsBCHyKqa+
UJdCv4ZkvHiRRgBLG3h1vi5ei2KRDSA/Zz3w60nwubJ7DdhWBmnU1cLm6ufXH17AEdr2F9f1BOAm
wlzMXva0VytiK4MWf/O2YLnml/MOtyDQAluABM1tyLJ4SV1qdukaYa9rCFLj1Sy/WqgWvppRswKB
M/Da5GFaCPhTZfu5XBgA7GyEVD12L0AJAOi0Ps9E9wFYpGSe8LhZNEwu4p45ST/IktV3SwbVhwp/
w9qeGh7YegFWZPnvWUEA80uY8ZpWlQjuVMPWoQaE/ybNqdw3XebWG/J85qX5GPAquI3egajNoEjT
AfL7mvIA+tpp3P78nF+Hiq2YhbfFGohU9bYHYchIiQS+9HPAsC7VsRLjM/jxXzsW4e6HQNHArO5K
GfKEys/xrREcgWbGJfvGSgq+87dkEET1nLmXwcgT22KPOgtsb7gl8QdbKEJiCANj3eGxAC7lMXbp
KeoH+B9EVtDeKFzC7qTMtCZs1VY3UaM7s0KDLEFghdY3HfDDfaZu0SqzoDxed20qe6CdeCogWG5b
64Xt5wWqH0HzK2SnuJBw9OA5GRUbIJQp6oQ/QK3fyxclNsXYtozrT99BSwawFLXP1AA/enk78PoY
yMVaQzGD+a/CbyfBSa8m2zUQKoXcHx6iZoDRAjb6MZav32dhvk48KvKccj/wVfNF1VKQ+ZdZny7b
mTRiCKx1e7yPxFKHILPePeeP1M4oIQ/8JLX0Hxwtz327vnsyi2gKAzm+e3Vn3LkccPv6tB36c/if
qwVX2MYesMK3l0smbAIXFaHo9+2P4bZtESotHWTsPrrd1z0lIZG4fYMBP4vqI3pD38/q9g5qvHsU
sGHK8rv1a/QXhT50L71Xe3RDzKUJmv6oDXD25r24RObmrXcGD0vMUEwhliHpQWaReTV18K+tfWcU
Cwc3UbUf5CYOWdZlxtu+yEooNLQ/ioduFTs0RbX2sI1tRzbMPK2074kgcMBp6tvoC5F6O2z1PKSQ
iXGwSudqweeNPlGFq/wVqZWg+KBTYNbx80KBzhzMlGTXtJzPpGvDgT4T8n3I09WHX3Z+ZPebtdAC
6C8ZozqMOjaZ4vvTfbuf+KUsG1KTZnRNxoDrWD5L+G54TQcdCoPUxEEGAHwV2bo6c5DFEEWh633G
qspZV3RedZ8VCckU7kjva+PPxcLAClON3iGkre2CzYfIMnWaa6CdHa0D0DYPz7U/wORw8BRu6/kZ
FPdhgyy87j93YOepuhPEXewLmqiJXQIv+noaQQeEt8ZI3n5bCb5EQpVV94b1vi6CcmsmHaIwuReP
jr3Npylsl9zM1LB1ReUrq8YpAYU2e/c2DwD8HxGSQ9HyYjW/dddvhKsId/s9yr4u50S9NnhidAzf
x3nN8pdQ0uEeEDt8ouxLgRzodW+RTyrNhQyXAWcqqj/dnAbthYTiL6IMla/smgfJLZP9fYZpsm8S
R53zeoRxSFfL95Ctmop0iW7BYMfPGYjPv8T5jWKRWzA1KflzU0r2nA5Di0q8rvtyvzFdeVFWVzXq
0khNWqXat5Q7vIQOGB18ZL13tkmPbFDQ/gaBxGSadSs9hBKbtquoRMP0JV5nKbbnSLQAYm636dpR
VGYrzNk8WiO11MwavHpFFkILR6khbKTZ5uvwmPvVinicSvfn5hH8km6zht+O4LMpWofd1q5WJ+V5
R9vgFbVov6DIc/HOqfNhwi6vHUdddxX86cTJC3M0SswEjix3jIQiHXb36pwl8frdXFm123y3nemz
6mZlL+dCSHMgQLmvNcXqY9UD+hY5oNzRz3jFbN4TWhiIICxhbq3OOD+M8AH8EllRufIeUigAJ55t
Z6hwUK3upI6yYT3WD9+wGVW/L/qcyCjDj4Z0qpv56ZVEb0C5420BIBRy1LIkNSEKQTHh2IFVBEof
A87XWNNpx+cWmXMDk5QW5lJ9Di/tQ6YH4mDLcg6j540NggqC7ZNiotc5R7cJ4U0/2fd6zoefpwHD
vqMNgRVv227dGhOQlL3SfPQc5jIau6Jq1FE2L5y8eyiJkUzeu6e29rB5udK/w0gY5s/1q2OmcHJf
+DFTg26RwTe69Q2LKnyOXgV4MsLH3bt3FBc9APSHYlTs+KZ8zR+tGXEElTgJQwhYn8qmIYCmfXb9
ITjI+kHzJSx+BJdsc6+G8C+JZThUvM3RT2I4fFkVIaK0hvRZtNuGuktyeRkbMmK26nYVl52TkqVu
61O7ZfdYvlFcfs4LPoKHT8AJQSCfQ8VrrTRAlTRwCXTubh1eB5QXSfK2o15vVRYeLi1tnuzdvd82
32apw/C6fZ5GFxjp60pETYyRsgZuxyTCDwJiYKCwSTokonqPx1ANhl2qMhW/ub3mnwqHxWym5Mcb
66iCavEn/+Uktk1uvTTA7Fc/kb/ZHRad7HJ3mueCXt4IO51hVD7Owza7LG23Vr0sPj/P1wfjaSDG
7e44SWp7AIHgRhT+uA4HP1iV0SpESIDCL8Km6FujZ8e8o6XFbg4C7VhCg2usWx9ULMmD+WnM2y+L
5XZfo5h2D6rGVMHEg9JctOlf347ZSB2XB3VcjbpBb34/vU7vl9ELrzsWjuSORWM6A6P/IKcDI+K3
p9gLL3tx66gduiFjt8tihg6+hRo6WRfiK/UByfhRM3nDWzg+frPF169EmAFI3kc0/W8zkgYN7CSA
DVhay++RSXZqtWi+b/32RI1bOxh3KKxErQDewC4/DBDkB4NbGDycBziWgdGjQwvO45jREqQcMhT5
m7Zd/dxm/ViFDa+Pt5v6QJOMjDXXjJwCYNvJexFyDlnXKmrUKGWZZNth9n8ZGWdWiHGyT+Cb0Ix0
CkowqRjeYKi0uiNZB/N31Tq2If3HvAasL6txxYb0JEtU95DYWnvUaulSg5uK31SpmNAlWzVQA8mc
oD3pbnfggw2+snMjxdpYg4pJYr0Sce15KH5P8UhJ4Jk/01k1QrAnQeXHbDYQkMVo7bOjva4sxGqk
X5q9jTamAkC7Es2jAVVaRY0aMX5knTuTgBFm60/rorNsO99Z98Dqep9svy7Js5ZCWOcWGC/U2NHU
ftjtxEQhOXGxMeuhw4S0Tos6BvQNiwrtV0X1JdlpbTMlrKCdthZ+PYzmAbQpOOq9oa7SwmkdE8ro
F0yDNZKgEOXJLhaqUmi+Bkrh3K5kvenquzR6LHwoPFAeQOSRDj6FLDxhW5P6ij211caca9Ha3Bvr
UHyCDrSiRXuOfsaT7rPqPvr+uZ5dYbx18D89PfJxysJdeJ/GqRBECvOoWF4fHMQi3dQa/6bjb22m
T1ep2BWqyes1KwdOXk0GZyC5KPOqTHD2q2z//uLQal4+iwE7+fmCaFOURd1WoDMw6m1l1Jz2I3ee
1fiRgWbvgeUwv1+CCkBu9fpzC5LLLzz9VtvmoglLBgO4Zz2/V+LCQR2j1VDCZqtGVjr1L3Vpjr+D
VDj9CcpIN7df2ikh8Zmb+32s2L4u/Vi7hUjuvQeUMu/3Kfp6bfTDPvEV9+ZEizLVu3aCgu5l5klw
kCyS7rTJhjCoWbpv7RG16We6utFne5sEIqgUaOgo9fwry5pZsDAw1I6tHoE8KlUw/LNhDzEPoSOY
2xOKxiIL0kYniMK3B32RHQBUPhR0utJ/nHgYklXBPJAQpZzf1hRuqh05Bzp8Xjkhf83fJrEXuzEw
EZIPKte6yYtYDLHnq+42ye2XQjoSPLTsKcb/Fdy1rcHPL+Ij/pGj8XZeRGRMRk6YwDfNrrV6z5ll
+itivJ4T552ZOv15/MLZVp7yk7biSd6NvzjkMtAW8PLb7pWAjrw4taiTX2MOIP9XvbywSIUfrRH1
W8pL9JgorbLUxuV8cOos3vDY6gA8DsxgxvqJ+j0xDefLLssxeBMvRiKayJarZapCMSS0xISO67+w
eyJk+Lcdkr8hzMcSxq35hk+Iomy1gJ8Q2V71qMbxy1eJGpV1ebvp7UeFQl7a549mlDfi0VZ0zoOO
4l2BCawGJ1YC5KlveO8S0qdH4Vi2bAgL7MZU9bghYBNoIr2i5m5DdYQRD1ONV7F9c2YgXZCVo2LA
qcMMuKOEh7fd3VXZHc+IbvKYuZXsm9xkzSR4B1VEDVgD+QCLkrYkvFCEADJhH4OMwF/3c/WE8A4D
hA2eGB9NtMTFx4SKKhfIFV+pTQCMwnkrtftYR4oYdd47oNFW6m6LLEXul6AdWLHP21kPfzQuSBmR
AagwiXoOB4Dj1u2egCIxOsnyr2okXMETuBTOjEth2aOcDXeN7b5kyh0+d8L9MetuX5no6Q7CGPyM
DmQ3GH6UZqGisowjk4c83RNaJcAK6hFgE1N78BKjM0V11daQ8ib3j0AGujVGvaAw6rC8hi/ANTgB
F56OtwSbbCaFFoWFCmncEgGr3NTATz69rs9po6wD2IfmcePd7UzE4OzuQXPoVnnU5fyHhb6viYoG
iIIC7y1gT2iZXCxqfvwEOSons37upkaF6WLRbLaeS3gCNFVqD01UHlWkLgld6by2QNJrxnaEcjfK
c+okDYuTAp0M1B0rtxbmbQmElRP4mEUR5+tqpAHJyXaE8dRoLzOUjbvUt9IJhtdRPiZ/Rz2Gqr07
8HkewICeQHLgs/JhuJXQKScIhVt1MfV1E7x/Kez8JuPrbBB3RmmYzpsFIDUsK5MNWggB7RUzReqH
KpBcIJ2f0ivA/0LK8pGYI4ciwkUMSR+dozOdDjqYaOaYg/HXrm3wLa5u3d3z+GXic+VsPUT/3BKe
yzSdicwrZPwVUARSVAeVIqhZ5F3kOHR4WqMOKytsk+D8W9BSau21gdHHvZuiEv0LpvymswN9xowY
LPJZOYNgShGNCtB2quOpUQ0LD+6pR/6KqwFiYS5T15N+nohdCeVad2gzAZU6D9EQoyXVBe5YBg93
X9jEf8Iq8tHQmT6iweRJV5L6zIq0vjUGYYONCLXKnxsewznV3DEFZGwyVxfQgNehHiRYPtRLYq/H
T4HEI31n9xU2w+74Gr/H99ll/PhBMH30CpT19qgjubyuqLYrhsj25UvVHYw74+/oGomjwX1MpSbf
WowZ4BPIl4Xn6Xa9nby8yrkFH+c616YdSzj+NM5Q3nmzATFWmsWdyjic6YhAC7G5r//5+dJnjwA9
8vsBDgnMFdFTcpOwOyRCklS5WCnj9zCZ9Jw+KbvB7uBQSA/OU9Fgfv7j6by2FNW2MPxEjKFkb5Us
YI43DiMoKlEMT7+/VT3O2V3brraCirDWnP/8w7maoWJzDN7I7uTDtF/FUhkLMogBcDgX7zOV+I68
4Lud31nF++8tXTIbA26sMpkazYlCULAoQbJnQC7S6jVVF9wn+mUc10fUOOwbbDdsPQAMHzHRJbnF
mHdP6L+C3fl35Nijb0LNN3y4+Osyhif+E1ITLPgk1jE3vuM2wgYw/+4/GChia4Df0G8ob5gSBV3G
ZLHbda9BM/49+y+Q9Ao6aUlSHe5KyOl8IiHyAVNifB/M/Xt/jeUoPSNSbI70NkO8JeLdErcCz4hr
rN3qxfNQb560qUe35oltrme/uyqpnwpLwSnMuob3pRLhM2c/xp9LZ2SGVFaAZ6j6AO3l8ydDsihM
//BEJF6k4rSr3JKTjvnwB11c/0fgbbtSN/Wmqvrl0QQlyC2dC4YpLKhWwUYIuDbQBTcO/zo0FRnu
0wjyIKngKznYMmqFM3MAJWKdgRcAxwbA28JyB9IQF4DDaAlKo4bVRG6Xqw/DDyG5Z8/Fihhv3+/i
FRe48sGgFfleO5eOGEuRJC7GXIUMhvIJUTE4sB2BLLjONPpV1DGQzahXxLAd49KnT6kJ5UQ4mUMB
cBjy8KxIMmCRxDQCurjICMJxefCApgK8BGMJVDNzm9J+bHFWedv8u8Tim0KVUoqTcudQu+vzH+bY
GCPdGEUrUXZWR8pEo4ZBDE+dzKJInMw3LLlUGGZQIlIUsz7JoJonZVJh301B6LdR4THD7k474v7W
1lcJhmBMCemeQCpFygDnDY5g3D78j2sE8lzaAwAkmV2ovt76qDuvrU19+/LVFfbqT3wuEHQijm7H
ueonxIV0iHMblJovJf6HxYax6Nt5wGnW3OLrliw7yeA9Ko1p3vMzIpv0IdLhCvVpx8/Mw5Un8+ba
+N62RbvIDYy2tbXdY65gGMQR+tTCmeSWyTEHe2x++Ps15xywVrt2KXXge5pOWg+rrv1r4tacSzVz
u+deISuYSzTe4UX5iurt56DA1pHcws7mnQNG+sMf0077tsx5nN6gB5bng5UZP6sBMXY+Ex0LOQLe
vSJu9521bn0CxvAZNktXrsL+jWlnv+Jk1eiIajfHfQJQ2zN9BfdJB+NRyP+lr+M/kvj6TJt07XzE
TBYLcilWpti29XF5jho7sRUUPxyzSEHsi+++LdpQk04b23Qfl0IiiN7fAEYKFi7XcpEkhM0FmJGU
b6/Dxcrz3MHXSJjxYQoAo4YWa4rfZvkN+D6KHZeLEeP0czZ5sLH3RtIIb2obHLRfQ3urdcA64vpg
Lgh605UNMJ0JABsouBHbbE5HkXtKEbAJ+zenMoIKP3naMKy1nuxjzbDWrA5e5Jr7/kJKsPG1JJOH
RrNclKb9IwKpFoajrBeYteBB80qDt7YCpdy9/VsSmln8JZQG99aOBfTtKJXLCDaFDPAZaEYA5f7H
PW/79hryA523x9rByF3BBR5GHwobON+YwLAmsVDDCuAejPgKh4bcZL34Tt5cKjfnaUSIjO+S9dXI
alKG5HMYB4O4MH5PBwPLMDW3N9ohE3D8py7u34taLfR7bErLXXfdmtviMc8Y7H0nnfv4vpuY7egt
r7/yms0gSegYfpMHWu2O8e7rn0Hdszso0nahdh+ZbBw4YuEm+YlwIt/d45fCFBNNBTQ3xb6Vls4q
g+uO4bJVFLrPnfig47jANzB3wcDthscRYuZkQIecHpXauspeciPabkKT9cAZAWOUbXEHTcfSrRm9
y2n7nL/EdJStqKE5Kmio46483nW3piZcutt5ZmIJstuqUXet4ad3eS0xM8bNRnEq1p5B0umzXsbZ
pKXrv5L+oV70yyOoRteAeiEQqSCP6OXigB6kgBv0sliiPdwKVV7l/WLiB+zWS/w8ZF3v+Pfhz71C
ukOg3ZeddKjiWUgsRKT6YddmRmgzSHThgkWYT3iJrW968NFYp0i+gbuF2nR4XSSLt9PYWShtwRas
3Zjhbg9I08Sl6ogjpck0vScGvTqaDBOeDxeRcI5XkxXdbJOv37vwvcWGk2N3x+5vo5GH1Dh0tzLS
LZDAZReZ42tWlPCufkKXt6bUosfsOV3cTZPgOVJWZQnNpc/7JTcn87pWnyuZHI4q7rAYX/GFbJoJ
6DfDGKldKyLd7unIXa/lXdZtqSHvx30rbo5PPQxE1F80LXMI7kXfecfZkB6tjsspcU3Ypj/ibCr8
4WHuz5mYhtn0sZSOdD0FSg90BmNo0df46WPNMKaaqMbamvcbqgS9bzH7gsYu6ugamP4jE8DUbUYk
lWeglEHh9WN0KnanG5S+j8cvhDZeYwL2sI1pb1ozCvk5FILXvQkJDY02kgREEcs3E4/fOg3vIWml
nzV5Q8JhqD0VG85bGnjR/mF8SN1CbCQeQSyeVM9x103ZM1OhbT48Ftr0gcslJmqb/AwbMJ2BVPKO
YQrjPTcdUN2TEG3UyLT/RF/solihxckwn8q0k5eMlwyyCoaLVAMWLYcIpvyPnR/2f/TFWTGBI/Ah
uuBs9uNnHyrYmW0N6Q/IHbuvdRZaOgiWNjMwjgSwufB+FeRPlH7n45Hl0KGj4tgkLj8MZxeHSlgH
uFrf/A+bO4g7SY7UnDwxzRG2olebfA6KRKHDw1ebz7pEtm32i70t9FRjF30fKl9oaNCB5/Vg/umv
0H6vwtDehPBJXbdn44Bjs/2IUlTQxIZZkAUKt4rH/CxAeJahHFKoNoSIWIizcQ3+I9NhAN4/sBDy
qvFsHYj/RZEsjkDqzGGpESmjYcotSLKCJcmhAzs3MCLGXYyuhrQRxKc5f1gv4WoKn+9HJNibyKom
QsAL9Qwp3McWbFUgRgckVkjl+HfLvR8bv+E+Gyk6Vaaia+XyBhZhgbm81sa2t8CnZ/gB+3yunqua
WB6mY3+D1Q4sqjcoZ190B8CUwv5RTELZyNi8iKogP6PLTPhv+3iwFQhBFSBW6bKXUNSy1EPcgQjC
sq/mA2w6h3zGIiDB5YMPCSE2H9xAJGFEcj+fE/FG9BeNGD4W1HD4GALq4R1N4gpM/q6YtDwVMe3l
G5pZM8JWfNKJoAXFrMPtWF2oi11mqYvbETC02nzxCoUp5GOnCZK7Sxz4H/x5xW9MxfHfZeaihe2o
HWmhtAN8/c3JsPjoZJH13w+PH8EdE9rQv49WC18VFRlKr6+Vrpmj8qc7B7cCzqWTBjbciU+6LWAV
48mAW6RhV9lvdn6HHAT82HoDHBK45fPkFlU738xdCaInygNObtrJv1vVxIfG7qgTbmlLstyGSfJD
3PPw+J4fXhrpkFvcOWlpVGAiDL/ISiAt8uFw+0ocpGfkA/ElWpl/H6wCysPRfoR/gNlJmg1e1dHF
YsS4uAuThAbatLjl4wYrlllNObrrl/YeGuUGkikfIn4I1wZoV/wORs3ikcUtgBb7F0skt9BmGubX
QGp4WpMKVQ0yDE0S58OCVjuwPDDfgPmqgSKxueHHdWXOLKzS+BEFMP07hCUCQ1KA0q9QM4EpxId8
90zZlVJ0XIBl/M0H4jRsjn7gA//7uAPWWN0qMh/A83THs5Y1RLMhsfz/41kjmcRRsIJaQVsIEAc+
xKrMLWxLgJ5/HyBefMJsnL5xdw/AxcTnvFAJI6VKGgk2C9ZegOcY90ChAFf+M85jx+YTgTcee8d/
/7Nl8ME+xe/ngf78PKfVnElTTOIBpR7Go/sXjZ5Qz11z99m6YGg/5GTEWLGaCNEMm+OfdAbyv1hH
U9oYsZq+l8LL7YvOTwgMNHoog88yT3zHvz8Pu3s1/Zf68VMcj76UnWKK3tKJERmC0L7GXUMZKWTX
EsQ+wEUB9fn+c9an8pBCC04I5rIcb7kPUAacsSRtc4rBa1itbyPajzomLlUR0Qx4lexUq2uCNtB0
U4cKfYdAoiQo5siLP1QVsO7jjtNxgGScAN1MEDSDPXrj41nHKZs1whdc3j9kBCdyFN/cCst5sAtl
pawgIFEljZE9bRlBKBFL/7Htu+wU7F7ImidllAXaEDIjS7LiSeSH0VCPcAGEli56P6GC0V05IGCZ
HpCN5RqwnvPzQtUtGN/iT4MzcDMi5Y39Cxog1HHclBlryxxfAakwjQS/ZaYk9Hv3U+O/8Jcnemfd
OSL9dldnIZcW9GKhKQar4jajt8xsDIeDmvHHj7A7puSDLa6oCE65mv7eLyEKlSgmOFu8gzD1O4j/
cKP6U/gq4CHGBL/o56DqCOYc9s9AOPeRfx89R8WoGvWG1QhmQCD4yngoKr8hcwYCkFhfuSAph4oO
TpLkarD1K8BlWtiMStE3lxNMLVmsQa/kM77EnxTjlT6f3KDL3da3423Nm/uw5QUViw6HH1sXwKS7
3U3F5+8tbfdWPadH+SwdOmcFz+TOOV/gvbnorkiB4p2Dovei1On9MDx/bPOttqK52BZQJfPJO8oh
UWp4Ud9HOYb5iqPka1WbNZpH7ASLP7Q2Rks/hJd59GwGNBuUI3J3BN8UhvIbRg/agcqGRQPfNTNE
y6El419DAKF1fQbwTCh9OKrphFWG0ZvwbMK38GrVkBDSSfvCisdKfyuQY6IkP7X71ABten8YAgmL
D5v3+9sefiBgt56fw+1DDya7wPvdl2sog3TDk/zCj/4FdDVUn+g5cRZyCeSaQmsEYzGJLF4CeOFG
GXUCEUqqDKEPsY9Ta6uiPSt3YZmssuvs1z2aYLa4Fe8h/ZZbzTPN8TcZ7bj9TWrO8XyW/BaQzrPe
OtE2PW25Uzd8qIwk9XRdteubPN5WY7oZTj3EKq89fMPbbV9JC+W+6DxWn9+MJTzF5fFqNY1Q5+Ju
jJwqxWuGFVGS9j0gtC6cORoSgyYM0uVj8PqIwYK5ixk+VCoGU1B/pgxGMt3BhCgvzyzn2OxhCwu3
i1kAMDv365f8N0qlkZxGkOoYFOxIUJrCJGd4kJeY3Nl4j2XiQahhowLPNSE4agB5hFUGwvkgWIiq
ZViFBrwvRGsG6id8G0YHoW+fj9Y4+niTd394ElgT3vNYfwi1Ow1JHytKoX2OxPfONzH/7bHFiF1M
Fv7EKGjV+M7ppz8VDiZXxAnib/eIbwOS+lU4doUswWfMRH8mkOFuEZB3RpKbKjty6t3qlZwNWyNi
wcvJtvtEchVnsM5rusLBs3Lb2qVVfLdb8xfgAw4doyk99vEfszNqCgg4VeNflahKXTJSjCl77ZsG
X4p3sAWwYbxI607mY65HNwIfB0PgnMsSvnDaMDRx2cl5a2mfflAWHz5oMlvxF3o1nY0LUYBdEEqT
VvtkqXJSJWgLMQJlIMJvq90PvLLa/cKeQYON3SZkRZ4G2w+epq2rfYc8N3g+EHloir7X6Ju732LI
/ZnHnigmUx+rgz9fysT/YcTGZ9ihtCWqFSCdUsbBy5tqxuyMeppweEZUSO14YXwos2uKSuJq0S/f
NpxDYmSHfIrUzdtUx8ZdfvWT795gVydPqoZw5KbPQpxp165f7A48q7c0K2muOAUVWCR4HcMrQQuT
lbGEY2xn+6RkIYgQ7fnPpgaoIRB9IfKZRVy/Dj9pxMnOTt1RNupvdGMHVoJ3Z8vj7DiDO/4PFQAE
JAC47+z6CnEP25VL3gmVyoQvMXFljIQZc+/I5Imz+Ehxh2e5JkUdmkZjrUCTZhrFs8//hBDa6bpH
LcJwCKs86ocCxjcU0kcaNUyU/gZjgGa8Hub7jOlujIF4a1mylKD4rqC+5lw+d0bViJ8g5/o8oU7H
f1Zzyo4cCk26h6+iQWnFYZHSBo8zBjftdwariRdvZoEK3JtM1QtTw/qSzhlx0TOzIOEomTHXksbq
hRkWsy1UCNhbfpTlDnVTEXdknMp4Qeq3/6ksAqHePLq2VtbonefQB2Ek7IXx34Wn/9gbWDwfv8jL
u8csfuyhlVayUPWh2IDVLlYjcnwoZT6CdyV5jSVjDP440xuhyImIfKCzIgxz8jdGmNAwAAMBG2lX
LDmdmzRMMat9EYJN9eoCqWFDl2oLbOeKavR8LMRF1el6aocsSqie6t3LFFfpeUaLuaVHcEWJfj45
NE+TYaFw0qReg3X0CpDKwPLVa6dtWRURSXgY7ldJfEeylZdjSFDABU0nhtos6EetGrIKdmT3DWnH
GDLd0xLYnlIAPanaLZTfKps2PR+akFgssXpF5vXem7vZ87rneGYmNhlyAAe4rI98h9IEOKbJJLt5
t2xBPc2omLE94VpI9KhhyYxht201mzfqJuzT7KdmQ21E0PP5rj7XqUZL3yrLjCEsnrQh4myqMapS
rjIoTGhOvgHvWitOr9QHzcCwW1rTKCArQIJm8cjQwxntCgYHAhVf/jcw4/o/S+MeDWNUe+Wqnu1s
PZaoF4XsFhaPhI5pI52k03dKSPUI7gdQt2+c5KkeG+PXUMscY5Se7pty2iMVIp++prcTBWi7RhLu
mvPO7HXsnJS4mL0XoJ6RKBvwVSax5ePvsJVgRirZ0AS+drpJN4SPgWRciTjJ7ITShzKT9RGR4eZz
oHUcQVNIvggQqD/fZ5pPcCdocHA1acBeU60dgCJpACeUsut8Chbz3NATZnRRIrMPsgLedDi7VpAo
LdotVinEWxAXmpBLjNWR7Q5DCqr4B2RZbMS5OCHHQuHBSGJ3oR2iLCjm5pYXmE2rKhIzb8AXpPfM
tFmfXiZ28jom5fnwvn5YkCy9r4vKoju4zphKDXjz8MY1AxTTQTsSYY/0fYp1ZHLqPAIs5vC4h7ci
ZDtuGlKmouL+IexoR6i8Yt40MmINgjIIpmLJHOqXxkmWHGibZZdQqnR9XTQMn/8O33k3ybcPCAjD
N+lVAmOGa2Ap07cLrxfl6ddhn7eMVW+LnbXfWcg8C/pWr6+fnkSFxuqps7kumHqoRV8eg+HVF6nX
f2M3AVGBWZlaEro5EucS5RZDJ8iQqBeSAw0n7ta3E2YfUiAon4zM5TF7hOBR/GwZ00VW/N4Btj88
EcQIUARMLKRf5LMJipNf/GZwFjj3YQtyVbKAo0RhCE+vpq2/f4SCzoVHpMzgXp4MjA1IBt80amtI
1eKtYBWCeg+xq+tkrxCH1OQaUaYQC4xlg+Dh60+X1RmGNI/EE5BxRiwHsAw4ouwn36EmvBqRQpS1
88bRASIgsjsYemRX/uzObiZUbDw47ARhRbwjrMiGQZrBYuL0gkkiuxBZoYdhr//YI4PjWuUZMz6G
HyChJSUMDD8KyAAMRwVTjHoMsh/BAYaHhyKfQyIgA++r80x4Rvx4ucz2SL/oFJsprw1eqf6FeKes
3xc6UPInDO9aOxmRWvnoJdkPCfrMXvxGHi21ae5+x5xOtkeCgpUvZUbjeEpy+CQbWdnd9OV+p9+Z
Sr4+JTjRN0YPSxn3jm9Pd1uncmvUuqWXxKSl0NpAfbFyfViE2FM/QQTAnRJH8wXpXQ+gmtlfkDzl
WIRvL/Xuiy/NDxZDOGDcIzQKUWeix7fgFeYrkKkhMLqb06iiMHA16Ai7qMvZ/wbo013omtZvrMbl
QQnMWPF7wQ1/JxjlXj1k8OvlDsSJiLhx4n+vztOuhxkSLvsAWOPodjn8jJN94ZpT8tBmxDm7j6Vu
o+MctJHm5ysBJXZnJDUOMSe30gB7yRg6BhGIinfzpVFBFN8zXN8JC2LnmrDSRn2UvsRtAZeBWc0T
vb8Ef4UejuUJfNH1c24cE8ziZLe7zvfZXsfL+jnnFFG4ytki0QUCodpM08jaxqWDvtJh/WM54Wew
vrQpg7pec3itK1Z2t/kNKpicXzIC7R3IN56ZFIWeETSXJEzjFzv7vDOSLS3QqKaXzMJsEtH6by56
7xFiIYJenXoU6Lf4DsjrClssNY9w1e4nchlc+ngE0g+83j+eOiZMiTnTUG2srojreqx/E2YHTMnR
mNxs1nEByGGoCtjlVgck47RYvmklc/WQYP89e5yKOMWR+Nyu6rM++Y20tfxBtH6tR3qYhEoMU7BF
MbJKV114EhtpWpEWdQBn7kSIJOCzsr0CA2L5AYQ9JPKGLZ2S8YPzTTlGHJVhZE3KuOY8ZatzQeeC
ZbTXZJa2EUHePZrq/pXBLjlhxxS6wFb3DP9lV04+zFe/BRy2lOy8QQn/hfX48xx0VFdV/BbnCjFy
HTyjXc8yI/ixj6FhJY45hJqxxRa3mTwun8gEF8CrxOKxPR3fnCekjyJYk5GAJ9lCGaURM0Wv5xeM
dznX1Ejf3oBPuCPcAcAkTjpnTfeFwrx1KHVsgxABEdAo/s0vH1O2HLUZjzkGFHUBJ5fJ/ulTX95c
HGYDddKEEDoBniEDYs8LuEOyDdYq1fx67hGZRCeRuQBzkz+7K7AZR38PsILGRaE3ZSbdnSaL+wGe
U/Bdl2ypo2bZZSINcS/aze9TZqo2iV3+c1XZtVPiBpBEcmOR1+Lgw1XZ6lgd6ZZhP4eqVSylCKba
nHgQJ/WaOJ8z+skmtP9NoOlwEICDTRwFuIMxB6mBrVesCnphJX5CIjI3oHcDZscp+DBgerw7AfC8
nWLVGROaveoctdiYCtX3y6kd8ZDZ4rbieUHsGlbQeHi8/nUBgVUfKzEvAEzpPmQOZan+Z0p4GwA+
SzzODFQRjFmoJGkuHWnArBfW8I3xkAW2jUwx38oM+wXMVJ/nrzOjSJIHD3hXm9SjDK6GLaSsfSNY
Tm9Im2e6eHpmRvukU7jwzMcyJK4u+S7MXNBd0gfXUzx6JvjhJ28bKS8TsczKUCAy12oHZCvfdT/n
UO+YhY0oeyhFauALbKXApSk6ETVCUakE4Asn8d6Nf2FGM9cZYYzMqPAFSL3srbE/+oIhC1ySsF/4
8MgT4NE9LbZbNkCsWlsBVUJMpWD/rWEqN6y9QbNNA8mRUIXMEqrE4OqQHTBjBUK9Yf3WFWZCEf5V
Ma5G9NS0qgypnh705TlgossKe1BCnAU8xdstP0zDZEaFyYLUSRtWoyhIHs51X6yVJwAahG5XCX8h
VQI45V5epvNkyslsjCi1w26X2ujm1sFuQczIhJbbIQWPQcdu/Dg3uM9m+UAdM8M1mJoMER89V1qs
GJzc0vbbWD0IkvH9AAX8OpAu9cwcfn3dyTHgQPl2Un14FBSMkFw+K6TBvBnFyDgQPMLgAr4HqA2E
nM8MTgmUWiHqAAMjuRFufAfzfTSg/1BuNFI1T1vfyrrF6BrVydtNY6AcYbwxFHF3XYZ1SbyLPmuy
cy5QAtnxr+hEw+f6jan0oIig6L89c1AHlSMRzHCSwnRRuCD4Vm98l9lYK5eFCIq/duBBP46GzQR1
L8EwWI/4DGltANkHEWWm3w579i407HYIZjrOz7tNaV2jZgVd5bGQx83o51ER30b6hknO58AI5251
w/ZE9KufgdwvtLjydJ8AyKgk/E74omKCbkFNmSjR62hwiXVjPcTvAxoENn/kUHD1MaIYv4+GXQ1Z
M7h6kujqmuGb/f9cnwH7ztjtcZZzBRkrAU52IK/RnzjVqBln3n1OIbG/TRqnJlEGaoCtE6eO47lz
0LE9o9gFdxX5K8C6uHmIuRlDUB+a0tCY4svmfVgGJJLbqDrw70C6A+lHILbw4i2T18KwLGB0+YGY
iF96Y3Wkvq+PM9LanmM6sj++cbpBvczRRe4rWMfPE5MFh5kIRRfVGhfQhRkK8wzDacaMPHn/TtLa
QcBE54wl1yWd37DZ9OE83LgMvkEV5RZ5a0zP7GwreVAEgerFtPUzBw874Tz5HrdMNbHiD3pb6ZxE
PywD34zIZdvw2ll76obMABAzXV57hvlCHM/ABM4t3iKMe0QsNnUoK+Kei5nqjx0QpA1GMSx50BNi
yzC/RmUJfPl3XLjgSa+hsL9vbuNyf4U5zKbKlGnPyVN6agyVaU1qH+F5CUdZOF6APPJb9SU+ruxX
jgzlANB2ShN0udEzcmROBiU+Ybm0mBWBVRjupQAUsksjTPmpXkTDQ3I0/yKHwuInRKYDki3Im6bI
ZoEpC+RBxY26lzvhBZM2RQFL5fk3NqEcB4XgR6nI4SXza0nLoDzF/QAVQUkYDmRZoFoKI1410/lC
dBwIGXprejEohRTy9L04cKgQdSCEC3c1GdC7dRhljVQX17AvjZZwomsV2F8th62y1p+wnDJc75fT
MlJ500yrxDRG5dzLB4wnXG0KWXRBTi2bypMzjg3BvlvjFOUtdmVissaggiUAfkmB6fkQMiGCOVTb
MMVbaXRrPE4bhNUtCJ3F0+UU43yrcDEhOaLnMk+jCWVlphXnHXjpggTHucYci0YHN3x6BKe4TWnZ
AYQII+HeAmYSJz0UbQaPoHFL/YJdPS2PGMilpH+7dF6cGFRHrEGIj18XmhGW/hfLvQlgesi9H/od
bfy4yBPlaKxhLBfiMvj5+vI6ZH57G0nxdcsaO4R/ns6fI/iOmPJkIaCz19sq22JlxG3OFALKUI3k
xBim69cUyKIToaTfQSlDQ09sgcVEBaL8gEuKLrw4mQErKsgD6CB4utJzaRgBpaCjEb2DmYSBnlKY
2vD+C5QCTxBxULANRANLb1Sg6iM9nZGjoJYL0RivXPSZfBcsclYnE8+QPtx6xE8ivgvmMyvzTxxh
bjFH/CO7IyOHN8/x0UgCSXGCJM1wwGDvxkjyr3lMaNyv4ioDSBFTx9eAoy+wMpgZPD9ENNNkiuhQ
HHEmaKQPMXoELIBrwKEXlwYAYu9H0i25MYLIzlcEKvYQVwM5Zi8AARpLnHtoWitxNeTliW+AJU8f
yhULAISwsUmtd0AGxd+Fwy1NKVIBuj/shTjzj4woyiX8eq4g4t06Au+BaE4pzCXJb+CpYvXX5TUq
mLyIQKECNxRmrli90LfQMwIb9Y6kGRFez1z4QiNCEhy/VWiEaXz49fQYB9MpontkTvND18f/INIX
ig/XsCC6DW4Ab0YhbrV5eTDjfJhGvfEtd9RIjb7T3ny3JefuoE7Raw1R1PYSSoveiPeDt1VEQEqj
x0VfiG1TjgCTamzPGKRYyd6ACARfAkhnswtJFjnK8xI3jpl8TPefCWWbOf8EhJ1EXQp9/zuubgRI
kCAKUwEW7e/AQIuzEmWMwkJJaqh+bkbd8L3Eyp8r8sRpkm7UyzW+MaGZfWkjR8265kWT1aWs8kWy
/4yVE1+UmPkLuMecPMNmTDrolMrDDH+Hh2dETSA3g/Rihs0KqkQJpQL/D/IIzxQRv2qDaejyveRk
Zdm8n7hWgRs1m5MBLIErOd1winECvboRoB9vFGIHCUoVyVVwRWB0oGAEt8NcdmqM8yFXsTrdTdQl
KUcRjphAjvn2d+iuhOXOrLNoTqAunBhMYwhU4nzhrOTE5h7OkX+rAdDv77aAmIk1C48HMMj73Hyd
K2leOM4TdLsE4CARkK/LODT3RD4eaAGcoy+2EUyS5zJTqljbPFa/TXVkrnVRi0F3pI3pdCqSAGjW
9sa4570CnsZuW8w1ItDuJ0pQyj1Ore76GUmhupWjJL6d35NdQor8O8BhoAd5qpzCh+utNQ/u2kib
Pg/3g8jpNiEzZ0E7VEflWp89QqhKi3L99K5IqPuEMdNKDr8jefTU+lew+VDnRKJJf1ovcuANlhpB
Z5FwFTGBu0m4kigpoLJsUQPUpg1nhZOFsHQo0ax9bFr9awFhs6+Lt3GHQRpbHVp57ldB1BlJ4cTA
WUXNQNkKQ6Z1ZfZAAJ8f0lzBVLj2hIzFnDCWm5ACFuokID79lMsUPEPHk7tyUjdZwdSCI9SJ5WkD
tg6zK34ezJCEbxqbPETnEt1psmSHvw/pCnVkAUmfgQbUUyjFHSJcpkQkZ5qF9q+RBHMcgkwhWVDe
4FjSt9ClgMOlfQBS6IewwUh4Rm4QqMvidBN/NtBgTryEagNrhKePivvNHjpmC2XkzoK8xCPJ0Zcy
lw0vUIGVjzbxBMSaKmyynNmC+VFbxbicUEyRHQpDHhYIPKYjLQerFfs9p1sx5wuCV4/Cgw1PMCOw
YoI8/5f3hhZHWbP4cIKDV7O80j4lexEISWY6axLLOWNlhaSdLhqJN3KJA0QihthwMNFkcPrrZ3Uh
9JUURXuW/seU/gMy5mvajpmKoy4dkibo/XlxYaDMi9kFXZxVNuwUYCyAwRrXJHjuXci72pAiAhJO
cULBxibLKk/u6R7EjiX/FT+8evKYsFMSf0vnQZrJ1eL955dAklCXbBmAxZhqMSagJmADY4/jnGAo
5ErHJ8ZQLHOV0+KzE6TAN3fyIe50bv27fenN3giJQsmpuJOyzhe2o4A0xaATt+49ggvJpNQjuW3N
0HAgg0yYCEZoE9b68C7EQKAHIAyT14XFmbYC3OrIcbk7gvnRJfsb1prbeDCnQ+zrBkQHhXxua/GD
9HTo7wEgPWDb64vMpLTvPnIj3Dlgouz/2VAyT4lofyh82eUnMqKjJ9QTIGcQCKbHcB5Y6/gqaxrh
rwlEkG/wcTrLdihk+97OOhIn7R7ywRG8iWt057VQWwQtTjQhwLR2coaR2seU6r7i9AiKw87TB0kg
+zxPT5kkgeq/aEK+YRUbC2MrUsVLC3VucDTcjWhR8iPvOwSSLjlAMEGgjw/UOzKifNIOXhOQC4s1
/Xw8yMHDxvbdQDVNYKtCp8Fm7cJQxKuRz/06+oD09pPwkDoskIud13W/2JfjMkNvKTIoPv0rTPIv
XwVACGtLm/5CGjOAmKuHDhJyC4jvEOWWYACOelhmkNm0LLzfSgsSmybdkdwPvF3D1twyfFutjYIA
JHbc2L3gs/9EqKP6CIjV9d2DzEde/H0o7Y1q8N0gCEAzgGUKixpC8AQDPOLGMDnYKit4M8gW3sTv
mfgWDXqcP2R6GxGuT3gFSKVddSzM7HD00zxocy29fYuI33597C/n+0tsl4XSv+LQiOUqVSfOyjUs
LGRSDOKR2u/6qvRXgooL9iXyHIs5EzV9CbsC47olpQ3tClc3Z30x7kFoFGPzClV6oCO/2LYz6cDC
+pq8XaWw1HM5IYOzmEEPhFLB8sqOjbAETjVLMMNt9KjQAMkJxJFRENUEP4l9HdvzWlCDqHQhIewu
THKQiTJt4IWFNbAqqZUBuPMwX8KzCz5H0An7CoZ2g/TzsiUPt3Hc/zJmL0/fWEGc4rzuhvDoaRax
SPPoUjpWOeVosN6ry3+gBo1j0ggFKXMMSggcmuDPsVZw/wuy2oUqsnckbrlHwA040AamBWztxpG8
ZKX4hi8CbwsrKKJvYNDgp/bdfQdF+NtoI544xepXxKeDlvTiemCeM7uekqsFbgY3UwHrwsRoUNh3
PBZvFxiwkwagixC/AeNFl6oHpQuKEBsg68wkrEVjxptMr3k74lDB9kUgO4DS8IHxnSnclFigss5A
Y85I+Ux1CZGTbnqPvza25UDQN7+7zy0yEofyJHMk5zmQSEvBbBx0fIdCZUKVcgfJ0CcfVonSPu1c
phuvAXRExv9NWIO0bcoltQOs6bjXb/1mjvTf6w67zHgK5zPE9PGQRMnwtcCyB0lEO6SEH7ygm+tk
MfZvs03t8PRcuvkGxzJHRoBTklXtwAByEXnDOWMWw6C/15cW6hhm+7gZ4su2MK3MRx9VrYA+0Lch
yN8aq+bUnQseNNayk4oB64itjmg7j6PC+6zR/3cEDUfsiCf294QASpoAWApIjlmJ99ikr5nRlUsE
+dc4ia97Akb6Xyym1VgaUlETXrfpOkTZHCoYQU//hY9fVNoIvYc3H2AfB6T1dZrtSYYjqExzoID7
BoCOzsqG7TmWqKwMtkBrKUSUUKawlaYPJClVH5V8H4sQvyAgt4yMQenunMYjaD5+Wcyw4c0hUIAx
nGwN+4Hui0IISjpulM4neIR5uJtVq9q67zU0h6j2BvX85wGCuvtksL8h8Qol9z2Ls3Gz74LfDfR1
tXwue1hdDG6Xd2Ldh6/Nh10JA4YubHTcLzDtyzPbxzJOiKQ+V0dEh5bn/Ew5gmeCsrMKoKkntZhJ
7Fy/ziwJfiP8Jpi3pU15ggyAgos1CPNB71d4uBegithBKfYwsckVxsO3uxjZCm4NG85SQ82Byx4u
EixXNFaC/UhNAn+Ji1Ls3JBw4azWVnW1MlzguEyZmXKdVAPwU1aIzhX3fxm9BHZzNdRd2nNknCIg
APxUkgLlJ6AgEFfuvp8obyyoXviYsx/it/bnFQMbJQeL/Q5ZE5/1BECGC5cPAjoL7BYHTDvpWwFg
056PQBtORyNFJcMopnQb4AGqrPs9ZEJIScyMmJXy9bCYHLbAJqwpoIbRSQ14aHn52tO00rNl+2eI
I2Nn8sWOjD6Nx3yTbGkhIKDUq6E7i9oKV1GWYlLien9+iDvCdekfWNUeIhry98Q0oRXOZvTIie6Y
F8XBJw6IoWLXyWn/kCqbYugJf4DxJsiFyXj2FbLoSy+Xn2O5ANdhfajj5h5itIMHDzSyTrL+64Gd
He1/D5KdBcv3h1SaBpoOfFqN1b1gkrIXMNakTeWaRDMBsMHLeAmR9UMJIJl9kwkOcJCEIaBRP+rS
mHE76zuYEZUkbXRDNQICxmtkFMqPcy/RmFycVFxM3qnNWME4bizLPN4H+4gO+N9uF2ucO7Uyz3sa
OMA0b1gOVax0mwGcigR+DyRb1h7wVqgC6n883ddSalu3BeAnooocbgUmOUpQbyjUJTlnnv58g13/
qY1slwrMMELvrbfW+kjAGdvw9Y5NNYGdHbrZ3bk0ufT5r1gPdamcZ/rLVPG8DuVaH+vCb3iDM3UB
8n8V2F/Ymmvp9c9kXkXVWEAJcYs4G80PnZsawSUTKszOa5ds+UxA2jXrJJcAbxkkRf1k/7tqp9QV
BM/a+sn594+GfHEDHMD2CXwijKCtZTun1mDM7mffxxRWZJKES6h/bAE+YqeqO68D7DKFUK+ryXqs
I6yw1rUOfQyTN22EL5XMoZWn/L5Ymjb8AjHxlZwruUOtIAbCMiyu6Z8623ByteR40SHfzvKKiG49
xTIr/+e9UGVawfyOznUYKhKVZ5PBxIR6ff8rBpdgqpALWgWQBRB56NTde05KmUR5X10pJGXeTkct
DhXjSrdSrIfd8pZ8T/6udakB5xMV3IuKMASnh3X5mK3lLu+JQQzIbDrvdpWQT/MpQN/igKxzfeux
rKaotngaY12LpK8/J30ghWE13PhU4qelhwuBcOZUadlBQfyaSmI+YSAgbh1roBNOfsnpPqJJiKsl
LiK+r+XVvz39yPeKFUq1QElZiNL55qlFwHDkg4o1IieSMUg+iA8LNYQAdhX5eJV3r8oMxyAYD5BJ
D0q5STBKUvt5lo+xKV7ZA1/18uykGdscC8O8TgK81BABbqH3Ir4k1Cl0Bx5J2/fpf2BUANo+VX6A
dBmDHsoxvZ3vpQLYaWAQEuHxz3uWVjw18Kb+xXWuYSuYeMufvuK0PESOmj3gf1EutC9fFH1PvVey
j4AY6dvAbsnsg1pZxCyCN8WgkeDn0TrGimfimf61KtZQ5Qt0B7eTSx2XL/LqY1kmxaQBqwbJmvVU
rLSQtAxxtvbvjNg0PkYbuzAuE81pj/6mKw1EPVnaVDUHp5xAmKpYCsB8uni6VpbI5FQa7dPPv0R0
OwUBhjI/+WnmzJaZ0Woq2HBZopwQ1w6Lk/XWZAl4xkcn2Uu8s7N55wt6qB6mt/bja3UrzzkrDpM3
ApYoicYjWEiTyp1YELa236budkx+XcuLn0nkwPmw9kpynKxuwV9zZm4RYkJvZ6VdVOan4mx4VD++
dJaFAadUBLPNup2+D565r0QSB67IAVaOpfxJYS0Hv9zk8oSp8W1xM0x9p+/Fx7wu0ylEKzLBEzVI
eTGvndbtTf16i+5x3hSdhZRh9sXH60pXTbpm8OKqrhPv/APJhTbVdaaJVJnFAMVjL3yjSJ++Co1L
++L+abnBth+TYVukqnucAvxSPm2zbzsGPlrTr/qoqEtzaZ3/sVOEUtelers2BbT77m6urwtzteoa
ooVRgyHz7Su75peOoPIcC763k0qck4AzZ825Sg/iI+Gn/umBTze5DwMgTjuJySmRT9ahbtn9nyX6
ire+uNgH7eg8zdOXb0t6zjp1WFeVDOZ5Q7fEwW1jj7KUWSTtoQDD+e8s3VuFLi9z6Nf20cD4dNyJ
9MhyzmnLEr99jI+rJmYx4yRzeZ+vHTM/bKaSvfRXgev/Jjr3yilVLoXbsWIcQkjnGXvbfgA87bNJ
Pshtqcfli41vEtRT1UzyK61xZSnznus+HfdrpxxBPEz7xDj+T8tbZoYBJl4IMTPN5S+sTbgrx9/K
Oofbf2dUo7f5v7ssPBblzpU16cXbbPTCRyCBHARMdGYbeHx2Zk7iwBoOksuG9BEBf9W93kdAHFi/
Glc2EsXbZr61cJAMXaYmRWZsqXx8znrfkzrRon6p8ba3pGlBMxlPPq2lh0kwtETRYJp5az0AwNY3
0i01UfEzdrG4qLAvnd9RWPlcxndNq8iNQfK8ztkpM2vyE57cWod77SxiPo3OUW/zVs0P93p86gMT
G99aKJuJTGXegcEehoRqw7kUnGjt/apcnIkSH9+g9fjoMpJj3Pqq6ZReBVbKs9qmPg/TkbXxylg0
2sifVddl13Lbcw9Hm35jFnEmysfalzOt0++ekCG7K+2kGfuGi+/SnNI9i6CRt68xgm3JRw+hDXqq
Z58VhxgoBiB15rppeYuPNnxI0JBseTmYKYZv5s/PM2fl6mXxyoxWSfbQ+w9A3cbblkdZTZK5pgj/
76T2ne7Pm5KAZJ1HjfUc7cKEFrBEIjRc6s85OKSDP6z80LasQoouX4eKv9jVx6JFCSJ4PZcYzUb3
hLa2qbdDdF3xUyrnaqkB9DX3IaWcA5c7p08Yxexr1riXYGRw9Up2uG3i+h4/0uuyCvpUPUx2cv0l
94D4ketjc6NAUrbmBNKolP8FSagBKHZqbIIkwPs4f1MGzoPUs4rk81H+bT2+/Dy6QoPTpVggN2zN
hoV2skvxkyA4v1ClR5vhogKIRN7ZDLuHfzeYQvX7eBrHHs0nrtWjvo7FDPTiHS0MzYIK8LJurFE+
qXtTrfjLtVE5kLEd3tv5Q+8EC0FpNUYMhoHxFF5UM6H5B0+ANIaRTKa1S0aLtErzVeuLSe2oZDue
R7lFZI7C9hbVRV+LNbLIbUlvhGAvNCVs4n8HIvh6/qh3JPG/QsuAxbKUqB/LSa1HeruPDXfaEo+M
eroz00ET28U6Ec4Vx1TT0qqLlK9wWNCJ5UMEOz5UaOdjffhujw3CtZzqpdWBhACZyvIYbGYPZsCm
B/2fYxCxz8L9R7VvDVpq2ucBq0476ipu0bv2E+fqF9xxnmhz4BKStunkVNq2QmX1Y5Z1iep66RKL
8WApSOY6vAmqWFtX8yNd4D6fzWOheogrsb6MoaHP6iVnzfK6LLNVHslcttwX72i1Mp0gCElOl3Eu
09GZDimfqtMzIUP9khxkkRPzWMtonRrNL8oQnuehww5LCw8v1cRCBzZ5TcgtugpqM4EUPR/LW8RG
+ALWkZyAQZYwFt+hz3NvwCSwe4S2VkHIRIcLDo/KdG9HJqtt+gQqQ9+4wDR2Mo+1dmfkDXqN+Tn7
jxN+QFtAla2LIENtCkg7CS3GHXQoiIdPQOalaHm92HCywwAwOFY6wXmX2YPOBwLi4BPLA5kjmS7t
uZ+ktVaQlq2feJXWTfft0qX3f4OGY3d7jX4M1mH7vB6ovsWfHe8S37cdW2Brtv3i9cZP/jyIOCgm
uQYiDcW3V9GFZyPX6Nm0R2pVt2ZUSdb33CsC3bPKhcl4TcboiJe/on/d0Jq+n4jFV9V5d91V+2j7
QeJ5V38o8zvKvs0vyXJWp4RYWXUvlImIz+9rHKWRsl6hQBMiuSsv77kSpmkWBqLbVzw2VtH0qfQ2
85ZOcLVVP6lTGR52sLl/y07KsQNxbNWuuO+Dmd/yH/ZASfl4V160Nw1Vmn6uSXva3UwvAueu7qI2
rHzIPPHnClCNTXXbebT3zfvnVaefU1v7s8GuHu664nbzUrkgoM2+FvVcFdGmuu9mvp+q8NviYlP9
2rRnVQqGn8vfTpBbn7VP5ULnb1+CgM/lDokPSzQ6OrA2XVuOLULrkNSn7VzRlfBvNcTVmWibeK+5
k2ql4Uqsi8+mVE4+DSGMjRf1y9dzUAjZr+5lH4/KBLE/sJokI6eyxaCg0M0VrjMDNDQkXbtKwCpL
ynMPdYjUe0L3smUFpicbKmXaiers61pNqLXBOkMrqEM12Z+93zuUYeT4KFBtWCRe3dG6lGkm/b7Q
Sbpqj/ZueGQG8vZsPEazxrzzrPEvKbSW40e0ZvmN6iITyryVJ5fPU+p9vpEWJz4gJXKoeittBNUW
fcKaxk7/Fm/C2wrvbgs/1uCyvWxn+mfMeoU6rJ19e5j+3rfTjW3/XlnYxS9vt3mJict6TXVAplxe
2qeZkk7tb6tlGeFyFJtet9X1pZvIR9fGclK6xKp7njFfsf5z2fm2H99utWvua32LkPQLEfwm08Ap
isNL0HqCOVQL/ZD/c5G9fvrfOqfPH9HliLWRMxNAVJLDxEAcxVtj25kdosTbJt143rvu0b6Snl7f
c9cQGgziBY6RiUXZ//31mifDrJQfWQdD06VJnZY/3cuQbNvPrsUcr9/IkwDs/KuQ9VnAwaiuWSPB
Hq9+51/5kY1WyLRhSYJbiwtS0xgDY6gN4b5cg+w7JjnNlsmbNn3NOl8vPdcQFo7XD+ObLBoJqGG/
QvNcyAOFU8cBZOFeIx/J1pHrQmAL77uXvoTfwbDLkkimrEqfbLEnm3z7xLAOBsR4piPnr0QFYYFa
XNjC2xsdilwPJmURteZea6nNF+xK1bFuuXp9RFiSdpcmvoPtPZwbHXCT00PTquxYLBfEW/OuI9m1
g3i7eOw6Ygut9WLTPo1MEWH6TKE61snWAdgSKy8Wpdgl+4XHO202hj23frn5dD04n2qLzdjbWqjS
SjymClQ59WkBtj66IH3kG/Jk4bmo6Rlv4zyoLl/1irDGKDjn8hUQttUR9jidtXPnImbhsnkubkob
WPcCs3VXzbby0O+tgmi6DqOvIkyCPClNtU1IfVAQ/SQ+rELWm/xG2h+6euRikXjH/F0z5dgTUW/6
O8CSQsGh/5iCsgTRf+tfOM9CmxoR48vVKz7SkRR742PCGLULuzpT4PLbxgxdFa9vY3KgVHHZnyGS
xOrHbTmhAYET6jC52q2/n/loN5wAdpdly89t17yPRT1+9xCj2fN2wbE+vywXrn80tvv8G0aA1JsO
sJFI17BJzZPk8KaIZPCf96V9pjb/mefryUclNhGPmvWlx6XEEnbHspnSshgvNBnabNaVyWi+HcDt
K4/NqBB1zAm+nTxXjf5AaLiM5ZefBnCgSHCQXrauqBFFM+74ma8vGrPqzJcAYX4LKWByGstX5/FI
deb46fW21//mlc3ZLptiHM7LlF38rg8wxXBVKHm9g6390J0QDyhdcXPnaqjoYv1Uawm1TrJoQzHH
hxmRRhDr6trzwtc9bG22s2cIJoQOx0G4t/dT6eo16E5N5VIf2ARcQNsKb3PGLNZv7xbW8LaRdmjP
g3eKIzTT94lQd5+bl2euUlRZAqLwtevLOMtqva8PDTsqghSPyzagkb/oICmQm78VaEe5ULDBEgNe
yNG8r0gsM6mEXeTe3F6C28KsShwljTiydzvXXIejOOlYo5YAvW/0lv0vZoHsiowcpc8kMKnd4+2n
BgIqN20KDzOc0q0vhLHeJCpifnvw8lp5xoI0iIJwK1YIW70pKiZAXPpf+MFa0lQWbuCEiWJFGqbq
9hdMc69pR5u1krmUvFo3rKUD+wn1FlOmn/uQboKolc/ZqNGBEZY0QwEYpb6sIiNCxdg9vQ1C6/Tm
WzP30AGIB9o9VpScnRDT+XBdmwJQZjUSWUtNOH9RJxQA3KrDr2tUEia+iG0TLXO3XbGNK7C4Im3+
79KHWAuAWjs/32Mfqp/OchUiK0qaHAb05t0fgNuwKOqJgQ95hXZ+L7o74aTkQzS26OMY5D6CPhjF
pL7s3ka8bpGuBpdTNHdpzQMMp0SgSCkxzu5DkRHKSkxNBTjez8E5WguEvkX02DGyql/2ld2mDADg
ms103rmw4I5ydrPtOwDjczOcdPPdAi9EVn6VE84xLvBktFg7c9v16yjDahmYiJ2bdjsXa9kOKkey
LJgaHQeJpubR3McyvVVTHS4q6LaM7Gx91iGplP5KodjMKhg1urtWVFIZGzJQguBIeVrzd+NS+5pW
N1n7d8ZuVai66lKJIEp83E+X8BFLOLkf8gjijFAG0xSQ6w1q+yCvD5CQHQpn5WEGcItma4VWaE66
0Ez+y99bZg24z/09n1uFtY4jiE04tCGADnsZWN++EXYYgeks0TqstQ2rrJuxjky5pJpfPpaSvatS
Fjuwypnr0p0lpSZ5lVU9NGe7O+B8bYVd455cmxNEkaNJ+QCeKKwtO1pjUPc7gvlPNissOLXy6XBx
qzNtMVHI12GLq6LhEYNiyzT2MFFJdqCNM3etyLYD2L3hBWBkJFqmgOnkntjldKPAdDnUY+NTOwtu
tHhq9DVeDXnT8Igz7V2G2LfVMruPYtmvG+UO09DOMV3dfcE7+BS4FdhDRqM4Xpw66+nJd3/7+d6O
2WbQ6NvKv2Q97Dehz6rBye5hGDQF1hPSJXEk79fr23e+UrgYqGgihm5Rt2OQlSBj1nBecS50jVBJ
Oq/rqkFouityD0uFBWFSD6XAZ/k2Y64R+yALMtesCV7E6QrtVsdGXvaFofD2mgr0TbA/SOL0l1a8
qMzr9/vbSI8J5bT6HhNviFjYTvZ0kGG670+2xCUrRtpeJ2Y7D4zcfQ3Flc4SxgJCgmv9iwW9RAC1
1yjkeb3lCqjaEtqDUl9ifGzsg5Ti2QbNzEvdxB9f1e4kSugsUn3AoIrNXBEcOZRyG8zswSsmj5oc
4AtdpLqqCA6jZc1NW0fXOOtSRuKYKMfG7CsxyAiI+VSPDxRkmkP8Q36q7YgN96wtMN2/t5+Fscz2
9/C1GiaqWLmf6wZT4/YziJzsCWXFyDXK51u6eyll36/l02/S9E0P8oN5JIK8tBHhb1o9Mihgdmkf
eE+XgUqTkYNcPLBdV5h/sPuvzfA6mI2+iYCq/DA+sqN7CTfgI8OLNhWdfwV0teePvMuQb86m3xcF
R4T0tuDX4ElPt8yxJEnetGW8f93HfG1EnB+TKK4K3H82Mn3FH+BJh8C5PWsphoJ2vpP/ILW3J8cv
rXhUqy+t8P97vFl472R7amY1/S6aO8a584getj+p3ypiyY4x/LkzVgViadItfrswS+qoM0KlKIoD
/ggWolhaJXs2WWz1cviwotvLbXthXcV0epSTo7By26XqahdKZTZluUaqCZzbtUM0cA/FNlufb0Kw
4MXO36q4BZFw+ypbPrwbj3smBNU4gJJXhy2uiwu1yAe/s138KzliGSG0PDZjVtZSspXKDzHGUUbs
xsqsXX0m29eqUGlWcZ+/5gCkisJPOqgw8iO1GUtEI3FmNsotRyQX/zt2pWph6Uo3hc2qj2ZA+ToA
DwiP9TzE9sGARuhR8CytNNIYOFrhAK8FLgDqn9T3I4U1GADlatB5TiW6AY6Y6gBlC1P/5Ayg4V5G
o2osZPGJXiUU9ZkyLfxuS/9dNq1GQLhyobQup96G9lxodvv56ftZKds+Dh/VWCNmre6uv7Y/dzkA
CWT9PJj1SJw7ob98IVK66WNjjR0IwlSeaoIn2wSnriTAAkXNKevJJkssHlXVvuSO4ydyY/04nmCv
R3EMRBcg05fLD16SDtknne5+RKJzri6nyQGrw+4hWjXnGi7088oojSyTY0tLVb+aZQz2GwJqg+Yv
UA2SXd4Q4y0T2ntxXzUukWoHk4iioQwbfDgktpO2GitrNmXEZnNdsADuWhcRErkBMpnpFD4O06Wu
89bDHSPk0/S2K35lIm1E6nvpNdg5N771Q6uqoqa05Uw5q/WmKdtZRzNyNW5BoMVJZIk+NuB8x7H+
R3ns03mwQVcBzv3A6TcqhO0UmQLCBwmc3hIN3R6qk/7+JzBS2vtSHuWY64VkAJlOZt/Nc/lPt2bZ
3m4G8iw9qrvyrhELUoB184TMO9sWkw/2bey0e+ef0yjdS3e7y3cOqEWbdULFNsq64I9ARY7y7/nu
6cP18NstMDCLKlVzvGOGAm1DONPjq1xcWr9iWI7fGvZ+OiG85e78fbaLNCEdyic0vSre64chc2Vu
zFmWLG/Ecn3JvyVFKwyAJcPQKD/Y/bs2pGg1yL30QpPE+/is8DY+Dc9atWY/CRX0IBF5dCB+209B
OA3BunauSYc31eTUl0LIpyfrwrn2AMgF3xHapUs5/F5/Dn9zCI7NiuLN3Lmandqm/OYw6+Tr82J6
3wgdYNNqTDLZhsnnZ88QMy/POrxtQ1+hdTdLv3EKdKJ7LXapS3JD/BxWDmaAmh36R8AipSLBRqNi
x0W7mz6m6UtTgP3illp+TD/FnGslP+tREj8acPlN/1HORRwWjtgXlhfStMIvMSkFTk8WyfXBitrC
bEegBYtDbZa1TDcTNHiBgPvi5IR4Di5DvxEKH2AZ2WUI62qz8rED0xntppYRsloU3BmKjwj5BjM9
N6XnzVFHChqor6Xnd6o66zMfNs41A/y3qTNwtm2tRAfLklrivxU+m4ua/fzW+UevLA5Tixr4sxlr
XetIyPO+wd2+1VKVaxmtj4f2TomRHZDNYnDZaWgqPV3xeH6EbHP2tYSLbd+ifDIqHMpXzuGhwAdg
llkGs6sQTc9/Vg3W2IMX4BIkbGDchQor0gtW3HWp+Q3F3V5eT5/k3smz7rWbW73pW9OXn8cax3+E
BKR7BWo+HpovFRjxXN7Z4GndQppdjjWuy7chC1sKy8aluv8aArixt0qndu79Mrr1H3X90C9v32cX
mndSi+Ok7r1/FjRDONuZEaudURlJSNqomBzEqzJpai7MXrFFvrSki+zxpSrK8H5XVTGS8GjRXnwn
hrix9YdO4qhVC1gnT/z1ALVVTrl4+5DNM6Aog3UPvQO+XKxz29TvzevgrqrR1YyrdqqI20r3b39X
JmJZ/RPuHG3Sy3ZapJAABpXm1XiEBFKiJM29dR0KLvj5ppwa4spjEWFAKepZvQ1tStff9HQJI/rk
M4IPfsXRQZDkEobpCedxWFoPnuFDEredItzoXktp2cj4LpLewbICwCighVYyULGYZYe78QQvHWBX
Orvwt/G8srVFZjNI9qm3W/CSSFceIzFJh6hAWTlooYtKAL9KfNA3LOJRsmf4FjGdUaVFduDWpuJ1
494MGaFJmyoZ8PHyaP6BzQ6jA+ibNHb2xEDt5AdV5fEGvNnwVc1EsQ5AYJDtfVvQm2nhUBg5LShp
hWMPAlrtOdp0n/8ediXdYPr/btHkUtSoPE2mqHKngD6U5LNtd5nmbz9240YqNNpGgRU11jsYwnXf
5acG5mzPSOPxL/zC7Hl+H/q+zdZmtRymZ2X5LJKutLqH2r6SKK/eD9G+jYpybR1qm2gyJj4cHEfp
3/3fashE7v285oIuu5q6xQqW7k3E9vWh2opTIW0qvKWP9bRlXIRcuotdluV8qp0j4hPgvq9aky4H
pjs35+LsK7DqdYemsJAqq5MVw69XaKNpBivB6fiQFI2xTF1ENB+xfgoZonUJSOmjtahSPQWB8byr
2ravqeWZlIfR+hN+v6oG4yPC/Fm5iyeOwV7aV1ncD5KDREPDDs2u7RNSQIPXVsUUjTaq8I3sHySJ
p+lBF+zaccxnapwcFFqcq7sXDLDmrXMU9n5d3pf/0Lw4j2erk+8TWk1931sI7t5OmHE0St2DGdef
fSxPb+934rZ9T4W/fa2DWjhzdlZsH45VHQ/rs1zN1YxHp8/kDc9wlWqLPHAuFxrxDGat8zfh8nCP
kEn1cSo+9+VCfrAZ6v9ImyB5YZuX7ugfv3yP9V+NiRLjZY4d8a4l8lh2liLZRa/waDLIH7vYj1st
oYvACXcx0ZjVmUgzjbuPgz32MlqfQ46bYOjQMcDms6Yf+yY/Y3Co1rw81HlhzzvaBn9dXTFyBd43
qq+yiQNXvPMRG3dwYrg2XtVv87rFU7oY30eC0GXnUtm+a5S9q2fYwXTymba0OVgJsp2WxlrS6wnE
jp4X7c/FREPHzV39IKCTA6cPYPqX6WBJBV1XTTTPC5PkVMOfrvyGO+yXtvTZYsibNX2Uh7x+d82S
qRL4KJFkGvOfAMR87X8NkjkPBVtmXpa8/ImroijcidUAX5oJzBSkbS4S+g1v17iqZCGC5oEFNfTB
92UhjvqSLTsBvn63r0slPZQVwNTnB9k3M9UU3i9GPTl1Tpu5akZu/bnXbij/35tkqkDzAA6O/IZP
mG/zI4g4CskLoGfBcM4IXSFyurfcPnbtFzYenx5S0sbyltA4COJsP0LYRePavdbyI4ZnKo+LIJBY
o9ZWgfKaFAHfFli2v1sIRADe8DPRxZoS5vx0/jELfssCla/jL3Q/M/KC8y/edzj5Eoe8uzhGlPNf
UCHUCJHFC7PKoVuyQE6F3nG8WGdR9hRB4x1wOBQTKKnllJTcCiyF+5z8HV9mY9D++K6yEmNqPlJa
avNtskC53Ywnt8IgPdaVEou0/0UGeF+qNzuj7XoIsYS+HVuT40hWhYsEuJd/YMOkbRbxPEL7oWMb
ViSQEc12leOJP3tvCRvbCIf3n3k1HhK8WAv0cWe+Py8nnpE/dSiie6g9sFFzGoZw8rX5rK1dbL6K
jcNRTF+70wgMAURUQ3BGOT4AhwxgROzlrSz43iiZ/nwhWW5KnHcioJYrCfeQgD4QgCHZ4PzVHwW9
xeqbPpxn4MKFmst/CKv6QD5QH4i3jgM0xl2qfpq0LwFOV8hTXSAwqztwDmxqqlsxIey2AL9sZwqV
1KkKx5ANrtjLpcIVeJUQGJxA/exV5I/iMQ9pyHIQXK6FIIlIRXUANl20tS5bTQgqQ5efTKQ22Q8s
yLZyb7gkUHx1URIRlJgm4BXvlOR4cxglUqPwd6+2xvg1GKdeAUxEOqjcE4jomHcsdB7vehiZyGwh
7TL3RuLD8oxLmmiJm+G5TMJwGIJKU69IAKRm8wlB+zoKNQ/mVQIArL981YcGnx9WQ6eqv873LjkE
b7s9kuDIweHUBizrg5+R+zyrgkdV5kto5fHRLf25Uw/d9E9tULgmTgZZfKTycmufLEuvEO7yGjuw
aN2hFiUnLDRC4lyeSl97R7QNdNf/Im3IPU4tHkL7VTxarZDJ6j7TgNBu2Qt2JyfsXxo3Z8pKtsr9
T8lE7ZEKlR8Hnyrc5EQ6NVEGybaOpVARX+rTI29WdOcjVkFpVMBftUH2nNGWk+G6i4IKpU1FBI2P
1Kfr7ArPrvAkdbm+ERpz0TFqNn50tUWFMB7k68KfRrLt9foLd+swOk2VkJLWZEJFCfmpNrurSJ3A
fn1vbDLuTwzc2cBDra3prdt2FRS8jvqUg2+g2BiM2DZnVtky5NQgkf1J6hkZbvzj2TF4Yey8sCSS
JuS+nRPNJuM1SPst0YIupJoMeV0/M/QxXsOACxsREF8JmLzOESqAi2lOlwia3d0/bQeU3yfHKNVx
Pql8jdfSMoMiICR05fwsu8dv6Mz6QeuZ02Px/v68NwJVaK79qmiA8Jct0zb7Mwfgn2eVfG+lHcZq
OunNFKpi0CqSulGWddjoNLrn/Q9G9rGfdOQ0kC+r5akcWwwTwW0CHVrN/5Aa+MTLqJV8suIcsR9x
lfeuOzkwz7pYN3dmd1jDJ4Vu7PO1TCfDnEjx/ISwf31rDag1kNazfSTKVP57yQnh0r9f6unNO3ZK
Lt5GrwpMU0YihGtdIm1eooowr6VqA4wPhI5c+s/MN33XA4VAA4FFAGaGz0Xriycq2Z6Llu3le8nK
AllECQOB/MHArEDGUaVGjzDQVkHSy2i9zxEAlHAZrZtkul1D0KrBCz9QX5mkd+4Nnvi59unzui+q
hGc7twJLONrytzMnG9l6xxr0Jgjc70ohZqLbZTTY2rUyfTAnsFiTF+KpY+Pb93hWEMY4wnHNnrte
Rov7GzgvG3ivuuRsVo1ThdNLYm88lx98faPL8JBSIW4kkn0b7vzDrodxl51aa+UxT82KdfOowjts
2VoiUcSEzmSzKD211ZtSNr0j8v9o2b1MAzHO0NzzZlWjtG2zmlUzRNG7aHS0Kq07Ffn5P5XqriLP
IDld17Ksd+qG0fY3nNTm3/1dYWtfoySwvOLGhxr2MIY51qLlF3THp/LazPszFeSJy1+dfr7me13T
xO33fDR7VLKf+XMRfW/SpY1dd5JgIbLS7/s48DmsseQiL2Aq+5nqnX4kS94gynzfq6m2JlmtfCdf
eHsoD1iTm/FaofVs76XrQPtOoT+PcJCBzRVdtXKPr8xX4gvtpjqJNrlmktzrTNkCp7JDS+66NxA3
r6D+0hMfjUUUe37PnGT2LHIOlPHP1LEoecsNNSkVlLIz0iIUzqT2UgI7n6Y8DaaZDzmWvaPAU5lI
lBF//8p0AzEeRPzvh88/65tioa4vekNxp56pL9s7xnE75K57cTyudLvgFr2vDAKtmbadaNYTd55Z
fd2iY4wXxe/6pGKmu5XILLElZ0P5FYRlYPnFgyrNquRfSjECtY9YTGUk+S9Fg6khSDSfAVwOkDMd
p+Y1tsqFXOv2fJGcRjJMrOwSdOT2jd62r+w/54uKUZTMo0X4N7CYNzrY5sHwPSA80LPgTPQkxMX8
G50HXNunlLob57M7iaygOUaMmouhIT+V+aP0jOyROGXkdPtufCp4ip/MlV9gx6Y6y0NuTl4z9RLF
mlkDNQzChESQnIpTA3gMpa5unyac8uhdlVPKNc0HRUtxmVKLw8Piiab5Wm5eFKXl6z6zkPdOE8Bq
xfQ4tU2EW9mZKuMGmMfMXiL7oIsrpCj8F78ATVpMVBGNLSKjRJDcAa+1bUoGaUoK1dbLt4dOeMW+
O/9MRaI8jDPgu/Symoqg+7PIzLJMAToyoeFh8H0MVKMQaMWzkQBXYRZlnWNEW8BjZjosgd6iClYm
zwCLWdjwOqtS/FSUFEeoWcHEgkZa7fsaMObzZOhHEIq5X4Y/CF+pyF76LOIo8LMJJ8haxQ8di7R3
GkD37O+mz4vzPyXNohoqSIQ34Dyhm7jCx/73Uj5hI1In78cou4S+4U8+1O5fPxBLgJEDQI4/dPng
bFKOrYYOOlH6ur/OTjH40Hd/fCQ8PvwBaogtTcO2S12wHd5WaTutznazcZ8GfqElKjzuOMDK9kpv
nky0BBFMTm3GFnvsIi4v2UiwSdDmlGYNZnYakYiuAlNtPbDpB3LcZKt24eIgrYSwyPS64mhEPvZ8
LvPazVdcep8FJnHTxTkPw/CZ4d2u/DvFQFntG+e9Zj2RQjywkQ3uKASeXFkX2DeYhsrx6sLHlucs
QAgXj/jiwNr3AgUWF7w7YiV3nGCB7a4Cq5yF1uQh9BZfx4IR46uQbTXG2UkFm5pjPLhjz+dA5PaZ
Z7/AaSBqdoV03mnrKLrSkYnLqO6MIRB2pInWuelIxaGkzup/NFYMOHAHeebOod8bk6hvB2CDvccY
Cov0vCyQAvjEOmLyzAniuLUEaqRCkxZYEIktvm9dOdB+2hW2BOrA/PJxlt3ecjYQoFhhGS/ekXFO
CX7Sl7c5lPSYRkJI2kYv57eCm7zPV08PptiB0LU8geuNjOdSOHqL9fI6395vCdh2ur/Tpkupm2iI
CO0Gtoee843Q10ANxLzT8uADeZjGRQjv2duoinj2CHV5k+QR/fdNwLfQZ5HQH8FjJPl69k06p4aD
yp/8E8W6KR7monhwUZxzUxGC6wanzpNnyBCefT8zJ1Si+anhLQvyGFGU038yBQ+FnIBaPsyZsnf1
0AQ83EImjML+1zde6RH7MVj9LZuT/3/2VkIxg/G/b2ZoUXgVr0fmY5VoOQO7h4eg33lo+unklKIP
U/+KW2+sm5a8cD5qNJ7TfzZzFlaD2+ig55iD56H857jTfweSWtEMZtS8lFElOUzhpvb8cMqFn0Xq
8xhrcZ38cRByDZ/pjJJ/HGEKP45IPvPfkcT/eCnkfjwxa4nS9cPUXk7fd5hKMw5KWS4rPhiGfoGJ
rZ/5BueoSjI4p+gr8y9N7rvO53UYu+ly4D6H3MuFf5mhOk6J+iBj+xSsugnHgv5pHN5P7sx6sB6I
Z6Vn3EL8RTiJcApunRA++WeEuAqGSvzP038P9Gsjnce0Z8fA5ilus/lL/uU+7oVKuBCHqbcr/Lhh
1FAupAj7vzea9XVK5ZL0c5gaAYUfHx0MqB2oEwsX8fWJXpH+8yTA9xH7U03e45v/HkJPD1d0Fu/E
fpJ/JAiXkbB4PYj/FX7if8ZjgvLi9cg9kbFL7nuKfHIT+roC+0F/OZG+D3QPXNykK2FBD4JQQjHP
/40mOXLkyyO0gbKBKCSgc8Pa566LLkgvV2fEpNdcSCYqvsnr9GEivlwvvJBcxbPL5R0coXb3roiB
xjNtMl1aCPw8C3cBAL8+iFXMbl3fBJOgYGT7Ghf0ozlnFS6voeNeyI6WEqRXmuR7U8OkCFnTpW4C
ywLDZBYMvG6SD/Dxvg/lTkU3KAXmjLj69anrQVoSHvIZj5BZOEuVG/cEL/D1QEj6/0esEGb/f2uA
PMdEZYPr2duF6UJiyclY+xWnwvzcNXsp5f77A8+Gh5zqGcarP2/5rG1NBZmrjdzFs1zrNDLAUMZZ
1qBRm6e3EtUsJhQquEk+6bhSXrLC0qKtfT0ezHVhoM5uXqLI83CfPU+2Fl2MNIsRIyaJIvvnjoz+
kewdjj9Agf1CseQdC8M78BzmFfVa2Tx7+GzZfUhlT6Nw7R+v/+AQmEyJD4KcvwuPM8ZxaZzHc9NR
81ELh56mJWeQ6ECY9oZX5XLQhOJhdODtu5oufKV+sCDv7r1uYBZhfzNPlhJ8IzpyRawmvHkNYij+
+zchDwMZ9tA5xqe/mS6Pnu58uC4mPg/VVHfeSnUP49RnovtkU8SrbllMdNGsYs28MKOIK+IfKfBj
8VINjiInIVYqEslXZi2gr+KyMufhWqslttVg+/dvtYuSnzarw5LnI4if+ZL6VqKYJ3AjFyG6/D1e
uFlQdcxvP5lUJXMv5xPN+6qezA91uiRZWt0b88n7ZMd5NP9+KmmBh0BXUhu9TmjEyhMI0KdEMPVQ
It0QaU3wAIqpffFGmI798GzHHuX7lNBYZ6/aAVIUPSr5lvEioABYVE9tQzu7686sRb3YLynrqnQ4
VvInjir6BrRW/LgHuyflF7FmZz2ecQL4y0eCmuiY13Q5N1pXjz0RwCYlpSrHRT3CiPqpCXPP/6w+
HVf5uq4lm3dTvX8dpT8WxTuvzGv9jIESZZtkgguS42wPHKsBXQ5urn1rTlVsiRGiSavjILbaTp/r
VmpXQhyZlBbXmraVyd/MqsXgQ8szIPQSNvmW2Zd35PcKZ4gybxmAHW9WDP63drx5aub+Cv1ZmT0m
jddzjKnN/yo1nCO2vrEHun8rczyW7fWuCpMH1m+k1UStO62UDqXkYP3HFkU9MiUSbeYHywRAXt5c
Wszqp2SUy0f5bfGQorEvLRPD2KaKcZArIE2XsYEoKBfDpRW8t6o91Pxz1Rjfd6x89g0fefS1/yPq
zJYTZ5Yg/EREsInlVrsQm9jhhgBji30VCPH050vxT5zRYBsbRKvVXV1VnZXJ7nDdTPt1soVP5/Uk
DYuEbW0Dzs1jcz12lgm6bjHaqFUQXI+XTzkmoZ1RdGKGzl9xuEPF7O0iSdz+eClwLvtwtIxFJQLM
DgFdahtFD8eGYiK8kfBjCBhUILMGTNdvah+ywthmX+UHpUS/kdiPg5NC+7Z9FiyBI5vmIiP2IKXc
bpokXrVPdkWM5OmMRr2LOQM8yi8BO+cH6BgL9aATOTTAUWiCnhMPvt/FpReFlTR8gJA9NlenS/94
91MgdJNN3UaLB2IedqjtOwQZW2h7aguqCFoGm8yQoFAsBio/pLTYhKi/TUUc6Y59sGfuwc6XNKld
5JtbW9RIPg/qw33WZcs7xgYtzqD0QH89/iBVg9ZPu9aQZLAVCDM15dHmo+kuT2E1a5Uu1PCaqbnh
/2Ty6cE+ax7MyWaziTYX+wWLfu8EucCq+GrfzIX6oTK8/2SZf2xSBh5toj+8LgjBW6uK1crs7tb8
8xmHwqE+CvbBLRKNwXJf9opQGldFd2EjB241rN30TqjoGPbm5odw32ffPM+7B9DFojGxe7Q2pLNM
Ax4jA8JrvREe426lX7KoKWU3tOZUgmMB3sqbXyK74pT65S46oaCJLryj5tQcIPBew9Gx9yqEmHwW
CAdfnJgVc0I4PpTOnsEnUuluQtGI5JUR6LYAErEK7uRp6T6FPhW+JsIye1hEG9o6qPSzxCmM8DqN
4MaOOcQhcHy9YbHKZqVdX5+35AFe23n6f/vOETbvGmKLcKhY9QCIijF/TOvzx3rZrUGZ0YcUnSJQ
iZLDbV6wm7BK83J9e06P49RP16kPm3PQtPedfQfhh06ju3nCrIRv5zytKEIXZ7iZzJDBWS9QHwDN
geRNrV2hOAS3H1vA86oVsVvPnJ/Dhx7CVeE36fiLE55/iovi4u5ebdSZPbbB3YoZSm3naU4umf3u
6U+orpqJq+GWwpG5HBvmbKbx9HQyWKtfLC4GnbQN4kmtsw3ygw3FIGttcTaQGW9Q4twqe43FcrGb
vGaU/eDEeIgQcJZovNqbw+EwOlt/PDbRkseGARkaZoeJpqlWclV1V3KpIe4z9OGUok6y/24vBMN6
OOhIczLpoSDhAaoIVsPiyalFpwZP4i4wozbVAtd26ecYVH4uk8sEmAAAol2XAgivAufNOWCZx6lE
gA0MZKz5MMMGLACWk/jaghLlgW2lgnmT+Du00tnQbKgCkxWLten7A1ueGFL+s2HcKAhiDiYHLWj+
I1IBZg+CZ4CUKZXRdpCLCfVGvZGIbg8ODvz04ZGnBz/CLiB0t1SBk3BHiGiHwlFvsZC622GwgIqa
51urV8L+PCyAkesiwA2C+l7Z6sEABMaAt+mNvFPCmyPeDZIMwPbF5IcFSmI9/gg4ZH1mCxJCaFTO
sjGYAW+9IysmiTOY3wEIUKoAiOEFSEYCczAU8DjbJ2eNEmfNohHkYkq2SxMCqSfBSKwG0wUOz5Ra
4zJ4nJweGQfKWNR2F00mNZIv+huNeHA9i/UCC6PWkRHgIIjnoGjM2+mVYitfr/XrN1voXB2d8z27
LpDTdjUkMMyz8GR2ZJt18NY3HfHLCUY6LYAyvqzXfArNWax7PboS6ZBWgQQOPcxwWqAqNaMZazWS
i9D7Mfl6IeBF8j68hPfzHHAFumzEdESe+S8QjAIJlbecyB+Qpq6Ak6wBYXGNugjlfgHp0DQ91mXu
2/pDSzpFi6uXmaVUHjpaHeVWnWc6yK4DnhViPwbc81w8opvKPsurT8WG5K4+hceIiNh585VtYCsJ
dRtKZtCrWlyKUkXIdALHLDqLJbkOECAginU2dZLuSk/3L+ByL2ACyIL2+0ez6xS8VbNVtBFbtopt
GD/6SXfrL81WyXkG1PDa3dWcem1OrR5hOOjqttZryLDMbyx4NJsegF8dWku+auQkvZPTRFOhAnz3
Jl08buQe3iIJBD46cEQ/O5zs23O62b9CQkkOkDjO+vmt2r8/V+enD+iJY2kDAkeH+LjeAVqoDA78
7udottvtOdpeNNEEWWySYzRvARhF+zjI7JJlwWPiEb8G0ClYYOcscovmzX7Y+0kOrHehiftDHy0q
9mBUh+y67sTg2fVBgPLgnILlDErpo/sYn4eniO+MUhhAuCpgA/BWFxkPQhHqqMzE+3VvV2YigHsB
2Gh4GuWwb+SzgdWSsYArjwWdXG1Grw49190/B2jAWPwEsxbAJ8wVoTm8ekd+X0MReNclwNN/EklA
5pmjOpiOmhUPBrEKqLCEVPMAi3VIHAJLrrv5DJghqvb3h+7i0YHi3h6DveXYt/T12BK/4NXaQ2N9
cLes8lT5WqxPVjPY5NSErD+sQCeTBjNj2PzBtjQZarC8e/pJVhv+NCbMth8PIEYa3VZ3lddC4r7t
q5WXLofJlNOL2YIxZx2wtXW+QWJg82SGbIL4CcmVI4AAFx1oNGFfYWrmAXeMGR4rk8dxWO9J5Bf3
nlAHAiiOtyt/h7WdFqC9sKoiTwLNs5dakxlCN8wnxnpv9O3mfaAXJ6x/8s3kpbxxhSgSBzPHpjbk
Ow7RWHN4JiSMaiSQ3zGotdOtM+1Pp9OnDZK6n9rL3suBDJ2j7LJsOi9Y0984/vXOf4OsdXXeUR2x
gum0fTb7sK4wrtk3MKcwE0719OPpqwQ59P2HJBTHD1Px7vxQnwFjIckA64cdEvMHaZ6ruVq1tpia
+eFsZcMmcbqfUqPUKnXecDbiaoXgkErs2doN9i6m7GK76GeA1TqDb0ttfV0OGkx61vGPi/Np1aIt
yTDzDSv2LaxV0T+pddGt6l07eweKCgduFocoAGrDxIHbhZnygNAQhSAJdwzYixknoQ4JeOHJjw9e
A4v0tXcaEdW93X45H2teYOtnabP3bv93lT9VWgPHtf2ksSdmK0UsTmKhBELIdYJJHWgaA5IdML5e
GZxlgjU9ijZMXP2KVfgrgtnTrB8zhOWZ+k0b7QK32q3bdfxIfW22DVgxNzi5V0qUZwE7Pzur3wdU
2waDGPz+NuzBAIOvpVWGs0KeXTaybAnrqikluVR503LSM9B5F/fiqobxCj7vmPt8+ix5otXMTl6d
HVtAnCF1P8TPjfadkKOVmjsuSPMMOcMVCvIYqIYJbSwPEUhi6KbzljnujinEdsrTfd4F6gq9SyaN
8G7+sbqSMWz9UboXxnaM+/jtnYNNOgm017VbsQA1dGXBi7ZhUZhuV5xXdHNr/veRWEdHr+R1FlRn
ds3Eh8fzC2kh16RjB8sfuvZ4pUdcz2f4tQKxnZpHrIGsAHEVr9gu4Hmjt5u2MgXyvk9T+eFL4PA7
l9CZ0SMso8GHEciadzQNtq3MT/29c4dXiXW21kGsx66yebM1KWQ5wts/hMq0NCtAfrs1j2QtYGay
SGXmRj1jCGvAUENjaehc2no8IPoyL20y93AfYu05o46XV/WrYN+Waxk2CBds0OYKUfwEJFWL029b
ZZ/EOzdGo+1unVu1kA1Rc6z+BmdmQTrJcPsuKno7FQ0csf2HKARDAUM6Ho+7q5LV7eoTovI0w61t
7c2VFs2tX4XWs9udtxOnPeffajXG6K64/fyfs/PrzJuehr2m9arkrJIu7x62OCW65GeH3C8NKHhq
BvSjFm5nW02jfVtz74xZ8LhqtqwYRlrYpmcT7lCeYlzm3fG4tTWHfzs39fOm0spxtPnbUIvg7T2K
wkn5RDPWpV4Pg/J1H3F4cmcMtwxb3Gl4+FVlnBF+LclgrVMvLKmsfz63PRaCe1sLlwwJ8hY4/gDp
FX9CYsWMAdpKtEWhh8lsDOo2QQbB3l8L42lypWgAf9eZgv2XhudOylNCQcUCxcGE9WGGnkS+0MzC
WRhOwoaFl55Z4Szy/3Z2pCXqNnyNy36NPMrbrBLhs5QxkojgqD2jIobdDwg4Ftk6XRfmPPrxMB42
+Xoksnowtzr78Xasx3YcpySdkSheHpDdqZ39k7GglJAq3r0yYnUUxKseFOfP8BEevRe8zFR6szwS
r0EMxTANadPfMIptPyKWJWCLCKzyxIEWr86CrsZZl6P+CuVlxs4vripwWm8ATw5eD+5kKy9L7iPv
nscfW/yd+gCUEgk4eWq/v8f178v8lZvkQYwzTqZHROTGUIhbj8GDUug1G3psjsJqxZpKHZnFeju7
o6yqRVQ3U9LROrTVV4B3Gied4hiQ4tSprTBcXdWv4S6SFSnmDo3CsCURLXuvmMcKdd9Sm352tVX7
ZpVeRinZee0JPCclV69lceYnyE9xhNiAVWWOHFDeDe2XC6mqrzAc2lMaqEYq5aJDhldGdy1H5oHy
tXKjSfveTuX3sHcpb0MnoIibUmVO48qbJSnAwSYNjfyOTi45Y+GPngS3mP6ve59793jN+Ocngi+8
fbTu4Qf+Bh7fTwWTZO9xrD8h2FVbsQoFTWwAf+BM/gh0dacaTBeekWbFzR7U0PNVN6CdGyy9a6Cv
kF+vSmAPKCD4W3rNH5K85IaFa/vQKR/0y/Rd76EIS96QbtPLprB1VvMUZOtInUWtlYKGqhEdpHCi
KLFbctmoUn+q51LUKuCFYe4RAGlu4utwsfn/h4NuvMmyl5IBIH/CDGz6/ElzVfdVH61q39x5JO5l
u5xrVDf+c8UJXsy14hDF3uv1mip05LgeFiHUmlio6PCNkG5PAAhiHL9e3aj1UnejQHU1PimdLDFe
RSha9PEL8tdJFZuOzWMH9AsnH6pHoHlnxVWUSWxA6HfEfX0wSsE+8PXD8JEAt2g+BQz8+si61xpA
IMa4IK3Z38/WQKICjh6u/gGazqHu6uTUQfR9u0GfmfC2QnmmAjr1PYVdnOBjA4HJp8a3f+XEatCF
5OQi+2iRFpJB6mTWzJ6E0d76i+0o+jrv8loJ6oi8RyMi0rqpH4k882BW1xsQlw76ngOKqXOkmAsq
IL5C2wjfQ4HIUpND5Tvs2NO3GuVIDXjofcFrxlDSzMpIxWs2wUlCVTY/FkXFQ7UM26/CS2reVUAD
FDh0P4EW5MO0yd+uOOKaTjpwmUmE4z1rrGpC67J138hf0G/qEHqVUUppGyMVGi3sRMV9ruDGwJe/
wteAzmK+N5w3gl5i7yGj4L7oXAYUDgA3gG2I/qzzswyR7AjbFhqsGq7ypozeg0ySHgmd/DU0emG1
pcjBYEi+QaLq98xlZXq+FqJpzr6uDvkzZ8/ifWBFphPs87hgD1mY/3kpsCPkSdV6O8QOk7jcHEkY
Fa1r+xslyPdVaJHljVt8AzQGOjkWbLQOtpgQGNKoZshrYGVObwTFMz8pjCaOH60Vr76JvcnbeLDQ
4skpuoSEHOpwrevzpbnSMs6CP53i1rNeC2ok9++JNz710j5Lllz/A4sARFvfYPxt1sj4I65JCNrM
w0+EQCGrWOYhvxp1sgaD3wKzClYLeCy0NKgNF4uTsFWTTzTVNhNqY9++Fo4EmM2Y/LYV5mDRNtrU
K3CFmreakUdbQHb9BEwMYkwQ5D6cpDzoDy59zVVTnROMgjXpFZI8IP6hFpaV1EFFffv708PCo+6R
BoHp05MZlZWmwoxQFB5eBoWyBsodfDNMeVLkn/WHaouJQMyap6fIEs0WuZ9C0kKD4JvqwfqsGxNA
SZzjjf2gtJAMFkQQJFi+R5Eq2A/W4TuxMeMEw/+ey5rUwc9Q9Mhx78OQ6WgOYgK7lwH8sTwHVNNW
ku0VyDBoTirhBDUzAyC3iF9joydqFGGsfCJqEXPbR1EztlM+kyEzzBisB3gEE8UJFImaeDfsfXLo
/bk5Gyp4lX3WCoh6lcweHwxuh5NMeC/GHLdKk4fpw+v06HBD5VAMqOYjUvwmSJQV0s3vjdZZp46C
BuwpnFMPXq6xooQPDqOHxTXcPGEk3BjpsbPd6ykfxoqCJ4jrMCErmy/MeIh5ZmyBD+h+p6MWjPVa
Y+PGOZWBIq7yBiN3tF7zMpab8EJkxXA9DhmCznWYr7oD72F73oDRxNMfD/ZYPFb2tE2P+/u1PjVs
t9R3qy2Yq3BCUWonWZVnuvzeyZQ9oJXqwgXri2bemhXw5Son/fVT+cuit+BtrFHk47gv5TydeGTR
UpoSDODA87z2FMe8j9K7VhKlB785wTUZ01Hvu27JMYMvnpxq0yRR0SvZuMm642oAHSUXdbboLEq0
YuuORup3jXj1S2z+4OKNboj3al58k4Kjo0t6MTabxKLcCN0t3UKSqN+Z2pONhDUK103LCheq+7LW
MNNqxkBTMp5kJn2McQtrTshr8rsLWJW5+1E7FiGoUWiu1CFMnx6dvR4d7V4nWjqR4riQRI7csAnC
BDPA1ORBeEIVCONzEs7I5uN7vs1+/2b3q3bd+f39HXAxGjzfduIUKGWqJ/mI+uFlO8sj2TF/O3Oi
m7Pp4aMyODGbHt2N3woXO8k0HVCve6griILdQ7SA34pC4ns0nRd/QQS5deE1mDWvtMbqcaBRhrVJ
B4eQGleMF0YMMyX7JpfuwbKKQcMkZB0K4u69tAPFh5v0sgPZShg6fpUX08MAD6iUNwqEQMAoV4BU
kdJUymI4oGF3HtE3qymfgsyVpgK3eTah+ERzV4cWs38HY505PeFVDDtoHDHUe5oiVxpcj5J/hqQT
OYfcF818ZeYgcHE1z+UAyIX5rpTf4Io3aTTqjqcOCCwNhSZjv66dKW3z4YQtZvzM7NASxSyZzWTL
NR8YoXUlvBhcA9qkVmoSs4wxzr5rMpId+Y3TPdbaouxMTJpT/i+476kWCNl1uVJQUfAV8oS5DGKJ
WAOHgcXiDHM94hrRDiU0DfkSZv2fC/Y1fgwsqgZZZzWvy0JogKhi5Ri8Awjk6Gn4QCjH/eaLS1Q3
lSDjKPkpbIrsQXm5e+4D04VlhEJSl5vvA/pw41bc0vD4+Ky5LfDItH6OdAiVXzDfs22XX5RsUrPb
7C7ZC+xeEwrfVfqupfV7aJBRfApFRcNuOt9DA1FDssAQ1dJrDGoVSkib3Vq/OShwwGdK8donpGLs
4JSmV8wu2YgLBW43CgUvnjQaaW64hKISJhc+/nuUAFrsrVq/2n9zOwbN7ouXgAbiOt5rgjuOT6ij
FEqtpOKXKeRKO1v6lNUTIpbD16bQOxLsO7TU/XcMw9O7UeIF40unHqL6Uw+zTg0CqF4GNVvlzJYO
1YrgjGHsRCT8BEr2wzCHiAVV9sdC7K9bgAZI3ekojm9R1mmGJyfrZtTRvknrkAGGVqKJguMhbFJe
fp3D0gUlVQr6+OBrdVUEpHhMK3AJORmtxnUXEHPVeY+2APTJ7IkTkF0vbe/AduDjEtMSqEnv84P/
uPNyBD1SSlrv/WRD+RiwTPcTUFTdYvXy7/Om+w4O/itgMW5T7/UK7v1nt9LW443DFVTaBgjYOqja
srML4ZRmFvB2lEbzBxf8m89seLIg9AQgbrRlCDAA+UN+wcemHNbGgc4X5e9+VxNjcyKBzlIMzVQN
7r43DXhB31IEhWtAn6UmwczEaFaPsK3n64zyI+RZfw+mPs2qrQ4Un8tAoZ2Tu2Yf7uR3NSphnjib
6LY4tvMYfk/pLSHPwYWr62Dz9BM88UaWx2ogsPz9nLLSR/cB6aD6nc+lP8Bw84WmVSegiAMo0GTX
EoRoYEXLO1AtlvoGNWDJ6DJ4cXrRh9VIog2SEZ5PDQcm9mFiAtd9D2D/4IIpgA+KK51T5wY08u1u
vVXgajhliA7Ue/KT4KzEngJwxstS1Kb+AOun0WHf+/Ajs4SeSQRUiOUUgSS0b/kHpvrTBtX7aQMt
BxkNoLpMh+/nGfQA5w05jQYhK9Ac4qUmnw/6mUMbav98tyIpimyi85Ynuj90D6LQm5yGB8FcWMG6
gK3FpQX8WaxNRQDy1xfdACkVONvBrYs6KHRb/XTVgJPoG9cDM2eMg6rHfkEMuLkHpAHe7QbbamK3
z4AY0l3ZStkIXTPiv1y1rlsP2GToQillql2JdJ5X0PDy6vxOc08AtTOKIEEMrv1kVCKUHqCVIww6
NAQ0OW9bSq6YnAf0CgAPmhaFdLfb33XbLai1H4g2jn7hsreqD/c+akygo5mfcDhAzOK353SBKfC4
ty3hBfY0YEt54dEix0aQIo4+TPJ2Q44C+CQ879QApPCAJaPGX0343BR+olUFL49y+U2BMj1uEsAX
2AX++BW/2M8ZOGRl4VNGJXXO+dHhLgVUT1IcVK2Z6FhWUB4W9hv0NTj6Yo50R+uBNiEnxAeArQCR
H2OIYw/W7+YP9C6gn2nTc9JgV2LbavofN7M+oIx7MG86VVxEJUU03FKPHW0G4cveBgcIBnHK2s/W
k+wuqBx/3wEFQrhbJB0JnhuUHPk9Bm62erXPaOTAHMfGBjsC3HJpe4K3t844pTSdhUshag1tKSCl
Zsl5A49igyPAhQz3yrnxqh03mxJU0p2ElAwAzC5iNpiOdnGFKWwdg/2oqdJ6Ec1duttggioBgG9U
p9giRblWsTtBV8KWFhXzqAg3oj2QiqqnILdsR/hpTHed/IPNMvwrNuppXdjfoBTeIKgmtOZzlx6K
mOIcHUUFKuXhRreuHiExLFNhIXhjms608erF+BrsEcKscQzAZWBUaq1G9LZvODdcCejJEosKOAF8
k7pTCu9ooJ4x/NAG4cXCe3ymyVBYWsgJkdaB9gJVYoKPLWvMrXVFq/chod+hsQZhbxMxQ49Rtpf9
1/BoJ+GtQz20V++iO2VthyzBHTy/ca2P2nfQCNj5dZLhJUKspvP0Hh15J6dO4gN7RDsr39WMdiEg
e/FFDT9Q4l37OGvd8iQlUVbobfsKGpBGjAj06fmbjzAfmw5XNjVT0scy+WdAAedhya//MKR6haAc
HtjEIP/GAkZadMd9YvhAyWT49Wndv0S4mR2IS+mET4hcGRQf4ZvrqOD4r+WP7FiLH50lwmEMSfss
zlxvuWAXskuOBR2etw/1B3vhUI+wBL6gmd3TVcBLcKJgmsQcUt7tNWc7iB7QXTBb6ODQHgXKBl4f
EBcSAzJCcpUyZ7LEHy06WmWPNOFpxvbe2rCaemTj6uamAWVhjfVVkkDvVtGtcHfkNEBFgmSSXI4n
ejo4XkiFMK6o43Zf2Kg6AwRdbkhs0TPydw4d5G437NiqlpHqF3S5BZVSTFGkYufZka8HtwU2sAGp
nSpWZI7vwRLGH6N3BgVWYLOMeYhAHOkjqOMKP5K5p1rQpT4W963ik+AB9aZUTx3l7DrjktaT2AJQ
QtoAj505BT4OPSQt1zhrVvmHHc0wHte7+FjzuJUgO+jH3J+S/3ThA3MZcLDPv/2Hy/Zs+24hOd+r
4kKNmgAPr2ZxfgcgOG3MUSoC57PNWb57DzZGg3Pv0joPH53jMB2Xpmi7r2+I4T092LWGt6gwhfpr
aoTNKcDBmwkdXGH9XCwnaFR1VYF+a+3AakDDh1z0gaJ31myfDMIEH+w+r7wseGl7VzfrLon3yQJG
N1F5hbAPEKDLl9KqTH6FmclCwmLDd7lDQGWDpP8eVUXQ43CzqJvSgkcEg9zKEj5DLI1dae9wTVBr
gLqrwnr95vmdJrC68/pnl3VVWRIE5bVkKzlLgc6oOlEiRrm6GC4Rbj6bBWQ/gIqy3Ctgpcw8z5l8
/SN5NtvcX/rmZR/dEosq5KosGsVsjPhGVaPgumEp21Dff9+UWPdZ77UQJn0tiHlGg2SukiTQARF4
UdUFOJMsy2XQwG/Y90VMksAKrhyzMslgZr7ZdzUCm4UZ5lNLWsVKjDdFUilM1IJX5K/j7JR+iRRU
FyS/9EGiV4e2NL6Hki7wo9mQijHN8Cf+C8OoRPpvhWZVUxtxXtowBxMqwgGkWBCKAZLHOpv8AnjH
lKq9j7Y7ck+UWuCb6FUSE+PceCtfIA7ZLvoT7iRrD08rniZeaH4TuIT1N/FKsd2FxDTnZRMG90cN
329kk5TUUnyoWaLXGu5a85buxGeMfdb3CuNlh+P5fdVCV/eGG16/XOsJjcGfU4ZWr4BCgK9y22FM
tVmTQW/mdWBvnGj1eqOlUBT+zC70UOyr8rl6h5w6DYevs48LDFnSIpqxSOI1Ak7ilGocQnksqWhB
8mHKb0MwpR7+L/RV7v6bx1BAKodLzdMdL2O2dD2UxXWrFCdQO04fffP6X0RaE34oZauVKVeYiavv
VxkAOjuTmXGjDlLb9SnaN1Hq+5v7QeOPzsSpHTW5C7oTerBLwKVp66s42UKZqw5Rx+h3uqLy5P+t
w9/BgeNSryP1B0Aw4C36KAiUaYC206pcxreniJlHeDBqkUY12KtK61lpJWiAWgY7ksfNeYN/xT0n
eUKJXS51TdEa9FIUuEPMd7NQBK6UbTgeEDantdwj5KKpyQEECek0vh2ED0egXG+bEsUrbFpwy5Dh
JKfUphoQJN2q+RNTEWGosEPeB+EHe2SZ3Dg8qzponT7n+wCZYuTsUCdy+FSKlN4UWzds/nTq8muc
MZgTan+8njIPKWFPaAunoTqGhlIuQXHdSZVQd14xAhnaz8JimE5h7Ix7O/ZZ0ykU+n48rFCKUAnu
rAjIhLay3wq+R5ktjpgAS3uLFCAArDjzM+42oc8F2PoyOLLqczscAAfRPt/3Qhq0dUZS1GBVUMJr
D4UqyRYScQA02RQ4dyT5CN88vt3bH0DwSSbWMAvuEkzrWnkgHFBu/dbdeXeEf6AEIj8iwCtaVtwf
kOgQAwHhN9czvRqWHiW/nQl0sj6oWHsjKABc++aCke1oZwt+N3YSGux0l50Ri2+FYBuAp7OH5a1u
3f3eWr4b3itOlcYVeof+kbmhdfcC8/0OYn2UPHgPxZRkOWBJZoBt9tZayZd1wWxYMT5ByjqMxe9v
hBkG82TfEA3FeTLHZ7ZCEmtO8ADZDKkwDqIO++6CbGZtiR2cKS5Zp1kd3JidGYrQXXAkNEu5NCXC
qb6nYQrdyW/SIHxrdr7OAPd48A5MJYJLWj9YiXEBoVwjNy0YIkQp3IlTi2wR37egoOD1s36E5jTC
NOeJhYjDo3gHNid0ez3NYfQuyP3oZDAMsovTBHMsa4yaASAVKA79ZFRpN8MPLGUbFI5xdTTdKQfw
K3hCeBV0QLZ4dL4Jk5iEzYHH/DK/gC6gjhx5zFP7EdRcQS1iqwCculXxrn/vLZUj57/05/lzmxV7
EJnzasOjeNAGSNuuR/cVgiWFKO4vKecotHYbgwz1i8gJOnTIMMz96orc6YyS6mZUTbwLHuPW/AAe
BBplNtpL905SqQFZLE5jePZrduqS0bTuZDfjAHRW+zPYrxvt/fQaLt0UJkE02VANeIVl6ANfUOqy
I4Tw6xx3yDoERfeDVgmVvaM3iQ1SdEE9SoNHu+RRXc/fSi04PbhVT3/v7dxtp+CXgnRUhj93h9af
A535Az2bhlUmxU2N8snelaEbt87k7AGGrKo/MfibCvpVFFla94b1IuCDoyZxni/TuoGAmVOuGJtZ
ewtjBp4gVfeEH1jc2DlSMc97IF2Aw4e7yD4yZYtznh1S9DLMEszPEGl6tc0NiQTkZ2EpQmcCPmXk
+AhM1i9EWB9WAhAfLFwdruPGzsvgWGcXb3piUsNpaE0zl6K4zrsSVMJD+CQ3B+lJt9YrRWWcGuos
pnSsF/cLUcXDyzuuM/hsSeK9W/WmfU25h3xCyUmK5vvqVJATZk2FSqFqp6iS7O07pUp76lecYoqt
tOB055f7HXj1PoUy9aUVg09LerW3d+WNUFJ5KTk7SkquTlKF78ak/jfZuTBD3PHmsSNP+wJhQpmZ
XLh5CF4aF3vHKsJXA7hBjHgSLAJPlDe81xW5Q+9joAWC0A4FrpJhetSsNxVBvS0lIqBCLrTOvPxy
nvMN6m2bP58B9AE43yNTaD2lXGcWGL+k/fim9BLJVLKygtcSa1Hzx6SEsAF9DrjMSCL6BipkPnSC
J0K1BnFssIvgnwLI3vqsoejiPzRa+2FaDq91FFLC5jF61zoPcpGn6Gl0YzKJRrdQDd711r6O0Kfx
cp8wz4KuNabLZ+9T69QvflZ23y+XNmdo5WDP2W/jNlDVQYRwtT8aC8EVZZ5dstgaQQYFaxq8T52y
MYVSI4UiK3VGkOIbLLRs8sbWkb5gr7dlQNRA6hnk396tNSRujNoOvfNZQwYGnVeZi9q76dOG6Jnf
8L/acPhczlcooeckEcFzQb8nZ8sPRXg9+A2YQhi/wQFQOMc+yNKmkTD2QzoGfSO0dRD1V3zE4jlT
XVS7XjWtUolFLbK3g7k0DoqGnf0e2HY/OnAOXhZwQYJH4r1IkiN9hLoy0rypWVo/ibrg2aJuDVw7
Fjk/zRk8BqYD+dZP+xFbD+hLD072tmrwG/wW+Y7SOQF2iUlnntleSKzP3YM0jhMU8E0RkZLEVplq
r4NVMoIPObKc456/0+2HOoRllILViK2LNqLPyEAnBf0nr8xT2oBKEe++bJGJdD4170TUCRDpSREo
qSWPE8CIZlM9xbp7c88JRWDIgEFCaMV1eLDcLTqE0OCghJBYdeTDSDC87JitgVyuucFuuQGBiygy
bpTgwFoLV0ijdeFUzN3UvTT6ZcS+r4HBTX37d8g0kFY5hsnSzfImFfGt3j4nbwKrpH6BRi7dKnk+
kDkEXvf5A2xTxd0e3Ozkf3b2DYJumBJPLl2dnOG3sqVkY8jjZK0my1CgsM3hrpzZPi8HpQFleVDo
XlTfhrmoUKjFggywykMSvX0dph34CJlx1KlhRyDku1RNhtCFVQWNshgGN+ikX2BuexUxcz4ibhW3
+AKz7lNFZ6TZ1cNgVyHgazqEgDQsXdRwqcG5Hq0GKESQcrMXUuqwe1CWBX6gIgGL1yZBCOqn8Usn
Iqta4HoeFBOKqw0hHV5zRXKDDZWaXYdSzV3Ch30Xi3Djl2oOOOqwzWg+/vIZ9yfWIS6iOWHWi+19
SiXchX2vulkDL0fiAWMKPwGtSgeoVXSPe7M0aqyeixim2YoTA4n83f6c6hYfiCI3X9MFFyRmeQIg
NtvY8cwsXkzjqtQzNaFeJsZ6b5BQPpwkqswfeBcXoSYzWgjMeT+j+ecI0zhQ8x9aidL3ve5xmaiM
0aQr/Uh/AtEZXGp2k2pOYE6D96YZEvV56aD0sM/Uy1nvEaqIuzqcqOoWg2j7bUL7Dq8Ko6GJO7B5
bUqIHJa7NIRJBIle5WHzBjQRv5/0ID4jK7FawvnzhKELghX1Kx/3MbNFY8U5oWgxILAj/3eumh9G
saownlG1ivZvuxH3SnQrHsfFWQLLZLublMx5WEf96tSH2qVyGCS1oFkYl6n3aYT70/hMEj4eJfGk
cWvXdrht3PXttlshHE8m6NuVy51ldbSLe8tCtxT390RShhVXw4pUuaLyaQoy/XWbp9n4XBw2ttHu
0W8mUSMDDXNY1R6T8mVYOo6R/3huo8p+sC1On6Xe8Rk0P+Ht3o2fGbQL/Wupe2R/pT5I6ZYdtb9x
t4CD82qVC93Dvb/jt8+4d2wMKs9ZyZhcjNH5NUtI2Z/aRtw93f6WXD4q0IWx0fh5Xli+u2dqplqE
cE+yubsVjNu1on+6iRGcLfTi5J4Ez1OrHEdbLpRcNmpZFAzuWsnVf9ILJGYbYeXVqi+9w75Dc85J
1CnUNidkLDEAcBfcwkfJ3zd9pJ6Xf1CRoeiaXZz46jWz8Fbyl8XegZxXtV0+SGibWn42oBAVQgXP
aFDJ6COqRqMOifuGRiSRPsr7qMD76KdMmikWHxp2oH7ALmGmJjcNiQ4uCDqLiQMp4L1/ZDcAehvy
hAlSXrRxrWkkmg+vRARzbEN+A5khbdm+WveHjd7rB8KTjwvpE5kjPnXpNUiP4XhNKBg3q9ANwAGF
gXl0D9WIj3wiWfiSShOZQ67yOYAaBG67/aZZG3xoxUuUWgSA5NeJEFUL//Mkv92qgnBbRs/VLsog
ykJzhNT5Z5Mqi177Azv4Gr5/tiDSA1Z+PJnBiXCHAT8niUBZWwUZ0+jTNtafnWtAwNa9jsq/LJII
e7LobllSsH9mtpEDSFvtRmzf726TbeC9ebtb0FPd2QE59IxXt9CMjqiSp31W0QwzGVOcOL9ACbV9
DStF0nHvC9LVjcnps0pwnM6k8OelxqB47z9AN/mwQ9M7h89qlw7IhWzS7u7efVVFS89NgI3kPoMs
qr3skPAdgv2JjAAKq8jov3uP7n19Hu7b9Ta4fAgIUR0K2Kz9Bb9D4SC5cx1r/J8dZraOhuCydxtl
9vUPspnlSMSn7UePkTPCaaxC5vxybuxbdpa9j1MYxFEdBloEKqN0YUzj0GgbXmo/2jvShGQwKR0J
YX7qX0avAdwO7q7NsMfZv/KqFImV0bbWy1DMcguQk+NtvC0EiBFrfFEQHSTDQ4jlPjaRwsMq9Nl8
vW72Z4uduV0RCEA3e7WxWBkJGyC72Jji/bdAGWJ8bu2T0fu+t/jpcQsT9ARTD2m/BxvsaGi0sxcD
6Q15eY1V9A5LTMk6PDZXypR2+ENL78zAi7EyS8rQybnlxfshw7ZBj5QK41LtD73YZnMdNwjB0kGB
cVj/ZWQahnM4+a9PyTzc/p6F7g0moiLUrBTiu+yRQQW6Pwwe3ewNRcxjVGkGF6RHLsPXOzVrueo6
1vW8KXF/YF9iyryMSZKgRxfANH5mZqFQXe6w18j2UXO/wsjwGek2osVxhiMMO2F3BzsV83InwTeG
9+ljoZ5ey8QeVRoxKT8UXhLlNi2yN3wmaQuyjeXf3QKD+fOJLhYC4mN8TgYj5W6L+/wU0fDFBVIr
ZOucYtGlTKydtpPBaeSUA+iPungJh+v4WvUK+07tGR3erWfdMV6T5e6nVELLiSyI0bs87Ws1KGU/
t9M6vVGc+h7VX27Cjm4lLJfDStHEL8cFgeQOvEOIS39oHRhRtcx7MtrG12ElfIK3xb0gD31idOmh
fXwJr3zLz9hHDx+dR+fc4yu6G/yYji8LSMjIEk/r09siG9+HSQ8/EQ/v3quHiPNR+Nk7RHfW196D
8zy8+pqEAaA/A0ZYRnALXy/tXHt4L9ceziyfXvwt/+ovjE2+RfceHNvRfXhq1dgXazXXkJEvnovC
FJhNpwh4oNj5wmh6dWYaicrjnE1astkXPoXPCVO4eJ8dpDIgQINWVx9f4cP1R5zIWwuRadoqIEKx
AwynpwOnBQ08/AsizgMCQFZ1vNy14LV9QG6L83fGg/jBTeD/ff5JuPl8eQ+fUWn0jN4ITy8n+AJI
SezN3b7FPE0H6eBDEfkogfQ7s2Nu8dVksoFF+IxwAF44DAlHRv4HxuoKmt193JjrkyFv4tJQ4K8a
f0qHSe0hYXeeC4dARv09+h9P57Wduros4SdiDIJAcKuMyBlzwwBPjMhCIkg8/flKrH2WDNPLxgTp
D93VVdW3hIp88i/+V93oBmkG29NPh3WtSqGMoXrDsFEWbtUMYwV1z3hMKXZjsDUWF1G84DiFQPDp
1tIR84hxyxcwO7BbCGS4D8AOKZmroEzo1RbLN8NRSDxcMZslq0BdLTbs2f4bdf6JgSO+a8r6p+8z
qkTVUAI7MX3FoBb4z5ZdUJHEBI29bd7fVqyt6oBSKsMEQmkM5Qh+HKYC4rz1oB0JMSHZRJ5LlQu2
DQznlz0sRFXkxqBAkjbhm8f9wX7h1sB9aNprnKURtmV4PZ1pX0FXapouu6zHfMPGhNvg+dbGipHZ
QSLNfbuyvSCkRquOJIz5gLH36rNd8/JbHk962LoF3CvJZQHlSdDEIHajU8IJL2UvpgSDezs6LGiR
5JJMsIQfXcEovBYE3JNPLexOpRGCPCxLUAYspXe17Y0gUs1z+u+3+959X/5RJG9l2VQwXno0z+BL
zxYBr7jfx1yYHrcRK0o+I0xsLehhEwetrapI+exBdQkkA803D05nLD3p7DIitWZS1DsmvtFwTIp6
krwl89mZcrLmdtqrddQKLvrFXpAZSE6YDDS/v9PxzTJWbdjvmbm9r2qQp1bM/53uWwvNJc0mEeIQ
twBBjFAUFzfiZBJ7WEAhM70GAYu3ZT9nJwpZcOu46lS4gcpX0iwbqzlSSvA550uAYyQAsItnpmM3
/DW51kTGo+okRydGfGxFOP04sRu7TxbS2DUmdycf3J07jaxq/pPSZGZ3s1ByroxmJnlxvNzSqOy9
HWkqMzd3RM+E6/ygqD6WhN4dA25CdIOSCfFNMkYRGbHERmwDEXIwHY/HkjMPa/7dARw6dc0eLTsy
Gwcd+Nk0D0Ux/IshiZe4jclx/l5Gm+rvcVNenjeN32Qeb9a/yeaxeW0+8yh4to9BlNjvdtTBIT1o
Bril7xrBlcRqlA4uSPSQR/Je390cXA2Fmv5HijdyG6neUK8BdhQqNji8OmCiSzl39bF7KH4g7qDI
vWxXjF4kITY78aOX4YMxaJatOLNeRI18QS4nVSfLzuwmthhhGXFedXsMj2H9eQbsig6d+Nrorl9e
ZNKcyUQDUmImZDRmDB5UlfieWYQxMFXPSPfZjru/UUHUFZtWh5i3IgyKrS+Ksa41xFC+/mEU8rb+
+C+3kBFTqA7Dftjt/0jIiPoMVNUS77PrD0UIxTaTr+FPP7xNUmZj8ZUwfEA3Fs1FOvnMPrOzC2DS
SwcTmxVrdHBK7T2Ktf7Pz9lawJ/HOmr26RlNKx1UI0y3rNbOoJPf3vt7W52c4guES3iQ+lfvWfTI
wrxDfGlpzXjYf+8VyRwaSQkpn214JbDwm9bPYsHL/A4F4cOo30VOIcjy3Z/+89JNCMmLr+rLXvMQ
WKaA4q3AoBMDqGJin7m4BOI1p9LU1wlCANkBbY5atnGxNxc0ny37w7LcdB5N55ocAFFzaGRVp0nk
Dv5aCy/8PVwkEgE8GZlqapvVI8xa436B9g4EHSdzuidiXpg4V6qrxTcvIhkcTZ/2o/imssbPBJDW
pIvP087+PpiZ5dYTkTiKZElMWWS5b/kl//Kv5H/cqlf2wOfcG7J4E1m86R/7Uf/e1cGf6Qe39rN7
b5uhGa6XNQY4flooIY+BTuKMLlcO43iOIkZjYhRw7RgJ/W6/2108rO7wZHNWrZ+QZMh9T16+FLMn
r7G4eLGNkDfAQeZoQc954sICIouK9t8ab5yjfe+YzqPON8TukHWoP3RAknlNHSg+UEqiclzoIwG8
eL/SU4PMQ3yP6JC1dyPvtZVHAFWzceTwtbf88dDt9xE5o0jNg8RnxDOX7sAxHWZWtfPYPXbMhiPN
AyxjcZucHPSpdhxKMppbQYBJiTEWg99EpGj98VEn/cXQH/tj6Z7GJXu4mV2LRxvBG6Hqfx+Qshpv
mcCa0wamYaWMulaosVcKKw3uNsegNqd9qxePK25lztBw4n7KKddpr4d4cvcpNwCvLGmxcWvXw3hz
a3/+TtPS6DQtQ2VirdlH7jVieYCz7ZRQjmWT5O+ZulQkLoSx9HgNDWOcXehYZR2oLO2xuuJnKoLw
+yth+eg8j+BCjWgLbOJw5bzoF9Iuxer7vn5SrAHk+KUE8Vv+jTalFQ9oxXZzcp4f55enfZyf5/VR
Y1AfmaOjcemcMKpCDkK5KZrucxe7LTq13P7ea7c+yc7262xzb/Lx8uHl7/V7ejuv3yZ2Rs1Vsmys
1rM9jkQ3LGInNfx6sMq23iH0S/or4XELQ7KbnCou/k4fkmzfHPEGSuUwmpt58BIYTjgDGsYDE68U
yACmZcoulj307rfqGG4d2HByjwyBWgzI+XFLAwrg8nhIHZjs2JClInO0mljVSFYDhCOY2zX9Ne4X
nVo7p1GSbYzWI7zM+x+aAx5GkVOJAZXpVHaciwcGJcrNmC2MX1izV1gei2jWGFfHBJr/PpPPwKlN
9rjhrHt7umafNnUcDTFr/BdPH1N6lw2h3I5UqCMkdgfwQXC7zuG90fN2/P1Q1RC/hGUCHRPKpgcL
RWEzHdo6MAvxxcYtohz2GqMz7Lc0vHUAFm1svDvrfmkY95LeYdnCCI1o7o5ZwE85oWVYHjmfvxYz
m3is3L/i0/3y9z8f2G4J+9eDniakDv41/JAhWZXJfH5za4NG79jNR8nZvoC87Z2Yq1c+hhEiBJ4I
3cbytcSX6rGkP5qJXJyQF0cDmEpUlnILr9Lz028m3oMFjsdTPS2s7TK2Hh6DCeF0P9YN0/c5xUuW
dtFEv1K1MuyhEiEnZRGI3PCA/NTBtMGC1eZhQIXqfQO8jeVH7rT8H1y6kWKRvzn7YQtRAJuEf6Ti
ddwcN/nyPNecmOfLW+Lo/xJihPDUPXXlD0LnWUrAw51EGYIaa6hNwZtdyiSQ5DH2odSYBOvgFR66
rzD6Wwcff99uTBoTTY/1RMspBcJ79zq/Mk30wwb6pO6l+2IutrPww95IckfPJ0Z4oUOVZcrTF89Z
BE3icTEwbsA41yniPybTWJeY1ldY6dJcaS6Z3DIavmGEggVx9lgmNu+mfUMtqLO19l+4oQrY0r26
AOpJk+lzQ1M8EmQ1xx2exjU4u5IKiishfBxl1WC60znQGUCzgeMKPLyT/wh2Pv4XUrZxZpklrG2k
ZZxhFp9e6jzc1ElZiF5uNJZIX/9nUu1U/P/NAT7+7+Lt0cbPL3stynjfLYa6ooEdZxeQzv7Bgu/c
v/apWl77ufMh/KtgVMBw7OCOXxxsZL3S6DFvLFWQpZ5aI9QiqA+a3oN39X1PDUI9HfoY1Pf1Ubpn
i21QW2Hu6U0u/B1ytxFqHGgEiNpUNNserBWlGD/zoALgtkIUxDP2ZcWSdGNQJxrqQqhQi13OduPv
+O/4r/kHAnEeiiwjiraI24fg3a/TNLTeBUIbpsXtOjz+0NMM6u97k2P5Srs0w24to38pzGmphBN0
znFXLwURc3mc1pYp/cge3TIuo0aTO9w4tVwcqril1pf7cTrXLNEcqf6h7/Tjbjksh1LhY4Vl0j5y
vynhErHJlvs+ZlgAqV1z8vLkINa016523eeiTqnVfwaI89tpcA/qyNN08CCYoC9IBg/c6vQHutGq
Gpuz++IZlKjIp7TEvHVa2IrRBgC+ah7SzLsL2xWzGhnWNP3v8Z29kpDm89uYdt3TZCpa4UtUFVog
YhICjWoOlyXmNxd+fx3GBb3/RMEXRAKULaJSCEERJhuEf9Y7seL2HaC+FOa76G/imIuUfelL4soy
DEFB2s4M7oe0TyQL5HfMtW/EoKGkVIBwmtGrMfwN3BW83yi5EwVdN2YRHJVxcSj5hpfh6lBxo6Dh
VVz8LLp1YvyHbXQfdt6WOUOtkHV+Bx3doWxpTCRqWrdvUBTuPRQbTPDb6ITE5jCSuEYcphbpvHTd
UocrF0dXLgKqWGXiE4lw15iDs8CRobOYJ1Let4glLZH2PDAPd00iSUdyTEjMaa19pxGiDm07Mj+p
sW7T07CwvZMbHvsB7An9hCYfvkzeKMzwuO9N/7+ePbzEu7n6bRUjnYZ/bmMReaWjoy4pFE8/+neQ
y/lXhC+6+2sqor++E4dGss509JUjZdYYk33o+5aQUmV0Rb6E64vO/BPpn0FKlsLALhcr4vfaGMW1
ecC3zgrsQGY4lEBRKlGeJ9KTSl83MXNO7kBQFzU4WK0rKUy+QiLwADyn/MpCErIMOrLkYwwGqLyA
FuonK02Z9DqU9NsU9zCo6esFpI01Oyql0+AFevhX0yJ6sCRa8nBGiLycEyI8vDnGDltK6uxKFTjh
0kS9e9ThZRdVIGwpWps7+fQJWY3EsJTjAU6I2hiPUgBKd3WEfEKFgr+VrEcRgLRXIL1cbWTevga0
ABto1xhDyS1AQuaXkzDYqXE8umf2CLkhNQvNNnvsh6vW4NqBOnrYII2i7ncO0xbgP4tEs02dqy3/
CqWjEMbhX8VQSRJfWa22fw3wum14hvfalHylANnG8Gb9IyG5DuwuhDHJOVDyVLlJfo0dlIfpTX7N
H45D2oozsulXyNnTz7W05LgUombVH2gkEldYlTY1T8IdGYboSAPIzF8HEbmJ4CfiEkbIHktPL3rf
aSztOdJNxLd1qzNX3gdtatRRziqsSwZuCiGKfU1i0I/VvhUKzULVLYKiOKSQQdv02kGG8z/5sBAv
XVNGG4eukW5SulFFjxhC91GdyohX2gqQyXXF4YolA03wlMl+gNh9s1l0ZNVh73YkmepXvBuP4ayN
zgMhLTpqdCd7F8hMPMh3sOIYu194qBZIo4WHagGNSiyHMDGQzKuc0YlP5Gi6bjJgWEsYeKJLR9Cp
WQnZ88+wHU9jUcj3vA0tfFr6qoByUmRqPRSfPQXee4MwfQ8+6EAfVqpwxGHgZAe3/oAxotmEVCmQ
I6JmINQAfgWDH7MIN53dWENn6Y6qWgksC0AraVr8XTp7Q3bECghsjXbsePSrlwsreu844YUmt913
3kFLgaeiQAvAUdpcTeuv3P0LISKPPwDcZKGW1TsxheGITaWII7NLuG01WFuQL7UlucdaEmOzCana
/B+YxVeqC3JtdWQgw+iQFw19cbgFkTWjuUFhKJU7ZZLi3FNosh8+cb0eH/vxPCY8XBPSGQOzR9XL
7FWUd9Rj+7n8HrRznVDkGn7G2ejcSc4wB6mQDTCuveMXQyviaUSDvs84HzamOY96IVOmonrUVxXv
qqONacBxe+ZYT+vj+ng/q48fnUPv0Iu3NVrSIopotk8z7LMmkh5+tp/tfVfZ0kJldBpdBxdutHNj
IF2A8GOp0MZimpsnBPZ5/zVszr103Jgbc7p+czymT5qHmTR0E+tfyjVp12idwUEfWUvsdposFxQi
PO9IrFt95Hhcj1vvNmOZKg5pNL86RC2+30mi7fVAWkz6zQ3DAgSlN3rcNogH5fw11uL6dbVRCP0d
aHwctebewT3iCWnSWayYWnSvzDPZB+ptXQqxg2bYV2jOlMIQ7WD7C4Pr3rC6fTJ8EIXZ0X31QCdm
YTgL3Z+hYS3kxaDNXdZQWsAULPJAhojMxa5QGFs/ewdYq0CLrr68kniC2Wb287OQtxKJJnCI4tXM
fXYhRJGdt8LKs7tOgzI+YJ3ndE0ofHP0dwDvuTUqOXIGewZyfVXAZKLP+HrOIkTFDlgcUkUncRem
DWsTY1P4guy17oszFM03kg6exJ7xMTYJg/pIpyMQG+E2pM/+A3o0+f0wBa9ZD4TdiK14osfZ6Eje
UU8sFwpf1F8Pov6BhgzhvXtqV8K6XwnxxG9XfDiPPk3XxG5ZVfguhppYnZqwDPdkV511mXatH7/W
E6nRmJQHFb/iH9rXP2NgDFo98v3eqXvoVp/WoWtMSjMhvhr+504cDGv9Wr88xBiaKfsB2iU9sSEC
9JtOEgxhIMdbTXXGE34Bkpjve78yYTy06StMLRVczqv+XiFkpo7e7BP/urdHxmQvaiPuMtt/ha9w
4bdWrZ4OvRdKC71vxmL2ojmxxqLvbnK4klYcpFev3K6P3k4XnFJRRYkVsHvfOxV6D8FdxJf6GlDp
jFHpHLFwd3m0a0zfQ/r2PHo6Szo32biGmtBFVMIK9Cpym6f3Lo6cd4gRWfs01TATtqghJtzn8gNi
WCBmN2/2sDehvdlg/KUPKetA3TSsSr4ubdqOgss/bhR+rcuwjH/bo19B/0VnGrfGv6RE7odI72m9
/Bfmas8JlUhWMq8yS0a40hW2Zzf+jM4FoKpfAzGYB26ZW4aPX+Zirr98zDO3DPiXOwaRrF6gRjxb
t5Ow0nsPXiMs2fRc3PZ2rTAhk9/Yd77EoNlaWqFKum8L796AWpPwLc4hsBydkordBTdbciquMGFO
MFb815dtXzLG52zDX/wJSLtinQV2wDPK4E/PL7c4oeavftWB+b4BKAjSf/q+wrvXp8ixWkz6D46k
X6ISRlcX+/bv/u8YVJ33VJ8lCja34WWY9EFQ02nZKf0Jt9TJ/J6fPSINOwGYFzSvj214H55cDo66
LG/uL+1TGwSt7tf9O6rEVj/3LqQEOZNPV4vJl/LuuHTMzD5dLPlkVcxS0+He3nClWGKUtMrgL2V2
vsmI6QbMc9YoecArKFwjEUu6wqD1aPkZhrq8N8znMHiz08HNK9NhmfKCd3b3II+w55xrqJ9iH1+8
+byNyxryv/XLVybev9472er7uXQSaTFjl8JSyCUkR9cjVBT8m7ArEgDanQ4e0rO6PWOxvIYzFkR+
+w3jcMpe9lQH6ElZIzMYiYB04KD7rQ2otcDXtRbWi5+62TJ1CU2x6VG62BipyogxBhDa/N9fqz06
A86MtB9frDm/AbJvWVslPkD3bDnaQGSRNFVl0XH+AmActuayEFs+q8qZJKmsmsR/4QVH8sLhSjC/
DhUzzcGx/fq9/MEVpAnI6IncxquOlOreXf7IbkHbl9+6gsiXJ4vQ3Jah2PcNF24i3yebK4xlM/hH
jYP7f6ftaUGubOcXgoYSVpLVsVLnEgaHx1Hk5gFd1/w3tpO4u7uNcbPfxHoyDS5bZcelqWzBlWaf
edRV5GxY+nA0Zw+/+HhMWIg/HCW84Rv9FvctaPBrNqU9hPhbzF1snzy5QV5HGgvYEzKzG4GGr6wy
NTN0W5N9anZ8Z/aL+Q3IyUFBbZkvtUyVf3PY2YzAmq8lkw6/NTuax4l1zq16r97bd3VrcJRrznvY
fC8//XL7GjzCZG/RCQMGX/F/5fajQLy+T6X7KlBnbNdH92j8avVLvejRjU0YQYt0Wa78fcBY6CJX
gvTo8SQNkcJPJLys/ZzDiTyNIoUUxQj4Ok5QZdaxwo9f2bucwKXJVyyL+owoVxVngmiiE8W2X68H
hKR8R3R/cmsdma/Ii6JCOEMgyShD+zqIqGqM6LW2fP6y5wzN/ni8neLpAmCJyteU3wbxrLVFE8w/
tHrgnmIjFYQk7WBf0gLCAFDJcI0oub9Up2BMaulwXizTZaBHHdRqAO/T7rFfC1/Ie9paTXQBVAKN
2Uyu9Lq7Ahby3V8FyPB70iv9N+kP+2ZtDCVvES8MOlijUdzRYnJb2aY7WN4Uvt+7NylCTJJxg4eR
DB6DlHbpKgGrekzTQv1TBRogZZAvsYnehIwAfEG5u1Atpfd3F6lxSCeZqF0K6MLoljw55YMeOPT/
kG9qa/r1sy8c7Yt4BYIS06Xsg0Nz8C+wUHUENBQ+w3pk0UbGf/xGbTLNMPktVe3KQEdtYE4u82x5
mbcm5RBp8QhP3vDKee2j/UEH1PSFYoCx+7QqLaTykIFQC1bQEUreJTxNolnlxbIDObjSr156GTqJ
/Ugu6yg9iTyJj3U03rDaDjsMPQiaG20MN1pu07Fk6qHMRQGtcrjvQZ4mlIKbxGCIvWgsFxeKLonO
EKcgzoOYj/0FjhrAAYIBYk9ZXmFtPSH1IX2SOgaWDk7QJMA8QodwG9kSiFoh27k3J6+OtFehX9Q1
eur/kHK8vBScTVbPL1T17cMmooqwafw/bqYJ8OFQMickiL6SRbqn+jcYCOOT4fq1kFKOK6+0FuDR
gKxz3LJ/lYr8Pv5DuQiECQDfbGN1ssQlO9qSb325+tLAzL4GrQKxqvGHLfu4aAFN/L4szIhlWWaG
Tca6yokvl1ZtFFJSBnOK3hZJS2Hb8wi1LigqrIzuCPwG1cHTM1dPjyAxdu+kRXpeXY2SfRsB/V02
5ZBWk1QT4u6+3+zRy+I0RjWFdgLedQ9uxCWIh5mXN2hrTOs0LO7wlKADlbOe08cZnWbkmlQ7IXBh
g8wVBRhj/QAS+GuhbQLKRPtvOoc+dg/xD33us0UD31Y8ycxlbRk9w/MwJ5oDUfkaSJsVZ/8Bj2Cg
e+te+ieXLWGf5259cO7q+9bk2F6vqGbQlAOwk2YD88u8MSpNAF7p9wBGlmPhTsNVzJXZ/gRsCLNQ
A4zcB9KwP5OalYblfjZsIhj7KXkP+HXtVvfWiXop6p1o9wxSfQ94d+yZbd3OPTqJ/9Aeg21mj/5M
G0lcbCXy6tXmcUUufnL+aOtlz2rJ8uCWMnpXYkEQTQw0v2c7ovOGelIb8zdNv++DNRw/72yE58f8
Bn8JJuyvgUtcZl0PIZyD5DyvIG4kMHAPP/XwUfcyYqKDVV5yKRuDH0U8Dyxz2YOgTVl3D6Kto1vV
uQ+/oZqsEii9mLQIuU3JrInaCPxIZiYz7avEAkUers321jH6Taq92kBV8yU3t+ucMd2wM2DTftv1
yTts9qSN11+UWLCu1KLaiNk2As2/h0zH1bhqSCWEkohxCmgoVQdDT+eP7hcVluVlI5QjuRBMFUhU
+/iCrEJSWDMHdFsmoy5HwQs4dIE65Amv5iGT+njw7CHt+KI14tOI6QaPXCD1E7KWCgC1qpUe7Mv4
Mj5xXKcxTbKmewGl8kBH5JJbKW6kNO6gS71wHmnXAIdxOkBOcJ3csXWE7HPnOA72o1sPkvTggyUS
RkchGw8+FEIND9zDF7BgL5CgktXRwptzTpxL9JjYoTk6tMtDSI+Sh40OXdM/B5XZ2u4bXt6l/PTT
8B79e0q+QlWJiZ6jaw6evUr3UgnKpX6ThRcvD1wc4QP3kGsdobYLl6nQSIuuEgmKvBbdwBZPhnit
GOgi3txwWsfnjoJ5CJWDSC8BRM6LVjBqBxO1L38UCLg6JAyr+5/h838MK7qEvDxa4/Vqk3hJ9/hl
KThza9xpRctTlP34V8VPphDFi9pEZRkakDBPGz6gn4yB33aHqFYZ9t9m059RDbQjYjRBk9/EG1TR
VX1C9RGZ6GuFzf+oNtJCt5sBlGpnzFiMdai4mYZRl4Y65VXOhldry0JVE7RI5WcaqrT/cugfA4pE
TMrjqWN2H7+IK4Iysi5OSsxeqUOfm/12WfWrbI1HCrO6v7uH+d2l7MjT03yHbAhyC4cMzr/QKtHv
QBboo0CT5Qzr6mS1sHb+9D6Do//ofepMqxK1Eypsfr3xY8CpEtMKbtXyCbHpSZlNpbYHMaA5erB2
y3NZB2+VTAvBSRGSKtQk/Oy/gyctZzCGDmhxQ2Gn9u9GaFDiCpY8M+o3Zp8jcg6RqrulDi2gVfUp
qgfIiwkqwC+oD9FKlmD5f87kwV8eUPGFN3Ej4KjyKNwslgWMyyNFd3J6Vf+ydpMloJx+fv9rTaC/
495xmWuRLePgoZKYLpOOiMrnYXzps8Adh7KvveGypMKSQgaVhmU0gJsGNGzKtfKl0GC90L1uRQsY
a9+wamjI/7FPfG7U8ujZZoQJRfbW4NCnvkEd+vnXpCe1+lI3Ri3UE3ZrQh2tb9InhpZWFM8LeL3p
4zHiM7kbNF6EdnwcFu/oyJtTu9PD+ATSgJFGwnvX/kL1DUT+WFUFnC+a1Ry2dBDKq5zDc8tfj475
onX3myg/r/+qN/fdaYC2LNd5mz/TMIWmQ5ncrkED4Y0Y7Qvm4nGvjrruNiyPP6UAsfXthDU1UQxI
Vze779aUaO/WdXfc3belf7Xh2/D2wD0soTTbwcF9eKMD2mORhTGeYNSiszD5O37s1ohgHiQmc5NO
0qGddG+/eu4IfxYpuKwJqIxmycAP26ZvWcMxWKljGjVfZs/ebVQHeI6h6SIgdaorGl+imaGXd915
4MpztD67ypturNBnoaK4Weoie0JKuF+dtybgNM8J+7LlxjQ9REgdd0ofgv3jgtSCbgQl+G+msz91
q+teBU0uEji6YUN7XtSTpxvzlvZhox8jJt//OxpuZLhrDMjwwqaYTDwS2693JwGa4VpyiYnGqN+u
YpT7tG2r2RJAsYupDzes/bHxJ3cH+YFBYOmrhr5Kx7J+wNSgq+rjp63KpIw7Yq+0+FadCmezTq0D
ZbR+QyDipoACzOibvp57mzQomcSDDwRXCgvFlxnTshlnEGOHHgxJFxKpFgovCLhECtJMxT86rj/J
PwY1X8hSYARDAi5jePPePDlUPV77pd9BAb0gNzdYCKRqLw+blCCrwzohXYnm5iDC1u+i+2VA0lWC
htO488CdorJBFoZDj/4VdGuO6aqyawHbNYuf6LdCbGVbpkOGsWD1aRE0E6KSbXlPCpjYWSdO7/jx
2OdUfPla7dIPbNS8DKMyKKdwziPVR2GdQjpZ2M4jGl8VaS9pNGXoOoXoOvcsu9zuAd2rOHJahtVo
eA94wOZZUE5/+ax7tfmhToqN+YdAe6W+h1hmyq1eL88GwMK9tqPd2tYCngYpiQ6CJBx6Gm6ZZN7s
QiNi0T79afG+VpB32vFS32cErr9GT45RtJAN/1fe0k5Hrrjq0dSoDQlcnGfeiG9Y/qILm/VlLz7g
q5Q0K75qzL8Gncm5M6lY3J16Dw0ytz1JpzWs+J+RlmwuxbWz7tLkr7gQQtvlbVgD78bIhwBBNxWL
4rKDbJTYWITkGd5EYSXCRzL29jUfI54uLgwNvCkwzcaXy/IeE2SzCInNOysd6sWLKNGp2MrNUx/a
IgKTkrMbEkY0rAVUGXJZkC2Ao6aHGtfPgBmT0fNk76e1tfsZve/OCeSz0YVdWALiA8kcZLSZAmXi
J+8qPNsLBUsny9zq8BX7CZ6VZ6dF2ce31oPzHE35YQiZ7TE/f+wqbBVER50aLkYrXuP2LwOqA61G
E+M37zTygzmc/r5wLcQg9G2hlghrwDAgdvt/T1YQYp3YPSAjr5g0bMHmDE+FA5zswYe+sHS6I68c
TH25y57aiDIMkjQ6pI3vDDzYFM513krH+71/pPC8ljL+Q4Wa5o/UZT5Pdslz+4zBDBL8q30kk3Hr
ZFeU6Y/orZFvUcnLqjCQTqab00g5tlr0oacPZK1dOpJ+Y+WouA76ODFYDnodTV7Pfr4PoeRm4NuZ
f8aMxEk6z5/Gv0b1bcXbltuCmx5kcPEYex3YRWWKP4jLo9eQB6C7pGkopN87tZPXgn5ka7t6dOsV
98p2cjs5iFJfncu+3fzhFOWv3vHu0kTzQreNCWrx6s1LUvtNVeBJgdxI+YV74neArr0Kk/7VY//Z
U6iLdpnR5m+PD0jwgDRNGqAP4PWt9yHZQYc/I0at1/3DO4jv/qts4Xr5xmyxQin8Sd24aUX38NHo
vVrecUB9sPbyKp282TWq2F3WFnd+srhRHq0CeJ867CcxbprUxGkHHlQ6o9vJFwl/hjagVYGWcxlF
HqUtGvgF8PMZvR+cMSHov0+O4eLtCJ2Rv4N+jt4JO6c73uo8LjJ7eQU7FBw8oP5f6cE+BBKqk82f
QoOqKbOoSZGWNuDpxrCfVOpF6Wq0E/wazN4NUNbfd8mc95gKlVjv1m8b/W/Mwj1AkF669JhBJpOS
LggR5dsXdh3p4o1mwM9K9qcDDnPZUxoGp1md8S2BXT9qHN8SSqPWfp3/GHAG43uNR9JVT3zZpemb
ClkJzy6l4f8lyu4JUzHZkNbHJ1pRmS5uatOCVFIk0q/CuPTrqCsbU5k/n5hpTqON/QE1uFfQbL86
Ec4bwsaoxlG21doCMu9TgmW1Gd+j8LBKEaf17rtzFX+Z4d1nwN1vdmWxH+n6BbfeI/E/i8otSGET
Y6U7PE5405zBBJYQ/gc0U+2V7zMEv4ZVoWo8QKNPYbLOdvF+B+Wqt41w/yrjYODdafXFYjV6xuTY
NVzC1CpQXE2s/dhw8RFhhSGqYBF5uJe2IPh8mdkPVwoywBfWQaKQ944xwMSwkfkjmCJ1o+zyHDQY
T6RBE15uzyqXw7cIczg7OAC3PqB5FE35MCyiTcyCtYaSZfGw2KN+bW4vK5I9VdFTNPdUWW7IGd1a
07rn1mlOG0F8TZWoQQv/u86bA5Na1HXwwMgGIAZDtVPntkI/xhZPj9fdcyZb3C3KE97KkydkBtLn
Bw6OLGzBJ0/hFtlImeUKYIfFnK306aBKafKu9mFry9jiEvDO05l0+RgfYK/U2d5Qp525brEkLQa5
FW/KInfEfqQD/tFDANJiEISQSppY2KUzXNeQ4xMJZTCcSw5mDDcGDJlp0aweByhon+Pz8E31HBMz
aYrkSYgfcxvRS/far0J+grXcbcFKvvbNEAYyJaNnN/ei8WF4GhretX8apu1mtXM6MJLX1gNsZnoJ
nqUJtkpqKwgpHQCMt0mNwsFbYMJ5rfMBkdo2ejHzBY3JDh+2bKtuUuspGCgd2MpUKbGbjMM9zmzD
KvBJbGH1Uf73uxvSlS04d97DM+YqpssNWhBrwAVXGTgXNMlt4nyBicaDlWb7joK02qHB4a3L8Gut
7RNaCAPD4FqQRsFpNGVx2caXUTxIM7JdHJQ6ySCibIiJMN4JGF5ZrW17xKPQ86yI4Uzo6AzyvM5F
OWNzqDNf6dSoZF6xN1gxsKSLQi/LBfG3NeJmEuzePesdeUn4FfUAvRFj9mq9uIZubRF7Y7OKvyGP
x+kIS3+RL2g/wNNSeWlhMWi4SBQzKykxdbnaOOw8QQ8ueDgaxMBlrIL0V7UOItoy2Dh/usIigg2e
v690eJkHAVUnm1SRP5DP1X8S8t3t292uwxYb1bnePu2epeABvY0wfJH626Nj7N6zNXPYJ1hNkYDb
9bKFEInPBGCCGaS32jOh4wmvACcFMRLrMQFsWPEuMgpesAiC4uP1Uwtek+sA24saAxPDCJwqE5YP
KB8X8BZsmBzIbfivcQFGxDe0mqyy7MBVYTbeQzZSzIK3fIrhKWzh43ECUY28LU/xGu4ahsXrRHaT
ABu7DdfI7AGQjY/BHq4LXLnFnfcFK73NueN1H6zK6QrfSj4PD6B1dUZECWuFdY5yl99aGDD0DLdC
OjXi46QQe1g1QSw/bWymXiyhwK00K0GfiQsA1QfDbVFjwlFBNs2lBWIun58bbjLBgQPZJcyKAX4Z
F5l0aCGCcsPvE7ajMK5QXqh7GIMwRNim8KTBADnmA/Dyq7PDRrK4Tpi4vFO4YL4wTIK8yc1e1e5w
lj6Yo8F/e/d1jjnX5BHkZi7XjjYFpGyYh2BmiiLs1MlnLWrtWgOWR87DNfVX18mVlYjxV7J3TBy+
K6PgX/FLD3OoE4yoWqDTy37N+UB0iqqMFerpc1Y7EKBojxBUcP6Q5Uf/+Bst8ZxAMLFiLw9LXC+T
gWW4hxDfElSdtxGjERUs18TkpY6sYC1mCWsvP6lmfIsrIV6U7F5cgRA5Xr3hY06YhKeAoczgR+XL
hmK4wUctZ9BxAkv9voY1DEB0xWBp84ZQz3ljFKymZ+y+D+cz5w3o+kytduRgjo0g7r5n+B1cFNus
x1hJY+fGAspFQ1zulLPeYyLIv84YhxqT4hsLsx9SDHYOkPGgFMLke3/8E+3yGOKnECE3LA4s57Xr
IJTmg/Mohv3gQAHGBP9dwRv3sXcIqlgqMgdA0fAO0DDREK8xv++rxg7WV+dAraNqt9MeAyJJfcwy
ABZZ09Esg18wdbBEhY84lYRvX7fw+gDS/Tl6zZ3OzX3FGXfNTgX3CuxkYD15GIRTv+udXGNG8ITR
IUxEawtpknY+tFL3+OR5/4lFGN5ZMRa8jFSkqD+fq1XktbLwqAQZBRG7OrvlPb1jmZMhuy3OFvW2
jubDFNuM6alDWeI3+uVSMjnBmsTFRn6N/JHZoz9Aw8tnYP5R20GCy3PNXkMYbV6DdqJ3TDH1+TUR
QfwhACLIYeidCLOxLqeYt2XeyDoTlpXLSd1zYbIJH5ztjgvBJsqce47PvMM68B8cKyaEXvA7fVve
tYHZNavzLxssJmJ0IFmyej0x9d1xZV7/qBBmkyt99dT3JPnhBD6YqLFdKTtpmZ32CdjNNYfBOIRU
0uPVyNnRQ+ONmiB3cZjR+OiZ9g0rBnmY8AQ5tW4u4KdDE4Gan/w8HkTmAQLi4u1BlaWEQKgBOsAq
XWHU0CmiRXmHoPGB20VQoXkE8+MDI2ePlmx4BAF7zJrz22eEaRDrHpPSfw25giUH55Hi38a8BkMF
EgAsX6eM9xRMgy4IB+BBswL/rDl+07Rh+nglmBTtvdPZqZv/ygbLWXWwvk2aTbNvXOCn8vvcbPgm
mYjRaP68XoTOV14T5fJhVHqm7XLL3gegEsixid6uUf9dn37ugPhvOHmAF1A8s/Xg1ET+cKyeRgZt
J6oMfTaOOzLrxFsbF6d+jvxKLcwe/PIAteUD5+0VQtOob8ogqaChDfe+n8UUwm8Ia1yEjxci88Uc
zPUMp/GDu+pdji9mR842HfPFGi/3mR4KcFj9GgWMQYTMe03/DxYYXGsGkoEX2MVNaqyW79QC78Zc
fABE+KjZLIPQC4NSp8FoM2gikMz2kIixf1n303I3kdScJLCb4KNx+a3jzNCuw7ItZU7ycSM4RGyT
NbwGqsBPbgmx34uLQVtHnAk7ykvoZ1ny65uzD9bHJ91H2D621xevdqC4lrDbPth1Ea3UsJq634N1
/u/ISX3g4nxK/GoSJq1OVhnfbsTV9H/LraYxa0Up66xdNtsl0z72L8noANOolMlEMrNrAL6toImc
EM3N3oXC2Ord29jaXf6PpjNbbhTLougXEQFifmXWPFq2/EJIss0gQIhZfH0vsrsjqjKyMss2gsu9
5+yzhwuZgvSWduEan7NAkQAGxaW5ixcSuMUS4wgNMrKXfkfblrEc2yTOZR5yUn6r0dHWSx23Kex0
bKz8J6gZfABvpW2L5eiiuQ1BczNJPbj06a65dbfmRjmn4xH0K7Ar0ZPiY0vgDbiWG17CBrBqtgMk
sJGsyW9L/usbF5xAnDlJE+DkpvAEMCtiIghK2Dm57CYyXa4/ystuXAj9WomAPq1uIGrhRxn4IZGl
0Z2Wa50JBy6KMAg4cMwJ/JO/xD/tuYRQzRokIG+Gc2lFXt1sgYmEEq3Bha/F/GnY2Wq2L7/6fXjV
T9LPcBG/FQTfXzVE7YX7mnMBlPWq1fh1aD0FbwzdS0vtPnWtdrjd9Aloy9YkclY+VaOdzfzhbP6N
VyRWNtqqPnEx64txAXCkwS4zN7wNv70AK81REi//qQ4vCnjN7mZejlVVY4UbRd2my9nr6/2jtM7U
zAy0Nok7a7f0ZI9v/rPGqOsoMzee/FhwNKYM+dQh1H1gocZfP74ZXQ/72jbgiAQVLBR8upuF2Fo+
WIuBO1O5f7JQyvXbE96BBhEbczNwcN1R77TcqXl9tVcySd5g2VYzY7wYBXh5UL9NripEpBiuQl2Y
2qobg3gz52A62TOa4j3TiesknxmdnUl9yYLSvEIKnowWg8432FEf51Fbtupv/t4/kwWeYj0NMIBr
SDuguRp7/WhXK+QwzNQmv1TiACetxKSZeB4IRcP7cwoiACadfkMZhPupnzC0J3GFJhCXTUyl+Xcy
Fp2YrjVkU3w6XQZyGJlDOj1SHP43IR2Pa1qWeXyXYwt74nP5w64NAMDWcF8X8xqL9XlHC2yuvjEc
xdPG+WfpyWHdbjgLagT4NFzcaI3LwA2AogPBXEzHFuWbfqPD2gbfw0yRy4EDLnLOJZlfHXUO0n9+
SKb33GPG/i0jfcHVEFrCZHOMWS/uQCsMXYdbxYDHRYv0QlTEiFxZTKqR8K9AAou864F2YF+Im+f1
wa1ouUQIJ4dQp4ZuA3nyGhXZA5ia/sygC5IJcMZe2fht/Sr1OLVI+6OIm4pYupoHJEU+qke9y5nC
H0y1zI1EbJE+Y6pPVSWQPmm3EFMVt0GdJ/+KdYMznAJ4MlXiVK/wACcMmrEjGTtGzNXmKCHRAwHk
f7BxTO6rj8WE+USc/IJLZ0uN/Im3g4I1KYErywo92Bwsi4mkCCqyn6U4KK5ZxENKK7nUUHLslN6O
IhvyzDrbnhJejyCc5/u5OuMkQRfN2MagCkIFh3/WNPPsmI4A2vHashiAnziNgwEAywGl0pezaP6K
5vy2fGzjozHX3RazbcQi6Pf9B3v5jPoUn0WPu836kIMYfZ5PaSbKlLBT6TzVwXCYncR0vKpytxxA
kmJHuRWeFY2jAmv00munCiQ/pHcoTnBGWRd4/n/Tal7whuLcek0VKtr/3UifDrWHSQXRRnOWJt7H
xvLE6l3jiPFa81n4mPX3ywc3VGNPAb17etgypluZm0dzPO4l7JlEp5PuVO/UMDQBcrHuDELfqH1M
/OKnpoQwUmNHIfras2dMwBlmEfRwU+80tQ3tHiRyxyvFWHLPSXfljMVeJXiWfJ52//pnAIcaLscd
hHqQw/FCAskuCfDiEs9P09bNuSCDFmA4h6EcQ4/jgPYstd841kUgO15+oh8N16x2PrwRWcLd5LdX
nuBzCWRh1LuxP8YKE01YVfhBw7MpnxbGXnjCvdeAm2XJkW0xzJvSRShDruwDVbfAMCyP90a7Qlpl
fhXRGdOxog3KbinDzciW+NKFGN89fsvHBZGHcAtxtsJ2/ohdTniqGKZM4URF5WPw5b0GO/qWny8r
O/5btUvACDQOdIS4TvX0DT0+DvsMVuhHkm2gqdT9VnyfOnX5ELgi7Oqm0p1Xy+m5TaKjxXiLOhIo
1kSGp8jDMYf3HqecARTLTYUJgQCl+Qa715cV5Jyal6b9iLk+wocwPOFVQuqEzZRfvjBKdPJ4ikui
ce2Dgfl/fQQRBQLBsdMw4cvs6ezNzhs/sTt5AEUNVrNNW/rgdgie+U7V1/jz5cYS/5mWvQLncpnm
U3VbA0mLRPCFNOMPXxt2dvWLPy+UVZgf69cODIhMD6VwdTywoIQ42jmFD82U+EyDxL4C/pW93FBx
OIimNxh6L3VZZs/Qlie2SQAFe8wuLhemjkebELT46QPOakvWRnIqYS5KCx17kvqGED39xMGsQhz0
tiusznH2WiYsIfEPcruG1Z/bt/MEo2rkwtzy3i6wLF2IxUGJ4Meou5h1Tj4VI8gl6GcmLHuyC/ic
PQDxyxEgCnE7C0z9GB6eM+IXTEdhcd4kHjHQzDoZVxlK/nprghwJyxisGQ/i5dNVTEf4qbBufQOG
gZiVweOr/sl3PZXSX2dgwI7NQLEZM0wHN83+QZvBEdFku7axhcSufxhF5LgaU8qhSswMxtubglSq
VfiVRXugZLFZdNSamR2aa3gfMDOQuAjfRr/MHotU8rMGGvLrdZr0/m9XARqjtCSGhbiXNIDeLLOF
5T7leEshR3zyUmZqAZ1D3I0+2KsNkzrL3ZG4NkoeaXEX4Ja/MWwMHmy9JcOI/KN8nFSQtWjRX9hz
nl/iRX1jfmi/GyeVcWx5l98jQ5SaiUbJrkeHB4+HcoZAkl8RaqcT0VowsM6cAYpK65oPCzNi7Svf
je+PTtxCta6wEDLnzeiG9B2dn4jHVLTT6lAqi6LeCQwlWmcGeWQ+kCuv0kxg4MomVgCR2ZoIl13s
8CFJjmW10zFDjt2Z6jKLms0cfeZLa2rMgSNh1eOLy2GfbhUETMfK+IxFDIicJHHq0TOfS/G5VdBA
mlahsvpXYfCGVPYXqa5UwcXRjurkLuU8cTiT8bZ1lJ3+dCrsgYt5InkVfCjDb8AH4JXBj8H1ppun
2u4BkC7Y6kcLloy0tGGcfdKMG/9XyEASiUILoQvhfoBLoopj0byp/WqXf3MLqbjqb17gZ7ni9VV6
PsiSvahXN7li5a1DFfhQOaA7qH6BDslygS1vm6uuhnBGwp0fhkGbzhkcVqf0CwiAeC/crlFvbyQj
KHLMGItAhupht/FgiQabOnUMw8TH23+qTJ2CFDS7cwQuAV3HZ8Mw6XllBI6hE291j5lPuld6S7zw
djJHYYQhLaMPucRbbx1XfgUfD8dFy/D7P5K1fihClH0KPwE6zWwjYd8CnOulqp2Xrqmv3oxEG2sA
TWg9lUkAOjLVyRYRR1jrpBgET4bQFLnH2b9u5YntcPKD10f3XnQf6cOPSocQ77fuvdDAwrO7RYwV
vjQSed8uhML+Dwt8EGt6ePb7WucFtLDdf2WLql101FG9bI3jURM2uexzmlfIrDWvA+XocM92Xilk
ydcpQmzDdPMDFVl9V2dQmQLR8GNWHb5Hi+cdNw5zcOXpJLBUOFr+CI/5q2RSqNoy7W9vp+DACEZ7
UA6SoIQjE4gLn1GDHs4Jm3g1biDYoA1eUWwl9CgSK9Z+hq6YrnOAJ/wz0GxQ0nICMtTQ7Bn09ncg
wTmQJeuNT/dT8eUID9aaohj/00dj95+NtGyVNScrmWFsQosCApVsOynmAKXdl7Z5EgHZP7VNRvn3
KaPfCNqZGVQtAUuzyYPgwcHcZYCqCoZnk4nrj2FM7ZaX5BiORby9r8+yKv0n+3sUdy7lacBNfOIh
3ojoTsVN9dp2Se30WdA9YDVQFYhASUrAMKQ33A4bDNPjFMQUrMOQ2fBqtGXtRsrWCRjcwzUNDH+9
WQcO7Ev4ytwwHGcw22HnW2/Tesl4tryR6+4LaImZcHDazJq3K8BVnX12VNF5u5X0vdZM0+V3DS0S
sAql1QBHlrLw6WS+GajiUi0+cuSl/ARxOQrsi4de25fdviLLC4ABHZXhFTounYiPgqILNDmIJPvF
hpd4MyDFZpmVq6TbVP1a63ZjNA/RUYMx9d4MLlYI8sIFuBEYii9hhzwE/WtREO8SY5ntpoOL+ZTw
cAzY5hRRhqM0QU2xjSbIHhnPIPSZ+WbuGDGFqkO3rDA3yPiU1O+Yp7pavVQZWc2uYgrnxlJ/FBCc
g3qBjVoTmsxcnf15WdyjrXrqpq16PWwbFfbq89Z4gjxlM3xmDw/pP05MsVUhZ3s59NVvG6JXFbkz
8fL6k9myFnB7nxaMvxouXRZfO/TDDKUSG/++F0RTcICM3EZ1Ndwmf1V4IQYG2N6ITv65LIRFQ08q
+Ybqtdg059xsKn4e/9xMgyRch/2yH5YqbbsRCDlHBgt2rpdYuXkcYP5Xl65m4zx7rQvI4IbdIOxC
3tccEmFXVEHVL5/FsqvAuL0kDRrAYKJE+qWAKjp0+XM1cUnESB6fYXnWZ5Yx2mntZIMXRvMO6Omh
bpJvxpshEIPKI+UZGmDxXgXO+vro3rYAm1V1XxqM5rlYzgfICYM3vjyCKL2KGRyBUPqSgmYQ51m5
KaCCbCSCIAYnVd2+8AfqKKK1TDuhQoiwOof+jV0z/4xou6kPmLXwXkPMgtINtXJwAX2fLBbiuSta
OTvWXN4tvNAZ2eNPnz89HbUQUi9afdYGAQDU02yvsDsKe0SO+Jo2O74t81zeY/LYYFenlZPSwrwc
E6pOA0HaUZDHU9qQkbYRH8uQpkjC+3W86oyEdF8O2QyJc+PyAz30VfDL53eKmyLCIDy7y4Bpq6D6
TC5NZrtEPPbei2gE8EOIRlCK8bElQ46FD3sv8dSXz6/05pHdlS6sEpM4dhBhTMFigkq83Ji3etCh
TkcnJHpm5hrwxQkRgf6Vu2HldjrGvW5B6wv9HBc6wZlphNV1JAng8s2EWsaTDN9P7iJyd7CEjwgc
EbyX3q230cikEOFsiXPPAiSTTDsD5wFaxNcE0QKMvNETaaJHt0BS+4YAwjPluAXRM4+q5uZvNwzZ
l+aV6mKX2qCmBpiHeEGMo2Z7NFS02ThqJ/T/ONdzWCccAbA6PUIFS+hHDXjp3GzYBpVVhz8Sp0/J
69S9vQHvmXzJSq3QBbxxPXejAs6bjU+GLlGxMXZwWQcirQEAUbnoUJb9SCcGYDTigBpgDTQ20xXw
/OcTH6EDHeF52/jgjdTb3yMnaVMfU8OLGVdoz1UEEzMOsJ/Gg13V1mKzjYetGm9f6cxJSf975ONK
T3VffehOLEPQxdS69sBk64LrIKPA1cA1nnjN0PjKhC+9cFbeYleM+89PvUf3HjASEbMlXUH8FQ2k
lNLQ5QGDqnjF3JiAjycjHIYHCZGYIlM7eh1KHVz55/Q5DNO+GdKG/Z7dlY1pWvQgioYQ6BF0Kf4W
NRs9Ijb4ZCbwxUjasPJ1W0RaCg0aqKRwZoGVnAd7SuUC9TdgT+58wEFg3i3y2i2eO0mHd9tXAJKL
pNyXEidePh/EiaQU0m22hq/RwpgLAXQ5pDYrYcKQihBEe5CJFmY1xpG/WFsOP+IVr6O8n8DHe0Pq
DpM2yKmG3z6OTGGeG708daaVgybD12VPO2XswyFYLYOgQ4IZ3SZ+XeCxQiRlTeSKJz4/qxdrCAsW
XLQqaKNfpWxr3/wPPeafb0jQmCXCrHL5LsJRgoU6BtqaI/9tQbVO25MqG65Ud/4+3BgVKjTlsRYP
CsBebTe/7+N7VVzhYxU8ayqOPvOaK35SJvDRQpgrh/FYu2rk8IOfGlQ/Pg+u04CB5NsUMxRW0hs2
MeMENv/UbqIFSNcb4tQOM098Pt16pMdeN3ayzckmoD+ARzY5Hb4bCMsm2pMAoNtWL0mFubqlYC8e
eUP3xQCg50ShmB/dnBgcts7INeFGo3HV3QebzTMoiLKB3FIib1qWT0/lDBu8mOF966vkXotzvZqX
yBfQSDBHAqtHQol1RGkz+KIIxHleRm1GQhH9H59kqhhs2joTXOzJMetBwH0TG6X6nIXQWiXZ1jE6
YzSMyzzwVWYnlQeX2GAwuX0CR/YOjxrGzwgoQDrmwE0wL0a5GYu9rMwLwhwgIgrpGNrW+vVMV8ZL
Bm6CQStnEjCEAVGyeS0p5UQzUpx3hMGaYhwqKi0dAlctRlQy7BV9jL9Ooy0GJXST+GVrE1LNUGhs
x53Z0iq3r/eqTlvHzJgQCcpViZNFJSgLTcdxucAc7FG7vXFOG83qmNo0uk70VLnKy7f3KiJGiioU
ZRG7ScnMPgpZvOXak9NUAsdoya8krJfi6X2Xcd9cCQppi8yd+h79LH2E1IX00A123wiYxY8ipqV6
gjYtRxnxIxL2Zrgiv03kP1WEW/dAtioRWSoneznMUMAvYMLhskwwR4y9MuBX5v7jek0u/Rx/0omO
ZHzOmRxzrofgJ+Ebh/kpH4uL4O8qDdIDvx1WUCir9++TN4vdkU2OuG1IBj8M4fPMeX9o7FWYUjtP
5rM0+DdBnxB3HGWmqTysu/s47TD0tMQOMsP71+QUNqpJTOlgJ9IVGc5w0xhZSGi5wK/y7eBXPV6K
Q2nvHvJKo2xjsnXN0bju49FWVRbRqilchj4lN6ulKWCxOw/kY/vqPLraPadGhNl4nrSZnFGQVhYC
9kAf+r6DQZzA+6KXV2G1wgRAxBR7feq2MCVzunvt0snzcZGwKu1kT1JhYUnL/GM4kKg4C6ionx3h
6R9wFCmdhyVXHKNik9exsiZwZsj+xvc2FXatBwhjZHYxfjMwa9jbgnw8Vlf5jA9qjVgzt+tT/UOF
n9nvFceulW4QpjrxRkFbzRtLf/9kxFQc8NDUSgcvRNw9X3ziZdwfKs157srD6GYdCUxoqGMqBthz
i0cTGHfNo3n1ajCMa/aYcwO0ZfSThRsmUCjgYvuOPeKdTbqx2tU9xKaOW7h46QHLuYY/b36qkyNi
i5PBa1nLB1lpCXdacrPyt5fljgYNyMk29/zUYANSTYpvNQQIWA9ETime8PIaN1rB0M99M/6U8WR5
4fzpj5jIaBTx7CDBvJeghUnYW0Cgce4P8ltyqN0eSZ7MDaZl879fBpzALVqa+jf3iZvg3ykFwKJz
sEaMRIZTOvwRrrWVQGiBK+r4CLxLuj0pN5ehPj7SH6KI8FqmQeKtw52odQgXkkNoTQ75Qw0sArv4
ZBEy398YyhESk6SthRvMsXQ8v38ZiTOcbnnn8cno7PSHQyzD1IPUV6DpDCsRrPNAqkyvgT+OvazV
EQ0PpKC7ORkForSPgVaUIBFOIm6hD0iB1uDP1LlIP0M7kdOa6j7AxuP4pJxhy1r2W01fhLZCkIrL
L5k/9PMQW/U5QTOEU7n0CvgnhGT0+E9z/4ZZGqlz8zKCBJjejB6QS7fa4KkE4eHhZevUTTH+COEe
uAmyNWEVt4C889dzMYMHQs4lXBGiUpKdJE/Cuyrfzt7zFk08p6CxbfCz0uev91Z4qdYDQZLA2J0u
cN5DGmowNmMkrG6jg7rths/Hhh2UoTMyM6IEMABxVSoDt5BXszNTg2hJ69R80UgCOS9Mc9vmPkcy
PSHtIge8sEyJjOZYfPnidw+LgmLCjUFSUVPGrrHHRe5MbchyT6bB9Qz/J2YiwMf0ECCTcLCmsQQx
QbPf4YeklIJp2Ez2GT1MZU07zfql4qvQ1wbTfsoNKGoPi/SFF1WSupVvXHnyK9fHl7mi0JcrP0NI
VwotkPHEUCNfFf5RDKWjZcoWebKyohAtLsJnuc1/Q6cI+gv2blA2y9WU05lAWCGihgzx0/sKOgx2
I1eOiFXBjOrP5jZEV+nYfRV8+z+JjkNYVPK585rV8MV0qmZyVbvcACxVmDZShNDtTGmljMop/CIM
wucqPBJaUGJappeC0EK2tsybOL/wYlRn7DwMhnhrfnmP5BvX745yhr+rq5sXQJ10BxHpwCAAdLL9
HW58Rl5+EZqA3KAGcSqueqaAZVrwSJ8GVFu+D2+K5PL33AnijwhieiyJG5kd6l9dt0xPWfQHCriZ
7vKmGmD9xHhxsYa+e72w6oZ69pqiyjlruMAO+3A3A7BBSIN8EJZptOg0BtakNZuM7s4FrDhg0Z6F
QG+c8s8ONRKjCAugr2Xzp4mlWMTEHDXAFFgERyQE7D1jZc7cvLxxe7iE4/PAIMH8BHhDoNN+8NNV
7GDCSbd4wdY+NuEeeeCRqI5yRwTsIlVNnD9hTzRu+HbzBnEVtByEWUiI6K70gMX5ugpHZD+mPztP
Yzebsqq+Vb/ZGmDJCNKDfJ59VndlwcvU6g6YVzdnzXKz9C0X0G6YUfHhyEmRH4Djlii4SJyMBcwp
IPfJd38Dsb9GumZzglKvy0AKrnHFvRxdZQ9Jpv5+vAmz4PU56p8MaQR9wf4kzTj2CTqhX6VLYnLC
efzeMGfglC5xzqexVQLIOUV2miU2jWcUeXWxQLzJvFRyNbTvrBaAPzg2J0ZWQJU6cbHDD1uocZ3S
a84Q3Lh5z+/wQiMIEfqjO1Fl8lpyA2WMODncXIoYLZ9+FY46QBJVNsmUnJA3HtOIRYTOqBZklG5L
7K4Y4+FUrPyI/aV73UFO8Z7r//CxJUt4HiLRhcM8/DzENZwZ5VaSLMpkGiBTZuDituuCthuFUIQO
AIp8I1r3mRDch1u85d0gTByTaCZzNNEwXaDXBiw9mikWqBB5xSfCD/r/x8OlvAE7MHN7dg0n0y4A
WaDcKayCs5eenrRAwK4FOQUKyitmQKM12RACCBMOykQwv9Yzn3BaCiPuDRgjLx9BEdAfDOe1/lf7
mC6HDTMkiZwgG0NbKM7Tiegp+PHYVKjomx7SHIo57zP4ujUtW3BSzpq59qeDgLDpGfDyqIoBlktf
7vxH/PmAHamR4IfpAD9rH+N7fGJHATaL1xLhxySN098op0mKxPzLIoEae4PHihaL2hZhQhr5oKIy
zxxZHLFKno4EdPE4D1ukYTUsQqhwxllYyvfyi46nILWO4DvCrKBBJsytRUvtNyy4epPXXm/wSagc
Wcw4xfjQ0F/EuOEjdyPz5h/NgHXHMy0Tp8WzB681iAajrfPjeUeI90Sms0+uieDO0BOyPcbDEY1g
+M0vZrluFAjBNhlTeuOAtLztGysrPnkoPrC9RsbCrJG4+OMkNsCUjmYSnjJBn6kPnyaBas5pOEHA
doiiZzd5kn/SaCHuE/znBe/wAlLQ27qL4i7NLOG9jeYYO0t/GRTL/YsCqnBaTxARACrmn9CdO0j1
oOkPRwIzWbOyHiY5it7sykaKPkX+5Lak9+S/iwdqYdd5goKMw2FdoQxBYAL1hIKZxL/3L9DtVJX/
whroCa/HeYHZoDmPY/95Heo5eyDGvwTK4nuqoiqVcWe9CnqQNl9QvPoP3mHwAlPavRoPn0Wm9gBK
Gi7PUQCTYgkiBpWCQHjYHZMBIxienzDzGIPQacl6XJob9aCgvUUKxr4pfGEJ8NRd87NXnOLpvMyF
AtWs9RguQFArFjP0lk6BwbRG5wAnctzImK146bUGTbzHZxU2qGrT8SOufXg4pxRF0LbBqF9Kc6r1
mWQL3yMKAjgZM6eEhZQUnyQDM1PcGALzJ0QGczh1ePOSbRLRVTmQ7uCzzr6anghc4LKO04rShuk4
4WBAGoRLY13OzAyfJLJAMXPIIQFLfnyT5Hn8J7LGlswkODV0QuQ7jyON48eHL22kDtgb7yuM4+rC
SRFO4UyziIhr8Zq9l52wSC/P7zG1S5RzwFmtZ2B7pDKHsHphAk8mdkPs0i+pKK/84QYsD7ebjYvd
0kbwONwU5ruY/62yHUGuwb/5LvkpFKy4U97LeZm4k9GO7HU4zQkeuVnge3TIkYtyoP/ILiGuRjAi
0GwdGFNhl1vKDKihP7EA4S+oQQfN/h/HYlsFrw8d/OyD0zviDNDsO5vNVC18tyNakWhR3qT3PGEC
sTcPrFLEKg7TOnhpFi4TKtUQ6yfad8kWioh5g5BPSKfC45Qt6cYxE4G58nE6O8OSxFj37IKMd3QC
t60E76mDWQfsXNVqbIAkiQyFPTtVMZR66W/N1gJbgZx0my/S3x5swGyO5AfepLVmnqIxYcq8Hur6
wExF6u3wN9o8xK2MMLCceM/VzvySaj98+NkkGRUTDC1wr8xXbP6Zxz0dYa1AZH8Q20e1IBw7InBS
Syk/kcPildy6ibqB2kr5+p75Y3IYvipMg34eC+oeHJexH1t1UOI7G/7ERMryuUSAlfc52QCX0w70
BKSRLkSRw65TbvHyxCAtgZ+wFuWFSFM7RcwChVjhMJ/BBC0+o4OM2rugALGVP2IB39f6ysAGTRj8
JfBd+pMZ47Idh4vRHVBQE/F2ULoD8Hhr6xBeaOsgSMk0h9AwrxhIssAmrQH0BP0AIPm+K3fguBOj
Q/Ljudki7JedsRVD/9VhwVaQK0cFeiL8gof00zM787NrvTJqmnkB86e/LN0LIhliuGUjZdadNz4/
5QlpDAOG91Z+rx/6JGOhb/GiaS6n6YyeobKyaNufkh0SRijhvXgM5Fjq37MGE0ynjWQrNP2Y5ZPn
XPm+xqYpvgDdj0ghUXwhZle818MLQ2AnJIbncYZrj4KNoIVHCeAfio6rgh5CodYbKTwwe0Bt2V44
qs5MSNYtIvPcGQ7mob5kt26p3jqSBe1kFgCmcvThXMoey7lEBNdUOkO4RqYBCfrUAz0h6kGwAFP+
feZho4q/xDuQx2LOwuFHlj8kfc9fawyV8yVQJK7j+0GHeAUbi75H/HvhI8lR3S0BAIR1plmVa+zU
ZVTZhDl/A5v1yD+J+twBvCMY/FcH9P+oSGt+QreLFuqBygSkNrw8MIcjg6feK39kk3CG00zhaEG7
i3Ep5B0MS6Eopx7XlVyfb3we6EkSD5gD/YfVYZMtN+5owr5xk8LVCp9VkGYrfdnceNVRcNaYXugU
F7MJHkLf/IR4RklC2BbT8gkYZoN69zZVk3nI/gS/cgGpVFSVeWDeJ5D8kS0j8JQv3nNuK2vsyhuZ
f7P9Azi33+0v79yUJRtb0qfpvj5qHPcgr2T7Q9VYr/WdScPQbECZOWKMjmxPZGQ+1gXQ6/BSiV28
fgC/z7zpgkRCCAa1lJNsAyEkwuHrtfn3iGoMoPlkjyvxiDRS0205wGRsz7QOvI9Et7tUTn3mmupV
/0ySX94yoEpoQLhNwKr8BLZSGJnS41DoboUNHx0/UnfAAvkmyi44D8r6b0zBhH1tTq/LBKmoPtLI
luEckycLnDc+P1fGKtqXR+VMc8l4n6eMTd+ZWI9lGrx/YI+8HYieGV6JDsVICmvit8VwKoj6eQOL
ERQYgYfsKDj9AMDDvLnLoh9CXYcGedczB2BpE96xzWd9/B/NeqXW+4IQF2Vv27khetbCpnQ+Qm1u
KI+PKSKF6X+hdZAML0NuSKt2TNb3hz85DMGC8qczHw4jypj2UJPH1W9IVYJfWdBsQEj0+vX7384K
6QdZRcC+95teWuIIbfbAqWIDQv3EqmdFsJz22343O4Rt9QYskaoe7Qsa67cUaGd1xdnD0Vh9ihdC
rLNPKq+STq1zaRb5QEgogVpCGEVUSJb4W/PFMIbmyaY+hwvhk+E7AWaH5sQf7NE4bWicnwwV6J25
XRjLX5of4iu1M6X0Jr4IX3lAQStezSXjM+FGC/O+UlBAzbo2J3UFf6xtpiw9NlPdhnkG/STp5jHJ
KsgEDCfdtKj64mVkt3Ntq20fp2bTzzHysSdbkMlELj8pX9GpJSDdOKE2XY3QfNFSn9ufepctlGXF
V6cIVNGMK7YN4xT6JyA95iJIFCxkgkYgw4fyu1+RtfApX/AXAu4B8f8tcAYebO2zZXf3MWTwKcuD
12m45qfHqbtCRze+gDVJJgf2TE7dmVVJocVok3qADB4+5CrazabIlEXlQxnuNiWhm8tqrW3QBLxu
+iXBzES2V4wIcd/cDX5+TANlq8Ho4StBBnKiPHm4G+afo+rpMMhQuxAPkNuDAXZmkQNsjlaUYHSU
z9kXwJ/wbivO8KHkyotOZLKQ+GiC5hj2oHqUaUyvAPJVq6woVp0a6OfyWgDSoF+EwiTs+Sbvr/pi
upijMr+9SwvBhx3gqgQ/zGv2AKwomNYwU+N5g/nM5U0RTOrHYWHaU8pNZ082AvSxyOgT+z79ZvoD
8hsAIWW8/GovYpXhdzfZ2T80hIrIV0brV2AT5M00gBBpRQKCzQlN9JUZ6VKOgiIzoEKqbWDs9vdf
fnH5g2uij4IdNVb4k95mp6c+1/BbNo5hQhrS9PlmkfMSwEh98+V1C+34lncxL0ar2q9sIhjCzoEx
QXDxglpVQbEcLd4DY2GSipw0dEhXn7LXKURDe5RsFY+oG1+u4AAUzzvvQVIN6N3UVeBmt3x9S58P
hHA63RkKMk4NzJFQd7Br4ljczadEjsn5BZkNBMpkqiCwMCrt9P5GzIyQMT6Gu/Ko/Sq/4q+05Gji
5cTOaAht5invy7BnSFLfmxiCFaVBdU1+MAHgmah7EHfmsn6JvhQ+XOY0f+nG4CzIH0xLPmiSSv1f
FA6cRppDIIBqFZmgxdJGIYKgWxUnQipxoOlOEczIDhe7bJehTOGcGZz4h0qRIFnkRbjyAbTiItMz
k8dP9NTDzD7kZG8t0e2hptjQfPO5SNGcZIts4jJdMPryj+SXJiB/QTKt16d8UW2n4MTtSCpCDoqn
f9IhsmOL2mf9vCWZ+9qn4chgx7SkJDtGxBz26mdazjsm8IZdT+/nvNoK6rwd/VSc9pFpNg+5HiPg
Hna84cB7KP1MXSAkaLC7QUv2Decwip0pLkjGE3WVVNM9kZGleawaCDMmkN6aUTA5QsJB4jT4Jdqv
2cpMloCJwompq07cUe2vBE4KmddYFQIszLlUL3cpjx+7UTxAan62rUNNJZBN/xR76/VcVeDpHLey
+q1iVAtE/FiO+fCFvl5Vr8ijx1+l/Z6W0sCwX74BhQJhx7AB5aMBvTW8zOV/XRi6rp5BZeofSUEz
FkgdMAanqrIR9v8y2F+cuxWiM0e5lttwHmPIYWGODkj2dm/qMvRvU9vDcBM6PRj7xN99fRy42R74
A+9fwCPgcNQP3EEfJQ+MXvA5LLuxWqfV5TSZ/aPwwQHurFOBsnGS9q3pVXwrt0ds/FykVjaNNyrU
EIMCrA4CtBXxNid2mI2AXKRThtDw+TEZ1B+QOAa0gxyBGgcd1BFclhS/OCHy3SpUk5OVd+bpQYt1
Vb6hendN/h67L75xviGeEilEfIxt/FMAuFHrGbhbIFrABeEQe9UWex2b02A1xeBUX5ATAXMpIFfa
OjrodwGvI8FSuUQ2IaI3kOnbYmUhL0WqOlrbGO8txFl7dOcLlefeu4TAY8KGR2ggwspHloIDHzcK
n7PcTQ6Iqv084AgHKcYlAnNzlI6LeJfhFnDCFSRAZ8POyP3lcpg2egVGAiQlsoGxK+yx6+C+SU56
gnmxIUsR7Nk8vV3Qbf6YKnPZ8R1uMPucesJlGYgxEL6PTpj6+EggYx6wWJBvDFZwHnja4jUKoCpO
kv03suVdjg+BNJ9FVsUQHzcj5CaZsHgGgwfspGIzRP3n9y6mm1/y3YC3cDZXs+/kTEV+0T7wE3GF
05twh3ELzLoo2XgnJAO1rHCvfvQvCMUt0pV6U/vNCjUrxUfzM/vgarCENK7PPVaZvP+TyC/eEayy
701b9YoLQmR22h3GldYwb10cOvG4Ay0KqIzskZtNmjjT+dodd5h3IcyZIFR84Qm0u+TQNSe985WM
qSXD0cBcltgakgqGjLKbAUqfBlRNvTdMDaNP2Cm6ZQoobE0cejSiA7meBr2nSgTX6AkHccE+BG0D
6vAK2IqCXIIIjqEnvp08FQTR4xI0GiAtQXBfsJgKUiNISlpIzMS4F1jbE3upnc3P90fN1xGRCsFl
/vzAagQsDFIYhaIx0Y7jBhUuDsU2yCGrHqyl9IDJVqXzPIYbTHztbk5jidyS1FDMMiaiopNTttKw
P75K3QphQZbWf1g6syVFsSiKfhERMim8MiPihPMLYWoqiAiCA/r1vW5WR3VX5WCqqcA995y916Y2
LRgZMjZdv0pLfrFcWdj+8TEzRmlSrw5Rodt4MhkQf1QPFYK5vrbBWSFciIO9YRn+3FMrq2M1G9AC
PHy4VEkUEIPBj5RI0Yft51R7rt5MZZmtxp/KAfrow09zkbaqYo6lOdlInyrz8xu9sF3RzRBpQAxM
S5/tPAILeogl7SPDzrYa7BBLO4EzDtlGMGS6bRDyScee4VU/yliLdTRzHmYtZjG8SVQuDsroE+9l
Ed2SfKePKh8TYQKkgdefmfpSAdI1mDJYf3LxypI6yYDhTfQfwGqWklEO58eBWHg+x+/DpOmA7eV+
vavus3r7sokpUavl2dkouWjqt99OMjM/7Z2P5y+TRf2Fl/WW+Qayta532X57KOCe7/HtCev1ernY
XU8iiQc5coc+ossDlHawQMjFe4cMF0khy6hH0duCSEebrNnVfVIw6zCceljPVC6n827SbQoUtohd
6UsyZn5Bqu8mXzNm49WHKPfaXG7LmqnYeffm4BbU/pMeXiD1zek+3VGe0c9/BbfB5HZhRagyt+2z
M6mTXAsz2tm9sIV+C4gT4yAbe3BlmZiC0ZBLcQOVGd3j3qRml1x3FEuTHkxM1u1vfh6ZiK1lNrZ3
xNcfjiDsDfdwi4bO+gu/ct3xH5ldYP4NEP5/+afb7fg6Hl/Gb0cQxWVbfEvQ1rO5+Pvfx+//eeOk
jf19Tx02K/bhUOnFLcpQ/OR2JL6yHfij7UgEIiC5GeMxXxHYOXpvcGX6IiiB3dZEZORh5f1LRRLI
VypgJ50oGwGHI7KXKb4gmt+5F4GYphYuQ4V4QIrkP3T6g2/fVpf9ecFeyv3acE34I2j3kDySD3vM
z6bPUwORRx+hCNt6oUmerO31Bwpejd7/sMEyBL+updf4UL3+mYTjA/uQrmyjZza8XzCrGDAX6bm9
sGjJjjqgT3DNV/kRo8Anc7J5sTDfzkD2722Q8frBm1JpLCmB3KN9Ecv9jfzd3WW4DD0uRuAvG6Ym
OVp5I0f4FqKdI9oN2yyhB49Tc5LJhgy0fN6fpIk+k/3+xJjkoRSLOISUFu//KQTlqD+RYi5HGeM8
tA0BvoYwHwkcGC1l1dLCBepFLlKFD5pXtzSYEPnWxO0rVIbXMe6BGb9NMWqJCbe1ZP2dtYfn4X34
wu2tNgbvIMa50VMwdfUdBTnIR4smEHtYVPN/fw59evcIwgV2zDqwZeDaiZfcvZy3spG0xhCGHkCG
g8ZUGjgfgCp9ZeqkCxBK6Jhub/oImp8/DJFr1esB9YHgD+XCO+CiFCDyDrYyF/E+YQ71Wtki2IUg
jlvD2OLjeHPlaZ4Yx9TBVEPY+Ul90lH9QhxYlOgda3XtEkGpzuqoEgzn9evHnOvjBwPWlmqIEGnA
V1DGiGv6rtWfnCWJ/VPD4aL5kMwc+OLcEzg7MklS5B2wVgEH0uOIJD6S+Fh8X7vxF25pF6sNuyVa
WYOxPqZcKjVumYJoG2tHAcxIw/vANRbq/MbuXWx3B9QJXL8fBEI8PJUwpIoeffQ07XfKXTGaRioL
RI2dMq09ZPIl72kd/PvTq4WeXzl6NenWyvHMWIGCQuSAiRBspGj8/eLqCZvPdDWi9c7+2f9MD+zp
bhEAK4B9rIEamhNyB0XWFe+guAdt0TvyCo6BgYUdQYxg2REOvYafg4JvGPsTJz1PmTOpCAFc+iKM
9w0+SR1yvk1awg+fDHdern7SyC8Yj0VYjuxeAi6ibJIbkksEeZRUV4GOpTsY7BFnJCBlhzMlQnId
XN1TsvyX0aAESvSKk9MJfKg9zAiAElmu5eTN/YiU4+Sk8Ddmc3boMOLCBoIp0QI965RwT/iwlajv
lc5zQh/K6v/kevCIsdaRtJq5DyItetZteCcjNhtehyKE6mLNUPfQ3HdoOPHLQh+b3PVAF0509Qp2
vYQtbGVRQyTG9/fbW16vrn5bPuLMSgqHJ00ojEquQjmhQWQ1dhpVDs/o30OK+BdEBw4SlS8iPXeA
ZdREmefmjgpp3/D6AW09v7GXkAbc8b/QK4V76YnfSXUTeCxj8RsOlw87WCakKJwuVjIsDzfXBb9j
Z1Ea8XsPX/Pl0gjI8HiHsithabaW3MFtOP7LjYUcYw33j92H34F75/fnAeCrREPAznfvOQnoCvAK
fLs/5D9SZAI6AARYTIe9ZsZzbIi7CZLazp1ued409p2PG+K8hkPxnpCl4IqUDd6GSAQP5B4caZF/
exn2kFQmJzbMQ9GPyR2+DVI6c/GbWgUJB73g713mRjxd+19IR3DKnQYAtbIm2UncCb+34O3mf2EF
NW/n6YUEKEajw5uQg3a82gn/XXhzxRFAT5qX7MP93eyjiE6AbW2fPW5LMcrXAyewg9nFFSEjR6jW
4ki78XL+pY3RaIp69Hts3t3cS2znzTFbQ/NLMve0UXi6pTNEDM6bxP/cnxaovw88bOwyt/DAec2I
9+X5okbju0y6/w59XlNrSESw4e3HjbVnbxzqBJ0ldPnpidUWp4VIWGAuQdKC+IOX20HfAdu6sYgA
2X9J+dFPEm/hqrNYdPsWN+SgdFlia+58K05KWFqs0//WapFPmY1d8Q8dL5F2rg+LRW3lpTD5MYjw
k8NvaLnM1sggslHO8g+OGc7dkemvt3/LfBHub9QDA2IKxR9zNhKfvLjXKuwfQHUhnBNL9Ja+14gl
2OugM4i/Gf2Tt946tL49FUSi+BeRlnAFirUaXiKP9/RIQw0VpsPiRrgMPNrpFrPwJ1TylQbEw7qd
GrcbpgxMgiLkYSFSv731evp29ntUOK52MP16TyQRhRf3TO/AH6mEE62zsaA89llEt0jnRlM+pbft
jAx2ck9H9LEG9hTbtZMG+u4AUrNHTgKmBBfip6/RIktHXH7hgK2bgClUMBg3RGZ16NeoWkG55l4f
RMLF6WYKgDNR3KC9g1VLivyaMTiZVpUYaFc+3tliRt1riX0vcDx6f+yIzXtc34cGaAthE48Xre3A
n7oD+CKkil8M7VT0Luk5eu/qR/vMvhUrOWj+1bcGOAMNRg9oBRZszjHwBHBhI7b29HOA54jsCpA2
YHrkiBQLkiC5JVyALxmFHYGE5ZJZNSDWghCDvPJ+tYVAuWKrYOVkyLs3kSbCxzR5tST/Mq/He9U2
/T6VOQfkeAwawd6L63o35oXdVnimXBEV8p4suYKgQxMc3pOIrbwOh247OZtcsNzxd8lV3GFVsJrZ
4BfnDefR87g826HmqDj9Ax7PRvQj77v4u1ScggGC6n7E/XJ1Pghd6E5HfJj5Fy415FTQ1UBNxEhi
SjlcbS+ER4ivdD4SMJDxIlwQndmmt3hOuH7xmYhuVV1z2PdSa7S1909knclp6AouKJ/odsceAJXM
/DK/ze9HJlzUx4RJknhC9g4ZNqgQ+QWY4S9G+z56z79PyeaKWEVg0Y4K5pST/ZtXSeUcxEZKZs44
n1K38kXBxmZGy9nYjtAJUreKaDnxR3RfH9b0ICrW0fUksigRcLNEc+TzTZBxjiC4FmB1eZtYoli4
HxyTtO62AuT4sH5/28OBSkGs5Xi1nCJWx4/ggDmOb4uCpfWUkCqgb9F0kLnILqFNYiWMTOoTtiHH
l7mVX1j+xig9Bmxima82k5ewkLAJgh4lIuCuyZVEvQubfBS78GnR+gz8B9EhCE4ZWIjgtDs8NYZc
AhLJw7bLYge7ISl2D7EFR41EO1j8DzUAbyH2uDPaAK6DXwiUbNbLGB0rSj62jypgUvps5MrE6Cxo
M/EkgECxnWFTHeIZv1tUimVMRiDbd8Emo29LQ18IodPpeVdT4fjqPFv3NuYc6i0BwbKvzrj4dB8U
DTJ1C2Vu2NI2hGRAojx3A+QmnYhCHNcydHsj7L7BRz9IhRaUeL7kYct1gXw+9sg0HdugXl0hqGIn
gliIQpO2BLloACWHH5Jx7v1DV0WvXiBi7hkKnO8Xh33oFx/AfdUUfavHKPzyxL69kHvhuz9XS+cj
xQ/6JxRyVEyMJZ6btxHwE4wonqGsUmdcPnbOotxzhmLRE8sohnE7ZwkUaxwEnSZ5q/CV3H4ZEnZB
r2zoIGe0iWwFiyww+k5h0SHKfMkzbNzY9nXzwVTRTUR8EbP4ydPuuwKTrlqzQfjw5HD1puXI54m2
i1Rh70BYcQ8a2oguTaTgPQOD4DdOgQ4NPS25mBGprvT+GkfQmVULihwPk+7NgB6J2/ONGR4+1TqB
3oJvry6ehFesJI/xIO2JC4/8oUn6tFeDkeJvkLHS+HpaUd/dDEYNYh3ovKCdn/ZGnpQR8PvxcaX4
uF4RzWKD4xFLftGrPeNnBFN5tTpSZOPz4KGsHgXNnVfjTTMRuAI354ZwygvPiXgK/HbBh94gN+c3
5TfgV0RczP0gVXCPhNxvjb/X4kEvViOXRoRB6Qdqdfse4Iy30zExWs49GBwhGUsWoRoOTleKITxy
pC69eX3wPlqzbKlPRR4H4il7po1boNFn3sBACs8epQwAJzD5KVlN5ERd4o/1CfDwTlEr8nuIlCpu
45PP4Vx+pe07aNcn7tk1xs9oJqqudH4aOLMBtzmaIbGABGMNCEH7Y+ZPjhwp09QWOR/ZEjTGX+lE
hvupXUvO6XieiLTCM7U2LsVwJjnJeVL73DHeJlbgOHXPKMR4JlRBIMyWtUBs8wC1L55Z4eWiSMr5
UGQj/H0UXThEtbXIfEWu6DSxKBqpj9zL/9Ei/ypBUe/1rPOGQ5zTesJR7ZN7aF3idC45xeR0c5ef
RCXnkUqdHArFAwHDRfavavWWHP+p20bf7eM3q22lRRfpPyoXsVll4p70n6RgE8UQ3XtThfa/gs7b
FacxBH/ukMqySLJb1NkiXr31ctsXpvs0+Pc3nnCusGIkxgbal8kzTIO/yQ2XmmlnH3x/3bJNJO5J
XKx7oUhpV3fs7ryU/022ib9XzJ9wWz7Yc9Fa4RUeVv0gO5HZOUbah8VNefv5A7AmOj378bGLenbf
GDQ1r2zZHfIJ0Y9jVmEjMQWI+oXItTHSPbtWNSU1lAvGk64cpo13aT/2itetpF7Yew4v91+thWlE
n2NKT+29wBKRXZ1ef2fCEF3jtDYXGI6LNBKSdZQr2vT6wJgeaFDC89EH6QXCY6tjie842xpUnJE4
UxX/jGBMt89q2H8d80Sbq7wRFdAtpwCudA4xQt0ZhLX2i21QwUpM7hzjSHxMHrw0T3UN069eMOei
QYu42oZTVU0NFJrCvo1lY6uYkxILWnjfiBwg2X+aCEBDMadEAxnno9o90IAY8l6NboHslxtcmEhg
858+oPDRR05QlCnHjj03wFaM2GdiGgHk0K4NJUqmsZJUZ5c5LFf/CRQPcsq0GoGSy4yxjhDK60M8
T2chzynu8ND4zZiLoU2wETOSAkb80zeiTejQbfBfRNb+ZbsD90BHRbtVtIdp+sO/Q83wiopYGr+C
F3ygIi7iB92NB0OBv4wpG+1284Lf+9Imr/X3g+AgY08zSeGCa6+tLNvQZTM6qFUMGTswjrcf055P
JOuHGQ0Ev6sz/0W6JIq+jC7Jv/Qphn5LIFCJYPUD4ojSqQAzMwdigEESNYsoEWZE7aLNI5KHVpFo
ilS/tBf9zgJpK5KiyYGJBa9aiBvvcDMUt+xmyN++Od9afCOZ5uwZbXxUxm3shS2/LJh8Jj/8Iz4U
j00Dnc/FqxCG/75CpiqvGN9kcixuJV6jTjwBvoCcgo9RSvB1uigg6TvBWf/3Ndo6f6+q1fGyix//
93nG7OnvPhm2+EgqUqFMpcS+L2+fkUiH9c8zA8a8lRM4VjmPyEdBmobIkVOmLDaSZWPK0NhFdW/w
SmBC/zkDsUcQ60lUz7xtPcbbhOQwiwZYXP7mS9TRZ0sa95255Zv2aGr584PFx/OC/GW4KbFM98kX
v9wPlbAdLubiCQtGwJetjDah3UY6jWkVooOYoYehj0LPbUyRmeLU27Smfx0XIfLZN7XKXrT0h9f5
kyR4Su89TQIKvA1n/gCF6hDNgim5v0P4dccnU5c5Zzm5lKgkrjdHxdY15XrKy3zk65V3GfNDD1/i
ISfFwF8aNHYr12A+Oy42DTMnNtNGSXGvjCs9uO3aJAcmCMzC9BqqjNuuBzIIJXZnATBRs+A2e72R
wCM/plUFagN2FeIbBqx2HfQCiYZn/DQol4IbopRKtNZZyvjTQZDj0u5e4yLhSnHt7GLSQvKgGUuZ
CFZuqN1dIASYoBP1Nz+YzL+sR3zdIeWwxrxY7nY9vFzDZq4YB5qxBVFDmuI8csH7v5TD6kVp38ZE
Bfy2eK+n/Z8eOzLE6mxJE5USAlqkNbiIFe2p2vQXMpogLJ1BshQlFk2l02k2C4JkPEzIdQiShGqr
z4nqGxFdAh8dGqUUJnkmhOgP3bc7mMxyej4wZDmwrGbJ6+t9AvBnEmNlLE2/V92p6epjOifFjXbd
Oje9Jb0tNip0dGgMLO+e2B55SkC7i4Nu/wkfLKxY3xh2M65nmLZ6T0pnj1X64b1EpI3FG/x8Dh+0
86ur9zzIoOys9yG9hzJOvxOWdRnzKzuJgf07pWVJNsfAvUUFLr3t46cPmZGe67cM1YF3/akzz9xf
aD2MTLpjb0AJzu1iH5hn69DbQIIjNKAMfruoxDm72FIwGv8iw3RBmWOP6V0pporJw5wBoB1Mezo4
mDZGqA1n18IyzoSUrAgiEu/DnH+/Cw3DO44hjstqbpqw2bjbBWGuWPG/0b8MPU5nPPqc6RkBAkQO
3OYZKrXX64TMr68mnNPouXLF45rE9hsaVmozrUeNsW5xiznpCKNp9Ig4KzXqJ8ozD13vGuzJmb4s
7vUmguOdgmoijQIxBA2prTnuWBTH8hwpoEEafe0znmOdIKChpDMyENTNApj69DuwVWZsWM6XvKBX
sui+Dd10bAH0A3rbsyQ0wcCJuL2R9MJSdlKwWqcvYBJ8ZV52Qi2VnTRkTrw02aI69HN38EH/O7/2
ZunoJrH6It+ZfrsJmIWVrINHcmhrDAbQK2yaQGekwIiwIRkw4WQGtDW898PWyYcToZ7Wl0yy400J
+RqeWCO6Z2OjdTi7u5vTy8bIrOANbUuwqKRZf5LyWGor3JX6SdRHkgtriMtU3YuRoEB86tE3JTaP
4fNVtG7sF4KiyyXok9k0IBWClkjGsNKTlhxmXB1N+9ZNPpAoYFnfWM5n+SBsPkG1KYDUbim0jDXL
b4O2njku6wTyD2zQH9tIdF+9BEY6rE93FARwn9nS0WUu0ZfZuDJVV7Zz6Me/HZp4xX6wXqC6omnf
WWo1Z4HWwQ3TyUXJk0BYUn7eBlO8NxE9SEVWpSd/aNyVhlVRyxaODqcQLQa1wh4iJk2Fgt0KmAPv
GXIhuWMUoNyXBPzrY/gd162Pa9zDGmew3OLZRlukPvYqMKKPPueVVYuDIsM0OlNJTNuUOt6EyoJ1
kCfERYDylGxdVhwinsVuDTLmXJ3eOXYhqq4HLFB7/bx4PUDLWNwNYzt6hRv+SbP9BduR4pQva523
Ycm6gHQFnEI1YU74pruAqt1EAnJd6/X4w7VS+eOELpbbYgrpRv/SwGMF6NF/MKFgBkZ/JX2HvIbd
0kgXsjniqk7RzulL77vvY63mWl3/XbLgjbKAGDBi4bcTNRBzdTeYhWTBkxeOXip+/XPy0JK23EgX
H/aMxLiOQvHL5dbHHqlXo4IXKnyUP7wtT/A0r2lvfe77Oc4BoMRVCHuU63GNlQiY6WfAO/Q1XK7V
vLt0eV5deLO7uP/TIBmhN0dLnz6U1xsxCG7gZfyyYNSz1w7SyGuM7nv1JXjl6X+aMNtz1lDi3z6T
GgYvkym8zzGnLHMWsrmdAr6dYg1iTnxO//dUj1H0MveaGAnM4kW9Vk2nqe0HaAJGvltUpzQV0EOh
jW9o8v6iRxiQwDjnLxppv0huyFGlq14zzPfV6+wN8WONA4x4FNCOJf6uGjUBKnuNu3DaThjEvxJX
KotMCw012vWAmBYH+IBjgrJLj/D8qKg1IFxBE8UZJ0XcETUhqoIXS7G6x59VwaJud+oFjTNPJC0W
pdy5Jeljnzt9W0B4HzfLKPAk+2zAYnPutGbITQQKylYU8y9+H/bpSPiEigbtGGVH2HRezW5ExsSn
XqNvevGUx65ToQFlla9Tu2uwFDXVwILVRGXHotDB66H6/0qI8gtuc/Ee5i7laL8L/zVmrm8bvG+9
5PEynTtQtOZBiFu31z+jst317rtrlYV5j4WIl+Vy2d7vI/TF8Cee0rTTjrLGWSDhm1MxTsDRUqVe
rMnbxlwa59lNmhmPHZ7lAQyEa4dtu2Tj3udgyVlhxqa6qu4rAQeqWBw6rPoDDqr+i+F65/ehWasZ
Stq+NqtS2tIViLL7ok6XOt6rC0TlgYEdW85h+uC7xhMsyCgq7XPynxoTi8rsqXnNeQ4W606zA30k
ws/WreisaF55Qhev+cJpBDqFxgBR3YCAyKGc8NeVfvUlKE5gko/ZL8EnH/s9A/eEtaN6jwaW6XTK
mlnnIycKb3Y8n0gblcF/sv9vESPTcwcxcgVkI6DDb8QoKaawPnObNfs0ZWyOUtd8xn3NfxOiSq+a
KIpIYxNKeLbm9ypHwoECBEzY8uYp/VNKrt+bgZiSU501jz4tINabnc4RebQ/Hw6gPkqTlNzOJaHR
GeRHPKwhhc07dWolUihsEPnSz6rDdx2wO292LD4X90uLD+UD3AxM1LedzgC/P6EB5nxy2NGQALRQ
Z7Gd39WgJuELEN0b6cAnKAGsyB1TZy+noXy17igXVftBFuKqmveZdQAg/DU6G+G0ipMM3u3gR9HH
18ntj57JrF0FqcJmGAFM6bNFY1cG75XCM1EFvOW5NEgioTEJjFX9KQg96Q/R8sCNEyp9IlEwPbJk
OyIZGAHTRoJS/x1hFSVTRZjjEPnYcGW9PBKJuc+95rNHmsmj+wpNNjT85x4ePsmcfT/bkPWK+pqZ
dUSC6zTzCHNFUN1So3s4fh4h4uv6NXx+rUttNUfSKRCVUcuVQf/r1/TAY9kAcI+/L6c0Xp5xEnF5
pTv68QHX0ACnRrouai4JEe6BfPd8b3lBMgK53+Btwt7leP/66BSZlptU8kmmutnZIaZhi7S7+GwN
JO0R+NEzjWBhqUKBiA/6ejxHBpeA/aAOEImXaInf89a0seB+kLqXnNTa6n4NBqZf5HEOX7nC3uxs
vHgn9IBlx+64U6iVe3Z2bFnI5zVSGhSAO9lTNw4RZzgfDLtcQRWkm9wf4suCHbPBWXRZkt06Owar
U3Q6BbOEKV0wm/XdSLdWukUa52oTRdFmF/NRfHdj/q6saMB3Yvp+s2R2doIgSsRtSos+JP9t+AhI
lROVVhQp9A1vIesyRRhlOZdZ1SKz7SNMIU7x87aPiG+8jpzL9ZvGXccUZ50So2nqdrFWxs/K4dmJ
PzTxJMzoKEPta/xGi87BDPWThg+oKXRXbWDMc8OSpucEhIFG0C7XaCG+srJl+7C4PwktveilSHLU
nzcwYQX3ytHufi0F+itQiPQOYA1UdNeR9d/XLadxiTo81Kdm+Fy3P+b08tuv3fdaEK5Dyc8YwFYM
lzs6bpyOnyif3GJ8nrcY6vq6F1xcsTd5B2+6k+8faGWRmKxmQxqKCW3BJOM4IAlYzOI/ETdjQwK+
n9bde50n3E/9y1ycj5Z1nHO7W5xPzhO4OjcfwIxkXX8zrLk/ptMGxQ8vaLY0xgqcVF+EDoumpL41
gLAFrEZYS6zTCotXRMGAhZiBr8QvpUNTAs/we6VLyf4Ss3F09nhmdBVzGOewHK7+4OICT7D6aCNK
dLXcjM3WIGQ1awPWs0v8DACDE/Q3CEXUsTaWFupU3rZDZV4Fg0WflY5zdCyNvtN2qC4GhLG21GTr
O5hS9gqixzyEZYyJZgL1aZKRR6qg/6Stm9AkGmoDW4uzkZqkSy74dKJpzh1kXPOT1+G80hOyCGNy
yhFFKjs9qU5ftDSEjp7HOnFUOhHPtxEm3TuVCt0unyw5eUOmMCptrFQr2MOrOwq8cPcdiSDIMtBF
+M3vwBOUb5lMjTrRf8iTKoeww5kErelIaNv0iNr0hu/L6k1707sKPNRqGHdPWMHn0O7PuNGxICHH
eQAf88VotjdF6xsb1ELyHN7K2hgh6ZfRypyxWbdb5PwW6pzf4sH3lbCOBDlfJz9+Xkfp4kMw3Lw/
vcL/CNgtSWqYUzeyDE3pFzHXoSWmeDkiZSjxQTMh1HwG5tqVHW0pIs/ZMLiXaQWYG7r7gqSMERwQ
o3PyyAA/aqwIVlCJMRJp6FxXxykpq9qpGt9Sq5w/EOTQYYkeYYwB6XSZln0g1T3CIbOtMVRwSyDN
KW09c/CsgGInJZVNbENMK3YMT6OB3GswR19HghxIXO43kE1LJKTjkxZ488tCGWqkJ416Q31S/KGv
bjDsXqiKFZLEcp50y1Zscq+mvLOA8U6wILhWSIsUve3dvUGv+AwpyaRAiS+0X+l/+P2YVcB9olz5
WGoiBRxDUrACoMSPkOvgM65BivmdiEkJ6AlS7hlRBFJwvIw4vHpjcUCKiOr3MOV/kTSckXkJr5iH
EvdwCbl3tmXhd/LwHh4URrJ/7wiDxb/sKphXAPl3CO9GruEbOw5c4IV+dXoPPyQsTwaJEeMO2xnx
hft+8vsBrEn0CQHkpaPxDIba0PBvYTOCR09YKUNrMl2gpVuDn/dvNUN+yBA60CPzBzB5DIORkfRN
BOsNe78A8HTUV8Ww9dF4kmb/QdasBhBmHFTafH4hkwkVLmFXwlAtEuibG2Y8uBY0Lm9eCWgcBFYA
DgDcA9IsYl5AUnwjJpISh5oYS5Yx6w9XyqVUu5fkHlfEzaXheXiZVHE2QewVfdep00V9CQMLIe3G
NJ0WMUfsI8jjjIvwuI/OKo+f5H6z0QdVxMhOHyucJE2khDSIhaTbmEoupwXaMJC/I5rlTFtJMILr
poR/c9nhcyvkeNTzB5LsGd6aS9G19q3Qd62xNfessW3Za4uv7PxfzZlPHxbTaEF1oo+AbZgbExfJ
DwoFxZ8LZ0jT+28SPGDAwHd5QOHNUf4a4k9v6y5pHE6vFi1cHKloLTp7vYU/xAk8JGPEu1qWht5o
h/Y4D3m4hn4rY4zHkCZG/LiQ+Ombu/Y61yAj+O1b6MGc7xgDf8zKfxCvSR0shSSOZxMW9lSj1VxH
4hPxdBtEGdgOj7RDGQQjkaMH4/lcIkbiNSJO3B7Mrz8HbAOvwBfKPiGfK5j0iqpMQqeILDv+RfnM
oANkEyMY0tbG3GxM35bDixb0TP8RjWhcGrh8oQuv8SKg5EZfQYF29sUh8Qi0kDuztbCJ1DlGR0Z9
dOHFDUTll4bfgJ7yrEDyPeGgc4VDz9uFdMJ/qllvKUJ16sV5/hwDN8LrUw21vbQx4TvYxokCjZRe
hgfBK9Ts3URxkevHuw9cGc3+wbJn8fmPuAVdZVciiZ0No/sZo2bu8zA5r5X3sVHJI9/fSJPnqqD6
yPDl/Jgbc9P2MaIT8pyj0u8TViAS479OdsSq6pBcNuWhUD1gnSHpjocSGRT9Yf+EgJ2NMHQK1OgM
zGGOdSODqwuBD2ao2HjhHZFIf57ftBNV5yKdscmFH0K7stprfAM9kQ5yFoNE5yBHIadc3gBGxWzB
5bKeIt5WCFq7MJWhAcjDwiHJaKAxZeDdZjzxEY5uiJ7tw3qmYy7+b9Sy2UL9AM1KvTtObKfc31f4
rTscaBOJuKUWq0qfK8vhIZ5yGvdsUnQrzuUN6Orx+wNvEGdkt8FU4cqbegQxlHmuzsx90nJt9NId
KtCJSPyFKUKYunhJn666KXQv1hhC0/dwdZZviHIg/Z+Ue8ZsACO2YWAr8sOZZYu5N9y8UTdlx8zk
lthd/jQ8YBpf2Nndxia+G/+1heg0OJrH6ocdkRmaDFspsZY18wXgFP34E1C3PdeXWKYMAVaDMYHx
LPwZugJ8hRj1NzYyIC832nHO9zlpGmyhwNa62jZ6giMSvD7+BaTrnZ4W107OnaMyzsEcAP8QXTdH
hvCGjoxjnlHYKrtwLccrBd3wPOY122jjLwg2/73K972Tdh3CpoDkADSGkEWZPMbwMlg+VZRhAzn8
+oahc8lQdcA3FPcc0XRjznFdzOsp6dsXKdab+N0tU3Qc2F5zSJAgHm9NCH9LzpYa+hwScVihWwh6
o/PkTD6BEj0FwtPv03j4MBVF4jdDtogsITmVE8bTTILBXcPbDOhUzZKEXKEoG4xNxj5LqNy0JyqP
jntAvqBbelpUMh00mSvh/IYE5BXT+7Y40DpTAlIQ2Hy7uXefJD2r//NBdKcEr6XGHFoJ+pEW3JNh
f01nhlsBPlm//sRGcNKT61DUtzeG/A//FQt1nhAqKjxolSjI/PjX47sOcGpG1ruc4vjmnxPgLKIk
pSiksrz694j+MYt8uf5CL5ojsODPZy4kDDXaggcFnmMss1Ff0Kb8CuYKuq1hc1B8Qj3jHlaeEJA2
OghW1wo0PsLTUBzBosZIadej8HAFCmZ/DR8ZR3pfuJioYhwa0+yKOAOsWwjehYIRwgWR72C7rxZO
i3zcs3clNhxleMQcdbU1LDFijUZlIs7gYpyPv94bE3vwAk5HKuSijyjgExmNQCE05FGx78rH5zm0
rHIMuIkuhoKSMwetxkATLMa0kYEufcAqIh6qExRl3pc2xIS+PIyqb3RheRYTym/EXlQ1Ziy4xeFa
hSLqoZiy+3vz+ARaZJOr9yNCGoGLCMFOnZS7enKbYKVe1shpOGghcZf3h5+2rPrY97DArAC/KAih
F2YEPZF4EF9Z9pa447Fo1o4IIBO2H6qGBTVHrEakezQ8r5m6XtzjfEYRsoYvMSGyCB5ATBYAMJkf
la3XuoPF0cOLYaFgSodFDpVNj5hsgPrgGRdZQn7JLaGpdNm9nF5ELf9Tj64ypy7t/jfJez1Ir6R4
hvnqcfEklsOF3jo3gj05nExb4frKjhr1HTzfEIf9c9Wwp+e6pfnyka85JFBG4jX8hRCpM8GhU7fI
WbQOGGh9VCUuvSZncPhW21uIzWSQZAts12wsVLbyXOHoQ4xpaYYcefh63sLVNqOOxX719WSVsnN3
CfHanDDMcvV7UWOKQ5VjkAsePxEby47djRTpjsImWqhlWlcK5AlXXZAgPMTDEyqZHhtfaH7IYChi
/2rJlv0GDYG1uHrSMcLjlfkzhW42BTBtKZ4Ynl6Xzd9gMeD0uKPeuQcvMq7Zc/FFHqjEzqHGUoCp
zdoAXOWuMap5eCRHneRJXt3Ao4Q7x4il3l1xK6PsvcwGpIaZv+1j+s2jy4vSWzZPen9UF9omott3
V3NHbiDDGOx/y1HNGOuJjmxgvBxDxaL5BqWK78celO2FESbrFx47ygLYmM25FzSseN/HEEoIS9QL
15ao7dVRVY9BJhNlzhbtDEXkPC/GTdiHYzJKfWHE5XRikW6xjaDqqsgRSc3FlwlvC3Ct7Efpu/Jl
6RE/Wtc8u/0voTNfElNqdB9UUZWV9+JK9qvH2e29GV//5jSln315Ak2lluh1f2V2tuUZBAXUc4rs
7ML5+fue37Y6P6867wqZJLi4ZpqeqCHuBSWKAZHqZZ1hkHI+sZuHM3MmlJtQEoctViuHerOQ8vlH
Xdxo3nx3TeZsPm9gSTbbnqsUy1YD4DidNeheEHc9x1f8qHT/1NvuI601fQOAtngOrDOVn+LQxIEq
xVkbd7ftY/DDcUf6F3EGlCTPYVGEEl7xy0hPYwPrHzGa9aKiSpAUpjAQs5rZiwjpNtCfvCJ+jh1O
Y7NwTWiyATSefmdlbJIT3SDHeZQshwTNsTN4RSqzw9+moPo3cbP3Ocp9GFWE7yJhxFVGxE2mzHvL
LtT2D2XaHZuXzetDG+u2FfCvLKJ5CMCtzYg8Z6jP3KsftribsIt+fXq9Zd/p4B/pGLtsgpkgetwq
ZptAxgMMgTfZBmLUSkGrJu/bXvqLZpc+OIjR+iHBNR1LxsWDI+hctCM6dKg38FAMHLxMxiXixxF7
DHDDAEbiui/8KgTS9ZhHMV8gMh6iDBHzVFpQotLJ8/cp5Lja+s62qFOwpGY63sCtEaY8dk3jDARD
szMRpf5H0nktN6ptUfSLqCKJ8CqCUM7xhVIyCCEhRNbXn7H71Onb13bbMiLsvdZcM8ga1SvW+Trs
p+YFZekZPEF4u0PS3PTw/gipjbtD+J7UzeT3m75fSKbiZ7b+18VbMaKbJ5frn6mrNfgABdcFYeYr
uibmpNWRSHiJUuoxRueC+D9mEkl0C/qOhQqKu4ng75mTHFtPk4Bha1FhBM2AQ9iZwCVlbJADXu5Z
dPFG51EFessumDYJYwE2QeFRZWE2/OYZFVZSmFuj5GF6K0DODPYUAH7/cbBZWFnKQK8hpLwDLkis
gz46EFKyhqvOXJgXJ5PK62UM7l3yfwxlrLYjPiZmXqGHMD2TtaXCSHjQkx35nyETmk/MvQuzr5ne
y/K/pqfDa5OGzCX07ziR8CUfttkkJEcekWc97LWDkLPBwaABSAX7pBeOJSJ7cFVAGEmYXjcg4Ecv
3U7Bwt57YyPCwo6fCDpR3ZWJvogd4XuLWsLycN+DBIu8umX1okPp4IXlzH/YM5JZ+l1/5cVjBxgh
p3/RDiAgGZktoEDUA/eMrQHFw+f/vVzxjVHnITAeAWPTs9h9pg//DEVE0rQSQBjHAhNLL+JRabm9
10n0WKLTpqVGeIyHD60TqZYu1B8nnybuZjOcb+iUHrBaWJB4NrFJoEvH7fO5TNfFlLRxSOuChfRg
fkN4cMw4/neJToL0+/DaAIjPA12aYfZxlFYxuly6OETkjPvdbJrdBSmYTp3PRL/eBgUUd/6RWgLI
ouvTmIC2o9XX1u0ZusgAj4UXVGORWF8G93aMW0HUv6/wAeovFnsCAofknfWvV9EK6/0FTznNpY2E
TsPyQoBfxN/wnyBeYypGyxhB8BEtpHEzNt0x3asfultGZVteRrTQ8jC/wqlbmKvHFq2uvaoDc1Xu
a3pjc8aXjglV/PY5VY+PrTkDTYimImVcXFPRm8LVInAOYsMoWopCCSEAnDH4V2tQCmwAV9EpWsYQ
jfCPEGQtgWfwXQwr5pRY6Ry/cL5RpI0pF9KqQdVobUc59Gd+A/TuFs0mlVh+p37hA/qLeYshQ7HF
0pMQPNZcvEDLSbNrds8VSXgrBg3PoJuZgQmeCCwzVYIhBOppskb1v7XxgBIuduKCAfwF1kTQzEnd
oZcWfK5qSm2UY1Td7bB4U4Ho0h2TBb3byNmFdAgDorqIqhqm5vQ7DyOAxzETzuyxxrKbuUMeGG1g
Im1GpEbakB3k+Elo08jYvLDQ3NhsHOzVj6WMQSRuX5jQNgeZwe0rkEixQ75EgZsHBAknylpth5Hm
fz5Qkg+xZk1sE+O0h5qUGNahiadTlR4bDEqiz9Z4XKvfIdHOsXZum7vGPh0e861kPaZfE/Wpjfln
LU1a/Wyq2J1jIfGOOMPCmpg6RHKsb+jkMDcbqBRtj9/yvpSCKH+kE6eIj1XYWQAP+JyTPtm0xE0i
RsKwpyRZopCPWYnq+xOiJEU5HM2ihAZqZMOWMSoE4Lk0xSGj/1kVG9mCBoSHnj1C4h2Eh5/3Wb0W
75nm9Eb5EBJXdIzQF8guq2W/mdh/6Qp6GJs0ih1qDvFD6SxjkrPoXGZgbgPV7CvootFC9tk/8Nca
CP1Q576rCXY3NwulL9qdA4W6/+Q5UedkTS1LhHpwbIUuDIEebKWXK5RtbC3oHdIANQWyKExG+v9k
UPwmc8SRCmHQz8MSbSUkTEkAhdGNifHqpzBQh/rkdSxn6oQwWwRQDcmmmveBqHqWx2o1tAtkTvXl
+8ORfpjBRGim8ahGxcTthxiczmH02ECJZ2JHPkgxsBuSagJN7xtYcsSBhRILO2KELMIsjiSaEYJr
kwll4uMe/aWqxV+YsqAJyKZhrAktpGX9f4xLc8KcgVEQA/Ia/Yg0yFFDMqTJ2BGclrB0JsHoHkEf
SJNr+xbjWbKy4AcwuKk5gAUAMCxwFMBfF2Mn/JWkK9GZX5X+DWb4LHJvU4CNfeJeZGcjaJoAnMIZ
DcMtoGikX1+czejA/tml2RCboXcYY9r8znTJNCAS9aAjXED+hN1chc6+tvvN5QV1AuL2sAgMivVW
ceVTTFOC1SzCHMpSmCTU6JLH61DWdu8xt6iJer/ugxSBGFEnUkRKaxlzIM1h+P1RJ/lfeUAMjUG+
KRpBp0GvPmIcF0BTi/vBeHd6eSVK/sKZn8abjXVirwXNa0gfcXo4XcZolV9VP1MoZvzi41nPaZqM
O8X7RAE7plFhtOfFuNh+XAnAvhtIvG7kQBfkNVBnl4CbZAV2A9SD5Sn+bQxc5/BgmMIapKxV+1k3
Z/ReeAbDdchTFaNYl9L5c3jt3tBM4CJ58JcB0EGCYpfeMT3GmqtNbMykERXvNG7Zm5asantIokOD
GxVXi4tHPwBgiZcu7DeqOQbkDsgX1+QBh7sWJSW80QZRbQ/yhtOxumYeX+/UKaY7NgJ8hN3UpiJw
zvp5D2xnSFHzQnWAuiaEODZ9wmV+BebPpxivMSVVEXzMeHEOoVfyaoNIG/QYWxABpk51nkv4p791
Tg/KwpKcn8q8Dge8Gdl/aaP8M7Zpnl+nAjJTaw5V7CPJjsLoblMsVaKLgVOjPoGwBA6E8UjHuLvx
ogdZfBhCjrJwZ1OQoBd87sznXLSoeVCQNdq//RaZ5578ITD4XeOZxzD9FXxC6BmOWbjGGZtduxuX
P5y7cT1wm9ceF5qD3+LmovjEcvRP4xNfMPsHMdxA+vonVJgNA9j5pg3Y38LhZ54uOmJ3CY/7MSYh
fwQDZZeZPlaQZT2y/ooWhGSEDTATeGHDB/LHQJ3iWOPJnL3qaRk6eD+l+rDS15QcFRlJeCv/JgkA
krQhk6hgnAOsiSanFja63JuP2QvEGANZ1eMMtvWgfW5T3yK0sh1p+rDo4ShOTUQoqc4jdDcxc2NX
RDhgD74bFcq7dUhevtEE1KWyhFmsQ//PWab/qu1ABY17QzIUL6IkfvEYxSTjIJyBaAJ59OdF6Osp
aJHhTN+wrRkQ2bD3cQwUFEFId50ZxPiMpUGO1o4RZkWvaLcDvRn0PteXfcZyslefit9CD4piA+2t
ID2l97lIUFxjfCLSkRoNLIBWFIRpkGQDi0e05Ug+m8eTwo+Hu/Sk6NtHwfSUUZ9JyDM7h07YIt3U
XlRK66ppQ0WOY8miq2iQiJl2Hvnpg5Wa6CDUcSj9lftVE42+2rnCg4dpK9X8uUJLRqa3PmAOg4bX
pP3gdb1vFeGo5imyR3ldsLC+8OJEK+iIzgGLEFL6NA/xRYObF5cHbOAIqTxpXAjYMjeO1MdGix6e
OeYLZ1jdLXB3SMa64sNMLdCp2C7BByFJaRmhVMK+j3HnDwIK8+eeYynEUTnSHRpmjUqF1YhSkfrs
7WuyZ2deD/HN5DOWF9A3G9Q+EC9sV76LLhcbdxzvQHNjeE8uzRVNUMZQKHRoWh7JmMANVSKBbclP
SOqwwvOXlDaobixbnFyJCb+LPyW2v1Hm20jx0PoCw2KQQV/DnpkRZhoYPeetBszFOGIgYTJnSaj7
CojdtQkm//ofxgvkxlRky/Qz9rxEJPt1VPkYOqOoquj3XAoJi9i4Ujgp8uuq2A1z11JIjQseiQvj
/J/JzEBFjRj2gTYy94NF2pf4n1miAwb2sRMTJrkiciGdFxB62MZmtJjse7Rb05w6DtNB+dALj108
Sn63TpQzYGCCnyLGe6+Rvf+uu6ntixrvtcU+1zw9gd2gvtFpEH20LbNDTo2WEqE8rNIxhRvPBa3h
A24yCMubOe/77UfJSHlhuREkIIElM9ZyLUYKO+aYEPBip5n94GnprpX59OM/1U1p2kWEKy/lYOjK
PsZ045WNQ3i8DNbfrgkVa5Ghlguqc7XUMDd9uB19aeMzKJen+R8lm8UYuufjGgssQR5lfA1JEMaz
InVqC49Q1yR25Bl8fr6pTfg7uTaUNwxboOKoWA66MGuoTpBhYwwB4+Yr+DWyNdGlIE8827g/EppU
bFwkHaIfyFAK4gH/F26hds3ee8XANiB6zNW4GcmquYsKH3f+CqM0GYpKvsO+OZbOz7iEUAtrSGPY
kt/rn+2avDlZP0qoBGMxehBr5FrE8cDKCbXlu8EYtLhaQHB2eQjNgyzPe8+tVa3qHg7F/KzktXjJ
RmNWVwMP7HQfA6UyeVJZTJWBFI6AujbdlIDnfzeJvQdZpSYddSm46YlsLOYmANCE/p41hLAIMQCL
Hw5Vd/jy6tjjxMX4zAL/g/NO4lN2pJFtEbiey6W9IbkIoLODZxQ7Nes/iD1uAaNsya3327S3krkq
zhkdkUzs1SrVC9r6FaWQ/hwZ2SJXR7kxBmHKftCu3SfzaVjyuFczHeYRi7HvdqvGBW4Toyt62B9D
PFKvH6sYPCb8+uIe+1J+uC+ZHFVTlA9URtayLrxY3WW1QSbq6KUxTJJe04f2GbWlJII0fu06704Z
WgnoG5pEPEyG1N0IPubQglRhXML6hx/30pIABP0wG3fGIUXDxcaFSoui3wUFNCO3B3SJjI/LSXVn
DShjvp0PGlk8A/yDilUvkGby/NsJtygI1fUluRbPkZS9MP4+VyCXH+Ddry+DbmoUJR005NYnjyuS
t7b1JzhMkFWfbqPhM2dc8nH7GON07bxBlZdopJkyryNEmvGAXpFBPq5pLfOLY4cGc1OMezfLOcCa
kzYwSAfNHlb0WF+WhDHSQfiWJ/VvJFqshM8Tx3atRq0Pu+Ukn7pVtHvtnn8tABIFKMj84QUw6xJW
qcPtNAEqhxHuBGhJMPJ7BjAkuvct1pzo/Hw40D2hZvCEYlT84FlE8MOTTcbea9BT3Jy79Blo3+HP
grY50cxhrxxwNr8gxs34a88ta2b0xuC5IJIyFoWwm8iEQ8FuIhnwex9eE8LwQIc9TygX1uqFT3lO
ioiIQyRd7ufnckDhgQMiQfGYNdtZgBE7biwJ8C9cPva/airBV2+h+lrZ9v2YGxXjjA2BtsW9Huff
0xdcRH+vTJbyjORpeGW1j8+bmRIkSXtewZVvHAQTasWdjAgmAPoBkGoWBpaJBYIOtuJhgQdd5jdS
YNRkDbLKTMj2AK1CbpH2pjJ6NnIfRYKilSx6iocxbvggzEW4hWo0hRQ7Z/0GUlqwQzMyRizLZs6o
rZwXphfvges0oj3vYndgF/tOSgKoUG7itfP1yVoKgeHByEk1hIFTE/zFHy8vPBXGPpARL9/233Ax
034yZsGxzxamHxWRAk7EmFVjlumWPE54L9FonPNahCzXaC2ZWWCAScHOJo1/P0O4ekyxgTM+JYGk
URugv0jYvuthKA3A6HRpmLNJdq5aBU/T4xtjyqvfKrd3EmZd5aytiTDxcsWLmRd37hNPeWbmuVuk
rg07ghnd24VVqzBXIsq75x9kXdBy1ZboViIqiX/1f08G1ZiS4ZV9Y21Jmd/o5xfS43CXV0eVIgN0
Hc9RShQqT8oa9EIFuU7OA3ngXe8JLwiZEq7CZi0oizET2BIiLEMHwquxbwYibwcPlvyCHopkYWNh
AVVVbKIywqW03n1ry1H31SW5P9ZkBl3sI7xczEtodvDiIDoRpimWMevyLl9QOfCPptYPZSfCzpQO
2mR8ACzS/6E5wNiDsg7e7eFzSHk51oBCpJ+yrgk+HcW2jDGY0yM+jshxEjE0xrxBEzqsQSXv2/2g
+YHezuMOc4yLhzKbNYOFPiYgFK0DJTA9ogefuekJFjUcIaNzdKYWBo2ix9g6IqEDfdqPQDKvw78X
03qwE1QfFikbON6NoV9/iGkiL0D13vmI0PgHjHbaNurHzsVCt4axlmPvTDw6gO/jbp/jVXNkq7+G
2/zvMZ6bOLaCOWX39/x1UoUFa0uqNeOwBrsfkWZCZaSLi4MzB3GLBFETRM9TR/4moKwy65cXZm7g
ixWDREYMGj/NrP4pAlYbnk/oyXxMefOkJfJw66p/Lp+qaEvgz0PEILhiGcbDLywBBmcYFTJABr4B
lQTMRwsVuvhhAx8WS+wi9/bqfQEYx0ofaQAoHkeXb9M1+5wMQ+iO7TSvz6HSVLB+qHgcaUEIWsyS
A4oKaZ+LjxOa8BI0Z8iTI6e9oIxkCLK3oLRvtfH38t1HJ+MYcYQZ3geMXhiO0jvDhnnSqYgq+kM5
IkhNCTpNakCY/5Acx68lJo1jhK6sDiWryK0cU3eLsrryNYh8m2Tf3ZpF+u2ziDDWeELT/U2ZltFW
emrq5Irbw5aVsSEK+dSJsczjbUTJX2vRb17l80/apvgBY2yA0xH+nuy3lFRiPxQlGhAHO7uEXAVt
Dw0otzCIIKNQJniE8/yL72XFlA1mBo58tzlILggLGWexE6Meesnvv7kUqQ3YRTAr0CDJghL4IUGR
NdosrQwY+3L1o8zhZigRY3BWP+4rWxGRxnliJceol7pciHnwMBdytiFLNzMPLk10p46S2bYyp2sd
M4joWiQHLnZIYA4TXmxabdJR+rTPti3CgGi3LZoOLNEo6kHY/pRa5Aa9Ts1dlIeS+wKMYr5xxAh0
/V3UG5z81WdfRwuHnyjTzyMQQsJqQUQoHm4MPOl7xJs0EdAIOglkWdADnn7hD1bgvHDTN9EDYLX/
CImX6zcHvML28g2TkB9sUMWxeQSgZw6GOIwCbwGTo2LG3XcTkiVGLBXlUT/aViI4HVFLi1/ogesd
0u3QGbTYVjM157J84TY04xfeV/HV0GWeDjMw2JvNCiXGxwjUmlZm9EDOp2fQvuxVjlMk45R6apTz
B+DWnf2siEamLgR3bD0466Bsb+jYEtiw77HUsg2M3opHQ2xz72Hp/BwX3SaJTjIdpZiya37ew4UX
y53Zt52wL/RaErj2srD0p1O17RHe35BpkB5B0IaAg9FWxp4A0UzxdMZEjWMoHsQVdoyf4lsYZkI7
hrBW+7UUwKlOoxHIH2mbDLc/mMEAbGUIYdzOdhkH8wo5LixaYCvgiyOW0Vc+kCayNjRLN2kHvCSc
nQYR68OH+qMq8L48C6tVZpLs2ewg+M5y+cnTOdnAiRHtKhoeQq14tqizKJoMIjs6gnY8DT9ZYill
2PtuDW/THigR1gDeA0sZ1mDDV5HCQt7Cxt10ehfCjJlUYmRnEo5GTVMLGAkduQZ1pufmQFof8kD+
oVwWNSd0bkIXsUzAk6gZEMIB+gTd9oOxE6inTGgvsdnITMVNj+S7wzHx56Kw/Jl0qh6zrJhZR+aU
ivBxNdl+eXASh6vEvsj87zcTDgmUCCaxXCM8Tm3Z+dBxIWFF0cXVj332RfzzWIpCJCGUWZkYy73p
/hXLt0FHnLwZMtLAYkmPAlHsgNxsszurcSewGVo/nXuTDZKxIDGakiO2gcZHXPUio44mUQpSDOh4
XFDaS0SaiaQgOscPBCHulKIvc1WpuyyPf8WEFFEr+AzFW2GgBUJ9MsCSRkhSYTDzKbmx+D3h05aN
WCeBO1hVH6i4REEGA6uC7AwKWTqcPi5F+UEwAIsEhArAzYHOU8ZeR9LmPxyos1yAsy4b4M3N3z4y
EAOkwdMlT1Fd8bc9kLDiYgIcky0dFOSCMqkht5gGRZQMzhNEs+fRDNFp0WAx8K+LYQ2A2LoGDnaG
QB2nZjXgt4p+klYnJbx6aErcNQMobj1svloisd2kBqMJKojyd8chntm89z6EqqKOdNr5A8OcCsmg
p1yBjxhkNPuQtZmWHue9n5OCs9ZOTYQlIVDIOkCfwz6h3J5GZU3XqtMTemSbZ2kAK+I5M2m3RLfu
ZrZT4NrEHs8QDgYOtCpRoqeYw2QkUY9/7LIMNo6wfwwYkbjDgu43jskjyYgbEIiqh/azRygRnpOO
jm8wIuMOsraPSAhwW0K4BTIJ+5XIT2YcTEpWmoWSxitW9ZCvaMRl8OuncCkE6nJRjzgOURNooEoR
83vhPUToEKsf+3IF6bdkU1wzUlMWSDeq/QumDwAGQg7kguw7fHpRGvg8cMKB5t+EyB8JegHk5bF7
rWAwiSwOIm7AYyOWstwt19UJ6MM6P9EvcPNwUtnmeRoVJ9r2WEP/4WUqwBQ1L70L0A91We61zGlo
rdCTwPz490EIrxrY0eqTRycTo4jSmneHRhjjihepHKjy3RhOEB5BL3dappAJXFLXS+xhIdBDrQTx
Rr1CvceTBC+QfhKTDna+B/s5lvsvFVedKob8wPQL0cfmc4uv8RUSFfon8C6s1nFU0Fh0sRGMkETT
S5ZPp9qiTxQJUPz5uNAVVOqPnnp92yMOt2OahV8NN1v63MEvxNTlTe+HVIgPyCDB8OvLrXauT8r2
dVVQKmBwR9NByi67NIoAxCxYrTQBn8q0BBXLb99CAYZtM2UjuxWeElw4tGFsaYwTFFgxTksJwPoz
tO8a340ME0h/UcwbbqtElYPyhGlZxs3MWoqsmGA/Vph/EyCF6dMPfuM7pdwnxeLNU0cHP3ikAchP
hcivT9POyId7vMa1iROLc1fI7t8DnDII8SEJYPBAggGxL3bpdFkSzNQXsZDYp5uuRQsA7Y5SIaKx
B3EfAkjxlbhwlUqoQwgMUbGqB+no+SAhPHuUT3xRFnsB25DzZCN4uVTr3IKZMuKwtNL5YXzLjYFp
ClAgxNTQ+XEX8UzjLN9BeRDLCVVZwuHxg7jeWwl3ALam11eCiGacoI81Xci3Bmwb/QbBINEJansh
5elgW72yP33UNbheMgT5aa+B9Hxt38pMaVnTefYR8dEHYE2DpQdkbsi5f5wdKMNIOEB2eEZZ7yAe
8aRCvOLfmzMkCs4I/2j8/bABFzCAwO/5m1Qa8acQb59dD30Hj1d6LRfPkBFrVfgvlhNLGabSxoIK
N1UkctzMyxuGoXaxFcJp3vNsWU3T+YeJKU8/6gSTpgEziCWq+y01XbHsqKYR5OYnjeocO4xDu1a3
1ZKijtSUdXNq18oGi/5jvRBsK6hVyN9wOViVC2VDnK3BeslsCASte6OInGWAIwuUfeGuxu9AmbRD
EWJKyuWinsMLXvw2Me0zBDBKvxvIYLnJCS/6kH/VjU0MusgbUiJfoophwNXaU1QgxVhZoCNhScKl
Dsd7DNsxqOIPsD6bGpwZQIQjC1RJcDuY+dcHSEk3jPnYbT4L8UvKoEVJDg/KcpNiya+XwccMcVH4
ropRBFgZvnzAnA+HuRNwDOzE/MU9NeCbmeSDPFl/KDD/uJTAnlTxzH+kOTNFiJP58kMKV3euN9wh
OApwmm0vvBUHnv2ZNQ8DadeuFMyhmDr62lxO3d71eWasySaB9IZ7rLJER8lBpTo10uC9kLfGOQej
AkhA3PDrn5jfCSoXRwXW+ccJxtV7A/z4WfDwyIbI7mtvOI0PMhxs5+3a3lf39EpXael96YIAlOoH
x8ZqJZ+JncUBv9zIU3PPrsRFp75gOWb/NulIL8Xy8/W0SXmzDAFFPjLoCugjH2MaAOqmxygiMpen
7b0m/hS6LEQ7pocsqpwzYCUx1D2We+1i+kwarXiKmWN6zcvbD055+T7xtHBO+VO/ALpcHgneIqgV
VYC42+WABcQG0//7Ll4EDcEyIHw+LkbCYE0/FX/PXfHHpid/MaPs96714etun/0xms7+lN6mj0ry
Nh5TurgH1EXj3Q5LqJ4DVvDYw9I0N8xozaOOPPaiDXNAiMf6lwxKLBR0t10YK1CDrJtEnyBdvkDD
Qf5KX182gbEPL78pTi+fOxYqiB3vMeYfd43VBWZM3E8Pj51QF4mYbKhh/ddf1fWB1OGWgxRQx+iW
wy6p4q6AY+eO+ygHpIDK/PZMrlsn9AJTbKIiV1qHA5JSGC6WeMcB8zFHRJpDPC6E1EnsIbPLZI9h
QIvo4I3IgbMYrVrWmh61yNy+dvGUJYYTxCJtbTm8HnynxtVuKoAxkgdS0TSRBWdhecjo5g8L92N2
MRf2EaFhQbdEfvT9t+Z9FDjXcJ55NwzSUsfYvvbPS4TRyOoGxz48/0gKsrFDgCTSV/9eZ4L2ZvEG
xu6wYvH4bqpZPVf2ry2cPaz+98re3j/G6k6Gm5xNpRW8z5OQTjE+pKW5U9tql/bClpxTFNNMBsBG
NPXVlr/400N7MGV3RSUfX6uTtGdtwoadLA4sn1aY6EORhIROa3muF+m15viZDF/1bbMqb2LxZr9l
FEIc6O4xNsdAHlDbROo8FREkFIpnaDGQgHqz30pZJvgWxZdUABkWYMLenL33BnlRN0SF8uI3+83a
lTxM9sZNv0ksIXSTHjZIYoR0/+0TY5CsedEXft2ezKrcbGGKzym/zD2tsnQpFwaS7uSY3N7H5Ej2
oU+vziQR4w5+jBPAG6ZXp40XAIqAAxCfDEhbeWBmylYPG2QfzwG9xzzAEA3bGIwA2FF8oN8/smsy
oiqWLPZ8zbhTvqzgIF3VbbHMTwzBOMu0xPye1xLjAdTk+tNVNT9qvUc6eNhehCW5OL0Qz7nPqYfI
26Nj//dyNrJAWifmhcDG2B3ITtL0IQzVRCOa1Ia+soG+JGH8QMbciyXSZ4Gw7hyLKH6hFRVTnvny
4eboFEnMtENU0Z8G5wxPthlqOSHeRhgbUWrixgaZ5MrSwyt3oLeAcIF1N1jcSPC2EFEQ83WPaAgt
MfcPd9UMDEK/c4LX8VXegjVwcuAgQQz7qIxEoSj1AbBgv3Jk1p11j/ND9tyKt8Y70m1srgEKRW2p
9Yb5CLiCrt2AvOH/NtKeNyW2OE4zQWuMI1esryycVKhQvTiGeh0lzi8lVd7t4mE2Ms7iemx5TV/d
mgGnkH4pXWQnUA4C0HoXKiDeAvJW0js23yMHzyHL0wufsiGfwWmnICXRl2OUz9KFF2iHxvnSzNIr
HUvcb075KIaoBam7bwA0igqbuBJ1+/2wdzh0Ki0hUwKMhNeQXml54V3R9VaUAJ9bctDP+lYnueJY
LMWeXS+SI89RfIgP9AucIq5StTLOkEPUXXsLd8khH+UjUuyPQDa6NebKt0NrZ+3ex2bFFVY2HB+f
KpPfBq4Iy/7G2tHRfBec4HpB9snmu/A/R+ssygFtwh5SrapVu6Z15/A2PL7xVbw0V73ecN25kz63
9gbrAnLTnVuFcym4EzfV48eG7ZqahItl7diHSKIbptfnWN9WPPLlol50U/Ll5t9Fb/K9NbyP+Fre
2jVB39bZ4r3EV/ED/5+FD6ZIPBf07wRFijyT5MCZeB/17ef2PXKx+AbebdRhkMIJYg9WSMakcYGf
hPctjfkmufITLEWTZsUH7IeUPmeCZVby9Hv8HPUz3Ye6a07WuVwUq8/RpNuYiTfOOIulUhwyZ2bH
iyY0pevyxkcsXCWHbu2+a5ySl1Ric/WcFf3vWj63E2WCBdCtmWWrnPBJTt/ZOnf394YzCMjIKQ93
vKNupk1gl3NWz/8uUm9snGUeoRejkh21wKJe67v6pp6VCYVE+AP+6KtnY1cssWf4LJgO0uHcTFRx
4tPvTd7xbV8yuJqBfOZM6buGOmDxHVJUmVcK1fdG/tNnb0R1ze63YbKZbpg+dVOkyjuaSnNOVUwx
WyzTOeZb2+QPpJUJXw+sEVMkmIInZfacKswDq2M6bo40rLfmKGOZra8t3B+1pb4GAnz/lZdwo81I
huO9Ifr+jKsG22d18Yov5oOsib7uf8YdrsRAbZ6KG3iDITFOOn7n4l/rwonhXxj9D6NFB6X7zLXs
AyN7wqNOuP5XWHkL11zBqBWfVb7QkCe73I13zNKEl7cDREwwpbMXrrqlh9RmQGQeKlh65L6QrsKK
wG5boM8eitp/n15R9bjlqDgiMPXw5uZ/xr//eiIUAssygEh+XnyN1AViDWhZ+Q/K7tTCArgMhDOf
uiBTguyh3oxxmO189/pCP/IhwnQIVTO2XGYyAl9iVALqtCn35Rizvm0IxxdjRA9OvMsIH94y3ldk
XD3u5Z6fiJaArfwwYA9gM/swvtpjiM/+PEFxlLrCpif1hRZZWBT/YEXgYOaKIKL/Px8KPrVgUytM
SgFf/PoiuH/CBtwir0iwnsVXEMRiDhkOYfO7ZAWzHAI/UMCNJDaDHzqhy2YDrXnR9sVPR56weuR8
9hcU95zD+2JGGYA3LNKPTbr/EPCDCR2VC+sRiAIqWjgK774AwP95GAGdt8zZls2WxZsKguUaHk+F
Z2Rx5xwBBX/+fQc79O/yhF2N4KI3++wpQXg98+cCFiBSoOuHAURBAJRHZRBq/egu/fp8s8DGUK1R
qZmMDjyLwJchltFBzPsmXQjtBvaXFLQF3HDQWUjHj6XQ8ypBPsVE4VJMX0txlsRpJcZsrIk64TPP
Rt322RLs3BtzBDQ0VDXb4q6gNxfXBBoOGWUPzKrhLIhrw1VALkl4NNfmOXrzsQljBWr9slwLq/Rq
Czhk7jkJOf/Kj3ob4D847xGLuk3xX7+BiXDXhEhPRLjDeUJsTj+SizZBvwM3xtd2/RVAKXwtnGgg
j0GxA+pXdZHcpN/nbLF8oFn9ywvLdlSCzIqX6rY5NStpX8+rk3FmN5uqdxAxtgz+bm/g7f9XK5vu
3ptIe6TEbCZQv9nh2LniQ3KgglgZ9+Rq8P+sbN0sOfAv7cY6tzd2APYL1uAbFjkyW/yZFYqqAyVP
w4wFdwzkChvmB8qJ+S0CDi64nvQNCDmbNHtOGkiEtFHpEY5JfMxmxZkwUJjjf1Tr9pXytmW14am6
ohK0D9m5d7CvYEXNn8jUkw60bnSSoj4BLDs18L/LdcPCnHznve8x6+rRT2Wr+ZSAvt9ZaV8LDMba
zyFWbnFP8CjT35hiyaxRTV1KtlAGiS/M6tD82g6LfdZbmvBWaH2fdzBX5juy3h+6xYDL89Nx+x1i
laV/VpFnhhsbIL6HkZJDDfdKvV80kfIRldeL0LV0kOF89p5m+YTHlJqksSeltMQqJ9PHSrOwCeFq
IBGPlXz0i3aUR3A+swc/iBudq6ItfKy/NAQq2TvFHSD+S41AuQR1Hdrgtwca+CHtIIhMnzaOOwMZ
K1gQ5aKCp4de7qq325U7tbzJCvYX3St4G0y5fbZPyqAfUrvCbVYVvE4L4EeQU8HppRD5DMwpkw5S
M+eWcgozuov21ihkVQ/U0tcEMxNIKhymsF7RAm6yz4B9TAOrpYBRAvvJtN689doFV4hveGkDCkoQ
XA1UhOIT2fQmKae9l/8uplQrD/cNkXPVbtjYvsX0Gw41A68K06+J9Xn5sFqhrn5/a0sJAA8ElmQw
1OExpp3o7Vk9BB5ILLJQMnR3yIPCvB0FVTuOL58LtDiMaFWh4LhCFbq0Yx4rziLYfIhRgzUpLwXO
xKGrGFNSjjkzcNa6dPGOJuBD02j6uAujs4Z3wtoJXMbTxrAVDwLkwifCJWNpgHwM2H7am2jVgAtW
nX/DNnTN2CfjUT72LP9HjVGAG90Zl8GUBcQT49pvNcbwkhEkZRbyJH710xaisRgdI58YZ8pzijCq
H37c+lKfxAPKGMUQ9Zf0PZoRhDSi6KEmQJ7RBtrD41xwKHhUEVcsMGc8JqYQ7BgQmyPWnX66hr3c
mf0vnRZxd/BQVsTJsJ4s00OKFQwz9RfyehQPA/6OYxmiDWZi/W4bdcww97I6LfRR2Kx+xcB6w9YA
3yluj8+gYw99TQr0PpT6NRxOH7GkieCaeQwxBL+x2fO45SBAGHj4J7Cw3otixlQSiJ/+gxIOeJkF
gZknXSPICe8Y02b8xAyPfwTJ6rFIYI5JOcrI/yHqQPytwHkYS4HV8P3UjJU1pkQE1YCtx4HwFb7B
AGKy0VV4RGsoDzRU1FcUh3RTnN9Hh5yK0Vmfm5l5AB448JLqAccPsVsMSyExUHc+sGMU9SrlPdA7
9yuvQkUnimeyFLh9f32EjyEYLXap2FuUfsUcYpUe+XkYiBwCDyO/i7WGZ5dSO6SVxikbILdwRWmK
Apj4NxI1De/z9jkLLEm8UTOdvDx+b8GhMQdm2kf1AtK7aQShZVASGf92ya4zQNsQVNMO0odgcAWt
mRabnZkYV1AiMDXKxe9N/fc+GBXwI0zFBbucX8OPcOdQ7ZMdASiGHuMNg5SZtscwhTkejy5d4oXh
Dz1/Gw5YJjiVjKY56eKoOje+0u1lcHVNBMjCA0FfRTP9rxE7w/uWz8qbuD8426YfQfPmAsNxRD9i
024LBJYmg/PARWEqw+uKFZnJBUFb3AV3zjPXh4Wbd8EwXFxFUlZxxfh3RWJaEXBsjFN+vG2XhYhb
BORuDqQmxkels2JqrEzSDaSWlX2tzvyEdOD38v/8SY7/bjYOK/9y8ztQ+ROyKP9dCUpx0cpwTW00
sw/H5zlk6MYZyiDwcwfQPFCVMK7mR1XBueetcSKZynPFoXq+C9Zx8Z3clZxsDv397xAp9emgubWR
TcGnjgefBaUYNkTvzfsmn8FFQSsa1liy1UTxXm7E7T4jJfsGssKF6VDZzngV8dww0UD5wt6pctgC
NqSDzVeg/9yd2Bg1s/BP9dTzA6qCeFg+t399NlAs74OGiFehu9mIX4Tl7sL0kyM3HDc90Gx6y1dc
ZNZxfcddAyUFlJcvHbt/Z5Hxw4rHTDwFILJAkUOASAyeb98b9xLPoLinb1wSHtDPjZd839635Cga
miNd9ZHTz8X93sRl4KL8OxzxFnCRp8sL+zz+uY2FJ9nL/Zz8c16Rt8/Tx+nkOzjkcsO90sx4JzTP
PFkfhp6oryC7uemNu4af4LdxJ0W/PleCs49HHH3iLgfn9UN4l//RdF5bqipBGH4i11JRwFtJgoiY
w41LR0cRlaASfPrzlXP2mj1uh9DdNB0q/PWXtfulic57+V6+/GPDJEDd7boNG2ok/waRg6RUuDlL
Yj3w1WH6/C37w6NkPeiajTlGfIY7KyMgx57dMbY9NhuhekGytPH6PTv9I7Y8Mi3sjGHWHz+xzIk4
2gtYkiv4XA6KTWTR4UGnXsN6T04HOC1UD480p+OBZpeOvkQOjRfx4gmvHeYLg8WHPfqJtB9j0ul4
kD25MEXAlWq0xrC2QKtEDgXAWFdfI9cEDlCyS5Az2qDN5Nd4Q8eCeCHZidEZoIvHEoYKAmyiOqQu
CRhMENNIfJjeicbDCWC/TJ1kDOyXlAS5KyH5V7groOMmc9WbIQw6jmDOO0PjTsay/rg2cgLyUVdk
NYCGAO2KjcoYowT1WZWMk4JP1t/sM3MhFNERMUNsU23JcE7Mcj5AUbXZ2/VjK2BbJ1Npd5CM4JEk
YVI2QTqH4/WYDki3M9r3LDQb0angAwIPA+XPefHhLuEMahkb8udNEQbIUjQmymUwhpbHe41jUrW+
t/Xisfm4LNw4XvCelEEZEK9oA4GdoEaHxPOj8T+n+UZdZl7Lx3ISoFDv07CzKOYfCBYrsssihso+
1l6mIfk/MblcNw+8NXgVlpXfHKnL9pLgXkz6MpMIyMEXo/6yab7WtdM4YhM31AlxRT1+2x6OuOXV
SAbqNls1hLMOzyqfxCC7tZFMrjN0EfSU8ElaObi/5tiXwN/0gcuRehW/XiCjAUCZX/iXEL0rW2A/
OoEFD/QzGHPzvGAeeMBmsHrmK63+uQ0vxmt4JQ0zIEkyF3P2uTh7nTA/vAmXIlkR9llSvbdN0B+G
QrWK1yLmZBBtwGJ+Kisp+7df9ec16sFv0Y/8J3mwXvtsTihetQcxRBpLBT+gXxP1V7Ja2N2g65Xr
1MJkAIBxCBgHxRFkJm76ZIRbGpGMXQsYBWgk3jo7SnAj7U53CiUt3XabNaDauo6bM6nOIrzCvAWF
1yXrZDKuzbtfDh6wbD0Gi7bfJRf6E8vAtk2UGrLP5rbXalZx4lHAihIX4oM668xeuK7xVeCowy9x
ADgZnZRtjj9hX8ARMfhMmjOQJ4zLFHDESple4efwG47m7X66v/Vaw9lJ3tA2wTb4yH5eOLvwngJE
BcxNIhgWLJYxwOW4G5laczohCcnkc1vGRyDKrHIEUPU/y2jTxg/h3QLubv1qTnvdAScBQ2ELxc9U
/cYo37f2n33K3r8sltGLnNa4z7zGxWiitmH1lQgRqB7NyIH5FAq7xCt5y+BA+TzApUfngvNCcddD
YACVboM/w+vfriRNpc+O8/GzgKho5qe+KW0JAuVOj85rzuga8FTAcIiceXWdFvgm4grIJQ2JBQiW
r0rfBYzUxbWGicbYbfio4NEBHEg4NtUQjUI0FGTtNxuWbWI3030BNWFKpAUM3uBYsLU+Dbz9WOBZ
NB8gbsafFSi3d2IohwQ4GtbzLQg6+FRvs1I1ugcsJ53aY5FFwn8vqtwhVPzST2fY2ZVVeUJvY910
IDZY4J/F2/ZcgNHB74GGD+xipBwOBQnNukNqFjwogEcMBojjYJIm2UlZUWN2OjMugMORv/yGDQF8
GIaBa2k/T2ATcKYSFqQKCzM+gDwlkxJxxHbZNbXChqXsCx/CsFB3+uUJiCFQIGzXJSYBrE2soU0B
gVfAF4AUMXNxCh3ETEJMa1sgfgD9Hk2zt1LfJkXJnTFIaaN36B6u39gw7XCfcMtWO/RIcgDPi/gp
cNx8zalFiJayw5fxmaOq37dNMQmQEJ6AGADbQAY9zBLvrVggttlEDAeYE1CbUDsghhNfBObb2Z+z
o8SRQROwOTzGnS5Tfp67pfUM8vA8TMfQSGNHZrRiJoj7h94KVfS9zceUFmlG54QN9SQ/2LjFT9Be
vGbFLB3P42G5rU9Y6lfo74v79oPzihBFp/BhanUIJPQVXL3YskckqAaHUiB98K5gZecf6AOcVF3N
xSqBFQKAyfX8BZUBcH0zqGk/AvB7yypIzxCGtymGOAYbPz04cvUlhoAOOIxZDy5tlH6cWfDf/6gX
N8ZWybJWmD0kAfwPZNtkHJHBnL5HfDib6N5wwwFpYU3YohN1eiKYI6ikhKXCZQ41T9NDDs0vwQvs
28VFqowyEcuR6fG4xBpMDWJER+zC2YDZZId1rCdCezbt2k3MGmDnkFEeYMwx+ps9IDfs+LjmckPH
LYAolR/VPXu3PDp2RzYeFKGXYoo4iJ4N9ahIqQ5VVjvZ35Cpq68WKUZp9BdSHBxxxBRHZFQUEBvh
GyEKqQqxj/Yj0fJEiJSoTgh3XN7eI2NCVIMz5tjC7A1LMUsjprU1vcBVjwjxEokLLYub0Y+o/YPv
6bahBu4XHwUyZ9NC+kRXQm5HOersCfgsjheRBpFFO8RlA+kStS7diAcBB8tzqvjREClIlDpKfuN4
vODC6OzbjL40pJk0WezzId2hL3EAHevgskZ+7L4G6MQiS54yj+LjATI5Auh5SMI5lDOVAE3RytiS
gcOIGhZ29ig46Le8PERvBhUeCmwiT8VBWaJXgYwBGiLm6PlVXRILuR+lDqET7MP9q10CVGt8bFzr
hWKiQ10lcYbLs9JB4qqCKf9loQdzGboQqgxfRE8ALPGB0J7HgMrn8xqgqvJGQbnTxvRpUgD9jZmE
S3ZEvtOhIpl3sbygr9B2zgK7TKZ0L01tV2ZGsiLUT1JwoQeSjJMxkNkoKMSmEJqK6oNcjgIFSouH
vVyGETkbQNajjM+ha0CV7Pp1QFQxAeNu5XesN0ywOvlPLFqjLqMzVNCsfpN7Niyt4tgjehbFt2M0
l7fL14Rgo3asHZWgKPQTlOyCEKoBikE8vGU48hDejwTQY+JEMOLMfYomVNyAQfzBFpleTDYyu9Ov
Qc069iFRMKDEYzQt0FIYO4mD0aNNmsVfxcSkwAhm4iQNVAQmHZmiib7VnzZv5xpPGWbKeUiLCLdV
nhMelElQg2Is+t162CrIoj1rP6xP4dwh9uqQ88LDsvFxG2vUnh1MmYzqUpYXOlD1sEPl5wAkkE6Y
MtS8UCHixcmMJqT0beYu3i+Fl0zZ5F2do8EnAW+5iZP17mWBuizRbd7WufBRwFl169vgcyeQ1AJ3
Gd1chlfzNkAuNTFB3geXwrtPezBSMFYbFo/Ii4cQ+zxkLbgyDEFWQX8JTZHQPzI6WA66YJ6O+ctq
L5KtukSNxdyy8xgnr9viqQ/v7RGzQM9CHXjwPO+5vNHe2WHp8XlC1CydnIlNKwlQnV+gduHWbAqa
B4w9fYi19TPXkAZJXfTFWTWXjDn4/4wbScsJurVoeuEwWXgBPDZtVFVbJ0L9CZOlRTf1bN5Fim0R
1RZ1/jZnqdMBl0CkDzjr/TGYpiwI9F+5z/EXdCYV45c1tm2C3OImRjcNmdKN3YvFzViD0VPlHX/s
RwZsTp4VWwd2s+oDuIkpamn2Yw5clgU4fQ2YeV1fxQvyXRILNHUATFiM3lNCqcUm0R6lc8XEWEB0
8ZT1hbHJ4BNMA4B/xKOAYUHR7WW9pM4YB4p9MeQ3F9iceSclx4D2q54YcRgViIDQGLEw8fhdnzef
gtHCYmPwyp8CSYuHUHPzkiiqhZhILCjGDMDUuO3nzY/FikgfyFj85eOFWsa0GDBZO7+tb/30F3i+
mFikB7GlwAZdgHXsLhav/iKLPFjB8rLuNMfFOWDm7gjfPhJGg8WrseYe1gPFp3L8zjx/SuilJ/aW
BJvsa05Bn8b4glUKNOU5wJTRbARnbprySlJMfIitmEcuVteXZrXWSUDHEfZXsJF/4Eymohz87lSR
dec1ZxVgOW7vKZ5OZ6SxOh6hewdIGxnFnGHF4xRuGz2LHG9s1h847HVHh7k0d9tLdkgLY4ZVuC+3
3p8HKDUDwZVRiVtbZ/hTHyyMXTuCJ/W2wUNL33gQofqwm1rRIIcIOgsiZlAWVH7F0Ze78wo3gf+Z
o8gcFZTYInvsPHp45xGnKh0vZ6WMaCA/jAI5QxwZRXPF4OXKmu+SDOLvTDTYeR9fzrM5Se1YwFwp
JQs4wHPn7l9d0L4y3inpKb228zhVkbFC9jQpufJpRNd+ufK4BU8gxJt/z6MTrUmVQNP4xRZSYHpp
84TS0r8mSRM17pXidYoCcDJQ+V/K6vKdLtqfhzunSbcJJbb0hRQo3/5KwL4iPZkeXy4Pxl9S5PdZ
Ve9ylBI06K6l3+SVKDgTPibssvKTuheWfT8nA4LcIuX2uFLj1cgraxu8VI7rns5rVfn2oBL5u2nJ
Y1PXiy6ik5gELh0iFzOM/lomT/jXwXLP+fu8UJnLpfB8U8HHBLQFby3ZD6y/378jvCkGgDy8jCP5
vFEt/AFLqYsnozE7Rpp8xyxDYysGA9+X0mVd+3EklsqCu4SH0mmCDn+t6hW+dKAMD1kU0Tjd8xBS
Xu7jMSBY54uMNXlSGT08ChJuxQjDbsBA5lkcKUyu+t4i/7Hr/o3cgr5TTLkrpwkVPVpwUioUsuCP
r9GUbxk0Ro7Km/6rD6cN4054zRmGgc7Y071bKD0IwwXB1PxJkgcXuM63O5kp0soskPFR+Qzob2Nk
vsj9TGt2UBhdqAE9MfiOPjklz80AFyIwse5lDBLWcFZX3iZJNYICiclnGW3yqJgg2aanfxUy9n2x
DSNN0iuPo4xcqftvRPzNTnleGbF/z8uoRBqU16d7Kj/yOmVf+Y7BIbVhheRSeVc7jznxnQksmfI4
aLUez/Q4Ms+kFqxa0LXLsMLhRgfI+5FRxUqSot5cQxmU8lY5/CtdqP/yithUOMAsZfnaOVu5hfck
PSIjUdovpPEY+LlJCmgyiOQzmxa09G+9aVpSHG8fLkXeAY2AJEfmHBr3oNG/TynVobt5yMpnYWJw
SDewP+Dol2UCYjgShTzpOFlj5IXJ/0hSMhGG8iPLl7S88KFUp3EAhPjhlcmJvzYKgkRO1/KepYSK
1yCDg5dVmTXWKw7QlFt44z3Javn3TaxdyG70ecyUkaEvPfk4ynhOgiab4n0K5iqQ/SWs2Oseofzk
czlxn8bTmkuAo8pBTGkqEvnHx6YcQBqGAQ07G62FvQXAXjZNoBJDmsrnspNtGLyU9oJcTM6R7gSz
WxY8uQvksfcIr2FM+fcpHmXKqFhT5X5UH2A7odx0nzbW+fxOExieiDZbBBYg30gpT0ArxLiYkeKB
h0X8Y6goWGlCDMsCorpcHN4SLx00Ms5qdjIGPNJSc9n4yecoNI+wgByPbAAppkG0JoR79jPFvxja
+hH2bCCIlGjDxTvJYBHSf3HUak+3uWeEtE2mMSx6DID3bYDSRMAUaxnuBdRhzMnAkaG4I3UfaAwW
1QvsgP9DlRGFxReBcLmkePw8t7D1jdNpLssATBuBVQT4Mc1r675EylK7/XgPtvVXVnZW9FxYFUBF
4ew4ptmGByr3cUV0u9G1EcJbCK93ru9A24kUMccvj8yGSM/iw37Ova/jvRFgupf5WC4fz4n6yxUM
oiN8vstmzAOyGLDhN/EVtlw68IKauBR5BswhUQfLeKj42bStDZ9wNxSwmkdDIsxeqJ4tl7G+RTCo
5tT+3ncI/8XWv8fGCt+duHSEFY1F4M7g1Pe3UPIq6J6MpQ9p0i+jDrQNCObAcFCM6YiMiEVA52dS
aEL/8LIRWhCo8KpYzz3URVNhGIIwed7+pbU869+Cx6y7bl6Fw0ShicVb9l3eFDIVngSELpCCrPoI
nyDqxxAk54RNmbumcFnQSJoP6TXNYAOCGx3JEO/aFDKKxgX2BI+/wL2z5qDs8fQiIQFcX3M7nZvA
HBUZcEEJ0dLfe8V8HE/p4adqo0c28hHfhd0JiM/TLZfUwwNCKMR4RUQlX07NAI1QBWk5iimBDaxp
72Xhv/etxjihcR9yTcG5Ln44fCFETNAeTR8w+pgvz/5ozB90AZh+Xku5RF8h7xA8Qk8TBhEahc68
w/yOhrlnRUJSI34QvlYafjnC2tGAM+iXjiJwCFEWjaL+ELzh8Ea0C8QLJu+Az0wXIZTKu7CH7GuC
1vGPYgKxkEpZJss9EYcxeRyaAYOAe4kB+4DeEuOyFEg7Gf7MFhpGhVJmw2IBImsHI+Z1HkqwDAiz
2EXjRS8XHmR0OIfxg/hKMXxhyHCeIcN0k6Y1JNyt3ZAm88WmOT0GZ8fafoUpNjiW5HjKXbLq0L3f
9a5mPeoxUVIWmVt4n/I+vsd7MpZk8XszTOvlLUxlpiHpTeln9kuSsICuNHGZ1ljxy+9KKeyalXuQ
6kCsn6f34M2NjbUsYgh/63S+vU+lItQJ9jYepF7K6prOCbLBB4fHrM9CbskqTDsa6yyg1tuRnkL6
B0vuAk+npe89KibfpFy5l93vu1b3JA6mSXFNmrOVRsvKjRWWClkgbsyI5aVwyD/1m87pQIjeWcHV
35zmUFFjzdBMKankTmIeSFyNG5C7GZFrKedBeVIXoOzwNn/hn31/t47Lhtb31jiPl9o6mj7372UP
PfE2h7Cl93ObJ/s7XOK9cbJ8+KDzrd5At1idrW44ea70YBdUWxKUWvC9xzYZwZy28zYuDh5T5znQ
zNdPg4Qm4uMDAdGwn0PFbZEq/b7Khg2/YZukPGGJvrklMcqjKIimeLvBdU1JJQGarDZuru5gbLUJ
RbEVelex12tinXABMjyMA1g9kpI8HchJ4SpimSJ584skKDe22KeTACi0IdQnSwN2dNI0RyNQh+O7
23VeVgibAu76KOiNIfKZ6ZNkKQ8JH11pwZlPZp9iLadVtlnESDGLDTqWAs5NB9d3tRU7QlZAkCID
STFw24u7BzLAK4AAAifEoGjYGKsGreHFjrGyUrk17/IMlIFki72K5CgE63tuMUCNJ7G45L3+wH86
jZ2nrY0IHB3uXJJl48O2AdKZihOSvsSGaPRpwuMO76iYb0f5wIEdwSUPtuWmEMXDYW3Zyeg+ih3N
6p9Bz71HkjElcnAJAqujIx6/NkZ0ZBoRTcmAATKvi0ePQgx0mhQRR6S8yOsF0Qgf0tlRQ4UUQUKr
CpSLftRJwGEXJhQ1vIQGaUne9sdr2rtx5JI31dMmiV+vY7870cf62NImkIlOtInQUH4ckpyQfqXj
PvhVAsgiHMXbUT90JESa+3J317EwPwzbQ3VISuJRNSrd66DhlH7XuwSxu0pcSD84nXrYbqaXYRVA
ezyJx5dJNE5HkdkZPHCdkY/BWSS2Osg97h9ehm3/AQTH6cBVWQXQXQaXYRa+AiLswqafT7PwPX8F
CyGzvA5zLyd7T/8zamENNyEp85v+vu3DJRBehuk0Dx7TNGgt7+G+4dV+Or1Nz5vSj4H3r5NQSqz9
PLiH/DXf36b38IxxeLkjYHYKBykn4vD7O79McZUl8zgslnEYHe/zZP4B3Bgm89s0Iu1xHELUto5D
rkr7yTwK9XXm9nSDczmEVSG+v5haHkG+v89zuDUiIo9+epOPIT1+3afLcn2eN7a72eq2rInaui39
21J+6nVje1ti512SHvMXH+HvbZmX5ua9LrlInT3X1+VKnZGzxr4sm+PGgsRT/dakzbdu07ksFclo
Pwsvy/ZYG/3AYYyTFaL5cYGDjqTYZ7KDkNkdNKI2ajnhA9Ld7mg3UGcRmOjPBHbliTbCG+hBwtKZ
hW9h8uiO6vHLU0a5RW9NuqPmDHYaZRTWY2VUhq2g454Eq8wP75hMOljCh9UUZNigh7s05bPtqqZm
hE0XenW+QvU7IDOAoQEhbh5BPfHTCgSfzGQjHw40CVzOryVHNQtj/V6ujbiDX+szBZ/FeblK9+Vv
+X5daRbXMO2wka5UmiJkunKmhxnHuK3kVjkJ83DIpQA/uFrK0Kx8wHVzlRw3EFZbt5V4ODVLmfas
U2tKiiIO9eRPbiBUGKcU1/YMOVAA0DGVaZiCc6ZQUNUYyWiHoKv/ENbyiXefmuR4z5I7/66Q66VI
PgWD7UhrwSDSHrmKagR0HTGt/11CsnRWLLk9dogIdujGgRTdwTMyTVc5l794ElkJuJUlADsfaO0H
iPXzgocPOXPkuiHMzvPYUUGQbGThaADFFlg2ZVuwnVG9PAaUyt+6G/zV3tAwrktXkQOsYAX2gCPS
mluzL1/OC2mUNI1UZpJsCDe7HJHCuLgkoRANYXAM5EeQ2PJJQbRRrr5DMC1VC4qBCvGfAGmInddK
ZwXduXIJBVlwG64AAAb5Cv5nWNemcBORxnsgZ/IVS9iBLEcLKY5u3zASD3AJSisEHwH9PXVWXNyD
U5oNYHFnYyIjt4DGq4FsbvqGOmlaDuU0TSORVSHHzYpjcgUh9/KK6AP5Lo29O8Cw/27//2Kw143p
X3FS5IW/K2qRugTx/q9IbpITO/e+oI6FlESGDkff0BUrXhAg9W+DOU42EW6XG+XsbsPb4t5/RRaH
hjyA4OkrwXxebKlOWoh/gEppM3e/DvC7S6vkZmlVMUhoJ3+HMIABqCcdp8FtPGC8kPM0DAw550sK
lxLYCb7/EyTHz86V1rLtbvBwywG5RA4L57h8o59BcfAFbgvK4PCWxGIbAaTLUamAuwmBlK49SNF4
fWiTnPwrZ2fueGNS1t9R4S6X7GTC8i0o//tJHhWEP5+C68cVLjefrQoSvb/W0SUrnPByxffEt51S
Cxzo1Ie8gLv7M8j4ljh4jnchsH8blnDvg4Qg1ST04LcBxi6sVmBr4QOnnZEnrY3gUpcq5buUH3kf
Hu8zkNTqZ674+zlvpTlyBakTvoVxxbeBUpL8XO3Iizy5B9Z3sKseQABpJV0OfkiiEagH3DWd8aVw
501EXusAisW+kl+IfqmG3/bj5eUgEHUg/lJYTEK3mP9bUKETUsE3SHbOHiksydMWeVBRSnmILZzh
LIIEldKUKxIcTbEp6ko3tA60ihq5DdqQ7y9nYQ8aUxsxq9/4jHgrtX3gqJeipYURMhd189gx3/8e
9UyNUNFTC0GLXCcdePYAO8BgzyV/n/JN3pDQ3T8dEsfwf4sj2Yljh9aqRWN5VDkoF8qv3IjqQwsy
599RCVOgzyRXq3yVw/+az/3gn78HiDngnsiKt1IKkiuxNAZxtUQ6SNwE78aKQQ3jhhl9+vyBGs3z
/tVIyCSE8d8qgWDwxBZYCCmW5HugMDhEuIOURqQJoBKQx0T4dc0aUAMZNUj6Eg/PpAyniTTnSk4d
CahXDiA+4kougTQFrAa9Q1EU+D5FC8ClD1LQAnB4GsSwABYBB8L3S8+GTSWDn6uwycdb116TnLS6
L0USSVG673h4xfzVcS/poNUhkwfkfWH74tVnF0B/9zWMe2Sq8G+q04ZI/ON9ckc/uyTKJv5Tj4fw
+n3SwSMdXHWvIgLwPYwyP9dGauwUqnOfQByUfLxMGZajV2lnHw/Av1YEcebX0JICHXBKHskGb0Go
ANGDOD7fPeuR412b727htQzOxCJ3+3b3AMEnARwVs5NsyJ0+6Sz4E5YcrWdrSMIN+LAGzY8X30j3
bMSFWTRNQkh7GdAbvM1+3gTMbGgNwKgYB5wz0Cbyi4ORappEjjxeRneYqbMuL0AB0SpYd1CoH9Ig
gEAB9UGAT2ECR2gBO2kI7xjHd3h4SxvWMmhFCESJKVIlEHRGfuWCfIsg7r7/gGUAmmjCuVwZCuFH
OYge66ZAfW3zoNx7hxHvahPtfs59QhlaYGhuDiErXEn8ZnKTaz4NYAzE1UN01UadAS6kgimAl8Ki
v56Z3SWreTkuqvB2NmFKu2pOF+wDKWJ3djUDnQDWnOcBQI/nPm/hlRVYByCLVIGWQAAaPBLBFYLV
B79AwBLBpBnJO0xCJnZiCwGyK+ETV3hwiU292rli8Y9blKbcSHMAf4AdwVOIrxGwBaCJMYay9hc4
AYSf+oCpCFIj82PNgGaLjgHfA/Kmkxj57EGMR9UHkwycBpoxoG6EAbDkERUle0YCsVV0ytlWemZ7
rsKPVk2vv73JOexNlBGcWz2CgH9uUAgDO92UJNvQvqkkicYivSQwTwAe5Agk0Im4KVCbiGxQxZGT
E8Bd19HTfg2JDGA3gBdXQ1XMFOALBGSzbmbn1wESc/aTQtiBdYvkpLDVEMJDLCqOv8NZc0HBfUC8
d+wrKFAwWxikFSP5ga8yAWdc9hOsHG8jIjzjpwa1BgYXbPLmXfZrOOxzIWWGQfme2Lsj5Nrvq9Vo
GvFVjhHknSn9tB5QH2i85vH2q23JWdOalD+iCZAOLux5z2H1AxfBg9UkiJfF+uJ2gmSlT8nrEz6H
TecFA3ttwV/u6wZ+9b6CApO5n2XPK+dkEpCcvj9JgKECeyYqvjpRXAhe7A8aUunWQ3LRkdEMoi0X
2ZC8aYW9TAall+KqOQ9wBg8KrIMNE7ubJykNek5pYrLzEiCPyqS0uxN6rTl7/yRwWLiNxWV/Dd4+
hlnySPQrYvRAKxM/T+BTAK9QM4AvJdEgbGPEEd/TJyd7Di0i8ds3o8KcCvaFzoPx9DPjixLCoUDG
9XknAJU874UfMMe18fx9k5cHVi8CxcNkdRs9HMmyDNUMwZM0zniBXBGGgS4xCLBTgOg5dhLS2vTf
h264C3rheVwe7rOcVFwgjKFQZGNB5jkoYQHqdEFDIf0oQFet6sqq8XoTOosMepSU8Jv7oY15k1YG
RzG19uFzSsj0pZUGl5HrddGbE1eit6we5Owtkl30P6T3Ifs0OGUShMFRDcIUSkEAU8T5dRm7ZEaG
Nbzf0fqwFlftYa8Dg5jZILM7a/woXqkEea5yh/8KDEp05SGCq4AdggX/gLbtvUYdlPnoRz3cIRV1
32NSNZl31PF4/dm+IC3cqkSmITV3aJfRuAxKOIZOu6G2zIOnQK4wOvcjiH0A0sGKBwsKctFBHd6P
0bGHJR8kKyCznLg26LB7CxCaRNBemCcQ660+ASG0P2QWRDm8HhpBsmCfjhfnRTtshrdV55g1+k0m
BX0HtBm0rqyz/Xj7pjFXYc0jxAj06UUS8EhYrsScFgCnQb+s7kSLMrfzw0e3czIXAnJrGcx09I4p
NiSoxa/siAaUid2rGwMJuZMmwYqw2RLL/oaw2LgQYvtlSu1CkKpBKEn0PZxMRtOGJjTf10Tc7c/h
s90/h9XvLcMozJAxsjVBtJt4geAd7mxtcgfImwaqjWwEMnejhZowViXj22XwJbSArYNXEqcmQG5I
DFfaqRzXc+1X/2muG4tq2lm39i/ANzgHiWJgwKM34y+dthD6gBWPu6fH9nXia3I232xCsIMnRher
IWB5we/0L4y3uYKRATIn8qO0AWVsnke+vYGp4pzkb/AN2MTnMNVfCMgBGw3HDAnlsQZY2ihxm2bb
7P2+/cTPfN1+zqvl57dC+wdcsiR7D7n82u4D8xBLtLMjI/PbuE2SY7R5u2/sMTopHLWwOJFfZJ5O
a5/jY9IjNIcsINgXu0dlovpa8BJh0mmOeY0ZPqMAMwqd/1v9RvNoro4hCf557R+B2C+uy8S/seBC
3A2Spbaji9WUvBA2LealXXAtRYSlmDUm8YSJ0QfSfIH+Ryc4qf/ByUawC9tew6ghFsq8tGIiGk1G
3g8f5IrDBUQ0NXN7rXExyfGW9+MbugtyDfC9c5G+1U7NeWeVTvU1kF+YssD+9j6WhkV+Wc+roHTT
RWPeOF4X0axaNB2yis51B8TlhDeB+antJ2G1LJaMCQa0W3nYfEr/7eqr+AfEUag4uxkCk0H698N5
tgtSTF7XKdlmPADPpNycsNSD2T0VVb9YxHYqyeRLstBfF/AnXk/v1e3EjM11Sw9am3ilyQK/egXp
L+4l+7KtV5/FY/lkwAYkw8NrxRIStMLGsAJiIFG7ULEQXLfYBW/Ve3fckkm1uNNDpEIjAYneb5Gx
c/tanF8GlDNkAy3epvokhypU6iCS+2+2VvBfIz3ouWdgxKiRkKcCMijAH5ntHdAvs5mA9CCDnXVP
vcuVnAFcBr8sGL5+C3j37E2U3uxh5aPmMHUejtjP5+okIXXQbAdd8U/8e/GFjqm/WzSG5ao4QcfL
YgyqBRwc0U34xpZNKAHmsdkIHyN4KM+ziOyi6gCPhwMoPN3r2DJ1uM9CJBpC7xHtZsRdYlL56To4
hIa8e952dZJVDha6tsH03L+m8fo2yRfPoYYlZVND5nmF69zqsYqrRqKDZ7ZUGG6NK7SDhJ4L/pl1
BZJI+/yQ5VsJd2DviDahVw41WxUxDTpykfD7kzStn5GoisFHktRsw7Din2rX87b99IFoOY1JbTMG
pnm/HvzVceoMa8JRVqSE+Cwy2EWAKCywn1oqsRNHuoCJfif0CxwVOH4IYnVIOFAEYdiZlWsWz8a+
gkhipYya4wRRBJSRE8OhabYCeM7bYW969sqRNm1YV6xMb7t5VCOrg5gHSxzqdAc2ypHkvups0mFq
sYkulYbV9dKputYg+fFRWZgjJDQkv6w+eMoy855n9ntWwfk2bJuN38ZvxB4KVlmX8fNkcYAQTLIA
kv4vKLrmzkpHjK0E+VUNmK4dVvJVcwX597A5T8BZYTX0N9e+B0Av6HkVvkFgrsKUyKq2f/q7MWtJ
4+qmH0PzXgwMLII94OagiAnmhNuOd1KNY3hvOiFxq/19iSOZTho+x4VzY9YO7xvmJFEYcEv1yXjR
ITTiYWXjF8yXvC1eq1eQSW91s+DItKqaKQ1klf5BxEvsLmzJJKZyYzean7EsI7izT45eRsPparLf
VB9XnZ0xRpKY3HmOdXggFOeOv9kij9noiVOSYIgl8L3pD8wvbneJiOQx8V6n3eH+Q/9ep1nRv7Jf
zYk/eU0fU2KwzWhcH/KTemgP2ZlvWzo0H7Wh5oO+l/4rKNXVIzvd3sdIBTZhrQ7MrPQ3DOcd5324
N4a3UXtVrhJIn9Rpl6Shv+owHrMqTHtKvw1zASzF50FFqt4RxNgMP73pQ3AIliAVMxlhEppVeHSX
/3Q/kI0AvxtcJywjj22xqNFl+6njbS6mRg4+W4NC+b6ISIF+XeJqHkH/BWwvhbjLhvRlXBx2EImV
QGj7O37vJDVq9DXLf1kXlL9Di3QjMBiJPY6sOF6yfS4wbpFaHHNgOv7g4XkTFMZhMR1c7LAkx6EL
5z42kqgizMQoS6MdAtYnWXG5YhlhLkKU2gxVF3sZl9xPGBwxfD1HoKkJ3QfiUbnwt5w6C+IcbHQl
lKbESxvGO7UfY32fTUuHDBrbF5Ye8sg65aJ3uK7RlADMgjl0r3MySkW41qeAJi7HwsysB5E9xI6N
CwXmTI0AL0ZQgd3mBvQf9Ht7icMXUNkFqDrY6zlwdxUIIJT/YGojcPp3FbXf4hMP7jsop5JjrmeD
Kgge9nv0mCng4BDWQEcKu2dng004hQAM8c0gzRh5tlFFngO9129gkiDrCKRfT7sFSg+F4LOs/eec
eRuRlNnvMDa9656Nuog9/WxxJ6MR4YIO61i+4lwHNyDm7PbX6WXwmr6CzGbDg+PkuWk5l0Anz/dc
bmo5hAg1RrteX61tat79BCnE5fiTncvTLncjWJS7kyd8a7QKb0grNbQRM+MOA0SCF6EmHGnehO5C
VKlIlLE7TkU8VgWrJo/lk6vBgWXyDi0E9CmEF1XLJ4HA1numwN/ARGqddNIhGPEasAjLG/RYM31Y
um27i99O97HvvhgVNQMBrn/iwGD4NUUNJT3ifcSQMUtb8RCqaODrtzlGtYO8sk0Ej3CHEjJ/0k/K
gFSZGMcYSXxeVCedEf4BO5iZuu/fFBjSx71PYLwC32IoTgZ+5vcDHIC1o9/YxnMNDvx+FH5qanj/
tGf3tTK5Ble8V4qRjvAnE4MK5/Uo3bLnZ1DHvPGNdFzJ6pgRKpLPVMXOJl04vmgcK+voA3hTW9/3
3acFS+al6Ne/0D32+iM89wBcoI/gTaRG94cnRn9ZdtdnABVECRN32+4rRGdCHF+LEqVvz3iWgam0
mLOJgzs++b2SCfsSkhGof55DhjNrHvFwHlgKOyEZEK5aH7fU1e3enTdkhSRfB4P288zNzs24Qwn0
tHi0QTIvftVxNkfMJDuIVksGg5zkO+dpRo41zdUc/0RvOSx75+ML1IHP0uCyuRLROiIHRW683fu8
vf54Z//lfWQhwqipDIiWKK3cRHFsoJ0C5oJlptzkh7zriEnhJHSJkJe0IctaRdtdmA8I97bp+33H
zz2lMjJwPHCLgLPFspDaVQe2ajRV+4XBgnw7xA+tyqMKUHvBbtXT2SPYmx8WifCyWe1egQ65vDBC
lq4w2xvc+8TJkGB0g5gXBc3MT80h+16NctDE+Xn/Icvf9n1IjRQ1tVw9Eb1QgtABVUMhWwUDDF11
gyQi+h+LB3RVXnem9IfPQQ1HYDZjG0Qi5EcfJEdliYy6z0e5s2hMIjdbP4Y5Lo1gFzI6HGJdILpH
HWQQv9k9CeletiZkCpjeT/i/RyhO5OgsQTR5oJ2MZNxNGH891v9FdkDQDJO7K1Lboa2B9SJi0qiJ
5ILzRoNxELYP+wbJ5yFZ7RjNuOcRpo+otZB8E5AJFzfUfoiiGrqrMijIgkHU7sNAPoIRMSdojj0r
MZ8HRNU3jOGASr8P3J6+hXfQ7s0LqNIysw2jCzPR7owgOWQ9nddeamI1g6zs0HOTA9kXHpp1zpw3
Nv8hW343vB/MBtxa/5F0XsuKalsYfiKqAAXhlpwUc7qx1KUgBgRRxKff3+xd1ad71+nVK8AMY/zj
Dwgonm65qnEzBPsqPWkXYMb8AAnyHDhqSRfxqeevO+FnqIYNwP4zFp9kwYFljWj3J0h743dQe4/1
vROGrlVnaZmjpGZyGySfRuAZT9Gj2WbCDyZPwQVEY48uGJ7VACqa/d1MSmGJuAEjUGZdVITGpDvj
0YxqhlifYshLIeYRW4qQYhLvR951CkftQzp3uSoWPN/rjGb9udUDUM4xBUcu9pVx1NcPi67VELrs
fPtkhDOjxmLo7lIWzmmz3Ot8Ay5bnkrmcgyIJybH331Ij00TDSImj38+Dli3mI59gx3yFTshYpat
n387M3Bl7gC6jCE1nREpl7hGSSc57CECAhUBx0E6Boeg8/YKk2EgNANslGHfAPMqfY3Qk/6dk/4W
v5A9zi/J5/8mEALR06bXG1XzDCAurCOdOr89FHjaxvg8gp8ALHv9gCpdWdLS7o6IO7M/WuslOEX2
DCVMxHfeE++8RTYDcZGS9h8m0/t3XGy/Q9mCjmU1ox4reinP75vduoPWBMtp+cE4xHoDTSrWQ1Qt
d888fYaXlBKdEGOKWbZmgDfyZ2TEGUkqNAmUWKKwmWlYmVPsUEOK7M5dKi5KC82n8af/MYukSWat
UxOvXot6Vqz1k8GmpvtHAYoQ8HTvxfctMkpjfMO/J5FDALOo792CkroryTYvzb38lWMsQ2ZmaZ9v
PBaeE9BTP+xWlFW3hfZHgeQ93AemYpe5euRkrZfFFGAvpA+3ENqOXyCz4/KgcMD7130Nt45QKARj
hzyq0uv64e/gCAHXeEAvkWDvjaGl+PJoR0uG5w75of11Nq5ETx9OCJuYXEcmvJ7OH/BZghF4cPol
l4H3B1iMnNCMH39w0yie4PSOKxs+a0Bkq2t4n8lvT2BJmPlNTN2oBJ/0xdDn7sOFTvS1EmmT3wTm
CsLcMZDNG+yGooo5EmMSyIg+fEhkRAHptLCD+qGJ2MnCezSkd1JcMCMBCRHnfMJI3+bCuE3bEAMX
jmXNuXvPiRqA2cI16AMAZja4ihFcLo7qZWP8YR1jnG1JiHiaHgXlZ1X5WqBAYkIn46KR1sGcuWnH
35gr/rrlDueG323MEcN+cZ0RW8aEh7y1GTpP8PV6BqZt7C9Mcaa7gYM+R6ZoQ+jI84W/if5qWc8R
/ASMcCrWGce9NU9fWxNvsC0rRkDV1Jm09vjPbNqNAc1N9XGMxgcVL2pjy2k4egWZM6N89Z7oO7Dj
OdWH56r7U9Pb8nN+7smu4yh4qQ7PokoATAj+aykDcESLuFExAsa4AWd1CJhke1Kh/tFy4HlXW3JO
125p5wHr5wwh5uLw67cXWM8VWwqSvuAyQJnN3RrT+XNHKZE76rEXvcJBJeLuPj8370USmbV/wFKf
ifyyH4tXYAZwzOLB/D2wPpu/+LPJzhjFBhh9emX6mUh+f60f6yVYXX020q/L6NbTD0QhnftvHHb8
iu1KicDFNEHjLsp2c4RpRB5oQmWMyyrlVodkd3DoOQNL9cXtgiMctmWwAqBLot3+ukB0nf3mky6A
hYA0Llx8pad0/qe0PwtOSxXESp8SMMEV1GPclxZRiY0E8C8JPj3gNrQinDBcJSO86JvjIOVZ8XKF
N3iDsVwdvt3e8QXQEO1O5DByCXEPGO5rhW6StgfMCc+Q0SBBjzWD1fjGbzmUAm0OAOzdoi6oVk+/
wXeG5lMlj6g/0qe70T01sZqo3D/gW78Ncrb8bYRdkv1c0SE93dbb92yS2J0L8LmTRy9w7KfNxQU9
p0WSuOxtW9gAsyceFVxs+AyAEmxMd6X4nMgybv68xflj2k+uxBPBfN/L7Lo5rXPl9MEPEOrnozJR
Iv34Ijl49g6IF0OpuTGB2Ha2ViZvrL5LW2eqEtPuo9bZX2G2OjOoWWnD5bQ1bKqVp0/GBxjHz34S
bfy2a0nI9QFgzWETMRHB7M4F9NvNqOxZl5Jhg7SFpVdMMDoG22pS5Rv1CfhA1P4PZtHGH7pvkpTw
LducCWTvom/KBWpdNoTDYezBfcyvL+F0At+6zKgeB3hEwE5TU+HZdyXVEHjHKg4NYxymsZ1dnL8R
dflrPRBItp6yG14ICol9SHv+wIYFgSnhDEbIQXcqRz6aEKmgjwHhEEIf7kbS/LtRxr1N5tX2Z9LO
eTPc3pyI5xc3OlLa4DJj5nCZ9Q8DCjzmi/8OpF3cBe9YC79jCXsSYUpy8fTVd1vOuO4DZXg73RbX
VI25BtvQBXKDEj4rgfMFCQ6IkPuvSg1KAg30mrcnCgNMLPKZEpcT/cSUFZ4iHCht8jmzzT9LYNOe
y6txdwtwcxvG7lTg3Kr1xSnseXjyuBaFF7PombJwC1P6cDpE2rpOfg5v2AKUp4tHVUh6KymOe+QI
1ETn9/m61N0XG6lZ7FbZkZtkQZUIsvdeEtH85OjD7wzj74IRpxi5m2LsAe+sxUvyPiwX8J24UMoM
/jc+lpzYvJYVgatTmBtMUeGDgrW1MHIuw2785fDU9z0nTInRpOmGdgmCAHXFFdKOSyBm9pgJkjbL
Um2tjbmnLPF6wshQXBkpbdrNRR5NNhTRV19WjuZ8VlxDA/c7kbkap9CQ4HMKS0vCorjOmboPgufm
4WBaP4gGBzNGQ6kzUB8JedPg0FLpn5gi43PXX6ABxoMvLRl051bDPcGYm4F8ThHPN5tue54w5KbN
ihAIBdDoTATOPfEjQ1PKbxMMIekxC8CBT/rc3OGQWo9ls0SlCytufoW17KkeiWy+XkW0FL9/AyAJ
YFqbv+PMKdzK67k/FxMNUmdBxBipwSCBj8WgY933vh+H7RoTE+mVXh61H495kQUomTb0TH89F6NZ
10AtzyQmeXbsJeEIYsI2eczaf7NZA2MLlgnXMejIHI7R0FctlZ/1a1V42lztp24z6msVUHjXAMni
kthB7obqBVfPsB438h1cJksZzbnGvF3MRyB/IjxNPu49AeP76yHEtDOianFc2tDrwCg93Qx0v049
JMmGA92qDhxF+emxiD4CRRQH0ccTVTJdfE237TLhYjoGFvb7v6OKJdrD8O71Fmogy1ZQRHVE+2df
POpnyiuVUhdbiIm2edjNBMSXrizfMsIB+QaEX9HOUMv7qkf3KnBmeKWvueKqnHrg5TxLs7U+p+7i
CSgM93rL8PRYQIlExTHCAlC0N5jzrHYb+Bo9zadnl69QQ3JYWvjTGYX/iQmtA6ejc72eWHnF7Ngc
oE4RXVgZ7o8JJqXNFadB537Spo9YFWMVGm0mcg2SE3Fo6Wtwhh1uKWsQmB69MNBDhZmHSPwdMobr
BXg54KW6MMZ5OmADcr3ylg2ONahL8I2pA7kACa25JFkd3AnKpIY3rRN+EwGlDORVtWf3GCoTgrFn
rlTs5b7LLQMUe/l59UhOqrBeft3IdAZUq1gwuEXUBoOQh3huHKyjgvawc9URVyX/yskceapzuD2G
tGzxA8UYBOyJGSO2xOqHiSs8AasM5ClppA7H0n0FmokSV/YMm7cJzJVb3Azglu/43E+Q4eKQjLPC
gVvq4ddEbvFoR8L3ifncbjTY8Ed/YPVa3vvDbSYUhlQHTNlgNEf1JNdQ9ZIYab9n0tXJ1s2WRp+C
n47jnf7r9GUnYNZHKCIz5OewXdEbMpzDjT+kUScTiyCrmlz7eXHKo3oLAvsv0z2PtI0W/v5okjnK
0mIr/gVBBivuONoRbspBMsHACMveXdLET3xaRiUBT4Lf+Aw6bH4wBxp1nowPL3jq6bjhTCq49kDf
WkexVebxv8i0B1NK7boCF4E+FB6LGQxGS4lQs3uXvy4EDo66Wc8eJVidoTzQffxLZxqmUJAuflQu
GblzjHBNkzGBHO7m2BJxLQjm2ieQN1RVXcrCuiKW9257qls+OPNQf9XhZ987V+FtikAJor7TyOGv
jG+wsQ2PvIWJNN5N33HLbU8r9WRXHFrOYzxljkzhPhbLZzTwGUfOa4sBB4NLKbOjnv07iyVSxeY8
c64cbGwrKtjKI6bXraPf/vL3dmAhC1r+Lh0A11s1bgSQP+Eu7CwNf6+JseIkYHPXCxXQO5lSzXfU
VCfpsFsKmyskWRn2lC4JdujS/0mS+n7jySMlfSSKpyUc9uUU8BVAj0Ryep5f+IIjA4MC/S5aptcI
GRrhA/QZ0xwNjLrUl3f4YmzYcoiZccLd8jlAbPGJhplry+fouUdi5x5zj4nmK6y8j6/ZHHmqB3ZG
zwjAePdTNUIbjANaPt9NtDVosLq/Y2Y9WJX2kWnOZ/m1oW1CMpuxr5/X+TcmpSDbih6UsctJ0PZm
EDntje7pnkaHoJChwUh3hWsgbA1GwEf2jfNKmY36v/Ng5yIDmLUeS5haYryQBD5JTdZI7s0CdUZx
dw2wQbP1BKJPD58FKcAvckTXw+PIgvcSDw+MhXd0gbzf6HdsCFajD2Jtto7Qroo9rUO+sYtvnKEA
or+r9rsJsVdoORDi6WgtxUf8wgfGONiTwE4ZzN5uP8JbFH+1bP9Iqv0z+R6bY3XuzZhnLFFkoeNB
xXgJ1pgVkIap7q8BNmXBR+FpKFYyPplPV4VQgUDiR8nH5i/sPOUUfZ0O5HrByG0hy8M4H5u24g+G
cLABR2a4+EBUEqqK4SPuoC50dI74gS6awy9oeLoeMtXx+077ebH1MBMndjU0D1zbUDmFrQIvp7Kx
x563m10PzgKvxvhrIKHX7kD4qHYWZzX49WXMNeIA5Sy0iQtFCB3tmmYMopZfWAs+fQgIIToTtx/U
9h4nasyrh0wtfJC6GF7AwdrISc78JJSPDdQfcN6UtkpeQ5ZyoGR9EPjqfs40nRzoc7Wkv0SEnN4j
EhOF6gVp1nWq+7WHr17rxsj4SCawa6c3Jj7SxmDRrgjP6EaYcaRt9Ac67xM65d33pI1US1xsk88H
A2NyELZkm1uSNYXuiTcFdjvQ7jumcSUwwNcu2OPsdV9xEATWWH5dyU7QhTqdRlWyTOfiXTD2e7mv
pTG5DWc9xAEJnq7hPcSdxQJjdlEWUt3hD4EJDN0dojYKOoyuLv/yQEvNMbGbPew0B1sP4dVDuRqY
MWcdLM6UIU2juuXCRJYadyfMnTL3+ErG2NOCAZc2hli05DhB6bYAGrVZtqQGBiIq3Alo5zwLur35
RsV9DUrid0gISGjnSKizTvfEpKOtxj+Ei3YzrEFSof2Jrlz2uGOrdbW+Mmh6Dy9bc3T/uE38O/Dm
Jkxt+zNIX8xqYdCzz5hc/VMOiIkZIHnGW/Dp33jnpkXl4XYeAz76fAtuSrdm7AKcsg4qRwFXQSHh
SqNbCuP/bzDSE1Ocbncfy+n7EKZ0ypnwGrZ+j3JeI7xsyV/v8aXYi/wU7ail+haXkdq9iFhpck/p
qTmgc4YCAta9k0Yy36FaD24sp57zDZGwYwlD7lwGH95w5GX/nztIIRhdwnKGhy8ucTxvsNRAKH9s
QCfk4GEyp5/mzAH5pTqDdYsdyQuxQ4BYU0eNxocjT0aYPJdRCSKYwzMj4VyE2IjfBkvnG5JPwYCa
GQyv/jHj7y7QnyUId187EjG7sH0SGt9eNGujC0nZORPg1wzRaQSbhHqJyQQP80VNzBhUIXLBuSWl
S5AgrdZnXyUPw94YKW4uAL4pTLG9gBHpk7Wz6ignifMtxmHG5sE6XQASPoNG6tPT3BNEOB9HmfTT
bySH3UYOB1sUoM5jdp1wLhtjgjisfMosjImykHnY7BDGTYBuKKg0lxdbhXwpuHW8/fZta0PFOuB3
8QFgE1r4Twp3thoOMN/fCcvAOwka2BiM6gSkPOjRkHj9cxMWxxtdDwZ46Seipk4v40HUevj85Uyc
0ZhsvivvN5O8SbcfsGEZLxZ/evRCEhmqW3UC401KmAe//xXFD9ZBnvTxHhHJ8dIK6i4GO1mMHcPX
5vb58uQ1shetweG6Pe54CXJ4GcItR45Z9G2MAcgnRJ4c1BvuMXSnEr9DY8LB+eXUY8acOhrPJzZx
4GP2FJyDoSPQpTMGqf6IRhHc7+FSLvSTH+AyByS7+RqxIHQbA31oVt6Y5S8m9FyfjAPEcDdPmxiG
62qXSsRTIYudZ3OmjkfAJGpYCTdhMGgWBEUVjvtTelPgsX/MjPcYdAwDR3/bj2R8A0jPoPnat+5l
9Ai517w8eYFjmYFCRCyxAcOKMRuVgOH3a6ugGwLAJ7a+O5upaJDt9cuV7ZTuUyhuiXB3YLi6bVS6
ayL2MPLqT5VwkOD85DxCKb2javyG8lDkrPg/VieOpW6WUsveTjoD5PElhaczuXA8XxgTjS8HdmXF
iEKOiLg4PtbylNlDf3qnRKV+cQizGyFA5tAnHBhRt9viW6ALL3dOI6S84IR8O4OQsvjNpmfyYCDk
FB3qzs/n1/0NpxBoPJ3FQJI31RLaGuRjXmp/ydKbkL9gvSmoCbGXvCJ5Ux7e3eZf0BNJVOW5ZnBD
4BOJVGeGA7P7klRrE3dWfGTw0owxfEj6kJMjrhDhIvH9e2+fXicWPIdDA64Br+MV3Q0gQed7NBYf
mJ89tyTXDv4E0lfdx3+V+TnGtyTbdWCAb8PufmHVEXBlq6jIcKNPlTRPmN48uWjmX2836a1fIC4f
7hRuPG0tR+X5gpc+3+USNA8rouVlWWNkkM85qjas0GJDoQPt3ZNQ9TqSA+vFhcgqTwYphsU2sWxo
aECaOHtqOn5HRzerWXrt9Y5EZZKapYBTaJ6h4GTgloSdoKSiankwyaGya+hlGTZw/1xgTZBaat/P
EvzrsDu/wVXJvMLVipFS0I/wIgCdCXaCmssdT8B8oLvKjEsTU0L0Kygpri5rTS9QnUE/maHy3LO0
6c2B3QR1h5FKMf0AtQEKtYI3dE+qR/o5948qy7g43PPCmvKZlCAXaVLl6YtoCbI2Py3hUar7OzDm
0Z4Rvao5UhlSjgfTSvFI0SwLhxaixSI055U/h3fah7uFy5ojO9nfP/UloISvphui2dEVr6/7agTt
K/3u/uBL0iqXQF/N4oKdf+XS80dfiuYee1Q9ZmPJ//qMV/srAXps5bjxVcEGhCnT7nwFRzfGE29f
S16IZgy0uD0majfdu40SAJqFFlwn39jYZEMo2qqgF/jqJmfiOJb2v8mrDpToh62bYBZCAy1Txmc0
T3uYTTCleXdJb/FKoed8DBdG2G1SRBRoI235GlcUvqSLB/3Wag7NvzzrZ7DzzCmpprRjNFDaqIk+
6GdfuWtGebzDEIx8GH7gUGLmf7NOeFrinc+WVFbwCczR44Aecc6YbbBADpm0x/x8GVK2iOitcqLF
+fqO41PrFuErqpMnzTfmDaBIK0K22hOWfRjy7os/1c1EQEc9A0P7xtcFFNucbtdHN8crc67JYGHM
cvoRLFEjXm8IH+zNi0TQCBIqbVsHYrvTwYZQYNBRdUYMCWlKH4E0FOPA58qs7WbFAAeGA2HR5woP
OXrEwQiNF+BUbICJBKcQIi7m458IGZhP/b7u+xdiDfGc6J97a3bKbc6Wgpo1VMLCh0bF4qEAmdwp
+G6JKnoPztThbvjuEGMIgNl5RZ194MehDnGqZTEnSgyHmR9nYLbKlgrFTOfrIzjYgPfmXIODSZgQ
S5VzDtTLgPapBkDsLoPbbpInzCgYmZFDfcdvWEsFB97AlQhvlvnHoJMVqY3m+iX4GyTYEUHABO1t
q37tdHR9NYcQqdM2pG/HxDT6BrggiJYFFd54UtiaIsL5sn3FJSS6xNYlFdYHTkOUwnSQ8Q9usegN
Y+Q+gwarDFJUfYrRm+ntHA1pKrL22adybzPkPfxpqJ4C022CQ6owF5VW+HLezfhnrQgdMu16+nNR
7l0mj9lri3Xp8B41rffeIgZR7b+dQEJK7oZ5yRwhBqOJCgbT9m42ghC//Dpv3EzwGjWRWO0Qlss4
TDMqZiFX/2fWuBqmn6fPislZ4elEdB8UiFV5AJp13WJf/EUcGz6D/uwSGnO2wUJnFUm+jBOgDT4T
Ss4jAoRjSEi5qpG4Dl8+IlrlO8P8wdLiRx1lNd9Cse6GZI2Qi8GPka8/sw/W1UXKY7tP8iOFuoLA
eCMWS0cn9q8PpK5AAoW1TRYPgmrSjSR4kiMsnqxG+Ldjmgdu3frfUFvB2RLVhtU7UqFk+IP8bOmo
eW+3XvM/OMZ0Z1SIWC7gpvL3HF9J1QEsptr8wC+eYMXN5YGFCf03bC7cds0DrqePP54e65pgLahf
L9iCPvnQg5pk7jGkuoSvJS97eGnuBdfsTfXN1ULl8Pwz14M19eOUCDIPrDx4zj+QKF/uFYLm2/+o
SV473K364sU15JJUGj2ihx3jOTTu3Ov+vmzPt0Rsn2IBoSTQF1wJIFXffwyFksNmfT0QrIZbt+ld
JrwjbLApSD/6sDY9uqLBQYYxzUhhwRwyOxHq7GYJzQWu1dkcwGfZP9K1gI9KG9j/Q/64uc00l2l0
VvXTv+swcjL4PY/lHRdM0aq0njTZHR97Zr1QDEY9LsRq+HrTzfCXYB0hBthwwhlJm5a7s+CtoiSa
jCvDx3Hg2Tp8cWl7MUKGATNQOvZ6UKf+14XbpnTYegof6n7Kp+gfr3NYz31CTgnnw2kUn0TSkCy9
sb9UALOCx5YMJtJC2ertpgw0R5M99cYYRL77PRNLEUIvHNFEWtuSiUcf7xTnFmYUexRIYCydcykx
3XZRAlXvID9o09zZFjin9NDXRK2Lwx6KWm2KImcKOk67xBk+rwDOmO/tXMF9/suWUnwtHSQu5SXs
EPcwWOKKpbJ5xBQmOWzCYnVpEh63fWNkVDBxz5jUhjgbMqaIpWm2MObd5nYwGL3no3tSk1lvPWS+
wQHy+o4JJQVDDvdaKDGQK0n0+BCvG6dpSJcC9oJdMcmdcH5zWn8QE6B4DSSr5OKg3KOhD5ozw3F6
GnVVR/L8NYN3BsMOBjTnwmD821xRkZA5xqB+LVVOVVtc8rX3cgVO1Z44r9gfV3bnsA9acmFCSPfB
NYvqiRsFTCXbvk8lm/LHdUXTw0kY4+QpHdCEtYhXnrwWi/tKH8sb5PbjwRypjBnC7garz9IMFwkg
eclwO3KFKQ6AfbPUcGFXJ1XMII02RmEWjdMO2QKcDe+rX27lE6Kb/9uYENKS9HElQuUP2G0/hxp1
LwW0Zt8PrwigKep4+FiVM/VgM8JLwxAm4/DA4YGZPx47MBEFtfPKcH2NHys4175aUuRFg+Nj/lWt
cs/FoKyVY7nc+Zf4m+R/g6Pc2Xpul/uSMQilPq0Bq6a+2R8WMGNC4uJxdWHcKnQcoMdo9ES2dM4k
rPHRNu0mmJ+czXbGx/e3SNYI1mQ9ca3CYcDcZb0LXp4JjFXCVTOoAbDzG6kgZvhx/VFWlpGyorO6
oVlHRUR0m5ifXbFUw95l2Hi/FDxOrYnOIbsWLu4WWG3yPsvEW8AdJIvAsPvny/QyEk2IFNYoG6ja
OTem/JYjufAeqI2ew5wM7yGMOLsKBdEg0uxXevUkCc4b2iEeNzD3NYXRMlGGuHpgNjzXhE9DUolx
kgSg6IDj6cTNHamdvS78uZf5PWR2Yj/5jhfyXL/bXxQTuxH1V0qHmurwU+QIKIcH87Qr/N9HIP9l
jCjr2VrV025lWyFtrO8rsN4VuppQ4ujA8f4qAuy/UGORGJ1pMZ695EbrjRYBrxysJtLrUlmrZ3PN
fTAhwBPJKDGHSZNc9xJ+NDmOQv9MorBHMwaxCSwIixJuCIojtH62QfUNRCWL0ClCSP2XCcyl0r4d
SbikmeWq+6PE1vcU8v1lAxIjhC2ecNE1H8hUdwdkEYAixabDoYK2CL8fVh9ZSV/OItxwubhg9RnC
MLUG/ro0W2HNPkEHTrEjsPoYvBFECaI/c0XK3cHwh46xdV6MF+Bihe04G/Yf9s57A64RreRiS2Nn
vjZ8Bgbk7BEJZeymRqXhqZMD63xxXaQfLJEfs26hLhi1UhxwM38opNx81jtcuVUJ6znxTaTUKCjM
QQYYrCqAoMzkmKSR9EHVyfFwHeJDT8oFW//HbAWF2aHnt56e4MMxUmKy2ggAp6BBQVrDcmytmyLC
2jSQYwhA5MUyzWRoy0KkjP8TA3u4o6RH3ITGoWEiAJ/gsWeG/6XB061+DwktwKeTwwUDzQGqP/eG
cHBzhuXsbPYyreQI+Vdu0xNxnSBv+Jy5rRpkNYNRsbzMd2s+7MLl1sEIPvbOMkSNUcZQhekt3yUG
XfS4tNe0z7nN8udLQcDRItCEDJ5ETnfNuJ5JLFBW4zZQ/6GSQni4OwbN+d/X/yzKlH31Hb45bzu/
H/fcIv74Bfe8+Sd4ATch6bt4X6ARvxxrwoiGcXLAqcl14qC9kHi5FMmqw+dlmJJtzHMz7Xsl1rSk
AS0r+AznKoEsFNOAzmsI/aiUHBWiDU8LG5zL+E3HhMyUERtNHGarPgytc+NemAJjN+y2IuABTl+u
+Boz4Ulm+iT2OsXxRwyYQ9USQjtmpQECzToeHhyKJf5UGf5gQH3vszl7Ok1rfcclV/LT7rizcJfK
AJeX5f5KYSyKalzHpJQWF9LgvFy+6HyXInmbRnyNUxvwi8zJOP6KcYtwfRQEA5M3ucEiHYN+lhOF
42t0D0QRPeTwo6psCiRKPguVRVNzmMzwboYoyVVUOEdqPp/n/lvolaseaDzqBYZ3S6ZM5Zjzrfx7
Jw96Z/dbhJUoMH4jIj85sXpvj0YI3vgbJg/V8FDDsxy3CNqszB3fQ4btFCRI4dfmNt+TdBf2VcpN
m12I8w95M7AplDkFThMlDF4ftXeVPEICx7cYrjcv4mu/HKU3bDOHf1hR06xfx6KzvhNIvMiPoTZ8
kFX1oEl8J1fNlsfQ55iuw3mEVz3s1jJa4XzEEqfUGkzs3eXPyBmhACMY99joLqQlMlNxJedmS0kG
EVnb5HhkLJTwWxDMQJlZhHwwkU6OHLS0TXBvfS7G66haKuATA7I5Cd9k4/TOJRZXJ2hl4SDG1nzz
HlURQAau/UT4yNvKBbanbxWJm6iH8e2CEoJz5E7zBrBR8f0EW8K/WHGwX9y8XMajUwTVGJrifyaE
fcLq2/Sqf24ozbE/kf3dNttfl2BROVS3PQ6inI9rLtY10NtuUcZ95ukOdd1v/agd/j/Bvc2T+si/
onVb1OsbIk80ZBiq8Y2Y/2YjMClRL3DSDZyOehonvgGd1rBF3E9fCCP2KR4LF3OLSjR3QI5oTrak
LtKovmlWIEqufrNvamxJvwS4Gxcrumk200mLnwwRv7gSF8lXcWgEgZf42uBqFOqHyi1jhF+vMd/B
6Ul/fpJmv6TlnisPctTHa+w9FGWWlj4Y2WcT9gDujtJRWn/nHcwMDkwk9JQ7TP/govb4atcho2N1
TrU7M4cwAVqnO3ZjWCXCBoOwUyZYFLucy1T6T9kCVsDT5OZo8ZtDlZMWbAbcfySsMcHoeJP8uyb+
HrDb8suYhTorz78EIwYPg0Ks+3YMpb8HKB9gmw3Gh7mwOXIp8nyoQn6LTVxLlhKyc+eRlPhjCOcM
Ylp55UJMzuYGXJZ5r7c175S1MsM9Z5R7DDRnj7EIairjAuxbmP5mU8FEzcOtgjEHBLxAHRvQAssF
/+jE5eQWvum0Aay7VyxDi563i+tW+Jpg7MZa1iesPdDzXkwXyZwkvBHkdBuahN7/WH/4HvT9WEQ7
aTPhoUmWNl/7vuohmXgjtyFKPf14JmgoM59/piMUVXjO9WcKBL3WeeMndJ0Q7Jjqy90Z6c4+W1Zx
b5wPX3EZkEo3u6ZP/7YYIBgGsIVda/i/9W3MgUAHEu6Gt+TndUE9zKOL14JPVC7VO79XwXuVeVII
2YD2eZCmQD20Q9XkPRGGgDundIvhjXwOWjcAZTzkIP0XzgBUitTXFyYTdsZNXLiNJoTl/LoDJHPQ
iGYwMIFOsdw8N0czYdxTgPmcAbI5jzlcn8kFl3IkIkZA0QOcLaoC7jr6uxErMJJxN3+Ob5uM0oe3
N3oy/rzdExXDLTa5yHt3JLpL5FwEuvKNKZCDXP6jg+2KSIJ0YHXzRDOuJ+q8SxH73GKwMrB5DXLs
F8yhXFwW+sYgKpVy7cc9wCeJqYBkIdJCjhTyZfEcnndbtkf0TDNGl8DeMc2/9RmLlYxaGoNSOo2L
GDpSOXVbqgwYP1zKm1xcYGkWP+jwS9YxF7BsvbB3OrC1MQpRT+DwyG0Mq0ZFsr3GBoAEmDO0Et2m
c6FS4ZbJ1/yoyFCYN+jI8lTxN7iL6JpzMxggyC5zYfJKH4IFxvfANQUPR15cv65ZBgUFzknmUsrs
t27D3nhrQoykKVQjNgFAcAhyDLToCJ+ujmbCv592mEW87D5RWRKLgbQd3jpSM1iSnf+bQifqvuwj
ei64sO8k377ST3yFpwICANIDiQGGC/0CX3MBoX/KhBATr3Y82EqLx0oEJYEXIs1Ai09JqCdofA7M
mmgk+SR6SzKU+EwMGSSLepFKko/XRipmhEJzesDk64cvB/RO8irpsKCNtBZf4xLRJD44zAElN7wM
bsvJ68SjZdZ+c6QVdTaVnoJbDcNt3S4My2AqTE075WvxpwH9AKYvC7ivJ9/u+Ls//Zqq6OKZqEku
Hoq/Ly124TB7/4FZ8zAhLm4pbplOSSxh6nbBroOLQW1amF5Rhr1++FK9jrxTqmexXC2IA+RDEWqq
f1yeO2IrbniOTTocRCcQ3lAA8x98MkjfrQh64rt8AyVy6DB0hjRg4BgqztdekA2xOSgOORtG9tox
YQiMDVdSmu3p+hi2k2ndHPqki6MBYzA5adeP5e4Io3erQpmHyI+cfosGoV0BZ0L2Ssplf4L4hWe5
MufIEv4NJSnhQDcn3wWEQAUTPoKHXD3WV+Xsnu5ijGL810zhed6C67xc8y18VZdQJW7pJ+NIljW4
8z+cWjxmBosD67nqbwpaaAac/IRIKrnEj8AykHdNjnHK6rfd/OzCtN/JFYfnI+XR8zyYtKpQWXyQ
68f9GDFVgfmjvIKVf097S2rr16YoAHruf7/Fc8GWpqDVD1TVgwk/Pp9oQKztAnosv3RSsL5U8LbE
WPZkjDjSoBW+2D+aQ19JsQadm4lBKwpsdoctNA9kc/EYbzaIuIZQ8IzejUqUqvG35k8p7k9/w/f4
GQnJ6+P0XBRbYyofmi24/oXHwvSOynGsbekPbvRgNBFnVfKuMJqAtAQFWRozB2NYE+zi3qZcwUhT
wlxxaiJeYmbynMqwZ7jKzzk3DmpuWI08ktLarSkIeUgMH2kQ+IWM4NuJgvpxpnugkyj/zFN2/AJV
Xq3X+D7uoIkyHZ0ysqlIUEFqDH13ko+aoTTuFS4w3w6hrs1EUNnwbPTVO33P0T2PFWac+QE54QgT
G4aS1PzGwwY9GnOCqXBCDyAH0e1IpOK0F+NnEe42v0M2wZIH8BJNCPkpv395PPSyT4DAHTZr6lyd
VUc5fRzo1TkHgIPZLdAmMLyipxPxYK8Tq55K/LFpsaFYAqCKCyMqxrSy5hHWa/6HJzOgqrwkIoVr
RAFVAZLd47bd39M648JkrqpTtahjHeC4Hetz9e92UAZWsxqMZMjY9agMtTMsYXlNL9fQDACd1gxJ
5NRIWmxUsDIKHmPjDGwjBoggu1PuCOSO3HGYPLMsaN652ximoXzEwxxTdLpMABLGb/2TfnpsaFkA
+eHAgEdwixEPhitqT5k07LLlYNGl+V7jFlxS42NcNaJhkrYdH33UJjI8PVonBYMB8cAxV6QPVwg6
3kx3f+oGUxMdtVjctMmz7/VuREQ7NOXX2qE1+ND9AJiBZRybM7LdG9bRwMuJItSxfTJ3AMYYyi81
INo17+Fc/zPKAFqlmRhse9v30dy/mMIidQKVVxKDK542/VAu+hq9/T8N7U4IlTF+Ri0niH7obA1u
uDkPcnd5pr3SlQ4PGvXrsIY9euYn1FO6aU4vLgZIGfuS8x6nmG11rFnB65KB1x1mL/NzOhJI9b0R
dwt+cDNxmH6FGIqzRBKn9+UkS1bNm6wxE+VR3pvVY3s5ftFuJ69nyLYucMibSIBKTO636uG5APfJ
1q85LLQC4se6ORVseVYe1D5e0aFafblg/i6H35j594VxAB5CA+BKDmsbnw44ry9REOnIp6xHZquH
/0g6syVFlS0MPxERoIy3zKCI4uyN4YioqIATPn1/WR2no8/eta0qhSRzrX/9g854UeaJs+aQg66E
e6FQK0TgMvMycWqTM+ZzRmBJl6NfdCmoK/4hftOMm/GJ9rz3yzrj+yIXHjHPmcGln1jHx+C54VxM
eAz0JY8FJ+75TzUHPgHMDhqJHx4P/kaEbBL6qgp9OLy4N6MJ4HX8nYl+RztJ/AviIoR6IH/sCqBC
/Fcy2sXDAWKKTT74o4TtDPsJCMV1RQJNR5fxOoCfyKE81c8hpNeP6UsXvyUJ4hFyrS2nhJnKOB0N
F2cpBPiZ4hmz+uI2aoS2ovMIvnrYFNFVJSg50Q3Snv0bJyhlJ7jmeQhv2+QU/9pvEv4eYU7kHPwT
njNUlJAIDKa9To2tE4mVQF7CyQpVL7nH5mgdwOEBshK7Aa0rqDws3KpnTsHYwT9VfNta0VF9QXnQ
tAjdNJ39lzQDPmL9jFWG8a1wbXprzpV8RtS/yEbFWBxcHIlJDW7KxKTFzMwG3pPeznXRYZAvb6qz
g2BHcFcoeZZCIEjm0V04Mmln7wML7+4K8i2l/xUqPlWaTT9XIvzDARULlpfDFL8q3Q9/33viwjMD
ILmSmwRt9uc0eDaQoPdyxB8eWNN54vOiC0oLewZhE9wtXONBEvx1wlizEMrrH3923R23nLoavOOX
yoMzR+WOjw+OkaFlOKVaRu3VGbKB3Hhui7CdoRpjrmfSqPlych99Mk24CuKJMP3OMZo+1EP2NCm8
DH4RwUaH87Ki2nU0vlvpNaPL6DUj74bw1g9mHjLJhyTGCcOBkhBkQfMLJBI3tIW1qGbsiu3xvG+y
89LyCXpYchfgQ7y7R+2RfqYFFTIfk5XMdWCSxt9spagJRiCq2viJPPxzLAUATmvQkEsnxgoWjQrl
9OfQMH5/R1TiHAm09GsSEYiAgx8rDdh7uz2f5MOsyye52wq0js13R+9vLZT+XxASRznzPbPlGPnS
9S8J1KrHr6m5qZeEF552DECXFPdNRiRgoSHcElCQyBSjrITKyRS9V40QpSniP3VmIPX8uHbGTo/Z
3aXrM7AzUOvxanbYO3RVAS8+Oh5EXKo4qNGAmc3haRIXyYCpR+VM4iUlI6Zt9ACgnBDyaB03Om0N
fSX+1o3wu6X9hyu7eBHGhUyQRU8cFJjlBy9UfqJN2S5aDQ7MfQcjQ/jxXRqlFs6+LU4OXOKmHI8W
834+28+3aDRWyIzQNw3llT7tjpkRqKvvAhQEAg0PUpuZWHOJZ9KEWozJ1qrIGP0+0RTC45aZHTBK
Q265X4smBOmLhz3dGx4vM1S21lf0wfoGSP9vVz/fXYo+eYxcjEPpNIM3Ne1umyk7O9yzNZ56N2Rg
bk7hTCPyoVUUoyYsePEmo1MpaOU49+gOTGirT/cmapAuJxLS8Lv/rXtvNajuPntSh3e8xIiP45tP
/kWkzqNJB0KdCOe9dU4fFyfqEy60GGkyVqhc5nkcnhZ41xcfRajfrwWj5sp9lF7JNA8DChAy3SNO
NZdsFMv7C9MWUNlj0XUA0U6szGegMKVYqekLbJjzksMfhg2OeVWCs9m6clEeGiMAXVBhMF2uwPnY
MFxglAQfhQscFYfrHFdCKAp/75WDnY2fv3+ZOv4dqfjwIh8J0zwCE8rsFLWkHJvZecpuZPQx6SNn
mr46uybIV+akBHc3hOjSpeUrc6kNvtye3hkD+7oHTxC7KTM7JQw2rgcq2L3Y/3bK/sfCHt5Twv/S
DgP3gmxcQflVVpRKKy35QaxBzmBxi+3P7lej7uoSsEYTtiJjVLbREYjKrd5qLDhO6rNTHuBrQBdg
UG1s2WawBhAtDn0b6UjMIiedwIgeUNOQO7G7XAcyQ6vjhbLOvWZG3Dyd5oFhpvA6UgedLdXpOeku
T4i0ZVo0alSDPuB3wDp+BbU5UXsPTLTgEffKrfqnb4UaDkVT38GKybRYXZQTA0D36SlJuz0djMln
pD1sdveaJYrCL12PaIGn0lw+PMaEoG0U8Uy8F/djN/cugN62HJPxyjRm3FLhrV4h6Cb4SqD6z+S6
QjpSkyHnUM5R6ePVRcHFLUdsXmFVsmJ5jPUxFfRrx30FYt0VPAvcWBzaef372CACvYaMFlhL1jXo
XvrrWRnzgACy6Uvhll70tYE1lfc8BvKs3JQb8JN6SBIv6RJYOoH20RczxmEwUlKcBmUtNhAGl0hc
ARFpzzkV0KozWgWuAFIB8OQIStSpoD5agnXJr4OgJdsETFjj9apzVPpsZxQU5EYw20DkxyohOmnT
ZKKygLTAxgqy9xYun6+BupExfPtDZM9LvpFqCErNpGV3p+sD2fnBESYr7O8dmjN1xjxK3YhsFcoX
vHDlDfktZJoQNlYAAN7IQbiA6bp5dt5T4v8AYjkl+sQWAJVNSXAnZszyAYvyXpNRbPf0wyfhbPME
oAdTnTRIYNWAnRdKpxQQMP3qPb8ziOktU2a8dUcWhoUZtBHESq6ViQULSQaH+D5M/F6BXZCIm5CH
zxg/eGAg/IfwXX+HtI7wKw1/sRcKSGwh+FtN6MBcC+qkETGnRCeOO+kWegyS3Rv8vqZXzGFdOGWP
D9jj+MeSHMp6f0LXF2IJ7JgRvGwEkcKcGas7h8gJZITn9CTwTUhUT6/aZdvLLJXsIT+VkQNMeyR5
BnKaAk6U8B0WtvGHuzvYsY44TyNEtXzfhDIRIhV1u/PuWegFSv6p8A4alBgoZkPFMW1m2IgTcm9L
oQShnMHOEBVjxmTi5jIC9EkPwWoKa3/2EYYELGsIO2t3e4tIyYWfwwyTd4yzUnDtGZl4/4AwKNw7
O404DtE5GtMnzhq9Dy5ZfTW1Er3PyHD5jLWEFBMf7201esMK9XJk/62r32h5RYPxYyjLQ8cQ8FAx
buwKGdpNszl2SOa2Np3ao/OQgbO7CRwytlDJ/gDMcYKlYjeFwI0njCu4DIk00yNkGXF9RH7CezvP
ToMlJXVYiEKLdXXrs3FhKuTiAeYIbQEmAhME8vDekW1ACcDJLUTAEDCAmMCFH/JGoCszpzHhR8Kk
GHNOcV1geLoXRECIq5lAUQo4MxAaYWwPJfnC5X9jGIT1NwpnP0NrF7SegkDkaQ9gL3Bby3CnI8Xe
MDkVN/IOpmi/nQFJ5C5tlLN9h+hLHaHIpLojNNzz7Ojk+vYQAJnbZrq7JX9PaJG4IO1+zRKWZqg8
2DWj+uHROnK4rvf4Zf4ukOcxySObJf7EEsjyEzNAfYVxjwYdMD+Wx/dC9yACMhZReI62GA+433EP
5DiycHhFI+PoQTf9QldjKOeqGXTv29WhV12syW4qB+sRUztH2f565LjYekDGNZfoHlPtx/qo3FRw
oZkz9Gr4UghaWfWBMHH8IS9gU1MdJrLkIDJFYyiMfgfP5y/zAuHuYDElw8LYxybW3VLAu4FqD0H7
YFmZsWIf1iGPMRgMFE5hdL7lZvUMdzZ5zvGR8DAy8r52CqZLoo9w9efCXlHboBnEMziTP4msDWot
LFlTAOq5b3AjyFNBMGM4h/SDFqHBPB/KeMjDS6uasDE4CkRKsSC4H3Sq+arent18RE7L9JRmkV3w
ogvKoNLZGnYC2GyvfQJ2aQS1pHDIS5EZnJ+PHwX+pMaN+ry8+TMOaGMpHPudiMOj7dpd/Cst9/Ih
ACqofoH0CDvxjObl4zQzYsRZXUPgMbuKJ5Mf74UdXXIymsfTNg+kzcVJf7vz5Ia/AaNDl9jXv8mA
tFMDrvXxHnKysqWhd8PN5okUgMjRPuZowY2ypmYQ9+jzu5R0ncDhZ9mKOAGKTcYdT/QP42J22XAI
MH55+0xwr31rXDBQZtoVY82IUw3XM1wPtJtvXfy6f5NIBDozbCs9ZCMqvj1EbdmG4E1DlVRHHcz6
YKRqCzgv1k4EAsKeoXNATArfDkLzhbMavhpWpccfJ9SwuUTw7yDXXNn2fiJjiyaCRKgbNnEk0x3p
qMqvq5PFNuB1lCIUtrCKj4R2gfTwHcyRi6xDNC+n4y2gwebLP6JYT56MSpGQta9LP6aLPDNaM34O
cGcKCA6GBS7NZa7nt7nhQV59hpRDYmkg/wrgxdG89xgdn3YE08E93tBQ1Mt3eloQgQ598zJi0Kzw
Ey38/s0+0IAoBuCaoXoSoB3/9vVG8uDp49cMnjOhpbp7WpS7j5gkbUTWPAkbKymvzk93Hz3RGrC5
UHJ6OOGwR5WL05EtlVoYv61eHlkbUejSlxBnIu8/VEFQeF/cxAEue/hv4o6EhEkU0R221LnpsqOs
/dPDK6YyBXHCfl1IiPR+IR0Zo7eZSQthBl2f/gguYbPCBkOcXqNLXDq7wdoOTukV8wMoXOvoNfts
Vnd7ah05/SEMvRn8K2HaOr3n0KCbhqpNig5ukTtp8MFikqEgS5F9sCbNRBrAacYJAlYCdl5/hPCZ
RkjBBac94ge+FKRNYFyc51iZd0l0UublARL7OtLdYRkzx+KxH2F07eiZgImwO33Zs/NwJojjW4o8
aQk40c6tJUbxJD4VhGGIExkeL2YtRib+GfuvuBAhCorYolH6nUQXinPPo0d0Gy8svO+8Snx2m9Ga
OtZByteDjYuPOOO+5xbnAYci3N487B1fs0tiRKqkJAMS5J8QcoxkRFpFk1QJo5FdCYsJYP15J7xk
TVoTfQnAIM0Sn2lvOQB4+Nc9hGtX2b/vLMw91n2+34HNEFAZQi1hiM6ojxgrFdQrwvhGJq1k/O6Z
+4r5xCQ/B2Zfjb4ogUzsGmTB1oH1hiaG3h68Bc9SNlVMmpwiuveRB+e4T/4C3c7YrBLuNgLHh6j/
89hC21hMsd+xKwxxsF+kXmPXojN2SnT5QPIBZde2OQAjjynP+AMvMb8IYjCk89qHbjT/Ysn48cSF
Y2rlP3yO1OnlgLCLGAdexFzqMn1DHVDCD5EJJdYaRWz0hNEom57wbchtFETWlsRAqiqGE9AKkzsp
WZDJlXnDOY0V2wci44msHokSEE5dhJ8/Girx/xacBJmEhhpN57vHOdtlyZkYmDIuwwmI5gwDPS0j
1asHhdOnCeWFTzCrKXMMtjaK/muvMzYJOTJsukwRWoaDQ1C5+nL78VbgO/3z5sCi5vB5sjzpabGO
CJ+925YgmEGZQMHxoZZxBF79rF/53oEbg2G0N6HHokx89uSIz8Jc8eQkGh+W46zxIdtgu4KICUh4
IA4nCmJRosRMrg7SQEHr37i4Y7vRxwGolzIKLL3fYm3RzThaMNvtUz1+uWwcDwnQBbE5ZbJeooyc
XoAwAT8JEQnL0Y9ENvgwQXrl+sRC14ib9dtOf5zyXEq0EG9qItjuNRMcE+Qq9x9dV6njF4Nwil4L
id7gw8q9+WohaHG3/ov9l83U77pVR1T2HtmqiI6+GvW1mfEoUkfraKnN5APuNQMudi5cq/6pn89O
E6Q6MO84/boUC5T/BKFljB90hNiDFfTIp09pcj3D+KsXkJhPPj6clhoJ+AX4h34FavbPpx15ML55
fgfd6BRpru7l2zawQKox9YtfR5F8pw2xhX97l/ltAX3VB1bUM3rxU/AZWeTdtbzETPDJDV8US7WL
8CAqNtRC9iXDiO2v0uE0FW2wHqgtfp5d2B5TrXKMWccdfJjrI4KyMVj2RlAokP2bA4zZHXzTPbHf
t5gd83P7Tx+XpTTnd1D91K7i1/7Xv/Xfbif48vze+uqo9rlEHPL/C8kZbmP0rKiS+ByOPrvid8I+
SnMOUoKfKpM8gLdrn2w/e2Mu4tEvZWrF449QOi/dboVoKh+cA8kdP+J1b0QugzsSxgXXZCHYxjes
WigU3RvvHyjoYZ+nkGGXzfxM8657iLpQAfYejseMkF+BhCCgVXVfbBQw3fnAdSy5i1t0sREIw5+F
UbSQYQPSK4Xf9MPRp4wV4iTtCv7P2vkNu9FjV3n6CiZJX83ORF9AeXhO5V4nFP87wWqXhhKue+eD
5GKuw1OLKzQTT5wk6RCCcsAP9n+Lv9WhZxXOBmwKkNkN0elLe4OPEABf/8ag0Q92UZdJE85ErY9F
eWfOzyQDQTgF4Qpg0+sJB0GwJuEMRaeHmo9l7zdzKbrFF/81fyTV/DrFfMJg6mZfg1ePLDuGXR7F
HXbQhis49/AKbfA2DJsadH2NN+LnQ65aQJRCLftlzguphkFxkYihWQL7piE7SrS7Qo5sLnkune9Y
BALxGHNGrWguXASczJgd0VujH+EJ7ZAEadm9GzeAEjCEl4rwbJv++oucRaTGEEocLaLUZ+koYhvn
3yV003xTQbw5BAo8t69TMG9aUAJvUINgX2OPTp6ruGjnWWi0bw7uRs6ICRe8aQBAliLTWwRvrx4G
ilCEP+EtULPZecS14Fe0xyZkoQP2fofQUxzsBzyjvyc8nO2Ox6cJsbFgfWj9jgMxwxUBylhuxz8f
Ba3qy9zWpPWwQroGidYXW+B7T5s/Ffv+E78BcNO1XySXVXcLrAJw1QjFKXUBJrx/DCZMhjmbASSL
KVAnLDy3mwFn5dNbqNtzA1CAso1O95DHEkaX1B/27rrp7NthF3jhFzdsowQ7IjAijX2mHl8bHM2j
X/RmNI5XyoqhKRgLfyBcvLBOgWITX6ZIyVvMd9fLS2wwZ3iJ0YqxhW0C/mzi7INZq2krwMlbXok8
cN7tIRSBQ9upcEkgLohdGniTB0rkHoD0gPE0I3k6gTwHiA2FHYgdAhAWQx8O9IsUWhuLAQvEP8M2
PjuGonBpH5xz2EyiiGUmwKZfTIv4TwQIDUQavO35ecS0g4EAhyZNr/90eBK2l6WGl5PHyQYxqgmA
UDhpaAnQd3nYHiNIbenZVA4ol/335mwn3I6Y2CRHRFFtq0R4yTeBRsV7BWO5iXwz7EQpOqdGimQR
upfIJCX2263CC/dEcMfXGc8EXJRXBPruNr3OruPLBA/UB2bZLAK8FRkPvXpopvBEYe0pEUz/QIrG
X96a4cx3U6A8pzvEQa5Pv4b7ATTripLxPbz6a1y9mJwsuTUxxTIiwAdHEVXu/M5CJDCeYyfRndO4
cradAF0rJRLsL2TZ66BhoULtY9Uzt2F0QOVBXJ8H3TT82TvqAla5HFShSfdIhcLzQAerBDwp07Iv
UD7TPjZMONNxGVkBZhS9Id5oiAlL+hv3Gzy/aOi+Hjmc4zz59nbv+OHxyhhhnQ+YPVCRhk0al9ma
/UHkwvWiQBBeibEgDbarmlqNd0eNxUpK+NBXZkKQoskbeg8fw27pQ6W+D+CR563zyQjZpjCnyYEY
O3wQucrumzDYJOQc0fa3ry0Q+wsjhdNePNwmWx/ifshSTVCGCXE5EHNHU6bIk1/CBshen2+e/WLQ
0HHiQ5vex8+Aq+1fZx921oezR0FEI3DaM0DSkCpgA0dTin7lGoBdsPpq+8jAtg3w/unh2uCD6Lri
q3iyfDD+XENMe7k1jxVEt0XjBNmN2K+zG11GwuCaYUsZoxmZsMxc+Jkw+Raw9kDwqOFDiSMIf1Rp
DCJzuMQAm080O5ia3EaPA86woTFZKH6Z0dgOLywaXOnAMMAujC1B0yI7VoAXh29AHVYC6Bze6J7o
3MmHuo6VrfAgMZGmE+clWF730TUt0eMjBLfJNXGg/VDudHvdudYrYyDTIbxAvr3jiVmNCLt/7kV6
8Y/zH3+yLr+sRLjLaIHduXQmIqR1RR4211xsjcYcdtKGH7HS5kbY8eqo9KiB70g1ZN47dSPlb8N6
/rqPvgG2eQLXvHBSAKnCEqVPZQ49whSdh0kcEDeXCAMKxpgoGO8eQxVleq5FMrM8sp9G1eDOJ76g
uX55i2tfVICg/X1GEUSkWb3Snm0FYvMZ4EJBgf0Nu+F59wCxFDmMQD22QMCkAQgiJMibbzCoQqlJ
IUivDbBzpyRvkmuKvpoSMX7h2l7QGqwDvOP46AGyOL8MRSF6Tb8Y1Z1THTIJkQQh67xcKRM+00oc
fhTDB3SB7FeYwVMav4e4QRCXjs0a0A+zfg8WCNFQa1jvmeGZ48YddkNGftNqdPbVJZ6jXslpKVqT
a4Qig61D2QKlLHGv50pgs0C0Lm0vfgYkqFPaX2GDKr6Vhp9xHXzsHlIlBBjACBXrmTnKoI7yHg1/
bJJlzM44xXWdY+Xd6w6sjUHhbqc4+GIeZKWgMwGcx8sIHzhJcX5zzv7XgdZ7XI/bQddnICBDsU1O
EXPtFK9C8Rj8PYodJ5W4zCiynS0IJt0gYB4teABYClR3ZkcqevjRT4sVRvrhNa0CnmDRES3v8NtW
EP0wd8bPf34Hx3psae6miNS8ywHL7Ax/ml4V0KRKVOTLwuOsgEcz2BYhvphAXG8vKxF90Cp8/S0E
k2z+9Q7nPx0xB8ApFb+KdDMGw3d6NdiCmAKyRMk3/kmONqcTTkQ48o2IR86mUyp9hqhfwXE0ov/W
QyhaTAc0yN2z94ShgvBRkGdoEwE/KIsm7FQqQhMz5oybvAbf/ZWDL9UP0BohrvGHpdwe0JX8VQGU
wvAN10uiTHvc7+l9ygiXY63GR41rITFWBLQbXnA35gkYwGqrABC2AM4Q8nHexNpUO96HZ5CnmQyw
jIVFPSM96AXWhhnLeSwYzk9P9m8DKbDiIio8LeSsR446RlOPb+A77qTFlICx5534OTEHZIRLl8Zh
LS+BABi7Mhg9/9wuFSZcOlDxm8PXXxhR310mqJeE/E+gdL53z2BzYmWntDhYA+zePZkDuqKg4UPl
BwgCAPyQIfl5xQoLoBEDu9H/5EdUy4q9qx4VPlnYu7ymHB4pmi8va9CJ4IV12WmbrwfpsV+xLRnM
8Kz5za/H0hbFBPhKcyCT4NHHoK4eGmkJTkMvD4vmhkzEEcoo2A6w42/eC0x8xY0F9pmvD+qxydrD
GepMxC1tA9i09CdzZYhAeq8z8Qfj2z8L98lIaQ8yx+yo4n4DRMKX4wJClNWRjegFWWtUUfAooNJ+
xyZZMLyakw8uEQBLszGHn027eafnXRfSKHY3/jc6L8xDu3rvm1EzynWeXmkubbsf/53K01cC5bZl
ysFxilvMvJ02IyZpH3aXZqRtjTm0gNEjBRejbRGnyiPowOx7BiePgtRp8WW7RgqwGJeFxd0NkUAp
bA4U0AANxHdjTmxGF5zKkfiMiwHTv5QhVHAwUTNJngTqVYcfHwMYMLRreo9Zvx/KxgeibIXn7zIS
lPyRFnKcn0d1gM9h0M7bXrvN01vyouSQoL6/Bt1Q277+uMDVlDOA1Uw9ynADfFVa3qa3gwQzloMD
wAQ9NYDmRM5+wxeSbVh1XQcWZAF7DYw8s6AKHXnKCmLF2dPHr8F1f2cQd9LgZbvaH0G5PVQHbqB4
xBAEUCLARYbPBeaA3QdPcFzuuxDCs2rf3eSoZJbVPscoeP9lk9ro3M8jKqvLhF3zMeSWG+ybVCU4
+SxE0GvRewxvw/eEekUMKkFc9/z1/0+Fy9rN7czeqkP9y4xSNl2JqgyMA6AQVJaxNWgdpDJ6gXNK
JTpmEYKZSiJVo6vTD9dpjpvIFzqQbRAjsmw31z2l0Gv0CpQ5oFU5raYlu5W4d3yNXPgx+fBpMz2n
PI/NDupPE7bbh2pbQ1W2ZZHJkj4TeXtN6inENC7KPE/hYaTVpsjq6LM5MwvbvPdcovOCdduumNIy
dJUWXGsssmZ3xrC721BaaHN01L2Wc12PMZ4OKrbuJ9AP7KRSlUM26VDBJYuICveM/bz7ik5QbXxx
AGNnCaT3iCBmcbRq/pmWFdsThjcNptUPv7Hv0+4cO26cwcsoR38xvAaU095rBJb2EPUx/QjEZNab
NqelaQ91yrPRXITnDqR0HjKQbd45XBMmxDoGJZ6xgMcDHXRg7SCrnYfVXMOqTRrnWTlbJ7ku+GuQ
u041chReBzuIv4HcL+zgoTaAr3P3GDgwIkWAzV4LF7ZwcNK5g3RCdcOdi30ABv9eg56fw6fnLilz
TNtg0G3VfQnuwehkbyRY0YUcokyPHNieSBpVVlVWb3GPXdQbTPRIc49QZjHC6BzXR84SCqlR/nJh
qpiYK6gCpIShiPFbflAEZTNHKoixFaQuwoSsQGsdfsproi/P8+7KWl0HSgKgJFjV0ANgywglZru6
qzxZ34U01lct+9fot/st4LmNBOSZe4dL9ItN9gbhYaczR/v18cCNHn0rvWysVP6jfcFVg4VMNZl1
OLSWTxdbKJb1nIbqUI3uo/MODoC8MY+3SbUpgdBYpiyHyiuYt+Ho+ucOS9Yvje31eF5IWwUSPdUR
XeCXqBe8b7zyUE7hw+d3eDVi9gQwgY6aSgJCJlq3h2N2nAskGehUsNqhJvsv/4PVIoNSy0Vcj170
WdofKjrvPJc2yOqXnDWn4xcyGOUz7t3wn8ZmokGnSp8LQtD6a4zDgKC8us96aADv4AfYcBk70hDP
GrDA+/XwNYL2EbzFXCJgZ8pbG3afyWAYXAe+COtyYk34p+4QhT5hJGRafkSK2XWqcmCCwTwP7QW/
m/ABpobQnIEIegvYDzDyT/axPlSsbnrd+AmrxVexpEgbKg9Ey9pbkD3Gn542PIPNRXIbPoppc454
1i3Vu+VBA9MPSSR23sBoJ0+tyc4VErHWJIDQ5Q+TLiiCVyx+KiQGrDIeiAYaHSwHHgJIgyVAILWe
SU6ZDVPrQw9N1w2gBhcdriC9ChSik8s/g1vprAvo3wYJBw7AzUjGzkCIHJV+F90rRBuGlkA+VNF4
0VCP0DBwGLXw8xgivZkDlhtZ6sNc5BdwqWTYlUBZ2ssrqXQwZj7ydUtx39zkGkMQqgeHOSDvvstU
pevorVedo7sS/JDbld67Fn5Fj5N3hv5IuRk+EsjxSTvil102vGNmevwKA5ofNtegqtWxhemHanPW
Saoj80Zm59j6AefKx86Rxxx6YA1L9VgDt0D2wz+rIGgV+7wKEgzbobUoKIn2bOtr3NWRmxpgBGEE
plFR3D7dB/NumKx/c1Mea1nxpdaFImadfOOSoChp2THP7omToD77FXOSKy4izlcRURwV4lLdlf8W
1hsWaE6jyeImwM0xGTPXgvT5RnHDLCbrrOSML34MWzE82KiQW560IYxRF2pPBqYiFBQuSJupV49b
84Acuq9xDeA33m0mo7e/WwTniCMn4cbd+lxtc8SSoG7hj3HyKLWyXz/v/aLv+DykpWNGWtjbnLJ7
BkvxmX5YQ/qGydcfY3352L/7bKAUQvqRLZJN+YOylXzeXb3vMEDihOF000zUp4I7CHIEW1lhWozx
geJ057fxLexETCytHpxmjTjEr3Na+3KOXd49ZjrP9/FVxEtUVCfZNaAqIg0htbiL/k8kVcBzfEtC
qCXrrCLUpy5anAKGdsHlYw40Vs4+xS8/kQNEpZ1ZqQf1ALOSOu5KG6K7ZA+/spw6CPqKq8Tsi1g8
op7X7YZR/Ymp2mmHdi2RoW7V6TM97WA5IvMBBYWH2U7LuIDaygSD1JqcdvMZCiwJU4WVmUiYRK4H
SJKj57g5HwHaMKmC0LI+1pPb/j35DNoVfO7TAhsxYfhYh90B+jyKHYxUEdhJY2XHIwjpX50i25yp
m+/kiTswnd2h3n+Jtx7cBp202+cuQbh+ZQwIwWQQsJkbcyaRH6Rk0uyXMdlfvLnP02uPJNEvYgew
B3jZsGyYl3cdNOA1yApiubHq6wDbzwBeaFD5J0T0HE7eOyRqxYdYyQOefhDTctIcVcDoZ6CP2wUS
cemo9kp2N7+YKsTuKTw4xxeV1a8RHj2qLrQa1MwWrEx6qkke/GC4Mnk/7bGmQO+GuJADjqIMNtsf
6eupQs1xeDq/i8uMicuaw5KfUcX0lz5Ezj2v52Hvpp1k7b0Pl3zEPN7CzAfDmsoBNGK3vG8YzZvQ
bXYKOyPkmA02Z/ySzhHloM/Yb46Z1pJnHrO16IbH6BV84yHQeYBpn2eMHKM92NrsdXU7NKi39I7g
AEgZUmcXhA3GmG4y/JK6zpOpf4YFDpsSErojTnTAjGzQE74AJZj5Bva5pVvOYGyvkwpzNZaFj+Va
AYHlvvnyErZeBus7dtsX4aYOIVe5KVI1Wmbq6CjbI5Z7J68SEyg2RiNlD2dTxBCmdBF/krZH8CGG
v/KwJPoCBIznGRY7PbvmU9R8JJHLZrQ+b4QDoOMUA3a3xx772fmzvz5o+Bc6DItgPBj35esWEBtx
xzmZKRcecJjmZpDv6GxvOY5QeJ1FEnNfFCKUvrzhWY1ZkINDHLcS7OEdsWMdKWVpnEHjSKZtcHqU
6TJezhlizI5tHVIQVL7oAiGJqmvFAQCDldaCiV4EW4IV1r/KLfwNkbasVSHnSwNPCliV53SH/Bnr
Pr729kkdYRMDNwVLwplGOJhw7YqjNr4tIBlBKU647YoPGqLsfkTpCIbyttmopTDd+6W6h0TpeXY7
3VRnLmP6SirH0o743aEx/i5ZBs2sGVG7GPOfP8tTepbTy5V6mKcwhyMNISZZZAPpnswMFAKF7X/d
bsiOMGF6zpoaUn22AmHEwQqx5Ky7MFc6CarEIFquzt7qEME85uY0x2LWeJyzzz4HKB+D8/RiOtj/
8WFJ+0WUVFL2D0oiBc1+AQ2UmQjF2t9r2dh/y89ojcnpkeVBodDOrlGHjLPORKMo4KFvYfz0b136
KUswNcmarwmMFwQNnGM/URft7vRD4bXEFYMtFRzsOviFckJHSwvIiEB2MalBkvgVEpSvaSMZRR5J
PSdekTvWHEJoaXmv6Wf6muLvdugCm4Fe+I/oZAnKN0gcpLp9TY/uaz6T5csAFH2lgEddKH6eWLCA
F+zljDwTbV8vsECk1oF7I42pOyhinAVXH4S2k3Ti01KDlbjnMQdm/Hizz889BcqCuS+cadsk+WPS
bPUB6wp+v7lhxdHcsRSFVwO2y4NL+ABGH3M8vFbFiO4CQB29LvmUPp+H1lVHmQ78ksc5Rp0/97rF
wChP5LESM7QefYD9YRxYwoGZw4eDGsMv1atTLO8H0AjnYMsJDmLLN8o9fUv1x0zu3kP5V6nBb4+k
JJ//mMW8hVQE3TVJnJ7UywfKlXnfB2yFwtj+7bWJMSRaVxmXG57O6wSpHsOvI2ca3QzPX8SzzeWF
tya2GtbN8xXocb2/ZDcCCcLPhgMzve0Z1KxVopdj1LdPkfAE0LS9RpYohIFidK+cQ4PuEoTD7cGv
ZdDAyxB1JLozekN2OoKTVvrB8jm/+QHc9BNGblDxY/mA3SjNFJZWgmZbCMsX/oMxf0059DmFm1Vn
ek1xYBQBGVsVlft1yUI+L9nJgIPx6aCbE0ImnMQoi1IUCWICqAlik8N1u15cE3HpD/Wu8LNB2u8j
E6O3zkkaKPx8ZFyT1cP9nb3uZ3Jh8kWcolsQpejm8yq0FF8ZUjjJqzxjt8ZAjLaBN+LyyZAlZbgB
X4cXYFTE30z40gsI65zaTl/+PcB5x8ft7ux09riLhJoaYDS/h4OPT2sRoWhTXXAwzXtxFMG9wxnI
cJndpKDbEcfdwHRJst2RWh1aAVFPjBluG40cu3X4oyn8FAEV4mkLUEb7qO5pgWpaZm4u9mIwsNjR
MDV2211RU1MGhiECLlRGmTZaACXA7aMbEFZzyloKflwsRkUe1WPudUN2moVcr/R/G5mNfP8eIUfo
XwKBVwfky7wuWE1XJzb/L2VXAqTyg5dLIcxhxG7arO5TPhcsiaQjBYCP7DZaoo3q2WdH9i7KB23w
qhcW3cnF9K2WZDzEEZhN4taJsDRfnEdGZRPSd50TuMw7i4EHhnemvjCaUxOzOeoNM2TAiVwGCssG
7UIBCgLF4uvCcf/RQPCRuV1IMDs2P/2JOmwnUe+a3hsn2njN/JzG3yaf0G24IivTbp8OqVoPEMtY
MXDkNWZgrkCXmxau1eSEo8ey1n1lZnZcUueidccV9uW2cOZXa1eKgVBU8G3s+rXR6UhHXvNpPhMd
YZ92LKPOuEO2UfyYQt3Slr/9xSehmd5p3/ooyuGKagOc/cecE/zyjo2qz10vflhzULVgaWsBhHqA
TV06eI+Py58uXi9YstfxiQF4chuoLifGo2dNS+osBuGTNfMSiGqIQNjsI66djvYWG563AINvM5YI
gkzyjwznaRBv0bgEpY6gcjYLEHW9Xx+VQN29do9jpbj6+EuZs2Et5Z4EJx896Ie0womSPfCtWKh4
Co/YzdBMtvAwRjn6k8H7NSVg+XjGej6rmhh5ANA2QBgQQnQi8tbjd7x86WcP35bb7kvIL+xl4IIQ
XAB9QA2YE7LhsUNOTlzBr18t+GE1OjioMmDs/ObGI+NR9dXxufXe3PlAz92S1TRm9Qvro9bjb5lE
Te41TAbuWEVaoqOM6iPiZf6db1Iw1EKQ6nOFeDEiGDKf/Bq+A/MT93oJeSmzCGq/PtEBrDPu0RrC
JaJlb8iTe9VEcPuwg788h+85MpAoEdYOswqTXh9LplcrXkDK+5/xslqH3IEuIQS8fdVb/oQ7rckV
rhIJi80JNoFdoJ9fWG+4X+8Yu1FS2dmZvRKX4FkDSXbFr7ht+PJXCbjTDwxmKNFwlSTkgA/Aj6N9
A4m6OtYlvvEYKcmnCdGyd5rw6ZlUStQdqI0QTOb7z1N4wdaU3FQ4uMH8/Ofg+aNFDuU+nv/t03sP
0IS3E5Z7q2eMDk5AlczxIJt4/P/35/xj6byWU+eSKPxEqlJE6BYUyRnsGxUYHyVQQBKSePr5tv+p
mfH42JigsHf36hVCpCSz4fxy8vPoJ8ULv3Y/zBz1E7/LP05GfP2IrJBjw70B0MupOHRMuajwnvKK
W7t57rmNyfjuo60B6QMxgT5VOT3c+t7nyt+rbCUULwey0WWKEZl7lJt9FSvLklpzonDh0JU8MZ1l
tsPSlp1Z3Tg/LwyqQSdQwnVwcvB482R1kVAQs+boziaKiV8+jSW31e4pj5BcuVymLC7V8q0Qsblj
bdLyORFttD16I140jZeG2Pu3nJyy1OjcdeOo1jTyWipt5GFHyfl8Bg8IBrcodtPaKRBvv4Lw6TUY
dGWziDoWrh4IfLFO02MYOhTur8h7YGBV+wUdm9nvX/1eyr903U0Y1pD3OkCrlXX3QzOFlwlUccku
LxH+xa6807TJ4+2QFKawSN/eFIqhiLauEVYhqPCzf9S5Q+/EFkvLOu0vMob5n+VAbAfKkdH8ZXDQ
7M/iuWKUTplIv97CiMwdq50xjX/ri6a2B8J7Su5A+8XImaY1grbXhF5KBM17MmYMuqsRJDQ+T6FX
K/4+mTM6fuHDhPDdG3g+JWiHY0ncnr4AFY3UpXRJY+/9dLtT0dtxNM9APmsfKJBX5rahcKvpA0xp
9kQTheFt6y27coWr7OezqnPPqraa2y1fZwZLSAdkSLpc8fmeo21Gdsu9JWyuacSxrfyXANBe8VI5
tNztjHIxoFaFBXwEvsxpRO6xVPONmgZJFozVWQPkcRV+p8OqQ+pwovZvv7HOHtvDCnIgH7CaUnW8
A5JCaN0IAOjoreXr9xPnTFe9SuxFIW7IvH/GPVUPvvyBL0mNuH7+arfI15h9wsPDSmox9tBn45NK
Dnb/dB9f8R0TPFrV+KLiW/10FQiWyPF2STLtdaHG5ZBS+gr4HX080PcJYJl3gDKJX6KtVmmWaOfa
BbVEOIuUZdTbYy9UPEq7Buc7aw2Q1oPRoQnn6oanBDaInfTMwsSUQ1pSSn6ChzoHrG/IF4KfipTr
opO6KiwFS90B3x2e4isGj9rUgKzydNQZHQeukMjwWLxqBx2wFDkINgHi+KqiU8G4P289AeTxFOm5
qZ2EVjtyOCf0KTJbOKvPeEovKl6gs0El0SXT2WHRqGJWylN8pmOEGNyfJ2TlPBPdNF2qzEKLgZrk
qDSgtKsYg/210hFW/LSrWBnD8cT1sOKv0QFIvrYfSEO4cn1wt3V0XXCPf8AyHwtejZOP3A5qzSfA
p3SU3+t697GWQJY5MWj5PC4PsA3rwaG/btziqtjyeAo8Fv17s+nSStJVwkt0nycaZZoGRbUZ8gjH
XI2p8JT+FlgV48Vdv6draMlrh+9yh6oQTfNy1kNfZza+A/yA1kWXYB5LWAkAZU510fcs7/l1Y21x
mWH90e3+Fi7qnxzmGPlQgAgXNjD2deottrYQLvq+itiZn5EzoopxP1vGAwVDJKqYaauuomSu5+5n
V6R/o1fofRTWjOAY15qOsStMJwHxGxjwsctLv3pit1/PBzJCsXqyCY1IxOJ11qHkjjjbV770OOKF
jr7PMDAYxQHVIOcOFKV11GX3T19y4piTACxwuUCW54yyHW1x0KUbHWoXxTa3hXxFef6+S+uGmOCC
4Q4mlbknT1FeIzR4gWszb/bpmjQLziT/EsupgJy1l8/VNt4yxP27Au3REgykeLlPoqGE1kB1i2+R
h/rcjsHSO4g0gXGQNuUMfjndB12ByBgYdnSSMcw7ykSZvMvRMaxc+m7omz+55NItmy/n+U9m9Ek7
wGv/GCQ2oUPCXs6mIcNyF+vSGpu8O4hLN+m/tEPXunQV8s4oJwnTNoZ43USTJne58soj9mamQ9zb
qHSYbg6wTBjmR340pn3xYAw9UBnROamufiNkbF7gEdt3OH91lo1iJS5cutoPz4BzUOHTv+qFn/dI
uPgFA9ZqTonYbcninQ4+CTxC+IctwHAuGRjPys5JmTqTsUmzBJmIkLhWOAf4DFnRegq6RkY/r/vW
2xnOMgCs0JoBrU54afIgwW2VKQ2fvGtv5M+jNQWDrmFa8UgQ7j+bl44a966vmAkxTYF9Iv+jKAR9
XWPL8iVhC4ExewdGTApktlER9QXhqdlkbGFU2BlwG1NQ+FEMhaTQJuYPPWnqQopQmRWBJzDkxOJK
DPd++cLEfdw5Y4gE6AEZmxTOI7HzL/y+4cMJoflFEwZ6+cUskbxPah8nDarFCXac+A+rDs5HMjkU
sKWwp2IYja8SUXs8fyVCHRk5wmzBgwmtBA7lvJXfDnNRjrbBSJ7Z1BvPtzEgvAueakCQArTGCKrn
uvWAoHvMq9BYVYBsAoLWbrSN1TcdL2Zq8aSUbDjsZeryuVVOzv4CwPCA2jrl4/SdewHwzamzUniu
ACrd7kEHDg0Y0uP6AcuZITTeMjTOy3L/WjMHH1bJVngVqh94cAVFzCyD90o7JsacH51WOd2goHI/
pCrZuODIzkuyrQlvQuMqIt9wH33XKxBUzABibNi4LBnMkftic8AfP+SxXJm/hCZrP6OwUQ/8MeC3
5KFsg7UZMmuHYypEFiSRgb7H+NE6zDUEjbPtOebYClTfWIEIJz6blwRZAqF/sg9ldrscc+U3GGAj
44OkSvcJcpS8bVzHsu+Y9KFc+EVwfTwrl97fSByg4j+fTuy8wCtwmETbTpfsmmcLEqidMFVQnRSe
t8AjYPdAll6qV1OwQ+GFHk2kMdWp28kCy5T/WYAwoJ5uucG7HmgW+qpgJbZfLegq3FCKoYHF4pvD
BOtkBRZhzvkumkMRdIAgPWssbFdBskcE9A4LKl+CklAwnYtZfv8gFYQakGgzsas3bvW2C9jFI/Cu
aodRjADlwdtjWzVt7Scnm6TAaQrvnMD4uCYwjnZILxloLY45U+qL0IOSEodH/BKD+D4ajky1hVMd
+HIpLU1jF5Ury/Rlhwn0m/0lp8GxKzA9hz4yv7YgKeS67t4n9t1Jc1Hn1Qb/LwhIi95ll8We5YMC
GKU52yoS7ilueFRzNitZe271KTG24ZRpkuLxvtMLNJsaYHM0hcbMLfo+S85LsC9zC48UW/KBNcn6
yScYRi4AUrj0IEitnwhTb1nmFISVneIeLNT0s9/kzzuBpCKsFHoSuYTw4vld75oFHljqrobEupIu
zb5SXYzjil/uT5b4zIM56ik7GMV57DWKAJBGJ50K6V9z0K9A0jsSVK7dNb7zBhAoM0T0o62yoGaT
ryUasTOx2JS+Jizgr9eGyi8fOdD2zjVzV6ybYng3MOPsNnVULBMxg3K4RBRGHuZUcFigT5Y7FgQF
ChJpJd9J73AB5nblNZI9au2m/+16vJW4Iut9MnYY9PsYTahf/Q1VGN4R8+JbaVeRWN5IWU2rGXQw
UDqWQs0zSYBA5kXagcd6AmPyxQVaTi8g4EPosOllHybY3MjoQhMTV+e2IA6rvw998DKXWPR1v3K5
GDqHQZpss/4ofn8bpU54kPAjwM/0C8HQnEWwxr+EUdkGe2duBnyrZ80Zvld2hKEi6CWzlpWaxYDy
WrbfN7A1yItQN+JLSn2OA7IL8spcIGb4fApntcX0ZWA0GNStbfh8fi3dUUxnT3/MCBYYuNqWG3Dw
D7v5x4WkESNcF2pBVSTlDDS9h/f9u7pWDF5s9fdR2Y81fdnAsPlH5+igAbM8UhpdeTbyWDSZmD1c
xAhAz9Rbic8pYn1M/KaHtFVsFZhdSOggQ2MJsGRaP3HXiX8IPG808QJI4ELju3YDx1ksfneIfqZe
Mv3F7JMjcxRyPqGY+/xx8esvwdDPfG6/qZCwJ9sD4WlrUq20xdOHVwVl1Df5j+7cAl7gF48uJEfe
A6lSD6tUmedQ16Gir6FKfFkmdgf5vtoKhqY2qQjKPDyMqXX/oKpbST30KfAm/Syf06NKaSPl5FCx
RDIFU6AvTNgpmDQ2B2PBPZsyd8wG8mNMST9+NMRC5mjXE0PfHUtply6NoJhDQYdwHq3KRUbKlogx
fOKEZGTxemiQyGLT3N2xEQyZ/rZP5iro0TEfDPLQrXbpRsXniRqP3ZLVSnUUi314CRMnZn7Lfgek
rs7ZA3IVrlicGVCYuIa6gGgvBfPA7wh6zi0WBneSG7KY4uAv3fvk0A82uq/Ha34ey25YjZE+7VKC
jREcZAzoX8iQcm6KjguRahDXn0n2Bkbt3bKPbAMH1JZLwn1SFj5/I6J/hgC/lOrHOmJFyBYk3L3w
G6bfuL8fghJCH6lCPiU6hiGQQl6xUyQe3/O4xMKxUz3wOpTAAFSoTvlGezhVRK4iixsgrOlAKJE1
oV4AtuIHSPvBZKPUMRGQ3FMG7xzRyRgdD/k6iGlYDSFCCAwHgSzf9rJ4dn5PvW7CdeomGcxvaLBY
KbBnMX5BW5M6LYwhRCowvJEn4SJT2Z+BS2la0QxjDlc6fGMNWGpNPzpiTFPI/Oq3Xzc2iHF51loX
niZEMhJfwikmlh1sOibmSOiE5KPJg+cvVBlIjHOoaPjNrokdImBDb/0HjGnncetJUUU3BRQmT81n
0GPDcxOwN5+YTRzeAgoICVXu8+0Af2PhTHxO9g4wwjFwxCDKjpc3xTcquiWcLo0pKR3AjpRTLTco
TgOd84ZIfFbFUKnuRXz1x0fHXAhLEaYIsF25qJBaZt8waWOfioWldqBahsREwA+sNmqKXxa2kery
7UE0W3TMb3t07VbyskL+QTzEkWf4nP/IdZRr6d44k+t4NM49EhaZ6o8RBSP+zMbEtT6yilOjaed6
STmKfR9Mfhib1C3njx7AU0TN+2flSslHudId5d8aieerc3lt6A8eBaZgsXpiuJGvq1m3a3fdN5yF
Zm3OcUtZGYvRKf9i0q3h0PCckVoGTfy1HnCVqo/y8b0Xq0ezrraC0Cp4Fu89ljDL9AIPoUGVFp7Y
pN53a17u4Y5zNS8xgKUqYUPe1KvhiguKU0FMaFcqQYEtvetzV60esBSfOwt7XuItyR1lYsZgaJZv
XgeRxPdZ1MgDoxWZYwivOpZORH2HbJUexng01yckCSQr5u5j3x01gkvqJV2Vmx90R9+EB/PDHCBc
5Gc4L1w0bJThYti0l/fss9MQfI4OYhxAxgJJeg3Cy+/HLfpVv9Dvju+genTAEcpYzGDZjm4E1B9R
+5wbjB1fIqr0C4h4fOdLeIc7DB87nEqs4xjphli56psRlh/5Td8YO6h2YiEZu4JOpzOyPXNlE2KF
6drZ2nVQc2B9MkChmtHEjfvgr6SVteIvd9pS+gZVZXf5w9PpiJE9oWKfWKduP76N5u0m+tIv/BKY
MAL82ebCSydj/WCfhamA2Q3TOBSE5Nr+DD8WIsPx3vCM7WidLeBXrDF53T7m0kn55o5npsoqEtZ2
cWngZxEwB7gFIgQYd1VOzy8ZTfIs2ze/b0HdhLy5S9ZwZf6YYvRw/DemNqf6BjFFsQX5BWcLlv6O
pOCpQfK4SPp2GAtmLMw6vNe/fo/q5jfbv0QMtPH7/HoDy844NQAGr5u6yRaaE+2Nr3A3nMdnpjPG
tQhd5Tie6wuQ2RHtFCLJu/Gvv35OxX04vFdMTg4QDWGWLx9wrAixACtnl+aWOStf712+0xlUgFeL
sIHPv2bGJKA8l2dZgkiLaYpJCJp8Ht0e2/G8XMX4mNbn+Hc4P7bNHzVd3iir4ZJs5EV1aBfJIQnM
JWmMQXXQF+G8+sp3r1V/ja0pLN1Av0BxBxyGe9KD0cBxhgwVNEvroK6kxXPerwdgLou6lO4jFGTJ
CqIZgA51NWjhH54SnxhlZRBR6Xw3oRi3wTg0/lxk8VIT9CImvZDGdKHcLiCHs0jQhRSuvP9scad6
/XviPw2AYdr6hRNKhC0KIUs4J2gw3HiZBN7oJLkn9BBfKiybU3QvDg0UTbCK2MArN6c5Z26QAFOB
1pNOYJIB74sxBig3sCf2YZRWcDz/sbmorQCC4D2CjPJwvnkM5HsDG/Fjkzf3AzmUSU2ju7WIQ+C6
y6G2/IsHyK5TEtHR3mrfbFQ8jK1Rp55lwArSLgz6GVwBBqKxhRxhTqU3w4QJphJsYdIp/sfvtO8x
mhOmJMrES/8VcPNoRdACMrpgT9TdvsfFmYE/7DKxu7IblwO8zglDsdTEnSr4yNeXfNDb1NcZN6fY
pO+4LfSDpq6LzC2h0OEw0Dr1FzvtG07VVWeyBnn1XsYuN3BlUBLZkDtTY0Y66R1TT9gEFTf3nXuM
6RKfhIeLNYcJlJnbJmxNdnDobLinIA/lEbwtyhh8MNih8CGY1Ozsd2qfB/6Y3N0RvHTUNA/H1Dyx
h88fud+3pxEOCGy03F0fkr20jTrmqRCsKfe0XoUvckqLfqWsHrJHNQEeL4qY2A3brS67BiF7JNqN
FuNDljoKU3ddw8jDMb87GxZm6olDHgu21Qii+MISWSOOmIGMxQT0/U8h4Yhi8e2gxtC+6Y/p5UPM
KvKHH2qCp9W5UOvwx6ijGZPympYWfrn7+KFhrSfhVgCtXC2HEMMK5Qxhl/TotFhk60iBWjWVVO8Y
g7PPxXoCJwE7UdCY3ENwLmhFMmngg9PWu3gx5vy8BNI+MLo6tFjQXmrsr54QsIBIbinao2H3FCDd
a/6xGMISJOFq+NNnIzH644i/2t8IX2q7MQ+l4sThXJaCN3MqHm2WvZ0mcEOwdWhBBcYnw7JF9VjD
QpOCylyUzJWTw6hdFtFdyi4DOF3Rz3BAkb/ym9Yv6t4TgVLAMh/CRbiQIso1Yr/GLjVJH86FgAU6
JDXw45ZirxH91ukG19N+kcccYvIgw2mbCruFrnCbuQYNBzvNTdVti5rModRjx4r1gAfirf3hA31e
jOdcbBSARazcx6wp0ydFujGLmaQcS45Sm9JJ2iOBP5fnccfI0paTGxd5iBxnTmHIwDVmBgTrcM2N
hHUfo8RYDkbFGrO0McgROdBswIsQa+lE5O2sBdmRXnVmIUNvCUFDZdyY3zKRvgiEQxYyuDCP26uW
oLYcP9QuuHpn85CMmwy2GIx8BDYy3HA+TyZul8LPIgZTQVfmdqFrgkIxYC39ZngNyQ+h7nuP9Gqm
nzKi/F7EuS0KTNRUO/qpMtzm/PYuZubw/YE9NsA1iTOCSd7+sIDF1zJcWctfnZVj9toO5swiY53B
5LWfSafklzLsTcPpqdqfYSJNdDEDKRZYyX+gVzajf71LK2QLrsKDt7KLKeBw0W00p4HMDMstsEBc
PO3yeGrPuWN67KusSxx6bZ0gPQD3Qxu+IjluptzR+cuOcYG9JxKqAJXfgSAv+RrRi8Pss6d9aSGJ
wGQ6qlScM+akD1+y9RWuQtUNOBSpJwmpP2SGB5DqhYwaWKJAWvmrzOn1FvHhmU5h1gNmsHk+p68F
Nx4Y8gva8hZTOTx0rRuUVNinlK/Y0r0hYKHKrWjQqk6wrIlXpRbjblUdDE93DVI1gMH08CEG00DL
1MyfNZniwLvyDgt4IDfNOnDdxgDmpBdmJTCcciupWfmX8bwQV0BNFIE04H+oukAYlWeOt/AoGS4Q
04j4oife1q+l1wTMIdesqeDiGt47W2Mh/MGh/Jh+FlzoTGL/dTyQv2jt4TcZILlka3FRjSem7gPc
Ao923dIaFkXM1patjbneBcOSpyn3hxrlEL37kfQlH5RQOQOXYkKqklWQfFForplZ+CkXPCU9H8KS
5pqBpvsmZ6tsJseQqdoVFfrQBXVH47eF5vPM5lzLUYTbE9zGCe9Mep2pqvFiIUsAXedBsGD/vPSz
jTEsquPIOoFwgC3CYx7I/W75nzK05NrO5Q0ig3e9GV4OG09nzXLYAa8xsQCfKeXVInzN2C+hYXSR
o7Pj/qvEJlzgm507mSvAd5+BUd+vRgRGsgES1dm4f0Ojel65owshRZg83xmBQpuhuM3nMMeEZKa7
NKymA2bVbNDWeK9gY8dyAOfrpK5f/zq3n36c0AxMDwvQaUqNYT1X46CZwZkQrBRE2KC37F8vl6Ij
G1zqDhXe/iDIQjymCGiXKRWYHP2RPLgv1daRruMEQzbUfBgtn8cYnVJI3yjTiCCgz6OyNgj3VXCG
dCgscC6lZGA/la78+IUlMdH1kWhsNaTLP3jE9v5IdvX7kLtsqZwNsSOZDzFiaqhoHIzxpAidBtNG
lx4zH7vsaA/CTrpJ90VryQpA3DsNQ8RqhjdFajOvkpyB7ZIVSMKViFJevSOKwc8WBJqUgzHtAwYL
6N/h2jljAJQcL2TABqzqCMYljlShpZ5yqEtB0mMZBmZUEcu9gw6xGZ5QtMKYcZos0sJwlfYeC3HG
zmn7R1G8cbrVPXUHBbOCBRDOpyKnDjdnJsC0Wy6XyTgMytck4AhRb5iwo3EjqQJquBipCeYNEM8Z
fGN9ahvlNAsqm3ND4aYCSJgBPAT1hylbXk03vYzSaFqFS5gNSrGC5fPCHEXIWgI8PdWL/COD1kJV
5A6evPDDxkt72o/mkKUIrn3MoFrI2uL9tN/lCnRaZQI2mhgj18/BZ1vnw5rLygcgeLUgnFE9SAzN
YfxzjlGgzevxpN2PbghTagl+kdcX+4rawLC7tXXqnTZortpM6WBuECMAyQ8U0HKfrjXajBDP/o4/
DKWwnMQOBPDDPA3v6Uda8Q6yy2umHCvCWplv5Kdm2D2KU2Vyu7CSgfC4D9NLf0C1+BfrQUkQbX4R
C9K3MUc7Dp13/RpOxMnKv6xomEvBwtR9HetMDROwTTPe0qHjammc2cZYHusxETBYbzPgZGyDmCbj
IIkQViZIjVCMtQ9HOegic0nHGIm+OvSQcIqRvPt6I2Iv662MK9fnLzYGFo+0hIweb4qHz4xX00i1
t3XDZSYNATtrFqlqKw8XyH18ff/A3+6LNZSPFzmaGBOoh7CzNQ2dhD0qsceD5sxUG++Q2IEJETY7
APhRsTk1xPCWJ5mcI/WAlGcEG++J5MsB8hXl1z/IeyqV28evH9Ui5B4iX1p0fxYBwBGwIPUQpXTo
J6LEh6Y7ebPb4H7AnCLFgBS2hxN+YMdmhttBo+GKMRxZ2iAKqtVtT4RHuNQQpzEqD2pk/pho5fMc
Wou0QHyZ5POUOVq9aCwgK3JYFUYdwLMLi5iyadg7uNowTFQHn1TQNxPyOb3gg8eawPWTBklc60eM
RlsXiI72iHHtMBXt4k0LdJQt9xC2LFKM6ZsVrFkzpOxUv+YnTMOYCjJw8Mc7dVfInMJp4es7nDjG
TkPhYoYgfFywmCMGiLIS+BzgfkxCEesIFxv+H1kMr03xQY/gh7/UsDnyBOzErtBJDN5FTm687jZI
GrcAeKab/8hJ0Ld0YXQwtoK6SZlJvZumwF0kL3azlk01niiZG6EYrIJkj2e9BatWcQxtkk32wirp
8xMvHkscdASmOxAWzfKMs1OyYfjM0HVM6yLW2KnONjNn2NKKT2vDb37gfod/CB8VuZ8jnxNic9j3
EY1T0sGiLw4dIORUGUHa2ZmJlyYrPV1ixKy1To/Y1QxZ+zfwiggQ410P7VX4HUI0RluQz811XPvv
4ksKl+/XVoWxRJViYWPAhB4urEK5T+X1envqY/bEi2ujGThsV/Ari+T6UsdOrCLRieCsUKE/vXh8
qOis9XOjr6ngei9+Y7XumA7ibuBAkwpMl3wAwJfB+ic8xQ3FsbQgBRFrVnXkh4fx5v8Jr7gYcvzW
MaynhqPCLhRuSs3XknUt3TPrJOE1OJrVKaUNM7rsvYyW4RuReabtFS2ojI0GIMrLwCfOd2J3oMMz
kjXrfssWFte9PZBSqMB8T1etSrJUdS701fuza+r5p7s3iAMkshm7yEe0DhVb82ProOnr4UXAw+oT
f8XPZXl76mg8fI3RfuG/xCTdCaihkcDq/B15V6UDRMCWlAxe83bHX/2Zzckau49hEUVBoboCGn//
C98BlfqTYXbkN8MiU+c8Jn15b2lO2ZSiDM/IPRd7W4T3RMdTc+Sdh+pUA2uVW3eBouAWQC0ksIjB
q+TLM/PQWBIE1NRTDUyVmpo6jzIWT4PKIUtIo1gy7J7uAO5yDwTNYLS1Px8M7uJ1IcK6wfC1UNSV
CV77qvMyZ1GPMJRNnDNYEboNN0l1Je7A8NR1PoHZFJCE3jLo6i33rTqxZAPnUgui4TQSLj6bn1ce
ACwICqIsmblRyQSYchbDBqMI0s5leKyTh8oI/uXJnYPogOCrX5BeZogpeS74GdNPzTQKTFEsCt/6
RrYNPhIbBWPeHmcgBzvS0vBRUpU8Ie5pmEozXu7F1JlJPZDzIxUd6pjJ1MemxK2wa1Gdt7E2CyYJ
NoaKCNJ56wWqW4pZfDqQjEFLYGO5ISATGDTTfkgbPyjX2KoSKDKweW48FScoIeEHcSotAKMtiLm9
XSKNjqmxIXrZtO8wd9ADsu13NtvzqA7GBMyx+Z6QgELqo6nAQuaVee8uSAHFN/0qv4I41iHrC3G5
UwOQ567GkzHUgjUqxq7DJnSanVnT2F2xbktn1sL4YS9RDZrMyYi9HY7CCi7tA1oORHM14EJ57z9E
U5jz3q8uAA0qMooFDxkduF0FPs9+ckoi0KopzQtMqRe7IlJItJpjjNsajJWpmwHOAXsQqkLD0KHk
TbiHgxCJMoMBSEwVWKgNGZkSlfsMZCKb4XGveP8BWiAc+eCEqEwGAWvwaD6gHDsRwZ2sPITc9TYu
KMPgUtTUPACpNTkUjOrQaTdTtDFEiL5hZdDRKFPhiE7C2wkoMt5RlQ+VjUk01ZvgDaKnxNt1mKSj
yeszHcEWJ1O0nKwMcDrwXI4MteuxuylfJ3PxPJlkJ7KqhZPRUl/qu8cffKpctdOIFZL3+AMBq/3C
v4JjpS0nMMNHjNq/CrrIOVinsTXIEVectLHDq/qvP4DXI+LmUGK7AlNxGhEVQT+Gi/oWfiIJEeRU
sGj/aSKU3XMxIMwNBUoYn9SDhcEEPKJbv7eYgcCIg1wLpArPbZZwob0g807J+sXFYoCxNht2NQMj
rLYoSo8C6DkNcB2UG40hBI0YyfHxw/1Z8e6mkQGCbMun8T/KGANIG4eCkSBjcGMQgPAIbbzisV5D
/mfa6vrMKgql7F1SlDvhWwQtNIK7MP2shi96BGsHDsG103HjsFJhUMQdyp3VudbLkzpXw2wcwDqe
MZ2NL68782mqNQ1e0Ug4evHeUHrTCMHwwVcYRgHlzJ/kpv0eaJk3j7t0EXnvTEvmuW98v/6Z9H8C
qqPyLm8MmYSFZ+egGy/wnP/Y/dttqEQJ2RVW4cURSmXNCBjkHfXnFs8EWt6gCLoFGDX4dsfkGew2
d4oDCFSH1hqfLaojdYlewZr1/2Btp0+GcEhJ/aQHWdh2VP+o8JkTcDFjOPQHJ4NAc8XSP3PdWUcx
/SO/XRE4Mr0K74SqnyQZKnB4gxzxHlI0QgWGbE5pgbg45siOGDJDjUAoDpMMppUJcHXDRUFm/fiq
CR3ImGtuQI/jVe2ODqAyWJEz7UuW6ESAWys+yqELmB08torEvYW58eSxJKZsZcxQaEBOJGXGM5lZ
pE7C0oxHIHAOunyACCCxDagtwDCjxPwmnUw6FEBkivh/b1rTK8TgFWTj4szbepPuqKBN+BYDAq5k
TE+uJnQKDh09J6SAPS9esf/fw3l2QFKyamZc0kmPZ0OzSTf/cQfR6vENNTSLDYJO6dLu5CNiK1YY
wE+m3d/DV3YUTT4a7khIDbsTTpYqykdlnd20u47G+AfqE3Jm6YAgKHKzNbSWkiutJzmb8TTdy5Rw
H+WOuvJbCPwgpkMJIiAqgudQkvEH927f77kJuNDIHsDu8Tm5o+67ofyD6fchR7vHIemxNm766SHE
ubv4B54EuHE+pbaovzmdMaJOhQ7cyWFibuCJNy1dJYoH9lgR01N+j6NVDL2XE/47Pqs7yw+PPKZ+
uSNuRy4gAunA05hTjD2eCZG2TAHFFNyYpmTVMu+lEOBwIbnkQ44JveSPoNfy3zfol4iDGU4aOocJ
jiWjE6nb14RTczKxsgbRBwcTLFiK7pRDfQGAuI13GWv57cN9hC0xfB/sOrmRKTaptrlnGc5Qyq8+
R44jfUZP8go6tMTTmQ0TVYe/fUoXzmzAbdnn5xXX0seG1QjjjmcYnRllUXPCIFwDDL4ghDJBYZum
5iltGk2D6wNCGHRTiYRxqFKTp4amY1o3U8Q8bHO8TsNS+hu/IIUJxjE9CnSpVp0pLx8glrIZVEPx
1JcbYUtqrTGIYZk1CV+urkg+R9Xp088FtQkz9oD77SHbfIVMJp/A5CRopIjsDhIbPAAy2yuUYV6H
m/oA567A6E+b4EAkWPEJnlkunt36jLI3HJy8n8M+BlQfw8FR7gWsZMw8zaDT3QrNseT2jfdSFvQi
+QXJYkBrII4xMnSm4GSvvtEv0KRCb5trFBPbhtuCf1FijCf8mAKAGNQQIfyvcepXFp4YkEeY7EFy
uokMVRyaxC0DGUvnTX9JN/2XMTT+jVT/mPCAR3Yskd/DMb0Yt0H4TbVki/yZPGYMvjNWHLANhy27
YCMdwLgEQNq1a+5PUief8iWUfMrLp+p+rAOcLYBDURFRLlL/6zB73AqLjr8GnWKqtJ+tjUlXDA8P
kSSe+Zn3wBtmBCw0VT6EdIkcTsByAEpmaqOGYK4JURQYaD5+SvbDP/8W+J03k9RKSJS8FxzhaN3/
3iylJ282yzySzSzEh1RnguL0/KUKYVuDoCbMqeVhJncBf91mc7r+BHpLgrPaY219bLamhvdD3am6
EDrrzukYryrTw1v3X6XYKqiom2YeG8EYq8d38UdggrQwWvZFwOhfeO60mNeIIQdDOo+/g6TK98AR
AkslyHzNVkstSO1YcgD4TeKWHFbyjCN8YaYUwpTJ1X9vAT7Yx6ac5AHsV8LwhN+O/9hi1O+xD5mG
nwBkUrYqIhHUBtfgtCk36+/1eJ3+zOHnSSG+8byQW01KVwSK0pTDwTdW4ladqMD5cJztbvBIsaf4
Z4uEcQb03PnSXzcAwsy55Hijb+X5OFpwjEDkaUIo2rsxHFQbgDYu/ZRq23KzzFZuiH87f4ihaa0Y
a+3fOEJ3QUHJvQeu4Vmkjn01nqWlz7GGickLAuhydjnoPEyg2gwiSleNAni48H6hRlE2wBgFD4dk
inUD+TEA1Zw5GZh5NFX/jhCYufTeQB7hTf33SI4i01nge46o6D1enoaRNdskymHKDyoauj9G2oLQ
JhipnDZeDg6w2hF6Iz6GHgVQvrCUWHOS8zVFAmLljtEKdya8jxtPxt9B2sV7DYKHqF3Eh3mM1urg
JaMz+MkvlBAw7HhG3oOwD1zD0eLDknmlHWEW8zQvct5ZZb4hNb/W2q0z9smWVkS58bkojYT/qFGf
M2KDKaby0pd5yze+8NYhzLz2nF3aInBxcmV5DvZIchHosHjyZh9ko1U5nLJ+STNFRbLX7Eqbw4PB
yQcClUsPQ9YY62q0YJnAPBFesvY8UHnCv0mw68YoUYWWs+MxlGoJFyLhsFSiOC5iBLTGKI84peHI
QeF6p2sV7lXkX+/pB0wfm8tLNoO2QyUnMNiVSF0hfkjH75zoCGqi/FRfpNPjX/uVeZ3F+oTtzIrV
EyFSBYsUJk/JwoEsnQqSDVcEQ5AmQY38wgdgY6HRYgJHwZiv+zvUxxQelR25+ipfyudB4R6z4ZNR
lhuMu1cxNqHWujwMV9wwgPbQpAaomnz8sRCIV1As7SrxOZ0sfg+SeDis1pzbiiMVg2lJB8sl/Rnj
GrRETBUmps9r40GpHovpt27YSbIHS4R985v+wAqlusVa6SHcS1+YF1YzCR4bjec3/m74ZGrz9xol
vDU3lB1GKTElYN9MW48esv5WQVjhdIxAgZY1phFQ4efykbeJMTmOnjEDa5tO03Srh4dLp4fKqIWJ
8UC9i8+n7DyHIEJS+U11Kwl693iML9d7/QqDNPGUBTT8xDExTXI/B1RHcIrIQ6Ung9vGaGk6jOdG
tBqooO6Z+l3s3uvS8tv34n1vlBWM0DwhHYZog50Sr0aDJ67LTKwyJBPVlK79CAmKgw0t6MO/Mejf
hdH1CsD6C7LdF6GJ8mmE5yfEEJLukVH+w9zarnE5x6op3IwFhcWN5uKYxRyDmRUu21N6ZzHC0gCR
oss77O+wnusdBjLmT4K5xqz9wKyyoD7X3uf2PMKcx4CzvzH0+WBhho2gZxJ94wJwMKxGk66dFRtU
Bcu0femysqGthbmM3yMWwMGzdBUMpFsvXVsww3B1sKtv1gH9F4KZsVB/6yV0Bf5GgdRJvsrIYRrh
KpJoKzLofRCw3deXzBO79S97FfIawqGK7xbHABtXeSxmfC7oLYDmYfzvgTkf5d4SciNmvVzWsCeE
USA8y464HxLC8afjhViuauGCRW8UBTpzMbv9Nc90bTgZ4PuH6Q2K7JgCfJMVTrZTT4O4vnFtZezq
A/n9j6TzWm4UicLwE1FFEEG35KAcbd9Qli0jhJBEECCefr+erdmdcZQIzekT/kAmFfMCewIeXW+x
s4WMfQHEEAhOUCmyqHslY8L0mPVF54R89MTPo5qIK7iAaRPoKeYmDyYY3JYCfUXaJ9AMfCKC7rfa
anShziGMI6GMQm+F4yVpWFW16A6A4ReGjCJNxrEd6Y1qc/uEB1VjJsXRBDe3jkQyDxookr/bKaQN
xtmt6paWW+8AINPjttjs7GJhBCOSTtTJbr9gB5dDlm4R0sC/Ac2GcCn6IqgRAwLTBQxtssTiwUG6
FN7K0YiyNbUu0gEehowhT5gA+8UgScewhav/75gpYLljXILuSIiHoh5moPQHIJFEfoFPJNThlC1u
N4NKYniZE+ve81HIGGAVkKB4QGktu9SXIJ7pwwkHTrIaZGGZBdPKPfFCICKYW/Byj+mM16DHBPR8
A16MWUB/0MF6MAjEVohtx0SbcSYdr4V/G3wJw5ltSWyuHV8QDZHQNv5KZHEhWFJiAqQwY84sYPsk
Laad1jqTwZEYxUPnEKtW9+uIjeLqW0jgiAIfJxqgGqkcyQdmHcSMvPXTw9WgaPMQZ+SciPWfOWib
I/kTyeQFhqqjnFIQk5Y98biE1veFOQK9swLutANMf87mOT2x4t6Yej5QMgEKx2pZc6ZWBP4i3AGg
Jjry5VAA6vO4csRzcvOFSwnYe5+nnUlwjsYtk2UeYJKwZYTxQ1ByHZ3BBrQ98D8iFVFmb8QniLPa
Ec01Dm20kTIPXnuGf3G7fC5JVD1KZU80ppnXIOl9wW0B+QJ7JWF/hdKwDWQMMdTcoUKxy4jIZh+/
LXu/v9qLzzOSNg6pJaNWw0Zg/ee8Kp3VirKMc6EkBbhHDJvycqZzBIjh0JeKyNIdenv2cXVcfNbe
EeHCAmUnNAUWXxIiy6Bg7G7GVSXq0nFle1N58qfQP2RvLvGInE65vTnNE5TJIjSofTV4IzUE+BXi
Uplo9i8KNw78M1tyM/fi9eFe8+qgdBEiZ9qG2CfacG4VvoRJhHNFpx83G8ZLaYxKtt9GE4EbfXw1
X6nkvb5vo88zhizlBAX3v6H1+rtX72oUijGzbmG2AezwKH9K7qWIOTzbPBIs7pwwwEKtBruaDyf1
ulDSZDLESPRdjDntFnr9xfmizxXcXfDK5BUczaLVHdJ/VuSN/i+Dno9mbNE19kjZCHSkKQih9jjN
jEdqlgsaP4wgyG12ojhh+pwQiWg4ak8mBmEedKfqnH7SJZp6GUnumXbzcMr3LxjSZ5Ju8joeivvy
iX3A9hFEj68HoGGXXVzLZmjaIPU+eIwX/2XPAJ3B2Q7bMrzibHKEv/GapwO2PciAgZ/xa3bJWNlR
Oumzx9dk30Cm43gJlw/b0n02JraWBi06xwSuwzzEGT6MPW578QQtxRdjlSxAqSplFBsJ0SM6gUwT
ExhOxG/CJFkQiSQ+Awydf4UCPvxBxjorpBhS9okpK/ZANFsMCU2a2+gaK/Cv7YNY5gBW/qLiDPNQ
tGbh0aBYs2kjlKBnPBGYDzsQzHwJf8gmIsN1myhzONvnyTRFM5A6oK08Bjkjq0zzkdPkMGASIIAM
OYEnl0cxvi6lBRVXR3VHFj2hrooBjbluN4O5mGhJDQVNYPtpuDHGD+vwluDI6msB8vxxg3rnGOs4
SU1+s7m54SyIpZRHW6FObg9YkedAgsHYBl6BSXyFHHsGPj68kxpX6zJkoroCUxnx9wKLs898fdlS
yvsSQZrRQoHeP6rMKKdTdS3RzgiIJ/MyLtYVwuF5CCcEZ5rbEhsAcjlEvEFmN/N6C78nkU6voAcq
3UWaz2MSCDQ2+44HqArFPD2pzkaEVlgycTkDtFKUAHzHyxeOeqD6veuBxhv5LT5Hxgq1B4epM+K5
FpZmZUB8m4vgk2MNxB0lziDlE8CcTyz86aUNTfLo4td8jk1B9JPjdIAvIFBqIzJWJoblbGuohWQ2
4Gokd2t+rNgDck7ES3WhhdWfMAXiWELJ4wDcCfAGgDpELcu1cBh84hA1BSYJejadgbCuQxHsGj/b
q7xDHmiLezgiO1NERaTF9v0ojqk111Q2AqOPiCGgaGiqt/mD8RK7ZAlhK4BkQ4XPlHTqU4up1oxx
iYQmAgldebovRfmqu1jWERtKD5onG6fQAUoozaiDMphfRHgyDOIw87j7XKcPbs14MkkfKs2fTD3K
EGYJPMcyKRT9OhPZCuF8NNg/Z4BZTroiOXdBgmxognmjvdvk8QgBUPzZIdkdyCTq/z5ACPoxf5C2
sUfscnvnA0pm3ExPF6En9u1mnxMRgJpyK9uEbjfTrvKLfgZzOtoFhVvAKFj8oNkHxMixVjKUB6UT
rQOaJcg/nRn6PYnRE+T8pNefAcaE5lcW9phLzWWJnMXRNs/bhwVHY3PVg4siBLILHigAaFTo9NFA
pT/C6cvnwQHBkK+JA7Ql7lvmZERbnsuSrJEMpBKXSzmRQIgWBRvJEdxBSJyghG+pgFmOkltVItyj
Wph0WDhwUR4bElG+h4AXWIHdiD3HNp0A+3BJBURLh8oVuJpBj5JG3AyVq+C5fK3hqTHSIv8scVQT
YE5l167IBcyE9QRl7fJD9gMbk3pFAdyueHDYGjWpHxG9AYZu5hSQqwsKrAcjKP4IP1QWDulnjsR6
yYZMw1Usfx6MEAg5T3uOKKLJTjt41837AfW2xxHFM/qdhYbT2x2Kdp/PpsVfMz4DxcT+Dlmdh0sL
vA4Ur3Xi0lVP2W7scIXUGSzOm69/ytWhtZpErHnjJIGfv+wBRBk7XQukA/1aawaGFPdKlHDwzvm8
HnqhQEPEffwOX/evx6cFlDxW7SF4fPautEdfGquMI8ie8e2hLxrUP8z0ifnA/PxJwPhfoU5MSqDk
KHwhWRC/GM1kARO7VvczYIBZ9DwUoBSV27aaoXA3l5cvX8OaFAYC+qFLEYpSippyMbWjVetlK+Pj
/s0sqJMj2u8dVD+opTe6L37ecR0SFXUkusCdg3LLk9E11E5kltGv9s3vOxOovYRWpoBAkB4IkE7q
G4KUbNfr7KNZaufxbJ3S42OLYuDyGd8FMMcfFk/UibHSWhusr+1je41ZyI4UPBejF+cuEA4XuTQb
9SxfTZ5zPI4SNSm2+Y+c3Od9Ai/M7lGBPShMuJdy0p+k3+7TokK/r+nB98fqeNVFc/gWqAs6tJFB
wbTFyn4IxoNq32L6vX2S3HcgokI6QDYTcI8Pbnvkw8P80+Te2VKA7pENiMvH+WpbLjn0OZ+RB4k/
Roc8k/hgT9vfbh0kmpjLfZPY/fsiXxdf+cbAHG2bPTkUnzBecePU/v73rYnPXLDDHpK1NfAtsYHW
fM/wFx0+C2HD3GZeygRAkFL3te68tkD8KeaX9eabSW00ZTkDElxwS3Q1qH5fVNfI8a7fpQNiGSuH
aODnpMZnnEMzhq68kOZiDD8pHTOuwSuS4hVwqvnXfyW3/WPq5wzejg1OEozkh+SC+NvVO795EN7i
NUwQtyG332L5sWQBAnJ/DB8z0g5BqZhjXj1+eWgiRuIfQr6zCyzUFqAsY2Cy51Nck0DAA8e168VI
vwsBFlIHgL1mLMVS8/e+HB6LxzfICRV+6BQ9sCKktC1DhniEFmtEGPOF/syPEA9kWvArsRmhxesh
7kZHhAAytGH9OYrBLmWjaEB8k0PhEjXrN6rTQ8FdIJli/ZJHGZRXWLv8NsSEERVQ+33zoJ0quxvC
r3Cj968hpPsFcqhwDTL9LzIXuugIyVGPI2YRQ1BkajkG1MBgTTlCJRnYxysg/yAStm/FY5Kww/eb
ZwGIAfR97CXEED+1PHlOv07hBddX2GyKgRiUShLRJc+ltLmfoEQzlVzKwKh9i/OHW6i5Vp+76RP/
ammLenoDpZovTF6cKLyrz2xzQ63ygR4PhTmUWffnNevW0pppHfvTaQpfmxRSjYePpxAzdhjaAsiy
nqsS6yak+ShJM/wZA+MbO9CecTl98s07fHCHk1s0QT1SmyFUN2E5o4eM+KUVwfweheiO+fNQA8Bp
TH1wfVu2TL03KqJiMBrtVmOQjgApCqZIL3eISQF6QefkrygiYKrdB6AzQAQ12hMen7c+P2p8yR1w
Cxdx3zZYl9DnYaHwjjYveoPtgmlW8TdFvIj3cxEDzUP1m+7jF/y7jOKtD1XTM7Lf1/SQz9sjgkGU
VBcsMdtnnNlnkbacua8+/FJ7N/+gFRG6H/Rj/Kn98XFYZy60RkqsbXNqjsxQFKrbMwHnU8ft5yjt
TA2wg6NunlnImKpDeaO3b+ecUffgqBCauCdJjf2SEUBuOreL9/a+HgLtoO1zFgpxosMHie4yKtsH
9Jptwt56Gpvf1TZbTpHyYTwSKf6D/sbujb9myCyJ/v1Rs8BjQVwuN9pHuoa3jtbJFvLzY0M7imHD
1BO7+T4fgwmNbYbRALMwqz3dSEiZirBfqWc9oeSB4zyCx7j4cN8w+IiymNY7fy0L5hqpQOtAm7Bg
IpCkYDTHKQqRMqdE/AdxBFvOzpctvTDfWIkUaQy55A++lK7AXfGjpN6Sgr6Y///QBjq6cFIRf9BD
gM3NqAICNlUaCQ7wI3j2F+Q+z0zmQdaCLhqP5Ruldjxf8NXkq3hys4tzp4RlCrfCR+US2gA5VQML
SL2uWhDtKAtsOizOQbaj7M6LQPq2rgl4Jl4jqlFP4JCw04J4TK2+r4HD8fSE0iLfw8jAjCKggbkA
Yfto3RtAQUpRBCB26q+2UEH5CfU4soV/Ge4kUjYd9VUAPldeyZ9IJMM73ggmYhtf/7oYetuXEmBi
P099XHboj4eofS107jpXh1TQ1edULyTiaiS8TXeVm83kSPqGaGS4yoahJ7g4lF0wOaY1GxaI7c3G
AARL5QrHlCLS18RBBJucYY3ED9k4A1QfyHMW0VwSEvWDOAjaouF0ryLavX0vqx9ewZcObzNofpQv
dQtRSMOImZx+B5Z6WCsLOUI30vmBgVx+yBFUKJKl96pfMYgxBXFJ90CdezqbDc6oPd+AfKyQ4DNS
+aA5EVCcBkCEkSR9Jmr09DAMDeWltUUWmiuhY50BdYX/xCFzLI1vzeQtSGdviLu4jSGGSfsJ7wkN
jVfS1tUHzGJA6y0nk89QlXLB2xjLWYCKnANI+nrkxQx36lCV4HmeOypsqHxmbHO2H/Eyk6U+L2YD
qnfGEvT5GE+W6s91ITPIjJF+3CKhty7gyM20QA/y6O1fFwTk6LZ5LqT4sXq4VjhJdEd2YU2ySzUR
Qo4xBh4Rm/nT2f4V9vqAJA8CzZU3CS5Rg7hQeejcKQRX5ad1P6AzExDJZT6ZXzBBYP8lp+nI42TC
cA+BewkZRNoSIKtDi4weCrsIOoGbnuIqydDwULASnHuE9aZ4hSa5otALsoBBcQBBPhZdHWaywX1m
rS87uDSMT9QY/AbuAnIwrn7vTryYBpa9+qFd6/xo6Ns97f2FpAcRBU9a5b75OY0sZzpTMAB+ePlB
DSY4NOhbXDaj3lGWxpc4g8pDMyGYBCG87X8uDcUCAdgPiOB05Ck9lhjRxU++ByWOzyf4OBxcgFCk
CVX0TSzdfzYu8ipA0yn/nUuS2vv475exY4x0o8cgeZM6uKh5ZVJ5MG0cGgZB83eL6hlaZv4t+iBN
AXXAjoDENEgsh1PbkmOBPQZoS91Ag/eyG4Q62Xr8MBVXX3Yf+pJhAWZ8MGkQY2Ijk20Ea5wtPpl4
6+mIHr+SPuFvbBTzZZ/02OeZfNWk8+xqSNImhlegsG2n88FP1+3sS/ONuPoGiWHLLifQ24fb7Pf3
r/D5CDLiTPTQREzHCCDs7d8ECr1tIDDNAlkDGxE607P8G2i4UIwDHurJjhGDL0EZlr7KV4GumfZh
BJjUc7nRm8KGDoEZ29qYq+rYHJsk9e4OBYnzl+T59CALjS5pDhCJHvcMZGWMHuHbx0bxcFmoP+Jy
B+b6CkCOB0mHF9UShHq/mtG5/QJjwwPVegBI4AjwyLDk/N5/4K0tQVLOo5efktq9PgBv8wQ11PUV
a5TmRO1lEXAo4gnVPvsoDdJHkK2Z7RHh5KUS8LTVXv/Bg00swteCzziMQ+8jp9l6aF9+FZH8gc40
B/r+0QhnYG1WFXTbbynQ49uidzn2eAAkgQMzmSAgIggPVEW3PyTp6EO8VwRJKJxAsho6laOgVEDm
u6eISwm2nRFJHu0n0S3RF5fjM7FmtFU/gQl7yJqC5uVQQ/VXuBCrn3WSzuDyJcqmwcd2StuDgOI9
OUuxXEXDVTgSjouTcPsmnrOf7s5ZkG6LCFHP744cNe6pR4U6RDT8wZM018xancW35eef1c8Q8RNs
YM75GYK7/oH0isbGWZhbX08QUu5HCJZM/qYMj502aUNQaTQf2KMKXL/KYDimK2lTzHXThpJAAo1P
DNsR1oVRw91hbmPf7e/PITbXFatAid++TmVIQsr/jUsRuH4wviWocOtZKugoeAYIzQYGgCB23A/P
g/qhUgZaPwb+1+7Ef3P4zew1ey4MnCcdqt/Czd0tCEdav/KuPUL6Q/Xb4I0t8YjTRFlWK5gvuFKS
H3GdhAgKNTRhR0ICKeoNAU7qhERWYRM4NF8iJRki8vz77/v7sVCd26737tOgQpccVploHEOlKxbA
ie6qe2FChw+O13yTmpPO0MW3GQkz54Ec4+zmy3my/iPiIG9+DyR3K4d/wp4qIWQMdBGZChIhRWS+
qtCtvBI92sBcsuHbS0HcQokUZbocwwOqYJbFc0eOvkj3mq3bX18MqevzJRYGHxmVUuppK5CKC8vT
IoqnkoxnB4WTJLa0d1d36frzhGTDu51vAffUnaLYaRNqwM4FUwQ3joRcurgwijbWQsDuYFT8i+00
1d3MIXJoUVgmWDe3ouZfvLA5wesYwXDUW7Cdb74R5sGuUPTsuZSKDxDOvkXIODGhW+5oTfG4s8UC
/81mP9aWMtORt/lsNf36quyvKVkzu0Z0PEe267/43esMPeQvTAIiHcICHZsZ+fxaYEhrl/byXHa+
Tsw3lhksyzzOsM7L7eV8btoH/4oGNtNNXE13le3Pw2k0Fcakpf3xxdTRB7EboqBkr/8oUxJREFRe
Yf/97YEtM/r4fPnx/+V37pbLYvs3dWl2zIw5iGP0mTj7wYf94Lw3ALGYTpDgf4PSxb1J3DlxBX6Z
w7sYR25qmgYE5vijc79c317dcbA1nVWPkTl+GHTn0ggxmIGN4mR6dWLS1Bf91Gw+ddRIRz+YFI0x
IVsaanafeaD+0lsbFzV7C0v9lhizLiYBwzgxDUkVr1QR5B/6AlZElJ2fCe7oi3tCk4uYiCGXePnE
9CZR6WDE4QJc8JhnRT+8Y8BDEYjJUOnQiuUIkUZk4SHavAhQ1to/T+kO2hlHa3zWJzhyKJ3cj1Ne
C14Z0Od/f9BOaSjvngFU5LGYN3DHccuAL8L1A7x3sphpgFZ2JkLRog7pC1IFmYKtra6snVY7hM0C
xS0W+AJe2pMQZO0mEaeE2fvCrJNsngWXU03X7I4QLDAyuJpCjaWB96P4FyLbNcgp60n0Nnznpnhc
W30xicSfOsR7BmWY+9PrabHdOWF5ZYnALOvOBJM/LrMwdka6xVzwonlgRO0RG2f7vLrbwc/ZQO6D
H9q0Cedg1uKc+i68gurigImNXvqbz9Pfkrw925ub/xvaFk1nET4nq+yMRFhiRXUCRW+V76eMZFDC
RP6DN1L/jUBOMA+hBLZJ+lvMCauIkexNJDrMBS8ACBLZQiQ3HC4/5G5kboWAjcnx0OdkTCIa8byO
tpmsuHtk3cKdFYVi8kR6MGzQIJsX4Ga3iA/RKybAEKXAZ/OxtTK4kL4IXbgnUNsIy5aUgp0SVZRU
zBRT5n+iwS8RvGjDc7ZkfCvrl3fkv3wuMaYBAOr83G2vtveF2waI7InnCWi9mwXULNwCLml4P6qf
N7oR4hQ4xSkykjh5cyKWy02F/kgrhHYe34HTwxVKf5uJaO1vuDoWKrZ2nbRJvu8SsHY0N2h08ZLi
mhxplxd4TU/A2DCLo4SiUDxKC8njXQ2XKUo0wV36bC4YLQBxw6t0AmuFe0y1CdWMgQSDivB54k5d
mDEkvEh9ZGgwH2EpAV4/mxfmL9ApBY4j30sbBqJeduZRO4GjPf1zJePWzmlqTjf5mWkIhGEGTFt+
H8RffcyIPZSrJLHooHVRzSrbWysO6+7wRkKsyMC3QZCG+DGKSoRCsGNOuBYVmhhv0SJRkuL6U0nn
92MGSl1Wkl7aGMRg9bvsPs18WYLBLuaMC6VhVnMSNBBPFkGTZmM3H63L+nZbX+lgXn7fGgMlWTqP
TTI8QMcPsW7AbDzAer/Jp+49g590by5M6fc9/IgcUWZ9AkXG0Fe99Mc6YaiEYg0jH+Y1Xj6HRjOR
zjkmtQJRebZ4ALddIqZoY0g/H+Rk9oWdH6raG4jXivcADEHFT7crgOpjTQ8VaIs5wz1h7swdwd8U
+M89ogBPP4Hxg6y01tlXl/vZOn3M7n6+xm52wnAzADryji9USmehuwWUoaIjT8wnxAnIFKTuN1C3
ygZFla+BmzC3YY5CvWbB/LbHBIwgE1FY1hkqtaXQ9UKYrtEXYDeZ9ONXNyYjMwszHgWegfcE4Dnh
HX1Mql1AkayGDLilDadIyGaGjEvoOdRtQk+Bt4WdXQm5FOOKly1IeIxN00P+1SVARSFNtRNxjpw4
v8MAWfXoDFyX3LF0pWvhkIAahWHF6D3DCS6LmVJx2c/MX+BP0Y0DPRxakdp55GL19JMYfSc/FJMV
j6YCa8dcjBVztjRS9K/uWB8vvCVzIMjwqmRnmNJNIqSprk/m0tiXivdlpHNj3sgCG4yYDgbvLT9m
WLPTdHlQ1ooAQVeDTgeELw6EX0SEMrOBMZmWX9I0y9H/6/6YfVtXFxmGJ2gKQckyPhnmcpZgFfU5
s3MaLuCIBcWLsRS0MYNGJe0tLeR3OFsVmiB5DrkmZhGKT1/EWGXXVY+vhJCwwE/shftm52kKA1Ca
iTzrPHo0MECA7DsjJt1+zJlDvTC4+WUU+0ltTqV+pQGHCNTFJ7fugaf/yL/qLyRuZE3u7zATAvXH
yz140eY0qVRu9KcbrV4XNWpJ9+JnoOIadsBAGiZzSqgdmzMP6lBveSfrUx9mRHVu+rlLOJ5hxjlJ
kDZoGCHnzVc2zFWt3e0REgQYtOrEPq45baxpmqDvyMPM3eivaIwuuJiK5RP6AeacuYmXJXGL8NEe
cZqFfscUFfAmO/AvweJNF+fJSp0ueK2rtZ4wS4IPmAL3hismtihyeG5mdkYSajEcr49QlcI0Mqg8
rywp/bVKr9CWWRUsOpYGS1N7EPKJOZNuLu4xSdaZuyggCaF4ONVvFhHksWKPCB6kcz7j4YBxx31V
oQsm99eCtwYqxzJLyfFD8dv0quc4HaMusuGZHR7h8Iz5EZYxMGuWEK9S7UmnnRzb7iy+aXtCUom6
h4oRPK095ogD+C2Mr8+QDStGhVD/aLd5DZgZ9KChpSkJR6CfCtCpwjNzpqC+W2QR7plva4aa0Q0u
yRnCDA+qBvAB29FiTWRq9uIvfgnsL6qWlofobYZg4Br64IvmojHXT+MTa3oGvvwLMhf52PPdjJ80
OpkNF2sxXmT2hOSTaE32cyLCCyoKPdI9MOe8SNr8k8kmb0DrnpgCalu/odUGVDq/xHxHCzkVTlLo
rkGJjMEaM4/FgYWEzy+eMw6E9uR2imnqmkAqBG7EWaD2xvjxk+NSVSFrmXL3uddigD2/bJHX5CGj
h2qK+HUCUcveCahWQpDhHfRnKFiTCABrI+RM4TTyFIFWqYCWIITyYoSZeT2CdCdUn6ZIwZEwZuI0
S2puygQHICKZ5MhyB+aOMoLiabT/AJoR8yMlhO8JfBvyZuFdzZjwijwguWHuD3qgyh9Xujyc4Za4
AF7hEnN+TGiJmUzIq4Hp1iXWm4RQplBJB/W/qfjtCCLg4Z7rxPi9HKcP8D3WN6OWeknDHYPYE3KI
Z9qiLN8zXkti64GwWp9osI4n1heL1/pkJ7nRfgendiH6DMf8jLAGtvAENow5iX1cf0DmrMklgLVT
pSJhyWor1mwUHWNDMO4UYGsCFjf6Yn7h40dDsFiBA8fe3IwHfcl4eex8YOvZGgQJN7Q8c8u0kFGW
gJiDp2WLeanJ5f7BPAZg9mvYjad3AdEfJs2RNzbjC4DmLYkPSg0v3N5ZN2bIRJzDpEtdrKdmzBPF
BkHHGUFIu57VPmrfSGaC+jiDnh971KgBHPCGgFW4kXsZV2NuMqcwXaMNCKwvi8CpgwN4w1FZCpS4
fpQUyDCsY4ZBLsDj7BLWkIu+eGejWPT6ohVCU94AoeOsnwb4LIULRAA8EusdlgKigiw1BckNBFbL
+a1cGxQjSCpMfeb7N84JPn5fGC6UInD+58v18wJomF9G9pVt971Osy3T9tt2RDmSywVj6em/zgAY
c3PFlB2tOcKD+NVW53qnqp+SOljx5QcEOh73kERPYKjAlCK2IsZac5YG0aUiDFAg8/E/RAfkYjGD
mQNPYfd7+i1jmOXtMPG5zCJPLxaZvhhOpCfZo9yqRvd5/R6Nbj7VlCU+GlrXLB798VXXEUik6qB8
YKm7HxhH1dFjXN7hsk8eJKnRHZuKceJJbYDS//hsXKCdCCZgC6Wo7n31rNyKrReNapYimFh1MZkr
lFncQxg0P+q6Q3oSWz287XJPUnw+gIRTYdWDNwJqKwzAbg1mcSGf9yR5q9fhrqzeTJV7V4HkekCh
vzLZhBlgLqmzAJT4YAFoX9DzIAsIgN+TS+wZY1ypGLTt5DHr+12L9owkRDLb65K9iZjG10lbJcvn
gQSRQk8Tt16fUJMBIup3xA8eb/7m8Vecp8qMktEbKpWrqf51077TLL6zPT0I6Lgxqaii3CDdsFCr
nmEOk5ZHtn29YwW9eRON23L4VBsVysarUxBGQj8LJKn+TGliP6ZlKDWt95JheJVImSk9nekhLu8P
L7teFhdrO97V8FE3Xhp347bBKeilFrs3SJR2uh5LEHsFSsMNP3tVKYq1kq7tBMllC92ZFDmdzkKQ
SGXK95THfYtu/qR4J5JegfqgvlQ+Lm9MPZVRYaD9wgxEY63fVreyKmirXOPbOCzSBr0QM3f76q/H
GLomeowyHemsDNOeBXIDYvwGEqN0Qd+PCKSq80eTQyHuhs0w9lz4gYf6/YgNpNXaygxqBIInJuqo
w/dj3qCc0Btv76nefe12/XhCNlXo2KuTBpmNztWe25x6OtNAEv7mNNUQ/pLzCypExzdc7rcM4YeD
q5vKeaeXrQmR6i7tdRR0+8HLLu9wOij4IoVVLsUaTeZOC0u4duJ3UB+oJCCXAudET2LSNgfZpPU4
LnKEsq3r4l7sXngpVcqHrJqxDsdNQ3nxUc2ul4zZNq2KoXdK0IPXSxvlmRRnI5oq/biXpiSwVt7+
SkxvazJcA23SNH2GL521b9EYuyszyYRazUDcyspYYhLbgRO7QTqQskiF+/dS5LjGSkFt45f0DT6h
QbEXXo+KiMfQrZ6vmZrCMkTrUIcAXjQgBdT9uwcGhEy1+pTCq17Gdc1w18RgpV4a2EU+nrQch/RD
rT/NopqV5ECFfFKv9L5z1ERoBVfF2ixK5/ma6y+cFaEm4pyTfqN6mV5RQN40T9l/trl7HffjpPjO
TWVx1Ukxr6/LVybfd8rrBVBqO+kGV06msOe14MK+pqhotAxxPznmjQW0hpPJ0SdnNl4iSM6ep0+Q
CXmvJw3YnOHAHcwUjIUq2bmtrPaFlBJ636byJzVSlJlPnkDOEWKodGiG8iM1wBun35rGU5hFEhWg
psPSgMlBvLqwZeTvDd472WsjAabgye1GzBK7iixOTgB9vVruEvqcBZas4zSqtS4cJvK2xs7LuAA4
Mug+45HZ3bFt4xE2oXzXI50dnfaKQopiyYtCGIi+IqnJbE2yeCZdpeqTgtbzIFOHB/orzi0Mb1od
BYDWAbpFb2iK3XDF5kl0qyeJSaFglT5c9L5dv347soY6/zFBFkLFvTIGejolm+Rf8fyZonYzmVAV
I+xemyQ+bLBQLqkY0ETKrrBRmIhnCJzCLjPgbl2e8ThghZNOH/Z0koKUGIuNruR4LaphpTBRBdaq
Z7eTLFs/VnVFxfiiHYueDecxs0YYoLkU1tdnMG186WLMzOvi0n0pt/j+mlltHV/rAwFXlBjScPGG
dqdQR/XFIkV0GyOCJ9WzypgzMwEyYXJnybORchtqJzJNMnos1Y8WwqqwBrQwFlPYXzvQHFO8HzOX
5I8t8UUK7PSZj9L+AxLnX3EcJWEACYNZMmdXOBVVgHDq1C0mwgn8AsW+aRf3S8gD2kA3SRFbXrRt
hNGFpHmMB4GMovvwdnCcli3GiYj29C9hqMhnOBnx95R+ImLN9KC6oALV1wW31murHZsdv6cpdqZo
NtoyLwpMjTRKfVKboHdmklWSx9zzrYiMuVJt+ytqYMwfi0u3neR03ZvxHZUyjjsKYXLa4UUwGSVE
f2WTjezWmEn5fMZdTd+8++p4/kWAjccJE3FaP2Olo0iFtCS7/LJPF7IW49AIM9SCSormEUu+llc8
YsTAAqPTKw+aQDflsXLjcUIhJsPeGKO9+KkgwuHJrdtPFu+U3P/pqqh2PX3gA9BFcxTFtfuqwhLv
CbPk4jWzsT6Z14+UISgRuoYN+0aegq6l1c6NByp6VBqNFL6vTFLRFqdVyZVoX6vxn+Ws+zBJKnDu
ksGsIQ6l7PVslmNjNjW/OJor6cCeMqyX0SwEtnLBkmetmaxV/OMEGxTezUKiRQZcrquQqGYwDRk3
7Xh+n6Zv8VTVuhBzAegJlOr6HGdP9Bef9KOqK/AXVjhxtK6zeEzxnQXZ21rOCwKFqsXA/sqnnBii
RYZTnUHU1i5aZFw/5OdikLFrgWpSsV+U9HFvEKN1hU4NnqvKtsG2YZAheKKkBQVGfVDtGyfOp7Vg
z1/l9dNaTCraelKxnnSQ89LcvdxKb3Itj9PLn2aAaR04CpDN0pyf1brHT2lA/30sblRFRkNheb4I
FyagEyPrCFdGiAoa1RHzdniD4oelrnRe7XzSxqO1oMmmPoVKuWfKOiTmo3YLSvQ0iFKlAm9KmqPq
WFW1b96xl+PKmXgMs3gnHetMgcp971ZlMUB9osRhS8xy5GNG6jN0UBg9oFVcmXIo60xjkSqQwOqw
F3PkisAl5bDLYOdbKGRebh8vlTImJ39R5hdtYeb06t+LZ38NFZyBrP0N6bARGRplgMNBKlEO1kyh
b8iyr/oaS7hmT45w6ZM3RHQdAdqrxdDnvquK+fRmrrXiQjdfq31w/OmNaflFDnKeWe7ZtFxaBk/1
rfxRDXU+na6LFPlfXsbEZUur8rlKLppN76uXMRwtomuhmMwgWFtI1qPP3m9e5IIav5Bb0moylSpX
fcBU725RlQ6JUm/h9j4NmNsGGlLp2NujpaxGc0qLAYXqjm5Uj2GyAlpA2QvpCIzImwmKPgYF2Gsy
q8AQqQp6lG8D1IAKMnCKrMdwxbsLJsaN+HVnVqdMvyppc6s0fi7HfgwluPdlZjYQfKBnpRDNS1O4
ri/Tdmf2DCDv8Q0Z4vy5K9MiyCzGrM26AZHWKlbSduRwxQ2lnSdKF/SqmmBA46xD6i5jB37nXnos
fVJD2Ma3UG3mV1DjZAi9Cik2jTTq6bFlU34gwPWA+zZVXfnxOz5ZjQP6O1mi/1ZCcBUxnUu/bpHU
sHSYnHnSVqxGbArlO3chKoqL25e/+TV8D/gz11OUg/KgwuVLt6I7i1mncwSLFjQ2HUBgcWlPCwDR
O2l8uVXdok8UtHRZc4vHd7K91ccJq3+qbCVGBhgEdJNtZiEwRQxJ5R+wnLempSsFz+RxPbBRtrJj
aQd1PHcX8rVLPFS/rdwlN9zmsvbJBf69rqcvxB6YxCvVh8lovc8xJwZVYs7y23erSl7/ii//kXRe
y6qiaxR9IqqUKLeSBBPmpTeWuFxECSoIPH0Pdlf16e7qs1dQ4ecLc46pn96TF9PmTf8dEk4HLiis
fXnD47ThoYCFkgo2SRnqDux/NEgN2IVEhl7MY/U15raXlVMcQ2t4KiNm1JnzakQe50RJtqyuu88+
e77PGhOKr8JBK3p9QXS5lMz4p60X9hdLdOUrTDAj4Vjpm3bU/3yJOBRz0jOpKnF1v/Vy3vcTpxW9
7po7IevesCBReELTKj0pPkPE5CArGHpQMrUTCgVcpG3qiRycddx4ivx0J2qQ6CQYQcbJRrzycH2N
K7PLcqNtf3T0QpK4VHvcLER39gdJlowebEaln3NlmNgwbUtuzZ8sEkEsYTGlNX3ymiNCWcZsqvoc
tj6Ccp6t134rRDjdBpuTsHyPf18560P4H2X4E+tuiT6EVlH73iQANJ1bZUwuXzVWIWYc1qMYMSxG
86gMudjVXHq15InjEW1TR/62R6V8kfL0GNUju9OgBQ7H9JOW6tM5KcfgcPET1zi2ctUbanUYEVdJ
/leWvz6bF1ddl1IYfmU3QpUd6zplNONZyvU3l2KUISgBg6ROHNYNKRKCjuUPbyslkMyQqnnJi0nk
dUm571EfPMQcs2hlP0PkcPwwDd7G0I9oA3GDKVKK+jvJJOjvT/S9lRYoTvVeh6r/LNWZ9GR/olof
bM3MAYq+tvIw+HJ3fb5Oz4ZipL5WCllLwiv2c+ILmm0FpO71Bb+lcw9kitWzhkD52DGPiCP2281x
/L2LjWJq2JMq7qWyJSQmJQ8vKsxCZdpINtuI4mB8HS1GiuKoojQL+ZyvtaW2Py8VNTiPi5H8JoW+
d6scbHPROx18QvWJCCb9aXq6cUYXw4C5+hNjFPhAoNKcTNTiJMesZSI+rQ47XLsGUKp2w1AA+K0w
maU1Qo8UbjDpbxMUoJRPjYCcAefjUNHSx3ZDDayyQHgvs9b9isk8rvDSDm7sTjA1zO96xot6FrmV
yeTrMDHSvbjEXsgfi546mcWcM6BDxhLVAgrakhHKW7ykjPfy76ZPYMiFby//yqSEs4CZTJ+5fNDU
DDFobSl99uj0RcJbpzzD9Yd6umT60Ie3K3eu0NxliNC5BmiaU/fdxn4tz94y+UiKBKnhlW5CNLe1
ete56uMSiezos88nPeei7ItX7zNWvAKTTrXvlc6+PtfxpybTnv4gU1BJ9G9gSGwhu8Wo+qFiGnEE
AzpUeuUSj3sS9rTZV7oPF2OikfYJvqKN8NLBvAU31Y3dkYaUEQJsjYJfCtl5QQrrk3aeyNytT2BV
FE2CJPABXlm1Min7JCnoJDNOFObIzOk7xC3vyM1j4I/HXkJI9BmL56ZMPSVjtznExeUKtlugrMRf
qD0rVAZYeZVG0C7SxQQsWkxTyUnfqbDgI3FH5qekB3QKZTSXRqrNKF4m5bLC+NLpuOGyTVu+Zu0Y
ogzNlUz070heVfiTxupNQzJD9a9Iod2k2TEbIUUC9NLn7rstN6PI/iQKHvzEbeKXzUCwcpXkRruZ
vNi6KvsYqqwEInuBRJurqW83EsZ4Im/Fd2yEvepm+XOG9HwSrl80j/noe77KODQkKbOzYeBUsbMD
tN+w3FC/bh5V85FCYENfX7QeJ3GTjIg40yG5K9elPBYs5tJlkKSj04vupWJn8DFF9pLNWf+slOYx
KRaCwq9P1gh3TsQdnwtzNlzPZlk2fy3sQg0w0hAXCTqK7Qu7/JIyFe8Ve+DCLthqPbfPJd2iU8kw
t9lIleS/h1MgCWd2aw2g2HDG2paLN7/O2b6gHWDtBgGGD4Nz7b28AgYzJ79sWiBpg/dZMzMbZrhM
3Fgxs3iWtmwO+bVK2vg5X8LeCj57zXxtJsfs0hWLVpiqiw4fpi+ifwKH5mBnMfoqc4a9rVcspSXT
W+jFWOkRJeJfnrHNyZEyXrcI69hThxeYlIz9UFz0JxigHqAQA5iA1Xs+vi62ZFPWhuGeAZ7GrBUb
3zS/IC42MvYrGFLbQGfMx2rSDGhIP6Dy/AI3XMFvF5kauVD3FKEAXPFl6VcGu01+ELLsyyf4nltl
qnxNNLfT0f5NghqPQB4hFLkmPpJuEjzRxwgL9HhXzSHdoQPzwAWvLwuY0XeirXvyLPJ5QX2IQpkT
Za5citZGv4tOh1HY8HFoEH/N6MTlHF3xWjbMDJAEJSQRDqjj8SrNbK8z7+wv8RpvAmiLKINEP4tt
2e2D64zFobRtAlJcyMBwEGlwSuOcAz7Oh2LiVWa0b7BKkVbxg1fPuRZiiUOuOsBPUKXdMeViNIGI
ZHKG8l3hRrqsAxntD4JtyE+PQcOAQWmH9fbCShag7Nvofso58yhjGD5PmwCnsi+AlGC9EXrPWaub
bO553x/Dn/m3JsfJqc8JBUBIQd4r49gp2fTz6+yB1h2vZ7Qm/cG5MlScXmdcMGwYERolrKmZlTxZ
2OpszG0CAPj9oAVolXMVHAF5NZdAEwhPrKtvUzxznKFjsMQfEqOIsPlDH4NRCI4JjPrXlChU5Bpk
SstXPPCLClk3w+T9R1qOJXxXCitPyvfW4uR6HZolq2d2PJ6Ikv5Kv0Hk903HE7dbMQfsQ7taf0Jj
mM29WoPH17l1ricQVibKU+ltqZsr4RnjGaI8HDn0b1zMY3e8QXfJMNvWRKf82K0jUhEhcWSVsU0u
CsczPsLYQgEEtDnnCWlUQ2eArep5Elz6YXqSkQCubvqyyflg7HkcoZEDgGuMiAa7C+7zqN8lkN5o
ZqP5d4GhjT5pAotpzm9mvuzf6BI9yO1mV46GRLTDhklJDP9xljwE2Uws7k8OFvy66EHNaPNlk5HI
6BFhjZwyPKN4NiZs9zdIZihBjiV4NbOGQWbWrN0pBqYsDFLMgqhclij0aHopUpfEeCLodwm9KQLV
zh8qE/izOM+WT8Jt5tB1tXPnRlY32RTz0alq7DFkFzxaLyNkQHtGKfwa5j9gaJBNfoCjobucIRXy
kHob0uUrGWPj8FpmPBfP6ZrmRdsnj7GLl8+I12Vhh+tmiUTFRp/tpTZNXeV0XKE7fUHZLfhkvDkf
+xdbotB6NGJ17gLwjSdT5dz7+lrzaQ3XwCht7ztrpOkowCm10heRaMdkSPwbRY1bp+LTjvwYie+K
kG+Gi/yOPAqMyJmk0zVTjn0kIKzjkvYrexQo7of3c7HB+BLJFmsERichenHSi6VdaIrm946uVFdN
WITJSvh7GbfMUhJ/Yghu5n2DyUHgbkZS9cTGxX+rjQpr+eyN9o+XH/7JoN2Z4KV7xX2jemD9yMl6
SKzKRUOZW7CtHwVfwNISnKoLKVMNdGqVw2g/kWcsKAQEi+Dv+PxqFmww4fDLLpm7qUsdkI13veiL
60pcEeXm5guGURFtzm8pmtn5i3NzTgkxjF02nNqcxA0y2yUVqiGCdMblJCE85LIZXcJt9fdZcD4H
X/jFJYGdWH36W34b7UhWKrVpt45u70V8Dn/A5DjJ5u2/F5x1nMlmcjgoTG957SxxKeRAzPx/hTRH
bYPS7eojxRt74k/hAydly7/ufSI0p5rT/XR+a5VboJFoJeJzs2QHwpN/pZ+xBWylkKZpXlIznyBV
Y73TpvFaPolcMnTp6dQbzbGRyZgoCTr3K4SoJ8UUfGa6zvOPGx8T7jHdiH848pc44nymrtK85C3E
svqgzJp/drh/2drqW0YArwBLy4oj1whawHeMUNALz0ijNrtjlzvkKyJsh3MXIu726hmeTHwmmdGv
vzPlQ8yn6rBYu26SRcnhj3YGmS8559gytb/PhbvN+aUwGtZvTAdF7tnP/n1hiQvSYohHlufxDn47
7yxJLZPZiJ9ulpAAp+EbdWTystmCjLtZPTajlYyCFNfTb0wThVTHyCwuwRxPLUvAY2Hfwnsj8hnG
n4VA+Lbx3OFe5JZzmGsXqBjMwgS4Wm45dr9MKzlfOW0c7kssOYMDlGSLJSPflbicsDZwIYPuG7hW
Pgfa+jmrj/KtfUK4KneMXubk7KA6dtmDPGfFIUj2iavf64kRB6h3nrhreNod2HuEaxVJNtrc3/zv
dSy3gjkxuBCM77k38MkaBVWIdsh69OjdXLaHBQgaIEO7ge/jhMHjQmYtt3+0rX8islgNzMGEOCWr
1KRyTgvkJ0fmHjrmWSZSDwDq18ycrLJZrbmoxrHX6LxFEuyOFeKDkJhfaB4WE1VfrQ3a0ZotrjyD
yXxFBLGsrWPpsDtEQDOA2+yUCoSB/DSmfkUdLQN0/vc8YT6UxjDSltf555A9vu434DWKgcg7DR3W
hsdOLganqgNsq0Rk/sg4IAozWfH7rYrFyD4gdmdBhMMp0AjZNGWj/pv8PVcfW3Mnh8Jmp3QvXB5F
x5Qn1lpz0nO+nKzFc78lMedwYzt1brdAl41BWckhgT6RTpQPzvkCE53xGzvcWJvRTDnqDiqIf6c3
yNKnIZrcSQSrL3DQMmg5//v8WxTmf9Xso0+VfWcEzFMbaPCYxC/UH7gt3lMvXkvfIbm6JnY+M478
BOZ5HcaRbqY5aEkv3JT6nqx0W3QHhVZvogvSVt0veZFsvNwSS4PxWSb054JZn376Ne4XxNovmwes
KWzUme6Q3EqEkqWcUd/dDt1MJUvZvW7Fi7ZmlsiDAEvmHqcgM31YLUcOTvS3eJyfe+6DgMeWtgh3
pCh+px+GYeBdeIi2/px09EXPXZwtEcPRdKq/3Pi4G0I//EFGPM1WB/H8RCX9cd7wnPmQVzo+DwSG
osvu8XMJ12NLYVADb9J8CvTo048jBoNrO39UFAfynAt7KZPwNXZ6u9pigtGMkVdNs3trfr3vVAY5
YSr69HpLbzXrCto1DniON/JjhssUp7WVGNkiuXwRYFYGEoDRJdtXFt/359DND7zTCCjR/wvYXdoS
Gz5ZvjiYmRBjiJBwmGUBvUN24lrg9OCDVahhl7hlV2i7BtftMOOYhfYzaHjBqvGn0Xi70A1tHryh
Kf3GxGPZogU8FfveHx8xJzrnLcgcfaas2WoesEE4+V4yY/6QgNO94tv1KC6IoDBFCLHuKPfnk8me
R3dhXhfs/atBmEYMGQD8l1kveO7srmz8HekcrsncXsYLXrt0jP0JR6Nbmdd1yMRtOoIgPetO/TLG
jvxb2BQ7CYwMfBYt3Q/SLDqnx5P2mzMin1FQ8wwyKvwdnrZjiCAleJ3kTdwvx9BwvtZQBObW2PAU
7xBDDp8+j8RKvGxyTJsBvHuQt92M985AKsrBdm85Y36xcXuQbOfidnyPeXEc7JQ9f/06Oeio10yc
wxhn4Bwg0TEKiyqSw4oyR8ywfAzpeUTMSVa8D53wl8WK4kXz/jAiWakz1dkXR0S0qKCvHlOMI4XV
UsEmfyO+EJ3H6k4nRM4UjyjVr+uhwSGERlBgioEqH9lkss6T1Zdy+VjfGyu3eMMji+0aD5UDH3NK
fMg8Ng/YclcMvFB1fU5vHqeXNkhOHyvhd7jjCS3HHuM0Nii7yYkHz+tB6vmqwHwo2ihceBwN1JRp
ygFAPb9/s6EjBJEnfZus5FUieWEyZ+dE8OtY3ANWwLlfhSicji3eLNa9/YcB+LKQnDpzFNUBngFL
TWeSDXwLIGXnFWgMDbxE1uApzrYYvWQ6w/eUqbmAjRDlLG84xHjZKFY8iMYGpM6BJ4fdX4THpqbH
9wChPA+yK+//DpiWOrnOx9oek+hkcfUllKdcxoX1JRWRLu3OS8H3ZFxnH+swlitukR9ZvfwxdjOY
ZyMgVJDOxrY4xOYVIGUKrxtTTlvSJSlMun6/Nerz167SwWX0KGNXvPOt35QMiFb9DW/j2AN9nbO7
Fp0x1z6HMuEvm3RdWFS5BiJns8Wqkaxu0iOaUZlXLkZUXKK0B/mhQk5KIumy3hNA+blAkbHeRz5L
Cv1wIfL8AJJ0vIbEQsfOWDGoNlurXxUHBp9NB2VaoeCWVykBLWb3nikHmW2IwYD3axB5QxAhXw9X
Q1hldl6DSfXK87BvtRX9nJ0G7RwQ6/d80sxCWGAsV7iU6P4aa2JL8CU8pqxchE+/AOQHJsCULO7e
yozZVJKVPQQYo6nqfhV06cAL8B37+tVO9sDTohdJRpYms0DOXUhq1w3qUWds9/OgWcR0FEuIdf3E
fW75fSBDyUdStZlfZDZcuBuEKRtICRgh5ALMyhgoEElCl82T3e4uyIVKYAHc0gONffZ8wANf9Pvo
lwUcjwqQQcwGoltoIfD6LY5FwQzQAiWlmk+GQRixGaGuRsZLNNVH5DMwG/j9GrAzym8addbraGyc
AB4Zqg8MOgzj9h+w5INmMdkxsn0/hBMREFzNmsJggcTcE6Li3PlCCCFyj6ENYSTM36ao5omt4r5d
IxtsRStX1uksVXhQIovx2KOi9tawL2Lenjb74sJ8NUBM5EC9eoQXbcVXPdlJDyOXRbqPTm9hCEDN
tgMW0yFEZf+6acfXEuA/x2hJKcXMdkXG0K1eo5tpnc/xw4x5Krjjc+tT/9IN0WVtwMcwSSydd+Rk
s88GPdvLginNUO2Msp+tGJMMXsWVxAuDrmkkGuFoS6GIkmC4DXBl3tGc96tTeki3KP6TObJTNeJT
k88MiUKHmKQxi+xfDN4lpwRFLqqq+yGiCWinLCO0RTUZWp1DxTPSTBflVoNWNN5rFP+Z1SGKgLVW
+CCpJ2ST/mTrjruIRxcy2Hm0jdOtGvsNHTATQF5RbwSMnqAwkzfYnVmlniFTniOAFlxbzLBkqxeH
BAwVJSyU3AuoXKBfug3Ajyx49gQCSDKqJAp+hFZs8h70vnbUG8Bk/PaPaS8JE7d2/oU1M2Snju7J
9rp77pGklYSMTqutdALN7ZWuPqMN7HfNy2RpKKzBHQbs8jAZErel4cbB8XRMjzxOnJAGV/Ax1h5U
i+mGTS0FdXgKsIfCTRa9Zk/KUJqbBBdDM9jIqaOxGz9Qf7+3LZbIB0IrbRgDplZxm5DNZiY7jkjv
qtDTsbs2wuccNQdwEeCIr9qKOZa30A+N1Hm3ILook3WKGfXCDICrYWBjK7Az8VOv0AL88HOwdNf0
rU+QrPEG+H2keZ1mhp+5uhJmuj6tyjkSRgEjoBfOgL3j/tV+0vmEChGZ6RVy5b0iCPTt2zVkSxaL
8JSQUw74VLhHyHwdHndA2QiE4C2yJi68q56xLtJKDUnrFNYy2p1rOOOFIxEOnexvdAcpVPcO2Pfw
PV13VnKuL+BeaLnDIdtFWqCt/lb/6A0Ka0XmcKMfcrI5DWAsL9Hoim62vp652GxlTnt4fzBlHc85
5/PZe8HSF3bQqHZGwegHzYzMXURtuhs6QQ4B+dA9mnUXzZB4V+FjvGpz97rH5UB+5QwDisi0zCD9
UbMGBFn6qEBl+ippab7YzITjpLFI1hv6znSYz072rBOQmiOZxzJVUzEy8djRYCPXUlSMLBbj8Aq5
wm++8pu/QsSKgKP4BvwJqTvB87RZ+1o04zPPoM9qQ0UwE6oVFHXUKRfdEa9TjoV6rXhC4bQoeaDz
cRoZ1LldtW5IylpUXDQgkCB092Z5r2zW9HDfLSR93KNusTuQMVzOvkNGQLVmFsZ60lMhcnPEANNi
i8oKcQBVDKB1MksA7pCxY9fB84kFEhEYrrcpu7Ubcga/XbapeSCMuS0XmEVHRsRMq8P/QKW6Rzth
DfnJTL7s2GbgF9rlpmWuLKKBpGs9dMEEge1AmkRehd6eGyAo5iwdX1QQFhumY2in5+8ppotjaFTm
iypozKNICQ/myHre4ALYtO2hyXNsQVOt3ocDJ5vnx2wmPSSP93aGY3k27hbgKh5jJ1Kn5WA9oRqL
wMDjd8tzsvT6LcYZlsuQxDg8WtDNsdMjJh3qP6KEf3KL5AtaEqR5iGzHNJJIYD43/fhqlzgrHuIS
AwZcN141ASr1/Bm8/Tp2mDz5DFYZ/fNwAtfMlIxehO/780JIxJjNheuMepPxanOk8xQ0Jtq8eyG+
BYPk4BuNqMY0w6ev8shyouEsW7N2Q+TEp3LbCNb41iKrA5NxHC+H/nkWM/LiaU7bPtDufOnGYVeB
Ujkrt/b2tNMdrCgOro8rHT9OTb4lqgo4EhYI3P3nAsccPuG0scDstOizLQANWC94I8KvDavKGgWg
YhhrDTIeCd8vqhKVTowcVR6U0Bzt3OWQZg8RuTTj0u8LVx1oz8bKWPruqXoqLIBxemCUvMpHDs8U
nUvNGthNBsF70ZBVx9JwmS1o/JLD9dGSY5Ftq7UERZFNfevBDlo19Gn469Idc6DnkvO+fhBDqwpu
wh0/p+9L5WP09pVslrLo7f8NiLVlxYInNNL0zIxAL+B2cyxMxxOD1a9G6sslgsCI2+Rrw+nSBy8p
/vAhTgTTCiGHUE66Hx3wCIIVnupHAUdQuO5an7CG9/qDNhwW9XeCbgBJaOpI6ObFaCalujkgmjTm
GfwHCWEampZZ0VoZybHMzmuL3ReReqn1dLozOFJY3XCtw8wSkUszWDl8Zslu8oI4LELxAS8IAidk
+cOGB9Q1Kr/2M5ehwqeA5/FYzDO27D7qxRF3OwpkNH+DTSNlYcuOFizuGopptayaNV+XKOvBOoPq
eEmBjj3Cyf8UWgdUdrd8B+uQ0o1DNO48QIcDIpApNJM27rkn/f9CLz0QWKwj+Xt8AdUsy9M6RSwP
PJEjGlkcZxpGge+U5Hl045LNM4fufVOvOCk52GmPEOiXWCIAsC95LGDzIkhTj9YlGTy/5LoSQ3cL
ATdu+9GC1of/P5INKq+xchjrMyGI1qB54NUYDPdYq0qLV0PhYEV3YR3wh/kSZkF/zFvpHV3wUQIP
/dX/6NfiNl6QvbiNGX2pTrGlrVjFjKZcsIFrxCossmlTsPYjNvaB/h51JEUYJFnnoeeiPDLS73WB
sqSFPHqvEjeCttncaL7nNU7y7/xj8/QFooGQq3H6HwbTTJH4jwyzwFHz7GneyF1R05PDaYyWqbiM
5EXNZrDkPS7XGpfZN5vlqgXLWP4OUNcxHyDCh8gTusULBBRmDEw4vSc1Ph5CWjHOORjOz80V7nYP
nfJSvw/q89SIw46J5wWvvTQ1frkxgDbaN2CBH2qTj1mxpmBFB/FpTbNzkL3OmawI1yDnFsY/+5Zj
fXmXoldR51Ix/n3IGPEFnfgHA10EqNHO7Z97sLHa1UEmL2DjENFNTEFsZ0NSox5USxaTunQo1SUe
EfIsgENh0RQUN0RCBfC5xpysOShVM195bvCOfJdFjFGZ0cFS5bEvHfRg3D7G//waFQQ0ohOQtqAm
KG2EHNfubUwQfza+eI5AF8Qc3SdFWbZY5Jg4p5u0Xo9frJOKLd4OQHr8O7bQTFnDgI2XAzG94fHN
w37zvB7zdS+7uE61Uze4bTCGw/DEREdkQx4DyIrPxTMYjJyjHyyMhRN7jKPQnL6Ra8qZEUcTU5DI
XQUbO1gIiKAwPhlIwfUrwChEM48hHluanKwyGimf3eIVxdZzekfCDHYtVI1Tfea8w1gMGaS2KXo6
Xz4nAd4BlZEl2U7/iFKcK+wOIxNMKn/d00fNzwQjAD54Q84s99IW6+AdYi42Vu62zuzHFmXrM/Hv
xXePhfL+Yjc0cKqIvcVUFeBTHJ6I2DfSB1+RB0PY9EAZH36QvuIst/F8Y+miz9a3dxjEUAascTB+
AxqA5YqXirIukm5UQNh76SArvMi4LCaE2gyA1vak26weUaT2tT+hOZsUPCG6xZgvLC3atOuHu5b/
npXWm9nqsALksfHeILUlqJl6i1nUP9jqO/4l0zkgABCaNq42dhMPzuuvhJt9KK/TFR8Hih6NjT9h
HyABLzVO3OX6heBmJ6dg3VwBiBAH6BdBBBYm6snJucBYWdRr/HagUEnipa9fiZj646XqXs90IRQy
9IDUtIdxAHICQ8Nj4o4Gp3oKtgrn+QBeWBQ/+lKxqM9JjsIJz8HDZoqRJBOgQw1/6+lMWKKrLgtl
lrY+n3A7x+Nqpkuk39e9toIpwBWhbTGHn6E86zj6wTvMX0PlOXyVthpv2w0d5GLs4NpeduvvXV28
x0d1J+it0TIILRozge/y2fEUYOON79wKJBJFD8STrIe0lqlGKIhTEWJXzp6Xcq2wBDdzeyLOX5VF
S10vacFEwrz1gD2y+X30nB9z/jxHfge17bvkNtbm+29LF8NzrgdHzPSBwVDAnUkTT24Z66jUBz7C
VYLFzKgO6xplXblo36cgtMpd1+6DhpoFHljq8+OKzVBL84vx7+6oJN6JyJspuxY+Ip3zFI6aPHVY
hLmOei5P0GcQfzApnr+ZGsuEtBGM3JD2ivfb57mldQvYAm8mJ5Z00urVEH7zdUlnGVNV8nz8Lvn7
YEwe8k3U+Lc/oe0is5v9LTTa9UvzhtxvhGrKqSY0gw+CtBiSToJ3MZicgidvBhuQYDyvyYC0yW9E
dSydhjevZWHv8tZLQUfe02EdW5KZ73jr4DQzfVbXIyYEXLsO7r+DfroyEqDjxMSIW5V5XfR2quGR
L0ezD1WJicCVH48bTgpUolw93mX8cmSkxB7HDhE7fFQTK4Buy4mwTuzhL95wNfUJfCJEgccfd7ql
nfDCE+Eg4Ao95ERyuzRuHe8Bz6QHr4zPkeCUwecngazXg2G78/rspICYleqSmMsvhsWO/+EpsNY9
WigQ3FxK3bK4SKgy5ujmCXxQQNd8l8GL/hVFLE8BTXVwEcHWRqI6dbF+TqaX7qEzUlRmoWoyJaF6
KjXnsyuuC11bhtPLl5paJZXlElV8N1CajJGoLHl2YvC26+V6z59aM4cXDZXGvqiRao5wx7bo2hW0
0YWaH+Xuc0g+8DbGxCOK1enKP+Na3o6wC2XdnADkkJzx+lL2ny0x992IdbIubVSXAg3xCOAi8E+/
qD7fGJ6YIhB805r5aJaAL71TPqY6iE4H2T2qr8/21a3DalOyzGJ9yTBemstCinYNoHzsRvnuq1iI
KOigmMCRJIHobYVaFzuybvEJqD6Kzwkf5sDFp2UflDpQdBjYo461sh2H/2u6bgJ6bQfa7jQiKaI+
rJM9cvVEnzGpYLWnEs87rckxIUXFyG6MhlmRLRnYNPRG4jp+YywqV5oj7s6DlIBppLYiQ905aOfR
QvAhiNmQ57zXBuoec69uzrCJ7eSNisYQdR4WPG0RQPGVOZS/x7ldjU5f4HSfIymWOlHff2KNCBxB
0pAX01lcQNdfRjoW6T5ON2ud4VwMl7L5EJYgoQvn5SPX5Oky9JXLN7EovkSPxgSejOimdCEqtMD2
OCXvV1OI9+OWDeWRYpiHfGJileeci+cagCpiz9joMrCgV45ndBD6g2TDwoUFth5ES5zknrIKN2wr
8T+GHpMwbwQD/I1wixA0ZxBjMbpCOD+aP4Xpo8ZiBCQPTPnbjm7guVZPbLsxDmvZT2kdib19OYU3
tP+TnR/ZQ0JO99sxAiqsF4cGlomh6GbqAYmVJf6Ca/imPlJWxkObwP0rYaktbZ0YZiZXZotz945D
hRECP+gb7j48RlpXEq1qGVcsdajOXtNiBmw52V+Pr12B1XFJCM9XgpiN8XIrtb7WeBJqMGvkU1WX
k2WIOjjs3JGEaYXaHvwA+Nonw5uJtolCrIuDNFc9fp92PGHeI5V4eqlTZQf1sfmINVYkXNxIYqel
5D5jX1atxtO7WdrsgDXiv/hh9TIuT3IyctPnZ5+EuSuVHZOhAClUy3Ap/8bU7zRV1AVoYPTRYqx6
kXh4xXtttEnEvZopx/c7vLcJOsO5Wqx1juIoTthpzvRihvufLkQUtlfElhi7OYK5n+J7H9sUFROq
ZebnKmNCowmwIX6egL0NdImIt8BUHwEqbQc/zAId+fVN6reh/iitVSnbJJC1mSDbLaMLu5Ae8QSw
MqMTp+1dUNcXAHZuuq4XTyTZ2MH9z19vhT/yrjigxbMFaZrMiwWFwJcO3nndvv7oBzDMXlkxocwt
wX17L09FlpwB0BiW9kjdGOl6pEiyLEVkTtkE2xLcLXe35jKb4HBQGKWskKiU3IQ8u2lipEu1vFcf
p1gMaEynZl0JEe5FkY8BkL3XEKB6ka0919+yIvKVJPdZ9FOyzTo0HWJTL3YQHfxyuTvSDr4f/vr3
xBxBnXfV7cfJl9IdBSJH9AlU0Fn2kOy6TZAOOIroDi1A9iSTL5mStci7xYyqlsFPDSnDv+SWkBI1
RNHhjDWo89hjyywnUlp9+AAcsDcFVyWvi8iCO+g71GUelsiryRvp0FizUDTzw2srecMbU7iAq2nF
ZYdjim5vPsQooXNfZzuu5YkPuCSQczvFE8fAT/VTzaKZ+RA04n0vwiE+pPurzR+BKA6lfSoFAP9Q
0rAnuV1t3Q69dI/0C9XjBqkgu3hbTowOzqiIIAq3uPPiOLY+s3E+4GJjA1AdG0+GsSEnGDB1XAnk
do84iQdTc6DyHR71Vv2F7iBthNWabrS6U9QpaFM4lBQq0yG0Q4OBe2ACBNFTWMkejnzKiXlMwAKW
tTtAFJc6GTxdfOH9EowXGAWI6KBgeOcHDA5d5NvppIGeAgefpruAHEhs8ebDRu2B6E8wBuTRnFo1
3fLpCoZswRS4vH4ZYodHuG7vHcMYA08Zv8h4D7u/2E58usoJkkZGdyfZIF+CdX+xFHCw/Q2/7/CB
ZLaE+NyY+K9tv+Ic+zroq7J1Oo9B5s2agGfElqkMxQjIdlsK4mHMw9BXM6DgoryRiNrEFGt1BB7P
aGxj0LI28Z496SlM8GEq7FuNJ6+wEm+iVy5B6bDT0gLZSnySJDnbcTLhT6Aybmzky+D6QAVmcz4c
qk5shNGduo6TkneoNkYB9zbS8GnuZ1DALfbFJiVeirTVGoOrikz1kM7UGs58vwo9Ko4kaPbZegJ/
bWy+j3T03MYvNKhkahLLNlyOXJ5UnigGb1yO8OmDbgVzl48EaBDfev4JBoeGF7ug2UCPrOkktwgv
eRkJaHC6hO8SHgoljK2zaYEkoDDhya/dBp5b0y5fTsekrC3ojxYEerd9BsueWXhIvZxHB0ncnEV0
yDHhamBov0tcds2T8WGDsoAt0zXnqmhHlBExsyflKZ2xIt2Ftt1EH/Eg5qZKzexWj96ln2QbyFjF
7ZBb4Ob/YTJhgA5eQgEKLyR7sdQAOsGBA2gZfsV7Rc4ik+72NKBfQ5pV5ZSYw/X4CsCXQEpyO8ak
jd2lzngvzEEalCxkKK/JKh4SJairOeqhszpolg/hMHPN6C4JA+C+NDXF/a4SP7rjDpW5ePhMCiaz
XDMfS7qLgHYEa6JS0Jpk9Yz5RjQlw9HlJY/hz8bdNJzwkQt3km71dfM2WWmwiyA+mdp+WPpndt1j
b90xPVHuGjIEL8LRj84M8woBVPDiDSW7ML3I0CDz83nPJ0aRm+s3lzYxrSw4PztxgjFrKv28Pa61
zy489pw6H1ch2o1UCBCCtz4zJn8Db9xPAvAnSJdYsRvJo9uFO+bdAhlEwAGUOyFwnJ8PMsy4koaf
0KE3Z1bKZzBE4oUjV3Hlfv3ZCffk42n38duNRvbIenvXFVoe0YPb0I1cFlA4GhBMXAt/jPf9zrPV
ZRT+AtjDd929Fnxu97GNEU+mmjyO8h199CsitaxhJuy/vxaPYdoben4ymLjD1xjobCTA3Eu7YbKI
m5ZjErhgTxiINstOHT4Xi1gN4D8W5cMB1QhnTGSTGsTXMRTmn709voP7PWgID4Bvc1Wo8F44scU1
DA/NwsPKZabpA8JKW/IV7FNuk7P+Q5MOUx5MK47KakgAJEuxapfsUFmDDUpHIAk212QLOK9aMN14
7fTSZYaXoJZiMIx6vjaUtyMwSlyNOmfwtMzL3yHQ1p044fyD7eGI2m1yI7aPheEvkzUU7Z7cot+/
HkMMUazQpTsTIPJnOdizFUmV4UXBrPFzjQh+ZTrL8jxi+3QgU5OeUmL6A6nfSwJGQZD2rkcR/er8
P47Oa1lRtVvDV0QVJoRTMhjAPPXEMhNECRKvvh+69l+9e/XqNadTgW+MNzbxNjHSq1LDKCFAh8M0
5WoBlgJRX5o8r54yKfWvJf2JxFWN78AVJBJWC0CSSQ1oaYKBpB+icsiWYwuiTIzTl3gTYDvmG54w
s6y2z+aXG3oeGsMND7ZsWc3GnHz09qybr47Q4edLMIuA0/e3N7zAf1GCbUVbnpX98421fEIWE4wo
19f1IznFPsPmUWo/D7K+P/LbZXx44Zl+obbhrFz//AraC4lGDrg4hrNj954FgZkI0B8b+UytguCM
Snt43QiLuE8Wy9HLQTXlS5ny4F5PBkJGQNcWxawmolWzmcUJ2TsyEgAY7IsVJ1965x74DvcUaRno
KEIIh9avuCAP+Lfpm+iMkCNZ0T47YTVaT2K7/8a47IzYy/ffHaQ8AefCciQRU9g3dOLWNxv3fWn1
1hkh1BiSUzt0gNqRiY32AGBaTgJjCW6LnO38N+gnD4OiSxS4wmZ6O1s/pwbI0AjNdiVDWjNNVqq0
4omhw/UuaEn+EhTArYa8sQJiJrW/v4nOLj30Ip0PLF1fwQUADH63329OTBr8RKPR/14+GPpzNtfl
2cn+NzGBVn21G0S53bivQGdOaxExswZpvEceXmq9MsQbmjs10Yly1mXv/FfquXFmwOeGfg7/LqI5
gKARPWEBpY34wkAuUGwrw3+gsFmQF7Cm+Jkj7fJa9gOjQ0ddp3p8KAga0QaqxcWr9xUI2pTnEWUd
LKdePm8NgkM4la6kp/FDh5DSdBk8ISdXKX5HS4R3mlV3wB6ittAdA4EA9cBy2dtTvom8ZDfoi8xC
F509mY7ATtS46pHF9G4QmcZ2zikOXX+71XrORwUBZWD8stzNTljgJddg5ui60makMaxpT55FVPv1
kbiLMREbHMWpw/7g18bsr9TeO+DhlzH5y9zcky0p0nB7c4xoHdS1sPlAZU+JxuJzyA/gxjgliJmy
w53oK5dwfqbWYf6zOeo9eOy5/FctiR45QNecZ1CLY40inBDx1DOy65+2dG8w2xYlAPACqCzn2UJh
VmSq3iLhhyH9f9Ycx4a8J/2HIxdcr0bKhhLiBbq+z21E3IGpPtRGHTodafJ4WC6fdb5WMFXOv35M
UQnYD/Vzyws8cbPnQ+UjrR2Gq1n2h0o0NU8ePHnB+xLC80dzQs63n+MXF/IMC+MM3nmwrJ4fzEMv
A5OP6v18nAmkYlD8BsGyOdG6YE8J9Vpw47/vU3tE/tvrAaIMLVzi+hmtoLy2U8uKI71yWXGWvz0N
K+X81n/JLcFJAnAxilaZc/+EbQcZOYIYpE6aQcqDVbq1y2TNP45NUr8sifwYVfY6iG6OKeZ5ZSd7
hVN6iN0NZVU6QHZnb+wRd3CH5lwwHdICES8qNnGHrTryMfJsBGSLBEzNpsev/Xb4VLkfWrUEaGbg
AoUl+rchaP1Hk2QPhQkIr1tvDX2JMYYYXCIyVt9AL3ReSyNrJHlPVwV6B0WNyJWmVV5bN7yAmkFO
QuZ9ONtkhSNHhKCni8EbHV4MqlGfLEafEyjlcjRSiWjHA1QeMhv/wP450YfWGIcWEy8SHEvWot3X
wLZQ3ZAITjaNyf1WE3Jnjjbhfpbsfzch1OVdhPh81uACt17Xkqg3N7mI7hf6pfmrzPBSY7vUyIni
kCbPa8v4cV6Z1bZYZQsiZRg3z9uP/XnWfj6z0N75v4NK7GwDPow1Sp5o4BHV7EpuiYS2lifaAopf
Q88uzJE7rsK9RJ77d2RLJ8EUsEDQk9Irlagt2X0AnFoNe8NhpCbcfSguTxDwyDNV9h73+tl2Tmkh
hfnZ4NEpad64mSt1TYqK/v/UdjAIENJk8/bZoEZc8z4Ax51V6oArym/AiF7O7xlvM8ftBXSpKqwS
Z7ypkLv3enjScx+h2hHx3Jl0CoIUpVR5igYqF7PrS0KiDXneCIH9sCUngAx1JNGAMOetQmIxsW9j
lZqyBPyaUEA7I0qT3CgDPymVcj1Eum0hunIo3k2yEY48zdsZovnpPYuQ0+uDyihsrNhUABiZPVzV
kILe20FmhgqOZxhCAayN7pBypwKpwIFQb2lRas/Q44uMjiiAEIYiCgo58swQdQLBi360CKz4UOBy
Cqw+GZo5xRYq9X2P0EXspoi5ik2o0/s0Z60XjeouWwWSw9j8rQT9e6hVbYhc4vFe1DQtuNlzvMDt
eBzCzdRqcUA8G5xwNgX8KAeFR3ir6XimTfAGG8GQy5tqKL7O3rcVjtixKqtaoc/IH7iH3I+m8YjU
IqYjqr12xSywfqj/sDPZrSt4okGPDw0Akf+Zj7x03j4JsX2+HVIlUGBQEmNSpzNXSNGbKXdxnRmS
ZXpnQb0iyUfLixXmjXPHK/boi+rn+cnOAnOH54qBJVliDCWy7iOTTaVTTIbWGASQqcR/w5KiYTSr
qxzsWfSZma3Bx0Ejz/I3hOtxxV3wpcQQSJdXnNIgh+p+f05N5oqYelnuaBaZVlfMDz83adk0LDwQ
Zg0W+MLig0QEJ2ielpMxAenlSTuBqM5ZsEJ2MfsQEIFBfKwGXxNpB7FNHMgDI/66ZehIq+Q768ZG
O1GFl1Hy68/6kSeopkf04+1vXr85RtZs4UzhEzQUXAhU2064dvEGfdYkVxN2ioUSzot1sqKmIroR
oh3taS8Hp0SoDtDLAwd3rbjOq2XGCUBawvL1XmaLmpMCJdgIX78VpWOqk6z+SXhHdpmAkGv5fTL7
6OD/HtIpqAlIiavHTADT0cPnfUy9CJJ2pcd3K14G5Cbtc8qQIpOvP1Hrzp1eR7RB94GNO/KYFlYD
8IsIk2xtDVIN8i2hKTlewi+SJBwuEDqhVkEjyk+CGYv7sP/v2DSIB1bXCguryuPJqmxgYYhPYnCJ
vbSJfQxRQ7KsX6ESMhcIdcn5FvmYUMC4t+IDvcJ7AwbMD8sHmpTeWhYeU/qQ+wRcErR7+Jzawa8p
+/igXUvEftXpvAS+m7p+Ex/eCg4BaKAHv1ky1jnwDay4wcgb8vRZyAhoa030AUl7y0W+nO4pXtty
4scMUj10oAPYj2/BhYoSNM8ofzcZtCTDwgBIjpqLDEVv6E8tBhdXPFYzsoWxibH4ILGGnfLHW3RN
b9QjAfZwPB3Y+RcNwrgvXNkACoZnSXtCpUhU2XmhM7q0Ty7EF50a9H58Z9lUHdFjqElLLFIKxAAo
A/s/soJZZ4Z7ASUTQUit6g2RvqqEO03N1yrlQ7BRh+EYnJOzVbvTnKmUCkp7RHrel8zi8QiVjC5o
87UAZEr4PFHtmcPGtkLlnj/7YeURkgqIRD/SstKpuQ1o1Pjj9MQYzjZLdqBHexU1IagGqTgHB+Hr
oZbyZC9EWMna80xym8qc5dkvLQnMuqI5St4XgGAT87cJ+O4g7ywEIgTHPPtrTQ3Fjj9ki9MCXG96
Z0l94mllM0NSmAMm1oJx5oROeWdPcFHP97qiyBjO6/nUQhe9hgvm2hy6b7I6kIqoMxEKQlykpbHl
7ZlHDuFOzF8O75pERJ4FknDWCIyZ4utRNm9mOMVM3GKRLSCZIUfI+hfsaaY33pDD8gU2i5RdLa8E
U5Ha+njDkuCERPWNMpumAonUU1XG5TLiCScZrTpbDZetK6MGlSn8g0275zym7efIQTUSXotZik/c
qI5MtoxvO4uQXsJtI7Y5HRiFSzuNt2i3ZeJhyFz1+quq02Fu6WrX30NGFewF5QnyDSXqBtUxd/Yp
3AXP82YKeQPiSP9lq0VP2k5hyQ7gKSYiS+hwAvRIpoZpVOkWGCOvevkB63xrgnajGETxMUe0eN5g
HfBYNQYrIGdJD52vM1Rr5HbcEztBxwJgcnoslb2sTnuhd7KCTd4NH43twwRefiuI5B0Vir1m6qdB
hIG5qOmisiSznr/8dhsxpX6810raEhZA/8DW4z1fjWBUnwEF6/ClJiQr0pXr1C7WuMEZOFAaEdIn
GZjYjT+ZEd2WCfjXG+ii3zw9Vjq1cBhAXk/0sXth07pwUcgAOztmiQW016FsU2+wfaFRwvcUb6pd
fSgq804uz+anp/h/W57fFkr8kAN0P8xVTE4z7seiHw+ELWJeFm5OEJ5iosYMx1dayZZXw6+0O+57
4rmZR9E1e1ltsKvzDXmCTfu2M976yYyn2SqzzK1Yw8MiJ3SRSaWVDxXUoCpRLQLdCbYGAvBLnmiM
eEMG8T7aGWPad45e8UvfLWlayhpo4RBcpzuiIG4ij6GfTDsKJ4OTOCOr62yLDLvj1EJR2ux3x6Ee
3xGQG6mioX37LHO0mmg07hz7zF4ETBvvTv3efxeyhRRbCRzW2EtXmIQHRh0EWdGv9VR3dOvAZM5k
8oJSt6W9Qg1y5MnOaNl6FF3hc5P+JJPXt/Sq7fAZX74y8cwqjUrruu+//Hq/FUbt4HQ2Aqvx6fPA
gfo2ITe/mAjcrlI/x/pEX7SX0OPJT866IxoEoyLjHj+Rwl1ISdEHpvCXIm2dT2mUDjgu+sHQI+x1
Pab0e/ic3rjHg8Jh9Wn0bo6f8g8z7YvnqS3hjjn2JxAanSEfA7ZQZOFzhDljYEkT1uXXq0ymLnDo
jzw2NYpo8kpzaM+MzIz/G9Lto/qBYCTbTHDqmocGRzpryMBWxGsnqi0yYww8iz4/unYGbDeRZZHu
Fe585vLqigiCfPpk97tyTQYFzWM6thd+TQ+y7/+uEqH6TX+QWmsOJ4tQCCIDzn7Lro5znUB2igws
Ai+IrgiuoAoA0yiHImIFUOAS9X8dcTWypfEM99u6Zw+SHUHG+OJlHl1WUhK1wU6gIhlDWUp0kBFo
NJ6zTUKiOx9SBuITdD9rGF+Q02qHzaZfaH9XUItxqpKJQmkQbwjPa8pDIcmh6DNXOXAtk7u8429x
1vC3XgvpLuJ/sqllE3a9qWiVX0p0emYYoo0nn4PzD7b0e6IcmcDmZmaRGLMsazVCF4v7nQoo0jxx
UZ5FfBDnKxJUHk0/3GCgIh5xaulE34mzbJO67Tb2eW4pYNtDGnk6tiSqBQm4MpgWKNDoN4bRDKyd
BRF+Bc2OomPD6JfxI7UTlJrUaiCdhsxhiKiQqn9tNgupXpXjA8ItCgDPE59EldfLAd/77th92AKm
1XNgd81dOWv0M5dVvojwuWAlIRUKC0WN6Ag2YzJjcILlLxloqMzrhRJwww8cDDXWTxwMSeJKg79s
gGW2UtxpR6J7COk2FrGAcM3Jk0McvZww6su6JhOJ7spcfaVaNDzDCM+a8dkYCMPZV6xZj5pbUiam
WIzVSczDModlnHzJngxhUNp6sP/NyvI31TI52ASD+FqQtRMh6hJGop4Vdn7+3MOcGBFSuAuFm+ib
Ll4SitfwbeadhNwyr2jXRs1U3FIBE6b047ytw9GqeU+fMZb+Pp6Usewt0ZfTxJNZPMmceLRXyNyT
a+TL9eAAzvU5Y2TP/4vjp126mrADFfFj/Ok7QD7gwJ/tEJQhDQNPRBOSVQpYb0/ofIdGlRZeRaXD
KK51r+kae2KLCVZkhQD4SpidW8KEiV0avm/nDgmrIOr5d8pripO1Ik1VbEGfsdn92rncyxsZm6Lb
tzoNQkEnrtdIynwhZSmNMMR4YdKlJyl3REH+E9bpAL/0Nk8AayedPa4mjJvSeqI0jvB5EQJRT7fn
epNklI0SaXUNlnE3Ro11xtEFkjT6yGb8Ks/qBDHIq6UJCdZUijukyyBjH4y/5dArF8KL22Uy9Sgf
SO025JIWdzIx18NhS49bNgL4J1sqEfFASN/PQCdueJsV0nbQTnFCDDrsD2kem/0Xl8PWrHLpEvZ0
hoiis6wP2SfEhB9aUSXag3sbD9Rx1jyVKl/Gr/P8W+7ibvEmWb0m2OQ9+SzLD0VmtTKbNF+c6UpB
jV844PKFfW9wpE0qkOUa1dEU2lAyQRtTKCLipqWhhQW5mQ8QhgzZp1URsJX5CWv1fjDnYT6Y84+/
SqvumErexxH813JK1hSpD4gUEvUjmpwAP39MeB98FsdQytEwfttoO5gottI+A5ToiOJTcx+8O2Af
nGW4wOrLJyDGjGhcFTx3/V1zUMhuuc7ZcwhuS7Ss0YW/4M4f53NIIBhESnJ+hvgEYRBcDn6m2ulw
/iZoAjXLvnRfemK2m/HsbRD5gLcSk+1mYgnW6FLfMUIgmViSvkGUkI0do7EQKO9HSIRoGsMnCxF7
z5fldgRsCH54z5zpCiX55zIFAbgdmWMBXqobJmlDOJZkJIlugSi8T/PR+60usCq+KBmVwMnH37l/
NyeJJqDVIcTzZ7Y/E1H0lxxbE9Gj0ei1QVK00zjF+mU3zvvO82bJ2g021j5la/QXLiv8zCMVGOEA
A4BKZ6D/vOKE4+nEuggpwtCCMAW1MRL7FccavQXo7xhk2CiR1EGKIl/JEVCicAVPhZZ+bwaUsrCi
PfrQUtLAwbhROtecGU25hBNJdgR+81REkksDAIP9VgIcOfHY4YwMKp/QHCbdmAOAgmdaHsivwV/w
XvBYZc9kS5ZfNtH9AlkstM1QdESaEbE1cDnwVs0MlACRoLD+9pp4Fc0t2vaGE4M1MSLpBrVvLz+h
DfDaB5jTwTrRye/nG/H1qZ9gmOHYxw6FLpcMOUItyTE/IOt9EYLLD3bKHgSjcxy5DRYDE1Vir6mG
kEH9wByO1ZYMu4FGIQSteEd+8oKViErZF+Rd37vM62cGbJAYTCy0hQzrCXGMLDkIlCuTPZjf8/7g
8eRvJru1APCuv/p5Ib2yqFI2CGLOo+FN2zWSqhx7wIxMkebULF/HYF09qQGDYrITsuMrnZWg7EsK
OOcYl1FtflejQ+L2L4L4MAg4srAZq8HEaS3g5SjKtkYkkA+uFGRMle2v2X/jPXlnfSUEI1Wz/U1A
kxBVn4/8afHa8OPxupXRRRb7p/YNDduQr9Cbe2P8EFz8fGrIja/TPjTeZcVnwiXNHRszCh5eQpMs
OF5grEt6E3D11jEg1tcmff8jaHE+NWoJWTvD/3+T3ODKO4ZnjH83oGqF84pLVCQeUJ7znSQeI520
4H/ty4HJE3EAI+gNbCoGqrEdDK/j2mkp4OEHmmGGMEZ2iPSU2oMNXteOWQHslvCFVUE0pkG/wCNn
f2FOQitem8gu0KxD4qTAQ0MzkniykLLJOeSETEgNbrzIZOJH7zaDKJNoRYbf/ZC4ilsUYQkO3EWH
fqLu/5yXzYO8QuLeC00jQL1e3+aAGTRI2+n0QPiKLh952IMvIaYm/yXdBTQb8B14pXwr9Amjw5C8
QcUMaCeUrBf3/ai3gfBKx7D3u3aRenJg81UkWnB57buSvQPF/CM+SbhTSLjCY9jYHTHCGxHFMxEm
3PYER/eXBqOwxmX2bVcSAhSAy9iIR2bDqNcrVEez3BMxQ+PsoNElcFI61ac+L1umCAJ7MwMPKl8I
Fl5U4PAF+cdXhaXFklITKWgqEnVI6p7eQDcQpy7oyiEMCGZyU6+wqtqE+efvE3nYogOkS2gWKwYj
UtsQsOwo9M5B7lupgLEGtMTkj9+FheNBeihkM8iqUPsRmRCNkZO0kOp8hbQkN8blBVQS5chzXjnP
Lrl2+h8cbR0J9hQF8lyiI3xJQc7Yz6fqFI8STAiNlURx3M7mDxf9u9srydsQV/EegjDpmQdOkpAT
SNY/Y7I4UWPR3UD6staeBN4uyPbFF4B+TLQdDy3SfamZ4MGqYYf9jYwmmPMrqFsKWi6a8mP8aE/w
5p8XitF9fYJ3R6WDUkUGgOT8aQyRkkOkZA/UH/yko5B6eepgrFFAmqz2Hiz72wBFQ2cMh2x/poQ5
7Ex2nEkxAe6YP9ENqQGWV5hZ/r7LwTycwR6vOmS+XD1Uvub67wjgn5EYatjY8V4bxIPf6+Q+BjAM
zTY12H9DLvdV5iVmjshanRIVgSNTQHFDJfl5me5Kjg6vW+QL4M72ULMJXUn/sRVf8fPFcNZY1Cfg
JOS7zWuttPcdNfFANpFTu2Dd2HwRKVrEWdJX098JXJecQTeC1T7qBwfRa9bpBM/TesSGBq54ixAI
0xkymddLbENSpkqX1hi7ZPYZjSmv+g552epxoMGMmdAasKtiol+GCyQpSxo4VlPYpcCMDnDCEzC8
wXpIxx/aI+CTM1lu/XxKXJqIO4RnM3H0KvkL3GP0g3Evco922GsouXyZCk1HpJa6Iobmss8QwnQV
TzVU+MisZB6Mw3WU6RGxVCG6QO1zlFCp5gZbCq+g4hPCwrthqBdXJ2CaSqRGG1bbDEzUFJC5GW2A
AT87J+m6cYi39WWXtDiDc5DHFizzV4N5JYmHLiBddjEaI4HiiVMjhQiIlaFPlp5FML6XhUqjbzeU
fJJasQkmOluh/fXfNkvZffwXrLF6h/55c8P3tXgvE5/YFHST9oiMo4l1uM1feDbsrbk4WzyC4X9/
FFzj7jAYzIHvTNKrcwbA/zkPocUbG1MtAqgGoPdzgyXORr5v4w7Ih6MEFlwPS0NKeOysNPNnewen
8ZQFLgqrs2jHppraJZ9CubzgoKiWvrDNSLfhjQQribQP6POKzfGNpXmEFxuDuMZfyPgWJO6S+Gyi
Jvg6Byu9JL7s8d1QhC7ONl2AO7AglyHx+jvQdaiPj/lBKPpO9XjX3+8ja+w1K8gtamYQQ5q9FWQ9
dj6cL2zVfYqjpH63kvqgzoST+BqfcAKRzyD5CLPCHepI87UDozlE3pnypN5H2Rhg7ou+wfe8QQzB
60K3iyN4e3A65rXBHCuXShrbIpkLixvu0C1l2oTbgbMC0ThEwvDqkXZqOLgIMZSOtCo6Ywx30QZU
AZ8P65OgdvaAbDju1mP4SDlPIJ60n9phNlDPJB6gmL/KFiiXi8jLYDvi55V8uvDAtJHkRNrv+rni
ZpENFmZuOzhsrnpmHZi8a7eenMobaGW+k/bX0Rxv3lYxG3Ge98kl4F94N+zvqcIggruC2e4E5MUM
Mj1AlP8ItWvsBMySNNPoRqRXTbvDW/vdE7iKAr+YG5MseSZ9mQlOjTCzPsv9d/27T8x8rmyQyo1X
SMimZHP4k/l0xpmI7z+O7nwzVGdwKNT0ESX0IWtARV2NN507tGUQ4Wy4Qh4RH95R1lY+CGNlrCUq
hPeLxB3w8AlxP/MpuJKIfWje0F0AeXocnEiizEba8emqnWpRCQ+PnOsFesKx0SDe7XPmOWikmSxV
SHPNGtUitA5+rlCHW6zIkoHpwvAIRkRI6JIMKkYpUvmqYzdCz0mUij4A4oen4hH8c1YhaQEhMV8/
wpx46o7X5NpQF3id8HxCBtupeOb6EKcX1+Ti+QTZN1v6vp3hYrJNgEV2YWXyLJ7g2HlQtUSyogok
coTF+nK2nFA2wHQORXapuQhfuEJv/chXr8LC+zrkA4dV4hVh2YRdxpgW9TZfUqSTTbwZo0Gd6Dmf
HWqPDRCotA6RqzgdzJ7zJpUHxwR3dKn3GHHSy9zej/IQ7cbFjHjpkdP4ZGQtfj+rJqkH8sN9/9X0
tG2GcBDHBPjvOdpQOxNp9BavBae1R8cXnyZ8MP9ACK811clmMH7z0S03XXbB/YDkmx/ZWKxlFvoi
IDLtbQnHyVHicYL7x1GQ40bUX2m0ehwjvHmJMcoNoooJGSOXSkGGgupxao3BGOmh2sQAVKU6JFLz
7U6IRCw1EnDZnWWUYcYQASOmhFznf/ymaI02orrNTNAffgy6mHp1TNCz9fx3XKdxZxDMLYzwTOsS
YgXBeKGeIyWsQADeiw8HL1oYVUkwlMBgFyVgXFH5GnxLUcsSXZK1AfUR23yekX5FbJ0pWRV/k7f4
0syD+2fLPzXAGpygEEd8SeLdaW0nBVILl9mF35eXz73e99jP7UdYKxE3H+qi4AZg5MjkMD8JBR3o
KfWUWgiqyGndvBedgQeAf39G5IRuPdQmgVF3BqszxBvh0HNyfVq+yBo6hdUZ5TpkNTIknqWESY60
MQrNZEPL0HcP+ooyZ2KWTyRUKe11RDb94TRFzIlrXjiiwf48cvYcs5TV34qqlGRTHyb6+JTe5FVu
KkAV+gShFE61wwQgT2sJaJyoIuh/7jRkZ21fCjUkLE96xguh9oIJTKFAw+rIAgAf/qtuhYHqDlcZ
TlWb94RN+ju0+pdd2IlkkmkT0JfemXy14dtlEpzzw4SgUGzc+3rPJ1Tv+ZOc3AbwaZrGO01ozfbJ
DBMYiE2Libn40nh9668JWRtP+Ht2ikA1N+QGaiKB7o894tB2NX7nh+JP/emdp8L7EW9yxMb9bck9
SXrIjk3fRCdILhqcAyfo+Snvk1Potgtk2VSzaMWOWRIPGeMFSlhkTdIO9w9ZJ+d9iWJ0PaL15Q6m
VexxU7jCbOKdV2ytcPATPZ3nfFrEkTxhDcFdM0J8pT1QTbo9WwHs+AwhHBm12SIl9QXKBANge0Ja
HiIkgq9HvYx+sJm3WuNh7zY+freNbRjinikzpn/oafV4NmbfWAHPyFxCzthdNH+yMeTXDmRIQR8L
f2dJBoSbp18B2nXMqSrnqSatACUMQr0MbIua1EdDqcKs1WaBuumFElfeOzM0EpoX0XdRw/feCGsB
acADZhMREyNizNFFSzFeZ24IY4oyMyWQ8gKeFE/UbktrExxkadAEX1CsDp1/lPYD/bvG9c0olXvl
t9cRM1RTiASBjlj7mPbKDNiG6NheuNa5dLgwskt2CfzIb/6GyDO8xuboDJm4XgxvHCA69fFomAY6
39/EpgNfBQlM8iguP7iMymnmRBgDt3MBOwumVS0+FRb/h6Z8ajND6ecFySQ8AzouW6KVkNTwsN+g
Ow3AqpGgcZpD6zXAgs298rAd7jr18Ub5p+xB9mFTrLQPzFW7VTx/WQgpNRlN2RS9GVYqQ2b6yo0H
cUx2soD9SA8108wOibj+eiCY6Pn+Bq8HrBMPVHwBZCRdkd2iHwjMcBUxkCKKw0X17uME4AnYxtGH
sySPZuVCub5NYtbguWqL9W9i1wtKNCyYid1vQ9AAGuRihVwWbWl+TPCqDLbVPeReOvIIXnZ8QqlK
/U7lN9v6Pwo4gCfIGOMHfAhcgjXKuyE41LYHET/sQD0olt7BNF+iEbOEHblUpT0VYO1FlhhpiKSy
0y38+odkH47CObeYua+57EL0ZJwrqS6jUye17VSf4lW4Iiiplz0DKpHDzp1AIryKmzJU/0pedn8N
Q0vNU3wDmQt+hCKpNmptSqjUCfktM1rDtNKYXMY+lnsvMYYaWhQq4l92wAlI2Z39tr52rcE12p0+
K+wehEudbj426h2D4IxALnjij4VWTa/XvNUuJnqcNRGGmncfWb3KJyYBtOkFCyJxb4CKvkDq4ueS
bdM1viQnWoNvcxKzcBxe88Z4beNt9SzMwXIEx8f08ABJWcMetfDroHVnjYERmAw8K+SJhbSDHVuj
IqLpve8Fwqlrn1qw+O9CYatgAWe1jjl3PVTHgcoKVm2ae7uEusPwxvJzAl0C8kIsR60T/hFAA7Zy
lloMcDXRLOAAXPATvII6W1AQWhMCm+KL980IaUdSUM3Pq4KD7OeML0MiZ4/ZErWVIah/tfo35Puy
Gobuo3NB+3pSewU8cd5P+v4lPSTA62WRUqJcRosR5d+xy9/gsVaaNeHhvZTyR6Oans3zi9i/eQP0
Cevw/ll3RvOUPVATUzQD9iGcn6JOOpUvzrn0binDKxiWUxHIMro01pfJbU31K1mPREZxoBs8AuY5
8TxaNEs5ZC8B+SbIYdZIj+li8TBJUkeWBDq/ob+FoXze8/TP4g/AgcAJ4kBukLbf1sTC1LLtcCBf
Ps+YAkL+LU/N3XdssPlA8JIOW9vKHWP7G10hszHHKhl56sfl/VbJ5iI9V+wnZsX7zMHtdcAmM5gB
VOvDW4r2k96OdFH+4W+rJqwloVP77TEc6wXEWGohCEUvM4oX6Kda1FFDmyQC1CR+xIyF2g9q7yEd
lTWd7P7jfPxdgV2ZvbHnYMTAJPiaI++gbdknOkT2b7B4BsuOKv0RGdU+zoE7VVYK2nTOTzUkAjln
/yURVGalfPtm7mNKXHDJ1daAkU8m1XXIU59Fi++BLYOFhI//xKMXLgdHdbR5ocg/M81p0Ya61f7i
O3XXiMtJxa8C0MMOw1oEEJmccgHfAI+3PlQDSO6KyCpZxafygbyiSM22tQqejiwXk2u8mhz4O6CP
wEV0VdYIHkjnybCA11DEvS8cop80CoA3WhT4NVZwINO6Y5BVARQwTk1ObAGVcK8D4Nvy25qnCMcr
Vi0Kv4j3joHhUsYfFBg7/C7p2YTvzlbcNMXiu8KGN1GzXOOpR6hWLGpXzmrc0Nxygy0SzR14Fz9B
N2f52vEGccex9GCrxo4DyB9fEmaBsSvuwxlWDDQG7KL6OiKpoNmZjH+YmWziVqtFomvsI+Pl1y7t
AKHiz/yZ/e/Fa2OV/mCfINQxU9R+ggm6qgOIqmTR6sGD8J/gQSL4dURABgCzOzKEJxH/39Ag2nWM
fvWjBxRLVURdDYfq60hvRUNHUi8mUU6YQ6zSaaz0RL2hV1xJP+9lM2hd/zhu4WKYlZM19AYTG6Pt
lFAhvqnf/RVP0VLmU//OOvJxJ/jt38YUeTjb3z1dj3u5gxTo0PJqIOL5UQdvd5pprzux3cD6aoK8
nLV6wCqHurnRGSIZ9V6UPODTQYRQY/dm8H++j0wLPJIqgt1uZyzAc3LXsCCzQDxQGMqPlHWf6Yij
2m96sW1LiCrJPlzDsqyT5snb2Jly76MkGRNED/WOQDjxSwPtJNRtzGZGPt6yn8DgUv9jokx44H0N
OmbyGk7IBhtivWJz2G3xAp33UWl3DMbYgrod01mZLxHERCOdX/GAc4Zy6gH6nWnZCA2Y2+AIxlRg
jQ5wsehwXTGzAcP7rY+HQ+sSPEjdzQ5sfYylVaRm+CJPw9W5LwNUXjpx6r//vbN0aoWXj5NciCRi
yG/34yc6VXQWWb8NAIViRIJOsiQLvIbncKytP3gNiJXm8o9MEGqnBKYJevd/haAuIF2C//916wUH
wxUYbZ07JO5AdMQudwmF3MhH074aXmIX9V8PhTdQuIROo/GUzJAZnrcTA8HZvuAxgTlXGugTQlGf
1H2zhGwpVumlfxXBv18d4I71gqAjRDCsprAi/fGmABGCc7FfcOlgkUpNgG3+V5w4UMCUSZ1mTN20
DwYXkFjIe+BX8TGVVT5OF/yZJPC3NQDtZEYfgHOBLzHbAPtBxPDfNBv4MB8AFwR4UoEOM4m2y8Qg
aCj1wxl2IlHr28n4RCAgtS1oMh8TW1245lPiiYjtEn2RNiXBYSZjpyONEGXFVlqyOu3GPJsCdTec
1QNNXuPoNX/zj18s6XXhCvTGrDP9b2HgiPxlwWEf1LsDWJ0FP3dilGYUIzrHrXfBJjKFa8bP84Dq
O/voJXCAYVwweOpwB3L0v9wb2NXi5RT6y+/nyDc2nMTDouRH3FgAdrxjh2TFW9tdi8fo0FxZeS0C
3E/QUc0VmzGDYm7BDeIs5mnN0RB4fCIiAKQzWYeAB/Q3iTGxGfqNTDdzYHy351u1j6azhEj26S2g
x8LFfQ1dgeTsFv6Vm3SqDZHWdla5ocQT/QRs22moF44R+gk1AVGqVac40wu/WX790H8vFevsjVCy
qviVElq/VJSS4n1EHCms2xbwC/OAjMYF32ja46tQhOEJv/ILE+YDVflUNiEgJT+/5tezWfZebZ4j
1ntPy6PCxGIcB5E9xWROGF0P9Q2dBzjuH94b6dTNvkgCkdCx/4lrmulJ08ooW5ARmFvQrESjkDbC
kcBwDY/LIcfsyAaI+A9rHc/5utThL7Jd/2RgZfgQ16dteeZzxNWPrMfJgd34GN9evQN7w+nhFbvC
eq1uKlJkkyPgT1DIeDGHEFLXX6wNYTEZD4acCgQVQNGA1MGcQASNUlskCNDiyCrYaWDghP5vw+4k
vEXcgjqZVIz1HJQwZblLBbGdaaG6YA84iQs0EUgSSVFbVFt2c0B51uqeabjUO4bKjkps5HgYHmID
B8rq1b+1gpGzhvBnfaF5YtVW7GLq8+jFJkFG6P0Y2AWpm1FQJzbc5fn++HWmVuh0684CzsBwvf79
P/4hVCndoh4RJ1K94zDHeTRlAHCZT6f2Gd35PEY2wot/kwiJIpp9Auo7umWolEUnaPvCl8XvyifN
2kWAlX2r/2rwIMLEVUabbk0VySY4SHchMNN/NJ3ZcqrcFoWfyCpawduoSC8iaswNpTFbVEBAAeXp
z7eS81d2slVaF6uZzRhjHtMTQR1L+9SNmbp4urRc9QGDYaQh9HPmiga0TYv0Evnl2gQHJO/GiK/B
0wwexhRTWvZw4CrkgsfeECAuO99DAFsT34yRMwB/8cSj4IlQmHVKjjRfxtw2M5ZI+VHjczytVxjj
7Ze2ea2NHU8ICDdnpQxah6FN7om4OOEEvGs8OcqjuEzCzZ4alwBeSWSvsk+xQKFQEneA6a5Wu+iW
KEV0J3iiyvaMLQhp+TT5bCKmgTl0TWnGlAeVUk0pFWtdJrPJCC1B6ITkQ8kzekcZVtjgHAXIn9eA
E5B8Fr1BE8EEeoF4Zx5+/25VrokgNBg00WP6kCgZr8T/hnUkwWbfbLhGUBzhSuAlWOINxXJ/98qg
YfwezRk6HCrt973Ydoa8CCc85szTJSRIPtLYSWwi1c8rcXqx8e9yGScWpxUHjH4/pYYb/99sPhUu
uHDKfn9odkQO4TYcj8QWGBYWt3k0rL/to4/l8ZXwrZeElhm0bBbBiJstdiPxTnle8RcG17YVd9A5
XBe15AP12KyXA1g1BMTtNafmVO7/NoOFpEA2X+ZCAkxnY+ecvZv93182gUpyOQlJPbs5QYIl/UIA
y6HdxsBfte2Li9yILVxVlh+qUIJtA/cAiJIY5lyaE0DBjR3IG6koEugWmanfvyC1ufTZTt0LV3ty
EfFLklHs8PKfgEtIrdrvAzdmi1eYaajk5ifx2ZMDLza3y77/nZT/4QlfYDKn/7RpQKiNyuxVxM1T
kNO9x5hi70OPFUE7EJl6wt5Dm50LiYs9HU4vPkr5EDjX38s6PNsclrr8wWz7PVUevfw6bDroNerv
9euQrZdyJu4FO/LlF3Ed/v1QozcsI3QDojP1hPxbzOXzqEl4CTZRWeRsq0NiNgM0z5efg1nlXsqI
6A2q8exaRiysqZtHFEgOuekvPhWX5xDf5OM7r8T/pluHxJCupwmBJH9CeA8RfAb1iFf1x5eAnJPP
j8TfYfalTJcT1AxMVnBkD0BDK4Q8UcrmVxUzgQVEOBF/3/MihtHJ0xNfVWyXeKZlhAz39m/v9kAR
MLaIkKnYRqr6b1edUzWO2ChOyiMQ5xdXEWf++1Acp1skZ8Qe4iM6wEIcJ3YFUmvTWk3SQJTk6ae0
d7q48vQb572lNwD44qXoGoMIp/5tEecZ/0sXPEcY3o3TH8b/rieOmItzNI444HoSVxJ7Qrdy8gi1
6t/+haVyyE+Cpiv2Ep+li/5guo1j/vs7WnymKvSNvwNEF20cnorYm9P9HSq2cgi9uWE7GDE6q3h3
Pb0A0Yitf8eLz1Rsd7CMJ4BX+UniW5kQGMR9iA4pdlQZwrQDY0C8F5+8D6LXi0Fj/ntzv2IciKFD
+Tzi5+IxiIL3uGyDT4+Gtg/MMbrHJb9g1aKe7HBkAO+izgxeH9Yhlvw9ln0ky5OaHZ4JSmbxI3yE
PdHI+OxVUYXRR2VqPqxJIfL9E9ln7DOZgY/jENlvIrGfcgArBsjuEbehsm2imv+ZisRpmKouHkA6
9mSelX1mgZu9BB3DJIj5hl5BC4UdRT3mX6Jw4oWYzMSkhsXLD/lmfqFEhfjDZJ/bmCq985sNgm9O
JJbj43fYxvgcbFawivv4RfYwm148LsgbLgGcnLMWghVHyLualpBvUW9hwgI3OkesE2mNwu45yYTb
kBNA8+KS4kfsxYUsAojk5tYK60FkWCI/aVjMe+bW3BpMsOJ0xN1+P+a0rOTJ3/EIXfQxl/k7jzZP
t4V9ZJ43uRNUy/jXIyGBpgU/yMgtIGuzLPEZUIBPUBuiXCh3btjiBOIa5qFfqL7B/aI64phI4P99
/vc9xFoiBeLmK2674I7FKf/2EHuK18DMtjde3+xmz/RNdjp5OZyMRje34uMJ8a4X4qO0jWhnnIq/
heoZicZ8o6CjzVFSmLcrodUJyX/wj+IzbVpBY2KTOjMPS/Ew7yw1PCex899fheeYotAx5xEIRrNK
KPK3dUAEA8pM8V8j2gaf5rfJC1tOaHnROcSdi1JU4kZFP/hra3oLSfXfLiLWQvFUlN8dOkesj+IL
GNDQREcSW7TD73sy+Ly4eKIbcueGVdEQf/vgg7PAifegbAgmymQjyEPQ8KLTyayy5V5kKCiHshVn
F7/lHkUtXKK/9fjF4vZiVD5PZw9tDrLrDGVyRGIYexIL8t+6d2H4igVJbOWAFEuIEdY50oHu5es8
BrGNfAOnz/fNiRA+vaxi8f47BuEZnqK4gZzPxDYWN/JtjsIlfg87ieWVeq5/Qw5F5T1Bz98GEOfV
tsqBWjBkFoTBJnZTmJOpYO9UIokhPhRHYz3wncWgVbixJ62aQn1Pma3E9xWtLP3/lOLGRQuI1ppY
YlSLVuroWeL3v9YRw0U8Lx7jDOPIM3bdWqdTc+vYF681kXcQR1cijvtqT3Mf6AAnBho20SvJv8kB
0aIPsLknnSATlLrzR1/OGNiUQ9UOfSgnAO237I15kiDCHmKexgTvXwnhlPwbgQEA4B93cgEn/gfl
ah4MMhmo9so+s8h2EPuN+W+iTZmPhuQJwhBBlR7hA5iz27IiVKIdlhQzIYXAHQK1QaMCkmIPSkjb
4AO81Hm1b/bidomzi/tmMxkV9Efp9Ic+NrdScN0/oyZqiACdMISfJ+Vw/dZ+xliBKHRBNTi8IBr0
cclu7Yp02VpBvP8R37xU1KCQkwmmGheGZok5f+LEL+4EMvP+HfQB4jjOxaOVhoR5PWrDhkaEMdqu
2PsZcRDs/vEhp2PR2K+E7g5m+tRF74Mm2k5i+T3R5Q4NRzO9bwyvj5kPsk9t03+Ndu1qtHuuJztc
veUdOkS/ua3qzbAb79G9qJbXp9mslWL22E2ifJOtCuASO17UHwNO7AdSuhX3u9eoOheP8YRPafzm
gcXqegTduYbOd/MqGQdrFOvhJB7A0iAh+VWsnmvCjeHloK+hbq/Q4mR1Q5lsPQkVRw6HcFjdP0db
ZV16yHrQTQJucdd/PZfvDS2B5EE8JMqGxSv/pjWImhRz80CDgwKni/CcsZ35p/72JvoXqDtEf4h7
mUCksG8wzHhgSZXoSz2hZt1RPl0jY3mFUL68HKmjACYu0oLiMERaOI4hT3s94mfGGvub8mjkVxki
S2MpbOE79J53cI0Kt1rjWdehuQBZ9vnwur18MtFfJ1aQlJ9UgkNlCwbgZSutXpG50WIjue/k/dWH
4RznPFyiyp4Yx+f5y1NRn7nFg1/ukTpb3VePDVlNVLy+zniH4XitRNclwXUf2zJBAmM53kt7Wko5
tfvXLxoJObW4OVK8ZHdZtfjck51u/8aq6E/IAxBkaGwpMlaU8nM1JELazzMoYQ39hVFAxZy16SP3
zQJ08ZBiWqVbOHYLY9cK3xzZNSeNIJGSeroHl5WB0aMtqIUVF267ekB3K8IsEqYYBi1SLqEUoNsY
yozb3WVTb6plt65X5bqDAnv5MU8IK7Pft/SN+sPK/GyTPKaEzWR1Sa4oR8IKShGRQQ9DsI3URWlD
HJJjM1F6olE45+CSNzjRhARweQlqEN8m+g42V8HlEjGOYvX+6dEhESWmIA594PoSesPTH/+Yh9da
34121887HRfZ90jbiHnjwAB+fBUsmt0aOurnwNOLOYh0uszyCg+6ESd4Ru8vztYH3VpO3l/mbQZI
02RXYU68TgxSJgbGNHFZMa38dGsuQw9lxsLFZlV6g3+CF0Co45MPlANzC9uYBRk2JSor2EXYd1h8
kBcAYxGBIp3aTSVc/rXuY5OZkINjMbVy1vHBPHB+stRczER5UcwRfP47ZJhimfLYppfCWOlOTM0s
ue/h43afd6oAn5o/mCg9w+NCpfcP7AnyCuRXaQ/pYJLP4Ga27E8wWHG4LfbUNqPjY0Wa+TQ6jo60
CbeDW0p+H/wECwH/UND/JelxACel/bih+9PKYMsSEWaKwtH/eZ6wMg+sDszUnDZlGDPTnrioeeDy
IsSODidV/X6D6UxsZOmJZXMJvimX+J04ORltqTG9wmgpRMtzKj7k+ry+orwO+qoQZ6LdWGU4lK20
AZcjp8wNcgPszLRMPINZg1bmNrgaFjFFs7lguUdNND3eyHNfFia9/QGxCyJ1F2el1dIh6vZbz/2q
mzaUJJK/dM1Xs4WG6rxkvXOHsHzf+QpctTfC9c2P/JjRVg8Vwv0YCIyfkqZ4GGeAmfPXCckxnuvT
Kep/Y8YRNy+NrUJzb0/Be7lNvPqLLEMKG/U14wu9IJrmtpz7xtM2gRNmK1YVDBG+BDa/njpNN70o
gchO6PucCpnS7ld3b/rAH3nOz52v1VHFbWJdKuLr5OM5RV2shoe6JTYHYKYZrBsV7UDZ9j0+qmra
pqrM0tuYcn9z3NYad6WDZxBfwQSrqA68pzdlPzE3FZrCP4DTalJ2I2f4Bv3bGh8tcDDOgxVMYb6P
J7Yl2scvqledyg0UvgtB1FA9gbm6ZeT/UBPwH8UMXwaVDubyxCSQmdnpbxnCu8o9WQSZJoVV1FZ3
AffbooR41A1yXUvoIuWO1ODkeKPMZZxbWjR4DD0BZ1SnrxPxfVkBhSig36hk8sznyp5F05eLKeGx
CgW81yxzRK2uyseozj4SAn+QeWF3MOVz+tvdbzeMqNt9LSlBmW8EtwngS5BRgzMHpoFBTmrSuyye
c+bVaR0LxwGwIikrqmLyHQ+NOi0kB6AXz3P8b/KYA1oAgFVQSfPmVmz0JFcDWzm7w3Cc65BZbysS
gVuis2BcZiM735MeBSC+QMTricKGEj43DZItwynb1P9u5D6/aHzSt/b7nxkYIjGG/oSotmvG0pGc
lzkVmmm2jEz0G01QZa5+X+y2d1LKQjskokGvomW4GHzCOMAQp+fkjIpLkS7T87xhbP0AcF1UcLh8
5gd1mm2VZqaAMcAlICrNLDdNKeiqWWjoUDcShmVjm1oIUeheHtO3e3nZ49deySOjSMYMfV33zf6o
MjqvmdcNXnsNBNhoQqLk46yvUhMhXgkdhv3oRcO3iKcPMth+Krioi9eV8s1UYUb/z6wxrLLho0PZ
54nbSVJtqIm7DVYVjd+bl3Fqn9/lc2WY30gCSgrkV9AFcMPfm7dsl517Qyqf2hSp01de/wS1CXd8
PLtXAKRQ/30IGD0QBNWHRHUtAHIjinWjcCSqLlXQ08Os13M5QnVcVKeEGQCab9TYuRRWIGqyKfdt
GjOmQ2Za0rtNMye9y9sitye5ZajwO+F/fxBE0n15ZzB5bhQCul+S5tYCRXEPWBggb3X+O3zBRUCo
6st4wCgl1n9/OwVF25c1BQtByU1gPM+IF2DwTnYckp/QBhFkMX2watm5ibp8J+QSiYSBzyoB96Vh
187Gd+dWftgPL/+8QjKPmbfhia0HVMcpfQ4JgJq4ECDnHd8HTA4LRQTIEaW9MsETYO5mWqi3l10K
gBtx4801aAiRoZrjGY4Z3Ckf8ENY2YLCPhpimD+E4sHtslLgSxWuXAvZVZshUthCWwnWKtwb6C6I
ZJiuvON6LCEs7xgmrT6DogRp44zrGo9+xg7UZpL+SjvT+H6m90bMGu6Fbr1DWGpC1bRB0RrQGfnm
G8oyUwQBWKToTm/kWGZaaNCczQf5tvE/Qa1TEcNree6CEjuCwBSDZaFgy3317FBGmcGtrlB9XmEt
sJw+vt63hWQIRqGY5SdgTQ+sVUxBKUWDdF8swKatuXewWcR04+KLh5QqwfhBmi5HQ/GT5Y4WP29v
oTRMJ98v7m977tGOEaWGKTKBX/CNHKYOOmlYVsw4yNxRUsCjFjynQLrTrsMMFiPab+t3T8RXc5VF
B+IeYj/Q3Tce14Kudv0EAbmiHnB8Xpk9UcfMqb30q6FqNEAOMl8VYwr9lxASXLPWEVUhzROSDiJR
nYrOALKPAtEoURC6JkwSVf+oukV1OUgGCNpDv9mai2HN9GkLroWq2aypVDT8vkM5IoPwjbKu9AGb
DPYU/RdCBJmdOxICodQfO+U6N4Z1PbYGBuhlzijLaNxm2L2Zh2umcBwVeoemW9KY7rklK42YkCF5
3WjxIANPjMam31EB5ZvGlKA+/DOnb6/5yn90iI43yJCYXhcDvZjOzWKyhVSE2qao7CCl0O5hEcgY
wu0XEBGFJAiFPITqHwL305ujvj8oMvNzXuGHMAMoY4GHr59gmRAGxjqtPHDBFKN6fVMj0X557beG
htzbGvsyiBwbPdUf1KaA/sfnB7Dw2SVDya1jRvhmwkJnEO+K/R7WeXFBG2PLtb4o/xCgpI7GERep
nlNQJtABIfnr8GqEbCtukI6ZDWBLMLaK4OmSDD8vmqOyzgrkrdDsZzeWIMbvQcKTyWeTK8qJVi+0
C9ChPrMEfd/RPc6sHhr7ZXn/KSrsJsBR5PkOY/K+iDCAIZAIC03J9GEBDSHy2WCXTMPW+/FCwqDA
wAJl993LOCXSnoGYjqgjocCsBIJB4ofkIApvZPEr0nJHgi0+mE149sAOiSiQhkiZ79rV5QstBpw8
eYfiQQek+/rhIH6Cr/OSgbtxY8UGobFPw34dMfMeX4yBXcF4I1WnkknQNtf1baEkPD7Q/G+C6mRy
EQKknC34dRyERVfP0dXHfdD2qX9dN7rzAqqfIqP8sgGltSNJsLEkvbDkctWnqN9MRFwb/iwJGsq+
yjNQ2QPi5DQzi99ozhRKzBZ+soxeImKaX6U1GXzcVlIbHHivp+YmZe2+zK9rwoIDSdGCzNx1/aba
jtAtzfggbPb4/6ubnRMLEJheFmXwlKLkL/PMXHkvOgn54lGQi44I9BVe9Bi9H8wZIHWjEDWX+cSc
puC6t2+U7oktoxZHloHMLLn5t2+EkgM1/jg5Djttf/80FudPjWrU0je1h9s9lTlxcc7zC4B2MKPZ
FCV0emrn3TWk7kH1WdSXzQvK53zALQMmfHgn5z2KhO9PY2NgTuNvjDx8PrUNdxTrFnJTO2l2X19t
ykefEOYGF/KhIyhGdyMh9aZSz6JVodVN0Diap8ZJL+djcqpIt25QFumkRUqymbkXvTMCLVogUXIP
kB1YO5XCTD/Ky5VGxgxj7DV24dje0LFgCgpJrpJD9chbs3YU8uddM9w6a2baO0Gg0SsABcllYAAl
KvCy3tQIrViDNS8lNSstyuoz+7yOVi8d7uKLQYO6G2EuSjGQSaGc76b4DWcSyLXaVY3KdO2S0V4S
slo/Vh0hH/GOvumIdwR/sLlWj7BbI2FCgHtwmmW3rL8e/LxJz06O3VoixJF/Y+6LDiBxhxevAxMy
JLV7/XysJsLSgM9m/uT72i3sjgqsRH4wuz3i30QSe+AdHeEeQvbE62ENJThLuq9tEer3X4nuKwfk
fmOBoXvEJZEwRsVhvH2exgQS70CtCSoBaDK3bXwj0PkiBopXTESOAhsx/tnNI/WKMU52JHqe2vj6
2ewrvqiI0qF2S5JVOUjEJwk47XFsnydxNfSwk0dIJG0vEZmCD+lpW0Iwbfxav9bplhjdI66J2uGc
/R7Dtt/YnfXkm9AAyzYWzriI9bahuHFxKpzZhrBJT9YAT5D4M6G6dKuCNM88lk4BazG3b741/hJr
HxA3bPo9pybwTGCwjUW7lntzK3KpWIs4uNd9HxIb32K4kIAV4uNz4r1nWqOJlvleAYoTsPp0Ea5x
l9y4GRVZIb4dYF4RiQIglfShuCaPNmLQ88vNOirZmeY08JhYBsCs4lFqInGe7ZlFza0Izonbea2J
jYfdSTzi32wt6pygWSMU8Nj+DpvoHdICcbtqRFA4oblUv+ZZXvemS6YR6WxNKO7QKoIuVu7LvWiF
JsGnRVV7D90j1ukR0kFcjaOJgZEQVoRUQs7W6iRyXNL2uhex7JqeVEbkmbB8rDupoDoUqSKRX8qI
lN+AY9EJEozj94Gp7Zlke00wBsqTdBBmRQRzZPJZUaa3PgCew4plxnwclH84R4M/glkw+hSNhbrc
slk/l+qx3bw8c18vdPsC/AjtoxUqvoSpxwuW7+UrGgfnrbJSVueDsdbXk7W50onCYRfJ37k/EruR
UGD3aeq+eTKtyU29D4+YWyz3ZDCz/XvbHqC4rh+uurwfcBt3ddBRxQMwt6W5ud9QykhgPJ42Gnjk
Km5EuLLlQIjJhAEIfOT4WGiuAD8+7Il9pnTqeCW557jeIlPvX6M84SwE2m/efYXxCl0inxHVQ7bA
nF1BPqEuqUXQAQUCywfpaTEB2GMHDJ+HYh1LAhKS0/FcCVF3A787RFffDDLn6vfuEEHxGlkKFRAn
a/jIKC9enbGLJhJjUVlQR9qjaiR3VvomnIjg6ksLhC52sG3XoyhzqeBoC36tOZcpWyvQkcg4QvVe
prHu3D0tKP1LWDqvmaCQvnzQj+eYpDoxZ9IYiH5SLzOQkcgm8DiHxLaQ3fGaaqgOKt+27tHaoUo5
N9UbzeFKzY3Fw1esAqy0OSsQYNMX8Buth99agjtAeWcyt5PPGxB3mHpUcZARUcWdaXZa1Hn1ggLP
jkT6FpFhu1oXVHS6+EYM3jiQ3In9iuRIXV7JwHR0+ceiXDNZuyqJjHYxWG9bscGRoXfRgWEgJ+Lf
XfJnGwQPQE/Vm9euQ8EBf/V5RH8YhAZiIkfBajSd5/Hp3pybM/xTlprTAAlX3Xt0jYvospe3ZWyw
3qDqV3QfDx8xQbIkSIlDzWSOXKoeP/jbb/AbIpU4ge+QLeUdOk8bLjfCui6guRohdWQWqquCh4MC
6SL5SJrn7hpAw9TFaGUEQJxEXgwKdkvWVgReL4wF04HRGekxgjPWJDhjciwyWv5B8Jmk7JpQLDrm
KBoxRfYLgFjlut7QKkE9a60nsVqV1AfL3bxbSiKZJdK9t5hs9fLqZ/7dznyKJtqX8MaPtBqWD3cl
Cy5SlAFthrJAJJiB+AlFHMw1Bj9VwxGPmSJAYCHGOKupNndbEM9CBtHXFyZVukFsgG1onAlhcsSN
AqI7AjlkV56xesGVbBgWg6fbaMd4FGtEZ5qc06IBDSG+OssiUWvBbAbE/dyNkLQJhJ4nkKggX5IN
2GSfqVuElEeAXJVF5spYjtbXBCLWYE3Qqa780br/p+MzfKCKBPtqvCoX5UKz81WG8sK6+hkfEVTx
Wpewfw2q3n6jgzrGz0Wg1y/9sSuzWIoyI8pGZVSZ1LBGzOekxAMqWmQZkmE/SbSwtrGDZswSJNVK
R59NHMnGnkAhNHPEeKrAELy3kFbzqKCwgWpdXLo4sso3XAMcaSu3OnsUXzaN97Jvbj+ngkBUewx0
oEdnFyVfcpLw4ec65JA80PHNzHDij6iufnUoLemY8/MsJ9qjR6NTvYOFrzoy2M5+DibSbl3Eykll
kYhEGHD5CERXQhAlHMXFhpJ10bDLkEOkTDtBJnYpISydg9J+eqnf7CiI6yHdRs9FnR4Sfu+W6H+/
iLl71Dq6kSmSd8TzLcMmmkIKsfPURQXTemDcMXcuqvnLLZIJyWXdukM1wimxVSYOY3WObkmzvSWa
NXLbRN5WsYJjFxa+6b9sWOyUS0P7z5VtZcoXgWSNusHqLmCm9hjkxMSTjzKG63V5cSk7smKKIDPD
MrpsN+pRyBOfAVMapJOoJhXdNtSmXpMayJlo7oBZReQM/OQcBz/qkdRJFzw54sI89jP8QX02ntOF
nGaWO4/5JdSpjoFBDgBZp8c+hFnOWVHpd56utIZB4w6g/a5bczla9T6qcrbpPcDBElIIkF+fX4ia
QYwCYU+SN2JppVshpEyOKqTCg935AiJyZ7UYEE0XefeaAVTNUQ+1mDKdPH74+moSUHZYDa5b3a22
o9WT35qJAoTugtQT3DzYebJw2IsNINsl5TiQtQPItuG6SCKFY+dMGRwEalDmcM+bEYL/oxC7ODT3
FQ8bbZRFD5zeh/M4Vedja7SQLLgkQgVQnUsURK/csd2uR/8K5nBRVHBB5ZdgRLqIiqPhq54iXMTb
yrs5rZN+DiCqovGsmWszKRr7yqn09FiOpX12TP382Ni/VROJ54uahjLua8z4RpagXwg0ycWboOte
UtCDWcBWQBIyuZLGYrolmQ2wQUexpnDJ6YJ3e/mCb0fUidiMzFTCaoEzf9kUwWtXBGYkOYN7Pr3c
b+DLYNNEVnsCxpDEFfM1haPhFsMq4TkkfXBbqSRkhVDUzW6Dat152doIG8pXps4ovAR8g8iIwUiG
Y1dxEWOalxZ1kq0KnPnDz+xwbF29lpdvakUVfv+tBxfl4+4bbutk3j0yrd6RKKGGVKMzWlztMc8X
BVU6zS16W6mlhuUu36lhdoSA5ekBJKQQtiwL+HUjR0MkhSOv9SZO5t4B53rF0rRqJ12eo2qL40V1
OQOVbCgT/i1RvidBFprr9hN9VPqNtn58SmuYgbFQZUvkGGCzeAX0GwP3hFN13ekh/jWxb1aa5lgd
x5HpIAFiXxbUyfrRYx4VobVb0PAs8Z/LoxadN/lObGx2zZGimLsbPBO62S5bm3tCkAw7OJltAJ+P
2XGy1BZE0JE7Z4agggx6JTNxc6yofrrOthWZTCym5XnVeU9PA7c7poaltrwleViG96ROqO7kIRbY
R8bXDXXCt/+INE/ZdZt6bdqY/d6bCWP5iHpaO/Mk37T7RMMeULz3zoxZzTZGJJStzPBxzDajPdNl
vqk2vd0F9ZJiivFwqEISITHV4c5gv6PzXj7UCQpl2ya8hueIzKSx0pbD6n0qbWMK0DdOT8yYPCtz
XW0hcUWYPozZPJbnCJrYZiiFk9MkkaNJMqIezsNAJrT/QIZ2DSsebPE6jUtFVNqdoNaNYEp9vP7k
P1hm5c+EOQmFRUAJvNtQki/f9Lt+V27Oyyq4LWEIo5qC2ODssZR8QZMZW+ifWW2k+GJQltzA1X4k
V7sJURiePcNuUbpvp3dQyLU1fT5sH0kRvbZ5TGGxeEIF7ctp5OYxJeRXN4eSq7snKQsI57MuQPrY
fm7edrmZ7LPVeXlZC9kWynesAAasmw0m5ur3ljYV1CwkAbpA825LYXlWP80G4UPUC97e2y5QVB/b
xOcCyZO8O98kc8uF5PU01WNn7PONGZrhvzRO42xzWbY7Guqn97BF9u1R/NWjh1fv1EiNqAjv9QXt
2bpaMFlSn2pZbPWlulTXUmgkr6UckWbnkGuQBxmRZ8LVk2Ryuv5kPyma4NUm26TxeX1ZjvQpJ+Zn
dFL38l6LdU5/DQxHERRQ7Oz5BJ694VyDGitb2KBK+HD1SGeny5r7sdE3xyKQQjFKhdGucysGv4r7
2E6+KydL4P1DUiTQKjsj6+rrSxyH8EppEXNV+ldfptJPFuijj9ZOY0gcToufgWG2gGCAZAKxVtiJ
qTBJEao3nW6XLSkIGwohlILUfeHIbk0ZeKHXO7jom0CUsEr7ggUOKWCWudLMcB/+8K8iuxoZLl2O
Oam2VKZ3ylnMxyxa6rywSpdOtctWb6/dgfZA7d0Ma29YyksphIO+ARax7cF4WQIToi20BbL1PD9k
KF5B6cLRP8sfV5eMnnlkENrqlmA3pR/uLCvKB0kHVmzS82IKpiahTy0Bl9LHFAEo3JK1GaZ08PTO
ixoxGEL5zA5QSZada8Bhc9vZw78k/ew5N6YFRjG4e9bjbI3nhBNnOrnEcsKCEl4lpEUbGgjZFu9t
QUSFqElu9ZcyQIGg3SjE18DDJLzICuEg3GI3cyS7MV0fM5qNxcspKP84Ce5+P9OsPnlET4TKY3Wr
+E2s+MNcnraUzEQDCAS4hAY+hgMzZUeJGXlxWfRAbeoVcWywFmINOgdpcl6Yfh+hELp4rVIejLIs
mNuMlUzZi3PynE/ckQsXyTUWYwAZiAhaRdQrH1lM6ZElYIiw2l6ibqt9tn4ZUrk1fh3KuIZ82oQ9
iwhhraQCUuCM049nyOKC2aAInqpN+C0ybZ4+gAoe91S4R1fW9AtLUBM2MfS7d9JGdfRIhu0dghjm
GJ0jUg+aPfZeQeM+Q80fe88VBdqXclDOn3FtUbNzntswi91hW0fFPrcp6XN6JIqPOt7hgcfUJpf9
M+QsFvfjPk7y4YXQIZw7T0EY/ZE8mLG6heJnXhn3dEXNpuagi0qiP3HvyYir1lHqPSIqIU1H7oUC
KC3fdeLWp3xOCSUbmyS8xr3PXOa3y9STg5zvytnmkLC8kWM4LTxpycNXmg4Mjrelu+k3AUjf+HmF
/PDt66iMRy6aqu4tqhOJDAGNW8b6vzpJPxVik8yV71knony4TyiPQT9ZEF7tUdKhPwU9XCngMITo
cw/i65y67/jGPAtngsc7UEhIIxLbb9pNgQsmmCL5Eh5mhmvMWha/oV/zYBzFQqkFw/EZpjT4lYZW
vCq4LDWvXCFmbiOSrbskJkJhXY693tH8Knz7Oe2W8a7Dr5HwbCRb2d2WkvekdagK6j0QwFnmK+3Y
BcOmdIfgCfLkp0a/q1jJO2onYkXLoISQ8keQ6GtyBk0h/GHhGxPywHIexY2thtdj7uVegRmDL0xt
GuAE3uDeEtSgkhZTJgsfxE+j1kGKuMqSkRykqTzXkBSRGWMDVVn00by/kLcxATB7Um3MM61zHsV4
VqF6V5glZEQFWySkcN08G/pZOcrm+ptgK5oqJiv/SGAaziBwpDgDOvzRIcic3YqZjk67yuSjqaXb
nYFOobNkLp717nl+Wdnwc21ziysaz8p5PUdwYdGoBBE60rFl9IK8Ee7PjYivcUPubYKvQX64A53w
BK/QPVWrh4qpqf5vZPlDFfwVxdilGaXcgMJkKRpL6aGTLntTPVYTFNlpV4ohT3KABx2IHQRtb6nz
vKGulS3zBxo16hv1o2L3GAXGK7Wzs2bVT+LdZPizrvLePWzr66dxTXIJJatyDt/4/Gqw679eE9SP
5HlBX+TSl/N7Nu56Z/xbhaht55Lk99JsEIqOQPy2hkkp1ah8EzKnqiT1zKct4XhtfeMhGFdqK9J8
SEqGqAjdUeB5x3dYEwZgyPCOw2xfg7EAzCEpoSLIaGEjZ9RGSgNjQsvYpvSFkhTUXSatwaIq2C01
P8heEh0XheG/WWbR4tmiLqczdSsA7ij1TnWSOaC8aq0iu7l9mB8Pkn5JRjyFqpbqHP0d2E+/OeLa
tIwX3giiK3O0gczGU7npm3VHTAkf+LrIdauBHXyn7CcJIAWRbfzN12JkWu01pJYsQR2l+vh+U8AB
uOy2Q6ZXnxcp9JKv7BooxGIF/3hmIF9+tmqLGiJUXX7Y4GBSFGBxzcsZWW7i6LMz6lAI5awr0CLR
OBwjHXiZVilidzz4j8vpDGlzf98/NzQmCq6Ibpsd+WaqfgRmengenojPNEA2rAIVHIpDIgUwa/49
twULOoo5QPEHyvyCMwLWBWxtWp3Mg7pjEKbkflGKJDL0dIvZhZfEWyRKUpZvGFlnt6Ia17DHQUst
aoVS7vsBHCaCAji+bdHUvJFdJ7FNUvqMnA+02MUzlknVoPVFGuxF3sYjLU9yVJ2RQQdlTv3Nzlyd
F6mgZl0J86K8SFIdhTT48K8T0pfK5dST0Ab1VtmyEVwnXyDwz9jP35Q/R1Y0QFl+4tC9JKBGTXMa
6dYgAZpY9urcpJbHaPakYiCke3nanU8jitxfQh7UCF0p0r/ZY10eRvma/Fr6tmqy1i5lzcQiS5wN
LNt28vNY83wiol9WHqFviLKafXZMPe7RpBlRbUoyN+jUm1NyRrrimkj+o8LWkU+eyaiheBOo1Eh+
3byrAuImyKCcdHqUdYHB/IzKBRiBaY/mWeaOKkum6qpMmNeYAkWqSBJKC/T6VRw0ev15235V4wUD
5Om1vQBtLDLYq6bV7J6Qv8b/I+m8llrHsjD8RKpS2tLWLc4yNtiACTcq4GDlvBWffj71XHR1z5wD
GGmHtf71Bz8L1vjXhum6QvpYnHDfCw5uvHeGs4OfarTvUYW8ZXSC6jig6hEfKI6xmT02P8Y5fbMJ
SZ12/wE5Pclr3TdEGOa1oDLtR7Ie1xAGUCPU2Fhot4T8ZY3sYNKj4EcjCwXT5zwl4fjBLiC7PGTN
kwC0zYtVS3gHQsEGU403af5pbzrC69fqouNuk64bH2jUAprNuaDozonstFGIg3HSvi+mk6fweXhC
Wz/t8pfuZaIjy77rHQmB1Va72q/DB/rWBIYMyXERErJyZyMprPdzisLylwlfg1IEjlGJxztD/gmJ
CjEL/sAb20PFAk88DNF6aA/Ok5Uf4/59tk7BS415AM9GspJWGV5PFxzHdTzx1sCRmOQwHsCKusWS
jGdDGBGv+cNFEsjkqnrS+IE2onoeiec+MDBmZim8tVusaSBtA1YpC4X6KgbJ9w5QCKB5eDwS72XG
hu8Q4JSCi4FzSjm85xGyIj5nuJfAXuBpRQRNw8MK93AjBvPERdIWaI2gNcPmZXOzTbqMb/D/kbdT
45nyz20kBx0Sb6WFD3GVcsiN6y6bMLV9Sxff21ejptplwBvFmwYRpDqLFmlAh/6P6N463ScBt+x8
DRYn8s0Q/LYB8kby5hn80oqlTGqumQTQ5lvwd1qHe87zPehb8Cb0r7FC7ZMxjze/Q443K+m/rGFF
fTGc+JtDtRrhtxgP9+4n+Ibe7b4QoxYdjOdosRhdjl3vUK3I4/yyf11/AqsHUNvVTKSZLV9MoieA
GpstxmchtJJX5FzL2cC01IVLDSYLQQvzy10MSeQ0McF/s77xg+D3uFNZ3lB/nLk+1AtD2PTLJEL9
6O2qnfhUJzAT/Aw7YAWiGX5bzsxiw2IzOLPZnvpaBJv4NSg/h6ect3oem032N/4Vf9iC8e7THSL+
vDug0+73807dA/cHY5zpRZ8fB5xikRrh21GMnxUevcODjieis6rkY4v/R7+JxYlff3Y3WfdJ9NeI
pwVXsI5t9yotngecDnz4kATUH41Xg7NGrBUkf/zG/7NAX0xXir/QwWD6oQd9MfyEWhReIGk3uDnr
+M4xlr7gq0NMW+o7r0W7D3Fq+wjIEcF0Gtn1JXwZBzwvVPegB5sEJfxvAVnd4v71njAXg2RZzWeP
AFMmIdY70+75h+Hyuj5O1t6CQPLElTlDhyzvJVzhb4MdzYn6LctPCi7rCzI1tw1kHg7zgUpmjQUt
dCXc3ViE85uNZoLgvPy5pWsXz9VvfQcrN6t/yv7TfrlC0mLxrVvCN6jDqFKdO/DZpbYe5olHj+wo
WuO7ptGRR3LPlqzyt4y9Vs/Y04dYm+twxce72et432OOkPm6MA4UR3YbnF1uzwCakp0gkLDoYlvD
b6z5KMfy6IlsYyfVyZW7SVy01jtnUFcDl+MJb3QtptkiQSA3K95ACwtqwpL4EiXXhuK7nT+jGP++
8ZazJRRZsCLk+puHCJIx9FtXf8wopzR8WAyQ6J7n3zDHsPOVxeqLmmyVxJQ96PidXoceLN+XWs8V
iMrVl1JvfPwcuodJRBh+EzlQkh0drfrWYxGnpTedbhhOS72ZqZSnjafH20AcKO6NQ5nCEpXURdku
9ri3p1VnfQfEuTRSrDussgNEue3Fzhdf62khzEnzK6/wIQ3f8uQ3Sz606lYOzsaAJToSe2G92fA4
JEdYoq+t/myQTetACJgwH/vkgSnt1CBZy94r7WkoXhLnGibFVut9pWXbKqMLbmF+DUfBsD3XuZWL
ajMBZIwDAzSs5Ep1zZthGxR0WOOH9ZGlj8QxzO0uGZ4LwCxyayReaONvximmMErk3c8i2pUFAwnx
Y1LjiOizjzzSzGp8cnBkTOttGIcIOsL2ntv6RkCxbTmYU66NUECawySEphldpgcRHp4USzjN3pNg
m1v6fqYEq7xtW9I2QrmNCH7TzyY7rFEXiwuu4Ab9DBRQPKaFU5jtxUKxg+tQlrcZ1lOCAUiMWKMZ
m23dQR0n71hHMlM6Ho7L7nrICc/Ba0F4DDWqlzn1/KrjE4FJpJ8zRiK99Z0Mhe8l//15PhxwiF+W
X+80sMLN/755v6Q5AFQbf0uoZribUqohG8dkbSct2iIx+BW3fMQGGRFFVn6QHxt7bVtPglBAQl5M
tHYF52tYvDWueAgE6Yz0/lJQn8F/y1kaARJSa5OV16EjuwetOg8EVw0FU1cZXxZX2VgTA+EQFq04
xvFy5BxRuUtO6XYei9WUYpQbZfuYJquFcT1GUONmfBC8a+m4hFbyP03zZDSeP1PCVf1wDIEW50sL
a4ioD4MP0mvQE3iIy44fTH/omByYzGRaZpc2yghckAL4DSvJ4uhDjAaqe4SjZFBln3PqHNSEEROn
Ah+Mh1tOm44NV/saPM94ZmgbPkYDzh6K+KD2aHINlVzTMvmo0/eK1mVp4/QcOUaNOBueZGdi8I1Z
8dA/qPrRUHhGcFEVFG85Otqi2GTUclZHY8JZrGaGgGRa9Oi0rJvkF6CPMxdGJp+1NW/V/OOoUztD
Lvmpi8hPxU542FcY4VZZ09nmcPvvsu3UaUKEqgKxmQJmPPqumS5hDJpqTn7Gomq7biUXGUbhYknf
U2fU6qerfmRqHAZSVh4c1T0NpcIOmoDSMfy17JBOi37CgDYjEedmKc6uDuZSBemzzZOiAirTv966
SyzuXUoGA/0pg8h2r2C9FsFFOGrdmZes3RvQZEs0GSJcWwGilyMOiHWY0DSiAmL1eY18U5ovK6Z9
5S+vsMFIqLTfZ0d7yBdr0hizkK+WVmZkDSwkqoarPrPvac9BiIscjDm+CNOwDC/BIcMBR6sfhPGA
vX+UW2u2eKDNl2waVw0XdCUNWFv4w2EF6OD2m+ISswD6TBET76AtYacwJueKjnZx0feLJt4nbIek
MTHJBZ/TOM8zk0WrH6X3pHc1i/ynplcMQvp5ajWRO5sxUW+ayd1TQ2qo1Ckx0nXSAbKP42MQVVhT
6niJjvmzU2q7EItpiYJ9nPGg7Oj/hZ0Q/xPsWjPdB3bip7g+JXa5tuSX4S6WDtEqWLYyxZ6T4efb
uIe+iFay/BbUE4PQD2lZ7PPsbPT4J+VPY7SLHcZYnDkRlW9SkFAW3RvHhft5rEz5IobfnIJOxqc2
xR8LgyYJOTGGK9lNeKKG66mLNxEFXYO5u9ujFNIz6hZ1nGNygwO43Y2xqgfS0ESz6VgBHl8elOa+
dvcak2t2iqU9DxDcHKy6+RjheJpJf7KhE7Mwt8thVfFLuibMw4o7lXg/qMd9HqwtrETi4JlX96Zi
jyhFJbZt7tJ+bRVHuKvG21zr2JhRMgBF1QElNDYxvfmU4YjVBb+TXq4NDMUFUZ6JrW9njLhRJ0Gu
oEIxsU7gbCi+mjJd65PHu7x7I3SEmr/E1sZcEkbugAUlGEmVrePk20vh5ndnWzwqwPXxzhoJK5fu
7VQBzsnF4dZdjzNKBPIajXSC4Xqam25TwlbWb1XGmWudhXcLMHeY+PUWqm3W0gX4th1gubdsXgHa
pJDES0hPL31n7amul0VozXi2BBW00ewQtT+Bxqbg5463IgdVh5egF/pBFTh9cUrN1rfnfunf4fCj
A2FwGZjW1eSxjkTZUcM0/2pauFavdxUCXwCMcMIil3SF+t8wNC/h4D6UXXWcM4+rfNzrzdPkTRcD
lBOgLE+OU+dLmG5e/G7TbEjSR6Kzm/mdc5I8Os06KRiYyVVC2pfwIkNuRhvE4A8SppYb6wPcUard
+p54xs5jOTsD6qYYhKPUMYvpflUBnF+2B+9Xd70fZ8o3bq5jyg0hWcfj3XqeMDkaYOr3TJIgrHsC
F2WDnSRW4XKPiNMcnlMBiBNaCIaRMZpo5J2PyDDWWnNCDsIzd8YzocveTGFe3ywYrjb0knLANt8i
Un3H9avDIZ1g85TfbfskDN8KiEzJbpgrhswtHEwQNWraVVpeZy6CdMCryC53fJiQW59vCljDw9K9
t7H8zTiE+/mngB7t8okH61ZCGlZqKTETSeWK9TCWynrwkY6cCckHV3OGyVYa+Z64WiZXtfkoEHOE
SHsSSMHUzZo/tpcE5rIsRsofikUSaNtk9rXaD4N0a1EY1B3J0ey/juUy7M34PkYYIFhXu672OfBr
hTaeD99m/8xEPnNr2ApEw7LPgcC6IMV0IfsBmATAAs3kA0oddBR7ZFRkiFR6WrsOF6uxxfpfyIeY
prk5ZdVvXxmX3An2KQbnaXY0eb+CTTRQkXVwBPo23xRMc2rKLXjEg06miIFnGQXXONE+pWfNsB6i
CbmEui53b5b5RoTrqH7qwMbSXxyvLbBVZ/oUDtIW58uAIMZfFwyTqOv1GnbF/KERDhbGjr/U35A4
q0PdXeP523HlqtSuGQZyGbea5BID9eW3agvf8c66hyyFE7uIr7XBqSFP2eQL2W86eZHhV8oybGJ/
KZAkyFRaNnu99MPhX4x330fkCTDu4Hc0XszyX7eZyy+BIawbccXz3h2bMYQ3HFIT/h4hfqw1ymFW
UF4RZJztRpnCFfnWDO1Dp3Fss5+W+8mL93l5zfBajsR0CIa9Y4iNOftAzyVygeVCy/OfLo9WIif3
o1pXbvI0k4CmYrhw+pa4oanAzkCLjjlE7bpunyV9DJdyRf2U280us1+KHt4Z7EgcyceNmvudlBAo
MAQb3JNBiZsSNWVjSKklzr3lFx8p5QKE+HLiZlz2lEbzhXcB6USDIQE6aWzmfKOEQMXn0nk+z5a9
xfuhx0DV9unLdLJkRQm/vnWecgUHiSMoj9AZlCEFZEit1i7tBSFP2hsJeGzFEK66aK5B9F0ewiJY
TdH3gEBFWWjn1LWrs4NU5E1kFbUbzvAR9XzyvtSIo+kvRdpECIAZ3kKA5qCGDR9WG4WJmRc+8Yiq
YLfUtsv97GK53tbcRiDtASKX2RtXcQaBjqat4L5tWtiULuQNLvyIG5SqIniMMZKMzH2volVlQILT
O8ro+Trp1r9GeYd6PguqDq3H8rOIfZFgs0y6s7A/JPl0t5A9uaQ5g0gEIFbWTTdQ93FqqLDZzvGP
bIksDNHbskd0HdmKC7ilyJKwblwzWrD0AJ+hSQ9hNg8qfRc2WdJcHEOOyQ/ahQK5mUJGysBK3Ecs
VhMarEDtvQHOlISEh3zJKIgvcoyHJnvmuuvcP47kLH7PWiJHs02dJ1tGrIC1XIkOmGN9DBFSlcaL
HpySxB8ksTE4pxK3FV9ZmhIdUfbteueQc8iEysGS65xmsxwS1tuEsU/M2IYRao3wwiEV+ScQsJZe
I+Op1V5bxsBNhNRjANZr9lGGo327nUWwnbDrXZ4RL9Jok4OLA17HOVR2+a7nfFm12CWN6dlJ8Kvk
jHGDg9SYprIvA9r6GndGMZ51F7Xj8Bs2BAAgfQ883yJzQg/3hcSe0P2VSbamOzYtsbK447qyXSqA
Oi6f6LFHj9GFSA8LYkbDvHzspDyGatfCNRqYfxn1anDrx9b6pgbuNeRd15AJW/Oep9pWcm0GArU0
J/nkW97V6ph3jR80Toq1xcgnkc0a8dEm5Ihbbtg5YMRh4RRPMsB4KmPMM4zLsqyV9rm8AhdaZ/Xi
eDccjY2OWbHhU9utbbAr0IJlGwzcnznNzahjolo244NWfSyF01Kfx+6pExicMtcXJz5v1zvLfulk
ySW7rBNUQumtMW/aDHG2vFP5iDZbS7YyR2RaUwdq9X4YoHhWOM8kH150MUd7y+PLC7nJ1T1E3GA2
PogLTSqsMaplCQTOd7X0ZD0zeLOoHmsQSdYkr86oppWV4+5S6A8OCsgYEq5uLhDFxEbscbulCn2Q
OIamuBGJv9a8Mlmh8LdiDJKnz6lBZFbcmgJ2Gr1VPv3FfDPHT9rdWFNaeNdGh5/CF/Tk7EWGv7SQ
nQvS2P4VDe6qlPGm71BsD+4fD73NMSQvqPM5Dqbcn0PwweFf5X1y3Vigqi2aksHlHOy3RhnsS52L
33ipe6jM/W+S4kcIk4sSZKKBSKmBZ+95zv5sHiIve9AB/MpxnUIGcRgezh1Dp/aNA99GTRflIIB0
P6O5CM3zdU+ah3ZdNnbmkuLiEHY0+mbpHPNkfAEb3gbKO1IsrnNn9qWWYxkI6rf4a1F3m5flcWTp
n2dkT2aOt68kcSJ5ccJ6rRFhI7L96G7MXNuCx+bFMSjOMRO87ESyJuPIdK0RVRV4yWG0CQbA5DoA
r1za4sF5VXiA5yXbFT7gf6NP4IuM8PpQkfKNPgwFoNYdTAB4qijD8nUwHmNqPoSDViV4rzLKDpwa
gshYW/8C8I3KOA39SzYU+yiBuFhlQPgk5Rqn0oMdNsw9BnMMuSLm1SNnypn+0vOwLzXDlZm+Lp29
BeDnhZcFzmAtsoimoypn0hS+Uf8AXKMmThCkkgDD6Q/aUHgXwYNl040/UXeZtHrlAcnF4pkQcsUR
E+loCPC8YUmmfXpytJ1XnkOszJe6hj8YXAT40a8dYF6Bb3ZUUSQ1zK1I0DGbnavsnVLGVjC4nkQH
rTn46jVszWuGhcO3TaBsYeBaLLj8BO1xBg+XuGvVcYzyb8tBOTwwczGmDWf7gJ64DD9N4y02mWRz
EjWgi2SyeqsW5JnC0+B1u3fl6qT1MmE17Y/JxPmSd73sqZnGYDm4UnRPQXIJIK9nNvu/0hg8PNgp
c7r5InhcC9jBlg/lZyjpx5PHcD5yq3rUnD2Mhblk3FeeVeX9C/VryLUbOL7kGxsw4hvr0tSLSguc
RIxcyDBa+JSGha28p723jJC0GqlpeS0YVXKVNc4JUbRhYOXLkCaf9tFkM7ZeTvJ/E5/Uxlxce5PQ
eLQbM+/YnrAMgJSc7do8w7hz3icyOvWTV2wa2X7mDZcfPS09r0Va6dJgGsiN2V6Wp/adFq2BCaul
G9Y3vYHOfb564NMarBbSoe0zUEwHTKRgxBS4xFWneqD1x9GlBFLKbzFbdsyjnTHR78x/M8bH9VAw
KuRls5P7NtuJ8J9DkcBizrtsd03agftmN7GC67heF92wNcJX3Tjn3qUU1WZgVhu4kh4D1thoXN30
YFh7C/GwhTuCylBU1/FrTB3RlBCfGEvrqODKvNtGtTrKiVkDbuGaNH2d1rizr3bqPlfzzqXh6iSG
jCXtHIPZeMLIkv43/9dWMemM+AwoCHIavHKRHUKwapn+/xiNv/nNaDDYXxCsq7UFyaMy5GXUGOox
1CoUgitD29gYkOtTwO3LxJVo8m3mQTUG7bFd8zGMAXV1wgQRCKbmV88VOZSbBcSjtDP5KqM4cix1
NOwKOpP35hXTQxUyg9F/Um3XaeOG45u2Rpbnou72pWGuydoGgy8V5pwsrazH3JFl4dyXurnW3sOC
DkHuW+PUatlRjZ0fyP7Fq2O/qhgildGOyE0WWeYQPm1wLrMBXEyeuDszLsy4wFwXFCQDeSOeB86J
keMqEbyVyLN7cA5W6uNg4N4M7zA6N/jCxBbCFftCoO4qK88WTXQ+oGlMr1qPZfnUPnkVGBtn+dSZ
710Cv4DsqLmmPGEZSfvOyC3jBdbxd1QAeSYYHmf4b3wnXJkaN6HtvQfcglqltrb6B2GjbcuDanb6
eKnIQbAXi9lMro2Ar64tX9GXmTzhnEnMaJ+XqmnZzlzZy8kdAjTZ491lBGhjE27pu7gG0YzBNMby
TXesjR0BeaU8lPBMsTCkjJUIAm+7r1z7ZTayNotjAcKo7GtbM6wE8ei1k2bAX9L794YF9xBaL1rE
imWPtXaFmTWC6dLgWTC/jEW5TWdtICvt0VPOlltjYqc1FtmGsoMNr5XXJHZ+SbCsiEiQHqm0LidI
E69771F2mI8MPWI0fu5yMDZz+R6Fle9KVFPYHKTIQFtiwrNkU08wzHDbCvRplRTOOuvdc9pxEEyI
WrmQeaG3hA7RXXI70Byrvt827SvPvnG5aDdL79pOl7l9sRe3fva1AW2oDKH7aFuoAZ36KDO8NVEI
aI/MNCQhc8ZrKfwek0APfyHo2tWtq85liZaStxAk5snlHKiJS5ivQ455GrVh9A1Mw9u02V8LPmem
qP4HfMZ5tWFGKGrE/Yq90Pwj8A9LsZg3jTV7I086DnzsRzwXtACSfYjgdHJ/JrzY9ax/zvBk0IIW
E4iZmEKP2QhiiDtji5KJYhAT+86I1NkAXcSUQIIWu3suclaU/Soy7VdU5t719IVXFeXJvwJpeNMP
D/1SDzvaW8HEOWixdJg+87o8xslZL+uNzsuN2AZ1evPAS8sBixtO6RkKmRMRtYBrs/nNcq96f7k5
B5zNefIbY5k7ALBDXGkttUq1f2P0qkCw9WGVIzAp6W8pSAPvEmC1o0qojAWn7HFk+MEpVLY/Lop4
CCEmbkx00UtFR8mZWDaJTBy2+L4R8hnVK6Jy7PIFlxxa1ehKEZdw4FFOmRhT9+1qFLvC8TmmB+hU
CawonYG+BSjdG5AKecSJjY2/W2N3zxKa4kcPVNGdmL+nUBCtFyMs18Fgb200FVXunrilVhYDfbc4
NXSbWn5hjKOkBnmk2YTjatTkem4IAcIuaB6bJyP9MBMoJTTZTRhf6MAUrdWUM6WNqOR0yqoifoW3
4ORXN4sOSwsLkDIM+hZ219zCFMqeW4dMCMyA2v4RoDSX9irUSalBNcn8ZbesP4NJmcxCfHyMZwHl
sDbWQyovlYlHQjliEiLuMZglSKJmvoGDgh2ShtxdApqIIvxygIx1QK0mQT5dk9VWrqbwwqHakjy3
VEsz1sxtMe17DyEzWLbBpcfnkzXbxxQavifvjXrOhLGLQvj6IYwT2DsWsfF6AQ3vnLY0UvZRNA3O
fRTeCvpEvNGC58yzfW7gTeG6K5dJT9w5++VVLIsRi4wmJD2gLp6WOsuMvPPsoAR4XaAq+nwmPxCC
MJ1oHmL7sqCjrDzfk8yjpqw8dLL4Dw/KzN1S/lP7J955+o0PBel0DefWNH8Y04JobLoQRzMLbzMm
J7HN8ef2+FLgfDZ8jB7yIK9fOYzM6emdpHxrzGaxEEPb7iHpQeLAz3eIirFJbAnwBdir4Hvmlnd2
ZU2WCNiNGUDan7pta8NVrJZ2+yX8+28YBu+qIdm70PDiRbzLf+Iw5dn3dvhJmncsNaJqs5Qt7vST
gBj04w2OUKomYHNyRjnYtHlRpRGwB0iwFhhKqQ5hOHhDanrEIdhfIXcJnSCn8SrNfN55hzOcEtaD
NdyMuv/n1jEsBLxvFoCEQW/WHciiT8Su1mEAaRjPoOQJmUFTuc0DXt2t+BkcDIOHF22J0Q3XNiF9
JSqR6K7IzshT1CJw9JZpcX1X/X1wxR8V+Wgigwu/pKC1hi+qe4+Jard2+g/wK2W+13Sp3wNiNBVc
qaL/GDVMdmxwRRyBZsaSI64Y1qmh5e96az/akBwr9JOq2+ZJf1qQS6CKkBddcqA8ehquygySveTR
s6NdTpgAP3xZWaHH7FYQ79W9ph7jkdRcJdA6tUwwJMV/iqujVuQdpiTWX1nyjDwEM8TMuLhj+rCz
MyiVhP50wfjAvHF9lRod+HBf/r+EGirS3qyO8E0XIdzoLFZXtBICJuXHsrWX5rSar51EVdRhJ+kN
p7CNTmpocX6gLogic9ekxrkRKoE3En7BWl0JN74W0j0onH4jBkWwF4OxWUMx2Fr/UVfuraLWWDgq
wb8hd96Ao1d1W+wlYE9tyOPs7Ts6y/w7lukqFZ9c6Ke+2/T5B33rLhucQ01ZkylvP+cMOJde+mHw
7oMJL7BWWxEh7gjxeZLahgmlE2P13P6kVFYiwH+nfpct08nK3eiOgMsAhchWJK5kmzn+7A3K2orc
4Rp5CEWDDRkHlOdJdvq2oGiLMSjSEDXz5Dp1SyGwgobbFtzWGpqnt0tAhKoMjppwflzoS6EtTwH5
06OzKnpyj6n2WtfeBiiIQvXukWNKSqMNCFf+kWxlQ1YASgmsxjdc7ezQhC9cEgX7SEhxTJNnWzZc
gM2DSZjcCIVyZ3P+JPtq5mkfHPdAg6aS7knTJ2au6LeiTS+g4EBSHSjBaUorKHEDPhB4AZX2nY34
YBi4gmlYvKl4F8AimLn13KI9UoygLTWavRsF/9xEXIbwW1BZpsN8WGYJYw1BruN6alK8883+qMXK
70DddSUOGceCRITVvTqZu9XbywTMY5YJJmCczOoy5t3PGH3k8Vo2l6YPt1WzyhoktyJ/htXLiwKk
b/ealTG/Gk+mbm/j2VvbGulA8hqyreNBI+v75g5v09A+ZTrKXLPcOPwJjfWcscjTbusRk+FOPihl
QDJsDrn2JyEmRXvzeE+TYPrEIy5x10xwXlIwUipv3ZB2xV3RDwzVaBakSPYA2Gka+I3Bd3Pbx/7U
t+PKC/Rd5aEoJ2Z8suEVkDvUKTgEHVZk0d3Dm+2vDfSlvUpgKYfYVzoT5itViAONes47uY9F/Fqm
Dge2s8pvWhhgiWZs6sBhTpYcc2R2GXCFcKnDpsUvrkIvRr+k9UswVkDXDWyIZ7BG7WHUiV/jpZLC
rhlM5tVd1ewdtm8E5MJQ2QZpY+Rjg2dmUI+jlDKC5h1oRjfxh3F85goDtDO3wp1b4PdbIKUfIn+k
QwoxalQeXuviLGdCcY4Z5P8keO6gSAzJ1uIEtdsZMA0XhATS1RhZmzLRX8VMyAq3nUcBNgH5QDnQ
+mkdkuW6JPdkzN69iyJYwo1CLBANX4TWBuAy5HdYsOEhkSub/3aBIJBbifUYaa8QBDbt9Bioct9Q
f5bNi824mwIceoW2doGuarIyaNm4/0m8hNjI6F8Cr0Tq1xzvnXhri+axgXmVJGSBUwLF7Vn0HEhM
MIuKPECBFL50WByjeBcDEfA6AWroF8w3Q9t7o+/yalw/ALWvmc8Wb4XpbTrY9M48bj1YmANQ7/JP
3AjM+WDwQxpNGAk46an1iqORxewAtVFvTpseqKtL2zuOdANmbx8EG8uwdoX9CcHF5pm1+O6U01/V
2cAYy3Mo8CeFQtuMxnPTM+GUNXlRyaV5s3Rm2QO8z1Qc5rwhzpHUJmdrZ8bnTE6bEPihMFaJFgOj
h5iRl+AqUZCFnfK97L+5/5ZiFjZ6H7+lsElwaiUVkVxIA3pkKH3NJsPMkUe91B47NAiNVkLfubCr
pEfmp45aC4qSKQ2chT4WtouBNl3vlvxcLbzroiWvmwEPAFVNj1oxZKsihnugexyBqtjPmLh1kmSE
Sr0XJgVN7x5a6Ib1b+zd6U6WoRtlrJOpp7h7zbL33P1SDJApP8MI+Rt8XEDWWOcLvXUfmh9pyoMe
8u2h1Enew20bFoIL/zOlZaFyeiiEfbaBtvt9Te6JLc8RkAKXWk5dt5A0MgteOcyOOLPXcti7rgtd
FfW9aFZis8isJn03M+VqatyIl2aTgV7XdAe+ZKF1Tbytojta5nM6YV3Q3GwtJ4sU4nq7lIOdWo8l
UKoFe1EIda50uI0F+Js1MJ6gshLraDS+TT19FS17KCYz2PvUyGYKO2K/B7pSV2fU40UYQ423qQfS
r8AVPV/TcS8r+fXEKvHerSUlWl4SBuom8oJsQZxkftCB8HuDcHljWHdlsyvmcQ0RPE770wiErWxj
B7llLOLnJIxwnukEnOXrUMWcSYgUPGszF62zGhBpjojXmm+HvVvozjcjFdjK7BrPQhmRj1cbotGw
Nyhgy9xc92b12VXjAbShmmzK0fo2TDiKgCTIya8dIKVZERyWTMdATbhlYraVbjwSn6zhjD2hWdKf
Oi+ed9EC85iIp9IeyLpsdnOF2CS6J27qT9V1Ag/zqH81eEYx7TBGSgCbHnGepWgx/IQw1b9Wo8GN
EH9EdCTSJRixSc+SvtZk8eqhdtRxv7PBLUY2S56Sa4r3rCyveg4q01tw8PVj3RJQA6XwIENnX7Fs
V7L/ACym2O7oLKJ2vDSpw/ZtewjN6tbWBZycZLqOffGoFCigy6Ar9gCktfbg/iz9bGs8y+x9cmAd
B9PaUJc6cohXprXiVsznmhyiZMeQcW8U5VXmwZbzJ5qxOCgqypjoqa0Qyo3wDQYTTXEh/yz6a8lQ
nDsvgEUtDIbCBdzQQfnWwCotQV3HZsT2toFpIJRfA5TGtFKNYCzBvHIMfDOGekDZprLxo+QQn5k9
OCPYnadtR2Oiqcj5bJxPNUCFRoxfi7Bt5JSYs5NTp19jOm4i2Fj2bH/VyDnRpdO3NwS8jcVXjr6p
dpO3wNCRjBTLU6b/IWFwYSMbHRAiYYGYpNpQKd3J28fTe51lLxBePbL/xks56b50YHbFpPdUs3ZQ
bvTupIC9FcHfEQDLAEvets96Oh2LkDFjApw5A8smMeJjEM9LF+hPQ41ZXcb4HZetyOlu4j2UcLY0
facxaHA4NlIOLKdaSwfUqdJRRZqp7nPo/xWy21cuaqu8epF4VemHHmQwHp5m/BFoBnurOmiMd7pp
N2AXHPYdvPT8K6A+kcaHtFukp9iXh+qYBSEsHWJN8Big1XMa62c0KOwimPSefJ2JWcQK3d5HRnzF
cS6P7xWQOzds3nwz5jjqbZtsbfe5xTHSdMmnq6bhIdGcJ8PAyHDG5VX+2d4tnjRAUGI9WvqnAMxI
rBp0Ij2J6W4IM7bQ3yDxvZmxsWULbszyyExTVWJd8qM6IkdnjKhg6UsTSz975WGCEo3bbjI/BwNf
Tc5VVvRalBN8DSg9AHtxetciDeWIxWSmOzgwZqjyXQYVA7wlOyDKJo73S1/vmBwE+MSOaCLGi4pT
itt50yIocDgW/sfRee02jgRR9IsIMIdXiUE5WcH2C2F7bOac+fV7uMBi4MF6FMhmd9WtG9geIE9z
XgOQqbi7JsL0xbZZmekBoC5Nrk06PpjQuzP9C8eWhp8APrUiM2uUoUuFY8c6xELuRg3Ha4YVn7dv
YqeTMTe5EPeGcnaCLPiLi2ndVDxeDeZ683Q1qTFVP9iGYb0PrPQ+aCrU0gJGa3csKMlCiqOxUl05
jtyomqAZGOCv4c6gNoriY6JljjovJsciNL7emwodMUPoKEN+7g0MMMKJmT2kVVhM2ybYcbzyZ1ju
OqyJyl3KBLKGok4XNGKoAoOMAQjPag8BbNm8mSClXLA+QIFZ3JL+DRxpADfOOPdTCSEU2hK8rCq8
H3ljlRMz4n1EstiyMNzBQKkg/NaljfvdAvks4O7CiK+1G2K9kWpI4uToEqeelBsE1Z5iEjYzdCVw
d7R2ZlZ4YuCTqaJRmwz7Fj2GJH9V0t7vY4rfo9p/suJX8fiClDxYaA/Mz5TIeWOebyKVY4i9qaXQ
j5ORlx7NEW4zllfFK2AIndGqC/dJP1U9NuHQovP0NBIzY2F/nx3/QnWVZP+wJX6vipklozgThPR5
6v43nuZ4EcHvVpo1UdWSkdL2t37S92IOlF7CdkvFZN9k0DusACGPP/n/KK7ArdnIAJn1WdnNc3VX
EJfoJ0nB2DB+Fgp6Ik/l+5RVdTHk1iGxcYYBF3d7eNeHGgi6N/9hHTrBUSmi0q7g01UaGKPg5h19
jkW4nQXatZzUEeGyJhKV6nt5Q+b0nqg4ozntxTjwOv/btxi1XMRlUI4bTPyXB5UXBWzkIAed8NYL
Z4GZCrQec7iWJNjX4zMpMic0mbb0cHkn8hxhs4QTWuYi3/Y14VFtSVgjDo0KETyVdRFLY6PEyqYJ
kq8A+tkkroUQf1UGHiLXuwirY6NVboOvppmldi4NB5Q5QUFSIHSdqgeDamqb0eFmHh9K/VUwDg6T
P8v3kYlWLp2EXS0k3l0CNsHMtZUlUqZ2SgN/j3TaiL4yLuQthImAsYCBz2KS0enWBmRjdoSCFEEJ
w4n0UhWaC0qe0OANVLU6x7PEiDxGIj9kAA3Due0pUZO1z5bfDfAOLSqu9sQCSXsNXgKEs5njM2p+
U2H2Khq4AA3lrCZnxVpp40vNWpuLJkmSm2bRJbd6r1YxD03AWCgqpGhxA76pMBo17cPXaHvCMzQ9
qE+HVkND4fKqc/WwTAtH9l3D703QjDJcmFLMNhrmmlAHohLW4LfEIEh9GP2zYxsrW5gL6ApCvrad
/8ioN4ENZZ8GmWsENTMe9r3/mPVtOJ5itmhVeU8g+4pafDa4xL0obFmycXyqUccIrbmaBcHOIVkg
qaNYGSHUitSYGT5GKnIBdKhjs83LaTfDapWn4FBy6suQ0QXGpn0x7URMggWINDkBoiqHCxt/SDcG
U23xc88jFf/xq5qTKS7bM1Sw8Bp319S6gjRmfkr0MFSRXSy8KhKZtBGsuz93hrEz2FZbTXzolgbB
6NGlMHKZc1S6AZr+yXniU3hyJLhiSRapJ117ndSN8JHSrbKDGZheSSX9DLTJKN5B3HJQv0RoV2Q0
5Xxd0aCqR2miczF6iwRj5HLCKSHiyfajN7M/q+GbAqt4xOR2RKiW+tmthSZUJtpGMBlG4l+LLKA1
ANFcFdYssl8I6XCIOxlOEt5fxc+4oO/Ej5oOM46F5qPC4Gl4CmAXLQIFZA2dcpW0v+WWpvGhxRW/
tBM+pBjl7rLaOxbvhBCm+U1g/g40wT7FUGq2m4DWvMhNAPETM43WfDXYWsn3mHutVeF2gcADNlkJ
d+jad5cyKY2ItqTHX3QOOHfnGysmwJGbUp9r+hn5fyWSaInnDsKaAHemfPnymwRxWbN4tmBBdtlT
XdCXaZfVv36DZ2nihgjMJe3J7iLOPhym4NXVCMNGepGG8byEE3pVM8iC2crFFPR937VYNLz04l8g
TZu6r46KnGz1RRzHcg3gk5WjYIezuCuapwwnZClpx+LkpxnxoCwscKQZq+Wysk4hHPKGf5lZb9za
VVHUjgwfQqveE5ClBOigGap7YRrxijKWz4+gBI2anKuXZUGZbH+NQQ9sdnvVXEjo5SawLmYEyYup
z9IWldJmwlKe+2Mw0a3rb2UCy9HLvWScFNy0eqoqcLiaSXBZ/BMVFMYchwqq/HY6cq+odg36eFR2
c3aoGkYNAzIfcunrp9x7cbBNmFMO+CdM3yl+PoSW8dpC7lJR2ZCd/JHeDeFyRp2j4o0jya8Zm1wz
N8DsVzWzLqNjwoZvvbaXA8f6rKIbI4ii79cxfMt4PX+oxp21znNAKOUPBCWQJxTceJjJ10bGHpbG
IR7Xqym81dOjbjMoiExypecC9o119mbKqmeoRxUYoKq+mtTaoN7ikWUAQY287oTGRfcm+AjZJ+FH
GFAnaUdOPjhRx2gRajFIAXJR2dsZsxol4mK/uCpWvG4slG7XLi9sDmr6GwGxGnh+yU7Wa4+ogQan
oRysgyWVj7OxZeOuf5cFF/WL/N3m8wsTSOnPAiEtAJuWABH60mYcYcwAUAaz6sTAxb2EX7DQIyjb
tSz1KVI3EqCdiqO6OD7QL4vA3eJAr1vMbmA6stl9QpbM/j91YUoXCDCY+uYN0I/T6eLW4nvWDYkY
YKUBhPGoJPdbu9TDXckhYnKHFUM4mDAoGaDlINHVcF2qCY2dpKJCrciATRkbwlo1FUogwAIKnX6K
Kew8qYN/6RX4xUFtgHrVYYbHkM3NR5Re2XcVnXQ45JGXR+dlh1Hnbl+K7YpzHDI4IrwCk7bZ/Jdi
02vkS1ADmlsc7c2RGysMIt2uJ0EurOb45ecMuIcfxTwVloEZOkddegsWOWOOhCSGNYwuUkk8nd5C
nV5TXeySIbNZrdOkb/NptssI2lu88LMxW8qB6/xDxqYSoLMaw8/lVI7ln7gg9qx0JD6tqPwUmBM0
mAnQKUUR239z58+ou/nwyhUMzgM4vCXTF5l3d8bmOOZUGKw86KjNr8CBbUa/CYroIIicNoKHRWgs
BOSxeJb5r44HBhU0Udec4Qzwsvi74PRihNpLHj12nPwajE34e1J8+RxWLYF1OgRqJlVUjPoVDgcZ
HzkLuOKEK5h0jFXPKloL+m4ynj1cKI7AFZTABrceGNMVllaZ9CFUXMn8VKrxRsjni1kWDuJY1ISh
lW+5f+Zkek2vbhqlY9azjAmJhFEwVDDadUxMxXyZo4e5HFsQ3ZapGLJo/lnACZCrfzwQswZ4xBL1
H/B6SEvEMcFPu+9w2PX9nykDrgnIs3BwY24byPHGn/VvaT4qfQz9B6Gw9dRpTGNm0BWhS60zadZu
OTQ7mTKDaF4rUQ/mooE3gnUj0hWBX3QCB5a1LQAJl6VmcBDUBWm6r1Bv9xN8pAKycJJQW49MOogp
oSxCT8QXg/2aNjsRqjdyHK5xM6HGxuwI1XPvVurLb7E9LcZT4NAP2CmlHMEsGp4Rg5dxdhky7BY6
cKt4NcNLTL41WGHcNIH+kllAxSC1tyjMZ5Zn/zlOFY/jYp4MZ3zZWeSnJJruxPCoYqsr5XIn4jXJ
4jZJRGogq4cj3OavJIZcblq7hj50edhTBML0FuNzKYxGniUfumipeqNP0HHJhLtm2jl/L9SpBTRv
hfzodxfoqWxdunEo6+iiEuSNj4sm+d919TJmpIgFPrz0Sin3tiypuWXk/F8XC4eRiowihSx5uMI6
c4uQAicEeoFQt04Be8KqcgoLhww2n+pY/VpcpRqbc1PDNwK4Wae/iKS9hnddjo2FP7IQc3RHxqdU
fKoAfK22WcK6uGtI6/dcWn/BrRb8F7AbRZZqrBbhVUp3LUiOHuz8Xt0LJiBcSuRue+wATttx3AmL
IE2mlRfiLW7jdCdWMh1KS99THtg+TgYAAFmwzKjeRb4PaGEV4eGA/TpGVcuqoyUskierOJyei7dM
CuA/KEcJ646uQwROudEx7q27kIlzewj66VymN8mK96jm3oye6kCq3FyM/or5q0CUJsJDHOZbZZBZ
RsxIgKxqcALBRl+fvHhE/kpmVDBgALO0lSh5LU7q8aGSvHfMz5N5k6Mnam2hvY8aEmWvpthP9mn/
EXbHZjwbxV1lRkaJOQFr+qMD0ZQNedJNYCtmfVRZXB65LC9aVu+UnOHHeuQYAIooX7r2afUfJaY0
AZbHuGQn6yayeSKG8/iLn8asuNDUwsRWIEJj9foBnzbCyDByU4SUwYHJwcAIB9dVKm7VS9Qt84Y0
Q2byynHZnouvMQS93GaESFFQY1bOQNQE94Xe4ZSoFCQQFggvCM2W9CoWFIPzAL/iiuwZvGlUCLct
k70G7+0AXWETbljYzlIjhqq6LSh4BNUg3uKqvhniGruIrsFxwCbdACuSLlvDdE37A8RV5A8PPXN1
DER7jlHufyb+GTocFOgBAe9q0nD1xY+gEYPZRivFnE+6doDvUzBLBcQvPuJK2zVCuFVF0o3Azyoz
ZnBDBZEoXsLsXkwT+BH4tra2ThiQxmyGyq1CjL5sP7rfbNQYhxqsFJQS7+P45FMb8dKwIqA0FtR2
8B3O1CKwQ0Rk9rK2JgVhjOniqn1KG2UV/6z6Zk0/FvlqAQBwpbznhBlb4GDqbSHSvzPLhG4H9VGm
/P6tWb5szMWvJX5LOhGjmrEyGAyGibWCpkubIeBcoBOo1ee0VWSjqbZ/KqZNV0mMW3MCzTYJ9GER
cekys2L/WraxchlQ++266Qk4tIiKQmnMB9AJvK2osyxCANBeh8wHVSpRDdjDHDkZEA3RMVoXCeM3
A/Nfzqyov6AXeHXMVc3VxDa0kh4TLc1q+EcGzAZ9C261o35rcSceHB0fXey039LttEOY4R8J6iru
aYk2OGVEAKYyEBvOSuR64P8z5DZCjJ0Ss51DJwzIN6kCCSg2cwZ237STnUGfGAKiK91VEd5Cps+x
itmMeNZFQjTNN+DFVdnt8zonaFV7i6pmt7TxspSeztDe7RkNRwlPlMBfuCfdMTq1I7Egpwkyr4L5
8bjwbwI7Gbp9zC4csL9igcXHCQ4LI2KBgnztkGbob5tXomJgFc/kVSON890qQKIXtq4PTZP1Dkl/
yN58zY3NwatFKH6xbwNDMaBm3t/Dv2KKU2LDAxGsr5p39pI8/Bk/xur9SonSwz7UQKRUOs1KlnYd
oLRi4uw9LRr1zq3A7urTMhCgJ1QwQYXPyp1dAPtSKzZDKxNIxDOv+geRnarJRmS9JJ7D9PQBjEwm
pTnz1j9t/KZzNL3CxKDPwKhvqB+J8m20g6uyfwUdeJCa2I3pwRQJWidEtEZkV4QSw06abaVPR7wn
Wk7w0tTWiGMJXnuZir4v21OskR8dg1Y8FfJUQr88lWSfoS7Bin4hS4417IpdC5GkN3C6ANSX2Wnl
OrkI2rmJ6Gt1qFiaCj8cLHa2YSZMPDRK/II5ELH4UJmXukpkjebUDV62+qjstQ6WQ2J5qnoTfyQL
DdtI1sYQOzkFFQ8ER3zA4h3YpURwm4ZzErYR7qsggF0KwvPIuY46GxV0SxGCgUGXhEo5XPTiu6A5
snwNgcVdbgCjK0zT0rdm3lt4eMbDToYNJtAWlKTjCrtE2Gk4/bPTIYeknIXBiIed/yaDtynNQFf4
ZWG5NjEOwL6nqT/Yc4zwfcInq2OKxsEOfNXBpYx1f13ApzR5qKNFJTvPmJq9TaCKhv4b+LQLiIcL
dhEz/2sAwLiedRmvPxMYlVWMoIUTUMw6xjvIP48LwAc4HZCeDs2GwI1Ifk20aoqIAQfU1yCPQIx+
zeASSjq1A6covaYVd0yrYFz6j1Aliif+JwzjSsYLIie5IeBUkfX0FqHDDluv0hbvLcZaYkBsiAo3
B/dhuHGzzmDFnd+px6jCa1o31GlLdc5PefZpWJ5iwIbgWbfiLxWMfwReDptjoyOHKV66tLOUJ5u9
C2iIcqrBj4NgJADzmSmDLH6md8kNjH2dHMZJJVVvcjGQsAoKRVM9cexEf9oA+fgXpcRMCKh+js1d
q3s4b7covNIfJhql9hVUbvnW6144/YXkmgcHU0fJdcpS3Ar5Hm+E4xVX8aERoYUJ0wNaF7QczRZe
hDMNR2w1oMlR1OHgJMnfufpALq8mnsH8hoabdZos/w70N3dBcErUBzmDX0gcFEcbKrQGXyAmKzCF
A3RulOtripd8+gf0Tr/Py0MlVzSaIipJKCYMR9zsUX9bxp3HbbJYhbRi+fxa1ORKEB/wJfmWhHmZ
AWN3Z0ADS6jEB56wjoBPnDNk6MIfyCBoF/at0sDj1TeyBbuQJKbFQnqlUw1F0SuE5044jgCF2Ysa
ippNjbG35MT8AOhG3hCyYWHCjRCQQw5pxhYAdMbu17fj6sGko008rUDKaUfn6VVXv0DD2nBj6Rcd
Gu/vTHwLm0ucnfr2s+y3wVvIEOtNfNGEyq/0k3ks/vIP/kY7hm8K49k/ziqNoq1cZ+Bzi4HMaqC9
x4QAdde8lqwvLpH0nPlwC8aj9HgQDdUlsaheZfXQafhkmhRdQQYRF/qc2gOYGZshc+LWyaRjzI2J
dJKXjAp0jZ6kQa1RNjjx67Wb9ogBxQWRzM1rzR1pPGtldQOlE4Z0CqY3f1h3NNlpxv4u8zEck/V1
E8zOgsKVOAmU7MdTfEThifygNCe7VdGjfpU0IfPwRNhmYiE6w4vzlxCUjrNcz1f9IjQxHtmiEgt0
R4g2KQ7dPmaelcG24OoBM6MR4zvqot6kBRoT5i2UEsq5AhvEwCWfBwyM8HXQeLkg/CGFaMbSos38
TWWzFkIIaKUJqzbbnPJa3Wj1cBrC/KiCQqGQsmjd4exOyfQxD0iE2XuqsdrkLPPa+BF0lIsRgQ7Y
Ugc/g9l7FBsJY1mY4mNUuEPmFWxckEjWKQgFW+ar4NWi2XeGbkAHvzKVbU3uUyrQHv2MKKPgHplL
v6N/V6gACpC8GqIYRP+40Pgez7x4RQAXlfmUl729owPVVxng66z6jFl3cgzgyQlaJQTZjj8dIyPj
raUDDdlscv2hG70rJ3gPYhRmw6rILeh9HPgtpAazeKk5nn6F43OxlvIqYJ5aokySkotFpS/hdDX7
ITQoHSMqZtbos2GupUyYlp0Zfi30bLzWNBIvM/1DZqBSVf1vU/Q25pSoVHW4rLD9J2wbOxmFTh7e
O6ZwSbXv+m0h/0aW/DI0sHi0ez4hDTX8sqG+SP6241EcG46vuKefmsPkZlhErVqfS1UhycYvMq12
Dux+kDE6ol7tDq1MynDglY0LnMlgNR5xWLRFqJ+5Y/yFmHyyqkab0Qy4M5NBTE/WJ6H4BcIzEBvS
tLGlbH2wpCViEbc4k9p89X8WhsOXx00xwRE3IB+VJiJA4pi07J5YYGX4xmiPJFIvUcMz1kRY7M/1
Xtfm97zjgSdEuu9mZEF7XR+Q9NPYj1cVTHrO8P3T/HMWSEyL57cFYQqqd0vBwFR1cYBs/0pjHyh/
AqMRoVIPNepfBFjlxvtp3JFPhz2XizMABpESJMK9ghlXkn9aiPEMlNnCc+5F+v1P/AwWuIy1YrUu
hz2i0VJ96bSA6sOKjuN81ieXwaBWvfniMcBDOt0nDIEl/xoh+kZcBW6TQqdvJeI+wuCziItr9QjS
bKfX7EaYFy7CbrOcXpGeehmz92Y5IqLUCyl6A8o6hpQQF9ZFdo77h2k8Ojcg7gAzyuIQ0Q8DgzXQ
VeN5ha8aPSYjGbH7CFhY/kegxdfh2Q0fZb/vo4+pQNqjrUuB2Rt6P6Mm1E1ABM0UAblNdEgt09O1
/gwiguGrpe2L5DD1njgZXmq9YoCyvMZjscc8DToJOtKCZ+6eawgM3ykoJcYOeYZoS0bTVx10GLkr
ciND+OWzYV30qKLgUo5dmuBkPRIKV6Bp8h3VD2sA62Ezsp4rnuy4LLdqYR774VYqHrO3farCbZY/
kruAH5BPGGaGtyCum0Pv74YB2Xu05kJicc8RGcWHaNJOAtFzA9lHXYpvJruvKahAhQVgmLrriFKr
TKLNcuFNzJ3MyjmqDmJ16C2qJezZ5ACtD6Vc+F4sTiAVA0bm7LlPxHLxMVueltxCHo8Zl+/0HOqO
ZtymzxSsUFMeOcTItr3WMm7ATHywT1dP1ht5TNgr5DCDcfOmnf/AeL6CLL0avumRfZgc8wqSh/+r
bKPXHDsjce9wg2GU//kP4w5DjP9MjqFf+FbIYJkjAZg/ys/6qA2rDgtuupWP/qN5NS/5pn8SmwKJ
RPyOHwrhqito3MIPZfqJudwL3QfWcfSiZ5NnEzV/tl5Sp9BxIGtaVZ/ov4eKtdlOtoGVgZz8NKhA
GkhOIfRFJsphrmHTBZkpLN4qqE7INFeGcY+GYjVAlonPMiP2lkF4C9TUtwz5MS6UjRPGY0J+prZU
lWGlItTOaQHjboeEKkYGYp3aCiBCPQ4xpaqA/8XwY2bGTZJRI9KQP2p+ZSSJfNMJ91mHpg/hLQsr
DHExJhM27Puw0KLaG/uNpG/hxGE9ZaM7kLUdAidW7Nx6AoE6nOy+zXSN345Z8SYBz/zfsx/vIAcp
0m+Uk7r3rorXPj7wO0m87Yw1JQ29S4mRBiSjdDe37zTFjTkgfYoY6NXHlvAb9d1KfqMAnGfuXwPO
5gkraUj/pTBD87a+RvBrBOFaqkismBmcAkF28zB1Jsj5kVZ61mKmgv1iJDMGq14DkJaiaBeJXmGQ
knNeErTewkGiRBqm/FLrzang/O2qxsZuCQJaE+ub3Cf37MaQrhBK7Dn2yxuMXX4YfsXU9bvzMh6E
Jlcl+7mhDaR6Y4BDRjcNfcBWRyxWbS9rJl1HLzQRARR7zIZtZHdMVBlicMfxkAXrt+iRwKaJsiXt
1+QLOhLajJDB9br+6MALGO5h/RuuGox4RYh2geGvqlLbKjFOwZWAzu4yoT2S98tj32gy0wUkgaAt
tanS1AwsF0d6JG+4bne73tLWffYzpvlGkmDq9eCMi35Pv10CoI+y6J28YWxlsZXEkYYUAYPxjtaV
NNaFHSZy2IsxXFHFbQSJMS+5xMqDwoCdRagP4+hQiQd4oTSk7GCwyTAht2C/4IEKTBN/mjy6QvGM
Snxzcbms3IGY4IePodcd1aVtkVldHaC7Wc3NnCFE47Qk9Ylt+Pc0wINP/yk0oiwWnhDqaemLt0wI
QjUzSBcYjrbih4X3U9CRO4OlRFr/ZMkzD0sPuda9QUw/s3UCnlGzrGMQRdkgn+QvoPtIgr1Mm7f2
M9+psVccvC7HTQVTqQQUJk6KbQXhN04NtuKtIf+GxLNo5WaWDkG21UzlqPEuvDLzKuZn6QimpNKR
fkJsdorMWo942XZ4QrfQREcWTEX89kJj6glZi+PD1GyF8qRbxWJR5CaQI0rKA6ONbDnKXCUmJ115
b9vJGz/VuLu0WnqRakZLYbnp/dQzJ/iM5QFB5CYAcVGz0wQqPNWPxX+GPACRQSouZyM6VJVGMbKE
Y0h4MkpV0/JfqjVdEvKHO1T1cr9gBa6Wf+JRubCQ84QPXv7mkfllKMBCBL3nwyogD5R87E1WQ5r4
1EiaIxUNYyxkQ1qo4BWGxUr+NgagUQZRNcTVWjTwqfqd8hhZrbrFILKoH8YA5UNaR9Ql8NfaQndU
8V2Fb6o02ZH41pbx2SAFXggCONV2Oy6UPnwx8/6ElOI6VWAUeXoz0Dko8kmJu4NaWYxZcStr6qOa
Jbeptg4Zz0Nq0Zd1jooEEo3HucApLF9GW9l3WKS7aPGOUNywn9aSCUWLPcpSpms1EZgyyF4pxUel
24MLqY+5blysKyX5AamIyXbrYbG0KgU+CezkotPdUu0vdXSaBdkJ5Ac+ArLFIGuFK+g0fvrPlNxa
Tdzo81VSITBUJ1OaT6HIicZ4czI+xLHdDVO1G0kPj+T6pEjNWxFuIpj0ccF5VaCDgA4yvrrxaqHk
CYZmrfbMwBIn1QYvmgw3pbPPlqhjt4MwmuIfxQsinkyZtBSOUWIRd9JFMnAQJzSdMxTWRh1UjNwI
c/fkxsGkWWVEyMHPL2baPUdlleOVze9CaGYyucq6wRFjC1MWHBFIolIeIdSwESNM2Nq22JeHZd/g
6cXbCrXjd0/ulvEPBLDQTx18LoN9wyJWD8fE/C5PHxB4RwI4RvAOGbuOGekbPGgsAraYjmo3kDAp
3kHKs2wTViOUfTAAdNJsyTBz8KmAo5dfmtRFzsQgVyQAAPIz9KUPuG8WIlFI6DCx8PT7hvME6RfM
Lf4y39t0x4baQoEzYGrYOMGr25H1SOMHXwzYF08I9IUU1cJGIWCQfSH20FrB5pth7bG3kLzRnzgE
0nLTXDserRAazCZs9wp6Fox8pwMSToiJEqcekVSKG7PJ8tzPdqPC0z/q0UVAuKftaKYghornqLxO
40kNLzKZTJwRJXd9o467Qd5DP09Sjw0k6uxBtRXJkSBX/WFFxiSeHECsKfuNajiNxN6Mnd9amW4M
mCVtVQA3CxdLdUNU+oajwJoaNhbiNcKLErt/o8rOP0BO8BL71qCJwyOZ4dBAz8BAlnDndD38oHGs
ZhoukkUhzUh78j4i2JNb9gcAuPyE5Rrzr8xt7kuP7UnM74TNTJIfgQl0mNqu7n/1+b1FYGUSICl4
PnZHKNyoCJ2ISR+aJvywWV6oW+38IP2LvvADozvMiGFM/3WFg9Agtz5rNmkVPsBOtZzCAInahjz6
YL2Euvb7QN4M6i4zTiBT/RLlvWJWvM0XFBh2rmXsIA8nFLWmzXtYd8PG79udUdWuZWmTBPdEPjbK
LgFZr5+ozOLgxJgLRMxPt/ioD+Bmcwda86binAfgMbPKMMWlVH+jlwD3YyogM5kc503xU3D0ghOd
8JfQ38y7PtyDAUfECzs1ZYj6q1N5jYyusb4mBn72LOPId5rNXYwxIw99gfh7r4IAmS7Vv9x64Ejl
tAoOkuRhHAO2QLsXLARqFC/rQXCRaLK8y96FQsj0jhLUwF6h3xrNXibjawKQASXek0yYYHdYQn1n
x95EvxUOjNk6HJ8BVC0xsjbKN0niZHGz1+KM30mbut00pj2R1GPaMDHxzI0p4EMH5XD+/89ie+hT
tzW3OV4ejBKdgYGwwFaB6tFmZplC0qUJYOzDiZqj98FTyCvEM1aybQOdbNVXGxllzZNAaaajEjXw
EWZIJm0a0qHwkkfcBnUqYJjZsK3isoVy3VUYSBu3iKD6ZoMjxzy7i9QHs+ITzIMMFKPbdd1BhJmo
m+8hu1yyFQIv6b/zaZ8pMFo8JDtMhq3XDOJ1jfY6WapI/kaX1FavVZg04GlCAQUzhqHcOif2BBBi
Ohkj0doATRyNTlRs+aZL0qm/E94JvFXuGTGyMjpWOwTqxDmttCHWcv2BSrUKnvhF1y7NQKj8WiQH
AV8MMg2MNUtTRXTypoDRWpsWeT1GASkWWCiO1wq3F2GYRGuBhSmR3wYv/QMdLrm2/uKABkYKUEPr
1QE5IQhE5r2Sauyq17giwQFkqQ9AH6BiF/Skc4nB0Cr4vakfTN7Cr+ldwmayuwXtJunZuQ6m8kxa
AFBMgrxKd9qjtRVvdF+Wsh5lBjfI2uQr3ZdCZIBuV81Rro/SfLbkKw68Zogg3NZYMaItMxBna1Dt
OLExrKm5iZoDT3HhdsiHiHlv7GBJQDxF0u5G7LYA+FK76V9o1gIFnZIzXFjPucZZafdcUjZpcpgN
h5n62roNKOiBfUBZVmdq35I2DBcH1Mvzuvtio5C+YRAlvylBkvEd03sod7+YJk/Kqp640cu7M0bA
tLFlcAlN0vAIE+fJ7VxsjJp3fPkqRHAKfiBoYtfh9zJ3AczrNhoRAsJtNmDSHi/KZGeFS6w3Xsyy
vOcggBEFawL8A9lchPtCs2Y75LGbYi8Cp2VFXekHgaLZ0olfCcYNHiDQQMLZRnIYf8i/IOaqfuFs
UaD2C8BfW8Y60REAC5OFeYu5f0D8W7HVZbdcuHUOP+hQremvaURR9mClBRgJbhwB1K4l2ZmOLPNS
w2DINv9lrIYveeHCrMrGKz6pw4aexsNdpGTE/TDu5rjAsJ5ndxuhOGOpoeuXMNBidsD8zA0RLP+I
XGL0Mavg03I4yDZ0meQs84RsGqZmYKWyA3sBzp0grlLkBxtE7scY83YKzfEYGNhFtPinHcuUslyY
YAIiaZSxi+F/AVQB8xmEgfcYswfvmajac3Qb5X+t/qWNTPl5AHETMBt5WwzQHZpvzfIx+wk2MSTK
Sur2rX7PkL+O5Hp0D4j1NYOdV/rTPZhFMWBZAiyVdvmpw00MLeeVkpcvi9sJ15lz1sAa4sJTA1GS
Xg3kkodsfFERkDqo/1O3w0U8w/f8ZziUqv0rerR7ABhE6/DEqWrZbSFB5zK+li6qWihx+dv04LbA
JIr/iU/1y9onn8JN304f6dt04n6AcEoBysA1XB7aa/wX8denk1wk3Rd6RH7F/BP1FaSS0V96zXQZ
5R0qGCvqOibchYnfjgOdHXIMPKtxyETIuYzd+jOGrwQdd4ErVFyukGdaK56W7tkRq+6T95qthXcZ
kHylcVpI11D7Z7xxZN+Z+yDH+Mw+u6v8TO/6dfyB4IUK0L+GxFhyTBhk6pKTuDFvCHNUiqd3OKCI
IPsV7RpewmcIBl64qzbqMaBHwJ3cXFfmWsNJ+n/ffo56LLMm08amiDwzdg6GVZHtI6G6kfDNIJy/
/yPkvGGKRueC5Jnga2RmdgSRXPJqYYelA1YkORKz7oAVOY4VOcVv68R42WYuVwwmlvrFNetGao4V
bfgkbhgfQBFkoKJ+kVCCxUcSgOSXa/yXzuo1q9aorQrJM7EWpWL9MfAuaNyACrWGeb8CB1GvuL3N
70xHome2TwkXtHbSHyCO9Nfe5CUL72H8cLWtBkgBqHIjvTMs5wyt+TSGLVjLZkXJm98VCldOd31V
3sHBsRoangslmTPIxrIQ3YPGiclNBx/sVyC3d/WP/RhotWOnYxt6KilT1TXBwiYsSqcSN2yAw7IO
+NH6qRhnc/Ypu87YJ/hNm7bxHoVHXd5hT5EQIU0xNjtAbN1Tr9bxnZMe6w2TvKoag/XVuJVkJjCw
7wHv4QnCkjl0IWYKdnxhSQG/Mi8HAevAXliKfMK/+G51nB3QNdiNHV4c6yS+LJ6Q5v9/FifO5/KO
9j2Da0+RRxPIEAt4cPmFnNXc2Nw84JCl6oTWhOOL7kLugaPJJ4FSUeBkRe15GQ/Y959rh7CFP9+e
HgWQA2xWEqrrZ7oUmU7PGPm8xDrQr87L8aUTbLWtQ+aF+N6uEuiTVL1wn758jIFxRdf3XGgWDWyc
zoKI7YhPPLW7r/puAPITmRg66b/2QHI8y+A9bzc6FxmgiQiQ/0g6r93GsSWKfhEBkmJ8FYNyTpZf
CMuBWczx62exB7gYzNx22zJ5QtWuHdBOxTgGbgamZCH9DFcgfRYoj4tlPcyHyTAJ967WYi1qvPxp
SmAFM/IEbCaVKiih4UyaMH9e3QjjLihenKpfKv6u/+CNZ+RY34cv/SP9CmQYPrbwnZir8d/vwfqA
oNDcg5/0X8oFHy4cHfY7HyQ9i3fhO2bEk1rGHz8V2w17So2FO8qv8YVgF/L8sFeXaKsh4Ff7iQTx
xW/NqQHLeZEt1HPLyHrfV042rvjG4tgwlWB53MZ6hQTeqz8DwAk8G5cKkWvjGlcH7HGi2I3DpZmt
FB8lw8KYsp8W3FY0Swg4PRmk3p5RFMRLtnGRrN/BAuMvAeM4Yg51ZgWrWbLLfCi8G+T51U4g6LzG
dXZhNsdW3aWx45+4C6HzxTk14boI8H93Z52rIU/FPwT2RbaNlFWQrYZ2l0cH5X0WOQzLS9Vdy/gq
d1dsWrhp+UkFTK7JHBfuRIO30UY0tjhwZPERNQbCAJWPAMnF2LZk9Wo7BTms18P43PmYh/TPpj1k
7cFsj6q2a3oyNazhE+/ybLbT61VNDvMb7xfocicxXeukU+rnOtkOxb4Ld7W0p3NpgVz1dZktBRxD
sdgoNlW9MKS7KLicKRAjR4zn/eZa0pfGwjmjeMU+peuShYk8+31OW54Su5AdMwxn7ZZ2di7S5o+W
yYkNRFthsIKWUuNTZqsgfSVQ9CgQdYS6/qbI5y2Sm5xtz8yXfGuVQMTZagjcPGToynyoh6lTBfh/
Sr415Ouw+8vz7Zviq0y+zbK3GnUJTASVwQ2IxRm7lZfs9IjFTtGOWhAXmsxN+mur7kXqmX5VxRb4
hUf/25F6w1CLTEQ8g7FGmWlbITxmzTGVSG3Dd2h4vdsdk3E9c/NgWdGnDgsgXBQ2AdEg+ProNciD
C69E/wpJecd0m/QODS8NuOmQ9Bd+ghsSQ0zBkqNn1D8NwRJWUP9NyK/VpTO3JSYF61nmioUTY5KV
3EN4vxUCt3n83eDbEi0aCU2KHZD1Q9QXES+MR4tFFCyldN3uq4phNoakByG7xf22Djdh447MfYej
KFp8IYaS8AMLwRq8qwHCo1mc9+UCFuGMYQWJqlyJnBGfbXxXhd+WyqbUtxQAFP4ilQlR8AO0OPhw
hJR1dvhX6hiA7GJN5I/fCPWmdhIaA3hGHD+GRTween1pKueqR6H37TdMhprfuwDVR4Cdk8gYNeaY
YbLW5oG4bsMfH1I4/CRAfgy/+/5aih9pDM0NG4VVFTwLOFN1tzeRwdMY+bOFHnwFs61fv4r8x2Ns
+J7dpdl9qLcDCe4JBs5YBnMr8/Hv/QmoBgNp7g4JO7l1WJ85br0WVpXV+0tsIKEkaboV50dRXuPf
kmA5eEXDhNyzwpv6iStvy0pGUbjyxZVasXTAWRxulrxZh8UmQOAKbFmSeVRATUvLvS+i9oQtYTig
L+awSUyEqEsZKlMwgzqOQYVr4JqNXiU9RaVjoinoHBrCAD2kHO+7bqfi8d0QEkJgwbYQ9oXxUIa1
wlIz4r0qXIsQfu8nG35mnGRh+Vb4ZlcdmWd1CaWPsoKPBBe7X0dMkaZJjYJpp8JbLTz4qCTYMj+R
N326K+I9bXwVsePZ35NiEEwlcCrlp/Ye5nCoo+Vk9Drbh/QukIZnjua5aFFRVAI2MfYxqdpBxAgI
SkGGnHJcfqrJdeIBIH+oSFbBGuFg6hg2JRsxWegmNLcjNS5Yl7rxAoxmENTO60vAQqCObu4igBkt
kQrStTZo5l9vDDnedAdYwM65S7Le5q1Ag2AChrurx/DOtpis+QftWzgdNbT592wjzebDRUiONY39
MDFSxMo2pH2T7Qp9zevqaeDgYo3HpO6YfSEuRttmfJU4MwsrbYeRdiTQc249jWFfj28X0+VlgoBp
QEC1xMEgZsJX0pqQqUFn0CyD98Ez9hujpNm24SMULWOV0l9q8g0aTaGstOha4LWG66QuuMxm2m+G
ywzbI823mmbTdSR6rSKwTaKsstXIlaPaaYtH5hwnm6zdlC2DcCjTTBos/4YNzkC3jU/4JN/eGNec
OMR4IxICHhxi8+ojv+5/TGHJpnoHlyT81bpfaXYxw6PWM3e+GOK5wddDrkjlOY6MwPCGGHtUfcyz
P/PZWtY50C1k3xFU1G6vDdvgFGa2YBxocxqVSvcVhycViIbUzMgVVKxwIJhgqLau0OKQdCmzXK7o
rPick8+5+M2nzWIHP89WURaMYeaDz/Jd9+NPyuuAJqUES4Wzs4KDl7tetA8ihpHAtbSjeNABvOGM
+iYJNID2Q13BMeYtVIIAm0s5cqhgi4tOiiqOifvbv4MRmQJufPlG7A4FvWZV8viNh18ew9qFLZlN
CrTFFLUIQK8suCQItsY9stQspd534jpSnRnmST6hDLdYWuisPiaVhIzHXLHVRY8dWDjZpM7N8GFl
xEtJPaCWD518uEYcGMOqhD8rb3kukyKX/sOucRRAojYeRgWuxuwvlJ9qsNGrRdp+hfESEd6JA04u
UX47HlhzOUCSqy4qK/2Nzt1N06kwpdLKeayBhTz1TZjNCJpBBbf06NcTGMGaQwBP4TdEnayEfqeG
eCJlH4hMsuIQSg+s3tD7zqN6wBsWYYhw89NtElz13BWFTVFuZGbZJjKGcUaVYGX6VZktE2aFxoBd
7hYmOuNu5ts+utnZtvWPnu8m8U1EbRls8pbWYTXo2zDbim9LKjeUQI127MetlC+FKWX2dCiqu5c8
zOhsUqjMoi8/OCXiVoU5Rhn2Veq/AVzQPNnGjPN0SHyOGjmibGWHlhBuaEegHCa70gFc5eH3DXqv
jdAvIAtMVxsKYjwdpzcOaE963XS7Gy7fcQhzCKPOYHKjOpwuJYpY1QnrJV4AHW2oCrwQyYs0/Grz
Pz1ZRSE+xOKHyfxOHz+YY8PxgIEhkzU3cwd9nSVbhHnSe9F6uBc7hDlBzDRVqkqeOU6ttxCH4hFn
eKCIZh/wBMvy02zAVRmsk7CsHNualfDoSagOlz6GdFYHrQk/iXn9wtmRWQL5qL8D85kaBHbcmemi
Gdx0coKZw040CZGHwt/+Ic3CdOsmCB+teVGL3yA8jeRG9as35U6CaM8tqQMM6mwN8rydopXhhMVu
xFjEqxEGKqc1nQORhYOdzJYRrgO9M5t9lOMZy1imuQSAQQPxcVhcs9f80/ulm5fa/0jwoDGWGtzW
9LsYfxBMBdykQeA0TGPeWNZQFszCH42G432L/L+QQyfx8KFMwD6wMxbQwQ2LMZ6/C6sfoH2CXdCR
wIZCCrTFHS/KqbxglFnVRgUArBBXLekE+RZmhkuIPWMYiH95Ta1gEYQr424iTEwL6J70ht8xqm3J
GX/fHdfKnCUAQsmJ1ALKA3l57+3A1IKTFKRCJskHUQRMNhhLGDYDVu50AKRkCTA4QTMcPEBqTJRZ
gYZoF4OrlA4OrJ6loq1MoyOgkDRbMWEBrVHeC7gHIuy90pYZx0A/YBwhHAd8RuIz58xCMGxNPsPX
GZTbLP6ueVgaaoEoQPpwLNFSkxETL9IaXvE3RRLHDZmokAwxgOVQ1pOln2zV+owIi+BWOV8jf9EI
Kmb+qWDI7WgjZSERJbjrogvCm9/O0x1hVsCWgkjWxrZMF7q2Idimjlf4RAjQ+CDpKbYu/EnFJ9uK
P8S3EfYaiPY3rs+CvKCxADDn3pto1hCm4WRzLpLKPD1aLP7HfjF5qBO7G1jA2bxgAhl5IWSuwe6L
WKRHAUIlfqYXKKsyFDFbYTbE7AwBpG55X0A0vFpMuIE5Quy3+DboBBVrxlPE+wh+2Ef1UPbFsrbr
LXvA0Tega88SPmr5aF4waUwkRsyZDlhEZ5vqob/BsF0NkW5mR60j667+o32qK3R40tvKppuIMaRt
cCbPIT8RWpnNlm27HAw3gcjLr0rLwvyGlYMn22ThOf3+hWzFzRxCUfocZEKSLLhUkbQbVZf7SlU4
DZcQyzTJLu/REsUDMo2K+Qwp2L/8VDi3Zk2YFAo98j9xCZvjdYRqC+LEesTTTnWaZo1kaWBV60e+
CDMMFRqluiDkN5gcASydZv4QsFk/aVIM2DFwPBQHiwUsUPBnBeloYbffCX7F7JR5HDmwbPTAQSCC
QwRUaYBQz9hODgTxNFadWnDAG93GgY5JfD7hWOPRv3ib+DIe6QQMDfdIO8SN51ruiA/fSUwtj/Wu
ReVtIxCs8GNO8PyAbjM9qZJ8Slh6OemSlgQgr7npNxGPsH392FKWPu7ReNrOx0s1WPGfeq0xt5hZ
5jcUK0C2+pruE4g/AIaALIGj/QENLVna8ZON8tltKkfcd2szgUVt+S+YWzPw636uPNCxjOBpgEG2
6rvt52BwEhBlDCmzvbGcyz0MEjgBnAKBU/Kst9omO6ZXmiN46yBuBn6H0xvwjzgwKt8BjwGe9C3E
Igeu563pcLSeR0tezZgsOEqDpXqP+jlc5JJ3jHR9ZqHtu8EqhjXIb8xRAqmlefXCvHvxs7f1faQA
cNNDVU+fWo/s+jP+GHc8N9ZT2DE1xa+JzUf/A+tA+k16zLacuib5CKpr/TfWaMkuA2QTUuQIK9Id
fvIM5BRhGXkuULOYAkKQ+XgL7ngoEltW3E5aUM2QkqXDCkUJZlo11Z2GkZEzcsraYFYx04L3BM2q
7MbAGhjKBDaQF/AXSBR4lBTYsK+VDuKT5X+Fk78rlR65JuoFV4coAq2czlom9koJrGcl2PNYUJgh
KPkf2YXCVme5hy4Nl8kAtnRnLFjV1YmJwq0ANhB9PxQvZ4Z9HEngEPtAn3MkZHPthIlDRas5Zwex
ZYMbGNEBenkAaRk5b+QUD/lkEJzyBcIFhgRmjMB7rC3Q2uJOmm8312ZL4cotqUewiF1OoGZwSnPR
xtv24/0BPKDdqOTDP/zPTzJFBscdDgu4gnAKZ2Dh04iZf+Ez0DRHRLMwYZreb/vZaIv6JMKXqWyJ
F0T9ThougAA9yeV9wkIuBpHGjNnBUpXTkyRgHxHNB1xa814cqmtzCNY8KWQd5QnDXcgI7b7djZNe
dd6e45+Cbg8JF68V8sBqJNuUU+gXC8rAXwkdGs9FlOwHRAs/Fc5SxH2gWWfmAzmeUc8HxW2K6lJZ
xgyjHYhpmUhiisMZxskjxU4MJY3IO+RGKHciV42wmMTz2qfEYdYNEyhyOD/NGhSBsHHsU5Dt2mGH
3IABD6ttqaGm/2WbwRL+d5QhluWsCqvpSMKjnMUCFFheu1+ktsh2+jnhWoFo+61tMHVkvopcjVdM
VN2zCIGLnHCGZf1C7O2eSLLWrvnImAuRBks2JnQa6lU8yX7CRxktZpRNcw0d5V+9mhIxJ5ImYDbt
ffbHeY4pHmJY4FWOw9k0N+DDcLWoEtglNFqyQrhxBjr2r2wKBiffrdLtoLHwHlRrS/zEtZuuQN7N
ajt8eKUFgwRCXYhIYqU2J6Nj9uT5VoZ3ACcRkdOtvszkJzCuiO1yvByy3+kHN4yu6IVp1bDg5PjM
d7xl3GRGeeMRFTTi4cGo1q2AYyAxhTBphhyabnCrPU6pkVmpmVq9+SrFixcf0S5oR+Z4ILUdFQGh
jcBPvAI6HQaL/C4wRRCpnmZb+mU2bv2T/0y8P9Xpetv4qnnLwHh4rUBtPklXBpd+d2u8Pdt8YFZA
mcZlt4fm+/1mCvfCI59M1n7De4PAQcZ3fKiYUwUsvq2m7mGhoF5D18gEi0mbikMPD45y0XACAC/G
LsGFrx9VUjJXmPYS8z79ePzqcEZDDrOZJpHa9JFKWhdlWcjuRFH2t3AEOq7ZnXfE9CA6qoabZ5hK
2xpES+jqMGnB7hTk0nYMyRs3CSw0r23xkNp7EJ9KHEogKHMgP2GA+w3+hraqLAqJZtjFc0jFaecE
N8RvnQI2MqULGgoE3CoSk2MO7ls4xjPNz3r1KIbTNKAzyTzDvgB0zjXJBYmPQXKS32fG6u17VegO
sW0Z3nwYC6oYauBdBjJixXCMT962+BDZCrCRHtHFoO0ypmcc3jIuE6x2LI/39sooHRnjiWwW7Dnm
GvKXbxm+0bxggQGKn96Hc/6IYovHnRxbt/vi+bUcNGwqmmph4hVirSfgg/MX3YO7twXHZxnhm5sp
G5FCTIPOapYXXf2s9VOTz0FrINqLsHtVkoTgqz5zddkYx3S2kZX9Oe4s2DwMhEtSGeDnZdDdvQk7
tUUS7lDA+DsPh3xpOZooOy4Z6TOfUjyh8aNHRi/EYFjRfXzzdBUd7kYDEeQgG5cGJqHNUsaGnzhK
SHroaqWtZh5DeT00t0LFl+aiIjZu80/pfS3NnQzSYoQ0fkuYtBNzfxpDMbMIwmP9vnEMybOPFgsF
qBjkrwGBeRtNWP1Tqs9AR+d6vzUri3sBfrD0Q6JuWZyMOxpVRuuQyI1iB/5EZEdmD9gSYJ2BGjSY
lwZKLXSvnz1NeFp9Rl5jIUNK9qXxmWGD/RtGP5p2JBa7zkGJM3gIxNbDvoOdQfM78YqSgoLv2NEl
pE8e8z/C+kKo97JyHLV10xL3bfWk8AgYMVp5BMltWfu7DiTciD9Nbpy38Gi9Pay/gpyDAD9Gx2sW
TBgpjOivmoUHTa4zbi0xUqAfC2E4VMarZU6r4/D1q+MyYCxocsKWLgCfrE0q/Kpo9rphIWVLWD9G
fE8QwONTToK6Znn3WKTyRV80Lzom/ocWJ13tE2HaCCxkYg+IY5tpuimk4PycvHfxsMTPXzWwiXhk
2LbBKmYC3VHOZsmr7reiB9lqqeGy//5ADtWiYQWC1I1nI2PGCarPGF9G6DAAa/r5uQdcUbpVRnCX
v5IZm+TcLzmc1QtmACO2BBo+otFB7ACEl3xwjeEC/xJAZemeHiL3aYFP5DFO0SEm/G4nha5M987q
FWV30sEVF8jd87q5+8aicVN5JPBkwW8PFySNFhDd4BpOug5VOseUqtL7s9YgarT2WD/69+5t7AR/
X0bY212yYSWVE1Eows5M3jFZ0qI7NL3JXx2iC1Xk9p0cpPoRmpsc0xISsZrtaNJDSKc+vFXax3tq
WvyPOJj4QQxGUmTv7O8GXZy8TqrdW90awdrMlhAZJIO49g12LGa1EQeolkuRwyXw700ScPlsjX6l
JftIuAbyGe7BjAhE4SoCIXXPcfr8HNtTRHGP0LrZS4OtoUDoJFDzldGc8tKNkN3icgvsQE7xvVf+
NVuEuEoLtXcVYF5EwP0cJ3zKT5ip45KpkNeQsEjm5kRyxMDQShckdgvDErEUElmoZ/DvMHZRkde/
V2UOLvgZwz/LlirsFM5zhQUMFcj1jIVM4l4PT+OgE1QA1SThu7oeQ+JFjnqJS/+sKax/qy6ZUtso
boPy2pJTgN/GBq5m9YMwmr1Ly6hi8p1h9b5ocMiCAocvINpUdQeHhIik1ly14Tk3FwS2JySnEopH
aYsMfx2mTh455IeI2TL6rbVjWm+83zccPUzDGFgzyYdHwOD/Qz2KiH6Ea0LwAORX+bth/OCjekhB
2p2OIOdU3b3Drd/cCc0gihDjzhJXtsn5DnJyHyZ4K9metgkZZGZrE6UGLRLw82hLuvse4NIuZuan
H+20dJ1B3K7g9a3f0g+UIsRITWNzDccQeaj1IcYQUcwZR4oLJ9/jjS3pSJsNdWUCLKCd5syomonw
qou2hEYKGitmJkgeY3t8yMoF60+YQD0JH0Cw3lSJ8b0Qi7cWNRlzK0bDc3GPw6PEKA2nRhoRBKPI
y+cD4nJmdnStNI9TXUwv4mMlwIg5gRkA5QbTFAvaAu6B1G3sd4hRMeUfikLQ632iOkx+XMq0/iDu
KbEKwuOBaiaWk115ZARZFTGdkIsIaUPqfE7v0BKR6gFVwDVjuRAeJO77f8hzqfIzVmq9Bipgdk8h
ST1XQkb6oI0skbRRBdTuCG8H62++BP9/gHuSJQixmOQjIWoYXAdaa4o+YMfkFoWdXlEPopmb0yBB
qutFyJBI38lkIS0TnwUro3rNpvtb/3+KMdrMSDgFc5RWEw+HT2Dr+iTW4Omi8+Cop9rl9UG/44LB
SRRiLXoK7nT1JQxbKHkRVNonh6Wa2VpLw2YHHHSS2/nsf/bRVPkgDZZbJymcAWW9gvYfgGYu/uoS
odUTvbJHHmq6IeAF1CskYkj4OOeSU226WAvCah4Um8RNhDjYF5BFQ+kxWZ0ldtJhFmdRq+DIArG9
L+A1zSssdGBNE+4AZDgx1zJIbtTXPA/O8hMhQBMFmMRIGOVQdu8R/pk8t5Z+wQaxLWaOHtvlDOdU
h7c4Iy49sqeuReNyRH/DBNXqSOiCrEDZNydQYzG8MGKUX8arOwCKoAICUqlCqlNLnthl9Hf4E83b
X2/DrLWkb/iHNtCG0Ph0l/qEwZj6laB3/FPPiHEmbRLQPuA185bvBioJVLxFcgI6pdJ9AgzkPc6c
c+FJNc7/tcguyD5k5pHotIAQTdzorH/OJHa24nNw3iUvpCbBBY4aXDVyTVpM9olMjd3iG6QNJwCo
XLPCgVWBOS3XVOjMHh2mOBqX0MGASAi3UQFeRX7gMvXTeZYtQy74oxOFkPoGaggrfdjB187A1yDr
2RTVnGGsKfZn/hLxmnmSeYXdwVQBFvMVggRk6N4d7hsbPuckntifc7Z6jbiCVo+zoqeU3Cvgfwzt
nhLO1SyNjCmTU0Bwh3DLr0EypGcRvEGGEi7NDZ+Ssp8sMiQUd+RHnMEJnA02MsvCxPINphr4JDfe
XGmc/MFjXvBVNt03PAbWNWIKbNOe2a49sC/hs1S+yz9VUPfSAqKqIMuBIE/8VlRZs2pJT97ICxMK
P4if5pqBk/ouXxtBD/pj4oGxACiE+JnvygV9Jppo4j8BYBS2XWPjogZp2KI1F67xS2OKAbDBfBIl
Hz1X7mAxR6sPVIy4HJgMcgImX3RUP8olXaDPJUMS0xr8nVCkQXVs51BqeBkQYbUc/7YJWlE4HhI6
24kXpLMzJnoL6AWjMBXoj/JpK5/hA7RU9VyaGES+8TdzuwHrMoec5xZnGrtVHeQsnI0p1B2cMBgm
vyGHO0QMKTOX6SmJ4SwgxmAcCdKL/s6EPkmdWjgVdL7eYrBV7MKpNuNEhd84q6yhWwI7e93UTHFu
cO6wHT0yGPkT0L6JTgmCxT/Vc+5i4O6hu4GITW0g2PwUHAliHA6avQxLHz4aSUI/XAhItGafxTer
YICANgAk2bpmQ4llUNDAssb07G1B+M8lfp1Vl7l0ZDUibEbEw4LWgRaEG4vulFGQEeJGz5OnSpvo
6f1fj4U3LDF8MJ0ZXDwNHbujt8QETXg8Uoqos/toCT9XwKQdDxDK1JqEaldBMwraz4sAbFNhxNFm
qXsJ5Hvl35pooUW45lJJzWVGyi3+Of/YuzrGYTx5EFoGDGvxIJ3Nl/GbwlIm+pEYu2/Gs5SP+s7b
IkrYkPRxHiHkISHHDNmCT8gMnUmA+FWc2P4R1RPhV6yZDVdIdabLbV94avHIpRcxmCBq/3AP8ZY/
01sIl1W2FNBWHxsbFCYWWOzo46KFu5DNwBufgBiwhSqGq2QaTFDmzSPeICTJkJ05F7+C74ZOGsY9
oQQGAhVrAlRQ5dzY+jxgjnp0I5BDA3YCJ8XPgIbDnwt3kkkwteLIGaYnhYsBX0BxEFBy4L3QT/P3
keoomm4luncZvjsQTgUFGhHPxCYOXniG4a4UvSgoYALjQwipmMODSccMQO4b1Y+Bmxzz1Bnd2HRe
wkEFl6Aobi94kNNAq4CA+D6w7PJp0eQULBMdbA6+wP7LLNMBG7xCw17HWz4yG5f/nScC9LPD1gVG
wDQNgf4/KWOmmxXbySujjLRdMlSj7BCgl1o4ykjUDDQo/7i0hkDBAIfF7jcMow7tg0tgVT/kJ3ZM
kWU8OdWjF4Mo6dw/0lP3W5zgSxe3Zof1xoMNVFLncH7c+OY8cX4KxIUZc4OpwgdaSDYRtFvhzJ5C
KjlZe8zb6/sY74d75GJ0ajfn6vTG9MsyP+AJntPzcC+v2t18iTsA3Fu3UG7Fp/YUzvyy2W/2W1+Q
Z3oRcRUgARPOwTviZ/OaeOq8fF4Qfgw8A/Ul/6L15URAAUbl190UbPSpqqZQrqkJhm9M5ac/AFh+
qGeUL3XbX/orozv+Qv8TPIcv+c4sAKZ2f8VmGxLNX34sTs1e/QDUFQJSVyx5T7/Mi/pfvOwBBc7r
X/Gl7MeLeuk/INpke/EveJZX8StkaI8PnQsqsQGySk6zFYApy5sKEaoB2PKX9P2expvgpks41B8d
E3jIh09jIBWY0usfG/ULkG48Zo9kHV86RLNXfdHu02dz1ddsb1I0U1reD6IpVt2l3YkMJ4JddBOe
b4fZprKNluMuP7U3zfX27Q1HihpmDgQPimjOpGKuPyepGGOC6uLpcw1cHuo9plpbadt9wSbdA9su
bFxQdsnNfLY3GGvxpTiMN4D49lRc6nN5yi7pq396X+kfiCiDTjDFZKvjwskRCbzXQNZ3sKnAE40r
o8OpihwQJsCjnb7kc7MZVXzTQPrxanFBWOMXzCcGBB1LjVYE0fGcOQaORd8FRxEHRLSSU4c63PwB
IzbgjQPr9PPi0P76oL0NDHRLfJmsfojkTD3/4C/5GiakBN3OET+yIrQv7rhvsETg2/jenYqHuhKO
6WZ2wAuV3gDwAELoD+pNupCJNw/ywBHFxAxCMMRTKMf/hjI5dgGU+w/pObyyw/tTeYQX8wk6o+2r
l0xbfcOt+RfUH/QEQ0dAObBDncG3K1Ahv62US0CniJzmgaDqEscT8pDpHrW5YqkOmDEE0fwQcMg8
uYm9iQxvgXCiO+zZ4fxF/jqs+GdJ2QgadR+v2MUitOJgEID3QaS5JfnKaC4fvWf8SYGWomlje6S3
+jEu1SXhFp88zPpDOqjffeBwh8u/0lJadrfit32FN3Wnfgo3Yc+Gi9fIZIWX/mrO+gZa+lm7T1zW
r+YuO2DR9BAudHRGLMqOk57pQ3stL+hB0CpwnmYnKjF2Ik+T+g6+0nBOH7xonpfKEchxuaNepQBW
f2e/Q+G0vyA+2qv9XFORFgeFo5kjZwdOD4zPfxXlov1laTS0gxgV5PPkg/UH24VTB3J6+8N+f1O0
fsKw+hKY984s/9/8dMQhDPjLCVprGq79IYnqkOBkZMbAreDFzHufAEAE/pyuODSTywLjw4YQB/Uj
pDJLWapWSmP4irn5gUA1FxOj4M+Tt1jEB8ziZYxrp51ZfBh8CDaWbVybZ8g8+2d4cnCPL1AejeAn
oFLFRuWCdhDky0DmyLwfCRinLr80vikopCa9p5njrLSQPGiwLjps+VszUUORqIwvmkVAmkDTiIQW
jSQQEYQ9JvADK8h6G4AV090QXPIXy6BfjivI9ZDp0KmE6j4e1xDWMJvM+pOIcQBctJrcJ881BIRN
rlfs6BsoReo/gV+cexd2fGExGaww8zPJlOKZwBqzzD/CbblYhw+oscIteLU8VCbnOj4hqC3n9Fxg
iJQIcJk6mjpUSP78WizYiOiNY1oWJFe4EVlst76mLphERII0DWX5U6x4KAdHrBJDrHXhhGMTNw8B
nqcunskBeRkWoB7wPdAkHjZ3nWU2LdXpeMdHkqg9uK2AViShcAajYGJ6k0BQoXYFloZZxzzchUj3
bpweQMSmL4arRzwRIg4Mlcgu4z9BTPkb/O2mdvlmOuZo+fLKxary5vI5nS71D8ZVMlkXBucxmhvo
oxNYzd5UfrmH0i771dr88FbidfVrwr15S1ywEkbGrJIQNPOqhsyABkzPsVqGsidArCjeqE9x7Mg/
ygh5V30VM0qvcK2ZN705Q6mFlyRxyRXzUAIBw+aX7h2dtp37FodhSTHEbOs7oCjUgAzngENX/d+h
yQarXgK5c/gjzTnIn812svzhiP6ov4YLJEWC7Di6OOylGw7gfEwVzSBbjbkoyomrylHeWF89Ugjg
vNCBsMOPMdEyYi83wXHz8Aj4iK531+7epwKHINCpmOm7O93eIDfahPIL99/2lI5uCycTZ8cGNiLB
RXwou8yhqK+qBucKS4FPjdUqVGuylgFwIcQVCnmse0KN/59uUHjOZzUKJ2uKOOpbxl+Q+lv08AFq
xBWWcFWHndJagvvcuBTQ6F39cO9pODy47xHR2rob3S/TsJMTIgiPWKFFxLgJgotM52LVXA7gFo1T
vDck90iwJ+JrQSBNjKMnsSXIItYVVmxwHRgF54KDmXjfbhV+YXhTPJZAXoXlU2pJJbr5le1AlLWq
q1LtsAUNxb3WLDgZqfrNpcpAKv0OqAPheXmoaUxm43eMvYbyMVJZsxg7bZdhYwGHGrqwAhuo2wWt
PRP2AsqDc6Rs4Eaa1R7NsY45Xr+Rr3ltCf1dVxc9Cbi26Q4img274exQlvJF8aCSr0VzTTfBKTE5
VV7wSYtyhwH/aFj9y/yi2k6iJXt+toYAT19DBMx7RTKCPuNjHtVVPrPwhry0LxAUw59Qyrm/ErPd
+xDybhjR78bzewk7Yus/hS++sQyUL82TL/NLcJIUicKW46LGQDldmIhmh61Q7VqNbIidYtxkaGLj
gvhoQF74+uYJwwsPGwFTBsB7/zYR9YbCTJYOVyUwoBav8WSl3pUcLdwRBnXzUsBTLaB2v7c9c1+E
NRjtzmGbCn847YHaxvErnl3Q3QAKsIoynYnwSvDs5mmgtUCA82BcgjtUj4YPfht1KZoMxp0l0qap
7fG2+BOE/RJwwouJELH0PbbOw0eKKWNpi0RZaSsSoJJdK4ck1s8NjVO7w8Xj7snHEYK7X0Ai9e9v
cW1asXU8Osp8K1nODdRiAceWf3KL2+vSWkfzgRH2F+UoIpCjMZVRgyv8ISDoACGZfWrGJ4dTxWa1
xy/pVv/S8sBLxuI81VapDHnC1id/ZgZECwZ2heKAZHtkDgB/nRvIIajTw6MvLGkzI5mibyGNtkED
E2k75PDgHMInB76J0Uzpih9M+jIY93stO0Chij0cw4lYAeatl2n9yL3tRGYFBnqJqMFAGhQHN/o4
2ZZENvPDlgl3MPBtf6B/8rnnQ5zZmfVjNMuU72QOc9FceOID90aEXdoG4gVsKHt4b0fMmtMF7SpO
wcEeIxWmecAJnpN2l/f4yRzkHa70cMVlibKdcXCtrQPqaAnK90oU5rqIJeeS5oreh1Bw2NFo8nM6
8b1kE97nS5+JtMdSt0YZnZ+BDll83C/aIdIWpouIOlPWpmxXPbvRia5QhX4QZE9RITp6/WwdkBMG
Z56FE1+m8TqdeEZ5klTXgl9YxyJ8agGDhRmfuf0wxeF/WLLMhGcJlQdIe9J9ik5vkmhoYrAE63Xf
5Mxu56Y8MjP74A4kpjim1m0ZkmSb3APPp8oRP5vyR8k3ZSIuPAroIaeJa/cDCO+7pCGJjjLTUqEO
lsYXbqSbSmvsGdy3WGToDHSU4zr5RuoZ48xhjsbG50LqpaVM/FeFXk9uAjfhU3TyD8E/mL6SoWtC
uWruSEnXkfQoCp9zRtNh3xT+/h1sPGIeBkT49Eoz7D0gc8oYH0WwNVR1dDIhWJpx8cIuxcNrpKmF
xay69jEXBVYsPUhUMkVleRwmDFdUc5lXhhU2wRXD1b8BuLWlj/dGTmOAfnjuEkVRMAu/po+hNKtQ
jxeKiYaPVYWl0aA/Wh1daQRlyou3Za1+hN4BrJetOvpUA3hlR4Nd9NRaknQQ0K2kwabITsJIEndT
IcwsmGXCKXQLr3uk1cobAJxVvOGSeIHauwc46/VLCRQ82bH09WnEMChT+Ff8o71NPab2TJydPDN/
NOSfpmJ00xP9ECp9agto1tui2OMb05EULSNZC+WTeDT0O/ZUkqbBXqtJPA+XXWAsxqg/Tb9IndHP
ajCfIgmxnZsWAJIzjsyicg28dPDf24W9uc6861CxyaqZLXuw75fC4G07hNUa7MlAf85kAEY8Jo12
5cEqaTZ9pWyhFyi9f8mo0cb2NaMyLQTYYMHD7ydTtVNdijskIv+RdF5LqmJRGH4iqkRE4NaAmDBi
uqG02yZJkszTz7fPVM+cOdNtK+IOa68/9fEC/USASmkIpQd3alPcB9XwzAgOYzRKcUGWF6SVm4rU
z4QtcS1kqRCnOzT/3QBoVgZjxJkfLV0uZ3SdU/8dfgfzalDRlvfnnjhONoZgno48homH/zKpNTEL
YJIBc/V0PuKBiZQMtzM9MOaGnljh97cmHTj1IeVICAc0aUl8g118FYu3mMQEOMB7VSU8l81aQ4Oo
bUhVVANIyTI9xDFi4B4THfKgnc8tHtJy1MannANLh1aN9C5cq3r7UyFQ5aZIuGsnakZ5St2K19eQ
hd5H4+ZeqmiwzD6OVGIgClVM45RQKaoVkpwSRU5ukM10gOwIrxkbp4/c7r7GPYKkSfA6l1klzZYs
M8DMbFG3HNDLj23wuRKWRxYXIjDowOKATJ8bECO2s3RJW4kaCXtvvB+ozXhwzjaZ/HreOadqSaXB
nvitpQSPKqC/k6bLYfGMDK49/dpuRnNb5TJBAYPw7ddfCyoIAXY/cscq1K318qYj2vLdalY0mllL
az2IZ4iER/rQ9GAkA/+JkZz0P0HrbrpPs9BROuhNtE0zJ+iYPHG3weOuGbzL4D729f03PYzhSNR8
sK2TC0EcRkV59lIzPjWwucHYlmpj5eF77A/pD5MkrX80ciuIbddOSmuPSzwCiP6AJxkq7HbwfkK9
nH9xZ4lZiQbKbYw1C+l7k4cfDyHTUvymh7LsrYxSpK5u4gm08Z/Az4X7nZEJUVa21WC4+iwhqX7T
Pg3ML/LnaQxJ2Mf4GKC7a2GTJRaOWB9Pw+ouqQYTyNZ4fXKdFjJ1JZ+KeM/+qFl88GBTo3KvqVgs
oKbCzX3IfJCCfhXgrV3JE9VbhsnX1CDCefqHu3nMBsLniIMb8/xisB7pAPUEz07HeIPgCDjtYiFt
Gyw+4a7i7BLRVvSBPl33N9IXmaLYNYzdseDVgkzcy4S0AckASgFnJVDbI/EhRZrSN45fDKc1gIR+
DiGvam7mZHwKQ3Y2Xy+BCfSJxllehGsNbPhkKk4gkCehXT/L3+Y4dGhvUh0iu6dZSdehvbqoIzDw
++1tRjw96vDS7QnBpOjn7tw1Dgkcl39VB5pfQpoMeMU6134CXKmR03f7inN4m8RbHcnhIAgJzwo5
hijB0c+JJhjnmxQWUpuuNJaatNYXHb77MA/AGD6w4L8LjzTJHmctVSqtgb8a6epS99fJeIAzI173
6VuiLeYj45FMosNptZOUnGj4BWIhCmxHvxxtLiEDMx3Bvkv2FMgeG5ZH+i1OsP6iQRkNo4y3g50w
jDqqm5omx5Teeq6ivphhQKqhPf4xYNJnLOwsjNOyRZT1NUhwnarOF+Mrfw6iR7wWNwG8LcK+UDxm
BBuEKjaY1QdOYm0Lf3gKdwFbDw7nxOINNl6+bNyF+8I1zYBPNR+tA7oYQAk4gmRCrxWzdeUr/bvg
BEmGkqJiKTPLP88aBmRsDnuTh41xleXKPLSgUzW2k9zmI4Fgg/s8iKaMybdnYqPYv+t3Ni18OzgV
G+Xi3XwwF47XWDFxZuFX39+KLAJupjgswlj4RktiuDnuSAMr/qFDRx8nRXhJX5rTMS8aTckfQBZh
gHTjf68uPIw1oagh/cQmcywOseUjpMQDLBtNCSWEqzcz3o3OSOEVBdOezubwGiPunyr9nFaF/AyK
A/WJieMrsi3t6dM9oWvGgz2Ab15QPDF8Uc8wvXhreNYIE6naRLQK8E4brmDdZ7eTpsHp650yskHV
v29ZQ2YCjgDu1RABJjiYqmgEVWUbgnKgpTVa96TSkCphWXZxuMy/WCmN4yXekZNReis41yaNf+MY
Oyk66L/CODzCKYUS1MCbT/FvWrZuXNSOAmaSwWa1BJp82Xdm4JLOFtTnwfCP0kpRaR6oePFm8BUK
Wdr5FEUZ8eF6QMhaOgKqlxduhlrTv/jF2BwOXEehlGxLf6nAxxzJUA208caIwpfhx39+w2EAQX5b
2oYUz79uS+6YaitJTB8DFI+0HD9OoZsAAH0LTIxbbR/q+bmqCidC1/BR0IF+YKShexujo9bpcojn
03TJppyIMmPeQfoM8DpUjHMTxUg3rIQE2l7XdsPYm9OXMbh0L4QBpZx6SaDkyGpUvEhzzyw5y7ij
Ecovdu20gJYjA8xKRFbU0oC6BDpClu8/SfMWa7ZbjjelYcneg4ZPFcYrCQedDsPoLMKC1LgncMNF
5JPEhdXWR0VB93HKErMOLQfqwc4JUhiJZ7Mx3FrPfbNR6ZJkDeBeiwwHHZjKQOAVx+Hqe/8kZLez
5ndwDkYx9BzJ0jk++c1oS0x2LJqR4uKLxdcf0jwfnyJ45y7NUclHEoiJTn01aIF+mt8eaLAPekvx
jVViwGKoiS9OFRXZlD9Tld0woaUXnjMepuMs1wCiVpEE/lLsxwZQEpf30fNrJ1GQ5+MxC7cO1WTr
IyiTcMdV8eORymJRBSN6rzC3C32MKVg+02qNoJMUPgb04lJ6D0idN2KJaGidTma6HSUtSfNXUbpC
6RXZ6HEmbULsTtLiOvLvWbrhQnHvTHTI2kAGNFa9NF7L9MdTV0dbcQhZt3p1RPTJcOEbQ9gwEnxs
WlEZss42W6Q0EGDN3VAYh4ML9zYhwE8zKxtWi+wRLYdasYUardLJbPqDof16APoFfRzhpsM+s/k+
tb/hrfthNkGpAxehAUtAF91UTInAJKMFveAQdcLP557awzcto/blkQKY2+pm5EgvOgjl75DFE1AB
uOYVOUBa1JjkIkGGZA9Vq2v6pJ1U2NlJu2rXdpP9dH/dFuSY6TuG69OceTHOrTy3vKGvB6uHcqUw
4713Q4bRnbNjXk/0Hzpjzc694dmWHPN9+wjKMy1W+aJc2rHZA6GXHdA0UPtFv3VoJSfuuobgD5ED
C/2Ju/swUq9MhjR8jiOnkB4ypiB+8p3JCHRKfKdCrENVxnP/QW/fHjva4R8atopGm8Xozxj7WnGO
QQCN7RpDrYithZzmSQidsVjU4m+th+lyTAI43jicobSkeSYVB8mczsSiZ4/Vy5YSIMQAVygOB/FC
rw+UcJDcvDPjidIlHqN+MCitVJg2LsLcai/n1wy4JoX65CIm/Eg0TDKxyQS4Dwwu4fAg0cUc6fcO
Lu4wcqhF/dHZcLLmkRcto9qQT0P1J+X0ha8JZ8dYoGc9izRkVZ3uplGmcDF+uu+uAjOWU9xgfXJH
mWmBj/18MLhmkFwbKDmNeopoemYIxL6Grdd3TFt74ttbOiRRQDym9CdOCdRcqL9JU24KBvOo/R3X
lErk2qp0U8EwhhzgtWlNEzamox839eIrf7EmALWTg++5i4KTbhQvvwvORi1tviFjUf52B1fj82jC
SF2kuLmOim415qZgbo5dOmbzNIFTfJsApYYh8QnwTXK0Jx4rqOL5jsvEJrt9JZfacTx23LT/y9i5
5QAJleQexn7KVqZaDe52lGzgXLIu8oncuea77EPYe0pIeI2SpR2ETYadDETCWSQG+RMvHevANy08
shKkVsZ03eBjJLLCGn+XOmxOrX6MEeu2AgUZAFTFyzanVOQgF+S3UqUzOVhjbhkOqDm2RnnslXPA
wPfLa4OUr5TWcXJM1FXW7sJ218NTUjUTIaxvQh+jnfb9IPafkY7zkR1Z2WXjFZsrtaOg9qDZfPd0
eK/gKlBwSvbGEYT7GXF+LLLjeR2uhjs6WUn+wqCyN/Y9tbA/bRIKWjvAxT1YGEyQqF2U40MO/twI
v224F1lGT4LAR7phlrcVHX0E8fESa+BhgsQHfGoJwwJO7FD6F+U+wnYcshDKHdQ3Ln68VqLyXu24
v5F3CNlNE5jUXPl85/i7wTHV2U7UKQgPkD+MpcGddBPkBGA0PCM9E9bdHRENUD2SgdUoU3VVPz82
z1IhgEohJO2xOxtvlEVD8/9QINTvl2qyhoTCsTP2aW9gJzbxgd5ci54lRoieR1q66KZ77O3+vLtJ
Dt0uxPlTR6IIxBNmUqy7dflQ5p85+Za4Yxd73gtbzSA+jgsqM5rPqnYY4v+Pw6GiWA0GhqNFSby1
SlbLhOJHFdn2+UrknyknCdE4kqGIMASwC/xQ2rVeY3M4Gc04CcC/r69kaW7hZ5tA2aOr9gOoCi1i
GO2XqXtB+tDVxPrs9J7VNNuopHDrB1xn9Gon6YdxhO2P5e5ZtheQOqGUKOUacUSt7r7FSVae3/GW
LEMY0lWzjeEvqbYWkAM7b7oVzp+F8IpoBvT5f0r3nrXvInsSl2w0IHSkzXNSghqdYNVAexOv0ER7
jBorMw20UYRe7HgDdIpP3mYEmFpvoUYD7yPNhUs0SLBJpqbkqOgG6/JqGDNajOG1XI3PorLjlDDR
kXfOv232Q4oSxqtyvB1yVfU8fkN9ZwQUNRqZjfcepCZUoRAyB7yVU9CtdKgf8Esij5Z0MnPDdTfC
tMCEooOLXNEtNJdlx/q0F66GxL8xvnoNMqjxI2wvKlQk6JK++VWcce5IqQXxP6xtCC61YaoQn4sT
ls1SvP30G5h5mDuq2qpzMjSq2qsfWZl0L9u3TCEO7AUJJiuubHd8YtXbxSgvsPCP4yCFjxCaK+nM
btfX9jB/DrgCQL9d59QoV6B0Zku6MHFgAcyF2dJItpI0BSBD5BT3K8IeEF1CR6sxul0TQz3MN4Ps
yI7cJ9uK38MsN8P345FkS/x2Z7j5fFWn9DfZZzd+j4DRcbOT8jm1KBXlgJILl1c9f6bd3W/3qWJq
L0Gsb4VZKUKKhOYIUF7hYLJdZ4RpiTP/GhcWgn/jgpkPc300qfzl0F9+dwa0VGFGFVi8mpwtdVjl
2g5LJc/dfAqMXc5hbg3Ct97iEX1101eeH8H7uOzmISBAAjDwssOJ7lx9FrlGBt2mpmSFOKPKP01r
BcUzAEr4zMN8RvM1NJNmTxnS5evhu3tjKt2RKirEezgTcu/hwATTZtahs4dn+KQkm43PZDv6U85X
h4/bEAP+mXHYzc7qhgVjit51q2INNZFvcE6XbADjg3rDzpJAaby30CySzFddIFQhzWrSdWzj/aT8
UBoMV5m0xUQLQ8Nl9yw41MeHocOMDX9FwPskuYdwdpRNam8x1sqPxYGIH3LVujnOndUsZqNfdZwj
gUYRm5UmUrTvjSvz4IUL3soUZpAV/rDvhTDLeDi/5sC9awgeghYFxei7gKjQzj2QbZyowCeQ1I0n
IzuFtYsGlDG3olL3slWWTumNTdtbnM6aKc58UC9no1W0ltf+rtnDARwv061qYRw2+yyiibQjzPne
MTsoT4MFN5WFlrfUnlsixwTVI+P0DsFyDhIEZHKL4J7hQfY10wuiGuiJ0J/xNnti9LyLLe7ZZwmY
DYV8HbIOo6Oh5fTD0QxJD/Z/6cS/V56pWgUFFoMasnd5hv+IaGOanKiwZx4QAdaW4B0Qnrlv0D25
XarJQJTP+VF/4syFs6N0JIx6uIJi2t3UVXculjKlABHGHJnIxAGmXY+X7Qt/kOzMuuFeuHU5Sbhk
T6FjO313gtKUnGDP9pw+Xdg6U471vfmQN9kS88IBhzm475PAGo9W+ZY9GFsz7AEh7ozsbo1vfDon
MPLP+Iku8l4tZwomrFMc2yj5y30wB9cnE/qJ89YB6L04YupGM35Pr5Na6bOpLu3J/4EysgUpZ/aJ
Oxc9ZYrPCWwVPmX6GmuvmDRTKDkndSbaixPP1OET6QvM6m/5oZ2N5vK6mGg/yLJXmLjJZx/HwJUy
Y3aag4MhjDJlizKriWbGWiMkgtG7bS38eSaGFe41KzhUhx4gkgXzyS1jqC1iq7eYtFgDzNitGLG4
fy05CXgWjILQ7B7UHJj7nuNV7hDucYOc4N+Q9wVz4wolaTmaY0prmP2V0++dGtn+ntyL4CW8OZ8U
C5hms/BWvPneAs7FCuIi/ZFdf3SXzbZfYi449ZbpopuHy9GKk7CKA/90uJfmDJbb6C9+4GWzRH9q
unv93Gxl+M+MGSHim6q8VA6sug6JXv/siKI4FE/Gr3r7QPJLV3AjAysAquQd6Pv29THZlhlJHKQW
hhCfGleuac3qDlF/p97GUww6lr4Jg5m6EWPjSX3CUWYN+HscOeyn/8hG8ZzjjbrmSdJmrq49B7uW
J9uR+BUkrRSNJmT9fg3Wii8GjD7sYi/tglhms50jfbCRews6Gw0OiL92seMUtyJPD+vnCbvfpNik
O4RHkHxArNFDcVKMNv1CXVQGOXomAoOg2VIuQJ6JFx38QNHU5q9QtX10BpT+yJeVE7z+CIlGtf+R
KhPk0sUYyqwu9CHm8OC1eQPFEm4ZTbYv8QiCPRhDg+lWiQlzvHt/ccLJ53icwDK1ME/BZhW1RTvH
WKfF0xW0aVPYxYX1Vr7FKw/GEBPw9ZnhqTRjNItKaNLc4brjzJCuJBsJDPnhE1q9+z1xFU/3oi9Y
E+zRG6Igiw+RqpP0QWo0H1jyx5VJc22r2p+djiaBNuCc4DdhTuzvkCVNSks+eg/awg/WBBZEuPuC
Ccu9YRjPk2XNwiIfSwutx5zfsX86s6e4LaDNz3LB8YbgbJitte+vJN1xqaIyHC6NAy4Y7DAkiJjB
Qiwip0EGzIvKaA1x2yL3dhOsIBX9GEd3LxDIq8q2vKMOwgJbhXJ2QDdqogh6gBPpT4jjxQX1CwQG
f09m6fKzRoLOMDkHywoCjKCVYs3qkdA0QfLK+GOqRnY0r4WDKydkUjtB86nOlq3FgCD+VBX0UGVr
xiA1eMFanA0YyN5b7ibBQr+DGxiCmly+4kf7AslpJjSfDdtLJ8NfpjciLFhxYMNLOJRP73e44dAp
z7OjjykwTiWrwKG8/c7lP7rwM/fcL7JLtZHQW7N37kaROcLrooErPlex65jKNtAPp/5gNCuvkK4X
aN4mC44TM2+BMHEPgDL5OedOgK/B6rsuSGlqr6Ax9CZQSsRO9CiUCW4Ex3zT7djNJ4LjC6UXzjXL
abL+EjVz9ljgcB+n7b2CY+RgDHJPN3SwjrDI401uMpCrhT6RVkQvLUtOeuQKzILHHiWDWTAxPk/P
YYTDstqhYtAW4oGSbTwrM7nkNLh33v75veCKb0LToLzeumdfm6WhgOFZUH+yi7bNLNQtt3gz2GML
/FPckwtNoUVnJrR2+NTHP8NdcFYPqGCoRrxfZQWzR7ELymeoL0i9zK9Ff2wuQWRkiV5UFZQvU21Z
Loy5H50psN0NG9xG5UAN/Yexjw0janVjEm3Kv2G5YIMwkTCXZIGsac6wqw9/gULLqbaINkSQJ4FJ
ezLlpLEZkWr5nUKShJE6w9HgBa6/8G3tyEuLIt6dkUNo138y8SbzmhB6bmjTTtItKmnUz6xqFLm5
sHxtZ7uxoBqnb+WIaJIKRWaWuPTJJ1i1uRY8pcHS24KLY67U6izIyeXbTcdn3qf0RBKiYn77RCkF
vT/7G6BO1XEgnZX4PBzIb+C4a/WHgjMdCitalrSytAcg9IFmX3+UHDYUxEDLeCWo78wOhm6y9s1y
aexw1dlxlcE6OsA4E0ordPYUeoDBVvaidDvSjoLwACtiRovkYdA2mqmbdOtPZVN3RiuUr47/g3nm
ima+8MHGLO1rJRYExBDDBUwQvJmySCwEMtxX7jz6Gg52iWL5bK9oCK6fE3Xn8ziEis/BXZqimrnk
lA9necH2ZY9n7Wq4FzvqjjF1kG1OxMEC4leIpwU4HEz56meszKI3e5D1ObHQoggrLcYMmiKkA4t2
Wq8K9NLbIZ7rNjwdTkIzkFZvNvgNUtF1G+xl6t3912pXyTp5Bpt63V/hqmJeAko30S6DG6vE/se3
2QCXOJCaWJ4yQY7ysf4bMbmZKoLiaYJJ9Qd0QMiPxPJavyDyHDQO5rZ0KfGmHpygp0Fq0MlMmmCF
Ul4ACzmoLDWbedo4g0uK7Sgt64nyyh30ACOWTVv5TueshZvqJh/pA38uHtIG+ASQQIg8tY23b9Nf
g/QK85kVfI8eB1tODzZwbemI//R52yJCMiFEhQhB2LUuBDhj1k7mEwGGrETRVEPO4nRc1Bn9DzpW
YbaCZtDsnf4BBe+zInDghWEUTRDyqD/rjfvKufTTdwWenh0gXWf6HD2nPg8f5SKZEyZvjW+Qi64Q
FgwxWscT5w8ywBw4j6+QQVZNtBk84ylFE8eqhTTzTsFssCa8kQ8IFcEB3+Z5YIo/2Vin3eTv9/D3
vA9mDrlquJddWHOFvAzAsTHd4cydrMamN31iRzZ9PrvJ5Y+nNDnGTP+aSTD7gyoF9YnDw+z3d23d
k8mVhyaT/Z5imou5/OKBNl13E0e8Fq/Kd6l8ZtkCEzx+CYusKUycyeH3t5mcMLpZQBTiMXihzxIe
A6OJf8UjOIryQsMJ1+mMrZFFyB93kGk6hX81dYb/fojLCg/JprgqTKDz872YNy3+q0K6gFQ8BRLl
e/8uYUo7iieGCDPjbMDviS/B5uLBMC95KB0UM6tnAVYBzxEkVzaGubsenCt3AuCVu8DXMx2qGsbW
salrlvQ5QZ9Syk1BAiyDp59yoJ83G4jBM8ib3EJlyswwuU3iR+xRU1zA+FdcKzfI4i0uxNUmsMjE
d8T1AxWu4Bryf/+/l3TGxsjVks41x8V2Ge+jgUmw+l8UT4GEgpjO8Ky8kKR4wUIss91qBUY3OLdC
YTgTblmp5a6/DzSJ+MxiZEHE+B5JE/yzILu3f/SsoA97eyldI+BXV3B/MeRBTvc1Icth8PH8gJYh
D3dnzVo5D8gtm+i2D/pN8YsUEoMppZ8e4nv8S0uMMGNMp1ppjkLSh/JWzIjr8be4AfbkAuItx4mV
BKIZMm19R2/dx9oDVpmwD9ALS121z8QGX1SdUOBp08zRnsAko96GuxNCrZz3Dt337uxSoBIa/sR+
gPugrQCAa5sg2cAkZu0OMFj8Rntsvp32jPE3h1NsOCzWjHSDSsyvKKmoTpGdBQuYlY/qVDsGCwKe
GdMU/7c7Feeh5/SJq+KfoFsz8oIjBu52jEONrb5HtGJ24MfYPxBXsCt2OnbO8+67/R470souQn9t
QqaKafh6Jq4IUuOof9DtWF/Ui7g3lvHmg8FOFM8VBCnq3aPoVFdjVKrX78FwIkezE8s4SGS0rtRk
DuUOZlKT7sInSqme7vieD3M3fOEoiJpF+Q3pak/iF2JlSBuYt0j6HIurMUrGU3hIcGQhDMNCxVGj
fepWnnuHbqyzlYfn1ri4ePOWcPttT0eD2s10a7CGxYPM3cP7AU+ybQdss2Jp9LBnqfee8hxjUBwh
Vp/p9ghGOA6JRAwQrKWf5WpZG5cEuT5JQp7rHxq01AGk+KC/CK6Mvo3VZwrgMdBW4Amc8QEUm43I
XRvQKULgxy6e6ddvgESBiLGEeDsqyR6UAljep1b49I7XnxSPgGxs0ld43pSIBomPJF8qI5J4JQcb
PyMChuiiZZJuCumgNNt0sAlbuH0mb5IHxxDRjG0v7b+ju4+gxuXdtbx6gRsXQv9K2+bq0tf2LlaD
w3XMrHznHBWhJLfbFB9ebVsHK1KpRAJucpNaGkvnoFyniiN3SUKKeE5C1S9xUABf+zGxkzGtxHI/
0BYiJHs4y+HA4hUT2IMhQ34dKdcisLOYMgWfOdYvNHNfomp4F1MImWy1pJJQTOHhoaIRwwMKMw/k
1iQFGxgPT3WZdBU2D7SV86CHMjuDQIo1R/aEjwnHFt548qG/OmMLa2DgCnc3cHhUDDBohFoWCkuG
lgq7ZXk6IjqbnBLOKCxEklDicQwaUd0y7aM5moaKdJW3ms6pmbkC/mwoozlIKvQStz3Un6mHmEZl
hZpTCMK6AkiPZdyiCGia0iP3ddwhZm6wQD3RyQRJi5WA7jiTGtu2IWgGNJY/oAV8biGPweOGGQGj
HmQGoZKk0Yjfocj/UhJR2vEEfzLvFiU2gC6eMNpkPGDBnpZIdjwrSq1e9L8xCcKYx0S6Dz6V0Qan
ybLVbxQRbUgPZlL2sywl+QAzC7C/qQvTnoYLZyZ0D2iOFfQE07E3n6efKerrBM0vP1ZmPbSqDpWb
+KS4QbTptcqswrkEf8abQQb8IE5nu0Y5n5hhvsDwB04vn+AIOwtlsufRCJs5KHD3IAv+8MlztwTa
yWX4JqczBNCfq4a0fUi/qxBACJ40BxxMx9XhW/3GEJ++66rFOS1YNHwWyECCmZeaBWZgCYLrRapR
b8IoKt75cB3GB1oXobaifx5EAGFsTHi+IPufKC9CujR3FjnD+/dFB2vX0ksh8qbu58UuPOCSVl2z
N1FN8K3GYE2T6hTvNFz7MOe3hkj1QC01E/TRzFpLwzEdDgwLGjTN6fCi7bo16nu3mFanZKssaen/
/G86duJkqs6w3RVEe/QTeLQNUTVyM6EQlxPXW43vwmQJGOgO1o58Fj94VhTKcJimIM+R88MCNWmu
I/OnxPTljywhxLCcJfhTWQ+cEAcUZJo7IpwgkTO4+X7qZGttgWZDGU+hAcFEGb7IRxUMlQGKM9oQ
tKTn+kayOfarxgF3pM6huc6NbKDDcNaExyJPEYNsYDMTFkO9i2jindEywx+Gq+fgyL7tMHEWTCB8
0SHgAvvN23npYHe2/CJND8gVtMmmAhNA9Nrmc45L46VQtL5EO5SUi4ZdAzvC4aI3m7/PTfJ/Geyq
unPTyydcIIjIsiEmViqMN/LkkgEeGh9yVTIM7fDJ9khdJAoevIwdD8dLmlJ0lej6faZYCP1D5ZiC
E4PChwgipIEeioMpbgLYpOAdy9+FOwgHmM90IJMTYcIHH+h/YHnU6DpQNmRRqhxl7wYvgI5Yu7gN
ic0mJfcYyfcI/nV572DzjBZvlNmgf0UDEohwec6w1xUGDIZXEg4zWC3CTxOuEMkLfk/a4IVtdZj6
IvCo70Sd0jClPQHao4c2/DuNw18OUf3DhnKFVxB3wmYGXRVtdThw1Z/2Ex1pfERsnwV+/TjE0Y6c
jOhF7fT3dznY5g4CdURPHpaJxN6fyEGg9bikRzAeD5FDULR9VxHNF452HxNtLmBT/9miXdc9S9do
SYn+QWiclZzw5lngvYe011RWtXlMEtKH8FbitTAgPafNQRntIOSKnwbAWFOuHJQOuzBIDTSM6NEB
PtXfE7qLEea72GGp2wqHMc6itTWkgFPRVcKkGu3IXXc1gKK1ZtMnHvQ3OWOOmpy7PQxezI7Tu2xW
5POp216eF9y6/sid9LCarfbDBgrHjtsI957WXRpeqvpO8B2kFxlW+z2HYJvhrlRvpc+NiVZ/Doxx
aYAzI28zrRb0WuI3GfQaOM1gdA3xgvDl1yi8BM295Sj9Qb6CP/Wat+vW3EBhMa5NQ54f7jVLbENX
x/DvPYBf1B6A0z1iIE6lfui7zTAlDxGAkLnefgHzMfXCQjla5N1C4vEG5/0WwQjjV8dF56rKtH9W
ZIll3iaHUqrrG7gln12I45viaPVeG74KbT9u70yrZDArUGURvc5N9NmKpwNiKPoVDvfseONoUQRv
JnlkYLhjyliBUhu9i0N5ylfamk7HFnj1Kl2HTretDjjjbvozZ/61uonWQy7I7jBRZauzcTvf0twV
9iyZALXUjbEesqJseZZr+iicwkkPCtO+fqXv+NE46aN5s6pEh88p2bHz0uwtoeYdsl12ig/iK+dR
2rV7U8McGtQuQq3PP4yVE23nQ34AUWu2A1ajXUOu8swDwdt+d9pLRT5eOApBL6kjr1G8nZJT43RO
8RBfA4cvTF9W4Qni5VE6xguMY5zxfrSUj+oR3plNwAppTNmuwj2DpTPZKVflWjkRz1o4n11/5Xmv
/O0kX+WX8pL5WTDvEQSt84N4B/Ghcqp39JCvHk1ASN00BR7yi8YnHe2X985e5VW/ly+W96t27Pbj
Dd3Ujb6pZThBdRTdWlNfSD9ASeEZDQeY2ck4Y7JrDg/Dw2dp/BTPwaWyC1u7IRC/DIFEkrPIR6qe
1dP/baimztUlOJK/hV3vr3RrnubwUp8bu7Prnbpp7OqY7ZVNdazP1RH1bLlv7O++sutzeP/u82N+
FA+Xynm2L3hkcSzBgfw7co/BZXjhL//+DO+ozaH9PgcfK/kNUbGTxHwP7/pf+NtwhQBe5+xMZnPx
1G7JGbmu/1vDvwVVGOtT7abduNq7+6f/oV3JQSl+xbXyCvg7HP9/EumW8RTuKrYSVAv5kSgWLi/j
chUk/Nhj0I7gVfxfzeS1wPWfgyccqb1Mc3x4Se7FUdl87pWd3NtzuWuc5KRcVfhTwznwzyE65Fv6
p+1LCJJ/lBWqnSmbI2OivubbylGvwGwMtOJQ7+pTtDbzVcnoA8PpIxr0ybUYgjFQU4226u6mgU2B
NKk/2o/xUy41s9xxi7EfAGIhAehWzjiSt4tw/jteNJfPnh/w9sPfz16BjPULpS3Zp8eaA97+c3fH
MEom/VmzylO9L/kIvntwPRJkdyX4IUs6qv7SyQ7Fbrw+WdRw++++s4sDR64XM0vMI8Zhwr/ZKWVU
fokWoOXWOF9w0w8731qh5bPOV2JO5A/IWvmje+cP41qexFbvNFsxyzrmjfEyXihcs53xElPtuxN/
ssgZr4y/dP9eLGe6aC9mMMoiXlL8Qd+NWUyTnunw5jvMeHWm8Vzg5M1WewmGGg9imr0j8RvaS1yt
+FT4H+UaP1TmlviXBTB6iNQxPrlXzsVCIaQvhVuDWEbih3I9q6+U7+cPEIwH8jfxjP8WFyEPejdv
XorXrt7av4eJG8QPhqhvXrzUv/9hbkeYUmgviAaYo1IscXUUPa/i/eWUx+9pzHJ6+tKU9YnJHPGy
OMEE/KfaijUG70VqLqSGEzy3WHEQEIu3ED+0l3ib2jU7KawqlSPWN+UKNicuVuP9Ve8QCu0keFTc
/4EDf31NSfqS+QE3jrsuXYtHw4uIW/3hrnLxlKugJkLWDFH18d7f+3lr24Du4srE71Hp4Z54Ck8f
xiuP45/8DUwU8i0oHfwNZaF8jRgaLO3bFOcM/Txc7u+rz2rzQxLdPnD0e/0SGYEsU+JL8OgFytO+
yhcWHaBDBNosk/VwV642xnaEB/C0uXHw3ORndTW8jX70XXJRD8i8D9Kh2nSbsfkdj57jZHBp8nVj
i/WosaESgVBF6+KAv1d278884kmI633o+LfR2/8RXIR/nxT3nMX2zN4LRp9iaMznI19zFub40F+X
6rpkZ8Cvx+C5BoxT9g2HZVv8FveToyb3ns9hB0RNuAF7ylYM/pTfFl8MRYRgr+BRvHnmnLUiOUEq
CBiQ2gstuNgHhS9J+ogO8tWYXumTnapbe8jW4IzH8vrlS7+73LTYaa/1q3/xIRRvCD7tVd+7++DA
liOuOnhgFsRg8viv8AeSpgrvInVEFz2a53iPgCp5B8ZECpsdNihYF0Q0KhLSb4cDFpHA1OdsBQTt
aWd/oxBR55+jZywM28fb4Kmevjfvkm38M2F47iE4gqeKHaK4uIcMAugfftE//nK0TTagXT3KtUn3
F9vfc8rST6zVEXZdxhaSnCO73rRLmv+L9tbNyRubWtNmmdkf67OSluHW2PjEJWE63f9Ez2xZLutz
vWecs1XiM/P/lEWEDitVfX16ejXtucmeZF6qy+bzI40s2C/+fySd15KqWBSGn8gqCRJuyUHM+YZq
bZtgQhQUnn6+faZqLmZ6zrERNiv+YTAfPscq9jkKA0XqnmsMokkQexosSBgCbJlrk+Dvims+cXmY
SSgZmR479hHNW5Bfpg85hhl0O1xGE5mj+40qJZDbkMWrtkolxOYthMpOsL6WOoLOJpT+5Lr7QETC
q7Ta68AD9gpqc3mYFUv2qE0hDMuGSOM9RN3RgCPBQvtF210FcnNItUn+YdiejrMyuqkx8azScamx
awbb+BSzTIFHb46f1xkd0wPoDE2RthxekKYfFxbt0I0hNDC4LWiIkcNedzAK+X6c3J6og6oE4CPn
hv0BFp3szaK7cSAiVVMQSRR5/SNMoU1+Zt/rlKLt4VPUIV4nI9a7xB6X2VLXOFw2oCRkDZR0zg/B
F3wAGOG5XkW33qceLJBPzpcQSc3tE4PIMSqeUuVchOZOx+Twiur4vwjIL+RPP6+C8rnSLnFRRBCQ
68EehJamQekmVsOExVH42k743UW16LHqlmxzNH193FqGsGU9fHnkSPSqst0+XWRadezejLF+Fagt
QHJIKPBZHc5b11V6ifPrVAbcMoCB7+DhNrpM+7ipBa2n6/y3pPolDtiX32JeRKwIARd8qRz5iH15
TGdIq13J07y4JvrAP1yfFDPQ4X/QgSdV7XOD+QZEVshhhfcEbFRA9vPQ8jRmnRA0xoSjSvHxvaNn
kN/m2f0bXrtfCRe84gM2CyKyjEsU8txGfaagBwK3f+So9tS+wsgpZxhwV6naSq6Lxwi1R9K5v3UT
jvApRIb0nd6nT5nFTPmb9tepyla8bGkmAbB++YDqjefg652kg5xA92J43h2bap8+e2BnNSCsYpbK
+kHPmXUz88mvUFupKyG1Sp0ZvOsxDFLBozAvqODtwegyZBrcB05SDs9ZQlv5Zbl+RgT6PpXZLgJ7
BZdHhJ7c1ic6K5pyGgUd4UxgIkiGJp9qjK2JyTiTZ3GzaUIQx6wHMZgGXjpaDkXIi0VobUjWxXBP
UNuqQYyFVbFmrQdekj841GYNHQ+MGpA5OK5SdjDqPuNnLzAq37D0moT3o8sDXhfxKq/ZzMszZkjd
nm0d1lg+XSeDD5aUX3zVU/IgLSZJbXh+JhrSRUwcBWkaZAEIcgyRnEQzx8PvnheIdPnkda3XjJV4
fv7TBixZMbQT+JtTNcEGsfcfiQ/7aX9bnVA1UFBesb7W6eNEzMU8qo0HSifMZPA/YNOoxMABC9qG
G60x/81EhAPPySZkANEwBAYGjpHHZvV0FeQC+g0gsbOUFIU0CGeTvWc8gBh2KJAUbHyB81veYz4w
6tj2Du3S0xdPe3X1FFotlD+pH+nEwY4wV/NxV510tx2bArihTI5uLLEmSC8ynnotu+Nt5FdnaHuo
zTPMhlQAHl9CEjyQOl/bGhQOxR4ulhCYsV561DfTWobNjY8L4+DeefvV19bSfV9EWLi2vF+yd51D
Ibicil+mcWIn1iHIwC4is6YwRfjSvK0gK8HOKQhGu6jjKUe+ZOZSA71Gk0zaNQTmjOAuNhbMX145
2z8HUBOmcpoPIgioYasGXyAYJDwDuNN1CZaLRrhDf9DDdHdURSPQyoiCsDPToBQj9YdiU8BpXZFo
6FPtxv+coYD3wTdmmC+/Lb4O+ggJmvstN4fdZoKMj41W8VVAbBq8ItQwg8QFXvMTgKY81N3vR102
nHKu/jo8SUSIy1QTB6dEo0Eot6Bv9PwmpVcA/DwwLfp4r/MtIr7INKN5UE2Zq6C7YiI0gK8lvLaH
TwSCYlSFzch5V6HexFjSa8WfTFSB0DZgGIIATmBAibj4vcDkkU9erSNh+jOj+N6SWIApNociZjbD
EBnkVyzApLD4bDRh2jeIlVvAd7r4736j8apiI2MDdAQCm1z3xRyVxI0SMOBY1r9F9Iy4PtIXT48F
vspFAWPh6AHk4myWO4pzX9IwqXGNM6zjHXo3Wwg6zVz7oTI9vgOQRKQfuDB8RtzSI5B/aFQQufva
fGi7JOADt5bPVR1xsLvbRouG54ZR+g+SB1b9my3eHjLE7E5Afd0AzP6zJVUJ4BiuIfVI3nmOyRaF
O8jGVeopzC2vbmO4kHB4gWlfnCEh08MuYQ7n/XVmrpCH4q6SuCAV8+YSwaBEFKAgoNjuQM1xcIzo
BeIa4wcxo3DeCJhQlwyZ/+0UehmeTFwtL/OBcTjw8uugfXDstE1wSpdp3Z1BS6IZ+/gmHJcPMa2E
XOxQ0h8ZMbN/Q/RRYlDAYQVHpBxJ+MxbHuFXdjvErp9A95h0mluTrcQMrVqNmU0VoEp1Zo4I8HZ6
+YZeCEpl+Q+Di/LSNxhtIfLCIZxzr0sPklAOYNVgo4VLlqN+XBoWbirxk68P8/9wB78L9RwqEZtX
FvNDa8prwp1i9EuC5EfEFsL9xX0kiFE3AmpGAhS/8hG9wG2gA0QE4bBOr+ZcaPvtYcWyMCi8e+0/
v/B2eXOv7FqF/DjoQ26RKDxEV2d6U+wxWB7WOEHLAtJG5SyKEXgpBHoSiRIfOWNsUeUYgxG+UuPn
OjoeThFRThceqBfA9vAz6uNpX7olnUp+ZrPZPQJUpQ6IUyEpe2Q9RG6339ZKNG4Jn8Q7wEiIg/G1
L4dsLspov2Kfv715dWIcn94Y3PKclwbTar7+vxuE4SIPirafnvDiM5x6zpH+5U5SEnCPWLo66L02
zuMAmJM7h65LwGEhZGW8LuwKtg/be/pTFEHL5cdwj+WUaKQgpI2vN0AoyeZuHDPriEvt0z+WHn2i
ywcV8yMs029AVQj+bQpdyHs9SKgCW/3KQv3p8qgeYLm3qL/E3CzqvPv0+OA38T1LSNhuH6BUiEju
lErks36dcxs8PnNHnpzyCGo265+ElmLK0LgeLkYAdoB3bIm3GCOLopCfCK5ViFKRCLLK8Y4IBAhD
fn7jlazoeYqDx6UjaJrZxJj7O+bptFiviC5yyrB+dKQKO/LFiRREX679Tcyv8EpKyunr3B+ZAbce
CTH7kudul82T46rNsgPGmTaiqKD/oREo9ba4TJRymmZnhsLMx1qvQpwiF5eePhY8ja4aV0vxFRyu
tmGDy97jcG7tFFAzChXCnR4pStA6byGcQioBuKIE/RE0N6AY9Qk8BDpUh3s8coaqdbxOuRmEeqpK
vl5Nz27GRXRk2g9nbjtVjtfXNpURp6Sufi0rNcDOM0UPkmaMET3aeQCTgL0BHhI7f8kTWxBYPWgE
LCqXZQLwpIFbB8wUnz6vYX/MEpDJLrXpWJkrh1cb80m00CkzcxCs7HI4f+uHbTit3d59WGtYyFrn
woYk83Xz4M+YbJrt8hOjELhnGazPOsyt2ZmECmtGwCIPsAFWNnkF3baE47iv6DagHY+VCUjGrb8w
fgeTy1xdtQHwX4eVDhxqHa68zW3LErBpX+SWLPAId96lHoDc4LxAGoVCD81TAG6r5897B/2q3afr
OZZadn26bWqPABiArFnRwazeHnXndIjvO/mVA86TRyx4oSfmXGHz4RX2ZV0eYd3nrzESvr4/RlMB
Wj5OH74CKQVp3FHyxF72jLoT/gRo5SKP0DJZt2b3HkUby5ixKdFWEKBAl86+XC6QMEqpmi67AgwI
TER1Zll0BdDDJcwuyax5eCDhlIAIS6jIYXGSEu7H3NHSgDXQcNborrQYILACPIqPnLXx7I7OFeUg
W5oBaFvPsED8VYzDC/96bCSvjatYboNZ7pigbz6WDyByC4TyHdRB6hWhRp9enGmotuz1jVC3XRBY
uEqrv20EZ34Cak7AnqvWu8dUtYhRVXE27sEBuy8wg+tZxpWvq25szNiJ6tyzLT+5/m1NtljgPReD
ie4Okp8ZOFOVSmf8/H1Wljxw/lTwCshnD0IcPuT5vbBinDWbPqBVhyd++Xu48Uaxfu84rx2w0im2
6uEVGOtNT19s7bqb9bd5HePBL446mTNykKzSVyi4fH0A9+wpEWtn/YU/176z5lcgqYDxUpib1PgQ
i60ve1p2up0DC3d4g6lm9b9mM1dm2fZyVBnQzEyH81J4cTrpFnxkE4zC4US3wOdMgGvt/qKBh89P
8+/vQj0t15uG2GQBJUN0dXlLHTZb4+xnaD+spNg+jhJQIHA5AudTtQHrbrbNFsBumKuRtrxvOSUg
sf9fLFfbChlf+gew2IkOBNFrTQcRJthpAxfhPzo+/7Ym/IxiocJvA2llE7dVksoqQslefwJ5Aq4L
TNq0DKrkNeWqygN0bBV2XWntMi8pk0fMvxoM7kGPfH2MuofWbftxG5vaG+bp+GMzcrmPn+4cAyT8
DAPdyf6y7bDx6odnOrGGZH+4aQJuH/vB7f0z577yd5HfZ8c3vfvPbXy3R4o1ml3Xl2V7gIH+gj20
fqQeNHUM/0YzYC2dpYeEhGm25HJwII8QZgH5Za7k5C9ObaiIK3xEu/nVzzf6mojjsr/PJ5V78Wck
ZFip7P/2dQy0WDrmUw4ySTkhzdL9NGRyuzlLFBLUIi3tnq+WeFRQJFvvLZNCDK/hyvuoHueOj1HZ
FlHpjKE6qYjYSPyxF9QOsz5BXKQUQhgoEkQbFe2v0t509/D7GHPmcIEB14ySKeN5zM85BC7Ino92
iK5MvLBd67b0I8bkTwl5yOx2WT21g3CHcKaSBrdtEyj0Os4nGsT5w0PHmYMLhOUx4HiXD+LW38Ar
qFrid+tKKnKMYcbIg4TtBBVlEqvZBsVBx/C6cbZqWAhU0XvSWc9gh4qODgYevoEwtByguwFMSFi8
DWLeDxhrOeXt5GNfVwxd/KGNR6N/IubsH4th9F7cZsu7XzuDMSR+n9LGLDcAHsGX3RNAPagJ2wIp
iJvpDH0iZl1D92M57WfOUapL5xncpvibgJrGNTICNp4eOyslmC72PhQikIblOvfBKCm2tjSmevII
l5Ob022vPy+2y9EtrBdERPsRRvtLSCikbPFYzDt7EiZ4Ymm+yBeyx/oDUVIdNPWZ8aoxkxYXP4sK
TJ7HxQpAuYseQbiPcvfm7B9OlTThx0Fjw87mCwOoq7EDTydPx7522mNItCoXj9n7hzlQAvhfeHqQ
6TmkP0ASGJCM/4KmAHvY/p0BWhDU9Hk2q6wlAtvOaTB3EYtx3dyaDBw9/ANeOMUhdgF3KqRz5KKv
VKkAP8aMDILW/wI0fyx5N7GS/3A+8Ju+HXMronENVILuubb2GOyset0it7iad5+oS83y+6h1T1gA
e1//ExCsWKBGr/Cyf4YqpJCrO4yvbrobQ1RLtpVQvBseabcBvykkdUAaPuBXilPqJKBwz6kWPD1O
U/BwMKNYtRPwHjZFCOIsU06vn3xiHhxLdBAR1AcfsONPT/riEyHMGfHsnYMsO3PosVME/7V+BulC
nmDfcTuaSAmALslL/8qvI/JTA2zUCSG98YyFDhZm2vAPmCl/OLR3Cj6E02IKHc3BiwJI6Du5w8H0
OX0ucBvAuRHzeUCtknuZVbX9Z3/dS+NqgasZoEHxJiEAiu/YrLI99W+CyKFTH/ilhp1NK/9No2lF
JBerkq14CB0kWQ/8in3wSmfZzIgEfAKNGWJg8GQ56IfbMuq2v/eLj1UpHHLCfHI9M3/4BKkrzT78
snz+CgogF6ozUp0Ytac1dzaCYm2b/ofkCRvf5ZhgjZIBeZmXfMI7MamDlvH9zIzHFlkDkm2J+YN9
TTap2wV5wggRSO0zuAK8MZ12nUfrzgITS1Ka36YEF1NZNth6WDI4lCU8P9ER2K8lFr23e8Iz7w9l
FIGUcdXtRXYrH3QeR+AJRLt1N/ONiLFlEj+37VoHKuzVhzqqzyChiWXzzJnnh+8ZXHAXRLz11Sf4
HDfmXgN3ULqms/nwJbCpH6z4d/nhbBoyR+GRjQlOQLCbo6pzJueIi1Hy7pUVyfp1dAa/5NAz58Xe
ILRTqlaMFihiV6ZzXw9xerLLSlBCng5ciAgw9ZEkgdkHGLIEXdFFP/uCJZrc4kQfz+MOKig6B4gu
WIi2framM5j9kq7fBq859xMYsZvzsXmUHgUyibfpX+WJSKDL576TIe+cjyENVlHcmotDgMst+7JM
t2LZib+F8+79tnUmmIRsCLh4u8oxX5QPsiAHz24+MWwCXgoKIB6olrKJ5BgsUl2P3/ZeWTN4QsIU
yHhuusT0Qx43qF0TGowYn4P5ZflwrhGANqweNgod0/QyMwLQSAledCvUA3wJPqszZAazfHpAodmY
WfWmyOCEBQMoYffDWtnU0ZPOz2pkG7PQgUiog5kcE2xwFrerLqKcWco5uGXGusnLfUUD55vk89EM
f6XznaUthePSDOVAiHS5o+kjYEhzup4HoPDD7+S5REsojcEOpaDXM3L27Gl6ZTTk7bA4t7S2SDOq
4fDYkBGQrsAcl5HiuVhedsyx0rjbqkwIo2oNBr/bVglYkBLRhn/RhRINuCeIXrZCDss68SjVMdmg
Zxhpw5scf9f4DVCi3Cir8G0V708ngK4FNBVruLpOeMfCV6T68JytYpVR7SkiEnCc570L8BsHd5BA
ESmH5UCIzlE96f84OBHjUFsj3oG8JVqOrwt9o8UgqSIz6sHLPRzAcGDYt9x17TT00N50LrP3hGQL
s/PlCLDxBGO2UUSc9lCOVex59vGbJfKBFwYzlrQ2vAZoMTZBf9XPawr07uZck4cnMt17Q7UBlxoU
vRaAif0wWzzoERZ6Ea67qB5DslEM5zVWT+uhAJzjrWxzSI2gWnBTEA90i2kuBQaFCYjhZvaclQsp
Kem/qD2dDPooeUURMRQNmr15Ht2cu4vFjrROTykAyZvLyAeJX9B+6LT/vd2PgwAtqQB4ugFF4lfZ
YJ759wxbDiMo56UhRInzoDfsAXTCdvHd8N/3SepJm25l7ICA13PCm8Ji6wcehh5UmzQQ3ZBECKx/
kF9H9MNrAXQLTRXvs2s3aJ6Ug1kJXO4VVJo18l+QBH4qtgjokL7ApVpw28HxV5gSx7gCDneEeu+K
NjxOSM7XbcDm/SibF3h4HyKc94YuANcG4OIO40OBNn/aYM2/EVhO2uy74M95eOC+v3S6XPr0tuuY
bD9oA/DMSLrZIxwuMaqBQFPXVvVgRYwAgUaA3bFRtts/5epQvj6sExJnnLbW+kY3kJauvIKWAli+
n0BqqkgEEfNyp7xazf41Rq7EM9cSZIWNoPDcJ9wADB41yGUA128u3oyB6iDom4YvB2w+bmGcm4jV
SUJRh/D4a898AyGTncFoj7SDtM4JxD5UKTBRKFvIWtA4ZNAK3wz3urnjeB09Tj2KpkBC3nR4w9Pg
xniFIyUt0I9caWHLG8DOfAx8za6C3Onnn8aG6wj/EGkzumTca9Lo+3Vv4/tGP0C+2/P7hksJtWfB
CUAwxxFFAG4g4X3L4wCI2KO3rnrP7ISqyOPLwdBe+xEsoNqmzcXSB4ieuVb3cuZct/KqnGQA6tZQ
nMpmVuESQ0cRvCNQlwm7tUW+NLff+Pb1lUVe2miJe098Yt2bjQakpU5NjHd8k8afiTUzFAbhLdQl
3pcEhwOao6pBE1L4z0BJyxHHwMGTcuYfAjsrY0CMMj1IfNJI3pCmYZ3PUP6geUhbFzfUweJ6RF+7
YT7DYmaRJRmG7LrbtCEQ4HTF8QAMSbPNAGWoIqDlG7ARpQVv9fYioeYoTNAM9LPcgh0Ge5d9cW4l
l1+jzXJIw+YECWW3OPODr46bzRpQ8UkOuRW6bUDujXFM4nP6hbzUYIb/XR7WZ6czi+h+1am8bARC
2qIPf0OYhVLPu+BRGl0QIhRS9gZMyNp97e6bbGZmU2088gcbU7eHv9w8MtGRryWxNup+uVCYnerv
bcxfu4wRkmGx4H1m9dCv1F2pwoKYAGgvR7H59uBtZnWAf7jdT56mhTcs82VSFiJD6TT1cgjgAG/T
w6WxOasobfzI+5eXrb5zKKN0t+YE7/jVvkfU0foe1RA01m86Y86QzQ3CPYBNamuAk3uuRZ+/vHeM
/t849VjhzYzZS2NBCqVkg0Q/w5lkyAtQ4wUsjnojOcIRtbebsJN+K+Z9Kce42tA+QKplrgWQtuww
WdF1hiKK//K0r99DJsfy1MdPECsBpHsyofec0yBua5cJS729nWVmFBJ+ES5jQ2Dkp5Q3ubVvYToe
YpKxBppa4IXw+/EZiHFMvRMgU2nCq86UgUUlbkAP6/r3navcq8AYpwHUo2qD1Ah3vVU9Qka+eDj1
mhgHueWd8PX3/N36FkKQBoIKMZ7ZiRwyLN1zuMd4EzwyhkYrtODQJWIAVNLusm+rXM5Etwerzl9H
KxrLVzi1ucO8TIKrO8HQVZuBk9eakPUpciofXL5htaVxyj1DomdrLsAtjxYXZfKWfupKwHxHjIoU
weg7adP7Tw/X9AHekjmb6nzG/QeDkII+BjJsAgMD2uuStAcRjIAV85GEW6atF5/t8hqvmRJQzijp
MIhx8yUTq3SV7pmwVnAPP6zEoCjzFj99UGNMq8KRUDvpOQHgaklQobZXV1yRkvDBYNf49uPaHSXq
Ct8dps1FYk6+oTTV2AGMP+47vDq3s24PxMsvBccPXTf7XJQZrZsYPyvept3L/n2WzxjvboYueDK+
zYewoo8EgX53Q37JasBvFjr7d+74EiqthE4sU2Q2qfIe7jDH9LUfrEtY6aDSVY3VOsU1y1nPcLJ5
GhAuyWuZkzOT1G2lpj6zYONXl7BofY4Tqo5D1VZVu/4xgCCxB38SDjhtDssHZpqYfTBD/8Zsppng
1cjxrJm/vQQK6o6J8shFK1i4kjz8N+sIdOexTGJZP3meaubNe46A+TOYM5GPCnjp786B/NKByxDi
T/qh7ZBKIE3JJmpD9FSwhVPvTbpG7JUx9uL6w25YnmGglMBwLSzIcvhLnyCnmhackRNkYExPx0M4
FkKt3kWeUV0ph95/w8gjOozTKQLUaHeSTKzOIw8DKiADYV77KseXFRrjmGRANR0uNZbYz1m9mRG3
5+RXVA4uK51Ce1esWXVj2mlfcTazarwFcOLzRfWhiRm0zlqZW+rDgaNSaF+0irn7Zbrc1uNLGmTl
UVbcYkw0uvyjArY+ExLqmzpB++DhMTAG5V9PAIOg2UMo9OB8RdnbhZxH5tbSqKS2BArvvfkviDCJ
itJEI1SuMFvDgA1K4g/2g+q4Bqze2E3n6f5zpVJNGEs8A0LtNPApIbOVMmHShGB8kbCJALh8YTWc
4LWz5knLM9Ib0YnKQj5RsdQX8RTUXX9zDdT104E3QnNSWUBqfg5CGO1Z7XyusOgBArk9eH3FTSmX
IeehvMq95sLaMvgO5xrDT6QggMxDRoS1i1KFHjwfe9rQ9gftMTjX5lr7ha/0ElVyhhT+GfAZgbE4
Q4BfifLjnYAo6DyIXhPp/J6zGbWzgwSuGgsNB3iSp1xNccrH/AoK1m/wZE23BJM6QXG+XkStSk3w
BK4jnPvYTNf/TirthoGIJcENz5TBAgmn+5aJZ8Ud4CApU3hu68d4wOPF7ZdFT0v2d83ee69aSnY0
pOjP4ceCZLjtisZhFYgUAJttDAtHW95vFK6AfFRa0pwB7rCfZ/XFq4QYycfVWMlfkK6wuZQnoB1o
6ai2rbETZ+nKeHD0ihHgqf4tHBWhBoNOOSngaOwZ4jdB92uyy0XkEEYODnugx5lSlAtjMDcqC9qD
RAppPL4JZSOmup8vH2vLS2gS/OEKQ0yRc+XZ+6gslDJJqckEeRo6BqwjirkPxahKsuddHV0iABwn
/s5gjU5mPj3d/BxxeASkrqxlxP8bUnLxhx4cLbf/0+dUc/D5qaO5elH7neSTMic+XWQh7ChNoB7w
nCGf/rx2mMOb/rDxOdr8UN3J00sIw8X+BMxhmqA+c8Vvd+Cvv/BOK13ITjTOIGn26epM7p5vt4SJ
h+SlYNrTzdP+KF53Zl/ORvD6CIsPPt4OWxBkX/My7DzzwFFtb6F5QKIBfhiqbd0Md4DDaIGK5lyJ
TpeQLImeD1iTJeibO2GdIJt7CjHLfyGjxkjWrZbsr0YLeHOIO30EQytdUVXChHtzifiLx+YP8Dng
2STc2zcBYH1z2RCyJxKFUciexemhZOGpxkPstxrLP1ba0vEds6ZA2S8y7WYH7SIi8OTgJ1zMAFOh
SEJo5Zzy2zOVuEOqB3cAHGkAvdNDCRUCWo182eUsRDk89OuR5FPDLwB4Xq8pRXCVxmTi/I6FEPOR
RMH4mLIYaxYZLmlG/glbIaOX5L2TKVsSfX4cdYFKb0utgwA6csq4TQYGPm+3H6ENicJ0+Sfd4CNi
nWKN0MpqwAawgYoHZSIPQTCJ7I/cdYWRmU8jAB3UH2A1McJyo7PMlzeKFHgklqlZw9GYmec1KyCh
Co0lMTZHN6+fAyUaIYTyYcXeAzFBjs3FgHHzQCwR2nkvwDPPMx7L+3pDgtSW5eTxClk9PRim4Vi+
kbx3yv3Fnsep0WGiY/tO0OjjqbC0YM1GaCMFqN/JdWtORu4T0bvaVZE/oD5hmGIPWVVEqY3ZOuNf
qMfmz406kE4SAu3IzmDQCL4JLFjkFF0BnnPflz9If/r6znBwzbLruSNM06WkWlBvOkSBWTnPdSyp
8FyCxzg48D68zUk/geFH+VVvKdw+zCt/WcSYTw/mZt85VNjkrR4FRWnckzmzhFd9iImAiL7kSban
aLggYAJvCcsO1KdI7wh68xQgPnInuTcWzcu38dj9inPA1J0zIpYZ980tBGnVomfAeOT7BSUUMgVj
cHLRpngteYNqXMOzk+3REypOpNjpkT/1GFEBLtsX8zmpnrxm1SJA3Hm5VyigNo+V1nsQtPBdvdmD
6GEEg6iTHTpqenuo4q3kP9PpaESgsu6kTUbZOIwYGD/gUoF0xH0wtijjF3AledyoIpfB/U9hdKbe
28NT0BYQ+oNdBNofAuPAgG6VYmTqXjUfZPKdISI7BgTx4NbRmtGeZCHdVI8bDjNDCigd4Utm9Cnx
F4jB03v/Ar8YjhsMpFBKwRmXhY1KXzoKe5qFDi0f1qa0JuzvBgHrf2AgwPAasXTV8327ZXcjl/GT
FbEaVvcdV/KuAsAxX+TzNF/+BFC92JClGzC4xS2WN90EwTEhVjhYGxm1lbAiK5BZ80AOG4h+MagI
WO/ijucUe+zF/U0FzQQ3WRRpEKZhxgJuv8An48eULIVid61T656YcU3yWPVEdl1pi0ftyYizX4EO
DYW0Oqlonv0MAkz9pA7wilC4Y4+PBaNgWVVRVnlgO+rLVCKNgtXQBQc70oHjKf0CewB4vpzOWuiI
GHOmLZgRkQinCnUt8pGtOh1+fa0NG3JPRfugv+JhyShEnUjlVJGQM3hgaesAf9I5XU/+F7tuFIVz
fs1QnZjyevDZND1LJHOFpwKSPO0IfTdqK29kgju+0BUgugoAANVg5gYdCnoohFBzBmjcfwsPoUUD
UTo9Cm+cnlcD1jfAOhphqFzuwuHt+Pjs1ewPJNzngsPFc02KHpEfgUwYjBWRqM+RUMoDAToFDgbQ
iwdMyL1UP2mLEt8MndA7+AwSxWjCUUJuZaxNxSgs338Yi2S2TAPAbrCa5iw6Xj61wkuNQKWhmghg
Tc1CSGfpZQOuSR5tmyvx7pM8KajS/JzjttiAPSpKEhWYaQBwJSTxY4sCwL2vp2+gxIU5brRJxkxK
uX3QOlCj24sFOYkPhM0oQ2z8F5icjtuw3k5AeZoA8+HHyK5keg0Vielhqn5BmFJnR+KDweCBjZCA
NZELEp1mgSIQSEAkBwQCstPY6ZQr7ipAnI8OLh0YYdrN8zq6Nq6RJ33jQ5Ps31ELJvuFfB4iJ/7t
lTzQfJOhjYcyvxDy46xsrfoV9k1UMHfHO6Rw5OuEN0N6BAauCqw4ADKAyExeQzuNNPhNkx5AeTuG
uqw9IXd6irbI4lRDJ0/YyeHXU7LRsZT7kKFeMsy8rD1JKPNUVv9KBkS+NQY/o4GNRzjw2TR87DCs
EezJFizRF0iXMEk3OuTYLHDsGvp0sHYRiFnBOe4ROZu1RiBvhm/vi58bSm4wzHlDxvCTHptcD16v
8ZvupHObkYc7Sxe9aNiQoWNBMC+x/Iyb+Mqo5iuMmvN5M/IVGKK8xmQrOIXc2S27qDLJO380Gw2s
P2WvrxBF8IfINaZJXjrDW3gv2d3p04GHlj5/BuA9G135KAPRPTCLlkLwcyMWMJY6x34OKXtKi6+j
j9G5h90OFSOU0KgJ2bfy2XpYMRWZKGkoEdehz3MPpwAeEK+DvAv1+GqVIVM9CiAwkune/Fpw6uZQ
sAIEr172iWr1y9LuEkMbMMB45aFWRJ8iAuLW+3dw8JxBtj+3CnPsKsRshTh7wEAFH2iq54W8ed2Q
XIj6kdv8laY1BH9tMUlI3ZysFxis5Vw00LPJd4djeD3muK6/S0B00BUhMgADBiJIL0wnDZv2JZDL
WG8h30UTEoCYo8EX4seJ7pqLkylEUimZmOlRlQ/dfHafAeqoZumc4OQXk9cBqMz7yGg4oAFiUCCG
H2Rzwj5nh/3FTmCbJxLSx15BMRFBX2HM17jdvFzB8ro43m2NfNQRuI0yGe7Q98Xl6IPfLzIMLTs2
BhSPRVH+AuUnI1yUuGY2ioYkqnrcGA+EDGhuaK7jz7oIyrAe9+O7d5fdRyT/1CG0Zjli+hZ/0Y6C
8BQCktQeixJoLOH4HQoPdtBl+gRHwl8A3xQjDSqJDE2eoHlWg8OwYDWZTW8rNRgGSoScbuZTtxtj
uP3o5jXQdJWAzmNQ7Mv+t4IjCUjz2c0RZ71d4xEkEQCcyyfJGRA4AusobK11XH2wurOyzeNHaJPK
T/uxef4ZN+eD9GHroOb9aA81glBvgTj1cOQ1UYa1Xgngcf0Bo1yAJyGyjxhHsoah1Ni2y1dSoNx2
kM/qT736ttZ11daOMgVJszR8xcsWNUzvXTu9Mga3GehTFNNiaH5/1GNws6WX2x8XTSyKdV1wq64E
lF/4wmdQEyAzjBm2If2W4zmU42k71lFGd6o9cNDtfd8VAmrbLu+zW9QekbfThDF5scDGgruJY+wG
O3eh+3jAfUPxLqwDbAA4HnRbS4+lgJLUe5/waUZ9b7RNx9K2hmeOcBkckjDXfOC2Muykwm1eXj17
guuQEPR7j0HR1bN7eOSE3qinBfVCRbaWC8NevPMpxkfHvpxmhvsaWLlHJSqJGXBauifeRBSG4WSX
jsGbvu3RTB1dd1XckmnFCFO7j0stMj+nZxsUbYCLNQoSQym+dH6WC3zjCMTJstyVmKzRp7KfgCqL
w1VczbCQZU7KXvHItBLiJpJmxpKcvUcfBepgG194K7/zm00/iznpGPBSrPjFfLCQFvLJ2N+37REQ
7/9sGVRLzSNvIdC2d0MHzcxIvnuMWr2o2SGFIRoSJLhTh5AsEK4HSozTKKbaiZiRCiJp7hCoZmAq
AtPwqAA6JmlvAPd2O5Xr9ZcluXWZfGOOwapL8HWhOYPG3TKZBLDJy3ocRkb08IdfC0T3+CgkI03v
7eHiG3P1JAMygZEHQBqc2qEk7IHovAmguNS7PR1yH5ZLaLPTfDmyaHCBfgZ57R93xoIFJrNXMT6g
oWU4oYqVicGwLBQDrFyoEADXR/YRmCNK2AwI+iOA9rvDUwxU1N44reLYOMMDiaeaEXL6IzB/l17H
QD+14A9SlmJm/zoAZ/aogCB/QNjYqCHV6KmNFydUTEJGmzOm7zXTbAvx+2A0yVl84v3ure8+S/yY
YSDT2A8XOIokdhpKhIdCwK4zuKxI91tUhDT370s6qv0LUM/tYIZ1SqdFd79krWIGtz0NS/t30n3E
YWSUyB31n/xQwSIQEIpbsJ8debJD9XgDaezQtsNEP7DqNcG5NFuJnnWi/kfUee02jjVb+IkIMIdb
SxSVoyWHG8KROWc+/fm2+x8cNNozbUVK5N5Vq1Y4Gm9xmSFzcrs1hR1lOXqaRUZAZOwpMMnipUYA
lfQsUXSDtpEzy+tpT2uya3KM+u41ko7b9JJf0kuP/yZMA3k5MEHmzLGfstNcraiYZp2pbZ189cMz
I+IVocB/XsGc5kxs2e7wHGmvyrhses+S3Barqhnz0A3tj8V3t5NwzT0ZXni1vMbBNpPJrrqWNkGy
kteR/wZNxWdauh1wxP4h0lPB8xcJ5adeeWnyYHc2r8OO6TClor2yafThQH0GMo7/JP0sfGubX4y7
oV9mNsSCWc5TgQUO7Ut0QNSB71ewIm3UiWsw8XX23TVLvQU1WBv+TatIdPpoPzoYo9Qn4cFnkDEs
7fGmqc8YyMszchzn2ICc25tZfU6KtzxZ179Ucu1AUkt4jbE41B5fLfODlHEmXjDM+b4aWjMIvvjq
QO7dYLeIEQETtzfSOsGDWGs9jLqvgMb6iiEjrgzaIvqWVynP/fC5HjA6fpP4CJ4bDFKuXY4p2gPO
H0g04QLJlhayvUab/MHcXXajbzCc8GPEDPiha4vUWgLMFs/lfSK8gtnvIiF+FWLmF1ym8ahCnd8Z
Wx0f2Qrt5x3MlBIhfi/VVbaCbSIZi/lGbLTFdKV5h1FCPG254nTgBML2/KfCdelir/xT/IsVGR9g
CH81dzkCqXqkuYt3mPpF4FO1F14zFwdDTSbpILSiEw2JP1pGr/W4DnekWxHZXF8tri/o0+/Jm2Mv
FlWzhAlRwq5BGQM/qX80S6N+sn2CqTwGYPOR1pzDfZXf/MCt5LOWUeM4KGeqo1ODaqX3ej7V7Z7u
GGPSEVMCZiejfPLxdZUBL+tvg30uTTdlecwLkcvL6YtwLfQmNIwy5ZkvrFk+ZmzQUqwAp732xx3B
jzenI6LU9o+4upmv2owwjbzr6ySfI65Sgu4ebcGCg88pBVVGf4cfPEG3y/EvGXi6+bsE9grnP15h
xXf0itmRzhgFzdWRYDxeTbvP/T7XUbJUwMKeVJxHxeMSKr6yV3i1BIzUkqtH2P97oXqZUGSkN3JN
wY4Y/EU2ub/vZnAN7HvYf2SUCOWzbW98g+byXJjXJn0HEQz4J2j9uItR8ps7Ij465z1Sbp2JOqb7
HKaXQX8o44dswd1L72lwkvprOOwDH/cAPNHSaz1f+nDTzXu4JwW/dYbH3J8L6WGpaFYQyKTzozY/
/O5LDWF5oJydvudmfLqGHHeVg9/Pn1N21ZWbOiDwWuHAlWWY3/jrITrrJC+RamO5jKfZveFjc5Y1
gdtCsSXEA4CBGNaRdssrZ2QPqzkiY5dYqo3W7OVqA9IemztrRk26aMCmVC+wNyaEj/hgwUtbaKBi
FovDkkQWCXxIIg8JYpfwwbKEsRXzE9ywIBfwpDAAcNphRqoVbghI+TYQK090xrQMK/Gt4IzJcHn6
YlgbEIMIJwJ6LgH1pHshCsCLmWl/ykYs/LUw60mHpUTEmOPKAJ3K1pqg+zywKabogkEBqEVEpcsr
B7BPkAEyqtD2fOk24Ge2ZOwST+7MG2HXsRZo2UGHeQrgX2sSMBAgD6AbQzQBHDa/pCqR8sH4Rh1X
AjxkTjUsZ3Op4YykLMtMDBGaaA9KpelE4i38mdrtqaYeipgNr8i0sBg/AI1Ny7p/zHCqpyVHRQwH
nxDTGPBbaYGOYVbR2boMpCgh5JVp7gmaq4Fpi23brXxor8qOJpjPYIo95rBUWYZPPMQqNjwYvXKP
imFFdR9LuynYVuEaHx0Mqin8J+lHU+++9jLiDRG+pc4bsIU9PHcqrNzznF7K8SHb+8k655ixQAWI
d851tFc6RtIU8/oH4EMIxojW7MkolgzzyeYgY6QgS7MTPJQZlBNVz4legaY1gfPoFcRoqO74gjAp
RNuLBp6aWtQHgN7o8kK2Y69ka7zJP0wBqWC4I01UJWrw9IajBf5V7wdIMyIQPVoLgevMYOhOLNQ9
OBDEYzLAXvnSBuAy3wEVBtOzkRE9YKyL9xhtYMILcTq8lieAi2REbnItDlg27MA64XB2hLe4GPRE
wKLQ1IZNWGxQu1ZeoT/9+ExRmUNkXsCtdytenAG0ab6YWRMQDaQBuYc30NZkyNO0Hn9YGTCjxHGO
jkF6At5eN6DgfFCg8flnRzAzHIg3OAEwEXxm2hugvX4boYv2sEEH5gR8YYu7UBoLGQPiA+0qRK41
oMISd9iZgtJCkgvmulE8/ZT/5szKyX7Mt7PwrFZxMjNPDnt+krMI0FOHZvyu52KozkJAdokDqZnx
4KHRYNHqDL/zHeAuifOgjRWURRvVuVAFdT8wQIaNhtUVYxkIryh7INO7kEjXLS6EExbqvvU+yFf1
35D2LQL4pEEETF1Y3R70GVDCKp4+WmVjE8Ck0uDBLFyfuc+D3NF8csujjgPtsw1jbr+TiqendnPa
XCdGIvZ3JNw1gjtzzJa5jaK/wSJgtF7HDtAC5DYkmJaM0xwBKcMh8H8Nq3GxTGBGKUnbhmzf5mtI
NtmxOFbsFCRIlUfzt2zdKXjVIFUNuZtAmwsoqTaUWE8x7Bh84uEhQjMOXsm8CjWU/vgELmZ2QAZM
Fl68GKqdAn0/IctQCP0IrHpLkaIEr6ZE9UCkCj5NCIevZoKIFiBesLfa3svgiFjsrMMDsA21F5U2
ixzDJ4oZ7CEwg5qRy1Cd4+ILJg60+BVzShnFExjov1+CndW/ncH0inanZnaFKVm5kbfWbcqW5CbR
7oNTqueK0T+LJrkTLw5r8x8lA/SofaExY/WgT+KVMdxiGrphaSazula8cQs9C+dwXOu3zRdtN7tC
AtrzUkCIoQ4aSTVFgSTqEfC/t2h+YbNOztUzf1s3F5PR+JqjI4QQhzr6gvO11z4Ydpm3QFoB7+vf
dBlLfWPvzQ0+zRtMtnYx85ol+D/+f/wPohvsGPu1uYGeMO1/hDzW0/u3H/88E1z8Z85yDzyUQ2jQ
XPvANOLYrQeaS3gSC5nTE+w0Une0YlyqC8QI4fKrWHABnf9ib5hbMq/kws7eybWFAsApzWIAGYjT
foENB9knxL4IXS9YawGSWmwI3eFeKCERotLLpZWLwhLNPxZRT+jVEiIr6E1RqpGjimy5PAntXrJV
aLT5K/6s//1LW1cognbVIdmifeRh4ue/m/67uyaAgsbTSAz4e5R45P8eTSvMc/7vIfzu3y3aWrxK
stXQMTNm4h4MV/kXAvL/PVZba2sEpuIB+d9P8fT///8srJ3Hi4rfgTBxL23957nSeeKZxTv576Fg
ptueOaWXISoUPxWSihhpW+cI11g1/YqRyvIr8QKdR+bB31/xUyexQvy35A/a0xdtKe7HO1uK+8p3
vLaICOSPeNC/u3aejJNX56EG98pVugLPEzf+/3P+d+dkK16RY/h7XTIIeLV/r6TREper/tyfy1Xm
Wn+vV3Kr+H3mDlfxX93NXLBu3gwRH9pSvDUb/srfs8FXYOVmjLUFvdBdcbvugrr87zA6jyR5T1uK
O4sDEU8m3zuPqDb+ra3FU4v7iLf976e4b3/7d39tzXiV+zTcJj6UknuJ5xa3iseJ+/07APGo7iqe
Q7y+ODzunvGgfy/+3x3FE/69ST5V8rXv4sHDtT+JpxcP/Hfk4rf/nlgcyr9PRvAC7lXAjvDvE+HF
z+Jl+IRjPgptyaiRD1/cKAncRTw/SXl/ryAOUtygUsD8/U/EMUF94uEYgJytlerOz+Ihf2+Yoxiu
GQ/RUb5yN4zjCIr4e8R/b/LfQYif4mkjXreGSvb3lCT88mvxlP9eIlqL/xuf+WZ5QfFi4lYiC/i+
xQcrjlThFOLs/u9iEaeb+PP3/BgfcNpHW7b359ItXeR3/J2vKJpA4CIv4K8p9vW1vbE3iDhxDUNG
j9g1PPUAV9lB/K7fMaj+7nc2IWcmcsD4RV+ygrXDY0wvDU5+0QqPFBaeHISPwDbEUpjsW6s6Q22/
nEbyMVIeEnjTWfEoe73yV5sovDfQJEBj8xVcNaq6kqA3tnIu0/A7kYBoH+nwmJC+BPcOTg4rabtG
mrgWP81N+Rl4CPY9BIl43///H6i7OJxGhLCIg4s8yxV/cFvlpcS/Um79d9u/3zDz8nCaB75ibu40
ZxmJ1fwBt5WitsL4WKVyOUHbMCgbuDlujrL9W4TnMtuw5DfVsoZVi4QEcFl+5ojlEyU8HATnTpBc
9iqHV93aQBCyV+Oxea4g0y4Y5sRQryH53pgXa1s6xHw9MNaCikbLUz2xM6DSnp2lYr+gEIVRau7J
YZlhKGYgW9mlOGaH5gt7Wltz6T4quCd4WSMMv9WHdX6BVf/sn/SvoBfUMsG8JaD8HWyhrijvn4bn
6iRJ6FFojBfmJ10kQpmOWSW5jDaYNIW/ojDQx7tjEbFaMK7DWpQ3bS0hlaJtah+S8QS12U/fepLb
2e9ppnPYi1SMBcFs9OTYE4CEhOSTkwzv1Wy5GK7QbvyO7+0jZhuDfRYTbi+cNUfOFqxJsRO5+H+9
L0Awcw8NKxYf52LMMhZT6yUQlPDELs+9fIAajhRHq/iAPKddDs2Sbj3EJd5aWDCDlC11AWNhhlcY
/0Ab1GCl/RickTnRUC4lBGajHdAVtQZt2gWD7eSLbgtQwcoE4tNaHLhbAdm3ur1q9uiXF8kW0HMD
iZ4QkMirP5VrB1D0aZIn4n/jx7PrrswjsnVIGiG4NAydDvGVuk9e+WjRp8EuZ4gv5sxk2y5wtcCh
AlWdDX8ou0MQJJ+i25dXmXEGLNTzdLNfm42zHe/lwX/hKUQNWd0HxBY+FH6Y6Vts4g7Q4jbZ3rlP
2LNShUSYlU0rppPrAWYv1jHA7OCScDAJ5N7QSRH56O+rA+YUa32rX4Lrp302n0kbMbySiam6Ek9O
DtrKcavD9E2j2rxh0D3ALX8fzsFFuQ6vcARzZt0gMOKU0X6pkQAFJirh0FKF62sRy7/4IoftcU5e
A2vfIoQgvYUeqqSlWNcaDrCY8hBhLLIwtuoz/4X1gJnqEB8HUkqhH1PfcGrIAJDFEkYUIAWcHEaD
/QHnUzlGse4K8TTT3uuAMRk+vgd5gMUDWZN5mIKAhHgLaBQA6NATq7bCb2pBt0L8DY4pbwD8wU/y
A1KM+TadSyDoZ6yW0CNhTPo4WF6jw/hZ47rkHKVr8gNmT2N3w6JZAP/mG6RRal+aoZr2oVjxaJoN
bLWEq5y5oW/iwWi3lAXPD2FdZIz1n8yr+TZ4AeZHn+D5GTUxONXSucY36l3RozHhYNqAldPAbJy3
lRxEFgykPQT08LPLTQPaMQwHeD3aL8jR9CWGWsVKLrHnhnqzNuWd8RliIWIsQbupZMFNAq5lnyRJ
pohQ1LT40le3CK5Re9aU+7//mWyiFebPoV9P0DeBUOAi8UU5OHHCOG5PubKeCE61AXihFVyn+bWK
d6O5NbS1YMNY8FhhMWxUIzjSLFroTBDZ0pwT/MLgh1EP0UY2c+23iGt+HQ1rQl3FSAhWDwMJTMhx
/Uf5TPCn+gFDLOQrgCQWrFkUzX6TdadZ3+BDC3Osir5tkg9gOtj9waeTY8WE5cAXz7dpnseLPb72
4579LHvV0guTUipXXZStfP0pwzfqZhP06oCKQHCJSPdG0GDup/hL7kn0wjIhucMIIz3bkXmys9OD
ZkbPHXComnxK2qmjdw1+OCCyuzayvNJpcHthwcyIMZM8nzWzfYv1dwASdo4v0CQnemlIhb7QHwUb
2fbQewCzmqde2bIbDDjdMjLfzxluXJ9cCcpxOvXTgoUU6QmpLpmy0rpVqp00Z8l5jRpBhudYcn0V
wg9OjFt1rzH3Q76PLNd+DpTd0B0mTBugmbPvSVftmta3AMMIdPskab9xJuqjh62wWd4D/cbCbcY7
PPwG2jr9FpdLMnSfxjB2MU8DWBjsfQfVYICAs2Z8xvHjduHLr8OwSUL2MFysBuS9XEcZI6JqW+p3
/E9kMCVUyDNzWxJFbxh5mIzj2UdRyNt7GYtxOuj0Uv3wg0DTANgCWb3zPJEZ3K+gBxIv3SrOAks1
TgNMZdn442WmvwjDZHmZmftCiTaVjtoyq+SlTkanCXiiM6xUE6jm/hsXxiRYbs+dtdeZp51hK7NT
cTlii6Z0xzQ7kAJUBX+Ei0T6xQcjaXWIWuCKeP2iG1gaDo40QmkP/iOjaZOAFZfChsF64iYaSJ/c
ENYiADW3AG0Ui4HWbEhPy/wrrEZIa2yP/byWnGOBiMp5arOdcP83dtN4HAK4icPkSlZ5CTJzHUPo
7l0grGp+JSK1gGJV35Q23Halue5Jq9Ay03WifGOW2Q29iaSfYpTiOteQbMgnfhOPV14sCBBaF6zB
Wvo+gTvEQKV9ilFlG+0xP8fQRQobBikJmcO4a49xdRnieGtEqtf9SJp1ZQQddkICBmSnDQEMH7ZW
rjJOC5P9OYR2UdvV1cQncBNHcElIzYBjEEE5IyIyebSAaMVGjy1IkyJUxwbPRkxuBiDVOa+SFkxP
yiMg29a4h8W5UVaOv5uR/1VelfE514RYMaYtyoCpQrAfaXfBv7IePbs3TmuJOsTuF0oz7IeRjBPc
EibrQ20Xvv8lYhS6HzN68GVIS53CoK+9OsfinwH3ZDPTIKMqb8gMJ+RjrFBZOP2m7kJaYHXdYyYA
H6CNd1lx5buoRYKDX27yyT8RqW61D7lEaBBsG2HjqAznTn2xfJscTeQWzc6uOk4Gfx3njPxTBi2p
w6BmukDvamFXq2xgltzDabqFPlgBNZUGxQpFUm08QgItICMV8ATs7qHDSK5Zh0LegLmJOiABg3ek
8P7turoZ0LLaHgKjpn8MyGPazLz4HKo5VQSOJiBu2mfd14SA0MinHxqiiQhh64CgHTFC/GXi55hX
WydPtjMC8bgbj21O929jetFUv0awkymJprw5ZlPwrEjLqSF/rJgghijjWxjHL0bvP4xS5gT0zK7c
lXp8Tg24ZWaVrjMYbTZeV82x7ayzI3Hkhe8aTfMSQKSUp4VWyOuRKFXGMzU0T6V5niWqloBmvPzN
e5TOYcW0Ah8HW/X6dGUk+2ocVkq69+XsNdMo4MZmx9dEvA+S16DtWDitiz5ozxkYOShchvuAYbNi
hZ+yHMu7WSvYAeBiaPJ2bK1PW7d3MhDcOCS7qhd+7O1jSgjcaTtGKsBvXeFVGBcZSrJLdMhTEIom
/dyhqqdqyw3Ib7K1dJTMbQcwbKtjccLqw5c3neng6OicZMIXHAI5BhVaE/g++hB1oBzoHxHkJg2l
ucjFlRR73Tv+OSxl95DhIVYxyadJgslWJSiusnYdZ+9pLW2mKGDYiS+55dxnKX/WbfBBQgzmZdSA
kcmQx+g3pQcUc1lHwmmiRlHlmyYx4Q/8TVkhK3hUdbt2CvWzi8kj6vCFnLysQBdnAOKmySkZIDkM
LfUW33pYONuk07xETZchaNb0G4S3XlqoueTpY0KuH24idbCcDPszDJY1XFaM6mF3NmgNIQs5/KI/
NUQyGt17YT53aFdnYMNSalw1+ErH0IvSaWuSBG3DFKq6Q+rfDEzOKf3M1NhUVgTY2x/mFAiz76Oz
ZFj7RCuudfmSAh/aAX1sRsC5AnPPcmO9JyFSRvETlKRhIWzIM9LN0/jViaTvIeY6s9u9VCdvWTBu
ppweVkrxm1bgJxdYA/adOBtZnscU2MdR8CDiMpqxZWlBv5PGtfRtm+DHlmuLkWLEHgtiVQlnoAxu
EbmkEEdr6tCG0WFgfXYdTpXluKVwIFXgXASvhkVcKkZY0Xjwze43ZTgiH0bsmMQZ2zOQ9rNlOWCu
4WiuZMsrrt8baTJRJ68lE5RYgzNozKvcgC9YbRP2uwLGRxHc8N1EuSQ1zakb4Z7bEHqgwk2wfocC
DdIHEKlmkjcVOutOV1doFSeHcja+nvScRRmyYjAyvK9CN2XabOCXpWzr9qLQ5A3GyrLCTSsdkvni
WNhpDzu5wTAFZ3TrlKFeIjIHdEyZEKpqgxvJTMYCQm9t6TGwkKugyf2IAJeJbIC/k49nzqwseQFL
xS4m4ixsfuRcXUpRRA/JoT/1RvKVwBKNsYPltOgb62lk3tZR2pqdthWr3GjH+zRhBJqZZFejMDik
1nsudw/JnK7IKKTC/Eg1ZPy1T0qGKnt6mr8FW92A+V5A7pjvBhI2wsjpxVhotJJPI9LduuMLGBM4
vP1vYnXnAHp7zOWk4adQde+4ZwFziEMATCpYyXIusXYg3LhFS1hMfCLvdmS8M9Qzcqj5H0nfe0yi
9Kjcj3227CtpNVqBmw/fBirnJPEhAWMJOrQrmM5yqTJahfeIwZaoLvS7ahoIjSWYoZeuIAZFfjUT
WtNtK8O7H5dF8hMWxlNCe+3XP4jhwvSi+TDUhxArjAywo/+Z63BrR5IXO/KxAeaIIYZoXbCuOHnY
DDyH/b3j05eBFgIK1rkcX/UAQSQNrT4dBoJey0jbBbqxixpAPOtLq9SVTPPeMrAthrsJwTP71uxg
r7WQPlj35aZy7fruCO9cPcUXY9UlmssxOCqS4Xx6Fsu6WcXbEYdZhlI6ARFFuZfgVnbdtQL+zxEC
jr+TTUIeoaV9cUzS4tPhCgtZFDMzPVfOvug/YyUkL/KzsbF2AuXu0/ekjk5z3UHVUSAfpEHz2ajv
TaevFdleR+XO0OsGd9eEQjbCyqakMq8vhWUe4a3pKENlUI8hP8rwwp6y+kdRA23VKcbO6hh4TaSf
aTQD0Ayyd9lYRXbdMOa3VqZyGbDXbSE0SYmny55tI+GopPOcM7CwkQBtSQEwSCJvMrQjbcd8c6vB
FEga2hFtWxLxhiGFr2458waMUCNT8gKEZsERX6Oh3ZvTe1+vCzeusF184qhXGfL4VRuv/PiBQS0b
ewVRl1qH9MTStVI4qfTczriKCCwu6Yrt9KspgQlrC8W8LVduBEBeg1RRP3OVaN0p8xkLc/FFXBcp
Au10m0wiLwqf2uYhh5eS2LhCpphm1GxCiuNU17qPWilcU9KetGmdltU9txhCxvFRdvYa/KQSBSMn
JHO00e2NRyO1D4uApag+twyk8i7dzhOIk7Px9WddqdameghloiIPih0udPrftCaM0jYfVIsrI5B3
jhbs0rZ07WTCT+TVRBzVXG2ORWUAZ2LwFykbCzEDgoBUcy0At9yLipsaj4S5PWR2+ZgRoMJ7sBxS
aTq+v97Y93QXSlGuZXwWZBMohUGOTRwl3pHZ7MZpsS9sgVEJOkG7tOeJT9ih4fx1WrIUQbNqnW1K
VfexAxftwNLswxfqIyhWVu5pxux2bbprVEh0zDupsSSViChLcXV44aqA0AhHp0wT/wxbKFDKWY71
F7Ug28TAa7dhfDtGa5tmvi8wxVTybWKkq2FgspToB9umVeSDd7TXzscE02GhIcbFWPoKhMxuN9W4
NMD9mSLzZGkF1gTdlTlrOmAYlg2epS0m2dlINCZd++uUSE/h6wcdPhJE8m7JHkwxuih+61mifx2X
tTbuY7wrq1Q59bKFtq630NQ3BYaXsOMCeztMuHAN0s1Jh7dawZOMpLRiOvRMwuakUSm/h0PIDg3V
PtWZpI8k8GSrSoFk1E2PUakoRxxGmZHtrAMpxNq7YY/PfTqHSt4p9K69f7f1S6r06FgYUIVbnelj
PLEFN5Te1kFPM2xW5ceIgifE0IM9y2E4jX+zPMh04za0TvTwBvGsaO8II/eNZi0VMpNVFvS0QohJ
1c7SLM562S48PUdUMqqYOYWILpsP8fnL83yZ2pueVLiEQIG02y8/IXWRiqZNpX1qwPoZaNM7pI/Q
5x35NZk4+OnOSo+xgX4OhboTLkVu/iqK7c7sED7yHnmEYZDMA2qM/Cvu0lVX7n2IcJaNYbR9N2Mo
/W1OfT5egvLDmax1S1mUyjo01jzRlk7Dbju2q1ANN7HybQMBjuFGnDXB3LAqJAWutj0OlsATU7SN
9XuTMyzOaVQjbdPlhD2oFs4B76PekH8E+I/qznqhVMd6lyCz8dOwLnXXehpDRAkSyay8m6s4d21O
7R6RHt3HIoESF+n3LocmUTWHiXEkcz9rXMckNISyC06OhXDkyvXJV7/L8iudTHgxwCgogHy81MD4
pDg7R5hnDpBCsgkb8eLUFucKNrJyULhr5t/nAkynHxc5rrEQv7LCWfpkfzOolQYchpwJq+GlidVt
E3pV6NHvRaG8U5mDqp3bRd4oCMCsm1GwromM9WmsudLUCcp7tw8cIvvIxfXBJWlglBJu3XXVwtie
nIVd/uqTtq8BOYjhy4N323YdCkCm8FXz5eAybvJtx3j0jAUSQV31MhQTsvU7Q4Uj4SiFRjOKhGbA
BNDC6GwzGE+hKcMEDJTGLX4tyMw9mq2xqXZmO62r/ivSip0TXPUGhYT6Xqc1CZAIQbKLwVQ4w8eR
hU6UVUoB3ftu4aPTyZB/ag3K4nt2z3HjFfsezUEZ7qiPSIp/DpIXE+qC1HAycvFA/DRpkvB/BPV6
ToEY5/QDW2ohqqLclfudlIS7LPprXmEOY0/lL234mgN0p3IRsbdHg+KOvYrwowU+qe8IB/1pPOdI
quPOrYt0Y4UOMCKVrO4BEfCB4fCLAFyXGc1SNuTcPLAXhm23L/xp0bKYWfq8aG1Qc4v9Rf/IimCv
xM7eCdtVEJirtpI9M+vR6eBFMNC5zjINvzaoKwO1ZJo/opoRVPpwbOclDpJT3CE09PGoCDosXUyW
9xrev6+5BtBlTkhDLKHVm9unoWRkUibOr6FlvzVt3JNSeS2raMGZPMKKjQJ/mRE0c0fNkkxQ9IQN
eESYH2GlwCqothR+MbUFlIS0vyZ5jWxXVzZKgf+sDXnQAQLM6+4SIXop2Sx0AxbABOBRfLTOpgcE
NYdrByEtiH6ltHRn4JOpS3c1UVxjRNAK4n0SJQMK7RWISTzCbQt/mWxaGDGSCuHKE+NyjWqNj1Jn
69aQM2X+iOnWcM70YwZGq9kwx2cs8/Cd8M1HiDBtGIpN1wkEtNi1Bm5sWuQOkwG7FimIht8UWFxV
slBQSeOlo+wnfK5bC49Y6z3MGH2Wq4oXhISm1zu9RlUdxocaiFWZuCSD5F5hN8cqo6hUTXvDwGbL
B+BvpqcRtlspMAI2B/9XgXKuLtvB0+YfrFv1tl2lDvoUDWGVOCnU6EccYN42KxEeoUL3HugWOM2W
on5uEhLu6ntEpy1KEgvSHB+FqjkuO24np8shq1xHgWpqQuxh8SsE2QIWJSdIX0iLpMqXArkpChNf
v34LY2yQdLfVa6T6N6eZVwViI86sEap1b2IUXwc7UcOTfNHo6cbOoGFga2fCQ6DTGahtK/gLKhTy
aVg23ftIykckjdTUjSeb+FKkHUJg/ClZlsCOkE/ipzOdDXIypPkavIulvZlhKZAqgetO+24AkfY1
KecFsQXTj+gbxotqFC9FCXHQic4saysuvsSB1kHRuuo0UgCgidNhDa/M6yhTsKJ5U2WHoRxjgKVa
hx77rcseO2fWKgSrifL4xjflw+NLuFri7tLYZwnlVW4e7CH1njmSmrD4Coc+CZURn/sTsVhR+iT/
Dlflk0GH4+Lzw7XCe1sO1zh+Stt1jrPV3tIeAzZuyEeSqw+qwPWG2SqEeIol8ylFYwdAhHBWRC7A
sBRuCcqO21FH4mgC3/5GK4Jsam7X0qvuJvCKHhSDHR0CJrbyMcnWs77gaa/xmRt5WWe6OV8jluPL
4BoCsyxBQTqYt0JQBoIsBV7O3KnW8ScienFFopX2lp796WmA6Jh1+1Q6BcGr1C2KHJ3xL0krpoPs
rsI+gTtpkrTSdeOUs7wkyqG215m8zutnmzlqJ28qJlEqXKUCJGdgrDUhe6emD5SDNGIgMJ9m/9SU
54S7fJbTLUe50QaeygcaFL9j+v5QvlJEGNsaiPYO9J2sKSdmsPcXRthVtuSkr811jgiuXrGRTBd5
K6mPyNyFjAaJl0U+6OPVkbsUuVRBPUfZMzmZhSDXzF/SjnTVRSXqPmjFi5q4L74OPOjVj6I+6z+0
xKPpVSQ3UPjGQOwe4QbYpFfeILppCVnCKf0zI6n2GHEQL9F+Ey9AZkkT3mTjKHcnWEI6AyuoRzNK
D8pqAH90QFi+EJBA0Ge4xURc8r0cHtoKzMIBqlWRr2I0TJ56g1j5ourP03jvlAORamVTYn3lL/Ju
W2jb2oGuWb7x5ZT67zgbVAA7yNcK2DxXtONN6raGz9rI60Z77tvXojzWfFFNeeSCCETQ7y6k+pPG
nW8tsShgW8G7xc2/GFw1btiixZurdXCk8O3OeJphktlDs11NV2R63xleJ6bIsc0PGSOMpQkZks/2
Kdw0xBChZz3yFUQQS5e8pPy0g5/2FP8IpaCP4ISTnJ0H11DYizTShavAnoC/PKF8GVytpkVZxhub
xHoYxh1YoMjIzQ03sJf0g3qJQy/pYX8jbkz42/EHvwWcdjCT56fuLJTeY5VDX40/v+NKp3IJn2+J
AQrLFaPee1TtEWlDxJz3oIwrqqSf8LveE6KUwvmOntQr5xlvG/J57q2HetFgg248WYztKccg2Py0
zmWKYUe8SmRa/PArBpwX5hGpiEFlumoBL1Urxq8AVyUesgHAKmhJjWMe/PQFE0NMsk2GmZdBBCnM
G7BWnH5KBCAtT/Yaf/QWlD4U6WSnQ2lgSR9OaDuLNZoJ2IwQ6FkV1WotaQfCdhnRYOyFDxdNA/sz
IxVfR+59BNdlNNUamwkLKkLL8DsnKYQADup9ZpWUchUpivbwVF0YZOASgBoNdu+fLsn+iPvFeBMa
wOBdWfafgaA0ty/hCbkZklpSKy4yE1m01bDipyXDteDSHVhoMdxhKM+kMoLHvuOLOEQqjFNejTaf
jREPIsHJ+eHNGrXX3NPqFqgrslHQ0fF9jv0KX2dMHtdMHOddrYuUX8ZoBU6gHxGAlPik0hVCHI+x
LerK9hyfuM4wD4EkOL/o4vugggKjgSCIHNqGJAzj7QWmlDDP199IB8Ca+caIFD3ap8+UAAkd55YB
oYWtBynxHdnUV3yDTHjAkp2TyiU+gMs2RLK77fsjLv54/DH2hvXNPJc6uVrjHvZUu6nx+vGC55QX
PeNAwhWWIO5iRUWx/oIj0joO3gZBVlA3jNC+yGBjLUYUCQn7BQsEzPCuUKFx61NW8adgDnVPEgAT
EjlpNR8bfclwLnyBfs40tdkr6oHAFyzjDS++oNH4MNTXob1pHbG1T+Xkyeoimvf+C+614gIGEOmc
Cz9r9LZwJ3WabWxhJz5yVJmwkQ+0MwxeBsbVJ/gPo3+s6KBfui/7q3nuL9gf1Nc23fbzgvkWLboX
kIVxLtK7jetffzVbF1UPnJXqXIVYdi6lbactzd67Y/W2CH6yffbMskxXuNYu9pnA7df+A4VV/QGh
2dr6O0s+YAxYVosSRx11aVUI5JYCD39KUEOjjLmOgM7GSmIH7kGSWKIWPsgeoh11Oz7oIspHvQXl
THMYJKS742YLcpX/H0nntZ06lkXRL9IYyuEVEEHkZLBfNOAaK+esr++p6ofqvnXLYJCOztl77RWM
eZo6+CeBirTgtDZSEhBxH3tGcu4DNAhgq962fHG7EnqzHTQgEsqwl8TfbFg231ATZr6TVXPsLPF5
8L9M/0SjF7EKrzg7DVjWYSWF2RqccugN8AAucu9QDMDAgUlRvot/g+tM/kbdCp+qzkOf4YThEU+k
QpjB/GHGh2UBCgf6YPWJTyXOAl6zSQ9OXyzhLb0U4dF3L/MfdyVjRoQTYn+VLjBKIvZg7BVuwZ6w
KaLvZukRewPM99hA8MPzihvEEOXH5OH+sxjtcAL/Sl9eY+uTnHuhbxFVcYYcxhd7SgYLmUZ3hNKN
Kw5GGPmXby6iahET+NLOzePw1DdluuFonxjPIvffX8ccBOPM+tSHrlzw6340B3sP6WzAwRB2JqQZ
kSukGQeNcQ9TB1zELwz8hmzf47DA5B/bGeyEHlNQPLpHSNd4lkjLodnI9XdRHeVJDLDVlUMZzjuU
hBkkeiYuOirwRYKSTVE2rbKu0ZCg/+vmMJDhq4TYeDfTZuxf6VGr9piA1QFo0/Xe4xNYelGcvG1z
J+CXM6M+Rsy/icyrFiB2FAz4CpjZwdwjHTwhONyEt/afdxAx7MM1CMiypoCZR2st20TYdxBeR6EK
JVlbFQ7EASSl3HsPKwrEVrMwnnfcAkR+pMMt6gTskyDpBRprTiBoAs8AIa/yIDgQdwSODKbWOblG
7DfM7+NuYpjH+RQ5QolPbBDpL6t4a36DuRQfyOENzq4CpsdQoTHkUcQLG2YxOMgZyubAvkqRYhUr
sd2za7IfkviBcnv6BdgMkYXJ5G8L6O0xzZhhERn8MEF1TTzbAX7wX1l0B2lHs1/NGhzmyEAW5j4R
I2BJHQBKgbnWXCWPV2sP3X/OeA6JI1AaELGYp4TxUgkVhMEiHwP3qz37G1QUIeT0YKy9ljfdP2r/
AvSKFJ16HRNHONom5qu4t8I5rKdtS192zBaDhQRv78RaRtiVyDs1WsIj0H4wAg0w/YpBW7Fk6nDY
lIEsUZRhrkFcGUard7NntLQCb4mJXzXnpbSZTFXdYxb/yJQVyt7EhoQxO0UgETpYi1UMSuYa5TmE
mhsdP9sYdJaTtUrP4RqPNRGeEZpHknm3wO8wtD75pZNnCj3lNdp1tSPVO+/20Ptltut82htQGNKe
NtAhwy/GXdnJvyB5S6x1gbUlKmYD+gNGdBQNSLjAYJhHxdpSLRbDMdHm5VpbYVpAHWQBQqKKXXn4
BH+ra3lHVBlqDrqIPQQhVIoJ4NNR+8I6ttl1G/rMaKnuom+2PcSmur8YEMlWe+OT/WZoaoiALA5N
uedNS6w02NGbnUrcCZJFyF5g64BAC75v/df96/F9naWX4lfATvY2QhYmbwQGFm68u+oJ7KrBeeRq
ZIv+MEK+pKYpVvLN0hcyUzATTIl3i/9cD9MvJ7GOLX0KtFlmtvGX9Fejfmw2RU1s92ogw3GyDmYI
3MGd0mfYqxcnKmBwIi8Y7OgDEwvXUaoHlmxM0OsDzZdwrybG3iSMwRCDD88oc8fGKD/hebZ/I0rB
n38cG1zlH/+rR6ZT4mFEBeae3F8sjsKHVy+KJ9d8Jf6rqH2BZ/DbAKKd1KpRQeDSanjy3G3gQ3SX
6oxwv/ipDjRs0kKdTPqQCVXf5Ut5YSFtfIpTtUvXEwiz0N70B+q3tIKipkMtf4qbKp3/Z0dWIkG2
YXww6ZmFXx5Ckd61rR9GuhyDnbFu/7Cr4kTKKygBOBdNPkW+tzSfg2YjnX4agt2+VM3uX5IO8zZ4
Kh/vXwsJZFG/rD8EpQhdfH1Z3BiH+Rxlt06ek1tIH6TcLHGp3ZI3DtfpnYP9vw5iVq2pyautVS7r
Vfgj4xPw4z0LJjqngI2WR/uCd3q+58KX6+SDOu0eXaYzclixD0J3c0/9FiIbBFscqzEhrrwV2kSy
ceAM6dYKeBKcjhVPbgofHSsu460GL9m3o2HLef9FW4Bgao353cZnf4F/6VSnGIKjY/wlwKgsf/qN
i/VRvrSvHnuHhfdt9NQFrmaPL0telWSlIaf5Qto6XBE7C3+1iYFRByj6XYFw3jRq0+klkBhaOoVX
Hm9apIgvzJZadFpLnK6bK2M+ddtDCGPEhwsnmREfmBIYoBgkaXLjuyVI+FDY7R1Tkk9Pc5gqm8hA
IW2TZ0bjATz9jH8F7hyBLQw5+fZML1fmywKbJBidBKMg3tbQMtYeYXTjjRlbc/ZsE88NzDWiTfEF
XSojChuuNBWiir92P9O/evZGBiv/Cn/OQeVxdbCr4aPci3ti90ekT1Nok3wHdqDRUslO7EqMWMSH
gN1t/ZW6K3gReb0xP8RQ15vmEv9L4N5Yf6K0kcVgrfjDopF+o/RueHv04e4/LdrE46S5hBYHmW/o
rmKFgNMg4CSaC83JVA8wRL2pmCfErCvumcbseV6oV+wN6GoilPV8Q45EPAnJkko+HFhKPFUrGafU
pKqjDmdgBFFUZHTdnZkHMcjH0GpyJOw+ZrgVuCk+4ea4rNsy2q9wBcK05zLT0OWyXZzTKxIfjea8
s6doL+0wbrFJsZuDCfG5gg090550xvl3eeSkRjOCVRJUu6v8EbBQ3KqDM/Aq2RbepNdCdfDQp+4E
WsS3XywI7oNtfQN50b9oPsZNJ63jX/9b4e5dZXMBk7P+6tkTl/EvQeXtPP7FUUv/A3SgoRB/3D1Q
tl0T+62KG2YrubmWZvFv/us/62P5q7+4o+UxPkL4fuEJZEAoAcBDxE56pPsLtRf23kFpiAv+1QH8
dlBYo4u1zdcwEf7o1WM8rMyVz6PB9Vjz5H5DQQIiAfH5+wWrIax8MvKenSNcTVtYNdAJbCa1kJqf
JL0FM/Gs/ugcmXPr+MXn06N1cwHhI8b4P0qwZENbn2tAANgKo8XGTR17fDodhJ9vDb98/Hjm+kon
aMFCgUKD/Ujnxm389TdetZwoeLP+lIyLlm4QhAWmv752kf1Tw7OnCbYnnHLx5GsMd9EOc6f835BA
wX/MzkLy1AukIOKCC58A+mtr0kFHgeWF73Xyw6rCbO6ubWPh23+2pz5AIdrhXihdcL9D8YsHFjrk
d39mCIw5yXiGIXIJVogr/Qe6afRAsKFBZ6bm9W7NITJPqaD5Fp2CB1eC84y5+gI1bfBBQd6v6exJ
lNpPXGCyOkCspmUbb3F/fhJdjRsqSQ0CXJ6NRYJRA3rGFIhB4UqFRdFeSdnaGeRnMA4lv5MqbFil
+8o8g51I33p/wXdS+1aQgS0nYHWTEDeG69VCwUIittnR9B/oDP5NINAewQODrHihKqtem/sEvqwh
gqmktWxA5ZzigNvS+BEAMH6qI3lDRbuCdzLuh4d78NldDPx4vkSZPRYecHCu4Rgu62pBnw5eXGHM
g8u2CtL27XN0iKYF1WRSIEM31fa6+5e+k+kiQsPFg5K23kXdh/PVBfgV8cpQE6I7YjdOb8I7YH8V
2mwSuONMDOpLesWgWqRiYR15P5ybCt5q0G+nCwYzN9T3cT1Jd8OMdNB/yYeylMJVjQ6MnC1Uh9EB
MS+3p8cZCvYimwwqZpYlGK3VnKRhB981sBFWaB3+eEwAUVlwQcFARHLK7rp6AAIAMpCXbAboPhuK
kCv+qfhACHMy5uCAogBkTgJQgw3Pp+pvAlehlu0A35f2NHwAuanS+2xjvDH7UjdNxF04gq2UAoEe
3UmOTkq2Mc1dMtzgAzM8C/XVcE/Bygl3Jhmh3xjubVTviQ6bf2JLTYGKhJIqSzBEjQrcd0YJEzS4
9dMuKywTenoCpQmDxroKntIvWxTD2CmphZDoFSiP2hyBeHh/Cfim3UNP4wsO3bpHuouwel14qH/X
EwFGak+QDtz8hbDq4+qn4idwsJeBBwFDDZQzRW9MIQlcjNcVhOeemOXvqYVqF0m8KC5AxOeyX1Lk
7r2NKmI0gPszFMy7jPRzCcWZKzk+eqr8t2DOsnP0Y542zDQQaPJdCc9ETYXDAvA6pL4LBjJEAiBP
Pf7DUhauF7RmhYTiucbebVcgT7S3U3VFBDM1xVP78v5JUxOzazjZ7iLZRsIlucdbbH+xlXUBDg66
uMxzzMEhlk8GNOp4k4tdl8NZZVMZGcFFmKdULsMMjGVvfXUlFTP6mZIG4cTijDdMcnE40DGhIvmS
Awn64dTrASl/K4+p1OHK4KgqHLDeWcJ3rnzmm1h5tBOdfC7fRu4mXofPVnpPB1S0gJwfJlwJ+i1A
X8iF2hucbLq/V5zxYJZrrHibWGx+UMAhGZfgD6uT/yZ+UrJsfiR1zb31MZpErlkhs0yXMWJFoogW
IEH4cY2z2w2bIxpO7tEk8rbjZWCTYzn91Tuwi3m8gEeC3LNAvDodpRIdGREGFKCMxxeRM/08xRxZ
zMXFWHsdPgSI1NkFd1gATIJaTBTL7/Fx2zT0jnw4yc7fdPLS2f4Xzx7iEjI/Nro7HDNm5ezlz+75
PCeFiYZmUe/rebKQF2gbDuGF6LIZLtr9XHGCjd3T2OH2PC82yvyA1TQvqS/e/M4cGUsdlEJOc8LX
mrSXbzIlFwSYTikOc3EhLnAbm8lYkxTHaCGv0z3kqQnNeFW/eMiYR8YYowjdaCtUdLeQWmSyUtGY
0RzzjMGJIyfsbin4nZ1Vmrl73xxCEZ8rhtH/hTz6n676oSuv7jhjoaUw2hOJlKEIzQkk+geGcRzf
FAZppG+TrwZb19twy7jA+n7QDtCfJ2tLxLcNtuc1TypRyBMemYPD0PRvDPZrjpD4RiXYlHcKkmgb
iwu4k/x1dafH4I8ky7oRxi0r8mdl5AdXSfiGfpBnT0b6dXKLsV5FskMY1WzK2mVpQQzrjgWjDO+R
4sfNjO4uB1fdZ46K+SdOuXP9FeJNTuICs4f4Eq0lGOK39Ls3PrL1NPGfmVHY9FgF2W+dGek+vko3
JlSZ033cHJfLuYDQkvqHFHiuKlQ8ZlUX9CUoxWjZiaFpFlgbhNYyuwOGTWcBA1MFcZZw0FBE8Yoa
ffimeCJb/9fT3WjL/qu8tCvtixwW0DlxbwUbFJMctzoCj4t2YMMX0wtomqpcp8MDJ3g4hyX5ngxn
zbOOB2mnPpAGIJy/WLrTtd9FeGLgmzHHshUyP4DRf8MLQQZIpIAO/AO8IZsmHy9K6hq8tRr/12U0
ikwHkCmmpLT6X2BG9dBCq37xRfrkyfaVTYkdsf8NhlfyTKrwjihZqX/IwF0nvsOe6U24lvbo+hvs
TSTn1PvQ7XPUJOEXHN5ZGB0RlaTVg5ODcW60FV+8p+c55H2y+Uwpo7P2gU8J21j9Tsm/A1gk9lN8
WmgHovoHvIf1BIxCfcG+5aXvWLmTn8sTBy45OOjRdKaejN5cHCfgPRNRbKIzwlwMw/8I+5d/rM6o
g4U1L1FcPqZdsaSuUzb4i2INMEOHCe+5UU6YGPJnl4RxCha+zMyE23Yf2elPUwZAthjCrc/ZeBe/
cwUl0wJ0+1/wCTDLHi+oBRJbPAHPU5LB1Cf6eI5WxQvtBgv/+t5gLi9shOAoZy9ImObJhK2yLbda
82fAHntE3prhhkiJAWEMR1p5gyG0nByl/iiF6yw/o7zAVkKd/RNwMI4Af8AVwNDMZf6mu6ZEC3NH
br8h2bKhoe79zdcIXbwApS8qqZHZFkVKdUVCk9DEzAXa/vN/n8GyKeNIbYmjsysfGvBIFL0D5tM3
w3xAfW0EZjUz8lK8CeaDmeDid2ePCOJzB8eTSZ7jdhtCYjlUCRQOfrIzT355DfRHSy3JCEWFDYoE
7qcvbIJrefT5O+wh/LnC7lG8AP2Mh1JMp4fu/0mGE/xQlcv1D2HGYrTKKdV9jCY6JkISBAEsfzNl
K70t4TvBT6g7RXim4j8c6Fe8MgO79nclGmiZXOmF1S11Sg0EXWfr2ZD8xH7uYRo4m/YV/rO2gWjE
8z18GHfAFWA9FUvK7mrPTFPn7MNW/JE1P964En3HGj4qtjSKLY27NoQiBWFrzoANrgeeSAz4SIuS
JxM5niBYyBTUMtMJZqU6v3LeYz3e/YXVtbwyKabmAkFs36gkNXVq8TykHJDQi5qXNAfeBLjW9LG7
19LJ2EU07XzccV0yLFemXEoUrAlXsrNJ26bH7CcT7H+0mf/Y8wVgmjbdtGwY4aTUo33AAtYnHChg
fXGPCC5OEdjYIM3ozNQAwfOG6Rhq2pST5A29geh0rLyeMIsQR9C4b80ByeUs7Q60n1QJDHXRfQF2
RhRVrTuhtO4XS8xsvhP8COiCI2KL2RuxD+Z1jKk4SDv1wEfhb+Qb3Ocd7F8K5v5NODoliP8tCuv4
yvkSLpHDcQNMeK/T4I35yINP6hIGRBamQDDKhn2X7GJ0BTwOZcZEC9erLZNKkVKcqulcD//wRE6I
yMIMiMJZxlUM0U9/6klQJlxo7sYHPlZfrgTwPkrpLNq2bzZI3pXVy3DQn8dXZDctVsAMjBnbTNrF
Ub6344USr2w44ACsJ/s2vs63gEIxxBUQLeukpcMEBmfQiqkMXR0aRKpMuqzf7uB6y9DFIWAxHtMb
nJ7EfLCek34NI1YS4yV3t6TMIdeldNLs3IzQPOeqo90iWMxoa+/1m5aN6QDnA6pYQ15r+/CVaLZ5
rL6JM30rMEE47eblm2vleqCAAG8Q6z1aut7WUdk3b1KZUk7jzEEDV7IaJmfnc41RDIG3/hoacs2X
hlMCy/s4/KCJIgoGWrTxaALsiFHobVNA8MQxPHxLggn0kW7Cu+Fx0eccMAOhLowL1Q27lXzyDJum
c0Lg0dQCGMF40u8Fxd/aPDOIBn68DTpiSDjjq4b5K7NngCdvKjIMvBGp16ElQjqY40l417WjG3WT
TZrEnYcCxLnFeYpr0YnTEIaFFh519AT0dlHwsept+l8Pg18Fw4qMSU8Me3A+1aj5wrx1S81hHuVw
PMnwApmiWcsWf1jMndKnn9xKQEQmgTgypW/qoiJgvGhObBNrPrGLRCZjJjGRmS7aOvC+pJ1h6eGn
xFotGXnnfyVpEzhSYT6Tdecouss5zllrc2puwVyQ/mmB9ZcLxpyHrYJu5ZOIOrUTW3mIbgKbZzSc
tYeamAtDuPUpk5xo60VsxhHERnhrhaYfsrK+9BY++WJ9itDCx9BmPcu/1IhTrEKw1Y+fwqIAYvSj
Wy2yLCjnwZk8UJJ6jJZhGywEy5b4sjkPR5YTKcWXgUK5KCphYQZfsZrv0752qibYTUyyymUi6por
tVu1SH7GgtNbPHb0bhM+5u3aL52ERJiuk6Q6w3t8FNmIMK3qXOicSGArkJ08IhWmfnXpq6fHn1hR
DLbKCGEEsQQUTPApDU7qIAnmPeTWtusXmmZh2nKyvB/VQ2nKqDb+0hOoM2EKtwi1QeHvUxP/Xh7K
XGcCLK7/Y2hxO6VFIq+w+MIeqzToBEIiXYa1pE6rz3WvQ9xiVClvKpnRvFBs84akC8AjxX8n7rAI
aDmGlFPQlrFlTxxIWoFoK62wroxy6YvuX2kBl7e7UWa8oRZLS5sA2r3M+eYBwY2hOTc1gagp+mN6
YVRdKe4JFnvGafD+2grtCBcgM9D2DvlJfGWqspPorXwwNB2Dg+rWjfdmvFtpcQhHxv7+xpT3zQFK
sB1B7NQ9/ZhjTOXl+D81MqTX5lGEyl4J762mOFaNWrOQN4kl/aUkY1s6yLOorVsY0qYWOm0knJq8
Pok4WJtm4gxcXr9VzpKsXuLWvGSRsLQo5HsGUcXTEpjVo0qE/8F75SICZ03MbYHWMDXuGp2tUZkc
QTnC6mn/hHZU9eQy6sfBg2EiXyetpwzrrTT7V1yW+Jthk7AUxe7PitC8QmlutE2Qwtxm0ZbZ2YWW
35QAB9CvsG/Uv1O5hPryV0A36HNHd398PKmsr8H7VNafKtFAUeyxlss6XCf4ieVoFkIEAnXmr+Xq
bqE/VZQIYzanUtEFFiN2lY7vxq/EwpgHN8FsJMBkxNNenyemHcqoEIbC6QH0G7eflb1JVCgRbGq1
0V2mtFAVMYZ3i3YfCgHttn6YqP9tmBBCIDDPg2cBntlrTNpxtONRRwVgdSmFOvnGyBG7Nrg2OcYj
enYcSR9I1GzV9cWxDEiHQaWJ+KgUQF9jfnnuNqsQTkQPUNCnsR24HkCRMsHnCdPjsOd8WUnWppv6
N1PCUE3kOzB+8vGgzUFttNaaJRxMdUP9leVzqZsMTmiZ9R6be2Oe1N2BZysVHxCR3OyTMARIlR6B
s8RUOl2o4s8kMFUrbcmpgUUH5JV+sI5WCmjsTOTF6XpVA/mYMCDg7iNrSBRtL0i9XUPVTDFqL1zE
J91wtNCIwm32coY/Tqd7814BwoKBNN39DEkmpjsywUsZbrfF0pWO/EYyUWBSH/uIr9HdOnrUVv/x
lHY1hIotwjKuy2gz5MTsuSkKBjI1wqVXwy4JQF2rs6T0RFNgOVLuBVxIm47VGzCXgiYhaUTS7A22
Y2PsHIweKvGr69aYMDTBaRC+4uTGAERjmsCjEeAwZMAOgsPBVM6DZ1vr7D44iGoNqbHxKh4SvBZQ
kWJim/cMolJhycOupQ3PGeQvwhCQEzgV8yGLDwDTs+9//Y6BE6mbOUhaF/wpUQ68Dac4wQaj6Rep
L68U5g5i+JVL9VojEsD12VMIDeMo1TvHKtyFDDSUFEzY2WIi7dAw0NJTkhRd76viidElbIe4NbWl
3CWoxyE7+tBx5hsKBFeYc2F98NR8bQVk3XPv8iDcGWOPlgr4JBno/jleacESQqsi2DT9heVpuQHc
PBdVILYvLbaPoOiDAQkTNp6Mh7EKhRw9HCMtiikznCxhk+5pmtCfNgGWLMNCaGwWZvCKv7XHeKSn
MBhjKNiZw+T7y4TDgFlLt4UvaIprg0Tz1kEQSYr1NMqxUxSZ+qEgY8V0hn41aFfqGPwnSD/Al7KJ
N6P0NvrfCGVagzrYc1ocDoKTzhyOrZiwufBaZ196diNFCyStrD85wGDhAY5i66JPBn20DThKQtmS
hG02rMp4X9cfQd1jN9lAecDbLQaDT8+USqIBj3Ad9QRinET4kgpOKT5o2dSjCAfD3RhUAt230R1M
glQDXodkmX+bmv0aHLAAlPFDa5bT9GSgkz3Thh7ORwCLX6VD7aP7EIOirfnRZD0oglOav6K8kupN
z7S3bJ9kgSxV6ua0JdmAqaLFRp1mbNgyMSwjgFi7bqOli291DKkdQDnHLES2tfYqgO+Ntxo0QgsJ
ir4OMjw38zJpjkfdTpjRFA2sUxJJIAcbrY6My5wrlBoxLHL3zpfQvUffOP74yT616tqJhSVTrC8j
uEnTJq7+TftCVv+Ike3T0LJRCjpe6VjhijwVwNeNsqd56j1orjxOcn/WGGigl4QfJq+MCKhfUF+q
fjIH7zI9cHJrnssyfhu4pJiDvCtNdd1QFpQMp0zUUF5MzURHoMfrnINjOoTSVv+vuCz1gUoDjRWS
SxRjMI5szzWu8FHCgghyjq7pwwaQFbwmP6q5gQK5PebJpGXwizNY0vgXwkz0DEDrdeH/GbhMyUdL
T3GlZwEr+A8BahMhBO2dAKoUs9relhWVnxps3WBXoBeNRnJgu8PIqHX0L51g3ApmDA22K6AOPXzC
GesWFqx0im/yWfkOrhlEkHm7y879QlgLN4VcqnwRM+jjSZpIvoy+yn/WiVP7H/sCjxEjDIKPHj6/
cCpvGxJgZgSLQNDJLuKnu8O67j5geswDmOFrF+lgbvyj8hj+qG+xbJpypR/Bn4WtwlyA9DLPGYPJ
l5reTpghA+NBhaYPwwW/CFhAZ6leNVD3oCGcBkAgBwTmgS5Rf7KKo3n4EZbCNd0Yv2BZKEpn0Rew
/aN7m/dkq52ia4kltb6W38UjZYtZ53d3fhYW6kOZ8W/1vlurD9JYQSxmOUEDfCGPZvUBlMRpjTBn
nkJ5wg70Fu4WOiiyMbtls3e7IH1t6f3Ac5wpW4A20siwTZts4pNDetOAV2/JxZgxxDwPF8bqtvQv
+4ouqNr+5b89CZsvAobwfCy3jAvZJ8UFXeU0rpuRVMUouPkoj/GN/6sMvnAfTHjNi9ydTVszU0md
hL3gWDmD07zqI2Dj4DBfcCK7egUv96z9y/4IPPn18EMsPtKakcyGEccsPXVfaPkEnszpAqcqHwA8
nJS86cMQq7gGdpxsXx28quYQIex2E62ncWEHRRUu1foNaE6Pbm2zM2+9MtbsgPML9PPqky6aPdfp
ajy0dwNQy040XH2Uer/mRHUhwQ2ny7C4VhB7+TDayu3mQIRM7zgXYMCws5Bs0s2h/bCRgl/SAUAk
vflHYztusntI9DbONN/0AaASRcfoDl/qWQDCKTBKwbESnPkKGgRX7ZuCDWiBXr27s1H0V+gDe8ag
8IqvOFWz7RHDjT/6K7iMu/JU/fB4R6iTPBc/K9hZBp7nqUlBZUAgaoCMOBwnUZWKwtYgfTjeKtbM
3yNsnYt//Q5l7DYNZsrRWldf8QbNCMAHeCtzTCaSiNp5B2LPluIBTOiNPqhdNlz0/NQ5/kpapEe2
0DdNPXs1EaVHizzv8UxgbW+gUZ/7j9IGTpy+/Gx0MLfJ3+2DWw3DDR4eK5Cz9EdZpCeprFGSuo4X
UqKMWURyz0PM3xHVVYIONGtIdef+0ZD1BAJCNK+xThBSorHxaI/gOYehCvxjLv1BXISA/3LZrjpG
3EFQr8r2pNGSp1sR7U6Y34ZRwywYvClaTKf+tEkOAvzMQV3l9LeonqYtiW1sEgS7kNAr9FDsHohN
LBHmQc32va8xsTEP8V1oQWlhLu4qcRNlK0X/aom7EBdlCk4Yb9xEPhb6+EvGkEBsdEITeDDKfS+S
MowOhDF3qOtw4wLCVI7SThdOLXnTKsA9NP2YvsZXXxOhOVSc1io3jc9MmahFDD5V7L3/u4DWjpFT
Inwl+oEmGQ8jacZMq1jhzfABihOe6eKN5i8/1UdWVbUC1AHMgjUIV4mckg4rbH2e19fcdHxcCqAI
NFvAMQIkCuOAAjBJ1k2GqnAOIAF+BcAdwwWHy5Uz9d1jbJ6Su+DdtR47UWf0t3W1yuITJiyk2WLp
KuEeA2faoxxr8rMigr+dRpNAoPasDQusKNgmqBtgqYOVDnipbRpS6/aWuktPOTQmTGK22npyannB
XfB/q3g1mZlCjKQl8acHirPZ/LXI0eo3ArPUErucMbAzQbbhHCYt50+IZtn/V47Scmxc3H3yNbyd
34Ti1cO5dkRPBNJdUV8PZbEpgIPcMSQFDoc16BiisETINEMk7qGDjEQyFkD+V1Bf2mZvkFki2hQD
IXx8lKR0jBkyW9R0jHSIc7MtdB7lipqaKDKEpEONFGnwf0ychhQsEHtM+MKbCCnHgM+uygzhpODk
YspiGAQt9zg9hSRFdN5SFUDqLAxLoB0Mg8lx8htqEsFUuyZTAWmdJEEDrnQbxUQSjAiyjFB0Y1NQ
diRjqHCvWFRjh8KCuIMcnFIw36VMng0/Iv9pAbT2knQHNCUdPikegXCiTkCbyUxOJ7HBBwvJPsY0
l2VGmEuIlKZZoQg9kJsZGU8cjSrJ6YmqUhzZ3fkZWYTPXOCkP8a14yOIh4IwcLPsUNjjOFI9q+6O
e0jVvEVv71e2UNu6vqz0pTkeeb8g3DftUTMxGjmP3MAh2Iv+nv82YEXar9XsAvibBitmcb227vyP
przwNWAVB+7TCCFXoHZxMf5D5J5ChsNOevr0vH9ZPyvxOEZ3sblE4tqUHVNyROMZCq/p89RvE1Zo
2TxDQL2wOBrtk9/N72Da1ufrSjqSS2SqS75wW9v8fduAkKw096Yyr2rWmIiOEeFrqIcmS2TQ/m5w
DM0JAowwzB0zpTHelzQHuuMNHHxSQd/kUHPlRBKZN8I0/dL2tTXl1UzRXjL/pxnTT/OWrnDOcGE2
7RqJVjJ+i8nBhAQPvmayDo+a/mnKYFaCjSL7xiwA0pXZzkJ47o34k5PV8TcKL8l9pf7KU28j9gxV
Ww6rUMKvkrtfpUxXQD88fx9NC4CYuoh/cg6Oaup5HQmEw1OYDQ3EnbivqGPO0PocGvzjDXarQ7T7
j1QvI6SExxk9qrJctMG0K4BZgIcPwGTGQAugiiDgnJYeymLrkVQXDTtQ+eVhoE9ihrbEVlsN8Ytz
Arz4iNbpj7ng4LdVaA41VVJeWFsUVSycHpfIdSU7Gjekd4b42ebkRq81YQmfj3cNchtTHH48Smx+
pi9RLX5awg9799zAj7AAYkLzzI3xh4+y1oUvjFRaF8XPXhGOherwh4QRefNkBXCrBDpzYfh43bEp
E3Koj4wB2Qm5yzBauvqoqS+/WLNymSSP5hl8S7BR7HbNUTV20/9yB7UdVG1uMi/i1Rz4DROTMy/g
9hrWzS3ZXDi3HU6RPL6I/63S//92Xs0f3NFJ/S2rM2gvpr7EQAKEnbuKTRBgX2lNa4h3DYI9j4jM
40LR0RyxAc5gu40Ob96r6xzNm7YmjaLrnaAnB/rIKmRfk70r6GP87HDOQX+RfXpM3vRdDtuM8B2Y
ICod4GtySAf5rZgh3qrgEkrrVgOsW0eNo9cQT46J+TsUR1PZFdpObFjBS4tfJe466WKFH4sL4S51
dWdxHQvcKXu2JBZdq9w8i8hnO4ABAct6Gr3goEjXRrFVzqpnOtEubu0Uxc4u1mLVIbATNbTNLssv
1jharF8/cgzxqGdnA/uR1smlc2K+IolzPP3wBjEXtMDA49ZkIsELxLlJBQ0Iuhw3s2OF5pzYiCCc
9j5raZHoGtXsgRV5JmO+CVhSvdOh2EG1nNlBducX6ibzE+3suuVXScJkOJEjJyGRbs5VgjM0l4df
JuAToMQ3Se1BNitvNSTUjQ5QDdM/iOf9pGAeuRSJTISPBpmK6FNC6oQeJ1WWWipDEYKVOqI0apAZ
+Nkz117SG1ebrGdTVl89s1iNo6XvPxqEPxcaggza6hb8NTw5pKvsntNbuby8N88sheklKrPysPuw
tHxeaN1K5aVFR6+8U/FWg5PzjtObp0+NXjzVX9M3aIIPqXj6ps+e5D72wVsYPypdjdErgHwKIREX
vEwKa97J+7x7yuUHpas83nziUfLSwYFReoz9jo1xylQ11izSKaUChkZz5FbTPzbVPXF3bghHYacJ
tyT4Y41n0pOzzg/e7MlNVM7YnYvxnrDLTWeeMVgTVtJGMdI4dXZ0GW7l5qdiIBjI65ENnTOFJ5pf
0FprOb+k3h1+WfTTdwfGZh2QdOYHEIiePMQhjmzRqSGPrVFWiKsyWIBbQF1mhfsIUN7HP4usCh90
XMQiLb43CuU8JOMBKFCCFos+JoZsbzUKjBG25Sp46VmJ7QLb8VQGUKUkMdZiGrifGCxHHbSegzri
xPJdwHCcFlyekU7hvyfWKmt2JVRuF5qAm8KD8c8Ju55puEvOUD3CX3ZAX9AzuCDSDt+6ZahCihrY
YzGNINHSD5qtFhpEs+Fnaw1YP5WQFoZ1KcOrDQrp3JaYfw6PwtgOfAQ1wkuAjzfKeO/0vm1QR4hw
g6eXN3wsCQ+GkleYhmEbkGym00JUgq1c/qtLlAktrOEKozcVv0keBk6NiAoki8Sdb1Fk6NwZzpVR
53L3HM88w5woU61RBUSZ8cun/0emXGTkPfsXviOHtRLPQ65qvLTYe0JznRmIaCVnumQttUgOeb6q
+fb9VoV0EoIaDyFpzzqzbSzr/P9xdF7LqWNbFP0iVWkr69VkENEYDC8qG3OUc9bX91A/3L51ko1B
2lphzjH5UfqOwBUgMQFVTuX1C9klnwK6tTv5lbV3huvYH+4Zew7VceuLHG7AtMThSafbNbe2ExxN
L2DUNtPoKfzm6QJGil8EOsxEvVOHfkG/lKSrBj9nsuqTpRwfpIlPtjWikxa/hsIJQ4LTSQsy5fUQ
n2oLDckmtsm1OtWoL4y9DLhevvAXjXD1wagKIU7taAAuMO9xgVnMbrDXkNniJHD98sPgf7sxrrwD
ChTcxpz8fE0G83QQDPQj5BTq9F+ogTKuPMzhDIW48rxlrq81iZ0d78MGsjGy51Sde6hJa3bHX704
tBoJfndeT5jY5MYs+Sr8Vi9dY+nK5rXYj8a+xFvKXzJcBsFk4Z2M0FEMxMJbu7/E7kKz91MsYEJr
tZroZvjvlHnk7geeGOUpLvHqbDtklf4FbmaNH50fyd3b9cVqtomOY8Xh7zMfLNgSoh3W3pH5m+KI
LdmdTmCiKv4hVKiM0OYKJrKMXXRixaSAlWl4UqsTyeO8NNm9hOrRU+6KzTPO8fH5uMdBzCuMnsGX
Hs/Np67NG3bq5YLn1FCtK+jy3inVtpxmHDMG+wpFpyRimVum/8CRAsjMzsi24gDGDyMXBgr6IuuB
xCIXXtjpyS5ejIHdaMnMU5wr8U9GyJiuUyZaUoiGC9c+mwUVYYyTohhLnTG7KyP+8fHCHG8JcY7U
kYeh3TPvHyRNVK2899SUjOFkpiB8ZnLmeBqRzyHiV2SAQ0BZ4jQd1IORCaV553KbRBtoTvlFbj8y
wsv4qtNfRAmPPG38StVfj8eBEb74wxLwQcVe1UZahyKguOuRwEi/rnKH0Fw+0iZ8TX8u8QVkEA/S
lQvCa58Kwqh8q1cHCM9c7hQ0I41KsaK8y/AUDpcmmq5NgK9Q77DUYopEYRDw8J9nLIFzhn8ZOMSc
kSA67PDlc4PI+l3q+IGKuxgufAl+VkN65+hyw+5f6V6R5snVtJQX7KW9f3zBho/ZP0kYxfID13rd
MAZfc6H7/ckUl953ZCAOVTjBHoPoEBf3TL1nxbMID1SqjfRu25MN6V6dh+P0gvkYPG/DNp4Lnb6B
GxZZRFMysH15yaEZtoJsS3Cv1bTWZntJPkC54gt3Pg+rBVe7hLCg2wqa9/bUtNE6CcKVFE6OMlBj
KW8Nz14EYaxHUHDY8wpTMSuXDoraysgdGS6PwUepcntpCALQhOYdGyRCFUqxVEjV8b/t9Fl4lNT+
d1OeCuS2klcv3TxeB9w2nrVTjWITxSEcDmNTFYdeMlf1KOH1s4BgY9MMN2m9yiivzTm6nwZsD6/X
3Arx2xLJ6C5G84p2iyFsnW7JH8K9feeYsLN/UbRsuxjAyaqJnTC+58WpxGSXRBdpeIYVDCrBDjyA
yxGgmIW8omCXNXK6ksrhQGjlqwEZqNoKohh5w4Ph7pGLRawSd019GqJlYcNffXEhyahUqm2tPmXv
YvmIgLYcijbBehLb6dPYOYl+mvhXicMXnW7u9KL7y5w8wP5eWG81OwUq0QRABR3OlELaY6nmthsN
QgZmvP56WPkmovvfNt4W0VNlYGJru9ElRg9dr4DuP+ej5B/x4WK8b4x1DfwVSGcu1xwGLw6nFocR
PklqRlA82jYiprjxX5LHPtF+W+wDZELcoDCcoH+HZByT+uM+ygQxFrdSxmwwwWM34vcKWT0nDueb
zTvIW8FhojeHhHok475oAm48eZFop1zf5QmfBpoZ+525744cYI56IubbE1PzLHj12UuXt57rbnSG
e5Z0bZNVjHwa85PeN1861NRPn6WaFuDeCJhle/48UybBjT0fIvpR9x3KyOD+hYzZmu5TCz4796b5
h4DpibW3QsPhJdLZwX5gZOiDxVQwNLn+kldY2FujX3VIk6LkAG26wFvY28HcwuxXe8VGj/c9iCcq
TRWSj63YKz0UbJJbNE2Y5oKrXODM6SmFMTFWy1VeHGJNPgPkrAaGFClUUqjs9ZTkyDzfCoAjsTlI
G+4X8oNLNJBCY+DKyKBR4dHi4I2ayRf1bYEEQFEVl6T4mTc5eGjDzhbXNt0y8bWHtc+EurD/MpZd
KUeXLx9Lq/yWzR1nhRnTjCfvWlWhfn8NDR+u+6w7Hsdv1d8HvbXylE0Uvvh5Y5w4cv1Q25AXhyiw
zGca8h0/Zqlgp7MQd23HdkFu1mp2CPDIZ0ez3MmqCrVxnBtqflQYUGqI4xrAKCaLot9aenTo9DII
iKGZfkynQDJ+S7xeuwcDda06kLkxe5PmptLMlsOvVTwjFyW4+y8h+nRgE2IY6L+ZONWomOWEkLm/
ovwpKGpYH+j9uxPfQj65FrCaQhwz9dHFJ9Y4oXJJ60+ypQci9bRVkx7y+tv2d4b5GKyHkd0ow7Xy
ZNMBWL8tTEh/M0Qnsk4KpfvIaSkEwiWD2xJYlkG9qLYstP9aHz/ndJH/6BUDu/xkcq5HbDt1oGG1
zlopx7DQXNX85vH5ltyBTEra7GNQ7/SzqEnl5Ggzyu8PAz/lpGUV9AvKTVifnoBDPJHW5ZZW9Mxi
tswXvnUd8ietLWA2SV325a6PmD9th+4qde8+OXvure3+PKbeyhDOktzRB5q8fGYh50r0CaP6sFIg
HcQbHuIafy0oIbE3unWj3jkRuuQH3aih3kt3h3G5M1YhjWG91S1mE9O8UsTHCSfbsy5E8K0kTP5o
7kIPUeJI6gIK1hyFHEtsN70n/hU2h4/avVgMREqj2VNADMIJmzx1Q/+A+T7ZzpoPNs8sWiUMd+ly
IK2j3xCYhz2JmTiJob4TJKdIOfbmMfVelVFwz1UAVtDIY2qn8ZxhTWDr0DxJiMIB130zxoLR3Nab
NFiAs1IZnaJ86/qP/g+eTlAgI156BCmDIXSidA6zhrlT2q4kjWSxRUqLoTlK48g97/NNd7+Eh9Mc
JdokH4zIp7EXyESRYMIlHfr10B1l49Pq96nsqJ4j25CZpsx35uccRUvE/OwHoHeRclBr0HtOuDaG
npDSTS47NUPeescumbcKtBiRGjHgMrHAiMV2RoM2/89+yhuZqxDCCSJ5fuY3iwguSxZkCPFZswby
li/Acw/yT/3HCqn7CDiFGsyA8pe4SwcUe955wg58MQ1nnowgsGViztIL7PxkbFW+MWRz85nEop6K
DVEllFZ//bb+YW8kvYtw4bdLT9lhL+l3+lkAOvqobw15bGiRaIRtFjfIBnFwAImc0SpFpApg4cj4
k5lM2lKHixhjySalio+WAPbxXNCDiR91S5cpU11Vu/HSAzPCpDnMZfE5qK8geTAPmIURd32HAX2A
XuR2C4S/ZlN+xCH/CmHtUHLR4KwRA3tqXktWVwtvYO/Ez9OBBytNFPKTcwH8GKT4KKfLvhkcqXn4
8HBEGcS3M3UGlF3EZHqiDguoUySJwTKErHw1Uk0mLMF8JzM+ETxPsnQU+T7YoFb+DXjslPoeuWoA
mayS/kykBqPhwpg+p8B+kLn7t7aksYJJuAewN3LAeyqxVP3bHvey3sGzPjN+qfwF+T2maBaV9RVJ
7zAlPIfjldxXzWm1cxpv+3grSdlC65DBBP7JzIFb26wEKgbm/jZm8e4F54yOXAveE9rf/2YOVkv1
qpdOyYYtLHg/H/tK50hPW6m2LlmG9rvFbuwClKKSkkp8TN250rAmYyNOSMjxt4houvIJzXzeWZID
DMSkgWO3kLM1VPnWqayfVCZaaLd88UtuZdU/WoFZTzaZTM4jCxRTuY+oQwI0ii1zUnmj608bMFFH
xZ78BJG80IeHbVkYi5KrHxYHDVULsoNJ74fhXK/hYyHuqbbo1y0JSyNqTZKCjWSYs8bJB8fWkC+D
1g7+ZR0iK1xYZcVUh/NU43vKJU5sbZ+CCmAM/DEpaWoJCGZwi0ImCsa48/ErhDyy7Uj8GjlYv6R9
9CWRBAESq4jxOrzH4S/AtFkxYceQxo/KDgAJe4HmD9yta3JdHNHf5OUC5pUJh4MkGo47WjHYevAr
qFDJpZdngrYx3CTG/7pYOgI0A/gC30inrH4J8rmHBMawciDrb1Pq1M1zGap+siQLGV73mGzJQSIy
ETw96j8Uc+XMJz2RFCFOPh611TFrNjJFGXzfG2EawuetQMH4QXizh88fQg2/KKo1wxiWvNigILn4
+lPTJbZGMbgnrKAhAoB0j3QuS58RNVljb/js5kOabcOUxUR+7o18hRpMjsutr1XniMFDlPx0MCvy
cd+k8sNS0fV3TDgxfPjFP7OjLaA+VMyvJH2q0B4LjuOows/VnCGpdFS7cYRXEw2K72OjZr8Yq/CX
TUZj/H6e/At5xRawiqkeMKt9wkQ1mqZUCM66ZufCHKwjvJP45qecXEqwVELxkff/vFR5oE1J4Vvb
ZrIzRlTDXAaThEVLqYdEhP8LNjwRKAphmTwkRUd0I9bws8dQU8fxagsExRbeYo7WcQpNTZ8lqAPG
b1ChCmjb44ULPwIkIcot2n5GSLw5f5gZp2Hh1NAA/mcHp7Aoxuvtzjjj/HQT6kf8BJj3cvts2E7b
nZh190y30DtGR5JNjz6A0S1s3B4HL/NNbRFmc0lB6rnGGYI/icqx15Y8z1mIofjq+MDFggQ5de9M
tj8aPjbu5p0tvXWKf/NfdA2sW/mHqLARLaO+JywJNNckmgedh7PsI7hiNPEJ8N2ovEiEUZjXwhWd
FME2ibfti209OoX8TW+J9F8gWUewz74CNLS8rNWjTLS3QkGBagvoPXGtCk7ED3oKHQUF1y0Q55ma
riV/iU0AtUGTOcjZkazEuAsYt/GO0/koC7bxxAPQFHGSAe5hq4kEHlBRvWxI8jYWIt677b6nlM7m
KPtL5hGu6YgpM8iT5tcMMkLB7aoB150juKPxQY0/ypd+YGGdL31mtuhPI4ubdcujneycMtWAm13s
YWS3dlWbXZliXTXeFShMF9BAwyoatgCpFKVOippMXrDRQWVhVlhcMLWhqNAbNnUoH2XUfRRMCO/L
l+QeO+zTdXSZ1J9e57Q4fKAvw3B1eFsxsUy/AH3KGQwGr9i1AYhSrh2px3Cv9KtKEEHABGxoZn0J
6c1iaDp0hzYxd7p5SVRv43csmU355rYDUvvyYgcLvdzYDWCSWUKU0ZkjVoNDSRautzPkdTuhUz4w
b4hqXoOch1tDFq/Ct6XcMF6IWcd+V88bsCUt3no+uIVCCt7glMyOgV0AEkymEVx3se+IdQoNmg27
ggXgfdRWlDs97Drrklb7SKxrqH4Dp9QHSTAWhi5phdNgrNZWfmq0lcdvsqVpN8ilR2zb8+5nmjV8
5ruM90z+qP9QgwDUzMYVG2ODLhHv10cx3bu4luaxuyrUXaUuC3Vp1ctgIJJsE7enHNqLSpHSEDVC
b1or48rmLEfJx8Bo0tp/NdQHbvpDknVsrMpwk0Ox9rgVRvz3ylyf2DQbD6ipNOfxlSfQRZhMeBgy
FNKutahaGW5w1jD/j520GgpSpYaZa3z16p5nmql6N68Cfsvog3VAgco3XZgMeavotwshEyGuKq86
S85hMOe1oa4oFji35CkRuNgPHNsW94ZvHQJNmttm6OgVpkUEbT7JDDA58Kvl4lITPcBRZlXwKDLE
VxpHE45ihdigjdd7yxE6iPSltE4of9LepP6hq28EwITukRkqhunIPGTjw6RWNFMT6S3P/+QwxMhi
zwHwK/kODT7LSLDYN/mtStZeuc5FNhO0tRUgeZY9ZX1GQREw/qFcAn49C+CJifZAVUY3KenGPdQW
JGc0/tUMrn3zU5CGqO1N5YuI6AxUAQqQJLllw9kAlmyY9hHi7aZ01a1hIErPmOHqOHkl6z3E/hl5
TG5dDBhPtr5W2Ir0cgyzuD35UM4MUM9886g5psrvAFVQnGoTAxXIHHlbT6tFJixMltJfaGB0ZpLx
HAGJBfO6fVEMhDIKoYwMSB3rKIeYxhRO+7FQs8KlyjJH5JDwT1G/RfDLLUMjzRQszl6GcMDG5tah
FSuThW/Ed1F1CPP+IsCYYymEHzWvUD40gjEW9OAVeRC64XPbIy3iHmf5wpQFEFdeg8Vvn8IHQVdJ
M1Mlup3nmseLmWLOpBhrJ7s5hXqv/7WRYdb+gzQqt3WanhHb/+LD85gyGxj32ZvCbSi+tAqS1PDR
iZVbPb2KpejAS/pXdXslpTrkVOyOuXJJXGXjD9igGntnNXskWyO6EZSOsfesaK0ngajObGMqoCI5
3kT8hNPI3BThh+wCKWOSmwRzm67cDrkRENk1MNAJ56BE7Eyq/aqfe/15eoKid9aAEHX7ATltQVeq
MurmO0qYJ0MqFdJuES7FPur9/ztKVppBhnidc8jP8DBjSHMZWEYhoCnRf0VZ+5AD9VMviPpQ+nlr
5yQNsUSBNuT1954qOugHntTbDutgw67SAl2c5uKk9OPGV1SghMSMpRpkPmzPZKT3DA2jsd4gsp8Z
Lip/MBYttABDY8mFwweQtjVFF36NbKW0CLN4/xMg67XlfF6NKecscCT0A1adksRTQEyfgttmYmxm
aUfclk5eL1/Wz/9J3jXlGe7hNJGgRVkBIUDNd6uQnMOOR8seLjXMQEuourCQ02xZ8SVlHR4gf6Ut
bgGascBLkKITIjlF+2mU8KnAT41fR0Wzq+7LYR/ZPI4qx/B+0pDFV2ojTqadYK+DSHS62jsCkN/U
BoA/NMUh04j+jw5xvLCuCKpvt8UAM/YcGGCQRLTsOm0vehcU16IsEENXM0nlPPKoBaYnJSZ+if/p
/q5AmWEr7NWa6CfVbVIa01MlcxKOwOA0GaUNJ/gkINP+AuO3Vs5ytfZYWkj7ZtwRyaYpb7qmJGJu
f1ErZ2oebNfJ/C+TZ4TO1LUAxxoWqEdp/KQAGTR5C7c2uCrRkuI/N3atBZyBpQ0FFY/yD2s8Ffqr
GQ+GvW6TdUSfXxIU3AaLGCUdiUD9s9L+bPkcpY+B4YQ8gPOyXEZy15Ttosq2pibwpuT8y9w96/cf
kP4muWYJG3scV3Mletb5rYyI9/mM5Y2UzINqIy8Nb+vqn22BPuEj5jC0V3KD27pAhcRXzV8Migfr
p2WshDAfgQlsqr7/qIaTDMKwNh8+TKH+xpgLNmJcn4gvS8YTkC1+tqpcGdMs5BcROyUEAJlW39Vi
JfMpwiHE37axzYdFlSQ60kUsex660sHl0VAriHttH2FAyD0PUoEHZT68pPCqFnfs4dSao7wKK2CI
JNPuKkIVwq+aPaTlX4pkmZP42sdrqqVKxcKsIwqDmWV5LBWH2aDiGaW4rTV6ahu320bqbpGP9L2t
PjZSA2uNbh7CPAVcSx3WqxgA8O2XA3bhnnPfxMyU/DY88wmBQM/wKNlTRvxu4YNuCP1FQaU+urQ8
nGTt0UCTTUSLYt/GXnmG8KpAudys7ttUFQSI1tbjJoq6nGEJVtDMPQfJLwOUQFjHqUUMGMr5Ck/Y
bk/337f2rgFakFfRVuopo+2DLnDUniTaxlJemeE+GAKmwBENzbq5eup8jIhzZ3Xdk7VaPYidLMDe
AZ7oiXsWjHHLHc/yVpvGInDbZ5G0NcyVEj+YwvKB28zBbftuQciBXQ3Ev1vEbMfVW+4ePK4JfyGF
C1egKlr20sW3b3lyYQqQ+uvK2HQurS6liHJiEDwKdgELrjyb8ig52T145r0ZcK1sKWGC8s6G2Uck
WrM+5ZTnWkPwn63MbjHgeWd1gvmx3nScKP5OQe6EwXVdU6a0THysqp1JLPsN0h+q8IeBNmmqhIB0
LNSOTX0K4qsJMCgr7zpgFWLrU6I+UMeALAv3vYkiheVk1CwGkJzer8K4BpZTvgMYyrtXJZuIYMXo
J84+m3pvYd8k7i7Glj3vzG0erxRQYNy08iKCJ3UE0OpKWAp2Ql0pRchH+60PX8xJEn9Xygv+ml69
XJ7+HMs6aSkH1UapS1IiQ5PQRmWh7Admnwz2FFZOP2nzGrzfnOApUijjY218CnkTc7PWiAsqr1uM
6HSC+Mt1fxqBnvOghD9WcJG6L1Z8w64aPiOOOhPqYnnuJn20AeSVz+4KULbR2HFvx/zd1NusvMrj
Z846wo/JrUQwaO3i8lUpZE0r7n4U2rwU1q7K421QKxvY8Gud1sj0PoX6+b8Pk5PX37uN+7gnjXXR
mQcOlKeAXEWwGyrmIRsPpPnA0VwZf13U3UauUpunbkbcjxTwHrWqY9Dn6RP8j/I4LvDr1uFWs0bO
Ev2aZ1P3kKAbRZaqy2gD6UEYzfBAySsbr7qdO41aIryKvZVVALfJNXYy6S1Jsq0elM8uq9hT0QZQ
xNrQfQsVR7wSbfJAPFsTM0yMLtGtEQDFxi6L0PdTtP2vrXJXQbDQxrud3ApcIiE+cFH+6jIZZmwV
YCHDLkti75KY/ZIovGuiBMChr0VgIT0Gi2KMBzdwRLorS28hdFBzlnA/+ykMxS07pvL6p9Cid+nG
+7ZRWDXZ69pV9kltYzXBfZRwwbrjP0kWCN14EkNFwIy3UQt4taSQum7mVJI6L0AbmwO+3Ym+xvRU
HZlE+kfWVMp15LhQzJuVPUcsZzU6+1Ri1W6YYL79RTI9LoPu0NeFY8e9k+l2tLR5wmouaGNFa9ZV
dGCkY5Z4n/kn+FhzHGvvAdZE/K3KOIaIKISrMe3bBnbsaMnk/l8CUUsPjmyk4Ki2yk8NkKfIxIX9
+rJsKBZQcY3iK0CHKiCe9C7t2jB33Wjm+q/a27Mbt/BlGBD/LCYGJQI3hFyolP/fELAVU/O1bihH
vbIOg+fhVfcfgc1MQh1MfW4l/E4cw3Ork72ZpTjQFSoRxbyMdg6rPxpRyxGJqfgK86lhG5rPevhD
+ce09n/cZnPMWAYEa2S1smLeLQRlVfHVD+XRSO31OPgauBnpZYHmpLqCk8nczW7aVz+wb5BRTQmy
cjJ6l9E2fiS9dzxX36sddQUzSOZ33lGrn+RREMmjalN+ljpLgvUQvr1CX0iSv+rHmKi36lAA4U0H
Qqy0jcY8Xim/EljBGJAHnjkVrdwoZzzVnRrneIbQf84HUrTHIFVm1N4u6cL2QFwpQZTbsvlMBiSr
SnxryeULiiVCM7WRnLE0ZqVkXRXRrmK5/U1MkJMBIIdEBxibDVzLldf8dOwA9R6TXm1rF8XH/E3X
L/es7SL+HRnGrsEXVY4JZXPsROWhz+ixyVo3cCVk6pJjurk1zUWPLgOifPupAu+ENI93ANQ1zF8u
acvcZjogiY4hTJsvXUX+zDsLyFs9t/1ft3R5ousgI7etDtumwFZm6vs2ZX5k/elgIfqKmTC7zEiC
vMK3NXiXljF9ZBaDC4sTAIXet7APSbv3VCzYthPX7MEnwtTe5VE4Fg9mcx9WluxkdEU505HCozDg
drIz41f11B0UFMKsKzDw+GNHJ+P/vEIGsinv05Kn15iWd7SvW2FDZ8/xsuG74F3ek/TyWfBsjIZs
N10mGTClcLjJxGKG+A0L5CNV02FdlxMWJxDqLYhp0xogYsQcYttsCqYSQAh88ss+GpO72hQ5lCZq
3VYlxsXSX+q06m0PgbAdy8S1FHn+oQSSJ8L+U+nEdsi9p5+hoavELCnbtegtBJXqIqsVVPTlcohv
OS7WpIyKWVG7h1xJv4n7xUjd7Y3g3eyTXkY42jHlK4aFP0wFn7kzunptQGyJMHO6FnXyypSMRTHy
w/QowNxzjo5Gk8tNLCmzEs1+j5/ZSDNYSIoQXy6zzRjq75jh2YgachuDySZUgyX2ZgFMhSkCpcbd
pvZTapQ45ANNX/7bEYYDlBCFV/8XR+bK0ltH94mIHA4SqbIkDM4YdzdfogeTquJnX1olfVeH5NG8
VJKyNLNxjbeP3W68rLLqrLFKNXN7Cxq6o0seNaSTAeaNvRv8mcYx1o9BuO2YKtbC3oVY7kMSg/x+
nAsP9ivoitxvp8Dbo4uPb+RS0aaptS/Nk0KZJyXhmtU575tV2o9n2UX1KmFsY1hAKgogc2bIUqx/
CX2hEAnbtsa9xR3f2ca+L/N1W2DRAivYMb0tyciy/HjZ47wGxdeVP5qPb5uE6sKHxm/LW0WpdpmU
Yg7jzkryvalaSBTCAaCQjMa7W2jl/xIZz2Lfk3No5HAGWdjVHRaL6OHHV4AfAybsuJxgktQZGBzo
NDWi5M1dJ6J1pgTL7NKSmaMKFBJM1gSKitx8u3FEZSKv4i7eCn+VVsqvzC6HSb3GIgzjm+n+yEn3
aUpsYcjdOkVBt23r/ze2DMdqd5eg843EtWFQ2BkAPvBN2CDAlN5bqB3J59lu1AiIC8d0JxqLS5Kx
EaiwXO+Rslug02q0n8h+oQ3bQYI7Fx44CYfIpkiFySFkxw/Fqxc1S3jwKLa0ScOHavxYIxtNSS//
JERXI34iKeluWc2lDZsn8wC0xDmVlAiIp5QAsUinWn9jsv9xOzgwHpaZEelC3m2zAVtiUvGDARwk
oiK2agAInN2+u2ENfDVt4DAWsv6xnl9izjI9gewWM7ETMr7Bwo2dqm+RUD+Tqlx60xNP9CNpmv5H
Ke5tjdSow/xfjQzca1YnRI8hgiHgQFuoAssahuE0IWUoZUqURVdbxGtPaz6nPNcIpUtuef/c9OIL
wR5f2+m6srPlbhuRLzcZ25Mo+pdzx4SFsq6V37I3/oDJGu6flqO5Jmp6YOLeNC3/oOTeFhsvbnep
UJmwKZojfEe0jLYTzJyIepuSvUyvkP/SwYB0j0YbPMaSxXDP2rZoxs/aq5yiMZwhOFduu6u4qiPZ
PfCM+hTm+OX5NinikI1DjUxr2kraOFUhLkliaQLncZqGa81APow4KxZLVu7DYPLsUBp3zIMlXFiT
Sjs3aLxYcGQqxI4gQroAnwvhTA3Fg2naNoJnDdSuQtwpb0NI8TUrHGyXUXQK7K8m+5JI27AS8p1l
1IwEjUqLoBs/06BfjbBP9F67wS9ZdCn3O7rUdEUkZau4vC/3yq1XUdIjtGTRoj0UDvOkTtcazyMD
nRlvWc/wKLLoRK+DuhyC7yYft4XOFG2pxzAj/XHVw3y28Wk17ndEPBhSbOg5K7f9DfrmOOCVDtzP
hmDcEY02JAXUU+z3cLSA3kMTL1B0UubxILum0aVbQaifPEb9xSt/BuNktGtPzAELkeCOuzH3Dzqj
n5q5E3k6JW4bhorUErOauUuGHmFhvwrwlQybINvIC+RzXrwp/xA/MPfr2rWZbiKiJJECN8wQidSi
+/zA6EukA+wQ1lHdgWMZUZ/avwiI7jFkj1ziNh9pp2agN3wniUZktZiLTMRucUShncrwMqaiNaSt
P47F4troJyP9UVWsEaum3/TiwvmHxbQI/5Udq8lNxCfpTypHtFtav47xmNsoXXNzhztvAAIT+Zcw
IV/4FKFWob+XTcdWATQr2qyB/Cmwv3qsjki5JiOHXzWYQNwOhVijvkvUnw3A15o1Vmi+RXNP2y3x
5X54HHt8serKQJzEbYtAiHRXruKAFWdSLsuqmAXCW9Vps3atkHLMfiW6xP6v4LwqN0B2mL7QMcr2
sIy95puIuW3Ryp96Xr0zGAZxIuervlD+RGZ9SyDcvF6sxdBtSp/b3zED1OVTBFWEG8zdlBpSVoZ+
cxFd2WH1PfAok/Agq/go7ZcERSYvSyCrLGYnnXfcnmVd/+5YS0KKgjU+Hhtz1xQnJP2hceygaoGj
MS8h2G5yhUlDrS8JcXj1qdNYt/bXyUVrL2kzygTXGRfTzDLYTmDkBXawVoMlLA9jONSoCNFOYU72
1lBO8ebl2joplnDH2FixaccSOOTHzn8q7tGz1xaWqwhRfO3ejVN9siFfkRDazHhwehQPcGneXnBg
LZy7pOWspgFCv9BpPOJ9JuayN5cVRCPZDSGsEeHZX2TKXwmTvY3fQqwq72LCcXZ5NCS7pv3uDHAx
EBiLQ6LOe7FLpTUI9S5YSYxE012xVF6MG+j/CtWxi1tF56kTsKiyOK8RIjFqpoH8GctZOWQrBTE1
oG2dhhfdCNlT4Mm+i3pOsw5dQbnxJhQv+aSDZWfliVoQL5BhbggPCXL4/bQfy9Sd6eLqadUyMMe1
WRKJht0GVoHEiQwR8R/xq+U9w3aCa5vJtJiTk9lLDgUmUjrNm/sXDYxegLJvBm7wyrA+v+vn7I94
18vwxWGA3Oc5vFqWXjdySU5oF+Nj8m2mOwAmBelBkAVgcvsIXGbBXxcv0121ClnSrcSq2RjfzaMe
9/y2/kWHVpofljf3UnKVP2qGg4QceF+Ecqa/aD/tba/Pg++UaBQDUTgg1mUdrfGAGmLePSBg+qCU
P/phI4mFCa7u3lXHrgLUoXSrCquyx/othI7Vavy5vkceg3Br1t88f91pbGej1ahjJ0YfEwxndH7Z
nvMWpgvkBmQQ4AxNsa14LsHAK6IXtdXAMgx1nN989NfyaF/EMzq5L/xNOUUyEg2VlufNirbqHhWX
FIQaovGyXfCImR5/ILnkkkDhtwy8RVMtonDS1HPV44qBxhs2jvQPZGZpgSTCGaT+8TTgmOw+TLhr
NAzdvGWv2SwB7hpsWAlYYFYJ3gEE4oZhMUIezQW/ucrFtWO2K3jT/4wrcQo8+DGGfJiQoOiOmjt6
TV4cjiHg2AHJvX2+GEKa3YOvHfPwG8YUO3/8b4axzjGQ6Lm1MyOT3Q8eD7T3jaotVaaSaYhMuftN
E6DLs7yBJw28NKkXvo9IdLrkCO0EwqQAKqSmarKZWf1F+lc+ZBvOJqqnTzviRkALmVP5N/zWqG7j
ClyGhUAphBKqBHM30pcWODgU3gG+LUAYC5PaJSlwKXQqMYPY2hXyvSKbaQMPkARlnW59BASreYoT
SekmttA2atMbm+SrASXDpPO1NqoEaZVGVOVhzb4V0QbDVO7jplzGxrkpu3mQX7nc2vSztVji1yOO
l0sKbaDsN/JAfNFR0vmYdPh3ABQYjIBAsZutChx7+MkKR4J0FM9IREp/GKglwVYkewSZRqDMjPLL
5ADwCxbF4HuJltX+I+m8ehtnsjT8iwpgDrdWjpZsS7Z1Q7i7ZbKYc/r189Q3wAK7M9vttmWy6pw3
1v4l1cmH5k5tKZfRvWUcm1vB6pdMH4x8LK8OrRg0tlerhEIA0hexwVn82jU4Zu0vmgejukSifB8n
VXyMoSJvdsPsIKwnctK5a+m9kf8EbiSmy7TXDsShznSmiD9ROSCC4opG1a3n2ofKOXGs+K6zrRWZ
g1uYVxdhx2RHpHwTooF1fj6nxiWrz2rGlkoJSJBOz2vpALNC97uQ2y5FjIZDsOX0zPPHyRXE7jmM
w9SQ8gPn4ei+nEzzOFFHEkcEFDHVu3BOLdK7Zn7EGK/sMHpVHcc1YjswtuWpxMDkYWbJ+mLRU6ST
eLTPkT3jvAvmRgcRne+O+y4bTuS27c2kXS/XY+XttHkVIgV2DIZGzvO69pcQ2IHxEelkmmQPQb52
WMbvo1m+08BTGqRuVn6zylPx3hlUWubpuWvfIhztfnzzOomdHbKJPq6eMx9HSIM3Um/LdU0aEBR2
Mvwzum7LT0+oDOV+3huCn8oFGqqAu+0YEZ9+WRdBAYxq/5t8+9l3kufI1pZagADBtSJOLo1ENZyi
ppxoz2FQKxAQTdnTs04hN0SV/0NC2RxCMl2cBxMyeblT/6dG5EX+QSzqLfJlAObsJcW+MzyRlTv9
AWnTi4bWBvnXq8i9QxTzQBetsy0QU8UJBMnvyIhJHHa2HdJ5IbHSBRkgFEZbndfcpiOFCeXlI6cL
TenTPJ0ocxJh/RcDKguc7Buj/EZvB9yKzDMVwhBJug35f8be6VUpM7g0m3DdkA1YdUcXHIZ3/FGb
8lQmlF7gcYiSetWPf+dJRzFgU1bCbCH8pVfbi54gjJLkNT468nNJR7Hf5zJ8JRDZLfZWeO/lvDIR
OHXxw2pxCowY3J5VtfML75CQGRBQzxG2yO8xlLRELigZnBaFq5pdIRtK0nkw8kzKnrgFvO2HGXIh
AHC3ULH1i2D8kj7YChdqOwQrDfWJbrhIc2DogVma9G8XH0zY6rT9RH7tWjBsLyakpBtV6wbx92wD
/PcLCT3csUm7SmrV1muQIY2xW4fKzGlyK7hoOK6zwwyVbJ4tk14JcqweZgn0Bu+v29iddCpZDWtl
WN+aD16NKIyonmUi8799fZiovMOGlZOUNwBl2PPfTKN3V7N31QABF9KQG27B+TeIaqfsO6/fWsQn
CQO3BiNMr/laoBQGMRfOP9es1jyeexebRpj3mO0BbabVTKg+faklcdf8l6jYDPBF3aAW+mMsjE3g
Uy3oPSQpgZ7znhmUlZGaQBDagnRDZMLTroX7E4joZDGueIe4D/Ij7bJ9OyKspFpy7yIP9BxUnRhT
VXiznyw8veZS+fHI7zy1Dl0YQNbyqhJEVJ5c5SIi4Eic6KNo6CNvbrPGCohgNcVeSoGcwRTYgkAQ
VcKKYl5UV28WAxeXGTFX/RrKAgbn7sasVLigiaAjAXnPz4bENYMQbEJJuFBHkS/p5TVi15Wr97sI
8SgqQLe7dQG7Trdz85KycaBPbd6wVy0l+XJKsad0CAGpWkRu8OdHZY2etoEysurOomsgIF81PN1C
iUHz/Uht9sxIhdA253KKiAkk6bGJPmELU2QG5GNsImBbli8ksZd5Rp7X2gubNx763kY8pXLfcsQM
lsYSZ1EOD7/peTlJwNdYZCsOBXyJEBo6iouZLsK4a8+aietU7MJy3WdfnQ8TpD34jStdQyIviXY/
lyY6a9TQOSVTHbLgIfe2CQsdX65B7RxoXylF5Sf6R9IlIVauRpLghLfBJBCKzNy4+U0yluiTr1R1
qBKw99XVAZd8hxUTrDJ4ZiQU878YRyVbIGBfBBQXIib1k9+R7bhBL+jxM7j4+xaO5gGeRxC1jwxZ
chtjEEvNrYE/c+xvMRRYmRRbwmSyDtoJBJj9nvjxeXrpGb1C98Zvg299sLQtf8KRtwn7BfoVNiEr
qte2TWA0oYaGA7a31ltGPGfaZMGjspKdiHB9yT96/tTn5iwsdxGhFjFcXtGkWU8Mp8VQU/n6SMXF
Li8VL0tj//pashTlxiQ6zEGONaM1y/t/o/MQMQW9Ekgo3fj9vM1a0rbon9C4wA1nOqkUwpmQ4tAo
by3zZOuQhg8xNg7R4bT2I3uB93mw04voPaKYqpQLgW6hpMQB7FA7GmVvM728dei+m+mNLJ9DhxyQ
cJ7Gh6dqQxpuiRFNeCuTcKP+pHqPHiWXb2VYy5NJoQ/ixh6iyjM+eO1ahxp3vnBJoC+uRdvFamtd
wuKnosO1QEHBaVD0FpR8v9qReD9Aa15GhGzkmDrhR8+5EsLMDoihTmWbHFBALvxoXMzzp8PhrdIg
IzEsTso67RIZ5yI+UqNA6904yQhZ/lYK3uZZ5igzkfIgLXNKgPY9/+4ABqHK60nq3rccDSeQShwN
1ReQnh+pDyHblUxTKHrUX1URHgSv6ZFxTC3KhAb3Og/5wQ9Y9hv3CFoK52C9PHLS6Qg0tYI7ORFx
cl2X+g0fy1Tv2uoeFb+yiFHeboXxyK16afCuqzc1uPDiWvLXVGcUvzAM6yqBFwfdcEvDb/L4cIlN
pGmqovfol+rrlo+iks5ihv2N8PKUGfaivwCutBrfRLBrbHuRExJN45DPFTexT6GLDpx1GAersmie
cmCxsX+NGJK0GIdHi1LIsot/GXB1gA7QgcG12dT8jiSPcNhOhXZu9ObcBc1eiulQYblo2p8JhYXW
/2AJcVjI+Q8IskZgZx6WTrpHE+wyNMF/mUempjkMMejhLNf2V4vvXmdaM5BzNMUzxLrrqaGNWh1N
rV68+wmRRFdQ0coVGwwFIO8adFV0Idxv4xYqon/e19Y9HNNLkgINhF9YG7i2cVDY87+WUihS8qaO
Mj/zNAwV6ZTRq462OHKJ0U2Pgxvurbh6w/6ADqImBDj9zMS0GeMUvKlfilhJ9MdtaeLKjrNDlCAV
MWgODMN71DJ47JB+PmjukrSsV08JQEho0UEnFcVtsZ4koTgXeNnrxKF0IWAFz+RnPBOqlP4pnHo5
WmenivGyDNsmxVYKRtwn2hVO/u5217qcyEAx0QyuWg69HrGw5Oiwq0dZK/Faw/2jrBwRLU0gpII5
lZozgTQvSb/m+JFayGzra8wGH7a8o3d9+idMAltocGcj8SKJRPtZ+99R7HP7RUuzRy0t3Q0zGBfb
obXJhfKJBWAWqvNkpwXYNXQSUCbYNyM8NfmjK81lCemAFI2qEQ+LdtV+l4jQnbneufh03GTpk0aT
uT8JB86oG5wL2kflBO9GaYMLNisCFwg6gGAhzmTEkTpMmwnNdZmYRD/ba/ORc1PFU0OY18pHR8yl
HyT05lXFwYFIDeJq6zbi2MnxGBFPncevRYyIHQQgKCgBahnVa5Ch+kGVsWaqwZBcg2fE3Sq+O+rA
UC0H8p5TZsbUo6gyQnG/wmmbI/oLEQXJJPswQ2Lnxu+pS05J+10js6pU5khinJzGXQ1QGvr4LODa
1EzWUKEuoBNsy994AL8S4QzrN6NBgOydf2gGL+NZVreTuJjaw4ow4FaYn7rfmLvatTKe7X0h71NO
TcawNPpN74KNmA9UohvQh8S75K5/MIe7RwGDbQ+niF7WKcfj4v0a7i4bQEMIDWngwcyenJsg/krL
4RH6wTv6L1ctYH7p0+PqO5eJ37DDxuYRwhhE5oHPt+af4RS7ZyQnVOF8NdVSMZmHHEbZi+y7aaUQ
JXLdERjaOsT5NzG1xZQVco7BeRDOCaJk285W5z3shbPMZ+tSJAZcXQOHCy0bJsU5wqjdDksNbKIq
aSUycCF9jPGpwL6fCjad4GlwDJRyFzoM67L9UMp8arxTyG5DcQEjrNX0jcYSB2WK4TM7aRa0f3mF
A+6xfdbMn0UcfsS8NUWElYIseW9iCLZg+VZlhZ1rZFfIQmL6TC5+ROTlr9ovdZU7+xznSOI80I5j
TM1bli/5zBvxN0Y9WuND8kTOKvSIyqeLGIviFo2aF/87IFosYK0R9HXZ8jnrkAbOJcm6IyrrXv8Z
I2vtFONOqsn2iZi8wlY/WM2mrp0Gf7iDxH5v9xfJBal+/h5uUo8/uhBqfz9keKDnfzq/J9/n1w6P
37rB61jROZZeO+6NBKFXCESu+5cB5tMJ78ItjyNxaBy3i9q51rhU9JoBKaj3mFKD7mTE7oJsDvVm
WXQMMUiuXFGuM67lGvq3zVGzFmJToG7nHGHdULmx+AYT4+EjR/Uc1qJx02KVZygEGW6Tlljh8tCl
BVKVu3pVyBsk33B2XutXtAcITuRqMLO1PgtYtl3tBlfI4bXRnwLqcsxqMxSYA52XSGfKZK7z62sB
TZlqI0Pa3UUFHhJYyxtF4wameUAZCYhymhVXa6HGgL1X72HG4QLGhWTbIUo9+PJT9z2guYz/p8xX
OvhDUYbHsCqpYbA2KeKDDD5cZf/RTgXqOjLf6BpkZO7CVJKgPbQHQ2avI7vp5LDbDwhdViaKqKTY
O1m1iH2aygCOLI+RAAVJkbxGyC5gKpHn8emlqwrqwyyQlIoPARbjyupUxfJgSz5+pDysQkF5y4Yb
6SvW8OrLu5ENiI43EVQrJRazt5sEQokxlEcDbUZ/afWWqxIzpXAmlO6o/Wy5i/lyEqVy61DPfCXe
nRCDzQzk7MQxARcRFglIEk5+PjS9kaRnrCv9pH7kulXnYh0HN1VmwkjO0DbwnvHR7dWJODjR1mf9
1MWH61RHnppQe3jJuOxC6q94CQpSCAq8JDUsSlD/1hDYTnOT+bvT/M35Fi2k2eFEUac6pSOvegtQ
NDAdAppc61SsTQBSLTmo2O9O/QTs8U6KgpqtTPfLQ0C3ROZGxLBIShaCrQE5nJU3jlMemcZAQY1w
kd7yZjmqmvN6Xo2Ntir5h72K/3usr0LcEOAsiqY4qSc7svxlpz8ssq7mwkIS5Z+KGlcshmfmBCH7
o2lhiaiLccnGSRRCKxFB8Wga1OzgGpPgc63o3nhk/vucLP47tNOx4cJo3U2SnudhuGvMNv3MDDk5
6Hd5vnvecc/ci34/EQw6/DGH4OAV5Sk0ThJIJgX9csdsKzubYIrg6OHA2PmkTeYi/pp3s8QxV1hb
0/5XR4QEHQwsb1lOFtZkegejGCide51bMLvapYqG782bsZfEOOcqCFGH41DXNt2AgucuAFeqqOUR
Iaom7vpLl8hzDCHCux5aTKPqLLApmxjRqifclurhKhvsmfzFIX6247iKU55snHsuRCg31UwR4Cj/
DI7ceaSX0c8005le1ADSKatS1lh7MdUbDSzCpNelsj0syYRt5CQkG/JYEenkkZ7TQgcJDPqUKelT
sJNgHI1BfOdD4vqaoHUIQVyLvtpSS+dnz1JA8wF7B/+y7Cf0jZ2J8yZlI8ZC7UXTdmhB9YAtXZ04
62Kvk+AxwitWY7fKJeyD/rTThxjWIu22kvGlHOfLNKDYzC4wxwcNYwlm06bfavjMJ/1oeDtRQDNO
O3Vrd+ztMJsuCq1M08nrRETMJkeqZDNRdaw9WoD9JmWcH7VjwN+TNDhZeAf0mSc8OmNJl8Gxtoqv
TjmFXRodCBD0m+YzDvA8lQBn6uvaRXeQuAJ7VV4UVHtjGC8FGZVWS0dIavx1eOX4vnu6AtQLkMfZ
p2xuzThe7Ml5zTJ5wEMkWurcOdMqif29UjaJKDypPIKK0FquDYIFo70ZnvgJOdGr5hGhq2LjkMhb
g3Sv/q0eCzwMTgC8n6c/EY9HOHtr9dsVNmiMSSCkeQK3W9QMXy7jsZ98O/gcveHVwwoyshb2KkTX
qd/5gz5/r6CXQh0e6vOItX81We41fk7BNFCFnzofISrB5qFBTpucibx/k6B9jIdQvbf/3YC8loLd
jxulCq0XAmAkjr0Lc1Ye2HvTB4FLZ3lxp4ApkdaI8XVuuA6ZkeDkPkdf1XTzpKEaRcaRsyGoA753
34V24muob2jSeNLsR0svbvQjZM04T9avuZ3znRZSNLFpCXSdcXSiC6dkQa5RDGEnGGYVDYW+MOLp
qOsVJnnlhWE1ITgDyoCcmGE3sYJYR7dGBg5DDYa3U/UP/lWTCEPJ8FuH1jvJhNpwSpJNAjoQEC/A
hLGmn1EblXcxfkXlQSQKUX8qE8izL5Te88eoCqTNXthbQbtfp9z/nbZrYSEa0CkAKD5EdCDnvv9q
6JklF5lZs9nRvNl/ksD9wYTU5O+opMhi05lLvwKTm3hZIMNHU3Zn1grTMz/DOB1UO0azs/sXIH36
ofo/ztOCDtQvcbtrQoBpqJ8jUsMGXhXExlyycPA/OkEc9lZyfLwZJb2c9N5QCbFimwg4Lv9gfzY/
mRZjvlNzqw0ILb6pQUXv6RRrvKn0HwWDCq/XmpuJIHTeSOwA2WL6Jb+yke81iQdEN1gIfQzicQiB
T8TRmppjx4AkEVlHEbHFbsmX4BBkvGGw8Kx8k7FiCDq0Qqf98PrmOM4j6C5THU4eMwo+I5hX24hR
V96ceqTYE36+eQLx6ea3Tl4SzSzzwKdQtEu3/ltm71WPXzjoCcca8ecjFUK0nXEYsVZlxFaBwJWs
rvPRooK5IpKJshqeY7u8cnvYPzlO8hmmjxLFAeW1hUC3hYI0OyxqdxANGOZla3vYRVikuBQwO/Q1
daSg1g6k1bggBD//O2XmLioq++XUkzxaA8383zIlnO7mW9MOm8w5HX57I7q2abNOAarjdgTPZ+6e
qs8Q3Mpz+uWwtvWrpZEgZr2QJmnjUpMk9xfdRo7kr44QLdtIAGdKUtvijVdaBCiNZBagczG740Qs
qqnXa6f+yHSFqtOZtQPWEFipa4w9qqqAWAtvI40ZEf8WdCLHhqE+JgNhZ8AmqvvfIdG1HL00brhR
uppji5mho6eNbYYDDOSgrMZtgEZz6PJ3rYIVICmtxb/2ye/CLUPCV2CxqEZWSiifFzDGXpBuAZmR
jt4UUhwTvOX3bzbKdW/Stml3Aw3lu0s9cY7beasegbmw1y0JOuEoT3peH0BaoiFdJaT1EWdYo3Ke
EaoXuty2Jdl64K3IlUFuaFcod5GLlgdzI4/c7OTHMU/eS7c8jzr5yWbT/2cEU36zSM447w8C0CAA
m+K7PjhdhLwUiqHGtJPXz5yrMjW+cDmUhKGIIF2NJaE85tY1mICiJxURBVtxw05BadAuT2IcUOiQ
ymPKKDaRYauC9faWqa/J1dMokonBjaZDZqJjQqXda8RIFZBIIZ16LqzazEndz+OKz0ryX+lx/+PF
AzLTHbJvcAiQcUrtBhK7C6gaQHbC84tpVaR7Bbw7/PYRV/msWyD0irHTO0AE79RaHg0TqJdJ49du
/HpM6+nmhHiLoxr5ee6Xs9ctjOHqEdlAj4arI9DQzFPrf7T1zFB0StXffTrDaQ5Hij70NRBumuiP
WN/xhApQPA0oO3Pwz1tnGwVJUe1j1ZYLTF5xLXlMuiqYQnTmWsOpCvbdxkRdPBXWVuDrypJno+r2
+NXBIHhw/oBeRvyoZx7SIUOMs89aWI+CvZZ0fZ7GQT+oJDgT/RHm6JkSFByZAy8+4ExzE90G+mBm
6tJqgiH4bL1dUd0HZyu9n4J3TCOxsuBHCS8eCRzRClt+eUSUkaQPjRciSiAm+1sQaRsn75Yjx46o
byo4QySnmkq/gK/hYpLQsnXPEWGNGxSeVF8DtSHdL8p4Z4BGe9qoDLxoQLEgJ6SblYv5tw+Q8WVL
bWgoDJz2BsOXQsXVK+zmK62s1hrcNUsujgfPRINpkCq+4FbUIo7XNNrOEfIFH1vnE28MgLlylQNi
3DJwXFyHHV5kM8MO8kided+lP3Utt+DhcqoxrkH4EkyMOUUY3y6MTFr6i2mpo6sp6qsBxshOX6HS
cnpjDYLugP+a9sdAnjZ3MQuTs5wZsvtVI/ZtjFvO2DRkzgQjvGhyiyiFa6twXWBiJ90vJPe4736m
dt5526YHsUbfYoPjiWE4lsPNQ0OBPrEjDMElo7+S9Vcn2XPL4WxCZEgCaUxmwKwgFneYT6YNY+OC
zzfgDZSguzeGp7kk5Er6x2C8zgZx7ryRPUJ5mIiaHYhsa9BhgzAzD1kAxatms9LZbBzeyGLET7gT
8MtVebGw+br+H5tfYOSofNr0EAkqeRR1i2vSt6y1otxMD3vNLaCWyOOzCwtolnavGkjo47Y0GkCI
ONFv5G0103nmMjHq+Nvnh869ZwDz6UEkRrTLhD3UnOiOrGmcclvdA/YGVczrKydcyQLQpRkXF/HM
pLaak9xTZAD4HxM5D6kZhbeIZnJgd8Lc6tOMrK4dL1HybpBxAPw9kYlo3DjM23oDV7biZZBJta/k
FxmfgsCgSGh7GC47GkltBnukhoUrWN2Xs8nuPZRry4PVEycPsBvGK05BZUBqtfzAcBkAxChWzefo
ylF28UvQ5wpxwbSqAvCliMcoP5Be8BLmt8a5FmBPLi0otYb6dr4G3jksLtiuQ3Yl/9j6Lvmow7Jq
30K2P5daHIQ3IlhJMdPpx6urD+a+CHy0jeVBcaJNU15qVRSA4xxwpoGhnK+euARJdxti2jxJGM5T
TG7Fpm93tCETaJDf1YGYoFft8LoFZPclvEOK4TJxeVb5JoVcYjUum3LREqmT4QvlvgvlU3UeGeNN
fWzNdNOgBpXfl2z10jA2LhUxRu/iBigBB+N93GG0Djlqafzp13Rz1tktQr5HHgqzBVp5FmUvjAi0
Ii0K+0iYkoNG+412GQlFx3udc/RyMuLZh+mDQ3wQzuPGYgWCMXe0QRKlhGyQryoguQlpNWW+SSJY
fhowZsM8EbDG05xs/eQ0MnkWtMbYUXXROm1bjf5qcFOqMuHPYN2tsVtaJD8HaK6E/0lci6FsoxkJ
dwV+Re5QuANjoUsU5chJlQW8759jyHPOQ6zUfflDj5hGIsKtoIaKmUytLeE9zD+Tr6P8gowdR+yy
ZCiat5gnLCHXUZ12/bMrHxH2Z/Fq05GrzlKzAvMi5wGA03KRwn30aNGA9FSobF5liyEG5CzFS2PH
SwFb3QYbsl4laraOXT5B1ptNqJ2RktSXPv6x61Nwd9+sv9NH0H3V4n20D1w8EoWqy+8iN+yFyRis
zmE9nF8DN6YYJzsX6Hos+6MpSFLbRYC5FciLFj7t/7hOBFcDosSfRu61BDYu5iVGHcCuV+mXHhHz
DJJk8FFUXrKZQsrVstb4KSY2++cAOsI7Uxo03eQ/Lflls4FfAG9FeTJ5ggYqqPB/YEzFxP7fNYMW
DmSHeUjihUzmtRpw3S790IV2rXhodILRDC6KUagEzzUS6IoSn3QfyuLHRshY81fNJGN1E6tEqwyS
A1ah/rRCMu5tmOhS73/AkjclQhOH2VZw7MwTIQWhta4DIHMfhT6niRqnyKdoDPPgOSMenLBYGqzD
jHiIa0KEhIIq4Bqe+H2kyqEuynXINaJbl6rdFtSdjuSzJCzS7624JySQEBivgJhd7F1c59Ma1i5D
ZbSpMdI4u6J9x1Q9UqfWE9qzcctLhmxXRVBs4+galK+2Rtv3kdN4otLpllaX2Djp8kQErTSPmnyr
67+xe9AJU48YODwf1zfvQNe+jCjOyYBEfYBrRGTv2Lin8FxnZG1tjIYOqJvJBOu5f7Xw0JApE4Tn
WZwH903rv2IM4fqr7rwA8L8YIXLcN4AUjrqvsnyLy+M84fHYdwir3GeV8ZCDTeT21WvHw5ApC8m2
Tql7mzlb/nraOWf/6KJwM1ERqhcsBDCyeo4cm0+7+UD8hLThK6s+MNtLvhNZfTvxW1Z940v0WJBH
7YTODbkywIL0Vvj55uLiFmefa0lziqVf/QbW3Q+8F7v5lxerjDifGLIg51C3CeRsY0CSjggA3Lkh
3d3DvLNJVGlR3AEmr3qIRWoBFjNEWz/hmisuidj0MdnHK8KBJ+z3BqFWPKyIEVmF2Np5eAf6sZOe
ho35wRlRx9tIIyLwPST/GKyNm1fbzsXTI8I+5Ls/iSoleZNQxOACZlMQFKytjL8Qqkl4iNBZR/7B
RxhKEikuBHKf/UXnRS8Tux0ZVUAWof1UZM+0Rb3NGMKdmuP2kYvKOiZ8ZJr22enEVxFuxBuf7T2M
9hVaaldjxAMHqFo2fwFVUb22/CJnJLiBxxjDmNMjSrX4lOnLK74yJCbpe1Zfo2IzJ/uBX+2z4M/p
pBWchuIVEyPpe5WzVRrudN3Or2F1Is+VxgAP+cgffsq2/VPxGRUMMg0CaVSiOEEgFhmEUBLvIC/F
Z4fCWltzNBaEIyFkrpbjjJiIcO1H1P1xxWevAr8Ijo5+SDTAQIgfSvyCMUqxd4dwVYgfEiWwW5IR
BJbFrAZ3ewyv+gfrnPmnPtgnokeaS5gvQBUb/81Nnvp4bYprHZb3HHvzhGBntr8TDkigz4hGULSY
LCHoo3MWOYrJ1pbLz1idc5Hd9U9qNKl0WzoJ5xlbUdpNO6srCdd6lT4Ty8KyEZE0y0ZJV+mtm3pq
X+dzyQ/LQkZpSpAdq54E6AtV9Ka79pn2rEV7ajN+SMM7Bg33itxFlOXxUFHoRN0YQChxB076RuE5
6V9uQhWn/+YVVMKEv4Z3N3gR6hj7ESEILp4K2q/b/tnz9cMDTIHXExTElbvqw2uKrb4s1zLrX0r7
q9TYc41/0t3aA9XQFWSf2tIpJ6PwKcVCv8WFyJVssOdWt9S4NWKjzUgAzL9u92Nam1wV2nSXjoxj
ki8ekzzUlGnq32bwOZCv0QJsefNZQ2yUy11Qfpjpu+w3/GCoBhEA2zqpp9Vh1JuVf2rajVVtm/g4
21+FI9aG2bz0drPI8MArCzPe/3re1aa/YVvpNV+h90hvY4TIxol7Np+MfTByg1QabXAx+RxGOz4z
czE6tGNbISGZ87klcneR+T1jcRZy/BNz0GNrG8uLQclcZXR8tBRYsKGwGiXhI094GYjp0Jzho5bI
FDKDuF72nOEy9mQDCDqIc+NsSSLhpdwlXbKJCZhpxw++iXWDbqbrnw6ZckZav5UuhXwAwGmZ/Jq5
h5YwIyqyGgFGQSK4WaJpAsCq5Xtu5H8dX1/qSKJchKa2Cy0+UJXbmhGS4MA4sgy+5iVD1fAM9H1F
6loeolAE9il4CAFbkQ4weO5ik6K0Zl5pg7dSC2lBLrn61vBRHVvdOgSsTiw+TmGrVEQfEdAI3zQS
8M76xeQSZFeGOkJ32xTlFpMzaI7HCKZH/2UaluvRHR4JlBG8FOWCOhzeCz6NbSzybWpkj4YWkc77
S/EqOTsGrnDWOs1ln6CJcaA3x2PJnIHDTII/imZbg2Kmmb71KP0ywLV78kR+BPb+SKkwv3Mx7/SJ
oW/pYrFKUBcEuLRUYIwR3tDUInyLcENw5aTmRtO9VW7Z2DtQQpkdCE0VcjWkvYFIhyGSnq/QA06E
ITECktZGrdsFUr972ExzKEuNJyL3I8br9BWb/3tYj5967h7rivuj9L9ygeQnTQOqnobNOHHbJg6Q
coyXED8WrM+lmXDk2D9ZNnh8KJHL00qirj4O68F1Wvp0gLWx522G2cXhkBH13JW3UXgvFv6mhx1t
gXxioqGERiEgnl3gPNURFdyAYMMJwvJ3DhC6GTVruRYtOmfrmKs+mf+Dt1pCD7sqORCdcOrQRkhY
oqRMG2X4W+t6phEx6G5Cx0MuH15NMX2ART2LHk7GqNDBxtm32lwT0yQjcKwfrVFta23S4T9nYE2o
r2WWsNqxC+IjKbghIt9np9KIRbVNCcGPs8MZ1LSkxLpm/ifwHwH9JBnZfLXP2yxPDtfXpDXMo6B7
xdBfRdYTGxtgTufKzitkLOkEFB0wT0QhBfMzmcrDhHo1lnhbgWyx9pd47US6mPEexIRzELLwTKT2
FtP0PkggDNxrJiNjq0fnquXfN1g3PDykU5geyPD8tbN578a03+mDtCC3SfcNiJ/qbaxRdv3oUkKM
Kv8yjjMeCOFH8MHQnhOmlVgVhVuWudQimHdYliHQKW9zk4u3jasZXaTrPOI++GMkP7i8eVpm+18C
CNdm00dlzwtrPtpM8hW64OS1Hz4CVELFt+lBlknBQWrRiAZAQgTKOCevHXUQHlkNycR4hNRKkMhu
mziLxbNFqFXaayCRpsDNlwQtsS896e0WmJtevI0Ihudn557oV8VrQzrhvnL3GWaUdkSo4j6G9CrS
ntdeMpFXUHf2MkNL2YKTxRGvtJBnE72lm/Qn31MiU364HM1TT3qfPe0aSo/qfJlgUgv5FyWeHU8u
oRS3RkwsHmcTJUG0TgNSWDpB+fqNANSEHgNPHgbHX4ppRw6c40ev6o8hAqhIJp0kprSW/Rk1CCOR
YmgyCmYI12S8zTcGLBBRsB6wrwd1PfTlVvYf3ngIvV2eE6es72KdmHbjgrjo2sTaa4A7jgfNsofP
QXW9xuCrSJfs4r+rWiMXOvyHLAVaqGSbZqMHhzfJxB5gYL4c0AjLwzOr097QEluVPLWm+BUdEdC4
Ayqv/+hcgvlI3nN7alucBZYW1C8EraLP6fkBQJy2urwWurVRPrhhWeR0ttjxxQoBnKvEJY+ThCDk
fwn4iNXC+K6k367y2nizYdzwPIwMM5O1dsPyMNeEODt0DmCBHrL7ZI+HqcaPNNs+v17nVmQbs2UF
IXjoo1eq/sIrjyCW60RFPYDrkpXVUIVSRVdn+u74JU/QkRISBhb1P2YicNnMBiCZN1P7N9H7G5Tr
+VepWyi72QXORS3LaLhWOplDc049Gicstz5nqRkl+BNvJk242oARk8ej+3TNaC8JkaAGvqzyVZl/
tKZ1RMW4QT2CqpE4Uz56ygt5Q3Rk9UzZvHAKD2eXocUc4XXAnmqG4EN5IM9YhfoXFtW1TxRl15Z/
UuOcoucLvGk98xZUtr1qe+cAvjhVLPyl6e6ihLkmjEml81cK3PVTHnQshwpPlvURRz3Y0aR3JE+Q
XRhvyu4sYBaLN5Fe41ZQOUkgMXej7ujr1mt2vqfz8yRL9TE4oOVptacEkSBguEM57oS1pe8Lh2bv
bX3nbrb6mYi4WgBlo/lSneHwAuyZRlSw6WPmSPcFKaaqcrgg+NZDHCl6Y4co3V6GjrgRBkPyPb0q
FF+FcIIm1rD4YYbnBH0q3GdFFG6Y63czffrAOFpJRwF5S4Y/7+KSwjpw6vERIOwL6nFv9N1Zx3pI
3v/KBzOHSiDhgPV96RGnFmsAnf9j6cyWGmfWLPpEitA83JZnGxsbMFDcKIACSakpNaSmpz8r/+6L
Ph3dp6owtpX5DXuvnfCFFhlD1iY7cuS+iIxBXim8FVd73O0d+ZugZIxy1awHv3+NSvOhQxTgMj2M
JiB8tpBIVM+I5sxko3v6eobg14y7pB1Wergwp/NGqejSFjazrhHDEp2ggxwUFT6KTrNBWTSWxrOV
wSxTodE/8d9kXk/m3/AVSggXXm0+uO0LT/PGMTDzDTFUFpFmZ7glQ0qzNQJLB1GX9pJYCLU3w+zN
Z0qZW5TnNh+7jIydj4/kj+9hXWP2kzPb82GZ5K5Rk443dquxYEdJ1OLWqMqdFSBMtrcu31QSA95F
TriuMzAagtDKbLkj6AQuJTqQamXD3MSfs7aIJs75W8k/0TJgKJlxMlbzmKTmkH9lz+C9CMUxrNK/
4wL0jeMlWORV2A4wSBYH+WOLZdiRP1EZ4cVT3ILV1BInzDiFMoW5cmxaLBEQc1jtPyJXXjIO5kXa
x7TS7o9+n6jiOLoZiYqeIXkqGAtMFBx9UOJuRZfienn+4LvmsV1IUQ8hcGWF1gNVLKELqw03Vvua
6kDVMAwJS/GCVwJbh+OoiLCQM3oKjwmI/J0VfsEYalcyR5ekKLd1Q2899QQvk6bo8yLDcnya8uFQ
DcG9bNprqagQMg/cXrVekEZlbJoNiTf+NLIxHUgSkIIvhekxnHbTbVkovrx19uIF2YFsk7Xh/JAN
fhVop1ReADfDRANJmqQE2bDBH45hDsrcuHOm79OOXq+p3sIquDtu9BK5PsZug1Df+WFGgOtbPUQs
CIyxT7pHv/VA7UeG/cyBAxchbrcZAiK6D/35tDjJFKNejWEENT7jjLKX9jnyiHFU79q1Rj5I3dqP
yEx0DnjMy9AzbMMYBkDE3p0Zp2ghYm4jvH3+/b+Jrrihqtn3xWdulAcmszODTePHAFgUqXPAWhj1
DQomjej8itYNaG4raNZ+AMGh4BEGDot32e9+CwfHBjI6C63hQkWexbQqryNivQy5Vo2EfdICcHQM
sr0ntMotqRs1SvUJMkNn7l7BeJk7Uw94QT7b4duQ1jwn5wVpg8I9bLKwm4W6zrSM/30YbK1HDygB
cJM8/qL0dd+VcQRHTo14F+IYg4SmXt7xa8zGzFqZ7zWLau8j9nB6MpMN09XUXmWELYDv9aoQ7zQv
wfx3tLlpUB5Qaxh5/1YAIo/tR3OYHqqoPlayfgoLubNYYZe8ph6DEWG+rJKuCcZDgbwTeazLdFcr
GLvfAL0ANige6vLQocdsk/E6n4pyOkTR/NlsJWWrpacRHIQ2aQp6Rk+lh8LCOgxkH+hVVrnNl2Tj
wQhOmGdow0JVmE8u9qF0YnKdg8+hcR75bFgYH6qRD0sGEJJohRtwAAO8zM8Oj46ceff5260Equxs
eutB/xtxwIGZmE/U6RVULuWtFSMUWOwFZ0qY/4a9u3PaY6V2cjbvio7UiFCH48y0WJj7ay9sj9q0
xcG4oMZkjf/P79V2aD+GH+GyEYCvn+JmgG04U3nGit1Jcq6pmfnpG7tcNSy1ci/+u3hgyiLeusmj
b7G30j2jqL43lFENbYFGlZGglXqSbSXfSy04ZxRfgMDrUUx0oBYMDPm+M2xQ5TBVQB7KwxBU+BQ+
Ou+njFjeHT3elTJYnpBTpHa8LRZnm9juNguTx1IzAZCgTHa/BhNjswhvF26Rq01ER/VWZ9VTxHul
Uf6+d1AD3K7pZWZLa/J6bcWwDALqWOYHJ/tJpIa6Q44eVkuyCyoP6Sv9pVWcMpyow8DQCALNQ6Kh
K+aXCxoh8ySmJsYp1EJxnT+jnyxACHpOf9Lff0VlYlsbLKsBhRlbEZajqOZ2lP/4SYfTvNCUsBAA
k9uhXMT9II4d5NOI9dc0s5xnF1MdDR44lyIWA0eLcXyGmIQU2EDMjPMLKQ04r6E6R5xP80MVrztx
mhVob0DNzXgmpgoKmT8d53rrq3MJpBqb1zCL8M8kcTKnEH69hhQ6tixsfNRK4vWgTu2p7CfkbFgB
5LyNo93k4vzjzPpurXNueJekwXPGQRl5wcWv2DxCX4I9WbKKg5yLb3vJ8dHFmGiXZn6SJTu7eJcA
w6ro8jKvRVrd0hZZLK3ycPxnseZLfNZioUmoq3yOWfeNpeQUA8SDo8mVA9/diz4EAubW+Uhi8vI8
9RCvvCD3VlPA9DlBpiiWD/kZLcVLDj66qqyrRLdo9IAxoPpk2TkRnKnS2Dvj3cIrKKJxrTxmt7zX
AphGzkE5W6+itXajbK9Rck4QtObHjpOvj68ERkiilDtJaipfr6rHCy2pVqatYkk2jB8wYEitWvaj
JfYd3x79aVVxd1XMv/xFsqNm2wDc2E2oWOZwuC981gux3RNlWjF96KYEvcK8HOTwpIIWqqv5QxSW
v7YNxiGygBYEd3mCq+Yve4sZqWGbDwPBRwtyCqc34IOgEiryQyu4ReSOga8NSNWZBHvkatfZCZRE
0g4zvrWlfO1LDkPROi9tDjS5b+WVKdq36wESVJGeicb5mokvni/tATz71o/wTfBzIBeAWbHk2HDz
ggnqGaAzRzAf896AnkJd6JG0biTJqxir52YW1y4mhAB80FG1u7wZTyqPn+lKTg7jkWY2HoQkboQV
ct/3Wzp13PSc1fWmIV+8tdtLVIu7AQLWnnQZYjpop8mmHnoi3cv8l50bL0rHTSANgttRn5eeTxc2
ks10sOZL7Lzmbfk919nBYrDRhbBu6nPFEC5tFwakA96h8WC1Duq8djha84LVj2KlNPCMedxb/VIc
ZKTRUdOGBtjJvkLB3+wi55S36EhGwsHmYFtG/XYJzyavnjwnM4nWLV7XfCAEPBxgbYCvTAhj4nyk
FhjuRsTWr22fmmadkdKgm/4iCE59Xh79Or563bzz/Y95z0Bi5+NvnLm9uD6sNDvBFkeW/ZtwNrpu
djbCRmvKVlMcMafymHEyKqGvaIj7HQhjCFDUW4Jgi9G8DUAnGri6ecqsZ5ouhv/GOQqkZdn6Hn8t
2MUBRl0fbJYeSNZRv5aN9S7p3GqnY/1cU8iHHS1l4/BltMFuq0G8ND1jtaFmKURALIoZkQYP4Qw2
x07HV7+B8uoKALklY32bGQwWdr5UIFkFgtXWfZ6FnNmYprcRbCS83564njw2tkWhQ7HaiwKhUliA
YTn6k6G62t7PHLNkLnkNZTH+NXq4KiTNmWFzyuP2QQ0lsSCccXPO3V3ubGrenL7PhwGgFu+l8KPH
jtD6Zh6/fcuF05gNh8UrH/uAMh0bzNS/C8FpFS0M8ikcvcFyVv0rrJlVEsIbpvUHk3xJU/hT82EJ
zRWZiHgekf+QFaqrf648w3Sfl7oliJZVEcu5NjCgGiwp1xhxlhkXQN0auIu6n6iWrwiAXmofVWO9
c0iH+aM66yWlRc//RQEBDPPCRinxfnMs+EYkcNIH4R+AA/pcx2ITayePpWf0JueinzboNnFNQv+K
MXUbcXgyDMgwYqRh9brzYvNHhaMebYN/QQDg6dAWqGG5oQYEsdfbv66VnzDTDIDdomdjkSmY82lX
+PzFWXi/YH6sTZpzq3dLs665Uf4MbsPSIPDPveF+XcyhYCAg8QiGZnWdYRiUddNT+nABL/mpMbdO
3f7mDnWI5jKOaryLAvCKxrP6CAFkKrdiGM4jNg9VDH/1IcE4AfsebmVctB7r3/DmSXm0csBAGYwO
/7FB52LAifSD+cAbuG6xCZSluw0J+uv6EmLwWzD6r/PyXcM4VUH02niPVqXr4iT6TZXJ/qTtVzn/
4/YhuaLBHuPLToztuUSbnhNGaDjxkSBs0gJ76t0gNPaFhLhrZMdqPhrCOHUMQcoGHPnUniKFUDdv
2RbDJKDy9krx6uMtWFT3PYxyNbhi7WoheDb9VRnGzKwhezznM3orYAg5lSQZfDy5y/cUibfYapga
wEu2FJt+9KrVvEUVuVksZ1/MzKBmapKphr+BTJWLm9imjdJ3Qc7kgRuaxD3t1VrAnMSsCkxYYeMc
HJblrtTGjTrsp1cmWt5yXBqSoXOxs1z/kqGFSYfuqGR7MWE74RHMSkZg/YyiDrbG5ODQj/dtWJHl
5yElBsccoe8hz6OKxE55BAxdI/70HOKwOS7FawKgeg5ZLDZ5gjuCa8Qm/6AfnkRSPi4uSSxTr/5k
nMxACFdDBDcWQ4hJEe8/5WPCkduO/cajv8p7wsIaBYsIIVZkvcWR/wxH90IQUXupKvs0V+njXL/4
4CXBeFPQbbSya477Z9ijLr7G34KJvNnsKdgo3qONToECswqcAmxEa1yMnOsyQo44U8805sjYogPC
o3H3MJLrVgD21+uXtvuT9egtfJnuh7oCMZWn+24EBcfqyPRinzN2NdXedVL8TqEXoxTq+A1mhwk3
TwlTCCYR1EZV/bUQluoS+k7zcgehAhRmNrEJLQTdyeCdWaxH0WmxY4xKOh+7yxd6D/lSEBOhwnYV
OZlg2OKexBSdC3zSSyo/C9LEjJpMmDDi3JyGFuQ0GpK8epx8HnJ7mm9Zh3GqQJOC6w/NTn6sGJcc
qvQwmf5v6rmIHHqm+T1/Iu/FsM4UvGoUGCrjWRQNOwPx6jWfhvGmS7gwv0uI8q3rHm0cSDzNCVOw
xho54b4WkZEzrclM0FZk/1R+izx8q8l1OkWAMdsAQCcIT0WLjPasW5s64TMnb6Wy2RgOfIHrIP9u
GnoMlNV46/KQmVhh8LrBsTkOQYjyfQKoOJIaOJrfbaROrE7gfGB+sMPh0PkyXBcisLbY+8RGGT1U
O/sa+/OhNN2doD1W4tlw3zA9VN1nE6otBply6yQC2Uj4kMv5ypqGA8bQUCTkWLM4pSBJEfub/yi5
7g01dJc6j6UGfxo/YVjuErRqzUTJkEmQTsyTKsIyRJtvu9j+YA/PG19s/PrQ4CWsxDaCLciHXeBE
MM84ja0eBdN41hrdEiCIfW+y3wrMApLFBz0aXOIXHcokPZgjACy0r6l63hZI8PzO20YQIBxz/uPX
9jlgCk/Kr4/pap6JYx5gGNK93bwhvyYFaxsP1ANWkqF8Qw64j+tDyqSSIik91t7//ycvMqxJ8KAS
XZeRtkfgdm2O0RiwSgRt/2cijcIZu02g5TlIbXAtOVpgR63ZfU6teiISlUkDN6o/QnQHC6AYIWHE
WtAM+T4A+AsIPkTQgkkVLalZsTZgTFaZ2yl8YghLaBopLyU6wDI5jfjx3wJEn0qSXc097y33Ijun
QAomFvtiRBeG9xy/noUinjnYiGtzqtY+dD7Xab6zeRvYaBkQVtjOWtXDliXmPu2Ni+/3v3ZtYLRF
pZiCpuKgLXb1TAT9o8eSX6u7+Rw7lyyjJ59tKWOdsTlPKX+8i5HTMa13dLLJuC+doEL1QAgY5AnT
hUAUBEfYAO/D0BEtG3xnuIbr+Nvwi5epuSiDdF6NkO6Hz7kAVwC+PAKKOAWvNYaVP4NNNedUCRO+
XE9nMJXC/IXZgd0j769T051MjOO2ZTwq9R40143eynDWqoRsw5MTDdy91SGssofU7DYjy1jnXiOG
lPlrgixRg7IsBgiVypDFZEg28VFm/AVMAPG1HrKXyJvP3YwUit6ONnu8LB9lxmCjnlW0jrpo1wqs
9bjF2DMN6d8u2tcghv+0rf0r0bx7i/OXg9OxNA3vo7kCmSbgxDsuDAr8Hr7PUObsY0OSfwe+I/NC
SKChICOqSuvRw3UIM4D1wG2Sp1YysCqq4WcsW1RHYmViVGbYhsmK7jpkV7YvJb10NnuAn+aU72ay
9f36kSTUw6ggHGTV0DGK5LWm1brg044HZpd+zKvGr/jXZjSzMm20awqCXhAQ92dh6K/m4E9bUhga
xwRFjakzUGrrmgaQeabGIOc3IK6tebQ671Q288VDGj2CEc2dOzuUa9a+jFl1Y2B4AWz9skRWsu5B
JjI95H71vU1lkUElI6pGbyI0KUrfM2opWI58/EtKzHdI4BGj4NFj+xXLsKedMXFNJtND5FXjsSu3
YuY4u1g+pU7pnF1vBxwLLWbIk4OfK0V5yTPhM2eOrYu5nNSIAocHKLMObYmlAO2V3uIZFKO942yt
yCdZrMQ0aO0MKDZdLJ6kaH+N0n5kn3cgJwm72Ea243tXkO3L5+zT2tdlsXMRPcbDjqnfTsfWZXJb
pxADM2IgLBbvQ7QC/LoRIZaeBKWkw4R/fKzpbOe4/Spysj0N/1zEjNXTI66LfpXhSo3Zy3bfBtYb
G8QDpq4W65jJJ+fQXDQ12aiWO14KcCMzbIQN5CH4HR3KtozFcBON7cE2HoPRtbDDc523FjNNIMVu
gngyZL82Mzgasm1PFlGlSfsB9IRmXgOjgSlG3q1lPYRW/0GGBsoIVE9LhbHHhtvNvAk3OBPEh6Kd
7iOSBPHQ1TkxBW9NHDAggXVc3hr3zmoVEi79RQAmQ/96uvbVTWCakTTkf7j0vYxIW+uduZphdw9O
ED3UJHZLBNbMIscL+ZWrz9GEk4uClRaGhJlbz0i6BH2TmP+GsWQJuxPZvul2Rf5TBNvUid6J3WM4
tZlqbPNMecf8OQ7diwF2fIBara/skvukhyxtxecSbhSlAgu2CodByI8A313dFKvXambi2G51fwxd
OxKnIuPzz19LUNkOnaOjCEV2Sird+I/bkaBzC5IQ0h2NLlvMcl51kfk1NXcj/T162fyiUwtgzCnz
p8R/vcTmus8YeiDhlSdEEjz+mMmIZRZbf6kH5qPpH6vkw+4K+8vF/0rJyKHplGwIC/ovXPT2nxb4
H1/zZGMyYEDnZ6PF+EmgZ6BgK1mo2lEmNhvLAHc2BDhFq0xt3Rgs27A0e8QYm8CsHJicFjPI5nFg
YcfE5D7K6CPs0n0KUErBADVg4/Qcyrx0AZcBGG4Aa9QneYm4S0ozHsiVrz9NSDc6/2ye1Q3hY2ZP
QO4rzPzYVJ1x89+zOKGkjmFTCwpD6ZFi7p7tSOz1G9oOrJOde45i02eMR6Ca7//ofTS+fydn5t/d
dY+EWAjAq0knzJrFcjdWABulHZ9GvvgGJqGOg4RTFgv8eYxhkiE3gzsXRXt9h6Zz/9AT5uzlqQ85
UNwGwaKo75bvrlbkCJKt1w7WTn98RkSi6LCzpE536210cZL9FUZ1dpI5J3FNSVdLtM5Dxvi7WNPC
ReMtM3d8R3q++CMFgsPpUtm3cNphkca0k4uL7f60QXexkISm0TXBmssBIEj1i88tISws5doMpiUl
lFqOiLA/+G6Nw81jGudrXk37hiC3J76wYCxSNOw4E2IYbOxjBvIm1tljVbDoWss6pJHY5Dp10caO
VFAq1KtYYbHkqkJVT6GMW4qJx70Fjut5zoOMaOLLgpJ5x/eHn/8tBRBtahjDulWoLiuGySmfhJ5Y
BvlmqJiBUsHxq5T0O7jcBtZB9FrwjW482mblIrCYnxO4hQXdCBPAsFtl/k/F9ZkF1bbtEsjk3Ag9
b7nRbWGirfHzCWA1dbOOxrvNQphqiFHy2qk4rZrt2Iht4YLugAbf6KxMAnsoDwzM8blzNrk29HTP
HD29MEGTQv/PIKnJTgihGC7/MoGLZudilPNfA7ZNYQzPfLwyZfxBUmLnoFw8mqW46QVlACMB8f8y
f8w9mlZuZkb/psP8bD7zqoz0NrMYcmzjYxqL80yxHhID1hHriUifgriFolvF+Laa/+b1uF4MMiVV
1JyoC0iIfAJYTXuyLouHgIFBNR9m9gPAeO3wt3PL9bBQ/3jTe25GF2GJBzzf3AbVVRZMMyw/uJgy
uPbda9izGO0UNWzr2duh9z67KvoY8YwE/rxvOebnsPiTmh/8poup3hL83iX4OVieeqmNKbPoWYzU
wXfcvGQGjNDOHtkmNCDvTLdjQD1efKthgqveyqhcE1MLnhuXciG+oXdEfdhsGJIgw7YtfCEqPBJx
vuyzqdk2S1YjupPYj2fYYnxGfyHK4D5O2V53APck+05ArP3YHdLuIZPAseplM4LW9FZdck1lTFl0
S/MWiTPmP+7YNJ73emwywExJNwQAlxAjanD5U/GdiBy+Lf+cu0AFLN+duXw3Fu/UmcGNury1kfB1
sXvulXfyJ2Ndfldu9AhdGOD7b2gcnZB5P4L+gMYQxHuAF4DG3OzQOy+4grxJvSmb8Nul0fz8OGIN
5TkgiHpWiJSTE1noy0QKU0lFvTQH21uYSXokUoZwzFoMOq/0mNdZimuY4r5K0pNlyTeUB618jXTM
b4vJN6BPj4wHQ8JtrSQRwL8tam2HInROMTNl/PZcDWGIWOxUV+eKcCzmxqt43gq66oAoF4MxQXEs
TARlPAISBQrnWsj+Cw068it1UDUYJ6okImw4TdPafQvByu2nAomfocZ3HFiUWP4xsSherM+lIr2W
rBu9+0cnahGs6YV8mu2Pz2GNJgvuGfVDK3eljyWBKzRtzyxA4gqmLGxr/gBnnabqdOaPIZlwWE8d
1yaqDnpnZigFQSPlO7df8xwAhW/qW+z60KtZR0PbJZUM4wqrkxtoQvrSByTAiYm0ut+DRYhQzaGy
QId57032Digu5xyaoSPUvQsYvsvIXBtaQCCgQGrdaQ44OmfzyoM4MA9Q6UeLTLz2Xg3OobxnHztY
N7Mvjq0NRJnyt+Iljx57++OgE+z2QKU2jpOdDK++tC0piBFmDnHP6R7bFvgE9+AwRrcE9EnN0EB3
iXSDfEnx2ecEa/PPRWTsxf15mA9Zt5/MR6k+MFLB0gQXQ6cbcd1q80qp3iOu97adn3z+zyB7Lshk
NebPHp8uEUUvYWyslizZayffUWFQV88cjzby0ISuKJ5/nP4VaYbNMcMoaZU28dqNz7n3YHqkWGyW
9KmadBUSMvJIB76pnEyEmfpnZyInCCRIfdOf0NLydWOoRBxWBnKaeIOpZKq/t4177t/51KkGJpuo
yP4epb9w5MYMtRbQap7TmRjAe6oBG9duiUggOAo+o2HXJF8ixYxHtBl3vTbGonbgK//rIGJNnxLG
WtwlkccaaPggeCswngcozvywnK+Yi/GhoDyOMO4YP447bCbxWgWfYApQx4ZEGrPiRA7o9LaOWSc6
gpAgbm20qXLFFa07ZZ/JMregy60WXTtqvvlLySOes1Wg9E1hcyJ42xBbkuD6ahfOgwB2jIx2tW+t
lkCtu4FbkV+4/nSIwIvITo/3rtrGPZCJjeG89zghammyYU+pB22XFqDnhE62blNa7DnGb7HAa8G6
qJ+eHgNS9ndkpCqDN9uxNzPyLZen2G/8t1YXJ70TQR/iuyXG8Jj6fEFin+Ks0XxnUG5jmj77/mAh
PiIeNQBf2H6X5mivQzrOzAg3smmhbwbOERWqQW6mCdwnm5YnR8onvIxp4P/2wlq7XDBZlwic1/2/
4KOpuW6WT799NwW9aWpmj83MaKVh5Oq3nzbnsDUyXDXmGq+u7zwmqv1Kauc2Jt0PtONn1w1YlFfy
nls08P+YkiK550pyj0QWXQIoKGY27Sm8GH6dbdaofvwbLZ+en4CegeqDGG7cq2BXKH6F7lm+Vc5e
FmvlXMPkSR+cQwMHl7RhqtAsIY8Z6Wg9RutaYP4p176zrEU1crQuIF7te6y4mYTCbJpeQsQ5BIan
yAoX/IHhCO/FFQ9l+Oi1D37waYYTKjccUys4LkSozvQcvHXZ0bYLbfemioCpax+NZW8a/alO6dHY
hz90JlF5BjpfAT1E7XN+DL01xpONFl7mXa8zfwr+0RyXE5mGdgkJVUWwOCvsfE7RkB62QCMKWcpZ
k3FEKci5BrGYoCv9COIp2rki2gDgLB+EFZGKVu1GdOEcfGxMLYdFsmQdQy4oE3pLPmWtwLFg7AfR
7ohFXRmK9p2o3EoSAB4/699zdJdtwp0VR8a5lwK6UfwwWBHvaYrGscfIje8zhJm98UR0k0m7s5U4
E9v+bcivNCOYxdfxj8uhFMlT5z9M6aM9kwSNDNnEDgOS8b0oeWy9CA44EwZYROTJZYr2cnxN1WcO
T34Wrw6b1jLctdDvCX8DdAqqElB1MB+ZYJF6QW230IdMhjpkTv4IN2Gz5NWzB1sJRH1966LmFnQo
B3jPg2bchl6xVRmiNsslAiIGg+HJ/FMNKT09E6IJAX0Qv3lZv6lFB0wvuqVpcQb1tdSv+klgDH6J
ChYJ7pPL/ELF0Ymxw0eeTvtmUbcLa7mYf91UrN46WulPgUq3FpvIRtI+IuDRCv2MyILW2fi4QueO
8U+D2wHyUd2uC+OtC+O9aS1riRepFNrHCZ3URI3UO8eE5z9HBVYbPXRmcmL91zQyt/r/PZSccbi3
emhc1ZLuhHJIdLYecM+uWJWTJi3nnmI/ulWdfOO9wmtgrGkbaH1JFmUJb4yP3V8pcRkOycGbI6hq
nJFmgz3kg0MZ7dEmDovHtEOw6sP49lbCcIFT5aZJpVE+sB4DTshxmwY3M7Kf/++Xn0ro27zUThgH
Bk+cpO2CK5ISK/zUv7VDwHP733M+BQANkxlG1HjNFdBtx+BI+e8XDPgRUfXqZpRuI8b7zjxGgC5t
LFGSeEkBaqYFD+3hqeMQ6BPrj9EJJpg5fFiGVKM4BlBJbM7d7KK/AfpVGrwdzPmijkAaL8Zj0t/0
25x4GMe2Zrhz4/xYAsZ3dWDOUm9H9KX6hy/FgG0D14rLXjp5o2kt3ZhsHIwxydNc5meWBbia6dGS
dkO3l3TFYx7/us5wtap+5S9A9AceufbCAnOdcnJwx/Hn2OlV5JFDNLFGosJ/FXLzmHjg6NfyzqOX
nM14fETObg/7yncxUSY7topkBUXIvQJu4QB3YWYuxQrjHmE7aJN1PKUzDns5QnQVgx5459mjrdZe
AK3LqVH+aCP3LJ0zqqEpvA3qtUR25UwnB19uShs2OtFhZP9qVB8AW9GvFieJLsQiUtxkojzTF03k
mUgrMP57p0R/kVWxTbh5iSNvrU9+TzmQPMHu4At0r7TUne0nM3ycbu/KNvaoqtnznzUbMK3zo5Oy
jymanWlgWQGJJ7bGKuURRxEPqSzEFlvemVRpwsfe+dXlFHd9YQCKH7W24jg2N2HW924MrmQigwPU
pGzC5qdAbkq2zrNDIfOauxRVhkPASviDafMI4AVFR7tKpmMk6H8YGtWW/RBQyjKnH1P7tUfu0ITB
NWfcqJ+kNIw5zNh/oxAsiue2Yk8gFyYQcutwPjTpZ01p/QJaoJ04wnAVDaiWKGMr66ZSE6/j0+z8
2sxnXGIesX1So/Q5f9mkskAv2dxDQWuvtiMU9rZntE4oTsBH3Ufeya0Kdp9A+kZWjHaw83vzmLT9
wc/VZYzObefuZrODSDB8Wm65V/2/qUOEZ0ynhnPRapDwy1+wo3u+ekSDEsQHO2jGQeXyuU1konWk
WGaIskW+qgJKIPtTobPFa8dfoD9JYmYLYsOuBkUwLmE8FOQkNiRiWLiqjUtjMr0efpdF0p1nBC5M
Vx0HGvhMMhlaS7U8JSrcOcXwlgU8u1C525vJ0rRK3xg38N6M03GqLmYFHL0/mcvnNPgg1zDgUhDY
watYML959iEaXjkiWpPcpP6v0jyh4BZQBc3JMdMHhYAsSl9uYOPieWp5kdyBG9jbhwKXoH4AC2Ja
sr77ihSyfQ6OOvm0EDDyS+r/NeVk0ix3PTvAygV5CuFDBhrg14BnXaDuli5ZtAgdxl+XsfPYtueE
DJZkRgtQQtqWBIx7CM51UPzG1KSnMkc2/QTqYh1E8lCnjMxqf+O7z4QhHqpHhEn7LPAQ4VAj875m
5ecB2w2darxXxiuGrWjJnkz2sA7DHmEi91nqQ76wqEORW+LFK64CNevAiNtBowXatgo+FJn0dfbT
nfW3OGIJAFWvEQvdQ53wxfpEJrfmQe3CexwaxD6/KnvSKvEdS8POv+gfUw2vfiXOY8TJbwJzy+KL
x7uS47vlfGqdewx7YaG+JhkAZlAb/AuzEhAKX4/l1s2MGcRU12hh7bORUcfn5vSSBwRz5vyAMMt+
+qSBsaWtBHpQi/LvRky3rI9qvi5mSrTVCkuBmeNNZvjMOyM6Y1vvuin8NmowPCPsLe5Z1yeIaz77
S/4UIflA+hu9zR0hNoPxXhfR+2xbA5f4ag6NZ8n106hpWydwf8kCYkiXNd6rFcyou+lu4cYZlbx4
Pcwpuz4RYUe5+6Eo5hjq6DqSbnJlbgGuc/DMmxLDb8LdVrAKn+gUw9Ziq4OxgVsxrNmuFYQ/qX8y
yd8lYIUkGTZZ8sgwssxuFppks+/uhYtnSEg+nqI0tize+diQt4jlizKW9j+moQ3owVJTHhbxnjbq
x/VRkRVB9bc0m++yrtIV9IVDgOyjgzkm6UEm1DCMtyYFxy4LflpJhqDUcaUZQBRaIl0wJ8hPm++Q
vOV+nAispYWHzDZCFyxsiss5eO5FC30qeU8rY/XHppqdUnXzRtrdKCfUFYn6iTgvOwCoVKTCYu4R
IKSJO6Z5e7uxjpl/TQCuNhtqv1NCLgQjxIL7OXvRQH1HeG9x232XvskY0Phi/h0yZKXaEdAZFYg5
hLj6aUN2OgT90W/ri5TtfsySQ+6cqDl1b+SY/rYiADz6N3/GwQkOZ6Me8votjF9Z3ub2r55YpBhx
dHwvorM7igMAJ5mz9YZLHyEoceo3AmF1iiMi1vrUNDnTziKmkk3PHdEdQ3A0CeZbhWRbpM+sb6vl
ofLv+qy0SrmpuUu8ApEETCPdzNmgLn4TSKhAgZrpGQeUdkwve9+bIXKBuAX069/1W55HNOEzycrL
P9dk4r3Q7gYf+s9xNaOcDMO9v7xx/FY0vCL9wKaDQArb/avFP59yD6paHhuGvlqdNcYMR5xh3YU8
m32CX8BTpKyKP8NzyTIkG6sW1Z8Nz5rAbGWt2sdam40X0HWhr9YF/s8QPUXjMESpoFyrCym1HGFo
c6Lo5CeH1kQAXd5if+A2/Cmr39B6cf2zq55bsM82wRqGA4UZB/Ti3R14rXMcslakyHGu1fzk/I+l
89pqXNu26BepNeXwastRlo0BG8OLGgVYOWd9/elr33tqF6eKMmClteYccwRmFWVz00uy9vrpte+X
02RDETGVb52RUErKYGwPZ6yWw3OQ5K+EuxHx2IERTWLarKPUI1sQ4WTAfLD4a6XkuMDUGw34Qiru
KUvO+QUKiVHU55okTC5WckD0zBGgCqzDCWF1YAOjglfjmJXZyskpvvR+WGUTwvfBr0psNRQmhRls
CFyYyBBip06w895MBiYBtnYFiU4gt6GRWNruoM4LhngGV2z6GAOCQUo44IzNNtGUunpzk3ngWuk5
cP9WxMAp6i1ysQUDupkjoZfio1QxKr80lAnk1umsaf2EncfsMG0SkHO3aeP9AKEohcykFdoV0TfB
DppObPRMktwAKMd0rDCZQXDLyF/MFAmzUYTpcITn1mVReA8di/t4FQt+U4TerJavlkIjqyv2xZ6P
yqR8Q1PezFbvhRQ7KqRuUbp0PjVJt9T3Rf039KTFJAE66syPu4B5trph2IqqkBK9hoNY34WBTQHx
QexRJMvNU6BRyPYK+TnjZnKMI2nM731T/LN1WipF9Sx0GG2grOcBByomwWReU21gVZu90hIclSDZ
hZIDVwCtosx8jGadOqEp7z09v36kkurmGvu75Fp1xH3JEkklrF7NudlINR2CZLG8QeIvg90i+zPO
YwAMQ7OmzOiZ/i026oNmh+GkWf4zKMkbTB5DLT7aIT7bxb4hUgGWPjlPuEmWznixutxTp2tc3wfp
GkesYe1R5x4Tp7wqI+pJOHVFTSqGtiZ4So7aDycVvbXUX+2Y0X0pb/OKQMHlNrO7S5LiGs6NiRJK
MHkdNjha0t9bBGcspifm11NMYcbRm3iFMG8QtUnIxe6rYIMzVFhI3oz2fNaRvy4AnkU2erGeHdWk
RT+sBsxXOB8ltP4ylu4ZBXiDPsCGbdhM5JplWA8x1N+bLX66asg0azBr1OsTdJpFBw6p0kHZVDkI
XUe6JTEPI/bdDEVBF0ScQ0hdBO5A9JRIKNPPGS2MUyxiwg5+lJ6lMXXtCVtLjiAejzSjAM7mgBxK
es1N/I1CE2Ys1mqH0oFJb3IULDCvU5fgWisMyDOiA/UWh/qofAlp0VZOITyjCzCNAXwPo8GRw9dM
6TeN72nVvbcRkAI2HAQGN33JMCUF+UOcL6c+0zXuZxyJWUPHbW/A2QzJCDPQFY30IyaVQQmPNQj6
YwJ/Ptrr3Hl2w+XAhmzEbHukYNd6NJbBnqVAOHURZyMr7CwOHugqsYsqKR8bB4KFhZSKG38vIdlr
rOwR4Ni/UiRmJBGsq1OcpUjPjFPvPJmJbBS12kp2pq5L/SfXMdMB4Pk356+oZfuOieS1cdp9/t6g
Ls+5MbDENAnlc/qFMEl2BI3dpO5IxCrzd+TyZZP9iIlarN+QTdYmIR5cTdw0zPFI6B52X8eYFCNJ
WUSbDTxy1J7jicV3G28zxcDzrHuPFprk6UN9pMHBDKAVSixKTLPYZpC4rcMe+SYrB4ED4ADdBrLB
BbkcprgEoovn1W5wQ7t2ki/6K7DTEslGuZ06gEbF7QdwL/mqWvhgSsbVsDmxtYqBi94i2dW2nO8Q
WpJW2migUTN8Tgt+G3GK1D/8/u9qQmCl3soUUBZfp+sSAVlJmp/pRohf1NeWXW3JtgcfzD/qZsyw
XTV2kI2trXXuixpvRJjcGLViBHfVEomivd2J3TojeNnuPAqGWZdEyGw9PrPpNeReo5/GKhUTmvnU
SK8cmWiFOwLAu25nv6ohRsRyscWQMXZavC5DJBxrqCXHCXcduBqXQIyMhq0ER6NGmjYBhJjFQW3J
QHHcyZLceHoO5meN5KOXqHIR5gbY9o4UYUjVK8UXw8tAGr0ICpE8PHUbkvpX2SEEl32WS3FPi8Yh
o3UdAgzw9ZsNTp1ddXo80W6EflB9tSg6BTQyJNB4mWKIcD6J5jLBCkFWlU+DrHCtfE9M5yUov+0e
DVTcYJqPbxGCw8UiyFixjpXYajp5bSYWgc8nnIuRSeAHQ67G+NPOvRdRuJPUAc0cz5EJT83aiHeI
LjdZ/6wLp97r+Fn3yBLacW8pekn2EpXxHMDbqewlWidaxGxNRlyp2QGqCIweQuxXo8sgEeE47yqk
YEzIouW76SfqRPsaw7mKUhjkGnh/JiFc65PlXPTPcqGSKiHrRcNlVPCOwRhJ51LDXojLd1nxMmOn
Dw6aX4Jt/WX6i63oRw0cN0xAjiVmpFgh+BhmvkXxZx3YvRugde7L7n3ycubxysYBYKCXzM39WGUP
NTdIp6NsjbZqzGRgmdAPSstrrQZHJ6Ayxr0LE5Js0F7joj2a0zsU2SCPfOLmI+wPIdbATlxWfygV
dhqnTyJcDjpjkrxLNAA4qOJ1+QdfkhLZ2g59+hPB+EvfzWDyTCU7EY7pL5bxIp1tKbiXiH0KqKZg
6m7uZxUSiiPEcpkmFVvWsHylkBCGcYl1VKhCeuJl+J0iLrCIkwbps44RZgm9/EwxRIai3BLOYh2s
kBs12htVcJBbe7dY+j5ESQjhDGE+zwHGbJCnmftvc0Sispk87ZxafuDm79k4kYRFzruMidEooBO5
dBVsA6KnQVySXpQvsR4fpoyJX2CcsjA92Yt6apr4BZEct1Q6onAbyKOMMAAKEpYIyknMrjBPYKUP
efbQ8CeEvjHZVOW9TlaXiUyeRUIjTzSC0ycX7CRpln0htp3HT2iU5i6tptfaClGDDNxt1bcoDySY
ZrPE6vfIyhCeGytQg5Ue5onYf2ELPEeRfoAZHk0OcyaAS8i9ZbMvBsoSSDehCms27Fv5YOfFZ0pX
I4GJLFaxt2Yg1hBn0ryAoRIjHsATPg65cbistBRIkd5loJigCb7S8GByS2rlPipxwG4yLHNbsJs+
uYUODTu+qsOwuMs8nTsDtEdQYseKEjMGWFCqHBVEvDbq5VOJ37MUGvLyjRnEPP0pUfUkBRFJHJs4
+gjKmJx7Ncz+ZcKFUymqn2RqD0MzM8Reh+z+Df5Ig77rpPyrEWC4TKHVZ5SJZBmzyjSa+QgnxHdQ
Uda6viDQjpLMG1+IasvQYAfZ2gi5eHMLG9Tsryxq8HnawfLrcvgohO0FmE3p+A6EuBIb+pLKq5dZ
b7L4GjW7yPTxZ8F1eiFJlMeZnp5JDGmNa2YNjyEJtxEGpIqEFvKpUgeYU3xoeHSGmGCnLD1GSnUW
AS/ky1Tgpr1lA6BEeyrIV6sxflhTllh/D3h6CWZh2brlVKiLIW865ylV09aoZj8d1EsLVW+8OcwK
QLAt6U+28oNb0EOEEyREKLtMSNnDBgmL02n02/yzKRpAxBwKUcukOpkxg32zmLURQfGuVtjJtkTX
I+mV1rnd+2nT4maTRW5upUQ6HKGsJQhtoJDmTvOaUFtZ8VbTL4PKBhmsi8461CDLcai6K22xTrXK
koeXaYQpNHBnqiGs7AhDg3GBgHNBFVTqZ4c4rSaTfxT5G3ZBAkLXYLmjT/B0YM9epF5H6TXs6xxx
nawZN6JnvqWeOwofOItpGztjyuxUVS9950HS6usrOF7q/MZ5vxG+XUr6USbazsJbZZ0m7bGxsXNk
JWNil3wA6W0Nydjoi32JNPQsovaUO+QQA9bbWf1vgo6UvBjUEgEhlVLYXiWHCrRCDQNP1/kdYuTt
lr3tbezWB55waHUWIGY9Oodq9LkwvWauRPU8QG5XJZ92EMYdRL7AQK2IzkyQzrMcH2RmBgRZCa1U
d2/SA4mJkeapZkaRcA0tNloVmcQtucvdTo4RfqFFwbpYEbJt54pKWeyhjcY2BWi0q0tzPwEphmF7
HE26adGZUSnD+hocLyqytfNaI1gVqO7C01rxs3WmClKNA1lmnyOq6CbCdzkMtqNUr2G4EZnYxqcw
aq8o9GAVYNMt1d16xEJtnkqyyfGKQtNa9MjwueuprEJT8gegdHlPoBdXwFkvMiELzOI1HtNsrHeY
Q/lT+pO+5SZEAAbvLvODHF9f+wXC0swWm/CgJthqCXPdnKF5pVrUrYy5LMf5QOBxNOZTiYqOTDZW
X0yngGrYGI1wobNDpLXMrxCmUW0lq1RFGuzQZGEhGUMHWKcTIAwWY9ilfCqpjFIteuNGrqOK9bJU
bpRhAjhMRd2aUPA3U3ZCwnFoqCIaICmrLlyKMzqKum/8zgJXYPYQMY+Q6M/0Lj6QupA5gLzUhVah
rCspx04GTo40XIPYU7LQQ8kDxcbeGwETbUnf2DhJFcWhKhBUHwztUGn2M9BQteEeJFnNQTI7eKkz
EWQ1XNGC9TXrULDN1j4rszv8Zz+XUYUo8fBbdQvwR64q68QwiAou3pKBnbC5Qms1NVOssHmLwsDo
fa17yiFZ5nybuKBUpsf8nDQM5NeDBERVY7uR6HcjqJCv4a1dMxpgqLFtYh5tiVqoqZByanZ3FW7V
ZTJsxT3HLbOxKQVFueZMP10/ncaBocRz4LbA+pPOFFX9LJeSi99MRaW0c6zmSRzWx4JpXgC7QseU
Je4WhsrVZzyQmeVDP1nhrTbl+Qenw2WggQ4mrNI3xBVxuUkoCxOK7BSej5WWrg1RduqDq0Q891dm
ARMAsffMkDLX5MRktCw94eEZ2DGWWlVWbWqQLlGmSJh35TyjvfIkIhQt9TqftL0AbBKRF1bfhS2v
yQMcVBg49hcbxm0FfpxKnG+iI0twLAYUBd3SBCjn3ArizKXCEAGm+ALAqaQTr4FndG4RV3c6xqT1
pRqhjKl9sQuH7GhoGmjPNQxIq0vg4vNcmw5mbeFw0NUX0QSVSJMoeOHnNUCCN1FSQ+0UC4l4G2yx
6SmIoMEEOAPlKGGY7bRAq8ZfEyVeX1vECRIosXwXHT1XJL9xaAeRMaVq+MLYhxzCQpaClTGythky
OJdKzjesshCcJEve9+QzRNQJdU0fP7pJl3mCIA33FGIbrjVrXsrN5hDxPFYFAxrUaE22tRfpW8Mx
x7DanSGzKNFKFiyrfX/vMhzUqvhFNm03n/8t6AkSnpCCxqGc/4TQHC5tNNGFENViwQmusNcQsh2I
rqa9lVRoifZz6Dlb7J8YxIckSkIWRnqRpSq4MSEZtAniDNl9u5fsd4VRDvPREVc/omFvuTVchrJZ
x63wPZRd0csM8uA6+EU4Js4T8MEFX2eE7oshOF0ARgIAWKVOHIv1YEW2OW7xVM91iBE87pDqi66y
B/T3gpZVjZVLnfwrkBMbMidoePRV73b5kYuyBB8q21yFIZ8zv1HLjajQyq+UiYPyYaETEr2yuF0B
QUKpQfhZ5Nu2JCmUPrKMEYjgdc/qv+beogYnD/44s3YLi7QaEEDRtQ9g/L+QGUul/4nxTKQ2SC+I
S45luOdIW9q/DF5zyBlinxanxtHZIBI8GRVrN2j4gxbfBoajIQzd816diP0guHRI8JTG3ZJuToUn
UpOiPtXHskdOvQRrJfzEZXajYrFjBl9s9LFVnhxJdsNCxQq++6epIqMY7xKDExDKQiwBZReKW5VW
zCxGKih9bWhCNv8MGFUuvKecZ1lclwkaykLEMjcx5Fjowu1Q7Gge6PaNg47CWL6MtXwMGL47jrbT
avjCoqtXqIDmFNPo7JmOxnlCmTHCOVCQX0mW+p/5eqFg2uqo34qlb6Gsv/BjNxlXwdKUTSE61H4+
ZQhQ9CU6OY3EM46rqj7vgc7WY1RcqyF6tNBwo1gPX4QVRy6/hMr4O2GZMyh7jeGmbTHGmyJyfc8p
m2U8YVda2+I4dU5kZTSuydJkTX8NVB6ZzbPJFQIaK7YuDFua88glNvC2XCZSVmdwfRZncZNQQogb
FbtHdMAMAiEZYKqmxk8aS5N702Y0FSceMAym5pgLrSZr39ZYSVL46vKXuOkDPOG0lKkx8GGxqyQ/
kD7Iwdjh+EOiuO0qfXm0yR8Iy5GHAmhJph8G/gYWgMXz3zLYhQ30IST1Go5sY+mWHUqeDPChx7AF
OT2ubiliDEcZXAaY+W108LAqKHoI12zJv4oxPTbYrU4F6yVCGSZiiDpQaOBgK4JNFdR8ooDpsGgQ
T/7IiRGtC9vEYPJHhk9DG2+DbN6n2JiKG14GkCogCqKAqZDwpTHW9La7QFqR2PuA+FDu4NVbd98Y
y/EYVQAbQRRfwvYGEIFyhYjggh9l02ZPTfozStFWI6ytxEgLNgcbLKzUcgOba9vpyllhHR1qaJfg
foPWvplND+mDNEc1uBnpNTNjCNp9x/SwZYzVgXPCosk3qJlhVrQ7HLdeZo2R23IgFeWCpUkP5Qq+
68eiWbAfdwUgpwhL1dnYlXTYkq0hptTdOPpiQcs07ZCJh2WnaPVp1rudql75r2BhqVpf2KNHl4Kc
jVKr9tx0YQmbbx2S8oj30p7BDdQ7NtG+JaEhys56Gh1tgAG7tQ6F8WKk/WGeRjgMeC2qzwherNqf
aoVZPpCPQ1DUQARMNcmvIs1exeaqtUhxN81VbRAiSG5bGm55N1OpcIJkjs34jSBiG6Ty2tjiqZ0p
GNYrUg9iIZXqbRzOATFM7TicijD6h7zUG0jOmNwBd4yqVX9FKkIxONtaq9xO4mQPAz6g7Ljc6cNw
I9iDIVKJ5Y8M7NAExVtqX4YZMgtp8z2j86eo1FhhI8jPMPSdNNsu3eSKWtsmqUupqg1qwnVgvBns
20gREusqQMykrNddlCNvvcHxiBuoTLTGNlHfcIVYpvWHKB4i9LlTNd4DBn7UBG177DoWW+su+oCx
uVvhl5ZU+wUKhhXVLpHDDSYkMZxUMk/hw+YMFe31AIcW2aNJukKhqRTMH1mdANHkmxanSlFviMPp
7ZyOEnOJGGE0vGQN63mD0WlY4hHJqiMsHNn1UbmwXzsaHRBWQkyBCawTK8d/3wptXzWRoJLLm7bC
2AHwIjJsTxuc63QfaQLctmZUZA79XhiWCOVBRwFspLSPM8bgm4xhV4yHBqRFoZrpMb/pAyYGDL6n
vcX9zsQfUx9smUgWxNAhBoPMFdJUOjaZYe9QlTg4zxb0COC8LXRY1hvOUN3nWL62ngRux73mIqAT
SxYec3vk+xACMIJWBucwTHTaD4T9CFWlBdv36K0vxBSISyN/aAGTOW0YfAjqwoYkCh46KZGZQfG3
fFuG51Q/kVa4iWoeVBluPmNxXe5OXLpSkGZ0eUPpD9sYu04yE+Flc70H1I+GgVfNtBWXgocq0lVa
iuVsBTOWPrVxKgasi6gje82X8mvMctxmrzr7nt6yoYDYNxGNaI+5BOtV46+d8MrgNkB9OXiTdjG0
SwwVmG5zZTazayrgm6SAX2AWrI253+ZTQWw0qiLhd/eKsUxXPtOq2I/zu+xQr1OeiA1dgKpi0Wwc
ok/t6gG+BspWz0cgNz4WlvjDDCbX/vcpPrb8paPiN3B+jqjp+3E4l/VtzFn7Gls+mUqLqTQUURbW
0TD8cGa9dkZzO0ak5YhFpvd6jsIokTcimFyGFwxZWF7hOVt4mgw5e6wgm+YJ0qpUAadqStjk8Ske
7X9Z81b2OQYwld/iJY6NBcBL7+lWw0bLxFxFvyTPkKXi16j+rZRrzQbWQX5YUCjDjcTjSJxpWT+K
Aq0EsoJwGNsQTyKMKudF3tSWcQrbFFtvJBMx0TwzRRz0XKcW9oX3DNf+oK2Am5T+BeucVWdvWwuR
i9URjWoeelTexjQzZ6GDG2+IhxgArgJnfKMR2Yz/sZsimE8tSN7od0jVgXzxnxxkgCVnPYboGvwI
ix0NTAIRxwwrAKb61Js7ZxJ1EFUhtJABodQEgtqzM+WZciq+BEZvlzMTUFzk1IsZpkf5Ni/HsPwX
tgzsQcuYkTckYaVic+YZGyFrTgi9kChZAXomCPsl+6oqaxhZCQU7XKkAUXfGo4Z8KZYpViGWOefK
GneFgxeunl2zyXjLcXsc9fJdH9eYaomaMRCbL/Pekoi/yK6I/DjUZr6RHWnPZKTYqvNRh+xptfEX
0KljBOw/127cBXmJt825M3HUtjg0J2s+zCF7xGP3oXT9KUmL1xhbKvyUrP8KgSYsDtNSH/vEOdRW
xDusYbOoyz2B5c2UCCZ0MSJfSlDDmYdCVPxSW58VIpJ7YiREVpWFYqTstT1W1F1C/l0V3gWxxGzw
/Y6qj1LB+gtXsEFptQ2MrgRmYDe9TkO2z/Fa7sfSIy30hEcHonvgPSQU5leHGY7+Z8KbLT5DZhNa
m7uBIm96bP261tpblfNPNm8DMzgeSngRKrmMX+I+lYjQILqIYy+tb9EqLAUBXsRCtC7WeJsC1XcS
2DuCAh3p05T+Itl4yf9knCpksORC+8ZjK4d5kf+OIjgYFgmZs823MpNuab2Vo3lWRxtXHpNrmvqY
dUIG+8bObGtNJ5QY4a+az67Rky12zgFb4DVsYpHRhJTjb2BWkjCg1GmxWdcXZlZdl1Mj0p7p1UGq
+08ZJZXhsxONS9AQLNoB44IujAlNuTNfUhIKkw4zDGP0h4k7FQcRayPm7yaZ2D11bBUXniheWiIy
WQg1SrBsjaunq+blDqEjbOymZS76XzR2vcZb/KA3o4igkLtLUEuo8HrlkOXa06xRIScmniZYNWLk
ZguTGGXBkAOgYT7IXXkg2wqmdYqddKj6JfmjLaE5GUcI69rslHuDt5xmluvMytYN0vUSyljY8fCb
Bec2zAhl5+dF3JethBtlziehV5fKBNbMrH8I2HwJFWDxY4vI2RcK5ZYnQO+mIvBos8fQFnERRmGQ
bBjWqpZDmsPP1D1L1nTG+GfYSftazy7ieJM53I/Fvzosr5U0+lVt7eY6/leW06ueF/sesMWiYCvH
97z6xtc9puzotuX4Oef/lhjYIRl+xuTFcowXvNdXI3ODWW0JAU8uzSxsZuYMW4LqkjXQbI3xM69p
8VquTYfdHvZp6P1ayzeZRrESM9sr7PMiV36C9VZWcKG7yHJBWciyoRpOoHbD0pMSx4ZAfldr0roN
aXwEDOI1CVWXTLgMaRdwkrjDRutYhs6vmilemGh4VcHAy+QPLA/O3DUMw9dd3m6rHOxQZ9gQ2Yc4
kT0LbU/XXLIkYBAzo2xAxRNG4yml7mgZHgRgjC26zTI+ZYRK47d1G8zdVJfUOAIhiV/L9NDSNjCM
z9X6zZx3ArGa+OmtZQvRWLEv4+WtY5CMj8LHPA/cGUia0QLg06bFTA/M4ZSM/HOoeyUqqnhhll5p
uwTkSWLVoID5EF/eAI+ZlbkXzXSVmaixCtySq10flEe1sD5ku7naAfmPBZsfqnTdOYY2hPmacK/x
ZrBLg/VUbIQyyJDdjO+qkp4E23xR92ScwfzazxGtXl/D5RrhECxdsuqwsbAOFDnrzsK+wqKhctDw
ORAVOvmvBJgXgWWiak2yBfs7B09IjfU/eRqWSIIpJVrYbnnMUrubC2Pby70HOeM1wR1tVU8KU4k/
PRWUf3VATPNUIutPEeTgVmekHAEAaweCwZFlXmvk+eLpkdn5wRNlm2zqv6retBPM75QoGIU7CprI
S0jaTtPNsA8Y8HNxW10lS6R5DzVHWY1Sc7W43UJKmprE6aJyvCA1z3INv6zbhkS22nnnN0vvjdXG
5rqk+LdyqlagmV1oItMg50toUXIvj7jajH6Yoe0t1AQI7XG7gctm9I9l7s5qrRHqHH8G4XNORKQJ
lX4Xv+sqCT65yYIl6TpzqBDWrHIroX1n2vArZcFL22gsz86DzgqqXt+UL2LXaRnBUrpDGQpqxrwB
pPYK2NGR+jtOwPAbooRZh7zgiiFByw7oRrcCIMxt/F9BvFmc4GVXpEYIDFyAqj1HTOVcTip6Eqwk
QsRVyRaLnpVEUUhEmzPJfho/xdrbYAI08ojrUOSycUtzHwmWlqyMm7wqz4aQeCiJeVzsV7uHv4lz
XI4HgYHvRFR2Yp6YvpVyioEk1oevYU4M1i6PnxWcgK4klRQvFz1/E6CTIF1xWjdp125S2fCU1u+7
1JVh/RXmIapwCZvVjDOrXzsop6VCa2O3HUtsgqwqbA3XLrVDp9G0DwifeuJDQin+ydVsz7x2Zpkd
I/QV2n6kgtKq6Q7Rye9DgMZCaBgJhQNODVXzxBP2ZHJPnwz+tlxDtX72WXVQA3F1rHNgmljR4eAu
dyzi2XEa8WnWk6+lvYqmDnKnQ35CPW+aFuMojnPmbg2slgzYaptZjCMaw0WbDtvzadFpDehwNGCj
vsnYr0rGO00QvOCZudaoDqTUGY4Bz14UQmtD1ViWwG5dX5DZg0Gexoi9LbEEIWXXBnegI7Fm8hr4
LaCKPkGKj59CxrXVTZKMxHiCKcAwXAvu2Fq55rOyV2Z1u2jk+DWuhZY6ZGoIDv6IOuyqsEClyE/R
NSvl1uguNpD7oEs8WXdFbvaIAqHOzm8ZsSmBrm0F1a/hugrcQ1Njti02ffsp7NIV48oIxxfLUG1A
v12FX46t+Ra5UxLp7YLdIzeYdMuuvZPHb4tGqIavGav4uce3sg8ZlzvqSnNSg4l2CcBPenCh/jjS
golj4w693tJ4Dy8l2Yh64k+S5v2HJgGzWdIgu1rZvFR2RxxE5RVaDK4+GsTmHCNcdEfrdz+Rz1bp
46dp5LCGnwIXSUJSFhGzie5W3IzY6K1HCVhpSMmiudbqZ7WcYSuKgidjH2E7qMH9O1vdw8cLSpxC
pOa1lbtbCeiedc42FMw38sSo/2Om0rMT/0DhJ/j6KpCnmWh7jZiQoVf8WDgjkTqkyMteje5mDA0N
5uCkQoXGN+AbDCQ4ED96dDzpol9VP85QujJums7Qk8FwDoPzJHHbzOXvQlbfFm6X8gy71qs71Stx
TMuoK5KiOYb01i34WMBNKY4yKQAsJ2m/jeGyFqiXtVgkKsnrYLxVS3SIBnvNetBARNXpMICYyXnA
9zXBAqD19hhZY6F6yN4Xs9otxUBcgZDcNEeTWlMyDgnKeOHea1TUzUZ2lM3we2B1BzSrE4pUhI8K
wxQDM/wen4hujk69TPc4rfDbTACki6w5jAzEuW0+hqX8CgaMjsumclWdSRHdWfFXE6PT2Axe/7IA
1j77ZVeAvI1XsirXYzueJ4ytbRqfGkdljf1SxxFDg4UMrT9ewtcGb1s1tTcpZ0DlOQB+ZLoNiFJI
NVUI9Cr1nuTRRRqbHwWYU8+Zm5rlI2vjm0lsSal2N31An22Op6FqfoNwOca9COtYknMxv+lH07be
u6l6U2Ou2VgvTMhpjVvGHtY20exzVn5lo2DObJxkcFadyQpCAN6hLDvitWg+ZOEiVVwZiV6cRvYX
hQxujGqlFu1fjTLLYSLc2eeWhgq9GzaRMZJOUgyTuV0xsqskZ9sQrytaD2uKDnK5vAYyfgXJdM4d
+VTFzrcT07VcU/k90I/VdLbzQ3QzgRLWBJKu59VbtDq7v9Iem+71/RcMhV/Gyruuj3v37qYrd7vd
vu5Wh8v2/b1dbb987+H9er/ZmlDNw7j6fXvu97+/93Jzv1738+r4FrpwztfbenXx/Yd3vXu/+coD
clilK8/1rlcmoTvPu3v7KyP6lbXyHw/xUx+U66vHg9eWq6+vy+H99f19e8CtbR2t3t6Ox+Paveer
q+chGluRM7r5vfqevMa5jl8PT7zt5HDXVuJVmNy6gD8PxugrfPhWHvkYrrdnZrp6vu2PzWq9368f
936datNrm+z7FPqcNtxdv+MrvYc/r/ku1sptN48HB2ysHvO6c82d++jch+/mqy2fd/nf3uOFvsdR
lKuH63PEfHz4fAFf4bv/vTeXb+fy7+5DfK34M69xixNfyPfmHGUH8e75St4wMo/VnbPA6/mUJ17K
O/D5sy/eHd+V/8TfoJaueSO8hOhv8e/uQ5w9X/yV/+N1rsu3x+J0wxH9//fmBeI08324iuIN8jU+
3/bO+xbvmPfl9xyzuCoD7/a/7/j1f0fMDyv5Jd4k/0KHvPMHV7xGHM/jy/PFz/ziQ8lZ52zwDvn4
9d83Y+tec0TT9r8D46DLFdeOv4hzw+XjbTorvvGDMynONO9L4zS4nsNlK901/7u6v/za33/vnuf+
XrmBxEn2vEe/dvcckC/etDg1/504ceZ8cQnEmxDvlR/uTi4oKm/sizkX1wGATJxc8Vb57XC9sUc5
0IKtfRJ2Vl/iJPBnKCYrPiFexnvkE/wWH/3/XlVyxosDL+IPuCFjHTa1m7j7p+i/fSkdIaG+Alub
im9mJu4U09oV5v0iSLUao1MdaGdDNfY9HjgWVRxZSNc6o7Bst7XIzAHplguosVn3iZEPIMkkexWO
aMtHZb2q0kdTkK5R/Y7Lpip8AOTVdML2GgMsL3wzLQ1j5VtXvyhttwowXrZMLw2l1XiodfOUQSEw
ifmyNVYCKhgJRrjE5ivb7V7uzO3C3NP6jet63xlmB5pfpLC4OpQnFznL9kkGmW/+cPKogVYKVhQY
qK47Kk/tvjRS7PamhB/FwPv/NTDpz1sgq364GWN9SJ3yL2LgH8HXnIHHmpT8yQAxm7BxFuU6dIyY
8PmG1/YdHlbsXPWUvwWJeRjzeZclFOATwTDJVPmj4tmt7unTwCmTkUd4i9K5QiS3YDM0wycbpHfD
OAwPKr34LkQYSOI3YnefbW1HS6Gj9FJJlCiIDatodTKv152rHSE71GDChE0gtJMEPeW6DvqGh1c/
32pJPgi42Yhx0LY/Q4y1++gdIymB7wtZYiMcuGyIOYbzoEERM2qkNZBzbpbzVSTGWRknxi35caJr
wvk+L/GVFh1uox70wt6axfJDDI3qzG7R4cgSs7dluC6LTUyhzuu/o8b6EX8TPYLY8esoJemboQd2
E4yAO/ldrqt/SU2q7ShBIGo/22Ki2Vb2oFSoDTBojPwcSlleBdsy3s/LbsBwqdjG5nuFlsyqGe5T
0iSkRwAIigG3LSYZMfB/OSafVbadsXqLXvR+QXzHwCDh+oczL7HYoOMkvJVixEmhweAKhiwW+zCu
J/sb20yUQIKvHB+n4VqmbHtM6fHMAZ/gS2Wg6bEEg6xar4RskKtfAwN7UUxItoaM0cLAtN22c/Yu
dcWuMNV9XD9DCGIpEUPPLO5xO6TCxFQuzyYgUviVa/IZbIF+p6DtNt5nyq6db3HC6KJ8BYWvlg/L
Ll75UU4PRFzNnvpfwZ2jQw/rn6Q1X2CEL9mboIn2hOy0PVnNS/E/ks6rqXUljaK/SFXK4dVJzgEb
MLyogAPKWeqW9Otn6c7Tnak7c+DYUvcX9l5bJUTS2Jmuec2wB6r5tKZ0Gnk4MX6hYKotqK39rZ4+
TdVv0a14s+UUVZ/hHjPYl/b0Co5qpXZ4/PjrFdSpctqner4psI3VLqI+d/rIcaCZo1+j0AzVcjeP
FyoEELBo151GYjhFDClLdCDtL/qO7zLeN2jQ0G+vctNZtpBc5pdBT9lehW+DDTJc6M4lGYZ9I6OR
7mtc5Lq1z/UtuBvQH7yKAapl40YfOTecisXfadK2sz5mGitigOYBCul8j6AWp7RX/DHO100Fsaqc
yL9lAt/DG2HHNm/Mulj/ngg5srOJ7lSr1iOtrwVIUbhouAHQkMQHXxcZFWACmW29hJqsLPepCZ4r
c/IbX8RpzhYZGM8UIcMhG4jDeJ/Ip5dbIsw9krBohFi1COtfPFGY/g79niMGcE0CE+GzxUkLOs0z
6GfVLXnj9DFNUdxNhpt5v1OqckuEMyDm8EsfKvZ2EdpYvByiOhUtc6L+EqY/bU3yypaktMg+jJpN
Fm1BlPc1lJR81kfRobum6hW85KXBgr2/CqXzwyK8koQRxdNLlxgcH5y/pYpqgdwrDLFKam1a+qqO
wK9K99YuF4ObyHVkb+qRGT0pRFgnXFAw7Ls3Kf/seREa+EczB4iycUUUJMpKF6STR2DkklEewDfv
ljHtgWT1VOOYGMpPL7u3LdNbaLYhDrSZUzDuxKgdZiJsu7Mz4/rVRM62NooXVlTzkpPVTnfvdLHt
Of9S6z0iakvw4PWMMuLqNvBzkVvnzY6jbsj8OPrERbKSzEstlnpTHW6mgjBVMe3a7FPK8dkk9UPX
7XWs021akrTcDqD22rNZQKvhyiU60ZCYP2o6QBIUihi3Twstnr65K1DuZcnKNV6mvtm0EhUJHVxr
DtCw7X2nAs1z1nraknr7WnGcIANJmrdy9BYtNuWSSYw9jqfJ4OJyq1tVmnxf0FK2VYKinwqf1jAU
xr0kdSr1tgb3n6uU+4gzZPKUf7hmXkfQQTE06KGld9J7xhgwQ7y1kFC37YNnI0WuidJg4e3R3ksf
yd+9SCFZJwbcczu+SPaWShkcmGBtSy71pscFj/k10XeAqzfzAKRM+yuaQnKoJ7CW4nW+rBJyq6IS
pK/dbuZ1EVcjY92etIRgXp8NHsZ5XjGw67rdrjQ0ICgDeLxDBqwOvMG5ywh2c+i6U+6zCdI+h7Te
jDiXMFGwsfVAblqEBQRMS7pZa62NBzYzpHiZh17TZhPH3oHHVgJjxxANfAPkcWpYJ6vE0ELaITi4
NUjGQyHstdLayxZPIyKtWWJhx0AE9zYZQyRuLrnpOCPZ/YXeJgc8rdrNIRpRwoqzTrFOPkNBFEtl
QGxHm1ojrGKj4LWQR7pz6v3La3oBoyJeb87eKnd6HmwM2z2nHDEW9B0t/KxBErTVkVYSPjA9a1Yd
3QDhios2SYeOS7LPKOOlNZ+A82lQqT9jhqU3Zwhc5tCFEdXjy1P5rjFSrWI9OgX5X6x+ahAobXWb
jCyPDHfpVSfEfEju/dEG6zmoPpvmNWpm3+WDVAuG9xWSNBhh2mlK25Wl6gAGGTv0byQWr6CdcGnR
LHsggZEvIxPAzbCwwcZzfcUBCzqyoZQxPNWoTUQNNgHxQVhwa7ms3xHkcXXN2nylmTYqI0npOqC8
33tysjVebIOf0aUawhl2aGwjk8ugd3uD30efs5JQzkwmflkgSXj8uNqhDjP1Rz7+bUzeCgDociIP
YE6/m6+P0kRRyL2RTGLF4+fBu5+/csOtj4UpVjPuLiT9pHCor20EgLNTCe8G0n+lM5Y6tlkrRf1B
CZm9CbD8bGvZCn2OlTjNQp75Zo+KV/y0CevReXhZN6+FjgnKW6lKTya8A3fl8z8rAg9SZta7jo8V
5c4bYWVoxoxfkpiUQf2okTJkgFWmYJOL10C7DWRyByY2d6zg7cxBorWWEpWTilRAWwVzs86nGKso
gMZfVBIY8AhONlS/NLKlTUAb2WpGG60sHp45zKtA3wkpbaHX5bbMbwbgXcyzRftJJElcwSvaOS2I
56xmveWJhamQhcwPitp+nQaHueSkMDB7AK1DseG3ttAEFqhe7S4i3ju6tDpEOOqlUELS4jOeJRQN
8B9shLQ2KHXSCoPv1QZJ2GlsyhzjopoG9xeaAUmnOxo7o/TWMSe0QuGO3YjwFtYCPBZCO5iUpmX2
EnIoGq8pey5bN/wOvQg3pB67GwHDTh0wQUC/rL4aPT3Mr9YsualY3+IcNiBcMBaJb7aOnEHBXMRt
8t/bTcBlEtKLOMwsJv0uVN23zK8W2ZkSfjag+A2mCtq5G+XSbH5KaMKCHaZVXcEIquUnNmb2iJwM
hPhxec5MyyR5rwULnZ6EpEB7IaITFJ7KYmfNHGjUf/HtaBo5t2nsh5l11C9eiv2J5stkKpUmDI8V
5RhAAgsQMo5sWYlr3hv6dNDj/x/kLSEhzPtYB9gmikXyZnn77WDNwcGYJWHz/5ogvM8z9Qo/37KQ
I4Z3NYSm3HnEcXzQBfixeSYcYVcm6rrUJzwMzNi1v8mJbkUBljN+yPQNHfyyxaIeRtZlMF75El06
n9wHtbBUEFZ1ds/I/ncIJWuQY5OdLNIi3NLiGZ7NjuZaVSIoQyNij8m3PMJPUmOjquPL2HMj9ml+
kLV2teS1y49a+NXqCeTK4jxW8omICqKAvTcS7ZG4pA1F2JuIkAX4pehrc7YJJyt9HzdIbIKTPX5p
k7nmjl8HOg1tdZd6vCkKZduxH+hJbAqbY52wu4Pmg4lWonzvO2+b6njRSxuGjb5w9ApjHf5gi9ki
KmpgVyHOUD1/zSjSJ+BCI1lMKbksLjfoXAvRoxUGvMnRLxNA7Hn3kiouPQ1KPgv0akA5msA2QRGQ
eXKRJfFB44NEzUuFwuSeAFes5/gEIOExIQ/X+fgvoWIdzQtG4PUEX1aJlzrdzCLyBbtxQkeC/tOz
/tVDxmhS4uPEFsh1JSwuAdXbeMp3aaBu5wPPh3cqA194ObNAPx1JK16mavcWDLsIEkT+X6LK9F0Q
Dxlf+T/pE+Qwrd6ww8OFANjDijdhG27ar24qeAfu+kQ9QPSTEWDYRmfGBrxhmdLnO02whosOvCAH
XtWTV5RoTBS21QB7xTPsv5P4DUgyux6XHXF3VOJjqszZ1cbBiVmdWMyr5gKqTIlS3JNUB8X1wJsb
dRlKWPQ5PI4Q5hLCDEKKdyHvwjjbCc2JKY5GNuwQxNy6NNy3or4iqyX0qq1KkhdU2sEOg+7FQfkj
EPPYZsW6rTlFBgo9Gyv6yCPKLa6yxDa2GinhzbQ31djn+cDLGa7aVt8q9hWUOCdoJCHFKB8DmgS8
JOzQoga7ziWv86XJHS5jj0qo2YSYX2Y0IYIXclbdCCP+DKuDdtkgTrXwp8h6q8B2DiS6w/imWT9i
OKMdN/NnkWjbtLHeMTygmqxOTr+bbIL60LpwnvoTjImoULcNpWgL21JHdRggXA8rbnK2HnZ9lW31
2pBqXoCeLSnhHPnXk36VReXOrJJ7ijhQQbuZf0JPY9yv76m6n7lLeoO1Jiyb9pD5hMjPsvCeOa9b
sa9zwtyU8sHVgYDPM9CQMX301gPpUoK1FHx+mScXOaKzB/XO2kouh0F7D05e2e9dF48VnSo7z8Qh
CiIh+/rbzU5lkZ9IUd703Pd6Okd8CfSZ2kLLL2pV8PrqL+G4NSadm+hNG35q7VLgk8ogeHUG+3We
/DQs11EuFyaq+qRGzMZKM5fauneNXQmyxu4O1ghXuekvvYNlZHgtwTZPpbyMzoCwAjf+kHwIcAgl
gi2t9+1q/IjhA0/mye3Me8yfI1p9Y0xy6VIjgfhYSrs465G11od9zQuRtbRk4hIO21h+kWvKFgDJ
Ri8/iWBfTwkjGDtjAFV0T9e6mXCjHDJEm+oxDt/EQdYNZy0nac/oSsmXMZ9kaWPJGQxzJZTsm7p6
NxkM9tFOMmJx+F2C6i0J7U1OpE2Z4yMi1loZwH8qNG+3cvwJxI8BcMNEmUFGDtq0/x7XQqENxm2E
myIeTgU9TsSx47RofSjRU7g/nQP+pUjpSTqmcEWUbZpSHqsC5SUpX8i7mpprssvxzbCSjG08eBqf
FyphwVBLWnvb3oNkdfQZvIhI1Np0FnI+NHAukFIlwqPsyFU7XTNCdZpKX5nosi2kItiYwfpDxRA7
An1ZDRNGlcR3oZEb1bSsSGCBWQOm522hEnkcfk58OHWbcDhz/k/eUm2I5BhLc1NLsqzGwje3CEh4
P9lolMgGFK5DrPq9i33JTgmOxS3bTH7bq6cevZcqfwYOnxDAcYL24eaVtziVG01D7oMHs4nTW8gf
zLngVedA/vRUEwIcb/TVghAifjwxo104KgvW0uux8pZmVJBVAbvNgosA77EUbHzDfzbvVad9VwXn
sUR7zwNqKBy+KSux1lpW7D4Tx7qzUoKmIRllzjLwyzj7m1wmjXPdhnaozm74uq9T7Z1bNX3V3B68
6/QdxACAS2U5JFfbQPAVlksvg1/3qiYnNoqLkLYHqn8719YtYddgjjU0Fxp0DpdhiWSxkqnPSYML
Ad6rz/AH1ObabuSG4LEt96azMBFed+mbOYY706ZRpD1KniM+tDhjUCeIVAHAlg/xijv4kiS1H1rW
xbBf9OwdfTxPobNqdMKbYVZGUbguWSXOYF4ec8Qv18ph2Bf7pfIEAE23sCh0XoVxlar/PGKruwlO
bfYNbBhI65UMpMhoXjl7xqBmY9qRwGiQcGY/Kxyttlvj6zNWacNevE3+Sltf5e28jx+uWJ1eI7rK
0MrIKqIVy+8jmOSEjyHfNmG4GkCUGLMfmUtYXQ/YoZocrTHtQUR/7cXswfgMCYRcRFrhRzOEFjcm
QqZ5EUskpvjlsR0Z5XrNXlcjomIcSJLpO+KKxNjaLEPHm2geHQNHq+23IiPnbCJxlqBsWA/LiiO1
VQrAncwZbJCg8KTq+lC77Xoc6JQznSAS2tmwpqdmTceDRHZJRXdHdLVdD/Q4DBygpiX0033+z4Gq
6IWGP2VAEycYRe4+jHgvnE+T1tFFaMPjfKldFYaX57tdt1UchwDk8c0w39T2y3YnPtdgr7faHR/L
qkPug0qmdj/J3QTf13G9wM/m37Cwa3PST3ZVyUxbLOUDKjT7coHShVm+7ht7Izi7FBbkatO3hz6N
rh9xGAiSjVM+UJH+9iHtEmiGWOt3bWvOo53VHFPAqmGjAp3Wbde35KFytkqE0Tc98CumqAwq5TfH
XdNlzt2bBj/w2mVvmdeK8SkouZukwmdpiX3BcaozIH2POVvqdvy55hIp6VKNvJeJICINEXUxulAD
UTd4+raPQqbTtzF/eLF7NdAusMYPwWPFbzRmgf5mTjFlD02Sae3mX7CbcvyECVSpiGcMDzyhpf1R
Ij2RXIwVCvEpyG9DfSnQngejAhBsuLiK2MzKG8koG5sHFAKFhgT3E9WvymbcRNAU5CgPgjrf2Qgt
BcUQUp9UeJAD5JumqEccVsnI6Rnd07TdW4nGuHfWoZg71Pk5Htg0/wpTOOZCX4nU3ZiGtQNnm26K
tt4bgny2akkW2QKnEeGP1yB+N5RpZXgIG9EQo1hlKcH3PdP/e+Cjmy7CBQPDaHCOCObr0ZkPC79W
Jf+09lqeb8zuaMDgm5PpgzY5msx2OHWMY0pWt3T11xLmN4v4BZTPn4FJ9Iglp2cLTY+8lOw0R2s8
dAOgm94lJYKChtjuzSi6rWN5B0+TAKOoe8gcZjaL37QAi1C36toqkz3EnF1G6reItb1hnF14PhlK
InMa1hoVd+GdhHiY3T03LxLnM1OD4NSm+4ZyjyJQ2zjRlX2Lhou0PRL5KsBVe39VprDj2UzDroY+
YWfPasCc+53m/9yKFUB8Rp4/H54uGp+MNBXnPyIsJGnm2Mgd9Ry+duq+2G10ifQLuWnaKg1VRrX2
aZozYGKAv76NOqdO4RchzjFXat+tCftY2NYJ1RD/oasEgVPVsbFDRK095w8cfQ7k2saJ356ndd5t
hY1fA79iC953sPp1UDxSMqhKE0A/oGs0rij23FUdNH/ebsLKM7JpGIt4ByE2YvjIj1b5SKOHiRbX
fXQIeIErMNVqdlGOxy0SnxbVDjA+I/XLe6iMxHoSycXsNhuDTdxFKyAo+EzxW4IKHWMeLPfFSoyf
OYjQqSgd5zGrxXAuzp6tzTdOw5UdkeIygOLqhI4VRTek3DjzWFXlLxODlmLCFUHvCJZ4MXzJOACp
pa2Bs5L86YCKsbZeelVG91Io4/w8oBQhwEyay9p2WA9gUisXEa4tJnjoGJaqxx4pXlnjE+h99TKl
fx7TNSEPRlY9SoZrmiQShGMDICqLCLPf48WBTmIu6ZK4vi9NiOs/R5eE9C1N+rvaWbhgx0PaEkaO
DKOznwUyuFKLkJhgBVKH7s6m8L3p0TEl7r4UDw+yolBzP9eePWNZhrBxyLA6K/w8SU9Zlp0k+n0l
VI+JDqLG2hi9RS1rbJF8jfgkxxIHGlWCwgpmkJeEnWfjDludM1TWyg9RwKdQcV6GcyQ8NPT2RpnQ
9TXxl05iScGF01L41wwWa+AQ2EFUDquuQmqUkb+EwyNH0Oe2w6pp8nvtBmtt7MGJsR7X8CQi3Sbx
ap3wkIdKdYqfQW7hmXztVJeR6LeaEg/T/rpWA8bqCIJkUYXXREcrJ5UrG910PEqNKzl7lu25xiYy
Od1aqIbKhkY+VPHlMeAF1DkrxuWyKCEFiuzKrGtT00MZNY11mt3ExBhQoxhECklsFGpL6n8GnWGw
b5nhkKCE0PHFon1tO4pX4y2t2x2UX75QUh8yStW4NB6F3W8DspoZpxHMaLu/PUSq0GuxDEUPi0l4
wpSks9Pj9LQLeHkMCC9g/z4KM0UcDhyMvaEt1/qY+7WLZlsyrVYjjqpjUqTHUMLJkAGCV4WKGGO9
qEjcPmrRnxH/lekLAX/At0u2jDXGL+6IEeZE3azTqPB599ddjRBM6/gFEGT6QbQlT1Vxd5AOmEBo
GXIZrBaOlfg46Vc49veaW0N0+tYpW1W570iid2kfApa5Ynp6BVyYf+3U+Y7Es4YhMgVvJw89ZLwW
3xtBAKRXYlNL3kGlmMU10JR9VijXzvwr6+RILvM6jLGrhepB9Og6Iat547Am6etO27sRRrDTDOWm
qPU1Le+RizUkSQmuzl5yRR4jrHNZSRgSZUBclbj+mJUxL8s8exGRO2VtNXfToJs0PXZsuyHaqE61
zWwUVzyQBuduBaU9Hr5Nd50Xx2JK71NN5tqofqamhlnOBFWFSJ99b7aOGr7okWWFw9jHy/Otoqin
uLwWUG41C12CPNg9g4pAwSaP9grEc6Spy4n3nYVEhq1i7mAk3gKWPKP4AbaysvC2uiRH9VhI4Ft5
6qWzt6lA+NG+CBwYSol0WKJgdEzYIuYnXIxDnJzgfKx1M3rRSXXoM2Lg0m4vumg7kZrhdS0nKSIB
zNSDOh474dyM6bcILlYtNj2vgvsWE14DpsAfWCCnBUTYcCJbB2TuYEDxqA6QfFdWYHx2HQ2/Xb2h
ISJAJyfyTWT4qk9aoB2zOHgrlBRKiIbl7oJ0OI+PARwKpXzvgmAZWgCgEKE6xa5un4z/gqqHr0o9
zy6em77ueDA1cp2m7w5UkB78qsFexXYtu4EvEZqopZHZpix0bWNGiONCnmyjDw9drz9jnuRCDTkG
St7/lltKr5d2ljIBi1Y1aXzE3VETLgSVI4RIBNuOnE4WOlAdjIlbM1EGYRMVM88DJyPVYSlvmfpw
OMt7akLOcni4C0X+EIvKjtS9FoVDZ8C3YbBnSUlomg6Cu6MtfpRlwfr2P6PAe2Mkd4qlleqVxwhl
vWwCnxkwnlZ90cYfrXuusquLzNA65UhSVKAuipBLTlLwJQhy5A6+3dozGZc5X6hGeLA2kdRJ2wn2
PQnhDsIRmz2HLs/d8GpB++sI0C7JJyyEu5NcwSashf6o4UHo4wMkjH3HURWDp8Begj4UwWezx25C
hnr6U6jdygKS4vXDOm2IoHGcVcYAUrKNINIwheOfor814UG1851JHA0Qt7UD8L+omrcxy3dGD+4J
wnIdEvZVPEQyrpE2zpLRxoHhbuLeJ3vAr+P0GIVbtRmOQ91dzKTdhMaXNuQEGp7N+JGYLznYxRrQ
oz4wpIK7wugwmBPe5ZmtLf+Nf3Oce+XEvI7qLS6IchlxcRveokJtslQM+2Dr9LzlV5e9DRYgE67b
aPieK4Mke+t4tKNXdop5+WycXc9on6m0Zr547u+gEcL0AVdzISLB3BxVOx4S7xrbz65/UtHCmM8h
+ryK4egaGsNDVimEH7l6uC+DCQQKN5tKnBS5WNF3NmC+Dn6dDPIZ2XtqttMHTkEv3kT9WeMCs08h
SayCx7Pm2sgRtaTVNWivky42Qd2t7REIwNqiVdKRMCdX2UODMKCpHS3kUrlB78Y+HqoqkgiWN4O1
tjHI8mAfZt6actP6ahOAmDWyZuMguTCDzVi2QL/7ZUBPkfPSe5HLrOPXbRgkIu60OCKL9qWq7hUC
gxDLMhH1rnqymhhJugQ9NzeaPGwpfwEWrc0nRzkHel4yPIv42XiJdOYjhYVa88PNAjau5trzXK5V
/JLVQwvp1Ckqy3BFKuWirK9D9hEznXNZOzWv0t7FCBTchNwrI1oE4/vAIhvKfY+1RHzVKKwdQJ6Q
YMzuqXtbdZBs5VQ2QRSixH9Z/C0NQ13JgSNi2g8DhHTk0A2nSU0/q2CAHlTjQqoEaBnySjzIze9O
+jb2vy61ZqHixbkEE5KVcaJsYJI6/OSaP5DEwQSCCRV3GjdEC6merGlD7SAy7MviIdEOiN+qf++j
f13zQdjfImMEVHD65D2hu8lb7OyYS4kez/pALzAep9xZYSsB1/WiQDGo5EUlzQ7sv7WzbHqM1nzO
Ob1OvU37Yzvy9+sJ6OCAQT9QNucx3bZwKLF3wxbCucOuv4YORKxU8RGJfZydY+WHRYsnokPISNjA
qiyZV5ZVtkxQueESPwyMDSboYLHp7RyNubT+I8YC6h5xFw4QXJ2UTdu5egWGY1wk3GWDQ1mYYjIg
AkN1fok2n6idB54v6f4r1SvYdqjqScF6m5coRsKu20iYHojINMOcfWI8psxnzPQzTqNVg2vewPLq
wgRCw41dEltySq3esT1JJlTd4H/KQ4FaAXYzzGd3F8S8X/rJLc5RFq5IUdxagMIbhVqFKIKSKw5n
AYC4pt6pEgy8PoUr+i8zu0HMiGanMCMn3XzKkPnJvPBnFiRp8aTzbMbYBxmxyrxsU+36Md4M+j9y
5qnZQDE+BO+cLUcfQi7jingVjb+hxj1CIkgPP17ilfFgTsgj5SWXarjQk3idpw77UQS77iH0fkWI
w19PNk5MfDXaN8TMwN07bKiZG5/tgWmJtZps86yXhJo0zrEiKyxVZict0gg92FnmsbgE7NYm7nTg
AC3G6wB9kI7/rh/2qn7EebYorfdZtqeI1ifS1c2fFOCMUWBEFgxVlKhHFv2WRz9q9qmhBejWJlhX
r+RZwdsVir0TRr5p/aNaHegX5JurYPxykaeTfENnTOsHJAjjGVUw8Eub4QwMHoNl5vzO6rHBbfsX
KghQEG+o0yrrDp1k+MOIl0eZJzPwOGlnIiX7R8QkBT2Hxpy8QeOJFGIWl5AN/Juia5qmo2rewvpV
z652+K+rdjm9/mAd5lxN1/zBVrfKXXHMK9aFBAzUNjo/5LwY3fTiYYnXEk0Qf46KRN6zSdmI9yYy
LY3SrNXe7PYWGscx/NGQtjACPMqR3aGrryuizXuTqeq+JgCtMQXBx985/oZWJbKxPdV54Auh/Y6O
he7SYfpc/VVGee/mdjGL1iXr9cKA15/pZ8v4c/DBKCFGAxbYBYPiTkOw1C/zyKNG4CiD0VWM13nM
M1Znh3x0l2qrEWd3uAVYgZ0KTylC0xzuZmZ+dHmz0b9HioCmBcNVxL5oKWwZsNg4V0rmwsz4QqAi
4SxzaUIYUoWysbFt9x3dLUFlpTZtTBReU35y6uE5w0JV582te6qovdNsTNRrOkQnAujwTOlMKqs1
fjViKHZ1zG4XbR3jcT17UaA9qjMhzIccKofZI/Cpg5wZ4ysPZo2DkIAUraM2Gfdxtevc7KaA65qb
wa78UTg1+VGqaLfm+MwqJI72ueW5SW1UI6+mzHwtGuaLgFz4N62qDyJ0L5Soh1AxznWGXZPZkWZ1
ZHjBgiBACVcfqznT4rS2P3IRr1SBqpmNNvFxiMD+TRUiEqPeaC6gNTjlFYTTHLQYiYZ73vprE7jk
IAyvnoHHbtXExRKvJroA0LFUDUYBOwe+b0uwGOJSxkCJCdGVHSrRs4WirRofz4xU7ZPF5qfYwMzC
L4humRfUu/dzuE4BdjZJAD5X4VqN0qNgE+WUAfpeguLQHcZg0Bl9Gbh/kqUxuDPUZaNHj9Jw1gKB
hgUOme2Sy24q4NOTg1iz8edRzckfqEmtTixOaE32OzX3NhZtRpSGT00HvQac6T+76IsbcDpT8ozU
hbV989gReACIzOIncIdry1Oezihi/dWz74QCLvJx2etkqhcJ8ej83OJPJ1s1VmHIOwuIyYs6+rGg
Fjb5X+j9pbPjmrGIAWGtIZ7TY02spsNtGtiq6oTmgRJMiqfdfs5zwHwC7639SLW+eyDfbC6O+bup
EAOqdbqCzH2LUFdmync2Gxa1O2/20rMbvHPjoSfRdi58AgbY8OV9WyHcVX2X1bDLjb2uGWdqVMVi
2c0ZnhufzbjRzJgL8qHOuWaDznoR8CQ9mdn7pXNKsPcVDMOMr8F6RPyvQ6R7Gtk8DQ7tOH0OvJVW
nG7G4m0yr5Fdr1zkIgNMUd0GKkSFJO6qhc/97EzPzhH8cuHaZKqf9m91yWk5+s7Qruy++O/zr8mo
yDLB1GcV8asGW6/nz4cdA7LXUBHMcqXRNTfhsHIYwEG/JQsiRzK/jBlAhHqwdTNvEwT5ysXHa2kP
TvAShcL0TjwUG/9pq8hq4yDFGaOvRBxlinaLe2SO/6xArro4jPbMSzVWLQ6XosUjHouDO9si0Xgs
TNirNWVQ4763PbSJIfeVnDGkfaqVE7VxgIJzbK9aWm66ItpUzldoMvkSlLhA8nGUGlzKDR+fZ7xX
lgITRt2qxjZnDBmpvoddlr9WAIyzKl+qDHzJ8NvbQM7R03gQ8OjpZrspxqelM+L4rbZjMW5UbLdK
nn/J9iv8b2U4LFom2zFRvi2EJ8BGD+JFC1SexgcDC9LhR3QGfEbz7jhlgdMG1fvUuSc0LjuyGDh4
5VbnlxwYIzGYzGyxQyNgyjWxRHeBElO3sBJrdL95+FTinSOCXaS8Z0gHEBBVTGh7TlZtRi4YlE36
uMun0PdyllxfGrQEwaeIkm6lTsbDjPODajGpFsc0m/Z16CLF9evE+uci3JESQI4R9N4yY3q6sDrl
UjBuVWo2sREoZ81YONG0K5ovLutBXRAuj4RDQSLFvVYXF9ECecDd9spqX6tHP5VvGYeTRZZglFlr
ob+1aDKa5Fx1iDFVeGksQyqreNEiMIftTpLqY6lE75iU79o/KWAmIpNVO8b55SpA52ZCyuraI2yz
pWv+N5qApcOojiEThG52Nml4Sobn0Lm8wR9T8JvrH8lw0EfSdbRPCgYSvMkSVrN1Wb1xCfEmU4Aq
32j0CZtpUao8c96xROIa4/krvnIKvyL76znTKvdseFfPhUvjuRveHb8OuoWYuRpEUyb9H/5+GZSb
AH2Q02GK64P3wftpE3bx1V8+fhYFxAzEgajvlPYcsrv0rB2k6EVIxURUVNh+EpH9MY0NOAIb33R7
GJhOzMOGEQgqfNbU1xT27D1WhLDYI3q0WcbO9WGfDCudaIeehMqftm9Yb1DR9NSv8Zykl8b1MRho
XsFC4XhXrnXSuLRuF2QhFXLdkOxnDhIZN76loUdyXW0/sTwwEWDGFSjD6p6iC4MihVvzqIvfoChX
FQINMXB6YwZErV9slRFb6zN0z1KIlUFBl+bGmuKJ1IlFxDbf4GfK/C2QWHeMU9b81Aj02G+zZ8pP
jbnFi8FHi5oWrsawAha9zJl3qQqtWwCsYyrODoOK/7ZysM1qb59YgpDWo05advRXuOZ26LKz4rVX
ZeguuecsU9SKLTGDVvMNPnhDEnjqTJceJZpWw61omoMZpWuoK4cxHbczZ7XFGuzkuS87lGHLlsY5
VMKL6FjPI9oEyqgY1N2ivVfAcEiOnfpuHxOAKXNKPHlQCTZMqt+4lh9OqT9IMpA4ZZGVHYiPYz3/
mqCoCx/RnDC+aKVGuxCt0fMourr0crRKNDTxbhSMnZJxG6YoHuWt4BxXzrJXV5AZfE9C+GFSHGKo
jBA+x9gTaqhg0rARdd5Yp/s9nVDvK9or0gHEE0n7Z7E/1ZyYtVHFCp6HgklLaaI30ny9uhIshX7/
RYVZznYqqoilnjNgergtyJx58KOLo/GoYkvCntHFaHrbmyicezsD8TSmnhqaVD0bX0pzBAmi+ZbC
PWsFD0ZaAHHzU63eAsaWSPId1jF9iBaHBcOsbk4tHNgj4LUTv2/p9EBs97oLVytr5LsoPcoa9CuC
nI9ivBCuS08kGIcnmPaNfD97kOEiBrq3Sx5NnzyyuDlkiboZNaZ1lF9pPQErVM56OD1SAkkmFbHa
dObF44UrIgFcgPVs85MIyGi0GzNOoyj25eBuRyhyJlKnwiPuAAGJza1U+vBdlO4Mq3b6sI3zlKW+
numrJNnY02vepKuU2bWinEqXlFH3bKJdZH5qBH8CJ4FLBTGNPku3lFODxojo085ae8q+CH55YYnF
WKASayC7IfWquvJoiq8+fTbd09LvHMtBY7F8RH+qPnXbOcf5DyS6taw53KNXM3nz4HN5bfo/js5j
t3EsC8NPRIA5bCVRVM7J3hAq2WbOmU/fH3szg0H3VNkSee85f5xPS4k5jAv0UgoTopGhfRGmRRxj
jE805iFoyvWkoNJBK0IfKYphrQUEhlBkmzEjDii5s4dPFO48jHoUSOAlIXVkwIyKzJhJJDLdn7n2
yFl9yW+fV0lpZ8IubqUZP3Mr/6ri3dCoUeuiN/ICALvfLPvDPI/JlRst31agAFW8r1SCwRPxt5ak
fwgZUg5rqyMGNjpFurcoUGtoxRTnY26qadLnaRHHtlsqOSRnYPsF340nEWCWbVuLGkSLO5+wjJFU
CjNtLwrPeol+r5jHmvpPQ1Id6/oh76NTVrtXYeL5TXzDWhJQFhFw09ckmlB1St2pmO0lpsvOz5a0
LB8UDzC3Xbn5/ztZB2kBltmhReQaVN2OMhj4nWDvqu5fIBiOGowAcEN0jyrUxH68SlX8jtpv0kRz
g2tqbGHhAcIMi14DylMbGsKTgY4JtOjJSxUyuxjrQ4r6HpR1IMAh0e4kYbngVlJ8Gtx/EZnJBgyZ
x+GBRGDMHyUXCAM3Qctgtab/DsKlVh19Uuw1kIAEVKPbaQZgHSrTWO2XOvQJDiDwPRdcPcVmJjmD
oJMPQz9ehetPTIc7ZQP+ucdsjXZAv3pYw7SQnqb+HkFPYISXc3MDx78Xec5FWA+Tr1OEnky0cc/S
G2juMgQ9RfvlESQpaTSg6DoNAzIcAd741AAazOV1ZJSBM/pMiKRZK5PUnOmOx9XuxvCrFOU3a4k0
K3TqR1BpL9VSvmAen/Bc6B/2DjP3mVrRATUArFq69oPhkDyyfwTpxuqlX5KAvwiEk1h21ypT9knP
g5dXXMN5tkvC4agSAEoUAH2ON0V40t8rJF+t94OutiEFvV7lCdR66JjCl2IeeXgHYsfpopHNbSmS
BgYIzWShezvmHr/ASo6ezKhDdPwbybrnycVqCr4BVmF3I4SHprdWIW+SbPGSx7uYjQCLFV0HuPpH
HDTAgkQbUf+MGZHYp4ik0cZi5icEzPxgAkjVPyV5h/4qcL9l8xyR9I5hALoLlgmHGLHTHVkzYf8c
CMcpTz0qE5FmsSkTUMIoZ7qoaw2oKcOCKSQVSREBzFB0+S61deCbsULOGz+UrFL6yQdKjKA5frsj
5zZWWPSORFzPmuqg+ScadAvs7zqohERon7kM1ddgbZqk2omtxBswzoMB/Ti5Q0igdAsrQomaEvIZ
j6YJ7Gyg3I8hzumc9dMrgQFXkzfOw7JHgoijMge40S6PVyLfgNLctd6rJxB3elOnARhga3q2q0+B
zJ+wTnKt+IUCYpkS2l0k2rWQ43ljtYNXkWSiQqza1soTroJqdKFqf8Cr0v7BkN2jtVeQinfNRI7b
VbtJQLfMQnhaXNmly4nf4h8Zlj1As1rR/OPeJ3JEi0cnhsTwyMweGunhKfKaqKkrpjTVeyj9xxup
z2HOTQUq4/CONZif3A4lmNAj7VSiZYmtzlSam1sjTIDpywiO9KmRsAwCMcOFT7tCevMS/RvWQcad
BN6x7+rPQHD0WJCxAQaH5oecKcJ/zEU0lLxyqh23dHuirlGzbYf0131b+geRcPKsikshv7L60TJA
JFGzLKqY8HN2YpcoSz9aGIDOte7ztvJi1ae8QyUzYlr4M7ScXE5rHhCQbRy9BK0TViIBkwzREJVC
RhGS7xx7D3EXxF8B4+e2pTErOgM7cjHc9fDZUlydydQAoBWIj2QIOz2XcMA3RFyoTz1C+u65G73q
ntN6MW7y5KYOaFpB+rvh1KnPhloSPth6DByBBGFqTWhHpesnE7ZlR0Guz9+bFMt0Uv2/QvKoxWUM
DoZ0ZoCIsZprUF8U9Z6Zuy4gStNHwsKAEbQ3sCIh+qvMntixZq4TwtuFPz5vskrNsdfYavbVC3Yi
PTUk0OKzAK3OMY0ApCntJWhaJyEVOFaSi+FrKwWKzmo2rrgim8IbvpR4pyHGMqt4pcodHHP0zT9D
Ne9YhA+tJmPQFJgRA/A24UMPfkvu6QpqVG0eKUKtZqeWd9oJRUi1vLjGnjzTSRc3S5u9cX5qlqeP
084upU3RyezzhAg88UfbJ3PB9bq4/EI/zqJ5PLuQprG4kH098/mv2XINU84/uq2fNF/O+/nyeMJf
unDSmTPOL19zFA+P3t5RLmSrCydYqyfzRE4p/5eewMIZOXhzNLbrfq7PnuTRzaafZmdfr8Nstu75
M/hDT8Xi+fyqZ7/97OSos/fhvTnMh9nhMlsHs/Xp8jmd0MnPZvPN3Dk5s0M6s2/r9e9uvpnxY+Qz
Iibem7/NMFudr/O/zfSXmvwt1h5Tpc1tPOMPnf7iX25WGwHyKnAiR7Cn35Bfe+3wH5+dPdfmB3d2
eIezzV0isO8ZPiFCelJSQ5tg5x5PUffI/S8eX0Pb1+Y5TPaeIdoCZ1WA4NDop30p46SzVqNs3ieX
QjRijgMVT5DBAW7pcWBrocy/Rtke3r9YF3hxXmX60+kWhU5wZYUE6AYZGY5FBnUFrmMSkEotuGoy
A5AygRGOMFoCVq15KFzD9BCgb5JooFNIzLIkflP/hcOYY5twUYJCoOPi9FAZAjyhejOKbltKIAUy
DZaiP7AOs7eSzWaztI5SfMc3v81QR0LuDgj2YlHedD35Ap43L6m9sAizj0sTCxiFGWqJB4zay07t
P0G9CXVxIXIpNNqHGZKQMQwUXA3toSdsT8whU5q1R0FX6yPJrR0548akucqMxUsM7ij1k2nIQk5R
Wk/B6hbisuEKckeGFCBT1Mhdi4CCqIRROpb1pR5cYPVkwa62c/EaFdLDEm/xX9t/F+F3FX5TnucH
6rwpX2Yz2w3hd2G9o/RLRMOYV6caLzTh++w+1yKjPeksJSstOA/S1ZSuvnEjv0UWPqL/MNO7Id4D
86HLT9/7YhHikw3Nr6L47sEXmj1tb7H3ZUjvrPmiwLqEVNfOLtrnyvuNoHvUHwhk6iilAK6YUfc3
LU6e6+T+b+//Nt1Jr9cCjLsiQ+JUHglM7N/uXfDPbb0cEdQnozYNkAx4hDqZDhG0VbjuMqbI/xNA
Lcck/ieVTikDgzFeYyLzU4yGCeUHQCWDYtPdhsTauFfXftwDL/EIrq3CNr6H+7hplqWNuvt8I01O
PlM1rBBKGkNq3CTDidNb3qBl/ZJJZdOchprXfs6c2lw59Rr0r9kS+dNCsu3BX8whYDA7EJ1qb7d6
OUfVKFxJVXVJjkRwsmnLKxHsVfFjoaqTU1bgj5l9shu6JQXP/FpLMWo5YWR70Zfa//j+bxuiKSbk
YOOHP1QbEYUdh5cMI395sXxOvV+5/cujDz+L0J+prbOgksMv93+bDkD9XDvmu+TdrlG/BcwT/EQW
GSOXdpe9k3cA8X2EZ3EdcdOw7q/hn9f1LxjXU1ubd9A3cizu0tr4AfBnhAev356NH2DNmuFojUob
ETZqJ5phmfPh1546N69b7tOD9keeg75137wAbkLp2wwvC+D5vt2zfiBf7uo5Lvvxl/+FG6mdGhIZ
pmfVqXVkVAbJNabiY02vZmrr9Eou/d9B+iej+Qp+4u/B3CTdCQibpCzsJD+i/m2Qj43wZJyl5lFJ
jtG4ZwhEPGi4F6jDKXvN/GqzdzYuvGtbvBFRwtT7ZIdpC7nY4HdpHe6XsXwwqXVI7rpjXBxcedEn
VMx/JcJmYJAiDAX5ItII/xWq5zx5ivqnLj+y/umKW8Mvy6TnvSOfmEFUS0zcdvQU2m3TvLmF4QE0
R1Au4kbirEBR9BvI7zpc9BaDJrDSnLrDXv4H6VtCZFQEZTxS667rrxFru/YCgu6rW6fdIG6CClwE
wIp8ORvZAcSOUG/Ah0JsP9mkJmzbueC/m+Ij/jXFIacWMHx62QGiWipfTLTesaaUZRU3e8I9deiB
4zABwJe0fMXGurzj+F1m1Tx1+jtlWgteDI51j/LLP/EbQQUI9gw9RbmQ1hUsI3b3Wf7KEOVRTFrP
ZRYzHJ8ifT3z4OC9pY+Bvp4L3aWtZ4tqd7RW7OCjZiewXvUEcvzYZrIs0MIcCIk1Vwn72JoHIiLC
rCKEZCcxqxJWUq8YubKf8cEGpf1lNHNmjvSuxENdzYKKwlGyKAjXWpAn8sPGFv0Y2Zao43yt0e1T
1AjXjU1lbMZh0xibVn1qsriEBChS7HglNhRO2Uh71Zy5AlmABcuIjHJhq6D684WdKOyJVWeY/Veq
8qEz0Mcm99HnuObY10kjbZBK5AxtGfoFnViLsmMPzBvhIGx8lfj+NpkhGrhZvQ6WsPeaQ2Qy+hOo
wXbCUFCVQJ7vWO2WOTK7OABVvIlArzm1DgIGjzyCiWm6Bc6NY117xFUkdkHyI/wUWlgxFtbkIcQI
Gf3RqZFRtHm9Egdiz70Qkm9jYJ6QrXs7ZUOiqySJtk1hcnv+OUGQkNMkjjEU/+iUZfkYsmSrJ6Y9
JazXXQR0anYjkbrDwlLuQvNb9LfRsGjKGRDfejMuwI8B/mFEq3yAkmvJzMWOn3QQ0fmtFotb3RW/
eRk6n0h4Yy1eVcaRMJCKXT0WTliANSw5g7tXkIvr3UlQv5n4UjL8VEZcowAcw5ungK1rKelnTyPk
WLE2fXhrqaQv8dhr3QhOSYNrRHAZy0MuniAnlYDVsNhmGpF2GfbjXsquuLj+IbLsC8IkMBepDVJ+
IosxcyUAgUqxIT9lYZQEl4F3Q2UjflrUsCGhiNgKL78MFSV1M1/HUUA9EcC7ZEEk5qaEqYVV3d1p
GiFqXwDFy5rwZLlVNyVtyEVUnRTPvZJZ6wdkIiQRZCNUQu7zZiCpHLKVYH00eH3MEDneESGlujYi
/FY6GdmrNUfEA+yQYbbuk1uDi4Io3ldxb9X6IOfRUs0pqgm9qUQe0Tyx4SScEHmMcdV/59LB4Hc1
gRIM1ykJsPDwqtWuk7rtOvbNVY+KeiyhDrHaqz+ZdYWHQFAY1Lue0khqeeYuh4dLtZymqo4SdlBw
Nh8yFJLuXQBq8DXMcAfU3/HCGJbGrTBS8kqWw8BkdoeaJ+pBJ5yiAKPGM8NQyPUImHaXQZ8mHpb1
RBUTmgcQ/z8MRvdA/UsiEvUZlxIdgcoNiTXL00zCCovQo3fJTfhkHKQqCsGA2koT2KkCE2sNzmgq
dJEsoLF6FBQ9WlWzGyhRDIefuIOFi6RqR+BopuoPvyF1rqNHqEkOw9Rr2grLLENQTB+an6+sLMQo
3pxcLjwwJ2k9ZnS5JpOBz/2uTXROaMu88E9oFSJNwfFNF/tkBzT9SpmKQ06lMuNp7zfIzklCqDlg
jGtKbIAMTyDCwiXWJRnDpcCgKyeXvO9tcCc0IjGwBX+MDi3M4YwwOFnl4KV+7S0VFBhphYu9UVCy
69tcn2EjWOBtAe9wG9cWeG0zmjT6f339CQhAHMJdBv+ik9FvUMfU2pOQwxi+DT2h0saamx6ZLC8N
rUs4jYSYBbL2hwJT4I9/qr4I2XJlr0J49a1PYEeZLAYS0wklcPceGZAS5avHMH8Hk2IAcYloLmMt
R1zH+5jezIFALhmB/ujIP4VFb8hjKo/XvKURobLufktJnvfNJKyHt7Y2COfQazshZgIDySkR72m3
arOTLjUT4LEYPLrreoQLlTor6Loy8ElV0k7gDc7iXa5+JzVWjeEVGf9yc0ApufI9YpwGmdJgauvk
F3GeCwmGgLAIZ4BHqzORZF/P7vm7ii68W1V9CPNTFb9NAlViStjqhNe/mklSu66oi/PQftbRJeBE
0Vjp4WOaBMMfoFIkUEALdFTF5dzg0IhUNLI4paPHmLGEp53Tj9NWCCD+a0TbOnggcEoxJckDuRuA
jH6zSZF3ytVLaD+tslEw9koQIaCXCN9NumBOLpIKEc17o238kqja4IbXZ93Wt07lKtFRXhqTAhdf
d4zG6NoThY0+164gmwCTdOUZiiQFkAQSjKSPAwnxscv3Eqdt4+8t9VpN8NYqGekEoqLGeuSGBbZD
tJ30Qju/t2gZB+pXSPaora9O2VJ11hvpBvnMWjN4HwdmUBAijDxbxdBPFulvhjXMRTkgYxunWIU+
WiOnCP9v0i5LhKst1V5DfQzQy+tmwy1ILm+9EBG8VOKdeSncDf651v+68YyI1Z56ZxhpY2sK212L
fs4rKvD+EzlOGCv9typFzyDWlhPFghMbe7JKULgfS5CkWdKhANBUZCJHk02yEjgxOnllmODCBlxt
Kv8IGc9wlywMDXk6QI+Wob1AW1jSm5bmJPngxR3aeze1j+T6xU1PbebvEgNladHMDYs6nMTCeljN
UhQbA6ON5AUPw0CYbDk+tG5FRl5JOayWcvM0Ag7QHKSxd50mt5yqe6PxnCGKKJt5XYr3NIBvqNnY
9cKWLZdRarqwG9tEP13xKLvYNCdrgeRp6ORBEDeTxtwl8coNl6mmLQrtKlm8g3Amo5svTQQMA3Zm
PaQMKUnXdffK+mpbIugb85WmuMhn4Hx0kCaDaDM/20xHfE4rKCVgJSQHhiFLPQgtsv+1JW/U4KJU
OzfdjRAv5oWCTJRZOwHX6szg+5aTNQLCtkGKdhy8XZts1B7dBXEl2ZuYZtsACqjRmAWooyexAtcO
gS70lyPaRWrfWRADcmDrjbbTsNRMVSuK2XJXxk6eyFuSmM6DItAcMjeZbOXyJYj1vYnKe0/pAEPM
LMwwKk35gikzqHxv6twOaMWITPqtwysG/amXl4QSdSMhl096BnDe3l7aK5py6BQICPmrCbR9hRsR
beYi3ZfTU01UZHfGZ4DlHZmU5ehteQ/N7CzCTrn+oQLtoNTS7Sw2w4kR+ugB6iZrGWDFtOIvKIqI
H4a6y0qkG6DvGG3qFRlI4G35Cgcv+DY3VTLdEATYIU5vmmJtAowoIrUrNSCxtShT/diiAKiYjzXK
SzQk7PjY6dFFpCrMRDKFVJ5lg4WaqiGLWyxMftIgOYheSgENuHAdFsspqXpUkMeJFKI3HyQti8q/
h65diek6mh5tdMdyIi81/+WR9oEiR2FGmmDmNmhnRbBM0lem3xkSfFwTOjaldSMK2PmOMtRKa0rb
Gr560BF7DgRIEUoWkvmyG6D1qabCR8Q4XHNV49sr23900AqBuqrgPAJePK9emyhXswgFatayV+Ef
B60PYlQsyUnHgjMdrYqVY3zdx4T0apTKx+Pd0jYV4wgAeEtWRVntQK91UdzS/stn2gR3zmdaal6R
xlfgOUIgX0R1GhGHZa2+pkMc7V0/km82bqASpve2J383FK3zZHsQUecFHHdaU23dJjyNhvQ3Tdxu
ZBKKAZq9CShGodwXQgEANGmEeYeaI5QFXBUPCUsdZRZeeskYetUC8GmOBJa8boh/HzQmP5hEYyio
Qupoi8OV7QvaMj0RMrKwSGwztvQmd90DqI2yBo7qXwldimRcZUzVHg/cVL+MSHvmJRfF/JbUb43H
tyWca5gCxSq0m+Ftaqt1OxWfcz9nD4qr46SDktD1pHAhEu+MocGBH1Jy7bQv7iTPPfdM6I3M6K8T
7Yb+Gx8ZzkhzzJ2CPtS8JiFfmGkmTuLqYMW3kJpwGPmF2dLjrR17inT+V8UEaBZN0DV1g5KFYAHm
RAOJb0SupGGn8fRUT1NP3Af0Aj0Az9ldyJC7CcUuSnFjC/4idbV9FNPnS46kyXQbIdI0fdEua4X0
pncsIWq8et7Waw/IbYIBOpvu9czcWAMrVnMRomvXEHcIpJdtpa7aMM2M0je3Z8hRJBTePzT2CWOb
MkBEeh/PfXj6czQQkMcIM6dQ8mCRxA9w/pLmaegE4vOmwSqqzkDTJBpeJTI2Rm8pqgJkO5lWFF+Z
3MuC3cYo36VoWYWYlcgOr7opb8TkiaJf7FyhdAiVf/ycm8b/YwDU257xnCglaMtuwKUZ1BwP4O2C
tSEpgcg7XojyO9LLX60Nfzt3dAywpbYGbqQyxLjJGj624KVQqj6ROlmNfpxzy5KoO7IieVP44tFv
JYAnpmFIz9gQvkn/n0rMInFK4UBZh+QXu4VOJmdVEz9ybNUcaR3zTmwspdrdKXwKQ5E+gqjcoGWj
UXiWtMPBIJ4hxUXcYfLSDJS5xS6ZVOw+szQRcSmBV8oanQLi+GMc3UJtG0as80Js6wrVjGn6j+5C
u1YbbnxEaxnXk3HM6BoU7qL/z0NtgguQIVXS++2ksczIYfNJKCCphDUKLI27ZDu1kqYsCyawwNAd
JstFVAH7KsFcAZpGI4ZMGbHtgmrWQmDRwUQrfMO2GSPJMgcurYpSHsMM5/QtjniQldnUl0kVPQlU
6b3AM5fov3GL9QXLvtcxXE09gfW71OWNxhYY6PI6JDAoh3nifPITBKf4R8KE4NJC3RmtZiP+RD2U
L0RX3yoSqRrDPWNvFXih2YS+0LTYyRQxQ0wb65TK0Fqi/I18JmHW97rexf23/EGvr+bnJHgT/1Uc
++RjoPPiZi6Si9t0+I4WArslRfctoR5Fi0Yse/WwWh3ksVc8Wd0RFuz89GOI+5S32RDPRvUJhr+8
t1vaJHQtRdeBPVqfh63dl6tCfkM/evVbR0tTRbhkR0h2zw7b2MHnkjaegzA510hW6KK5jMDY4CgN
8bYWQ42FGSGA/vpfuAsr3CXdXwUg2Chrv3k14Z/l84IQ9vviG46rFegubyRoGdQRFZIBVFwIOC/T
Zb1D0Sn77lPxQ/pw96wYBlEfkpZdChpklJHSJ5RAFS0WvsVcsEqnEAw813IGIKl/q/6NKI58PNEq
gAkWIFPCHMcLR2OVJUBejPOchcyThk8ADgFNPy+7ko+E6YWehQhaW0T2hGIjqt+TN6VCfD3NgUjJ
J8o9SnEeAg+0ZxFSJTfpEwc8l4WYGSx2igrZTRfvkq2Zskm7EvCZa33lEjf+JkX7qzMMlAkXc4sv
ShgdMYoWGsqr9GfKkkiqj+iKM59TWTxhgSa4hcuYuCVXBqJGvOMF85zE/ykLjjpHp3ONuT5eCuPq
jeOXb/Rbj7cgCVcZCTIaI023N0QD0WTNvCeY9GwPpCTxAvcNwKluPMduBYozlYjMCfaF23hGRB+G
BoYTqqWeRPBuE8F/dCJOWFMjpi5OVmLHoqqoMoNUtiwImKlKlIZEKaOAE7C6RYTmaXG2NQqqFQof
BWxw8dOH6N5ZlSP328hOiWftTPFHBQWJxm2tUdUQVTfgiLmCaDMhbM4nVd/qSHyBpsdRORmZJdHb
FKBs/bQyjziokJO7NatSWKHJR2tIMCljSkKwPChbabwoo/WCOxt4Tq6ZVPymSktpjku6C1GrCNj9
btvpCcmLK1pS6UA/JeRl4HDMOG6Nem4wmSAkdMKKoT7poWXKf7mqO6IHbx2UXyFpOSLjfV4wSg3b
bnwSk2N7TIFwZoFHkxhMUzS1/iIxmMoRtU1Brh5nwYLgjZDviRqHOiXmpkDDqLwqNlOhwLrTQUv6
h9RY8qDNG4FsIes00lQ7nMwp66QlSSjjvuRsRhwzSrRwEJrRu/DTEXhYlh9ixdyOuXzpgjHHkoPy
h64sQYjOpWQdhYn38cdnOpWIZvxLFZLvRjQvXv1KveHoDupSaOI52uvFmGnbjnA+s+nWUmXwUa2b
GBJHJwA8hgfHYNQpgAjNfgTrlVw81IHC0oFC+ds30DCh1ag1c9M149mn3rgKNmGcOF4G20tm3ymG
eWwF5RuKkLYQdGfTZyNzk2Qt6HJwSNgpMjRlmU7tq2Xg6fLW8YCUAAuFry4oxjrEhKnO6uovqbsF
rjeHlop1pFwj/KUUQansUuL0eYWONyAAT15As9p0aDNOl2AHVZuSAQX3GUSOlhiOyUSVyfCi6Uyq
PL5zMOtHH9NhTW26R2Br0EfL3KV6IE62mklWq4JNVK1QS8looX1wFOmrpGOatti+33nlS5L2qXBV
ebtTs7OFstsJ2JYHAL4psaxATirLxTaSfnVW1MJgck0PPaShxymhYv6oqU1p5OKgDYTuFo+x/je0
t5zyyuSXX9sfyaOej9FZ9f8Ak7GVq7RT0GObNycRqXLXH4jaolUPgkIxCA4NieLFqCvwoXWKrQK4
uQIfQ8B9SQJsOxpMkSJuahrgqReUE++kSleyEdFPyB4zIQNRjGeGSsdzCTHXti+qcWXCVkr9OPGr
cpQy1T0tbuRUfJj40wTOLkopYwX1DbELfnoSwR+N9sF4HlFrI6bfBt+NrN01Tqkq4BmeOpAwNORz
n4NIcZ+lcE1h1kDWpzUIZ8yhf/iW+lOQfttlpGp6YewodHwgDKkMbRXiuSykN+IiozIZ2eKr78JG
kdaebNAalvM1Nm4Wypoo3vrTCfsy7xwJBgVu+yCI15H0mTIHx0wxcsvqygrWpTIgw70LrrgmYu+Y
uAxCEboK+EgNcAl2s2NI0sK/LhOoySw58kwqYYsNifwOT6AJlulb0joiWsps47MLn5BO3woHUQtZ
2dJpr1OQrRwEld5uIiUHA3sZprCQ+jDwYpFZZoKUq+qbCXJXY9wIRnXrk6EqYqpuwx5uq9sPD9FI
qNuKp0+Uf8NdTleNlRC8zg7jmrYxkKyDoa3yhU2Dm0zHaiyiWfH4bgjUAgVdl+G33xDLyvgKDWBr
EbEIE9TC9zJCpEXeioWnpa+2/mP4h4NQF5rEbO0ar64jTA6GsStNXDLGAoHAIhQFaJFnGQxsnygZ
BtyBsE8dYUYlJ3M0ptu8GI5RO1zlwl9BJiyttD+nHA5xhSR+lQCr++bRN8+tJy6g+GvGbbz5+NmM
TYlwe6YXj4TYc2IGMM3mi0KwDtZY4n4IuB7MLVIfCsYoaHEJgsr7rSAJ8HW1bSpfQSf80gVPLVl1
S1CLNjqhJ2jUDY6dqLsr3Xa0ynnq4tYn+scVDAI2CG3kZewtg0OFulDObfIRBQ5sasrIexIfjeQu
WlUkNInRELCuEipig/1Zgb4U8/XU/W3JGRsalrnsz+j6ZYedGJt6Ve6s66Ddp31ckR+62c0aBF6d
qSBRfsWA7WbyMBXeBoaFoWLbg0hjB9OpEvPF9Ai3w1qAEnkxSe4RAnTg6Mg2mgPDZI7lzaSlcnK5
BVDNZQ+a5PHNY1j14mcKNJavXZi6MCAwnHGcOr61DN41eR+szpxF9Zqqr0aidvZWav0qnCbPQ4sM
My/2Rn0mf71uSaaZB6ate6sG3beOhIoVXA8fKjLsiK+TMoUpgjJmMgPBpk+L6FmeG3lYuv46JsUq
/6uHX3THVCLHjByalTsaaqyg+AvF30mVS7ygncs+CsTQbjudG5UPoj+AR49itWhNeSnG6rL3bsio
F1bdbApDnAeAhHpYghl2BxWJPVt381a7u7rpPJOCZfeGJXnmcSXorOZDv8YeIaBcm0CfJOaCxoaV
cCvklbVmJaIzABwZPmvy8SSce5O6LVAuGqf1QDAR/0tm06ClcOlZ47LICasQCkdh6JUFQkMzu+3D
TWoIQEL1lMV6SomEsx5tPoJAxQ5Ic84AyVWED7j2zwMktEhSHtWfUlaf+nIZZz/EHc8j9geu5wtZ
kSQcaLsSECLPMAEmJwGYPGAABZVbKuQ9Ne5eEpGnkD6F6MDNMcrrtF+0tx4rDnfnikiQdQIyFqqD
o2KQS5RPZhF2Gzipvh+Sr1ohaZWdT6wGm+9xVoDv1f9G4aVUwUnUSOoH9MBnV5Xea0TCEHjlonM6
0jjCdqN6eyMWkeKWjohFJKIPKYpQNYt7pSCGtnJBz3IYkVL8p1LwCA10LrTszVOJRSJr0M6YL1Jo
E+JLgp4tVSz2A51jqLtBA9OLlginuKRFl6+Y6YX+3CmiZNkQxoyCbO8Pk7ucxZZYJVk6Vh0JsSoC
TwApxssU5JrQxO1kywY2XyiMQhlRNIG37CWELwLV8jKZHeHG6k85Egx2JKSEyCSRZ/nV/2mVZauc
cyVcFkG3xHCDjA0xbYz9mt45EbmPdPBHCXjsa/idOAilQVAPbRh0tpJ4eymqLh027FElaqXzgWSx
XM6EULwEVcDDN64CNh8zrRcdQZQF/tzUsSrSqVUAQO23h6SChcNmtUBSOPegjQ0URfATAncB4CPa
zow9Qo/+cHEuTbSdEt5zDwWMyoepalNmcr1WUn6fWLoVuMcjVDxdEexlGKCKMO18QCNl/psk6PSg
Kix5RmcdVOOJQnpC0rHxEO+05GERcVrp3Adt1YK1v6L0J0aVjYzL7pA1/bhUIkxCs5caU62hwlXB
SClgshXoRJefpmQFjetjQPslJOKeWtJFHLmbLv8ZfG/noRHq9JCw/z9LOYeITaD/0a5fNOYZgaJv
7sm6uEA6z6cQprTs5hO5nAnKvIiwBBJlRbGaa5GsWi7BEkcdl2p9SRv6l3pufO55SeeMghib0Fsp
lJYjH3LbPCYg1yC2epptXGmhOaM+rELMLiW5ECrxRBm5YyH5V+4kU4AubS6gtSKRPeQF4Keg5ZkU
uNKbY2vFLjySRZjvMrb4kkoSajSK7kGSFVBa5Z59rgms4gZhoIACCl0EbnBvegQ3sr4BAYplZGbZ
QgwATcgKrHCaV/pRC3V6WnG7i9egG9cWXFMJ4kxc+WgEx2a46sqvjwpHI8ajdOultLGE+JuSinmb
oQoBMc1+ehTIGX1AbigwFTOSCuziVLOIgzJvGUX9RzxFZCTUXzLcD64N0NZjYUJhkepfZTvYkvBL
istCFQfQEy5d4VqOoZNhRLOI8o6eLEyZUMPcrHlYkICGzaOhb8TBDh74QLkOXiDoTLIxQuxc9OP6
NZmfTbZsKFEWWyAfdvz40aiI2nkoq/ySsxNM0UjuQCsi/WYNK66PxpBBEy0Xi0eNjPWQgzlNgF4i
J6QO0KXLepWn55r7vWHAxIhuuADoE/bDd9ocuASGrF6gjJ8SRCZ5U2swwfBC4TUzJ0eA+OEK5wcg
vArfYTdlKkT8TDHcJqXmXKt4N70O+YOuk+0Z7SFX3HxXZQG0Uev4eBPJMRPOeQOAn9uTl5uKo5nE
UFm3m4ixA69+5kJigV7SQMCXrzklZ78X5CtBcjDeLNjMkcTkTCPFjCJsy81nIIkM3D3BWwQnYduT
8LR6IVfuEMwbNKBmdsQjCHygIt5zR3+p9gi0liP4ZScyjZJ0EsuTZOop6OrC7FOH0BTef/6E8duT
d0yKiKbEfdz8R9J5LDeOZFH0ixABb7ai96QkSpQ2CEklwSZMwuPr52TPamI6OqpZJJD5zL3ncnUz
ZaPSZTP5PddQf23CrpC4F/OxhPHs05430Z8ueMPlc9/96UgMSlPbJxSbI426UXEE+uZew9iQpQfY
xTPyzRKlqTL2pcGnER3IOl9rNKU1aYvIfai8lDs5QVpsCNoOcVSojtD0GMSrgqhYMRvA6gHfh+5+
aQfM2PS/MB2eP4DmLhwGPJqHdhwhYONhOEGLGLoxS9SRGNhjzMrIgluBmCzjt/T5NE35WU7v6te0
8jMt/kLREBqj246WtWP2weazZsHiOuQ8cMyxudDzN6xYA5QEv/lpSTCBtuGDruZqIM+BkMhrwMVf
6+9hCk2ea34OVuoqYRVgik/GdgV/G/5yS9UhtmG1MEws30GNmqJsVl7xz4o+dI4OvuEGkqd9c4I1
xNPIxXIVoUeP+w0SoixgRoC4Kgk+g+K34bk1DbVfC7YNrSUnAS9uBJCCp4KVEX8843gs2K3+48Fe
jp5Nemd27z4/kzrcHAqLzvrVeBRwwcFGNDb9bIHHXDDb3eVEMfJq0SGxEhw57gteNls3Fo3rr3QW
lhORZEgBOsG0OwCIMv55wUoVK8C6nkaQwBFtYk1GRtBurHi8Gs4N7idvL9OHOT6OLHtYIqwH+6dF
Fsr+TaDFC4KzZmkbHpWIr9ZmLtlgIFR1j9/GK2jz72DBFiOrYi2sLk2TvVS1ycP5YVGZGCDdSkWC
QiTcpNa196eTmoPrCbOlaXpjwIFLDk2GYS7rIj6ghTUsxuygyCOGa2B2jj3mg5EDgLlP6L5YRGg5
GA9rOJ2a0xwSWLmmT33mlWKXTetC8DqzFH/SzfIiTP1emz0CHI9LpNyMw/QR5QSgqlF+bRAbDxQy
po6a0GXVrQ7Ug6ZH58W3IrEcwuKsCeSf9rTum2UTPAw/27i4zzPkOYONS7ZiIAPvFr1ziWBIaTGB
zPJ61/YtSMhd85mKJrSc2U2nHEf6tEFEnUMzMG9yoPt24dcGeBakwF5JMWdQk8092W5EUSQG7x0F
HJ5jnE95rpgmSAAoXNhuqtkkB5r0kfoYrFCr/eSG+1E3dl1D/HRRIVyTO9LBad9NZo4ECWe52Hsl
8kiCU1uVbdOzrupufYyv22OB14r/wz4SYB+8GgW7Cy1ML+nwkGDQJuNz7M2t3/trrQpeG8x02juO
fUg7nDs+f/K4dbR757O30ot3Ms1dCvbKuY/oLgWJXzTLlwbAXLcxgAl2YccE41cBqjg8GYjPrVi7
A3leA9MTu26PTpXcISNKy/wyDdSyglIJIiNb5QzrBJtq7zsG29945MJQY0iAEA3lkpeeYJhdnJ5l
c1rghws/yrZ7quu/aVw2Hl8B82V7iPYMRF/DQa4VmocAd3BGDsWJpgbsJq8e+W/HxHtPmW/zuI56
vawTe/Mf4EBrT3GEpcrCrvo78HPo9bSbWXH6unzY/TO6+DELFw6upxQ+b3PsSAU2TXauRXfWAOzV
TJQncTAlvdSx0qp1DWymHi49pQf+vEfHxeCixPYJIihw97Cm3LoSEJzjHwOz+C9CTk0XaASKntlj
+jH3tIzae+LyBdIaKisj+7+mNsgI/vHS5xjywgCIOzpN2rsiVNSoDhU1p/cQaCJYcpcxz3bnIRQi
Sgb2CLCThuVkK2Dz0ICw7m6qP4sNevBtUUsatLVSPlK636iLYaDNsA7hHfrhIrXftEhjjBYtTs6Y
4i/lJdEscHI4q7T3iRR3Nz5VPr5oQqgKavG4YnyHH4t8CjSZTEtGKmdO7f8UIYC9Zx0FbIZed53E
5ClijY1xjAxHw/n0UNeP5h1NB6hd/sienRW4X48ti0yc+8CCeh4t9Zdjbm3sG7tjHzgxUVenDWCz
Dh2AdnDCHzdyb/qobXQGyNnDVPJq/t1cSDRJxkZqXxb768wn6C1m69thACseof5u29SoEPUq31nh
lsxRVaSCARMbG5sXuGjidayHH5rubaRuk6NHLi+dNB8VRjQLO3tri+ZgNY1q0JNL2pI43uXngJcC
hCm0y88EpcOAmiSLH11DXVWdZRasbPCXM3g7m1tgQnLTmX9atq3d52Tgu8LXobBnusEVMsPD75AO
15Cj4qEnlsrY1u34W9NfRoO1ZVnbMtGhEB0tll9MCljtUgosjOA9zuZVQRudoHLoh3BdvFcaaq7i
isgLcySCHOGCSXDka5RztTpWli9gns4MrWHlsYdtjHY15c13K4LLyKw7E/Yz4qx6lbgENjt85EEh
rqQPkq09dUlxFrZ1KVlINLqxrPjsKWayLO2J3LgaXXg0lQLYBbnk9/QjOlT10QM38e0C7m5boCmp
tk2wt/XIaFwMJ7Vlrofk05cNToiV8DTY/HwxGik1LIUwva6qBHFW0ZvkGCIZ1+Uz0GXGX3yvcXNu
qlf1reQdwRAau6FId/dwOECMYX5yBfejsytZQRAEtvN0/Yph5Wu0Orp5e+sGwb4gitwvy3XSk9QX
h9+aVa+QWwzoTwLDgRnBWC2sb6pECUiTcutwk6FOUquO/35EMZzHnjDKqDrokbPZGNn0kYaohIur
1xpbbRYrq7BeG9pMLWQlAK6gRdThkhqAkPQmvDvUd3Zuf3OIrL1kE88kyneviVF/6O3DC3TyXpzz
EEcnM8RSWZR7odNe6xHD4XjVYpcw2hF12XDXGrYs2blgL2tSE7H/pR8U1Ln3Ai5qEblw6VVjvm+y
nfeoNC5YiCx6/lzgeg7EA9Ig5K9ZYp22ZuqrR2nhteVPmrmwaxCMorU2cgAOCNlh1BhRedAgPh2J
DNGiagpYizTOton2DjIHjyske+vob+lNyAsjTyAFOJT3MUW+sbT6ST3GCEWkoj5EELGuFcvmgW4Z
Yjt23GI9awNybkRsDlgcGNahtXB16t7pXuEVqg3Cgjo21cywHb4drsAsChciu4cWnkzVW6MT1m3g
luyM5BQ+twIuJwWZyXCwLlIYnZCTmoElGSysMfuaqKXcwF9hyYuhiGuuT29DWCVKjIjHThto3+iH
M6xeSDdRkMYgSipIOjHKHY2H1TJOUYNpOvyVESChApPiybPBAGI2cDyczmMOZiTq/3qptkL3QgVb
FTPte7pSix81TCHcjNHxjwpAyyAahBTchCsI55BXN8O0KBk92FoQfW4tNKjUJw9iZEKQa4sdfca6
z+dTCxuCZmo3Qnwr+WXm3ACjMm4Z1fNdrh06HNu52CHaRApdh4ABn7vk2Pfa3snKDysor8g8F0px
aUfta5RdHUVrBNWRJJsGHFsZI6B3ztb4ZjYNLMSXIbh7khn9zXhuloHxqtT/lY+tAbcai7pli4xe
J9GowD7bcgt5/qHxOoQA6LQwdRcKQiOMdd5ju28RqvvhiSLMFPJbLwxKCJuIRyTdVomXRJgruGJf
JYZvr7Jec0lfRJGaB/0iGzQaOkjmAVUuaEf71pCCN5G2hoKokdtSsqqdu+0szy18QbsgHXNr5Bma
fHlAb0dWxodJ25mGb428JCox2DGWmOhDIBpFbh5UxpiDDlVzD33W0s2JncCZZoFeS3U8vKQIYjtu
R4N/TLJTwq8dXyMXIrTI/yKmFW2C82n4cqd3BXfz6l3NwTI3/tILuF0jbRvzgxr/mUXSk6gC6BVo
9oN4XyIudtNulY7xqSjOYO33XqaObo542Sfq41wLghUIrD3rU7HvBt5bxjy8R8QQeavW8YDyYeIL
CG5LLaiUNPk5y8lpAHJs0wOZ/qvTZ/BoOmYo4yWqJGsjgLjI7Ozwls/mlp2AFW5NylIPMMKgdx9l
ka6jF8Mz1w3mDy97yxSs3GXfbuWXVCdyx9yy7qQMZvXisfuW0voXMKkBeumnr3UTbW2WwrM93+wg
gh5UbnqQMIX4sF3jEA4on+HUAWWkJmA+pC0tdihx3DEhQX8k/oq+vKRCfDc5Gmce1yxvngvhbU1F
uCNPsjd3eCHXoKVYcLvlrcqAh3rtiWi+JX4YKyF5c2I7+LAbZAUWQKfOsO9Va4HIeCCYg72DQ05f
dolYvOuJuQ4StF2N5j86Vs/V7L96NfKVawxXyE1/FfjXcMkoa4ry1+sQ+wedvBgVWSnIMhLdeVak
MjJm6KGZVGlrGX+0w4iYOCbA4z6Z7zXdDR/HS189Db1n++jc7woRFiNqkBgxenAHsvc/6Ea4hp+m
DzWDSTXEGvUjUhdviukhgrvD2wyfTxgua1WLFXBJ48NuLvqXmG9IYIusOQSfECSRhtSHhGACHT+Q
6SLXJ+tO9r+VRdfrJ69x+uLPj5DpvwEufhh3QOSeWLIiMWrIDjMQQM/IUvizi4KBJLq1CB17YdyC
iLCD/EgnTDbtsrPCN5tO6r9NTsLSiIC4GKeYRuQkZtJU47evkRyUcoceGPAPRBXnvTGQalOAQfwn
7+M9T7Y2rFubUzFA/g9DmHNf/XpHTpZGvumKMgqyeaBI1mNEFLJ5kzmOF3Z25UvPri1ULf0+pAmf
2RVW4xYYmVZ9yugvhAbattlrzt/U0ZkW6GIbuJAtMucYaffI+xxIhsDZtDRgM7EdYPNvvbgukrkf
9SfzmST5Xkn80KetP76BZAFLcbb0/94IBzcGJgk5Nsehc2827BjU4UTK4TqPfZIrYXSkaJcyA8Pn
g1/sqYeKTrrDPWnle8Tc8UnoTBQRMKUh84ykOGb1rUTN5fncc1Q38hdVi+PzBZBiOfO0T0b5SlrD
zRlHVBF6RUpjx8yeUE8veTiE+TK9tAgicXyeBEyZg/edCLY1cmJNm1FPgA+dku+ZDVsrdLSyEOVJ
tg5och16X9xCZb5meu+41MHjb45kT/jH0Pz0oW2xWxHpsa9JbQKpaH2Y+Z5e1SdPuvAXA8SMF50j
qMqfAxrDSKxVzWjX2wYULCbURA67Gsda2QGnxac8iX0dvHGoWP1dHx/GQFCUC4euWQUm21/jN+I6
bADwsGa0kKiW/sz6C1ko7V3cMlws1+koNx66Wp/ZlmDcGvrVxhitnREmoKDx1lIUOv67TtyDNEnr
iJY/keEwlKDqC1h3MIMXUUZspLxNhAM5nf1v4DObP5NtHeAAM896ir96YvdSnsbxrWkfTfFpFv4m
qb8ihFJzkyNIcP8VEcM6NxtuUD8XVt5fRFye5jYGbHXpsuhVJsjkNTP6m9v0UKlASjOJXs0e10MA
BM6M7S/SeU7Z7G9g7HOwTbw4V42UJG2gmAbtjJgBe1tLQmHsUhumgNwQ5DFC6A2SfGF22ItE+1Xz
8DxZN7ZP3vdhmvz/7GIVAj1TC7Ar9KvGYQE/5y4RbXHyWnrjuysRAb9P00cZ77G/KeKX+2mFTPtK
pzxWDK7QUJ4NHiYTR9mgm08RpT+xl4vcuGXdnh5Rol+mJCUxE6C6+KYuQkXzQvLBlqyBmBbVt4tz
yPdVeTdWEQdpcMJG5mOssk3YfrTtvDRawWYCkB1DI508Kcf7qLSr0rxnDVx3RunTS40ypgjY4I/8
5rLYupUi4X+I+hMKZCUZzgqCezV7Z3kzTo8v5jjtvMmSkkPtG44q017GN2Z7KTt5YD7OJkWuIpsw
u3na9+ZzoueYl7FLNd4jEizNTIUKKphCzy8ZcXIuCfFloLPHZdkz+WszdJ7TrHwopF8ffDILLRKM
V7lxoK5/jow3gWJLJ6LFwGeWec2Fr6zAUhxpUFo6pHHC5f9Qbcc+hjZjE8wXKJe6j13E5MkYsVBm
SpwBAjUS1fLV475jbzK9l/hnQsC8eafSSJazeQ97fem54lUNAFRe6DgzvluEOwQOM4OSmX8srJeW
bZuJItFn65KidnUocHIpgWI4i7p+mCk+ipva94I3eGo9djfBWn12wX9vHADnIWkf8GIiTuDyoxbA
Z4n1ng+6dWh5gcUqfPnSNGzWlHBqDfrUzN1gaiTuRrmvv+CEL/z8uy7QTxcnNqLEGaWK/LRLDMlm
29lTua/ZUIW8SEaR4jNjuBcSCWj6DIpVlcAUKerZQX/5PCo9M47o6AwR1lu5TvzgbMyE3OsYlbRl
xLjSn/PVwHaj/Q04FRV0HliKydsa6DVyMgAsiLEjqrpG2zBRPzk0mJggN0y06YwIk9DuVo9O1Ete
QiRETdjdBpIw0gGWHoUD00GsLt3LnBYqWVTdpp3DXzH5VdmOGTYCjFkde/tImUfc9DQwWZJoeSpR
gTmpL0bn+U8IIvcmRiBERA6m4O6h2QEAxjbnwpvkUlOKkGEQv5Ug/67trVVfg/CC8Wel7bKK25tt
0WakTXyFKkM9UNNRMcjg9Gb/2EN0Y/LJaAdAKdZgz883eGVKD/xPywgUZ23s3eISL1gz7EkUitBL
SKwvdr91Zy4tgU4oMf8cm6++7aZXkm8ZbWggtSyExegOn6IeqYHRrOOpgCjWOzRDzPt9hoCL5jFQ
DzVXNdFngT2iUXNvBEuR+GUvRrpGjLITOlAawWjcX8L4WgF7QLsKL8feTEdpXnpna1f3oWNdFmww
AUQRC0jVUtm7SeNBSKjLCKKi8NAbRko+GYrW1uEOB0prpfJFJBWXGdnDhE9iV6bm7Z4ne1wmLE8y
Xbt2IWu+JLkm1WnAC20N9TEW4zEpQX5UBagt9qUVB7N744Hm13ROCfPgyO654UnuxewXzHzFrUlL
woUnjOfWHK99rOBDaQY9jk4JiVhBlWCAVYcXBHMAu2snrkY6f3ij9hDR1hgGRsTmsDDbmpj04BS7
wbtjv03pJmPqJpJwOcQj3bUd/xNcs/7HmCELgWq8lDZJkkz+bbi4pT0/+glKAiWNfHSMEN4EKcWV
z9PHintMrgZ+pXpEXZz/qO8/Yj3jGfcmSlA9WJsOVya2hoKTpoqbU+e4PyM7BhPX65SudZn/DCmB
En6Gs3sd6WBxrPLZI5qhh9AtRkIQWJ/lI+HVq8jh+7t3VX1zcP5yQeVJcg6IlZicnwZBdd4/j3r0
6C1iEFggQ13y9xm3SQUU3lxu030F09wT4dLK5Z+As5LOYAJfA2pBjTfR/h3RIDEHRc2XogJC78a8
RTE742Kr29RiOJ+burwgBt9ELGpYti5Fab3o5nszQYcxCDgt/8xqi/quQ7yjoJo9awMfq7W56ygz
rORFtbtjZm+R8HvNH/HyT0BfEnOfoNU3+iPA3lDyX4N26H/7EnP7dyQoThkoBz15GmD1xyi/jbp1
divzJXRnxgnJa1FhQ2xhbbbin0vQOfQ+jDcxOdYQHHribAQ7Cm9jKGNQjntlJCUmRF7LdO0munSb
Bf0uzZkPosBoB/eMF205zuzAOqCDdLJJBOQTwxVV9XQqtTdWvHGxY3Nnlpsh4rNov3W8EywZffFa
hCZY//LUBjdPSow9UJ+pqzRAjhP7D6tYFZ77ElZQ/cJ5+pAp8hLP2seOMgiTl4HU+z5IJgG1ZLkt
l74TbRzTI+hzQgXp/TN6YK3BS61fHHDbsEaVcK0gYMJbuvKfxtBMUaXYuHi9vVKCFYdPMOrnOD7w
3yIZ1153DEcY/QT8dSfdO2ip9tOjquk9rg/9XdR3qyQwBjekSW/AHN40dkTJlhTPDYhJPwvRPKF3
RkvWtN2lZ1HkTRJj6sfUX8wRwicYiRlB4wHYFpnkchOjB27+5UQl0JQTBoGCFinfi55RwxCq4YAR
gNJ9bWM8T/m5Y8mm3J2m3gMF5BccPz3qmVhJKvwKGT5JAqQpPAnPW+e4AvJA+4qjYpPWzj0K0ct3
PFDoEWPGUq3XL12ED12dfTQi3gVsdO2RzCEo6QUtKOKXNrYWXrsNjHSdBpIeD3pd8yAjFCe8ZO1B
hh49coz3HJUIGceGbqynMd9gXHE83lLeyeRj0ADsevVxLsVVOBX86kK/yth82Om/zIyIf+C31wEa
Vxo0weoz7/48cXA1DLU4kHMbDE8YbALJe1MfbVTdUYK8ch6QHuYA3lAWthRiVN3x+DPgNpV1cJBu
zjYPmmyz8Pkp7e4liNEPDQ31CqYV4zPQ4IqSE0Sk66LiO571jT6SLzaZS4QgCBDaXU6H1c905xjL
EBVeaH5ng6DchtbhgW2nGKAYJawIfTR6akXuqSWn9ham+W6mfeMRZwwNfTbdJST6mSBLOlxDNb5T
5iL/orpbdSwDrFoh8PCg4kZ3w2+b4SGwFPwp2WKBoOipl87BgtFX4AIO3+OueOC2C2nf8aN1iK1Z
HA+rUNs5WPTJhEXgehG6fTC0U539NDrysfqYc22kvrHkZwtqnJzMiJsBZj1TCW3kGE6Pum5sbRd5
JcPQ3vrOMW8nAys/4rgCcILnzueBISMlgVXa48dN+3iJKJHhr4euhdwD7mFnrJ/DmnrSsuxzNQmE
5HDet25Bcq5ls9tE8gcbhSQa3ZUnaFCrNEyovcbz2PEvh78jS39bnc6M58mQ0cbnFAgvcMT0HE/1
Vx6QiRjZ1xRjJPXCUWkY9JkrrsPSjogGwDWVRGnIlaPHzy0TmMgK/kpPLHtnPenrsHkULkgdBqQG
o2eByswYHcRLuMycZsUnBgTgHV2F5atOdngqsMUya3EZFjBGoDeIDwYSL1bzPT9R6b5ZhLwEPkWw
d5zj/JYWf8fuhYVS/+YpB1+/VxbdJNV25JedRj/55zaMP7pM23YgaeuN36O5bbtthJRmIrQh47PO
U3nq62RZOoC32GIE9JB58c/ByzDm7bHimh4L5wu/l8SSxO2CAEA9+UA8mBub6Ox0lObmdoK8xWCZ
VwosYfGu8hVKiQVjgFYXY6+hE+gfPcJX/mdG8BPgxE0oiTLQ4bAQsIhw7L2kmr2cmZO7P9W80CR0
abmiVq8wYEGbMl/KcC9UtjO+BYn5A9u1WGoCftH8RZaDIzEv2tve5o4HfeTDt+Mtap3Lf9BZDDj+
RT22aFqH/GEBlPJoBm2lbPeX5cixSufkXFoECQBvQVTE8YcI/toOjStZ1/KnSIjjfmVpgATxLEni
cyHxkEg0tfE6gC3KJAB01k9CSdwRQuCbWPslAQS+4mKFKd5Dnj8xqQTZJw23wZSRfFZ9Zf7Nlccq
bHZJQw+XTJsorT8dV3tm8okMxtt3Ubmponjd60iLEYAgGiYubVGGGSYhkoYc6r+mI9L4nSmActvo
Ybww+j+w2ao2QCJse9+bAo9rX2AIBD/wLd2CvAvapTXGZIKZ4L8RxSinFViA/4y8s0Vj7ZHHmWB6
MMcBYioxhdlveTeCWz8gNV6gC6ZOQIFSly+Vu0IyaTTEQo/E0plvHbm79h8Z9oN5UfZdh+HeXE0o
ujlMykPWstAiC1hkS4Fnufckqeyf2vTS2ITysmsii7M9aBH+UJAQ27L6y9N8mciIuaa9CcJx1aUG
4dAgtJlsZ6h/K29beNuWvywhw8+RNbDf2zHh86J/qX/RkuauG2LjJM2id49VR0KveG+TQ8CiwLVO
KedlW5bvZDYPIYkZnLSm9mLQVCo9Qainm9mc/xvt4vuNo4Op8BqooTtevmijW6SifmHZb4gza34c
7ydscekaW13GqBehGhOV6E8RWTcEG4TBDm4xAhPvh4Eo4atgx7CQlJRkEoK6blRfgqer4mEHq2Cc
LT4MV0tbXPJjUStlq/pUM+G9880id6EAQp7xPtk4xeuEtOez4uzKbj/7P8ncH0y1/mZd1oDXsHTg
w2iafVY6moa9DpaLj+bJGrN9Mc6YeIddMfJ+2uLPCJpPl32YWg7MynQJ3QucO5rI2MKBD9IdRA7S
axuVc2nuJvc5lW9JAy+cjBkcaeqZFFmzROS3Rsm0BGlMNUhJWbbrcHz4/mmKmZkxNo8Da2v5rNNc
7LEwQuwBI1nBdBcff+7dOgTrvsDSasfpHrH1uuF8tdCKaTPMtDZ78Sd4D2PKxsZk2YaiqTyqRi7n
dYwOUshPepVtG5qvvg8xyi+Bj6ZQQL7CvvsMbWcX1fZei+w3HKFwUf6aYNOjTdTVUPZbcZRSEBGV
DsbDDV8s9wBwLNb7w4TFd67bD597sJL5oSNBMAytu4MdLfuHMo8JdrCqS53iM05/ZBDdACCyHNDJ
4B57nHXJtg+SH6a3byj4/+rOOJatvh1QjRYBTIWwEOtSjmuyO3ufsamDeKCPfvsR/1ESYUfounWW
/LgWtoGhFKjOlgXhZxkay7qB6lmsGgYearvVxqcJnLDN2yGwNgR2sgGRRL2N7isFX+QGJN58QQTR
EGeU6bPRCYpNYEEQQXi082WJQDnFlmMh57IUODIElFah+eJUrY6c/jc9J+JBP9rm9zg/9KhaOT47
HDTaGtrerATLQiKLMPvVBNnPBXkw+TsQ+546rROYSB6SM5y8ARljAx/TA0ISF78pzork7NX1Xk4g
7Mp3uM3+QMPurAsLelTlWWcp7I0hAVd2CKWYrI3oOsFCLWrrX9PztTEkSoe70WubGhZeN0cLminM
UotQfPb4T+KQc71aBHuez5StdB53Nx1eqp5CrmdpOrEEz+6+tOA7sP0Yh3VeaYzNARIThTVO2iJv
dgiDwIZgrVZhqi1LfGpzPXtVsMwu/3I1SKTMyHRxHNGJoHUA05MG1irX8cLXGQsBQT6YGkjEhxxb
m573NDrYgZEtMDOec9Q6yZ+D7M+F/+eQhTGa3ZOtrPk1Pgb8SSbipupNlO7eIVCnRhflUp4yEV24
HUt94hpyZTRhwsgYnMD7vjjPkFBA4fbQN3ISkh3U1zabf1CeCwGnKNc/++luFP6yIpdzn/ksiZDR
CSIokq+xbD9y/rNRn6KjzS5liKEm7551dzzlFkkd3d7Tyreo7PZOXa1LUkdRH+5y8hRm0D9mjJWz
poaHRZjD5MP5bAF51NHpWr9t3TEEFbuYFrL1MniFM7+VgnZbu1KdnDzKLC7Ur0CMTkF9WYv3sv+2
afj2MfclHWJGJkq1r7nWsU7Ph7nfhOamd1eB3CSwkAwCLiGumIhNPvr+nLLa1eghPOuuLt0I1oTD
yw1TFU8bhdO3zMS6io8+8mqAftUh1N6l+xNC/i0OAeJfVPew0+g1N/beZ15ogiZz0SFPDBxE9ZeI
a8AkoGA1BGSIHMfGW2JSQJODVbh4QyO9MEG3TeyKwLE15npkEYuXIM9ubX8fnZPTvIe19jaa7rpk
kKn5DGXz9cCgQ3A2aXo4POmsdBUjIfli/62FJ53ZWSy6g+XXBw2fOZ1JQqZP0L6nzE80zTtqbbiT
A/b7sOed6yGIPAWUVhmbyxFmoNqzJ3WDeJl2EQX3LK2V6KqXEJ8bXClvWLGvsMdxM6IbINuV2RV+
AZhQgsk5c8R2Wjjh2W1xOmJbGWKHWMWM/Xu3GLwCHTTVn3FsJYZzJWAOwLr10btTuDuyZVeFg+q4
axq6WvT9hBK4tA/EfCHtsJ+0TweAJZKql9R9MWhjuS+Sz8YCTYo6rjf2BHdmAvDAoTdnbBtGsfa9
hP3ovSW+XXdfBt3DGEUoCz92yBNlFyjomCe5ODRstEYlNmRwOILxE1rpLoEoYxI28lV37ac7vVjc
qHp1S4gTNMPh4Az5NikBcBPwywzPZtq+z4I/Ms9ZbRrbgswKp8Qfbof7NJyfSo9BgQzsbQ6Zbkxp
bWr/GlCiYdGgIjEKd8szUfr4nwKcTrUGswp1HbhBD8mHxfiHJJ4xRYwAVg0tkkcUZoGlh2uoQenH
a7et457+bceDU3ggcclgUFHkjNEQ6CQMvHHJCrblvZjvIS9LEbv7wDlpA+CBm1ed2+iRxwb9irXu
Y/PJuFlUnMyD97YjmeiVK8uorjGPBZTrtd14PR2au1TPjpjQrxGHbpKShMavByEuSSCDq551f1ar
CBEazZcBc4XEWvLxaiPe24i/emRkKB8GyEalJ59pp3R/P9bGLiC4NOFycNGj28Q9aDRf60qtVAz7
YAfOf8p730LxMB9zVpKOs1HLDkB8XXpGpmSJX4PluTQgFm3NAb5uuh6zh8VIyGPfHhF5MvW7frzk
CiWF1rr+aWpqIGYq+bOSSJjxc0/lwDC3DPpV0tQn0bC9JE+iyb9RkNJuqk2j0oZk13YgtNxm96e8
POoYgGgqIXs59kfLWTXLYkeiz0pHHz58meTPuxC7YvJ99K1j/goPz0rMLcQLkYY73uYIGTSxgbCU
T9mo0rdxdhXUhv49ol6SdLEO7nRTIuZYc3YzgiHFgLGNzd1iDd5aoLrXYR6U8/BnuBTVkIWocUsd
CzEr8JJXOmMYZ/TbWcF8CIIsq4WpFkZ1+xykOs/xSvj6Rmb1OdUspAhyWTX6KYNB1Mpj1EeE6+SY
18cd+JcnPXrOdHOrdcgizJ6GFgmMw2TCm4w/3e8vicc7pMV3sNOhey+Hi0YTjgYFS48H1FQnNcN/
1hE7Wj5pND8j907Q+Hu/xgtmnXV4FLGl4rZh4LM7KER+HbV2HRjRracFMOJBHUwO+5jqUtnV0XPz
g8kJloTasfHctdvIs2CxaE2fDqergfYs6gAylxgSzdbqFoY38CBNtD0zh3nT4YarXwIpsTy6885D
zD/ARhmNdusj2iGg1b8NSfolMm16ilkplpaP7i+GcWTTt5tZ+ua5PvJ47P1ZtaKFYPzpaV9Ey75p
XbeZJDt3DgkLALB5NJgPEm1v6NVJSvs15po0orNIPNa06DJk8mqCewgad2WRxu3isclH0M6/cYG0
FXe7Hv7mVrtHhHfsmYloKFyVuTuhWLbr7DrE07d6QYqBFhD6UhF8EdwhWLhOO1bFp5S7qEai6wfE
GxbaYaeX34N1q9tpOQx0ueMmEe1mdN8keuush2ddksWJsKWRO1cPjh5zs5hW1FKKwVzcGnIADdYf
dKpB+fCzN4Eo3rIvCRRaHX0APua1tC0MaBLpLu9bJ8bnCefghlQd9PcJj49lvSSlt6j6EEc7Pk7v
t3EZak1cDUhtu/I6OP6mTacV6V0Je/zWPg4MVnocr0MpN24JcwBoXTUAvyAbu0DSp7yhDaWQ6zAl
619qun4RQFu5Th1/zFQz3/8OYAc06dUqHtL85ka6zb51H7u/lktqNO76/BjTCkeAvmIj5sTmxs2s
3ThcR8QNgck4kThMtq477GKMpVdS7wDEgU6zTCaEmI8EA8CaIEQuLV2VGgWNGIvnhh+pegaQsKgC
5dbC/QjPPm75gGzveaujOjhVwI6S5C9EEQZHdOGxhyK3q+FmZxMa2wi6V5WdLwqM2wK2cTPTzY44
ERGC4IT6H0fn1du6sUbRX0SAw85Xq1C92LIs+4WwfWT23vnrsyZAgBskuI6PRM58Ze+1FQKqMsPB
qkpHdbDnZ8W+eFKqdYCr0tTQvT6V7IZ/7sWJ7k8rDpbI/FdognmSTQ4Dtua8/JeKTWPtflTRrwLQ
I3yTpaqFQwQgvK3o6wwG8eQcwGWXBeNNQLUpxb80r+KLJSmtjxn4NbcAyIYJcgiVeezMvPrdm+hY
qGgZ133FWBRDTTV75NFtwgZoUs/1kR+YA04fGMRw+OKn1iDRhe6ySEagTDcp/Yntq2Wpm6IpTr1B
yjmb3cY1kFUyCqkokWoqHPdPNT9MZVy2+VWx0o1qYwfSNioa8wnr9hjYS5u7YNShFAyfoRWdqpxN
gGYXXkXUU41TTn7HcTjBZjoxPmXT7EZkiU/jCvXgokeHGL51ZD0yUzXgxrWsaDWk1GgdhxJBBDYN
FGRxGKJbmteu03t2ab12jeM1EWLE8NNgWBTzWRgQyTNee4Slcr40t/USSSJBK3eLbVn2f/DNQa6E
ahRUPgvwtL+r3AkG8D01QAiF8CX1+bUZo8qhX4c7P2GLpKFASdJtea+QkWu4nseYxkv56Us8UgjO
HXwKRrev0noVmaQqs36u09eKfExahrNj8a87adR2VzqlUYkLIWJXUWWorOv5xf+xiY+YgGd2D1Zm
k7Uq2/JWD9ZmDuu1E5Gwjb5qEgFZHJBrYU9mKHwI1qU8LNYqSiO/pem1D77zlgmYqm8FbT2OxQmH
Jicr4DZBeTtSeSTqc0gOPs811lrmuzJM1Hwn8+edcLOp/4uCd6W8FzrB3ZDeuA41vp+8KFYIptYZ
CJxAzFuKC/lirphQsZO0Ds6wbzkMjtRCTqD9y6LD0DNAYXgkwvpss6/MQ8YCJBygI35pFiqAvLbk
zB7mjUVEdW6jacLQT3rTsk0eUQBxILxJH+MQv+rQZNMb0gb0WvF3jcqrchCk46SdWJH1BPiaiOdh
3jS0q0gKcA4wJKUbzyn3HSgZkebIQC+teI/V36a8jli8UVEt9MHaJjVzTf5eq8SHFPP61DO9P4Ba
i1cwAB3sZs70YYabNP8umg93dNaJBIJzYIZnP37oDA/S6K/SQ3YIrDWQFShMoecGPllzTUV6YyvO
Xdfv+6p8imDaDmnDYaXWB7Ud2cWYe18nksBm6WmTDmOoz2CQGYEY+CfuhRN/kaAwIUD2i88Jwdag
03YGrDzT8m7O7TpsqX3jTV6dhtyhr37kroqG6ZexBCLmTkJGSxv8mbDeJPM2mtj5nTTRsgfsL0VZ
70q9P9q2tTG/jKDYyd1WUTrbPAMqEkg081lRNozDIRDjrMQmj/NFID4wGPzHIEJqBbVopa0KyqWp
3sQURSZTAiRCv7RfS10Cx3smW2ktY4T+/9CVAPh3HH+SwrnBIL8ZfSyYwuKKMBh0sOUnJYaiYtQI
U8ZFceAFhZhRU/JBiMvhpyCoKd3eq2b7UlkE+aISAkWez8x5tPpkjrRTmewtzLKiX0St3QBbM6t2
pSrBqdJ4n8umA7GDvK0h5UOdRoAT7dmmKZ9djVyo9BWvWwyDTaSMz28hyMsm28H43EDAOne+/i/K
qkesZF7p8zmN2+raIdlUVairPchb/9VwJgIfXPIUNDbVhoZd2kmdgOjf+urr9U6GYMCuIleW8Or5
miN9T3pzMcc3STrRFaLCmK5FqfmltmQjOHgtTXw/ZO2kpK46g/uQ/zxnfJS6f06a7tXMZiVIMg2i
e1chgQrCvIssvNtKlb8NxlulTYqoul86fT1lv8pw95WNAnrFTfj8sKNRVCjDaZKKXuGf1dr6ixK6
BJF+9KXhZW6y73Qs/pVcc8Jmi5iidOnKdpONYq7rL8RJlet1IBn1AtZafujjKwpWwcqWsgONCUIQ
9BhWBvulmpaN+YFjKC7y7WyOa1nmJBoIaiX/7atg045fXM0qO5y8Yi3ba5c6BcdfFbsaM5ENwdPh
pBKHAOeiOm1dUA0KhPYenXClbVICU7UVDfJL495ZctjoKpWZn9XaxwbrxOy4yNVxoeDoziJBlkgG
DzlGiNp6Q40FUz0a4dGI3oq0P2r0hcNwLMOT4fivPH9KLyM8Vnn5TGEbhy2JRAZ/9HecLj6bHLd5
Gykchf9Rgfcao/CqT0TNM9U3UsYDjnlp0ydTLAoZcZuT6QT2pzPB9dg49cgOo3LT/WcBodb+SJvE
G6GbkYFIvBCOM9xNlerdB/VqkQVck0/aALpjSQq+WeDuMIt6ZYXWAtU6vqX4jDnzBdt3/ZGa2q7N
2Y/Ph4EnEqPmxlZBXwJSTZtHT7lXwKDruakmAJm6GW2GSPey0F/77IBNspha8p/C0UJfg84D17mO
kaoCsGCeCguRHTqUciTDodiH6Bh0JlU6Gh8q25LgLUqfOQ25/akoJmge0T3mJ6QhxzJYvMZrpO53
Zm4aIZrngGHnFQxY1+1jBwfKnBEdUDhp4iI3Cb35h6lXnexLUrKeVrS9POrD/sQ9l5jukhy/GT64
5dabMeIcQXFvM3qNGWLgNY7iNx0tZnsRCmouEzmLqgFGuoTJn47rjweKCQ3fm/iCrLdu8B1nuBBl
l9jwXlktRsPB3lahuyYDfmNTaEAyhDdloKItSoNBDyOaDO+FEb6mTbYtDcXL3eEi+zZ+EORyeHnd
FikmmQRfOS2vJAF2B+aQGGRWTk+suv50Ub7h6FniLSN9BkaSvN0gz9WJc0GTKgXSK2hangt128cF
17n+NR6ImmHvPsxr/nL054TlN4ozqlraBp0Y4nzTwR92SVOB6CRxnhet/CnKhENK2yvkPlrYavPo
hkCLT7abS0YXhFZVzbnFqGyiI2ofsWsdUrMDPuBvFY4M9vYN1w0TXKfSiOjoNxEB4QERB39M+cL5
N6vfEy75AFW+LuAg3qrhN5fEm0lncFYsmmlYue0mhxrh4xVOv1s93nO7SB08t0ai79h1GpWDfxjJ
ebOrMZpWjr8Oex6AjACf9cyj01n+ISmICC36/I29UdoMn3WHKFm4e+5KVqjSqg5bla1t6iNmIkUt
oXtlxRm0X2NKfs7o7sOAuX7U79ykP8/oIpLmHSQjqhoGiRB1SiOCNYaUc8SA4Vzbot13othqDUa9
oSUhztlNrWBdNzJS/7XU4zif6v7Bk3hqiuKY0KejKp3G85x8j4Sy2P580w30bFZ47T9sIZXc5kdd
ErTmoGtnEhkgRnmpKYC1qibUHdET23rW5kgnKPo61vhfQEcYwWSafklh2fb8Wg7Gw+4f7NkpJhjo
Q/9O5gqfYrxggVO1l7Z652ZO/w+MPM3qQ4rt4wls5VXAfWkKFY00F76Fp+oexWfW8v4sXdbKN9t/
/H//P7LxE9nSJlLmjTMYRyHCE+6k5Yz4QZ2wDHlYoqim+UWoF3Rla5y6VUiRBJ41RoScHtM6IMT0
p2ij98Bk9BPlxyCJ/rqChkxOAAOLUQv5RYSLdPSGVuEwCz4FDlVRZdGFHy0s6En7FdUHy+VyDZ6D
mW1AImwg87QEJ9Fgs21VkdTYjB1DzgnGNPLXfSuzBmA2QckTkcDxKaKFQPSTo8V00QbJunjuGPxN
z2kiCyP+ttWzWyEAtr6ZfEgnPKKXtTE8B1aVNpvBgrfA4I3Q4OdZBOtYpIMXmnPIcXMKKzyyxKkc
ZCdPBdZ8o7HDjBg9yXYM5EEFotwgChuZQhKiJhYAfFxmvvOhQz/tMO9UkMNEJchM++RnNxY9EV72
qqI0I92dxqPmIxpHNp4yVzzH9MfSHLct2RAlp9jDR+JZBgJSDFgH7rkyXJeE9KKPEv64j3J2PMOD
nrBF9pbqR12JPBjSbQujJajWhskLo5kHzcxvtq5yg6IJFjsRbktajzplGUtWwUmVOzbmkgW/21Aw
FShJw2Xe6mJtiVKZsUY4Wov6yWwvNZEZYkqWTtwt2OKu5bJU7/2NHVTbNGIi1Eze3EEV6zbxxEwp
p7VDPIvKOOf8dAGSmHg7xlXSvkeKu6n5AGtiO2sgsXyNdvaMqXNLfdubZ7DEL2kW4Hwv0UBB38Zp
S/iVxW8YTd9zIMVeDeexsHUvqs1FnTePkqJxbruDn6aYhcnUZc9juQ+9t5cJ8rHKyFZZ+DfGVD4a
FFwLTHpwA94DJ2zpU4b47U16NNT+ZmXngs6/aKqlA7o9CaAdGBsnZnie9puOoZEG1dliKEtlCZfE
hnn/DjooKokjxd8NI9Nd4ISnngJzR9/Ik6zDpiBS4MUcmHM5bIZrtg/mLgC3E9FIlDMb9ILYAzT7
SGENvkyJFBcdQkwRs+oYUe39AR8z84yAM8QzUarsXbOl6T/YFZIWh8e/R86XmuEHIiJZkfR0PFMH
ZbsNMA3UN2vsWbWoO8S7jLO/2rre+J9VVx9TpOwRuauqGJk1d2utN9Z+IT66SV+483tPZzy7zb4N
rf2cdB5Bjt9GyvuOr0xi+XlQGdmsFCbr7N7GdFPP5TEVLM+8kI5xrCewDAFQPURaEVgGvGwx0G8z
IkcRWTcAIHWlq+rVaK+YwsqXjqUUKuG+QbipVUix7rZ/jhkAUXbK97k5obnCucm44U23G0+1ylM3
SKAM0Y29vqHXx6cDy8iy/x+iNaZX5j9FTUmmE6g+yahhXwXu7R4Mm2MIu1x+c8aDP38nJusX41KT
xpGyzGzxMvSCU0qaEp1+O5gRWKtpS6ZcrJsv4O1R0TIyAE+EiKRLn1r4OTrpmR82hu9lSwWAGQvG
NMviNxaB6MBZ73N1KR0aKSX+UFrE9X2ztvLkLY4VXpjvii5JCJRxFwuOj4FEsCaVCuQoO5zaQRX3
Po4kbfyz83umsSLGC+0wh5aGFsqQztw4goMwL5esVNbdyCi22/bG+MIyJ24wURF1qGIq6Ph5dXHQ
xcPEuSd1RlQlWE9D6pXGbZcm+POBqnKceGh78jTG3xYompq1exXYokGIewr8dZhZ8ckA6YjzYO0E
w5IQFN6CHkWF0mNYbFfF4KwKlw+5pc8d/IPcbEWoTRxQQANJKXgUOeJVBTsD6U/vqivAPbRgZfVP
n8CKwbiXKVAqtTlzkueUrFgwF2ruH+LC9KKg3QXG5GmLLKuY9lvu1tYJASi6GxTytW8XW3XOXkcu
zZKleYwhQX4HFiPOuuxWKW9OUb9mbOzSTNamwEXSmDCUAfPVNfaGmQMmtfaK1rH/hV6V/BkU43Gg
cQqT/Ps/el7WF3t33M7dOWpwHgWrjkc90N8NgqFqP2T9m/5/bwzlNrCxFJkkLHE9Qp8Q0GbniS0S
MyvLRs7PIG0ixHieywtSEUytN56GZrjoPViFvNPoF8Qp1niRseqaQf8K84ViVmBnqYmnezchDZSm
/u6E/0KEOwIMJgVjEf/r/Rv0IxTXE1MKIH0WtEdw/AjIaDqZpMm9hj3GXtt9DRo8ur3oaW2ndFVO
hYe8FL+eddXUExT2qfuYoP+NWsARwBXqe072SEBI6HxsEXFSEV5yE7YldKC0hF+P2lGa/IwtaRcO
KTxlw8X1RG04sX9VTYb3pOfZPeG2hKXp+ipqMeW26TUtq1sZX6LeZhRzt0EmVuxxc6b9I0fG1P1Z
7s+gQMhGdlxF8YfRvhE6Ie9TTiDIWqtSEgDN7FnM1TbWWZdTpcTM/WrlQZuCrAk/dxWzoFDRZ/Vr
i0Y2wB8GOfSkVG8JD8iYAxZXEfVyruRGfs4KEj/Nw4STOQo9+EWFFp1Abu6CX9GhI2IhVrFvAY5W
adwwXOsVifKT0u7jMrx0NTtb0lG28cQCy1bXzvhgSdT7Ovwt/UUNa25jyLhVhrvjUOvWrgEvY706
3W9do/0jmzynbi8QtqiQloifSpO1bmx7DIZ9XXozR2QZtVsLQoVraGfWEYVMcipHTmKm79CrpXAo
/Nc4DmcgsqOCl5HIK4UZDM0Nu197AoSPO8vK4MU5l4y2JubrLOvP1Mz3DU2u1fT7aCYWD7sF75YX
5eDKwen5qODmbOF2pkfcFPPsYq2EgVc6x1afIb7SfCMMrtsSWskrWvQVe1C6oSoj9zg4pVzK2pRS
niMcMBchSq6ccO+pHa8peDbE5yaEgBSuy2i92jxsMzTIEkEZWwMoDiOKJTrSgD8g5m1fSgxIvEco
3UHxay3JVkVSyhyrKzaZf9d5B0OGqbVmXW0jWYzMloqEuES27XJVoH3R5C+ljKPm9UFbCJOEkSKD
ZzJd13Ln7yofSYvFEQCtwwPeSMMBS375Qg9B84E1Nql5wjh/W/+kOT9BiY9jYnyCeZKyDggVJzQW
tcYEIKeWNGnT/+echgGgTOlqmx2LYxomVGqoVU2OyHpu6fsOIu2IVZw34XzA/7jq4IKAc4bbgHNC
MakjSq7KFifruG1EzzMhLUossCp1q/aMW2yUj38CejFr4t6PNvCeV0H/iPLX0rxWPp+cuBrhl+QL
52gFmne5l7G7N0ruyl5HNbobl6MqXKrlO7syUuwZiZEgYHZvA2NV1/5VsSQzxrObH4kxQ6wEsZ2y
9N1UX1tcYS4EHVY4adksDBk05HJHxtraAWbeMDyYCrAt+S6r8R/Z6JldD9CRTVLHDPd1QD2dKr9G
Wa67ns3OadD0VUm1RroTy35WwOUfAJx1SNgisUj4VEG1YH4N0VvyE9xNFT0K442duE62koHqTdFs
qKThi73T85n1GrPWOd7YWD55OR0WwNhumN8cQ0g2s/ZqhV8ZBY3u2ketztem/RrKsSZpmrC/SBEr
AxhCjzEp8frhH+y/YSQEzV3n51oYpWf/OPRfg2B6yQOgApJQQq8YgFs4OgoBNHTdwx+VF9t8tqjW
Wagc5ZqwYnLrI2fAJv0rjaFj+Zh5OBV2olCLmBjiEKJ0Lrt42eHW7Soue7Y2mbhasxfZ5laeMrQM
FI4DjzpGILIk5GxETsVFecgQydMjmnX4asiODcVpWp8GNgBuGGIccdd5mG6GGBEWwZj+8C+Jz7h7
MD9Qn4SElPRQ4jgWtOcwKWjf6BQG5AIl4pJR9UxX2895doLsjxn2Tc+nhcJTOaislmmWaht6Q3mP
2N6OSXYd0SwkzK4c5Lqj/axJLvRHtrMEcyP1LIpL7LyXCJIMscNmHoXHJG+9httqoObljvy/3sVn
/IJS2K72ObKZiqTWcjxMLZM4/YsxTcJ95uMj0A3IfZSx5TC/MygU+qHmiR2tp1/eh/rSjV8W10aK
ql3B3qchdtRJ0ktH8r7erAAJdXqbWenU7SklnFErVBKsiByoT5T8EWPqDu5UXf4EhDWUxU+rn9yh
JBceZnH/zesncpYCzM3GTbaFTjBVCtH2H1P2AB/a6OSyexMzorStzpE+QxqkAtwkQNMa8erbbwWH
tux8Kc387NHmOByc0HPF16A6h3kgeypcWzPGWvWRJtYi7AlOJV7QP0IJCIx/5MgQhvFomb1UTCQ6
p/FcNoICwZYwocJODVk7o1dZa5NdEqDOXhxFc7JYjEwhqT/UcS6JTxNmnXQthy+1aNEwWsBtmMZm
9VrsOXw5PCUbMSPixKVhZDYrEVI52F/KqpyZuJ0HZ9XRDrrMDYvDEzeCvTarjdn/r1cafWz9JRmS
lhaxumUQZ24UPpjMBx2g8NoCZRvRA0ihgOJEnCTn1jywEhJw6cxDg0WNbUQHHp/Dm78mps2uDBPm
rmd5Cgssu4z4JGvUTRO6KHNsWU79jlLfDYq2tfcONcKSCg+jhhQlxoInjNzZgEwiUxkIYdwg3DCr
7lWvaFhGZUspGNuMVRgU4Mfus+mQ4SwtTe0japmcmF+JRr1CrFkVBT916m8C5cdvAWyiTGoEp0gB
x786WIHjldSk2RNhk06jPo3CAyK56OkhzWQf2tueI4KIlJnxDzwe7iccM6RFuqD36nwfKSMocr7N
9C9ipzfo4tCDbhvwOSZQhpPmG4gDiG38KP5nHf3gr15kXbq0KLDwbr/0dJ+udu4GfHTMH6oB3/hH
wTiiYdmU4tpT6eh9sicLxvNRteQPbWK0LjOMEziHHI//YJQ+gr7YqMQjogTEbcuBhzAYLfQqYvg7
YBDwzS9NMMaEYx766jlO7w2yRvrPZYwtPUFmGWUhi+rmRa1vrFmNFBgSuJJUPCg9K5SUdSWuClh2
JCyLtE3ucEFfxUREMaBqfCi0hR2yH/EaW7g8+ZxED39nxvLMVZ/x2oQNDyVHm8N3gETWSm+hxaZQ
f/cJMRJJi0BlZiPmHia/WRukc1PTu+qGBcPSMIplCIevblezw0/nKaxpItwZ+Abqht7plgNuIHIU
aHakSNJcpIyJyv7ZPDqnhwBFmkeSrSDvLCKdBHR0OV4ubZZ0BHDV0IWHIVjDoFsj3Of0EStDb4li
nI8S99H3OIBBSOJXboGpu26DFUiyXt/ckcbsphc+3wdAmVFfdZq7lV9tCaMARf7a4q7tx0vI4e6P
27B34NpcXcRxcBOIF+uK79mwN7VxhlMYK/Mym5l6H7RBLPDNMC4hCpANdpre5IWdMp6JtC2jlReV
8RngddRwDN3yb0vqugJ/F5kR9nCa1BgQUpScSRBEjUSQY7YX9JytvbURqrosmqfpHUdcw/XZKlJk
sLWIoq7AtwdKxXEpqb6w7UcEd1LnjzKhmXYqSToVkBcT63z+VcP0rtlad8rKBv8yo1mqeRIa8G9j
1L8OEycMMVlKwLkOqKvB1tZaoGFzglhozklxkUtJyzpgy2H1WBtPgY8R247BPI8xdlDsZxzIbHOV
J6/hgLqFxc1Cm+uDxKSk5Bk0IzrBttd2OQpPVRbAU4pPhQfHrfDEFlTZYKXIEBn7ZQBDpJ/KFwXQ
eaQwtFA/agcjduUDQUL/L9W1Uk/Ioq4/ZUGxJY5bz+YXyc+cOI7TDgEQ9mE92nUzzkWz2zvZTa/M
PV5AZPDdqorohSeGw+gf9Q7JB5jN2Eh2/Rh+5P1IdewvC4qhsCLkbHorsFe5Eaxl2n6YM08MUi9D
dhdozAOV3Rd5V9KFEWf4ZGH0dg6VBvHhnMbDlwasa3Sb/8lsdY7PbmRcWMFigCJXIt1G1SpBYe57
QwykwFhUKioDbDpYMF4FC7S+8lT7Dl+JpwdjHJDshtWjDtEXVyurlm8DqCoomNTiG2W5qmgpaOR2
N2OVGFlsNbxnZUiocX7vwQ2ruHY5u9ZjZXmAGAii3VciQbo9kghMboxKNYUZEdVFTnieLmhcutc6
AVIACoC1MZvyENTzo0QuGEMmtntqrpiSXDTzITTfMqxhPepSaHfgz97boftzyuhSWh8KOzwT6oRJ
mNCc6msOrNLANAYxktckZstcJO6Ov+f1fmO/RJf9iIN8p1ON6u13rx4zF7cwjiBwmYxzoN6DeYyV
ErTMMQkYtr5Ld9/DHu9TV3kdh3k0PcLuWYcYtJ270clyPT62SCojGPYhRiOjVFC8vMf48Qkn2TpY
82NpkGK9XDGHjA78+TmrCMgFYz0xpgE5FzloEWm4iECfmF0H4b0aqr1Ra14YJfe00xnxIOHg2IPN
Do93HfM+zAPfV2rTbvAJouKC4rrWC4QJ/PNELd70PlmLzr00tn0+xQ6vlcjuxQC1JVkrHAkIrhJC
WuuaRI8iWBj5muPUFWgWsTs21VcYpeSAXfN4YzRbFBMWYFvrGp5T6FCy9kFRJIOyG71dCPyxENhf
cjVaj13JzXwXnF7tFG3D9ov44KmeTkXWoUdkuTsDZmjYPmbJFoirlbteq90Lxvs5vj6ZQd0bkiBB
R9gZS+2So7CflK9Ur5ed0E55DC2aa1jCt8Et/BtEtausrzy6OCqDW2oWtl+2gU0UPC/KInufIgXv
zG9f/hdAQoFuWvigLzI3vdss2WRFpph3W/wrQSkUpk/4dS81crSjQFMa3iXgwXwyBysPSbYWy0Zg
fkK8HiruX5kqG3I0VvZt6IZdHjrHDq5eL1jeT//TdsDGLUDrL9TW8iAPCdfYZk7yIWZc38RtlHyx
kVMcA3VgS2yDHuedGKqlpuunEa+bVkYbgciljA9KzjgnWE0a7SblrtCLNblVI06LkBQOBXlBVDIQ
NIUXj9fMoDiyjhnDJ+iXPPgJm+eaRg52KoKvGF3cyMOndNGnZZZHe462qdFiJ3JebJWVT+6F/VXk
0BKNbQAHhlfIJj7YZ9avCZhs+tmvxKIFdGD3TKaDexBCT7SqZVKjgMDvNrAPUfDXKrNFnYdLE0ZR
xdePHp1ueVz0Ssvb9o5uw208+GyfbpzcuvQRZjTZ1UROBFmgK33aDZhTmHGWGqaB7mT36UYBoBXV
1xhmimYkXmtBO4zYwTJ7pBT/0ILT0Lqnua49tfpsk/pFC7NPNThZshierxoFamnrq5lhCbQsOu+c
kaDURoB6GZ5V0Z8NPBwWBNex2ysZtWHABiL7JNYhsU+lHRw0kDYAerLqYKtvE/2goeBAQB1FxEdn
Kp4LVLwbdCRRVCgg+/LYy4pHYuFN7kkp/LLm6tW0z1r8kc/oq6hDBfVaXG24ZWlUxdGhrAmjaEfI
LIMJzJ8TDAtgCXnG6oMzWiCM7JRDF9Eoo8zsQcgATJ2k3MApl5aRrkmPe8lLzN/cltwBDgophJGw
bPC8Algq899gZA77OkFu5wPwxz/V13YdlCt3MPZB5ayaXqwjHF1sNzwh7mmIhNxNX0HCT0RY6tV8
bFQyH3qwkoTPTbGDjX89OfkpIPZXG9lwOO+dnX7GLMpU7HxT2Nwao90T4/cCcG494JCNgFhJ0mSt
niP1aQG8MSADgLumKgGWgpKKAmXurx1027SIv1XwAY2DdijFZsW4n9pcdvHObHg5KwXWWsvBPHa+
iWix2c82EX5d+zvr1aeDWz2fCdCp1woG5pnHUvftLWiDyMVCMHI0crxG94ThYsbovmpjufIF7U+1
DUqT6kXlF20YNiJq4A2ATIbTkmA8VqXIddmVxsPR0XCQUmwZfI4oGNZOWHpOWb462anN0CqY5zT4
ZyWY4ELrth/65jTqcjBILCi+MGyb24oidMC/zRUHYWqtI+rJjWTL3h0aoOlZgkz78B4wqtBG/EPa
50SiAsAnbmIiKasBiqTX/TNGCi1kl7PM6QUJ1AFWoClhpK1Kd4WAk0+M1U8n91l43wsbB0nKHEhn
HcwACIYd7SQDeru3ebA4IdNtwumsTCUV9qcaz5eMg8u3vmuGKutCy28N408UlWK2Xq3su2/+YuaQ
jfYkLDjtIH3H6GubdaFMp8i5h2wOzOZV2kH0EXMuGoq2909xAGxKMxac0c3FKgam84igOX3Ckl57
WOU4iwhcWCQZy+U863dx9m1BtHYg5+ioGoL8M61a8hWg3/SMz48xpBDmZqXYW4G+9+vkgIGBngiB
Dps0swK6snGUZmvBK4+2jbt26wm1EC8t47hBg/A4oCudTUE+obGbq95LZybvAqY9tB70sIuCYL30
t+NSChG2tzG1yD9t/DHjk4v9gPb1bBYBHFL6YKqbJLiqeskHyxnIsrwpN3O2Zm4OwVbb9YRSleZr
23sNBT6ac4ZSyQvzdtxig2bsQqCNgH28CH2YHJwpFMdIZG3onvkygsXYj2jUdF7S7cybqA9EhODV
GRCrz6hODQ2uFviaGfcDxt6ZskynPbPmHj1Y5YniWo2/GkZcHXeMHX03XKoCyhAJkjaW6cBfGfOW
VQ1VO+66BNxpfezIJnGKP+R6GhpsNGx5t3HVbhNN3bZmyDzkHhhpDRy9NB/6ezg/vtC9yYedNGC2
CNNdynwMiebMGQFqIU/pfxhWsfCSWuBKu8YRTkxOCZSC0ElQWls/6fwokrcQZbLdH53+LweBluiw
zE0EUuIJ4iPmDY9U4CDqLqZMUfBmqOI7CR4mltC831XB3whX3GnmH9WAzcGG3GmHtcRGudjMd+NU
vpnaTwV8qna9WEdewSgeEVnwKifgrn8s9UtIP4MvxaX1iudkgT/nIgBMtOKZZXyjzCLj5MSqLI++
8544Cb70xnqE1g/nyIKRpokysGEa+C80ajBwkofgjh/u1H+q2TFhhgjIoJZ9cPMaMPhmTrbUwAPI
LU3tM+fvV0aA6pEH3xYHpKKUnpuejIjMMj4cbF0Z/0FbQqNTrEE5rQkRvEhAObkF3ADUr6zrDKoT
wZyJLyHgWwrlNJmXMkqxa1MOWtaNaRaanE7bmSw1xCLmatd169NoAFi6WAoKjxFdLMxPn4AsHg02
Q/zjAv5iox51hPyaoXtqx8JSRbH57sTzyu9u/N9yTvZkIgf3AccCYBt2iww0Q/qi2ybc0iCi542e
FfqIDst64AxrU3+O9h85l1Q+vHBt/c0mMUMibdDp6oV7GAVg/piVsRjeDLgNL8POUa/T+HrQCipx
UHJLQ7Da3cQJfzDTv3fxvA6dbzK0X4wWO/2EYauSERer2TKXKRYva4KCNVmHsTPOU4HqmL01ofMj
Yb3g/hB4MJFHGePvclVdVUJ4rdp9sea/qOwYx/wZQUsNwOrmIVrvInvry2ol/P5AuljtXGw6CqPn
l9d6bpBpo+IURjUgaQrVwjGi1VBbXqXJVXaHws/1SoJzTOo0UeLxdXRPsQawH3e2IKuxs8hhMjZS
9d7rv+3IvADCjs/WV1B/pXy1uc4dBWgE3n88IeSx+i3+yJdewYI5/sJ1A6qf/pZGycyVNT3j15Yq
iEGPnxDAY6lM11V3K4DpM9tn7DJsA8TPkmM82MPGLNgnvA1QPOwQRzLrPhfeqx2EJxnvEVCPx5Xu
6YycmozRzHSu2hGr7GC/VZS1rhmvmmLmZbgPcPh63X9vip6ELuY6/K/ZfdXVn8MryluIMsfqNlAg
XMDxgXrKyNMz4Lg16I6TdES0yPgP/XHCosZgEdio5C8KvigVqEtReXWIKEg/9BwLlJKxPaOthMva
AMeeGrQK6Qrv6oJEym3GCi/qCJk0/XTvxEwqLYReAw7U16hyd4WKhjeLkPWow4tCAgQDBVXDhFB6
LdqrdmQDAi3GxrwTC8cz8nrVMkdhUh2HwWoej4lF9BKnnEbIBveEjQvNGuifsJiDgh5r3RuglWVK
udS65FMJ3Ac3F91WKVsuNgb7xLSpgpT8eu1yzQJtbXpNjjQg5pTQpKG2JgVeIgtSdgFuq71L9lzg
GqtQxZNi5kfGAOC8qYCNldoefeXOjnQNsWs/JraHNtKJVk34ZtMD9rO/McPwL8i1o0bjGZpeNXQk
IKB1CADi+RridSKMTJmiGChbmPq+Xl1aJNIIYpgbTv6idZcufPqkixeJG2Mh/C0aFqWxsw5syQ8C
HMf0RyesvnHBpWPP+w5QMrG+0eHTuoPuIaTzeoH6mulvrUou8H8knddy42YShZ8IVcjhFoEgwSyK
0kg3KAUKGUROT78fvGXvjq0ZSyTxh+7TJyz7NsTqD8c6eu7cHPZNdEVmCihoVX9xt46DSZZNXzVJ
9JLQuCuo4Wqluj6ZxCkWKWFJ4T2XwzSnX8t/XPEF7hmZGmgwWiH6mrXlozWJ+lnBXuUrJQJxPV2N
eDhOEjeauTGh7jT/WeCFPufFu5obn8rr+MzfBKE967iouHOZBWZmHAX9+SfE4zeRpMcWlLlrdgY5
h3KZuF2HxXiju0WlHDpBhicYbQUjYyqYuR3GhhUGsZleoANansa25wDQ8IIUjO5FpoBjUK5rMk7z
dUTex/QY0xbbZROa8+8Q/xOwW5jyHtpXFZQ6lxrHiprxK7aGipQGaF278mXVb+tMsjusoFg1q4/T
GEbbPMM5ibF0wUyiaQ9AA0KL3WvolDPWFJyafVBQFa1jS2W4r24BMkQRyF22dozYLiuHI8JjUiF+
hRGYgnORScmznlM1EdJzXwaLIr8rDSZ6yEXIq0E6/paxb5fsCR6PwFtMKh/xMtAQUa+r6K6BMVe2
/pgbR8sqAw1AwGrOXcZeA3qUcQvVYEFawtZI355h4rYMj5J2ndS5mgLE0e9wOCCzLXlNVFxLYWMW
KnTrCDJn4zSgw0b3M8R8PVSSSzph8kk3zBx94GR7lp+SZnlmBGuTyX5tJUdlavaFuq1r1vI6uWbY
s4QsVUJA5wp1TeNmDBPnRXyfu2U7ZG+GKPqpyTROsac6PKnZeQDv1gb9OI/1UR3f16SGnIFfPC3f
YZS+J5xVKSGkKqYqeZCqIQnSEEHV/sRBR/vbydvS3FvFgNqXPBLVuJLZtE7g9kIJEKdmXzTh9lCT
Rb1Q1VTiCvTF+7kyIKQ136pS7uPnCOTWbZNu2svFvdPN/WorKISceou8GyM6bQsaCUjiVHSBiY4g
qjEVnH0ct8llo2Dt0ZHYA35yyU8uS5zcabnv0eQoLbbA4wct1bGMB2/Qyhso06ZHm9ksxW0ql0d6
TTFPC3uekYgkejT1s9pRhZSa9iJFFfWzJXlEBn+mhvAvnP+Jgo5ZWYtC28yCBP9uC6VImdAzPDeS
oe3L6ifn8jJhDB3z7JFCrSpGAI5pm4GVqtz4nDToLc5MrefwkRxkeqcFId0kfUhC95tmM9l97NyK
2hP1TRYZe+XZHeRB/hqWBIytBitpCL4QDEyZrIKJmMFWJUO9AKNhWg1dSzKj18ToLzQteHhKw1sm
F1f9yRYBT6QBLvepNm+7U5EOvoVm9kkGl0TUcohFaQ8saUS60zZHcWR+mWEIsyaGzjtJITVKo9Wh
+GDqqAhQ/tJtUcbbbjqWDeV+Buw3+kqZub0GspzkJFkPrtJm7lRKm8FkGkD7wMzbqWP9pA76N04L
r3i2qClm2aI1KCd8bLyRXO0YABQdAhyiqYkdobhqev3IUd0/hZ0wZh+dXsHGRdwgGUFU80FOJD8Y
8nu84C2czlsjUZm1WR+rXY6QLb85JncphrRyRdP7JA7MVzJzY9H1DsJzr9O0LBiT6l34UWE+wDUG
BzXbziMe3j1AIBM7vUOyxucvDACC43chW26hYCOTIWMdCE1Jy6OhP56ZJ7R/DFdfSUh144rNkJ5g
Y+IWJQnD7smnvIREqK5ms4iI2jKwivpXwMVqGpJrPmEM1GxVGGLdBO6VY6RQTPcnqiSYXYhzggqd
ZKybAVAmEZK3OjPofzxBpegxUdLeEmj9WJbtQx2CZaViqgaVebXZUKGMMhtPoY0W5S2tcWHXuQg/
yXqDIU7HWdG6imcpM71mWo4WFAGteqggPnj6WypGakZ8XJlCJZZ/Ya5cG3P5yuF5JcU8+2Za3fiN
z4l18TlAYiG2x02SeyVMOzzdvElf3uUkdysZZlbanEDl09I3sutqJJR2JNKhBmAAp8PCUboeXeLp
Gef+0FYPmaXF+Oesj5Y7dCmQBEW4bPaHdZ3lLQ0nWvpKZmtE/fhToIgyBrKIlwj0mzFRFL/mSv+o
0sIvImTbbe7lNJUrA+4J0t2PwFz0yOazuimdue9nAVCTSVnVCIw8lnPvPpfyFbgkmIQKH2/TQMCS
7MM8e+lN1SOUQkzAZXPlxdeqm9rQ6GgM32g2hgqbqciiSHjpqf6MUH+MDZYWarWzlPjKhHAPliwQ
blWoV3GA37jrhx1+d4nA5Bg202ONqFC2sP9Qr4vq9F5Gyau5dggTvs7iKntmcD1bChYTJmWH05E1
FvDuf0JsfnAZFX01EuUAYT7Wqr44RqjuCgwAEOa+KhAGB2S5eCY7WuKZCKgtrkelhKvdxk5Xs3KJ
xMizdCvB2l5jMgZo1EkY78lAuKM0cVaDTknAa71JV92gndAar4nt48fAxDll/FSY0Om652UOBdTL
zY4gMHgKPYxFwlOaPTKGW/ScD+JyylSV1zIwzo6NyhEJyXM6qJoT/igNxwULVREAIuRm2+Y1JB8d
O2wlvMgpSeN53r+jddlkJmhz+ip4BJkxoT2NyQRJiHju7K63vsJ+EqH8JGr+YYyZN6morsSzEbGF
mR2HqbZrYYYPvQzV6bnvsOmURnP/LK27jG4l1T7HpxigQcxXnywgeWGBMcPO0yKZWoj5ryge8PaL
HCVG8ysL+0HL902vH1OmuHoMj8XSN6HcMybAL7/o/iVEceEFNADzz9NjwGcjPsOGzaXB3TU9AiU/
BkaVyoeWKTjrl7tG6S56Ku9MEk9hgtmyjvRExdCnBPs+Zj1X4frWjXry9Oqa+YLTraK6lhOLsihi
ak/cii5trezPaJEhFzUsPoWjY42jgqxMaI7VnuTM8KaRiaCK4KT6gOF0tnqdgCIWSoZdKEOoNhHO
XBjYQTIHBXlPq7/BwGLnRZIYA1VQ5ElDGXpmKkvrzbP0beEpYyADQEgr8edrPF0AIlI6PUmE5ei0
EFUUhMP2gB+i0HffA11NT3ZkAviV4T0jYH+bY5hjcN4NuqM36OAVvojqYZfXwN54KWbz9AsYSA2e
tPbQ6UwotOo0M5se1nkydhVzUzm1WWLhu/jSaJGgawxOLNYvXRyb3gCrg7ErflH0BeoFP65iGD0D
CDuGR8E6EWvtZbRwnsHqRYgds0dGvkwQFlAaxDo3+31SUE0hOxGTjiExYIvQv8iMuwbx2wAXm5Gd
9uygxXolm2ChtKpOllG/Kwze3GcKS0AxcYhgR0PQzpuvzBBWSykL1YEabkuuJMIO68+ciFtVKWgI
ij06dkT/4PAwrZZU3HDUHKIcwMt6wftRZ0pSUxuu2zjpitu4qAxhxKBFp9JNLRgHnyfdY4gsWMXr
vR2fvjoRjSfD4+iYTpa8t0wxnDRp9jV6HkUMhJLY7BxGnFgzdtNeJfwf4/KeDZXTF6bTVU6McUGI
CzXjQ1eikMe4H1O51epaYJZl97hmoD1f9LOgCf/KTN0Mabpte/yahk9IMG6omT8ZBChVEP01kymv
jKvUlr6ZHNOGEice8PNEE8Blkar3hlzdiiqsIB1K0TlzcYf1qvGeLsp/PK32KZCThbp2IJqJwf1k
9ih+pFeMGx5SJV1NVTsRheEKafbXL9B0mi/ZAHzINUaj004poJhXugvd0BmaTzMtyQ4Bq2oguD0f
rTrxYT5xrPNxC7LXvdwuE61iSoop9r1K6qXkDhBJO3piNL7Uw7SFD1mn+U2GISp1kpev/tbSuFMY
JaPw5wTCCoHiWRpVO+c4lQdpV2mEtwELDcIGPfrohEKBKUE6ETNId0RPWvMw9AR5LiCS1UP1ei5T
oP3pvf9sXuOmvMUQUnSeZ0bg5SgR29TUHBT3JseglTdv0qKEKUi56E/M9qADfGXTS/QMd6bGzQcM
uC2KJyys03N+rK8sSz/0Jr3AVcMwja6c2YF4RmiM9xox8GTPxUzdLNLlElnd4IbtEuvg6iPMBR3T
CHTWD6e3eM++ABERMNzWnpz3i+9p0hU+7XaGXoJZKdigi/nChmOy2puQpZaIT8IiGWr+YA7kJzz/
J6T9Z0GZDJRYN+Jdat/aBTkBD8ys8T+1an+Yp1uBnzvT0dlOaOsEzmOVcrJLH/Bm7BGWRTiLQQ4E
Hk/UOdqmTSub8M+YMQSHa9rf1yodibhTUKd06ujJ5OFMMgYf0FpS0S/kz6kKpvEzEpXgmUdHyifq
FTBOncCACO7lseNpdkUPjws9HnQeI4GxybXEXdtJp2XAeBCiV6hjlwzNAVvcpjkm7PNebuh9PrvR
zzly5hVn0deXjokuHHdUZaGrM/wqyHEUx6vw1Rsc5Axn+jYAXdo1FF3cB7lwSK0eejoUoHtHOcSn
WWIKT/pAXJOSFL3VGi4qLacjUzJZ9J/za1+9UBwoXHSLVyNEIuE7gczedSIfh7HXsM9r0vQfxRae
G92uK44TlHcGVtXil9HkEVfWd6qH2k7vX6JrkbFSGHjJnKHyh6Yeh+4hAqZn3x0e+00CyYhvrBIP
Je1Zo1N9xy4KYCVxcq7oKvoSlEdUBGX5OSsfxj9ZbRkioL+c8PM2Os2GEhVIPeUORpeYMxvGD8TI
qT6b1CHysFMiurd1m47NZypO3noXtpJ+Ik14G2XTvasCjPx/mOG/CTiLiuvMou3bt76T7rUsw700
dimUfH1sD4KGY+stL4YfmbFyliRbRaIg45wbabqs/jeeX7Db69Rd3q7G//1BlTSi2OH2UwcX5k+B
KbCcRKAAAEKwJ97pleCV9OU24w/ib8TpLC4UomwiunV/eWIjAV6LeC0LUvGSgPLF5vIxIm4dGVuX
cfmmL3T9XP4U3126uGUc1p5mdZeePJ0euXppmTqwF/GJ+JmrKYSThO00dUAcY7Rr45esv0oCgKTW
EMkmCBB01X1To7JMl31PR16urnhUjEN3VOjQno2KM3IWzAIGFZ70bG6gTXTUGm0S5IEGigiH8zMn
xQcKSW0u55zVMwTo0Kz5vIpM1uMg5vdkADJM2GoC3iedNyPyJany16XUdfdVgEIJmV20Nfs1Vzyp
vab9bV7HCRXEnugMWOI09Pi0/7tovUyb8afO8zNMstcsXCfKBWQXbnKcEqzmYWjzURJhogG4IOgW
W+EAtr2RSNvlYJiRsc3DZBsW0SNGijBucppJXSMHrmiKyboAz2kI9ubK06MKDw6S1+gri6g/CNmJ
A2JTWdU2DN3piUVpgR99mmfvhbgW0Qgw8XeK8/daxL2jR1nVL5A+O7T0yC1gyGt3UzyNytPl2zIs
ToMxL+89OCdW89Pv0BU7bHtIPpBJhhQVkY1SQC9Cf2b85sif1qNMbz5oyzB+pzSjR+baGlIPoTJz
avj7prQLW9yKH2p0zBOEkvniDZlw055njQ+jTyG3CkeOZVnUCe0mPBf++sC3rbWS3jdysCPGUvdz
jiVfBM9Ktdf1bOzUjxVgE/InPxhiXeIt0TW2LgvnlUy3hZeSnNNVtsiGelqm5C+tHvFYeGLVbmjq
nLpSsHhbLZeYmcjZO058bjHxfGFVzXsra/U1U4rUXEzrjMlf4jsCUBgSmJfh1zJm8q42HyQHtg4P
HP0UwYoD0uDqPhiFt7I3ZFqJ6NJZyHCMGBdxDE+VDJ45EYKC+ZgVbWNFgZ5/hsW1XmizcKQToQBL
u6EPEbLwxi2U0GnhNY8Ii+ORAwcH30Tb9fTES0p2Af40YuWnKSRYfRertLicYsjS8mjfEQyIy2Id
4XSLtg9r8/BRogmPqWJXXKvl9eHRECyxvLciAKHh/twpzwfdywhRx/hd76lVlT1c1DVMyCAIbHzk
fCDGUwWvhHDH/V0bu6bi0uFzphqyLhq3cFcGGWBNdZzw/p8WJ+tHqIlIUypwy+xqpNyyqGhwZa2+
BO7H9YJTE7yG8hkqfn5l7QjIHIxk+URXjqI09IT4j1g2nKCaYNT/lOWHZBOxRwaHd3IUJdspv4bJ
5/ohptSo9E/00wD/GCa0+QXQF2RkucPymah4WcayqGwU8XdU0eVTBtaixgCnQk66x3szwMLsTOwO
mnOyhLxEPqol1+R01Nl+zxYxWvO8hWJzGsqShDnwkDsdNU7MJlpP8nt7SFFQp0qMetpkZjF/LeHr
PFzDMg8kRQGy5aQuMAeCkCwf9f46K3SZTFhKMKOlXa2tBZxOmOcCpmOxtSJA9BWY18XJVWjuRsZq
SHwhD2SWPT4RWvnDk9FazM7oWtqrAZeeH8CZWYXfbXmTYLuvJXskH2cYDpH1kC3VT0dYGeNnG92e
0c5Y7sVyKofeSdHdshQGa/aWhJs3vMCp9EpLR88d6KnkhXkQxXD05fNcjxASep4btKvJZJman9C1
CJwKw4lWpPA4Uc496FoPH/uJvXp/DaujzD2w5EvQzfU5s+TtZLIPpCJgcLETns0nAvyrJBmvT2J7
bTg3x0jTTjFNQvxSK+YLSbvQU+St2O76uqeHvQ7ZZTAxetzm4ge+UcZLcaTCYbh8VH8P70yeDskO
cnpySA4rTu8nfvUdoxGwM9/w0nffcqaruv62A3r/UviCF30+ffLqv0nU9Ym/OWKmXJ4TL3WnPXMX
0eY7Y+Bod0EFpPLwGZXfuSkdfUcHbCv8+2C/2PZH4CUX+ArOYNuHxvY8vnogBtr2OvviWwFSfRgn
dr3TAsN0CNP9R5aEEvSHmKv4oATzv3EDb4jXBW31BEnVFTfYc9iV9/OjnnMbDrmNLWOwOKbdvZm2
eZ4cgpF8y/Mx4+C1Pn7W3zoMgeAIHgo9VNn2x8fB4xMgZcaNN49H42FDa8u7n4/7nQN4G9unzHlc
yOW1D/WBhsHBUMnhHZ8FF6ty5xaE/wzf8iFIdG+GL7of4wHmO3q03XjA1rE89QdOHS0oSUW089MU
8Go/Fu/0VR/Y5fbi06jaOC3wQSUH5oTglNcfxj58hQ/vfdlivoeDHvi67b9EQeri2vCbsxCZXuHP
h3hZc15fF/v4ObjHz9o+v0y2fzBtw1+84MZs3w68r5OT2sGdj9z3LwcbOxjndEq3d9E9FReGw3Zj
379EF9qwQ9IO4+Yv2PVueEa8by+e5N3vuKn5WJM+sKrZ329QoW1SPtzK4egPICC6lb+tfPWbzCI/
fC82+GYXmwkE2Us9XAk2lV/do020ie8oIN4NN9qkwI6u8TG+J5vYe96yDbYJfN/cC/cQwRxzy1H8
RZau05/p2+10D/Sb2rcAvRE/NLiTBkxT94vyxiZ8xoG87svvf7N9/csd80XDzMYundG2dognt/13
u4+P8NHabb9lCOtE73gGOng1+KGX3v/+Sue63+9Rf9jY+Nj1tmaSacdH8wQiMu6JxNhAOqz8eXuN
bsQmbfp3aJwOCUPO27E708jZnQsSaKt7Vkwwf8cB2xq0n03piN/yN8MlpwzmXb7NYKMHM1FadgCB
Z5Nu6994P1jOuJsPQiAEYcL0xI738gF0gLn35mt4gXi56V/jrbqpL/Ul+9A3RWUrDoFqm+qTalrg
UbPgoCi8zDzE6hTa7Wv+si5UuteDbHdOxeYafHm7eONOdAHLt5ET3EHX3PH89UXi6EV0sdi/AIZu
mpeQqnexZ+OFEheJEpcupiV0wfxr8oE9KsZbC1bgKed/R5qvqWxnYJe1+IhM6iB9m5a7EKilEEp/
vU8WRggrcqTEVExPjB3PVMcM3S2C/sA8iIBltC2yHdLS1aycND4Mn5/HKZOPBVzdtT828m/8UY6z
CTIopYQbr7y72pHbjg96r+IhYFpXURh9LWbEc8vv4LG73LfcyN1eY5ZO5Jy+yM/1cJQPUJvat1t2
Xn839HobQbbtbm/Oh3/4cLzbzU3929+txU/h0lxN2C4kq9u4ExxJDnJx9Zj34z4/hg5upfbv/u+2
TW0W5X5rer+jHUOahZhufHHzp5+sfB+arrgX9/ggjfsYLqgjHVnVgCOX4aUiZ4/cy6f9fuCY9L3b
9mo6W/xSMIclmglQxa43QHrs6c627dvWNdy/exA8ORQgIUEgfNXeBPSV/BkEzMZLkniQwdgc6bbf
gfLhPQdTc1033W5edZvO8ra8pZbDJIK/l7fpbfLKU7yVPK//lTwAO1YC2hfpLfqw2Itf3RdmGuY/
/jPTVb5qXPdcOaYW5w5d/1YtJs82DCBsk9T36V56QUTkfEtMN+t4XYICoTZfye+K2uTVPq72S3iC
bxMZPxo3amnskxlLIvv5SnIgBO3X+KWyg6+vWz9vMMRijMyAIUSFFnHPIBlwFn8IRCiNu3Jfvid+
5qsubBY7dF/4E/fCGbaDvXkk/gMyy9oDeus9xGG6JSPJRr7FUcsBb46vRn6sd4m1oSo6cI3Y4ubj
C+Hzj+LJnN9GwHuUD0hzNovXfJEg6PaHL3p2bz1VIfLYlHGv6UkLuJ8IffL1fwv3Q3/Al82RgvWH
mbv3955h5Dtn/eHdOAJv28bLYP+sV9X4D16pi6LGxdv3NL3E75BQ/McLnCybi94ZjxK/pq5PDviG
yyjbxDZH5D0QXe9jcnpX8z8G7+NjYvOv/5O8E+jmTghAwJ07L3Q9KbHI5FRrDpb9LXrf5QWEd7e4
kFg31e4fJbRncHgRzeanu7e3nvWsHpvN02s2uCsdK7dyr6WDao4bb/DXbZNvv9LtF5/S/ZZ6HGHr
z0g976N3T0GxHtQ2S4g7udgdyGngHxS/dTtPP7cr1E5+gSN8dh7umG9wwR0k0zaN5k3zfvSD5pGQ
doqOMZZJF/OAsAAE3YMUJlBIIAl1eGh8fN4PPjB8fJOzcNND2jj8//91vmL4X3cSJu0vWMj284Ib
I4fjGk7X7vgi7KQtInO3cG9XJits39hfUTx74HNzfpmAef/ecB1xIVf5tVe5y5n23YW2zMUBR8CN
EdntOOTc8GW0Sz/nQhi/12tm3CYcJeJ3/JmcOfn3ZZB6w+d68FJBM+vHnNTaksZyWsuV8AbJ+9R5
0QWRyq7f8aSIdrAbZ71K1++FFoL0qT2qYlvg8UEQ3rwl76ETfKnkphwWT93g6Mrpv37c6rbzO7/Y
iFu6duj3/73C9eLLHUz/HYg3l9zvIWKh23EIhLxbnG7xPXSE13b/fLfc7XqT85FT7KyXa3WEGuPn
j/BkXHoblu0u9jXXdGhT92iHHeuwviK8dGji1nMT1NDhdW7Xrwqb8Cuzf7GmsHGa33xzl3mPH9Kj
7QtJOzxv8dZRGsqv9D1Ovi/3jFIOJpa8BEEctRft1O2tU+FQiZ0jD733FUGia2wLj7iPEyjKS3NZ
XSw3v5E77o/EndjwAM6NK50rd9jQVNo4vXl0z65mz4HCwkc0641bqEoSv1EeYHr99+y4/f21Atj/
i1+XDTwaNsK/N8Pdb/+oIWIP5Z+bnCMXtgSPgU/T/WPPe2/rTvqH9toWDuwTi2qht+FB7OMDDnTu
GDQur0PiFTVuG6yot20d1p9j7NotLFcnO/+NPImA1+MFp/t2yzN2Ucx8fVF+NZxA8Tb4apzbtedn
EEy5MzbapnvFxmczvzU7aaOxFpHw8rkTA+pgULXrvc5Vr7yybsMrAPiyo6/OBUndTRvjxhXkCDwx
k53NoO7QuWidr+E1fsXhyNPO6+5fNtgg/NN93c/euk3tjdf5Kt0yGKK7eg+AKvo4VH/29u+VBcJu
Pw4fbYD2DDzdbt/F8Q+EoPaIOWT9Uk9p7h6vKjaJwF+sSj8NaGxhbTk0jVu0B15ywzZ3Y1xCllN8
kG7EEh779/E7f9TfWueGJ+uSnGO2KKvvYrlxUGx0LB91+FkHqqst65jazXyBQq8BSIMPOeN+pvwS
t0xPVeyr5M3wML/1yiUvaR/1duM3fvW4/lmuyYJg8IPO8BcfL7/biP54fXq6N78sZ+3W7hUp47tw
JkY1Ctdx187JXq3Ub7MmDGSExuaPLwn0dGqhKeUl3kFZKWJk5ALZhvQS/rlHkCnvKkz2VgIbylG4
IhRi3Qbm6xOfzcucch9Vt765tLhnGYMte2MQnXjY6F5fUT+25Ha8djl+XrDfZJK0XopnwY66mQbD
KR4Bu9ml2OVpHj/j9d7DXpi/MFRwcG5zkTs5P5dyq6i0bVhvdp5gwxbiL4IOHaLA2GfZMfxIjomP
Foqfv/Z32SO+Pe/RndSf6l29RJzcha+43y2X0E61fRtzY2eiYcRtz11bsBf6KkBIh5AKF9re4RvG
Ma+CX4g97STQGZ/ZZ4iAkjLBg1jyojvq17Qrtvia1C8zW3XiPS8fUMI8/Rh61k67EP5tJ9sdV7lz
8VX7Mti622wj37hzWTqh2yPetusX6bCiemAUjBrx5khsjRQVMrUFD+I4PKTVeFR7LzMZZxQsETA7
RYw2tyGyqgLWMRD411RfK5AOsmv3Sf1ejUdjeDKNK9/XilbTTbcdahIa1fdYT6/YJ/ltpW8sPIfC
ZjoI6T4k9sVIvRGaCxPib6Vq9gLsyBiRP5pS2yBB4wnQWnuC3sFVEf2evu0JY0RlXeSgPmn71xi4
mtO1829m39xWlC/vAlG+62mAwzZigWM9HrP6TU6uWYkTB6MnSv3jM5TckcZ9vOckknYYpBC9rSVg
40RxhdSccAjIxqhS0DxIT3oO9yfG42D13XdEnKOcuVm2z8rTRdQMGOG+hSPHfYGeFiM3hfcNq1LW
uo1R1FTd3eYJMKXlnwqgW5sE0HjIyFn9jD6X5weWOHYo1eCNQPuwwKaTGh8WvvEsP0Li7UYX3pJI
5rRYLzvm2ehV0bp/qk9tu+LTvP+e0TwwWSVkwPjg6cVn8zZZ1avG+7dq/ZCZQf28qqPERQYwVkMb
V0HPetiyslK9C7G6H9C4LbXl9op8VpKHKcMg/65w95PX4YpIGSmtgPbU3QsZN7koverM70Jm9h1U
2CXdZeNDla+DwTQqvybaJ5CkJv7B2tqss955/Omznnnsp2wiK6iPVnLUksnOqvsyKTudtBY5Fi5P
GTuZT2an8crCgss15IVfSykyqE/DBIjdtqJJbANeWULqCp3+9sQ5r0LCn0CYyyGbtqiY5jTf8vqV
GlVVJx5mfEknFG/qx5OHnzCUzXsCLlaolE+SIdQ65yqMDv9eXGG4RaxLGkGnsS6dM+aYwwPD8R+v
6DR4GeDwnH50x7FiOuWP9Y+O3+q4TVtYDAuqB0CT+v6kOXs2JC6FVK3L8tJqGQFXXA/SJZQniLNZ
0ODRjiu4ei8lwpCAN7uyPzctIBXBd2g9fR4XHxuPOtY+QSPnIYOiM+z62O9LhtQE6FiqCPym+gLN
n7FuQynZli18LmygtL7ynqQxTIvgQv5yJmskoq/Y46q/hXf+1uLISObDbldJd4GkbdRYKcpiEYsw
RTAo9aJIdJUKIL1/lDIyFuuBhsLucZB5Jp9lccV+BxIr9IFaeO9Ir1h3Z29e1OF5GmMkm6DiXZ57
tTL9SJj8LwYZLJSv8ucwGa99Im6xmLBb+a1pOyLM6DfzGff2BhueGvB4OhfpjEbs6qYDQqoVctQ/
quJtMMRLnu5kDAbiZLdiyrhVANoHLcKXtrgnI9ak8SfzQlBFYRVTiwXG8tKryR2SMQsXKuvNxCMR
E+6vhCEICHIEglg2j6mE25sst3XApULq1Uw4YDka2SMLwsojj2nsf3BvPXHOKSIE7tJXmkX4j4g0
qgLJF3Q8Jve6KWe7Fq4xlNS0XmhcZ3m7dudzzQadsZTqC8OJcXdfh1GQD1piHhh+dQsWepRBGqwG
yEhrvO4KA6/nqB5jCKq/RMXnHOUur3ad8UK7sZInuXOVo9KgJc2aFIe5EzcYfI7QAIomeb7D3GEy
xHMhfCSJEqQK86rRAM4puIxh+WLWtRtbLHg68a1srsyDxfqtiW4CsdCgmnoLET0w+mtRXBdMYSg9
FAq5NeGbXztoXinwQ/TFpl1nvkQeMN7btzMmv2UwJMxm2uggSoR6B0KDEbY+I1HtUqedBE9WH8/+
XbpXg8RQbWq8qL8ZEwZSMEQatB+cKZV+19EGhwryCXoHcBPIM7ZodJdJR8MoRR7vD57XyPvQXQHC
gKUFJis1I2yzLiXbGtRziI2FrJt/8cjUrc5tg2FIInON5VQUTTzdQ7xJocLI8+IbF6nBB181HBHn
eWF8Xe+CZ7uwXinXARiTGLIy+qhsiB0Nu4SJcbXB+ZU+Ba/IQ5Djz0T8NOoYH5kQFQNHlZU6Y9++
gthr4I0QlTDIOUrKx5ItHkeQpDMaYTBXkx+IlULGlDwV4Yx3LN+63aSMgIAMQv3MREpKKnr6NJgN
xR2y3zx6F7FqsGB0qRImQ/J06FZLEouZYvunNjPH0JW5Em6ebgEEwMYoRcVrkW4rLcfOxK7I9qZh
INm9cj3MMZ4t4k+YPI8J16ECA3TCfVpGwjhm83addhQNRuYYOZYGJBhoAFkGR5Ygu3dSCc9Nz5IZ
ssmTstxbWbBdT6JJBCPJ9Dspu3LLc3fXzpDE//IUOWXyti71hTikeKHiIvg7XrZy+qkyi9KZmnfq
Z2TcGWL9f3J5R+Dm5CT6LAqLDmVfEixMVRaF+ByO7nXKNckZdHgkQXi56Ym5aebrOpOtwUDmZ4Z2
NXbWaiTs7mVEzsBXFT/G/k1QT5HLs+AZRfA7+uPAn9sl425MvbzkyIWI/tvFpTNhTDnEf1gJ1ODP
EukMwJcSvhkfefupn6qqPdRKchTFfGvB0neU6YgHYvvEEYArN5zoCDAdTO9diz1Ff6yT6j8K3Xqw
jtiHQ+BbSSNDSJ2U3derR+k6HKMZJEO67YUPDFGoTFb+C1QWscq9GfcIoSSVJHmRWFXEt7Flw5W9
E2fMeFe+jC8o/2PpPJYbN7Yw/ESoQmwAW4k5iKQoKnCDmpEo5Jz76e/X47uxx/aMLJFg9zl/PBiM
NRYcK5lTvEeU1aEz6O88a88V5cdzgStbdr9t9z5Rn4LP8OmfdEQmp8a4pUxdach0hNISnYJpZ2so
WAyJhAdTH57z7hNG6KHpix3gExRuGbKzNkUr0o77fx/5YqeOMfXzmAajkfhuoKRSSKugAeXMoNe5
5RVUiWLkJZ55S4fqJXfhGbtLgYgKJfcEhO5+qxkvTo4xY6iuPzcjODiaAZ00UVREAZhPQCC6ZCTu
jLWaPIx+PXX0IAjll+aP8lRPBFSWeveIHcqznfaEdz3rrtMlxC4cZsQhi/I9t50v2g3WhXGDDeQx
66mxMcxbCcXP+OIZD/Xcas3fgKw5RCAuD7XH4GdQ/RNwdEWEM5mvHXKUGoeZ/5IAljeYHNCnNqz+
TCtjik6CaSzS0Zx2v8Us8caK1cCDMEV/Q5fhPLgW5G4VFssL1RGx0b6UkkOu3pUT0n14zpoBVefZ
n8x8bbjxJ5KEPqkWlvltzv5yYJbL0UHliNkk82pnczq1IOFYATXnRLj7Qcy4LmJiX5Lh5tQUk5jR
tuPcyTi8NbuDheDqjYV5iQkzEY92honj/mgGxhzHP2RT+DmPMB8wX9JeCP6kmLGkeVCGznDo+myL
/VpztbNo5I35uSUKzuRQGUh/MZOzmExl6iSGC8XjUT1E5XhRzZ8pHVX/lCj+gghC2ob+00kyPmTa
uTajZ4HyosZmO4uXxEWEgat4lOOy4oDuiXgkuoHjgztq76KJC0ckRBzVlY0y/F6FDqVjFx7mvkef
iMu06teI39kRbJcZj/Ob3sp2vlTdxu9VYRT+gPA4mMAC8bQrsSpEOuPjTHQlCnjbcXHwYuJ+dUWB
sIC8lURfKyWJTOQ3dGUtpsWMUMLLAABCJYkdN2Y7pIz/yEwrsLAuQ5B56RtIQD8armLUEB+mazWg
MtJTi3BVcrQw45RUX4SIvkEjZ+0acTT4bEZdUKzVKqTECzE5SpNgSUXpMEdr6Nm6p1ApBYmf6cRF
ko91KkhA8rZJRMfOThfnfmTIZdrNtGJhe9sgfkkT9W8Kk0PJBg/Z04T7NKfKRUgAptc+LAQgIT5J
2mUY4ZFjafYxn80z+S86kH/IJ6Gq12pLa4lqLK10WUVrKYuPwq1Qxp7Ui8fxXQ1EinLAIhhQusGe
81YaaNOgObr5K26WI5/vgiqNQXvTR1YvXIzj3ZKEyJj7SD4IDcLQdeQg86qbkjXj0liEGN6tRkOM
zHnLEEQa6JLf1Ljf+TQihNAWbDdHv00hzHgcrRwAp+aOaxlPuXrRvSbi0SWCfst8zaREbDGdeNLa
0lb8pQXm0TKRKacOkuOCug38TvUMctimLclhhnVKfPCRqHcJQtoMWnVuYGuUhDDyeAqD9FuljDC2
nenvQVRtYoa4yRZdQ0xZDwPkdOlNjRoNGxvtl1LMgak8RVy8KQlVFKvU7CAoWKJep9H6YeIBn+mQ
n7TLmO58NO8duTRFRF4UbbcVNttoWI2zWNh5/9pLkLC+uOK9Q4OM7Bx9e0JBc4VTjotj7+jy1SRU
XIdl0IpqEzc/utsv1GEudHvfET6ThfdE6jd7uHeEleIxX3mFYJuCEbbmVVO37PT8mt1bz9jpfPvT
cPCM+c6Kj5ef8awdy3lNcKWL8X0YqWZp+rXMYVxGKY+1me/ahotGXlofNFWZsChNDIg2yQrnCRvs
yusOSQN20V9qTmdUC7Q1iMYgkOQ2OxC7oMx6dsM8RpXComw3Ce9PaD/MRn3oG5SsMRFoXGc9qd43
pbuSRnNFdOa6FHV0l2m2VmaEqywmeiXPsoPTQwI41l6gHxG9YqHqYp0YKaNDBG3bnv+tHMN65DEi
+cUuT62yYsHbtR2IQ6SvWa/8aGvHNGRkJgW4gPbmJcnucUqiKIIyZBuSUdavqCxAiMMvea6YgwZs
U9bKpvra4hBuc/1PX0Vvvnn2cHrW9SPM5q3azmXPxNdS0ZCa5i3uuoNjI78N1okfI0h0iaG9GEgD
BhoDhap4MIk7+cujMwNTSAjrcSWw6QqCin7VTqKEgH1JWU++nj1Mb2+l/5nRc8xksyDMh+QqDlKH
kQFNTWk8lYEamrgSxjOFCzPYnI1KFPsS7102Sj70gJdUETheugyPclN1mA/wUrVphIfMjU5thleM
AgK1HCkdrhWEz6JIzm6wrMlcaRz5pC7WIc63RtG9iAip3iBOfpT/dlm3VG+6sm0YBScchyR1Mr6X
PbuUpZUYDMu1Gjm9LN/gOkgcld4IQywC4Pas3vgy+Kvu8R7dfFjf6slAmZS4a2f8UfVzUbmlLWJd
0MNC7zshSfZJs/Jta+obW83s2Cbi8COP/1MNdSTzoSgkbWJpyWLhNhOp7AtX5FuZEd3K35VkSetJ
Ole9QmiiWaolEp7BIpECQQUZ7hzfWG8hfg3yt6aRYcp+xNlavQDqtVEC7SKnsXosV15FchtUbx0W
l8ilwAmpsTAo96K6mcBZ8ARGY6ZtSHg1eln9ePDcdMs9cSbpI+gPPapistqIyfrwDP2N857zEYW+
3BRYhD3POqZcNgakckPgCS+xySgNFB1xB7TNWg3UNruQqpuo85scjmrABfOZzIdrENiG0CoAXJCq
kQKcftyZHmS2dm9Y1Ytwpxb8mEmVmyVncR4HkoeYyy1S9UL8ngnuxKj5Ywz91mXK8HH4yBibPdny
LF/YLRc/EtyGSg7N8vkxeXnLjkpjQXwTs2fOk+7+5X1QkjwccrsyZAiqOU/Cd/WhVJci43dD3oL0
uCm74kPJqwyjp275tfBmXCI8MA1SPMSWfLDIWOfr+rp96gWasNJZaOyJBsYhnIDPNjoFob1KYW5n
3uxetW0HOTIMJ2EnZuKreeI4l2I+YDVvngQnawpK5xgHb0H6J4YRGK9VLN8d6krMkQuA/BBmTlDz
SxQeU5M/RyajmR8aYNrwPtnqak1WyfDOSDNadKjqJRr4A7J0Jf5MkXo1BpL8VtCoTSlAfFSbD75w
W74oFNOYbvGboLtwyoZFh81VjShq8eYLoCCcwt8wvClkTOf8Vuij8pzZtL6U9SlJdj62fcAG3kAP
U4XuE669UsBQtgNhVRtuFBw0cimk73wCyGgzB6bJu+HG49FByBmP57Evr+gU1NuF9GzmnOCfMnhw
NezoHFc5j5/adbsi208hzUofCpDQiwt8BiSFiR4iY3NNqnQJ5qgUmk5qv46tsWFkExPX5YDhFt8D
DUWI24fx7NTLpuENPw5MfnGPW4JnUfuHzqJ2nLRjQvr9MM3Pmlu/uPO0oRSJxAE0FcS6Gc4jC+5m
HkH92x/5BFgaRiegrFe1Lsp8p9ZMZUil0flJfaeO82X2IMj6CwjvwHjBsUka7ENBgCbHoF+QcGMP
qjRRHvP019FZ0nukMl2zx7i+UC8JI+oxLRm8CgquuGnDpH4x6Tsl6gJoREWb1FRv21p5y7tDZU6L
RilGonxHIyRjnraw5ic+rNZw9/VxKbCPF+YpZDEXJOhKdQ5ZISZEZF7uwtS+iomtSYFSHp2axsUn
NJbngYWSBfFpbBnWxeLft97dqyDhjU73CrxjRYohjwquFHUIpw4+UnkwW+AujRsWRQta+SPQUmfR
uRJFJ2NY27zL9DXgijzO4W+Hvq9JyIpPiG3CzaFsAnJ6jCy9DRXP/CaXJpVB/6mu0Qw+zE8QkBuv
rvWkIIdWf269v8yh6oRU+4HCDzL8G3MDyxTQIWHla727O39tDNO8oEuj79cUbHLYPkb0hQqUULt4
bPW7sRkOk2su/hmbbfPI+NCw4/r8lhQXkeOV0DaowhvqIG20SOrXmRF+WFiNK3BpH4QkLuyVtHWi
pwaiS+K92uB5SAtGkImO8A5s25MXDs2Oi6Rnm5dYkBsgRzU1+PJYbkVC6UQCnJctNWbjqfnAQaFc
S3pLocdO4a3KXeTBuujm5wjoNxw8+5KwMzvoyMQW5qOLl51+ddJT6uJK8JBw2QAl7ovZ3oL610yx
jRNsUexiRlf1B1VXIHx6A1HOvxk4xd3AJfByx2U/dSgfwl8Mv//uY6f9HQv9Pe/LzxhPoUjHvy3J
YZIlQR2znlrg9PabbDcFi0bMsMoX7OOUZsMYJ+jd8qKFyJNK8CNeAwddfzFmZ9PwlrleL9C43JRe
2vf6Vd7/+mEIucADmurbatbJzPRu8DzgwevGAdlES8xg0IUfNSH8BgVFjTPsFWRfgumNAcdnl3Sv
NMJuJC1P0P5jc4yanouCDHqBtparXpU/lTtbv8uJ7eE55uHMDLQkEySVRHCDPtXwWM71ZzUDJW2/
MDGdKezN597PK+pAUrWRvkUk/tW2/lMiaR7mYmv2BhkXjE2SoOvpAdQ7dVQYwjNhnuBM6bybWlQo
j1+pRSs2s426HUPOCOJNCLfsQ0TM4cbUMdXUEDwG31K1s0AOkoHrARASRJXYNEIlLQz+DKl8XqBT
MB2AlkrmCtxCm1rgw+DXCdyA1hJBz0eV+1hd4IIQkL4inrA+c0CNVXack3ijvoGJj7mC19SFo05c
EF/ItYqIF5cAYa/aEy0NwoS5LUgYHgkszpGFp0yw/gGtOgGnjySGiXP3gqK0cchI+OQWrqxPL/pT
OwcdHQvMjm7jcEja8xBDumNJJilkV3jOu9EXbyNdHz2MehJg3h/jVcicfsQytoSAaRmPDU2ouULJ
2AN4Nh0NcRvzroMe87jPvPcu87rgRhysmODotQO7NNQxpLK/UEIYdfUF/x3YamRy+ViZlC2qSX+w
QONd50lhUGmZEjlY0UDM62FDl+q4rt90LmrHL/WnruJJKJIcjROaP5/UTQ/cpyXmoLUWYasoVPYT
j2gkik4HWjykKDeJXywRh8i/qfyuELKBGAZpsbB69L8V2YAozWjG7AFyBR2fce3xzVT/bnT130Jz
UZLp3rrzOc5pxQScG4N1MHhbR+iwcxuHGGKdYbuA2IU9bFpxxHiF86/vd4lYqdFlQoPID6fp1gHl
MwE8E4YKJq6MtdvCb+JUFtqKEoch+SB2T/Ig/5OowiT4G5XmNSbcgCJz5Ioc/hIbl6CCvqSWaUAb
6NJvGaTzKi+4BXiJzD5g3wHHmohy8WhYqFqQeELucStqeX2zPbxWOJJx2nYfoYZ+q9gE+N6xruCx
iE8z1qXJ9N6mrPoyuC1magzQB/fEqboObb9sWslJYZ6DCTcQsJiaOpWHD3AjNf9lOkykkx/9oFz2
XbrhHJ/S+VkPUQK2xwnorglniqfVZycBpcsPeEie1DcQO4iRppudHaqc+/fWx6t8Lj7DKbiYiI9y
VNqBcdTrciM1WNlpH9nTdzHxmU4fXmCR84ATP6Mq27AP6gV0qsuM3bFV5y5gsJmx//gexL7aTBHF
Ex4JsopjBRrav47YJOcBwJYgjnpofjLna9aQmtZ0iG742ebu05MvanGqKSVRRiHdwgCGeN4wrw2i
5yL7jsqeJxQTHDfnaDLhWJwWDCoxMslv5UFmQuKjYdLzCFWWl2jYmBIt5xeThCROeWiODpjb1OMr
FT++Cekh6JXkm+KyBw0W8TlqUQLcG8bCwLzbrCsmBdITUkNOy7BPrhqXlzS/IY9pn/aX7B9f1IS8
srnVYBuBDiF00stplwbxn7xkUW+qacGnQFHw8HtYNOZnNVfFASFCXzWfJpBytX7b5tmEb+i7cY8v
bRGwq/lcHbgelbNWLbXKmqgGDQgXQxLrR0tOQT0A9SU0pI05xRDlnR8CFn+RB1yMZOAiEfen5KS+
flG5JNUNUCFYtROG16a6DjNAHUcKwTbqmhbhuvd+6pnDEd0Uh+1EMRtDsq4Cvpt1Zx7J+EKGzjM2
Ru8OEldBHmhrJRtVYtQbFOoOR5+yGJC6xCUEpeK8tn2COREbR7vSIUFOPmq8uF70ASM0zsem8tg7
7hBuRiBpb/mTA6Mp2EAhKAki8iqHKuQdqv2QDMK1OhdBdZ6VJfw+dUipiSTvyMLjksW4W3NWDtrX
JO7KX1ju2pEyo+Gfv0YCVXvVirLItbKNcvVH3ARmeyqCvWIolWVZ4flzMUGT/XuvlAsHqjxEHBgB
s3v9TvJYqhezQY4f7fThRE2KqhZCrjMR9QYaBcliQ7JJDuzc34fIXkg4eWoEAHr68BFJRLiO2SwI
pO9Por7PxrVtPhuyOSOXdhzCuAqeNKfGXMrwr1vwiQPeF66EoKsXmo2QJbz70W9KFRovixGfANu0
gOL6K7dyUe3K9qSfNWvdpNeBEEYwgvql5IRSw1ta6lCZLx3v5UhWmgZAfOOhwTUP3wRzFifftvWR
2Se+bBt/awazyaXrHy1tEGZ3iuEB29578nMfxOVRyG9eBD+79PYHrEKRXbTsM+iP7nSgH62dVI/k
a0Hok5ZlxwgoJmvMfaXFNNjUP9OQPzvZX0PwqI8HXZVsS+qtuqeKQdeHo9UGJi2wHuVe8qOO2p58
zQIIrfIi5/JDI85F6QSygKpWmbzoeHaIFslX9Yj4thi+M2I28gZ3G9Z70a6qJDpVhOzY8cNpmYmo
B2niau922R9NP+ornvS0IoWakC/dy/dBMpI6LLe2M+2K6Zb7cHeU2tuojhFYFMekdpe+Fq14PCz3
s3DjhZrwHZLm4vLV4DzWnK0mf1vx1k824OYtmI62VS36xrjYlOGk3BclND8h6Do8yEQeUgyr7II3
KCI9p6Ql11F4qPqrfKYqQNEJEeUMEUZ7b+/Q6MDmbRTlTn3+e2Zrixi8YZZwfUBBtrefGiBUYdMW
2Dz535lV78uYIS9wviyyg+YQCTXtIk8FVYVvRdCRORu0PznWXqvx94Ezc43OKGwKhvcV2BEalkQg
knV5tmGfS21XcuBIRJqxswSINCVZMYH2XBsYJ5jwMEOJtod5neiO8hWuof+ClhEHMKxqB2pOzzEj
s9jqHiAGBE8mQZgxEip7akI0BqlsW1uAwTF1J9eMhFYkv+i4MsFSBpZYhG/6QfE4akq3suYVwdBc
bkar2adLNaqn1WXEgRzPH+44Hpo4WHrGSPhYfDF2Rpyvp5wG1zY/GRHSafY/iIN10tkX5RRX/MIU
XuK6xtniaC8zY6lVGWsUNxTVCNDhJAgv3LAgEH4iOKlVizS3D4SMIgMDvtaQWXDRS6kiWopLisiO
dbDNZt4tmzLbK1mV3rICLPYdm4RIznikHDbPptoH1AidASqwHmRMlmow8LzpqNVgzBp95pR/yMj+
w/CY0xdmia0gsy0M90oMRCuW4pHhWUeo7dI0FjrxCC43YuUisgtocSkWhY8sLvpyJ7wxLhs98phc
zil3E/hjbJxKPM0TVYIjk8noHF3uoGZ8GLyTipWz4OpMDI3Em5NvEKDOdzm9KF1fhNEjm7C5uQ+F
lzP0etNaWYp1Ws8a8ysfcQnQWD4BANXE8hPZFWpHPcGb4H8mNSmvBORisFboojpoe2tROg78hn+u
SIvp+bmC8CUA44soFUu5IITAms6YFzvTOinqP9n8JWDOgQWYOql5Tx+9ZX3Whvggzcgk1LdXtv/R
WzsoaRR7JUa8csrtmO8imF/FSqdMmPYI+1O+qzfHTeVbzcwb19uo+GgmbNwK7OFC8a2MYhakK3yr
EvqZCpQtY2InxaYppmWHY52bUT1RJFto+UBWXrq0J7k1mYZ06W2s4RVVGyKYCNoEwYoO3t1bqLur
ZOf60WYorHUYGOtUXXAgmgjX6OzCKNw17jboTSbHnBWskmQvNcO5i8cr6P+yxo5OeSei//zfqVl3
+8b58ANzq6N0ITWTgBAi5czvgReVlARELCYKok44q5FdfWZIUdEuKPTUB96T9spAy9FAtV9qEkVb
i5pHpGodcRhKxoUpxiXCOHZvTUd4WpJ256qcb63BQRPd+eJqUVFSuXxuDm75Ug8Ueqxy4mzUrWSF
R4tBSyF8wWhi9W5WBXDps9cWH3Za7jyLnu99OU9Hlj6lrbOLYyM9ane8bj8sHZoh/5mfqXcAjlFQ
OK+kXIbYQLSzx9ZRq0VP8dqkF7b0UnAO1pr5JMTSHL2F0B4FeHYri2Mae0dp5tt14fs/QCRLloyJ
8V+MGzsgMpR0lKPSD3BDMX0DTrsJpafMiP5jBn/JOc0VL0OkWT7C/KSfnU+OB/C0FX1ZlVyk4MGE
YT5ZdGsDf/w3pnBt8wvjVxGNUnujLKlBDjZ5l2FAWbTmiu0h3VuFTzF2AIg4ZLtExecwVTC+9ko3
XTbKaWsbfOzqXUpcnbJ0u3FHdB2jBElsbk3L8kivsN8/0pSlKvSXxXSfoWlcF59A/RL+SK1/SOoD
cx5lFztPDKwqyxk1of412t+BVVwqIsgtEpP9Ot4ojCqnGK6zssUc4RBGARj7DpuX6N6TPABfTPxr
1v+lCnoZYwaOyGXwCEiYSpTDksqtCl17DLjF61dwmY+52GdQf+AkwbgqyRcMDj4JiWUdnPWpOIpN
267JeOGv/HfdIqS98T3l6gewRADrlT9zx6cXG1HblHQJ8bd1m7zhJ1J9UGwh/HMTk9h8I6S5ZrzW
uN8mDUi74l6CYlwWlYou8nkWp6la8VR3o3EW4d6pzN/ZTfZdZ3/0PyX3Nj8o1UweA0d3nDBOgffr
w2/NCDDjVyJX/jnWcelhgqfWhgZheFuXCqvZzwCW3eKt09OlBRoqaQlqPedNLdwGr2RN2bOGrq7V
HzYbYBGSVV+KB9Rtw2ZYkA1C8TciGNKhQXMzfPCWClmrbq7gDX9Ha5ZoD8QICbI2P2Ggm2LyYaDX
SkSwWPrj4rfu5JNmY9Tpa9IKw5WoVyo83pcFbWPTKkWp0AkGpNBDxyWXQmMVYA8ZW/dYsuHm3E2W
/6xeT3S+yN1c0h2L7EkgVo39NwHMyzmrXnqIVhl5BFNxQ+LpYrjhm9JQ4YyVjz70mx9DETIIgZSi
pN0pHUle78Lgy3buPTIKBft49h+6YPQYlJzfmxGnGwwrv5pQszEmcPPzwxJzvYZpJYVhJHSCzVDc
OVA5/6d5rb405yg4Dz7WbKmgMeieJiqXPgWPmvYbyBVgGhDtH4rSl8BBCT3d6RXxLy2zo8SA5ytW
nZZU5yjR1fHd8tMgyHtSX7qhppj/nY1eoXJopC6OcA4i7c96mSxl8k6O3r9dir63/s6LEtS7ecbx
wWkObf/E9Oh9EwO6spCsuSDj6CoXup+voxLhqraxqhWi7idHZ69D8SW26v+dEi3E73+GwFCvCcmx
4CU+nKyXQ1DiZdKqotxUsQKzdOdqmkKs2jrHSduG4kqFar/u3M886Gghg/F3wfk1GqCcdDvwzJGO
wexIG9fOAj6vMwXumdzvk5Zgqc7xRTX5JvCte0XebMBzZBMuJIB0hI3xwGtXfncYG4+8MPKhoYmV
+HtYolUPSOPqbjM1EMxMg/dPAv/sjsQV6t6KbU0yNCeOe/clYx1CQmliDcA12hAb6Jbai4zmE2fU
1lO7klP9IHbGTA8/Es4AWRFRtVFf/ws30XVroXnDVQZsAg7y4oiMkrTd6lH6+VLiTMzUsAWQSzWF
Q6iQoy9i3k+AAyWmrbwHN4JpRRRcDPs+BiR1qo8E9oyS34XcNbJZ0Rf5LLxp4fM9mbN3SLzur2wb
FSX/lI+MLoD4NNeQzEfQOvHKY/nE2Pj/S4q8KkqKdxM9XvYAE5gy80JI2MQiFB8WvgNUe3xrP0Fy
bsIX6SAOpXUWESIH3qaYX2vzEcLDx+LVGEeqp1Z1B/zj/8kjbGJ79ZoTqCAQ3PPiFy7d2Bt2D8Lu
eAuHF/qSN7Zmr4fKfQcjYiV14DKxz1mYLgyECH+YujCGGuei+Gwfwr4ijYlhHsE7JdGHzUmHSaro
iUNE8lxpJgr3p7Hix5zIWK7voYOtjiNE1521N2YnbkvBs0o8kuHdNYI1IM9Wg18Ce+rfUYS+G3wp
aSi5C6xFY760KLydEzpOz2leiok2bcLsN+kEzmX6yxKtdApXDwryT7sXberm7HQEyHkbTx4HHkG0
53b9XBIv5awhdlo4AwIAn4u+w20MQs+T1aHCyEldCtguB3bkTn8gvolvE7gZN2ze3tUCV0BwAXJD
8D3bBMskJhSwib7pGd24jAts+sS0HRXFo1vGkz5X4GL4TtpuaacwCtQ15ejkBgJKwj+6ReD/KnxN
GRVZuaHvEJIoPWohYGHCnZ3d1cOBgN6WwKv5OsAM9ZXZR4SvBp6c0nozKJfJUXA1iHAI3yVoi5Y0
EuWye5fl224sl4oocJmdVExOCROfdMmhC6vjSH1B4kXUCDqLuM5Q3YaYyiNzXAy+y07EgQ3no8Tz
eW5urq6B1zkyaV6sz17oLHKU/3QOWjMldib5PHhu/O7XDy4t7WtsPHDRXtPlSIcFr3m78/zpSk3a
n7RAxNgIjQ9Wai6RbL7WRbk1GYYaH+xxMJEtHtUaLhhxLTqEEqNajWWPWWin2Lk4vQj+qyp7qBNz
E9jttbXmrZLY+0XKTmefPVNto6nF1RdvNM/+jNlCYG/2VHp+qXGTB1fJk0vDX9QFRWVFRj6NHWzn
UX/1egvAvfrQAcknNxieDfstCVdZ795M1COcDb28Dhmf6CqXu8mBx4T7Zno6KWlwm5LsGS2FPm5R
uBGnokByjDsQWQXS3nkAOuDtIVI37VZpba96Ozm36dThmyc0agyOpVBuZsv80aL8NWzAqUfGx4il
RF3YOZL4DJ/RzLZBQlO0LZpfWdFAMWuWx55f3RhdAeH59Mzg3xKLUZ3oO39MN1WOkZjNKSGOQL6m
tO6VEemhKKrCeEQHwYvqTTTH1tfWJLyDj5hEJNnYc72x3IhGvnppt0eKhCZaqhBuUlTmWjTDJFq6
5yCrHKtmjYEAdtA4B+9+De4aY9+PM+9zoC/ekvlhYPFLqvlUAm4/w4hHibfg3rDImS0yzJIUjuqY
OiSIppokiB5d2YSXleaIbBlgB3FvUWqvPdhozkjksrhEHYZMtmMYR8swDuaxUEoJn3jq7pcXm0l/
WHklXFVJpOpEg7yVvVfGvEOb0BTyIGyKlHhhEyisclRCcqYCL3FJsQk3UYmZcI/j20sjwMuH396H
zFUHBKwDQW7MQi2HBrNCPbPcJybpmrsEzUHSJFfdS96w9xbuKmti1KwKEUfXAElcJR7h1PJoZBHW
F7ntOh8RBfl+SupAB5Vm5kvs8AHd5b5JAFhbnVWYDRs4s1zfHVM8veJ1RJeWJ+2HtKqdF2E0D512
nQ2ShEhCwg6hpfgta+2rQCcaPFIvvAbilgwwI+G7zc2sp5H7BNNyGhFi/U7zvXHR63CxfOTY/2Oj
RPwtacBq+xdToy8IQEFkFE6SZE82AcFNoV5+hv4pmU9OV6SrztgFlI5Y7lvdTz8ipASB9rmcYWzC
8NXVwcb23x1v1c9omwMMHQxKARLRcDQICF039BpYpNOmjIPhhCXZysAHZDw9C8fba5j7iaopoA6V
zHvOE/Y/VHPF7ygIaJyVvu4lHwyYYggtnnOlqffhfoii3KQU6QzdIXWMA2O+BIfSPDB+6DjoIwZU
hv0GmoQnxuezptKO45z66TB8ar0MmVhR29g76W4pI7BMpcatroHPEDw16DwxhWTMGp2JLpegW4wF
/NuB3bR5tI7LCHyo+/Al5DD1EDT2/sGwb67OAQej5bKHOyYIMT0Wx0b3UN23O3LeFMFN9BmYCDVk
LIC2OfKny1cmC0oMliX9Yzbvywhj0aiU949kkH/HhPydntQeAMqEE8cLmr9VF1Ad4z/aMf8Zg47s
5oPCDwju2/Qc7b3f/jGM9qs3xLdVkSZpFDlALvook7j8LpWL8CAEIijprRtMmyY17zw6Exti81b0
kRIWK9ydQfk56i8gxsrByMxD0tGzSh7OZ4Nqgnyv5H/kFXbF+D7Ezo3bbg6uSFIRRvNqGce0cg89
mRTg437Qv9vgpIX/VkbxKW/kfzKJSt8MrrWrG2eH0HCh8Y0CDL0ZrvWKqynt1kVkrtnhTIlNVIAk
El/oOcvmTBJpz0c9SGlnKN1l2rbPoAUEXHY4fQL7WM3V0ux/+w0ruITvNdr53S8lde7ZUn1mGzvf
2azHGZyyRcuyqDiAlXwBO+egAiDFSdjxvsMELKYLVwbR1ligMGJF/s4v7ZeVomoQLtOQzCdOJ3Sw
YUC2o02geVtSi/8WIJBKYiduYOsJsgoagMisww7BxEGW+rYBAZ09f2Hkm9hlK+rdU8emLaE9ctBu
XFxiLOiUYeqAlEm6XTjz/hs7FcRScpINbEvUZZ7lTfTuedTHZzHlPx36hK67tfmx8o8u1cJDu52p
2Yl0SBD3meTpZaVRQcknM0yPsK5KE1+h+mrq4SgbU19MPrUeBMHI4muGmg+sB0bBZr5pECfVKcW3
kOQoZHFRuej2MGZZzg8m6BnCXU/peqH8J0ywng3A/oPlqga2vYPYwXVManmcb7IRL8r4hH1Pxit+
RcUyBk/UTTZNbI6s12G7JUKNjjbvO3EvvP0M2Hlz4chFrDVSfdd+dEw+YzocCD9m/fLTEi2DuYiL
8ewF7w0JbSSvjWzCQf1WxNVFF/Ve96y9P3Ish4V9p/Fv66ZI7YNu2ZhB9izy6EsU8dbUY4oHB6Y7
dW9jEgNBQgFijigFUoe325jAMVzoP2SnBTED+ifQNrbbv9NOJzqlgL5JHKpgHNYc5+nk6rxTvBgB
0eHpFu4bJtLrirNVu0QhzfrNQrZRSJIFAGFCvqgb0AREwVoboCseJ+AMa6ePaY86Nf1jptwqNNBB
hLodluGlyCmKkkdtvGc8j5p7mfQbCw3pfvizOH4YTM1kVocLhUlsos1DaxHeO2wBrFI4EWZjCGH5
kfsjdemhoaNJHNiSc3Ntqb1JZPjK6XaVCNeHP0OSvcJVLy1sXbAuT8QBLpN2PkiExwOsDogvjBcW
Bs7zfD6NXPCOhWQB/hqoA0gx4ChX2LxdlCBgS2h/CliJXQIDYLk2IrJl4tNgXXOmWip0dQZaq9wF
mGM0GmFRI9llfOg74g9wHNmR+bd1ut9J5Ds3pULS8ZKBCeOZFmdE/a1UKlRx1KEbU6I5MmeVcAfX
lknubd0dqJ86Or8ZLmjDY9GYqA32bxXkY4YRNfh3At4lH1D6YhetEx6SLMFs/dkGyZtIoCORzgXF
nZ/xnLMkdhXXOyLiwLtUpBrNkpCnjM07ThVp85xRdAA+RFwPVgYHR9SQXe3JIiWd+G8lSZ43EulK
OjHEOVyOCEd2KaRnXfl32T5KfMS6cxyR7DmcdUITa0VtG1mzFbAoA06WoSwP+nMqpq+2+0O+5iLp
/YVuJlfZkZ5PCnWDjqvHmFIlBL0SLv+i62SplsQJ+cRbkXmVhtdUaVNBHdp6VuqpSkOXDhgw8eb+
hhhhSiroEuRp4Q4oRUfVasprKd4NHuDWgOsYXWAa4qMyky61eLpyoOeEWqtxzEGeBU6ifIkjSmEl
0Gmy1zH7jOOVN5OaWFRLSxcvYAb/I+m8llrXlij6RapSDq+2LNlyAAMGzIsKNlg5Z339HevchxOK
HWzLK3TPnmFBnYp3LuxtAz5tW7Lxjb8MTZG4qeEkbOskdCHLCpAn0qL9kJc7kpkYdNs3wx5PqBc3
6EafMv7aacbA1+B+C5GrQAVJW7iDC6kU55VxVtrp7tRcjfUWxf/BPFyWmxU+VFF+RQSc8wKCWW8Y
73LCVOdLAE8K9H6+eABbkUQxw8CJuD/HhXgkRn3TOSzfI5hPYlHUBck9eOlUxQHOMRyoBrm4jB20
4H4CjmIV0A4aBlfMBsF8KgMYC3LIpNBCIVRk/RyUFEeRtgoWasIBo4GcuMsKCWVNR1hPewe7w3G6
LBAa9lZTghXOsFDORcgsw+pdWlcHPz8Yp7Z6SppTGmPihKEls7YfIc0c30P5Ly6/UvpBjWlJKW2H
ycY7NKqDSSP8SbjIb+Ua1yiyVRQ0CyirUvPRIDloXSqFhWyLPLBafENSqtN1QZ20ldJfjZpBntt/
Tc/xjY53Nqq3koToBcaZ5aakrqULhOrwNYrJeVgAGdIREv5wkZkudeo9wSlK7MN16Xp4/18KTnJj
vlXjlM5Wf7cxi2bRP3VL8zs4vZtarylWpJk8HfsyOgj6MlkHO4V3LTElluDL8dxzBZOw6SqZN/J0
YCPdm1xT9tZC1YUyg1Kgn7mMl5brAe+LkhsBOAB6oVc+8zxj8zvrDK+JMc8YMTzL5k8EycDSyk62
Jc9pIAzFQQ4sOs1v+P1ibQ+zh0VGJjQ0Y2A+Z7nINTCCM93jENyBOEwpSbdkyO2qutmXI5f4aPxg
s0+CMgn2iCcNmGl0/hxehxncAIqGCeYyWsh82JRN1D1HFtVWvBMQj0EQKehNkQN342qLL0MR/dRs
DEixhEGMC17bfpUgUK/x0IfOZJuHwu53WR+Ie63W60CB9ExuCdqXvUzhT9pur+QvnfofiCm6I6Xn
qINkD9+y/RIgpaLB66AM1O8I2u3pz4leEKja3as9ORzCZwqZBs6rRH3bsV/YBPRA9AnldJ3W8YNT
bWXBQekkeOlhFpxxX4uFVwcJOZwawLsmaEah3uSRd0n5aRl3pYU4KsfOZkylY4PZg44/zGw/CRBa
sMl5FxnZnyGMrVF7LCEUh+XFQpdMdH0fv/eGdhVY6mz8ENX0trby1lRuJXGevC0NRN8azuH6nXDA
N1j4VTZ2OgSvqnQy4toX5+CYg4Fb8ARFMVZj3zLbv0bZHuNc/5Qn2Z3GWynd2CVShlguCsSXxmlX
6GeKUwjdIS+vx9GRoZFlUVr3urojVhPnCCu/FLKwvO8Z1xYm4DMPjj8xrK0v3ul/76TGGSd9YwST
jwedRHGWOUOCUnI8Vrnt6Iz45xNBa1m1Fz9Ad5LghLVOdHvhHgMQijSCF9+FIlU6mON4lpX+p01P
Y7dT1BNWvFs5UGLLa9OQLce+HuJdOm6ii5SNXrJu88I+tNW916N7Nt4IBmsgeUuSV+fM7q1fy8A5
Pz2k84e48apLhLvuvBwXpdvV6/OqPOpulyT9XYPxCWNoy6+8gVZzhdwL4gxxBeJA1DtiESsaWc3X
/RoWltBd7uwcVpKntUGTfhTQyQ2HlOzB2Mf4xFhTzfypOy/BhJYuq55N+7VfkTfI3W6OIbn1+suK
v26U7XtsoKr8bKpdQJDFV8j4UuWukhekSMbimbCmZBVqpVgo0mFW0YBdmooQTudQh69Jq77C6884
lskOm5iCjlQJiFbWwHFObYjzW2gcVTjds8CGs0NS1XvTwKZSwiKQVW2vo9dZQyAtvD79JYC0JON/
jB6CnNBBeZjWj9zgulxC5OWeS8gqnWfBxQg3OCdQiSKTYNTpcELIUKiWgWGgP2bRjWFYQ7/YGDuL
5p5fXsLsVMJbMRg3t9qbRbUwQCmTVpW50F68eDPivDV/9RBDygFhLs7mTgw+/BuH285C2kjKN2Yo
vEecPhiIaiZBlCBguv1onDNalUZ5tdISZy8g4KwafTORXXtQ/0kJ0nHlEUL1JP1xkzl/FYkkj8F5
9AkWqOSF4may9MQC+XOL1w/xk8zjtLPd7nMSSSL7If4m0XWFwAbgtYB8SvVudYiABt/o3xdERDCE
uJgKV2trd+62KoUP7GMhQyH5iRy8wOImUqcwMNreH4dstzIKycrBNTN8hNKW5Xhohb/Cc45aF2BV
ENw0tPaN/J7Cjm8EnBFZO62IDrK6YpfSe9KBTo84GhfbkOeIGa1eaMcJFDmvfowaIlRyr2t73EpL
YM9UHV15F9OyJGlYkvdsCPc9CprC6K9m3IiZ4WlG4xxPGlJH3KaEHg7mRZhJP2K3l2b1pqvda7tQ
SWK3hkuEoOubqM7LHndy6OAxAcH1CsCyhrAHqfC++9RizJ5Q2yM1hqmMLBWVVtj9REWM58NDgeDL
o84Jn0IvnKMXP6AhF5YCogFllF/Avyj1/7CRNiaXYvCA1wSk1uElAvauHTi5uQUiyQZavxYxiTnr
1/LWmO+CH9/O4W0rVdHzwsxHlXfYJbyXPb1d3wdhpw3uskSnMtLdMQWp0bEs49umLAJBrFV8oxmb
EZnuLlJ9bQziDivMOQC94n8z4X3otChCOQRm9VVqCxhfGCtiDDVl1b/OkZ/rnkdkQR5ClT4o2iHP
vWys7pGufRQlI1UbUxYurqjbWSqWgybW0wPesBTW8Ofb8KYMJkUChdS6HsasvLZDsVeH/EXWtQNR
wAysHsRZvSTz8AFo7WqJ5RHgCqFU37aYhZcM4vW633Uw1XXlx1xdKqeoUvxGc/Z9jJ5gpaCFzmTT
20Pb/C+sGS8tjJ5KciduFUO1Pl+hiPlDd5DUoKd5srNbCwujpAIYZdoK+FF8fz3YYiTGOJjuyO/V
v9lx9lJ4WUqkHKw4lipfvwPFSQf8z+bU0/wCKn3XNfAqvros+3TQ8pYIJx3rUzJVWFxc95Xe3GcS
aSWD4kwvtRj+3XgEXHwyZ+NtIUP8N0F5JOjYODJsoNrcEIgHs4NZSoHif7xfNShuXHX0Halza5l/
OonXcs/Lj1AyjnXlZRohwcrNwNfYxi1+npJDWRLbUL13BYZpXb3Nxx1y0KYoPptu+IA3MKrvsbZS
+DONrd9AuFVrfZ3m7mAXCvgV85WqOPdRB4UCx0PISlznti5DbVshJvbelH6OU/a0ku0rycpJp/1p
Eb9mfO02/H8szNTVtabX8q+MvkeJE+TMN1Be+N8OT3uGqZMvmnqd2SFUEfkxoegB9EXwnoR4t+X4
/4IdyYuNgs8Cuh8ubBD6NV8GPerF1JR85In9IhE2K1tPS0FUtt9HWEAaBARLMVfmsabnzXTppjlP
SL57h4YadHmjzrA5VfurDBlWFRfRYK+4HE/ekD2ydvDmhXxcGYWMH/eoi5z8bAjYu/Yn1YJee7XM
mZiXQ2dZ56GDVfMCZKwZzG3olzM7JPz2gxgOblZln9pHTfi2QsAaoZhqderGcHzxr4KsVuwHB+We
bRwUeGVqdYITnNQD5hc/CNAZ8CVbDL1UwIZ4/GoG4zYlroAKKH1k2GIqDEzGM9WwvClK7mnEuMcS
OdsME2QK6EZBlAD9BYQtX925f5i8AuWp1b+XUEsbuERtn78MY0/Ds6thqLBgsuppjOrnOZJfTezi
GWlITOhX+xntfL9MbtbNSL7LvS4zAUl1+zWx013Cbu+Sr5CyRq/UXVjgVK6W+2E1YTtwjeMk3/AZ
EBBzFUQlxlI27GT5k20z9M1ZA72rEG4Zsq8YmNSggUAFtq5uFRHtx/UWhULS2kgUSxrDQsJOGkan
te1LdniW+AEBz7YKFoShRcDQtMVoYPInwKx6p49nRoWoe7FYfkwxUxr7YQunlvUTNIxhWgOEV9DF
pvlfBz1rSSnpKbFIX7PoRPszSsIIXAl0lmdZsr6NazsmLJVl19m36p9ZnQFrqFKetaXZnVK8vlSM
ljvT+kSuYTnOThobVBVXmwhqJyFh8rkzVJizuF1o//2ajjMP8+eRDCLx4UdcN+XkKKBaTqN2Lxff
vGY9VFhFYjOhDL9d/k3mQTndJALlQvxTuajlkOGqPPlxZF96bb4mK2NeOXV1anDRV89GkGuHqWAQ
8SPpxjP1VgrU95+8WJFeJHndyrLldS3DcDmCS5B6OnYekeSbFmdsmeVeXTwmrvesuy/z9AKU816V
TO1Jl4Pgl8K2HdlzxK9M0XM14ZhK69xQiEVBElVX4DczPRatElB8DF30EpvGj6Gi7mgQBtUsq7Yw
wPOMxkJAmp4so2YkXjEkkXbsyS+tysmlE9GiL2hgBXYgAQiAp4xkGmfInjIKDzK2aEZ+tKbmwzmH
uVg84RfnWEfh/7NkNcVWBe+WuQfbSPzXYloIn+g8wCvIjYs2v9lkEkFEmiySqW/m+mMNzg5/n4oH
pCb1rqnKzwQDAyd9Hwvtn+DWmMkd1hMDnb74Zy/qdT4PDNN0dpvQZS1WxfUVR+6AdbMYvzSceRxo
i89C5uhryp8xbg6qwcHdfSQr5mz8ZUnypEkwPOSKSAXrjx91gD38hz+U1uOLmCFAab507Q24FTaV
ckkajlJhOVPPLyaEJ+rQiZZqyY+FMaLhzw6yVWg7W7+0M66PlXSqMsNbm1cRMiSvfDGAc1P5DQag
Mq6pJ8Y889NokdSA7FpjNDVjzZ4iju90ZhOPcnhQRLbdtFUJR+fmPYiTbJRLT+Z2hWmMiCdfXySp
gT0PfYFNr2EcONRMvNrqokJQTbQ4CBfze5DSk8SWq0ochnBjBdOSytI1B7LpYBGaCtSpsQk0rHQy
o/UVOABxUkHIgZ0ItajWfLUkkDxdEAs/Jqv478IGVRNNqIg/mxJWDv2hzXysEMMEiSgXRps6/CpZ
bYI5jg7GRIVT1uO3CbhlcYgm1IlSLbsZ11SX3KlSI4wkRZvO+TvB8dNxiCY/WH8w4aYrh6skpmoC
gpz6BjCabrUFqCIZoZqR18J3pZpeEtKGb85fyDRGmTAWmq+08bCOCSMjSp2Do0Gl9CcO/XqAv2HX
A1qEmWmDciqs8eCYMXBghKcwkFq1Qr0q25tdKgh+0rhDKGxtMoQPOiIIRjTMiqp+3BX16gkiG4CN
A6jOCzLREBT32fqb1eY2Wc/qlOEAAIJ0AElDOwmJaoj0M3ejeLyVyRyYhDqjZUcuYPhx6Tq57kb1
XsOPBXhcrr6EUA7kjQaK4ZHQDtubMLxiGPYf0bfrrxzrRmntRb7dHD1ZSRM4mrbrk4CPUBW5r9fI
qmh8MZLB40lywY87uMa0r1sdaX1YMdW3whV1mTzuJgwsLPLHDSs56MvgJdzNPP5IuTN43SEhwZ5r
vNkGYkkz/VSF3z5zHwDIWp22Ewoyh+x3M4SfoaBXVXGfmO/LEB6zQt5lEXZCAO0arA0KabosNtP/
4SDjZo7YHzS9KE6nWwcm109LYEYDkbXw6964MsX6JeatiL6EAnHV4rcs0Z8i9TK3tEnAX/i+hLXm
yhV5ZdW5i+BgWxFGJnp+AP5CPhPF3844XkzeNnaXCf5SWNcl6KQBzGZUDnECuTACZEzEJ7euTmHu
B4DrRWF28B+0RLT3YMQ+O7NkE9QFMBMfhhRZxpeUypZ+kIrHjD9Ouezs0ZB3hjp03gvzmABrPHi9
KRp6bfRGWlnUa8bOMORnfO/iaHhLuwjeXY4131+HraVTfcWq4FoJSQAohzSbeBLFZ/HbKqRa4vBb
peLLLF6y4aweskU60y84HH72MJ6AykhKKCBLjR61STfG3JO3ZLZcip8OsixNfxEdlWjwNFCoeYWJ
iSMKl6hPXPoNFydYFCnyPtUipRQhXPzIgWutnpA9NBfOamFW89WtiD5zn7kUNf+Hg+GVNIbHll+c
TMKhJuwm4FVbDkl6wKp5hdMbQRdyvRuldmW5SuiV1Qry7/g5QuzOp+RDNkGuhgFzksn6KcLWi0JI
FyxLDUGLKRpoE78ocqpaWsGJs0omNGfNx5c0t1xmJMFUOudQOdYDqkfn5MCZ7Ph+CxlvAPxPQIts
V+JYbVTpEfF9Jp32g2fAxtHXXd9kr6suiNMNoXvW2QxLRPbtkSgqYO/oJHKTJB/m7GYguWBc/7oc
F3r+wnWh2mKB+oOUfVUdaKTUh9d1zW9OqO2yxrxwipRQzBy7du1ahXDA9UwdndSPdBGg/19p/6kc
MGnR6hDY8Asp55eFRdmhqS8JcNIRhUp1IC+EGgW6gh2HqSFwT84wv0gwgqNt5bHrdB/UVJCj2ME4
1iv9Hyc1lncQ4Vs4ioDSbBEfimM2NaKWg/AN8Xab5+WBO9CS1CebCEgdjQkkP9Bc2MxFeyuwOphV
bhTeQxHjK5pDBVC9UPSoPRZr8IwdcoypA4dl9JTwcw2Pjh5kDFQny+Bcu0zqH5nEOSb2oU4Vt0Wy
1dFT24hGlvhZoNRl3DL90f0SZM3SE2iUFxXgWNy5ZsG6hktdlzjWKALEmSFqK9Wuc2JqLZwcbwIm
wi7CtZX4qNPNVxI6U2aRcxntbYa+mnVXO/tXVKCUfSuoZdye1iQ9LLMKb/wmQ4g16Zq00NeRIYDO
VLr6QyHrMGuaa/AnTdmp6Kj7JHbF43R4myn4as84rNNU1OJwTqYByhcMe1AEqdx1DFAXhd5ZuAIZ
5ruwSxU2gTOnHWV73b9qwvVE2IBabmtHHv8rxEJaiu5HEKPc7pF3n3yf2YrVd0ULqCjjx7z8y/Or
YarH/yq6sD1TQooBYUqgF+U43kKHMA6meqIQugNCibcb808V/SlmIEEYCnNAwBok9cYS4HSQjed+
ts5R6OBAEfDjcX7REoVZZ7hPCtGIUWguqcwcmDmQdStm0mIqxzPN29T7Yrgk3vcQEznb8Y2h2l4j
lwMXwTRiF1RC8H8QqowFpsEkXEoIsxbtvYT9FZXQU7oGSV2L9HHOzwOTnAiTdDVwSvlD7UPw8HZX
YUilKITGtAZInrNdmfKwqoRoIIeXvpIDmHMDdDO/zcTEG65QYrfelKubun4SVoMZPoV8ENO1qo9C
EfY9BeTMA1oGx6BVkV4omo88yGXYVX98xMWaCRJRCFqma2IgZHZ5IK/Ma3N/ko65YpJnPgch8xAB
rwmYLaHs0Zbq0JWfPXk1XN3iqhe0B4Lit6JSsREiYXs9trBcMOgaZdSyGD8BmFAKDzCNKLvwrQNz
XgSZJfuDgp4MV3OFdoefOK4hs4nrVm64mPC5DU4gRdZctXbcoxDU2MZztZ70WjmjW9uLr0KU+Vqu
3YzIesHgATJCc4J7hP9XeZNlBa0I+679W+A7CfFY+8drGhluXGTcz3/YC4o7t46vC02gqOuXBfIf
uGd0g87Ok6B6g/k9Y2TawGsVb3oap2+I48JUZhqlE+WGiOsbNfypNS+WFCQNX0LgBltCoIiW8KBb
OQOmeS9MOaQHgnW9qoIK2n8q1MRgyHPlR+XNLCGqclKlf42u34WTQjU8UAswkEALn74zCIVvThHG
Ii4wVgdn4EemuFSZI1S7tdD80Bab9TYONEoxrPL4UnCf5ZyIbRXh9mRvhxmnzPTdhciKCeMNUota
PpZWO0W4Z343huHJEmOhDHS4C+Yc0gOEMB0L/3Uhvb3tnktaoI6zivJBaAzmKbtkxpOg23PqVcYB
aUY1vvMdCCKvJsERrJ9mUUSVqnJSOLE0mGIrsy4KiamiV6YkpsLDVJe7M8an/z8+T4E41cSqx6zX
U9KWm1FCZwj2O9Dtr/jLGgbojn7ozas4TktwAgzwytfWTtH/GYHC84gFtc6Q763aPCZV9asqfBtq
xuirttMV5IeiFIuvXU6EhcP8Cbsp3hkXVVUA+hi4LAAutZNfWvF2aTp8o01v0M5tyUCm+mO2VOrW
U5q9WB2wbvTeSm8hj0aB8JsAAy+Y5CbvaHwgWyBo0Cs4oOHOZCsh9tvQQ+O8wdUDeyGk5mcWx1cz
+Lq1TxTpWhfPM0PYnKJ7XsyzYjg/kcMiP+dQ7DYwZrc5dsM9YZuW4fZFz5CMXOBM5laermVPfed2
y7Q1mDIzyzOta95D7YoNYfRq+cvgd1FNMuELi5T8IlY4MvQIL+HI9I3a+JYQmzROcyGwVapgqcXb
KGbEJ5ZkKlLGUZTwpNoOZW2SH3qhKmt5X5XTug+YwK54v/jE/EnY8nBLNgC0fRL+tIOwe7G7XT44
gLusSShN3LBjMhwWASTE97in8W4TsnSIt1//KQLOlFMxkmB6oabRb630lzkjyKX6zpmUJyvXODY0
TXujPBTrqr4PDH96yCIGxyhuZxL2jMA6pNefLf3TdvptmLxDWbeT5m0eGnfGsyM0cIJpgClF+d9d
o/kqWdVhhpSGBQKMMIOQOp0VG8PFO8cq0I9TLcQ75GGAzsMbbOspjpqPWmsPizojrsFGJfMsTd2O
4MbSpKON9yd0fk7xrALBwgaAbEdTykNL6NHDzgUlovLKQfqYFww7KWk/pUV90S3lNcsgd6s6RqA6
s/JRmiErN66pAnGzXTsGdOig/k2tsuvz8K01HKycnG2NtQb393uPsQvhgFHjOxlCj9zAgnAE5d2T
tkF7zCQL+k0XFCqscmoMtagPjiDNfEN3QCFL7tco7ezHmL5M5ripGK4YCuKeECofc5BdlYRcM17S
vEfq2cJgaY3koO2PasRN81Rz4RcMjiYetw6r7BEzue0j8mphufT2i3rO2yuMIX7D0kGFgYEY1v1H
Q563c2hV35nXQIbkKCsC1+R8IWWxm84pnT2uH54xT0HaTXvSQE8F50COf3ZPbyD35mnkdC7W5MeR
2AnD3MKjJuUlq34yCWeAVCMQK5o+e3k+L2Oy40IokYpRH+5pWukGNHSOE8qaIjotfQTQ3h2b5mKu
2AYU/9Rm3akoP6XW/hQHgfU1AA0YhoJ/IzfwTPA6C3VvkyLA4W6RXx4y/HUKrHnq91hYxi7fY37I
Bkje8sX+r9ZHmob9zgRSu+x6g6NRwN1TnfpYkAjlwhDl3jp8Yq0kVk9Yonh0NoBiGjGxuWV7dbI8
S8ZZjaWjNljnEI+NsdsrcU5WV1O9Ruox1A2/mo5tx5+vuUsBVPARHCyCPZF5CBpu36JHXNC2p87i
T/FwHDrtCtwqYMgqfpLwsafTodZhwotnPlo5pq7R7aYWhLmicJtUpGuD33aYrEtKYGrjhdISaa/5
Yzun4cWZyDU3GA3FHeJnTCkjZHlPIxtX0F1TKCwNdN8+l708ushLzoDIfipQW/DiSuMge1D9OaeZ
A56O/718yrKKuQAK4DhIakTt80no+ftUDpahfjgj4c9d91lJyIsFrYpCUO9irH5xBhS15ujPk+kt
fXfS7JGsikNCzytsFUSKLDP8r66Yt/2iHiOV6aa+uHg43jssPCyIKpX9Z+8HpoAjGuS2DFA7Gixf
wfGrM80b1HdrhmHdvkS59upYxUFIhipWSytR3ILCzM5b0cERA33EkusoKHWigF6H8Joof4YG4Buj
CJX+FIiM/SOEeVDCWbDVD7Onoy4d+VW3smNvBjU2a9ZFGt7NATH+rq/c+dqcIqafmGlujV35FIHZ
HOUuGHwTs7JNenKgO0Kiftf2Cd/4cE1xrbbeyuzT2k3kwI/7jMx00opGF6O/AYgHA1WmGy4jVZr+
HqpSt9FdGtYq8zTUPZ1Lxkf5TKQ1qlLcjPXxtVNel7u1Sw528mLkAWOyhcgAUDkXEyLmQagUHDwz
AujGeo17BStwEx6E+hnOSQe9/OCoVwWV4QFW2tF+yI8Gk8PBH5RDGvrrW+bbT5LPPtYC3e0wv5Q3
0dloj2IGJO3tKIihHrgOSa1A4hgoYj4cv5eP+IKnDTx7qJDrS9u9JAfaLUZg9X7pXdSmFUuAaCsy
eSokELv4MsZX7HIjAj4J5qElw53DXZ5LK2htNNubpjk2+KYrbzUYFpyOYYMtSgfplmlG6NfaMzQa
mWxJw+VrAFd86hDnQb6W93YfrOodTgGRpUAuOrjBtnZ27S15yiZP+WMAa3px9EQUpzQjQkJqZkp+
NKKcueODhpsu7xVrT/h4X61y0d9JAUKagtdtCXj4RHywlr1hMUGgKUqR4joRULzJLtEFxIqYqtLT
v0ptCyc628Oc4L1V9YnPzbeNODyTgpXnah9wKtEyBoRUnhvm79pm3GvgtisA/lVCX6R7wpCUMx7N
KdIBi9A+2Fgx/s5kWlPkuZCTygsUJygxNFfNQcs/yM4sMMchm451ZdUf+pveuJmx1d34B18jEuBY
dM4LfJR0PoX9vWx8LEBE+JHQqlB/et1EPeaDGpkJZBmAIPwrqc335nh1YCmMtGUue06pdzFT2n0N
msLInGIscptP7ZjfBx9bukmCOL6Z4Le72bX/0NF67qFUIKqkQfViunjgLJb5V3tI71TzFEE5c5Ej
gjP13uPo/TT8gyWAceOX/pv5USDfmb+gKkOsQKGaqB5Pj+EPLz+Bx2Lw4hb2vmvPjgQNBzKFZ4bb
6mceNspdw1uSof1ELbUDPpXVfcmp9cPlMYoYm+lV9Wp2MiuUvCheJZz8yn43D2z+vtxDDpBoCcc3
CCKjjXCM+cibBIMUtQPafb5IJjL0yzFpjsO/tHAVjAM95aUIov3cuqJ/99Y33i1coA7I6dtRxA/h
nx3DQ4pBPmUJkY3coAFtnLYXlIFiizfem9gvsFR08Vt4mKx2OLPlHUUqC7DB2uGbBy1RfWgH3oNG
poBgi3grziF8Vj+pPEPZ4afRak9h6YXJztjV9mv5YAhTZntDCbDrgi1jkrXFZemCC63mRgvYseFv
+eQwPuXpFV4YqDyd5Y6//XTXDAjb22W6Kkwwj2mIMaPHvkmGO+tbTHLVo3Ysf0fAFSWw0YsB1VP+
YE9puiSr+9E17RAXHQsSlxPIneiWXpuTHgb6MvpYNGXivDGN5yi7zBUcPuyPvSTap+OlTDzrB8iK
YcFRS6gn8KH9XOL3sX4ttBdcoCxmEiHxWnl3aSBBzs+wC8vFNb4U69IiOKgAZZ+j5ZmSsvPk+bIy
JiZPFhSWT8Zqy2Fsu/TUOiwU5t07LEoZF+Y72/JBHvWKbvkFgN05w3yI9F0rX4vlOZ+fQumqiIYZ
XzDtJZo+Ju1Fsl7l8ZV/16T14Kkz3Cb7iX4QwkFyqqxbOH7U1XuqvIFXopYk/pHhFw4lkMyGG28C
ifDkDit+Ldz2KA5umUTziIf2MJLx8U6oG445HFSrxb23RXfDVcI+X9jyu0l/ztTXrHhZmTpproa+
3rzarLBlh2MG+c0hDvspJWAwU80SKr2mwfjQAi617sQ9Yu2Kc/EyUttEfug3mesM70kF/PvZzJ+x
dYd9UfM4+H5f4U4x/Cx13zZ3kfqhciLLHk8sl07cRePOfmVvGt2RjpFBtNjNqYogcqMdqziwKw+I
2lJu2A8ljFGWn8S31AOxE2hv1VT8bkqx8MDGxIThV/M6Ga9KV6iujsl59RsOQ921POPz4BccgIq/
ocOhMMHOJgyf2m/m/lrQee0PG5u/KcNiI8YC0ZdxQODCpT/B1vXpr1G9tjr0rPHQVcutpQd97Sep
Px87ph1nxfGYDKowtiViV9zkWhD/QY7xAbYbfqZR9qNmssthupDf2lAR4eIdPRnaVz78VZI4ZSP7
vVe+/W4OupRTf51+cSPKVh9PLeSF3CnqX+l4457XZD93uPr5eHQz6wX35cR16iD+oDesPinx2j0e
Bz1tPfLkj5WROMkUA0LaTb2rOQGrjflmSweOfq3cm6UXnXGXXNx/BsaoN159ei4+h/YwPoi9J/Yi
xtYHjUm4t2EUk8G1MfawKN9p+XHKeysIU67P1B1AjCWhBjjv7ZVgsvYUGYo/4sKABd3q1tkWdfsP
Jjvlk/I24ZKDsBZLJS/aU3Yke+PI2WWCfu7H/liPzOK9BaWTgiV4kJTf4VucXcsPRIC8IWz4JJyh
LspL/iHB/AqBOOEI7RvMvSEXvLPSo+Ge+Ib+NZb7ynnEJvT2TV8FK9FbyN+azZt2bbBHiv/o/Mdu
i+N+lGzUX7i+9u8Csx8G5j7+4LOxNTPFdc4At+hg8exSvEg6MGfgwS57HiXeOvInchPuXAyQoO2c
jR2SVISIWGLeuhL/p6087IZ8q7/B8t5E6gYkPbc9BrSD+BbRO5411qSGI4mCeBqK1/aJE4Rpl8OM
iYQiQiDwcmbIvesDQw4yorClE5oP5kBQKgEJqOgqyQKKpq85zWgwxC3J5YePFLSU3PDnaj8fm/Tf
TGy8srXHPTQ03IgcZcd5nKXvpBIYz9C1QwMrmz0mvKk3MWxnG1KIXDk/8gcXWep40VeB55y9Se8U
M+fwYOsuTsqJm35Cmi7v1tOEtPetp/HbrESYQUvmLgM2nfZUhyXTsNl4YtbNq9rPtrSX2TNLkAJp
MnT4KX/bg/XUzmxUj8id3rgQO71VL/2hHHYyGi8IixjxiTlCkh1zHS0dEwLXCLekTzB1x8m+tK9w
+heI+oPLrWgrxwE3p83IiKraF0tAbYo5K6Xp8NzvuZcKnLIzlzUxg68j4PDKn9B+H/Gd/Jk15ChA
OLCEyULCUsuFRkcrm/KIP2wyy6n7DqOP+zUiDIh/LwwO9P/K3PqnH/AL33CEWIPH5W3MpwRjkF3N
saK71dmoaVP5RszyhSA8mSiW2uXez00i59zYGyZcQLdc/L+UwHR6VObJpgbq/5bvnUeRt5CYqLj2
L+dfNzwx8wgDorakPTvKqPY6n247HhKftwB+0uBa5rPYGXHwR62AfC8QospXu6sK5CtfKAbb73t8
KX/WTYMud2+1bziHuD3bHEEpBBbmsM0G0K8AS70T3NoCGYFvbEMV52+2ow8bnnC55W2fBuaO4Z2F
RTezIELXtlzbzlMR+dwZk7Er0JvE57iDjIhe+5kK6CjLZ4l9RIfX2nusDZQ+aGxX3WLM09zh1tB6
1688tWpDRIT4jiBM7ukQIBpNQN1sfHc8RZeleTV+BT5MywZdUD0pv1XypGNF/MjvzHYx/2cZXczq
th4HPwki4KVN+cFj9IvvznLtR3knJeh3fuGDFSdOgDWg+eHE/Bm+mXbZtKRkbGKx61u6xyme+urs
U99Ge+uJ++Wo32Wb9sbQnmL0pQQqdXjA7CvSjrB/AFM6xtpe+1LvUVBjBh7ggSKDtu/hI9EBMKjD
kEvdFf+j6bx2G0e7dH1FBJjDqZWzZVtyWSeEu0pmzplXP8/y/jcwmOnplm2R/LjiG9xV639wukoo
otQ0PQZrX8X0p3Pv/AM28wluPMVNA8sPV669aMkfS/t26Iw76A2wQw2gl/sSh/E/AEs9VMgcyK/7
/NO+RP+0PXq+sbmhqiKL+PZKeVIqm9tZZaO1BUqhrvJsU3JI2MwWkqLpAYh5FYCrc5ffOg02GoZ+
qJRQYwO6JNwiy+usBw4KmowY2H33w9F4+MGNHRjMirBAIug+5bd8q4R84kBvk/83MYsDXu9TJxHc
9O6E8eCEcM3BmHjApzK5+v+a6D5EdzAdy7nYc6PN5L9U/56Dr7CE3Hn2tO/aufb6Nwlwig/gCuLm
wL8cjM82+PJp5N8SFIIwroOyuyMzhgfeV6iyGUMMTLLhWlHT+OFrPb71PDHMMsBtf7jap7DFbZBs
dEysl7aojYTtN6rYBoSFVfid3unNynBh1Mey/TbLk5KuaubK/hpjkrSB7bty/QtUG/j15cfg7LIa
S8wX4440xXjsFYxSXnxgX9a+p4Ivbv265QbAI0FcqAbIlaDOWxrdH19xNJBO7XrQDu38F0EVgXLa
4BqL8jG2ZzZmHRxj/IIckMzKKxOhnAW6TKfdHZh0WezyQ4DEIUuiesmANoSRpaAQH50a5qmK+iEr
EqQVsxHj28862RcTHJWSQ/kAjbZg1kJPCn2kXsgWLIFR4yHlnDGJR5qUJeTEC8Q/sVmA79LRiQtV
LjoXsGXzewKfCdKOaB70brwfqPBlg8r2EIKQLCMUhgDyf24mMnQBAHUhvkeet2DHi+4f5CDkSkHX
4TfrihOsiNYidjoxATBBTIryFVtZBw18k36tT7Z1F72xsRMSGhhiro0xHX8LVRNDdUC8sLvocQNO
96TfvANHISSEadNZpFr++rhh0Sj0VaYRFnwSXKuAw2TJwvSXPYw4YXWyvEJaBTjwRwlXB3F6V3/M
8Re1HGbQ6p1FMpdUw3iO7kp31qKvjOl6Tl7wgI7xbVX19a/jfvb+B7fZy55V+kYuAyYO+BGSpMzH
YibHgJoZsM0IsLI2c/mtHQ2A8Bs9pP6YjTvle5fSh6tr3B9hn7WDs9TAZOv6lUdQ29c4wb6PnWmh
l5smwYuJQVgOb6PC1UDtx3RRedjVUPrE5U+enidz1xfgql3tBFpt07UWla3zYkCY4YYabMdGyCQq
9nZAsVAWih9mBmQ8ws3o5nU/I4tlq/dANuHZB2lS8w9vA6FSBG+CucTS19uFNOSgznReHrXxbmls
QkmhiayjDSJptsjHwVfss0taBMhOEBBZVJXaDZEEItYv/V7LTvguMy0LGiRmR/Qx3R+hI5NbPOAw
SFC6A3p4NyXADonahMMBc3GAnvJkUMq6kIUj9C9TYSjOFC9g9KGs+uFhW/prQgKYUn0lm181ZTlI
s0tfaGJnmHvG7+UXtXebsd3RvPPvf3J3OQ/XwWjQyJY8RRPXotjaZ+3SRUt80IAF+osUFJJRwdkC
XEM5JkDx6Mq5qSh09YvoLtvd1aW1U7+hmjrUv45zDTl9nFEBDkL29ztoenC+gvQ+sbSagTlGK90/
gU0BucYTUCAJTbF1r7EnnJ2M9Rtvz2jvuO7f1Rw7LO6FoAhgOvTcao5XVzVbGA/wyHgaSyES43hY
KQPYfUB14UKHjtf/oPUiwFZczhZlNZwFttdgeMpPQcvfiLOmbKQE0g48HC+rERx0VhwCAUmDo0b4
CNYhEyK1JuV4+2owdyHIidb76fO3EI59Ub974/h3COe3AEBUqfdUYxorGXuf2cFaA52hUKm2hXnN
cWyxR+EXUcG4+Smw2mUYR2tWyjFD2xEwGIuHc+907yWyMIID1QAXVbP6N2HAmwc6qvrgaEK7exde
rKmzKQHOCLSZG8ESTq5OHEwd6r7yKX6/LnL0IPReSjU6CkJQ1uEFat2izuFApleSTZLenDH74+DS
VWIPFwB6czuMi1UbwHkULfNMX3R84ZEVJ4TeOUEXu4zRs8Jt/c9cx99DzMYmcDs8ClgtT7RCkA/o
bjOMYdOb3VavTVR/wtj9bELjEABAGpTsYGbOnyA88gArH+lCBDYZeisHRUFCVxy2xnqR4mtgt+B+
EP7JOU/sCAVGUNfGRiSRIupg/1kgTZnoBQrCwH950wxZ8LIwc111Y1ja2nPgnSvUAriDtu5OAHTI
IA0TGhmEdR0VI+vhgFoSu2GBP7hokFvob6AP/ygxasOIZgkTZxvm3esMU7qYgNroPlLS1yGYz/pc
wturMxBryb5Ohm8b2bmJRQ5dBSsdO1d35m8CGiGBJ2BzU8aMeFJcnI5kkNUw9RpGM71/9ULAn8XT
BXsXx9E1F78xV9axg+9A8044COAawLl4RXDRgVKkpNk8eKisUSfYNCGw6d521xJuRN5F7ahw1Gtc
5Bc9XwtKCHiRwOVj6l0gkmRbm5dZFAQ0JnEo32Stg39Qtcxvuv+V2AKfw0tZ8rE4GhR4w6VefSYK
RdjByNMoUUxFCWGdoMvis6H2kfbmjQ9o1RILSU0hseKt3Nwiss2At+uqHrN3YR/9Cqyq5QLWO/iN
DisZluLoWbXZKbXUrYAkAmfaiZ6RUh1dPjFzY3g4FEKzxqCWb16o+a/uVBvl23CADQ94JDKHffSe
F9/wQyE6saqWEy88Al1hox2NLBrQAoFTI1z2tvb/VUrwX83/n9Hc2SZM3+TD4HC17J14kZHSSewf
Ry2/dIaGxbAaMcEQPFmvaTuL21DbOKK4DIObYplXwXMArlIDEJOTlUFaSYkBlddsMOspo25jNO9l
/seM/9bKwYQyXvY/LnAUBbQrOFR8gVXIHyT9kApHzg3gxkvUU3QjJ61VFVMQYyPKI1X0IwoByt2S
jTsfFD11GAM6AAvDqWFB6hDjjT0vL33GNS4dlkLsiqx+rbIPF5UP0p+L0cEvas29WiLUBM4MDQHL
vPSg2uQzxuhtgJ+OGbAu1GaBv8C7kufH+Skh8Ru6sQYpmWP+HIztIRxPnhd/C66Y+fp0iwCCkCS9
HWCdFisNEVHoq+fAZMHkFXMLDoJXM3TYerZ/NBGc0KuI7TfSmuNV9YDm+bsBoCqEfH5MIhNYCwly
fIvCvomIkM5qkLhPvUfpQ7GmGNrD0K+Q3peBlbNBxh3t6o+56BFY7dqtnbVAkESZcwB4JIpDlsFu
mtgOUxaYdQALVxFVZoAcr521sZBq1yE8V52zS7xef4Gaj5xRAS8K4dgKHOzE62WNCf8S+NEcFzds
Imc4ItlrZ/6nGdPKsl6rgfhlfA7Mq8pImEP3lD2KxzhcSad1kyrbsf8ObfcjmvvN3MPCzPAHa1pg
JlkG+wiXr8Re9E5AneyzThhOZp+hjua9mN10QlENCBeQtSlYDska8Qjk0CHwsA8DtUDto0ZYAIqo
ENvRAJ8dxfe/Dbaktapg5BWhXqhmr96kXqGPsGzGskYDwQqfoIjxPcluIUvJSAJ5iH3IZzQNh4wb
MHrFOk3vFgc4637MTHOgWRoLdnYmGvIsmbPOelTIx1O/NnAFhdWC8ZFfoxE4qEcxandT24V2Wa8z
okwELX/skRme0czH69maj9bIhfX7uG0XNXVpxZlDum1p58xDGb8FWQACzlyFf9oY3jotO0rwll8d
6+6QAuinpHbV5sg+mQUDb26CAYTdZu8tWveA1Oo3WfOaiDk6KQPl+TmSmHrQXM4QQFIqX6VaMaJk
a5Oe9fJtVBig5Ag15rhxQkazdomLmTtQsyBlIcGGeATkVLbJP4Ux91yj7gHzF7WVbWkNRwe5l9RR
X0cE7maGYiWizKLqklsj9Yy/DIK//Ri/87oE7G5AN2PtQsvw1Jpbb0DHm7sdfg/szLUBLQWlWQGe
I6oiSRqr3kqrEDadxB8ZyOEUkW1i/bV06jNNBztRf97r/oepkYagrGwylr9pUTznrBRa4otdDKTO
pllZzU2dnyXIS9scHxmKzgxYu1fRjrKm4r1l3BbPR8CPsOQRgNShESAcIRRI22nRHnGaG7Vuzl6h
Zh8o983S84fe5/+K0D1MeDXmOu1RskNR76qFLDGT8aNCdc1t0I9FzF0kmZFaChxwT9y3mHsGFUeL
NcaHCLs52NCA14upbtuku9DYSc+VsjUI6LtA9Syk/4mr9BR89DyyUruq1XREFUdcN+EpLMgJ3FRG
5+BWx5mWTpZdyiHXv0p697mM1kJ+03Ag7BIFy4BqEydU40wZovmMPusq+PC1+BTYxr7WmC5mGEag
ahrZw18RK+7U73Foj2o8M6KeQ3RN0SFsR/QpNBYYVuWxooaVF/ypB5jzZv0uVolO/S+evrM4D/g8
7L25gmMeg2CB4zoMyqfANiWUEcmjf1Fgv/4iCUlTpqMeK6JCLWofg/oWDWzBmjp9upNzcrP+LWvs
g9l22QuSEZF6LBvlYBndZTCRnkgDbWt4TGJddav2AZYdFEfeuNUi+ySOYopGld6CaArG/7Kyeev0
5FC27muYy4RmWnUYrugjQc9o/HOG3GOiJ+x3WnTaKiQU7nUU/S3Qtx69CFep6q5n5CrScJMgbp4g
it/k2nfZoLs06+kFdBYuTm55VpuDA3lrUGdode6tdFdBE4JzoZigRmvwo8AWI7iEqQp5U/UvYTgc
qcx2FuGjDUSXMj3b0z+vhZOkp7ucmWvYlOeuS4ApDTdjnC7+rAD7IwONymfW7gazO4skhBBUtCH7
k0TLXkNckQVdFNlniHRHMPx7ox/B25svi4EbYUFEB2cxLuR2Cm4zI/4qUAndfFkB2TFQQNBLfZX8
axhSkqXSeEKjBMHFBMj9ZMK/BzQBj6fCaUTkaZVe29LkIaZpqghL6SWkn/Ya6Rbjp8c8WN92Sw2X
Bpek6zHTUjYUcIMFh5ZyITXWaqVvMyP/o8Ytp4tGvGzxJGKIM3mHvvPPIewuEespEc/IKKxx45qR
+LGjeD0jENubCMSYCqoENUQ376eT6b9+qzufgTDCw/aI3Wb8rz8m9XxXymdT+Qct8xZuRFlU+AcV
JWqlSfbSNKesONrYWtq+sg3gSs2R+atkE6vvKR5DFoFBSvIGB4++Cg6OcD5o5nqqMHxb97R53TIb
x3VRIT9kjE/+px+Hhdaop2lkl0MHoQvpAj8KgxsbaDAbPfNg420RlxCFbPXeZup2TJjqlTPORPjE
eqyIChbVxPoiEu71W2WkF0fX0Cetzi5mMWMLZdRA3mrI3tU4WmF8DfmiVD+q6SuIgXylLEjQrWnh
vupqua6De6XjGs2BcDIshgY8PW3OZwbMarqVI32LYT8yM94ZPWLLZU/qmC+Wb/1VW5Y8+mHcuoCp
/LD5smr7XxqXq5YXQyk8SLbWm4yvbPBGYB9bUbQ0098shHKEZ9+prXqMRkvgkSh8F5xy+dFnFxh/
GWo5Ts4Tg9FZccPoNct5Pmis+usG3IH96PRzNXermLKlZZSoK+gYhmh3a29KPqMOPL7lETaCCvV4
ETRXO5g+a4NOtXRLZoT6enL69VC1n86EK57e1GyS2GKY2whstWo4YF4Rq8C2x9skHka7lrh51sbW
9iAl5uh+dOjnsDroWKsowjOXKtQBkpnwHrdQUwSTDb0pLLKH2JhgYqu8qg3jddHmKIrhJiBwRZ9W
jLIcxBR1HQnIfBkS34vYglf1ADQ7qtcEI88Qf0g+s5NiUvKsRe0qCCvxjJBfl/bWNUQgLQFzjYcw
MuZJgu7Ps4AiJ+LpAO8WdDVe4L03nYIWK9qsjv7qM5TCOfp3rKCq7yPG2Ks6E95GvElZVrENxOhv
PCWfXYolHLif0DGQIm9+tXz7gjE9PYIELH2eN26bvdYhukHdykkNoBm7thrvI7XKXKAzPTwnpEwn
DRZNgrCB2fqvRds9EnfYKiPTvOhaGzVWTGV4Tkg4pREsWXynvGE1akW2+2aY/rGvujcbNeIio1eY
tYPXlMcM4rpVzh+Z4jw1p1sORbSLIwQ58VkRXdyY4qZEdihm1pTpFNN589am5tnLP5W+vPaIG0Et
Z4hZ4K9ju+4xS2Pm2QmAroxRTTmxwsGS28O0t4G1hDhkAFG5fBXd4KyMdpFbHeLUX4W1mF1DGMe0
DXhqy/QDVrFvaMchmN6bmIatH/dq+F1gtuTMpwZC7ouei25Es++LeyvTsr5YDi0ome4/izVvaud/
M8t7KRxzZaPT43XrpmH13JVvqq/9yvuNdr0rHBwZlOjS0sTlQDB037yFQbuYuI9a/tM1AM4z2NEC
VG4A6DsvOmtSiMIHU9U/FUDdIi1V6PmyBmnSxqvYZL2BeRMGmejntlcZl1G3hjJrBAY7maQqEFom
Q2gHAmPDDgozLYG8auaT8XkHzbdT95lWHuecMZOvLVL9J0RvGNvuWpVeB93a5NK4C1RBTl7ubouB
+WY6fo+dt66rAhj2iCZF+qml0Q7BRnApsNpSlzIljtBzbI0WWBxvmoJAZZB+o3bsGflq8KjBTbT7
iofRp3u0xV5ClLfkmw0M01CUXym63MD6dZjbIxySjeXW/2AEbAiLWC3Ytn0uy256AX941Yv0zyBj
Guj6eUNFz9y3ofQM5uTD05RwOaKn2uM9FOLv5eJ3bySvPoOXsMB+edJOkeYvi+afhVuMsI3djvF/
fJhy492PZL6IOYbRYTBSH0rd+0J5gBaIQW2Lf2kTbIboNQ2tH2dA+Uhj9cp8IHPQim/eszpE2i05
RQ6QZfCuIbuICF8VrWx36tR9A2VeI+T67rkmMqvD1h+okLDDkGcx98UFe6NXZVZQctvXjJ+pfD0e
cNoB/KmTS8duEgBuDXbJ3w8Blc98o62PdMRIkbKr6+ZPKHtLaNCBCcqTuGP5/oszfbYpHkt9+jYz
4WOFpP4TqfG6Q5evDF6llaODEioEXIp9MkDPcHgzGQdIh5eTzHVaVx8anqf3x3QOP7EbXKfWj1Z/
zOgGpZZ5Gq34ZE/xf7OPgDNjPtvifVftjRjoiv6pbb/bQfmJvO9dfnnOlF4Aw/ngEUHqdRoFFFCl
MF1B6LE3aLBAAT/KR1IQlQ66q9DrEpKc3AB9pZAwFE89TqOzBwARKt1fy0u/w8o+JHH730B4jlhy
z8G9QHgVHvBS3LAmNGu8EqdVOAKDf8gY4UnCThLExqBPgzOmQ9EyNEMMKP7meiz9TwvhQCDcFw73
O1tmX7dPaeECbltqTr5LcaGdPSRnx9za9G1x0Ts+k+4rDJ6r6JogvUJ4cYPqIyqVfRqpi4qZeUhJ
2mO4OnZ7eedKYDVN6K+DvZjEMNULENNtMNG20hWtYN37FxHU9WFRh5SLLamfUS1jH+MzghOb3SOg
0QQDGqPQ+xhN9mB8NKI3imn0knRXpMEdobD3KNSeUmYEfQvA49XHEjP2fOSi7C0kBZCkwp8GxIf0
tAUTTPDHxAzkVxgaVRqWAYwphlNDVaLASYPjyhjkMGf1mR0S80wDFD0EykaI1gNjqQYmOJoz+UmN
7+w61fRgIs3egmXj1DLLx3nxIvDhCLC5xeCVt0Uo4oxEMI0A2w8hDQ4E832zuUl8ku/lFeEXZEzQ
n01JBwwwpEJ5wYQZg/bnLDueew9+rJjdPTIsdmCvKwZDbfTdBuyHOKTGCMiesDX6+tbUlYc6Tndi
o9RQ8TgdYQ5xHthWVF+g1BdCJGf/1rKB5gaD6mdZoqmlaNxjIiFEP7fXjm5jbbvoWWhIL2VlAGUt
OuTFlz1mF1PxTmoevrmYJ4XTmsjIee/hNXSbGcUfvfqnZ+YWhlOdrls34I+aWwP1w7Cplp2DdvsQ
X4f2B067+GaP8X8mGYU1LaI5aM9hSbrJh/YxQrSsSJSi9TI9Rt/EpC0/s0SAUIIFCVwqiFjkCTwS
GOL93suc9ZeO0jTonhObiMX8X5Xvm1pcBUnsE2CuidEQsitA9/1B0u7LL30ReP2Q3Gf/i5mirFtl
CuiwwimIIiTcpTejYUtpEVGYI7WyR8hWQmw3orPGhpLxbV2oH3KUOBg6/Q3SBksrw5i76o+t9WTo
0aP3LG8/nNpYR4+dhxjmeAm7h3BCFBkp0klHoJcBkMQz4SrW2CE3MauiTDmG07mZL3kD/MDGOoza
5QXpnikZzrnzjc8vdAt9HI8xxZEsUMSqpk82I5hcGWnZsAe4WnQ7tr1pAugnEog9LFfYoReMIN7Q
31giJuVPz25ZCB3cV46awOK5m2Rb/isCo7JIldMzsHEb2Q3zbQe8sJ1Hb5uryDzLCim0UZsJz1Cx
rmOHsdgfK8/YCG9+73sAQ464ya9Fzndl6idRcg27a8siv4DbYTAxgAYIyT7CEQt+TIpbckQQ74xr
3YnVH/pgNmJSOBfwVFHJkogAZyHqxRRUFsSBG64ZtQglbERZomgePNQWXSVhGhoAuwj96H6xsK7Y
7PZYC5qvZfmpDx8mkwRGf84oBmCUw2zPMj/9KiAKtpghiMEXRY2tPWevoCb4Zyf1nk+iNhBawLo8
ApY2M3M0GEfhW1E2W5akWN99CDZTzpls1mvojAHDIwvKRjv8JCD12z0HGcqhXKfWXLlXkr1qaPYq
OoSMaFEytaJoI41y1X7LI4rj7xr0tYyl47k9B5l3YmNrTfV6ZRkblD54l3VciGUS49T3COSi7Br4
XShm/X/yihkaOx4Bm7h9y7aoK358CEsSMFukwpf3yPlQf/hOA0NPvX2IqchUGBuI3VK7CL0ozoIL
91q2JnFTQMr4ncoPyt8RG5csLK6gV6MK1Kb3owbFpnFvKX49xpN+i4cSK+V5PqBM4iQ/Q3W1q2U5
UhEyBXTjM4EYbpKC2gH3p07fWqbL7OrH0manZywliQdBpCxksC/b1t9XmtvGGIxnyN8oHZNy6SSD
d8O0zyJObSfuSVajZiQwFdmSiR7godVKLE+FWw3+VJ3hWg1XfseIfjzQTxa3oBCcmCmAeHZdbZc1
gPEHjhBRR5bz3MJKsTAksX5f26Z6VujxieQVeQZ9E9IVl2DDiZuWVXKnomXDjxyZT3Mx3yRPiLSq
otziYkBMmzzIHkLgDqAJRFg/RGVOhE4bm2w8IDqevrtg2EOEBsGWsZCjepC1hxwIhY5XLK9hUNLf
BWvP0y9CwPH4+g3A+CQq97jm4tTpocKuvcVsnGSXwgiBOkmjY+kXPCx2Akz8AJTwTqEed3CH+jA0
sTTCYlnAUGBtgvTrh1et//mt5ubxiORTHVB3QguqkdtD3ysQ7SB+F/t47hVwE1aUJjnJpflMVosh
vQbD3muPAVnuRc1wWOBmzKirDJu+/z1VOotDz6flhLbP7/eGG7zfvvjh7Q3Kb5eZmoXXowYEYdui
7MEyaCNOdXwB/mCR/fBsJMizpo/Rq4zuCi3qwBTPQFhxVmUMHOrXKCCoZ6L3w3u1n3rwxaxVbSbU
cf9gG+s90WvN0uO3CNKLvDHfurD/oWo8Qp3jXMoIrI8ZtYXDsrWvNbU4Vh8SStB4VB7M1xBcokJi
9GPiZIPmFduF6iQAggIViwYTDSE7whGfMSlysIO4cIDZIcn9AlDsw/kJlAQ/b8IxQgDARaBtbXRE
OVCohYBerOQqidTcI14SlldNpu3sfCMlcHj2Qf1BKuYUDsaJSN4jRWneNeGOK0tFNHbo/d0rQhyD
QkkPF2wPPI+6oGS3wahk2sszeGrBFwCfFhSgoQrDHzyCBjiOT1nJ1TK/rbq/YLRKNbqZQXz2nXrS
2LYHvKqWAGuAL0tGoEBj0s2fycMN9aMLCGF2eRQwJ5sVqBYNdTtt4M/CmWBgb9L49oRgRRH686Wn
TpV6tAI3Yjc/OZC+8l3PzpILJgey/15lYEexmdFWMfJh0EeooTDjoniPrUH+d2Je+Qd3RMQXWg05
pfdvXH3b0rOjQ4EkZLYa828qLF5hk2JBFr4Jozb+Dbl8RrVhhLnPfxQxXPGow1iYPyvgpca+ysgQ
tWtuuarypfM9Ym5UfBUbVQ2TTI2hGV9Lhk5nHaKbBocS+YscyVDUb7cpcwHW0WCeYmQXHHVcjcAC
EI9aRdT1cp19APOq1N7Ec2BmCuMBOUWsnYNTXwCVhCBS5CfQs5RxEc0UGiocT6Hc8wYJHAs5Mr6Q
1JV8UNaygbvj82L2ySvgAX1Jsu+hZh4z5PsgYDqNfVHeowYe7018hmuNFUcL7pn7R/frjbxzPECb
hjf7k3sSNEtmsn3gY9DEFs9fgpjiIQiOTQQdUFNDp0NhRS3VfOZOvBjyJjH+QRdV4nnOiaMCr2C7
ttFZAihBOHi0mA8iRz4HZ8ptCPT88ZgHWuZMfAFaoAsasc3lfvPqsAeQbecEiSXQX0HE8UZWycMk
AwKH0yheSTxFMS2pRUDYYYulNzinfTvaRq8+XBjWooU1qa+WBcr5kHNwEd1AagTxOS6KC9DdU1kl
1DPfaSCYME6vk59IEo31qoMdS8FIBKAO3LjdmKhdIXcn1xuBfBvcaAchfQHJlMt0yVKtTBrLpUxn
3QTu1yepjHerRFk0BHbHQaUT2I/bGb+P6Yn+ExsAsC2ti+foKqK0QHFDmb87UDvytOUrOtjjjBmR
ggukoPG4PRZsKsBiAZ8nHtL5iAyJFLPqWB8mcBux/ezGDn+pI8FTKjUp9HD30noAJP27/LwD3TZA
K0cgH1MKpQmTjiD6afCVkYYCa6UG2UspJPpg/Oso8ZZLlMdOrm+BFhBNPmMiQwE5l1oFXBLh3sZQ
mKyM+Rauy5K8zRg+MSeco0kYI2whk4ojJN8qnJ+tgZEZCmYyPm0fk3VtaFPc5NAr3YvPm08bIN8w
zrotFWDY/OZ/YvP/IiqF4jJltSiRmzfGQMYQoiTmDu4P4hMeZwdL1PRH6lmiHMhEcix/Ej15sa8h
vkqQkSoGgCEUPCpF7F3Ruia2m3A4oPTpzQ3LcvIfUZ0WS6Ht7bQHtVPcXaXx5eESGMiM6JdDbwdy
xZDO8ZZyiwi/zRWxcQ8dA5d9GwQ/3lmijVOKbgSqclrQ3wzm6vIkfp8IXEvqYJ6vJ6JbdfuZOJ/S
9EifRyVCTSmZgqKFKr6ldKCDob6XSZsKy8rQgiOiN9wDUAOk/SKqhKZpZ8rV8dp1gevJIOAlZDOE
gTs0MEcoeSy0n0PwlUKw17JshxDQr0qZMUwL+PfYju9lD13uDZ1Vsn2vkd5gPJCwmEMN1Dav/nBj
fz7Vf5Gy4tzViMnqqU+ntm4rksr0p9QvDn+0ubThTi3u+XxmPhnQXBaAeXmbuCC0NJKIQpM9PidR
YaTA49er8WL9kkiILgApa6huIf6WXtoePO9Drx0M6OuN+iOFUY3U3hjoaDcXmxLEvzIiRoq+q1R0
lSbiGzKxwLDdFzd2GPB4AixsWg2Zc079VbpEOagWETCHRgHKTKvfhVJfxFJrOsNTILgZdVgSKB+F
VZ95+pzJoH04f3nOaK4jsgqfOscvAom3GvLmRxmi97fqWFHyfgDEIHJRWlGB0TJwFKXMZ4ccPNjL
UlkxJhlDoARgjgyLFXD3owdL+x0bsh0BxGaqT3QgZCo9rhD4OjwoE8iIDDEIighQ186JtOfoYEo3
fIzqKWfoLcGKVKql80VSkjw40qRhZBsI79LJzfjmSekhOa7b09vys/xCCn2E2BeZACLREzHdfMP3
5c2wGNRMGj7RNt4M1VpwAa0tZsMUO5Fvr6lsBA/7a8WR6NuYloPXU0zTuQltAHsLYhumRDaeFehh
E0qnD8vZEwC1ZmfZb83w5qwnNJgIF2i0CEIQhTtgYS+y/7CMEV2BK12B6Kh06rSksKO3ILpZ3q3D
p0wuunIAJJ6lilZBMuS83pb9JKyLCgp/CLQV91u6Wcv/kghuMXAlZyt2dKKiIFAMOI1QODM1qqef
udJf+dLj1XM/qxrCT/LCc5sB04MBkhxk7CFGkPrQX+EaJXRo1SYZmIUOS/HLRW+pmzgK6OnwVSoN
+RFeaDDAYX2xuxjnHvxcT0BECEcko9/BuzECfSCBBrTT1H+d/2RUwyBdoWyD9aJSwmOjrAcdirJX
afIJqlWWbjkRqYAmSZVoMCMK+qKjIUu44GM6oqryUTF5mJFnBerDEBdEGXciYSkqSTzWv1u4hGhN
U+hJA0sZS0ryu1OR2DcuL2EGb+g3hGu5hz4/4eApK8e30LbMnaRJzuJfrDNdSPqTItKqGaxjU1iO
S3om3ne7ZNXtSPOvv0zAZNq71GB+gK5Cjm8Bze+G8g6MnMD+ZFcgaHJW2KX5k+Gi0WZr5m8Okzm8
ixaOl54jOplS+iaI3+rVAbws1ap0CXx7Qje/ZozotVvk12SWwOGrdQIAYmikTcCE0mxRF1nKK0cf
4Q0yZU1J35HWzM2Y7IH2chw4GPRrpCAgFJKPc4E4NDrSJ6ImNLYbEf2smNnipmh9hQibAchM7WxD
aUH/0qr/RaxAnea3hmpNZo4W43DA3oHMscVbTj3RVQnAagyuPeirATgf2OB2ELjKiUeM5wB6UKhg
P0h4Xgkzrf4jYjS/Z2dEfLFgPRRDBgxBwzPM4oBzvSg7vKRgkugHyOgMa2ZABkZA7cvmOrybzFu4
RWRm6l3bEj6DBOee921AWUE6ZOkqEUsq9pwF3bkpCVIw3YlysCBDFcO2MN+pzmx/J+8DqhcJRTj4
XIKkVL7oJAMo/FuxlZY0yCCapMbX6EJGlvqJ5/q/mka6PI3mgtNGRIZ0wnzDsE5Gc2IcKPeVaw/9
Lwmpu8IQpOuVQRDJ10CsJX3Faoil6cTUUaM/G/DFQiQpNFhAVbfWI4eiLlm2AsbiIBOHeef58zn6
Gb+tBpjs5qFDxufuzzjReBaY2PlXNh7ATogBAg4rCMWg+ZI8HCTQ/YhtLDtIaf0Knh/nR+HGWehl
M2PS9mE40mly8MDOC1Kbr2vYTAiHbGHk18pj2kSXxKUJJ4GagOmdZaHITnleOu0hx2aqhXPoPGmK
bePqK4wImNubtoGcnr6z0QfswAAysaMiIZqC05UagaMS0TVX1ybyFlTYsmPgE8wAOdCUNGQQcoc0
EcD0pRspzRP6j2ANKYF4ARieSGiQTjRe1Rbi0TdxmiNg4vDkYOnODoCaL5UGgXOjjjd+rwyBaGpd
TvSsbwTMODAYbCqYUpRgCmFtai61teX9nwZ3SXnEuyTgvbYbl3AqqBEhfnDnpeAv2MOA3MFglmvp
WOxxD0T+RmKfPCp4F+Sr2n4zy9cQPZaJGZP/MPliGovKzIQx6t4UmFld/JTjy21iUYAuOu4hNqGB
1u5/ZdWUbWcDQvJNQgqTaPPk4NtO7tWvtG9S8aKFR7VI+GQkwS1BOpqTz4tj0DgjC0BEydFq4p7R
b8nNJFpLWk9uJRTmgoFEEgoEOCyfSBbz5LHjq/K3EBYLMCJeflIKXq7SgSDit3jh7A9AEPDnZTiz
7OzPCXZ0bu5w6pMxEamTMoAOi6fFX2dhCKsKPhj02D7fueO+Vw6NeyyRks9Oukv5HTwo7D1Z6lf4
9METqoM/esvcE9/22Ec2b7LWmhfsk6bc4HZjtQWrrq8Z2RqASdBeVhkk8zCFDdvCcbtlzqtjRxjH
ngKVXttxF35NLU/Ow1KECwCXGVT1Qo3QijW3bd0ty0j7r0UqC7EwDCyaYlHarGc516DGm03AkgOG
iQPaRly0rehLU99iLCt0kDskxFF3Psroc+Yo1y2y8Na6D5AKhUEY0XFboXnKG3flOHuFxDRovFLN
Ff9jqu5Ku9ZMHYz5qaCinCQheOBCDqzQh5IReS3Y7eySBgzCs2gCsH4qO2b6NaBhgqana4dJ9ECN
ful4N3APLpJ0I2pMNbpm3bUU/5QBLCy1rA9pMOo0MKf/r4BTwOwFIVmwPKLVq7GfdUBqxOvuJmai
jv3MBm812kzEqMCGwlqXmBwwbDMFnhSoUja2rXO1oHV4uonWzSMkLBroCf8aN8L34mCVzLK6hl8H
ym8AL5UE0YV2uALRpMePMNs5Ib17+gim/KUV3UXJ3DgGWygVZly6fps8KL4GGyY0CYyznx9ngIRB
bz5LGbGC6MeGNS1h7UI9Afby4jPOT0DAhQQUA6uOIeifvIeqKN/SRxkQUmZk+Fhn0hwwzydPyg12
IdoOGbaNJooRzSPKrTcF9wLRVOisp4rPvJiwBz1quWDZ/QQNcH3TmX/tYNlI/pn7Qze9d/mE8Wq3
bXIFsY4YT94rs1j9/0g6ry5VsSAK/yLWIgjCK8mcsy8stZWsIArIr5/v3BnndquthBPq1KnatXdV
U+RAKQJ0LiCkzy0osRQkM0jPQUEQUkRRMtB0KaKHISUckrzOs3jzebdu+MmHEZGHTOkN+81nnplQ
S+jFlnFA+pNA+YDNnPIy2ffOFAUApPwF4zVq3ua4i5gKMvhh9nmAOkuLmy+dKgMThQ0iepD3ESgk
JtzhyddxPutDZ/k0iX8VPWC8Mkw7eKuIUUvYVJMclEmJUG9D9Q+6IiZaJ8Q63wjI9UWBvVFtwxe0
8+WyKWv/R6WCSJJY7VkuzKOJFbfSB1ofMCFTM0oHphL10tD1v9QeWJtH+iFmlXmKhujZdyXLRIpQ
1QgwCJVSbYWkNiT8gxxEtwWgCqQ4IB6CYzohVAC7vWr7T1cq/0Ef0ocbih13PxrK5hn8uI29EEjv
Tod5AMsW6aSJ0S8bJUQv+oBjn+wJsrPAV6YZBf2skm9WQCAicYsKYzIV4NQI3ane6ZuggJyjfxaT
b/wSMGLBaRGGaCpzkfQb+FECp0B/0xDVDqisU3SwyKDwDUvBGbYCod2PTC8DPViz/fyUwFnTlUgA
foG8q+zZDN3yVEImgnodzl/AleDBAfJBQR8an0kiSuroO0mEhlD21EOw+/L9m70HkhKcLNq7HRf6
+5or6VBj1S7htjCAcIH3GGb4nkn1YEbhG9H7Fhz7FQy2EZ74eyFZvXmv/90kvkJZ3jeHLaHIepsW
M1aibEkZmbjOUgeej8f1IsTIsMLifFAwslh5ntXsg+VEpgBT+Ir7kx7zjIBSmm7T9+H1u2tPBI+7
1bvStkqJ76hSyFuff2JD/VZOZkDMDygnXJ6pRfGA6UvqSf11Q0U7xQSkKhkCaM7bsLeVBp+smdNy
DRl/YZNiCnmgLR7VOD0K1NUvfLBPD0DhJ3SM9jXtHkjFAQyNB1XvBRENFGJC+EZjN5GEhLkTSHgA
LgWnLnuIhE121tqZSi42+6lOv128c+pWKVRj+eyq3joSmTO2nHiqWfic6EROcxR3X+96hMs66Jhx
GIS2UX2j1/e1JPM4YlfroAoAldDDeQ/w1Ju8IJjjVvPfXT3+YhZeqOiF2Gd2AP3SsksNDidq4Ez2
D4FqAbHmyKrWeALW1AKYCvPOgyp6KaAD/hfGkj6TSIOH1EIuFMOQwuebpdngFeFmvpOx8N8gEhR+
ZgH7AmlgR6MSGwj84IP7wdYiqpOTRbgqxsIHb6QU1MBHFMMN6okVZWA3yjFew7Nil1lGW3bNWNLa
7xB7qAm+xwmgFwhv2uZEIWdIhYIBi20uLXD5S6tefpGNSSCzqXX9riIYSuALaSBXWJ00QaVY7c9B
Z8GrdWa1Avj0GsQwuihMhwhoeCUc/GCELvvgLaE5VFGUZdgMaBkSGipyUhXlEVRWoVOQtkUAi4cp
0x+rIiw8YThJET5Bcz+Bg0uFgc0GHdOdngVj4KcQQjZ8ah3bypEIMkbRzxE7reIusIhSNmbraLL7
KrBHJBg9thS1lniyUbmYMVRBh0/52oF8gvLd7oB+Q0buQXXO0rvCPRQY4ZjUIZqlctWtxFYtgNZl
/ENXxMJkCCjAqyQlmS3YwIm1jqGVwjrXAUF+goTUSy7BDEhL92bUN4FyYfQTGx/FOPLxm4Ar+xlW
AxRT/i3WP2n0BJhv1oGgQu69QULlrkwtfVUfhKCLLimDkOBw2c/HBiFhITNdljlyxezmMIAVELGI
cEsj8k4yBjZ+CqIZWU5m6kf1ZcB0cIJQU8/OR+/7L7KCCu7TD2UBMgHvIB9ECuXZX7Jt1FhQ7hVg
cA349TICRBV+g8iqYzyQlxKS4i/AB6IGEPho/SWeOhN48pRLNrKjpGxUJIq0T7zt1VDFX5VDaKqj
vMPjB6gt4D8RK4WKpO8/1Fcd+CzrqQ6pF1NJb6ShgCOnKTQ+kJ9+VQQxNWP8I+ihLhAJ3uad7FVT
veu5BZXBJhrgT4bViwgcFIaXONAPnSgJeeGJBWQr8FVgThRS9A1pPCPsT3IVfrhuzsoGoBLSMvy0
0KDZCKI8Uc2UiRZmRG7ElrJI/oVGP+RBJPhY0ZoudSJFbJhaUCvMeVf9ZPMueZJ9a2GJh5eXMI4E
PqOogn0MUWyMTkGfmLIYMaTee1gwXFO5sHyNwJduJcMXYANcjSxKXf0l9uN6Rp12MSjJKrxBs7fl
6lsOKqRcjCjdBwn6ZCqX9osJ6ZK0BLX8UoJpLhhlmBodet1Vl43CdznKOWcF2Q9+ntUVo65DpT64
FJ/ph81/j7W/Tky/JM+Iu9T+NNASKGEAOMAzrdl6ahRtGFK5exsyEFoQqG3tZkyVqgi3IeKWMjlq
gkWFocKungz8K66Fp9+eCQXeyNri+5tdPKwpRe+YIIGGTGPv3iOR+5JIKgBmrrVgFGlk9n4LTXqN
BOoixtimOsQXoNLDEBrCFtf8HMsP4wvvAAO8jwsZUia8Cpk51rLfHQUIOTeoJHvpA0DIEJFQFILr
T7hAKJ4KS8REB1LauPHfJ5BHVY8liT9QXlfofoYXGRgkIsJdqd2b/PQi6gOGaSbMB2GaV4bsLqFP
zKFcVhPtCeiJPTrNXl5K84fwFjMxWsmg/i2kWWN8a1brtiUY3BLsoB0bqshTnKzV20NhHH+Kej3M
NaiRJ46vuNweNYlioQ5Kqj+RiXzBW83I+ESugD43fgVQKSfarffxZ6HGeC26FlVH7KpJeTHcSqwd
tJQoM6qFRgcuNbtd0TkCcCfsBnvQFE+7UUnAtxb8FBBwQ/eK/xMPRFIyIJhv5nNT3PBzn/QglsDN
pOm5bIYPQeQEvigtZF2XIriWfC1CZcqEust7JxsokAJrLdzHRMAJvmcthTyeoSTw9Fn/XeMp9nzh
MfbTu6a0DqnEFxKDlKu3Pcq1Xg2MvDsR320YLYDOAlnyVHwODAOhbQn077eiu9OHlNHBzfPwQ906
JAP9r42JvQQQRfYgeaLGiyBp4xPlEopZDZHbmjQXmqFupByQP/3pqBH+fLaTTQMH4deWIY4SaUVh
vTUrYrhZyPqS+MWqxsE2tAgCEaOGKg3St8+HzngR8gi8Rqf4n6j3a1Ujm6QrI3F7mq5f81/fNwHx
B1ilAMEl4hiif3XY3xouUYY8Neo9J5VAJlWJsgjiZBJTKp2TJQws4PLjV1RD3dGj+AGJe7qcfecb
FkK5+jpqD/RtN5PZC0nJKQtWGY5XWuy0/qb30dx+CZi0j7CcgGK9z1XhRwnHSc+yOZM77D4Oy49C
D+FUCMEoYdVzeAdNnFzi5uzLahHQjPUB+zzV8AQSJtK3Br36le8lWyRVv/Xf69f74/eggHxF+6Ze
SYE6FsXiASpdX5VEcZ/MkExng1HvqLvELW7lXSwZN40wXmpZDijxKX5biB5eSskDlS210DNsJ4Rv
RQXO5gVHetHg0t1b1qcCCSGr9YPf8CPviczHNXEtnZgNldJgRRBtfcJcSUlxgMMUsD5XzZ8aMD5n
Ed4i36H2RgfXBhF6bQyV0i2DevgFaBucO3AkAtRRvCJSLSkFsulILimLySNXDPx0RchNTGwDbS8y
c9nly9ZT1eD1Zt3DHuHcPzU8YyqlQjZqPUiZSIti6o2EGGBvJiyAuFasBD6WVRn+O9+pDQEAPKeW
EhcBINIk2E+hadVREVWDodXVm/eLlFl+VMAJiElBbBnIsqtY8ZTLEjsOURojHEvxu27ZfSCs1sw6
/WmXbr+F86hGmwZuoGJnCDHWlUG7ExsSG+4U1E7Gai02Mfh/dg7Qryqgov6SzyzyISwDbmchrrpj
zwjOpScBnyL39np7ecZVwxl3bFQinqSiYpJodfGdfr5fv+yBb+Y0wfM3LZNoof9OQnPopzQjyi6/
pKFE6atllItO1md9cs4NNJ7sdsoOV1DnZIjFeRRhDzImUWQiWp5t4SUma0sXCXngtsTh+MAwjALH
9ZnANUTzEuO7s+t2RFUBTqNmHtMANsdz9HxUxAoiNRvCJG3zvZCInpgDeqcsCyNeqNYaxh/oG1pt
nKo9r6nlXVWAGGjTifaGjIiSGcFq0QdiKiWbFOv6U1SP1ny+YDxlSckotakhDIvBLxjxV3hvIA8g
znAF+FWgN9meu8BNisWvgbMM1XplCEnR/nsxH9/Leysd83WxfV3CeX9RW3YzBnE9jUbVuBoTpB6h
XeQFg3hojoPBexQODQe5Cbt0RgOeuZbfH6ZDSPynBYArW5uK3h9Xs2zx3OSr7+65Sc/Z5gXs9Mrj
UC+k1HnCw7GRDvLOOkgHtpY7Qri75Agyul4WJ3PPk27bbilOWTZzCVKuecMjIOg5h23Rr5fQiFLK
5OABD7phCCCo45FtypkySRbtsJ5EC5pqRQZ3BgXca5UsgmU4pmhqQondjOgWfOOL/gQqljE4Mh9y
UU8ZQKkyDoaBD5k4ZE3Z5DmUR8ogHlV+OEgHd1JrM0KHy5D6IkAJzgvdhnnfQzJphNijn45wC6Y2
k8HlWOHgPfxMIEzmSyaUVB5hUgeup0niht5NH7BNmvEtF8Ljy3MPpYIjOeEs8l9ObB8xX441/DqQ
NLm98c/TfNXT4STM/q7uyM9cZB/9dND3Oi6YRFM46gbPCdxQks1SvDRH1hzI/pUAKOUzn2twaq/t
Idq0BzgFX7ty1x3ic7JRDiyaK+RG6Y5FOqZcE2kBn8L3oTXJhz3USCw/pWfDYeNBLziMhzBFTT9T
SqFec3P8sn+ezFXhXY3qUTv6ztuR+HjPy4c5h/jNtEk6xotirMDOQZuTPlo0s+8sX+Vjfdi7i891
o25k3mXeLRaUhEyei9a0SYXnKyg9GK6zHN4JOx/KM9FZxORhSYPoHWbOIe7KgHTRGIwsvZgszBHQ
gEE3KWcxHc0ooJrZRg17YozoiAk4jVFKp8R0jSDsGPFwKVNzlAEcVx4ziT7UBnCsjZVxMs/mxF2e
c2vcTNkWT6vRcx5T6mRnc22sjaEQHsu3DhbSfIpm5hQff0T1U2wrA0QDj6lldwMmIxGTYcVBGx9v
gCKAUTjSGGUNezYb2k9IuBA55VD5iJ8DTkx/Zo+Yj8EDxytxtIKLa8eIXE+/cM35r9FrZA1eI22M
pMlU51rEO+VIpowMoaeRNUaYGQ0Pr7toHsvyKRlKAwQBfYQNHdVVXc0h3OX8fHgQ/j20QUX17ejz
IE8ZXZojJEQ2d+zmW51D5xxcGxeZ/fO7MbS8/y5MXHRzi0dUEkGP82g4FoFCyjSBeJ65r3SEkRRE
deOU+/3XKuk0nbY0FzyiPpRs3YCS6LO6QVHTbdchyX74yHVPWUOIqax/S3n5nvRGN8KzoW0nV9O1
nJvkpIM1hTrz3vJujFi7nHU7bIfmUnLyQT4bXSt78fOOrn9k12WjgMpDwk4x7e3cSR1CDSN2Uswz
+IrsHvMMwkU3cq05PEgODvDoOYGazWZzNOOVnU4p8mFCiYSvTb7PQWZ00pysS80fvy4y8XwUcQF+
G8x54r/2k2fiHSwOTWDwu3HB5ruQWbnPOdTENnVEPChKd5Qxm78Re1+/sE+m7Y2dOXyoNHy6RCjb
SWxj2IxIZHMQ9LfdcAnhhaPRiWR15yj0chgCKKKdWQvhgN23njUAjScee3bbLp/kQY2HJ/FPHIkB
wD/53xAgE8l5yJ3PSTG5bCEchWMD/5v9RtBx2eK7hLP4HVK17PZHKAs4O+o+bVSdndhtDumCY9um
T8jPicZQPPMgB2kT4pq2TuXeyHqsD4bNbZ0ucDPYIEic7yR0iUSOQjfjFXooNgk3fu4uu5wjPb52
av9xIpQtODWcuxwUvggndKEnceTJb/KzLbfhisR3OfG/T5C94nLFcShtcYtB6hLi4+gP8WfR7K+R
4iiP9yWw4RlllhCOp63E8/n0yRXrY6rVbDFhLqIX2a//Oz9oPs5BEICPvC/JvHWe9u2AECEPcVXq
UOV6/r8K9R8rO2ejysPRPHEA0ab4urEtTsWco5HhJKG7Wg9GI7fhESyCxdf9uubCZEyxKKwokeds
olvFWALcOehxRURbRrf8aExJe40OB3Q+uBPFqUYBp0UtlXO9OSNOhgcJNFLz/g6xtEnH6CVewHhX
hgv/OgF+5qxWcHkPJ7OzILO8Es6zfNSx/yD5g9/er+xgb+67beQstqP1aHCY5tPaI7bgBwtppY2F
eYBvjYcYzD3/ok4vF8WjZQt7Ol13Q/jLbWpVWaNe58xFkgYqVjJkrnheOV8sPRza/IZ+xEv8ZCF+
ZvwEZcM7pVMsMj/xnxtxhMzn3QXF8C4qcq5YIUjTegRQ+Yk6GP+6IWcQn3LLgTgLKHm+J75F5bgf
sdayVmIqwEkxWSxmMfXYDiUfBOi8lFlPIZ4LU68HWmYgHngTHoEovz2wmsJRCr28xLcgGsBIQNT1
75X1z0x8OAQL9oDmHXaw6ZfO00e62GnWVKrZT65CHK7cxTCQK/b/d8Bd8Q3sFvOIs0V+5NeyHW2g
HHetNZ4gFxPvhL3rLQ3sjbxsTgbU9151+v3BfrfEAgaujVm642qta7QNPvaBhNMK6z0XIyhgtAFs
cpN5g5URD5gBptCvMMoaVywZpk2JBo/I3uXufDh4zi8fZ7d7jncfJ/MuwogJCy56mvlB50Z2Y/9l
DnsIHqHLrLq8RgyAxf8DYSym9l9jb8YX+K0Yl+WUunD7Nf26GHxMpLFhbRwt1529JY1FRmt0RiXH
vuveEnpeHif+PyyXS+5nyVsn2b+8bWyGMYyY0cJONP9fQvPPXIzfwqg87UNm3wCnDyk+ZZznDrul
XY5PSNMcBgN7NLove+4NO3RjT8RkQngYSyDmvHgFRI17hPFh8OEVSxw4OycYGna0VxfetHKFXRdz
8CbsbG1zHGHrWZmZmTkmThxUmkkzlglHrAmtY80gMSGc8s86C+tCuGf78VqndFHGcgCJjUu3cvsz
FkPnRSuBWuTBBda2MTrMW4/7BlG76d+fXj2oB2haTv7vKmEIe9NkojsdrXzpsWroY/Sb/y2x5gZH
JGb5frFmkbngArux8C3Z/W8gaKdqaiqu8+M1R6ru2drQerV3mGb2gLsT3wExzcCQfWsglqj4r/Mu
wpVQPDrCGvBD2DyEkviiMAIpK9f/rQMceUHosGffKt+Y6p4R2SzVeHCwNbcw95IZvjMzmOH+Yuau
JivJfWwkd+UEHlhqujbw8OZGf+psP+kvjvv9iv/2JONtY1Z57fE5pYYe6l54kR6abw5IcfA8Wv48
xlLnyvwKePMs2TMILfjjWfMXPUwbpeI2LpgNjMtGwWIRzmuX+OTj64ltjnYj9c3fARNXXuMACXU/
PKhZ4Ke2aG+g/cfilTwOZuIQsmPZEodvR/HwavmxXdlXgAPjq2LHY8WGpBjTJXZFlBnaTz8ff3d4
vhPe5bOxLdx+MUaRz4Sl/t5zl4fD9CTWS7HYXE64AHQWy5IwpMUaY+4Gk9O/4SePbqXLCAG1sxYD
XZwKy0IL1wz9CDUF8S6Df0Duc3mPGYnwJCG7g8OUA+yxFdhiVQaLlU9gbu9NEBboJ7OagntH8j7D
3LGt+XuSOzfdYzSIaVCxvhATY1jzkzGbM1Iq15qJYS7mznOobj48I9GzlTh1exVellhpEt+/jmZU
pS8h9WXZ/k4CFn304nj1Guq2cSbQt0Nb3YN5zaX92eBAnz6kGcVd/LPNM+Hegf5gOkNW5aVnsgK0
vDEIUSkhLuySr3CRUuAfGk48rGHhGrtqLE2QTHVlEGFOMiB66pmeNAWB7r6G3RIsgGN6kJ/Mddd0
8kk1toavIe858NHPgnn2z30QIxJmf7pb+I9XMsg8RHfrQ8V+L3j1/3KKY6lPFovzj0uQhh/3zdBB
4cqNptG04FU0NWaNU7hkd1xwdr65Yux5tRus0CafimOz+F6xFnSjGBN4prv+rDouCZywKK3FcrO2
DTe0X7PEj8clO5t2QtXzhBWgttcf2z5RLmhf5uP509YHBl5iO+5himKnXfe2VOnDCU3fz8XACVno
7dalipgSFTvaijkAZMV7TospqkjcAxUtnjDw5jzbIfVof4flFcM7EE5V7Ebj3xBdiZO15C/2/uVV
48KlWIl5A5mCawzE7HiPmHySfe37JEf+tZuCiAplW+NSDAxXrNUxc0jiG7ITrtO5OWAP6bQ0h/in
+CgkeBkzu+M3DTT//zc1uwwT2fn+m5sEUC7MzX+ztqJBf04xxU7czNnniO/4t3oMx+Pdab7bhc7j
D0Jp1i3yCLa+0WxpCJeoaw2loWZbQ2UDB4eTzqO/bElMlLNCGQaSjt0v+V6kz4dIqznKtB3x0zX3
6QRehK027UbNuh2hvjkyL+2f4RBtsYVHAmifdd+aVNylNvzOhM0T7wl/RfhBwqMB7ffvPeHviDap
ZqWj0C7fwVVzf/PFYsvytb4vWWwAXLBOxCPp3F8d5h/P7gOUw3ns677wJKEnxp3/jaIJObvXSXic
//v2+QmKBU98MltrDoCbpfio7ryWsktgi2dsDr1irVDTayPJ6FM86idrykfceCk2DmKvovq1J7M9
kN1m2u6FVyF2kBzuZadLwSj/z/3Ml8k83aLztCAxglcbb2sPb7+w596z+FOAZF9ywB03a1V7qgxu
YqCB+ihfp0g9JdW1MgfmRhiUeBo9IF0f/BbhqNdbq0Rg5cwxN9FeOlcY+z2L2/doLGAw+pL87FO7
CE7Zthh5mA1qH8kLClYXG1pNJMv5NII+CSWVX8o0Xf4Uwa5vOOWufyU/AefXXr0le23VPtKtfGwf
9T5e6mweiGmg1ko+WrUjmIKo44q9X+WWfon4VeaEupMepZ794qS7SnIhRPoeCgNWFSh7QSjJxBWy
ZwE1B2kUou5F+BwWuj5qQbvlVoXiFaL32SAjhmx2PrWCZrf6JhleUtgtf0AKkySfZPn8Yxr73+u9
NYwWggSC4YXVn+gknyJ4vFtjnlr6XE5LaHviWZ/IuSXDUdcgLtIDkPtlutTI2byJjBOJ1kA5fKjo
aAJtRo3QtKpFIveeguUXGZsf1OrV50JxicAdpVLtSvC7BGk6Cutu3y8IR2aCm/v9gSCcxGSXzYuW
nElNKNli0SGUKgAv4ra0oJ2kLWtdj+KPfP3qHv0cMub+OUqgLU32CvVhBjnND0BvM/+eTUulh+Bh
rVDjaaGw6mZGeOwn4Twt93EtNKQiCuZXMfgfA5AAaM+qZGeT9+DMHHBcE2XRN8kDwEYuBdnIR7rI
yOdDtby+ajKzkFFnpGdakRIiBE/aGEVUgzSLlBow48z6n2JpvE+/muWS0K4AJJC2KChjBCss0k8C
GQEhjcA8jAzi7kSXJZIOaUSK9bd+G6qnyaj4UHkxhBj+qzyq7OciGwuk2XgXp6BfrDISeAAvw3gF
clHvqXal4mVFmahnIzpMxwLOTvaAXqASVpP+oF8ru4ySXShOYUakQLehYjQ2gefqa/otInf75BpI
BlE19zskFJZTyltTEQ5/UXasX76iV25mBHBM0UkWjFfiO5XGfjkt3fpjuqSvfu98CEMWIDgI/+QX
lPxsE17JKAoRA9eIAzC1MqC+P0TS4uhrV9Xs1Zvmykbr7YFIwloESmkhcWqRWPmXVybBl8WM/yJ3
fga8aAETP4VNkXLW4k1qg0qRRHESzg/6gpLMvnI1UIJsI0dk4zPt/3R5IjSYvogIaGQUPnFvE+UF
7PPtsF/gZgOZoDavSCBMo7pgZeitawbnD8wcAtWhUFnYIauRJWCxtbcvciCV1rldmwzS9j2sU8Xj
3rs34NaKesEeihVOX9wlOs2AfxjmOYlWMizUgjA7YeTzRY2GQO8htA7J0uxrIThP4vtJ/D6tEKoO
O1gSqZXPBaG9VJ5afV8itSjgEAUAzfC11wwdwAU2Fv4XoG8mlXwkBQXORwO6FoD5yr8UpsxQz5yT
Lo7E1ZXIfxGpUxEgxhNhpT0G5oC0z5MckIArlWW1/FICoPYpvH7Pnr9sYPbXslEMReU5TV9Bsgh3
s8MU8dW+ioTWXjUZceG512ULoDyZcReV+pH8aBt9CC5YCTdgl9BoPkeguvWcmC8i3VqFC5/XwyDD
ky3Ctfz6TY1P4pPNg4u3A9QCg6Ct9v9Us5yn0l2keWH9oQjKAmZHWdWb7H92EdhLkVlVNLZb8boz
qa4rdIBgFGVSINLATvly0Vn8QJFdrGCcRJYLn5sCrqBuhxp4IgNhOBWouVL2/vrfZK6gs8TFdxJs
CCSn5LP+qlfZUq0aX/ENxCYs1hCSbjpj/0NLSWTv8AtTVYgt7iFgarzgcwXXK4EiUbRg9n0mO3DK
VrcSrGMgEfy4kdz4R/obwwxadYk4OxztD8gv0Fy6qxSDJBI45amuH0XCkSpSQYyg93YVVHIiodbq
O8HkDNjKF7mwqF5SheOQjoNp0aUw0VJWkv4eVeRDzKjnZkCtBRJI+5mTDO3pprEDymqBhyyNmGT3
8yY30NknOPPtrA+Y6YmlJtVUUTFQFICxqDNR8KF1woRgBcVY0ig1eiceDJhAy2dxNPwhvlaFKA8J
IRzQETa0cs/D84CeTLeO9tY52UeXlNDbxbwlF/UW7ZMHS2x5LB7qDVm+4/tRUpix+TzgQfhcereW
k96obPmLT90eUeVDc2SYsp1+sBOOdU+9pXTcy+4e2QU1IYgXjNvnwbB9XgApqjf1+KaM55hx6t/t
d0OD7C6fikN2CO+fa3Folhwr22PIjI25bYlW2cmhuBK9ifgMmNfen7SHtl4+CQgX018GhQa40Vau
ybFaS4dm9zpDTvs99w8lU7Jwy7vgX7HLc0vWK/krzzGlElRZD1JSdWBgHOtQnduN+uhdvvf4ntPD
9ueqX+s/dddtv6vqzGnKXUUqIcV/0+CWY9dCJK4FVes0PwiyPKMZgq18wgRS+DJy9SrgzeH7PeCb
b5RvjUHejtTCz6BN/YLXH8PChFLXuxiqKZL3TAu/BcobjSnv4VtKTcUX9PS+1LnBbywMGv8zplTv
ld3aSV1QF+kaaDC6MbTxBJBrkspu1Z8idke5iwpK3cn2aT2sbswq1GPKGkAbo8g1bxoS2x35VtjQ
7D7lFzcxhH/IlsB04VCrjNUNbyp+OJH6+e/lysTHX8cvRUcsmDt+QGdW0/TSgEo6YDWsVGU96Vq3
+AA89/rQzslOw6bEIK/pIDaWsuFXgWCMlNdcJ2WGvsKF5TBE3oIZwQR/TbjCXiQI79Jl74jDKTDK
Akrg7jRge3Z7L5c6K9pUI6Cb/r3+wlPRut2eZSk8oSap7FNGIzrzv23IoORt/WE98j8wAugHX4vz
d6usi6uxzc+/RXSRj72beWM4MxDJsDRfJ7jh3iLXciMmBHJJPjXL77E5hn/P8/ca3eHh8oJbGQP4
daOLccNl5CK1RyfiyxCNojguFC3DPwK/tHH89/p4uFL78q8mciOt+Fpw0/bV5nnOjtqmcNmVXKlf
bRe0929T39u7tdX25q3aFvd2oWySc37obtot3HeoXcEavnuvTXEfRBX23+13ERzqXbOBKZuYHoP8
/DlnBEVyZubvFtyUfXHXTr/V5x5yBaxPnOpWs/PkZh/smyDGWhWXz0PbN9fPrXzoWwCOdwD4yf2z
+m0KCtFPvJL+OLzU96yThBgY4e3cju4y3I+PemEdXoB00IJTvy41f+fPkW9Jp/cd4AiQFuPQ3Z93
mUt+Qg9+fZ7Na0rzhn/yglba4pJXq26rH4I/oMMrGLPBLuy/a/SvnuBOF89DR5odeKX9Oxnb6IJh
gnjhptGrNPHzgGoP9Ye/G4YK+c1r8Ed/3aLL76aelOtv2WyfZ/w6CnCI411SshkHsNbnZmsetUd8
+lwYNYf0AKPY866iagHMmtYKzsoMGeHPqtsZh/6pO2nE4e6IctIh7Y0IxjHc03Sfo3L6bdvLd6ve
MMCMigq798dZvtf+X3pND3wvJA/EM0A/Jz2xM/Rv/sxb/WgW2Tm5J/fvpndDLpF9iLQTFaiLBMNK
j6y+m98Wt3NpXDPWG6ptbPVKzRayMAf1wJGqYQeQ7QDf229DmV12pveTc3HnutJDR4hLCj06ul1Y
f+K8d24xvWbQqjvVsuO235ePGP5blFeZBO8157tK6DMxjO585cTnWyKukPluwgPVT92GSd5pdnvS
tiaVyUy4fcAax6wqr9DKtsv0EF+r3ux1YMB8r0nqJQwjnrLKMDyugE+qa7PSNu3yddVOtEtxL+4/
8X5GQ4hME5+QAV3y7ehePoy9vFMv2k3ZRI2THakoSR/BpX9iKHJABDFSJ7hWy5w8VG5rp09jF8cf
oQwWINVOmE5rRjKhHHZ7JEjbOxYqun9lcBR2ftU2WWxDxfhXMVsf/S0jmnENpJzyCbu/zWjbn5gq
p/6W76WmDe+BuOH00N/mB6ugkdNDu+idtT/6QTnloocJWoe2zjz/Y8zhBSK7c/guhU3SHgaGJjgq
2IL4VtyflPacoKUD+nykSjXvu8ZZ28AMn0EzzYJHCCQZffC1L9wI6Bv9xgsQH/BFMnV5TtfyXLqZ
+Ay8OjaQg1x/6/JBx/weIcQW3DJrLrhvbCAlAcffBdCl9KJwwGMfbt2aS/Uwjcm7tgXoCtfMxh2z
eALLUGere1QVzUcSu4KjFMARkbKbdIxu8oVjyhfl8ILA4YNjakenPmu87jUXDqOcknt64InUo6LX
lvdFNADP6AYPCmViEkyPSjjr4vr5SUeBRO/fKOflmjhT8oey2b9rhoksZv0Br01F1bKXuZ/I/V0g
u6e5+Pl9aJYdXsLLk/sFzUmUm1YI0c5E7MoLL+2NCtj4EWGGA3iFvEqATCF5gToYDoIBlAy9sw5s
b0dVAyuz+9r3b/2bdaP5krer3IJzfOF5hEgFUC9OyfVu6PYumZaPZ+V1GMvgXN+iyuuTOTkqm/62
PjFQ3648V6KbHnCgmdo7B8HkB32RCc9WNIbUtHmo8lonYJROSjQ/A2SApUlIwEvxCWC8dSQbCNZm
q4gz6AfoyykjarXRz1o3DVxFy5rOx0e13PfweQ3vz+v7igNXXJ9X9dSckgPGsj1gEo3Nu+/CxfUg
N49l6t1Y30xS48JSsTvH/acfCJ38YMSACBdUIcwU6NE4OF1QquIHYsz4TtUeWJlx5HqotnSOygCZ
NYXLOGUC8dNCYOTraF+7z//ERSnsp1WZh/yZukSY6mBOXr36wMTEDCNY8W+q/CkY7mtJgjACMix6
9PXQNvmhvFZX9arszINkOJ9Vfvoufxs26O+xhMrjql6151KxtftXcuGy/5LjbU8qYXzh1dh4ocSK
c+cDxpioB3uzrwy9oiDCWgppCPQnato5TwBOGNSU9wJPw+lV1KmRzRRB44xteMGsivEiRvDp/YZh
6UnsJgQT3edZLZ8S9zWJqJP5fCGxET18r+R7UYJFi9RtSAkxQFZisAWVSerPtcr/SDqvrTa2JYp+
UY/RObyCpFZAgADhg156YAOdc9z99XcW9+UEG8tSa4eqVSsEFxFtzB5lOyXFUGzL2sV+ft3U1OsV
wFTukAROsjLBP+aD3tnA5XW6Uea3TS/WiIaku0AfhKiPbw5MXnkn/3yjeUgCVAz0ounS71r3EOgc
CGWxXsz1scOkRCdwpXxOe7LXvLCjSkFKM1SvUTzeTZBydDJU7eJjwDZpgivRhKRKXQPgta4lVJvD
z1J3NsNk0hyenY6ZhmP8A7fQyNZDR409xqIdbNyOgFXwyUf3AMMTOageDHtYcfn4OYFIYzObvqp2
3SU6WHLm0dbiekUs4CFAYLl6z4M61ygR1FpszeUZSq/qIJzzVUPKtPmiHbwnQiNbN135k01dKMKq
JbXOrTUcWiZv+SJarSU+I3+6A3rAjMrYpOObRkEnEjKRrsH1dWiCArWfq3g7EM+KVhhNiHiGxEzS
tFfgBOxMN5m+7jVI+DbDagw8yEObrx36Rsw15YEg4l5BFRysdyvnQU0PGOmDZ4QGEIcw85F4dtq9
SuM9DmTbAZNnYVjC0yaNgob4ajdwrvDVTLvhLtIeUN4Gi7szWCnl4Nj3IpCybHFIJIjg3NoLRv3G
l21M25aXWUwkWajIwbJwdEr786/Kr8XPyu4OvLOaS3dpwJOrS+HgwNmFHXcTKTCYxm+lu9QQZXg6
fTGUKsiwifjvdKTM07Hg/SweI9Ufu35t2w7vi2yPe9qkH4sEjrbh7yLyqzQr3lnEpdta8mS+zulN
awklxhTMgfGtGKpBg18WfLu5Hkz3iVpCGPcI6lRjMAsydzOFPGhBRYlvOoScAi84WPKPWQNw9FJo
YG6w9t0FoyrBFVTyFwKubt0E+YKeTOxev95s5GgJEhCg7GPyJDrU/hh1+CQxaULf6pjnnIe6GOJs
D+rUdFhGBCGrEoejeeshX9TRj40oMCqzOSJs0Tp7vwTPDiANLDFUJAW2MQovLFVwR0ws2SKUZC7x
/Mc77IDOa83UQR+/y4EfRoH+aDfEFjOfX+NvdkjS/XOjc78+il2gA6IDmjSu424q9U3/J3dzLPOK
/YIVuOaJ/SwSb7COWKfy6uhu6YX0t9mgLFYmPhTf6AyHQGF4Fp3geFeAwYnPzZkMzadtoZDvvzyi
f2s8SlcaI+KhQKppGsFUhA4PhmBh2ByTceY2y0tvQn8myrMYXsi5FjVs7PSh6u2j6Ct8IM8YS0w9
e5nWjyZ59TXGa/30GP0JrAnfzBV7svgU8QLATWGsnAe+ypbF2Y1vLW4DnmefggZjKkA9QhLj5X4g
53nSmLixyecElW/5msLjL+pyG1nBPeqoz9neDC1jLSP/4CFsJwvN4ZL/ncp2X3d7peB6usFR0A3f
ekwsjPZH5mgI5hOoqo62FcWByteHNAXYzX3A3W3tktab783+U+OPrVaNINx+qU3iqZNjN0K1aoo/
olJIBtCuSwCsojXrtVPpWzTp9wkWHL76dJdNhc/ECKJDkhybb0o/W059E1lwZRy15at2Hi3/0TX/
q3OCBrIjVqAF32+KH4nizs069TiqZtNAvdP5um0Xtad1N8vFiU6kVMCx1NidxyROuwx9SwSN/pXk
9yOpU3hIhYKgVYj+i56ZSMQarMCVRcGcbV5wetA5jXIE0u3I9obtulDdHmGspwFo9hD/B+Jo1i+Z
+jLUTZRPXdbjxcmpzOnnhRFXR+0Mp9mFiOJHD04xYd0OALlW21qMUcn/kSPUj5ZHE0lxkx+NMrTj
f0Fa3beY6XqNfmfF/j2M4zoNcScDsyzX5wZfNC8+R71/z6empyZrIGVENJyx2UAL2EewwfGixYgi
Ynrl4Oph2+3eBtS2Fwe33LshWZ/aHBd04ruDkk14Mwq8Pj6FOG0sZDFp6GerT9HHuNhNprZHWt5R
68Jl/TJHD/ASOGd+EZmaLA4HtWrq9A+jPaNoaF9w9ccepvsnoKhnMjttoRig6WIrIudAoYFxSzdU
YYxjfG1tF6+V6IzShIxG8w+InLHS0OGbcOhVL2sBqJ31HcvrVecMF5rOXkKX4ZriaufIyRnfuJ53
0jpwbNa3Ve+bJsdniNqniUTxXaOuLAYm1wVw3L+iB+gesaFiOJEi92GRGEg9BqLKR/8l6f8lMUVd
cTCMco9rQq2djea561h5X/ifHie9gZzT0vqgo8inAMvyTYsBpG7rRyxZMBpAMMV8pQYXrWqgS7tE
4MiH5wjSsGlCURuBha8m/jbV2YO01buhaSKaRllMdYNlIwsPq0A49MVwrB0oSN5+dk8IeDRtr3yE
wt8tVyhaymTnVy/6CIeJIJl+vqtcD/HRQeT+laE2Y301V+PdLJwX0Z6atApmjQ/eW0PNnPqHlJlR
tIp33zYIHguKdxILEF3TC5JmEKBRwfZI//YsvhnuT0wkK0LrOtKQcTZP/hEqMPmXpPrK6S1lTIA1
zlBe4ug1Dfy7pGXlFzvuU45osw2t5HPOly2mGr3NHNo+BDEwO3Kq5cLqTZdr/QfBbosTAHMxxi4l
IlAuC8Sg92aLB4bNBUhwKtA3phyccHF+zJA7Iw0LmvkQYIhmYv5Mr5MZxkPUfGXG8u1qf1hna3fO
Vq4avpyKHMtKcRFazC1HdUvN4xRPuzpvQotQlmnGmM7+4nlB6QdvBqG04f/Yf1q9eQomNFS4csQB
Kej9ZkL1QVKAyP1dLtClvEWe/SXDLREIy0BFRONy2vXYlZChM46wOFAOGCvqjr44D0bJOA+Kmv6T
R/7RUrDhGFrx6WtWcma8O7CLJjyfRCnHy4unJxZgwW0Av8bbXsef1T0V+YM5PNiYqXqnABpDgfhZ
pXyt+8LcuFiEGLaxmZonPaUCzIlQoeqyMErA8tB1hnfHBrwtFXds4LjHMcmeEtDOZdJQgyGEZRG5
FIYxJ1csovY2e/MrKgDV7S3/oA83nNIrMrFrrJaXC8m5ppcg0rjTNvNINtFn3ZMJ5n8muoc28bGP
Xrs+fevE0wNtCsNIJgZ5Ba1tjcQx13E+CoauXAZ8/wWnY7aEfXmmBViZszrdLSbPrUJzxGVT5s3G
c7BrYMzlF61IQzj5PBogtTI+vpV4V+Aev5NGoMsZ7MQ4OmbnsfSRLQzPoorz2ueZ1pb6ruy+OWep
DauGfJcPDsScYdLQ0l+N/t/RhsobcGHAODMKpK8YjhBi07cE/1zqlSSVBvOXs46EOkU3Xa0iIb/5
MascFV6GSUjLAWYZFINIRdtUe+6DFXnJnzHZZo+64b72GjElRr2Jk+ziZNbbsKqdZ8+YZ/ahyI9F
Kb7M7m6q5q1YCIiiTQYfU/Jmp0RPXWHUs8tE21IZLu1NxYjne3ZvLoqxtn9Nn5b6RSRveI8BnCYp
49bkIqNZxnV0F/zwCh5rOgdmrN40PKRgjnjFyKBU5nP6POHjVDSPVl6GooSrFfY3DjcUKtfeAElY
Lktt4CYXhNl4HWgGU0iDWNHVzCg8thIKIanSUaHJNL4sHiYj3aXxaRyPI5M+vTc27KfeYjRZOscG
++oU5MD0rU1IXLeO72fcjttubf4l46dh2GJDcb8qZEUE59qPBPeUcqo01CLQmDEGkQJEogTi3N/i
G1lO0aOIeqIEUp6B9QwwN3o3ifdkecnFiT9i/+plT3hB8ZQir32sOMWqF3wt7nL322G0MYIVYSLH
k+b75ZQDWua/CflTDCz0rQ8YA2+t2mX620JAVswdsGsRFmCJ4GMMXGJnhhM3R+1aYnaIQXtD5XWl
CMelPWr+GzFVDaplwzsQBZ/d3jKdyBouhbHfR1GxM36Ykpn1peBOnazmgHBWJq/yE+3UvAbGU1WD
O4wKyzTY2UUoz9rHjp6k8IBbpcHCxqZaYMQtTfvMmFrk45hBFAx1JWUy9r/aL9l/XMsuRq1cPlGz
7SO6GhsuEzDadOvQ36vMF02ngzxOTz8N6j0AExvG+spP5keuYTD8q3iSDGR70uxRYJT4/GmAVDKy
VJgVFQ6/SitCGZNgI83ljifoFHPdr5+Obn819aOs+5hGPfGgEg8EA2MuxYDDUx+r9Tar/FxYBxNb
Gd1auHnCvMYbe/0vp9AVzRuu/dgDfprMUqMdLzqDVxoJnV+fPMgVzBaQDl+sZOTKoSJNUX7Rt3aR
VIdXUsV5FJPxE1OHcVhNOS41ADy4LmBn7tmPnkHsqX/MZtiCj2X0RDocjj2+j2Urko+UWEgpG/oU
PGO4+uSx0W5LAcMTYtNV5LmkfLhuPSfLDRwCSbVhfJd1u59JOqERS0AlxF7Foa/FdnO23aPVZ3cC
eUi2L+4oInvsTE3km0Zgb3Jvy7dCPUUGuI9cTpSdRsEOxQB44QgPfnK+kj4AqcuZNQd6/N5rHtJs
2IMj8WkPRvfXTJH+zAylMrU1KCPF34S3H5HBpJXYZAEm6ZyAaoaaPQ37wcOwpWZtTfBuAVfFjM03
8c7ArNS8arM7cMYE11iK1EbtJR5pce8aoIWI2tTPiRfn5EWeHrk4qytWqYbuf1s29W7kLTdiQkeH
79Cagz6ElgEjYRXVOEce1fhkERbaWAWOjujESa0023HDdjJ76zEGQKkDZydqafMKDhNBXHJ44mZ6
YVi/4V+CNfk3u/QeqRNyjouRCPRi3TkHEfYz6wWoQibsLrihOB/wbxRuFPy1Iu3uhr9FT3G/jTmN
Qb716vJrlxHfd2BRo3szgW+xnbQsejCXX8XbJacZQlrcrsvWd9bHiA0JxsUqk0JAnrbYRETqOxjP
Qattaqs+B6ADNfACHTXWBERcie1xc1mpi1gi5XNigZgkP5xLE34e81rJih1PrcXMtI82sHkorPsO
yhKtJI73aQUNtQbowaUKlfh+AHXj1JfXktYTyh3jwhXZdETRmpEZNTNDVbgy4UiMIoNCyQQE+y60
Zw6YWUNsHArTY3H9MMnzsLWTV/HQWI9Kt57WzNhVEfxULGuGUkEykNf8EVkn5euKznm0EJhwEPv4
tFEDcltnMJKINPNN9rS6mqQzS5/bW9eU8zWOj0LN0IA+KQSQqk+4U2F+STccYP/GXSPnddQBulCP
fvX8bOk0ofyFzTzsvQ7VYe79lSxBXTsNJctdw5CtCmdY2HH9pBK4jCAHMxljDgdqlv8I70xLos3U
BU9VY+/wy9/ENnnxV4gpI5R24ndJh8FsAG932Zcerqckn4g/D87VGnQ1Z67+I9PpLsUaIc2NJ+m1
ctIvoNcYmGFgxfVLNlvR+WMwUA7Zm0fskGYcEmT6gb63HWxrnfukPk1VF/owJxj/rm1wn6DVMzME
Ov24wwQlQDHNrKDx3K1uo1qsy0MPMie9kx9kG1n7xjKGw9OYR1spYOOKy3245c204cMkpXeAoCMX
wW+oNEWOAbfGc+NjPJH7/mxi4NN6B5ZsTuuQYrglvyIMldH/krrHNE3IQNE2pc1dYkAz4lwtvOFi
769jou1aDqvzGb1NVidPScw7XTxosiOnTwWDpXA4Y4qN+Ap0I3Z4WFfjBYVguKOykZudSksU/U1k
vQe1B1ej2ix9uuMklAs2wTagSWCfGZcmh2bCs4ySLxySd62n7yHRDJP4NnC2jfq14ALmg2RUSNZg
HrAMkMKOVodjSw3cn2WHWKi9tNYVn9jW9E+wf9b8Mip4pql/X5BeJg52GNl5PiyQZP9rM6K+8Sos
Yl9M4uHQWD7lFmELtDi6XodiPDV1BZ0Ln+MZFo2kdLqEPWQ4vPUTyK0D/i6ODtPWbhOAXJBW1RLB
iO8QVhaK2HspCOvr0IzkGnnkmbBDvc1IMFBVXqQ241kOGe6qv6iltNFC2MHacXhyddR6XfTZufZO
+nPe1P+tNCYsDMkk8Om+jRl3rISU5c8VRFnYTWwvOIDemDzgEWyUxCuyyuxIO02BIgan2Of5d5w/
DkQtczgAio6Lt9Ps7Kgl2UNHzTg80JLCqnGGH3PkiBo2VRpRlzDmw3IG0BPOE8cLsCu77t6cwl4x
VHA6kEvfh08vi+FBm3gSkEzXEecySjGHkCB2+iTemlywWuddApntzfE2KHb0Sr/gBID2b2R9e4JE
NIB8GyQaeVP5hGskWCPebX53gVi3EfIYvmPoyXu7Ocb7GpSpYF8iuycfRaxfpOZ28DxgjrfyQBu2
c6uObHAwAmBESdJodeIDiN/i5q2TSxfI1NqXjd5BGkMeTlHXdRgscRhFjE1LCcy6ly4Rb9PcHnGU
wnfiJC0uN8iRv7rHvIbTG+u/lFaYHtBmafjNT1MzFFgfoZpZoJTCdqvi/k38feT7lh5UfEuG4YJl
JbeBEOSkmaGphYIXQYXhwAHB8FmmLPga9KLI8PCD0skB2ho60XreTj4w4AmsKilI4x9sUsRtRQyh
U16dZZZp+i5ONjI28KHbVP2mao+ef8gdMv6siVuELktQd56GkXbXvPjTfrJf6NsdHbMP5mKMoxkO
a/XNmYj2alBGUoaVnwSVybvtQbsEADFj/ABbiB54Iq30npJHL+Y94hvQWS/4ldMyBPBccd9zv6k8
5b2nENTGudtj4SQi/S5ISihiWC7yDDHKfwT8gTBzUhFe1LOY4yqt3LMOS9xKDeuGOQbhNuTu+s8k
mN/HONZJCpEfTQ94eUQwRY2g59Dl3qox2jbv/ehPzbUUAM2NrQkYwgyugsfQnvkk2bTusSub/QH/
Bq09TpzopgWvzd6zC0sB2zCisg8NpX39r5XEn3h6WNPm4Nn9pV68kBbs1xDPSJjhhDiYabpDD7OT
K20BTLIZvQjCqJfEIUC7lArXVrh7MCIUKxNpcyguXNXu8HzIEU3nzsPEA+5AVjjbNYy4fLisvpWw
ejfrSOnPOie0Yoc/jFjtij1hmyb3ARmxUOHclGjYNhY/Xz6CWKyxjLvS3MpBZ9sfpnVcVvR45W2S
RqM89sC74tjF/tsD3WmErzP7VTTpfmHg+qtvo/Xs8x1KIdbhOTppFxwPF0YFtVXtJ/Iahw79IAkF
8FHjuJOYE743VuKUoTouhx8f3qP4m3B8tSZHvjleMKs5icNQunUlwGLGxWw+ilNEywIiyGgnvmRi
NZI24KruVaqghlQ4bHjBIynRxPZr3VIs1kl6xt4/5jAIAKLtCEwJMwalv6c4qU9WdZiS7cyH93L9
iSDuDf0SxhgxR2IZD/vIxUWfdKnlFq3+Tn7fBuyrDDO0c+Jy2OBFMu1G+vOMi9XL6Uy6ArACd2hr
nwGl/p6OHDsLPjI53f9Y8WFV/q1p5dnwaEG1u4Aeqyp13PE0gMaLxkEf3NkVSiTzVpZlKMDdtKj7
33gNsD7brEM+mdjaNROenNgcJc4SGoyyOJvIMLhIZbGCw9Y1FH6Ho+iYmjs5hmSamTMYMZu3ZgDj
behRWP4On1bKGzv9lp2PM/E2h1k1xAFeazj9v7j8INeqBocXixzSXS7AUIvv7NrgRq2JM+qVa9nr
g4L6NcG6GL82oPgRI09haP4OmVz6D9Pb9dF32nOhWETuwc+vi+rv7xJ3uqMJbjbY8VEs8nrsTqNC
33Oo/e1o+O0AplzDAGEXQaLIA+LOdx0xjC7ArfgDn8X4xG1vRX8PvllNuMN9zkDAE+Uds0fxTTMY
Ik6EZZkYtFUEIeaCQ6/w/4xz5wzbDNAaI1lzGSjdOezpemfoz8D6OD5B80zA20rbvFZMCBQGiYpM
9Zp8srqeHyHTZ+Ow48rNmf1ZAapm56UYgTOCp2Z1BOq3xbl4OAbQRgYX91SHU8fCnzgqty1HIT3A
ZtSPwoD3Z+J+FvpntLvEhFfziAwAGzGNyoJeCF9wprY7N/12cpl8u87GIUtibK+mS7NSuRudkN6W
Th6MnQ66d/pd3h1yEhow4gvl7q6IYOFuy/5oC8YttAyqRh5JcTEX3qU12RMUoTTTCV4jevRWD28r
ua6G7W8M/NOc8dq3+FNX6ICxGW3PAdstpnjElkgQFwO2c2ZUe/gFjD0kPoZ9LPT5iEbBpJy1wGgQ
S/sHLPYwQvfw5c+IL2fXtBAUonG+s+Co0xKSqSMtXBxhJ1Gk19/xNMBU63/UZvvRGu8MXfZ+HTzy
MClIF5suIvHCOPa2deRvWpb2ZPBMGAHmdn2veHwrHu0oKLr1ZVz/m0X6p6pNXJLMKhNNKNV8WEPV
W4jXFLsBZ3xrPMvkYKS+4Q5wm29xrmopDlh36/RTdz9YCXJFA7MXFkf5wAX5VFHZ9vW0YT+ncyDb
epkpk5rHBgVO6RAHyA0mJ2i0OCdp2gqmVp1/sHyNAEX3YLHTckSTxsEKDr2VhXjnTTonDHzXxeIy
saK7ksfuoNZJASeS4SRVhU5e8EAVuNKNURhqhrkfODnEQDB2NcYrUCkgeyuX+hKJ3Ty/aTb0Zooe
jj1kHvKu5NZITOYFjNj4iC6VfM7cSFyoElyk6PJYGVNCnJp9mK1yM3vVBSKShkKgXF48mAzC/x50
XISO8m13NExVUZx9BqXM1uWqjRMsww46E8Bh5HrCwb6BisvngnkMQzxaDp7bo1IpDiXNNAqCHa5h
oXnrBwc/xncOP2okTSa5zILYWwmljT04n06ub2dOJbMZnn3nw2acWDJ0Nfby6CLuyhapC3Fkvx3P
fFPTepAmU8bkBARZNg0Vwx6Jf5HgRC3CzgN/SFEuyO9ldnq2NVsyGEmWzxBua35YOf+pCOlcbx8i
i3S79cyjsVhPNmRP7FdL4PCW0ZnfsNDxjqnPk4YVxcoUw4H1DrBZnWfNB/tawilGkMkeESO3gkC4
WY5L7OR6goZjetwxRt25+vdYdu3zGJsXrJdNBqsse4t4DW/on4jYZpoJlp/7RM+Yjx4g3WKdPc8K
bb15jf6b4qd0djBfHJ5HSlc5DSiEg+57zq4FmOQEVzahwqs8594v9TCgr27gzvB84hqXKbMLJV3X
mNQDl6JMOIZ3HQKb1gBqxcHNoyeawLxqao4nq0y2PSCYFZUXD2pP8TrW/Ulu54ah4TCBAs4M2Gpu
H+tbwmo4WuSGdls0h4QOIBQLYEyIVmIAY5SUJAoXB2cDvPOoFl09pDJNndvoZxsbbz3xFlvAT/Xc
+ZvAVDfRt8hIOI2++gDzHQ6p0f4wuulPMOnMryZM/fDwE5pp4T3bVntyBh8ZC4i9Z4itHC1P1d8X
bXGuPX+b69hWaOml4FaO4+vEeet689+AElgpByJ6fRYwhAoBMVOtgnsxVPYBvK32TnxruS1jaoFi
wgQqgPpho/JzLsCinbfc+1BSQGdi+1sVKAHTegdBV4OYR9LvDLgpuX5+A3sVhbAKiAkn2AEGBl+M
TBVG6L5T0jAqhsLV2cMrtBfdIE3K/KMPH2PFKU1ftpaoEhk6ibCiC4g8XaV6SugPW3R+BoOBLlsJ
ckswuDsbzhOkuXQrPn+SaaD1BCyaUEH+Lqq895nkxvQkATQb8qmRVDKhI1WJepK3tFTkQOi3hiGu
BNqu1o/s0U73D7JAhLFlY77HtKIU/3+mLABxQ5xf4uBjmbZOt4AmAesim+HblB6plO6dGZ3UVDHs
J34bQ2uIIt+AaIyeJUMEHZxw2rrxFlfXMTiM1BCY6VNHUF0vcOZT3gHmtxgbJ+8jvZWl//A6nWgS
21/kuLhYLD/gHU65OdroOqpK7QY7YYbtpBbeDnstyfswoPVmDFAiWiQKi49tcwA4dFkkhc2EdUAB
CqWK0Ep4jTSLLXmPiInk1BUZ4ozPRfXgGd9ar/8yQTwu3JYrSoY3AQPLhoNKXDQ9WTmAuW77roM0
Jvb3FNQbC+bD4tNc0jJY0VMzI60XTKd9x2QZiAnPaCp+qS5AaZAqEjoLmIi59h2zx/7mzd6Ra51A
xWWyaFvfdTsD4IW9RyMaU2KlKuRmX6ar6pE8Q3XWiQcve6AFojobcj1/rZY5V7j8UwOzDvcnj3Fg
/xlh+WrJTwxpsMOcvq8wx1+/4YHIRsCTHMCSQcSEv13XObtsPgxD+rDYH0H3b02Qr7eXoQEpKn8E
mcY1cU+y98YumrCD0VpRGdLUeTTAYNuiOQPSFFjL+Baosm3rXbNAueCib5mjz7KV9J6mliKTC8n1
TnPJAAgsv8UnviT7RQgXfBsMc2i4yZi6A9RlsMKrg5QV0KbFBDuN/6UYzMUobQFz5AuKOLeAbHvs
WcE5RLPmkxOh9kjFQkDuDuPlZkIWY70KGaTwrXPi4p27+MNOyAsWDXnaOgi27tVwWPsviwNg+mSn
yUbGJnibD+/D16IzSIfPaBd7ZmGWWHfSyroWaCFHWsAFRQ8rNLQBv+xxIYOExnppGczw73wCwtei
FyIRzIJ58rzsU7ZLQJsMP892Mdhn4AJWJ8bRUOMyaA28XJ0ccuwbMBaDu2R4rGpvK0FSFvw3V5B2
BgcF+jRm3RL/QkCL1OniJOpCCw01ZgouHXxGe9tE87M+GscBGtUCw0MN5oMM2W2IVwIjsjlSsjqm
VqZanmv/x1OX7BFSN0ZMNvUsJHmDDDc1gX+hLle3xkipaK4jk3S5wPVOR+Nc7tmqDZnQsg9ldNLp
491CdM4KTLTgVDT0+1jU0H78J0M1lyYViSufhuZRzqVcCXgl6gz35Yzw6SIjEGxZEwYDqGFI/rFp
F500PVJ7jgkWco2WwbjhXnLHjenvfcxAIGVLrz7/p6CvmxlV9EL5NUqsr/RbgjZnNzFL7kecZiFy
Nsne1fJQCCZSKgkrTtA0OeW8gwUtSv0jIiZdKZbsH3nsLmOMBcCBeUX9YOvnevJ+0KvCZQcwctKz
Jm1gejK8N5WURxv4HgJ0IY0X7D02gr+SvpdfC6E8MHIxo+Zxdq5TxDZH+FzyuzLkrtFmWI31F8z/
RU3MC6M7zVT7Iv9mm4uNqaRGMZuTr1xk0VkzH0XAGmuIHd2vAPgiBj2jkhNCyJq+G3w4eVFIixUq
rBkDvbYlpSfeppwApvEDdistqBtwsrFTZug0fPDfoCr41y5ccESKvfp1diQXa2WOA/BdAH8JOJRh
5U45REkgyw5v5628mD6d26K8EeSdKZwPaSnRjt8n7blu3kEFJSEHekzlJEeZQYADzqi9XHcjja/s
HD4gmSuSeNIPE+RZzPMP0LSglFTomBscfyKEg81yLabgA14F6STltjT0MCEwwWzUxgYIsLx5I3NQ
GoYCk3rJXsSpG7Qe2IPODPocGjTSYTDCPgTD0df+DBGhdZubu+z75TxOT651gqE5QSVYLmVwcqpz
4UPk3BdI2SrUaHtDP3NAa+rWtmf4qkTX2u4+7s69yxRw53CmCrHwqBOLNRJakz/4FkOK/zrrw2pO
8wM+ZxRUTb5NVBiBxfrcw3LZ+LCfVFTgb81/q/zke+WpK/WDHlhMfR9tx+Des/6TdVwEyEfM/LlH
s2/wgUfL3umkjmRoYgpu+dRGFT2Vd4E+b/XiPC/aS6umjQXmFUEQNscfYANpGCmBhdphIJfiwUH2
Hp7jr4yTf9ZZPBBC8XlrYE2v8cNoqRdL7P0O1MATc8ZurE9BlWEZMEFGMJ7GAYJvbL55EdHGmot+
JiZ/lRvEUNAIzWHcFUID8x819RzXxhYyxFM0uC8LHUKWJq/1XWa7GFYMzl56D8KFIst5kutnsfOn
nrrJyZyDBtZkIeAXiq6eIePQ2pvGuGJxkv0y1yQIW2GQY224brC2Drn5hjo/NQE5Xa2kiVTwdnx1
cBkUjqekwjaSrMOsz+H6Vfi50tBZlN6u/TRAuenwDh+JhdcL7NLG/r0y1XaJ0oMDk69zIAws33X2
1HTj1iLY4P/DHe6VNH0qs/Ls0n7OMJzlkGPkCFIRwIauh5RZKJZYidqXNhfd3H7KNBK6iRDE0fIr
5C9lNO/LuQrFNWEJqDURiTexdYDeLld7UaM1srHU4CyPzcvo+Zs0o+cNwhU2P3Q+2pzqOPjPfUcw
5mFwSSpBH4HDswTCIPLOMeqL3iewzHJoD1Z+BqqP3HcJqOhG5yRcS2BPrQFfV19CFcx4ziCBkrgh
0Kkbh/J9M/NnyxPzdT9X3afc2VJhrJo6yxiAwyJp7uYlfYGgJKy01azfFkg+Yq9L+SCTeQGrQP1K
/kJUz+wlhlPQBQS7ksFikJ6NHoP5+EcnsnjU9jKe5I8aRXZ3dD0Hk251z7uAUsrMkyWRz9scLGAh
HOU3lQmQiU3owK3pe1xDetGMcFPrMKR0VTPSFNVEpRqhdXjORw4WmSYWtRLVIEI7ej14Wa6xRf8u
8vsEb2B1El6G1I1cMMLSHur1KMqODLk3vOiUNU+Nw1OW/pDiQqJ0+/q3gZch28T2NCxWkHtiMoEr
QnVshh0U+cjGb58tSjgHkxXhsaFIX3GFwIpaKEYVRGoHIECmUMyDp1q9K0rOoNt5/V/Ot9X5bzDz
XSEtJ+hvQP6PZ/ybyVNVNDgRLe5s7mnj5CiUrp/TeVzVtnMvaIUd66qgsYANuQFcggU668WBmI/z
/p21C+x3xnpCKFaAjlSLHWUicVux+3eyJrCfzwEAmBUL8ltQBGdId45yxUG1GE39KKP0jP3Qqf7o
zs1+KS5QaSEDJvoNE/+gNu9Sr9zQWAgf+ihN3LoeK7x6wFiZluqM6Kr0R5ILELt7oMEsKUcmKUV6
yajMqKLqYQhrDZEx9yUsnlEn2AlONsqaUM6ocvzp8YLo8AZg1k/Yn38lVJS6mDIm9fAYhzXbMi68
BaQQlm/d/McgeuH/faG0kELdcCkTLUDNSH1PuIdA0qQBssFwF1pFu7nPOXT5xGk+PrveefJcnBSC
7WD/entIjSXjQeFhQO0cc4CD4HeyzTuQW0CDiNE2VEIsrxwUQkNywHqmgahwPKguoqSRN5uGFfim
cERG6CUR1AaGtW0b7Ihj3eFDITc6VETd/BNhAx7re9/9D5ZzhcYfHkI6PXJOAodUkB8n5fGwiBws
J46N97hrj78TTGc5anO6r0ZnpyiLSzIGR8wQ54tREbq4iShCBBIF99wIYM/mLPlfCZUQm5gqJuBI
l4zDxiH9Kvm7GnutiXYLzDqL64ilXBzZGIq7h0MFFwPIDLJSOPkK9xGWmM52kr1SWW8VBjMDZ57t
Uz+ldYjzqo+bIuWPBQrh8d3T6JR0hYXun/juGL/xmtVg7PkXq12othJiCfrU5iG7QdahtC0TDNMZ
GikuNnfMRZyWuudQeUXI5tNhXkiMWEzA89zRXNI3a7l6yQuDVK9g+BfZ2053tjB/Nz25FHwe5lX8
1eKWL7RGr1HAPbSQvAdOARtxieiApM4RTw58+akh3IhCy7IYbFZ7RlRJQxZfwu3JvGB24AO/lulX
7AA7MufJzgECLXd9WS3U/thxSw5QE/CjY2Xd2+WH0Jgl8SQCfREsZhfZsKxE5sINap3pe6DynSRG
kUaSk1qaXF+9thbfK0N57ZnzN0Hx74QG6eGe9kE9F/s/cBXpheBguXjyyGtJucYvQt4HDlIM5yk9
ZS5RA9rFQXYSLkROb9PT5ssq4xQvwJkDEDe4u5pDbdzERxZbrnjD2JGhsvKo5tIYazHttexhadQt
OKB8zKPPt8cf8yEHVcj/BWzgIGLX8U/IuTJRkO+K//OI0qtp/rxxbwxQEbtvaX1Zg607YaE/wLUh
Fi84z8mEovBSB9F9alt/6G29uX3CdJYeg2tT7Ol/uyHl/xKOxHwdEO2XapPPaKia5mFKgOlAW8zy
jWfpBleBwGNrq+X/xnbbWtvC+s8mV0n6zQj9iXT4HYQRGrRfGZphHbP1OjJVbUA9kREly1kuQgu6
GrM4+EMAvXJRukBtmfPBb8teYmhiY+pY+txhc/1srOl9pdB4mlfBZvggAybj2Ts0eJGA1Wyxag/d
ug8tHPIrWGv8CDkZcLe4mgUXKWigZftG9EG5y1BUv4nwYKIbkLdOeTMjlOe8svpxa2Ow5fTbjkpK
Ldbv0RXw52sbFu0CmFEeYZ49yvfKIWlyeUlbL8BRp3JJ8HqJCK8nCSyv3hLG4dia5VcZVjDR/ifQ
I9mma2btRH5HX8p1XBu04QzDTEyDl6tMWCX1CEm2Xy2InJZzCuhcg3FB2tKIkXeC+MzD0vigUk3F
0d9ILUSa9KcsvwzoS1nQhAnR3HLlk6IhwIy7Pv+Pp/NYbptN1vAVoQo5bEWCmZQoi7LFDUqWKeSc
cfXztGZqFqf+M7ZMkcQXut/UC10kT7HqvWd4bM+ujp2OV/S/csyOs2PYTcYzUEdu4rvl8BMJQo1d
wfbSO1tDc8JTmPyrOpwdZAzILq8mxN/8V7R54m8sK9wD/GvQzFWC7FvKK09vT2ZOldgeVc2549dy
kdIXnPyiyErBQQh2ZiOXIFy1xI3tE15dtIMcl6LaZgG6i/cxjGcKnXooXmgcg46HcOj0Q6Uf+u7Q
dgfyFhfSz7uDURx/NwkZgeYz7XFQFa9IPUYu8ybluycRkjQW7HkimRncYY/OjWGGbC48/DrwBRLL
ttSemVSaIhU3vfd8/jWD5BbNd0MPTDkyooNZEHQapGTNF1P5gvx0QZbw8BJV44u0H1EX/E3/JbN6
gxtjCocxF0JfAnviq7HAXqHRAKfVZn3DkYylBHmW+abVZDxMe/svGlQUpbFxgnqBHcaC/tBqMhWp
sCXhJkMaJI+zsZAIMaYaFU2GusRRCZ90MZ0ixpkxlLKxXFhyxlExhg5wf1gtjHcB5WHmBJAz5SPC
axmLGTAjYecB/ev7imvNbAkkTWLGGu3ITnEQcVj10aGEA4744NKqZItRKxV+0f0dgQZt+yH4RJcd
KogfAdLBX5i03cS488lEj/f5vFODVRMiDmW49xN86Duv1zv73xpKTG9PQheiHcNXE/tELyxBU6IJ
6EiEKltkg17rKw1MH4Si4TEkqEGcYW7bnLztkYBSbkODCSuElbjhS0vBIcKz8daby8ZuE0yd75Le
ZCW4PHl/aXUUhIHCX/BUxn6h8026cLvygkvuPPTqT0070wQnhU9ob6IC6+86s469W68ne83k4UnI
fo1JxadxRusCrUBFwkUvUUaiIKM0XoFSDpXCVI4tp6YA/wnELWUg3lmhGafF+6J0LjnNg+CsvMfB
rsYlmUZbSAGBHvvujB7lqa78kTtr+Ayc5UI5l0bOV2DtvdbYoYlA0vE0QrAZcL3jDQQpIwmYaTEa
5SdnqpeNmwTlOtolwX4QeowN1eJY87U9pBSTX8S8aU5Lu3nttQ+RbA5Y0TZ1u6/rdXK30Zfa06nK
YFdK92UqgZti8hoGIFxzq/YMs48fitcSQubo9w7komRdmblxxGT2mkT2H+aUX6ekPtTCAfymBZxx
MYVEEFQZzbeHb6F0W6pOLvRuVaRYbwjcErI3MFrGyyHOpo4pnhrm1HnTwRm2XfiemCcl/MTyuOOx
jV6CPOC7yV5N/Ef9fhzPLbyOvfxZ4BIIbtrEvbqhNIAJzhTtmUZZGroOSzPlGCOgOHM4hVaWxynP
ojMIZJnv43NfZs96XT4DuE7dN4dqq/Z7K2FWyMX6M1705uJmqP/eCANjptpOVOvSxCyjep4ZFc+g
bKRdgBjxtHEQekbqAcTDSt9Ex2hSVYw0VWesaD0AvoJGyrfA3cn7AfwWgComZkQ2u7wObQRIastF
02PCjzknO45NaW46ooGguuhmJ0zrCHL2erhLkjd4Z27N7uw96dONueZIQt5aqrHCeGGGHZTJyoIA
XfJTmxAxsqTrInluANUkUgvuHo8Q6YfJuMnMGJz/vwzZwhyaWkGQkna7BuNcGuWbVr00JMcEpLR2
oMtPpk3tfUQWyGS4KwxTE28c+14DaYc79g50HUoWTvBeQfK6TtDYg2UNW5vjRKWeewqJG3X31GMc
UvxPo125GD7rQ1WeDRfbIIcMYZC63+ikJd0tbIWsDjGQd9z1Szyt0uwCK/s0QZ61+4mpiANleAYi
ok5oqRma6Wbj37wf/fFuzx91fxrsZdPhaw+mjx5UP+ouijbgGzozFEJhMnO8Iy5JmT5t9jRHUNWh
a1jrNCZg8XOyLdoj/hyg9yu62K5lBtxHUkLvRi998IeWIqDnFkjQmqtfwvmakIhsiSfL9M3JXBM2
GMKEL2SxfiigTW36y+70VUHwS9XSBiHZZ7AOEsN8PaSeH9jpBYDSGYs/LhyL7jYHkdYErrdmnLAX
fOgKAchV/ErlKuhjxQwkMNDG3nI9V+ppdpFMkonH+4lpuICHM/3AN1d4nz/sGlWrFj6sgejM5xwP
enOs0L5rHUcw9FaBvnhyjWdlqAk4EHNkfpFyXDPI+YE8FHo+HXcFuK7KddghPqrRGDIpJwMupskX
kZ0JAFeow1oz+52s8bGZ9mV7D1y2SchVmhW4dtEH90QLAwNp4bvgAC6sQduYx4holbT4ZSbV0QJl
kjaHX5FaH0lq3gVK6IT0MGdKHmW1uCjVSIgZKdCCu/Ivxq09d0hvhe51b7o+bzyH0VorNcBiOV+W
/qPDtlTlzQGhTWOcjNDelTJXHA292O/ASBCjWSOWOEQNFqml7Tk3hQwn1qtJUdx57CBwCtIVBwA1
h2tNZoxZTGnGwkaqARz6FZSWq6iirTI1DZ4x/XQLeMf2uwYEBJhYmMHXpzijkr0gDYiUnpSC+tCI
NpKFqAryANJRauh1l/F3hClBipUKEduU/uZm5atrxWo03a0o8CumhfHiugFc+RJqa4ShPx5dlDuq
h+1BP9vA9oL2Y9vTXNhSYpLwFSX1XlZIqt9t/CQ2XiCEdSKLUG4uBV/RK/u/4sV1I/XkQPsIa8/l
ZJMIqVOFKEhfY9xZ8jtQS3F+1iVp4tb4S1Fqf8qJufdsiXsoDFAZkEbhQtHzQ7iKcx2h5ZNicw0S
IaCQGZBZhIFnb6b6VHfXtrb2ejFIDoVrMdUPR/JPOGnObCievePFfmPhH9OYg0ZprAViNiJroLY6
0NT7kqSnnN5dxq4jKYppOmXgaIxLXkEqoiKk8bQeBpEnb+MKdi9oSEF/dBKdbYSoXYL9PjsL+9uy
BeqI7xg7MCmKyOSp/0wd3R8JOClxGwSQKUxfzop619Ngg2jCWCCvqSmNqmtlMGPyRPVlebulO6Ye
JT1JmVgX2i82+VMbDJK4aQevpVJwpaD6ABRW4+8ivC/TA1Zw6t+ViphO9UY8RF4HTFBjbl7kKwbK
o6mH8Nl5iro2Tb9z/pgm6a+865SYdfNSSylpzbQjOwxQcLgvSkIvS24wn8hGPYJug76eFamWdxeV
VutsRumib2h5lvaR1YAskMItWSkT5h3ia8KtcpV2BT7HxtemIxrhZw2bJKAxkVK+UXH+Fvfc/FQR
yHnlr7koVgORo+kmnH/zNwjrI06FH1AUiiZQa5IUEqJ7HggZOH8ZeR97N1GWCFgVQlqanI1TCKhG
V0klKpiBgX6I2lBDSPozu0yNKYnSNfWWEV/5GeqSJxkiWkJCooIjk0JIAQKEKVuZ9agV8zPH05MH
QCUSlZI7VcGzRR2p6SW4AUwsuWBsbFkyUxi+21jx2JJmimrNfGNYJpPsr3aJzsx6C8F3lvZTIzSX
Ms2d9I0DIhWIWpEf6PONAqToJDrXH8PVx1e3ble5XhwbuLcAFkQ+o7wGrTQ8l0mgz4R8JrZPSIE0
7vIkfSToS+RHXfGvKSisUD8FsJq18iJ/HHTuqlCNjXgvKHdzesl2otdy+XoAirlQhshZS9Eh8k7R
YIoUQMmvhfsQnW0WdMccy5SLria0PgbrPeJzB6Ad/FNhodByoDysS8B8vpR2dny8szEmAAI9diI8
TwmIGBm1pRKEzgLWKMw8fh1uGWMkOIOjMWAlc4u7RLaEv3PnT2KgSG4fohWbLWzfMD3PYG02GsJc
O09Q8fVETDlddJj2X6qxnXJIiwzNG5cb8rqZoOXJeSz9weZdIyX0uRWV4k7x7yy/XfwJ8y2qOKbm
30uu7jpSRDRsX7g5qmJGH3K1qwu+EmHU4Ec59rLwIhJnr7nmHEUCyNhqdxptopBAb2Hi0ltvOCuH
9ZJTiFrOIWNnY64PweANBExm8D6RMl/uC1jL/miF3m4oNiFUjPWNZVBsHs1VDKoMhm+LxdeGrbjg
lY+MwzU3r3l0hUAvGDQU++6pQ0MevOj4lpujNdDFULk3AhpDuaLHg1bIfmh8s6E3nzTKsb+5sUX1
jqodo3TX4EkgwYLZPQgMPGPLTTaS8UM57hrHfPkIAkRs57H4EpW9sPIzsAxqSuyXJL+Z+7ikVy1u
A+k7JYDpiaG6jNdK9MvAmUulz8iEevFlQm5XMdvw2AbzRsk3fJ91TK2tMiNoALu1J0hfefFvLp8E
3RvTCmsFiU3zi2+/QYgdoMZYyBzvi28RhZdgMblMAuy0rReP+3ayT7UGbQuAnnNAR/W01kMstOW8
ThTjXUsgqNKVbb68mkBzajk9WxVUNB85THa9S/QCeRcA/q3KNcuYOk1CXKPXyjxLG08LL8sCZAvy
bquNJCjRB3NXOsMqS96i7A/aBswf6C8j0Uo1VzoYnDcRAposb/FsCjDFvg1Mzp6bk6hP7JSlmX0P
HRdoNZsREdaHi3h/PGhmvkVW76TfOosmRCV+DcpTXkAnSkAyfARghjnuMTaHtBsF6uvqTUAw7qiV
2PG1RMWawNzbB3CDdPh0DlhgK4zn2d+InuhWpi/6+Mr7dNF0mHwISGWwOH4ObXbR/LYbJsUa5IN0
JYnGG6/HBWOlG4A+8xDVaxOIYkaVpsPyl6xdHfxM0V8U0pMZiGwgxGfMM6cCwg2wyjrFhWBYPiEH
u0hlgA4TDiFJE4VP+6pSSts0zRW5kyULbHIfRXgcqx4TpCrqrIqm33hEIfYUlFzdOYDxcFimRPmm
+NbK7p+F+pdDAouTxBhTG/3/YaDfa7xzngl4q8ZCAIVrNjFIOtHrKEgBxXT2ZKOfnMaVXa8jueiN
M2giBAqPSOt/mx0SWK4sr9ioTMwD502r7xTIQKNSwS9jcPE4kjzCoUnEs4gH4yh6xmsrSsOKC6OB
rGSWLYs+Gaj8AOyoANGvsY+n/iASe9yt3RnR6ly7T0PDeiqfGpb/iBIdvJQ0Bd6THIr6OWxxfHvN
YcRELHB/TrqtoTCHAyal1XyKeM5Qlxa/bEluwXeVN68FugelsVaBGaFV2gTuL0jtvNligMRRxVyw
BmYKNRXryGV4rfNmE1boYnDSKbsruNyOYRrLuBKuZFavvU5hkvjI2RW1eOmZGDhZD/lqEsZgM25n
mQ8zMZEcQo36LkAwsjvxPAshz/NsGU2MGpfHKn/I0wAMk46gp4hnOCNoQGihTmkJ1KVavVoMewaa
KjSmQaANnVZGD8oG5TgeTSXfB4zKrpAgtzpuP3hX3mIG163Ff/U+3ojKICLGyT6HJFdXjkRS0Fi3
2St7bgKD5mvnmU0pg6aUB5oQsUaFUC/oVOAqHpZEPr/gcpL504QdgEdb6GQXtPc9LudbsHyy5UFl
iag7SF5AAHO9lN41cTGbZ0SRkWCDJBKRC5iAQFJS5sIk4iNsaYHtnM3a9+TCpSPcI+GMjM10+3SX
iT8cEYPKl9pGjO0c//HuNOeG93lnJgQVld/SNnFMsIRoPFZpTudLnEGjriecpMA5wr1D8EUUYqL8
ZrUNrCkU5EOPu5fwmmobczFR55dNtS7z77SY9wif6DBWrkLoA0VAIxkB7z2Murt86snVnKKnwExW
Dui2p6+t4FAp+CzeKyZXQ2UBcxOwHP810XK1LsI5QpzyU1jQC4S3eD6pZfGLRdHxGIENyItked1N
aEHpQyPRin7N9BQzIp6K5HCLkTBsF/4yL5NbUmo7mvWEDtw1GJrL7io7xnaThzVhmeTAtT8EA7AZ
Hov3plZwYaFWLMdPm0pp1OatS/IwENxiYscD8uIULZQXlwPKLvYtmC/rpDFPwE209eFVWmEXtwGf
IVT9CmYD9KVe4NdJ3zCCj8Ci8kneK8hEW6DfFOvlxsYlhd4d4pgTMRQxxc2MwHj446Vb/lZlTqYG
ikou6nxMzjWSeAQEOHKpF2Li3FR06lwTGRs8RAiYyy9K89znqPbiS1FxcVAxdcYNQA/tmogCFwR8
Y5v8aJ1JHlsLOh0zTHVpTw3e8Fod8XcdczV9tiW8n8SQahtBKEYgMTa59Gbabl0DNEq9M78bmsnO
LybH3CwdWarvsi9nAbHmrQhk3agM9W1PrCZ5PKo2+uL8NB+iuy1G5cR2oq0NQHtF8QvQjCwk1/cJ
jaPOqDsOaaKG/DDsNxgZRFgscAjbcHLy7Wg2F/kh2Tay/EK8iXn6+J9lKKQoUpjgobbU5tBojDfu
QuZgeRhFoXyYyuGN3E6ArzPTQUzStTMiFifSSXGHliR3t4j+jXqruc1pJFsAnzGyRUTEklRBGbLi
78rM+6231WmeaLwZ3dMz9dvJN17KMCAqH8vZWuy6ONrrfQZGUiNE+c5Hay29Khob9EMXK0Ilq33G
QUe02TZMfSKhlvmfgdUOrZ/TkAT70Q6gt+e2xJoYydT7fl0RZTrDtIzngXkXmpUxAp7BvzpRiDPT
wIr5FbULmV2Edjblb0WnIqDUAtCCSZUm+ae/phgCZaZfq0kcAXnLKZp0QHcStHYN83GQRIYet3WY
bjzwDvTjqn3uIlFGM7i8rr5yap0J1LJXGWhoS9Her7VePybhtSNLIYQOFkmdwvY1urXCuetgnEZG
OUC5Ou8R9SbCQQZ1oPaqm635e7J+wWJY1M2O5ou+Pk9fqsITBP45QcqMBQs2t+Fmhe2hh9ckHATJ
o1LHbxLTIdxk1xFzvvA0YDJEHsbVt07tZKe6EItuTJRMjLYZ5dxbUXGJG8C10cbVihemgCCFx/NA
2Gn+4pYMO3kptgt0xGj1NFXDcaq8jYvzdyLZ2v5AjrEYBuetvi21kZQcAwYDb/uckJWaX01THFuo
7o1thwy2tIOdZc07I9cRP+9K5S++jNn4J8CMGxH/Fd4HxkIUsbEJ2NkWmVQFIoMmx3jBYIqhtA4m
kYNAHpQKaf6ZcAyqKckk2Z0aKaBYp98udI/RbjUqbi4K/PhcHfLkWOsZUlbRP6eYR7lV5xRwJH0Y
Ixyat7HTXQ8NBGswk5YW6E9irUA0MjENy7guJnpJaySlCaYZRh/Em3O1ac5VdX4vEJG4yeiLgUBo
WDwlDdoRaE8aKNFpQ0fi7wOcl2pgonwswmdYHuSfTlAdwcihXCZWdIY2IGAkN/WVnHaQ4/iqteEz
jz6LBeMSY2e2SED3c5bsBqIARB5Qls5VWlU+uWzpGowq4nvDbHasU1LcEr8htwXgEafTjdndSvQo
B+845f2TYqC+SdejRc4UtXuqQkoCUIJvE0F3x91liF2C5SSMo5ZSZlR0IFM7Yywy1kKeBzLKpT1W
UQEUBvsPoYDwHfeNhyfue0oX3+ro/Oh3qcNHZR9gws0/gs5HR14Q5j3/gsdmDTv6Lyl1+LpjUgnC
3PFtA4P+OaB+ndOJdKqbZvyyic0kaKjjpO6Sh0JRqyvLUQJtJK2Vt5w6TA4ks7S/ZiVzcW4AJaG+
R0iaqfC2kFiBr/+Scxsq2YL7k2QA7C1LQNbEcJZYPM6z1r3FhGRIUTzBfqaIlyNOAdp/tCM5AYcO
WkxJc7GDO0yriSBMTpMp+xYiQzHPwD5K/w3owA+4mfrqQHEj5xIrgmODxlMuu/8mFp+C9kUYLUFI
5CVmHRxGCH2AUdEMJejA4dZlEztimQaPBhUBCxIcTWJ4YKqFA+/QqeB5oWqa7Lv4RvKaE+GM6iUm
4gVtAP8kHYyd9FkJt1Rn3Y3wrHMU98NmQBFiW1+R4lNvyMOWAyxl2FB2VTaT8y7zexZMapKkIW8O
Cm3QtoPoRng5vnRQoZCZpMXdg1HVjA9YswEl5zmCrsc4NcA/whX1h5RLeO4PXnqt+7sQDkjr5EZ2
i02m0HtTQVBlYONG/E5t0FLNFEhuKBc6zM7DN/D30aFeLIDaXHgN/CxpdxmXDwfkHhVWQzmLX0cB
A6RaiMtyI9iug7V5gnIxxDLT8gsfDpfnZL3EzHQq8BC2dbzRdG21bBR6f67QH8BeTIR592WqSFm1
bwFYeo7ZkSYEO0pExIsI+K23jOWAJFkheojsjO2MsVlV3IMY24Xrbai7Scc06Wo9Mqwd6NyGf7bW
S31vM5AjxBmUeWsNTJ5Vl8Co1zHwHLblgupT9DezZ2D1xi4IoCsglEF0ET5zEbhOiDBM71YZBDUF
34CzduL5gIsiJoypbMdFFPcMbaHTM35x1uBNuGLAVUvjKV0Yfz6qL9RAN88O1k6gnyFu+lTdGZQZ
GTYXiTYbMcAikFebD4A3cqTwJhKuHBUgJiHkTPzVlRsV9DZuwVET72xbBgAQyiX63GG4StkZ959Y
hv/XN0JHJLGKbZMbq3insQdIqf7QgxQcMIsL7hbs6TL5C/R9stvSW24bBGsx/K6C1mq1He3+4OaE
QMEM675QS5JLIJtVi3U8fLCaUffscE7VSXpOB1DXNPjnCEbvnFUAiSyFVOFcHqlsKF7nmuAnoLec
XsGraWFT+MhPQeSlXVwCsRowIjDPHzJyzMlQDdvjUX6v+K6qbt648cmmDqekQ/Ekxl7819DX6nyX
ariBt+uvzQgLBVIoDoys+u2QnIiixuS8zgFU2xF5Ck3DssrlNKBcprgbCZkSYEO/lewrnCFIa2Qh
jMCWDAntz0uON8djeBPHHzkfhZJstMbbqE13GDq0Ya2yywp6YwQ61oK6EQGcrgyngiY1Bn+b4Mxz
JX5Oem+tUw54xpdjfMVd/or8Z1Kx0J9Nql36ZyFgiZigu29iRnJy/alkHYUmmYKkK0TmRrwxaGL3
XeJumh6OhuIw8BipRQqAQrMpd7cykeZtPAQnkiFco4rsqnoTCgqJ+MoLtypJIkrBUZ1op6XcOx3K
+rQ4LZl1kFwjAfToI4Wao9KvVLy2bMqIZqyt3ifL3EikSxa+BlGx16qPOwMIlODn24OuWIqHyWWX
lhux14jwRmJxf041NstlaV4IEmDt1VP1i8BVCbwSRz+R3wiBDAXRBkYWBL+ijcMfK6JJJf9eoCCp
29UsJvAe1Q3yTqbRmNZrjMPY5AqRaozW2fJuekaqNFPhWCe4TxL0pUuGBmqpdgkeZ2Go4RbQTB5m
+45s70cjKQOhpgY6nH5nApNVOGsqTvufM5D/f6jnZyoE8JycsGIgAkBF5AiLdQlUE9MjDgD1Pmvh
DknblJQ+ypmf0809hypFPSpGmoofBRyV6kIiKI41ZNR0cj6om1gkRcDtcRChH4sde+WCu8kXnsNq
e6kfQqZ7087MnqmwJKzRU2EdCDRFKBOzZyYZwoNvifYSsTMgCK8qhZgsVhACDiTpqMRUK1UFupem
8hM0daMLzYm6O+eTRbzTXh5s9DG0R7N6nKlODALKJH34MUFKGQx1/RWmX7obbfTynbLOpl6lvePb
yKet3HwcvUAmrn6XQCJSYmgYhJwHqpLVRLMEOCVvD/ReScgrGr5Dm5qHm4JTY8rRFLrlGmED9Zew
Sg25W5U1nn6KOnYvVyB69JmhhiL1Dmb1Jltt7I5lRRguwyhpH5viQNgZv5GhGRE0Lt8zsLmwaAZN
IhekyUXd074FSU/esLQktT7uUu8PpoNIHzZi0MPAYsPz4oxEGiNhbPzHe8hNASaHjzDonHMA51ok
WwMRVGHF2OyZbztNpz7AEsB3H3rTRnhnPk1DsRIBCBqie+IC6gNkTPBsyIjJfQMP5ZDvvl0+yvQ7
I7eF1hSM0OJuSj8D+HcdzUJYnAzk5vLzUqBQhjtQplKR21I99e/CNtlDgTgItbx0mpn7EtWfM88H
f6YYmGW7sTCKuCYkR/IHcCGBIKXf1McRYt6chJllcg5RfFSxNOD0osYMjRMoc20xaCewmoutVTsi
C39aASuEj0kVWpRH4yWnlrDJXMGKjECCeHSpHbxOeULGmXjxnuyqjxAiO2VyTIV1g0j6CU0K9wkm
C76akKDdVTwgnFN9bqQ4KDZ0S4Pxg4Mm5bq1sL6T8IOYQpuz/bAgjrBuKgiKqMazA9iw4azDMvFd
oAS5mIUTQBIoqmqRyiJnueAvI4chY2CeQbfOGYlwsRCNIKsvb86BmvlyvOBV3tTFGdXWxkMbpH6q
UUwywhcM+ZDdw5k+0YD+QeW88M2AQ1GDeGDFfOLQZUQzUT8yZ0+0sALjW7CUnJxSU8LYCxRYL7Yk
6/QEOyTSHecHDcZfKdWtCO4M+1v/9Kj/RGs4Im3/UelosPWGsZU+hC9crcx1DGsir98YN41swTpD
U9VEp9S4OCFMAIqgAR5Qv2VOt44JDWR922nzHBICAqd4NJaLNsitGJ+D4bXSX/IIiRlhJDNmiy73
+yR+Tun/JOAB46uLEYQRoc0fw5oP0JysUPzMNSWdRZaBrV/BwQr11axmFB/RpqoPASRfW7cITg6F
097HsCXenIy//I6kz6U4gSOV5xmS5eGiLRUlhNWeTdYld7CSWNsiZ8gsV1jFViP6FC14g43PrXde
+BrFvvjMKAS4MCOTwavezSHRWyi2n/hExMD4j+Tij4kHwIMmnGGAkqjUN9yUhYOvjQFJcflQu1ec
ZcbU7WqNZekDtIcH+hYVdY+7Fu4QeweXAAt64UT/J6Z7CSUlekjaSLI7fc2seTTNKQ+GfYMFCkcC
pQAlPAcZqaeMJAmt51q7onIbi+DohneqUOklUaqjVaibmwfT0Kgfgf2iQUiXLfagJ9xyC/2npn7G
VUwCmwqEf3BryOjo3FNUDUQjFEXwc7XIXSWG7xHzLZAJ8x3Fb6dAHvPiDvXuslBiJtlWnBq9hDcH
x1LKSxuI+7Ww79wlk+ozg4JxAGj6IYm5lzumCqmmsU7wlNrdyutuvGFpgibV/IuyIYd6EdFJm+i7
PCOEzMFr/klnJip/YAM5nNSW/DXcTRR7CeMi3OhNQn7ZclnzGBpiMLBhJwcp5yDy2cq6+o8vnw3t
UiwW4afmPQRNXdjPMB+yJubG+oxKdWfR9UEm5DgdR89Y/Y21agNB7UtSh5CyUgO6JNKk0pIjb6bF
563BL8JaAUyrTuurS4CQj+cZc2SNN6QUuWU+85dZ/F4u2j6lTExLXCYjAaXh50BqY52/syNp7XIE
S/w4+NDc+wEqZvYEH5I2qrIJ86gPHD+sTzANuQjIEI6oymU9J8jORm0LCi6BhXKDhxjH8Aa556bS
92Z7A/auGffKeSHMXuEieKswI3A/B6lyDDRiqkj1SvLPEi2ITVCAQMutM5GoAgMT9fQKJnZHXy4V
NqsAgJjIIUP55R6dSvaK3+7goNG11HRTNcZTxyFrVtdQY1SVdMdzT13AXcJNI6Cn+7PJTWY2yRzl
+oLQXmpP6adqLApdRd6C0a9NZoSmrJW8i+kG/Ga+ie+fe9SgSBsJOaVMaa2HC+8LDCKuaJfqNYLT
oL5aEmQj9l6Il5Dzn70Dt2QMHIKsheVM4SjagYTrz5oYXMiFx+Utr4+UJJvukartJ40QCqAEV+xM
jJot0+LDIENbyI0aZR7CNi48MSmZzHZG8yYhoPwiwik3auj/BMepZyU1yXhHESmrcK7PFV/yz5Qa
wnrEG5j70IoMDuE+rbkuUFCHV29hIBq6mkEDICMW5qwW7ovg2R2ejDwpdgHJaCAVVHBQTtRVOvCm
umM9oiCT8IcnYYNFbTtLqHPCH/J3gmI3NkwnyhphGPWQvMYKHQr3FzB7FSYXLMEB9/1gcuR/cG67
FGGQsAFeACQXV77XAPRYm65j943mlF1HdjkxOzmVBN+dhsdX/FPxYK8qmBogcV/kem0Lmx+/Sx0u
siZMJ5IjJ4hoRg/ClyhbWm2vBp2rkmrEkzBfCak1ZfI0PKXPJSUSBwQ7ucHg4oZf40dhk0LGmS10
AC6VtWSxCBgT0IvICuVjszBZWRk5AVpnbC2kvgMyPOk52bUT69DbCGyMhok6b0RimQ1n+I91UuzH
6m9owvIE3xNlL7+383wPyK3BwEMU7hjtFWdkUs1LTGQoh87IZMI8XOdb1Xqho159DK6Hlhw/f4Vp
mjgkLgc9+pRDWoE3Yx8A07HSFpZYiFhSZgUzlYWiRNb1oMC8gJGa7VlMD6O9pa6uPbLAnyyoY6SE
BNirG8Z85ONeDd5hXAHRjCfKPSb98OyJPj2pkud/9bLXGCerslNL36jCF7ELK+PwNKItE/7Ol5Ld
AXXfuV98tQzv8SfxWFDz2LTutdZ/p1xL/biPD2MQY1V8mZOXriFGnklWRGoD9ZsrIyVrao2SYuJo
olXTQFxrsoJd7ykqQx9Bsaxtw2a2N7ghN+nUzJ+yNcvsFeuzdDMcPxAYiGXPoiTQEe5S+cQ1ptuj
zOXO/4FvPc0opUvGx+EuCiY4wC3ghYaqDzisDNdWb+yG4WyQWCP2tBCci20ucLHEh2lZ85OU4lFT
JgwUU9BNwpGG07iW845TXElupnNs7Tddw5JCkiiqAso0Ybxz/BuQ/B5oWfiKtPzmUHJM6JY6TAZZ
/lY2OXWzCEtrdMnT3O/lMp9A28S4n/IKuhucGxS2pcPkBdpmzRfplIxV7Ji7tC70NfUt897beheE
l7bRydGB9mLoCl1GiApjEKtQTQaXcG42xpfoXWoHJd6qqUG6BIkmMAWCP1Pyix4uurIHOMqkrmem
Fxb/Aijha3whhSLo17W+MZmjUXHLUj4sFAyDzkH9g9YzF2YvNbfUumMF+ALwIv6L4DJhAqdZ5Hij
gENfXoG4iPEAtEJ6dC7dPpxWolmRTDAD4TOnV7R28G9NKo9+GzGts/J+LhAhz8BIBDbX8u/ERjoH
DlRTRwoYKFbKcub+BWC01cDnw0g1x3/kJmlmVFrpA3jaBdblWM25czPwVdU6O4QuyfvSUcgwwoW7
kAdpci9rA3BOd640CM/9kDxk3Unf1FzpxGi3o2wLxyQ3R47wSZrqOCRaCAPi7P8kAANBh8w4N9V1
GGzi6KmZD9U0n2elOsbVweThCCtvut8dI17UmHiiSNmPtUWsUEceQLu1qYFnnShyhI1gCxBnVJkM
QQNVcBO/YBxIotNC5N8IHkYQ3gBex6KMttG7MZq4iIBBlBsIrDyyBCbZQtrKtc8oJcGA2646ybXz
1iFNQan0c4kD7LtArUAigHBeNpy81l5FNBAWK7CsKGvdbw1zSU3wiYQOhCFlG8uoQVdjC4qeMfIh
ElAr1/Qt2sq9UClE4gqAywMYdPguusqvaFLuCZBVWOZHg+JXWHvuFelOFYP0TtJKc2wIHTL4/lbw
kh2JNYvK5AYC1XtU6xWhIxaSKIk8sPnUPxwGDYcEfwl0CnqW0zaLpQJ5B990ASFd4y5Ipm2HBolH
KFsicg1g2lOSEdVTEmOwcHBC54IvRASIsTSpC0Ap6eRZTKAKiCzlZiI6gT8lQKnnvStoKytybOHc
V03U+bdg3UALqgZhI+5LBeQM3oAgdWbHmNNVPmpDjYV2R1QxlktgCNXsjEBZuS9UQIJKxjGR12i8
OGfr4RdxVNiOHQYfrxUvYzIFUxMQgAO1AkzzJhOu3lKM9CjFuNeEUeT/iE1eCSzIRmvixReAgMtk
QQHnkAVPJaljNFHYVQ3Jo0iWRFlO5aiqhOMgm6b95omAsYAkeHx5ktU2AdNRXplA1PUQb/gOGuRl
AncArQkX5LD7gUrPUpsl40GyCTTurAGYCUxPaqaxo6cqf7a+NjNRpiKlj0MchsdK5h1CLoGjBBZo
G+YE8MGEOqF0w38J8hNzNEUOCWpVc5ZPjo7KTSrfQAs3e8pvtqfK50tAXslq8Iv61eneaZdsTlU8
Q61ZMTDqfV68P8GHwYAOg41lG7Fv1AyPUIorja4b/8BeyAD2Dusq7OutdPQpqqfJ8cV15LLFZQlK
C14E8YnWyXPHnXAdPE+yp1d2NiPgJnih3ElJ+yOLsq5SC3rGc5b9EUmwORenBsGYHcoJmSIq0G9i
MtHBMBR4SR6egIhMv6gZTZm0IWB8tenrq7RZI46tdoDPhYenfylm5mit487nHwFw6N0b6BkSJvwI
4gcJnGcwSpcCSzwzFolM/Va391yhlOYVt6D2xx7/sSA481T7QakstJTGz8LB1SrGHKRhidqe0hkg
mg80qXvYYDYBD1LgIki9EHkMenVAkQl/ESmWTHE6y73AMpKqxaHRjtLoTK6xqx0oCeX2Ztwu9kIa
aKvRLtIxdyZHDbWrOnJ3MXsEhWEX84RZp81zSnfBOxR+XbY26kGQGMmIlHSyEEe8cBJ2ZuGeeORK
uRH0WGL+28eIikL8GbWl/Tw52STqot6MJjtSyqtkSaR83RxM9UT6NCWwrkNYfBAe47hMQEHL19C5
kIho0s11J7fXdvyBJBV18aHRp5UUKGxLI7oMdbztIyLpwW8jYnsNtz5yCunqxGVkHEz1NOoXhcfq
tP+K7qjAYBikTSH1ZM54Ub/13T5V/ykjHHOMlu1znF8CjI5R9dcpnr3oODNfuEifa+/ECiKR9V5F
jHTXLybJl/m/yv52vOe+OYF5BhyiXU44AOsrt8gSbfL9XFsHjdFCdHxlT9nLkkyRU4PLbFEaE/xs
Y0tZ/Yel81pOXF2i8BOpSjncksGAwXHMjcpROWc9/fmafa5OGM8YpD90r15hoGPJiuARPgItBC6y
hMug4d5OQ4TW4RpTANNcJjg1judwwpgVL6D7IJV6WY7uDgEW6LMCzEZqh4x81e39tB2hemK8OJ/k
5hm7ZiGkq8F7K8g1LrN94LzJ8udBSuEiQmyXDhmRNdNlzl/RX/FdxDuBAiCELw0oUMM/n+zXgX+Q
XwnqzPmicD0hXOOk4hfn0AiZkOcHjWiV9MAU1cdBvmtRpGC0IUiex6AR7E+83ZQMDLqHI1JfmSl3
cDj4FU786aDk5h4VCJTLrYVvAj1BulpOVOHjyBxMtjmeAiT9ZBdaOLoxG3ENzB8NQ1PvNYfAIbBU
Np/iBG4rZ74c0k0KyqtcMijvCYeK4h3ltjI8rE+nX8lGlH2ogWwFwG4CeTBjhj7FlJNlXrWfwtcT
wrXZfYqyTux0eWszzJEa3KpJVQ7SLTQ2kGQuYM5CmUNo7S1g/DPHb0A3Crwy+k66QOH5yUNhdQgo
NlMNUn3gQ4WAhtmI8BdlQigyDjkABaMGP1A+4BjfjcWlX9IZmweIO3qVa9SB7AP5pcFIE8nZeHdk
pHcJKeOYXCh9/KxG+V6+VeCD1TDiAtIEydekmCwY5SLYYiVAA2tQ2wjDz0fuwr1rRL+yiqhjdPOr
8zCKVFe5wmB/FnqHTnXp/hN26whH48l4afFat7Yp2NjwUBocvtqjG15NLPgHhLJr9ic2INV8UAoI
VKggwG+gA/fRB75BA+4o7AdGfAGNUVJ2S2WCgxARd7nlV5S4kjBBE16fBgu1nLc+4UXCLEGvw3do
uOoh99Uezeu4VUluUpJ9FtxMqIh8F4aHY/vsJY981CH+VV0wBKAlE9fp1C8oU5ghRfpjg/qOIZO4
HTFiABrtuBD8Wn+Sso2VhlMRZM/TgMybcwdhNdRYflDGQE1GmGVvHjSfy035laZc6mA7xlW3ZKgf
r4WRK3N/9kiohCebOxYKQER1ydatgJTkZSOYmkxtXar+JrQ28uQ1+Oly7HI1BgkYHz8IJCGTAgbL
nIsOJTDJOJT8slFKpk16/dJ77lLYPa33l+K6zWYApj5J/xVmwA1A+7G/nYdh0fvepnJxBeNd+FQI
wo1jvsVXLyFCylgn59iHoYOlrlwXEyvexpcgYbzixS9mge8tbCG/x0iSHg0oB54obdHgdYuB0sUn
Z89c4Qmqpi/38IkKOjL35cQFKmeVqF3FLBL/CfjSraUvgifec6kyvYCxP3/cibLKlbeC+cbJ4qFx
kYmXw8AQU/wPEPdwf3J+sPgNWFSJru39IiZBRF1wKfkM+rhCu5blKIgpVveQLtpTTek04lsjw2LT
n3a8Rlzd1f4v66Zrpx7CXoMSrq9iOWyhMyfmnTsYUfab+CG4yABwKq6vNJiJ0AoZud0NLUyQfJnU
ISREfnAAHZcNJ1CMgb6kv94rFTIdBHSamdQy/wvhoElekjjl5k64qVkW2IVVLGKXXVY/swWy4fU0
8o3lcYikr6/1/Z0jyoyCjcwEnzMnHiHjcymj3XFW5IA7eKfBr2q0CwkTe5vGhi5VAxymkZK9z6wu
r1cuVgkDNMW6vcK/nId6bVJgUVY6OplebzMIUotcRIo73ECD5twwE5PfHZgIZxwT8T8kBAXn0kch
Mjr5A1OL8cn1ge1Umkc2JHzstzahHzY1/KfhX1FSRvNuwkgTho35E5BMkuy110n9KjmViz/KOg2f
GqZFbAinfM+0Ejoswc8H2kFZ56x9ugXOXCv7JJ6K2whmkjthfsrTqP7col3oNFTcVRRrNAa6d5r7
bP0xe/3OdtCe6tR+yUsCBzoaX1DvayWnHpb904dZXvTuC04/vCfoR0Dusg1ZQ7JmNXHbx0kIr4bp
mV+v2G+A/kKB4oGR5MDmWdowSHWAVBh2XI+yykX1lW657UQ7MT5o9fcIW+K+h2NhJMjsgjWJCEPa
yoqC3YIA2eGYcxdhcO8o1p7ZluQZ2bRf2lw/9xxNqmktKvaC0Jj+34aLuEtqu8b16WKOnP9CW6RA
C1FsuAn+fD+VhWVTRPgi1RR0W1iUIBNuDWCon8IHLD74oDQarUN4L3CxCTWfqzMAxJHGUbwVjPgE
5KkZ4nCLWw440KA9ib0dOBxqgxwzYRo4TrtrNWKZADmH6EeSuRmhcslSbcMn2FMzMp9Q3lPHXaCj
Dat10JMf/dhFZ+BIyZOVCZqtt5uwA2Ysdx2Sm26b+d82PE8DzfNh0mikr0TXaBzgfrhsSPFNEDMx
4sfZl6D46CG1YKdl3KZi/igODA52t3ilJfMl7r+6GMBFP0PFIOSJicuIMmM+e68RWhDYrzJWFVvx
Ycnv8EZrV4r9Aj4ESB8B6youKmtF6CtrjNI/ULhNJbJKevX/Tnvs+hYB0BUVkFRonM/Dhvsd4P7S
tO6ixjIjkqH0POOK/hUPI0km9ZmsbMY6UEF6Avh+HUbslcxUaREMGjiZvzFol5lajbPMfQ2wC6c7
4WqpVP/wKBg5/wPmMDNHq8PcEe8Nffhu6kc3/kr5tNhW7OEE+RSkdc5kT9/rkLtf2pCAkeXA+YfN
D/DaYrykRKbJm1jB5O+inqncLEIKMdIXOUFNxluJSFU2BUgi9VLO9K3nkoc+qGIrXXnZg9A6GzYF
NSYktdM8Nft56ESIpcnaJBRKK2Hk8jFxkxbUCHMk7E0yKN5cXpA6IOTJhLg1bzq1kzDJg21pkWgJ
W73Chrtal9pJ1qvQVJW4uwzsTy5MoYlwGeMqjSyK/uAHjNCbthVymrm9UTakypn2Usme3ARfeVBV
oDHkEw0Il8dYvyqIMVqEX5r/EofKCt55bO7y/hyOb8iMOOXBGiOLX6mdph/mMbOKzJxiadjFIVcx
+uxN1u3UcO2HaM/fCAU0uj9OGfa6mT0bVrRAfRNhp2mj9l2rwzMeMkG27ByYYJjMcd2HE5G/1Up/
UUYpjYkH3bNR4GNEpr6jE8yzmPeDUVf83fW0QvgzZM3ZBPxLqhe/3mVUBriTRO8pkVkIf+nDCsYc
XGqOjN+Si8/xNGZf8fRRBKQ8eg88STGQIoMGi0CpLYm1F5qnfBpONLYm1xP/m4f6oIGGioa7P2U0
b3kPv4sKVEbywavFTBpWK7c1ywXcPADs4L9xjlKlww/n9wg0hykGBTOHrKzn2Dq1ATwUPJqgBHFk
AkgmkG5h67O/UuZYttLRMhPUbMPdX5qQtrHu07ZBtGhn5KBLlgdCGZV+d2ZEJmdvZMNaRnVn7xus
KCm/OSjpTpiYwPQQ6hkXp3A/+W18CuKvN8zJCC4CcKeBZtDH+do0++4YXB1cBYRDOuDO4QgXRxwJ
OP5FY2yAznAp6YjYTIote8HFxM0MADYjozGtm2/cnHireU9QwTVoyPnNx+E8L5Hfa+0Kl5kqfs6R
3DuA/WH2UBFPGfUdc9z81FdX0rSEstT472WdLxzzVWaOIN8D2bg55it8b4As+MeS5AbuLX5eIDZN
cjB0qjVKQaifGYlGFOFCQm7njFEunp/bwn9nI0DGLBnWR/o/NT2PXOAqdP5kPcBH4AtSF9RVt7Cd
f1xJ2reNrtvdtyEQ3xbvoLTZmsg3srUeUP/DqT4UQYuWHkUkNNSxV6DKXcIwEKWGNDz/V5zRZg5K
hSPWNoH8Fh7K776huEPBfbR455FPJAlCjW7LdzHA2qjNpGih+RenMhNZEKUmYDGrhY8oT0Bq8I3D
2pb7lL4g7G9J728GSDJUE3KOBk7wAB4CPT4PIUqCs7FBwqDFSYxqEnlJhCSb8yUuLVLCMOpmrElN
QboDKzgHnBburUwvc8ddmijPNfQaGAgT4cvLoS7CniFC8o1wnvkv1lrf+H9LiYjEEW0c1UKYuKz5
Y8dUKEov2KHQYAkfTG8fNXgYbUfY9Dacn/1BigVOHMGEOe5TKNheeNTyF5mVcl8iaLUxumSRFgIT
qGVzUpldRXe50dZnZgd2Ir0Pm86ifqcCFeYU3UJjX/vxgEOZqn5KTZ4wOFN+6N5TegufuwohLmyS
6K/Jz9iHUAnxbpnbqP23DVRsk54GvGvmOO8dDbhVBCudtR8rpIG8Reiz0CrgRPjgvcGhwZ9PAxV1
+JBse44FfFWGgAFPiGoAvCn8q0vuU/IF6HjlrqVUYrypRWCdsb5KoWR45oGZez/cZIIaMfdXsZ9m
EC8Ipg0x+T78HRL4/DRz0VsHO1R1iD2ChUdj5dtPiGuFHQHoCfQLAuGDsQhhXUZqY5NthZ3H65Wq
qS2/GrLPIwzZlffRfAsQhF1iMpHFC4snK8lGMq7iXTbFHw0DnDVaCjVWVqH+T2MKLp7f4TyshOVE
OB0ZDoVzLGnp6/adroo+Rtos+ZDT9Gfjk5dbBf5gcEw+qFRGl9EsO99kVNNGKsPh/ETnJfpgzRi3
grUVdrap5m+0CJt2MGj2QnygwI1x9tHFom98pdHgkwH+ccwI/1ZKCSSDHVVJS3a2y3OjD+cgyKOz
0hNVsR/9xzb4hoBWWH9SXVvhP616uOPI1iuqZLgUgB0Y5jSXPNCQdg+LEud4+a59f1XV8jgr06UM
3EXhZ3vyAPeCipV4IlcW7E8NAuCXPXbL1t1lECd6ZVv9TTXsLxZbUkyPwWw9xO6hMR8SA5AcUolj
nVyYyf1TTcU1utgt2mTVHJNGh/e59VTxh6WcnLeuFjIjxZ1ycBeeE+xpNfV3EqFXeR4BYdCSDm9l
TBvN0SFvuG+nryLWt1bbXDg8bBwcBswwuBd1IziWCNShxG5sLqvCe/fp8i1MP9EA+/iVmZa6dDRn
61AG/muKXwZ+jVWcSlg47BfEsuLo4pbvjWZsMHvYhchHIzoMaPqF1m/QBeYqVFvkgRAnPV49JT/S
qLq4llQNHq7sLp7LUKSPUK0R9WDEVTIWtnghjDDhX6BRW0ggKad1Nz6RDropFCS+s9iHdUW9InQW
e6diazfEBHBvIfWIXwGX7etgNnTxKrYH6oswl7LGPVgl4y/2a0KjzrW7r1qcAjoH9Ib7wd/HbXGY
A5cQELSH1trSogu2g2tIMWgKa8JC5n2TPDvS3sdAlEw40mp81MevEo8JEIuzwdfHtzVn1Fl0+rJF
Tnia0r+w7BZOg8inePNgtuZ6vOm7fxPGCm0LWeBSTpzk876is+XDCSomBUXCy0RP5pHJQa2N/h0f
GHMNhglMtjACcZeCdeu9JQBBtnlLasb7/nx2qwt0z6UFZBF046YDiZWRf8LRpOlwFforJPO4sheO
Q45OIb5hEB5YvCMFCKbDBEF6NAM5PLfiYU7/zBIHVyxZXRC0ubzAQaY29VQenLdT9ddMOwA/+Thf
w3y2tHkj/tqEcBdj9M4ojWOzSUiEH6ioTIYSY/7E7wDFjDmG6Wfhd8i9rrv4DEDpmU/FvRNLJ/MB
R+0dBRl4qMKglWkyLGN4OFIoM+mh3mAVWBldb2BRhl5DJvTAYfQXDJEZvpPwZhGmY75iJhijrRfN
f1l/09jD78UfD2WqsLkLfTXrB1oJ4oPncyH2VWfVJFkKkqODihL3WdxRKlarzLlU3DukJcU9DReu
3zj+Caj4XWD/Qne2s+kjlv5UaCxTTgSrKrcdHSffKnFbiP+3yaEHjiAfuTsqL4tcMZ6CRQhvOH1o
EJ3q9rNyhmUR+cJvYbMJ6J0CVFpsAXEWgsiQNDRDFAcOuFdT5B+5lpJ3SNQrn5sDk8eFndCrSdQT
PnNbm4PSIbf6XgF56GrHfTX86TieepmKjRdRoCYdJuFj5U81NXLp0U9jRg9t0yX+btxiXC0Y3jCq
Z9t3t2nsbIB4xD937E9KFGPAeuhIzumPQrYZNvqhcg1omvoW9cvU4jMTHzNblx2Ms9Q4GRtmOd4A
9Zd7L8QamtDf8iqAg8ItkB6HFtbECnzd57gUyp6EQGbxk97seeI8R+5gOYZnRExFNxLXEL3rNe1B
808dyYAB/vEAOl2ccLC2JsAEdHWl5G/m5DxWoDUS1CSZuLrFJYmngIg5sipfmGO2VEdSJO+8cvkn
WIqorWB6RhTec9fDuN0wHMLMfZG9kB4JOQ8AlqcgOanp5+RgCJST5IaLGCF+ErejR8FaK/7ZprWt
zVuZv9Vl9Tjqw1HLhs1s3ABL5NrIMfwc5KjA2LAznbUVpQ93rAefU7g3MX/dVxGqbIasWUhCoQgW
ZEux81KslzrXv/gaTI4r9BcobbijyQCYwmfGqwy2G8DEnHyBc8A56KxfBh2u9hozn7SBuEZX2avx
cxkAV3uSwKMyvvVMjzYB9kXx5uCsr3bGkXJJjFvn8QqjPHP9paSLWDlXJUQDi0tRe3X5TAPHSDQr
L6Wmb5q8X1sxUBHBcgFfzKZ3q+fhSYXHMWBVNQD8QiIFsmZz8PGqGFmnH73l+MHr5TEWFn4FjkkZ
4VKKFs23G2hH5E8LWMebRvvS9D93EPfFYDtnPjXtq5VAg5kcCVsmOQma1GEE54q9F8+0LiWee/ZI
QW+5m4zGUQVYgGEd6+auCtW3CnvDIfzsQIlnk4s1ROnNyKEIqSvKNe9rmAB6TNhqhrK5+9sTuujq
fwiP1ShbOlO7EO7b1J9Kl/A77UMCQN3JWJVdtJ7xTk4aDYNRKlk8XJ1Kp5C7WW3+2KBKxChdomEM
asMYaoOl2NvMPfZU0TbUPw2MVR/1o9BWdRgoGkhf2+JNUIncJTim9sGvLUC6R3HuBvmRYIAlTq/6
kF+nDObxfBICJP+P+OoO4ZcaW2uJlYmYhA/AwIaMOptlIJUHfuPITFd5Bm/kaiu/lKTDsa0ukHp8
HGMhN9bDXwnqgTNzgEkccznaRLDClvEsx3sOIZ1OBHkkf1kPz3JkhfCHJuY+nE8N7g6SHSktdqQj
5WB5csedLedfSOSD9eirX0Sr7yeOYSTSYFTW0xRDPyrxKTUKjtrkUTf641NvPsYefhgOIws1/+oT
Axc6qn3KyP8+NTK7uUxf2oHLwhTz7ruJOKdXX+wTdlWmHX3qjSQJkIAiLmO4UmILaSTBMwYPiwyr
SCgiSkkkBOcTzDifGTEcLJdP7/IDbgfodu29DGZLvYPdAtDU1Te5hMJaOao2WBhYQhCsIQCYCacA
czXXXgV1R5hsvxqyizfNr/LPpX10MNLizx2799Q2VlP2XTnvZEXTTV77nPl4QEUNpFfiKmHpkP8Y
r9KoTJO8W6j/mnriYteRm1YgU7pXvKj06mLpNfI3JS5YYzqWyp1IkKJkGsR057wOOQRBCNL8O+kP
g4s/D1z/zHZWpvv2a3cuEQTaQsESrNejrVmRH6Gc8ddvod31NHrleHTO95uUUwxso6LXaJ122+ED
S4YInQ7RHcmVW05+yBc7TcYDOm7dGH3JeThUu6zbx6x0VptMzasTRQpKWMQMIfWryHwGFpekybMs
1pGNcDLeQr+JFG7BlrQdZ+PhkKy3jEoJ0vnD4gTjAyzc8ItxqHuYvAGm4EOlBrC7NV42PDzFvbjc
LPyBMbEjEcdluJW7zQ0EBt5zmKCg7D7EeV4h8XaCdSkxVbxgqZkkFhf0gbWOKcuKhTXnCFitQB4A
1Brb3k4krPRJvpOKm+6aOnkyg0uYPgYlPHXnk29Je9ZCVK1Mc4e/mA0MyJd2x4s/P1BltRl2BiBz
lJp31wEmYPofF4Y5KT+8LviMErcha19SKvHjDkhCvkpOMDAn1YMTXWquNbtis2GtvPTUjUcl0QBd
wmEi+0J4N7REVpLtEtVcyEVEmEAx5oBJjxPeS3347tf2zhGmVfgn4XKWrV04VGXHsthtJs2QxGVZ
FVxTGr2sB0GGpyEjKEfn1WUs3c/IZl7KNWZQeYGzsGLJFBOvSj441WagX7i55FgSpA1tvQeZB/6l
HevwMU6W3+wSv3/rk5343+NdZJlMNNcMkddUWeRB3JBnopUpW3s7RAhUp3JHMVgACw1Gv1bBWqpu
13zch+ugHLxCFQkfNWhQIVcObsQf40CHiQx1ti7iM2qJkwmXy6D68JJo5Tb6vkfgz8qQ32p5zdWD
7hs4PxL2lAf4Bs00iHatE/T+F8jpC73Zm58UKJa2UI0gVQ6eRdzjcOQfyZAR1+3r2Jt7ZZx3hpPu
KoasBou7i6IeVOdiVk+h2rxjQAH/9aQQNliBFeFOApEq964V6oDSxKMin1fG8Gd7+sbAngcZ+rEd
f0rae35O1oYGQx+2FSQwyekAvbK48UVKkKEBQAk7AkmwlPhQhuKtmwF2LEHFqVpdXE41N33v7Rjz
T5a7iXxXYk3FQAQYDox0zSCSDSeQ0QQTljldxCZmySD0YdRP8V92F9hZ1HLIYPrQpZVEHFBcTHZ1
UuYfamK/eSyV2kw/c5SBbd+vivhBI85HB5VMmcOmQHo21dokHFeKYHnmqoPD7UFOEVaxMMEE5yAf
VJaHLqdqdZ3iNzH70XudoQ6mkgRzJoSk2ptyogenfmDDyHoVaRDVkDfhZqz9CGyW3GnOt87wEd/+
JXF/vB9boPLaPF5c3VtIcqNFn9aEUmWWO2hsKrYPICEFfVZrlHsTp9tqbLcSg9q24NfJsCfZ448I
1P/chcuMluqp8lsyp4dvgw6LEigC36vrE2Li+6bmQOOytbpXygkRTuFly4QzW4Z0hGWMjr08STci
9v82o0lWCokyJcSx8ho1t7ry92GI7rlrl033Xds4CPf9JijeLfQH4ukGUMPU2obYoOJbJY6Dkntt
m81BeUwVd+3FMU4iORNN5xFtl1ys/BVJ/54aB3O6adWjdPB55jHPfNIgu/UQEB1E8vm6gFjjw9IU
2kHS2xjWe0B6LcXxKQMzlzUkmhaxmTN2dovj5UtY7GR4IcDtjF9fU3PGxYeGGrSG0wrdTniJAOHc
uXFI8+//Fr22M2R4NHjiaATEwF+QYQxqUAhegIm4KWJsbqAVxaV/Hu8KDyEVkt9giBvieGP8EXlb
l9lQGiwNjI1iWl0O8RYjHdFZc7EyMqI0+hw53wHQofPiyhGC2OTtl0JSUKW8SHKcDZTqcFYMuogJ
TugsnApm35+nxTLHxWl3VdswoMwR3vAvGDKDVuYiZACKegKghIuoB+MXvR4nFDcQRorEw5kOAjVw
Y5Jbxn9MloWy5nOYOlfKJ55Kn7yrLZyll95sznxaiLQC2GvMLurER/mAaFC5CIlaqEdknQXbnLCW
BT5KH/5bwEEI2ngnR0GrazaTeumLB/hSOFPN3C+MeLDpy1OIIpDRmg+RLHBGSy/cIi3itjEckmBV
rNXeRJBjtEy44zfhEAAGCk1kImsTP31mHdJGavQpccsNXx5IpxVSehC/YDYfgZx0+HdM8fDUNxwJ
NWzA84Sb8UzrM6s78ZBwHYx1KciA5mrz0Kpg9nS8pEKIw5+UCGxldFMn/iOv9QeBPTRg0CmHTdjo
T+V5VB996BeCgpdQ+2tGeXaifNGCOHN4HKpfKcFF+NTZxblZtxk5kz20Rl/wAkm0e5X4iloTw4Ma
OEOtGYkC3sht0ABHOuUMO4UhOGTsEiVAECFnPjXJY9g/pqD/iTuQRFCuAVYPMmRolZ18H7rMup7e
GP5vQ1QTPl2twKVjLkFajNVI/hVKYBy9jXyKHLPZGWwkyxm849ZNxU76JvLWrN8MjKF9DAFgx030
91HaUe+897pxrtCCilPPfZqDLaykb9+jASNYsaxmeGKL6sVWPcx/P2zIzqlj7+lVUENJoJtf9Rh5
2iu8RSHcKutWpBXjiDVOvoyMdwYKTFdXTqgxyZguGdu/CAugSthmYclRyz7k3gHjrcrjkNLmDpQX
OLWxf8ZmE+NZJwFlE+YDPvWTlHxm5eNEV2HpBIs3vkQF8SCatTQdLM/pKBVNXY+Q/OT5iegya7EK
pYbomnjlwLnmWgtc3GWuClyfKfCfsqq5ZvcJzDU3jH2n/Xm0KRKhMMOwiXGXZkxfwNfSrl5x9OZh
k0BH8wVwnohL9cJtWcHJTo91pB25XWvMve0UitaFwSoIzzc7zBleXP045s45xX4IS0NKJw8c0lQJ
Mi6Mrd5Oh85h/JoLcwPirbruFaYsd29WF/PHahw3LiOxFtixt4xVyrTB6/4i0stEgBuuuuldxGWy
DGUgPREXO9vW1QnjlYuIzpiliv5p2D0Nv7dx/zEuoY0RHEWqNlmozAXv/EAmRtIFABWDNeYbcZX2
gr+5+MOtYs34DnWQVDsJPa4HZciHgdhM6noYD3qD0y89b7/v+gBLRyj8FsLN4FuroBCp2aYZq+eu
6vZQtCy2gwUlQ81IpLTg+oebKDrMPEq/6fLF3QESjKwrF7Z19ILqSu1PwivTkohruu8wTUYAmxrN
2SFXPY6DBw0rCzCUzYSThBTgKPNs4y1O9hP00QRRpxx0s4Zl+3SUqDWljfcKvo0DUDG8do+8UZZe
bbWPJgF4VJJUByFQHe1dEds7Bt0doGLobEC+qHJBww9SG1Nk+OJNVGIlzzoDWc4V8p24Y0du0xhC
TwkQy6XDJeTImM24dDhvMtdL4leVY3NuvcdKxcPLGJddwog1K/5or65TYa+4u+DM9RY2NOo9h7ow
shxiF1qcAts1D+YKXYXyawdwaYwPJLhQgCrcpqdCfa/zmboHHoa+gEZBFOraiDAPJfniDmuyuRsF
bz5oXMDg40g0A3B3OOkvHbm+FqtJx+y4V8g25MLr+yOhM2cqRzRBK21UVklUb8WIOKvKc8C8RUSb
Hqg+TsY7D+4pUa4L69s1SGcJXTqzcmek/cWI4yVRnRuMLJYjsIlu3/wZ6hNQ/DMSvVVGRVXg2V8e
nPhsTbjo+vDGCItpyU/7we2UxfaKmEhPSReXgeRfpxcLIh8suDmYY6h8H5BHkbIK1RGAHJWWw1oF
2+c6/LMmPOSQEwhHQIobGdVw5AqeBdnFuWqGsx2sGHOfdOMI/5dVlTUwAp+gng742ljFc9I+l/3T
YD6lXrTiZc4UPUDrY/aDZGmrUxypE8NR00ag7d3bWkfyZH5j4QHOJzCtFvV5/GbMCMKQm5fmRorJ
pvOXdHpj+D7nqMVVGi6PLlbbJIqPEcxZjTP8Ezoo5zcRNeYlRnTl6wTSkbXWezRyozIRj/XNmDNn
bheR9tkSWcB9i3EMdF9/OALJLY2WJF0may1CHBOddN8bGxqbicKc3qetkN6CZghW4fj9vwTLRNiB
2ERsNeecpEsb5giDY9N8tfpboILE1b/1tY9rQt+KY+oQqYnzsg7DsKLDb3HemHGEr7GekTodJI6y
fyIGlNQLnUlnUECdK5S9EAVGTE6I/oMkWbxCCZYbMZncVW7A1ugLeDEJgxPKMf2altZPjeuyEg18
l2LVEXbUqS0M7EkoZiCqopoxWjQ7rONBMhDqD9PU11THucZKgzEVJqu5hUntdKucZcwGk7/Tkks8
XF26DpxklxENDgobFXmNTiQxkgUMLtXqVzfSZRv6jPbxtvN9wOMr7lscR95K0X+YeLJLQnZTg6fS
o8sYvLDjpfitmvqVOSF/inNoGR0tBGwgFTEqHRY38qJcRSfJEvTrn8Q9e4iaTDamnkNnyD6F8F0x
Q7Ew0bFwLmvzaNWjuiQggHKz5ZbnlPfSh0DVlx3qhnGAZtVtY1NdA9gH8bR3GA8VgG5ET2DH3wXF
CgZv6D7lIUqraduMqHJyqD2vuQwY4s/cH3Zpz9IBB2IzGI21aeeXmKOjK8xNgL0wBEop/3HeroYH
8XzwQHKaLN3VSvCgsqFHtIzV0OwTZle58gmDHK/4ndC3mGNYBSyJKNhR0NbQomJePl4vxD8X60B9
YPQXW08IIr9nYAeaVFKselKRm99wxEqDtjj0B4Ji2TadHPkUxz5LignGweXicdzHuXqdiXarG2hR
04E5+lZNixVzCh1OZYQCHzpc90m/6jJyjGGhdKYnLw6PEHdTKiV5D/AK5/aQ4Zoa4XXr4PHrAr60
n3LQGNq8AmsXF45ygMJeH7rC3YSSh555hzA7uRQ8JvSfLKBmDiqHJ3HqnC0kfsx03cK7AwtF/eoA
3GVzvA/hz9TYLAi2LgzuvnosGaUMOeykXxmglrwXMVXPgAYznOulNxt1iCMqvHda3hhqB5blORyJ
Ig3wx/wd4AqNhbJNxnFlYpjfqTKRGws2TrmVhisD8o8PgvqMNCEuVUW07kXuqp/Y5GK3oEV/anry
+Dx14y7ZvxQn8hJ88T4Duy0AuCr0ug2nUhnhuTsta39EnXSAjyzdd2Xi1oRSKxuRHKbXMsCu1IGc
y1iAmkGpr62zpcXN8KtVscYPUvDKa99STv+BJ2ArGXEGHtPqhgz32IIwhDwK+YdhTYQW8me8Grxx
xUknx4gKUcUxJgqCQ53qq7BmUg6cCcanD/EmJql0ym6VU6wSm4Er3xuekaI/ZP10zKkLfG4XUWlL
rTiF9bvfZE9tmDwIiME+Lzo8nh2aX2mWp+LBNcm7H5xrFGpg/h3GOYxLuVwk2068f8t0OgPXmnzi
1Mj/eQhEc+fW2y9jkSwRnnMhAN+w4gktQbJ6GGFsRSGT+maBp0mjEWb4qXAp4nqWYmCoQ22jJ6qj
Jw17rKZ8A3I15T4L86VdvXGySMMT8CM2ES8F8xGQtXEtPZaqntqe38my4w9yhAQ4fZUI1ziAZI4I
ZwC4iw2d0VinHewTHgZ0TwfuX93CnmzulCJBeHRosjZxkNGT7IaITI0Oiw3bwhBmwG8ZW2cvt479
yNQfDMOLNhyJMoGYnJ9xejXoLYyAKgL/BxQXtYdQD7SG5dul9S3BuDSa2r1g8sQpSGIox7XaRxcv
/J3R2LDVjEr4ZGH2WRIJe+e2EZ1dnRQCDLhXOf4JqT+2wF2tmDuWb3wvroVOUNXhuStPszeCdoHV
YJRDkgP4QsFZqYO4elAtIcWytkMk5fP0Mr6C1G1N66cdiH0xP0P3n6Ypi56NnnC7Zo6H4amFAB12
bIZ1aZmdaGLAHdsq2KCpEjqyNV8LikCtIdAK7DUK8cQzyBsKEb4BZqZki2TI6tVbSf7F0MMoOlWU
4brz26FjF0+nUbzbT4X7FfIX2GoGiZGWn21D6yZohftjNN1eLzqS2vAa7qrNoDVE99i7sAgv4qTF
Q5A+vMjVncocS/F7HP2ya8Kghe7G6ujAFAViBOx1IpBcC1t7/LAd69K2sJOZcpnZg4VFwVy28KnM
W5VgDkIi2z6wJcm02ONbQykkpaLBGH2AiVkTTUXUyYA0MEOKZEyAq/YvacFYSU8gmTdtmh58KkUV
QZM0Dsy6huqqUIgLgFAjca3z9gNs2+AI5T/cWiF9lrCywfwu43IvQHdTWC9mhD8uo+vK9fDsPZXd
OiU2WW1vGcPBmmpYdd9mY6+y+7t4WIl3xmC2a4ALkBBc14TF4yKocpLfzr6xx7sZ0QnoGzeUqWFW
KH9uk0FAVRAA2PT+BN0d0R6jYjHblAGARtc1WK+cborzOYsV3EB2elRg2D8fIxOOQbOedTYhpl+A
4jkeXX06LNP0V7fNezxzwUFvD+7T1MGM8S4pCnHV4xYickzqE0i8s++gFsCymvoY9wz2lC0waMbs
gy6aQ5yFYWJ2a2GTSzsGJF7p1d5BPNirey6KBue35GKTAVBwP3eMrKxsE90K6xwAnjHMBlLk5g3Z
qEXtbuTyip1TTGEJrAdu/VnidMR7jvltLDz4C7LaSoyVyu7morrq3QYjPxgZ1EK5qh0SIiOThL7P
b0Bff3MPrw+bBh9fexmjsenb4q9lkGvzg3UcH3X/M2Cn+Zcu+gzbn2H6K+F4hDotfxnu3QnYwv5h
Ha966GdiZiHjXAFra2jeDmwD13LPklBfUw5V7UtRSo/Tmo9J/J0YxERNjy7ocefG5wlpOyOGiJrK
5CKzPu7bAx5VRSFiYWYZkRsF7YEQL/51igaIA0mkbQaYNiJUm0g9qxUqOy5IF864Z1KCwClLXg3Q
F22OmXQhsYNwLaTJmilJo+pbvIOYi+ItaDVPzGN4ZwMmHgmgbu10z4HN1cYHmuv5qKWfFmkEkB0m
VZzIW+8W1T40RPg75VlSs7r6K3FIGRgWUL+Zy4dZzFQ2PEE0juOzLFrHvjim89nGDH/q4jCQJlQQ
Hympx5gCqm+e/idUywGKjF9u4tDZ6WAJmVGvgUvksXjeUXpclbWRUAbaBSVNQ9bvhEqMxlfPWs5b
LHSHQ+8GR9n4Sv3b0JNW6aMz2jvP6p4jGBqR1p4J2V22MX7qE2dO4MEj0vD5Y2HlmnPRJsQ0r04K
bQS9BQ/OgRFkE1pTxIj2wWUc75fKJSBwTosvjkLuR/3gR9cg9JBlXFz7IZvSs+1YS53LaKQVFU5E
V37Hakx8Z7Ody+bRnw0sjCCd2ushvjZ8KSxD6YUF1UDypw+EdTgBrdccbp0pfODEX0m/qACzp/PZ
on3FAN7Ch88ZGH3CrC8aY40D1EbIDZwb9v9YOo/lxrFkDT8RIuDNViRBL0OJchsESwbeezz9fKme
xY2J2z1TJZHAOZm/VedjZeu7QYtOelYdJZpjUYmuiEg+VNqd/F3y72WCkxucS5VZScU5LZN+Ev1b
lPw8U8wxpqjr+TBE0NFY+jZzvpf+YGl0qMrB+LwsVI65WGwrE74RfU2vrHqUXY3m/b228nqRwyTh
ITVqqyk69elRD5/ZgRsP2bEAxoQkxf4Su5jZEay1n306vPJYOPScB8n4ifYNw1++GRyDUAXlAcgD
RFWmeyrCJTB/Yq1RMV8KapCjkcEjimM0t6+EQuOn31QYTbEJYtoPaNU0SaF4mzQEZDB5GoYP/gSF
vlYD3zQRC9Myn51cXzntcG/GOboDnOWs5oRV1tCJqvHJRNgE9erdshNEkWA76NpUHQSc7znwhi2x
KXaLhcyttpBtDhAJcwJsGsP9hG9A/vlfP0p9KHgQ0QkjprbYjCI2kWavm+6xm4wnqBU5B8AdAnIO
x5YUmebJmR61Z4uGBZXU+gmhD08XM2MxvEIkV3O1UbqCOe9icVICjMv8D4m0Du1/YD4D1ABxAjHt
cqUacEHeEmTAOWSmAiinLOXaIN6Wmoo7AwVIF8BXx08uPpGy1gEHl+2o9X7rcbauJRnMJMpKQp5z
HaNXdxBpAnUBDUjnTP6DxzyPVyatVORcQnvIggT7twIjEtrMaY9N+vLHC6XMv3yEzIzhhM+BLM5H
she4NmiCxliRwAXq7JCSWyliNaHMeTLoQUoYJRXB6bijcRe5NHj25hPi1a1Ss7y68BwI9W2qcXjI
jWuKq1RIopjPlD1kNYS3viVXIrwx9y2kJLFMJDkWDhRpWc3UxO+m9KslpeMHkqHXyWNDMoFxDZUk
UZxEAlTeewdrGuFLEQ1DQVxtykMiubjKdJZ3hmtLcvwpFnA4xRMD1gHlmq1+UmYtft/ZQKZkX7WA
CGn+2wS4HAMGwJ7mnPGGuJGZjaNZFHYO128Jd+MuHpRG8yyCOY8nJOsT4s3Sx4IqdE92tr9dip9R
1vsIUcGrtG4XVJw2WOutdVC+ciH+IVQ9NaNY0ZNZck9PRIBKNbMIIPhbFyPbJ9prBXUlsfHcbEIl
izJGaMBhaA6ldH8Un8IpCnq7YJ8TPUHMQxdzRP9pkzX+J+A4sGxv8i3AY9jWx4yzUbBRVLdzcS/H
AounRSah1hza6aWMdhwxnLHwyinxXZToDtaVI0dU2GBj0wQp0YDWMuwY+U02zKi8eslr0Zgbx+RR
hjygZ0tFhsa1OISQAN2hcm5eXTwWZAu0iXnX2ylR/ChrGGbYE5iQZd2HnlINdrmHTB9I5xcXs4Rb
e/xNEkXKmqCmFA8uWzE/ICCHvah565jog5BOE2xDaU4HhEesauGsJUiZB0USoS2AkWV5N3ITg4+G
XwzlovUhYLehOCjwClSCpDSo/kBUlgMp4eYwCYSFyHRhGwdsoYrRPcclKSzxvR5skRGgPnoRdsAh
BEsIhiX1aL5Ec0Ochsp3nPrcv+38BDqBpVAyshb0U7kR+BPGETc/Bgoh2gMxijyVePsFHRYYWKb/
8VwE9wkEAijodiShSUh3Oct5SERXJv9Il7gqDuNJzR5lVHSW4DSRNoxVeKQKqNrRefkgCCcoBx9D
Wr9y0ElvSNLux/JI/wp7p8qDJSuhpGg0prcZRpvIrp8EIoaHEL0sSOBk41WzfkL8ATHZglNC+ADb
NUF/DrrWMP5VSh4xZurOMvbMcsyeLBYJVdvGII4yXQUc72CfNcK/R0Im5qOiv5L28hDCwGKbYjjn
8ZIbRUTfnO82tEjb3VA8ogtQaHoxi19OcNkRq2TwObMVBJQiiCSWw+nPSnvI4/6B2xvhQcVdlxOE
zLlFLI0TfsKP8BwjMZLqLR76DhY1ArHqB3YyPE7y+6faIYY57RxkKku8bsyZ3tqW6kFcQuWrG5VI
glAj9S44dS3bKfGWIf1uDApAGvJ18EPxlPTVgWwxLLqk75mfcG4N94B8HyQpMhaID4afi/8vW1Aa
WdPKbolZ9DC7Rb8KwYpobxMAEQ+GJYpuXnkLJKMWIULufHkDQnQImRHL6VJ0j6KaK8Nq4zkdaQmu
XxAP8isy/Sa/svntGAYlNYbRtUmsEzV9XIeL3m/BzR0+iQV9Ep/OzM9U5RhOeEA1XisDv2Aw/zCS
yIgxOKjJ+eysLRZ4WLq/HJf2DD3NR5rhlay0L2V+RdO9clGrUKjFUWuHO6t/5LnnPWAPsq4hZwHq
TYGQln4i9ZZ7t/vl0fKwLSFKAnfnL/KAdyVFOsOeppsvBbILlmFCWyROg/8Jx6G4I5gLIWt3Qc5J
QSIiFLb+7NTolMeM3hML1yfGDC5IdmGdEqH+FMNqNKKcfFzYH8hvujPhUbr0KoKv6IzmclMZA+TE
zWwCyefmyQ9MfD8EretXAADEUkNjHQn9QJ5RUxhEuYEZc/QQaWfR08C70v+K5KLqWAWEdmCzRbaM
UCjTUnAYYoBIk+bDZXCCXeM5XdhgdeJyeTT+CotY1N2EBCZs/bQeyH5KWgC5RkSuQsnUVy59EWPy
kxWoyzSFYVH6xAguSJ8aHlq+ZJMY/8VW96VlMIfDul2J0kJVsonjyNcwvTS6t+Ir1HgdhTqBj7E0
j6CzJ3TmBqGb9K01w0+dHKvgYVTeQhTWwwcInUwzQkvIhisTAOuk/IbsiIiay/AmB8KILgq1EA+7
nOPdUt3+VHkgNzZWOOsT0Ir7kBmjZIvgJW01KtvbjdBDbXOGq/obDOVma1idIGlQ3rGhiDR+wsxn
pmi04NEHgGooOllpeJ5wKJWxry3vclES5sYPFSF+RtQpoElCi8xC3mGXPSr8B7UTmXboiBaEvuCM
NdwQoqLdqdm9VT2BtwUQm2O+asj6w3hrK5TbvKLFXLng3c1M64PoZs5orSlFu0/c99h+Kzq4ZnZg
PoQFTUWOY3WZXnLYC75F+HS5dojECMaXSeM7OSrx3vvXTKTHSpYtB5z1It+GPiiMqwahhjAvS+hn
kvwdZ/zkd+21YqA35CvC6qARzE30uQA1EEcaMmxCHgQjj8fnoviuiNwXswRRNWUTckAOcpOgCggq
gI7sCfEser6WFL4loX5QYLZZau4sApLnTogoKc0TH4RGDINouQEe5aWV7F+BbnFz8ub3NvNlT7yR
gdgIVqXvNlqm+YhQBjX5EkTW6dW90PSzSgNP9zj2qJrzG5mJW8MY/hCWbMleDIRKcEYRWcEF4cax
r4RvchZHZJa2+bXs7VXKYVmXmFq0hAaAnyUkvfRTGEpwvHhIiBm8ZtGL0fyqBtohvgI+JEQY8krJ
v+4nikPtHiPCVQ5XjunNGCofosQQu8h0KBtqvEQcm9YfA4YExCmTQ5xDAzNMNm7ObxNsZoP/bkd2
Cko0gKAliHBO0HlVWQgL+j/1PRNsGTLow2VGevc5KRHqFu5Pe3ou0dLo1SFJt9wxPOhAXn9n7TQ4
fj8Bse4rYsXsCUg/vh+N+JyFxiYT3XkPZsXbP4IDQ58jwkB/J/k/1afK3Dw0Ma6ras8pb3sOamO+
P5vGWrSv5HQsAxtMhWkD2fcFcJ57xZp2qrXLeJOmBdnZWOF2sBkq2Irta8WY1fTWKhndOydDX4AZ
U37fxf5X6pztzsuM9x3fHYLelid+Du4hBtfmgMa7J69fIp4JNzJRHcHEjYO2gvwTI0fqXuxuJ4tK
XT4Fabrvxhh3w6lBlE+zh5cWHw36wMRgPuB6D4oOz8F4VzYaNCpOYZRTTmm/6ii+YwcvEjNZd1Es
xTeXrzZXYSshL9vfDOBRw0eJX6BtCmTw8VrlzQL5d7pPlYzepP/sEvWTwaCbz+k0rK0IfrvcD8Mg
OaP2Ewh6bp7Lutvocf24lPqAxZvBhA+G+dKj36jyeHbnc0BucApk7tIvFi6fHu3S1WNVDhzO4NrG
U4Ob2VUfsh4JiYIIjPN5OZTtxDBxUXATuYG+Imirid6HGu1OPK1VPB/ECHmwinF2mgOQkeWeuX2j
xeaT6Zm7aHoKOmYOI1ZeFOORMYTEYu8jnIr3sDvWVf/gBsahSretTu8pXqYwpmuAyIK0wP1G/hlb
uMm3VmTGqlN/uJlD2lQ8dJJCa81DfInQPozGLguzYzbmPp9E04KxIhqwOvrqCIUSDF8mjdBM6Jy6
b6p/YASpqd5y8s3UZfEHvC1AjH5vkUFmk7DF9TYIowIRxCUA1bh1EOX3VoELgrWW8oMUDs5sjyl9
HPK4xKG1XkgpbuEpSk/bj6HxQN/l0qED4cvl8N+KGzFui3dt2NNucrAp1BNRJqujg7gwDN+dgpx4
VqB66f2uGe6bTMuJ6gyIZHb8CqZV5bcvB+ccg5g2hLjE7L4SuWMQ38FR6Sl3fWueYibQGU530QZg
eeqnKnv8kDgPDgS/DsxdEn6nLQqvujdPk/mcMfV6CLpUjCN11jyoMAhu1OZQPdkDYJlesDKXHtln
Nr17iBRYAXK72ve1elaD6tubnQMz7bHr8dKsqbUjJy5bhac5ofDq6CXjXeyiCtSDq0vuboEvU1s8
GMXB71z1pOv6Gy+MG7HtJ8tz3g33oRuewxIx/jzY932GV8ZiPNJWBn+iTrKRSj6OGk6v+QAhoq6H
RPkyLR1zqva6NMPLxJGS9b+ydYlflqu9S41fs1d9vv7Q+w0AcDRTudjZ+Gh12Ip5jZbW3QDfEGQU
Po7mYqybWvFjoA6Gup+cPAJHv4EW47gZuktjv2vLjrrioPkl4P5O9Lxun14EvGgD9aEEk7KmX+TO
NBmZD3Ux7Pou2zusGh6ULAOOihlpscj/AXLLmbdtZVcOKn/I8j70r7rFZwxtBVdjTzqIBE8azpLk
V8jRibtKJoXWpbXFuG+XYVWWGhHUUvPy2djnhbMzsz9H7ReStpl4mPEochlOQvXnoI+vhnRo8ejo
SnmIqo4TEFsWkTPNs4MkVvv08r9K5u6t40tWgqMtIVMguqo9XgcOErOAZefQG8kF/sOhRqK3QRSI
6FVZGVnG9Wk7ZrGf8E+5PCfwUttFkXQqcuWfFdQXpI3CHmxScsK0pNyLUbqMDjqPzgQKrdenzLy5
FXJS49Yb/qJ9DeZZ4SkZAf2iDxvsjyAZaw424+KdLNJ05/LGeM55mpLoGk3JMSR8m0lGSJjayE61
940UHXg5ZEltVsiiek/nTcMrg05XRgI4L8T3Ma/S/3XuNdifwTmfzsGqTMNNYc68DhTMNPw9s2VR
okj7NkJFrEMyW+qQSMiSD+VIsAUEh4oIjkhqEnq1y1Iba3ijwGMun9pTVk33HmDOiBPJ8ahV38e8
5l7VErHpJIxgQA1Li4eMkDb8nYS/rLmeQ208hIO299yfKXmlM6xE42IV5kmmzZFyuDh8Y+grnK8I
RC7BtRWkOlbWGV01yh66A3h5+rhae7zVok3XmuCh4D6ZeZbFgSUrcp45TBdcLMMT/gUAUZcgRc18
MbisEjYZhi3oqQAifBhHWptDKc1GnhURkwyti0k+v9e6S4aam5Bxm9QWSwS+U+yHT/VwaqZjzi0b
Wb+0OKikdud0SbCLGfNEbyrHPC0yyoTUpau3o2LgBuQTgLS2GHy1Y+35UXbEmuehkmXrN3bW9CXK
4qwki29f1yi6eo9koBs3PE5UPkGOVqtlyWTlVZxffrgK83LMxcAEDraImBQiULp0yHdbZeFTPj+G
CqIsQ3lUGB+bSH8ocFuI0W8BTMAyK+7eEWRIjPGLeha8werCh6TuTwaSjp6rnswq6r8mkPyIP6pt
s2fVw/BTpaRG/2JPnDz0tGEMmkLbA5TWr/4Ldl8PLFLIVLifjces9xnjgKkn5dectL3AxCY/egnx
gHmIkZg1FH/mUm7J0eLbAvL0YhHKJEhPxp2doMkWp9FUotgAn+lY9AnX4BsVUkhIL/BNl0KMB9Hm
tn0CdysJ0Xh8tiDIOUgSXiMOjp6kbhFfUfXNICrrdwZQ2fFj2ur0IiJ2jkVTL/asGBmHWWRleyxh
0TKdJvtDGHO77w/NWF1lDv/Df9+KgjGzMdSNje6W1aqHCnYY3hmRweUA8sl2EGlJoXRnwVcB1HSS
zhx0D9gjqGsUYxcvcc1ywo9o5zdQWnmcELiRipg7EGLU5SBgzGLPn2AYGmRBKj0B1aDJRkIUhxvP
b4VpY0ns14LjAOd0+QvTpOTHovJYa3T8oCZBj5SW3MNolOrvwQFCBZ9FHCEhSa1xdfEqg8Tg71EM
k/pJECbucEtKeARKIXJriplbwyfVfa3+DYBUYO58L3Jxj+iKMjBjka8KRAbY6JI3w6rGHS4GIMnU
YfuLtKeIsnjMSFFIfBPQFQYwRjuB39opYn9h4qsPHjuWQbbapP7YrMeWAiK3PD1P7gkFQ5sfE/hT
ERSgwwuM5yhJ/Jw9bFZiQRT/8CjjQvQ7G6bQsog8+CscUvNQdBJuSEx5BGHn/RYpTWwUXIdnQ0EX
NXwA9qujBW3Izxcnm7B6lmcm68hE+paLCdXTzAfpadeMxCW5RMtffjC0rED60fi3wUvkoMhwJOIk
vJcvO6CIFUSImBlZJf4T3YHDcta0vgrNFSe0L2mcufoTS29j/iJiWTjdZucd2U1BEQOivV1vKRCQ
VwMgBQDBqMYjwbwrk5NQ0Gfrgro+XZ4c+9IzcECl8UqleEaoA1WwapvQJLNF/zVxE9W1bC5WjQvU
q/yaB0BAOCE1xy3+IdIrOnCk7qSjEQt19tqSkDShcPhhEOLWJVEDUM+63u8q7Z+Uas4sffUClLnc
aRK1h8CT7U0gBvAGsaeI9Expkh1o4bervM8lpBVcieLtktRHgGN36h3xVhs7Mf8sTDH7GZqmGKWU
izDSQVRM+AAkiviXkk58QGexNtZyI3XGpcTVyDQip5+WnWUkIIrVHw0w/+aKE0APCWcFONJq3ERG
czYV3E4p26slflCZzGHKOAJdCECx/LKSQvqHkFE4ZHPoFWCyHgHvPPtNuvPIUBSFvpOOO3Z7UHrx
N7FagQwt43dsfeUU480gl1QtuO2bSRiGSGMc6ITFXCf692JcRCKlghqgBQQ2KVDK4VonQ2dOGhTo
LS8LeG5NzQSfZYoIj6ncpXTZdtcYDbLwbSz4fMW1JQojYclZM/mDWKlBnEqSebV9BxKmUk+c98XX
ZHbrmkSpdCOaV6K/rO7CUBoaNzP7HE24fxZAaVDMrhXcU4NMw97rOZ168bqzX3JMeLo18CF8pYmD
L46RL69JZDqQd7Ieq8Svo82cEF+y+M4Qo4/EpN5M971R7EXMsZB8kzv8hAqVQyCekXg0OZzZola5
jDLKDz4nAcphJP8Ci1hcaE/iHGENMh2Xdq8vSTBKxSoD62N12tm82hV2K4Lu6rRGBUU8YUrk5aFH
d77U5xmZzlLouP7ByYJgp2KsEMek6DcKg8oSing5NUim4RPDCfbegIctOiGR2HIM5GpUsZEBjjFH
4NjMIUzlpW64KptHqSYvEROK0vE+cIxT8xJ1yh7ubuSqdkdrJ++kXV11bpMlN2gS2JfzYby3yXTK
yYVE0dctDg4BWBG+WA1846/3E4uFPf1M9Q+aiLgl2AYuitlI/lSjocASM0TBvDMOt6z+aCnERgSE
xMVmsNCJUXMh1MgRBRZuHUnlOwhXFSAi5NlSafgUJzDDYEKpnp0O6yKBNCY0IMovDmkWucielUdt
enPbiofMgb07yOyBh2sNDTJF69Z+ESqze+0gGl3ya0zPI2ucGaojDcgSMxwJYiJOcbO1TTKAyKV4
lQSYlawF+Yb5lKJJ2VaInhg4UevdydwT4289MePOdXmaKL5qORJ4nxyklXNwZVJrYUZGRyXOCt0v
0QRe2l6WkKGI4wgWH9Gq4J82qJHeW9TkHEIe4jmmhROgVuE3KFn1hATqt73VHzmcInyzVfQzlpht
u4PHO5uC4DCNlHN25LFIcB0JC2dnN8O9mbyU8sFxjAuv1GWsfa17gvYVhFEbtbtJvyNFayCYhhbp
hjSoxbowK6P0m/gxiC1N+nPdlh9adEESEgXDNZ0fMjKzwrk7IUEu063VB0cj4MVa53rBXMEZ4PFk
7xVPPTBdpHTB8DSLgwyXvboyRh5MT/wFTzGdwkHT+cHYvg5Nwy5EeUp1UDE5QBKZznyf9N1hKsaj
cMP6dQmyHT4h7hZefpE5YoDOicQRSVNIXZISf6YQLxIGuhjDQc/p6BrRqVbzz2wNpI3TfJ0YvqeE
VPER/sAWH3XBxlb9HvlQZGmEuuLcIRHADihETTNmsfZ+ztQ9ii/If9Lm0Owio6sJN+YX0jt8YCqG
rU9jNrcecLcU9kVWe2oNF+UaNgNwAgS1uORWdVn7uUsyC6CmrZ3yGODR2Ff4cbyU9gEV3gItkIcj
w/5clnklek+OvhJuGjpEM8uXaQLUDCHLRxv6sVshSKOBiSYMBfW+5TxZQ7PlWDAZREaVinj32Efv
ooiJk/wYha9T8FIa1S6VCMngx+KCkjwHMi2Ljox32WUjDjjsT+WUnRbtAf5zcFcekKij0WgacpqG
KzFL1hOay/E1rf7Z2rg20BzpGF7kXTHDerMgll+saJt6AWWRUGS8jTmRITkLzASF7AGg6JWv5FwS
vV/YOJXWOgnCsc/5CgQ9ciPW1iU8TfOem1Hr7xcySjJfd4E3XOpH6cDAVA6IWsoY2vsDFh0v67cp
NyE2gk2YjI/CVefkxkhVQzH1Pm9tmUA4o23rXmdS06SqKSNZpNQ3IV/eQtGetOEQM6M1qBJb/ARQ
uBAc5avFKuJlwYYekmJmCcRRxPWgEZYBvKSNx15WFCtd1RHqDdb1ydRR2bMsO0+MR4ynHDRU1Tgg
zgkwYvvVk0A/8tGDzze0nVCExgmutykIDwT0wilaHsVkyiWOSf8cYuZILMY7wzgozs6b/T+VBoxe
T/gwPXkZ3RPOtCIeZ5Wmr0lSr9vY2M+L4+tEHgY8U/KtZcj83OZHVzZ9GdzJDNSn8YY+XZKzCHhV
FOLPsBdz6pGKUo8vA10NXLwOoKalnhC03fImOIpRtV2KXy2jGJqQ2CC8hClyrKw78pui+NJLMjrV
tcAlBrN4WN08xG0OiUe4/ULZ0dwnxYSmJTmJPCOM++jQhEi+Glr/3o8muhDiAlHaZvbL2LerRS/v
tRo7BIeZY2ib/H2q/025tsmIFRo658KsKmlWSzH4WngVt8Hi/LCSdC79fa4H0L4TVXtrQ75b7b3k
IUFZuGzRKJxkRCJIba3G/YG3fpUn1KGSR036IICNHiOW4TfR2HgyGiTks5zZHyrFOiRAGZLmY6W/
y3hVyV0u++9mcB8briti/rpWATyl2Kp4dkLvJN+Zx2UxEEcl+RBW03+LucWkhKXfK1TOOfdDwsyZ
HSLnRbvnIklSNCucobCeQUvdzhV6fMIijbpN9OV/8sBmPSVv9vxO1CkM+64F3GGkkqGd9bWhElZO
Q44snXQIGFOH+hIEjZlqnwtjPNV6+dmE3Mfnv/jOsL4UpMW2KVZqEfjqZfzUJVDonGyNtmX6IGWR
yx3k56GbXltg0dSm7QBftIuEJEIyIt+Sl42+OMuhrZjdCz4/uTHwn0eatoGFJkceRXN0ssYDBy55
ZYHvDaavLsm/qZlQABrkrMDYxhQh4UMvjmZgrVLjpcIQZVvzLmPjHsnplywoI3zlduf2jolgI9lw
rK+2RNGznGnoQRUm6VwHb1J3NpMtQmmTPKPfFi2kB4IS7RKXKmb9aijILHjlSr7WbRaei+q1iOAl
2JyQvBkkPUkFMhcwq46hPzog/DxhUvPtTuFF1fsjCCWaHZkr2MFvXO1gPvKCCEiHH2bkvYMY7LDf
9qp5kBcyChPfIHirY0pKUFPBj+ZgbL2lkcj3o6O/LkDH3R21lGna0Rn7NQ2PtuJ7pc3ZMpIAsyoi
X2lfPL33YXtwu2LmHpKrP4J+/kUBMTog9pCUAqJEDSU8mUlJynm2FxF1R4YiR1tk4+/mcSJzZauN
2TEiqLZJ57eyO8/UkZkcUUinM550tct3f/lo4DslsLjkZQcQKB0ka95v5CpWlV/p6xE/rENikeCr
/UAcDfQ7wcwSFZESLRVNjw4Lj9Rj4LpB5n0UUYj9k9ApTZUUoXLVr5zuLmiPYBxErzhRBeCDYq8m
43NcNdzAXRY/0KsB/OakW9pxPneu94J6ouq+MzrvKhZS9pm44DOxJXAs8Ggkafeyt+uI0lQl/NcG
COd878OhkL6Gq+Wp4uhBycsV2fRri49ijL3PZoGQ6Y2NaXxH6Y4bhAbTQ1K/ioNkJCBYVaM9W1Vr
YwoGc6hbbLrVg5glZcsZIG2hsrta+xKbtcFyieJD3CBLivqIdslvDcEciXJxYmDM6H2JcxO2Eghg
hu8adrGrbBQcTMWymdQZNpqKD0QoLnEbR2V2H5ik/jLsl9R4HrOzQdSbCOwoSOy6dat6zHo6QoaB
yIAoWy881VkXgQRrJCvJb/Mp/nRgVWY99nP1txCxoIjjQQUX9BlziVYV5EJSf6KJlxIRY5JeeLnM
wj231eSLpFtra5hlvnIu8jma/umLu7e9awMGznUWEZpPl1mqKadwXaVfwCIVs2e/WbhQO4Qj5X62
sp1VebeCLlD1IP4lJfhX91+yQquEPhfkNhhX2vQs/TiTpd7qDD85iouKUZ+cvAI4CM62zsaNNk0P
sZ4erAysff7Wx+Ch8c59Ye4asz/juU7aFbmmZAtb27EJvrGChIn2HPI+eo6L79J5yU4Gmk/Nro+d
5VEk+Y8a39hWjvoI9B8gR8EXbxOclKGskFaWLo6eBhY4EN6/ALkI6q9nK0NdRuJlJBuWBhZTrNNh
OAolpuw6uPkRNB/QaNB65MZgXSNnMR2WtEIUvF8zLoXmlsXfptHvI4IMFmvTKQ+e8tMGwNcWeySj
KxORJPkm5qb7yvkQFLJy0a02NrJVIMmwfmir+kO0auOAkn7ouNmRz3ofIvhAwjWM1hHt0i4CjIyZ
SMervMxRZJzJgFBNSH0mr4jBsgf8QFshkl0DMELVVgTdDW84fcCLrlEjaVETvkqtq3wn8G4Du6Io
Aepi3nQmtD4F5IxD3KOvVfAs7Q5dR9GKyBev2gz11juvPVyWCx8N7pgiY7Om9ArPf44JXEL4UKUj
0Q4XnVxpgI5GKc6dl2Ikj9fMH9woS0H8FhOHBZ6uWtpWqdS1WdfbOrvo7DcoH7W82JFX1ynKkYxt
8qM6kTsyQJE/IWJKsCQ7DymDIYd06zI5hMW5qhs6jmE3un99A0Uc3SlEbIbYFEL+wCHetaRnzTpN
7PX0Ghrls2DfI/+607WDCqZYUZrWDPsOGpB81OwFi/gbw7LHCWJyIMihJNsC+68YKpm7AVMnlESF
poNU0iQiyy72Nqs45Uh8AFHo9kjQMo6Ft1OiGfEHEEb17pQBKRBQCJKHO1ySnmK98erp7ybZOdSf
2RR2tsW+8ax1nxBxJklL46ZAZqdpBV4T+5AwBXGY8gw0C+5WsOyKFBtnSM/FEvJRftYRGz9ygKb+
GquBkZvXFMjRRVeN0EOL7JVaEhnHuBmBgcKHlvHBDVh3dFZ3V0q0xH0cSoOZx+ULxVHHC2T2BaJ9
O/FkLdVH15CtvWwKy7gbrexRjIG1YvlsOSgVUKlgrUnAqt5luWja8V7FazWNtD4SEmBY+7H9lhuW
u4b7guRMji5R+TDPzykpjzNUBRMJsPHoIdqNOLo4TXSSMSflzqgwqJcE6dOr6dih7xl7O/7qnVMd
35qbHTzlwT+314ncqu/UoSdUMfI9tMJ+k4kilYvUqM5DSCFMTWvgdxQV5DwjAGt/HEbTJEo28qNV
2dXjM2kNRINhjz6B3hTYkx66jmMG/Fy8ZiU/HIlkAoNMi3Vv4ZzQ8D3Q7MnMgwxFIhSoaxLJIkCo
wZs7jzfwAr0WHSQfPteaxfEqyjP4e7UjKN05YEKqFeqCCS2i6iy6pck99y61ciHxQ1fV1v3hn4kQ
k/Gn3p3QtOdIkni5YmaUutlq/DQzuo2Ji48fI+pvXlb4o6L4STNsGDVzlL3DfK2KZ616jJwj4wcN
gcLlg++GJclV3P0RpF1HD9kyVpivlV2KcBBcUzB3AUtncSoR7ZsfQ48PEui8J/aJ7oUQwRl/h7in
WAx2rv3sQsD1wKzquX1JUEa4GrCvSZdC9GQD1udU2038IinyCt4nxoJSV9AMfgPe0Rhj9sVW4kr+
xKbKmswlQqLUTmyeT6577aMvGdbZgzC7oTIk0VbcEkQXIjoc0vFhHr+LQAMSezOHVUBzI4uQGRic
0Sj/yYKCOSpAnhEVokCfY9xir1lTIVTPaZFCkqpqkh4QplzTuceFJmEfRO7SqMmtSbY4Fjs+uM4Z
7hQi2ZvyR8K3R9f1K1I5EApGZCqjLUSNZNjcgg5UGY/4ZspJB+XKBrdIZ28nIg7pzwKpdHpnrRG9
BWpKHCFYGtMaFOTMKJKG/9yYwGTcZeZ5ERac6vDWwozQXsSeRuA4oZRLBInhizgdfaOgyIjBAYqC
aivYvREVd6VbHdXuSVIh+IP+0Bk2QYXbTBTZwjxE+B+tFxIw9jLe8elKAWtnP0EWAATOiKcaFGVQ
yLy4JnEDvMViv+Xw1qmy0NqfYrL9EPM0hrWewDePI7RtTpLAkG1nZEpo6dCDv6KkJl1USd19iooJ
xX2o73hmEeiDM0H1DHN/T+co62DtnWdkGgK8EdXHrCXPjpVwARLFM9oQ8OEGTpAylxYQX75Z6ylG
eDQwtWsXjyDIzlLvJSRJm49/1yPtGB6+zqz6FbneSOeqJ35+uoxIWNfgq1teoJnMZ1paeEVKpsSA
T0zSCysi+2x7QBHyX7zwwmVCN1h1y4IXBfKwrSPOy3PjvOiGJouI5OJY6j8tg0aV6mMQbbruavtF
TAxpZ/kDVYC8BT6QnZxVAUMaZSDoA1AuGgS14JLyZXWzHPXU5MR084zajYpjsF93mBmFm3DxbivL
bWSBDXMEzBaAHHJ+RBj8BLaWbTuD95SrsbymCvJvg1yk4jfLozeyJFTHWcftvGHFheBgaNB/qwq9
S9/+0SoQnBNRKXl04GeitDqCLfMAZ828lmwJXU9ghv769Dy7uOu8xG+tlIqDGeEKPoNc4+O3nml8
41G+8EdIqEbjrk2WwpxOE0Z2mUJEh0gcV2xxtBVnNu2QD5wBpAMEw3uZdRYRNOVjMUY47BBVRRmR
aZQWBaOfoafk8qoRARNkmCHsDhkOO1FLpoo/9cWDkL+Rox0VZ7lfCIjPy3ZVLs9JNG2smahf35kC
flLlfrantXg1FzW4zJhEi678WCZoGhyosKsS4yL5OE4x8nErn/KfOc9XPPU/qaGSBxXctLL7bUgL
r7l+B7diHICSIf+C0wONsT3vw4qZiwAycS65cfVoEsRYL97eIgfIHtLr3Fa+GQyUaqkXW7feBVcy
cYRLOCviClTGndI/ucNrnSVPefNgD38CRMfo3xMSt3qbnNmOEHXnLjOHTVdRSFK1Ry92jzpaBbM5
1eDhqPwoCwlWTUfe+BRvI5suSvNjMEfuyV81vK8VYJV5w5EEtblvkt/QvOrzVxjVT0bR49SghB2e
evSMjU5eK4co32CWQwvV0RZnE+zzyOaUV1DNLbUfPbqHjix7s6cDNgDswYsZoFahwZK6twMPmQN7
Xlg7Zcr8YoHgaK0deQEtgrueBVrScIvEW1f9tLaZDGLt1TLSt86aj1zH67QF/QnOJV+XDgaSf47T
/NiWkMEkwg93MBPOsrYqENEAwwshNtw1ybbBl5y+zfqpXO7R+N3lyWc6PRPayU2FNvqkt7up/Wbh
AtFgJdfNiLJr/q/+6HVYvEakWPelRVtzri87jQOqak22MrITqKwFhsPGDfvnHQuYdqj8OX8R8yj6
EW+lEg3W+TapAuulD3fyhstq7sKMasbH1I2+u8AA2DSdMZsFyqbJrxIGoNlb7jRyZKZNqtvPLXLp
kADVikvXxX3q7TiXVfeh9SjKBExBRusSsvi7xA9o+BUkPkydAH4GsOEqbSkKIsR0QOhE8FGzn8mh
0gAdwoTkUA6uKEbyokafIfQjuRxHg3KhTo/viPVwzEOd+f/j6LyWGtmSKPpFFVHevMpbhAQI81IB
NJT3vr6+VxIxc5uZ24BUOiZz5zatVEKIVHU+pB3udHm80+Y9QeOJAmGeAkPbOf5DEhw5KXwOKdmV
VcAtt/RazLaWLo8LpUROGxVzaYuQ++7ClPE9nsQ+osbUihs8NSJJmGr3GxVE2yznjVrs6niv0/fD
cFPpSiof99SVBa1wHuKX3LbOFM8LVv1KmeAWl+ka3xfQLWU3jE91AVda7xAHpE+jgbXhqEbYkQR7
KwtOLaKDpka6mMNsqL9rtwfVrtY1HiolGKVoycTkQLKBJ55rtatxBLM2ZfnuAJCpKHCh+9wUaAuq
yq3GbWi5a92GlbSJiMBz+/XEEUR2eqWuzf4M64FK4yVVvaM7mIdB+9Cpuyogub4zNzgkdcqpIsdA
al4TbZIBQk6BsXKsHH+zR3fENFpJrgqqsjlVif7zFsEnGTXQ6OpCP4rPWzw3KNkgRxB4NexreIow
N2FuXMp0bwO6zcGbcygb7A96ROEuk0nSqZjCBF4PkCduNwqmaaBbsEIw7ANfOLvBc9TdQpNipT2Z
5nOFudJXm514531x0lqOEWWXpciJYTUQO++/etGtA/CjyvBD3NCSl5RgKD3DXQ6QeQn65we/LiY6
qBRg8qmbyubNb1udOTOUDcYck4tflrV96Lhh5vxVY9wb/PgpQaa2tur8Zzfjyh92Bq6+HevN0kmb
ZygerCuwUG++pgh2ixxYkVI1ZxhkK9V6sgNR2PiJdZxHb81wOMQGU/ygE8pVShSmoaoafWRmRZbR
5xBhTSaSrl1fIrSDAUDjj8+5px715hHbW1LeJAUJMi09oukrR6NViKilDgxNnNleDXRGkMRWlbmM
AsZBNJXWOlZUIZxsPdBwYBsX49cghSXLyAKP4HEg4bHDtaYYsAHDfUxZBqoJgWoCHyt2qom+dW+6
55ri3TmVEQuRsiVa5A12IP69x39LOCpDDBzed5us+JQ+ZygzDELeq+SYNq86pIgJokr5BKVzwwQ0
g/oqZlEFkJM6aMtSgwNOh52gfIlZGtHOwvfDpI2XycUYvsfGs94BOMAVkVi4DvOMFKjBh6oYIbIW
UWoCGzjBKar0jnoBP4PrkYsa78ABwf82eqQBpL9EIjGR+JCSML2Di1QW+g4TFBF359NrbZyQXoRM
eVCoadY2sZfZywim4rfPbXlCjNkaG9h1lIdgjzhZPVX9a5ery4xkGQpypXvFnTijGpDGW9ANBPUQ
O/PqUdXzUxS9c+Rewty+oZ1j9+LnS6bthtAMbM1MpmTOfhhmpjz1SkvTnUp2lgMnSqpoI4L03xjb
VEDpDZhka3x7DnY83sUrpg0ZGAfV/sB9x26YeuS/WVXdZ8KbzSB+sstvq7rhEEY3Cdo9PWgm45RR
gi43tgNpUn3kfG2jn87JAFQPDX3EsK38HnYRp2TEL4lWo2WfFMqNP6c5919TxjsT4WXKBYSX0Bll
VZSdHkbr3W5WUbhKSDAcn4wYuBY2HIwVltMU/mp8MI/Wzbwwo4Mi2xiPZrc0bAob5u1PGX1uBSUR
SsM5BDFgpYjTo3zZK1xKa6ObFwKZmz3UcxWrEdocWp1ePkFktubZ6F3QWgtj83uAeR0SPIvXcdCM
i1PNQAiI+KgTnbX/tz9/NIYSGTY2qXn/kxGyKDwuEX0uNzZHcI16dSxdrLnA0tx1pO2EtJqq5hbi
U0MoRFHy0lEEtE8zSn+rOordGG5LIySXSXFowHFYoiULQvZcb1TbXkXsXgcXm1rE7tGZoTiRj9fO
qNFMf8uIG3tIYtvBJOqH2fDWWOq4yLVjKkM42K9dGx6bjHG+GMBqafcYaMfM2zfMgAhstFCmirmM
KYM4SEZZOf8EnoMV4K6ut7W9VedrZVw7S+eYwbrM+eiqdk8LpPKb0AW1M7Mh++pP7zUmAZ7qopNl
6tqtHPTfinmmS3fMZMe7Vixej/nTpR16Iq5cDhPIVo7yKJ91ULxmFCeyy/8YsDwBWiVppoXcL3Mq
8UdyHXFgwX8v/LAqZv1l9ywjlDh1MWxGCFjlgHhnkcENVf+MXdYG1sl+IB1QVNpac81MdWVgMdcS
l1J7nPWo3x7A19IrgjyPWOjK4QBYdPO9YshtUQ/hw5xQnAFxSe8PECh6FRhueIXXEBJ6Go703UIr
TKaY+5inewwuKP4yi4ClAWTY4d8w2YBgFsuRBncDAQD8JTKn5m8RdJI7RdvGy0oJo9k4absCishN
sO7RRQlL/4oyRnnQsdiB8t0QIwinDzLX2H2NCk0f87tgvIzmqoVQZBgiv8KpskQRaCQfGZNOFajX
QsSabycueGj2wphAp9kW1r1RP5A7pCmhKei9qH55TYywORtLcfDXVUwEfszuIW6wOyT3IbqVzb7O
vwedGmYN4lHP+9YLcBc90+Fm9s1NM9oQzHC3LpYEsHHqYEdkfTm+T+qt9+91/YKp4VTsmMhM3sPY
v6YwiBkCMtnGTK+jEPP7k8IKlWBfEpWqcqXxDLCugJoAe75m4Fqj+3B0RBQb0oBFu64mxvmPWkU1
4DNIOibQaz0CRzmqmDzN4Z25XSvo56K9Bs+1v86a9WA8DoUFrK+vBsoPxuZW94lVmlRiKQN8+ve8
fCiVR7ve04/NE2QljCcKRpWugq9nDQ2rfbBAOlWckSg7kn+QMNw4uBrxm9fe9KBeRfiMEOgYwEXH
bmI3Er6puCP6J7QfAx6sW7nSJKpFVrhMf2RnO/WDPWwaJg7pEXMiB+jRW/kwuKg4GL5U7fBMz7Cs
Y4kVR3hAMK/3iC2T1bcHGT/bTnOfJoPfJlYv2o1WQH0D3ITiVwzNyq84TLTbqCWPTjb/VN4Vhtv1
T4reJHthxAakW4dNRAtbH8zwNKPb7UE7iuSc6B8lgZtsXZBIPTyrXg9b4+zE+B9FO0660NsOGPgb
OO0sJ6aGU2RckreZOBG0Gut2Iv4Ds4ItAUdWjF/ZAd0GqDvjH2gpeE5pOM7I+VYbW4GTBd8UbX1x
jVoCxqpjjEwP5JWTEMxjpHmb2YOCijO8EhekkCPY9rVNg6W4DO7qLTkx+fQcG82urLCprJnAMhYH
WzFgGTIHQ5/K3syo+5KN95E8Y50SN2Lmtp7Bp3TCp0LNAeEm4ch+iKwR/yH/oqeSBdSt2wx0KNcu
XDJL2y3XrRt6izYEJ/M2GvZ7fbrzCek2OJ8sC59JVMTJNmc6p5o+Myhl2jcDPnIqs3L8j3ATk8k3
NYaw/6PAB3pH2a2uSf/6CO27newDSsAEPkbtqmsykBWYKMSFvLmdxe0T723sK/Ugu8Xmb9L+NFxN
RraTArAMlM/Osi85cGQ2QQks3tiJvsK6N6AzqqQXbhPGPva+KpJ9fm7iS9tedDD+TPDt6tJiS4yt
nGJ0xwrgeEAHWIIfyIwHYLjqF3bf76QmSpJfgz6r5taMS5rxGEN43a43eo2nJT0HpZ9DRlOGgT/K
qI6bs52+Tc5EAs2tHOipOAFQ4m8Rwf6irVqaif+lTs25rJ0NjnR2BAHvKSM5eJ/mn8lkY2//KjSk
iSjqv7uUa711EJgOn27IRdyAE2FwTi87FPqe8JYWB49g+2dE239o0B0HCzmf8k5YLkQ+MSg8KJjo
4RYLt+1WQfzQEJYPfb3ykwq/eFxTaPZDMBR3ir+IebhEVGIjToNYmZLQibGQ6EvELrEsKEVl6hNj
MG+XRw/JcfBEgkF6sh79GJcpCB1QN3GtelYwGPB//Okrsa9ueHK4r+iGsd6q3eqi1CoJttr2gMO6
M6KlaFXMI1Qmve1R7MBShoiKUl4sUpF0fQEns0GbHLwzMyjSa9KTBgEnofwos0tufU/NqceZz8hu
SXM0itNM5Q2dAmcrFuVX9lsU2IE9Wd+F7S5sEGFatMW4DtHN6ziGvMN9Sax1puDXuLa7hUUki4dP
xw5QMFYZRwc/+7k5Tv1zymBNjNK05lNEAKVibJTQBGB4cGEjRqw8lzsrHSyo42gs2Ninf+cAnlTA
XKu+OLzhzkOOfKXZgPfIIIG0Yux37eiW2ebazNh88VLvrXXAPZcm69yDnVgJVSqEOX3WoteSU4XR
8dx5GyYd8In5/NZ6b9MDCANJSe5RT3rdoSCLvY4eQgukoGHZclghUiN17MZ3V/a57ls+0RNfOdUu
dPYRd+WHJuSfjIBmrA0wiV9E7ZEvjFghouyibzCUHDa9zAf98lnTFjo8RKjpkvhn24cq2I7tzfSp
EVpv7XBJS7WTJ1ufqgQcX7ym5QHSfjFYpKwRNkBkmzsOZV1MhOLfPy/3BGe5ZFjVzg3fneE6tKQi
NWsVSwGAEwoVO/tAULGKfAR1KJ5L0BTAeQU+cYbKrYXV7PS74l/QkSUEXB9gm1OhpELegE9wH9Dz
K/6uacb1YBOiAJJZ9gSOpqimZeKDYbq1HoCDxunimMcKuGPTRCQZrDt3OIZmsxtaJqvVzlJewxqh
3nCgrdsFDsb9wYRNunrwQ4Ka8fAurbVrfU3AJbVQsYAEBiaJ3rQmfMSZt4C6XOfXpN2P7b927lkk
G8Xol9V8UrA3aaMOn+luY6UeKpv8kCkkNBn5EV8dUatgoIlr0k7yh8Qdv9Spl9oXuENbo9QuJrY0
oD17jtumxbGm29r0JIx72+azwJBzUTXBxadXCD8FIpfCH2gcLW9ON1ol0x4j6tMcHI2mXw6JvnBc
SOsPdl5ejWHcadU5LrjHYev4FO0twvY/4hWYA2v2T0vQb6aEUzozHhL/CAWb9hr7322RL0IiW5jN
VZh/amtFFkLP8/kyqYvqEc/d7s2tTiaJndWj0b5FX0V9SdS7m1erIv9g4ciNGMlwk9FuZb8ZUYGI
IluD6RhwYWDRQPRO0LXw7ogVPyKS0BP6JpK0hsqDcvI66lhMwfVpl4GvXXoro1crKVs/4jLZTPMj
QkEoo+TFe+q7MXVL8SZTUY16gQ7wTe0iSZEvrEd3ftIB0OFa4Z54xYq0mVDlEJLFcIXBjAz9GJSQ
xFgUn0n7MQUyNGk4G7CJRzX+icHkflbCTQUIq1zL5psoHFp/krsrDI889BwZ2u+HgFenl0+qil7g
0pYhNXdA7lS7sjTyNyC0CVM7oD8USzApa7TmZbLUQxxeRSakjS+9hh0LDA2qKuG/QULDUIHKknLK
Gug9Hgw3wwNExAiimqd27/sLnK45/3I5bBGEY9LbwdE0nnt9kQVvAxboX8i1PB0m1z1odjdfsZcV
G8O30HKZR117YCBPi0PUMJXnwFgK1lWsWsccb7G4oPC+q03M8hUa1MCt6qycHj6pwwF3MTSegn/w
3WQDPBvD4PNtOP7d9BZ5JEFO3oUBMeC3DsNIZlPYMcC0LhlhgReKZo3BXuyTsIn7BNBcWUNyHcg0
AScSC7Oqba6MLvMMvyIMTpBcNs1BtK0wfxCx+vpWDPQkcw9jCRvLLVwAxBCWNrQPfpX6hRGliLey
KkbnTaQDu6hQOX7wGgxAj9WyfrPoBfBcp6E9Zvohok/uQGNqSyOnEtavpZ0Uz7hAzSNHICa8ScJC
DR50XVxDH/vq6l/Y7BWnvuUTYqJsCm/4P5oNLF745cQoDxYsqWJtM6vCUq/DKo9Avb7pN/pEmITd
nw2WHooOMq6DCANuLB8bKrMAQqLHnq76bm+YMb5l2bLUq9WX3t/4e8usJB/FgkZ/tfKjVjwKyxzk
ULRQ2TFhmBl8Wla9Dls+IAfugd19tzVEBgc3nsLFQSdHLAVmzGCE0ji3Hxt0SiHlk8K8VAluEf78
tFKtnK8G/RDxBBiC7dzK3SjUlUhFLj31oUpr53PYqzphOCSg4hJgEgQ+VsMtJio7LDQs6xScoLBo
IuC1dvWdZSIbCdNNVG2wYZgfI1zFNYdBVmAtuSeWo9vjL/VQqxY3B7bsWO3lzdr13il9X9RSEpm7
ez5au8knJVtHeBbBLuNzy8h8iOh0ywoB5SLVfqmwOAw3URtjXwcjr/npsXC0tLsniJ5xnGeuz8k8
pMUNoufIHyGalYxiDGO+leaBjNZXXQZUFYnZtIoZhjhC1cBTCgafyP6ohA7gVEIM4k5HcIsDWQTm
5VnBTsuaS1LBEycIKYOKFVnwIINyaVb3jAnvSNOgqPNKqyAwxZxFvDbqcQfJEN/QjET+wJpQYWQU
7RfDyZ3RremdgTrXDcU28EvrHmJDvQfsHHHHnkqscGgqhGXhF59Y4AzjOgNFKL0DLgx0E9i8Qyke
6hXGD6sCMxX+DiNR0VjAIW6yYl2Z5CyZL1iFe4H3Dxsn/gaHpNgSIZFXIKij5gikom3Qwcosnf/N
FLcumtUI+S2Zx2XTBVgaY0eNdYrgn0NlrlUXQhj2rB41rQpOIeP/uP9sg7OWBS8WPqI5jqOtASLg
EUmB/QvgjvA45ug3TjGCh/Zq8SIymTeoxTrHLLvUMCJftxb3WjmupzpeUSPlwU2vXJLOy1XBND2N
zjnGFD1DdiTWHXgXSD7q+RnbSZUPWBIARQZDgkmMaG8w3E0b0dvxEhlNieceLPAIAvUghpZcua5L
+2uOTHghR4avqTFDhWGgiWecHLoefGzmicAc6kz82PPIfAkGSI+6T8OyHRB7p/L0xKVM/Kqhz3Ih
1QzAqg6hHhZFEPlLcO/vAEcqrSKhZsgWYkiKFEYM7lgAORoY+AVjc2mMi3Bb0AVNBJDCH+iibm36
70X06pE909cfhBaS8IW2Q/3A/MjEggAyllJlpDMxM6FnTxFJpdS57augWHYFHyJoFgbm7NI42ABb
RDV01D4GZ4f9JPqoKbha47ZlJ3PA5sj1KFON4LcMLlEEWyL+45DG7NqeVjfoG8j6aNP64JsiV5pM
TibTOYv5DhLtGGSaNtvP73RLF6eBwoCneYNoOka7BKIbYcSPfLc1MgY7jDSSg+v8zcZ9t0FmXG3Q
awa0dpgKDK63amJ8LvkEIqASYY1kfnvsDHPDihJvITXcctQV7TMAhsJEqzODnQrco4BNGRmfUy9J
LsTqBdzn46lUwqeYEciMngSxa+jd5cIS9j3nhd48GNgxKKWGRRKryeX68QegNyIPgNYs+Pqh08Eu
IAsKYBkykjgU8R4SONkmVQDHmFjeW4z9Ax0mFka0KqScIhsfYOUnhSfEIs+lmOy4W3ExTKfDZ2hX
OygBUx8sHGg0Zf/M597Tlw38GC4ubSaq4iENelAG8uvLa481TwfMj8cTWd+5dk05YyflU9OvpAik
6lOowBKD7dptdf9chcdQ3zv9bz8jpx4XidM9hbax7pLmoMU4td3+QOURFIYnUfIYs2Ii9g2qDwKx
bMgxmDzQ0c9xt5HAKoE7mDIwhSowCMmYadi8e1xN2XGo8Ylpw8SgM0l5EWqjriELni9pcMN6BS8k
5hJ2haOk4mHnAz8vviPGz4L8mnLly5lrkhHBhsOWEMlNe/eEUdp+eut59jhIViGQ1lANAKPvvKwS
mWHsQJuZ1LvQ8YjwPqjKLE5JNRC1RkOoeW+eSYOjkG5hAdpRavjQXKbRwks7fe1qIJ/pObdwP8Ae
I+pxdgCTR5z/FykMSN1qHNntY+VG3NaFaBkPkCexmEeQHkkBwvFTttNK7Kwr+1pjAu/MC09kiITD
pTS8dg1Lj9FSmv3j7eczHFGoSOQrK/YhqqatdrTMfdadC+8lnT8Usgb99ym0yRWyV3X36nnDJqK6
TZ2f1Pkox0dQOTwXO/DpJPlnHcdV5uPCdFYwR02YZnC7NdirWaSYeCaK2hB4FYXS3arfxPk1YZCs
DjuiB2ElchFwYKn9WYc+XdcFPlx4DNvWI2yAnhlJGeToAwZ8qhpy1V8lUp1/E5JKGY7azrRvnhrC
WXmxnDPzMcoX5PREfJo/HrUS6cCroWleW3JVIuJ4pqbZBlig51hdWVQ1hKg/y67ucn9beRwyJjI/
rK/9L0Xb6LjxoUrST5NqLx2cH004uELrGmBOE3NAEXIuG3vb+Tf5Xnh5ENSmPF97bHiPNdoyh+Dt
FfUPm4IX1YmRbkglqV4ZHKRY2XZwi5cAqtfCe8cVYmYySxAXgHmNcD9iUWuToIZEXuT4p80AtZQh
crxqd9AOMYsVhAeZuA+aQNIBXY/dLAczxd+BAr+60ni70n0eOS5r691qP9HIsbZKaGwhgTBi/gqX
d1PoJtvyQ3oIbyJHilDS+IHuZNkq50yAbNSDaO1D78v2g1PdIBvig+BdYCkmvIKMuZnbpQcIKeAO
MNCYctpUGnIiY+YvFrJEC0JoUNg9fI9NOQGHC70pQO0WbVSVFdikC12H9nk8Th7kI9BNsHodziMR
5RWFoQIyCveipIwVam+db5MINyY8wxt48fgOQZuBHjA4N7daTQBHrh2tvEd+n/dpm1+8EHFExN5q
ir4sHJ6wMuSTsamTRDOCYF0MPfmjxcDUBapSp2xHraAA2SKPSGtnxVxXlXSjjV2uB3hoA6C8MuZP
s14/RUxNm7Ta4FVC/frsKYhbO8b53V1yhCQrxAX/oHNk8Oih4sgItRFCPHVRB8dZb52l79W3uvug
wJA5H8O/MvuVeBRL3crC1/gOdmL2yeki976u77JyRIlKy8pqFmTUIn95zhnyp1fdS5gtqPVR+mXu
U/0W1ymFHDfU+FLrT6Z9jewMHd8GytC2s0sU5DQrGTP6FKNOWGspAXUHhvdAiHQ/ghKLCZwg2wKr
ow2AtkGhBDpJbHDtv0KDyJiigqqN+qED2xUAwYDOM1n4Pyn6eYDlg9Vla+CKwcxgGCFFaA4UHOWs
xTp8oFd6AMoWFFC4Jcs5AeMkd8qVXpcX6abjn5E2jb7tIjeq5G4UJyxqYGsOrLiAoAO/LkCAwn2B
X7AsFDRbBbJYsaWG4d5V2RaJqdghUBXx+fP/MZ51wZoUahXOdNVAWu2shNQQNeAnjGa4NNF0eNy/
Mm4SpLVTaaRYjAXeeD6PgdZ/HVQ36rcttj/YTWDFNWPqfmUL2uYpaK+EI0hzTZjxMgfJ5eMX5UGS
4p4B3Pev/eyetXsRrTCS+pw/jXvwHvzrP7N/3u/8Cbtbuzv36Xl67q/zCyrGr/knehue/Ff/1X2d
X4Yn/dt9Lr/0d3CK87K/f3aX8YXnb3/R8atf9A5RuCAd78t/NV5Kho+gf+DYJJd80ArAo3c5zb/E
t+K9f3dv8KeeCbn5Hn7np/yn/GixqVn5r8H3+EKN+MLMKV7IS1Tgz1+pxfhNPEl/ZX/pq/qMvel2
2IGWnZ19yn+7Xbez+Od0NL8ISgoW9Yf1SQTDxv2awbVD+Y/72BgrxXOYEL5VCUBEdeOxQpM4KGtn
TV+3jrakj2zbp+6cbrB6+xmPcFbOzln5kOIbyzA6qm//BKFymayzdbxCYLTExmln7xfR1rtReJ3S
PbjIadyYB2NXnMsdrfhi2BBEdyF27qE46U/2Izadm2LrbKcTcYUPaNSO1s7Z9PvkljwgknyINs0O
5csWdsuS+Pljdg4Ozq041TsaoQ+EmMv3ZvV4ezx1vIJXe0EYClZ5XEXLZhU/YFD7kD5g27Mt9tZB
2SK/QZ668LbOAVPMbXcKj+pq2tdLfVE81lsIcZvq1K+tA6SH1bTCdmCvnuAs3aLHah8vcEsmWQ/i
af4wrfRVsio2Os3url0qzcZiCDNTeCeYNyDwAXLVmUulaUtLCXGYndyor2r4NYo+Z1w5lQrtyF9U
cvKER5dNQJaohS2AYWZr3X/27bNhgssoyqKiJZ98Pkt3idAGTs/MVVSVa6CRmfRcJ5p2/QTwyZx2
QNQ2R/m69ViJFA14PrvKTwdbwo+A/liMM7c8nod+8O5E34BUfM1diMtFp5I7ysXh7avpB+iX2y3l
lA9R/4nKdIZsqHQMcp21GFBQEikZtsFkE2Pzibfeb2XAbuLMXLhMqwozfxwrJ1wVQfqPeM0qB5Zs
M9gLo0blHn2BRCxSbIYMoXPZ9kOu0RMz7kVLtRA5QeG3l9IZ9nDl4R8A4wH5+h7CaRjU43xG4Qgs
c1Q5KfBpX/etyjnKpE39J80tP9PGewJlH+z5vGPwjuUP7BidAz1CSUFUURVRnqxT/c2zB/p+W0b/
MaKIsTv42pVKZWFDr7LwkE71x8a8FsRY1Mh2yMhpuK9Csiob80MQF+56XMFWEvSe3Tzq3AKvdFAA
mI69CnxZZ8gXqGxG9GLt1kBWxWCu6xUG6uhiOgw87L8TzkCpwHXLoda4OPFaWHQhTujN4JmldbDT
pQs2V0DRn3+sH8MgrCo91NOLyCqBOi3MP/g0qxRYHLV7t1Tju8mmJrqLZxQAwQWN/Vrr7pOZ5aR9
3tweIgZJYYB1C9WAeFRfTTzG2yK/RKqOBC1dByiQC+e7YRpXJQ+a8dkCmqke08rwxW9INQ1h2me/
TJVFsNCM4zPnOELalUKbQlrzIgix8vhOOrDo4cCAGSPFP7uTFPZoAf+X5sg2fx3XBXR4ygnPszcT
QD0GXX3/AtiPq5hJVQtUmlNelpgYy6tszo1aiUv4UwyShCaEjtIAPLEAJHQhFlGBEVqiQImdDezV
IbGHeGtP5qosjizvl9F/06iUBBqQ9se39h69FRh1Tshv1zwVwW7WMI5XyOb0fqkfVZjTAU7WJTKu
yMz3cKSoNBX1i0tMcS1sCD6R1bMZnKXTKiBzGFx1D3063jrMH6U5zq45wYItlg9xcBDhCeoIXceJ
NQFWzuMT74IbsiLRq0xgkITTjuQqALCDI5ow586D5a0HUge0HwgDQmbt5k/cPJaRQkEHk45yKuQ7
MSLPTawRGeWqvyZwRB4oZ1y6JC64b8alURQPzK204i6KWNENa+Q1T1sHIU3jPs6MrpBItPbZ1MpN
Rxcil6+iGYiDiZwG5sQJl+QmJbtKQiBNjxMkH2AjmnX2QMRMrC2IoMT9eVyVLoDtAmIWmlBU3Qno
jjIaRBA2G6+2Dm6zVOiIjeYmGjKXPgHB3tox8Q25JuaX321rkGXzxeGiRCJjfYy5gVIh3hXqQ9ti
I5Zvaxx7cNcSv2ZcsQbUI7QTjrY1NXhM6ZWtpHIWlaAnIy6KPMAiYcrY7XL02Ja0xhg5uiYYbvDr
9dS9HXnbyKZSPGbttYUop+QQP2gl3G4+GRfetN/cZ1RRWVAtXc4H06TsdLMDaieWq49mCm/QI2xt
IGqC8CTJhdQAzosKrGVi5Dq0B1ZrVu8CZdOw0oN7l74J6mamAC8lQXiQTmbocuQ+lDwoOUtk7gv/
ghkfHymkKFl6NsucGp4zOpYMA+ppmcTgnoSZ1VpXdvP0UDohSlnSizAM103lBQ0yPk3KfoJOoWeP
Ia2iAvWNDiXs9T0hqadgxJ27WPM0Utze2xKxZ3dNsuRaB0wMHI2hJompnckBuy+py3KoexOuFbs5
Hd9yv1tU3kwFnibX0c0/YAoAhiKOVNXvvK4v9NVYY6INqkwoHcTfAg3h7R7g+iTGCKFS3uHPlHOH
3y1ERgZa0GVzpybnLWUdoMr+1PrfMVU2PvsLEg38tENDIaLrVwfPDxVwqMcfdm5qRrUuO8zDgsf+
cUayHl61uISJry3nGGEo2dx2hmAIUk2rJYfe5KxLx5VIX0aKyYb8nMF+zOEgDW5OlCwPMGyuXn6X
I1gEhYU+rtuYegwPogQ8iG50RnBlo1bs6CWtoTz2yK17xmUY1DRjtTTG/INHyciteUUVlA4vsg/4
qpscOH8HGZmmhAO27WOvMYzSpE4pv5i4bcvQvoWwkssp/XBp7cTut1OBaCAjcrxk4EiQuwIL1y0G
rloHUc7da0ZNtBb0IJAui7/pTzkO2GvaoxgHyoGcZGyKdYYFHE06nyXGz9P4Q4uJ8nQrez2zGNZC
0AlnbZsFZQKZje1ZoSlKKwYDEB1D8RQv4OylDvZ3zVZP0nUvgD5tGINTFVBg/uSlmIAm0rIPDpFX
jPlL9pLY5BUQw/GeUVZ18tM3+OTAzklyExfQ9LmIYBbHQP+5XF82I2qTn1ANxUPspDs3Bzbj5B6y
Uu65GQ4rZEB+ZoWSizsUO+jN6L4LqAhBGm8HkkCrNQeDusEZG5ODc619ikVZAuN3aCmr4jWHn+W9
4ItkYJufKf/YCDOjbkRlqShHYXfqqn5iI8q7zYUhyYZsUQtq6b9xvnrQYEpUZ5nNscIDqLKTn3wG
HPExYYepBd71Mg/MrSbM6PxiMXTWQg9g8kb3yVA2NmAWF1uEm19k/8gtztUuD00iD0oF/Vt7SaQg
iZq1AdZPgxiqytp4/Kuf0uxgM1keEV8ZfN6iwRrp4npOWO1Ku09wmYqehK/SpKYjQ18tAKsJD/El
qYe9NV3MuVkF25DvHtPvPlmpzTXy3HXTUCShJRLDdXfVQ8dRCKLGzDU7eHQCeU3EcQuTzPF38mFy
4zlYh4luzCEahbjkJjrOMQIWAwvzAg4FjoVM6VryEeNt5te/JAuaEeZTFsNLbOsr21rVc3tKcUOQ
npuSSlWfrZh0veklsxETRwZ9cLpnsL5pWvec0dtNtHqqvQ8NJO0TZ6nR+7D2QAmjSQ79UO3WslrU
pFvXZbmla/OOJXEuMTViIFnNSHWFscpApIOBy3Nx7t5IZCKbTR7WzDfKnwkL2UHiGnnwJ+/85Dqn
Uxerkfs4C/x3iBiYqR2PrVXQUvB8ik9n9ADE4a5M7FqMh5AvrgrKRaQ8wL6+9R24O82IjjVNwTCg
7AcT1WgKgLtlHUEfRIPVQ31DKkmuccVUxA8+Aa2Aok0dI0w/33hcR804LWXfMovcyU6aoU1lsGgD
2JU5boOBET+nSv/k2P5J/Ovy4BMg4KXSYZfhmwAkx8el2adi+jPTWcccVhr0aT+9ZHBz2dCBB72/
gAZ3DwH18WhhwLmaVWBBSiM5fpauxdLFumR4kUolRqICOCWrQCHw5oXb2iHDCr2FwlTNr/cFYxVG
1BX3veSOmi+cOY8jhgGacy+ZI5PhtAmZYcwp7qbM2nNjZPTIqQe6oNVXcJIEaLSbbyVmaDLCUfST
j4yiC8hMq+pLFgh9T7nWFkEz4MpvqZmtFJAtzClQRpLBCPDPdYGk8xP7ObnUFYNQ9H1PwGlGqKDJ
KM61nh1/SzLbhnCUOU02dVccnbq9IFtztul+0smF1C9I5j39AZpXFMDcSscLbFiPV0Xfx7kqzSG0
Yxh2a3w38diq/fbcYXSbhryPgRKOlsqJu2PTITu+kY13z0j9bLp/+nQhka/In7wRJyGOOd4J0Ua7
bN7p814s//5icQGGMHiu6C1hwQ3oAVC8mZL/0UULfmNBWQitgJlEVN1tcZkBWB279eTQ5RrgpFLk
pTe15I1iiw+UWMF6nxRMf4f8VuPFWLrzJRjeBu/VT5szbKg0oLsMLma6Jf2E0HEk+cAJGapgDxzx
E6lJ3HPtwRiRqCskUEKCoPPK4dBbYIAVSJTNDAAjOXFYkwpMAxLzlxBj5HYDHmKyEtJYoD8xIn6H
eW4ZUAhdgFGfTYoaS/iPigFfwk1fDWhzQnFQM6yFIwcZjl99peiu8lzdjMavx3Sl91t5cdLX2tBs
jAoFv+fu2LmV9sk/+cU6ZHsXP2A+I25yspPJQ3EYrsBTxvxKNN28+c5wcLRACcgPitUU6x/EL/Rv
MxJZ7X2EiU/YSUw8toQRBi34TBW9FUd6TOy//9kOxj3OKcIMaQwVDMqAu3g4cCp81gZoftmcc0xp
eRKq+kn/ypQy814VI9p2iFA02EfeXYBpaVsSLvpqXvWRRTAS1yQKAM8bt1EwXdEQ7NEoNOF7h1WZ
XaOLIXgM5Vsy/5NvnaG5mDiFAATV8N7qYDhNsM5BU51gIqTLOlbaSx0fvdx4yiZl23q/GZEDCexz
g4of600nzo/uf57Oa6mRLAnDT1QR5c0t8hISErREo5sKGlB57+vp90smYm92dmZ6EKo6JvN3Oa4M
rV/7EEpDre18PYKDRcJLKDnEI0iowumZrQfizMZnre6e0qtubHmwqEYA0VsMuw0qIHvo0VIGKz1Q
no2sudHQhPFNcmD9uMTHYFCxqyVSpre6vqoUr140nwpP/Y6mBFU7qjL0qIxAP1SK98aywQj7Ifdo
0DNHKz45w4UzsFSeY8q1rEaZec9b4J6ThtmKKPVFzAhwrfnbTcWR9VhS1yObsSwfno+59sSm09Kb
87/axp5HcL7RG1sTDG54DONX1RAJSixKHh+MF1ncdf1XLZkN3eoL13tPEY8XyUMWSFMGqxb1ZDki
HMw/O+1KBMS6mXnXe9v1j/UXRrLEvBicn9MI4UccqBZ+xnDUZj+hWCeVMv8sbW8ZeMqTx2hJ8vPP
CT5WcKLE8jZt029sBidUHD4zcrAEgkETE6SvrHO93TVmf3DU/IRpRH622hH25DG2t+d6M8mGwEQQ
fxbwFaX5cPsItzHgAdJBcrMsX8edV6Hb69YFpFVoh4fW+x5+b4al5D9mhbnRNF6yQMlIIpDwppK2
DdmexB5Cmz2ZDmWwl/sn9oJdYzGerGkOTvmQqDs1qYjuF8g2QKHiMKHiPA8uqwlw0YOTan1EIi7j
baKFi+KoeIXWSl9+q3a4RjSiWI4EDlq4NZA2GeFq7a3b6SWD5TCTZzdBiaVi8MYNqJCjgINT1dHi
UgqlGLtt/KMdy9+1PbxISP/DU2999B7yl17HwBNiTShWFFSu73OgnToE5OqgwpPSAjbjWss4+Nx5
YxIi7cw7ozgNXCMTAF0XGRc94mjWG3oNmst4Rl/XrTyD9roJCVnEDIAmSNE3TofZmYgC0qfsCvtX
NyzykWEL1JpWRYJeouMj1p5iF6ATsLlIOe/jRc38L+E/KWxdqQMLJvnQCehXC1UFIcGpek3TZB8Z
r/aAel5FU/qTNS6j3atVaFpnr3qzYsqUVF0yWsnt/0yOvvZof5Iw/Zt2HcE/t4qGROE2kV8pQV1e
6Lj839sa/3qoZ5vBw35A1p5mf7R6RerwiF0Nn9EyMcNDxEmqhsSrzOaL6f9IAFSWNKsEuYaXAbuQ
h5YYy3FunyZb2ZFQ3mPsG8Lvkb+0cOANs3RzBPKoMlNqIhRk0N2hxjixkPk0fwP92+Gx1haXWU/2
1NjRQpPbWFPSGtOCoAsGkhtcdA6KY+lkbbSCYBQZJroA39jAnD/CWKAvVMddafof0gTi+V8UXlF6
Itwr1lNX7QIs0Bk+p7mk0TPmbfjeV0yKt5PtlL9MHcz/ZIOLeseEGMOe+Ku5X2YZpbYf/J3KENV6
fBryq8+thsBtOea3uSOMrubgTQrAAfHr1K+ieE69hgmT5Rr620bq15njsva1g+EyObpPVvPQXpsc
7UgTwwE/SPUoTPjvBuCAZZLr1mImyUmP7dPQCifIt8Pl3P9pgq/Zt1ZRikimJW6UJZaZfzlYs0p7
or/pP+NRWSTl2grGUzySEmLml7H/npmwDoVXwjQxkkVC0yXKgDYrLVGT6ST8TXg+rWirIsecjNec
HO2ye7K9H2P6J5AB6Q/yW1ShviCQ88ssLyF1C2BGTeyn2qDg8k7oDOdGI7fgTniSxHBMKEBt2rmx
Rjsagj2jW2lYRwbN6jwTV9Aj+VY2XYTrFHqD47dGRGbtqbojw9mRP2h008tH6Px1AECy6BslTC5B
XINOzC0UHfWtnwTL2S+uQHxEsKDjXDHjUAHi7RL1QHPbV81BCtqQO8QzgrV5TmuuV8RM0r7Jb59J
jaJ3OCG0V0KEmAOS41ff893K3jgpvEQ4KYOTuzeaFfHz9pWafOcg49KIeE0qqkS7XWhuvhYMxIvM
l7y3V5IrKThqBH/lStwR6eToEUWz6FEiO9S/OexjMJD/tZHWkcZ4GSX5MaeNqtoexhouvPJ3hC+M
DOSwzhH0K8MgGsCGZia0zR+XreF8Bs3aB1ltAXSKeDnlz1YNEYmgj7LrN6IERJNXtqKqAG9ilitP
uviU43VGoUWH7wBiOcaeVwqovwhohuR9TvATBWBdwOvVieBVd3l1AyAzeY9WmCyT/GV8bWKC7pDh
qRTiDQTDVLvPOsn+cfonYd4x0lgm4IVh+l27OeNJQESN5hkEiBgxLed/sy2n0kQ2a8vHVIgHB5jR
ksIgfJkJ8hl0cXzQHkQnjwaWyQEZgJAHJ05IYjYdqokIburakSkCMJa1CpRAA1jIxY+eI3OKe0Ju
Mo2uwLVu6ETQr1q60FiV5soi0LLHM+IkMY/3LlXzt9PtQGYrZ5vFANotMUhNu1EArQ2lWepo/rQA
AQyPpvFIhgn7rcWYH6BZwUward3h6a30k1/+9YgERPhsQ5Pa4CEWcYghXrUCUwazSRfSmUkdqNMl
phhf+BUjaP28R9IHIAJewg8FPjXAiTTEqerRArJIXcluX2A2Zzzsq9fCJEd7kVR7K9UetxIxXMHV
gTrTvkGI4IntdjGSEfqywKZPAkCuCVfWSdVX7Bs1ILNSDkrMD7Lt6C1CJVl5+qve4SOmigdmxmL8
Kn09JMqqUUcy61SgMCwfPrT/4GxdJ8d3uso60jMSNiOpJ0ClCCDqVeFU72Riwh6FK3EqJ162seZh
XelA81AZqcswFp4AkEMFLepER5l+IQkGXQDqxwaV4l2qc3KDFAQeZQE6yWmS2S/Iydr6x/CH5ya1
NkjS11ILW4jUUu4jhEvcX4vGpK13m+8ui9dp7W5mkgz6wd3I+yg50sxcA17DBkrF4cN2RJW2ip97
t7pV3sn1zz7E0ITMgHA3aJldQfRM6c8bO0BP5d5yq0CIClA756ss+NKxyCAKcal6aEwlpLwLNHxG
RzL8IodU337bWxMhcUT5tsCTfGSwciGzy/aTlEMaFAxT63AzMLSpVLRlT96VlxBu3T8GFA9U4m3U
XEzPX0ZGuMezrSoMzdJ9VKAvqYJODSxV0/VDEDE9hGQVTT/oNeUJIUhzAIKJroG5j2kFqRNuc17T
6F4A5j1bInVRKLDzGxyZVEdZt5Fe3wRxsq9dR57fbwdM1sIqMwiGLk6ywETJViE3UcDuhYGoj3GF
qdIZGZBFYAMVzFyreN+O+vRBnnYVudx7D9ujUkDjqzPbyzKWAy5rnxKmQaxBB+Izm0Y71iHKoEJ0
ZPxQDJBZ3y6aeeYrkbE3J1tZHUKbwU1pAVVsVizT5AckR1wCkY+qW7vLIkec2RjXTPtAmvPb48V7
AZl+S0VQqkEn7qCI10Ns7KK5eC/NbUJIokYvwGyODDnktQHIovGnDaTqbcdP/6+geTb96e82rqO3
1DTWvjudLZU6TmUNQHpA+JTzHc8uSskNX6HrDfzcXIKaTtiLtshxOb1FvnkPCOTToYxTBtjh77R4
p/3RY6aGjqdLw/yc6A8wqnp4COiMlBhBlBq6WJihqECL0fbQKE0fHqHHA3y+nw8MDPSWETLIjJk7
01vdXsAKgI83zFmh4gqQY7X+WzaEqxFLtNKPnxUIajmEa4mKFHJWoJW2oKY1So4Kkp94z6SR7KTO
M8iPOtvkZhZD8RKAYLod+DJiqZzb26GIYPYFpBIf2Ujqf0TOD+UnFk90G2CwCWnGRoS41lRAupif
8O63+Erbo3CcJUAhUhdQdImLBJd2K2XFHSFrjcdph4wPQKeWMb3W2I129xTMhPoj1tfv6ZSuZj94
K43wuSnxzRYPl+/vx+pz1c4LZcrOYwZzgDpSL8+6C/m7NwzvQ6q4SXdfENYfexylHO0bOdpHrg6L
8raLf8i6Zcj13cafXvf5WuoXIPRFhzPVJs5Vq7c6KugByM4dqs3o/JSANKzzNibiurS3SJwjZxUE
HXm4d6KhOIe4TgNwJltfwJqsI/+zi8ynKI7PgvJ72aPsrpVGK10yLd76cNFAMWIsqraksiJpJHq5
ItATt2ljPbdoB5x9hdaeaCbU1/MStd62pZkI2wx68U8Tf1Hizbm7bkBcNGJ9LIQnALxjiclVivJG
CgBR+1gkD3UMNimq4thhDaJCw25JLkbhTpeKA8nhtHSB/riEbRafn7B+uBedvhKtKdfoVGZnK/4C
ynPcWwADiAJWWSHw+eZT8qE56MGVW1ASUB0yoC85OqWOo0l/VAQrDMqd9HreTOjlO9wqoPkzQfvM
V3QGxE0ZaZVwaC6fWjEhKrRwhFHL+0n3brvm2eUsBHKjYeInjLTRxN5PLqmgu1Z7CMrFTpCpAvJq
mH1gnFy8u30zbSu0OHBP5RxyxhBlRj6C7W6DrNyNrr+xMajgFnHyo2DntPQVHW1K2TiPh9750QbY
w4LJgHx70SqE1HZDzxd76Gy0IYZmmJ8Em/SreUW3KzWX/JlWgh+ZyMBvQ7+OFMv9PxnZTFceA/XO
FARHxtKfKWulwpU6ghORlxXPV5uNVLeHKXI+AlYCtK00jj33jVTzPQBMFXRUL3+FUEiL+QlEi5Sf
X9fFsE/rHxfRtqf/MUnvbIC2o+TKLWTqDcBSsqTGk+RNw7qFDJcZ0I+5Fy9UjzF3j+5zM8OfSXHP
VQEN6qXm1iGxTP2jwGH1GL6l4K3/jVQbVHBWtoHnxIcJp0NROYzYv6BAZsYFJ/xyDZB74ufbtFK2
vtoBlyAP7v9BlkvZ18JK/Pbst6CkQqFGllJd/lv6F01vsWG6G6GAOhY5cxukmDdgazwkMj/PfXmW
akH6KgIwaP9+czR9/ZnRa18B9Yumk7CABmuIG/4V84M4asYuWlP7044AwstJhl5/iKh4wX16Lp7f
CGrjaFD8K/0e2wEAAOkU1dVwL2A8jHNBqpNYZ9d/lVOtsxr8F/VSxKCyhKhROEbLH9UeiF5/niHK
EPiMMKmceh4SOy0iPU0aGaH1yLVrOyxnvA2+sJAKcUKAXn1pDfAlijeq7si0dwZF35ToPCGM6Gxc
SAnS5IBlkW0CDhfaJeGWoAOgkIzfDNGxgtN8aAwCge7HeTMPSPSVTZwzFJZOKbgqXKpSx+t8Jejp
FifNcO3deIkgRmQM5AjL6+Bw4Vdp6G4yCryUIbfsT3soX/38NALTTmj7eYDy0OzykRPLk9N9eEz6
QgpAzt4dNSsfMRJfFKjFPuXLDo231dCvJlO0llFUwUN1rplxGNIvIYcLtRZJ0Dz+yHJUCkpmE+kh
ZkGCVXlpyBIhja8ZTF7CImceHxMxpLc6WpjGooEHw2vgasrhJvx+wHXHwIfsohFAwg1YUMO2lcxQ
3lQxSYtKyDX16rLftOHWEBLL+LEB8ZWnXMsZ+JxMl9UIksH4J9q7BPFGJRfGs5RUgG9Z8hO3e+oH
FtIMGTcePT/9DHy6R+4Xvl6KzpTTkSRZLq0ppvgq4GAZA46fuszIwJFx8dqBC9BhQlsx0vlBc1vY
puZq53SIAwKMcQ0ZkZwwCWT91LFQos8pxxHQ3JvIJY8fEBeARshkMzzZXChTlDy9KoBJLt0FvyPf
zUYgAZTwWYINlrx8MgG5lBgGrl5kHQtig4wmhEsxhp+meJVNLhnffYvpC95Zpkrhz5YjTaH0tFzr
rBNazcBASfKW3aT7S0lBzDGKGmqy59AFg2dVsNuGOFgWMN/en0C9cwUFxyYYnzyejdahmtEhj7wN
2bAVmnwOo1aIjnLJtA4TKxJVFEXDFMTEFec3Szl3HpI4h/P2RThzcNKlAnE482L84JBQBOfuj5OY
T/FZGHTMXDNwdsBUCmLsgpuHUUvpb8xKhfhi+CJmWymccJMobb8KaOAZ00PD0OhM0AUwMn0CFzfN
sIHP4B40YgK+eN64TEgSC0Dk4a94iPyrUgg898Wbvkjfrh5p+Cq2IMhqYaiqnGCT9wAJ7xRMa9FE
uYh5dOcmLYbGyGdLNXejwX6n/Zb8dfJPXSdZ2Jm68oLkedR3pAihtQpIfpx7BJqUKuiiYyywXRiv
OzTL7jwwzf7CuS2vEwJSo9cSLVCI899x/pJ8R9/JLRsQPlrOzqvFYMDBWZAoH5/kuUyGfioTlbSZ
C5HC/K+EsbaDz3QcbYXZ2yUUQB3tc+uBuMHhjhaKTi4unaO5YqF399bTnjleeInssNzKt005iSiK
N9i2+cKR9hmjN+pb/pTq0e3yjTS2PGg6HXwSqWfYeylmbJsZjEa8VC3YmrrlGCHyCcoeHCP60Yg2
nWKoKaobpq+WyG4fYXOSGrMJdnnzjv2qy9B5mhcp9fmRQSmKZpIp7jliA2fvG8+sd3ExDD13INPd
MV/hLnDk1MkeRoSTGVW49/DMdOGMvGo+nAs0nShBqmZtNNcuMI9di7tgwwKqmdujkIhlzyyZ/JPo
CPl2Jtep6pzlRAlRxaLsMtmdsKSlYiDUx6tHChLKdYukhJATjmRqI3c2yiQaBhGI8Egw5kQ1Fy2/
XMl1NNLig28nY4ZOaVMqS5vxdoC7aNH2nhq/ynbvH40VbcoMmJpxISjAkUmh9PcpA2ezP6kMh9Wt
Uf6phVyVM5ohUMhkXlGU+flq4FYJ4PwR53OZRQygxMpb43GsAAzl+kH6gy6kh16jXJGqi0+hqVQR
avVc1vwdBy4D9xAk3tCDUSeMZFmKGo/XAslHCccnoYeUOicIWmZ7EKfLnSBErF91z9Ka0SxnSCZE
wCHYy2judqTzFDoMw/5XUCvwok1MDESpOSZbk9iB6sjvJenKfEE3bPYdih8ecG9uBArk4cppNlv7
CZ0A76xHR5CaVBkgJ3LbUDe7/S6Eo82Tec1TNHdM6djOkPoCEnaQYGFU/5HmoJnSZWmwOYAgwDzQ
pswnBTZP9AS0uK196ZSIc89cCnqDZZW0NJlPmqKtajh6Q94sRfBscYzrd6mP20xb0JzaY0YdCC7b
LmbfSBfsCEIPmOfLFWsA9BEX6TDMsmBmbQA8jnahJqg+MPVFMzxsTd8IhIQsYcSp6PjmKkWSLyte
dJlw+wN5FXOI6FO9t1i8pw1CFh1/pqhiTAwoGbsF7wyXVQLtS4PEMa7hEhcIj//rIBt/hgZOxWXA
Xu4xkZfzhslsQ/oYQCA74I5m6zPBnTD0jBRAahPZ3zkqmly/oRtUwS6bi08nIicH52pc0W8LqlOR
r8GUbm5Tq3OPPUVZlaWE4K5Q+IgaTCc7eDYWYulTJKgdsweqYpdbJMivM5KPNv7i2XN4SiEHiNgl
kII65pBXOVDwCwlEBngQDyhSAMoQqzj3FFI3lrOGT086l27rs89gayBkAJWFuzeZrC7Ur7wCIUIN
8w0qNLdwGMu4CQ455sJLYbLwqA/ETAZiXJyNcK0wa1eO7BS8HGyWBNyZQ0HhCWlUE4AXgmLJ5eqn
77wO+VyHfd2hNUU4Imqwpr2U9TUt0RihWY2xssp/2SkfWSEppPeCGF4EZPyompACET6LHkVhsAUe
XDLoXDQuiaouaxtBBaBFuCcvsgn4MgO2evyV3CKOVS0dGMBR817NnCfuFGsIWPovJgADxkt9oHfP
mEyXkaueCNnTgl2S7JRAPHeMZSHOjEMxM9cmz3ewi0XjlQcx1hL7tsE5DTbwHyWg5QN23J9A2WoE
bcokmpjdG0n7B1eUoqvqkmxPJ20iy+Zp6R7eTDnTQYy4h13jbSJDpnP/aco7VycNsE0NZ5DYUIzr
Sh3fiXbIQMK0aDspHPHfAydWyMpnxfHtpYUnQpxKXDpm07s21KNKFh5B24QwSW4dAhhi6VgO8HJj
zvwXG6npP6Y9LcCafwVZiagXzB8B3zO2GlX1MBHqQhIAYgxFqzJONJQ60IyY14JyzRJDtCxCFcux
Nqw5xAmyjMvhKAUpf9cjmFD6HYZnFNAIccyc5PsMs92C2jInmDeHzqUQIpmCeFPZ9W4b7joYIh1y
gKmG2SOh6MPkmdFuA6SK/IkL4hXNdC64PV0WVlFdzbZaDLuWi5EA5mnvKD+zm/xuqAZ4PqWSmgiS
Z5HA9UIDPFnKawtEO5BVi/0Bz1dEfg1KIAVff4+JQZT1rFuLG2bIT/nILJjs1ebETinP+ZzfMJDk
h+nyS5HUG/RfPvNN3ivy7eaYfAr8afGNfrUj1gUufsVHB82xoGwqlKXFIxYNp5x18C5I0+XRymcP
M5gkEqQZwms4FkRMwavsiDDBH5pKXBhOHa7rErxJBHAo+58oddiJJm2ZAPdUI+65iimnyUWyMU/k
b7bnyWB27jYEY4lzLLEcqC3EHr8aIDxXElUj/RD3qBmtRBYey2AdJIpu95Wy8alyRFCFhorujk6A
6472WYB+EAGaLAAQgZec+E+ZJRul9ndy4fvull5HG8Zn/9xOdOZB/enoza6g0cq9P0lsrRTSgubO
YQCd81QC49KXUl9JzZL1PdGGKjS9uYXyCfkDbR2doxyZAWG4nSzVgT9JmrO7rb3k3wzpDBJAyT6P
DmPeJthUhLtcsGufWaB9AvHgEYJSqD1NE00P3kUdPbxvZXTQzbr12A7mdRr6fYANs1eYdMOsneXM
Ni6hIZBPtU23a4z6JPRYBzYPhatfpclXBw5I0cBxUCQudfDwt4grJtKpz+jCx4E0uTmH/g62dWKv
3TW+tGNnZw/iUn5k5cjVFKjDMbZpvyrX4H5M88UY9/9UNdx6ibMxAJtYleSHUdrkdMdwqJk0jrYP
PBCq0mbVCuZk/ZMzgLEmS3AIPSMkbz5aILABL0rUemoxk/0WEzZ9EnWhBygmKIiBJjol5MlUYDbc
5iCAnewfKshN6XzMQ7oNwq+qRBFQzdI3SFuMDYc4JxyNvFoOaps1LcW5WpomIjaY4HSfBPduJK0b
c3kEnoTW/cUa2s8hSIA0R+aFXbmjaFW5Ayjt0Ycq3fiR0WfnLQUlR6xcniMXtNe6jDcBjQKGQlbP
OmYxMo0OwHtMH1rRnnr0gKxRJC9/OWi46B2OsBgdTsXi6CiOBk9by6NwxWgbmUujXxVUIObkYkiD
SuiCdt2G9iWocCskpsxVXltW/8dkOJeVd2cCR3bUxAIhNVYLeolMN06ZZHq20c63JnUBp7w0lrwL
KThAB800eqf6rpEl8imeFy8jrf+OrWDZuTbBCPFT6zKgDJUE4R2+z4Bq+n0uvPRVRMpZbz7jlD2w
6TB6TFZ3agc4EX7KoDgHqbUFirUNf5/bGF9aVsPENdudkhyAE1YIcgPcDvLrK9FegduhqMGiw23b
HouE+A7E/RrPtb+Kl2DAI5GnRAHX6d+OaClCq9ECM7RodFdhPp09/8Pl9rCnD0GEeq8DZDUIyWQW
XxcCqaOsJN69YYbOHyr82H3Tpq12YDqO1m8K39gFnUIEm/pvrOJVBkPm0PQNA+Hr/OtpT2p3VsTP
ucNu6o8mE5k8lhEj1gps19nlF6LAUIctB0xDZdoBKJ5p7hOqIcdFOxNAOtYbIRsylkzW8V1UH6na
ZxJcRC8HNUM6bf1C+L9W3w1OBtpWxuMS1OFqmHoJUEvip26gthSzTPHpZw/E6lwM/K0UJgalQgZF
FkJBjfUh6Lj8koI2BoFg3H0Ic+YrVYyu8FNTGc9lPgoGa1TDOgnw9bX/9RQFhQx1s8rQMS7GroDr
CA+CNf4eftxpo7agihGUgOZakEswKun26D/R4XVzisG2olhi4FnsM04zYFgOkzMBQAT3JXKbtBMc
7dEYPBXOWQ5P4Zr0kmk7vDTTbzYD9YSgTbYSb+1iePLh3lIRu9d/aDLqCgKc6fU2LAZpuZVqoccm
tgxvMsWKiTCqAT1sdBxvx98zwLiMhM849AlAaArkNWJeMOeWA4Q3VTr3iEcAfhR2cDUw3yqpYK6A
P2a886e1YSfMKz2bYXuyoDWAN+L4M5myQ5SiGnZJrWuOoYPWi5Y6hrcEGuNGRqLBFQSOUuGoK4aL
aX0N4lSurnQ2PckHLh6DuAz3bABq5gZeHfhIgLUmfRUyQLpuLi106ZblolfayG5JUpdEbuJSZPQP
g8nAyYu15+QXi9ATZMhqs2nBiT1c5kYukvnPTjRLXPQFomLsHP3NwaKDxkIanpYKg9IpB7/hopyG
gL/D5Z+90iqpMQC23iMFZWxyfMG68doDdBQck2XR/5O/suelpxX4ycR9IMVCwt3ZcAeyWSHM6vDa
SZADuTJcSdlovQop0iXJVrgqzl47TpdtaRDdwXMIzBu10s3T/FXr7HlkHJ/qhJwTTnA295POrF4Q
iOlHKEnpjUdGGIwk/LpWt9C1zyL6EJFz2OBSglJOcXRrZ73E0gamwruIKmAXDLb4/ek+pZBk04at
t2YtsHCV8IsaP4xfpdwtmJjUeGR3qd+9iSE/I1+RIZRM4siXAefmL/7gLWnpAmQi0hyIr5rbhd+Z
ODFodgKmaUZNIB2XQ0pWpuUmq8lM1gLiO1SMFB7CCvZSTYE8Gdb0In0ZL4QOZBFoZ+l8m6JdukQh
Du6tQNYODLGEhFiIxiGkCAJuGJjsIP+9FjMXnHOlLN41hsL3UFAzpdWYetyoxlOvwqU3w1LHE8jX
aQDJrHtZ7X0VZz9w9sLwg5sJgNuRQGor+VVxdZhjwqFw3vFrahoAVaHuKH/6ijQuddf0DsFaOmoo
Ml8ZiU4m+qucgWidbXANKUInajU77TbNHG50kZM5N8EBjVTFRQAUzPqNaHlUVBrS6Qa3idcJ89OB
ko3VETk2XWeQyxxlfz3xvSOkjw1EXI+1k3pXsGfQP2u+KmyDGJEDV69zZcak138I6CA1RRudLKKN
hYp39TsjYBf5BGLCo5KlpTbuWhDZoXnpCPqnQYRJEpaV1AyIX05+F3sSyEkPxlAQV+Vz/4yk5Pnd
dDHa6FnQTwGAqW/jtpCeVkTZTCYWpR2VOzoqLls0/CUuQqkV2IaZMj+LJMdv7jkcigQu0WNm1M4c
TQG9O6IjbZb7LvpA/E2P+suwU6qk4wZwXGoYbehfDFKCPGoFlWmvYKc6zzZoHin/pB50uLCvOqzW
sv1pzHVeIGW0tJOxliNXZIAoQroJXywNgo3MMaLMk28jV4medNuEnlpByqAH3s4Yv20uLqy/wOeU
b5nNoJPyO4l7KaAFYZPfqUWGKrB7T/y06uyZ1fnCUCiKAj/ZGgUIQUSwefI81c3fyaE778lhKd3x
MKgX4PyJYHOed5uNfwt2lDkMq8I6RSxii+MeMDFVNj3lbmmB68KfA16KRbTD6fGQTpHdKOYJx7zQ
1mE4iUbm9LG6+Y48i9OMkBXwpEtf2pz8cgBUD65CADHjKqKPsZm4gUhXoByJx4fwdJSM/nBxgpM8
2QGBOK8nZm3nylXk/THAI6AOOiPpc2SBk0HkaxcLXZoFrh5y5Qdc+b+5VWq/JLpEcA5ZUx7FqH9q
+wFLAwHojECs9BDFS228CbnJE9aw67I+BAikgmTW88Y2vm2cxSWLUM4QxucIgNU6FHzk80h9RHaI
MOA905g51Ng7UFTggebADMng7uDWzK0dDQE7LR1+EDoD9OLv70n2x2dLnztoZOE70e6Xa+DCtKb2
pAfpokyjC/dWw/mKjo3DVE0K9NL6S8mhP7JgncR7kvqRa1pWWD1Fpxy/vnQ80AYCkrGtIv5NSjmY
B3fsTQsWkzRnhtT7KrPDwCn5FRMqJ9kNfAEhc4NUZ/6u84fSvMJj4bvGk2jRZnw1mj0iRnDPCdVl
5SrQbicdm01BbR4AMImIxyGCGSTl59eZTLtTe3Q2vOPev3J0NsSHYcJoVdSrBjmfZvye9wZGQvpE
8AUKNJ/1lFMIsgiv4gQ1onw3IxVbCU/gx7TE4U8eMkILaiL6EYhBPEbygd2nW6G6gW+nVMbvQ9tb
8/R0w8c2hAWEyr+O/wn0RNctOAFJImFfH0fyoomM5Z2IPESgXeNHGteyvxXmI574k3q/phMvA2sV
0n5k7GkIhd7D7moVrxZrLjE/fcnBv7Thsd2m2byWuzY/jtNdvNKkUt9jKgyGh5VoAueISAruYyzk
Rld8CoLIjpDmG9m2DSpHzp5yFWg5GhgjhgPEq9cOu8D3RiDZ2dnO9fzKksLcCD4827ue70dEiiwv
VXWW9DpWjxIouQwgJGniMz3Q54ffBBU1kFhk3rBhUaMtLXHRCq1EK0w9QjxbD3z9HzVNhKrJNJ3u
JGCM3B4uoksB1gpFO6NkEV0Ttbfwj6BJg+E/CXUNi21VD4dosZJSOj0M9Y05EaCTAQi8pAoBEsT/
cpgSkBYxzdKcq0jmkH8w+oHE6hWYSk2WL5/g21dlvusRjSF3j1BEBfhQjQxTrPWNGx05X7l+wwhs
XJOcur3UOwgOIi4duLiCjlHXMYGPTzFnUsxlJkxiC6Eh3YHFP2Nt5tjE4H8cO9uAKljcsDzM3x8v
OFNpbNxwE/8XHkODB011SMEGKpImOgK9KJNcX1+y3ekOiA7N065cVNoRP0cTJc9GUR/8iTjy4Zhg
vVWynaPvUjE4NNuJEsf9kXMkAylmIu7Sxw8kNKWHs6dCH8S6CEnXpxZiXidDepSlqB8NnFVKk+0E
f8xK0HpyRjMgB4+CFbyx5shj1XDBC/DWZu5WbhJ8B7/8It+UqlkcCYzNZhIEryxmIpLib8jVESqM
b6KPwRvl7kCVY4/z3uEPCXrpgcyE/8GvFRcwHq4pr/f0QmmlrptOv6sGTAsnwTSS+QTIIgWarmon
pZPEglKHXqF57Imu1gkcLIIDt+xKsG7qIo5/0d+0w8Npz2WSbAqCnbhohCiR9eDy2zLyrfQDOWhG
sgKie0Q4Ruu3KIQjIEdEiYAd8b7tqw17i5qTgllFztgb+GWjHWORdsKY25O+pq0hGFpMybAgwGiC
h/KrCWwm0uWp3jJJAJnbH0YO4KTAv9YhGm0gHH8vPFzdGZksgKsAjTrbvnkRxA8YbEImIMZOCDjp
hUSXHTMQhIeCDhemzRybZRta7513qVApuN2BckkeMEluIMwUbAlzABNOC3axgMsOduA6z7+JPWbA
/cbkegPobEb0npQLzNJCUEjnR8ND6i87OIO1m0MuYD6SfxR1wZlKpSIbKWMj+vEmIDGkudl8JHAQ
7TpO205Gqkomq68OKyfSiIa5TJjOwZG9cN6aoB9ciSUBJPKKakvdqERi8Ax5aYOBNIoBdfJUPXYq
aTYpZcX1A1MunU3W81SThxT1KUehUZsfokkBki0stPeu8SN0DS8vfWCoDfnzjBvgSdo/UN/SRBms
5yukgMhkfiEZ/wMPNB9+dcfuN8W4lmcBrSZVNxe4J4dcc7WYnkidaiGCrf1zEt2q8JGBgYBpAiea
QM+UaVZB/Fr0cIl3HOvb2NZHhRrU0+9CnSTjWYDzaTKZLX6LNeZhgPsx6iRkpXS/MlgGoMMG/MA7
u/WPaE2S+eiqwdZs40MFPsM7Z2UpNPbkb6xd9ih5KGNy9htlrQT2Mz49hsIz0uHaz+VX5j8cn2oR
0gxGzco3c/MzgMcq3nMhDtHwIRgcgqkWX2lTuwzf/PBnayt8hMYc1BjlJZGXFnGN8E+y6TV8lD1g
gOiXl5mIeAHH6zHc/l4K2sOJTxNVWtLwQq9yXf62euaev+MhLwIHxTBWIvGmkiV7UBGIVSgCxSQ7
ADnOH7YD2bUQRUr6kJ/Z4EroR3RlBMxpQk/K5cJqSqjQNoZ1kQfaW/oi66wtQXoXxhYSZXmk1JlA
raWiG2N1gROVdEGyLxnGRZxYideO/8Zl/VZhtvDxhqbGczz+JloAPGpWt0pSAi25tnviQaR/r5ip
RM6sR7k1OjgEVhOjYOUakWJbKRmA4l1lr3ICWELbmOkLt+26qTeGei+Ad5ybxI+oxU2fSOkFYKB6
QmOuc/1yutfKn9BSPun7aggBBYrSIOKWRNcnBM45PiLT2CjNquS+4nXgcdVT0kI5T7lv1eZVeAdv
qLeokoXxTbVoqSkaROJbGqtvohACXQ+u0un/lycDrWG/wItWSKPiuRXnPkSkYoaoiFDHawge2j0A
p0eZo4CRUJALKiu3svwjrwtYTPRB+iZs02VXkfCHfse6d1BCWX+Tti2jUEz9FwIoEWcTkY//91P6
L9F+i82f+q3XYYu4YYWUMai3bZB/G1FpJLe10A6y23snEO4h8JjkPJFDCSAMml9yd8kxRySIzTmA
lGMMsdLRzxHUvJGrSKh24Xbik6YcSqaJNFXx3pe+pIHYSBUtLvBExWKVr2s9O5T9Xt4fdRuDzMB0
TLgewbJmdWTazgWtqcAs7PbaHdaxhrkcqEWMIOaA7SrBQ8myylBDdxoYpk7+lYPTrV335JEI+zbm
wcEHeezhYrr+U84F6QlrBPRO21GsPtElht9WxJxjE3D8ufLXPFCp+rhYuurNdf6kobpjABRxlTR1
/Bd0AnRVkodVJ/NGKjwh50gDLam0kT1mUfki75zULTFU1DwzYWH5mW59+R9L57Hcunas4SdCFXKY
ijmTytIEpbSRc8bT+2v6DK+vrS2RwFrdf+RTlh1aKWnuGcJHhfBhp+ao486ZUIQnf4y3PL5Baz4S
Eompol5zaOum91yQF0v4iQBRsl6qgPgc/egwNOeK+s2CgLuLkxQQAvtkjP3OSz48ii8K/mA0IaKa
EKUjPKCiYsJploBFGahLxZph0XrCrJO4vCwBIBP5k6Dhnj+jSwTY4pFPg8+BDxHhdNTdIg437mO5
qkUAKPdjCicA72Bz5DKay/0LyoXDlJyxu5yAc1QL3nrS4V1TI6tpImNSXwLQqfF0ZfrozRuJecI0
u/2x4FK1AcUyE2m/3n4JNBo0iBW+hMuWQF5RoZfzkQ9VMgsoWxiM6s0gwUEGb4Zk6EtGx0YwWVIB
OCnGmmjbjI/DK9s/UrY5EH4wbrlkyOXxq6Gf5O2BxxMxRMBDrJXmAUSz8Z85/5R0uCLhACXQgv5F
hgT2LEFdBiKxMBysZaBgEOxsYz3/Kgr67grS3/qSL14oQUEwNNIqiuKNV1yHDCgYFtlyZCHm/2f7
0XvIHiTUTFeAvignBe4WLlWUsjwp25BO4AaBeteCG/FLk6hDdLfB7JQH1aaG46ohKG1OaBtAQog2
jEXIUuOVkF6Y/EIK5GIgG6uCBe/Di6gBLdV55ETsGYsE7+E3i9NPblXEesXkX2QF0zh7nXuMlQcf
16f6qjLoTDhF7byasfiJJUQwUsm9ctvqCpEixFd0N0drB88a77BeBViNf8MBiQWzldMIYSrH610I
HGf7sc7WEXLWQW1vhkn8lzeQ3QHmWG86yIOqJuT/ZvPYuaRI9P6jfGgCFORCV6Uzk5C/9IHdm5aW
Rw+uk8EpJBshy4YlJjSM3yj2AW9QZyFwVZYGF6GcZsxnYuohsUAmeIOjRy24XvJ/IKZyUgwIhsTo
jZ9sqQCSW0WPgTnAOrlBPhkEpryqCCA4ZwU/iZxn5g0C0gBH2TkJwWarrRxiwRl+5dQxcs5o9oOa
od8ct7pdHAs7O8i7wjkrs7nsAGnSfFTsHd5Ajgh27AglURXTQsoVnr90qLvovFyDogjwJGksnAQR
zAqHLCALKjP+bqZ+Qgg8NVuJEoMgCqXiGUnf/yPw+B9bdBjEAImQlkzChDBx9CAgBBAQ8ZJr9pdR
6ZbeaQaPlEP57t0LbNob44McYjNAGNNOENHLY1iALeiHgpUBhigCBJDiAL6+zpI1H4MMO+S077yg
QMcCqEO8nnrHfpVC2TdqfhJ9cPBQUWDraUQYKO4ua81bAGTa5+9pcCypC7DLx2rcVp9VQ304PH6k
qUuw6KWhpSjIbxoXct7wMKrcwV2prgWuEjhEHevtQMh+YT+rTXCNmLnb8VsOKY3Troy/6+GkWwS4
0I3ebCQGKdDRTomnR2wsHH8wmDpaVUj1ig5ONYiXxgjY+sLgoFQXG4lXU766QbVWt3qFArLdFxpq
9i1PEvfAhOWUGSVCZMG+ZQdECjXdqlVoAa/n5FSI84nTJBjMs+tG7IbcPLQGLlUe+LhqfixdFrYq
e3bC/lwTrzvqwdmmo8muQar+LIzmeYqJbdL4TxMJTUewvibioXe2poViQA9vMmpyYddt/ZRgLanI
SzP1hxx2klKz6UVuSJMxb7R5wLNwXVc75oaRB52cKv0GTb+wde/BAbZ2yvIv0KsDv8ASmR2VYI8u
CNv9kShW/J336858KXPkvyzZoqhgJ6ech+sR7nJGDJeTrR59sx3wibqTeR5YZWUgFYV5HXC0UCUe
5/klccZl8qFGaON8MiJ2OTRxyYQYNwP7OYPy+BO2UDp1sZAdVR5RQc+UtqMZL90Kacs/4nvlTi7q
FhcKzJXJ5yX6uQyOoeAA0VKwHu3GK+HWBBMypU+4YbjRCvdv6PLDzFUUze9al0cP6q+amAfVuFaU
3te5vVI9dyeqdI0WAoGcNFWscziT77MwZRnxp8y/cgoj/2GzZ9KRqBL0RqC4X7hDo5QxgrYmkUc1
FgGgWD/4KLgD0IogeoOTC4L79CrHe9L2m87TV0aE5QlqIsuUB3UilqpABVUCJ3XbwX9h9RB6g+wf
mr6/+jH6LzeRAMYWoINdJUjqLQMoy59RMdiEZ744AYh8gDm1p+6JQa7ciHBNjYmLK5aNfWqLP1x9
Dj+gsgh9s8f8hdiRuyYAEJWSHkkmmYt0U6odYBIMlyrC7zslY9wchZS05qbTbaF6ypMcT8oE9Fn2
3lNluv1DZMUr0dGgCgplxQdec0BKWO4JbyB8HRpXr+XjgTvVGv0TFZtoHIE/xRph+Z8pEzRx5Dxz
vdsjINLdXzkIm8Y7ChgjSBWn2wjuHuiEwDNT21gsSO9nx7TL+sIRxlNZUNPVBsRD8InqKA8Y70Sw
YsQerhZaunO8tyhoXvkVEyIUgn/b0SQl3OqvLOBwYgP2jTy8yRs148VO0QayeUSg8S7nu0TTWNpv
4K+ixHyOAV3GlmYPHVZZWzg2WkCELtOnaqZ7OE2xfpl8LJXQIAR9xa8kJ7zG+j9N09d9ljyXjr5K
3kCcgcEN7wn40idegZVEzj6LbOsHj8cqyrpVCtwNhmOga5JAaS5keTuQkTCE2QgSCaPapVVDgc27
ZUcbh1yw5Jn7VwbGgZ3vrs3ZxE7IQ6o8eqBSIXCul04niT41WdEbEISaIlEeusEtdxVxl9yvmY3H
4z3Fi5Gz1OejFBPQVM+lU+TOqpNahyJ+g3I8aEpyjgsNZVPvM/85127oc7HpovXlkUBZOkE25dFR
UitEGMe1J8sK/GyOfUM2CTntucfMoCTIyFiIYpiRnEsx8KO9qmxDjjhZluvQpqSbSwPmzH+BlaJ2
44+WYSEmg5rEiekF90VnlVuevju9E3hIJueXGsOnGDkdGCr5QRqznGvhYlA3w1RtgQ5QWM35YwFO
hpxNBwsWjLUiOlzgx8bRGMgLgmPcm4BheZg9GXy/JpGgomkkqZ9xj7x9hq1KwWIlcw0aENm4yn+c
6BVhhgAYg2ttmNyAWYXYS2zvKheXci0ICFFxNvKyavLMcuqwCCqCfzZnJsyjURpbGa1l4JJNWghH
RGjyMQq+1ZngzIBBydxDOkm7QfvFpJZZ/oJKd5YZ1i7m2Dk6BAN+H21v2X/C+El84IxuRZ5wB90p
kUMyV0UcH81ArwknbDZVexG6mbCSHVZMMRow/srvz9IjUZvgffLNhkz7DgFBd78mBzrPkCxSgm4T
vbqA/CGKCtL1khJDNPvdaVT+1JjoFQ63utNeUd+sxfPtjsk6YMqV6wgSjObLtySxSeoAPB6xbvUe
IRPVMzSnIFVCNjOKifJgFXSEAP+zTfsdSZ/g3fwKYAnEQnmQzENPnMT0rnYjQp9PIbaF2VT955CW
EGadCERaJP4jCREe9CcDCdXkZ6/iq+TTBhKlkTNYsRGFgkgUG52tF8UC54xgrV3HsG9fRptaEusE
c9w4EL90K8ERcq0kACiowgXSQ12jgNrAz8rwxPqMRU81NDB4X+T9Lj2ATvbEHq0WGAtFua+ebDb+
jvxQcS4o5j8cCrO17yB9RT0FrC+EpKx/+JSQiVJMjHjfpmEJhNnHrtTTeXcSO9v/5fMuvXfwtLxJ
HZ+oB7dACURuXTLrTYR9nFhsVjJHwYWMjNLDUMt6SNnsAXKF1dJo/J3wYxqO1aivdh0eI76MTkMz
B1gOU0m5/AzkPnOOQKnw5yIxkNA4VS8/5M3oHHOJ7ZXTgos15K9T0KDi+yit9MeypxsmdkGfTfWX
FlTySdDPcEvzPMBh1gGR2XzkvoV1ftNM/U5gF3nYqzTcVXOyVnWHyMxho3DMim1lpGAnZGmnRmMb
BekqybqtwqtugM7Wp8DMCc5YtaGGfIq3r4etxdS5U7pEJr1vq9Y/3Sa9VI2tgVWwS+Pd4m8zTuKT
ZFbkDXBRPSnGuK3HAXKQ7Yo30hT1ij1viEIwNNrAZf9vy4vb44InkquMrbfJDpcCb8t33+EStezy
Jc7nNTnhBznrKdEWPqExbpIqMKn6nuNDJqmWvzpIgkc0VAoW96WCpEHAPiwiInMMMT8h+atGhHYq
d4BcK6iEhQT2iY8BDBEaO8a5aDKpQDL5XInyvUS+sTJR0YP6SCiruCLLySCclJBTW/vQ2ESdksAS
9NN2CeZrv8qEhgNHJiVxN9bxTA2T8sRliFFDRh/HxNYHiaB4ZyjaCCtzzLRbah7B1sZS/neCmXg+
uPkMmVIs/PyxQRLb2/Vyiq91e4M0cUb3ucO5raLFRUX7WgNg6In+1PM5Nw6xXcmW4GxMoxMkFfpK
OlN6/az7Z/QkIkWWt1EkpgnkYEYQTrG18mSVeDdaBR94sFx7yfTfoK2zubgMLt6649ryizNtWmqH
Jo4AXrQLk9MSDIkO3ZqoBueojClGZDdHk78v4FNH8ymIoGrZ7IXjlcmZmKgM4cgLH0fMQSqGdDm8
Mo9ZJ9M5paYB1MldC8nmwbtOYXwNXBfd0Mqh3UhxyMNuTP9gayweAlFxfxrZzfrOjRox9GOOQpah
RsaCNopRuNJQCt4YeRh2gG/0l46fJARTV9VkQJyE3w9rFH6Iw5J/evKt9O2+J5SuVqxfjiM8M6hb
AmMmfJrhK3gwfjwfmW91twUrvFaSt5rzmwq47iQUdnEZCCHt7ioiHATlNRFDqBOkBAWeMKNg8a2m
H0tYB5Rdd3qFKc3GU92D1kyRxpbfrPAkxAY+VRd/FF4ZYB25D436T4O4KdL8cwLLGwCXZeFvMV85
0Jw6KCuRNWRHHGLvKShPQTYSK3YSDa9ccUEt2mgBHxPGRJdVwIMSL6icD5HX0AWtvxQFGcJw7Sit
kaGgfEC/erEkTtUc30pD2cYedaxetbH5hgzu0yaJ1/x2iTnt2DXsULSSwYW7JycDkGpDcFjrgUhF
IhUcHDIgpV12wLygWfyiBIBl2gb0yk1uE1lylUfJ0gLERxb2LqW7mmBRdtHS2tbmpwOLnHMd16m3
9+BkNJAIsowoVcZop/nHih1LBrQGn4au74bAPE1uu3RYN6bIeiv0CRrQgaNIjJ1INVx0AvTysstX
yAMa+0YXMzx6uAjSgqTvv2EjmoTWwPPorIXdcQf9cc6IT3Z+LNMltYoBfUjWbrpldfdBSzrR/HHW
w5IvGQbC+KvVfcI+GsAyfAbs8LaKw4TPiGFDLnWJn0tBv0zTPtfDu939iEYKiBsAFHWgOOEH7MEp
6DWPosDfRgP64F6ipn2zo/E1mvbFonWbbSJoJ8e+9MwazTWedCYi4xyqj6H/AUzncWcLHVPziGLx
5AuXc8GHkJELozRJO7D76FS5zcly/9RMPJD4oozxhXyqbdThlOBD8ZoLs1TRjDsHxd46b7mGAfB0
BAG9dbSbn4weFyMAEqLYoIxBcPgHWpQFE2+vtUsV08UfA0XkMvOb7qtAQkAnF+JARAAxOf8SxG8J
FDQn9dKsrB2bqHxQwfRvnJ5BbAUyE5C1xGVkAEEQzE9D+oa1YM5oF+PVaSrjU/DcWv3OYkaEiNBE
TnFWkdLCKj9f+7H+J7I+rXhkYa5BYYr5EAcX4a/MMj860HMyzAlbNbPE1AS4DD3hevnWr8hSIcrQ
5tVUd57+YSrrsnsv6fbt145lrE0ED8KvmdiiGYgEbDAC7NdmtStZGolPn0OWe0AvwdEEAo9QscjM
nxNIO6ZoXqwLjZRFa597FTMnlEzFqZEFj103IZOCX9TpjJj+OguLGcICniYQjrsThPwzzlkh67VX
6DwZNeRfkAsvRtOKuakgFQfZh9jiBLcEMp2DAXK65Pg3ljPoE+ZOu5pYoVCgktmBBZgUID1Qb5ML
GB7dbLTteIuYi2IEEKgpHgxsgA6i1qlB+lGLtU3DUc4cIJtT/SjyKgtSnUldVnE2JjgP5D5oGhxQ
0uCig2rjEY1bnOz/cF+dNFtd+C55LaAuYO/wjW787BTJUsygNM1DAkvcAYQqMzhgBduzn0KF8CQA
qrNCqIg/FnC1o41AoT5DfJf5mUkUO8dDrNKl2n+3ipBtkqDJP8TYYjs4kNVFTOxGXCv7iGJUn1x6
r+sPWpkdAU7WFo7PqHjJ62EhcJIIN5jiZ/PNElQJks7hKhBfmxomG/72JqiPNUDpZA6L2QrPbvV8
/3Es4JnNdlgtY1JqydUGsuBDk9vMt6Xx75+kKLX+dNSqz55Rxhd3IC+kbAiyjvvy9DAm6rlOEooq
7QwW0SFsSY7/r0wndBZcVKwN1VBtfdjyrPsnWgCZ09EmYf8BuFhl2S9CabndePh8Ce0GrEgt95FY
sj3u7/sQE/tUf+vLgNW4xS/FmOBAsATIAuKp3fTUX1bKs4F8KdKRluPfpU6Rk87mvyTGYwE1gC4W
ytpS7l7MEFNflt1gQgRiGMGoahKMJLxYON6O+VolkS52k6Nf6hiuTx7ErDzHgqzxTPKluph+PEvd
/t8viW2xKH+iYamS9QnYhHLnHrYQkz/gQITH98hdcGz+aolBNtGTMYkzwVehhziW+ShmrZgOCfJj
L927w3sjwXh9cegh4DSdEljjfh0ufJ6PlG0i64jWFCsZQixbYehV/7QGFBNYIbHjRZt/R8jKKfPj
sRBuQfotG0U9yrAjILwAjqgsdDT4winEdrlFFnwj0vTsFtqTbX6NTrO0GSuTmWZEu1tmk38blKGD
1M2WsdkdTNLRJuwKVvhbVYxrATG1usxQSIkebbnn2tO9QgOPnwhR/d5qF7XhHAC+X7yxXsGz7Qnk
5PLpIwYVomB5CPSqJ1Xjn7zHNZ4WCH6L6IHSabZu8CkEliM8z4wlHteQuOj8DrlvwmXhP/U0G8jc
UI3zNoqrMxEhe+UaN9o+5jSlLgAp3qnhkfDdjL4G7eKUX0T3PQ+jz6p10eNLUaXUZ7T2r5MzBIrs
o6UxrFDNjdefDKwWyhVmfO/A5shqLBJSHUONnDXyhTJoiXQt9EjMYhOxE3fT6+2zQgMPz40QbgOl
CkNtHyZqVUv23Gj+7cEgBoUqdwPuqGZ6Gm4wU7Ag8pui6HV4JQjIBVvrma+iSdK+Ds03/x3BwPgc
lbv4vEN2cZPXeM6+cxL97obMgBIljvN+SrZI8ynwczZxJ7FC7soMPjo12wgTWI/2j9DYMQ6ntLTO
Osmlpe2DgizTKhSDxrpXKxoRW4KX0q01oVnCTTH1/cGNuVJTfCa8EE793tvBn5DwaYV+jflXEplL
dNEj9bxB/lTN5WP7AxupUFnT9SXVKvkV98AlCUmzwgXJNA9ISRiSG2zU6QJmtfb18pHRQW/IV+oX
/UiDeouDk8MADOe/AJ9kPlcRgXYeJZc85LJlQkUV9T+Rg0o0QaesHPRDeC0OzRg9T9zvGpz85CfX
9ifrvV1bPN+TtbNZmviIDbESzk1YNpWU5oSI5KeGD36Mg9WMNQZdw118bl7CF6KFoMa6U8/KrQbv
kb0OOYbdMdyUo7YUcIovj2ziOc6Aroy9DGydYS9l18OyxJ1ZryV2jHo71WZS4M4Hs+DBgPXzWVBj
lUSJoX0RHEgPTpYVv0/kyPUtEl+z2LSz/SjqBousopl+MMYHfI4xtwR+PppESMlkDYCZUFA1a0w8
oSNeA29pF5BKHwmviEkrMsSMPJKGMa3EQjDgLWZScPJdaeNZ1T8TpJTszBtHS88pgdFugVAhYdz/
iCt3lU8lrW4eVAl3J3MDrIlMFixwGtukx0A6ilIBcxZ4B+YUi9CZwuMPVWk/IICc1BrSo9yUrG3/
K1e1bQhCUgXodegH4qd4QAWN+grBQPg/EhxetYqmEbaU6tupaejh8oVBattNlHyPjO1Wcc6R8Wtp
uq3m/JCToGIS/Q+iHw8v6jyeGgygFllqfq6iId/prCSZL0CRwJ2zboBg2gc1nm8O3BjGTBQS7C0R
lqK8x/9tLWRc6R3lxY3K7UgU4Gir774CKGyQDmSYOW93SHVoiC3OZ+Rqnt33UMF8Njuv8qNABrIA
bxWZxD48N0E5SFzMafhRjKHZhhL6ya3cuksoQaR5cLekXHCRIfeTj9QH+xTYuNVx7ZB1wdt3dy8O
4FrhLgXGskuKk5Unsw0/3BTDQHlKRtTdO4+tJ9ZWqhXurC47ur57boL8Sqz2UqYhVQNsjohq9nqf
XE5Cd3rME2Qfz38TxWoNt79tzge1q17mKv8gh68l1XNg6hXroOGHv93UvFfVvu6yJ0LBMpykWgck
X0b2ggQOfSg5Cl1RdfQYHGs7wuJn5L8S76ghRNfvs/w2mJWj3Ag2X5rYLhKtePJyDLut1i3TlIMj
3luDdu/DCDkKXFc56cBTfIgJkvYYZqoNo63MR33SIOtOlqnUr3hbHcuXE4QYp+Kt/AYO26GekY3H
KhyChXPoXhL8CwzNO8fIEZWjiDKmvQRKhqGBvPfqCz1ls4lBh4ETYFU3t/LXS2XaNGbXasKGLwod
iTyAIBn8YBkA42jZSHDbMuPigHEIJv+By2fFLElyJIZBF79M3v2QfA27AXw4TT9FniNXch9w8fJv
Ene68JwvN9DWSXy3G8mg16AGi4yPgIQtYGwvoWpx7TtEdQb4bmpaO4JHQtPWTXhCrecT18klJd2L
PguaZPQxwgC2+j5t9RBrU0vGqNYwtjlbSyWNzVbj974u3wIC7QDCDq6NeEDeEV6/tcs+L0LblAtS
45FUkFDYpOqUOgKRt6CjncEl6S909lp+q+bgcUIOVIjkDuGOG/TbQnTkgEw1nWDazefH9b56nsrH
KHSfnImUCUyOcm7IsVgK8VS5+o/8LwQ56Mxwq3BpQAuHfL5FpLym2PXpPo1lxGcQTocH01W38vvY
lBeF0YdSP4na2sHTxQE5UTPXe3hw74FUZaT9Fow6oeI+E0cyWuk9TVMI+mFkaGU+bcx0p9nBEU9v
0yvLBNOgGPg64xTZztrVDJOM6uGhsmFgFH5EZMBgT6vaYWb4QwTyVmrOKZ5/U5fywsz8UtVuWSeA
yDaQGxxJxjQa+KdU/xmirdaq9FtFK2+kzbTMF71yGDV6gZqVku9S2vkgEnxakQIyOoJNojlPCdo2
JzDXdZfs58wvWV0CPqrw0OARiYc/tW+2ANXIXsuwukkGW5d/6IL2zebOZlHVKmUNcqRq7mOVETKJ
Qckp/6TfR0pGSJIixq9+kbqMcPCe0nI+2L21ToppG+fV2oDGm5R7I62ErqmAt1lcLqVg3IGDt/iS
dEvZ8ZzFjC6inyXUcGFSZqUbJKuoZoIB3Fn2gfi1s63hkJ8f0rNauPoandLLxM6dh9U1QOPj99iN
faGY2FyMx0zDkkHGd1GiK3deqejat2X7OloA/0RfVsF0rgpGaRRnuLWqH70hpt0uxz8Ba7geYw5X
OyVZGSSL21HSR2P91FYkhA7vqjsuRyhUPfoSH7ZpvUDCl+TydTO6Xz4crU8XatbS5YVQGv8PR9Ko
Tt6CIPFF5HC3WEQ3tZV71VV6na30AJN4DwJxSFOpquDCqPjYl5JJY6w7TLs28cwK/oJaCbcxiYg0
C1SvytSTr4WSAmZrYDalO2DX8gTKbeDk9jIVMKe3PgMNax1Ac2G+cL6uFbabSW1bEqgxRoa5/jz6
+V8a2js1OxmT/eqHJbzQbGxJo9thXgvaA6bhRTesXX6VIrmEanKuzK9coa/KvkrvzxRT/2voHOQZ
FemzTqYa2LHcIhHPyNT5ByNl+bAOFeeKqeZfwnlI7CcndD9qG1HrCRAppvKy1cnueujLeBOnoAzt
BBVUTdsBlXFqf8zGJrafw/rPXqcttwVoVGlewDWHMd/k5bRzHPfQG8Z69IZjOXa/YfPaazR1TzeM
MJOvcdoEQgwpbKGlOwGJpFuZBrrcuZbb5sd9ip7Dx+DXgzriCH6jmbc6NJwO4sNtLfNH2uxq3bt1
zm/DgC0ntU5IIBot+UTy/LUxIeCQNFIE5leUqjiHjmUuRuenW0ffNtcT+lVLXePCW471sPbqq0+Y
hNUdVUd9lb2bRNnSRbvg7YYs2pVnjYQ/dW3r/5qSVLGHvjoKHtUPz8Mc03tvrtvuTFt5G1+I5zLg
xMU/LKahkt1n1D2yJgilKt7qzt5A9o8F7m7JIGUIRMwAoWkcQUq5oAvrn15efPtRFANBaVwzSpoU
2/hI+LLQ7HGVklJwdPR3vazOiLDvch/OqvKfiNLGmPeEmELJGnIMMMSYr8E5mz3lUXylHfu1NUkO
Kcgu0WEXLZu2HijMpFEcFWlPubK1bHoB5Zka6nLz5HdX2lTgC7sQUGFWzqp1nONkL4ZrMgFIfggR
MXqI+nhc8np+ZiIlWvuoRs6+U/kY8O6gPax0/zJ4XITForBySliwBYwVaY6WvpEEN5ZukcLlQ0c5
JAN2PZ6b4S9BIIb6DYs4NBPx5CQG1vphaPJjNvL0oR2UK3a4Cb0NeyPDc52sVH08xjmdFzB8PluC
3T6R0LLCMCn/kjzpTOBEfruAXQ24d96QVvY5pvEFvei6jPxvPucyz/aD/0ys/zp0sd7iERixuTUt
bSAc49lNog9GhZffjsjFH6l1ybYlUTfgBYXBqN+Qjc3vS6dtNsaQ30g4cNqkRL0gGdCi+JJgLfTH
7jaTMyD6oLktftT+qXTmv7l4lc83MpJDksYbzWX/ACQp61OdS0APnziLFEuvBAM3U0nIC2MCrwkn
i516RM2EH0RqqtgyJEbW84glrbMTtRwjNSMxMGRgeCRpEzSUtjsuF8yy8acDwVtTB71142Efc9vQ
bDLjpfCYGVHsnpORW2ckX8tfj2H83jbP6CPA0Qc7WFQ+/jTbfrcBLuTu1xlPpFqNoVkosKxdFXTa
jG0bQVJ/m0m9n+p2adjdBgNIISMX/7iYFKQ40vc4aAPCAE3jebRoSov4AFgbB4QVE2JYzx22QvRy
9Mfgb9wWhHWsjNEiKdA983/OSgHVe3VyE3k0NF7F1sLgg6Ci5bwwmnMP76zq3VnFGCKZGwaqp6yj
THI3k8jz3LYIgNgNSBkg/hknDKqem12/luNVcjNMJoqUmDevjr6A5dlbo1/f+83ey9f6q66ulY7x
eVpP5GjxyQaHHp0GhY34jk0Kn+bwUWKs7vAQ9ZtjEqC/uTcRiP2480Q6PeCC5UtiqOVu5qisK1Ne
j4LDTEl5m8abk7zH+VvLfSZdAIhbzV+Ma+Qo/LnD9BpjXypcpl/S/VsmPkVFUEeqjXZHb3FvyEOY
5Z8e5dYhV6EEdo7Wi8TwkdXJeBnbsFe0jTJqrmtCLVMEFxoyXdxKaKYM8f6AYsupy7CKEX7dWa+j
nexLmHdhKwpA6B4cOKJ1bnYPfgWG0PyJGXke548ICAqdQGOah2jYmvE1YXC2bULCk2ueaMvO9x5w
SjGG3iS7xmii6xgkT74BUovIx43YtadHK6xXblPwfJIoAYFdcgeJsbuuiLtqkPY7Vyr0QF6JMcjr
g8s85pcJhiCE6MU3EdXEkfEtuatucPm2EVETZYaoxU27hY+Ev4GZ1r2VRlBRF+LsmofVRJgIb58Z
4UAHq50xNipDu0yU5DAXZLWSHmzg6+IZtZ1Vn50myg8fnCH5URmVTWzVhFSPVovFcmD2GY81IhLJ
RWlQDwNKE/Gg80YTDLEdkk+TYiQ/bF568KWQB0fiKQGDAfV4buMN4Y2SEGFmj5IXjthAYdAc/erL
pieUrAkJBSQe8cgL1lOgrhc5hIu7wULn+vj10MIWGrHh/XuUGSdMB3ufrTyIEZ7R4Z1WbyDWL45W
veiDefNZKsnWuYwODteI9m/ZRpP+RdXeq0Ejjy4on/POPDbhnw6moVrVg6GUu8Yhx16kr1W7Qt3/
3bTtm8cVMKXRJRoxHVgJZ6lOPVaAADt5JZOTGrzuNjY8Nt2IJ7l5HcJqO3ocDCSSs+lmcb1WFHwH
1lveZVcdfyGtpeXRbwmSoHqVDqajQXATBeEP+ojUkbeTT5WPsqz2qOOXUGZ1uSW+fUztwxiDL6o5
iv1Kv/GF5A8GBBh0h0UadQWTKZZCEVepsb7PyqsgxmO31+i6wMg38HQVmNcEVo8C8xpk/t+ADNBu
TSR+opJSWj42igemFy+wKHhAS1lvTOo8oU6IB3Ew7CbrLkKnkrfJU4OiW/LNJUcx8U2qBHft8OET
1Rq8CJ6UgaVKFp9rUUNEhXoKZJWVSKBi48GeSFroSJAF61TKYhm4DeruhqqI3n/SvdJYGNp8MMLq
gEP6xewuxVTseNeN8VVzP93yxRkHLnQXG8Le+o7Sc8Y82tXNT0n1nB4v9axaJcNJYuRS4nEH5lGl
16A9vRBbItHjxo5AGgYrY517fFd27W3vBmvAdM0ygXoghtJgaVZuvAoha8O1HlGOxunlLLt5/DGa
+qIp9D5W3BGeOe/DkQB20wFejZKN6OogQYLqXYminQWQDxmK/vDFJ1yrpC3XD5BCWfMzaqnLFBWH
MeVFtuo9MuoWHy07x8LU3orWOnf9+Ch+Qsv6JTf2MJfTU5Pmd00t0qCZOb5UsuU8WTv6ir5ThaSK
SIWK0mdl0dXt1cuZUzp6D3vUwYRZwCDCpoAFjNr0xUy7gly8BSoOXPt9AmorR0Bxoj/MjtmnBPSb
l0E5bQMZ3q2AZM1mwbuw5d921EkjMaM5ZCxo5D4apccBh32f2Bsxp7IErH0Uk+IOLAjknPVrVp8d
rG0ImoBrvL86wsGZZLdsMn66gN2HuWf2qaVCDRJRGiDa0yb+RiJ9FuOkaXiPoq4hNH/hooVqsADM
KcK6lerPO9MbDxYUrZG0LzMtdXdwTOhDWFg/mPMHrTjLSV4Xb+KPcoFc8MqN6KAntGW+HuzndWN4
l6H6x49YY/QPIRS4tJEgT37GuO3uZ/Y6R6d/1bm4GmOrz8hkgGcPGfyo0mzwshGwo7afDUHObWWw
LFjLQaW2SP0pS1qfxnNdxjzbDGMmy2f06EuGtqiAiig7tmRQFE6yzuvTPXEDQ5JiMemo4XEYjGPL
fkSCE/4Sonm6MwPRbSKZnmFvUeGOI1UplmwWRTsmCDXCGK0Ocoo00EjPFIlCsCkZbB8cKyDe0NtV
5Be22UgT2LSwMv9t0p11PoY75Dl9bRypVPMHDQwCwrL4okpq1h7EbFcgNkAAUufljsbhhMVctzd9
Gq36gMNiXcSPMYfBOLik1+t3pVKlSfafcnFjVcddmQO42kDb/VXsUmPMWtX4xP2mmC/c5559gxDZ
kYx+Yp0k3KHDDphGIS3Xgqfx1XGtt4DOaNuWmefdmj4G8kLmoN19NqzpHm5hCGjyxU0i6Fy1ftfw
lQJM2CSPRoxXokXTNf8gSD7MSAyfrTu/ueVumsFlaoadtpQb6Q4rm1Jav+j2ome6J77yTGTIJBDC
G4DOnPRKcvPQQFd0iJlk0ac2tvgoosMBbbA8QVxoxJ7IlMHYI6+KA17IW9MjwmnuSVRnnzSO2MrX
5Pp5R3HnZa1/lkxzzZ9fA9BI4e0y4sTwuE82OjeuVWegJBAsV0IziKVbQ68IgG6hqJ/K4mznwT7S
sOVkYGnsZpaqLSrEtPKK+STOtCH2vRgxCr48Dcqz0rHT8yMHKKSk5gDkaRYjzGChu/HSk4fSwcJJ
4mrlQ88I5ow6tSXFEyYuBLbiF0bhHhE5LR+YBcIm43TaWoc8eJeYgRxJOCSWj7YzFpQjCUh2cfJl
QclvrOmPOcKuoCIlmZKTtv+t30xY40z7yz17W1jVwcgBxzUwuZrzRyXCAOK4cMptyXkcwITV7HQd
AlB6HgnODHYT3h6FMW3I/GNAyqyXUVzP5VdnLy7kU+IeRDuQAQ6xhsrZk4AdhNa4kqKuztlEQFgt
wOjMc5wP0aMBf6lMT0qaIacFHShuCVk7tNc0wWpE6dRMIPKPIYznRAl9KtWo2jIIv5D0Gx2IN64b
p9IXnUVaUzfht0uuNq3mvUEJ3UoNo4e4PnXTSXWxIrcnbLG9dV80eMDv6OVEBX1jLpr/kXReu40j
WxT9IgJMxfBqBSrbsi05vBD2tM2cU5Fff1f5AgN0zwzaLZEVztlnh/YtmSDoOZ8Z6q1G67fvOQDS
yDqKKa57Mh8ZAgba9BsRhcXr0LTHXkf76O/txHz0QN4kIgfRcorwA2zH3jlYAWSw1QvjoLOerDpa
abO1ziofUSJeRlO8ksVnFrm7GWOPLg1akPxxwGUTQRKnsNsku6a07iWe97TPPmN8/N/WnlsfjGza
dBRmD2KwN3KuHoUFIdikuJkIA3If6xC05ZN5siGLbe/dFasPcz76FN2ez7Lv1mDhRA9wIgFu1gPq
F6hbdrSuwVQhjftLfnRM8FKNyE1Vm/bWWmjV02y7W/Uq+p6KB6OmoT67n0X5CHF3MbKtxb5otKAl
Q9gtLrj3MF9rkprgG2r56reBWdBQWLdIUFxIThOoszFifucgwmIUAUDeFZ9pvC7MV6Ol9MfKIHvl
Z7TJc7EbibdiB2fLrVr8xzwljRa0sf0pPRs3NBZWQk4DeVAp/VU15ixsZLRNMPvhxqijvUDRa5P5
rMMT0fSAvo3RzFvDqa/i7RMcHQ6iQxZwSCEnEgcmOQi79rLgbL9s05hcvgV08cej4FHid1ayOyfE
//3nqPGPgW4EgC1TnAamUqJ85Pv2+k+ZfDVkVQnQBQofDUoz+aweE1X1p8Zwn1CFYqK2GMiaMV8M
nPw6yV9ofXsX9HfqjmgRswGtLmNr0jBqhlzR59Jdq6l5nGFDLCAyHi8sZZDPZZKPagRs73W5BAb0
xSy6dyiya6AlmDJKKDrr5wpmIU5WSodjwkc0Yc4h9puW18l5T1woWtBADe2fYY2nAndzRKgjvmEK
ssEDWJ3IirQZTYQ40+Qrgpikz22lf4ARCmiqn1LowFHzlE5KCMotZ6b9rrZ+9LAhGxGBb8zOjJv5
wo2gmx9aQvMZjcOrlvbAqTMws8E+wq6z5w5hdKGab91v1oN3V/7UFci1Ui1oIDd0QkNBBLbzo4wm
QuYfFVO7iBGyUlLHNXaldFTwz5zXBDmcTIlKTusD3mxfcnk26xuxoiNMduvBhQIaylsVZasuNp4s
DLiVesIbuRCc5b/Kf+6tG7nriuzrEfog0NgPMSNGNLlLT1RquB1xuBoW/1uv038EYRyiYsM/ii3n
0SM39QQX8qI2YyRfVHWSfjUTTxovJ+WlJnVSjXE/DyUcWHwB4PVAAgHfClq4hgyiOZNWquIrsaXC
SqN3EHLSxyjzAhfuVASX+UMJqyxu5CL6kvl1Bjso8HyHlZdAy2L3Jz3HKIc579skYbmx8ALlznXc
dJ1qlGlwXE2mtxznyo/Ipy8AndvAUmj1J6102QeEUHFtLgIKMT6EWHOqvxvbzS9H8AZK50gk2Ukf
snE90vImY7x2h4WelDJRTphnGGKDzcRFQOPqyeARNjzk5XPiLGwtHD8XO2iqa0T9E+LPkkF7i71j
qrEoqFyLykN21e48vOlbmKNF1WyrSbvyJ+BxuwmmWsk3Pkwu3lOmfB7mdc6ebAE8NTyzLY5x6TG6
6qF3MxNzzl17S8GbW0gRajtGSjzzKZlFz6SWtgP6y2JDRYXqBvNbpbIYfuMZ+nd0aLn4AWtS09lr
0B2WBRlq5gdigKhLPTm7pOYuM07k0J4fkmq4uHV38YR/8ROM72DVGZB0Bl5Pq8af1iN5Y/SSrXOO
YiqshqaeCcpofLupWEO52iJyMHG47eYs0ENnkzg6xxQy1HnIXyIzPiVm+gwjAR1eMZ7ygdBArF55
gRkREci0PNpPYktLPVrl5bOnvn1296MDDIhCAA/tkrDbzjABEwK0ES44yELg+TNIQSvhj/d2oJYh
0zS8mXiHcXJLdfJspuZauv29sFMgNeu1mDADyktwfzD8unuuPmwbu8Ah3ZXx8F9J2l5osD9dSgoy
1sTDPA04qSH9NcvD5PkfVG9zgWvKmNxT4R3tdikwQveOcdcd08TYGpazJ2DEBOQFGOgfSplgjojx
HjrOSavWPoMdF2Nqv8sPy/hrgaV2+ruBOY5u7CNKSvdTmzOIFgXJP4+MyNucCyhGmgGFSRCCSm7W
PpxgdMBcYx4xpCoUgIID+3LYaNtYMZywp4FMW09oWS45JYSP6tqTED9xGW9JG9FQdoTlLccruo0P
wxKiQ91RMjoAN7gCjDbaMJSDImSu78KlY3yN9S8m9kDEBIqpWTWjrrjhFCCp7BZhrl4Ai5K4mOqB
2gQMBlRfrW7gjAOSFR9Bs6migwe05E1Y0yz2ykCXBXlllc0dNo5fWo8OzPn05WfsXj12t4E1Ueqv
szzCZ+fq1DFcQet1nGoC6GBCtMiq3Ty+Vq4bAGX3hb3KCbL2uHDbob9xnQFOSn8/RMmBa7M375GT
HQ2s+iABLkm2/XvTzECJKcLVimRF7aodlx5Gn38Y6blhR8n0ngKhdUCRKWZyIwa2WEFQ+qiqoAOg
9+3z36Pmx1ThbjZePGg4MDbWlYWus1Bh23+O/2q7zHi5pkTIchIMbXIrmGBlsmcWe7Dq/knM3cYR
8AyrQz8FsZa90EimrBw8cOFAbEaOsQxvTzjr9lnkWxzNcIEElnGDGls5N/r04/xEGJHm7JbRHVXg
mEr/Ugszgm/S4YKVUvvSg3v5s95y1mmFecAJ5GWBZZqnAARh7l+IIbZhpXYzT4MtKq35tYNHOg3W
dc4N+8Gm3NVLJgr0vRND3TmoaRzi8IzIlBqApbk4uwSfFrws5ziAT9skb/j9O6Cyaqsbh4IavmDU
3RKBu2EzV2zJioYCVgzWgu7ROsbzRnxiwd1nsf0Qhaq2J1o+bf8G5TDuHdwADK+/j8OpIJBn3faM
T9OMG7Isi6BQYiBz6QcsdywYoVjtODCBbWorne2bxtzalAyTuC1z6j+0rGgM9IsqAdokVhfixt2x
MBt2DW5qppQ2NYqEmpjhNDA5H12lHR3aG50ErVy+oZxZxRq+YlWIT/WlmL54fW0bAN1FNSxWGARW
HiBYLdCUSNK+/BG1zScDRsX8rC7q9J8rfGLOevfMfk2atxkkrjCVxAfpQ10QjnmznaAP4Cag8vm1
wC5MfKufeKquHvFW8WCV51jeaocb2PvB+5lAgwj7syV+w2h41A9ti2WFs6yn+kNlqSts3UnucUrg
qOTApUp/rpbyCSY/QB5hd1x3DJ341HzOiZLB51aTErsTn1IYJAwZDE+9fM2W+j+68S06CfB5E5Y5
7xFmZnVIeGp8wDw5w0a0sZmzp/JB2Dd6ZkwFuAOeVfQ7/idwG3osXilyHlr9bk3XkRH6sGynGj8s
oNT4zjJS86hQZ6KmtBhwsVHfgLXzi4cpDQ/Kp2JjdflV/0rtSpk0UgLpLp1ZgY0nfYof/zbOVd2g
7F4PerFqgkyj20wYd7nWsu779DX2drKON/wgct4PGK6szI5EKs1CyzkfCrgaJdmC89KeeCUwYHWP
ZbWIG3QYSLTzA/ZfHQufkT4A2Nye9BgK7PDLwxRptDXs9x4+okvnxf1laLgJRc7fUmz8Txw9Bl4T
6JwPiGdjL1FSftOB5/pp4oz3e+Rs7xwdbRPB0/9Q6k2nZYzYrRbIrHZEEHvOYBUkP35dwOQ5Sgf6
wiK8pugvBmoyxsL5dCJed99QbaQ80bHucWpzt+pZRAbnHt10N50XSeAiYll06Tl8I+q4rCfEXtny
Ij04dJGNq/PKoYXJAQ7n73o6gumt1NsGZKOu9e13N5ZIrPdq02lJx/FLNMogLr3ETp2nH1NaVfOP
jriys7dDrm3HloLawG0uuqk5eVRr22wgImZh4oQwt4ZozFeqGN2NXE0zV1FKvLtID60Z+Lj72o8R
81KebeF3Aa13D5TfTrsRMyW2gKP9qPVcAzNzBdLC8qUmDMVYUtMET3IjYTX5Hregfe7HL2ukeFM4
Kiwt9lBYfXHQexoSL/Rxer4hyyBSbRudKX8jJRH1GsYfQg/YeKJ+TulSeccMULAF8oFumvSfhOPZ
8FuDXielZqQLxlY4Ydh+7uWvZFSqv/tow+EoZGqju7ikqVSYOr4ODvza+GwWYm86F7BRSpjd0nWB
Iz7IzDlAaKXSPYvynBaCy40XkitmH4fDbNc7E3oaxivrsv2x2TWeyo4aIH9Nct1MvzMmBo1q6sv+
tYVIky/JboHKCQjBpKmJ8JdB9U0l5dfoPRBN+uKTlcGSiLBsSuwVX1T9bQXdj74wCDCCllZBMMVQ
EEwrcZ8AIOIldMkFBsJWFbYDMxoOIPpPlbPXIECvuyNSxWMGMCNdxPtw1myl5eUNWfqwgY6t9gP0
KpgGhXXwFIM6+k3GdO0zaFRfMxbhxqH8UR+mxe0NmhW0LXV/V9K+KK5eURFH6zh7Q0fPlN1DSiO1
BWhuO8faEB9YkR4FqXST8nj4jhPwlJmJ0wDnyZiIOhcY/POwbjpGq0Z6iexbmlwl2pVpP8hX/glh
T+LrsUmha5bDqdMQEnMBFSCzSM/XRT5vYGApQ4SakgEimarsjFBs6+5Jgi7ZdKO09yghZvawDLGk
j+F5EdTeTxA+K8xwxl2ay2PoMUBdrraovzTrXyTcTQyFv1CkXv0HlaOJ2Y4xIqYdJ5xZGUs63SUd
oSFFkWus02G+D9HRSThhSHVqtfBZFMubQlBUpmFDTzXoxndZ44e2mJRK1niWZfwsKADcjIipGkVA
OTBIck4OFg7C6S9F4n8hH5whKZgpTOhcQ6Il6HdQKkno2trc7/woh2CCl166aEGG7qrGYtNOCZJr
i3vXNudQwVylVnxaiALy5kVrzc8UGlKDKbNVm7tUkSck1lqwrMrrGL6ai3MvmIiY3a2FzE+PoqJg
bYI7QuZ6U3GvGQIABSt0EK+8rUJNXBDiISXYMUEm9W71jKu1/sw+hz551Th6s2gf0zHOTf8yk81d
4GiWOcodcAMHDrKlt4Vzi0/nlvRBjN16yjPZuURQCLy+/wSLarWBgZGJSqevFQF6IVVGKNQNG+4N
lrluiaiGr/Og3k4Dn8yKrXVuYgCejPvMLontiz/N97Hh/VQFmBgQwuD96wEo1Zk2dVcdTjgNn1PB
ZqoJjCFpAZ1X6X5xqqZyvAz6zyKvCReFmby1yXgw8GjOEGAv8ETM5cfCIC4N+hmjFC7Xv/NQrVPb
/CNpUePRtGYgLbhpYgJOn47i67fJn5shObFNNy6UQJoJlTaV/hIqqYSOhKMAwOAmTxqp4pPSK+Gm
GO5iulSFs5ZQdQgui/+oIFcFlZXaqUScj0yrwlLvYM0XFj/eGVwtXO9FRByVyqsvL/Z7zelpKRQB
i8YW+uFy7TTo5to/v3lZLJzK6bDblbopwNQeRuZD8K7q0bmL5N4kPs0JooLB3XNgtUxNKM+Thkxf
7uyicnYDic+WjwILEf2CJz8TjIKbX0IM4Fg2JypQDzfmh84MP2pNkTnYYfkGzT5x60lIAzcvu5wf
VFaobIYjkqOV3rrvAzZVoBEGszfm3hbXBtFXEDEPnl7CtKPpwb49qov/evIyyM/RLVJzs2knGVMn
3D+WyMm11jY9zBUCuo81kSmJf21nWyWTfLTteel2dXZT7YrqShiJOXBRueexHpMbj9NxGRCiavpe
+g3+A+neVU1c9elY5XttkcHE3RfZ4zrEyG9Oh8CvvlBjBzlTLNvrVgJ3BWp4z5i3y1xh7M+N7IE9
ctZj+MqBaGSwUap97T6pEGnmzPWQ7bRoZykaC8azkHsYWbGJnbM2ZYoDpdp4H2pXZAQQi3WYUwbn
1TDcC/NK0py6aXJVJdB4OhChOcmrkYoqzHc9+ziGHYDoEOr/hStAdacs+hl/4k4nZTN8cmdrdTT0
rTC2jXDem+i5wgErVyBDHeglg0VOpzZ8F0jlHYACD0Aq5bqaGfBnPrM9YG3ZfYoaH27awYzcF50L
MWJOY8KnKNJDzZP6awGTi8QxbYieFxoPwW/9+aS1GN8x/Isf0xrOWU1SFjiViPuTzrw9Hr4kaseR
oCBGKCTEdoEmqmMJab/wiaIJAHAkLO0owQQ5OcIqifK72cNagsqnIdwwzeG3B+so+dSe2z+Yrdzm
XvdEsaFQ8JqsY05BPGAOnEsvGXIWphDYbe0lHWrVNUzbER4wWDIJB8CeF2lIxT3dkw4dedaBscdK
QwYPVkVn4rDPyTmn8sL4dc4uFM+mZOrFPNgqvtAyKMrAw4QYEBfADi125nLrCw57S/H0rwU5u55n
7RknQOLEXuEKolf64ZnmVivyNb+EuNQDxOsMTmSeA1AuxzEynyo4aaDZU+UHbcFJN1zVVN415+fM
2Dq1wPMvZERdbHETCywIEYCyyv2QAowotjqRLymstNAg2kr8VEPMZQANW+/Kj6SSG7cIIbI+dNz1
CvOfzjrhchXAtGqT0db5UPraALsSLl77LVTuLGafrMrmpwKxKSDK6cwmIxIi1N9buOObXTSstv4i
xLzRxno/JWuz/fAXF2smdnWe2HDO52Wv6hFSaOx5F+JgSzOtbqQYgyKmBHpF0Zb9wLqnQyzckJmE
84w17gOnddwJFcvkUEjzi1oQrUHYNdPo9h/vUbH8uhx/IIQPuT1v6tSjGv9Ki3FLUwmOMcEvU1V3
Dkc9V6Ow0mKVgrmRkN5C+cBvF5VzPrt48vNiz2oPqk9Pm8N5kGB5EfIQyIjI8WCEXhJvRjqCajZU
FWwz2RlnHhYNjcU9Z4lX4mSCFw7eqL7AcyYJVMmDRmqFosBjrw0UUUVtoUwRFn94CLQcAHjVp15/
FfRTlG44u/C3pdVBFYXc+u48r2x0uuqPhtwtoDHQPctk2Id82JgZqzmkLz3se/UHFJji4KrxoEOL
b7BRVA0L94yq9kY2PIgP0wWT+s27tkBAuSp2ODUf4pTdR8JQnpPY9qAOCHXoWMhBcPoMXT4DFBYA
jEX/Kj36KqwwPD/fKjElBWqiscBpSj13+isiDPnb4/RrLVgY0VOQPuI/VO2NMf2IrDYvS2IK0nXZ
x2teEt7UWJsw+06uccNQzgxUnbtE2OKwWfLpaiKPrsxwa0CSllBVVS+kbpcuOchYQ4NEjVFcCHiE
G82s+05zraA037hNLooDnddUH5Y8O9JsGhRJqtn8+1dgyxZ1UgO3u9tbillLpQXB6jZp6KCBk2L/
u0GDOFdEivVWwIuykHX103xS15k2NWuqWGFj+NIpKRQ8psGJXvBvvoyMsh29fB6yegez89M1vWPk
+fd4gmi6LB4U1xpG6HhUWx/jJcSWxqasiffok7XroM2yKi4YaVNxOOfcw87DZy5smuMNU7ZblwN6
Mr0AVCiU+MQJ82VFA3MsZ+Z/xcpHOFxz/tC1EsU8mag3J/ALC1cpf2OWxprS+oJVj7IkS2Wxt2ob
1VnVbpw4vYYU5BvfBASfwbPGHDv+uGgp6OXL7EOenNsP/T9tcF9VDagjbbbG/pZk6auxWLiKAozO
PZ5pGT+Qhu9rUDM0zaQi6/Xnqk5+i+axZgZo+fy3BblBarXbUxFXnLzCuFiNeyvCDL/i8KEm3Lua
eUb5kzl1P/BgN2jWXqsGD6Jka3ISpfb0HLXlScmKsuaegHpE3S3yDYCo9ORCAYAcsk0UXuV+my4s
AWa/DU9HdaGRO+yViwzF2QBRICfAKi5x0Gyu0UVrLSJxmaBU7ZoD/YG6naTQPHqCwA2hnTVfwqFi
sdHQQRDVJu+ASt8vgqQmkIRr13P2chyoyqInD4hfgVELccSWmz2pg8wl0MLJodRXJNUFSogw+G8C
QQmENthC56HCQqD80ek5qrcItjtL3Mc4lKMeQudAZrR+EPREI1QWe2Y+TPsiLA5OeLzwNiQKeHmd
lP0V9hOjH+2W9P8ScHUmjgWQap8G+M6BIemKYDL/wpmEW7ShrA4dHWPz4cwswmOiM9jaylUm+fyE
Cv0EhT0MehWi5PF1eIctuQvzXSvvBmcLNRVJ6w8zW2/hukAJcS06DIdIH4Z6VbkRxCrzylOH4+0a
e4NzpaF4Vh5WIcAjZkDZEOOVNJ3VhAQjJoMRMMkKSWB2F2uv0ITJNKGlmmvOenbrbqIxXbgQPWyR
6VNpU7BqRzpwDmmBw47MIzm+qGtbDbP4v1VkcpleVRxRDbRiASQYpnkB3debc2de/Dw64tSzpj1A
DbBSTbOUrwmJmAkzAvOu8Pw8NJBn/lJ/YMCaUFLodGehJh849H4GuU4dY72Iswti03JaCXNDHghl
0AxLr7RgD2JPnRA5rIGAt6jnagDRhR3NYcXxr/Gx/oKMqy/Xfh5BrVADDPY9LLBUccEN1AImaqKg
7uzmCVYM+S69tgb+9dEPj0RpTp/cmAYnZ0KR1yTPdsHLm95yF07nwvtrUVBBG0cW2CVfXF2JCwEL
CgaZbtHLRA8+Qb2q9Z20XuPyxw5zbFc2AXhSa3AnHZxkwsDjsY/D9VAnMEP2CheU4qCo4o95Gb7U
aLASi2ho81Ynbz2yip6ROmdZbb4sAyc/a1fmfxC/N0d7lLptz/MYOKl+9Cnd6jGrS4zY2pVfEUd8
4gGMqoaQmfKcemyg5tOzz5z3VEyJ/ol7BruCUM3FL3c9pv1o4yAkMps6u0QB82MQCQJqjspR7KOl
Eg1HulHmML39YqBFG5jhqR4qNw6mJLBPIV40b3SuEY6RvQdBnHJHEdlCDpuGpsX3X5uMC776BUtv
G2fX2PIPCnVZua28uzbC+eqBy11VMOra0iCtZYZFQhFcvglWCCIyEW7FEp+imDvovWYsiUcWjkiJ
ZGh6xMeUQR0ANVtKaNYbI5b/RKL32y46eh3ikpDvUvsmWK97EkYG/7jcJ/1u6LR9vpTmQ8MA0ehu
3LNjOe0VrdKn1B9jylruXK16NMJHhm+r6lkzUVjFX3N5cakkwtZ9whL7XFqvgxNuWojq1RNaQo7X
9iBJL6uY3HLMY2vvKc20C20jdASgtbkHiunpwMesIC8CW6DuCSCsbtb1sMtJZ7KybQMlfp6cjYkh
RkNhwXBNo9TMqZrz0SG+Ubums8t6cqmoR4uJB52on7A76Vzss5GLU4HfAHRIgvzOTE0gR61cdKBm
FJSwcXhJI5+aykeAfhPNAB8F5HaE2Fs0RGHal3Gpn7iM9hFlroVex6jnx8moEwU+w4p3bayH03Mj
iqdoTg71MIMlt/8G7tNZXlsprk00HAWkA4KUcAXEwCyFOtUTPVCZwVi07Tpr8F1p9deR1hadk59G
v5lFmEAlAlIVMHP4wf79cdZevVQePMDRzEIKklkLnEpySASxwjNag6F9zPQEI0exy8L4zZ+Sl3DW
TrWDyhbpfG2RRYnXBbI0yBpPBWlEYRU/5v5E1lTzMjYjQRrNdu7p/7UpwcPQW8v8nyfGf1Zaf01O
eRB6+VEmzW5w5GHiqdlLcu+76p77OgI1U8UlqaeI4t3NHOjZ2jnytH9ajR8RQ2AHKbUajuYcJQji
UyqvinwXVWyEAF1LONFcqlANK2haLhL7W59Yi4yA4eWppkK909/ZdB5xij/Gn1Zm4oe2kJmMfQUa
ugU+O38KMyI64bDQMLHX+1drXNAMdSIo6Imp0K3wrG7C8qOycjWVE/R8OrQrG0aQdmrHq6zGIG1p
03GGsqili5KQqydokGrxqvK9G/pL5Rw0IoEBQmHeP6MKBO0wIU9a8JK0ZdikPXJuz9MPTim3jav9
t1RGto6tZKNJnWO2oi3HdnJbtIcFjhdj5RxDC5RAXL4gbGbMAmXFSKt45GmqvjHKH2cdWn4bv9B6
Mg2tuYyKiDBZytc0qzDbjNaGv8kj8YiX57vZYdXk21x2WK2gxWbs7JtB52RwbMhe0NwDr2U2Ryaz
SBetnkzIicFHlX0tiSExs/qeWoI6Spolr/i0QwORrJeSE0WvKj50+++XElZSRuwZrGZquKd5Sg7G
MD9j03xeJvFV67ABW5fRAnYgruG+4m8C2HD0koXA0Cro5AuImUix8eCA1b+QyyPtfuUnavFvhlFt
m3XXFLLQKMQt5awphYu7gaLNn3WU720PM19mwWxDPZYfOIxN8z8vs9Z6jFa1cV6N1DnR2P/4MfJ0
Kf4IXtIsNxFTC9rO0UjQmpS0HFa9tuebxD8+iejlIEWW5bg1Z/tlqaz3kAAOoloeCxKLVhJPoH9h
89987RKiJMV3SGZlaTJMILzziIY04jp6aB4QfXGVP3RMSY8tTHffydaNFz7D2KCkI8ddUYaAy0BS
mQeY5d6AE0btQStnx8VazzCstsELZw8jDPsyW3vDqj97msbCdhCvq8RhB66wPeBlam4WTM0s/FlH
J+PoreuPiBapQzhiaMwU01dynUGtkVaDwuS4TGBPrbliD2kTjAQnDbzfkgEowiY+m0IdGrnJkKma
xGYRvC0c9gCgxhZWatFuIthwBb2SUWLN1e66nG9heF9ROW6UI5gjIf4DjiCnY3c4A1ba8p8FzJM7
YTCrkcsX2jpVNKscYCa7CoigWII9/zkaeH6PSM4NyOvFL4ViV/Du7bWm3TsUPhi+w82BAiSUanDj
cS6E/OdeI4gNygHVCdk3NoFPKzkHE01gNd+j1MbCHNAp4VZz9ewJFgYDw1PCmWVLBC3sAKxYEFzD
x0matc/awESWxJVLM8Vbw0GoAmLNnVZrKXobpuisf6ScK0/8hu0VzSH+F203bV0wAZLX8wXYZ8Cg
1P30+JlyWTWLPDCwX1kerTEywZTGPqFqaLSr7HFfUv+rF092N8LM7NHfcwAagY5yiuOaAU6uZsU2
TKbMDI8hQoMC8009/jLwrJuB9okRVgH0sFK5srnE0vIyp/GRz3QZW+yozLHYdVZxd/giGTmYtngu
G/3Hhek4RXBHsuVbFy1uztGLCUURF79dlhEiRyaFBrXYiCjAfRLH9ikLKCKLVegWZMhx00Dn1uCq
xDiZ4dsESUB+jeHGx2pGi41A6ZZbr3/2Jrj6mXq3sPCrFu3b2srjJwSMz0QbIzEgd5IXltbwHia6
b0hmVv/t89ezqKDkMK03kMpkbxGuIK1dPy/2HLS4hVAyqpFWT+eFOeZ6HP/z4MRTfmYRapYgpbfV
iIadDZLqeJIKuFGzRUcqru6Lb8RwE3wEQkNQdWKv3OLShMPkpCrn1m23UIq/bdcg1xcoALmZIO+B
0WACOTGnujNKsNP8gpMdJcYug4sGZ7+q8IlievAHW9JFsa13to3LaxJk6EMm8m1iRgGdBFFLmYfT
5SzImezwIIyGyBDV8urbXP8yZYr5k4k88RnXR4gJYAq8wJyp8LQg6PfoijBwz/td1i9vcXkr5gNf
PbRxXieOt6jESflzxyZd0cbU+9to3luCVfp2emjfe8unZItWdjZdhXs1StTMNY5XTo6UsuNLAU0t
VMVQjw9xWBDVG5/cBnM2YabB4tRvSf5shu1mcrCeyCYmCM6GyA8WfeZq26jCJjC2XubwpoceUuZK
zbr0mo3ExL5yvNUcO2DlnwCSjV99dkOHcYEDgDiJ6bvUnJMYFrpct0bjT2xJCQizgHMAisAcowxi
2leW22UBfNN69cP9fdot/+wFeTNU0aAb7U2l7KBZ2phYVz7JJfjI+WF4Ub/KHsCXRsLzy98sLF9d
PphFlq9f9Fc/Bf3QWp/rPZU7I/VpKSmWi2/bZMPUvFt4JV23HqL8NPbeocbtw6KU16r/stLcJIqw
uEjtYHbJ7zJYGD04QTbZG2tha5v9pj1KKPBYMD9OFrY9RXI3OJEcJjB+nL4I0xk4vcS8M0QaI7tz
v0eGq4NYoM7B28nqNS9ZZDOsX3AoP6Q8qHBEmueLCrNMbYwdUzBwu6BxLqdPt6w+wuQWzzSYCHAx
MInDf2rQyh2HA232bOceCID4DDUGzZifRmN2MXhnhBWgFAMReayxg1aYW8MFnA1awHTm2+VkUzB7
pgFXkgVYgpbVo7k2UHmxRON3Dg+MTyk8TGaiNJhTJM4N9tQEKb4Xi6JRtgmiXHS/iAvDJieVqlZJ
OzLvOJZ/lxC+IaYgeY1RcfjTemCrOPbEWXoAKytBatHDHFULYlNNQRYyWDtgVE+zBZY4v8AxbDcc
SlP1AB8a02Q8U6qjh6BplLjhI7KoYNb6YlnbsLkrGW3I5HUFs2ukV5XovksUqDqHM0AoXZFdTBvF
Zh2sCZfKfN8JTCe/l/qLllar4DJ17i1Pllf4PyZnxkL9aqXyGvF7Y5yoJw2GxJe2Qc7QPdC9S7ND
IoiWnFq7oFCweZUaIBnqVP0w19M+Vx9YC5IcozEWIjelp2CPv7MfCaoSrVsWynbcXFBs94Dt+n/g
V7saChARn7tx5oYYeWAxc5eXqPk3hDNQAwaGCGr+6xg1aGaKHyECZFxdxioL/AYkMQ4pEmwI9/qL
R0/IfASeTT/Cb7HCLd40/x/k9stVapdKeaZpE6yRrp4vleY8Ld38sWj2E5pwBiFNz7QLrkvJBZlA
OaWflPXWI1DWFdpr7ZUvoCSpXr6EItwXy7OySkMGQqmKD5FAFlPm4yXiLNRH5gnEzqQ0qIn56sPm
6XPSMCyUF1F8y2X80tmos+K1ZdKjpiIE1sM9C989GjAD3+uA0d+aUqLkOUqoT0V2w8NyGc9zulv0
aq3yLYDFkrza/bXAHBDFGw95NTK7BnRB08qkKAN7Z5tB/QKU1mAHEEMDBK4xKVkYX7FFyX10v5Xz
kA3hokQsjR5j56i+ezGOuUTSCs+86y/KrHWm+yxM8dbX4WYqZngn2MUgI53EwYyWoOfWb4BpGYio
Ls0wmbGacqs4qqMp3tW1N4LEzlOx91Bp0erSxnruV5hi/w3kbFvG21B5+3pAASvlzxJGVysCmnJy
axUxlh551ChgAtMxvglIIWJ3I0wQQjsTq6iKv2sHm0uekuo//OFNYj6WmwOeMf99qe6kR5KyoJl2
jYNSNC0z6kX55GpPos42URmtnZl8Km7UMfsSoPyYjz+4+WsxY+xEjZlmNeupOPle9hZz1yMlgkiu
r5MQDAzrk2psTzQGkOJJ7mQUAwilgbE0oYEUKLoMTAi7i/3fYgSKUGZSD+ODiNiNgmAGEgeypKRc
C2tkOUVHU5++Gbmr8TnGelXyxr8YFgb7lG9gDJb/k7UvzHKg9FFWtcVGNNnBz5yruo4ntqPN6WwP
Ov4Pd0JxwaeYu7pUE0r/OGSIS5hDcMvK4eJPDG1kqGjqQlDeo4oWdIpKvjJ308YJ4RyP5cme3aM3
+vdeKp8XrNzVTRbl7h8BhhW8ibgTdDwyK6gNDoan+h7/or+ZRtusXXyehHx2oqAdolevandoklcd
VCUSv0r+iP/jjcR7YuBknmHR9nZAcVCb38OtIjkzbuI1dVCxqmFExpNFFf4TC0UoDLGc7fduBYcs
oprs6g9pY6vQ0hT2OHCBID5Qkt3sAnERrM1YH2Hyn4yuevZqOg9jAKXlwMlWYtAD6Z485p91UrFZ
tIZEPNyoQuKsIOw4kw2wHm0rie8f7K2HfhjPoctdljTU9l+p3q+S+ZuBeBsbSJL9QK0ycwwB0rQX
qTcYudkqN3hYK6KAuQgyZrAppDQ3onSvPA8i7X8snddy61h2hp8IVcjhlgSYsyRS4g2KOpKQc8bT
+9s9rnLZ4+nu0xIJ7L3WH9FCwaGbo09jRdTCNj5mP3YnFlGDvb6IiMjEp8IV1iUFkcEDsqmWavXh
jSboYzNZXkKAmMMxA1mADPs/R05DYLm/NYDeEu1PJHIPer0D4zWn4aQM1OpMb5TQ1AyQaqgcQY09
8YPLo3GQtO7dLLIvkTiSiSQv9lIZIr2FIePHhPS3ipIkZhTHgPFYlmiNS25xF100oXbMWJ38gVED
tqM0lGcWWLsp7y+y9IL5I440HtasmfzMaF87JIZg7j5MZqMYmxyjmmxuc6pvAQlsea1XQYnmfbxM
QbLR5PjQaYhf+vHsIz+wuSbmDLbXj9STr0Kp9s06I2Qc1Nr/kfMROjebL1pavVfjPdRume/jIift
DFscURQHuzH20PFBSh5c/VaBr4d1RlpAth6aVY7P2a9HtvVbFr9J6r6jZhMCD60y0gk/sTkq/uRQ
XQU25Uuj6Q1NQ7qA3X9YIJYteXd6oHH7ceAmI9t25xN8BZnCbK6Z+iNybiopKil+60LGMcLjNdYJ
haglj7BFetw0XAtUTmE4/dN7Ezdq14tcY/Fh6FrwUytk5QfmisTK1URFxYiWudDaz2B2VlGZY7DN
3JxlT3wfCZacvIHaahkBQmIckwgVjJfHwIA5PwC++3PDMhePN6ZwdaA0VRXYswGXKctCTDYeEnaJ
TnuFZKVoVH6H8EVKqYqKEiaqlr3P4MRPuoJuhO6Es5crhSPRiok3BiqZUauFNnxaqVIBKdmXXq08
qYoPseVshVojCQhSiTbFYB/9WTpHgJnIb4V/kACpsh9OmXxqVFZec/LpLNQ35Vj8q8rmvSF9Q+kO
oeGcYxaxvM3fJM34VBwlWEncE5PZp6RjQbCOfcbMPbfbwCqewTR99sl4dXKdNTplwZDa78pJ1kmF
NrOlaMOeJpqSIoxaY4MxqIvLfOX3GeiXxXofVIRCGDXbr8zsaVqk8ohhpORfbUkQt9OsPJS/jlmd
rKzCX9VmdjZKk0tRKg+s7e9o5yVhcUrwO7JoBKRYNsqTmfzXD62LFpXUNoBNO823hKMrruODHzhP
hOPRdlaZVsZYPkylQcmjfaziyfN9rI12iDenqdW3lkCVtT7unRb+0jc5gGMHa8lY5/4B1y0bZ1ST
iI2fdSiGi8TvXg4fkk4FcF+lp6ZSSMGSQTM47GnlAs6ygEVV+xBqILAQnDH9RLiR3Wak7tcGA+MC
lef46QfWv7izwIeME3q6EyTrUG+57mud6TvRWk+deDDrOd4VLYEmnNeNToU9/7JxJG6eorVI+7Ua
6SlFJQNYlG4SWUGIs/RbhxhhCr9IFOpYL1XlntvloUMZz1XmEXTpWU75bsGl6iOZLWi3eyXbpVO0
MvkTbLk6NbbPLTsyTqjTe0svrggVaOFLcN9S9dcThlfvinRGeBCF+8LqFTefKSdqJzt0CwIRDbJL
pk/xyYzIzhVj3BIPcqkaeS/lzlX8dnTNr3vtlXCaUzqJmYIdSPS3JuHg+YqziktKLa2Ox+GIq9+Q
LJ/jFZPzrHwDEc00zcZFuUqk6tJOiXLs0D+ozKsSjgNZj66pDtZCFIDfQ25MBjNdbuyjufZ6dvsA
3kkM4NSq1g7jKTswiXrrgUwBFv0JjkVeanggi9j6Hodg64cFs4F/qImdpJ5WdfsgewLVuBN/ox7V
P1LSUkwsEWzSWi7+7JM85O9K4VxDPaNVzyE6RevW7Ri4TZDBuaJuUhGINzkhx0ER/JvKmOBQRMty
au9J7nzNjLRpK1yTUftFFBuZX4m6MswCtlVDXlsWP1M4C0d//5bVWHkrVmuDJHinnzaVNF3rMstu
08SdGrN+ERpxM8sohbLlCviotFvq0LtE/FFoWF/E8/Du4VtOtGUacvrafftWdNaZiMrC9e2WXBjO
vEb7Hcp5a4WIzava7j1FyHqGlC4mBot5MtE9K2ubz8q30lWhZ9fZJJVlimLEQMAW/ozuQ+S91Lm5
GurQazM5IcjY569g8OpSZKNKiiptsg9dWA6UxsA+aBPB7dEGYDPDqLGpi+rP6BsCDRPJbfznoAsw
TCcCourcvIy3Rmxce5mx06iYJUum45K43eyLIFYc/6GX9tmB1smfaMYFp1QqyHDxFc0XO2bNnFE6
OpBh+hKW6dHb6TPxRy9IpE0Flh22wvUiE7uOZSj/Kqd6Rf3VxhiiEmerwHH3bQLvJw1xstT4oQd+
N7vhvR92lWbnIpHsSrJgj9GbDS39LW3if2w+LNtCgsUXYEHoR03xafYN/hFEzu7Yle+Yrlyd67bS
J0SH5iY0RdnV9BqwNhW0ooE0x4W50nRYAY1cJ4OgYXRNNk5quaVsw+7N3SxL+54GhDH7bRE4L0qZ
LV6rsb9OtLlZFWV1ZezVBngETiBRH81qVHWWGxUFJ+hdQ4Q2v/nEsKHuNWOASzpu7LyF/g23eQF+
jMKxfys+9ZiEFIe8wMReyfqt1KAJy8n4reL4vc60lchDjgZ9pQ4lM7T9SPxkF5c4gOgMfCsUjLgA
zkwcyMFPXHfXvs5kloXs3VGQjJdze3PazFMGQv9kWpdgNA4IcxFl9xUZauyzXWNs+tBAUc3U7xfv
JmvwwpEbcp4/TLO7qhg0prNm09OqpOCQqLXbITv7eoL0DHOhSMudUDwkuNk4wGhEoeGacEoEdiFp
DBFhPZxYMTNkqJB65tMTiKVQORJY7gJDyn4L/7PEo2lxWY8jRxS3z0kFwznZwU1lsjk5GEi4cC17
oivViRa1DTdTzsXJLwkPzybXabJ9nbpqQW1QDh/eo2cnCEeRjg0HekEr8zwyprs6EoMSkf4YbPFi
4QQKEWCRMDVM6saibqaEeIvVCQktNBM4zwAPUGFEi9HCVc1T/CU0lwVrj84u3x4beNLxbjDAWFpN
68rBcII12cq6sS5/HRC3EHloZBAqZs17A0l19GdQRUvQBDkZAkNVyEDLYBSETltcR7aErYhD8sBI
vm3sA0FbaAWA5MyZoDnUUL1+bruLYhhulbiaca59cBvGqhmZDm/MBLvD12gXr3Ay9zm7W+HQAxTu
ZOUhTmpS8j1dAXsvSPrtF/SpkoR6GJMQnzY3oXMcpD8L2CJnnp278oZObikbryh4loxVjeYsxB3F
3tOrymJWFJddvQQvlbmQNQx9nb9Bj+UVw59f7UTscyp8csaAKgfXwnAfowLt9U1ptmb2NqlE5X5J
yr4fSG9a+ghFa7ed3RgmCYGa9V33HyETtA1CTnlRICHckHG/aXczRXhjvJO8RswiN15kOLgu/5Ce
pOG7Vv/FingYkCEXwzJfq6hsSfR1e8pPy3yb4R0gycltmtEDcyf2dcHWK1wujQoJqlxp4aElFBNc
cCszyATJ5W9rtGbr8xiE8akjQqhB5pCnXt18xDwn1AMvcdnp9WP6lh3i06q3rnz4NcXmDOhdztkc
3sQbT4rGEO1VftVbR3chZWy9fc34jJKKJMiNDlCHRMWWtcOME8gpPRXd34QlHNi+5G02PCk0sIfE
hDYRxMHT4iiERu6knAIN5QETY3JphH3giTs6trcmPqA2Pwz5tht+2CXFNkCAHl6lCFpxXZDkFH+z
1nl1fgKXEklh7P86qm7EZHwCTyGxkav1fkBQaSe/WkcTVU2XZbfG9RPkhZej4gHdcCZSm5tnae78
GDAEoDCWxEAhpx+IZYPmKFY6cSuIdUJr03fdeVXBPxNzgwN8nNCRghZcxEdCYJXDMcHZX4rMhPYo
+mQyRMURD0A3yPifr7JpYpnjVzChBBm70OMjI8lISqWPIU3RGQ9Hoc3krOzvEz+vCIUvy70sMahx
kgNn2arqHlMZzPhAlGX5VVEQ8EyMPclLNkGcHMsDz/WwQW6ZmqCGCAC3GjynhTCxIkd3/NGzT5MG
YaaOGEoRmJQTIXPUVSU1u95mFK6YDxzpYKZuMrwyZraUmEQIToITcv9r3g+Iasx5p/9m5YpHK+6X
4teEx7C3BqZHztX0Q/ehZDTWv26dY3fyg8c7XtQaj2bH5t7cW4uCsXRH31rFpoGMj+dmng9EfDVk
B3KU9U+YnqWpa6igbhmUg76pMA8zWg3nPAeF44M33kaaoRlxbLVZAqjA3YLj8+rFyu5LRPd0A7dx
eRUgvqTCsDQeKC7x6WZuL5XxrHA7TASTHPL2hbV0UWKJ0xeq+U+XzV3Fc3r2ee0XFinLcxBhDEaZ
Lv+YAkngOxu0P0EcoqxGu19t4MAmwuSj8i0zng75xxkYNVIP6i3eYwVzOkpdQAVBZ+UiN0fzpnaZ
l/sZw6qUbkJgNhMbsYaAH5yin3eN9E6Uv0ElXAznSTDlWu1QZXUR/6v9HBnX1UUi9ETxB5dWg8G4
rmr62XXlPIuNw/oYCIaraudjtIKr3CKFm1DfmTISWR1RD7e+kWVbVWv3yOVCPTxOybhJ44wQd+NT
zJ5SHQF6Un0ztLeUL9vgd/R5Iq3yj19eVuaVkA3r4V7C8zt86PwYOcmaE4NUiFZN3AqFTaLW8Eol
2hjsl9DNBFoF78uciMge5K1GTBQDeVv9SojhxTtNnwUU+0lF26z2a3GIcAbFJNaSWSOPV0N9jfzq
GvC/MkiLWYMMb/elFG0sI31wrCYikwWLCP8U9xH0FQP9Iv2eeOIzPGU9xrS9FXMR6ISrDiBmjO8Q
4ySVjJt++O0JLkg+Qsk/1ggSyrT6cLTiP8dESDhs5JnTZ026kG8d8vQKTc/do0fTOk37s6hxSO7T
gPeo/wpXEgtzGwSElJhkzwB+gnE1x7Ls1v7oLwXWo6kvAW0DMgg9XSmcMyIrCaHMMBCe/dtUL+EO
ajR0LBUGBvsHDdJ/xkNUcULAmMHdwUtLkTuQ2NZMV4BOhL+8dkJ3LUp6IrCSxgYC4mGHhUjEctrc
TMaNpNOevaNtWm6UvHhAnixUkrxHj2gCPRM9EyrLcjRsE8sgeJbsHf2fr56mS/ywywX/09I9knFc
0npnaWhXNdxBGUfXiRjxnpumFAwHqj4UVe0VLykrUEmuUKhtB7DpBkl/M8ZCHz+UFIlW80rujiqO
q9baFcTH+BbPBcrZZPwCa+WrdPQVKABPV6ERKgViE1b3MIN1opULHpNfly4WIHvdNXialfmJzhv8
VdHnQ2PffTJW1cAbplOuDlfTyr3cZuaTCjJtF1N666PHpN2RBODvMWqHzJf6khobelFN61LbndfA
Acq61wZHhhv8sxyJ//u0deeD6Lo1KkFUoOQIjsOA9DqGhdY8vs/Qwmg/vBRfEKAbSt65MOEwHln5
U2WoPa6CkxOvwjYUE3Z9SfbVLar2JeGRrbbkKBwSiuHlbyvF0+GlSLayo3CIiuuzsUOPyMSuzElP
2otn3Cmcvc40kxC6V4/fQf+ut6pOZxEsKSJR9NEyqTN4oqO6WlnCNj59s1olJMWLDV6ENv7v37c2
oOF1zsUivPTVWe/VpYywMaxILg43DQUzVTUg5PKvCJKrgjRF87ewHGLJdO0y2rblDj21p3iZs3Yr
fWM1bOuI6N95X1LGNbG3jBaTuTysS7N6ZYpyV/Xxm3irRSc3bl3e7foqYE5xpQ/FkTRPcgZJyYlu
wmChwbyp8aPI9o3w5kuxfFHz9sxpZFT3Ebj4PzAWNxLzQTg6DDpk8mLMLYYawPLfaLxi2JBQ9A6E
E/mW4NxTQWRZ1fzkSfllBVR/JjCtMn1omIKFUkLnREKrTSrdfiILrzYH/MerVhlvgV+/Dyrr0vSG
M75vbdgHUY396Uc/wPq2haqmtoPOrXCqRuQrVnN/hkjdWm2wasxtjIstSc5F+q5yfTkZawxgNFko
SiS955z48fzV9s/UApz/VcKNUT0y9S0Z4I1r8rryd6xVFv0wOU+EYGEYqgQm1A7FviVuxXcrsPPx
FyAtn6gj4oIRDKwV/HTEH2LgvEdtyApP0Z32sGOk2SHjZ+Ze2+kzcYZTjLvrhH2/xV/PIR0fDdJd
xSc/oYBf2/WtIxmXv2QciAw6FHvTIX2YszU/DROEBD28ZAvn2k1W8TL2m4SfVCNoEoDOwedAa8Ix
IXo6BYUWC3DH+x8ZBDcQijLe/bTYGz3/ePEQgJK4h0oI/9RUd05tbURAi7Lj9Z4LalsLSt3WghHh
v0vHaSumubZHKYfeamjwIkctMQ0oT0kWn/RtlvzDtKHiKqj9995ptnpHiAfWP15izhaGOAxEK6ud
RJ0yzb9bha3LLqU9+f9m8+xs56CzK6PMqUpize4mdC2azlTzguzSzpif5rdKkrZcXjtgEQE5rKRu
3rSIqGQbe8moPuwhoIYEk+N0jSB9poFXjls7IUELj4+NkCmo7lMQ3x0520d5ssF0j3anAepKlhaN
jiMtvkqHFhf5xozh1gdHrBtSlFRUSwXFxSGBVNTjMDQK3ZVtPWnrcWrPD15k8UDZNLYufIxEjZKq
vc8L0u1Q77E/sPlQIURjqy/j8YNUxY+imC0+bnvpmRsH2xfboa5/QMwJeX34ovC3NncKTYLaqeCa
IwmVxquu2QfO1tjp21IsQkBk7Qcf70A8EruQcHM25OPa2sGXdvxp6fCKWeY6jGTQfTnp/N3NsGWO
yG4VxDd8ORsAgnvAa5TBhdcOfk4ImBiEnEYiYEX9GJJNIho+x4GMpbZ8CxrSVwQMPbOllekx0086
TNjsFEhCAqCedU6iC683ug+vr+8IBPSSpbp4zJT/aZu66XniOu5rgrMRzYhls6KmA3mA2fXLeM6J
Cf2WM45mShXs6KPO3ozqMMzfhBwH7dpnF0xx6HMYkkSBp4sMRrRcoZiwOfkRMNfSw+BK7RRqdQZ6
G8jsUptxV1srywyutKehgNfWLXp+tlmErmx5qvIQKI4dIVSGWKHoCj9RUvSrTCbKb5i3pkMtebBv
082QZl+B/CCOMqZNip+6IMaOsNuStPdhFga28wQ+XyCDZXRh901uxGusoZoftUUpUKSvrWw31tla
dfJtYNLRQLuFdRP9F+SUkY44tcbWWE51uNeR8i+hhVYlip3BDQNK53zaR7iMQ2d6z/n6lJgIP1ke
V1pKxvC6IPMhc8b/ntw+G4kpzd80miPJAnTWaZgD0xPqQS6lGQXHJPQgsbZFwqno6P3GCo3dVLnN
v7ikZ547lng6tfZSxBuJczR6ly45ZEMqRZfJufdoBpOTl0I6ngymxpw8Kv7KJALErOpL0X22zNuE
yqgV1nSzDMSQ9BkrGQKA0e192hHqYKVp70hcqxRslUdSIX0hUi6ZX50suV2rMB/RtI+7W4OoeTJc
O5uvcyEfrL+m7zD1sCkS1996kGDLoDaggsoP7S6YcJ463nVIHCBrMrm7z7BnLVNUJg+yREt86xj2
Bp9I2kIluxKqkEPc+e8Q17SbQXwn0zYZxqs6PpEsbOJ0OKr8N1jXwif+c62MDiptdyOc+MBOA5PK
woLLiCuKGWZs8EP0kTu5FK84/hs5sgH6tchca2OzLH0qEfHQARISdtBzQzPCIIFWm1Mdq0sV0UWX
3yb6PgUQgT58HQWkFC7T7hSjzm1GZixA5P5rJmuAyAHhvug0nJnrkqFKzOyW7KxwG07AABF5EznW
mfaKNW0jVAkRr6vtMu/2TuT5DioKO3Y2CN711hUhsiXXGchU1LPNofGZpD+BhRDOs4rtdTceEBvz
BxrQBr3nh4aXsmczyRAHgnh97gitpyoUwAZ/OBOPBuZXz2ghmJYr4zehbCDmHRhgPCN8skgFaLNA
MudU2sYmxxFnPxErGFDcwcqXMltBorLUCpjMzu4BWkVA/UV2ke0nwCq5PJ6vp9e2kBmRyBSafwUw
A6EBj6Kg3yemUp1WVoPYuSdiChyxbYnsdCZXxHWpMeZKAocT5w5ihjBmcPYZbhN2JhlJL1K5pQUT
JANKiKeKuwM6+x4kTz5nTnUJLqb0Mk6zsEOOV7ReMGS3zrIOU9UjGSClDd9RHm5qPFpEI4vrT/SC
i5+0ZgqnnMtzbKqALKoMqVKwNvmkE40XHh1O40ZfCwwt4MdCs5UD+QRstQWCXB6nAVMvB3+ARiAb
Ke1UiJPvaWMPFzDwDSpBsTX4gAkGqrX/YEt2pQLVsZxz4tWDx5GXaHei3cGfRpQIOmZpW16JDbIB
dSFuwJXaC0n+VP8ZibMhlVK4+Zblqy73A5yqDM5d00whYY6jRB4fobYNtLPfTAdD3DmsHUzYPYpX
qkyIlzsqLSb9FNCSIb5tj4N21HkJ8dfySWjkxGtGslIVHLnKXwtcpIQlpDQ5R9KTouVWveZ0I4DD
8PNwxUZIa7Ay+SwVxtJUJFf8CXwgagWYvEAHxLKhGH+VvLXIRRHbHEAV3A7T+3gDB6npfqjGfh2G
0Cq8KpB9i6xxFkkKXYHczEI5k/2qrLRM+g6i0JbOTsRn/oHcYhtvblOT3tjpq6gjLhA44/8/01Ip
lhmkUcQqrYmmjMUhbL7L4tKo2d2BS120zT9dOdgjVkddCiC+HXCpO5wIqQ/n3OHiwpEh1f6hweuI
Ov9PyffElBLMYxDNcDGVBdSdpU5IY9ao1UGlVtOPQ5SUyivHc1KHn6rDzNxtJGdgR7dxjwW7zre2
qjFd1JZ2RdDxgiYksHA4nTSQTlhoUnVd/0noz0DVzo0D5nUKLHUjLgBEHAkLqQmay2Imkf81XBsg
uy5qXceaCQl/mrtkfEXOo3RwA8Lq1W+RVa8zX932+SlOeQic4jpBx7J9dCGZ3aS8l6jc2RHJP0Ot
4BKWwc6AKlPB1Mg+XsLaEeA/TXjrWXdwxDWXhMoV7FQ+VXH1xoee5QAqePkGfz1DelADB2jk/8Ap
kazIlewTiBYuwSZVwhlCrdwrzNAAHQ5HKkEZyzaHj3Y+nOghWDYV2WYJMwXvx9sQEa3cshcgXAz+
tYQeA7SLpdNod42y8bUd4Q2L4lj598o+WGF1EdAtYjA5wC7Lcw3OqOHq8Nv3hGIcq1w5jOrBSH7U
Kph2CEtYpoqqYzupEBtzdwOjUINDP9yQfoNxikOdr9yTo58Ix6cMYZEyHnj9FnXYqd4SpeuC3Xlo
JtyKHwaeyZMWwZ4vcAHc6M1bYMAtpsyd5mobsvpdacGkiy3D5lhZ9Gf1g/yCsV+u+neevSDbdS/1
jweoIULpxB0yrZVLelR+kOKughtixk269Y98MWtC6Nftyl+Hy/lRHXFEXIl33Rub5pitMfP/1oQH
8haBym7HrXFontKjekL7E7awaLb9EePGEt7z3f4ybtPZfFPfuk9k8ZHDC4Hob01pxaRfqDvIJ6oo
kdW4GsDeLxiIHpFeghfOxSDSlksp28fKuhn2fnQoZpP8GJ8LnfE5P6vDmwhzNAPgaZYQLiKJ6dRi
y5JNxmD7xMbDNfllAWhNxXswvPHn+ekXvgGatJLQpRo6zX4r5U+rbzprZQy7skCSkH2SWN59mpdk
XblwOOSELrSrfsZX5KIRdolVd2EI3OYThcmP5ZnbcIVYwoPXdZG8LNCGeRTfHu1L+ZgFKH+t8DJr
4VcwkDu5KkKiZlZ0ehilC5gOe/4elzj7FghW5n6p39Ov5lRe9I/e9BRi1qd9kSG/3oQUVOVoxF2Q
MUNFPOFiEMWVNawNSsDvgX9QhhVp3AiKcsQRbrH4rpahm7vY2RdE2y8IdVsElBKyjLJ1LfgPY0P2
t9uRysVnh2oN8H7Fk2JE3Gjr4sYDtmsv1Wm6p+/xxflH2V1AFKK66F7IOLWteYKLgw7Jzuq+XzP9
lE9+UWTrloTXhc0X1Ub8IX/nu/Jq/JZP9TtzebO/w6t54q1DRyeAT3LXiLUSwkEkYcTU8E64TrE1
iq1TbCxiQGmfCuDfmaaW2kl3g622bg5QARUJPqsg2JfBFbXqTHtLRqIsSqptbK6abJUX60jDd8FK
5ZJ+1KSHJjj15b6Xz750rPSD3CAM3irquqRZNz3YzM9Mm7SPhetc2TbtZhInn4DByYr5Y1Q1nfWU
LbFprpQjoDY+GokBp12SpA/hCShZIX6a6fRaRD9oWliV9U/5UARueyUC/Ld7mCdnw/w0n+WnfLMO
1o9A9s/6dzSvwpnIEATeLFo15BmwalhvB8Q4SNo12iCNlC9+0e+7D+s7erIPQVB+YoZkoKe9imiY
J21KF/WChd+d9gxWw2ZyUTs3K9SLXuNS3IhLZ4tFtCcHmPOZSNNXNe4ped5SpOF9TKvHiyHd/SQp
EgjFw2Mt7y0AKnS3ayIio4W9QMqiLYlkPfFgynfzr/5AFngzpZf/WW3zG8JexDbYPTztWl1LfL0N
WWMHVCb34Rjcq6+eRX2FqRH728ViMooX4SZZW39IE10N1OfRrcutQUGMV2yaHZlhfzMx4Iyqmq8/
i1N49B1Pf/peArrlMWJ1/R/U99L2QppVwvhihsgpFEZyXHao1USfnvBg5ZzClKiuQGFS6B0DFrbD
bpCMuP3g2HAoLHLOD+CmJgi32HQnbqh0IAxwIZwfA65V5448mIRDATmJW6jq/6URUw1h6VUViEnf
MpgeJrbPt2HaOsbNn9d6CNVmvOXzWxOf+/E9pa+8Ic3MTxnBhtPUbGqowXLVtxeWbGJZWVQxKAug
utmL8PbiMnDy8zCga2Skyvea9SU2oAZcevhLGn3nj84hoeCbeUyLm23e3izslYDHAsnJX6CBTLHh
SIjp+yR7tlXdQkYSOS9c7mnyMFQjXE89ws5vP3rU6kNVXy0Wa1QywAOLECyJMPyVjGtPRPY5Jo1V
EL9A7KMeEQT9KwtlK21pjJmys4vatRmWxL8TfGCvIcwx66rIthjCpS5xUfEAtvNvbSr5KEZkkfLM
eNkxyfYatRTU7TQwyexjTfXg72PuBDXZs45F3VVY2jkqxMVdOq8OeWJ7QOzsXCx+f+NCFy05PITD
QjTijlnUwFMdL2RHWlgZXytMwCU4iOaq1D9lP2JJsGrYsosf/xNkgpgVs+Sng6LCYC0Bd2uU5Plv
LRcRYRXN1omiY3YZsesKWWNYgu+EP4q0gXcBzvT6RqW96S/FQAGOrQCZk1+57MmQ0oLlREspnxJs
qNTBZwFQcFyOeOeChORTvjByS6YOoUu6ttlkxGqCipKhrZoIvUezm+ouL5tNbRMdPdAEeBrivW53
1Irw7qe4uMgiJAyTwVZG5hVVEk8vkn3CARx0U2A6Y8igE93MVuhgj9DSoThxJcoxsIJCQyClViv5
QkecapNOae4Ep+HSwVTDPViGqHdItlROWC0Zw0cn+NTRVgfqsZxPJq6NZKRgWPpQZGUrCsgAuWkH
Nl3LjFcq2na/OKm02OvLTt0Cd8z9zGcLWvuwMCH3prNx2v8ckxXud4pB+FWGBmlB8guANzQuKSgL
YDq1fM0t/CY5avG5OoqPKtAf7TfbHMIADS60LeFnyKkxCdiR/nxoGjZCFsyatooPYGqHhKukhwo3
l2ZPAwDbMg8HKmIWCqoHOT1a1t9by5Zi+BBnpDvFCI94M3g/AKBiTPsmWXb5TVBA43Qbm2AD8tpb
f9yig4pBt+cf1f/FfIVdRjuIvGjr97KP1sWpAK0w4peqfOLzJPsaSy6d3JJx7viITf3aEL8pvE/U
hUzYWhyHcESWO+Znit43qtW8BZAZSMinfwG4bRZ/OoINRHXsZdp1QMoevAUoeYHp6/vA9VOmHVXY
p9JY2+m//+w8Qe7pJHNjY0WaAZoWBDG+VpDp9LuhR2MIt/p0jrIf5V2pEa5tNcp6k6MEQC1P9pr4
msa8pN1bCs6NYFkEvBkUUzC0akvSZFSrg8JdFDeT74mwh0UC7NkXPOr9CN20jwf2ThXol8Y/jqeY
t5lttGcQnpAZZOOWfIiUVUu8j2Ka1ng09XWB7sooIBNrZEqEQUfFru7qN1rN9hOGX2uW9ig4XeED
zLrYE/+/JsJdn2O9mngDnN4428j16+KPRJc0zhmewLLxIt3xhoHpfdP6sAgBIiqGVCjDmdaveD/l
EYwyCYD5V+M/MBT5wbnQiXOpvgcFJ2/ZLhVJuqDqIwRNRgo3HyYDjAztbOSRJNJVqAowtIA7hQkH
ZkiOQnbr8UmMe14vAY9i7IcvIYkFMYaJxLveRRM8oYx4ZbyiHefH5RioAfdz45nzcKX0QiTbKT70
zqklo7rT/iLIXl+mw13/TkAgFClaEyHdd6uWVUsjBFonaEMryRiMrVWtG0vgfk4divegiIMTohdP
lAvZGHmKgsIVvgyBLBA7RRWoHp7anIUCimxOWLbKtyaR+ZElntMTkgDoR+Jz8/3ItUqNFeDSnPC1
Afzzas48kT7/VzWJPwlurHwwnmYN25+OB7QYHB4y+4A4mAzS8kSb3H8NiupLstEKmeHW5o8dJlRi
5ME0s+bOxBFWNb+rMa9UGQClKhf8uE5wlVu6cLdDJ+EsBf5WypdqQuDzdUUwsNEmjAD59Y+yk1eU
H67RqwhyXpyzIbh5j5ubm8lkAQOYn+wXbIYKZK5E14hGr/AlvkBIKhugykCYSZXtRG6wGp5bq7nN
fN8MTA2K67yZ3Ty6iUwhysntf8nMxXOM6a+iErTTLNE9SsuxtGtiBHftQD4r3XF/tHwmDfnHjb03
usJretbd6ZmRv++olLSonj10rp00a1OjOSD4LyVXm75rfguxvubhKmhgtQ2NLxhcjhteAOX+cAoY
1FLEJEOd74V3yJjzzWDDTihrA14whW8JHIuvJt7P0Z8IaDT+kY9HuCq7JACRFZJ6pTL6MUWVnULY
Q7CuyHS4WpqxHChAz5QRsvFraH+UOSelD5WyA9QEMsv8RUTWooG91hhJJApharXaZLN0JGE9rgiN
45hud+Ap/8mDunGnUJHHNcLPrtjgzBtz/Jxr82yqdGnxttE8EiwCxsfCGjc1fi+B4g021Gu5avKM
goiXzlmTwiQTPT3yVUcmUcUtXShUgmPIQHx3lk5D+UFkGfcrOR7azkDwp9LR6RfGMo/1/+LrSoZr
oUctk4f4d3f8CjHApdw/1JmiFG2pYs9ERSZXCf0q9Dt39qYs2RLBdQaVVaYIEXe/tbhBCWbTmR1D
Bz1k8mZ4dha4c6e7FjqvxMYGgeY7jYeV1iT0dWeek4fv0aWtCP4liINg8NK+W3yixXgfupByIULm
ECchBwTKF1EkIkgrTbBZyDoOjZejrFRUx9XAg0qplj6BMaB3NSJ1wR/KTxgtZoTRFnLgTKdEK0TH
O33wbz7GU4fx5OXXv2AYXWB+SCZtHEVO6liwLoOnrIbwBxQ54ufIxpoc33KnKkzqpMYMAbP/qZV/
/4+k89xtG22i8BURYC9/LYnqkqtc/hBWErP3zqvfZ7zA92GDbNaRWOadOXNK5nzV7m207mSWIBHp
1rb3VuHSpNjRBdKXR/Kpx33p2Z6StYElsI+TTcAaplNVCnHk28G9zv8stDxm/qKLEVbzb54w3OIr
xlTSAhAFld02ZDlJZAFKU7qmuXrMTMCpiEuKI++bPPV1ChA8n5UJ37aKlK8k/afNrGRxLQ1mGjsu
G6GIDzBGU7zeYd616FMQ6/YVThNgRBpQvYy6IHTRYm5C88lVv4b5h+B5X+0KgjGYmvCek2ccJBIq
q0GCvVFlqPyfO1xmbeVPoylvCaNthRkRoorDwohIXs5Y/eW1wfRRh2kVUiZvplv7oLQcyZ4FdoEj
/1jriNDZm5dPOcF3lnPWC/dp4Ayxcv0xpnXRirMb0crab7pE8YpiB1VVqpd7G7ouzx3vKg4OAb2n
5fkqNgzYn60Vp93VEUMsbB0XAGJyriNyWLv554wNcjscVoPiT7MhdgTlPjxnw95Bxb/I5q+On3sr
XTvE2Joliyk728TuyLtGBmaIR4JAO+l2ihuyjITWgwlBl3T4I9KYT3uzNphg4NxrmOR9iT8TKxzP
00H+cDtCIt1Xh5SuG+4n4QAcWKt6m1fPGbJZLsACGl5DgBHSBu2WRmK5QjY6dJnQe44X46Ci58q6
nmoX7Bbyn5Lgq0CJPaErHMRRDM5Uisxa1fqXhsWqZn4kaA+49uSuUXqmgY1uaF/xyMg50Jk1cEyB
fH5Aasy753AX2dpyqtsJiCcooG7YMP80zKHoEEJoGRAQsAovcDyCnCNhJmX0NEHZp/MNNFJV9UPb
j49trpATQxi6dc651S3LjfzbBkOI4Q0ly3jqKGZRoEKG8liEDBQ7ukBYGrK+Ivcc3XqMRwa/IRXJ
O2TkuslXV1sCSZm8v9P020V6iYndaFgszTmJeFUGBybCsONrqdEzDI3F6Hw+QhpSKqcJ1TiOVcmd
VG96F4yKHGMNIcyiX2aSlEJkko23TBX3PjywaFs5wy2hSqOud0t7qxkUR/xq7WjnmWCKrl/hzW+r
6UfLRNc09xZEBa5eS8bI8uNwPg/Dd6BW29b7Zr9KxzSGBdr4OwGlOdzD2Pmarb+xEoF7QfWZSfMC
FJoKgqfogMyVOo8PMXBZ33vrqqtwD+T3WQ47CXj5z4AnfQt7a2Z90VP5UQIqk9BP+51RZDunnneF
PkHqz7YpjAqniv7hfjM4T477FffPaQcLelhbRn2WY4IXkFun1ojP+ZYakooAlieMsrn6tlS8Dy1W
jWDn9dDicF2u5KAqeXEKgp6nOTsqgAxcRE+osYTJs59xB4xjbwk+UUDfXvmOkK0mI6ykt5DCxSOp
mePjnPfrPLnHHHeQfxsNhynIgG37GXZUQK+9TjngT3KYW/Kl0lsYPwmxVF4TNWR3zq9DVmBUJofn
hHvVmyqC0LMBfkHDkVqsr4M3QsG3GDVtyKpLkTZZrYOFP0Nf1hz0igy0ooDvjXkBs66NEElHDJTM
+gmDNWofv9duRcfFDktqQNHbLxz8Iwy0q9Og4FCbi21Y28b1jSa66IGyZw/UwNQWzr3ktY83l8XY
XP8EIJtdjMNIo+0DSIAOq/pE97WlJ0WJUR4SLSvujZbe9epiTs8S14gRomqYWyou3LobJKm0WTXx
vK6G1jcIFdYTzkpL3wvVh5xJEtCIrcZs6AOjhosON0pV/hXkjjfxMwCPWG3B++ZWh/xAeS96Ezdd
krXN4GdkGuzy6CtTMSdlYwg5fsojf6C4cXy5LJRU/O0G5FH4g2GYy15vcga0QzoQC7YCLQIN/h2t
GhxGQq82g6tdI0oYUHjFvswBGeS8DFBT4unPbBBULr3sBnNPrMHYyZjRaWZUSPt0U7GkaFiSWRML
C7Cuwr6DUib5aqIyFjnmOsVzZ7+b7wnVTqeZD0F51ZS40DHYl0hSeebvGUucVrdWmGwzY/1+ZXPE
jMFmXKsSjEHoYlOyEqziELEVzYybEeBLRgiIxKwQtzhEhwIzlQgJLFoQVacXRnbDw7zU7MTBdBvV
Pca5hU+YEl8j8PwARzzI4vpbXzpPTH456W1I+XAinxZqymJdvUTBNyr5M2Th+6nskue4AB8eJ/VT
ZYieggKCFxT4Mj3auXrAn6ziNfs9ZMKQjQHIxjqk80X6Sl1g42aIogCf4L5/LnCkJCTt97WQVyQC
LKGBTXj7I/3QQOAUlp70K8IwbdSDDAddFtFfuNlxbD4QJsBF/au3mLk2TIh4iZwChyA5DU11azNK
5odwVDZZDXXC3hDqjAVByejcnuHUTjoZdwa+KvBoMAtxsVmGD4PD9bat2PUrgw2k1QAsRdbwQgjB
sc+BoKpC53Uxq9fU+jMqLJWzpqPfTpa1Mu9pUT7Npj6HIWnueG0bCWBFiFUqjYH+JH0Wl1gODCNQ
EF6/R467D+on2/3JmYR7wkLYVI8zKir9MXW+ctoqXjzEWiQI1dV2IjyhM19ryAp2WT5yxrbA0jy9
mtft0KfvhYI7LZ91SuhLgVttyvN1ZcOaoHGF7H+isXebbemcgR8rBIgcAlT6wRyAuhjPFORAuLPR
cwVTJwCH2+tb8SPlxy5OT3IymSkOC0j8ZPPRRI3J7sYmsJwA7TJ7yu23kNWQATZHn4Zt0ynACCGG
biNFslJjX5L5DCyHhmp6tOKzfC/8KPZpZe7NcdyFeQkb9JKFnHtwq3N4XGRWbCbaZjskopOVSAiV
l40xycKyeTRARdNbznRCQ9o6EfErwNsNswMeWLDqx8ZZoeECeyE70GWMoKNLIVsVpkKqOTMNRQuQ
oMqPOS1f6yUfFss54RxHYnWHucHEC+7myaNKU4oDlZbd1GRHqmGMKqcTpgjvbJVfFY6JyiOMHTcY
pnI8ayFTJOzKySbfDdqXMDmJzMKwgd3fxD5RQXMHvRC+l/YVYqsENXUv1z4RgSFqmNr7jnXgYK1b
QamzeGrQlxxQ+/SEioTTFdy7Natj3Kl/snyAO3ozcVWmVlIE1nofk/iB6/pv6CcxiaSksuXzRkxZ
Swi3xaHtXJYCw8orro4uwe76b/mimOB+syry4Fi1+1LdDc7BtB+HqsFC6F9aDWv8VUCWbbyA/Wxm
q9aFuwxHDPGRYtBT2kf+5w3BeuyLYwOKRL0U8muI7B2H2BQdGE9/zIhgYx7DIAVS/jDcpAgnwKrY
F7XMtEFNBUYXQPiEGnO4GRSYhLYVFeYEPcqu/qR4tykI59BX9C82xL6Z+hE6vNZoqavvunziUZdJ
ZIGNj7XRHr1KRRzxQHCoM58kcQJawsBCr7bWWhKtqlzbVs2AUrClBl9ySjD9gXjjzCUqA5YKOYbg
AUkxBKHzXzi0PD/Dcoc4Bjjj+eFowJkiYxuckYc/44sWNlsSHEkGh+QbBobKffJYBE41dDYJa8Fb
JwIpjlgLbTuFXFPTe7CHW5aB0bHoHrAjPmlNwjUmCQx+CZwaPf6ZVAZzLpctw5EJnZyoCIW1rDyo
PDSpcFoQLIEa6qwJYE5K7ZRWljWJCqDBB1OQFcXt/jODSxAFr9kVD46xuSn2QVQJEHLkdLNctl/w
T8tlOzjYtWJLWE03dAA+rbNghHxUb4KNjS0GpAdeQIXH71m34drBRMoWnjfdxEkRYkJCdCILHQ7m
ImF94cbrBRcgsN1g2BCURLsXLHQc0bOXP+Fhxav5kFgNBlSQP2B6G3r51DXHcEs7Y5LRBZrYs9kb
P5IWuZZBejcJOjFXL6AkeNs+h3rNu6ojLxclXFfn2ySAwVNgXB//StPwoSBCF+fBatmKWUxid2Tg
MQ7wdnhxsJYBqUXe5Ik3I9l7INFVp/jjUKwMTM8yEImu/EFUKJeT1c25tCkFAD4NnbULelms4rQ7
qljWLUBQAHcUDkFV7EPf43E+46vYmHggs64EhlO79iqno5TJjB4xm94K2pYEzNWhueF+6vay6aZ7
Nf6IBgxmjwPYJzZSUa6JwGutI3FfdHMzgZsxfKNnWNwvHUcbj44x6N1tswx70En3nTqxi+Y7XW6n
MFRYMGOgrophhnle3LsyocorSICxMiqaD2jQGd9i+sRhu3ZCXcIe/JJqmeAJMf3wHnHfQsM9NaB6
bdUcUobYgtLV8YWC1vDRe45ABaZ+junkomcO8Dce+paXGcxTvqNcBmngeti09LMCs6QVHDN4KvJa
070JAz6z2s0w19dQMykg0BPAw5rGL3iYHcpjBM5ALgh1hY54DrBFZ6QfwNSbf7rJGwS7H3EkmKPM
DX3oJxqYEbc8Lv+Vi4JLl4J9HhvjoaT7t6AnWxJdB6YGvoRUSF47HeNMLmDdnKMBVT28g4mck+MA
ApR67yQoQV9Z/G5yt8oAz02Rv82jDeUfLtPrUrOWDrDQni6Is9epTv7A5B1TtL213lwymlGXk08i
QRmbuETq2CLTutOORgVKPh4UTe3ZR89HcA25aCGKKYb4tfTrdTQ+J1F1NsN7FMRHLMC4+tbJIhj9
F11h9A20R92BHStrtRYjGgLo2KMGfDQr+BbeTxi/9rHqM+uL3mgADqJrGbnQbb2bcaoLJHX1MwwQ
lnnJVnFGTJHCByV+lwxdnHezaKQQKzi3ojTkeGWZKaz4Mkt+DzLmdPlyIm2dlOUllxyHni0U5pMG
o/+0XxBMzzCAtW4kGCZ/mBeEwvmLnM0ykXnf8E1RIb3E4Ik6BwGFVvwjmC6RZJ0X8llsBApyoVD6
jpCvc7q+MC/IzgWVnKoXsbNSiTxzcHFQty7zDD90oA51X5X1LXOenFmJZWzZnC5s/V3YTHn1z8Fy
oust9NTTTm0OrljoxOdoZieYu76X2ZdZtMQUAwPNUsJMgzx3zp23KhnhTIjXKM79jEIsckd9B4yb
dfXeqnFFcbE17njQ2vCU6Z9LjXkQ5LuJhj3vYE7X2OQLvUpLdoCRiIkKAnm8B/BN3y7hQxHttzwZ
nqRmv9X9l3x8meUCGucpRx/KiDXGpJyWBmrYZ8ejiYtHf57Urby5FtJ699jRwOMO+ALfAukhnOKi
POnGuCmzS8fcPGJ3quZiLIoUMJvw8mm7tzkrGO3wTCHda0LshdFQsrwl+lehwWUHl8lKF3XqgOSR
/gyCTvQYRyLF+pQx/LfbNZ+xu9jmwEF2b6yqCthcnTnilDWVMvZuUv49wLOo8h60mf8XTxhHUwe+
jcXYGyoRuM3aqOudqsRveuaerTE7zvNEEQZT0W/zvKxtyE82aLlYjOA6zyowXZclYwfAs1WScA5z
wdBXM/t6vLUxLDo1kOYEiktq70k0spTKzsS4Qr+x3bUV/aC7zNd04A5A+TBSE21ZqxtscnuSjVve
+/kBrFbPnwNuICYi0sY2wafZl7+HiFObr1x/YsNvY+Rx+BM5zK6Fpoz6aKPDt4o/S/LaFXs9m65x
N2+Efenmbw1CG7H/UQfrVsKmSX2L1WqCa+vInFtyTBGbMYFY89KKYgI/qoi6LdNm4mSnGYF3yyLX
4jGTI6q1pcvO10n6w3ta6Xg9DjTrN6YK6S84qmrgDcskshTxs+WwuSakEW0iXaBeBpeYzkyugeJI
90SWAi58igdK9mB292nQN4TfSjdkwQwYFc5Zp9+GDQw0OOMWnAn1S8fpojKUf13YHYJoBC2P70uM
dTPLVke9ynvTF7XPxi3RMY6xSR9lIy8fTo52IQnLoc/DMkCdFsd9weCW2UPAmwLMXgOdXecosWy4
PAG9Lh6Ji8CfIJU2uJ5msTPrQTrd9xYvl7p2z4CJTC8++cVCShShfrl1MPfrdcTSZFRRhRq73zhI
pMNAZa5j508UuTdLE9fyNlDHUFd1/PEIzrCt7mzkARNPSWSle/b8C5+yGhmHyRQahscejoyXnCsu
YeHhXz+Ve9SuosdC+skndIadaZABy6smbITuVCDSO2NCcjRgxXr4k4shATbgW1AbHJODD1Ok2q3K
0c11RIKbZB1uod952hPZw39P/8XhMpo1W5h/+BxnoLgaBktpgnoK+KnlZGL/wijeI/ddypHuFl5o
/QcDkUuKM51LDq0BPp8xTo2jDoIfHNxQexzgN6geBEzHjX0DyFRJOFAoxd7K1CTskXOw+0qz6RB2
nxEzmVeNK6neQ/1P+OqgVnJWxDWdd9bEOzvhpcB28CVUSInR/CwAOIyEQZn+iD4oNgqcD0g3OaeQ
5XEPocElJC36absEEJzSiUBVzrZYOXnlWVoEpUlZHd9A+mh+pMc1jN2AogSjF9PZqTBGeLyrpEUI
w6s6s/Hvvjmz8MFXlPLsWelz6JJkRpykJUIH6R44FNayFOhp11y+EOuTQCW9LoViS6MWKeVehSov
/Us+tDveQ5Y/FLwsXHubNPxrD8A9avVEMruJSq8J8RzWCDql9YQgMRYTDmlfZakB8OEXfDa1ZG32
n0I3l1MAqlVU7Wx8kUqmPvnULtBhhLdAi59NRBXmeeGsfY6qYm0NGGxh3IqygIdQEBoPWyxNjl7+
nxAJFicWd4+4u654z4svximEDBxdFxs0VXbs4/Ip+3iN6tcv3trsIHWNDARYoqoGrIm1YkC+6gK4
wnC/mWJLaPUW5vPQjftguXLkSHSgMRFEhVKitRkg5wBNb7TTeyRNWByYyrTX6XbUqIYDXW5ZaAOB
O9VyxFHyqctzzBNG+CVO8F6qxlcbeD+O01Xr8iOmzNMJyFhkUSiXjwYxKcp+TO13YaAAxHBVR1fx
mxS0eTg2JRMWZJr8eTrWdFrCCvCAubXOuSl8WQvsz0Ot9tAo5iFFC2tG433BdyZjDQ6U2a80A38p
7x5qBDcN9XoK1RdRcsl1h8SYRD9DRGgp0aiJ1q61kt4FBCPSUOCjJscQL4NjNT0WDFGch2sqzsvv
fslLfieGMGGwTfCrp50GOIKSIlWv74Ota3gY4DqoYtBfNBtBMcuSpS9nmvxapHmNy73HkBLbATMB
uPL+Ri/9mK0jB3eg9o6c9YkLtYTqRn62E7PBJVgrBFXUgzNvhwvk2EzYHdhn0SECBKvgAkt9p8xB
fOT49VJEIA1UIweU5TZW3en/spG3uH8kPXodtP2YL1i4ZxdvCw+SA4NOujqOOc8gYGHayYLDo8sc
I3O9wAFhtekW5nrsurWlLP5EJI/DYkrFgbfi340BsMTwB68+6Bz4GZPOmaHCneljlwrNpMv08DV2
7g5xcwTW7BFsIRHLSRcemjJYR3BG5c4LNBxglW3U2ElxWMqi1tVxXMLodND1VRxdGnSpDkd/zCzF
/n0kJLfpcIbgZIKScSh0H/9cqMX9wexdpB/J0WleTCKydZaQmRltpfkK+Vc9umfZCYkBh8IkDqMR
9pGH5eK8Bl96GKx732JipPYgUq6+Z90mp3poeEcQyTZyjhhqjHW36sijFBxOdkzMTIxeCdDFqMQH
JEZGqmxQ5TJI/z4QnO7SRAp4JMaRbt8fIn1bWNSttnsa9WHTaszbRncQS3vZ/YECjiNk9rras6OZ
zP+P9QnijGL+cLboSKEt7HRCdHsSOIZQMQfbjEfnYXED8lEoAa1xNDXvQ4bl3rpT1u2Wu0IHQk+C
lOZGrm8tvCZ/QnwZIBmJf4j2GzMIZO0bDmfL9M52Rl2A2/mxhcMjQ26ePwfRZuS6t45DAByYyd+Q
yNIhemjYZhTjh06mi1Vfo9xGEYU9ASN8agGCLNkOIKfm62hgEgYU4Xyavuy6XLv3PAtXBevnxSGE
ERC0LN9Gw2bKqLQvB8ncMqGNG2mNeMgN3+w1ThJ8a6hoIyTleMwPZmhumALm7lGm+y4H/nJ3MSQY
t3JA1eFQ1K0fqfGFnZTLQ8+AOBrj2iRgofVh6Kjlt5sgMcalvqU+8jJArisKsgPLCWHnqmPuxxNr
FQX2kRlhM7lfU9ofNQO1KE4E+BBjhgY//MeCap9GUMkM7CDqu0WjAPcwMvS1fEkb3mOt8BoxtM/s
5yh4CkBNuQwPLW4K5A8/lEN2jFp33wMOEndUkMtXuPkrpNei13YjkvCCdZ/XEri0tlqY0cE2hwmD
ey6aCuIzeII6/CaccjpGFjSX9s3hHA/mA2/hxOoyhA/LjShV7UR3iW1lmWTAraxmWQ8JcKsjP2A9
Dqe4Vuy1ATyhsyUokxfi1zAcn37PCarhwoAdIkmNeCBUG9uM+ZIm8x56qp87pCFTrqhEFduX1lMf
swVDRRN2vAU1pNtWKAYzPw4zaKCM3DAKsNNgZ+fwLmFnCgTE+lkB9mnAXyAlDvNzJfJXlxaLc95R
9LVtDKclg6Jn4W2Jaq6HG+sSnRgG1qofHL9idTOgRZu8/tqy4otVZTOR+9mxeHI0/XXQPgVB6KvE
t9mK9J6GSuhLTgwec+olYtqnIDfWPEVvvHJ9+q5UH6AVrQ31t67+tsaTS0+jJOR4OQ39CCcnOkX6
dUhSMtQjw5KmQx7TmvrPvZYzjX9gkM9G7mhgHBYOyDtQt3FJorBYx+m+mFEAgSQ1lcUTp0E7E88R
C+PasqKlJnnERpRgs/tiqEhgRzucDQvkhhKb6GCot5rX4P3CX98RruMWvpvPby7bWJ7THLzNIwCC
0zc3ye/+doxrgvMIas1MxQXNj50/Sok4xnsM4b3+hu7w6QWydFnC/65FuTdSY3mE+hF5yII0Yn5U
LG2nhaeAFl7asCb98hB+Yb8+vk/mgiQRinPv7SOmyPIywirH73/BJMQCp2vx2A8wwM2c6th5n/gX
7NoqZXSPwDfqRX8vBZrT1EuY4TNgFzx/X4Gx86qLBZKdAPi6HSY/jFLqiE2SvsZ3Ftuj9CCyP26c
SH05N+cAI6MYGapxk7rE/tuPFNB/acQZG6p3ftVM/9IeG0kPZ2Sru0wQLSzVRaczPCn9X2vCMEmD
uyKRNfCiEvPdgD1iFn/VaGNhaUtPYGMfZJIwX/0AZXZVuU/Bv2IiK0p8mrPga2F3kpLc7uCFqCCV
FuEnWY3nttrHnn0s2Z4LvJIhxhTLHezUNwNLFh5FBdVIRTqPRG0GGkNK8Klp+lapD6Mx+OO4aYbL
VAdHE6SgGeg4xe8a7nHyIl13o0UPv69yuuu8NzgWfsSmP3EEBKTH9zUIWb9tbtoetZoyAk6fM1Xq
bXdtouXK4tamwaELUeEe54QM1OzIDopmYCDCisYpzhWc9HlxqDM5gNuBZoOtq+yC2JIMeKAkmO1Z
xkaM6ASQgMJxUaEnYBe2MIwoOVJVPTyIJy7vDW8+XOWIo1dRER3bB1hb/D6HbxmWL5recnJ3WxBE
plGTbxMb37KqoWh7KTQ17btnFoLiDmuiZJrLf/dBI1z0mnAkltg8xbo3bUybLLV4EzMD5Nr8kqch
adI3mAHDRKYL0uv4KZE7Gh3lbmiAuh3k+qCHGpifpMNl+TkoPZkItw58Wh611mOAfkyk5jLcqeW/
8Bmmuzi2kBF+ZeacQhwYhq3G2zPEJ4b6TQP22o34qyHdRrVqv024FgLSZdnbuGAHRCp3N/sBB4TL
C6Yeza2O0ysuSvRyIxuaJwiLG4I6H/B0K38sPpa0LyMbCIkuECg6SJb3nBRaSo2u/Yosa8fdxMUp
ILq5MIZ91NQHVaM1TjhKPb8cJxmpLEBcZnDaeJpX6bXlYtQFrgWNu5OfHcI906p36YRVo9nIwkOh
A9xC0BXbc4MRMIqyTYcWdnoOO3TCODj9ntvWW8pbKHE5zZ2S6GrmXtywJ6ADrlGTdD78f+C0xLiM
MGSXwfIF3J8ohf1GYbySpoQ/iYV+cHTCaxveUxUMD9G39dqU8lGSu+ngGEPX1Q4WqjM+1vImWnhZ
EoF/2522xTIGpEfWQ9KqGxYJJmEFreVuos7neDgKR0QO0LS2jtiV9dgYy8Npg3T0237ZUk7EoMNg
PTOz5ktAbt2b1dwsUEIZoHv1b+9BoUoCmiMWb+Urp4PHD+VBj8p/tvEH76tcvTeT+QDsJa+DHMOy
dmiXZccACwudczToFJ7Y/iiAAE9Pwe5QivxkWDtNiDUcdnjXiNGZqQ6XoGQhBiqrQT+Pgm95+0OA
KSGv09nNbF9iY/ZzFZTQYTuV5x9lbZ0ECQ7TAG/MacfGvx/d08ys9ID5opVcg/KJoKhysnGbrfdZ
/Dw05Qku63ph6O0tZavk1GNYEGCtHKT1gIUOBWNO4wMWN2gNTap58OAxc/eqsR9Qp8oiorUYCaqS
yZqMbSg/Yc/aaVjh/wfqwhVfBjitIbY5NKYqoDY65jXbaZD/14BddYFzCw/n5OYrR8UEGlJxwhrS
4ttqTi+kwygMt5jlCNKUclzyAVE4Cf4w9agA8qNpQW8x2agCN2u682gvzm4q/aX+UDEWZgWBuCDH
lS7nksfQZDwsERRjRPaTgV3CN0FMIwsZD3m2MbFHI9n+EH/YPpkYSAw3IvXZFOgmXspTuien4RHd
0vBAAcKN9q68srojfYy1D/Zfygu6uVf3w0N6tjP9p2TVHqne2RmG1pt5H97y43TtPp2X2rvQ86vu
KvlsrE3+nQTnBXG2j7zKwwJgdSXznKijCEoxnCMccOxjnx5w1gI/Ng5sPQyc5klGKo/tsoO5uWTY
3XEYIpp8sJCA8eSgs3lYOoLqjupNRbUB+f9G0lBbXrHEmr6zC015d9XmP1wbCAhZtcsgZ+/gOuZf
LOToGzwPg3HQUESk5JsczA30A/b5arR37ii4X+tz/6TtuuMCd2+np48aHRT3AgK/uXPZAZkvdXWq
i/uiM3E8GrykIHKwc18Meu1yOhchWoILDy3TR4TxoLfSl6cuOvGBxv6a0czeQPskw+3heTgaWxLX
qJkrCBh4ohAUlZ+hF4MZ+PxOPq4MGmmq5qpOtuigKnwqMp/BdibU4CGoSIQ/KOk6nnwNkbnqjwZG
JDgcbSDc2c2rM2/KnpD6o/M2W3QNm+oeoy9MHLghqAk1H2ZOgYkqwW64ZSZraw2IzZgPA8/+rIt9
uTO/GLdCtJUY2ODQenPVXQv8MTyQh3vOgqOlYsxyqQNyGvBEuPgGxA+2PslrPYxrx7y6JugtoR9r
8lDLt275Y86HkjLSQJOMeb2sq/kWvSjMX+K7s6JdncMV/KWEWOnN9FfV3Jf2nWDIEj+ytUls0IGo
nhvmDW2xwQuHxTcLMvTMNVlzbL7W2RXg6DMJ4KDgHzxkX7grY1Wjf/Nx7GZvawSXglGgK+pZdrCw
SCeW343vAl89aMa+HM7cZPk1/dlfaEGM6DMI7Q08pzy7eyTPKdrOh/qk4ZG96rcsjcKt89WjXo2g
JbnrMNq4fvBO0F/pc6CXu+4J41RePLGUhJqz0w64PBjpNqv/FpcaFKD1FWetLbu85658xzl68i1k
1IZlLYxi5xgu7zq7BsaqiB+vXWBGWvoWx6Yx+Lbdme0lmQgZaN17OTDt/ylR4qd7WijYGYxswJQa
Ov01xjT9iR86ksRyCaajG5wZ+MmAbXe4teQeVfQ4o4zSOh5p648drhvI9D1k2f6UPbd/UdESYYBG
B3cTRHYrlZf1ohHPQEu5Ku4RVXxf5buZ92MdfjDH0nVt253x2h+X1/xCAuBfw1wnhwzffGBhXBVL
IjfPsXJIlE2S7ljy9dvhMRWJiz5v0az0uU/nbH/UmLHDUev0z4wDN1+lFKsHDfL9gc1PxwdgO8o1
XZhPDnbyFv1kPxhCeT/TNjn00F8e4hcLK1UWyJvChliJBQIGAnu2vUt7wi6PcGy2WJfiNhNk5XuX
FZxOBYdMcqO24yt9NKeCCthX4gXtqwtH6KnUHmh2Vp66G5d35FqlX5xZBZISAbq9/JtgGHOv9+Oz
sYZnX621kD9IQaA/ENcGu4RRic9sn3+65E24ZHtULFLqsge4nxB/XYSFoFjxUQ1dAeOb23CPmKBt
of4UzzIQMsgLcBEiMcCfQQVR4R8xPqMGT7BAYpr5bwwuc0FYg41ZPth2yg9gBVGyIGzAW5Tm2fUO
UxViVVZu2FvgWLFBnYlQ8zGESzW7yh5Wyx2zly22cpX6LshR23tnabhRD1apMJ0mshVkODT7+RqS
ZzCN+zrDVQyrWzXbKTHWACEaQAeVeauIFY102oIlSytCLAFefGje6Z7ENLTqnidIcVn9GCfPVWpu
wd6ki52d+gkrhr2Rj7DbJ8grjFYa8IkFOG5gOx0O7ZX03Y38MGnRQ45LUDlTRsPirNrwj6IBs9Nt
keMymW5V7T3JDrIZ06fIl2lSGuUux+w8/ZA/xu8gdt0AF3psKXIOAbFSV1XrYrNr89T9RIffoRKD
Z1YyNQ21vpMuLIuLL/k23CZzuLdz9oq3QnC2t1W0Kbw3pL649CecgVeQIK4jf09QYXR7ix5rOkNg
Ro5FdQcKVPOw7l8ZK7IB8+6H9EgwcuhX8Ig2HnW2eoCMi99Ixn6OLrx6crU1z7TRnIrmecH5BeXS
g3Pw3vBDB8DtSIj0tWO8jc/073ARJ7G8XS0H1+NPufd239ySS7vX6MFHQnib/ttwL1i/9g7UmE0W
MLi/5IwfKX5W/2aRFoVvTvs9dW92+GauAxjl9mkk1BR3amYnZkpO3TOxgvv5D+sP64b3azfAD9kr
2xQ9fnqCoYEFnaXB3OGJJXzIn6Ba5stlcliRvjdwBMHZjjFRU+CbD8MxTbbWBnTnYjPlp3sC52I8
BIkEeGFTQ8hMtOMlTD9ZHxY/rb1rgg1+qRlP7qtYzCzrmMk44QqtcE/pdiPmGdv4QHKvHLrLIaeB
B6DTcWFad93zmJxwsJ8IzYSnZfm6RUrKNnw0cCzA7wuUFSbXJdrVJ7YsHvJigosaG4bPLoC7ZG4X
KEJHbEUeDYDGHwha7r4kmo8hsfG5qphFJfaRF318o7GygY9+gqvW+HCY+SIoxfT8q66v4PQOds0z
pQd12NP4yQNLQkZK1CBKC7rkNUULu/xb+gkzjezKcI9uz34geS3es1mxx2OhE1xPeq7yjQU/dnys
YfRXPFvlcS93yIfeYZGC0xJjga5K9efkuewP+uJXBIUBhSDEgxg1r4IYAzAYx93K0/+kibmbMW/D
btPkzisuujAM+awLJHysQAg+T0+59zRku6W6IbxB/VB0QN3kpQ39U0TiiNrswTHpXhm7+ZZQFDL0
kHCUt104+a7kTs3WEV2+MyiEKv0kUbNm60HJ8+g/PCxt6AfY2LaIjl0FVZVs81nnMaMy12FX686H
yqDkc0ioGP4HtMHLk5Z2a+HpMN5NTYEND54bDBwJfA1rR3j4X5WxAKuA1dQMN0Gx3RGPLvvNtjhA
BjxPabvSG/RubCsPCX2lDTcUjomJ94Bj90d8G9CR+yNmRnX3kY7FVkQTJX+HqBhcGy+aGO+4y2hE
BM8SkoB8Zgiqk51P8BGMo2dkPGbJ3mwwSX5UE/hRYLEtqlUHDMGFph09CxVgjooV/P6YSjeD5oSj
tk/Ml5G8QKAY6AdQjLDjGTHLYE1eCs5HZwPQ27sAQ985QRC2SCDEozw4VbRxVROvA2qnEFzAGRWs
nd3k5AGSidtmOmGdmut/Qd9uAyudVv1n4qmxsMmAav42Ot27OrdPWCkGXfEVzADMiYLWnYVDd/D4
AVZu7hUn+xaCQIYXhBCHQDCSecK4XdmzQN+LAothTTg5/Hgr155Nxoem4a3Ryu5cesEBmbftPmdV
8pJCgghVhyxEjpZ8wDpdtBITPqvsQJ/rvNiOOXxnnbWr3m0zo1wv4QzlTceZ1jkJNd504iNZ2uuc
orIgIYpTRi3V9LnZ2aLt0zSlK7nWwMCQq9oxv1lWeQ517Y9S1LvQbH0HQyYiSHdiyx7UJWt0uJwx
4ZdYi1hhszPw7hSuuokWg8M1Lb91GlcC6dTY8cmf/SWdyBZ09EQQ4PD5NfC7L8NeT0l+qW0mjFyD
S5LvgEluRUxcaNpSsvoaOqcGJ8ncdtlHEXsHo0K9jHBHLYeL8R9N57XkOJJk0S+CGQiNV5KQVKkz
WS8wpiC01vz6PdG7a2MzPd1dlUURiPBwv/dcYdnkiRPzZClrcS+6opkLvbQ07nUzvGV6c1jZ9Hk3
NVgMFbkEAnFYA6PJNOU3SrwZG0DN0AcxjmGZhwSjJRxHIJh1mbmiMwlWz6T1dJA+jY+FdoziqYj+
SFF8xdr/BKuufu8BVG81Nu7/qpGweFVJDCWmy5E+c530PZpq9wJX1xyoJA1W4v504gakNS6/hZy5
8TL0h/WqZEiMHHY8eCSMEF3x/mFizOQW7EdqcogzWMQalwAqjdEMTkxGxbyKmXu6smsLp8fI6ukI
U68PMsddyOfMdCeY5QdoRdRcch+Kygu3F85BH4W7JIWpP8h7C2wH8lZ6Wf/weJN1Hz+TBl8VpzZ3
VpLif4rrcrSbCzsClf/Shpp6yAaeFH9TnubiR0Ut4BrNcai+mOVQHvfLbnldDXGAN2AMkeGQ67At
FJ9bn4LVKD+YZ+qHMvIXvi5yHIIZgaE53RKJkD4i4/Vl3islF/+eIqVmWF05sHAYIl2m9vgomWU+
0brfGptXgu93qaBcJcPO6JATQpls2q/08WKChd2MLgIp9C91Ae4HhXZfMXUF6aLAoCAcmc7DbpKS
bWOfRpaFbrIL0ucjwDawMRo+CY24BujblN4GsIMSpZEm9gTYfR0xafNP0j5v8M8p5W9ds3SW1w2X
IuEZcQco+vRwuXLuO9PTgED7+ep38p7R2eMt4X6PsfWNxrsKT8kheovZSlG+j/OLtutsSFZG7NIo
0Lk3+BIzTfOCI7SbvtgNYVqxfcmLR53NrZii4HHpMLb3QSmfRONs+Eak1BevRv0EGZGOcwk9u8IR
meDFcBVmsRxKt0WnENPy1/QMKSn18xBxsiguqIodtgRyKyxy5aEZGtvpybhxxU+h8V2Y3JfnDk/7
i+lYTxufdxevfkAVxKfDurTV4DH9IRqNMy/5RnI41sfH8KnPT1aNw/q3ueifCIsOlav65iebmL/Z
E9brK7f8oDnjtB9INrcpkbcT2+47GeQBusdw9OewCSIPXEL01PvWSeOcpDjZx/6CYCPZS275XQQo
D4iYOpoquE3HOhHuUsbPSe8bkUMMNT3fxFlURkxbi7BPWuFYWMAkJNs5VNUdTko+Wt49Vw8fyu9R
fSPfHH6zi+Kc7KlQtnddhmcCUdku+9U1inhSofeExNNjOUGSYYuQge3s5gHt1tawX4nLRBTIBwwC
iBmEIHJm7/wrmkI1eXu/GKP3ZE1R+m7i8xx/deYP7xxAnNzexvKcJfCOx68Yx+t23pwsLp4RYAwv
U7fFr6BbLEgAaf0w//1OPterhLj7TsOl86uHPx/VE5FGqe3M7wRTRUhZQVluDdMbN67W7nkEYX8B
MyPThkF2uy05K7H6qEdCVBPtuCjinbGT84d315aWKAVPaPL5VE50ipkIbQsp5P/FJxrkBRQPiu0n
PkJan7zpBzbAg545wNGreqdLgHb5N34KCUwN+vnI/z7E5Wqr/xmYZv0ofiqwmvwVXxnDGkAdIQvA
trxYwa8L+NjjMqLdChwJxGrRtAwKO4BnohQe+W0YmMHAYWvHdZY4kWdgggY7JsBL2MGv+cLA8kqa
oFIJ3XxOvwtPNaW4n+KSCYyw55ulg/crw8QEK007Kd3BkwOdfFCoMdENIUFd3mcbcb6XqI4Gl4pC
Zcdn3a7eajkRH6R9ir4mD3AfNBZaVBIjCyRc24jlRXcvpKfFDkXZWweKS3Ol3VbfkU/rqiSqbIuV
MMwRk3NnAKcFJ0wQIymdLXri8Hl4DfskEvcYdEpYSmwAWEjRKo6HHcHjoSwHfE3LEXklqnuN9c9Q
JbRdNKc/y9301Gemm5haaZKUAoaS/HZBAhXIm3zm92FxLGrxpXHLlcMxcVvE3Ve+x7UKZA/LUufb
P5JvMIk8ST8QEsA9gdr0+COjlPgcJw3BwWcEotIMr8XZttAHpWdJS2QmayTgw6UpFar2hX0oxfCN
3gbYK02GrdiM7lpIzBkSBineSz6kIAoM/p6lRy+m5rK646HCC0ESWHVMflkP3L+bI/OP5EqjkRsb
b2o4sjBHApXMfQX7FIPtdlavrGI69XS3tPvI9YM7jcrdYd8yG98+gNzHFAFU9d9j/FV3HxuFliUP
H5mn70g0M9vj4wJAp7obJk82tcqWQnVFWMF11qfMJCiUiyMx6iHniGWfK+lE77Xp99WVlxjTSL9T
+LDnPBJ8kexKMBkvw6+OrrJ0WaNxc+AlYByVmQB5tIPr+iBwJ8ORrWocjhwoM+mPRMPe+LmS7iAg
Q1cvh+UD2cShbn+tx79OCln13RBgcUoBTKLuv6l8InSLAoXvtmEpseYxolx5RpbSnW9DdyqOifVd
g3lDulO8IiNhCUiueH55unCMX1WJxU1JSifn2WrOCMTjs9jBEke5r80Hv5IddQ01sG/tzgj50lDB
jDf5xrJQbqyu7DdGHEiT9V/O2nHQhVS/8UK1uQPsT9tog1QGhOPM4zWE1TFD+VreTS5hq9ngET4Z
z037POMdG5zqiS+i6U685zg5KUqYvMU6X4IMk/ikdL+Q16Yv+rcVhhQNDMe2G7/0Pljsb238zlsk
gjYtYjq1vvmA0fKmpq6lHKRzi0iUW9PRYj7lqExm6K7+A+yZ3ClZuEVnJpfbUnGZedgVekd/dBWW
KdETb1Vy3dCM8zYkRexQTOXaEWnMD8IM6dZFjL0CdDDH0QWeE12Sl/6thg4TolRm1zk1kEJrIi99
7izfdHUpqS7Dofg03nrw1i/VgagO+tjEJ3JpA3JvEL3BefUIkGD9TIeXki7LtvS5IDLgOdHyRNKB
8EWrGNRRtfk43Nr5tba8Cum7k2UBNgVEB6hWnCQPrTZAjo3BLD7h5VsQXF9rNOUM/KYbFqpEc+M/
OfdwtJP3w7oO5g0WoF1ZgZZBPAxw0typzzYuNKa+PGntSWcby486zwTe7BFuoW+AW8Jf8Qq2mPJK
c+TcTe6k1uAcGyXmSy71MlIa2nd4VpwlJMMhbLM97YL2lHvTyqiEi/EOlcmeLfHGvvm4c+mkoOkO
aijoEj5b5BDtI3+40QYFqqiG0ofSO3SL0g3E9K3hyle0MeAyyvYooVjDYm/T4dplpcPHnHsRck2f
HCr27Oin/ol/JY8RRf54opPN21xCW2zGqHSh2vCXBIiUceip8XoHAS7vDIM7wZm8MGKYMRi3O4aG
37F49dHodxnhfw6LI+MYNYmGCxeiXXGU7jb/0PpT1Nd4zHfKlXYQ/2pV9vQlpGdZHBabF1Hjo8rZ
J59pkAfgHT+U2Fs5JcD9/mjudAdzE6iOgg2w2j+o4adj+tuOIW2tRt7F1ybUuOdxeGFfZqiRvhzX
L3qt6ZUfMxWfMrMukqv+lWjxQ0ZmTdicWnQ6M9MlPo78mHpWRy/3XDI+orv6FsFTZDujLDyRYoKo
q84CAn45Ubiz27hjBm+4Tq6xckHzUALJ95HLFaOi7+anCdlLap+Nhf2D3y39Nn+tT8HEvzc80gbY
EU4bYPvb/LvIoO8iPdxvWK9ULGG6CTjELe4z/HaaRqzAAhbfTpikSax87CkbIPOilvpQi9DwqTay
PwXBebbLQqTHVhj/6n/qO78MoTcETdTAn8WdL/xK5Jum7QEMBPObdgDyYbhSUIRC1cIIkWPc/jDc
+Fd5624txlCcpf47xJJAvbYXFh3Hh0PL5gACztyZHuMCPlXWPR+ZKgcdc74wAnD1L/VIH/zggZ18
FnXPnyC/yW80BNNg+scAnDvM54N75VOBSILwGi+6q09SQLujOdnBBss3ImafzwoiGK1vVqk1eQ5f
CLK+xy39ipGtc8FB5+Cvnn6dbo8w+SyD+FcDl7Obwv82CyMOY3GP3PaGW/WnJN1zpPxFvxmwAC/n
JXgIIAACOlL1miXPTPPxEm48RTnWb3QM8KGlf0xwEobXO9pqov1Ds2Mv8gJekY9Iumt7bX6EdUPC
asfIKiiPi7hWeMhRmPVcJ//hLfc+mDxuKoFynYiAoCzl6W1Z4KjlIh/Xbv3DshU6Vb/5Yw6gHFKM
+VyFZWgDO9Fyw3bFbYtydhNu7jT+oH4+VmdzZ6eeXfqHrU2TiG2Cx0xZDo97Xbh40maq/vmVIfGU
+wiPMMvA/uQBBii+aRxt9jcHPp30D5K9fohD+ZoDFie4lqDA8MFeSyrmnj1n8VNvQsov8MJpOPhS
hBAZ8Si4peMEF87vbjkAdo7FUTzyhiKq3uiHjYPx1FhfoGxpNgmtGEW+BoZefxN+VL8KF+oKmifA
qrdQbXiOKQ4oXJf9eOQziX7sNCCLPg+W5L8GrlTfmxtKbtWxP4ha1AnE3XXUd30wXx/ddkTwtbrs
CWlAw/lxn25IlxhGJiTrsnEw5XiE9IEZeAIGIbKI8Te+OdrmOJUWtB1A5nhU2HBAZjOQpHHHTofc
JlSivYX9HLWw6ajAs2OHUqo8J1dbGIU9imb9laxuhj9M1ccI0huLmWKd7SH+br+tE9UIKEBMnfZW
v6ycpw5Fhwx2+Z7ev3KqCGc4aa7hy4fZJ5xAQd7gdNR1/EwdWtwWYNHb5mu5Lugx/nHxGztW5JYm
7vTOHzPmASVgzEhYJkR6T8PVqqA/wKADOWLQUtgv1rf9w5bFVSa9pR88Uotyp7BZ9i0WhBA2A9Oa
F2gsPxyPJza7DqUYjUSXl8kfMPPEcBfkFoWBhkxyrg8F+vvHtrgmv+L+82vQkX8rWA93/hSbRUCx
4KP1CvWP5R9DSQBVjDwOLd8zjoD/iLzpLyf7zFu9L3wjnDp3km30nk/BGl0mWTWKqfABMqNxh/xQ
AeFqub7uOnchSK6kXt4YwQiFm/XsM9zczwkALrRRO2FWZglInvyWH4tP6SMOEDHaaDJobmzHt5GR
0HCYWdVYUjC/xbu431tuh+/dU9iGIHn/sgygB2DeQGUcml561e9UJPpdND7BTu8Xn+PPJ6iLypX7
emhyFRAC/dB2kLUQPc53KoyFW45T4mPpUH2U1yUPHjcoxKaECztgbKDiwmku6bVDqB/qGL7xPvy8
M0tpy915qjzO/f5nvZZH6wcsbK87NmlKaIKvKv1rckhwE1A9pF4/ODjJRamAixqPwp6yIljCNXqf
YrfdPMlv1Yk4sYTTgpGnWMcOvdLzEg7Mcc7TVkVbbih7dC8rLtaLrXoIGNg46/eFvHgHSTvw7f9m
K0x3ttDpVIlL29tJy/fNISFA9rFfi8/0xXhWiNhkakHpz4C236HSlxZxmRvQ5V7bL35+747Z0XvJ
T9qTAZmKERjLc+Pl6F9W0bXXfrQuaBRvxP8NJRs+4RsAr3/UIwMdgrczyoeM6+iFLaqSfXFKgx+j
UgOmLD9hpy0ml34WHxRzUQYau8cLIQJNAp5qa57tGz+nY1fab0L72aTRITm4lBFBM2D7Wt9Q6tYB
Sjt09hYFHffykOHxTP48WbPzrtyjoOS0HgUf0omGL3b/BRYMJgfGgjsq5ImiFGmdGN6RPpKnYo4E
hkyfCXcEkLDTvvpY1M32rlmR8e8qnA188MyoGZuK+on90kTSc1c/qHDAjDsWLsEgcR5/LYCDxsG+
YxDxKAlcKVkgHa9udKLx84HkXZ//ZIt5AY1aS6v3EiPgzfouf+uklYxE0p02+V/UIL79y9Qr9a6N
vlly0AckpQaMtgERwnl3kdcD8+0NI9an6lZSyUP2PqHhDqF2s/RvDLmc2t04fFj2MxbX43ws3/o9
ffSt5ER7UvR2s9sGo9s4KT2Vbc3hWB5BzRc7+Uv3lEt+ZJoYYCRFNLj5fnzGTrD9nHiv8JIuPPnJ
c7qHarofHPEzz+/d9pMDkv+8PF2RleyjLe2fnbqlrOWvd7wxW4NfBseHfzj640FCmyExysteNBfX
hFe6D6cNoDZ7i9MHUlg+ocwI1iNXyK0nnZDwXyL3iVpuX/rx9unT4MH3oUHuVpfyxEPO7VC1IOWh
+bH7uW52ls9W5x6L7dOw/e8lJeHyB4DAOsw84kKf+TGnWxuH8hc6pZ2xvb33QfPx8/R5rnZh5CAS
57+YXA/cullC3Y55xiX9qn+RX9CkXW4b7m6z9aMd10B9t77lb1jJ5rwdHy8Lxtx0i0q28tSf2cGX
cTe/Nu7oUGLxDVAzcpmLkHEfnzUSge3gfQfm4kpy5Y6v7v26sBUuzmY3BrZHpedd8aquLhbbPZEp
ByhCeKEIp80uoFJ3xg4t+vZt2f78fG52FLaMIOGGeegi/PWTKUtFL+u0+mBJ0Ejswudqx/60lbc3
jh4qI+af53Vvbc/H7UuVknu4Z+4VO4y8f9YzOBSHbJjtsruymk6Wz9XZqYjbQmW4xZHH/3JMs50x
3Nc3zPmJ/wK8FgygWFRi0rZ44jCwwzkdD4ZjHzfqXofJheFhO9Psdbi9Ga+bGS8pCUYu34bMFSSk
Tbhbt+TRAM6Gb2Anx/xAikvXU0BgpN4xMnugmWJiedMvzZf6avvNHqXarn7t3ikHSA8jvAmBefKW
/2OwA4XQgYl80APDUU6Sj18X3gTl2p/xvr4Y7x1REcReTPAgDst+Ok5Hrg4uE1M3CUhHOEgu8hEE
e94d80q0/WYkwNGEdpAMgx0hka8zGsr6fI9d8w/rMwOp+q68xESvUR4Y9hmi7pafAsdl3upX63M4
tTTJEE1TAPKW/zFMsH9zc694xCj8rK9gSON7Rh17JH2dbbqifEewpWy/Ehyy1Bqn6IekkXn32ymv
9+leMlp+VfoDHMSXDUZwLvDb6r6ibSCdhK0Ku76rlw537lbCvLgF0J9PX+Zf0btcHrQ+YNKsuAT3
UbSKKpbv3EmnTy6iLa2wl9xycll0I2gqVK1X/0H3HD5Rl9M7gyT9RR2rhyN2AUdA/xjcEMjqIoax
iOlCgUXHcttsUePsmvuKxVwT8Co199tuj/u3uKfHhOqIKwPlFR333rFPEzTanp/lMEgnHwBfMJNX
brfSs2V5yXBspM+pc8fpNa2u2ZkaHrJJztZwohnypJ+GO1sjZ1XKwu12tCgHpAa0kZc3xdxbH+Rt
nIS7oRGvRQD9OSJAJr8n/VkWMwOXgBjSdDCaG2bxitDUEWpE85Noh/IcH2pvZuvq10N6YaztTl7q
inhrKlTGUAigODUgUccO3WteE11QuiQ2YSh89D7TAIe/47/NAboNJMQnRGXNd3UwAgb3GI74u0Nz
MH43581ZeZN/65N0Np6sQH76sR8vqdgjuT0d+4tSbfV3Qpae6rz44Zan/1PpbtcX0QH4jb+afI8V
kDonj3GxwaBxcDzZz/SAaiQ0UDIC3d6PbnTh+TUgsHhMszhFuQ+U2DDKPUAUJlovpAQSCkKfz3Dn
nxxwD80NBHdcwUXcB4melE83Piw1oicYZueEf2krz1geRAIa1R6GJBw/xPI8cLWRWGFvi1tPRwcV
nEpDGBH1Fie7k+HfZfdgVLwld3qk7wCsSqMz4eGcplQjy69SQ7j4rR2g2EPClJzzyuVUtAlqHT3F
eke5UWsOI9eV/gpkzg3vYcdQTB2RjzoauwMbcO6k9rNl/1O7syV9978c/lntIczWbE8Dr6/A0X2d
CE61bxYJm8FMX4NhJWCvL2z/tPVwn+quMxsO+jtyYY4xJS93EuqmbWJsf3jHOlxb4Mr4/PacExaP
4kf1YYbTy3rUjHA90NHluQGrNBHRt+dShuSXoTTzC5pG8fP4xGta35BIy0Q2783h0jSI3mlAAErv
X6go6fExnBRF2bwXGhdcmUL3epgyLhmQzqxXhVAbpDR9xWhwwwXUVmEAp6y62V6f0mgmF3Xj2nbu
Y822sRsJuyj+5nCE7CMcPYLwNObFvsFmvJlUtzK/9CR+l2wyKBgz2FEc2EshlAwzlaNCXmptjNAb
V1Jw8dDOOklpEUNYThw0DXjpqLsp6Zb8P7G+xvQxweJFJgDlPnm6mavWPRBg2DYtwAck8sN8XMfr
wzht+KKz8SiEYUY5bnMm34AA8FIj06aIQaRpydVOoXff9nQPNS9Hr6+gXGyQjutMjWGmRAWRpVSM
XSBgdSn/UI0f2ID2bZMElaa4HxuJUzSyXZBqKepbm4iPHtpHn5Z0GvEeD36ZYTCi5LY72enn/L1u
fgTGpmjV12RDChfSGWglyZpADEaAh+NdzQIBEAW9GCgb9TBmNALJyo0CYeWV6BhlDzp3FGyUWFIR
CjeDugQEHOi2MPYedZtxuyESgPvs3lKCClhum7GelRtmMmGvtdbmVU05W3WEoOZByF8JZAS+CYFW
OlsLqcJsBgUg3PWdAL21+ZyUjwdp6DhwEtAKC8hNTTr0bI0RXXLeeY/xSs++waW5c8PKRsEi5R8j
l4+5/uGjhJEj8c3xm//jiAJf9oURs9I+Yy1Y0DLYfIlGw/CHNpw2AZQBMPZgbeKmQAIh8IH2QLYq
bp7hCQfeTSg3aiIvkVcXCbIjBkyMACSU34iAyN2zc7LmFhq6lPswK4feUUowLLQM4BOmBcFGmROD
4gLUsuPTQnYkiDOmbvtV1HrxpP5KvKXMTvcq/qNcFWqW7wmBAW3udH4T8JYFA4sEu942x0vHhXcl
Hyntu8smnp/BZc4L+jbZsyHIUbZDb6wQJLHTsjbz75oZRJ5oqFwM/GIv2PE3qL/hu2G6wCMc6/eK
U7SWFWehdSdnBK10+XHulItu11TzMBHaKvWkBQoG/eaS0M2bpaATjem92ACxsfiuyYsgEw7AGrg/
VjgZ5o74NXPaauoLzCMIZwJNC06hTz1MVQN1Fa9b4XhDgcWHDsSi6NES67ySGG77chNCFkHZRVZD
cobf4wMRTEKBZa6Y7ljFATF+JzSWHF8qDSexAmrp6VGCGUUVn2NUz7GjZRhpeSIfNBRzRFoF9vYM
TRnPvdK/A0iJWHtFwbEJLUJgTwrL+pAnjIDiOWQddZzTEH4EBgzc9ApjxkZ4kivWy5RJSAzoUccN
YmmMakyBIDzMEl2gzWf/1ONTAgcbr98tNCIp+jOzH84IEIErPiSZJE5p0HbIS+vZQqpo7kf9XYhb
gR+ypJh1O1J7WugJQEQpXkv9yL03U4NkNU8xTZZc3j0Mr2slVyJYkKcUfZmqmc5jupn8A1hEDbUS
/sA5ZkQKf3X2amBScRk5mih+NKxgODJIQE7t/dSHGlkdcrLDToideMtXKLwsPYMcfNumnWPKfoYB
LvxSVWW4htmiiWJRq9+z2h9VQH4VRY4hPSVsfHUdHfltCpaJgSlUnRiAbmJf4oTjrXdkJnHRtbnK
cXOdM1qgBuRWnYwVQlVjSiY53oJES4HtP2L2HKbUCODgesQaV3rlgzebs5UNw3uMDXalxlvbL6Bz
GIQMWDIx0g3iINECsCNgQBpgUxkV8EeW5eYfMF0Di4gA1LUIcHGIwSVAITg06XsyZEBpX9u5ODXE
jy+P0a+qf9CQIm6v/GaKXjShSoMkmDaWbAMJi5HTRGLjMAGN8TURZUWrrDUDQYwaUXAjVjOwysaT
tctH+R1YQsPXU08yC/hW8hk3DSsB9h28BPaGhu3VZFLdA9qMsfcvxQCs5sS7hi8htNlLgzWdDFKT
Ml01AbBdUzr+yGnLZULYkm0RtQgbsq7VL7Gm7UrhrljZ8KfOgyYpnP8mTbtSofZZ00DhRwmpDp+d
hfelq58fLRciJbuM0cvSCdGTKoB6pnjwYAHxTf0HDNugdtJ6CiB3I8vhUDF8QnS6If1WZWVWLbIU
A4AMh2OHDN7GLD8pJsH2gDjr39Z4qUpaMLi5BAGPhs1q/au05ktgqBHV063O8EdH3TNCzkGiiKGU
0IA3/N/hImv0iek3QkiBHs6kiGJAkkGMKwhTdVxnduvGqD+6o/BsLhn6ljJ50RdMMRkxw9j1Mc/U
7OawYHBda7jpsT7xXSgZiHZ7O8wInmHgN6gzCLLpa37ig9koHRYOgz5+6RZkWrR7mkkoJ+O9yviP
D7fHyBPDIhKwObFy//vr8jwgisH/CQIuQ9xWMtKsBSDG5JjXuI7DeFrF4BMKl0AtycU7AEzBjGSf
K5ov0q4cJJ0FmX4kzDLXJ9yh54pVQpJgkxIq8i6LXaGVHDB/VmnBoeqJL0nIWAXySbEKd+hJsIP0
L6EjRicrorI45LsaKLuYGhqXjXhYc5MsEzH0Q4ic+htpfeI4ttgeJexkgllRoQxTBFQFegq/baU1
okSugvESVadSlDdlw8kIIn0v1JMtYGAdW14lvc8RE5KB1tpK31wnqttgyYI0GFc4J9K4s2PtvWcw
sGG+yTGK9W/qmIoSBeYxgXaLkRDmcW/L6rHnQrpRGA7pAdrQ/1AY3R+4HhyZIjChS0Ozsm9FXmP9
I9QCsQAbBK1uLlAxE8yCKE8FsJlOrSaICxYueEESJUJUE1bBTxmR6NQogZ19w5TGwu/a8FBafqmg
yy5A6itshdkD8DNxZNJGPiZm4uH/G3oIGAcOrObBJkeanigJSyTK8cLCGS/cCGrpxCSTU0EQ3jhL
heECPO9C3aTYNx1aogBdARy0Ztqo5wcqavNfYX/n6A4n4KRCR8wmIWpMKEDHtqsDJp8FXq6Y/ndr
q2h9uSoUp2RJxRLjTCD0BHsmihyhZ2YGaz1Tmtkci5GNholRNx/iMJfHKR6eAfCJgw5SkABg/af2
zItwpLdjcRSTDzBZ0sFEqAD1wyuGx2nWv2PlmKHtjhHSTIcGZpWqvkBz6GmKCySfXX1nSDBV+0Nq
QDplt3yDle4FKEsDxAonqc1l6KM/SL8EhVF9Umn1BA2gCp1J16WUWrGqaIya2MXypxJbRpYfSqRy
Eh6DiK9kEDm+CZ/0ZsS9NYT1ymk9fqzN1qTczii62lqMtel3svXNcYQct/mPJyGOgNGmLsXyq1ck
UtiMbqNg+hAoWTCbtUmsYorWTn0qCawQORd19AgHdNC5TEFeU9IxPJyY9dLtmT75dMlxECkW/Uo5
AGqUlGR0yo92JqEL1tkD8ShanMb6swD2wB5lTJYMTyDzBeoyI2UWVJRw/VI/g+XZAozs9T9BHZU0
861YumAuej9jDUjoYkayx3qIY8jiZ5VLLgt0qd9X9VJzoCDhyS3IfkgahZu6E3c9lB1MmkY6fMQ9
FQgXxNbJnyFAJ8wlaW9TDD6Mzp33DxPzHCUXoWlwGJlBvD8ePynYQRbUkieeXPJ6uQg3mcL/D7Pm
C8D3wCvIqsBCk/dfRSVgjeZtlsfnlUNMoj6uAYnIWIX5xjTkwlLPFIv43sdgQXezs+dJ7ng+vnM2
HDM9poTZqPPm2msduHIJfUYe2Nq5oOxY8cH2l7ld4EmAOiBRucMUFZOf8hVhlakbBladhria202f
+iXwe+hTJTVlnxsHPR08EUWhGLO3aKZrirMkXQBDbtKgoRjHgh1jixZgF1tCw9USdqpx2KcHSgC8
1a8KItFpQjdAEEikqZzY8WWVfBOzMI5Orey/53b0aRtxrrAmecQLiCxttQQCwa7O80HUmo2lhHVi
XrNl4Q3uShMEIp5zwQT83xNA6NVnbspFLAvWBvrwDcNDBrE8s1ZgYWdDmlru4U+4fD6T1XrEeP//
ucQ4qMXyP0Slu/QvJtNUoq4tnPrDihdoxSSanWNNfgPfVpD9pfUnA7WNnCWkFvY89AYPxr8qjY4C
Yoit/akrkhqiRn9u1cGhK6cDW8mUNYTA9SQn9inHXqz36Qv7C4oek8JHJCKIfbpg21baZ1NBLseh
J5OyIFlx2M46TwQgYLu99wltiprQbJkIHmUhEplL54SUqZuSc5YLjOetXkwv5+4vMzAW6KWEBaJ1
DU00kpwFClHgYSqOdXgLApE+T3R6EI6wuwqqyTTSrWPOYqB02NS+XasHUf0Ap9RATmzq/lJ2f1Ap
2DdFDI0FsnyG8Ngm9Juo75bWiybjDFiBFLOKNknykoOeFo2JpSZU054xBsG0xHcxLmFWsgeY0cFm
/ISBhCHbco6KZs/nNYnkagVIwkpHCk4BsUc7gHf7qcwCeTxMsbG3xK4PYbR6XmSMOkwBx4GW8/DM
cdDOpQvxCOdYBG8DoLMPM1Hw1Sgt0TKRfc1PI/4HTbutsG66vy67x/H79KBziugO1UyNzbGWGPzw
6ZoAP6l4+CN8h8T3Hnw8nFC/X98f8XiotRNVA8W5tZ3eIqHS5W5cZyez5FylbCzrWza+K8tZWDYq
qlgdpr8AKkotGoqm90R+0QPCrWBn4qajMuF5wISkmuwsCW4/kMTRaSC/vODAT3bihwqS+kZKn/vR
/IjILWM7tGH3iydTHFpr7LPV9lX0ZaO46CEAPqiBUuSHA6qbVG4BnJZ8susTF+lsKZ4Vc302kHz3
NCdVXxOeabt6zlruu5GBrTRijkqDCB6Xr2iTq5AKr9BeUB+R0xFPq0U6FV2/18iiMiRPBE7odeNQ
mgooNGfWQBNNAAotMPmL6Lbh1uxgDhuZdJUX+pb8akXzO432PTuTbEl8muX81dGtSSTlNCDst1c0
/YGiRpecn5LV6mlDB0gsAoY57dAgIbukK+oxWiArQjJgnMCMQXSqiL1jVIQ8/BNSCwXr4LJUnBj3
Ilqf6MsDct4CTkuH93x9SeSGexPsJWpL46L3TNrE7ZH6oEro3dCewCm6QAVsRrhWzkPGFk/wt4jc
BFbadL8mBsUJB+/jf2/yBu0B3h3l2qgZgZmrJ5AGa4aehSun3eUIxfF/A+6MM8tPucjbVXsRkCot
wVVXlFcxfNQ2CnIShj40MLSWRyp7zQQdjoCTeIQ+xo3arOO3ZgMgnPnl+pFStq/GH69aZ2GKTlWx
vK0D+zbyJTQ8q3rUsEAUOd1UEEvlc402u2XQHEMxsrLDgPwybx//CmwBUR+KVqNAL2Qw1stUu6RN
+TzDW9Gb9h8Cjsj+4TLl6ahHI0KDlFJ+6XFXsg7eRDkOgmghOifnNWFFPY4zSrPssHQSzlICrqcX
m6FQNAYGT2utt+d2Zfgj0Z4ypdVbVOxZi3RpJ+2lRd7dGYyDp1A8uNMQHUdJcnuUcQKwOADpTZBV
u33ECMzbPEhsF7Qsw09nOPw2GTDMb1JqkRYTN4bENRTthBXtLQrfpj4MlKUgPDh8RaeHqqsbq/2M
d+bRLOeCiIIWcOXyOEoWtRwVpuhgQ9GWomgvulnULNw8yK81dJjglOkyru9ZoTtl/uUS6UjKyf6v
H+Mnl4Tm8X8l1/QjINyCOcKpQPtIcuwM0wxjbmRJ1nmoP0S905GFtJmMYEbVOs30PsSjQHSnOBgX
IWQyVthDTvTAXnaayNS2o+qDfURQWxP4b1GyH3Sw+9RM2FvZJRht4HAD4eOyuWSwimO68DSlLXBh
drYeClQ+nAwCjPEgvENC55ar2T9xOOUdXiAczJSadKiJSMASuzIGe0zXVjrEwko7V9fF0LAnDQGH
50JXxOjgHIMhZ7zectKq44adQlSaGjnckpMMegBy4ENqkRKt2os+xJc2t+m+PguATwQhhDn+61BD
HsCmnlYL6SDqU0S7QoBdeJY39b/UMMN1Ht+GlkxaSmKxZfXzyISK2V62icMm9zOpIOSWxd7TfbDk
zXmY6Xrn1XpsWvI0AFEKniOHSEXr2+eY4L40WXAIWm4stJOFV5yWMvFkzHzwal4ik/sv/Ks1GoII
eaLe4SmmA9Nwr5jo+YOVqh4Dbd7pIyaxpoYEtRaWt3aXKCFRPgcRXUY8y/NouxudGwAVY1jNuL4o
xNDRFNWnTYWnlsQS40hjL7KtFfoxOod+22DaHBiPAMULJRX0Im13RX2p5cbHl8Hano3q+JD686je
wLdWZHMQQUznKKk+6hR4YP8200QVzFDK8IkJnPBzAwIqhfirOtUhtzYI6EM2e0d+FXGQygIX9HEF
x0gj8LVR5zeJu2tRewvHOiNli7wh7ibMOyxqf5EQlBHio5NkZX1MdDVtbs46KhEYeHmJX7mbXqK+
otL7E9mo4veQMwt5x542b0bDs5whh8JtLxnppY0e8q4AQJfI/0PSee1Eri1h+IksOYdb6Jygm7i5
sYAB57Sc/fTnK450dDTamoFue4Wqv/5QMEtAK5pmAw4kgIOUnX7FrBdWo4ohHeWa3ZK2ZlwLgmba
gT7GhuVo2XtAXaKHEYi/jN3XX7jCuIgultM75fMMUrvjIuXiOzyZ3BxuvVNC1ma3tBo+5F8z4epY
OemGue4T89wnh8nADNr7GWvCfqYH4vd0wPOC5DtwDxBucSDCMKliV3UOwgLGAJVOqmClHk19fq9M
/Wza5YdN+OEST3sM0iAtEwP2nUE+8mFfiieb7dAG9gjMyTfCLTiZOchCPEwWnnXhplgh+O+5o4FS
QReho+4aA1sHxuyejs1cj5bofcoKtvdfOQYE0Ef2WYX+ymWkssBTtDMZF8HoCl47dBE50gE8A3Ay
Iv/zz0oAt6+Cw51I5jg4+egWxaS7OxgtMyzexcUmzLMmeIYGUTHhaJJPy7v2IYhZ55B2ke/oO4+p
TWJOjq15CRDPeQTe4vABQuIrYqPemMo54SffTK+A3x471CoRt+pE+dGM9fWlpURjKTt4GdeM0jPr
deoJrBLnWWe3TC0may+uequSmx3cYoZ3xhew+390KyCEIRHCXYCHOUl4aX+tS6E+BAduZhtKYUSw
rjNQXuFRF7fouHERsCnJpOPMRjiA2Bv0zOg0+nGxVtXHfA8aoF3NAmaA2b0zvJHt2DIp7c3saGjU
Q7wAD18i0XoWEcrApIA4r4B0VY3j2o6xjMncvK751S7iS7GndZ9mcP5knUE6LwHPxN6sgSovL8Ry
AU+Qy2MEY/ttyQi4vpeKBEBKNtqyHLS+JeEswLSMvHfOu2CbpL3InD8qvq6bZOvIEFuGgb4pv+p+
cewEXprMUx+629BvdyM9fToNm5pIuRiTlxz+IfhuS00d2GxmFJ0sM4+92hHRgbM7Rqseeiqeab3h
38Yk/uAb1ToM4mDHXL3xE+2y3Ja9j1W3eT+lFFZ/8RQ90YTxoQPmakGeF1PfpeDOo0mZAtICkqsn
7k4DVsQuZq4cOGnoKeJl72nMbmrkwcUSP2gKngPnhOCOXZetLDilTYH/xIKKXQZ3DvcHrfO6AE2v
QAVnajeXpiL3EOBW3r0cMo5ePIulYK9Zn2MyPHGZTPolrH/kwqxpiofa/82o3vrnUK9WGKY+/R0K
FHby/FxQepNS3atfFCECDK8Y4aTFVwAdhes18bd1G+6G9F+aBpj8YqgEEdPP32M+mriixSGyx2KU
rp/bjiRingIcyhRPhBrl2gPpGOxF3N2s5hWQn0kRG5j/ElD613hSOZwmw1qrdsvw2FbJGYvs+6T/
rvpuR32y0f6s5+8t8XCavwLELD4GCfQ1Ar/JOg95dknoPXh+/mxM/qFvsFlG69356FJAC1ISmlKf
2X88PPrwUpLcExN9UFMkeMCQPfYi5CskFFx4EM9V81zrP/PsrcWtRAxlTeKuEswLaeiOYqw5YsCd
usZ6wJA1DP2LZH2jzAUafZTPJc92NrEZ4TBzzGQfJ9yrEe390mOvg5oxuCVV/ZgjDMFmJRq/BdpR
/iPHkaClEtlIb91jOI8YjgubKzGMwk08bIjhvlsoXGlNKwvhFpuLyCuJ5asNYnwJdstQOSyvuljE
UwqazrSVzrEEl6Fc7FF6xsTkyA3hlOgQNPrldr2Y8Ojqz5kUOJ0518Sl2wXQcZJr7GJs2mN3TIC5
eCiIWww2bm53JO9oLw4ETclMl0+v473I6dmh4FkEleZjx3iJ4gbQMnFgaIODihZ0+FkhQmWpppCC
mG2tzdY5FtV4MekFxoWoJSPeV5r24bIx5bHrerTGPU10+Yy2v4aETJauPwz2vFXMDLRae+0C+y5K
ewlH6tvy0UYBBpaQtHAHxKuYHAHzaofmHccqRYS8FM+dNpzDJJHdDV72YgsWmuuPSXswOHSlKK3U
bzis9WDZ8jbqpLjkQ7meQ+gSMwkxLv5FxqN8hbmD4UxHJdbDBib6mC33gdpETGCZmjsaTup0WfBT
sr9W/lPeWqfn2zxTbD2cAT7N4KGePzy6kzHmzNc21Luj94NrRp1Z5NVASvnhkydLROoUgBzrR04w
jqDAuPJQXSSrkc90Qfl7YHhSGFrTfjB5GDhdyn8ERyDv8RRCEOrchYIReW6+w5D0zst+Zm8fMBaQ
5WZHO7T9cUD/fmM2wCXGfp6Zo0IVqSJC4BouhJdc/YB+sZhqhpY6afWDhK5/qAn+HRMmzkmSoDqq
8c6E2ARnzaYQHcguqLG6gpPU/iyzua8g8mJuSR2SdtPajvrVgLkeNIH91H+SC08QQ/jSas2N8GcN
IaImyQ48oshKGAjP6SFkIOx07k35xoMGbjvDkJrci+S410ym3fy9Ri6v8ZnD4trzXdOULK76zaTd
jL1obYXupjbJ72U66EcsoYTckXgfESUsJ8rkmQdqSDbYXetlJ7YSaFC8s4Jin4FLZQqqObNquvbG
0b5cC40e/tB69REhJ20GQtntHSlgOxXt5ON40WeMgRuFENNHe9310HJsVmmPSgvHANoX2aQJ625A
ZWmPB8lJ56dl3O3fICrOAF0x/UuwySb/nhwRZGmr0ULU4PlQjxi0EDWisSzYqUZwshlrGOhliZpG
IJQ+pCGQOjQBLlvuMxq1yar3Q3lxFcYFmn7MlHEQz2fiXNZO3KYMTaEUghnGFNMgOOqWWMc5Sbgm
9Q2lSQa40DawBLrXDC8tgXN8OgXooMxfiOmihpKtsxjes981kOQUDe+zHbc/SZc+h2N50zDWwQQw
H5neQTVxzHuOwGUoNhkBcp41cwqTqMpa7yK1kY+OJ9katstpwY09QdqqbNJWPVICsJxaYoRFJi4d
yScjF7xJpIJMme0b8bcUFgaEwnls/j6dVNhWMOyiJVh5ZirXkI7Sxdx5mJiw4H0gcwNPp0KLAck7
wAjUO8VVD18n+E+xBD3a5PkZZ97HeOkr/Ggr9+DzBEr7Y7Y5suEv5XaHAXn1DuQaLwebkYDwk2wj
R26oPw4ZJwKVtOFTiiX6ydLqE4bJGR7ofPz4IL7B49wcMH3fO8aBFUJbPlifg6TSPU5P8hWYFLJ/
qMPvTKzG7GSgbfnIFveS6NXe4QSEplZyPfoNhDNtgPlGdIWm4X0xc0jbRI0uelPcDRxQZXStvH+J
+ysno9GMKykJfE9t56DY6iGm5hi1GJwj8CObUeHXGHGQ/Lq8kNmgAIeifk6CN3wCKuZRBdk0rHT3
RyhGkUNEpF7uklStmVf+NChnE04PuBEHOUXkU4G+cjNpJiTUkGvfbx8m8zDm+dbUwY09vuFE75o8
GS6F6YirD0WH1TCocN4LCD65+YFYFxnkbD1iZowif2FQfu6089TU/AMfojuJ0M8l7qUhlpiD99OV
O51Ikl5yEYqDVsFvhZwB0A0RkLKQmbwDhoVgU3PfXZA+rVEbu+N1EM5E6VrhtW7shuA6QsYswxGt
PLRKnP+NveYrZpIXTmwnfGXGd+10/9TQdg8Yd40xCD11p5peuVN4n9JoqqT98kEEmIjmA3k4jrkR
Y+6OR65qiDmIs7qsxqUv1tdVucD7wQKNda3epz65/8/PtbVbOBhp7WwXkwl6y9ANdzU8ECEKKdEJ
JK8A8G2bnmwER1aU7PGlhUDzYpD3tRBac4gK69HiJ5C4U8xUrfUfICO1F+QfJg9u8Jay4UHssDVB
YE1isLx408T/ttQeIc+EafyfnUVnY553rHkbc6jFG9C4s3+s6EhIOv0kSW3jTuxlLeqCkOK7gmWZ
mR+ykUgl0kVWhQoxbdnYPY8YQk+Mb45SeArQiIBOcXZplAhRbpwGuIl2G+99EKA2ZiocAG/J27E5
wjLb2uTRRxOjBqrJisbsUt6s1jUHJnaJDwnVYN5guNhx9kRp6wTTckEm7YPmizLxH29TRzQWMQwD
XyEsCEC5fe2JGCgB3wsqviAh/jBlnxAxsk7xWGxCf11F42uvYV7vnTvc+egjmjGjFKbaxKA2iq89
RBUu3YQXX9ve3/JnHUgnJ4tjJpmG7MzFwqGqSOmeDszqVnY2M0sDm6oetOpxnsSsHp3onEz4HNbM
HRpKrwBjW0ljj75pS+H8MPNAG2vOl5zjrMOuXVtKmDnOXafp/8kV5DDeCZgxNi4iFe1X6WI5Mf0s
vbF2g70Hthvi0pcAf1cMhxpuytJmK8Xg0GrlYupfNHipRPQU0hui65+ZRDVMRIjeMqJmz1GzauVn
N3Lk3SmOLhP6SMzZ4FTJIQTY5sJ3iIX5qmZ0upjUQuSZ5stI+Do9eoVHcv1LOkY+O4fC/p0CyB9k
gM2Oi/M4gm48r6XPN0HlBezsfYCTej7o6CcNWP5esMsbzFx9D2kzZD/QK11f20MtTbcRYXLfvFoE
kmjLh1RU0kG3eIwxhOiGcB2AeInzn7IdsJoPjTHhEkWHpD0n1mVotJOMToUt55BFHh5NHKiEjWSn
yY6ariG4QyPzQT87jD3T7iGNsGZq17YX3PMVdPJUmd/eMoj1CZ4I9m+LY8QgTjkOYZ2yNrDcMC82
+IjAf3OOuQxaIoqlLpXKEVItv14CAIWzIyxHkJWNRKkmdF62v6yFrTYw0LBo3glM3aRwDkEsLauD
FlSj/6Z+dI9udvAwxWLICB7+mCoH36o1zosR5ZgUjd5Hl6abev4LDYDqg9XyzBRx6+PiD1WuZRCK
35Wh7QGt59tQvaDF7abDQDOSbC2cRIJ+T6BBv3wl/aNZ7GeMkrQ9qJfvHOACeO6Jv5qpYwMbPwEZ
uFUphh8kgxHh8oJDXB4hEn9shg15pLSQNiO8gnxnFAKPOSr37nHW8ck/Reh65wulPsFVbXuenyFu
0ICDT1CGtNGLwih95lUcAXycadeUQrdqFNfyA+Buql5LuRbCJ2aO/JABowwkEc1e5O/zNkJ9yoKf
15AZnAYh2LnWHsSkov5vyFGfHtwOB49zF50MZ8f/q3FLZ8kcL7IPvS+U09C9GFQEq8B58Aiu6S8F
dba9xb7AYYG1dK7WW2HjG3ikYQj1jYLh3m8K96Q8QgGOfEF9n6LoZOQ5YVuSwvJwiNALtY5rePRe
uhlTQss7B227t08e5+sCWh7B49CYtCSwtZlQa/WqT5gTqG0SbLLqSOzJfeSPT3I0KKQeXAkClXHM
hpC7PHXLoGaFkUO79kcqTlq6vulccKebESZIMgSTSFdnuUo0RmddNZT0vQNBMjm75muWXRK2tIl7
QUyCmyaFXNafrPQ65iWUpfIc+MV6erOISrB0vGovqhhlfidEUVrdZtTuDa6fZil2sshT38MwuNkX
07M9fFglbO3Y+1zc5NIyblckH9tgCOxYo4o34nztUTFLYPmsso1elv/VHgcGM/fECY5aTB+L836c
5LucPzJVe7SFvWdi2NI9Zfy4mbSghErUL6Ntjpd9QRp1MXPl1A52iikMO2qliKrZ7dzdAKsH3ZGY
bUMPEaqBg0BobOz3rCdEkVMwQxovx0XGfJHzUgz7VbwbKmbGtMoL/lY2nUSrE87Az/Etpq8CSFtc
+bxp/qH422EZ1xHEFzDojtNbQtDWBADlwKEc8Q6R2KSowHXWkpyPAevB15yJW6ZBzmKsKllczpnS
1ATFABLTIYG4yGINOLmZ95ha2mYAomUw+FCbb6RpMnBgEsfwyjQKJD9wsdkEwl3yzW9xbrVRB9sc
vkJ1bvMvPlGO6ZicLkGcnwJj2oYojQFdZM0IQWaolH938rz5GPbVxsymf17rH2ojwfV5erECfW3x
ENrePUAUgwquuV8Uwbumuy26dq+rm8ezEQZ0xHvRquakhI+eMu8z/2XzIUdWQ+owYAX128B8esSv
NCAUYXJY9ugf/ScHA1VIIpKQbScgEKgTfH5ei/1ZXh3+fhzOgrndk8ui38s8O2reC4nrMm81HFkI
vTi0G/gyiRVelv2OfrpNmMTkGEK+yplcsXl8AzkvyABkqjYEhWFeYKNWz2rrAQr8CDTFpNomGVqi
kI32GhAGr0Xsk/kVKMYjnmf89AgxXEIKj/4WIt9gmLYAJmBGbUX1NtJxtEJsA9JtuD6nHQ6FsQMz
qz40s34I2Wu5Y34ncE8YCsjL9yz3PXDSJ7OEbMzX+uN9+f/k49Gsqfo1BipQFDlBmxLXNcPCs//B
BdZm4xvuYtx36GyZF4lFdg7HWvhUPvGs1vAhNDeSSpUP8YxlVYGoJNzzDp43Nj+oBQ0bsyds4uj8
iZlwGdRMV4389vkrtwSSgfo0jV8FalLHwdyoKo/hgIMByj74U+QP2Hxrh20EIqFnVIlckSUDmWrS
/lIZhU3vivfxlN90rdmUEIFSJzkysx3mG1TNTcrVbil1DGN1TCAXNB7ai5JOI/wEytGg4iwuCDXV
JHEhaE9TmFtcfgu3NAOrZnyz5i9sRKMSRyVwNiHWeUx5xj9nO3NT9SSXj28yMh0ghxga9k36ox9k
p5aPWS43xVyLSx2Ofork88FhYiggk5szLQT+HknbajFJiuyVlT61EaxgMoWAwmvN+C0Y8DtlvYEc
capJN+ijccVmEd40J2+ejU9/zz+wUD3CiO6DZ4avfQNKhPBeX2w8NisMNNwHQojuawgclOzuhEWD
o/wXnZ61wUitaU4t/FUCV1Qwf0tgk2YQNqVhg1E0mOgYi3BOcR0Bxma4eEJ84WNiQF89+69zWOz8
aNkDn33rbfVscmiLaWsF8iLVu/sctSFyr1/VvYy9f4HZcOcVbxYSf6slkG6Z90btsUpfJN7Po+QZ
5nQTYRGE8A9amJBV6eWEiS6PyObIHUeGaNX0jn+kYOGGfqbHkKT5N0frf2SAH2Lm72uMPuGRSymU
oIiCjP7gSLwvVhpmrmCoeHAktr7S9iHiGQVziUqvwkktrBPuGVzuvGBL00jvHcrJU13kIjKhEMq5
WlNgktrRL9nrAnDiBPik4caQuPwZNDEynXWOTIc5zUD5n7CfKyz/zETtNZcB63wOLAgLA7Lf+dAY
5s4JfWhD39Yf2+G4oJo+CCNrCbhWs8rFED/+KPxgKwTXAePPbmHakNW/CVxuzb70JZrA4UduP5fF
WXc2GIyx1rF2AFQei+i5ZYdaKVTA4WCO7caANtFPB4nksmi4DGHHJARzaABcIlDRjPceIiwzZN4d
pROhxAmnactP439ZOO1aS529Ydn1CZwV0yRjEVkmWc9FEr13xU+zqLXZLPvZAnp2zO6FKotOEu9z
9PKeAPBce3oONWukHeVeozoTWk1EiR4LVu/19x6eJ4tgITckKfIidR6U/c16zBtceQOQKZkUBRgM
85C5m0Fxf2zu3z9rSq04Law2BbDk9Xg1wWnpk2PFyE4WqJfrp8SH/m7UznUavddGm69TSDZd/ikL
WiNiAv0PP/UsXTVHnTFjHDTUuzl6rRuoapy+pbD477ug3Y5y/bI2AotE+QmBMD7VY3EzvIsMBLrf
lLNLaCxFi4QYOIjgG2/in/+yFOz/ErPe8VeTeWLwj7eFBb3IhygOCQyw5a/44sJIEhfWd7oKCYVu
++9Bfwpfu2Kr0Ac2nBP4BkyFTwYZht6U5hlT15gWSM+QHZP8Ou3LFBEk591Y6aspq9fjsA+fsZKG
Yxbd/oZ44SOHNomzcM+95jJb4qFXHbwgPisPQsHsoSn1jvPY/fqlkW9GP+SnBNrGNnoGYKSwTP78
DVi5Dqb+mUc2Q4fOrWJdZ3g76MmjA+jW+f8Y9gxd/ihPnEH/7JKtw4M3Fp9xI8xQqvCApprrtmjJ
duhdd9f5wypu3pP+kkJ/aa3owYSFT31v4VXTELkxUJ2omMyVikFusO7Lz8XzWfs+nFigzS1r/tz8
5Vwg3sHQNk4ejBH6U3mMXXxMeEfwpmWeUVC10psulwhhgUv/2+s//vTmKnMdtWeJHjN6TFps765E
vmkRt7IzeR3wSq3pt7Krtepw2pivtGMYL+L30+svbOwW0jwET3NRmJ8S1FLlTy2OH2Z7NZ2QqIs3
M3/Nhqec/a+oC6RgEq4MUYP/9aZJ3LrOa3swQPKMChsFpz8zixP9iAHI7cAD8lZG6HxxQekMFwO5
qPBQtWNhgUjiKC2l5DwFzWGGzerDiiwofailDS5ULczOcO5qZhPo3DywJ19dZTiS2/i4zzeOAFom
D04FS2EVhNkH2LIEylkFoemM8uV4NgqGyyCh5ve8NEcrMUlMe6qWCo9R6oAS9w9Cm9BSdyfPnM4K
kagwsFoYtcPN4qlPKDbCFoNquExAniYoCHOvABMn0dA05hsFknyF8VZgeEIzzMGsCEKjRA3qf7VE
zkB9ch7cBgvV+F/jVShF4IXCwpl/ZC5h05EuYJhZMK3w6T43+gIprFgb5T8SkEHZKbwa9ZWb81Xq
XyfI9g0UEa3S4fchRQGErge4VFylIzWm7SZYSrjRf0Q1fC/Jb51OfyzKbHhNAInUmN3M8qjjJQT0
lGggG8WnMWBLEJKB1IxreZdx0zxEC1LvOuWu8ayBA5jsywyvyalr8JJB5ri4e73Cq8Ay670zJU+d
Xz+COnMfCW9bAp5cMAmzo3TJIA4bKXWc3GZWFG+rHlMROqrOLWEcLvfVNBHRgvNa35e/g0uLGPhP
AUiIV4+wqvxBnaaecEkMrsxy01Pi5DOuJyFiR/0hoP9BryEFpGkgvEl6unLzWIzlsbaSI1M/HCTN
4Bly6SHRsGddoo1PNJtgbG5E3E8XZleVppRRctyPaP4GNHktPv9KI3DcC15htlxHXPB0DTMg1Xcv
MhlKxvRWtsav7lfQQqdvbQ72WTwQjawRj+MYR2DvL+zfCYAAaWqsEY41n7jQIKozv7aRzJA9SOVa
iGabJZdjobNMh77WuIwHai7nNLg+BT23D5oWmWgnRYe/Aq1kOXylHcTIrtpkXvogzte9N51icf4h
fdrBkKAEaHeu0Rge5fZeeNRV75DKEH4KcwZmCZ27cM7ixjxH7zqKLZ2KgYAvyHgOrvBl+RMPl6Do
VzZ6Spg2em2udGaEY2rsizG/KCCQRsLJk0BoVZXLyGTEzUZOPRTlZnSRaosDpB+IJ2GYxIIYwcIU
tYFPfWYZsB+DNxTy+JYzpDZOf1wrRNnL0l7sSHSn5bHNQDN1JG0RaFTTJriIVJiNkfz2vPjVujZx
9qmG3r4b6Fsb2u1psLbJ3PwrfPOpr/WdV+ClgfodVRNqxWHX2P3GwpGy5UNKWJWRwzgqxkulibkq
hIZQIIPJRpX57BKEJfsyhuCjdTlr52WCV8wW93olpXpcP/kxLjSciVP92OqcMo2+CjmOiPn13OXQ
Dkd0qIq8vTJNv3Nb3yOFD+PhOpNEODsGdKjU23ml9TpQF4/mS9mP+wJKsUHX4NDrkmXGdHjACXN2
USxjIwGygKplBpav4Qvr00O96qynMMLri/JjGQEXkP1N12jtaM510OxVg1UtB67EJApNSsq+EQcZ
A5c3Toypr/c9lqUSrjigU/Y8KDhGAA+2y25tgluIDAC5yOyIzO/xprAoT3yItIhXCc0dM4yhzTHH
1hTnGLQJVRyfbZghTv00h/YHZz533UBPKrP62l+AH1yMr9wDJTWeqvV1TEFs2i/mQmgWiItJiCwQ
NQ4lVotqIJ0xbx0xq2JgioR//ARnda2ANPkMjR8ewoxCSCyp8y3JDDYyc9ENpYyBJHyQXE4pkGJ1
MTBf5E8i5LXDi8apYIA7NhLWE/PZN1PNVzo4mKqIBMbNXhnl8xJTrCvGejO7OuybK2JWKeLMBPul
7E4wlTx9F95ShHyhDqnEKu8vriUeUbNVlwBUE0BU80HZ8n4jrI+Zu8d/qGCs1ji0SWBoQ+UlUbcZ
nerSjdCXf8LmIHhAh02H4z3kMQoT4y4fsCHV8f5/bSHQ4jsyzKet6aXr3P70eEdt92KlCK2DrQ/m
UwLIBJiaCwOrCdWT2d5p2hfxELDa5+FN+KlLj5vucQJ08JV+zGsTVRqfoQg16HPB0YmrVx1hJXrR
EEy+nTaxGFnBk+OpujR7WU932Zym7DpxZ9oBxN4Q92GhiQpNg+lTuZLV8iemQoMgybQFb1lHg+L4
Jcdos7EVZKjcXRWeBeQIZvYyGB8KRiHJd/cLNGCjha7JaNJ0Ca9l8NDMV8t8mRF4zhNzpG74JJUC
n+kfhblOMnyEYbkLaNQd+0VUa0H04MJzbGyqRgdVUtCQkV2olCokgpO9J879RGcrAyCRJbFNGL3K
W1ngxpnAbyrzyWtFi2pNkFRaSTo4OzwyGnOK7YhSQ5PyprwCExoN434eReATFEBj1XAVdkc+QqyX
d6P/ouYrCeqeOd7BoCqyapWjlW3P0HNxRPwGBFzJkyPf+GDG3+gBV06EryI/TKh5LWaoHvbcZnAL
fX9tfiOPP0warDRQ0D8ipZu8W8Lp4Wv+kfmR81rVvLMiPGXZ8UCrPA84XQa8E4S86Wc1AjGDr6UO
qgNcCaknZuulPutS7iJVxhTf5Uqfdjpbqa5bbP8JjaBwzoNtD6ivCfNDfRXKu9Zauhogxs/uwggu
3UkskRCOyrCmi9R3zLy5wUosBAgKyfFbTn4X0efR3Drdulhw1niOm23jrQ26o3kA61e7yM72OEwY
oZS2vJJ83scI/dtp+NeF5smGWa8tyanWg1PIXLEyXJzVzhnv0aXLndr+lmO6SSURt09JUZx0OLsE
PkohHDbJl4VesGcIKJoonQmzxcBOtDsOA2nfhlJNJmQZGNxyjDtGOMTjeA4a62S6vObCXmUS5Hhs
Rx9QKT2KxEHz/a+uUdyjyEwU9Jwi2LmNC25OJc8ZLqnG4u9BA88cCQabD1Cr5yhIFgxvHJTmYMGV
LyuyH6ZbWJDPGNR7F1oJe65ylv/ixVt3dbnL9OFt5K6Ia6i6aYBnpHGkx1xzN5X6lyzCkbOcvW6p
rx7er/qZQSkAla29BkLOGRqinCKMBHywLfpNzzFbhNTtxjRd2gk0yMHLiU0uFKoKsHRvw+5rdW3X
MVkfdFS+nvtRF/z2+DpO1wAZWpHWZxQfKgJazv/5CRlDlFR91W2sdMQsZiFFnsfs9ut6QG1LGZSD
V1T6vwbjK1IzghJj0bw4s/hp6K4+HA05VwfkFh6ps4j0RZPQaUSN4PtmWfZD6gEkDc+Cv7q5e2xc
wikx9RrCdG2m/DXkcqTnsKP5voKpiRIxGzZGQnYvzK0KRVRN+pwlPkdQpkwA8hYbqwxW7gBV0O5v
QjaVOz/CkZJAyrkc7kcrPE5licjOZQJG6wDwIu8w5AyXqe3QzRCkwHd0tEMDZbr1EPRoAY19r6zf
yFerOUx2vpORu6FIFwWbZCyAq0CBJLjy1Eopde759SLljtFfVdOP0AtipoiVNawcjrVJ4dQ8HJnS
A0S2zR5/mdLeGGCcZMw4zVHwwBRVO2gjnAymnwr+8wQHdOkZpWdoIfKNZz0XHvBLhbqNqk0f2QEJ
9jwLfg7FzYvMR48iY0qfMLNY62XzBOsKTgInEleMlCGyqmsyGKqkWQ3z2TDKjQMQxK+XsZfUltiW
Y+W5mrX7RsUvNfaRjuThkp+R4MUf2e1KPmhPlTzTvgrpFC7jfugfcSEkngiNC4Q1JA9GqbZ9jkd8
CPduztL1PL2F2OTw7CCVpm75MZn0LWB1UCvuU5gFSw/7wTdPg4quA6XzqBsbc4TUhbFNznLR8VXx
/c5cqca5HxE2pXVH8DdDfrBr+kjESLj2ErDiS8gQiMvoYJAuKBBhPEN2NuErorncxsrDCUlnuE+M
Slg92nhIG/EGzSMwEubQZg8ZdBxOJqYtXobzE/zZMiM1yGPnK238r7LGTZoy5/yYe+gq/UWhEADX
QNkLfbMHC4ymi+A4tJ1lW38PPrTIONc+M3/cy66JYKwM2CBXfv8SeOYmiDHc7s/J4D7MECrDksgN
ZwON9GISoKw37wuMBWoSqg8VpzutrnYZbF0QkGQTJG+F3u8qgOgWKkRCAerAb0sCW1zSWg2PUc4+
Dm3oAqZVHHWsSOk99P4RM970yLE2du8miYVRcy8rJMi+p35FNvJpoi4uYnMXaqiLkuQ5DNod7KOD
3aOzw1C87AgOsMyNhZ7M8qBV5IyqIvjujCgxSiocpNkiptRKNlj6DT1Hqi8mrF1RnQM8koTgPEfw
Sdm2068ZvWD+osxt0WKFWVcMSzAW41FLK8XV3bn53oIf7Eg4w/IjKyQGgag56St7P3QO4IcF6cY9
5c3Jy785P9FGyu8QlgPLO+0vRuLscPVQoSkdNoXC8zA+dnDcavaDlLAJs2s/n/ZSMoaOg67SM0+d
WZ+joXnK846brATrxJfSSFePi35tekIpq6vNJoILHQ8fUfacG9O3W8FIwctZvYEtRTBI9dx6IqaK
RTa0+UvDHizhBFi4zcKJwEA0w78S8Ih+xS3Mx0X1a6WMl7BEE4hsG4I8IiQ/tldas+zm8RoJq4yD
wbHeq8WFd+ddZ+xiMUxg9gVcc2rTW0/YmoGxAaasghgOk7UubILG3P/s8jEk5nRmEm9758FisbFu
GqByaxkx5TNWPZkDZjs8y5lcgIn2+hckOeRXv/+CsH2vJ4SoIeAbxl6MxajQF3N4QVpy4evaUIPq
utm16YvVxe+NC3WRCZV5nWw88pPoYHOCKCBcDUZj5QSPQNKQnUCi6XaAZ7htl8b5gEOH+17cF4+y
LQVqdbvhv9TGt4oni67VwrtEB7Gn21LLsM1c/dKDixiGDuVwg4Oaldbbwv1CF3xH2xfTOMB+QDqX
TjpccICvA0qW/x+2bs1iB3zCY4aGm9I4pFdP7FWJEU0LFOthMsCRi7i7uonC04/gzTUgTTEmJHKS
1fBklk78U33Mzic8fpKjCvtjDnFMLjfqT50Drm6CTR3+s4ztWKNzYnKquy+lfg19Z4/S4Vmfhy1d
d1FWzGreQcgDQOss8B4A+NDink3c3dpQf1silwqWgMbmbfRtwo79lcRp28pfe5V9jB0GJLAhx3OI
Wv0uHZ56H/a1c4NWobdyt8p1J5siyXDq+JeRA2Ih9pAzklHT/zvAdIFghzOkNvyX2Z+MQORBhumr
Wgg3pa0nC84oYd926AWxDQ2RCvuq2cKwofLF2oPacmKLyJBJx61ElpdA/7Co8MvRYB/CM7HeYB7B
JXgNaQB0r3qm9BYqjhENpHPsYhXsazzOwawjhp1Fs5EioF7g7dB8Nzgu5Tqx2Vzno46BKgPdhBxa
t8SRsrqNdrKaW0P8RmiInKDZqgjvSh/cKW1drG6ss9S+DSvYw2bE5ifz20URUsIFlbIU6yCp1nB4
EFrtP82bdguSzDit1sIILQBS63YXhObeWDQiMqgNwuXm2Pau8bQ3uQozGE3SnufEEKnxGCrQthhP
PibGdbAa8+neNKAG51+UkSz4P4zf+Fh6dyd61qTPkRFFrzn5gCLS5NLjhQfUmODaVVesHI0JEuu6
4Jx1sC9QCZEN7amvvrMZOF4OSK+b7vu2uHDSQ3uLUSVK8SyfkbTwk6J2knNEYaNJM9O2Ay20xhCQ
uh8QTBrcANLS3+Fb4A/SgelkBg0C1FE5giuHdAPeHCIqnfNTL6EaAIJa3BGNTqxYTn+g4WH8OvHZ
edt4+v3GA8kd/N7EgoDoTvcEASI5IxIIcnirOQeXKVsObylw6csi4yOysLaB/ybbzFOQaKaLhgFn
FZFUKbOb5tP29UvkfszleJR7uJw91M0iVmFwOhN+UWxrOWZM8iLKj47WlFMqRdhpJNOachDkmgZP
yo32xfofSee1FLmSreEnUkTKpaRbyluownOjoOlGKe/t08+XeyImzpzpgAKkNGut33lI1RmS6Bth
IAqPFVHDENaMlBBxpR6C+yDTx4GKvqHbQIO7A/9yJ4DJK/T6gPjWwIOPSRGeZkRz+3vqHY3VdU13
wo0B2ljdjm84kljzuzW9RGH/7LjkVnT5k9cFJ0zqwvdRG6kwcEhsCLY+W6MhUo1Rzau+lOuUqFJC
QXGVbOmMwfVeGLrXMPi0DZlG9yNx4p7V+wj1XWknD43nbVvpEjkyrfiYjWGFtzx0HnxFGIzC6IBv
jCBDp3CAgzYgSQB2peufGSJybXYjvcMo7/z1CRearH4tuIRiITTC32lgKWHKZWYNdSrm8QyoetyD
spBpk2estDC9QplHNbRQOod7OV51/4tSoCSIPX2xYE13fMjcvXf1GW/0EU+16U1bujXMWQIINmHz
Y8d3MsY8SOst/OqchBd86YL7GL6RI7dO2CiasGmOxqWYSM3TrSMoYwhiUJKvl2GLEYBjDpWnu5rt
wnAmLrMPh7+5sIKr1uTYwMf66G9FeSf8kMvNOehtEWXixK+YMT9XiKFGPA0srpimBDSiB5Th3c24
uGYcQMTOBFJ6sArr2UyjbZ+XuBWqq6aC+9DSaA4RHvD+2hd935sBGtZq3E5yuBSq2RWm8doyVx5J
QrIUhLibXrHCADpFgzYMRL/zc/WpokvlcJqOFrAsRKebrnLQAumVzWW+m9OJdPf3tCLjXEdck9gR
Vndjcp7ThaxEKLg+rIdobl61Yc7ow7bjO4VLVjaEKHSOasleXOZxoysxhk9w90XzzzDWxCCO3j9q
QBpaNRPyl96yxj4TJCGC7mLbs//QK7FuLObVqLDhGuvOEA7q0shtg6u5fvNLypMcvnRdYtmF9jhC
16G1P3oJp/kf9nfS7oJl2uL6hA4mQsbdMtPR97M+nTXNPp4yHfoB6ZUNBwOUvCRKtgVqSFqeHb9A
qO2c2Y5aGahneIz2Vy4oSFX9DuKrTtxLZlZU2Z8QzPVUo0GpSYFAlzKubJrHZPwOoXbD341waOn+
2C2Wa79S67+g7BSaB4gvSg7jVNs8pmQ7oKZBg9Az/3eZ1jYxm2s5EGrN5DEeQDi8/GVgmiIa9bhU
75YB9wBFru6HXJE9s6+UaSIKpmakV9FzT58nkiHbI449H61NXQQbO/pojOdEq5wo6jOV7zriOfzn
bnk3knNin0UcUiJQBYIt4fmxLrRKaDEvJmYR5AsbKK39kv286/Piby8ivEsWqKW2X/3MGYii8j56
zAmp3dmW/kMdsi+7YlwbITEZHsydsTGu3qzleVgcYVY1cmnG6RPc0KeWIOKmdLiGLZRYDqK8AVRF
cYbV2IRSG3R3zx82UYx7BJxfB0Cu9p4zoE1zQd3HMQH78GWMJfZXC/TJS8vcsvWf0IisqSFwvLjP
pvh0SGcKcbSKOV/0ygK311/ow9eBusJ/44rn051mCZ5G+Dh4QDnckHL+1IC+WdsP2mLTCw8d4dEh
mb5cU1ELSsrLGaj+fIpTazCATN/sGVUrUHsK1CtxkeKd2TQjfmPeIhrqcNKrgyFMgN7ZTbYTipKE
P9RYTk4PY5xxZc6hMROT7BKQW4sDvOZNF49vAVyuIse4+x02KGqnBL8C4CpEEvIge9zooeIy0dGk
9iZNWP0i/szaniA4fM8Y8q8yzjKvFnssD1Zabw6wsqoM91NxZsec3VZBcIs/bmDGo7nL4CsQ8ER/
W1pnuyz3omr/ymQ8WBCeGpDMoPjNmUzVvbtOGnVRvn1l2szWba03qdTjjE7PrdQXR8QBCpM+jlQi
rvFTPBAuBt4wbDrkhmxo0yGPi1J9Vt+16d1UVO5rui14nXieV3STfepz2ZZEQbQf/7kXDB9uBqdh
IH+gFaRx9xIt3oeubXUhHzgbu74MrXkdaV8K/5/F6a9Y3SBWG3Q28vrfiCSYVmYMCg7HgZkeD9Vq
GiR1D4wPPPutYnabwTVC2YIcfIWXVB8YBDZMD2Phg9SHH7J4Xyi+bHS9EkNbGGN1FjLbdxjgmgNc
ZmMbVhxo463FJDcu7wCjlBrRt2jBNOyyvrmK5NlmF85YCp0A6PNgOpg+eeicxTFta4KsoEf1Q65W
v8vnne2ygEyxs+b2zS8Hh0xnAIi6YcPQKmLlgkioLMd9PsCziaHiLctbjsRVS7/0G9bDcviki/GZ
u8lr6kMsh42vq5cgepIQ4erfIbpC0Mb6gmzYifAVBx2ESwps1MKjy+56xGTdGV0kQr4vM/x/L7uP
1gisznRM7PVv3vXDU05caV83ZJXY5xG7oLFYXmZKdSgr7964bYf5sTYQlfo4+aE0jbJ91c4f/iLX
plVvJeNN1/mnsJds32oS493yUe/XokTXyRFq4ApnzfnBlPV25gL1YDyyOUcV7tv6qZ8HRi7eTtco
XWydZ5zKQhKIPYCgxqeEhJsRdDyghTozu/eYyngh+knjOYJAPQWHgfRKUtb3/L9GS8A7GVY+/I2z
yR1SkSPam19cMgWZwIXA8LniIAEnRFEwYcwoMQqYmenMyIjT8r0cfloTxiuB9+z0uVZfY/1rtOMd
gipA4go+P3wVqDE1oexYI/OhM6kgXJ5Rv1EDVgMy2YXUlnRCf7Ne/oTJr486XnTVdVGQJQOSX0Lv
1+6wf2wDtIi2h1yUYapQH0VBcPLkkXH06uKhOKj0qvVDCS80BrQZmJRbF4ejP+CBToy+Q7CtbJh2
VV7hRv1YeQZOTt1Mc8Moj/4GYS0eUvcljwBPvYBijRVbcOn2i3+y0/bbjcZHxok7TuJ+YFIik0eY
SByQGLGBvMhzgP0QRSWlD0RRavjGLD6Ue5DQZpxAPGLVetZiVaNtUDhSqPcdhu5e8lF2ausHzDSb
v2LGG29xBw4MJ/8G9JQDQ4C6nC9KBcce6gMaQ+FOz3EFzaPx1m01f3QivONVSqIRXQGpwtOjAhyZ
wQ9C6MUL6Hy1ZJfJnrdNpT6ExfWf/E5Zi+IaPgVqwY8KQ7wExDzhTJNFeT4D6R+rIbtHUv4kaFZK
EzFD6Pn3fi4f51HbSjyquAhXqnaee9ei+oOYnVnPJRBLm1OGVyytluCPQv7TMryUm86DDFul9buQ
dNdlPm9U/h7OxU6TgZhnw0dMCb1vDiiEUKs0P3OH/xeRCybSIRyoUzd50dYllT3vSlzmI9xW6mS8
a/WKa81EScN9Y3ZajfRbZX4gKovFoHXTTUGMLsOCxqO9xEkJXJdJQgZXzrPhrtJ2yTw8icFd19H3
MP3oRPbM++A/k5T3Ode2CfNRNsOdgpNWxv8wYW2aJk6ouNSj6GHEGYO4z6jEbfjgDEwJmO83w+JT
KRCfahBAGsnVNLSnxD9VXXipbNzhMGSzgaUEjuQJLopDnv3WPEttJteDJI3QEmgwwz9uTn+F9ZSf
zhtR49KZE2OYEteeWo+yxeR1NP19gVNcTXfnUg83ZKHYUbEyo+ityPKT5RCgSqc4EGmPK7yayTQ2
5TYVLYVZ+mdCzAFIQcizkQiMJ6Po7FTGfrGJ2TIBM+OMZt24lmNAs75WCxZh2lkpmzad5xybofmi
iIHIo9ZebD3amfXrkF+BTnHbUAjqr/vPH092Bx0h76UUjFg+dA38ETKn4HOXhQWmCN+IGtvpJSeE
hdJKOkB6wR5L+1UrKVd5CmMH3aqobma/XMJ62i4zpiYEVnggebTdLXUCGUyJeys/68J982Zz77X1
i6ZrWnnwz0eaa9ZPgiPBHL5U2t2HgcwuYW8ZrLJ3JQg2tqJEYlkxtJbhEEn8cVHkrzMUa+1MDh48
/IYjPAq/ZoEsRnB6wv2Ig/rUmSEJUD0E3DAbzqtITNuIRW3F4dFjPwKuSibocVW86qeQG91X7zkX
fAba7ikVZO+43SqrTMo/V57lHGzDzP7wXONhNIsrnGJwcbhtrXfr+It9S+ENNa7iav6qm8uiQCCT
+VpQcocD/BUHcxzI8VWfPQXevBfzhOpnXMGNOqrF+FJWcnDwRIOB/hKQYtAOIQ13gwgiC571C1q+
G1xTlgE2azS7FKvcZCgB0eAQHmgOp1AkL4aq/uIGgfOrfZOaDSCY9k5/C/+jIafCcpKvcMieq7o7
d1Kec8IqExTZGHjRUxOlh8V9+dmAy2HycvV6ojRM/4/VtL/OghrJ999L2MYU0T/9OQM6FASMxZO1
i0v53vboHgNEO81S/4ZWc28apnHAZIz7YsbwDYSv0ZCneDplE6f30oDLC+cBx8GTpPCxawZlXfOR
lNOt8Hzqk2431FvPqJn88tMlKbmMcLZzi91eEZ8n6T055ZEJy7ofEMdFS3JKVb+PaBTWifwsreYY
dLRvMAc6Z7Gh5mOzBAVYEc4BlzbC1Ev7DHEg7AKD3BVjxCz+ZkHOGp6aNLqBDTM5TuxT3LfbsvZ2
TZzsulY8tarYNaW/tomKG7OjIzptW2tAmdMrNeANWLmHlAxiimFiJacNUFpcE8bIo3HiEWN2nfUk
rqppa+JHwxn+28U4TSVnK4y+Fs1LUlDcUg+rcAkRTdbxFY5pYnTVw9w6hz2CTDRFEYGhzN6RXGKv
CMaRdo+BA+TmMxYa4QwM6S6gistjBAnu2MLb8z7p1HEqRUHsiRzrNTBbBna8g+kAYomjEsZ0NW6V
5Ncnjr2PIY0PTvcOsriO2voP+XOhnM5ZmJOrOpe4YmfZxkRfsltGnVHXnQoAnT4HQp3J/+pM+ABY
72ezuNn1OTTyex9gCmQAPM8xUSqtB9tTqp2lKnLOtfW5O/u7zI52HdrrdAaiitqdqOBBkTEY1c21
sD7iJPusIHzDbH9MahaY8/+95hTyqXBKbJT7K0az07LqQy7GiZY7nc6wniCsp4+YiXiEG8bWkz6A
GAI81hjWW728WeD4NC3dzjUfPexC7V2Q7T1UU+aej8W+943JMyrEdj0E6BYwbzeacpN0gqFdw8Ta
BIM3tgtmGF4MbqQO81DVa0BuppUL6Ej30DTpeu7EaULdEET+r+OluwyvOWHgQunDsrVn7GzD+rAg
h1xFDSVdBdsNcszVyBvyqC38RbJg5dXw5xd/3NYYlefkEbYCg+Ciqd790jqgrh9SgnXkusB/04za
GwkUJ2zwt6JBZIsirUATnMFbposG/NjRRhlg5SNdTxE7O6thGIdksFluk1l+xrDXHGg0S4pJdrYT
+K5oOZQf3MoalxDbXcdN+27M1TZ3mUmIZOU4bLb3IjKp5c1oV3TpNmIDl43ccO9P8uwOSHNGald/
L1l0UcUImiRaj3s9mddaBqbJVvqArtStILsQNrxLa2MxmTcYgkw9nDVCF0O8vpsiO+kf3M2vMywt
j/WD1A2+Fw0Fg7LQBQhkTwyYWvbuawBckDMxn+r2Sb8pkCXNz9ERJWj5EBcVNK++5R0q6Zz8CrJy
gB38yscZFdkQhOFf6S+IFcTBDCDf5N2CYTwJKm70lEbDaiAbl29yeVdQjhgaTSw1A1qVvnSGoDmp
3LgnpCWatbjiP/nDV42z86IWm6SA4jYywREZXivVBXL5RvJrlY15TlT9z2nF3u2rW2PaBN3OZwz5
Y5A1TEa0lDy+63838mx/nU2oDpb7FrJzRtaUfnhJD3EUJDUGzY8tHbs90+ByLHHD6t4dCJsO0/pi
gdAFRzTM/GIz/PXF497n/rKNa4U9SX+LUkVAVrrR91FaH2vjViibdK3ksRb/MvJ5dXFoi4P+w6Mh
O7qduhhcZjY8OzhZzNoj+hJdXQ2MeUMOt1EQTlVC0l22+kOzKeOA4noMGAkKPM+zPLsk5WFiqKbd
0RtGpq5JlCFEOl2eqLnXJkbQYt5MRn8CoWhdFlQ4tHvu4GAMLtNz0vOuyZg4S/PNgQAAx7LSbANs
TXKGABPHlrsqFjiFDFg0p1i53atFCxAoPI3JqslAlpblQvrMuRgAwhuggJn7O6L8ckilNHtGGpgN
1lDsUcMY+fKjpmbetA4BaPGwLbo/NZtdzNnPaONhKd0fpoWHgFi4Xrz1JYo8az7NCIJ5uO+o0ddV
N5ySNrs7Y/nVIjGObHOd1OOudiADC1sc9a951pptPUIXbCOrdN/ayjpEkDjwGNzmsbFPGxpGVJ8J
6FPIfSEZ+8Uvuc9oKzCv6eABPvlwcIft0rW8zei7DL4GFFaSZDDDYxnjWORMVKp5/jFW5aMYATNc
9ttcv7SFcch5gx32l+Lkjdhp9sbJnDgrYgQ/FZiMbBg5YUw19NWT9pOFqlab1zYr6H8ZruIxQmxp
hS+HflCiZMLhMASv/2a44Gm/atcmyci0wjPpSjg9X7QLgr6wsAGu2/ma6NLqI7CwJtVlpASIfQjL
/JN6UxlwVqsiF4znjEvHHLTuDHj37RZU97k3jolCcV0Fu6WonuqsPEOozw3sOK/a/1YOFlo6c9el
74Vn79gU3NlJXZ1yW50DZax67BcexNnEaplS8FxkaAjL5Us1VPGy3/tq19h2utYFSJLGPGlso5Pa
fLDz9tC5CXTlWHuwcp4vTymDQ8XczrJ8FPU4vNY1QAp1JabY2XKQankq3jTBc9AWiOz3XTuceifZ
1jy0nJYy84Q+9THAeEKHEtJQq+TS/y3wPNF1W5Tq6AoPT2Fi7wifwoL9UKnwgJFDU/nbvgjWcC+w
ymZ+RITwVHxaXY+TR/Znbpq96IZttnzrQ1F/ZZK6f1QnbrQgmkcuQ/vkiscwHj8nrkqXaOS63Bh4
nWFasUcFqH8BGwKRWZlbQTVNnf+jbLjpO7fcOc2n8rY8LP7vWEDul8GrSL3nfFwOmZc/TiqiHGB0
qafSWflTTI9zV77DnuJOre4qME825PUci0nWgYO/pdmVxHUhAoezMZbMp6aMuD5tCMZS4esYm2J1
gofS1HrEAtU36Xo/Rp+t9C72QbTNiGARfpoVFxcw/8SKz2ZV/muBcUdLfufF4q2E5z4bMVFoU9Bc
pzhsH0qejrl0Opzh0VLNP7shSYMTalzIKwzFLna+NcZkIJkJmuiYZDGsKsW5GT+NJel+polQzHBg
vJcMtrzY/es2DNANBn1zhpzSdYH+Q5ylJFljWA079jHt0BRgRGWM4VlY+VupjH2WuM8DMLFwZixF
APkSypoSV3JaBlW3x0CI24iG0A6NjeuAbc8VJSX8TZHLo1cnsLYZVuQy3CbTp3LwYerqV+2xkLgI
y9qm+pI1MmszBPhjUN1ggVH7hGbY+KjaLdQk7N9wHY5dCE8MoYMx22l0FcsP/dfDiQr4HnK06+gr
Cr0ZSY37JGxNFAPoB06oy4yJKpw3x91jWc90wibtzPwzTDeK4eRBG4qhW13n8i9PvwsXDoruJhj1
oKPtLVRnEJXq9Jfd9RjkOQGc0Ar3hETVXNRuFjOu5BOGaMCdsT2PyONtZVJPtf3Bc0gDJ9A9Mn+r
friCMqwKQz07uXdZTGOTpsFvXJBO7j3W/PlLGB/K0H9xTOO8tMz7GrhGcXszAwjR/DFmXvzEXq9d
UgwiZCBWgADHWM30Sf4eWbVOFK8+gtTFqxFfj87hxQ/qXf9jXnaXcPgtZgOnEL67qLCrNlIoIR5W
f2hoqbqov28q8z6zwoE9OTPbyFpVUZPSsfiyPcQkegwmNOowt2GHGt+TJO05Db79ftn7AxFW5pgc
FLIZrvrUY3Aj/sQiE8deBb/jmCXUwcOZjfdbeiX2mqF2F5ocqre5/G59DuAlfcIi+G8kl1OfLY+L
41WrbGkOToKJaN7gDyjldynNcWVVDZZ4vwr/EejUma4PkaDkfJ8PKOCMmKo3+VcgzL2tonOv+hOc
l3zel8bwbKM6ma/DjXCuNEluTuQx6mZEMZ5H60ck1oa3jwmkT59bv7vzm5xxgZ3qZM1qfg8xKJfj
d3FusXmLhi+MKP/T82CDxGMjJfUVFUnMBsLrRVIE1kn4anJ+zy3YLDTDqXkLyJVpyv9SM9UtQsNW
lVQV6b8yE5/6y/g1jTjAAiendG+fQp8ZGyBytvEdNOpdtAtpcLuYpKsBDicTl50+hnAI3anW2zhm
sS5qF61ptuMlH23EwwWwUCrw4/TJHOwYSnJZYKODp/ai+Cjo1J5FgCGtlztm+IO2mxTr7DgUX4UJ
j8IrrsNIF0MI+BI7RN86CNQ+Ey842vFrKm4OYpt1Q7akFu2Ljsm+ieVw9BQuNQggESAV0+QAYJS0
i4IGvcDxBeF4udjA7iTFdEzWebqIOYVloGeokK239wAekzFgVwS7m8IIcFYbmLY0JqrF53j8ijAs
xpY1Euj7jR8r8w8O3lC2samqjl4d326wb4RuNdV3CRzp/e0jPPHb7AGP5dY7hrBwCfvV3v1ED3S/
gQfOgKg0urqEXEOJIwgYmn50ipsXZthgjymwF+IjdlxbRvCnit2EC8sMmE/4EmEqQ3PwWqBUhCgZ
JGtfEZR008KAWV2ojikr3yuHHp2+3B1PgeN9w5AIwF5Is+mX4WKqCn8owrqn53kRhJ2dZv4HnObp
mQJ3jS8u5+A0MvYYDkZAd2GEu2JA7Ic4dMqwbg6RKTFDSHLMKbFHaVRwMAv2MTnM9PIjWFlILeWf
4fUIT4uof9G00ejBDvfVNs7UwQKgDIk1WMel99JyDDJ77Yt8P4hWZ1t5JWtcUTQwhoncHLlEu9Ib
aIyZOowbPK2xZ2mdd/pzOT07NdpVLDK4r+CrnMwMByyuJZi6IeJF3ta2sW+FNrxAQOFHxBxwcsy4
3ktIxj7oGed8qdqV3f5xsYwzKKPm41TeM3yOqn+ooei+aGYkNMGq2/vjcHN7YydTBEN0WC7dfCTI
vqAheGVmB/Mdt4a6+igkYfFpRaxP97yAKBXyBc0e7sIK+Vx0NM2PcnzKrPQyDguWiwRoLNMZfClD
dFI57WvkR2c6Z/QR1aa3+097lG9JNO/VNNBJnvyYt1EE+9pdTvA1y1KHZWGZOnCKkIcLzrfViS6z
97iApwCXYmmd2vI7ThkVTO670QJ1Egj0gL0RNyxG5XUTnSKWSR8yJbCxeK7kDcfbVdmbAiN1/xFM
jZGnd56L+INwmFGN31aRbTObUUG2bOvuNFWUw2l3GUKaMj5KS5Uyg+okuGWSMYu04U3nctv7L3NY
wfL7LBVKg7biAz5U/ifJnxMYIzRuK6UaEungvnXpvrHLFyGhdNMOQjeGDDD9gycWUZjCS23hT/RO
j74ftZG6SriH0BXc5jSyQ7TVqvGGoNFFRM/R0mEZKtVD8Gu2rzGoumVYTEm7RxpEyIfZvrXCjS3F
poYak7f2igM9AYOpSZGPW9zrCd1wJAE36UYReeNPcGKKl+Q2B+ZGu9hKDdT/VS61GSaBl8p7nljS
LfkVeLeuEgF/Ax8LmglNCzBFvxFefI8jB18VSPj8bybtmefeNZnvP7J78ITDJKdhuZy1fxgDBtya
Oko8Y5dwdGu14ehcnZiVs9YFO1eeP7m4q9HwLWdh+hsBfORbsCNcAjVGHBsi/L8N/6/PNKBS8hXR
E2SB6dxHPVgyvb3w9iyiwrgmgEelt0Gr3ibiK6l+pNldbcR2lbq4hY4D6xlwEaWRPnfTT6vgcIfK
oyB8nbJyPTbxuW0+Gv3PGY5sLLGqR3iZm3iMETKxz6uEmYjdn9g5/0L2Yc2obpycszXiy7a0Z7eO
IGFhG64IUpl8XFWsiz3GG4N9PI3QNfBzwdJawKlL6w/XffL5sQrfswnXO5/7W59QAfiFCiMIjV/Z
dcAPfAGaIGjYzxG9PljvfbPrSB7SmZFdjT4yuNjBewUS3Fc5Ug2Bieu4c93PoZi3toU1mfxXWRiB
J7B/y1s8duZ6jBnJ4qkZsxg8AnJzgObksbPFPhq30n1EKb02jj6nzlC/NUa3NT0CzZO7a34I9ng2
PHajvxMD9R9QmgtSgAz84kgTy3XICxl0tW6dBpfcHs7Iic0i/pQsW7cg+s8zn/PBOxiD9k+s7xmB
zF3gH4Zh8jnQw5s5BpgXD8eo4uKG0Ga3OD0En3Nc//FiccBjjzscKdby6ZGHw3OJx1MDIg2ZVg8t
kCBw8hcyveATetR1LXsRWcG0MaNka7TLvmP32UBlwFp3lLgMGSko8pEJnflG3sMqmt67oPrH1egt
3AeI7BI8zn+tyTnYVnD2eq66vsNLIX1EAffmkh1maPb2/DHgVCqGV2xHrQY7sPy1cL3ntON9Ti31
vW3CxI45/iEMdVpZKIgQr/JLXcmTQKrzXxFOnrw9HkR2qRFMMr97M8f2cyK/C2bUlkt/ZXZ0aBa/
d4prtQP8sWKKdZhylnFUfepmZyLGOcZwLSgRa47jt952ZVVefF7z0LwBIR47duQ4X2e+q8q8Z3JN
EBXo7LnEuemhX4Nluf6BjgePXwd+T99O8z4PCNeH+g8+/9WV2XmM9F49YgxrFbeesGJRyifi1F4A
KwzbOAoxfeXEH8H5BRr5mJ3DaEL4Gk8A/1DCiR7EaYeJMQg2fhQz7x9q1ET5WJCXW+xxanJBKFG1
azllSwykig5kVXTwxcvjWGE68lDLIzN92FdbxCdXGwwV9ovNPkNWKCMUJUcjYHUw6m47INtBY5Py
lrhc/uPwaBRYLlLQJNoEH3T+YeTyC9KT5R2n+ehFx9FGHQCR3/szIiHRnESfvTYH464w4K4l02ZE
yhC+43L3YBO/VfAEe2Q0lhCPIxIyPEu1jU7rO2CJ2XlyQ9r1xr+1aM3j++BXhyS6WjY5QcHVBF4F
rcgOFrOmIv+cbKhMrfEmk/7W4gNWz8spcnE2KtJwnfX2LhPOKWCtWxZhP7qpAlIcQrUXjvz2JGne
aZI+MwPCELcaOei41WTjYHfdE1ewzRdo6LAEk5KX2ZBFhDuRrk4AR4kQ0WZvMYQUl6fLUsGgswZj
5TrBjFwXd+vEq8jkSU7Mdala6mNGUHOIFJGPQXwXv1n+52zbFbZf8I20gwBllddncMllxbAK/lVX
Io4bB4SWePtU5rNf9TvFG9Z26vrYTgLDgExbYI2f7RghDeoloHR8CPgApJpiZKJEhHLSBB9hXT8x
6ePvOUZoJF3KYtw8mVaHex+7oqTw9iNJ3h1ur+gFmZUm91o9GYRRhsuJ5ZtAAJoJFoDXpvUpDp0f
COajr6sRK9ihKOopdxNlXThfdFGt+vBAu+LpPMLJQVLAbH/ArmP5p7uTLooxJSXTT65dxgmBOmcc
tLPMSKwMgX/sP1VG4oXDJIDpOK9nCAyqrIAcBgE57rGKjUvp4YtJclhBhcCxmhKvW0CyA6CM8z+O
v6t9pBla1Te8wfzjZjZMAeqHjLFEFVY1h0Au2EbK8VhP0T7mGMwaKnAPxffoeyubU59fUe8MSVVQ
xhJu9H9OTZ3xnSTWdkrsH3sEfgQviHgeceYgi83xqv5KHRgJNSbRClPR2NmmabOV8o9+bxZnVtzC
L0fDuhMdrWvNT1DLrUYlpOl5WbpF9qMXigmH03TVczlrA3FmFjKCCbjpDOcLj/IFNLQ+pUn57C93
d/w243Ldzhj/l3crgxA9t7jRHvV8AS3vQ9emTzGfyeVzEQpuRpHw9lm3YfdCAgAfkdEVMPtfJVTN
EKzwssAFMf4SjPSjud9GgcSJo936VOVLeurUSPtzHOI3W2F0zD+ahn+wGLTo+1QXWLCMRA8iyLin
YC0TQUuogYPV5VyfpEcAovMxQETO4cwBVSFWEuOP0tejSxvBbzqIfwYNahk/Gim+PaX/GPDOGGTh
wQ++7v+bor9ziKLCrTAjr3dd1K4S4455ArQWG1XHO2dsw3r2ZX7gDyVpYIPxyVpSqSmoX/lQPLnK
OYRB8pHowBcsv4flkyHkgIjCLnVWLoRSMb4sTkPnP3y7XXUQCHQHuuXpc5jyjUV+Zukg6G9RjNlQ
If9GscQ/ASiT4yiqCBITV8yEDjmvwcRFiGMz1sAVhhx1FqDKa5+0+EgiMW9rPOGt7owJcOXXTBc5
Y3L4V3pSBX7GZnWDYx7jr+cO9wl8Tbi/Qebsy9h+Ytu+iACaUUwi9hA9SyuCH489g0XJoy9CTpFV
116RXl76Sbx0EULK4KTfUTb/zMklM9KdAZmr762LL9Rds+W0f5Oo5/Ukqp8+SrFuofGEqeIL7OUY
ETfpc+DXe3dMCY8GPBGLOsdCQJZlcLo456zznwJ1TFOyrK3lgHiC2r5ITxU2Fi6vEcziHK+zIELX
BzeSEsDmMl+lo3oPI5/g4BgRa3+WvnPpO+OMWnM7Vy0iWVx6BgiFyqWbqVEaLZvO9Dj8IMgNA5LN
/tngrKel2iN6Qe24wrFjq1NzOiidCWFXMJqc8D93i0Oe1bfBea+RqixLzO998emQPMC9LP2nWphw
GGhqpWN3UZjt42BHfiIL/g+GOkQhFdWO62A2STOjbiNUedTkUup3Q86ERoItR1RD6yXY92IjpzVE
S8NdDQBru8rgJHJRjXlIAqYGwVYM3cJ9yJpo6y5fZkE8HjwwRoT+nijLs8utQQMI1NBuCvvYYzcJ
BaccH36DJb1L2prZAFPsLqNsdj6kZKfyDm6EaP/kVd9LwYqfly0W3yhX+UfYlj+w2Mxk5S1rm7oy
OkaScRfXf/zrtZ6+sK9V/5UjzE6yq4HMmZgHmEPP2lIgcNJLvOB+nwvIokhMnPk0BFC5HHUJFOCb
IswGuWKDKhxuA5Djl+K9BR5mQpK86MmEyQRAXbcfKesf6+57EH0NkX3y+5mDvj2GfGla/irMbqwC
5hnAKHqTiEI2NaFxMccjyLZCtDTN7toKqb+M577E9ISZfmJZB941V9cjwS00l4yDKp9Zx2GE1KFN
JHxueIixDoUiXU5EtjoYB/CpAw6Uf5XEnEnjVYrlkBZ0FjS83LQngTWXBTQ1xCUEy2DvW+MBs8q1
1dEfD+cWtBLIF9tQyC3JfF8qGINR8O1y2FXC2KHKR6HJBZwlv9h42AWHqsRDL4EWrh+OML2DNEwy
6JyNaHalASm0534vCTBP+u2YEBybH5cGnn6shbUIdMAeVysTfbHynccGRcGEQq1YMs4b+nQYFYPZ
XGa0/lHfPA4uCzEmo6w40klCOmcITj3pOOcp8DYGA75luJsbJ0wocYDoCmf3P47OY6lxLQjDT6Qq
5bDFOdtg4kZFGJRz1tPP1+zmTg0Xg+Vzuv+oIHGS9lwwWyI/E25zrCBszlka3YYZMzXnfRcRC197
KycO7oOvbT2HIuWsv8gHzYQg7yrmewGyDuZrQoV1Us+XyXWfWwd2ISXBHajHoHaRcX9B9AGyFzx3
HYlJj/kI6Mdt7LG46ca243Kq3B8DRCDDjjOM+mqYq7WLIjXj+VE7HbQCNu65n/pDmuZI1+L1LCx5
1h9pcwV6a8jkVaudF94yZ6RMi80MQw9rFOjr1UWe64ABzjGO/m4MKDFgB9PCR2+M37v0Iwqx32S4
x3DIQ5+6AQ8aoISFi3iYbNIGz0kQIDLOuzvziP8Qo4you2gdpq+Z49AzSsR3Efs4vHMpQE4Q6zjg
ETHmB9IeUyvf5lWVrHTkc1oVgKPiIu3Gte/TPiwab2VV+P3Ssd4s11mR87bM6K/JzWCXmA5dM7Ce
42/l0TGr5odhSjoichV2DnzpCak5xF2qOSUlbHqa5Z/TqljUFoEKHAvKdSivunoK1G0SntQWL/1D
9gXi7HtsfUu927DuGOMCGEDFX4pmk22NGq4lX2A361Z7ciZWDdbyfsUsIa0BMROoX2NMeAzaN5Nv
m/Om8tUIM7n49lP3aFR3uM8YYwy5cz/OJ09cy+E2P+sa/6l/JHp74Gg8qDszS04+G6TBfGzQvCHJ
8h1TXt7YK7uit4dEBLAmbRMNx1j36QA+apW9MtNDU/trpNWFhoyCE9i/RR6xXI6EGiKgA0IAZlOg
Lfv0kGOV08a7j94NMzvBQmh+k5cupX8J2ywa23qt4gu2wn9Ex1t8onrk5T4aGtIs1em9Cv9Z3dkp
V7VCYSdu1Qf/n0GMHr+0iczY6Ix4CZRJQScxrOKLVmhPae0dVDb7SaHxxOs/gToxexPPw5mkFtAX
o3LQjQPKYraUmG4ictlNC1Goh/ufqCqbVMmrUhmP+qj+VqxZw0UBALDq6JHBNzW0dc/y6FbsjBUt
AVqPtspp561SEesUfUSmedFic+U15jHhBEIE9RE2HTUkJpqJfVhS8kbztPwhLfcWNJF/xW7Bcdsv
U5KsBReJ8NKa/p4zdje6FBikre4t2iJeuyX9Y2a6yExz3xtfRLY+Z8HcL3sXGVFXkms/KmeLw0OP
td8eIxqHYCp4PMnB5SPkNV9qRP9geB6UiCpL0rFtZE6hc6UyysZNHFOVtkd0XvvJMUA6Hoq8KUgW
DpUPmBsw/eT4KZUjvjYawmN8/bh5RGfNyzbN8CmwUrriyEhTNBNrTaxdxuRzJAomRkqkpi31G0xj
JoZ0hIgBuUsepQTNvzAbXgI0BapJdEgWSutdDARBMSseWueeWwYhqRHpTc6tdjGmd8U2zwBRUW6X
swJD170NRPr4kB0Iyf55SXMoeZ6y8RzkyRYlzGsQ+Wu9L3YV6cd0nt4xjZNpa5fUfzdv6NFyXl/W
8rkpqPwm0ob/ZNolSbXbIV6n55YWdBDWRatRpYQOkFD8DkCF2H7vSUUAOrUvKa3DHuKbmliQFsH6
Yla8Kyr1x9lu0Sc9GeAAuopgIkIsiM4BdLacYfGNezMX7wniGbfY8EFS+k1mbGrrJw2yb8kbpsRk
JnIkDJtXtDtJGb0X3XAtoA+iOMLr6F9b0m/RISO9CqC5SKlGgcpdNln8NWdzkw53py3v7lyss5C+
B/aNeCi2/fDreAe7UzeAFlsXmfXorvVVYr3Z0doKfic0PvgfYNvogKXJtImLvR+V20QsYJhDOqf4
mCKy4jPtPFGAVAfVtsWC0ZBi0MwzNAT7dsPHymKDwexHBML8bnY0hlTjLo0ykiM7GkiQzpg8/AHC
pvLYWv4RBMv2YhKN/enUtuofeeLE1KOR3mNPv37h31Vg3tH37zkXr6s+FgEvGw8SnVQa8dIQwbTb
QFxXH+V00xExD9OBdW1lutEyiuPlWI+gDAjHI2vYiXA9mE0gRgbMAjGix9CHEeKQJISJgi4U6js4
gz/6SOh89IoxBoLBrA4jUts0cY6FHW/zXFtV0AaMuLewKtaXGHmb5ZxQvWI+X2VUh1U9gXR9tHGm
6TmplW3e8gsKAQX4wPwoiJqa1t35KgxNZLz0qNFxCf5WopqjvVHziOf38efREZ9k33VJNKttIWLT
mmvoJESPYSYaDGyKN5KejOyH8l84sLfOSk+EWpF3BoefMHpw/XmqDaVCvBPJvW76lAKFIJVYesQw
1MQbp62/tBzUuGEPjznQVtg/awjEupwx2laEoqwIE5mIr1p7WXzRJ3+TRrkOI+uYC3NQAFI/LfaD
tqeWK0pwkEzxlx/6d5dWl3IK8L6gkClCRAPaDYUD50Fr2Du8GUtvCuFWIx/hGYY5xpVe+4WPZsLg
po5Qf5CHa/EEhYACSHPwqaYesWPSuA1rRo6fVBSCyu9rULzoUYqrFc3BN+iQD4RoJQ1e3PoWcElh
oCemikCrCt52jq29ajpvU20hmZy3MUviTJqmNS1iH51lpSJDEMede01QM1JVvbVUAlZyZNy0fSJb
Ys8hcpDvfMC8t/WYhgjYIXyiG7U10c1Iyeqj4/vX2DbYNlHVBybADYYTlmEGXICCmBKJruGoQMWu
h9mhydrNn8UPc6jJTTKa2joqsieLK0jP/LMGSIqxsMocilP4cU0tuaN0+8su8wdj0/kvWkQ3GBg7
gCyn8TTwKrC4M4GQNcGPh2d9AAovFKIgEa2XVUJBdUeyDic/iqGdat2jcTuwk6vTjSS6o9tbVxQi
q7zD5pzRrVufSe7/DFKeOzPeRV0J4TxdqNzd2OzafYIRB2EYb+kEsREQ+xRWFhkerx2Aike2A6nw
TrpwlPSFEJYFDCzIhLy+mLOI8d5reV444JP4kE4m+b7Q0JBLaZ+u7TjfGryUSKGKYtJOKR8ovWkO
XqfcTOXV48cjKzszkucoYHvR50vs8fFBSVWkPOJUfPsrnWGRhNYj0eXv2YjNUmvfcqL96E7OHYXQ
CyyyJK4KWIwxi5NuHw/RxvJx64uZlWDYUsGr32sP1cDCEZgUKE7fQ/Vp0IBGnCGtIsbaksl0N2UQ
zzv0vzWSRdNcK3y9Ua1K4lYqQjEG+32c/02Wuc8CUtgePRNaIyCjxSGrOxp2Cm7tzjG22ASz0kBu
NNzwWy9r76PxtRcHw1MeJtvGIHH/u/Lal5zlvs+hMCzlz1NfjbnUYkABsqUTCyFhsTaMW7g3TYuU
hIhkIuInXN3ecDn8K2DHOuXJhvaUa8VB/eJw5ltEQk0uFSJDebQp6FUzur3lbeZXWHwYPQT7ZDz7
TXLuXLBXc+CbmdOlTQDjzatb1dyb31VoXhP9h4BB/LBM8vkGEsPej1gcxyo8pDNnKcu+0aItEtQ9
YcWBKwjK5p2gxs2ENtJxkEK62R5OAuVPrn/hhyQ7VMvQIePXzkZGaRHjkl2Iwm3FL9eD0Skp1I3a
H1pNFV4YYRJNtFfqJzAeot8kBGYgRLl+noHlFfu9qqwHpt6vSlBBo1+3E58ylv3KJNvS9CqKAYt7
AJbX9jgrnfQ2q90aXBz/uoF2yuMRNdOSvPz21eiGbTHYZ19cS7bePCL2rZEWesrVCRRkQf7wPmsz
uJ9P7vHMC0+VF8VJn/2BMW8O91XhXgfFf5afogZ6UjM0O3e7WLcMQ41l/1KFiEMvNXal9aJBMkoC
Ot/imxe7kvigjmrTfvqNLON9Ii/aqCnBhoAtI3xuGIrrwD1mir3zrGqtRABiuLJ0gDqreTUZTcO2
u8Abdj6ldOWZsO8JPhG1MPDrP7U8E6FSBvt0eDcQRFngOBYkk9hpHRM5lGtjgeXcTl68JN5mkIyC
f2lo8i2WWEdFucd7yCUX61uCeAHThm4n3wYtXwwVM7i3kJa7P0C8Qoy7tUs4GD7qJ5Ul9LXqKKM1
aTt4t3SKxOkeMKlSt7ytzRKl5KSQEL7l5c5j6cZP9dDgKpwXcx7uOuRAG6UdtrICjWH4i0YNlEdd
smOfwpq+PiqJzDK4Glp+SVVQNKYn3gVgCnvYzQXoikF6ZwUjotjeZoqQYdYQR+w4iHE0uOTOn/9c
xUXULkafJ8Y3phfMiCubLAQ52CMOeqecnppe248g41RDLoOSMs9k2Muz+wcUQp77IFOaSj1Ziyne
W1tdv/LUL2KuQuTRBNDPnneSK9NmAAIR7jUbjsSl/sZD9XtrPMQhjmo/4jxbK51GYWYy0mkZvvtA
W1lzdwwdVR422I49YGozcdYwxnxXqXRUYvudK36H+giEhoM0AqxRE2LlnJrNME3eOtUAp2hvU4Rh
NkJEhrQ/6EYKNFhdT7r/2avuvkunp8jTP1Fz/nMp61VB9QQV8hIKLKviZ/KQzc9UadGmRuDzxnPp
bWqUV6Cxp15rcA+yJNoedKDKGTojczQN87Gds12V5LeA7P+B+TPq9KfJQc1accldDMZ1jcUP8Fnr
nUWBIsdBlVX41VFiSAqNU5hKOWYs4e1Eb17zXGusiz7/REPH1qOYjDQ0qMh+OKI44yJcuMQeknPc
JciVEHhJWIzNA0/zX0GCwrkcUwIXUVCoa7t2z0bRn2dWE2HESd7fuRE4XAWpPys45NAWGQoKCOUK
VLRULFo4MC4Y1h0VoZVqh15XuZqld84TKoNKsgihKyQaQgdqZRxn6+l4Gq3i0R6bXTGVp4ZO49Hk
X3loL0r72TKcU4n/qDn5Cv/42bO166SlO63558PJZlX8aRBaixu9n17Ra5LihVSsKdy1JEhkWrJN
Kup14Wq0tyoK7nz6qaESiT/TVUGTjUPnOy1x80hGef2SzJQZhN2Rpb0ItG0MdVWH6/xo1AVRgLjl
1WinRhVlxa9uipQc+t57mFn7YwBuKynuefIZNM9N6Z8LPFSooJGSZfZWI0tbJ1+omdKLOmIusJfO
mJ3c2XrM0S44E2FMmHBQri8Gg7i+FqIi026Il1YG2jC4NoMogx6C6m8nQopak9ojHJShoA8muNxC
ic22TjdqVX+D5C7d3j3YVAkGZCh3GgsZ1JoI/4RCN7UB8Uu99Gl+HwkXg0oIWl6GDlfK/3OotKWA
a+EY7xC6LA2TsMge5IEIAMPyV67yCEtQQ54QhOfa3j2oX/PZ2szckDYhuFXbsaPZW4/CpKarXlAb
r22fCwzhMcyAALaD8uLqiPlbNKIKWllsC+GlQ7Tvck/HfKAjzdrJA5U67Mqtu0kc9Gy/4ZAT1tKh
Y0Xsx+1vIHEPgmcsaVuhFxSRCTxlERxWQqSadJorEYZIuEKXu0GG9Ipe+477cGjea/svdHFHoDRJ
NKfMvXntZYShLTKf9vh6E+M2igkl7nak5z+EiXq1mGPziQBKPfwImWvnpBNp7wNEjzUhF8mWHgxJ
AQCXsIP59oAODUJkqxIK77/Uk75CLwBtGVkvHtEpHRXbivrAX9TmW8GWM4CziybBHLvn36yiy1JP
MAVR+PCAROzX4/YFFUy2vpptCpfRIkJ1oaTebiy0RwF5CyZbwmc5ZFMI2ehsQcb9/QDaog6Kk0gB
Yj4QTRkvUT8vYYMzrh9isumG39n4U9g9QwVsBEke6gLgZfmoOOmnpk4IHrKzqrLptrjqxJsf7UnC
Eh0gwq2l119IYOcX2dYvErAiisCCAw9hFmY8yFvCpMA1RL7MOhdSMWaf/lJ80o5aRX1vuuTKVr8d
w5NbqCc7aE910xx9wIDZ8PdROW+M6KVnjSFGYl1MpN1Oj23Kbm9OqEKUbdy/t2r8OyEKGLZVlK9U
FXFLXjqLGYFqh0cwYLGttBAga/ZQM8981scj8LPqnLR0urtu/iHV1Ah8d01AAA0UhaF/WC6dVhlw
7JAikdjG4R4GYFHEfH5Tbz/p890HkNDiDDAOcy4/q9agXvXfSD1cOpyvveMj8uKSpS7GCRe9ne0l
vk+If9LId3NMrhpi4IDxVAegquNfZahPkdPue446whw1FnWxgSVVcMjTs+0ri8j75kFZEgy5HhhC
gB0XBEuQsM80CnuYBvFDM13Qh8jW4gO7ThVJq6h/TOc0jp+DXW7kynC1J1GP8GngPHTpaO2HYe3K
s9shhHJWo36XVx/64Vqp4O/0bTDRHthmryMrmXz8REo0ULXI3eazhKcKtlc0sNOUAllW8YMyFgju
A4QXRvdRMP2Z8GQwbaKwVliyTGU5EdhgkmdQneyx3raNvyQak/sCE+F60nD7QdSMjX2uRuwaHGOO
0T1xcZChZF4CNbubsCNl312erES5i4DMirEIECCNoitAeeHqLUE6TIJcvGsxQEa6w+42oBb0Xyym
kKQquW20ZRv7/zzlkdtLHfINBGLIqdt434oMjGydjX/xOAfLWDl4FGevyFHH9qGvyUpYQGTP8vfx
MsXXV3BFdgRkOc131G7NkUMVw7ZcyIlknYOH2op6LPlIR/G+KDRkqOqaD5MG9h5GzrZxf7gAHkTP
Y6GSxwDEyOzh00H3FJvvZm+vx7E9SPZHfZDfqlsoPxh0N1WMIjwifjDKgVFBYlvyehXELQ9kdu1c
X4Kwtmr3E4fetid402qbn1YDz8i06ETJ/CbRvKfIpv4FwoEomoxIalzRvTp+Ywu9Yh29y5/HCSfy
rGO5Yfy1UfsCWeNtNhFyNlX/1ZLGEtTjW67RX0CXmsrPMoN487J5gc9BjnICNudtsj+aOSMPJ/oq
0mTXZdnJGwGD8SrvQ/RYEp+pVvpMAB7Ju+gjsLCErJFg9VG1K8Lq5BKLFjCom3jEIpYiM7W/HLm6
DazNWBBpdez6eTnrePQzIjAxTZUappeme7WU8KRjeEqwutakm9U80Qg9jxICyMwYgsVuJbx/fqdW
id45GXljdSuHWpeELyoI+dCjmiLj1O5/Weyf7Mj+ToppQcXgxsqnu+7RGv7P4jRoJG1oVCjo9KJz
aaXnQBboerxB2lCQOb72Cjohw72mWXOuNYsmcxgqUntulQ9WMbdHGyOv3tbXsLcOut739JfbCyJO
46JdYlaCq6XjIleeaDUhF35oGRr9ZUxU5UMf9tj0DNHN0liSlddcrdC0UCuaD2eSLTvzlKNyompq
oeP3a7ti0aJNqDrC0nBzSZ5w5nGODF8g6DateK1jXeiJWM2NsRrRk5e6dWtH46v7iYjdCEDyMi7j
LvLgsxR1wxZycrz0UJbzIlQnGnjwbRCBVjX1Lkn0exrdW2pPwmohcoJp1E28HuR6JHq/MVnjdARv
E+aVeFKI8ak2UR8dVRQhyEi/x7RdlEF49+OB2CLMNkQHcFB/KtVn3XiIGfGV+9ENITRBuv8S9ezp
exvmbHKARS0Ux00Dd08qTq6ay4KYgblSviKqXiw7WXkLRTVOYZMt06o7dsMtTO6V+68ISpjldpl7
7Dy0nNeWSoZtvurQaqPDsJx3jxQn7EPOCdxJIeizCK9j9a02N0YHxbSIRFbWcsFA2mwIpeFcADuO
7MPAGa+Yn65FaiTYRTa9DUOxa7XqUdFOvkbbaVlvVA/tykEnv9PE1aLM4Y8eOMsBToRUxK3IYPWe
qhuiqGIgm0KF23S3vkWiEL/7ETkRGi4RyhL8tcatE0EJ+54hS8laY9+eCAyLDfoC3Cw6B8Ff+ipq
qPngsBuKACezn42op4GB0KgK7UpIiHDA57tP1KWp6ocepZJNFCESGlTyRRW+TimeCAhbbjKrsD5F
WDZU7kNW++cwuThxtdHkUGZNxsVWlOWWcZv0L/PokSXW9YA08CJy0RGMVfN0sPEtQ2bKIjM/LNKD
H+KMFctTrwpoDueoqoyHKhiOZHqTxHdD0ojRAWqOsbbrzK1eoeLyAAMYETQUTTHQXUbrW9wS5sLs
k+O+GOf+2f8Q8BzFZah4jB4G8ntjYdWvaU56WIBcvLvFyCY0UiNnqrC04LEXG0i+B8Ce8CqBxFOL
s+hLnu8gx9RhEU2YbD2W8zwt7jMChWmyd2Vy9JDINGgXHfXL/amm9NiQR6nDepXRtJSXPxGu5haP
SZ0C/yGWpjwhQ1BtEahKHdQORVNAbGXi5Acnn8gI4Vb+GxfgwwbSua3HqBOTJvF9lzElBpsTAe5R
J4af5JJritrPHK0T396G2QjZSLrG2OVdhiCGiddOtEsGUzl9oEFki+Zxb8f3OSLqrybVXkBYm8Oa
vZtCt3DT6ajaiBLQffXGzhkTD4wdey+QY6PY25QBSZYapyQXeqRSAsd/E9BoYqFLQCPRmxWI8/Ts
8rw1gcYkMj+N5G2dGtP5nXu+WR6o64L9xGHGb9xol+DeVwYk54gyJq34nFHGjrpyFKwNgxwiaVRc
2ofSNJeWaDReE9oLCfWALFbDvXxC+/zHBS7Nohz1U7lnA8CwzoJNzsBEcqe7t3gw1DJdpYg3ck85
oDgmFYWuSvL/gf5a2FrYWIElRJjljvQ+AhAGJEvV3VUlRj+CklMCBrd+ERO83t+eg1FUasZeLpYW
5yD0OFo7fAv50K8TDkiXw1usHCbkcDNWazk2ah5k6QOokHfJhcZ7q7bLFKFEypSjQboHTvBG9tm+
xW7mE94cETrS2jQHDNOx8zhbS7hOPsDR/MzDbCvmRviViSA/ZKsrt0iRa3I09R59sOaydLda+hHM
6t9v1SvJLoSR0aBvPHhFhSTkaHpyCosHcNgx+ERlug6jZDUjUdGtX2jhg+wKAujIWtQaZC9zfpZB
d5v6E+FSW4Rba9vFgoYwlKpCm8cFIbalrAYzhfG2RLohpJvblZse8MC2CUvx83U/A13FPHbuvpUZ
vyDLCELKQZFT6N22RTw2z+OiHDvS1dSFZLP4Rb+gW+0C+hbmyj2LmcbUdcdI3KVMSHkn9W24SGy3
3oRV9jS3JCtYBMzH5dHLjqP2pFV8YkwGcyT6g5q+iAmI9Q3Mf4kYfjHWPzkBPaGeXVoyB0fvHGYW
SooXt8L+C+zjE1tA0FYTcf6WzxWlf6rWbEPFXY7k2fHnrxossfMpT2b0yziJKrqskuSgJSSYqBo6
+vhQzlh07f1skotJh4LdUIxLiq2+JtPJU/WVFL5q3BJTw3jNPfKnYGchAP1ZlBazDt+NsdqOv9XM
Y9PBa289jiD7pPLs8hLsC4OKhLW1Ck/CmNhPA7ImI0q/Neu3Y9WLK+VJ4eLTY0wI46m2LYzx1CNB
OgTEk7fTq/BbgqGmTr0SIN+ZCSlgrRhTYBxYETLmX5ICODNlsOIXooLUjLiudBOOBeazyK1VaRgP
o/2uheFGrvm0UL88GWfAcT0Yy0z/SO3uWe7QDBEuesdVmU3XyQEWrB6CxGWrlLgWDI2JnW+n8jzH
rPFCowh7X9bhoaLpu6n7JxODi1AN7ZRsbNSc0cT3geJxsC0xcfcxIQMI3nvMW0IYGIWKFNgiVYGw
+ZE4Wa2/ZLP3qQZrI7jKj1l24a4qohP1g3aYHoSFSVEtTeAcOce/TDWWTdSk+M33tagu/WGjxcqp
0ZstgsoHza2RXpknyaWT+GO/BtllW8pwkA/hTUmtZyNIj27xO1jhuYyQLhBVLi82pYGL81pea51T
dcOIXsboJRoC9bybYRnPKelDTmi+ODDXTonAX1Z9FDza/I/K3z9yLMUrPvbOTc5dgeKCOnuTvOAJ
l44tcC6cQYx+RTQRqPRMyPf60HBUicBC3gkBtflcUHOLeDFcMsnojb5x+nYZ+mzt7YiMwNTPLcKw
MiA4AymCKvf3TUHaYxKOiQ6v0PaynKU5Mxy5wpPSHhgnF5gTAtfe4xGTNc8aMw6IF2Wsn5yNPPCE
JT+YSXfyoaBc7sg6r156GBWGwrZ9lnNoZOxtHIqt8HVAHYekVtAqvKp4G1LIKYWXH3A/DHzRhDWa
XWipUq1m5V+dieuPJGnSdNGMp8FXyZE26+cwxcTgEAUMaFSpPvQAkWLB2vPKz1qvkOBX51T/kJra
KETYrxbrESomRLuCw8jFXCiAbgZ0I5EAHm916JdvlaVtRJQsZ54Jiqvy8NYgcmFucvOBxpG/CCne
5d22z3uIyGbfzUQO13ggk1ciXV/F56TlhJTlRCcl/2QYlrvKYqCfeFOJqbnkZc3/nMWFf1F+yxUo
MnW4EbVUN2zhZcTN/90pn4ajrMLMIE1Ezh7tUvXKusXqgp784OrWq0s1i98ePNddFJny1SW4sDhB
EAWfCq6SuI4YSV+HdjzMYwoJC3wEGDFnfFhh2n1eRtL/MMekMeFk4bK3YNzBSoQAbzCr8fKr+c87
sRcQJ6/TrW8CIjx2NvXRLu+17f0oIINx+oR7KPX5NUc8o94AmvcujHvMgBRwGFo61unOewO72eUO
SkDE/DOawc5k5EIAVrrRSYYex7SWlzYbD0FsrCRB1+oRpbhUbPJtg4ZcMtaCqH4nRAcuvd0blBsR
1irclKpO1BN/Oc2mNV87/zUxtD2mFU/xuMrT5ySfHlTTOLcUm1M/gx5npiJrPA4jLha2SGQVZAFM
Gwsd0hi2J08y1cOfCpolxlRmcupkeC4u0NvCpZMzibfkOU8gH1P9rPI69Wk1Yqsv2p5TSFkPdnCU
0r9uGi6BD9IMlt8igu+6lSrhUtSslCEnBxBpHWVrYwZ0iD/nMt+hsI1iBZzGPOFeP6FcfxD7Ud50
gPnuL9bbcQ6XUjg2gWp3xnQrC3fl+u4OinBvYMVjueugJKok2+OtWFUGNRUzkkBXlGdIMf1lPqWA
wM6ZTxbP9GdQ0Thyz30VidnwCG/tY9SxJ/sFcoY8V4UeNPAuJweh1deyghV81CmVAOMVUspiQ++Z
fHoIqZlPr0w8HqFeGZMQIxmlvMkqCfGMQtn47IYmSndE13Oyl3lTvpLEolNBWAprIfKs7F7BUM98
9rRMgXF/SXDZUQjZAUdPRFyjP+i4wEMbGUi4TVgaU/2tRM4zNNlGw1GBM2Al0oe4dn+Cg2kVK0IN
FiVBD2Q24hsgOw3YQpT3IU9RFGZPuoSuGVDaGm9OO4bvqD/etKp+lBm86/VDGoZrm91ObkJIOPZw
Hk/KwJp7Ph+q2USqBZLG1+fITy8q2XF86kUSJiIFebMcVArWY4A2VGazgAM6z8p1SB+jp5ko97W1
iUBcfvGJbXCE/C2xY4TQaTL3/AJtBu4qghnN0mPo/JBat/atlhQ3pMiushgYvbKM5iiW7LLfI5Ro
MGG0MXvPaO44c8ldnrelQGTRtJUXJh/MNMCyHjh04kkeHQPkvDFdl/ljxu8SW+hiYjLKuPX/+uxJ
M0cEkxECLT8UYITX52tsAMkMsRRTPN2Z/7LR2Grq/DJW4zmrpq0GwijTjg5BKLSykXy2PyIgyKAm
1RgOnkiu5czcXyDuKgB6u4K7biSVrZcDBWh4sDGNV3vFppTnlDHvCllMCthWNIralO+ZZ7oaRUVL
uW4aGvvQ4kxiT5kQelV4SeV9kZnMZMSSi59mKPluD1mRE+9DjUWgb8Tc3EE8z1PxzZXY8pJVVugR
Hq7gQVWWvmOc5CQHr0460ryRXmgql1G/J0RpBSPYa9FhnAJ8y1/OyJCRmds6uuTsSInyyL0sASYZ
Sip4i8TDdRAce3gPa04vZgU0YYmN8TdCLOKPL3/ndGU9Qv+t9cKmlvwZvHPVpriaoq3uQM/P2OOR
7ItTjcMXIIm4G7hh87MbHfS4VNEK6ZoeBSePGsQy1E0owXBN1uxfkLSofXIGHT90Px1sIyj5fIxv
KNJG9PJCWAnoPPF/TxncPEI6p2cThTGFDHXSksi7iNqcUO4WFDBYyKsRGL2zumcPkFnXp6OHX7R2
RcqPAZWriVJN3BAGw7MwFZmirK0JPpz7JsPeCEmSQnpz01feh0pjGUFXO+DvZazRA/clfm3Heh0N
SoEkQMfgrZe/q5GvcXuqDqyDiIB6bJC8Q4b6ltI0wcvbpIgXJ/I4ovY0Of9Sq+Dx8RY+VFkmaxep
KCTmgCUFMKa8eSHTUu38UuaDeBjmgpBmp7ZWFrNHyOYvtmxZNj1037KWipF1UrR1XQOZ2NF1nGhs
mP3NH0lt83jGxrtOsvTMiZSG1lvEQGfWt7CkDAEfzDq2nkKERU8DYdUI6glHvQTkGmkFLhmeUI8L
Uwho6moWYfdtqqjAdZuphrwwcpHaijefB1jsTAbaHtJ5FwOyZ9ngCoLCBJBC68GJ86Jh5XIhkobc
fqwsVAm0owdpsnHUHu5l22Ek7DXzJtCuByj5Z9cetgaFAYK3irLCYA6KCMisUvOSFigMshtPKt5Q
bsCdTEVjAaIpRv6iT/YyeIWzg+mGlu3un1rsDeBD2awD9JQ+Xl/BK5ForGlE3gRt0DIjLRU3/FOC
1k3/ZkDECt8oT/tow6QwjwjaxsBiZV8472gbCHfkTS2MRN0NaKG72l4XQXVWY9qwqvAcB0JpkAuD
A78Mma6Nex28hQwaUe0/9VTPVSio5vyjBV5GJWf6TxqxDjMPfUvZyDgPB9ELytHvqC31w19/Wpbg
iYjJJd4uxKrdw997wCETT+65rlHP1nhGNEgpn59Vp/WZsSH66Z3yF/XPshvZr8Ny4R5L5U1Wh3Gg
Woqwl1Dv9202E3H01fsT4q3ml1pGZjJakrkXjQKUC/mfHO9gKRmfMdnhfRhgGvVOBmeE6zJAg49Z
6rinwuvktVuiBwV6kqoHWRr6yd02VrLKwF0x067kJEe/95Ux5Sjsh4jGpm7atw3TRzb80+aj64Vb
h5nRbe8ZEueJ0pYII8ZEOA/PUzNgEazrWxUDOHM2dOY3GSGsj9E/fBp/1lc6WWGqHizVR9r0mTdn
zHKiNWWbi5yz5SJIhU/XPlOkdamvPBaOzuFv7qh4GPg6Y4pXMgPYToxZ71l1g7P8IDM5R9nKAoKV
z2+DpFvUhWNKpMqUE5fZoLgkaFbpfhkeaiSidBTkhCmZfEoNhayDxeAg2eO6ENdSrukbj9OmqH9h
+VZdi2YGIKmAWYP0IF2Q7nAyQoCfP2WtbjmqfFavHAIKaczadQ+Fuup0ootN82/QkBlI5NUC0oU0
ENbIMUQnJUuauPkE8PT53Ru0WWnKnf0T7io6xJ37N+3JlwuJCLgw0ZRMAjZRCIxULLJT8617pHOj
tg3jCeAoW5UlvtYWThQIGLn9OYHc8MN5g8h/6zfjLQSYTkBaZVDTQ3Kg1TqMFi6oT2aGVxvzFW52
T583ocs9mhf5Szp0V1lCZWYiQ92Ku61qxy9T7l4rciAcY35uko0vTgNczLNjvIkIz5yf2VjlrnPd
XZV+8Btddz2GI6YZM403zqs+sJ6RVBQE7137FaPqFNGnWOr/HlAwAyQlpKqvs1h+GTf5NWnMxcTq
QFHlzVomv4R3yIbfbQPMGyAlAiYXmrv30T3o/vj6J3HPOwwyBZ8twm3r7pR1VNRyo82uSyuiSvdV
DLtnHwpmO3mPuJznfHgiJv+r6JtPLS93YQI0LFeuytZt8Od5plSIDHgocAsZqRsGC4cQKbnUW/O9
gtsOdJNw8eJI9+LVyfb/STqzJkWVLQr/IiNEQfGVWVQQES19MbRKBQdkkunXny/7RNx7urvKAZLM
Pa69Vl4CCnyAVxiDUuhwLUXy8VLon+i1DwfIAnb/Ui/Gvjo0wuohnTSj2HxrXMQDjhysFajankWp
gV+J6qNwO/E0YWwoDx9ARcfkJDW+/o1OyaBKmEbK4GyY8sEEnaIx5hRkttDcNQmgOSE8jhrk/Dka
/XX1eD1V0vARf5zB9PRTfxq9HYlq4QE28mXz6oNsxmDR8D0O1OJJXsqcBGoADeyOGu4k/mQuTAnW
C9AZAmxuN04X3UP1u1dsFpNwljB8IACqyCSiqk3zIFFsQRmSxtx2fDKy7NpIPQx1TIwRSIobE5Dm
9MWk8g+Qj6XIqafFtUYCW6IqVHW/4tDdJzI9fNU75Z+gKnMvGaXm5Jst25Sc6LsZjkTtvmbLPqFN
fruIjxCi3hlpF9UQSFz+oZCTegeZrSHEZ5Ns5Isqn+B/QYCc6knaMMgvB3fMOlbsTfluRDujS+Dc
+oDDegJjRG6P+Y3lC9DZRE7tXn1AeTwAnzsfZ5lN3qqdoOqajTiMnwFNyQaMBkK7RL+DChD0AxgO
HZUvExZPhvPIryFveWSmQOMIOfNZuVKxJCplp5S+z5R0tMzUX2GDBaI1p79G/ZeRNQnSLFhaUjLN
2ddN0x4hp9jKBpAYIB4gw0EDPUJV9bb0/nmBXxTfliHXNziK1ZCHudF9mLQcVfMXtQ46cmaKFM5g
XYJZTWcxlFWFDenUvsDkiGhwwsqqs6P8HDmdSv1zmm8E7qV5o3krFV4Gv3JGCElt5/7M7HIm2QIh
kBcUhGIUX5GYHz2NF6Uu8SPBA1GeeiJOJkWoE+RPPxPMMZTspi05fhm/A7AxVcqzGMIhUYw/m9ls
16EdmeIgEhHbZxNTOmGaEWW3K4rfeT75+zwUR4FK5CkPzh+GwmBrYYIbm1Uwey6m3pWT+5FOTkcV
mYngrYCjYPL/To98LgMxbWEIrmIA7RgIlC3myHNYLWRVKUjcUQuQlmGVBoeq7h+ZYt6zqSiiqqac
l9AhKqlbqB9rXPst3eBv2SyYVaOWaGU5XaCufT/15t2ChYG1iXJ1mzhjBibICUWrraZX3GBF4fw2
wRXBMQnuZwCzPtAZd4ptuw8YTf42PDF0A9M7qtODpcAvJDTQ0kkyb+oK7DNNvjZdfwcwGj56EYXM
RcYMqYjovY7ylyvIisR4iAqqZYyDUSbCd5IoJgXDIV3shu9TxRBM0qAJFMN3DSVOB9SA8ATOGshR
Xp6AP+XpAKpTeZ0+f99KBj6mdp+DkZ/kgA0RpduMxpTeQTY96E+oIMpiWJdoO6k870yks6rK+R7/
MQjuvk89PCU1Oszf+/o9G/4V8R3FNOagkEvYTiu10F6M4J+Yldq8TnRVKT9Uj7tbz+AMET2KN8hc
Zcgw44uWCvAIfcA/CYWgpkkS2p5fNN9LdUz6N5auk+JfdR3JmtLq0ch8NexEeLm+6Zgzz0lAlszs
1Zeb3uFCiusVTdKubypdGSfzop2ZX7zRC5dWdreUVDRuZ2/IREtrlFX6t5F4DvVWvhMH3CcRFD72
o0G/ieIJWBgiQvkwxiWOYSURo1TEQm/quI8n9Whl6n4K+P049AS7BiGD1TGv9IarhB2vqrRypYKC
DIXgzxePWT+nZF2pe+9nuJMRTLbZnLa6dFeO97L8uTNLD/3GKpamVCipqXNfSwZGOk5LL3/Dz/MJ
xyX77kkF88mCJmadQ3skj3yRb47EvF4zH6UIUg7ga6GHLnAkomc94fDFHdQ0QAoY6GdoC3FLiXG4
IsrLT9gJEEeXyUANkdz5CJXL5GHG2cmCUw1ZTxnDkTZPOhvMbY1oWQ/f25lEk0SZlZvnJ44eXTCO
nwDgi/kbSAfJXUv9aUSxXIOOAF6HMbDWoVD7qedl8g2kAWTxjKGK64SS4XYnLZnFrSGJQYCCGgzN
+fLxXTNFBX0eiOo6pXdFuVf5LtpP7Yiial/fN9kwB5H9AsBeO5TH7DavmMfq7Pjr4wAMib7clC4e
xbOYPln2GWgPdvUI9MxUZmQnaagxowUBCZvCN36VZvU8jRZNOQk65h1TJXPe1aKn1l3ApQRNKvz4
U9Cb0uL0GTltg0B6fEXYg60//e6SlgZiKz+MAl11LWcdGNQtH9TtZ3PsGGoDbxrXRJHywy+Zesj7
el9Q7hP5Gb2iLlac9OndGfWus9GKdogZ3zu7yE/HezdbpOk9UMdlWDMzHyPWPMgAMjSnQ5FUdk+d
qny8Lu8Xo/wAQJOarLrtkV35jALR8G7vr2P+lJY5/VWFAsu9rVYPdfx3GtParZ67+kXiB0MBSDkY
u+qw7EeBSAZLCfXhdhI7E4nazqNzGFIVtnTwkA1HHr5vEq5WOIWGdQJrFRQZGrp1g28CD4Ewnzq8
iDw+/mB5X8VWfeTB8644XzL6ekJNEWDUiSRwAmzkaSVwFFAALKY1uAiAxI/pTNCBSb0agDZSYorp
mIhpNuRr+BP5wCnIiOYN4hXEtD6RdKXKkersmMbrGf9IYdYt5KH9Zl48h32lRbiiP80VJWYDxfMM
33yaMpfPCoLBzNTMafM+fHNt35IWPNNAPXQxk8/sX2JMFLGGtWVJP72TkmOf9mGdWVWUgJYoxqPl
/TtcVWMqlcwmD6SJR/9P0j6kpVNs4LTdTuWwfTyDkRqgtBAqnPFRvW7jzy5Nrg8qzAMFrtfmVnc2
8OXF9Fsup3cwD3alopxpfdvdlJpA7kKtLs0Y0PJOqjuBZg74dO7Otn1u0CXnE+9p8AQYAkKL/FG2
mcvGuioTS+6Wo/uS9aZCy9S/nJHbAwKafz9u/jy8aJto3qfW0jOQknjxpMuv340mqI7wt9BsBsL8
JwmJIdRXfCVbonzLrKrWfCEUNAEN1WckJzo0VHEaaLszE4ruRmESSuW78XYmG2+G+FfUP79giRVv
XHNrzMxvsF/wwdEsRpV2phjqiRkd/f7zeerojDe0aEGtUUlcjy5Qq5EGkyTlnF6AKpnBvaGw+D5R
INArhGnADI0Wau6XtOpuiIYwpwQLI+pT0I70R+gyx4pHuOqmz/VT2ozv/vNBDYiupT2DTZ0aLtAf
Jg7p+E9sauzF1xC8u82/5Wd67QRtM5WuzBUwBrxOSqjQv1Bfg2jqabddgN4qA7yCKpLtCmurNLi9
OAPSBPVc9Br7paz49PkeiSsXlZk0N4agwa+MwX1S8edumgnkI/MUcDYxErSS+w7bCazEEfhqILLM
9VEnv4icgvYX5pMFFl1rRtO4Li3xUTWH/my4jY8ZPYJGZ2pNQgn3V0HlfgL5A9AepBm0NJrAvwg4
a/H++xxIOEiMRpSC8XqEt5khXb97SAh4yzem6KgXx6ZChFwTHUT7dLnPNBABcqqxGwABkIyhC39K
LL5zlqGoS6Odt0C4CB88fir5xaFkNBxJ6HYF2gM2wdw8dZu99Ad8EidZfw0IO9hFKXNTx/SKNACh
+pfKIiQPyDRmbgIH2obyRJJY3diJaWhgiEC7aIOBiFMQEgoEwRU8A4sxhXgf/GO9eYNuf+poZRPF
fcxvZqC6iC6doJ+5a+WlvZ72nwO3ByUlNWRWHCIy7kilb2nO6IhAfIyUwsk4eaBGKrRjoLQgfePE
gcl66nTtoSe8h4jZBVlEUGRB9xukKyh7rMQvVidTXnwdw4udVH9F8p73lv4Q+fm57JROGhBTzD90
T0Ikco/DPVX++1hjXuZ5KFn1GxIi88wtl2PzFaESFLUea5gDvoj+gTW00WWwfkQnvTez4BV8nMaZ
NXp3mfJknBG86JcT+Fwu2ODBJU8dqjguYMwxWQOu5We8hnNDxo3CAtOid+Tpkd5Gl1ISSwDCaQ/1
ensl16lX4m55hjxfkClkOZAZUYKBT8eBWtlXN++QAdGV4qbe43q6MAGqzwyozuU9a33a8FiKK+cB
5rx6A6NQfeUGsVCM8FFh3kKIwSZHimBfuu8w3agXLu2079evYHqLAzi35+zc/AIBiXwZ7XnirH92
LRCq0uARldaPgJ2aXrsFq3Pa1yukQTenCyeDnSEu/1qGjT+8sMkn3DNXHX79KgJR6NT2x58smIVf
nMyP9fRTl3k6k6TXzC3xf9ZnTlOBXP+arQYGT40XyIunNZtDSD5vrT/J/C6Yz7Qog86RvjRpzLqt
XbAFmDIhBp6tOcoAQveCPsUfLkeavBw6sJq7MyM2STRd6MF8MJsmhQcTNTGXcq+DybcgOFy39mPz
XQyNzE2PQ4tglSObOyjzmIUdeylsMw+zszsHciX+HCyUdXWl9rl5G5RgjXxO2c+q7Xr1YUOCNVh/
5y+P19ucl2O6Gu3l33yRW+R2c7A+RhyMzW5/2pz0iZnZ7UpeMtrhFCvZSW3ZiTeFffcTv1rJCw4v
8ugkgBGsKWRWoOzW+BRH9V8uJYagWaTm3SeE3OR+qv8pRrHiVtg12BB/ui59vmo9ZTx/Va+wZ+ss
YnY8aPbyHv8BZwZzQlEWzB5aag+dKhpe+lV2ZB5wIS9eAW/Ruv1o/wyz4z2k7cNJ+q7ZabPdZIGB
YzKVQZNLfS7DzD7pDxsX6IzNknus+bhXlNmst4MioR5vEGv1aYi6rOex2ZeLzs4dZJhtCBSs7zLz
MvfOu04+lVxXDpgXObxWn8VsOVqkkeoN1u9wwFbgtIjtmV3joM21bIVnqAHIa5z2x1w6fH1OV7PP
fe7/dZ3sKcyLrcpmvMJ+wL8+KsVivcJ6A1q7SiYZLAaFXpQ7WaBV59x98Mvc5mgx2nf7yR5uwgXM
135rv1bdHHnqRWzGWGY0N4ZsuZzpEU6tvFfmBU8ZMJ7Jvlh8L+ivR8MFsyx+cWWR/51P0YC5ouhp
VTwK+CX5cjYMs54R1yat1EXt0e7WVWtg9+6MrVOs4qUUpssuUC+4UxOVuM0Aa47amZvjnhRqBscm
ZOBnqNerVzB00Apis4vHkdmffbJnhsxjGIhREdwf/8W2iDbSbqgpB4wtLnNHwDHcU9LBUoMAecDG
SzWUmu75XutxVBz76/jwCeE13GEMMHynPSqzivbZStcqAt022oBLXVRCjEuD0YigH5uiZ8eHm/tI
Hh8UnOZispkdMFNP+GTEAwGUiqgUSod5RTWBPg4YD2wdRLra+ACJ2i7fo6cTfTYYFUIRrGTFEDSx
u/Zdo++kRO+wtdVNvVIdDFYWfenbPVbvUPIJTeSHzv5DOu8o3epjHdB+fV8YO37rPBSX3Tva10F1
feKzADVCiZcZV6IgfDJ878duruwwow04K+TtOHSxJsna40g5CNv9cFtiFdTFyZcXeVhf2QWU+/nn
q+eoPCBFFaRrJVBrG5ku7Hr2897gzu574kcMfm59/fGBHQyZHOB+5Zyd2ZVtiz+b7ZhPBv8JWfZm
smUDS9c06EC2CXc5PrR2f2W6HrX6B0AdGGq8Efh9j1YjVHRDfsqh9wc8vh+Gl3ZPoHsPPaB2zjWw
8pyIA/3q9voeYk1i97Sf/E53nPuPP8YrYXS7/XBm8K3w5imyRpDBEmLFiRbxXGxQwGE4D3YGqklN
CJ0022kcZZsufJ3hTcFlANrDybIUhNf7d5j/ddvEkA7Tw/PnLXZ5e77/kqQF0urjP1YN8ratBkcV
n1pc0bLkJBAFkNBVK5WpAO7Zn/3xS5wliFh6QcQgsJVAPxuwZGXI6BK+VR88DBad7+fTRoTVRwxb
FeV/bDMU6ViubyiteJyk/4NlecEARuy904W9hvY2Ly6OfIOKxlhQRexdntMn5DdTF+byr/FyVY9A
1mXEFQGAqTtcouNoFhrZ/WHmTXEmwOHcekXyTYbi7144iLfVLTBwi8pWdWYrDFSSTWVOzDKPo9ma
tRxemBGDYHzOzojX2TI1Hxzs3B9Bnc8v31jZ4pr8sk1Y5MexusoXrB1x3sR5YFQ+IWFG92+heQmh
KHKHruo089K//7yw78ypBcJ7swRvBrybfRxQsnOeYTcXxVthh3DGiy7MVsh0E38eS8IoLNsqu/Ll
8H1TUKX0LHYG3p3HynMglHhWWhqM9o9Fxdyurm4Ia7JjvSmu7dPMjry8CYlYZCyKQ8wiNgghzJXI
9FPx/OtIvWRXtlh2JKhJrI+VYTlGi/iItV1VHt78Sj1IZfV4kXK9E4scMDr1akygqsvLfEDYJYot
IWa8DHlm3D4LDz6Ur8VEEZ8O9HEknQdrxuHm+5ejYtELPhfr9nLj4LVVjPE8/buHXZjqsA8SDrwC
hnz3FG4JG2LGdpbTNbwSh/YYH++/nBAZrjFmOFNiPyKyMuTIsz0mP29fvQwvVZReWWflwA3jWeD3
4XnUm8mlDCf75lIHYoe5RDVXmeDhG8ZucX056ZVgB3PA+eyv7ERQ9vvhvt/VHh9AQvBdYxyyI0EX
iMVNtmHIjYibf6EYrpGB1XwZnIAca17PPRMe16r5mi1RdEHbVvUlN7FnQbHp4SwltsQ41HxtwwIS
J8Lsy+2k52p195FE4qFGqTc4DJcP0qRVf0XK6CqvpmEOebL2COpN5WEmrlCFwdWnDxiYYxyTlveO
K2GzfC/QSxENt8zZA90TB5U8hIiz9Dnk4vnwMmDmIRx9JDgYbOZMNch0pjYcJsWNqTNP3g+PzHFF
oI1fOnw1q+E28eX9xGGKnkrmdztew/O1rDw8Qr/Lly+vEjtcigbbZt78PWjHJFq+JwfjGjlhrK04
w+R3PKpL1pKg6Sc0mGZi9ZQrzgQG2/ao/BWQOuXMEGvjG7SkyrZGrIO+2JW8Bgjl60rONtzytwq1
XBqa5KYkWyYbf7jlkJDIDiuRgSuHocOjeHKMJti+dvVYfMJ7yODKEbLTfbfs9hlYWSz2Kg3Gx9hh
yDxqCOtkq1lSIvQp/5HP0OcyBgcgfSa0ZGYSzg6fBUzPVmvL1t2vlg3hR2q/dKafHXyBRREpeC/f
FqSj14YorV9/wyLivGYBk4Z1ULuY5kuhJ8bEuvMJH58E4vr2lQPoE/t7EVkopQR8bR0RrxMosqjF
zwCiV7IIeKYv/TnbVEHidxf4oSMcN3aBkIHHUkVkcuUepjOCil+ytzaaXFh9jj2WYHz9/uGvefSc
B2xIR/8MIgumYQjRv4DeYQQMaCGhAzNXSJ4VsBci4xFbFAdD6kwbmrN/xPsgiwEnH1SLYqYX2U76
nCwAoPhae/7iBSn//Gs4CnPDAAQlHj5F3echW+8oXRUWWt2z5VuRjZ1guADDJtwVW0FUH3KNG2p3
7BSCCaKY9iovs4Cbe/60Kxylw55rvW7fX/lwbv/+UxzJNeoj1od7h+CIlOv+A3YCeO4WQv+Ib4Jf
h/v+I/ZrxIoj83Dkp9z183e4xeSiq4BUSMy3AZoNMK9ku1COMAeH2r3QH6V1TnWOfj8VGLS9SRrh
JEQoltS8YDRKo3XJT1SVz8eaTnGbECwRSjBrSpdN0tQffvBAQpBJfOMEg2mhnyiywGQBFIRF8lG/
6VVzBjQic4C+jGEdK+eQG74ZZM+ou5g8h/7INdF3ZXiY7tvTOy14Xls8GyKJGsZBfAVx40RDl5Ry
UvLDv7KegQ5Svwo+BI0QXHgju9u252qnOvLlGfJWfEkevrfNQnZeZARNiBvyATWuxrvJJeFp+FDk
cZ5Oe+Yqx4cHrxtHSJDuWVQejLpP/P7IMWchsTNw1zAFVP7xBvEYnr895uOxQBdjLl3R4FwqQX/G
vl2KzcdPr+qCqRsiwBdJcOl8+ex88XKISBYUV+4Ud54/Q0L5kYbxn67Q/lh8/ZL97gFtIUYggLmS
lB0GIqAaXwe44w+BHXZwn1u1B66WABWbTvLgssOwRIyiTegiYBNx/ZtkN/3Lrq/j6SKtoIWpPbAV
hKjszAtVJGEr9+rmRZiC5Y1qr76C/XKH2+KYhxwLFSAutHbGMyzOpLmX1iuO/GyBY8VLUaNaUz3j
26WIQ1de5H2zxf1EcTDZTM+TxUvsTXI6BzMGb7rWEinhR7qwOg6X7wOTa68rQEKyKmJszi9Ol7y9
v9bHshbXKEQi/2YwhkUkVXwjJ719AYDRmj9sxZW4BTCxML3S6skiTw/iSBMq5GY3H/2ofm+2NvGn
9902ziMqPEYCItWKqQx8DDBq69kWqfaASGAVX2drdVGsCLnJ8rlUvm24jBfNFpmUNVyZlnQYrzkQ
1tB5uPdQGLfKmvoEu7c0IqfiXEXZdRzGDvMQHh4J2HOsTZc1jOYEU/9KNM9fNjwqldgF4TkZAfid
7YQXW7ZHFpNDcLqQGFAFxfTQysHvKrvkACjg3JMPfg6NX3sQqkQV+fVkX5LBZhu+qvXEr3NfbEHm
8x1iiLCiYjXY8onmZEVYRpJREfQl8xc3jGbskWGRqF5hQ9631xb50QHTOhSi4dA6Z/ue8O0Nb91P
f+QCfqmnhaSnLNvbqFbioHgoazg5dUUm1URYREKch9Jft2cTD/E1IqMfXuro4xOLBOqGpajZ0FQ7
qFGF5Pg+C0ZkLYwa24yDxV94rjxg/k6Fi4ROlA7IuRZELyGPhfJ29J03i8bnr/hHDpx6ycM+YkPx
YewfsYa1PboUR74U68vviNF4NeZa3bNBOdQ/BeHCMTvyXTxkcSrJH/KQmApH0l5ZTPYcfiMVpogy
xvF7wQynQfLlR+wu3CoBJo/pwq7DHP9/7xC44ts4b6zGvWEEU5w9jAdOTlpxfYOD2OAokYT1hq8C
c0a29c8RMNwM2vHEUN6VBgReBnyiUvtsYoxoj/nB5HF28Rb/9hM4t9Gy2eY4fvzDL4GptBKmvHEY
1oLcag33+e6JLqrLHhsrBndyL0wSvndmvAfCKCBat8fxvH8rUsAu1sQYBXuOi2SB7r/YzgX9GOwm
9vF8upR/pwXXCu38sbvwdlwhSTUqpWWIl+Ej8X3T3f2X9ayP4th8IWenv6JPYWh7wjdl4aN5wh0v
O3AzrUfQi1eB/gaXUnviApn+87jcL0UuWTwEqgA8E5XnLQ43NFJHTotE35lQk+0DlQDF6b8iwGPI
+27Ofj6CrwmogeKacVr8pc0sHhsf2kcSwUbq0kRiI5A4sAFvVCLYGCDrZtc7U1u4XhJ/KvnUpY5K
JF3HEUYcih/sp1CE4qdPcSJPJ0PUMFpNVaElIc5tj8MLP+GihplBWlc8bQrabTtnP4y/4FqY08Nm
E5PjmNH9ZMtvyChxp9S4S8inRbzIISflV2ByuxDrqhCAAw4tjTFfThQLWIH7KEy6huq/xhC9KXSY
hKbdw3rGa57xCcIZGh4zM2sd/tmNmda2YMhoBgbDDjxYLoWr59iyHdn+0yvRERQkBDbE/iDFgGOw
oIkBm3HzthgRbGq9pF7x+8FxE4PgsP892DsfCEAQtuw7kC59RFZV6ePMIlog5J3w6Nid2DwoCh88
B3GSIPQi9AC0zE7DaSrX5J/H5CX0X2RaCx+a5YAtTNII9i/xiMylsJjobrFyHCouG4uAFcX5i5Ir
cVhvYOg9Lp/qCE8ZNB5e/J/fYwIb+D15tNTCxsUDhARcLDdml2fGR5MzUYMRW4hsUdZClgFE63Q3
ZWf2lLeRQDEUSp9AR/QUnwyXjcFdaGc3Wtpn07OXnqfby3AZuqZ9cPTAtU3H1F3Tc0zX1UORq5/I
WqJejxotcpfmzY019+DZh6EWnSPdfWhRdHb5o9Bc86y7jml6nnf2dNcLA1OPXDPU3NDjXc7S1Zex
tnfdRjPP4V4vtPMy1Dw6D1p4sz03OIeeF+jLmxO4nhu6NyLQ0NHN0Lnpph6asRY4rqqFus5LuR9N
N8XFnJ2IC7t5ju4E58B0Her6xt1AhUyj9qh75leLoBPUTD7jEEbwx2mHP7aBxpsDrpr/KnoUdJrj
uoHJd+r6WZ+DSNGcW9ho/OBphKnm8j+2AT8eaWcAXkbABtTChduJfwZe6LjOzf0a4i2hZ4YLLp5v
ct3EElfp3Rz3boTRzXVDMwo8LwrDW/jQwghvo3n6LYzcs1hc20119y9yo0KPAPxqEQtNlmqEvIBF
5PJMz0WC2Rty6zcUMrSXHnbiNdxirN34reOaOotkuPxHX7qBHmlnZ8eaRiy96zwtrtnTHXGFrnfS
Mv3v76393R48KPwa9SX8cMBGlcnFKP2KIk8Tvn3pOsTQ2BjYIsA+/t8PIUFF/7Rlv7VMfrEzDezu
hKI34c4I6MuPBE2W4LqZxC22GRUmUx776IMo5Y86oiMOVZ8E7SIwphHMpXBQDjlqU9qEcfmTfRSg
bXipEkB7sYOZyAHFo/WfI9pIJ+ZwlI8Bvf/ptWtZRb5EqkgKVigJFfcRLEXwtVDyHsyMd1865ftj
prN+0QsXj3n45o2VSB97CNptc+rgf78z7gIMB9ILS0zO5RlUfcVfx1z8kPkD8Nnf8rsSM/ozmUHc
/mt9lWQVN6UD6vSRbQdZAwb7bZJ5pCemeZAQnJxm+jQNu457SBp3xkTHuC4Y4Ir1QacgAVkzgGAn
Y/QpKzubZXo9DmC39rJFbz84yE/nu+QUa2GHKDfAcUg9cC6M7ZUQfdVQkHFVFs8CM6VgYFVoskZm
hR8f3YFRt1X4jmkZTtxcQpk6NbvvdgagsD2tr7/Xw8HGQ+re4exFB8/1It3beyPtEKk6pO78hpSH
CBYZUiZAkXHU++kCbV965qcRUwHW9E2x2yQGZFKh1KZnkmYo8+nFiZJNQg7MzkoNoH0l8pPr16YD
ma+1Z7j7CP/OgLdRy+ZXzU/BZFGPtqr8MxS1iumtZNIbge2R9tpQZ6DbWDAlygjSxOS2ieOUXORK
mT5hYl8D/sHNTXhcEuyAOp5k1hoELWRsjeivMokIwYHMEGcCZNIE3CK/Ra746HS82bAEvQnWRB9Q
8iLv2tKi90jAIDE9z3bvZW0ShrqNny/RhHKr3duiP0G3IlnL1hBhuG5fkiZTjoSR4ARFisjmVFjP
uDt0FxzlxqTeS6tuyQFgNGNqiY3Wt02Fu/udIp0O6BcShzesdHQQjHymQZKEnogmHyRvgCCSN+bg
/I22xW0QMGb1hbiHUTggI1RsOJ/MfBNvEXdDRngSDXZ8w0sEY9wBYcArIPc91Vq1a91pR6LMROHm
s5Z2+ZpLlmswuQzUIrfwAZ4Ko5as8z4AfIxZxMzN8YlwJgPvpC68U2xQqJu7m6/eESJCZ9D/NuXy
JeGreV9PN18SyXXst/uxWxE77Xp7ao7W3wiPPYeTZh1vhr+o0sEJj90gMu+jl8OMqD5HoMR9Au7U
xhAPYWCd6kxOVBrKasT0wirxefdAUwL6nsshReF418xTD2Ezt/KG22pz+mHzpMxqsjDHKpB2pJz4
vNZMjOHCbSN6SFG5bskAcous2QKvYPVmZ6DqYBZRNy/XyXbspptkKxsEYFY3L8yPka3GJuyVDKQ+
PNmC+s4Gd2HT/qXEBJTQgthzfgaHq0+M6D2PyvnMHZvNnFRxMdjIcyZ9f7KN6hTHgUsr8zfbUBI5
Q1UpH5L5xDhZSRT7sQ+gWE/ovQzm3VLezmhC0RJC8/yn3WUbeflE7/onWTY/93UOU6MGmdwJBlQ6
j62Nptwy2+RrqtlbpuH89NwtgdSsxySE7+2JoWtmmEQsCv7Pg7CQOyWNSfgAAWv8ay5UiOgfFTsy
APQuKvf9pDlKaHlEyneF/K4/MKEGh0+ocmp3ag70c6Uldh4l86ktUq/YYvBlk/ze1wzimZC4uyOn
9uRFN59YBEJ8yIiaOqBb+z4fuCm/OXnUBz7bOGpXmU0LWM+XMint/RA7fH10P6pLUTdQ17CH8Rjk
xcOm9rYaeFAbH0AvuIr5tcD/Gq9wsi6jqZ5bcGIuxjZCEO7DE7U2EBhhTEn8S7MTqfMVR5VeXhWR
u1SrZJntBvZnObGGy9nqeZDXE79c3pdf4Ac4+SDdz7zKZVxlNTHUZWON3cHxsxS9gdicuRAErigy
28U+c6CpogL/8D7GILjbkMjQDx8ZVDuMfjf8yem6Dn9mKxVL5YFlMgpvEHCV894DTWfwcnNowXVN
JAZYwRysGI2hiXF92yy4/l0OuP3PPLHQKGLDYDPticPxZY/SrSZSZE+ec5RKqcfUwvAMWiOXdVR4
MajtBFEhsEY2g3eQl+tg/VXGMznNjHrT1B8JM0WEiXVgNmIQC3PKa6g2k+aj3sU8BbC5XoeRJR4K
sJGotJ2b7fuAcUdJEBuBBX3crVqIyxl9rw1/3wf49Z+/mFjq/BTxrAc0Idr0xhcQ9xrpYvQzexO7
ayhS8n7Mb5sa77/2jAgIHXDqJ7+QjyXbmKIxxfWPlsOUdZvR/XloGL1aNUrGnAqzgBwH014aULV8
EE3BXCMdRZXpWoPjeltYLnqh1ND4CMxkNydyuf/giZSduk+jB0UGbB7nSLm+cArABtdnYUIZUiPw
phojqoD8kE9Db6o/y3toPESVNmb8TH8O0EqFwV/01pgGyKcUIaGd0lR41LT3lhyQGvo7EQ8k3rxu
ijt171tpg95tSC42hmX15/QLk4+yk6iQllv5l649urcMPjHYJppzynVyod6A3385IFlaUzTYq8ss
She919Nml9xiU6xQlfrj3nkb7qbeTYxuWWxeeOBOe+Jp/1iG4Zay6b+2DnZ+uJR29W20VH/UEODL
4rvlxWQwjmyNfqQdg5JUvY9sNSEsRnHv48NW75GfJiBT3BYFET3bZR6+WYHC5ue9bnfKrvFB+hde
sZPIM39E03BDowGxiePz8N6Ob9X5BNykJx3jNIWT33L9/MnpdY5vT1GcaC75WkA2d7wO4Z8bE3Oe
tNL5xo+fj40O5i3WQ8dTYgZU0A35RWCHyn2/iolYReFHsdFVW8kWNbb505YWn6jVX87UbYxum3rx
otpw7F1KKOKpkVC/giK4/47Xr2tlMzHwR80SyECznNkfzhsYXp8aiF3bD1Lmj9HRSVuQqOVrmeX7
rL8LWhC72s7nDyc+ftbxkbIPdBnbD6W3wXx4Ady5RMTNnAVMoAUvj5KTxWRL2Cwr0AiQbGqycTdR
gDKmm9G8p7Mw02cBVQqjozM6mVf0QnE7+tSggbAdzOEewog+53BXGMP9cz4IohEGo9VPztACCWRN
vDgofSqQbB9abpJJsW/TzSngvBz2xmhZ4/XhvvdzCygFQBieMIb+caPo5MzmBVngF9cC177FNP26
3qXRLDg5hZeakMlaJwfFJn4ueQySBoQ9Tr/5/IHPdAZ2alKENPMl3+Y/ooc3Q9bDpyTGfvBqZ+J/
1rRT/feWK+ipv6lWfsjnSEq4tK6QLfkZ/XZLjiFF9AiIAVgDQEKUPy6DGysuRfExdWfBm5VXKbQ+
f+8KJRlKGzBc30YQPzC6usOTfQ4THthwRN2t9ohASU+2/IFlI7tm95cjnfIB1WNC4h4cItxhmYHL
gxllSAeFqjs83Z0G0i9BO2qmDVDg+HucBwrB33Mu/0xXp7C9QbWRb1sTHl4COEZev37yW9G45VFQ
VUMxHfh7D3maUW2mO8JNCgPU6pSzFHEiKKV/KRRELK83XHJK7vRxKAwiGkVh8F/YDiaEqhCdtx6+
OrwKrpPIGyXYUhvjmy1M6z/yNK2/DmmKkUT9R9KZdSeqBVH4F7GWIpOvzIMoTjH64tLEBkEUUSZ/
/f1O7uq+uWljEM5Qp2rX3lVkCtDadEid4pbqtX8pmM+WNCagK9DJLxkI8hksYJFk2OVQUJ4fm1sG
KSJAw8PD4oI8PJ+OThPczscm1oJ1CkCHYQAvip8b+Yy5B9CaIN4Gt4P1LVnKDs8NyAxUBNRvbL47
Knw7LUy0wka4JaPkhZX3Qx6T9QxFDzIrOTHInfw2rsM3JwneKu4L6Ax8GgwM73/XAiSpDgKK+2Fo
CA/BDxkdsXHnxx2UG149Cqjusda/QOTaA/kiAW7OSZZCntkBOMG+ZW7/B4sASQThlr4ZovyDQzoS
kAcImoCwl128ZiISWArwtYCaIGOBrzEv+PJ0m6I4t+GUnUt4kMH/052CQSKFQ6vrq9V2DoxSSTOJ
RuotMBpYDKggH/zpHLAwkrSiLBBCOYwrRNexSErRTkssP2YNDgWZWcaCkY6IEsB/lHO3kH1gMZ6E
k+cIRGhQ7BvRDNWk6QcoEB4qSgFAwgBmWXAHuPmMYwEuCH58YKUJFBCyAMlBTYQEkFP5Jwg9oRAw
JYyM+qD+47NYAIIDBIOVVLjIDwIXlAvaFCbkPUWeBQeaLBfUFYFlit254f1QS/5x9r01wR4aVY7G
KitpVyaSZ9R8ZZdhUu438imQK937/PWrX1g24Fx153xOoFl/rFpwNa5yBRnjKKWyctitJTQOivg3
57AuaA3kw9i9LNIKpPH3/fVY84ikcVipC+opb5UVcARSDrTkIs3Po7OOIVSCZDMXQHhMBJ8HYWfy
xYld/PADbhokjwHhDJjmDr+Ga0E6PjPzFa12oUmivAaUpy/SgdtmmFibzNrnYJC1wWkkKxMzjMqu
PUAa4veQ/zPgMdMtcnNZxPaWEtLvmKpiMSLHK5OY6ecP6kMCw3NNkSLlzax6QZaFwaAKQh1+z5v8
DS8TtF1/YMKDDzKrgK7khs45yU/ulbXKw6EYYFvzcDhjYzK/VntgEzWyJe5VtWn6ymVuHAgPeoTa
LW1RWUdPASN+LuwidT/9Irgj8w7QT7gHos3K0jEDO6JvsAMYPvwYuR2gfXUqHz5dcgu4lKLmlgWH
IpUEKesIT/1OiUwLq/lCutpYFFzBODL/RMdrXC3tjA8F9PAGvxQ5MT6FZ24SMH4R8jFBwoaQa4Ba
BigN7M4zsw4Bjti5wKZYLb6SkQbtxBhV1DUmI3w8P/esfc4awF1WjOBsUFPLbr37hUSI/lV90SBX
cLcEOQdqHCI3vmJ6LoR3NMTjPDhAt0SWoF9KaoFhHskXQ6o2ovRb8BfxlUhJFD8sknZ5PPM5ZBIN
Vzj2kLk9YWOUXT/XTwb/11iMrFaejA4CDKWNRy5SNmwrKvt8obK7ALVf0QVRIgEHn/ehQxL8czE0
2DVaF5OUUsQVRLqfRcrGPrBiGbRuzf8hrFcHRQDx2w/OHqDOa0FKkqNRHBTbZzIBmcBcgP02izrE
jrJu9Qvjxj7gBOq3XBEQhokWNuigXthlfCCgnvfaQQHER2VGbC4UMrAGq00cGPT2Mkzpt4rpWYBz
RQx9GdaYTi7G9LFI4JLNiiSne6dFJOmn3yBO5EgWOG3VJf2WVPt94SaNqAvayxAcd1iH94Wnvn6P
Nvh/DNB8GvIMVQi1Al934rCRSN0VazYLn4G9gW5DkuNNpsyfPze4mvSnjFRM3aUGkxdLi4h2cmLe
DiK9xM582IavrYuE4VQikkZbRlDExiQxGF6W5XPTetBDiUnJdBIHMxikrQ7kRM6sL7ECxKEijtJ2
Pr3wWfXlvVIFPSgPj1F1ACNhkHA7qESSFPipHPMH5mOy/Yj0zlWkilCkdyIbQexR/mCf8UH4cLJf
YoWTZN0zOZhX3pl+8wzsbeaVeGpt7Hjf65fHVLn8WIQgvI+/HKucGHrlXmWH5mdyhVrLqqBfgXBB
iZu6dAphZoQUggUFDRNuTUW/AfTr4iSgaYvIsDz8D0K1waP7TUfDDorC0mzFsN9zzvySOhaYR6Ar
FZ0UDeVFvm/abxAy1IhX6lClqnmdvCk994zeeaxfQ7p4f3qfFsLZ4HOYvYBCUl6hNqfbIMgrYwgX
5HnaA1dlgRXfWS9OIFJfaHgQt5FMIs/0ntJfjSIQdvlD99hxbwNA0YoB6IrEC2AiDwS2pxoOB+dr
ZHOWvGMWOdkaRIH94eaIjCTqHHYA46Ta9CHskG7dhFdHPIqxzCkBk7uc/4L08peF4aznIOWE5pSn
vDOaFD7o1tqvnOpZdO6kLotIXJGewl8s3HFDjwSRemP996krIDTGdCrOR1I9Oo0OVJvjj+NGZGhU
j30GcxqzZaDCQL8j003VEYfRHJINNpO0TH4TqRymlVQekiGkUsJNkB1gGAPT1zm0Z4MvixoJNgPj
gHcwdcc9jMPoeXTJsGI18p5atw4rfVpE6sczCHnvcEc9o5j1zex2s1vqfXbuS/NQhtxBwGpnyF08
AX4LowQ2L1Jb6IboytfboKIp3egNk9EWihPyS+SjBOmM22LwuC3yuB0abOwyCbne4Vc7rpfSUR3a
i03A/7lahM+CD4P7p6p0RfQon46rTadEFnX5w7LmZZl98s2BZHCgoKhEqsQFyDFjZHBLKBlGETFm
EQEBPQHE4mN6QvjZPIMYtI83GCHjw/xnLB7/1vsMmPiK7AxJCBkwxECsQ05uALWXB6FXZ6/83QkG
qB02ZBRJo0ELmnYxpoa5Fk4Meytiix5ZaOQCyItPqA/hYkaPOw5pXiuNsGMCJk45cdQtx8+k8KQC
TbI9rI0zCb/7x5PaAJdbQg83hOnUbThRb3EB4b1yiiZpjM1RoZp90PYewuWX4ar3mX6NtKlNEbZ7
6sNlFRxoumKoiXaMUtWTwFnKinKgdq/MB2WRX4p6B+SAXHj6cLsrMnBKpAmJjvRejBTYlunTKUnm
rrt8kcGCMitj1gwzKfeqajaRfMYIr1MKbugxBq8i7tISEuivMuaMzlQqKy1QgeCHl/TqQKKyHSdw
70ciF8/UJ7KPW5JyKm5qkeUHY3OPzfzazm+CWIp/gmM3ufAG6LNQtpfy+X4BSCQ82nICcpwKawnx
8C8ood4698dVIMbXB+AUPHx4XfWB3ydmIUDKoanBL7hBk0D2+8ehwIjAI+hjaIi4Ileczc+WW09/
nrsM1iriKel/h0P7o/7I5+7cX4yzlDtjQQnh5PifG/Raf0hUYpx3eof3DQq554RAq5PcDrCqtyg7
RuaD2yfEwJHkwuW6290OiuCBSBOoC+oW2Ry3U+GJnDnteCP/yqgoib2HfLfLwuHMGcoiKKwC9sHu
sRCcP/9Pw3DfYv2BR+FdkVRe5IhdhdqNRyc25NzgpzznDc4L4SEeNtEC1DNOhkJ8D5k8r1yCA2I9
3DmCBkU8vrgFOhUhDVjDK8SecOdcnsEk3OKXpf3rLE5KwgaehxD4SUHZgHQyxDdmW2TxCb4qEZhQ
gUZ6uK8rhWcdQYtTxaELrZhnQ/69ZWlTqDMzkNiyscPPED4n21H5/S5+nhprOXihESgirs6phj4h
P0CcolGJBs1cuLzj7WN9i198c3ktuD+ektO63ooaARgLnHaSiXTfEm5rS/RGtWoAU+JKmA20YcDf
wfXDicWY82v4I2+ycDbUeq6Cr/pckyrkvawoTn9Gi8OSY5311i6JH84wa3Ggsc9MMoLMceaPObhY
u7ILgebMOQjr+AxbmlOLAEaUFRCuInMES4ROIrjVkAuJzokUCHlRBnxsFI+y7BDW3QRVmfMOPgQu
DqP73nIYtIPHMf5G8xSAc2gHBI5wk1pinynZfjP9N/JeSBBA7AYbmTZVqjnCp5T2Z0IvON7UGXhc
XQPN499PGiQhomGEaC7/6cgsckBZDe20fgUQCSiAGHYEBdGUqXup0P7CBvSUoABqmXttXTvvliXN
BMd9OIIjbR8dGLgN9T7J8bUpezTJKsnUDA7RyUnTDpXckjiTaOxEabrHh3VHjEzxyvvou9EPukEv
8J+jRNukoCW1MyU5REU3CJ8Tu6VHUcRuJXy4Tl2+oixp6Oj1sCfsydyWRf9xi87JjyOhbtjmSaPG
xTDrc6+Tt0a+Sdt/abbHJJavKKOSLgVzI6WhXh1d1efanCptCo0g+tmxcad3hAlsTopj1pjie8D7
RpOg1mfUKxgo08SqaYz9cxKM22WhLxmQ59P7XL9en/NUSXQpOJYUQlpNkZoMq47YpF2OdUcjX4lz
RJt7qjxQzs+GtX0XZMmUYOhjYh7BYth1oh0T64naKzUNrhGW9t2SDfXJnZwEW2a9vqbAg+j4EvoJ
h3J8hK3FeoUSSQUIZbBLtJmYWsaKWktQeXOHzk1cV8ncbuK3kg9dXAYZTEPOiI9ovBTVqa9zgzof
4jHZ49yTJ76e4+OhtLdeNG6iVho1IPKomG762xnl8FON+xzJklvSqLxzMDoIETlAOlwPIkEgJhYW
phqrzcZstyz26Z6do4E2SoEWpQvUTKvRjtOyjp8LZSYlKO6Ai/lJe+HuGat/f/4/e4BtyL4Tm5m9
5jfJKGovuC/42ZyqzwU/k4mnCLcwBXDoH+QZCLGh0y3xoUWvA5WTn+onIhTHD2uv4fTrscC3Q7s3
w2d5bwmVU+pd1ZRHcfBgcL5wAoYdxxE5QH6DeJOTCIoTH0BUveMjxRVBpXCSoTcRXaLz2QpLkWNb
nI6yWyWpETs3qFpGkhUKmoVVx3pNLtMLRxcxFkl24MvpRQbc2fOp5EtwX67f+pcQIevCQ+PV8k5n
B8HTwUY1lWBYCSeStLgm7BEBLs8NuZMTEIfeQ4QL7izwsf+jTlYFLwM5HYQsz6eInrAfwFjkqJZM
Aepo/OGGgjyYHgebSpAh0YjS5BJQHUin4IGuNNR3CN0E+s1L2HARVJHy5hkw8iQtz4KeuOPAEocI
oBzTQkxyYbyRRHpCJRTTi3uBnmcrEx+aINA8IszDsIny8LXL0XxQwW+fxTevi2gPsMrjPlFWaMRz
Aj5DLCK4j4IyeOFk5FsOKuBGagCdGWgO/Ov6ukaoaRvz58saziPB2l3CKPQrmMSCw3u/PBbSns/W
k2LB6oI+LCjzIKoR2HWMQzH9lSMp4WYJNTnEmKPtsNNDgEEfqq73RB8gzmOIYAgLOzJAJH2WORg9
XSVhlza7HOEWSYkDq6Nesti5M3BObaedBfQCVro+RmBksfRL0mL9j1cYcCaHqdGTxmchMfDETkwO
39BVacnPEcf4MBfEA78v+FzhnYQ/xf7YLv12tHvHtwNj2Z3ZvjQ0Yrzh77/8ysM+7CsSo7AqIuQE
2/tW/Mpox5WR32AZVCLfxNjeZ62rxMPyeOpZIdgMxeaUyHBqYM90JhjM0RpF4lEMd0KZmgUTkh3G
e/V3smfFM+QMza7ZsfEQROYxpVMTY5Xhb1E6wMwc2gXqkKjZmgSj5eKF7LW0dbvx2SgB/tIWDMHq
oE9V3LsxH0XGCrG//4o6/8bc3GIaHoU3sAY41nHhEhf69BARBF+yEDSZd24s+ytCZJznuDnjrz7P
ynwSNA70TtuwIHaaWayTpMi8V/SVujryYJKXvjYnfnGMlcT1OfOxSGHnq4mtk+OVI8Ssi3Q9tVm9
TobqjF6TaCNKmz7bDGTm5OhDRBKHXIgFyOqUNqTNiC0KGMJvUUQCArVLnIbag3bxwe8Ubu7UpoRt
dI/x/jqfK3kUmUOIiybMv64p0BsYK76PuCYQIoZU+r1dMKnHFROBHcSK41RhRvCrcWAwKcKRa+yC
Aluti/eDI4enJkGQBzuGibs47ibb/gDClEiCbLbsZuT65/nqc5DN9Ru1r0paqBcSFVJa7Hg2KGI1
cvZLzBG55Z40NNStdRvfgZCqkLwy2WUE5JCV37F8hr8saioQZuL3dme2FYsYE8giu/65X4rgF+By
YREQ9uCVcTZ4lHCPeIfYQi90bUIOxl9WCI4JiwR554LCRUA1nr7nB5yBHEBEFBgBfBjQDJQ/eG9/
G134upwxUX3BlgGIIJBl466gvsfcDdfkhjijpD3jlx/6CziAdibwIpTH+8LEQqrlg/ESFVgBasK4
v20sC2cwYRT7YcCUo5VlZP62BO4yc4AZqalDARraCVeEiWG9RpDdWX4Az5wDvFv8jXlOPEvcZrb9
BABNDE0OKESxHnLAf36m8PJE/a0shOTKoicSgZHOPeQXyoz4OHiULuIx+IYL8+zYCzxzUfaAFu6W
nns4q/i5LAC81eEoFJjUg1Q51VtnknsDbjvcCoqIHDDgtwuKKdx2Ej38AFeZ++cZ6UaRiq6HAobn
p5xoXBHjzxU5NBTK9uGRkPchQYGyhMQMr7PUEqwx/0LMsT2uWPnJcY54fouPwaV4pvzA0HKMcp8k
vIk+up3wCtBYQQQma4Ll2oF2sDD4XLxZokdkT+L2WE8cMpBKBFI4CF9ZIJDIvnC4OaTelasP3gvA
AyCYprGf8IX2Q/vSXj7FWakJ6xoN64RC/pebYPeCs3L8XlEZe/otKtXFpKF3LsV75hky7+pkEMIY
S0rcSspcknxVWR/VBfjCuF9Kx39SE7daYgy/nbaopK+/QvaO9lr3dI/tlp8u/oDtVDR2Dp4KFWHo
feyO+l9yFnxjUNC2iCa0wUM4Q65xgjNjfxBMPGb651u6CizcIeppO3ATeIcth2vRf2X0oJUpq1I9
zhll1duRE4LFsLjVdBBs7+K4ZOEcswlU8oipKipTAUqH6EQjB9COmz8fT+kiYdL7pCtoNmeDxLx0
Ug2JsWPORZz9osQxiAef212o+XJLA3YQwfwICsKH3j+Upx8dO7eTUspdvr2CxF8JTXDSUI2P0ksK
9YnzH2p+wyQOr9AGKHZAZko+aWM24oOqoDQAZxsFtKekdjiRQir7fUmRaqsc0VGG5eyUeiQtroZV
Q2OhKERN+1mvrdmbrkxdBaKalSG5Jdj5l0qJJIqON5C3gJwLxIrNg/rMGvRsLbz/ZHQJIPXKXjr6
FftqlUl8uUb8D8r26+FPL/WJtDw+7Ws+gpciW0W50pX4dZ/J099P6aTDvKcehrF4R/L495Oa6vv0
qWc3SkvL2BTVpKbm8A5rzZUQCg0xENOSbTkC1b2xo9DUsjWyLATMq2hqjbUMJ0RXN1rLz16jgcRE
57DEe4J7osyzgdS18GhL+OwFoo4cM+9jvDX629RDKHH895smV2jJRR+nxgTsOfY/n7WWA+veKakJ
aifbxTuzhqurKD6B022gxH4gq/GAvSwAlKk9TdWIQQRVEsFY8XXLLvJ1sKZ3lwTtQ/UwQ9oN+JM4
T/FxZ7V0L+cT+0iWJQvLz4zQXbrByHiGo6srKiFpflOvh5xeyVysV0IZqIemSg9/ZGzGf7prvSEL
mBPhqjiklMI75gspuV5Ry6SzjzFjgegyPHhYjLQOJk3E4TsCBouwevysll0ON8oY0gabr8KYlVSg
qUKBI5DMGgveBMu+ZD9a4GVUu0eijxUzXhHltAEZFCUg2ySuMMy46byIhP3C8JQxpyIGI6U6BK+g
eH5HLHps5CBvC9XDYA2cosQKXUy5HPJp+NxTqghDw4uP2oEbxHLyCVQbMxRRm+WDmEnIj21sENcD
a7qqiytN4xDBEhrwlxruxgxTCerOnOLDcAfkYDErNIUcCQ05tZ56EpRPh4zcBP+Dkp2gh9S/BBHo
hERYpMXfYnSuagBS/LhtwO8f4KJEeLiY1I4A2WZRgy/ytHKkPih3FhDlj7SwVIKawogC2axchu3+
h3QAzhK28Gv9FtxySi9E6vZZQ617HOXHV8azoE+fnCTpscHAUxMsR/pQ0PqdYj94CjLECRwWVp48
oT4WVOj3ZZoxF0B90J21DzzBBYAIFfl8NjG5ZMKmjzrXym+BBma/YDGpHncfJbjTOT6n/JDC0TH9
EsUDtFjRcTz7feoW3bxoAvpNq9J8JFs1SnAtOepXS2FWjOM+v329+mgol28KPa4LgvpG5oyjkJ1/
O2Abb+NvLHzTzMvhlx3HvsJ59oDMFWpjdRMHScxnM0z9t7RuUgpZOe88gCZE5JVffQIqztgckuQQ
9WmU+gaIPv0KhYROBrTu940aqDgp5B7G8fAzuYeD0Bux8TXK/8/AV/XgOrYeDKmjUrCEVUwdaZJF
vkzlLHTw8ENAEgB1ygWt1P9UHBSvYp5wqYepi7Mj4LN93gniY5RSXjYTCkZmUgIYzhIB40ckTBDn
0UXAls+4I4RpkK28Fwuo50TK3fsQZh4eO5GTsau1XQ8P46GjBmzfgGlUOBpRMXXba4OFi/uLAVeo
AWC4bEMsJhP6oMbjs01q+ndBNQETjspH0BcJTU63OJ/Ge/3SF+SO6Rx3giAzoqbZQMIMWgBeEQIF
QkucF1zniYh1Ou0gFcSUCLMvyueXGgB0faQT47LMBThAdTJg7zfdVc9kZ5qWkN7RWiGCOYJKw2Ds
yXEQmNMpdFyTjbzu68fqqR/YqJ3mGRyW3ZtKzBZWRTkDhuYLG1/0tv28DqQZ0ZKTwGovlMTD54s4
BCufbUR4psfq26VVJumBPAO9iXPRCQBT8nRqLcGrI1Sa7rMlHjn2kEXrIEErJQQx9KYlQiPTIIBM
XPJPLkICOhvirZ1xUQAO/oC+ftuTOUQHAePysXzY3UOlKwJcunvc36JxfnneFo0W6BPMJAWLQBLR
AqdhTUJcZc+XG7JvKSeWJDVOq3havhpDKYLa8aCXzYAQkiYHM1UiMJ9yVySLZev9jPR/gGNUGKz2
8LsBN25U46tZJJWjdxs4UQEI+GNVYa2A6hc4WBTKYGtMXsJPTEXNRD1JS8D0YX+fjk0WPHXBhVMW
P46ATLAFL+XRrS/I6ppDBQvu6qogmq09oBM26F/5kLZPfC7Bssf3rQGU3Cd1oI6s8TZno/9Sp6Uu
d3CbH17Vn47KRbu5peqo8nJKbqzJZ7QYGn8OsC9bmo0+vq/NDjb+cMfZ9WGyVqUPr+kjtNwQqZGV
Q7PGAVDwDqMrGLJnUA5xlC+aNiEHdpe+qMGoEFtlkJSgXtEfd1yZVPwtftQiUrSYtm5VDCjA9DXT
Zf6c5YcrPbJaMOCYNB92+94u6pRrnlO5CJ+P74qMs2hie10cz1KAG8vSf+Otjq//lDPpSW3RsuMm
0tej0uj9gbm8/qOhFH1TtsUj5kc1LAgaA6LpJgFZ4ejR30hgPKFI4R3YxBSWyiMZ0QQoBUhDWBI/
0L8AWl1jw2SmfJVfm0Tap3mFygJ3C/5mmYTYaGt9FEolDXrfyE7/xFeoe4QWWzYfLmogK6ytEm77
mqyoi4bXRttL+W2a++FewDc8muHR3J/u5lxoiPBE5qm1XSNX2vPppT0+lZCP4bVv2iULDAGuTXws
WAY0Y6OWlBCIUdggtCoLxQm632MUWlvLeTtOMl06ztSbtVbtEAJAdKVGF/lLEnaow3osHvl54vo3
5bjQ6PDssA5N7hU/zDPQiBff1K3Zw0OeOCSrqSRExBodd6E1sR52qJ5Gs96xIE2iCdPcjDHAcMBQ
xPHgKtYJLUi3gfxI5pXaDidEBBbPdiKrYJ74m/vzEfH8x5le+GDSqOb1O+QNofP/ZSw4iKXNuAPM
OFssnXm6OZSfM8dcTajjUMZZSMMC8Q7/AeMTbYBJxjzovYofUduDGxdXhhqKbBMFN39qiJd48aK0
GH+glVOIhmF2whMJyfXfiMKJf/BbLAk+88GD3Zw1ZBUxPDXDNgRN8qCqB3EX6rPaQuS2HqM4kc2Q
vKlFQYsczkJqeWuYBeKBTpQSMBtE0bI9mvGemz9CCGYjX34GvUOnOHOLpgV2KN1MWR9dMEEkM7FY
amLlIaGLrLEjfjZx5tipjXWnUo/iwrSFZjjnRw4AgvgMPRw7vIY+nmHIIMqWe8gTDhKXDT79d+ZX
5qxyaH4A3VvCkhBIBRKEmTsK9RqOl5hmwVcFNufZVGbqQXEt0GR2kLXdrrn3KV0Lva3FDbEOXVYu
KVYe+uZDAlct8eghM0r7lE3mwxaQlsXsHVGrwoL6aYFOmSwmPo9Ylc+hw6tHwWLwoxclPnBomS0S
3CRu35vt8LJHpSA3woutThrPX9ojEDoUOpHy2+4e3iE4HCRzcaZQvK1YB85+B0amfd4s+B6DaG5W
MN/YtYPdwz9+sAllBpsuzY5QPqoILStzPtslyU+iBaVFl1jTsI92avJr/IdLZV9mpmY/bXqGmTja
5pOxI/DklcGFCW3txcuNvfuEIB0W3Pxl6+ge+5lNZiI+Mu9s7fXsBHka0ApOsz2y0AvZ9N4ye3vR
272tmyOLxjxUShqsxlFUk0zzonXJOjsvp+Yrunlrwu/CHaYiIxX4QNiACYDyEHiZ3hdVCtLf2+q1
obZj0iRjboAu64gx/IbOcaZo1W52Fo0sn5AV7qLOyhUP0OmgJuzomktjewuxwmhMZ3VYch/wXvLs
s5xIwKTc8NtcMSLbYzCxr2YQcMRx+w/TlUwGeWoyARyY/Dc49N1xKC3O970tnvBjT5mR/u9ZD+gD
zH425Tcm7sQ1wsGpA9ot0/1raj7ndfDgqpAP+U9cleZwztHr7SpoZ09WjCtelnmOj10HXJs3wgKw
wCVsbtuihAtzszNMxlko4Eb2dstcM8e1Obaw0iewbSjbSASw3miAJla2oj8kLx5NGBK8iRNKGHZX
B8FDQOfyZqd3TrKb+QWqMRrnwUsI9X/T8OPoIHTYUsV9BbU0bwIOiU0FKb3DUHczSjQm98zrds1Z
T5irHerlCu4WLGwaDjrPj6s03uffq7FUco/r0koqk9XDrV/tqY3W7x/s/BJdCKjq13TZUIG8Mbsf
OZD3BEZOZid7nhV7+Aak7S/VgcpvgNU0cknG1g/4TaxwIFmE4Q9RE4Xi6KpmU91fo8kxKUnMBMxB
TSimPoRGTDE6POuc2WdYLFbnDWhB4teyhXMCA5d0soFnYQ9xEWVWZoGmWcmFuaxcFBPWyzojl7QK
Zp1lYSbY3RPcPNnc0iKZmmEhGiWzsH7o/msmrbm7o3iNsFtzyqdDQBHCZnGacmhw+HLsYfFlhj93
ENFy6FkntJ2cV2OL84t0K2el5JGmscR0AvJ5GB5nvJ3tkCHnVoTzZ95tCDjcEvdm1tQMpByLU7tv
lwy6o3hguSH4DNuKB7f+ZdwkhQOXdyZ9jZ5XrBw4Qx46mDBLYV+K08Tekte22jANvB9hPF9ua65S
c1PSbNBcLZ7m4kA6mbV5WKTiIStndtpytdbb+hzk8y3yXgsZ77y15iEYiT07YXX2zs30Gnex2ASH
IIhdWN9Jdi+2aaXQkBSx3jhW48+qAZXFX3y7Gtbd7hAng6inirIG9cDApWZvuu531LqD1dpvkHa4
3W5tQ/t0G6v+e+Yv8aKK/Xg5oOiq+dvaMW+Hv/39dBoGSDXlWFgm/mVG39SytSC2mcLqEBSavM/u
VBq0UpuuYDptkDX3ise80M3xT+PoZoOF4taeZkzJ8gDAxyqCBZxrDD7Wj9SZaSCYkN03j2wGm4lL
v+T560sLtZAe8FSacEeO7Awn3R3b7wVLarE4HDbCfruM7hlX++9Pb668u3lCUC0cCOEOrDmdbVTa
4rAdAmsuhZobim2NBIeFcqJQv906Y/a3eb67LNZUN4f5MO88jSWvziYwLE1Uu6gdxQxbw4IjZyGv
Px6t7RcNOrUErGsGX4EfT7eIdzG5s89S/ENev9yxN932y7GHSwl6QwfGpTcO9zNnZqrcqck36B0d
nt/ZkwEwKciKeEOMhnOb7/d7yRMe5Tx8BVCo0JyPndtqPv879+ec4AqrvXe4mB5rbrdB2IXbJnkD
+wTSuPmaqfHzh5oa31Aq2NaK/UM4oGRWhyBSM3e9xQ2arx9qGi0mB0P4JqL6Zu8htQW21b68HYvd
MiGfm5WfnZE/zhni1FldfmbOBfowFTF8fS45wcfcwCczN71J8SlPcmjBGXsrzNZscGf9+cqxd/TI
Hmfzp1eE7kacoFR+hHNibu724VyyUP1yroVGKI665t/Re5gPMyZhTjSKvf4sQT6A7mRO+N7cRG/3
4aCLstvY8seLzspnQPOiynIos4V9wsiZan59qWZEtVDk6OHDWYozKWYNuofDgdY7/ogT4+ovaFNr
rjCKVml5TKS92/08kfV4eCKkYb+TnecRtzO/hm1eAjB7/xm2Cfkf6zyNFro/zAPJ5NuJfe4DoDtr
cVwqXmt/f8vL0vz+/j4o+Aor78eTtqL6tGY6w/eMz1NjzbxcrsGPmJ7kXpse8yMvdpXTWoliJ621
+2lD07uZs58rc7mT1yTV7Ots5u3YXQ51KpzdO0ySGb9ujj3P+7lasxdLlRv+2b1cPDlx3zSNN/G5
rzaMQseI8EdxGcexKDAcUs4xXMs4cy0JysxcrjGXVH1w1mFl2VQo2FqFu8Q27R0Y9SYLUND0scp4
89sJWtk0ec4gsOeoBpfG+vaVneSf/p/xUyASMr7TX7SJfbkmBfAoLZRmynf1NfqWYqqzzSge7tYO
kPuCFDueFawFS3hVl/7PaKEx48/VXMSLCNPlUsje/HbjhRuYbjKbsXp7ghZcq2+YgsHMu7SmPtct
EzQZd4vGmYixpPj29cSv+Dvmrg0kUEiPLg28h9RWUmdKupDwk5J7S1U1lUUaHH3VufOfZgtlLP2Q
LcmhkocNAxXvl3ZyIcKykGqzwTEqfnoidWhGoB6GoFPzVYWWBGHpr9gHcTx12i7TC6xZoYDAZyjd
GifgmohRmy715XRZQIYG1wzhU8ADWPZj903Oso5ukFl0wUdpOJ7gUP3rUDGxesYoaczJb7qjMCCs
ceBoNBKUWKggedpDT54hSPsFZJ1379I3UmYEd/JKTfJYJHBf0Thp9xkdVcEb/XHt6NjiAeKV9ST/
We1UYA9WHy0Jn4fx/XSksTfUQ2kPVw7pMKlFcDMqSnP6jSi5l7NGyCZQIRMZFoQHMrOkC3mRersu
kWNM1OSGt5VMPBBSsQR6RSIsGZWhiZ2IxOIqFj0IScZS76LySNIlIhFrzHVbR32chdNkOJNLfZ31
Xwp7r14IQ4gvAmU5+ldTMIECaZJ7v3MA4uAOqCZ7md4+KDHeKd4GUozJLgVm0akl8PUYCSYaogww
giqUFdzlNnkXV5auONFJ2ECi+PQOSO/tRvoz/636gL9aNrXHtKeAnlHd6SwJ/lIMlwedHicKpwXd
L3uLnnnBQ9SDfVIB4m13BpUNyi/5vdbhAOT0FnrIZ7UHtwPAyB7ndPinUZSnXbQpVfdIYXzM122r
gsI9EfMbtpZ5YBI5veHeiE9hFaL49orSxd1LJViugZxv5SllCQONMgWUVT1SrVIg2aQWQdShCZMH
6RrC2PcapBwIPL3F8PrgD5aqP7oC09uPp/2kgfQ+bYJ3FsB2zmg1fgHrBCenzoWUhTLROt0MHMRJ
CuwsUC2vUgyRpewEAJkBtYMXaBow8BEWItkLyN0ovg/XcoO+adhQeoemqCiUG/BVjyu+0fTeSgdy
fXP0BNnmr7DC9QGLxZqMrCuuMVsUvTKstD8KBuq5R+XkUBhI1INLoiEFap38SxN2Y/WPmsfobquP
MCxIg+t/w/eUfNkXUX30QCZ+25a7B2yDdD2+UgHlsxmTboAyoJRxBX2+ouB6vZ08PmZuzPoR7j0R
XR7RWcm5X3/JCkHsgDB+V+cZbVGeIcu/l+hkO6vBlu/fvQIvIGDTpgFpmeOLWnP09KQNN+i/sib5
Iz1mZBqh7A4q7eGjaQKFQ2StdypUJx6ofW55JpIcVXWaUvugj9fQXQA1BTJOWhm2XYdEyFKTiMRa
3SwkwO/K4VIQokgOozMA8ySZe2aGkXvlgFo55d63I1LgU1rqHW2RmkbshS8+hNPWLzOFsuhFGcuk
JNRFY4wd6rIXPyQE6gITvc6KBID6KS5kj9SYPkTo1zbwaBmdjCF+aNgkJaCLB2uJ9ULmmQ1GuqAp
Np90Dbx+nPgT3kyWiEUMTOdVl0/rq9Lq3m8G6sHAUWOY2wLX1MfLJ3iKQYnJ0CO0aLdX1vH9ifO9
pQIhVbmKn6zz6Q/D5UmXkpxh2NLFsdhACsq825LMwHNKqoj6px45fH5aTF3YKjSS/cvu32IywR2c
XXDEJiHJ9KZwhlKvj5+VqtgZxfRSX9ozd6w0ajQQiNjXddXtn/iOMTd1g0lTunQg4iMxFxkRDmwI
8oBwd/rfaf6Vspbf8yNEgM9kDf9RucXkGiDplKMzVouUNJqr/ouH46mp/P5YAepn3tDTmQntUZ5M
aYHMvSqUNJW3NXVVyFNk3rRuHJpM3Iq5nO2LKfWfDUfNI7Shk/Q3zReA3BRfZ0Uw5yNyij2dPdPw
SBC/o60HFCql/QfSP6EGD3EOQyitpmP3CBkH8A4aaEkvQXoUkQq7y1FBsKosnrclaylz9ARmlXIS
o/m2SfNBno7ySydFFelFv25hFyl0rliR2Zj2IcOBzRCdlMg/MpneSAh9AhB/KNfFBuoDedjbUuoQ
fqeXXrqkCxZtnf9H0n01J84uWwD+RVQRhbg1SQgExtlzQ3k8/hA5x1+/n9e7zqnZ840D0hu6V3ev
Xv2mqoG/1VXFQyxZ2cMfj4bUQOG/+tXwqmcC+NPaCFuWv0B4tV8X6n+fGxAtHm/WH9PSk1fX1jkJ
26X2Oqmh4T7JMqvD6YTVJZZXn+s9n7RDJ6v0GpVnShUK/ybvfTa0T5JR43EUbbq2Op13T+9qDbf3
0g21bN2dbWnGTz1YmMDSs20nXEzF5UJSLLW945V9myyyuPRqrLDvuV8/D9Wvc/FjczLIBlumd2ad
XE7Lhp3nFJapviQGiDCyIrhF3xuXln8JZpyxr+7rp0B+7lJV2p7HzmheOYcO4tMUnWj0W99giYvv
68zW+GUoOpR7dyis5/VTNETpttWqPOqmmLleK9xCt1gb0vlRPwFeid4ChM5q48WpvRncUe7vLP8s
DOTCgK19nscVl79ITNbArqB1rjgm08eDIp8GXcKLSinRV7bqTzjJ83H56VR+RXEplPqlaXqdptvL
GPcMXDZ19Jlp8IgWPlDai+9Vi6D9kAH4bRqyBvjTWg2C3XE5uM8fddGb075m71vQyjYtscdo4KtM
Rf+ySdSXrR66Fidd7qvRK9bjg5inteCDbIIissvPyiLUc+rbmtIVENQ6RFmoUBsgpKBHcTocr5ih
U7TWxo18Gvr6AsWI4Z1vlP7DFqGrboroUcd+7fOkPuYOa3cdeAhEEVO+2Itp5Fla0117UqQhGJhK
Z8kxDJBaZrFcLpBlssalaO2VgCC3ehsAKe7eEaUN4FCeY60kK0S66pRzTUKpP/EH5rf0VO0tJ/SD
BH1oq5KGhcRoPAx+hVzLcY4H20y1e6/K6kEbeBq95XYwM8hGhkqpjq66+OgHaVVTQa6GTipaS47Z
NZeem+9M3sHYTXI0ybmeahQwMUOz3s2IQEPYEoQjtFHW3jnBsVrnKc+je9rSYTqxRoFypWVdfga5
tdbyYGY7IrCbH4ARdglBX6MXXHdLt3Xh3A6trOjh1tg9HvhGzGSTqul8lDqL1Ye7cVIl4stATsV7
77IOg79QRgxOb/kFUdyxPoCHZm5kDCyOLQ1zrKcDDxI6mc27R7VWu6dl1oJF9uap7ch+9W/bFDbC
fStJxv6SkB23Al4KFvNpyKm6KXOldHQmD1k1FK/vs7mW46J/VpHSGiKjUW5fbgPFzuWizzh4Xzys
cvTH7t/mIxQH5mhu2I5NBTA3ej165dNQp8BplZVk7GU0sBziAUiGV4U0uCRugt4TOEhVpV7J79Mo
VJkxekhi+HObqj1uY8XQ1G6s8/8MiNNVhZjARnFTVj3GmPSJ21zpxqD738cK3sV2Oia4yZdwNh80
b1lYu7fb/rap0sxX5lX19q6Nzn1FJbTt1V0I9UuX5fi7+DssKA+PyVH6Hb2F+J+bLze/dScE/aGU
09DVtOhGaKExFC4GmCkIigZINWOF7QkmaHmHeerYsvPM+voGjh0/Ceqqq40GSncsMfhn84xC7XJv
nlVo6z9Cq/Klo52MldXWdjt09bEhzr7qu96Jv6/albSDKggFTDmEqPwl5n88MRK+whe3IikaPywP
r/p59QQSdNZuyeQVHjfYGvLdOIK/sgy+S/1i8X0pN63VauRk1KU8WNLvehhUaPn69+zw7y4bqz8t
ncuvFGimtaEgUxNCj0sLzXMpLNz1Gtntn0ljKVkJlQmPIT4EqrDhcXL1Qho9LEPObA8mWX0wB0UD
GQaxD+/bhXRCBRdePKr1NKpdLp2bzAR4f2k3tk+V6L0cBlK1phVQP2h5Km4z0qFXRbi76NZ+fJy9
vcaAe6KRJdpjGrecS5+ARwAUwrS6GGkiKG8f5JU8Gxcjyi30r1UUbrNEQ5fmxOTB2U8lT7mdRW1p
lIfanuYY0tn+1H8Y13r67m4XQ4ZVY95ntUQX4jF6XhqG+bt7Bp9u9kp3lHM03kt7HoL2GIkEtWI8
JBtWi+iPAL06h3+HaOxJ2UkgUfYxpTdU324vKuhY5k7xYRJGxzmLq32XkdOUZ//cMVQM/L4bvooX
ZNm2A6GaHpYpP1LpbBsKoGhqPuzyz+stnm3iqTYoSrOeHohbmIDhzUOnOqlAEgk9M7/CcPkpZdOg
gwC38V44uSGcvyYeh1h4+Tfqv6vTLbuLSUcPwYLQaZyWd6nDT+wB42M+3tR6593XZpvcdSBtE41T
ocWy3ClLzTmF8F2l46PV8LezxC84zxIfqJtTp7jW1ekudL7rKwe1yvVU63ncYCjId5h4pJm2tlEE
KD3oVNSdhVSrOXz2b7fvOh2LDwoIGl0V2CjCNcN5da63yGEPJc2cboFVjVr7qKVbWMm4Pu1si1J/
p99NIl3gGzVElXUr4S5Xkhq/A45LdBCX+HZxfZ6QovzObzZuYwKymtClbUphLo2fCtyvKOPGbqeh
3VjUem4K+B4d3kWn0zit54lOVNrLaFLgDSXvoEqr6drFtoLedfVt1xBIf/vvjxkak1ti2e63l5K+
BYoejYHmz3mF0Woeb2PUSucWqrrWhjEzLQK1xnozdPRK05AWERnwYebB7VJu26aijPgR0aBQkDM5
r05Nj6YXyo+xF3D9HTbqLD5C91sLpymopmx6F/lZkQICYLOudZBvDp3k51enKxAGiq1V7eu5wh9l
p6iLKjtPLmV6TmgaDaPH9ahumv+xMIVHYEy30S76w3fwNXoyQ7Mp8nCnjIYWGHSJ5XCm2AQdsTpz
VYs3L/Sefs+zZlGkxz7PzpdgPKH56Zomh6CJRjuvhdt9VhqaqUlUImsTt9JtRozK4cVdkI4Sgh8r
Y7fz9C/uz54pAF1swm8Pke4VeC+fJfN7N4BEQT8oWgzN3LPLEDkn+vt/D+wBZ5OOZl5qMBQZ2GlC
/WiJCogIYmd52GKTxCStRymauEIg5vVT5iaZvKz/Tl4I+rfj3o/iXHvaPX3sb+31pXVbNpdx86IM
eGseGi53q4SkU2rd8+Zg+99+1Z4jrN7aC7Wb0WqgLKZJxv8BMh+LemvliwgxH5GMkkTySl1jGf77
3DmkDHZnPyBPPDZPXa5F4kxazf+jl6HG1p/95PV7+nb8rg/uj2Khe9dgSmEVj6EoaCrXuXma9mUz
t/c2Lsz22mrkDl8oop1zCiptokO1S2sfkzPplOqdbvGjnjdL896x3pL2lEBII3IJUGJdo5j0ZlTu
TKWZnmvvKMDJWpmjpOK57GhWVoyYvM2927oVvV2GUfh79Lb8vDwhy7Goqq1md6s01r52Zgkd/qH2
ELGho7DahhSKsxLFDzYbVdn+uZ4aI6kayfZ33I+OsNthZBdL0x6wq7dVSWIqDRHY8AhEtxTIDJgK
jmXm2Q9X6h36Qsw+dyu/4G85Rr2M+mAGFvMSIQ6rVqsR7GGwtEHJKespjjCQmIvdRF1W3i+CFydh
9F7hk0UhgsOghZ75+ogXL2VFrp4z2ibIfy41D7Vy7jSBs8tXDaimjLdn8R80IDqvbneRNUMqUE08
kXdnBNoa5k2Jn65fVt/Oa7n8VOAibhmZubhg+uLLjk5Ho301JcQZAVE2TbvMENeXb8G5Outx0Ntx
/SqIpfegPoMaCsLx9dum9gkCBkaQTq7/RBnRcrw49iE+ILtuXAloqlI5aeIZgvfiF7myWYUXSJcm
EYmptq3GvHvf0AivjqRJtjI5+E8nwyj4VV3dT4IB0B9RUrrhVnS4yqXOFdMw0DnPqxb6boGeVY1u
zLEfb1Phif2xbSIdsPBOAkFzuFlO/Pftxe6xHqU8D517PD+nVv9BDmMmGCukV71xsDCXxA3dNWIY
FCdHyHROn43q4qQ0zu+vYTajIOFW/fKbYTpQb1JNgvwvoqTUN6+iff52/e8Sxn1/z6892lKbUz+S
GSNrwQj+dvwbLW8eJB9y+2+27TmVseN766LWOYTxsR9gOxkFDPjZL3ubB87myXX5trl0oKJT/Mdx
8ZOEIJic9czIyfYlTolXbNyfK2QVHNrGBCFntfS9+C790DYgM77bt/e7jiO2iV6xJBdTILoZUSaf
Bllyl4BcVHNvylxwMJ88iuxn5avWELab/0oV1+SXFlVC9yo6JkQWmDg/hTZnquj5rbYjQN6+EZTE
5eSzVp3jLLuu3kt3wC5oFuoFODSS5RraSCrrNtlEU0Xi8kN928dbrR6TqYbNlQ7Lovjwc1nvWDIu
iP8P/N1Nr3DpEaO6TAfnC3in/cF1MzLXUdRrV+tp9dvhmxpVWWj6U7wAIfEKYzFj+NdGR5YPb3kJ
XQlIfLs/RXQaEAG/8upDMAz4A40So6i/0/sA73zKzDht7hvhNVdB6hpjz67ms7Q+7Qmw+HD3c/YN
jRqobnfNYG8iOJ62jeA8Ftse8L9DCC7XesBL+F4UqkKLYDstEjCLLgRtkWU0dPSYKv+y4kG2nSqK
Y4CmCV2I9TU57sMEOHgRZnBky+2dwWHXn9100LgkvLf8u5MKYzVyMUH7YCKx+akwzE9pVaeP4ZA8
nExFv6eMELmi43kUNTrFe7gnd9xOA3dFwbIPlVvIYMHD2N7SsNiI/uKrwf8ThDPNZ9E+50lN1kwf
SxcEB5CDJonZcccwyMAL1fzEtmeNnFibpPOQSkle6RODOuolOeZpuKDSQt4EQV59dnQr//XwbI7r
E/AiTMEPQ//0o9TWw23sgVoWE07BQmd1vTiyfujVFqpV+lW5zSsaR1Bds8ZWScL9dntzE/1lW+l7
SDGVoMKv9asAdhGLBw6rK4t76rMXbLcFcdwAuZNk4LVXQjjX/dGxk3Yl4IHFP9AzNKxoMPGXUyBS
bqgIhcah1nFJ5OLPedkmqzY3wrPSxePGYyTUDxkUjz2AbqNhggL2ld9tM8yXQ9fZ31e6q3+mn9ye
i3lbnHD6B2kCMd7Y52LmFX5nJxm6hkEZp0ikNeN9HR73lS2IgzogXE6kbaf7CCvOXJ5yl551dQUA
dcrgaaM5m9E1tTqmsKH7y/60L7U2TeRroT0/DUhEP15+bUGulNxz2gqbrv6O270jj9eof9zX7Vox
qeZuaAuSK5S7tGaoUe8+/dds0nORK9hadORYAEraBr7X+7gijMRypYPCMzYXyCGrULIozHvKprdb
5xJTCge2swOvT7rUP2KfxfBU4mc9XTnHzvOpQicPuqg2Twic4t5KGGnGBsFvXmyOmbb/V1q7LSRP
u9Uy8+Xr1kHZ7UpXuwra9SAXU+69u2eiKOWhLUulQpJFdnS8MpIUQxjPgU4pnFJRWam1S8WEFA3V
VminsO5uqs3bKfVBEJFalRfyi3J8DQUNmugbLWqepz1rJI0l5xk0dqL56aFW6n3d41Y1714VAQjt
NcQ93ca9DVKtHoM06qFTLofZC+t1q/bqIDmDgkwo1qYuK9m60t2vg1QZSEvim+zO8dqmo8jl3wxv
JEuze2r8+LdLpc2qixEEjLVrD2rGNho0dJl+EzHn3ank0fs7XwPMzxUr9WPum1N8T4BOhFpLOAgx
UWnb92aXfyWTfsGIzSMjXwzq7w8gLcly6PlQJfnH51zug9qPoWbT4A0oz8d9fRyAPCAu6VCN/zC+
iw6EHLMIlN8ds2qtTd7aVt71YJ2by1IvuIViMj1rIX2ICspILfTiiS5w8dsN6ct5UzW5rx6lQ/L7
2IXznC6T2C0Cre8dbMjJsU2vXcrhh3tbfLuCnhz+w1LdGiKihcNHl6d6NYJOZggIjsnlnwWu4c4V
W7ZudWh5Q/Mv8IHlsNPZByS/DOzuEyZeR7mc/OdS5wEhNcM5f4QiHnPZCGvFn0nIOFrFgTp4CEO/
d6PldBTOGEl4n1wmu9uMctm6jrVzd+bHjiTJ5ZjsDq11KXFzhSt1mkzq5cbGb7r7Y0dbG5rVPG6p
wt4aXTulfsmiFPNwqSen9PCye3EUfUFWae8oVVLnHxC2ndu45aDe8vb+LoPwC43FAA0vzBy0a18T
slrX1nHWjGlBr9vHUi/XmXwaRKhIO32r/1bfF31Y8cOMwLNkceOagA3OTFRsFfU6q+QJrvBSb02z
2G+Vlg4G/8l6ySBUZbBk+nX/fV3/ABDhlah0HTuFtaHunOVKcWZQPL7c9NFgM1HA3rRp/bnVtoJ1
QaUt5vqpOvNGa+uOzVohMXJKw8pVurtKKxzkTduJtununszJBMmo0IYu2DZnC6ufgTjeWZCuAQM0
nVCw5fBvr8tpp1LuVuOkTjLzqoEt2bu8tfaxkh7qMzq9KcPd+G/BdB/xo64z4wHMcuwq4jU2XX7B
Ljgigj4ZFPjq8Gt13QqaX25yyRMV2KvHI2bHWpuQ4F48ZbUEoSbzsl9Xm79KvKNMzM7yck8m0ag/
TMNIm8s/OD3HQsOcVwmZdc+VrukOrKwz4ZJZgP3lCeEpcuxC52OrOH3Mb609drBHlJsxdaGbH1/Z
AZkzDlIMLV1gDgbKHu+ixEusJmCRkFqUAiL7EbUEuVSw9KJ6MR9NUJobMA2GIJqfnSVnEEXO5BoW
vayOjpRdbW5/n4izmM5ak0aXMlh51al9BeOFGKkXR41g1rXuthWBhPkv09PKXO2pOZaBj7P6pG/m
6YVAq+ujQTRb1kTZmmEDZI+zFC4ymk7ODdINObe8F6S8nqSefErEkO+b0ap5jcPaH3dNzsXkjUnD
qAWryzuyRRgKchR04ABkCl4uipu7H/z/jURElVniPNMDq89+r58tP61oqpKqeKCYfdA2U53T/HU8
wzNLv9Gci/3jMeHRqcYdorbry+I75eXic2mtktH6/59O6cxMpdoDNG2LT/uguVpzMyqdal1pTA+V
7gSC2wb3yLIVW8IVQIT/BzEqr74/wPtKWCKK5Nue1/EsRbqbfEH4cUiAwtj63AqAn9SvA0TvQ7y5
6YVMhvk+8cPaFTolVl0C0JIY/He/9vzeI86+WUX7toCwWAvf4PyRAGE5/R45zPoXKOOgOshMjvj6
8ALmR/fOImq7xBzfdtnju3Q7WxLHwuFxxK7I/gSfHsP6pRQjtzKj09CEB1rmlQ5sC9xQTbtnsNg5
7+33XwFWAY+7TplI0EUoZxTrodabV/ozuG2bVMp9bYfeCzYG0UoiML1fAjoex0ZbnlLct/xafTaw
xr1zOAa8wrqIXiarjnu4+t4/GY/hvs7vqTNRNt3jB+YBFCAx+aFdqrtb1ps10cIjEvL35bItDyYT
jfR779rEKOoafFmXjm7tpn/E724rwGGVTVKs1Z7rQns/9hsmReae83H5yy3Sv9yUw/SCE1VKFQeb
dAmA3T+KeY7UHxqtewa3uF/SGXCiuMCNBIjJ5MG7je1AJlPRYWt21ujQ3xc/QvrtmhSjrp48OUG5
NyWC4lVjbNiC49hunrcDClyLzmY6iKtfKkHQuI1A1joI9u0VeC9HqR4twx/YC/qxL8lecEuoROSs
TIg2vnpbfaNG+qXVoxbkvmKmyPyqxFPHbulK1ILrKhqSueu0lv/sCbqoWBGbGOwGYKG3IU/boGtF
BCskU/Ukx2GMHO0R6VSEdUnG21ieO9KvySqp19WGBxG0MIwecU2eo+9BREuSIrl8x4OyppjNgZBp
JHh8DjkW5TJFJqH/iYrEH/shlnLzUbMIKCNERFm93LemTB/jIWSTs5vMO3YHT02sS/1TBDzv1Db9
6SOrNvs2DFLEWQsJBudQ2kZfsbS/PTKuk4AimD87td2N0q556+SQ0m/Oj0x4YdGTezSQoLFqr3JC
FsXeIiup9SvEZxKCAuLDP78k5A/r767ezDDQLaUFtKYHyaVO4IqtDdnThJPApY+FbiM98dIhwbX4
2I4jTffEQvukyXvlTq2rA77ZaIteyLJHLZgufKObLBUltOI544RJUYSSdNactk43mHAYq135Ld8j
oUmvv9Di4m/CpLoZ9wxtGND+qzwZLJNbYyN0+uiTyGVRw9vDFpcQNs2TmdE3t05lrP13ALDNPqxW
tc8ELEjlXzMlr/otXSaMIDUmA0a/DMiR8dQkEEDSACTkMV1WPtJfGFr5GwGpM65rUnFHFGe78LfM
Owuyjw0MdfuqX05qhaI0JJwxBkFu8dOnAkohANk/miWp5iG3zEMvWb2WvSa9FEpLolhlrsvDQQPH
ulMCkIpt9pExPdUC3InyAdBZuz5UuECZs4Y8Z9eXAOjJ7a1cfVXUWF8/LaAoWm688hMnEz08X43U
qQyiB7UeY3VddFnjW60XvWvZV8hTjFLwYEGgJM4xjs3/FTna/mWlW/9ykWSsQoQ/7dXzIIjrxpCL
hDqgwZX0P4X52tjxWl0UvuAcBk0i3HdBozs8QQWkqO3WBPlqyXSqUOo4x07tp0hZQ/Jc4/n3PgUT
RS+ra6fyJa0D2jrWTj1Ca44ZKiocsACsJETDRzgbONJc47nrRhu8MKRI0Piq3BLTl4l3Mp3bQF6y
pG6eK9modHgEk1tetHmEwss1YKXDP+N0uVmlgXKXL+b+Q2QMrgotKOScm8H2xk/VSddpdycdDtaz
nN5Fq9jS22BtmV3nldFwEKiuEivRROkb5Z+iTiDd3dte5Bx1SmIxk1tNPrm3+Wef731iKThZgWXX
lQfiD5Ou8MXQpo2wed9yNzfTbilv7nUKLZuF7IDLqHKlrwg3tdo6p5LbKd9K/9OxlEEK+Ys8yByD
yxaSD8ylzu0UxD4Jl5rsqY+F7ZV2Vo2EC4Uu3b0raXqVCaAYjZixiGgmtuDM2/HFyu1O7biRFNKF
2KMCzxyFotsAbcqDUHRN1sOoIYPftEjERzxkWfONT/ZQSsHbsUk9Ii0BgRDPt5R6sFl9/4+7Eytc
byyvgl9qSAbbBSCXnV2KJccQ4ImWfI8lqdRwGnq5CQzl1oWizVL+4WH9pl4m3j88hsgCCiTC/f0a
TboSpfJsx44XL20poWjibxosBauvHjavi2yCaxkI0UCDVKIQzS3hjJQDVbtPhRa0EvIpN7cRWu7a
V0cPnHV4KoqxPPMkwAbLKfMJs9iB47IvHbMZqfJLSrP+UmWyuH7CtXWnrOai2GFQZlFbrLWPW7vV
H5Gm1MVa3MzDK+IV/95zOYLUYVAPZ9sUbc95ZjJLfYfzvS7qAg+gUS1o8X3uAjzGtZQH0+fF29Sk
tYfZV0PWoDdnsKj7oLX8ZVCjKOMsJONUCZCN5IvdD9KMeBh3eWtFRIlEWTQXxzyKkWLgn51+Pul2
Wba9oXVmhxeaZt7+cdY2l9BADHKaHWvEU/AMWqFH/k1NiiE5KgdiOjAeYRCcLk+ZH4bv8Vwyikdw
Rzw1Lb0BY2Ko8F+O3fnNH/Mn7dlM+OCmGfFt/hR/r17wiZfD+aHDNC87+XBjgtHoWsw2ZgytBkyD
07Z9WyeL18awG/UqxhCtd81tcXQbHEwb6fvlRmkdl73TcQz7hedYs/sYUGmUWO+iouhd1bSnTCyD
vqvxbmGch87URpNKuQv+NDNeTbYmL2V7t/olOIZPPlDTJb261Femj6eBFxvOxVFI2YivOnB1u5yw
1IuKPJouE+BmnuiaLCWsVtnglbw1H9bHn79+upAVxm49K9FIfVn9fCj+v/rJpXjRuJN6a/YYHC4i
Q1muOlmRzR0xo/ug3Ry2YfFx6jn/sifBs9AC03A8dqaLA2zG+1u4QuHeiTXdd1Ff5FmqHpM9/iPd
Pb10q0pqHYHicP3kV70widGpWf3Yk/I6WmzrqiP6fT5ajXfj+ajU34XRUW/hsXwopLgdCgE3+uty
OYKEfK/hGOUwO/kRkf3L0BITqrCu5tn8p4aeRPdaj0uU5P0o4UqM0ZE1G+ZP+TB+Lo4qT4VhoNxl
27fSXUOthRuTrvu7M1q7PAA78LTrG/PW1kPZQCNQOlEfQDOfd7xNKZhXWvc/9wzCwEabZ/TzHJXm
Tl5CUTYrU9Tkn7r33uVrTh37JX+cDRvPl2J3pXlLhTWlKDrYaOC61NJK74pW+hltUkpWs1ugEQfS
ymv987RJlGauKb7VZNLHIIqeKL1lZdy1n2i4o+H7TEHEINds+0rtkYaa+vdiNJXk/1HsQXBajov9
5fh87bGgi0UnTtRI5KoJlDCZRkG+Isul1zzoDBhXVT50hWq/vrnxE1TXqc8U/RC6S0ezHof6dh6z
d7eenJ9d3kil5vVWNKIbtBxeeo3dYCPukoed9nVgFdJJwgg+FiXYk61qdFbt3T6WJqnECaAWOVKL
F8dSVuVtIqYZzrf9xUv8LKCdh4C/8Zife6XH6fA+uAwvjJBQbFzNVv36I2nD/vSZpk7l8dDPx1Qn
vL1BX2Gf0OSvJl7JEUnvIJoPtIs8NWpZ/IglmGBmZPUxbGicOjbwLSgG8+ImFIVhhIXwP+n0ufqU
D4qxjZsOq0/HuXaKQlIZbd5mQ0/wNHmyxKRyrvEgcJ8X7fone4wzTWX9cfoMbo7i4an+UHvM6cqJ
LLztbIQBPd58XQd3Dnp0uj1c0lNabbQKAy8oOa00/bIarobXwfZxlZyy6Z8tDcbnzfg+2Ay3UO6u
GSMdp6eSUptCZZNc1nhGpYky8O8oq2q22KS1f7NNetn3p7MRaaKgU/00yTt0rFf3VvHQP56DKho6
nxHW2UnFF3HCtDjazL/MD1SofEz190/xL0IdwuJkGA+VcU/9pPEYnYal06i4yu5KRutMCVUwNtXm
J52Haqmsh6rOlP/QsHEUWYzRMdtnwbjT40JP5Kg3z6LOXRwGmruUabmvAMjLEBTIeyb/fiuE8XM7
BfpEjagcdX3KJk4xWVAsR+sxrliUkJ1gWhIBfbXv7JJiikKNKfpLhLoWCDZkxmgWll4d873MMJJw
GiLPTc90msVo8XzZ9Hyp3J/Vuyy2wiNylrkH7J2ssWpnunmORULCtlTBB/FGkWe/7O8rISJk9qC/
vzldCYXrmPIkmqkH0B+1Swi8EDnJOHmF4/1t7Jt5gdirSjCIKFX8ZCZUF1UjgTp/Gmygt8a8q4lg
NwJvvWuUrEZWwrCCV60LmWo7y/P7K269c8bZKbwbrh4lU9eg+rdMlFJYqaBFGhyjr4hIyW3u2t48
MNL+lP+WQ33r6LYXQ+3VtMHxcmzdN89RXwi9GGEBKN4jcG8HOicqfaSi1QgbqFhPgWe4nOc6xCmq
zeG5yQYRiAwCklXWwxP3d53DSCBhO9hbK8dahLtYoEUZfB22DKLeuBpog5CCyIb5NmgwmG41ksa4
gPght93hREQE0qlHx0ehSlV4RnPynMn6rGfpbrRAGnjnUc8UdYgjFdErk40L542k4Ufe7y81t/K7
8pF4XxEgrEXdizl7R/P/yAvFLUCy7KbvUx5QA5VhL8XBehibEaq97Z7OIdPU0uGSV4MQ9Fmjhed3
vvfZ2eCMpTr0Q3jAxbMIT/S+Vj3Mlq9mmDj4m5oGLwoRISJafZayMM9y9himO57fxI9tGWuxuAhS
Kf0wKr6fpgNVTdjnfe4g6Q+J9LREffGSIy3YgY5XokYPxUTWTU9jJuXHByXA3ywzU6mSsxxbNx4t
TGn82n9tXhperTwQGB5hpH830xsbhlguXsrfd+QEgD4m0EKFIlwiouUyC4XHXUcf36npxcMebnqO
sSph+Mv3eTjEL5OL1idEHJp+WKArRReOwdyu7lLY5q+Ifrfe/Wv1OIkTD8ZbPy2HsErA7E/bIaAM
hc6H5VIrH04fF43XRvcyyIfR4w6RSXl6TFaqXxku+7OXa2jpWww8JfqeU+FSKTo59+dhTE5j4ikC
/vBxWSk7UJ1o4GpCIrttbz2W5QiH6/5HFSngGavnYcLkEqsPn5Qhw4CkgEF4gGd7Ocat02A7XL3s
OCw6dUdwb7XLitQILn0ag+85XvlmsHld/SzraVkPkcmA4/hxaq7fOTVsUDJYA2J/NjD/Nx/KC8Qf
+0oKQkt+DRuJlmmGW0cu0VeNXpv3yjXFwJKFYoeK/TCHSBlldrLvrtg2nc8z8TpILk4MSHIJaUnm
EsU1zSFqG0nwIiOZS/9JmwVsBubc0hpfRB5TlghD5M98jDmAgGaA3nSwembKzj/ra+8cBjFYzG1a
nL4xuavViywfmN0Xsp70HFLS6iwvfwu7n0K9r7igrbNwHJQrAwniRSHbHgTN9aSh867UnSpOHs3t
tCMUvSc/Wgv14pFA1024w/4ZVkSf+E+HfmjfIbuFnlxtbU2UGS5fOZ5tFhwlexDonrIGs2T1Lccu
NeRSgiZYukVzFk+D0zG5dq2HUBJN10bXy911qQcWm4ukuMUH+S3YSDIjCJxlJ/gXs/p7CD4WLV+i
DkWHs4XW93+OG/oJ8w3TyrtLNlx7Cnva8/6dTmHSrgpU7fbAKolFd8JRM+oo6HZ23wWocT4q93DB
8gi+oKs62PUbjBxkbfLnItU9dYup86fbYEum2S4r9WfjUn86rgyvbp45fiH3oTzYE6CHUIAWcu/+
Ua8080ex1eEtzspQTlDE6sMQ0VNoJyA7T/WVGrXhR6VefDBBl4z6KBqtq93cV0CbsBUEuMn0cikv
wtbFC1szZ4jZG8yEFV9RMADHUGELy56OWcj6Y2Fw/riU06VmWvWjYuc6qHw0RuvB5b/G6Kr389Hk
i14xK6ifqWJ93gfXweYrf4mzaBxNs+g4yB8Pq9Z239os0hWqnfrO6JTO3u6jXd5clwbHzl0Voh9l
jUEsQk0KGj2Se7G/12Jn0oD5fm2TwZ4qHmRd6lOJD4cpz7TH1B7rn3B8TTHg9UwYed0D7idDovn1
R+0b22zzt/ZZ+awOGwhxA7rCL6iq+E5TEtDD+mchceDQHOavu34+aCQrYscrEXt31ffbrAKgR1TY
VzZUiIE0Osl9jbZTCKyeLDWbagt6moxrIxArH0TZZd+sDyosfLJ7LwxM/qbiWB5WtQbdWv53Q1bb
cS8P54OKvOCokJSfSLbXwkil66AWXqUwsJdHeu0SdRO1lMH8FY7SOTLxXhszFYfAWc2Nyk76f0i8
mNBBZp/U4uV9MlzrxsqZCldIJjnLzdB9J8G4fTWthOtBdKVMHVyg4O0Z/NtINJ7gzoB4Co9a7agg
Sg6Pd4F5vx47/gGEb3q5hrDPIMDs2mnvGJE3hRHk16hZ+78ZoneYjcSUKO+/SvGvx69xxzQtWNtl
9EuK/XJf3hItbnfTrGKuIWrvM1KNbPxMR9KDrN4yxQc7d3Hor13II5jrUbV/OHQ502piPP0Et/gq
4C/qgZJd6seH9yq/HqzftTv7ZrXAPNhcPjx81KMEq99jfJPwZPEBvWEHyfmCIZN+CMI5hl0Hdnhd
zgA80BE1KajX40lX+95xnz9TwncdpEU3z6cwKkvMG3oawrseDz/10k75E1TDxtpPJSRFZ7OuQuHi
3EfS8ssQ527UwWfPlWqqeryr/l3N9Hxg5Ve69/pQYq4UpnvmXXqqsllnsg/nr7LO8/r2gQTAvUn/
QQ8a2PyRS4vPVU869daU7URUAEAGt8JIcL0uZ+uisYQzw7wfbsgbp7Ykn1noCg5KXXXMAtyyDyVX
T3s5tMT3yuGVe/uiF/9ELq13uPVDcidVIo9nT5cZmuKoPO1SfjOjO5qYRtNe5O0r8uqyg7FSpk3k
qy/R9TnPs3iXLYfbO9bl9XkGL0eNr/Ixzf1DZIrn9NS97juNbHNoX6ZENbN9Ka0sFRCaJ9JPKACn
gfFGlen4VHqUiqE6p9oAaZRWrfh7VxgVS4+c/PHJTnW1mwV6uZqIITS0p4VlGWa5NkFB8JEm60rH
kKi30D/skHmz/1Oig8K4xh9rx5vc0s18VAE1NMf+nZuiQiFW5pim8tBwR52Ms2pvfPorckT33fwt
fArVngr1tskuGwN3zMhhdD7L79fH5evh7/a1/u/2Lhrfvet6/VyMNnzd9rXSm47MvhAaGbE8jJ9i
BJ1nEeCSHr0nWGKIBLXoXJfVk5aho+4uZmOVuZI6jubj7euV5Okqm90HocFHFmJEwDMeVDVXpu7O
lWesQjmuq/LfNj0Go943kCTENXLWbJcRyIlTnizibCekcIXIwO6/Ykrt90wNWdalGwTbVTCACoHO
xG9Q/ISMyMe7art1iHcb6XnRu36dwvyp20DB9zLC5xWZK5u8cqqhdiL5s+nNJRGaGhd5Sp7ZzPfn
9VgyT71EQSKUnDzrahTCoVlCGPrX6fDrAZtvnoOQphmdtQTOoW3uFt9DiFRlNkJ+KKgWBfAbW5r8
aj4ZLfHdKAj3Czz0CTFvu+d7GEta+4E3856kc/Tulmfb8U7WZ/FcHLgK+ye5Jx30Ydos1k8sYSPd
NGIkzn/2qdIDDblI5KCwrhzsA/BLkfeeocnxdpaquGHfXUPEkeQrFlJ0qv1gLYa79YR8qmqpKMjv
ugoZGQlWy9MFG1Ptszr0HW+figwBX2HlyIUY1azV9NqR/ZJ72T2uvl3ebZ3AsJ8Bntm1gGblivxN
+SXmkfylX8pCRmYiWAyi8jY/qfaXUPdaxHfMwnFAmQ5hVwiujBZPdfZ7LQvrlUSVy1CDRhrCZ2oo
ph2z6bflD3F1R7p3mdzJ7RIwCJNKl0mUlAf3TNmALaNmdxMVnIcKIyFvJmAtNvC+q8hKPeFW4BIo
PB6l1Tb/6lNY5kJCs7P6NHXMz8XvDhArFPcl+E5EsZtluVGVEVRaxAHCIunOUODqQDbud3pzQWoe
wWCwrgsYOZM/cac6ERXi18JwKM8aHbvijvLgcGpXRBmGp3RLlS4zbLA2GCHeH0w/b7280j3826ei
TplQIW1HZhuTpBi1I5u0s0nBP8zlCAwCjUFpkZFaz3L6jn9+nCU40cfyx26ENhmOl+AW3u5vxzqu
RH6lS6aXhMtQotKZF4pPzzTznxfPqxHerFgZWxQ9m+SuzAM5igWxjBVPbMAK6rNLL/PrHwxBzPBp
t2MBH1a1QNXtFi+GWaVhdy3tq0m+cNr65yjyZwkOWjz/bNiMP4Rp/6x/qn83yxyY3b7urv8Z4rV7
Lr6f9Sbbc3Xj02gZArVQrQqF9X5+S7WezzPWc4M2/Hp+PfBlSN5ygjNlvaBF3lNAOHclTVywEuUF
W8B9In5KEKjZZyF7Vek0fkLCutLm+C3waDaojGXKKZqEXN7yqXBpia7yvpAV3WNx6WLx7cSUtjL0
jCB4xMtM00o4uyhoQpaRes0lmLnq69qE44kYvWK9LDKrUE+NNxHna6DOQldqhsJsFsimF0ZSuIeZ
bA6eskdz7EfXezeU7X/jwyhgGisR0ibb1zKwKXl1li407UyCw4PsM3Rgk+Hz5DAZS/mK1S1g/0yr
LEo2IMk23YxCUtw/PnvWuVaAXYd1q25ZYpwN2YuQ4V/FZIYP/yPqvprT2pIoAP8iqsjhlRwECCEk
Sy+U5YvJOfPr52v8MDMuXxnB4YS9O6xevXot07kboadue9SMqfw3q+1LzbSi7v4dLWqcm+CAX1bt
/X/Kl6fprz3LmGirCUEjjrn/Co9+dlXf5Oq79OCSq6+X9KUy75fzy6OmTYCa3AsfnShUN7vX0qaT
Ob3RpjHFPUkCMcqDaJM1TT8wjdmDiHct5Q07RQI0rFZx3zr9veXq9wM0qCbvXhcbKY1gQgBcWe2Z
Y42RtceY4kRlfKhvJL8H9qFzRe8NWpBWnCj5Fd3bHc41h3jRKlGb/rfR7POoPCT3FRzP9R/H0vsr
TgUN3CBnOq/m5kmyONnX2aG1O/7K377lBdl0/5G46TCxQ+jbzI+38maUX5XMXnq/kKVQ8AVNrbsF
/fuQmTHEVmy817YR+tN/d5n6RhiWlpdnc0SST80sGfsC9Gy3WdZ3qUt9dRb3S3/Tme8sdXL91Wfy
BIjvq9FsoFP+e9pfi4Tx6DPFF3XM9NFUGMXi7R7lpHLVzn+KOUmDzSirRZKQ88DGEoHIHpPRrba1
JRWIAWR2T8tr676pRuY/QpClWF2LItZS1jJSuMPFtoS3XMQUqSOAuJmy1yXXW1BY69rY+tZvDMHJ
iudBJS7ZT/4zAPnYJvfw8//w+vZpEIoouzb0CxwTY5RMF+kslZ0WqmObtxVvsBrwFR4FyxZwIwyE
5SsBiV4vDawqpMHky1muw8JvX1EhDuu2usm9A784fZwVw6RGCRPoA4N/3eZq2qBUnR75TkllfPdx
S7fVy1RPFr3d7xOlWfXRFgfZIfAjiphhvUfFPdzHrIOgRPd011hveAqGI2L+S4M3ybIWh/a00IAu
mLv7W4C6eJPEb983b7oqSkkXc84SBVyiMWCuqu92GBY7av96UWBIv+Cekitca2MPc9PBU3x822z3
1r3Fze7r6zGuePP2oYAjn5rbqrfevSU67GC1CL5kDUg4q0H6k/ywfHFjrte8vzj3S9r0IEKVfQey
sLDkqqX39Fu2d0w3peJaJT5RYRX55YsHI3wUbN9SrdKLTPa+be9Sndyi9lBOmPdlo3LBqATI6ISw
YkEL4DZrH0y4sVH26+7GOLnNsnf91C99ewDAhT8gP1A5pJMtHyyH4Gs3jtedtU1aUi2NikeEiRE9
RnOj+EilJ4Xa0eDywxCDuRZv61eY2wwWwY2SmWIU7y+hQTsTVWBPsFyaMdrof0FYqxdgGPF40kFR
2PWKv0xwQ16fdhwE4nhMvi7eMLx56Lah3WJvYYGlbXhwMAsv3ZWoDeSk6CvAsMKn/cutrTwlPe5O
8ygMBI+6mYLs90qW6tVWPM2Q+kOcZij+Nu1JV/w9yAXiPuY8LPCxr5zc1keE423BRn0zbfGkY81o
Iu4pjh56GM4B2VvqediQFLLYFG0eugsTCjP6r2DoiQ5g0x0UiC8GSh3zmQyfMAiS0HNMg4zA07AE
xPLRn00fWyddD7Ygot+akBX/BS+MO8ol6f3nVRmhcZVDzWxkfeJw9s7q29OdlQh9br41qayH2v4D
Ub1B0oDhAFy2spn5fWaCWcp4UYE7nOAk9JMXKkcafrCs+s4+cvdn/U7qvWjTv+uQbkhT0Iu722Ed
v3XWKiJDtYF77nakSqdy6SMGx2rPNMDWzN4//pX7nZoUJlhfpqKjNk4u36JttkFgofgiWD+Hb9Wh
RgZJCYGqiloWjXfD2GOam9Qp0ZlnRrHogAPPhacwegIRZKJxsJyUDd0/GbawegF6XxhYOkoj5J9d
9zQ6AQ381gzGOEkoG545zp84Pqv/VBvMTwxGED9lO08rutbqxs1LNxTK2yof0Pdw9ERTlSyMQBZg
F192I0JNrDIsASce7D5K/tgJq2t3N3EoQzkS8d4Vrw5eUmboqhi1gQb4lbvvqGgLiSDjnTk1Xmq0
wvoiqe9AsLfDgyzj2cj4EAasvAlDIRGPgHVe99079LCbHaNp7hbhgi70iqf6ZJsID5amAkBOTDor
sqOa4TygRyNCubUMKNskoBz4YG5dBcRD5bDAigw6WAbK9arQBohLtKbHzt44LuVekic813A9nOYb
h5E7wibs3AZFkCWq1ieXcxjlf5b922TtGTnZoQZlEBAXNeKMhJl0wsQ6Tl7ApzGby9NDrLgnanR0
+jvDxHMGgCclG6xPX43HGSxQAWDqdHxfIXDTYdSWOekeUMpXXiLXTHmQi+5yqG68FMlFHnOZyNc7
h1FcL09KN0OQJkkF8gBuO7Z31gOpnExD27hm8wWEtv7O3z7caLZOgcXksZUyyk3JriJlw+2Y/7HB
JuOeD3TdTC9K9piyQ/BWIrZc/pIBB9iljNiOUM2pYAxFWCigLIvZ1Z7oVXdVLp/udzHAOhkIxhBT
+AGwR5x85IK8J1LoqeJewDroY/L60Rcbhpj7sArhUwhmDstbm2J3cxfsLUtfQUoXok1pyCKTGHfM
ze2vRvOhCMpqY7KP2IVuKqGZcQ+IMBQ0iGzj4wHse0aKfkW5RzurnOMyelhySjF1WG+At6LLQfL6
GqmFJ8oepGUzCi67LQ2HmrsR7NlOml03IQJrOPB8ocJzZ1Oh6Xh0gHOz8nTpSDWh3BpWnjTQxkyO
KkcM/7y81WHvdP4JASn7RHm++BMhOKu+e4HHeGLEbsyteHVnnIenPe6RGMtke1AUt/LcQv9FuglW
ViStNFesS7nRj484ET31+rjon3SXjxexuNXSHq7asqx9YHGewtPDSCGC0iMnhe3/wcqEWeJKkyzx
SeVQM8PUVV4TZpOUyUAcO3nj58xPpuURumUFTQY1z3sz0mrrhZIM6AAHf6PMpiZI4Ur7a99fB5aE
3bRB0YEBBZ/uIDKtgkFm4tlmQCz3VgZ3Hb0bL7S+2r+cRouBHW5eGtt0a1p9Kn+DtOQt0hLrdHBT
97UIeO90zJf23/z8i9Fdcth2457xZ0FdMkPZhYv6DyghGy2Wh5EnuJHupzv8K/4Fsnh0MhwsP+Ct
u03hT29BMxgcAynS7NvLEKORZqYU/xYtiN11zn1dm+UBVhpmP4ska/idVOglxU6acSUjAgmiYRc+
7R8IGIxmlE0svwhrecy4KX2toTG4Z1Ja9g6jLF0XWlzxBcnO+fEiQxocVGZxdp9UZAypeRv4cC62
d9/n4YqNnBf5cFXB1m3zs/omL+TA7v20Ty5saoZRG/jlEqLbUZdkXqZ5GdmDm+/Tzd20GfZgGu1Y
fRZBem6/MqsSaZXsCSRZR+Z2aD7jNbbPkAZHTOQEtROGsMyQvDnKdPQ6Qj+m22Bd86Hso9aeigCc
z8WlhQynO6InASkIDbeg+OQhBK12fe2BlouYja4Y2/F+fcVuY2+SGJWBeDGyJr1qipEDyArZxFUD
de/Y3y2JC9hOUQrX+qgdmS2D/4CFOJyT7c124ROacmmb0IH6HdXiYkfTmpnhlgBCKSZBCg191cj8
Ln0wYfGPKI9BUWbJilKTkqO4zM7HHLy3svqkiE9qzMkAZmabakAhl4G8XDC/qadftNEE/ofBxGu9
6iI4vioN7CVhhcbB6KdmKlOHDwkQ52S/L+3svHbr3aiWdLxHZ9Q7Me5x/I65warKiN829XsgeTtI
43bDle33rkzyYc/aFCEyAuayjMMvKjuJXIPwdGwvP9bFyvJ3YmXm++vm/YYn5LS2nVKquv+b1b7R
Pc9bmf7q2smkyknNDu1sN99dFFoX1MX26tcDBTj7c25fCo1H/zpQapq35iSS0xqh2peNatx/9xIV
rupt81I6t2jJKTdegglzPU9Sp/4aXVFJpacMcyyow1dCME4LKiWQVul9/BZEnlSNlmjacOJMazMy
dJ2GlRGdT3cQowAx2qvCpGNnERyrvuFdhVub2BXBsC2ZryPRx55CyPjNm8j30cMmhkyrfFMBpr+R
DFuJEv1euHl/ifD3qcqVsR9/pmgqJrpSFGySCRHNWKvBlZRlXOpmf6EjoAgcujyJNEYUJQAU7EoL
RFokQ2v0Au5EWSicw1fHJKfeGD9NAOrNe6NNxXonHu2KonWG5S172+TbvAAc7ZHhkv5S21FJypnK
0iQItfw/g0d8vkKe3vDlzBIraUcLVvefC0iCgS8Pk89qq+4+5bY8TL3nPY8V4HaEBbPVh32qtV1r
tv13GdFaAPRcCqbUM2mbAf6VjFjkAhQbirBUhTiCM6/YPAxgneKe7/0wZwBoToWfmbIo+1rUcYrE
hTcAVpSvwrpRdeSkokxYXHa3n8tUbd3Jvi0SEIfyydDYTo5AYOJ92zEwOLeB7MWQx+xb7qvwpcaa
weY8v3r86oPqiFompAh8mzKdYkDidTHx+HNffhhpwxeNL5Yfpe2LHML1BkT3ML2IiNZ+NGV/YQW5
Za/IT7sPCdAoc5cIccs9Jsdpkrq9ZwHeih2RRRnUeo/BmGzmczLoTCe8nm62sZjvkiaLCr6a1dPF
8Mbm3V2MrVNEr+gOVz0HhGGcD4o/5LhW34fJWnTNOXhfLB5KH8nP8WpwJrcWhpNRX8z++tE1zr6v
P5wBubkhyd/JlL6eL5qgu+R/uGtwl2iDgXvW6e86g+qBcMykey1t6xp4Ye2BF1/r+FHB2M2MxGII
IX/4a70SpPmj/08lWkQD9+odx63bFM0aG7uFFqIncUMsGTrxov2z8KjxcwQuf0JXD/RjnithjaEc
zHOAwj3FeHKKxyY+qVUr9V9qFMf6GAelQm0vC5B+Jsp/ZXxSmvXwlOutyHnIPlV3UuaRJzpnkwJ/
EKGKL+f7f25JuiONEBPHczh0AbncNZU2GZ6d+Y9GxCV6AoHp8oKWmrBu386do2gDyfG35HzoEFBK
DExCjIR3fpYY0XqQoZHDwqXLP0Nw90GgtxXnQxsI3rWT+q+HFIr0SJhn2NnJZmbtjPaboF+tvsXs
jzadgOVZ63/7IALp8jYaMp4Op0QKZJTKdG7dfeL9AHBCbFNpXQ+BqQEsbbGJLvev2b1ZmONlClGx
gQhLoJo846B2QZ+QfLhny+xUyK7k/EibMnbF3uUq9St84ZEWaKwOVgJMfMQJJbnIHWLt9GEVAgVS
BsIBVedAwA5dbjovXPi2LnV1RGjOawO/7+1r5Ha9zMIs2/TR8ERPgbCsBANk15l901kqYXMqpuW2
L0IxGYsHkS7VOaa+BPYyEmzQPNDsWXq531/OP+OepHw3fUriXdcD47mXxfYNKNMtfmpeyXYyUT1j
N9zX7Uu2l8BRyrSyvbFhHzNyJm15Lr1KooE55MjKaWKK4eLehjzaBXqyyPpZJCl/XIapCYYKSnxE
SuIktpnZWg4F8Dt1PqFtxF3yEBlolMXUkjffxR8bheIDE+75dc7kJ7qRkdyC3PVMifUBPkDPl4bo
AzfXLnpMToPCx35Y7KT0miff8z8qFfmswNPiQRZa1laT++fqXJ2NFiP7d9fNvYYg4xd/kviyT4At
QdwMtsfBHOogyqUeDcAsGpN4aNm7y+7Jdwi++iJlhHTpdgbgtKTOMZDNUGPFABR8huy+MCn745yB
orEv/EzA4tiIhPooj/FU0MGoaditIyaH6nc05MtaVHaAcHA6HbG6vIqlVqmdM3Zlo34PMYwfe/qx
U5n29BSNyecXoK8OFSl7rptadKyTy+I182XPEifD3Ig0cZzvboXQ2rKo4LaB+MqhyfdR+oVvOp5a
Fzq6cQBCGvly9lRLfeTQ00g7xTIRcQvddzE0PvfKkaqoULmDXpQog+ikuYlaz2PqItG8kj+9S4Yy
E73LxS1RmNZ4SSCluih0Zm/jvp6vWfXwgbs4PdW2s1oKgSbVzf5CHbr8Xv53wDZT+npSEObVQ0/l
/vEtklTeE/RvOKYtlHH2Mr1WC1osdLWlW8neHint9gI22xReBB9b+fbF5GpgmZtLlFIAXUTBvbeJ
NLI+Ehj+giS1gOBCie7+EdRPWuf0oyjp0YTbHhrFXMPypn7ookMPl2MjCcjyNPAoIhyW6iKAecYd
uJ7tC1jF/WuJQTlrxCoYExcri7Hk1WUA1osB3y0AYCsbQ2DEpWHKHPwJ1Qafgwrls5t3VXq5zbW6
Uw+ettgDiBU+Ic02Z04h01e7Cj2K8EDghFqvKD+J+IpyGQIu2mCLbRtEzzIeIxK6iHKdrK9fNQvq
gmheW6Qs9Et1qD1r7ZM5dQPy39YLSJs9Zf7Q5U51jomOejzLxjRD0gLlL7QlW7iXUpnp6RN4kmH/
9UgyFdzWqSvZdk4PBmmw6e6fGLGaRLBoiN2Fc4dAtUmVSo54h92IMGZUqpGG8V0kf0k00ZG1qT5l
p9BwcfuQKVlxFRHg39w6PrvBMgfJ1rLj6lnQy7S1HooWzvlnweva9TXS04P7NfQNzsMaILx1cCnf
8jmxAC4ztNHMUnSuWN9U4dgSjdBovbQEHy/j5Juz8qd07eLgRHLqvExbpOD0dN7VAz7og3oLTvWd
FeD11JV11mRq1yEVrQfryUwVcJh13UShI9/QZohvopalQbOtJKtASOa0r9J2wF9wjjAXAWIEKvhU
uW767bpuPRiBZDmxoThqTZG/J1Twy4r2eLhjpI78sZNoFbI95oxxwveY9tPn18QF9CAMJWK7pTJo
vT9JwdkwYh3rkam1bJL5BkVGEpBJ+nVkkTTaRM4ofbzrFldctacl8YuOniHuQWXlFOmxRRy5XHCb
sdMtbcbNncRwln3vm/gUoDUD2bTLDhkz/Vp9bTwS/0fbDTuS8qnkRjIfLenyIkoJUiPFvlnUGGkq
2TEG8bL6mwHkSD3R33GP69fhnWDfuaP4Kq1VZxV73Hhroo35BrmjzSoejkvjNmwGUkZiZ8bLQ9N3
h1UeWIGwij9BQyXft+5a0/ZlbkryMrAp7AxPdfqHdcR66lA8cGSZmD2r0zKnldKNwPQIBD1AvDjo
Pacs7UkzwSizgrEnXhUEjf2TxI+gUaBhQEelIRFMvsBI3G6E1OkGDfn6n/0fTH7A40QRXp+VJFcd
WUO1Hu1cE/dKndtTEa7dmuwLksmeRkpbB4E1l5lY0bcW9wgMIlU0cO3KCiith66jaKKHdjIueN+h
8tjy7MiaRlbTZCaOugSejHeP0h50E1KE3MUHcIB8Fzk7H0CrOE9UBRtA4g4Z0eD06yxw1r5WWXzr
di87kGiIPmhCqkT8Hts0yNGhDuyL501GA9NtIL4UHcQ2LBJRFsZY+KXYVE3bLpvYhNmz1SLZcv6e
NxCAIaW+t3h2t+aa+q49kX8VnchbpHGAJFoPIn0BBYhdy88b8Ew0FzQeMQwL4uwZ7Cj82AMPQ9Cv
XYASA3NAHNd24DIAHRF9aZAkJ6mRwQxjbsOOGVni3uRZszgBJFnrhhI/KTw+x1DtGLIAUgARSu12
4jaCnKhJrcUJ7QJNK3i07optS61BzrExT0xor9IWBIKWbsZ0U3TrGqlPRDHDFzGEkNYArU2x0hjP
3Lgl0cbad6ONKNiEqUOhgI4JJI9+DeO2dLlqKA5+QsCjcj3Ys4aTri8XpqNLw41APZpJhkTi8mAe
4bK4wGm5Y4IRNQDwLoFNwU3qqXdng8SSg+csagk/bPvUAepMZ76DIKxUNrF5UlTTPhVgsuS1wEpo
AejUAeoC0Z3fkFKAzYgZkSyFpoH8jKiZGPVyEaLAtcUMgDzeUAT4VBhhNt1QP4O38p+zFd3S6m0C
0T9nMZxD+CGAetk7l40jRQa4VBepsRyL9jLfx84I3VyijgRmSOZdeiGAJpVArtaM4uKkBUYLz5ui
RRRmZ75DSiT5FFOas3lKQrnebkIHgBu55PTcG64wndDEv/9Qn77/7DBMqwkgZV0PhfHYjGP29yH/
uvgGJYRSwtCZuSEazRZ4LSRT2u7RQfKtBR+6IIDAfaIYMP64X//Kg9ewByKCAO3PZyuGka4g7BEX
63zTnxY25ELjmqzu/t9mwE4rfdswKGfga7qKmrkyiz9b3XHXj7PIdGGES6mumiS2jbkdmaY8RWoo
RaeIze2Xru+wmX/nGMVdWQJNiW19nbWSabeHiHDDDtM1O2PdEy09Wff2P3E8X3mlrU78HzKqcaT4
CXch2naaENGm7Ug5r1gceESy55hmLZOWCEJv4Kj3n0gTOhHOfJJjRONcp3/kh3aqEMJEYaQTYbS0
6UjKeNmXRIrHZJbb9UAkRIfztH1jJHzE686frLGQ7gbTdNYPoUR5eWhskWfcCx1FU/ZaqCqIJ/As
nHEWEAD1xvT1r5H3Yf2nLVHWjKkRpxEJtvvyr0vyftIQp03a1tcRknfkUPk0dH1p1EBh/h/R+5u5
Mj4lIVv28jRKGatbWTxLx2CG5int9Zxxd8wgAeuUCIc2GCO9/o+Jdbwt6DKicUH83fvcVRnwEZRm
Gs/M3MTx++IbArFRjRWERka5Pw7ZCrPsvZd8hjeVthGlRlPa+GOpHW5mv+JUMmz35xh01pvD/vFE
H7d3GwXpiiB0YfwhanA18ALhWV57Gll7EqehGh+FdtSJRIWcJAc61U9wrZOtOy7qbOcqxi6D/qWx
Fnry8+GrJu7UOh/Qu91oJdnH+uECtEp/LuW9+Zxql9elm2Mjr11r0ugZosepynn9Sx62pDjwMJbg
5bxCGycGmw3i6UJwZBrnhQxavVCoPTDda9N5PbN9icD80jrD8/PfbovGkKvpRambZpnBnN2eEgYl
leLpCevZIqYLsWugdG1RaxnmiBWmYz8wR9J6tWooUg3qY7yCslWuxVuxWsv6dOhZjmvCEubOJXHN
i5oYE8ges11c4t98Z1x6txfZbAfWfybRuun3D4PnyoVIdj0ryd/df8BZfLiNHjosQ+vRdr+rTfN6
2cgORmO8mETFe2EzoA4HXQ0kCJJJkoglCIlejQOpob7HDOJQFdZk1h9fXncjNomFt+0DpYfMQLTu
P2zwpUshHBHJOVrlkdf4vYIjULZLibhVutSsD3X6yHPmC5NVLKOWPhsJAFgz+aN6bM0nUEirvhJ2
Y/u4JnfAFHE3Zbb8sJXkT4DK86HhttvBO2H4uUe7VazmLluGrOHm3De4m3ExuMHFOx2V6BmlfhAU
FerUHb+ocjNMhXh1+XGuhuRMxGD2kOewrAPu9+axIw5Wsi+IVt5K+wZ8BAmy/33babKomcc7Seu6
Y3MWbPH9k8yuYtT0l6ccjyj2YcRw86FqhxxxW5F2t9mbRS1GU+OUbJuljX7hDQV5NKSsofQh4usy
oI/f2aXYW3Wrflv/LC59r0oy0j+D3H6khW72XTU3vsNSkpa3Cg7cdFA1xDP8NXdnhnLv/DrdVAwd
T1Qvuzr/p+ZK9KliIe6+t1Vm20euHaQPJRs02ewLvt4936V7JM0eHxp+yIh33mmoboeQ3U3XwrIf
rcig96abUTGrPISFk39my16OkKp3+eZFLa3ipsW2DvhIp+ydy4ZN68EnWpHynL6Dozx5jEjRDdUe
VeA1GD34f8z9bYWr5X4oS1HsrSabOqfa8/yTgaLtp5/Ca2CXd/vRzngcMyiGSgdGIrNwXq2E0sjt
9pzIpRLX94SZT5vEa8J+asJR886NQnSBgMvA1asaHQa4rgLl34e3a/+Q/jZdTxfmCRsQVlpdjgeK
Ped8La6vCdq3qcSr6tK+akQ3sK6sHCN5KhjTIKlXoUP4WgsGIlD+S0KB+JbzRIDdGbh2Hdqu8z9g
mF3vMR+c3hYxl4uvZZzvP8uSWXRCOudj4PZ+04V2Hgb0TXQqpGooIhWVqnb0anngmtFf0Sm114xr
JhQBmjej+2GoH2d5Kl+zRhEnTdusye72n3otxhWjYvjWa1mJOMmeE6tYfVu76R9lWPfKWhVP/5uN
VVtJUEe8/W5i/x6xWjT8cIjLDoN963rkpgHAD++dhQkb5lBdCNEMBC2e27WpSGI7kDRfYQuPdt+H
wbquJ2KEBg0PYj+UCKJgqDw6AooAO7lxAKi9f2XP/VJwWRX735N/osAh4Drh9wLJVt+WzC4s2XJo
qphDBbwN9qm088h0Mu/ll2jLg6bQDO99ClJm5lE+trM+yeRsELqHagDkWsZ/Qr0QuZn0itav39PX
in7DIn2GXn5fPZV6AFp6ql/mQ5QLlV3tXG3QppghRNxbw/TLdXg27MzSt1La811VIIGf/RO0GhUI
ZsU8IHHdgdgWK7ytPtCcvhQ5dOTd72+HRDO1aNxuA80BW3NavwqpbvpRxx4tfey+N93NRYqmOamy
STROC/68nL7HlJf9EgwMLdUEwWtNS++5xQkS8bLP/DYGLX82JdCElLFxgiovQgvBXvJhepdmo6lk
Z3TfCTTmX+nS+w2XRiDDuz0uTfeWonag+7f/DDWpj/cN4WDxiuBZbINncqNFsNgpIZICJTihFxLk
ifg4qxzepAlt4gS/Fh14f2k/Sl7/PiZANntlbZSJzG2bP6gbvDMI4wx9oVeK3hCC/RAnnVT1jWpQ
rjH7fpAeZH+jRTG/bzhlttFUkCC2pD4eaNMNxTIgYUqEsbg3Sv8pmC12v43uylJdFcelfry8JVUu
WXm8KHLcX7K/Ur3iqzmS9HvLpjTkf4zZUV2ZXbqHbE/Bb51rqP/lLi1jyu7pkWYug5oskHFxAAGf
kvesqEmtbx9YdfkicL6cyfXumZFMgeUyheGosxBgIuQVrO/I1reF36fvy6KVDXYOV7Pav4WEpROP
vdF4LDoHaiYGr+kwwgc10inbWow/zo8/5N1LhK1omt+uX/yVnI/KkB9IhRZfbDhhKwgSyLDKfV7d
W40rckGSYA8wY/b+kTCYk5s17JDYIBkwOaExAI/C6z6N5DU8Fr7zl7pZgmtzL4u1x8UooEXMPsuU
9AUPuP9IgG7X6n4Bm3+87EuDnGiCc0q9TcX7D/CjuXzzyQpl0QJzkx4rbcrUIRa3LStcEF5GUiyk
WS/7PCKkyzjKc6fo7knRpi8AG1JmUsNSbkjPTvp0zTeUvM3hA/vrDzoglglNgOsb8db1yx4CIHBL
DrvVQnipiaDQS7zjdrVqf3mqrugYrWod3oDDn2kFfEyN7fk6uw45G6VBVt+ipd1DFHK9HRQU3dEM
NvXM9YfSIMrQ8lpH7iA06ooLvhA5EigxiXlONd77OYyEK7xNmCnB6GIguHJnAILqerj8MIBixxuO
kZSycFbHYsBFw/St+6C72j8KrYhAsA6RB//l9RrggRJI6LyTWybJPDEqavHNGQjxtb1Y1ppEKpuJ
//gETxWz2Fh15kWgK7USuvGAnHEMnOHw/KCtcSLjkpgx7KVLkwA+t498k7go/CobxX22f834dNt0
QiXfvNFEsUU7jT/gi2vqZGwYG82kmxZG2bYmUwhPZaEj6sFu2fiJ4MuFSke4dY9eX019/GOXXvug
O0cra3sbrqNimGskXuWIvnY1EsQJZIU6cZGBRJt9dj8QFm0hyY52PEBoWpQjO9IT6E3pT2nbeP7l
R/CONGS0qSSb5rpGvYa7BFNZFQ8Bq6dYe0zW9XOyetW6HuUebbDdQ3tVE+ICEud/8EKiZFEGYxxb
XCyghKThtk8nMABHkBjcFiVIuZWSebQSLQNosZlFOHI9v4JVrnnCyMdngQhKudDNh5boIgIcS85J
cZOaa9qUvxMRmwGPCpXTd+5mGSRZwk9BVk0KzL+dYLoaxMiVMmLlwgcx0BPOSsgmUTivUaTaV9uC
0vv7I1o+CNtmRoXfaGOlj/uw9HEabEInBtdjPnsp/qgNz3Zvxz5EspSqI4rh1P/kUnWrxJA87Zq5
RUOXc7YqXHCXrSVJPBJ93WISiJ9toAEwoogQkWk2LUcteYlIJLKfAAeee1Ej4AiNU45qyHXkFhqu
kXRebze73e71hNjuA6cBg9LDNS2ff874xYZOpOv6fNuPSTIE5LXfY/jVRi7bJLjWo3b4honG85Tz
UOUjUgaovgqty8F2aB8aUrpzpkLRcE0Q7dpIfPy8tfyvUW9Nyy0zzN/eW29lg4zNkTbA+bVcfikb
6G1sabndbjev5cqs3NxUzIWsNKsWxt8Yqjvkxst/B8NdxU9/YyTuLCaY19rNoenzw6ZJJ7OyUupo
dMdW8rCS5WEbYuPV0dAbTWL0fy/GeWNq1+IO0R7wYnM4XNbbw3hrc9gcgSuFD4va37/wvDhWe/j8
mBnRfu8TleHfkXc7k7/3MhnJ5OPPfvmODz+Vud9/tp94D+Q06XECUQPYov/nfgs5A4eyyVryx0Su
tzQ9YjbM72tpiLHVCD4i92kIWZ+FKsiK1H8omS2r5gdQ77S0dKeNZD/w2z7KB1VbZtIkJKLkjVCH
B6hWr9JLkekfXMD9Gwx/nqldvoHSCRfyuHVd74a+D+UCkOlzi1DWTD9eOCTYWT/Y0tJPuSULsCz/
FS4jrte/9GLEnCXlHJwaraGy1c13dX+bmH48YpXuP4tR4stULZOE7h2z31jBvvlPggsJi7Rmkv5M
FlXtRYPKROQm9Rap89vXyz9u2aGhOG1yoDmGm1nTb3wSVhFJCYq0X1OpklE3YRYR1MPINZV00p/A
Td0CbZGw1WebOO2j9pLgeAfJkBDlopwh/zAGZ/wRrJyb+V6idRCe5YD+5bTGt9X39Ndl8oRwce6I
d/RFLsmoIxCyPgVo+hiFPA7+wN2IlKbMTuOYRvmqWsAyWR3JidUDRbSmUJ+5O45I5pWv+6SpOHbr
d9ua6wmxR2YTEOUs1Tc1SZz/KvZD4ldtaH6ROJeHBBODvLK0mu9m+poQ9bY7Xzj+nCarMhFCPqX2
obzCPGlKYemuuVLtm56fZtZvNQV5mqd27aNZQ2olQ2DUsLBVNzOKDzSGwVHQFxNiHqY04HxDluTK
n6dBZjL9kwOaspCI1H8u31KhCU4mxBRcGwi1TiWWeXqhwnaw467KnNVkdf++CPudEGlXDqRJz43S
6fuwbFOA6XrS5vAJBjvzX+v/Fm/5X8f37Hsq0oxV5YRnmL21Yyq5BvVCLaMNxpBTQ1tEnfOrdPLY
2eVVKo25a877QIk7R85UuqPXyI7V+T2J0kTgJsDKJqtrw9z/AKhPih/rekjBaaY8fNtgYD9TojSt
3oX55QTQ00SG1Z/ZjfniNlQywA43U6KMjzHSQYFLjvhDQ3TM6yr/3OoltchbSHxSvPY3a0rElKB+
iEw856qRB5kVehu011vtIMbS2HODWTWU08yUuo5bIZA5biyIYVT0WmpEp5PuGLT+D/Pu+iuG+yB+
P7XY1194qwkZUJYTD2HwUy/1WxRuXJT2HlrSoQm/VqYz4M5wzRCtT6ZD6N1nopX9NzEVEMMBmBOM
AgnYPFPVEmKMQbLUuFcLf2nbJejImRkgtr/owIkpDNRLdNqRhEwUK17JZyo6282ly6yrhjzoDpo1
6SWS4bhr8pSrX2lB1u3Z7fETPK3X4GBw1bUlKDZ9z6zYZRVz7XIbKO5JvozPNtDG36wMyE/kBV8V
Nahqy8Gmt8kl98kjgmtzQDxZgLKSVjNoI+jUDwE3QlsHxd3GTf1No5GOLWmfFtSnuwolisq2dqhm
rvrrUvBSsNCxUNkjtv8g2BmU0s73Nr/yNUNzBVr0HcAIWqx6WAYGuaA9Q1ByyCQyWsVoBRnNV7ca
yZbkuHm1MTTebVuoAFtVIijndm7gLq7jSHNdbl0+2SciXy4ZYluAPnWKvofwBl59uWC81qF1v1bJ
hhxa45cEXaIMn/OoXNrHevG9KFjywFFVf1JTGHr9InyRW5FQpLcZNqfDwJkeKhRIz+qXRDl1qs4f
MZW1MDN18oSD31xmmtdt+3Kq3u/VvQjqLESqzm/3QK/tYpZtEzUAO8hgZ/grmIIYk4cBXtPllGxe
P825Wj8T5Z3cHZj7HGlojhWeIMyKmB4UhIEGnOjWQ2ky1U74tf86DfJvyUZGxGY9o07mPtEpiD3x
LzwYrix981L5+n54I0YE71PKnpXz0gJ/fzKTQpWVGeT6OPiz0S1kv+3Kw3cwGvDoRvMv2yX1O/ku
jeTQ9J54VFRSaeM+heoZwsAIQT8ju+zQRslf/zl9X9nl77ucz9hB9TviurbqfPO+UkQlxofVRE8R
6eJ1/R/ZaTmSzWUrrd4yo9SkMv5hIG3dzG829dzXM+B4wUNAS6SmCkP9cWdXo2b+59EtfcQAlJ16
7mMiHffJFKCpZZsR7fqPuuKXazo1wnNoIrZbEYYJwR5PA/f5Npr/Ygk2MBS3ljZ4tn77bf/eGpz1
ur5Z/CVgdH1BrEGYOWoJN8PrIX1PlWOgPbKEdGX5dXy97JCSQHySlsOAh5r+t/7aD+8klVBFzCn8
u+rhg0ACiDzQwxWtXqULfVIcN8NFnqbDaKeM2v/9Zfm6f9310i/jzun36o0RoTK9Lt9+734X0XlU
lhq/Sff+LOvZH/nVobGGFkCy8Rn3FB01VkdD+rqeJE0ErhRFa6X3Q5g41bbnBFJ4pghewBHy+xlA
c2imxQhIDp7bsibdsxJaL6FgLmMT6k3gJW/wGK2LKPGJJkzfMHZHU5ihkHWTCtx4H3IjMvuOD/m9
qFdtM8L4R6jswkmcQ7pYlnL6qJXmYE6JP+EvOJHLm8kK3qUDyjl5XJ4UAej7jK5UvMU3OXF/nIE/
Du/YkD/Kw7TdeVBHQuoiEeBcFOwcxxkZV+FvvcK+wXk7BRbdouO3/vOf9Y6jLpM18It/J+mU9PS5
BMd1732sMMH8qt2yHfQeX+kVv3JO/g7Cj4oHMuC07uOIYU7UmzfrjkjQF68KQ6/4QyCAp/UtTssT
cW3EoB3Bo8mc6tNr/FPTrOtxZIdi752bI+tX9YpD+eM6vd+L3u/NXJLWUu/08B0557HU578c9N/3
/Xvq1qsn6Hf+iU5PHsdbnY2zzD86UHAX4EUXHCdH2UfcbDiK0Pb5lf6eJRuPngt0Go7h8G4C4Yc4
HwfzxlvVw3AAf5wzzbIDuO1UdYx/S8m3eSTxrOVAs/i4z/qIBeCVf8xcpxC37nk/4wqmdZ0CHtu/
5eaz/vw7WWvCI3SjXLhxDsVoF/JpR42t/XyeviRuLbZunz4J3NXNeZ6tr/Pzv7c6AX+mt5huFrdK
ocioQmJ7T1Vhzyju9rXuGo3L8ewc3a3yaBzaCcT7n4/S307s37d4j7voQvwT4cxh/aFv4SP/nqwP
OkXPOm622JXh0SjnH/dMzJSg7kXyIr7gEaq6fph10gHZ2UOeud28jrKCr7HU/HEs14P+4yb+W4gP
jQ8ezzo+REPb9bgq3+pWCl+sGD8gx7h3Du4Izt4P9AwFKgQHWeTlOqbj/LspGEPeSToAoSYGGsdR
yILhVj3ikf671vG1TqDMz87Qd4M1/rjPbrgd69E7EZN1LQwo7oWkdiXz20tapP3Dd73qsKquv0bM
X0un7/rVoKfS3+N/Bknuytsvs9yeC276R7fI6XcqMntLciduD1nvZXzVaD2tLn/tv8w4MTgLPNA4
3zpZJYstn0GhK3S3kniZbAq6lNXfBleo+G1l0SDXGo+23w4Y5LvZTRgnatCpeNbJd0/bKo7GOMn6
6Y2rOb4X/orJ1v9t/wNJKirpbUEijZkXMJ4iDxizTwRrQReU659Gjs4NC94shem2m7sPiPcHUapq
/60PRiNqsamfTy08U43RmYEpYbFpWbOz4hKjZfPyiKSUCLJPVbNSzQI6+jSuH7jBap62Na+bfOCL
ciPhr5b6xbbmE4b/FU8GOcTGXJ+ahWN9SnsmYc5cjV7ew2iEWY28ujlc51nN0ygUaGqZOaUGVM1R
YqbFbnJZplJKtuYAqghbEWbrO8N5TjURbj6nh6NGtony+Ja4f/Bm6zf0+JjSs5120s9++aMZXXoK
KY1kJ/dxn2xT+s+xPn7fC6kOZUPchB1vlh4h/fGR0HDN8B8t3oj42Ky5Y/28liE3N4leys+zmnA5
r55qWGrp7/5kIGt7eWktLxSpDWqpG8VKKp7UxPnYXGjGdIHThjFP2ZthnXE00e65bWbq9PF5PWuC
bZ9LrY0RCSHnW1uaKLYtpzOVw76CxnAjND5TJ63ucmie1Rk5ik8kgpfzcPyz/Nn9yuu8WlUPU6NU
xLd4wiTdifxVLqnyqX9uzHJ+XT7QuP9966Tz/yPqzJZUZZYo/ERGoODAbVWBiHM7dt8Ytm7BAVEU
EJ/+fGnHHyd679ZWhJKqymFl5srG4tqwaag8OuImthLKObO1s/lxn4sbBT/VDPxhgOobtkbRMuXG
xLR01re6IalM8a+ggQK2Nf1sC3C96XX39M9E6JkmYGqbBg2qjXHCuichwiGCTRFcj4AopZWaKe64
8xhjtmbV4e16NL46+YlSh320s1rmvaBKqzHK1Nb2MEn7bQOxLpDPurNwfl5rQOwHffM8JyZjTKeH
9pOuEniLpkkoqW4shrY7YsnEJr3r9IsUEItmtCyNZb1JTKF7paCMBrHfJwRSbVw9cO1MyRLG+l7F
u2o0JppCnx4caCAp+gDgN9Mrng0AZKd7v8/xzfZqvxF6/2fX2b8h8UAvthGH+noiYQeqDRairkoo
lrsxMhLrmLwWwloYWshxwByCkf2rqa3SqduPYMRbvow/rPuUE1HCjidN64+2qRLvCVTTIU9Buddv
KyFkTkWiqnSZdKO2seumBWXyIaHBJipt8H54712ZqTv999AGsXwOwrEHx083i2ztgv3UTeZyMgwu
IZ2MKcwCDCz1jOJvUnhwVkj1T0OrMu7Vp0Kshkwh1ANeDycl6ReEx55FL3obsHvrhDGtX9j78yYp
na4hJ5sigUe/eVNOptYl12Zor+ZX1fStmpeSP01yrel0SDsy0CQCBym6EHsdCEZofuyyoul3ZFrX
7u1hmBLuBcauKvidJ+aO/9ox1/3PdeIs3aNiIdvrDSsgIwsHFhl1fJlke962d7d9JsoQvMPghFmp
36QuhFkBDEx9/LPGqVtsaDRLbCTIyC2ABAX6gd+jo6wofNoB85UDbr9NSsyUVvcgJ7839KY60TeU
QplRGZFmpWt14Kmwbfc6pe5QGLfogNht858WNWMZ2SPqurd9CsaaBOIIcg0LJP34HIIijWJceNS6
beTfN4szeaKcPVe9BsXgKC6I75AKgZ1Pv2TWAg2cD1AjTgu/rPiq/p3GCIX6YZzTdz+fJjLkzneH
cJ+l1O2k693TtjiUDXHpq7XCRjvQD4SuMhsUxDB3aL6mmuTw4W5h8EAx1lH0c7t9t2guBzwNDQmd
K9XmolJ4U2hBt43okXZwDh1aYMzTr2yyb/qdEHjr6ZGZNn8ZUht1FBSDyx4uUjZJQ8e8ApOFIl9E
ySt1ypKDxlL+wE7ghWMQQ27NkUhlbXlkh3q/QyqctZ3wQYePFT2MCk6QzYqOAsT3IAX1KhIRdDuw
jZyYhcC53gaabg8mB58UwKCm8h+HYxq0E/iMAVp1lW/BUX0EX913QgtJ7j28U++4pMcbP3jLsV5L
Z2zzNE2VGfmh08MAYZImXnSwVeZn5qRLTcNRbSuIBUnJ0eXFUDMbkAc5YTkg1kByh8dV5tf8B065
6ejAigBOqdvRrnF7LBU+XAueJueRRs+E/XiwFX9cdPRLsaMDOZ6e2opUR3UP2Pqb4IhHBagAt2dN
db5IfTq0NsS+EHlfcS2onO7ZGfNJYiM1zUIZxx6BSEicPzD3GRBkfCKoEmLbkaCu8SUNaFKASmc/
zFmoqikUiQ2ygfQGBB5JoiGWMdtyUH0admJBNQJSyPrkf3aR350VXAz8ADPZnjSZANjEQcW3zqru
qQxISW/hYXYo8QYYohMptev/iB/90J4BYUNZ1s2Iow58BMxYUNFmsG+oF8ceckDaACLiHpE3/GoA
I2pRWf4IRBqVR4caLYfq5PDpJ5F8tlW3LIm6QH9LbSl9zGMonmx9rrw4A5PT1139qWs0a6ybqj3L
W2azdTBcN17bZlKjw+tFCN1vJf2TQzXeKDnPnqYPSWLtqV0o4o6DU0U7J+/K783w3qaxc/+8BcBJ
EjJMurUOde6LyA4bd91uoPaB0fFhdPYwFU0qti5Wl9dYNjRU7BpMtkeKAsubGA1cYxN5aROeJrSL
Ab7yTsSTu0RXWPBQkQRF7zqJJ+l27fKNJjTd2pEFqNo7uueOXiYbIAZqM6fShbR05+a4s+wo8qIw
EDAvWUPT3CtMYeQZcpW+bwpGYo2AMXTlMs01+lC11xajaUAVtLU4E+CKb2lyTtzd27/MCzMc2ke0
bHQ1jr6PrJZiz1ugVYMo6IRoju7Z1Y+tq9i++mXiCb0F1zJAmIUO8tel92S3VDruXdaihMJKf9Q2
D0u5Nq1oNLtth47rv747nvUFiYmW//CPQYdj80ye13waY3h0i9rwsuwgSlPp9sSu+fszx/TkY/eg
RSZNwyJRicNpO8ZmpekDx6Om5GPyGbnie0x1IVSbukNkBgHiNVVTlRA16hg6MvU0aE/ZoLLXuXo/
1+S2fLZsUx5DpAFSotLwNUyier/Voypm4XAC2mqloBPqZKp/uDgxTze9KDyH+OFBFpDf7rt6tzHQ
03jgut+FImavcp8wXR/Twic3xcN0U9TgdInw83HCa4qYgAZxIHwj27MJ+G93Xxoaa8qCFL3SqLxQ
eJ8mWpBlNynU+4tYx5eIWFxazn/nzmki55rme1dd40nCz/WpMEX0DTiR0cjQL+Tp8R2O3mmcDs+Q
2oZHRkk+xOpO/JahPIm0mJyQPM8x7MYxvMqrxgJxjkpD1nr0MVN08eZ/cxDrU6nS8N1DyhvuLBkD
CHVHnwMR2VAX9BxPFAH0E7wqYruY85oGZKEkD7SZJUd3eY7OWPmVd+dF0TJsFDTINjmy5Oo+9fUY
zjiYy9q3uzvNYU5gd7x9WfuoJ/McPAe0Bvfu+KnaHVdYHrxasWAT1ny6bO8euHfKwuritYo9I4/0
6LM1fMTy/HnxrfBpHgeROZhj9V3FkrZYui//vEQHQAplOsOcJ4iZUudhZ9jOvLiH/YWbMXaGolCe
BiSDxVOJAgkf3m29WaRezBL/W6UsQxDTXTx4eDnW6xoNgQLtNmcZpFMKuxomdERozT9vMRZGnZBb
smzddbHhttzmlZgO5E8YSGovWFSIhwp7Hah5cB3w+R3n82p0RcOqZ9my9imiU9dBuqzYpZ0pClCX
h5e59bg479iZedx1yerjcnGh3XWFtZUqxEiB74aV4HZ5+UEvqjAdnUdPExEdWHNhep6xrxnL50aK
ZGgwUVmvwSNW45t7/BoweSyUhDfYrB0exICggTJJzMoJRTRspu91fS03XnjgWcBLjLQB2w5C3Z+I
2y63shZc1jDx/pwGL/+5LtZ8UQ5HBEZ8hfvBmrb4ZGchU+PCZM0MULrNviZkgwgKU0RK1bVVH9em
PWtM37v0HDSZ3nhuM4Q7fUssWS1vMFhOKN9FZGjBaFlcHRjsdT1VskYwMnU2QJiOZeR/svTvsTaW
FVUcFTVuHMgaVGckqOlM8Tu4UawXj/XEakoxMkRclvrzPVkzcOEyd7A55HhQiCBZK+VUhv/5Ciq9
sJR4kf9/PyKzMl+cqxOLxvoSqfcmjVW7AHbYhvqxKvs5RNzY5X0gb6B6e2JDsABTOMA+doZY8rSe
7r/pKZASwwpPqd/Bnc0LIYeI24NsAwfVqwzRyp2kd5b/ef2fM0YaDS8oEnMesCxMa0YyJNczKXa9
phGGFyPKxx3FytHYmgPRoXqzJjYncUQsEPDWKchlCPvfiiTf36OpeMTl+IrIVaap85BvgpLgZogZ
Vn6mwcVUJZldwY/I5qRn7o77yc24BxeOo1srr7FpjdxnVMjwI7a7m8UDxXlhMuyxLJinYXdxg1lV
ciLRWEQqEBjMShzz8YKpuA4aXXn9cSBqNADI4Dhc20xWGjN4GYhUkFGJXSka5WkwLn4QHMiUzfDJ
cezIaHTeNnfssF0rvGOSVpw3M6+xzN+fpmSfOczgHOuXhXMcsa8ZE2vO73RfCKSmw6WhAIAMin2O
p2dpQpX8dqmvUC5Kx4snbZR9DQ5t2Qt8Mw4VlZuMMLq+xLSuAXb16gjfdgB9Pz8XhDYSfvFRQCEJ
Sqb+i0l4Ms8+CczBaUWOaQCXkqIbhGr+OIpcdeaSNnyolgaz/9Z3qAgs/E1NXYCHs0RANx1gOGm3
W+uKucjq6skifhkH6dVeJ0srbLKkn5jJAOcannaPHGbWg6i6bJRtWXg9MH60FInN2uVi5146QBd1
RZvRqMscUT0ERIM6ipS4NMOjaDiEZ1PXw1Qak6zKNbGzCx8tDbyJJX00iJuqB9nILMyXjrfn3p1I
3DHdFuztFpLrz51hx68T2akyRR9bgdnFY1yXWElPR1/n1wYT1NBUTPwJsngvMq5absQevE46Yecg
+uo1sLwiwTOh3HLfLhDXdMtjDtBzsPjqfCRWIXOAzbKE0VenIXoR9+U5vk/xvLpYA0zSCdsA29mg
p/33Z9LE/UFgmvIrCdsdZg9wxlCx4NVV9S/5OU8hCVTvABHOaR76yFzHPMcR4y+e6RPDJSBgbuM7
ev/q098vvPntlawGKlkMxG4mp9osJEUR66L2hWkQ1gP5m9IYnf5guXKiO5cVA0csVwcvTi4mYBMT
88VrTI2sOG4MUi794dvwLfjM56J2YGGe4N8dlVzJIxcZ+Ne4UIhheWB7/nPkfSqSZKLluo/p/CqH
yNXO+HUxKQjciFjDHsFLJNtRJ8QTMTjEDpF7JOaHPLJQ+ridfTAnjhCfFNX5jROJHSLuJi13eR5r
n6+XkNnAi1cyaXs1pEyN44/B32N1pDZUPXsv0b3nryfbD+cV6U6pACJdnskrMnl2UA0p/tIZoxPz
RY4THcrKieeld5nLYXnX8Z49Nvtbt3eiX0Sd/P2uDoA1fA4R99E6LnpElmXWy/goJSoIgngiurNc
FoPTpN5AidbGsOogdT4GTFvV15VgSOBC7DimIfda3evgXMMq+ggWU+TIGSf02zQnVqhv5FgIarSK
hxekJqzhUxkQBq8om48xLoqlyWaG7FG3Lf8u3R0CxPLUHlMry0FidoOIIr87mU4xoEViMya/b02X
+Mni/NKLax8ZTPr+layc65A+T9DHUBWe/7q9yOTBxnNh1NhwmhestFCJIRUo06j6+Qq6PxUvyJju
8C5BpF+QN02FA+ULkidygQfw8VT0g4DSgag62TycBJSGP0pFHllABlmJU36k2KREu2Au4fcCSfcu
H0lFLzV+IPfSbYg7aDJDfxYEtDgk8kXBfnGxyQ5CdXV2DH+FSUFg/TG/qW3czyT3UHB9ZJ4Y7RtF
LhUCs2M6PSI8oVjPV/+tij4gpsHjZoRnn3yggFpBSlGyLl9mzrcTtSCOxglHCpSVXcQe6P6t5RrI
WBmm/bTfJDnL3hIj40IiaMnOWSNIuxR/QivLPeLG0YAB7v+giSmiP20HpfEgAeDg+kUSNZEZVevS
9o1sLFpzezWyQ2xk6dHYur6ERouzilD+tCsku6dPmNgGLLBgpiE0yInrHvAOx0E7Tt7kfUZ/BnI/
GsGZplQom4VUmkiugaT0RQackSxH+gT9qwJuPo3VjDvpoOlzUs1ievhtNAQ1Lr0/9q3cZ2HJggNX
NMmv5ZoGthkrziFFT9d7MjM4hiAPH7uH5qThDWM6tGcPQBq8EDRgly4k2Okz1DjItBwSw5Z1R0v/
OXNyn19jrIM5OLlMs9MyhEixvvj0hpS+bh4S/Q/FnnBI7BEzH53lBmJsyDp3A/AidWITi7VAm9w7
Su09Sz03aHIIpr3BfMAKeQJkM58YE4/sc3FWHwYwLoa8e7P1e8emXKPAYZ4m58ezQjGCaXWHBYYn
E40qsZfFFrX0qellXBLivze5NKwOKivCyx65rOjc/pF6Nz/vis+m8uHFiJZ3V0l48skKIm6t7JW4
de9+5F2o+PDTbtXowwH2S1ncEPXBY4tgrE66seFH/MaYNC5fHMbTjFf+/nitXuJEwqX28R9Z4SCs
RLBEVa3kk2SgT/ApOUZUWTKMKPzAUfgWdRZN5Xg5plhV7NDe+6RR5gndeZ5BjRYv5h3EvlyNaCQD
iryiz/nYRwlD5Pe/jUkB4vvUStND8iKmCxpGfOd3/zwFOLyOxSG/GJRXnx60U1FYNorgNoa/Ap1Y
W4kNYeOwtihKwi9FuFtHNDcwTbV9c6/xWkoCj0AeuFukpxTcaMsKuMtm09HJqBV2ugK6YI3RYfAM
/kG9ODAN1ttObAqZK0vT7QTTbTMtEc3ib4lpgeEpO/shUDimHPbQCeAqLAzOEdxusKR3hsmh0g5d
4xw/rVhJDzT47gF8eRnAo6XO21h0QE8M3VwTGxvW1xlnjpav8QY5Vxo+K1ZoeogHIoVhTuOwasrS
7dV7qcduQLbLkv40HRLJLEgJLoLsLIFMblCg8MDSH/5togYEciKYKBnG6FgDptC1ka1BTWcXCIa9
SKBQQBSx1KOlJHGwW3IUQWvB8GXflbI1RZ2kuIziwyB7FhRYDmyosdlOcl133hk9+h9bnovb7F68
5yPiUG6ZPX7zAkGIH5oxo7AYAquHU5HnwjfixKKHZNTwFs7kmKdvjcQRJCDmDOULEM6SuyZuIsn/
CQOxpn9SPmP3/wE++Ajcm+OSIaozUkmorltYSNgjXo0rsf0HEOwhKS6fu9tUQJDYtLj3TOpis2hc
jDMVf37zQwNK9nROA2v9Wjc34W2QbPF2c1xi6GNG9dhUXjpy7qwuQHisCweidjUmfNDcqKuNZq8e
6rQW5Jt+cNgSRe82byxzAcCjPutSZ4VOUJEg6s5S8MUrsgCTYwv+DfbzsUrkhcu+jl8gJs9rLv+d
pVigwLfEGrEKyN3e5pj14Gi6Tchze+u1WLuVBwkSapImTnDbY5YUFQDIawfm3ea2imcmUPhSHO0E
3Qptq8jpGwsiE/0NizSSklJAaing9HuTpkN5ADlUC+omkPT2d2dEwP4EIR5NW/8MgMiU/chAhkpY
EQmFit94UgLaxXDwLpoSCzESWl9vcQyZ65y1MwDtSwE30PsjoobaGdZn4hwyE5sh6Ai1quxQzHag
ItmXsl9x4rZyf2AxwscXCAmfj91aY/8CCtG+i2iTHPz25XDst4PLlkFQcJvoVUt6IaAY8kCwLcw8
4FUYQJHXYNTq7adbZvkOlFJ6rQNBrMJwD3mTieGUTDvAr/gaGemMnKTiysAkeCLAI03/7VfXrr0W
SOtCz3YEti/WIEAOKfajx9K2+egD/MX/D32g5wC+q4yWr9HhCehFGH3xEXKT529/MwWB4KphSy51
G0iMTfBSsf1EfUEPi5CiSTkiSc5zQcs8aCzOMm91h8lSXnPH7d15JJZshvTeAocxvvvSxbMVcJj7
CPL36iFZMRhYrK7/53ZgV7sk547FEbENfZrsjwksmOLnADDDByYxqdFEdVrcHXGWJJwETOi94Oj5
IVYQHClhIrbNso0CCf/UB2ImZ3MJSokMJxGSJt5Y52DSsWm89SvRFwzl+4i98IX9P0iC8qtDyJP4
G5b6KAlaeLcmBawVRSl+ytEjwK7bLpZaHQUjWuOM7XYdy1ugYyCjFDr1cVQoBsfKN53v5+pFCiw8
ISE6Mky1jd8ENX2Jc3USpbb5Ju5/Mjwx0b8bdg+az/m+rgS+TYabGp4WcS7yIHGfysUvtyzBKUou
OHXNPu766o4DJ2qczXvUBA4onf+SG+5gbpgsJqtcsUuZnkYoLsAVpOJpsHgEmxCpS8tDdaXq4aYh
02fXvpCQk+MK/v5JxxMQXSzyBgCsua/ifzBo6wYwUtx1MW8c0DTk41Tks5jvQJWIT0LI9iew9bGY
56Qa7QW1R4QDr0mjOHYlF5ePyrOcdwS9k0hZDXEhR9w9iJAMphcsG0TytT1r8lRicO49eIisR2tI
dB+dU2LdlqZ14xsR+kfG/pxSvtdHAa5zUaXonYfXnp0P9cgkEqnrA24tRDX8KQYyoRgFmnaAS1SA
i9bF/ym9ZAtMctKQmMJNqCtDD2dlH2i2/tbNEDNCOeO7Id8Z3OOo7em765KoSyapvuPtLahioRvH
roo8KhWJTQOCtJQ7pI2HYCbeO6xPN7SLmR51bYFxAYBCymBIx7NpvGyMkzVAvWn/bAJphqJe7CmO
ezv+wxTsOXA1jtanJSnxfNbVTfqpAYiwptXDBxbR9/XdvEcEeZQ9smlEMqmzaMEEVneSo/OX32bc
jT392HWbU1jja8AeVNdVq2ed/qICJGD92iQuT4goKHfU+E5Oxs00/dsgHtGN2UXBd0OsgnTLUCCU
ZiiODQWXvXKwfXnv7b2XUTt//BaSJNq14jKQW02dF/UjmxXlBTeSenG9+uQJwKmHXhffjSQGdQVZ
XLisO5gcNniAFEynBgJZPDj3u1xZbCdYFeBMgacUwKI7u3VnB8r+iEKiDA4ntEeljiZ4/SNliMza
w56kaupujibyD2c4HKTIB+pfn/QHSXiFQlgtDlu6WMCyQi0dpVcY++pwEE5CUnWD1D9UaiFe2SyY
PnquFM2EM8brGgqsZ4dc7WUR3YkhiuNLPWTX3i/fsxsOS39P17DxddsePVDQQFc7iPNYCiybGUw+
2iLocwt2UIkAY1HMYPChXtw/ZEGBT5UDGC3bB5gAJMWuTfou9/iNnxaR2YtviHvVpF9fxn86cEmd
K2lj4yqAhsiXAVezzYqKYfgshLmfPpx4qAK94TrzF1xWU7JzMMZu6KYLwIXI7+qQLxth1iNACSqF
3Yt8FCykmP+H5iDwwF8EcZKo/n8x/Y8fCjIj9na5uGv3V9Iu8AFERAEA8QayE2F1R8KfA3Sc1x4T
+mDKkQPqNUlW3E6ZGlkcdA+EsYBpgo2g6pNe/fyJ8Pkz9Ya+GfZANmLOuiIJ8u/7dPz3JdhCJiiA
MkkW3ZaqT+WvbMm+7b7JHemRNki3pS1qciIb+GFoLzZ6DMgrs9nigGYAgrKSESgK3itT5xkFkISP
v2w6t1Qxzjnl5WtyBVUyz8gAw1/PyEOZpHPmhcPIgDKnUToH+WyGKZnedE6XHS8wJcmDAxSPlqFF
c15ddsbyN4MMr9aw8qN50qPUB63rN9ZpzCCudx1NNnSrYf7bIYUap6+X96BcgGiX99w2fMenwtWv
M/DBvVeSnCAVePSDHm12ZcNQYWI8miDxabJeKeQggA8pweUrmR/3b5BlHNiwWN7QAOoyihyOS+YM
ifVJuah5LvEWBATgK1Y+dUtbkrowrv2Hq+rMkILjmu+2IcEPkeCYnYv1+GVNGMTIBacl+QlGhd+W
ae1pJfhNy5EUALlQ7a92hrQiHXBRBFRJgKn3yb8ZnYf1jb79Nr6f/TapKaaBfw4uSSk3S3QR+51e
5N0wAibpEedCt+ldYmAj2HAVCl57cBOV7KvG+Lq0wxeIL7d1SbIcIG9gg0dklP6kIDIip4DeoR/4
2wUQKrGGyJr2SHIH1yhGjzkw4usX5g/ZMLxNnZVsPHKkviMyRCNNhdNell86yd6wkMMEDaxCZziV
T9LvlMgI55OtWR/eJw9I/p4YJmTHv5ZRi/46JGjKMMgwYEmeAqrJ2JEBmaskLHLnWa/kirAaSYX3
K//pOTt36nZhXkG2d/hJB9auGQ0j8gzVbdlYy9qN5tDgIItZtV2Bl5LBYEXzGVOtKUcAmYdp1W8v
7K78RbGH/+62Bgign4tqzJIrJSdHvQmIpb7UcRCvnjgwakfa8JQEuSUUgKa9eKFkX74onKeyZlVd
5bvnxpPwjj3kjIEA8QWMC/a0NXt3UUsowftOItqfEYTUGnRZFU9MbH0NCPlpxJ5oMJdDsptm9izw
/Zv3Hr0opCoJXKOamFYyejkF9SqGtp26GovKOuqI4YsqaotIvQbkxegWatHqUTw/r8ZyyC04ElcM
5MiCi5L/ieYseKwzPBp9UonFfkZnkj/p8dFZc1iEEtA4o4n0pX8GOELW6dYgTrzaUsbwQOExisGF
D642d9olsL9lWBJZF6XM927rfJ0dHuadMXuy75vTzazayeTm2D4YDQ5QI1tdbAJoMCb0NxUhIB+m
gSuqgD2ixbh4c3PrGBsAaXDPUyvI5D96YDB+RfYvr5LsEVoz6ngUPZw+OIeY2u74vkyXrTDDdZGU
DkE/oP3h69sh6djE3SQc4/4cB2QacEs+gZKeyKKXzp8sIUqoCRvzQPGMiE8k3GNQIEiu2wJZATZv
bshmYLqehMFISqntUBy4H9jXpKfiNTxxmSyd4xvg3RABEy9JvBBCaUh0AVfrIStxTTI0m+A8Z+0e
pItW4XXUcU5vl8EDaYkQIm8Tqo95Mu/wHTrK2ckOaK1LsEgKsSb54PIFOkmYyWK7PslnIvdbtjSE
LD58aRm5TVRuS7X+6sa4aZxDhXvWvYl2RPcdcUVpuCcOqUec2NRMGeS/FC97ZN1qKD009M0fYxEf
LiigdQKzqv5JNAXT/IcEkemZFA0KZLnNouGyiaQoCEAe4eFS5NEDduErC0BcIRTkkQKSiLtHsTCW
tcu9tCRVXtQevYMwg4jBhlZALe8sJ9xExhMTaAeuv4GXWAbqGsGiLTjdMVb4ihsCOpwNNOKp6t/x
P5cvQp/h5seAZy1/04CNK71hLSIwRoI+B5d9t0fpunjT8BNwzeERVgFILvCqGQW0X1C8yMtA7UHa
f+aCfAr6zNcavsSTxDSX6LSE2Iku7Agu1rHJq1Did0Dwp88grsOcVufcDXE4xBO59LLBfUkEcw2R
ki/K9M7Sq5PSIjJR/nr07ja66xLATIxYbbD8Hf+jeVmPtE4T7DkA3+YYN6xzO9FzvUhvRaA3KOEl
d7zPtFIa3cAqKscSTSYpVAxETB7ayH4eMfpmkhUn7+U9rr4FAmWBxV+gp2v6tA4sbv5nx2RLKoZ6
FDXTCo2ligBuYCeURnYIGxIhsrNkq3uYAvPviD7Fhwv+tz5tOQ0FklsRMqRqv8i21rdDG7ZGqj0R
FwjotRjszba2h3LQ3eTrV4wscH8IlR972IDdHWIDUdyawYwOst9941sjHQA5kWKOKtdyHpFHUe/I
dr7gG7HXnwiyp/JEViLRhsngo7GvSwLxvoRF7Sl5cAkkH/p6EMHjREjGGzCol6Mb8h2vfKS4PWx6
XWSCT5Io5r7I27uZTG7sa04MuQH25z4h8IUGRmZjo3MyEfjNIXF/9Z7S6Yw3re9nIOlN2L3mzuvy
4SKkYyh6h7z0Ea/Pa5RuRkNeV8fuZoAUDEhcIoQNtEs2FBFQcbc3uNXYAzC7/Yp7c1lBU0olzsrF
VVCv/mkGijx8DMlaAinOybQGUr5S1MMegriiTxYzuDRgMFYHP4QdI+9FVJR0pxiEWCKRL7xQ0OCj
Z/eblHZbgMfWS92n1PInATxfA2AxYAPZ7f5vO5Dzyt/YPj3Ly7AAv4gpgpXgv0a8J+9LXF1CkNjB
EzGauV39M0BFK2z6D3a2xGJvPMPUIWSKzU+Ks+TwOOAKHyQEKIJ3AfblhN2TCHTiunBuETuFpYIR
UDgOsk9asljcx/CtjuFlLJKJYOxHZglizv3kBoKXS3Ja2pXAE01KcFq9C3qhFw3FKjvrJllncMcB
Rti09sAVCaNpzcPsRMfKu2j2vlTZnlZlqbNf8jnb6pKKLcbslxPmEq2dsPLgLxpJxP7Spwsvz2UF
UNGMR7kZiAbGRY4G/CrX9S7coAMyPD3iQrKzHJZQlLFSLFvL3hNdwLLxbtvNTrbqc3v9ojoZmx+z
rKHaS8JPhsqwJnOJPyTujbg6kab02KST+IkBW5nGkQw/RI28TXNeD0GM2Jzi16I9sdcQzbADUt3P
ERcacfMiJZ4Vll4BITYv0093LOddjCJUTdWDBEMsR8rnrziOkG0gfeSRcjAIeafC1hnwC0o38lup
UUcNkBw7RgxRw45ZS0yMonW6Hmn8Wrpw6g8bn7Aem9hDU02pVOU10bYP5sm8qFyi2nFMl+9hq/CP
/vMOKQuVm0c0VwO/T7SruNXZgngbhAiU2vJujtzCkrUBj6ThhtAioCwo0eTTcnkqMtkVlGbDMLNA
G/yIvjqiNuluZG7/OCFhUp7pF7XCnK8RvMnPJI6K/AwFPtoIDfRHj0mUE3WLuuiLEhZVTCYxJUg6
jdDQFJoWaiuxSbHBSYpX2ZLObcu6WMjXLxS83z7ce86amlQNc5fkOtaGYkWJtH1/kJcTlSCUOvXu
vZigPhqD1rkP6gfUYyACmdrw8IRtHeHllaStj91p4SW9ak2x6I0TtdZkq406LDBOYkRKyelZd2pb
rat1VIANY5tBVyLLjqVG/krB/4855GXSc74CDEpwuKI5HXT0d4Hkx68CitXu1AYPwX5JGRlO3AAr
JnmtUuI4ZIKgtHfnXkxv2Vlzyl+oBS79fyFeYi8eT4Onl33E9DN8GITsWAxMLEH23AD8BzyJrOCD
CPZ0faTnKpYxPC5r96We4bWgRwqzF/svkgpSc2x7li05n9mtmzpf6TPEKc1hcXUIzcBFjVeKkiXP
lCUP+gvAl/NE3Zgdl+D34eaubCpS8b4GcIfo1j4HDSD9pgD2w4vzCgSpihaSQtra3/oJUZNNEA2x
k2L/unoR9/89dgsqQeBjBOhMYNs1bSpkvHhMn0Pwyi4NfqHeMx2TdBsTuEZgt0Ict3opuOCJJNU2
fJ8eDAMmW9UqRAfT8+16JWSKpMnWvPwFuOp+FUFV9Jr0HKUDEV3tSvImQZYB3xD4Dmu1AdWptoAQ
gJURpjonbn6H3kM3QXJBV4e0yxGdoR539IA85eejLD5ZNigVUnnRETzqVz9CIYkcNW4COLZhKHwx
pgrX92vj7yjC+gLQ+cT2kdRBgtTb+HcDKcYmoGwLWK5bjV8sFJLkBKRwyULGY2UN0WULF73EtiH0
zgLE8T84wB7J5C/uHgfSlbZhBL2xoSSBCb/qX5asajaU2I41oubVx8gmikJ8PWd7S/sasY1AT7x2
11mLtcDGQva1UgQBSfzQfL4WYiCldDAnqimWNu7stXtaEHQREVO0EAhnod85GvhDz8BngEpgNciP
UE5N/j7b4KnaXbHQxLo+QjmADGFnrpDEOxG5lBpIXzaxVitKDEXEYI0zEESr2HHG7ULcIz04G0hU
YE3zWtQxKKRuE2iIukc+IS3bxZrCRmGTfdwjri+mHCb0lPL3vyG9SDUgKUAYiD4yCUuPvxIjv+kJ
R0f7JzmGJEQESB6PlhuTG+0oW341wJSUXI7km1tKRQZfTTrxwUlAp2goUmHlcWzm8PGzQfk0zztE
uLB+ThGnLZiEsT7l3loBpvbzXwfEHxlJdf8HXURkJjPWEdXHDR+mcUrdKcWEahRCY5IioM6k8blA
kzRi+7CAnw0UJxm5pZobgWRl/HBUXUDtSQ8BioDtn19CDgP79sVLx4lB48CmKCDaYka5PT4C4xft
A5k3MCGqSMBBppsGniKkpQyk1UdmMzWgRPiXcpgtuq3Th6qTQ0pOS22nroHeTdqy2DKlaa598ewF
tZ75vuVQJKHceEoXtcjyoSIoye9+emeCkEwsUN0Kcpgl+rl27lErcvwUZT5bPrko5zWwFRXj0bol
aw5uNLgxabWBUmrA8kOG6M1skBLwjBKoY5Zy6LFJJjVNokxHnRw90NEMYGFNNevbey8eYwpQyMCg
dzyZrOff17hJI+LUDjrsV9YBifIlla3CFwazRwFa1NLwoMOHQANG4BjWMvqI5BBkZeZ1ClUHNp+3
fIyH1MFH9lrOsnagBpdPWOwe+hggFkg/AL+Ao5vqPsxD4rIdD8IxiHqFOY/gaBye/sVT2LpgmnvB
aAiBHp0Oz93XooZeReMiIoA+dq94lhIOw6T/zoB8MopJ/JPVazp+TLUnFSMko2FoYtSuz/v2kuLZ
HI6xbJGQ5BRBtkEZo6IQiDyZh/CESqwUA8V7EDihsF449N1aEEMYDdscFTExFYpSonccHbHGdy9y
do66Q04XIVzKj98UbZIOYhGHskzV8G1sQ8JGlh+lXscKbm9o2wKiiPSvd7wj+Sj4FE3oDo1NdkbN
b2Hxw6pxo347aAEJXGFk9Sj25NpSukFawKlLyzf6jcQMFE7JAll9owcemWgQzVDlp6In3HGdqfPv
OqutLmhssPe8e2z5KVwtLdaaVzH/CHpwWxAILD2KKXG8X+YCVa7btTMKd/07VAXVIkv80gro9QSZ
5bK2oWWFXpNls/HuxCtuUOv5xe52Jf2gPqP0debOToSk3KA9bw8Ya7bO26SYW6cQNtC7SWK82vbs
wuo+BymFwQOLXKL24GbcGZUz3Ik8Iw/iNKzkdtM1rX8ZtGeVfrLLsIXGbQJ5Y3t3mbc7QcKKw2/Y
PQck/SZbytE2k/fYDc4gWL8FymxPYG3iDFOqo/1jasgi2HWGzrCaNucUm/2UaKeC0Mh15BZMgI7p
EYXpT+rN75VVR7OeRRBCzdEPbjqs1CwMkErcfY9fH9s1nIlHHCKcMKAXiwVW7iILF1s90tobvbxR
6I3eejQafY9GGNh8Zqb1bMEfehTqYLqc9vtmPyXWv+ffvlRBfzo1JjB7za8gMFMTBtOAPzR/EqqZ
BsHsAPIy5UVthr4ZLk0/V2ZvtNGB7/uJGhpK6nK9zLUhCaPPufsdj5OeNHHHgAv01z9maJZL0kpy
HZzVftnfL4lH7jkP54LUgctKUuB07zKK6T6QD5slJ5r2930ZFmRxwdow0EVgCt8ES572JTV5b6ao
uynHQEEnT6Z9YBXdPwQHcziaYMYoazwEgT7MCBEdFtwS7izSGz26SKDaW/DuVe9nAZEncCiyH33I
k73EcOhHvR1i74CFjtAtus+uRixDUjeDIExUgHx2KikP8BBRbCe2vfyXrMappM5NJc9xNmO2Zly3
VNx0zQ34H0nn2ZyqFoXhX+QMVfArHXs35gtjoqEIIk3Kr78P586cyc1NUYObvdd62zpbHo/ZeuBO
pNfNb+N5vJ7jcTN53JEu8yxzaxvGCJmsr1f7Kpq2fb12tknpYS+XS1uwOPXY4Ne8sQanOnX121jz
gu2xFhkrkfXVto1rteTXbYDnxjKuKYfxEnJDMS6G67oGWXzX68vgH+VGzY/ZDbW2S0aHYf9jRUbM
tDaWlbW0O3vJGjNvpXHikh+INfwL9Fv2HaJddSeKuVGXn2N6Z6Cop8b2ZnrrjnLtvQL/c9T5vLy3
7ARjt0wVVy9gRp/fbLHzYKmtAwpOYOr/oenBpQajjGT0xyI/wb0PmpFz0k6BLi69SBT6sQ//xB9Y
z58RgehGKqKnngbgy4hjMCbf4hwkFP8Nx6f3WkvOYFf+E3na7XOWdUIpsyNtyAYPxEYJ7eq3/x1r
OsRguaEfmi9x91xCJo1thPCFcZ8eN2X6xwek5Lf6ohyciUd5Jfj9NfkRrmz0qbbDyeViUd/EJ7ZV
B1rJHSiaNyBOc/1Xcp7HSuYxI/rZ0FLj85hnPkJn4jmAaLjJ8wz2KWIo9dTRF3ShXrZtl7PdMO8d
6AcYpWI5K3oIJhT7TrilPmWC+Gvd7eIl/daGFopJAH/xKThEa3UuSMyP8wZtIeAYoc9qG+LDjIZW
4i8jTDayhsi8zL4TSqcF83i2k1sJ1UuJx3HMlgcAmFszAdvx030x/wUA4W1XKGllgk0xeFp88tvA
R0HapuM/9Vskb0R3NNoZxGK0Va8x8eGTWQ2baG6IN0myPrcJtPevdpvMSTuGSdERaiIELi1o1EYl
ptTSFXsAcJ25TWRl5KLx7zjjHaxgRzK3caTQLkHUoOEoWO5EgBCvSKBegzYBcxFgGsc5+hOgtzuV
RoKcTBwTYihYiPnFXoxKC6EQXAUd1QelQJK76o3ygIAM6rYeFRWSdQVqOzqVikVMJ3yMLWwHV3SZ
IPWnHCfmqlzox6fpaqfa2G7dkoFSZqk7MdmjyBxCHO3G7CfCIE/fQGVGEYYsjwyzxmg7k75FUzwN
k6nkSqcjHUoOw/BZBxyqvUoTZ3YSbml/JuwryN7DADdH4BSowyo8aWvAm0Wdz9V9pVhN7gyi+aEX
G4ukb35PYSAfsnLB6u5VaX42rRt0ZkbIZHyoS1uB1CTHhhrIR7efkEiDTs4CrFKommizaBup3hVT
xyUOG1cTY+CqPTKoDNHzZoDxhvSYmd2xppl/AOdNGQIo2j1XC9IrsQL6axHFEWmALAAmdZgaHNuY
TESWr/WCbmidseax0t/2ZXUZU7kdTbJ0cBnV1pimNyOwAaWu0WMsOWteWZtybI0fMTTbOp1QscF9
Me1JHaYZYvraNsf+sIvnPHy6AfTnWvTU5ofnStpKd+HQ7dPLlNdJ5XQQ96BggVeS0zuzokO3KE4E
O0QHBbGj5JRclulKBctQLYUkvLf/7JmC5AbEuoKhP3RYLxQ/4eOTHMXLiyESP91xtPF9RXchs6al
QV1V8OpTg1tuxQ9kq+n1o8GOVbkRUfyCTWmWijoLRWhuFBh/li/cRS2SQSK2DaU13j/JBbKO5hMh
+3kEohEVQrrQhYG1Rsh8x9sEobfkVB+iVWz2K5FZSSamLAACrXSmE2dgqHlIE++GvaPCdaNIm+e/
U9mCzFVnBEAQykdF5z3fjto4HUU9yDccJuR3bkx2Gk0tXOxX46jYMGi+4H3pYNfTY3uN/orfGbLQ
v/A42cXbKRNQyxPsgwQeSptF6ZraVOVJT7lskgf90daU/4QrPQtrTLcR25+XYCuQnI0d0j3e2mO1
bTdgghTqgyPeIjofehCOhpkZx/bYm3CTf8jNcGpqRJaHRPyQX8HJTp23PC/A94ttPlnRtmi90b3c
dLBJmhlebvf0mp6ZI/eiYZOkIHx6fe3m/br96kqngqHGgU7BXjoSSSeNK5QWx+9Yvo+R9QJWsJ6X
7HT7GmvKsv2aQK0ScJJaIN1TUlhDxN1OMlg5QfAEtFH+fqwwtXW4A+K02HsJpqECZS6i4hS8MYqj
YrsNrenoKhloRQYjvb+vgNhPdZ2xZ8Js+Kya+m0XCW+sVbVeRdQtYGJ7TIb9Kzl2CSA7rQJzjT5+
8PFb4mfZ+wYrYVLfC//+SoavDb2J5AWNLWtO3VvT2FJzW8ztuv3VJ67w2c3MIZ+/f2QmbJzqBfs6
zH5IPEhgJryHKPInni46ebsjZSOgDV8pyoUnK7i3I4eeRiI4hAiELWmJs9xS/uE5b9lLdWeW+TyF
9nZjcK6ZJZMSgoY9sbh1YhSUuROgJ5VsdrzJur6kP9FZ2aiu9icsX3txXhzr/XScmbbSnQ6L5qk5
VPeA0xF+uDQHwOMlcoKpjsh7zAkjNJcMV7pnwjyTjJEWFD7KV7Mp0Kts36GjDuMOr82TBTfR+0wI
UYAaAranchCKzFQae7voFvGxrDipGUO9Kb5k4MZ2iYVtLiE50Y2e3D5y8pbEGr3Pg/k8/kMpOdHE
P4I1GQr4N5z1L8QCW8xrO2kzQxxSk9Nz5tUQTvRBr3Grars4imd6RGC6siKgqK/t4LcHKiQm7Ew6
Z8zoTkLuiUzBz6oZUNcMkVx+5iSsTk5go792ehN+9UPgoQqYS6SWHl7eyxO+9IP2rWw4k99eguL+
OGWYwXjNbYHgiMB6KZsEDUtr+Dq9BdGrp89P9XjO34f08JJvmh2eqpZTZWLzTikxyTSkDxFW/W8R
KJbExV6iHkBiUGd2JKyevZPhnERKQFKRRgatIaNKgOrKKYq4ZQgf9YFZaI8JdJU5iFQrBYDJPZrq
tztT+DDObdCN5FFAHo3+1feDKIl61+L5MNrK0mF6APYA53RTfHoAvDTxt+pIhJlGZfQ25VNE06iR
20Crr9d2NDMl3qTPmLza3j9gPJ0VYVY4T1NnRlKexEhBppbbT81LS2eAvUvtgRQ6vbBmp/hUnMTm
lMynVGOLT8lotKb8mmS2+J2pHC+4FaG1bXDgHKBXdier5h8jNzIqbE+ror9IIjVSYsbaDKOlJny9
W4qoNVtPnyJm7p3Pc85HOXNTzUp0YFRfW42JVh3Il2YpzHoX5h1xy29X9yYu6FbkEHpME44JFFHK
bWoLy2CJUoUIH2baQJ0zFhTBE8zep703SzX4+5yL1RvmEJHNMYc35cFJG0TciVaatp1wKy4tGkpo
BNV8Z36E9h4b00LYQAZNTtOvmoFewX64I+EkU6ijUolMVPk4blIUNBHv6zhPvCEpqXXpqWVkBSJD
HEfNNnGlk8V0Lq10iOy7xnfAa3F9YN2hlCzw5WhMbiI8VpuPJdkD7KUkkp+TFDQ6NKLZehKA4HUJ
GilFssp9fgAeK7+9wxgBTHsGu43SXMoMbattJxSbJvUY4Mk0NDT/vCCN1nCwiWSn+DHiuiQBTezJ
ekJnUS+eq87bowHewB1GcF6PggQ072d0KP4gzK/W3bI5t3Z0X61yI/U/zqjU9lGYwFYbYzBGb2fr
lx9K7tsfldij5DTxw1tlZ6h+UkuidqKuY/ZEQFhe5XTwhUfwcGtw9+Eq4jk5XYGbYSwtxT9OrQs2
SVQiotc6jwA92KhzRFaPepCTHw1GuBm2UFY23uQtM4a9Ht9b4t5HqQMGVithfUDiI9KoLeTqtu46
PVJdzP0+iW7wjan/JxvfVIIuCkLMKyOlmfpwSE7mJlgOkDtATj4qGEsMCxgavr5TR8JO/81L4rdj
TEtPl7wGj2Xg4wTjtyWa9RwoU3EpQyzE+IhHpuZX5Kyof1u7XiKdsWOHUamLeskcHBd79vyvAkHF
E4/TjW2Jv3OxCsn0qVyCR+3Xpk52DRmnXOlDyd/IyJnQfjm4YacW/0PsS33QoVUeHZBQA7jCeCPQ
rtgtIT1zJsTPS7ZWwRB/WtENd7PS03Iajy+xNrA5IAah/Z5saQSYMP4DmPUTTdJlTOX/wQQhwCiZ
z+Ahuw+7M34JWIZgfSA6A6Kj4QXZsVGmQaE6lNz/KFqtRCK+4YoYxw908Tf+Y3sZ2r9g7+76mtqR
XZrpaoFQef4H/+eWLgWxNwpK8O+MDN8IaS9Aw62/ADAeQhOsABOSM7EAbiL7fuKcAbcY7YQJlF5i
r3d/woKZqSyDxbg+iHwyEnfxZseQt4nLW7Uq6L1JMgVJeI99unkKyOO3L5Fn48M2ED2lLh3fgZv/
nzFx9BiOqiCXSFATfROFPH/dSKvRTRrmy6VjZk1BTM6l9UcH3Erob8duwHhGbD7itQN/T0ZARsV/
w/yv79eDWZHMEGAo2xKo41u0U+NKLcoEbomo9JwCEQ6IbEV8nwQ7hpmtMB5XvTJmeBOjVkEJO3MD
Fi8CMVc5BsvnKrQn5rV33gtI6yP7WJgzYYtcSjO41977R9vHj7BgWJEx45Sy4O0RDsAz2/q2/MHl
fKIg4aAjVOSJmgC5MyKw0wsukOsLGYuivrcRoVr0L564GA0D6gJ3wCHepZv8ASaHSAj7df5dnZpV
setX3SHfHaMvkT4h2LKbwIyqJmDCOMTjHy+g/5TfaKURN2Ab1QmydyWMLSgPkIcVNnAz+DLjfWeh
13AOF66GBx2VPH5Tb0YjjVp/GZ1ERrRPlszg3Svr7KdYMMJuATWo3oW9tO/3IJzhJZoBcrGZnxIF
HXMEMNz6TAyiXCsMDtD+IEGAspH+iyQlMhT5sXqjbtKY86f8wBU3EKwIBxgpS6A8ogSW82AU9zr1
yaN8wjnuGXriEVCDOMIYZW3spZxxj0ds/+jBj6xey3klb5n/9Ml+n/2fQuC13nLJCN18z4Oe1QEx
/wSy7lS8QGyLElFkc1DMGZgeMN7Ie0dzFMLKWA0At48JzBTPiE1HYeJIn0mMdcgig5RP5s+76jav
1x9Km1N/oWTgIkfSl6gfBuHp5Nn3ixNkEqXEbm2DCqjkw9hwJkkSXSPTrQyfawMde1EEo3vAGwQ/
3UNEu/itD0veHA0+Wxvz9MlJFCgXATwo638bcIJ4lyxEhAeZF0aL57CIBDAPi8KCcFiIEyLgc3zT
MqNBnTpj3qSTR24GwEtsO2IeqNHI7aaO+vfK3UYx8woLi0NGJrGRgB/w3gRQSrQANlTBB1ERl3pq
9Lr31CDQK6LBYUNtMdzR6GmiS2XacFWk+Syz+2DVRnsFHRrCBO5v5LyNQc0SRlaFTeSXbqW2kxua
RmRJme6/zgngA3pkhEykZHxJB45/yZe4A86Vgx6UOg6ELRKvmuCKI0jC0DEvhN1DvoHTjgLpW2cP
QwvzR9E0XbZX/Siu1VXyp37HMYRz4EXnYkKCvFkjLaCebsnGI7vPfoPR4BC6PX85GxNAPegqaHdM
Oiiecov4EwFVGWSzampHdRvLTCg3h8QGOpd64AcrStziIpPqkbhM1HkRrToFCjT0LypvanqaPmC9
jmiIHRu+CmUgutitPuUR6+RKxDH+hekEoGz4IvGmxUFHS47/8NbcXtiH5cPoAjxHR30VNwxysFWO
Txg/wp/IGlxL+3D9on7G6glKMFpOxqRFaBpatJqMw/mrZtyQmRH+qDmcSgNGCP1coWrSHeohSebE
skQkhPgxNYxP41wgbtssdrBPEK8e0vqBrJ6Gc72W8TrR64pMyi68YftDNMhFVKCvedZ/FQEyphBM
xyvbR9zuqUz072wh7SdHJIUOY+oPvGReo7DX7g1etgtRMBKmOnzgS+gituueQ5q2h5i92q9Sqw/G
veeYYlGxgtc1AD19dxsIK1jDgmSGyU7BwC3wVqYi9sXCya8VKnSgyufMC8WZrcV4y6JDPCD+bC8d
+aHpNkaXHkmyl3TlIsiBDsXL7CwcIazt222U6GDJOAyY2kf5NIj0CYWJBZKB4ke22XP4UuJVd/Rp
aABH9jt32s1nf+LrGfzs0+GcFE1jeYnNrfsx3dh0XaIGTaQENaXKdrtdXmzbXt8Qko4/evq4g6u5
SY3WK91MKkt97acvn0Dv2SOYnuXqVhLeKS5RJ9FA5jazXXr1pnZXJk66EoYydfecbdOOAe2OhBG/
90pmwjOpgMb2UM/m02Lxns2fjNm5p8uCxPrU/qzI64PHVEnfAuUaXPKAibYe92ScO1OmZZjTN+Sg
BUuqEtbxtGlm+CJR6EzFUrEWh2aMBkf1wC3hdqHRSdXnBxACwQdRN8sP+aGCoSHSJW1FAtqnVoBF
d8eKgUMY2RD2GPQgIdwxmI4zSkNHnv0DQTT+JK4xtmJKD5RGBzidkQo/vJjb9B4Ho3Klc4fdkmen
eoKv142ahFZ2gUdGjVlYUe8xSojeDmQHOpVZ8AxI1wkA4zHpyxCSUhj8JrhYS0RCKvcdec+3QzS+
WPY+YhUcYniZ4FGTSkeSDZVxY1d3Zj+Koj8bRq55ChUcg9HTPHe3bp1d2T5p9T7kdmLG5KOve599
NDKaJu0zv0SVgSw+dNlNoXqJPQgRClGYQVrjPUS7VPkxYBOpMblLJjARvjVadKjuygIU5194p3Fl
Z2ZHTnVLoTh8L6ZgvZXzElfhhzxTg9acHj1dq8DPqCZuTWbG5Qpgm68KZNnsXwNd/iwyp1/lDaQ7
u+IpSYH7cOCGSHP9QfDTZsnjKfX82tOXThclIr3Ke6sgJrx/04t4CpzyUl1HrwxggG5GGdM4gJHe
IEUMsWL6xxxcQf573mdzrn5dO2Xo8KJncwB1bh+ADuDp2osfTGJxeQEJ08MHBguSfbv5fM/O1ZaJ
CwFb5QbdKsxGyw1I1TKuFmaKcmKSOcTY0MynkTP6HdkGxBGTZEHBxug1472qT1M6lk2wr5jTfHgx
R6xeMWewhvnF9baqkNn+m6jWdaMrqxmZap9obbB5Sg6wGnaXgnQ16GuC3h8EWq4Hu9jemBMKLDDq
4PrLWK/nG+XymmvnaAHUwsIZNRecIq8dgxkQvj3i39mjkx358fyKYCgEu7inPWd32HgIAcAJBgQz
t/wOIsTUA2Yu1Ody3VqEZr32k/ln/dnJ52aZb9l7kUUi+7wjSAC0kM8c3nTd0cuS/5BB5B9TI+Sj
JirbTIq1wikrGR0yHHTio7wSnSeoO308qyw/fsgTDxaxw34g+4hOytWoTaRZR0+H6a87dTAkA9De
eqZZDDXP7MJXmY0lbN+oBohdaZZlcWad8swlyxo8o4TwotkveSDujMZtljiF4I1AD2hvK8Y14xfK
rFl6CEnQDCo7ilYSB0uvEqK74puxOv4kIqUuX7SVB4T1etkhkSahO7QnVbN4KJHpUBQDvJLQZVSn
UFoKc+KHNatUqJn5Of7FNbBFBsrK5jQ+e9TsedgIkr4hLd/NSmvSbyYlMP4x5esYQcg87kEbT/zM
gETqq9K8ntybp1f1DoK6f6aKWrNi4krooPF+ZbZaLRH88c10sqWg4UH10JLVxas3ROy7BMNE5ltw
AwGvZEEqOVQFcn82GopYygQiBNCikeEBNppYpDlLqhm8lp9uqb+WAt9iV0Kugjy/8YTWnckudS7/
O8m8JvBwSo56aGwA6FvR0Msmwu0yMoG+ClR2hd/FvlBY8neV8h0P9Yidlov3mA3HdvPSj6m6EhQr
RTinmiMDSdAYajqs6cQUQVoSHEVGFNJnjxhiFSYEahNd/wugwY3Vz0JdSP7ba6xhSFf1WQShp+Hb
l9BVTOqrlwMv6Y0FT6kdWZ3jgJmiIknYoj/VXxP9Nq05JbqcBrgH4F/UwUIk9YdiitADnJnPXYb2
7BBtoKQiZLMbrq6HqXnM3pgQ9BGulDcnOY5YTlRwYLTUCRXxrt7CVynbcCcTu1Q8whWMMTE0t2E1
ap6Gkzh+gQaLjXE2D+/vG4p8yMXl9Dej6Bmz4ThuZrTBBAOhaWKQ3pI1ma47N/x9fzO4BLJr5oER
YHMm08GPVhrJFMiJLn/lSlkwXhAegfOPY5Wz5T2PZPe1ZxcHzyU+8q+cU45VmfGpmSw1+lKV1C2U
jSYtqvQgYkNEZlfupxhAQmMQqcs2EfEFpEzp9jhMlyFfTNtE/0Mn1XktPSK7lhsh80JjJ/taOw9Q
JuOagJgBCUt+SThi8HUVO/w2D9N+HI8Zz+PmhzCYYZng9HB4qBcH4l/GyUg5Q6f7e0eJljhyNGfv
EogjHKZraeoy0BWP55sAW9B+HKQzkiUW7Ooh8ApDSgK3B8wk4ZMNGzc6idq1J8x8lUONTUknBohu
gzmxwzeSpY9uM2mW6ZEHxjTJ022g+N3rh2qC0oM6QlNG7SHt3jAjKHecSlFih/k3EINnC9Bo4mtO
52xyqL+I2edM4xnIrsepyEHKFzEjtvgkwHr5E6CJkQEzlcvFjPKCChjGGPKKfhi3MRQhVrPpsZoP
mouapgNKQThL1EnilTSv0CYAFpQ9tAPyd+mEF2WvgfY5PZpyZyj8FLlg7WoVo4SMIjGnEH3MVCI7
mR0ah247z/J59mYUAXwiO6WVN1spYKocI+jpUNHKWioFesDpen9yVjkp06GC+ZiYWbmTclPGCx6V
xxOgKUhcIFoIsiNgJCRJOZiFOrf4qSeellC5WVTBskJx7jAWV2i2woV3llHqSCWRuYFAJGTojiuB
9aC8x5X11u2cLH7mq7/nTMmSWAgVE5HnIAWJOjLTYncMwnFk/CRxGTteduPQcJbhe5VAThO+B8Dd
XXktcNnlSmLWqs/Q6Q7yPV1HM7tmnSqnbOpyU/CLHOysXNr6HgvY6nPiP9wqrKwSnrr799Vv6k5+
LCV1tHUy6gaU7sNclsexOuPnxIDxiQhm4lTtmjkdAAd85NDmIyuS0SnMF0FGyInNMv3wT7CF6fmj
zNFaCvk35kl+oODMZWhNbI7LCvAe/QdFExYIDAvANfwoHTOrjhOZJcd9zImYjbyOQnk1GGvmhUDw
weu9RXZaMxE9iL8qc1h73AT5x9UmNmu/Q32LRxjKr198tEXZLCnxYEArktMyhUtnzYYNpxoHJ3Oh
qsqH8MFLLINvVn7K/DN1j7BAHTx6Yj5RdHStX7h5VSpaIi3erHjm6dgY+aU1DHHfeA3YLlwd3+yh
tAmQv2D/ayClNYvjK5J2CepwsiqJBUwdjiwODqxA6CsqTpDM/vx7VD0yOnSzGdUmQkPuvYnLadC3
LkcO5xA4PR8n5VqvXFSCcMJyjzLa5b7lqnOBZXizj8ktlzzXE2Ehx4uaE65b0r+x2IeJEdJX4sAN
WEr2eE/kHgpCumaixtsf0Pdxn82dt4T0zwCFAkph5CKfVIPFAs9xh0NfbEj2jlQrluxUcri1mU4b
QUZgPeQoUqwJbCPbIMtfhGY2caExN/eV/XA+MdyZn5wgDiHrj7h63ea5q4tEcEluNZf+h6dFIgoa
2yO+RoM5EMZtpI/WGCmgfl4/2p83EyFzjztjfOUTYDSDH2cbLST7j82V8XKY4XQkKAxenyzAdFnU
6MMJb26Zi24qF3A43LAs6YLNaZx+yWOhHGVcLOgPwo63w0RpRqpXP6/nusEcidQapQf3Ktr4Kz15
MqV7H5mpcXQ1kubSRRAM7guDVTLdk8OB2rOfM9Mdhz7D0XTFFyoWPDsPeagrlKRcPV4qHg/lh36N
o4WPDSN3387n7VBlx4Ilc4ZcJASHiE4t/Ue5TC/c6jq/HpoiMT0Ysy4DJeWJlpLRokBhFYsHRA0n
89MST4eks+OSiC5neASXmHRH/ugv9cHdigD41dnZ74Cacs69Fn+xeqhu2fLLzm4O1MdflOEdhbSA
BLw50F+yk3++JxxcRFQBNXOylyT10fOR0MdUnHFHmU1H0S2vadRdXbi6fAEYrSMhCEUAMwgkm/XJ
A+sFXaqVNYfyG60u+0614THKGRXejo/MAuOX20MKmzU7q9iv/h3vUP93argHYtrgouA1DpbiQy0M
yvTum4GQ9A7Zb1FYwvKzfwKa3hMPsS2AHbsXr54rwMHGjDUmSCqt8+5XxfXNOIHARfUMu8SW1Ewf
4G8yzO0VuIghNMVR+0P6M5nrHmOAwfZEzJLm2O8utXgOnKETesNdxxEH04Uyhx2L9op5XZQeY2eh
npmgA9kYZA6t5wcDBGYd3WruEJgIHGQ7Ju7/hraBrZB9MEV4mzFYygA7pOtlDBJdCQ9XXJvYAlgc
S7l/AOyLUOnZgplNLdl9NwF/N5ridpxLxatkjjaILvLhqzh1wmsK0oqQeHxKNl/6oXz8O9o7Uifp
36gscXB51WOfSErXgZ4rg7mABZzaQJwMiOJiMiBLphHHPjGz0HN/9jXcqTRO5rvBOH5BnnP5EH9P
HWhZ+iL01KlXryl4aYm5BHRLILDlfgQ5sWzTdlfWiw4dhVy5RqcB0c3QSrp0eisULOqZvR/9ONs+
1i/0DBniDxXqGd0J2yF5KLwYUi/QdeyfdxpbOi/acoURQoiQBru7hTEFMurD95pDAw8DPDMu/2HB
deZBeXQmcaoo/LYQ7dkd4z4vldhDHfuFYmbCpbpLCrXCrtLuZEJseVZe1mTOoYUYHusZiQp37F/d
rWxILKh+uQJ65VUgFfI1IyPsvQm6BT344OpLAg00Ng8rcJAK2/oPySOATBixVTuQrGC6b8ojXH7x
3nyapZb/xRK2dRWnypsMWNAAFv3L5RAbz73K0yE+Jwc6xLewYaon+Q8ReLG9jqjyBruf7msiNsSV
xJEmHyfTf3I+jLZ+SY0D2ZPY7eJzRg5E39aWlkDTQQFeEs1J18NWgIUvvyrFCnmM8ss4c2GFt73D
YDJ/lox5XhAkEAXbDlk1pxjyhddCKoiKXkc/s8Kt0N9DC2PSeZvaZkZJ9TYlkSsc6n62x+dssQXD
wcsj6sfgBa8jHKVZlO89YVT/PGjjPnvI5Fslmvkktp/JJtggCst9PiuXHBrrmR8/j0/Fo/qX9sou
/RCf3SW3FqoQY5fgvhCnR9vCVubd1xv9GTIiDjHQFRfol56ltycHac2ct80MO4353EyWqcssxvXH
Ts7tsl5VHkN/HYp7XJOENY2tFuPENQyv6n78PPeT09OhXkCsm7rDCqOjsSh3nGngF8L35z1zWdHa
txH7OrsbnpzRiZ6icLJO/4Z+cUJXFSxasmO2H93LDFYK+SFDg7Q552KpLyXFV7eJiiWak3jizziV
s5CXRqFensbxneTrH6hx2JqH90LwIMz5FtM7orFIByRQyeRiRRET438WMjao0H9hnNccNBxUkrq9
ibnfp/0R8VzcjRYoxFzScEBoJRBSh9O2ghEEw/ssUdCs3p3HHsXeMM/ZklE+YApYK0rHzHsQWcRX
muiH0/M7PqhITFPMIwGhui9LCFxmNFa03lKOfoMWRt0oTFRJnInMLCCAbhjOc/mHEKt/nhC65IOT
lOtGOFSAP+SFF8vuIUADK9S4751QuDNYO4FeGY9dK3uTaxJS9qNiETMgM/jgc1KsMmkHZC9TKcsk
MlgiwoKp//ksNEbckSnoVwwIYT5iaJED30FiEH+HBbLYofMPNOpwJz8PjdHDTkIatYcmMtvB119b
qIJ+B6zQr3SsSD8iM9RWu3SO1f7EGK5v5W9AuAcv0lqqvlKRbq3Kz+KpOMoOeUMwM6uxSkB+jQqC
+Q5HDcCpMxTECmSV5bC101UVMueOoUcWhQQoq+jI/jD5HXAFQigwP6LZNrSVObOk5xJVuiouRGUd
YOCgzugRnskPgLkCXzL9BlY+fFgcHEb50HxKpNkVdiFzGBUEzzw6j6BJxMHOjhA+yHMvnORi6Ign
MGdQJM6TLYrf9hdNIJodNDyCJQJjCrNvdlKle0z8Afwi86ffKfE+pJJZL+Rx1+jULhJ6jsqooS/9
fEHz1dLF4DWjIDhy9tQrlSKMX2dF7ZjYdFQItmQqPR9UH1JuD7i3ZOvUsb1vKb1sQqzs2p6sKInZ
Qdk4UfeliwK7Pa9cCtgC/hmE6Vw1BuC+NbDex+e5nSQkuCiXkELykKwqeZSxI1O/rqmUCRp8Ouul
aeIS5k4M1jP0Ei2xv2P078ShrGwWEK8TTt1u0+/zP1w02pfyl+9fW8YVmT5WCdvd+0/Yks4iunqV
Y6+XLsk3jG19Va/PatHRU7/JiZXX+vsgZ7eWdk67ysICfcpkPKKtyE1cqB9NsfqfKfYxyaQya/IV
nPDUG2amfA6+NBfb9OyP+ih8rcR/0yRrsiljUDMDnFtChrgGSZuSkxUvYfWkX0bQVbh2EEqTjfB0
KNiZQruaehyJ8XECiAwXiGHzt20WLZj2U2c5b6gfJiCs9wH0FIz+KV46+V/TNzS/Is3SeOi99AUG
MFZNvY72E5IfljnxVYJfBJw2NrikpI2YIHi0LiNCSmiHFH0+fXu4fiiOsgmzWxSPjpj2tlkwMWm6
FkQ73qBrs0d9JOneduole+BpNJBOZL9O+c9wIAKU0XqbZjOxnhey3pzAlqd24la0CgYSabM9p7/c
9TDDS6SznGH75039LRCq77JL/Vsw9RGbIQbIpQpfZaS3ipKlnbkiOl2HNAdEIKUL2HkNfQdUl7h5
X55P/lCq61+9gyoHRKz09Njyv+Xf73jeBtsCwhBj/bBXmczjlzdxDmAWk8R8nu5CfPSjQP0hXMPp
UoYkPCLNS42TMHOeF+CkDIoeI5Inz9sDLTUS3IVynO0oJJ4LWH9Q5nX99VxLfxNCQNMfxmKZObAK
5BsRdVSpSJc2iubjRK7P8VERrWILYj6bC44YmerfOCUQ+uSz4q2cBteMYbiYwjrD44ggL601s/c8
ie+NhzYDypRGK0RhjfxrIV+1Iyc3OSNHBS4QcRYtCz5MlGyXCQiHzrx78j3zg/qIs5Wm25BUPWZQ
Be18fSvP6a34RfrQGfWiYcSVBUiL5YE+3xYcRGpj2hc101n4msxTDOouiJyMgZseNiX7YvA/NwrU
4t7dlGDTfsEaF0RBoNhQBfKCYuK9lhAmJR7xxSRyxL3OUF3aX5l0jRH9R+GsY19nksuB9lryhzkW
ii8gcsoU+JWPrY0e6CfRuoMTkbqw7Zdv0H593NMM7Tvc5ksy+jjGF4izSgrPDWMJlvkX7+CAQ9QS
rinCAtoW9A7JQaMk2SU/yZ9uAT8BZDxZwGRERIlRrWYaigiFyBEY+5I/oCTJ6sEvO7VLa4hO5Uyb
+Iegs3CUS3VJRSd0npt6R5n5srMNJgWKOlJ79sSByCZJIvex/6emcmsIidbJf4kc0yzkeQXCSwy2
NGf6tcOMEfILYCd+fJLZdG19yRtRfWEUYYw6nvOb5nK13/x1rYtxA+v2bDr/MNSjPqOYfa0RIByV
DajJFXKNtWlxCSUmo5hoU5PFC1Myy5atcMzwYcDekbxBIGumo+AvvUeDB/8PLgFWDqQdxItZsNAK
dxyPvlW2vLbQxXWTHOohsMXkOAVWBh4gMKIzsQUgLY5QhgSflU56Wya7JEWPfsUWtag1efk5pSez
+Np8rwJ/wXEORjS5tsAPwleI0bFP1kNMD0SnkFs/hN9buSu1o6dy8rIkNhGyz7u9Lq2r2OUKvC7P
wCOrkffziYDlvSpv6esw/dCEuaFwoPow3+tqKzDETLBj5QT6VRye7baa+kidWvKzBI+QAKIooT6e
3zhR3okPFYBkovkazTOoTcYZfTAFMCMoMcismm5EwVVJWkHMjwskRWNmoyaV0Ypjkq/mOgVceAQZ
ev2BBA2AKF7GIm0r+zX4sr6m1I4CG6H95IQs6YdWtFhw/cYljNDojLWXBD632suMrDoWO3FeLkS3
J4ZgnTiFWwOInIKV/CVvis5C3vaMl+S3oJCkrt6ljK7o3VpgJRvpJmztV+xUj6mJlpsCA0X8ZK8h
PYW2ExYf9HoUld9Cx9SoT+6RuW3Fe1rCFQEfPi4JnoosElQ/iZXtikf0H0ln1qQqEgXhX0SEgGyv
yqq4L62+GNq2gIDIDv76+bgT0TFzb99uhKLq1Kk8mXmY6nDV+4+NuqNVp3zgiIKCMM91P96oXnfv
/zLqtQqEj+lbOuQISCRxPgZeb/fERVjtIdZsm3e8IjyOH7RUpb1cbGYXZWiOVSLybdxs0a9V0nXA
Xs1PYahDOB/WctQ52laUvVHRLCPZ/gqmQqVhprFTuVco9DbO4YBdCAOpj6/CnbH8QhirMPYw9d+E
/XImbNqTNtXXmkEcShcpPBNgSqe5RxTFndEhnuuDF+gEDsQIejSTOFqM/qD0tDQkd7maTjRsJ01j
i1BhSbYLvjfWzVdpBtBE1gq95/b4eVNTAcaCaYdCfNfAs4cMX0DBIGDgphliC9HN+nqBJCPMf6j4
lKzt3CNVukJkY/8lH/iIjoEhF3evQDedcivtWn9Z2jJ8wjKjS2+YgBBTTkKCRYVvqGRrybwFG931
91CmbeY6OUS6DR6oG5a+/fzViifdwZmTNEB0cVRucr4FtZBlO9HnMdBGsCQhJBPoyHA5O8P0lc3i
jRvhdc4BnfM1R6B036toQ+AfkVI7xJMR7dLRiyAwRIEFG1Rco8KvLpRIjGO9x7YRxMltAdGBE9fk
yJ9FslDWVLzGptw5yUzbhxDsyLXiNU2/oZlytJQscIKPc91K989l9AP0yEmhJ1VGawgpFBgRJLy8
g7p1F6BbvB3Is95mihUkWqTIBgjnXEbiDNlwy0yDh0GNO9tpMDtXL3nelw4SlqGHMfgHoPm8caJV
snn/gaNl1MQvho+EfzCY0fwK540bxlpDVcOg06+ZaFbBp3ws6V7O4x04P/TxH46O3RoEs3J6J76z
I1Jnwqx79aJRlMe2JMxAT18sS/gP6KLIMbDeQWeGrdMEqFT9iTnbYt/vDkeTcLEDaEVM/2oX5Jg6
hN67YCsDbQos9LoVocV7ZMWkmtnQ/3kCDVD7MpjI8fmADuAODtCFGfKatSO6osJcszhQRDQ+G+rk
xlQk9KN1QBbf4KaxYBuHFsWkY71YyoE5ALRPmpmtjSM1boYWzC1GkmfJ8RJQtsKUXp+Mhaks0RTb
wQ0WXFdzKHv3e+MJ9M+pg0RXyZzUJifbgO/Tzj5uBgFjivkL5DcQJyzsgPoUmEAW7nkASBxXRiJy
UE9CCYBiHeukZrKECjcAQ5j+NlMO6yMf404J0+YJqQcsiWYT75je1ODU2Wujs4utEPmHw3iDdvYu
EiSYwScmOAeOYVs5Vjd289IHxwPv423ACXxd2h0VcFjwJpr8CO8Ev910v7DWEPKIEj700V3QnBar
TAqcol3O1M3xxbaw6A7IBpWzApG4IfPfGD44ej3Q2fFX9sr5sEDhGSESRsy1S7APNcujsqaAAYxD
kPgR8Xxzy13uoqQH2U0O2EnMyjutOICRnbHi5MyMP8BnjV3hEEGoknD6+a0OTCZTR8EEfZeuGlZF
ve8QjwYvgXFkw+7AxhfXJ86IxQKkNDqpK2obkBkcyAAae1nELwKYq9Dhgd1N1R5fHeGfahS9gJPk
W44xnPb6uyuED1yJCkrb7X18l894lXSwWAbKU4y9B799tQP07JtyB/585Zrgz5hFUJWC8Af/wSFr
TdjuHA6vywQsI/AZkx1RI1ppLOh4ZZgVhVCOCkWB7qwx4YyIWHB9cMrwhHjNURbyJoMaIJJWPdBa
lGEJyn7At8gCSYNUdD3pc95mvhMP1M0jGwQ/wjEic2GdJh+fcXldhH0jbCnqgs6od/IidclaiuGY
/gUgPJyqV1LugMDzTEXr9j99bl1FwCt7Wn3sHPXkv1RaPug6bdGBGl0Q8KJd1LinLxEurTl8LT+u
MAsX/Z3eqfkqXnF1EnKEMezejzC2WD71rh67MmLaP7iY0+vCVSro4uWMTmpWuYeWxirXvHyONoP0
DTail2AqMe0Wr8t1DkFrJs90m0qGuu3d0kUwQI7Pse56p83Og3oCs3IBtP94T29aiBWffKjn+JtA
V4F9K59j86ZyVqNQuk0OzPkj6QUNryfRmgkTOngWmkx1n81vBW3qLSA2J2/4w5ZkD0Q9EdZvC7om
/lqjOffHBLBZWQaltvgAvok3JDCEl14dmq2Tzsf/+q1XHYkG8riLBiVKcmSQ4s1sqDcfqRKCAGde
8Sy2WOxs8Na147NowE7jnpg4NBeozh+O57Y0Te74sVnwSWW8vcgaLYnN0tWtIjpUkhkfQ69O5w1W
krITa2fp8yNd50F4Ft/boWLccBY/1ldzqGjQhIYdKtmEVGrQYzoUkgWqM4Q/LAbwxgomhJR47AU7
fHXeMzJF2pA7wiO48z5mUP5YvwYYzQ4ZlPtxIO0RkKLpUwF+3mBxAVvKutLnewHhoj4Id4JDRjXv
9+vq5PWoHhQ/Wyq75zjes5TxxKJSly44/iFDZLVivdQ7mWTVkZ1GZxYBZOcrPdfLnQiTHfr/n6rN
OumUqyvuIkKyVcM3NGVUjacXsA4LBBsmbIVX3zOkWPUAxHozVgmNKBzDwxbshRSUAoWDUwuE6HeL
JaMGKMFLVlwF0B94/ZdMW3HqfbOhvjwKqY2tAdIHiVsGUa/Z5leUIiHBeh/OP8t8AC1wozuw/7fU
asI15YK2njWJWzPNFEQ40iVbSffBK5xy/UB4oDKhGx7kwDx3xVsnLr5H0Ho41GE6hOqRPoOgPXKD
VdJuGG82WQoe+XpY9b6C0z6saiQkrrIVti/2M6zLPfyNaT+IV1A0qfD899vVe1BvDqxpDn+y+8bs
x76y75LGTQenLZtMOQIhzlHeIWGCLLr8zBGyJ0+Ope8nwe0QOPVf0C/qBS9xAIRpdYrVHPg5m/6k
GU5zDPYAMAjHsqVeSgMeefmhlMepCpAMzRH7PV7kB8QGyAsQdDABHMjcS3ZD4J/YF+cGZJQVV5tF
jvS7TT/2C8LIVNx2P8hzLJV0lSWz7vYwzU7lUr3VTvBXrLbhEak/tod4j1s93MSf14l4OwFPW2cb
eSD2ZOzpTwydLgYERskhl4K7CTd9Xgx6UyoRdCzjPbPl3brZkvU29nFmi4ByqJ8J6zx3qIOO5xxN
Bi+IK22sKp46vMm3elUs6Sp9hrOuQ8YyKWUwykPYIOn7/JWr4oB9+T21O+eLGwK9luf1Xe3xpCUM
1Wux9uXi98NcwL6FpnJUOUfISm0KvL37QsuknZTSjN40Kn75QgkFEVCh9Rt28zM1rJKePuWOGiq0
7tl125CuurU3siPNpV4vz4AR9HlBByZS0x8Sz/iHeztEZrMp961d57gLyNb4hyI15pMzeGWCAE8p
2NMdkW9MJbMXpvr89rrhMr0MLfJyGMB4Tm6bOXONQ1C24HQmLznCL760jSOn3KMtpPxc26r3gXF+
77GRRDG3gh/2+sw4x18BCOG1wFah3D1G2xLiCwOPXF5JgFWKqSnO132TsV1kJifaVOZph8kmjMQQ
j4ychBs/CrTxVqO4GWkc5jPCMsbl4TMcWz5YRaVT8Vcix+PUSRqteBlkULcHIPZHB4Ok2MlpQoic
52MNSISFPVqOWEVjXr9Rx07Dlci+hopzInAW+B17OZx8zTIgdn6km8hRJouhUNoVnjnsycpKwQAc
lKh3mOOvx9cj3F0xEQPRoXvfeD345TS7wOpRu8crFh8GmB87o+p3CLRpn017xazWxS556JQuLvRu
5/G4d9TP8Meiac4FyJWglXyhTmPUAHUa90qIdTQPGZWHO1qQPvRiyk6YwhG0Nm9O7NMEvO234aMe
uqNuankTYekB+iVt8uX12PktIuHYHyNOepYvL36+KBda6h/lDKs+v8EjSa59cI73M/wuEuRUraN6
Y8h+/MCv9izpWpHb38yKVf8jr0Yt+NwTfExbIlES4e6zwSgLimhE+8YqP4dQnYm1/Z6LW6SaLZoe
/azLyyuTDs3zy6683EF4TX0n1FYizOnKjvAm7Y3TZ4+OIennEam0PtePnz21ifIv3xrZRAbXyScj
r5jXJNMucB2S1ICCgoXEn1NatCl6P5PsZJUGz5ZTOa3m2FEzT4EvsuAfdBz06NPJwbT1REYX5ZRC
ywF29O+Mjw9H9qvyIqT55e+I+gI+rZRS4bg2Dnq/X6TdZefUVDRKakocULGDBTvHjfTvlbnZn3xP
e4c3rohWV6FywRmC/QK3jk2fTyrcOGigR84KBQ5UEK/E0Mc5QzqOqCCjiAPsASrdMrGLdUOcpwaM
VwD0ZMUWYFSe3wU3NMXHb9Nsi0sNkmcFu3jFXla4bL5jEjyW4vgggownAH4LllMdW9LAvXdamB2R
XR/ooF1elHt0KG2YlGGEa9O0loaxKxfZRqjAZSgdfcA8ku3XcMfRok1dOZi3ywQMfp5tQ1Ras2pX
L5l6xUOhyp24NsXKZG1IqJEmSBlHlHYhWteBrQE18Th0A+L0TkQGGSfx5ZVhHXDoiHqtV90/zQMc
MIjmSmgLy6x3ClJQ3U+TZQX/EK5YQQYJSIhCZxhMPJxZhmyNsD2pCA0PzQ+NaDygLhvDE2mhCj5m
IZOT7XDFjMm3DXqDOT+H3aJ0YBFR6oWI0bqv3whcmB2cBqcg9BjCGvtRDelogs8BLzuyVIRDKWcq
iCmNPUAtaMvp+EkVzHrVy0Rd1H86CTqBroPdGqqOAP2H+isNosq5Vq/fO7Ck98oghxy7qu4PISOf
GT85F6QlEBoWSvAQ2mZAhXU+mIE0u5wz9Wqw+SWmwh7N/RTbilw1syuUhosA5ncbLfQ1V+VfJa9+
WxoFE6Bl4GIN9NrJkDOSfNL/HFvg55eWjBTS1qK6zaBgcyK8MF7ZoYVXV85bOmNT2gsnoX5hQ04P
zOEZz1JSwwopVgMDQFWcfH9GVPQot9N1tcYq5sxYAK01H6/C3rRavT5mdReTTQXcSSfQF1qax4v9
XXU8PFJ4WgLoGz/HsUtKQh8OCjvZ6bUjRuatx9YgCNN9UPhEvY64pK8lWqbna+zK2mONzn3/9iN1
cqUbnq+yBDBGwF7BzA7hqZunhyuZrW6xSRvzhsZ3mMaTZbNFy/4Hg3kwfJbKIIOYEmcSPAUg1wFf
D+F/LuLDQ8nGsMptAdslsPUO89tpgcsEtgFEqnopsjDZM/TMr19rfYx6asVWwQkAl5tkw7ejcMbG
g+wCUhimD1QebKaPnvu8gUBa8UECFNd1cFQy+qFdvAaSWGzC1xFdhT2V1k6UjbxV9VDAAPwew+5h
plfgGTlizjuIFxYQZCKrEOkLXQ3H+PLlbiu6Kua4bHMU1C3q1Yv2FpeT17nd0ppNIGRu86XoF/vP
WfGVOS+ZTieexuhiSAf8/DBKK769q1ksOrR9o6aNHB732NgVOlumI41Alq+shhYpBeVOrXuUA/t2
HsxS3RL5tZH3rh2tySdPtYxnWn0W2ftBuUBNScBE0ixqi/hRSBMZYfVRQlEAdeJXIs9EEUizMZyS
FZQsU+1U+S+81SnFRAAoE6zmeNkp/8xAkNMiVWgm+XFMTYlgoqDm4HbuLQnXWboVGIDO+8X4oIHE
3NpbveRp/Wwb4bwNJ4aMkykwHjoAqNefVto3xk0CKUjjXT17YwSo7bKOMznsOMLzdx0aN5FCSz+R
kU6aourS87ATLu/oIMhbNVvrqdPCdkSNMQ4WZfS262TW32BMAbjjfvHbJvbgyM4XHzgBwH7bV8TU
gFS7NyzaehXEc7XlrOWmzij4Kw9j8njDfr1PLyLOhvWSEiFIlxG8otHuXP0WpGtJW7+hhn3nBRYz
KXPUlG5NCJILQXHDJvEKnajlCDqLKc8CctCaEq1PiSXMpIL5QiGCTIk1gXk2zGy/z6xmL6YXRd2O
Wp7XieBFV7NEPhY4EzL5YEj+fmCkbtn9Cr/iKsq2n1HOzM0e9U9ua81Oyz16C12ta0Ty6fWIROis
Hv1IKk4YuGTDeX7TBtjN8S7kBEYO7X9+A+R+gIwK7KzEVK42XISQt0tEE/wYuchnI9D/gczkHThK
YF2ZJR2KoPjyhYj3rXH1V341ZCjjahtI+7fuFFcQLRpXANQybxa0A1rmJ21sUxKiOHrUIA89ilWy
Mg7fp3jM8cigJ1/sGmRqvSNcasPJwMUQ5NIbVKIM1BMjJDgiHB8/v1+Mz9MzXhGfep/iZQToVLtt
f1dapzi9e3veAdChPlJ9Q/FzlKrazoATQvpVbev2ENTbhAEvNoXykKSZgFPEFemKqS9GhZ2Js/7r
paVPx8uEB5+8tANc8td3DXcjUuwRyqmYDp20dgZMgYeVkgIKR5xs2ByV0mHOY/RqRiocS1IMdpCF
vn8diwtH0c7qRKb0OWFS9puOUyjJCOewUTQcdc22OuaA3S9xPRYXUI8+8CrQX1Xwix1iA9llnLr6
s0Tz+7UJ2tDdD1fjlLEODeqt1Nipf8I4HtxRrfdnnhNaX3b9OhcITCbhU1pVR3ClboGmVv0tPfB3
LAY9tO7//LLUkMO2zRYujr06njcjmw1M5H1zgkG6Hzic2JL3NMXYNBwSsFpbSlN9RljFsZYDfjZ/
Jz6xPIQqMQSDkYAzfI/D//F1IiAm5pY9MDb3WUCLxZ8CavW2JppY8SakY9yhUB0ZvUV7qP/ojlfo
eMhoHCrOzZB5k40km2B2BTCErQTrIhg09hlt4h0SqRfGmKOt2CwrOJ00EMgXMaoC2IcezrWSCd5l
IQJp4aGa0aISD2m0SHDnEz0aayp/nMf0zMJ4NPEr++XRUcnqoLvEAlk2cAbp8wzwNkxJQ2gdiMOR
PYKbDtkR2wMKoQKMQggeIIYb2VVcejO7+tr4QqXAPQlDPlI2qwWzpbRP3RBq/cekyogRL3DmvyIr
c/4z7MyI+SbkXPcrRgS0O7IkukxWvjQTf3OCZ0JbnQCsEmcsEwYgLQN0p33S8hNv7KtP+XA5xg4Z
SM7GM2aP5RbInzF7L7VZ7IlOTlWeXkXGU36C1520mQUp7ZjQjaswQ17Cvoe9kJWuwm7Yz9F7VJRm
JSdIYW07cWor4SLi7Cw6UKTG+9eKXhCz9yp29BVQiyPPcInmKtAG2bW/EGnIvn30Im9MPcb+OJhr
nyeceWQz8tv51H44WuXx4ftZp8kF7IT6DTrHUPQ0zIqixTWYl99d05kURWRcZ16kdpzfhMVYwoTW
6iMO0HsJY6IF0LHSmtyiks1puAXix+kf8zDEYtjq8QXrA08jIH5Ijdze+8hmsG33sAezgR35hY2x
Gv/SwgkCqDQRiErAfw8gRJR2o9+URjLtSaXVAUrlHXEk80XqdmDWUCeic/kIYJnA0SRAYeKXmpRr
wS7QnyEUgHaK0zEflPDQ6Pe2KbGfnmmoyUhc18BOH7RIBt5iAxuV+zQuFELGJ1Yv5OBKsDBLpJaH
u9cU3HQoMtBjBRuX76DOB6ykDIFO0ECvD39jxMSEoulSQG6K44uKIudUQHWu2K9GO331uQGi8Q3U
p91NP8VrTTPfI4+mJT3tDHvwFsgLxhOCMuGZZxDpyIN/HL52XxsIrBq5YCrfD0cLW6FT9TpbaPd0
0dDB25afJVJB2UcEARH30x6AupAqBlAqm2kOrUSeBlTw0ikfJuB70gwDABG0u0GZiDlH0QwcjNN/
P3OPKtAjGkbXRL7XPCGjAJ2xbX+PH7gVWHhGUzaEMhzcHJN8ioNSiHrwp18F+2QrLq7z75FKCsHi
xkmLeYCrWvfyELga9OsJHPqRgQdrC9UfrdPDB4vFn+tZxp1vfCaMU7H19RnngHKZboP51QvZ6u+E
ke/2c0SLjPESJLzeZM3LG9D2VbwPt+GSqX/7DkYXcLapBYALAsnTzwxTidr/zKjJ7Jk5b87thAiY
RE+Gmy8eE0UJY4UrJYODqwDSSIhXIrKOnEA/YHE8Jfgpf0BNgkvXk95GvJKcWcBsDk0q+FcgR30K
VwJQ1jYuMa11qaY988dA2owGfwIGjrvJMbak2AW9FKydU39kqtQprgAVU/V6M4LF0MKJdqKJzUim
1PsZ+fPnDhIlrRA4vldqhVgSsHT49KB0q1qjUdXXQbW/hKkAnxY3Mfv2tZ6BPaNRFEQ/8i5h9qaB
GRbdmADAeLCRaTtDy0PFoyJCFsbh8seYfW6KAxYDka40CzrQ1TBZV+GmcXLkphS93AK7Fsifcyhj
ANuwul/bAhJFMfuyap7YMDBOtKabimwKC1yXXNbCXPeqOdZOVuQMzh7Y4zitq63pTkqBcHCJUrz0
Pporx++t/ecMWto8+yx14GlYQ9sAf2Kdl+fbAcfdFt/eYFf8fYlDwDjOfHSnH+RssBKpwdGAh8v9
iP2k+GEjqF+4nU1Dw05pJEX1BO186Da0kMqtPLao7i/oaOLSTsWJIHWpZ/Qv/kBMGwpAW3nNZ63B
OKnNIetILlRVr3dExqxK4st7q9xwSFkONvxuO4u2xbpEUvBQnZrqB14u1+3nA/knX0HIv8C4E2gy
PmiDtaNG/xR5MClnYozBBP5FA6CSMZ0H6JYBOv61G6rwg2J9qG1iL4ew94qw1+4SCigTNoEROtCB
IC5ykIXt1JnYyoF006clhd9FsJOcLtho8U/bOJLigpt3dLmTJkw1yUcBgNzgiy8xcgaNYpmHfNDA
ZkKzR2TQy/IBh9/ABbnyx9pdnlH3hdCOfEEiRPARDX0hnBB3cUgcAPlQVGjx/l0BpKQ2nExqkVAb
b7hUIrZItnGwZJp3t3Zka52L/c2slWhRmIpLwjawpHGix0uXOaRb/b6WrYyWs2TwrC/yzNtsqMk2
qOs8ViNiKXmDe/wH8lc6+9JSSfRQWXyh7sBRFhOnavxMXLJDIX4CzKFarXZrbpzHbcjnKzu4ejAk
IfNrz2U/WiaAYwmwcJe4cvakOp2HGHhsknBRxS6AwiuFvjMI7tkTcaG8YpuTTitcVDhO0pFuKWAe
qA+qDfQCH0j7qcnudYUS+4tGg7CjgCUAuRbKnjK4gjVwMQ0iircH7VgNXhkQO9wlKRSvHtGD3Nyb
WxlZ0P+NzuN7L4CLatEGoEZQweEdpfQxQGxA7znBiTTKp5aMdpXqJRkFNa5/LHKDDjJ0AitwdJ/1
5IQGcj47QQaIrEidqljckPUA24Ihl5BnN0my5K+wQHDpgw8oQ3I4FOXhAxmLnoQxEhZxawjH5n03
wGQXKipffSiIQ9BScH49DLmzjDSgnleR24IMKtTOqiSZTsPINXCh5WBeqUOd80sDHLRMX/KnJnbq
3PpceuF9oqxkiF4e69PrZOfoQeoKht/052vgixrPPiJmIlto9cWXQ61MwVfL/W9I05A/me7QI/2S
V9MucsfVvsLjQ2WJ97aAMIPmksL5ei8VL+zcjKFoaac7E2jgrf106jKgMJR0Lo/9pi7yAiBuUS8k
6yJ+vOiO8HWQWRmcC6vs3mJEBn2CL602Y4SVCdT48ktG6uo/76FwHmOm2loxl6TzJJUlXAXROPYL
Az+PBjpd1Nk5B09VXKqCmYE1dfm8SNd1LnK0K2eRsMn5XY3h/mqU8RLatZhR/cPahRNcLMJ2JTAl
UJQC1Sjyhxk7z5VDD1uf/lPhsCjnuXoTkiU/kxYzFcvgtEeIQ8oMvSpVTQUDRt5H4PHWR304iT5u
pq7geA5Mh2St0DccysrYbdNNlWCIbUFSFgKP2gu6OQFsFGIKD7gbN8viws8xClWvs3H+s93EHeIF
xQHNVLdArMbkienLziGekTTEk9ZaXYPyWwR9pDgqUZP8CSlyabQJIbyCYMw+dOeFOMfmFsNWpusl
B5F2jfBRLxx0myjpDKbNMnovwugZw9DoyaHhCMgB9eOCozOqQUJXduqxTZXtMp/lIxPWS6QvPvRa
/Am6dd8f3/Ul6tspsjsxfoyaZVw6HRifDvAy5nNUTsofOxW3H3UXq17friVGMAfZ4qFiXroCzikA
NIAw4hkNoCOdJWmbvUn9e5ex6IMLsiuNR4P4MIrPEn2K2OZ/hZE40zpYiNjseoVsV5BLJE5nX+oY
YDjf80uziS7194hL9aCR41q64hJZvgD7ko5p1gstV9BA5TrEr9GsgEjxzfR1jwROlE48xwhsKkBU
9jb8RDols1rcSnhSDBkXqr2WSrmqQxsMXuYgH8wYamhbilvUsT0SphmJAIma/NkKEakzOphk/W5W
McKrlJa5jtF2R2FESaAs3LoT7Px7REiSfOlZq4KEDJywLl1CEaM+S5yAXZmMZtwbJq/oH1Etfp12
x4bHc33/eFfRb/zL2buntIdLs7pjCfPU/BR+Mx8SBHKmjymNzKH4rkCR4GQODJi7UEqqDeQZ9CuN
bENWFDsU6+u8BEUCarRgDgWak9ERVjVF2cZux2A96R9T6SC9A3RBCUHGZ8FAkeBCwIoCXmptQV2W
K364FYgnA/1ouEV69/FnoP9kxTocmq8MkYaPgjyFaBraFHsdbj9IYKgv8JyCQkOknx4LIELpvxuM
pC0kEKm1I9lKcvv6I/6RlXLxcmTylcJsVrzrj9FaVNllSGDwbFlU0IHoeJm7vFZuGt6aTuEL6ChA
tkr2DNrDep4iAKV/GQyAVLb4lS8hE28gltTlS5PqgPrQYhjxbvgq0iWVUT6bewkpNrcrxpNrIEjg
txFgQpfr2yXsLAYkHFFgd6qLwZk7MKsEeTSnwvk75FZ5dv72Bm/jgA9PDAO5fzdQ5XZ3yVefmNpd
6CMhzd97jP4YbYaK2y+1FZpUXA74YvAFdcfVeUM8HJLTDz3u/8lN5W5Qr17Vla7ihzLclUBVCD/N
wiKkR788UzXIVNFmMk14PylhMwTy4eXxEvhdQ54zdYbLfje8X4aE1ykmg3IdwStbZnXhH4lBEhD2
JqZeVO94g9SmYUx2F0aMeSkD5zO2/BPXYgfrX7aOYuSPXg8XZhYt5WAccE/8Nytm0OjiU3QieanI
lclGemkK16HdxCcKM5xDAPS5NClIiLySh0d3T0FmaHcC4cCG10RAZkazGcjaD5OCCdoZFsuG22t5
QCP4id77YduAQnWFinmJT3w0rklEG9j+GQQ8CO/8p4IKpKI+vMUn3vrQD+fAZJEP3aIf39tqqvz1
+2I79rmOhikyE2OwqR6q7FyJFAMhaI9Qc4/rzRnk68ExyiAtekDxtrtFRWWYeHiOTpg/oXlV7XoF
3Qq66MjXUQFwkBrEquR74tF4tnsyFXCVE5KkdE/DGxqgk5p2Jnnn9wLTj5tIzyg4OYADoXM+F5aa
NgcYRp8LHouogtwYahrw99fiZO/zAQJkQPZbfJsIrQ/a1YeO9kwfXIAk1zhCNANVeAS/2G3BmoFp
n6+bLVQVZMzFQB4ZxLpgmQMBr/fiM4x8tIGz+NTvs8cwENo0vPro6hD+FlCYAA7IuOJfWFKX7tLT
bunN3ZGb4U6FlTSlqGWzHeSrgd1VtvE3ZIY8/Q2qIhH6jS2yNdpz6sPnXOIMLpsQWa4n7NsVmLbF
hjXe774X/BHwtOaJ8MGMz+Wat7VrH9B3+DupJXk9Z4fyAdf235sr1yL8y9rP18hF+l12hozDQREb
Lvo3HYJTu+KdRadiy4tgpAbnR93sPRlr5fys/LGd/kl+eu7pPcSqYJpdf4Z9/JeVzDpRzGxXr3B/
QEU1pxeXPkRNIgRDiDVi+svTMjT52662I6LxQL9IItLyf8pZ2Iwq/iXIkdFH92br1bv4l2t9I5cI
10PMmGh/3wtyJLZDBpeh4bTAq+PZvpd6VT6wgy+GVjkDlTNdc2D53niLzbIG/PklieUmWejM/mar
6zMWG3lLPVyX08P6NW/3TBpkvDw3y4EpAO30exlaGGpDKNH+COMb2L1j8tXNmEDOg11toizfyM9w
jpA/M3rFpZjpP8hsoBI3pkqexUANwSE/h/g/7JoL+3pH86OpAia9ZGIFLAI0MM2Sp2PA/xgQhh/f
u2bOzo4cC9l9teV+W0T712G3553x1JyUTvUD0gwZJFv7JD6RP/IAHQYUh/zMMPE7JL39TvsbZO4n
fnO0H+2HU8ce39zta15teSGsZfk2dC1ntJmpxLdhwzSbC1RQbkSl8AkdjKNcbVVgsUzjZjbCsO01
vAbOlsoh+uUa3AGG6kz0+oF42zhi8UYUIZ6ckU8DJsIs8EVSNdSi5Rqd2WjP9cs9re2if+8d3hi1
hl/CqeQz8ZobU+DBx/6T8LdsVDcOv1yZb4GKxKpVzHi4Zsu6in7bB+tXoTkh9b5VMRrMB/4PSzzT
iObu7Z61Atg8vHyeg3nB6KU+TnJMFo5TSN9QIghPyc7X7Z5IyyytsS6BYYcYfjJWnRIlzRZ9Ogd5
fiU/E72YG9xtKVuDcwHFUbKCSQLTFZEOtJrBbsnjruoHo1ZVR0aagR2VzhX0jGSQqUKL7Avj0mwF
uJ3Yz8dwIDCgh71mgnTzoDxu/RhU9pJnkLQQxtk6gthmJyeE88Un8nJCeUGMYNXjWYAOfyQNSSTT
iBv9vBbyjYjw4kI4lbFkwBP4PvOE+2BEmQ3ajZUpH3GlxVPBTOVB1NfDlBrZHJmrdsufOeerIdkR
NhO2ciM55cN6PIbosqOb7Z7QzSsj1PRetv6+d0btD+dZ0Fys6oH+OYdHpgCxlLNq7PE1VqyhAwP3
gRURNVnU85hrM53w+6RKLW+q8R7jliy1OcYT9HBsMihFgMdSr0ZWRbkNk/jr6d1s+Ss/mSzBfmX4
m6EFMxvJA7D39RSd38vgPCASklPcgnUAJoDL3+SlnyGTasHpCsAe0ucE6eLte2SicidXxfqqNjcM
jgzyAeiQocSHDVpZQyOA1kRKBj5ccMNsJpxJ6fnFsewfrEbHB19EusPLzyYI8OgID34LzpfpXoBb
BDUbTGMADjJeJUU1zUWkAWsQCz9+DSfNNLFBGl9v0LTEJW7QaRFbqBlbPslEtQH+XjYj94XYD6gb
x9R0aLKBMT2fMhAYoQ3Sz8aDcaauE8MenaqYkDheJxUOa9PKVg+F4MgrZZUdDYPy/5h2O2DrHJLf
+D+xYUJ4qkjjNZd/1sPpFZ+9TehnqVnOrlOIkwUeQbTY3sdr+Wl9MQ4zAXgDYu2TwXgvyWQIm5SA
jTV2pQbE7z9o58GOTFq3x+Vczmy8oKOxp0H0I2BAL/+YJSZ+dPcFb8Tj9ikoiPdIjkwscoB8C31q
AWZDEQVY7Z78nyJBUEFknWib7tk8tYO+zhcRWCUjQkOc8a9CT8JGuRkR2C02V7jcCzNlAwUxNwYM
Nwus72eaQ0rjKEX9HR9IwHm6rBP22IEZLwIqNfwfdELKsld94UvN2VHXL3qtU/r/Q/2PaQN1XDP4
1zUUXgL6jWUIHChNtAIkPjM/sFLfXv/2k3sP1Q8oByu38UxljT5UGkxAuq3WjH45hflCkb3GGmCW
0QEI6kXqw/6hdjRN9oN9/Mf72iMqxfZi5e3/uom397aO/53YmHnSv1qc3FexSx8+l6bxpgHQbkrT
HIN19Ht+ZklfzCnExajHoqOHkB8DhGHW8n7vJAquo/FxOUkmWHp/pza+rRZaA2BNkbba2YIuHdM1
S0qzGuLqcFmgx+nrIduB2/iBK9u9VXiyDeH/1uBPMUm3nZ9u023hkaq5hZeshz/3FkQFGbL1qRa6
rYST2B4D/PWX3xJW+ubNe8EBhRoBZACz89DCmO95M6M/zFB8TMx4G66DOayHfKseC9XqaOg92Hlj
szlV/9JZ3U3rP9qIQNzFJoSG7C80Ri4oipHtCKM54R6hJmkO5+kzYam4gduHy8GV8Kmu3k9Mi6+5
KQUW5krh7bpiXRrKKfNpZINoSkbZkMBpg8K4YN0yHcfG4JqMaVNMuVk0S2YqRZnSkp+UqT48+bp/
QNy7zukHNIYiN6/PsW8soK633meWbEY/dLNACIF/UlZ5GKfBTUA0QBymqo60C8ULwZDwiJeJ8cz2
1F8SUFlqIj5FMPJVag5wh9YqXosEPhJgcEVq4U8ei683zWWpd4ANkvRTYKOnNBEydKgaAIiVry0V
OQlzaNDoIxkPpFzGq09h8O6aG4htyKZBDh2acPW/N8pBmKvzX1JJrNFg8xNCRz94pr6Ldb9/oQ5u
pnTdaYI9XSZoK0A7nWBPBiuLHklYaBZHZKHX0iv+o+mudhvZsjAAP5ElM9yaGeLYcXxjJY6ZGZ5+
vt1Ho2md6Q6Uq3ZtWPCDSEy0Fhvql63+NL+U7PXUEmG927FVrX3O+8dObHNX2XRs+K+tm3ZL4jLV
DT/pW+maygUOFR22iC4kb4W72lfN87jb/wrHr3vlcK1qNF0V6NFW9RBXQQZAT9P+HvvZpz5t75f7
SOnYIKe5RjafjLzwcvXgAY/32jFFFWnDL+UQ6biKwq/jy7WuHyLnzc3zlq/tn1OIrOOPR14NejWh
sx3e2X5Rdi4SnFXy5TFkjNXofdI5hscMDoFpotvoFdMnE+0/gxDNRVn95/kjlfGzuaHjWgXY7ark
e2m6d5NcRZgiX/PBJz+scL8rqyLfslPThmjORpXZoRoqMf9e1ikLbXAoHf5iJXlRSpi7vjc9ss+N
nWbpK0YuQEw59+84zmaAgRizypreX5FEL52aixGSIAIaThQ+NROODeMcuDHZ6tGhe5qh9mRObSDn
iyAAkhzAc62WnujFb6PMpSzX2mDbRzv6wbILhS1Ny/WHGRzb1s8/iaFDewkRsrEc9Mc2tZ0+tZI4
ZzejI4BKAEyUb+eWCfrKhtwhN6eDX3xmR6lIHzLCbUbhDlOlndZZBIh/HqICq7ms9HTK1U5/m23z
HEXPpHYaGbwIDH0iVGAQnLhO71XVV6VYoi7yex7n0SjcQccqCX3o2+8BDWly7sVuv7tFI5r7zdB+
mLS3nviVj08VYQgxdXSLuIz/XXX6T6Ezlzuzoh0+cr+HZCETrRJdT3D2vNazz/752jxsywmm5cBa
HLjEMbGqpleElTROb7SzygZ5o8EbI8lUMyHS2HrhKodIJ3qrAz346WiqlDu2F6fvyaV6AiN9DgKp
/UK/t7i7ULAprpHFwfcs+dXfbjPwLLvuKqYXpT9WjMVamWOXYrBepObsKcxICPWtpkmNxusmW3Vx
4hCRSQkLeyIo0iCpEIRdf1DXx1mn70zYSQr9EmV96Ogab285mQn0kE7yDA88XsZ6uuOvS1V0FJq1
90Gudb39bLG0MMJypD5Pw2V2tIOE/ifjRxpp8VTOCT3yoPWaVoBXzp9i4kQjcK2NG1XvbAGeAUw/
/vwK5vH7Q4NULN++OKAhveTbqZXY2QU31etzIEhbPn60uE+LSlQstanRxE2faSh0LrnBes/v0rQW
h0ZRVZq7LvUk8ARkwPfHf2xASzxa4qi6pC1T1pEcSjQtZ4EW8T+zd+f92SK0SoupeTSCDYKpYVro
6IsOxYsnA2kGrT/Q006X6i7R3By/3+ROyO8fuy/Ha7a2ORLU873QjT0GIEIGjfoah5njFqZpUYzv
ynZEYI5ntGb/XNCH9npBeda13eqDUnVi0Yu/GilBZ6R+RKqOQWCcwUrAKxwPmdNQM5pUwO1S1aLI
TjX69NpAGjYX1pX552OwbNvoOY03aY9hZpIEDssQeR9/Qnv+VqfW+Y62dLRcV3SpmZ/ZVMMARrvt
x6l3/Ln/7PSFHTTP6rmRDXN8l/09CvKFaLxtnN8mKW5WRGj0LMJ45GBYsr+7S+0a+bpsmvvEN0nh
9KTjuNm3lYtMnBs5BoOoyteIv9tvHbftV+ZN68bggjWVjpnGZjPY3n5jlE1uFdgPolSxaG1NIXSH
+mp4J28iJNlXmXOTdtP8+whDCLX3D9Nhent9+5/0Py0UPbEfx2royjs3s28y+oXzj6L1P8DJDRuu
KNBeiv0tR2r86uV1p2sGtWXSF3b7EzEOqt8+4EI8DNDkPM/2YVmpTnDm+zQvIHTa/unxN5/3IShG
aFUHyWJIMr9JSvuR/tCb9eXs6oMWpb3l7dRbFtOjUxP4YSHkvgTc4+lSe1yqAVLHrM6sM4Ib0p5K
FUHlAgRDLpLNwZo13aRoXPdRUhI7NIQDm8/t8Djc/ySQ3KJVgAyQlPho8bkf7prJaXxkF4qPBNgG
iFDLKuBqRNrbbR0fjpbwXExzIA2enfoklwteZQpzC+SPOmzIEeZYLgIO+rP8OIdIfvtxH7plu4AB
BlAQsIcVJc6WauQqHtZjuhlzW1D1OBfPxjVL+lwK4HmWceaO4fC5Dw8cUC9VSyu8OI4zQGo42203
6A8UChkMhojJ6YZRTNaCJxY93/642/izYW7quUoGXf3mJL0Rd24tBBsvqrkFfWH356EDb/gcsilf
91nenFFNjiYdpF5uqWKx0Rr6CPOR9vqtYKRdHt7iPTesNhjcD8Ja/37FSzCFX33OcF6iSaezm2DA
QRX/EiRIXMewmM4e3zTjRvqB/+ZLPvolXQMWcqM+fvnhSScdw7HopkfeODSRL3v7PsjLdcNehRHy
MV7ev1ltj/KIKR0Ud2SzMvKJ78WfnSk7yo5IvxlZCATxJGgASJPT8Dr0y54QOEgau0mVngjQXpq0
0m3S65n60P9ubxnTDyuE9/+COKO2XTR0QJ9+Lz1yJiRHXjWUkENFGrroysRzc3tKao7fol2fCWgE
pdlEtOqr0nOTIBbgMBbxUhLS3n5cPs9BMgD5glx5duqprYfzjwkj3qMe5Llhngy2gTWARsKqM6Rm
gpfi4z24m7YOwlvQJUw3bEFesmPF3PHmdwbyHwvc7mb5GqL7/J4qJzPh5aygu0ZGcilGmb/nkkvh
5qbq55b7Uq6HCAnbHgTYC7mAH/PK3Prq2YiO/Eh6avSM+qJrvq1Bv35SPavJJdxjyr6+zW/+2ASY
kkNndvRmMdkXDOM73stOF3/eqOfY/oT3n24cxN/bvOEFlPKZt1dZCmJ7nJyrEHxU3GQpSgzKCOts
AcrNXMCjHMmcc739jwut/g7PCmXuD47F/zIU84K8Edlv6L/p9ics26FxCRsFcp76lxJ57zxME0yC
QFPcAEYLlYXMpPSYXk236SnevIZ35bavw9TcDS/be+CKndJvHlzPXV3n5/l2mOllO/GRm4jNrXon
cTo8qo/ZX8phys5J3/LLfOGPDjeHziRC/aMSHmiL05IH0dwPD0HGhueMta2F7wzz5zWKjK9zP2G4
3dv65zl3TTWVbdnYW5O+eBziUk060dGk79BaxiqZWB3i6TE9G5LCI1OT6vnrg3sxGHJzbVDKyX5k
DBoKshV99qMmEmR5piqO8ZXkVGDjPjI9T3qev4S27SUROFkfDeDloRG/2Ci8BtuY/TCdrag03CWQ
gRIfzVksheM8Pj0PWe94lverc39oLQgJeb919kMJ5BnbL+ImHuxlm/svTI9gb/b+cCoOXYpBKiyT
rQNP8Vb5dxcwiAobkWCfg2QXnUpTxcDxaax3shivlSDPZiO4NHdOF2rv3p2vsg5Ma2YMHyNTJd3x
oylT6tE42oNTMHYFmjJntAelr3w22PuQ7fHX5K2X5RA013qC+2lyBdLn9XFmInjhde6by6Ei0DnM
OqEMNUhDFxlvkqVF2HArHGRznOt0T9F8X4VY5VhKvGpIawuu1z58pX4WUf5ygJcI9bu6XBxMj/ms
f16miVXNtS5T5gKljUBtUjrOY9SWX4XIcPuVP6uRPtDLioj+iNevQrS/nRRSY1e+povxP8pDE8EV
Vi0ospr0ovjws1u+jVRbIsPTlIm1ECcFZABtYbyDrlr0SrqAcwN4fwBg3ueWxqaO55honXLYVPmN
QM85MX6+aspEhxxuHTGXjmcFNkxUJupKBuHVuQYAJN6CGbKI0xltZ174iAWS0ZmQDKR6jJYUoZhx
elaKQxCR25/ww+cgkrUU9D/LejggfLlx+lw9nZUUUYIqT17bj6JBy4xT66pJPTnV0s9ysFnyB1JS
RbIX+VmZFg/Qa6y+ZN/LfCRLZpynNDnc8Z00gfv1i+edVb6jUXgwpSC7itSHXHUzqW9To/2kFODS
m3KCl0cqb/3w23vcCLGWd5nalUqXFYU+ZQIrOzVP0xVYA8YwbOflxaqicBrRTNufy/7q0psLWdZK
gp7HKzwhWiT49DNTyOlcttlKpsDwjJKy2rns4jHdfu4G+JH6btQdLT5b2LmUsmhLFvBbR/cG+mks
wJvyoXqX6tENSzc3EY27gnmRi9cAs4+H+j0jgGfNq1ecj36n/+ALC+nihqJqNSID+zxMV0JXrua1
yHgtLBik++/eXoWw6qFjvVuOa/sVipQw075Ke9Ld0fWs5Pj6JMfRPwzvy7e5RZbepPEAZNfI3J6q
xiWSKOd+TmYqqysA4l7uZ4+9Afxs4r2ADQrLYY5PkjokdB95r2eZeeFT0vVSH9FWD09NpszXuWN5
creQRVnuH2KEbyjkF1+MZ4+lY4qbqtn+6G5MVKUb6y5dJbI5AdbvcsfWic2VOGDsiI+uatjmVvQl
WUrgMnTinzuijMqTwVaZCE9B1fIWIbFdTNorYyWWsAZ04We6BiX6t2MGuuzuFNnMoGybotW7He0m
WrlxnP6IBci9c99WDtOFwVFQCV2Wcw11xh5K5KL1CCJEyT/aVOjTx1yDC7w/qZ5be++CoKzRIGUm
AUsRQ8+vEzVPvAY8PCj/VmJYnbeyW/BfrqQrSpidB1WldI8+ujLuDdSNABlBNoLzBWs3Qy9XD2jx
4bI5+N6C16foe6M0cqC6HhD8pvDzw6Pfd7XHd3zVyP4lH/UE2R+9ENwDVsf36uQI+PSFiIoLcBrE
aXbjNHFGjyjPCMDyF7wmlf9esnixJ0zKpmJuW9klPq76Uli0dOZORa/lHVWZKZJEA869wlmew7Mm
4jW3sfMzZnKyso3mU6vOCfVAHab8xjNjz7E0bsgJzyiaH2ft0p4/h0tQvssVIwfk67IJveVn+BcD
b3DswfgXF/mV/z3tvXo9fnRZ9jZeXUECS5Mb85Mk+fjG61rM/jE+IZe1wS0Hv0zU3EPO/Jdj7mvJ
dWWfrIFnnX8zr2J033xhQMTUu0on/s3wZ4kqUSo5bXalXNKL4qvdg5P08iLh/kyvui7GTuSx5i1U
fmE74LYn8lEWwsi1k+Lx6jQAECymPq6ov9TqGEhTzVQgo8Z5KCqsB9E9ElQRssHE1jkU5xeLugoc
ULf1fWE9HPQbjMebEkOi5juZYGOnYrtv4K3mSZHPWFQnpd2IkXrnBBcn1a36c7bohS+4oy7+noj4
ksnvdbZ8y0C3C7LCcPm9w6Ecy+TdLXDF9v2bPAywu1E3zeeXqWE9rHEahRCBoW6ymJgTsIjvU6SG
SXLI8L2ZJTUBvnH9k0xlkt3Vs46kAtjAy+xajN57q0h1e8XB9BE0JwOXChflXLgzmo0DbZfjVLtw
vUi6aLMiS6LQ68Ez3OLYqptc8nZWM2/UI9JHtHZpzcX/3AtK8sFhsGY+V4CV94su/ziUE8lK7PXx
YCGwLE9whemYpoLn78rDffmyC3HKMRDJ7+3XU+n90+zbNjie3vv0/Wx66MW2XUbhr3+riIjZ3Wz9
yHLB9mC54v4rzS1ei/pRe9KNNPCFfbKyYB+/HqGifNk5m5zGj7dZPJFnJm8C7fs0LQa5D+Psd9eR
xsoMuRBJK3o5k26mfYwV7olqOlOKJotJ79UfUOjvbNfrSqXqr0M5Hitnv+ORDyqCx3uZfw0tgZUu
WgQP5SN1qiwRu9jfRBq5GALOnX7Sg7BP8fllZC6PllNix6pgRmMuZT48mymOxwbvG+ELK3VJrnSG
f2xSwXlAd/Zqj2QfTTVxqO4PNWTOzJYxYHEZ4NWt6+8bqXqWMvNomvIwbixJi1J6ioFlFXwvFnai
8WJVvX/GB48Z1UhihjfqWIPLzI0uXnWCiXul6tw3IdLlU2IceFJr2KxqWp7SnKDO52+RbirePM03
ErzP+A86sM9aa3jKBOCcSkjraFtAvEFFSqIUCJybjwmxheLkVVp/6tScO9HZiYje+NHakLrNH7sU
EgwLFjYsSKb0GJjfVyqJyW+fn/lF3AfNmO6ozX4fu1s160Hsoo/Dpobi/Mdrdq0mPujcXZg7N9OQ
wZPicxLEKeygWmSG40TRBmAM5TQNyVSNccf4yTID1YxtvJvP2r2fONbG188U/DFxQKqZfRshomjx
1UahPgxo9n090hKNQuTrXdRHsppjB+Wa4i4khHk7Tz2utzVAro7YNtJ1ENxLIdm1p6dQvwh1Jhr0
Gjj3MDxmufG77x/at7HJeMSxzL8GFKZ69197oHe9iDWcq6m2aWn5Jb/XydrhOLhgtnGIopm4qNqg
Xs/wTxMp9qtR+csEWFoneA2M7sOq+ub8Btfc2AxoWdoU0vUNNUUL5NC8JPM7uD0w0f7tjQZeesLA
QbZBIHWdanEWU/+2JsLxq6m5f3/8BYr3In/9ynaDvGKqsImX0aC9M48xPo0Txbs0+pMxWCjEBDbw
WW1BRrEqrT6uqImAcnS1mVYFojtnkKgGdF5JdVNPNFX2IZK+z/10bTu8NW81NVCpg4MyFspjnUWk
eqGDNClsBvFHL5KUzfm9Y+d2CgRZl1ySvgfsAGAvJe8tDbFHxrnXzsRK13purGNKLahqq3nCTGHs
ecHitZzWSzNey37iyZePHXd47K/GFyIdlsy++nhWwmFjx2ST9W9HsGnYEffPJr1Q+iLr22x/LJHI
0GvlYGUz38XKEY7JbH++dWUzu5rlfZywICwuE1VairbF87W9vc9uzwqq32LGCN3ctGvcKU20FnWT
/WEqEJUEiwtimKXLDMkBwOPn+vn8J8UQ24i+g2jpkfhCOwpRCCybn1R4itaef49K9mfEjRn+i1ui
blJFsFy4ds4W6Wzbv3Mj/z7oX44PgwMNh6Ao5EyArgR7gecueL4VFkRsEMn0kpZ95XAsP//CGRG2
RI4aZRak5agaej35l/zbtWK/qd/X4DV2LH5Eh1sSlqvSUkN54822N23rbAFO80Mo9fl7aREdSTQO
g6NSbmRbVCKUYmbImaN3LKlOHup6PzWomLa5gYCqrdY6dp5fufKqfqFd/kvvv7Nq+aa1yVOEHLn+
/t/lUUj8XquvblwzECJCfBz67x+parRzmUIzmQ/sLtubGSPICtj4Z7SJOLPsMR2oqk3E7kVx7/JV
2s5xKm54PXVZr879alKXIwnIsxBH3+8jsd8Vz6f8jcBxrpGMSWAPxcf3ZFWJgNmgjjpm05CRJRHv
WkpI8iZedZgdk143Ej2NtDCb8MVi++r+VIl3BSMThvKHavpRvQ1yX9fODdqmlfz2TeDXgQOEi0gp
qXJZfQRgaX4nCB8fv69aXx/Xz1gzpbQXa937mwC5zr+G59q9Rnwg94FrjP35zIvLiJhuI4VVbzej
cNLYJeoQBinGQ/qh1uI7LzL/Sg93gGwdRnmbxlULJOQqcsKDs5NY7Lqx/ZVXkbf5Vy6J9P4V9jPy
7hAra6mJpr+WQQtctbqEC/xhmpYf+k6b+jUjhH0883QhHTBG40v0IAYQ9EdZqV+LIoGdwBpS7/cd
BX/P2/y3v/voYOUsrWcGr3trNVhfeJeU0913xQ29SNsV+G0vfyNII5DixctANStJRUv7+VaI9WJj
Afq+YT7HyanfW5dbMQQ0xWc1/Z2pHiogtEvqyW5Mqy3CKng103fQD0n8bNuJOu6ekEpOu3qNhDn8
+t7w7mHFrEq1RYnMa3pVnNSUrGwvSp1Ec17tS2FVF5vr9d/n0WJq+KLvfSm+7c/pRqwttqOoevsW
NorEZLCVUx1vWB7QeM+/oYbwhYvnj3RnPY0PbqPD50sdcUsK/No+BS4SbjG5tFiws2HCwfzhXs7K
7MjcYcg8LyWqK8X3N8H1M5Q5ZGumt/uMj7SLL38qrfR5flOc0YPHElhsieyfY3fMpuCfC8Wifok0
zvVNN4mVOz5XCFGisEGeXWm25Red6NeuO6EUU3v+874jbhep6cwHjCnMUFYz0uT8SVfjX9rBpUQt
gkdFuSBwHQEjoA9337B7/0S4449ybHbdVrTITCIFzkgvo2grAeugyGVgvuyYpn+2vID8pxmDrz51
HSjkfzcN5nnrThTH1apogxTcZ5pXVIT8TilHg0UIRNKR1RmPpmdABHtQ8OZVKKAv/iYjTkazWHc/
eqihdLTiW+yEkcepEEB0JpRlw5C8CTsDFg6inykt80czNcRNig1A1A0/dO6anwMl+m1b3fQwyrTk
2GezSshZzbQilFpfn9qstz5YhIqlitVxLnjd1FRrV4WI0Eap+jhHSrV6JPDsWbo5OB+F4eNH4udQ
2zbIZwehnEBlY70CnJGYnw8N5RUwks+Qvhd3I9sMS0z1WIXY8n2Q/D1uyq9rc5TuvV6FhcALs6+x
62isnhX6sipC1gYR7uF1wGSzuRrSXyDHmasxgUOdWvcIvMZRlXDp8t5hd2GPHas8fC9LaA4vJD9U
poLSubE6dF8mA8Si9xIRa87Q/UETPjbfYABJ1cTKvmcgo40zwZVIlX1dVh7xEO4WEHDO8KAzIz3e
gbLEWlmJrtZ+K9NczWn9cVndlp6ldPlUe3Tug1gX/6NoRVX0AQtxlNAXAUl17NKy8ZSQiKGJn6OG
DnIgxXO3kZvdeWOsOukq1ypC/HCVlf7jnx7hV47TFnpGAxLQOwSkzFbZ1HlbsVOA6prNsp504Y67
hnAErC+GukEKNBK3TvrXKmQwBSqHtRGQ+uVH4/F11GUYJSubqJg9eCGnrw14djtgL9l4tlF9+Ihg
KJG4Xf5je8Aac5BCw+jrd4x3/WDjhQmwJscflHbfs2z53aLZ0ACJWn1PRvCifbTDXVfZCaaXWtmp
dOrgfD65SZ0rHJpzL+0LW13wUYQU9UCWzSFeSJzyixFjIhEBLcYv8dLw8scD+fR9ioH98qPiBXvq
r6hQPX6X423vnuEfGxgtrv4yEOvgsvZK8RpuJr8SAhWkFMtjFuXZHW+sl7Xdd7aquw60jCNA/jT3
vR47XDd9Sre+nmxOSFN62nEwTDiT+OQIMLt0H8VbM1tO5E3pTra8bDvg6ppHjQwjzvOILlHlXmGl
WmEzprME49eLf0WDl2F+PVsVaaa4EkIg3xrrH5IiuL3RZL2Xr3RET93rz7UUK1h9tD/q15ZBjX5x
AwLyLJExGuvEoiHn6HiwLzBfGX6zQKPT8ZULp49jvrMqKqP8qTJnO2wn4AmnoNxMDV5BwtkUiP9m
DuQ14VYfnyuFlpmHXbsDe/HsTN8rM3/TjLi3EoN11Xikk7Vi5BtbtpRKN/btZSPZPI/NTDkG/C9R
ntGycW1DQ6QL2/GpnC1HF83bYYQEY76uG4upWW5KknlJhzlwb8XY+Whbia8+M9w3AsFiYF8drER6
v/tBbgkhfuNMDgmuz9145PvL1lzhoTNxrgcFZT2Rr9iquu2dx4spKPp7gBq1UPz7us5O/UVgaED+
RkPv/tjb9blF/ueV7NPP9RRJUvA0IHNWm+oHf7tppH5p5noPG+a5HZvr+92uECSF9FSjbzK6E2x9
lKP9c0k71i6om6PsHfoDFARQuQM4y+uy2z1P7QAF02z6y9RtiPeSszGyrm8e1UU91o6Mm091z1BA
lSG9RukROVYGMvddHbLA0daL6LLkl2PyUSjUFxrBoIhj5IT+qXYwPYj4F3d/6jyVSFFvorcaRhqR
rqKPXXnSfLcVREtZtoCvWmyoGRb7STaWJXKDTXjf8qnD9Q3Mv0uT4UsTciypXHfI4RciPWLT+3q0
uG7rHCKVyDlZDggberEvjPNJF1K5tB1qw+ExpCjED8xKk3c5NgnivKNtYw2bcXHV2fUvlHrU/wuP
L/4wBR5b+AAbSIhl61U9WKzZM8/QeGPj3a+6t89kc/GoPId2Pt7ZAaf/+Nz9Qd8x2p4b28wcXgPS
GBLMwQnGpOkmew1twtT8UcvNtEqaYcSJylSz1bXGEg/c55vhWgHQiK2Zb2Z6l1Gqle6saovPaNlJ
irWvS9pb/9wzAZ2IJAoZDIFwaubG+hD3QugWGvxF7cxo4Z9AvNYz6MPQebi6VHUIHpOWbl80hu4W
Ctb3V2Gle9ZUSawnfpVRciVd6NZTR+RQSTRiXxdMV5VCo5kqSI5Jzy1Kgi/lxm35NDbWlfWXqFdj
ZuhgdsffoZbWw3ArpD9XgrFnj8Dyp6Jh51oiYFFIftHOKV809475REBd5Eg3mO/p8urz1o9UIi30
zDKHA9YYq+7+xwmIc1wk+lw5T2lfFgGcfhbXupfdBahoU6Sz7+gjkngfXa/lR58v1heXrYoWzWRR
JM9Gt1KRJ4KjTb8SB0Gr8lK7V9Jt2+21cm5HFq1n+9VM90WeTbA6PIo6sE7x9SuN/QTiD8i1gFTY
/FOtL8AXlajKTIpYofAhf85m1j2NYy9ZtuC+RcCTTz+dmqfL6yqlqR+x2ScYYGHdtpfP3Su3hsKy
sCzGaxDnc40CfcZL89HUEF99ZrWXJlU17VxLG2is4P7+EPEMdDwUlLdfq3tp01r0CDIuRCwM436X
97KmV4E4UCJvx25lJKGqADb+R+eaKYjFKk7zfKSZ+swW4vlH0RRwN75LieDcu6CFtbLI7CpIY9Q4
W75rFyNNB0Mx01k3J4Nr8UwpYsIL9Dzbt3JVaK4CMwSLO4DHL/1n+/zxj3C2EG6NtoEIFx5XXQig
//wRhhfkIHwi8oW9HSBj2Q5xGqxMjH7ucY7sFK8uWusv0Rr5knhtES8fqwRbCkKBwtLITToA15EW
vH83V39WUj97Z1iYqxp8jMvZ8qz+SNRXj4Vcd2U/t1aelnI6MI2ybSxdfI425vy6+e5PHGn7Oi5K
nMArrmThUTuVtwysKKEUCVbTSpef1+/cBRgh9yIdygIemHfHp4wHUmX1mbbeIi2dYKI5DcwHsIre
LVvYtC9grrjryw/QhWxZuBN+L9MVB3YjxTqjFd+81VIDI+wgLd5qJpf9DtfGg+6axLhaDz5/5xZs
7/7ohP9nBOAgYmzxQy6h+Cy8/sI941PhpDaQRFNqT4PM7NnG3bnRWBHcoT7A2KYW5X0dL/NVM4eb
UJGJIUFqSHc2crWLz8sifqQGl/6tK1/4fnz+x5p5JAsQqxcMkABDfsYr10Q9NueiVMzVU3OYzsWf
c/AS55tRJztiL4KuAKV5FKHautBNXd67HusU1w5XdEhrZgeotIQAMsVf9Pp3zetcMcJUBCKMpBrm
QSqrYFU9jXKDaymF3l9kDFe+fMf1s0rKnQoZ40vv1kv/PJsxyMyy+SOVZAQuSKXhXNuyIL99ikva
kdmC3KO6y74amelTypi7iUlBcVLu+CHRDvXpzAdedk+NTXHr0iIIxr3ELrjoLcvnhgr7pFz5moY6
lrw3lik/q6HQcqFDsuwEODu6QxsOorXmc4jJQ7MHe6n3pHgeCmrWUeInNrx0s2VhfTHVnRT0qorP
ivy/+7Q2wsqQI00cW5m60yJbPqFY7jqLY+3SF3EeW0Lb9QyYOp9D7QBDXRSZsf6a3v/WZyc7KWxf
9fShxubiOL7PODxcTYtHTRLgV1dSLS7vtUTt2Ir/xr/ESSzIWptf/KZH68qllTkJkKbFQctX9w6X
eSkeLto/8yYN0YnCIRbIzwcZdmszdQpjM+EpPf6esSrKEJ4VSPhEYbdrSUdc6CtHlb2znWW6liAG
V3HhcehYK+IzqRNLFo+z5EWUfunzL6hhHL2HaI4C6cyhmf7wI6vOdeaIDrIAmtgLuqQh+dNzbOF5
U4jM6q+Aa6NHSV8izWxboNG4de2/cFVvuXxCcHRuhWgy0p20sVEMBYuBLQd4shDjdNZdIsCnc+X0
16ojkU9/Zb82mdYKj5BRHhH78ATP/D1YaNOFKrNol/K4RZGawcosq4doMTYIVMLgWeiogAooHFvH
mTLAtr5ZNnGu92Oe8a7iS3FhZGUnkaFE0WLV9Y+x/l9WkszvxyuBt5ZnT5UgLuxB1O8A9nVX38yi
m5POa+pUb6aDmkqNvZ2ndOzHl5W4jwrXLxjjZX7TScsnvwhovP/oeSzfFVmT1g0KffvYvn2+nJq5
+sumEHhdFknHXp/8NSXYM/v96wEdDF+ruMqVcXvc3UcqVXh/h41+3eJiYjI9yiT6assPYLB9O0zW
S58RuVMlvNf8mpNLeLuOh8C1N+klF+EtI0DbTieFXDXdTre5CdSx/sLLSnfu85ztOtY6t84zPlnr
8aYcTqxT+dYEIMv13nOaZJgbVuChCRxYv1nhmXsTvzjidOJBaTndasnmXuTmIymsLLp+04aDw+SJ
ozWoNlotkJZwZwDjfw5Yuk021tPfo5OaLZ6eIw7WbyyLR8g9wU+P/NqjeZkE5Q5yESwLXT4sRemd
kSL7gdL+uzZ/PXuEgrkJvSwlG7FWLFeyuHEG8OaGUq2h0G8hFWSetelKf8L+q0Kzr7IZA/M3KIfG
xd5FOsJS8eYFoe/+6iPTAb8qMnQbG9swcqkuUWw5SqzFjaBLdKO6HZuf8YbHF7LjwjFG9ILFmw0v
3kZwn0V/Q5ozTv6eJd9YoMNn+5KuR7rXmUcIBSs5J6tEHxT/tVSPacllMHSvT0Y5xeR+2u7ASNra
Z4bAzqf0HMcUcovr6ksaqachJBM3d3Bgry2Kypm6AcrcOqv+Qu6Zpuwfkvh7K/1l1KK5njSWVHrk
UUsqlqfuJnlkGcRMXu4DoVXdcZo1gbNlPjKJIay8KtY//na8QSjGFqWKVPm3dOO/di5z32SjxVhI
N9QIZts6j0nTsKRWB8pxrL7V6cqpR9VkdivugUnHLRvyyZMt4F8BI6TzMnv/pbRQDqUBn6l8J6jH
ilipl16KESJ7XZSPG2y54PpSW1ejlhuzHSHrL7KP2kODvFtz8RcLCmeccV8Yn4tzPTFwMMsp/rmo
MTtBr/Oa3iIapoOQ+X9IkujMVIayZXMxEOWPbUdrYi6qhwUHJIWdzcxfzcTQynUUkxlTOg/agDvE
7nF02b4G078wJyZOl959th97xPiv0XoPJM/Z8mr6cE4oSCqzuYh0JGrTvrB5Lp7Hbo4SS2IgHUfa
RnTmCqgUYYrS2vcTk0jgVdNieI9VA5Umny3p8ng39c4DYXiELYvt6q8ECoQpuyk2qlDj9unTsFSc
DzGmQUj5f69mBDpXObCb611Lk+p5CUDHZ6u46XqccCRG5S9CmqZ8FOfBSJ26qR9FE5gZXavp8WP3
J2FlECJA9wCPz4XK1j+iK1Q7a4jy5W/zrWhoFK2SiXPhTnVO16epeOXbsdbCbNftb92fpTe1KhGr
ycaZ74S+undSZbrrVqQbomaHdJQZudNZ1v2XGyJwE1FIBAKP8cmFSLh1q8sRq5vRpHG4VXffT2l0
Thhf9N/Awpdt0EdTCA3yDPZgD2RCJZtovzRMCvfmuZjI4+B0mDElG3bj1RQtXbujS6jckkVG9kpy
pVfwS1j94ZjAsNXXApzNaF8/ykXVX57tkFFsmv9iLFHVWhDGmVT8Q6Cwai0WMbsbqw5lExtJ1Cfv
WcKEEI0rTEfo1OIgGf4vnXOuUbwNGnIh0HatJy5Wz06q1ulfdCez5QNSlUjPYJxo5CsHN2DeHqNc
L03oHnBYCmPLFgMCjYJhTq/7wG9bxqqbrv9/zgPitbn62wX+NzBk6zVdtzdm8tCLDZFmIK4po7Xt
vk0RW7ILtNPFgquykiiEUJUWAHNwS27fCkeX16kK0M22k4nKeVuAEIKgBOtFQRMw5arLcVQGB/Fm
+2jHG6qsittncbfjkvr+puzgF5pT3KtOGiheOluA/IzF/uGYlyVSjRKL3aaJD4vpm6l74lXzWr9M
b1OQR256fQUREMh7sBKhDHbMFF9Tf31MK4CfmzI8FzA2jNwc0J3thqndPswi60KuHf0WhC5aOiSb
2bovBiXZyhayB5sQacdipSR66V/0G7Ij+enIMQgruJL+qil0rO7CRmfG90Oqk9OZlRcJD5VIhVnQ
cQICDzqzudmiRIbiqMRMwEJNRUV9uhmZzUEeQbWqpYx4epRtiHZDBXzZdct+eZwdzQvXNMw9OzCJ
1FjhPEv/bjq21/B5xejvVZ+ztR2LAZKT4ulYPLcchXZX9cYWqvpEg+GPfpnlcPreTfHq6bX0zj2B
nb3pYot+lHzuqrM5Wq/pgxqjo8M/VGlsa2pvHoAsGIuv8EH3V4/YjLJMRR0bsnAcRBAcHgAPVhlZ
+yo3NkZ4gKuwdy1FPL+jkveunHuivrdGEh+c2qmvfpb8jf8qv59bIkGjeEKYCyI9xH3OrU2Ishsq
uWepcRg0gn2Y+Vj+PvXVX01VexMzEiDpGmkWQZDfuQ/O24p4OUrMS2VSHW9GkaX/IF1dlmKvpr73
/qfgsuAPOl7cGuoLje14sS4fxwzSKGeRUvuKpKTdgteisHPv/xDsR2yrG7GaAn0LbcPUp+XQz3S9
F18Y7+v3MbWl3NC2Em/EvexTn938d8hQsXMmI40HwDdq5CHgaV4+L90VPz6JQXXVOsmR7vWwJ2MK
2esy9YRfI63H5qGV0oJZEsqsUOhpcdxhNBuUJMMqRFFk2RZr2fKOrcm+muuyLpsUIs21Q7yD/B39
tdRMBX8NZ9NLCKLIENKBFyhIP/DdpUrh0OSk8n3+IHHhYRcd7Qqczn+KEYtOPFpYdExktjBSx2fj
/0GdzIoqIv4qeggJ06p+1LV166xBcNUX1P7LjybdmUGkR62gevrWIbMDug/Iq4Z5t3AiUvxocW8X
py+m95k8QfbSNCjttRY9OY1w/2m+emQgjtXstmVN+fJNnecSL4moiOqYdlkoqqI3l25kvy4aib1M
un0cawQIwYQ094GN12b1r4ad/rqIayN1t6zUIsDNwnDX0JdX0z6tQDi3ugpoN4HVpDgoEZTP/I+k
++pNZAuCAPyLkMjhFYZgcjDG5gUtNibnzK+/3/GVVivvYmDmzAndVdXVqxpzm5jZqK3zp8EuwLxC
/GFWEU4mjNWu/gIooa9Dglb4cGiAesYSuTVGvsP+xBAfgr3Fox1y/MKfWZ0146wO+68hBVVuaseK
A7OUerd5dDUFq6qusetKOZwhXdfo1wGjJ7EG3xejE7bL68/9HXxXf/zDLHRM+v2ADLRn3xELT+Wj
hx5HQN6H+rCMXlLiDosfO4Dn2Q5lYeGAega/h1h9230SrnxeNvXXry5k5tzf07IXgFxYEPUu/Utb
MaZiJtU+zh0bKufeXwYT3devCoXYqWKPjpRjD9fNExmzl4SepZs+tPOhI2IMHGie+h5AN6fAWnFj
cT5ITiUabyHVKINsIX3Kt1qhoIG8vZW+j8ixnY7L93lG4aCyKcUnqk0yUlE14sq1lEv82vAJwoFY
pyAIz37DVnpYcajg4t/tdzJQcuaYDUd04fkWHyTfqSdCczvG3pxCp88vfhiKyAMcoENwzbZuHxA7
kFPOjqERpy32MBNlat03e/ZzXec4argRYgs8UrCNKAccqtAmitcuOQqZ2dUvnEGeneuvt7X/0IJC
bdd8NCe95++1fK1L60JmfHAUBTKktpJ6XAMyF/7Uv5i8R8lv6FxsrBX8rnbkJCRscZkCh5pPDCTS
vXf4nMwWrbQ0vLvtnMZC+AQeCHtGMylW3XalWclPwtZVSUtH7FOhjgG0HRbq13euDt194wJe1Bjn
UMoPN/e6c7H5olQcpbj3g2yL59FixmQOPZ3blfw7don8bRYNAGokPprWkLR1dnVWahqR8f1VJWLd
3DsBurOre4EN06llgXbsEk4LlbgzJmbACvGV9ZiEi7s0JT5qYpPfj99FztoG6nqtGfbbSXuerh55
HNHQ7vzLbjebKy0q5rXrnU2IiNsYHiCNMDnifCAJ6lyiVfP2tR5loY5gioP86NQ6Huq/h0z7vO4c
B4nWtSvYSymYTqiAVNgFp/mYpyApwthg6XNppachcZomFnXI3zAsKAAG0v8+eLRu48no1HMzN75s
rbnNZyaiSTdgGfw4BzCb/Cg7dfqdepnhpb/8uvzjidUWal+bz2YCTqdRDCj4La77XTH5tm2qAr03
QQ4RcsN9X/qr4WYWbW1aIJfrQACQnoI0bNL9q+YgfFDFwfOB1Dic1pKxVrqBYj710P/rz9y/7XdK
ThbjEPrQUzijKxxlLme/kryVTaNII6AlixqsKjllSpsPzyPdXAmrvg/j06KengpDwuYp9KBnykmJ
istpqphupwsROBewEwjPjTZGopFYADKWIegR/Jxml8ANZnTKJFjYtXf/LFbVGoq5dH/oAjAClhJA
l1gXceUZ0aatwL7CmHixxtWEhtZJvCjf7hL7bHByTE9xn86mdGPe2TnnsEiHymkmoBQYrQ+11LOa
nM4DQeSkdnzgK42Z8AZaAP8bIEz3RxXf4aomo/MgO4XT2CGdiLv6ZLQ1iZnF9WUY18F+IDJSGDG8
d3CJHoUm2m4+hURjsobpfx0abHxUactXIb48hB/R/ovHbIHtRNNBwGY8ANC3f5saOrNb8CDTtcxs
cquHqTUOqNOm5+gSyqwnldemDZV6CLnos7bfkqNwhDruHQEBTocfNraMkIVD7/K9+/tOntgwSUL4
tB0486eeZxphdtbdFR07NPoh95BLNcK3QLwdqLr0vhDyk8ryMzN0fjRDgfLboc+ggRAo39naCUk5
xudmgDRA0DofAZ6EOtFSo8MZvH7wbNYLOv3xkZp37w65iJTlxTFfXqJSTL2bH+Y/Gkwk7TgahJfv
bzC69QDY0jeNdOlc9Vjp5f7dU1Hu4/h17exaibdse9KGF8rrUu+FZhJX9IUaMjU93nTDHeK0/870
uNHrSetJWMxMVcQoBknNW7p2rJHhNPbQwoAA7bWx57bxHRvG3zR50aw8kKuxxRtP08nIXFj8oYMB
4uSFBrFZEaqVRKlyaUGoJXcbWxLXRIhxfBIgQA4iGWEq5FBS4I2gPYNKyvwveB27Ry3uLIEkxFcv
A0pnN9sXOBjiJgD1HhbxmT/edbCbZbr70Xpg1xzogl6JP4unSqq7w4gcWrQiVpGbF/6nVlWrwyrE
6Yght8xHE/oOBMEXWVrsg3dy/+C5vj/6qvwOwaeedfOlzeCCP8WxtPtHrHX9vitL1AHwaTFmP5Pf
l49kc9J4jvJk5X1WQs4fMz4VrVJVT/Yp+5g3XsH9ILhoaBfKJMEOnWVIn9IOMpxQkxGzolXpyXOM
kPIV5ZQ0vCJCjrwzdVETuMFz6FvkJUheW4NIfwuyNa6n6v4511PijWRkEtM4J0hEkiMtjFFNrNqS
lUe+vLLoKUFtJuPc5IPOAzjuz/MQsRCO37vCKE858U8ha3DR+H9AWlLDMgf4ajY6Ntfvq37ye/Ox
VGfXWfQFrIVflaLZ79fv5Bty247pl8kxpdA7fIAea1eZwqmf+/eo0in8hUc84NQNBNpLnEyr0hEI
XGnBmyp9WSp8iFNQuhyaNh8CEMOvKBGgWi8MgRAlgttWbIbr5GNO9libdMxSlzv5hKBDPFnOJOuB
51W4fn2j0dDR4RKK5mO9y+/ze/d7/qZY5fsfTm1x9fzHKL2hu5yqBFA1iewNMsEWzEfpGCd+RE8s
Wg7n57E6t+olp12HPSt4tRhNDFn7hcYEgxZ+oaPQBChsQAvoEkK2kQML1rLTXV0kK4TX2qV/J20Q
4ZELQ3XLk+Zi6j5qTGg+lM9maPGwvifQtqsPe3kAhB9fkCAUDd8mQi6RYxRrrBUDlVbDQu1eupcv
EXqvSY5xrq+nk/6pFaA83a7boEzJVhh+pCHuvv6saMzCJStVznqA1yyajZ5o1RNvz7uZ3+u7KLYs
QZmUFO86KgTO4tZwGYVuYGoqBJQdx9O6k57mp95lcx8zu26vRyGRfDtm0M/7Rq6TGHhD67GuLvV4
U5oqEYnniquhTP4wTIYzcIfEeiAKzOK/XAJK26KZcog6AMdO19tse6/4nwtmYq3bJZYp3rjBtU7V
y9AioIU5zMBh6ypM93SoPEMX8fTofIg0Z970/IZjOS4bnk14ViXRv5EdSh5OmyYIdyVsVZxLcWgh
eVJE9/X/9uUoZwbtQ+1j0ruE83bo5EpOSUf0I1537KDXkR7l80vDZ91zdQespQU89b48zODIqPTj
pFKu7rMS97cJ0b3mKrNCV8UD3bmevjJDcRCQVvS2vnf9LC07kJtAf5xYM/ER8svuHJqoS4M1o4Hp
zKlnGot8Ocu9SwMVtbka6+pb+HdrkpgAHwOI5aR/WqY/yPQ0XvWAHdOcTliD9cA9Gm+wxm1G8+SC
r/qak8L5IVY6ZbgMFDeZcDs+4jQLrPFhHYXhdmsJCAOUTu7zBzR7c/htY/V3z+7h1lpl26AXAYGt
GfFEQKl4FxifLwa6evqYl5hq88je1FcP3nr2wS+DcBnzJz/HomB8CUck1+QK+JkjEBqfek/emhCI
w9ixLCsOPp6XMRQCEDxyBlx6qVl+esYzSVnZETrPfdU1WzWzqeNOvfwohW0fbHoyy3F+JCBwmN87
cJzrO681PXoD5YtHEh3IHkOoiDW3Ub0h5s9CyuupDI0IAArIrXQvLbphxYWVgSMLDM2rPumIQH23
EEnUJ8hIfgd8L9Z/WYv66woK/1QDMMcj7yNQ3j/BcgctIQ5b1cV3f1T6qnt7X6Cn7uVte98udF7f
2da5vs8UL1eIUC3fWz0a+d5f5zR0fK4T60xaK8y9YMUpeZzSNsBV7j1r9YRfRfe/XG55Vc+Okk1C
/uF1kPt3mgfKawDwctzslRDda5Nl5SI2W1WAh8LW/DQBE7MULR/d12chDi1rE3GobHpZJD2sWdxj
9NeOffrFo76Cj3Dme0JQVA9VQTnbpzcDLctmvuvlQN31UGsiTYdjejqPReImy18OUA8xv3lkU/Fr
6elj6D+wKGyv/b0JARboLEBhYdTzI1CUqGJPAzYMMCdJXap8YMztW3i/Bro5CZ1ZdyBN0akuBnHW
Xx5l0BoCYbALKcZdxda1ESbE8tpY9LYdM+g6b15mvgiIYgEsnu/AOjvAtuM4fWQwSgZp98CbB0J1
f6/MOUOT0VhL0JGZ3Q5P1TJs3nMYP2ZGw8uTZFm6Dysws43KgR4R5Wrixu9SuFwSVCbHzMy4SkPQ
VJF2nBZcuQPWMs5PA4xGiSfWMUQhqJAuLT+FUuJoCZLg8dZPDPlCUwrOsrStILrXmC8s/awiYfLa
RxshffwhAUWwxtOlg37ri6oETeiBy2AqSbD8Jea+Ed2ZmhqUvIvKOXBlgwkZ0yreSY7S/Q+KJ8Xa
7ByInthvgJaDGVuQ2HGAeS7/hXDV1LaeXsEeS7z67ySeAF1r5BncUCANdMZ+Jpegq1jAKPJETnV2
SAV8Br+NZ/lwgqmqQG3mF/2XRbCtrnkmkWhgZcQAzfRnElyXLjfTqybjRbxAXuI7pgYMyigxHU+e
QhFIAWI7DGPv99GzEaNiZwh3DpEvaV2NW04/TlMynZ8ba+JUJaC0EET18OL+4zCUhoUTVEgujBQz
BtbdrilaEYY5GZaVfed+UJFRmn8z2P7/4ZqptsbL/6naTcutQplcu/W6tSDA4HhrKlYSEcWDnfUa
/T4UOwq5QoORdVDNLX9gAdG5fAlLl6WWCyD/Pc2SqEVvB9NG5yZmqZ3/XJFVvwZ5B3M44dnEfhGf
d86DW2/dfU5ayJnQGAKz4eBXeQ/v4ZolrCP4rO9qj549byHVmXMRw6YiT1tZoNipH4ioz0IuWv4w
PwlNWMi2GEssmweWneP9p5ruFxNSuiLqTKD3qpcdhfAAilandT605pV4YzfMdY26ozcA3JL3Ct4J
dCF8HdnY/041wRAAzzzMg+Zx31+khFh80y/24mhaZDencxafz/Vb4deFfJ2etdiHGnkNpi+hxOOu
BEdBRqz6gO7CrmItPEwgbtTDrykMgrIgFQoJpDoLR27xOboHKjUp+cMWPWRGf+z9OD8EES5oe4Ul
BP5X5DucCmTwjGQXAqBcN93Ot39/AyypSLUmd4QAhNDrNcjQwGhj+ycqW7x7ss0l5WUnXpU0kSBv
A2LF5aIvpN9mxrTrSyc+0lHegUlX++nPTwb4myqeHS4FnUqLGUW+z4iKk5QYSlbfjbW7a4WZG0BH
ibbtBNUj4Aj06zkH2ueW2tLNwEEblDr5ior6EYx+BfKvmTerxgTLvKRgkj63qS5CvX8ROJjUCz0Y
xziWhMGlRPNZ3tbYDAmKiXdsCzYOYtFUt0A0N3efOqZ1OLx50GHG3Hr6iiELA9uR2tTSBt3WKN9k
V/a26s85dkNaWwF/ObRf//hCNxkHSl5BYjUelGZpoa4QgJhs42QtdFR5cQ/4YbEJ4pPcEoM2Mp07
sRv2CX5zakEfll+xKLWpnMukZ7jPW7Ug1sJQNGiAO/EPxRu1IBCaJKqKa1rZXqpz41Mw1NUztcJR
PiJVWmVwXUAdFbloKfsMFRxbpQi/RxYr9TwKa3Q/lY7IOsX513JOlMEuD5LT349ijbM8tMBQqHTH
xKq+m0RamCjg8yvmV+ot9yWufN3KP8oIA/p/u5U3w5Sq9Xntsao+R/Tha4qRoZcKX7kvldakFngp
TUG0jsY1nTWi1JyxCJFZKD1VlmtY10F7sOiFpSXwi60a4MJkeWH6GxLHA8xZihzvX9TZPgKR1WAG
pHHvX0jtneLCI/GaQvY3x3r6FYk2fceVja5YVlwcc21eJv+4l2L7SpjYfjEu6XDuO4UhPvane2mi
0iRfXg4WCFIgEFFHN883o/w/6krzTZTgwsYuerNuxG+6eZd3ScKQhQhs1doHPB7vsBoehjbZzqL1
sJtR2wgyekldqJFlAtiO7KarsQ3B/IAibJimzo0VN0PbirsNGpN8O5BH60tj0vaiwJz2pxEKA/aY
kFtVvFLKBVr7BNhcdgw6viOXptbxoCbp6jkUJUThW8ublsh60Qq4ptQdSHuhbx9ADC4zaE/HkBQi
LZMm5lW+fbabKiJflxZjIN6GL3rTU83cS7/36UGJWUX8vpawjGS3s11vPvD4586OltFSyTL2RHyy
XGUzMwGwm7jHRnyKUeukt5+rVqG7ITpCzXRgskSi3m04FmH84UXhQTBxCJ9IW1SINsP7uZRfv8uy
gnLMjO4Rpxlq5xBY966zRCAwa9CewaQdlK7nSyOrTHAiAZAuOMwCjJacSm7F2FIP0f7oDxT1j/9v
xd+EXqPdODmStcE70UUHqd0APhGejwhpEYilfWUvNvGI1V5gXARCMgQZ0GOGYWnasJbRuaMDAB7E
y0nux3qBjp8Btgh1Yp6sSepGTEx/m83mwWVoF5RiBPxzqJhKkjWhUJ4GFsb2F8jOQpel6RSAug2L
j8i9qvbiKbBWTGdFHELkqnjrD0KCIi1mttY0cwzd+BKV67G6Ge5d+yWEAEejASdFpaxKLzMDiirb
zpRkiNLHp+oq6esq/P4rVpu7Dd41g8UsqTGU68oJGevySioznPulbSOPcWOQ/P69Pd+2PZh7gpFY
1++7PiGHAYS6xxPl3RBNd93opSS2rWjNZraqQlLDv+LMG+Rsee6oPDLUtqlhnteS54bvSe4jtyu6
Cb+vNlTjSPdGC9RGYZgKhIamJL0OJZoVTFo1iVL7Zn73ZvZ6gMtBzSLpejk3r4W1Jx89RN4WynW8
HD6B7uk+td2EuepdtpqwY/w9scO99pey2zx29xrxhjNfZrHLMNcvHp5wFTDPgIfwJVmxLXmismez
U+TPxvkayQK22541sRvr3OX4+J/RWg8Mw0pUrkbmACkgyv6DpL3DFZW2A32bDrPHoenTbjNBdGFR
gxWYY9mp9IF9f2iLJeu7GzZS2pAVoHpupXxHyU4lNUc4XqNJjQIBvUO+tZNRqkraq/RKY3Ru/2I9
hj+Qp/GjlKafV9xA7CBxjXVxBE73tpgYHzLp6aUdzfv6iziJBAjLyqq1olWNNtGlm+9ley+W07fu
s3wvZzq3c1nelu0VamzXWqbX8mV1ShEHRE6h6atcRmoZaPE78btKkVznTMVdPgXwKSS8xE1n9AOh
wAx8ssxWEdKydvl5D5JHXF3Jy08Vs29+toBLipxFs9BlDUDhQloYNmvLOfYj3igvutpktk8Q4ius
8C+IKyWh9YW6oOxRhUluB3Gxp/IsDScWqps+/v5XEjc9UZi1c1FQkS+65zLSxNrI1i/d1a6y2CvZ
1ky1UqgVHEM7KkQ9CYui5UtoSiP+I2iQMqWn9Ff6cdAH8kjqrZqIawRtILjlLWotBkvnderz5MPV
V7XnDf5ILTtAiESwGEFDvtJot1BLdNSw9k5KUrDldNmx0P0vX9JLrYOOworaGNMNX2zbkJze+sov
gmbrqs7g1fvO0eahHBppRQbrZqa11m+TB7bMHr9VicXrWwEln14nZZt+LVbPfTyI1DyvbWdrIx/e
qA8GexQtxpOzfaB/w3sJumIthS01acmmtmpLnIzrpLEqE2ONkROJ1n2gkiH70hdSsEMO1NjWrv1c
bcOv/YpGmCi0Ift8MEslQBtopyfO/7reSkGGzpj3d045QzBXTtKT+h1e4g+q3F19saka77tEdLir
pvub6qG1qsaaDq986Vy/lqkGRU+HYb7sX6Xzx7q/bKDRPgKPqiGozAW3QmeWH8Ubr27e0uqfp/fR
vTHpL6ofpyhuZs3PxehZelZzXISgklf/bTd+C9P2UTl/6FelLWLx2H6W5438b4ZcmI8VjVvr8rPr
XAyyU3HwUng35vShY6VCwvaV0Sjl3Jdm05vv5GxTWVhuvm4TGd4cxGwWoi8fmOG1cS3nh6FgQ9kQ
8459O98TPXdynTyrLoQJ4Nful43i4wUrrGt5Mst19kRqn5fvBBekBVokk4rWUxRcmPwUgWzOyhqH
NM+/PryvvqCUCRGEAv8WnmwuYQdJtfRGjdb95McSgYcbK8UGgkBjdoq2tXN/3n+wjgvMHO60MCh0
tAaPsuUCE+AwSDR28ZWujkzKKvNOIHoHQckBRA2FnmlboDl/LT+YI3l/yo77UJFedDoIuMFUXYWP
QQ0LHW7tRSoR/ltlRvdKPul891nWSqGSn11bQc2ffOMt0E1eKrf39C+wCP5Udk8B3p30l8798NUr
O8yzfYnCviN0ER3TVkThYhWRuZyQZVrfbrf9+Np96obZTKMwIhxGwa+l3i9WZ4jde/RqzomDUzhV
DLtWAM11BNv0HipCTEaSgOF8VOjYMZyfoFTh+OkHB11lDPNPC14PYDUL+i/67NAXmwnBvh1nlahu
7HvbLmiEwKewQ7muUIPBcX8uyLYbL7rrWo41hl6oGmdqucXcIooNJj0+Jubpk0UzimFJYf++fJWf
xIfL0ry/bS/eUwrKZDoEQ3r9/m4uHKqCu78fXtHu3XdkTKWGp3GnNaVKuLzF/12zlRRdoO8nq/05
9xd30zz764t229LxpZS0bDh2P4Xgs1i89pe5yq6b8w558Pe1latpUF4t1BDqmgVcfmJmi87YJLOS
YK0PgjFNntOdirZS7PvGKaOR31c5oiveap9bF5l9/aFVwauS6hzL87Z+7I+mDpi9+FDfu1M1mLD0
njp436vrTHHfdhwEyyiOl9FCldADwpjpJH9jg3TPwqk9Fo1JfdGN5+VP+988sOanoCqsN+kuZ/xN
7moW20kkhR4L3Dd0VKxfaUiEJpWsaDS4Ypxnr2x1M5j3JAuskHad4xjO1ImN0iR6TVNz003xYj1F
OydOf9d90Oe8G3V9xolfC1UvrugVPvxX4lq90HRknED6rZrwvhM6pPOWIJC33bUYm966HC876eGJ
wigZrb5iSjRZYXePdqUBCxkl0tq+CWEEW8zPlWyWzu24mrRu+mMVryT/LeRnEbN0Txzg8Sod+9Ps
x/3fFlBbMvqvCtuZNcW/Bli4wSVv60qYEu+LnwO18W/SY3o/dbeKZxCbI4YoUJTOfPboY6K/6XtD
N5cuibD27m0YFetKqNTmoytchdkLKXHRd8raiIfD9ev7/KjwOnW8PL/Pn4n2ppFORVcLSPA4nQ89
iuEiWV4NcgLBe+kyWvaezgYabXDg0BXk/3lc2Y9bd/X9etvW9fmozMuVdf0B5axuKgU1h53tvbYY
FJaVu0aamu71dkebhODjfY5PEyh8pW5m+a17HBcko6vKnZLExytTnl0GOWCoiiBOlfkmX5/GtZWa
LqJXbT++j42xWVZ/rquP2tw7RLskG3ubuivM+GpR2P8/dFxPenbrprf1+L8FjXNcR6zm4Wc/L26+
zmH/ME+z2cZKm7No/6LILR/bNtLc976dZKfQ3PcTyvXeHSjtTCMxTY1cXg5csTRTfdMmsrmNjz32
I+mPa2/P12euzf17EotS3Raa8dlEbjNc5kqcph6X0n18G2zrC36WPPIh1hJf/Gj1SVlFzMRwh8R+
Xd1gi+ZvD0VIExlyaT/chEYqUh5YsiZ2NIjRYqBIsWsuveePNU6HwanPqSA8+zPta0q1RtluQYXE
o54fYFZPDNZ7SrhKOfpCtHy/0Oe3Rsf7nWtReFHLfcdacjqFrP/WijoUzIEngdK+VlmhAj8XRYhW
0+OZzdAx056Xl60na5pT8fjGWLapTbdqy02JzPnxu7yU4edUYwqH07WUXkPm8hcrGDva6kfv13my
OrkzuS/dcZl9/U9rrCBJV1KVTWeph/ToBTQDc45ik8Z8fB1eW3u5y/tj0byP40MWOuYTPh2H3d3Z
hmYPyRChLyeKXW31Abhdvj/Qsn9WbPl3fJXMREYmZe2+p2q3t1tz9Z6tzvthE1+UtMdrJ980Xxnk
xudo3uT0WhLIRtf6/ncbt21murmfhAa8CIBiuhfLUnLVln5sr2As3ZRmADzgHGXZqUrq/UpiLReR
T1wT2qqFROgwIwh4juRzp/mbHDVAJpIK6lSAy6Iu+d4MC5FEC7oDJiYxl7YtYYKjuQxASphDruZT
1Y2HpvmFAJPeQvoZIiwW5N+TViZdXvME5978kUhENyy2N+z/5EUh/vZtf3L7Pgpx85kfXgrFZy/b
mv97OM7n2+LpJ/1xehM6MOVgGk1Kafuww0W372cv2bsg298fTA8KzcUQotGa921J549Vd9++dJPD
3P4t/eDGVVxxSkgUs7PC6JEv3mfPoX3x1LmAEgeKzWWOam9Hr5GDs/B2+EoOM6FWmvfankGTbuCO
EemXKC28K69WucvEqD5vOIT6tuw7b+iacyrJxzmc6BWuOGruxtve6hgCanZKl3VrdazmibG6t90b
F7zDrWK5CJFq+30payhuIh72t2LDkq6zvtIVbBAew3vr1p1oL9F9ROmPe//6cAOpQ1QYbXuqrOsT
WDwdNVB8uChta7tF1Tl9e3fInt7XS5/1NuEPsCjtEBLncvxZzhS4x2qVEq1B4pnK6v3zwcE2z9Q3
8pJf2+IkLQGW3GQnTPAv1dxVQtFZfuQ6J/X7WjUV77/XZzEn3luJB07F1SJKLkoF4KXeTz5tEfm0
i/BPeqehxCI6szHOFBf6aW2jy7WUZNe2ap7nrf9TlbXATUZ4G8b9zqZC5L+5ltLP0v43vRwlOulN
1QzfKmrWkPA33ZvzZ1FftCyLZUXB8UBhmJgLHFh+qpjfOhxMGor2Mx9atr8q6vKVIOR+9z8prYgi
0vHn26k/X5ZzKTbNfwoy2P66yXtp01AI4n40iPk8lZPvD/Kr3Hvq0n0mGlnVnKpl30UtUR4xMuSY
yIvoTsVf3BMF3NXtblX0p2MV9a7nZuilHNKcUO6HPqJfXP3uZNvb90WfCQB90aa/fLc5MZ1eq9/d
VAIb0Vbkn+2cPsimtj9HGjBFEst3JtuEQbsP0hPB7//0CvTPUqOfcw1TsMBpGAPfTfr0aL4ambGk
JN8MYQG7MU5Cm+TnjidQKC8JdRGY+D+no8NYWA0voCrpgB9TXyJTI5gPfM9muIT0KHP7d/hMtlgV
bqX7h0RXEHD8mGhtOhA+XpiAaCdUnSfr6w9N+IpjmuJmplB9vNkE22dLMf2R/jf5ONYNXKx4h6/M
VNGH4giuGbNVZ1FizFDONefTDfymePsqNBOsBOY4gRsny/ZiCG3xWJONW+/ZnMfbhfqqrIyzxgmk
vVQuvqkpgsKv9U/onNAjY919/Qt+TDgupXZ3fr2EFvX4OHGsbVSRQL2T6opBpaWcbdL01tE6Uzqx
kTrbZmorzk/fS7vbeJuoXq2Zjnqe94wEIUO4YJsTCtbSrXgv7X0iynG6lzspKFGkAhcGXwx3k3oj
3fP553pIpdx1ed++vS26+wCvX75P3+lxQfntlTGz3h2lhRLx3s7+OMxKVXJl8LZJ/RNrkJpS8JUs
QV80f5YLbGegRN/LUbJdUHcMYKnzh6w+o3ST8oEUldjgAv3V/Iq3AmHtT+wnCE9yZUg/W1GZ4WpR
fpyi1qRnQcXC8VEJnTh+jYnM8i6KznRen/nqvJ3sefmCfL/eo/2HfO7l6Py8l0XR9uPsb/73eBZ6
MrI8LRct0Fbybf9ZGLNAcKgis5AmcfzTqr/80QJqrqNdU/+tA+FRusMytrX9vOS8R0OdqNDfNbiC
z21TLcHh/cvSC365/VQ/frCFEmjXmIjxh/Oq8iF+09nB7lf/l15wEVg31+iVhI5KuNPgO7B8pwpN
dl69YDXH3/f7f7vr7Dukw7XhZ3f9U78QGnSt37WkWPx1HCGS/dgkakRANtPm/ELvxYLKgClX0rBk
19h/rrgQhrIqvYR6UARcPKuhtIa5ZLiAFbJnpMm5AWc/vvDKcp1ALyiynadrsXzz2BG60Cf7O5Rh
UF/cjQ34h+GLrpKPmvpZJWx3Asol1x3XqR+YCIjmEIeJL8Yd26FebDV2DSb8+av6o5MVdBT7R6/V
4MHBK/eWG25+jU4GW8OCYidHr+4kfvvuthn4wVctePH3Q82j3othqBSIXdb1FZzpzwU/h262CFVT
VnMtBuVckTcar7HvoVFcPwZs69DMO0T0IiLN/kzCodQ4FrOfp4/Lb6HlCcR6t1+O3x5qRlL380Rt
tJeQ5FVp2To0dOhjx7etJt8ym/K+qfvERd5F3/UK+yFVAJ2aS1HDRpvlQNiV9Yn4U/cmzcFkXV+o
c9CYwKLLh7BjqXC+zOCqWJCcFWr3OihTPZaRDCiDyab1nBIR0s4P7sQfz/ckHae+kVKbdImKXD/q
R4u+Qol7UOYW6Bjvzdg2epRPeGb1wwpuNK+5BeHjmtauUDzeivoxJDWt0JhJ99xQ+P9PgVv/4MKg
YyC4FxHBuauypyHsIqBTT/ynyXCZrg+hddpjKI8EMlYy9vQ9wbYPeJETt2HaSclhdTrDJ+xK22JW
DxCVETJ0fUIjNPVD8ySqEOnxiDTMxq539z20YF93BkBmHIntSp4R+Lj1yFGZHSYG11K89+okSNPo
aQpK5YePr3vPHmipb3/jJEmWeYck3la4SDQyy0ayfWBk+UlzehPAMAnjoqLwVogwip2rrysjRkGD
BopFZ/9TyDwv30+V26eDA6P4hGao2lPfeG888a+fcYrdTMWOYvPbHIkDGy+TywZ7b5w5Y0gaJmX2
e5OWcOUUdkihhn+HT2CmlPm8Q64KXA6ebd/4+L7L1rNaBGT0JWYGRiwbLYQjOgDqb0EUQSqVLl9O
tfyw0Jn/8zvHna5oSsIqIortYxxPV/aH74Uwk84AWgqvLpD9lh7EExyuOLOrh82mK5lrseFfIpO7
+ZkqnVn6y3FoDbeiEBhsBcqWzkabz/XvKyFgKvmz8lF0zNkotXvPcGDgLv+5dEyMnwfwUrLlJIIS
+8DjtpwV+V7m5fOEjV/5uuUkFy+Msj1QrtB5/nHMfPrK3am2/n2sK8nx2TbHxP+zQA9zjLRMi11K
nt7V8nwWj3KN7Vv81Fwkov3yzd8xwds8Oic7tvicEqIH7+TiTQSyqKR+bipTV6XEDyz0/RCj4Cve
uIiDR7LtTTpaM6hXdji60s0zty1EDxE3f1otbr9WfDR2mogUb9+wydRaVj3YAc60WegcJvXM/n3/
67LDHU7Kq3R5v6UxLh++J4XyUXnLPHoco4S2AGgtjQscx6nyxiU7EDU9EEyU0+PLIyDpicEdI1go
bsk2x37xWD58Cj7zw9v38iM9nsTf48/a7Tu3HOeOkS86fC6F44YkV0olKLDrsWONHUmsYnRM2TWZ
jDjIVHwWd5fq4VscICDwbHZsCsbWxRqo+HVJhVAzkYoeX2QmIIJr5fG1HG1ipnrt8XU71rYSJOXF
rrzp0taj18CLy9x75ofk4bDtX3bG1VDvPt3jPadnaVSIR5cdu3f+usXjqZ8tYDEr4fM6t11l4ku8
cq1c46VtTmBZ2qpHBsio3SGRbut5xwVI9+nxLdWN78tz5EE52U/HhQhvByb/5BrnomcS/t6X6aE9
tvlB9zQ/vGXVmTWhl92CWtt5sbFZmWlk6zRveMTynsQatyDCGeVIy3OV/DJo6F4De8c+Uz8gGJGL
sBquQ4eirrTbRQX4unW1DmXV+WP/PZntpFvEGy8fI34kyHULJw7H+Gv2y+yfkoxNTfnwUd7gGt3m
intp9t0mk+zfvvzjCmbdl/+fX6pz5Ji7XcnXmHZnygqDkCq6Uu8X0yy4RAEI4BK2TnUJbXPa71GY
kIyycwKIZcIFrRn7nA3B/lA2lbPHxt/vEThM/oXaE2OWu5YTPx4VxYMLTP3strrujP14+bp9Lad2
0pSsuhYnayXd0TuA2IV/PcD9+uajhZDr6YaCCr61qLiGZ3zo1pPbt/m+ftEEsOiijpMSEcXl6ydz
rye+LLVUygb5jv+P26uNXPk1SI5fA6os/+fqkq3CMqQ6Hp9vnSQ7iV3FvW8+laU20yKQ6TFdTbbm
092FEM3KBeU7TR0pi1aqG2uEG/TWN498Pz2tqrnm5F/i5+JxXmDlrEOZU3MB0S1Wll9ea0J7beXb
k+Tb4m825H4yPz9P+4m7AN1hV8PDF6f7hCMI9ouUR6nUw5eLkANQU16malEqU1qyKrj7YxnCiBUv
lK5TWt1UV0x+wBZMDZlZ7r6MTAzloER2ROTpdnN6npf9MbTXRcUjD3Ubmx7mMUr3HWTdxIU96/rZ
d/+GJpbSYFjnAyUVbysG26L5WNFjvvFV7Wd+HKpWApIkDhAlK2E9V/jBQGO3jTlB0ikd3ZHdwH/y
ll0t4SDe09LsborEI9lIout6CeRy3fWEflEtspNNvPW3JbLgp4LhNL8t9qwhw+wp+vdi6KZ9RbhU
Tv0/xi0Xq4ZZi3IFGLql5MAr4do4Yv/R4hh4bxLDFES7JFPhK+Jlg3QeST3oMoQSkBmWEAoiEN94
odjPfuqrXTMPsFVjkSVRLse+VvU5v45EN/WzJXiY7uxL+7q5Z7YdvQ67wad79P4kvs7aH7NAJYYN
gQZBkKpaUdimlfnaTiJ/tNM2mhTWU9ef+NkXIosi1NX6mL5TYkkV6smPSLhSFDwetiHkFx6r7RPq
lcL4+x8XDOvrrrgyPqtB30evIOo/VvlX1m9ftgKDUvihY3Dv1C2k1nh+XeuH0lwKhPipoTLEzAqP
yWRjPwlkw6ZsyVH0dx66o/7RWN7ejavn5e3zV5RalVNSCLzbQ17XS2sGI9N0H4bMDtFaDJUgXnRV
sPVl6490954LvGmbKPJhrANedpVHg8xIANQOqRiD69T8ZTAf+rbTK3R3AIj5gCaI/iBHC5R4e8g5
c87S6FxbyxWuleOxektUPKuk/XJed4mH/1i6r+VEliwKoF9EBKZwr8JbARJC6IVoZPAeCvP1s5I7
MXfaqDFVWZnH7r3PDmymLAR0Az5uB8gOU1+VicfOB+DBo5zVrtBgyLwpwzlKSh3qfkpuaHp2xRPP
UwCdIP/CIpm2QDnjMZ2BINyawEME7T1v5MVt+PxrqnIk2rgs538yvdAkz3VdxH3XPMYV/0wWSMro
Q+a/58zbehgiZxtkp+RbcUnAXOfjlwWwNfL5tqu2O9OscYBzPaeHP2KEcTdR+P8uKi9/D1PHHnjD
lZ7WnUuumXE8Z00vCp+LDDLTIkoMgDmwzc/LbjL9b2YMhdMQU9JU+N7PfjMzgt6SFEoKeyiH2Vv2
+JVcmotyfr2m/8WJeuLaz1Py2P3LqzcnWfqzshfY1S7uLXZGdzaPs7pN7LrTidb5WoekKM6aN3el
iklVZZ9TepRG5UldFeNOvPyYzMebzHCdHeXjzuai8k4w82N16R1GAS6zeDUNdB93bJvoUEseapts
Z6vlXKhae/Zjc2qVlaVQSbvMYjxO/UTJioPDm97OnY/H630Q3NGU2WPr0UxZ6wVMZCnTWxTQ7UEU
fhaCicnv6u/UFLNhuhTrcO0/IJfwlPwHgE13NUX29fuj57OL756gvbWa5tsQXPVMz8486n4Skdw2
Hhww48fdMnPKuLZzXEkb2PKWaO9TQJp6lANN15A+ndIqIcLTJ9Sv+APnEw22qWrinWVwgu0EYNCB
2oxTKF85HUZOtz+fo7J950j4jvzYD2bwCKHTEzYJe2oz+3RrBlokNB9Eg2VcYTp94KmVUGcLxWb7
G5SQrXN0nRrX6rod+gCNJDFF2NMeF6TGH0miEipIpAg4eo8S3UxirT9hgg16O/N7iwI4yWcCweUC
EMnygJ/Db/rK5PUnGjiIKtp+3R0CDcZbmdWDh2lgafnyKNu18EKpRN0OfkQMvrG9zE02hMXNzLKV
2nlaMjVCFlovQwfRy4vGCLGkqYpSez6oSQZU0gTIQxN79n38wunBPSlWAQlSHnyOzGVxQUfLQ6jC
bPQDXCTZuqTA/5j3VG8xzf7kf9xlYZB4d0MmY7QK00zgXCAslmGP1f5wceB95JLzOsEtbe3cwEMO
9mkcwpNGPvC6E+/O3bYjO4xaD6Te5l25ofZfxMRtZns8gOd2GlnVTO9qyMM0R+5QdCvCnHRTY5/i
GbEQUa4JlLUPHFlXFKADuMOUEuSc2PUB/cVRBXBxKt/GBzTJqxOQVmA6sCcIL1i8yAUaEIi1KoOV
eX/9lRulflmZXQ0dMugTBGmd1EeAMBP/ykkANRz/JdNl0rjkgxDtzgN6NVfl7PKyi5aONSp5VQ6S
tWvSB8A42WxJ0fsx3dRXJMv3N/uBoaMHGTk28FZLMIZ5r4jUXUCESnXueC/Ler4sZOdhq3lYzaCU
OekoBwLW0vnLC6D9Xkl3E7FOcub18AeI0Y06Qr9CFXf5VWEvEN/hI4oBRsstoPsqOs3Gp96NbsTx
N65dtUoCZKcgEuGwQbN7QZ5SgNSUnuyeRP6sqwKDDwJiu0PJNAJ94QcIlNbQvPSAOFCkah7wkXHT
fdlY4CSTR467VHIrOKfsK0gGjMi1tvSKx7cKohQz3yh0gAcUcMvrlgZTgHCTWoSKQKPpF/wvwrGL
ud3usi1BjTq37yIEgcks696mnq37MhVRhclyvj5pqgUuf6CVewdgkY0WhFtAwwOmaV4rqJUYe+As
4DS3NjMGp9HIvgIW99cWPEQD0FPC7VRj2b4qk67qFyCqfrFhbZzSQictzVaQ78WNQkFP+jS41mAQ
cn9Rqfi9hPMimQW8DWmDfAGvj7ELcqPgcL9qaDeuUBDw2eNgbLhRpiVYHu1NAvf64sPLrumA+Rmw
4L6TpGvXZjA11nqnZvpLYjEbCRpPzcVIwnEb0zC0F6LBBqo98R6q6JmekGXLGAgUuMJNsHznXVtj
830xjWTPL4ep6HIDlJ145+xuY2XuUV4lOZz1SeVPTSjqipkOU6bZ9XmN8k+O6gBoZMDIhpr+rnx5
XrCjg4IGfxhgzYRNgptgsTckZJ7iEUVrOu/s7uV0N/Me/oVDCAaZFNViOivv5Y+7lm0Nn0+QJ1f5
kK5k3iHGPENqCFQqQfIYfaEBtBvoLjbWPgWine/N+yhSdCNV00jXCmkbYefCY1bnncW6n+0JIDat
1YjjY5z/czCnfF8QWyxnxsGU8/eiymmOk2G4xfBI748yZ+pyhvwDW816qJsWy7Dho3D7FYaWEMTO
+Bjm2zpyZblL1bYREs6Izqpmp/T/CgPmapXtLE1xRj1+AV51RkkaywwFbCKHOwgekN5g3cnFRCI0
IgbyEB2SMUewO74x15b1NPL7fvlB7rvn8hiwQuCV50WJDcijQ4CVWlIuD3bWG10Wc+pbIo/CYCwn
Eh7QG8bSlWGKf91XvMBjFRhM9DEmlURw0sG5iYj5pMJ4NyJb+4yW/HqJXkVXLt8e5Thcjf1QZGR6
QjbxHNMrjnP5antg9Bv+lN6+OYo+eQYYEZYvGGILmQDwedafcddCEOdznzT5fEBHi1BVpMHVDSBI
tdysz+2dpvNOYeCSLT1vZ9l9y8wQKrIHyszh8zETm5PKhXCHVebTXGAxVV0OxXi9+fXdQfL2y5QH
4eczcV3k8F/Gch8dn1IOs7dVyCsEO5OyaIHHv0zBfBP8eUBlv/lGtwPM6+mGxhbEBXQh/iEsIXdy
ajmogoLJuXufeu1Jd9aKk7n1MMT7HpQYYkBlf24CW/cZsNhDaoTc/V7zpOwhhnqraoCIlAgQRPAy
SJ6wDhvzynDywu50DZrYZXtA1WroN65fZ82zGAsPrBpuAuw+ZsD0dJdzWeLij3CMgG6Ad+fZ8gAF
TU9RNPz5sSQ4+3IXHJ5Kl23Dl1qpbVDi3BFDAJpBeMWQjTtFxvNR7ucb9kKq5xT993hJC1OuYxKC
zw0bzHeTLr5qdFRtWw5Nv+40suaaZR2hONCwiV/Ss1RDwSAgzCwjHrPIMf8zr22HuW5ReyMU9Tj3
BaJzor1pxWO+3qboidPDLvb1KcX1Z5Opfg/9t0ygLdIO8XLpMIQv+EI3pDNqw8vycuhdWL3LCEPk
v9QKJyIkD+ptNVBrhIe3K6AIvEpPdpfIt0O88F8O2wP7I4mpYpFd1EJ55BrMqcOiG1bshYdrKtGy
JnMPltH6b7TQhVpK1D1ZUR/fpGdj9rEsskFgBmugULE57BJF9zyyznY47+R/ghCUNUOhSdQvrfBo
hbHbf5fREgpb2z1dCYKl3j28xSYVhqwwXCHi0qLqYHpV+FYZ6a4k4oPCrs5/l7+a3m3l6EV32yg0
I+OfhqbNHKpJlyHJL2dK4P9w3UDgAWq+B99mva4ijqcdDEIqizf08elmyuLYfAZVSdl+Ilt4RskU
3FGmzcbbWkQFzflIjBPj7S9DbOkXAdcLQ4+dwIy9zaVqtZkxfQoDifcAb2SyVwHBOLgG+2wvaYTg
VYHYdcEWMD985bGDJz57s7NOo5Dx47S0GZ3iWNTGAVn3tzBr4ioBmcuPAmDfo7WSkj3mHOOkOPaU
HsuPkFaGSw1OCoJ2BN3gvXHlKBCK6gDuIQHeeGzFZU165KepRjTQqnDAmQe01DefaTGCBPk2OGiV
FeNFuAA+1n9rJoDxekjWZdX3sqSoZ5uOwx338mOmScxmN4R6jfEZCGHO6K4acgXaxCzreLlquXI1
FKdX4LkPiBd710u9OSJFKNT2B2WtkKosd4Pz5GOz7i8LbSZGXB9l6n6FWoWoWb3tsxRejr+WNI3C
m2hZw/RjEHaqrivTKs9lgqxjcVbHIQAdBlZy+EwBQTdIVbO3ZrBlCCxOkg/3/fvwK1vnBd7t2bpc
jIVAGfE6KYYEhDNSLOJIIp7P2AQ1Ang4YLbfm73Jkf3O0AfKtplb8y7kCjzD4BcP24bSgTOUzNRd
mW3t/hOMJxkFV8EveQN8Ulznsu0EK3fKUtg8TS1x2nuUoFRcpfXWqftnTCbrpv6QCd6JBZYU5a4f
JxwAjeetyLV6nCtZkOMI/yQpclt+/e8ectmvRdSw1pYk1HtEfoy5IobxNEgWj3J+V1VUWaarHun0
vzdbHO5bVckF+FDx1DAjEcu/LO81jo3rzFKQWNYuo11s9ibDEXxp4L1xf+tpzqwof8UJ35UsrGPP
8M5XFd8qngheBMB/WculFVfwjggYCnT2ZWuz/vUWb+RAOFQ/kNB43JbFBkOstVKWLzurBzux+LEE
t8yb5fesUrP6YRGukW/N8yZW3Z3xr/wh7HFznW45UxydTw1ME0PzEvVtzbNGx/GgOC/fbecl79+Z
5fcJoYzSDAUkNk6qGlflkgkx1IglIajeuaaHBXtIHO/ili8/65pKwaBYPrUoA7skOC8gr2Whwl88
OT48cZfVXtFY4FN49SfHw8NIYCSshwySsMEjYWwMsPGHsHRBey/oFXpOiVmTxjQphHwqMI3P175l
87wKxSdUxUFYc8Xh7ZzzdWse0qm5xk9jDS1usM+FgbE42wILTOGhq4tu/7j04L/HNoi/WfRJpu4p
+m7PaT4UKO1/k5RA3kBgWBqkqdWl6zG4a1fMB3BfjkGI/X7XBxONwmgrDVjXnJjV1/em5+DcWV0+
nr7J32UUYnKVfQtlj42WqIdDdxJi8PBokGyeRyYEOxRq4uCBJfzza8UDwBaa4zh6m69wBq2SwtzT
ttlZu5G7UcvCwbVtYBCfsa5nuInqLlLNcEae3GMN50Zgy9rFHVtNQjL2DmbYlbpjpoQPFaoEQ/5k
2rnzp6SWXH3wXzCnkLgInyCw8NjCCbY9xt7vKgOB7l5zedzxkxsZnjUU+tABJ8ioaPJ+mCrTHKaX
qfLWkYOzj7TZ98G3M5v8k6Aj4NMvUQNdGJuYZLaFCGEo+do3pDzrqCDsy149Cp+ptqSh8jRbzG/Y
lFeh0nXq6na4WEsEtIONaVRdoXIdYSMO81GZibWzNMvDVDKqYnTT1C7u06J5S6E0PHuTcIdAv5LF
V8Y/Q56T1PcDfkktCMLvxtq9JKfK4ZhfyFcrxP2WHRUSg1HQX9wPBc1Oli93gUJ/m9x5Uve5Apa+
iFvdIKEQ7DtPc/0rFHCRTvlZ7OgQwFElWmLkyyiss1ReeHB9cfJFcn4iaHYflu2/Aiy74+G6iieP
tOa5hYUUas+b5Iy2WTiDsI1tsePQHw1X4n5zzRAbM2y4ZbyAje8jr8UwnI5dz8RBmofPds0+VXUn
sGxRa0UPrfn77uNQmfy70d1dDm5mgC375zDSkxbEO9eQLL7buW7M/kJ7dZYYIBsDu1GKs6uytHIr
cfx+eB6G6ToVUIOzE0sBbfnhLJPmUai2odS940oCQYquvmzVzLWhz7cCxbgRwjXL+/StGWZC/AX/
MA+x786AwFzJKgVwqpAsHBE7w4n1g2DeVpUtbo1VlJj7T9hplpwjrEcnTElXvEw7wdV6C7AHhRzX
b7Pb8okfmciuUA3VyV4OwtTUu6krl2egC1noa2X5FaBzNKEeDnzJ++1xNsvJt5GJYFRmk3F+H7xL
+LxlBQWrY4exWR5R8JH/b48wqFd5vVM85gaieQhGDBsaTgauxv2GQAF9ZVWjxOWg2QPkzUfJKV4o
Pw2le/MNdo6R2SEMkDsGm8VT7Nrb2d9KAGOqE/Ef4Dl2zvlX8kInDzRfM9bAkkPok3gJ+yx05wXY
WgSaepaSQw3jGuwqj+6qqCRKmPJ5bkjBgIkO5Tp+oKi4wbPxAK+ksvBbFfdW7/PfQGO1vIXBMsSb
YZ9IoESGUnB6oIU2b2fnaaGpTAt3n5GMXRuykqcNtOAWwxUkHPgqYqR/tMTOlm13Z78Dsbshnva5
RZG/S9urPvBvuEYYnDxmqrK5t7fxmPe0JmpLI18THEl/P69DLgu9/M3HCSn854vYSgc+eJ9MoGP+
ZwwCFdiX26Gp6C3swN+yQzX/9bFKDnbNdKsZYcnk1oke/b9XEmqRvbPadM7DG5LSubXsk1ZyM+7q
NM3m2zwYC7IIeg9PmA+DGBb7S2XzEvjIYYV9YnY/dBdUIgt6XU4TY0QbjgRAEDoKRwjBHOcI8zQt
r1EKE9y+bZ+sZvFMj3tK9LxKdsMYWvpw8/IiU9giuR6zahilZCD/4qjq22AlW7qJdtOqe7zSYu5L
1nYDj+04dMtW2vXPDpWwjJpQkFKFl7hQ2b1yWw5GWKRfTSNLyA3yCfw5+8VOu4lE3FDDlFHghrsc
FmcXDo5nsM1216uay2RJ7BiRIi/mjLNKQh/H3HIsAkkTrJwp10uOXkC0RDCcPhgdeSqnxfYPrh0u
WtE/BAA04hteY3nS0/0V5d4XzszUVEGLpuKHjqU8/zqVNlOIqvQmaIt6p8iXi0gHDJht615ZX7G0
EBPuxlfv6l7uXtWjPa6za3hSftkxj/y/PO0aNezH5epDSOZWneH/jpJf93SRQwsyFAdsHnfrsnc7
ksKf+bjhtjeviZ4b829W2pKrY5BOmb25kLDAkjI4bs/ZFBJfIQrA62Poy7zfJSTNNMzs8FyuKYrx
NMP9o/s+U1ofYVMptjjwDmUYiUTWiW+rRqfWXKATls1C8pIW0pvFfM6AL6QXnibX0JCSCWPUXeSP
joXY2JucfyvmcfGUkrUWaPB/7zqiBkdhKODq9TJ1kUS8ys8KjKw4qE5YhWC9QmXJXNCn1X9Get6U
KDOmvthDYqUI4rvM/2ynrwZ7VQ90oeshW/Y8wtaCRTgyUqv3EF2j7u+qq7f7yPtcGaa1aZZDz8ji
+0Lv5TZoTQ0m7lyg+lxw1jIsJXvnucvqdmqKAh8rKv33VPQ1LY7tLLkKLdXy+pfLyC7xQ8OT/d3T
MNoPRSTP9up2KLAmEvPqEfjKPbaozT48/1IZy/fQ3sm79SgUeHU0EHOFB4zyvV8RzLLh552LwtVj
YHsug1hC8NmhZWlUnQsmM7ttyEPZCf4lpP2efD5Euqat7NvOppAzIAbp/z4PWqB6PkHabl30Pd4O
XVCxF1IOonLnp9qAYaECycBo91Ne1PuppzxDi+2Q21JR6QkSrtQZoCKRp12NAzxLDiyxtV1pzMMg
ot6mwpiP62uCmcH5wAFTMs5UL725w2kQwb3N46dJT1FjOYZJr7MyrYI3x7E/qypLI0SELb1Ecwy/
B7FbfGbJbC9qmVOTRA++1R5fjyE+8tXhyppWugmkFZzNVlCdsJzcN+wKniIfjROqK2pG2W0cituI
2Xq7XzjhDzLA8S+ttcKIGoYgNFennRvKtZIr7SCdRAKF4lSXOe/7ajM9jOkLghi7UPlSEpuEkXGn
nN6M7+fRPM1pQg2CoeHaqJir50wGhVJy+p94Q5j8FClb6mz17yQDUmSp4n5yX9feCdFxrst/ow7Q
ScrKdZxjNM//+OYg4T9BEGfm46l69yHaNSbCDOHnEBQc9rnBObdhcqdcsSCyuFgO8vBld9WURrT5
gqveB9BjIyajCoZ4KWdS+gezxnzxO9t2Mvf3xKK5+I42nUWhc0w1aEVdAgp6972G1MyX1+nmLC4d
EipxYAqF1upYOcevUsLMvlo8fYFyWwAmb5uo20VKiY/EQP1gZmev8uP7bcqTsHBLuE+bkhFjyXns
8N+plFaDsCMFQKmSuw/W+ky+nvHSLHQOlSbMlRwqiDfvdS8O7sf+njWCbbt2uKJdGN3Ez7KESmaF
/3JVTfuKHIzdlG741ZPjSZ9WIDjQJz+Zo3l6SKaUHpHARB77y/6IGZe/vBkL7ShvF88zGqId6hoq
fowSXZjCy1nLcMxmnUmXkXKYDARR9LjDORKJ08Krr5CAXycDp3gf5k1uv3Yg/AaLsGX/+TpbyEkN
1j6qS1VYDOfZr/vfySD4XGGBV3TS03hwO76ANutOrEgSmf57dYrPyxa3F7JvLxZ3YS4eqoTRyTqb
OXbuyEefKiDizRANMxXqcN3QQpnwLOuaYyf6kCKJ0XbEZpad00gDU63tRSWagXX83KC/Br/gpf17
sWqxj19nw3ULGNMsnqR53kzN6zQGkm7k6eTljGypZ8mIO27B5dYmx1oQTKSZ0/PY1yslfSuikjj0
IpOVJENYZcT4ZdBbvYVNCybiMCq2E+/5Hz0usxl4a9OICCmz96PQ39qE4R/2M2O5IQVH56l+KgDg
GotR9YfklBCKSGU7dGVxuhqs16R8S1cNIrVdb0GncnWt0ukXEqqIHrE2xDO1mMY28YWC4AN9okna
7nIN903kJQX5XjGSjAhn3E2PfElhGtP09DbSf8eanhcBsta6SQXhlVFYhHNOypc+3e7VF9HmXWTr
fpr5Nd5qTNi/A12fe531bn+0W1ES9pqYr48mykMphnAHjZ/9xP/ujY04rrkYA+IbBU6n9R+888f1
7UjegIR1KId6VFY6qpuqUHhJBem6MEQ2/jKFscnWgQDciOeHMUuER4FT3omvZv6M8jZm8mPVM9F2
8YNDYI+RFqhEr2PcjGIfUh2V3NTG48f+I9s/N48VU2+fQvUmzps0WyZQ182SEEen+CMtu3j3vkV7
4jvGu8/9TKvU6K6gEnmGjz+xycPb7YUGdAnhSPlQzVNK4eE6a8Rlp3aHvZYwWR5/x6aDUAstOw0x
ekWQSruqXgfkEQU74dx9uihLrk31mbPkjnI0erjHwku0L+NYPIVM3Os+CGQvgBV+toS/+mdGOW4a
fPJzexB7KV3jUuZWXptS06UIOPUxkj7HRj8BOg+6KgPqqVsM040cjCTOKhoYdh5swYq/zt/pr+yx
EvWT/QvILmkNwfdHADg300Qu0hj663L6Vll/ElXQpm+m1oMbFkOcm+LRLMzLAb3MStkAyqqJPP5s
FbIx041MvTEbAWJWp6CgYIKufenN4t9bsnXA1TjWl43cuhw9OkW4n8I0z1vNa9ebU44cN6+c9+/x
uXbf9rKFzq5yKrZOWTIlGP/K1LNmdvMIBZ/DfP8iDxH5JuLOca72mK8kTVInF6ffAYGSOKEvXOCT
XzOOiL+dQSzSb27FiPP7aVBQso9ApUvx5nVXfxxfM7nKsnAo3YstSPZrsFqnv9WtfQVjKuXmr3HU
SwhFTE+sLJL9TK5RSJEfJOJUHKxNnEihb77dCjqXEPZuFMwTNDafbOmWw+YW8+TGTh7IeHLYlPNb
mR5HezefBAz4BSZzsru9JO/lPEkLMhZ9d18EcFilHK5jdVMcgfzeaUDNITAkfFEn/ZALLFOKRo2D
NT5O6o+3/J1t+D4Q6uyktz+FlIN1ry7nTHi+jgyAi37D4RNMcskkUJL9vUuEzb5mvvK02Xlmjq94
6yVIAcBQ5KH7r9uP3aUKMbxZfkbrSnpdflxgtDf1vToBZLS/H19vk8xL+pB/yeaG0bJ5xavB8EvR
3YM4yAeALRA0fPRsxEkPgMIfixo82EmdziEaoIdvadsF1DCgwWzqlzgV6hnZH48SdyMDO/eibcew
Xi2BlnOxfMnT/F7mK4Ya4+UCF5wudOU/7PrzuWztLaWfzCRLWpVwAnJuG3K16qzjulfozgAMnQrV
VfzhJ8lzLxW/Ax/NyPeeu/lLfXWpHuO3M4zSrqJZ5/66vs33gOLGkue4/xjDFfbAXSHVM+8uGmvg
7DoHFML2L5BvqR9fUWxDJbvIRHGQ/ym2dXddOQB6dA/XkNz6upfD5S/7wPf4SfUuq06ePT1fGZd3
KOZcpjE3/vPwpsgj8t7O6qm4oa6s+6sqKzgOnQ4YYoF0qgqutxlpKG7O3TngXz7AGQuDbaoVOqYy
54DeVdCdmZ3W8GcoalcJ6QHieC4vGE8FN/GPQA7UA3IOzUt4OAs9Ikn3fKg/dxckwuQvQ28HDvIW
1xfLd9UnP0nhIDygX3vZBqKNrtTPIvUEvsmpRzl6+/eA2/a9V3BRiAjN40zd2u9oTMwCzhvh4NpE
CQA5cgah5C0sNo49MFesllld3iFUwL9vYzKOy0DO2OutpwOaY56qHmE8L//HnVpju8LTzwTUeWWn
mnur+fZE5sk5DEgLSjemXQXyQDwOGPXMS8oEIgQA33Uv25gAxYbM9K7z152ant2XLJGQOY+Ll/B5
vsHH44MXf6ypdvz8JdndTKN5Fahxmk1WXfxq5N81o8qZH9D+2ShetBZTezcsQz6gGJPZ5m5P93LK
nQzS6fopqtkqAOGaTO9R9w6i5E94UHVfx3UUJ/VMIzmwNPb5ZCAy8rQvIx8GmfLf5exnP7qHbmWt
rjnwHDkdn7lSR7ZAoIiHVjL/7ndP5DqvQkz6CDZIELibip2O2382Q+5ePtthEv6BvfxYGHLG1KE2
1BKmB+cGToA7BaUoZeN7pbB4X8eNU/SVYV6B1WYPQOyBwszp1vZN4TSRaMOp0VAKsOUKcImPZUF8
JmSwva3VZrPaSLuRdfE8tjAxKqVYBE6dgmFcd02wZ7gEQj7MCMdA1/09Q5M/qj3iAP17qOsD/pc9
dNsDcMVLtdCUd2WDtiZg4xFsNBvgw3ZdcMeGkGXqGAJ/bm2zbYQvWFZut9r1MFojz5ymMBzBvF4z
Ad2cU0twKE8BfKDcl1x/Kjk9hM8UWhkRUqMa6eY6A9iqxOoqZOPQ9PMf7bntXNEX3W9GCA1+qP4A
9D0opNFQXn3cJh8XcWm+KfYSnfrv8Rup79MsNu0lkCZK549TWWRluMfm5WdZ+ZesZvsKJm/H2rYS
VQ+NRSPbPxiAcm95UKVhGnHsI5QtAqZv3SDeVDrgX6GvfN6b1H785PRyq1+GdH0rcHeXCrv1Qoe5
TP+8ln/ZVLYNmc/tW7noX9K7jZWoFV8+ZaXV5Edc3Re95VyV4FdYlFmqYtWhL9cvqw+GAHuEQYxq
TO1tW8KUWSgjq0PtlKRDrSOp7vafAHmf8GtXCbxr2rCkH2GpUaxpqohGKDmVcdN69z7oXG3xN28s
/qHMfSyBCKETd03NR1IV95dVXEIaYxaAxwWd63kjCyupJdA6G4Cov7gtz22/e00HMdB5PtJ/FDCi
fCtx2GH7dWkbrPf78EiLcjTwSsT0QaAP5UF/WovUQOB7UzlC8noX4B2/r3G3kG0QVb/Hf/trbfYn
Db+3l/s2MoGcaJeu7+OGgB1wSEiHL99GhvhI4T3B4dpWq1Hy1F6lKjooehHHEwJfvr1Iw3+WwaVm
SevwdQeUHm/ehYr9Q7aKq7SEeMg0sptXjqaQbREDvyKVXLJG8DWpMWYz3X3iZxnTf9x/n4ipprvZ
1JsUI/Ox2zcv7K7QVtFN9e5k+EIct1KbwUkXjEa74QW7OvVT3qRwa98kOWzAocbL7VcfS9M5+kxE
IhnAEhdCCOSvTVubUX2D7P/kIdKPusecgUncktFTctjW91HlROkwwa5xTxW5ILqCUdSmQOxHsyBp
xmQd3zIfymbZkIbUAiLn3jjf3vYUTcRR/PiqWzByBuXIJMhjdVE0Q6S0IPTGJP75WtpJp+LIauIn
IlJdHoP9ont9TNOpTS1H3zVEv4qzt7i8D5Rf3fPsg1ZGHwopXrXwiS7Xn9X9YzUqF1LQ80DMn5No
UcpQXziQ65mfvmhcLaqP3Lx6uDuEqWl0VfvbTS/nBsHlVKaaWNcQqycoT2ZZXmuaEQfRejHCV5Rx
0VZWvtwOmJFv/x8Y8MATC+lc+5akwLqUTDeOsmEXuBumc02TUx50IzbleSvf2/3RwEneGzArk4Cz
WsnM4YRfo8xHkSxNJXT+HkhJ9dQXtQQJ+eT0i4oCKZbbNE5/F0Pm7kiub+dHFbdU2JUhl7O7t9el
fSI02O/xr3rc7tTac6D7e1NaeskQgFi8n+m0otl+gzWvHt/r5N8t307k2tFDqP6F03HdJ6q+KRnV
FcH1EXLnv+Pu32LdYTwPl26OEkg2XUVREWQwnpmol6bndBWx5tfT+YJPvr0n51UFDTwsISWT/JDM
KhkuvCR0wnr73b/iohftKrCqumLLcF/vmUvDyHB1z2vqXyJXOWS/srSc03NT4LaB4UfxISiSF9KS
Ou2R+6FpYtF+0TyDm/N3KwMyikEBxjNdCEmamfw/OZIIEekV9ltXJZdtbmcMcjUynyZEsblMfQ4g
Go3mO43TLHjkBilgUROOHqNRqqMgez+3UvigEC6Jbfti2+3m4xUx8WS2g012un2vMsONjB7o4JxY
V+5ZDi6Bkk5xaJ6mhDkZxNluAlrHeJZVP3Nt7mO0ax+QScyN6PnBiolv72vXfbz1BaihLAwbdDIb
IgklUd5NxstIoykM0mtcjm/KCTvplLL9ITT7r/o6TJxFShf7XnGS5iS6UcFSNs+0Hc7t3KlyNDkY
2HXThnL8NqvBMZ2cDG0IiA686eT0dm5mL2PkZVhK3NqlETiIzKn+kVJDOmrO1Q36Jw7C5Bw2/nu2
78aHBkOlo2IyYGZGBv72UpjUTvtGRoNXuMjma5b8oA9f4HK1hYR69eKkOVFtiCFjQjSQuL6hLfmg
wNvsQuSjsObM4SEhTu6akYiSNUosySRZsdok1cQG3fzcTs1s/vW6qk8IU/5EVAgHx++c9OtuYMGL
03c35gPRZqY+mTpjoJaTxJFGK0YIVURG2dzGpZNUfwvTnas9CLHl69u3Q+dGIjlVjehNKTYfPZur
CS2P7vaIjSF4/rE6s21lRSHL0oDXU8E/0Lwv/sssVBvbj8NnMRVQETbrJfpypjQ7s/+UDFXauZrJ
1+Rv1Yy0uSuX5JBKzfyHyDXyHzk16LxK9hNRXER5bK++jo3t5+af0M1qTH5zLLWmWOna3fybHIze
baTeM5nfTX3mnGEJJEuFr4sAkLykqElQXcl0HZTdd5GThhgzE9m3IadpLFYem/EJ629NJaEUG/KT
LeWGhcuHAPzQSo25v/38Lb2vc37JTJuiJQgcLcpZJf99+gr5xN+VkkPr2krQ3gEWVP2Q7jB1Lj5q
pt4p7qQHyia3Hk0OGn8YOPnGdd9LvO1ru00p7ggiN8e326vb63OhC5HnveTSabBcX64GS9fWxYaK
+/ZDlgAsnS6845oIeuP5dzqHXpDXtk93BZCEgRfLV3jtyAi4apZt2efbJH1DCrfqQh5dM0OS/f6a
et2m2+tUNQAu4LR2fHcL/TWPf/9p4RRVH3Z1ol5kgMQ57GseZeFOci8ksrlJm63DZ5Y1nHS+T6+F
CLbqmweLpf0PmudH1NdEI1r1C7El39YzsQb6tj6j2zO7/u7sZZhCzSmhUXp0NRz4WovOTdwfXSIV
3Nf4XFl87KYHQnVK6kaEPrLKkDoRh9pkqH5+NwzhVBdgnE1wUqZsc5pJEqBhlDhQMLp/VrsxHTpJ
iVml+CjlG2fRWjwkg7Tg+UuX5YiyowudVR7j0BWZZIbFR9OwiFt5i2k9VdFWEr3+mIaeregIfKFy
/+b/PT4o3mUP39ndj1uNByrwd0x82z5R2faLY8JMJDFT9DHasSE8VFE+HaNZLbUph4ET4MjWe7A0
4cGMTdzGnWOD4F01UyK1wKJERSDEA6j7vfnLG/rQyX0ka0Cjndnj5UohiYP+2Pe2QcO4/Ih1OTEZ
eNfF3+xRctQL60qc/V73jq/Ln+xU3nbM1fdYIKSY9ON6h0k7J4tMy9BA45JNzbR1orEfHlF3wYde
sgG0eH9bma0FLLIPjCdH/ajiE5VVw83kojE6q0hd78aQ9RfZapStpj7583NG7U1uVVn+ZMiePb6T
/2aHIL+XaBtEIsTsODW5t9z3g1xag5yC5kVpVb3SbIG4DKOGXnz0yopcFSTl5vpaJlodK4HRljNN
LAwDUivUuUgkQ/dRsIWqfRqp1BbdVwvXtVBam+Nd945kLdck87cn67XArzlVQiTW2P6E+hheCYGd
Txl+JklMPvRDc1+yZxHqOjNKyeXfJVE5SUmhOq+llQpfUm+yOQWdw2N6yLwWb93M2+rfukdngCzF
9R4Y8v7goGw/mbG0ALyWns6zA1L+xXSZRZoXakpkqgkxhuy1+dhAd2g9/1vSiVdaPEvWo1eWY5Mj
cRqPZaRzoIVzPL7SQ4MuUCpNxr00kyIJzORrc/AEUbazpauoFKcjfVI0fww0eY7r0L+PqVRlanI1
Skflq9a9qSpP1B1HjvYU9dNk1RZ+pFSe4eq1XwrzarCc1WJO7k09oPbA23y5JswZlGztjb86D89/
10Rp2Zr14uGpvTVApBm9P4a7tgJl8lQXAcbXctJgZ5l1/G/HphqFGcNzlm6HUpbKyU9iuOupbM+7
piG2hvt6uhiSvxMyU5ckzeTVdWZ+lydWgSdN9YsOVt8uDMCerv5h9sfYCl5a0yOimeKqiWlW0gr5
ujeGQ3zM63bOEeaJWNAr/un599LMVaO+aZCITJBO+j7/Do3cVEdGLHH8teszakC7T0NbcgVtvmRd
U0y2f57VYzW/n/t0X8/XijuzZlPKfaHflW+IINOHmzFuzcm1vYuq2WJzsqbyOZtAPoAEZCuHx8ui
WVx9bYaz1qGz3pS0CF53g9w4a8SE7dtJ6dV9HcUPpsGRgMiU19Ooufk7p8szGob71/j7kHt5sCTt
td7b5/FUinu7j1OfDNv6Z3EoxfXjO7UJiEuVo0wpJ9BERbpMneVDn05VPfOZKT+Yw78lVY3qbPYS
KsCv94bhAop4d1MQTGOVA5P0+ElYDRyeuiEfzfiTIAzuYQMMHlqvk9KcuDR2CQMS29dt60GmS+2C
wAud1r97l9JbOtmJ/jYdg/Sa60Kd5Gt2Xp5/SrLhG9/zmdISYougXdfGO7/n7vVZvdil/HfmvDB6
z+xped8gDvJ+D3wzcSpJyo0RihSu4NXMgKxap9Q6KCwkR4f3Q53aWtWw8c99T/0D8mgUfS6+t0Md
nmMA1yXtuJ9756K5OlAmSowPDSj5NFOZ5zcUfSgE6N+XJp9Lkm4qISqxpGEGyf7pVWzCX22I3JAs
BpD8On+ok2nkNnPZliJDtvH4TJTX0neix0hjgSqxKBeKteKP3PP4WgAcSHfSk0pqVs5VD/XzZ954
0HVpd2UjqajNS/e2DqUHe26n6vnUC6Jk/EJO8qmLVluaPNmaB/B7mbjnYv2q6KUqmQ7YF5DZKkkK
ddrFoxT9iWEu/csHMdgNNqsa+mmEIFMT1+UH7L/7piP8RTAwX72E2ZAEYC/N00tBP/TEXpGcK51B
wIxhtosw2LFblbS1sG/FGqU+p+5QIYVI6kUha3Osmlg7iPFXyWlehQhB7cRAQNWg/5F0ZkuqYksY
fiIjmNFbmQfnuW4ItUpUQBBFhKfvb+2OONEnztm7a8BFrsw//0EJ7i4mgtUPXc/QG35PL/yoXnLY
+FdfmwKR6Dt9L6+eW8UBqLeeG7yAkyDjh5hIYTuM8sNtaxyAtLhASJ4/cv299rhtNtMO9t3WpCdw
sVH1OFBQ87gA4JOhCqHFZZ5LNvc14BKnsKBtUmk/x4lX8Gpy84/GGMaA14YCEaTbA15jZMdR5x0X
YfsPopW5KNn33Zsw651m8brkyOW6E2uweQprgIZVqLfQRuDvJnwUoZ8/9n3rwqZHRr56wgBoJ4Op
6tJLpEv+obrpRD/juYNRvsPv/lhdg4f7rsLXUp7ngcTiOHx1wkII++R+w1F970dn3t3rTIKd248z
5326Nu5g+mVXNpapJOkENybhV3NblNN+xzb9r7kYB6JkGGo8OkEaZwzJv/NkUrOt4kwmc8zu2dbs
um0xKSK6Tdx8ZnzbZzSCVsHZm73x7mfZ3bCehFXdLfPXDA/Wq2PaeMo6OIGw7XIZ2vXo46cbnJpw
poq1AANjkC23n0kOxl/SitNGo/p8cpqTzXVOnAqznPeYaaFoOAhaIs6Ag2u6TB5AAluyFIJike3U
uGoC7CQxk50q23bBRzW5bfnEpB9cWx+TK/zSMY4lIrVHSO/H+rkbm3Edd19U2lbNaxZhxhIz2rKF
d3SX4sYrcjuWq4T7VHgaj6bXwgJTBu/nXVemnU9vz0NjFpUuuL0DeCwJKCkdHB1sEJwWI3YUW5CH
Iiyzhz8v/OZZWZrMmFEbZhJ0xjF1gUOkrl4njpBTbqFIjH7lrXbqhTT4D76wXV6IPsPztZygSvyg
Eiqg6uENtvygF/VRjHq4IrGZtNCzD2RBoDQQGgMfGWGFZm24gX9YBypk6YDd3f0X86Iv/obs8nA8
g51haYaNtS0mK0pYj7yrNH/fl1TjpsGfi1/7VnrPUI5eD+u6UlOPIY0Dj7Pml1fkVq+y5+n9WRjN
L64laftb0buwZMwhE+rTvoyf5kJ+M86PR8Gt2Le4AMPuemns/eeEDvJKYHVObKMZjvS9lAuruuzm
NLWN6Z18oc8myp6m0qzdgWfSE5wAmSHKcSepQx+PQmyv5Kf9/YFqQuhR9J1rC/YGND060couHybo
WAr9zNVj7kVgUHWFtyyWjOCp4AWJvCHw6B2PIiysi9P3zFI02wprn/1gDnS7ZndY3eP7IGCLoNzD
5Jhxnm8W3xmXKtYu8FvoI8Ef1XrBOTA6dpseFQ6X6ZFsi8aI3klVtm+G0Pdz8tnTbOKQjT1qjqTp
BvqEw7D9NRghMCkFHherBBJQg89J+uHhl/3kuet2ZNZJP4N5DxnE1hXBnpOByHrohR6S92yFYoZH
kt4DVg6362w0uz3BdwGS8AwY1/Bh1oWjQAFUZopqAWN+fPPqPau4X1O6HzPVNXHeJcJLd43LSHOe
S/XUn1/knkN1Gr9ru8OvWI6KcDTN6Yxp2F1x7pdp0G8+ht0DKv7kKtmjtsGaildcm7/n+e8I9ip+
kcshNMerPeKYoeXt/e5sqpMsCavXtL66eu6ZJxXb3vX7auMryT+Z0j7kPg/tfDBryYWGjfTbctlb
PYmP0sMBx8TGPAnxX8a91gBFFagEXrXlzXodiemgy3QGIkRgBNB9fm6pKLkGu0A0Opj1A3ddjAXp
IoNVv69y9wGDYZ9OieTAofDDQ7Vp1eJ0yXA0JNS3tzDRL0glYI1D0BrJGRfKl4F5JkXmyP+Wa5/+
6dn7Kmlm6W64YZIxbWXBqJkeaeDxpMtjPNu6gvvqGmADykc8nHCUUr71tXPf+9uW5mUA/na5136D
Rc+Kf0mm4GchAwf/wYBshA3aTDJsWaaYtICIVqPM0gsTJzeV8Gsbruxuwb6eqYS/0zymioSfFBs6
zgZNHZVaH86er9iYKD+3HcPcFX8WVMmQwqCJ1ML2jb9zVYXbqbFRkBwHLKVrXAA1z5Ac8SX8f+YA
9ZnDCZmgdLnIniK+bW0erpPrJDFdfEd+MZ0bkKUCqwfwowChdahYQv9r3Nb69QwiQHERFnFsOFs9
HInN8aOBfOzWSGzUKbtYcPUdGhkKB3uoQayw1sRzDU8n1gww5RdfOAdXj5UbeErqp2iIY3Z4bLrA
7fhmqD2fsvPFjIPREhYi0HXNaMoXc1mTFyesQLj1aUnYIKPkMFnDbEraHTV4RfnERC2KM+Me9fLg
11gO3HvMhWpsnj7fSz2gtFSFyQhdHLvjfq6zyMG07OHe3khm9V9gJXDD50no/Fvrl9aNbVogH5j+
1BnVKEfldaruQBzCXIjtFj/knSMHBwMLECxvS7+NcGZapTNY+nxAaHyAY49scrOTeqCr4vcFiXjW
O0n3TP6dpT6/sjQz/62sIbBiG/SZiInkI74qnA5jyc+AziBqT/C82fIhnEIad58AdjTdGbINBjkJ
FnP//I1YToPGAvDAAc4IovpOG+FKggRVUNpuffzhY2iezvCU7rEW8RW7mJueyG2Hojrm7VwOY3AR
D8b5RPeAW2FLAbYou4+nuSw0uUOD+ohZJ2mF760c3gKiqAHMLYLtLTYa9iAwA9JWXUUYOXPdYD5x
BT7nZiuEm81En3VhF/ZuMimw38SSOi6mb8T7UJzczYWzcanxU0Kv6zW+4bxtgPLdm7+tiysgHq00
KCFbfB6xI7cI1jKwXo7x/hjC68BJdcE9PscfuWJ4Va1y/TiStVlvb1Cn2O9EpGMGrX3HRsJ5zsn0
NEOm0vGI4dO0dszmgl9eTfihgxrlGp59h9zCEXNBX8SKEOOYSJrqnDPuDpYUO3MtLSNuAF5vLvnp
OwDVHZv0yu89zF6CW+D8BjA9bXOVTtNlHkueD3bKbyaeUB2X/J+0ad3lOjddyYFH40L6cYbd+B2s
iR4YSw6Hkf6LVTi9mOLd+B4aJZzJwblNB7JNHcP7Z0/rRplTz8nituzd7QXLqoA9tnWhi6BxWDdS
MDinqQu7KJBYhpYRZAyUwneHEudhuaq5OCrTJa7fP5XXnoYOB2jfWjQOEMkUux1vAWmJphm/3Wyb
LrVFHbMMFJ1fpP1Br3DgbTmCtDi/esZrrK4IJiZ5owqyfkyogz2Y4hhLeqKVbnFt7H95n5l3GLmW
DFa0reovXCc8VmTRVuFfJxwKwIFqtEXIKuAcFGPQbLBzacoYQTnqvNLH9CbAm+oOcz1i5X7NPMH0
/GIHDtnvRjn80/B8an3iO2GUChSJtZidYglNZhAOPQ8aAIvkWRh2nwcsJDCJ/gKPbaJ/Z7Vj1uO3
85eOQcPtryXiI/fQmadsQmWPSN4wg4q3NXxEJBuAp9rLfRLQGcBc3XqtFfuxQFCCuHtubAbwwH6q
+LZkJJgDZv9LdkkjJs0FtswzxcMos5834rpINsmk3BZCboMrrpgyxum2FGtfSKO/nfUgRUCx+rhd
Pqf6CWtO92PnMf6Ur6uVXtRfCU0YjBy+kTA8BLiu9wovHo8yt4Q0HOoeBRMK5v2nFSI9yJWoD3g2
+c/bg61ywgyQRNEKqZWrZRNoBS3wMRpfXCixxaD9YL5EeQe6+u+BfSz5opzvqM9Y/PErb+4LNOCE
XoGCU/vQgkdUGJs3iGhBLGtsAjpYzmNcNUn5Yn/kjBJICGPUJ4PYh0pb/7EYRtX3mOQe2BsT3mXo
86MJvix8VcBZK59LjrQZYpe8zXz57bzpkEx4yERH/pThAGY3+vvKeogUk3QJZsdNbYKq9wcIWRNt
ggBHsbtLMZVtM1JP8g4H3nh4KY1xvn5dsGLteKfqwHRJWKHTpoFi+Oqm3wStJ4nb4/L4OiYY0LY2
r8K0POpnGhGMaAcrXsP6TE1rwmQzYGPpcBt3Hn0hOdw7ITzwIE940FRh9LIw8vOg3ueBflbCZJF4
3/U3xi/M/5xEqJrqGt4j5mOtzl94RcDBXHQTXIn8dDqY5THNOjPB5xHz5bmDhXuKCF5A7oA+BFkG
3Do8ODYF35kRI0occhkWyQ/yqhOk7fviscgXDNDErlrQahxmNVZPvQs6HOqBsO1h7+kPVvRIwMuD
1ffMqCgYSiBaGOm6hmlXa1CpYR7Slw0XOmDpCpRdJtstcXDClaZDJaDTKCMeApcAGPYKuBS+wJns
iuwCCMAmbG5eucgB2eCTpj4HTXBI7lGm+YT6ijcbEtfkvrhhQYxClNg45ruBrzazzL2GLFphDeus
T32o6FL0+dM3HUQ+tzlVXv3hZjNwC+65KMiCmfFT7TjYT//lFNtsSn/lKt5w0TmQVx12OU45kX32
RpA8bhc8UaGr7D66xa/AZY+moxVaLN70T2MbkXosXba1CAB3it/RWPDXtOXQ4ZXChYNtAJY/lKzJ
48x0z+ckz9gqGd7z2IUFow6VVRnre/3lDFajlXiy4/ekpaC1CxTLJGTaIAKVS7IY1tCH6y9Ov/PG
aa2CTYU8YyTCrJPT1BHVKaK28HcfwN4RDDM5kLzvfjTrHM26OWqkOZwN/hQbUgwTVkDWvnwYrd/Q
4PmIJEGTQsjaIKAFLCtsFpBbEhHt+tJbx8J9sNaG/tfProG8BxeaPOZMPvCXrQKmqJUhvvNfs/em
4VT8VMvrUtW5xuUjT378XaiLMujJ2R1DE3DU+T2k8hPaDCI0mMB+B4yFaLUaBeqhP3DdJ1QAcf2l
S6iwk9K/bfvVM0KARwPlGI46M8hMovXHy0hbMDripIySVvjqsfVgMzW5xwzRoxWO+9PULlYP74kl
i7C6xXKr8QdutwB/Z/T92IO96mpEWsxwXIGu6TZOzmkvTVYUTdRRoq4+ONesDlmFWHQaWzlAxGkB
jk2OF9w0UQOAmQIPw/g/A5VOZMxYO7902zWm0jvaA24dIDYWV1t13zOh8BlEMFgOzIn54nbuRxYU
J8xKuC9S921dw39hxUD2JKVtDuzpPbwlxvDVEVSAETyolLwPuHFwiMfwm0gL6ZzE+6wk0sR6l2lR
QCsrzRudnyApb5dDmMd5QLHwiwhU7Lcj9hrTmw162HzM5SZhnrah79bHnwvW/qhopBOpCxswEuBg
eyM0RX/cV3Qmws+j2me7G8kI3/kTSGhLKiQDn3D7Vmox5GDqeqjI0WsQKXQ7HmBEAgYBDs7NbbjQ
m51uc6t5j194hL+AJ/AqPcggDj0bnR/QM6Yih5s9LQPh5SKYY9Mnu7go+WHg48ZcyaMxs782MfAa
G054fVoM70lU+8Sfj8Xsz/R34+WVCpsALpZRRxbe7UQ+PcPHXMP3fmaOT30Ecm5/zlU8DL92AdBe
TvnavuRhI2GVi/thtIfEHj7seg5B6EF4lEoO1QhLURg70DAr20SV4t18eGP7OmaVXgfJ5bWFrBWl
Tgd/DlgRUGHTsDt/bQ0wVoJlXp6E/GY82ucHwyI3DIMkog+/PkExIkbm67+8wlf9b8RAf0j9bJp4
Zag53bEOvi7e1TcBeRgTFjsR3Cje+doutvX+HrxElNhoxZFO0DflE5LccQErLtymK1Zu2VYKZffm
w8fxR5ZK1/IZi/Bp42ISYlPPWO9f3kHGSMcVR1604mneY11stbA9fuzS+bj0ljwDc5d4V0s/XWf8
6NlfYhOh4+5xVxYekE8c4fSZ7M5Uuj/HdCANWl8wq3G7Kb/OnSZv9ph9VsnWEEmC3NQuuEazHO2l
bb3ur85r+4lVV/wee+XSpgvSmm5QuxzM6YThjs4i01NnDP7yHl6IdoHaPlEcOS4XPVlPUnCLCyIe
OleaVdHjBIUgmcsnfaeJyLDr+VUTIvfalOj0fmR/5KZYvcC2jhReGOIkZO/tQp/DgByj8jsoi3Bp
xraIoXzsEkEBQvk44J4Kkccn4WRR/w7/TPbwBrCGdPyu34mXAFz0iOfG4NW0CM0XW0nHGMIed7RL
mUzp5gZOy/6XsYa4ksaqCzyryQUBZXMqwvK2hBw1nmREAtM+/2+m3983Hf9HzSIRzwlW195oxk4V
TPS57XM3nWZHbmtqoUqUCV+4sPmS8Pr+b0uKo0jwAIyp5ppHroGXHeuYRbcq/4tylcKysJsWx8D2
HuhJWMqe4emsJbZGOZdVEDu0hhYNDeEQ5JI0XrKAj3Wmi+JVF+79eyqwAJBZjCyIian3/RlMqe2c
B7/dvia8hEM4Vs/DRUWCwo++YkP8TQH8xlyq5SUPFGErONpr28/8tUgZsNDCRDe/DlrOXu9iWBAo
HrIkm6Ax7D3MAx4vLyzeoBBqsODZ1WHyzB6mwn9bkJPxda+o+LgmQp87gxZCxU9YfzP6jMT3HCZx
t6zpbZ5b0B75DUOI0D0LNILqViBY4vYWLOBIFS1cy6g5U6Y3zZVwneThChI230hdE1yDf6EkSGYM
5mXUERWwp0xVA4YJn/USAAXzClytHKfpxke1wNQCoRCCFhgDLRvcX25UrKWZwgEyKsjEglQf0mjI
tMqSRfx2+cYRFE7hffKBbT+nhWQF8MtdxohLSimMcvCDE4iEBw1q+YFnK0xo/2dEg3uDN9A4v3x9
DUrQCCQGqw88h9lgAsl8QVcS24YS8e/LqwG0T5zUXJGUWoETYq8qPETf3PDMTNgZ84I/T/SfoAYv
YXOGx3G2+/wvIzCF/4DhyDNW5xFPhJYAMvnnoCzRVKBBAM0SvwKC8ZFNb6L+8ogYRdhSa5BKCH6i
+2BaxG0PSAb1uTbNLuDlkve8hzRbb+zCsQRlwfhZKzwybf6AO1JSjbsleEkxe667CCQHGACWSjv+
xKWgVRMpfGp8xWdZIwvnP3PNs3sfKDGdh7kZlCyqgVscsKPhsdXBNQY4wp5g109ySj49/I8ayo55
rH6eDeu2F9W+jsnk85hq/O/cDBh0X2vktG6y4ITOOu85h56oOgLGj7jaXiUzJxYF2uwZsGfoAnB6
+gySDIvlffVaZj/5wP7ubtI/wehwA1kTFcJUqyw9Ywp9xxArRvBWVjyWbglD78s1Sbdo4Qr6OMj7
9qcib/DHRIPPNgoJNFgCuWAq2ynyq6q1zAafghrJfh+NlvXuvSM4JiJ+nCgfQjvfX5zeiNkkAOVA
egapXhBjXgbvEcmwoeD0MzfKdj863u47PENpfFj+iBOmTSEkPfvJdV25tW9m4+UP+acaOqSId6Qf
8RrpFlRkBgtES+PWbvaiY4G7i5yK7YmQzfMJvYrgXRzvI/a27ZgLCR/8kz5//NxZK2qTwZl8C/ym
mFJp61OCtbP5A88YWESkerLWo6eNOdNMuQz58D1oQqhFtxNqb1gMvAI0LC9JjEIvlDdbVspDDpnw
e3/5Q1D+MQIMePgtaiDVRtlDkWA/XFzkX2oB6gIoN+h5AWk/B0EGgVKDmxTnn50BJxWds/BDbkAn
gDdZodlEIdOCtWG30EyLhDNIJlxh7ddmb8V/+sA86a4o46bFOv3bhlQEHPRhzPP1nsYPVsNMcAU7
Fmwuz9gaYMppwpVnMoLjNHSfrdvEpNLkSyl1noGC7TWhUWPJp62N37DggA96P8MyTkfmmWAAnJ6K
beFkE7yIQlGTAEfAeehJS/eLPY1XAgASPJsthGVSzEtMjFmsCViLWUdaXsNP6cGMCe4kf8Gk8a8L
87fyzFASjnpvuG345SA+wBtP8V7eYFmObDYn6en+N1jjjTEHWwD9BPOcXj2bolGcGKBemlA2ccF9
zlKIG96lh7gOcmcR4myrsTmjLqQuymeUI0xae7AfFnlApIthHsCwGGCzeKJuymeptxIIcaXVwPgh
Nyv3coZ6zsrdafjh/DxulaB3b53VwDX4TIjIzJwh+QVui9rM75eNZ7CfYidP8iAxe6jSUE9H2BFA
x803bKxm7fEeDJff1u9iNfwszPYACQWdAuro5SPW581OERanwLHwkQhBlOPmD1nbQ7Kzxn4t3vPB
6TWCJ879Cc03zIBDH38Kb3j62QwUscmTr3PydSTTrdRpdhc7UqzYBCiMXAtqXx2xy0pbm76XdgR2
IUjX4+498wWAzNB6zQVY0tKSLvgBXieBcFVxeSKamd0k1/GdeNcsVha4BtOp8+/TJXLicUqdbd3k
u6ybdaNi7uSnjQDYmx2MHRTT6Gt7gXFL0PFDeeTyi6xoj5D/ATFXgwvWPMojUNgqoE+hPD61jVgG
Xqctutp/cm3ual438IAvpIQJMA3BgRA2RH3g4aI8ajHov4xMRzspmfUxxs8VFqke+yC2+PUZ4VjC
fcdlRd5OlK5f6/4PWwVmtBOEHXmCCHPoo334bjOXNMyVGhp+h0vV6dtzPeAwDJMLnCbtbBboH5c/
AjXEzf5+J6J5XHH6ARUAJUH3hFcSkyIwxx7PEGUpTgEvIngFt82dasSxFtcqHEOQoIluj/avLb/b
14XVFvVxtX82Ll+umF056jNeNP0AOjAqNwb8o1TQJlLcAUoUVvPqNq8oFvwemLIjvOma+UufvO7r
QjqBeVzvc0Rt9Z0QSe+BfgL4XZ2SL1BiRlAeGyaFoTajvpH8IOOcIowvbLTAN3rR2b0bo0TS3Mfi
vXmdyIbBXvAOD9h5OERgkUGIZaTia+eisLhgZsqC2vILLJ7Zutc7z7W8GkH/4ZzR+/QC8GFYD1UH
cT8bLrrb9SCoN+iwwkEdMFJEpOLwlC9/UMSR3/kprBLAn5hiFA5DhqKYpPPZMGRuOn9W5fT7nKBt
fQ0c5cq+ApqPxX4+6wHN/ZLZE2P+zmKA5OkxeWrNlMrNE1fRPgV8WtgSYwKFfQu6eApK/VfBVKcE
r1jfUD0hxKuSS9FuT+j7FdUfPnfwFZOT8Q7kzWNTMoUzcdiDMD1cHbF3M9m5vmhnrNv8EaLDyS1k
dfdNuxpCz+NFYfWQLDVX26OhAlGxb1yaDs5YxDxCFI7ynxTo/jofTu4T/JaaIDnn0OqExXKsH/I9
uOP06jz5VX1A0nwBDifkWcC3uktCjvAOF/7fOJIHxGndLiY23p13PRgeK0QiRmWgXTQ4dOuJibP2
Nx6Qdvx2cT1x7of0SBZUjgWpvvtwIYToN5wbx90BD2HZJa+GXjXLETACoEB/Y7dJExULgr57Xxlr
PjBlBtnOznH2BO3R7aqyJc7ylJBUild3uGEMckzD9G5XifWgDTzdaBxp2r4Wr9ULAR2koYejPGzi
Mh+JR/EFJL2f86tXNfuchMcP14Ujpfs62WgVkdyzNJnq35XJpK8sGDaupv+UQyjulW5Ve3jIUO06
hz+malECed1us+JX8kdx29rUJ7clktLT57xjG3n2bG2GhAnBxNJW3leQOSNo87oyhhv5WMEO/wcT
TgX3ZqVR7HA7H5xhb4PBoZzg/p5dF/gkrKBZvdf17IVtawCI2VKviDebZWgcliqUcJpImoNpP1UX
iQ5lYDw6STQAk8xnQQ1xbLjFpeDSktUZySCDCFP+mADFa0Fl3graLrutOE+95nJdQ+Df6NPH9rE1
fnVkIbPE1w75PD8wDy1HEBohbU9VXoXdAA7joTk8oPlO3ziO3Py+Qyi/qPXgdvONa1BqYZXONYNE
x01NiXtXAH3D5zYb2tXVafJV8XDIY80BPvEW9oYFN9Tu63+iDwwAOXqGg/M7HszuwW0rkywI0lm7
rKp5P7918PlGvfabDnY1veRVjbPBLv3245qVWkp7lX6I94xRsHfyYXj35XqfgMwRCPbevyWDRfbs
hWC/e/wm91VvbqBfsBkbjPjEg4T76P0kHdYxHtvoDpQvErJeSyQMaeFBIaPQthQ+ROM3Z6h6CO/1
OtSKufbePL7TLYBxP1gM0g2hWF3lFc2vSoDDAA5L9KDn7CSIveZ2ONgPBsjuZiroFsIbvHiVbAIz
GHV79r4MrtPu6xBgR5Anm/SHLKLNwOjl5K/VZtjlocqtqb/OqyW8gM2QxMBmDc+jLewVKhGLECTJ
wykELOh6ypi61071GcCBFubujdnSpMnCCp+qL8wcHZpLQNYOjiejCZmf+CjSMQH9Uu75VOFb05zQ
bNMzQtvlhgQNRq/OtES7hi0hpI7gBVhN2uV86H95lWGNcKusHpWLA5UQusbN1NxlYnXyaNd1aCTe
+3hd1AMUhE2PeeC48OHNQQoS8dd0jIDGG7yhzOUNh+Mf2r0vc2DpMktD/Bu13Ba0aXQ2iAFeIZ0s
1Vm1aziHwM524q0ZeG+7YRujlVYwHwPvGrC9s1G6SsYa/AS41lFwnhb7Ip9RgK+N/JfeGdpLm9FL
8vhhcbbT518dCP4zdAgxrhf+jRmL6otUpXA4lDBrPqY/bO09G858gNki6nX4RWJEkS5CT/E8Zckc
vAM4pcGUIqJBHIYG3tqYkEGfZszEiGgHcIEEFLzxagE6rK/7bPsCD6C0HqGiIMhoUXeyEDwgWMBY
v5M8xP/Khf1Gb4HYN1vTRzuhBImfhlnpwFJJzajK4uob1TUu5k5O2BGh9VzQNKo/eeKLsn2Erv/Z
A1GzGIZ1Br2Mzn54ol2i+253DTMO1WJFpmD0vCQbcJzsSJjbDtUq5PZZ42NyLVjNbBHqc4pvCrjZ
Z4e5UCfsBFiqE6yIj9+mPqn+Y049ArIYrXFYw9EE+S8oRgEdhQlSgXiZf2bYsv8DaW0EIasC4AOC
FOyx66G2mYYKLQAOYAfYkdfFPjQqTvdYyPcfi3LGQIX9FsmE87uwokWUoR6uP2AYt2MF5sscwNh/
zmNCrPjmDbaD4SgQIwx2ABgXKSsRtvL1CEfCmppBg5NfVbmHCTtgzmD+BHjljmPQZ9LVPI4f7SM9
WJLtGaYJLlIQA8CstpT3/C1HLfzNymOCBGngDGIO9O48fv4a9tU/COTBewZjoMKuwMlvUWVixUuU
1TeuEAC2T6/Eqxm2YBp2WFDgNqWxe/XR2UE6geOoEoKj2SSX+Di+IgjVgO1vJwoNjXP7+aVDgykH
5wRlY4lbANasaEpPLObYqRY73v3hew5vhr+NVokubBCzmQCGwDQX64aSuJWpdiEjiH+f4Q7hzD+e
PP7UHSuYnTBd/GUsY02dJLg2uEpld2viR+E2GND+ekd1hiwVhIbef/8Uqj3cn+Upbg/yGN8gn+/n
tf9kETleFygQwv4w/OENFW4BnQvdIl3KRE4/yNu02p8SV6HfDxcR8+kSjfmx36kU5phpYQALKSAI
LdtxMxhsLSdY287R8mBFOqBwsDFipAE9SyzKWPXlBRYbMrhGu1K22Z3MufR/7xsoQXy1dEfyykY5
1yEYzRuPdvjnvctzyma4iXG+02ntajuQ80O5VDY0RvavmKtND4oAs8fT5/HS0DrGHLPb8CUovxVX
foOAk3v+uctO2fG21ddsWGkhKCMIDv32Ui6evJOdRcq5fC4ToCGfCGYKMw4rr4KYKKsqLImB4CAk
JTsVekmKiugGbtuQWjJDHlG0OKWT3S2U0a1TTB7qrP0Dp0eTBjhxyFePA3lQmJaIDJNmcV+pSHrm
1U71mynxxkDiZZhNX15+Mid8p/x8w+Nq2W6rmJUINqBQJjurz9wP2j++1cCpkVgcts2pOEA54Z0w
12DNHN30xLlA2vCKsmO74AilBusQH2BakaJbOOhZZfMAWltZMmBnW+L8+O/kR953hltRbJbNMh+O
b1/LIGFwZcSUy4Si7r822uE0mn7DJ0hMnNvdMT+MMNR0u78Md0h4L7MKxkNncQ3FGpTvu/2wP3Hy
M0RKPNZP0jbfJ4vXUXCd0alIZGDnq9cALiBqBSOkDynCyhzfgWjOEBbz1RcF5NgYeJKbQCi34eDA
w4IlSXK9z6r9+UH4hToaE38GOBQU8bX4yb52p7uDoQ+N9oqLIr8P/N7M6Uc4GX2NcSi8dJ8rc+Bo
5xJBl8KtYON/bwxBPWrY7gcdIin6dFRmrLNwG3fl3Sez6sNrmo0sscYu7GIpP0kZHTfb4baBOP8Z
q+xoX8C6fjVvvvRtjfuoyByYfXbclKOfL5DWJtXsavuOHi5bqO87em5u/5Yeic51wpxry61bJQFy
TGWDrrKhyv/pmCol3Ku8Bk0WNMcBeqmhn+FaB2FT34Ix7HoD+xAe4HNhaIfXjaovCL/5h+1eg8qj
WTLaV40H3MR9OJxssyejFSQI6GiQ1Si/xinfALakfXAjsajpZ1wGpN7ejjQ/93hvhEJzMR+whFG2
2RG4H44jfwRJOD9USLsYvJ6MddZ3PcIPR6gKLasF6vBmt8Ud552/gjSuUznJFaYkl1zwCQfqVkQd
06cW3litD+3nEWL5/obAAweJL5Xffhjb19uFbCuvf4o/Ex1NNmG66MFNzJ9ePBHWraDb2k7zEVhj
EKfP8DEDvkKCjVAuvBIJ/UPjxQadibGcS2WkQ8i+H5KDDtRVbk2c9uCnr+/nEQlpkMLZj+x1M+SJ
IdkXOw6gCAZ8Zq8rBNMDJQPqgerSWpPZBhf3GVVBHmRhf/VwDYVItCqWH/e5uweyrZ+glh5JFCao
Fk39Op+AjWMF9rCrP2wEOZgOTVZpRDReT5Zuc5qI6uVVGrDSMn25XblFpQOreasMBb+HFe1XUCMZ
CrN/9ifdkkwEiCTQt+DdHjqvvcCOpcRdWDqgCVaGLpRF+75Ab/GB4BjCE8Rlh3+UFiNq/4cSvs3X
N8gHkFWERxYpEONyTq7m38B7aK75c5/mp+6s8Me7waI2x2ZmGWTlwVRiuPO5WppInVE6uDHhFj9i
KLTwYSJ4QCFbn8+ZSux3uvOR8WPD54i3EHWrk/WBvm9gQEFmYy2BRlfF3x0D9chAjIGNgfVR4N5C
3hFwvd3EL4fKgOFW+VOfm0sGPWnNHIwk1evl6X2OsDH1RNn9t2jKr9PnVAmBUjWuQYzYxIeKodAs
E8D4h4xvAVyobjd//95/SYHm0Yq9AvTunNE8NhOX5RmtJ1snitYbTYsln+77AUx6lTohpCbGBX+F
fF+OLPaGw8Ob8Y9mOXpr8LI30vHd75QLUoCst1hy6Zix/vMsVwGrOov5M3MG0LmgmfwZjV/LFj56
q+HQpvgmL5fRmYdRDPdMxCMMm4RuEsoTpi+z64/hgJNBCobUQ1PHMHNIW/+5VExcLn5oJlm7DdzR
HEjEPMBte/wBp149OWavLDkDIP4SXj5+PX+qb4S3iGcDA4pSn2D+L7mUFM1RwXaFeh1egESFJbwc
KQIR7lCsjbBECTa5/wJY1+eMPbliqeyr4vtacRSyEX6TfsKo1P+OiBEfekzWdISgpOlOtOiqSBNu
aJfW2gTU4nvW18xY1QKDvOvEmKRL7h2o3AgBOme05ne4c93iVzxvQ4iV1lskyjA2sO5nwOrTEHdH
MiJuXFRnMj+xHxm3ETPF1U+c5IKmh0lRnjw69/MWNwuQAdhRl+BRIDZp1w3OAlPlB74SUBMmORNd
tUBiHlDVchvFGixUvhM/v4HCAxOcj/MAKGALx8rQgdCBv9j6vYBlKQWv8P4nofWfDDc0b/zEoMSm
nXWikzjhRXuDxZleIJJfP0GBdAIs9sx1Lf3w5Vj5kav2xcsq/cZAU+lwDCz3iig0j5+rXx3Vo7yS
NSEfoyizFtq2kBxwOhDWR01IdxtBWe5OyoRLfsAb/2ZoW9xJWU9DNlb0DUgsMbVjT1gRc26KjSIs
4OvzyMul6CG2Kh/W0mPjBBuJMoGbE25mYJ78z1vHPuI7Lg/Sbji9ucayDvE1hyWaTfM/tgK9+Hyc
0YdOaQthBFbAw6XXVswFCbblPZTgLdw8gDpcC2q89xHM7r5zmjS+BpxmukGV8zR/7DDi5YcZ9xSU
ICORdPxe0AibMXwYtz7LQrsFifcaqwfSYWgw5pgGYfgL/ZvjBcUzs3SRsMWnSkrZPx/xonG03RDP
bf/+CjiuFFnGReBKuP6ToeaCJuXu++XAwjfbXU0D3hLlh4kRKCCJxTP8LCcVUjVXcknzxHPQMSfC
ZgHPCkHQttgmRac8AMScqr+sJHEHhg80zx2Jl816X+ASPcZyixJjB9S3bxY6/AgbwGcIWwA1opVG
rGXm76D/j6QzW1LVisLwE1GFgAi3Ms84DzeWQyvghKIiPn2+fVJJTiWd7lZhs/da/7SIBdCGv8UN
qSfRnpzb0+4eyaKjw3xDX5ASjUAA4RgrkuiZmIId3IwAZWxcrOnvLsQALpWkML03OzL5bQQIvCx8
yjYYaQ/8ro8ED43wKVV1/8LAQCXE6qFRBaKVgIVJu7UphWbhgFVxjWWnm91vdrO9H/lURU45weGE
0gM9zgKo4WuKXQ3TPacOF/oPQSKRvVioCX0Nmj+OOhtUjouv02M5ROC8goL8ONDZd9g7eXg3KJ4a
JIxrlDxoGKT9B6VCBLXLBEGGmrJuN0O+xOnL1om1pX1YnNFoJxGUpipuWHaik6N/1zJ7UvOjSCFT
LOs1PryMzmm4cTlhu+cYJ/8t2NDjQ1lft7Vb7Tq4jYm5ZPnRYoMbQwOTcfRZGiPB2LXkB3P7SXOk
4+/o4YTcAv1C+XO4hOD46OsNY0rrJxBgzDsrMqCRUdJHTVHmE+UKX078npD/PReknPYJ36198rw1
1QcvUN8+O5ASylgPifokAonIBZwMLUMm3zNQBbIbgYQ+5V7pr+nreE/wmVoXk296lvloIhr+g3hb
D3G5yxA7fa/b2Krh0NxNSD5tjH/gSuvQYVHg8k30hRjjO5gu1XmiRIHK9Tg8zbCPwJLaXyEY2pLW
2vK+5JAnixjkIRPDcDWmWQayyF+POgnfMu09mxq/ykTa5DaK07Ax9PE7gbcTMKwwzeHjvujFL7+w
fUeNNCqiKsU3vWFz+QnnEk28Rg35ydBfIp1u2BEBb5ADxNfg7zscD90ge06fGOxm3wXNhTKRfsF7
enu4/Xl/fcNJf4+qrfR17hJBgHazp/ccgTtVyAIvZ/9k9aeCSsXtmLMpMcNZxUvCPQhZJAjNwM0i
yTtr+1o8ILaCFB6xRnCJipSUV/dr0b18rDr9jUsRqhW8EbfHz7W5QliBJC2vKNFic90HvEfalGym
X6u1paPstnnnfp1VOyHIxH2QjWC/PNR6j5gUADAX6+VANgWcZEwZZgwcTkR0eGhrzmFBN9rSvYwx
at1Vi494uzkDIJvsDkKg+D1c4SsNvzV1ORNnHNBFLd/kuCZ9jRLK08DP4LPG6uhXTPWcqBYum8Qa
Yg7GH7kranwnAXR4Wsv0LxqjCg+bTFlt0Mw6Hei1x9nKqgRKIKbhgROOkBnBBHQwutlzrk10jMET
E5UB9q8y+SAm17waIB4V0fG8hIjjyl5rkV3f51skOA0GXXZRF79QM522xbzL39imPkP+1JYfLCqk
n04R+iVS9PZlu0CQh1kcpQ2AyQInXwOaadifjVOnmGiDl0MEkbHvES08exGHh1ysIYp/9pw/hDn9
DAY1R1uz47jsuT0oirgjwpzjgOsV69NTcLn4g78BkQQ6cJAQKVwXPC8tArv8dZQhLQunQ7sKUAvr
ggp+Yf6dD0TyK7aG8IWA4teoWIMg96zrDgbUQBNHyYiTD434pfFxhp2PnL6XWEnoN8B5PjPQxpBz
HXv5GbEq4XuADlsEyGA4yPwWP2Q5FqwNu/CZkoO2nAi+KScfBMftHrNE0i6SxzQct9m5hw0JaY2A
GznW1pq7IXAu4DmTxAyUAJT5QeAu1SgBP24ZXFL41JZ2rot6kgdgiPVkRfbKb4KOWzR30IGcSDcU
wvjwT6k4JUunMBhWGn4tgqBO07PhNYZXXD0FsTg5yISEGdMNrJbkqbLXb4Z6fv0zt1+QLxS8Gkht
avSiL0z0x/8JNH6AdpnGhlMenRCJFdYAgLQ/lJVhGXQZhOJ92eS/cJMxVHPLeO+jHNdY4ZFiPu3e
mjyFi5k2J08j4SKU3Z+w4nwwKky/vVBBeBJfkYDu9Tp5uOf8MgdWEc8IHQ/ZTOD0mGOnLUa+eLA+
5e89v27wcM3RJmu/rg55AjDe5T8wdR2Rhq1RiyNXmFwGQxksY2R+h/rhLHl8pxGzN11jnhNqThRj
HBu7lkB7bCZoIhX/uizOSYsyXBygjtjKjs3LRt4CWvBkNc2rozJFXHBhJdTcvVgv0y8RX2Q2qpMb
sVya16wGWiK3TIFPbnV4Nuc1IoWn6nufJio7T/v4vZ1xG9+o96QbqejMir0xv9Z0JGM6eKUG4ycp
5zv0SNbvu+8VrlztHidGAhCjMO0w5rr3Cvtqbl5JmCMTCB5xVheutqLCeqEScdlC+p8NMCW+ck/C
McdcDObY37bPV3ohAICbSiVFIXSyrst6USOaAuYx3WKQKKAdDZMPVip4CTub2g2/B62YnPpDd6A4
qhE+CDmqSq+sPcEoIqgn8DtUCXWhp9AsVTw+sap63dNvKFZQqcmjajDUSetXcwzsTd8yMTHxpsqA
P1vk1miz5GlH0UgfwBS+lpewvuAIyF51X1YdEyE5t/gdDJpY6nyZwK4BBPVS0X0Vzfne+FiDa2Q8
bOVlKU+nvA9ZMYPR5WjOel/mMoQbmJgm7JFF6/WTM1aPMuAXdu3kRdHeC/v/fj9qK9AtVoxO7ATO
R+TnexW5U6Sm0hpPwN+T/qQbFgP7sdef/uV4RdOwv9yjV5cNbinzdwpLEjnALoIKvg/YnVJ4YJko
eRFILt/LsifgW1Vz39jikCl2w1/4PN6nvdD8e/2cE+GWIWj4ECf0nHODMvPfFmtkIshfCfuEQmKT
nMNME1XG11r3gx6pTw4wlSVyMTav4ZvK6uxDT0uddYKY8jagKCYuZo/T5wsj+bZeN8esCVFpc4nq
EeFm3h+RGJu/uiFxevXZr7Z1l9U3zxy9MJJ1mc40ATP5Hiua8F+gZ03B53DqzumakAhFBVihYPR8
WkJ98e735mhwVOjLQaHW9yYwRzdyEXEuM1gWIA20pHP4JdR3F/ddOAMEAf2DgZJVSqR1ebVufpEO
rs5Jsfsd9LFXdpGErAH1AUNDSeSm1ieBAtMXx9K/epQCDbJCQNIjWhEGmsOQmLT9F1IvUD6TjkFu
JXgPtmcllsHu2KfxgmEkwOqmxOZ1Re43GlCl8unCzvDKZTzAOcKyQI8KOcViNVkWLolD2gdiyGJm
g0dXUYAD4U+2+gyCwz559b9NxmYMkANyw5nEd97KOaJUknsY0asAi0fauCAdj94a8v66QCgWysIw
A4oDIg7pCIIjj7ARC03miGOMmcw09UjZAlUVtSrUFwTeR7JvFOI4UGLT8K54wprY7HIDKf4/CTPp
fZTUhDi9qM8v1byHUYl68zc2qxQ1CL0VgbwTARwT6wDyg/+XeJ6338cZRdYdbaM+7u62rvoUqAz0
BNyAA/n8wZMo4PsPT06BggxYG1SigLWOMv8tMS8TC/VvFDbzdqCZFJT9Ub2lZUBUS2xdP9C9xoEC
lMdyeh8MCT/hwgLNiJmxSwaYfMPvCoko4+w75gAkhuxpaxIJP0D25KWvuUKXmfHJP2uoB7bo3d1l
qsSYOVxh/wC9ssmKEF6ziiFsEeBwhSFeOsoDNbv9kRWMSOtDMsBRMyOyzCriscePS/KuQ/oDmlDk
plA06Dmpawn+RECqM0UXYk8h/wjAd0mcRt97hmizOpxJaJgQ4YJ9YxpeMTWOmv6WmNPLqBjhsoBw
E/kcdCIMFx4bs/5E5xg7Xn+WXFO7O0SSN3MqMk82sfHQq+kjado2RFggokTmm74EulOFUMhMmkOQ
BYEeUEUVuDUwppwRHiOGoC1tIlghRwvpB4Hz/74rKYJAptdHxAl2ACZlrKngsGHebMLKYEyYO+Oh
/vmnyrv7CMzojOQ1y4CJpMRYSCuIOS7jL6cA4kPR5w7wc1BP0h4ULVoW0kAzEhzAvdBKAQbQSw4O
FS503kvtcNchLGB9WUXX2mYeIOUP+XAEm0HJMZMBVBezF6Lnl62s74sShRc1EQYeeVEkv2U70se0
OKfs6XXxNRugZbw/vTokBoKh5sAuQcOMn1F/Cqn8HBHRyaP12fdy+j7Ks3rGKBuMSOcMAIKhGNHH
G6yuLulGe7i4JY9R8MvEWO/dJdbGpt9qCA1VPOZiyMhmVwv6gGHbF6f1CQ1KFEaoX20ecTJQOh9l
TgwYzsTd+CImv38cGO8Sj9awhcbjh5rF00UetehwCfr9w13YGNX86THl/o9/gI9lGDQ4bMahXBIy
iiMuMNGqc8YDE5MJgvuISAd+6nmzaKOixq3XYXuigYZh7AUPwRUCvzWqj7J2MDWnpQ3YS5mOtvq8
M+1BTmy4PALhr5cwQyxNhikBLw2c947cZ2S0GFz5dohx/uQTg0nBqDU73jLQEKjU7DYa4CGvnQ+V
KE5ejBcojs7jJ6no7Chx54GaN5WPnlvi9d+s4cfuvgCGEkiar0HcO/oRWzTUdTGTn4LYvzCnsNlY
4EInl2slpy+m1v1bfgISc+9ZmXHBPu2Uhm/M+Eb/vAPHYiAN0n2UTMBAAN7mO2lYXAmxs0xy0mMa
E8HXipnkprBBoR95eCqp1nTvpwOaQpTXfMb7K0I9ASDP+2h3jCjniewf2LWqdtoSu9ryhjUPbR41
rjFY4eun2d/cfd2vbmPMdAAD72qqQxQyfg+1ioTy+OuZZFURu3lJjGrKLwT5VpkKxxUVWIJEsXIi
KcWEy6fSFlG5M358U3ssUaz5TeFWaDZQPTIS44O8wH5Penm7MACaKAa52XQNLOUeIKC4EukHU8Rr
BvCb9Iw5F5DTDsYVaodnVnpmnDR86/PkF10Idjo4OzVTLfmEZ7udbt4R4ywBYZ+zJmOt6D4n74vG
aXt9WacJOwS3rkIgOENijxih9LqxeQB5rWc99GoHmvalBDB4jdhgSUgx0O7x0vRb2hoQvF4KSCR7
JrDpvB7i3hdyzNff15EzbS96xA1D01yqFfrhb1jP3z27qxAJB8xlYXGds6/3nNVjeTrIuXTAYpi9
5tevDQGJM/GyRlPJuQKXAhr2ufjsEg0ZIEv0Krya4T9cyqYCYs7Wlx14/sWrBTY15ARHBv0KKJfY
2IN6dPGYv3jCfsp4GcDdDIiJGVNQCeha48pDSYlYgIDqtDdhPBRNVwp2+8ZGMqkJKB1+8kJMUQdD
g1YmLbfxIViRnJD7CkYOCM5TVtNg0Ir1mc5SchRO/xk9RT7iji8TxIlvH6UBXfvkk7BBuWpAcL+e
gIRdb1FH4Mq/ODCAZYRwlI64DXs2iiCUHogVr/RSpLs9R/2r1dKWs1sDG9B4ngIFQQ2VQN5tleNm
9HQH2C7MFXo6Ytg0Aoc99B2mhFAR/Qx6y7fXOqd5PWIqBZ61qeKdOqFqx77MJ9oKaVB4gncL2VKw
w1GkPuw3iCZeyQBshlcEx2V5E8Iqjld5DBr9Iz+a84KfcX/u27tM1Oicak7pNyP6xAAvq6N8/a9N
2IewaSoeRWbQ/TPAco5yDVsfdabBMb1HGUhbNIE+3AmV9YSxQpx/vRWcz6wgodSc6jAECGsxjkmL
1nv3mGjASa8wlPyUaYk2KucbyvYlqTXCx4qQHwBzeU7vDg1/wBz4FIMA1tg1lRqNCIp9cleg7vB8
16VzJysZor4jdFwLOYApgjDpupoDva6vREDjxobqB/Em1e2VPgDq3Drf2HePBASgeDYCPCfLm3vD
21FPsM37Mqx7H/jXBtwk+bJkQRDB6qLm6y3fjduLVcCpA1lExmtMbE5LVMY9par77J8ejyDbUfHH
TIvNzDzoO2BNJuCy6/Gm6R9/SzihW1y7piuHGoTHfVyGffdxbI6thMlbxava7t4ac+FJgINkxsjp
m4mRwZ59x8jZRpTZGuUnIXAToD8p17wioFiGQ5jIuPeAb+E5Icv043lNxgAcG2cS8Il7T4GOiZg/
kCGdssX2g2/GuqjyNjWScqd7pJdETCZMsJdVCsnexH7wZk8RpSg6BnKon4DP6ecJakPKucXphwDe
PLQLRp3ZWGzIjSdPCRmEGARKkUiFxsNDqYhg6FG4zIegeKX0oB5wcHZywoLdUj32TwewMhuaFLU3
f9fogDZ+i5QYafvrXy198mukdWhwJpzxupj2iCd+cdv3bfntipAGl5pCfSERXjTELKDZY5YCGNwE
+TN3ApaY9BBMH2ybDG2dtf4AIe8CVR8iItYcW3SfzBoOCJLGF4zj9E9im+SyNh5uulG5o+gid526
1EBjrtmgRaSA3kCV3o4ygp65KoCijhz1BPjCuDmLiS+cXS+2MAn6ZsduUqNDY9Idwg2CijtBwnBk
FH88NPLYGCFPOpBv/gWd3xWKy5nCAB9egFOeWlpWiGNMqVlKZcZQGyJ9cRQIwRXzDds5sdqPmiC8
IXObOBRYg1R9RdLP+RKlP8NCuQNPusomhKYYkRD4qdJvSU/eRIWWPquUmk/MHCMGdBOpmz9ubTV7
VFPqSeYewP0cdVZK+c7xedVVjuffICS8oHwtM3L5DfQDP/BlalEGn8ny7lFlzdOjBpYYDRpwotC5
p+UUfj9tAv7BZ0y3lEiYyhkOkOLDxVyOEcbtwfubU8OTt79IjVh25y35TZSlZO6Cx5U2xUIVK6Bl
+nAudthxFbfnEe79GVYkCedScsqA2ySvzLsF7h/2Pn4rdXhAV3YldORElFL/MMhZn8J8SGM8JF2C
I5FgHsbagph18VtPaBloHnZMa0eqWf1RguuI7QKCeMyAsEMPpnUCgYD8Vbwar3u8H7ln0AEIPMm6
QLpHXsV9wXyC+wToUV1RytVrmL1ecp/okbyrQ2X5SS5/ZY7jEEu4j7uc52RaTlgOHKqcZoprIGPU
rDvArnfOJA8BGAoKl36HKbt/VOSPCcUpO++XERB5y2wuMNZAW7yj3uTrqnuURwwTwmq3GT8i5VhS
RcB10NYpmOkwIsmIlFbfP+5+N1KnkE/zDdf0SBQblA8QwegijYt3pjwW8o6AWSzlLJIJY6PO2CwW
Jxhe9Gh/35NPn/M+yMaQUcWkMAJKnDCYiA2AUPcrYZExg0D6hPu5yOux+a9ey01a+SqkA6XeRF/T
Dy3KFXN9Q8QP5vyZvhsuxeuIGBhBEDMonW5SJ2LAo8SI0dqbkT9ibZmvyAao+58xA65gCrCrWADO
rXudIsa2cZiyhTF3j2TYd4y103riSPsh1OF/tvGLdCXShi0iDgL8piMODne1b1b494M+gLylL+Fm
yKe4WfQlZXYJqzUfyAo/sKTgCVQ/HE94u6nl6M5yDsohSoF0ifwuvUfKCKtRZoyoxHNCF6I6IfM/
IvcIRwPZve4lRNPnoiXxjqjAXAIHxRyA7Dkb5Ay804jLMG1joTOG8uURLbCtnMrfDGGBac5ZB7DL
o0dg/n1nk+3HE8NUwNIJYPGf/CIlZecCFF4Q/ToklQBspbPV+elAxhhJMW+fVV/jOG98Tn+RkkHr
O1EnJB2h9XYlXxy4GYyg7lU5I49GLRoN9ET2FwX6NW0aantEF+ioSQhinbymA0LO02qpoya0yFKK
CdzDsTvnZQAJRiK/o/IK75sj1I6lGHPfL0dDw0TbpB0BCQ15SrbkI9HtIepcGt7hTawdPUKLepQQ
ZoID2Jm51l7PvUc8raCOyG24gwFW7HDjND5BaOE3YSZpS2wwBfYLzxeR8wW+j5g8Tu40QDvRwRvu
YIN2Ed8sVjMsMWkRbIjC5VpZ7fSTysLjOIBn4GuvvxPN4dO+xT/CEwDqRrLNcAcXSVKAXmZkBsWf
CnnM53WVhDmydJ1UDpuRNDnROQIm8CQO8ChhN2JIapU8XeINOFeJlhv34qsPdslbR6N8BCIiZaBn
o5Ya6qG2JXibEBzVxkcX9nwk9NDVwNCCCyXVRshOqLf3XdKLIKEiZM6v7G4Z9uJtj5+TG+mIHgUn
c7WcU3SxzwkhJSUiZ0pa5+WfnGtIXVMHOAcYSQVPkJPnSQYuJlzGt3E+Yy6JAQbgjcO7D8fBeCND
RKytBmJqFIyINNGiciKuDeI4xvSw+VZTok6mWS8646e7TTces9dIptgsSIN3kOenhD15dD32gOE9
zZCVf3Lpi3AOOK/ZcwSSRWCAcFSbARi8OzIi3JxWFVQ5zRUJOjlRxkNGWiTN7uWKCK4bawU9epUv
iyTszT8EWzO0kHk/TchM2BwNAZGpj4g8H6J6T6vrakIuFQLx5FsL3RjHtEkUnc+RfBoOHLgE5x2w
AuYSdxfwA4xKGfFwMLiKcVHIdvQUzbTdJ/Zjs39HtT1SHTihiBLEsW/iGGdqfLT9hSFWTeImrF6I
rU+YYp78S5ujNXRat0hXj0U1K132EocGloz8KpF3J5uVlRF6R+Q5GXQjrHLuAC2tFFxGeJUZAs02
Rlgcs885bqYiEkOKdB7aF5Z9ise5MPjzcCAVsMBFqQZlbvI7ZSwz64Ko1W1L5DRVE/lwdXT1Njkd
xrC3fwWKg62FJinFcol4i9AMHw0o6/MV9NHnYXxfIDou/8gh5CK8uSGkMm5vq37Mz8mrG/0ywoQJ
1nWhiXzF6C7LsTx/xg+2gb4pgoUap8Vadpm+03pycyu3/rHMgWXDmnQVw8OcwIgQshoYb0HuwfHn
8j0G0o6UFRw/jphveTQIr/E3+SfaxPT/WERMzvUPehZyQq7e1TtBfy90Wjpj+PG7/EnaLSV9RuXv
3nK2KkJmlQNM2sYeeBwttok0nYCIenof8fDUAL1L9JixHICvM+AUYU8AbC/vr3G9Zf7m+mOVQW9U
zQ3sUhZIIIx0UB1JrrgPVz/gR+aEDAepaXUHMMC0TuXMsE/JrZ2rtupiAIcJC2sXJeWPwXgWGefh
Y9uz7+N23EciJVSaiG47qkXffKLgtK5jRhVOMJR5ZWhG5gIlLzYVjNtE84IR2midd9cRRlpj9V5j
tX0Q5Mf4Grewy5HC/N/1bXIPb6jyBm7f7y/qjGvnv2kQIZwHbBRy0PPkesho4fAPbas0FOuGQTYL
rApkhTy83RoR6ylS7db7lwmiDHWrH8vzmlQV3u3NLVwRZSctBy5pd6WDUJTba0YX1yOYw2dxvFeb
GI5Ds82kccu4y09xf2zkpLFmbVI6EhqJdU2qwg28wM90q7l7aPmMI0TYmd1p9Y07lLFb5LOEbMQS
E7NA9G4OVacq4owZCwqc0VsKpEE4F93qMPDRHVvP6YniCwNu53XYfhxaQ7pJjrTCwxcTDGKQkQS7
ToYWMDOOmxCVK2AUs9koQPuZSMT47F8MvwZVfQ/XULQuF2Q4QArHRG+oGbxkD6+icCEv5cY9bCxc
krpFSnuBDEl1r+nVEXczveFgHdLyY8ZjcCvtI7cMjYxIk8bojfRR6F3p9SvD719c8AMlVAU4ZMBX
YP1jb0WTScR/yK7PDvuL3454PGifyfrawlGeyN4ukbYQO+AiEzIjhOIB4wd4GGktJnugaLtYlkgO
mj+JJgEo0TW5eP4T3n220ewquxO7dve+0T0klk4sUQeHvm+Cgi+gL/f1qhzzTvtue2YrswBNHQLZ
fDCh5Bz1YgV9Uj8WFnkqAc6wnq2hdUlobkWEwZmzAEMbTkX0ytWhJe38Ht0QUrFHRBkbxOQEm5U2
Y5baN/6wRVxHT0JbV/JRwWwtUtIFOmMklxj0AoofbwNXjH8HyIFXQXnEf77JZ0ET+Q9W6HXIXlkK
AXCE18ubyAdZPW+ZbvGNMbnY6G73CSwBSYQJPWqP8hf5L1Vw5WA1UdLeAfcwCHVLTBEHBTClc17o
CYunP2F+F/hDOW4ASmSHXOUM9gBw5mGt5+J0OpBUHvBPRm4BS2JR/MmjwivZ+/nrlw/IBeDEVffd
Vvs7RYb3Qn9F2gyMnIXdP/pN9S8yEXgxV6vZMg5iCjk2JYF253JKdhoRTOVo94xVHre7dXaeK42T
yTXYSIgbW38mt4mHxDUlZ91BKc5ezsZKA/sd1qAI6JF2OOk/U4l4TIOoOoMzoLF5zbE5NqhOJowu
3JPNMz5FhcKdfM8J7+f38LMuMgkWPhgJszPDwoXAduvs6xsH9l1cJk6RNCEavDF8sk075miI9bHO
xOwrfxwRTGJbfN8idSLdTJEq8P5xa/qkjNsYWNAjuRVf9D8UVHhQc2RpJ04PObnYj7HwuHACqQz/
iVizwdNBEYwMOXn8FZMSKDTbwC2xobAN/3rOZfdjviJ58i82wcq9zp644lpHxV8VwLhMtBmJQt5H
HGxThgfT1Sao0e1pg695fXPFQeHdcw5Z5+uL3HZu8JkHAvNCb/pB/aFZpLu9mYgXyTOE0377h9fH
AhEjre7wPBD/MkQxTJnYuX1Opr4oh9jfcxIlsN3SNuJLcEP39bGoArGa8UOIDjNOuAePoSI0sjw7
VZ3pR94b0BbJc4NJw/VvHKTd6CXPKZKXPtQ0MhXYUWeQkY/ehHgFuEXsZK39AJNDR3Jeix5QZfTg
8bdHuYyOeRMKppJksa08kvhsKM+wX74tbfTdQ4FCARJayEFflgH8ai/7LCnThUHkdXikl2Cw5x2S
bq0uL33nC9NAjuMIUJI47cfALucD8LxyXgTQEp4onc2coFLqMYp3BjwEpv+xTxGWWhgFwn0DCSeF
f8lYYQ3zbqnXsM4NAgYudGg2SRgHo4G+7vwr/PMaUFlP7lhjbzmC0SI4GUJejf3uuhWbN7OGqAWI
0hefC5v11SGgj8sh7c09EkmuE+8XodBv2RhMD6Ax40cpLfpPSqopUU2Ekxgj4pHAzxnZt8UhCLcs
dNL8xUFjCI7mRAsEJngjvodtCc3CKyTMjFpEoK4sEqRGCUtBTkGgNgisgLVLDOA45C8MuKQJIjSD
2AXIccqXk1PQ4OBDIabnH7tN1skAFWYmxlc+/F/2yx7IHd6I0cSARVKbCybn+v0N6KQF/cAaB2Ff
QeOxdYFSAHER/7MAnIFeoXqH6VIQx4FeKs5dBMEjpHqOq+g5OmcUqPpryASWa0bT5LYUFHhC+mR9
ngRaAfzN6EJzRacFzJA/fOErvO/Aw90fEzv+Bz1sfoNkC7tYnZApQnyrlL+SOhkEDLX/+EYK+wtn
yZsBDB7TUDGYxkjvC/BBEQ+FsB9suy9Up1+79NvGFfAkmQgttsthO9e9wqQzeZH8h2YK4jWEdhnj
D6SlpGmLv6x29PH6asPDOz6nusd1k8NqClAaNCnohd147ERAeNf1Z1H63fhE0934rcNZsxlqs3fC
LpZXy36khyffbrC6KQSM0mISLtclEaryrLfSHXzN0vSwSVAXO78D7cCitKXsFpMA6AA/yuv3DnNE
O9LCCrweHT867GntinA/zLBexuBGiAhO59vkNeEdb7+EdQZm1J4xFnHmjdWlsNYGd4iIIykLkqtS
4Z/cbicyTwUAPsgZrZWB6uDBW7GqOKjELGEMjrVDHg7GRg4awPYJ7Hz7xbp4Bj6M9DHYZYdamSlJ
IqHg4YB6ovt9WXPBKi/UKWw0pCM2NiCA3gq6FekbAl2KJIy7cavbSgIVsOjAckG/Ht6IV+dow1yx
bEO2nN2g8QhRoqVBUCpyT8RQayLIRYylFj4RGkB9+uWOl3ztNQ9q+4Y5FYk1aZWcuGNwUpLMWZxM
dt6MiZXZiS1HnTKmkZGxRGzzuX4Tk4oNP7Y+e+4/MHWLL+kDrKHoscD7d+Jjg78ALYoIckU8eRVE
jIpEy2IBkVckokOgzN5o+fjxcjE48Gml+CPUpMC/xAYdYIan9wg7rTJGB7HAEQC/guOAfwHphaEn
wZJgG9yEpD6tyFXnqyYnDlO7ib9kqFRf3BUey4Hu/NRhx2+BKZIZ5uacmAj3j+nnUQCB5j2swDA3
18CcfuQIVPW3IigdfnWzLTxUEkWCIVtJeTkYSLjHPhcQJcaT0VLEhLf/mBzCxpBnyOK94Q+4fEZc
AdhV7h/iRLP0zjvIfMQFfBdjO9kZxPJZiI8N+kxg583CBECfzFNO6BemB3EV+BEm54whR1HFp6w5
kGgfR33h8TLqBrq3chgoCqfMqyFdvvYctgfAkh9m0G+s9UNKp/uCnprZVjzjggB4eATOFzMEBhCf
jG3GNdFaBDkh0LkvgFj5lMzjBMfmlpIehac2+q5ITGPv5JPwMxtsnNUUAoV3w3Sjm5hKfo2Qr38c
DcFIAO4JCio4BILTFiwknhBEKaxWc8rPQnjzWXfFbcxbQDny71vIOcoJFeHN9FdcNWPc+cK0BUXL
T5GWjHSHOFcCntQcMP0REWdT/CENJ0P5pYlAJIJ8ooa9YJMWa6JJYyLnoPBa6+5fF8Z4sDpPSAO5
22gqGoypIvpbYEHo4qf9AIrBnXEXh/wqLB0sWmo8yRVb4xicndr9hW4crQyKnzcMncA0uCVAyUAl
icALdeexQNSA2KHysDlQ4s8Q6NwXm/Q2Q7YbqtCXX/LnW+vdwwQH0H7dGWm3AyAlw/9goH3ZkMHF
6UA6P/8fagAzjZobY8hywpg8dYVyiD8OCHVAzsBN4UsxVzOgW8wTgADnJrJauN3MQ+dn2eG1cU0z
0RLpRhBu3qoZd+BH7D/XldkTPEIonsWwcHzJXQT4BpO0w23DDZMODIdHGUuZEHEDBjkUJYi73wFQ
MueS5zjraACpxCPS80G9QbCh/EGAkPKMKbiZfSVOOpBGlBE8Pww8nNX2myzaj62xr/cJiKWldhCx
gA0iUucK09ndvOukWLMvoNPgK1gFvjmbF5fyscNYYdx8wWZG/Dp+6uxSVMPUky47Y8lU8e8AH6Wn
4pyU/AG1JOphtyRFVs35EIKAYQINyCkxnGKWrAv7XY2k4MQM4x2LYkXARMxjBTePgRad0z/djgE7
9w4f0SAoJyrCQUHFWZcl7wN4HKESai+UH6SrYBtFO2UJWBQfOp9bdFWM3Lsl4qFb8DtZZsSJcqkz
bACiVUGlxiNARHhODtWd4/cJmw0dBTxFXgukJS09e/0gxj7DFILVmfde23377aPE2KTSFJBfQHPS
tEDX0M9/EzQxPuYJHKurgd3jP0X8lsfJGMC5eWxXE32BsHcsZsgVIZMqyMOEBmGT1dI+RsganFwf
XxJmUfI8BqjDfEZiViOeUvL7IK79x+4dCeyPyodsY8t6717e2SVS0mbb7OU8nss+By9EPkmMzGAW
NUw/eCxQ+c7E9wnoGJkSYKJCYrFdEiz4TV4IlXj0eeji6GdDSlvIJETvvwTTw6sQCsgc7X202D5p
EduQYwgV98mdc0o6y2I2IYLHQTIEpi47IGts4GwZ3xWXF0EPwyg/boOgCHaYBSFy+t8R+z6bBydd
H+vWw8URQkzAK5FtbWlkX6clxw5ddaMMq3HBEeqRTFxFgxDwwsfqlACRakM4AvKKz2zN2PNXpEPy
PInh74KVoThyVBuClsrTnLK4YRiGl1R1avBOAgR48FERsGKklRhZQTIBQZ1IbP23wfAaV/GLNY8U
sgvigTdkp5lsZPyMCiX6DdlRqUtMG9S0PGKs9wYkLsGoIuzjTSzkiPF7Eyp41I32ltfyT7sjOi8c
gqSnsy9qIfJf25iRJQJuTHwKuiq4MGIt0HoV4Y0gzHNm+Jc1PIvBtgC3y84p70pXi6o/1FDO1eYo
nzGg1Gt2nf/vk8GioMfCDd3fI/N5DcOOKQjECHk8DCLDGD7qmmEOtHTQbUY2oEnLOTCgemtSfNe3
9Wd9BTEZdotqjfa+WiM6KYCBQ40QZ/bhZsd7KJwiIrBl9ky49ORqTUWw9YVRVag6mBzLbEom2wgc
bPelT+ywE4q0+nL+zV4MpIP/WSrja3RB6ZuRdtqG8nEjAOsWHfqQQDf2TvfDzAgknIzfpOOl9iLq
FHD7X4Ar/vBBrKTmASdxCChEYnBIPSKBaBkJIz2ZtK0GcDQwCis80eRmUw85tz0muqBespUxn5Jq
MJRQsErx4PBGhlR7lCmw1dQoHN8MT+GgLXs0TTJ8fQ47jrOS4QFEGCLZInGD1aPZXzSAn4CAj38n
rQgkhb39Q4FahC/E/+VqcCRpbKvsZm3MaJFAGpX5b85cnIyqz8M+6k7I17TCW/j8g5Dj8boQds1z
N259tpnhRPYokIYJhWEMqwbXdrePlSWu0AR+FXgB8x9p+wTKUiYxa4l7IUeRYEgoeKDTcpb2HzXS
ly2BbYjVctojW+Gks1ldLG9GoECi1RZSPp6RA1lr1mavuTUjcCPkjRtEPrubB00AQ0G5jfbHukIt
suZ41Jl9dx8uzJQzYq7ZiypVj90efx1UoghFv+aXlNFIubKEqLzmCmRHyxtnSgCnTsW73rB+2YkA
EONj5WPZJCS741mkD4dLYeLw8OHenCe0Bi8N/H+ekxwcGAntKumQDhLeSI6vOavzEiLW24L3kVLi
E69ni8fLrT1UPDazYV3OrhLby3nCdT1bob3F/cqptOCFos+s9g7343vYDY9i3A4EBWkPFFgzVA0O
Wz69nd1mKnMUeGrmvX0bHkr7+LQJKhPxztV0jsmGj/JkU50M5pjrwntuekR5E8tZYa+wXn/iZhX5
IzXwV4/ZDpGhQnREVxf6lLOgFkYS/+LN4fctCl5Hp2ip1nDTaMMyzmc27vU7+3CIbKxvRpiS4XQ7
fB4O9mznk6swjfGc44gjS/d1zjkUWvqY8mtJdt20deabdF5MrwyiExzTfbQhiLuMnhPA2N7usyiA
/8jgCu48jDhpwZ0/1jV8MFNxQSvIVkjCeDkikRUxLIMNmab2IkfNfqzbpMpaw3nMLv+RdGZLqiLt
Gr4iIgCZPGUexHmsE8MRRxQEAa++n1wdu3dH/7VWVSlC5pfv6NL8WAMmEBxKSjZxZoDTFTV09ynB
EB9KtAFJKIaH0P6TZh2ieoFX0vR5K/6pxgB2LaHekjvndT7ieXSOJR18wJwVOlN9BkrwXqNKwctL
K0CI2i29nrcndhRWPeAN77oTMc0H9c/ATz9l8CLygNPIBhnWbc0I9oKz60SzlDVs9g+GS2L1mRU/
3nuATogKj97RbDi3vbP46vJpJHRF/V0mJDNwuGfQ6UXck0wZAulEkurrmO0ptkEXLSXgnzMOIBac
F9gqmvB/Knt9rk6lowB52JRbhSkd3THDZy+ikU+WPUyZH2jOKUs58APr758WMicOGr+KtxQk2Ri5
pwSFhD/EhHE1bebm8hVhMVvBghssEDWmlphKFpjZq0+1k3ggLh4HKwcoai+C7tNm1exvf48TWXzC
a1XS94uucV8kzaTdFAkLf8XeOzZc6C8OQMPD11uUJ6yLHJFbTNl0ANCIxS7nZbkntlIO7n2Wncdc
ELe/g/Apj/QD0Zo7wkw5nUkJARXz8jBhJyYcasgB0K3QCHOchvfqDX7+kXLb9He6xHXy5BF/jeS9
BM/877jgUoxEwkT0g6hANjjou8T55BFHpjjS6XiZTv/kM1J/MTuaTEpUH8QaIrHO44zB6hL3WUCY
wcnFDAjTChqHyFhRTy7iumbKTLx7uuOcEpmHGnNQ9/5eE4Ruv4Q6p7FCwO0UpTkkVrgET+OCsA3B
0MEgAjlux9axAgQF6NsrCXgBykLYkm2w5k7lfltxWu2N0OZFtTODIUJjQbAwi6cwQ/ehBhpPOIgf
A278z7KKWD0EoiHqkwgAbGLolzP3REWXrwio/0zxtRKT5mTDN7vV5LsuzuQdWB3FSppTEJrc7zk/
4vKRILQuqevdlsBD6INueAELYNcY9SLp2B+/JKdKFcZ55+tdN/quGHOGCF+umnA8HX/G1pqhQrAu
tr4jaG7HQo0SH8s6Wtz0PW0iRHop0gq/uxCoqYWfyArZhfpHEW5EqCzQ71pcBJf1Onzte0dW29+I
cDqF+us8+HDsmVXeNsztheIJyvuWIqVxr4TIsAjDBkfi4+R/ENYt5MJXfj/Ja/wZUB6LIjgM0MwY
hRxD3UrfcNJSqI5h0MeeKTK76M+acyj+YNdE2y9ENirkUQZXRiQHqTQsn6Zdb7AJue9hF8Gf+JyZ
yZyHc2ChQZI9V875so1xBVWxEmAd1THWIU4V3Um3nbGmG4XbafTY9YUmF42Jd9QC17+PtlMC7gB1
GY09esinpUNqVcYLHlj+/YBeipSAh/NcyoI1oE0KsbHPXO6Ih1RbL7D+RSbCGF6emMeY5zEGQ9+u
G7ubg0auCYpM4NvJn8vh4DnRkVBxGRges+TuvnzMyaEidImeAn4Cb6Wb1dHsyiapjCaPuBxW3IM3
jtE/v4dugRneBw/gedcjD6VPQl40ew2nfVdoS77uPcEHugIMgSJsYC1+I2l2ZzBJtwtWC/oG+4eG
j67jbrwMwBQlVA7lgMbMDCYK6TEiEt4he7Aw14/4qx1QWBfzAdN+TNetd5kjcmDJ58USUMdNCnMd
vVHTsoFJBwIm4WvGzRIKgEw8ZXAdviO046y3SHfgYW+zeyAikibNqYejHTDASRm9UDQyOaJ7IOXb
EQyUdLht4HNWBcKO9sDDExDneZ9kHHCYcUXrgSCPSTkQLNKq5aJI/hlkh7mEGrEhLY7eFgUBrpGJ
lZojQaFCAoQ4LFhnLvQgi1xIakJ+voBHxW/WgvdcPiNgyaa9A38PpTH3MXsDGCifq80xh0xk1l9I
SCx39pphbpCB9hWjPLgAQRE8QnJMH40+wX3uV+fRn+kGURNyuB1yQuIbr9OatqMubkyhQK3j/oz4
VEfcWRr1H28QJhSgAysoERpxgQu/WhyTalBxh1V8ewZyxCQA1MkNJyNbFVg28RQBJzVkNHhr+LPG
qyJ8UYHMHMLnGtcgwsiL2CwrikXEqa4/a1E1Ce0gESGokxjeUYP8Gz9hX1VMbdE1AbfgsydwaCho
WgdJjXpWDlyowTWpKe7mQkERfLkfRwJW9Ykpp2yEHF46qITWpcdxCxnnhQVclOXRMGTDn5gzyN0h
d4nB1VtbdOQ9mFpwLewQ29r0TTl9mHfdhzOMMfe+xwRRMBpQ+DASMfHyzHLRwOnT7mgcyz37/Ekf
lslzgdciuU8oogbh9NA8PIN72iNLjoimRT4ixeuLEdn5wfun/7p6uOZkGbvKumPz4TGgh1P0b7QV
KVoO+Lkyz8clcbaE1VsxORV3NEf3SZPmIwhHCxoMIpyiFoJ5Zr/wGkAuPyfQTVfSK8qBoPeQDI3w
eqTvys7SBgM1nGb89GgIO0OtkMNeENUJVeTJraMSyTWxlsTTGsRfnKXRlaGafBcVVVHG9MSRl8cR
2a9kq2okD00+yXKQD5Y1DnCQP+bHEt2mODyAi3uEPycqagBgi4ECXfH7snz3yJJwrjMLHPq70ccA
3ZeTwVZP7e1AYHTSkU8RudEvIo51hSRcD19D1AGj27pbCuYOEqLgoxUSjQ+zi4OEDTeqSWWy95wy
S6FjmfcG1fgn9kaZUXlwXdZosMacDqsDuDuALOMfEbyT6u5jV+BLCCV39Fiw9jTcqxTjOWzy1uJH
xn1/lmPuoe/rgyKIGFG0Ayj/OHFiUs/2HBZx5/ZI8eT3QDSpaXMZPROavEb6CJifM2gf2z9uKGRJ
HP+4OVldMTSFvAo4rGey3VmtsHJQQb2uiO9Yv0IOoyEwCRAb05OhRdL4ji3C8NWBkZCxAfTDpsDj
vqJydMHPI30ybTcYgELqLOc5yih0o8GEQxUIFSMvfpspt7nm3Nz5e46mV18XUIEEl99A2dbW8jV9
ekicMSaIVE4qkayUSaeHDq4QQyn/psHjvrrcvOcrBgsHdUdT/sD5CBjFxnt+H2qswMhzduofBbHP
CHHbjIFqCGAm/3E2t4gneUKoPP+lcoEFvSgvnmFcBTK8IbqtE+imVX8DvQU7zfSFFBg8moBPwEtt
+ImZqQH/AFzK6SUGKOAberZHDu6sdV7Rd2nRWRsSqurdpuyWkJg+Z8v46dOAQaCxypDyQBd69Ys9
am2m0nG5eBJXILRyDH1MA1cEo7qLBc8lzMgpKNuD0wF3gl4Fw13oLiStT53ZQFlfp2wJCRmZa4PP
qLbXTSi5moBUTCZyc5DpAcCsAkyGXoFUv6tNnBY+iULY6Qjp5oS5Lw1gog/wSz4pCeFG0E0tQMDU
Z3I6x9Zw3fdGNNq7M5Fc249fxxxrHMAKADVa9VtqTH/i1BdQ3yBDKO3vq9eeYhQCGdlvhWcLQDxt
Yp2yULK+DPqYWD7YRFEqtgMFtUh/aES0HwQPDqVDFdk/PbOUNOj7lsKIBbKHiPzogdpS2yQ6oTjm
bczh83TDKsdCV+57yLDgZsJ8j129SpijUb0oYR20+ysB+aBgSONe6Xt18YvFN6lCZYqK2elu9gjx
UHJlzzARI1y9b8Jein4uZY1sVyxivG3cTPZjrO9ZuILcF1uSxQn6tXxETZwt20PJTsDQTTjlNi43
HcexbJmvjVQi+AHuizP9Uo1BftxalNuzfkv40NGaEhlM7BizYWv3LXvL3fVHnje+oZse0d++l4aI
9hggfCOqF98VSw9n0mfHeIaZj8OatOdoRdAiGhHN+7kIQ8B0YzaCdk+xYmqMLYJCYY5DjZt1ogGZ
phJ+ATEsyXfv82dyuiJiAIhsLzEw9EKVx4jjcPxvdX46RaDsVYmAJ+eRMJ7bdI4ErPcUSiree8W1
E19QeVaNxr6n10W3IWvAq115tJ1nTAncVCaak2eqgtVuHpACWANffv4KkZqNFHgAzhl81o3zxS20
unz9bMLx49Su3vs23G5k07sLl6NIRCEBvQzV8Q10FuA2fIdPEPSRYrg1FqeJmZIXQZLnXEVw1vkE
QXzc7mC4H98YcUAO8rD2X1Ex6AXvcOurs5J26JHEgjfoB6sqUYY0Kv3TCMNdgPA84nZBvuRY8UoH
UIlyP3BGAf7QWR1YiepmR0ii8fVIWKWdbXTLuc4rCP5fWBy+sfQHLjSQAn0iTdSDSU8cJvzDPeKX
pUppvzrfmF2Wb29bOUrwipBuHLQZ7u8JYRcqv4PJVR+8DvKBnBVcgMjAAmX6C1qn9ruxGuEa9OW3
Td67Cvnxs5WnfRltBxZQLgEdCvYH30wfSelpM/40W9xwfiT3v4urEAlmP3bbEekuoi4nuEd63BPq
oZ+dD3mq5yUdG1yll+4VAzMo5j3LQVgA0t8REWZ2aNroCXMuOPNR4l4cAwgHSQqtrLAmBSJnjw+l
n4skh3ce8ntLtBDxYwbzzTnbXX05TaRy9EaYzhj5Jh72mbbJ8+89egbVvr+TR0/nG94XGh81EQ8l
2xN4BJHPXB9GchO83GQTOysEHlwcDTlf59zo6vK3qIw0Cih+6+Lll1pQA5l6z6C34h7LZ6J27LXo
VfYrNYdydOe+RuM6u/gQe+tfkPF/2uizqc6kJDqwavMa0VncLpW49gkUTEyWYQZd5nbi8RC5qgBI
LAML8opEMgPWxgfJbNBY5ysWhCKyfAalAJwZZNQYZWMKM1xuT8glxhpe2RDV1Qg19t834WW7eXIf
bGf4PX+TX/w9l6ExJ6ctktf9tIotOoWv4dNrEx5EY0AJvPOJmjV5hS5afrgpYBJ7Y82+pBbNiCKp
4ciRjGPyrTdFFjZfFFIIKDEVjST82DSr/Fy+0rTBy3lv7nEPQnkPquvUDM+9QT2hyTTBcoeokRw1
apcmP1vHULR4Blw7NsKJ1eBpJHX/HrxXX+cXow5cbAcwXzEGJrdcYNyBe2eD84bGDJzHNnGwAPax
0YQWadZ3t4eaQ7MxqHau0NnSaP+NSdXgFuNseo3uIOF43XD2mI5hhCb62k0ri9ARGf0VMEobvIuA
j7u/Ta61q7/5D6c4AekVhkP0EvrA2Xumeu/5haWMAROSVyQjDiU7YvViLSNPiy8ixousAIzRfcwN
BHjG+Audz+Ec5epl2Xq0jriozOjWdjIA/LGe4o+9jm+EmaKB1jbflYIOWoJ/dLRTSaSEI6TITG+E
GbdhdwkVBOs8lCuuZB+DPnEUqtOkCh0U7UYhxlSzLxhQsfW0hOWTt+LricbAwXi+UNnJCYWSXXNv
GI5Ru1btYiDtTm9Q1cLvTiUl8lQiisY8Yv5zc7RFXrxr0nKkf9wLiPlB516Gr3q4LxqMKueV2dXs
ww2CfGj0+4gUcHmnDBDiXp92ATTBsBl8x9oSodcnfUBjD42d+uGLzzAHsts9SZSY8N06oUuh6ZvU
gs47WgxwDv8LrsMD8VZdOnbRY5k9RCrC7EEYKRnJ7yJFL4acDd0UjnxwVGV+23Da0TwmayR/P7sN
8S2E1knz0KxzTCkccmkpqczEoRYN6iu9313KDN8YVxGKkwhJRD1Hf9bHlbW5BoZL53PIBP5KsX++
auwPPArW5rV4Le7cuv0piyXCSL9fOoOMp7x1TK8Cpnz51gZlIR/99e8ZyJsqaRPJu614hNSIj1wo
wzWbIOQnIzgtFrPuQEwUKOShMmlWv4Tf4VCJjVGeCKV/7VuoCKfZ4o4lbnw7m3890BhhUnM62Bob
SbCydabE+3xxXT5I7Q5pFUuvHDFYbgQwBCc3InoC/ZZtTtSR2ffqjTVni9rnPr50KkIMl+35pdl9
uspJSEB4GBBkGCk2rPWQocWyTcIVUuJGv5wuAnzJMSWjFJT3SIilsm18TX8JOy9BURSMLXiEmEi4
oiCFJNLu0S0zf2Wn7iYmD/Z+laF5Q7oXf6U/NaIyrEhCL/jJ2kIZCD3j1aa4h1ul6Hsfk0pFX7/5
NfsUaAUzRAYDvy57lAD+u9Om6hmgoHCxtBNRRFoccXwO38uh2hyRu5GFVy7KNwRY0RWmG1ab8HwJ
tjsa/oDxec2shXOwWhe3cqzjQeChB30ACYsMR1v+UD9vB3fcDbw02FrOGYjpfe6uxd0x0/7iGhAW
u8IJbIn14r7IJtsxNxM7ZbJ1+Q81YtdsKpddiq1HPtyW5ZlJwbj70oKvVWceZVsMSEHhKvGiC4fG
4YvYNTtxocpQ9/pp/08+tOft4UaiLSFqL8pB2JZfCHfWBHI/lizyOxni5fpmtCA4U2rs7RTuFXBf
WG1+M3Aq+v+ooryLlGAmkCaRjqX2f4FuiZ0MC2Xr5Y/g95t8Su93P0nZXNUci4+CfzNhX3Da57vG
l6MSgQ1YA27FyOywJxCXN5Znv6kykRGu0XKMuANQj9Rg7s9+0PPwW6YcSJxy+GbnosiNTcZjiNl9
xnrMJMC0FVzn2ggG2/8iJEWlen7BjZruxzVGVCQRJZEYoJM9hgyLjGJ5hVADRRhAwBkbJSgPAhtM
wghEdZFMA7+KnoSANgqbCHJk6aEKURqgTRkR6iFgNywcXpeUgZo0q/eJjh7BEuQckuBrheqCLHg8
ZmgVcc6UseQqYwsmCjsgR9uoC++jz0pBXLDnkEY2KsA0OhlEGYhN8PJxfiaOMDbSBjlJmHPsRxAV
w7Vw7mGiQYmHqAWBj2xTIUYuMsu290gzSeixrKmOZIgESQRCtVvsgTl5V4i4IEw/3ChcCg5TNpVw
6DG/Bk5lbYoiQjoSJYlYVoaB5ESJQgo2l7KKFfoiMCwLyZmtcDhjRYP83/d+scQBMLqXHu+8nNRj
/v/Y9ACDkTxHMnOk5ToaAVs7ZRfI7jujUNIHJr6CPPdc8+fckFTJft8QfHdFYsIRzq/Z2i/kYUn5
E2ENDZSVLdY1cLfeQEEOhgZ1x4dLIgQNiySoAVMOPnzOpKT9SLy2n3P6lwaZxvTzQ9FPG+X5sbuO
oSvBwv3+CTc1j2ZcTfJpOS0iIPZ8iBXWjMVSZ6yz6DVQgu0sR9gyuk2vc2tdMuT93SOIZT3Iz19P
YjYtPUyPwS/+TeRIO5IeRiY6JAO2OQQHyHYZInC1T/posUPOHPneGvRIqGKS6NYGUpRZMVBHv7fz
6dvdAV9s+k7M1JyUXp5o7n3AM5BFBSmn3P1EFl6IIdqgL6/CL5znKoPVkoPfEHHarAAOEs3Lv4b0
MH54eb5G1sCI1PEjuTdJRaS/bRFswvbNlklA+KKfh8VJX/VXkpjAIXlWn4gJD04DZyWhXo3LmIae
4fz/73XrA8fCDnyYHLLP3e+QaqPKBUSWloZbrbZjtjVEpa/TVaeLkm5KljAB9TGfbl3+csqBS9ED
5ufxN7NrNsik5mCGgk+IjTjUUkpLaqWB9g8l3+K+qMIKqz75b853r0/vaR+rmJlehrx/1CWj3hDb
kzG7DihG4Jv0zn3CqLEhfDm6MNHOnmlBlKhrRN0GG5JlCzQRPG/y20veY39N870xMLEI9USw4LsL
C46BINHI5kAux/eFNfiGvdWNJBfs+hj/KO4lEStlb/qurK/3OT3ZeaeEcwNVJu9Rff83TyVd2rXA
Zo62uMByM/b9dWx7yW//JuyTgjqo1D98LY40zBaQ9hC0pM9coCUsm/g4YUxSsGppRyvqM/SwuyHN
nPfYAILX4Rog0XOszZfoVs3l+MD4oaxKZjfgJ3Jd/Q+Q54t0NsxIDMk3/wco6Oajywjj1srCbSlR
7nn1SOXlcDTJ/n6hSTiADdPcHsG6QLTYtyaPiK4+bCWKC+Es3DllpIGbvmITIEexx9IfiYwnep54
aRtO79+9xqUfVnGzRpwz7O++MS6rjlMg2w08EI1nt+ETtQSBdHCAgAdMIxt1hsF0fw2+JJrm5wIf
Jk12aDtYepFog3iwGFRkkbsZQzkSXx5XJlre67/J8isO/HketXsOCUqViCttDHsFucLco6EYX0tP
NwIGX+ZQ7gSLOZadm6AExPY0XNtn5UiUqIPCMujWH5+I5fPjzB1eiNnmAiNV2iZOFFpCxi3iQHaP
bC6l/YfLWVY+NmMVJpIgzqQZX0HTmkHhEpnHk0MjMJL5cIofjjUuYDMGZzA2lrgLc0QrLh8SWquY
RyBjFcFUy+e4l4+vNbs4Qa+/gGjG5rq80pfxjaxtyNlK01x+CENT/ZePyT/Gg0Zcw3RL9PFYJhWW
k7+ostdidVcdFWIXxYpvv0fqiXlTfjm5Ja4oLa8AMPwclJAr7i5tbDVBc3Pb/TZittBJXJSCekM0
pzrX5pyCH/vbXjW8a3ARPkHOCFxlXr2+KvE+YZr3fxERcr1mqOWuAgvAc8ApFkNMLYYrbhxTc0om
Qzw4AKa99Duna4zB+Rvl3Mo7BbZwA/HS4sPGerbrE3EyuL48MbZlyY+T69XT6Vmo45zgZxSTgOYc
OdHZqS6mFf4R3ApdFz+v3kHj/Pgao8UZi2PnA+Btgaapm8YBTS7opDhDqV0I3SINl/4RVndlTpwG
3gwIszem7MrDPl4veygcSRBE+saujSki6gkbwHai9+2nkWxTOGP0EQrcThEK+jE7NBHxAz6hI09G
pnrro+K7h+g1xmWo4CiSd4ZgqMCw1lpaohRH376690TSiX78Qg8M78BV8FvK6O2q/0x9nDBJbth3
ewYs/BvsmHsdqa46JKAeV0HhQEUgzEGILGsponHw4rZSVzVCDRhxiyTWf/9A3fIVLDQvza+qgDDD
X7PSrBn+cVh+JMFkfBCmB34QClwcUQDvR0eJZW76ROpn8dY4KWMTbAchEmUIjqxS0THIMsQiNJh7
gEsQncfrkDDFyASUJq6Xx3cIS0pc4KAidOACOkV6iwrLekl0EKvHtsbSE8qTZpdV7CIXQmJpnJW5
n0g2mGr5zDQPTLJRNnyeNexWQDoEcqew7eYIygsyqPCgl/piZANX4CjG/SK4QKyIcJX/0/NYG/p2
72BMSJjHPETkGwIXfc25gq6ZGgVaf1auITNMPG2XE1gxjWKoWm9YRYo9KuPa2+KftnVemGgBG+lr
HQkqWOYE0Yvwe1gwktkwXzNjuQTwTToKzzh6gisOFUyokGpEGSFUGYB+strwESxvcExCrfhzbzCY
0owHFuuO8Ljm2E9/4ek+ON1weTQL+mQpY8SMO+FofoFiRUC042i80pHPQ97YZmIsOYsMcWmhxUCq
PGrF0t0OEFhw7EDfwaUR5npOFXfQZp5VTElPYdNS1tWg3jXepCSqCp0BboQendUPFCKsnLHktFMQ
yREWXV8743xR/B49Pi0HHyu+bEzM2DAfhydUrYx1FVYU5pJAHhIncU6nZHfiVFHC/XtgTToPM6hb
nB4+xPPkg1UQtPQyumDwTgioh/mTtu4zhU/GifrV8ei+hJsuzCItMsb5nhoNNKOfSJiZ1TkoLEhr
09jsEPqHguH64xFGAgI57qX1AfwtfdNryk1Mezf77ZPIMjKWgKBP78a/QXMwilNWbxCiJACGK4cI
HOVkuHOSfwUQibRN3rXNC/Arn7XysC3TTvL6B+nQ44GpRMUI6829Fnz7F3KNoGNPefgA6xf0zEgw
ea+7G6Krj0+njAopa3G349GNy3IilidSnX9O/1CyWl9oIUjLi4tTtOoNileCzOeLMo8kKckTPRS2
KKRAbyTfIhYe3KStGT5wNfOnwvkqimJwxLBy9Rt8x45CBqYJy+qR/97wMDmSRlWGp4KhQROyP7k8
P1WTNM8A65eiuHnv+FHivFnRHPAHgfVFjbj+cuSHi/v0Z70tRc/urQ5Ik+orLh6/TJ2zjFqc/k3n
1g0fTKUPcU7enmDnsGPlDscAu4jA3WGCILlJ/UW3IhJeeO/iJa4R3lww7ameAIuzgH2NPc6AZoal
e0bXBS7xUhvVlPyR6UMgIyGRpAv/if3MslUPUxBcLOiEzvyCI/u9sPj9L7YBkL7VU3eZZgAeK/sk
z9S5FV1GncraQ+0f0ADHiOG+SF8L7ah7SiClQcDSFDMfcjDkINF6Ukw+bDEgM5vnpo22P6e3hcvG
GXUNUc8f4YTOwufM2d1ymh2bGiviWowVRtBHpAF3MWkT1GkYvsEqBKuArp2hd0U5pXBcFpf557cA
afheEryFDFuY+EzEsXN6nflP7cy+I824yjfkHQRt6qPCI2IJKv7nZ1MZCzeORMFE81ekGa3pJMem
z2U3+fZjErTUUDne1fCGFOEx74+MWF42CAAgt4CUWON5Egh0QVUw7FLelbmGr8c8bYI8MRh4v2Ab
gbWUvHTvk+KyBkdrvBz5wxPq6jIC33oGrK8sWBSfiAKpC0P8xthVc4PAjI8rLy+ceK/ex6Ix9LPj
geIvYCvn3yVtp1Oqx94kSy4RS8m7qvKa3ZudXOAuDVEPqR3pWLNfi3JGKhuh3Uw5E8Qke3DMLSKj
1AwlntUCXsErWnZ5vrXb6aSW4XUAiRlWc3zcV8vVL95nmImisBoKLaPY/obfaFDEmOO/QP/2869p
HbgjotZqfL9fFAkgRoSZHFkMikmGJQrID6Mwx5TNy2lOFiGliAS8h09YwpBZCFO6CYuOPAZL3Rb4
ai7k1oq75/phfOXebh0QfhQEnA32+YzFFKDE70+fMcqBaiQ+EyJCO/dOMjleCZgD1aXHigGHd46Y
4YpKgbmIrBKOulg1xwad4iwflltusdORBGw3hBlPn5ZIsWseYbejCkR8CRXpx2W6Mn9Jeax3lepi
0y+mZC6QxCFM1+JTzDyOQPYOrWUA7L5SQYnQa8MXeyXmBtApiUHLycvUPHTngnQipITr3P25IBbY
v4W4Hz6cU1+BGXB1BEOYXEC+vmme4uRGMkSRZcTmML3vYWpPz1nzT2j5PUnuA+kPlDF/fht/PAP5
oVBJYPkCrTCMGJxJRHOOlUgFSJYdwJUPDpGMCC6xT6nE733bAEdVKCdEAXu0XQ2ys/yGhCZX+BFk
Fs4OMm7CjDimfIoXTJrLpLxhI0OWd7yuCLobkDg33y6I9iR5iyl4KkWxEof6EULZJzpnLfNAgfcQ
k+Mq6KgXSM0C8NFgO6n8fvgetDycD/8mshCrnkg1rHCTMsgZWiARyAAnySh1J3cZ3wwsOOl6UZ/w
abZ65qYVjJovrxAC4qWw9iLqlx4a/+cBXrWclZjxua0qRhfKMNd1iD3ChaCuGpRHX4W02/bwPWCK
ia5nir9SQgNIw5ewwrnYqnDPSDYvQEM7SgUNabemTfqlIGP4kMw53ZekEX725U1kBtfcgCtWbx3n
H+kEk4zkuTUFgoNPoKx+BHzcfGOJ/f0HBIf/PdF2+ehNtk6PTx/kVAUudoslHPJIm5SR/3G4mJsr
PSicSphHrJiFwljSEUn/3Ifbpx+al+AOoM9y97NB6+spNWs7eQdFnSWq96Phr1gCxj+YuemvAvYc
V14+NAPinbkruyVn1A+riNDAiRhZ5CTpzVNdEroyTqXE6lAEzOeB6su7epBF0dPjlMz0HuBmTRg0
OAXVJ+D0dv/R7NNQtpEdFq4FQAFbTGrSnuN9NrmMxtCG89dcXRfuiaRtn8CJHoD+ixMShzfxyg6M
0WeOu4A51Bg4MkP4hvGMTW0biejGXwJSYw7f6D25t7ljZ9lEUHtXakKDYvGMPzT34Udks9nSodMh
6siDPHNQ5ZJWDM5YI8DYugWn2zG2lUM++JuipcSWNSCtBSayCLL4RQaUiwcUWbWyIaKUqzGk+NHP
yZyDlgCrBvBBU1chbsT0PGZr9ktiuu6DYfiJUQfPYDxCDh+1Y44+HmFQxJKi/ED7TtbRLTD63gWZ
4/2MEM/d48IKdNQQC+AIK6K3MvhGL+eaXnzy1APVuf8B7wbmqHdADDcXxXeWsFAgMuZEIiTJefwd
3t0M7UhLUs51iMjX5raMZfd8FFYJRM9+HiNp2ZM6FuQTYjRwlKDQ5XvUpB7V82qaZW4Ly90GNW+T
VXnQU6JH3ykhg7Y2wB0qVlap2IBRl/1H+CZNzQcM9GUXLYl4wCDQFzIILTsDmz8oEXE/SmItMzu4
j9tdH5kbd2CoLN4IWkafYz2vx1oiDmJxb/cZfZHzpqDc5QIuPsRVMrU4EYxrFyRqR2nMmK6XBYyz
Q/bAAF8Z0Nap21dpNQSjvG+u48vwOiCBcH49QnwOLSt8v7xibuLEAD7tQ9tOpfg5vm7eO378x/5E
X9KixwR8zYfY6aG7yWIY0vXxeLqk44JU1i4JYrty+AToDwgX93AA0EVSOCDkMrUoRqKLYAI8V+Py
EZtyCkn48/rAIMToLHVQzMz/zN/T9ieSnXuod4jIWZFhN/mmBCZS8MPb/RKIBMTCFDPDn5LXbqhr
Lqsttv2a2Bxo6zd9m450IbQdzaw60E9ma2frOoJn+HqFS1eL2zoZS8kBOfRYJxI7Q5Na+Z9zRjGT
9xGmaEz7FKzU+Axx4uIwg/rZulvMTxwe1u2CMOnnO2oJFm0jQv0yoGUmZOYayVFOtR7yG4eVt8Nj
5hJZ7xD8DYbREufH31RXDc807pgRr5pfckdrwS8xRAXRlog1yZGodpHdJ3r0nQqSs6znBdSi//r5
fBf7it2e7io9YsT4PbwORyHv/f2XHaz9NilyETzYPzVza8XrvR66qHv6Jvpw0nw1x2DjBSWdoswe
NJiJPqNuXtFpdgnoOC/MoOdAB2B46TiBAxkfOqLaC9mVoemjfMoVFDcd2c7G6gnS529pT2AEnHAb
jYV0OiMjTPObqOc8B5+BHjfor7VD69Cf4S5uxEHhFa0BT3upOrqT1DDZ+ky33FWbytPWvSBHkvQw
bM43vI56rWD9gvCHEd1tD33xw9qzNTMDwvX8HZwpU+i8OXT+S7U1+5kesjnI3mf99W72Ytj5j/M9
IhJbZj3ZWSP5UB/0v0yEv9WN/Q7zZBu+O9qSNKTXB3MCti3juRoo8JLIK5zepJcqkzuyV7IUXGji
JZBz3tnlGXD9SRsrNmnDbcbB49xPafggYWwPUMykxi1F2zK5HvseDDDcmgRSXrjDBd3bgRz1FzW2
zW+o6g6Hz68HPqnnWC+QUDAD0xk0vKZb0BJ4YdzPTLnsC5XT1+Jf5z5WLHlPuopDjSA3riIagMsQ
dQwpP6Jlg29qyNbz78B3U8LbeBLfTtl5TwSWhSPP+cBKg/hXW8Y22qJpsRIpRjXIcyhN6L8odO81
7i2NsGQytHk+WSskHuCpCUZAKN9SCszgG1PbalfB7e/pUp8Vo8izF3Q0o+9C30HTLJgIm5/lCBDm
IdqfiSzAX16urhJrgSDyHhOCMIfXMXqOD0r5C51XJQ/fuuf0FmqCCxTDpLAyUyi3qYmo5R2f5ASf
NgkCKOkWEvzxplpIm8ciP2GPEhwXrswY40JI5gBrb3xZoLSEiB8zWpHunF6Y0jJq8vrud1P59yUp
jPcJLxAxK7pM2MNif2PdI5qgH4m0cUJQQ8vvuAp4JzEUMhDuiaoM7q41JYcPuspj1iSElxMn1UyE
eDDfVW3c3xDzLEU8yfhdIXmwaAYWuROZO9RGyAlw0KHR+DtLENmIsmYNDzTMETLQjPjbFywtJU+8
3mpNL8CMGSyQgtmRZ38A4IdYoPPI7aDclkUK+c6c0c/N11DFBNbUMekYJO7hKxSOPXlym1e8H9Ly
FhhfRB8irPmihgCUIo0w/gzp7tkI2VJIm07ylP5y3LyXFPc+beewXLjTTHTBfS6LYAGJfGVtLFa4
h0J8/iF4jb3I3GaCBJLIAljJ+cuz/oq3A87XjlzaZ5fo9vgDdO9An+i6cazPIXkx8MyExR+NOA/o
xKBKA5xBRF5Ce6NrBgNK5Y7563f4HbAWkJG4/UvOPWeCcwqsTUd0b6HNlwO+diSRdUQc41AcD5hy
DRKXbkHlf9eIdfPBZfDmIEK8NDWgKECwvgd/PXcbNAjFlzqxWSLz+7eB+rWh0Hm9Hso7lNBnEgrH
yowBF9AsbJIWly3OYsxM4HhetqOJ3DkzG1P6ioxztP0DBBERK5U/QZ6GoYy3EJMURL4JkKsYbO4G
9fL33WWbUquCJBnWtnMQJkrfWcv5t3AzuvzAlUX0zTY//JhaSq/HbcFSk9Fc59Z6UqIsYCpX35Qa
u/yTfabkEl3PsulQlKLezyWTDqlT21CyzhKnGuFDh4MtGO11B1T3R4gL+iuCvTjMglPRekHWFwJv
SgYt1AYO26sKMA94BYPTii4k+sVM6nZ1PhAEY/NmwBEBQ6unHcygHpBNPe+BuxOLj7WenbkKrJDw
2hwu6RVtcXGr6Hz9fgAsIzYGE6owtzd5iIgMSzFbUcQF5oF5p0IPRa7C6rHgleFfI6ea0giSBV70
ueTpxbuvZRFyGwPHUDX0H0n3tZxYtmwB9IsUgfC84vbGOwkhXgghg/eer++xquOe23FOdVUJtsmV
OXOaTVOnVV3qnl+0bPm2gEkcYpoaz3WgBZ+YPXpEDpWWZIByvjReFN/MQREfedPfPYBv+zcRC7iN
anzEa7nFXimdK/1QHwJn7VHB3L17sVyFFa+RLbItU8ZoDI0HUoJOiuOZ6NsdknYuTjVu73y1S6e2
wFRwNJDWJKv3BZt5pjcCFPnrR/d0hTn9C9eLJfemEJtGwQzGfwgQ+7JjD7CYov4SDEi2o+Po8rDq
tnIqusP3awOIzEiKkqZ5RccILh1oEC+NM9CXVysZr4/DpGoTrU91CTa3Zf30KC2WFMAH36VQuVsg
XU1viN9JTJlDOUWhuGvMvcdE5VGmnIOpLCqcMqM7WLS2XgYjBcBF5dw+Vj7zsaV8/VF9v8SDL01z
aXArE69yzpV1H+WjYShmf7nye8o9mjQujT9+uaV0oy0wopJuWwfgD4j3BfDNsHtFX0HC+ftM54Tb
aOsvJLNqKr8T88eNX7NUFDzMdTiAkngynzhx13H+Iz0tlOctn+z5Q19nQH5+/hshibufsOhNO4hl
xH8HY7Btc4XI+s5nnNIEXSHNrSE+QDY55alKfI2McY/6vWPfGlFTU/y9sFyACQQ4E9a1arfWXbif
reOlDaiJLarlySFjiR4cHgdYbAwaOR001lOmftVNbD7keo4L+fJsw0tOw3mXvAPuuEqg5EYsuFLw
NvDMsZZ9rafTVSshWoZXMUp0Cz/sRwJNY0GHOpluBvffY+8woMHDbQPQhtCZWRmsG7M96XgdWgcT
EZbrm4C/huvrgXpJVbhoeabgsy7B5ctsIbUcEsxwILpXWaTU9k3WUH/zT6SkLJ20olmjJAs8bBjO
onH/SQ6Z9zMnOgCxGo47agg4sNPFVJjwXqr585at0XT+Tg3AHPdR3wwp67ovte1Ymlkj19RWW3bV
ArXK+fSe+ma2ROKh2F9Hyr8hbV4zpLjEifrmIMjHxsK5VqrxV37LjHDgRlmEu0NETdL1beQxBKL7
g6ndKjqTUYD2QSXBEHnrult26QzU3GVVO9XmI1ZC7XvP9dO13DhdS83CzvE4RaSlO1t3yFD20R0j
BOPuHIuSZWbmlYSl64rWVWuqcqKVcfT6aIlcOU2z9L0U9/E5iXZmFjmeq/FuGyVeo+uhNdu3z+KU
6cBVm0uIlvEqB4tda7Ng/JVu35RGiyqSwMWg4Fbfu/nxKFFPJFr3Q4uItk//tf7MKZ3leRk5AWvZ
kG/DO/A3WOkcu/fmaVjoLPW7Pdo7NLgcK+x5xYT+YcBLmCUT1XmfVLqUj4OeHKZUJUCma+M5oa/P
MTehe/aEJ7ysF0I9f4pJ4Q3FalEe2t55//PgIS1jxcBS6oejOteZnlqUDTKOSjV+wA0G4OVNxMis
zDK5KY7hF4e+vcGLx+q054nnVZT5GVbsvfa8Qg7jdfeVW2Yh2nytMB1ZND+qLxb324ZvvqfIcnTa
xVkXeE7XJXIksI0NtywRZ8OtnNEJP0pp/30T1gDQrtutfHWmej+tIHVj93nf+0waZV2QsUNAj51U
7qN8ruSMzXT8oQkNvavwKM0hf7YgJtdHlej8mK685moWEmwVbsfq5lb2w3MDDrzf/ro7TTBBFTdG
e7xzhHTxWnZYW2V4v56nOtH57Gk0Lt+erQJTWq6Qio56j2CQKhVIgHIO2HpWkTxV7Ds0QQXoBwJo
3b+/pKt8Km4ZAZFhu2gR+PwsdMP5dRVKXjnE3Cwq4WOyAL1xr3AGHDJFxWLyfv4m0RHkZvWwGWLF
EvKfwTM2lbdtV4uy+lvO+q+dRM9S5W53my2TTe1nlRVP4GNftGmudJYOOErd26m3mz0JoVqhTO/0
SlAJoGqurdGy4/M3hNI4yDRwQPSkvq4oGS5VLkcbhhmleRMRrw9XgZX+c7STvoQe0VqL09SUbwbX
6E9KdEQi/elZLKZGiyNH8NVHov3aIcAG8QbO8en9iqS4bd60sJRXgRtGANLUwBdi0R/4DYVgHaGP
XnNCz0eTXwe8SJMZFRCGE0eLA1H77MOHlw124IOV7IkuDaYvPIMSRY5KmGZ5EThL7le0Na5T2Ee7
S1UuQ/dukoJyBMJc+K4xOyf78WAmPRkHt/akn1cWZ3SuhurGJeRYqCfG0NDUW8YOTwvfukxhCJ+y
MGjOsu2bbtpn4/2J8F7zk1+6weNx9xdkdvN3rjiZt+uiISlvMdx+H8vp+ra5ZRx3rY5SboparP33
EmoHKkHpnSvO3546lkmL+XzoTtu0BrorVEXKPAe/jiYzwtczW/AZ8p5vGvRpNw2o1prlrV5oXs21
rXUrkFLM0Ad1Fl/Kzjra+IghtAxiMZ8a24qEUZzR9q/VV01QqhPqxWv32T1MSrqS+0t0/7zysW06
y4+bjl/aq2vSSviD/eTe8AVScskYIFU049+cKjxYbufxVmycOVsgse7KQGR/2qzjdslRyy2CacJ2
0YABr0kIWJFMV9MsVxRCE5MMHC3bNID5O1zUEK2O/5neR3Ka8lqP/FDIyeojnRBhGh7Qza4cnFqu
tVW+elm1slZ6/+zL5tGMDQzDlrzlxkFC+F3tD9lXz2CZp4YEeI+vEofzIOfxZIXzNdNlgtC7xazb
do1829mr0tKe/3/mvnZ3lXs1GPop7yWL8IKNmOV6i/UkcJLiwQvzKdcNk9E3KNTYL/nVDzq8SUmQ
QXoq61ZSuw2reINM2xyajJXHVr74lbuX5mKKrRzLqcqW/WTQAvhu6hOVGnFmPJMvRaPrEaiDW1T4
JfXc423XlcDJyl9es9baNFZdG33dZ/5HIkmEGXtCY42//mgfxPfBUwWpIMtOhwKdh8RRtQoAAJbo
ZjqrJj9YMhEy2nYURWlU8YrM/DIskmwE0g1WY3hRcWoQJu/9+0xoSPl6r7OdYnr3+dDOHz6ezPpY
UVS+wDhMeFHFnxhu5HZSn73Hn/M/ApVOupr6mhQTIyHTx8q+UXjPWCv4rxAb29ESlKnNbjwKOoqv
dPwgzovI8kwP2EW1rMvDWUIqvFMtLzFkzraP74+ILbDYtp7DP6rcKx+rqMkRf/ovaNycYfbZv8M7
5imGMevffWs9vkZscNjlHxpMuOwhTX++Yzkf38d7UH+GcqC1/z3YUAHjLh0t2XIVLZNVJz1TMXZz
LWpPNaRuBqLDgl9miSbm9fR0++v3ILQAMoIZlut2pq9hZ8Xe7kNh2X/rVcNC2ywzQiT5sqnPt6y1
4+P3unnvBLdjwXOar38pPzYs/cKbxAhaekL7uUgfhb8Qp7HK4+3o+XlnR7b/9jZHEv/afjaKCdoX
xTt278vb1nJp9UFw2AjuCt6K0Ajzcx2dvtJulGZx/paOfratYFjmUPq2cTaKoQvzDvD6cQZoJeUV
zYaJnr3WyNNUlgfIsuNWEQFG/G1jv6/ta4ctx6tgO8Qp5zRIlTL1fAGnAsj9Us9bz48K0TwZ7a58
gjLgpx20pXOT2a6rbD1w0IXVeWhzb8vW34NoLAG53Pbu7+kmQlEFVtgk2robEb5Xb+chDzB6s2Wf
ENb9PqG+ZqtBKiQ9l+QXTaFIXLOuw4/tNhIcJFuHzoJktnHhrpJuXFunn1c49u3tOt738kDgD7Hn
Nj/d7jXeHZAtUyqSVtKiKTE6s4dnErgspelqp6fqbVSYl87DW/Mkec4Gbh1b/g/uHtBtMR8fCyXg
Gi+NvGQ1Bg0Zjj7qASjoIwksc3NUZI1xoA9Z3nDxwI5WU8MEz37S2Efb3aMfj++1x3DfFYRWfVtU
yBoE2s7LmWIvUWQhduwNgvufbIQSw2Gc5D9jo9gJhibJL7NdBU+S8/1L8eKPcqbALS3N65KUOL54
EqALeozF8Po9M/NTSBPbJoM0RUe7GQJTmO7ou2ZJmGTVM7Mz38x/bBZ1dutTrVAoHr4ubfv2iW7a
vtGf6q9S3M5SwQw9eapanlmbHzelWWPfXXc5Y4+fjemDzUFKcNymfAhEN597kTCS7BDJSUP5zIT8
DSch76ZKWPDJVZDSQhUysv+hhy2flaxJ8Xq1Nd+Wl59nOGDQ+j5rx9ryDanhyepnjZZgVV59Nk3k
DNYqz9pufCU3ii5kqzlH9dQy/ztNvsbYPWt5xcOB3UEXxLMBeuU+86XQvZyREmaxSczBv7KKXovu
2lXC3pLtamMqGrgz+/rXq4d55yZnYs8kqr2YuRb7bi42T1auB8s+x9uj9yjt315Hk9bia96dBXpU
vm4vuf+8WgdwwPiYkOmUmSCXJm82e3PKmPoiSoHCaoELkUjWC9/zn/SfqS3QbSe1s1FoT9q7Hmyi
B6dI6QkGoWhdziCFbTuzut/UJXAlzwt63aVfefLYRBB5fngiqoHBNu+ga/n635OoegvMaAbsgVpt
V5jrk2okjZJvuKWclIluppNestTPQ8o10F/2KzOyYjWkeiI82nGFwFwKnLRXbBdJde29qwJ+b7+M
3C9T12t5OVjUBV1wsvIrSxWgf6A8CYCK+8KhwlI2XBfpD9Xch+BwUCRHHdq0O6u4u5aVh/YkskuP
pKLK2tn0URYwPhIVc6I7RaU2zsSHFbeqFbVXeTSprHfEBqkuczEKmENrwxXrxiWKeSSBb2cng5dF
io39c/Qv7vZoYvZoot5cDqU8lXi7gDfCpDhfZ1zSDBbDleVPtr7qk8yFvu38k2meei2pSDwlA9Ch
hbna7V/LVgDq4UsjN2Cm5CLH8n/igtaBpXaF+BG0wEKvs2isO3QXISKjhqXCt5mUriJAgwRxXuL7
4txiQhlsODgXFgzyr2ju+EvNRfzaXPlYIhCuP4XRKsa6s6akcsp1kn+ZET7UzVvF35ZjU6IudaN9
7nhvfva1o1xChi04HInSUDOo4YIuA7HwP4zg+XKWuUZsD87+4Q5XuHqlsi1N8hhny4J7APFgDhlw
Dp/NwcO/0LFo3xeokxUso0kd3WRTz3e9qsUxhXglUz1EzxVW+KuFMr/skoaolv7K/tphy+xpXTGk
hCLt0UWhL5tfFPrzx/JZ5pyLnf+7+X1pB8J/rC7PbdE5mioVmBg/6eG1g75rmo43dWRkjw5X8Tqe
cnSLUjH1uB32KTr1QZgf98attWdSQYh19VYKV3DSVMJFu4uEp15/VLbVy/vLBwaL0tB+HRW+r80N
eiHdVqY4vfTAiaCINy8v0kgnUEFnKPN9Ew72JQlaUhxF7yb7zZs/KdMZNB/fYfEvi46rzczZPD0n
imdi3KV+TQrFoucbz1AGJdMcP7L+IkAtylDHFaN9LG5pHRj+Xz+y3fNHrr+cJmv+9u5Liy9JCShM
p4D5Jb+tdQV9BHUxCkMrif3VwBIKz9lrc1Hf/XL13wTiTcUV3EX7AWb+ejCrr6KjHkUWMg5BursZ
YWhFef/q42ULAsiXP2aQ1eI5Ly/h172osIwjN3mfdQWaTjrr/ozbf6KzqOUiq6Rr5VqfnMqKyf6D
sraz/g5I6q3uVGavwpngX3maD7JdS9zOFa79dicOfuAi2edhuPU5H2DnZfk1oI4rfbtS+lKW0nLq
JSrrN25F1pBmnPmGj0ChsaNJRp4layreOER4v9edefUbLFM9lFe1LsJVhExRyvW1Z0UpMW/m4yhX
UbRqALTSOXpmi//HgsFK6Nwio15lr/t8hRWUJ4N7nZKtMukeWg8Eijy8RuHkbBvoqIG9donmn+fu
imAhYbr1UP8+45Ak+X2Sllucva1qpAmVfG0VcQwpvaFRG/dmyBTKdsASRccQ4fk/bgwvbbpLfg8y
UAe5mC2+uucovpflD5Xu8c348ZstQ4/ry0aT0QBJ+Uv7ezLo5igme91C61ItoLFTuIGW9CnVfZFF
UCsxnXGMWldwIy3tE51H9Qsdp0bh8tecdI5fuXmLjxTuVXuCCccLUSiuvTzBh97Kz1pTNBZPowdR
efHIxm20/psH5+vGqTp5y2jXw8r3+Hf73v/t/9zSVC8TUeVV2pO4f1Tx7zF9OF1GonzsbQbHOveo
8npoMzuJXZ3hsz6JH9KnFt1chcDQYvTETuIeTd72bCenjiHCj7PF1LP8Ylv9SctNQkDtT2UUXiTU
o1vxqcFGvkTCYuuIjHwpz+SIPKI0m2cxNJg5l/JdoOu5cUDmUW5wqVU64qtV+UoUnaqmJV0Uqjcz
s9OW/Pgj5YOMH2zqqdDHCeQHiRyXe2uVCnEwZ4qvTePJ2p+ouZqZ1CbbD4rjwrX+SjuHwHiW4Yi3
eS2dbymeiV8Oqnyic8/+YjC+5pHGyodFa4lAR7cgRpjLWT5O5xoz+KDksNP38qWDkZc5trRWzJXS
gA3U4GMrVKrMN6MxLdRQhV++ASM15WBuZR9pN28HU+i8OCQWtXW6n+2ZAqrZPlp/d42Dfe5tqtxk
e0xir782q05BNutLS9ZzsjoPdrQyGOMzUZ4D4jvVNVBC7EvEhQhzrxgyQLbU93W0bx5H/3zunPY2
d/vR7C/VxcotHqJxaMAoelhwYX32cKCcJ7XX6al3rvnErP7auerTRGy1xqnLQb9qTWr2dzIXIa53
qggLvVz3FJuP9DxPNoyTMRTsPGPxmu4L+BvNdHGNTGf7LZ5tepmeL2IzyhSTzQeTTt9hFcI42W+n
cg6jkGQMZaCC4Oo8qxSsYqJraPKmYAUxkQzZuaDqvz9ejVOpwa3HQquT4CrI/WfumKjvjsUl43la
OA9fX3a4RfIj5EfadLMAfukuOklfE6eohwv+tevON0XkwJeuYcz4zyDo/aW77t3w7ZKRzkhHjNn+
DxXb8tpi6dQHfe7TFTczeN3adHDGAdaV7lUPADen2plUilBBZePwMS4sykddov34i9UNyJ6J3ntG
8k+Y/Y/1Y4TxEtiSe8OfbJ+GrYCmRAcmdWZ8qSyb+KjCAG4lEVYQT/5iwb7q9JUa5fQnN2TcsFC9
MBFCZ/TgcClu8Lnjf5zp/MPlwnqBV1pkADwfmToyJivlGwOd/CXgnHAeiKPN+y3eCK+EjlfFcafv
ICP7oh1S0n54dH5F237gtwTLQQUqejBFbGyjJ5WEMwYAM+knpw9OlUEygovQK/xuOuvW9t3dujvZ
MAJqmW7w+HxUsqXt4PbrvSrmzJRVipBhboD7JVX12M3WkWgXxZG9NqwO0qObzPZfavn2IT7oB6Gz
t9JfupH+uAUD0vKw15OgUsxMxxfUyrld86QnSIeefIm4ExEyFgnxQ4iGpcRFG6fuJ6yHCnIB7G1t
KA4t9goj5VoRa3A5GP0qYAlkO/1h6V6/Y9J1FxGhWCPRPde/taaVDXOy0/tZYOczuo3vqbKg4I5O
4sLGpXdqre4lPQGG+Mvo0mblV/wTCAb8yEIvcRi/BFjrf20wRldeQhk+OU/nfKFyQJR3gCRYGiS9
n61rTPCoEchF2/am+3hjglLKCS57GWb6ub6+IR9MvuLNO03gtaEDR8UWdsXEK/h52UwY/wVl0ixd
OMNplQudE9reI8yoktgW2N0HW9JNPKlfz5UrxyKTYcJ+5evQzta9T6v2vSmhuW00/UmqWnJuo1w1
+XvubuLDWEhIff1282llf0fJoZ/4EBp2ilfbyhJHDXuJM++p6r+kb+/PWfRYxXPrsw1ecz/JqQgJ
B+FH9iK81mQbJFflwHwv5Q69zaZsiL6I7GKXvWxeZSc9S2GszkenTPXVeEbTO1BcLSYyt4Z90HL3
+XjGhXP0ehxxboMT5OKTIDtmmc+amC6I/9YLcKr4Z8raQGj7BppV9k8Ttd1ucts4POPM07KFjcy2
kzvVn8dR2Cqo6VYUlxK/W8h9chlvcRsT0SsK273N3tsNknjk3ca57F5xapIs23YfJ77dN/LKVGMz
QLldWLFjotSOrJjth8SN3ruAb915CZ4AMCn0DrVTbdnYQb+QP94xEwaPKNm+dwz7ludASodJ91i/
Bu8fi/9YSi4/giFLMbASF/wPe5+aLpjBL7Br9LOqhvRZ1UNfgM8QwKZD4zy6j3bDI1KJvQaIPo3I
QfX1MigMpB2W/9CZyuD2lgfg35C8/sn+LX8OhVJYgnmgm7N+MJi1LVnWntWEP8L9KTLZygG11YnD
/opGNw4oR6pzL9uH204HJyLrxfgQUydVQ/ueqXa2nQ1py3l0HoXlGCSu0A3Eg2MbdlaedbhNxw/r
ztculPn/7ZrYgFSXFl9GUqgpCEJeLW7awO0+NFQ38xLJ16q4gpy/ZlPLPsBa3pu3tXwLvxZ4ItIh
K/vPDAfZfCo4QdVXlUJj1ricLPcWFbR8zfehPKml4iN3iumxI9GIQdfP1qVdOC6pnxqp2A64kiXR
O5czo528Ne1Ma1Z8e6UOmaNoVDM2X8a+80AmpoOBM6id6j+VR/ZPOc7WjzUARSzC/oND19hgdx8d
m8vutnvzcI+yQ6Y9Qflo3zJqUYMQIIqD7B5rFz+WBSQz04es7B1HGO5CGM1OZJtrmNDQFJ+PVl9e
K4P6vHv7IgqtP7+xHBZ/Sn6Ow3euuvwnNCQn+91NGeDxyJe9YH90YlXwMOl86GvckrdkVBAk9G9N
0Q08XQ//s3QbMkIpST5FYf1Ly6QSBtTZiZaw1s/3L9PLh1Dde3GLDJJsZ1vBAFhqQqAVH6sHXnZO
Kw6yrMd1LZQ49dRgB1pdCqLiVdd97U6cj6nSX7D63JeJ64SJ9sIzFIy3GeJhjXBSDSN60TmBYebJ
fi3NBjvQiUQ9ELipb1keB1vfXEhgOW1q1088YzQJ7VFyPBtebWmIPT2zR7DbzZc+DFadvemB7zc4
o5Jj+h6I8AIk8J8HG+SlFuJySSqZTVS2BwBrvf5k2xmdkjPF1iJVfmnMay+DJLfO/Pvq79Ebplv2
K9nKEnV62XvaDwfz/nXpD4yJtcEBLVXeYiVW0cPcwXR9lIgIBgIHRnyYZWPV7Qp3OAn+4pTt28N/
2sxIWfOymsbqf/OC6PdObDtD6F7esWdvjwEeUnH3Id0OO+ZatXhu3npZvpm836JEO8V99y9DVfTU
6kj0iMPpHAgJS+CIPbQN2L2cpGUJuwgve1bboq+oZWqgkhBlkuxPfl25ymv1XIMuzj813JioLPRq
CiW3vxLevoUG/F5x/adkCF/YerWyji5F4bTDxjVa6h/+DugpDDLL+i4bRKvx8jXkNeOPESkOKV/e
wnYSoO3wT7o+4Bxet0gSxfHdexWo/QpNIJ3989ZOxED/RMxYr8WUyBrO1a8FB1unRPWKLhKuj7D1
2h26drb+U0T3jOpDitoQ88XG4F02vUEM1ybSzNhGrcpre59EfBkkxWXYZvTVnODay2+EjOLFxjP3
b71v/+lBvkr+DclaFuGcEL0bwaQfyzBEai/YUVKlqfEHcU9n1uVkkVAWk1IJXoYAEpaNq/Gl9Vqc
4lVf2O16JCVc+1ehMaC0ry+Kmmp2y+Z1xQt6jFSU7M2+pMUFIEkag6TdpP7wVPm7YSDc4sCAPqPc
/fwlbaKwnthjo9QgR4VPZ78U1lBYa96XeSSHbFF7WgvPvhzIs0Rt/Zb+uyjxzcLo0J41EiodfSNi
xPwboPhzrl36584VIMyqWq/9maJzCQw+lragxlmD2EPsKner13hRf21soGa+iiY9HbTOHjLHhAjQ
l1J4evG2iwGyOTKwzTXumjhcI2hbob+vrKxPbdaDVq+U6GyXJRTca51Wrvi7iq7TRStfO0WQKcTh
e+jveCN8HMjV1fR49ZslJM3XAsFXA9SadNklrAe73tP5C28E3d8quGj5OsXV+kcjupsVjx3yrK+g
hN0PWJupu8/qc5Ts2a70LV4ExLxb0Xs1t7/LVkiaW/6qQo3CD/7PSbJgspXobz7ImSTUKDZn19nO
yLUuxGEOm1Ug1GailiX6C/+BbEiESnXFakT69v7j96W49vjPvf/pHm9e+rJ0XUxrcffese+MxsQo
9FVUzx0S42YK8vl09tqgdkJce7ZnOW5vTlP8goODYTkazspYASx9cz9h75iPgksxJTer4WWJ1hlO
eGmEFakSQ+OAlrIX0BS2qmO0896qXpiaqjC0ZB75EoWf4G2U8V097MqMUwMS6dAQ0LJvLsrXXdUS
O4+/kBP/M3m3t9XwVcPmuRUYpHwvyyM7rMH+/TbFOatjrkpefApsMwwHr8h6pjjcVU3Cj5iTbDgt
cEXfsVT681pgj7UQUohxtD6S7DJVX6YZojGCFerGIeJ3rqbb7zAa2Iu9TfQe4Sag9lUunfDgByop
HNjdrudULHe0bcXu3/OCy/wlyra2bq8ghwaCkw1GoVM+deWv4mIdR7yegDCGjlV8RpwQJS1cAm0L
Xj+JzJOFrpyVEHiARZgc6xAVRsfgh44wUztj66XCBv7VZ81b6b6Unr92n5IJkEVGwtONqXMuxd6H
Mu8B78W1Zqfzt/rb01g/WtTHbforjhie4/mqJKSUm8f4H8uWf74j8DuLwh3AXS9cK/zWffdZXEXT
5N+DN+BRDfX5X6rSMZ6D1GA2He4DErhrC8ue0mcUx+4sE6S8lYp+T4XQXN5pB/fdVWCrJf5tg5iI
I8Peq7O+C9hM1ndD8qLuvcut/BvD7Ei/l4z2mqCjpbHg49BuIv2yEPEc4Rq/oraq6scf4hS19i/Z
1xlDEAEa0UscIO+yBxKfyW96CjxQp18CS7uLHhhqHLFq4JgtDJevwTna1OkQSXDnuuCrKVlEmN5G
LzapLFtzpoh/1Ial37cUiD7TPP+wkVsUZ7Oi4NRcY50sjfORfM1RZmCZILPHf5CCOpthYTDbRoBl
zZ2/oE14+RVQEGOpnpyj4BvbCMtV431cCNXjVc8t/i+4CmhQCjekVi2/LAJi3T1A1str/ltUN2No
1+V33cnX0vYOfOOAGCgA/fV3kJWGJJIXSAsKajn7sRvsGPOS0vBsqSLlplt2Gi0Xq6alafnVf+7+
9cu0V8f5JQNhn0i4aLPLaNa2oZwdPKpLRL52RoPE1waWW8X5r58riQ5YkCwkXds2+McpodnurPVs
b5rUG7yVbrBj5ElsutHm54Tzyjo8TlIzzWP0KZa7m4Gtf/4jWRaHwXvGWh4kMOOFcbIqn2O6zdr5
CHQhD+xYFn7bWTopegEI0T0O+EeDTcIrpXpymNL9Bzb87cMK+/tnTxLzl7QhoiaQP0bC42+Wd4kP
LkurKgLyClyGUJyl3IdTGm0iiNZSqFx5YwQmfjRrD9UhZ/tL61kxjw1Q9PFhX0AvC0UI+CnWA/DI
abVQ37wdujtn/47miERVMY3w56rmS5SB0HiGpXChiR9cn1HtVrFWLFooirZoorrNrtLCiqHQsZSy
7lu+XRTvUIvp9r1l4XHWOmVG89JkaNtRk8xxLHbsBd82YilcpborkRvM+oVOZmC1XxoNJ/2Jjjrh
k0iXeakhzeCIpYp1vYbh6dJw5Tx7yrlgqnxFeVa+2HnpO16IMmQMdEN+kR5esZejZ6f9IbKynAsG
eVAsjzkaQRfcuYoT3NxJ88N0Dg/wvdmFV9GGImEctdFr0IO81hZSEBK9uzaSvNd3y0A3ruXRobFs
FX4ucimenXQ/hERpZK3GjKLiyN/FjeqG/PRL/Ddpn2IJU3g5OTOd5qFrEsn3E/SGckfepMSc2ycX
FUDPBxHu/ytI9OP1B1vsoR+Q08mbWI80+4FsOrZ+sv0z6n2cRVbPkFBuqsco661rCTbRYb77RzJu
vrRXrU0L6lLm0sKVh9tw+T14Xa8Gh9hZrD7fPnadRwOneVnkOUUejWczH5OumC0C+FaQSRL89cNJ
cRUZ84ipexvh7f6jvTGxjC/jh1f5lemLCc2zfzGXJHmXFjrHcs97+pdzi7fRT9YbMF5H2/o66BtR
aJeilx17KAPiZq7RrEPzUZE9Wu6lPXtMtyzKxjAZszYqluxBUvvSprT7PX4ciDS0f/xXzuW3jsoq
I9NtSI4ZMJOcWyRVxvYi/ZDGdDWJa4KxUlkHBEaAvrqS+pzfsR8eb+s6tnlx5eyxYNz/ZAz7Hs9E
XyKAeIU4+0eM3AsNScZf46I2JHj8G8xO7UP7GUhwMeIKkBlzsrS9CxRlDLiqYv8k5c518qVgYp0L
sHjygGjxbzfbDRjicMwzoLTrI/y+HU1BSYSFQLqUEs3Eelf5yzakzsW0iRPY7a57HktjqmRbTBHi
YCz+Wk5xM4ivXdU8XMYZvPdw9n7rBJzKGiD6xXtkgitg4Lyat4Y9n2/+brzA09NpVVrn8YHkp/c6
HBR+HqJTJu8Fe8xjEyhefBQTb6n3ICqc/Pb2PbHqmP1Q4ge5DOUCqsXoNoR7XYaW54Eivq4nnM3R
rZFzc+N5LcSQZIcYAnMMkLt46azGgp2VFjAkwSP/570UHvX6rDx59+xXr1FI6HpEG4sdP5/q0qyN
te1Qo2wZZcf8ONDibqCBk9+h1yDL9wKxQsdl5W6DPMVDxx2Hl8YhqRGr3iUzgZYb4dpv34fh5byX
Gz9nKVwaOox4+3IAi+nxjklthgM0FChn8HvhbwH7wOIjR9KKtanIE0R3SG2q89Omp6tT4x24jpIf
P3R6ShAycOkntFqBlIRbHP9ZT1dgO1Lq3zG8IpKVee9FqdbfVW61bBw7z8iGTcT6IyFd5eQU5CN/
KrA/xfFWJpWhUTxC6c9povc4OcBwGxFMImke0ZU/pgO9maktf7dWtZXMMGi90tHrSOwk3EweeL6l
5tlllEQM0pya+ZEM5G/0VJblO98j6Lw94Dvp28W4DVjIFVe2NA7yrAC66aQSElBzPDGNmdnSng9i
3RnSfP5lguVmJEUXgJvTyUqckQlfYwa4+YGOdpdjyX0GgR9M1/K1fxUDGfKeWGaQqqZ7CLubH9zb
4LFJ9Y9Cm4hCKxaGqkV8b3oOPSjK7DV+fBxFwxsvL8D40rWHtcVI8dANnKtHx6eYl67QTvYUiB7l
WTQJpiYgCNvAasopmmiom635P6vA02iH6RgkV38O98O1dPpB6o42ndXApYB0HKaJ/qUu9smywEIB
ITofyUNO9meOoEkbTW/Tgf5HeWYOk/c8WpocGWPp37O8/0y8r78PcqIsUsiqgVvWGiaRT8wqSZGp
2gGcizdUyb2d4n+kXcS+teT4EKKxGLyAH9S75rs6HtCb91NtJtroUkSqBiwwbGOxnRzx+vVYp9uf
Bf6g0AXv7gAaGB7A+sYk7nqb0Z/fg+uz9I+sKeuv974Ax7aw09Bu43QvqdLVN8X3Q/d8Kk4apOVo
FGd/3676goC39x4MN8PT3yulZJqVd2Bw7opuJQtgbRBWyTAd3qvMp05GjrEAtu1bcuPY+IeJ8AeV
ueg1D+kHP3MQPUq8JG66knUJrhdmMYhUnKHiqiZCbkuqKba77yxePPlvcr27Fm/5EhuGsxaMoDhT
TdmI6wDDYBZOVABMbRY/JDGaGNoC4xJaZSsBmA2C5SfTqweOj6bYNPlvYpNMEx+7qsTSPAIlIp5a
Df1AfgH1TcymJnHiwJLBzcjRJ8TM5xZ1coNnMfe+ivzvAWZELf/J6kZyQXAVubL/nfysp0z6DfG1
Zy18grOSlIhsx/a2H7eWUcmcuy7WKKrCRqK1QTrJGTBOX6v+FLM/fvm4vJtcC6XH2J5y/PgFE7Rn
h+KbLUSJO9THRFDBrIKEUj20ODzH35NA1q6zUSjna09yMM1MYxPDfmS8sG2IsZ5ikpFGvlyobJo0
LYWpsekdJ6vDvilUsVcps2RLwRwLdMr2ef52HhH1NJ+g0PDkPaaaJ3UNKJ8iq9lC6tQlga24g90N
94G3TdtVC7g9FRoLiJ7JyAwJ4Wwe7eLUUyPRhC/6OTq2LO4GpOOC3PKAUps5+H2+v5k67D9dKYSf
y3Dh2zJXggFRSEHmIBTonPu36bw69S5tu4ciAxSxgdovgXD8UX9uX+duSgBFIBdlwe73z5CQtWfI
8jDpN9IiLgw34UhqpBzFSS4eGyDB/MeU1JkWvjVN92I6/jOHwABMOAPn9ejeDBO25cJ9VU6omRi1
19YMOHqMgG1I1SEmKeQchcS1S+PJ1Alo6f+tKAS4Fn5AqJFh9udnvK5OysePTPstIHpoExYYLFVA
ygLz6JQ9xJcKvyCwA38epyr1i1kXuyzcAoG9tTSjuXt1vGnbY1cmvtxEwuj5tWELTeoZ/uS60xme
GoZXAsZ/tmbwmlSH2DXbGy7fZRqlsfxvOBwvAT2nmC5TTteCBhjncIxNbxoLDC6DZDSrZ8vYSfhk
IsDFfgYDuQTsKitLoenztZfVTavTCABuwS7fXjfnIvg68bGzwBOe4OkKez+F/zCtOWHDGbG+bZm8
buEIypVlQ+r4qaaDrXZSkY5vfwkm495Zz9LSdie434um6rCWccnCXdvgOonhfKe2+zqz+z+yGklB
3Ly5vSOI6ODLc+9Ik0Pk28dfCudAYPXVqruGVObSxgwkmNle+G+4b970AadYvkuqO0hZVbkifjR8
2WqQRofUv+69wFGvpH2ePPDl3Hx8yWj1KUDQHQWqcfd3J2CjbyxcatWQzadcojid6ZGY21Wf8ayX
/Tx/XDktzSL+5dV5OSUzQo6CpOX+68ftNxfv6hJUUDgGS6ECt3Gqce48A4rhZxujDfoTLTp7uGUn
BL/XVn3gY4VDISZa9nPTIpAtnajUTtEm2LS+3xuL9ydX2mAXVknXIJfGofJ6ygIBBbyBQ8wNm+ay
m/EHcX/wdN9ZzxdT8VbjfD+V2cMtP9cnjmSlwrFc6OR71+9nh0kjWLsSlM+z9mwILYV0oJLAHgEd
27dZ/CI79149Da1ioCH0CB6ZHmMUbifhr4GBOdIth80noT5s3xbtYy0MjGc5L2yCGKGfO7vSpIoj
USFI+zx25gM+Lr9sZabPuPso//KTjTMVrhu9OcP0eUeOQGtlHuDSVS4EdxnmspCX4gHUU8o3Qw1k
1dLYAUdG9KuuqWQajFPZXJx/G8BO3SzJ2zTkHAQWY4gkucbLzoHRTRy8v07FM6gi9XFrp/yMvQfK
K26zfDLIyXW0UQDdS/9y0sMMQ6AFZlZAnBHL3Lsp3WBDKo6ont4mmnd2zGO9snWDBY861L7FGDeU
v70ijhh27MBhT4awV/kw2hdlY8VV61bOMItdMNbKlrcfl09oRapfSJQK7YUuzDKfGc2T9+B/LN3X
cqLLkgXgJyICb27x3gsh3RACNd57ePrzlfaJmZjp3VLDb6syVy6TlpMaQAwEOeqWz0XzyVu3IjjH
509TwTkbP+9RTCKD4fL2h5wNEXxDAkp4EuxvrNCOc8Sq4bIv5+sr9xEIVZfyvhriWrLFZG1RM5fv
zXb/VhYoZmjdTCnVepUDOc2gNf/Po5/XP5W2HO2RbP0VsUEFKMdAJ6q4Vx7RVeTmkR5zPHP/1fd5
wO93nCo78ep+uupty7jHXWe4YL54nZ51ZRY9ZJtqpnDn3SUiIljii3q+gTxw1gNA31zmEf36eJv/
gpOdbrkSHgf7NOv37G9SP60FiWFGXuvei6ugofP03Q8xNM3XZx3lr7lAJqtmu8tBSP/IFFhyV+Nj
2u7aYoBcY0rNQvxYijBAJ1ehNIsui4JEfpilNJeX4DbzNPb/ARtlZ/HATUuW7q9CFIfzd2cSx7D8
kb/sC7FX8dV998+CdEnBJwJr8+kwmr2eKrtDM+NlupUT2TJwTPLkP0lEi16O207nfS9v4H1CZ79X
i0KChfmlwFb5eba4djdIds3cqc7mMSuxbUtaIXaruk59ZNKVxaMzkQ6VF0P15LLeSm2+TjLTv8/K
nicie4qSeV3mdmqVoPIJKxFeaWyFEV+OIgN1UgbqtVvv0b/1kh/r8UL3xKH8G+ls0ViPE81ddUeh
REPTilscjSz6k1UhO4ryt+hftEgE3X+lV6TIyRO2/Z0eReL5+McLnZMIEN1xVVwg9g0PJg5D7rmx
IQVnQhPb46wbOltMBbxaxdpdelh+8Soe0fcNRINhXXoVojMi48y4lSjHmsbb+dm/oYPdF0Vh3Gs+
fwF8vFZzwBT4x6uYY3GbKPqnvhcHt8uQ69yNDWPNEy6YpaO//Tp2c+X46MjPPEClSrR+NFu8XXmj
VO738XY5PV6K/uYlcmR4y41j12paXcyN6sdXKFD6SNqXZG/B8EtNzQfDxyops8UEZxw/MqmEYbDR
9fmp4RN19F5JjhhH/VIwmMBjUB//+5T405p8Rdy7FJPvUnzkK/fw3MRUMRv5tPAoUCUcHstnkQTB
FBPtJIUA0CdxMIxaFVf7og/MsjriTca8oB77+3gsGO6LqpFa0GOH4rq2/HrWlmSCzBn7Lkb70j70
o6uCBJUCx0fkP8e2ZmJhGaHXtA1lVaUBAtj0IexdBqCqw6fWJ8H9vs4DUbLt6AmfUOUARJCYjl+I
1h8tAa6qx4kRv+s8NmO/9E99V/74peLKFn3sIRayI40gfuPv4IN86Sf4yQr4w+EvuIZXw41DXrk/
/h7nfMEh/73pLxqbhntr2qYBSBjWuoqEen4IfiyPW2pJbQAyeDUrSGZVTFvXLiRFwaXWZDILDVzg
ZjlbJo4Y/LlKLNZ9KP6z2YI0Fdfl5GrwSqXklnS6K3wnANbeotL3n6Xj04r/bL5GEwGdKa1wN1BC
LPLKhnWXJD/8R5hnZZgkh9mJ7SFeKo95LhbGrXHQkyfr3zEf+WJYFGe+jkAkT35jeZFU6hORl257
s7vq9jdc90Xl9uMc/P+kM4m2HZHDzC1LbzngkZI8v3g2GCm+Ej3/NzI+RTu3d8l95BT92A2y8+Sy
lYyU9re6sk5ReEJ+Zej6u7xX2AjotLxSkVfwf8tEWtdUydxgSS71VFTM1/iEt2g1tiy6T3q27Jy+
xvsz0QOjdcspXeEZlt7LIJBhiBlpyeWsxY3k9QSbflAR9AHgB2o1Ajn36VG8/Pg01o/vTTMcjxAp
ZSLVtZrSCGK4Hz7+HA5yM+66da575ZiEPbXXcehBbbvXkfGOt9dsyU87UzxxAhumbhw2QqG/7t6i
NU//k3ZiVSCkP/zQx3BSvTAsneQfxI8kICFZ9lp7jPyNf564FRzYUfTdcPm767sSRiGXd8GvOUUU
Lm6k2d5y0sGA2bUDIf+XUGMVrSKHmbR7GeNfWzaWWgwA2a7oXF7a2FQ5XBp2SLFKDvVbP1MbZ3ux
MYfmn8WzaADjvCOZambSOiCa3uCFmXGkw1fH/soRF7aKgEt46FU/tpURh9H37id4KOAvM3kQpzvC
jznmKudbhWAEAecVqySu9XhwSuC9Pj+NXLXUbHUpH0ZRSAiquxVxWUpsy7o1TYmhGnOEl7CLVoaC
XGZQ2yVTEKvhMsUbTopHTlu7qPj6LcmjBvxWgSNEhOAQ8YMAfGwiSOUz5sDb4ILNjdzpLPryxubn
bA2XVQFJ7L5zPXyHYa6o72slmcpzqnjkBpuTf95Zpcr6Nj+No1EZPb2QHKtnPluHr/Cl5+LV9XkU
l4fOnZbhj163XVR8FKW/r8CTm/hAsmbMefzGP0NhMv74oYt3t3w2Utw0+GuR0ko8lOlddz8ilNAI
TQT0L297yz/NqQt4YFNYM2kVrJLsn503a8HVB2YSfrmu9VFceOXIBzxbiLysGuLNe7Ifi/+LvmtJ
iu+Z73J2oBMXKv2ubQwZH43ou3UHHYhRZg62quVEwMiyyOUX/sXWaoU1XdMzBICjnezFBsHeZ2uG
sXIfHDhDElJc40a8ZL2qT/pOV2xbp5EjNEghpQucm8XPCd9We4Zeh0bKOmDyj84dbpk1A2emVQ0C
21PNkl1ccwPGeKtsK8ePbStpO2N2AnXGSAmKpbf2ZlLR6ZY6oLHaYS7pkizN8Ic3ExOOyrVVf+V7
yW9OMAcAbJzpA4MltQW3lRBD/TCqYHU3S38sWzrmU1VubA+BZiO9dTkgvs8fNcsuwng1ylWD73EY
JhGkGsb1w3Ud6wg9RTB3IqLeqZEYgHOKTFJRpB/Q86cVkbD+MHeBwpJr4J0/sFJa3kwmfAvMddns
4cpqr/bDpLMKZzZedYyxau8BypArPKXrwmaJm6JpwfTeRw0/jlR39GS2zg4ejsazHZz5bJm9fd0a
hpDZPvpfc1JgNzmO6zwU9C6N8qge2ECQ8McI+a+Zbn0nRw+SjTe9FQsEQht9W7bWv6GhBhTDNuEx
tBuQj5V2LQEI7WM1UrqCuJQ6FxMalgP4I1abBlupGnpb0HCYzj/yR0iStqlzLEeCntOy+PixE1iQ
LATWUq/rLd3wYmxilWuydCP9jTQ98mfpwclyKlM7oLrhNiTLiwyPXq+31InaOSFOoHAB27FVGHs+
L5Nua5345ajjT3wrYkq50h4yaBZsdgtI4VRfW5vlYBTkPYYAwjMT+JOzmiZmi580DOoLXQxskO0R
v3F0Db2lxS6fbK+KZjD8sS29bOwlsiAQaV01AWWHtF4FFNsDykq3sJMfntWeL0Z4BEEAdvvcdHIg
mGTfQwujROkAR+e6CNqemJofgUCSlflv0lgpNgto1oAgWBzSHh2B7Mx2fcgzFZqvK+/B7vOG8PTH
vvD+sMdgL8+TyXT90l5R1TxaB4jhpo/vTZu16K+Z3h+5xkAF4WKv0aZ/aJdXfiHSYQn6YX5Y3l3/
6FPwTkw6xhOnW/BL+cz8xvuhX14ZKKHWyWx9MLvvBv5ZG/FmGASgTzxy2HfWhPY4i/1CZ8NYLVel
b2jtcVQT44Vhc1PVcGknigEZufMadvvDllQ72Sb5khcXnINKrw8Lg7Bsbv+txDD5/Z4dx0lu/5c5
Yf4s/Z2RP/eZ/r8L8cm8T0qbbC32eNbsNjz79R0GYzYPIqUd1H2F/4PW1b2bdhpBUjMePr2mpc1P
oNFqx5sRQD7I1it66AfWglTzIjxe7g2m3LPNh6uS7r/M1gLx8XcPvOPYWuDVaKYSHOwWps74v1QI
kd+FPpzRBoupFN/t/OJn0mNKzLOXxK5FHq1B11ybOvOILUwtW3Df4EohgIBoTOM6DX8maET8CPjB
pr4lOcBoDbgLckmyhKriHRQQ6k8nw6Bgq+bvcC3iAV/QhFLJ6D8ldksthEuIvYNYidd+Nu6NFZEk
LCH8E1DK70NsXqokZiOVKNxf5cz+a3mTC3gs7NafEP3suh7DKXkUn8fefVE6sWg5VdeXOk8tpCbq
ASOp97LPmGbNruTVyyFCZfI5MPKpnMwEA5H0UwKVPMDeigHzEQN/8xmTeRQcRSISUaeHRmbFpEbk
HAF1GdOqOPWIVEOefSVaGqPl9g5zM88VzjcMydyv7Ua+T0V7hZ1lNZ3si+crtkcKobCyGaQZhIwO
7HaPRsnZz+33q3GY8lGrPju7TwIf5njaiSL08QDjRwss48hmeRl3rv+in9HPPTOVQCS7DAKXIPK7
wXsIdKCQSB2QoJhV1pKNdsqnF9HSm1FCQPiKTx/BuDoQmZ7ldH2MqomqSlZFcJAyDt0IdcvWIqUp
VWMH89PYzdFXUWTVxHNlYjkBDLp9T+H9GqtV/t9Rw7gfghRAIVpyZlqAmBtZSCoW3Ck8RPal4RJ9
KGnkf2jtea62d3xYYBtIfo1T5d7JlLP10DSweWHbdMqE8waNnZupjmlbOwFgKm/pk56YvGGYNwpW
X+sKPtl2eGfHdG42UObNjFdsHcyGEOaGIawla8x8rZgF0YBUN59e9mqoFPLPf4z4kBCw8zyHGyw5
21xtV5V+lPzYd4M2HqFVft+Skuday1R3PS2HBxUFvHTr7b9433Qe/3b1DQTd8rTqP9pJoOdcrQ+e
vvZvc0u3UW+2kIuNJlzZnogJgm06p3PwDcvl6u909ZGRUtNkHJjcljbr+pNe89zZgGUQkOqZYc7L
+kBtybo9b7xmJQDvcumgiHPX8cFEc2niCkTDiU+wOV/bmIMKgE+2EVlliQ2z7fGERbaBktewOjvx
F7ph8U5yE+mmvm7Tx+dqwBqXz9vmk/bkMJibZBdDUhy/KyvosmmvMK+Ome1bcK68CNwC5lLHmmKK
s4SSpBXYAntJH+/qdNee9gO1eIr3rmUMugHkc279qypNcNFmGggti1LrNL+XleHhPYJA8e6nSAmU
0WRJ9Rp8A9RgEy8WH0a04aDGVys9evofYriZxsUzZbkZJ1+ySTQlWWfHAEMDJHDik0YUeSyISuqp
WaaTgbNMRow/K1ajTDiKTRtHFteKbuxFLZT9SPxmL22UEJYrA7aaoJHO9eNxp48KlJRl7T5W3y+7
vmk/3PT3v3xvKm+cOB4JfXW9VTy5c6odUyiDFwWQfi3YZqWcENND4/9gp5T+sMdmmr423t4Xfomd
ScTxAUcPAWbPcgQqlmYQXHj0GAYZiuHXzVz755gQ2XW8lJVvl13JVt1g7FO6dE1RPBXtEx+lhI1I
opEx9vclWT49O5MfKpNNjCInY+mlAEW4NwsNLjlkWObuK1z+1XQ7Ps6oRk4MMRUex8L7i8bLLu6N
p0BgX3L/chPbli8p85qkAOdHmpjLDYenIuznFHr8J95dIgxC5U/0u8TvLcNZaPN5fMhIN785NI5j
hfRZPTaN3Eor06xgekfzd2WC9BvdjB8YHsO1/7iZrItcJ2fy2OLTT5GW+M0vPzDiUH6Cbfu5sq3e
aq/hB8vWxmqwfAKwilxhljxaLpV1prROV9cBQKm/3122biRE73NN26KTUmilQQoZmV6GytSE1ftM
SxEQBg+LxYZDwIjIfuRBLdxGOUYKqz9q4LoL4OGvcK8+zcsmI1kXtI7nVTmWqK4OgVFj3MAcPlKI
Q75r2ojDKFbeds+dU3vS87NPdvCb+qH34hmZ/n53Mt7ITf53pzALATrozwYSO6MFzE6SYQhrQ69g
mltMVLntzBK9CEpzUti1oSAFQ/1slhGFLO7+Xqzj18OgArRu8mH9jVfEPjAPAGWAGaistNG52e1n
+3v6ic71bLFZ/IGSuCLgikdrSchLnIpnnTLBRPUEG8xjmWoCn4vvwGuuD5c7E7eAzqEOqRnx1u7Y
FWajHae6UjXhle+K+vP4weaOI5nrnFJlHb6qb2t6ZjnU5+ngvQDvbnzyGXRb4NPd6zvul861g5Nu
7+PNY86SapOf6dByp5r9fctzjSOG1GtdCg04pGMStvjV6Fws2ho8p9qjGF6fL/lOfqOsBJ5dKzya
H2KiC4MjxqDiPrCndSe9nHYn3regVX6uIxkj+d6lnho8O/MfsTW1sFf9XltpBg1oIaGLfNgsXxUP
PNMoHK1yYLNa1EqLNFgOdRDv2WbovziVKNSqKsDEgP1IGfeuFZiEkQGVaPto6oW0H0as6+ZzzIsu
Nwj3dwz2WbXXNQyOIPgYn7QtiuGS56IWpu78FSBygTKN3dlIQuagtLNVVfmIgUKZWfAQD68Dk30b
IVUPs2EPr/W0iDbOBwljnEfWsocdFEi3sVl47CjE1h+7xiA5/nnkVejNZM/Kk22nMK6DuCPbWv3N
of6SZpJzqFNybuVcd7my1K4zbYRRkSGOeZ8u4gcDpkKBhTMwDoXftQoaNYgoR1YfT3MBS69NyzJf
6u26h1qiPqCqO5dfvRukFd0XMVBY1ku5i3FYOrZ65tt1mbe1V8urUBXnVuTcjkQ6umggc9zitpXc
ECk61uHp20IoLeKsIphG87/vQao2nwTRzG76NJD8jvdi9oC9+0ZNhsnV2YxSubyHF4M7zHcJ+95j
pYfCMtlrIZH1soU5UkfRQT5ZEu9Gp9F2uOjL19E1z6PzkGv1Ro44VJH7sak2iKG4I+ruayG44Qo0
KwbCrYCsKkv8Mr8ED0i8F6/zyLN7BwGJovjD9lPax3EJ7k2JUOW0TNaEKV+g+mfawQ4mdHuKxkCP
86jxKWiFWuVSCoS5lFm0x6Od2OdvlUzj0V5UAxI3P83jvUjwnOUhZbWP9AK16VVcfWZpEkDJ5sCn
8hlrwPhhpb90+PTFBy7TtoVITfn0CxjJX3/AVlgnr+q+t/1elXXfO0RlGYcNKUEl6GV/P8yUozDk
QF7JKlPWtcT4NXoQvhHlcNYTs4a200SmHEaogNmKYAeFB4UnEpGvsQvkGWABMY4H4MhGTABkblIN
WqM/olVjHmx/ez8AlQJ6w3uc6KTEm2xNwfV/qXCdm4i0y380k3X5Ut5Vp2iW/xWo35n87+LPeGtR
HGFDuami2ol0RBo0zfDL2Z43tkB+phcOBLp4/4JjczTjLHFvrxyGhKqIskCzmKI9WF/HsVuDUDdY
c14Gj+Hz+zFcl3pG9SUUN3BF6HwV2if2frFBshVMqUOemjVUKXrEIUr9qMdhRpXA7xz1fja4RtBE
8L6xdN/B53/NhIsvJxzm5dTiAJQdi6F7sSdUrKFqQOTH7YDLq13HmUAyqe3Ih4MqCrM8b9FRC9RB
5j52HoFi58/kafYbt4K7RpnTsZnr02N5aG+Ho3naWPE3pWfE0mBOGK51lIgXSFb6Xvw8tILv4vTw
jxmRo2MfEESSfACVeOFSmM3925eSHOh+W9g569oIccoTEWIGs711LbQRxmekBvwnzFoieeTFXAP3
l3Mmg5x7k3aYkJ2YCYd/HJH6HeVIUo3/aDwvIz/ooAE0+MP0cxiYV85ieKCh9+Qn1JvUYtVHy+Cw
a2fRVOD68aZs/DcuQfUtPpvr2p+PkNp4qS1CgtkWd/XlIPA+vMS0k2GgjNhnd8gM4vNN/zlAhDUn
19U6h3T/DPJwx5gYYFpCvhuc+UlUbYaQkBd+2+ZzTdcTOnvjf+o5dvf4UKtypuuV4KWe39Wvzakg
u9IoCBRRIIk7aOB/JxWcT5qRIBC7MIe9q5HK/IBVtrziSyeXOVr/JgxI9xb96bciTUu1aQd9LWtJ
D9v2N2jHxKPmN98nGg9C0S9RdBFKUNMR70Awn1Uvr+lwg5Qi1O+wwrBGKK+CVOTv3gRVZbLCW0yB
eawdfixOPiAIzILr+qWfqV7xBAvdRK927VqGFb5t0oOBaeSNemxSDw5GVNiVVQOvtnrrnQpECtMx
gBRqKAYbIrQv7nGMC3ADpfNneHKRcBgx6PAREHGw9oMY/lVoZtyZs430VQqjnZWTDUwmFk+t1XRd
J4hpWYzirsUp/w3+sNMvgtlDhLpiWYvWc53DaNc2bInMpAKBtnrXgnW5Qu4ZzNIsV2RRhvUkcXBj
sy7KCgPSvCnWqr0ZxesuYIriPjKLdPDXwY1hwSFjrR10uc1jedOL6GJ2zC9g8u1t9/hFLuMKM3gI
rtqHKQ1G61nu1QcHhFlhTLN4JVCWf1XzqC1Y4QeSUV39x7J2AUt6bx+NXBMnGrUHqMbHzAKifKhP
LaMIfySfYJ/dj/u/KyKi7pseyxamUkuFz0IfB60T1tRjCOQBTyTcurgh2i4YXTDAFBFoIMRvKh4M
SnG1Dhhk8NHK7h0kMyPgvmU3BXNsvDvKekU8HEtZHKYM+1JqfPNEcMth/HFqdbOdDDiHw4SuxvkL
jTIuRAindbOdFQ+t3fclXUh3EU368YHivMh0sR4pZQyPK5mPdHGY5SZ263uOLCmIGACjNJs+2WLN
oXl1NR0oREFaYGNYtNli0YGogstq2UA/3IReUi2UGwQVZ5yJlahevfkU6Bt88oC7sqXslwEtnVRC
aS0FvLRtTg+V1fPvaTqZam4wn8Kve8cr4pXruADVyfBQ2JYtVNGgf8uvT6Xvxkne55NcTGhduHvv
6ukD6rOpBx01DjgXuWZsgMSC1RULa777ERYRfXOPhnCYA2zBWsbhAQh0tuS2uLfAgztCstem1DET
ceDc2LBDiovmpBzvmD8UyDEnpHTeAqFfI7Z9NvdIJyPYE1+dKEPRZ+ZjApjf9KaB67VH9T3WgtI5
a3XngFWBWV9rBtvdnQth1Nw1GijaViVLHEqKCEFqyRYHrGsRqdH+IVshW0EmclzqHG9ma3pq3VoX
yZzLISR+fq2pLoN7focICeEprs+ebhE37KSWjMqhvgfYUcpySkRe+Ig1Hh5m4w3vDquMwEdmiRxC
uuIhgfKo6BiGmkjxF6J2VWSSFu58aVqZgXnRL0U+DPpH2AS/Y7rI17kQ4+WS/BYLAfVLzI5Yqqix
LRIOcBC/4feAzSE8k35Zvtt+HP5Iw7os9TTbJZdyM/ozQokMXHNdkGk1JViwQsBXtG7cx5e5hbSz
zpGZqTFc7ljljWy2ys8/zqMfFWHMUpr+0Ku/epOPpMWryySuy08ZRodWq4JXcLF5WFGzjXljT9SG
rCnwtIGRrXfHLNa4tuXJDY8mJy1njJxPK/q9Yy82fcyxd6ueGyhQ5fsK7JzprDJjK5YVz37oQfxb
hBP8JOPE/l/qsE4WKSBQ0dmyExwdSgTTBB8uC6Qb6oJ8j7COGg6IlJuX+iWoL2Nrz1lott4Dwhzl
Ta5JwjhXFz5njonp2RxGEjSVRjajR0UCcfCH2HlfEKm8aqakDAStSzzm6tNIYajXs37SGY80iUmO
orsf19hC17PUamDAxqsWJ7GFlZtnIin2+PLyQbaFXPlY60yYalkp1EJHRSAbDRMeRgbhefy5Dz3i
5UsPN8pG7InsYL9RpxTuZnfqGca2fx23OaQ36VxKgpUWo7vzU2tLgrBXNu1F8crJFwqK0GyJ87O+
K2NsMvNt7TYKitBQF06gfbK1Z+QBFN6Yi8em9UTlTTxhWsfLxr6XTwyA84030t+qbnAUpMPxrpQf
yeeuHiKYx7lwkHfxuY7mt9N7I/2bHEiOqiZrxyl+FAuluF21eDYJnk/0ArP1K390YZnCLSpnwdrZ
Wqp9tUUpGDtJhH0L6XU6QRivrJqp9qP76h4bgaxo7ikhKyUjoYTgOBvaB+yqq7oHbpgNPLWJx+nE
Zqad6hu5Vnb80lKtaDfVz/5eP4+f+F0KR4bS1Tiv+IR1GNaO3JrA80Lhbj8Ls3TtTnVupeYBx8/4
3+srKedezvfBRLL7fJZyIT4+jw/WzJWS3QsK4rYR6z17SXAg44qGhbWxZ3YnVfgjU4p9Px7c6SJ9
JF3NolzMQsxBvTrZJuLaW8GGTpgtyuFdlt99dEVvQ6o0+c31Y96Uho/k0HeuuuxapfD6qJbQFvC4
bT8VyenVHJUnQC77BUYJzLj1dPUhAc+tWHBMA6NgXNeiXb5qsZ6Lzh/PNR7s52fLfCtdPE85xEpg
3TxlkZcT8VI0VTwsa0yu4h+5xuNU3vMxUQxhV6FVLL942iRmxpMorQDl3sval2tHlM45tDnV2CxL
b2xzrGzIzncfW3yZDRO6BBBMPW9GAvTBbmqfecbF+s7MdKnKATGNH3jV+JjrubvrQEcvYujt59FO
rBev+bTis7AWLTu/zx9j5MPGA6lP9OTdZnY8luTBIxM1Fx+g+Wf/QS4zTXfXSJEfq3j5bJpDt71r
JZK1x62YjJdVbbvvzKWQlGfmkd+Wkv+ST2TRNIScuJGejXkRPmQrbmzzLDyC4xpU3x+vwEtmzbw4
svkzKRljPXZJqOrJKg+nSDH7KJ142T3K2TtTUuX9sxD5fLJMzXbP59IzXrgLfvcOowPPUUHbwVcj
KyTQvoibyYnPKsBKbHqdZrFou8mv5No8RHwbI+pnf5F/tdybTXX9GxI8Bsai9RYnOB/eSA4zbdFx
rkN2mO52Bc2VYtNcP9NOlVZNxyixerEtXXqZDQfdVuauAlmq4LISleuLXZ4fKElwhowZ6S1zLZFr
H2zlx8aWZDKwpXDxrnemIp1U0mJ0RAijFXk1UndCjEN/aYT/Lp1/sca23dvPoS8jVF03RX2ubb/u
uDcnJk/4jwb96qA5D9ItBB98DhhYWavwgiJyLeYocK9gRXs72mrb9MlKm1QpjlcykT5dQUta9d/n
Vm78QhPJBXUsTkt6vjg2UKcUOrgwIGMMo8z4Fu1chIYqam6ZBsx8Qj3LbHQxTsbrmdPweO5xBE6y
Z3/hvXX8ZfLdeadnDFTf3BHPQ5Xffvja1q+X2hGZOFPF4HnclI/nWepaX8nGk7ARSEBHIe6tHDbG
nttyk/QlrbpTBRmLoP/OtpG63XFzbZrqMcPTPe6j3Wh8GLfsLh4ffhBJllB1Mmqd7Mf6yqBXzews
dJXJYM90D0PAc/ma/F0/lsX0jprb3/gN/2sgi2otCytWWUbq60mHQdTjNIsi817joxRsOcMOSrsF
YNLPuAWT1Dg+6eKuxMzhvaH3j8W1/5zUfY5fejoBdDClqIVFQXwCJhC5Pxj+mb4fz9UEYxKfCEKD
B1EPPjkUqLu5q6Y6iY56qGRrtQIVLtPth8Rp48HOORi6mfnbyNwvgSyEAJWQtxQkYBa30cLWj+yV
NB6/lJatRCcSrNC4VuTT+Vm/NQ4eEwnjx7SdH23E56iypnREBVNj9fKM4mQMhvHPTChutrd4pSGj
a8xtA7w4fkg9hEtMCk8poSYylxGCDoFRqvOc4byke+YPir+ZAfiieh+kqgazh9akmGpni8fSa5YP
xmnXqtC61sLicyylej9B2E7xYXxauuEOWuESjD0vH8S8/9LeLAOITeOwYMJ46iUihVfLpUw+i16b
6KZ2QipAtrsVosd2YtLZ0Y3gz82O64+AKi9+dCXUUjsy0/GdIQJmJA8fXBtpR3ESmxuVQkgKdpTK
CFoHtV/4L1fnk6E6ydyz9CoOiroc1pLw4ZE7YFIepmMKJRVMFKoCHagatVTYbP90hmJnihbGTYlr
Z37d+V7Wvq+8lzBIepZP3YKG1qzLv5WNpnxY/Fzp55ASgr9+UE4NJ0XMZVNVhrcf8lfFr7GxGogT
CgChbrCY4L22ghLDqBYc2hdg2BSsetKbtMJwwApReH4OuUyTt036da6wTCEk2jd+YZXrys8ZMQjU
WyWD5hdjFtrc9jaK1W0tgHGMcW1Bii5niLVarHTCUH5RujeGIW3ZtxiMExRlWyYgnjggqfqIzQ9i
KBnlarAp7kukckgL8KE4+fIfoIbTlRlfQUBijgiRdqMYotWqjkdzqeCKuyRshXiE7T8UMBXDIy6H
ENUZh3qMGIgZG0t+BAguQROsiwPrlEfB+Uldr413DcApV9gRLAkdhLeez29w2C2/PtIssybB/S0e
6mv2GikpWd9vO49JL2UYVeqptsp9ZtCokuN7OQzbIH4fUtYeonaeZltcvBPdrA38U6QxQDPvfHM3
wkEIrseGv0/jhWLBjIDdYQ5F5NWLJvlWP1Bm4mYG61q8MD1DggMDyjgecp0pvmdPLRpGet76xELJ
5g9nA/UrKPWhO3Hl0Km9DiwziAxi8SYMQmyAmygHwmSr0KDWLKCxBhqtLi88uXoYUyN917o8Jp8C
RgnQgibF68A80eJBTgPyp9jOlCZKKcB7NdVku6VTWOWfGCC59nH9vXp1MrZXAX+XfiygREKk00XU
CN5aA2uE25461a7MKuc3rBBeMAJo1tX47tfw5FSWlv25lFg5E/NyYJm++r5uxHD9izoBtAMcYUN6
wYXicVc1DdR+pig3CNS1JSAw4g634mHLZozWwWimcDbLixWzZAaKwPlkVY1veRNxaHMfykvOmVp8
nXjlOot+B5HYqp3qHMe5Ko+GatggpudimKSdTMnr5smz9+Ct8WIhO17hD60NQhef3MkEHcLpvy2y
2BjXbcHSzDQZGu9XrMG0/41oG5jsG2ms/JQzV1MOTZJSZBzBcLeYmrQJ84N1eoRw3Lpxctr7obdP
818snxfF5xdAnUPTrfr+fRHyCTp266gbwTo+Md7eBZ2ZekHw9H0Ggqs9ud1LxtK/BO3bsXL9EEEp
w3i6o4SLV41b/z5ztYPPXdNNpzXZVaOX9u32uyLQu9Umicp7X16vGu9Bjgw1ZjbiEQbvDvTAOO37
QsN/cUzDkIpTRfEE/bLbRPuxjssj/0ZIyHSV+I55vtSF5WfX0/0sOY83Lwnhpt5LLkT1zeD9j3Mw
/y2WAxJlBISd+OlcGtc1AU/Ixjl9Rhpitds3eWCw6MoSDKuHO5ZiCCdmD/2cJQjgX0szpDDctQM4
O9oVEjqXyAI528/i7TN+UaxznCXJTZN9PXXHLxhWH0pJ7xpqDUij5SpitVTYJgWRbYYWsXme4VEi
EiBxkniMTAtP85T7WkEZ+M0J3O0e8Rcd0/RZ7dgSg9/uYf4uwy9ydD7AU74y1pdD602BISiplipl
SnEOCAhmVfVAI7ierI2K86uPjE3/MyIjy6qBw2980T+hVlWfvT//4ztscUjO8/vSzon/6x5LN/Io
9fyVOurrzBuUACrejdrmS5FRusgknBn46h8/wJ7vI1M5VxDmz4Ncw5xnnhr8+XgZ9i5a6eHQNh8M
0qUR9hRtx/zQ2GAeEFKbsl31+pmlm2OI3GL0VVZamhrwVTIauBX+VlLA7Z8A5I3HpKHONeBv7Lk0
wKMw5p7UsyY00JnfA29YD4/lY3ge7hE2Vsysv9UBCHUe9DrQUV6khltWNL3jpqorn0Nc41IjIIWj
bTcrslHLPbT1MNyrpr5A6gGeAwSYKTiNQMgFhIVRCuQ7RADGoUCLT8O3nkiMM/jC/c9+TFrhbw+l
1WgBm25OA6E3V+h/204Cn3HVirQ7tPw600kx3p2AGHJ9lQhl1DOTT/STw2DhxYX62Yt6oIFjGj1P
x6kYHSRr+mWb6D9Ph46e8KwS/zdh2B3ERjb3TT3Spo80xSrefxcNKoYEh2QTGVd8UssU/rGTL7ix
h8qTVdy2/OhfKpkqCt1HmC7s7avwSyYa7p5YtcdcHIKBxKSW7EbgpVoapDTHG9HMvosP3c4fvshH
qWNjG6XoNoN8HzG1LruwD1lr74tTs0QmvZt6FCsf7E3EN4yPPNoM0y4VQW4PDKUFfDUkdJjQonPx
XuMZ6wDjYhD96HPRu/0LuKe+rceu1otwnWo29SBfx4brc7vUj/PbLD58CXTgb6virFzk1ZYf3eu6
EB8m2jHan8Z2EDen+YxvKnq762Ar8OjQWjMJideuv4RJeLakOjooQG90RHyD9Mit5DzcMtDUErEA
G667G2xcGXmhf14WVZn74ftSxUXQrGTGx2tpP9y/eQDYyhZ91AWdbjyEdF7ViJ00aDRaiy0q4Pzl
MM5ez+WvM3+lzU4vWgu2JItAq8/2MN0zVPPQQEx6O8lpbiVJdPanllpfWBw08vYOgBZQeTb5l/hK
y4IuPMW68lhHO8CN2/0cfjKd61gJsxzSChzmSnZdy7EJQk8iXY5C/VicfGdXtQMVOvfcWbASBGbB
ezEDmVT1sBxUr6TtVG4t2HFshkC82dRRrRMddEbjCmO7sGWEyLhSbFG88qetnTUaI0RFJXpdzHAo
KajHa0jzyqjruRrLfNjG9SmTDH539nuhck+LIwytBfajJDgHaH66mz9n72vFXzmBkBZKPp5j0+HY
DhZY57Mosf48zDO4e4BqawH1g+MYu4pbOgRGh6YxCupzWS5d+sMeZ0v9u5r8b7dWJl+Sfx1nDuQc
KcvKO+uWXrU1kxvnMlNU+Hwb8WJSivPWwpb6SB1aCrZMojTJlbaHoYi8swC7+Lf6bTNPDOJPpX6y
NflJDVRfDz6292IuET708Kr6g498L4r2NGWJss4B3NbVzKbsxLCu79eKm5EZZE5FTtuSLP3ErXdU
6VM5m2w4AXCtf5r4TV0Zdqa/7YCMbl/7+iSnzRC/XlQvqg/Efx1nZb+8uZUf578aBnaY6x9exfVV
Pl+Yqtw5NK6Dt/gBnS+IBBCO34feUVqd7HWCumUeYuzDIqnmDhNBeXMqHxAmsdWe3XSicsoVYwOe
39bcic6/uIH7CMhmTiVssZ47l7L4BbGmAuu6QvMDe92sgal6kuPZXnX7tN/mRLWWlvLLUvXUtfXy
rmbPbEH7e1BJZTveQGoWt/IkEfIHU+lSJjuXwVdjPRbKgzaTXns/2/hQIFes3Ujlo4PpJ4/AQ9Ho
PFYbnVEN9bE35PEUoDYSEk0qFtX2b+wruM4E2iWQvDQ6KZ0Npgz83/aNhMoJtzFRi/bB8wdVBH6Z
eSgfQD959c1F+2EErwxfKrBUYtVRsKoPvsGbfGOE7xOOLu3DMhq2SSHCgFQXF3h15uyvCq7NdyCg
H+DeabeolKn9Ik9wy0B3wMpQFGWGMVF3BxZ2vnXICp0xAKtApMoQHqZKUts7YfJqqgUH4pun4VBo
rn1dII4nPOChvD86EF71DQFDizylReCqRRgnPL9CGwBgD0f3CybunpTrmWGqaBqa4BmIhORUD67w
ATp//4Jzd1TzytSG6LusCy05sxTvpzDudLi+MByiQwt1jw9LQ8e1Fi2ASYD7Q5Bfrsl5KF1ClZsE
Ol0/2Mjyl93kR7cQDBnuR7ia4Rs9RS7pX7dSGO3+BkIukV8J//M/ks5rWVFtC8NPRJUiitySo4gB
w41lWIIBs6I+fX/Drj57n94rKMKcY47wBygdvHmTZyKDIilH5asc36itMEgEtcddYIzFpyuRHCGB
w4e449g4tUcLJIC6PHy+WpfcF62n25ncOvpC8ll9rSefTZaEYGBAAXuKKwtIvqqJGJo64L7TzXFR
rwE/TAxzFtbm7me1T9rOHySI5M0BrXNHkXHiHa7+Ri5JiXheA8QLuFNXhLWQdwAiUzBZld/MKAPk
ajd4hpqbvbWRFyvHLB1MCLmDVyeXJ/qdya9tYKv4gBihU7DYZyW1bTU5TPh7XxvILwLGQaFB3kOQ
+vjSmw8gkryC/H6HX5IP2hStDCrj34oFa45oMks153ayOM4TUmH4cQHixhdzYwQZvl9WluGLyc5r
BxnK1dxrLvTs5CTXPAtuI1id9kYul7c64yqGshF3N2OTdXpSe8q35J5RVlm1uc02QF1ZGc2AWyaI
hIW1ZW9x+5GOYcDMKugM6B5AorBzXvRmyypo86Ob2s8wGIryjagjywPkz1A+inw6Bkq/65m2zehK
730E0iVQEy1p4OIABiK8Ar4AwnpGGqUxYJrPpEmWKT5g+MwJ8JyZptcMElHsZ5lmG8u3mg7yV5vl
cIwJos901VYnH9PPMhQyGHGbOQ9tu7Gb4JKXzNqTaJuBZpNe2kbq4dIZ0xGxevhXL8Nw6AMGKACJ
AQIE0oK4hOX7ET2yaWVSaPOHtZb51nhJvLO/ztIPMWSGnsQLMStEBw8zeHbwjTO2tmhw5BvG+Pg9
mQQF9Iez4RDZcF57e/TYgAuHG90yc7/HZ3B643C45ff53xazBbAdSizXybJh/97snKDJprMrokjD
iyI+7JCH5WdC75AfBGbCj/I02tx1trg1lRvQQSDUzsm63ClzwsJnOo26CW5CDGDhaNroX5kb7gn7
L6O9AFCA4izfcMdN2ieyDlvmlN2VN0AivNxoivICem6iIMOzh32eVjTMuKqE/4ymdoIO94cP6wDv
ojSi/SB4Rh65NCf4P0oKeGFcjQxfns70bSfTJBHuLbAF0FwCPZpGLzuazmsnkR/iR350X/DcDOfx
/QTilcyNyQp0jfd8SNjYbPyxb6NL+LDZT7y9neCtYyb0UzDCZjYnb54glJdyVXIDdQrygwnbh+sW
EEKS8KCmEVcyT0b/aczzhH5KIs3Tadebznm1JOJRDTdZ9EXwBGAJT9a150malhbfA6to225i54k7
chl8c/fkfafzeZLILeDnpYmLJSdh8fzbCkdrmNXowk1Jvi12ZMS+n34Ya1cmnSFullwqX+IiWUxQ
KOWv3DNQx26U5Elp2hk/+2JAHmW5zSMDEiy/Y/+uV5TLzyaYoIgLmOq2naapy6LQzZw32/DOUZ7Y
89QF1+RySslZacPNSeRpqhYPdspPT6McrByHscQMNjqRdZ8QxmkRWmdM4mg8oQ4uuGt6FiNZrVDD
GMtygvmdATUaC/9k3Sf4Fw/2iNyx7zgy8bWsaU7p9qvmRSHN0Pb8bvL9S9CAhAIOHZf4w9flwKG7
DcLrIoo88v7ooPW2O16AgRUabAUCZfJyhi1SzxgW2ODVeM1fjuHc3EaP+CcEGnhPDM97cviQZmBZ
rsQbtOQh/MBjEE03NNx+mwiBud5uRcbRhV9NEGcXOuX4HsH5xAIEPAEMEg15c26M9ySUbK6r/xH4
LCLMIs/N50QNTE4RPEiohPwuTw7ZrdZMzsqm+M6jaywaJjBLveaQBpqdn3jkKlgzQfxTSYFQbEJI
+Z2B5EQPV/Yi+daqjRLGkTH1iE+A4zG9eX8j9wVliyTn4cki0bxKYsG73xjkm9/9JYY++Oj+hlyD
5ggXQ6LIUSEfGV1MbjNPjFeLCrrgTXk28r1WcKI5y5HdCkg05PG2+/ID+uw0fk54lnvue2uPltFu
KM6j4OoJn0V6wjOVT++V44Lv1TT2JajW3Dkxs+G9e7xKgmclhBqWR2TQNSLqZOhb+e2hgkwNSuzh
xxOVzTNJI25ctCLAQtItFnMC2Q9gnJhxCI5YFNvpJ4OV1TL5GmMe7taDYIUsEO1ynX9ExQlMNhgK
RK7N7pzoJshR8Usv4a3Ij8q/5cyij8wdIjEjyUOQ1eqgIIFQKP9Nxm+Tqv5SBJiN8CUVmHSNFSqp
rOdIh45am8psZ28bQO+jiqlvtIfVe/EqVMXDffhh1HAZo1l7GX9AV2KkE9480dnn3AFdvkeyXdZy
RvIY0MNivXJ7UexTYhp1b/xtzj59SzmMgLwOZCyDSytheHSO+IHTnvPnDPIou/uo9oGdZSAzk1RS
8hmujJ40wwx8PT685fYY8sy2mZwbHOyS3KnzRu8egqiJIYLT2A0V5hDcXRdskuh72QVNoUssiBxu
246f43gQxXwgTAj1cQ/BS8gRlLfSakvvjfKGOM1PXezvkISLEHdac9FyRw/isgyiZHT1m7M2fT6N
rBpbkxXiLOxsdjUowycHlFyuMsNlm2Wk+jcPVypwi3iYcPkSB/h6RluPBSYuClhLAM0HUMeID3QI
S/LEKY3rB8hI+5aUIS8SiXBwuuc03tYTGFAJHJSIXRBwH9AWB2DcHOYgUuUIVdCdVj0B5qOXziL8
IpRbixBy2Jb0BJyxCzzfk2P3wP6SBfRNH67i3lyEmAZI3dFeFpCM2g5JPgh4otzOES/7IZPHROzq
f8gHsvZvk/jbRqRg1y0hrcFRxSqQKop0lohX2CTV95XOfmHis/eucuHEP8T1IXYx4SaSbaT04Ai3
ZOszjSAESiJIKS0nRDJFgBMqJzYYsn4k35QQmRPLzA16wrwkyD/eQW49huYRgoxkGjgqkL3KWtpw
uwCty0rbSEYpEUeSMzkfZJVhjkE8RJDQJ19FqA3BxeA6kSvuDtDdlb/Iy95XqLgJjPWn8COvRyW1
UUbtmbHhuxN+lFebEDn1GXnVDFnOP+yWAZfT8T6JCjVwYPYMzp6sFyIW1/c7cH4vPuFzg6cVmV3y
1mabDF8KC/GKqCYk8YnsDDYyfAAiFihu9oUvi4ylAoz74JKNUWwS/tucJcRJBDo5BiR2EeMlePII
7YIViDoBl4kytDK7AGTgPCLECSOfq5Kf+5+RSw3Eag/4L9b3ApHk7kAngnQHwq5FLcb+8NDlD0q8
AiVvRCxygYVyWSwGvtM/dKFxomTKl3ZwB44ZALWsAYvknr68B3+qVATyUFnCEFxUVSvb2rLj+USK
bczk5t0Zy2FEwv0TYrHC3+WluaXmlo/NfJBxZbqzmYi6XMDfztb80JnRfHMmWLqOzuK9fI9x8HP1
sGF3URtlboL0wMVD+Ih001+SS+McghHyy3k4d8ATd/fufr2r3fLE1vvY05GjKnsG/26F9J7JtOWm
EnNJ3iT2IuTLBSNKCSRdVEz30JMLWIWwXxlREkKjKkWB1BHjAFRFXC58x/KHquyQtMNzPDovr6bv
EgLNp4KggyWBHTUBJoVEfTpmPNGNOIQsft+BiU5uxTidE092r8ImQXPqOSlZBmg0QGpYFrh8SKqP
+HKi95XRnjncFeQsCpe4CXSc+++eco5RA3Em7mnCM16uIhFpIwjo8YFKmtwEdYKbswfu9jFfa31I
R44e2KgL34ZaALFKxjoXq0H/RkDpjxnVxIYyndmm9LvVgRJT05ApkmAaJHcydCY1NUyybiwAwinf
k09wlzoUvoIPhduiBj5a2ZmeA28hB1gBQksuS2h2fEuyIjkejtzlLew+eRx8QYKJlB/KCB7p0zV2
XqvP7ucBUZb95pby9zwXMLtFqsFVgR5EGZrWF8mHPiRZeTHGIhKRC0lpK6mc4kZZ2wQh+XRIcWnq
ySEjR4zMyPABcNDUiKHrRpwhdyePMhbizIvhlPwXM4BamqCGnG3y6O7wnHJSYulOvPvQRCLKXmkP
kDUCPvBUSVckIMmJqoy0XkSCQDcESyBm50AicaIBB5okiukGhRmMBpU1CAYj8nfQrQlAIAoNCW75
g09MESSFM/uY9+BjEBToMQEilqTtFD8oNtz5nLx5TtkynUY0ZHIpHqX26CQP8JqS4UsIJ5huhx+5
49aGtgUfgmKLkpVTk59/2fbcTQuTizljOhCkLtqGoqKUpsF8Pp0SJamhkgv/ATAPjMTZCgKghaw4
c0VLno4FHjS42jZt+GaWuxqNQH1EAR55gEVx8JD1AuAaKppJIUYxxeVyipP0C/IBaLyLCzHQT17R
DYKXOcCQcU6BNmfOhSIVHJFGyIvMV+kIKKUzYhTmkmlNNVD/CRAtl3IDtDWPFyUJ4HYwu7m8VbqS
axTXB+YgczRTKL5szkE5vjNOJPoH26z0mJwLg40UJOB64H57ZMXUW27OqpD5q+h/y2qTrFAejvyJ
IlsPl9ZwaG+kbUdNRH4tbmSA4GEXLZjTXUBDnJmyJPIU+RUeofwghRcrloqWIkyEayWrlGL1V5LO
uSkXNCMwajSpuoRgdTVT7pfoS1XcEKlHzyYXyHMD9Ty/mwE+2oE9nyZums7nDYtCiu/JfuUSwDLz
0VXw3xBFLQ39K+grQrtjGDsCw+a0EaV1V49R253vgP/J22FVzZvc5GY8QV7fwBtfTWo0BVQEgmQo
8/5WqJTt0hlEvoKDpisWSfTFZBbR6QkKQWg8VxzNOfHZhKIIwTqSPhhZAwdhh59MoPfr9u9fUqrI
8SZhQRxnOPNm//t2UpBJHSv5MJ0eNsFjTUQgdjYxq/wMhDEpwq8URyPavnIVnOx0z56EIbT6eyIf
ImfkYoAlJoVHZ6DzM+xk6YjBT5Y0QigKMCcJxrwcDm9SAskbENhC+SMtLHqnLa7jnUq7S3p3cqYz
ZBqQRNhVgyxD2n4lnP5Mrl92neS+J08SRtosGeUZZ8D+Ty5OMiF5Y2kk04YlFSGd+NWuhBF5AymR
SIb6ZDwSG2t/S2otN0zKWspTciNhpXQtlieRln6vNLIlGAsY5H9QpufrkwOIEwSMPXm7bJNt5cL+
/5EGX7en/8orkhN5FwNvgROfR84qSjzh/UptzBnQoDKS3OsXiVnQ//MvIrP0K8lUB5LQ0yrH0kBv
8wDgrpFq2aSP5JwIeAQbej46ob5IjeDK7eqL2wmPBZTQ/+fO+1UTI4a1R3+a5jifgxnGx7tMb2S2
fDBYGasLISgu8X7/pX7ctPbsf954JymZ0EhN92NqZsqPgnSWL+oYzHYH0gXVN7C4/992pibZafql
cUbnCsasVOe/xcO5UfxeUkEqEAmZgAYdPV108kmeZv/zUwmjzdl5IrkmakMzyOykbdLS5hbgdsuB
bTB+DmQdyyLMJP/keY6py1v0sSZSFpHd0kkl24OHzCTjMn33c3jmfEDWs3TLX9hNSRUmG2aDVehq
4WyfWIcYFFwaOa4k8ZJH4QmGD+MQJNl4S9lBTnmhRaH0a3JoqWQoiUnB7IzXsX49E0YLhxXHshHj
4ARKotzn1Ad9A12Gz8+K1gASIXvHh2UpHWRfo76XwYCc47Iy+ePhFgZD949k8nd2k89R5bC9zr/V
hYOslQMc5OUxk9NBfJEFkk5Tm0uSylMvzOeK5Jelbf9KKSmhwgsF1z7j/+mTkmGRalMqyjfIVAM5
U/foyf5fuwriidQLdPBJm2S3ZXdKAH1W+wVaQbzsgiUnad0+A9cPBoNPGCCPP5CroKmKojMzl/tK
zunNdkttxL1DnsQW0paYOnJu8irMHnGmIQsjPfS1CEsYrkZsbwuMUGSVSXyRnSsET3kk/EE7x95L
wUBFjgEvrhO/unt4S6jS5TeJgLSTeGQsV/ez2h+cGu1S1VXPyLq4L9h/h0jduS+6Qm3vhEl0HdzO
1h4LVqSkPvBPvObB6Z79hwZcFVVpLjFtWoDzDSXG3Ba6iHsNxpReVEL+EBVM8tW73WYFQAGe7Wbv
5WVw+ZrPIaL6fezh45vTSff5JW+4imd4h3i5Hd7y41IbvrYfV0l0D7GUXpPsuGUpmQZdbdtwm20X
7cIQsHL4me44H4NmiFv7HpE3kKQxzt2aYdaas2C0u70ivzA05mhMRUWwGOr4nn29Mied9mdfD4la
JWuHe+djLuWXgwPG0tZ3eZ51wQXT1jQ83fvYzB/dm3VNAW36BYhNz9DBprysj9tw78ExV6dfdOmy
V2U3UcmZ6qGSnaByI4UCoLn3XJin3gOCwMl/OE/osnEdP2MlE6ig+4SG8bJU/NLFnLbtPZwHKrfx
PSj6mN0DcVXdjw2bP5D6Q41uYMwnAMUBBJs4ODLNhUVxAZESXvxuencvjjbcQdhiP+NsW8VfRzOv
06uNs3vYTffL2n07tXuX0qZd20dxYbE7rupeY1xxN2c7W2RNQ1JTKqtGfFtKJkpiGYNLAWUYAEou
EUncj2g8C4Cy5o8SUreEwCpBk02ATJmAB95r1v7mYpHLtqzKRpadUlYEsyS5R70Z2S401ID6vcF0
0AtHA4W9E6MM0NNCHW2jGJQNI3rZs87Rby/VeO+X0QenJoleR0Cqv5Nr2CaOSzRj5jksgag+/dOY
jYDR6TPaXmgtC+wQ41KCBF0Rtpk0DyGY4RgFpQqUkzS4YXGS6knc5GzrQhBCdAY/8yl0X/pVvIwB
LVDQ8ovEwH0IefFwge7K3Tx1YcyjTf6G7An5TOS7Q20uSfOGHUrX9TNQEIUjNyPZQiSX21BRzF4A
TO6T47hIhQ21dzCUcRpQndCPR04EVaPGB8WW77To6Qh6oWgZliPNu0DWRleOMngfalGVv4j0VPOU
beHZZU7vQogeYt8jZbVL9BLDCDk2uQu0sM60eHQwMx3IA5hxivbYkbdGwIbGkMQpshySZam0Tmi5
fGiDQsz0VLxIH6DyuKhboEGM7PKo0DhnQTb4R7UP0xLsSKT6L6/rd1zDQ5TROvNNamUsnGgGupfs
mmrRNRVoMUDjTOLiluxL5i/kOuKvQ4QlzFNv+HgY8xm/dIqPpH+AJek9dZ3u4L+22oTeKV2txYoo
/p3dwIyCypAbBPtvUODrJERIyFUA3chVQc3xZPNm8oYHTmYrNqMINJKtiPY7lpWj42iBhgFaY12v
AJ+FD1DvizEEUHc0y0RViHMlrDAyPc5Vn85DcsykX8WK67X6uQxtQRXS/XtM9SEoEzSRRqgixgBC
RJwzR2QTEaCQvzOe6INocOUhwoYO2vjccn1UghylB3rr6HAJLxwaDfqC7IT4zCOhjcuLsSlYx3jD
NZiXyOaRBkQFdLqKPkCc0Ouj8y+qdl9XnK7YvziuwJDA3Qvkr13HAkdWTULB9HIIWs7r76iZjzHW
yLMPBgLhw+piSohrQrsPbw8FkqFKx/pAz+4DyVSzKOiQ+C9tXqOLcwfyB+FnUjB4B60IfJ/eKXjz
JzAjQNGSxzIQYfDzAZgPP5LRfw3bFqEfmref/3TCZqxMMGrdMKgRqN4VuUlmYSkmaBfA+9h7TRli
3kaIcCJZskKCEKAHyt6IqRtONy6CfR6/TWB5A6GlqzOw1Mf0nLXjHQz3Ou8sL8MrDAizCTOIXu6s
a1Nw7CASQfgAnP2wQpTu+wpybOKQCeTWDVpRZRH3e8ilZl+6AcxUbKF1AXp7B/qL6h6taoCBgqqS
f9PRII5/retAnq8Y+HrPBGUdRJrS289AD5hTfEMyv0Nd+kwmGFCZK4yIi6+5nz3QgODlzoPuti36
Hwc0F+GRI5XEh7IMi0sbgzeLebMVVDKn7AUok9I1GiG7RdQkDj3sF7rRDfCBoMNT6B/H0Y0W0h2l
lA7nGC6WtPfdN1uWy30E8hd9WkJBFOGUK87jF8IYgFCA0NX0HQ5Aaw5PfRQhRu0VUU21lLXqtDD5
6AQL9++N73YfHByoB/5RycHJfsT14OYCfyJyo8yGqGO0WwnstYYVK9b0Jdroc95eBOzAnXuPWLSq
DlYwhaGAThDMABf2VonFImoszMKwJyZOa4NPKPbSGLoFyAlN0S5wkDgLOtl7dpgYI5qUZderlq11
C0H3R6BMEwA65vkN3I67R0GLAx2MNSC/naeLbyL1REnySnILNlKYMFRAVFNr4X0eg+b0IXUSYmiN
DPJoFzcQmft2wHpe4kcs4oUyGpYfBJFszxG4QqOXTrlImTCFZ3p9DPItgG1T8e59rOEIp0UfKFgG
S/BDG48zM6jSLsMRUg+8gApcbjXg9PQp+8WQfJNDiUBBpIEbT9/tRSmfkASOj/NadOjwl9CDKgIx
ldHm7F83WnRYG1ttqrm9rnui9bdA0fDbv60JelWu8YYK+eAuB+h/jK9bTuo6MMJm3vVfzAnwDKMy
prFBl2bJCGtHJXJY4nEeHKk12fh4qYtdMgU2h2unR2utIgvdXKjIEJ0VBBOAMiRR4FLAfKU/4DNk
q5tUXmVI2XPz3g4phb98W++tcAQMuz2iDUW4E6dAy/F2VsNVcQcUsjcCu6NFRlv52jWxl4DiiPzI
G64GXGAy846LmDQ3eZ/cuCX6lM6CVY/OABcwGqS4x4GFwLbnUnVCY3sKeI1xGk1STMkgrTKujrg4
BRmjClvDTgLE7Exn37J0BmKjtvUaX0jsRUUIkTxOUowV/cZHSv7gxkymFeAoDZANsKGefrZs2iea
DviSWC8wpwvoikigTq6cU1ClRW4DBqdd0aaExwjrAPxIAqQDcJLgY46GqaK8idq9NMoYxmONhfhV
FzxIB+JMxYY4ey1APkF7pYGDvjjiD4sHwsVZPCROxTgTsG1gTvQa46ennd3XzoXiV7rtVQvxkc8L
a4Hv6vn27uOd2JjDCG6Dg74N1b/7AP/dE1Ta0HB5uw95yEBdtggiS9mVp+EoYsbAlDdoW9KFBgw2
H1Z0WDiJcEY4pitSHJwkMBqkNSO6ReB5o2cidD7yApoTbRrSOlM17h5C7ZD6+lDGsXuBo0HGgWaB
w+4kMX1mz+SaHNMa5tAJEq7K5jVgaNdN581AFBu2NwomEOYRHVaRtsNaI3ikizC5MilFUYGJMdEH
/FIVqYObGqPS1u3JLtJHHIeZAkLca4+kniez/X2UH7gGB0ezhZUY3fOJChnWZ7TB+BBlCRiEyvqz
hBfpLnBzRaYC1jHB8e6hEwAnrANRZzcvcZCoks5MGoOQUF2oeyi0ouE4RHnF5pfXaOw2lo8UzJlG
twtbGvg3B06ETgAw0Z95xmDnvcK1QciD4vzwMe47eF/GDmV4/UPv5dMTy6Yqq+RwIyuChNQ/pa9o
0df9t9hJ1Mk+bQ3ugLgLhxiB1isk+DuyamSkLB58KXbh395etVwS9Fxs5oXvXm33lu8Qdwgy1Vaw
BiWo63LUgUljyC4h53QVpJCL3gYVNBg14uiLZhNCNBwQqSYKAAdHEW0Z8MBxPdYRM1G30KOEeOxf
k5f/HehJhw37otu/s/aCO34uL+wBaLMow3395kRsZ75oGaNnqm3RSesiD3YgoWmxSPh7eICX98KD
4vCXThlD4jNCkYFllnPs4n11mrzNVMRXD6TdnKttF8OawGVM7iFN4r/9Li0XwN1itInRSwEDv81o
lfsCNVFg6zsfonzQnChgrq2rd0OQE7a54oxEnaYBWP0w5h3a6eptrlhzSFBLEYVyK5IbtJu3ggCH
ne7xfyjZIXA3OXHZLw5mkco6TmHkSE+JYVLK4UOc1NwhGhLdMZawECM4JU1GIW+C1GLOEoUaJOoZ
ItO+yO6V3UAYzYH3nQqBg0DGrcDAiV+kqOXTVVnbb/nXP1gZNLqI63WYAcxiqEMHKdaSJpppgh81
hrU17Lqw1MHKiXLMjVau6Or8fYF6Ep00zzARCcCjROJXf/2yqFBtyHw26VFvEUOCg1S+3hFuvGDE
OkJni1zoaqPtax3NPwU8PZqz1h+qhKbYiO8szVwfrEGHjIFDt8cS9wnjiW5BbL+ZtbsLFuvPqOp/
rUP87RVelRRJDJBtiiJx3vQ6sDknT/eALLjigau/Od9tNaLkhk9S9/We3iONE/8SaNxKr4G0ENpy
CAko4jbktn16Zk6R0IDH2TIgHcSYBqb5FTI+mQYjymBVeEK/XN1zxfxrDvRBSj/bY3YQ8nkDFnBE
RwP/li8hWLH0gVqb76+tMQtrWu+BkdBTmR9RamgRpADY37NH/J2yFlb8wySlMau8I/OHc48vGFAW
voiw/dQSfPXvG5M0ri689udMuvnuouPV8gmX+eoPj4MRMpWOSG6fvQaSOH9XbCvZU9AluUZxYASv
y+qRnGnywkym4GJ2OAm3esgGALCFXdCeqH/PAYwVnDC6rbCJfGx8p5q65x/Iolsi1AjNOvvuQ+FT
cE0yOLZpnwOqB8qA0XpM852hDhIqTOd+qQ9gR1wS7j1uLP8svHKG1OUEyyBhR9gUUtYhgdeAW6+r
0yrEW5oJBOoSRHFp8DN2XBLRfSNdNf09P4/7B2o84LiBFQrcYuF9JCdmPFOwtEZScK7SIyg9EmKQ
emfoGGwxvpUyOJlDbb9a82S1WshgJQIs5KDwX/XwKiGouldvjzZqBdf2QBT6GzCXGr3Nvz82d8rr
BwNE60lZAB9K17bFCERGUznVJwXyhhY6ah3UVCncZDgrFLqk9Yq5gouK3gjrXVZ5n6skS+eKaKqY
oxE0CiQoD4x7ztZoBCNUWDUoDPhNjnXRGpyvmGgp5PHeYDB4mX1ZfiW6ltZ6vf6kBodgN+7Hpow5
JCKQCHxtdz4K0BTWb1YRo9aMSTRxHOV7kmcGLdxzTwsW9iVqDF+I8Bgcwnw8qCc3v0SRybr47JJL
9GCGBI+E5taoM9pvMchBTAGDbzkjDCabZmt+R/KjdOegB7e8Bkr3k92fgTki03BCKmYOPIgeJA1O
ZAZfwAjwYnsAg6HE26HaI2MaA7w+h9oXGjUII7o3xDL0VnRuwM6cHwPRmah31pSOPDdsf+Cp6s4s
HrzNYIWQEPqgKpqEZFKkSEyu0HpFxQoqmVWNFQfnyW27h3cZm1GewtcrklcEZyv89s7Ti9MI0G+g
rclIpKcPOoHS42iEHBGqeFX/kRahw2xY2i65d/HgcXekUydnj80YTbiF2So80RLkbMPMoXSokqmT
7nkHkNKXFOIkHoW4sqML8ASMTGsR9crlOe/uAwj82HU0BOAfvYHTtB3OxduL9iakSMThX4tE9Fw+
6PoEbRQfsRfnpXhQW+RTL0r4pq/SfFOhuc3D/E1xtu5AdLFegFKIK7zUx33xgx/3gRidGEuEbNUG
ueY51Qvey2qt0VzdojlTGcOqthvn3slY0urANwJq/rWGz2MdimRx2jy/we0WfL5Bsdx/3NYlqbGZ
gPuNluYupsPEoxTiDZSUip7bw4C3iXJHxHeQ2CX5vZ3S0ynlm6XOCOxqawxgyjGizGTBHe3HTU12
PaSEhU1Agz6k7DgVA133KFG6zBaz7pxmBpyMj269cSi+OfwPmkvn7TThy731ZVF5l26KCPjRSGCX
nKboLra7iaZFr1fUak5eundHNeS+C1RSMHzEaA6d7ObF1GtIMP26YzfI1Tu2rlocvNVudD35i2XX
oB3TRijjFb1mJ1I/WnyMhm6kzPBTvAqlNPLHfaLdyfzODi+nDq50JCetoFrd0bxDc0XtGS/A6W+O
GA6ohvsG4SRivUCbeMUmPRFV5jUdyjoU5si9WXY03Q64Czat2sYcfnlaNp0WxlPmJ2Dy7Y1VOren
8P13GELXG5+SxQS+TXpLKrsbQWaeV10TYApACtAc4sgrNETBI48R96ZnCFaVhh5Y+cPFISGHPS8Y
rTs9M21FIkx2TVFDbsHz7S6cO/I4wNXoF9rNrZI06cIZtnBrmX0QPBF+QOYLJS6mA1wc0QufLP+F
pRdicN6WLlLW0WEHK5G40R4ogTvjJzAiYEVoMXL2x9HbZS1zfIRUSr4W750zupIJhLO0AnLGjGlV
CNR1yA0btC2N4lUT2bRnoBni5kptYTB9wch4dUwAn1yRneTrtKRHt/CVg+KgtqQwhOKkCrxi3gnf
wUFSOjJKOn3YnzRYPXZ9tuk4c6wJ9g29TvAofZkBTQ7qb6ghwMNF1+w97V3QHTaITUHB8cS44hQy
8JhWI/hRDIsE2yJmt6X/ksb7Q9BzYN/ebte/9sHrzO6TPbN86lo6bp0xQLkcHGg4pqqlo90wVbui
9GFedkLaAyMvWsBQzJzG5ExHuRxeh5fCOjTsy/xg89iHD7xdaT/p4ftpX7XlF1VHXPXQfixNHcQ/
E+cnAZyJw6NXBfvlPV5M0dHJihpXDNPIT/kH9HJIO3xQjR65ht7Jw9lzSI4W5ddk0HIv7SuAA3xM
cNOIDlZ3hgaYV4x2/eMA5rbfRSBdRejl4d/tpXRk9+MD3eND/05Cku97DCXapcUNYzoTKBeHSYfR
g4r7gfK5i19hK0EpqFwpf+VWGetJN+Y/T5NT1BGjWq/s7QdfXMBoAb/MM6R5hByuzHft/YCxxjU4
IoAHV/NlffNycI0XBADywv7eR03F/44XCHsAqaIpio1zMVPdS75fMvo5OappeN9tg7ZnCaVFCYYX
FK6/SWv5yDSfJ11mPKHnREfWjiZmJ1kkGzUSPcrFHwN7Ft6WLuS6yClv7Tqaob/MZm3RTACnbLbY
RvwNhA5Qnk9pjd/OBsCniOkrbijLwj4HsC+sLQmZ2x3SgIWCFgwpJ7mGKqXpsbhF77cHIdd9gkat
V2XyWZV/wPooVJFR6APpZhPX0XnCGPlGiilYYkGcsYxmGp0Mm8YifQowfJ3e6eWwgRjsU0kU7oH+
MPMCNDM4KepQWjTMyCFhEsGp5MaPadeBPMnWte99CrisVyB8MuT50XM+9MVElmc8Kb0GFn8U0cBU
CdIQ2PogEkvsR8RzmqZxQYpPgB0Wvfkp/QBsYVLL2PYxo/Xlkov9oF8a+nfbJp0vphtguqVV/J19
U8WF/t9JOHBofp1yLCicY/5EMfFKgkDm0CeU4VBeuZrb2rLVUSXoP+OOO1YBVNDE6vhlKJKzZfzt
w79kagSdekmyD/Wkpozv0M9h1ukY4W50W37i9g83p7EYGgShwoU/D26QMfGWQfGHinAk0458Z89a
0GBJhIyMK3nep/XT2gUNjmWgu1ermY+lZ/Ga1WBWgxrcJnScDDorshQtOkjYtNCi+OLeynEOWeuC
4SiuNtjbnBuMat8edEfaePB1bJGtZVFTeG1Uj6bBWyKLQMw3/Ad+SCHQe/qU0FhvayPWR9JNAzqr
OQWczRYzXj2nMfga8Hkm30R8YqQ53lwrMAe/pM4ZUvvAExiZpCj9Fx2zLfr+bSBsn/jRewatMQZK
KTwEZio34dhu1QnIyoLmXinZhlbTN0bx5yJ6N5w1ftc/DRbRc/ika5BuSOKn0oxBly6cC5AGYiNO
Ant0hBAvx9Sc0a6O3aPYqJVtpkBaTn87xo7vbtNO0nh0qHisX+eUtEcxTETNDaQtMLHBTP6pT2ka
IzxUI8mEkPdZfPhuG3Iz3b+Pr3/Sq5/cUVxro8kgzFizsynib1Z4OsY0QZviBN51n0iD5wm07ceI
y0EdBwQyps0xRTE10hdDFBwr3yteoZ69M3wuPdSsSIAxYKGlc3mQIB+80h7RVECQk3J6fEg6GzEA
RrORmnC/os470ySOkM6y2wl6cf1dZkTdv0cA9X9Jrob/jY18YxWiczpvo4xH859UFhVLCytF6iQa
B2JWhwOOjir+mVF3dgUQdh4XdAZTZPZxAETMGx7yBndJfu01uoxoBWAhKk4g0m2akxgyzerwbJfG
WnR/z3OEnGY1Dt7QgjwEYHFNFf185NNoPalIB5aMkHNGphquMs/kGyGpCw2Awe1v4vmQ7uRJRDa6
dCw7fwiB5hfE6UlAKtoXXxhpAC5uADiOPxdkg6C4hq5OMbpDpm+9zzVaVvoAxH3UYFz7EK8FFsLC
O86OBLH8md1G0n3R3fOg6o3oxvSLsAWxmMnwDEmOjvlsZccZpiB9eNq0aos2NhP8tPWGVI8VBv04
h3wRiS2HLImxqLCu0YLCCVWoIy2azxRnLSR6ZeZXO+VM3Rb+ZXZPdtkhQcwgFLgd4DIHqYHDm/t5
iC79Ro7uE3Ut2bUBrg4pgWM3UEmvQA8jJw3Z7AxXHU0yYnBJjZV2fCP/sGeEvkcrFCxM42IVW7VH
wNytWn2SrpznQhJOol+O2qAvLgCxwP/D/iU7+ipmGz7HWMwX4CCD/0+UDbnOm7DAwBPkKiuWpA4y
BPZRd3xFk/sNSOXmQ6lEHic7iqrBBZgPguQxbnAqiO4UaF0Qr7g0YJuU3jCpOiAmWuQtNFelrohP
5OIq3HQ2HfAde3X15pxqfQH3rei09ZEHpnPKLQY6giQf0zhCLPk+jajFHFAuEy1EqDvjLwoUrJ7H
6o2tAm2BgcwBJNcE2osiyfweaiTTE0BDMQUxRE2AUcB2W32FS0aFDZAhxgKUiAcHoKAohnOeIWlO
cVlAlLlOFlSa1P5Naw8ALVL6T+yr60CdWEXfCGWqcDk4j7/vlcV4+bsldOc1sFC7r23ozik5nDj7
cHmBqYQAVQTKm1R4V1GGEO0pZ2D6LR/BK6XxMGzruOTQD71mO6zOLiIm0MJM7jX7ZE0oIKUFuZ9t
yIZ7wI3jiDsj2kohg0oqiCdoxVkNcBYoyc0Et/syqH6Z96G+xgN6T9/dMWu7tNqrRwosjJVEzh3c
t8hOi/vJbSM9RsWiSKadgJMVakNv3xisn67uNPqd+JN++rXbDBfphNHbDtUiRDIi+lrHyYmCxHtP
iHxF0lYDKPlBO5yg9kiFv8eRd85fry+n2keImzA+o3xHuMB8cZZPVJpUvduqg43WDFFD0rYjbnhM
UO+aWSWXiXwNaRIoGhM1YDiJWnF0W91BRq9ag4k2RRtlDYhnbXBY91WwdIBQfRoO8X5VXj1UWZgw
vNDpHKLuDMQOtGa/6TU2Jcnxaueh62k+KdFFtgN/W2RTOn2tj9BEdA3PdFw/s5IIhSRqRs9izVZN
r96VJBrVj49Dg0d6cMR5hMbffqd/8GgFgauAuZk2u2Y90JaiDFJi+XxjdaJhhTwkEt8+ObalTBUS
LVzk4sWYfmyvKYgL2MvZ+cMeONmfcc2kgvmLlKgtYBA0kqNy/Q3eGAHH7w22EDexbZihB+LJISGd
qxYTnJqNf++XD/8aPoboNaog3rLX6siASTMvk2NTHJZxXnArOhjyqx276e1Qx+n0O6B34vP6RV8M
Sd6eitbzNXmkB5+Jt4MdSE9Md7EQv2dna5eowbenYny9/q4Of3uXmSnusLRnfG1mDB40/16FaaCP
7PH0yOtZrR6Pl6bTCmmW+W5+f5v/aDqvLVXRLQo/kWMAEuSWKJgxlNsbhqFETCAm4OnPt6rHOd1n
d3dpKekPa64ZaPkAiqkkNwH5XFgFCY/7LGSpBbr998Vb/GAEgG8gBIk1AM9IYGxPqjXvpGK3JlhK
jy8D+qFY785APiBc05RCdMZMka+opSumCf6C+tLB+Q6vFsYV9+SE9Qc0FexfC1nKMa2P6GZhp3IO
dl9ftj/4iBMmhvO/MFnsyfuYrdhh4VWCxKjaX47CMuZOAdfHvF0i/cA/kWr2pq+fzlg7AyPRfFhr
NGLnz5GKcFNWpnLS20IUQk/AutdjVxvfveu8nNBlIH+L5rI1aOC7N8c01pcg6EN7TSDxCIe/pJyo
Yv8qcru/ztRpwsOcs6b2GXusRUwRGJcdW8/ocyp0E/qfYYa7zCW2/pZ8xHcj2RbrM3t/oSP4Xso3
Ggo+NdmvlFxvsIV/5jQfpREXkVUKg2iQcd1wqwFn3f+GhPDQ2+GWD5/wu+4+x++ozNjhxzfn773p
fLZCOqOBun1Dqvskp34T/FNXGLYt3tC5EY8cXzQuAADAOA4YzjZTxjdjfcRDZfRIAP6zliaHHjvX
2XX+6VuJ2AJdcUX8FSNeoZ+12HpfRl/G2mWZbdgPATmyyXHeHHi507+EvrO+cie7oHvCeT/RMAEq
J04SsvYTI3jdZei2BD0z5dEee/BhuLjRF9EIoS93SmSghTE5LuL7cDX38H36d+/ff4p1E+Tu5+cK
9QIYFyZGM/38iGNvDVTtfpdXZUhsR1vFp3XBlNcNO3TcyP8lth40E/8pXDWZg//BvrgfwB9p4+FO
/92qFLIp+8jgenjbvPQAZDzwItSLL7/e4ljLJN7nTxJp8dO5vnx+SFguwb4G9iTYoK4wCq1ePunE
1eIxfvTwpx5/sM6F9kSzeWoQy4tYKpe+LUnIz7tP3i/+oNAv3ttunvS0uDR8+x3W1cxuAtgYejFg
vbjS9G6xn/HUdNIUA37+wWqgGhkmRoPW4KSMrbdbn/zmCAx529oTvGNYz5HWiXVAilr1hH1Hb/OG
EwB3iGpgQNlFpfE4atCuvAtZkdy2gBUQUcKJvno+BqJsxWT1HXah2xmDG47AVZ/Jy0q6LZU7zzvR
bSo22RmpTmMB4AFOE5oqDOTrP/pWv4/lZ1fRBsFRxTGHFm0O1xp3N/byG5ikugPuaszGMx27mIlx
jq2l7dvStRFiyXX1JIWdDiOO/Wvcvt7/eIGF64qBNPNLje+RV5RDA3U1cAhflm0YReadIkJ1FciO
tWsgc0HstHzyild2HcLVTQn987gvZGWb3ZhQX4ONH0CU+zadL2MJB1qKh8pTOyPuRMZzdvI73SEB
0Nwp8+u9IJSCvL5imweDfGgINFU7vqaTdzllR2WrnpHGKaOR4UdjSvcNSJFXsmwjenXkCxTQq2iV
pbFNqSNhVVrjUy2Sy3tCHXXy3z2XvQP7Kt5LWB8zGqSZq9uuAcwJx5GP1pg1OBDSngBzocmSl3rz
wWV1qr6n36HqQ2N7wV+cFjeJE2xCeBbym8fhAc/jPkQnh3fjK0jprobsaIjtAqTNMGDiM1LsCyc4
2L1j4F5wZLa9HKg9b3EHOceY/nzbfpdcF3z2gPoZ9CfvfcTHlIynyr8cgdhSaF5qTKrUq+qzs8T6
T7NcbFsV1ErG4E6kOiJdiP8r8qY06FLEuuWbb4o9IVCk96RzBcFFcxHJPo5NzE/5Fo4VYIUouQWb
X6TIa2rt55FAKhBZy4GF3s7TEedpyYHgepgWPuYcc7bf2oh9byl4on/ujk+k6TbeTTQQxovu1u0y
YovaqD6EcdVwn91+9+t0X7jdOoXqGsb0dlmcTn2F3jbbh9/HdfHoLrUdVOcM+ezo6isLQI2Fsr9E
JryMk6vGNbS2bbH4rDRNaMzAY7b277PKDB8k4ZQAY90Ta6WuqnH9dF7jMj7P7N/sHxBuP4VWT1oT
DVgUr33M2WiQlAGdIXbEIFk5ukb+maDGDFA5Rs+h6hfeNT5vpJ0LfxEroPPouDyL1sAertzlHcgO
nvuyIJ8El4sXn1z4tHYFbdEEc+iNrxicx82upO8L/gXN8eL809aG20NRmc1LOFFA4SrGO50+nJlI
fB+BYFFww4/GTwvr0LKfhcy8fCA0Ke3Yw5jtih5wYqF8yUk+AjdHfTIt9x2Je0CtD0QKafW6ZqMM
VAbvaWmPIA4iwhF17MWZp07/ww6NKYwCJGB8KMc1Qxh32aUeqKNHIP/xnes/Cqg3mrkFGAzqDp4J
dDseyjNErciYBU11hE6a0Ssqfiic4t6GfvcfyaJl7degmoEc0BWfvWMlzFfphu8CRfzOAKjYjlJF
SQWFF2iWNH7hzGsAND1kK0/eFIZz2MdC2yMKbF6jm+BYMFkUN+Lb4sSZYCqTjI24cg4YHMXptkbD
urImnJQNtVefyYjdPyUWYYVgnIUGJI5IdhD3V1AOK8YNnEoefCoDIs0gQXLkLMIwcPBra8OaSFwi
2YlX6XkWHc0CPkMWd7B8d5opfoIMDSzkdion2pkQS39ySYmjs9SdnKSqJdsjaafXtA+wtSXNe1Lt
JfkQ+D2fW/8oSj//MJ1hIaf5wgTCF8cvsVyAtgZssiY4lJCQ3izdkDLOw4MxLuwl+hoYDwlF7Zj6
GNzB6Z0j+aEJ5Bz+3Tjx0dPTEKGyZwNR7AyOZv/idf6ZY/6cQYsbvb74YPB4wzjBIncAMD7F8tzN
5tDKwfTI/5a1LJH8RS4esyRYYW8NdZuOAMxEuKudySM2BuqiSNrFN3yAdQEnR+2QQo38OWqEwN53
36HMxwxFYMZjC4L1uDn2QoPjce+Todhict+RCaHFjGtAGUo3gnAhOC5qYGHtbQEI+O8yTlX/bYRA
AKqOoPm9Y/Jo7lg89HySE7UBHYUSRw1u0D26FNEHRmcVfrTA1COdTmgeAOpT41en/lvzQfQfFzfD
zHWZAs8QaNSLOxff/Kk2+foBaXr+ID2IICVyg34LVsQ0SJFbAunccWp2VSwmb8H7oF5DZWFnrr1K
B6e+HT6G3fBGvoDfAhNTZBhON/xg+54jzfDS+ZPHbpmxdyxXz+Cd+c0ahLNLgUrazMNtgLY1eh86
VI7TWCDsh0eeQhERwJ0658QMihsNLANUbcEGBaA1xrU8qcevsFxyeqDkxIG5zZC7N4Csgg8EIMaS
dcSR3aqB60NHnJfmnJarLhldzJYzNUz7JmAZUOvxvvraKBVqvw47Ia1OFjwKQxC+vx1xvmSPbyV0
Uxc6iojbL4XsvX8ZdkbAt7ehBqGlYv9DpsI/Iy5XyLEjiCu7dPiKm8lt3R1TlUWvuLMVp0vKoi/s
yZ2R3Psm1e4/yNgDWHL3frN/eHn4owU1zfluaI8QVocH4VRzsb3aj8W0WFwNRCq7mvfmHzdbGHFH
OO2xIMYrHhJY/4T3jbq/n1HlmgEdmjKhozTgBi/pBCJYKNzmB2WNCBAxoXCyngP9gSNapj4cS5TH
IuA7ngZvnseQcgcPfqBk5Q51/8NNr0fn2SdsIvuX9tSv1gts2u4DZVb8tNPvDKcJmKdcQZrNE4B+
JVgSRw5U2Nu00z+mqHhgPWBKNABdSOSkQauMabHBw+8BmN9/URsRzQHuDS5GcwCiJRpExiGuKHhK
eDHmf0ts7tDBkf2Lvh9Zuw/jl7Xm2wd7IR26bx9PvwBzsYghpduFswBWMMgXtVE7FStaEsIRuqMO
NxNI9MIU4kk5IeVP+e9mpo9wLZzkP81s1tnYs/v2trBiO7ZWF5IyORCcJwIyUYFWpuSsJeUaLVse
5JhFkfxsJnTJeFQh2lOxQZes+1CpWLYpNPMB/kosBISuQMWn0fkKaPoMz4RBibKABjYmqaruY2zB
LAX48JkzExoqexTwQMOONWhoZDeyw2JGua3aSbnlljeIIao9vtAuxL8F3q4rlVaBWJSJ3chjfo9N
KJEmWqwXlxw51BymXf9wXVpeRTgdOJsSHq6yRxFh6nem7OrMnQNDskwQpSt38RxrTu3SZOrQJ5SG
wwcxHIwqTORoy1BWD811i2TPKwIIjwmzE528boNKB3uF0TnKjxmsdFpcsma+e/wGrtyWC58fo0to
nMtOoI1ee2aCLSRZ8td+SdMiARvTTHamBmRB2a68WaVpaQilUkS0eHWIC9D0us6PXOEvG6N9tX77
bHup/Rqn2J4W3IoP8gf5i8nWXGrJ7ef1Tw59DmwGt4A39DZ/2hb0M7TkvuwfNNqkiHkBqnthnoDM
SrcHGM0x4kf0jG7eA1YA/obEF+ztfjbWZ2x9ueNAPAfgZCIu4dE+wprU1wIRWe5OfyPKVhDgpHsN
qLLKhXncYUDLYYz1CL4hPI3Jbt2N6FqD0T9H1UGHn/mAdGMktxFD2jsFkAjt5P7nDVxTwb7xRLnv
leTMYkvfkK43YDsFGH4c5xHbKXvx/cnRlHaxK+xOeD9A330C+g8+yq4fAqvk4LSD1INUF8veygwt
GHo1DEuxRL/Bk7psYFCC2bKjxZAQQlYLF/P2FRCMuPRThEPcFP0vfH/KN3t3mT2WZ5y2f84EpcCE
FHL/O8F0FI9k8A6koRCzIAmu8gkiYQal2AWoE8rE15cXFNdCj2v/Y2R1ozwgLrhzwNDEO0A/eGJf
9UPDLwsUZ6ZOOsyDT0St2dyYdqLy16JoG3bW55f7JsUWZhDMB+wexpcfAH32JdmYDIKWxRmpxFpH
UYQBjlDhWckJUX0wWbRX1Cw8OWDUX58dUO9IgvuMSOfJlfStK40BTBTnQAdH6HQzrjYzE60QPczG
0BtOpAcSGAJ97R6BL+JK9lmfhyV6KNhVizSsmQwQu6NixcaMF/cayWMZlDUCauqfV9+xljpEqjeA
XnwJO7/dBMtjXIApjbZs5fB5gwZNogtSFO4brjjFiqByIILrlMiy/iPEBrGvwXRmevNxVe6/k/RI
3NLFxcgVuaPYg+KyUA1JS4yyvr7VQYWgz8LoFP2AWFzVQnCdPhJ12Nt+iVZGwoU+qLPO+pL7ZwwV
tPs4DBJrDuUEL0gxRTcTsTHsQHUWpgcVFJr+x6BmE/1gN6xioR2faSHJgaF3CHfZ5uF0gbbcYkko
O7+DjQHoQvzqp0HNBMmlGl3GNU8f1rhwaaksccI2hthTi0E11wBf5jCddubcqYZcTiY0lO3+i/Cj
jRiNkoSJtHXEkhN8NigREyq5dkqhddl9IIZNlI0xZwbWKnzXmRjIM8kTcJJ6CNR6m3X5msfsrHjE
PsblUvlhdaQNwP6esDmaZ2eWyJrpBkk82rMnZfIIg1iqAtyJduaGYwdCnp04QWZ2pBwco5ie0/SH
2tcnrpegApGOM5mT9jU0gacEM4YXtRBuKpAR6BUVg2zC8yej0yKkvIPR9gU+LLxY7pCkQEjINM0U
Bz0ReTNQlmk4ppJ6LWx5dlWDImbD1bcCYyDUxbNXwLvuRXZAY40szTO7cujwswvU65OPUR0aKGvC
BBez4yTx+L4/h7qMNKkTCeBCpWKOkXaj5G0Q7lcdZ0ZKrQe9APsW6JvqtDuhTbXAB17ZcAUa+Ac1
XtZcsLmNpWnA0oexZIMbv41ZsBjOi3pB3/SY9YlZuxLPizYRawXGLCa78G4IWsX38vgDf5eeIyXZ
gyUInbz4vhHK4fdG9OOMBaQA+lv/EGzYMR3jmi0AZiM0h+bcXQp6IhswlMgTvNyo05GEed15z0e0
oo0xZsV0HO1OABAdf37I3B7SbcNFANWfNsQKWfxv2Ne5aCTX9D6ZwRSXBhsGfE8GOudZrQlCwFPg
2NDtKtE2yxOlEzVpzrqTKnhin5f9ifNB+VUR7UOOeJLP3Axoy4UEssMkMiL6dgMsbeFLo8YsoH3M
73vxm7OGuunVa3h2UHaOTNiqLbPXG1Lg/ooxfDawfnSGekZqsDogAomZ+b4g2gg/is/UCLqCStPk
vfrqIPOp0DBwQJz5y3MMOek5gDSFrdl5+aVkJf0Uhbnyc10C3Q5qnKeafrW8UuPDCzmywMsduQ+x
VKGaxPgxEvtyocxjtuFDsgMDYxjT4GICQE0t7hWYcUUqKa3GDziZ/SPXPNETIYYQlD2toycamjnJ
ZEmOgA55GyIrRGJDqvv5icMKbksUGcQTGkG9oBya1N6kB/H1TkPrMmb/I77objV/jGpGJylUzLk3
nXRlk03WNej4eXj/ixmBWdU6O4Ufx0+XcICN2md9evW70Id3NLBZt+r97jb71RbESo2VKWEAyoqp
xddDhdNnLvWpXXyDLiGtHM3He1mFdW+N7wOJCSj9mhGpuOwk6kAM41kf44w5PA1sRh5xzyNIojCp
08CYWfT9G/ya6pi9u3+ZtQCcGdbzGpxhQM4ByzuxCLvzDkP5gT7V6VUDj7eqb1Iv+yMoEqKOGKnr
IgFDBapn/fZsxllfYQ59OQob6dGLohqOf+5rh1PDMuVpsIPpkYDtrWv0SYFFKOLC8LsA4XwJH/2i
v0Z7ATFdv6KX0yLzZovi9+bn8SvuSfVmgQoD8cVwuqALLlk1QUHGTy8bXcFDvce+nVU3ar7qaIU2
W2Ue41kzSfvKlNc5w4J3ZuxZYZ6QHj97Us7gVD66BMNXX5cDLIbmhBpMiSzL7fwavjKRBDtzzhFG
MC6+fxl71cnVGA57ZU5O3XWVRco8nSuAoERiTa5w9ccXgEyusjE7I5ZEVY8jNpP04vT46dICprX5
8Pg0rhCUjWaqz29De0YpSBT8urPMuq5VuuBnaO2h32j0ppl5CJ7qGyvNyw9s/aD8kqDFI3EK4DMj
LRgqE2FuwAYO3vvv1N6Yk4fm8Hd2MEGng4qL8cHy27VQz8I5eh31fR7qgBYUrAZ4rPuCOwXLxT4F
X91TOoC65LcMyu/qTPQyC1dVxrrcvu+oV2zTD+0Tv9GCLnEDGZQVpPaX0KgPnevsDVmPVU+P3r1h
qfnsw14S3HYG/ebRIp4iRoLzHWm+eQTxGVjpP8k6eIZvaIlaQO5AVkc2jCr65+BKtfPOXOsJZO1+
ac/WTiP9zUU1f5fBiabZyN7VEc0MAKuHC5yCxTET59CaoN2jAYc8en+efrf3krxdO1iUE7qm1MkD
yrXgA+GbSXp4i9+/9Y6neCZCA1IVPcbtqBrozpSIBTB3+nXX+W35GqjjbKR7z6Dy9ejez6M30Bxt
Xefn89PxhzUMo8f0ChxSBAjMp9hvo54KVD/dw+v7wtDjKCGrz19Xz1p2lvpCrAh6bKnJtEJ05+a0
VQp2WHfHBup8ukYire3LkO4p6QkMyB926BDrn2eKdXt8V5kSyKYwkVzR4z5NulTW8/v8ym4LDaSv
rLQjm7ZefIGy/pozY6AnJnb2s7NhhX9+Kv7Zo/j08tHt98OtAU5rYZGDObD9kGCqOw351FPI4KAZ
3kyMJw8xg/oZkL9HI/aD8/ABLQk+GiPa8g3WatEX5xK2ZJFNFMW4magJbm8sBg3AWx0zhIfN2mDa
4WkZw/4PIDS5WQhnNzInWXQ63r4OEbqUwdDXTw0IDTv1He0TdWyRpdIdX5gsmDF6hguC8aaq/HL8
pAm/oVOgNYAu1v8KiYgIa4MGhl/UbnMJ1R8VUsDLef49S8op7qbe902SIOJXr7q4z9o9fwPt65dw
UdgVznjo2u/0OueZ68BeLQNaLM86ysmfRGhVR8pvhTEgoRx5XLSUnlFdEWbF04lFRAWSNam+Y60m
j2jwBGQrHgH/USH1r8lddjo9QCenw13C1QJTOyqbuZkTTOfktZ+R5/n7+ob2T6W5RfvPSKP8vqre
zq2BaufkPN0wgLG7m14aL0X0RK/VRHrtKqALmXu9B82m630ORenyVUYKKdc/wcBDZcbimgUFc3Lm
vk6DB0ZKnR2vPrGsqsZp7qqay/s7L78CpSJscNt9RcZtWcGEIDYEGRYCmgWZyGfY3p8YYtqDpQXl
p+J3n155yIgOk1CODj5luCXQl4Dj+sHQqqimPXwxcFVUgrcQRFDIFfRCpswcSOpuPCAh+Ye9VZej
HTcrkGpID8Q25f757eeWw6HSurySnpb7F/pxh+LWJ0exfRHANSh6Hj8rDw1u77QWgTpoHV94Tvov
5lpgqWkJCrSw796ZhgBwN7Mv2+B/FUxQw+1q/ddpcgVHM4cMq4KwzCb6TlkK7A0N5AzG9tvR1iWK
hKPROBfImvqwe2U966cn/6OFJT1ooFU6d3ZoYNcFxy93G1jB2EGzedN9cVqhNiI7jTvnKBOAYS3q
MPHc2Ezfli3JmdiTPF0LAnnhKjqMkG7CE0/Td8I8WNqES3j1TsWacCcxorOaDQK5mmTHIgOsic6j
xcJMEJeqy9YA646vUyE7h+0CFMhW9jr6jmjy/xaozUBIRr8f1wrL7XORHVheWEF7E+DCbqie47Rv
jUpRUqEcUebqxswgashITvRIVmYkwDtWLeWfNbbxUopMCIAFtnKUq9vT7rGn394yqY+MMaSekOXi
OtCmgJfquOWxXuQhudkbdlaU+srE5GCAX6G4YW3Y6zeao9NnpiM6pRXa5GA5MNA/5Jf4xbQcf0iu
m3bCUx9Ubv28uef+dUzHB5T9GtN2etOrVCJOhr8BgL7UqkdorBZdF+fClmN/rkhPuu6UOYE9z6An
0yDzGCS4qIh+Uj5p3iVOpZ/T3M+Zq+wZHFq/85tbZNBWBDc9vNPqC1PnjUyRvj7tEKx9vHcCdIub
F7ujnanLRMQCwnaJpVGWK1yGAjj5r4lOHQKhPSxxxT1Uk/Mknz02NevbL6F/xo9deunFz2MkYx5z
xJtdAWKeKcj48MK/H00wjpQN3qG3fDLYfBAl3cWLA68Aa51C0zrCPoVuQkooS+WIcfBaPEiZIVF9
kKJsxFCDOpA+Gxmu8JhG+ZyNsGnBOsNkDQW45ucDNCffFX1g80hwTqAQ8tlzyjSwwATh3gthEEcB
5/SMcjLrUa1mrt4BKHBxx9AHRg2ZYnDn5nW9fP2epzuD57P2rYun9ByjcEny7O1wG4WneIbkdpmf
Y4hqz58HdClxZDX+tYbbKTcYybGo3FkpouZKAuxEuEl0Y0FqV/oqhX+C0GwPCcRt43slu8mS0bcq
/WdAGrGre/boMWQPpsb6vIVcxopGvVoNyW0PH8vvhvb7y6M76VXHcsV4vY5PYz7kip1SGxIFG3US
GHEsFcZOgWBHvSRAQa8DzAXJzZ6DYIUYdpqWS8vqw37KHl1oTUN3hMgZUBjR3U7zKP96HSt8pz54
IMGk9r5lyhsXW/h0NG6laCPekYOgxAg7iOifkyqhsdDiSjQkVCXQaEPCTpXyUfU6VUzT4NgTKXjA
0Z0RWV/CR/ialP+Yzvnb/oR0+y3NwTzDWKfY0cA/gd8ew3g4S0LdSoXA/sTNbEYv+w06UDn0xz66
wI6na5CxQ2h8OI49dm1uhi6W1mPmv6mkm1H+Y1aS83DWvXMRaA1+11WG7xg9nyfyVsiNCzzLGgFG
n8w70C56znVJ2X36fUB32d1H3G/P7HhFD4gYYzDL6zIhwl1vfEJQ09Kl+Q67kDIX8TkbtbPPh1wv
UEPHt9JD+KMhemarBeeo43YJieLuaEH2oJOLluVR9HOGjzzMdLSFBUno4tf9YPdDwyodfBHOoXCo
3PYfyLKFFp0i5qednzGt7u6fR+pZdF8gwE+iCfTgvu8e0BWQpglx7IbVN2wFSCE97wwoDgr4Iao4
eGK3AUUMpdLHLe2+3hLbRC6fb1jJ7dY/Q/zXCJx3SKSCqrdV4Iqck+wa0Z+Te1R7NdUeImzk03T5
cMvD8Wrbsq8jZu06vQygqelLzBGwesxH+TepFtV1eUkkL5gJlBY+u9NbwEfxTconedbeQ42umOl+
nIqS8hN20RbA+jmFrLAcXEse5NNr9H8ZVJ8nUjGWRlIAvfN1eLl7cN+KBOJO+epbaJ4oN54BckDY
Iu8takDWV/UZnQ8s5WTEX05QGvxanRYguMMHNiA6BgqMD4VBhyyywKT/SNHANy6YQ04HjomgBgR5
CWdGXxlQF+wzuEHsK8bXA63KoQF7m/q4r9M3oFMYIyBWMemxQd2TK7AdVHHzyO9KnclJP8ddICl7
LW9Oj+2QCGNGjoevJg1iHLPImMB6gbxnyD7Xw2OsQF6T72UYU/Q5UqtiYOSVfDKRYOSWvkCx2Xnf
uM5cylsiccbop7fyTxPeDIxjATRqru5CIUZM4eNvSTF+wpK5QoAEmE0wQosJoud41QDCO6wx3sgE
kv4djLAwCw5bBZvsrl9DVMcxTKSEK8MrvbiLQ4vgil1+Vw5VLhSvyqdkyXOVJ0zR1HtQ+skqNUQP
K98IshE0SA6I3HKAWThQOQl4vPKlHLB4FFwScAf5FzXQjvyUm6H42UAXw1UCNYrtl/iIsd6Br+He
kkvSDd6r96rL3ZPjk1/LE2NdbI21XA3cMMDxuI+cYLmoFjipjHsU9wHH9PdDJhEiyLH6oEAdP8by
3cPz4TwtSOGWeTQstle5n3Jgt/FtDK8AlzAcOIaoqbdmbGLwQ7/+WED27YAHc8L6UU4evTQXAE4+
vyIxqTwlLhx7+CMpegBse3he6IZjBzHlVurH991/IbxgqIkHkPxDrjqP66KmOSJfchtf+AusmZ9I
rwFHiwP/n9ZQLkHGeTeUZJB5GhGIe7W/d9RgTy8+Tj5R+/t++V150OBWxs9twSmJrB3IHpEEAZGS
TvIi0VLMqbhQcBpiEJ34sYXl6W6esE/lUeYvsY3FkRZMXl1fxjCqxPmNKPNhjdNWjfaIfYBcCRAh
trfyBBCawnzAd4Ad8cJpyv3n5dYTNTkXCh+YG99a0TDzSm7HVi6aHK5x4g8c3+hxKUcMXbzuOksQ
Ksgpy2+yTo0xvpP2AD9B9RRwDjxZY7h8ljgIcKXRGPJphDDKwvY3erJ+Bb3xvxPhNnOqZQQYXGI4
kCUQ0VHC8GsL3iTkijREuR9BFGfmn+qA8xJlxxdysUiTXsCYjfE6592v6DpNwyqyGbdynfjnSnyF
FZej//u/jgsRdnuRxWsjuGas2N+tvBFOGgzB/76YX8NnWM7GwKCIeYAdAbZdEgfzXslN+u9GcZp5
wsg4/UtDm1O4R9w0Dv8oIPd/d1HogpRC5Mr3Qhnscg8gZlM3RDLiuI9bPOBiuXx8u8WH/OnCxBWJ
EYe9D17SjxWGPlyYzoSvDbAso51CE1BQDNhpHKgCqo7gzKuG6czi3/6OhAtq84Fypv99LB2RBXTk
VYlTVoUqosHKA+fhFgLx/weH3FqFXtRlm/EsbOQqQhdkj9egUFHp5oArMgZQxHPh2kC+VW43c8uQ
14avaCMHjk7aJ0dYnmt55e33Znr4F76x0OM8kSl3s+mFmD6x16qHHYyQuSicVDZOR2L3hzUiTRLi
1Hxo1BwOzs0QNh1MlDcMAog6PJGW5EasxL4Wp4TYHBmCnF+JnZBWEsQlzoqG4YoOKrp+menN0BZ6
kfjmoAoBm5UgIZkRmIt5vOD7jj4BBHwR6ksoDm0h6MwyncMZH29qehjCib4MdpvvSnoaOumLPLm4
ZPGkMDnW2Gqb/EChu7XhD/gONIM4FvkKDpfDR7ELh6sDI2KwlifhywjACbslb4g1J+uj8+Aekr65
kY5Il+bVjpsgmUdr3Dj4E4O7zly+hrsjsuMR/tABzw6AGy060iL5MuysV0a0WnMG2Gk7C67cf0f5
hlq+4dcWBILXzoL+vMOFl6H94TLceJA2PJg8z//dU3nhHkH2tpxgh6wj4H/Q0R3sHcSQGAcIfKlX
K85MnjB5KhrYyOzvJBOp4dA4YPFLF02ZEzi144Q/dwePBvnWp88fmx111yACJnT+5jXODgP6HurR
NX7gGIrLB9tcXTNek2PE98BEkLHMj6XvNxqMeAvRl9z9NYOEK4xR0IBRI2QTORY9HA3kZpLBxYHL
TS2jdXc9klEsB8G7/66qhDHxhZ74Oq/+vh6pTcQX9hi//12QTRDgtpCEw3/DnzCJdiZDQOfXztPN
JMk4vdD5uOHfyYinhenSpeQN3Fzof/JI8L+C6V5mQgOzH0xo+PfTQR4shiQXQN7JuGFOD0bIiZgy
Rs8jZlfyukLfgBr64ndZk1Qy3L+UcpRzg02xqtfWHiI2JC5acBAGsOt6hQRsKygQPuvebENbSAND
xFPHnD2MAFXTbfuixvlQUdK2vCTQcOVXJ5ftbaXFTO4k7q7zwYUkBJB9WAMsP3DHmKDWD97H4MKa
babPRhmbc2BVAtG/R2aGIXZ3SCxKXC/KoDwggwfLY0akGEMfSBPoUzjQdBmMRzjBXgHJclYxw67N
WQefINqc3GyNrGts1NcNab+skAwETgwf7pr06i8kQux/VuKyh0X/tBkDDIv+Yc9cTD4t5qO0wyfd
PXUVfFxE/bMvhj6lp+OUh/6Oh8KQ9UmWrw5vyxL6lPNdZ1JGZxCQIQ5OccXN6Oy7e+mfSafoPIQZ
h1yDpvr8CTnvI3mnqKFnLArsGGBbLEs+DM0EWT+bLrXUjX3QZ4JHh6McH6ti63VwCxBSCFcQcWPc
EmK5wJBR9qQ8KucFl0XHF58NFyIV+VZpgMJDY88GdMWzVc9MLz1kIZhE45rYD2y7ibloIfYX6wxG
D12FOoEbFtAH2WHdMzkduwCm7Kdoz3//odUdnY910uO/JhoPLmiYA6rrqnS4U9/cS0kM9V4NxLtw
BNzJTUf4ecVu4uJbqlvEdzYM7Fq29o+0fABUb3SAznMKBg+IBYYiVe6wm4Aj4eT0A64EIk9hon6D
JoNyDP/SdHusqV12JGCO2hJBC800BJsgQ78aArbK1bYppUouhYmFjOATXg+dZgDeGSE+uB+Q2cBD
B86j986s2vrsYts2wKWHLVobUC7d1AgBL/sthduPTdURwc+KzefpQAVD7aKv2LOwL0czfaw17yw/
VkV3UEHpXVMNyyfiu7nCk/eMcJ4H78izwo94D8UCMntqNPZBt+19waChNKY/Dzc85mvBG0ilAAgV
ujEKKAvgjKKuX4xbWuSoyTkaCKrpjD06/jIJrHk1QLsrIopmhYLhi9cDApnr9LvCbWlrr5FTQJdA
RaUc7xAy0FRgsTHOLmAdzhm/LgFximfQ3YthJliMusa2lR1I6986PmvdGR8qpIbsP96488KV5RvY
gNl7djRstpoVz/yTEfSEdKvB3hXbFntvHm/jzv5FeAngFH6hdIVg8siIyRPAI3vPPuS/778GnAOb
McgYXZG44FeyRpJxXsA94qhP1ayKvhhLw7BSRh8CtahZUUvRkD+ywzAdxRzw5/fS78Hz6bkY4oLG
1fPmrztTrLoG1Yj7hYN6bccfSCkLIAlNDdkoKa9Ea/sdbXjbooqu/uxhKroWkHbIhdgisX6r5Jl7
bRN0KhzPfeaDksOFtknBdDRDXs7Hai80YHChZh+i2wXh4G+DfjWNQlr8vYih3upYmXHl+OWKDVuA
IWwjLxng1MqoZXFaW2in1i+gzPU1sjFfwFYBmsqxM2cKCUrW6wdUilfwWROOZcDJSmEGnkbwCJCO
ysShHMX94iBOtxLSgindFll6F4kqhHz2OtYgTz6B2LdRsEj2M/a95Hyit29Y9cmC7VOGL/ALGNBW
g4IkMl/eZcyhKHkvVn9LqhczvBxFnfpyTZiC7R76nI4IFZe/iCld9jLY7ODkKULzp89kxldCgTgv
OmvEaXG6YRDcFxgztRjzWHPIM8y0nHXRA/RxQYTa4EY5WA4vK/CqiySti478DpQIJ1qB4IXKGNY7
cyQxOjANhiuY9uHz+MCPq+z1FTyU2b9jwPcJjpUzJ2AKuxT40RCvjo8AVZmopOUc7eG7D98r2O0M
oC+0KxgEQ9WjkDwvVmJVyfYUYYTwE/smpq7IRvoQpwIQHIhRnwCuJFG0eCeuNOn9Fdve7OEfFYwg
30O4m7y/Dhh5CF/KiF01szDCIdgJIF+u+LtdAzAP71cqtbyP3R36nnbQjG9xD8x+KvZjln8x0PxY
rpBoH96vuDHicDa8xGKOdsJSHOtwRGLFEgaRR62Eig36FM1+Gu4eP0E1kLv7lmbEKwbT7xvglYZf
gUt53/DuoYhEc4aljrNn+AT6pG7clBYELUKTX371lSgPtajq94hM58P+XAxnj5Hy9k5I5JA87d9U
spDW1vSmWscEwsQlbvoYvxYdymHmxJfi0XECwWq2nZPXWV8PVJHVAhiLJAU0WWA71cHWJBQ9f0yf
W7Cf3AcVYn58r6x1Rm3Z0qqSWZSpIS3HyjOgPEYhzyRKfckjgyv5edrZq2vlyGOHg6FI29FvYYgA
bPx69tP7kZqVZ/2MAzaMFyadBT2q/Yu+cMevUKg8Vgqac6t/zUKT2w/6z3PfdZlGqspjDvzv55q2
wL4na5lJgx7MQIJyMdKlv//HcwMrZs5gyF5uHhMFHCveqVQB+iARDGHTgEkTtVLl8aeMdbLtqj4r
eQa1GLbN3yfbHSBHt2rknZAqLd7QOEwGQKaMEXBBQFLGJETQSju+L/Gjjchf5w05HWLoOJfAeIVs
pvgXnKYUNb5ik9E91ICq8EZ5d4qdqO7b6pCEp2cHg5gkv8QNewECtjcZEwHOPiZGNSJAkAnNq5Cv
48rNE47h+4XOiNce8t0V6SZVD+g+kwOso8cOIr82Jg/ucB7l9BYIs5FghPCVYB/iPASsv2H+6Zdx
PdJ3QLUqpCZ8dTgo3GrxlcHpgiFHh2wLd3N6ApEndDIaoAyusdI8L+g8IB52YpPllKYr5uqYdeO8
oPmfwxv9ItRTv0jKAyKzD44Qzz7VCste9K3YCgb/I+m+mhPJsiAA/yIi8OYVU3hvZF4IIRrvPfr1
+93ZmNne6W4JQdWtY/LkydwOdPi07/I4JNNqMz+4MOYJaEBQO/cFNgxpRVVkkQcaC5oY3bNUtFaR
Yl+Ln2l1qbZbvzgLFWymuCDgrXNR+LZQr4uhZot19X/KOHgAdhIod6LunMwLPXseb+LoDG9So0z9
AoibHIy6StshVDrTO2tYbUj6lmPlcxORr9SQWTdDOsraaSFegHpwb9/HazugVqoFcxIlegrhWOOu
J9PXBan2mfE7DUA6NLEhRCKymXelHVJXxLyGT5WRv7PALp6eLWFfJ7te6CtRvOjqYzqpQde4OCTN
i/5Kb9v7I7+RqskcqIMPzRO6enGYrb3936quvU2WUirMVy35FcC++E8OwAcdK2f7TyokFmrKf610
xdrvMO739t4qSQtU5gTltBpwWTNmwG/aNg7RrUstegRm1HhyHDVN7GBm4fUiyt8r31j72E1e29o/
RZn8AHFMN7YLqvv6/XybG+WMP057VUG4RojPN/Y/CT2h6RdhDOAmyC16cvOm/KIc9R6D+O+f3v08
2cxhvbVXOfWbGaarcxwh4tk3PdUF7OBBkxoCeHGvBPeW7TB4tcFh0ELXjZ0tK4uIBHcYwz1IU8Qb
y5/tIvm9imk/c7pWroiJF6agPa4R6IhUeLGReRf3sfZ9RTx5wb7RPQk5Lg5GyBVDM73vPNFU8w2L
8lQ0PzO/y44dIDuiSSOL7nFynKil1p39IkGoPkd6bjlQxRW6/eto2pQHc0rzsFBv+adMTbrEXsAR
Dv4qtG+raPzzV6QUS1HvTzmzlMcXaGUgvHtQSLh2jo29m749hMVKxZBKbz94/tt1Ha9NlDQ6n+26
qdrDRj6s9DASW2nXKA6oyx5/jravXlZSqOebk/1oUYRrf+lLBDGrkUOHk6oLLpySSb+cK6uZTIBw
H/EEdXW2tv+riFMUmfaVW6gw7EokTPyLf4S6bAo9/oUtttqhPVeWdDP86wIkEQhogVc8JYBn2qW6
UxzCy9cSxGwT4aJZmsUgEzCXHZta5k7JIB5he3O/2F+i8yLOLPJeCyYCtLoa4ummHjpabNNE81t9
87SN0jQcy/aRaDfpin7Ov0++fiZyq2ICu+ZGR/OG5+UNJ1q+SpIg3CeINjLz86mC6PhsBnfAv035
OZt2Vli2TBR5rdpBMJFaEuaixUSJzv7wdJDBC/+eWPgvLvZlwpiHcfCVcNqwaNtrPHSL/9UCR7ng
gxm85K7Fvxte4HqnGAJP99YkyB8kTeh0RGcLJtImHr8HWHSlYlzqb7uWXFoTstvFaSMYs9kEUrks
I1Y42faBzd+untPAxhvzw/h0Lk4H+9l7QNTWsoKXsnC0QMgQNssTyaOT0iPVkpRipB1oG5c3JTqa
f+sq1VeQqZx/qsZwlEkYByebp2qmNEa++Yj5UFd2XQl+WevoJ0ZO/T9tFasUq85P/5Xge2+BCYv7
pfPo4lWLHuJ0ynKielneDwrRepCfdZGqzx8QE2QYaMH3yRWmFvRcpt9ZmK7FglKyt9L3A7qFzZ2l
iicS57Qd/MoDe3xb24cetSoaMShB6g5qzrFu4teYxCqkYt3e7E947vILNnKpSBOUNG39T50aN+FQ
u5c//ln0amsfycV6VklBL/tEEHpPY4o8lQb4YF2bsJ6QfMWuB6uXU95kzObmif0FxUquF5qfbOM7
iXeJYinqnEbQE5DFrCsYGB2IF12C3HiyAj+Kp9ug7SjDCxqFIJa2/Zn2D3WFUxhRgHwXAdNNmAex
crT2Yt1PP8w/kzybFCafLUm8d5JRSMaE5vFaA6BKX708XgW/x4lnhUBL8ScebTo5m2X4z2ly/6Jb
KRTTRKZbh3koyx+hk7m1mFLWjjrEBgkYKQpeGjjHBJtMLLzv+pqSqDXK3Of2J0hWK0mbYREj3TAc
qsAOEs1DdB5kamtn81Y/l6Ig9eAKlC0RG1xd5vECwQZs0PKzfe2fevcOmOEjnLRVl7y3C7SRxVLR
tX8do5kF1dyXl1kNl2MMNcsxIUDKztDC7+D34TifPp/9i0oVsoB30H3MHvbyoTbOBx6UVWB1zOnf
rv22SmyTtZHXBAXLUIJLliDLTzvhbniquDjXN3QhgnJTBm1efNguHNjQe/qI6H3SPDjsAhaQw+0l
xZ1Cz1BRvRudSvN0FVNe87YvowAYhwGcS/nSMMMvgFebpaC8tYpHeT4xYPGKVnMl8wxx+2DZ8VzA
cAGU+YYWf9lpNuLFZlJvBi1c1ohlOG3wAuK0+m7n7lXfD2AMf3XP6imiKdCsB7ExgxY7c5BN8H2p
C5qSqf+aTy3KKiIp5Rwva87caE+GA/ltTytZIaCUmcFAJ/2Q15KD2+epZcwqWIXKwomNyEKAjrBe
q4G/78EozgA6UV/8K83hZOaLGZotEixQiyemoN0KDhb3JkEgz/WtBX4U4EzQkZTNhCvTb2G2yPCh
twzrWE2bt4vw08zRiLXd3ZYg44Ofcv13bNzsXuASwzRaOdva+B9YmZbkNhUmPXVeXo3MF8rIaPmZ
j0hRDK1+d/YfMXHpXMmSRqr+fea06BknH8gHLnwXqRnS8vEWAjAYKtbrAFTUuoMcAk7S1bv+V3fh
bdEhD8J415lXUj5tog201kiw+axMgc7BppCJTBk46TiE1h3SSFqLktzlJ1HxFHqMTaRx3OwjyeuO
7K3/9pWvnhbeU7tqryDroWd+fe61MZS7mBipQcNhPXCRSFsEiDeokoeBnmHpICF7a8qsgCDwtPji
xBdv2E1oTTrzVSNUtydTtI162JRZ9Cs/FEyJaNnJgHsWyZoAe/Rc/Dh/XJOxKGJ1yqKN1D8l/nDN
bynI4r0X4pCrDhIjid8PBsir/r67H176eTw+9QmqUbqf+E3sLFCWM2kBSqiw17M4te4uwzUG2FQC
fnqzdEFSn6i3y3sLogUmuk62f5VEoeojIA/ELHLQHyLqA2oJxyDsLvMXeQc9iXuwwlkcKs181Tui
BOIyGPqbg02rSfANvk1YB/Fd9A2nxeXX8utYXgR0Op0LfarQtAsT9rAP9DA3gyZEEgVfDpx5Evcp
k5fPjSzflJF/Ep+a0oITs+2QblOUGORPpAMeMkgCyUVSMl6E2vTdWP+8jL9gJSX9USosb5Sht7R5
Ns4UUaTOn5R6+n0ulY3Fr7TGw7rqDGHaKENRUgc+iybqu1VlLpNI5tf+w4N8HyNrwteSjacIYr+w
EeoHIeI3VK9ZntvB3omiQS/o0gdrdIrLlWGiHvxIX5Z9yLPVXZac2jMHFILVC5yx35yMsSuNk0A6
tmp2kZEQqwQmeI8t/GfQ1ZAu5UYQIvEUR6b4nVMxL6VXpLOgUZfSalcGuH3p8ugYZvqQkEir54gj
SYlRcMuQCg8jHIVavJL90RjhyxEEpGMfMBK+GLjRr2IXm4eaEMWUuLilumtTBKrYngKjeZ+LMd1K
XiRhCdjecdVAEAzQmzbQ1kzfC8NTPVyqF/2UWAmFiTxsaVv/tTxB8yVe0TeXegOPx8M3PX98Juvu
+pVsdVrlGCSfPotMvNIwH2ouIWEvB46KLSTrGNsKjA3Nzdj5ryQeq+xbhY9NFyzqE2JYVfizkxow
lDBVAHtQJ+xCc0r3aF8amSe/yiOU8G3pn8KlVPjFSxkhJZnSE4ICTjox1cVP6bTxoC49E+CzfLgi
25/TvRorjiw40shYB11NB/ejW8CQplVyD0qDsXbs94qwF4oGT/4U/3WWGzroHrLrBEBeyQ1GGtQ9
M2Ci8pXVhFz/dvDovppyYl1mHsygNTrWcEif1dBFm3WGuP3vUkk1Bro2ziQbcwgn3mfKddbfR1Tp
6DrAcYiM6Is5CvFSzL5zJXkdLoKxH4mbfziFBjTX7285rbRsJGpA0e5fs1cI7Ep/awhd3PZvs0Tx
X6L67yVzBY44HvfHqZathyVMaaQDxKGwaUeJSMq9kal/BgkNbryhrAn3RNAS2+oht8/DanO4FoZg
EMjVV/CG2He6XAT3XK1m78WK3cdBlVmYZbmJnCUvabRzGl1L/7K0GHuxmUTXHig5mu/xq+7Iji+9
VMt4bSMg47jQw8M1WyLqTwdP1ZMbwy4xHdGdOZX/utJj4HVECXtfITppC0tXfJ1jtYsUFEols3qP
DBolh0UfF7EmCLMZHf+a5ZGTXlVD2XbBaqC7kBjeYS5i7YJyc3G+DbQNVzhkgkJ3PryPLhIIIQxY
j25T9TVI/ffjrQSLQmGdkccuLnL11MMHiDRDz9IcdbKIDIFZok2YO9i3ci1e3tTGE5FuX6yphYv9
uBHGAyZKw+k/PxokVAQRcwWvETgjf/W/mkLdx0197A6eI/r//rF43Pzr/td2hYYSar8v303a1CZ6
rWTwQwnr+mMk6laGWjaZYP1HYcjASm+2672NQuKq/TUWFS6Btygp6h+jadtgR0eopOLHjGfSlbb1
P+te/44ZwzUbLOqVv3KN8zToRo8Wa5+WetFvHLFMO1z6p9br/7fmrNv2EmGYut7VcquyX9emSOKg
0JF3kpiqPLrrSqoZxNxWEQLuSM44BewzpfVyUHDOMZfE1c2zGJthp32+vgx8wMVOk/nGyVVv5HFM
MBI+UT7C9eFJnh0khiY+/JJDB2zp9CSyv8O9iy4fy4ZlMZSblF4FbuIUKS+YO1c281152gjaUDH/
TE0CLXLhSxCwK58WMStydgAVpLXY7N7P4ZgcV6Xlx+pWNgpWJDGTtRjYDlfNbl5MORUVhpcRjVmC
HM1DXbufrsgPN5UZvBFs6EOCvVH6M6LO4D7h3/UN0cz85ttrNW8Snagx/bOvaKmadkww2aK1CR9p
QB51RXBP9z6Vr4d8rOGF7Hshnf17sfwhKkl1PjWtPUgQls6j67S44yl54hObgttb/uel09xUyBGU
jyP+fWts9kCQpfIZ7esFzHODSxWxWkskSZYRPi6tpXLgHSRo3hwHtTl4JWi9e9vJ6tS7tvE4uftq
4+JPnMKIuJYLLGZWdj4Qs6jPbOPZuS4woAanyBIe/oodNA9uSAYrRqK7sDpT3jaOjXM7ba993d99
nDWCz3yZPBag22CEkd+roPy4Exo4142P9FRylctj/w7+5BoaTUfZ33X59htGPP5XVuqnq/avW4V6
aGQLJF/uzSO5WAlh2bkci/M7ci+NlNG9NExo2nLD7Q8fCK+9jnJhhp0fixUXXWDQro6jkFXiTRer
raHZtDKje3PbPYVNLpLzfG0Jk5fvnykvlDJdyfBd8H0qJK5UjScKnYtKIaqyrSZ7M2hOt9DEKwIv
yPvM49bcXkC324VOpJMxqiGx07BkWH+TTRwtW5fZ3yyUR3xH85Tn7EEJgflQxVRuqC4ri5g0CdbQ
Wf11d6PrCbjhuuNto1ZJYO6dI6pHKJ3HKuvif/uYy05huKtue1xZLcOmfiVioge0y5e9S2nVDlaR
6SrB3VQ5hikAn7efFESccr9YjZiqWA7VZx+gVs82H5ObTI6yNYeoUH3Na1ug+7/JCMZbU+Hmumpv
18DQf4LoVc39rkIZF4iEqAhZEGdg/QIIt7NnLa4M/o6bitLzIeLcwoh4fErPZ6BYPfEr/lr6KOr5
qsnB4zfcEdbzOkxMWVCN9KQaUHN1xSRjD9rCkJ6wpGCNwRFKESChrPGT7ed+J+TlSy5NeD4dWs9X
kEDhqUbeRS9ztHD/89q0rpPnT6o5/YmRuVgJP4kpS8xl+SfVp9qkPoScw8E8tu+IRtC3GcauZTCx
WVbNOCn+3AhMXrjLOPcNO630SsznphXRw2jWHBYTjl4uzUqiZtmm0Wjs8wH/goiX7+5aQHiNQDwM
viCMOvAnlGDJbU1foCwsMCNMFv/OI4Wz0QH9PSBP6tOHSvZzrRfc1TbFysyYYfBhku/eLWnYLCMm
k4SAPZsFkhzJYvwTslLJhKQ/LT4aOYWTZfAkw1YJLuTKWO262AN0oT/abWtQE3JJ5YfPgscNrs9C
PRBoaydZ7E+qWVcuo9ABm9/vaVMDWQK52ONgc5WPbglMCRbXsaBB7jVvdVxL7FPcer6oKqlpd9k8
d+w573oamiR+B10bq5SDw2j7oy6wIknxXffY3TWy0XpajLfW0apR+OfXFiq/tQjKmoqo4LBGTnpM
4s4HLBtPZT4P1A7LOYVCfhHKMXkUtc4ZZomsGtd5euDvbPvytaXxne4gWNkeI2f80Vl3X7pOSjKL
+38lwr6NQ8E4ZZjt00Y/l6lA/KxrqQ/P4CS9xdOwUO/6hPExFbzDryy6b8ZqYPtybPSuWiq4TWtv
M9hO+tBg1pFrrV/dfLxxUR4MSdFJA6+BVYfDprxUVAI6qCWjF8hZ+6Zmdv2iOD6NEuc6m4znanSJ
ke7KVW4PmweV16a3e1ePH6vGjotjrEcKabAFZ4rPRF+I+1X/BFRWuDuAfdM8oO4z/J4+8TgixgvC
pXIGTuLdR5gW70W87xFzQ6ArRLRcVZGAekng2E17qIzC7rtILlXtJWtto7+CIif2q6ZvTCdaHTV2
UGjLwYes5nMqhiQG8DjgM9YVq6/fSzRJD7R0JmxhaGCP/OM4Lae+Xr3T5/pHNEl0zdV4pBi+LItP
sZWGfR4zTcdHSWBt+li5kkvLR7HRvnmydB54geRE1pa1Osfw9fdjOTXK7bs7da5Pv/leDlMb4p3U
tcK+/9KZJsawn9x+V8taf/uY2IkpzAngSwbVBzn/9q6x1jEqpPASlZuT2NAOyqfnnQrKFMqf/nZA
b7fyLRZsEWJfPBYabFemdrKdHREo+S301fDq67Ha39d07O57n3Xh7zvHTvjddyUl6YLuMq6dsZCF
kYm/1cQ+gBdZCjiHUQKj5Us5fypdF6r6TDcxJEzipC5IcpDgThaxKWKXyunUnj6+yROu09WXfWdz
AzvUJ5ovDl7pbkJ1r8U8loZRpnufLvv6VDn83pgG9LYfe/Zviq+X7SAX+Fy73/zyzkUrwMdvwl7s
R3AC5m7Zun0VbmwuHdA/a++zLSE12PWHa7sGqKILfmW/M9hgXxuKrby44Wz28vk65yMaBLH5+SPz
RQrDKBoG92qQPrsta7d0Z/Osn7Ct1tHlXU3S7SY+BTstveKk16r73nRmu2YAmyi+m4fKvkcl7GbY
hM+B00rg/BjRYu0WcqVVLdtltGqasv5BghjdP3Y2TenbRdOuKmhVIyKDjIUXN9mVJAHtr53hTEM2
2nWSzSwFODlGOabscMbvRuRDghXkgapuNylKCpLXfeVhbCDEDxwPiW092fLoZS6XL8nXWaJ/q8aj
PUXXrt6uROBMtbc/6sp8P1UPwNji2Hsr7YMbyJjZn/wRORpZqgrVpOJQB9MM0huH/tuUctMKgsa/
T/QrrQni3q5caGSE5/lzPu0mo2nz0T6M04PUKDYUslyekznKLXIJHP5ADEF0WhwXZx6OwI91LRl4
xAszSZ1C4JPQ8upoDAqfNrDUbuTxjX4N682WSuevZXRv7ioKnVtLYXpHxQ6mp0C6xtsnONh3e/lf
lvphaqgyHVJji+KcRHLhzMpXiIum/AchNh49kDeE6OjYS4yz5rLiY7JP+Kt1oleWqryA1BY6W8sC
oxADNHMekUaR7Sk4tIwrfuLAO8Kp1ReHh5ZkrSynEkdupYVjhdsMSE/k69csVjmCoVGO5HMoVN1O
7wQpQcwgJpIbYiYsD5Xsk7YNt0MDA2XErlf41RPKsPhfehZZrPnX2vUUQ2ejyaA0vfq6S3IkD6vC
IyoWueySIjZr7/rHUodOx/Vsu/D/kWAOtJJOyYACQQKlPr+qWkzd9z/WRhvHUWf5RU0S2RpjcdLe
zPOuRZJngRxLGX6jXU9Xc7dA2SLgUckJ1ZY3QIBYQ5V7rgwe/y9cs/q0wWlU8JTMkZMYIu0K1Vyu
RmZspCtxGnH8V7rj4I4J4FioqEBT8srHuhyr8hYrpqHWdudwpA242nJZhrAyVXI79aS/or+fFe+D
pHLwungzXA9rG3mKMhy3GirrSbaxbmIeeJHiElFboZdFNdPh2hfJQksj/cqttBq8y2TCTA93xckx
IGcBR16qm/Ry2r979R6rpEBpLFbTJR8O0Jw3zZK1EQEzNGPOC98KCIeFZMszBCO5yTbPtbOaJ+T7
UBGhJKJY6bj9HToj+o/mjq2yWmxXqAPd7AUHLjqoCw0nVLsG5fp0kwMroO/FZSQ4dNcK97Wtfi3z
JHSv5TUwZtk/dyx0wT8a2X+7IdX3D1ufbo7ABYY5l2a2yIysiZ9XT8PHB9sw2uc0kK+MHV/NJzJh
mAZJVxTSX/D/C4vYTG/zL1emh5Xu/4UuM1j5xJt6+FxpMYUA3xvyn6ek6UQ4XLFheoEY7CeOE2VF
1OGzvWs5Ien+47/fB5z8x61IkiMiaVmnhgvvr1MOo293bt5n11ro+VX+UIp3B1/XAqF8PVazkHPy
UTxCyrWfl8oectC94e8RD20ocAkJ6XoNupZWEqzFE5qnU9KJ0/sYpjvTcRouk6uGcbCJ05dJyFeh
dq7doqCRlb0NMl2Io1TCj51rTlx/WVxzGg84voQxiT1pKIcjQTAGTveAKN+LDYO6mEMT2jRwfrJ4
m1AzBWx7pGHVP4K7kcs+ki+m4QkxvTzWXirWUHvGyq+fOIUoO56aZhqAC7UPmiaPXfTmFq307m4E
CcWnuA/wZPoBc1v/o/n+y4yv9KcsA5ReJyk49rm9HOA5JWG7AeHejfaK80ANp+xZQeBz8Jee/rDF
ZVWOr4ihZeVEt+jpnb+r4LYCbU8y5qd5bqgwbUJOUuWpDEQn3a8baHa678EUIvILbF0BDc+9iUI5
ES8WiRaKrn2Vn/XPpuduKqr5uYkluxqZcPuxdTBRQcs/OPT2NjGQ5uZCWCKl91g29/1TqlIgvqBS
t1KZLyfXYXP5jABlCiU407NZ1a+F0upQ2qvwHzbJNKTjx8cjXkzM4mnSHVCW+59rXNI0PZaBVHaO
9Ty/OGD5a+tAhRFU8GzmZc3pZvhAitv6vvyukgGok0pikPpsKdyawVpPhXQoZfat9+BmOGPl+bmK
Uvd69tCwL/qloE7Vib9ykveVj6/MnFhq8VV9Teg60DZccK5i9xQ8v7MGgPEG2eBpyaiwbd0Nxkkn
xCJsEFySVvcfiS/VYKylsOhc0mZRwWb4TSHqXaIUn+m4bqqcdDvdsfnc+D8YGqY+Uvl2YllWmlS2
BuxegqD+FkxDlbShhFhPGK2YZX4HJLO/qakWBHT55fM8UUS/Pid+iggmlMuWRX3Z7mczCChMvjRB
SUJz8CiV8aUOVX/6uSkCxh9mKlvGRIEWeYoyYYXzvRCUlgNULYX6dcKDp3qXwa+Nq5k6VKCDD/Js
eibkBlvrpND4fonx24lvCfvqqmA5aLj+cUR8ED0XfHNuJ+DpUdegSlgVvNhnMTe/1/bDY53llKt7
bqYHf/NnI9N1gLcdL/buZ7qX1zCfC3YtbIGwFLGhnO7uOZCpl3n4XFjrLHTDT7ZdA4zQPr9Lsd/N
3I5z1d0cbgx0Gwh8gauSrQZT5CQqt32ZMO7ej81IvXdeO2zG2GVWDWiDlsqVqNLvpfIv18ywAH+R
YqRQZbSTKSerj8+C/B/8vEdtMGAiEah7f0PtWVuVnYEs971JEErilyogJCTMMBfXieJCcGx4Q+ea
Kj73dWjHWbMToRkvedvObl9Q6Y0sU7ZgflA1/BSutLncbrkeZ5DCaAy5h6vrj54MC9NERz23QcO0
uBhoz/sJMXS9yxa4ZKaokvF8pCMoq+5JGy99vos77ZBCuJLZd2/mVFqwM6tSU9FCOcWavrM+V+/W
0RCCvVFrGnprdof3KPWsLvPRlU8YjkywK0qqwEMGXxRUgpn6WQPwtU6UfDT74/mOEPqw+D3iUZkv
0B8GNRdT8vWpAsTpx3pB9fpqIcwMNfv9ptY4xS3rq+evje3H81J6eLGKF4nNicrmCawC7aLC6No4
qeaBurRA47X7TGO6q6JAdmJtdFC6mWsVbaqX7lBQX2kzw2j9wiXVIMHw3r2ejjXadTvjcTUPbVDB
rfSirX6PpEdkYHJgD/NaawpDSsfZaUCCN1RfH/XzFPG0CALxMfazvzTY0DQg2sWqoZHBwkhH60xz
muussrVrLnI1s7d55jDaPIYiz2Nae3la4sXTo36kD4ScIG0Z/n75s8yj/8dJ3KCN7hYM4Vi+19Zp
eOPl3+Hf5h9Zh9zc5voVBiFebSzFYzo9HnRxrcc3M6y4T1S8SrlcJZGIFjtqWETgzZtLL37wjwpu
6ml8g7s0ph0yrV9uvDYNJHBMVPLnYfxUWaU/UoefVWzhxX02imzc356lZLKWZhu/BjwVNXzvVbRZ
hsP75l6jiya5lC5r+Y9kIPLRCVxLa2WKZ+SPEzoIAWdd3c+s7m9NKY6t4/N3n0nrVa6wu/yyspkm
vvZJOwCzB4Wo/fRRz8aaV/lEY2KalCsTErgASzxuqi1dt+mDeLosUr/3hyEiqDkdeFIjhjJh7FrD
yy9N/MGru54VWlBwyFSu6FonwQgFWEW27HAtK9duLB19GVe4hYVh8jG2Y1jJZNDmiRjto+OZPNJi
/wZDv6ML8BbaK7ye3pE2K7ttCJKnaftBb+3CdvW/JlAdmK3tr4PjfRx/VdizJlKVYzra/rUT+a6Q
kNKDo+WR25iOd7FI4LDtlc6WAZ+ryEOYN2I7jtb7KiFhG0zW5O6ZJvNbfhkdvOLt0w4O8d7lhxvg
zLJdY6BDqYMgvcjXDhCdkY3JA6rjfGrlepcEK9mztC1RRlpoggyWkcWx7eDSM2bVKRp9qSGbNnVU
FzDB0EMkUFVFsSDdH6njTt5HKEPOk5Q+7TcuniBBXOmgVryj3bWhZS2stOvGJJ8ZBp3qHc2sENTf
ovtj+mEjLisrNsGs1dxz4OrjR4xPLH8SgvkwmY4yufF2ApU0IVWB+znsfXWim1tjT3yO3EYsuh+a
fnSWNO9qLMsbWezflV2qVDjXE9sova4fpxX/cX5QX4j3467qfya51DiO8eruVmWNm8oFjY+4EHNe
16/x0Tsl+DRPsWp683mLN+/PXzjF0YC5mLz14kxH0m2uCkbux7KHPihkoBhW15Lh/d3N7sp+OjWQ
i91e8jap57aUvoEFy5Cm57q+SrSyuwp86LkrK2Cv5kXEJ2/zbbK2IQ2e6fttYfWdFC1yk/eh4Xlb
5Srne/QoDFKpcnacyNbWizePnEn2+5kjDBQ5S8KK7xNrboX24ZM69ekzOz5PTeGejcu0QfbiGkyH
oG76rG1QJMH5DBUoww8eNmDR0LdDDP1Nur2qwoJ/s2MX6DOXq5rTpH71v4Jm5ahTfnxh/pxE0WtD
2VxyhWqWqFqPT/kGR3cYFxBYpz2tucrFavGNLVqC7H5uLmCKQJhT2sD02d9gFF0rWVTv6SDWSzcv
+GxhgHaj5iC6lgpf72Jpw5flSy8/HQcJ7dzJGRem1Bjfup1Am3TLF3kwWS0QtWh2pFT+67IGYNU6
/ZpcgKs8ZORXyPxuf75vAeA8K9eOtHW5F1S+Cwp+aqODDYogazvzKcFTWpKiYjWR3U/Ad5qDYMKo
dIB4qcUrKLWD/e2WKIrSykLbu7z3+WQy6tzZiq0a1ZF0UkV4rRPrRL4wRXk6hqVNfgKnik2pZcuW
TE2ng2wHniPLg2uiFYzxe72AE1CFvjft+IiX5bC0c24Sy9SZLT/eqKG2ZKu+69ykskO1+OFxBuC4
Qvxj3k5RMW7DdJTqyQ1rlcTH9J/kFxflDuTOgFsV6wLnWl8O9i7E6tX4pS/zgcXlRMV8KQ9qZdr0
V1zSW3yXlzJQB8QS+czTTq53nJ3K6wkcNTWSrW9fuZbspRgwwTykeztz7FPxsiGTMlkfG88C4aiy
1J+YSyPeTyzKxap5DPXKfZbvnHKVe8HaorXPgOG5TrKigyy6v/spzBL02Pvk7ys3klT/kMLrj6/C
nf1KpKpPt29fq3ZhDuoLjyO2XC8XjzKHqFDLfx8r24/34PKbqgc2U7yx57yydVBss3wefpUqryft
mhUjUslk42lQaqwiZta5lkc2FChYd0ExrHGDEiCx3KM3vNFyFrVYtFFKGQtQvqU2MR2rALuVg8Eq
2q078OVXrFo4jA+vam7/c79HyVW4eDca2puq//Cz1gu4dPYbqu4GPr7cGIx2XK71tpRTSjjF40Qv
/u3xTjyaB0W0rRTFybksVVzJ1isJvD/3L2mKUMqDEmlv2ZjeRqlzTcRg+O2WvDaVPfOgfKRaSHd2
YV8llEHd06fPeDuX49+bYHHfybMLQ2okGY8tcXOaicTGqgzBCXHTNvTNA4zdd9l5dzX2s81Y6eOi
PBUZPYmeoF7r4lRxA8fJmvmZKQOFD0gcjZ/2gXgqoYfGtpeovMb9XNnRmqLfo0bjWieGT7+GklMF
NlirqtAtVI018PDsjsT9xXwRJEikRN+am1Hiuthxwa3cMVC7agO/94BQsyvYea7ysgaw7T9IHY+n
qbpn+zl7Yi09Km81xzhlL/4EQAsG3nHP4uhMenD8+nKI5gcuA4bAplKmeMvisDTsYyvP+7abzamC
7Dj7UooBIuqdGVDx9Mu9k5WxK5fuLD9481RyvWllzx2XaewIQ7e5KBBAzpoZdjaPSmG+gHHVAq/X
nP9d+mx/4nSZfffDqCRWSw54qhsxDwpxueVAto7KIqQjH+3Jx1moA/UCwUco4bSUj5HXPfwCzAgD
Z8fw8V+WzM5N9UQ5LRTbhRElaGR1ulK3KHhBO/2zvnfQX/T709IkdDHbYhPSVqNV7Bvh0k+IXAzg
eS9OntQOvNNnSScUVo+g7U+CAdii6JL5sQvgeM65zbtfBahwSRh79Y7NpzGdJ2aeGZFh2s/M/wbW
V34vGuVc5JBMr2p6UeKgLe9IpomvaxMiuGnnB3Gcp7pD5BQWavyn+2kM+55AueK62v4DefVydb6d
IzYNqNG0yYOR8F4mymGU2D3v//UKz8YKX/jyTwc3C6uEccUl6Qai7Ix68h27iW1DfllmJPYlLaQK
kQwlGESCY5qhP08N/7oKsOm/VUvfVqjdfjmah6Ieak5zYyCj6k8t9Rbnr+7foZT7KnzFzM0c1HQn
NhdN023nywf15ORGqP0dw4/O3U9nPj12AMFrIjEHlvlJyV9X6ft6D1fuxsLGhGM7gz5QsdaKmdnN
wxNRccLNvzuF+TYxdp/9K6DCMlabiutFYVknl3OlJIGBnztN1tyiu1tMN1MyoR1l/T7U58XcE0QZ
KWIYhUsBAqHeOzzP5fXs71ZWH3u0M9QpH6XDp26Wzw+RdYLSM8Md+YMD6QoEy8a5QNw6NlLN/2V8
opLE4k5lelTKTbuHihAczH3dhfDy9NA73nR8sGopOD4YQB1LjYW1nIqPl/g6NwOVNsV0aGWdbP+R
6b0Hr268nz6V0jmtPpLJMUHQ+nmP7BjqgOrHWeErU2f6Qxk+SUq1FB6WD4+ftZ/uBuji3fp4m38a
n+tsSXAkLqqkRutZYt28UvjPdzLzHIG/z/y18zBOoywrZOpzP+6HWmFu7wk7re12XsLpXT1qqXl6
X7/hwax769lxWjqeq26m7xNQphWuUB3QZzOFi/V1vEdtNcO0tCPAAlVJlFzvBKb6Vxa/L1p2BdA9
sGTN3MwP0XM5gWnqn87DyG26YUquIsWpH/dCEfI+L4xfPQK0P90g6vBov55HBQ1fbO3IPU1fL/GV
gW+o1i6HkI8MON0Le2/xQ23VPn4IeTl0+GVogDTn2WnJQyXLAeB7SyNpeFVtOvDW8sJb++nBG9Ps
C3rygOKWmJIZeYjPH31GS9CDUh79fH7TMG0nStpEDyrL9L1q3FswfVZTZMcU1Jv5XNFlZf3Obab+
/5OOlgFOWk/i3BJo7dj9myAytu79x+g2t9ma5B9BbuMFA25lhtRuSt+H8j/S8rlaAveidcEqmBCC
Mr1vHCm67xdGEegUQKr/+POp2r6WnMDsgfHZPvw+kKXhWQfsdpuHtbA6Zc2983lsrj+UuhRoGmQf
foI81qtFGQ2tiNjRumMNScjHmoGoEKrxWLa82zRuN0r6INfTTP/nV/KTZxYRNrfXf7WTZSX85rYu
788OhWVkKq4N29w6xhYJuBiyqKFdLv8jpys/Lp/ycvw71gJxNpezWLRqm8H9sjUUJ/e86ik6asSx
QQJ6UlIHZYkPUI9xOUaKzf2Kop0mF/F+onJKmWKr6+10elw/QjK4h4Fssp0C1hTq2c7ryyN3boo2
woXXuTe5YBzGufqUCsjGqnZujncBEChwhpkObuMYYzkqteqsb3urM4H98GrAgjzZ70yjsK7mDqX+
KmBn2ABHwMJt7HfTwWV8+qf0cPAG03/vBpUorZGBzjPwoHit6A+g/1eO8CKWBuE/qEh28wk4Zv43
BGXlx38Nh6mAdZdBD+vv+38MhPnN5qUU8yzOmB+JZnZy53jEsQEt6TK0Hn3pPeZP4m1E3nMf2ybu
cxCDuw9g0px7ptair53X8P6qvH9oshzKz3+56PRlQ9oeRA0GvjNqr9GHwHgCA77CgvWzHa/4Zgqa
gWAPpX18nqWfXF3l8m3Dt3gbwsN7z3+ZGsofb/oBR0Nf9pdcBcwuceqv7Tv/9eDVKzMTa1R8pA3O
7f/equswkDYoNSRJCC/TQ8iUshMcYPcpwgt8qtLwZ3s6/gqb2EiBoAx+dbNtGNdydlTWBFeIq+26
YydBstViNJtsR+L1G3ReqO+N4z9ppAv0yGTZvj1+j7GX2YX+er004/HJ7HAhayYCOTCDRgL49nYt
0ubH6W8ZUTw5BMgvvUewUAtBY1PD98CkPROC9zfoZHBDrwroXvPAdZ0ZpJEhiuhmnvu0KQ4J4Spx
aiYGFLi5bGQeaJiMRrE/bWKrts59FBrQcG7TIhdxy9Us36q5NCDXgYziQc8icKMtGzO8cmHS+dhF
KRtMVNAsPYxMUi/LKikM0cOWJBTCWKpwrVlV8JGNTVGyjTF8959F/WU1v23A1BnVT5dt5c0nsR4C
I/iyWVm/tj9gQ1xseNp4v00pIJijQnK5lGaOXWEooM3DgvG2FUIkRnxHXgsI33+9lLjcumBn1f9H
0n0tJ5JkYQB+IiLw5hZTeCskhG4IISS89zz9fNkT27s7093CVGVlnvO7g4p+/t0BWJ/s4IkfHxQY
8/yDF6H874cP7Asl5E14+Kq1nrd3otDW+LrUD5/68Q+qBd3wrAC/EmedjOI9/wU5eeptbaTbijBS
I58fmmr/6u0VR4vS9mP9EbtU45niklbePYQLp0rbVd1ESx8wfR6sE/1b2DfowKXPUpnRXM4nBl74
PLnuZNdZtW4/FqsU1PO5ld99JLUOh/4+0VgTA6K2rtVCQZdYR3AD1b0HGEg56nXvDSTUvBzflB3I
7QCDp6N8ok9Ox0HnJZOrWir3DrfZIW6edTd0UX+Zsaa/XjW0VHO7KKLX5vjyKqvaC4iq2fyxKFOQ
v2URD5BgrBXlcixLGgWxMVS8io7E7Uh/hfTgYZ5Q3LlJxUTpXM5VE6XMt1jRZA1Mpic4j8C+bBf9
mFGKYe8lB2QCEZC9GIuXs3AmLN//0uzf8/UXDSQX3acbnPsJI37nlSRZD6b3YHqMhyAYxObNYHZK
/wVqdzW2aM67csqAGaKHUo5UmnoXiGbTf30uO/InQ9YO+1jFBNRQ56BxqsxEIQHpENTUKgXTtgvT
VHlhLEaZrLhckFS8rW6ii8qAeoz0Ll/MllJEnOt+ISe0+Tx+ON7reYkhdHU2q96jn3zbeOCNqeD7
LRUGl0PlkI8MSahf/oxL7a1b82G6C4nHGDZNvKmL809N969G3NA9A9nA+8TKo/vgMTs4XYwn/jr3
r/2YUFDnP6VpvJLeVVhBKvfOgUh08ZY7VgvaBZi8Il+2xatpXPT0PlgxtxlW5UL06B6kVwa3YaL8
/JiK5zetp3wZFjDLti/+Tf/XyBiEbtaEEGxGhWfF45tyDPg91Pe6LMF3gX7t7X8fAq/enu/HxnWg
ytU+NF++aby4fFV3BgM9SqufTPMqMz0V3b/lDjnBQ2o+cxJpJ1oKI7+1jF/ahLhUgeXgaZr7qp47
B8EO2Z44m3x9i+XwAa4iaipnpu+FbIJdkni8vMhUMtC0U52OMEYFQKDdh5UJsRFJIb/iWHizpxKF
aMFYrF51sGqQ5kAPsDGl86vGri+T4FLdPSPszFYWPCS7SF0rFzlsnyQfIB8mQainIFtvY9TCvwm0
0iYkhd0K/55Smg7K8p+g23mzoFMlQGlyW10LlEo0sNSX9GCewwOcG4AqW5PzyLNJSregCDiWc9qr
mHHErWQgrW6fdAGPXB1SsfxIVr0vgksx7icmzxp4FcKn6cvInAh68Xx7Ln7aHtayeUGizob8KTzS
0eZUg04YmWsj+1gIzeL/RPB7aNOfCSzaRWNZugOdsvWrjZ0akQ/GpDyd2RUuPsqdqxmh8npbV1Ah
+1BxaL+2NrZtXQe01w6LYkGI3RvaEz2aulk5/MwNVc8HJyTKiiP5WX6Nb+P1OsC7t1RvnWlQNGad
/Phzfd2peT010RMaHdlYU8jAehlNwIXgjs17YVVZmN01+QU2OLwf7oZeUW8JJTxGE66fWN3ZuLvW
ncD2QN8K7nkJNUsJ75zcNZ7JGkVarAUiSR6q/nDrRBd3t+rn7kCCP2CeQg+KsRUVXgwwc6akZ7OL
JiUqwTGV8rkZEafCS/M5TQ/iA8P7lJRB0urXq5POlT1Xxm5RDnE8h8PU5RYFmbd/pErkv5Z4PDm0
vwNO9NBmAKFN1KXgdr0uejB2LFtjUtisAqh23mCMk1SY2twpNpG2UlXo3xK/l+QsSj3QauaNVOFT
F55oyOOtPNEC3UwFCBDa61695KpBraEPEtQTRHqaF0CP8jJ5jArz9xglK+ej84M6ODFOLFunxEeC
WDKrcOqrhsoimFJ17bBrCrGCtcaMTXX1rfMeahISlmtdct972MG5uslV5hdcBgIVoniK+gKnFVah
bj7BQnS0mUnkQh8oTsMEtZB7cpeTZJtOsguWlWJ++NyQKLAwxXns7fzgalXZF8paKhApBeIQRQeV
ibVUZbFZbubVPZ71ebQ1yGoZpclowJHQMVL9T2UA5VGuAvJ8jRdEs/cAq6bG+5EXtmDWozU+MqBQ
qqWg7gdRHaf5UxPseltVt6maxXB4NFaouxkIV82/Hc3pyME/p6MSLyDfLjRcFE+QJMboeNXUzPuf
OST/4cwb6JFWX+2NNOScsNXvG3M4zc3T3xbFfXpU3ZebXlBknD5+qAjFao6EzeQqVmTu2leDGvuG
Uc+gDwIUIA1cGqORdPvy3kgOV8yj8Ei0HGTqzlCCbKu7Q38X8MpSIaUmCnLkubX17IVbOEtOWonF
1/kpByi4hnafOplUzyTBeVG7n3izKyFUvO7rWHZrVqidmQdkee7ECP3w08nR/Um5X88emy+HxUGG
TwUnkGkqedJpHJqL3bTOCSo/0n2FT+FStZhtVufd7JyOtvFqvH/4vB3rNxH0y7rPhoXzcFs0ZN7R
5NsWlFt08AjXXcOWlT3i9wAxkfLHF7SjpcPzW8N32DyV2efKubG4VO0AMvyf9SMK2IfAuTiI467W
rjbHzLKrv3qBLNcizYu3310bjPESWhKCB6ALi7KCPCVGISUvrHvAb+RKXvJQaCzspF9sCtpaKRHK
H7HNTSUkin/7h3zLvtsls+/Zr41PIvodJvLszR9f+RVEXMh8QlWw7FstEPfcoukhS1zYlzGZCkyb
9YoJxMkUrwL7KBOyD8MJyw4hkZxtD2j4WD/qviSAXAmKodhEEsxq2k2fyRnwjwsBFnnkPemPQWbR
3MWqmWsltkSaVT2SFmsmW0kv+8tFdIppjAfhwdQeh4ehdBnT5OgrnmUP8v8glyfCAwJo3uzV/yW/
kAgWn0d5vYjg5z52/Eu/JATsbF+p4CUMZ1mW8WCZcxxZX1rvG1naRsz1LAxnjTVl1drTFHJ84nLP
DHmHZRzPHUj9cd+Af6XGaXmloxloJwxdd6it/5JGo9saKG20qmVNQfds0VbSBGLtQl2z0c4LJH9f
9KkD6oWx/58GAKWoUKucy9/evZ75d88XjX131z75OgiQWO/UDt3SuWkYSOTaXqIj+ISG6NeoSTq0
4JtU0pD2od3lU1wrs/0b1KCi2fsgrNQGBWjCJsqzXdx1bxIYgt9yQor1dvg9i2OLRdtRzmA+R+qI
XM2iILTNUvicTTDjPE2Uu1L/v0/GhsX0uKaBCWobLX9Tzde0oPiKVj9rGQSnkcE4zayxIPfxC55n
6SYql6nAIXC8JXKLJAcJmayzCws8MwWQo1Od3NSMX7r5b110wRCkVOvQu/SSH1seLD4oMZDs1vOq
xnACHllUaIk2XgX227pEblB3DxwWlhELYlNt00WdKfPVbODKm7ylSLpya11ZrUvieV6ujC9+bqIV
ohAmgj/rBQqzUJwu3lCs2hrG6DBTq3ypIWvKh0gwXJQu01rwEJ0YPvWUoH72v/q6swMAifkO0ZCm
FtIuhbxUiWOY6vMf+bUTVKbP11qY6/peNl6AwqhlGyu0whG0LyOk+LS4UIkN3DNbBgf4l6MrVXf+
BxCVB8OlHMeaet3q5Hc/3Y78RuAfu/vq3J3fIUW3xT6YiZ2oqVNrhChpJSKSXyveSaaKBseGeOGp
Ir04PJbW7c30Z3zqlDbFej1RW0WmXVzLc4qK3/lvfrygvqWpvDGpkR585D9COhThcubzqRz9u+N8
gs7sK5iET6G0kDCkSRWhaOxioUa1bRxgaFq2HbmbOuUjs/HnkyGju/y2LdB7Izx/JPpU9UrLDz9c
KDRC7bApHv84kX4mMBeNn+6H2KeqhVaupvtQBf+uakOKnqcmBIsG8iANAxIFzvZ8LaCUk7AtKIDg
HjDIlTOVOEXPdQu5K3jP2vnr/C4lQwAnF86jrnTtG0lXE6XvK+qRW2oattxH+SCuGlwvHjbdbh6J
DcfPqk39ZclRp7cfAmdxrUMex3gTvxUTgSTQCm+TlhRLn3Jd44O4Wds5aXuvoaUlCozqQjitse3q
eYl7xenLsJcgMNv/OTVjUfY9aRrlkpF2Z5KGbEVFGKEtjCj+LF4Fxrjh3X3JMY6OKCbfz9W1TK0u
BvZfnMR03d++p1es3fE3yYakjcYIkpuY6XkgPQSNFi+4oq7OR37rnG/lXkzny3JwXmabbMwELrDf
c/mHYP4J+Ofn7qaYv0fuTH7+skTF3Irz8BtACvu9JinxjFZm1lyr8QIaKwAVBNKrzCBoMDwVIAd2
G4fCpBI7tLUV/hmUkPhRRt4+9x8EAlb/oW2Hgoj+5L+WjGkfINfJF5zjnwiNWG7jmWpnvw7kM9ma
w+5MstFY/8uven3qiHQsCu9kBxrmtPk85auFXDWIIO1+50YsVTG7+rms63gMaVKH/GhA9EQ6lQFD
jUQC09o5uNJi8k7vSyWUjaICFw0xM3iA4V4bdpKpPGkcZjbcf3k8ZCZQcM1FiwxFpKx5DBDQSsj4
1W+KV/CgRrme5Ou63AtjLeGtQV+QZ4ZbzlIVEvfWgVhQsmlvM6SNFx4fwtiWlYeSr3HpvWrTkAPT
CtkJXqtVKO9rprCMwmveG8oUK4gIQBhLOAFWb7EBW+MIYhZlq4khpZQTgTqmfvwOiWJ3QzBOs5y5
geX9383CXrYu0MvP9Bc1xPLDBdmTpzEGBhxl9/MEI96rGgx0Y+YNiXyg/Ui2PWv2rnD2DpJf9/7C
oZyhGyuuFS4aHpC+5MlnOTNTDitykFJeUczxN7oBfkmuoWIIQCSkkpDJT26neE1NT9jo5mUKlHs8
gJ3UNfNESS0MOya6876qvg1LkdNEcCNnvqs/50Yu+6MDmfzMkHREguQDVX8XY9vyFqkZcaD+avm3
LZTTheZ2lKcT793GvkRixl30j6NaGRk0pIVDjcMG4lFqdsuUnqm6ZkrPp8ZVUWL/19dovm9kZh+7
NNVl6Xllp0z8o8z82BKyTYIAgA/e9VTvRV2nI8hV9ucmxkSV7zvexpN0I0i5vpSO2BGYNr4nFAjZ
gboF84KEWlE3Du5TEHquRR7jfqTb8xHXVDyIu8wTrKzYGW3ECuH32EyTo9ZX+Wpsn/g8DzoLQ8en
U48Q0+FyQrLh3UCcok9rnq61pACbN8DpMYSr655v3ZOV57HyIlQl+7N03pKv5k6UwXB9Kxaq35DS
8vxt0Tds3F8LaUs+5K8HxPzbfvyPuGqoWloNzaMcQDUlPpW3+JGd/A8FPxstGNE3cOF0EW7nP0b1
XnN2323UO33cLXLkIcZ7ks2q78866KWb6/kK66mG5cyddR6dRymWtau9ajVLtYQhNsnTQxKOAMyA
+ymRHX1CDjoyq3nCz2QabTXPdCW8ano1A+06eAxzQFmFO7VrniWhKyBag3v/MBzDnrAon6mqP+xi
bEWli9hhjppDC4j3YRemKgdezL9PInDt5f/II3DH7dN+BYm5OtT2rBlw0mvj2ScxBFimSMzvTdU/
naJNPhGPMKnIGnWAud+e4mexzWpOw6tg/xZLY3g42Jw+fteFi8ggM/ubL/IZ8VN4NvUP5xbtoDKh
sIQvBLmEalmvGls0E9IO4pESO9PLa37gbMNH17XfG/jt79Q27ZtkpUHigrkJ1F2RSNPl1T1CFK3A
V6y4TNU0mNaI0oQrRaqRRZp4d/7lwp0jfaWhmCcqWEi20HiHyOc0h64C9BM93PK/hozWhOF1vCCX
icX6t39Ib+Ltkq2lhV3U9HdXqp9UAAEoOxSph3vx9vg8xewGSd4ivQU9lF2NgOlaIWbAv/pcOlMa
Ox8i4wGcEsKczct8K/QYNA1qGrsi8CL0xuPHmQKWUlIATROELI/KetW4eb5VJroVJKXvnatQqWKB
7WYY9VlqePoRqqoznlPf18FGlEMY5emmsunvqgjS2hFTBXwVIEj9RnKCRnNJAanVhnTHhttF1L3D
LQvOa6vWEc31jRBa0RivHjaTPo6Yq8Gmqef8S5bj5UNpV320udi4MMR8qsolAu3EMRnWZnZNLsoJ
aJtI5X/+BdNGLMYcvv7WbIWAMgZpnBrU61sQdMgxUeKkotzn34bDmkLBby7exRfNXENz2skogP8j
wrzaysTs0IgQ52gz9f1hi6pruLq5us2Mtfkj19pOU2Nal5DSE3JJC+yWVPDfspliAd63GOEuOlaw
R/49K9TllJFBBABQj/0e1pHV7gYWZov2OlUPPRleEIas1ThU1tME3GC4HtkPUkEdEPZdNPVjHFNF
BsPg38ks7XjU8KlzRFrBNWw3cA8yXrXoFQuzoDzq2OWtm6uSGeYieUNgjFN2mrJNNualY/1I+b2S
FrYD4Td2jcO8dHuUDhkfopw0sm/Pqc+0sZ8GdbY9BMzlOA8DO0DNhyhGjoXMqmyMsRY1r5GpFT6f
f2Gyw33Ti1l/X7lXC9Z+iJICjo4w9GTvsoWUX8KQ2dS0MLp/qbFuk6IQDnQT0C/JaJdcOwdEEggE
FEl0rO7diHwxUTMk8Pj1CoHNt3qC6QbCS+TPpKYEy5XjuypE2T4Vkiz/guvhXlZPZVatQ75+l4U1
kb4m1VzDv1i1oHT7mGl5SkeV2txka5FdNIsCWHy/X711uulPzpULEvXRBc+SDDtf4WtwSkpdDT5Z
Sfzr9HP5SYJ4wt379BN3bNEi0CpmpR13HZxQoQYdqCLwF22FrcasjlbTifRBCgw4ENR3uIjqDJS2
nW6nnr35aELyCqaj7QCmgryat1hdZ/76Rz/H1ZtieZZdo9Qn59Lh69Y/E5xU7rsQJ5Bcl5IaAJkl
1vhNvYMrUONwfIyMzI3kDqe5IQxsGL6Gqx+67NWYVL8LdA+cpQ8Lii2BobvxETuQHiwzVm0ACTwH
91pyKrQA3Q39O32+frK7JoWA4UWybwyJrMSzxcdwIjWwa5SCccSLt5ThuuLjZkcpMWlOnSghF/8U
GFRthSdXZ9qCEqiu7PbyGRhx2MA8jG+TUQ1O4Nf+7fFe6D3Gu5/dJ0NaN0QLHd62khV1QL6hQtQn
cuRLBqNs3Dgt1t/cn5IoKaW1sI64hAjIn9PPfVW7pqPLj/HpegHP14wkAEKZknNQxGztp6/xfATL
pOvbNu3fj32b1hlyS1ClKlFN0WVexmq62L2aujdyk1qwrS+bh8I8iIQKyc5c8ROkAKk6CNKW+nqD
4Z1M2+47fDyGPo7CUI+bLJSPuCWxitOUYpKaKyYpD95eYEQ/RsAkdm6nCOHVjlrOXqyCDLqiwRWs
dWVMBKiCdB5kP/fmqU3G/vQPKhlfhiGgmf/KFa0tgU09VRd9jEKcpWQHN6yBNWM9ZxmYns7gNQ4k
HgcmqK/GqVcJYjZqoYqVy4L1JD06Sfeb9IEDmth1LVfLBIcaf1Sax0WjFVOOqMgyYfb7KP0oDlfj
zUwZwRsnCa9Lq8L1PUYwAS9Yi57GghDjRNj20H0GeXAgB2NTqZC/CCdrxrRYwmYFDWOsqXrcf/jq
fD/fFm9Ak6PMywTeIDdc6BlP7MznQZiv5XRh2BajAoUwmq7OEQ+S5gD/ze4jnzJRu76vkOK/Wme7
oUaxED3EsaAjh9ym/xInjG3ri3ZBYBOhBiLrIumDcXffQzMjobbozk+C2Pz+VFqbtQ7VWzVWiT8c
u+Wni3cKvX7S2XIw5YhJftaVNMnO4Z9a5RhBSXE1ZO2O9/vBNMnGmq+I//Ckh6xoDzKFgcL1Rdzx
iBgY/H0IK4ASbJ5rnd1Y3iqrMmgM7fFz87pXxXyylk111QFBvdgQKTD59nG8b0bQgiIiPpjztsp4
N08xiKWspX0zpSiaPfvZL9p2WOkhUzqv2+p5O9Wq+iJGHC9HVi0LoFdAG3kEHGHqpdwS4s/ldG2o
4+Kd27Lp4yU7xnW2jkGjnemB+6WI9VPCqRX0PVlEq3JUX9Ud84VWtqNaOeRae3HclrzixdktQgAO
GeSecd4p6OChtXm4msX1pXSFr5GLBAT49LP8QLccBOVdqraO5Ffzdq1liegpBz2iQY8GRE0NoZdB
ezxXOUmskfQCd4sh8ys+GpqIEm6m2tOK7G61gtm5AmeZuQMJsEqE9svft/tuftdlukMrhtP881mW
T5Zti9SsOkXsJJQFYQxVbpirC+MRhrBJF2OJ5jzXWAYev5ShNX+ULiIm17NrOWlqbqrxqjCQKmfy
lXvfroAvaHreetS+/EhIN12V6Jk7e5UatOmD5vkaHtX4INYMjTtaavux4xEgNsFo0s1vm/dsWd/E
KKTnAfJcc0E3UM0qmqLEvsWMNZng2Wq8AUstTE0xG7Ytp3C6nDl9LRjEiahp8fRunFW/a6wRFq8s
+Iakrbnrg0DXZVBagdx6H8KAQssmcEYxzLESNCzJDF43mlwjy+asFA1SaCtU5RkP8kpbztxUSV3W
8cuatQnShV5+FN/w8zczPMSh7KdOmsKyk723qO79uViTzwzPi+wZ4JIiexh0hy3X6LWPCmMu5jxg
+82H8mv9dmmvmvGW1JhqKMvIAvFl2nRla1xfrXFO1y+rKnx4/HhWH4fWMl4+dh9fydah8wDVb0uv
yqJybfqcK52WfhLvEq2HCakMg3zGGi3lgD6zVTMnaL0uyEriFUuwH70IONjzPOcrMG/rpKN0Ljqc
Kqn+omO+/Uem+mhcy48K33V3wm6oDZYlVM3JkYbOhOSIWDk73YtEAvZ/JO2G/USpEasXepm6w+pH
wvWZS/n+zkff606PMiUzquyQB/cvhW4x0xJESyDXWuB2trSckwYZ4qOdc87CqoQXdx0YQrkXfYUs
PduzgQm/kVNAL42FHN6GZqSGSTdCBAgXWT7Ok1JqfKxxYzi4E+XF52UHAZWo2Njy2Zs5iZR/6W+F
bL7hOiCesuwQkl2Nnz3G5is0cZQTMlI99zcmEJ+mt+lyXtp+ndurbp7QuhO3BDv5VhwDNL7Bn8ue
shwfdyNXWrbXEDwzGkByv2rI7xDy78TJ1Ug4Fo5vvoNCqWAW5+3akG7n2wLrjvC67+M3odwiUyEr
ujqruuCzfVfmhGZSW2nAlVEpKuRtc8FRrnnNud4CN64Njfh6Spb5r9h96d1+wFwIgqXIHd9I6bmJ
AtsbxoFpjefL0mIYEtvYDIZB6IaQRSUMX63TbD8vFpSzBoPN2V0exftDbHQ371QZgBFXQ8KIH90P
6dHN5CuBSmyoj5Y8CsNIuk/C334BiOUORusoO5XvNHZO4x33NLpwVoebwQYSA4KJh9mns2sLAB5k
B+nBgujxUra/p9uA/5eBx+5wgYm4vORMGejavQsMc2OoPGePGxcS+pB3gLJzdS/Acv++8iFeTvdH
6c7zFp1qz25Yyjbn9vHFI5qQkve149jDQBQv04tqP1uSl7kU+CnKLs5PYUyRUMyCID8v2Dh0tyrM
1nEQ/4h9XtP9Y6G0nhO2xX4SyfIDmJO9f6ctaYW564lEf9UNZ8Ka6OsBgYGmv/8LaX2weB9LpFvq
RTyfPEkeRGW//ArHsHRuZWSiP5+3szbvT76PADEE7dcLIpmvOpTnz4q2XImdBHvmq6C17GlgnLb2
ae6rPiJPZHplSRWp9DUl+d+JKbbnhhiZW5IcXZedCvaZmqMs305ZIpP3XMv1nmT6NmR4KmG0yURa
OOoLx0l223tY4PQOX1DB5VSTBh/yv5PfZAcfux198Jssp8kvP4b01AzvPp9PJhN+rGZhtvpFxxGe
OpASM0nq84o5P+NwsI3QhyP6xj2p2IbH60R0v9zVnNGvbGtx6zvvCKj9nD1EtB/wgMLa4T9ft30u
VCGw4XkqTb7Bk3vDoO0aOWenbf2R+0AUbj6d+xrrwce+Zse/RLBKP16QkMem+HaJVQN09ZBHDM0k
VCFdaaaGQY05dhSnehg5gO30z4lzLybtOmoJkXUO6sHZUXsZOyFgopvqonIZ3FtJm9NF/tSqEivP
1HdsC4DmL7qi93W5wMyXlaQGxau+x752xTdw+F98APor8Q5yZUM36cgveh6B13ltz7Ovr3goXFX8
Dkt/70LMi8Ze/gVdxACyqwTLvs+n3A457P21uag6R0lyHm7ttqntYa8Q93qJaCBsO9IRKqBMJ9gW
WqCIBgGtBDnwQp6aj57bSqMTa1Gl35uSAq+tcwsMVRRhP4i1Zqa6l+L1zqKRZP9+v5ffY3UbkXgp
dGak7BO6YW5U2aigzuXTBsGoo8IrfTiYjSqJf+SaCkbWCxnanYs+kevPwuhQVbiqMUNbmFYI1Wfh
fJlZ/jCMQ1W+e3NSNMODIjIwCcSKUw2DaQ4gzEWxv2LdFVjEwZKsHQQ0mh7VCHMW0v3ZqtgPXpHg
1vm+cx/Ov0O6+8s4VbX7jymVSRy4WGZzuERYfV7EjefxWB0Zhcz5yw9GsSpmp3zi1XlblzeVV0X1
9WWMjupHmtQ2+mNbXBbb52qbSCop+N0BxFLWwn5KfcfgrSvpv3nzUT6HdqEcr0wXZbrTeqpflfVC
VRz7KYTkaqpoY4wyxTdxNVntYKH1ejuapkIbqoWih+Y/jdf+YOiES4K+eBNrs33FvBxpidRVrLjV
2w8rjrutICu0km1aiNybLOp7WXw47FTWEPK38hEXoY8VhZOW6ij8/Nd8MJ03INd/1+/VDL/YfzWn
Zywz0qhy9hHXRgiEuS7bDjxKK56tz1Eh6wGh7Lr2qBea9/dV9HJJKiTHIYUWxjYI7/ESVRz+Y5JW
7bgu7uAPNezlSwTG9jeIran5h+tO8t+EqeUAC0V5RxGJFUSXYpEKSxaAAK2Rpcl6+aK1gL1GNa/1
CfEs6J41zHfBYbiAIx/mw/imIiTQz7wUZfjGcyM1TI3nDIzft/HiPfDh1ndsuGtDH7gVWlYeZGDe
ZZusXyKoZW3SADmTrjPwvKM11ffEzas2VSp3sSpFZ2OcBRbXYGFn8me+/bVtOEF7h1bzFakdTuWE
BMxGonKqUmqWncYQS3qOukxyUbMGz8m004gNPmhdWLQ82+sPkl9DUJW+rnxezG5oHeN/c1C7boSx
2yPBC7ECZQkNKeP9JcNzXIbnyc9IM8B7fsjN6tOwpdlGN5W1Yilnk67Y8a5ixlS9+RI4u738eoxe
oOkWWCH/FYuOzYm80YyvRBFRu0DA12a5PCKdV/fhgTlXrA1c9qKelBU3kW03l90x/wh+88twwTG6
KUqnzpZzbWm1orN5N6Jp/k/XXzmNJuNl40Aen2/8C7ZiYmX3SLXUGdHRQ0DO/kP6YtLGK/oiph2b
wISKiawuTpA3qWh2w3hjM8a0yR0pRJC6zOgJE4JAFZcu/bK26PEftdqJgOKhwloWt5H16fKmC2kZ
5oWPK+R+jCpWdrwoEySjyoTVrA13ZX0VK0FzEt3H8/ajdm7nRhht+0H+62s4f58oK75kTlW30/gA
WGM49RFJkCWj0JOXsr3koZgeJ6n1Rmf6LV7F9wkI/i0zPXUXZi/kSpNsMZapZMMiL4nX+QyMe75O
O3r8Dnhhtvh1/QgB43wjntgfO0GYjyoptxPUPtQrYWcQH7L+Bsvuc+XUz9LYV6SFYpCj0wnBURLk
a/zxn4/POV+g4cCLMTEkTDXL3R2LDIcwnw9FqzRAjlKRkvchZcTdUzwE0298EAYarUUDO2botjHZ
Qj/KPGToh3PDFvOQIifB19Llimz0HRUhWcqZVD9W9G1CJN29Q4kazCFgOiQe/See95cpHwaSL0VO
J/vZqlgWSui8UH8zOirix1IMimySjC8Xr4aXqRmpVWr2nyOrNW1GQ6p+Cm73p2EUeDDny5nvybZY
ZV2szAS9EHOdG0n/PXoa5x+JerIf/yiEragMytAoPPuJLrM8BVA0O1R31Y/Lp3zDwRWMk1H+KEnN
qIIUwsbnbJOfYfLCgws8X3KgtlND1c8/CjKJKBDGlWDWZLayn987higYesSaFfIWxK2qirKV1CxX
x6mAeKiGqtl3W9Ry5AiuuoPrv0mqjWPkCkvVZWQDaMWecM+8yyksK6DseyE2iCM91PiJXiBsIbUc
YK8xDR7XJPSSIYsZE+ySa2kPNcLCOnoOfe0ibKDQ2v2QVq2q3idBetSONbXoh8qmfWXN5bodGQEU
QECvc/A5mDeDmrZ2nKY7Klk5+b7lKB3o8C0eA4AruJfJfnr5JLpoBzdjpgeKU0aIUfy9iRgZvWbG
hHHcG/DxyxqpfGJYHLGsYpoGi9/7aFPNDWPBGioKsop/krCQYCHLDKldXQwfOxEUjrqEhepwGc66
HRGla7ej7xFz4oAfHJu28tcY9Ek5SQVifwMCBnkGVczAHu7ZC+b9rrfVyB9rqmCOXACN2pOZ3MjN
Q3nxu+yqwjrix6OD1KZ4Dt9yeU8vVBD0ck3TSPTCVpnKpzyOVZ/1dHPVuNZyBgg5AJA5or7IJHHa
Kh5CHhSPiIBlUZ+SN49YIJrBqhpI40LfOJgim+mPzmDRO36wvjk//uU1EcAaFTx/Nx0t3xfus4nm
jZ44t++H2XlGyHSdoKJr9++w7/qlN+cICKOI6Hp/932qqlrO2QSnuHrgv4BPhtZlRtf3RxP7XH22
96VfwHEpVyqUlo19VZ8jOy5XXL6/gIiDzTTbI6E/77UxpU2SL6B4fp+4xPfi41yKmbllzNMKgbGk
LOFLLO0Hu+GpvuLpKoQIsuv3JFdeI2gmwS9F/W6O2fVDkSG9o7vbiI/aZ6JFfTuCozgNjg3Ta4fS
QAiQ2WE4Uo6FDmhE83rI1Y5/2xADX3iTa0zUeAubmB3HwUmU7sQi2RRyq+m5RBTvthpbyrMmqsK2
AFk5caOugO3mev3vIEZwhFNtP2WP5gKE6yprmvuR0n5sJR1MD8y26b/DwQhXGs8/Fq34F+1uoQWl
SXZUpXJGc0XT0jFEFJzEtM3l34Tmuf1Jvxqe4wTwVkPx6iYHNLdvGgv1yFb8qIgAfUxgX+x425H+
Rneaw/RKEgmRACRiUN7gn6TbpUZQsFjottz6H5AIY1A7/IACahIixgJQuyenrpPAHpctwy9lqcpV
WE/1XQp4j3MIQRj4HWzpawwvTQ5s2my5OWmU8jyGOGkMKVtq5l8cq5bqPM31ViZ0p7qqUpa/9TRL
lqnLj5d2j4iilmq7YGwz17jdYRULkjW/JB0AUrG2YFZPvm3ILwgQeyByjxTk9UatqenwKP7mK+bv
xOr5ge0JyA9gO0X3fo7IQPRyvkrj+m9eY1VQrHERp5+yP2I0hR5miH343ZU6eSzEoi1uHsIY8iwW
1asxknWd5HKar+QH0Pn32LBGrj7IEXjm5GiL7LMdAGXwLWLTa+s1bzG8tL5rh30Cj0Dwb99Y5vps
ks+dZMIyryy4OTWzCWVVdWJ39I/6PpvjqxersbPPwipBkOv0CM8QEWMl424ysC60UGzLcG+9e9Dn
p++tfOcaTM7M1bjDfytMw/hsxnqxEKYqfwin6j1RKfnOGWkys79n6nQXHQCfvchO6PIqW6kcMXyZ
4QUjMsP4x2aTzqQDKw/AZ53YyfLrwZyXU79nNN08fH6RHAh/n9PdJG6Rx3EcpeAedTBw+zzVBCZs
55lhwrU4T+NNExUj2c2RPrCZ+rt0JsVXI0/LtI0KPVMB4IfWutytbrJ8r4tWbr7FSUaJNyvvy57Y
pN9N467OCLUAcPc7/1V4kxJv1kNcXnhguJgQSonRWki/ne/Q2we/z7qmyumuq+nxsvipa3He0UuJ
lIHBmWVvsCLUygg5YVqCVg/dh2ly2RIMJRVlagwHtrKNYgSe3AkxR0a/dlSS72GA2K6+7Rx66rpI
3JehGcSeqdHqbdelQq/oVaoPgvhxYnAup5RT9W3rHC0laxamyODHRfezbBpYlqBvWIS5DCqY+B9i
yedBotilzar2v9JS/9F9GDp4mrDTEGcR5gPqfr+F4AkABL1keqzu2LnK4Z1GDHlgyZnbA+XrYW5R
PVtQ30QBC6AjzKtcf7ftRGdfyjQL/DRl09NJLGkpH9itZUjQU8QcfvR3igtN86tHDpDJQrbzuq8o
tMXqVFuVpfdjWkFQBgcFbIjny7kwG++/KG7AE/GBkXPfZnWEUUoZ59N6cPwIAmQ6gUgWWHEHXvv+
plgKb4k8c9Ll6lZu2qTUc054tjSDTElBQrRALKFH0T0RaO1q2YF90Vlthevl0x1GImC9AbFAAEKt
Ew1B4CyQOHsXyXKPtRQtEJ8sDRY04I6/TqUCOUQzYF3bi2mL/L1AZ0iT7dEQtCA1u/biS8U7To1R
xZWtyODde4iFzigmIfv2JKKE1GxPap1cC4so1DI2OiZnei2iGG76h+UF0DnhBLdOiG5gp2CyIxos
dDe9NA3TpvGo3ofP1ll1XsyZXusgHN++ct9J1YEDkLXr1Co8o1ghTGgPzVJ6YFxHmFC0uFQMDHxL
fVo6jsByOKYnVfM8kuV9x2kKc38JkX21YMHI4Nq8X+gcVGlFKH9t2143dDbN+MeLwJJExbtr1kPY
yOXzTDACgzUIl+mTZmJZPP6VCSgXLQjZI2zHdkAVll3c5EaRYds/LJdNLfkscxzZ05H0AjkyS11h
VpRBz81xLmZ6k4ERBR0IkkNPrHYnLTOonuyo5wLBtGpSzp0fLVfJFfOLF0YZ9tCkpkcIMZtboqdd
sAVfBcMJX5GnN3BrV656b71pC5JxR0F0MDt4ozWANMsExR7tEkFb3iPjbzsAbLKkJDGE86piGIuw
C/EWzcsNSVWRXFk6tHdGa9VyhrExm/lr8QiVzQfwSJfv+aFki9jyw4uw5CiAk2YN71tqQ8slE5wE
YnlshKt3oeOYvmGgfyjq7LuDw5U0gTBxRSRDqODPnfKiXK6RPBxymMVWAMLk3VOR/FJTTlJdsil7
sOuQGt/66V39pCDUBewfH7n7UYXSiudvDTUPJ8mbFZWDc06uf+v4ujJ5TphaFp9p8YDXfNEpHVvu
OsDaRWGQ2Ei0jsd1tJt2NvUgGWs/jheFf5Bv/W7BKfnCKJFSpW+y3+vYS1qFB+R0qyR3YvqyD2jn
Pp+oZtM2pFQ6Vdls971JQfF8OgmbvW3qk5xIi/Vz2XmsH/X1ulDMbB+lQj5+LN7O6WY6E39SghAl
5UTw37LRbbFtrOLn93T+VYltrt2TeZZI7cnjXl9aOq/z7yLZXJ6WpVV8FZ1fr/ZO95PcPQfnexbJ
vY31M8v38/lnm03j7DuJ3LoeO+86N3DMOp43aaFQ2dww2fFV5WxqxCmL7vy9xvJmWljpuUsz+x9N
57XcOJJE0S9CBFDwr6L3pEjZF4SkloCCBwr+6/dgIvZhp2d6uynCVFXmzWuA5rsJ0Rty7YEHUZRI
WxtSKsMOCWdt//hl8oggzak4+YlEg7DQAkrzs+csSTaBXVGY2vWt8PVjqw10l4Yy9qzJWaaERZ12
9jNCrKaLaVKTGuGvMbZ/TTgeOkRXcCPDYHhLhdrFGRVWfJGBCxey9g+l6wBb2afArI568Vlqxb6W
AB74e9Slx+QSwcwhawmAovGQ0y1X8zud4UWJTfhAEG1gQifNjLcqppoWAgYWRo2Kw8PC93bUb05x
lQS+NkzZCu9Jl+2z02VH2Ry9iePJlKxkn4XU5DRcUbKotINjQ88wwOlg00RJB9dNLUdnWg6EH2bA
ZtjkijzYSfZHl3NUfhhFfOCmix703rZns4qgQ58PUNBPwyIMQqQVBA3AYgi8py7HpMvEDtVfSpmd
2tpZzz87zomi6dex9lvoVOEN85VgXQRQekqklG9ecY3wP/9R/ZyhHmGmj6cyDKRQgjEU4YvvxFur
TU+Z5q80G0rBtO4FgNtrgNIcdAJ/hlS91QZOnG77qesQ2UzUdj41UFU9FWF/6lnLTYpStX/xE+99
XjM9XkCD/KorbZurrT/mKymhhJjT0mtIqc3Tc+qOT817NNXPqUYUTh8uCwWs02PXrADgJCZkw3jR
BLIYr/sZSKdL/BJnmakKAXHajgH23cxyi2m0thDVpnPE2rUAfDyywFtaqWjZ98SxtYwBnXIds1Lm
dyDtjtbIRqVwSHa6ZRiTcDZZW5m2H0Pg8NdVd25j7dg0HlMsfysMmW70BmttN75EOGwZiflt1gay
FGM4RoEFDKhC5hpGuLBsXp0w/e5r/DFqpz7LgqCMVquoFKJtkKXMwTnpIqftN57PVVs1YROav5G9
fNim/K0zdzGW4uY1WGVnjnxuIkaBtbp6NWMKQgTyOLtYhJb4ef/pOpidixBCeYInZndoZqPM6jug
OYzVsMwpRWMsN+iLrWzZs2xVyRD08FEKuLTur2X53LMPvWOOPt27DMKbdbO9Q5KsvXIJE0iSNT3u
ouRoODTL41lQKwcFpUW+9xVQUWz9oHULsWuTF+ZI3oQ/2RU7M5jWfEDUrD3rn+sckkfib3MYaSmT
bQsEMyUf4K+0fyQFLsWT27x3zd4jtcl7wYAkBsB0vwCUzeB5CP/xUmvdCVGlhbu+/DdEOy3bT+be
JSaCZApeRv6tGO/OgK6P7qef3rgAOyFq6lwOL4V+5kdzVVq/C7K1TRw1pwFj4Gll//UO+VHWrN+E
IVFkt8p8iUIOdGCt7iVLdw7EHsZ+RbzthLPwQUNwuMDisZytNFeuRaDR1FMmbjqM58azSnZV+x0x
HeUYcVaReTbr9zx+YcsV4oRBv2PsR9CM6miIdY5hk3fpQbd8uOB2tRvFwxZHFrrtv4zue4SNF8iP
tbKN11KRdTbR4FKp6t8QE9jzlPnVzu10u+yggrC9ebdefjikQ2VrVSD0O0L0bA5WsefPj+V9uhbu
RwSKouNWCtTsvGfFP246jyz2mKef0vLFwhbbfdxo8OO9ldx55K2Jcs3DaYxPuWbVWliPMd2p+stp
f+bjw2komBNG0rPbk0XFXjMlwpulZnjUvdXeXxiiLj5Q4iQlJqX4z0J9PPRznygZiA/7PHm13FON
PQEDK7prb+eX/2IMpSIqHBz/Uig1/BVaqHzadOKvYxLK5JCHINiy5y0aSh0fpXc/mvfLKuIzlVxN
4Y13IiDPy9gbxYHPj3oMKO45kFN7zbCLijcUAtLAmEJceBC8A114d/lC4h70MWUvJ/CeyWo1fk5q
m9a7FlR6+OUtTJrvHAKpI3+T4FU5V5wAjJe8/zWjj05tYnKSx00ZvsbRUfYf/DMpkCys+//GI11o
cSpenPbVR8jmmfp8twQujvYSBh7nOq/kTLVBJ2Md5ivsgzduuNRgvZ7l+OiaUx6d4+Qi+23ufkwF
ab18NESYD139VvCd4h6WR0WjiZ0rxa83nRQkj3HrBEdd0HFvOn+VlTvbPNfBM7umBPCNLn0xzH4l
0j97PGqCfYIDD4xlM3GspeJRNs8V9uwV4ef4jGJzSvt9G5xrUjM11tdcBC+rEGtZHvR+qUHlByiw
eDmk2Bbhm1vsIufkJy9x+RGZz23xI8QtkXTGdkLzbemgROmNFxVtNYpzdEn0rqa41tAHw2nPGWwX
29jx+OQnpzgOyZdlPgLRbHyBjUHUbGuPBZ85j7nIyowJdgrs5MZ9q9rkp2F7NL5Ga5c3n375nFaw
mg4W3iIVh/uKfW6KN7J+E+YLi4UNCADNnNYsYfY/Bt9cGxuAUXzMu6Bb3oRzyIEIYVnB0K+W7IT6
tEHtMN+++kxw1Phl/cFXR9tD84WypInPtnUVfT5vLHW+dg8aeoHkS8K/9TV/kYkMT2KmhiGxPvp7
Z641vpO4N+KIhS4iafaMNCQGyyKEDHsBa9c5R4gJeXWiK+ZwD6YtNY4VX2sQR0AIUJWYbOFdm147
RKpViOVIvyl6E7q6yVydFdPu5GtLZx2VH870YsTOfvR/I/aYASaf3luHrJKH1E5fhj7EGpMiD3XY
vLOJ/sERk/fdMoa5OP+vNZBZ567+oefZp++l/5KWbJQxmI5lqQO/YWQsjVOT9xyRcX3NaxPfpjI9
h1pIjRq9D17Kzp0gt2g796Sx/0onX+WSLgr+txOM30KiieyQ70MTcAHpa//TpD5z0FSKvsPfwuHt
QYgc2GiP22XNMZkEfzagxBAsi7YByYkJ3Kvt9z4F0iE1wJ8SekxbW5QqnyhNW7x+sDtIkseYV3vd
7L6ayttkNctUwKqDaF7bZHFrw5PmYyk2/DMSnN4nZCQR9ivdb9Ve56rRFpSvg8HwiOFU4HCWcURo
9G+j9yTtT5NzmzcmNAK0MR1CLeO5o0q2uY607ZcFleSEoYLHG9/6gHke6rIIEBegom5W/iSP/tCd
PaKLGnxkx6Ob/GoxFZMD173q0SXRrVTmqnI58OjarI5fyxVl9eSdXO5fhXkXzuDcGKXBM3dg0UwJ
4w1+np4bG9tIPwpea7O/4oFmOhOXiMlglgGyxFLDFKFBeo5gD1U3mZdN9qoYFnteBjB9zidYwuFv
07w4oGrle4sKKi0+5mvSDxbTO4ZfZWc99YxC4/acS6RPBedFQUhF7M4LZL4N0v2RAON9D1ejw3yU
tVCAtxnyH4XRytCxUDcQ3gXpeV44muwvnvbqIzepq2gfwiFOLGyGM36mhrYZXqPyKUpDdsV7lT7z
rJ/485IzLdOrleEOT0KjUiVKgofXDYDW5UYP2Ub/VbbOyzkduupR8a0NBRAgb34XMxZHnQXbJ2Xn
C8x9GIP+cW+14q1rw53mSkro6hgjxSlnXQnD0BbNEVwnVvxOgCUXPpM/d3ZZIeokKnZpWJ+tiOmF
rtinItKtouQwsv3MpYkcGWJ3tJIl5q6Zf46SYZt3+wCwbO5pBoOzOYm3TjQtWjlzlPg2KJSyimB2
w6Ey5T6bTQV3WbtlqfbZhQF+efgRsMXaw3CvhPgzqRfdlHlfWC7nn1NBK67YMLuXEjOjoYrXbHlN
9Z7pNz+QJIgo2F9MeoW2iDSaF0dfRyMAR1xYMNm1t26kEOin8uAE3j43yy1G9apInwMlXuySabKf
AfyIe8JGOy+pMIcFjW5M5yZzoNcJzCqHWfzgUUQ0wcvgDyATAjurm1nAD83DrdOo00hQEyUzthR4
wEUmMUz60WwrgDsgakNiE+ejH/bQNeruR6dF4L8TO0FYPhVW+pZN4lLCZA9Yi5ZunkLJ5FAKXusw
AwsJTGzybP27Po3RZynwBs4ITsmedclgzGVCU2Cvwk02I4c9IYchUvtrFXrsauXCFcuJeZbDFwna
xuE1sb46nzzUpDu7NSwHEwv9hkVGeiO4QRNgQ6jqZS7cjc5FNTQufpP5T0ilZNGckeR35QjTEsxU
BA6ekyht4v6hU7zYQXfpVBzCacyxpLLIKgrjbz+uIA1F9Upo46s50C+Ztnb3dRZuH+FMhKvKrHCZ
XjS73OosgZxcDnoiCaO3BAhILWyTbDAlH5k0Vg7gE3AxqmRZhAsfQQINABECrFbUkQkuOjUe+N7w
MuUMGxJhHMRQnmo28M4hNq2eFp9pFF0irtb7nbvH3mMdF2qdM0FqmvecF4mT05rCjRG+FoVHlc4M
HX1ZR2WcuO++NawbEO1gZsQHd74p2wiKAUqPFNvBJv8b0GlKt9r0JUNZb9iPKk0wlukeWYuUikcr
WE/G6FEnKgCrGWRp3YS+UKl/pTOiIxggAHGYbAA36yDEXq3wXnxB796agqanQYIzZlgkeN+T7+1C
eBdOjfqhv6UaqE2GjB4AIo9ITJPinydwpt70/atVbayOgzM2TlHhf7kmNJxMp26lduhSfCTEwbbB
qAf3bYjoWkfM3ok+AEQLekLHEB10ASM5wBYjwKzGMnl3Vn2B/0Wvf9OtjWiRrCp/q6tFS2C2g//X
zovNgxGpW8AP7lV2S9hvAGCe/cwiIAKDs/7dII064GtrMR6yGk2Sz7FIblrF7/XTT5rAwcuhY0AK
ysAHnfFbSugRZbtiJ+Y6NVatIXltal5fQ73UAAtU8a2brXt72keDh60dRj4MiK3JfJcubVR5Nv2z
Nl6S4iKLSzCeS/0k4mPb7DVGp/ZaF9cAsqCL2ozTshXDqUsxIyz7beDAQCthu/55KZy5hqqJRI12
+mldwqMRpETl0nWJRGd750gc1T1BT0ChOmNj0maX5TgK0e4RmSiyfaBeMRIcvF3W1fQRE77x3trQ
bmakrdqGMmK6GZxKHAKGNPbCRkmP7JXjmr3JDOpHbQb3uAw2qvOhRsbvbUObzUsytBmLg0TbRiFA
2PXEG5b0WpPUVq5Guthfrvb00nZH5schaHfhzcBuY7ogvEn/QIFwfNpqwzlX4aJPOSwtuTHoEeKC
WCuXJRzYYMjk7jETdiiC/KxFvX2NjFcgyWiadtLG4CkhGYuMDHSFJPWV3q0xgkUl8nXLvQyMcZMC
9UhqBREjQDNvreiPI6W/Yf8bAyJdCGhokk+9eZmseR86DMzt1Mg0o0tPLqdtJ61npzB2NkdG250N
eUsGKL7iMAQMTWw6muFTNzclewdHaSAeDdatWpxDKeOgsqCWc1DpnlhTj1ojhHCDNrza1fxNZ8/u
0LHK6x7mxDUOyF0A1ZrPaYeMrSy+sjj6yEWzwGjFdY+5rjZ9hN2I0p5rAd0NeU1aiXv04QF1N5Xc
QOI9ymkuKGmE/ESBJzmnkcU9PwaJVsZBgPNc05nNn1km7dImw7FDM9Vim2Q2+gm3u8RiiE+lorXZ
tgAwy0yNpIbMVFffgJgNwFRRY3QJ1yfKjRqTpUmDBjW2MDCSoANQSfwT2/CFb02wHKhiqWbNmBjd
vL40DXqgV1P1j7hgQKwC8h9CVCp1/sgNHRlyLw5+qK0Gq96Dspta9Gt403Pp+Oui9V4T1eynoVuM
mvObuc0jloKkDyyURHlzS7W1THsfRTNe14h8YaiLaiYYZXgARBNY/5hbH8jhVePXJ7Ntfpv0NRSL
rENNm261Sj75Y7ukaBQkyvTWMfOBVO23qP7U27+0gQpF4d2jHoyhVc/fUpBkM1naaYbtVO8+SyB2
wUWThhRY4xq9cdCz1bMq58q+0ZyDrdcrj5NEbxlrJSevF0/Y0ekVYVgNXjv08j6efe004qr9NiZv
U0bJqH4TFzq4zwkwXppU33d6t0zHg8MLZehnT8olv7QODHXXoejb18Ow+u9ElB2y4YXXwacSiq31
57+yGSr5/MxriyD5oVzEwl7OrVnV45s0oMc390kbHAeTrTvGiWPIseWP0MXU7bYujB/UW6aGFLHL
4TGn54A5DCSOLuFsRGqH9UdHkCl6p//gEr6iqVVrc+Sq9HjvzdMcRs5eRVltF/u5yhCUQbkVrYxu
S+0xN9jcknk3qQNYzeirImPYxghoM2K6gWAatwYYWUV4k8TDdyTE1xSnu0z/9ENCJJW3pRdYRXb6
b+5XEjfkPaj3zlwg6aP+XlpCYjULAhVEO7OlxXVAkq3ix6iHvShYL6ApYQ8iHTID1ziBWWNr0/9O
AusJsEpr4+eyQ0IrjU3nbQL1PCJoHHXjgr4NIujFcpF3gj0Kt3wpU/s4VzwOBn2tEQD4+PgPIpGL
g/FqONW1swzaavO/017vvnX3VSMxtja7bdH5RyuDbZ9CYuWZVmD8HqZfbc/sxgqfhYTnQmE24d9t
KY4ynl5hdZvY/fM42TS3viR9sAyfLToYpZLbt/WbftRZ8qk0F45y136bnfaWOsmAEZmGa0NcPVWA
q36SM6ouo8doIAcNtQkyoByRclb2rYn7YkWnHDyVJUOhAeNWVoLqDSBQdqq4+EiVfS6E/50NuPa4
AcQMXbORUdrtLgryaklNm4UzXeAmK5SLobcylbZwG7CmEHkWJBR24KKE3QnwOSF3KgvkJhxGFs1L
zMRy+hHuS0UZR5u79Hp1kI54jnvU746GpQ62upZ1qiu+nQrQD/Ok4qkgz36oHkpnHBlph9b6socH
L9l8r+w3TU+ZiYzvfTtufb2+KTl9F2W9qB3ahDyl2gNe88gIbVZ1gAKb4PURK3j1U8V/VpJtRl7V
nLY4cjsy3Ym+DNLNvFVGxjmGizGDUinnmpHnG9+xFmni3uxI/RbKupu04R7CICHFX20xg5/ktqh0
uOhttK3rEK7XoKEUQYaRJLz5IjmojBGE6eYru3/PEghRtj+9CjH95KaK2JL1g6aJ5KkwIwTlEIEN
+dKQOqrO0qeA8WpiVPK3cEqShRY7sGAkacs2MdFiKXuSP+LumDDNkSJ6qMjYtUaBd09IgjtyE835
l+hxPMuk8lFgd5zyTXXlrf1RboSZPqaof7GDIl63WXw3HeceROHRKMZz1CmkVTVU3cKIiU7CjEDV
n44bV8syxUBNgAtaMluqvl/bEcHhvR1/FPI0dS6+3Z1+rwyzWjRuOftim5m7LjsyivKe/cNWzMJr
PKCG69Rh/gHSakq1DTUyXJgTdi34fRJV+6qPnEU9lARXjN62zj4N3Su3DgQdReDVUGISzTBuYdZT
vUdeH4L6G6G2C1rULGV0sMPormvlsQkniBERJ2iVjutRmjAHCDlq4rxdM1/Y1b5Tb0rZXbvc9J7G
zr91OUlrqUI9UKEvUUNO7QaIM3T5ITQm/e5bzaeyx4P0m+fQ9Po1RdTFyptjEGvTktjYMNd+haY9
pvfY23nMyPglb/YGozEk+tp9TPb8jv7/f/KfBf0Jv1U2+9Tbzf+BS4Cfx3DjLVapHcIH9/H0FXsj
s+29bXTi7gYpAH7Znot4HpJ2tOt18zNkdF56DlVYk8Rxxlkb4FpbHHX7kMTMi8OSssqsbSpn4A+r
dJ6p4qxFht7OmTZhV2wmVTnECNnD04AyS1hfgYDS28bvSIQkVm1p/qLBg42AAL1tbhBcS5pdMejL
vuRHZf2uZ+5oQz8pdOiQHt4OksZ+GNdemp7sAEeL0V4n/Tg+dXZgLeoSmlrvX1voe1WGxbDDosj7
tyhOsNQJkEhGwEiScjLXtVNoikcf4FRgVvkfG/vaNenk/Qqyl6IxKZIv2pw2cZ610D+XIuWH24+s
HB/eUAxLw0NSUQkMCSR9Z/Hb10CGemRtPcc/9QrrkDJQFj0qMlEoi2zSF5dQQj5DACHTwmZ6uS8n
3Jh7Pd2VdnAdhb4zSuqhcqjOhTUprHUjqKjOwpL0ogUjxHkjMbvXMhWMnyy8p2lXVKL/dqm+8jOq
yTZh5y6pDMfqo9eGj9SvfjQT864Jn+mcurxQfL4qPp1CnWQ1Fsjtin99I1fFhHGFD2lTQ99sc8LG
KZvQxHgqsMXS8byrVWWfaQpNUL1rvnGeYtwLB5hhJXP5tmyOvp4/IivBj1MtfYyzSi60hdeaZTtN
wJc3cWtz4O/K0mewRuhA6m6tRNpLJy6vquwOjuMctcFY5FA5GmNtSXUYO46YOvbwZqyZYETvotB/
9fFzLJF39MydtW5bSRZuMFB/mGtroGfiCyyavthnnoI4oL34eXBIXQbzAZYdObKqTOx0s1y3qtjU
Xnsr+gTkvLu7ZZ3s8Ds2ebRDTf1mD4Sz9dxjm9mtUyZfzSTfMo0zqo3wCQvL22SG937eBjqpvqyc
80hzjkH5Gk8mwGN4Cpy5RQeC4NUoPnL3287jq9XjoMxd6XzjO5jAzgfqZ92fi093pbr0uVSd9yT0
kdlkelYSuY0Hzt75F0cbwqe+bh8GI0GZjM/SwZKjPXm1s8kCfW11KHOdFLGqNGh1DOvK6+2WhP+O
CY55MRhQfIsm51v3iA00Nm78GdcNhVzO0EAPUMKYlXbRcK2soubGew5XN8o2oNk73gpLgf5ZJm1x
ET93RQa0GJLkSU+czZaJrvY9JGJt9/1DY1/2bW+VeaiGWIyh4f84XHWgFy+tX+w6WekL3wCAlzpm
WGN+bXsWdTh+tKn1M98fTqVzBvkgiXvqsOqnKVqA6AwerTdtqrC8Mrs+pjn+O0b+HI24+EX6Bv9D
oHdX3nQkVCo7NmZwcPxqU0u84sogQIRGrG9DBximAhiDO+CV2VHHSlb55Ekm5c3EFjLPin0yMb9w
1S0urb8AFppI8CtXqX3LdKg+wpYmZVVwtMzxYeP2aoBPQUgrA/3hySHZlMmnqAM6t9SAaUEgz+jC
wWi1i+e2Oy+RFKE12jSWbVbzhs9/N677nWcaF5wfB7t4b6r6e+oR2Pgxo4QmGg4Jr6bnd/j4ee/K
87d1KSBBSPNdBdpDJRC52GPyGKtML7zUYByJXi7LyF8FlX8Li/7T9P2Ha+ErEVreVUw402gGu178
EgbTeX6TrZr5oKE9BYOD2Te7RBrPCJuPoe2w7bLGeBoG7zdpSzgqpc0LyP5sr1pPXqzSPRdp+BJp
lPztON/cHLZnXnwMqfudVsNe8nC9lgda9n+eczA9xP+p7qxyKztpsA9DO0K4SzfmWWvb+vYjuhb7
W/MKtJcRYjLh3WN33szA5zSnWYTcjaK2xaJKxg8/hXWbQSkHHHzGVIY5wTwqij840/aGgQW/T68L
S6kg03o6ydq/tEGB7drKE8Wtb6D/2T19SlneZde8uIPA+Ksz941PYgEJ2FIDqAyqalh0nQlGCBjv
4FLidp8EbXQVgmnc870/18R/B9Te9Wn7YZ0oA2BEq5iGeDVpALp5ls78AiYk7eZA0EKRTWUdDUrJ
TvrY7KX+iwX1moJ2NeWcBNoE+ZMFl+rVB4+8WxQyeQUu+WxNfVdbsOQNay3smTzQXZIQ0CkcDprb
vWYjhQJ7kCPKI1imDVdMF/Li+cnbGHYwvUh6c7XT0HDEhVa3jfIQ/5dRXBPOKhkbqzHwCTvo8Sup
DbxXIdELyyKlI8FhpvrM7Oqtl9W1HuH9hFqF+SUWeBxV+VPp5Jve7de5H8CMdFb0vTgr0WjWaUE/
swoTnFEKOMwGa3aIOJCGv4oNNI9+KuHf7Wr88hsD0obxIGsbqqC5ybxqFsIC/o/agClS5r6ZPgBh
nsjfbtQvojXINcSyqFsFQrHeQvprDm52aLjT3Vg8SgYIQStQ0Tcj0a/DTkFT83Ic5ZRlX+EpCmYs
U5tcEvykk4Qulow+wRxMb5ntEmXAUOg5MWD+NvgedvJkVc5y6LSAosh7roYJiXSySAaULSq3wP38
37Jm4DdBOMGvWHn21xQ1UB1t1AYhLWjPQ43gU/V+9Nlj/VSOOCoWLlMFyeiddB+vaV/B0XLmw/ck
ZMDmh+LLUhacSCRyVXQWjCuf8kwInPJXrjm2mw7+X8KItBunaxjCKP/vi+vl2S8qYDp4haQuxRnC
45FkbcfZdvovvJMxYaCpCZgZFeIXQ0nCPKi6JOurq6qlVhhvtfKOk9I3WgZNs7aWhlSbxkw2WhmT
F2IP29ERi1KI9065d3uqab5sqkjatjB/NzUDwigTPTWZm8YXO9N/7iMm+mIZDvLuxP4tCOCRNnyB
Hj8DP8HHPMUayxJ/efPRY3XAbGcbYxTFgURB3e/qKP6zp+xD6hYO7ujW7X+TZqwzc/z2a++56Nsf
uoCFgaIjDVlGkQO4VHn3wWivYwLDOcja34JHmGnpxvTFvzBmVlIgAYWk+FP4w2vk4/JYBts0BsWd
pZ0TlXciU9xUun016svUcGhUjZ1fRau6Bauk84FkFX9POp6Y6pjW7r4QDvYf0w9TjZegooxIFXQ/
PYJ8BaG7qdFiEB1Kb7cQCcOrrPT+hgYTGF4/Gukl7eKxa+0PP2FJBCbi84MjKHcK7CEoPCedupiu
mhxlsdKSGT0Oiu0AV66dsZT4HgagK43kzbFA4GhDmw/PPHVRuhSOvcgcooPIHOOsx2mkYgeUYA8T
hc7MDfV+W3romNANgwljG517rdj5RYBPHEw0o/uAzwObpvUYbWn74BbGPGwPUaIouCjm5yVejOYM
54aLBmdHXPbmD3SB4Vo2RjPFZwhuftNVBF98wWMK839MtzZxA6rL/1EUuLOKHIQYKCX7rbxwkVRk
weCTFkNGp5gNDLxpscHVbrExLY1YLSeeE9NB/GrJkYd+YLoWDrJkdU/GYqrfrXhbtmJzYGXhTSAR
4eNvGKPtA1Q1xgT0rF31bbzzxR+m8CZz2LZ54QeGPX+eS/HZsL0er2yjeaYqOTuhOoT5fHK0mDvB
n6RKGDMK9vdSRxFf/CjvLTHqBXS2ywhZVUNEWTNHj2FjKuatWvaRehd/uNK6PyX8RUpUcEXrKXwz
gfc1DO1jMY/Kh3WWyaeiYiJydEIgQ65eqb8p5nT8DevvxkcygGhTNYKkNUQApKwb/DHOUqf4rSN0
kpAMJSVixZkcgL/Nt13A0QLPWXLc9sBycs5L5oPmp9JSm+dw4YsOXhy6pYIfX3H4lIg/NTiE06Sd
gM7D6dTb75HH3CVnpIAZRIvLdimalRf3DLL1hZmI3fxkKBpQ80QW2qnmN+RrJsiQ80wtS0MBQiLy
puUbM3WnEAwSiky/bu9RNmx7SSQXBwuIsdeaq/hhhv4Kq2cQB1+pS2pP60IR0zG/ubHEHgb2DjOJ
wGY4MU75Vr7yZJZDOWIJ2A6YVCA+mlds1dZ3MY8r7CzgAToUok2PZy5ixZZ4KAdCWakxPe2St4YW
DcOMAt0r+Ut5bqJxFISliyy/Z4qpDyZefvQCILzTLHdT8YcKV3vUVXwaDC62eTVluw8nTOjK4L3M
9YONgMO1MP0wR9ScdEauC7+qbPTXOnpOw3TPZP0cYPnu+N0mCPvPyku2Gg/WUf73YHfPttFu4ok6
Lsm6laE+cjydmqjeWXQMdWH9AWlusnwT9OGeejSswOI03WLFJcZbLuxda+v3cO7KhvDu0ST2WG+M
LkAMi7+KpnWVUL8VA7gm/CmoJ7caaQB5TWyt/eC9GcnMjWu/xJz3h3mnZRSvlpb0T/OWbjCSbgTR
U2SF65vJt45NLtANTjp+OWixWwolXK7K+DrUZNuZAv1igOLB9PdpkhxEQUCNC4jgZ+kPeQxQndnH
x/wkO97qDHH+HOaUP/rceZ4/ZDK5jzmFNp46Pd9nPvJ0ynbfJIwtb5kiAJqQMov6PMHzdNSjc1I1
e2eYKNSwRtF0c1FiC2WL9Dto5TYFGyiKnNAh3d+1CqZJVMJzQklQQyp1Ayn/u5SROzZTFiznWg3l
viUDqrRUuO3e/Yih9HynqHZ+qry+9wFSbL7BaKGuz+MP/Ncil0lUADkmxLMuM9Arh/pdudO9KW/e
hI+7P+GPo9haEi1be914YKsNZq4h4OR2MLoXS7BD8RiKVh7MqlqXHmzpqNag43A8aq1xnNLikgl7
HWCrmAFReL5Cx1FDQrerFWZghduIzYyTlnp31bgDnqNgS/V0ebLfqIjz0LWY0OFR6k7nqul5RDb+
b1S2mVuc0yy943Ir6vhbVXJlIC8MZP3eYOttNPiFZ2Zw1oDUp4iY3sRN9E1h2QuqyNrLCS0vaRrt
uH4dGOmV4WYoph0QGil6U/UBLHMy/sfReSw3jmVB9IsQAW+2JAHQe4qSNgiqRMF7j6/vg95Mx8xU
V6lI4L1rMk/WnEK9fJLoWOaSPjPYl/GUB4X4xYkvEquhIKHJpmlRa8qzlPLLyBDByr78gZQkD6x5
2L4CTz7nAzavhIWWZ6Z7jGJ1/OHnuyghCTdMjnLAkBtrKFPaOxqkj0J5G327VfpOWgYxUm6mykk6
HnOkxjLnSd0y8fLN5p7yp3kyPtaUZ6Zs4fVZLaTbCHBjo73DKd2zbWK+lWqu0dH9J6O0/Iys9NnX
0E2lxjh1gYdT6lY1yZccBAA5Jc7X7lHhW+3H5tG2HT0SMfHz+zB7UyxwVyT7xEmxM9L6FfawK0Tx
XvfYGCXmeiZtUOmXHUr5bsUXnFjVXeuo/NrUBEhGv6/KMKKC6qxHvCTNJGbLlPGBAftRYP2/bBUf
8I7UMatDT1nEfHFjx2MQ9OUhofueQvqYXrNDhvl6V7yqbN4CdYwI87B4zKAdJPGMCdRDyOp9mrR1
D/rZaloWkBPunE5PfsYkOEeBAd4EAT5nqviedRjqNhE6dIU+90zts3Khz6tUFlpyMn7ISOcb4xHI
OSE7MchAkKRyZ/3TYuSF9VQ8rZGDvZw2csHFkWryV5Y0OMknJpqeMMIWoiSAe2k2J5GbJo8C1pj4
A5hO+pK/LWateAOKLlIuVoYRMQPH0qYnUfCOjQhHDHcSFMmAOzrt4QGGydar0l3SFfrCJD5wqDI7
Nni1U8RDNAHJ0iTArRVZhakhK/FPq2PvMYW4yIcMm1OF7txK+k1cd5tI+ZWLifnwhK1Z6zAOSY3d
xybXki8zMdLrQ42W3uTYD4eMSgKYYKLRoLWm+ZUXiMV4jdgKrSuBQmGMiw6Pr/WXWGD6m4JvTSOp
aYQPNcCt5Z6JTXBdjbguTetl1dpaQ+zI1JA0cevBDhaS0qiceez/+rKYE2K4GsMS2o8i4U/TB74D
TGlZekpGZHIWDkPTIgxKus41ZJaZ60YxEQbJrqaplFYqDBDPODYVIsHYTG+i0qvzNvEv9lEQGFgY
KcTCJEQvFT86p6u9HP3+PBas1k1TEOvNSGIxWijb4KVq5beF+lJnizgK/mcuBYeuLb868SOSO2Vp
6NafMQ24glCZmINtBiDpgmBkW6GeK8H1JO9QKSXAYyroYv4y4wvmPD+vj7R2PAGgP70Wa1Wd/yTe
d6vOyRed/IGY7loVBn9mPqeM1V+BXF6iMHMBvyhF+xlIs5vMpNCU0L9mIjONhrc145oLLWStObgm
bqchMa+VjpfQVO5+N7qEbFuNehj17m+QGVxPQMPmI13qLhWXcpr4EMJEt6WqHgyL9F4f6RoaAqNd
hbTunhF9yCPYHZl2uA3qnVWAh57qzSjaA/kTAc9SkLV/alKTgIaLIlW3PvdUgys4p4eKh+CgxhKH
CVW2Hv52NDMTOtm61TcB1bRRRdeS+RoTJ2LGpGxlUUtGm072zlkwrBN1Ypdl/TXsshoUvxLVpi62
uCeYcgRl+aUK0SquGIEbJQV/Gh/UGhGiWFY5EHn1xFSFt0OogSczg5qKcdlp2tNs1N8RscWogITU
EA5wZ2MJWXPXXnKkL4oPRsswj6kgr7Ixe9SWdG3N6V9eCw8dtigejFpJvkNvOpQZzy9IaYFuPzZJ
uy3M1fxZzP/shHFv5h3SPdJvjVefwujhlU3xCBqJfgvAXniG99ZGHeJ/cp7XpaijProYjp0QOnr2
j9vMToNmJWRYKf9FebX1FCD1TFmzxr8N02cA2rcdyLjBWeRDXiuze4zQUPdYCyoptKK6tweu3AJd
pdD4LsNu0ColeUgoBxHkZm1y6mhbxwoGQ6i4eqR9SlLNRCtZ9R2gTNOrdgYwlm7MliEXgFT7Pz6F
a0aoeK1/ybIB26/YxSWQu/gzEgDZ+IYrqZ3NTpWl0rBWdZV0UdgoYcAw1lznQr1Lx+ov5d0MTXM1
ZoqdCvFhjPULOuGrok1ugpNPQDNuUg0NWL9r2tuiExmhDoTUmCrXiA6bU2zPZWexJExPGa90VqUO
+k2IRoZwHI2bHiT0fKmJxwDvdeat8TrqljqH9DDuYZ/vSKN01x+qFb/NGIV/xtsmiiQN8hfk0xQn
1POmkd36hjquxf0sPeNCeQxJjKRaks5jh3BGPrHc2EimujdUZUKCNNiqmh8CYZvkLP1VVUYny4kt
cmEieLYLRImh+IgT77MzEaHGMfHCIAfitHBYxSxKRTiyrnYkEWeml72sIb8PAiFCk3dHCr3pPIyS
cfCsU5NUsuILIfPZNDG04KrCKGk0xk5VoMlga/baYtsp7H5brT2VHQHUHmzurpsZI+hyc4MMPBRW
AllV3E0RfvpWav81BHZB1K5LRmIS83xg3Ty676Jvb3FcOIGO8jMEDy56VbsyWb3EAZlIFuZJOuA+
xk4gT+dh0G22bz5qR2OlpSwvDfHg9d2t56/WWK0jF/mvlyq2yFCVG8mEFR8OMhgROJEl2+uc23l+
48tC/QkQh8QQMUQ1vPWl+qOV6Nm8fk4pHQc6xYrm0qiZdQl1+DRMWGEUVAOvVcOV5FNkYqY85JyY
YlofJNyWw9QsEY35mZujG6zCfcJBbpXRVfWtix4Ub6lQF7KVn2c43dR8+zoFSz/S9ZNeFgu4VS2f
aXuX1C7L3Kc4DDgSsPsgfif7krdgK9SthU7c3PFfllY5e7Jr61HklFV0q14YM5FB0ONT/LCY8JxR
UVyzKpyh9NwmkTeyOWzyGmYhzZ7WNJsx81FGZzkbb3kxUZVOlrxuBc/xJWFrmKQ8KxGXOpHTf57R
ryaLl4vfVhqAbfY6ix+dhqArtM1o3cxLntzmqpx7B25XJG8yVTlVhkygB0MVRf3n9xbSp5LTqNkP
VryvRhzTCG/T6k/gZJkYzxutiX5w2BgYama9We6tR/H1ewjz4KooI8VJ7f/VcONKDDINTnPh6lHf
sl7FhRTH52LS/hKv2lYYARkpswXvqdUCAltLDHa8+4NIxKBZkHQRNQdVss5j/6EY9TVnYZDjya6t
nqs/hWEUUm9kw4A1oVXceTLbGd9hZR4rzl0rUdYSYs0lDrvQMJZDqQCIjF5jhv6IQ7ZDo57XMUxd
0XIrGXpOO9mIUO2J0RpyMeak83QxkfK7EcPNN4wzT9oe5fN+KpO5aNgNxuCqHF5pAC/blA5Dj8Cr
qgsunz+fcQFw5fmU1lGQN8xevThbNrT2sUANPFE2UBQIwS+eshYpB2kFEucDnPag1K7Am3CftSn2
N4beMZVGaKUbhtXo6nmiQnQUxodZINFLyLfo7nWkOiq7XsvYxOoEGtO7C7LyUiuMN0K+8pLaUSFx
6VmwzDL/U5Qeih99qFb7T/KBdRm/uppBndCnajWZ3odfE0IlWZlbKiYNCNuORMP3nokMa5mrbfKC
AUgb7fqE4Uio7zh7lyMtitPlU73S8Be3YQbxwsy3ucnvkGeQR0URUSpjq7KZOKgMmb4xWOHA9yZe
FF/Y1RLzbd3EeFf3v201WST/ic+xSv8CnRyxSfhswozR+JTynJGEVFfDSkHTw5kUCjgr9Vftf5Ef
GAYzAXhhSvpnSS62JoKaarUGyHKAukcpNkYQfZBk4zUYcRud0RTDkqonHy/GWJIPKsoJFiXhFB56
sb55auSvOogpJlE+BT4/Q5qYy4Y6D4cGgtnAZxQ2AIG0FhZgzihZ8YQbq11br+EPG+SN1RXjo2GY
LQcv3ZTOfiwtBL/7nrx4WYTVEp/U2OokLeiX3kJ0ZXJDClhvV1lp2SM+0KyL74IifHFV2lPcpysk
LCxp9eaSxrqMq3VrGNUlD8ClhRAFdeUlcXkOltovvPA0YEWZ931OEMOpqU1Xk9iA5yJxWcighaBn
bd8BD0hSgJl5A9NAWahV9l363tlSDLzUP3Rx3FX+ea4Qi8b8qbqvQmvBwJMZk6rInGZtHRQC3KU5
eXOAoLNmOXgDG21Chv7JMSTLHB1B5/ACQJqkK7I84m+sAO5NSDWuNCdNcmLte6TRrYFJ0OMvmvxl
YVJRLfwrFuA0nAo/vHNMwUfTUUcWYHmzrHIWtuqzw9HKF5Rb97IecCgfR813mJnwL+l5YyfAuDL1
yadWB3DkGKYX3RqOd2+Ahu9g9e+k6KwPewacC7PnFhJ/2DwTZOWlk1Mjfk6NbROuW9yFPdeWimdB
XeBcVGc20blV1uHAtcCSS/g3Sq8C6gALWu518ZrETIvQaGHe0w6hRzLJM/DXVMkjxy6EECSu9H+c
UgYErp4ey/uitCXKScTIzCs93PnI+hnGs5beuW/3tyamXFuybhO+ZuS2dTFQUZi7+pTS1Zl7nTtR
R7v8yjrbDLEifknZyyAez7hHDyFYZ/GOuXxD7gqy9BV4JO8b2i5oVQ22LEP73sG1AmyMAAwV6wqm
o9hpnx30MdA8PLgE3ASEDDvFp6i5U0JPvhAjRk6GbYhv1E5ye5ZnFBuehV+p40/KrzkDGTMDdrHS
zoWx57sS+csH3hWYBS2cX7mCfhYGd5DYiAC2g+vSf1EDWL9ILGSKMdHY1toBLrpWj8wu9spUEGGV
LjUA8syXLrIBo3mpkCgQYUNYRPemwaXFyS/YSbMFz2FgXmdaGOxzEjiEVfeI+k2Z7qvYt3lCCgDz
PQ3tuwUGZH7Sw3G+CPcQkj8nD2JQ7caR244kQB5hOARJ60hUiD8QlGoRmxPeEZSejKq2iXau3ka0
MwmYLfeDivwRT+qLrjVRblHLgw+0fF09cnmdefzxNrQiARSYEwBihFpCknUEmg5VHxT+Aq1KZzfz
QNAkXeW2Vfj1UAOtL2izZnjp+dSRT/+kt/xkvQV8bQ8vRbvkjD88aL5JT2jL7QeKD6igpBm06jol
nSZh4rvTIPGMDuKA7NI+EQojLI4/27tanGbKRPHL15lWt8S02Z3PvxmJl+1Fjw9i4ULdxfJUVXti
MqD08+cwpZJlCoVnPV2D/lQOH217VtqTHqMvBF0uIIHDLn4ZtGcqsz3I91WwHfmWWbmoSH4d5C71
D2a3SCsXU/DOxw88paJ8NX9S+WHEGP7t0PyX6Cv9SNLzeIFUNWabbjjwALTlNj2NP017MLCQqOjG
KBMovRblmcksBhQuIB/8NWDAX1zAlI0MBcba4VztoWrUpB4sJWNtXjrJR0PGwothHUBA0CyeQe4E
w+RHDIsXSYa3Q7uNPz0ylrUAP2TJm8esJ2i2cGt07yzkF5jmPQZd7CBGevVNvFfHgNiFkLG3ukmy
K6/BVOI34E0XtZPHKTcUD0k/y8O7Ynndc1lS42JyERcx4ljI3QfDtCleWma8u+IbKSK7CZenFS0h
Q5EWn8pLHm3xO+rZtu5QiWiZwwYl+502oJ7IWcMbka06TIDkIqHVmRQbOhBRD5p3VTCbbTm2sDdI
8Q7XbhEeV0GMUmKTRWzMZD7Kp5TukdRp+QPupbcCy6UONvkNkSY72Lx4UGo2hZbMXYfqlmFYtBoF
+sfLgPU7omNbs3blIyexhIuS6Dye7yZ0S3rj6gBYAqV0FLgly72GicMcPobgTr0U7cYaXDFnheAG
PTZ2RnwXcDhdbJPDAoL/N10354YH8aereZYBDmbL0lxhYxVuxLTAAKRisV7z3PnKPASgAsK85Mj0
3yu27MQ4LfjBYuOQ5uucRwRsckmk7L+xIgyCETTi4fQXvf+yL5YJQLsxntYQKkl9BGAgI5ht3mJw
4v+HleNBTCGVvXFFBuWUphM/F/C3qUI/B7aLtz9eMMNuLhrwrPJAznj+7DWX+ylkds33GuJzsPGB
ocSY4+zLucNBKIKberyqqEZaN/8gMUc9jxZJTysLW5FOjxxZ0PqK4pFHWMyfEmKJrd/cfEK8weah
JyOMIn9LaIBhOXEbD2e+dhM4/KrfRbB1JNtSoY3spjcYvLDYchERkslIksxM8H+6ehKCfx6HeQF8
QRZt9oWw2PgWsUFiU8YyoCFVxau+IIpy6Fa4YcjVdIXNFM/ESQhYkPAhcKMa0d3gPnnbSNiWxJyW
aDf+6vHKX4WPPuRXKcoKIeWUwLn6pccc7lg/cUf1L5n4i2TbqPukofbvgPyS0uf0106zwSvPBEtL
epI7gt2xHilittSz5QffLLcFDmgstxUmyNrB2KN9+P2D8QDSAxQwQ7/NMiyUuJDIDFsFG4ZJ4BwV
5LcKpwBfZgAO2WzQ9RBsKD6Ic+FJMb5ufwRy1bCLuFocDjv2gXyIraP410Rfs/oktSPMt4yjm3JB
z3tUP0UKGPmBNs0dtE3xG/LOsjcl752tlcEHt4BOBAHDDE4g94ygIcbHnU6g57UTg8dOWiFy4Zvj
ikEEi9JowpPftYTBtAxv5hQwkrC5ccZizdsFT928TIFtgTfx7BxSqj1mRxF73CrCDbMhEINfm5K4
N+ebrUBdEe62jcK1jxWXAtieHOszCm201GR+/SPthmlZQ/AINL54NT45QmLrTCj5NB1ZEIY2IRDi
S3f9HiGxq0IV1+abuPb52zF8uk3VRSc8nMSWtfBrLrm5IapZG45i3UWEJKKQvcykrJFlOyoCZMH8
/KSINWS3dfNDxlx1YuPnuxyiXDlzzJbxrUp2vavXvOPky0lu9SXAR+mW8jai5A92fFq8cimUK7vx
19ZeTdxW3zKvg+uYmaj7WJ/zSgKVfaDaLg4c2RVzzZVFFwmca2FeifGReCwAHlIrhuiN8PdxlZMT
CKoSMCSkenGLaZvIBiJmMLGsYGYre3ZDyZ5pjswS54q2gZxoy0n9DdletoLq9TZicd9fOI3SfXq6
cTooCJbE9TzBXyn/GoCVjvcnNeuSbgoQdgw1bLNCHKjTeRF5dCygGv6GJEQxqKBqle002Qk/GZn2
8oFfygw9Ep9me+WPKy+Cqi9Y8fDVBMUFjATMvRxiNZkI86TOa0xqOVjNLOUT7GkSfgQt/BlFt4xv
HR+58M8X+GO0LRnkTKPZhjT6wzDfEeo8ZD36t4DkmvQo7oP6pEW2/9S/A/FsEn72539oaLmKWzcz
xSF6nmVeHqb9+Mg2qbeiHg7ujK1R1gDrAOkMpdD6hdQpHo0FjFbmVQ0mLfJyXSmwmZwwkPHIjV+h
bkIGkEcX1h35jyXtVO8r0sBkOW0FDRfB32k4NgeQd9C+OH/UNX03EiZ1N5CNlRxVYEhgJPeydf4M
8JjJZGdbW+NGUF3VLX1/EdV89tC8QxhzrEcPHqeNcFVB7dqKiS0FMxWB4UcmcT1irXaPkH8C+cmE
fbyl4yY6K7S1zT5mwGQJh1HcxLrGHLRE4PXXMIQ0a+ZV5cbXPoWG5Y3czprVe6L9NGa/S+Rfnv+e
DqBsXoFMG8put8YOA/qIMXzsjuG9bI6D9aFHxMWooBTWQ4cBWkZFjHqU3qfm5Na+cJrIFNfkp1ur
4BF1B9w9OjEnYJiZ7JeQrERuoYLetUXJ4kzfybpOv+VghelU3OEwTv+RuXEmEgMLog3ojXVD4Rpf
nuHAj8tHUAF7SiZ+uHQltCw/Np65lP6122get+IO38Tg3+e8Pe0s7/pbnDwQYrCtm6sasi3X3nAN
2Kgr/j8NDdThD/GT7t29oxG6FOu0T8xx0E1wwP9xnharEXshKe/BPwaNOSaOfjMFG95xxJoDPAR1
50k2SUXtWh6xwDITIl0xozZfeXiJXApMweC2exYxIzvGuPMGhclRZYtrUKgMs2RXZxJ3GUAStbgz
1ujvM+UdyW+MiwWcasB6w7bpDx7PLrFIaJ7LDT5HEy2U5vb5pqD/oW3Pr1G+j/19eGuaVbvjl5r8
JNabMDphT6UgZNf8Fv7rJMgwTwnis0c9egFRkNqd+wBkaJwBAqzV2q184g+o36DfoGFf+Om7sYA9
oXYkmDSTiaTS7sE2eRfvaIs5XbqJrsblLaOPtH5yqqsYEGb/nYI7a1ccUEZ9n5yPtN5D4OzOKU+6
BVy0O+Rv7VkqDkr3yLzwlxvc4qmbdvfTjWielvKddaVmS/Uuv5CuMpsl9ol39+NVt8N44g9uXOxN
AzvAj8XgH0kPK2CiWaBQqa6VHGT5lrpsILNpH3Liks5p7cIDyW/ehmUchTplh74s+Wg03V0YoSOU
T4yzdX5FGoRCmuCelGUBxGfLba/9IYey2ktOS+Ef2xXsQ4AzmIoV29tbkJk0RDk4Igm74PFXKS+n
gT35Fdjez0CZt5fWrNEXvraiQhuZqhp2E11S6YaEP1mFjDo7cGGfIVkrxJ20K4uUT7/Y0hdD1XsY
bvJRabuquLUzuAqxMZcu7bkwfBRxwPT5JO0GOsOJ7rYkkr7/Uotr0VWLFGtfw7jAx6AotQuoAdXb
LEnq7NT9d9ahx/HSVUnnJcAZ7XglgZ2KxNNEPsTFs8V2s4lma9SmK04dXfkgarDse/YYyItJUrLa
YTso+yDMSDBNtzFKc2FCdUVRK8QYj2j04Z9RuFJfV5sKWqEk76HBpRAVGbFbN3k8ycjgEYHkPasI
NFebYr6NBWdQsajvQcosGotaiL2mnuAZhM4zAiAgJd0S9kq413WM/biLSw+VvlvTL9GrUOahfUmc
qt5QWWnomkv2xLMbIdpr5os3wIzmED7WcEHigPNKAqj93CjDv7R5mZ2MSe9Y+oSdC9piRKJksog0
TTCUlGQltyxQPn+CbwWBAsQrUIGFZZzor0iWQRAxVAuDNImeJEU2aQsZWiLL5CVLX3DXpEGK3/p3
Vx64AXyvc3P4UBZ1Ry+qCzTfKpuWzoKmPSoIefR8HbJDidCmZAJVhPBJpW9G28H7B7Hj7PlEJFoZ
ozLMOVO19KUXV5lMNaepZwq2jCFsz+YqfmaMoFhMQwM1QYnu4poxCYdYeCb1ThN3sc/6BPtInMFm
PjLmouBjNqT04UZH6FcxXpWyfUnlbjKLmfDLR4RCLy28izn2SqHfdmyOxF2GYuWJVdq619l6juHL
XnB2DfQK6dkK1vxSHKiMYs+kCAKjIUWVmKpWsiPkuivppY32uDGrJXtq+t5GueF/gSlEPm61A37L
pDqhDEKpvmSKmH+Ef025MuWNmgMHOuZE1qkrzvFc305E51C1skLetltVcUOZI1/4M4OvsJlPSEoi
4Pj9sXgED0JPvNGOzhpxwP5T/ahTqNO7snCtO/OQgFu3X4vTvjQPMRVrQe7cOlQelb/pXMbrAmaz
j+xCmkHJwFR2WhFrKZpYrLZOyqCcs6fZN/+Mr8RwuoNm7Kt3VSC6QPS5rD940fpsC8Wg8DYBIS/6
vdwFIKZjsFYOLkcQlz1b0j//jwd8elTmmaBQSrlaM+yJzQhjRLpiYw9st7xZ0qG69hv/c5qNlHaH
bx4C14WYsh5d0B146lyyA+MYjiDeE+VpmndgSeVTYPNX7JETAnO3gmseHGTxUFYfiu9isDfle22C
anM0RjkMx5Qb8h+uJjrSnuNiAgW8YAdGC5VQCMfbxHgQy1FzHJiUR8zZ154CHgGHihulL0PYcLlM
XwI8KyYGPn2osJtuJtxzaxGONgR47016tkK2u7QUaOiI50Bs8xWO/6z20DQn6gyFqF4GIPGHzMCB
lLr5A5nj2KaUgvgfVQLdYY4CoFPPjbHvBbbulJryJzNDBotpuLFQYc3l+7ibo8ZoEtRvxN/1s58H
fgSuXkq2F8qhnqm++U+Pu2rQ99mnsIbK36xJHGbAyN6BIoQYJMpJuXnV4l0KPqD75jDpwOzCbWkd
uhjSdvz4aZwK9RohZVAKUIcriWy0PsTJ/wsJyzJtq3ogPiGfl+hQlJLDkke6+MfUn/+BgUiBTFtY
JZ9cr/krLY+DCXbtW5OuikdHu47oBDuFlOu62RunrLzMBnoBnbWKMN/rvhvK/ZDXuJZeXsh7xYCk
X9YiZnNckXc47lq0U8ergktRC1nPpPiBNQZ8GqILGNkiG486PI2GSQ+DMi4mmkk9h6m+7IzABkg8
OyQKZtPwiiSxhuKH2pdKupcIUUGhVT6b2SnPwMYgwE+etg0LiCT+mfcRlJMrkV8DK5hsSBlUoL5N
xWZVl509LzPC6XrBCB+V8bpgal9XxiHjE8XP5MrtQDqNsehLN9YOI/vn2Ed50KXL2DKWGV8EQR0I
NLnfwGNdWQn46gmtMY9O5DDgZMhlSY4JH6n/bVCbzhOm6ZozeM85Y9oqWFY4RywNps4arTadK8Lp
AUSFchPaL2b//KnyrK3IhmUCmkGv2WEuo3StrxU0eD7TKy5rOESgYXCZr1E3zLsyEyj3kk9UGngL
EOng488Dl1Z9lF9teB9NWDDLdlqLBesh8lXqPS9GXNyogJlTaxY3kPBlCVeqVtYCtPt0t+xqZXos
zuCyGhYJ07w0QszL18mOTn6UMoynjZb+a1T4+nvd+KqyF7AzRCVL8MyF+dHJRHgYAl8LY8VhUxWP
NmeKZtBKuICpcfdy512ZGwHWZPcA1i7A6BWKP3k32ESH4h9a5IQhkiaWHph61ozGYB5l61+Gzxhl
RUJxwPj7yIbIvMAWxlwtPvEDGr91TpJIHNDiLftxM/FFrvgxcTWwDvCzC6MlgW9mQCa7qMZPZgJk
KIyFO331zypeMcMn/0xjbOqR8+KiIgqaE85JVtuWf+t6e4aRMXgDCMecB5ot/B7+gzXDla6Q4FfR
OFbtoegugXpEJk+ELQ0e3hqtOzSHkhERh9C8QEUjx8EJAoL1PfOiZQwhQ1/LiV2isruQf8Cse5QZ
VSB2kZZieNKrWzd9ztRMbF4H5rn8BQEVRUw5w2DVjrD/oSAo2tmC1YaBmcegqB0DfBJbu4V/4xIv
yk0DnkLf682Rc5M9UWhs/fyzEBHNOKiXO+bcIaBLh6iO2D+QVAFx/S8oDwwPtN/q0Ex3TNL1yGRg
Na6hir1nH4x/5X0ll4JhKj43rsJ0XCfyLiMqQvlU+bulmGfxpHTeFrsARubGIK3HVrpnKCw5Qpt+
rRrklrIdmCaDt4UVPmGmvCJAL5TEX4FXI01tlZI0ML9VeehoxYPFVQb88uqHDtmxMjGqM2/HMuga
A89hXKsJ10YBThVk9gzRK4ttkGkOax2TLEizlXmRqR/VW6o+om8BfrBHuLS4JQmlW0508aUzsCID
OYN7ZR4a/U1MQnF10qWGm0rZTydWXcI5qb4ZRerNulZfysRDpe74L55PIUZagMFLf8eSX4gPyjgJ
NyuBWTI7/+tYXHr236mtCo/xhvKmdBofMTVXAQfbnO+Uk+lxiOurCP2UrcJmeo8lGO6riC6yXGTv
ItwhZpzoVw9JuDVZrgOHIKF2frTrrxqR1QVRaiN9D+0/ULv7zLjXviuTTdlfdWtRonxmKOiAihVh
mqDXWih8VNIhRZ5r8UF95oqdjXe6UJnzr5njEMyL4tugfzPxjFguTZ95+WHkp4KZKb7ca8JEnxwN
sMH1USc4m8eC90PY8sWNYGWvCNnSJ0Ufg/yaFDbfFuR9PTyY3lyS5KSq2y7eN9FjuEF1ELu7iYTd
JDIlOnXGoRS3xrjLX5qEcmBOHIbsgLO02Qez40R+t0StqLYosDBbewUcpWurOb61VD7L/Fyo+6za
jMxnCZ71XSt2ital2MNCQKUAXRcC9ZjuePdwLYsr40skOfqFhhnPDmm04FQX9Qe/H0GtTHASOC80
EqBb2EDoDdR4hCfAeUCo+tjvSPvk5GuZmNYx7czNlEDhgu2f+XGNOaxbGH+x/Ki1cKn420r4G0t+
W7AI07WlOvXZ6nrltOaSZf1UU2kOylHjuQ/5faK0Oniq5PJyjc0ZDA7vcQLBziJ6huCYnC3xsJD5
ppLxc+iXHnEeJjqN9s16punWEse9pJLQwjoqROFIyvDsyAqgPgrmrMgAF9z9sbCWWXb1pB/0b4yv
T4Hpi8dOZGLq6Ucnf9wnB0V9BuozY16Qla1dzq2iorBWJg3k/6ui8SK7SZlcM6Bjf2Yij/BXoUb0
pYb6JkLZgMkSeNiAEgXhlkpZz0i2CcVNHdP0RCEiikvms8/1YfKzbYZ9yHMkMuyn+Watp7z8aT9a
X1UBgk1beQQYyg81PEn4E65CVyz94VcjJqBP2YpeYt7gkXEeI+zU2mp+7kq5wHjzNtTf7KmyweLB
uVKO9/yIRvHo+fXcZ4uc9FIOvCCfFmJyMSJi7Gm8m76316wEJUBsTLMAQSp+zuAamruy4BQ1BdMx
CMNU4lVIa9KYnRMipW5AqIrH7k/MTkPq5pwRChqavWj8Fq+J+glpeXOpCTIJaE/zr4kdIUkR0kr4
jhCBe/U2Jgnk7aM0zz6B7gTOKDoTsndMdB8QnorXvCPE2uRvRNLEtQNT/4CSDFM+ntJFK1C00iXw
88nqsm9IDR3+qNkZ0AM+iu5EOvl/RIEwiiI0vCRoXPjQwt+MGRbnXqHs/MGJO8DJh0rflas8O3Wa
05YnD++ldyrrz7iE5IvyRwQn4dSM9LPsFgduYNT2VP+T+EbbMy3b3DjPIxfBrhj8N/y4XOWxQ35e
/o5j5KGn5CxUaz6Gmhbjg1ENib2mfGkSRwuLZaP96XwaMZT+xkSb5ATDMRXX2GDZluKhawHR8AY6
rGLk+MBii0gftkoDX72PCC/JECZ8S9FD4SAJms82WzXThyEeSwwLDF348b7RZGS/CqJHXb6U2UqK
OYOW429DDBmQIpbtmf+lZSn/4o84QlTmdOXkVwlyV9yeRAaBFBGN8wrLTmgACQ6WMX///IR+jwQQ
Pt76s1eS3ch2FF41U1SPPY70F/J8tIwIjLBlXICivhPXPYd0yGZNPdfJ5HIPN5FNlHsflcuUMo1C
wQiPJj09vviBgSPVgVm4FCIKsljiObLsxVZUHlAoG4tAAQFd97ga0aCNVyN/ZLzxEfVGcwoOoSUs
BO9P5TaPxR/OLyIMdrwU5UTnwyaE4HuMtYjOSJwjRzBCBG72pLL9FOgju/zBTzaFx7nm9ujqSiR9
a3R3RHZA/6Lshx3C3XYR+MegnmmGj4XwlgwE8dGHhOmBE47imBa5p45XeN96AQ6MyJN3gLTDvldZ
mhJQJSpKYd0zeC9IgaIWgvmI8I9hCmVjs4jeo/IKdeC1KjVMdmATYjJIC8gs26C4UfIrI1UBerTq
DsqZIBxAh9M2eidwpv4j6bx2XMWyMPxESORwaxOMcyqHukGVDjkbE55+PnqkmdaMurtOGcNmrT+y
6qMil+3oSFdXDzxl7cAcCHQfoC9SRyJoKfTTR45oA92sXda79kfXtnesuBo2weL0RrXEyJH3f+BI
4bcW29VD/UdY4uSiltM/WSxNRB2AdaHdkRY9upJxQy4RkEg481+kcx2yNblW27ninogTmyQfBSkR
SnLORogm7crva3lVDQeDHHrO6oMZND76jOVs30GgzFF/OoBYjYoNjIsrw4+jFqlfw67valp0Hm+Y
CGtPjM1uJjYH2U0+eu4sYNn1C+6WBM18pTKqMFnou9fBRDIE/bKjU3ybaot35b9fPokOgrHSrMOc
lnPFWpY8TSoqa3ec/PBfxZG9n22Zvm7t23pJ2xR1O/VTeUwuKXh9uHtJyJz33EVU3OXdNgLl/FOZ
8cgeUe+dSvBzSJjgYojt99vDEs1jLd66z3gd8uteWNXe2KQ7aseprXpt2SUXL6LapmAXlnvz06Rf
nd4VVME6lvECjP/1gamAVV8orlYAPSoETp299iWo1QCGGiMcZeMO/ngVQk8NaGkA80SOHRZz9Kjj
nmo7wDfkcjTLINzmEt6Zm9hvmJWD3oYxBp5jlM1oo3z/AHgUIagCTlywu379UE8RHo3I+K6FI6ty
Vu8I/5GJ0+7+mvyLY4cJYVNx0//OGNWwRFADWUFBE+1mD0xKeFlQy+I0FILzLf+Hj7CGeKTT61Px
VdWTI+rDYtPOUPaUCmqyp4hPNgnWg77CW4fy6CnFR5CScoUe/9UTdrkY6/vIQcBiFWo7o/7En5HX
7IXCwuwY7gg+lbpd2ie4jBBKeEO3KxrkC2zkvPRb5HbYQlqVogQwVcHHHMyVJHjgHfF68WRrg4OV
ogn6LNmArGI7swRjuCxgLTAweOxErDch4434+mddEfVz6Axo6sybzi+s8KN6PEkgRLA/OL3SE+fN
29jKiBhWyhctkcj7tI86qRhb1jw1b5+nns2Iwnl4iGLZLAkMWEFyrhhkCPi3nHe6L4Zd9jcRggC2
2KGzIGrCbydSD/cN4cm5bVLYJfB4gmDuUvRlWmhbh15ej//m1K1ppe8kha4ri3dwhs8mQE9DPfKp
V+NlHmxG8LNB+LUUFgWPM6e/q3c5dlItXFBrKRqn3LimnTuWt/z1DWBnFptYXOXnuFi/SP8Mb8yp
FgaJ8mASIcArMPY01anRLCyR2AFtEM6is8pTEYIQyAuVeMlZyN8ig4FceYmXOlJHWF92qARIicNm
tE4zgDStg2RZ/AQSYc9AWkazBhNDR/EvS7eEsvfqM+seeesSNBSKfgZE0KprJOp93fFuXsYDGzDg
9hZdBcpdsqxDegjfLimIeb8PKYuxWcI0W5ybtvP+2wjs5qIBjYHabKOz/kT0YIZr+BOc1ovqbDjg
MeUyCFdJex+YLLVxawVXUQFyZypD7hZwa3jU15BMA4FP83nN5jl12FrJ8JDCt5vIv/2Jrzn8pn5R
y56As2O777V2o/XrfNgaPUo7vXkGEvHD29gkdc8SbK2gbMvPWDVj0zXBHXTeJ2japvhY39tVND0Q
obutsjJ5CaV8q7iREfUSTUWoRKB6lP4h3oY/2DfMz4CqUGaR7NbRM9A/TdDwYKlid0U1HfwDMkpj
VySltTmK9RMpTw9HDjYlb4YneYli8Qt011L+QRw4p/s+R4RQ760TebMBdKaxIlfFGj8j4YLVME0P
4YWxvydBxn7/ycTazvqDFaI1RjXEwfqJAvXGHuhjnMfHeNlgd6tPwevcpIjEhcxuDeJYvXFaTyao
lXR4y8uI/CNwpHRvMD3x61O8/gxEm7yvVEVfdYTHTZxUvsQwierCSK/v74OCcsZV5KNBgG6J0n+D
rZZv1jz2PcAMietehen7qOK4ORnvfWbTZRoJDD3Ev3sv/WplHi7TydzjTc+XbXOUk391tumRWsfl
uYJwbYIn+Rmk+oWcd5NdxqvhLlPZ7eXbLlhZEQrdhgcckdlyWGFa7GnRIEAdFx7R1jjq+cGTerCa
TcrdTuVB6vHQXeNuAyVFpmZ3ijRPofWMwoRvFQqsJEiI7t+NUmHG2r+S84zJ3j1855XzTq6otf5F
7Gy/I3oXqqOoauopAYdHCrvrq7prwzaM1pP0TS54HfoG5hfAoXhb0QRkkIRqEi7K9ckhIHMHPEoM
HdDTHiUxVkszWHHdTMODBstWKvovciUECPq1pHzUxAQtTf+snZniG+SasC4krtg0CJi0+SlrkcOG
Y8J++WpxIRd4uZXTj0Hy8qOYE+KNnZK9kfEid5U1QlM0760tW6u3aSdn/UeudmO/0cZuERQHjvGC
PzsqvNDyMx7bwkGeiXnrqwYAKs+CwnsYvTExKKvsV8qXL5xB2rGvXCWBZlxlh+iQIxFYaITD/AUr
mptmXyqMqj20REKPuz7wlI7glVOOVBupTLqUrO8m8Ls8XnJNefqzaUvUJspPk4hHkhCnT0FbqTc2
gEsDD3weSlfx/w/P541r6d8Vi+ui9LKRKT14BOWJLAIDr3Z2k6z9Ozi+sz+8qCHE3sXkIFGacwg5
GoNTdIstBRqIdZCWjAc1sgOsnrmDRiGfNkPyu4fGzOQTsS1Rh/t607yOPAR4Is1bcs3kW9+61lls
n5VExCF5kkfaNenbbc+9vgHQ7+Cg9W5lAAI7hwCm72xSzsva4nT0ng+LBnswyu/qNpBprS+0F7pM
kY8qqEtdX45PAJo23abCHIg9pm4DEtivjY/idcReVW0tjGqs9wRUNF6fbDRytM8BrxkSvs7D+idd
vkufd5RlLPjVjeRqMedktccUKWbedGesfPNF7aT6G1q8+GoBSiEsWPuac3Mrt8CedywZhn4tJQqJ
mD7gbiHv6y32tCpxSVoD0WEDIevj0UPWgGRHJPt4U2irJ63fIHOCvYke/Udk0l3AmbUIja0G7FA6
CkSfI/ZsdVusEvTGiS0mXJunV/aRaS/CF8g6ZYAfb9UTuWnf/mt03+YX4ENiOqi2oXpYAGuWudYJ
Daj+Q7/vPECGsNhG2DCVM1d9aa7F3A7jJcPrm3/fLudFyrG2YrChqhd2B5Ulx1/bHUQCL78txSNr
l3il94p2BxP7w2Kyq+vY/JjotbBWlV7y3iTSvR6I1N1iwQ/8YtMrt+ksfLH8i5RYRasX+eLrQeDp
xAwCV+J0qNx7xwL4ytcSn7XTFqboo0003yznfOSMUmgi/hY0SNS8cg278umULzYIhLm5Ufyl892k
4y/6IHw/is8w2XmqLsHak2TLWN7JK3QTRb+DzNEY8+cXZCByZWh4UM17XF/MzBncV+u/3utWWSfF
p47t3ETYU4Mcmn4wrjT4LhndMZFuOLRbMMCvnnIgyaMSce6YWHbSujB8EqRTLlKnfmZgNUD9NYLR
0sYHtSiqc4OxwGCImkUrfEvR1vzUiz/gbXk+NxDulvhM+EwlvSswXUjLOnqASpr8TPqldy3f6VSd
CPKUsaBU11I4ulO3wU6laohq4cQukzN9BfDFhKDTdUsuBKQdtkD6KugrlRN6Hlditouif0DsunFl
U6VngjS6gXqY4ozCCgKmEQiYX3ZIrEjFl9vlhDoiDsH1QTeBV2e7xsdI643wiMsfMsuMfsM4jwyu
cIiGFgQa9Oi+84lEy2nZcRhTQ9PpeqfmpYsVGlY95o6rmw8pxtTr5BHcdoe2GG5f9OlmjOMHXXJ1
v0NB7s4OQ4pHwvav41dk5hnglbEd7YigZYUwso9CvKTvkvhIW3oQPaCeBpvI90rzrNxVC6dC9gBK
9C+sqQvqvs16//KjX0n9xQTJqYoAuG22iBxRnbwNVNswH+UzrEA610PjD4+y25bVEeG1pPwJo5vu
05wZ5mhcQfxOpUTJJsTfSv3HnxNFjvJjfvT3APElldiYETao2Q6x8ql7TecZypKroHMuYLpyd7qn
Uh20D+CjYvHUIKdK7IYUdUW+04i4oLeIzHqZnRVbzNBfIbdE60pXgc5oFtsKhwv9qdQGst1ROmYc
cPR21JuAnK6mbgcvKvw38L/em1NQroGQ8ssU0p5DeoL7Tn2of0ncvb6sf3rgCYVXDUAn5LRpl1kn
ra+RYzMkh+gh2o3RexNcXEsKVEtWOU5vAA+wa8uTuCdF2R4+U1K5oXvWcHfEvCN+KIB5ziZPWeeF
uM2abcvcTVMIauXGpnpd/S2Yq3lnjtKl5v5ZGWhNQKoNL1LWfbiJUEGom2xaZ3BKLzsituvtDO9T
1u2gUaFm0UyMWyKxVPRwsngGNWmW0odFcGd7Kqd7F2M6c2qXanOumPgQSbyuoTlt/JV17sapG150
IkpFHJfwKZYtGy4sbY3sB4NO5bTwSyUK5VCylhwfCcE3F1Rv4QqZBj2pY7Kivq9UTsGJg4CnuQZs
MgTY9WmFFXJAGxMf5P10DPaAMoO5BYSVoOyDes1XgPoj1X9bMoiuhkmtzPBl0EMffMQKPR3qFhOK
hX2NSQd57cKypV0Pc0sQh+Do4pFUksbjSSt/3/WtmcPmG/fptFzTEX4vu8fphwFeiUAycDs0BkTj
LI21uv3qxJ8XZh9+7qf+n2+E6BVu920yeskamwplm1nqZR89GUcz0D7r3+Z4yRHMl9aIs/GkmJdV
U3u+ySOg4I2sZWPWgEC25YztHNa78IuzrgPV9s1oqXraj0QoxQrBxfSD/U48j2cCNIgFJ9jtHkOa
P8MDN05CcXu+weS/NSg4fg5P0s9P8b/pB4imZP6Yh/3l64EQ0W1Rypt7vgHMuoDG//iFMGnhw/Yo
ZglOr622tTbqkmxWHjXwnwy1ZusqD9Ax0NS+OoabgfRoghgJKlC3CtPmF6VkKP0wHC160nsXMLuv
xlYexkG6BJ8MLdAFSEKYZ8Rj8fuWF/wH4qS/oaublsmxOJoE+hDtdY1xr858Zdy6YeiSSqzE4FjL
/FQJyxcrGfg3RaeqPdxTeCb03T4MdjTzZxqCzvmvy/5XYeECI3uaIMNAuCSgIY911MdAq+iSoau8
JthNEUyWC2NXOVQwHojDeEUEhS3HfRLbtNAs03OqA28sZufmogYmNemigdhIfhl40ZvqxDGHS43u
Qd41H325nL7Np/ikkZI9ew/O0h3nOrNFeCpoluadnV7ja7WMdtmuOEknRH1MNF73m+3HnxaOE+Dk
k1AY7kA8yCQ8k5KobU1ywlU0ScRuUn1uneEw2iu86y8IYftLJ8/C2Pc8E1vieSA6nOn2mksLtWIp
0sf2rH1qgGtsI5AjM3JUoUX8RMHETYtIAoqfxWaO/l1UmV1bi3xrjGDMi/wXZFfajeQ0zlmHS+Ef
nRp4yHhQeX/wm83SxXFco6HRAS3vSUHyj91ygkGdpzTarNJhkX8oSHsQz6N5QHPBoPGQyF8AGiZb
8IcdozoQ4xDpjklENUaic1oi4OcUoGvNlhrC+hztAsiOh2Qm1khtZmc1qNIFY1+GFvHzEBsoY4i1
W5CruXxwj5G51J+Fezg3VNug+7KF1s7ltYAKtdJXJjIa/qQvGuvlJyndQrIdRfhPt4Zpzdw+Jp1l
KdUOF5uszUKGOIUnWRYSb1+Co21KEERyI+cHtGxgM9ckcnFFLghXEdq+YQbwsC27zjVI8XCzZV05
/PEIqvQdM4/RrCYTLS7rvV9351Dyo3EzC5aEHYgLmbKIyt/TPp8OUHMULAzRmUkFkbVEaM8WNNN4
Mgo2rlEeJ0LE+Wdku2ndgYpJwekR2HN5dQljlP9mpMtdiUCcbBUzQLDP4QGBFgZgebmasdEKpw03
OScFp1kws8K471BxIV2wekd8+VhO3wwSmBzSZUjDLc6WGb7AqptBYvlNsANkFHiByV4TeZlig5VW
lmeh/via+91Gl5iiBQLtsphvKCOfD01k5bOkBfwYcLt1DL733k4KZzR9SfJgwmKWjZjGe67jgptc
WnbmE5kaf5JNWok8nZH0rIw/5SuqOG7qbSUduN0zm9JFflV+ag4alB4ToLAtwQnMbGLsiAwnS247
kae32d3JBnDKAJ7Ebcm5Xng6+8HwRNid4VhIfWYJTOyoyid6H2Bcy/rOvBdzNkH6lfrnP8T82qdJ
QEeG3TRfKnhSVPkD0QPveiU/198J8iibwW8wJaT/9Fp9AOoIr4NFtzjrrZ0V24RmFuWDkktSGToN
ESpKeFx0eOe9/H3TpQ/tV/gNAzyg5XeE50MjKFd4yDgh8RnwztyQW5yUH7g3yC0kwS0UP0qN/kvg
3HiZfmaWW5uO0C77XRs8BNO39HMcPl7TXaCrdBvQAYfnaxY5ni3hUOYrlg0CebPYAbaf0s83X91L
qveGjlI0/0WzxnRO7C66wpDUIJJA/bDmg7xA78F9XhiBB5YrmmaJIaK7qSFzcmzPcAZS49e8Xl0T
PhBQnbDqyKbE0DI5ID7iLwthNB6b9GIc2oSfkv9ZGCy4vyD84fbEkgiDf9AzUePRIcPuyRGRkt+x
eAT0TTg1p2SMdXV6vMHNm5ADesb5LGpmhDPFTFeGZZHcJ+uONiyBegG+ZEOn90h7tLNwhTO0sAUW
Qju71Opef+EvJYNZBVxQMdh+JBQ+YJzcyBhj8AEEnAaCPXUDoNFFZvWlNiqD3oEo3AjjvfhFXlBm
vFmUZygCeJQMFhLpOtXRqCGYeC1SHDqtkEgp2rlnA+J35w0SPF/Zrjq0uCdMB0Mzf5LZ+/Tj4Xf/
MuF/yMyJdgwDeJ/etmYtpAem7T0KF0IR5zgB9Cwk3doG2f8TFmoKAWd4HoBQPlbmyiBGLThk9VUp
ngGCZGgI3s2SIZBev4XujkuO4pb9zEHw3BbHwtc11IKcwco/ojE4uGSEw6zKhOiLRyaPSD0rBPF2
Kx5h66sCp0jQQJQ7fIjGaxfzKAmKtMPp/sayUgPkavEGtouyXKn8QDHwi2VaSCiStS15Q37hYhqu
MoR8F8i0Su1788SamH+DN9LFzILYoKtWtjtxySwy25saBmUvqq/4LQTFVuAh+4XmG1w1JgDaf3iB
HIT8AhXNnKhPW1O7BbxRVRvSEJg7410AeYktCjO3+jqjV5TC1arSjwmFvzraL1SkJzo93/LakK4W
c1hNia07ENeJbPk8e/CAVpWWpMCT1pCrhbx6TFCcntTZVTH4BAWF28jw9D+iS4JTwnCSFAdKtety
g5FKxHolwzktDMYTcR+uWqTe85bNu9AATVAIPIpvWXIUITDmpeE7UHzqp1ui1arorxFuhnoZWXU/
eqTiuJc+VTrTlqT9+JQ+vFcwLA1c16yiOmRbWrJJ3cAMXvCjex0bBIIkepSs+Daj+iLV6D402rvz
Mh9ZDSLIOjxRNa0j+3zRAC2T8ngm7J/ouWsxizPIaoDrZVRFpIhaTdKuJvTUDwVo1d7kxrKWJRUf
009ePAzOYvrLLX/ipkSWUMrnAC9NgnKWTYUMvZHQc0Jw/VFbIW1uNZZj36xOxKKNiPJoPCYRtttM
+U+o+9XwxNxs9baFo/N1ead/ZdXPXtFesYX6n4QIyShsLUOv4rxb5DYYTd0mX4cZtRbozrCZk0sK
QFf+NBSeJltBJC1PRJEs8D/X4vv00lmrCAn52g7JnSpLAuwozskd9p0KkHfxSted4Eo0WvbbKaRf
Z0nxxdvgNQcnhY1HO+Yo0hNhU1Ny80h56MoQQ7pfDu7Q7gXZb5yyJn4WgeOi3I4CEwPAgg900H5L
6h4AAqPNgAFhZP7AxYbJYVxM6epFnKYv2OSw1OmVLxgfnvydFWtEeCW1L0Hk9hmSHQhT+027xJdF
L2vO3UktJZ4/FZ9isZ2QA2JFuujytczXEMHFVnEDwanTtYIDgBO+YCraw2t8aWQLvupHpVCF4BXp
h45dUfQrArqwIEvs0ED9g01gAN7XgqT9J9CFQLRYPNOwxRUhUwDUg0PqKp7MfxUo7jb/ks+UHWO0
FQjOQltEPFbyOdGLI/4NymwtJfDMCH+QaSO04/JIPCGa8IdetRa/CWtC3dS1mzRDffTmH0aUXkTy
LkcnM6toaFx1+gGAEpdTVBCJjdNMyPZ5bZKRb0NKZm4sHY1TL//KCLq2ZJm8AoSOwJ5b8HLxt4BM
yjfjz6TzlkR99q+/5MptFr6RMVA6WQX19tG8t80eCDuafO4mlTgObSXwkUSUY9G3JbtvFH7V+2BZ
WyAJHhTbxJL6j9sOqSpqSCR+5YJBvR+4qZeg323LsonbCFR+gb6vdUrDZwjBToOxDT0K4xUVIFO+
7tCJgFJOkUtJcbQi3wK73R1Nwjv7qY8RLU3qTblV4SFvvaY5fvHKfROHJZ5GV7UWwSOannXAdwTI
98F56qCI0Nbqywcq4C6UEKXIfCpsPoJdcyZBdpkVyJkzWByN9yj7MbuNTu/3wbL5FLXp1iuSh/Bm
yLg9UenYxNyhc0OInayIvFoKkAhYAeAWCQBsr+96h+/lTbzEmkA60kX6pQwQosm/mAqog+ZN1T1x
hWu/M6dKHlX/wWumnhUdgGW6xvfMdnwUMlfvIGfhHcl4OMU3LNG3Vl4j6TdBh5gPnA4F8qsoNinO
m0yAOrXFigck/ZP86Uh9WZ0z5fPI0HNDu/DY7UFr0ewA4lI+8XkL6o3xPjUIaiXyMQB0FkZ1Bm3U
O/cfT08qHBH6aeMR6y6QB49UV1/mv1YXpeMVcTZ+0dJC3JEkEigfc9kccRZquK1O3B0c5lO9slB2
oPfuRZKivAl/iQNhVFOyxsEgwCaypsyKnT23ypq6RKwFjorcd5VB0uZO3WOOeeB2QJcIrPpKqP20
tR9VXg/1KQ72kvb36tYKhnR6m3KnE9f5rT5nFSnAy15mGfYi8xCKGJV/55PjnYLhBLbxK5frCl48
/TYRvaSICLW3r9L3COvy3hGOCDIPOxk4gfQ9httE3SjZnXzjFpnaSc6u1EzBTDMe+ERrIxiFSBwv
UE3y6wr8NPKEqtpq+sPKjFL8buguaSuvPRmAxt8b0kXWD+M8xZIMHNBzOn5kvFiLi8mCqP/SOM1b
pe+Juyg3ffCF1+Gnpv0OkQyq58P4SL5ELDO/eb1uD6zMN3l0UcNma7FaSWidSdvdTOjkom1u5CAL
q2i8Np+ogaEanRc6ZHgGLfsmLAE1JBoE3XTfA6faQYl/1fEnOrHBTOlvVhMzx6uMGjNHwH4gu9lw
kjp7Tmq5TsOu5AUsfOtwRY1LWSvpJeKqBLcGYGWuXTbrdqthX2WzuhQauqWlWZ9qN7+Q0xbpx/yQ
gKh3S6yWUM+0rCJYWYQHXv79xuIj/jHJgOLxXbGGgUoGJuYPomeJWPKqMzIMUgmS9hCSbkdmEEBe
lN8C2OR98sEr+w3qDhKA2LpBEgMPQo7wjWnVQQvSYRtcWhMtyhcj9HjfJRoteCii6kMIxMmyKq+F
i/aDZqlDL+DpQD0oe9QMKezZOIS3UN1ZzaqjP2NNAAgNQzhxvwxrbcFitt8d5vfIQbE71DuBiPxJ
+Mx5dDTukf6nQjBkcaDzh6q2gnIERd0T5fvcluCKjhLslMkFK9y2/VZvtu8H7vgWOe1plpO6kgxQ
8d7q7VZg075pP4WNGQBTAs4SRrDoyErEk8AZJcxbIXiqC8hDjRWFRNO9xfadk4dqJ1wiqAmYU6TW
vNDccM3Wb9r5e8X9wrc7x7fS0mQb5JhwfWqclgPkrqg+wn8vNrka6OSGBIoNinwlbJql3RS+rNqv
DBJ4l6i+Ll/0t88KUHkFhT7W4RWQtONigKcvVcHKS3XSl0G522Lch+ES6CNZQKTZ+heQGnIRpC5Y
xyS3XXTnydf42KRPwHn8+4SuEX4Yi4OTcQh2MZnU/+Q1UhL+q/wUx3HPJ84uySX/gBuZ9SAU2Czz
v/jD2KNf3ibf+rb/kU70MQ4nPrej/6tv1Vb5CT75WZS1HAoGyb18rjf1Xbh2s0gh2uE5ug+YUdxJ
WBi+4WvH6Tmbb4kX4N/gWKb/YwEoE+zSf/rnjH5wXC61X6Z63lCujtvkn3lKtswVXD5MjWJJAbPf
U0IExcx7Z5U+KruJCHI44ONE7Qrly3wN4qnvX7BCKVggrEm1GLOdXcOk8pSwTVSfyHcoSSpdvLQI
oSgsw/Q2a2bX/A38HYYfDtvcXMsFEy+cnkxCxLbLyB2rXJH6MmslrePI0fJf8wVXavhQ5kqys2Da
85BzeomRdFGNB/IIhktC63nndbJNdqcFDaIfNh/9hulWzzDjzcgTCRPm6Ms7bAQmF0Fag8zmcwIK
EW02oQGoyF984nXwSV8xdQsV9whItk9jXabZ2fCsibX9MshZBaGzoe0bUigzpwHeQ985PQL9FI1E
ONCOU51ja9UGbk+bRoxCa8ll9N8f6b163PgmC2P1YFtibj6hYY9V37LVPca1Q1ifk1/k5okZQmsh
ofcwH/Xsg+8TxUpl+iDxBi/8LOzEIhn9zb6WSBWd8r1/kTHRyd+cPaN6kPpnvyH0p1N9jsiKo8nX
dAryeHuhn+Tqy28302nrWmZMDLOjhAg0sf8litAMnnyN+cj9HGwarC86EWGo4IJnEykOOyNYSexG
n021LfMTH+6U8hGpMmN+idov3ID0r6W6N2p+jRaznzMpSo79+4jfE+Fa6WiHRLmZbM75+b+0KBsQ
SvNfP5C5PMtASLEHSQMvYYi4AcXvScNCy2RZA0fJw21IEVqGDMOkSzXr8skGYj6UZeHwZp6lm/jt
guYeocxE31HxWnjiAdLGK0kAOY+PTDrDVJOmBQMj4vnGiQzZ2uAv1Q8v5WGlfvU+0yl6JzwnZoPa
8UBIzxCDWX8n2hmJnsElnNKfALn8NiVSclEf2XtW0bb4EeGPE5shg3+dPDFsduViXForoZvjmOYo
j4X9azy7mMwJSpX8ktgTW2ZlRTlsi5AUsbZTqO4iUF6fvnHlzzLUI/fua9ijR5r1cbcwpSD4C9Ub
mqRnyqyYrPkh5KUgW+/R5JOT23OKZ6fVP+RaZOMAJbY4bYM71iY4SuGvi6lFfk7YiJhChr8+cVMs
MR53MUWY+GnoN2jW1jFBdss17gO74HlsL+KGEYUPHmeHbvhn+LOuW52TGp7N67Mf/4a0sV80z4mu
OP1kHqrgjLTVlAhwiR2K0Fuqg8mCi/4CJ1qz9LIcaAK/f0vBdr8P9B1OLP1cxEceyszLD+p4G9uN
CjOEPQvcnruu99Xv3IZOMCtb3pB2pB3wzDXT2ujJ1Fo1lsKzv45OJyI9ImXDYqbikectHdwkFPvB
2TLAUebLvK4LH90cz55UfvHLKMR61c7UkC3feZGsrnNXRKYx8ppKUFgR/ij/ILog0L6ELeEmtd5Q
IXTlMF242Mc5p3BRAGVC3YRsJzaHsRUfAR95AAmEk7d8+MKTWIr+kIRxrxZ/unhVg6MkEXzMa598
d9zJHJRDvNdBdFajR7IpKshFdiAQaxmy5jHNypcASkPzwCbc6Jg9uk1HwCAa9ssbxMlpbzjuVsGe
nFjHWvAKXimXtsScBOeA2fAgrT+KD3VPXIOezya18qciacNWf+mWAY55dv3CcJ7Vl4qTYYVvVFxh
cCYfguRAm7ubW7EiBqM8oorFekZ9Jtk129q91PlirjRzE2RKn/kGb1zvRMlahajccEeidEMhTvzB
Uv/uzHVHEWi6SV2GV24KYEDLr6NNweNRgJ5pB7Nec7Om2kFGz5Z4Aq9i6E2D+pdhH8oWAq8vpcKd
uW2JWsoAovzO8gwPlZXFNJPkdslLnA0aKm9BYTBXCImtGM1fGUn/P/XL76MZEGRTPRj6ZuT/9Oqv
wOGZjZ80EuQPY8moK806J/w0O7BAU3LjJSGxxMpMy9Dw1Z/2OspLq1/JvLsaT4n8/jek+SIg0+ps
6uTrnDskV2bjx8B0aHuqHa33sivaEZgdhUkcmsvmg4vKl1M+DaIaFvHLTqzjnA4L78yznFwUDhxg
k9KDXzDWOWRTdRjMZar/UA4LaONZIwEVSzZd2NrXlWaoaakTyMVgtBT2VAAq3rOuQUGUU8pKensX
x5ooACNh9aPRFRSQ/dKRk3M1ORjkuvQ83ORHdI/XDCfo60hb6RYNquFl/mFCdmHRxiFzRZTFRO0i
/qqpN2AdHDaJeUGG8spsmFVf3oR0kNqxvu6QV3wC7E//LI2VAksgTvUnKvPAl5/WUvgTfxAhQITg
ljdJ3lrKupPwnoj39INQqtYzYBDSYSHhn9m7OqQKlWKBO9Uq6QbogzuDVgFMwWzMGNw6FPDX5FsW
zlW+M2ehmCpvCDvbwcLrtC6txUdyE8djLrztLka3smO4H7kI1CK1TkDoDyGSC4yA+05adJdiH/y0
4Zcw+qTZvFDI2sq9eIIV8vptN2zeQ+MQ8pS5r3FTo5WvNpbl69la/sgwdp+bq8GN0AYXxURoEzNc
LTRYoeDYPoOD6prRd7QahwvLKAs7qrgrUjxxpCymPE1OtaEvvWS5DlAnTbsXfQYiy5xUHF/cufmu
AW0PHkn4GTNGwu8Vh4yRDxqBcRzZ6KIhQPCr8yCS8aiGGPgw1zgVS9Vrrx+rO4sqKVnyV4bgIHXK
MyHy6C0Pr5Y53NqQ/GPe0JE4lDTY8NzUWUR+8vnedTgl3Tk0h6yHO3nDc3EIKA+zzNtFjm9lYGs2
dpwUTQY7JIjNNvw30lRu/ZGQz14S0YgCUIY3lQvhYhHz+DKzU3VJHsUcMBazsCGAxrhuLizLTsQz
83+800xQBfrZCPLhLW8h53f7cYWH16Qmxscwya9HBEbqpyuec8P4aoY1wwN+RWsz/FCzFvC6wApX
+qX3B5OErNMNmFQ28HhIVH5ImrW0rTg4MddZp1eIeSKsHbt2unmbgAIvnfKefVjwF41TZG7Ir4/a
IvEC0cO1gfQoWZeKnSLSDB7xs5OXc6op7asKMCFB6sYqMf5IkKGxZyH/YgghlHSn7EB7yG8pYfbm
hgeUiESDuu8rckHRI7LEcLRze2b1V936nHv9UQPCIUiKaRfz+U64NQoTIQzCprnjDqMF2OLrxcXw
zBPQbDZoYgqEUzOAEuwEzBh8RaB3e/ngoU8fS1yl7L3INnO/x+eJSLh0kdjOIgjEcQuwO4/xRlkF
8VUPn2r/i/QZlowMNPWEE5S7hWVyzk0L0cU7GEqxP7BNjxjM2m+tPb/gCErH2JPKhsmF5FfJKbrN
sNKcnkuyqbcJ1Urn9q/fJ1y7TUVY7ULY8WTmDHuBT4/INoHsRlecYUfRwJN3LWqtAUXYluzXYa3d
Qyr2OKue/b/pQm4yB6HXz1bKbHZAUwFCos8+BYBE1XX9VvYZgCW1wbw90ZgyXo/nXPqCNmMHBm89
55+UPZWSwhLiRJds+O3zc0bgIUyy7IYQXi/90EjLv2o1/iIDkjwPrTCvUsK+d6i84L6hvVuvdsgp
94fFaNzyT2WO55M/QyijgGkQH0f3L/grYe+LR4NNkNRW84OQj2pLaslP5OFORBiAiw7cAEnBsIO4
nrI9ZzacgvRkQceN8/ofSeex3LiWLdEvQgS8mZJw9N5pghBVEhzhQRh+fS/cnr3urnolkcA522Su
hLdv5zrQGKoceqwGocc/Id4xMNoUl5eLk0K1nGnAbm7K1p6A8wsl3XcRDuphR5PK02ZJcMMWhMRK
xRqiIaRn0utkn1pmUxke8nucubtocc22b3X5Rt47H+zXj9HMz9iTAmiZGE8dyEcBo5hLxKueC5NU
ZC73awQ1gLJgwbIKNHywcuyGCIeBxmmzuecBzC/Bv4SFvLKNL8mza/Yfj6DVSWEiLSsJaAciXQew
+wT2KgmMY+PjcF6Qq+wULb03J50Yz3+k5T5lEvBGrEL0tRD7kHSqJ3QhBsmsTEb9grSa03WGMjnF
W7uqlG2Irv2YbvLSUfcf0017ByC5xKNjYb2rswIN90IBYVFdB9GX3dqkRdmRvBSmbmvgVRxUvhhY
h5wFgPTuvfzToAJLLGIUOe2JZH8Utqa87Mz4q3OalWuKBr9p7Eh7SLIXMICR9ml9JoxtEjgln0sS
ugoTm59sdJNrg9pzTTGAnLc+yOuxvEe4kk1X+HjllLwC4smy7k1sSw5QtmpRX8UJczTvBJjxPDB6
CNDT5O3S5lb3jbQ2DZ8lUchk21QgWbdInoWYYOpDT+HIvQHdE+cAfMPMUxunjDdVswBXDq86P4y2
rv5TNScqt+zF8X1dkl8sShhqCFvpvfYLHXqEhHVCRwY32pahhHVChzjjXIMgPixRxL/XiBBlyuCT
xiQrp12lpaq2OnUl74WBYxqtfGvY3OFxaA+/eFFAZ1fHqloi2EqRw7M30LnfYScsBqYrNAxsSzt2
uJNoGJIjBMVacz/o35A3GH45Q9USo9+c66JdLyMHa6yO+Yyfkq0J8qoVzow28rvw1r/34gpB/HDA
wJZsZGH1zg5VuXhpt3Y8xOkuq0BekxH1mWDHZ4ahQ3iP6CWH6gqrRUEQ+0OFhJFUw+A01RDpeQvY
wUNCLb8XjPtZbghsnkOIfa8tamoseAQa6RQZ7MVxbfPVW/M8Ah6ezrMGTGt2EEaPDpSrwyGoh51R
cw4UjAm/DCNZ1JX1friiEaTqPHeUaP3ppZy5TEG3zePO71biiQJvSbccYXjo1kiuhg2BVdESRfh3
LX6F7WJyjU9dA8PWj+xaA0ZtO5gL7BEuMcftLXQz2GELTDcMQWEWVOjGbbaZ87cFt8pO0CPRz+NY
mwye1NjRX8x9N7hS+8NrcJKoaOpJrXRKWP3kSgckBJsKAzM6HAKPrLmW35hro6s7CWjfM0gI/fEd
eFH3fKEQZowqx5AbiQ1C+Jtva6bDBggIT0BhKrixsITRkIwLfgzehlyAPLUSFehS4GXsrrnk8sIw
AFPt6Gc74SSryM6p7b9Stwe2fW51aKgJrwdVnauBALE/hvfR14Q+Nos09xprnS2tWwf7z+45+Ihy
PgT12jL8mkxTm118X181VDpp9fsRueqq3btBmk5BK69TBFq5ckx0n0ZOTJCbq4vyF0upXnkZd79K
OiYsVCgrfP4wH7TE++Bpcgl8ddHTeGYJJA2SKBbEeP/GM45F7a+O7SRd07yWw0qETIs1urKtRdrv
kZBBkGnvlbwsmp8340D5EXYwZWKbT9B8w/qCuG7NEvFuDmufKRIKZVKM9j2XbBlCdaNmX8Afq0GT
pG7+f5QsWVAMahbChLuAzzKuyjuKesyU9edOPuDcevA+hye0wswE0HPBAjFK0kDRNuMdm1xRw1rK
4RS5ub7GboiBDS8X/ZZuk8kwAp6UOZ3veXrEsIna690eO3ORf9wX1z7jEwGZYDMfnhnHDDOC1Hot
8IjENXs3gWXuy3+jidA4Y+TyX+BxOcmyF2M1YmvjbNriUY7T8vODLBRd2Dg3TE+aEBzkox2xpmcI
YtmcooHuIALOPoZvQLxVi2s76RY5hsBaAiiGY9Js0dchctkEw11EnEfdID/b+JH1YKbUuaQt+iOe
1bJdvGIMzSx00vcTb6ic+iJqq6y6FujXGg3bXMIO8DtFVxsfXxIAPWaG5w/1cKgsEb+Qm8ysAk4V
gu/UZ51UYfYERlJtGLy+5ceY/UnMzBIGvFDZzEae59WClF7ijR7qVP/i2AVBf8IEbOTEAqIxpGo3
KS2SNuf12KA76OObJtkKO4fihyiJOd4B1NW1y7dWoEf4AYCJdaC6meK3IJuLalJusG2pVG9iPLEB
CUpMNLiLeFgojesATmhKDcJ/BluBOaHddZPDiRoHJotInTW06GM4fqYIvnaLnVyhm4uQaRqh4v2T
t/Xg1d1heJgkDfUgs5JDZObzQbkBz2oLAGHljcipsjvhucR1wBGNzkGDeEwvZcBjQaM+IGcLUNbh
DOOf9gD59qyAGSRm1om1OiZL9RfDcbohQMRyJY3Y+cqJsvtb+H2xs6Czofp6KGz2sUDz/6Jn/Goi
uf6uELhcYp037m+AjS7xiSPIUq9WHzkZ3601ugYNT6/kdsx3LE0j7jfqeEgh1Dv3eDIvMp/OgNKb
C0MjVQ/Vaf8iL9oXzOeQrptrAn8JXeMiV/7S8mqGqFKn8EkYxzyVffjydUQgKf9AglfJKNcywQyD
G5mLIVj2HMt5aG2JcZon8hW+gJohlEQC5O2KcSNfmXGEmw+9TY8yQNw3Pb/b5MaAXsjKaYTZHwkM
L2KdFIMVYv3pPIix1YESYxYkkMYMA52qApoC+E+s1WQbJ78N/mQuj3Yr/KvjH8RF3odvTOapaNQv
vIoh0Kv4dR/ydSACzpgEoDJDE7IaIo7tFaBD/rkba2R8XWWyNXm2+LufByhVnM55cGSfZ6CvVXl0
0K9X6R+ghA+AIaCm/0r9N5f3erTI3l8R2Wa/xDbggtwTRkI8k7VkDmSi4Odp6O0BdQXld+8V3YGr
uVBOKgoeKP3Vb5VesaGKOXRFPpNHNwP9DSpA8Ko3Gtud3G3C6vIeCRv4i53YSXRGaghOB2ZQLMHm
uO1mxFMO8S6/Bf9CwS9AN5lnEySp0+oHAB0GTvkBHjy3789rheVwpT6k12a48eaq2xgD+ckgx8Sr
RbudRgMSnJ8tJmiuOS5DdWmEW7QIJmUHWJskABOJ+sPRoxOKo/xz1UpbWynabvANbVPc48+Woog9
/IemisWEM7lFeMab0xuTBeitcF5SIGkexYGcM+ZH+KDM0r+moJj8HikKAJ8Nk6n4OHa0OPNJKE/1
0ag+sQei/MwZ/8lGwaONW+ADLobWX1ooTCa7A0qEpP5GzVzSFyOh36r9j6bsze5LM3bFSnsfwicP
Q5bQPkJhBDTCNdj2Z64ghvykttAvXSVhom+jA8Oyq/Wn9s5elMCogdjBZZzcRjTv8SVo1n2xHXW7
diPPilnzRuto1W0h3OJYZEOKrZ/FIECLibjFsJ/KT7kK5rxax/pPug6hIc3QAjy0iBHPJQWPv48X
uBQFkp18kYneLrpm5SGb1naorBAIfzNcLmXyw7jEG57bk8z04RuV5QBq5MgAoHByAsxhb5/r/pAX
x4zlIUcK/Vt0kY+KvmCNOaDB5TXai28ofrYAo8guDFdOPb7GONlU6QIkCRDmTPIR8BRc+H8o/3Gk
iNAgHoKyLnP3zRZipjl01eF5Km3t977I3H0ItWLZdyspRw9J8og7zPrf4rX6cDezQXUMzFFYGCDn
zNHnE/MRLpqv3VO15tGDkIscVA04OSy9G8IS3q9T/8c8+3tcf9PEZyYtpkO9Rn1E0GvPrxV96UfK
/G/llN+ZsWCByI6Qpz+4zqE7Mqz+IWuM5TMbQhfRTMfyj23hK96LIxx0droS8QkXdPsymO1sG2v2
BCjNFsEC8FyJEJXRlK9oWxoKdFp+ra8JYmiWBJ3hVaGRxZZi/EQmMoYj8vPiaoXHOiJCApd7h+oQ
8f4NSW42k64Vy30Yo7fgpHnVmbN6qf8HYXsbs/aRCxsYVSTrpghBT+xDAyf5Qv2EXQvlB0Os3/cB
ETXa9uqaDCdW5E17ZMijHthL1+5fH7jIS8JdbNMGwGhHz1/V6AyoKWBXk5b49jTItWiE8mNlNpwV
6+Gvqc5SeUX5TBsmj27F5RxW53bE8IAgH3nfvxqKgi7QAwt4I/1szszDo1Ta1fo0qM5Ax/nsRCRH
09cjDd7bKX+sSFuoMjkODoGn24GXSxaXEiZlVXVBHAIBwbECD43bRCVrA4FfFTxidOXdCwABJ/6/
7iFJwl4niC7C6WocOPJ5wy14cVh4oclw8mpnKn0tuY7pAdVomx0TTs236iGLVviwg4yMIqpqrcVa
i8GU6Ve6mcguebJnubjq5UuXbNvCTegnhZ8XOnwojL2ySJKfCTMDYhG1ywCnTYuBS7vSQ6G3gDhr
og7ZvPUvDPXqQN4OLiDf/OoJgZ41ftVfM22aAUqn5MLEPCVHmRG4da5eB7h7KmV3UQiuhQTQghbU
salC1zHOy2L9B48T40rDHUOiCeQRllrDskJROQZzY98yHkZYlR9b1HpUrsNUVjS6KylQX3cK4o/i
qMFqTLpHJayG8pulVKp/6epCzu9Y2jrUOV11yfSvGOGzyG+f/gDOqvtNX5/eAI3wwOXxv5TO6vOE
UhXBROtCKjCQnsb+M3hlDy8SCYrkhLZKeI3ELt0TBi6TCUilberUY6ETdfiMqmJKGkm1RfdZqsOa
pVJ6MNZ4BnYo/sSafdEkUeHXsoal1ewIkBOVxds8yN0+ZxPvqvKCTzm/CAtkQOKzIdUGuDCBWn7f
ACuAw8EceAcHR2UPEJQTjAK/DztVMtG4A5JfjR+8jf50HkMN1wtOmo2MCVpg4sIf6Plb4LYi4Y+V
O4EtiBRUCknhl5sljB8tjk72exgvCBWdaeL9JcKpYXpWfJuW5IkAAHckjGT8vPQ+MYPb15muleaY
jSbbS/n5BhLMfEFK+LfHNZF0AuWlpufXHKCwPYR/yLrkN8kjgKuBOtHoP5vg0dGOwgB6/UZ6vHiz
AClqYV29wBfc0gZ+FuHTdsuSueg7x3rFpwEKLchEUfwx2w9OFWYX35p+E1FgHiycLrITvaBoM13P
77ALyTHBbTUeqg8tPfMLyVp3qOBkNNRo1uqWpq+B2w4GW7ClHpsT7AjSaWoDH2Pyl5Ss47OVjCXy
PqAyklEnlWP4VVKnMfxnvZgYW0E7x59r1nvBuBrig9w6Es2OE58b2CUjYwOEliFEpfzJD2eGstNl
qWOhl2Y89YFqYrSEou/z9ooyKR89CaDo2xmAk+CBxmLZcX17gJlSZsK0+CdrRLIwLYunwKl4G56K
5BEZbqA61m+yIVHiI/7iDawt/DE++RAYd6sbtOH8K2BNyzcwN9FIBv0OAAcb+GxbMDJ26V+qzBOS
a63tI5XBpp6VDtpb9faypoVjSynKcY0ePe620JMJCMs/h0SV/DF9LVj/6ckLGdKZGVhk3pGG8k7y
2O22VSGCb2JsaqDrozsINeC/6YkLs8atju+67mxF9HWKRXyuIRKffdEcShzC4zV41mxaJUjQ+BB2
hm21AI2gl00NBZgBEIDvZFF8w9Zidndo/JrHPORqDFkqy73AizaXeqiK34I5ugFONXUuKrwjxirQ
fpX2R9VBwn1j1AAEWcUrGbH+PofPM8tYXvqkBVYJsnifiZLOUGI5jBgtYfzD5t1orz1foSRBNRkx
WTFWgam7MMW9qfwyLBVBsmAut/KllK0SRLpnHfcK01/0bh0xGIybSO2ZsQHJWALNKeZHPhsCuvk/
qJ+2aI6yxTQ4ex2vaCnCNbtMM/hPFWk5hJAG5LmwJkhqlfGa0WhLaOLg47nwFTJ5n0p2YxITt3fG
DC3wibkF5sBRyVS04NEJZHctP3T6ixjnvKg6NQ1UyoAgYZ4r9cQEKH8V5039QeoFaTSQGYCiesaA
mrGF2bTyQWJ5zpegDR9a3nUcI6T6Q0fWs6x9IV6+4XLIvLT1kO0a4kGpSUx1htxD3GHRwgfp+pL0
jKPpoG+lckcPmNQcfR0OBDhp7F0QrTP7jQ8Id3TrKbINoM9jN9fpb0emDEWq+TqJP7zpf5boyWiz
cCZOsnRvDB2yAp1Bt9+Y/5VZ+RfuJ1KdNZclqr57Ee5NzZc1vyyhdrvkfShYqkZsKwL5BRwvvJMn
5mNqMI1jc0e5Ir2NNgj49Qj4CfDieQ7NixbV1k1f13myBecRfb4sYPk4nvmSLdBWaNgkOx5OAVyN
rl/3OKbdctoDpY7G+BVz48tmWvcXbUUcJ69ldcaj1f2mO5pwlCWvYcPY9YNvkvntq/B4QDiXCUXd
MdWtuf/ijUCOvO6HwRI9cwhu6rPX9Htg+LxrfDyJibLrYAROtoeXS7qL4jAwfsnLmD/xjsB/2jU2
jeTUQIQlBI2lL/PSPXdEjBNMYeILXHAGzIM/VcrLtGafLR2kcBM0tpUh5ccqHG+19C6SXMFcKCp9
hduL3QqrzsgTZs9xw9ioI1CbFHNYoU1wVZ7xiI7zGccHqCLi66o0XrZ8hckcvEK8JS+1W5gsDhUG
t263/kTegPz3Yx6D9gu41fjyIz6BbvcR5u+LhqFsutyY4B1+QpQ9VYzSTd9LXJGT8+MWs57EbC3T
u4tOhOlZ9q16w2b1SmC0xKM6Z2DLehh1muLKw2w3Xgn+ISIXUdKTS4bS1hhuH1dlKNCFXiCfR6eB
Cj4X7oH3QmeYPDI/R5KiQwPp6ElRnbmvf2JEWqUM+n9dQKO4kQQrP3LrrIZEyNnZkdr8lUwu3g+v
kwJQEUlcsDelsxZdkB2RI25M+UNCBFzqIWKbf2gcu0iUb80m/aWVaLqdZC4bDiCYMMgAfiFm0Dqt
SVqBT7ysjfkndz6hWy//ghfXDYUtL/AM4AxSOPVHMHgkb7GyLbEEvWEiAffZlvGuLPy8c6MdWRa9
xCr9CgBBfQTdopaeU04WNdRXbMz5ab/QEUnhInSHXfsvA0oZn/oGGapRMDCNDsgouou8oo5r6DJN
lz7y44reqC5gixFmANtwFb12OUXHITyoycr4BHAHN5mXXWD36IMHjOJ4MzZwJgJAjxDsThjMyezC
9zDvxpl5ylFHOcJViAKSaIkpEe6CfqgochVmr0z2milR9qkmV+O95aJukllwinK74q3T3ZAh1TIK
5n15iSsqkTnAmeHYNXMdVSzlxsmir/j8jOKcnRnyMRxa4x8Sg/KR4oU12cRumu7QoIeDWP761t8H
5ZiRCz4gFEZkxvJ3ql0RgDKIGbU5S/6xI7yE5W2BdHr64ZjPBdfq0jMWqblvzFldLhV984J3RaY6
Y8u5Ck8WbBPw/m7JCJ5tcedCkilZh/CQd8KjlH+MJ0kokbUMHVrZHhptyozKJ3B2OOgL6KEH1pfI
Zr4ZmBPN4E3G1VtIFM0RmBxgwfBpm9v4RI2BwAYvjh9x1zOUd5J5s1IADhB6NYHSDvgh/sgo+Dxy
EZXfB83H0+oX8pbZsag/WAxBbzo36Smtfl4ZzBf6jNwFfsGOE1CMLY+LamSJjNmBrFaF3uBg5j5V
JIuN95Mkg5N4b2yEbap4RdfB4cXCgxPLyQLMetv/qhdHrrzhkdco3EQXETdgcnCLXeuZLy9n7MlQ
kh1GqhPZeBOtPUj4WRjiaZd+DcIAtsCdfhl7JqpHfcVn+sGGuY0Qb5E417OUQ8mEzmIvtADM7mnr
5Fv5jowfPr+0Jy5BLv59xhvPwBvw1MTxjyRtRn0NhhDnwfgXH9nehv+lcsmfL5z58D0Jn1pEtAfE
ubo9CEYcbnb0x2JapPrigFmHrgj0H0feM3LaOatH6BGTASJKnGlED39PQCpOAoXEuc1IjrU+3XwP
2IThXV19TXQ+sf9hKbMgKDfkdg36zAuggVbSd4PyEjTnma2GIyP8S8yUGZyHzTo9qOIqI1YUDs6v
vo+6K5dRQsVRVp6Cn3eAQzjdTk46ovWFH9vcXsFBwk9qp+hg2DnE9JcKWfAOWTdh3rqjBsS/HR0D
JRaDyvgyjkiRqKUepcGezMb/9AI2/dBqFvvu4FtOoWxigJ/Dr06l2bn1iL3ELQQshkuxtTsfrMtv
DmmQhT/VK46iwPwT8BBabKR+VOXng7eVSyk1L1L+76PddXQZ3bjrJTv5+NJBG3L/A/2bHaAuHFLI
8u0bJgFvD6k+KSnA/5BHa0up+9eLXGX50tLPOQJtkkMf8skQlzpTIuED+t7pyQ3k+g5QXijB+lOw
gMjdSMbSJv69JftV7K0v6RCyhxpn+rgvrJ2S/sn6c+RJFXdIx73wHIR2SQIXXIb5gkcfQMofPJ1f
ImqMr/AwHVa/uY1kBIYx5CNMxCUrfjQ3Kj02KRYlx8IyR/1ZnV6M0XQ2OMkt5TcmrC339XA5Il25
YSLDCUTmw4IqhTC+tbng14+A5x0/2SKLv2QOr50EG8ARY480WLLqPXBQWI2IdojyTZbaxYVxKF3G
HB1EEu+EeQUxJp2fCXfqoyVm47dnkSX68cziCTWqJUotxCq+NKOZugg3oQoF9Vx2bjE8DOki03cb
BU3VX34r1P0rcltUGgMoz2V9Y6FAyo2bs6uKFwQzm2ukOTjn810rrE1l+tyrdicEmH3n+slAmHos
hD9shIMf3bIEbNiguCOkR0jg2+6o+8xQ9BvtmMp68da1x1I61Ko76n4+SQZq8RLW7NRsgp7oHZlk
J16q3hhuFXbGNPwQgw7lIl4x/qREVuU5esYp+BXejuEI7SZEYK1cmBaBJi1MD/iyxq7mpFQu06BS
W4Hrcgf26nQ2CU7r0nvfGWR+izZ0GNmRbTSA6rOBt+XwpJ76z/z1g/9aAiMGo651UN0YK+HK4yUc
aCqh+k8C/cqXjyJRMpptXRG2fb/X1ZodtWac+LXb1A9RjU87fRyzZ2k4w6p5MyEmf4v91yy/8roS
o/VmSwfhj4Hpor2qpmfGDtup1mGVadet+zpGWyavpoHm3jUwVC7yLxUiIluhQ37hCiwbgoXRVXLs
jyg48baQX4FRP+aWgJ7lfRdQAnaI/bXwgDMvEucjxmN6s78DEtR+dPJ7p1Y2KJQy8gh8TnxjIfwh
BiBPTWRKh+iRKdAMzS29b2GwgKWuoGzFA/la9PW5htBwp5r2h/1wJ8xG9VgvMlonAalytHNNOBk6
pjfgy3yjfFvlvsAYCePN5SubCatpgL0DksnWHJPq3VjIsYuVwOjY0C0iB2y6RrEBQXxJcoPx16xD
hlT5Lz9fwXrNYSPXej1Oe75I/G6tzcUiizaCffK62kO/ppHmj40RrSlW4fFI/7KUN4bORupBnmfr
KV79gme/TyCu0Zq6+YW5oYKs1+bDd96LekvWgWE6Gk3ce8H6hXrtjw9Q5kAihRYyDBkhs6HzlcRj
VBECK0RGNucUuZVeMq9AM/pBcYNK2g68T8jzEAyvu3xunZG0608EF8ISq2Wh/rZHojzPmn0d9mw9
tVN/I0PsOMnxAbXwo7GA5HNWULVwFsTuCzPB2weqaC1f8w/sEQaS3Y/uWNaxAkOyQ3FCofteQZNj
uAO0PJKIBCRr7l0uNULbomQvLCbQcrfRUdKXHf3KPWQq+EYKxpOEdk1H8PjewUeVs7s6ofDguKRb
lQcu24DolPvfusfLdajR/quURNORwsbIgCer7VRy5PgeCp/igsr5vU8SE1fMpCG1q/e2TlmqUfaY
04VaX8ZkZ1HBSk+LyBIo2/WcgG/Wb3G4HsGxMDJgtNIOvcOsjDFeq574Q5MsfoYSLV0BLrmSWPBL
pEOn3V7Rkikbvoou3b/CeddO/KxHlP5DwSN9aAL5AVHyVZaraeQE8uuWQPEq6Vg0oNGbW85ciN9o
9WYeDA+Jf3JSdltfhbb4xL8Z9gh+y2IAdMzQUZrjZD7rtH8wNNuNVrqdtQaxh9MKfhS2JQWq40HG
Hf06SP0GVC8R26gAENboCiJr8ojnODrGdhWay54nGQhqDNBth504c1dlcUIT1UIRQBdLmiKfe9Xt
8WM20r+MjTobVFQfWF6o+fdG57wOwLy1pZKv6mNyqPU9jYY2mUrqjTgbvhT2/vtEcMTzOKMtvIHK
qMaZxKNQW86722JmYHPE6zGTd5MGn+lS6ES/Wg9FdZmN//jfmbIZWB1GrHVPlfRhLic7aA+8ThD2
mCQyEK9/By/C90vBTJ5MZ3dbcruK/CsUr2UNVpmnlJHk8GAJ9j6VCJJ/EglTMkMA2RvLndZOSP8A
7Yv1D0XQMPr6D3iNFUhwH6td8ktGFayy0CUfu4TBoyLnd/gG3ouYLKTvV02a+hN+CgtB1E/hNmmu
XBYcmnJF9gk6VBjB0TFKEcuDybuEBIsYj06aTSwVWF8j8uG5A2eO64Zrni5A8araj4QbNRLW/GJS
FFBdpLfQ8pT+kg/fKaFdCAXE0ZUR9GPeZpTJsIiDtgMR4L22SrF9v3D420iMvplZXJCcqO7Hqb8F
KmoD3Gc3Oh9hb2n3bmIlpacG6cGBsQH1VUY58TnQ+VeA1fbNe5e1DzPZt8/yxi1SKehxtRWCv1Y6
i5Px/UuJME5TkyJx8CwnnC0oDNh9Vr8y+umNpi4wjIfv+eMNzGG2xYaAKp51tuS1sv/GI5D4/NyF
ra7GG9sF6+3QtoW2ZnOO+O9/9fRbtAMkdrUER4a9w0WdL65fWCgOGdOsc7YvD1esa6qxlKslFKX1
5xgilAVBiZ0TOQNq5ujndUEns4kbb+Q3ezsKHKNg9l5jUCpkBI3ZqcQ01pN/IpMwIrjoYtlIquCf
AL/Ryl4MyemYd28iY/N5RnYUAliYKdDRnRfJpPP+3Dlxd9PyPd36Fxoos1nCoRcOaAs666YMRF0e
2ytXm64scP8my3BBEkhwCj44C3pwpqSMMTfDKqGwSbuUgN1j2n/B27dLs1pozdrYoLATtFWHVoRm
vWak6OHrMgY/DdxPukJMzI0E1lvepuNxYPflT4B1wTUvmfHINK+w3FY7Kf0CPU1Tw+F/TGfs65q5
vb4QuO9t8zIlvBvBArWiRmBT4ubDIjCWaPiljTDwmzh4cRqfHUeLYhzsFSMUsDwrK1sW4bPvlgke
POEgXfL5tfWCG7VGnB7/+6RRV/UGo0iPsDVzS7YGIL+E2mXDHtx9Kw5Z1Ru0ytPOA5xRaCPJbAFg
p/4QOLHlmSteKZZkB5gxzQIbAAdl9nZIbQQYCH39IHyRukoHzwMNwHwzlMDAjh1Snx/zB2YAiVO6
6pt+CaZUgUnpBlCP2B+uXmxtYoqCZsa4WK53L9UtS6+uTqmylSH04bqkPm0ZCBpkFs9FERCg+8E0
bbjta8XY0Cpc8seSAbYWKaE2jpi9f1mVTO2x7vHwRRdGHZNh51fB7ymhhqZ2zdmnAY9WN2r7a36e
I5uxdPVu+G/my2aPRK9R7GTJpsH0P3BfZzTG2DKVRWicUfJoJJAq+1xifOG+QbGBtoxxYpF7TAAD
iuP/YqoHVrjstId5exRePicoGKh88lIU/S0SGRfNOkecXJANmpWPAwTu89p3jN/f6FlmnLAGJ1/8
r8h9Td0m7zOxuwnII2BXwypjCgZKwpNgyqh2Ld/wdOGZ4Uec8vd27Cf+A85zv5PWHhOMPLk6A8QB
uJbvMHQaYy5ym1K7uVpx0HaEEiGoCv2vpjjpzGeh9wCcIaJXLHyIrPVc994ogHQiGGcFPwfOiQ+j
fxf7F00UcxOrH2jpyXXaY+4HusPi+fr5oYAkZE/TjoTqaYQzM1AH23NNtx0/M3kEnEK8Sp21A55g
8u2n+KX5C80frXnFpjP7p6Rugqyb1rXHal7eWJe+IdvcyPnpkJxNEU4TQZYimJtINx7T9m/DBfie
ILAYs/oDf2Oe4KxLVwVGP5gal5zgCuFKyWQqPDEUQXK5/FB28u55tqx6pD3GttjO1afxyBkd7ToC
mscfHFdC/I+3AOVZ6erCmQWkyMAxjfkalp0HoPnznf0Dz6gxVJezdQKujUmkB0yK6xGSterqs2f+
lKY+EBYxwJcZG6z8OhnfXs8PsysiQ15PDLXIyhBzyarP8n1TwE1fhKyHtOlrVs4MKWPcWIHlDLQV
7LVlZ9gSiW6V23qb3kMbyQo0/3yRqufxDzQRxB1qVGPGFh4Va2gTHzLZCAGflJhWFf45+WK6qGQV
h0tM9T/lOpwTvuaypRPs+PnyGoCGgs+heY+2UYAVkJ9tLgKf+w2IrYba3WIxSh12BZQsUe8XwUqr
d2x/LXWvX4z+NFS2oB7rgmNjh5hRVQ7SndUREFVTRK/ohlcZds1W/+v+vTcJupluy4z53bp06rh5
VsacIUyGMTywli3WHp9LgyFB3aw+gR1QoekpCNgDshtG1hlaIWvguWCeVrPWSY4Jc2Txjfp6GyLn
55IjJuMd2BlA1vjWMYCvQ1hp6Z/C3MCp2AMJ4K6IFMsJd0IlOO5TTndF5SVnsMcHiFRM4TpG0I7f
8CkKd4x09Xg3EidBBB6rPoBLuEPSSoaJou6Ji0k50LpfQ/jR6xULf2Xf8+UDWKb6LdD/7Q0shJjW
SBrOvwkxNN4EWRKoVEz/IToAdsGOiGpZ7tEvld91tLQYMFBYUuKbh3Y4Cw8xerTU6fqyZakBE0Rg
KzKtFl/3Fr9tJK9KDMvpcI2c3DM+5S4fzrm1xu/KvzAtXT7FMQgeAZUuBava7YGGltGSZLn68sFN
rbOuwpXKrh6e0wsRibZtIAiElFUDfV4LwsaWoSn2AaxKUGEttaSMgKQQ1x2LpsDYFAa1d3tpsOgE
2GAAueZEeCdQ0Ntr9/IU6EvtuYyNxQgrnwWsulajZz1+mzn6HXPVW/4rv+W8OiExBncBFt+4shr3
jXhK1I/S8C1z2avms4iPH8HRPj6LroaJPQ9sQZ2Dzj4v/uThJEApQiPM0g0CHTwokzlM7Q84j9Kv
xvCXrcNDphVO/xApsbH3EMkF8SfHs8YsJCVn8ML4hNaChT9auWxDm6cJ93w4MnLgGWGMZMY/5iM1
HZQD6PU+0e71Qs2B/EpZWEeJl9+ax7TBTr9PgpVEEjomj9sRKx4AxxNfE7VP4+onMNkows+gLg+I
DEkQCx46euI3q+cVdbAQzLtnMQ/OLCVSD6ES2UImeay073gWcGdy4H9Dg6K4bmgq5LNc2+F5cLBr
t17X83XNeqSBs4FH3qboZRXKQlm1ST4YlMWAFuPJf0mDa/iii/IR8VawSb5zeVnJayMjRlQcuLUP
qUEooPTb1s/Q2skKppezwMfZENLUHxLZYZpG0Ypmb54cRQw3lJSpa6UzmPSo0vnpGMnqMUevLS/k
01pXHb5Fgf4f5OSHDLsNdGA0ZnqwIgmGDoMnjEKOX5DfD49tSMjM+PxHNDDPp7Xmp+Mx2GAoshjk
ZaQlkr4Oxld3RMx/hKb/60h0X6i9q30joUVdggNuGf8zxS1gE+TnsuJDkoQe7WR/TCpCMihqv9WY
qiwhO/GbTmE+/4GtVvKqBsL2T4C8BFpadDG6HAp/0odwXm2YjqS+epCZrbCc/lVHl5Io2mqZrQFX
WxhLvfH4e1g/yJzwafqR1MIVd7L/kXRey61iWRh+IqrI4VYgkIRytm8o28cGEUSOTz8fPVdT3dPn
OAj2XuuPPvodpA022cwVAYhrch3erky2AdaZf6nHGeOn6So1/Rcz18Oi7pLyBoppnkPHiG33TCV4
QkzSnHPMvy44gPFRqiSig1oM2QcrLqlhZMw402VkmVq02W66sYX/YQI6wtTzezSxzpHoXX+KvZvr
noXKLLNO4wPPs70Ka4+kj52gLnsgwiohX9XO7jWZO0BHhCmjeIo2gjH3JucIf5AHYETQALhoVMw6
G08Hw5H+rc3BHBbUhOVSx9KBmpubELgmdGwID7q1N1C7QgtvP0/WQAls3eU849gZY2pxS4lLV9fR
TcUIQ+0KjhaQl5Gx1DNUF+MDPkbWs61JyxSIjC3S1bAt9gNT7bkO2fhYcqMtFzogyLyXJxvRNkmz
6h2N1Y5XIdubMBo3smUYHgqiGXVCgX9oQyuoWWqVDQMQ5GAENIQOnpqUDDnBsK4V18o/XvSaha1b
fpMEba3Fs/FECo+yygnxHq+UqwEsaJ9aBqC9+M0VoBeIjyjSo6G6wx1/BYNKwz8zcvXogahbnxEo
k++QwS1jl9lAsUbk7UjOxBC2ipsl/2dCEqmwlNstuoHqpAqUCD/ycCF9qzdUXinCms4NKC9qGJuX
b3nVtW4UH+Tk3k9ew0acOdIPporpaVY/U34oh4NCxdJioCFStl97wnIZt4g6JsVtLd5h3ukC/nLw
OYQk03zjsSDTv2JVWhHgqFLKxLwxsHNyz1cINt7uhKy/h8XAwnDM/iCEWSl5McezWACBWfWH2NyQ
OFNZg5ZmsAtajbEOLEqNoo+lVB1YdfgrlHxL5WGhH+myw9vjlPEKABBBJJMw7y0oHEIJLCVcsVy+
1pkcl0OFach7U9jq8X4HZ2CowV2ZkFG0ZqrL4AY2kZC08y99037gCNfaxx1LzyZx78qip0NSeAFf
ogZDBMxgzOVc+uSL9Zt+Uw2XKiSmfbb+kEx/fyFiIPWf9gcHxbmeblRCFYEW3PCrzR+UwiGAjZHe
Df9qZh35C7wSsQi5JGZ3l9jFjFP6O7fQneTaJ4yQz5kEhoS3QK99firhdR/lW6Q5BfcvsytNvEZ/
YtsUCGVFHoZyYMXRpgBJcGqG7absNrp6G9HJkAfftxezdkb6f1Y0MxY7CXJyadZHfmmjz2tQP4hR
kLGhQjfjXMx2oFMv1Ubsi2bWj3ZoOLe4R+EjkR+Se2NQirw07uZqJX/rZww7c7oBX7pJ6aFZvE/F
rnStX31y0VxEX/qCpP91Kq3JI5y9g4wzLjLaLVe9Yhd37aQQGeYg3Rm3SMCIBKCfhVXKrnbkbu7A
fMBR0KChySDaw6KJEZUrcgGHJTQMnQr8R+m+E5WCPV4kPLUkeW1QX4KfkiXJP3LUlL6oeYHd+rUv
sL4hXFZdTMnMWOyFhTv9tiVRSlS3L8Azm8ZJHkgFKVKfcGyeBdJFnXf5lenrSfyUW48vlOkef3/M
9oOgDHFDfmAYxX1k3gD1HJQ8L6q0EKvY5bI/hfAdC5reza1yK0hM3YbGuWMUCGboKINJAZLA3qnG
27rziQQAjiaTORDnIsFSXjH7pcGKhCLh+t6RLgPZgHl2Q1iwSWPxqsSs8TnmGzgS7VIVJwS95YMF
mFm/wZsvLN674nPaZT8Fp660A+oSaaL8k248Q4QLXf7YG9CKM2VO04qgAnB0SPdS87KHviN350X3
Hopwkqk4rGlZnE78Qot4SSdZz6GfPYV12fjgN5gfdSKWK5hH0vqW1keKLsSzWHhBOABKGZ81gUce
9b0DbfJGVd3IzE+rZl+YPlFADh97CToas2GhlpAmY6FluLGOwIcRPZlLK9gWNNFwRteZrW5xZgtX
8j3xy8QJPtlZ38QihJZmhqxQVE6WTRqAZYugnC+CcWatcMUoQPI5e31Fl0vUQi7Ry6zwgBDGKjhZ
cw2h52nAIVrlAFqYYSrTkLApngYDXsjPILvxz33YAYhVZHsQhNLp+1kLd8kIv3htNKyGf2RHmFwX
XCpMBSPdqwzywmYpeCQIzb4qbK7kJXGW7KzWYeHKkSAUX2+ySaiJWkY7+REDFR20HkTmmSv8NrQZ
1ELCw3WhH0XZThRHL09pBFlso6/LZwDNl1f5R0bqXb1Tsosx8KeOPHsch31JEj8KbS5NflhOPbKe
8/T0ppuWWcD4sIEwhg9xpRW3eIcrZSwcjmmmeAu8pN/LfsqeV94mYyv1H5OKROtOEQQnMujIK7nK
++Kpb2gO1oclY5Os7EjLND8toNXGG/WPCGMgizo3pY89tPJg3amdG544+17TrhwPsXlocOfrlBhD
87TjGoodbTVpmwBNRyX9bpW1SLyN/P3f3T+0a7RhOAB35CgQhtPpKH3YfOAO6YQuo+2oUMUrkhaF
CH9QFhuWL6g9km1sULf/kk8W+32hEx8BOYOxnmEpdCF+iuygUCC6wwn5N1EpsEFIoil8YhIpEngp
CENGkH3jGDUfEtczBB2NKXgbqBO+hXsl3RZoxVBZGgwpO576ovzsAdhnXYdG6connXiYzwbnSF5B
DhbKML7CkpjQK0ofT7Y2l+gmQwHLGwDLkhGG8VVpryN6DSQIYBzckgxE1Ca3h6q8cdkmGaAQZwdB
7az3Cev7rDapBlcYQhz6CK4+B4WoO33Dz91+81uhZlkHPEGBHFLmuRGJ5kGPgkMBFgFFM/B74fLF
rOMwu2ADy6+4RXn6IX+iT46xV+wCXljHAJQ+5M8gVVpXBLLixAHgsOd0w4VxJzlyhHpyIl87cbyl
5ZEPbVXARheuhBwB6zQ1R4BogPMoi3xJ9FX9yiw/PIuBdAePLTrFof7UmyMH4Ku/KWyvLrFc5bi1
/rF1lxr1TvwWkcRd3oQt+Rz7zScs4lr4h0GDLR3Yl/TGbPxkg9FBTusNPT+IOFTRm0DhEsZ2MIpO
PYvjOs/9ZotoxgCOzvkW86skOWGxp2lUyj5NDIsOHhQjJnGSTWR065fNxBi9bpnwELCBzgQM3kT9
W2DsGR58iQSb3FeqLUMWGZuS5Db7UYqDiATxi5kOyBLrAneV5AfEIljM3Q2Yz6WPLhPhorHhCe1F
lZk8fBVpJwMO0nDYETx8x+zX7Bc12r4aTojIFG0ANeeOXmJ1QlatTGeNyIfUM990DJ7fQbUqixqc
9V/A4ySSoWHs3m+oG8Br8LQYaoqPYYGAIdK9UPSQAQmEYlL+8ysSQnh/fVVvZHk4oeO1QjbBuH8Z
4E1MGqZjcIcR0xh+VjHmzwXLsPVeFWwn2MMMO2w2IOt7IjFnTR8dJeNa84a/qKWlbxEvPsiKWWAB
z6KlOO5ZWoe/fKv/FBHumPsw+iEtDWk1O1P4PrSK0H9be75Dryl3k8DBhtY24N1eqCBjSrxVJdJe
TnHkvZulxiEnIdelL0h73ZhGOxQegvxrGN9W9PVG77SariCiU/gJijkAvLb7PvEm69QmPoY0zGJT
5WUI5dALK8x3vBNchgaxCLO06TKaox3y726V9TGCAMWr5k/LvBpT7I3QAOJpUgAuyWlUusk8q3GT
eG+AGuvGUqeUmZGtpdak//Hy942eO5Q3cojoEjNn4wvmafADMDzSm4WOYKEFUo9CvgF6EdUAL25m
X+l7raJgCPRtk7xJ5PZhg8wOoRtrADqEZDnM6nxWDQTUC/FCjxsEE2ZGA6QnWCHon2AnZ9pfnQMo
qnEr5l/q6MlrvprEsCfBYIJIruGdb9Me5WDtryPcUW7zr+iQwW7aIXDE4h8uuwQty6X+Y8JXGTHu
r9zv5vkf8QdxN/Kh4IxLFmxL6AAp+kvCFRkB+e7FefFe8QObL4+uQR1JyFLnPc9sUd904jMkXuCN
oWgZaf7IlNooXxRkVkQlEpCp3AK4ZsU8vwWnHD2uYXbmXSQvibyWaQIornrwqUO9BuJ9JOu3N7/0
wZ0ygJyfhmSM7GqVP1J7G03vZeGJJU6sftIzrhl4zYFE5xhPkIaR2keoute6aX51614nHvjkuGz/
xE+zXhT9aTp0zrfxkPw6HA4xE81Dxy5J7GZ6ysJNzXquiF91vE9dPd+mF3qDEDljSWn30nDP28Os
0Ymh/dQPPjeeEzHc5LfIlVQ+hm19ErhMwiNeG1Y9ZuLreG9Q4xZ0QLXcR1B6VIiZ/DHei+4xRjdh
mEtWXmu47hdgpkAG0MGYSeoYKWhEmcNXTSkxi1Kvu4r43Wke4KpAj5a2RtsYknrf7JuS0tJ9irpO
iz7U4VRR5pvbnFXDozQsCDIceKtUW2cq0WRe5snh5qU/1PBPT47mB8r0aqk8UC2BWZEsijcY8dYt
VxhTOf910sIOI5uEMk+82SZKb0rkpx3etPSKDqqEPuF7IRjk/VlVh2KuPSZ389BEbK9Ik5PGFYn6
7LY5tzrVAcEmSJzk91dZScXTrJEVLzAoDhigCzcGJ69XCv5xAx6k7W4FyjiWCcFYW9lHYx6U/DP5
RnpimGjrbSM6VsNeHO2aWr29TLNOdWiMf/QJA72X5Q/5H9zWMa2Q/hwinfm9+iyLH4qEcrIhup96
oDMbcCTViJA/hnuE8791cJ7iTYxCurFoQPXJV6EqsfquSJlRL3HlJQltpFyijhj+cfYmp9qjM8Gw
Vhrbo7J5MU0j7GG8Q/oCS+4YN9T8PJkFH2oFlh/OJlHPLI+jSCfXRkLaWH+TlM81uiimfUJ9GmEM
P4A0Wb4vIyh20avi2yh7g7ile1IHr3gdI1IcZTdKDppG+Be05s5cE/JWLhCRZOrRzD+Haov06w/p
Zgywk+pPkL2XsP4ZNi8sBzRkBXTY2KR2IGHJtw363HhPwaTBjRatU4x31abBS6ntsW6m9HAioInL
Xdys3sMjrnckOkS4Q7QF/6bQB6egKqxaslJP/zDLUj6lcv6CyrCDPio636STkcw2Bqeg44BEZy75
RGzAvQHUM7JTtcPbYwDulnBx6EvwzoRMuUcZmpSDlxVNI+gbOYdDca+QzGIr1Ay5h3S0d0uAgP9S
LUPCazCIk7nxtvsKKM224IvJPktaawEZwiHxugK7VDsGyIj9VxXxZLqt6TbtlQk3lKiLLh2T9KyX
aVfPV71V69+g+1Fwk4FqUnWGdUrIQG4prqZLJfbSxDdx873gWOJ/UCQwGbuaXXMW0uAx3ASEg6/b
S4SQmARIYdVCbtXZbv5jAwjBd8pPKnOd1dK+bjdVeALhx4FBeEYQbHAQNqoLpPwuiPGYr2LybToa
A1rbmNbjtKcPEETlSfuOkPsmxQzTQfmjKrC/qvWVajzUzMxQIGA3NB8G9aGsi4RYFrLfmxsN4BTa
kGQ78INiBXeUXdiNgB+UZJkmWJJIeuk+Jdz/g0TsLBcoJbH2W6TywDNQfeKzNK8BTmt2dQTG0EjR
KSzWDN7yGTNrm8whhzbWbG3X5WejPZQwWhPpXS2fY5Lt4EKwaKvtn6Q+6AdILqV1UgkrLn4pp0ix
Lobabuj+//chdhjqDxpgaHYZ3oTSny3pXwj6lmEs1eOTma26lxdTnrT+DIWtln9C+Q2AMJQzMZyX
9IDQDBIlnJkIiGadvS8I6wmVIKM18wGmwrw5IpEywHxSHoZ/nbkMOOc14U7Yb6Fd2u6Yp+/lm14g
+ZwToPQh5d8JQFlZPGGr2V/NT5mQhZK8FlJhYLl5muXoMECCBT7D3+Qw8KJz1dYK9VvRmvwLcUB2
RgUkGqJGL3Hw+yVzy4OGciNY4T6zNOKkv+LP6DMaPbBU/stcIVmDMTvC65uVUP7IK3jqMrSmfOt5
e+y7n0Y99s1+QpVBtthAIhIJviQLrVm9e7ConAhmpGjEIk5/HUGLSfT5IiVswQLrdyJ1GOdkcBti
msIIFoNuQ/msk0TdGPvE/I20BTuZka7BDQoFfZqnK98T+qMWlEWD5dCRveHX6MI1vwU+dJlY0b5c
Eju1G9mbK5kLnBliaP7lUrdMSEdUCVU/1qxYDdkM/2rhS/mq37s5s9Q0/jDnV/PifutXf4aTqG7G
JkRAC7WGe0t0ONSNDyO8vee8tk0Dej98CrxqUqktDPEPv4gjozPZasJ6fvh7SpZd3IyJvlPoqsBU
gOul/07DNf/dSeR2I012pUY2H0y7FCwXPi9B5l+d3uWO08todsG0zqHdDbJulol2SXtqvKxtBX5C
ZunogeGinki379brwWjNtahsiuwGGj2QOE+E2TExnEr7IdCFIqPsQU3q4AwINyJIRpcIDFzpGcNx
TO5GGz/i1zkhJ8+6MCy/JI/ZOGlvtbRJx72OISj4NDQ8fyxES4pPMycj06A6Ze+/MnjMNr252kAw
V5y8g28l24oIOzaPnJoL4RKR/CFqVEAYqyDaDdsc0Gb0Iw0QYRl9vPZKsKlqiUndi8UjjfLApzLi
bIIfU8fIvrr3Df/A9EJ6deqKU0XYtLIXM+A7YnXByXqbylU28HSb91tRpNBBPZv5MaNARjkDRsOR
l8ohzJLNbGqAd0saYglylY5EarKAAwkKcGBEY2a/yM60XUsj0ZJxodPP+dsbdPwQdsmUzuEXLnHM
H1BZVFBJJHFQho6KkDoG9B5t5+r70kxQvfD0YcdAHdgik8d9sI26XaBfdeJ8gCm7k/G64zJ+OX91
RfkmmhaVnkBOWyJUWeH3YHSttubcRw9Lhl6OkgnBh2MAPbPXxc+6QbFrtytwbeIVKTph+Iquk/yr
iPcWfTO0Fp7+NbWISfGjE68XAjp07puvlJNbN0eQda2DT+ONLgRdDuDGboXGkJTAgOybM8HZfLy8
SKlP4NZx+id/5u+74IfYVRq0sa1PpYIhItJZAERkcwgvve6TwwYJL8PPFHtxu2uYydq9cIwK9wK0
IT+4kXTySS6kpBgBC5CtLRzpIojOnSPGLPG0O6Rli8g9xeKZyLZOEx7WeXpji39WfxnBPy1WAaJ+
1kDbubaZcJM39kQzW7OXjCWwCnKPmDAWFYvFm2QEdRf9ttO2pAAekzMlWoFDTo+MSWwL5mXuJ90u
lSUXLnESqOWdjPDd4UyuMrYgwP3J2GvhhTDepLtPL9R+GFlcwJHXDzrj8SKSOih6RO1QVyXUG0li
y38KK36dEffshIMnWJLMovSoiA4xHQzxHdFKQvQL1likyYiJUAxAdoWHtx3g1UMum4K7C+hqkbuT
kwkVdhoQ4jBJZsF+nHbmLYXBlw/meRTP6bh7e7inSLhak/MJr6muwJN01kqyjlAYN3iDEScxr0Jq
yj8k15Hfy5ZASja/H4wRocdLPBgrUq4IK2epI3e7c7E2Chu6Xbzh1DB929Ud99qx/8cvuvVLZApE
UGg/grblLMTy0naOaCf7djmZM+ZG5ylM8kn+HA6kJEZzhxORWX56Q3GbcTskjsr6RlqOSaea+V+c
+rb7wl/Pp03OyYXy0SNm4PCJYU69QNjVqDHwOu7gA5v0Aqq/iV4+FElAcA9xA+JcywXQxjZG0gMr
J9UMuwkdN2GCPzR26/sURRQekaspXwNPPw0aOv9nx4T4ug/Ebg1epzlNRYsgcpyOjnnuUPTcTKYl
kDlN4S4TNa9n7mIEKhKvMJYKWeBU1SObIKxZaWzavki1WU8X3gsrvEX6lsOE7Er2xIw9+6OCpVIu
MsrsNzGSq8SFTZ0aR1e8waWEhzrbyB0waG8g7azg60WaCVmOLtXP8xsRU/jlDeqvGjxo18rdSuC7
OyG4QgpULlGFlAg0xFMq04e+xDYP2Jlpa+n178XjBUmt/hdpbUbolgizQD3yfnOX42PWaOX5pNLv
U3CsFY1+0LzCNOeJALii0I5eK/p0e8JAClf9bm68ZaCrkTbDmwO9AHv4yJHk7azx41vl7Lgq8fTb
GRKzWeNcifbQgFDYRriJU//9axCvQwbxjdzC0OVkHASQNcj+egE9odivL/LoTWuPgIyezGLAV+iV
/qp/EJzzlDYUEhM8QzAfGeckOiDssP3oKL/x9VMvwveI18OxTB9dMmxUumpKl9Lt9rtKPN5hoEHD
gYenioezB7U/bbc0Pf+bnRFo5F7plvuAHFNxp8Pfbf46SI98wb6XPgP7rbjmSjH894avUlY+AxOz
1UXlLbYLZzq+Djxs2WHqHuoOw4GEzQLTilkuh6+aZrpp8UfFLlWLc7p9fyFIcs3vGHIhL5ag7u1K
OsonYs3UcdlT0wHcPETEcHvJASxjwT3yX0YkCiogYPFBKyTwJwsFqmaDal4mPCfH8PKbfas+tpNF
dh1da3PUvuaEfyoRgZELh5TCBOn7Uq5JirJf8yfk5SjC048MLHTPS0BkAWGC8WI77P7FSyKJgNSp
i6P7gUREANjeDbMDXABRV+FyzO+MbBCugkOKpIiGDD0rBRu0ivLJObONn73sitOBTJwrz1oSHGVE
YhBKQAyzOn0Jl0owJc8jSwDMLtnApY4AwuaM0Id/rbYhvQ1MflVnPguAsc6+ZzIXWBDi3hE+kE3R
p5d6kbpB/2xUbr2uzV2IktOg13JTwc+Ri4MGvCclie4N8OK92HGSuya2IOOYHCXTEbxocLSvAYEa
JxMcfuTS586bJbhUG8vxAU5Q73+xgAj6noPaICbxNGs6WQ9L7u8mAeS6pr8dcVimy47Jt2sBVKcv
vMI++UCUskfZSimOKXDoFykdNVD7YnZ0MB2i5JAOm/mQXucGqcTk1CzSep1ee2uPrJvUn7e1itjh
i2P8b2hWxrR/KZtG/ZeGvslRVR3mJJmFZLowcYYr+fqdc5+ENCoWmUAw6fXu9IjmmMBu2/69Mu+9
Np4trXLgseaqi8mKcZDZNQb1zk4zbdpV8BsB+qk2FMxULVMgPmSK+lK1w3PUcvvwC/yzMAEhZS53
AYRQ48riWv1CB3YQhFvBZFpwRGFVo8APZ7enew5CfExI6RXz1YBAqd4DPCHa8KIficBRVq1F1Hki
HBtxj8nqRQSchfxiT8SvFX69FVyvlPosdNQvf6AnBXJ4BjjOBrhU2GWmjOa1F7K3IzEuqlDoPmQ1
EX/GB8cL9ARPYrAjeHuOBaLYnOvvSXktxmr4Vz5k0rhG4nRdEqXqr6KDnlWocYqcZHCyr1LYBs05
rZcUTJLoq1LG/OaVXUvIo87TiywfoPR9iZFbvYixX96scZuUW2ncSWeAc8i1J0xOjEe/uxcwODln
Uk1Gs0fcjhTvcPsp5kdLyhkKsEP6fIGVLWp0GITtwa7QkMSI/tn53aPAqU0VHm1uIlSzPQ4ecOhV
MEjvcrSJp8bmiuyDXcHMt7SIfsgEAmDppanZTgq8RjXFWheZVGFCXwiLlFFIKKj78b+/sYZOyqrw
2S8sXK8n1NBS8kH81VB5YKqktu1aF2q+QZ0s3LOSD/ehVHznC+1bVC71b3xBA5fdchTXxSqxlp0O
8QkQvHlfQ3nDk8pnWBau2dO2eis4uJSVxaAxbZi6qJRYycPaCK74EafkacbLptwk5nFSSfiCVKk8
YLxO24alW/c7wpyxFOCAfzF/D5u6cfByi7hugITOnXDo71Qhy8j4JHA9NrQ82UR4H4PGnRcBLnt6
/FQqutgxt7jHBTfh4sWbgISr+ycxR0hLJYfy+UkI40ufJi0bsbEKkSlQrMdNHlIWzZqkmWtzF7Ue
QedCxdKDsCOkp9iTT1bgytqpZk5lIt7joSILlDpe5HeL6jtOdmJ0BGDR0Z4dLaJcz0bgIwtMBZpv
qzY7SrUHaLUwx005rJHqsIWYdGhU4Sdpfkc1fWiwEwO5hVcgNGDymGQ85WEqF6R+Qb41P3g7IsY1
8lsUyTNw7TdIroKfMISv4+nueRNhMEr0CKwMXxJ6/40ACtX/NH+lvqJ3skAMeW/BtzCmnivC+csr
OxY6tdm5ONjaL8f7YAcHrK79TepuGJAiBF8RheA1MWQgfSPluovBdA2q8b67ckkNrn5sGfVMye8a
P1cvU77WGDNX2W8iCctm6Bzm7tgZi8+B5+W1BGYXLXQhmI2dEb1PugV1Ug0KrpAb9dAUU/47YFNJ
thxPWoDg4CAiZCdCiI7g9EsLnuPwVEnXJhuWrCt49uN6tuLcZPUovu5E++EiGIEhKbRhwdC3E0GM
KXxu1f4J3X1ABiV+58S9UjDOz/6224yVCmjDOFfNXiX2FOcnD4i2N8dnaKEGYowpKVFvfA1/3TwX
hH9Ge4QlUvE+El2q/+XCxSivHSoNt8ieCt8LnkVSEJbZbwAN+16pH7NebEDbBnkXkENV7gh5EIwT
nysSAFF6WkD/OuUxiJvUdV3eguKL/jMxOba6HfNm8+t6khMXnkby9Rq/JZdce7wva55zwLsdf6hI
DpK8zOeBItwQjDHCq9XVXnvm0oCgSwe5VP+NnKuSl0invLjPLZOr8gvYGIOTaomuxt0lAWcAyNKK
RtH3SLGfuKM9Mf8pk4cOozT+hefJHfkrhs/CXBMcF5LbHI04GfGUjD7MEDl+JOTyck5PMtJJtU9o
SBCFZVL+04IEEfwyYYmo9B9ShNPkFiBks2BVUiwoxGsr2OIJQsnvAzvOJG0ZxbuBvw1Zw57xCRMA
IExA8EbEzEg6PKwGciUuWQrtWLuafXBWp3MWlrRmfQhIeufQ3OEfMmmQRSv5Tvr7Sz0MkGwEIeAj
4T8ZOStFCgy2ImuLxkGGhpRIbXKJS2bsnE01hXGLeEwUmYlMhuBoDqgdOUnATVgEpduA1DL230TG
hx8xDYU0D+l4MT9U+atk842Jod9MG9FJ1g0oBDVLTnNmUWAMoXs1cUmG72NSvtC7bNCRop5YtN6w
Hm3xVHNoEcBLMH23QmwxLmWvGo9MGjwoTPnZ19hjewtY7icGXFflN9OFkGv8vS+mZ8j4fU7bw7ui
uHZWdT5EoeScfYIACCXV40ddn+vKnEq6qFwWb4J9MTAFxaVRiP3F6ka72/AT81misgoJESSsxMvF
cyP89Uhrc7L6EDCc++/ipdGeYpezXGGnUZHELQ1vCO30xL9RgBq8z3N6P+7yK59wiZI1DX+NnkyQ
eK8v045e0gXRlqNIaJfuqK+rzEAyHthvhqVyiThkASl035DtcfxmOkWF9+p+ZetDgs4koqnaBr9z
rttKPevZ0foXxYWjo2VkThhiAw3Heq7zCq56zQ2GW1UqYYYw3CPhKpnzGpQ5LJsG8tzYcGlhR75M
2uq2DR3zACSAaz13wZDgWtKGOEc7RnPPtAhYh+OY0EYYlyn5sWJQyX4N7OYL0dEpLHQWywyBAoOP
SE3YC5VTNVeG2y8qF1TbfCbHMLOj/UToiLhu+LwDHz5KPGMsmNQ9w+wDSMwIkL+t+P5I9iJpfxUc
IFnbtcDGXh9gVVDHtzpEtEPp5A+XEInruOqjyH40y+oe4+84WxXbvM3r0Gv0ftlKuMPqiCWda7c7
Jwhi8MG5I554hJ6ZnVWn15GNCaxen9Jl/Q9Ml2Z6XINnlZkDSsm6ZMQCrlRMZgZbgadc9SXqDNNw
x3GVEwPAT1kgLjig74LjyItVddJsTKIBJAqBOFH6r5WWlsn7PYfmEEFWDn4JsoWIIOeIwSaDSu8y
QMwuzSdqJ+5pAES0yTwYU75DM0w9A/UHK76ffqZo0CUT3TZ8EvKN1Tz4ZcOzmMVSm0FANT8wmOYP
qkghYFoHNmkVKJxZnBpVOBdULoiPJHbqJTuivmqfzM1OcoxpeyxtizgVtrBDSw0B8SoeCioP/UoR
Ajzl9WIJeUrj8ubNVz9gWKvVMzFOqbKWPnHgZxxk0TcXWx/Tguak33DskvmAfhmrU47EAdkO0f9v
NF/O+1HP+UPJnoOmyg/tmdt2ulY1dlEv9GU72DbDj/zak7u+J0ERJgql3WOQ7tGVuWgWCD+jNZGw
evEgtiR4/1o8mOZC1mFL/Bg7W+mpmBj6tfkRvijwzLGKfNXtrgBssTAmNdycC82gED6DviaFzCH/
SBO3huV2rZ3XpNjbmNXywEWOTfwxUBPFBVC07y0LouDSFLzvP2skMRwT6g5aW9A/Rb46CnDMJckO
hykiUmtw8IBHhLJ7w10zny0r5VjseN+67tto6D3Hn0Y1Mg9lssI7gH2h6298lfZsWReL0o5mJxPa
0pG6yd8YEzZXoo9O/nIiy1PNx06g4+9UjbXYY/RbCuhKfox07oth0MOP0RN5LPF6LAR9N7RYOK8K
vsN68YOdgZw+4CYjWzF7z42or61pEOJi+fjStKVCoQdmPOaOkVH7ZeAOfiQqAl1XwHP6Vx959keH
c3dZQCfZdG+MiMOELREt8qa7N9kGdRUPLAhHT9oOa/vi9a1H6AEXs9gf6wlp1TzTyCDYRaULy1rE
+5IFx1FlMj5gZKomz0jW9REMCrOL6JE6EO+B4wBDOTA0kCthNZdyjGeee9BtWPsj+zKgCPGLMz6N
gZZwE3QbAN5jwWPIf6MTWVrBRP6eKDjsu/tonFCB6HBXWNgjMj1O9IaRNGjPIZgMfypdAcirrSPJ
9qzHSvSj5QD0MzKb3vi2RjQrjAcOJnl2/deyVw4WY3mBBRFg6q6it1Y2KHoDu3/U3R45d9D+S6OY
yPEdWZGoi3s/jD+6iBRJP6k8MTl0HV7EAx7CCYmgScJp/2f1ixUUj03JZk87MUPPe9emHzPSDN7O
aR6BuaBMWuYfw7B70dKOyq6/vwmlxmoZMO3RDkCakLF+WVega5/MH4Ak3p3LnDnUupK855Dn0W5J
SwGRJ0ZrycI6onCtvbK9a6gekPFmTinMSdXAINEaiSyDxAwytXYDbfU+BvImuio0K7hk4sThZpL3
xof2QeZxs5f3nKVkqpyMYZM/cp+XiPpRiHCk1ypJBZIdb5Q7bRfy6m1DcOY6ZH90QBFmo2uFlZt7
1/udI31gGIG5sP4xy8Q7Ap6SvRJu6KWo64so37CGUJxMwiVkA9r62riU2qcor614KZACA0ILVwRF
oaO0+R7i7/IBigeNSaDD4FElW/xWFO/cJkzGXwZc7kL7CGAH+hVq9oHSYTDD+ApE8oCOxKKzkAnf
cFAE9tXhPWc7DGgxvvnFlo+EYBZMHKj43Ah3TRz78CUDhn+mIupw0h0potHmQm9nbCsfUOudUcAc
A4bTici6K1HSzfLJj8rTDh07jyWYKvp8rcrf0fytOAXwiG2pEigUSC+/x5nBgKxhOwMyaN30F4sI
r0ztQ5IhF9Lr1VxnxWs0bpjftA+wd7pwANMCslA86EoN4JWAUrH7A+QmnLMEU70QZFvtLghZ0ks0
4Q3FB+DKP3JDXfQRmZyY2OBOrKAyCEhI5j+KrNl/QkQCSK9VuAqR8yggZvIBGCwIiJX1pNgDIbRE
nzJn8OVRowTOJZdWXgHHw66F46olw0P2xD/xHFGvwv24h2/DrAvNtQ0sOgeW6I4VSHVn/t/eZtWn
b5oYZmqnTfIIDbro7M7jLcFGx+a3yS4S8G17VFpa7WEQbAIJ8TqJ2ufUXblnBRrjyTRAOYhGqUex
RoSeo6Hb6dmrOgTfODWyR/PROOSRzlGUdp+sdMxODLuVX2jHYnymIeIU7EAfb2LhqqXK4YO10sE4
8DtBGHCRWL9v3AWEqKLk5Uffz/z6xdoYXkIpNR02B4j/Klq9N/Qy+dKSavjm/nqKvGrYcR6a8Ptm
KRL8WMAR+Du+1zzo6XANmOFhT979OpRvQLyqvkPfbzQfTPoI4OeTQ13zpTQ6YEAnkQjwWjXdCkoP
Mof0ux9A9BYvBKnY4z+rW6XCekAIUu6YISNcT/8j6byWG8eyLPpFjIA3ryRIgKB3IpUvCEmU4L3H
1/dCdczExExOVxZFAfces/fapGkTDL0Tnmi64k3LFmX8KBgJNg9jfMc8kWsfAX/0qTwnwsISPB6k
Y+AH0r4TasVksn0KYrb4uwYZYtJi2F+TFEmfqfBA95PjmRe9ROjC8gzL1W/u7w11psWCaknHPxQE
PI0Gk0IFsbXablLUapFMx0UaqaDsMnShCVTUyYBoz/ZNDP+EWFnXi0+9/tensCdIerV5Ikk3TWHt
slveZosPhVlYm9yr4R4WjpabS2k4G6XrBQA1NDa8To0gOpWVFdEyXV5tmhhSLzBb7Zwcul+ZzzIR
HUNKFlSUSi9ZyzFNGYhKvrCUFl+xYDViRGgwpVGwLUwgkbv0JHifpdlt2+LV3mKrvEngCRH7lvhH
Y4T3RsOfvLWKKmfEZfFEKx0ruBDZLUH25zJa+C4ChGy8F0j9Yy6P+F2OPKDYB3niBIaReNmKoF5q
DLECb681OzE6A6qwAnOfJyfzI0QEDttoOGCADaSt/ps3z8WAHAjlwqg+NCQNOStlEUZlN58gXNFD
/E61r9D/p5okKd2Suf82XG2Xd7xj4+eAERIz5UbaqejGZeTOfHQeirBePgSUXBXm7UIymZKTUw22
T2sbhiYMQ2DHZRhqc2UtJjuNaVkc1LTThA94HMEv3Iu8e3JPpjAvnx71+wWro/kf8WbDXo15EP+f
wM9e5ofCXAGKQgV0hMBxmzfAxno6mAuu6/GQGweJ/5g0/SXFSgJb2uEr0AdeQ37SAiBFTHyAJ9/G
9snGKPBNtAzc2wKrA2VBM8Fdsi2uHsEgPlz4NQ2GhwViAghF0GIfPWLSJKdzt/LP4QvPlGzgQ4AX
x669+xaHR3BNGYRuAU0YNhzIKHf96t9Irffl+bvSPyvzdStbczhXeUS3r2Jd7zB6px4XgKsiJxYO
fWBPa6hjsN7YaP7jChvq3zbmYubMagAZGryqzDYkm1Yn8XBbD7yj/PnYSFDTcHuvZDDG6lU7AXUN
Mji3OO2bdc0ISkj+AVDJ4c1CbpUsf/GQR86I+EG6BrmBdyxWSOOEhSWHleXt/JYUuR+ag7AAY0Cs
XjMcqPiktGdyIKA7AWPHLzDPLwWxBwOO1Ey9VPDhKMBW6gINDiewJuHdf4tIAg2AM3A4fXyiGIyx
SuVgIjYCpyaRyy6fCNF2fMTZ5AQbTMvEaGmGY5xKeg4wKDrvjev/dv27bT9LgKIUMoj1wBSYdsfm
2OGpACMsWcPHLJNlGmRhv5aZM3sEHdTPCSkCVGgrWyWjm/1L1Xn/DZBM1edCKmhPHNugBqbfH/WP
OWHKQnncKDSyxrf0b3bQZqe8nNNfUChCaViwe2VW4x/qrfwF3gtDuXg1yaOXSMDlHGCsi6UQgQqr
LxYVXAq0xGvpG6mNdFTxIHBuCReh0ZeITrCLNLMxQzJ/hA3PWITG5hYx9B2BLy+DC1iMeahjSc0f
d4qK48aikjNpP1bqmz8u19E6lL+Up/qLkCz5F24qcReiJeFUoXdn4qnfMQfzvwy/ver0DtaU0jw3
+1zdoKsg1JXTu/GJmZfqIyuym6aAPKKII7eZviPESDTLJ/BORYfYvHT+H2sNhfIv2hHHiMLC0b+4
qentsWNhPKSiCoMDW5VxXcmcvSwNzJuubV8oqLAW8Rw3JgNpOjxOOwIaIhoZSnYdSa2t3GsOrh3t
xlP0Nupe+QrJs0EAv+TkXQ28hzG9CBO6BZwYZSOChWOsBgLdRGCPP3+rsHlHmxBtmj2RjVkjOIIP
oQ96gfQEXJB1ZCDt0viuVM+CHUFy0PxZujhKX7lAOiXjBt4uWE2+I/aX+Nb1n+H4IY2A5a30R9mX
lEH5O3AEg+XALEwniUN501wBYI6MgQ0/ZLLqrAqnVhg2HclFljcNfDD2PruRdln/TCRHemmOp9qJ
sS9vnOf+CeLONyrfyIJ0QkzD/Pj88D9yx/hWFRf9B2Xw0nhU4wxbZ4qLjoLCmwthM9dRLAqXNNOC
Sy7Jy0qhYwwuIj96GP0DjpaR86RC31sr3+wOAFvpf+KfQSIkw9vhivu5XHOU4wU/xLyOKBVw4owu
Np2Ub1u/Y30CHDKOc1/8p0L1qx31hlaZ89jhsUAdCIA1wwbsA4u+8aSS+vPOxR+u5FZl/8LUMjoJ
uyD7CIa5aOUnwFMVcPFTlPOFXwmGtWGv03Hg1tsuvK2BGx0z6nFh8SMgpum/m37LL+USsxnsV8FA
/xAhJd4KAnv6RN6hFJKmzwDgEty3XZodxEfkwK+esV3hbC/UWONip5CO9WKfcDof/luq8TBTT5U8
F3NoFq4aHiojtVt1N7CFBdtEYvZrwIFlY5Hs/I3+gYMddcNKuPYrZIW0Nv4H8QWpfGL2QjOgHfn/
YLwkLuiOWIsGd1ilPoxpoLMBLBe6YVxlOsYme06JM04ZsF32Ogr7k/EH0jKHnTbtaQXojIlyiR7k
ljo6A3YmpKwQjeSlHVm+DUx6KFt7m57bL6h23C5iBgfSweOZW0M5918Jk8I+/KSLAM/SsYQar2WN
5/fmSY8OMFfPE+R95XCPqInB9Qn3vrP13zmvnYG0RLYeH5yJY4/00P9dYH1J9YtWH2sNb+459i4C
IqN/SOtRWLMvpSMwkJQeOypgZqPcjswKHRoSOlyERz4bOjpiHfwUzeCRNZdRNq7AdhJdHQCPnage
R8PF3BgrqFmZfTTk76FS2WbKEzi4/pZPabgF5ktYj3FHhYlnYF6xnvvln3zGcsZcHOpdRnoBBzRD
UpEEXLpHtTlBGu4dAosApOjxBm6hBHvuVtVrjnIUv3W1u8E56E6+diBBPsUgYRx5x2rgv3R6CJOv
4n8tTSjss9iu4WiGR07U8crwY97zoi9bnCvDGtkgH4AzS9W+gqBIcsWS+5QlVv/Gdqyj0vlED8HU
IH4ixiH8ZCOIR8qcxScvWps5fv5D7F76zZYbEAZCojvNi1Tt8vQ1jmi8ozuJvUr6wuvGW8ad0aK3
Rwq+oAVeNq0TT1uQmlCZb6Ow9/jyujVmBJ05JsYlLsjXovrnIWao44tQ2AW+t8FFI8sI+8JHQBQM
eZC4Xu6hTXXgT3FGujQR+XdocUdqV3/ao/iEduEvZ4d5ckUJwdwaz5rH7dOeFZQgzPuSA79RXlNo
VCb90sJRtDsCJoYvoFo48vhtog9tHVAdCodp/4HrT+ztgd3vJ5IbRuD0fdbjs9+C8kd1HG44ZWpI
PVF3n10Oow1WkSlGPXvuot9s9jtzHfpbBrD08fw3H5BpdcjqYlUw2tz+hScgZfUO/CSqZfVMNiMS
j+Qx23XZ0GDDzBcI5TBvI9JaosJkkAOkUdxwzNg8tmH9BAjU7zSH5yxZmed6R7juoPHsJb/z0EDc
qN0FTiU69N6hLUauWUMZvbZPOpoi/gD22LfS0kG3rFo1WhfcyTozu+hSF3T4AkmLVLjAwjfeBYVe
h1fphJVgiSe2SdaI8t2e7uKNxI/v7rPilWIq5zMYyFqr/Z67Q0LcXnT6LsNMYlvHJ2f6zHeMmRtQ
Dvx2B46gm8wGGp2MEN0BvXIqeAamHqitb4TQgcvn5utlpoOJlUgfRBO2ENh5ekDQiYA9Y+KzBofn
NPzr/nn8hxdvnkEOlIndFEsRlrhURjUJ53tEmlikKYV58TcRBPuCtDBSmLg62Ujgun3z3umBI/eu
sX4gzeH05N7103seYV+lSHTTaf9eJKxlaR/5oZC8sNtq3d4pqT+Ju0fkvsIcrDJ9xXGE8LT/RPky
yTtstOXwNsH7HOMbfE01PiLJR8nH61gc4k3JvOeLeYvYnsx4h4ynhNlkoC8gHcKxuIJzxiCc9+XG
w5xW3liPoeZNUIXbCujvB2IMLrFdZIsEDRePFol8hXOitBfx2eg/eto0vf1HCCnlkXeky0fjo63x
scX5WYVWcaA88nyRAuZu8j4xbK90dDK8YAbSfndh7Ix6yyZnseVU4PPXT7pR04PPgSxtx9MYoxrn
K+ffmNhM0Rb+H89xLD7ITU3f3JI5ze1R1u1ssPWUXClntHmLscYiwatm9LgknfDy4OJiAznvGziA
ZO3M/A3lOWTZsbmkiCpVrCW//HmbHQacYuaKgOBiPqbkT/UW+gdzznqh6aNbQ6m7QZLAZFbkn0K0
xjr1BznAQdA3NZN5UnBZMi0BfTMd4CwFD5J37yR8l998nP5bXfxxoNHAItFj9UsjaBkvmL7DRXc7
xEQgyJZC5nTmr86o2GLssMWEQZiM/jOuo/1Egj2EVej7EpF9nIxYHVTZFe6VPfU2km2Zan44BA/Q
2/K2o5i/86hKyin3Pg1+XaN355SNI1ft3ZqNAWfOVFyxaWcyOMX+Qom+0NYyUpeYwnZl7mvloKK7
hpuck3blxRcuGaAwRfA78mBmq/jGa15Azfob5u1cfqVZ1Ji9oXH3X/LiCJhvdsGj0Yx/5mhkWMJ4
e9JvjSEpncBA+uvvfHNiZc0PGQoOi89NbYXUBk3eiEFoSeQETqQHP0fJnv+T95X9K3JjxFzCTkcK
AFyKhQ9hisKKQNPczSHskZMLWL/HxypONCN19Dn1DkJHzopdgUCyesaLXYxblFBOTvwqZlHS/ybF
fh64I+PjcFe+MtrPxYBpHPutsoDv4dAhfmbiIUGeB5OXaS4Pu5/aiv5vHm9n/l3/EotrbVzK+pjP
UqBuLf8lSB42jHDFvYqW9bsr9tmD/C6R0VP7LeGUjD9ycADsUlc1kEyGJt1XUz+ooRgZxi+RbQBM
ZXxl8w+17qmTCDm0eZ0Htp41RCMtdz1pq8qz09OoNkLfLtUfn16lH1eSzZy7JpmA8OWNx6Pyx3+C
WDLUXRfZhFbxUEBJnKI93NkG3TGNGF0STi5dehuwghOyGyITaoZbLBLwDYcw0K3kIFQ3or085dRj
gtos8r0cQyZlZKURFfhtDp8Qc0kyVE6cWvwtTZ4uVQ0Jmu7CJPBwcveHOL0XgE+JS1ILZCPQJQyU
UXsNhQrO7XfJOkkY/sbsFUIpBffA1zjuu4pNGlASauJgWolQEwxL0P8AB0FXUJQ1cCG2N/j1x8oG
WAuaZeUyHxLwZgJRKt0ciVhn1eb2GU1QH5aZthwpmVAP8IPwYrCeJeKJh15fo81thm0JkTu0Swz3
pRVzFPSWYZIEdxQC1uxH+ffNZJgDkgu0u/TSNmRDTiAJ0fMuHnaqMAYxF4DSKcL8jlS0pRLYqjsT
lr5+ClQB5rpG/zheOd30idIGUeIf7wPdyCY5FOI+L1yf0LNdQb9VuPn0M8O0g0/ayHbbQVr4737D
9BJccu1QV/zb/VtX0KrAhjmK8pM2T8eW7s33EyEk4BeJMJNv/vA7sYF/wxiIlCNsEMADTe90v1Nw
o5wimSyqHnMecuSiGQjKf4NyzOQbo28TJy+n1gmCQASHGwun5mKYSJVt3x7Lws3idUgl7cxrHYce
nv1R7Yhw8hEVwAgx9uaHR9h9bPENt6bFleMtdplqKZoNGjSTQSmhKkKj89CEb85YTAm1cOdekHbo
h7EIcq7OaYjqkYKA4LzkwNXgzU4M7hDKa95YOobfOWt7aU44gy3xjbYKQA64D5nkD5Foh1Vbn7H0
d9sMVjXaxCUUUOZJrDyw0jD0egXrS0D4wBL+7MpY5/mTKyg6pNmr+c3H37h0CxYNTI7RoD8RE4B2
hBurdRv2WToSVoz+XGs4HCAhtfO3eEjW4zMxgAZ+ygb8p12O+Mq4dNKuna7AfneSsm2qB94malwG
N7HdPGZlOt1ijVf4Ez9L4bNtnmOJslVNrWBcoHxIsQrob/70ylF4hjdhF09MoDSnGO+gFDK8w4eA
/bA/vfmrY4yJVCgkUY0sQenTm8E27wv4WPRsPfd99ys0TwZrEyKl4Df+ydFW06rKX2Sukd/GsYpt
43cm+2+o9jlL5fAHQz2LGHyBTOWrL8CfrctqT51sfIUOXyx2OBtpCdKvHp8RgTQ8N+oyNzHT2KPh
lMivmAFpbObdgl/e2KwK47VARLVMMLC5MU6t3Wj8Z82oQTXMQ9A23Jhns/1kY2roB3yf2vStxBd+
iogsu5k9B1ywu6rZHvGxgUYM3mtO6C6umNVIIuQXF6euAwFcZQ/sCDXjDkTOG83jjVrXus1HxIGa
/QQPiqUbdhmyafiI/+hSpcKq862W3NmrCmeG0jWMVeh8ZgTuwAqwGEabP+qPfHRU3nh90ypYeI8e
zj3Q8P+ArNFCkkGLOYINCEOZHbsqBsxZ6vCzCYtP/llE+VyfRWYtjFXkHTOmOyCqiJ+C9N9dxTVP
qkJ4n93KTsVkIpm/OobA6PYqny2cOy32zz03RoGlldG0su6EE1953DzZpAUaG4r7otTZL8yt/oSY
x0GP0bR7uNo6yYJHIsQWtj4ug+PMBufsXhAjdfQiClce5R3o/nJX9PzGrVJ2OG2GrfoomWMlxJc8
NJJHkn+0xeWTGQoNCrPa6qH2WxzgNmYvTNWcR+lm1dgT0/Rw02HStMJbhlAwm+wOUSRUWWabCOkY
KYCzJ9ThIMa/LPT6XVNxCyLHo04WTgl5L8kXDxDit1lgzFL1txkPvF+NtGXFya+CtUtJUe01z7R5
dvFOYBOTHnL1RD1QhbPEBPjCaRzOGoFxbBrYcLQ6w8TPQrbbu/jVnxT+EtRIm+4oVYeSyIg11aa0
1X5QHBxJfkCAgo1v+ghMhhzerVVW9bRj9h/JgEDg4K2904AXEHIwnMH2hf25XZyCbo+U0/vhoF+U
D4Z8VcrJ5+YD6Vt2MtACButKcMI3Lzv9HSFat/TUKpQWmHln7nCDyUhhkwaYvd56kBAp7dizlYhQ
iPRAbRqbNk2YGm2FdMXHpaZn80LzmkIa3UIkJfkCkjEECYXoSwfRnCEAALjME3CGGbQ2NInZYRSZ
KU9vMJ7NHLSRmv+IvejfiX5mn0BtxLSt5m9bmvmVmeGCZy4gh6c/4L2gF2AMXa5Q1wTXFgY3d3oA
p5PqkCOSYBtWv7MOwaJoEzgVuHhZhBp2Se3gsqfkFf2Tiy8eP+5xuixDRB1nKcqw9N/dujNW4oTg
HR3DAfkUL7U0bKhRjVd+p0wNMruheSP/kZhGJF837UeonYjxYWh1OvL3c9k6puhiOypZtlMrMwAH
0mZF9V6X7pM6s1tS+gRahnPOenY8+2wzfUtol4DLVeJGrKB/GMMGNinfeDazSh1IbnDJOgmf5JZC
dVhX9Xdrur3Fa4d60OArM1d6fqYNmngMXhlDpEvbLT3Ck3lODNzSojUOz6bYzdKlZN1diit0Ek/7
Lj6gROXNoU03YFi7FnAx6vc54DD5Ev8lFTPcpfcu8TTBSRyA6cAsQXY0XYvRSSvSJt+6ne8pnNSj
wChS3wyo8yoeu7XAQhALTwlXdN2QZ5nQMhHlNzP6Wpo3wwmnzTSu85+BeEWVbTKXxwoVFG6aRYrk
y8KyZrG7R2VtIrEi95egKTTKQIaqj1w4qn/saCi9AhRpt9pcmn/ygAASUQ/1G97EebyLJDhfM6gf
1LmhRxTQidBGYNauxFl1tC6BOPILH9eEPAbfaFMp62PdBkTE7gKqVUUOEE7oecDB81IzisSAysPA
UBCsjL7GYjlxCvXrSF+Zb5Sd/IGOhVrkElwryBBglCDl50Yf8L/P/pQMTMZf19g4lDysAhwx89G/
C0me5hJKNmy3KPxzPizraMCZrylaXroZ8bNrAAqxgYOJjkstuMFaayIrCY8E3BKEyyYl6biP1dUo
WLp65OIRky8c8whkuKG7S0DJElgP/wzea2Fz3wrf/aVOkebgyZhnYXwraX6g4ND/mG8x1gIhzKWO
XqIZ1tQ8YbOy6BJG4EnIJ5bJw0y/Y7xa4LYG3mP2WbOcBf5oMaC3c+brEfa66jS+y1fVQZZguguL
00Leg8IEDAFxSwEWQ1735wghecUfsDSERkpiSb90AYXVrc3FmABXDwmP21z0T5RwiuDk05pFKb9e
QUSN9MHqqKxYW8LGsPnNk6iYscyCIcFq2GZHrXZb2nKuppB7erKl6iPrj2G1El9EdrEXbd5oYiHR
o2fvhBWieRbCsrquepYwhkVKdMqG5oUTxNBe/oQI+gTM04wgptOAQXjqf2RQv3ptJ4sfnq9gwSXe
o5xjPDgxxpnkoyZ+UW8a4pcSnErMBsZ9AnXBRFmWmEoN8IQljApoMuOUu3u6zjSz4DfPGfmp/6II
iMDBADfQKZxWKd4G3jXfn4tAwnxlHT0XHm7uI7beRfn4o0UKb6Ci55tHFl86PSiNpB+xz6OZrCQQ
W4wKEhmhbMfBTvxBr9w9WMLJjy6Q/83f1g/cD8V1iN45baMGKboceAWpCsfLHHtOiPmJlObU3xeT
yz8HLEwcL018DksnzC5x+NnnzhSGVgUSQ/U+IlKlxl3PO8842LN4tlt8olR5iLEkqmZYcmvEN6Z2
NoGpoavgCRW1W6aSLIH2DR8O6DljX8Q7bF168YW8rNTtNEIVk9zTmF9Ii67xVNaY0EY3XnyabJ5F
/09leKWR5fUPSMLwB9eaqVHVnRK2Lwm7/gBFpa8+angC+YBkhgHDPE40SJ6JLS+bt+EM/RgY0aBU
wdPTL9zYdp2uAAxmLgcdirJyP+4yOzzB4QkBEiSu//bP+HUw4847+ZJz6ImIJLEbYGjrHp3zhreV
aqTcCLO6jHVxsY38LVlJzew6ZlfE4iDFR2WDv6EIv409R9izg2xEXToPcqpjyFlx5odDgiDBv7ir
/QnunqO3FuZLRur5Cvsfc3EwGvybhmRdxOjuGC3gGDcENyc8m9nEnDYQz9twIjk2BTOXkl3Sjgzj
+kQVhiX9UcPZnmnqj8D5T7Y98Ze1UMSpx/dFZk+y2/0twjnqVJ/+EQ6O+E5jJ70CUPCFZghABCPR
+rt+KkQTMIHag6Ce/lMbk1aG8GbF5u7s7bCfL6xyx+id0IwKrsSKu0FGKo3HgFZvO279eks+ro6m
luKf8daigPdcWQuYdnZ1mL5o6qNdml4MNkvlJgZkPMwJfc2DhI7oMgSuS5RMvh9RMa8YxCHtbbTP
3t9LHkxlTNwsHprQLZmYc6b95TzfpBZv6dTyzQLbLqnJq+yDupX3+b9hevmNRzM+9NqFPeofP69i
nvpbckEWYV5BtSAgk7ytIv7MY7BNMvMWvsiIBNinhRig54By48rOIbjQqdIBsmhntNha2Gd5DxbY
ZmnNeJ8JI/DB4fDLrV0k+7Jb7+lDvGpbzO8Ej5ZfItEgjBVkstziL6xGlxIFtAepbfpqsOWQbLaS
2NSfdtzF53Le9otfcuCQOqm7oGwH3WaCOCvfALactCZe1f2ZK09J77ysOWJQhyGJYTii4laXWvgh
4Q2cD2mJEuGX2pN9GVb3xuFaT4utOuEkpzq/MsNs791EigbNGlAN9C+9wyr77qlvpXNRw8XIWDyd
Y+w/DsmoOn7PvxS6+savLu0b/DaWrF86JizUwzoyyPDGT2lzbnLz7zTLZKup/dREZtebuQQpV1X5
V971S1Fv0jva2t7cMofdMNw2jtnCDuWtfsaKaRS4UFAg+cq3hglim5fbHqwMIYspc2Pu6GfEd6ja
vCKcSsq3tOOImtGNGpcjmd8t4gLJuEqI640fKZn1QEtIBJ5MgFy2/PR+qLKVH0F3cHeAQooPi2vK
CKpG9HPk+EXcswo+fJap/rrtkZXCKnBQvSBm7Amx2Ch3mpx9hrvLtNjeMItn9ttrdnbQ3/CQFgFj
bhY+4YYpB9yqfoFDfWYnoniVgNXOuTuqvyEJk+m9t7Dil6eexGArQhSkHSfWHA/HLBno9oXxEzpC
6lbvmhhcK0cXJl/DYAO9QWmOufjFJqHqPyWPeS4LMSyo1iwap6cXloKCAtFFBApBNi2seHOjd482
Jr1lXH/qH3Hnlq37KSSbhlqrvAraIWe1tWTCpUwf3dUkm2rDt1QcfKY2q/huGEuajYB5xqw7kxwk
gdkIw2wVlhjcL5nbGi53udK6PsQRPvwKkrMNNybhcys7TbCC/KYI+yLZ1h4jOjbh22akI13yqC9T
xONAySDRMbSGy7dehCsP0aiifNMs1TcW4IyOMCfzVIOBPREAFP8wM4g/s6PyGquDHoJbc4tjKz5z
pGZTnywj3Ozokddy8ZtNs5ONrFJxXWNuTQIQFo+H8S12SBp6YpUsHY3Z+MDIjfO+Q/OobAG0U4ue
DHL0tgk40q+QqicQP8xgh5gCNRpfxaa8D/2Jf4RLVNsmB69wx/Qi5S9zdOtgnyWoMp3qnxvMwm1l
OwdWZVb4h4BEuFZWZxFYsCMjGd/sUu1vLMcHXJEn6ftWKg8luYNomTGCawUn0paIl+DN470QLYa4
jOoF75UqrwzzN2UHaXL81jMKcqi/3NAsguJjeGIDFPbHiOEeQxsOcY1Odc/kgncDmMqclc2uqER7
sJK3/E1owz1gpEB7sx2aNuHKJ/ZWF4RIzFmnc8YuC7N3dOYOZ95n3onvMa6hRQ6FyGA7n/Zs0pHR
TQe6xkLhEyGxYX98yIPvhsCScLAM5kocV+P4MXobJN7K4ktLV92RA2lDuOtjLjIWf+jpC30VqZ8M
ZgOdDnBdrdpybVIpAbGmdkNHyt1oLj5CmiNpzQ+R9Nd0elJgs7aL1CebnMDBSuftEC+uVMmeyvOA
akxHouAkkh3hNqciEI5jDs6Fn5VJQjtPp1H4C3RfK9C1C6qx4B+HDb9g81wRPcPdX3SfgO7N881J
Lm6pkde250PirFHXHFHxiygGNT73gFlwrbRgzX6RojGPRqXT+ztS28Ecl1uhZNZEwihiOpwbJnLg
ON1z+1Su9JRyl9F6yI4PLLoytzYmjiwr9D4b34GQQBnDfzENIdLlHDE7tERwAvniEhjnHsEPA/mc
GiB16zt0mpxwkN6aTJo3ty5Osncr9Fek12vSQaKZR/cUlD+1fyzyuc6YQ07/Yq+zGkyUcXlReb9Z
bKulzJT02Pa7criFtNQwqtcSsaBxx1xNdqfgMvmnlleAfh+ZZ/oTUSOJKdJIuGqdi4GKn0Qk54x8
Tyqh7B+/TTgFMk8Ns1xAkjE+LyRqQb7yOWVQ/ItnFoKJvtWws3a9W5YzDAt6coU1k1bRZOuUnlKA
0Ko+f9td9WUw9UIvzPfEpGRYfGiFU8hEbYQOkZwhVx8+Inh5MDGpbTR8gr+LuXXByIfhiTF5+VTb
A6NI6CgoWSSOucqtiqupHZvmQ2PBFrZbidt3sYrS7+qRy99cUNdQsSdUsAp4gC0VlYcIsTZ/dPFg
5n9sfalkP5oSYHZP7dkkXNyosWhj2yfxeE23x1prkiRi/pkKuHemBViYhX95sKeUAvhCiz/ha8BA
uMyO3eLcpisRHJUFm5fhIAHmPYZ15DAFjk1pn4S/rD8YEkaOkJMct/jWdKy3EX2LspKEueoVfLKQ
PkIYMN0r45DUmi01JDqQL/GQp/cB7iv5QeznksUaWSeOQpQfw1ZjFhrsfH+HKpRSHgOY6grKKe7O
8PtBrwfDJWIJZE4v9v3NKsjX47eQW9gqcFUUB7iybKOie4TckfAHPsy6uMflCsnkAb4Xm+8sOqY5
4U8oPKBXc9s7PeqCYVkTx4dcAnXmZa473+Z4RstDxd+V29G06L8DsL45v5uNyTzHpTGP9K13ZKvs
rUl+N+7xN4DpzwXsaiwdGegrBpmKvkLKkEqQoR+4H1Xuw4qB+itkLMYigV229sgiW7kCX7jlqc2B
C6MrzNexg4U1fsyxy/4nFNHRZO+rLwlTgYqa8vCuW6jUDGhlR+tdjE995/TdIVTPPqCDVD3LmZt1
AM9+JLqUBolGQ5Yp/PqUNQAaOuqfgzTZ4W7a14PFhFGFEr4pmjVeuekF7AZlPCOLU87Q90ezgxUu
hs9FefPuwcyJW5XmyZD2xsKd6NuQsLh18ig+mOFga67AyZLmGj7j4FpzbmC8cubT2AbF6j0rjmw4
vdO9V1j68WMcTY+or1VVWaeivKSp1YlnH+7DDMrna0/rG+4wxndu+oF00ZvcjgaNSVJz94NPFoDF
igqeU5VxO2oGDGTLxQkMpjnciohN6QrajqQcsoWjlazZjln0MYsB9u/IOxXA6VM7IZYzOxKiMfA+
rlEAwp2UAVJgz7qA/+r2SAJ05NiPnsbtNuEQAiIW7xbDBycqDXS9G+jfsLepyWXiJEe0uuy+xdwK
L8ZhMt/yvrb7h2ls+t94vUCOCTKNxeiLrZIgOZBSAKwIqxeoXhwFRKoSYeJLL53KZ9eW0C+W9SUQ
Qfe28xd2JadZRncEUHTEfLQS60voFJvgZ1HZYgbsedP7l6ZYwoYUN813ditIM0cAsOHSL9fKRQn5
VTKOPecMbO6Y2YB7WtOTmXK8On1X6aptrhORZUQybaBjEGdQrlCa4ndobcDW6AoEkpgBly6Zrnvy
pf/SwGjYSmQbi5+AqWDzlJVtqTzjX59d2j91B9wXz8taZHLJ6OmW4t/FYaU8pPE+yjbuNGvkLgOp
jaIT7OgjIynItEvYV+uZ7KBbUm9J9fc4ORM5cFP1al7oJeTw34xlyJWNIrhYP7MfgGe+Os+hqHqo
rFDgMvRja6cuESECvZQ38h743i3/5emsZTt49b9t56AW4f/uBGrera8x4GRb5od0145OkBzVPkcA
rWe6jQwWLu1BInqG/oskZfS35YfAk00xOZ4UFlzGfI7iWjS2TUqzcJMFyN7fCrPMgVzjqEevTg7E
8jdkMY9Z3NuUjA2xwniWIrsStwrYPxIyVkCxKnYPx04Ea7JRWTywvY1Wo/dWxa9ExFG9RufeomOT
7QYRUryrxO/gFjbMoDAGcvhaxq3c4BXmduxPP7wSB/Kk8ORGJyDWkwNHAhAPTuPZgAnqJeEVthHS
KQAI9vLd5DOgA9ZcZcGg4GvywIToJAb0WE04VjZZghCkIJZpmfw03rLxNojf1QAb3FFtX5G5raZj
YSIeWRnMexJ7kG7RamcSpUNnBwQMnfMLB5fe41YjA4FeJ7qU/RuQleCarCqtrLmlv1r4o3xqWwDV
OH8TJEdz3hbH4NNE9thsyisS3RwBArCH9Sm40UHqRKpaPmm/dgNQ3lJ32S2JTsN3yDWrHIfslQ/L
jl0NEEJlX229/LeXLh46WZJu6g0xdNBdQOw2e91zk23K76Lj7mSwiaZ5N2FDkK28v3bhWsttD3Pv
exce2dKvxEcj0Rqqew7BmXH0DPahusVbiIze25G1onyk9b29V6iZ0QpZ2nf0KMlR4dPni3MO7m76
Ej4qHg1f4MqK/RMc5CDYG4GbgxaRd6CfU3+zUJj1fqb8TmsImjWsyvGRQaMvfMwXW8woWFmctkSb
RhDjHICNtKhqbHbeLH3jo4bqS8LsA8uq/T+Pirl6xzp9E2Dxx3qKphE1rTb9GMld8aFz1HiGNklC
7MRTsozORpTCrKnQzuktNNEf4FXCqyq7ZIeS7Imrbl5ukkCUriK2HBR6FfsC5VRb+EcYPeh/5p+o
bfzArhgl99uO8msaaZ1gGm1qxL869vWsQ2z+k6h3cbIXvSM8GaIwCsTCVSqnCRoqsiFSDRA1a7E7
i94HJijE6pEXh52cJRkJ3L5IkwbVNfv0eNYBKOlXMbR63mYt+OUsbbBc0CKgfiE0nmSuayWcO/Wn
XdMe/6iv5A5BxVXaU28j3yRwEHzqh8wRopADRgtpyy8/2hojpvQ3hAIdbRs7h/k2aWmwONtrcqyY
JEtEnvSuzvCoyB+hCn15R2QyI0TIuQMVMzVTrP4Kd2SFcz1a3cod1QLTpDlSubSm4sKa16D7wqoC
HF35H0dnseQ4tkXRL1KEGKa2wMxO8ESRUClm1tf3Us866r2oyrSlew/svfY5pH1l5ZAVu2TVoo5B
PDpslgbpNzFP/BRfJqoV/kRfM2cHZxfnZ3JDo7W+oU06cpKWnpK76m2BvZHRwlJg3VwSgTIPlUqP
WcD5IhQ9Ixp9TVjjugDitVb7vfwoGDoWODUOg+FJxMqfktBhvzvuhDcJFciW8DDSkuDUMVvDBcdI
qTxLf3W51zFXUw8TnymiwBpJ/SITnYmXacwrTtX4G4BkLAAGYN17QQDq24hne04n2a2CJx402XeT
4cIiKiB3T2VYCaSws7xQ4jPb8NiU7HSfFPkFSoVEh3HjEk/26krE7Vg5YpkRje9pXzkdN/0KxW5G
n/KU0zPLgl4h1dI2hvOyuhZ/CdPpkae3HOJPf29ormkhkj5HI+GdjMi3igT5/Sch2GNGMOVo0Z2P
jVUT6htWTUWGoz59BQMqAdzvJxXr0xpqQo4ki/8TpGbatozUQnZOjELAFtYE+rC/dPsrT5J2LcR/
/YkhbRF6BsMecUlBkjVKpiUklt0/82PijBE0ojlgmmCt6UkoadW34kE4DGW0xdZlJTZXRh3oG3L1
Qehv1G6W4TuoyLfJ1oJHKDoYgFhv43hqXDyzbLxM2xQecNNi/68jsxyTgRVfElo/87Nh4dMtF/Fj
oO5Fihy9CWgDKW+LbuGZktLpmehHnyr7EkZmGLcZvBZ4lSzdI1w03rEH6zYsQATzHxKvKXzE4EFA
Atav2d804reENVWE7hnZwXe1mdjNMJsn/QImHgtm33jQG/vjYb4M82fZ3yXhH25JhKo1gZCMvZOz
32y0J7NoTHe00riFEfYn0aNJj0l7giEns2hiqhrOlxBHgtfOe0hlKRHXRFkdm6Mv8lF9Z8qp0C4W
q+LFwHSRlVMTbMTuU+4dyXj4hVvCNtZMpgJMTp8KkhiuY1a7IdpAkjgEnAg2ZC8kqiwzbfBuN+LV
fArYuP9V4++2/Zv7X8BlZB98y1SKAW9OD3yoZU+CDmkfBf9G4SMU9ir8PFifXIDwlQi95QtyIzSx
zA3VZx2iYWDoRZSr2vxUHbZp0nuJA45OgOrrb6vDaM+Ojp58DVsuSkEGrCO94ychEkSH6NJ+jzT0
UnHu0QTEX8sGrN1U5PC8yYh8PyoJ9ig6HmOFHF0K39jzyeJXpBOjAs5Wd/IjWstI87RxI2+i6cYE
weB87LpL4+NGfDJhRWsBKWNHfg2Qwgi+PDUCE3cTu3DhtsIPX69AiR4+YY9a3ZVtoR9d2b3Nyntk
b3QJzuBGw+8qJT/CJ0Sd8ZKderQpVOo+owQQtsDdvQbU1ksZYFz8m4Ijx69Tw9zx98V3LNGPaTZ2
XwWpU6icwLuwmaWx46mkr4lZRBxlL1+EFfpW+s3HKyNenAZWzbn9XZAmo9qj/8cQAFQ2A1K5ODX0
CBTs7D0xoDEHR08EkhYXNSIfQcBBzg9Jh0RSQLhmD4dr9+TnI64Fle6Ex30i3GYt4msCLR8+zB01
uMr4mSVyvzHxjy2DB7sLb1GAOojwiiHYQs7bjhsdnQiMSds6doyEUB9xH373t5l+ZS3/wpzqVwmu
gL1unNviIppbXA8+Sb9s+9biU96RusL8EsgyJ0+yE/ydZj3p9XDySbyWe/y99J2UyMTnOfTNxIQD
FGH1/F6rXrkJcUKyN9B3SrFV+gtLxIznjGZlukqRx7SW33hYqwD6OERaD8EgMJ9lVk3ldOwY4g9I
cn5DtEsO7mUE32YIEZFxGUPDIX6Qkj1hrFK24RFllcXSs6a/qgAn8wAh0d1QvM+Kg80qOWOXxI2H
NsN6lHy5OITS0cF/X64O0EGo2Blyev0najo2ahw24ka3sLezOF6vg2314TdeIu7L9wyXBi/5lsJj
RBwxbas9AovVsJ/5hFlXAWqAk4XkSebQDNbFnhLWLxx5p4QsXm7ICHBKjN25QU92oAphcICu95vS
DIlcY/+Z+tGUc7fj7gSwIW3ZEvK3UwN+dVRwMw2Btpy/JgX9viEE/hLnb6UPrJH+F8xPuiq2Il7v
4NjGAPdWiXCuDgmf2vESIH9E4EMxeuHLEQa4Tti4N8z96AUpo3nozL+Eno5d8x54phOayGZIpsUo
V1F94A45NtyB1gEXdnP1GZT9ltU5mtZSBaAHfeWpIN0rImaLCALwRQxlJiQa7tRTjuyA1kUSoplt
zK7Kenb+DwybTnqr8IcAoARCC0HJsWDtfFTBRkbp7orRoScLe0LWwURcy34DxtjwFKfJna+d9IsY
DGBduhDLXRSbylNKLohShm7H9YY6qa3WiE2oLPfaU5kZozGKmJGcHxW8SyZZumgc4otFTDbCHnTj
HHZQPy/mQ7smxToicCUigGe4lMuhWjvVdt7RHU0cC2DY8g2geECm6KvdClfCOcdL6gK6Zy1DlXjR
eXZBiiyDxlsnIimzA4P9L8zPN2k5LG5Qa0gCrmyCE5Ql1s56j4mbLVqCuYtHHl81bRdmH9m/Jc+l
pHXyyjdrl7m0BWXN5om4LqaRWyp3or5NSiMekoio4mVVbGLvOP9FWLXtalHqMgej9Bj0bVNcfR6A
bzK7N5gb0a+JbFjnRa7Cx5iB/8lX8iZhEfU+vvrqX1ydUjSFIX3aVIECQim/QAATFEaIGeBXSbYO
jPvaUfKV6Nym8hEisBJhKuT4XVRHzx+1xMr/e6LLLFBrjvmbNaDZt6NiPZIyJDnLzYIaFfDtu3Ei
JAjSHp+7+SgnRzjS+CJ6wrumdRQZ/k5tuKQR9mYzHoBScWQE7wZQQP4olB7VeEqJwhkO7TtpI/Ns
wzI8MqtaxNkEM5OEwujJcBLlViJAl5hYOirZvyJLeZfTw4hgAiCYh1Ax7GZ8RIPggR85d9a2aXd4
gfm+akIKA4cnSeZYMlm1wpdZBSijJuHb2Onje53vFZwU0r+w+uE56+HcO9Y1uWQ/RYU53kRAxsNJ
1VROGCHvVgSC44ThYdylw4urv2tZUtxquLfynx8+8/ReRC/l5Lsc5O23BqVFKO8GmVvr6iOVkFiu
NHHdgo1eZU/jlIV3jQ0eQWzaNkZdxIV5oZzgeIY6ymCj/Tdr2MyuY3wXWHNMdvsdMyLz41PTnnVc
5eI3ryPrlRGw70ua9qTVpsnLR/kDn0zYYiG6Ix0vo039TDRPEjxsXCV0ffNrqG/6+D1+Igktln6Q
uSZSQAOVcda7CtfoCnHvxA0HGGR+0QoR28keTVWc6QOv42dFg5Ixn7LpLrojcy0ctVfl3qPs1/cd
I68cnqjT3ufpraM+xRiRJwvKtqIj17a5vE7d5BoRf4jr7jd9l2iqiZlf6zyAcDdQsO/06qZIp0h7
THjKZ0Z5NzryXkKRTZm9o6UTcyeMn8Tf8vUHjshssXNtUlv5NfV8F8WbmrfT4MlDFwGtJVk5AAvi
g+6KqzWg2DNtVqS+QmFjWf9wJECzXXy5xS7VlpzBPjqo5h2HTLXtu3XVfM81AkNwtswx7OC9yWxr
Y5DZVG78vWrC+nYr46YoV9R4zIf6XRNgAlpHR744Rqjiz7L3H5oTFh4FMUuxUUBZjx55BWx0WTkN
NGWMdWjD4PktMgBIwjho/loGHj/BOoNchKGOERdpMgFrx4SU7PZmwIlCANGvWmYaq4QRPPTA6iqz
1k1uRX2QuTZCR/og2S9d9nm2MHm4MQbKtopgzKvRE5ez8dcZBW361zBa5bNkOmmti1fk8MCBjY34
iGx00igGsBArG6yBw7F/1/1bxGYbwZLJbAiXvndmgo2Ifk1+hLIKWShgBBO33A4spuH3XdhJqZdg
im3xUuMGvGo8QjgHhH9mQFrnY5JdlWSF+quCi8lqi7tNdyT1I462BruqsUJuFhFL4EBlCJ6jj1mj
ZfDsdIRMRhzZIkMNooMFRJG+q9D/mfOwUsTAnRRSSmOWfET1PFWV6JVvlUqqRgClbNyK/dvJ1Pby
zgTxBlxatCOQ3gU6IqHZJ7uRg5k9RGQrdsUlal51VviMxWpjpyhPgZwt5AceU/r8Xej+eobtmUrE
A29napMZeiYTmMe+7MiRpjAMJVaJn1o2OYb/VKDNo/Ml1D17AmWW/8oG7QDQw3pZzlZER7ga9dwe
mw42jA459asNP2H25vfOA/AuPfLLxD6di5Pp1ex1XnovkTJxkdUek+VIW2n1sbY2AxFBpSvXz/Te
b0Qm/Zo9yk+lYSkONGc4quAv4UHhm2aizASH44DZzpN7iatGgk96kZg8+07C2QKBJXYKVuNbgSlu
yoaBxSOxzLe4+zOqd1Haz6R+FbxcDUeKx4udS54yki4Fef45ciQF6xBWO178dVMetdRL20sF6sPQ
r4FMzWlR1vAXMPo6q9EeQJspgYJfwFDIR9fzz4xy1muhO99Sa8eg1GcwQuyFdpFRpP6KOsUDX+Ln
RBukO7XhDuOpQttPZQ9EmsJ8bJ8txDPSne0h+J3ib9S17T1APQKj9BYbn0N0klsCrwjlA/j8r0TB
EGzq934lW2+1/JUJzJGQQ2JKFw8mmPsXjDpsb5FiB3zmLIUst1rLBGwKvHwHkiKZcA9ks7NVqcmT
Y1dQV+/tdEvxi/MT1iStE7LwCBzkh9QeDZVz2m6nmisZU2lU/qVocPTfOQElpNuGuLiVE2CJ+HVj
rHz1I5ROSyAWqY73QgHi9cbytSAzjuek75xAepHQorBG72ztMHmsz7TVB6fMeSLOGwU2K3oER9Pq
DU8SyMddeQ5htsaP/MWuki3l4h2t5k+13DPyDYq/Imb9yqhk+EqEfqe4Etoa+U9eH2E+yZ89d35D
MiAQsnHcC/3qUv10nQcsGgdo58I33PJ8VHdpqV5NBXII64nkSg/E289KpmIPvU4ZObjkB0IkzY3v
ADpY76bRc2RJJ7CVfm+7bedTWusU8DIGI47VFaKw8Ae2KEi3WYBfipg2Duw/gedgoLJKJdzEwiqu
XpFCf5ojY4G5xmzQ/NfRO5FTbLKzZ6Xxz7B29HuyvCHVqVTtkNFqhUTmgood8cjfCOQFHNu9QSc0
9y7nFHeY4Kj+5mIKjDCEn1h9qcwrAgRhaG/Rbc4IZ8dSRbXib34oRZe70TwW+UFHcrEmje2RxfYY
PS4NR1acfITtP5Fz0oy+tSVvgaLrQ2zM36A7GgRDs3PKGDV0o5ernv6wHPW3xU03HjrOjzAgJYH5
4WXZR6FBJbSnmnaFTtb9qZl3Y7vvxvXUiKgUGF0mNYyR3O4EniOSXcbeDemuZiRoFehUeJkz5ZBx
F6W/qtFsaT5GcIyGV7fgcfYBj0Nu7TWFGXYY2Ir+EBjP6qybOIab6DDeKuiA4atvLk1/VftHIyM0
ZASMZCYjW4H6JabcAJhASzqQdXuz2ICxiJMPBKexduFADuL9rJ6XU7WLTzkBOsZXCopco92WLzlL
2UE+IVnN6GPq9q+kIffZf6KVZQR51BBpDFfz06QRJWcyo6RPix37EtNnfrzVmVOIKaLxYKcLG8ir
NB3lDCkTOfbLQnk9HWrrYbBQMwUUAvhGbpnKaHcrMxCfSR5lA4RddiAAehjJt/yMkFvI+XuS333a
nm4BZ0YxN56n4dzKhXWHq787lThAWGGNdm6MR23eR8Z7QB/FcEd+iSMSmo8Aa6XusfWwrMAdFz4D
e0X/mpWAdg9GD5zgpJXbqnkG0V/e70kg9K+VuJmml+bvLKhBoRep11GEXnFI2UYS9EK7vojIdy2B
Nu2xUgiTlHM7JzmoAGn1znnGFo/DVMSG6obd1lIPOWyZtIKMzneEKCKnU36m6lOMaHRXevIj6u9T
+VUlv/Fw0fVTYJzG7FCl25F9HuI4CM+m5JFzMCaHTt6h0GtuJAQ0m2mw+Rl7WMrMvqxnU60h2Rmz
K5AZ+pfJR/1N+fY59wJubLqWYR9lCFqAEMsWZzFRJ4fuGWUnnSKDX2HkIugOZrrtsTzEdLYfRXQZ
GJDzoILt7Pi6EWMfkkPQfpjVpgVnrTohKZ4/0bElIAFWK+tG8aIQBBRic9lW4Vc5PLOH+kMrW7Hz
Jj0IKRPVL8KXGsnUeboDLU1ZRJLv7nvla1lE/3YXg3/obV7++FiggvnTmeUKR+ZOLcWc4U0LsIxh
4wE8Ahrdlt0hvhx0etrWkMgOOgxoM2aCSK5j4Ywvg+zC9j7dh+rcE0jJHd59tKj8GoUb4w+tv/oY
pIs0RJBiQ4wudpnt0uAj6HCKlP9i5VFm9zr3QplgFtZE4B39T41ImnwzjG7+1hWfHRStZ1u6FMZw
6gLqadmWMQH1IqrUjZQcw2/xnjOBvot3AQUy40AECe1ONhDnr6yvMN30mTd8IIfTG09Ai3nwzV12
wZpiZEw4PcT4hniU8r3YbPRz1DisA4zrRPQX+1F6gk96NsBwpDjIe1gKAh5N3fXNLcJz8GsD79K4
N/7mips78GLdHZmBPrJfMF/gCuOcI+rJhNaYaHUmxgYoMX9ABoofLeEL4z5E2IAQjkEZ5xyiXLzq
oa11B6lPV9ITcRC7uo6xHCqVXCDWGe8s2kvxwz/HIFpTTqi/ZCT7s4fdKCzy2dwgjgQj4oY2rbgU
RGNgtOrwtafZ/XMAB2NutAxDB26C/GvotJWi7wdlPbRIlRN3uljRuQA6jKccqKjRnOZbUZyF8lTi
ZBFcRUPOCnnzrzFu6Il3Q7nkYM3CgvrpyUjONzj/TSBSPlK3pxy5GCojctqJxn1i5Q578dBC4Wl8
MtBxEar4Xzx5vKMRg67Sd+Ua8AK+ATYQSnhMcCPh0jxp7NERajBv+MuMX6hp+KBCYmqLN81YU2xa
yAwvYebVktdiZnpP2jNzIrTU1+Fnph9HHMQYhva6nRyKdRFf9BlFD6HPFoh6ivwcEve6Dh4OyUs8
ijxA0ydzrYLx3bV/xskJwoiEFp/EIYH9I/+DJ7f7hniIGMnqs8fUXXtB+14gYqvPk3lsQmRQ9xpU
Xp16FdqZiqK6rP+SRSOXPeXsBeIayQGk9GQbsai5+TXZQr6qujqTkBCaNxN86drMpyEgif6Owhq3
F+VT021H7NxkSizqtojoq8ZNjE2d/WMCgF0N3O8rSmj7V9Unsm6e+vIfbVyWfERAS5hc3aF9ocMn
srFCO8WZQVmgHwxwVH8lacvcyZono5jmHgBh+G5p76zjrNxrFFvQ9+3sgc1j3QkMTVD2dAaK/hFZ
W6lZCJAobDl4OKrqjXpY+BxvJrYBJmf76rsedgyd0TdijDBbmjZUCx7jJsab033BIU3HNOKKRMx7
YsUinkkz8C3SxVw9cVXriAYa8DQuLUykZsICglJEA1GCp0a9daCLrI2pOvwHsiz/yDawqjlGWf06
4022VsWPmn/VzWnqVuG8TZgP+nzERC2l3WEkaVY+jtE1+e0OiXRBtBeArK0IyHhW2N9/2qNAVh2r
lk/GvmDyxk9rvOStXdMB5MWh74/8YYc2QjwuGUiyp0HJjW8qvD+GeP2ZbpqXiabXqK8gR7N9NZO5
uyTJxB8tv0Po9PkqqEChDV/aeWR2i7n42VBvx5SnF4VLgqmHwgTNdMYHCpckQce/Q1jf1e9Aoxjf
wdGeBTfG/G0i5t0N77zZAc5ZcS9Jtjyi/nIEGSwXkBsJgchCc29bhP9OMrjCJ2u1+oWNEuVjJFwy
hoJkrxKyE91Q+SfblK6vA4uyNg7SxVzM5oCECBPE60ViWUhwn4FSg+xOfPUsPZVkO6Blp7SW7pO0
YyCN0k4R7OgmZoQmYNklLGnB4eWY/YwDhyyi8I4ivrWB86gnQN3zvf2JrBMM0oH2UKbDv8ivEkBQ
cx2ne9zR7/LZ3gq4aO3O6tZ67lBxACkUi5uJ/WYFTzaxLnyO/A7D7DDZY94QbH0WnqQ8AWmgVkO1
EQyHmDjdK2HIw5dKhwp1LfG6nN3+lrpAZawrHEVJXptvFE/MYFPioiunMx0Q/0X6Ow5cBXZWwTQv
TI0UVLQSJwGDJQz0lN3/XTHd6tbLh4G+X69dnzCJ+EmEBXVO9McgCvEOgLhTfU7PwcuCtqLARmP3
jDZhNXyVjxzCew09ib9yEBx/N/YfcXqY3lJOBuvewzj+Yc0UqYMtsFda5BDzsk8yoAzgjZZw1a/k
I9brZTfKqoeYlcCrm0eYwL/eGNa5MPcWepWKiTNqKuwtLFxM6SrKnyPviAbXmL0r3hHDLtjPxAsL
iwU+y841Jkj5FjCUKU8j42lQGLAL4gdlBgcm6HWNT5sjZ77BBc88APAIppqZs8ElhlxUXgmjQxLQ
CFaE26uj2oLviAabZwoDf5o6xX2BdLfo8Ny2PLLsoilu/qY/eWJdNt3FiX9zZSC2RUlF5VTpNCv9
mhdtq/zK+F7gLdX9Zirssj9ODMcN4zDRI5uv5tv6bXaJ/Gj8C9bGjPwG7FOLp+ohfY8MrlXwRMCS
Kihjne0PfPhnRkeV4hLIVhwLijiLZT9m0eEZFSCMw5vyMzeMvBqwryxJTc+Q/pp5Ww7vSrXNUwoF
+VdQnJEJWCTC8l3aQSTv2uglnatKnNlsMZRoiVvOqhH51FmOrzW2lDTsaA8pj+i3POZIHUO8LNwS
rCj7iNTDLTQJzBXYR+f8Cy6hDieRNXYhfyWw+ZX3zY7fv9N3vG6o4mO2Y1mzn/OZ3doD6LAsgrsB
5ey1V24GeS33pJ8tgJpuSW+Qk+Oidbf+oRFhJtfCVHAagmMZpJS7O1CGMn0L7HvN1oqfsVsmZTco
NsxuU+OAPRNmEf/u8K5jWOUrc2Dms0eHBvQ/Z3Dqf8EooLDIkfz1YBLJ9BsIcWaOAoLk1BbcSXt2
6QQIRozlSLcD5WkT69ghD5ixhi05fMCr0CH22CIWCvNP+2RSCIUTMMNkfQI64jXaZrxRJ7IqMZXU
HjBYMT02KGcxECTb8qAxpMbb9aDZQwhP7OF6fsobrqmcWtGjtuE/+5cgsHRYpS+cD/iuEUtx2eEK
pF9iQXIaPyPsew707tv8MqEz0+/BNhb2SHcZWCMNR5RCuQh9tdsmgce7nNDdnoNLz3CHO91Wz1m6
xl9j/WtBf9jGJyi1oX9jXW2YR+tS6owWPqZlxSvsU43EQSLwqLeO4omjjx3U0WDeiMdv/JfF50o/
5lemM0l6W55IisbYbt4xHWxwDVqXN98Rsau84yqx9sQUS1ClBORSVNVuuEUILOw5y8FG5biMnGjc
87gYzF0dCHos4X0vo37gMOsvCPnworQGAnJbpdvHPzOGyPHguLv1yfoj07XjhrKjejNYZ/g0kbqO
N+Y+DZdng0n8DJnLJo5olX+ATGysS9ov7PAycWOGNDHP+YeAA8Swp2xngB6u7UF5wYKbiyc2No65
aTou4CvpnrGg6mKJSxRjg0l5zQvv30D0QyFHP6xiJIv/IS/C7OVztN46+csH8zUQ2A0tNquJvVKe
HQSY74ayyoj38JGqkGnf8CkS3DOjNdv3Cts3fK1x8vamqRAV45+wPw8MLWpdWsko+OP4V5J75OPr
KMQLgiiMfX2MTkIswCcE5Cfys7z8AtNyb4fao8NqbrkQrI1/2bYmKtmNoC/E+NwgC3EKkNmM51PB
vsImsiJmutM4r87IH0asm5CsszOEOWWvwURJQE1nNOG6dEsar6agGHCmZj8T5pC2gekTfhDq0HT7
RR0dHUEe6/p5EBGfpx4KHJOjSQEng+wgXDfhl0E2RsfSZc8SLrqo7UcGXsS/aBCCWLS2OjJv1TUj
W0I9c4YVwGEfIVJey8O2+afyItvTh1KhvtloVGeUc0sXYVBtPbOCpumUxU7iaeI3a7RZJdPJkZbX
yY7+MRZL7U/ExqxbtXJfPfLpJXQ41/xD4akXgkPWHVgK4P/5uO220UNgD/Vb8uOwpAGe95y2XXVt
py1RHx7gvWX8CA1kjW9Bw+3zf04dnIaTtbNu0QrDEAtR3i6iRuunyo7gGUImnt1oGcruW9gT+7zY
K4zHgcT3+0TfpN8AYTXFo1HKWk/746VoewYB7bsW/tYsvEzUX1DsuMuYePCN0EmPTIEXzRFuCQLb
WXlJn1h8iNnQoDAv5hcEHLDp1NAVyLHTjqhhxA3r+mYzAJiAwHUVC2wYNC7VEkp1Kwz5LfGJScu4
j2MKdii82tzCq2aI0rHD/ZyjPVZ9/wX8exLRRFL+P7WsdXHOqcorKJ2IB1q9qMNBBwNohVBu3WIv
M/ncgKbhAZXopk8GIiGGzQTKrCP1WMaQb07+YGxyQbHRZRFdjCIH7h1Dy56t8e+SzMBpMxU7YWRp
rGxbuPvtwFWNpjaDuJloBBZ2fxCUWMhWqIRFRwXDMo0Hdf62hK1ehmuGo5gA2Tf9f3cTsMTCb9vG
e6kFvc472OP+BEsjLQ0CUfYIlsz/q2kLVve6R26heQQ3ISAJSf3dRvv6PfIip7/s1UWImSgbY0RO
C+vyB6xiFzMHlrBZs+BUX9T4xnjFe8SRzepuJvAsfgNMFPGSE/4weoiqDgwD4GJJMddkCk8caQ6j
r54G5VHVd81CE8ddk30PqyuohRrFT+EG0BdAKQnxDwu0PL+BopKlZ4hmWDmpExu9lo4HXAN5cOJq
XLg2HQayE0d7q124bTvJAPtB5iNPCdm87cWcv0FVcDfhyR3eqeu7T4nCuX/j7gm6E49hi/J7Qv6k
YM6xvImFJq21pk/rXvibdOYx/l81HbB5sg9d2pSC7Fw4EByY8kZCsXAKw12NwjVLr9ix8mIGgX7U
IWX2bmYaa59vjZta0C4tj67c7INzHDAspW+Q3I5DQsVsTN2KGK8khtZfx+MVlVzXnbj+4ehCUbLi
PU61ifw9YVFYDotEQGNUJ+zF8ITcRg9eMF4WfkXDhYni5f/LmBkwLFlh8LI/cSfVjmHzaCHyCoxj
rFbcvauGikHzWhxXAGMBgi/HMdrTwlzVL2aTiJ34g/E3R32NyB8Hunu1toSL89yClEG2hEvk+onq
OX0T3dN4Ko8ypRIz7Bfeq/ggoAW11QPuQaCNl5HHzMOHRoUD3RDPaXxk1jII72W+xpE4HpW1AUQA
8DR93kDWFRyq7pufQGR2BUTMiX7l8BaykDX2RUspi0g54K602xs/N19tsbVsmdGmA0N9Sb51KJmi
JUzrye/JikdZIniWhr1iVo4sID2pAtv8pwpCMlwGSKLvAXy3bIvJGOXYr5UtZuVFbJA85yOS/AbQ
ON0QAjxM5KWDAnhLOqg3fvLBxpSASCDBc2LU1kOXc+CiKkvLNy0WkYyykaxwdhDSEgECAlj4rdl2
TBkYhbV5A6MBxoHqTPTMivRjdkXEmhVo+64RM2z4iECMQEEvFBBksLCk+vAXHofBjgxjwDevGitF
c1GjKNp7yOevGteIW7FirNM7SXolq22hUcA5l9hp9UxdW3xePFvAS28xLS58afrAZh0maKkvPnBL
NsFS+t2QVXeRtAvBMbTiVsnfjAR9nXAKsVi+gu6YAQA8+Ayosa0Aw0ImESe8WZBTsESrnPGwm2YX
YUdmh3lOAooUgLNA85CaBn/E0HU2KUh1d678Pd1ReiR2gpxlPhAhfyJ2Dz0920TfYESFzzx6S5FS
rGe8T1jjqkNT7qR5N211Thfi4jloAb6VrpU4ZrMP+XZNV4gutUhdEzFlRXePoiYjHCXb8lazqNeN
a8Mkj9oXgxX9OnH0rHwNIkvXwz2gB39SjA8Y/R/SyMqB3p0J64ZZbrynIjXiXfDI8DKTSoDSB7nP
RPwKSRq8PeQ3qbewf2fWh5bbZ89O7vxC09h37zmGL09fnTSD4KtNCi/y0O0Wd6fuspuiUR3kLxE+
0YbPEw5btceeGSTPBhnDuiOBh5atevWQ+bLrUlgjX+S2RP305MfmA/rW8UyyJCuxEzjwh1HWL+sv
ngBUOMOKHpfPvvwHXetWn6g3aSW1rX7jQ4AhyjQGbWSAXAGmFr8V/UR4xL2Cto2nLH/K+q5O9sZX
9NBO1rpynxv9m+w1JmlJtI5/2Tr+zjyGrHgusKk5A5c6H+zNYhLCHb8Oh6OerCc0/f+K/IrcO6LR
3rQaP3hKYtC1ZAAKpSKN7ssknjvTYSI3tScJ4yD6lz2T8PmIuk8sHToPLXwaoosYsRPd2jjINw5T
NIr4X6Eycy/MT2w9IxuYniQ2pqRBep5cLYZrwdLMvMknc+1/KWc1c3wSrkaJ8/kvu7MLjBD3hmdA
v9SF6JR8CmCGeJODU5uJbJStlb8ypZeZmU0szp+gPXQpaB1yZO0GANyVKHWawyA/VfGWGr5ipQVP
iqHFrF6Z3yff/SffvunN/hPbQbMzxbWefpQskb3+ChT7MPgMARYKtLlvF9onz/ewtqF+YJHsdojU
M/R7G74rHmAe3RhlIkFHaLaVd+aEhD3Qj4JopgL9FPGgts/iHAJgsPaMkLh0zuVb0K9IzrpPrlnb
+PWHTfYNjB3VJsNC5gE0Fz466JPwO+V7uX1axANtIAAnNlg8AfErnlJKfcPxHeHB0UG413LVagTd
ilBM0EPmp2UptwERV5uXDNwWW9Jt0J7mu4hEEZWwjTsZb1/yHh/rEF6t/KQhm0kqYM7X8q58IAQt
kSuTNLzRrlbtLiLU/E6YymIdjL3sHd06D3MNstXhE+e34KUOES4vUA2m6Siellh3dacPLpDwYADz
4CmfIXb9VfYlSC9G6Chc0WgADuBuXlI/MXa/uJy/dD7RlQGW3i4vy7AxRh8v0KoWLvSa1N/F+sGq
Nxn3RL1peF34GlhJxidapw4ZKt1iDrcEsTxD122EBiy/9i9dxGZkoXDYFPnePE4EyDq+CBxazVzy
0BEJq1vE1dK5TteQT3hx+/gHomswouO6Kv+4EtsrGYdFuwGkoSwUtRsUKTxiu2R2sx+tdElkGBcY
COQwIMgIiBHXlChBXKXfdIQSkgbPtAku1JVxgahuw6fMqcMNTTHO7FI4WV5k0U5tu56pkgOndNhg
4U8RjWCaK/ifAdcN/6dz8C+T06ckrFNc+Jhi7JYo/ZgmPlFCrfmij+k1Lr+4wilubOlPpRMCF0KX
cukAN4NTRUrWEHTqSEecCPE/mLWQCnPiOFgtto8hPUQXNIusv1XmGE8Lp4jLXpIRsXGiqtQv44Yl
LOQv/HwAaAPNqdDXQ1uYSFlzyKizLtKRZPtoZbwmRgu8WJDs2NhUa+YxzLAam6HpTnlny049vWYz
qC4LQWyr2xwmDZtej9C7GCWA5mbFnpEpS1uf4V941L8wpBWiI5pAn7BXuwkIVv2MBaoFr0YU6lJX
YyuKH12Bx+sLqYu4Y7DjnyJ7nd2BgWSUlKJDr4vqhmEX7IlmS0dL97XKpW0pInpcKp052wnpZpj2
KoLzra/jnsUkSLgtdxXxX6wcIGvByQoEG1ndW/tnkL0OjaMHd0AMDKusrjtO5xpBtOaA4iLMBryX
xDDzGu5A1mzDrX/EPMojRw0g38Dh5ieYTjDfnt07BXRyzoCzT/2qx1Yu/vL1Y7NRyD9Kd0TQpdKZ
9xVUGIUvDeSj+01gaNwMjzntzKOdreXKlpx3fMcXFSmTxhCLw0LPN1iDKRbiHXiA6k0NsS9uGEW0
LqBwSMPMdHN88l3ICUaFAgdnTk6Y5OXm3il2eUNGljBPIfszmL/plaSLXLkTEDd0sio4kz1KI/bI
zHADZadJwGEa7nKJbbpbqEfKLQnBUmsrnLAWUkSbABH0NbUbV8fgXT9xplIUFQjFYKwiMqegpG0L
zJMhuOkHUiPKGBV6vLQKf9tHL2zxzDMxI0UQNynB9ojc2u1/HJ3XbutYFkS/iABzeJWYlLOu5BfC
kUmkmNPX92IDPTM9fdG2LFPn7FC1SuVTxJfd54ccrao++MkBVVbeLA0fE6Zbyifd5GTxJUqNcqX1
/zqGKWRgGG4onnD8sQaQ1+qH+oGH2lix6oj7b9NyhOIx9B4jPlDLhdN115CL+ikifstW6Poty3td
3+9frhLbuLy2k3mQfmicmEbna46n1PjIEQKwLCEsQcVo0kkLvnaefAtXYLzYPTDjQBpgJIrnU5Sv
jXXu/eZXS3FMLHRWogRanEKNORu4eyZfjooqgMmlJuAjxInoMBTHXAMgrzWoWR2RaRJJfis4kMBc
y2fYbahFxmu54sXuqDjY7fuGFx/fbC+RW0EUIMaU94T8UFywiBo26B7SYQYQlYkrbvqToTqWtTKw
TVHBp59Zf2iKBRrufSz6Kg0oN1EbOBFF6SWo3P6uPSbMlA+lvbJm4mXDDGboIFj3t7FTQh9cMPyo
AgsxZfvoholPGU+2nVrxSLn6CZG2tOh/sXcKzhvlLH/V0Cd41+h7iewI+u8QA1MGfWKeutrqWjHJ
7Tqln/V9qE5SuePoKKa9IMwO+NbYkDckkOXOarCMoJKylt4YBLa6wgEjO+9L5GDkVmInAYGIlPq9
tQYc+ydlz3q7CRgr2LiBHWVrBk59Z4dCj2AzQs8M9KvLgMwEzMoebsgItxXceg8zoUrhsGmZKO0U
8VsYtjl2O3Xxhak9PzamH9Zu/4lJtu8P8vscMs6wtW9g8PVfYxJ/zd1nF8E1b+mImLh78noOtrPB
Hxq4rt8ceeRwss+Y4MIdkfloxtV80uV/F/UunjCY7Kt2T7xR+MtGsfLN3surTVXDnaYI8bvgOeUr
mh2BQX1GXJ65RadRw1AAxWg8GhVcBMQJfD+sLsEwy9eEn53a9R7JrE+Z7+DOo3l3WFzeKn3ZUGrs
yq9M9AIG5ckRXURRHq07/S9ND809cQX/sxHX1hzSjfI4XRa7gjHrm89lP5P6+w1KX8KUAMYu2zOQ
AGKmEPJsmpkNgP4GZi1cNQxBE59HuyewBT7M/5FMM8sdJFB1zUoyJlZRfZrSj2Er2VeDJRpaaQZj
dJKKfbCwU/DIg8oXfT4cEZe4rd+Cncp3pYTCta/9BLVbbGcQLrI1BKQxmirWAbRNs54PgzhldmDs
ml+ud+2HkPA83gQ3/Ogh//5GQ62ouqzQOSKWLFZkdPapTzbpJ6JQpd5Iw7eBDvCMsqyHBxmSO+ui
FcUWJixq0ykQprsBiNeZjRRu+71k1+Wy/8PMDHmiqZyApEvKatbwo6tUawmnQfFjouxERmktwztF
Ij6mlZY/onbDzjB6pBx70JMOAs984wdcjYF4kOPLxKmqrkssRkj0lwpCoTU7w+JFDbSLY79cqrei
9RH4SprTDn7MrJEZRbcpizNT6l3znT9hFKTRStD8OgqBUCF+GqKPRlgjnJ4P4u6A65qPt+7MrQqS
iSXi2p7oQybPO32JoKywVlFLw/PT1hSmKx4M0E9vsIqZM9Urqn8noXnCejltlIz3UJ5/zvRMpqGE
6c/n9RmaAzR/wCR9jc+Io1pq1p3CNwCVnh3K952OuSYk7klgE7ENKJT+Aixv37p4miqHwvDtilyv
52bHqTCnrGWyJxo2YFEOwGBycKu8HhwJ0wf38usBwALQL7/JbGngpVL+ZEag6KZsTidmMAd+dQor
n/o8Vm4xZ90iLMdqTLjZdCjvTKtAbLDKNuJtnayVH/VsbCPSsLvF9A1BYzJWTEXR5RXf7LnoO/hl
ZJ5E/vkHhsxuxqfnmHsbZfaV9Rmah2mb064FOja2s8R7b53N6amf8vzArQmUjE+n4KN17r3OPLzG
/YsD4qfeWxCGvDePLVsOnElLA2tJtOzVXQ+gwIr22ehHjFVrGLZyhuSfpS4S6j+a6cFEOCl4GjPT
97eO4Nh40kmFyATnPt7mv2EixMmBsCJu/8CBBkNggnhjPsj05RX4YnzNAVMcely+8DUOcYvbf6M3
d3Ldph9ad8vwgk/mG8WN1oJS/618KMG8u7MYBwv6XQOQZ/0y4mH5R+NtPGuSYWn9XjdG3IxNutIn
4vz9x3XGAZXcKhbrNzBslg0xS1vRbqXWP3HcyWyY8nibY69TD9C7G55Hi8hzEVMXf5Rxn2bzMBSH
Mt6+SuV4pAU2Zqc6htarwt/VOfy3EKkBLt+hQf9POnmGRDli6saEOeMdK/mIAaMPa0Yuz4J0PAy7
cWQnfNl3kK1qgIOlicYo+DXbPwuE+nBv1UPTPa1nWPgaNWCMy1aKiGdx3q3PGi9m64P2oD5P0hb0
l8xmgshMIm3EB7UAZSPzN+P/4nHEOCNNtvpsMEVH6Joip7h30prIDMhEorIFfFzKX0wkwwOQfLZy
TB4r9kJWuqe1srprP5wHpsbCFZggBLTmxOpc4PLWjiqFMYXNaw7NAUELED2W6BItUMHkbfsDwsXZ
ZIiZvAGi/VoD7FPTLYCkIfV0c1GcE4FQToB4S3x90ydZQ8Uq/7jgGcYOA0jXef+8GegPdrUPQB3N
y823C5oz6XcaBf8+fSAtyy5Y5QM4oJOnxk59Pcr1ygw8gkdVeulFdcc0xpD45bV4957KX1tc3+Kx
lThTMDwKM1H9M0e3ggQb2FRHDVEg2p0bMA0R3T+eBFHYEKZGXBHNLy6X998OmoGyFg7InHP6vdct
17ik9ARmKrY2704x3Jd/1KD1nTFDB6Ury+ntnBYQtUyuNi28J5lf4RkgKyirOWDgp/QV3rkl2xCr
RIyAkVxrCduxBRuU11MVL7Oh/7UcwQ9TnFf50liE3dZ6uQTgRXaKCS1v1hTwyGmptXgm+silgWTN
U3kmg3w4g4LuUqwCEwZHSAWNDkMs15Jqz2McptNsJfdAtNAzqq8CZyCXpN0vLmm7Zzskw3LqIrw7
DyPZzi9sWlp468AJQml+Ussp2RYAERzjt9M9udLNXUVNBYvkbPZbXkja/SXvG7XpvIQp4UR6INNo
73nrhCtxyLTCRKIYP1iiWNGQNTVBFw5+weYFSJxN6BsOY9cuPg6g/FlJpMM8fVwEsj8xD5E2ONyT
W4x+6EdOIe9twnlsHK5/EA5V2P0IrnrLDBp+o13oMhAJwDUt2fIwWR0Jop4Hh9T5KNif7y8NL0b0
TTEMJJCgkh7jQ0q9+atuAgCmjBu8uWFAs7N7f3X45WbpPDjpujmK3jTsiZZlliVCs4E6s2RuaB2x
e9OknMcN/y9f+gD4Y/yve8ofIvgizCDqozB4W29crqShYe6r0iMYYLph6yk3ewDLW8pn4Ynfl0zj
jt30Po//Srf+SY9KZpN1FdyqhibyNog7ChT0Cf3P5w0ZfjcDNvm4W3tWqui7ZBulIn0+cS0IkfBT
44eGWz4J+wA3Vu8jTUG7VP4rbnAiemTSwPcQ4jUu3it6v8StoBlBCaXmuACbbY90iSDXGdexzmB3
Zi0i/J/OcDRex5z0ZwyIWFHwjQd30x0lIlPnPFjogtmJTaIJQS1aqRbPIGm3ruXTOzFod/Nv1l0j
dQz7NKRXwLoYTtEQ+hbBPFgatGVzyG3IvrxaugG79ekox7PCfUd+EBwd0+UjG32wTuPaC401rOnc
Vr5jLkk3+wr2xTy2rZm/X6tHgq74RzBWxQMuOBORjJxY8n15gHqQGSQiM2N3/v82SQ+Y3yOdItQ2
xLAqrFm042tdVk4Ksw2kJPig1ymj1IDeQanFhK13+DGBK7EbL04yshmuf3k28Gp9ulDwuJp4G+Hg
WMt0JyzllXh4pkf4h5iJZjDronntxSsOZ+H3/S0LcOMZYGxz7I8eLgjsYZwtDTOXFTjRNR/Gmnqd
Tbe2Am8c/AMqrFPzDI6EN/J9QOhNZbqQAhYNOxMC5yVliQXcfR8cvslJJLTWJv2bmoO1pw3VHxkw
b6viEHaxVeoPfh4DQIlo9/ycrBcR8n3WP9O9oG4wsbNc8YR0p1B0kYSCEYd3tTReODM5znb5B9PK
7gZRkm198fKbc23C9SGR+Da3ACEQMwqgB16E9E5JAf9iwCDAxp73b9ZjsCaK1igOwO0AJedj+3Ys
9SsfHlrGKsGnqEAHPacUlr76YalO+d7ot3nKyILgdeIXO7FfpiUVDjVGNzdNLiPkjtbBrzFsNKzm
BFv51gOEp2QetNWL1nYHPiE6Rv+PFkB8CoB6Yx/svNngVxJNxPkupAiEd0O0F2Zxqi3uynVWeFbI
Mt4GMSbagY1jh46k5XaCAwQvb3YyuT1mooRU7IKUz03S0wNsNOtTKh/jkmgEtPX3bjoiKkM4EVEv
zzmPRvkAz6zfMIrm6l64VmiOFCpKKIBJfOvnOb/PxyESzvX7X0TQbId8azmZjDySOduG1owMG8Rr
wraJPbbpwKtoNfm5xmOxRcAnWAeTGRtDr09zXWTLsj0nTIK3kkWy0HVIkdhsW5GVCuP0ak4XQH6X
xHxMIUsns2ehkVsfOWLGGWU64+1arnHpSOb3tG11IjJWMORN5ACM73ZC9nxtReqUcdkvSUlC+vpq
vBruXObw/aKYIa4TNMyMPH51srbjqe1XrBDkB3DGwnSAFzFk5RxWfowQPxPtHHta0QfJ3PuldeKs
GkuvU/6xpuBTRBzqgjsWKQemwpuurlLVy7ofApHAedDL4+JSpk0EUntRIlFza2WjMOw+0GH8gNnT
6vXI3Cy9abWDlrGxi2siuuFHQ9NzUxkM3mRYs8qXQtDBa5dcMoBmjEW0TfxZoJdyBX4X4VqIrvjq
E/VTAgNfbmQAvAjSbZxb+ff/Ch3m3N3G4GNx0nytxpDs1+N7od8R8pnxJSy26QlG05h7TM3EexdB
ku021etg9k8tBK7gdcINxAmNv7wCMQCrO1kTDPSvgtMqocRBPLE0STTJCJkpfkSLZQH7HXHPfWAs
G/Ade+z9IjSbVvCzk6hfVDLwghVyUmSelLny8LD2+YWNHqwnZ1qNLELG1JfF1QEWsvr6FzA7aJ03
E2vIyvcQ2sR7BS4cguIX7AAWZ5kvAbXClgD9pzvLJ35H4nn8m0g2Rn73b5rouitkEfVqMOlsKAyu
lrAcUy/zQ1icM0mvXr5vUuQGKx49mdw3Hn8AHgyKXgazZeJSRvdtrNg3pyumoBx42N4ZgkzoK5cz
BTI6tM+YOm2to3kBMB0xziQmIgXasBD4c5Em/6bQD+du8aSr3UdAEfZi/FBZNL/9dD3+VheC6Rm/
pH7PZFuxFSoEPbWrSw2O46G253xFi4p0p/ERSeL8GQQXlAgVG0c9brKFwkhlOypQ17mDqa1QXznD
vG6SXNYzdq+tApSEOxPaZMRYSl7Gc/CaLXs1K1I+zwtMBseCpxUFLXarhojHwCOWZM2xwpyz9aDF
ytz2KdcmsdaSuABn4huGzwih580knoDtBp/63Zdi+RprVG3PpKpTfDOxPcvRyvW14ayVFxVtCquQ
O5IYbHaMHhhSsA0v/oHbBizAYxACxMQ/mxwDj2GGjHpAcaevSthg3IPth3lb7fyuWOM/NUcPg+YQ
rPI5knKdC+sd1LjhaHF24Gg2PSkjIHPF7ohpoRus0/g0XAYLVP8p0r2h3aiwvo7RAdvqKX+dXvhs
j6iARjuJ3V73U/pvy1gOMrKwwIcwJOxfDYkPTEqogxx91XeOgITOCrdZ73Q1Wv3NwBA3aVc8l7ZR
Ht4a71cE/IUhOv/Rwd03070qnZBHfteAiRYZXCPLnI1HgV8i4N9M2e5aR2sJehIjv2XwZLjx/oBI
iMQg2HbYm44tGvOBpHimBoRBM3hhsLGEuEe1Jztg45jJLMpdRDavRomFbXx1tdjZCWc5unPJiD0a
Vx7tzl1Nfv0roLQpKQwYcHf7BIgcFycNOVzNK5UnEypHGRCzfExYC4R/QeoY0HqyXf/LCafDwfmy
5C/xNq2YUkX1Tjcp/xYy6qsbrEBGUUdrQQ/ULAes41+ytqzSZcLkG1mbj7AKvvMcko7HA2s7/Lxx
PBkTzkO2l/DHUu99akt3YK3GOFljkRDmtvk5MZb30fxUm2xHyIybmOtwXKs3JVi9+wPh6jybKSHG
KETY1YYj4ysT3s9D5iQROAeIisM3xDg3IwjXMHBudwbEoV2S5HtR4tRicLcdambH6k8tryNhHSNl
qKxDWNwTHor6fQzTmfGvO7CNJJBKh1Q60ylZ2rYFIStzY4AsAp+aElzmlONNqIqFkLk42VXZC15M
ZAR6cOqneJjrW3Gkh1OXhnjshUsUIKBZscpBmN4SD22Lv4wmla1BYZfov6/qILHcq2kR7GpEvcRn
VIdAIn7Uxa8FuTtY99Rb0gHwQ9zfyDRMjLt+koFl4bfyU3w64C84B5y2OKcEjb2elnlV+m2BuoXF
H5dWW26mkT8Zbq90RKCGksPmiwvWp5j44C1h8A7oSLA2cFXtU2AdRD1pa81gh4SaCfortkHhIpKH
9TeA/Kb3lhara7fhp87Hc/vEryWvsSsB0s3Pwn2Ce17Bf0TjtOzhcdBGtahMlnxOZ5ItssHpUSg+
q4c/clSLlAEi2d3z2fHiuRcwNcGJgoF+wqsQRxeVwWH/WzN6fzFsC6I1eNviteVtl7Stql2T2JHy
p0yIA1/rc8AvpZL8tGSnM1FnEbG8zUg4iry++olw1I9jSRnCQ8XIX8ExywPKoheAY7zJEqAnPJXi
sqp3VveYttQ/+hpleqedzfJLZFY1LkC44psdpH8gOllnvUFtxLOqDKME5uAzywi53ZZnnbV5zmHd
+yNi6kJ4vnIe825j7TmYQg9PbyfeBnYTMFo1j+NV5qfFO3AS0qUE1M0TUCEUhwFOEg/4gqFn9CMs
Xs9CQBPKYNjBSs5US8J/9ly9XP2pP63JHi7MHVzUoQR54BBS0CUvO3KnGlfv2VmwlICNakJXZ/ZU
sBil+SCrsNzi8U/xeyGUtxlUMb3UhYW0rcAqUvvCzTK3fexjEcGHH+6kiXN7W6Dqbk9tYleQO0iN
xNiGRHE5lEvF64/UAxWq3H98WxiFosPuLcYD5WKarfU9C3Uvm/Zcw5UznaTBgYvUYkcaIXQGwKft
DBERb/tl/OhSEP2E9ulOHx7IFmJ29D/uTf19j7PhpEfR4Ulny6Lgvmv5Bsl28glbIhD3ibKWaJN4
XSb5a6zmx9XAy4xcXkt9SAkgYc2m7aLOFTmxi+oiK/aw1k1vHC8E15jmQZhOYnyL9mq1quNPq/4u
csyq+3pOb6o8fyR7chE+2dMsp9/8gyArWfUpNOuan45djkMiT0QPTTnKmGFe92NcxuiSLSJuthTD
JXDKRaZ/gBomw6ny4kufQ8X2skM3nlgmkGxTX6QB/yWWeH/Nl9IJ+9om2qnu2FXxc0SOBoclhc69
qxnRyy6tMoONnn6F9pXBk4SHdlN1Tt77TC6SdaSRBwOQTsMmms3hVMONsh6Lk7VWBqSgH/w91oQX
9k5LoV3h9hgpER8DaIu/rvyuZRY2qzDeZ8Oz+SIMbat8lOOlI/mm/p7u9LUMmJA3rAzmv38WuoLc
pkifpRMskU4Dj0AApfXA4jL4Kji+8rXWEkTe2RXBi3fGIthdiAcZGNCIuBrQjGs35su0V/Peu8i3
zCEnNgTZJlOYyHyb1XMMuG9xN6zfAnh7ppZ5HkBu9huzYJrOtOUhgaV9zzz0Xt1C2sd4QVQlykKU
prO8rEdFTGtCVNYnnkulBbk3bpYv8iPem/ERM+IwQb7oco2kYq8AHcaDKwABkkY/wEAoYbgtrbVp
tb6e3youNEu8Ve81exvXOKvx3QQvx5Brh9uznKc/ndOmXjjTqDEvcA8oX2axGVGNrTi5aolK42RU
u1e3rhgpoxDTYc8vefjHaVmbKAleaLSQTf+93waZYeLC+Gp/3/AywKQV+KCOQ77LMJpzHsgHBvTh
rypgNeJERH3fQhAsB3/4mWKnrH9yEysLCyobg/zwY00/Ynypd1zAFkBMYxlzlrzn05T6xKtXyueU
Art7rVBcpfUuZciPC1EEMGw8TNxEYLCq5F+no05egAbgQE/Q/1AVVWTBHUjGRO6ACVmaLdAHjb5h
aoyFAnFI48eMVJZhlZOjb8yhs6Hp9xGsk+DlmitrWbG/1E+T+a+XoMC4uWFvIaVLzXai6GZ3V78/
uninhqEnpp99x2wBOyqK9WNGrVYK0MsWGtYYQpcmsgDqa3ce9YPVH5R2G3aeI6UgGnJHfvPPWgap
vKTRKRlGUAjVydbS8AqmLGeThZL5A1hKlqLhDGAZj6XNZaLyUJTkg5MjR3gebVa965STBa+KP6Nh
EMaPkZM/urd0m4zHGrtjucVkcylhi6fclMfNqFOBtcTrfFU6lmFypJPmiz9OpHXh4BEGtT+5zFfs
XNLBAj2oVnX93I//ChlzoZN8pvoXbmfiFAbxVM6Ng7LM4RtxtWcQuT2MGti14u5UUrF2oxNlfxV+
CK1WuDDOEUKrgmqvDuiWYw9EJp/C9je3mNvuquLeMi3UsqMaf+R4VNFg5Wxww8GbRv5Hl3bV/x2k
Qiwcnf1GWd5HG+0lUYIGYl/0mNjsG0wBIxOvN/hGyTX2bE1KgEjIHVQMIfjo+3GgSL8UjPzaK5aF
0h5OYkNHuxAjqu7yB8lqDA0yBkDKAF8/ZPU6XI2vZcwgYi+LblzuZO48ETv8OpW2JgoOxaPMaPik
UnN+WDfh7QTWD4ZaE8UtwXhUxwWakj0NYsIbXi2+axcIT8nOcdi+EP3NqV/0ccAj0/6kla7RwU4i
0po7A2c1zgosRcALITLb9Xe+UfOtQRgptLsgI8prpYNrhbG5fIned7BFNQCvxLS5xNJ+ZUEB/MXs
z/cugHDGm1LwB/0ktL+v8mKIPH3VJS1XqCW791HD90feZI0imJKkRJJCkoLoNljoqg3437IgBsfT
O86NY/AkfBj6aXCnwaHJAh9YmBdhN8f5onP31G+qkfYzuefjoeDtJ2pMz13wqH3oAysSXrsIQUpw
rbEAk/SBT/2TdbTkvvcUHKw9xXBXcVbBjKFNWtHFaOey+HOTyNFFjwz33pa6RwkbYR6woydzxhl7
JVFcdcLaMm/l8JFg+VSumbjC+wlc1SCzAW2VZHpsdi14BMIN3k9uB57kYoTF2Zzz4DRx5w7qj6Vs
Qxgz9zb+g7Yi6bt+11zRf2UU4fHrXxN9psq6Ffaa9lt/qgnCcNlLz4b2U/KhKbslQNtlX+zfcuUO
pbIUymvAgTaydXpBAg0odMaYTrDgFOlQU7X4GAlD5GNGqfwxLrXqanJcVNxi9VoMjgYxmQHpHh8B
Klfc1DpDKHyytgVt7JANt3ifT8dQX6TCpc1Z1P+mTI1ecDW1l1uLK4v7hV5GI41hpDMR5zqL16wE
n+nrH/TZJkuWw/iPtcYARsKHkF0SKGLiFNRJAnaUiY2qQJ1XaYuxovs4VJjK/2axaGSdy9YFLJsZ
p9zLf18O8RJbHIPh9/sLUCQ3QbbRfgzEwesq/GVXfkTc3J9yXBxSfIw5hgZGyTfUc6nL3gHzYD+S
OWhn36830NgbakArge/4ujL4nLmAp4E1PQPclo+rxlWRdAcDhFPl1dk1hxQaf758A8NTfJfh9BNQ
s1DmlwtDVnstlW9EnTUZuZD7e1tTKV0cs2Gm1ZyhnQQeMURByC4ESXt4MMYNOjJMK2/5lIYndeIS
MxeCeFfgLoVve2DqV63y6lFNR+U7ng5C6xGPm3SPTneKGaixqjMLhjaS82Aviise68689e3n/HAy
Kg3uSP2ckESAleKylntVjya+CYP7TnA4V8C1/rEZR/sLNWvYFj+aRkSluQMIr+f/SHRNJR94mMkS
yZaX4T48W5s3qRi0EOGn+VH6lT0gKhVP2dlcN6tpCz7BN9x03SzeWwSDu8A3txyRB9Me/gH92pRY
0xl9Kz7zTlsU9wq/QBzcK133p2JTkytMSxsC+zlnuq8gd83GzsWExS5fO0kgdiIQ1ColARKrRX/n
BNJpg+fl8pahRDX+xNgZL73KjJPNoEPpajNZtCkyl/IlJSv2XNe2OcfZ3BtWkfAz0usYE3DYeTyt
WEMDIEEhaaePMbTbZ/agkx3d6m5a6HwI0lvgstRdc+EU4c56zZcgfOgZM8d9z0KmP414ALeatqN2
0KbFsYXWbjeSS0xnjkGFncy8qKXzsnn2aeGMWYyFEvzJUqd3yrvROIiOJAPN4kJ/Cr8AUUIB2bzd
7hpzkchOzYwBueDoqqaHAhMcxJStgqM52EMCzmKrVSuJaf+DlIwEiae2ZPGvfc9DnfGvvCc948Xj
C8Uxa7uF5b92iqMe4MWClUUQdeVmCpeI4BcFK5WFTTRZv/hjwYpcWz5LEhXmqYHBj8IH0tsyOzUN
nGx8hXazMk+qBjYhcEj4/jJ0Htw/NjDnN4PAqEL6sRwZSH2ZTz6VIa1W4g7/4uAnL9ZpuGKWV34E
QAmONEwFXwpVJTQrbRNxTODSTZUnxAGdmTMo+QVxEP/Pw++2+vFm6bg3rtmGCDxIeqAS+Avu2gck
pL11AYSFtN2yda//qkxICg5eovzCZAifZR4eG+FQmd+aGyJvapxS3yhuBHjPJWVF1C4tYsbmCzRT
GzIXtYNuFX5Mm+ELARNvMeYF61frflSbgR2U1SW31aEo/LA6Y/eq30w3lpa+RsFGnxrfAvcor1Cs
Ikou6wd8rAnPMsPLxmdsfFN2PH50nsnICJeCGdR37KjOUSzPWfLVihfK0QJlKmL3WZu94T7jrNzQ
xdZZC0zwKDGr2la+VXhjuwNjkJtu8jWcVothA7Ouxx+okAUE4nAv4ejr6g3wX3yfCdl6EPoBUAS2
9EUVziScMQfDt2kzNRv4VAQB1CxIqcShSa2Rm3sSom4n209Xi770wWKJytDYkGtDMsbB2PSg+5AM
YevnLqbsvyvZDWHTe3oCOgPCtRuqHY5ioG/IECvpW4xpBOnkgdKIMDGkPRmCVwFFXMGV6lQCnmC3
WyXZLRAoPU2MYdmh5/0J/89IHrQ/4j0k7aYBB+mQjDFzp1RAhboGKhBaTrl+fauSnyLRMmahlhXz
+lQ0IwEa9jVWPI0fg3dcjngEVsxDFNtKD+lJ+df+suThczi/JWvEMDmRgJicU8634NFceIQnfAZt
5vP8cLOHVIJ42nhCYQahNOFtL9StijoapkB/ZgrJFx8qmm12ojR77ZYNwpkXz9dEjBKJl+ws0+3y
GkVk1IlLIklbMc7Cwz1tmxItKeRRw03qXVb9BhjWwMuLh6kkLtiJmLppPYWJXRmHLNuM5V/PuEIY
/3FdDCRkT0T5MFZMWVUXJPks0jMXQIfUkV8RThNUSyyoV9ZMZdE3FTE5CA9OeastjG9NZcwEQFXo
naG8vj8V4mU13hMA2I+4+0w4NespXxB1wbFLK2ShcAw+rQuQjBFxVGty1UqWH9KEKBCW3n9UF6mi
LYtx3zsUnRnzIJesCtHArn6u6mrfgHI3mR3ruABKv2jsoB7ovejTJOcd9wtDmOfK7my4DLBnxc80
vTbmzP6mn3sjJMGXqXRUIZ03AXGNnb7HpElLw7xxK6Gvs0kSeJD/HF6IM4uwsTFrJtEIOtoiGbGa
M6wqHhFCrMT6wzArXLWjgVYmXKMdUMNnDh+Q84DgDP4hn/+O9ndnaHxsmVay1gdf0x3i6Phm0qk8
kn5rmh9d86HhEYUGEf/2CiLD0xumJFbAZNdBUu02rX6YTAf/W9NghfzDx5iIG8xRzF9wxWKcBWZQ
Kn4BOpCQ7/xmKockvmNyBT9YSUQ6eQyJq2vAcYneANcNkZXKp6V6fNIj9t/KpbikwD6R7e+r6tDp
n6/2MpEXkaBBpVdmZG01/nANIUcSf3pS1GVEbg0+ExNEX/whG1uxg9S1qrClAqnjrGB+zsuUQyYi
x4TQdTip/K603K5KHvPQ1Yu9CZeeC18EefSMwLcDxsiWY7RjG8tORJ7Dg2xGcfcG9aiwtZi696A2
GJRjmF3HxdlgtWoeGaMP1xQwZo4StqiASFJSmhZI1kXfECmJZhL9XgCKWHQC+TEUCKm2QOobBaEU
/xz0ckF32SxeykqTmanguF8BlawYxnR7Hb5pvlQ+IBiV2zgmGnvT1r7C893GjmwdcII+4DtN0pX+
Y0CbITF66r5T7OvtT0DFkf4yasxgdxDpJ6krQLZa/c96gbyh0yO1ccCti7syslxdwVnXrdJiO6Av
KYr5bC29wTrVYekHGlGJH2N8aej7+/QXAanBanB/zV9XefYSwYSHX8kSTFVPMgP6l4a/26LIFw5J
8tkX7HU4hIvGf42grGt5VVNfFMXTSIslRwWgMgYvPR6vFk2UZXznLxFoMbNmQf/rDJ1f64yI+5ja
tUIajRBRkRj9VoCLhT40hP9GLTUverqeRB6TR/8+39cDRxh80WBB6gKCzdL6p8Vfquy/CF2cNXeC
a2PXkjyGaRiC8iuy2eoIX4KzgzaTDayjfFuRV4T7jPFAxvqOR30hgHfcobNE2GTQbCcr0oCoKh2l
dlhh1S3Dt6WKTTfEp+28GEtS6bnaFiYwDgyS4EQvhLvbQ9zPfpW3E4IfrwFrsMYEuAxEVDtkrIZ1
Nvm9I5KyCOaudUbWa9kybeb1LqO+dnsvtD8IPQmLEiRBr/QWhidz3uMwPaDbIgiGU+UNiKnc6QzC
O4a5mgnnCO1i7WQpyCQE9wj8QCMOm5hh5/hHJbNrHROZSPA+pnhq+nL205Fqk83Eo84l34cN831E
BN84uCSQitfvvTrMKggKxk3/B3BTfP8MfArML96thvGgQONkciV2qB91hs9GSDk1xzKojFABXYwD
4duMwisyeqg+33QnaEMhQOUuKSwx8RAZDbkqvZZlzjUAvoqesacYBSr+8VK8srom+UVFOY5RQXMY
W07GpjL270uLcBOXBsGgau7z2kWJlCTKbRYA4FEYjv4vhmUN3i8YNw3JjJWRefhlf1bl7eYcF4XP
CGDnmatCyMG+FZc9Mt3XBX9UmG8SvN54MPpj1+OFWkrivrsmwXct+jSsiQKpk1tGNffN6BbDJonb
xfhak7Okv+a1R8j8VCDfxxqxYem9U2c/WuCiwBY3JfkLY/+tSVQLuHVJ0NU+hP4a7BEM9cZHnF0t
TlKZQh582P9jqmlYDgQSEHykHUlPxysdZH6TYBj24tdOHm0DpZsT/r1WIXLhovKrrTuQGL80cMmD
Lx4yC5XLP6u/B7Ab/snhgeKD85nRDUsjWomstWX0KHQR/UCqxWeXn6T0PJIHcUjFw/jedMS04BjB
xg7D72BQtaGSztyesdOOCLLBe/GdSDQwnKIkN24JwhhYNDoMwks1tk0e/wrE3KG2xe4ra9kH7Rtl
25VXWvuOCzv9V7bbGKqdfGqZxqkwSlGzdgVXYrCbqAekCQo6hijpEcTAWetL1F5eSBX8BmwHj2y9
Mh4Jvy860ZEhAAM8Pp/9+4fWWJTTkw7vqUVACXnvXYKnVkkQC+c5kKT9x9F59TZurVH0FxFgL6+W
SIrqkmVZ0gvhMmbvnb8+iwFucJMgM2Nb5Dlf2XvtbYrIRShRsvHhjSw3uAOuCA9VGYNRDEaW4a+a
pfeQ6b5uadsKkS6PiuUFyUlscJlEoN9w3s3smWQJjYvdB0tbT8c02CqqhHJ8qrs2+R0PqY2UDbmp
ZD1adgcyoZx2RZaXTpL3wK9FWBALe791I4Oaj3c0rI4RiwsLJQZmM2b0rvw/U1YgonaxMlF7rJFk
StbfNF7V8JRyt+RfMbKkXQQiQ+4IYrnEsbwIcIUzoi/i1olyxZtngvH5lPjWeooaNT1AgiB6XYxv
GO0t/pUAdbY/4B2v/zWMsw4102wrOQcV3FsABn7Bm1RvW6htpryWxFfGItL8yIF+2PW0MfD4VF6A
VMP/ghpaoUg6pLz7DRuGBX5UGFfGsUJxjCWXOEji6yF3RGw8SiR6wt8sL2UJYW+wYFguBN17hxzM
XDMSJuwD+PvwkSLro/Dh8nTBR9ExCusWpI51J7qtJr4D80lVvVPEKNOWuLHwjeRVsmWC+2hsNAu2
xpa+wlgLqFuoGThWX4bTUtAituNcn3aslRPRJvwRnXFnHS3rIFAr8WHm9Khn86uqvhCYsE0XiKxk
CDPbGLYYS3aHfD28OCRy5nAqB2zjvHgGNO7Jq5EdSHgqnVk7Vf9mYnzYbVQkTxFycJLHmz5fgob8
7tkpWJePashmB4FVdTRrx6DZ0RASL4WuycDKD2WizcALqQtehsdR/EMzAK0R2MRs8yROgJ9QjV8l
y+OtbZKtztdF+6Rr6JojYDE+/+aO1sYX3ZjvpzhU2CzidRs6rDkH/y4yWM2rTYZdX3rN4rE+K44u
vUqOQRWL68Rr61BiCfFTGs9DsFiWPlgypyh2SuBfiDH4tsNfw/Qox4T0hcyrSLa+4jC8ZOojd7Cj
cpsRntJg8mPYZEdbgYWG9MFq8RoionvrjUPuKPqdfTIJutz5CgL27B+/TGGKhL0/fLbCU5eIagIY
9TUM3ozFGSR0/szqB7NiAVG5Mdxn9CGSAjUm+qvRpxh8UosQRWTDXvXkXjsJlF55uqW1ucrNj5ge
DWBeAh5iXhS6xjeGpYeOCc0xyEMCxGVP6ueInz86B5TyGEelVajteuYLULPE2TY15n3dtB4zeL4P
Br1xcI5J0E61XzbwxvyXxs9CuCsGEx/lUMi0YTJK8mdrcNOG6+WjNzHi47aV5rMvk03KOC35ZfnM
vikJHqrFrXpQsaPzxCFxadCTfxCkk31OJktHXfRSbRMwHxpJQBSEHfFdyveb1u5KBQ323mzuevfN
E6UmaOSQz0FdZ6Io48G+RuKOJVITni1S4YLa01TWwnBQCdxevE3NTUH0z/QJcQ9yi0T/SdjoEuSG
f44dRBf8DNO5aVmkauKqewpIg8lmQBKo9+sKgwUemxoKz0tJbh1ZPkg2cQxTvVQqWtQTE2zMPToW
WS78+BrDiaD/QQYZwDMWGyf2PTXdaqyYi2WlTVwioURfNOqieCAPeba2GEuBoaVLlCr3PmSlB/zq
KvodtU1PVli3gj4GfISgySUvm2hNRPjEEh7kEgsluVvkv8LPzNnEojnAVYBoauTvZuSGFE6UXjlf
XSh8DVWz62zxzwJoOSq8qTwogt7b8KCpOTngQkq0RW3zWfcX3nRms7gidRCuJSKFCkAYapDOJlGh
elsnO6Wy+ax3WU8JIn+O4zXAWtihxFwRxVZDdGCtlF0VcIel+C1ip6nNS1iuey27lmAjxbaBuY8F
bCjdU5gfOhC1qf/MoXyyeijfLXXj0619WkQprMT2QZ6ShLPjAsOanFJSw9c/6pqME7jxaOA9Ctj2
m4cC44uIk2TFLKnh3WIMxDtnkZAGxJwPwMAi4u/z7nNUU5vOX2UIIdP9dyLuvo0AFEWj0Pd5Nyte
9qFnSE0YwbrDxq9Q2wekqcyU9DU8BFkHdtpfDGwe2uQs/5vjA4VmStHB/5mM4NrkVWbkddMeBf0l
IxLD/0SMZLfg3axFOUGnG/5PUubUrTbcYEwNF8PxRbDwwx2qKHCEkpAkX/UQUeYEHBur4LOsDA4l
AJ2IprviaGZvF73iTuHlLaHqMiUQcIdbv+JLV1zAlyZ6SbpxQfo1UJ1j4mSRQAVNsUHW5jzlq9Tw
PycYehbKRANxGw50w0yfscps/S/U7FbTuVEmZU8JXxPpKAI9EuS7zD+OqK4G5o55jJs27g7DHHii
cG4YgiTl7v/zzy0V9py8iUPPD9N4FOVxobYuwWFM/k3x0MCKiEgeISwbLw2FkcYsa9sRr2x6ZBTr
TEx0l7sNacIr6kD7NffwjPdRxuk4oaVrbQkpY+qfpvSTBHPMcDzNEyskjJOkUWse4qk6+qrSd4F9
Ln92dmTJFDDmYDGwrrvVd5bvOOsBKkOgbn6o6aLiN6odaKPh7/KIpK2tGBtfeTKQanzWjGTxjHyV
noSwE30DKiYC8jBW3Pxy1wmf5a2eP7nXrPf20eB4wdz9/94gKXaHZaDNA/6LO7JhCySuRevuMfcM
YEozj42ufX2R/0hgT+sL9zxrkXT8LD1xq2G5K9dYLu7hMn3PzkTXzKYHviRSLvEvZ8menG0V8la6
Uzbq1s+PJhJLuLhbLTgLxHyAjTfX+v3WnxKa6QbghT+fFP8buhQMYWNX6v/I/mYmZXpdsaufabld
oteZaYobtigTky4Q8cwDIvQ7mIR2/IWu/bjE617Eg0m6CyPOcTfWm2D2FEIWCAd7+C7deYqOk6i/
yEkDnLAZW0kKVweF/Z7ujxwI5PiBehPktYB38U3qjnHusXLCn0+nuGIkXlwCt9wgQYxAFzklF7UJ
01D/pHcqTyz25JqvEozd2QihZXsj18unATWINWSyKLam9Lep/koIYwXuj3fsnHrNvM7uaw8Nl5pu
0uLJJ4Z8UvLdvrLRENODwgZaL23uRdn4roMrkydBzEhFouzzcA8hLoLPGXts/WjYy4D7fY0Di0UF
o9Vocd2+YU9mg88YfeluFXE94tDgrE5Oqk3fqv6R2D4/NPiGm0q+SZx14onDN6Bg2CcXQp7a08Ar
AZA9YfXjZFejOEEaHj4q1yht1s5leDRQavzknYvpXMtP2CXzEXsaMfan8KP4FK31El6us6oGLRoe
0KvBJkg2pfxX76lK6Lv5aerIjsp1tA0ZfqLiWDFAOVaAb4HnBosrvABntSb4qlknbKEAUdeeelFf
5Y9Y73psTdikRkgx7nRN6NW5zVl9ac4MT/XMXoPbSdvzxuSkRrua7y7DEI+nWyIZiLEjQzU6DwQZ
8DlQSfn5ua5u3F4Mn/lMGNkEbnBFHu2KX4ZDx5SWm4JYKI+zDDtys8QbpW675+U3wFnUZFMzcKNH
jJ0cIxtVUP2QDTy0FUPaB79jxmbO3ODqVfg4ESxVdt64FtSYesXk7MZwn0nTmmhYZVvuQ6+ZeJPZ
r1qbekkD7pcFdv07HcMnzaSIop+BF1Qt4mD07mRGq+yANzTF50qS+i6nHyEDKRnfDtZDzt0y2dP5
Kfju2g5zZI81J3mPlXsa7WugDSMiCnOD+gyrykW7aZ4ofzTjadjupm3I8xe6TLPAyS13ukzYpj3B
E/7C+Z8cWnEd9OCQ7Vsj2uybBMsluKMgKWnDw6kE+C23TXGXD803bTs0Moqtp/9PeRt/GJzgcmTG
aEDRQ9rODMCRV74bQKSOWMMD6HjX22gl1RuYHYL5pRPgTEVXeQPzssyGwDWfxukIDDE4AXTmh0Wo
ECqQlL0eRzuyxZYqn4kJebdLCdHcm8LF/kJ4KiOY5B+CCbacv8m/6pD6jnCdig9BsrVdMnlFcOt/
Uwp9m28Q6nNpXtsbRYdgj81h+JDENVFc136bvn23G0lCYIP+iK00qGWg7WzBSBlj0Vc+cD8ZkPL5
oT/nb9T/O9AxAP4IBv5DHjc6agmAw55PyRVDPde7zvh8pfnnmqaWicgLXYSiMXHYJdmGm0t4IBge
Fsu5AtgH349dg6Qim4HhG5dM7/gW0HJUtwfZNTP3ITjAZPVXZWdfzHPngJBTm12LvwU5zTQtfO+Z
2EynQYIyTkvAo7NELC5XA3NGdROVDmcwiw3s+U39y8SNa01T8bufLFLdVb7SBWu7Ds+EvbIy5d2I
rY94/qz32deIDMPwJv1GRADPTn5l7osydNjmbHRHrJeol/bFyCzMNeR9iXqIQx3EFeYvplRoMvr1
oFyWlfl85iOoG+4Xg0+43ijmRwTTW9/4/qdV3MbR+SVmi/joN8tT8y2QDbpXsTkX13KJ8GoOKMQq
4dqLTGHo1fBzEVRSHLOj+r/UgQuZP2WZtq1NIHwbbzrGNBI8QYxkbkl1Zr2hbIp/aOowe4AXfw4M
Bkq2pFB7LtTUgCbWEDETxUVGFyfOwpTRHGuAvbZCWsaW8Q/l+vti1Co31RUeDaezcWU8br7mH4Iq
Gbdi5Zpd/y8ArmOLsweavM+usMR10ue29IKcgAkG5hmq2tHahQ5joy/9S7Gc+hfFdMmrc8n5uhEm
tnYgLpFytL5o5xrYhJzLwp48pPGErDgx/0db8KiNm/qEGKD6R4ix9L9wlahGvknsGPkJaYL+nGUS
OHSbAQMI3bUGnwbQvUvUhdV/CUQ5gcVal9aTUK87ml7V3C96UZq6yC5WjgXZBFeQFB6jad1QD7J0
zylxzkP5NxJwVT1bBVxj4erExwB4MLYEvxAjI+75/pimEm9TAZx904w3bkMk/v27Ya3K72JcZdae
wt8wFE6lrWiuY1Q/xTIqZ4A9LAr1d0s8G8lLIjwgdHv27q1HK57RKfIJp8QlyPquxx7i0W5Zwzo0
8Av+dqPNzyflqyyQUToM16TlwHQI2H0FNsx6ZRM6ICUgonevdh/hXr9r4R5cTrPB1ZcAHB/X4gJ4
0f98HeRC49G5ZUBP7Ln1kFeSloj7ZIeGnqk2u5BQONHPjcSGN6QffxX4Dpj2WSDgMtbknCdKfROV
S+kBc1ZuuX+i8rYQOhU7qSZPrDiV3D49y+6fOeKZZ+4RsrbHotDQgYUSgqQBkYWx1hFYmfIttnhs
a95fuB3MIQNd5KeBqB8Q3VJHuHHnRjP3CkfDZMsDtv0BqkBK5Bh/zGL66tC1t8wwiahUwi99WBts
+/VyVT94QCuCUXnwwurgW+/k+czlk+Ng1q6t8a3hTuQ7SzFDwbqe0cBbLvWpDbPSeGu5ihm0/Bik
fHqRMrnD8jTUT6YfTM+ncofMnIlGl3j1opLCPUNawx44EPNnvmou1bKDlsEcudlWjcOc88tSfk3p
Jk8niD3se1mVrfhBZ9dFwyEw9cj+9PKuWQct3oezg8WImyQEGkVNqTm8OgKKyJHgpXCpFGgtqCpE
ejN6gcZmLypPrxHLvHWYJkbP8Ue2ZGXqv8hb+x6aIYAPiJ53DjWWLSASsLpTHMF8/1NdkYM6y/9R
vi0nZtetZH7U2xcTcuWSNY4+ftTNAw/F+AjnI803BStp1OU9mr2+QcFxUF2Jnf6QvKMLa6rvOWGi
2h5M5UWbVpeH2TyMAIGtt5aZlRSakBx1kEfsfSh4WfHEKrFw1ldS/gjqT6HvxOKu5r9zK72JybvY
7OPyNonPON6X0j9F/27+gM+MGCO7L8kX9nLZfugw8hCtipgDQgpyOfuDI1IgfUcvM1sIle8FYOwG
QDHqej453uB62I24YCo+I54siWdvDNyO4R3r9lH9x6Gm8Io+xnHX6teUYR7Mp8E/NlTsPznXS4Lf
o/TajvEI8ivtx8z/Ce8D1hq+jIwy6jExwJSYZScxUlD1Z/a3UbZmS6W3+4L08QC5R4CKJfnyWRGg
putzUBMVK3Q6wbZAlpC+T8zaYo+6jS89Z8DFPdRnjKIApAGlD68Dz7ny0/IZTAw+226zNKJrE8cK
VQrrGyOGq59siuDCb8P2MWPP4I+vKP70811PLIdM7ChVmAYY+c2ADTFdCopb6cSksKYRnIPvUTzO
zMbb5bnTjO+WrzChTaW3rLK/XPmliuCcl/JnXF3aobRNFGWy8U5zvqZOegvR5ZYSkLUak3D+By/J
NMTVC33ZYkQZrmAiKB2VPQNvPETAxRSPniMGjG2cuhBVXQOmj34JyTvG+0PjhqcfSoKGCXdyqEgx
Sv56pp7IFth6g3ym/EPTQGZlQFacVLvwqYJ/kQ5LcN1it8/R1AEiVA4WcJyzAthhyj7Zzzc/FqtH
v7sWsy21jRvF/TrAJsOzEorky076UsllE9qbiboQzOrHNPElGzB9e1LjNig2MRJmhK+RFEpowyba
YTmk4yLbl0GQeYhKF19ZuGxMj3p3FdnN6hzyCDImazVbP/zZDXmNEcV6we4oQN/NgCsD2Iw8f/Sz
Y2sdqINrW+iqFepL5VA2xLCUhwwIW4iD+NKEqwgleYidehQZauanmKUbER0e47Uh+vRnL5bO8ZmP
egYmEzSKY+I4jSElSMQEBv75ENDAgJMcZXAk0MAlFZvMh4YkoWPapAMrHFizoJ/SkVGDMENVyFAO
GbjwGGRP8NF2t1t2ld18ghqVy7oNu2d6kQIAvIPKSCpuRg0qHZrbjhJckfYWg8ycLZtf3A0/2JRs
JC0Vg0B+1ltGmF9AeARHxJuNdDD7N2GlbGIP89SeSAHtR2DFJEUfcrOXCQHtMJT26xRPRs/FYM97
w2FKJ8KE5jrjXOhXkVQTRuyKW38+9PWmdzIWpEwrLLZfPt+Nz4MNBqitKAIpq0l/o4F8ZGhTwY5G
KJ7C+axhy6nY5x47AdZNYKu00TSOinWShnftp2XoVdV3BhEz7RncQFJq2CYYkI8gf4onvl99ciV1
RWcsMZKygslesuy4ntu9wCDSBNR0z+djXoLz/cjpF2ZnfCSzBwqeApHfS6rWYsiU50u1jhLim5Fp
VYyDUqWlZh9l5IXT3e8R5gTycEjI08MGrfGCmnfpfubwWtNq8di+zYTcwDxhvt4hRgtXfGsDCVQd
oQ+WeSr+mgYJpnVo7Lq8lAyMKgRjbcXLiFNb1rChD2xwavICAcTQvBG1oRTpryFSSciIMjGzJStd
v6VMC2KZF9Yk1sYrpKXxo7xMTX7g9yj77stNTsGUwbwT9/7wPSDwoEt7AI8rjkgyQEcVO5BSVgRN
KVqNXbVWHkn51xdPWb6hgo3GD1lF1UmZjPUSwBYdSUNeoOWGwXcpMIrjM+sN1AucW3gRNE7/nv5I
1R5t8RwRkCj1RRTemfoowRGYZOMwpRpYSEs/NdAdbWeKz6g4gpFhfAx785yrP9DLFHD+0ae2liku
PpUGoCa6PSB9PgNEVBbWwOkiQ43M3CB5j4BBD1rt9ejGmtg/VWiVRpkCUiWWpbuN4nBnLKlDti1f
IQzm6o6XR03P7DqoDhNo2do3Jfgs/quhvsOFQUhDziky/lWDVuAcH6wIQjBZfD8jqWMyT3bL91jD
jvLJfNOmaqcFX6L1rgBj7bgaZRRMCaVxHn4NBsQH3gFu0U7DcgkDLJ9YMBB4XNwTFAImUvmUucQ4
KPjlaPX5tkb+uckCp+dPS1OnL29SgGoZOxGBWSGk5bm11guTi2QfcGUIFkTtkRkYGIAgtUuG7XT0
2XHnoU+I3opuQ05U9r23MlhYNoBvxHJrccZxkOe86KOyinTMVgMeksQesHDU8F1YNwvcFcxq2ebx
PhmytIcFCbmT8V1N3gqK25oCviwaJDNvjWLYBUUHDLIRe0/P7YUYGjM6ASdoMWiQBgrQErU57LiR
iXa9Fygf1vBWqUAFavQEx3eHppyYev6JB2Q+Mrji0cCosGjwGJGM2pUamSbZ0k++RLFm9TXiWxwK
fswI9iGNnxkOrIGaDgImKD+Vk7XMPwZgxvqlZPYxcUfL+n6WZUL3DNy22spvSTp4V1cETgEiJyeq
qb9zv0BF/DYzvJmyfzU14EFujin8Gjbz+BEqyE8Gi3tHe2skt2m/1VJjGvon4ExXomtD4TKqf8Dx
WHvFZxFjADVNlW4bHxUeVp70XQbPcCUpic+AXaNSeQqZ2ixTc55iSGwZVgTxAl1NsLYD5hF04Qld
IytVG29Ay2lkypcS8L4czXxk9lBCwgu59DktmGh8LU0iA92IYsRwO+4WnskSueumt3D8yz8onGt/
25MiA7iBRfhw71zrUVr+Zog83QRhyUiavzhsJAoLh/V/9Tltyupt+o5HDwb2IgdcUtnedKAvGeG+
4PdOWmcL/Na9vgcyXbMBbp8ZnlIlpukhTygSITDArICiaAemhbxkrf22T05Bw2D+1BXn2vpazkuu
RJQT9K7pg5cPS7C1w04N9EgFbQ0UV/B/kSLVoIaGhnuuuIF2nZsHKHxRilazcc9DFHvx0RhdMuGG
GDvw29B9SIxMa+qsKcQtdKO50Dmsrek8Vg+jwFu2NWJIata2YOk1AusNUUzxg0Lhk0i3MT+N/ScV
niEzWtQEx/DbQyRbG6nD+32Q408IeIxA8DjP5aGFlZA1CfKch8nHPMrwm6U/UpERAO1D/9Dx+rRc
pj1ocoXWly0Dyv93BQHp/50Uey1kY6a+uHroIZhy6nPkILBVs5kRDVN4ya2NjRxbq4hjQaAFEt0p
w8j20MpDz5Y+ZAEnSPdMwCnDnWiwEWKI3Uj0mOBfy1XCyo+9nr3EpFU80H2Cr4NdAWV71dGc0STP
484Pa1JLoHfh/qyW+iLYahR3S/sntdt+7U/YBo8NqaYRoJ5GuZWsIohOpzdPUeCOHzqdDxOVxDgX
F4SxmRK7Gs1w7aXnSgZd42JOL9nzmiYeSDeDbJjqv6F/CpQLp4Fp0Oly1DV/xjuZBqB9WhsVzBoQ
6C5xqu+UjhfzJ2PnCAKAjpRXQU8aXcvo2jGAYfynV38BlMnynnGlVb9j5xbCp0qnwBpFBOkZ17iI
qFWCdU1XYlGvuDMdIvBItlJ4Qfi65D+TF9oXPS3E+Me4L+B7wuLNqYugchHtclA/KYQJz1OJmCaE
td1Eopfku5TYRmDlMecKl9JbzC0owf/GbceQMgaTQ3gCc3J8fnvOxH7P2fEV3tinsMLZjsJJRIgO
oxhqp8Ocpkt+IsClxLdyfj9IrWvqe2Wu1O5jacWVZGWm20B3+ObGj9a7QQxoifwBM9JucnERkb/B
ioCQ5GnwVjRms+8JXfc23tdYMWxMxDcGIUyxaNR0AfkqF1QFShn4JEGxLBkJEmcSBiEmVPf1gjr5
yf46G1ntaiacTTpLzYbnlLUhlT3qAvJdfuXgZjAqFBmKA4ldx7rHWpBWeCUIZ4H5iJRuYiY+H57+
hWKbzY4vdjQhEODGD41fSLe+3H7za8Dpl9BETmg96PP14ICDSS+YAmEKazZd2p30jEEMglvCEMAw
YZcnbqRCz+2KO9BbAtnQb7iMWbbwQMw3f62HZ/E5IhhlhzI7BuEm4aoricPd1YyPRBjlwvRmNeWb
j2jXZAaHRIolXabv2LCk3OwkO+xNHL8mMRN2g1WDz0k6Wg+03ZSQ6S0lAYJHJW84335DQmcm/wgz
oiUHvfUqtkSb4UXWQLuyHNWG2kk9R/I828syc8bsRZsWbSTW/fFhau5ac2gzJyUTnmoVW2zusbvg
vwX0hz+xA57N8ADZGffH+MfcamCpHI940Bx5UeFw7FE6caboKMx5rtcM42xpnZ5VEqlXxgLwXoXT
55juq6PvokfPvtieEE0DLZzVMaqXo3JvpQ0qrZSn9xPNwqja+gVV1PwLLN8f7yObvpPwo5AdzxsE
y6QmSuGIkhPRvcagIPW06sm7PowrXK35LulWg1OlTCyNQ7HEWYMcqVygA/G0ZyXI74Dmkke5me1l
sE9p1uD8TaZDsG3tH80tvzT/yC9fKCHVToH5mzT/2ph06NVkPgT1D0Fx/BVVx/qJqBt3H/YJwsB0
NO2sOR49mRmfbIjdPLm2yb4p3tNfLtDiOnvp+pRdJH9dgE4GErMAVeRVekODxISm0hxSK6mEZMq3
t9z3ugvgjlrdyKhg1FudvaTq1IufAb8qg/Si2dTdNWc4NS4maNcwv5kzCDEmqZ0oXcgzmrE+5jRA
3Oz0abT8g3xj+wIsglFhC09DbF+i8gB2IzNDA+XM475X8HUtzovkVym9CdlJDvEMjeDy5tXKosOG
tgCAN7rUkErAZNPF9jZsBY8/rfrhgGYlyUqpkg4oKEJqXeM7oD75E05ddx14L1s8B498CcXpVubs
sUxYtIjErBC2PBULkvqM5MQXKedh3ILUZJ9IRxAKBx+bGkYR4H/F03okbF6RnXuHWkSU/iv8AJtB
mRMcKrth3vEHoIvLW8TbuVZ++mmZ9IGpT1eP6rMKTxxwZd2vBs72oL6zxtJpVnUX4JXOFd3a7JN/
Yv/jjr+DfjRiqk8qATdGfUc3xIgA4VbqcPMEG+PhX1oLyTSCCG7hGKP1tJGHV1jyCgHbh/32pZAR
Inq5hrPF+mAPq8sIpx89zH6OGZydncpZr/wTxh2HEC00zTHzm7zxYv2HOq+ECmP4J3TRnV3zHCbU
wDJXKHAYdHVxiO5vz2RLgn6wOFdxlNONc4MlkjehoGdWBHLY7tGPuKCjKSC5gi3iy00PuVsgHkJq
byeib9sINzwVwmbqAdS/So/zy9rMOxxL07/IZqNTHCT2QMWKSaL2FV0mVNbtSrQIl12L8ktPFiZQ
BpvpZTHE30GQjc/y6CUj8rRuA5BJ6o/yyAMGqoMXfVXNrzrY9XvE0ggJ1gE143rnX144WoZ7w4no
uyfJGbamTaINbYa10Z3uBGMxREDH8mRDJ58g+JG3teUlpH9wc9rJrvpojQuiGn/k3DsgotgU0VF/
8jL5juHiChwlLMYx4de7aV0z5ZtIbVkTWZQSecreDiLJooWfJPZfO06PP6AtE3o7iWgGvLLGFvs5
LztTAgrdpPup1bu1yz4ypqxbnEZnWX3i8GNGum0kTI9rdr1LGKzyFwY7CX367IkD21q8J79Mj2mM
6AH4re2wsJl7PTGqTH+DegNQV4t7sfnJinRTtYMzot6lMMilc8+KMhJfo/ndC91+kp/Ggno41clH
JnmqqKDqp+d/jx/xs6qnN1bSQMlQTzpsgGXpIvgHqotCWqhno88C8Vp0dJDTJSk+zWoPwZ0Yoa+6
2xbTByM25Biu6XbpuyJss3TL1kt+6hOJH9o1EE+af2B+gqeIVRwWjViGBuQaSv020gwLGOss3APQ
OkqntG7mEzyjFTwVrJNG7vUEU6b36V/xYkydhZ/t+C803EZ+qdEGwrxPdnacnqLxWfI5Vk407HFp
uSE2CYvdl2BrxMsLXziSNWc6Ntqafu1vxMU7nJSCaHlrk9Fom9fR+G3PiEFD4t68VpXAIqAeCncR
rrFohS0X3SYqVCqTHgMc9F/O1o6xfObgl1Gzd/hxKTV7eYs2y7aS8z82f9HvdMcSkWInkXhH/X/M
gd7AzNDOobE10puanEXjXL9XLXNIbH2ItLitocElm4Dw3claG+ZPh4orwuTHsbpUhQOfCz9+n1JD
4yZlZ7bhP8CW1kKDGO0T+0FtMb3t+Cqn0tEqVtTKa15Ft6fauDBQxR8drgjpM8yH8+okr/ATJyyS
8vi6jO27DS+oq6/B7AZnRjrig/wD0I7zUcX4NaAQRjwxaWua/Wjl/4HwYC7WpS6CzOCfviy2Oj5r
c3UHFZUmKvqYW8xY+NEoF4rR3Ns1wUWfXrN+rRndjDLu2614ByS2yTdidRkwOZMsRvxA+l6CfDjj
nUE9CBsQQb+6zY55wtKa1Nly9Q29CBvSRwAos78pDXYpJwntliU0rUt8RV4jWqjb0M4gOagxgCGo
KNCFpk4JcPIm/cThBxx1NG20BP8TAI55gR5tA05nl5RO/d0TU6tv63YHHixRGVn1RL2v/AsJNQRl
CddEZJPAFHatXkKG7swX5XYkKwH8Z3IpBSIfqBEUgkVXH8ta4lNbhWRzSTZTIUTQTDjWyPZPEDOC
Hy1YkR/Uf3Q7qMcc5Chh2+xjxi+T/C6vG3O83E6Fg6BdZV5xTdiW8Z75Hz/w8D0GQPIG5QBObLTO
79TIvhPYM25huBzhV5Ds4zuqP5YRTx/b2weYJi1DFQsj1A3atezpvy12XjqzfyN7QP47N2EnpTqR
tlWms9l80dJjMMs+iVSaf/8K51jz6S82beVPXpvfqNyRrW+2zbZXbZVhj7iQZKW73+wpNGg9174D
2aME0AzRCfID6hV0hAsUwAs2FLqZCpt8l136ea2J25lOOb6O7Ebp/Rx1PFKvFDYLWjcJt3p/yw4x
Sa3TyjB+BtQW6ortrlXdpPom/MjzZmCcJRinYBnWIVYx3uoDxMRcdvUfdXJC9mn00ta/eoVg+F/N
JhLhFEkR4KXIdF2RSaa+gbpbcAgZAkB1pfI+Qkqhwyzvug33JFmFrvyiaPYJfRte0k5+arYbbBHg
I6xyrNSOkbY6POqi4vrj6paemkcoHwputL1JvPABtknmkSwEksnO2XQv+iWkljo1Tn8CAQcMeu0F
pGmAAICjZVECgkjwYYOiTGF1vegHubwwcDC0BRweXPKb8UBQK3F9LVMueosAFSAIOqY0hGkECx7A
ro5DYdN4tt1ys8f53v9IORyNxYd2G4oj4uqGO2tnVFBLGHOQlnRH3PXqMAYw53Tq8Y5VBfkYW9P9
LLkMxBS73tDNoKXnx0oHxXtf3Gtw/H3g9f2OzKTwohDffgFekG4tZaVziqJ7iul7EyIBbKZdY7T+
Rn+0sj6J+mUM/6G4QuZiliFlqYesyHqiPnVfDPwwrvpwrTAoFK6Jzdx4DDB1xTPLrZxC563ELvkW
r3HVZcyEkDcQ+P61XKlsaaStKB6CTW24oe9azf9iNn2nlz/gN0ldC9xGwU+/JpKEBW3P2JGNMTMF
is0CUgC2xPJM/EvOghAOq99TsSESyG0EiEvHftTdttlkJu4jdF4L48HkHnrrHbi3h7Dc40O5rA+n
9j1Kd37poNFU4is2S5qkmlhJ7In/q9WGryzxoMbB+oDRes+J+0gbW3fnmz4cWFSU94nDMBq/2F3q
GIxQjoj9NZI8HwSc8sdcjiZNalE3ocJDM2EruyWugjncDe02cihkaEILQ/iPnpIOrn5yGVgL3xYS
DwTCk8BzgQxWqu4K6m44e67rkFAVND/qlopcYDnNUCaYPvoGevQqm7TV8FJH1rA2oJNFU8iielT+
9GVtbXq1fyq7rc5ZTOEoRV8ln0WqXxnrWw+LUBpD86bKwbHfJBv/DlkNAZeKhGXL8owrH9BgZhac
tdh7+FzpF3lbOAlih8O1jDGZYwFUtv6WUZVniVcIs3XPnm2nfvjEG39bqgfiVHOizSRtyubZ6U4I
a+traj7YS2LrLrAaUZIxsD3x+MRrrymdyKZiTQqXV99kUAwR6cjMPuNaqfBHo8NHF8Mmzu3o3eqt
Gig2P//m2FenUbGbV6d/hgQpN8yhTX1BAFTqm0ZufIJVwmmuGjoR2mvaoCbb4uhaCvWG9SFCInMD
JItqdQWnbOEOdzgBpdIJlENVGqsBIQWCdV3HbOVggsp1ZpzY6b6B3a3EELkmME+MGSsm3wCy+t8B
3iUMB613qYQoFTKGHPEDdkP1b/h3mB0lO7GL/o+j81pu3Fqi6BexCjm8kojMSRTFF5SkEREJIqev
94Krbl3b47GGRDjdvXsHqHTsUZPK7cePEpbgQAqAw8LSnxOf2+TfQjss0tnLRGZwCBb4Vu36BJAP
ETx0CfzxjvX+x2+t4pulIrZ4JEUn5W/T4hr/ZXCLZ+GbiE9XEbEB3GDfgWImuEhNjCKmg49rswmY
lxEzwYVeQnr/Sy6quh4wHVhpT5OnlPQBGv9NzADf2ZhHKvPyYI4Ug7/OqHLtNwU/9gomqD0zIolw
0cI3H1gMVIElv80WF+6ugqUMZoDvdetObCBwcqcauzSPAn+lFr1Wtc5OwzK0I8jA64TGGQpk4kMq
ANYnG0Il2Ri2H/boOM/N5hmId8iz0G4DOpXj4EOTmpX1WE1bbflhLPzhcyREoQWDr4/qlwBX9u2E
F52TINDX0lZR/s0S8OmTwCrivjr4ljRsH+oHTYK+Mq4w/LP6s3p7obJkHTuiBERHyOy2Lp1o/dS/
4mqTgtIr+r6n5+Qz46Pc4P13rSKXKBm9ufcdNsxrbnLCY4idxuhVMUYdRFntQaE4X+CwAc/e4XOz
BkHjS9gufiUbcljVdlcKH9B9XiDoEjlES7Z2/9Lh3MRbmXwotIUsiKtNgJkKmSp4cWK7BdsR36FT
/JTw1qxhzmfYWWzYp0blFw0czzRglyifle575MhjnbtmAC3M3WuJHqicJ7bOQFfKWGwgjNK1WR5Q
SKxu2K082eXi2sdLL9lsQ7EOUb7oBwz0klg2QgaSICdj04/WYDpAbOrI3HSwxMGc8nM4FvfwhX7Q
6ssbpCp9cNj9HhdfqWXehAjrTZDlJ8kEhq0gUtgtCIuP8bFhi9Zpv2Z7hyMP2GFk+3L9Y/5PmMFm
FDLi4my2vjDYQ/+psUmj+2OxCkVzjQdwi9+QdsscDvLXD0bY2l9W2eAhS+I1gP54W7Eae31rHwgj
cbvFd4LFXufE0qYH/VxiaYOfKlC1CAQksxrPHjUhsdmK6DGi6Qhh5uQynj2dACMwusz4m6GTff2L
Ue2Ee8ZSJTOOsYQwsY3pBx8joDr/Flvtb7iwUJywGcjchCQ+OBYtxEw+Bjk3+CiWM54KQNASJyyc
gwclDxwGZvOWxpWg0GlmgdK+YvhoG3fJaX1anrX5RXwQNyz4fiGzZ2N6A9h3zN0XDhFM4v1GtxYe
0EXKz2Z1i04MD0ECXjBPQs9KVht2eA1aElvGpEUCj51rK2YSLTgAltg2nwzfiOa3rviqwDXCc4aM
QWV5rHQIEA4sBdgQyCIZkli3AqfySflJCAoiBT2QixwX5LCy3r0FJQClTkxlYzesO+DlNyRGbLjm
T0ZgKsgRaxOEE+jeg2d3bfxuy2LlD4odHQv0zvHW32SnokaUq+rftGXbMT5lGO4wjdgL/eJQg28/
dk0zLgSzDepshLymZs8LjzLDbGJh802GknxwB+P5HAYDrnasBzsLtqmEN4y0QhkPfWwrE+UTOah4
kpWyE/Ysg9l0ZozqvYXkgM8ZFPM1AuvnCVgcOLYOlDQQVkoVXh0LzDUYxUQb4uABLVwL5+hIs0zY
j0E86ao+EYhjj99sF+hb6Mlg5PSWzAgxfwsyhhSN2EQ7J2eIzgBZ45pAnusL5dUKQI+26DYzntHC
Oxx4nuEzj+A1F/YrVjizi8gB/VrL7whma8KJNqNykPmUPHRn4wSFSuL+MEViRMsmZds+1E/xB539
TMwsPkNpiVJKJAyVPw1q7FfziZb1VLsO3o/EETZ2Ah2d9raF8MHmaxUSIvcFlAw8wwXnglQX5AQk
C7PHhvSDV4O2hAPFlS4B7UGDeV2eoTfi/Sx6/Q6Z4G91bI79o+WzrSSE9TQ0qDpQuJG2RcFEoYqJ
HylXDTq5DW8N6npogxr9MBy+14XxF7CgOAB+s0kDhFyM+EIRObnkzF6soFG8ALdxplUIUKEaCHtt
/vOp0UiQyceG4c5u45qh9mpgOeCqvmqOxAYAZvBoODi1rEhedMolThqYKbDMjZ/GR715HXDtdyBa
3bT1/B7w0shYmsxvgJmC40FvtPq/90l24IA4PSdeO9/T2uYNJMqd5u5O9x5xP57R16xkuNZMNPNi
ZpV/QdAe2TLNQzA3HWoZCgaHs4doujdXA0ThLHF34LAyhar0pcvmQivPCfVHQ8ftrcqrJLq9vsSW
tP7H/hZbgjkU9WzsNHSBVBR4VrUzi054DLEYwB0rZ6zD6xtDHI+eGFGtalNym8YGbSY/MedQsR88
sqzDOQqY2fmICURuiFRLA2s/PtxcG9i/choQnIU3IiRR/ESxkaBTlIBbuapQdIMn66Vj+eRgQEdc
HNEZBjeommBMpAXIyG+JmeVkx7YWySxBgSMflPGUweSKtJg+HkVLi1fXUrmhYgEzf53kH6hxKs5L
c1QJi4QVVgSw7xexA7FkhoKU+crp1WoBuzXxtcquWZESjjcuWRyDUcjYjrEOrCxCdvtkZezJ/lJQ
V2NNgCIixazYbnO/NJ0cl4bCRljNi43fFyNtSAYRPU1oMyfCmmYDzRYH1HQ+NhAO/MVwMWOnhnr8
ZrPAVbFn3hCUDLgPMG5IaI0xt4O101k7Non+2zOPAtss/9QSZK1bpCy7i4txmpz760auG2X9DazM
g4/BeImhEmchZw8k9ddDOry26QsXVsuAV4zH2LxaXBEhxQvPdUalSeE0Ab05dpk+KcYQpL/ptpsj
2o0Z52fQfbLQH2+ideC+YVcJ+Db+g26jAmuciWpgs8NFDbUVsBevnYDbAW7ViKfVFXuh33hcUnFi
MF38UHvIBQB/HEm8y/TeAU+YI51fBGQtkw+y6JN4+a//h46dJFaDBvsv+GbupL0ITvyVsZvaQiFF
NsoKw/zV73BU7PYuQ4hA+wk+RfQoQjYE3LygUNb5VAssBFhIz0/JVNh9gg8/jpJzJeRtJx0KRoPZ
2pFoGYINcMqP5kxsv9XP5kffN56PjUNAOhP0GppiAlsJQR5W5g+LyOKLbcoEkIKX09zdrHQvmWNT
IiiO89OFXd5KJ2EKrHRJmU8vCuTKr3rD3viCn6fV7WqWUx49x6e0E9a1bXrDl8ZRzMaVfiaHPI8I
EpspyuxK/qceRvvlJqgcsJoi6+GB/lG4BTfzE/BU+ZO3WF3j++i1N325Y1nBIxKzm15m/5SH+ms6
vHnCB6FJPjR0VH/aLv3/seFu5IDDM3oA3Y+Dh7kPCyJMc06QA0nLWKa3cC+sWdfU/o7RWPi/8mES
F95qSAcrjnKOMq7nAlILCAv8k8SDqsX/4F3MCYIBjBW3Umy0ZHOMYIjbIYqZ2oYIbRKOh2Hn6HEW
xJNHbYYZoZGd229guXREqaOXraHg81rMpfauQwpkiUybYMnYpbKwJiQMYzecfbB5TK9F8C1mCzs0
4W4O/wzWXe6EpcqKlgYxKBo4OmG8M9GWc4mia76lALrWpvkaR+v9tqCxvOE+XbXdm6Mcn16RXgXf
iBXDM9zY8K+qV4DZeHqgimxVkvlWBcVCtRIOBbLJ/fGGEGwbrrUjOZhb+EueiBXitGk2RDYd2cqH
JQcMeq4Fg+ay3AsfAY8GtWqn793+K/qeOajLEW3tXuJR+o4fM2UF/70byZioNETVMX6D2bNV/eSk
n/VgZFMh2VoJf5x4lchfOXuVG+ZDgPxoIrFHwz9hjfQ5lTbdvvmLGEieQbN6IY9bC3f1pNab9wfJ
QvbMRTq0eybNj+S3P7N8rRLG8VVxCDfSDVcGgb6L7otV4rOVN9Vh3JMstcFeAG9A9FMsst74TSLp
4Egg6sMgEpDR/iAS7VD4DgLOeThO7rpTnnmBeN64BsD8YD38f3TccU6Dv0QvuImr8JuGG2eKDizx
2fyOJ+lROQL2v+vhzvh0D28kLJANATdJv4afYr88MSqOP6yFid6K2Zrfqs/3EciwLKzkj9MZF1QQ
43BkFywQpEj1ZfWGwcBv3tmvYAUqsUWxeom96B9dCnJiTnFaByh+IHukfgUf4kVF0CTAyWxc4SPc
c29gwkSc2ChBgPoATTGu5bNzplEoaYNZQ0VfQIBcWq216tTCYoPHHGrHUv3kDMUv8NAcWNY5zSem
EaYtOMlZRZa+NBor3pn7iTibfg41LXjziff5jMBkaVjr2Tb4vIRNuriRhwU1LAYBIvWWPTLLT+ws
QkYHGL4Q7HMbfssMbyDvhS1LdbnWny+4GnOZgSt2mV3FdgR1/+NkLL9lR7SaY3OV5u0aoBZdLvT4
4IMejstFuafhLt1reB6s8sZ/MdzHc+WLXumWax5VQH8cqY7FsbuC49AyYLE6tyuYelCu4FwbVgHq
BA2gg3pvsfMXnbntYnLws6sKx5lsAtQ78EUwu5l1azLvHy4PO5/3QvmikcB0WTzDH9gHXvtL+5nQ
cOFIuGzOzen1O+xLiBsAYzhbQrtYDmvQtnHZwlDRkIwv17C+RujX+FyhGqDqsaSBhEKnevn4Ts4l
IBcNz1PnJMJeF86dr+GnWsbLbeqbOEFzgmS4Uol7FeclF0kG4b/wa37eJ3RpfxwDCU8tXjb7yh+s
FDM+6HsDmO5Nu43PYCduUR1Sy7Q1+/R1uWOXghLpDRXzMZvRwrhKMXpIOrSCOOKMTM1ABGRAYBBA
GaNugxvDZaa9LkdKNFeqvbO0kPCiim1sFBEpUiPHdjvMzidOtdgBtGAu8jpj7liehi1ppC63UISA
ZMHggL8xZ0NAkNK+sU3BfQeNOEl/C/I3rDg8yYiWjB/+Hpin2gkNWg6Gvkql/U9bxO5u08xDrMXs
WCn/qgRrfMT4uDel3TcfvsQhhFcBAho4Y4jYkFtdXBVcwoD2ECXBaNeQXdDYcUVEZ9cELh3slvp3
mr1STwts/gA007MobIt42yFPQ3dCtAERRv+7idHV0PVQejb3BIDgq8cRNlmOgs1RksC7ATUbLOn9
hCNZXTlhJpJbJfuVk9+L0/kvH172TeuU/EXRPKNqj36lQ+F95H4rs+Se0Woo5GzngHObageXkTmX
pORHwe2hIGJbOhFJYmMWDB0fx2GNLl3K9zVOJfWn6sv/2AKT4S1Irsi3WrReEzxaE4OniqB2C0oI
DFueD2VNrm74qY9O/q/cs2KOfvE4H5aGH9vRBYNdq/o16qMeOBjZWTQTRGlq2a4gQIkgVDWczSiQ
ZeBPAm112SYI9eD81ESQfy8icPP0jheu1mMf7of8RvE4IE2lo7EyepWiY5vqQd5cGepJ4PmRmy+t
g6Wo8fTLB8OeRHXpaVSRoDmWhr56kSALs62/6eImH04N10qtjm/v/Q1QUaW424BuK8h0HEFES7mp
Pwu23nQbk7xhFF9c8BdebDNXC1bk5+H+gB7OsGangPlcH9tn2z0r4T7kDtNR/GP0I6YyTirCqj+Q
0N5PlatCENq06g67v8RefK3yjyJaJw+NRKfGM3N7CO6x7na7ZC32J7VH/M12p4r/RcM1Amg+hSwX
NeTFwxNQL3QWw/rdgyMa9mxBVqH2/KxGt2DjjaVDDnZD3CAp9awEc++lA6aMZ532YdJ5BDDKZjVh
iv+GYvlMCQ+Jrhm+RkTSrwLE8immq8sNvSE+VzzoxA45inqaxMu7ORrKjjyq6QtuicoClqiPkBxQ
nLVZXHIDudyRW3IzS1QFAvT4gzivV9jy74i0U0ZfStZG6ZBaGW2HY8lh6Vv8xn3kg/rPw95EI/nz
T7zA0zRJ3tmGn1iw4VUiPfhIMicLmiW4MMEqBPiCZIOgjFRB1cVJ/k3yg2IpvnFlGuuMJXE0HEN4
/71lR90ofyok19qdeSatFaucJavswqzPGoJigwtDCNk+WCegPk91qaA4hGoqwoRyIY+HBeEI86qM
youKGbtDDcsx8rFYAAD1nlhRUyxL5JAe0dcEtjYkyU54i6/muEYN3+MGlS0kF4ul52KrX2uv9ASv
v45kTAR8lZ/qoXgVQrSlch6giv2MZyaZ8MFO+XMC5WS3fRp3PZXLvHS4kS9fN4CGCnwbW/UrbxBA
jHQLZi/QEjdZ9J144UyW2FgjDGjEpI8dlCdupOIwhiEd4VBU4drhg/rDuDhhjc5M2M8QGHM0J1S+
pR+mYY4xB0sggzrwchuoizFaFE+SfZFAA4Q/C6/APRDq12y1T6zCKmHKVlYQivkqPH08E6+31ZWW
CMUUkLhzshLOhf1SXbmzddx38O5Ff8GNtwaWZM15IPXg2mlHxYDA4iX5YVo4EI5U7Rdk4sV9ax38
rZlUaRyL6wIm/1P2e9JacelfhntjFi/N83Mk4BtjibHDKRBLjly6oWFjnYHZAUfdO7MBhKGTYArY
MbAWNowKGls+CBPH/+1zBMvO3KBw9hC7nBe/KDegWxXNCvuKSCUdeyvpx6w/DvoOVsYrXg/N6qdw
OOxZKQ0a+tV5p5uq1HF07jYsGfY678Fj6BzBZHBkpyTYrWmbGxSzZbahVS/Hta6tJepbD9tpRdha
xqfAaohQp5YtWmfxVFOwUxl5ooslZZPwMhH7YRWaC2wjAW2EPpYvHU8TUB2sZIJ3Uwu1yZyzSCb2
28NOi0bF52eTyjKNW40gZ/WQ9rue4Y6QBtNhUA7J+uh3knZkvcUv8E/SPJMNP3Hvv8e1yOJt3GJG
ajIrCww37A/bj8JY+lzGYUUtAEsp+LAr/Mkwv8BaY74THfDkesIKRfFIwEtgNFHkf+CgXqC/gJhK
ZNpOlv5GeuvwMTMcmfnqkoMVQq54be9Nn/SWgU+dAXFnWmaIADCn2wdQxgSAbzxfAKb7lQq9siTX
DncwjEFncIUPUz7opeYV/6pDy8Q0BG9SsIj4wuSwNVfZL1gL0xK3EAkfloR8Ie2Pr80cpbGfpUuC
YE3JUlhZLjPgPwryBZAL10ZwGhAHTrErkwfzvjbwSC/ZbvBfrIUYHX9Myzo8JQ3YE4TNnvepkKYj
TxMdWqz0j06bUKQvIh55LCfexmXym5dEtIARIQH26Urh4hgFDqve8BlmNgl+0wkZxM5t2H7kdx7N
RbMJAAzndyOL7ZDeD0M07PtAelGCLRjDWF7xFIk/U4xqb1XSPQeWAzsCLifv15tXjNOmxCLPJnOH
3WQAFS6eoT3mH9pxdHRv5USOJ3MtZFFMXQI359HbYUazdzBRJz1TJq3IwUCDcWleRdYenm+YaUFc
xC23cfg8aoEQHdnkPC4J9U8QoVshPvO1sJ069i0cVLRHgV17+oNIkdkD8SnfaTbNWlZAZsPtZVx2
rZc9EslJdumFEjSpMIIOocgO+QJki3wGSQozGZniz1aniQNEhR/PofRJcLvY2xLxAJb5dqd0P4RM
9P+Gzs/6Uy4i5vAa0kFw2c3cV2DHATImJwSILrjKDM5Om6z17Ub8ropvFrJZckuQyyGVDZaszlav
CioKfn6rqvcNrD5ZUMuexkve8jOt8DP9qTpfV/b1sCWlVkLzqLMqWDEskmr7o7G1jsN7bmWYHa4W
qFF4k3zULyB8gY/LevKLaXP50RIfSf77FhACeOvCVn+rshVFNqbsNnl5FUQXuhJJiTiiwQTA+iGb
tr6ysFE0cItn6iTsDJrXAFgIY83/KYmh7NCpMOOXZxnY71b+70mB0QXiilm5ScQrG0eYeAHWgau0
23aUrEd3NO/8KaOBv9FsOpzjpR3ZSg5dxkYIMi8fyERBISfsoK8EzPqG5hTiPDwPJAPysF/xOw96
XydVFU4ovS6dFuDey5FA/iN/SOBq+umD8t1U83lU75SPFJdDARHlCslSiCbnmxktItUwdGRO5nDN
kVMWDlz69LCAZNusCujcxRacgpc46iF8YJM+BxdCl8cEsRVsVnIJ/m0s6bD+oTcr13q4Zdsfh34Y
+pC6sgvfepTcmuy44YRXHw5Nf1Jq16PLjLkCE5q/taFbMWvCBWpGsdzRZ9NAziukm2Gj6wUmmxKb
kO/3pyR5b8nDo4zWSMs3TOqqDNHbjjfvwdZUK4AtfeADwrerZDzEHRjopuE0DNy6TR5u3uG74vhw
7oEL6Q5z5yc9M6rBvaCvQfrNnJ+y31VsvfLiBgd3Eo8daj+kLVBziK+Mqbf8dwjtcWU8VBQeaANG
UqEREwKTmIde/oKvOoIeAq6o3kQnae1m3iKqS88YD1PjFUf5zuJYY1XDY/IsfnGUjw56dR0wLGjA
kjkAZnSTCvsybBFtzQXeb8g+sbA461/pxuQVZeH+w+RCOeTIQsRwQ38+8xZhVZPlN7kQ/QBq3Ld0
rcwf7GeS2g1aq320cyyix0+DTytlG2CuKXHiFJ72z3aaXQgBL8gj1q1CPxNhiefOqG/MyeGxIYoy
rs5Fdu7CR1x+q6+70F8LitTxgIr0Jd7H5BfuL+6f3O5IJlcSami55kyFIgILuRH3owjl4csElMiH
rYQ1OLMbWvy9CJsHdfC+iLDK2WN1hQzW6Q4vluORcZ4dqGmuToO65W9RQGD8P2jfi+E54jrfDc8S
t2mphQ+zEXUgYkfF4FS9xi+0H3yK2eitqa41XhQoXYVLpbVOAUlVwxgWyqiuHNrwr5O/pf6a5feo
3eg5kdJsWrgx8Unt7gnakG4tlNshtmCfyU4RbuTu3hqbSaecghl0MOK6vF+Kwm8sHQh3VswjBQUi
m9H9wBltqydRDKF5DHnUEmMXJmtB9IzyCKOxz4g+OuCvO2Inz3ZJWMAI3UNdEtotXJY+vhv9mRy3
QPShRGqQ0zGV8TVxBzqFk63AIXBEKgqZbp2ZLsc4jyxtuebeMIwvFKtHYwxhgLirM3qiRe/oVHk2
Zak3K6V/oS2LwakydhCbKMvZ7FhHm6R6gGcvp8i+qfe8WgQm5K97jcOujScb9uypC5ukWMvEXLpR
fiJd7j26AZK+I/qUabso1o15rfAGvrSSA0mC5gHuzJDfRxqaDadieW7frtB99R/hmYuhNA82ggKA
ECoB+oZhzdsq6LdM30wei8ZpkyUOpKQ3vgKpXYJLe42EPZgb9jvigqX4xjhOMIi2wrqRVpZfm4g4
bQ7ieBbRILvoRNP+YuAnGiqXMXHL8gOR8YUOquzmZS/tEK1f2u0W8YEkyHf9jxR2WljalzemBZPj
cD4J7FjHjcybDX7OiC5jc/cIOxtmkB45b8UCHqGBoytGvf5uoWizNV3iouXiKMeFnyX20VbVDjxv
2JoCzZadV0FtaY5JYdedlwSwOhCH2QVAX0cdvWNrasWELDX7sLoHyjkXd4hkRv0c4tPoGHCUUqIx
iHu/tOIlSfyIZyhFb0ZuaL2KMQ/KrFD7fbVrVlsNvTQ2vSe4aGq2TiWrCO/ZbfFN0gPU9RGqrVnK
bJZ5N01LCuClIccJ7HdIticMXTIcjuZoiYYDohWjInpltMRWfwaNivW5i58bRbYu+iguFekRhJgd
rAj5eyPukzYj+yUyzpv2U/k/ub5NNzzD1B+wHHGHmO6lXbphS4El6dR7o0+Jd3G2py6RhsMMxnZQ
wM94k5r2LsJCJ3QRXXF7MKXsMscYgR6pWcBmHlL0rtol/4TZz0sojjAaAemgy7BLY2BDJT5HR3oV
XRdnKPX+jMSFs47jWdfXoOxwM2lmed3jVY4Z2oA67dxzZVbxI8XiEMQXH5eEcMb/HYDmdvlcnnbg
daGHWAoVJfwzxpniCO+pw9HHKohKIOOG3W1eeMM89EK8duXEieZNOAtzj6qkGhivOMqc41P2Hg05
dZLegrX3uBtp8NnYKIcgP8cP5iFodjj89H9gXbBZatqfJXVHRSGEIrlaRamzmD3AtjIH7xLeXHVJ
9wIuya91OdicWz+0vcDzg9WymoQqJxo+ogTOaZoKaAy/g7EORtdQ+IcZL8ZVND/g1M1X+eI3wN99
vXjIkYUjqlnH1R6ojFZGxa0Ek0q2yGwlB0tfrIf3/c2oyYbHHZNbJXlgbfP5Uh05/2gPoF9Dg6SD
BhcWXjeQdE4InWLNDVAwOxOe0Fu7BhYvpgfLA6e7g/wdoAnRJtd5QgpWwdxCjKE504I8uMz0gnSP
n96Rog5S0cXfCJpIsATEC+Gxxl5Vrsfd4ldQFHbmO6yO0eVhIMRGfD+Ys/uxtlIddpE19onYyeYW
Db2Q2zPzBfNk0x8LljBeg4Mc3mOe+nrgbQHNDfMVxgPIHymx3hiBJniyND58uwORO2T3ctHLE5vp
UjnB8ZTK59g43Go48zH0JDfU550/lw6MnAw4iSdS8BY85HCvcqqjy7YH4+QcVFuToB+R6WfpPykp
GqvkYHwHmMbNgWo1fSVJ2EvM3upyrxdepq8Jw2NQwSWY6QZPQb6cMltEoGHjEkrSGrGVqnrR4V3t
aXXhFIid65STK1rStzgRjD1/N7bK8YYYoMF/5evrDn2nGXzwYxl4sE2ju2A8YjkAL4dqRcwQA1nt
TSqYhcvgQqe5KPzXBAjnE3vOmahzopNPCWy1RFYFrw7IGf0smC4cXmY/upLqqGgg94T/EbS3Wkh4
xAJ6zAJO48anxP1zrs3NCgBDjEnKmAsbksA3YbFsVL5yeZls4w/2ZStu5ZjZ6eApZLDY6udwYcIv
ARbeq4akMtW64plKcnO2GQmjJZrWFnsH+zHkUi9zw0kwlWsmapbDkHI5BoqVIjnnNxAC/At7lDcm
aj22DGzMbS6hpM0MW9jBJqnfIUNqNjzhO/OaUzr8AbwHKiWq2xjGhP2WgR03yhevDyV5RNkEjwZv
DGXLHUOgJ7QHhagB5gtixBUS5G0h9OrQM3SbVXrsoYtSSEeptEeWrqigEG2OcTr3Cmj+WFLhsyVJ
X2X2qQvHiLX6AqOpdYCelJrOHA1QEvkv2VFai0NPKRyDXWZK1osDUAHhouSFoUPoHaZtIleZz2f+
DWzeaV2re84gYl7QzFbgspmtGuu3ucXovUea0kAm6FEytvMOu5tu3KCaVi1A4SmzxapI3FQYVafp
X9Z+pqDSLXxL5YMBR0JmyNRN+WnukP3D+wQYn1JlO3asAxreorvX6KsDgAeETor4WPDI16yBFggn
SmBvXkOJIUkJ7winyGkJ2nqj0S4mQH8pfavsj++tQfMf8QtC8d3oD/Q9uXmK31u0MWF5DmlB/r3i
v5TgIXFOOkgA5RQEoB9CtRe6La4VMZSvPaM+PGh+Kg/xmgkicI0nkr9jexOhEjVb7TlyQxBTG9j9
QmhBPcv+ht34Et/qF2RFoqc6K95ISOgQGLDuWjjoLnF2I4IDVHsO/7PYmCAAYZhJRtPpwNxFMB8s
Xwk6neiuCuKuh1OWnKvGrsyPLNt22rwa4eBQSJmVjiPuv6/9TGqHioXJfeHgv5O5qvHdAl4J3WnC
hETxyX6pzGuf/GZqteL4H8wr1X6hEUcpe9jmlh9V8JUOJ13Tl7T7ACR1uU1TmEj0wuuO6a+EM/ER
YzARMaZGm1DyCSTjOEzbM7VDWpN8QQMUbaJxI5Kew+IPeldi+vND2lupfickp6i+KuEzeK1raYd7
JoJrTT4RAkbVMX+NxM8zEAWf0RhWQ/niQx5K6frCzrsFCdwJ3GUmQeNGQX8XLoAjjpd6eu3afY5R
Zg/zkp7vI30k1ntHyV2Y1iLHKArLv89mpnj8RbTK81pYplPzDcnTU0fajTQ4uTf2f8VrX5Uf/WLT
yx/q6wBxKB/9KqTF5mjPdnl3MKWHOq3l1oqQceNz8rpUma8QCZj6WKLmk13/K3AwJpqaVdVS7j/0
9YSAf99ywBNIA/1L91oVS21KzqdoWPLThFmLOgLhgbx6+9VNpGnikMKPvbdM1eHfES4c8SCZHxJC
flxA9vypumEF0wUDSbPCAqdy08JrXr9B5ZYYeEyuObpSiVe3NfQURs+SX1ZUno3mKAIVbhogV1p5
aQNhOTwUuERLdjD7li0bw2aDBl7O5l2UnFonzxe3Hz+ZUT748Ku2d96vHSD3Al42PqyOmfxqAfbC
rt75kuwlUO9B11LbxGudBgGpoQ1/r3qUxLa9MbC1tcLSGebdKZwXLDBl8aA6NPXLjVWv/KcaIJc7
E95wUKMqvOrvvxVXMUdEAI4wcuQFoJ45C8nUyWAVLKD+QjTH+3IdFbdStII+2ce9t8BdGR06EwOW
373TtJb5xYyWQyfhzYRV1JHoa8ZYX4ptt18QYvGrt2z14ZW/FwS0lHvFqTQnLpj+0NMEVOYkdNR2
q6HbQNO9KG9pdgg5MGCy5LO0Xt4nQGJbSdl0kA5ehIqVuIU6GPSnzXNSfmtAPTy0/tWAeFqCWRcb
gRy9VNLCfgKJEdsv1pg1GHe3eUu/+XhK0tubAljfRJ6rGHD+HWKzx1KmgsSCeijFcCLr/Rx/oO6S
1jgm2UjM1NQTJCgEu4m7bFTrWCBGvdU8dcEMaovFJgcnwJDnoZdOy/JEG7FrW3hBjeOVPTaX0CRx
ZT/Fv9rwm752dYdhp1vgJYxUWVJ2r8VGqC6ysJlan10ZrHdWIpE7pD+T+Sca3+ViK7hBAjnVaZtd
i0wXIhloHBE/E09rR4d8mvVTQ/aQXhCJZhrXiw0tmDXJKoyQBVrNk1T9vKcHmX0IGbRd1u6KOXJZ
OQr5uiWVuZE+XxFhxreB4OvmGRHLxZqM7dpCJ/OHtcljCM7JsI7yc4+5p4Sw5RSzqkIAM7jmP84I
HkXg3YvOOdjvRtyemXoORWrxCxL7Xlt+b7N0nykMLusw9+XAmwRHn9UIY7vXk42QXkM0y4qXw34v
1vy8UPFGAYcJuBLrgZqJhoJgMtQJ4PgLj9cortwi4sBxIxOrqVWMmURvj3CQ6IZXxYOUpglQJOjW
/YtWDv1XbcoMCNlqIiDwDWuro48ar3l9lOAHycmpgwdUZafhZ05KC0J2i8pBnLZvAed/DbJi9Fcy
7wNhd9i4rSf1TwL6qKFmNGuphi3+1RVfPWPaW4C2E+M2xD4uYaGT4MeyUK5jtJEqvPWgo4Yb+uPp
8yWh6Yy+FXG/QKdieGb2iZye391BLsO9VORvR8rWmB9oV3Ws5ITyatbnxjf15xjM5J4fnuiV9nJ0
nmg8O1qiaxt3gVRfFe+CF/piwyA5j7n1tcKfnp5YvprhtUgvBqW77bccG3FoRYI3hQSekNUN8rCA
KJUcyuArCy/jZ/Za92j5FtN9rPleoDgAfn6vHrrhFKUY47Xfo+IYE/CYnYc+diT4kgFRyyEZsxtW
mOlw7KK/mPxAFwGtQan6eCleoe5r6buS9zJEoHg/EJucUCc8XsYEO0A0BEV+frOcgc/yNk5j97fR
4LfWl0ncjIofxf+C7L5gl+2ZKdXa1dgI6I+Q/+4dfQnlZ85+jIAdEBinwnq8995ooaff4rWuZmy2
xzzjmBEmWLoq4IEyv/ZvnOiF1QC1BqIkQDe+PJ6gAKFauC+FmIDn24Vs4aROOlEnOrXi4i0vtH+y
SR7S8hR24Kf4RRAGaOuzKjx6jr0TVbeigGgRwvmE5hopcJs50ntWwOySZ+o8ZKaK5gK1an4ecx9z
F1ad6W3B52BIY01E8Y95qysSyVm/HoZ9Eu5eiPa0CpJS6xbJX5X/4utcEgtNaDdk4e+JTqzA/+pT
kD84kJXmUsnukPzr+msFb8y8NcU2f9TiUZqPT3zUBb0r1pFGozIbHJX7QV7r3bYgWi0/Jf2XOt3f
4nfSXbryHtT7UPZZSi8iLxGusnp5vRBPcNJEKTvHq4AxSHGo0TD678Y1kCbTxMcWb3AT73GNiPeg
03hjGiVw2E8EVTpsPsfmWnU/Wfo0jeLP4DB7o+vEZPOpjIEbKM1qAL4QmZTIGoHaCvMJLg2R62N/
IaeTDSADOnEbpsw1pb/NMe9sgALCD5k+c5DuizfCh+i9Egom1tmzKxMtrd7X5GZlLGn1CLdIVnQO
Ewk+xmmERvOkzMmXNuu8juMovdXJxjRnhwZDRSPh1Bm6gHVTXFuExoP4VLPvGnZCDRkCt7FQpqlG
PNje9NK0FbYIHR4DHcUpYKYRe4OtPhAkeP92kfqval1j4tDsy9GKDUcGATKv88+Yxmz7xm7g/ZMb
cFNKOgnzqGkbIPuERTUQ7nvXdn9vdsauqXGe34b+ouVcYSLJCsLf8LqPFWgurmASdLWN812YntrF
Fr/AfrIZmTjK3sVxBCZYpD/qfySd13Li2BaGn0hVyuEWhESOBoxvVBg3ygFl6enPpzlVU3VOz3Q3
thF7r/VHD1mSsRXCV+N5WFizWWCwvc980m+7pcdtXsnab0xbuJp+1+2A0oGhTUBFbLLRYSWLpQAV
FApapqgBoTqdLuGRgroCUE/XkWx1XD8FouuBbh90DoFPlGlw4ixLe5QReLDFYFsr37oKuUWKq4hR
LYVbTAHO2dhKdmB+KmGPSQNMrpGfKeUUBU4kdddNF1m3UrXF0HE/QqtVFJgpDEZYCzjShqhjj0BZ
YmSXJn8UyG4skBNPBxQIL3nwQ3kP3ZNHusWUZJORXME2xG7IgqEkb9V7JZMoo3qrZHYVcN7p36C8
RfVPHeK5oJFvz6NnYoEuL5JUz1o2lmY6gwK2K4iAltUaMYalk8khTivLd4+7eWA0FKxirvHSTUo9
Gup6pAIyi5IVTNlL97LAYQlKINfLWHv27LWp+ttdOijebHxqJX9O4cFAfPkRVET5wNVST+RONi8K
opwQvX/gpGpeS9b/RfgMy7cy+cOYtJDeahjKe3a26Pcz/ooSkB9HipbcPNrcpTO1iCwClepozG1r
Avfmoaa6MRahAQXkCDGeoIkl3USZdtBDjM1dQp3lCjibCdAslo25Q36ByBugB6A6dMgxofM8ym5y
QpMgGdV40qLl+C8pzzEJtQ5zX7SJmQ9QsogPRvVVTgvWMVEcERqiEG6cBDb9IyURxMUuPCTBMkTu
bE0dmhpi3HF0ZaR/WM+gtgrqEzIouNvYD2tG+s9aLhbKH1KOwi3dnmtdNZ2QY8vAnt6M2xbfG4R4
TE7RCem/Ms7yVY/F3vZ+VXnRtAHxWWDIzUQVB2sYWB/1YmxjSWR2LEDl2n3AG27OyoD8QZDEbqeg
aam1e+5TA6vNihE53D0l5TdsNlaBiA+rPwZnI46hCljFUrY3ldawzo5UZTno5CLUOiqonzeCbPYK
EhqIJSVfkM+NI6R2T1k8oanWiUNN1g5KptpDoqz7mKgbMZxpKYa6cF03OBy4wkqMkBoYM+7qciuS
9Y6eUHe8iCafg87XKxjHmoAYp6LQC3ydSyor0XsitZQs9G2sy+lk436Tu1yaaOowzwmBmzY4xqS/
GI2P8VQWJAyVMpt2PCWR8bD7VPEEUAEAGcSFdI9+b5wJllxskeeQR0CqlV2Eaw+dojl6K5G5TFxG
FKoteZLm7IWaYGxMP2RoYt1Xae69EopXc8+W/coXvrr2KPC1qNqTAT+UIfoit0u+xHvPFF+cFR4M
okrH/OmdW3mDbyiHTFxR0jxb0+zlj/eCBrVHZ0HJKIgY4Jg0NkcOanPBAYsozPR3nrRGZAQvSzgF
FH90yn7IXnBBHfQdnTJusAsvw5d2k25k2qwsV3R6/ldhlbclcUWLqy7sWhx5dNZNMbB4sedYTfwH
UQxyNZ1XPmqIepnj5oVA4f+D3yHYRHHEkoBUj7iQmfilYiLDPvUHgoW8crjo3wL+Q75a3rYmckTP
0Xq7zd2S7EfMj6te+6JpdWQ2RrTDNMBQJjDTpgb5m39qtmKEV5JfjRz8lqqbs5I7JurPlm43Pkso
/3260XcqnES7UjC8EzCBqB4VoHBLEJBI1s0kHqcKDiyNpKJF68T4Hes1sYbpDS2n9vkWscmA5MRk
N3Hrxe07bJAbKJobTM0pzZHA0Unc3pFjNEUXrahrywdb3JsyUyu+rIKpzNVWOP1bSE8CgSFwxIL4
G+watSwuDAQLhoQ7nQvo8InW5C31XOwml5QVvoJ/hrHw+HBzoCSc/gpm6CygpevKcxm+coWighkL
DFYcxkqVg0E7snUo00VhPViOcI0o1CBibZjkCnONkeLd04yROxsrtPWO79JF2qaDatW0LiIbI3eF
EzBAwJ/JKOHeBdIdROEjR2KFSDJ8pPEhh5AMeLdnb3K+XH76vDuh020aqAXJX1GlWUe37F/Fk9zY
H2qXcxKmkP5UrD0NyiwjePs8nZyFrPuaa5UgGvJGF0yn5KTtAekyqYGj+xDPw5m5KncDs3uIDE+o
BpuUF5QGfJbIybSzNRBGw+deRFkYcUZ4JEnIGkFZIyzJ6CrxkR+V1rs3XCHGtvtVU7hLXmB8PNcK
pn52/VvM50zRHbDFuRpif2b9sBPxtyNYy3v3g032KduXjw/VhU4sEQhxe3c4XOdSv8r6Cacxlblc
2jXfP75sb0E2iUAaA3ca7iO4KnVR+VBXZH7aAR+i0gmERTGS1zGvwOUw5at8IQnONnRbocPKWfCR
UKEF7BbDESpBoi65fmKKl4hehfhh9J7edTO39d/mGwAUfDVK3Twkl5hY0QVOFzAJ4HOLLYCGqAcR
PFB9ZMKLzVffwNDCp3GJEz9wosKJ+5383hrNtr/QTnx4/JTlDWL30AXnKjJpq5sGUIRsk7WsfGrx
KqFgxERx99KXHMASt4cTCctewdbA7dt/I3gvhT9f+/koh/rh+YeKZqGMbvNXEl2ll5F/AQAb5YaV
Iq1txfnsIbUkmVhYuufQvaGsnpQneJkI+8ZGhGtRfjcEdeCJZZCYLHolY/KvBK+FVx6aEiln4IBl
BerMoAaMsippfmpyLlf8FE6ZO+xRTHFqbluhm2AjT2f8bgTjGn2MpmNCoHjzCiEre9gZ7K8xnRZw
y3RI8PZpKKZ8Dz/RSIoZNMB8Umz3aPpn/ouvZvIBIqIhCgEAHdUaH2EAVn/6ecjaOi0WueoSYk1J
Yw5j57BGZAGH95zpkVAA/pbanRRckYOy5gPCTiHR3KAejCbhBNR3jraLC1PBLQ0Z1rqswcL6mY2z
Rp1zKvN/eJRMDNog5YArrKno9Lm3qO8DBcCGw1xCijl6O2Iu+ZDcGdX4vQhKA6w+4azmt+MDZw9e
SU++M/meX7gE0z8yvXEhYmBHh4ZlFVNRhmzKVqhcIxBxSm3ggZ2lj4BcwdBOH6TRav/Y85jHrJt+
T/CeMZq85f9eIqgwahJjONc0p1N5h7ib8PTOiqf0BhutKTCTbSuYV9S+rck89Ag8S+d8eAzIRdzB
JJ+i2cFl7C+Y8GqcwJrDxW3xgaxog7EHVmKGTN9WqMrj1uMfEt5WtAJvVU7+L5R6f0Ntd0inCXR8
pX/cSc0fXwZpQbwK3+aIlxmbd7pIB6dS5uQsMX+Wz0JYNNCP+Gq3kvZdE6+AeQqJuGETI60ZFGkt
uqO0L1M+a4jFbGYFDoQGFAV1zVf4kDHyICtPNyH5+VjjYGwCBy222c4/OFrRp/VTptPw1+K1I5YT
MnNaqe3xzX4gsFJ0xENAy7sy1rcAsstlC6gJ4w7cbkS3NgME/lAwKM9zYc4xyeTp4Tkk6pzxpp/l
aIkx7cLxwAuSWkLypOxoOKUl9NgAbDaPOTV1XEfs3wriK9UFBiHeOYdbuxRXHlKiW80NYKtP/0EZ
ejPSeNHVUfRCVKiMWmLpmW4/LolYDEu7MEgEdPCk+Vz3KUFAcx3QFThochPNQd6ZhPItE79BGAqU
Mn8H/lTCYAjOYwUgz1RZ87THfxwsPEtEA3Miglxm824p7/OFATNfANTP+zn3on4Haon4tvhG8c11
ixwFxo7nushsQBOfoKfQJtydQxs4kfZO5unRxFILvrfzMPKkUJ9On9kWdw9/OVmlo6PGW9rZeVRj
piQiOyFPaZDEnbwHtN2CQpNJZJsqNAYK7pkpbkOgDCXmB3DzK5uX0uLNUF5AZTRwyL8Qpn5pbFIC
fGHdJBQJdtBM0lmZGOk9RwXDCqJ408MBbRdoX+NFH7mpxD40DxYUpljI/jknkJo4vJugDU11VMUT
56IY3RPlNtm4fB4GPDvbIWRQJuJOKHcaYSyYvshZKOEBpnhC35qYYAKLUCzi/KNEkQayNcCIdTEx
RnMdtVwBIGLFy6ASx8aoCfMI82/rEPlMBmiK2Tf/WYCzEgKoWzZwXFyEkm+TZfI7e/IpR+tOaI81
RzLAsqEF85F2ChXtmp1ZTF1zmRwr2c4gTa1ZANFOHoVyiy2XJ549jrBv9izsXOOyfQNEtxagEPwq
j8isfwbLIbAFbzEgwccahTCW441KACzRGEHBa5StL6xx/5ODt+K9pC7WYezUamJHufI+vROo31l+
DIpL3EIDfCk/nYG5aYEduN1EEalNQNp3TKKJErjg22L1A+PWVvf/1GeUdKETQPqvtmexrlaD9+9X
5cIjjRwul6cBHdAaaXGHAx8WvLBBAvGTv6bkBr5ZkCMFvAEpxhyNpzcFBeI9t9HxTcUixNl2CL92
Wbo1IcJn6E7IGUJ4zD07SQUWEdPCD7778DqWOyIjanOm4LGZhf/Kfpv84m5G0B1cBEKWmR6kBc8Z
CmmSFia99GdwkbwjG6fCkd9GDBBGfxgEFn3sE4iw1FV0l1+J9KzBE0mhaoz9VMzBN+Hj58jZshZ1
stO4Pxvn/27SVHJoVqbki4wsrCZ8BKsrr1SCRZ2liQVIbDB5koi7dquPC7qoCIBEdDyFy0DZfbiB
ZtJXwwjFxkXADQfLFI4VYL4hU4BCBhr6uJSCeYuXlfOSR6pxMBFHNEXSW8LPhNgQCFYe834FsUrR
aMCHayJYUSoMvT38kOvGy+BbBeCYiys0sFzPMBfWKbggbvIjW/ysCuFoVM+GrsqDRtN7tTXQLdd4
BCVSFLQ/k3Yo2oIlRMGWobgFullBPrHiBIgwtHdSoFFyKwwYUuzK2ZeW/DMrMgnJdsSg0y6r3rGs
DbQLlxX3zIcElnrVCCwMAfrwlE8SMbJyeNXHD2G5Er/hvxwqbiJF/W7rc1quarzWn2WMEYUoOR8W
gVm8XWqUHwjqWihcVfqLhK3qP5tyqcjmrGien6+mJOMO6AjV9yzjIPV59gbm49F/d/2/RqOj6zDI
i7LCNAjfp32D6lFEuSS5PVpZoMCOTsssZVyq9czi2vaCc98dNGE/kPWHPtlkEJFdLrdcvo0kICqc
vmt08yS0JN3Gz+3wqennSLyjhAnw6dbbQvvO+MFJ9gdVJxlqX5r1/FCgRxRKvJIQsfSnlsexItxl
dE1HVLefcmfWHxxOjCf9s2gJ7yb5jQvAXIiPzyns8GCrdxWxUbsrCmuDF0jNd1FEceBB0+3xDB8i
ZxzPHXYeBB+YkQiv+9DE2VJ6wkK5MemjS73PJsu5ZDgSg5E/ppJXwSnCNPHZ1f7pU/JheEmtwYgG
2HVjTBbjH5OtSIcty1QTO+qfSB0MhSYVvyIxCVQgnfyUl44st6iF1Q/wuX+eVrIbqFfM1gY93hxI
xecli8dCJ1dGPmkBM5y4iTFrBdcKHHeBtC+Nt0QiNPZIlwQ68UhcqGS5EwlHxr6wLpn8COgHg+vy
g6A63KA61QZpu0o/GAoW2hQcA3EPXqfk94agC8TX85wAC+zonXEw0Kky3AR9ARW2GYrAqaLrZ6rg
+UD1cmljhfI3XLEeazREqKSsFWXHLT8RNGm25Y3PUtf7eEChZ5li3wFWBvQYsQpHGFho067b/5Ye
FuaIXvbHAAu3EMj4Kselj2+C1+m2IqFC0QKHbpwdeK8+TiGcR+mw7NWQfNkPsST7JrjHgkQf18WM
NiHaMg+q5ZyVZwVF1d3AMEm6QAFT7S9AI3ULwHAqGkQs8fDyA9gVuSVsuN6vkd5LmamN9zXYqAO2
Ux7Yc7vYyq96JLmc92vWI57jKiQa/5CQHfQ5hq1LvEaNtva/2HKWK2LJTLeEKyv1zUNK1vVwNZ1i
p7Pnm9A8W3HcLkdcXiHqB8wzZQscF3zrPdq8goyhHHh2KaOcbEwKAD0g1Z9AcTNfmudHZM0BkkWW
EmRGXKnWu+7JLklnGcmDUrfSDaq++aIRdPHu1ie9/WbU8WbFeaiW6kiOk/JutD9hOHzCKyda6mY2
mV3kAGOYtU0shlMABhNayUTfXivMLX31m3RX77MbHB6H7JmSc8fkNqJw5+ngK8zdblW1az+ahexZ
IvNOQ55Ndx6BnrWUHomvlPly4JKWJHTzzUqN5x7+DBnMq9XsEsEvHYY9+wiCy76D3sBLpDGzeCQq
fYvk30fQoymYHUk+G490V/bbwZvFxJVFvHS+CmL3PWygRuOJ3taIJ5lFAKAhv0KgEAzr7F/CHzZR
fZQ9R87nisrAYhH0D/GwHXAEJCqbPgkDPGnU+6H2VTq3fG0Ya9DcEHRg5UQIOL8K+ZRu/2cSX4YB
CYZ/J0+sAdkYQD7lJGIw642qoc1kduZgHQNmEBt7oofiE04NCn5r3S1v3tCA3B+1S/HXskgt6nW5
cBFE0ao8VWjSkBKe5Kt+U2+ISGPHWAaUMG7+oaDVHOSC66Ul38vPrsy/wOnKP8JZPmQbAPbUO845
rtyjRriZO452d9TW2ZlHFraZH8bM3HN+pxdvGfxmsKKzeukrF+lDuTWtbOjj6I/6ngKj3GIrwGAf
Ym8j7wyIjZnA3HTFWX1InCnlosaUSFoGkDkxUuIUc0AA8xqlwgZGUesIoth9tF0v9LMBcdrQ05N5
o/gAxITngM3bTE7eAk+SUGza9OgRYEH9gbBNMX2vudx4DtUviFtF34CMVSVHSrBnz6jEuyYTkMzx
IC4EfuLFFiIdVITPJ8t3tqN0KfgT7xhQtW7CQ4QAEVh9SNWVVR8inqzhVaFJmarvGN3RQD1D7wsl
S/DjG6wG6qxSwYG71m2Wqmy5QLexOLOrwpXbK3GvsqTwCP+ZWH0T+m5m+qOpKOQ2XdkjKTq9snJ2
4JJ2uMD0FpD2EAFuTy88ZT0IqFEtZ5h7igtC0ta+6wk5AjBglTv+eK3CtTlHulhc0Lw36lH1zkbw
1QlupLIvqzOrsDkOqRwWDojMgSB822RIYK8nDmxfge7MsNlcKSfAY9+9iXzSvJ/wHSTOiKmMTE2O
TMoCEtuRWj7AizQ4xPU/8lA6Qhs3l3pAGwrA3yGMRdtyIzJy59vL6i6i5ja/w+/crq91w+xOWFOc
fDcFEbAIiVeJdbCmW9/OXp+FSk4d5v2D4vBqdXEJlFXCt/xFoTdfZjL3/V3z7l9sKCSa776wZiHV
xshvnXVMSFbPDk42YwXPq3/12EiuqCepXbdn5tHTF0yHlXAmvWyBQQNFq4AF9c4FagSuxXzAhzGH
kqfYjxt8TU7tI1AX3V17eBOqI6b4lLa1BG8/O3H6iOQdmb3LQ/IrL6yZk0wRrp+9j5mEKLfwN4in
yfxflC11BAb4ClDtyQ/P/lfedQKHHAP5HVFUM0wxdXRGSx7xNQioA1/xHkciro9+yaSqMJLG5t42
F9VviCPh1J5Zg4AXwArHfx3l9HygcGnWsyUZ/TDfC2Kdom7KNgOlY6Bh+cgcOo8hzpC9e/G6WfCD
FH+i3u3DW9SdOot8ZXMW/JA7EM3QbHVf7MLWVxuBo+DGBqcSyN36IcSPkY6mxpn2o+vsy9+h9e4M
nnKOgVm0M7FTOKMI6WNifmU8jjhvMSUu5zX2tTuStlq9cN8HIFfkdUl4+nlUdHV1ER4IIHK0iDwi
5GfFngsqbAETd/PsxflBtjaRrCEHhLpvOMJRTbULTHclZzm6Kk4O0uWkFdC4cfaqg/DZdA+ZLwlU
7cUh2lkUa7s2kCDCa4K0wOQBKRfH5OKKB67KjoNbnyPPFRZdM7uyWZoXa37o8U4hmhK2Iwb5eCer
tiLOlHsrOol2C8C/oR9fSMc7tPNOp6xBnlf0PlgHPgjwf83sK3OQwK7EiyIT27AXLAd1eLzAwVGT
+WCeKGPAlRnoCxHgAI1QTvXkPAEQ8v2/gDUYP6AUb60D+TKacR2ZC0l47B2jxOnAa24EkGM32SU8
chmsxHIgunjR/KoM5Hl7DEirhdXocZKQ5iMWa136laTv5BQKtgkjqCX7SKXv6E8h8GC+xmr+T21K
vuUfM+anch4ZVoFodoDmQJEMzK2TXXnQzOlfx46JUleaRXnkwgoDD2J2eQQbjcIYsH4OXVS7PJtL
DVsCLti/cqB3m/6lVRmsjHI/CnuiQxIkLAtW8AsIA0t4/Kd2cy4VGTh60ZA1w1J8Jb/i1Xypxrk3
Yd3nfBVSj0DT0c8MYcIDCEkAghLP4JrNlzlbFLcgW4LWQcF4mUNY1wRUEciZ4Da6kwQQ8jBa/rUU
Vl6One+aZytpAkASlzmj81DpOwNcYURC23pka/L/CgT6+jUJ5iCBvehW39T1yb+IsegoRs7AGY+6
ZThJ+l0k0d3cKB++BJumV7zMF0hI5fYwhwuolXHKZle/WsbbkHqqufwwlZn54BHpsc1wcYn0NSIO
52ZY0kmMV4M+GHGxM4/ILOgwGpxxzm4xHkSMwMAydrzi75zrK0hrNozpqVsgiB3FrVadlG2BAJ+V
nKtsAunn0NZ0tp7R97Wfo2aZM2KPEJYkLx/PRXwoMJvyHJBbfG1KNxrWgs2khFZpUqjxKWWmvlh4
NzkagcOSHVj4f5db2m81RPl8/lz9LdlOc46kM8+++h4YRlBR4GIfMKIwas55Jnp8dAyYTBOqS1ht
4sa0iU6b/aBeVJpLvH+ddhRxZV0S6Q/9jjDhDdRV5bIj/RLSh0xb0p7Y37Gwp80hVS6fZheaz8pb
Apd+7C0+ZWRn6t/grT/jfqt/QxIi2vxo6CwmwI3do78JWIzc9Ks+IHfq0vX/E+pJ0ZlP3QDjnHCm
dsXfhibOx2+x1U6sDliHDDsHpcr2e8yItiwRTrdK0vuI2Zc4ZoF2adwNKNROMnlsTiEd/AY6BLSa
OHPi3xJibG3woo7BejrgeNfdcv3sxDsjvqr1s1o9+dzIJUGNwQCrkqxyndBufdHh+30O6EIHEneC
02C9cvNPjJ9irqLy579wdtHvoq0MEFEleFs0VgwpJwsJBMnJYngdfof0W0aWSOr7lKVVrNt4z5lf
gXj73CU58NkF8mKAipQo5e3XSvv1Mb/a/Nloh4+6bIERyBn9EboH8C27AjKP4tow9KAzaJITpGes
XMENUQjOrR6Pq0yQ2qRjyskj7B8EeR3A1fAPI5juIVuwAHB1YowIbwrtDxvMdI/p64bHhyyMaWb4
0oKlGh2SnxBuUCX4AYV9vQl2eIg+5IoxKgtvk3+Z9ovuqb2wRLq8qDwVLcwT/23Z3W+BZ2yeS9A8
QH/4zdpVeKi9m9btjM9sDVTMkU7DmbPiCWuRChhrYtL83atcxC95E2lsoxDo3kPc6BVpEXY2yZEb
PEMTQMttiNBTlJ6fjUCrJHct3VAcu7B/yJ3/CyJR0cL3jLnxvqDn6FtpH5X3sL4EHSyUWoH5uCWe
gYIIJknAKnZtxhrK4JjSlSXuw4iSNtJolP5f1h6j6GFsaFXwdoq6D3HED7gCWbsZ+Bi5Ogg9CrJM
sCt0f8Oyqy6MtQp1qairrbloA0kLJhpBu3aJp5wSKrNdYm65JLABxIe5vCl/9Na1cKYP29CJFvKy
ukgLDKxH9cEh0gxrrnRhHrrwYLC0C8xeQkfvGXK7Oejpa7LlDVMxCRF5k3YcPAxc/kYMQbxHOcFX
02nPXNwm7WKIyKsEPc2eMqlf2w7HTbIpfspJ2uVQRnZXejj66RuYpv/RbpKvMvpndGS30WW7EYOH
Kb4Kn7f1NZCpJrGSH73yUvdfg0B7LOvb19hwip6U4JL9CI/kXxNxaH7m5jnN15WIb5j0Z6x862D6
1Ly73xjd+PVSk0kv/Bvhe8GvlI4Lfpgn/SPkKS//BUyPO+uIr8Gym7uWA/wiWb/ydOg18K1yJdkA
JhpQzM+uVb9Nf6tyitRkZe/jf6lB/II+UwNXS9cGo6Qguz0b279kNBldDFTHeys15oP4gmwJgku7
E3+Tn1a44edn+dQOTTkSOeqaCC9KTmBge6hQAH/gSYzvvOhMKX8q8SxYN7X78ziVpnzMOR5sYQW+
EZ/xzSj/NXdH8uJzbRiFp6RiVDihsWZUCzN8K++i3SntUoe7XU8+AaCPUy3OP80S7MOcGe6zQ5Y+
L0+1jD/c7sWF5Arcp7uYqDTqM2gaN/ixHToIo2ENyVk11JUtmGpB9rNXW9tWtM8vYFmAcNGcldY4
eFSg3lieLPjNhf8kEeHfGoOWi3LuTyGrwI0ddEn0WdKMCaLdYv9BXk4UslshkYashXDVFrhvtVll
fbG3qQLtYrO3tVIgQJnH9xodfJ32FxhkzqyBPRvhp6t3cHDmBJMcmm4jdbY5w4Hmn9r+Wu4R78lu
J9Ozkv1EiJ10CTPRhwDHAcIC/KFeyf6+h46v6tOonnAS5VDz6as2IxdYKyeXOqlf5ivERI0wRWIL
ncF4/wXsGiikPLAPvViLm0y4gbBVBko1guUOLLesT/Ayw4wzO7Rj8xSo9xLa96P+MFtTqn5t1tR1
jygas4OZvImhJbEPI+dvYYCi4b8k3+jcess0cKLmq1q0vE0zLUPYo1hQBH/0GHtLttCM4KJY/aF2
eZZjDoAJ/FEOw/ojucQmUJxL4TWd7ATR13ggSApA30ZVFLaR5B61c186qLdDiKnjTnwA9ktR5y1D
BZMhpvkXufEdKRrYwoo/DwcBCRhQ5MqdMOWh+CZxiR5lO9FZzDeMztRZYfNiFaM9u98sDVcOUDnN
u1XZbsVtDCSkipfQXE/uGD7iS13befx366GQReg/qmGLOoVuWCl8IZ0dlgkcdepo/5AcQXL4G1W5
VSqEP0Eurg4NQK4ChtvelYIj/tlyA0IYA9qQeNUH5GgF15rJd1nOFtZbAiBPt6H2O2DIDb8IM19m
0YYFn4EEJPLYW9t+eHDAhsI1PDJltUAh+QtzB1EkqtMN+4RqK2NZZm/pnWSksVer0PiLwpNK1Ddt
QD/VfQw3hoBJgciZ7zJfqGQhrtFFFMJdNJY00SAdIGxukfz6/IOX8jUQuS1cB48Cnh2yZp+MweY3
NV6QuWqEl5JR+k1G/gJRO9Ea4q+k7dR47z0y+WmwTAXUvKw6PC10CFkH0nCzZW3MimU6fNOkhpH7
52O7Kr6A3kJ2vR7PMjHhVCCSjEh64K24mfkBOp02A3LTxiUcAmDCUQ/344faGLo/kuqCn9uylgaE
tlF/iaA+hABhpC6v2vgv1VhE9QteMlIqdMZesiyatcFnii64bqqpS3QXnTKmLhkTX+e9heFsGlty
pPwTgs3PDvUUg6HJreiW0ATB/BZ5y3jSzlTH7k1XFEkYEJ4HOuSF9k+4RYA11cF34YjHwOl9JiPx
pCAoKXUiaoyHMj6UUwVXc4CZnA/3iBgrf41GieOn8Z9t8VbkBwlbPLjerDn25FgB5CV/DTZMbhL9
hrYygbDEafTZlsrGZEHS7xN3d6k0KhOAktCkmpswIdXW23oMEE1Fl9+OIVBVtwYHIOGTgLl9TxHh
03TSBuf4d1YgqMW4ioT6bbyBcikt1Vb1mbMJWbHVXnsiw5ArsEDxrxAu9j9CyTq6bcR9sgf07vGt
Ix6i7cUBckb13s8CZUOft/qb/UuR31iOH7p4vkK6bggmUtxJr4sFl9+HsyZBIJfZo7QEpxb0C1K8
EAVA6oQMTsNn9xk2Znzthgu3xFRcTDFlvwjrDaw6yFkr88s5atJkLxo7gbfN/At9VNeE3HXSvu5X
vApqZnlEfo+e5pCSbCxcBrsvjiMKdevzh8DdYjyJr3pFAC+8JrEu+V818qnbywZnZF4Q2rzP1bOc
/4QhsD17MCW38joul0HpWLzJKpd98o5oEcr2QQq/fA+H/RD+uk3n1rmtSb+t5pY9cgz9J8W9RLJB
HTgNEQowWMIGrgUjN1jMKBE68AcKixeB1MgpQGlKfMZrVxs7Ni7PJAU7XrBzFcKzBYMpgRg4HJ0Y
sN6CsUB6OQuXHwD7euEjGeFG+zxw38vjaeh3tEuQk95/p/LS4o1h9kvVE0QpbW30vuS4erOTXP0J
jUsLA7CbYz4wcABX5z/VZyMvYHNHE8UMmyolUpBckPEcm9S/lV9EMhM+uv/u5HVFtXOm3BTENXLz
jMlrWmhT5l9fsozMOn92i5jxoleImmWKwGdwHSm4Kq/GkQupC2YJgXLzvFuIAjgmFOfs/GGOYDdD
oQ96ps+BXfGp3PFtsD3V9NCA6RKjCzEzwxY9lxMnori1PIl4+/FTFw/a0lrlgc4fAqrCO9M5qkeb
scuulHYuH7Xm6FOeB7ffjBulooEtxp5b7pjoqmpJ/dzsFP/+cW6hGZSOXcm2++b2z1wNXGImBORC
ocraGtjw1nH2nFhcHSKEKP0FYpoxXA/q4TOA6pM+ukDXi3CIOBBYZo5+1kUWA4IV4n/KreNTRhRA
DlyE02LZJjbutY1p7CRpmRTbplnzM8NHarWn4AeBk7ZOznnn+B83PSByUgtX7Ldje8kAm2Bg0mMS
Ui29NkI7UP6NDrA0CaSGh1bfbijbYCTAyJHzmkuqd6iJSWU3VNY+4VLvbiJTEtuI133mCtoGgYo2
go0TLSDX5zY6N8JRRH0kQmq06U8y3i2HtmdsxoLboFeRtzwHAi/s7UbhmSAY68KdaSD2IEYZ38wj
gu6R3IbUKnndawtR+YoZv6697yokFFE27o0/GfpmNBUEgNSEOtlK7GgvVVx6ynpqqUVToVMRNsU9
UdPzgUbfxi6w2wiQOt5JM0n1PbFQpejNSp+2h3Ifyt9jdVG8rxhbIwohY8vg1TXk5pE45+qhawb7
HOaBmZLLkA7REX3PMrEmfVZFlwBvN7F8S+jJvnBjARHYooO/ZRxviYeaHsfhJVj4IGedgnli3pNa
3aFXmfcbip7+TaSo/M/Md0L7U70+qBStS2Us27VB5rf0lr/MYJNm3O2CkhIduwxVKKo78kZx9fJ3
wr90NVSrZluVu7H9jZB9fgvDIrR+Ve2seuukuZZv2pHAfqwVM5fMkUmb+ix5hkd0u8op3/Jvi/LG
lNjgcCQ95NQxLOt2PXP5qYMpL9XPyuw2SXOGCN3CofX5TYUVIlaj3kpsPSiFtJmRbvC5MHAz12Fy
n3ON3yrpLCluffIpoyh5y8yXVBxLyQUc1EVHJ3ONPwRCidqkDHce4U9TiguPFxf4hWhj9GB6D1+l
PEQDVb3XLKrq1PunUhAnyROWlYbmKGPTAxaHxBf045wikTze1vp3WxzR9dLqhY4TI51ZYCmC7rbc
vubxNkBRWNBJfK5pDZ1VW5rRiHQI5hrtQx2iIfxtEZUmZM6QgMGYeo3yt+6tM1JanO67VU76QQTr
b+24mdfSSneYzDRprVpuNh64sQP/2ySRxECxv26snec/Gffzr769dsWuYy5L3+yBg8CBeRSpbpWu
xSaAdxYcH+1CU3yJL2GYW/Gykrfa2kPSnv5U1u+nmUy1SKyJROhnYbVk0I/qZ06cTHUO1S25vbW4
is5TKxDN9OI9yy6a7giIdMVDExNf9zD9Pb9kfe0It5/zRQj9GbrLs3ZE+BTczccm3DbwsFiP8UFU
3gGpUzKuQt81Mrd+mnTCEqnIvIsYvLxEECY8yuleiNkGJ5SLt5GSFYGgJp043l2mOqxwiwQJ/FUh
19DcDw5pVXQ1zZSFIrrMqbXiVuzyrMUVE+M5D5zEXyS7ct4dxtwl2h+ahebJOYK6isEEajGL7hbO
YIFoFNtsdhVppf/j6Lx220aDKPxEBNjLrQopUb1YJTeEbNmsYu9Pvx8XWCyCIFEs8i8zZ07haUyU
N/RpEOYnKivUGNlp8pOE0cwKfj/0CCgd6SohYRF+ik0pCzc1YTSfOR+C8HpQLA746d0b1R6n8lab
ucMCuEG+h1Tob7gZSF9L+F60oWZEP7HK1kn/ilh+wfhPIwKwv/fKycPKvYkJRzprFATgXuu23g4/
k/VDvIY6mjLvgejTiIfiZD4LbUBJvckZ8PZw3XB5gNS4F6rvpnZb+KflUs6vg3oWOkynsNkrdqb+
WTCtN1Dcwx3z/ZfashQHHwO5xpEBE6V+hIc637Kjw6s52Fm1rpQ/nJcEmvYCyiqaL4ypGvGYMN4r
cFX5QEgKcfnrElp389vPMGy/No0TwabvRSxZj8V0SDOInsIVQYdELMrO5AVym+UQV/yXkt/a24c1
Aq5XXgftXMTbDn5Y7iFbvEIXU4isoNph51jfSbHP6kclL3R6hqIhmq7/Yr2aBvg5xbc93nodQQyR
YK6V/1ZUDcpfAu+kgwbp05bVlAFWtsm5aqRXTHDcA8qcYc6jvfIHOgqXFViA/5Al0lmIP8FE+p34
MV6/8X6Ek2cxl4QjIUxsn4n5i/cF9Tz4whTqNkl92XYModKbCgmIHw+wz5r1N1zYP0cjXk/DxAoE
ZAH/F4wU4Ouen807zGRu8fBJf8lp4PpHKCVsNJo+/mJ7btbWLwoSaBfsIb5Jce1v/rHC+wqdd0oI
NIPZ8Z+XfAF0wCtoIPfIw2cVGugv57UAPWPFKEIp/mTIxkpBENn5gz9x6H2PBYsGxgoMMoVm0wX1
NamuFOX0Oebkqi+eXBGsPz3kK8fUttkW9+z0pqMag1dCVOayMSBUHalCKU5yWmOeIrG5fB7hnE6k
uNIfJOmwtWxYzOgkXQUbxo/1lY9TS9YRP9dZE8u3RxCNSCCG476NG8ciMxp/x7H4ifZwrlENfPh3
JmqK8S04fb5vtm3HXUOXyl9UJsbtbcCeFEjEL9fRjRco7Gprb6S/HlgTUQKRfIIBVARnHUeTu1Ry
u9qIiI1vzhY4MjCqWRQ0J10jLNgrAgh6v5Sjrx8ZIKQpT165VuB9YisGL8hw4Pm2Otm6vyP2Hzsq
S2t25+MoTxn5Rds6IKxkNzLrifY6Wcfy7bP2qSAP2y1zDN+5C2VCnATjWxjX8/A9M8YdCOSDs5f1
VC9NHhdw3WpajjiBcJaYh5IKvTBXuXKShV2yD7FwZrtRPRB9KPMlY2Ry8qJ9UVZPU/Icty8WYXaF
QS6jKXfwP3ixu/kB8xcnIriYsSrgUv9EKCf5o+QHwMd7MhATxoNUf0tz6Dn1bfrolHRENT8JXzPu
omLR2PEVwrJVQRJ99AIFgd0Ta6ZiTuq54bqWnJR7E9G+jE8PM+hl8vJ5fWpDXbCDMA3RQBVBnZMV
/5k/hYaKhafMGZncMZVTnlxHLPzlEpq0rJ5rcafBhYBepFq45xx7KEYzubj6lrP0r2TkmMxe/0nK
Ll9SBxOCthDCHoo963aCV3JhFQrwvpFNCqdwuJccGJw3f8F5GGyYWvTMsQmvZsZpaxkAfcqNUphJ
XutQKZAYRxTMZAiHMduRKBaalH8j+Jxe4YpCsgFv0c+fCkYaOT9km1wYWA3DBm5/QAVNTw1rVnHj
eCsJe2rHPS3n+3O1WLZBZ3A+wZiS+NFyCiAOI81Rgy8qq8Z30AFE6nVyrcj/zOpEEnbr9P6wzrNN
xEHdL1NIBROewWnhdfcBh6Iuv8b9ZqJxs7FrTL9wTPR2gXDsYDJn2FNnT5X6JdTe3iUltXGN5Iil
UGQHkT9ATHZ7oxDMHbRU6FvRKrb9Cp06b4mS2zvLCEa5jMpl8gsnAv0JN2bbnUYhWa58Zg0poSo8
LhcnCwj1eY8j+jb7VrBgl8Epdt5SaAGZLsPArQkuTNMTqYtMWDB3Rb0Jt9ukaGMOoe/wgEDfza3O
HyA2yAxXaKcMWEjzhvPvWxIf3QZZsuW7iFtSYY23pSacp1jci6VSZi8w6vl8Tiu+iI+1QsVuWZCC
M6gPZC8G6O6CnzQwjsYwqU+y4U+07AYny+YA5EUJk29QhiRONyOxWjpOZgYzhouIVSPGPe1wSk00
4Ih1kkMmLjYYv6RQ1YvJJ5ltK74FYDHmqOZKtkhnNDc1pDxBwDPgD5WnQAdk98aChJBJIYSGTFyK
9W/IdYoQCxkRVkWCXZiOdEqB2Bc5DPXttLTOxZPj/WM6KqnRUFv0RUAota2iNJjY4phm4GijAs+S
zzYsFeuOEqoK4L1Nez4T4KuQCjbyQ3ruR/8eJTfnb9C5jdJCWwMMMJ+h+22XltW6kGuRcXwgNtVY
SHK7hecP23TMjqG5ruWTJLnUeZ63JromWpQF2ATJQ3d8NwmYSQhBZ99DNZqpuoDOizpsVmjnpULD
J/bNSu4vWvED80ivHcUBq3BCTNCGS4ZpTxRB69HedB7WX4Ouj9sLhx68H8OjjCZCNL9NnG6YjUyC
ssN0QIrHkQpDaV/qYMB4WFO+JfDgxwyf110huJNw+mOcQ50gm6lQHZjEIrMYxL1YrYQM9YHLDdLK
04fpEwE586x5VzvbniuoTTeIhTUgAfHa1A4YpJlfYdyrym+eOuOp6DYptRbyPQ9GItcMIsxkpZcw
+rRlBSw6LLQ/JT9OtT04rrmQoNgCRXJXmyLqh3+lEyAEjz4bwV/LGI7aUnaJa9xJo/l+OTRuBfOb
cx43u2qR33o8DUarWwSkp5Kzhk6HszOE5olup7J7mKvVwwRmorcM6v2oX4uHeiFXHSYw4Ex35TLP
G0geU6TvAZWOli/jTb4OCfhZ0M8FzBYRHMz4beFccr8djXJrAhJR1+gBSNmus6l5daaGuN/jeOd8
eD8CFLqy/wpMttYRUJfS4YMEdA/UgOwOLhbNkS23m0R+VouufHBeB7el9o8GH+Y2bRXA5ixHCoad
ALIm7T1pmgBRV/lN+jIJc9t2CI5smDzjvrp0G5RtamBbVyCgxh3fgvZDuFYI8CysFtKR0AiILpp1
iBEUcDhveto3cg8o+2iisEa05XWK+HgLFfhzwlsOUa9318krJqxkMpN/QjnaqU7Ejbar2xUQDekl
Ph6SmE7R5y8oszOalQeiFAvrJIwy9G99wwEqdo66Yl5Un6Cbi452EpxpfE4DbzxDcnd/XukeRAMm
RR3CSZ7V3HLdIp8sSIzqKQGxNXPr6mN/lyE1ByDAQdHGSS+1hw2yxIaYV90hhjEAyIUq8yu88x9E
ASLqAuIcdmuCe2btNkmfonAMsMRY4lvyJUD83sgbFKUqouMDB0kN+DulSkGEmaO7yPrFlKCy+DBf
1Oa9uGm7SarN9F/49dqbFjmZvhNFriucoy4Kfn4a2UPZVhFWDQASYr0O/dpADGF18YGBTMbQBaWg
zJytsaRfub/VDO2kdLBbYgB7Jr8j2jmZozBFGR+Ukev53/64ySAh+U+spCxjI4DZdNa3RMYNOjnd
rq7DlmWFQ8qwpVcX2GY5YBVCJaBMyCsK9yllZAIv52Z8YLBrVxmNTs1xOJAF0lkr3d9o9VYQHf0N
pEIu7KEEbXU1eZcQVD3aggPhGcpwEMxLlJLbHhtBEFm89DiXqsWwqHyIMnO6BdMCyGb6Q6fHC6SV
y35hh9fgtdTj++T7F6PH9ghlroZrMA/XtLGy+iaEJgC/TddrWoLP1vsJPrDAsC1fIF4X9WWDCZhW
8wrQt9ocB6PiNJzzjGF7bKAyDtGaSHB8kqT1eCv3Pr2YzrnQyDTP+W9EYHnQR+syZgAp7cqbF/4T
aL6Pn/AcUw37/SWpzqiQQCWQrmonf9gL2ZFUnpjJtY1ig6+FauQ8Zp3TDi8oDf/Xg6TV0T1ORxcu
KsMuFL5HAWfkiRFOHmoD/a4MrmLSMZ23g/qmqCc83xKqD9VumD4ZaHkScgTr7hygMB+RzCPAwSqp
BE1R8FQyrQMypYxpF5VTHnOUoFfmd7FVocRmj1QWlVZhd/Lb648xo65ZctfOqHv5gOhyqH7xTrTs
A6wHV5y30JBnJPnQJ0cw/QGumF4j/Vf/iZBAcnGG4UtU71HlldOYd1OT6sSAdHJnu3vem0NTAgoI
OGNpnCuOUU53Dv0CWQ4E8gJn4Ur9+YzHLPwKvqNJx7HhfsxHrLgwol8MKeOJL4FrL2Oirs2htRp7
gr0EFQPuWU2L3HJrMXpbaTo+0TTTTPe8mmkkM6R0+FGjTQ3JEHdBKAsS1e9BNGF5WucAAxKUTFV3
/cA753UavOnSlhXYHFPmAViwvhZ5zDx4xX+Ewqts0YYYK42ZUVy51KlFvUroplWuZJpI+lW520Ma
CPHsvkrx3urw6lyD5Evdzh+ouNJ1Pzme4DXt+6gi+CeDv4k6bHGU6kgX9cNg7ILk3fr3IOVdFq/K
2Hnsivxc6x2ioS0fqeGSGW8Qi2fxFywNL31k4g/0PMlcZvQzFNFEfAsYGsjfEo6uZHgMN7O6K3BA
8fJVzVOPy/gobzLYBLg8MeCCyJP0oHjMpYNWnXXqyqPUK/AG8OjEU4yYBDpnP7LVwmlaAKDk4ZlX
Bb9ZpT4weB2o4Pm7GlSDAVUEOL3yEokNoJ4IGTSTR6NL31H/nEYIkHt86ScZrgEz+rF4jf5aJMKM
GTx+KriIWHBygvFpojFVq2vfP3PiMxqU0BdBslU+twOu5VnJqIMzxg5+vsqxHJMG3JgwG1O/FL7B
AKCrwOnuoYIP2ivAZRE7UehE/Er3EefIDw0mcSduxXwtQtuCbMURkGpX6nt6QUACQWFuQKEu/Zj1
uq7fibXpiFM2f0OZ+rHnej0yBJjcQ/8FOSwce7gE0qHz2LDGEmTHy4idOPW/8CetwUmMqRV0wwGq
g3kcwiXQg7gFSgG8APhMxh3seqram//DAFNw0BYCwuOzfg0DhwooqM7pH1MgJg/qVrQ5PPTKxVkN
TAt7VlsgnyzF1dZsasp9gkAT5uaZt1YBsoYPeOzDnPJOf42X2gmrQHEwYIMHFInrDtiHLhfv6P6U
YvBcfI0YBPh3jztnYEKZkBXgYwtLw1JVBcR7Lo7fjnl0KN4SZjVXVFx4u3kXj4t0qz7G/FsBgcue
6RINhYIQXt/RYq4CxAicxXDQTOzeyNmGxTX35HjSjdcT4tccoY5KxcJjzIbqQZIdzbvEPkXBWsSE
GZ7ICrU3qM81zmepBeGjdYPP1Mkbi0jaYZBgFtcYtkr/Eh8A6yXkQgOBKtqtFTnXWroAdxL9r067
WabvBmrk9K8MP3mV8bG5YBEvxlurUz1iuETVh5tLx61vOVzDHnTr9rMusE3+y47Ntc4kG/UAdDlM
6v767DvH8nQZ+1i6koxOITfPnnr8MnRM6YPNJllOhzwU9SZUNyq0BpmDSGS3r4UFBHrxnXjbCCGw
Uh5VBasz2VzEmPJV17DtCScgCQIsNIHCVUIOGwpcg67gjzOeIaDIBzgR9kgWffkmvgmLcWQoMSG/
Vffg/7X/CLoXSmqvXBnqQ8L+sOOEqIOlYx5kfr8JvgoLvco6CHDLpquE9tp/I4Rrs1XbvlM45Ogz
0uRUcX48OmbsM+mBw8BRg5m2sG0Ccw5NBBq9UGhopMmaAjahMu5CKFzKrVBwU1p4xFFH302zTkvb
V7a1t/d+DITEzYOnix8MMKzixOESgmxXzzVIZL6F3MdDO9OfxQSW61rT4OkS/cp1l+59/D06LLaq
U6YceQCJjZTnKFGrj1/lZ/85jvle7h5jegEx86DfsCEj5cpYeI7yGiBNpGXpUbNZxbFqHuHH9pN/
SgaDnvIDV0D+BPBnLzuW9RCEi9ji6YDXAmycY8imlVCPAmFGOpIZTPEwMQfmQnNlDP+wtQFWnzwD
epUR1SqP7x+YyxwvcNjQlw2HDg+Y7F0zZCsxNirIIdjFFeZd39j1yw/DASr6tFjfIaf2922w+wTL
Tv7zGPBQo9KdqLMLkhev24v1EnV7t8W4galk+UVYmgVdEd97+BbAMew5IoOw7hVvzFA97VbjNfvX
iZcR1Soqz7uI7R2cp5UHsdufHF+FjqOlvE/Z55dbbA+rSLuMQw6iyAm5UWADc87I8OA0TLbIm6tw
0Z3sKYfPDo25iVYDTQtp3fop/LjsbfxnPiLYxSuUsYlegUsyijhGFgOHawFELRwyukRsk+gbrQd+
5CibkjmUVIbDJKSVa+FSy1vV3HvYArIxDt4NO5uZRAPoSScT7hyMEZA+mhkqefbxiGu7y2hblK9l
9oxkGO5Yxc3EkrfMsDF1saNufqXhnf3zJ6OPKSElNjeSehvLE3Stgm2AmxBRKLi91cLBRCeQGfin
yMc02CdonRLKabMgQ7EjdgWW+wSX48vfWTBwDDiHNNPNbUDTjii9xTKXziCt1iOKJGpFCwo07ZKC
qKNi3QP5UBrHWHiROna2zN/CQ3WBougA/hwjP2D8cUDZhbjQkA/WviYJHNNUkH0iWQq3wIbon9Ju
AjRW4EblwrAcS4X6egwJhylww3lITPXKKWhWdJDqsBRNG4aq4L2JERzCg1nz9fp+mbgNFKt71axR
Y5lHCQv0+ItmFefyml8PwgynpDP+L+j70ZDbAXx6tJcgUNJXYgW2XHE++atyIu20u+hXQM6Lupxc
uBanQGa9JpEWBAlR3e/fC/2MRM4nCx3jVFQl7a6oYJr0jK0wIDS3t+n+rjcVrEuiZmFSh5JP2s4h
tjvuJB/3rXwlYJ6FGyynfTm73bOnB20v3rcOoGbnf2PKAPeahaBv/GuERwRF6u7etq9szX7yIQjp
O4NiLYfoGe296HnxsZkmqIUxtJX8FAfahUB/lv4BQ2UqweG3h47sePi4dcoiIvwU2yjsVSYYlpqi
0764jnpehynuJzwZlweAvc3HdAPlAel17Jbedzs+vYTUAduiWlFCf6nqDnEHFcrmWWluaIZq7Qoj
9k+EscM6sWY4F0TiPw8oH2g3LX6hVdYnIJS7EazLSJr7/R7TSCG7CKQkjLcXh8EWFGogEYhhXGVb
JySkUjHHNitYEQvoRvpCRfv/junh4qcYLppiRV37/1xh+guVtZLMjfEq2o23MRiBoqVJ3E+1KvGR
WfwU67BaUoCjTukyG6U+vwh5k8o8eIH0d6SQkixFVyneucCHK/8ANi8W9B+dh8jDgE9Z/g4ynDGm
EyCR0SkYceAkSn6vWHOmzVg8VcIzI93tS+kdEY13uprQSwHYGCXYMgWJu4ufE3qE4T5A+KvuXsHM
Cq+6yWP+m3GjfJd5y9G7aPDZWHF0gT/6cr8UJ6ffTeF9p8lKGZY5Y4ZugTs7GTgG7kLpP0qPxs1x
3aWwzklmLJD1Fxefd57TprfpT2ptGwDBwqiZe36rI4Zu6J/tvt3hPDxsuvHHk76z/l1S6wvyXE0N
p7OuJokK6uRNL39HAkAT/9jCq1DyZzywek640P8TP6NzMyJFPPSqOfNQzOAcr94U+VoB2fdM9wNL
KVesZSjCP9vIAUY5KVhC5dMKcHlaynfp5p2+9RVhW59y3M9LTDBGyNRrCX9EU791GEvHIFQxlCxN
WtWAuJU5zVEsRibqLMUCymIZT9WiNek9NHipOOcZb6/tJtu1xqOgnH2is6A/mMp124mmQ5b9IgUG
Bi5dMSPRVtC5E/za2uaH5zwbqQQbc4Xnrv/WMNAvpGNe3PR8hxMNwiS6INrmRfWxRTvTvodypYk7
8pRzqjAOJZT6awhsvtMvKdmZqMIsrGwgK2xThPTCNBZmb2b8s8gA45joZIKd9+i6eD6s7ENxLGUA
1A18CRQkn7s0f8nsBkm4SO2/aFO8gZPhA41kX2Dg5xUkOOzakiuS4B1EZTGe4VFC+Ffxx2Ygmq2+
MStr2Jl4Wk/S36HaVDQpQ4+eHuIZTHzmj17+aPsXgbIC4Q6rAP/YGe7Agzdtr/5m4jZxxqwnCXap
AU1TQ3D21vVfT72ZxKfTfkwARO4Dy4DjeNQbGVvZm+o4nw+PmNB0xbMmZTNkuEj3S54OtFIwhRau
jGoc6B0qSMp98Rt762jjFoajNP/EknjmCeOmHOBqyoe1xaLJmgtTOUM98YdGbkIPp1/S33kV+l9Y
VjRWkC9pU2I+sGLgnED69JkDH3XAw1F74jzEdFyzPLvhN1puyVZ7FjAcdTvIoJwRYAORnPTCGKe/
7NrAnTO9L83U5v47bjF6iuEbMR7BsvqvFHHVc4URi+TJpwTgtFTRyut/1Lh4poY85yTFxwYzdiR6
AsRAHmH9mhZvFSVOfh4rzuF1fgb7r25DT7AlTTvnWRgcP2AkrYIaGFDFheGPSXZWLGrp4ELfIoMT
u3jjr8HVBAeyhpcuYug0rTeYB9gxsyVMzIrSfXqeTx8Uzl1vI2iXJFkUjCGEniOcZXNU5F1IFJW2
ov7/cL5av7l5ZEnKGBV8hBImjWMEq8Sl2dK0K/1Ax53IpccdpG5ghVw6063VjS7eO4SepDT5FNTp
3VLc+nMLcolwJmEGpoOyk5F7EZ1rxIKw5usVoIDWr0ONcL191G49vgw86c9BMB8AeXX02zV3WT5L
cQ3wcpRY3iYcSzRi+qKAfrsdPTZpvcIWDHpmDtktkVq+5y6iaKWCMZVtlC7in0wnF5RlvaL5RuBk
gfjDz17EmOZ6AOnQ+4AVvYQsk/AsUk8DvSLrgxv5XXpTKbvJWif2mc9qW9aY2M4qSie5cUwW0TQg
9OGLtYyTweaVrRkALai+a2D2pJ01lnna+cyQsM2MUjvy9v7RAI4uJAqAF0Nfud+QGIECWFX+huJa
dPRBBvMJKV+GeTvXCfBodFT8sIG4m4e7JOIQ5GWYoIbQUP5cLAb0OJqDKADqMLjO+o0IMQZmW6z9
9ES7FHCo6TIk69KCyVkNBVBDgEQAnirDKvxXyTcdDnzecbi7jGqm6a+R/4TMQLXPr1q5LQ939O4m
NyJo1oCIU8KfaVDeKb5EWKCp5xZjMA/LaAxCQJcjI9vU5bf8Yc7JCg1+RuMaSWTH3Wp4+7kJnGub
AFV2RYRTZss5JkQgeTLTe8TQThjBoibMu7gk3qZEawf0SIQZSTbj2gCRfMpf/m/dQruoNrlGMmHH
K1ch7iB2g5Amy/9ChgzsfkEEgF+OwTbjEicJQ/Ls0LzLIXk8J2RyRQG9GBUtsyOEYYvw89LSH2Wn
GHa7CuzwNA6/1vAOiN4loOHlr4cfXilELf83bA/oiYQzEgD/S/isoKGJPJwG2TeByRwsPA04/NsW
UWnQLSqj3488AMm4qOWh8d7rnngZ2OErKUdkshzekGXqnNlFpS2G7BRiStZQN3c3BZcmUHjfZ0SO
1ZMuXz7xd/fB3gud8DLBTqrf1uisZgZzGAx7WjIjkBiUF4MM5I0pnBWuXtSg2SvOyMwi+pCtIYMH
w9ypZx//KqU7mLqKeSLCjvxf4iAHHCpJi8QtzlVlm0xCCmMWkFbC29urtFHsdZnpElNMfjbIlv/i
3ymk9y60e7EH6WVbPZidDo6mrvrIRrlt9Vzzw00cXMJC6auYMoZ4DAHj+ASvYGC1FAM60sKtsAFD
uNAyAL0Bmxn50ssY9s8421PllaMb0nkKFfQpy39a3Q3DJ2HpLVQNHzWIlpO+WR0Y6Jj3EJQEcN0K
r8F4tnQ3oPHzngN8LowDelvH7GoAN54C3bAWI+9Bx6tWxx+tu8TWOVH/MZIBPu05WChymYwUP+Ea
Jz0vP5kgsAHcxcmwbSHpro5zDjPZPbgLE5+Pdh40HpdzZ1Qmdhc1u3bSOzSWoP8o2T2J04XjJlt8
YPIk/pbozmEGsN/bHzj2WH3AKRO/BgldzsJoAWndYg0LTnIdGMD/YsFVxNUxIwnnb8SuBwIJwI0r
FMcjdDBlDgvDuhT9JSVexUDuxLaW6NbYLMwvIGXA5VmIqCOgNW3jACe00T8NceWIOUVjcLR8Ku95
yJWdfUDBkdtUXIPGNatQA7Vvb9txjs/D3ej1cx3Xrc+kMqZA48aX4fCQd1ARdjX5v32XOt0epRd6
gaht5iN5N3bAy/4qFqa/9NIIFVJmB+lfi7dbB9HH0CgSSoKix/Unh6aC7xG1/jKnKtPhiUgpdIo/
JbtFtxDTlEAnhWE+ufHwjFNYxFCy6EdLYmKg29TJMuHMGujbpCv70d+a5XJEwZ9dPUGZxQJJ4CWC
EerfnmZEEjl2PULLUHj1hs2zSFDgFj0+9ulR4NRNQyAhyqEyxL2tZIgVjmsf7rOO/Y5Gg4Suqm9x
FAT6iIqYoDQgEBjUyj0sHr34nJQ0kNGUo5LhFvZPS1IcTqjeeqht4wyPLBJaQFIi81qu8nqPJsyK
d2ZT4f95+BiJOyj3muqo9jb+Vxgdm25+FkJodt2plb/Ar8Ivhv/wa8LoR8OyOmj/KhM3MeSE3gJc
owC2J7BSDQHlYbaP4D/aziJuEMOgmJhIfhvUBY2GKW1pkQv5Uk8B7+ERq5j+Hju01SFjYSfSScxz
JCW3A6YkNaOVapMoL/7h5M6mAaX8PNRJCEk9q3/x02Xmjb3meXTUFWN4avjh2GncvDR1QQfriVnb
l5I9cBWwyvsAmJO9EgSqGFMo9hAvKsD7XtvV8ioQFjFhKrP4l0TJVr9GwQ5r0s3AoB16Qn+C232v
jkmAERQRAgReL8bf6qC9OmqNW3JD3oxEczE8Am1DfFjG8ctWhNsZz1r4KTtr3H22T9rpWXRmagOS
jQudvYTyXvEyKUvnjXEyOcCJVehJVP9qGMpbEsZzdhNEy1BOXRVRCrzkSdl4l2Gge+PbMgH6Wk4H
w266h2VR8pYBmQHKnJoZiqD0WWZI3kCgBeIct7An+puSb4hyUA+sQeLNapfeEn5JcmYg3o7rqD4P
8T/IQLm3RJxNiveeQw5V2kNW5oKxoKSgY7x0F5rz4YLDJCGnlLfaTu/cqHSUXX3LGi6BKcOC7Tgs
IwIJpv21hE1RkFU6l06cHNxxMDHwNeLGxYuMEEqMtLY1JwI/7A76rk5TpCEsengQb5fdN1k1RCRZ
uPAAb48wuDkBlpAklH8iDwnKW2gXi56JIYyuQHYRW5mHYMWkZj7hWytZ/fMnOnjBd8NUS7rDr5aw
3yOXfYGbWogx/PrTnOpJS8T0kdP66Vn2CLHxOsc/8wYD0RyZa+IHsVS9FTgTtIW8cMUnjJZ+Sbwu
x9c494pF9KK1i6axbO9aqu0LDM1pjPZEGAA3YyRjrJjlo70xJLeq3Iz0oGTFiCS76MjC6RJ20lJx
i+mA33MFBlSYEwc+5PVtefgaxRhEB0KTBnsJsR5UWUClYPNHcLdcMpGGCVL2S2JSgmRjRUvpNpQ7
hjdEgbCMhPn4BZW1EC/Cx2FLdpOH71gd0EBg1a1ugm4b0DiThSnOsgMHnptHbslskuPT9BsoFRKY
KDNWoKFVKSAxWDB0pc89DCvYBrATdG0t9GvPOyWhG5RnRhdEFchMQUIwJyffS3ik98TlxgaUwWR1
jDK6iLnCiAJSh5Rh8mPj9lx+brmyi6R1Tm7jZ4m0HxeyA0Ir1FwEUakPsXowXg41bMFwd+T8he3a
vQnEUlEirIp0hf1J6uQ7tJDBv4RzCZtvtC+yHYuTM2kVkXM1qy5W9PbuPmhciH9wBBQkYaOfUieV
BnbIeGn5HjnQE94s7Qsgjacm/hulnX8cqUvhLpyP0F3FbQllie2y1mgWPIp2rFgBG2PyKpGJ4ecD
vZQMIpwSy2uyf3LZgrHAWAzileQdqweuhDIL1zoY4XCuNIJofhRjYZ2yR/dkLiITSUstiAfRDzSZ
DICucoK/6vOUPiVpH0SzzgokVi+EBAgN/m8pVd5REZ4ZiOEMCwc9+pP+afJh0tl280jYZIyD99i6
2FAD4+e4qxGhcDoT+kcXz1R98jdc+AwBYif+AZnScdmj6FQvH7rACzU1DbsyMsGAcG5LyyrGzdrJ
2jmw29Xa4RNJVoACkZshrF3pK48ILVa8d5TBNBpjDeIT4OcsbqonRVKdvrFDOLXLem9+F8l1rq7w
36D7wZN4XiSYZ0LD0asHyc/yNj2Bfpan6j2BFR3B2miZjuw76yQR0nP2Hr18ghCMIzJwJW0oO6Lc
kZx+IQ+J8U2L0xPgEURobKuNq/zvFlZbLlZwsBp6ByoYKv54PwFmaPON3VA6sokfLmBvQikr73C2
Ilunlzce3hFSodkJI9t8KPhMf4bau+j/OsLZP5ONpo2QkOAzp4XzpbL96a01kFrd6bkbUGHHy6bn
xXXLjjsHbNfL3bBwWywWEwa+jMAIyM7PsYaYd43BcKMfzAFKAr0Tg1sztZg7E59AJNlvwNAJwIBr
sbmzTfWUa9JRIOlk3qkxs3n62fufQ6mdRDwNtK+MHL1dd/CPkezyVJn0IeEqgMCMP8SVYc8Vhuup
zUI1ThozKTiksjNOUXDXiVhnd0D1ESZ6N7XCWQrRL4UVfuoMa6fZ3ofOWN8PEHyhdn/+ZQAEiW7r
TIaK8GXIJ8xik/3gvaC1hBOT1VpDzUHsApKP2Eb9VYyHJruiuVaLE+uY7wohYzhY5KPOkm8ZsmB5
n7AYc1mjEXunpOos5YP4o/+UN+svKOegzhiJ8ANopAVraw0WEHgHOQ4R/tDDGvOkKHTDn27NXQNZ
x2LWnVcvAC/0dFbo5q7/Lm/tXw8thteDfOCng2j+omSkGa/+8UENYZ7+ItpQDx8Zc4HtnmUywhkK
K0vkeCri3XoF/t5+UMCTG4RLoFuN6D5IKUFEGteriUB7oBpglA1bn1wVb8M8Kr9V2hLUldgeVO7f
FXxGqNjGhpPSYKbpKbdIxySu3LXZX31LXxDfyuy3pBPXBrygM2RMSH9sqOv4sncOw4fsF4FZgZnP
rN6g/4IfAV7Iz1vZE13qYZwklwr584YEh6UTqUl09vTpcvjPOGH+Qsxys+rwy/FtQrsqfIJBijjz
0hjVkbUmZjHqjflUPSOmsRzvESOkZKWDQfXCEkUwM2jq5XaYQ+yClrCuUCE5pvXSMaQA0iBZC4lZ
9oKxwjDasJYjdUdG+ztTplKBeBoFUsZbfVJDehCqC7fpZ7/KN99nOKZ/yA4o/7EybmDCbdtforyq
S/jQ6wk9bJmTMQ77y/O3yQ5HEfkl5uSAOPJb+yf/hNZXho/ERNEJFvEX6wpvuczlCO9P92SWn7lu
qbi4M0Y0/5fiKYzYMK008iEJTehwZp2WR7yFdqpfgltEkAeJg0sEy9WyML7iLcPOpb5J/yU8sTWe
ogahDQ6ZLwh+aB0YwOJuGXSHvrAt7C6GF+ENGpmGiYLlHnJbOIrUzPm8/PzEpYsyGUUi1vcrs2nn
tQVO+UV8FoG9PPhgYbgdEp5iXmYOkYLw2cJ3eE2FZfunVg8IpN0DS1zt5B2SM6zMtXLkrW5IbjrC
zQJmkmIktUtUBqH34jrhzdRuiJwG55r/HYpJEs6+zI6USffzi8twu2FVn+UDtCAVDHdcgcprwJg9
uPxkyK/AhnvBRGiu6OJQrxIjKXVU/CXA04MbG8UBLvEx1q76dzCuSWuoedOfdb4a3lj4GKdiCxsd
RshaXJvXHCu1d+2al+DF8fMfR+ex4zi2BcEvIkBvthKNvJdKpQ1RpoveG5H8+gkO3uINGjPd1RJ5
7zGZkdP73n41NwbN04OFP/sjjpctNoi3ZDPtoDmcWb0EN9DqY/6tvRxffcekbOn/VnAN6d5fDLGM
P4AkOLtAJu+He+4YG35RQY85XqW/7IYRb+bSe8jXWFlz1wuv7smULaVa12lBIOhFdqGekpgFItlQ
mErtftV+EN6+yf2z9q18x5SiaHQtVrXMg05+bnrKpTCcn3TxaXm9w5vHkbrpM9vY5yyFtilZBVTX
EcrMy3CWT+/Y03c/eBA5HuHdL/VPdR2tGQvjeXGkVa9xkUCKbDG3sYSQHP1XWOYk6S3pis4J8Ryg
DrCO2Jl/AX/J2hel95tJvvuBtUAkO9zhmbfLf4KnHGhaDEc9kle+4UiUt2SA/sMBv2ESyqfsZOhP
1C2X6mSTOJHZDvEFbI7Y5A1OY9cf1h4gKfUiUEn8SVvew+7IM7NrfjSn6Ff5gr8dCfZrpIeQGaRi
63AhoYHd0BI9WUSjp9J4cZi+eOV7D3GGSAKbWns3Zu77iBwOMoo367r4gWr8tg9Gefvxw3ij6h+/
yzNF7wF2Bfvk1DgpAxX6YnoYf5iBaBhK5A2U0v90IKyvCtV3iT7qwBqzGbdMlbsbAjcM+D+pvNcY
WPFof+WXyQAkey+CLfQq5tpxuq5FB8XOQGbk0CDqfErDeZIxAJHZ5p9LWrF43OshVHvfrYGv7VTM
UMgojeahscITj7LwxQjI+CkhsQwsCwrtElvXwgD+MVIA1RdGd9TzuYLdoHqNM7qFjr+1L7MhwomP
WMoHqvgfWJO8fgYl0kBrMnvf5nCEM++NHxLK7E5eskYADRZ2iRURJJc3OYQLyG6Gc7tB5LsWNlh9
wDMR3aOsNUahECjoAu1QZgq3CtLNRcGOtBKgcixWqxArz3tVRit6Oc5Abi42aftkw9iPERITh5rj
gjYA/MW8BAtXDGKRIIOAuYjbqsXh5LVgpzPsAbSFOwLRIQOQc0BGF1IodU2ebTt68EQU7UDJNYSz
tg1ig52ieCUJEHE2qcjA6k3ju88d62yJHn2+ruOxYSKKDXzlfzL2kvm4lMoTGGIUc53Lm9eopzQ+
Q7njPuxcPXGL0Klu8q6J6LF3NJLxa2L0CufTuNKUICyAgFV1h9Z0iJhh12H69hsh5DiBjsJ6usH3
Hwy/JV+5tg6CnTQyvVQnJw7JqKBlkp0SI4jJxt7s/xRegfpDSRAvi8+qeFbqcWR3AZxPbTAjLYbX
jqJwXCdHMNDMC25swt+ofq+oHAJhhwCw8z+BkemaV97l72Z8CNpJ/8AcsetZJsAaRWYqu4ROyLC2
JzAmyBAjlio8UGg+phXsTvy5M/hgdjQEkS1hfeUjk8DQL+Izc/Shv+GCGQt82XM+chytgxt7MPHb
J9zdHf6JOMhXgAlUlwoOSVoN3vukIRHmVTe5kUb4w8ta2s4yRqzk3AO4FV0mSVKwZ1w4hl57SZ7I
e36K5ENG3mUs38NLCe6ABjNo3sGyaTeYIvszoQ2CtKULY9OiI0F88AwzoF5yvluwADbTP/4W9Dcp
hvml7jBjm+vfY53uoouvuobv4reSpx0IWv55pFRFloKlaYHOCvFgbX/Fi08YNgY/+LFibBgql/qH
mS5gYcRG6FUY8OcMn9ZvAL7oXsKjnNpTy14CV+slTg5gQwcDBPDD6J2GHJl9GP57h59p+E/CcoTl
5I7HdATPqV9CXs5iBwOLH5NUapJMB+C/dmusuW4aVAk2tFlTtznwxA9Wc9c3qd2hUx70lZLOUXqq
vkGJUhXwCDb1v6Zk+HfUp23UrjTtyfuRg5KEVDvu6NpJpLCOI5g2At3bUwH3Z4Cryb0DL8nWPQkw
zZfFChpk4dLAL/iFeKjZ6BcGXkQ/f04n8859RcWEXidzeUfHjYXcGm0BoFiDbwG71nI6sQGvPnMW
X72N+kBqlwWr5gURCivO4CUYHHZb/DDfnOMWNgDTw/oi467MuX/dqjwMGqcPRIXaKW35oBNdwBB0
BzEoxpIA2iFZRAA4yUlAUXMAZkprZexwWgUf9CjN/DOI8VV8E1eEWBChNdF5GGKMJQuWCIJb4mhc
W189hviClWp1G1F9+JvWWD3TtfZjhkCqt9lD1s7ya8C7ZwC8wFZGat1so+cRsfK71NOjrkbW24Qp
BxJZKFftMxjRJy+jP6yPQKhzjSbAzck0++xZW/D9AsE41cSaXFE8URr6XnV5BYdhPARMe5gTL8IW
VjBgTwwPDK6wP2EefE1HimGO3fhAkomOe/jap24/XqPwrJnrNwt2E5OU3QsrY1fbMacCtptkVdsZ
lSlgb52hon6v8/skXCpEH5yTDkoikUrDhVSv9B6fGQ8F2C9r0+KKPI/UFAqcAVqT1O4/mfuQi4gt
goR5QkEHu0Vtu0RLUhvr9wo9SvVBiT/+NV/+nYyOymEryp1regZDVoyKfzLnvvozPAnUQZuS8zB6
Kr9nj2KIuNKVzF3tGmwfyGxTIfgtYHX+GemyZOjvWEc5giGBohISz+HtYTKveRbhtVIOvOnUGCra
BX5b/yiKexV3Vlf+slUjWJGYhmQJSOBnuul/MqkvmispUDOYzeG4pL93famA6+MU4k0SQNlPTjtv
G6Ib74uB6YAhQrGJY3TrtnnWeWOXe8h1bvANkfdAeHD6rBjkNOCl3/+Kf9k+edFwA+hSEBOiy0Nj
IJ6zL+mWwfv8RetPCigjI3pyJhZVsIgAU3vM6Zi6O8i+zOX4O6Kl9VEdONpWDcji8lTjaRIA3xFs
Vv+m2D5uUrqTc0+yFjGmb3w2WDL+sbriOJvcHvUVz8PFDPY5efU8rQLJb8zm7bGCVBPthFXABkYL
7z1Dvp5lD6+ZBBrMCzbNPGJAzT6nfgy7Fw+osmvuIaqxO9Lfz8basBMiG21Vb/25Qg6c2AYJuxac
AiXdKduU19RWYRKTYoGYBjBacKou1aVjsR8iiwX4YsefcsWN/QiIYDoY/p2oduy8jHDTTTxuw95r
vrRnoqOdWAX+IfuS0b/+cDYTL4CfZqEIDPz2ypHXEc0Hw4FF91c8kATma32THd7JGl0DMTrWj6iS
7roEcm0xZtyIfIIn3SuL4+CmTIicOV0GM8yC85b8em5ouG4t37G/H9B7L1VeGdUDVI+zX/V4YRxl
dK2fmAlDifsehvTP9Ay+2KJocMaWPYMlfqtnxBCaWA4nOBjHFiuw8JprgYF/Wfsm9IIwDq7S97YW
kk2m4k4tU0fEJouRK4qX1funJJWqAveSV4iqTSdSn0McwY/LH5ECQA6dO2sNl9mRTIvddNCLzgXn
TGrmS43j0+9+g2EexTXbChNxLDCoLTZaAqReWWe8PrmHt/1oumy0EdKLW4WBzMxUO1oIcT5ZBCYT
4M59Y7gtH22E7jL8kJ7ZQWq8ssdKAIPnEgIWCZFs/5KvbCkAD9dNd0JNUI2r4KqCkGHMciFhHWGi
oUAsPXD6N8YVrFv42yiriRIMX+h7RfGuCAtm7pyv8fcESFT9gj0BO08gwJoFNK+25Qq/2lofV+10
anDj18s0duR8laVn4QZtOyITk50SoRnFiovYJnmlRGe2kikBJ62kKfMUwufIWNSl+2jgJrvrAdBB
7ZSMP5WwJds94AdeCAK6dlxuWy3G6ep0V7CJNmc5JS7gRpjY/LMfrcmNDEPH4Iv9ZQVdRDtINhhX
7kHP3b9MP0m7EbplWuyBUjXdTiJarDiQgKifQy5dOghpw7cvKHMl9uuPyJEhqrD/oCu9ydNixNH/
8xvzIzAPIbEUr+MCu95gp9ya9AYIpsqfNthUZNWf497h5+ITZB7N+JXr4V3DfkeXwn1K4OLflSL2
o2LVzCk9UpN7IQDPWRG1AGSZb5jqneuei9PLyMSFWhd70lE84/lBR2r9Cqt2F0V7/UyEI0Vbv5Lr
nUokFwCQvxaK4SVG1kMcKeoN7WY6aufGd3ItTfShXubiSzjw5sBNW8tU5VgoAcMg8Mdbsq/JQGXt
dIhYDCzscifDzlgbN16Mu2GcKPIry55ixuLee7Hlxwl/OSjfsstniqYGj91yKtwJFvZfexvh2gIX
viKrRBhC6rQ7eOC1lFNpcwjUP9MbKnu4Q3ksoiVtcRJ4wUXD2ve+EHiBylT2RPq0T5Wpi8Tnjoyo
Ju9y9TbxCL/eiAdRrjwNidvGRus2uqyOU9Xxo9UYn1v2onaAlkCLwIi673NXORg/86dhrOUzIE7W
UMjOFNIIzp14Cww7F5AULFoN4+A1Fc4ATzFtDoGDcfvYwO6sr732YZ1kNgwxJ4xsbjlsCHQYF9tB
cluATWw3MtJ6WpQHxSb5GDNHYKvBE1laa47KxGdrwym/wM6N4/mNpwjyh+O/0CxfezTQUflBpxDi
7XKmEydGH9gAxAmRs0S3Z3zJ0nZh+AA7cJizM2TXtK+fbyaCRz7DlPJ1ke0ht0BG5bRUuzt/Zg1n
aam+v0fGHGsdy91LkVCPLPgFjsMkWmvDNoYlhoebvNeWfBHPIE0ZdRmcDAa6FA5Jt1NHBiVUiNOK
mo9fYntkLsiyuevShlppP0WesmZpHCyqybY+5T1G7G7bRQ7UwsNwJAvN4sadGwwMdikAqq9xRPWL
FAJtiKv8dOdxX0OzWSMOZ52BH50iY0eFC+BN2lZQZjf6+9Zne4nyObLLE6a3d3mCK+fvs+KAqr4G
n3L1T7z4Rg5FmXm7rYmXwNoSlgVbokXWHmz1f3JyqBlp3+L+iZxejH8t8i3lvSUzVmCnmFG9KM8O
6BN2t8BGe479CernH4jH4TtObtxFylYnt2rGR66h0Pk0nPKsD0cowUOda06NR3NkpQoEo4ptZTpo
8zKlfXboAZMZ9Ady2YKggMUe8D2xUHyzOc65kHJXbo2D+Jf3jffmsRdOvW8SO2GsLFCwqQ+2kJ9M
/cdhXwlOxlOsAeWfheu7PhaguvesxCqeLfYsoFVJ2y3KQwiErJJAH+StHde36MB6p14l/DtRhwAG
T7+YeXHEVMff17Z1pVMy+o9O9Fp8A3X0MveRuJfNZDW/IYgU31Pl9NJfwsM2lRw56b8RNCQPhPLi
kZnkazBdphB1ksR0YYOUJCUvFlbpKRfYEorbgorTGE6WgX8J1E0b/PoJETS4LQRUVfU1EhRHBBFG
If3I+mDX6KUN39Xoz/2bKLLd9Bn2jHbIeQ02HWflu//NlLUofkniAykvixmUy0Df+LgYVPsbM/PQ
ychoE/NT2not9J2gP6S6vCa72EYtuLZyF39HL/NTKPG1USI7pXPKRNMVK7dANSOa1wiAXAhtSPrL
+WJVNESR2eJ6lm2Nl6eigtpkr/nLzU0SSmak64L42vZfYJxjoLz0OEsJpQtINTQS06luL4Z1Ym2s
ykvA8BCfzIrkABgMTj3YDEQzlwqhZwQGD6HQhBNBDv4+havWI5hkfmh6UXYtENh0UFZOYb0y2c7K
ThGuB/U+VbgR+26djlSz6CJad8pvb+s5qTzNjJZ05ARyl1+nN/BDHeWfjxKrLnYD72+Dj6Qk0wHj
idJuine/jViazO03eriQMl9KJERvwMrLCT8hRatlOnnje12w5xRfB+l1aMelqiV/Ga1PkXCkoLuR
pcQNUOHoZxGjciPNidktD12A4lC4Cn74l1dnox1cs5qtqdBUZLx0jJljFXUrsRz5pwWADqdRbqya
LnJNMedp8cnl0xaSXj0EWV5HdW+nzzgN3Sz564tzbXxZQXASwF9lZsw8q0Bu9+Z1JiAICSh8FsE6
mAqLVxXlrQ7P4jj9Pzh+aj4byW7vazI8bC/Clnqzuk+LqWpyBrzLREX5SCUUSQVmOyJHU4lqxjDt
QaNTz4jWIDo6IyunWKs8tYU0ywk+iJ2UGS6nw6b5ZtjgqzSchU2mRbr/Y7xmnBP0NvlOBgNo5hvm
V6A3heA35W4h7BSrm1A/I24PuktL2AjH8S/Rn7OLekTHD9CqJWqIOrzhY89gBJrCriQYbShhx6X/
jPooIbeITu/gM9zHIg5KeRWobhQANKKp0mWw3GBS1Lfbo6LUbsrayN0p/i64sU2BTRYpyBKBXtFD
o54doI7pDDd7UlzzZNyU01PjAhNgO/DaEIbGxRvu2UAjdmHnOgj/qiTxSkVbaGIEn24REe8VP96i
xZ8cskT6hLumwlghMsUWSAgVNdJn5Kt+KIsvTVsK77OerYcjojug2dwZb7QM6qkbft4af8xD6UXs
Rc8QgY6kHhrA9M01ZJfUM540mRwpwUboyAwSoMfHBzGBX5/NAjSsRyQUS045g3fpnN8h/lDTod7N
Iar3+aV5P/QKdUCFzEgNPbIgiEJOTOThzAJxM+mUs+m5St5c3nZA2nx2NhDqoteiH2ckm98N+n7t
QOQG8cUzYb/YhZw0/T9o9m7EZndEKmWj3IHjTT/pc3UL/NO2JYc93+n6eVA+4rupYdrDzRh+Ku91
lu+L8RdaBV4RUV6DczaMHXoTWd/U+4qL2TiJCbwH7l5it3h4UMjR+KDvOM+dMqpuN30mqBL0dY+D
n5EsOxewuaRSnyngoMDCD/4w1kxEpn7Py4bWfhu4cFeUvXTquecP04lJw0QajET9Th3emqzklVUG
f4gxT3ZWJSfKvJBGsB8PykjRBL6aKSHOeiQ6EwkKdhusrBtq3ICBTUjLM/EBcHyDxgPKW8EpQn6J
+g7kL/Z5LdrFzJ1JoegfghsjtkFrIO9E/k4mvsLH2Lvoefcio4NwXf50yb42HkbkGNK/fJ4vKrCY
Qa+r4zGkROA0rWmVGNSVh8DYGvM8qLsk1UmEJ1V43eT5+bcI8YJEqDWlFra7NxdguJ8ho9bIoIn/
Al04DNwhc7nCW9HGscZlheBmugZAiadmVcJxUJg6o5OhiO4XySFFB43wG+7LSF3GoKELBrLTWBqm
oOEZ0VnEf24p/IQjYZ8UwELraROry+fQYbTQV8jgh5cUkRnEJkT+U5HbBKhsTIkdBQMf189GlmLQ
pJEGkxIoMlBLgtCrnzW5Ok3tTuiOm+Ig9ve03WQGKwxm14TgiXzyKsds0kAboBQkpcdCZdxo+NJk
hEyszRjAWDom8U3YIAk6lL/+Rgq/deB+FJBIMPBm6rg8DTg1w7aGYlk37NzZr0sqeU35b2/eQx8Z
G/oC0ToME3XYpuChQrPcfJTXMdkyLqmeLfRINyVji6oFKDG0h2A1vX+FvHFT3kO/q7yA4IaQFTKH
OAMNHqA96/r3I52psN0pRfu9xUrYWbs+ePXk/ogD6qSlZs5Rzsx9g4O5KS7GjBQSrtizWJV3YDoi
3kakUyKvBfzBk8EUWVVv5mAHyLEuKrqCXAZ5wYW8Yo4ltz/qvT/W8reFZ0Q9C7rHBASZgrRVRB6W
bYwAtSX3ql6wSlEYicYE0EO74EpuxUsbH3uD01MFCQmODWrt+IOmmhfI2knfivgd/cvgezrqbcq2
/F0Tjsr8Cw01eV2ljHmYbQDTM0Q9KfzShxyu1bRjfHqbtHVmiBh8lgLwCEghonpFq8ZeK2io0ZJf
+e0gJzYa5Du3Ml4lqmPFHwWqSKiX1Cj+tAjxOCCY0p2ZiBHQ1pczQj/WVx2n7mYgRLVjHsx972oo
JyZP07wCEWYPyKR29OogdZuwxHB5KYVNrDzk+SXucRFwuWsdHZ1000FIVG3hteOJwwkM/YTMxGdp
rV4K6e6XH6wyjHSgtEO1L3DiNhi1rX9heNfzQyyDA37l5ndRPRp0WP78pRX/FNkOoZp2uxlQNeyZ
cCnI9xJsG4lHYjSrbwMJu7VD6zcJn1qylBD95eDS6dvPuRsxKMK/UvMNtsZLaLfp4DYp6yxGDLJn
KLuBAeYccYXQvOxdU0G7SyP90MO/KvWs6Z+fbFMLYv+BV440wbr5NI1T3DNIfONYoTA46sNZ2zby
OkBe19tydzTk+wAfw/zHqMGhseCRmdaqM0orZceRZyrb4vxGXaPEy/e97A+5+WpBXOg2H0t10BH6
7BihSa9RuOr9pQGTMiT4M3HgYIl/GewcQLWmK1nyCK/ObSTLLLTRsJoLDHvoADMWe0UD5vueKV4Q
Yt8gsMBTN+NE5Ks0LxCy3LPGbTXcLYDXGyaYeA7cXDzQfTGrZZxn8pLgmfCPunJTGN5ytR1VaE7K
dM3rm7x0W+jp0p53jjWa9GHATVnSmf5hOG6ivRru9fHeNT+lxbJpI9N1DolBDtQmQNX6ZxjfJENH
wmn4MVCYwBgFcYjMFQW4ymz0rgY4si/RAYq0tWDrFrUX0sj6lg0eA7aHIZ3k7oJNg88ylHdvRlvz
QVziPTDRNW99VOQm5FsEOmxUXKvZGJyzYCdyJ0MAxWq0mhyhWSe6TelT+rZip/6iPRItoM4X+OXl
n4m2XDWr/sjozwGBBO5zmx4vmJ4Np7B2GrQyY6uku4Am2olJ8eD+4m4Y2x8M4WK6wXpdYkytLkLm
Dqpkp7h24f+j6d62oZ1Vv+Et8WnYaGAD4crOR4FltqfwmJNI3BsXzqhd/fAcEiH2COkMVown1ek1
oOV4A1+kSfaK88A2zqFv3XGwCQiVwmX1UBncPvdUbFjPB7Ky0OwWdIDHDhGc8ufTPUrNU2WZNmDX
7dsNECQnQkJSdoSE0vwv6d/b6UAHK3C8+rUr4lKDz4iUav52FJw7mCwIAE26z7dyRZBjIl9gm4Vm
v3jfau0Yk/rCQGgrF5js66vFochu767tUga03EaltVSsdTOKkFmcunZy9bv0z0juVoK8EJ7dxRAX
Erqabj5qA8xPSJDPmUM9Li2OXIb4+kSG9t2GVyW49YCjrsjuHBw/RCS3zChXuIjKpfDx9sYH2AfZ
jk/qH+Puqk6AjP3xBZdkwfE88L9MOwsLkpTWfPZR6wrRV3VItFsWPiX/W0arTYXg8yVTPpD1aq62
Q/UZmE9thqaMll2ucRTFa/jvjsjWbM20ZmhWbP/U5UDzz0CjWrG4GJjaZDoqcPyJJzX3ZFqxk079
iYvanm4cnipWZeRNcrdo62OqYLVmeLMzRY7fZOYjb+s1rn1uKX5k1Gh0x+OCG8pNrKVhrHAxvRGB
ZRsWG1O9F9o1gS8L3vMQ0dGTOFvh8OKpLBQPnEee3IcbbrXq1V0YHj1bftMLsOAjvscAQp+5Lkyb
tS0dR2qtiLzcwTV4puEXD2Mv3LPhbo73/NY8UgFLAsNMnhsfni/cXLq65EUZATYtKLZUJtUbslqI
gA67C7bjbTc59PMVpOb4IhgMA/e1Ncc5xr9afWbknndbMlRFZZOtyB1CvoPj54plK9kyroxPAtA2
2emPobE3vyAqskQrFbtFPrDAyKi5/t9g8wYL11L7V9URfPsfLaNxoN8febafGVC8SToZfWUzXOcd
CB3OMUU+DT6ZuXbaEXGwHSuXjMaJZ5HiSJsOpvxJ/nbOA836lurUb77LwEu4nRBIjDDFqUIsj7Ku
AXvaFBtUS0gk02THWPr9KBmxkVbkvbZq8lEzMPI1t1b+woAiYYJhO+9KB7QuioZibdWBzbPfBybY
+bppd8lB0X9AkS3UeWDAnwjiQUGNWcGD1FjH5o7uwUJonn6ScYhuuZs5BAKA3j6CtzAhpJos0FXs
f9XEcs8jKdm/Ei0O+O4wPrTkpXGWs547h25DBILw6NiRrgZcjyj9JNeSVwSWDLVX8O5bjzo9s91+
jcXl//0etrDkXF77jAE7zVu0Mfy1Ku9HbKxtNOcb+aj0cDCKr2ZixoprEgPZE1SEmG2Ld+txIvWI
m+hXo+U7PSkiyLq/9/uztm46c+/YfjsVw53+Uq977WGIV1/EBnwq5km69gg1CqcrqRI6+JOWs40h
CckB2vfU4gx1zY02H/PMrBdgEimAY3hFyH5ohC+oDhid1sG2vPH/CTwR01a2FTHhoScuzXDTc9Nb
L9LVVDSonjDy5uJ58sx/LeARuzhgcWVUbXOYsXWswS3vKBnYSS2tp7/RvwhqJZ5VYir6idVdghK1
EkzOxz338ARfu4XOqlDRLgNUWAnGbeE77zdm/x20jwZX8xy7/N2ai2BjFi4jUkoxRlLT9MFut1IG
qiA7ZnyqsnLHM8YfPLmSfmkCF0tPpn7K/a48qZBjE3gZtfEL6EXiSdZ1E0AYu7bcKVEiWa/57lmp
GJBvLbEUYbemtOkzVzJ+Or7C0djuX+zl+NI8Xucm+eATny89/R9ntsrGg8zPXLQ1bT3DMMXfTt3m
KE5SQpUMN0QjElgK+5u1gpjZuA6I9jiBibFnsOMErxIpBt4E+404DGuysDRtBLDp25VWUDhTmQHf
uUu5mv01ZXozQTpBZlrXG9Ii6g6fCudtkaGnxGLu+oRkPovpJZeEfBx9+SYZBrSJYxDtByRTIKAE
iEYQE5EqCfVNh3JTHns8PsFtUnfzAyUzAaL+HedvNmBWxvr3cWRMalT4NkCHyXT39O6sIk3uEDhJ
2/ExP9UM/TO6gr9BIjAkfC+Jd8nCcqshXbub8UedvCz2Mcx1Msg9bIFY0UbES+GyKQ5vgVIdU3j1
WSJuTF7qBMt2Ef/qfxlxRdNVR8+uJ/98AnE+W+FMWS5+TbwuQVrbQXFlkKUbFLn8JwHk9Q569b01
11lM0iyjNckAvw2rmS3YV3JmQl0xpbUO/m/8jTUzRskFFYqg6Jz8w5+amaSRrfXfd9svJGXPy1eX
mCdXQ/+b+Bf8t0ryHAWwdLDzt29ljhJEKaPtpeqqR+RuLn3/MhIjE9GeMJPRNxN5fp1djBtMsz1H
OlMchXs7TVGdv4KXlJLj9naouSdMz6WdnCkvGDzL1b3nnUqGT1KF5/+Emh/gjnHSkcuQJR01djcj
w7QHv0DysY7PWyaVEucD8ozsLs7PttZedeK7Ennf9ZdoJXMps3J2/WgpJh4b3uXxpoBJx2m+5J6m
Es2SD+j54dX84uAOg20r20xKwZLf82d46siGsrM9LUKU2y8FasgiQwT0Z+pbxX2yzxKxcXN8JzAJ
Jpeqi9OcHo4lCPEQCEVhX7AfAHhOnPhSJ1oH3ga9GEO/c+nOCgCh3FQi5n7kTOtZnMCLxJpt8sqO
dde+5SYykD/XMP1Mu8eIDM6Trkay3MrjJPgEwmoln4HodNPnnCB5Ry8Txl9WsktHDBXn+LMjRfiS
hESSYJxmvtFB23tluW1Ot35Ns8AT38KjMDe+vJfebhSue4oQRoLEPUgHblh/utUSMQofE3EDy54+
PnhkwIn1Yamgo9SPlceZWSGtl5Vt/AxmKa1NOtE+0q86A4usXYikGwcIRHn/GFarwdqER2n8JDy4
mUDjHvLHXaszzKXhbBHap6zy7iTguKP9phAFU8d5pXPprzvcRgFukiUvf22tNUWiwd3JX1QSCQ0h
kOoJMxf0EnJJPq2QhsLRnjnhAcm6YsO1j1Z1vdcJoO03QbdrrfV+jy3YzqS9v0+YDj85VdnNuTQJ
5Tr8LSfyxdy4XeuUWDnDJvFvAMUunHIF3as9daThMAdFK71J9Ytp2JRd8VxQdIUz/tNIWsyelrCl
uEIxk1f4CFBusNMbRAtDi9ejXU3wANFg/5kb7qNQvJriqql2iu8F0Eu6+XLpxi8fJ5BwmIjZaFx2
wpKHg1Iat4W0Vw07wf88OolyCymI2cJ8+C1wNbq6B50Ih10ZoUPc6PU9Sx2EJmK11fNr2pwN8zsR
rvK8VYGPW/B7sslWNkNyCRDYVreOGEEZwTrlLFMWExZjwrmLpPx9jIEbuXm5FrprgRhZj57WtOWb
r6HqZIRd8IS3Bl6/6iig3ph/44b7OAL/ZoW0OWb3ras3JDsMlcJfaluL7NplsZH1E9FrHYLKxDba
VQBLQ1f4+JexuYmSf2Fgm4LTPAxMmenHJBKfBcwc5R7pKdpGp0MFZukkJJQ8G9rHkFN9smEevu9j
ek0OFGqC6ogSA2nOTg2bH90gYzufIm7unPwvy1ilCam9LETqSlmmFn9+f+8nQJgoVZmNp9cajDYd
F2lvEt5EyS2TXd/KBP1BeCQJjyw+6TQ64W8YdRRs6IeMJzWIjxHbKD6b972iNhPmNcxwVa1mmRK6
bBC0EUcXmsRCcDqKPYq/QFzz18nm8a6YICPgQGcJKeBmoVJRdkmFOo/L1YDWUcLAk2+sX9WQiXZP
Piq0Fhn1X/GvgrzVY5isSUkdqr2et7upUTGns9tASExuUtIQ4TyvhHnujYnBMpjtavkSnsh+zO+S
oRI1ZdnDxkaq3DiWXDttwN8eLwrqZElm6ESI0UC0dw7D1eIim2eN/L1ZogvhV0wvVqccNz6Qnr8I
dhJ8MwubcTKfdWy8VXwGQXCbSyVzEXnRv5pqIHHAMyM51RnQrVXqSwZTms4LH3pT8P32y+X8Wr/f
JANQ2PYXEzA903IqMhbayIeRiTtx/RlI64oBif+RxKxxbCRDBLolTABhQuFiZUhSFudK9mSEk6V0
YNiXDee3ynh2Ef7I/YUJqMEq1SX5Kf2NQzt9rzl/ebEKGmne+QA6IroKY2l8GAd1LaEXDl4Dnopm
aSSXtN9WKfl2JJ8rLEWP5R1ecrmVGUeP9x6GYuXy7M4LChigKDZLNgmQkVHVeFq+78Kn2L9EgpFn
yCYJd1a6DmI6dUeLPokO9nlHgKk2Nuxk5s9UOm+UE6kBAED/iw1MDEv4HnlB2oFwjaKrqd5GTOkW
Foy10ZyTautjezT+NSOkqlMrnRSmjognwfWhL6ucktX5G/kGP1BJBkBDStKID6yHWbFlxjZN23A4
tNaKnbaJm1ZeaqFbW2SYdGG9DGJm0JIkGvgnMVp/R81pnCBMcqqvKjQ12njtaRyFY1WduvEeSKto
AJXl0E2qNHWfGgP4NYdoS8MkrTPkKf7koe4TlAQZK+AIERH4VqzwczC1f3E0c3x036a0r3+5SmLG
wciD2eCsSmo/Tdh3X0iEqgMNe4MI/oMkMhVKy5mJWjDYov70M2dyY2HPRC399IUDYDz5r7a8poTK
wQYGgRYTDnmDOnJyDeh6+A81p1Ufs6CB96uEk0iwKYMmd3AZhlLMhKw7LOVf8MWEmWaaWYo1QdVn
QIeaSXlW7fdcoy+N8ELp19vdg7IqXfHJF/tBWcGTYLBXDIuAanKgxc49Nbv26q7jvdLZo7z5cc/m
v+6sj19ccxXdVsmXX98y8g7mT+9maSvgJuPdQFmJ06KQfsPA1X+az8RL7chyBO43bZcbv/SSNGrZ
Sp/wUhx7FL/Rl0lSybTk+GTWJbHW4Sc3t2r2kTWPo4QaBr70ohuilWKumK2UwcHiSfs2UZ5K1X8k
nVl3qlwWRX8RY4CAwqv0IPbGJC+OmHhBpJWeX1+Tr6pu1c1Ic6OI5+yz91pzIeyhUPSSPe13WmyY
35mmoCLyFqAsO5lYVqQ3vPbjT5nZSzHUyH5hDsIrPwwEKtSuGB0g2u5v/rD8dxNQ/Vv8qWgjsu7q
fWzHQkj5PGbRtV8GE+Zc/DeU36tdDQkf2QlvJrM6sKRZuxuKvSPmg1lbqQJJFDkjiKDyvRqvMJ4R
suHauXkiesMCPsS6gSPMWocfd9Th9S0O825PR1H+GxD2TEgmmXCzX43DRardotpLaNqL+o/Dl6Df
O44EEltltQBGENBbbsC2BTpr6Y0gn5fHdvxNQ0BApp96vFEQLwRsDgoetnft0Zan6UnvleczYg7u
LizmKy4KdtdLjyxQOy3eR3EBySqCzd1/d4PN1DXF/a5Yq7c7iPsZm4YXc6QPzwbjvo3EJ5V86k8L
4PGwLojKexC68Y55VtjVyNwaZ3uuXNhPxtarryckB8aqUQN9U2TE3wNN3j2J18QOrL1P5QMXsrKE
/cXNGtBUr3m3iNcFJcyuWu2EpN/UhJwzA3bqEeu+zcxawDgwfRL1BYOIdBBcQ2xD2M9G56Xuhvy4
Uo0DB5LGFEsaNwY+cP6M8Lx9cV3jBP9GfvhdiMdslxwipLAxs1b81SIJVsijRWX3jnh3HePYJRfe
fZGebSyvw3f3PACCfzXBsrqacAwe9X0gNfAfRzwqkHTTmKTWGoTw1mxituC9GPWWj39i8DcGF2wj
FRbmh8ys+MIuzIDHgCpvfc3my9jCE8He19Au7l1QfpukgJdu578FwYv/92WFPt7TGXb7Av/trr4Q
ooABXCGMW2aMQznrQ7lnNIy4XKCjSOwCv4lO44q5Ng5lqORcporjDx3A6IxFpCssA/GMHQFz4n4h
DcGJAXF8SMnfpJJUgjzBlGp/UjDIWEUbKE+OisQDNBCN+UcY9hNun2E1GAh2JL2N9JN73W3/Czjt
YbJdRwa/+s1F8tSqcwuPagaKC5RHMlf+lep2FBHZDwcYhsV0ZIjHJl/AscN+Gdw42rk1XiJUaoSF
iMKXuPKT1z4R/iHoGP74MV3ZohA/9eSEKvDPTab89IfHZDcG2KUafILlpnmwYDMueTmJb+iAW6Q9
PpcLo81mTqx2lPtwYWjKoVnCLCU7jUAm6nszLRljp+cX5wFyThAzpNvb9BAZsn1T9qv2TsOM0a8i
vEazsjTdcFsKXYC8byh43YPsxEOvXl/PX6ZjW/yY22pfQF4k5VLdt3DIn3Py0ms/WPi8F0ekvMAL
xmN2503TXJ6VtyKQ7aP/VQ8pGV20/rC0A/LXswAVI5rvgUj6jifL7J+qAaLk+JHhpCAeiWrjnzox
BogMbbIzXAHJBm0DgR7PX1SNz91QA4mmx0Sihklkdecov0p5Ri9h3XYqrUgUHkErzy6dWtnpHooc
r3bJs6F1yWmLBcmnuuMVXQ1zQF+kok+zhTfoHAPOALAwZGyAAYaZUa/8ZwEWLEz5NLcbpv+SRY6G
RkQsKDjsBu1kPjmpUqMRU/GDAmIFFIkB/mBoiT1ChbfIhuM8b+I8jn4nuIaFW3IrLo49s1HCb5iU
0mTavmadKgq1AVO8tPKPbP3fT0vW7Cc5TavRWB1GUtZ0Y4SrJ3PYlyCVL7hHFH+he0V6Kf7ETcyW
dqYhpJizsVSnzyhcGQgXXzxRfg3VFtkYq9JGDvLDTLKeyfmQUZAB0n4Cq76GdVIToF34b8S2GF7+
TZCym03WkMg4h8WDG2rRh+lEhgmtzfXirUisi9TslYbh2DFnsKC4AssY1D3WpKdkwoguNCebsS6I
2rwlRJSdAO0TbRdeu37zCmOKlHptd/uX5K+QYHw2f+zCdKBLF5rKezgO3AiAFiuc2F1icbhkGBEj
dwR0hxhjLb42WmXNNCXJoj/JBioj330TlrNeHOXXRvA5w94LOAUvFVk3qeNmhPieKKVpQwRTlXsS
SyOEkTmaBBfKoOyjF4Ny3LbCgi4uTbkSasqEaRpxHsAgjuz5v0m7ZCPhQyZ/EFOnTzLyhPWs330j
B8vm/S0NKetZk5Bx50jTxY9cf7R4LFCpUbyuCEgHn82JOGaFla/LC/8MhwkxRRGB1AZypR/Lv70E
zsVK4dTWCSMxeirwf8ULu73eel1N4HJ5aaIVlzdMeoJrMTQ+KcmRWQF27pALDOWmYpeYW83a/CeS
RpycWFhYHvGuitwgkWA+aVjS8HiCv6mh36LsWSH+ZZyvTL9jy0t0O4/19Z2C8amvLcPWcjYEwCnn
bmYJWvq36U4ASk8HC8zE7PqiDz5tFt2+w7wn9+e2e7yTFZNCpiHipybNJC3/BUOVdVkv4Y9ZLbwK
1IWVbuNcjLHKlemHeDsntEner793dM3ED8jqeuRVy8JYMLOmrxbRnknP2sRQ6E8TYXzY4uv4uv0u
aifTvwfqe26Gd7VJouvIRzLE5ydejkOr/lQwHtrkKy+Pt7ejvXY6v0jQNzpd/mUbdE4i+uLSYiFL
yMxYaEep2wzkAIjX7P21YlRKqwWVLUyYnJnKSHUz3u7CwnkRxIruolU/pm7T0du5sTPdOCsAw33x
FxD0a9drZH3shOGQkQLREGPV7dMSt8vrl71Lwxun/sfuyCJc1qDQxte5SJmQ1nO/L3EiAZ6YXVQS
2VRf41Xjg4RWP3kTT7hCGskAvMby8xEnD8CQJW/9Z7prh4+EZCBeunFxX5UbsMgT2AYZiomShRm3
wSq/txTyFUCRRYSOLOrgFR1u6U7DCQWgo6s2Y3NdyUGGPm/6dwNaxw79XoEuT/dgM1Y9uFYuhQAR
KP/ObNgtluLm3yUfv53GeTsQVVi2HfJ70fuXTmHOKPLRJauehf8LcoAjuuJ11uwTrG0v+MLiLl4R
Sy2voouzmk+Kbvl4h4sAV6JITs8MyGeS5if+wl0QccIH8/cg3s6/F27i599i8LLfDx6Lj4abr3CO
t0sn/2ar5bcl1vBYXjHaO/CH3eWdb3CyE4/CFQM8pHxG4X/z9/7/+xd8hU7WvOBTO6T81tL5/9dF
l9wgfqPo4nINVGXNUyWqh5/nb6uZf/5FIAJp1T5URzfmRws79aFP3/nO2cYClZg+FB1fS3p0TsrP
4Mt02E0dKFc534lshLr+0nE9FTf1e1yDbsWHhf3+xkNh8+/Bo9auvFbNoXEkfpoOnj0/htSaH0Nh
M8ngszkfDw8u+ujSEhZ5CQTvTdV2JVVW8gGiwYSeIUGAvLDJd0f8sRjZ8bS7SWnc7tJlKfDcu4HX
8v1I/D7QvZWnmzhEyzVNc4zoBsAJ99KFCfZt6ZHZGCq5LvBFcj/150ec+8/PxsHUT8fA4f+ev7nf
n56/mt2euAaFvXQ7R7t2XN35endcOwNZmfF2aA/wdBZzmZ36dAbY099+fiioDDl/AVMytStuEqfe
MavmO8GEGxn3W2Zy8uRs/02R3h25lvP14GKdEEDYF2pKmxPyGn4tto1+J/8keEHtytbs2JWt2L3R
bbDZhvR//Wb6SNyY/6782K081aee4Vs9/iJOWXDmTz+/up/Kw67sIvj/0Siw3BwcGOF0HnOI3Mq5
UdKw5L0w8jfTcXJNgISEAuJPjvXb3hVM6J7kHBPBc5woMsEVcOg05Q+Vi1v98cn5qTnSoz2VMPl5
QQiPcmmT+8NjEXBZxICrEf2mfu5zCS26TbwNX7C0FHfhQrqYvxn7A4Ijhra76FcJ5hsn5BNNWO8Y
Z/ACKy53cnUqdnwr77r5b97S/giUOIBnxIyLJYlb8x1iuLLxagSv9b/TYn3dDj6lO1Ga/Ndk/v/g
ruNN6fOQmrALYcK5HUsfxwKlNOF1Hd4h788bYyONf5q/AcwnB0yNr9PzFB/KS7bjBMUDJY/xBIrJ
fIevU3ZKIixkxY43V5geXnxLE86PtAzFQAwMpCKH1yk5ZEjFee1H57l77rCR63uiFQuaOTTUTtGu
5PvbQPDy8HkS9jqesOCUX8owOqmdRUTbav1EZboXPEyneGrSsA9uR31fl/5/FiF1v9pr2whrdIHa
A4dREO1Qu+91hngh38gBcr/calt1r++TUN8fVt5qrwoIhlVkVQ5Cf/Sm/Lu3o3ZsA0xU8SW5oIq5
FrVx46eQD8OJOiKpvVnFnRNbgPqU79e2NWpGbNp8eIw40nPbJCEW7vDGbxM2eNBkHoHKg5u9RP99
tg5eHB9lNw7rQP4CFcBP1ESYzYdLhMs8oHe/FjZxOD9qD7wR2mivDXio+ypIwvlJQPsnCm1dXWG0
H9HjWaQO/verZFQvW/ZJgB4he+nraSchl4Nna7br4JQYK7w9ZgM9BOz7lVMGV7qlVeHfjpwAsfRe
bseareyiHVG5rnJjecRErX4JZ9zq1/a/39ff8wvbnfAFOWNmxTOLubSSMd7bK0eh+TLpUNwD0z2k
F+7H7cpLeWnnl5QhJypHHqm6T0PdA5/xKOkiYsHeCftoN3/ObQNeYf6RbR5WTzuabxVhP98zJCoA
nDxJ5c/MzBo5rDY9fmLlCm2rofO8oPrxIEXAYSD7BsyHw9snz1Sbo1yLjjOGJy9w0q1TBGXR0syj
P0Gj35DQrN4NjAHrFmBfwnuSk140Nmb8BDGh0K+4t8tvfVGbEkOELCYGcxDXKsPi50hA5aAxWrpZ
ct+DIVRsFd1neRl1XPrNDr20uDQLol0j5auXzmkU4DdiuKeR92eDjn/Jm+eftLSx03VgGVQWG5iw
DpFvlXlN0kdDEYukkTf7GkCgvygtTNYIX+zkUE1BjwNADcv3T4+WW2kYKPeuVI9+w1B6vJ3TRYLF
XcGouctF3eLC487s3+eYhD9NMAWYbtlJ/SAvKQMxyqtPDOpqQ+33AvklTymOOQiwlG65aqvdQU6J
h0tQMxRQJ+iEp11jj+pqXasONbYRsc2bFUIGmi4aIRKSnT73U++8k9mhV9Hcltfd+xdMW7VNP7OX
N2GDS03hq6ZehFNEcm+/e6bhoP+pbYlNnjFH4owSWBLoxx0oO8aW9GyQGXBb9iSnaU6NfrTByPUO
Wt3Om8vws8i+Y+Ir7HiJcJeJoJyhCV2ydkDIqEBMy1uNw8zNZfW6ER9KywSDMY1q2ZcXxgfivCoH
vtFc6BGvfvrXhaj3gqYTqVtYWpILVsyS+cgLldoNvhPZmM2bPK5dgUH7wnBETlwSZbJfIVYtRWHA
ikYw4xrJCGpXz2JNAORz2w+/3OK8ZKR6SFgVRZ5R5d2mC+J9SbcAPaX1TlgRMf5VM8LA+0h0AQPb
zuZJxX8w5p0uxMHAAi0GzZJK0wItkoaxg3wAz4BRbHU0gZOJUrB3GfcHwj+yErEH1Sa3/Xr0Fksn
/qbVQ7mrFz/QSvDMMkDCpTc6S9qqQ7tbcDrPKZrx1vUeVL3+tSPIfuy2FY6MarnLL9xO57m+CkSb
C8w0/yTuhMd0WJx/04QcO6ySgKoILH/ftmzeLEiqV5XobWzle5mbRRCdGmcazNyi+rz2g8U7MaG/
CYTIIUGFU9Ne/X0yDuG4sK79noAFI31glQXryKgJwB1UYoTjoUwB3AEtg0FBGCV6Erif/X6Jpi9U
9uBl3y7UMACbFDNQbQ7YEaDrXaBed3Q27ZqOw5qCbOEJbCsvi+VO6iwMGSXFGAcGBgtcZrIiKW2R
cPAY6FhQ5V4gKsA8BMXMq74GDmG/txBOq80cvkwtcsqDsTe6G1xI80l22BoJ0SdKTKRp6/yBv4fr
2BTY8in9iTC/N2gUxuOifsiDnX3ov89/aIIgJRyzIy001DEY9o3bdw4IMTJfBNmqQfRBu17YMfbn
qLyhv0dLRZRd3sSTFETagfsJ5wQtT6xuGHaGPa7JT6An5/RLudDKvle7JvWIkKBJw1lmGZaqWYtH
1gL3hU7ytR9TLDCAd03Ee0vYnyzgy9XaG0/ilV7adxvvgkO5JrwMgGIYH7fDttoVpSmsLLq3ispr
xvu6sKC7t2sKGtJaQA520anKOPt+sb0GojMTKTQvyi2Kw9mvigLpEAen2/Z1zQjvwWNz4thj7R0s
QIvzcwNG/iyeaV9Ub58yKSKHb2FzmzZwxUpiNyTjBauTVF+XgBrGXX9+dyh2uYoJ5SvbwQaGnohj
saBMuXBHYR6dCxxq4dtd7cnU9jguUvcsx02hH/AP6/FzvaDF/I45a0z+0IcL3SZLsJs3rpBuVC8A
OfcoAx8UzNiM0RqofciN7vKSzhtu6ZApwyT+S6L/pvEGMLEMETsORw9VJQNp4hmzT1JLzkceIidQ
BlfGM4zChMkGhfP8vquN3Cjp1ZmZw4m7hR+Ju/gh3NtL3ZrCUbWGfzd7aUKs7sCCGAtcbdwQSHad
WrFAHWFLt/7UHX6hu7xvHMF5lQdaN5AEo+m68mlo3WhtIQaLkBx/fBHuQlrEQ9w0H+QgLj+FF9xn
7JuTrf8b0008cYRG5TPHON8+52rrBttHDI5nzXu7er0mHaX7gTPrSCAj/BmejVFrnCtni2gheACl
qT7dGntfZcMojoHSTyZ3F4HaucLUVlhrdEbW4rf6BQVnrvJUNni3DDVlVwMgXld3TiMjKVnckbTA
ZFMJqnuD2ei5Lf79N1DAExw/cPJjReJ4l5HbQRVMe5SDD53em0nxcSkjjzciRndRdLrYVxNz3qcY
GUMiAepEf2dD/QfTKWbbEtbEx2EVm12muD81e4pcWrkZUrDeoEjFp8WqgSXr3btZyQPibVV+91k4
yruREQdKk/sIacEAgiahu6FDTCO7X4vlnDD2/JXn9mD73jAkoH1LgUUVRYJ33hIjYj5P5YFmWvcN
3AiZMrF6Q2MvdDcCR8hNTNqQ6tFiLnh2T5t/F+ADpvhK8W4cbzqrb23+tLSMuEF6gzIWgg5LD41v
bEwsbu/XXJ13rTlyZdBAoN1MZg7C88QJAa9L0B1XTKQklNFrLDW30o2JqYOx1rsUkUzaAf4wJ8Gz
rul02gjogXA6R5ui6Vws1/E5KcDpWVS9TeJkkpVINlYpco+JZtWQRNOkyyxet2ploh+GAeDDL2hd
LmWhoUqybvH/H/fc8qW4pRAq7hwI+Ap3zbu0iTGYsby2yIRe4voZtyu32+z5oEW2iTo/QaqYzPhe
pkS96rBAKuhxdFrfTIGM55VpP4HvqMtAfTDiXM0wLj2Bh8RwyF6gcb2zUjBTWDxtllUW1NrllLC4
cskmjZwKRBauqln0c18N4csO+NaBJaijRcQ5uSavuvIZApEz33HsgbTNMYYqizgcNtJEs5Y4tHHD
06RfJjtyinsJr42VhzzWvrPbzq5W/oyNHTfZyl/knnidkyTnpCz1Jxks6fWRNiaVigpsGHhhZ7MI
6/uo3QIOwuWYgiZzk5ZV8VU5OdoLZ4y+GMrgcih2Uhe+wV/3a2aouK/wgcB651LgKAC/geC988A5
sKTzMZdbana33Jdl3HsmU7GEvUknjArnJlMTo5QCPIqwPgYoPpyamNgXm3fkRwqqyiM7audx3Ogg
FzX7nPTIzpvYXpkGQqWgQIdysbCwrXLTZb8K59Dxtyl+ROr3TOf9BGjg1v57xl85leib02o9uwL4
bPxCpg7JcT6CpCVgKD/BI1G50ozancdVDMba/p9S+vQ4KZC5btpmJUqoQVUvR1kLC2NhlZOvE9tO
qZIfl+/rU76o/NtN9yV3X80LTcFGSQ/tMizoieZ3lVOHwnld6L9EkXD0btuMZxnIGMi22I/hUcHK
4HwnBNrrjGd5QjctW0Xh1Z0tpQGNTjp2pBnXNVUjoypUNUD7Dh1h1ymqnpBxEQsV4yRcy+/s/oTJ
QRrCufypGf5sFLCjVMcsrjWiAkZoRHrFovXMweoFvWBmGrEhFHCoDlFZwRkJ+/urXa9eiFQOIjgu
9p41gGL1veeEWTD3uWGESWz9i2Yp6wdHbnBVsnJ9ddu3QFqIe9P5FrdOd/Elh4HkiE+U+WYO1p0t
K3OBWLPmUqRUftMeG9EdUjyo6/5ps/TOB0TcUMkONPqRmPRh7t2xxGs2JRadMVjZaFcW4JlMeo1w
hglvE1+7p0ItCA3PhAnA+k4t4iTw0/D0Un72pg7KkkRbFScn3mFovceK/hrdWZwfX+8AoioTkGRk
/7TgxjJiYgJEH4hc0M7oz+OZeTX62NeeMKyqDlf+84+vZhmKWUuT1jg7k48nXHlDo3qDrcgspKDS
QwHyQ56q3Z5F5lYwMwSrEn4SzcxYav6yN0NYN8J2/WpiBo8Lt82indwvt/0IHgxOnNhxosA6OHJH
T7D04gVNjtOTfrEIiQ7W+cxeuQGvkyDRP8r1BtAmC4V5JmjSzI/U4xuCPKKd6rwDQrDXuvWNmrwP
deNK5ck0nMrReLm1802CDU27AOQ8dRSYTkKeY8V5EnoHVO/j9kn5rfp8L7Q9A7E0UleNzkIDHM+8
bdL0c5kD8DVp+P9QLLQ2rHjCoUpQXlh7up34YkV0s1BMQFQ6JZpsmGYLzMbsfpG7TH6T21fztLPI
uzHpCSVa52J0ShboQecUDhvTGm60kehT6rEDWLZ4Vo6YlEA6MEQVKQBeJeCkISr/RYnjJqbXhZLG
FkH47K+IE8xhOGIHbxULsnuOrIEwEDahSywRwPqGop+ikN/gmX39zf2ulqMNQLFuI2im4jYP3lc5
aMqWLBN4UqaCNZ4z7gXIauRoZi1vnaS0epARuQjQ6q2AXQx00ZCPK4INGB9hpOU4gIzK1BpXVGnN
u7W0JcPoLe2SIPrkEJQex8aa0AFqTFV4r2EE9pYt9qN1fCQtlXpXpsr7XBniPr+f85uDxQUkTMd0
CtcEVdCRaOSwpZV9rD9QsiHxGPH7oM85TsIF5+HERGS7SB2cNMQnfmYoUl3pXlpvzet4IRuQGdf1
cl87nCUYT7vMbMBXfCYfpI2Y8h20D19YWaAJN9OcJ3CdtsKcBuZGxGIxb1M8EaSQCQAgdvrw5p1z
d6M66qF/rrdP2eRmVznj4pstzGMLpA7ix3rxye5mEmxlJbOxVpU9zoFwPBxkSHi4DBxhrNj32xmX
5WJlydHXim7ajv+rKVpI0Rh8zLjScVia2i7FO39EubzAT1X/KB3WHgvQMXl4qp9/0Bx0Tq3xWaHi
d+MlN4Gxpl1NiSL8kO3msM591huFMXFjkV2vT9/lYDJoZvUkK1idZbZGTarYZC9g85mV2hgXygeO
cGDTLfkHeZR8O3GQILuLDAuS2BfrevPcaOa+hEPsL3WnzQxOU6lhJrTpp5G03vlRcCgcig10guaS
h5z75skbK8tlbrON6w1C38Jc3FMcCS7n/200zz/X6Q6nyh/YXYbMXCroCrzPD0NpDcPvc4MRvDdL
ic747x44C4tIHJRStn7CShSeQXF/1TeX8m/4cWKekPj8oG3h6DDN91qneuM6pctvzw1JEJjiR5CN
LA51ar6Wjxg0gdwpRiRfHdmJ6bSVxR+hWT1vvfdopR8EXVnjDGzmPwgTpSbQnbe/iDeM3taA5zdc
IcYMlyHUfWyF6j/lfrMEe1WZtP8Odb9lq2LRZVtnL1YnWs8x5Ax95kNJ5XGg6UKk5w/OQXfptWB5
GITvZffpDlhMN5XfQ85di95q+/qmCRgOHvfKHcpl2KPaWNeUzC5H97UIBwMfdphl2zq17PN6Fmlz
hrPxFV0Kv+m37WGAP8pKzjvJupWBMpjExYCZMJAyiX83hz2a68xoh31HV03Xfc08Nxg2KzjN8lml
f74M0M++mQhnH7FXP30RbPTkL0Oh8l//RoZb/4rXF4r5A92qfp9CqsZLajOWFdx37B0G5Zjb5wyG
Ufv9ra6b0+cnzoLlN6mZkWWWnzhzf2BuiM4grZkWureKDokJQxFm005kTs+T9EqmDp8vKjUEu7vV
rp/WuSfX6I8Ro78ixEU2ZndUu8D8SobmJaIuirn38PTbpWIuDdx5W75k6/ScP9BH4zPFRn+u/UPT
hI+F5cXX2Z9GozN4P62Y/E7o+XbCgMyRZh7jGCJRbWQz3+c7WTHwbAVIVpEOmG9OVpslo8zIIWaP
JUyQDVa0+mfC9TuYygvMAmgXB3kbnE4xd7A6PCVgduvqB0X3Sr9jnZDsipnJCJcbpzZnJWN2053H
Bx1JtZudxLWGSNRonubKlTbcOJOPKS87DhuEfV0b1EekfwBByg0+bQniiv0MyPZK0BOV96Kw8OoR
UIANdCMLJhHDiLnRFEjn3ERAqhPgnK/t6tth1UcFUgDLCJjrV5AkDAkEK/M4+Heq+yIFSJnhV3G7
Xlyku46fRLpGTMesj/ZEd4JYov5QB0urwOiB8DItvVDLyr/lhP7LqC9MtfvjYpZHmZhMEcUXx/gv
/auVL/xqryOYpgjBBYOrZM1UF1kyeWVL450Z0I5EC+EyElIl9YbGQ1DbNzbyylXtlRFy689KMwE/
gppgwENErPt6P7Dv/CnXoLXmnaD2evSzwo4fYDPnYLRP6pCXctpgP0HNwG+ecVlfcmsgcRxwcBH/
AUQXSwXScA7ORuRiTSNvmRcCRunXsH4OKAqM2Eg+WVRCTxmMz9GhLx5I7nQzJTfHvGg0J730qX7S
HTQK4fryo5dzS8hnu/dH8pDjmb2Lc6TZRb72VXCU/RqlgLURFSm4VkPbTRpsFUw6hm5FPloXKcDf
M1JHTdlkAkGH3exMPPNjdlj+ELXpOz2TxoLvZ7qN8KO6F7xJW2mz542uWzEWvDepy6aSiOuIEkN9
eoTGkNhEA8Kkk07ZOvfkM6fi10ZoIauDPH4PFBqpLfMcdETc8c84UT28QZzjh81x9JpgZCEoDe1W
ftWECvpIRHE6oz/YZbr3hhhfJUDoTOLZITXVs2UCzoc1h64Z6SccOWqTgaOF0QYI41ZfKvFqZDwL
a06KSblpMQAXnt6F2Y0o7kCmmi/p/JNYUXgih5znV1afbjcDGlpQn1Fk0e2M1EfNtZ2sggxKVJTN
J013RAcxrVHqijkwZYByvLbEtWaxn3Hj0n3ZRNWJg1z327Q8++3imLfYVZgWF6Yk2vMZcEbbrhnq
Y8BmirJENrGWpU+1tJ/4z4G38Uoz17DL6TDnfmbxd4by8NSkzoA3R6+O+Y2mKTxsk1g0ifH787Tg
RVn9KNBCtWNJeL28HvPvOFgA/ESONv0oY0AvCZbKWgEEgylw3lqQ2fwTUGZVxpxfQ2xAvnBG3DU0
SLofII66wNDg57b+eQts3bqHgo/GwLz51+da91Ci3NaISjdTtWeK3GHn/1du/XJb3S6AxWGUomwr
tw2lTOMjJmebXbSfWbQ1xjO7WGMsNZJq5tSS/NjwtquMpKbevesyJ8YHRzHhHxk/fbWbyqBuvJjQ
2IacDkV3fWm6cM8MGMlJHRi+L5x7OYbIs4INfSebTYSWNQ8v5Jw2g1W1AWK/9mbnulUtyOHkmvzl
Q6hJx+kSxxyvSf9YfI4r4veObX7ouUzCPMfhhIHMhrZUmhK9yCAA6UgbbbIFF9LrBOiNnHUrZIQo
uMmvGmIvEfHCS78MmJVok6LoZ1E+CLHfJnZ1aqaOUatJCNKCU5ZEj3dIf+seA5Qf15d3RnGR4Fti
lbTa8TEh+ynQHOZ3+UFqQE1MJz5fJCnqY1l6KqPX5TywiwV2K8EkRXFKP54qnkboUJPfqFixYQ3M
6eQmUrOqn3uIyFwQZa04IJg0fhBgwvVhMb3Qtr1E4kboww7z7wudRY04IbEX2dw4JpNa/0jH8IcP
6P45HaULuoYSOt1auQqUA7JN1+s+yLjuHwXj7Ly+0DnSSxt9WIpe+kFcdTJ4Cxxp+SFlcYY6TmrB
gh+rlh4gJHVp8Ca4KR5tc3S+PBv+7VkHchQelCvUlFZVAYxC3kh3PElNbYnLxmXHIHOmwCKM9Cp/
/hPhX2A9WoVoPWg2p7IdtcEU+xE2A/YDREu3+lrh1TnE37EFSoPR0Mt8E39GG+4wK6EL3o0AP3jy
X00K5IEtjL0fKgxj/FjfVAl5D2bnFPt25jfdhofwmkf3bHCxL8W+QmdBpMMOy4QGI60zLf+kOu7C
GqQ6UmaicHTrJiBYwxFa+Zn605DepXpk5HA7yI+i36Kbef7WWsiLajAnpIqP3rsK+vbK6T5QyKGM
ILg3oJJFKNMQ5oKMOtu34ibX9hkyOFb2dQY8hPiXuiWRRVkjK4V/WpsR8TvJcZUS6z4oB6uOgXAB
DDqN3DscGOF7uzQU0F02B8TaXAwucqWF/lynplZ56LjVZbuib15ZSC54r5VevTDQs2iI0UAAPkiY
r3foY/70gZxtZ042NkrRX6LFimCggoxIdxXCvTy8XVfcEvPqLbRmZhJWwd1TUPEReUyCKdx6lAkn
ecCFw+p0JAermZxTKjPogG2IAQH6Mx0z1GfQlxCRqD/Ky4jeFqHrDY0rMsoxXLB3TQ7jat58O96S
LLpSaUvQq6nhFhZRRawMyj0mT071UzcTN6+bPVzU7PeSD14XIr3mjuGn4vWlOPOmZNHOtnP7eAmS
ExbMTuHtA4Cgd1RrCslReZDHhAgIzd6DNei9K/Y0DDhNR0t0qSyVJKgAEXuHtJ/wQRQOM+lB++wV
I+aU3W7Y/75euqOzYhgrv5D29Lfkf+Mn7Q9MTYKlh8vBRpnKYLZlrv2v2oi/7GnIYP8NDYPoizgE
kcKNItx4dc39gEJsHoqF9QQU0OKQJxtSbknRJ//2BDOHTYM8cVTY7LY/hA/F2FLFncwmxwQCMgfu
h/Pz5hA8voi24tJTGneJlpZuCkmWFu6sUdnkHZhbTlkema0w7vdEg2OJpxSC2uzTaEfBmH3Vf8QZ
kWnAwGjHoY7fuM2Xa7pGSHNX/0SM2G4cMLDmMxva5ghwCKKA3EiCDUMTNNvj8thuRny3/E4+/bqk
mhnrho5zmydMPMLH+0kmWpleubJ8x6s2VSnkyiKqnQUENLv/4twcFfrmxhIKPkxgzrUrk9MtUmJC
oVc/kCdDqgga6TMkFbUjQlvavUwiR6OfjfacxnwGEDgGgAsokDc/52xEOP5L6g5mjIcllXvGac2Y
PjgHzzXLZMjLua3ItsQARv/g8k0WXyPP7t8bvi8ot9EgQPK5MMnKiMiKF/d80CIcFMIxNsXYVGRj
MoZ/4ATI8GkJvZSNngS72mqrM9IMgdDHwexA1sSm9qt8EtwBponUrpn2bM4xaFRqt5APSBTrp62E
x3Rhduz7qL5JnsI9QuthRqKAep2/xDXHF0GeNrMArnwr7W//fYZLj7mW36UBoRKs5mN+IW4/arlH
iN18cEgnw6w+D6AoGNEiXzuszpAMwvZPJV7gxv2xQBmPHAy75rQr6Zo42rStxD1EzWWxi3EVmAWI
l+1yYJJp5MeY21520oaEEAvPLYOMbb9xUfEAW3JFdvzqb6E7DJAdMjBXl9W2085RefF6SmhEuSBr
nWi92tKJRO2JJ4ld5EfwIpPBxRD9kVzIBTBpT+/kD25obpFh24X0tRWkqv/NCr5VzVyYhEVM3yTt
3Hb0N/HwoowkhxE7CYvmTHpDjW7W+PBsxOjUUWSsTPaztRg8LVgW/om/7w/55b0mGxcNvSo6ESxV
ry8EQZKTHIuGgEpc2HiA1tOlCRl/xOkeE5E8nnuS7cojC6k8hLyNIsLtUzxdFv2zdk/m09KmD2Cg
vaSnXti3AB0F2SmEXjilbLN2MpugXKZvs86XXwwqabWPHmuRgQuxxX4293hmef6pO6REZYJVRJ8j
fY6qVzJ9Zs7YhNqVKoHlmNHJaoakkjUi5FYykcXIm2tpa5/K7/84Oq/dxrElin4RAebwKlESlXNo
vxCWLTPnzK+fxQEu0Hdm2rJIHp5TtWsHT56dwkMFSEjC08yMOVdhTbSM7VF6Eu5GOVWtB5s4ZWHl
XjHnQtSZ3NxtcdQm+oJNH39g2Ak18CfJ9pTE3ovn0a25tejP2NbzdZovR7JV8HBYM612Ab8ZHPsb
yPGcIAVei+KU1pkTCtBdOUV0f6U2kPUdahqUpmcrPpElN+bLRoWfuxEgOJqzSECe/s5FZMN4vlJd
+FtwB3xVBUc5layGcstsAEhwXPcbCMN6M2c0pr7oDQQNm76zt+5OhEHFTxA83s5sfWD0UJ2ycuNR
x/9MwSPpojn2yYEskba1jd7u4t34Xf2G2N5SVmrFt1LsSiWf6R0TuS5cqltPuBXRMTdOHFg8RSr8
aUDSkneHahbmIsCt7cNVpgwiMoe6kruj4L7EsmVINm5cTA5XXXrGwFyXF0nuZNCima/BIxWSHxaF
puFa5UAqH0Q7NKbp22CCyNjWcIY9LvhrFjfHP4NmoqkfnN/ATgqHmiugBSmMlVfYZX034dcZ81rc
5OIiAbozlKV4IzdGpJUBWyXLac7ZSw0BI9WnuUUwglhdRR8DU5VSh+k5oVK+TYLdjVxJNEaoTdd0
IyUjGHp0LJcIFmPiyZmAk0N5moaor/ybHUjBZvCgKP+CdoMRrweXMLU72hkIOMlZRCy8qM8g+rze
G23D72H7/PJeLa58Z+iWKNlsibgz8wslillfZVTM99hSqD8JM99klNbmiWKmKYBy/V2sMUObm0/E
Q/1K6o40GVx6aD5dLPrFq+SvRc58RC+SM2UBc/xpf2xzWrQOcLY0YUDgxX1jI5aX7OMlDieEa/3Q
iyNRM28gDSxWOwOhX8vH8vkRrzp48UR0gw7ENmqL4KEi8PUmd1BdTyN/NECscBlr1rl344W8ylvr
oy+DG2eJdwIDz5wreYnNLoPr9agnHBHWkaYfaFYonKsjNNZdOdfu1Ym9+WRAa6erQTTwmogGuXEd
OSapSYl7k+1FydgR+TVDjJUF7DotBM7B4h/Vwf8P2d3WRH95yw0OMf/ii0mZ0etLgjupJiBWG380
jXHs8M4QeYwMJtuSXGm+ahJmiBpChvM3GXES/zBLvxdJv63/MDgDNl5geyGu2Fk4TLI1qXD8Dbgg
KKjTh0xux4GWPOAw58DdeSDLh2GJLTDxL5E8g93ocBJjkcX0fQXubr4kk2yuxQLCFvmx1UL/GfGx
Y1Jx11aIARXm6DZ6q3/c2mY9rmrCdoFVYjspCeGiFyEGDjER3wsOwMQx50v1006vbNjlYCZ6yZzK
u0F7cGHBwYSAPQU3Eip1tW7cFYUI1jkIF2f5mdcglado3bs3Z29C6r2+o8A4JCdrBTqwopYQlzw4
KqC1Qt01zc5km+gp7U5zB3RAoiH2A94aZj6lKC1RAGQMlmCBsc3wDJhRmUh7ThrKHiF2Ig7ex3Dl
b7QrNJ6k/fhwlUtOSH0q9elKUfU2dqBT/BCLfKS8hllOm0xaN4Ptmu4mOcYaqoe5/ETi+86OOg1T
MbUgiNHW9IfqdlN2EJr7PSUO/zwyVwY/NebSBxvQLblhhUPrh5siXYa5sWiCGGAyTqGS3zO8JQKZ
CaoFxEz130JwSX4s7xn8gNiCDU+tXnUUjWkmnSIlNMnt2aOuwlBGnA1FwS3kPoTwWTCtRlcID2ek
NuBPYikjn5LQUdl3gCwZy3UGmZIXFak0tDVVRUAFw04SqXwrrL6dmgaNW80bEM646wAMsPUq299a
sKj+RSLEeu1R8uyYSarcURrT6BeZGGa8AoCQOzuEUkEQ9rCrMMkDKZF3HJy5ufWhmTCJrH4XlKsC
DIXVASdM4SisBMra3UHhFdkc+EEs/NpVLiOEWkWYDSQLsjuRfCNo61xIAo64hEgqvNQWSjn+g1IT
oe6/JfSiyc0ajtK4z3uw1eAOj3/e4uwg1pv8kUD3lOb/crI0DDuWqCfGWbGexGkGwWGgdPkjH+Cd
xRut4+jGAwQjMpC90tuXlbLsxlOBdWmBVZP40W03vXu+DTfSQjJ5btx67XU47eQY+sWzC2Or/kVk
o4SQ5Piv1zFs2agJrDfmL2l2Eli3rk4pjCgDIbUpYwwzLMsQL6WXsoJMkDAt95jCMQqGVc56HZCO
Y7jFuOQlM/GxbuMMkwhSB48JvMYQyi9frlSqTWLeOyL07sTmliH0uqS/jpgA9JtQWhnath+OwRpD
M6xxN1W+527V9RJ0cp2lGLx3dtDwG5cIGtkQr9GviEqzWdWMgjBIzkYCNJcCemMmClT+cywnaMlH
xg61XC415qEFcW9/orzTG1Qwhsgk9uGS9YMOkUfQUg1a7jX/8x/DccBsgVzNnF4UIapGftB+XDAP
QYSXRBeefB9fmXpyW6pdFH1RUEW80v6ZSn8EPvVwzcByJP07EQ+ebk2cjqiqM6C+3nuV3Xeh8HdO
/ggtNltlHkDsp6kca1qIAMwRtguddBKTW6UvCkvAwhZ3ifEpLQyIWgJBWTkTDMrRGr0ZWIpObkeo
Pjmqzde/Cu85EesbltXkfpauskQ5Jby8iviVJvGfar1FhjCje8U7Bn8EcO/8YzYr/9IvauUmE0A6
hLyBHReqzX11cEqTCLIRDFwbHFOuIfS8fD4+vhgEXhmkkq9a9+TBOW20BT9uCuiNcf+Jv0LN21hQ
Y2mvwsnxgPoAl+AU+qc8DW4XHizMpEqcusKrBzzZyB8QCZMCW+ls6/Jsq3WNC0HaJ7uKKRhLl/bn
qg5TbBxIyUJaRPD3qeqIW5Ylu2mkWaF+Sg5RlpIpPXJ5U/XPPLqyvNyr7hM20VjYbWezkfV+TIlF
MqZjjePrJs9U3KUQEge3qMGcfCYNc/kH/JpzDTswXLA4T/7KbwPr7UMCSSHYWX+AG+mX9DB/ICJH
pZ1+Z7fCnQU3OTt27SaSThZe/VgONKehWXSB7UoL8TaoiIQ26rKyeSeaVx69MuUyBNuEsVUp7IYX
gZEkJpYmYssvt4BDQOhY/9RRUMXtvTe9eQHBS5Nu3StlyfblwdDMWfuXRxtGqVF3pVCL7ebY7Dxa
DRW3X8wyvuuFABwDBouQkrxCrIL07YC5Nrz3fC+lHxDzcS0QYkABPYvOxBaWlww7fevhxtuAuLPb
UK9z/YR+YMQxAWP3cmn+GCZgI5grMstiPRiTLLnvbLF9atK554WLJDrvelcvTPAGyL42qtXmXuIv
saPxMmc/JmXZVxpfTXCTvCJL06kfTY/pzw03UhNK27nxT7z16cCB0awG9sGGgW2LexsO2EG5LuHe
RUTYTkw3gxbSiXC9j/Zxtc3ifq1Kyx6kwtzXIUsebWwvf1sLRk3FMwbdOmnhXoxTPI4Jvb5o2rlM
nVJmIcpOVTruUiu2sJ4hVqfU4p3019C7eMS4Nu6+Ln+D5D6w2bfUAQsG+toi9MhEWoXmdmB4qT5S
5qPaUhGdoML2wBF/2uxEOnTBeWx3eKSY92K4msVtDNfuNNXcp8k6CA8x3igb9rAyWdWHQT+Sriy4
J7daSV/lYiqad/EFSCYm32jGoKVvhFnYvqltUr5CPuVOUKhBeOulM2TBbGk8iMG1885uDcZaYzq3
sHuO2CUAo2RmUAQmM/63k2FJfd9NEc0bH/ekyE8IvPxYuq3me+0r/YssLGOXyiMxfniO4vonh2BK
WYrjDL2qlCw0tklp71nogJvXWL0LDP7Un6F60Ypx+MUyvRpde7HrtF/ZeHOGJZuBYW9YHGTtQu5a
tcIQc54fSjI3ZVv6Hs1ToU8Q1Hek/2buz4Q0UVISfL3rkUsickLqsqItpOUzLy1YzUCm3AkMzWS0
0VNm8guD8ggApuxFqlHf+WabZiQibLCfShfRb7SEeaXsXN49tqaoXrTKEmm1kn2P/RoCl2C8EMLh
tmNucxeGDIKl9M8v/vrqDRzEUGTknR+wcqfStKInfhpz7BGNfRk5Ppk+MP1BIUndNooLYF7khecw
/7VIiklgXvXXZmk0pHsE3757ZYMBMArJ9OXk90T0bw+ZQ9jzv0uwcbxk2vGrQmNav+laqdFy4QOr
LOwuJn4d3ao3TjVtYMAeyQzDtb4Q79N7T9USwtsJeROQOswKDLRIlxhhfG20cUXHqtyACnoPA4jr
0J6ogk3t6FGf1DdV+xgmyF4Nbdii98ZcKz67QCIK5KYAM4mEZAjBKfpdNk4DWQVjO+bx2H01h4Bk
xwIMAYklITDmARei1NhV1SkpVmT1Mfqk1JCXqHK1g9jBvSqx9MwcBgaxuZNzOjXGaL9KTYO5xqh5
ILoZYyF93ilH85wfcubQEa7d5JRRkjKHg5azUhYtDGXzX94c4y+omBCRauHgblXmPuE2IVY3YAYL
ESXYKmtZPmLO0pXz/LUNaftIrobOsAvCs0FvNgX9bAdm3dWbnqrwQJkXSrZTn7q/DOQbvbhcbS0b
MnGxhrjb1KcW4qTAFv/VVe+037QE0fjb0p6GQMUZdC1bwlAmp0GNyLXE0Q7LtkXlYJMhOqZLOgTR
kfC6oUiP6Q6vhFmPqemw0pBsoc8wm0OZXPTuR24O8GqHPWTrHvdTtlbKK+gCS8P+pQ1mW57EYv5G
wAcQikXF6BZwca1gP45TM7vFT4KJ9aTAKSZKtequdci44bKTFvEK3E+EM2/LOXISnIrmTQ7PnUy3
vcsEc1iNNZmbU+zoNCYFIwpWzHHrZWf+IxsZftwBSIyMIpAdHk/xVhUK3ZWCuorafyUpOCA6fnAv
ly2hfMgBPYG6+NeyOQk0TK4tclSh0+I5OvOhwsyTN4tHXEneonKZ3uH0xnmKAwXPYcXUuELEOPIU
Di3BHhiFQQae19HSPPAeoJRAp771GM3Z3pInHm4IMm36N77KqXDMZnuNjM5bUeDHz1frW0e/4C+t
SDuCB1XINltjDfM74TI1RmYoVTS+WvTjp8dtVL0VE5D/YuFgIp6FBNILiyjcxQrRsyd5w33CyMTp
4Ffh2Y+f2tnNPv6NUriaeMUpZkR5tNTCr77qGO7ZAGbkszB70dqbwDLIz1gqzqNoo2vL5hs6iXwG
TBMdEusILGOg8yTjR4xt5dr8ue4ip5zgNQD+AkMcobO4Tm+u2tLR9xXTT2mFl/KQLDxkZnpfLNAA
rZAtEo3GT7UX5MloteHwkChFigL8+BQK7LPZEMUmjuukWgbd9xA+oSz56iMk8/ZPsI6kqxTodbts
ktmIdFP7ejjEIhDbeJwkx8sWoli9eSjo3XoGtflekB9dtfsiZ2dfXdgLuoSqGjd1JLDjesgfU1xg
R7xW990ufXL3aDvK4gwf0HWqFH9d0EPGK5Dk/fnI71E1Ns35QCGK3diwJJ7qEBp3yP9MvjJeoZO5
t7Awy8drRDWwwHztSwh3RKnoIdPSbROvv4ruWyVMU4ZT6vP2o+vONlWyDS0oKXvWYJcfZOmfTr3J
rab7YMxnHXgBSrbz5WiPk93hlD2Ck9pAIsh4qL6tV6vs8H8kT41y18eiH+e8Xv9Y4wlneJzk05Xw
29JrP/NmmGtXLQMhWmDJaDKIB00O7q92yWsdFuT9wKa3RSQWtIqw4AOIcyr6T2C/lXCNvr2H3tmv
vU+0ApltR3EV4pgLWnnCqYo7nmVbTMCLubkhNWIgKI/UwrLdGv8cA8RYWmYZxAwPM/l9jh6Zd5GX
Osz+ZQ6ddbUN5E236QZezG2NP060YY93JnuZac8a/1lrHEY8DKLRH2MkkXrOWQ3OCbBtg1iId3mh
scR/SKrVWYB0Xuo7jJfg+yuEJM1gqxdhh1cKznDSlKOWrOGOcRqQu6Ie1Es10BdsTcQ8i8FbEtKB
swnLF9tRgvb6GpdOOhPMk0jb8xRzpgM3eOFNuZXVxsT/9ztyPbuVD7DDuk2hvmTA/J+sZVJtoTx5
mQvFPz0GaxvBhtLzqySRm/gs1C/2mrG95bpTCyur3o+E5IaWsVa7XYekZF3gIuYuDcbqYXLhUaHj
xJjWuBGCRcQg7iwuiIlyISm3w6EgfVjI3pPfAcZnUoH3U3iOhAeprwbsSRJh+vDr426j2bn8FNxP
hV4OQUYsrPA6GHwqVkDIpSov1EO7U2pwBo5n0CyLwsImWhkiGMuZJdmQ0QVtaVFCf06ckequM59Z
ZxclqRNM72nuGGQmv31Dwfy03K+CM0nSnXQN1xwHeHZh+cb/8lfoXtBdxspT8zFTPWgFVlvVcRg5
3m1a6EHQUPVcAaYJoYWLY5whGG9lPM/b+XiMAEQZ2J36U0E8JnANkxcUy8NCKiYnSCk/C81aDhFc
HesETbnliFPjMdcRGrFCo01wcAeGdQ9J33kXrzxo7f/bgc8m0h9VkQxLjLehnu4ax9J3ZDLJlIJz
JgDSKZrcqWy8ZLxj5pE0Th5r8hRxQoAlCW88Xnnf8KBhLPKmRKhaHJgLvkCjPRM4AnFnXZpzeVhP
RMK5sDOUhtSibVlvLIj38R9m+gT7RdA0OzgplrKShZNfEDFLQ1pQ1jSrrFzGtKysaJuTBiqtTxBE
M4+AJkenvA1kI0VOx0m9rIQd+1cdfkXwO12wc1zA4K/G5MXw7IN7Ti2B2NXfUSmMwtI/TWcQ7vL9
ggNXs4cBr5jbPBwOzdYkFyfdkX+ESRiMCWEXdrzqSnMjogPNaYU5hHqyrnri4FMKBVOqjgR4SuUR
ezE3WUsGRvkzmYCCtaHMsmHRt2teCkK8+n+4atd2AUDI2coNrPKfHGcJ7afSSV1yssnmcaPS18oM
FoCg3J2qEiJKaYG3ccSETI8JSoheKcWalXxnOYnLcyH8U53kXWjMHxfGSyGZOp4Ffy2SBgMgC1UU
OfT/tD9mmjR47+JZYsL7pX9RP2/D5uj3jDQetbUff3qLs21dYkOcozbXnVA5FMGzRMim4HmHjKoW
CYtmC5RQ/7S3ZjP6d1fbVA7zYv9uuRcvB/xcVt1vw8s5WhAxymUnwADBuMPjLI7eBNwhbgaUGoCU
x5yNCa2uqjrWb+P9w+ipl19xZIsw56tLo9vJX6Ev9IPARK9c42JG2BTqS0mhsoaQt0H0CXeat43P
mqU/Qfut0ZyQOkp1IrbLDgztrAG9URgF39AkaxRxcDyJXmi8RQJINTC1S28E1EloZIO5PpKnp87Q
lSXEEeM/fesA/ZdRsK/NtSiucGrM0m1fa7OX4CIls/o1uZ4dKOGE1T5bvGhwVjdXVn7WYKBLP2TR
V/XbNQ+teBjST6Kbs4QpFo2ZilMLto0evdPWZwc3HawI2sqprc0YQ0KMr4Vya6dgCeZYGRKl4xCu
+2YjmKt+2JIqW7hYG8BEmmx9FY5pbda1xrwiucIjjG6qH7NPH9x5dy1/h4sDdMdfo34R5WwmW5VV
oNCYrNiGh3hjWfuejTOf2OPV200cYzhIxXqS/0O3ZglxxoucxyTqEAVBnEeUrzwMoKy30r2s8hz2
vOhsEvmvQa5s/uMLzEYF9r/DdFi+eG9q/U18iUBnHJ5yyxl3JDBxFxrSULR3BPo5SGeDGaXOH+1T
kGbDnysy9tyXwYnYx6GEJ5w4XmZ7l0GCC03sQKyD5Eskgix8CDG99lcpLx13hYS8bPMGy1ywnoza
8Q1KiNU+CONboQm28RTLdTCAc6OepHyhhLf2bbiEef22AuX+Kmyc9qYhEJcm8qDJiOWf139nPTPg
XWxgi160875ZUaeMhxzKCY2/id2wwXAe/82a2GjeH3caNmVHa0qz1pecte2I6TToo7kdB1ytUgfu
cnaiipDBxRScjniMFGUy8bz9YmSgmQGLWRKhm/P+lBk2Lt9yvfQwgoLYNnpfReBIzNsjTn7SVY2P
sisJh0BgiZ9Tgw8dvtBCmDssDOVn75v3mvJTwcNWQxJc4slVPIhmxFpcjroDXLmFj0DIty5q/OcC
ZJMeRZT7oNdLSW3JanqbOqgX8yiXicKcLQsm9iYodHu8WkS9W3AnBDC96TsXCU0xBU+4BcsW0IFy
Sj+ZqOYUP0dYGgLufLiMGkS6VXStzvBmnqai+2OzGN7q2Y92MsxdN7yOO58EhEOMnYhyF9SjT0OI
hmnpceKnxV4FTxfFTRPxx/hGpFpS5ZM83+JVie/wNkceh3a+ukTKKo+OFdYLxr3FlXAVm45ifSs9
I20UsHDTghVjgagCxp8L2aaB+tjKuBJjnZuuhkU25HZVAE16sEVqimrlFiPpMkEumuyXAynjKwgg
OnoEuHNBkWqCGaalHeITIP9OXfDPiBCWnOtpQeHWIu+C7NEhQ4oxth7x/0iL1dDtjI49L5lFPvTv
wa6adk3aCZGB/THQ2P6FV4LqSg84AWaEgDHqqo415LdUugtk4TWO4f6A9lJHGkv+BTnnvSBuJRPv
4xR/Qh/zVjPaBqaC+Ut/aEJGkN1PT9RiAvM2GvHT0jGU01DVKeKBQNQDC5m6uXWSipsrYL8bl8c+
1w8tf8/CECROdcKcDJjmoUgeBLiDnGDh4XINrbHQS3KfBuWu1gnm6DQiWbwcM+NpwpxSW2AkqWSe
BRjvj3epkZ+piB4UJ5XR2JlsVkxEAB6Khe5utfafqax7ARd5ubiEfv2My68sD77CbDed6T0tlz9Z
wZvQW1GUWYJBVh6hfF1WIo39HXiSrun+lBKE1FbJbq6K+blIxebBo4BIbOEYr8HojyP13NNkJ8Sa
66lyUd0Q9qBaQ6M3pX9CE1204GfE2CWx/gXZaDf8vQTORG72zwa9NK+5wq7XIGEy8IeJmpMcZXah
HmXDP5MOLk21xwBTwfzXNy5BPOaxrVA+MRrNDYvr+BBrsqiGeuMNu6H79WP2SdG8BWb5J8AftcL6
GcT9QURohwFC1I9b0XWRbOh3R6jVrW/14OE5qs+PlJrnTHzHckyII6KWRNhlpBZbOKUMQ/Fp+NbA
H50KrdtdICwWY40xCtRO0kddhdlAkp1MuuzGFHfFmNy8ayyrRzI8e4AmfZMFmp265lpCwMXaRarC
8yJlAUYQlYogt4zA3U3U/6KxhZIuCxjfh9UpSpPTdGd0tbiIpKmKbB5N++f6gFRj5Od8A7ZSdozh
h7SRT9oCfrveQkEJYhZPP06ubnhTI+bfNKk07kNaLgqP3ZzYKEG5JpOZ18ComAx39w9XrlxAZQxg
IMLo4/bH9VGr8Mwps+/EleeludCk7IKOXYTh1sQWwiisNfj4QikRZLOHlwzYJUBwtdh54ZGy1hC0
tYOW1GhjW8sJt2Aq27vKyfDpsZ+DBs+OltfDvA0FOgAjTRupdZ6D9YCScXoSeMqXaZTvrGakyvcd
6T4NoLU8ajdyB1m7/61JBgz63+Y9QKbmcirUhxp2+7+VZoBVEPGZktHC12WjyoUpJhZ7HNp3xRnp
QFUs71URuFYkWRYFBmY44sBEySsxhJzrEG976q5hukKAwmobgXd7aPVF8BHvOliE/JDShGE51z12
7ty95Px93UVGBsKXetBBcTCRpEcaLdL+HOfflt7uMI5iBc74ABHy20vm50uZsqH9mxxx6ZCLAWcc
81wF6IyY12MG7QEJvKgKB7P5/2Oj0R54//GeBIz4N7AS8N1Ns2/+nYBgw2XJFbgQ8AmhOCxk/98U
nFty/W7BNBGbXq3BvcFa8l/8HEolkhE+YEr5Jf4SCunYHEMZ+faxCPEdFN+myTTbwysNj1r9y/8S
WX8tlyelF67Ax9PDUq5i+6c3h+lJd4xJ0xD0sPoy4MYSbuYRqKGoB80SiRjRFuee97gW8S4XoPg2
EyfyrOfJaWj/8Mv1PRRq4kBICcQkJv4Fra+comSpSKFBTcozjxgYTUtCUA99Z65yyKJevBDsWl7G
IYWB4ojohaarDb1rBjgvQPSFs2yeWckqH1JGkHnQppBiTc6TXfPIub8tjikqni6qxQ4/Lfoy6+dV
//AqDMfsu6vci/EnGn5k5TvOMM+yPaDnWvDtycmEu51isRqWd2/4jSMArynnuOZyK3mhWTADwm3P
F2Vl1jpror81EFbD5K2PzbLMd+Un/2RNCrP4hgQkx5fEpO8Ze7BxbzN64QYkFdMDvp8rpdQ3pBpy
zVwqlKoot1OZlkuQp1+WW6iThjdDsZiUHlk7qtENjXqeRfz0R4XmovB/seRm/bBk0m7Cj/FoX+Yf
XUN0SR/LbxHYZ61wxc8OKf4wZmCX3KUSaAZBo0cMKnCkt9Ex7gv7i8nL5072F9GwksLcHtkN+uin
oQPFxErrcLz6IM3PZFDhfmZA2K4q1L14aSudSJ82j5O3ZzC5z+HLoUlBjBMLBf6/ouNm+cocftD2
l9Ej8gSIqtlpgv8NHkHuf2p4fVp2wSOkYgFjgfMQ8TEUgar7GBMFjRf4jg1HRB/U+0RJs2yknFC5
sd/hRDPNEtGSGx0TrSe/tdsG/ztTD+paCR8uV91wWZFBJkM8N1mJ2N1IKLBx6yaUOaJtZOSwlbgr
ZX8ro5MG6Pt+5JhoiWgpIXO0xHjP2s5JxVfGAIBWIOWnlEhbuAWnDQMzFxdkn/TYq9h9av2k5dUi
q3Bt4m1Uka99YaXSEagZR9utxOdWJQhMt2g5Vrxr/qWb52mPsBoyQxqVTc+ynYj01mgrEFHhe+vQ
31QQEcxgyUp2ccBQwO5YvBi5qV1HNB3zyqbEZp5JCQZVbYQoi3S2XntGqb7lfqbJ2+gxytOeOncK
MN7g90ToKh9YieP6kGRrCRNzwPbIBA/j4/qZHBbnsWcqq9mYjosZiY8rAoQhIIXhrzv86O4/j+9S
+Xg8M3w4xZ8Rq8Kr0jm4ckzbHkgo2UvQirQOkzYZEHyNS0QaeJu4+ipYKT7vec6lJfuS5DDMD8uW
TRXxc8t4KUTnzsyjA5W1FnmonvR6S18xJ7+7L1YFMkKenlpda2y4BGUv+R8D77sY4oBHXGn6qru9
0v3Dw6smYrWpmZ3xp8xdEydJUJph0nxXm9FB5rt5gDJNRr4jxiU5apdOX+o9qeLVeDcNf1XxE4pJ
evHkfjT0H4m7Qt+u+J+BJOX25Jf3qafbGsxWsR6igPJRqcF7TPdkgYnBUmNpCvDCwxp99dwIInid
Cx1eaHkXn4pvrSXtoGFQw80Ii29p2KQSPO8FWVaY62bbB5/UMzi0gCIQYXPcbc8VoHyJXenkQRYh
jznnLJUKm4oMOMHlyUYhCGONZAlWTRqg6C+bVQUTJSyQROMkQAo8vjlBOlOqLxyGswH3Fpzz72oJ
D1j9jtAl9IQANrSJBbx3nh9+0/NBqTdCUBLwAiOo/7h8l1B/FhCOTGAE+IuevsbrazgH2StQ74H7
r+wdIbuwvZv4msjLSkcHFyxNs7QNWBICq0EsQPC24Nu8VPhjGXz8EPwb2Y/r6kthBxKnjPao/3S4
ReQpYEDn0VhCjpyeFeM/GZx1sDNjwoegF0M0/x2lV52O1xLlcgYyrnLhAdLKDoLpsCPoPd1XpL/j
V0CmdRaoCzdzuhJyUirN2sSYy/DNMmI0RnZjDB15T/flx8OHx4LSgVl76TvY8kQHsUBtTCwyXQrd
RAWXkpA8KLgjom3ufSfcEGEN3s7MiDdwsWhlcSA6yFg2k5RJehNQOU90jtXgExF0IvdQqn00QeHS
pXXnRYO6Kgr/Sn+DC7XUHBMN1hemS8ND5Eb2xCml3C7qtJXIC4WvSoeNlQVDgaHanNF9955cc7lP
MaNciRIqa8a7SLZBjoFENPk0gzB5CumL2KB0vH1QztkuIECXH2x7EDfxkNJEOsKA76HDhu1glzK+
LICsUkIj6uBIYZQrLB3nMduCdFER4uik75TY1DBs1Oqv9sNJjHWhDkORbbP/h+yq5STsAAwTPIoC
0dhH8DLLaGl5HoR6qik4fyA0cYjB+FZ/CwZz/CXrvfKUrYwwIkitWcc0uY7Uk8G5i1V/9cS1EDq5
uO2YojECHTWS4uqjXJQLj/F+nffHlpGJp0HSlZiJFUidDgpvJXY1kYUBN4qUDDqIUIxwKYaz647k
tbfMEBh6my0sf9rJTYOyzEhUoPN806fIoCCY5AOgGt4CNVNEJ7ma/Glwf3L92WFNCDCiDMwnWeFB
Am7FO5rgzs2Rp8MP6NXqR7CwZSkldCm4nIJUwIDnaQX1s7R2SfbCT1wvdRiP4XbkEYCELKLEsI3y
brKsO2NYl6K49MTMQRGnxQ9h2OC1pBPZOGkQ0/hRoW0JBXcTkBSl8aVafx0QBtnfA2JOcp4121qy
NIZbyOgcXYwa7U2QyFrBR4ubonCZAr4Tk3e0buHBgo/zxBh1J2+SYDKNLnKHOs8K9hqw+PRUA8aO
CuFjfLbQ645CpwThE03cqNlWWS0Enwl7fkENFjRcgkYshjnrix0kdjSJ4ydcjDFOkBSNpDU/6E5h
TYcztX66BR0AGekRKs6ewU0uvyJx199Do5u50dHkfiOThPI/uZv2mEGL63Ah4EKjcKSM/l8Q/eMA
wjP+V8gvZfhpxm7L8ueuDZj+mQSNf8no6BlGVuDHcGas+CGRwAfTYfDgfqdnA/c77od2FQC1ulPI
8KAWO7tKbjgccS/4NI8fldU7OlIBr9ESg0ZRuLlssO1+EG5KA00oPlmYIZG92x0Kc8N9gJbfyi/f
PGFazpMI/F0wMroXKOAAusPkJ2NhKP1C9FAnl99IIOToX+fDP0YlbDJGgz2bJtBO8RPQx79MfPQp
OF+5iZVX3H7J1peHx4x5GvKX14+IQ046n4+YOMOuAIsg338awbWAQRgPsFYSAFvmSoTWYAXSID7W
tFtXn8PxnojX0L8lFgxo7xFmT093KsSK9a+Zv4xJLkygVcQMVhJADsQPOR86ftn1byN+NKi3rvBW
1bcI4gT+UZerzvi4uUkXddeCl9RR8T4L89fUHmZx7AC2y+q3rn7F9iUbvwF+kuM97y4q/vbtDswZ
yposG7aIO1eaQf0Y7p55KepzzjBctjHEhrSSo3mpzrSAs0IgY/GIUq+YkhBv/XCv6ArHRxVeciGn
Tv9Oqj2kTKX+gYNYuLiAnYwODOYmeTfZuMhdN4tNdMj9OyMNQ9aYEqtvvVrdYXgbcI8KstQs9AkF
qpaGSAi8e9lf8kvnr6TsL8n8o6c9LMOcnXKA97qBfOShGltQXS5kGVHGLMP3twOqy4+Cv5cjOBLF
zcpPE+GqnxRkJdec+itGn9CZ5OheQITEt6m7U6y70NksiUexCycdPRItkJpaW+odmd7/AlDqOlzX
UB8HGZORkkqLE5RjfLjm5CsO7r2oHZ9ZYbmvimzzH0fntds6tmzRLyLAHF4tUiSVkyXLL4TTZhRz
/voebOAe3BO6e8syuVbVrFljqgFIJF0kOoLDwfQwqjLIwGwloQ0fWFl8ZGBV2ksrb1Tlj//ch6Tc
4AbsKCn6fy3siXogN7PdaAQxDS3LocXviwWXedMMjyH5TFDYpea7LH9rPV0Hkeh2pUZi2oV/VkUq
5/zoje0Qsrb4MFDaRTb48SJhuMKKztJgcKyBJ6IvSmiDKY9CijpY4oVKWAtQmovKrK6QHJ19krK8
Z9JzXgYs2HpfEgdRcsU5/Eo+Qx/031Ct0IpDYV03O3qN6MW0vYbZCTY+2JTSDUMxItdb216KMODZ
/ieTRzPzJZ1r7aMwPEXEtcJRJJ1ZGYPcm/0TNcBF2laW7wWvZf3CXO+MiLTyBhsfy5wJ5wRW0xdh
hYns0kNMhhf3CLRbrNYT7EPT/OrgUCqopmLN+o4JdPxdsVh6YbZbKf9wiVLXrdimqPgbmBzyS8Ky
ada+oSE4hUtGxoMmMat/pPkzCg7ZoHAL0mWVJ/bzw5jRuMpdRYaj/rZ7jrHMdQrhDvxIwud7NR8m
80UzFFlVpGQY143x3dUDmbPvSZQeZ5Jxo3STQJMRYgymBfPFnVVsC8vreLX41LSjvLTXOnBkM9xa
kx+jRBm3YgUsJB9RmIkUkzEgK0S/f0m0LSKhgwzRy5FkrRXJsMidWzXDZWr8mDBYe0yfx/6CEZId
Cdz1bW4T74O3h+MnAHUVvG2CiBQgEi54JO5Wh47j6B/yx/wPd534kYBOmRwWXaFrsgNJSAoUHZGd
iLcJRxwb5qIt4X+jdM2vhuD0zTqCNX5fvX7YNKo1G55jGjzTdfdN+WYwDOvXCBL08lXlsMXejiuQ
g+tyFdor5Bxdc4X03rUPTT8NCA3DfspulPBUuXSZEz3/XL6rNBsS6thsWwh3KmiOis2+cjynkNYg
SC8MPzntGHXQ16KbeE3htQmpo1SzvaMJnmERaCCMBKuwq7RSsCZTv9ETVS72FWxLCDRTehaQtAtf
QNPJol87wY/M7ZQG+Jzf8/5pADTH/hQ9oWJoNOONym564TXfI3tCorbn0xmsIcF23iziFY0X0fQT
ogyiS4isGqP/yTxoKesonbBt0P3H8l2KfgeKVIJ71OQooit4WYXlMcE/dwtyv6Z/osqknzKHcUf+
8FvC7QyoXKOinDYAChVIbdS87XBOsGgX4EqSLZaPZHjKyEbDwxz+JqZBbCCDZ2TRnEbbYP9qgfrh
Ov7qCp9vm8VvQGnQOfYKvZjeSPbcfLGWVzEzixQ6o8zX4r0FtWfmegfSX7v8KruQtJo1QuVKIg6l
EN8k9TniNarPU/StVVwm6e6g1evqBljSoGSuxW4BTfBHFPCRwtvLgEObr1lKkVgMUtYyRVoRrCWL
5pn9kzneBPkHK/CsWg4LlsFk0Mz3Md2s+A+BltkDrBoAaMEO9jje7UTyiGlcgiTl7whbHH2Px3Ra
C36i1p5/VQyT3ZivC9wUrG1SJTEPYI7QmSxUCD61XNewqnjFtDjmq8ZYK1fI5JgHONFYlluHZKa6
yW3aqG7SONs2/hxkP8Tq2K156AKmf/TiJP2xWUlENMqClrjWjXbBiqc1yHtU9MFflEQ8mEnq1AhS
Kvsb+mVOTiYKXs6qrRiAjOVxLkdx3eC/eQTzpehPSxWfoddF53xpQzJrIgvyUIU7gUdXn1lPTcGL
xLb+QmMab73piNge+4zUv2RtpLghjozqIMFOGzJ/KJOX0Q5l7ziu1IVEQdlLeANwncU3uhFGv8wO
L8pkk5D7pTRutI4oe9ssc4w2exUILgxwsabG1xbeYlezlL6SNJ0PAMqCjkrgZC7pKOet3JwDjCNM
iQC6BrqfsGxRkcY4vsscxeBTMotzGK8/ISigxWkI/1m4IpGKEAxxAnUoMN+somM9bwVHrM897jwu
BuMDdiVnOjPGGJtIRbYsa/tuGhwz5TlMRPixrMxFSmY4hg2+54iY3OCk5JRz9dubZaybd9ZaHzGs
NwEUiz2ne7V5BiOnIqBec61DrWQczJ5AwfbMDvhcwwMBW3iVUooULCCyv4k1P9sG7WoX3TELXNqY
Wci5Q9JLPLXdUEVEX5X68+r2lXlvMBY94AEGa5HO/IOXOfcQj3to473iBemB7jDRYxolXEuH+luL
ns3e59vBYAi1OUdxfQOJmJYraziZqPCHcjvLno6TbHT5AdkC6npP/oWwwjEBJxlHnMPCJOMjzfaR
vUOaFM6XFYxh+PLPqr4KG5Ed6C1fM1IUwUhXUb/BPsmZylI6aF+kcbhMmjkT8P+5Y+fTn0rv9aHO
XUogSmC2IxH2d8v6i0ikfeJl8QOK8gS/wmRhjr08ktvCa8cwKPYlH0MxffY7OrekbgYWBIsj2FKO
pA0G+qi/SOilog3HyLRcGAMqequ8HqxzoJHIg/gjeIz0VTgmROx1xnEO4aNM22BJ0rW5hsLwNOrL
w4RzW4FUvphucCl1b7tDqP9E5qr70VHsj2a/hNAki7sYrAiOfW32KSlJ76G9wk134q/cNNABeY3Y
a2QFyOP4BW+rXxjjcYpwjoMj1aJf7ozok4uOqBF4tOUGhTmZNsCPkUbH0McXyQXPi4yEfC10Hx4e
PN2xXVDM4g2Gu47tZYN3kCdprRtnqh0WorUMi/+WrW4TLWBiifDGQMeNhAsuIjyiuLyabJ8rD1VC
jbEb9ZixnJ6dRzRBfcRPwCWAiN7ZJBgUpWed8LclhHV6SI102inqTdt+hiBNhPtU+sNt2JUkXl0n
1reY6wTbiOU1W5YgZDqIsrMKW/bN/GZSZL8SgLNkfMFAQ9U9yYBpQLygbTNAoHMt1412xI+tuWN5
6dkkgKAOlvHEDzfhZXTR0l9H2kcK0Ykx+KYllM6u7yhc9Sq+y6hJe/IKBJ/1Si5vDmm6I+L5ksWS
nZ+lr1w+S6vilG8kpuWvFYM5NgRX0jH/yAe+O3KZ+CyAAA6wA5kBfUHtxF8Bhr7S3hUMC1scyxiG
9BkK7RuYW+YvaB+6fGENQsJmh1+evqvGp824fANFFdUnMXjft5RQAFqoYqAt8ouxToaPO0767dmP
Z4egWscEW8buBGkhORqCh9UmqNz+D+2qLhkpfUaEY+FtmWmTr/ioDsgvS3nkNe1h3uu9G3Iht7Yi
H0yRXSNClJ1Xdh62SeT9DhaqIk8qfXt3eJUbU3MblqTSEdDeW3qs0Eaa4VRxjrccaejAKXk80Fbx
iSrCSCbrkeSObDhmwBAFMI/YaTjac9MJ223HrODY7+PgPPxO0Na/SiZ+613/D58Mhytr5ZlXf54F
nw9kCWcBXEdPbvOSycfMpoO7bWsrdWsFjPnwiVN9Q10eiGAg1AtHHFzxVffd72c2ekna0XzpFx44
LifYhIOt44d3oZbDAMdgscZplLsKYgNxkRuTUYGFYZBVGrRHW3cUtpnoLj3GM4FDKbpUrdtz5wnP
eU9UQkMEbARBaybAfdH4F/JTO2/gTFDiZdti17CEBfY0tWHr3hiSr7E3McZZjc/0S+N6L/3FUEjt
t4e3TWaN/ln7DR5IV7w021FliWN8OV9snykps7dmu2XZc2385oQhsUSLH8OClOaqZEbP5AQYJ5jk
c+9Z2oNt8iVuCh/FHtcddqjCgWyg+T2L873DoVJXlIE4ZHi3oA/IP0yA3yZe6FX0ZX5kJG0s6QQk
ujDTAYtCbQDZnrRZLDP2u57gpa+2MkSyjtAmlBNz4itjvqy4oQ3bvT7zFfPXcNeOENPTDUz8ZY+G
dfTT8L0gRqGy8g9JAfx7v9qiJUInoO96Z7ll5InJHdLvHD7T+K9/2eEKIEwIbFyFQIJ8lG4XbWEm
/5xEX3taMxEGq9C/S0x14BnjvaYeRQa2JBj4vOBzBSLuzQNviCcgTXgmN210XeRwUEaQhvIBHS5C
BycXS/1oWXU0/AYZnhUmNkOyMxmFMMdRgUQUBOsfBDwr9TQMswvIlGe9OwyAMJrp2+j273P2vXyx
cfJEqE1d65m9Y13lxktOU3UlB1g7kfkgslTDsVy9W6RyGjH4+TWbOwvcRU52kr4sI1p/8Xo8dlAY
1phYOulLVmFHPkmi5aoQV3QYYoBGvRL1TUu+Z/TJ9kslXyDIc+FFbAfv1J0meulS5lgHianfSmXf
nfH22wB9TlzjfjwMFkhQw6fw1YAkXUwWbmDlrLF0ollZz3JP1/iNaWJSWM6JThgWod0ETtb6eHNw
TMEh1WNfqzeKdB2jn6F0SCBoRCqjdfSJY0Z+7dszpY+5rRPW6R/MXbuAqAAWYCGUaP/a8m+a1gDz
ihhnu9cGdkXE9taa32NyCZYotffpOyYi6sW7wL5pfa55f/a9XXhCj4mW5IbEqQz8ARCITvIHRF2G
H5ylbKzy4Bsn8gqYH4rkmnOvlDvaAFwmgm5zcmJ9YZiHMfDf+EGkA/fYAa7JlVXXt9rH4COhPdCN
eIVINOlWk3/Tgp0rDozsdZkm9FWbCGbaRFzpRXoOu9MLjCB16CRs+eUwAMm5DoNyw/1GmlWrXDlM
09dHO7lKuCF8ilHcbHYfTKM7gjCR5xtg7rQ7wLQksGxNzTWLxsoEaRqBeLlsTS0Og5GSXABeRJLR
MgpsuR+Y8+XpT2F8hqxvxa8zHWXFjIkDSU2eEV8o6cEc4+xOkYtCXkW4jq/qQ5o3PJt+ypHKgUlP
Jn5I4kccM3SHZ2OwnkhUTj2DkdAeWeRRxtNj4l+XYgbjOCKCnl1aMLaPUDkuzSa/o4ZXQfXD6zIf
rjHKks1U02ryJZXJXUq2SfgX8E9AgOtYwqDsFFn10+rPHiMPaLalGcEHxcJXxKwvI8OFNIeMeNb6
mjEejAj4GX+JCxLsmlGo6sUCZHw2fujRcDQMMCNVvyUWg7QDwZdU/iZOL+KJQ/VLYl/uZXy+mA8M
4Bno/NX6MRJaJdMixZLOjsKbIB7BM9PJYXhn2J12h2LJv2FxOjl08jvnFvkUBIT5FV72bruM+Yv+
b5LeK/7di9DUlh4Z0iVOdbtPfmpuxZG7UPCZOUvB6InWTSlRpekDtYPUfvLmUi2l5DON8d8E93XR
5jv8I5Yj40v7KVrXvMLG0S/NVXtCiN6YXnxjLonZkmhdttUciU4UgDwDhFX+g3teQVrS1vUPT5ri
8JtFfOmBMFAoMbpwZahhHcAQkPk6rg+eEIqfiAboiyCgiMVqymo4r1885+oO4ZjfL8wodhSGs+BZ
14JYa3wdq+lr/mDzI2J1kyECaVLt2jhSF93H05X9eB5ff/xIo6O4gQfOEh+XoXoICDoq14GD1VAP
iBjANOA3nhZcFgcQhxrKe3LKmb6rSAjoTA3VltPxQj/BivnVL7dnf3i1y0ukRPcZRaV3GM/3OiY+
fMybpXHdWvllNHcsoDIZ571c7iUBQp/17ENaIyrUlTnZ0hISz4pw8r+dhwe3I8qYoSCHyQVT6id/
PrWwaWys0+QGZ4jvgzNcrKPWPgUvMr35Kp0w5hH4wKZWsnm37j3b4puEvYkth5Ja1nwjh2hLSkPg
WO6hePLIa4bLfJ6ZYbncl5BUff2mqnbp6PABBj9bfG917OK+hzPi3pN3BcugSABila7Zqj5yamNm
Nx/GrTkmAimdBpaY/zfrYGJRP3B56Q5ZG0RkH8KHqpJG7uH86j/pgyHPCcWbHRYeNqqmuTKdWYED
fAeDNVzJBewdozlW32P5WRG4rXioBQbxLaPby1sdrKj6ZdFA8tCyt+qyO1I8KMoPAeR5ztCV+A+y
O9MEi5Plxs/IHMXOfWMbATNymrv2plyXU2sJYUDXqx4WRRWS22IfIh5mmH+YCuJDao5kkjCYkRyJ
ByIonUizx/mjKsG5v3UVpnebsw2a94r9o1Pn0+hgsnUK5p42dKO8wFO4oo1k25ceHqGdvyckndJd
lV72ME/pobhIyEUX1p895U//oFi+yIfoHda1E71nO0iT7yxgGSeULAiRPbQDaM+SO7uncgmKs2Ho
/sys+7Kx9ojjDXT6wXCzO3sKewSf16OkMQWn23+1FzpnrgpXs3Z5+mC0YW2SLZVTbji9HV+YjCbl
W+zxkYxbh4J1wpeb+7P92rC7UG7UfIVYemL3jm307OOOfFh/yOCg3lIegvAov/yIMw9bR0i5XQxs
ar5N0C0551C1gJ97DfDKY4H9uqBO2BK6BKh+ov5zmxsYYWa6xsZbyi5lXJH8EFyV+U19CvRDK+Md
6BOm68Qe9wtfF/YPxBbGEfK4RRwNHPGT935uvEF+5n7wp6BX9L4Qu2h0EJZWAe/gipDSiOg5DBba
SbmFLeVIuux8i58FHNFuDX5tP/1pUBAd9D7yo2ePvtoOt83+D/0fG28L/P0mgy4+Ijh2qy0LZpTJ
hbrH2Dsizj2zDzaJwCOC/2IRY68xiX+y+0uV0Xl0gMSIYTpbHKVxdiPriKaRFjAm+XVM7hbWi2I9
oD29TDfZYqAx1vJnBo3traZC2I3VXken5yROE8w9tlicJFBm+pYxj0rF/zaQTMoKXbjp+1O4YN4Z
ReyGQ0ZlQygaQggH/69IZBg9+lWVvCm3O2UjGT/DvbnrGyacEriXhPcm7GNGsnZkftfCuirKdSk3
jHA/+4SlO3AkKt2AloUrqYaOI/3lkG0ZMLNzBEPwM8TYuDGVY9yepHYviPDBpS9ddCr+/AZnG9q/
WLmpdWPZA1uFZeMsqrDoFGv5YvHI0gamyPkSQnU/3PDHC9GvOtAuaHj1gmHd4pMJBt7mjglYhEcl
ShyiXHCuTduCfD3EPNa5PwUO7RILS9GZeGKU7qhZGNYP6RsRyHQOMmZLugh9/p5CDCLDzQiqVSxs
aWpTvNUBS6oVWtuqaw8d3XGO6asleY1DGTNt8QikL9yrYUxc+ZNUHnT0PPxLF1Mh2rZx4sasryqu
Yk3pCadeDNiwydG0l1OkwEqrkrbKGW+oh4z+DH8pTWX1XWL6k5bcwSEqUd7/9OyjRTytIBA22zb8
F6ODgFwXFgcl8KSRZq2GeUMaTmZA99OO/789WOPQlqjRMlw8JXSMXE0P3QQKVgR2NsGfpNyO9+r8
N3LWC6xbBx+oipoxua/uA4RPOcBqDq5NR5s9Xhvamrr/Ulh+fLEiQWspI+MhBNdrFCTmWKX1ENp7
zGrvt4UZZ3zDxFJFG+HReugxD+Ew47AJN91+fDDm1ZiDX5N1vx3+GtdgufEbvsW2fFTv+l/zJxza
bfIoA6f2zFNxfm042kFu/aXbl9dv5ZN41T6NT+tMvMteZ8i7CnbortlWtUGKXPWVfho37VYn1UBl
se/cb7OtckYTtfYANH8GX/0Or3wRfPnkSNiYNLL39hx9hfA9FxtQuR/7Pf/V+Ib2yVIDBbwm+FiF
YkdblPJhixAhiw8pvwYr9mitY8gqOzHvxIISbHzUQTVQB7PQvG5tW/3H4f6LdYb2Hugv7Re4FQes
VLmk6pKHsw6z9YKuiOaVdBc97ZffjtJfu2+MNnD45LVQHFS2Tt6rbfjdEvBrnwn9KheiJIzpxsne
vgg6BRT9LssYQxyR6FNxzRABcg5ec2wNSBgvpg4aBEdcZqU74m0Z2NYfWOiV131ro9F0KwVWE2ir
X2wz2qo9chxWE5ork/5dIiwbzeF399qKZ/PCF1Lu/8lbwBZkCneRi6qTuVtcRR9U/k2EfLLiFZrf
AbMzVe+ujMgNKrppMd4hKkG9pE/Fj5beOlptBiFuIlxz6iu+wQcXJVg/+ABxfkICYk1ymPCO/9QJ
cEZSqpevOjtzSGpOrqNybhDtrWzLS1/+sFRtkLcXsdCO62NOiLtnLzaEbgbnmRHpmj8v5pOMXvqN
/xctB9Mojstoddyq7lSSycBLixMhwuO+X3ZwNqK9pJTMDsp2VfhM2CaNMcCKdU6jZAN9EleUEKj8
7ZkHBqVLer7QQbSV5Ifxkg7M++yx3A/JQP6kXWaiw46MQi2fObXgNtqGQr+WloXo1tjxUV/9aVr4
a2CX6TcifPhxdEwQSZlf9HurWHyrisGeTLOl0+gwRMUoiT23jT+6fHFQgFipABxEdhRuLgI/zTfj
KVtbjUXF1JGxZU5+tCk4UbbCmjwkPI6pF7goNjUDGwnj77KHyC2lsnHU9ucUXWPko6iXZeuZSvUZ
9qcAIy1uM/QvE0a4/NWmd4s0Of2z/QvwmnaOeYlDtlFxtXzlDMsoD9CS2QUuNKTM9aC6RKiF9A4g
SzoHoyr7T2jAc3wwc19V/YgjsiMzUGN1xyHzFpcXVToS0Uv9jJIfcoHJg+m5vT7QcRmViZpLobEE
A1HhAjll+pYm3gzAA7DATILbfOHrbSi/hPAvhnVYjjekQwIza/o+2h6J5giH8fxjaacKcI/qp/Ez
A0KY4W41OaVNQ3Ly5I43jbqwaK7c5PNwY+KZVO9Y/BkwqtQw9J4lqLngrir0KC2/petyKHNzRemJ
hwdpnJ9DH+5Kz1Jt/0/gnx4/BMamCv9O52YcmKNyy7mWAqKYi3Y9YEGOsOo1M5RiMr32FrX53JM2
RXTQr0aakIEQelq2HwpsvHQ0DAWprwfruXhLPc9A0TowHydwmzQzmQsIx7iAel4690w/6QO86r+s
uCQIhTiHdWzarUa867giFzJZ8Yw/UMwNG280Q8QFU06Qjt7MzI7B82BQlbveEWmmQl+Nl/qYNEv6
y+nBXK+QrRUmZZk5HNILPXjHR8S4n7/0naCJS64f7t18TyA5IV6LjfaFlXig70SP7QUwN+MKvc/g
cYCSji8KIzJe9dnESMG/Snrrjk6PbaJ8+VCxYSc6WnSOb4wBNA5Dm9lyBMB9zoZzzJInAQ5z+TVT
Nij4wAX+f8YFrmLkCwi5Jamy5MR48akL7Pd866pu8BtlhZM49RzdFog08G+T928hc0KqAt7XeLwN
SbmqetjEK2I1C48hwTIFGc4hDtvXHVPlTEwmrneBKSffVToT5oZlxMLMR85hVF1CCzegKz+A8hPv
QE1aj08N0P64X+bT6vcy2P5/xK8wuaNZQC5SuNpFHeSvo373yzfB5Dy9xZD2VWny5+gvMDb1H/VC
np50VKmnEf/mVWjXlA3Q6wVcueiBkFoW/2HwOhfzvWRKpjBYnqsG7QqeswJul4+t8spUlEolt2e5
4blipcDCN9wNMqrVwxQYgzGHG899dko/jJas69+UQdHgoTAbw1lCGSJ3seP3HU3hAtJnDKPvM+3Q
vZCrYzsGt4Nj0LBiXzURmrqNRc5sdWOORvCOj3xv7UmlzgFKo3c3spe9M5SjXO4ebKA0qq/qnzRk
oFkm3TFhVDD0erlEpdLXwk2aj/ENbpMBtrs4ve5sI4KImNhvOxgJzeEFZJq6VAjsGe+09+yT16qK
1oKnKhuZXvOAbGqy6WWBv8AavDXK9068jOMZwQl+93e9OGt59uEGm/UjpexKMRngzZaIBKjfmV4T
qfOHQS+ULib/K44FK/0dmFqMceIK5g7H0GPi3Y4x3I5kjhCf1muHKPKWeEFaBZEXiFOlgYhZotFN
b+hLNA4SkMmMrYKIGjdzIXw9TH5ZEmoxf25UXiJ8uzIcThmLL3v2MSEawnibrDWkVvMU4zcuprsF
Lq1e1vCV/hiSjI3hx8yJJcdmFz7g9NPvMNFiJZKh40gMNKFy69e4nsktsfRHN92XQcoiWUVgDWpn
sUkby6w/iBMvpzplwhcRYNmOHEsAyFJO6jalfMezqvYRGyQxDmywnUxYLJBJmJ2g9m+5v039HC4U
brY09eg2UXywCFo1o8Nl0Uw/QvkZMkdVYBdxIH5U9OA42glQZiQVrxnZLYfrC6Wayd/G5KklKXDe
pXiBa4c8Rri+zQs3vDugegztY8x+LckThMOUCk4Y7dLm0SzT0eEriVxBvTCo4BMOhIXABsI+yZCm
T8CMHNmssCiG0EkYVJc+W7fNYcxwYh1fwhKmS349Ho8DWMKJtK+zgddngSx42NqFf4ib3LY4XxIm
5vEl6C54/JXYMc9hC7l2nU2ceuv46w5noEuA+CMNs3/FmE3dj/kuIW8195P0kOp7Sg2IVBTyhWcR
7xM5CzKBfMPeU5htGo6W0Mwzt2al7yVsc4XRLWYeHiwGePj6pdSh/+BHGlROqgtiGLuXJNAyXoVp
xIcoOAmpUpqNBbgIll8FMXwtZ/t2/kj4q1NkR5BKvGH1M5f9BkGWm38gcBbI32VZAU98Rb6boHSU
PTp1zH1QXZv+3sY/7MGK5ZX3MevZX6HT8uDSLGMJdvVGQmHcNscnvzWWPUhm6T3RkYpw5neNwCZ0
Z32y9YO6AKmg/NwGHupdy0BTdVHkLF/wtaewe80XakeKANbkm5zL23CS9Hs+8bfPCqbL1K68imJc
++QpylyYYqKHCNRsNfUazS7860L6QRztuACphoID2T0AiFj1IfUK8P9KuiJ+UKqgwX7zp/cs5Evs
vdnsG8alH0kfnJ1heuNAJlmWEswkxwEa+Y3rjQuxLXZzj0V4ZfmolO+8dLND2BGul/6tnh3CGyZW
ZNRhB4QQPH59AQlFOIPAU8QaUmGbB64z9eVXD4qZTsN9IsGgKAGYtSZpTH/LvB4NS+DJxX/VXHH4
M1GQvSjbypZHjcjbEOKZdYLgY+IM4HXZM+lLvPQfDzq/QmTH/s5wzPqNrLuSHBhO1FdMeAOoYugy
qPjFJmTe6cWFpwyrjojW95SFV3ifb4G2JzoNtZK7mIF0eGWlq2LkHEsXjFci2yiajdTGvL1lpMZf
R5efaw/6E7oooSUlovnkTJnZFKHVRdkv91QD3ND0N/T6Um+rQJo6LPhsH7GxpKmYYNhPbTFtWL/o
Mg00Rm798SZ/y83WZJKM6ZGJs0/HwR/MXXSpCWGz1U+bIVHdeVqMDy+0cdKyrpz7zLdgd3SoP8A1
2MIvHi1L32G5GepriKShXjajeVdOhXnjVW61U2CcrW5v5bD1nkq37wCefasw2h4MwCxSGBf5+x+F
LNUzzmsqntmuHh27GM0qEj8yV2rpyIgV9JpHdJZlJjICNmm4T1CPmEtE9afxq7cnnakX7gkPkvy2
pIrMWaoIaL71g/YL6m7JhE5uARMmfvP6PdBA5WTRGlxO/IAR8fsbMVuO+18eGsYhiQv01y0lhjak
kpWK6KkoP9m04YpGquKmwNy+nJW1A7WaNINM2se/CEBfcsytHPGEMOEa9jCBiP+NgSm2XpCtyYjt
YHdSJxyajiV1P2i34jec+fA4V0uUNVXFLmfgv6xzyUuzcMephvqSYHFzlZi+245gSkcrATIx2RcQ
h06QHxpozS9HeWcETf09bIXkgB/5jtrMrByPLNwCSjpzW+FPyfB+2BNI4otAm+gaPq0gaA6E0OVL
phqG/6QXMHzuADP4zXK8S/1Wg2HL+gMsCa4bp1zkP8gEm/5XTmFPjFSfTNTyQ4bzvdob4ZcZRist
/GIIKfaYdu5LcxtzThBgS1CrEp+EdFzNykENdiaW4uHeUY8Iw8aM1krnZ4gKI8x0kovS08B2ssZI
WFABqqCQM5/tenAxuJew3yGJGQVLYUsIQu1C6p9I7frDyiqlwBycLrYphQZmSB58JVHx8HLM/Ap3
2PMnrKj9HwIYadr+q3ZdSpEtVRMEt5fbTDZFGg159a2FnC+EmVyH1fjzMVjXUNogQnJDERD4T2uc
3G+biu58He1k/cykaZLJ0lDJi4GGh/HLLTgcngs7wGz/GZ1jVJodAKmw+jPHg5CQAn4YaBomkP78
ut7ulHHx9V/t/oPvaH6CHdUc2EocUvWfCYHGH+9kIHyNBzhOCmb5t3wnkntmv9CAKhSIxVWr5N9g
7dvhzH1C2WuMQP74JdP6CAhwcPnUegusbOjvEWfhq35MrzMbkilVqYBrNSkujE3FATM96p9lgOR3
yz+VieURe1RJ3TFzRtFUcGi83Gh37Xx2Gyfbmn1Z2RkYTwF44CoCZodo2z3iJc/ghZlnyU2iHpvf
2BzrvjEFS7+qRoQwwsBK277mTbXhySLuKf3HDJl+jd5upP7B/cQI6585O8JHeGn+JdB46JD6tfI7
ktQjcRaAsUTl2ncPOrWktdXz/DGlHrKwLhHv5i64RRxB0qMU1h2ZmACL2w3SzgwtAJdr0TIMlXgl
omU76K3jpDjrowNuzrD21kBrz7Ag6PK1htc3A3OEDxcEDejsayx/JcZujn+SHgAO4cKQV2J8TZzP
r89QurUMNXlgrPAiWjgz9wABaVRn+WrmhxLUc+TwYWJqmcK65vI9k4EXQlMEz4nlyGKlBAiZeZVy
gJ+DzexQiXeG9FdoH+YEtmVTiDcqJotB0/j6ivmyRr7jkle3jXjfdfayWFhx9f/j1fE+d82pmfew
ekChaPWxBhkd3YMvmbDH/jwZzwbDvBL/YM8Rnnr1mAlAHM84lligAzzQ4SYshV/rV8L3l7H3jKps
XWTRhVP1AgoPvorgw0PVf1kCKMorgwHTxQYffwV8k0wru/fZuLdc5V231ro9MjejMWwswkcC/wzn
8Bv7pK0FoBJlmXQYr4bSXdxmc58I7WpbFLbwizuE6EGqJuNGP4rPK3+OzHkuRuMBu14FyBGolSxG
3iiAF8xEmuB2gXfdwLq0A5QqrOsrtoU1UDbm5cUqXse03hXp8ETHMD5jtqUJ+bxJ8lsJJyLisihk
0gUPwUBM4U5aq/8aWIyYX7TLnGICrYErkwsTBFyA3VcSuj0y5ZM0TdMtyCWiKoTjyU7QLFPWxM6r
1vmz0Tti7KkM0RiIBiNcOgoJFHc+b71m7JD9tNa5vn7zSPiNAxDz1/CTs4iiys8XDDtQf2Z7EvK1
GB11ncfYb9ClVOEDMBicTsN6nxmLmOxbQvvGjNLJz9cdv7IYADLZ4HYzlck2JSjp45t2DIyBWHkU
bqYFm8UVEIJfGD4N5RIo4irn6RtEVpbaWxQWRO98Lr9DuWRPNuAnbNhhfH2RYU0vZGeMVyeb9ZcU
w8WEbuk2Q4DhPsDlj21BPVYDCVQh1Qg0gXANBs5oMB06wzczIgUkdkdIU4vVuSa4FZ6FbVrbnKSq
QgZ1xKLW+ClnwM8oca29COZWxhsLpPsVggR67waQbcK6nU7I1eM61ijEMYAxSRe2tMkSBWpFycmP
EwE96wN9xWymwkjQylcrMb+LFnI/uhg+h4aKgDnQkJK6zgqiZVcIxHO+HsQvmac8YskmRIHqgXws
XBvx3Es7YZQ9lYDcWvpTz7TrmdPfqu+uO1g+ReJMFHIg+0r4boik7J0qQDHZhC6LfBIOIGE7LxJ+
aHzFQl+rVKH4O1gxWuxSw3hR09CTij2eH93pcKxHrtzd2UABusaAkZZshBOZfgz1Nn9dgtzuu1vd
PpcmAnIAPqJGfFf5QeL0wxTfg7iiyeTEJdJ6OsRCaHcwf0LemqS/RfIisd5mfddQ5MkeENz5GTMJ
LNiz8OlJJPkadc8o3HDOmaXL4qZEzhC8rNcFnXRKP17Blh4AiGeUHLgKo97nEsSkyi0cMhYjzHvE
XbMGgVO3dkOwsLRMj2TFN/JdOO4MfoCURJS7IPjnrIfl7TFfCugqGUPjIgoxpHslfQvac4sbi1vI
v6bjrgq2dBtR73DtgTNKqBHBcuGl01YNl7B5Z34V4lgqETAPZg1jY9MpPg0QQFpTdfnz4dMEzD4x
XHKrckSBLEcEZIhIF6+6CrntLKjmXsSM3uRmAs3wNoLhxO+gLcaTxe2lb/i4OZ/syfWeDB4G18Wo
UjlB7iHx0h2IdGj6rlBdLE8U/wnnHudD7jWY40CMBP+Yi8DMifmkis/XhCSOxBvJa9yuLGRxCCEh
0l9SiWun6ZsVlJ1OWUTxyv/Rp3X/kXSmzYliURj+RVTJosBX9k3cl+SLpTGRVVBAwV8/Dz01XT3T
mbRRuNx7znveZS7K8ZtbkDgVKClLsIE07EIPlPARRZkqL06jaCTkCaWY+jy+uaKAOVztgQFfE9Jt
6qQC9aPvZ8YJcPOgAuF0wbAGQ2nsP6df3UEhJ3qwmF/SWwLl5pSqh+nJG8nCHTQwH4HM4044kt9h
1gXHh6gSHFsVN5/Oq+lcfW2ZIE3ShTKsc2XBdec9VJdJFdCWFnmMHxnkE34AoC/wsfLEhYtac/Pk
vcA4JbAWagesW9VAsyZ4GGE+QRorr+8DUtEHvJI7azRxnro3xX+wgYzOhjfNwaKOpxqHxV4M5d7l
cIVfSFgRdROIDxMLHFo5aZQXM2+r4iDQAQT9nM6HZcGgkR0eHi6NMQ4qfcSVBHmZnELuPeSQx+w7
179o119Z/GLifuXD8Rxw1rFseJdwUfguuO/1LUB4gSBpEjN2XwjQP8gLOa5YgUxZ6VNaxaLPozWT
1uLPjCEqonr2DMGd3iMV0szptQe153lTT97r5RUZMMZGrhiNcVt53MSvHlOLYc3vKoyOi34FRWGc
TMtGg8NV4b5BxOR3/WpVl9sC/EC/Vhd5KVxLRtJYXGY27S+wB6qYTN50d39c3Bd6yNlavb5gOEI/
Ea7cACpbYQt0ALQ1/jgeSJUhHc3nNpl3hJbJv0OYmep27L2u0Ke4kqyr8vIOJ2MXiBxPitufKsT3
GWAqlC5mDlccHiwKHSCX99hAigI4wp5bPLpztiiwJmqH4Qsl1kjzKo43obbYRFi4QBwQxlCF/zLf
avCXVO3mUGe4o4YvkbxV905kn/qFBTBN9XIChfRkaad2NRUAqtgsPJYdY7pEgDRmC9oT0eIC1nKR
tczoQLsZhUuT1srmEqctznOWkOCqy+tTmsPtobP4GquUzsbbkqZHUXmgPUrDCejEuqh3Ml3hDdZs
TesrMgefsjTJC5ncvQkf5UE5U5JIKICF8fzr722Dja32pY7NDt9dpAoEG4ymIehkbMajAdJHwukU
jsBQo+Z/URYxKaoluh+oBzrW6kif3AnqgWGamu9x9/0SmOHd+Bs9ZmKpvm0YfEj6F9MrUACR1aUy
2L8LfzcdQA5i1avs/JG+mjK9gaxwf0GCTxk6Kg8D1t9YYXUphKc1vb4srFFJze6gOgivbOYrDSwC
SrLKqW8eu+iVUkhJvk5AJa1y4IAfOpr3X1HeACCya/Tc4psniCFI9kyDbjFSrpF3yJhMTNGGBXRx
YzfPwgVUepG2aNIfj2ySl4fyAqAKgYCGXXHqfOD8KEjfIoaQvIXRvemFfeNPNrgMJtjgxg37s5bv
a7YI3gD7hsBojKkdjT9lGb0tCBmP+tsfplgC2rw90BzMSAByoVnyagIqwsyeQNEDen4QzUxMCqa/
K8oZqERcALYJ/NB5nxxbRTV2e8kbgemyEkI+4+3pojbkpYrBRdJBIglzT/0W8IlYnc8Cd1D4LF6v
cIbbOYrIBC7+7q7Qmk+XCm5xzNamLnQsPjBXjWqE18o0W5t9k8xNDc/Z14mjmxabMR48UPi4Orxp
IKhSGzmcNIewMxkx8WmHWYA6kSf+3/PbXXgLfF/ahiVUS4kkynFL4i9zW5iq8cP4QKCstGhw9BF0
DieLK8dP5aRUM45Y7B/HDWT8fnrQygGIRffBenrb9KgZITIZkDamue5Ec6rT+I1ciPsvg0Mucg7H
82TduWhvExsvRrZoWvQWm0p3NJnCDwNCGmZKL4eX5oPSpnb/lgogCFJM6kpuzSeLmRSzivgAfHR0
PawluEajioSP2y25p9wgzhMe4eGzRqMD/w4vIt7ASVkI762GAgvkerLmdfjYKuQl1t5rzkXlM/MJ
wIqx9uPJQUY3cvCReO052tgJGApzMALBs2cVcwA/iMf8Hd40jHs+Q/H28FxAysKFBP/iLpAbNn4d
gKC2ZYFBEEX0eI2hkQmc9LQQPFdMt2BroHcqiR4jehPPu8yUuZRccxR2vzx0vAJIJv8TTSCcSvQ9
+LpMLt1F/YL6NcVssQlZo1wySJdi5bx4FHOLtci1Biln7bKcxo+NqgzNKic5KOYvz1oCP2es+Wyo
nPRR2mksyboLViRJT7nsvpmJTLmFhYstNINT8bf+ZcKON7k1njBYVTEhxgtmx8geJJX9fbpkCyt2
uLFXDlRifjHRyVlE6NbYAhhhMKCnY8Pzi6MG1gKcKXw/qB340FD6LpRgVIC8DeATcFdBoHtnyGxz
m17ZEl8QnkpKFK4dC5rLDEuBDyqxWDUmdrgVoZG0MM2B7S18lUhE64AlDWrPSn6xTCj4sDflkOA/
cP3nmiKQebr0xA8Fqfe4Qomz5jJxX/iLYJeYdPE6CWHWbDPMrN8e1xpWN4jWkwcd3TOytjdcS5ae
d6JexEUGLxdGNQAaOGeJJm5ALA4WeLUA8mFyKCuwaJfYt7DZPvCKUYOHZLPEC+i6PLB18MHCRbMR
WDH/4D3Cv0DKwR0iCJRVCzvx7pIQ8GG4nXhwfLGI4y1iJvRhw7z5fEJYzpjPMjKBtIn3SZ+zr4yF
DkISbsW/fdUikuSjRXUdPRRP6eJRtVpHOsUa6/QTKbO5OgRAaXxCfhY0CDlzW0zeu4WqbLQSB9at
/AYf3BD8jSgL2r3ExBna/a4TLEkbIez2F7HGcKBy5l3xuSeKh72WSrZpEvQyCXq1unwy9e2mfiex
eE2Y8pk84nbMcZnivscIDXx+2GJQDsAlfk8i4qxZjJ+pVRCyPfUJFE96wjAQPI7ZJirWJIlXUvIx
SKw9LV8wroVIwe8keL50G8OFp4q4B5dI6PMmR3f7MVtw2pc5PGkwjBqa9904M/Qj4JCHfAJ9CU4D
s03GCT5RllO3fK4QHBKkVe8/tzmhcy9SzVRvUjhE4FSlo0mMuHiR3oRQrTPW9V9uy6HJLAmFwijD
qLYk6WA3ocBKQXksBr3iJFi6KxCSrBN6Z0jdUeek0EOZ5Bszw8a8DwYIV9WcLDrGh8QKZRKAoCU1
dqN6hcGdMxoHmEokMG8GIPbeSaN80Sg8rAQ0I2LXsOq/VF/keD4kNoCqSFLXJyChbVF7U3viuwc2
nx/owCZEIBtBoyW65G4TwIPSjuilMZzYYP8JSWCweuOntZ/nxzZfCtC3kVhjBPUHqxvFDlPqDFAE
hklH92v00HHhoBOKAJX4p4jFgIGoSLNMvWcquF0WeO2YJZneSLucHq6JBsI84t0Zu8yeeqaEHRDi
S7J8XLXLfYf6fvVwgpMRpb7wq+6wCGDyTYVfOPBPCqZpT685dk7j5P7L5CI/zx5TXW9w0U4Z7ONc
j4NIdjKGm8vzwFwVr37r3blMC0JIzfkCBUtJpX3lPkKCwMWFtSIEQoDdC04TLBE+xzlHuYxwHZTI
UOclxC7ELbkVn7ld05W8GizZLr7HnZ2AZNIbv+9zoh3MxNWt6ybIDDtmXS2q7Q4tMMhFiNzGmi5n
cbJqybkXApV/xH0Sq3PcJxblUnKIFl11CVqtZ0AS4vfwM12RY7iUQmKE2DAYa5Ijyl3Xf8uNvGNJ
i+i5YmKpF9iUntW/MVTaAXJi7KY546gCR5vVTiKZhxGZgWyJszNAfmCcNeOrMOxD9LZ2G/y8jNXo
Owpvaz6LH4fnfBNrxhgMWu9vyxtYp5M7wjKFfUj0+FEIqi/8KcQ98VfM44RrcayP5R8TCcOk0yUG
i1KcjgSZG+IExIDUTRbHRnWB5MNFfOJ2RAWxva+1S7NpdwNPkvvakVIyuehfby6x5pULLObm5WjE
QFs19gaMHHz4U76+RfLPr5rLRcg0QzKKeCTTn5G1D36CfJOCc8Ksi5OMX/98BWEZdsvK0ff8xJCa
gDnNw57Z0nxmDyvM/5lJ0kdcr4RJknBA2DPOZUd4aeHzV/BHJceOkhEqGxTC6kKy2W934YMkqw2I
GKcJEqx2dJkA7yVK8bYH3r2dIZefftHv0YFCgpcBo1M3JT+WZUdfPz/i/ucg/XLhvGFN86AbM0aS
kepq834heFXIAG+c3h3ACGBgws24eyCuZJno3sSdxB8erDPIY/p324vEmKibdN8ele/plXdCTwTk
+iA0j5aJhpzX4YsMub/R7cEu5suV9xp5wvqXfgW6f19AKboLZ776NR7d6x44/yAvywtlEuUKXRJZ
QtVBXMKtxG8MNR8QqGpRFqDFYL4HokDNwCnJkXBivrPq/GfQ7oQlfdJYO2z7JYOlhjZ5K/s8/6wN
eWzOxnvJmc8cQOJm4eZx0DOmS8Z9x8qg4YIXssPi7ALxF2c34Qunjq8nqBp4G0Sjsaig26RED1tn
Nk//wJiZ/MPCYEg+hekAodfk55YiNvI2v/M26QQBVyYDfj2oNU2tMWSWsIoW4C9ly8JlA5sNxKe4
ieD/V7pkTmlzdYNr/eMvi5iQqE56YIWNN4wS+/+fxuKNpTnkARf9ltkYHOdniiPi2YzTirgpk1mJ
1fr4jZ+11dvOlnKECYvPVM1vPWp6BueEufchyaf19bOVPdzGnXxOlJnzWpwCGfz2XK67tXhpdnr4
iUBS7HxPdoS2GvA9+jv9qV6NwdAhEUww/i9lOfmaoem8IFxwBaqSidXznobg4b4p5n67X3pP2PWk
o+SYAVzgPb/nyp7B9ybbTMPTx6yCEsbnJV8590XDSAfDHdw7eAxZJwjJ92/kNaiWDb6LaGj98J7X
X4/1Y43e1sTpdvUIHmv1UAVimO+QmmVOuro72Pysi+t7ny1V55J6zb7Yio5oPb6x21mnoXop58jr
l6Bey3pTeiWW9cZjJcNlZ0yyKVeAX/BgN/rNOC25Zs1vw84KptQat5V4aHbDb3+5fU+5Larxe5vX
uC6gDYJOuXnjQNRThloqPCZP9OrF6zrbM1f4QGDvjccvMKqwzlfVHP5VoNjF9bXNrqKFW9gpaMzp
oVzdx2vUzFXyDabH00r+Qdk5c6v9Hb2X20fFNl9jTRXOzr2GxyL6T/OOup3Wv6FFhuXDnBF2GjU6
KWAhvzPxYiJZfaC+n1tpr4LzJ+s7ya563H+Wk+nxMSyYfip2a2kMARWnJuCIrExCCHSkiDzEv2qL
Z5U30+JGiJqng6deKX7VnI6wSIflMFllKk5EAGpOp8VkcGX1iinUR2V+SmSbdRuoOt3046X4Az4j
ZGewo8C4O8ZlCAfPTAvQUTJVFg02DHUctmm7LGLUSFJNr8P2xcTEgKcD7v24Q+TCVd6Q5gqRZokL
gvRQgRmFEGYUjxU7H/5mHY8o9Y8xPTLkg2Qhjpsxr8t3a/HDQ4B/ezo8h3C46Bow3oQFq8J6BEpm
L8zAqEKikGzsl0CSoMwY0IWZFTBKG7fICYAOR80Noh7Mq/HBfrML85OBAhENwxQ9jhuw1x3qXb5I
VlpcXu7HYf38yf/uR6aUsEbYKR+eiDAbAwy6FgAfWKA45iK5X59+pXl6eSPvyGya5bEjgqtPHE4T
7jHJMKBGGlAlDHZYk+2Zxw1o2+pw4b/7ZTEHrQKBvIvYS5G76U6GdS2GYLmAtzBhxPABMnNfM415
aw5aQ9R8UIdPoP2+cgoBi1sR6ZEH+P6gn1FXSbsAgv8QBQDXH/Y77W0fAQEPog0onsFsLv3xI+B6
/B4VgQVdPUjZw03BvjyAbzBsgEEG+VCUB4A+toR2ia6XnybylwDlFbIpSH0wuAfcTJZAPTYKIwef
I49mDtuONTlTyShbevY0WQs+Zk4QFpy2D2pGXsQCLAC8BdpgAAHGp2FC8/JoCKsD57UewUMdsTmT
McA7JSDU5CCf6VafETvvgP2OcAO4ieaUONSyDY0e9DCSGPT4sF667u9+X49s7xTsDL9IKOGsNcyh
SBHQVXN4/cJimwprKV8lsFhBbBlK0pOulfhzna0F/4P2QAr//UMs5QNHgSxA5r/OsH9swvEfIRIQ
nXc8ApdeQUgBU3deOgOBt83xfaz36bLbZN+sv9MZCtXYCx9oKnDw5CEwRRt88gCuiVyckHJC7rph
ZKc1B4oX5IBgK73ReBy6XCo8uGn2AFDQMOT7li5UI8qag9F9ebid2FI0CRuv78Yhu0rP8XVaVxtV
MXR6QIkBmt/UHoT+jGy7sWoCIHijMLgnf/RluQr31a2Bq9EJrgA4iJAiXFS+W6gA8pZkoNVnwm5h
nwpTnSvLOpRdKKwR0RWU0pT9eAKU18LridB9MOweuxBFw3DAxvVM6R2tdelrHmxN8TRQV9rmHhON
6OmuYuXmi1MgjdLoRfVfWvmVGRwndn5+/01igHXK/2dw274g5DS+Fk7COz4TRIXHjMI4/X3FwRZI
Dk5mE7xcRitj4afESYQRTtw5nVMcPnEaFecEQjIdOKc/o2ILXhc81wCXCcLHT1iygl4TcPetzUUf
N4gFERbxzcHQIU7m2prifd0RWJZsde8U0/QGWAE4n2AUU/Tfw4XsPW2XntmzHrxhPbjH+O7gWjPi
Igx90Lk43OAsvEHEgXm6nHidT+eBbvLntiRHZCMj3WMXu21ImVriglgQxQf9/yB5NBKAtRjY/NKN
tOd6RZ1oEtXgfNy3n28q3ivDyTPKeLSXTw+Q0dT5PycK4C2YXH7A5GjP726JL0ZLFu3JMF9r7wk9
lX79dKCIdZvgw0lbxrM5MS+OZGGtUlmED9tFRGdhpctqgU6IEoaHzlNjDaYIc9BNdRGXelS4vfsM
6lWyotauQvHKM8prs+ThVjJTwykdUndUU9IzIHEe+5Ye+Yz42el8Wj3aeqdaFAEwr91ssgBIlgJO
mkvBKZhSnlKFa88xko24QB4ELYb1flGv3C6+TfyCAEAq+IUhEfX6mq18WKeYscO7QDzDZKs6qEuJ
vqGdD4fTmloRo3jJu1mQar0bV1GjpEicmQU9Ht8/nsvB1TcCRhuJLdFqFDsNnQAHFVsR2P4hsTsb
HmWsW5yuNtlH64enY6vamlgmjSuPFyZnc0Fy4piyMKIt8wnPNc1PyGTV4ZFPML8tzM5M13X0+fks
hnXB2gDxt6EI/szck1v4yneVmVPcozGpNR/0kFBXcTIZuE/qIokyH1tcP/MJduG9vL2AFjiY8olq
F/cGu4HpiD1fKDIvgz23hkMdF66A47+Rnd9HAn9yq3anfhGl2CCxYIkFXeK4VawLj5bMmrkF9r/n
zMes0mM0YdDkGoOpwf0wZoPBBEP34GNmOvKo6abxNJtNGmIyj+Fi5kpBa7EPQuAYgpnb2Ffy7s2V
ZPKWLTT48ys5qC5CmBChaADkwZ+KKCGzcOqk3mlVYc6EPONSB2088dBOe5Ng4u65XlxUKaZesrow
PSjrMd2ssoqgNjXMl3ILGbA1WU8tXJt8eaOsHsz/rtJ3f2z9xxqIyUE4Hyku2jDvec2uCaGb+vEW
kjgPbeLQ+pigPf1i2UGG/sGFVby85210408IWBlgRX30/kNKVMZ3J3N6bIhBY02d1mPKSIw7ApBA
yeKjdzPhZvCG8NQixIr6DzWDzdgQTKf2Hhb15VZz30HvTGzsPX/zgDfBx2/ZJupfwEvVn8T53/sv
WSa+/iN4iLJZc08/9eTwFjzmhZUtcDIzXxHDTEzcRpiUnbxw9Qgbf3caI8+ypCBjiQDFWxiyObL1
OLfIxO9c4trv3Pw7DyST6YirOr3TBaDDa7pku7I7E2DegAlqE5BtyFEa1s7Lq4ntJkqHvi88Bc8o
3auCA5FLvLnVWcDEY8o+1NiDKfw8r01hK/gDgVVgB4llopeGyP3sxw5CzDR8XetFugLL9F6bYlG6
GJyhjUQ4a6dxFffjlbFP7tsV+bD4OLk1733gK8DAbkIBCkyLLToY/YEBVfDc3q/DnD3ClGKkX8wh
DHXT2Ri+Lcrv0cvdqLesuSWTDaqSNeax2OeAPlwSbgcU89KSf2Z/XWo+Z3bxdd/qi8IdveubEBrV
EiIFmm66pEB0WKJLYv/Y4ea9OTMe7vi2PpG4fW0YJraL4mXm7CE0jDg4kosJirCTD4+YYj/bctbj
blYCCUgusTMUrzZ2cyz81qdfkjUCH0hMw5PRoHtdaj5dyYTCclXFyTH7ErnQEMmCzn0tn1s0yd6/
RRXf1mKUrqj21vm67Vwmy5ILor2oAAi0OR67EIwW5YEAtHAIbmsUu38FDqbnR0z0Hqu6wFeb5wra
1fzhvVcl0YUoeFfpAssbRM/sN2/+IskZjup3hymdueI+9n1Eo6cuOoJY2EIEny778yV94yWM9BPe
iwv1fi/+YP1x34pHhWcIJgz34avfZl8nt/aZxJKEN/uDlDVuM2TWoJgAq/CKhYidwVXZofzuaAa5
BN33Ix7lj8s8RMYVnFZjVi85d2ssrxW792b+w82WhS9amLCaJ5di2D752QZU0YGHK/29fO0sH8XF
H0IaVvojLmMk8Fgprgks3rNZ2cSbxS0sr9LUXCj5Nqnq5sTtl9qq2LJrLKGqtluaEtg9TAIM8hP3
E4LFjez6id7zxKJR5td907izPSDED/PcboY41Cquzb766wKFI6J33jaslg9FBz2plfAExtgTup8Q
eo9VR0NQ7XHDdSHEBbcYFgQ3UFtpsHSx9v55r/ollB14D+3X82dY/8UcBwENFsWKMwUKqNx6TLd2
lTFily2HTNcpo0Vp/zwOKyESlx0nd+pN9rcY3IIO6vUDMkCTRXs6KsgKawaW3roPFD6Q08ZY7RsH
DmhY8F6pVwzqohncex5pAfdGPCaeR3FDL4QwXEdbaOZQV3DDotnDw0k/+YBa6eQMYxYDENozIBfd
a4JQXMIFnaw6kp5ad1aTRkCa7CQmhhNlLxwXGUcepjOAxvZe7saAahYXdYT4BXHvTm4YFDxUPjZO
nPzwZ+uidaBjY4/BM5MosC9gMOAswqweF7ooXgmQjz/BYoMvRTgwuzX9HSfI+wALLEwv2e7mPDb3
b1AuRqL0KQBDdB/ZL4p6CgWTs5Hw69Di9Fri2IIEhqTkI5kC4oYPy6dpWPBQCFbElJiwOIF97zbI
pPGXGCtMezhdAesOzM8BEj94e3l4LVqi/9lQFJitD9HLVOLqkDr9b6BE6YLye0fulgOZ2Kr21rCy
5EU95vrGXTDjazUGVa3DHNWdmLP5dfS9YJRCcEJiXJ/mQTTLaGofbn4fTAw2GFOZw6owX8fEfx+m
P9jr/qiLelv72bL9YrX8UT0teKPZCsTMf6L6zRfQHg7Zrrt4sg/Jejms1S9WVsDgC88qJMSjvRe7
IfuXvOXQEza3P/51+oYY2tmf4+18ixcyZqZQ1mlyP9TR4Nbw6o/ZzaiWNlBztqZG/teUQ6RgdJot
R1ee2pGwKGKbxsvQ/Vt0B315X5EzTCktuFNKnBfQmaWFSdj5nz1t0GYGmql5QkQ8r4e8K7cB3F87
ehvGgsgBGBKazGDnuUXS36IdJ250wjP4jBtmr0byi+CDamGgFgb5Q+x3s1jLfbb8m1qI782Hx0K1
dJ/548ObxZn59/aZAJh/NNNCRLd2EK6szk6htOrCcfKZRCSFmtbkUKMNI/WQ1UkltgC9rEl+OF1o
qe5zQE/8hqfbPVkDOCdij+qz5dyXkg2Fxm4A7/Zcek9BN2GnDhglpOJ44EzDM4XKMtmWbGLsLxoG
gTG2B7bKu0Vt4rLB42HIRaJfQCS3k72abVAL7gtIhvdNao+nbnMWjlPOXo6Ro3ys4i5uVqqnBJP9
1MNEe9Fvno3VSfNu9d6l3/BgsQffQQXHRCT/rplHYs/LfI130+Nhij7CmKAaC6tdwwnO5OzmD72p
Ntb75hDNnY9ZdRamUABImIocZ9881nvFTbazFQsaBgroPJRNo+MJqbAy6rzGG4c1p/nnmEtuT6sQ
32Is4bhS6pKZX/Rks4Re41U2JdQxi4gbhr2X2SlILhDE2ABkEY4Q7jPi6PJSehSeEXd8+d5JtrCt
3XKv4hETKd9N8HQQcMc9lZQa3Q6A6eISHmTVwdocwa3nz3QD+XCgJKeM8POLEI3rIvFBdQJhOSP5
BAzFIAvP5OPbIuDOBwM5fFtuf9MtxH0eVRhz/HzOmsEGl2VNcr94jnunClm/k5gj1EwRlm+yiJ3H
TS2iwr5ouqgfZUjKswB4yAg59lguwoYNngyFp6PE70BZUaLbSXRivx6PRaqgoKCq1738QJw1UwQr
P4+F5esLwGtCK6lbsl+zmcCAZIEP9EWpM15cxKD9T8pLylt4XaTF0cm0rhIJ7oytCMd+nF077/xc
FxhG9MthRQHO0GBLWmlYjGZ1fEKKBLuOkmtNXTvD3B0Hu5lLSilXqLkQxUcHcV/ql9wmL95KHI6L
qN2QGVMw5/4e5rL1CU9f+e49n+KJaYDcAs9ifH/I4EqIpoKhT21BVBp2fNHDrH1RMWW+3HbZBZeN
ebsF5N7IuL8po68GzLwNZrr9ZKzEKg6zykw2CqMh0GB3tpShHygGHhExNjiu5mMpOepzqIYxx1lX
u2qVhthc8jVQEkoCPRwIoMrMHNAdtQTtJE9ngzUY4Vo4GjCiMHjGVGgXiTtBwPoDgZ7oFv0ocz43
sbLLvdano9pSfIBLpvtyX/In0ZLDbt7g8Tji5NRVNzY0KqxhD8GS9kk10LhhH8FIG9GL8by0UMuh
dNDmYbyj2prMZNyYMu/YVT9wE93p+vaL+1h3PHkEwWPM+jT71eSrcolyWVMYOY+5tIctPOdoXkBd
c+ST0czTHSxoWC77zpGW+vqxSoMZjlm6KRKBgqCyxhHFkqfEZSKmdHIP1J+rStvU4BcB/O/XWymA
5mqjI/RPfkUL0dFKMP4xKcs2yvJmZw71tl25uNYytjj5UxvmidP+c0PJg0/Yep8Qd0xvjBoGo+3N
RHemH1gDxh3pNvMjcmfweQPsh79fW0Nlgtjn3+k3312L1FRmQssGokFYyW/5m8/rEFooReMnkvbS
fjhT24fZopozwZ4nm5yhwhu500L0/A9V5JM3gH7KKV0R4NEU+YHggQS/lSs9FL3GzTY94tWVaNEF
nImO6fbNud7ezspc3QIrMIWF45CtVmRduWNBnBuwJ00gcEc8fA5pkK8ebKd9s+Glm9/8+74oNtWO
whGxKosUbh6LVGzMFn4Vp8VC9WZ75fyO+ekhQ8yAyW0dI9ex8Z+ybkG5fm4mO/HAq0HvbyT8GDyd
SQRHJ3oPzZG1VcfTAXMIWjPmsXN6DkiEp32/lWEEopZ7mtoMOTJkTCs7+YlsTfZ0Bf1G3KoYrbAf
Ee3RWC2opEy6AOsQo7soX6t0DjISfYPvkj5mvc2Z/jNS5uzDcIn6iASbP4mO6+Y91uOlo51ZKiiI
s7jfv+K73cYEWvQT71METUfMi6u08G0YFrsSIg3kWLRbCrPSITVLKOWlNB/ufaDpARmL+3Zymhdg
/x3gzsx+y5Tc9+XLv3m0QrT1mo8dItuwYtLi6Mwh4ld08xgluR3zq2li0e/Hdz8NG4w6DE4dLcj3
GYHUmQ9r2fxETz+PT0HpYUvP/PP3w3HMss1dInwYVdERnh4U985zW64xpmqXTdyccSUHTwHLEY8f
p/ZLu/TgDrkl1CKTTm2HkzKeoOvSrX4HthyyDKbuh4r38FjVT7vvQu7358IOkO9EL/lJjozfDirq
nMMz1GOWR7IR1s8LI7ttOhfWQpws9Fha3qKxb87n7FZ0ihW2BX5FViGHs/Vc8Am87le9MBxjgtce
0hUPBRyRX4ZjRIwXB9xY9RO7ikEuzgsWOCNXJqtQ7L3pcJXedkOcdAJh02a2Vur2YwJvznwSEwpA
gOMyVd+xWg/fyZFWDYsdblZbOrS6tw9WHR5LrAIMI7MMWqshH5szivqv+1fuadhoplaPkuQO0xVa
uX3XXVovWhEeqgJTeMF+/rM7K6vft+jyddo45Y15tikm1uvmkn7L2OzVHkV5Lx/5nxUzb9x5LSUo
rNI7BeMAjnaSdPaeq179YnKQnh8YE5Oh4TKAXOGds9Z/aKwymmHNhJOtnRj/uuiVis6dKQ4kKcVW
VhSwNLnj4FxazebTjb7BSoWdjJavdLu3RfgadS+V7ukbbRPGjh8KbYmRS9RL0WMY1eQ3EfcIkzoC
dIxfybaL+027zBGRCQ6Cu3dpT0Wr/xE2vJ17gmgAby9yaxDsMIS2J8TZZz7QGypZQGLaeRjEpkri
E2na4IGD+WmwkjFeik18eMnEndgT/uPuigNW8hazuDEhLvPTjPRRCP1OU9p6tU2fzoyWYk8jiDL+
CWisG8AFey4bWAMY1zDYPdyiwa4Hp6gWlRQg3mQ2p7ZBLwS3j41L6zSL6mxHKH3eOBWEImRIT+fD
5weL1NxUQmkRlTxYKKdyxF8L/bF6fmL9s3yd5kw6exAhvl+f3+5hw5XAz5GGSLHf4ApPXNjM5h5O
no728TQJT5rfibTqySgOEkTj5UY8LV6nhcT7OsVKu+7/vbzw9Hn3ZNAMDjcVyIRLw2GrYmbcYfjg
EL3d9It25ulAYqKFJJDrLzZ2TX6OHDFuHTJ/0ONPvX2069lrd3rtXtquKjbPAnKV83n6ZUsPv5BG
6Z/P0uzT8VGYHmvyWgQmsHPJvUeN/QSZeHqJ/rI68eupevp90WLZfF9IDW10iA4Rk+YJoTnTUBej
m85mdDl151LadsNiKl9vt/l9QNh5qYGzJtpG0TZcJ+Adevf8j+kqI161d1RihBpbZsPbv4N7Z56+
aft5NpS/4ipHPH3vM4QCNMbIRdGDqSZBnLnKxu7i5NveR3cu+emQHjBQnv/NfnAjjh+OQk8szScx
RSaAEOEm/cMqmkAE5p5hIOTninPCEJjhwIkV7mMmyPqhl0d+yZqSZpaEhrXkuZiwoWpnJIp3mR8B
3yDPNxLwfhrxrQgg6xZVGMbJLtYfL9BqFqLgTNnnGQTlTvL07u/wXs+f9VymVMacb2blsNaygPsm
LrI3sBvIwI09wUYEmZIJ31Q/Gg9tSm/GX3p4mWJjicKFKVw1CbVH2D0jtcfoyT3JWAzF73aXZhuk
y1OM1Yg2kBkqjtNk8kygryAMpx9+R8XMUzFzKf0U3Qih0zVEU+LLjc+mxRGcGFyEykSQV7ZAPpTk
w+rpO1vCOkPwkXsxgVa+P3huoPudIJTEmMuhNB8tzvsRSlHLiMEpv27UXgVjH/PTQbiG5m3yRdTL
U9lCr42N4xSGBN2ctEgwCmKaC3UIOa/6hV0XNJUkDV+k7o0cJ0vk57NP49mVwMhZ6u9RkEneCVqN
T4oNhIugARVXgWaZY39iJigRgDhTBtHkDI9frO5e/1XLMe5k2GMx/eUFkAdmgEgtvfpR0BnshkPL
FFG/CiDp2erdnQjffVufbnuS5wqxKWiHSENl+2O8DgyiWyo/7TVanzDkvOtrgSoQwI1+P87TrQoA
i0ALKcqN3rV20efdRn1a3N53UynuUL6OVGSPG6GmfG5OUl8pOWqie+fX+KErDveDqYTUo3dyitZF
+ks+2afz5c6bSX77DkR+9Az1qg1UTK7VqKxDEoe1WcRL8sdH6fNiGooQLObEzbPbSu8oRYb371Zq
OiS78f5rsssbpOXsU7fmuncenswtc5KawTuSDFt+u6PGp/No3iESpYfXV0+TWDMjFBy2VvAL+OWZ
fdsI2/zA+Bx0KpHjU7M8ccjzWmkIjYC5AijX/Ye1RmPLWwIuoxcVJrCRoV6Te2lBreBdjboTxHe3
N1PYce1AwWIwz5tIR50abufjlecN8M5QEMI5oGFuspEAxd/n2/BNQM0+rk0sL56UoJaG7xuUJHwk
szkfI+vmmbIs0pBlm0ibT4nKljw5vBnEUcrEw3OohnWrLId0KwjQ6sO7GKJ9QhyZ3v2+tZjpdxzV
jbjDK6DUHBV3VFxZKjZ0g/EoE++kcoS3O8VOPpqpDjgeS1wADpqY8AAKNPipy/UQQnUzZYSKz3L0
XDaufCAVi3I37SyHagNiCd4YMLcuA475YELBPVBAMjNvRHlobGEnoGpCwMbocBRy/UfSfS0pkiRR
AP0izNDiFa01RcELVpRAa83Xz4ke297Z3ulqRGZkhPv1K6AGPIF1kq/+DM/kum/6sIRuHrTE7uu1
ae0O9dyqkVhRDRWxTVj47RJVOsaFf2Y/3peOpwZFwheDMcZZOK0xxwrYE6n4AA2ET0ZjTfJy6fCS
f7o/Srodf5eI6VG4l5hzLrgXi52ma3EGF/qzZ/MarPECM4PCEgvjQT23LAfFnvEL7jsyQHyQvP0S
56USHozA4/PuyBGHSwPDInYf+r13w2TbowZEUBSpJP27zI81iA1zvVcztxaF3izROdz+7oRCu+1n
EIu+7h+nAK1GfngH+0t+hskDwc9N7AWNhYL8XVwm8z7clf/DvXdZDxEz/NH5Xrsr/iO31utqloiJ
tQ46RfpKF5p783lRf+yD/bm7vp79Ha7tyI4ZcjX7bF5SrZgdj6l/ljF4ichnZncKoQJ4KHUX63Cq
kFOmkxUfxAWxslBwcBjRAxcdtrdUNYzSlbTZjyTTLorURT2+Hsbf8zs+CHsGEVBSVTJx+EDf+4CL
Sd4xSDBLXseSy3HVw665JUqmK1Oa0qi+SYQS3AxKJHa+NgnX21qlv8oOH8wBF1U//OCDQz1hUaTr
dDn3e+mIJHJpCEPx4rnFz5X563uOMQNRIbiAbNLj4SSiucSfzVV0PnM3IuI5aZiY6eLjEBZSOzFs
RZhkRJTys55USTOAOAyIjPRnxrIltj5m4bEgIWv6FP4NZHPHbCVd57p2XX9sGBFvhvdI/80Y+Vmn
lYFvM6Cns4hy8aXxL5+T7Vuyk4nxpeoy8xWA9sAJXzcSfLeNq2J6/QZXdooDrhP3WMPti54qEmko
u9KJKkaKtcAlh/TfpaHAuY3JBIKYEYdh27rDtekU1l0vQFZDSnTAvGUoSGDJO47e2gjw0TsaIx4S
X5FrZ8kRJzp3M4mh/MqegrhrvZCIhMeHocHp0TWG1HCyHGS661aCOlNWa7wh1bV57O1b1oON9Yrz
eQt7Mzku2IvuHC+J70rQPsa/MjgJEfzMgsvG3vakhqP0ilEXed46UGmUXjwgRKdH+APSGX/jcP/D
KpJTlz2Nl7LZH0GthYkTvZdpK+h2fMqMUQU9K3XbP1mm39Mcexxv1F37GmnO/1Qny4x79uo8WCYG
2/uEkM7miBTlHiNfJWKN46MX8UDmUgVLNowyzC/gcWjCFM17ZpoYcE33KJgwPX6St/JurLIhhDbW
XiOi19ZoUdfu8a4UqR0I+WybkQqFoU0EG2t3Cmwri80TYFHv7y3LdnVpLFKM+eoEvJ6xLLMq7NNE
JwMSRI6w+1jyM675oTIKjDrVnJsJ8XK27Bm8kKTUPQqeLZEPZEdsQLNlD2Iw9yGyWjX8c79uZGh6
z9PH69sKxZe2GyClRfbNpKKIwI8Mb3Jr7MZ26oeR9j+dmO/rHSwpNyVptJ/MJ1WmKK9MSEy5fl/z
yHDxcfpI6mV0FTBTsxoTebAuYzD8D+S08a7zHN0GpgNE1D+3uqYg3qNx7SS+72Wv7+0sXee0Ovb5
aKiTOYbsODMh/DnLOLav2shp6H7C3++0HCby9PxAInzmiwBBO0o5fqjH51tEkGtlSxN86AjL6D2q
4uL6Yj3Qsp/lWUtH8i5P0azYiOoAWw9DHWKfvnXnSFLuW18j390Dg0IDYr3MTfYpnnITciirLLDT
eNyCIVP/q7xsHRziihgvCF2I58hujyqc3OhuW0uoNs4+UXdT3dcOHwKYepRLlj90o5E0Z8z88KtG
VISjz0ZMZsLZGd41b4ZVUfqZhWElecxYhYioy7NuYPF123TwxILFzthgpHT+5Kz4Cg5Ds991sJko
v3GFTW1z4QakUcJuNZZMUdwL40Pbxr52x8q+tbfcwgAumyGZGgNgUrkXNeW9RgSauNcCm7HseyVx
KfnIHqgXyBfWDdF3V5jXunzppEY7NqbIhuRDfK9po1rrKWZ4snn7ORjQDwTdWDGvU8ktw8byQNv+
TtVUJy22o5FjprQzOzC+l1AD6aivDJmjdfO91U7kM3Zw8yWO8txw/LAY2FAlKoKU3e7Q3MzQXsHD
Ohvux2pg5RK4per7bw3ZOX/5S9zCJPjYfQ5eMvsC7mfCXzaxWQoqz58/zfOa/ooj535oBrMCKkck
lm/+tfizqe8sGjG6v/RdpEfxXQs3Zzu6yNJTtnHNQErZl6/4cGzSnn1l/rtzLh/+NHvscGYCRU4F
bSFkAcDyTpYWH4fqcsT+pfIaPjqnzmrgiuR+wkh58+UDAR987CS4HJBCjfPCoWp5ASY7SME6rUAW
sp5k1cH+RM9tytpDXY9a9LwgwAm8YB8yMrTH2RgekHHB2EgoxxIJ27KnMrvMVVGGvTIxzFu22iJB
7Pz2c81li7BytGvMpOmVuWhpd/ffyR60rr3vbiXRYXssehHCWvrKd7FMNFfGurOYsVRtW5kh2QGS
rqwYBW9sxr9imLnVesQVSTlV+L72LGMEn+VYR5q1nTguPE6Sz1afhCyX4f3jyISfGmTV3fw8SzhS
8jRi5iXZEgv26ruT7q/GUUP24bIzO+Zz/WdD21AxRfvAFimL8GnfMWyuzUPb5mu0xDAoxfTMNLmE
B/HpmkF3TAfwh7RChWgdPQNR6mA2/jA3etRv+E4iA/KR+hFUClEbbCb6mtJVzpdpzWI8G2lR8Ts3
kGWbHF5dz3PLIHiU6EQaiZ93B29gtGy607/qKJp+D+1tfpJFdizZgxWByHSPY+Wm6BXv2wxjuJeF
Y9DvVVqLj9koPU2nGKnnr6Q7z24Kn3T6BHwVo4JEziV7J0VJPzu6CfUZRDqmI3DPR31jiKY0HDJr
H+w/7cPP71Qn9n2fJNuvxqMhwKp1MSYyBaLoIUEzFQpYCccz1wLritLq4968Ds/D19+yNiuwCBmm
BKszFK+cwjzLvdYsIjR+hQyDj9ww21514vNTJ9Z6cBnI1NJ9Pl3lzMKDW9AhRDq7NnRGUvjH+zP2
uRw+6u/uk10A9qbJ6gtr7VxOfCc+qeL+9Khmf1hyYfNd/sZISY4VbomYpvsWs1EMuWzedtghFcSP
hIpPF4MUq8CwrNDT49Prd+J7PUwNhCbU0u0Xuo9ot1ayvYG+my54rtf51IC2s2b6ms2/Wil7s8yW
apgBLoJQhnWIBmyld8l0AkmHfcunkVD6azuJls41jkjNJ4/B/EkgjEob2HMeJsrAFZZKZn1RiFGB
7cJ409ED1J6TQ8Os7/tSj/OR3DfdrqW/f/m7fax/7s3AKUvhqskIqN86qHV996kS66g0isCYwXG6
/73Md+NX79BYtnibNzFizGQTn7v+o81oaPv9bHIG7SwwNYhfMuaPmWBSZO2kW6/+YRxvz77CF+tn
29m++1Sm/ionCgj+sNhT9f1jjTgn0iP8wfa2gJavA3tPjp9JwwJwMALsuxrDshSV9ffMVNIUZfPU
j04H/ePOlWRVdvRRRrPwk5GB+HD+iJdPtfMX9uq2TU5JmZbjS5TElOgTJ/86SWdtlKWy8+zW8FBX
XyHBON6PVt5lTDOG+MnpoxftycB4VUi30ZnOrWsrWV1qJg+Ns2FushKIfNQ0yEl7d/BYSw2en7PW
oU0jOlUyFMPUFhWvK1m5ZGfqywm6ojd6oKL1eD1EbGRbNlkTV8qOT+bz+KHZCinJu7lqIyVhwUmu
7sR7iw8MwTqYcbEqHD62zS0+H0BHG73AKggsVpaa8SsXuWg513sC6xRGIbT7QLqXqV8/xBWliCV+
nh+jh/kxT54lfyi3rH/4yDWRbSq7zrJBOYzHKiOzuKy+S6mCEgahFxaGXLkq0wzixG4rSqS6qg/E
nKcaL8W6+28y3Nqr/qhfPCZreV79CDeOw5hn0+e6dvk7fGQGx1z+/qnAX30lA+Gxg5JfEr/WNCau
+U/zgir67/P0DT4jirqPm+wo+1C6dSGPCPy4tefrY9U+/b36qUmsRjzeOhu1rIXICdZ0sb/ZlXnS
O4sxOC3eQlnpOFhA2a8/Ch50VbA8stPlg2AI7ftRzOGUPooAdfy4KIdykpRsGwJRR7hmwHn+leRZ
ipr4n2tPnMu77fzZ3FVTJpTX6q5yFtcQr8F/q0YV1VXlUl40FxWT0cZzvJlGS8l6uIXMQqqL3rNx
rL4rQX0bq2e/F8P04NlPN1NtFOrarpLHxy85A4u5yqF4pQK91J4l7LFiUK9GazwMxpWrAsztNoQl
xlJF0OfOvU8dWSZQutrvV9lel+rg5L7+Ep8nM5HV1wXTIV2/N5UABcNYKuLSo3iq7alGHoXWHF0x
L3q8IoTw+JE6tCPSFiGxnuCQ+1A94OO+8ofPbNOAuTtrHoEJekfIQ6x8n5sHh4G9AoxaHiGscyYG
NT6+idypGopleawfUS2Tv6fePpZ/5EqPbWnHZ2RfyNwL6VxhayucrCc7nO5V4SJC2uru05Q9DpW0
lcgvK87krvmwFpclxuubbPFoks5M8NvSyCSa8X1F4WYahFlyjbRy23KCfWjXMtAFFNYz7JrK4QJw
CFZGtcipl8pUH4dG5sLuvPTYFSlwILwGlrtC8h+H92LyFDLki+9MlYnfbldMQfC9xadBho3tfK0/
1rVi+lyOxnqrVHnt5ptebOpmG0fvniyZBh3jzQ3004u/SvRbi3a657wXw6CUwpaT4dwzwHmlGm/m
b5fS276djE4kUVxy482lv8u2N4hM6ap6CjxPwJmNVoDgqcEt2iO/Ss0CPLy+aqIrUYts/ZlJdKP3
b8jqJTqK4HzvgxWXlk9br+DaxUPJG+nGiGZztcPgSdIxFs/a4L3TOvdzHohhpKZzPdfjPK7z6/qL
Hxg4JVdU4fQSn8m6JLvgWl48PAtmh6nGo3Jrm39m/5yqwLx98/qZ6bRyndXX1gO9/dl2Zz007q/0
VJVjhoMXrN8Im6CpoGe4n/k8tVNxTINSSIlTGSMHZGvLJzVrxcQp/uYSJTJMMiU9KZVSJZ0uxi51
Q4BTiYeTmFiId3pXi+ZMuaqUqqslEJS5eFHAhVoQMhbtS2AdGlZdVMDIjMqMR8MMIvssOWtQhKKZ
Aqf0w5+q+PGXUv8rdB9FU68t1b45pMA2k7tMxWhM5YPJYwIWP35sNtXT3zFRyJqiLIRMVxfIcw7A
1cf+2ollmiIewAT6dO1g5Ae+wv3iifW36eyUj7x4/qFxbLW0y/kkX33vaYTwKq8jdRNAb3Ledw7v
mqEIi9I7h9g7ywoBY8Wsdpl1RWtvTnVBYk9gPbI5xSF9dzeXpsIb9guRZDBGvHo3khiCjuzHS2TU
hubN+IHsJlP9xwFCVGjFx8Iz2hleAPn3d3S6G6s9NBU0W8rF0FSQ5x/y61MPXXh4HBqwNw+B8Lr9
yTSOg2cj3eUsjtSAY0ORSh95EA+U5UWbTzgtb54KHsSw+TA/XNpOMkUjKyzTbOv8aOScaWtwZ418
j57uREz4VAZlvuMIDjNKUnMhFhTV88k+jhBGY7Grpa4tsL9jT9qGpjIcY4swu0taLtOr6VUub37o
mihyaAYVEMlgLWj+QxG925Wy96I/Nz07vaq7eJXFqllCCkWaivnesLQSCe5krCpLBjxL1iYaikou
Wl6xO/pRd/ib93T1nKkxHr3m8L5SNQz4BR8m3JNihstEKqgcsUslirZldsnbidHalIWW+JXbD809
rrokkCmnsmTw1GbvDjBRyoD1/of3TXFOon04791a8WQrAq6GzCg7k3nqZggBsqo6/sVWOfKjrIdZ
YBIS82f+xw5Klt3P/RH0Rtt/GmaYIXQZMPh2oY+lSLq5fVb2q67Bj2mQP6IBBxBv1kPYUWgOEtVz
gnamEeDHRE3vD6CBvQKeeOGBni+3MvtJENvqoqEMVkbhF7mxdZ8p81GFNXsd2JmHAZ72luRhSLGv
wYNADtFYiTyRXRu8YrluXNclnpfqPqYvNJSzPlAr8+ixpOE5ZOEGQf3YpEDFB+6FcAWg3VmkXdct
gbrYIME+3kV9M4QJAsUOx+f24S5zRn5wVjgyZxzXBY6LtAnaWvDrZgdFnPOvO4oMXR4gNwTLnwe0
1SwEOPIPe4G2sjncJKpgXAAkI6rnph0iUcC7axYyBZ8GWVDajYDC3dy3imWCPVRWAkN+rxYHeOaO
ef/05fnicaAaUCWCeFeDxal0md+qPRsDhTukz0VDcaYPjDxC9CZPpdMcRKm5JSEDoftDX8Iv0JCf
DauDRysp235kjWxHIJ8RQb5VMuUdtP6lj9rNl+jNuVqVFxUck9GSUOgQ0O3YRp6S+ymMTUEVC/J6
dsDX36jUy7VG3EcijF+2NC+zeBXejocdgH8wBwwIs9gz0iLT66xbl6qai/8DzSu45pa/kjhQLRdz
E44OLDAqWVsO9wv9xqyV6iR7uWEmoGcoIHVmVZULYcEuyJj6t0K0n279Ey0kfjZzl2cexDDk/ghh
wTzIFTd08Jn8smbCtgViIBfhatUTC+Hn9r/ho/0ue4dBDGqMOYVTy+zo1/X658sQn2vwbkEKzI+v
m+rmJiZ2TQ3JONUFMnWljo1QRk0Sa/wyLbrIz2POmCdcKtWwWmewKZ6fOB3BqAhUdhg/J+vWsWJk
3bh1t1IotH731pM+8cqXVFqlNOrv6HBdvX4cmvGhUJDxosm4Kwga86vKrJmmRTzJKijmSKYOJay/
jkOaKPxR1Gzf1XMq2Gzv/DkbGf0mBq9ehrk4svnAwV56dmPUKg/a35p1oNEX5D0Ol350GL+78IAN
iumpYZTd3AzX/Vcx8MKZo9V1dJPNXO8KzLJYMsOlV4v5b0aHdGBWALT+THxHqnAcRNEBcLX7/FbF
4C7GOgdv+RofOrfu4pv1fkdOQ3BFM4msb3tueOXWOIyFpLAihaTFipFNOR2tXNBBgfJIjrt8UM7x
BhMnZan0vVpjWU8LEP2SmSKi/IW/UxlovMsxjYIKQ3ODUrsc3Rp8kHHDg9RnsvDW71flyIoDO7j7
GGf8L8JqHZ0Mb/1WTXQvJhWKekrOqsn3ZPET+4iRsenseCWJpGtk6XyxYMtn1VHih2NvzXAR7fvi
A2WDqIK4QmPSPtVTDYVQYHIuGqc60wLYan42Qd/bD2ib7oOVy/6D0oyvpKhYfGx06VwxWDGSqCeL
DOCA+bza1FvH6a3GG+grA7a+1Haz/PvjjGxKTZBp2qL0T6FAwuFYFjCI+HjgrRmUFg3Me5fKopQr
7Co8TJjx4HuT1i1/lj/K37rYhmUhetTwjhe5zWBHonLo7Qd3drvctTjGP/NX9P3viDLZp50cmB2j
aF2K8acUxRSv6ryCPL4vJZmVXPKqbFqdN24Tyte5eGSiHy+eIqV7tvaS0MihIDfA5Dkj+byruETO
YKWrT7zZlVS5qacxlTcoLf8FTVaEhB1XFfGKiWjZyB2jYk+Ljrsptwi5jOAoXjX83ukWEzUVDUE8
L88wA4V4/jyE2vLt0KKaXnCKk0j2yNsX7bppnqvZoRnTklXgswIydub9O0kaaQMPJl+yiFqPMQmJ
qcUp5bf26FUZ3l2F7Dur+NueSKXAOTHGt/oxiIqBF/Y14z/ea0EUYuR1b0Vqdvv973u0XNZPDXiv
Ebsz6RH5fHaMHFID2lgyExGzQoCDU0iwAa4oW5ijVJNb8sxcU/EDGQ/QjJ56tWmdwDAcYYULVRJg
KrFzTI/igycSz2rVIbMFTx4HuAa+rYlPDpVhcoM0TYK5ydLhse45R53WvlRIBTcvCL26yY7LYDx8
MLR7BJcCbrVRwpi233ID3Y2B2qZobPvMyaTGBrOWyDD4Zg4d687e0xV4Y/bE09YatlPAeJQs64oX
WI+Arzf5Y6fc5PBQk6kGd4draYf13TVg8zIkuzIVTHb+jTcoHSqXOat6DIBwAiyqGT7rptE1B+xP
tu//dYUUPoK9m/PsTBPbo8OtCAXpZEu+OZMkHqKyUheDdDtWU4z1+C/E2x4wAzMHIFmwJp8mKVI0
MzEO8+gvRyYruYnNxiGHhcEpiPpnsmytW5YCk9GyyWw1KMuB0kYI8emqnfs+l3PDNLNnm0Yv+7kC
AWdHOTv01r3UIzRooqCSuPHsLgqLcdyU5wSdkrIyeo8SE74JBWwmka1HUSNjh9i5/pxeW7muO6TG
oPNszdq57oLd5dDYV8ivpwB7bZAuOQXb1CtfOqs/CfMQK2l8gJoTmbTCZBe0Vt4/Hy0uursjA/yw
mVWy0fyqA1oLL5n5+Xf/wv3mL/Ab7yvvUxODbHfUQbitqBBg/4sy/p7KxBSdrOrE28+5obKJdZV+
8TbfIZQ8RseB6f+TmaS9yCicsS0VIlRZlkYIeDbM3f+61F7Qhb7QwfxfILiJ/+BT03gTZNSFTrJ6
D7jSyCl6q87Y9hfMD9xeMHz5NTYqK9mTq9dWb9vCcmwefBmPmnWnbqa7aB06qiJoIR9rZc7vvsIR
Yn5k7lCOj4/1/Vfug3lUtalAK58Lg1153YvT5WCqWbYTziPT643XkG1D5R58iPaFD4UrrFY9VNoV
BzaD0scaFbJ6a5xHijFjvbwk01bPmToHm4eSi1EcPWUov/OLuXo3Y8me+8nGsmdo/mgsmH31svPD
QN637+kBULhQJKlgOT61SMCeZS3Ki+RRo9ICxj8nzFmiFBaqfcYrBteFtAZ7RH+uyna5p8kQm+fF
IM6PfOaHTIWLyOoLSKqMz1XfEw+OHnDkWWL5nO4v76VsIdYNJU+DXVqImwhVKpJXzQNUXfbcdAEC
maK+w343o9B3E1lKdm0v65HYLu1X3hwUsXggDO8Km6mbujOGVL56K25b686ypCirJn5EZdgr4r6l
gbmo6NTHa+5zOvu0TQaqmiTTrEXKY1YIy7E3ujSIbvEyeNAE38lcLdLlJbDPj5IKp2NF7JRZ2YBT
g7Ee/4tnMt92ERozzqedJNaZ2WWuaquHIoOwYd9Yara+mpofu265akJH0ayty5Em2JpHzltYb12T
eQX2QwGdf7tGpd21rYTfzDcaltptnKbC8rQqoZyQvzBvt7iz7gltK2M5EEM/6Mwd35Futt2zwd12
oREyIeY7oItQQ9XCz99+1NJ0bLlurut/3uJ8f6NjjPdpdAhcNfidxDN2pBFRLHu/LpUGbzFWYdJr
Qk0cMfP4eSk7sHzxWM1llLn6BY1nKn9urybINfdf9ZSr/m9qYJPL/azxHEUo0x8DiE+FmL000j11
9qW3+R+a/9TzyckCJ650LR+bn9ARc51OJvideJry9/6TRHJ4BdAfK698g2lPlflsK4dh3OTdWDO/
Q44YrTqnH5tqmJyFovf9dW1zK+Xz2o/34j2QLqQ5aJEOsIrc4Ay1PpCCOF98VhMaYzCqVsDRbERp
9S92yvhWAqudLTFxNxyPDOuS4/0v55hF4dXgcn2q4hvZLrWQx2K8YUJT5/qc50u7bCE6KmHzd+Jv
VLvMj7kCnlX7sO5sl9XXGEVmYTCc3wyep7wc1pcK8cUtMON0aPD/HZoFeBAafiQY586KcaITeSpz
jNZb0bMTjt5NDzXBpdPAxcWTGLfeyoe5uKtUrMFPx5auoQy0HtUCYx12msPYeZqdNYzkpY+jOP6/
aVViiHQV9u93ETEaHQQfZKPIrB/sUn02gRKdv5XHyysmiC7tRcKCnplmjmFcav/F9BacdLkOZCpZ
QvtLx2E8K2XBIlpCB+dMGpsxJHIU6f2hv2JV86hqiWPBwV535rnyfhyawUQkwUgwer8LJsATQwO0
fK8mT2PFT1xqmiTWuOhg3qpugx+CuJwH63jZUz8rvozleXuTkhU10J6TxcTl01hifPaE353qlluM
tjHecN2vi0KqCEv7uC/4nwYXVn9zuen+a6TzZr8HEEJATaVeOU//kswv+5d4/fAHqvG1IuXg3BEb
RV75XEUS4lZidR4/rB0b+XgPlAlkMM+t94w3kvN4UJvVYXoM98zLMtwYMDAUtvqxG/giTIPF1mT7
19bmRwEeLx7PhVHq91J7fwFGX0MpDtevxTAz6j77M1Y1+2xx/XX7ZMCVRW/WdS/+Enxwvjd9qOGy
G2alFJwgGxTddPGdFcdnZvVq6P1ra54anGcfg9VFKpa4pfb144FCnocL0w7cl6VHuhHZlq81E2S6
9USZJvtVnz3DulYCB/aIeu7fiCWGGcbFWnZsSs8NBZF8YNYesA7tC8+1dCEJWumBdV+DWaLwHGW6
hiLaxV9eps+WgxDTB7V0+XutbFal9/TaC9y22++/2gXnPgyJC4h2iUVIPjuxTW05yLjq85hlIoRB
k1owmllGeZw3c5XNJMKNFNevtP/FjsGYOFy/sH7hVLbfmLrKhwxNa+fyZyPZvEuZY4f6kCd/rhjv
qxc2uFODw7miWz/XZ8J6gxE8Ao9dv4zlMzt2Dj9SyxIUHiG5FX+hub9WoJSIIaxQnTR0JpXUhMMu
Q+csl+tNQRXzvHSUGGE5zFRM2by631W6pItAqoVw2FZqJOk193FO5q/Tl1mSCJhtjaFQjqmKXj1b
jgIEEsZNpgER8oplAfr7zNSyIwjbYWzvdeihqyrut5+I8qmFZrCu99ozj06XBAWEQuvA7zokuB+X
pip5BrnsgD2E3P9fHNH/0R4TOXIm7K3lxqj0KTQw/uXDZglFsiXJVYysdreuQvWynIT0dO/K3MGA
ANI3BIggUQZsC80T4wfLdYyetCdfBklvqB9msPciUip8C3cvKm/3ZeWeEtKtJS/P+gvJVFweuwyQ
X4+f7TroCRk4nsDeXGfH7+DN3WAdc2c4XM6eBlm6iAuS3eAa6S/u3bCP8ZGeJ5bfYfKwqKf4lKjI
LwODBMDbj6TGqLnjIVNKplqJyKlQ3SAcOYKORDbGsddd0S04oyPkj/XDqQg3+7UqdmPWiWjyhsDR
v/Xw9conhuBRpT1qUMaLxQTqVZQkdhZb0RW7kR8dLuJ5I6ObVu6Qq6TveX22slZvGFdmeUgSGNfa
wZCsZf8B5RNi+ILG1iKQAlIIT9tWEMg3BgWyN80GtkVzofTUDsUtG2MRF3H7de/7e0o7fJIr4fW9
8B7ZSDW0WpnEuvvG4Is1klPpmJSwuWADHba8WIFAQgM7I8I9NLk779blZYLnuYwK9iRFjx1i9/Fe
PfNMauUWMrlLvN7MUNdBDJHnAEHXriyKoZwlipln4a4++l3DNU2dMoVA8kY/vnWozGXCbbfF47Nm
s78D5Rj5PIpXokJqvVQ+bvpj8Dnafl5IhmlYqZehgZQNh3xSw/pgwif5Np+/KxI+bYlhMgT1jRTt
II5yfhYLV7trjEOatP0k7Djk3+/CmSwPjKgrJK/F7UOdcjomu8rk9KZHeO9cefVpPzKhW0DqJySP
4HflH/fQxthd9iblhzaRU2yi4w74qt7IFhEtPtItfmd3GYn4PxpVCYqLwlUQDvPg0O0GG0KypqmG
WqN9B2HtSuD63A8L82l2zIiJkb5r/biDtBEUVUSizNzBExdPFrYIK0vozfrHlh5gfjWO5tu4MltT
3AXnTwmm9De7AMopE0MbzReg+1hKjKP3KGfPhlXCKiLb6rYnTh1okFCQoJgbZCtZMMQLOBsIZwfM
DVN9vMhf2be/obqDbOeKAO+4n50Dx1IT68Yi+7k0bODr7m30nJu53tqR78VX4mf9u/hnsIVMFRbO
P05xorM6FRKfDrn1rrybysmESV21I4pZW514uyddNe1FycCMCOOtpOpRoj2XxdcfmpdezInorwB+
zFuxtgrxahx/IjPwGEqg2nMUUUsrXSnEKUhMnqavBnT6EHz+QhVnadAoGJDlmm5/UAIcS/E5/zlE
DSA9KmdSS3MrOqph6+KHDpi+LFsw/B9QS3GtxGXJAswhKJbwBo7f3lEbpA4LPYumZBjDP/pSVq8y
9QQYz2mQj6sQKktnyeT+b1Si/1Q0BwnZ13lm9yd2zcOOzHjjXyseVL+pONp9yJA4Kh/R+3eFNZWN
YXU7Tt8J0/17T+AzGhYLsG2vDyd8+DfJqq3CBid7+Yvq0xTYArINZUgDtwgQnIPOU90DQ6TasvF8
htpPNRbKWsU659vfAx+aDZdtptqrfGL0jlXWhB2D1C8WS6pLxWegdObOCeO9o2GI0i1np5uPcxxf
8Dxdq6HHJE7Pb5/tUlWxJ3xgVtSdkOfokQ8agezYS7++9z31F7p/aW0aOrl8Jz/3p0KmF20Yn7lR
NiUPzqt5MnHTRaS4q+QfOrTpIlFIf8IiHUh6KwUmE/pocTWJ82MIxNsMZCNTWLkdNDh9jXA4/62A
66K4+BMmcNUlMlCWJyfHw1aOYas8118e6ypLz21Ujk5GxjmHwvN3ImZixmlXNWSUpcbGOw/bNpz1
j5lphO7tVDMl53BKG3ZYV81mc9GPQ+RzZh6YTLZoHs6SRbNDiGDWIIeiP1PHO1yym/BJVGY5L0O1
X4apKVCDLfbHng1meECJaqJTUBQxS1qfqwCVZHak3wxSVPRNGxGzE132S4eyr9umsEQmy0BayM8+
o3OrXIcrcfDdzN3ZX8pb0c9rMz3CAW5K5lNfvgooJPNx0e5gANw+yKrX2SqSxOPJBlTb6JmJcM5B
xyNWpeMJTE/6EFMbVN9Utpjdls+nQk5Bifz3Uq37c/N8sRpRxNbJvacxEu4L5CMJeU/0vI+TuNXi
DSXAPUiIrC7O/mEJWAEp6pZ03RF4XtavBjCJctKSDvXiubj+Wy4L8UXpaA9xROQki+ffI21uDtkn
N4n9HP4UlNPt9Cov5PMxfNW27Zlp8XwrkujNP2B2LaQqBBolNL2/43fgTd4rb3mT+fT3vq4q/Ifj
n7990XZ6nviY7KvZwammZnloTc6V9+jI6phrDbYhs9R4PhmnMHDDriPH1jouoicscv3ODTmLxBp7
9x82ffiK9jJdVLbaikXT8NWwwrSrpKvFVTPy9eg+cl5l8W0w0Nz8nb9tdocqWOY13/6eMvlt7V3O
fG4MST7if/uhqceAOnacqOEdJoLtYyU+P7Yyk+vEhBnuEuN9bdmskp0nf5XppU8GfslnvpGzHpX0
F4ISkljya1a5oeDWbkrIRdFAOnPzFMcGdnQqMssR2zesIG/7j+VM0R5KH3qaRBBNBRvLDLjvMAbN
/K7777/kp64714RKZT1AXYPQ6bp37Nm0H/yOzSAK9+muiyJrj/z4lwG777n2q2FuSpF5bDufV5NI
MbQU/7DG7DQzWPDoyf2bvjvu5lrR+fmXColN/ndYdKn8XUS4r4Ut9mqwxG0EEhr6RxJZcDU/zWe/
s1E4OjL2IXsDm9P3QOwWWiDZWuMyjhalEHa5RXztAIb5ZO9upKQitb0EyvSrh740c75ozOTp1uiD
33IW8AHf1fhqnOINqmtXk2D/PHgRtFPJrj1pL+w0mgRwja0aOA3gHiKBRZLfzbpIB4lXO8ETQJpC
tH6KSuNqnU+yYRvaEUWz1gZjW3GMD24rDDtvuv0mU4+xyzIE6wbvJzB3jZqwTvJXitSo/gqfjw9k
vmjvUtdK18TTGb2UlwZpyy5mEg8xp3pkkJ2mp6t5eqR8ePPNXHzvypfm++/l9BG1+sCXzw12kVKO
LSFfEVZ67NrGGVxlQaidyM+ZVdy6RVdSeaMVMiwE20zv03XD4zYTbiCOYjTQ9Rd+dnkgxiqvqYqL
uXXmgCp/1/Vr/9a8IgufuAXFvpGIRq85DmNTuPDKiqkECuSr/+am46tHsR2zbXWKkyLSYFVlAGds
KZYrjmcBT/q+kwLGfN1rH4/gN+SbbTqjgdge/qZk3tLRlCfgnGl0V5pi0DDlDjMNNduneMa8azRQ
UWBR8T6B6noC8jsWBWakKd0c0ERFfQUGikiNs/v4F5UxzwrTCrNeuoDccFtbEgJ6jZta1dms+QN+
vGoqOQXkRZdjWt8yrNIeZVlSCGzoOcTDKLyR+OUN70F6zKNtJDm8pFamho9GAsqCrvwasPyP531s
MtlLlTta7zDmYjuN7rUWDK/RHKgnHv2sHdLWcRqrW4HPOS3kZ8oImRFRKY09mq2zlm3antO99eQS
ramYZk9nbGkxX324PlUKAO4wqXsgvT2AdOh6upQ/j7JiCLL+5EeRK4UOSKEyfQl/kQ5is84nswWF
S3a0/V09SdP0CrZkLRL4GIiMAInCAH+JsKPJR0ZvrHLRZthm8XwOJ1Y/VUpXo/w+f/hWd1ZurfOK
gZ7R3izoAlh2uKgLTk3BmSF//caRsiF5SPQ7YKbY7214m5s5qE15aWEWoAek5xczR7MCyJa+58Es
xX5vr/OAR3tPdVuykGZbrk7KdGO/ma/ryGbsHLlx+G061s+GukSoXLLtfD/CuURlAQEgsxJtcpCD
0lsmp3JDvWri4qt2E87EY9425uh9Ne0eFk8nMWRdKA5iNcjiFqS9u1D0cGXTXOtclnRj7YLsRLfn
BQZOVn8KuQi+7nvQ240Xf6uPN7ez11hARJhfV1696J9rYrKEoVvYTKLNbU8KjkUKhHx3Zl8q3/T8
yJyGjdMlqHKXv3RO5iBgpjP7hkt5lgFtFKSRHo8M3FlxZOZpdcai8D4WqfHr72FknEiiCj8+HkGz
hPf+DgdCTvL7K1DTFgbCmX/8nLZuDrnjUf5/rq8j0eNkakJfu7lhfCqoV7nIQN3zvCgf6/pBnYRn
WvuT+dlaRi1YDk29mYPrvjW33ZHelPaXaizS4s11ZTr71oHKvSSHbN+Xle3QPVwvS7bxM8P94EQd
Zje3GlSTyEl4OGHuiXYxzkQewF4M/HdedGaBv1I3ddjdR90g034CKj5ZK7c5jA9EU7XyiEjQIVOX
eqRJX6s4XTWSfZKyHIqY0zjZVuWHWto1zpBGRYzeGo966lS9n4oqeO+7C4GInhdSq9X4NL8HloaD
UqajMtwbiZnScLJQjzSp4p/OJwuEVB5tybbAKfdVsdk+FYV0Pv+r2X8TQ+9GOn8tz1Y9Q4sHzuGu
Y9qbKoCKnp14Gs05cO09isoiux1pwefZMLS9vtZNulmaCc/UF2dsNCXFF5Ti2dFpaaywVY935iZF
PmvmhbTNC3Dl3cKcQsqVPOo7lsHvbvDlZPqvatknbZqvu9Ramdof98q55Tgav1O8j4PhbtjYJuve
kvUhg4XNnzHmfyzd13IiSxYF0C8iAm9eKaDwVkJIL4RMC+89Xz8rdSeip6+mWy2gKivznH22wcP9
9+w5bg71dawVH3onVDAuKpOLrTo5qEWcz/o3vHOa56B0vkU/vmHL9NkgcVpNc4UMMz9X08V9EtXY
nZfd5U26BDkDlOu0bJaO1ett5B6KrxeinUYFk/HL4bGHneod+lJjPCekWkrvGGp93SsYGenGfD9A
XzXXL6A/XwaLdQcPDYpudk0i6QuIwS6j0KzP8oP/dgY9Y0mk0fLeOY0SHKj+rnCye8wwFBidv4nW
l8u+6x7iYWk6M6Of8/T35OgJAcRKcJVV0WNaCCo+7UymqaJ8uF3gL2hm+Tjk732sHW+j24r+Zvt6
f8bkd7Xb4oOBVqI7a28BGsP5v+mnonM6KJU84oyaWRPB/p7l4IMhT4r1db69uI7zrw+xCsXOttgr
tSkgkapQj4rX8s4B8mF/VNqhfrGBETwNd6DTFd1ZFDMVXZ/V0iGCqy6Hdu1n6ASfDl1ta7F+DUen
SfudjcQziJ3ClYXZDJND29vla8a2At6GeDgLBlRK+WV9gzr5DzxKMkYJcz83p5Q3+zlHl8aFx8Gn
aRzMg/Tn0r9nVOfXJRaVfmKxiR/ndsHAAsIpH23Wnn5Zne76+TLIVk+3CuHaJXhwS+H5KvWnn9Nk
FWfgiAM/rzGUKJmW5MuCrp6gD765xbAbpYwqn5Ff+wt/vgp163Y3FLP2gIjN2vctoWhjtYnsV/uO
Bt/cnfewxJt29pPGA5kS4k0TvL01mN/7d8l6EQ6ffr8XYTGE4lH679c8eA/VskjhUaajSzX12jfn
YSk9BvkPAEffXVzZt8hTePY5+BR7c3ZeUs77WZQwKmvoNVmV3i/RUchjyuC2wgaS2uaMsUFYTuuY
tvlKJl/WqBygTnmncBjoayKcEZ4ssMlzhxbhcLWziYXLvWCxLbD7+qDoVU8BAdjU5dugS730o7os
xffv7eQ2eAxtB8af1f14/yud4MBI5+P0AmpHYHu99wV15A4NZVS+fPt1lRzdx6uxDDIg1s+xvtaY
s9jrHr6AeyroXao5L/bgfulB7lHb8ZRn8vBdfH32IcqKvPQlondzEU/zin+40ybj6WbEzEYZlUX1
8GZQPeNXquGCwFP4aQ6tPchhtlb6fnThWNr2sDWhC4pDKqGibUabHz91S0t4bs61Z12M5ne9z66+
/biOZ31B6/Wjz/4pWMvDg8Ny/nYwIW1b8NBgl5k9ul5U7ZUqw6XQo43KUqM5fiCq3F+QEyF9tp57
Vq9j/Z1qBnF4+HqMD/2t1SxSNygRDbg8dk/2ashkLWM8Dk6XKDG66cMYiECmCuUpbHulJgnyWTUO
Z4nsn4+kKv/DXQNlaE3TX8lcvXiJc//Oi85mE61+dqt2umIiE3O7/YPilLecFIrRY1u5fJo68UPy
qXSsus7+tFBGznEwTBkLhDjE2j028X5DYMYSyQnwuXg5Z+az3wqgJ2rBl+y7Yqn2JJ3N11KORegs
9uahpoXJsALUAC378LOMPQZ2qLKS4DL7U0mXbPnJZeOIE2IWDz1zlIVUdkz59uUAja0gxOWDTQjF
qYTM3PUdKmB3QqYzUlkPhNg/U/i/9SmvkCeDr/rU3EW7ZFtJDOer2Ga6oSIePIvRUTEvysmE/pGs
BA5EsbP5nGGBDDPpsotyWg5sJhBgBhDbxBBmv75D3VWXdOoZyd/rLwAfYJj9hzQPp1KI1r7WTxvW
z2zJTFq39evMCxgww/nTreIbvzgKX3QIeP0y2zXZ8FxOnUwsXw24n+WNINuWAOfZtXt5k2j+SL3O
jVCV6vmmcnO1q++L7dkoEAf2zSxXvIOPUcx/rO/SXqNjqboaeUlsX6wL3JRl5IWCTYAxUkJ2oftA
UXOp/OBZZ5GzdB0rWhyGqPsmtFoxVMoojKIllZTuRkpokHA/V/HyEZ/NPTFxL7ff/Pxdludx3cVx
WL9moWdNKHzpx6rdhSbD7MzBDjgvoFQn8YUWzAtdFYPpXEAGPJyGQUZHz6HQ1GVgfJnwqiJv15qk
yHnA79CrP7eJeshamTWzGBqaXuTjVKr1RL3SLYKF0lWoQeLeHOQSEN40sdyjzKg9epW1mEpPSuvx
/h9rHQsJ6ILmvmCl+HgtzfurGx7BFQuvsU+1ZrTchNm4outB/sH1kcPKaXS49uGBCG3yaEtL5RGY
6l9pVqzkhPal0DvMD874KGZwViWZBu8UufFOQUxSpLZcfL/VxWumdoK7igxkv627xfNnWb2cW6cM
QdL9Z6Y8dqiE0L71P6Lo6abuluO2BzMBJLpLDxaYmtdxWXa32vJe1bPMTXuTL1aQbGc1NqZf4Z0N
w712KQX3Fkk0VrzZJ6z3VReImXtfxTZhGC5Pl7nIYGG1vikZiak1w9c7IHlM304/uS2/1ECbwW7D
i1s2xScRTh8VfLPy/tu5tv1OD+X0MhgB2t1X38VCc3eOCqXJtIioPMy3svV0tp0r9hfkKt/7hJCU
7eshbYrdcMRIcLOH99U+amKlIKOZ1b7pc9rEkss3arxCdGrp5Z0k0K1NsrL+EMR7V4ms3jOf02mv
qHHPBuOXkB/n2VvhJWdwMxpYVTfGoxAUE4UbQ4FDEyUHj4aJB4Ilvu++ur69cN++Yl/co+10XFgU
PLsVm9MtEVn8EkeYHS2Cu09qWwPM5vBTH839vnZLiC+q2XASWK/bRv6SLifoH5LD5zU8BvQGxohC
S/eMlRwBteW6RX5aV/UcUk1FqoITXKb4x3Xm58y31UP8z/bstgfhv2LVCIxb/rxCtWPMlhxwfxqo
N3Xhjsrisr5PAFGDWmAxAmGwDrpLUXcokw7ZqM4GHd3j91OGlW2hdX/NPSPKijfETke6itd4VyGz
idnxgaFIGJi/XhuFa8dSsZcaQx9X4+XiX+Zm3lNfJStJiSAhILoy0wzlcekX3WTQcSrBGXSQWhRm
9cQ9hDTbiIyLD/NaijWQMYkaPBS3f7IWoEooEa5hinFwWCRCKgym+hz+pjMy5iClYbhQYmFVCtTH
6707CxojuqjZsj7zlSWrTpNefsv0OH88s4G/wWz7SsdQTrcNGdETsP4clvd+cDjAjyhVit3UD2P6
ueLeplK6T9xUOgo72f2fw2D+mvxgyGJil722Ms1AmGEQB8J6QhfzQ/jI9B/aAaquf5OhgInCka1V
XtT2HY9d/iNTLH8c26vWaTrc1uHH569FPppxu3zjzktjeKi+bN8LE2bUUJsNOItgK8ZNDN3YGKHc
IwYyg86Gie3gOlHV/um9XBK5Btf2vVFjCXUdaS3HRq3YrcYyKn+W+GalfOHE+rH9Ulg69PssF4qD
wvesxLJ1/55pPzpbHp7r3t6RGHtj2NSt0wfQ8aj89Hs/N7H2j7wtk53MqbFKjDTyNGX3CZl2oa4u
kAE3xxfk8b74YO3q0fqD/9EDUBCkPp9a5kTunGHV1FSn4PRHU8v96KoBTCxPpsNUH1WCw+HoNMgv
6Z8jBslNitXd0Qiz/NyUX7gjJguGJNSt1ohUATIn+/QhHIQBbalotBGoc2a3fwQZUqHru/lvc86p
ujr/2X0ibGsp2CwVc3H2ZIxTCGT1UwhIzPxkZR5cOiqYwbl3dPwe4jmifGc5wWpefc7GonZQarRV
3NIbJ96yiVyHwfDCE1HOJJQ2lXM/VbmB9NPlXO3wmW0KVBcr82iu2y64cMBF/EPHN/vafqcaJmzJ
QM0pvhqCdgwzN5+uaKk3HYgmHnkIV0Ow2eYziwVHxd84125T60WdzivCvBC2Y5Hs20SEQeLXepaa
El9GcOjV57OmW142rIxjm1T2VvXMP2tX3um98+Q46YDDt998+wAAdpJbk45rcLtXJxZyqU5nEnCt
dKwyvU62zMXn/I7BkaTwnc2tw9PYtDNZfpBvU39aCZfwIfkpDJjr9W8e3XFpZPA6HWgNlO0Bso1A
yYtnlXMoZ84SN/psFbyT7SQH8wYIOTb9RDSVG8MtAuLAyppW5OPwCH6MmZccPXlrl42VbE6W3ZuN
4UcAJ0q7xikxCWByIGHKJPP8kSLBBvPVTevA94tLe2SZ8EN4SBv1zD+A48AOVFLsz8CJDhPLVhhs
PoUADlFw57EKmQ9QKfhs5X529ZvFv20csrFJVJjueiEYZBApBcmiTQdRlpYGgPtjWxEYSi6uumZ2
UmgE2RN2R+FHI+mYSrzceVWHiPVKXqM22t5NwmKgJhOPm7EWHxrbOzzjVC19e+KA60l3O0LsU7Su
24x84InrGhYVcNmLKI/A6k7ZcA4ZVDwhtLeKjXT/c05ExWJE0JD6EYlkgG9eDaF4N8XAVWF6mOqn
h/CSzZfGlX0GhqrOToyALe3POza+fh3u5fQYt4zLJr16juncahzaejGGoo41z21ty0+JWjB4y80H
096tfx/cXuRRcVRZjZPR5lzbjT01u1/aidp1Ym6yBAcP5p1DDdO7v+/mPWsfLCPYuzhtwG6n5vQf
WA8Jpgvo6+csM9Xu9HXTXJpg5GXD3Gvmhs+RFXps61a1FC4FyaFDFMzWBcHYFxwbJapf94sSlbCs
rwCAQe4D3TEmsdiN55N9w6mbjpcv/NzoY1LRbnK78TSG6iZCh/QYXt9PrcOXW2iPICQCfuHJDO7i
XwwM5UO2JLOzX+1gYhXe3cOQy0VWda9CLFkEF3+1onsjQNQV5DG5fW/zRooLbs+V94oMybnYPADs
dvnNb36wqs8lBc1abv5R+tUmLE3+Go4YAUauim3ToMjbEQeFjgu+Cln0rDTCvTVD8/gGwjgZoZs+
LPV/KTgCBfjyFrjr4EYto78PulFtlPWvkbclq88M/V59C9VxMB/1chYi3yfNXIcpIrZO8LhxJPoZ
3D5xFQ8tRlXWJ5b5T/4VoMB90fHLCNqWTtkXc/P0Ul4DsS+gBaa/qy/ccGQim/ShXhzm+svYDlxq
aB6m3RNGgdVpU3SOQcu/8pbi6W3aRWi3RH90dywxNuUxej98YxHiAVFdGATpibqpPgba4vgWCKi8
wObvapmuD1EcQpJmFXWKR3YZ373m+guFsIiPfe6OqbHUhi/Impw8ETUudZwjmJChFGlg7gOJbauD
LfHUWPbFtXl0WeJpXVXeoC9ZlFmaqdI41Na6WhrN4NQXHVrjS0tJADrm5NBH8KrZoaq6q8S1qlv5
ubTGPoq3JnPe5mVJUljMm/sYINAEs2S/jNM83Sh3xmgc9bA3dm/otONSZZclJMd4CcEFo9I9pii5
kWmKWFSuF4OfFqQ58b4AfY6XsxqQvXGHA3fuu0jjNAaZrl8lIzYVwndhjKfJo7b5ufR/vXFXVa/w
StbUuY1gG49vcfNhiSP1DC5GoIdQnLC7mJKFgndNAy7l1D+SvDfeHru+8wa18C7Yhj20ZOSKcgSn
25jfbO72ZjLvx4f1i3zHZqOFK3b/h9uYrauIL0GquO1QRWBSDZTgZeZ/jcJvvrXuFEILkBjlRnDx
5pwMEpWShxeFAhsjlrMP1MRcn/uft+X+ISTAl1VzFNOL4f2nNBGfweS+8ezReyNALSQQ169c5oyJ
3SPgVFkFVdn/mG1fK/d17cCUYl1jbBBTUmSHkq/31ZRm8+O11LDPIxXzidmUOCVEjhJiXMU39zEL
vnwrezfRufZYNOyP9h0nT/yMXoFp5lSHd2SiqtCZjf1UbWE+dI45dJjNcV7Aq9Bp2NcULQMPqz3F
zkHQkHCU9s06Le+V9WzTUB3N02HOznL3Wojx/mR++53SzPwAVkaCNPZ4jV0SdonQhlN9cem+6pqP
RfKrek6si8xx8nnhgKolxlzc8rLlUmWF6zxN4U1WQNFZ0rBUpC0EChAkmD3Mzi37x3hWeb7PMo3n
O2oW0roqZzjGJ/eIoUuiyIoF+1p9eSYKDU3W6+Pt3Nm/hkVWfpz4h7VgDnYH7K7Dmx96vXY85vhn
AVVYBmfM8Z9L5fne/Luteg3cV8Wjzer8aKaeE9zKEsuGfcORen/XXcxG5w4Czppd8L8rlnftATJ3
Xxz3L2tPFqXmoZo0qHQ262wozlWK6N90ycZbdOco7NmRDz4fmP7NmENlYz/b149LF0SxZMqmZwpR
7NJoC/0fuAd6iMtX6Bd+wo1Zx9NiLWiwAfouCEEtonk1+WXvfJ0PjlIYzPdFe/ddPG9h5ns46iqn
HO8Rbe4PJb60r4wUlK7kb9syXgZyTa5v+xoXu2ODBm/kfntBJBvnqdbPLejypSXHwO3bVxG2mjj1
oqy5tOAYRq+I0sV9JfOMkT81YYnK6VZjJJiqPeCAJDJnKr91dVdokl0kVcUMlQSXcmhkDPm17TQ3
m3Chsd0NrS4VihjKwODDBzBINIBIpEBjq+EIuFhd+7NHe+exKxzN+ArN1+0jnBz55UueDM5lSBgv
Fpp80rTIZAtWHdTjEXvXr/fkZMr7NN/ZIommXwMGlOuMUX3NN0DL3lQWg+7S3a0Hxh6vILKFYCh9
+L1pU/bvHrdg4dEHolwvlbs848UPJe/s93Urj4zEfAQOWd1im2tO4/oYp6cvIMVFvlrcKc44xkgI
i4MRV76Fhnf8INlqLMfXBzXx8xcN3wVRogElnGG2sFJ/dGtlLJPKqwOrwM7Cw4KnHXYG21JFn0v1
pdoptLE6PtNv7tu5IL/GAbOsjgEZAIQaOuOvJtSm+H5/V/04EVziIs3DoTry6aZv3Dyi9Og8lhjB
ANTS0+8YS/gXjmqgmK+p85FXX9OddFeF7CE+x0kk41kNqoNouLAyWUH5rCiNCFAwG44dBLp1NFvN
/bQwyFfv7+aOqllkaqLNQ2sG7cOMigp5c141VNjuEy1neBi5tinZs93CDz5u6H133L/OcbodEjlh
vYPkEIJxxuhjhGmxGqQXonlTfZLspnDiYhTgerGjFpySui0AjNHhVyFUZBF5RQEE7eQmBxXtvfia
lUIuGSIFbV2yC8LzrSyUp8A5Mk++CNIh5T7Ka8Bbu3Oey4b25jgxvWE6UM30zjW35SON+qF4boc/
Y5rSuDSPoSRI9R+rATvLBLrApZkM0c/ifRqHatrLeXso7pxvjNXYh1y/z5VgZ+X4mI19z1EpmdYr
FIlcVUsO8sG6fUw0D0TtigfUn0MVuDGehX9KQPk7G1+qs7H31+B37NDs+dgJRnvBdWwVfEmy2d7h
a/eVHFKr90QMHqL8o5xf14uBCOLFB+E955SNl5BTKCkzOQCzfVkxy3jFVydKolYgA7Iregvads5F
uZqTbHf8ZjrD0NBA41hRRo6KlqAPnKaybCVqFk119cYCkyR4m5PDmRtdvzM9llObX7ObZ89oh4ea
DtbFTzWg9n8aXbNj3kdh/guYUCzf+wcAZuRMVdRRnptVHHBfdzWLNNUn8ny790RLpMpCA05VvkLr
ZxfVZMpoEbNHKYy5a6CUjbOGi/rNu0KLO4VujsXdC2Arz0tl2wuBEScTnmf5eZ7kSvGW35QyLEi+
9eBLJi26yYND7O3+ghyRGGVPbSqTtMATQC30wSzLOlm2ndMDgN2xvrLSTitmrY1k+iV3gFQcawle
eBz1R0soYTl1FFqvtpYUEnLnZ5/rY4NStINA8ksI43kYWSm3Unca6+S3+e9ZOk70Sj19Oq7S9VF7
aJMfh+8Q80GMuVcht4+73gPx5pTCmz01dqtGrtjAOw6dv4klzjJXVxhObfmeTFRnIpRXjXOO1GLI
R4d/EMbcfJhatfOF1nQRHde9HVMIZgN13BKSBsPBeibXk/oD8je6Mns5nNudw6lW/DWkL2Xb03jn
yCHCElGU+0WJmOXFnteBLMvFsMSmaGw7mNvulKKdey88FI9mTjFlunvsJu+MJ8VgVJhvsuxJxiF6
IxVv0s3EKN00Y3cdju3Eo+a6ZYr1reAyKiBMuDvHRBw8+XQSXKqumjzMZCp+bBXmcIraZpzLREk8
HtkN09Gaz99TeEAlnavsiu3Nx7kBJ8HvQNkaUBy46HbTDebNoVNk7yW07fG20hdukvXUvcX8LFzs
W4tlVerZZYN1YmrI+srH2MZIIssj5xn+U3FaEKZ5nAmprOOZQkeHEpXOzTBIzIXl6hWFKaJZJAfn
iang9jigQDwLillOe4tuusSb/Ge/ErnQOrez09Ghe2wX4+lgKhUyeqQGnBrXoaZ7aF4tiH3DAM2I
kTUPEEgHSsfIiWvy55t1VDQLfKMqvDXzH8s2oDfbvPw+L3Hiu1BkqxDlX5exqnAHiWk/+3SGYfpq
00h3xcW2FyEPcg1x790oZi30hwVa3Hav3+v7G5spWS3En+Q/deHPjonr6Ehu6QvOfCNvJ38fGkjy
dUCI/cZAhRVQMJ1rOdqUhkSRHSZAmKBX56WeRI5giLV8IgjybGrOZ1XY4wwtMxcZQT1nTZwhqIpu
CaZDLVUo8AaGAm2nzSmFEhXDACzk9ALmjRhgqQ1pKaLstnU+VmwPy3P1a5PqZFPxF1bKF2uerplf
OGdXTLuV1tG02J39uj/WOM+7ZX/rkHR3aHCFTDegaOycVDYutiMc1Ftqspow4kLCvldv42ct5JW4
ejUEW1cJOznxF4eRGTGXCyTIQqlxFUku/XlnBGq9yKS4tSy+fJG3beVaoaRAxTAUH4Jv5eaMUD8O
FcQ8MhSvIx+pEEJu2CmywTrWM8fGcoUZIlWhzOAiKyE2km7EEb28VYW/sVdeVTZ2sEtt/waGPcTb
d9NcQVbn/O9xQaTTSmbijLyhBJ3VIsqVGhk6jk3Nd+yvrB3/YmSvJ/+9UYc3rumK5NREc5noHLQK
90ftdB6iU4lR8KZQrChueICA5S4xbMItvU/kA+0z/xafiVmVKUu66XlewogPXDGBHwbX9wnS6lJW
zP1NME2i70dJGhROjEWeLs8nqdYmzkkuRtM9RTjk76tCI4OkQRrAUruVe8tG2bE9+uv0fqyWvFr1
8T6vfOf767fjrpncttOYj+Ph3vTUQiKd49KFLNG8thKf0np7u36+JRMSevcy7XHazpUfP7n7ECez
Mq8YlFS+z2/feV5AnL8HJcBL8+zwh00fmqnix0W28fTeuKQb81u8Zoh16F3WjRWw+9TJIs1V5FMO
V/nacfX6uBcrl2c1k/09embu2X9PA/E028xm3t79dLilC5UzM17wmxnf/KKZD1wyF2FefaKB7nZ4
eECtaXWZ+T1N3xh+JQqUn7txke2Ja37BCP5JCM1cxLOuzLHdmIB7L+EPtHWsz8bmMQ/2Yebsie9T
+j0cKTiWZ+gSnzpTmqz5K5xWRRJSnI61Wepl82Aix7ZznN+EkCHyoFtysJn3CjNAzZA4p0R2gWYm
AH1avg33o9Oqeuu4KNuc9zxQ9Kh4EDBuYglni4ZB8/MWGHcoa2vV0OjU2k54gmU/lBTPbHX7rZqF
8jBq0UZ7jJ7pyr3UEyI0zdY4BZ4LjcWsA4YG4G8d9NcYKaUgxQwbMyjcHTIqorlPoTYUgJO0uqNM
vg79PjkIinzhoUeRiLq0NESA0tvxbMJSWc9jfqF0rjemMrdVU5KQ8EuFbglwv2j/cbY01/NEM71t
cWU7Fl6lu2u/Pb4Q6k0VrLnbMCmLc4UYZwcvdB5Oq+nrknHc0eFYt64zqTY51TmUV/N/Ru/ZbItI
zbul57j8xXblsj/ZJ+e2+JweXzCLlEaLoAeCF5JRZoox4LE47TroIQ+BSGtw4/7kJjX7kC1CLpPM
0Oact2cmqF1mXWg6D6JCnfxVavLsHsEEZ0O8nMu4ZETU3aYrX9dKD9ui5SyMnMQf90oP0zX5a2KA
CtcGfOQOlWkn1FY/L9e+RHQRhWfehWnf5XQWxvLVvNVBvrkGgmeu/EvWbm8vBbrt9T3VS5XKrW27
xaHJ9lVetm9CYwM+nODgAOc5Z38YHdi3FWskO7175bRvlb6DjzIp06GhVofEziq6eLYcx9HPOkKU
CdywJJohOXZgG1TAWa0bpFZH3aLIyRDgT6uBNwSthPXCfF524MDyY9ncshyQWFk2EquMrxX3MQnM
anrSDp+9ed/F6D2qpZ7nYDfuCXjdlgHkLMg5PAIkx/l4LOaa1Iqn4Tfnui+HRR16X32fsxQhlqz+
2vh9IxVs6M0eLcPRJthcmbueZD8KThEMIfGkl6pSvrX4DL87nJ3c5hxe/iv1sgh3qnqKOA/Nvetj
T6z2i5opU2vcZ635z2zYW79cK5asOdKfp+u11Dnx73X+x6iMy7rrn/3QDHS83qZq9rCu3CctkVx8
2aOW8LR5tCsn91FuVbtWxsqSanEwzg9a4boUyq1rpZWPT7ka24nWrNu6T8KbDN/lzVTCR1D22ivX
lNXhfP+Zvk7/JTReD0UHr95Hubdv9ExupoNx+KfniXbqJ+mtHao+tlf0Ur4ITCtIOGDrXoORNMdy
p9AkPb+KHNUDlPaqYyj0CqNdObwFdXP4j/fjHa4bvvZu1+3sPiqQLfmYHZ8qdlibZpV/ih8L6oay
LvHRuS0aplpsW6OrINxWcvES5rtO8O7+JqObDrpx39b238dJRjXgLdkoe9dTfbLoGoD6zHMtC/cR
GY/tgqbN0i1lzHtcfobevY6tSI4cn6deMvIHeTay5RcYob/3H7+KTeCghcPwaKLUdCWQyr0/UJUS
iy1ie3z5tQ+lN5UX+LhJ5a/M9erx2w6x8tF4G09CCbp9dpV/k1tT8hy7GxxHyz88BaAiDTQzE6BQ
eB7+fv3/iwBug0uJZ9RCmoLy3QdlsJQfnDmKFwOgyxHo6mnCnVdgAR846qv8tg0P/NesbETAdpjR
vQFY9LNsY0/8d0fcvx0KxsD7RE35RpvO0E3O4sK02dqM1bnvhZ/f/b90/fc1UREHAFeqNG/lVw+F
4vnf893V/0b4gGJX/ET3dLqJk8183FJNtEAutVvTEGZazVV+WvPX0vtqVKUmrX6adMUgJynFPpPr
aGUapnyAbH///6ELjZahsGtSjH5582D0SmErWyvHWrCx2k8mY1lJkGbrP3yyeeM4cV2ftTD0LiuV
ojoOFjumszgUoC8wQ6OOv8UR6bfE8KwQwtQG2Y8fJ5BnYHhIR7+vwKJ+poGthGpP0GyK0tGxD5eo
ki731WDKynw0xwPA7TdIG+ziwudcAIJLo49zDbiQqy0+PYS3pt3StNck0cl4aYCZ8aSVB0FMZAvJ
fKdvlV662bvPGIVFKtJnjSRjbGoWbs+6ER6y8MF8JX5o4tH57/Hzl9n47y8Vpp4tz5jnx59uxmPH
g83QkWI3/HK9dEdiS3kNW5OScPFA40P55VRetF5kUyiAPwqtO9oAPhxtXQtmb6fVSX+GMe8ibv9r
fxffM3Xc0M7c4YKTgEdStjcXy/dyTrix3+sfMz9o55nZRUWEiYYqiG2cZ7ufbfZOqLB9SdzV2i7q
HTq3OJGNri+0AiuaMNjUW2/a762hCuVUhWsS7V0eg9UShSfOYoXkvW0rikM6sczNDKrrtPwyQ3ev
UKCpt+1V+1w1PKqZ2vxdUuqFPs0fLsna1DcqK38jb3uc+paRqfXrZZtfjorFsJfo9dj4O8Yukful
OLDz2z8NwY19AYnxc/2+MV3Peu2way65u5xrWBhWYrhHM7enHlKLbWUGohfsAX8atrCfZPPHXuRP
/MH6FKoIt680sjXtn93/bqz1e66J0QQzhV31J+zQFlHKygzv4u/mt0zCRIj7P+EHAYrhERdRd6GL
ySdfEMvNwcvbiX03V7lFuU07f60McFjyDTSiQi+Lj/XtXLg1BQii6XqPYQvejJ3Zhu2zeYftiD7A
6+dGE6P2i7GFDyVz8HR5RdKY/f+j5//OPgND/HKclFMTNGYNT7xXZ4+zLCw5alaZ60KNseyihSnq
qirE+Hgu9/lqv9zLMQl4NK3Em1iuabnkhLSajhZXKZqV+4oC/9u2dnG8n1Zqs7Js42Tn6M/Snxsx
dldFzHFT+0q8nSyyt1z3Gb/3jbo6i8HmJOpX2awcUgKpRCR1TrnxTkNJYkOHcKx21RUGSXY+ONBG
eHnCmZ4MbZPWj73ZQYu5twwdT8y1ItJCejXChu0zQd3T6F3G3C7GWVb1ymvg/C/O30v42bkJ2Wz+
URVMOqbsa5V6LUGkIig/AE82/lugh2a0bQ3fnJqsreXSteW23TME/fFm9UYMaIPSJ7enY/HS4bqt
UMRWPkr59nruFWqyt6peFzv5/r0ZLxaRF66hY4Sj6+/jsc17uVfCs96DH/UUhrXs8+NwGVLBL7qT
s60BBakQJZlKvT6iOppTT9/hkAizr1s5y+JCnVSu3+1U0PnhnXYn1btWQgBsJcPhvqKwIEpE14eD
jffnGFEZfEPNPSev0BH/myWouSK6wKRMY94U1YTMGY0LGsavOhcCu+laM0GUfpatTBP+laCDF0fw
Twrx0FvX4i3uAZZ4mf/kwiO/fVn2AypTqMCjFHun6tQuq1V9CByZePbWbUcHs3BmSI1Eb91P0zpX
YG4LzxQt5Kz0ppflpD/IvBRejsadKkwFJxkspd9GdlSc66nGz2hZIrLj1LyWQIR8ve3JdIBbosfF
gUfHL51E5RCdR7ka0W+u+jFnH9Xb1tY4wK/pEiFnNOUK0mFmU180Z+VF89Q54G4xWMgIy6yzTqWH
amz1SkJZu/ntr6TeNGjZ0zihqh1DFQKw+ue3rJKqhjgBh7srfXWygIYaaEt44d7w/hJLfE3vWpwk
qxb69dzUwEAoeqBaOjukdhwasVFVhflYQ+9QsHu0crYOp4iLFvaTIE/C/2GxiyfxV3y3fzdfxqoZ
os/mKt9qQTrXqBxam2Rfd3JKxVCSQnnSek7G4f9goDzzy/JDYxsAD34+acOe1u1uWUo5Jko8Ntb9
88usno6wmtacZVA2xvfKvVKYlhH/Nl0iI0ehFNrfWofXpp6jvSqImCg+QnEGJnGkBSYLPkH58Ywu
n7dFVKjZ4K8/u8s3UJBfPvSONWdqXsUguleYklMM5WovnY2H3GatVBJCNbnX7hMMI4He6nroxGbV
WOulRDJrkJ/l3rayGxRKNUjGXB8W3f4te1v3dx5dJU2gSrfS+clmeG0nUEWO5yqICcbnJJkOgI4M
+IU1719On6uhfamyG85nAhRgmcXfB0HMHC389VAU081AnA3pMUAx01TsKc0kmtDch4fl2i7hPFXn
UUfna5DhJL3WF1wgpF8fOlln7qKaJDCrQXPLKyywXmbqY1Re7tvydCXjNPybM3+VyoXnKcAV5tRf
DOVIjD3ot/S7ykfJWfuYxvqU2br+kW+ugWT8kcrFdFPlez5P4GzodyAG51XCIspmtnVCFg+US8nC
bLVqXgxPrMqacbs0Zs+fqQq8Pl+RYrv7lVNoKH9KgeFdqEqurGBftwmOtauhi58+G5C95o1qcRPV
Ej1hB+l484xSlyDOg7LSUaaFZjcd8akQgZ1TD9jvHkUg36/j/QdvFWEnFG+O7cRIs94Ktmt6smMF
x+7XoVd8VbZRfRZNWa68ZBbeyZVZ3nfqGzaSH9wUoA1Wc49Ef9sI6PNAAUwlM7BtZON7Mb78PqLJ
9CN/HpI4Tw3bxSt0E5Ne8jeEL/9u0nGmUL9DjvvXNhDPkGLVzcfp30MIlVI4BHpgptfCoSt+BIlp
DV8IpCrU0xcMluRn61h5LMVrqE4BknvFfmRUl4x2X8wNKbGzQ0PYKqN7cuZ5RdmSqs2G5+OggxM0
KQ5kVy/rpToCBgffwJN2MhAg8kD8kdHT59MYxmyJ1vU7bYfLx+t2cbBSaBe+oT0TKuagsCVwTonk
Pbz4KKlcNXVuiouwD71wQWvm2FbVLaL1D1SghnqXjG5Ds5Oo5yNVjRie5RmF2abyUZo4d5PjSeh6
pnsuhW0d24enPQVFr5odTe+90qhzqE4QAi+7biqjai5MLnepmI1Qxj1ri2EWj3xV33sjhe91v7ge
nUA6fw77tWz12stny2hoO9aTOF31PX6zHaWPNv2SLHqznmJb8Ayi1Upt/hBZMGJuKKzEYdth1JBt
nE3knf6rQekrVe5d+9PmqZuOHr/79uxTd3jUJTgWHFv1fOt8Kh9f891AHM2Ux/O2zJVzMKzIm36F
JmXzewlnCArt7Df9IWTZgGroEdB8jmTOV8f+Rg214qV8LXdu8jOYOjw4qIg49wgibvMTds4tUTFM
tiaH7ODj0H0yfwgFqAJ+Zc82tFC4oo5p+qLrrH2KXrJbZ1L9yebpWZXaFh2YqVXyvzCemgRE5J4e
8GjwfMNmMduuThtAwU2UKFWmeIE+JKKj+1FdxcOrc+pQHjbu9eub31L1LL6emdc2kvTROjPsqqtX
Xy+vs8GVLOTenL5n7/G0v+iE7acwja6PIXD68LpoPvCfQNgyxpnnEFokyy+4to3LxxTnNB9vHpWc
LS9TOQxn2ebyvWSLUSRKAff5F9WLJ6+2F5nTTjC9faJ1u677k/Yhh2Sc55obKu2uUmqaeDMg24MB
ti9c9uOPx767fNaeOLDYS3TItCafGcQSfwKiLcWLTNMOC2AUaZduPqz44+Zjd3S2/PcDN8irTk5q
tPRsYg8PsrRK7lvkC6+ShhfGnDzcPkuF+lWtiXmzybfMUp8TN1HfZjIhE95emrrEpdK0DPYWDY8n
uW84v4wdTqSLn9J37DUG8viBh5cvx5pB3My28Y6QYWwhJuY2yvWuRU2zs9oRf/nVhE86l3NalOpj
PiwlaopJc6pMCgeb5H429PMdtgWj9MQlKojzSpmnTNKHKJMudwbUkUijmab1NFj394eXAzeKPeuC
lfgeiUv/I+nMthPFojD8RKzFINMtMg/OMZobVmIi4ICIoODT93eqV1dVV3cSRYZz9v73PygH8xGD
5hE5pyLalwpYIvF1Sz233Cy/tDlIZb1ht0iiS1ofxhXD7dxr6fOhcIenApOF8+yC5oB7ENWdwN/Y
DeyI4u29UyFPUQ/Tx7AoI5WdbriD5XAgHm3KCgZvgKI3lVA4s6BlvWhC4ChT+5fRlkGuQBtLlMAX
38ZsVY3xAE8Z9hS+OtXyADuHJkCeaIgiD4VvHvD/yFPipHCCghO9uxyOSbdH2s2c5Qvaa9a5PdhK
4eNGuCuEQ2pVOu55DWQSAhW4BUDByk60hMHxGZV7j6UWJOdiVf8imJ621G/JQIg0bParLAjOLWlm
oLETIioxHFvfgokxrZzhR5rlAE8wY2AmJFTjhRI+tlrp3mf2joUDxtDxhk1W7vAMoM6/4sA23T22
+o6KDlSIqoXJwX3L0Jm2AJ2cTCijtIbWNRHZXEbA9UKVOIdiVXhg68yb1Fh3YJyGfY15+nUrkkDg
gsEXGGOJslWHVocGBIzq5Rr1bFD/mAF655tYm9BwsxG+bbzciVshZIdF/yB2S9JCuHj6vCZEDRE9
PaAuHE7I4+b9Cfoa5mCvKBUlAog8MXB1u4M9zC7pvYoA/Zvd9cjXhGoaMZ7kU0NCJTd4Jk4W2ItE
RvTvufrskRIApJugNOxvxy5lSRS8YCpjoPxP1Dcnl2s21/fb4hOWAkfQm9zbgtsBVNOa3xXUKSDJ
4ti4tZLqG1KCIP4RX6atB6gLckBGn4BNUjgqBKurMwvftC9dGK/jw65+8YpPO1ZZAluflDoNDsw/
m2yM3bitui0Eck0HChNRMgt1ya69pTMuI74KE0JesRfo3fSB7A/D3wwUGwKfA+X8XC8YGKC7ofOv
et8lKAFBXMo0w0LJyOLcClidtYA5DMorVEwmwRQ8HBFWCMN8AmRkJ8PCvqYwqZWenmWyMjzM53AI
8PQNqoHdP/IE2Ij1QeFQdH8owTlFqg88dyE2EDNtbIJxGIvrxTtVSPEaiWakKdNZJvT5A0sAGHof
8oXOjjpocDNqawXwnF1eVFaUp/Ve/mBlFnvKqXJZUrhrcZphJbNq4jggm/nthhUWIuXCCJhtWRkD
Jnaxb+QoEEddjRU7ZP18E8gKWLPD5zFgEN467pcaZ0QnelniYwx1R76EsvjqnZWg6s8eSTkM63VS
I/kBfc0tCqOKtZzjZFcUbncO93PDlIu7kGaGnoOecFeEbAnRDSe+h/vW4czfZjQL/kn5hEJAR8Sk
g9KYX1ctCFQcmvQ9b/xL124FLzpO5pIIQwrGfXDLXZRBqd7QioE3ATWNhD2apWvFAAYPp2kzJuI7
9B/TrNzcRXeFUgT4yL1tNTW1yaJ8HRny7pQ50ZbedVvM7hcQSVJ7lrunzy37iHHFwB4Y+wLKZVEL
TgioVQFMFV/eNs/k7T+ObEKqe12ZaDIsYRLEOjuXAM7O0RnerypGlBynZP2Y1Ev3+f0SSuDTeCCz
tOBP0weiND5Bjau9kVr1yXyoFzof2bsh89cItDChaXEe5ZrZzo2LVSf4h6xROY8tz2EZ2WcGiIE6
Yl36EvCkB0olrsecqeGd4RL6ZJ/en2G5wezPJCyLf05RjucCGyBWRMNsTl+LmGUQn9qyxXPcHHq4
ig2RSAwK1QBwjeEgUDsXl/4MBut8XHX+SLwej8XNm3d75R5isqarU8KhJNnlRFE2GTgWO+3ZR0E+
LdNORO8+b8t7E5gsYUqKGZ8QKavUpCKJCwX8ZYe1J52u8IUFzCuOPL4wmwoRkDUum0L2eAfj4rEM
2A0djOyPS0KTTMOjYob3y3MK1wAtHatWckMAAfndCM16w9OP2wQAFoYfHD9P5YQGj/ERtDxeEQb9
CQ0/7ce4YFnlPFQ6qdPJz9VbUYum5dt9Qqi3V489eeV3/z0r27Xx9GzLz6PUiuyCMszJX5H69wp4
lbunJ5fzfl6cMHydWttBJoFo6r9TEsefmAkF5f620nxpXGcY8nS/iu3bn8Yfdoj6k9aaex04DEx2
g/GPoLswVF31kmceBprGLTc2BffRuB94mhnacokB9YwAE0V7TSl7p7NhK2KEYz2/5XGeY9mUlcBn
+PI9UtsMqNw499dzRmoRTrerYz4Nl8hqyJOeivCZB75R4oTCrtsmEqbU0H0q74WMiGcXWsdT87oo
Dx7n6DqjnmO96DUS5TgKB3syGEwzyXZYbugbrIipK2sF5QKcBNoKjhwLtexxWWNatMm/LhFwB30U
8iVQCDjV5XT5xY4Gha7eM80tYHvByWu5c1/yvnXnbIlQvRIDdkh8Fs81prHyNXicPk9CXoWWkpGb
Np9f8ria7MA+TCeDh4GrOFgvfUeBAuGzFbp94CRmwLyhz4we8hcB2EzD/GybZyo5p+y47G089Se8
WFldjFBbg/jyXIFTz6/06r8bhCA75kzCqKSZzhHRLL9OrFWobZjJigBNZPjwCaldPBnVPzs51+aq
EIXiPxUXEhM+2nNZSkvzg74GWXHyL6MIX7jbkl8leTcwU74wFuRDGTDYztsXyjFmzuxRJkZwIIW6
/qOw5Ir9ipGrbtBze/ijkK3H9Ban9wcGtGIXX4rM2/z4jrKX127eLFukVRKGhvsJ4iia0FPEDuYV
R6WEHeGLqRWLe+ttKALtEJe2z3kvB3YIen5iXQVDJ7EP17QHBrUe4SGltjqf1vwf+Yu9VIJlKv2z
2sTLk4fvvWN86do7mwZicK3g6bb4qZpziCnfcszVoBfnXV+xGrCYBjdP/SJaOvcIeIWNdoFgbbNn
XWPRB1mLYgnuWjZu/9o0v3QVPBzgkQ1eHRORGdPNC6SsllOvG2JI97Sxj8n6fg6cYty0Vlw/gjMo
AorzG76pgNc3VGwjnYqMPLmzfmx9ZTTXSNyqEmO3+wP6NfJJAMpJ/ZtjY7ar8sV1mF9PS4bdL5lW
MGQXc/PXV9NGUG60aQv76+KPMOMIG6zSEsFlppSrC6Gaiw6RU9PM6aKVYc0uckcyr+5ZWxFoNkCT
yG1PqqNgE3vkfitY1CTqPnONToy6sX9DICVWk/6EB+o9pbFAiDq88Bp7gBLDm7NnUNUaJX3uoAOB
QNbNXKcokjUMi/bKBMf22AAYh7vEo1wk+TW2KX8lr+7irOXsmZAD39S11+/dgDszgIir/3ueDQG9
EMTMCd4BmaA2xNQ1j/vvC8a1gk3zdGkIxngSyNDDQKkvU0A8TiPPgAtkYzqgMfrw+dqSqPjdoiR6
EiiDLTCYISCvIzFAgm4ymUoHYHaofsKzTYQ1XumyB8hKWKCMPisc6X3PHfeMGkM5EQ89s4DgfiS0
mgXEY4WCJZZWknc2drfVc9EzOYHfMePd5Xd0V/ZvyAbQDiHf3PKF0X0zFUaRwoi+uM3ETklWJB4Q
vMb964Ua6YOnJGh2uNgZsfb7XufwajRsDa/3anpRMEvaYOthwE6tUxRU6JVPBATceGiYMmMWsX2n
mvtPDmdxKQlj1fzXN9O7Ux/JfwW4zoJRA7GcrH50Q6cInab4PNetBkKnz5s8vkDFsk7rUk2Zg554
AGSAFHCQTBVW8hyFDjUVVYOC68TcBiwCbA2axjVe3qVhAPuMYUldfu+DqPQsjKdqXGXM5DmBzu1e
KJ7PGFX9mKf5CX1AD6fg7nIt6l/l7fdknoPtswFO/qhbLHXTdXdXmVRibkO9pQIyJAg/mLqFOJ5S
OR8f9AAmVnbl6omTaO/VVQOSSD+m6tcpZYuqbKhQFEDGSwr34K4ntoJd9iHPGLmzL8OQZi9/wVVW
u2+5+rReYGa4mDCwu+ESiMMGHEJlcijAbbtxVlHvQvp/R+V9qVVSOMEyp/i2WA4Fb5Hr1cAN93Me
o36ct7yfuqnaG4QOi5CDDg8EAoNcMAE4i4UcndVldp9B0AP3/jr99lsmrJMCcAal9bxBPmf5+CPY
m4rzP6YD/nGH7pR2Kloi7U/m02Hld6Z6PJOhZH++G5ClG7ZQHSYhfIwOqM0EJBCZUzIcMCBOir2+
ohbumwSqCTPVOWjt6ST2afWLagqfEnqlg3p8cZ5/KwuuEnGzFVePQk/bqgUbtTR4Y1O5eABo6xsV
B6dPqlyBBNhOflvkypLZQ//wn533hEeOUCvSBrrOSC+oZs2DjC6CscX4AlSwlqK90JFVTTzNohMB
+8zndT3v7plwa1LWko/l9LWKwEHvUOe/BEyQvRl3vXctGeIQnl6vlb2jV6GOkpktP90dnUGJ29PF
fe7YgQuT6oN6n4JBGsqklqKJqYT4rBnLwX5FMHgaxssw1Ey/pLYa+elOn6JFuD+3GBbXFNuP4TQf
9m+W16v8YeNZiv9m/7KnDzCC6kdQb7TFuUBPzvY8YENbbvN+awj9V9JVCcbiE2AQqx28ASsJ+Hwd
ZOr8PINRRRyvjp75lXYwH/hWk21GcKG1X62Vp6PxIIkN+n/3QuonjJmoeylzoYcQr0V5JmfQkVX6
iA/qz9TcNZtynf/mv3dcBt6Np+OYT9FcigEcKB+KEggjGFJ8DKoHbGNM6/YTtc4APQUdETGdE7oa
psaP07qfpN2y/cC8Ah3IVkgS7se69KAvMz2gxxx7zQF6tsLrJZShiw8MKfq4wyOqHZIJFEOHOODb
+ZP5Mc8lRVnrvs3QZEZX/1X2TIPNe/uFGT74bHfdDqLQBE8IoZdnQoAmLH7oCXVxA7hKtHuqzVUs
D0t1+7j/qG3a14uzEkvK7zgCME5BMvhgBN4L+cpjcbcTLAm7fqN02V3Icv0JaoaW/JeUm4DbvGHB
aaTgCS+ZLvRcp1eFdal4+PTuPQkGtwYLKWoKY/yhOn3kE7d9l6FlJ7Lpqwwi0W6cHj5X5IxHRWna
yEVOHPf5vJTsFfJU6HMO5g/pUDBYnwRcUSkcLFDUGhvy6fV/kVkVPE9M20oYekhj65DkHfWbAhTN
KFcDPom2N3R8nH+vuTAXR1V+Bsy/lZowyCfB06CfGKt5B1p3fOgvHxVPBwo2gwBQ+i8+Pzfir1bN
9DexJbZryzhI4FG44g98pmuOV3jNDSmJqEoNVDO/XXYY+6PgwjmFI2IDhaJXIq2Y4vPy1qfcojgp
UPBJD5Jgg/N9fVGS/AxB2Uz1bo5Om2zenlEk5PEiYBEnRlj2X5g7W1j/Z/1jq17X9Cr48kS5miDH
GE+zt7yCs/w0PBWDdVBphKEaHzrlge7xT6Dzfr2cxzc1Qv2I1Ol51m/5e1GvZfmLm5GGhXX0cvFJ
OH4dme5BdXvDdyazGmt6Pbl10MfulZtQ0TBiQtJYsmAqaBZO3GP05TGTGHvNIAScq04hrX5h3iPs
DJ+HmgZRXiprU3QPfFGOdTp5G5M8pitzCVdG1O0XOoMcFCn/aw8i9qf1hWqHnLYPZa0uJ9kYEHbV
Ar9IIJDkIYTjUt9Un9XPZKZt1Ex8K5hA/AYy+KDwsrImFaU2G0qzY0FFNlpGBYyrdkd7Cn2RGOTY
yMoU/hHmEXYohX3MxIf5JIJwldkOhpEJmqW1yjfyCb+eh+GAQeia0MnYNKIRrVOxHTkcoE7enD9N
H4wpe68fMWaacYuECCkDCJdMAAb/qUUvfDYSO9V+VWyPr4mCbe6LmiORVziHMJuFnslgSV3dQmPF
XZzYyKtXwClEPp5/OCYff5uT80jKrMyMmcgbJZUpZWQvWnA77YieuwuZ00pb6JEemQTOFZavQbgS
SJeQMUgJRT3jRi2SQnRlZfCL4RXZhnt9M/Bt9OGISL6UNTyqtAZwOS1EOucYQzLeVmG9MeLzDBgG
KUFWfAv4WMy/GoLtm1+cKUnVfO9gv27ayCK0fqCTYEoqzQltWgzRK6iZ39s/xF7iBIXDeb86h0Pa
4XZ82QgqAvyC97QIkfSD4jL7ewJOC+oC3nlnhsMltiH3LZYCm8eRBo1qBKnY0pzTRktrOWZK3qX0
s00K6tWmwLRrmkzwXY4KXhG+yKRCU5Ta8zNkDajeR+4J4sSZP8awHOodt1RMwDVXkv5AuIpA1hyw
J7CE83IZmesmVRa4SyFrYgSa7/WadsxenZ/7zpOfoTTBed9/UJ4byK8xir169tKanyN5fo2UuIiq
9B0UqTGX4gf/DTQ0f2TlHIlWImUgQ2kzu2N/Xs6kTHyn9DHODTx4psMKh0vvRlkQMpwKhuUFc4ho
Epmz28c1u2ZFpmdmJqE2C568C9kkEfZoSZ5OIiMton534zmN9ViLJXS2nh6fF+dF+z0crxEiqk2x
qDYmFMHNLerFLNg5R+X3iK3l3JhfU205xOeoo1M+vHZVNDBfpVhMh/i0vWyrSF/qAQNAfhvrcluk
RWp/nI7y/LHTsjq5JMrXw+/oN2YvjcO/UK17lwQf2xld58cQ5lGb2Nktlfh9S5/HitEbsOf3PeV8
bbojL/vv3DWo4fmGdzyho0mH6bhTD93xgaRleUbk6oy7y7Y9IghKi01FCbzN18zk/XKm4SOzHWI7
k76u6WTeM12cT9ZKoCzfQcXRKkt5Lc/feHPeALBW4+9r0e851SU53SttlqcaXkLieNlVZupCjax/
1/C9VDgvZvY43Gzn4ReROn/zipyHwWPHqxP4hqs8VRfWbxMicV/J0Z2yBDOmFYayUZOMiCqh/0kz
c6Z7FUhHlVShtmNgTzGG0mfD2ksRO2ujatWlEo41wiKmJcc2ajDIYMrRRXDmfD2deLmFHGlYTDIR
5EsPr23gUIZIk5RowNgDbTDODRl8+0wGtLbpxhVINPfshqo2fv48E2o1mY+W+/mvFeX7a5ZH0kqa
cWejfuIO5R7Fb3UtrYZkCK//7rnbhzQ746nGpDm7/kmrfHH+YKr5/DQt/5lA3fgEgBtChpUV89Li
q4iV5PZXLQe0ttEbicNtev6wcG8DnMp4FX4+qz66n47Def8M4R3KGZUi78YXLdLfnTwy9kBf8Nyk
lb3C4ZM7/wlvSJoZ//6ufKJriwc8ghINytk5M2dP7AleFPCOCQrMKywQPpO4W3mMeUMM+yItm0QF
yp+TjzuZW2xGgPXFpXAMJsW7YfqphNgG4x3NbODq5/HrO4csAwP4Hx3Iikev4hvaxX1mLWn9n/QP
W7GxXQVPrVrVi/v3dUZLbK9rdkVz/diiK2D6jiQmq7gIWpjHto8rWqyH4uOKcy3Nnkn7SQSJvL+7
k3W/wxxDA+3EaHX62i/qHxnG7CL3uSs9w2UEexG53Bg9EOIIADpZ9sdq1WyG6D49YwVVTIvlP/Yd
eKVjAHzdPba+C2vJy9HW4I7fJrpPuAof1ZGMEjbeC+yC6sgONrt9PljrhL0Oziz5TNoXc/mnDdTk
sbYIYbjPnxlm1ms1eYXqT41MXU4micQioxOacPPPayQnkZoZbMSAejF3O4M0bV4AoXbRg82hCOuF
EdMQwYn5LlaIJWaMNq6zC/S0y+b+DflqYOkChCpmvMZSRmC4Y/Z63woQih+a0UeMOLtihiymHhBM
GSqzklMuAdyn7+Qt4CScQjGb1QQVKY/rSIglmR8yj9k1nZcHHI0gB0JDaVOsbN37Fhg0ozttIvfr
tGkiKnHUhjGAJ0IeditYULnTbKBi8oLB5PjYQgjDnQkCwusDQWQewKvhNYFnfGbFUyQJ7EYnMinE
u45HhLXjEfQV5jxtNoZy0FkB8tc97dmx2p6i7Qu3Cj4z1A1kJ6Pz9WSCB0YCwMCCgN8cXV4qQMD3
4QnfsT+yMQYG8n3nGiI0JVnJ0X7GjB4fZkC3+WrZjvMABhsEMBeyMJOZYgVJ6+3zN04lXfNMABIi
LY8RESPiRZ5xSEz8U6jujjQ35+ykKNmOnHBGqNU3BcAl4g84YfAk4YDx0oxpmZpMjsKwnK1IMGH7
rS7PsPyCF+tBierSfqv4TE3MA9u7y6WD0IzNuYjcAJGFNjWb3KfwL+h/lygNq/C2kpwMWJLAcQp8
8X3QNPksU0gI/XZoXULyhOoXUyycspjNbkH+QAt46mhmYmGUdaSro20DfAHLwibJZXqcaVef4Omc
lxI8OmZyv+MWLeMDjtwoDhdUMuIqAtShS+CFzAPVRR09sOYHPXnvhPq8S6+zsyCwApEi1fNB+YSo
BfnAw9tl0vw249N9Q1QQq8G3Oa9T7SDYC+rUl78FifudkqT2m52QCuOd1gla0PbBeC/VfJmlJUNs
xAjfiHsiRKzACvjMgphBbgVkDGk3mdYLaOf8f/RVg/vDEO3EjcA0kYGYAApRTj55Cw64nIjiidMG
SjeJiQGwuLRZDaU1ZzqJUNYIXkdaDu/NdHkunJ05saAzW1AswPU3AguU4eLnmXWFDaRzlAGzHUgN
OzoEgBQ2jrJzqX6usEFaoa3tXCK88eUoPFg2V2p3bjXIkYLT/DxMGCDQrQJUQ2/GOcYtF83mNjvP
GmJTwKuwfWamzcwl4GQZx35b/gLEAxIyEY2ZCHJbcjtD7mPUqfNuR9xHxUSPZ3Lk9eDW8eyMfjHT
Hx4v5zbEcfm9s8OkB48V/OlxLFCXFHlyxP2kVR/U90tolCBK4tY74yvHfQEneAP4Jk6Snx/ZcoHq
8TODJQx/IrETxv3YupNb8MBC8MXzwTJ1c1waIM74EyrXk26qx3wKhoQhjO3o0plltrwibs68bGDu
AI0IPqegIwShHhw3/xAkOcgjbCZcwzlg7MD0YTsgbyN6M0Gdwml8+mcTaRYZfwxV0TxCDPvigXsJ
hsxOhbLBx9DfLCDiNYS4KaH7x4Hn+knQdvlnG6mxemPDlDwItgpLfGpcnXpBCknOdUudVHY+KUt7
WDH/BOaeWiEPvh30abUw4GYd9xIrL091Orr94oOINilikzCgHP2zNGmBFIW47PJ3Y9tBm3JNWtdF
08p9UqeAZ8DMQMTmnHtMuFZ5J3AizUkwtaJiZ/zGyogd0fFCKrsgleCIhS/n5AfF5zTHA/ADh9Zp
RXAr8Wl+s4S/ALqL5ZX7Te4SbopmjBe07J9CbfptHil6963BDP/tnVa5ozBRd2rDn/iIlGeje9+Y
sQwmiVKo8Ivdm2ErmMtfyW0vftl/bTuFmOL0G3hrmHRzJhyGjrnj8SZ7wrYGzzzq0F7dMdW5Kz8K
BgVOA5UWX1TnifOCOyFoBKg9KPaq2z+AHab9AuMobFC4IxnAw59kVLV8uPm4qKYS8TdZD9c5sEFa
wmKjYJpxePHf9ba+uvkcq+3rZvaC8vN2DpN5590xQ7m6MC6wTJYI+8XspcCuxnSV38LFRoZLs9J/
8afBmeQzZyCFAgaCHx6KbcTTmvA3zXZ2OyvbvX6OV198RHPEkX4KMsKQcm7coxY0D1SARXp638i+
ccBKn3Icv++o+O0MTjc7C6jm9BQTXUujyUPHzMHA+5u9Y0ebNRGA8hijesZF/rWdGwuKOzuZ/0ym
55VS4qjHhKmmBdiyl7DTskvLoX6oI+I1hvXj+f0kqyYTSi0rGY48QeNXsSjwKX19Y0zNemrAQvCe
D3qvAbb4T3vQMWpk4meoUJHGzleIBmf1BjpugDHvQkvGRnHtKbAVUqq9UgEUaXXoAjczuSyqsISV
QANWJHczuSJPhiel41QQsa0ffSPGiZEtDkGhB5WNcFwKMfc1k/GgCwjvgvKBaYMn5JGYXkBghk8J
CkyWHqYb3/3NM8tgUiOOf0w2EK+NO7z2sKy8O6WRqrA6Py4xMDY8TqBdaCK0xae9rrJnXVdvdXEd
Pwotq0KdBRKpwtMO7rMerX2JbdyP9fe0Yp1sl63gSuEDwG7Z8gfKcUH6VLcm+1Mp0jGWoER1sUBb
3+RRNjBbAqDuwmdKdQPwDIyFry06fwgvG2QFKr4gKHfcy8Y8raCEKmFz/h6/W33b4J/fP1dNdLVc
bCs0/9/bIkpwKzWrTyvGfDnKqNf2huMdqzcBeUBv8a1fAZ9DQbYCJkAMpzk8LAOGR9AVC0xT54OO
2nF6LSBZ3FfN/p27PW43yqpnfaWZWb7wDz/5TxZ+8zw/xwgIML528R+ZUglRA0OWfAwh4YVa4166
KcMVuGh3bJt5Pp4xVqK+3UQv6ENCmk5qJvF9HUyhef+R39Nn5Y23dV37701fUpo8NudV2/FHHgi3
AuJYfsdvBv/nSfzQ4uc5hfBaBNxUSDZYkJmr5RlBxHCxZKRDVKpvoIJM66AspO1wGE1ci5hWYz4S
IxwDQX5F73vw/ql47BFYz/7qzysZqDc3v/nFeXFSf6ThV+WLBl6VPkal+cnRGbjCT8EuSfGqYo1p
BM1WK01fA04+WwIKBbtz9HzjjOaFIwWY39zL8H461HSHbOz9Oem6z7LaIzmz7uxuc1NeNZgXOVHu
So2nXZ1RYp7yWw/oCGuarycguOSNiq+YS/W1tLR1iRGmvlAUloOSvAh+4hUa2GCHj4DLcMusCbb6
jFq5OAMpWaQ1fPAarcyQdEqK5FqMfS381Kdg6fjKnPCVPE07HUEpvBLP1Oanz4EFdm/9ynu82rOO
uRfjKsiy9uz6jO7P5VCH12p7fW5u+arBf4YGCjU9vygf9djAO2IIdE9eix4+923MINCfiHbrmnWf
0N8r6Fg/2CZA06VZbH74o/00Z/asytS9DpHDGfcdd2GqE3ExePa3dIE6Pm1h3Nxcs03aBHxVnxWZ
ZrvmCiH+ypzxezVZdD/2apScieY0SZPwUuL7zNlkUXwYi+cnt+v68XeZPwINojCXCJuKrEueoRFx
5quMlw7bpEcRM7pN8mbUITkPLvvsjjXVvk2MqA1VNJg/XVhl4h1yAAktuKa9D88tevi6BxIE7NCF
vGoCJzw+Z7kPo5Cv8g8LRHQ7NOHlx4Cb3IZv+Mw+8SsBxnpxFfUTb2BqzDYdC1hGiXOYOOnjUEQC
QrnumlAgJK34nWiz02clOUAoSDKgj+Dmit+Me2KB1Lz+ULZ+DW8QgRDLL+MTeIlsuvjrTxZ8vDcO
RjRs2M0gkuMjvHyeU5cwzkhbFX+27Upk7uLF9vSuwqc/MOTEqNP+NR1x+DttzElW619lhyUEjIXe
L+nrqZ1PgUooExbcz0g1vdcQmN2CSTNYneVP8tB+zKwXHlgYG2tuZXpWhdmsW+G/RmYvxcrxMnoF
txQ0OvxuZtQOD5VHL5AoDutAAUmidII7in0lz/UbrsXicbfC0crXk1EYqslcXrlKlOdHwVbDvuat
WOMKT8YjAVk2vC74eSMkrr9bWtz2NmEfuvOHjUhabrWgkthBwb6ssx//xaRkNvSR5eBcnPV7WoJy
PV7OmxrCtQ7kldjtwdadheynCxtrb7gmt4X0orRbWHPtqMWDx1G5XJDXjrlIffxsoG80jtPB3p7W
2weULnYqVF/OQH6Gujx9d6+PgJACJpEPrC9d9vcP/iW3S0I+1nfV/bzACmkjw0n5krWedtdghe4U
viMBsQhiVPd93D9hoJNqUgSf101trx8Cevpt3zDkM5ErZoa3TStHOqQU5+Q4AejfcrqwTfcp4QW5
aLvVePF7MOBB3Zx5wXdoMYlY6i01CHsOx8PwYxq8j5umDuSd5ZyfzkLHaK7YvHAtmX4Axjr5QaLs
0CdOYAeLgX5+JGV2hDYgvnzID/tFsXAWRFh5k4M94eHgXNejM2Uy6XTHc2SPcxY/qi+TgkZSNhoO
cwhinHc8O20LBFdx1/rTads6MWIlh0HgvPGmyCMeh2c8TDfy4Pfaovlskwkq8z/LhfL3qcOfmJaf
pESIGsumIXV1ItE+Xwvys44zIN2YKTQFWIn327eUqXQCuD1FXD6vuc0mTfa47pEHLHhg4FsFEwDe
E276c6Wdnjl8tyCgCcoY0OkZoa/3jvvdFUZ7NhDbyhKG3N9Px9enHmgBE7QbSpBpjgc8W8CTJ/Ea
2B+qGbwWPNKS9lVPMtMDwKSe/3rSeiJS3Z7vy847Rz0JV3hJOrRc1CltdIih7nj9bop3y/JFSc+A
K2iO3Px6VmBx4Zx+rtzuf/oKOOtmHzVjU2BzG2iPP56+JiyCAZ9NqB3OtQt6H5i2oA4cObdmZhvu
E0p4S09pBtoX4QqOomzeAR6p4asKcOz3HVabOLDh70YNFakTW3hSm5FhzZ9Y7QGXWxTWV8WNO3w1
lizpKvKJenpXthuCZq6/iydiJEgO5PD0UfEMzydP2urm9Iwzh6zNHn0kfUl/bdj3Itfwio8XKruD
ySZ/+uLmM3OPSvTl2thjQyrjkR0gbz7SOwwd+A99UDVLG5UdsP1HAYdCH35k0mNLxSREBW09zAdC
ISxI/7jzMJhfDhIl5YXOg9BP4dKuLlgrF9b1W2sTdigPlqMy2tNJf15Vb6KjmW20X69xp+dJRwdz
h/JY6Cxq8zOqsRsDCkvxJzfffAMrPY+Xam/WIVyiE50PucJ7EjIpcCV+he0keoa2ta9pj2++DNna
H01PGVIkx9JqUhr/fkrBt5P4c8Tr1r4CVWY6H57gXoaWavp3VDT2Rr750DAM6U95/dXPBb9M2Gsd
7e3FmKta0szrd1ohHrCrvXX/0PAKp/vCUYjROgpkSDJgemfHqGJkMTWufHysj8u6NCI9xexjAksQ
On8XQLx7ee0vfDPcB+qFIERwKDLY/PB3LcPxOb+dLLcXOh08979edyK7HB3/pDs9aNRp4WlLiHc+
/JpVLPei7Yw7XPBU1VVLjIXd0vBJWBm+n5PNVcUbmJhEZcQbjg3ZQnzQhXeLeet9rkGtIU+YVOYB
Z6SRsOLXQh8DhfnMkpQYko9mEKGci5WQgtMY7uLKNPryUdtTeWM945bFoJ0umDczJ/MY0xYzQr1y
3YstK6RT1eyp/vfiHlBmYxf+4dNUktnknMj2QReMWNABVMrTE9SK117tl5KxN5xgPikXVu38aF8o
ii6lr8yafjvpl1fAGmREmHUcvlErs5q8Ep1wVcUNrGfCbuD9SUxzcs/CShFV5PSPi9PT/1GDn/zz
4JD49EHNC70tNACW2W1PwBMUUW01b35s0/8zMSvv3KH3Md+6EdvlMUNnFs5dP90QQd9wxFVc+nfd
vcyxvJKmVMEJOnf3BlDOPCFkmMDUovSZs3kFM68i6GJ4RxsYpsSKUYNUacW/u/jhQ6zycp+HiUmY
Gr35EpnFLxYFp6Ggo4SAWXgrkZBZy8crU3L31fgcgWnQhBG/KrlPMif6zFhAHrp9lGhEUP4PHwhB
hYx9upqspYmvMQm7HaqLL309XPb10+3QFx5/YdrG13iOLYxJGxYtQ/3V2NXjc8oyoSy15WvXHk+r
1nYfbLVdWlPsoP1AHfYLAYJCyBwpzWrTPdO7TTYduZUUk5MGHT+1XeW+UwYvK55mNM+vP+r0fuIi
H/uAxWBtu24h2uDQ/uyprmovnyzMkmYM6tg5v8XGRjNfsJ/ljjaAM1FqhGCcHL/yKJgR7wxTgHqP
UiezVxTg1ZIxzgNKvwGdKzS2BWoTAbsHNZYZ4+lXesYGg1GA5HZPo9dJsTxiA1QGrTSnkW84eA9Z
ycXJkruTuYJ1oPs/5GDQsdGFwSW8o2BZudcZtOcH/DN//BZ+h9R6uNizNqCrg0B4T25VYvv4E9BW
91/Nmt4dEqi+gxvdKSkcT5u+xOvYWi8qaY3wll3r9R9P97WcOrNEAfiJqCKHW3IOBmObGwrbmJwz
T38+of/sKm1tWYxGo4k93atXF7blzS2ICYSkaBTd8oYk1lOX2+57BfF0gXX63h/zEXqOeFYv4wHL
wjL1G2HZzhbHw9uzctzYHm3f4hnIl/q4nqLMfiQPxE0zAl0Cu9IDpjG2STZuyRTXCUxc28Hh0OV6
lt3OytkHfBqQHx8YJKyZayPJW2aBFKwZi1Q21/cIhivK2O30adpcCYg2T/1u2MRNDFKtL+V7svnc
09s9JrBa9Foskrd2et9Q2dekmOG+ofokcNXjzIvn7pSl695fVTmTXmNts3W0v9tUl1+BvzSVFUXg
YZit78un0Wbz/Yx+XyaJ8lorbKNd7FixcR2lgA5hEIImR0ubQ5d2fXO2a1zXEeolAbNIP0tWacFN
TogNO/xEjf/r97KTaCQnm7cUc0GuM5u19icOPamfRVrM4fj2FxIpvaxnuETNru9g+/GthS0g8d0u
bQOJis+tHZLF6pRAUv52+1j0j9FPcZBEGr8lq4fOfPkbiyophZwQVgmcn2+r1Oh+Lc2S1XOkegaI
6x4jv+AzM1uAKPl+V54vS9T+UT6SeR7LIrTsco0Y2P7fLaXjJLuHY2P/kxvX+JreT/UTAVSchPSm
wfwfD2aJeqJ2YWVBy/AKgLOppQapWyWSHq6z0Ixk2mVmuIK3Ok/XuRXwDu2wpXdvs1PZnsUDKluQ
Mty2gWEJTTaCHLCWjSyiRroLDDGDbfuyam431WPrMbixg9nIZSdzLo3pvJhsg0uas2AQdGr3Afkv
76NwNeeO+CtjgTKgWmtsLwHP21cKNCPLF07E1V+xo2foqqBYb4HJhXVPEI1ohbUGCyykbsrGq5pB
VlyMfGx/MZKiygTVo9o/1/bwhcdvN9iYHrNBUjw+mj1T3b4FF8SPKJb4i+IFQEXA/XJAaXhmmXhU
o4/ao7IkZxh1ZL5pfF7JdBtx3Jx3WqN4ZQhYKlL1shcpVucVIUEpVGuRb6Q1VVCdCtI0pAyYFUBi
wAhjtWyLz1AwHbRQlKzqs1nh+s3e+5E5NRajbX9VYtm6D/gic3ncppoXDq1W6AIXQMFtdvG6GHin
1OfsZmoXo8Kw+4j9QoRFIfmEdGaRpOXS01dUYcz1cEjY3KspG8r9B/VzJtPcz+uXQwnRb5wvLaJ2
IFDu80QpZEOl3aM87iSGdwBTnii6SSpAFHJe03F4wQhcS6WeWHYf3+lFOcranazOGbz1/T8GAtiq
7EosvXp23+WbjVrhyhAFfZj53CwKG5pzvvtsmKfJM9qlG4ukfpbLdyPzUIh0eDPhe2wSK+MB1w0l
E/16Yttc3IaRruifOTiLW327rCSgtqJ5lNf7XMG+uZXrrnlNPSlgsvnEo7IYl4Vf/REb2fwzhGak
pTlM46UUjhSxhvWLNoha4vd4L0MSjOPVcXuMLqh16b/vUs3rW/obZ5Og5kwMbW2wekOG0D5gE6An
vzU58Yjbiq1eKIbq3tQW+z6Nv663FqL7zLyeuLVOmXqGEUfcqGsVDpNzJTBOrBvg8qJ5rKsQNFtx
7LKlu8UtVtrfC1f+6cKt1TC932hKDaIEBXxhtqsmiLKzKp779RxernoJvEtewQkEmUX8z5PwGm2c
hR+KlhXvylkA8ADp7i9nZqB+GEG1lvtNvwk18djWLt+HZ/DOyNcNZbwAmlOLZeJSvHFqbN+H60Uh
gadwW0GaWSSgsSocBrcPUazxVCdF2zl/xltou2GFctUow9caJn1TSsA0XFrL8r4sOGwb7coQCcwG
T9O5dhwgY9m10w+W1hxhNl3P1nOfgB+82i10ghkM14NxDzjkh/0k3coMMgNVgK3yyPn5WIOx4hPV
5v5ACK0dWvPyVuSPtv6tZa6Dw9t5kPOCt+2A1dr0PgngrTTRml43s7F+8Qs8huKzLIJgQoy8yT/O
jUWsme+n91Tj1DuKm/Z27+/ZLN7oOZpxC8eqeq6dB/uv9df2S8re5S3yce/H3wHFGpf2vrt721Sv
3UV+U3+8I5ibOr/HhdlpZpn3BtkhdTmt7nMwF2MIWZCyk2dG+697/zxg9/08WuDa4+FjdMI9RF8s
AQj0orj8Og9oqB/D7J+Cp5pPTpj4E97GXK0+rVcqkxaWFCayx6rM9a8Os3GYnHqHESBK797YjS7v
564s978qCFNzjNZ7cBxgxShnvAEegcIcWcj29z64Ta5m1iDC+rkbQ2OTAvmYvR2gpnkycE1cvB1r
AQ5n/hNluiueB8nheRCdrL/GQelWsWo8nT+1z91UcxUtzQ6NHFADnrBUGeB69eZkLlWU7F92+mK4
hea5/qpEvCmT0wQ3Et/ogc2iWY40FNXWBCytZor4Io7h8Qhegy7sN/KRE9H4HcvStn9mDyulvgm2
G/YSHI3fJHb/Z7ubZrYhWoMBBT1uiAl3aH2f/Ry6R9FtTT7n6a5/E7CineXr+Se2KDZ/Wqg5OQJ6
kShBWigwEDWO9Ud/CUrTnpM2emm7SkVFt1C/D5OfsUf++Td/o9mZ3JqRyrzxEGb80R83lq5mX5vu
4vfSXA8DfEsUTutZGTdTrWOJ3pfAShNwRkJRiH3cdoVZHRXLW/Y3/YUmNfNxgXmPB3sO1I+BRD7P
nw4IckrrH+wtj9FKNJ2AzkpXsU6xjEc5qaMhhMxjT4qdADyZbPTza4758TRcVRMf2V0ZCYPcmaMO
03nn0rLT5IHOO33tD7un7139Mb2M4oGvXzBZ/7GTME8jNdgziNtNsBAmC+BZjALwJfffQ33+FTjq
cPCV3mJ6RsnzzI+smgzLT+a2U+2UDuglmG6sQlADC2u+1RzvAM0g4RSAx5qA1iCXT8P6sroKWn4r
rkwlAeC4SqpA/mnWvHCJYQ5ghRRrFGD0ziMHWXkB/4A7zs8ZopAiv3Tn0xrHUTebK/H+MoF6/Llo
MirD6W42JQ4xm2fL40y1YlHzP+OCiZJn8RH5TXQfbykQyG3zCgbLXwLH1KKS7kdasTfgMRqY+TBZ
yw7Gg1R7w3s3YDdMBwR/uD2W4CG8SH9AJOaRlv2AWQZ4j1cQLSa+1Hje1zN5QziwWKsDa+QRJuTl
3cdSGXAC/yCM6UG2lealYzsdbwIrZmCBFvk4brb8/Y8dlQ7yqKceBMTLX/+oZqTZT86n8mow+90N
2ufhnl7zLf156uYO+ZTF1rsnuQc/lXz6hzKXBvR0wYdapCWbP2unn9z7/GPczDYTrZkXcVX9O33O
J4ne4yf+Y693MNX83H72f4m1aEA2d7efebT1+KTqvZ1KO0ImykqqKg5b+fssz4bxlns/fJ4+938r
hkiLOFSlIi+IPvsCDaLQJ7cfG58oV0rfw/c3lad9X/+t/w65fNJWFOx+dPr036KZao9ricD+Jx43
V9/AmxBKr3SsjqtUkJ5fxVXOAWwy1bIXHkDEsUREu8/2s5cYZWfUwKK+tMbNTDsDgDmvnsSi4LD5
IRwUvrJfDqfQOwfbSB1cVw7cUzlzpVMB9PbwCHzdrEd2BCdBoiFgYGfAGY6ClgT+mnx/DuPS9Vzh
DXdhiH2tvNzwT/MCdr2sGBOXArLV8cEWbc2XsyQ6TwyQav6GEo9bC9iOJ0/jkiiVXjDjcUOhB97L
wQyXFf0pxnYyoq0fKiq6dYKqzQqpl4+GcT+0rphed29LfLDJerC6alqwrgjaksA+x2FHWCOgMn/i
TzPmeAACJsjXN1Hz8ra+oY679Q2p7PsZuJtHWX31tv7Nso1PNsP0CCugIqXvpePnHOTItLgUqpEf
e03xmdYsQxwyxejCYUnM2X8uhpddA6wLISIGCYN8qbNTI6P7XheM/LiuPPA1TziUZT2NxFZsI9pJ
VvRzAUCcGJM94jQJQnFwoEgLpxIJDsJl9FIeY8kUDYIeXaW2Tg1xSs69ZBVogad+OdfFisqhxPI+
goFhMYC6Wkwew2dN/FBbL9bWU8Vy+synJxtG2veI4DWwc/sBxFxgY7aV+Nm0g5r+4+psEIPp4BOy
czC3ftoncDTfNk9D2K1If/G3/+ECWF1+7kbRKSmhu5oE9UGiBaSJc3rJfGqj668orRw1f0+50niI
1i3WfIyOImYeuwEmHBQgOoSmK5hNb0KBULKJizmxG7Sf1fG1DQD6YNHWlio1CEVgUwJT8beYjA9l
xslWsrQaPb8P74jQgToGD+jmoKv4GiA4Alc3+U4kOX4lJyn+i3AaUFpXytb6Tn+i8ceZsOYEDW9U
PotavwnYm+kZ15jDqbxi5CiIkaCP73OB0/P+89l3Zb5F1MvHVwdZ/GXfL/WHPc6K2ZBqs7bsZvA/
7Oq7VdEyk2vsu08rrYon5JsxMEI887Y3VpWAYSFaZf8/TZJ/yqxulV+N6IREPLoC1yBdvshCYteX
pfKGRjVEEUejPvkRkOI0OTdvw9FlGP1bD4Tg/iT4EfMYzSM/81+Mebwz5sKPZCFkb9NZlbNLx8g6
/cU+vWz+q7Xpc7SyLo4qJ44hWiQlXNOv2BKXLFzIK8gEMd7nYV95BOxlqs2gBsejDgECiR2r9pkB
F/ufX5ZAUi9EH7J+izFmHoOeVygvHHoGO+fnD1FM0Wa1u53YfHi00NvDi3fKvGzfg1hlDFQLxoOz
ikCeA9StRg2UWJ7J/XArOjC9BKzwLwyKcsCcmaWMLUwaPM4ZdMTI5N9tNjV0EQ3weAui0/PURjYQ
tmgwxFWt77aoWKBzr40erKbvC1y8Zn94M7Y/pl+NLoEd5w6vyyLwzpZY54hanZPlSKJ0nZWOvJEz
fEgLuF3m9hF0XDDpTAvU1YmirRZgrj6jGGdQ90fQvRSGe4Kc7VzEAbIx+jTtrlZ9zuQXdBHm3Fwg
CpgjzhYIsR0qIOAIV7AvHHni0rbmk7uSjKsxKthxlb+Hvd0WDU/mK3OhLAKtanNhegpPcRNfdHAs
n7IwzZiUsOGMJ4vznxDxFNqULCeqEb5dj3gtfn9DR73M/m1S4pRxjKL4zbZ2vIpKhzhfTq51m1Mb
+2WKR86mcd92AnTus5Z4lJezRkZYmmgrnuJWWqGOA7ml0gLgDBykb2S4fXf96D+43SaaQxqER7qx
gbN/mz1HyYMAex1TaIDyi7aSFfompLxTrAqx/YzF/31+qiLNFCYle8brAoY5vNoZBRtavJkNc0Mq
X4v9HIanP8KGPkaU9+70530jUBl/hUU+FbSkBa2T4nKDRnJZ2+beT3iWyrd1nQ98AvHIdjVKBmjG
7fIdKVCHm7m5P7nrYtu7nqoE8mZUTJNeesuqVYpvUGLW5ZkLQusk+ZADXfLqFZ8i9ign4D+zBXad
PywGy1qASURzMjlCBt5AC5VDeBX8VTcout3Q2Dqs+7lxfY+N6r6Y3LvCPwcRH4NAd6kv8Uri4wJv
qiU20hZtSiZRPNVTiFSR7i6rlJDZI/esTgbz/74gyE7nGI3hmOEzNV5UMRUEYWWEI48Lll1EBzHP
BcDTbL28AqSm8lqX78CE+CEALEGaoYYFxQnAWnzWh2Zdn29LyTF/3j2fqrbTaChO1Z5ge/uv3mUS
Wb3TCO8avfjqI5Ivxoc0UrLd0snvacEN2VIruqqLj8AGb9+BhOYEcj9Y16xUBXMFddwcocQx3pxF
Pp7ZWjxaM/XBZ0u8ujQ/dXzAz+HIUpOtbOhgV9UHBzhu+Pi6I0gP939xTKrDwEe4fDM/WndBhGDG
Dr0HNGzx3J+VKMeSK0y76S1I7AR6t3/UhcjxdN2aCoZ22SSZQXSDGaHNbXLJpGC7n0o3sa77nczF
yO9vY/NCJ1jJR2hir3tox3V3OCDbpjDnxevHPeBB2bqlH0VhCCL1Y7b6e2OC5AyKxlckOaRCOIyP
RSC9Xi5LjRZ8dSlNehLdiPN0MJ0QLchmXMzTo0CRuSoHzFIFG8ViBjAlYAcdaic96Vp2Snw+f0yu
0dyHDYx5eX4KZsMOfaWhv/pLt+6ZCjc7U8o10c2kmjaD1UW5ERuQMd7WtTLpQWzU2uJDtQ2u0AfI
belv5h3zcnZ0WmIrEKCcl7uSVR6lE+dSTntCEMf6DXMkQQvtLWaI/U+Kvx4RRCfESpFtGXPjRS0T
KY9HZgybd6jhDbKlZAki/U7Ws7YkYDBq9kqRi4l8zOF9YKCPH53n6RO7PP41BCX3+we3abW6itaM
b0ObrLG+i7AAUsxqpCoEQslU7z+ztzl81kgT4lAaajtyCXdnVfBJzCWVBf7cZlT0mzAsfn5095/i
ZpnMyYU6DfnU3G+Tc67cuRmCGINW8BO4c7rhNfl4BGHSfAO9GGr9Q3Sw4/awRe1Zwmo+TxY3H6tl
QbgeP+IKQejB3UwA8d2lfIvWT1i2hCzAfGCtgfbVqD32ApMoEPeDs2ObySOAM9Z0I/jDcQWEnULI
ntTcCuCZKeZO9QTfSSvJ7u+yrRMlMRUIStBlk0hiEkeCfKcua6aOFbak+PS+Lz7xXwkfyg6ErQ34
05Ib5UqBkQ2aDPITVo3B/0iYhWecf54jxVm08twXr3xo7rUjCDufIeJwumQ7gr4nJ35r4RItpTf1
tI4eCQhIA6LvbSfNaEU9wQfblNvMuFULdsdifpkZAx3MDAjxXJ1/l3KlJHt4J5b/TPEbwcS6qZ44
kaxKRNU3LLcAiflLlqWQ0/M3rhvUmZmfUz2glzzXKG6WxfiXWFBGKh6PSAe8PwZGQsPziYMB4DIB
kBkdMj9d2lCZz1MNTetqW0ocDZYHiGh3AywcCMQiwVQib5kS/63SqRrr3H9Ip6854zKh8gzE+uAb
bm2mr9J6mPnLtelpLrKiMxaZ5DcQZksGuNjt0RoncNRANcUHfExGW4HfJP6RXB42PvM9VnjLAO6o
Ea+R/WD/LFPVixyDYHQH07cWjyB/PRUR95A2IkW8fTG24lNVHzCyL2LG9i7vj0sxgZurhpCkSv//
9xiOn9bUEk4mmBUwPKbv04hYfPyODmIY93oCdLHn/qSBp8cf2fLl9wveOr+tL2w865kJXbrFAE1u
uihkYTUGSpKq7z4T9WP/si5hTjoKP5oupSeZSFGNnSYZVbe6E3IrgKwPjTGuXdJ5przW8sQuH6gu
RTC6nwqx77LRAyxgD4igE/EsVf7jz6oyfmkNFqdy8sHC3jw8O4D684FJ7Wh4lTa9sb3ounx8EWWr
N20nIJ/dCWYR7P5cgX4EPqcQSTKLkOkTP2NRCrU5V4Jc3xJwFsCFAMKpYSvgfcBLITQ4qQVzApnB
wRhZIoy5MkWEh2vyYyChMQ0UESB7wF//jng907GHRM/4yDts7UwYDFHOJE5nAqb5kEfJyJ6TmEds
JYHuIFJeWwajnsrE4Y77xi6/BcQ6lUSN4/AtuB3+SHLclaIjoo4DxQMPZsPRW26vmLqGgx0htT8S
jEUF9HbxbdZGMkFV5E2uCZcuTGBK58KmJZCEZXcLHMVM7iFPgguHjMdTBTYb2xAYSg7NYs9BtHee
74Mtgmv39Wx3sN6ENebmtdwQPhNSzNaD+srsRCg51BmuXpWnQl04CLsmVu/AU6X3O+RllbfUPrQ1
ZTYibnLcLj8aaghDUOb2M94VrKV/MR5mA2v9GfHh5U/5Rsk/OehIeOVZ47isvHJyoW20mbOv911e
7kJbOFyoYnKz1rEX0CJqwnEKPEFU9v4WHKCmIjfJA7A7EAVeRVAWF5YQ+i+l972+LawGF5sJkGvL
1gZCTgdqziuPBl3WtR14ar6qRmv4KBu7/8qG/+nyzlLVP02saVQNpFI1KGB3ngNI62GmeKm/gOio
vQib6DG0luL7iNSPWjYSNvkgSoYYOPnzj2VKB+RHEnRFPcDfYQXcrWKvKmloAb8prkP3VfGMKZh8
/IweecjtBHJsme/pjMtDnvnlrqYGmeLmm+986UxcYpFBeY3lKLCxEK7xNLkgMfAKuWTLh1dkYgGv
GHuijdT7+pD3h4ycpXMRXNPx8g/l1qHritQMymz+pjD/uL6fD/k9vzBA6dcbpHbtLHt5Me1ASroT
/bhVo98z0Qc+VIt4vV58DOY6ViFBJjAZlKLVY/1eyVajdoSBEz6BvC3+Si9XB/7jQZGPfZGtbtVn
a0FDviwhDRjSKG27FAXjv/EwB/iaEEQAGdX00eaf9KnTRXumqGd3F3DzURzwtMP7MNQax5Iw22rl
BoLaWg5WkxsKzHyueTx1WKIW/dTQJJsbLhLFGG8QngxRUIw/0Y+7AWFcvH2+lpje8KHWFsVIc4F+
JfuHm0MASXBn7fW3bAa6odKjkixt+PziJVhodiCfMj7Z1aJGuD/VUWCyWs6FJEVNsm4lDxWWuvtU
iHjKsEHua4nn/GPJ3VN0smNFnSXbwhk9u8uZ2JOF+9ccfQCDGQonIbtYF6YraJ76qSOXeVJiDkEH
cupXrnZtLfqej30xs0aije21ipXghmcQxlIcVGSdSKCzvUsp1xcpoG1i2U2yEA61yKetQRJzQp80
VUnz8OQxZ5W1ZR7lBva5tQVFcoOIPa+R9yOdDU+wa+C5Z7pPjwPJMZGpifRpNgZX5IdnpxEX8Uh9
2GQtu2RxPPyrVZV3aWF/6CEDpgQ0Bin609hiA2QExiOKJZu407ImPB9TVTY/eBQAtW047oUkjuLJ
qsJlYVyo7N6PfOe4OgJVJKqrFnTYx4aPMuB/7axz5c8CyFL4F1YcW+b9x5Xu3lS8L03GzdWyUlqv
evdhghIYcmFw55BWvk6edOFYvvL3+r40ICzBLse7cJOR1k8e1lmxueBEy8bQ16G9utYW88qidcbt
n4SVLS2/MyzpkjNo5uA6hJwMVlvq6ayWnwUBYuhYN4Lx8iaIz4oMOubNW/keQBYrc16PX1dZHzvR
9/uqcKmc+xCLKC/5kaoeHB5DrEtH+P/BQkzbHJ+EQvTOcFsPwgA2j53FlME+m39+HPupFGhg+usQ
L58uxdWK2ZuIQLm/7BwuxfSyMq5d03VmHhhTaMFXWJOFcOAeJpHOalfBgabb/qFC/MSwKKbPGgO+
ZR09VMDY8ASBNV8gJEvk1/tyYlWaryrxapZowTIkZO2pgML4GzNJHYq7MV+V1reeqJnjCbXIUUx7
flvoYWBL7ijr2Gt57cHRQiZwsBBG5TkX1rQMonWINS5Cze9BT9ppBtzlIJKopVCkpgvcIBCtJjL1
3bWjJlaGX6wR0GT5iH3RHed08OLyFffIphcAH3FwfQhdTNW6q0ZTLbFVIzDVlWV9nittzh+7xhGE
Zll5rirRZDV26Yj2fb8N7ho6SetQTgAy82oWr49tqvg0VTZO12om9h5b9ZapCuai2LV85bctiPu6
vc20VveWKCjVU6Rx41qz7M5OfYEw8leBwiNvsXXvxHDb47AftQYWjqmOD4LunC0bLLBUeW8I8Mux
7+y1xl677uRUDhD+rLQcWyBoOSKFR3/X5cm3nyY/tr31TbirwmwVBKieY3r4OgH8z1adJ15nMb6y
VKa58iLCjl8T/n29ai/Oje3ubZ3urm+1Y7p7Q49ePRcN0n35uvmcJ97tT3LsxpaTxmESzLCHXrZO
iDgwIPf5+VzmFN5Nsu1q5LQU4/AM2JYHAIsUMvwdbe1n/cipHxHfWSzn2qKd+MROG8tWTtd3Gz87
vUwf3wwN+VU87U72PnzUbgk2nAAKMSswnQ7tUXXK3ccj2O3Btp8bv0P6xfndXjGVoFeFSDTF3HsI
2sGJhEixgtL9UDQegsirNxxnXb3jXrjpNNf2Iw4Hmo+sBvtjZXcvsFtwXh7y0fqz75NTzT8qFwok
ZFDOl78cjgVg8tr5gwHlMYLhuAux80i1z5tedHob0sNmewG52RJjxNPmdRYEH83ko2/X+DCx791v
H3h87p/nezk+bga8YDhXbvU0/1Zj/XuXLW851V4bGxix+XDxnbunJoloI7vNdTe3ZpR1LrMtRYws
HFtJpODJbvrwtXtmW9tC7AvY7XrDo7vl6jhYpWk71+IUlh9WPfQ1mcBacUVNzW6M+QkseBaEWd8m
28SgCUoDLgfpfckysOWerhhiZt+bFpLfyCDA0aDQOIuqaTlGfXDal/R9wKjcIPG75iv1G0sVZonq
LFZIX4eB6PFNgntG8uvW4ztOx4YX+lqbAX3GShlM8m/PxEc0W4b3goa+bANFmt+Ps3ouUkO0Os4V
r9dSnGkl0YmA+Swr4hboBSDzX7NLd5PpHWKFFO8hTBfPItgJSiksTlm7Uv5chdWiDNCWWJZcrFO6
dC/V3ae6y2RbyO4Lmv9YYxZpnMZF35UhTsYb23hZ34/gBzmUFntQmd5hhwtXlMTI1xoRdeMGyRkN
RE4ieori9+8Pss8K1GQv561/pzEJiifDR/XIyFSYT/dMReTQWqwQzfd6sCGlHT7kXeHQTwbRGHrb
TX5ZbS8bcwb+cS3LBLklR86KMUt0+dHYLMrxfWlez/BPezTho8ByDFrjMykEcZItTniTxopz0UUU
y3oqmNNbguQlo/l1Pf7BgvwOO3OvbNfFSOVIljdRlc4UQRXkMcJgfd4g7AjvQz7FjR3TxckukhmO
i9mlDPf9Bv3X4NgyK15/IhmTZ+m2q1Jmdh6Neam/+JT54icxzX5fR9GBYLXXN9C57q3/6Gc/nu/R
/L4X8yNBErrhwKZPVuFY8Lq+T5e96zT9sR1dW/v3IpsZtuQ7d2ZOvySLWgZy4T3xfukce0KyLj5n
P+PvW/9eQcIRKd5bfCiwXcQ4nY4WSLjik/PwOoy2WZW+iJspGnES3wdx1v+al2jq7PYFDIqe/3Uz
uLOskGBdRMiE0Ei3/MM8pQruQcrwjpsuggQvUJKfgmSvOy72cda9WefY2uTKfpIM+Ite34U/XSyZ
MEGZLPGk6lcO7hhGq/L53aa/zNS8HYU/SOH1yhr9mNezsTcySAWXaEHo8s/TL3R8EkjjdeSmicA/
OjO9/D6x3FPbk0rQTGhaezUaSOh7QBdW+sEjnm9Hi+u32dd58iTfBPyXeHpMIV/r0aHLMZrKZyHh
ppNA/bP6JQQtbZxM7xqVv+90U5z9AM6vE41q5FGhsajkhs8RxGhmmpl45eVX11I6mwR+2ooxo119
bQ3Cald7qk5dqWeHperW18tr6sdPAUqvvyofK9nv8XfqPRpg40uHDjmkd+lbc97X7XMp3R9XEe/3
bp0HGR2mJR/4n0e2/dzoPJl92kmA+1VX5V3fApe9f4Rv8gK7jcDIYtaDVTFlQq+8Lp78YUFtTODc
U6ern8OXP3PTzY9PV22PvuI6lM+z533Z2XGcLllz96MjW71Z8JWBDz98qQxNMjn8ngbrN1k4DjDT
9nHvaRbRz8TI0Aj716soXr/5SUwk0x5P7pWd1e9zVt6IBVRbit5UVpHr17br8rtt5ToMP7PvYKaL
5sn8+rGyudC/syjIRAtft6xWoIZ/DEs1fFKNS1UdSDJ/zySpe25TpoYdGYl31XmVyW/ThSi93JMn
4z5l/R5j3eAKkC2lORkeyRuPQz2armV2lQcgyjN2mGQKKPOKbOY0jI8xYKOajRUiTB+Z5uM63Ngf
8AzZGBpFLdGNFqMN3DXWm95+lG1fMmUbRsW3GTX65lOAmNeH+AQXPsd28dE3AnJdm0gF//edviNM
FA4SfUpqh/vueMxQC5tHkcJKCX9dx8vJj1gr2fSI8ar+pTR9ul70Z6Ql/TK4p+K20/DXRS5oaV3E
b2H3DMexsoej2Z8y96t3GavKq4c5ezw8S+bX8EVy/y+fhmDSjUvXbv9V+jCRc/jMo7rqoKDwh+Q6
qiIE13bNh1kTJ0BrOTq/u38xczJC0hQiASqfuhBh92HADWHlHqYHy/7qPdWL1MkbTeqMNtpucO75
KJh8+9lx/hrQRRxH21HQUIbxaPGz+NR3R5nJY2BpiBHFSvt2BpDvb5+/NbdvQDHYmuwvihsGgM+s
SAMYe76zs/yjGilqlblaqPTm77dvjWgnnf3Yvwe7VmPJvmd6fjtOcwNr/4pSBB8FFcQUylT/1XjO
YcubHILG/38jhW155g/yGr5qwqgNh6+f1Ltswkp6TiUJG9ecakyFA0Nb+DP+sRw9jpX+ITk5rBiM
65v+sjoTbHJ4biV2E0VMNxLvZitz5XaaHkV7O54bzF72IoVZgR2182t1oOFHS2VaK9+7ui8BwNk3
aGElVpqwCGH3wSjZ97dGRiaon+hI2tUU8+gnm6tvj1mO6J6iI/+rvrAuJAzzceHDHC4C685LdaM8
13cnXVCluee1R5vfb3+piVV50/eCOOTYKJjLsI1c8tHqpiMPLyEShyNOVSujmx5zVjKrkiqL61A2
bpBQtGYdGGpPaNVLgJChSPmAw65e6WrKcaQZqucwmAlfQDlGSXXIBMrNsEpcsDhT1okSQFO35MTG
qynDlvVfhYUptVB8dCjdesq2n1L8ITxGmV/a9dcIr+YVMl327dnFJFpcVs5lasROZJD6fNKjB1ri
e23XxmPAKpjpXz8X1WQJeVs5CN6FgGlAfZLrLyaJweINbAY6MPWZ6qffIyJv0z2i8P48TWj86dMo
8SgiMoEek26CSpJqLf53TRRZM8SZKC4mUVEu9s00kpmDeFrR4ba7aWdbxN7tNBkEHZcDLnsbi8a3
/By0G5lGdkRxZ2sCAUA7mdjnV6Ux7AAnlN6G5s5+oIi2tgaJEyr4vJmwrUwBHoTtreM2qMSOr3Y8
KJaIRtD71iPoDTt/GsWAnec/NaqSU8MvNQyFZQDYSNYpqb8YSWGgEdOB7dqUvtTQKt+xOGAaDZqD
7tnFkx4aeP7VgvbeOqOuQm537WYike9F9kHqsMOHnVeK8DDRujCVu78/d/5dhxfO7mvsxNe4JJEr
DwRH2OmR7M/fL1UUm69JIDzr8vMp8k3Be9qJr0z3N1ej5UwsARTy6wBWv2YqL7ilC+s+SwPCKNNj
X/kbTuFF2MeNQe+SLFdMfVkkPXP5Hrf9Fw6A8MIT/y4859UW0tasH1tW3DfG1yODIXxCji4kcf4z
vXl2KzEo+mvCW/VpPtMf9HHL1v6C0lxw9/1IDUqnbGY45Qle8FKUysPvj1fyqeIZ9BYSr5CCumTR
V3KP0IMug/8d8ggzkEhS04Gz+85mhLA+jPDwvuEtfe7L7uW1lhC7j5V9ZU9lFbxBFi4c4fNeToIy
B3GqkN2SU97rjlxcWC0SpUPZyiOdbdJ0Ow1XqvD56rx+zzSepQeF4+X0E+kIBl7o5Yp/9f7S+pT4
StQSGG63jdShlioKyvu9f1+O4OUc6tZZQzoUK1g2dljKgrc693272nKlmH5zdi2d1K6tKf50lsaf
zj7ZHR/ha4L7Pvr1SJggzER9+CnM7V8mbsLthd8aflX4p6xcSBYWyINylm34oF+D7cyrzrzIr97u
IvKarP0ZlsQjYXn86fB4eFabruUfrHCvm2G2YZmdw/TnW0k7SOCOxG4qjLOOdqzM62752d+K4jXO
GioUFDxjwZdaUcKCSimX8Hm/+tPjwa+vHCQOxIvXWVaug3JDUX1rCBL3a/f2d+h7wME/ihjsxdLJ
y9mf1v7ws+z5lj1QIEk7+0r4SWExArPCq2D+DEviT48qs/KE75XNv5LIQvbuy2ReWvdi2ZI/HAoq
L0f4bbILS9wn77gVPuSWDIKnXy/xKoYHv7qwqtm/hsXxsJd7JPweCTz4zAbldyGx89z3BLX3ykh2
Cq/2fK474U1nT8oovPhXzPBC7mEyr5QdCUxKF/3tyB0ZLnuP6qYfvi/MVlkdnpIg2YhXJfJ3lOzG
RZu39avZXDuCHF+HErj/qO5b/27JQBH642+/yTisXc/s+rIKqyF8q3uXV1EkdLjpueCNJjZPjckQ
zUCIlOjfOfya8AtMIR572mG9qjcHkqMzmjhQ5L7uRINNVnDj9eWP17u8RarbK5WzR73UzaCkrz+l
d/PfeQHO98rMTRs498Nn5a09w+sHYrLXfTmEXxH/3hUTFVCKwdezxPlUoJvrzKQnDmNlsx9ej0Ja
jJnRA+QKg8YiWnQcV2Nq1TLM90yswmT5cmjBmyfzkXdK+hszf9HufQMkUyApkyO50QxMeupf1mEh
mdCeryZUnrC0/4qtx7uphOpMzWXjmMeDxlF/ng0E9LA9fJIffIY6p/YLa95N2TlL4xjHS679NEuU
vE9tUxTE1jzoXm3x6ihy8G5ZA0YEz3jez/EAuZRXefqCBnF2J/m6CHMPXyO7sBE8q5qDM7HW+Dlz
cZPES50lCRvan56wNyZfytJNvzpcOA7Hkpe4kN47l6LfsX8E9zykAmkzFNNz/+XxalZp+7OfMDP3
FxbGWZDg0gkLXwhEWfIZtH/gpRZ8hju5qRd404WKMvg/N2XR9NM6F9S2YuamntBKuanHHP4Ky6bw
PlGKy68XePT2q1xSyPB1afsVFjRFDSMpDcAwbmum8m6/srkE6b3VEWadm8pFXpmpW0p4ClLlprmp
nPDX3YJMvO/2qzhSON+CUvvJ869v8ZcEYTFc+xS/uHh9WPj9/5WqHS+6L/9XUfzuL6XWQe8Tepth
6n33tbG5YZ0hEc8rKapvAWshefPJTSGBgfNaz6XLs3EtNR03rjAb5+qOfh2MVyCj8rad3hTm8dqJ
qudepIhJbgKdxXJXOuG7zwphFbg/bhbFaGAKWwkS344cCrxuF6XYonWCksP1XZx9ocn589d2UTh1
M0DURFK7UMazHIaz9nZTj0IEnYq0UTdkexhDd5VlvHXBsg92MC9etwjgarf0z20xmYt5nWgmUeyv
muu3y/9IOrPtRLkgCj8RazEIyK0goyBOMeaGFRODI6KoiE/fX9mr/6E7rXCGmk6dqr2LwY2+Hpoy
qJx0uFoY7PI9LQpE6X+Hl7+/5MAJ6WCzVMMr5VEcJIDfBLGH2H2iTAAHeMHnOzHi1iewARHlECmA
7/+8YtVXS+8GdvwP+NnXCLgBBcD8mKTlnran48ygn4LT0Xl8skNNm9AI045OD9ekTqy3MeN9ePu+
3INiZncgxnkPeGweNMqmZ0DaxpeRTdEq/NQn7wBed6aR/dMn5jm305pKy596Cqjh+R4ATLOH1pp6
CvqbAGgwQVZRFipVzcwADlA4sGY7xJxMwLfiKtmuxzXgYWLNdwHo0XgavxrTixfcpefq7IPlPDSm
PY/hJNqELs1vWpNP3v0WAxR0dwYCwMJ5bmX96pWbtTMjyM2JAF4M+Ae8jME2K2hHObkHzjqfACKF
x6/7jE26xrvPpwUHjCuL+PgrxvT58NHX8KqG2kevCc8nfwtK7K8Zb6cVV8KfT1KPfmmABDHc5bJ4
ON1vMJBAWWxAShkZAZ1EtPDQ4qNTO4MOBJTK6UET2DTsTfVHREkGENXzg6/F/R+Nitrp+To8z0m0
9cfdZ0WxDN1sIMbQ2zHagpj3p02YuzMBCoKXOQGEkMi7W8W4u174ACTbfX6DtnQ8xsX4CMRDZnyD
zwjC0nnVo3CWsUQz0uWxSq0ZnOiU4V59kDEiriyH3Ecv0NjDqhndI4pSzz7XO999in1+EIpzxBC+
QYwiaTjtvOOk3x/cuIPljtffnt6m/ctcaN/FDzagtl1YN8jneqgefBBbClGAvKGlzq3ptUa7LP8K
wgrqfAK9hP5pD01+ZPysMmJ0xyGR+wAwxVdsj5uhdo5agluyh5fiHBynGtWAdJ3j8XQarkCASC7b
IUqiUR/DdXxoB6xGQ8aJTzkBVTNK392RVbIGWpGxzj3fhrt7emnIPyp0z0Ha+8dHjT+9Nzz+tbnq
QOw7aLlO+2tOLhpNZX6gfVufRtDnFr2LJPEEjC//gOlFvSx/FBxPlpyXtZ9AOl0iJaCDA1bku/ui
5yW2xvs1C27CYCeK++Cs7BVU+HItc8zO0ZOSjHsAdhR3HjcuSUcWtbNbAGoH+6lm+jxWJOzoW/0I
wbx9MGF0k5tRe2JP+B9YOJz0IzDVCBKGF28IAn6+x7Ra484/RaqHsUUEUPmGWdAkNW/IjxlsdU0V
7Jxn8g9TeIJgiX3felcTLNFLdI9a1J0GDZRMtuJGmyzvheto6/ZAA4Zurwx2u+m2Ch5odAedUICB
UUEX0AaEGhpd3rRN9PJuVf2ReK9ZmTK+p3RwOv6VFMp9iMZw2gOh67uh55G6khh6g85FeXj5iLZa
w72T06Pzq+CSbUC3m/3V011MRqFD7+Kpzeq4PLXUfcNnoOfNoh73Fk32Akrx85KOaEZzjbAiWDml
hgf7+d+ZW26SEF/sK6w2HtW+xzFRq1de5g4nyElJA/WMskayzOT1pua3Pnoc5Qjx/EKSNSKzMW3+
5xlhHzmzIuOyiVIbLkmqQF+T5frpXj5YOyobQmmh6WtfjyGsCzpJa1cf7WOCksf0GjS/2l87dtg0
TTJhJbiTobG5pqTmSGzTkpE3+W16zvtLp3SryWOCt8ZTsUKAnt0+AFq9QYfMlpBL0oIL/Wp/YMiW
SkqLIyt5DIGxpV7CCFhA2ghP0f5bHevj/qy4SSRY7V2wUBxtUcyBuPTOY27qr+AUukYEd8qAdp3o
RmftWJUrCj1B5LkEjGEb9Ps0NsqM7BjA2v10t7KuIl7H7BncSAA3WIZJle0o4V/b1FtAHDisvlgp
dUnsqFxoZHObWcXDdNzpOcAMALH2X/wcelW4tXA0n8MYB3CbQJCGCk7nXM5uSCLuftQRMsplzxc5
c9/8fgT35OBZSVfHPZrE2rQPNkBYFFTdh4fPerp7BE2+O45Ov+KHuQXNjCGDvUA/JXp7nWD1+0kb
OR89/+LdArDJFApeRnU7PMEiaYFfbJCF806QYxnzJimm2y/2A8OGv8cVGgA8M1XCFmzZ80On/Y0q
fLfOLP8yxp52M/vbIiy4plVWFIs+7ZGe3HZxFYsvmtGBKbwbRdJPqKklqrr3XJMGFOoFCAsmze/w
kZ3mWMIdzVj9SAGICoAO0CFoVALza4lKnnKCg96RioegGRVl0JjwdxR02YNCBaIfHYOQRzURP9lR
SHLeVLASMoKzmEzQ2NomVO/BSmVtDFy8u6DcKPmbHDNlsiXzBoKNW2i0EkTaccYXFIvr57jYTlXj
r4Yl5qN3Xr2oH3iNjzQdNKAH0ss8181p0e8GdjOyv16q24IoSGk0UNv4YfqOgVDwLxSn6EkfmE3w
DbvIsL3vfNZS4A+QX36FuamSSjH4SKdH8TOFjov7qzYNVaC+8qfTSzqkaBro5yH1FELX5BfrfVh9
n0btaKX/XAcrZ8L9vs9VTYgJpJ1BMJUJldnnmelR8uUTBCDB7NalDEa6bw02RjyaZoD2NbspJqhP
oWfuUFFPYVTvxww6j2uCwd3T6ZoOvqsP3c9nl63Hk6d/aLsJPjOI3ZRBHomQNDhRQDMF/BhkyFdq
fu8JL2IYEny8FKUdxVKFwPEY1pPH9B6d5lzHh/ojACXSGqzoNR4jNOMW/schW/9wjXhrc73gQWZJ
eCBdxQ2oMDhn/P8AW57n2/XFYxQ4vhVdDYLP+dOC70l5GaB7rB4QXc7kx/kQNOtdRA/DJwUKfJn+
Yo4jLgQ1t28MHqVknAo8mmBpjPh1AvktvpO4pPHM+OVaM9wcSBcesSf+jGK5IQPwqu8dLWkeBp4r
1lU91Onli7nF8y8jsaWAXA9RjWBx8eEQjghUMq4cJxoPNF2cqwuIqN/6NZqmRGCpuJC0DY4DjsGd
xwUracZ2RtYKGYewJXUAKnx+WMtjTCBBhV0EQoffLZ8ZPpuLIcrOxvtvbBwO9/JDld7ASTEIv69h
HTfLW7Ao821CKpYRXqdk1LpZm+wnrho63n5SDCv3TjvL7RD8SdZvWM7sOe21HenZikpLLJEzvyfn
dReSGW2yltrqMOxxPIq0lVSpwE/2K1ch9Om5DmC+Hk/RGERGk5UOpXEuVBlu6ZM2XXRJRV2vnpDV
WVjJxae5mKuG46agvn3PNQONHMPX5tW6Mxr3FhQPp7fFa4Xuj6ovGzCpgPxolRbge613ZFGjY+yA
L1KCZH91W7FVcfPnjNS1vWKGQenZ3Psfhu0MLRiZBL3n322CNSR5vsLO/LwcqnBCsFAaqqe917f2
cc7LX1AFDbdcVRkoc0/vkZlw6MZOUGe7nPDoEnXeiz6GU84JKbjKtvKXNIrP29GD3mmwTwi/DFdV
UpX2YGV46o3KPlCu0PSyjZj+2wdxZfWC3dndgwbRcb0D3ZZFpHC9/uAXVP9RZw3Ndbe4+jCPM0I2
mvH5AJCmDT18FH5HFOjXvy8w8XGxvlOmlIRcMJjBCd4B0+enR3ZXTasi6w5flv5R1R9lGVR15pqU
l1yPs72Stx1N4kpu9GBq7sYGpZzocvMwQwMMkn4F+ScFnrcDSnAjkO3GtUnYrd44qf01PJE+2h2N
Ca8LEITdlW6e+AXtkhZjFIE/L8I+9f/n7FSt9tpqh0W6pJfPi2dY3o1Ami90zvdeJdFQ4r7Bf7zF
BClnGjXoO7wF5+2UiIvfXMpvTlOEiNdDfCrSWguu9YfmZHqXPYE7fr1SQ4t1bn+6JnYOIHL5T3pN
AV311LzHWXd7zm7NFPZHLuHOc/CmBkZwu/oNfDBAk5TbIqlxb4aT67P6xLXY4nU9UAb6pdBx2asn
di+50kRZ5LU2sejLwEjcCJUNCjUOFIIMGnrutRVTbeHBfDnLK9n0M4VmqAdzeVHu8wSzk1OaPrJm
z7hXOC74eL2xzTEBhIM7GAF9jFBFw9qj2dHDRA0LRUxXDnCHmT47A19kp9rESdvP6u/ezjjXHih4
tkJCRBalJCT1H7E+4yIYK4xrsUB4sSmbHChfBNvgMShf/KinDZbU1Qqd56r75NBAyH9pQKsWVAci
TCBVOXuBy7D/sAWNj37iH6L65hPsXeULp83h7EF3BW6UEIh4dwyg8oioVJvsP+4/RJBG2qxKsWF/
DAsYxOYTr7HfuwN1Rtha0IDBqYA2ZgK/zu+VckR+1S5vJFzWvrBdCj1TpOwM90Av24O6TOos6RYA
PAH8s4HyffpU38vNj7r7oEWFRzyDGbELPJjf8GPQUbvxkQFwH/e1ZX1a1140/oNOMw/QsU/tC3hf
e6HPmENBwP53dgZApraXqCm9juf7x120twctLR03t8OAXOFEOtLQRj4NHCZQuqzhlioCeC5uHvxY
wMDyTmdhL/gWiBZnSryi0+dF40Ah4NTdLgCrrrYHDi3rMxaNDSFNRC0jeTJApEbwN9WCX3pf8ZMr
GOGrG8SJPU+b1kdP/S1U/2azNtRskp9y+bvLjlJnhG2/Vle0faVP+BTdfrQL6OMbPEBUbLygjNS8
7x2C3aLg/z3PHBogUvw8j96T4AQ4rKXybY0U8CU1D0hcDiVgPANDfTbha4WxQMCoTz1PMQJTdU+A
Sz0mmuNVwK92gmFZwFq9i++Lo28md3LtZPIXhj2o1h0ZCmJNCqgAtAmIfmyw/TKewUpdO9AGIdP0
L/vh9QyH86AqEGEPsPDLjYyGV299cGV3Pe8Mbwh4TWf69tzTfvjkzUu+caVo2L9zZUdBPwBZZLx+
e/M7izdlNVghe3pblht1xUc2LawYCJy+usIQUoARB0i024HUpFBGTket25+zf+DbVon1yx+1s8cC
M3YDrE/AhEh1zHu//0d6JYNAoYHpFqZ7CEh9JVN2mYfVBY357o1BQv22nx+5dKW3PDpyhbfev7wy
fU0fNGuut2vK4BngBdDVVZk6WbkpfrUMeXplmHgo4azfgiJrLt6irUcT2egHujqOE6v9svdrESMA
u34bbK4JuO1dXpBU6g02/QiuOO+QbqhF+KyH9bDnbUBHB92CKHAFGOaiGHVUqK2UIWA+t3W5uSiD
a9LhhsHEfwbNM6C6vihCGwhMGlnB9gRQ6FevB9TV66RwoSXjotXdQQh2B2FjbuI36/i25v9V49aa
65w90lfU6O7oj+Zu4Etbagl19PvZc3njMpYsIvkfJSzjcvLimWVEWx3XTiFgJOCW7gE1PQeHuPLB
1Utv444zChOFxuQXkAYgNbs/OklsMBilcQRMB5g+j7+UAd/GwvN5RvJfZ+gLBi3zohlk75kU/1oj
jbiRS/WFxXYDlHRwd30ZXuHtQiys82n6bfCYmeGR+usldZXMoeaWcdZb7VJQ1QN7gaXUVFetB8cz
lf9Dtj6AkqBr4fXx+3N1pefWb0cam/rnvcDpazvgegU//agteDUo+WYmdcj8ntVb2VOQRm9LHuEA
nV/kBdxtnrUq4Ly7LWFuAxrosKAjgrQSN/4Lxx6c0key7QsTXB+U+obVB88ecH75PGiWSUkQfHBf
y13pntPoleCqx1TNTs6L3eQ43s9eyT01Ezbj56h42x1WiM7Ux1wnYzFu9NXOAUXsDN1d37O2013+
pGlzuyryB0xzVn5bsmx9G+ikhRZeFq91OUEQ4J3bFKtDWn41aQNq23lSjYGsS43EAJMWNNh7ABbF
2fT6JmeTkB7K3uJwjOg2ecCQAbycV/sgpKmwNuABQU33jj9iOJSwnz+WVi4wZFoCVJVNAQJB9ar7
2hN+Itxh5ZcTOwPCxyepamZaVvjocQWmJAD+AtwD9mdEW+lUpWAsucVqzufsqUXNzhrA3MRMoCwH
RmZDFX0I3O7Wg+pvoYH7f4jqv5FAa1MzDklACQfWoISkkYdOHcELR/F7EXqDLABjrAz4bGrAr7X6
ryP9eQWzwPlT+Ar1lTFV6gC7UC0p54c7YGlkPcgcrwnmHUrspbymBNSrhlCgSp6gDgkyFDwEOaIi
4x63K6wQxt/OaORI1GhLziKCWiIBR/o5gPwvkYIVdmqHqrMG3a9QKqrtAPY/0OHZpOdyN9HC14sg
Cymy9t4ptdGHcbsBxHYi5fG3ZFOHwrfIYFLAW+E4tOCuVFITCk7d32cNdWXWuPpw0m1mBlp8BpPs
FZ9GxWz/0fjOVwGWkvKB6aWX7K96z+QFy6aRbpdGWoMvLISO+3WdsDYY0fvKyF5gtObqTAgXyDSE
fDAzs+OS1QUZa2pkUolNXqbwAc3yZXkgHihGrBRbs13KUmpTFM6KqqVoKXmBbLdwprQ83Ja0w8DL
mAn34Q3k75L/CiNiEZ3gg9yFwqDaB6Donp0gFxSBPm+KHBV1Mvk4eFFzGC0z2tgpmQpeARYgZTgV
qrBDC29ryEQnh4XR92/Len1d4/5KjpZhabnmFGYJ2SF8PBIMzrcFb8eDNDJ1Mr/loiX4yGCQyMkG
UnjALFQMB7MlvkueaLvYc32lE1Tk9bKYX/+P51ddAQuNrC5xnNT15yI7SONNLEA9xN4Uv86UD58G
/VxvEVg0KGFcj6TpeXvNxRbBPOKZUyw1dB1TewpjSLW8JcCU94ibUuYRPpaHBYyTuy+xM0slu615
5tKKdgtiZKb9QD2w8YhRic3vrzDisQQbsFJu8GB4sXqNeb/RV8LdhJLhLvgavxhRvcbJsggIporb
ZCOLkB2f4gBloczp0xb/WYXlSAX2CFwBLmonAGYQQmd4dPgutIkW6GNLIL1UKF/h7RoD9Bw6i2Py
iIWtlIzx2Jj0ZlWojpUFsdMj1uD3ePGtAwwepGIJ1aFjpfV0TFrw5prpLdbHQBw3n1yckFItvdcp
6H7II0MgcELIIW41geIlCCRy7s+4K+pzocKTeuPBltTuRNls/xATjH4xuoY2fKDKtA9aawoQcQip
JBwiRD2Ed5DMkgDlNgV2FehfvyW0+iHAvsjbXgGj1UGIZnN6OZad/0KCALUJYQ50JRiEOdj/6S3U
sB9i+IA8xbgfJjXxlpita2KI8RjpEUQjCeELO8zGCXFLkT/ZTCfrRy9uXYD6FhKSErWk+QYTU/j0
ygUkFL57kZnhQEMjeSU2fYgJ7vCU7mfijfqRM6XLZfNKmBrNPbPap3koA6B1dkEboEJlYDTyTZVp
GZMlg6TlBeDjKbQ/z5kpA8QKYBnCUznUZ4/4RYa7yoDLGSmxwcXLxedC9Bofh6QAxv2knvQSAIsD
VXGlbqZOd+Mi608PeNJsG1Amp2d0TvpWRpNISrUkOVrSF9eUis64XqjLLqTmNSrH/ak1PaZG9Fqp
nOSWzhwoVCifV9uFRrKb/Koa3lJqPUAWJoGQXNM2qWAgnpW8zs5p4cq3UMH3Jha82k6owyet5db0
npCYoLItIu8wBXIm3McyPtBsyWso+TFVomrRLltJGx8aFxLqaQ+LmzqMiCRECcviQA+Ba+YepRru
Y4CBwwf5AmfCKYmLsOwSMrcU3tGPYiKA2jTNgaQJk13xZc+U5BL2sza5JE1CzuUOrNDAml7WVkYL
aes6oHunBn6JUiJaP2jcoDmFElje7dCZprksV5NsLdeJqOpLuGOhes9syXja+X5xTKlGXxZTGeo+
5QvdckdND1gHvhXKZREZRTZPSW02ZQ87NqzcicXd0D58bsqZPNOiHCJSg5LzOLcLakxJaFRk5djK
eC0wd34/I79FT40BcGaX0LY6BrA3phW1i3sTPT2HGqTcZtTPqNdji/SlLHA5Fqq7e9KF8H1H7VpN
DjM11N8r10vOPusY3qPdrwgL3wnrmCo4H2DpqEm0vGEc4KDnB+Beva4YghESqlmxeeZa1JzoKbbn
z9UJRnDKWmXx+tOG7Ws1wJhD7rei+7IiFQXL3n3Zn1LcuF3cMFytC1v4nPLJvi0FggUpLSp5hYlv
y7VtScaOP1H1RfhDejFVcqY21lPFB4yX91hI9H3NjlTI7YH70dTcqCynE1nZCxC6w9mjFcwm427n
/akTdgF949SKlkstt3+16LQ8LS9rur5QCSvbzShk5NVI34rfp8eY+5VZzR0Dv4bG5hhv4zYRkvPL
0lwh3hErWcg8Q0n9PQJjaAzvUc+vucS4go3Vx1meMmWm0AQNOPwIPAWUrZja+baHWKhJnQJ/xXNg
+kZuukQ267qo01vQS/aiszMlZ1moCdXyLmihj69hF4fa9k9JdE4Y2RaNaBKqiJs1WUNR8D4/MyP6
EPYpCqvQzXZeXxhnk9wTCi9L2r8jRrsoMmVkRvSVZkVGQ0DaLlFmBoHg5k4uVdELM7okvWl79npT
JGDvHReMBSlabvlcYk2pERpp0QsBUEZN0p+WY7Q27U/PrA74pyNn/v/xfC9DsGnZoVnjvha1oGnt
sN6m9i8AP42LDjZJs3wScv0yDXvFD/pTGxgKVIxU57yP8Hcss5XdE9SUPNCv8stX4P3lB0s90yIg
yvM2aZf/54riSaW1LMdlTQntdsOXmiX5ev7dLuS7a9F+SnRFGcSo3DEzCwApp/0phmixTw1e7Mwv
yy2bZCHW1nSfYip5QMNXlFW1kMGRxE1A3J/TOS9LXHpmO9jzNwU27k7KFDvIcCOPHVFGtAZgZ5ZG
LmOnVWV1xFyWM9g9J7SYxSoPgNssJ1hnX8V2KqOLUGVG+/ScGOPtiD8nLCqjuVAzLvaQ39EVgwxh
IbPXSn4nSi6LzKvZzHLGQBIn54oR/aH6fFXR+ttRx6pE24G8VGROjFsXXD460ET0ST2i8NpCw6tR
CT4bhCdjJUR6I2A/ZL9xHw4HwaTlaYq388ULHMYqdRDNAVrGXnIay+OZZXhJQKY4s1FP2gFZK2Qp
FMFCFkWfEb0A/MO5mD9IVcBjb+MT3TwyzjasMEQ7HoWNS/thGxlD2pFiev3wGHgNRCW/4wW4oAZF
pqJz8OpjlTD/wP3zcDqb+WrNKvEnLOg2VTAFRuSEbayElKl5GobizmsegYbmYqWSLq5HHYq2H+3Z
m+OC9qKE2p2kh1VV+BmtKxOTO9vhLofsaEQUNIZ6RQx6cBweU5p5GlSXdHiVmrg/1hqD+95AFlM8
URE/IsfXALUFlH4qQOtX38GaNXH58Z89vfkDB+QcYuryHk3QSCnysE0LZkV+Ga8OjPA3VC35LnrE
DMOnHiHqYiFwN3GdO3oLdpkzxuOCSVnBOanHZdZBKd3n1eXUZC+5DKWTHJlAUjjLk6WUlj5fT6yQ
pcyO2W5+HtkBhGRRSbRzhkacdEO8TSpKo29BnXZhOaOShmadDlrue8L1RDkTGaYXlMKJdtSMlFRu
/s38nPQhhD+HTo41jzxRO2xTCL7dRMIAkvzRKapjuZdwWCNlVoIJiRkjzo45IEzkOS0dljdsKq8c
nUZNZNH+9khVHuWMcPMhxh3Liu7Dna6Mga2Pe2nxfR/pntjEYsp90H10zbDpC2kWUbktET+xn5zD
K/z2JD/A765Gp49qpI3N+Tm8YGtknDZ64UQdjpM+U4xspuXaykBHxfbq00uCSouqtwL7IWYEhaN8
b4ndRhPN3I5w3ivezgVRsp3QlmPHHqC3is/tDnadzmDAi1jAiiCNnfVoN/WkPZCYAUPDX0hoQ9Zu
SP2NDycQLoaq+7i3pq/0yor0fW24BatOoIUfXOJTbqHgiNhLvudEb+NB1SN/QGVCsZjwJ9CKvoMC
uRcfI3CDwoYogOqZkIM2n+gCesC7eBvJX1DAHjJFkcI7ESGXRVfumjBNkeKfODfxU2khUCIxAXpo
rbkn5bV8pREhM6MHdJEYKWaJdQ7fVi5kbl34vx7e/MWPw96HbcBiOxFtfOLMCUaMIZoTbPGNIlLG
sMdjiepAulfYHWAFEsSWMlck4bbh0gqvJ78Uv5UA9Y6R+e8eWrRPJk9jGSNXWJH/RfZd+NhcgxMy
zIqyiD3KgDzwyZJzePxk6EC58E3cS3j1t1GF59VjoGANrzesVjeg9jtuLbhXwpLQv9IBbMamnrF4
zF1WfRs/zoTeewxsf32MD9wsy8pAoBu0Y4Pt3P3IasgeOiQEXjHZczIC7B58IrEZvTHrxDTINogY
iPT/H58KHgmT47gdUcou66pE8i+f8OSrGE+mzNUiG1X/XAWDIaFD40L8owY7LhoC2pqZ6TVQ+FUN
u1AEfc9Y8PWsp4xKluXskVIOtxOQWtA0YmXavKEUhDYDsY6kVB5HKHuCeYm36dtqMxD6V9oE3nP/
DHMjmNCBEb8AviEq4bbOtyP2fintGQqPITKLsJktxl8kZ9KtJaDB1PrEamynRXZbHide2pFPbtMe
YQ3P0DGDXGn5NqXEhFKsArNVfC26DJPyDyLjoEE0RXtkOvg5/kR7ShdeiNBoNPYd1skkbsCNJFzK
4svIULAOWFgAjN7zJC8kL6Otbj+keCeQ+SLJsr7yU4pAQqnQugA8L3vDmrMXxAjhbaV+XX31SwJV
QELRDxkAf8t0JVqU74sflJ8DksbFKkElQv1+HWNma2T7RKiv/u6vYzZMzXQvOApM1s9e7D34jSM1
vnIrxTsotFnh33jeAfH5r+ksI57u/Ae9ms9HZDXO3JsbscHlag9rwrZQPRhpgTBYNXBxwuLJ0soM
iKAiiWhvDATzRgoxoqBG5qwEYookPnmb8eERm6/wJ+Igv/7RGB+B5//pONyWa4h6h/CI9CmhaLoY
FRbyrZhvue5hHJlzvalxuUqkU4WCECi+qDDGN3xYruitPOO/9xB1Z6ogwIQUk4txY9kt0LiHIhkY
Wb/Hz7AfDP3tQFlJ6Mfj69dxKFIjW8W7WBGUCH29JwANbdMHAH5MFLgDVCt/78UeV29xhiEcRBgy
2TvR2vc6bwfhdQPsOLIkbpFhJJxpRaSo8onKpSyjh9RTT4uoGVCRsfucf+mqSoiqJa5E61jnjnDG
WlNR/EX5gypOVDRC3A9HysgCXJPyLlfGkzMeFAjrKq6PL0pUjbHDwL511CbKobwoewupRIGiNxzl
GbQstzxQVlL8/unBHrJoRL/UrIc0jbLx3DO7nLx4boTaydNk6GJNrPWd0+LbqoQu3qyFGoq5ypYr
GBNZc5VVLtdEkYi52F5xNRcRBpNZy6mjBQuHV9WpnKNkdDImGeE2xiX8Xc/Sr8Vyo3+UyvJLDJfs
nBpSnCqnfMJU6kQIpdGceiM6xbkQvbXF4xDvM1xZF3li2DZgWbQJj9zGx6dbb64iRh0nUp7JOsrH
cAUicTItYmMkRKSELpgDZcQMmPPMhiMs/2G4IkwyWDuSNjty1xDfyAmLqPYd0ZrE7XIeIB7fp5yD
tCHfIrYkmeiJk5e/QLBECOSkhEzRgoO9YR35h5F0fFhkVpaZneDQzsDZDGSuX7hIAKezrKV7eIPv
Exeq5BLZtoRiMi4ElM9w/ACVV+wMCiPVHCwYEQkfE1nhleydzJxlkhOSHB5oScOFy+RKn3wLb5Dl
RQaVaDcmQOcuSnG39dsx/JcjWRleGNFzafC/t00WvZP1Fh/L0vMgOXRy7AEuGJAeEVgUImFw7A73
m6J678MLRlkOMvQjvnM7sknkVrCP/wcq4YUsATrDLwR2G8v42XR5F3spjfnAfvIGHntqOIahKYSD
PCNnLrtxWXsyYMJUbtJTpsvsad9nRVgTZtqGDgb4yKENSIFIimHYC/7myC6yzltOEW83W73XqBgS
tvLq8GYJVgpDQeVkL1no/4aBgCSgp4eB8m5kXDv78nn6tPgpjg/TJXotksRPsR3iWP6flpB8Bs8Q
3lL42KAsXzc8tMi+LPD/wIjp+t1cFI5VfPuNCwZK1FuM7Jlz2vETlikEuONCjldKJENlkSy4WC9R
QJnMf28ivt8BzGvAlvU5UsngRDRYUqSDPyASotljxEgmyHtoEukPaDDizGQHDX4CWRSKBpwNes8T
MEg9EkyioARAWGcZpsNP3xELW/DOeSAONnGyWCWVWEOOTrLbpNc4M7OismsiesiVxG9iaiVMEP1g
EGIJ+XsxXuj4W1zvIcIkZsP4JbXEBDB+fJXoFhPIRovZkqOzTByzZrok7MQQEGdgPjih8C9CwNs5
lmNYGK7Ml5j0faz5b/hlXPLcfgGYFx6ICA63UqwfuBX4t2g9QcmQduQxpdHkv6ZhKX/JYniAZoNy
85Z70Vl50lvoEp0DqNg6GaaYyf+GAJn5P9+dPxN3hTsTVbrD1PfemvdZX8QdIeYALxJCnkyMLLPG
ocro3+qGyZLDFoYfHcChJaTaxCbw8dsWx8UbKxqBRSax+a0cVt5RE4In6iRCwf8kgBW/K6nRCrZG
3sIWv70X3VZMHycm+06nH/qxgVIPzAw+8TYl1PnIGWd9fW9jf90LCalYOXLUCIloBSNlxUDPQL/4
jiiemHxZSAka3qtWbf5L8GMjXpfzoHckqJF4TiKwfSzHIi6vIpAgwPHaRl0TUGI9oYw0x/GeIBHq
AfYC8Bw5amTrml65bTfD392MfDZxCvsjfdaCd6Akj8MHqUzwB89LccBkoDfU9G2qXdxbUtuxcObY
G8wqpBpQMqI7FKeDje6RwTt4tFV8ALvFWWqkPn8mk3vhVfEJ7JKYPaRkqbVpF49vPYk5zHw7+FAe
YIFRXKd7xsd3Dvu3ExGe1c7ngTun4PVBK453pEtqVtafN/eTzqpDmRf3YP9tjWvqT0fORrXjph8X
UEzQkHcGZ3K7AZcApM3BdlEvrmQogDefcT0UWMt2RhMFfS9nuKuEc/oaH7z70ohApQLld1ETMMOB
E2pw3Vz92/d+sMB3YiYK4hmvN9n+gPWF6gPD6wLTlN18KmkodXf3CSJITVN0WVFU2/0CEKR4xZDl
4dwrPAjjmouCzpDDUL4FY5ymDrqtKPCmGeYyAkFdSiPuJHqeh0TnJH2e0WmiUwuxAmSGMs8UTp2O
Qlwc5M7/LKaLvjr0nN+Y7KYHcE/rxpytAVPoB/T/bilndSvq6wgrvk/f/fS20rjnDiTgoyszVL/0
yTG/L6jV2RQed/K7SfMYdl9cvlGrOT1S0ai6Y3gywIL9oFMSjmX/9QMO+osi7AulSkOexh7shsoP
yME1tVeUBP72e5RkUA72UUX11mv+lMEvz/iaFMEFOl4aFwE8oI59rHzu8/rqPW7D7hByC/EFpAT0
cUclZLG6AFYLOBZh9XBch2KpV2otzF9z3gc4CrtHmP1r0xj5qWf6Fh76wYUqByhvnkI61QBMtBMg
CJUr6giyAAtIcNcCnJZ2g+PQPPjgD1C++hweq+GC6qL94DDwthGY7ECDm14JGBf1QQAltFDkjFsz
UV1qxwZtAIIY5eeg+1OiSNmBEJAcePGSg1SoZ/cBOgiZgXBgmNzUvYb2IE1LyETd+nP7JCKsOEyT
urHiyXFDKjTcB70CTojBHdA4CJfJz1CxCvfCiv8UQNL34tryjY8F9wBQcQ+OCwAYGyAh59fAqgWy
jNTzQ0BeDfC+IOzs+SVn3IkzR1tpyqQD3h7sjhOaBihCpQ77MlK9Z2YtH1+A507NoPooRx1l+zBB
knNymXXf381wUkd9Roa6FoDbTnXLs2ddfJMCTGqIjcjbLas+bObu3h7uNf8MosXPbcZ2WAE8m4Rg
C3AFSBRADkUNdAsCZQAJVvO3y0BhZ1/h5QHrQosNdBOcUm8/aVt/dgz+uMC5GcKCBKpGQ3ngxasg
QoU3YXT6qwSx/HQMrL/dtP8FaCbQbiUYX7w1u1AovT5wlZLhNTicXzcSR6T7vffhzMX+k64hJAaQ
DliuNRXIiNCJHiBBj35+OmWgphpworH+EGT2uUZxycjxaZ+jPIKrfe6lud7+epA1amOYQe3f57j6
uSTVopjq2XHBacxc8RqOTyrQlQS1XzZsv5UPOh2Z/Zfp7pb8CAQ2lCi9KkJFRKGmM37dwxMNO5Qa
whbNjGr/HLR372iGPR0C2QDBSxsh3Ttnte5BBHOoc+1n132BsVpMaGyW2xs5F8qJA83noIsDoJic
+tXx3hlToNN8j8GIv0x1F5tAoSvQHGB6horqQUYBnwccZbhUZX5f1wEZ7NOBmuvS8yiLsxkr9aac
qBZ67bKNwHp/YgPG9U+l+PrkNmJJFTgCSJc7u2HntsKvQdV/7T48WHBeQMleqbpUBCv4vNaiXmrR
QjkDrH8fJWAn1vSGBYduyI5HYOgHV1C9Kk4a6hLODAEAqW+egp4KXxAPtrz+Vw+ty+pP4DgBOMyU
8RMWJ64AYUXd9oUH6LbLmD6zpw8HjtH8sWIE9X5ozvZII81KJlyeNgsNiwhSDIOMlT4gkoohGtKD
3bo1/pF0ZkuqIlsYfiIiABlvlVmcrSqtG6OsgUkQRBB4+v5yd5wTHd17VzlAkrnWv/5hM8u2WIB/
ZqZvNIRf4kTqFocUO3BO21rYXWB+YXqdmyXzzuX5t7M1V15HVYu6Ic+Rio1USJIjanwYfwtw+SX1
oeIJn2DcdIaNytxsXP5hdLJVfhw++HSYsDxfPuEMupfdiLstO40/zFPefS9HSzJMtpe7M0CCsDaW
7MMlW+heN8yvMJFlqG4ZBmJkJnbJDgfiwiYCulgnazK+2A9VREk2EYr4yWIjU2OxyzCbPJtwhek5
0XxeD6NLWM0YD/6VzC9SVhSSf964lhTD7bLk6PPomHBm3k4HjGZ6EXWLE6f21yhh+lOHjzjHGf+0
fHIYHFklYuSdfSRedHuDyz9syZ7oIikWlT/k/B2biR1kG/2nIW2dCyP8bnRvxGNb9fP4X+tL0Sya
MloxirE8UqmoRBWbRhTi/wpMfkDgLKS9h8yLIzEqFoMNgVYmeAX14SWSv6w/jI6x5kxKh726iu9/
VfyMBfhbxcWfyLyLSZDhP8ZIBWbijxC7rboojQVeI3A0gbh2pBtLwEkpuOQtvhHOh2+QMELOMJgE
BB0j9lzxCwJrGiOxW2EfRAQE5JadKUJyl5ZyzKrlKz/oB77ss8RbVHt4xo79gBQiDzZHHoEeEeBD
XJrzp5wZX0zBIEJ7IWM83BcXEPY6mk3U5NzrfbIfTty1TU+0smfd/FF2O1ip80Rx8QptmQjWc+nI
bH/KHanu8I5q2sMD41fnRSLEGy6TO6cFFwuIasddPxz4akZgElhrrwzXdnYkO1Sj1+jLl731snSx
GfNoAKFpPK32qdqAGx64RC54K+qbhXjClUWdBMYeYjfN1Oi0AliyZ4caI5nevUCo3JDnurx8S74F
HeYbygZtmNu+U1ucb8cE3yN/99OKhsYI1G8NSSEkcg9dOUxbQFPl5aprc/444seUn6ujqCIIM4jE
JfJyw0UMRKViLYhrIX8ifkJUWN0cj1zlI/ru47H0zb1MkyMvxiGqIOhhXDRGcAy7VasflGv5lnr3
BZEdjcbe596/+8ceFjHULDSUxSJRvVJDPOZhpVxabg6XL5B5zsZjJTlm7dTqPh3W2sIGKmbQbBG5
rkVPaYNcD4ndmgTUbG9TSX2u5L+H7pbrtoIROU+/q8a5gyuT204sFCRkojnq0NotCenRohKUjznT
3xNFCGmkuqu9nKX2jO84Ns11KqTHbjSdUG9WygmraAo1clmJG3us9GldX96Su6vE8ko2Fkkdw1mk
oJPmO85R1HXTTnt6I3SZdqU/dhbRJhxcEXm59c+Fluq+Vz6Om8fmQUMs4ofzdqUQhFHz2ecEtT/Y
TwsDFj6ZK6sH44Pw6fUnvF+jRFkRXhobyUqbgvyoi0J0mR6TyhU36sh4danbYWE5p/4oFfuZFXwu
jXqt/lEuzI51c5Qld/Vgyzfm6egZ/oZUgWfCNSz91BlQVz7nAw5Jv63fmlsD0d/e7E5Ns+3jCRsa
ZMjWNZHBqkmGSj0UJ5bfq6zxKN8SWoCyTDkOHbsVxHrXbPx2Vdx+sseCqGUauNvcQ0eIammcP2fv
afqFP8haXpA61Z+yoGKtndND/m0MnC04Nw1UZJQdNax3XMi+dEa2rUdg3CXytEW2vDm+eX3AOSv8
FzoMKbr4nyIQET9jp7bfLtE1P2nv1tcn76tFHKC4/k+Bx8ZkfV6q9YZStnbQq31PCpVvo306Eaep
oQbFB09CphDFI964jonrYfF7S02mkMZxXaQeGP6lvZJpBItY32s+u73MrCYq/xgQVluym/OQCkCk
TLobrJOrc/FeJ1+32D68OPqpfAebjyFhXQx7GWXtgdg3Ba/+2Z5bk5/szKEWJWPnYi+l441CkCZU
QTqEC9xVXVcVnuGbO1Q8C/K9M6g4AAY3AiOQtaE5Slbv2Zd+uDJzJo0uaow5wbtLCQyLFbwsSL/E
mAvtwKHU3IsHqX5LIpmszbPGM/uFcfebytGQo9khlG4SzrBiJ5/2xVEGLMdxQqM0+7MiQsDYQ2/e
dRb0KGP9Z+omxLWL8RW9koGirp67Nv3f4ofRH6YIzh3tm7GUbp8VxyUOAdJGgTK65Xra7el532AG
7Gb4k0iPsKMIG+7zUzkFWf/V37wKU+5pg+nzRA8P7QplP33eN4oPLDTclSmaElJqmKS1k0vl8jLm
S8CEp6ub14nEzHA0Tlm2MEiAp8sxLf81uvnDIcWqis0NN1qsXkw9PazjlMGTBfc9+/DKkVvIscfj
ex82d+tQYEmo4v2cvas7jZoMx793kW9lY6+OJR2d0rSRkUV+WPKXdP+Ea1KuN9WJtrGNHo+QWDyH
8zjZW77xvL5YWJcR1xZ2AU91hwMu4Tcf1cVC+2V32eBoJ5EcdZcQ//iaIDrWi42IaTObkB7pgZLu
4cgus+PwcSJmlCavKd0RbZXXutUpqyBs/XTBI9tSRf3g4swCG3Hk44pf/jR1NbQhAbakzcPwauOZ
wprMQ3OjfIuVCkaxSUNtZx/sTRVfdgZT3c6FxuGbG6LgTsNJ27V/JlNxwMVV+a7zp7dYBIjn8eNE
w0cugklbD3B1kgLt03qjnVAODNVXst9G1pugk4HdxXbwIheXc7A/Yw55Vff9mfn3/g6r4w6XDkIV
fIX7sgM3ZE4j72tJRLuIqpzzFbIhQeXKtryKaUBCOgEb7d5YzxiRz86CZ2MyLte3NkUN/zxCLzpK
MfQsnnN4Zl9iok/27IYUwuSPuCwGW7QhkcwYXj8yVTxCLYynw8PDBn05bcuP/mxTilTf2YfGT0xn
6d9LFtB59J8MmOPOdNmOMcGMEBTasIOiJcVOJO+otgvyW1YjbyC+dhsxtBKMl1h8Q935keIBZoe2
Bus8/n9dxAxb2ap8RfvIHZRi/qFBDtD2yrYJ+PbFhwbtmC9L3cYUILRh8pQQ96Yz/w4JCu99CYQK
vsC2YW6EzJP34I33Zsyolx1XXFMuypoSlOv1L0sektT9SvVwNfaQWs6zUN3DMKIXk5ZcAxBOO9b2
TM8FbdNAyROW0BdAFejEyg9L7J/Fh5hcFFc4mjA8waNwCwf32muID2ET0efqR3mvkP/hU8NzFWS+
s+Qt4SFR5+WwLEQhCFeGtUi3/yTcDKv3MRLr0VrhMeorG2Ujk0oZ5TErKu64YxI4sAxhBWThtWOt
jL7Vzp0ZjAKoAhmfKIPPJa+Tq6AUluzmoDc4vIpv8COIaNKPCUjZS/T/YqoEk4jLqmzpY476z8Pj
Wyhn7sW+vE7bGVe/YbTKEJa0vpARPXctACYQA2Z1zyVbs0h7HRYidSPTyf2wlff0qaAsBUuPry6u
kMzFmFiT96V5pNyG1gAxTFuzkH0x9OGucGfMY3Hls4E/LI11/tZcwXaZJIaCwiOomA1pxwx74PsB
1MDxpJh4E1QwoQIur4LWJXkpf3K/Qrld83Tw0PEESDH32f6R99yIUP+h2QeqFuuKG/eR0clDO4B9
N/uZSEFZZldCe1l8jsnFmMEJ47sKLqiyJR4mYAH+AIeIlZuuhjMtLyNlhgbivX/UPaS/homVXPGV
+Rwfgt2ns2q4igKBhdvZfOBnL24AnMKPAQlc2Fwhv4kBEN8SCIcxKdU7zGcu+YAL/UKsw+xjOPOM
wrsUPCfKe21vH/UaxIgPz6Lc2z/CxJ4d+SwoI7h7cFmmM3ceRilP83C2Y7GKqavFrEk0PSVrpBaz
Vl57i/0M4RUC+Rmdfwuq6bi5T6CtreTJ69lxFtK9r3neAIBpiCtv5Fr+2wR35mH6VnPWchdxyEAb
EOmuhy6C0vE8m7FgdNyoNqBLT3MAIFaJWKWo03jGKgSqO7AyXGTVNQcKW+CRR5ndkoc54/Jpe9YY
fCEeSoAlABfYfCxO4fvZBDTkAF41gMkxuf57uvghIDT+acDw484fBROwBZeI/z33XJOX+IE7W5i2
hz0LqiLR7/G3gssNTY37pdT8Nt+TXQdb08uCJxbingi2sdgfX0ikOYiTfbYn1XOrxBrS6Tl2324T
0QU7+Em9b+ofMuSfxzIoAzpw0HB46O1aIQ+Zn3rCt0ewwP/YEz15A/MN5WQFEx4FweYOtWIkhaeH
wXqDTHw5MaiKLewJ7k4dKV92ZPoXD4UaRLSXPwXSqg0tD8bSythomx4mPVUOWrml/GPFTxiCwTOq
cXEJrHC2rD2OZcw2aFbJ2OHU+xYkpRFkhFX677kOxQ0HeSJdIkKxtemX+DkxmFtdkAMhEjtmK/Rm
yHy2xvb+j5CPxCfsr5mQYORIwKYAYUqE0Ou+mAKF1JjVfVUOc9570+wS0M+ALqUP1S9irNcVDMj1
FGtftkf4noGdWEiT8UvJfQBvHlcmLfjLz5V5vSGK8YPCraN249WLt/Rw21BzR8o/gQPSgr2BnJ/Q
LJJgzsY2Q7qG5uUq5IMq6iZED08iSZkPB0mouyryNRstXB/Ya6HbAW/m6gtph7mSyFcvsGuZoiSE
KOfpwE3OazvthKxB3ma+EaLL65f5JuMSjW+aO3Mm0IJyjyP6GurkTmzmyTo/0klROxLYQxWKkS1T
EgYnrNY1ypnlhBpWJdQtmn2iLGI50HsFCv+cgkuIRCosoHEh5sgP9aGMgHxQOFRBESe8/3MpJBG3
zf2tiEzvts2REtXei6yYIqBUjcDMWcjqLlnXgAyicFQjMLxibZ96FuJrnX9LHzZ7TNCu8MJCgRRn
AeMB8fuoJaBVFojehBhSDwROsCzYZQLbMwOd/yGYA3dHx7WrDuWufSMejVuSfCI+iu6r6jALykhI
cB8bIPzXCsJX0Pq82C4TbfKebxnw24jqPrkqt022E8JAZCo72rxDWbjJZ4NBgDME+aZZ3T9JDeQu
E8CEBzW3T3ef0Q1122yvo/bA+j/gjqBdG8/KHhEX8rHnh7l+Bsju0K81r/klkEN9n62yt+ytWCGt
4sBU8LBykBTW7uMjWb3Q/Cx5Qo4TMkv5J1khM05W/FwNFLxFVWy56UFBQLpRgpKkWb4ej8YTfYy5
HxQX1am5RpprspQeH8+rtO8/7twf9I8HZJHGFpkln1XoxOw1daqPEDxDepT4Eo4OawRJrIjA4E+s
2AhVXvRpIkDjEeOj3D4uP7erEN3pq/RduTk1OpYZai42kenjEl5CJH4/8panHk1fgkrqcU3JYFoJ
KRtCtoRv/EBXN9uj7Ny2qzJ6rcpAR5Dzi6CMjSIYoprNTajrv5HnZ3H+YT4WPBpid1LRxU0+grlY
hohm8Hf6WkilkCii0XpD4pOg4UEutRl2fWRtkvACDep2HYGQVkPq8QUbtGQs2Exc1H8i4fXIZr99
BLM9G6AWascqyK/THsVg5yLQ2eprdYuUCcXwAzltsryQE0b8IKMQJBrZvkADTW8Y5VwB8BGgg8zR
qO7tczo6nL8X2eWgsef2t+yC7mxb0jJwZXd2oxq8ZuE7XD72H3TwTi5AsoCZV7CA8JiuIs4/pCvK
XB0c+zrarvVrILFXlmYTtZWzuaYni7f08pmDZ5UC0hmNtG5xYi/0Ey47lkmTTRMY1sfGXACawckA
Qv94nqiDSfZ2QGdxUUJzwffGziB3M4dip7ty4kFJSQDV5oxSgSYTJlNwKKCZQj0wDgrbYpCgwsm9
rAmngrBgD20Pg28CXoR+gnKOAkNQkoQWQZCmDYoJCrzUp5IQ9ReFPAoI2ESUnWgOINatX7txp36+
dtLSjKkmgWiZjkNlFgQtSAyvD2LlYIALtFWMjoVFuHhd8CkqXdBVuhWK9a0gvwt9DJTgIP9MIyhE
d4cZN9lCQwTHTBBsBmFSijRHhdkOlYF6syaJaC+KU3VNMoSQk1BncNKro6NxEtP75AvVpJ6nVIPy
sBWKiXQ1baknAoxV/gh+p0GcbTiYTzoHszic/yWAgtEq36A+NSxocyNiQWnY/oG2QObYR3A/aYHA
IsyDkIN0zGrA7u/ij0df3dFqggsytWGlWVG2tHnYOWSWrV+yk9tes59i4930xlW9aX2xF05x/SN2
zNlSWd7FfrkkCQ8GtX2wdswDjkNseiYnb5EDu+4YVzzQPrZLHnqwfkOaOToThBGdzb6X9y8crer4
5uXF8c5Am2fwedupr/OTPILL+VaHkrJ/gdHixvIpPc7djVb5NDDstIR6GXKSHV2k9YSVAyszTWiI
cOCq5bX2ejOM0UmMedF6XfNjYixXviXZ7lK55S3oL0s+1f21wl7ixfFNJh2KcsSeN4ozPJtYjmlg
4uoA5DS5HOAJ/AidjN456AoWAQkEeqKHR/gJI8VhlGiOTFOARvPTCJWlEadY/zA9qhY5X4mYswZ2
J2GT8lWq3dHYTnANwWV+rSmqyjiHhcUBkr2hxcXyB2EIMaZVkDLZeL1zqRI8Q21Gi+XqVazzJio/
OVY4kiw4Be4jc4tpblLxN4mHwLvfXM6IrfMFotUbdIH60EGQX0+Nn+kfrY5XoW+r7t2EG/ihvVFl
TFiPgH7+Mtmy/u475NpBcvMHgOUFF5iUMjW6chaoZizsJl73RS872i+XiBRmAlMZ4z1/pzf797m7
b0iQqBik0SzBveMOHdSPy8ekYV+7YDbKHwL6kf80JRHAeZcHrA4G4nclYDBsJj6xqYSm9ylzVU/g
kIxdGM/iCgWyPABDNSsJ6SIHXkL6BKnYZmQV2yPQMyOdDG9Brri5aBNv9sQGChOPBWEGYfO1s+fg
qwsAj31k4efIivd/zOEIQ07SOI4cwHtJB/YMX8rq0vK5Hwv5tb+ooIZH6pdHtWLzTVYSWTHeVVlH
OLAUMQmGa1xqMBFbZf7Fqc8tsJFtggesOkogVg4EYaSILC/gAZn85wmjoZl+Ib6aVRem0HxwRT48
DT9PY8PakmHf7brfHkxrMeRESN+++632np6NP2G2QKK18lEd8gMHBZwDDhrMrBjH7u4ryixg9gIH
GJ+URY6dv0ZkFEtEyRLKxhr/JOLdniMN7Ka5voS/+2kMfsh49qn5GbXNnhTE/sMenbInucF7YLIb
W4viyrVqJvQQxh5YjP+zSWU1WJ9D3idbI50lTSfQAj3kZ7LG1QGMDnCb92bMZTdOn2BV5z9tbMU4
lR6ORDocxoqDU7z2r8oZiEPRIG4F9RW7ClGYEf96JBbxCh9JDJ4pHvqAeEQeNIxym2fwMBevHxye
cYK+88fKguaSVLTsSkMFT4GnQAaSoDVqMWYg6/JY+1bj67gG0nk+N3nnNHCJpqi/LYebj4Pyi/n6
tsT3kEDaaX5BpcyEyscCGOmTgAN5tJ4LhvCGgV/SjCkw2EpHAOUi7V3LdmwsUjn1O1fVoyzbNPeI
Db25O3o6N1w4AAyg5DVIGW0VnSrtqs7kJ9D4xc59NYenhNWSCUYyHeBegPCTmz2zA8YZQ7+4wEj4
IpgcMsqF2D1ydbl5eJQ+wx67w0ck5Z5tQyl8653hm/gL4jUagqk5oZEl/KU/jx/1vQhyJtJ4OkYj
Dr/DegQoemE9EVbb7utxhBkgEGbymb466ugKaesqUfyaF8DPtPJKFbpvaL03v1SXfKj91DsSeOcj
Vn9ehAaOq4EUEE5CDtOzsp6BFv6b+rNrkNtu9Zv7EBr5r0kkdxqWo5Nevm0s9SqfWStDHLBrbjpP
brNuOSymuWHQN7uJ6SW1TzNRHZ/aInksxPgbThQQb8kVB9xxZ4zAf7PKsVMRKK798btcNCaXJLNL
WF2oc0YrjXARclpmBj8ktubwhYpwaAPWKAgyew0DhXZF+Qk4QgAuAJ5BFYP/ZOKPd+TzDoA7VIH8
Rn/owpy/YE332JGyquYfEHS40HxoYPR/sc34aPGENSb1jyNZYQPHDyHbM+b3pHploptnS/hu/5B/
aLqXM3H7Yhaaho/v8m8ceUqcavIeT/chr28QA3hzXFmHJSOAzpWTFZ9m5Lvj34FlMB6u8iZTVq/L
YQIQen0p40fyeNc4cKXZ4tYGWh6qxukuhzIR7fclA5rxFt2xjH66TM+YINW9r0Kzb3cp2pTJbcro
fgt0lnmi0kGT0etNYQacbFBMOJcd66H8esTtO/eddo+6tFZd845BABaBbbsHVM9HuoaFVJ1fkGou
FufN7sLk9Rnb39bXa7a0yKXRKL5rlojsGefqJz1mUCPWyaf99Gg4KMXl7UBGD6mEeO1acxqYGB89
5aN+Llmhch+UitdoLjYP3Sadrtk9tq1jbjO9X6SDN6g4Msxvf8r+LsxV5WYBi698zbFmsZQloaGP
RWoFN6q0j8Z/7Tm/lJiWH1yNOc/iMZCpCIhEeSqVMQJBzANYiwv7RS3ToXFrfgtz0RcLlVccFrPc
UyyvZSRqxaTZP+J+PN1O3d9tm828ptgOx2H07ph9Y8+lWr6E0Rw3d67AJcL6qd2i28EcVW3DW4U3
VF871NkvRCF0t5Pz2huo9LYa7p9s07EIFH5AAjIv8/TlFcuWtYGDrDG/176JlyYGC/iXQTWA4LkE
34FbaHO6vJWeScXRILjvFHiR1d0b8vfZBRhJNnf1iaWqcJdvB2KB4uxfbjfZtcMYl5/d2p6J1+1m
ETWQWYUaJA1GEfA/PumztzcyBnF2K7z+dbxBALTm1WeRvCUbhl8vVFitb2fYW1DIksErbc0zglhU
2zvZ4qDmkWWa9tAxaU1J7HJqoOUhRlmg1ZFNLSnwPDiRWrtM2o+i2MF6UZ9fZb2GOcX8kantDVV8
Ebwe8x8MpSKp/stu2CMytc9R5Sm9T45XiWxRPknFe4pR1OzwGve6GLqJqiso4QyP8ZAcSvK5KNCx
PW+x+W1xEsmD262HYVRBeFumozl/woFZZbknMLxvUDYNG/6DhoM93ql/GkDbcdC39DXWLABXvVS/
jJ3KD/Z8LIJjbKgz8EYcI6n9pZPSfM76oGj8FOtUnS6OWPVIzJRYOU1yficJtKLzoIb5VylpZQAp
IU/cW+veTpa8sB9uwh6sdu/Vd68B7KF9k5eEfqa0HbinEYDHTxmqwLyY8Y8qG5x65BPjIDh/PkSu
iaPIMKAf92NyGF6LXj3w9qMM0cKrZ85DWrJnNwQvi4mRe4nbN+bXnCZY4aVGbcwpkza31K15+dYd
Hk7R/EmtSzI4EVC4hsrOvXYyBszQeEpuAs8SBETHMB2qs1vnYjKEz5WibnJ2fcxVYd/KCwtesUWA
sqgaHgYlqif/sgafjCw2FJAj3pw7JliZ4fEQEjQFWsuPv7DacdX3JCV4m0JDD3/678pwEmlxt85t
lPYrwzzwCXnd1ucxxPyIsQ9ePLn72uicb9pcgpoMEaQ6duRcMeZuHJKwAvtE0QJdpJadJ9YUn/03
V+jWLeQEPZ/5w2MykcUAj51UQmhLD6fCoTyLwnKPWh911yNZjLjG0cqJWMEbY11YdgCoWNOWToqz
eJgVwW3bfPLJmO5z/pEL5JUQM3JYj8FUfD5VNElFzMPORPzfZqBocPCIYye/CwPpakvN/NoTYM3l
ZVnyX90XCc4P7DbC/DhbUnLWfz1uscAvxbtyLBHjksuuObWFLXR8sz0c7JtIMdxK9szLtXiyge4w
rW6mOXfjcea7mcMBsXEZ69+quRj/0tSHuUqlh2lA7zXvBp3mdwHFc6EH1g++gtmy7VZwCziKL+Qp
yFOgG9cnGnGAe9X+SGf7CVqkuiCRm46EoxwfjSq8ZViARvp9VVi4sruQR43bTlNnc5tgWyWJjH5w
nzkE13vUzb5a69xppDzqpHEfxQNt72EUvvTMpQZ7WO/2uCXvfXm5uzCEsoFz7Hlb3Gw4I4sKaOjM
AB3ibf9aDtmnvpnhzgivw7EmeNoZQ+rGYdJz2deFc6ldvd10mg+wAj0o7ejCL78MgS87zvsRt5in
2/n3twGn2UFZgIdmC3HNguLlzhhxfNR0hWeLcxJLLdt5mbtcm8sZKaZ+NUMy0l2RjvCIvz/b8I6P
kxrniS/adAZ5kJZxP9XzwNjcAMJ0lyBctGD0D+kNyba6LJ36qxm9uhBW8OhYOw831tKa02OZhTNO
y8cnocMyVt4mTtrwABUbokeNe5zlyTT9dhLw8F7aL/YZm66MwcZstmZsMnY/KeY/9l9dft2vEwBV
+v3sj1W/67uQ0TIXrG5wJA4TaVtQI1t5gL1oGz+ASDt6SUdFlCF9ydLW4HOqvt2f4IsZHhQTs/MZ
8kN3NdjrZjid86PUBjOYAuXlMN4OvXmdaXvZWj/HbWMvByLScdxMzkZ9mLZwjNXGs3GaxL9zM8T9
ZraEbtoS0W4RkG2fsBLw811TOy0RwtrKqhw+fc8j/hTcwOE7j2lHKCYvf4hvIDivVRw98PS+1p+5
7ZTg/D1hw/JHCkwmnpn53TXYNFdwaBLdkx7BzX6TmBYXZHaPbEn3L7rh1yfVOQ9F9mVSeO97ERiJ
6svqyMxwG4vgPgaeHlMoI37kPhm6te7QxPBT2X0HVxQ3kzH1DHXTvBgi0sKXrjGFVFC96c8yXzFd
RE/Mbi6YQsr0o/OLvpw2OTIXScHOOXF4offi+JirXr0fEBL2a4spkvbxwIhn2mODUpuL22/3BBZo
fLN3aXmThmJNIp88aC9ntdtO2TuSPoZzg6/Cz9ccZkBK40yKQzMxFR4tFW+v5MuL8sbAl1EPWhfi
1sgCgYV4v/bKPIGM1ywVbQuFXLl96Vnc5uJbzJTYmt4yRBbQp0uOMZxATvJn8ndpluzpnUnVBcvt
kS+VfpUCXQElAaGWRHHqPV9jy7tJzUmFll3+wRp9UQal/+Q8bb5ZtFQkDO+xJfonj2InRxpJCwpV
SOWiLV8NWyQMH6Znx3sSgx/mBENg7Yz/PMKxaWHDUg3IyiBiIDe96uaOaWwnwlDA8Lt8A9W+t1yO
e6bMShOW79DfU7z7GcYWrmy4IlMGP2LTIXal/OanLQNi3DrfWd7sr90gm8h8BvhpNL11rHFmRBA3
mtUTUT7Ro7O5ZuFm/sGHlyr/Pn6UW1ZgUr2hIZQws/w0rUUKwFaI0sEu3ILVgvZNd/AcLxpH7efF
qWf08SkxmjSievBhceMV1CVx+jlJv1WxxABnhlP2E64SnJcgO1eqL4O2agutWPQdzaeTD0gobqpP
yI8kQftNghz0dbZs72FxEm7eePrPdZDBPao5zjRcUiTnbiFsWWrTaspO7QUKvnBTNnyD+Ypm+Xeb
yVzZ7dAHTStLBUKbvyanmfYksH+WGw3NoLEgivrmWiBrwMqvXQlrDxtQjDptNlrnlR8rxeHINXMX
RW83A/7zeiJCfh9cjfPlCwSx4jB5Ib/xb2Y86dAW32xMGHm0afoH+Mo4MXXBsw/AY9kAXsu+nde5
Ty3BAmBqb62xu0/HCOAc4fE3RX/RRC/1jatiCSroCbK1e0OanSwwtT883h9ommzqOF4v+2iX6JGI
9ci3feHWb3zS2ldWGKM3VIogygW9ZPGi64wuuPpRbxVrnVngm3oPqY/s365fKGlYFHsVZ/NVW7OR
EABjuM3LN7v9S4tbBqNraL5+iQluXf/d+W+cX59hMtPXr5dOy8mylL6Gbk8g+gUaSjs3es/q1ikW
D7Y7m3ywin4hksaB8hNmvw24HpXuxX884k52SP0h+6CnvEPBgMgTh8Q7fDD3dTur5o9pHGZ3Ar8h
iEPoTJedubFvETnLikUDSjZLe2Vlz9pPnkjkZxREtCnP8CKh8UhPpeVQET6M61gtH1lMQ4wGwX4d
Oig0EJktHxo3JX/5bj4DaoUXsBBW2iTAf947SDjk3eOXjr6DclY/G5BSKjJzEjhGlNXUBFTIl9Vr
cJFFlIjraDr9RAeae7+nXg3UCq3TdEc+66H40lbmuf8FiZT3vOk9wKNJQFWdCwXhwvEI96tHqLB7
diu2CqXyemrzWUgRYgFfSz9jGbaKO2nOcPdGc6cDiV1kzgZAO0kI+N7q3xZCB8MGSMInFGlvrGxs
x+CtVwswqNuKYunynAJVGecqPfPjE2o9gQ2adEyfn40VKaontW8aDFjbreqFoX81jHxwBGXnI3mG
hN0T8VtPP6G3JdZU+rNUx4T/lrE7zO92lCnYjm4LI5QsYa9u1E4pXe8/hK0QLtW14fQurNaL7WOO
BYuQWN2pW56BlrqTzImd+KV9LcB0fkmwTtOQJZ4TR0WWFPSPLJiSMDkZlxUvZ1FsNod6gga/r7pY
ZEENy05e611clxE5WGazToOqfbfyvVYSmI3DhVPZC4t4JWYh1UfZrizbl/EZGZdKt6d/kqL8sf7q
kqXVoXC53rQj/QX7Xo4o/n4mbofkn7yioN9Izz0BNKkcat2iquE5WNdiXPZ0mZAJu3wvYbYqXc3K
JaJn4Be+NE7DtKZb/66/VIbMyIlUfL2B0VLXNPhEwtucvVue1j2YfdZFNSHfD09RzslR+5bycLpF
pe6SoyRt2ahxvcZK6HKwi6iVbvPzhZwClSwsuOiP3c1eqKf+XefVLTrcbpHiWUhrPtobpd0P+rJR
6Xazz1JE8SQAsR522rd2PXVeFmOxXeUf6YRtxP7WvWENLv9ozAlmjnwAWZPGkHPjkXoyzbjk4b2N
EzP5FV3ugrRhecw6mzmlDbuAII1gGEiYw5P2mreLW+P3ejQ8130V3PLoKX9p2VKfMRcGwH+hVvK0
bVKQobWy4M0BqbNrfd4OSXLQiYZSmDLXTgNSU21qdf0ClsVCc/7II+t5HsQgFOZ2qTtqvix87fj8
o4x8fs0sLhGNUWQTi52F3zo64zKUEmiwc6tfdCcM5xMWE10s6hSQN1pZ2vyjZVwvdtTK73mGfNvX
DqPsFf4ENF+FcM5V9R1/dDz5v8kDybIYE2n+ztzbb0OEC7oyusXodTdPbaNa6HLxqiSch6ACIrNi
HM5JA+MWS8QXvs9w3S3wSTjxL+bFJWioSff8/ezvVW1SFFx4QN7z9YMQEzSN9rI0Xdt2+IsSazbr
CAzFPU61jQzFv/Et9kJ9bUhz5gWS4socxkjlMCrnCR44XoLxZz4hiLnqtPi12/Oh0ZcwjuDpOCm7
tF439ZFuGGylnRe/xdsI9ASXSI2IAXkC4udF0L0+7tQNkIHNUFbeYXNkl0Bfm/1ngfGQGav1W6Vc
ZekPKsgNNl7vlovbNUuEVbd2BklTnwvehTWn7PEFNUHmYGPgZ2G6DeqOwlWmawepKnWS16JRYzzZ
+fVj4xFVzwCzcjEImmGymgvJz4HqOJeCjG0NbQg5oGZkMM1B+kTdrSxmhd8FlIQpJTLcHtIwdGdI
ANCQj1HlgUIEjGaR3XPaKwWHBBaIqGxbncBlBxuYGq+4l+pOqtcFClKuJCTPhxLnha8Rnevwy2Ap
7TdMijPDh8NGS0NwF5bdyuJubPphNyHql5YTotrh/d7/R9J5LTeqbVH0i1RFBr2KjHKwLPuFku22
EIggRP76M7ZP9e2+p922hGCHteeaYUfBOwyLWwuE+k/uQxUZ+mOT1Ahav1k5SNnRyVpSXP772IIi
UV1CfzX8yvRqEuwkh/rl5SRwAV47skbmz4PWhDq21QCBGnk7t2zVXvrdwHoPi1pek9XDtxFMV1t2
0TvGd9p4VvVRjh7W7tZ2PnPbmpISAblX3vw+o6vpaV+UN6juZs8rtVVqw4nvEQuu5TmmFlCt6bgL
dWxtj6jEbm8zGI3zoAKKqA/lnUgPDm0v546JaQ/VoJcSJ673rLs8NKU+sdDeORuzHWZknanngUMb
4eTJhkxAAmIyjgmb5jd/hSbKwT45xPo3NI0kD9PfDsp0htsLMqPWe1xeUwhRYABGm4kDuzgo4JNQ
0Gij3mFk1J37hIDxdDELmGOCdQ81bjAVmHXmKAOeJEFk88HNoBHSwSD9ZPZPgmlFLwZakeUyljRM
u2r7QdKXKEAbwI2Uw3zQlIcJaUlPCae9Kyn5og5gFAOB8Omeyvr7YTq3VzT7tHAMpiEWzv8pCvFJ
ENoXCIMHsgGv1sVCODkd2eqUL1pV6hH5x+NCDYm4+p5hQUCzfHDl0Z8e/i390PSAkfTQnVpyS2tf
cXxubG5hcxje+NwcdLHpZ0u9bznU9IGIYtukCO5X1LrsSr/sLiq6i9QGu9Y0IW9O6h1bd/IgMyvg
ZFK2ofIzM/bcfh5HxYHFFkgXPSKq67ec4vdjUr3iwDmFNEbE1rdJbJPN3J5JeMUFrGyEsM0oz7Ci
KrwZlcxOSnzShPJv6elSCpDgNNNOJuY01TIfQJYRFrVzv+7fiK6TjUs/37bKOVU+qjmu6+1l4Ght
Ql8CEsB3F2yjDtLEa5qNcXcf8a5AqASTuHCwDcZYvyJ9gDAKdFq6x0i/kY9C86Pk2avhUPn3EwXE
vd6T4zCvPWI5gCtmBNCnn5IsghqGlDZJg9hO5E+4A0S7G7CkX2NHRqPD6YGne99VcKeRHY7F3QJS
n+vGMCGGT0IsXu6q1O6Llax57J8YFFe/hoyM+DCTTyM056dXxgeNsIKXXRJ5kAgJUgPOWGxvNUPT
VWAYDrvyftbu/mPYxqbf6CRkQJimw48TMWTQOg3kAw53PrNqOrBPyZ8co2NSK+p8MeEhNfPviF+x
rJG5rYuVeQ+LnMyM4PUME3Qd6HA4NvrwD9fqnpy06hwf9c8nwZi6aBbPzu3dZ0/vcQDAGlFgzgsS
V7pfHT/A5gq7djE/qzDrERVWXowPFWwYa0FJrokcbARhDxGHjjMEB2DJpivLMSSm9zl3jGzdAAan
y3tH92E5DcRxrfTigLdC/U97J/Lz9PppVWc4S6vX1lgO4lyFfhobNxb7jNQnO9sq79o7ubsjtk7T
L7yLOXJwRdSGCM9oq2a4/vUhK3eN5emV6bB88fW//F0LUg8z32dbkAWuKwLXaomZI+P+8Mm/EojN
+g7slrIA2NCKIS8vp6OQPRYX0CkgOEjXZUDs/Sb74vQ97OYQjFGkvbPeJCjOUzffVntcVtd0TNP3
R7YCHUZHzVFPwPPctbugJc0Mn25hSS6eaSsjp16a8cGExR1JcA4aOxClvHSyX0kCW6e4Rm+CprrC
a0N+e80da+4qkp+/Q0gC3Jc2aHY6y39ceIu2itSw++YsgR3DNAcXcGuELpQit/RIz9tYjXQvNcFF
Qhg4ny5D6r4i5HWAzTotGIqhPQCzeonXN+LicoSbcsir3UHHe4/9Va7o7d/fiocNJIYPz93l6DI0
4Cf4gIz16tHxetnGJMkgVHQmnfNC7JetUXXPy3WF8IvJ3NrPa3aF2MM5h8MIxyItdjpoGs/JA3cA
faIhTW/a2nNB3EGgGcC53MM4AEyZrjCEopvmsaBjL3IyKL0x7kD9sBcvSYN2svEXgGOO8Kh02gpR
7CA7Qx0wEg1xDfE/TvttGQgMhUoBXgyCEzC/OVYWFErYwNBqROBkBijuBrqvWE83MHacBL9j4Aua
ud6MnFLFtRJRq9HLYPRxVi321kHe9gXFEwS2khp0RXDQGyqLbokkXj2qoOUI4NOV9CtdG8WWRL5M
FL8xtJrm44WUqV3fJ4cr11UPX2EoVcjDGSAFBAG4St/sVmAjvBvxqlcy+qZ/rM6c+eCN06KgkqI7
8jtOghvzlNCjKvuWpRBBZ/Uud3vMHmX4Rn4Hb2uIZg7bV8us+OZsSmtEYHrlAezidolhaXVg6vhi
2aJk+nMd7uI1EiW2AI6sebrHBSmZH1QOcV/S/r7hnRPZAe9R4evI9PexIO/WpbGmzJI6sQHCY6Au
QjvavpZ8nkz3UX7+3HKfhmxnBNzxbLTZDKApzHW7J68aysOSuUz77TUdZng4GAGPeBqWyrXYyic6
drQlcKegRSEgF9ljPmDmYYiBKQAmWHv4nZ6QutC1Ag24V0wmTqBHXh/w41GJ6TSiCRoDq//BQGDS
NoA+z49y+yIG6QtV02P0auYGKv7D48Wm4sbIPMCi01swaltNvUIsRPtj/uCkYL0V46aXP+jVjwfu
RDU/p9aq6D7M+6anrZo6qM6tbF+il9X8BF9BDQcnwli2QGh3SgNq8W91fL9oiU1fNYZORmNt5msq
eji2y3YhN9a3xgMq1o9/I1TH2WxxgyXozFKQhUs/wH8gNGTCsERjnkK0k/On28wSZ9bT/EyQstSs
SjuQ2Ol2BPVvbr9ytqv0TUoysXakJG1aIt0YXuaceYiVgBGpw8mw9nG8zDEbiKkEtznRDbC9rAX1
S8DgZ8n7jF34U8kKQo/wvE51usFBwoL8MkmGxpsKIzvTbTi1NdQu5eFmbKlIRgQdc3Hxyt2bZT7t
jY5+I+NlOjSWqxp2AxoMrnHrCLXW14p1SrKNFrekgi5ntyATmDLW3c4LeL2KgJgBK+jVlIiW+aqa
/GtZLJLh9AB51o5qulRqkYXLz9M45pQBXp06N4bHDDWv3J9eIu6WeZxMqc3GkzycScefoYKOsUrM
l9MwrJ4Nhfk1kw+6dHnyo2Z5eDC6puSnueH2QnCg/NXY7ev41IIpBcu6hUPraGUwjmej203AgeYu
z/cZXgLZuRs4msCfhZFNSgMEmSfHoneN9GHidHDPVwN9Fuj6xnrsuySwkhuQMKdHUmUJU1lT8Y1P
gmd8Bs8ce8h8XamedffiKqiyDR1kU383u+2gLNuZjcFM+4N+AVujtTjl9HSxcT9lwQVlzdq/TZPK
pA3oRastag5/jrMgEGGKW99zqd8ins888zmr4FrQNNsh/aZPBmVyIi1B9/BfKdrT7d0EQ6aKwpKh
gJsCHAkDhj4B0qTun3ZQ52cTxrH5wmcHqQUIFk+AeWFL1NEpBklMmGzJ89V4xMNa7wPgqdSikdCv
iz6oug+FLIcDU6KeLmVp2I/b0eJz9FQhHnNFxZFsOWvJ8BF0px5hN+xioh6foiLePbRjongDDI3P
u/d4q+8/5q4GiwPcZmQ1FBMW2SNMUlwIsr1l7lkmeWnr+f5I/jX9Kf1UtC0sQZZh1C6zU5e6LDxg
M18xPZ+w1z053uqC4gqKMO66co/GlkYwglLAwpcrRVMpdrTbWTnA77t/oY+n//ZcIl/EJgfNIOrV
vSat0ZHOp82TsPCN9EYvtb1KcGxiV2jG8ZqYB2jsTsmqpFt8IYWRXkYruyZPrn7D5twhqpO5Tx+M
1qgvPaIZxJQp7OuvF9lztEGo9GpuzvujXY/3bQsLtDZdNnVjWrMXlJQghfCAlYqQhhEbACcjbY+x
RwJ/ColuiVRkVVbL/dOIGgTRF2xE8ITjNMeRWNlkHDsSV6yVr9UADwsyaFG+FUM0suRTOzaKp6Ks
ahykLtj4lINTsIeLIGAfoHQE2MzoVS70hIM8iixWbGWdW3uKpETbwMhQRygq9rmAfMeqX9JdXgyz
gLountlptuS4lpguwDz75pP9wcTJotuZyUcFnwLBPpTO0Z6fhnQjPckJxqWLHOjQPMp1wI5CO1kx
PMBfbQ/zhoLtvlE5w+IqlYcQP2OylKpV1W3upjAwSS7zIoQhk9LXzv+KBod3RdRF5cJHh181ulim
8MiTOOCoen/6fGiojlDpQFE4oYpzWn+mDKLZCdaL08dL2sIjQWEtfVqvTTnBefRZcuP+XGb7ulyJ
5ujTiU0HfqVcBk0Fn88fBzYpL6NZktAsvsrQLxUiX+ov6rw+92Fzwc2qINPjejhhXmC/SMudQogN
/RS08bvCTdQr0gIxACF3CWeuh/OcuZAzRh2nn4XRrm6KP2AxS+RvHMFGhXbGXZJPbR9qUDVzb6Bs
KrEyt9C7kVv9Qg0GZ7dQhJKoIxBQokV4Wz4MsAva8J0BYEOIXtAOW7gfkFw161hrykL+ho3ZEfn8
wrYJaTCHmxmZLwda9Zp0ovilEEaaz96saRVJq3i1lOv2hpLMRNvwuvbD5020+eGrZsc5IfU4vmXH
yQyUXzT8WkLLuZg9/mWorR/nKv2n1Tzwz5GVSprHlN8H/jfKFIW3ChoMEHrlGk9fZWV/xBB5FJQp
9NTZOxoc5DW6DBJC5gSmX3qG35ELXPDGqAp0mkOlx8lgMFfJGwMePGEYfJpi/X2rYuBhurW2qYsD
NVkl+ASc5wAO6sSmS8rJ6KEylzBbU2Ew4YSnCxdBlW3U0WiZfkiP9WAyjIEM8DWnqguUO6y/7nce
/iYADOInTU5MY7sbCtWvTcWrkb61yYfE4XbesSm9Vi9pbpcqdRHmoDeKrl1ZvwsqEtvDmHxMHY/E
S0gj1tcT7exZcbg9SEO03Fh569nQ2MBZeVuH/uho7WnjasZnmu2yp1tBzrO8B0XI/enWONN5BTz6
zEdMAVaCDx2bv4WnAczMeeoP4vuQ5uqsE2yVCNH6kIV3rI9ZGZZmlCbBgPTiOfzc8Mn5Gm8QVLv1
L1t8juE9IWr9+gkReBCvDl8+sy0keN0vVAn2+Qa/p6EPS6I+hcOm8dm8Pss/15RH/nU31jWNxUq0
qIp+XepbenW8hsrprzLsV+fRCXzm61Z942MXyhILvoqyyKrf2avMdNm3OJhDDyRXo3KACpUvM/W5
H5xhXlrYq9e0D7msWb/vrFVdrSZIEmbU61RJ+O/IB5qjCCFGXxtXcQu4+/4Y9ma/vxkmshfor7df
jF4BnUigMaZv80bE9Icop4jhRnADDyhznvGHBHIxDUK0Eo7zUzqA3C5LTFjQQLJ0xQ6fcUBEgdwE
W+oq89RqoNvI3aatInN5T6wZZjyLMS6olNcqu9IrwcgO3S2x3wmtQ6nbDU8aluBWBV4i7UwhYB02
u04Weg+x8/b7eh3z6Tvnlcb+nzacC3Jr+Kn7fF+xbYsKKGLQw4nmDJCz4Cawzs1PKf7QKenQqIqK
KlvKNHaalhNrkNyDeRLQIh6NNXftz+jG7d7ir+k6x+XPV//ROsjceH5q+mC4Y35SBWCyFXntgx2X
QebdppXefwzCs7zcKnPimmxV8eTKw8gFk2p+pCmqyPjq8/2QBGUVAAsoWOqRcWArk3MkJRhG5dwz
vo406Y+2RHfwmnNMhyrVQeOlT13Kh8d+z6uCgyxepFhTb45mdEMGrAROhSGl8Iv6sOg4uTlkagJQ
carsOKT5+XL6pdAYXBqV8iAsuRhw8IH17UtFs8BoKCrPoPujZQDgxYUwb8ZJUNIhSZmBeciZOeVs
W+8kLDJ+xlDqvbxYk45EHc6+90/D1sFgWwJjd0DLATlw8rFBsu+zE7Vo6lJ7sirkXgvvXcn3chKM
i6h7zRZRAizyO2ZXGTMbZMOWM9Vvav0mI/O6HVmOwFQ6bdMjGJP7gNakSlGbRwrdOXol0LGKJd0y
ECKIHkR/k2ELW74hwLHC+I32fsghQ8LHlhwquJX9t1GwQm/T+lrT6EXGw+xPncbgJAI6pjNtdw1n
h3QDFWRMIehx+A4GdnjYUBZlMTR9rgTTbiz0dEYxB0dzk7Lv1JnD/wAugXW6f90awKctsepdZaw9
JadnSXEfe7UnhvA8VAeA1YlCrSz2swftRfJH/WoPpONhJxmUx4kD/cMF66qx96ywRq38xycs07fX
UXyr+LuIOfjfPPuBR3i/zR1+eeK3eBlh5il+DmCUrxT7h5s7AKsP93UE6HWhf3i6DTnfVvhdOoRE
8kOp+/+vxheG7Qr4Li3N12lSsTwvV/fwFoocM/Fnxt/Ef9/DKapFboLp61GOnW0pfq/UP9v6PHzy
S8byXI8U7OznPm3SK+1NXFcOMtcgPmPm4TYKzCWUZkKt9r8BLtCeMF+tSQVhrwcq/9cg6XPb2J9Q
VpwBb8VbiiDAG/7rNwSK+eUWmuvJlwnM00l7xj+fG5Ix5CpuFindvDYUSQ/DACYbbiG+bnfXOTCj
uPThV/e53FWyyUNadfj6Y+4uCCbNRpj6Q9tZvrZP77mjIOQfNoqD8seT2Zp37H/ZxxPDUeBKF6LH
kzZzG4IpcIuwYeGTA8ZHZUg3h0wQ4s4D/Aq5K5OreQou8piY4BN23zxCyug+Etb9jzD2c2zH6lUR
pjAyuUE44IbVvvYx7fXmWxgM4SNM8S0TORPI8UJAJmHsgBkv+w4GeMIOtufP/0cPxDgCBZ4Yy+Ue
6BuRDP/GZxSzXYqhwBMB1W9pmAX99rWrABtdcb2AAd5wfu40j75zGbLJSzxF8TsLU3IYefgk/CKJ
DlpPZC8AHe84rNkcDiKaSMiVaZ/6qv8Mxe1SXSpcHnfNoxgjypCQDycqXk5znuxAQKdMwGPnInyJ
0ROSeSCe28jiyjBgMI+4ECPIYjlgVAgjfXrsWEMnEC4YPRMqSP6fTYTPCKDpjfw42y0RYTgsRGL2
1PAYmQFPxjkMFJ53GRoPOyfSsUN3PTvf/I48wxuRBGVIGIjOCMu5DZJTHbRVixV17T1COlFGhMqb
Z4ItX6i9kx7vFwRaIN0RVh6hGLHo9fcdGG2O6zflCNkOJmbV4k9sWkKkOX1ANgTrNAfDVewbKPHh
KjbyEitPwBbMqrHtR+l1JCOQ28ksZQjy8HC/zYkdSAGH/wYcUg5WA+xYA+xyD8xv5A3cJWxScBiR
XMjMDBeOe1HF2Be+3xwWcCocYegalxlLw/wvR4Gv+jg4rNrf21eC7PSTkfbZDYvnUVuxNrgIqpjW
IvRArBE0Tf/WDYAf1gh4a0xM7FD/5pewvJPIAJrHVyXqf5OQTB62PgcWSHhDIK/wb8ItD3UkFnqw
BhGn41okhrrla4C5VWhehLRCfHX81XDlK1DWo1B3aTi5COoRIAYd3yDmBu/Eb5ZRWoR9RMVBZcpj
YWnEuRt/e2FVPQYQpbhmsQII9SoJJ7x3wV0QLxz7zSn2JaGRq0Lll5f1MN/j0upQOqPMMfDb0riY
20bzq7/7WIQNjn8i+0V8BrRBf66B3jwU6y9rFg5VBdPX+AXjrVb0ZyMuTnw+XpMUFHELHlx0gf2L
MICR+NsjxPdWi15XzGwxbjMicSvM77/XFzeCESLGiIrVVEe2M15LjpThmljM1mhuyo24R+L+UdtQ
aXAOF1cd+8KksOFnxU1EBLCSsIUDQtn+3XnvfnheK4at+Jp4gZT/Fx+F/tPf0yEVgzXY0/l28XzE
xYhgIHwYRayMiFKz/IYPhenYL1e94lMKQwm8Djnfk7sSX4kgufsJJ2ZSpSz8gIT5ofQpggniq8pI
FL9Qn7OAzfgO5hYeipgq0gIiJZObIgYQb81XwRZZKUZscP4sFcVsieheiFwPkaQjXgjDdqFi5hce
LGKacQAizQCXZDRXf4NczDyRbyC+QfyCvkSlT4sFwsuPcORJVje6kCI5JhQmT+kqIc0IfyNsjGZE
kvxFSv292xxPEHHRgPob4bzDv/B3hhqQBFfYMr/+rjlei1cTUmNegbo8wBtSXLMIlQFU4UYIVXaO
JxBOSvjsPHk9YfT0xA5KxMsJVyTWff7O1pUL0pZwkhGibBG+IhLJWC9hPoulH83F/1/mbMaUhUAq
E2ku/g0yMsMfk/k/Mbf4uNxEpqG5Jf2ER13Bleds/TdoGTfttVuBTuX2HV/P2C8Xg2NhCCIGlcXQ
qBnbdWjwyGE+sCEwLHCg5NPdfpVPoELcYdCZi3FA70pk+sRXXFt+nuBP6CG4UcJ/Br8rEW8kqN/c
uP8fH49C//kTqxNcIlzteVo/4i6LO8br4+t5Fy0tfZv+jQ0x/8Xli1VFfJi/Oy6e2p8NFZRzCT9P
8StlDWJgoeuN/h4rlPtIuCj9DSV/nO+Aom6/AJpYCoGcCBt+GN5z2n7+32MbheOqmLBEGKHD+1s0
AF+blTGyZrAYhLeAZaTDhVTMI2FlKnw3lGi+Fbe4wOPp/6vkOtl6mfHs880KW2Mx8cg082HfHHo/
h0qv45bx8E5xiKNKeI/mnumJGSreRolivLtyxwTqZEowVMWnEdahEq6nfEDak+3fYsRHFW8qBmHJ
VGAE8TxG8eZizTN4pOIVxWPEEebJEmewyGhC+U7OGFfFWZ7rrri/Yt+oUL8lrEviUiHKbHCn/ftM
Yj2vVjTH7nxJiTq5dtNhKW+Fr5Xk44/2NznFpBFDQfxZfye4XT24PyyEIdLNUPcg7f49RY6f5aYO
uxWKRL7Cf1TY3mFCGInPf9sI3x3G2groQ6S8CeMs8flEgo8SYaGKwyIjsVhNF3GN4nsht3NnuG4I
4yyFSkRoF8uIWI6ogARACjeEO8fH5fnyJYZXH1XfKjcsvkp+/A8qpvsDkrBi+fn75ipknohruwU6
U4PF1hO2P3NPdcRnkVwxZSS339DF29HZOagOro5UN8IwkA4Qdn24yYqbanAzxbaCgkfcaXEv/1Y+
sV7MAuXzFZnC7Ijx32LcNmdtEXFHKqvFg4EgHt6NtxL2MvjoYv2S40ND+DNvLuasGHzNagprnHOa
4P+NW8c5KCM8WtgZvPx7BJ1u99ji1hPcjd2wVIOnXxCH/ty/BHzhmPQIjxncBmToiTPdoT2g/cYx
3ybHW585IwWM3bOUJaivk8YuHFxIkYu5Rim26ecC9K84toM/I6nnaM6W6tyT4W5sJ+hRAUhQLAW4
dj5h/ecIm23NnUI5ATALn5HqtKX7UIXR6BeaIFRG3gPQ8wiLgOoSV4DSzfBe/IgL7BJXLzCMzDYg
vHv1zJGGU/mJvvfZH+aaPa2Gu4Mosf83gnu/lZUXQuPA0tpNsMivcVJcZFEXe7GMdU7JDsnZYoXf
zbixzj0otI1t0x0kdWHmtgaC6UpnpK5IOpofGgh3QlPwWoUji1skKfAQGsP+2uAnCTirU72NV+NX
R8Hfoa2KfYtvEL294rV+beT2IqMzQluuPSKtxWB6WEqFnw/OpTyrkIWxaLqaVvhQIZXhSAN0tkEm
VssbrA0KGkOL/sbAqmJaQgukHGstki86uFa30i+4P4OnDG+x/5pbQktcAdlO9vpzdE0Kwws/cdvz
Q0ZUHl4yfgAzGpksC5gkxgiG5DXtXStjCWW9Q7KFrYPw26fx4pgYCIJVG5zz8RaeL/Crk7/H7B21
VknosniREXCBicacmR87nDdfK1lZabE7VKfenox4gcQX1/KLbgbzhcMVsQxOzp0AKhdZruH3xjK7
tr/qN5kIDlOZBcqnjT5cuhvqD9wsS4L6hKqCP3FIlqGDGgiBW9/U3GqVnOJyR+MjJSwULJeeGr7V
nMJuruZ32Cu+DvxYfTFGoGV/pvx0HHXxmYogB3RzMkG0S5cDqHpz3FLNq8lxrnx+Fd8zZNfgVMkN
ejIJt32kn2o+JO5lT6gmLFMPf9aQqzsgWbg7RIkJLsLcIS4XF0p9X7MFHNoBfB7kGLYHYhAMq0qU
fFDStE/8703Uo7h+18u4+YUpwOZtxgGOqGyhVbtuW0//qYwVDsXtXg2FegmL5pQJ5eJeo/7Mkx0l
CYZ0wjWxzy4ytjD0BKDHdJjketBfaHRnewk5A294+xg6mshwsywo63g4V5AxoOzStZ6c6v4NEKfv
pnaNm1a9bOl2LMoviG2x3cjYx1h6JBerTvaU1kvIWdCJFXi+690JuNl8bU2NTA0v73/oid3xRocE
lKC2hcx0pEkP6UC47dB1wcMFJdpY0fC5cj4rV9OL46Gt3Ld76JGQ0zi+qvj6U9+ggJiQf/BStBGz
O7RNp190nWsciCVuNrFddeRO4+qHYTVtvo5ioeADPonCwVoIZS+IcQXrA5x0QW2Ejpj8ZQyfgJA5
hHHMUIPX3LQzGlOg49ZBmb4c3olrGApRPiW3f0A4z6+23XEb33Wiqt/BmPC5MV3QV2Kl4GI/ffJw
4gNJR6Cx/AMSDsBZqk2ajao4luKMA01EJhd7ltms5rvf/V6Of2EjEAA4/h3aA1rJMD5TJz7oXQgq
W2rbh69/PPw0Xf7Q8u6f/m/yBp9gv7fIQQCNdW40jLm6PVqheerOG7JBeBXele+q+MCqxhkPsyA0
b4/1T2B0/0gMT41lOps5ze3fSOZq8YQlU9k3Pn/R71PabkkGKbZx56Jkw5tfvdMx6/gOxAgNLohd
tzCx0ngQpCqzoXd0ctADwVRJ8Hqo0wY9ZzR7vtUZqFih7bNx9fvw53XrthlJQmh3ypqMDcPCywEx
E0hvB5ysYPdb59g+qmlMY/N89ziJKv2/lwkHuKL0jeEE3Uh0tqaDBGlAyk4wC5I9iHPMy90BRTOH
1nRck5pYDnbDCoQ/Ueb8AOhKcBRjNWe7ipJ9kX9V2ZIu7PUHxK7pLf/VLKV3knK03M+OFiRjJQD5
131CGWbi7GHRI8pc5Uv0Njc3XMdqCqoAbgwRKxB0s6PMh6g4sMMBEZ8F2u3zeDby9fKlXfk21oyi
PNT/bhL7iQlBNnomCxKB+PdiceaG/AjktyFsC44lGDKb65O3u1XhstzSNZcFulisjwNlyr05wuFN
Fr/p5I+LJRBr8SajSGiok0HUu3JapC7BZDObH98X7hL2MhlBC8D/O3IckFfqXGOD2OL83EJM1umw
YxxCpmrvdIf2fUodC2khvn8X4wsQ0whoXuENYLmwJ6AEmERklaLvIQH1wwJMcKXh2DTtaaIanNLf
lze8TB6fiO/MaHynkTC/Eb6EZqd9MqqcvTycOnAZGiDmZ8spYHxvIVkgwIwr9AdvDddX9WHxYC9O
AhphxBfW0mWaXnbUmhGocq5dFbri8xYLJSzP6Vf0LMsrQF5Iz4VEGARbfbrtK1e9i5Tj6o3EAD8/
YoeUsWCn11xZqMga5cUE0RAWhi8hnnVfq7sF8wYl34WuLgw1e6m9a1pIX4a+tFS5chveQHTXmbCB
gcGbTyu0pulCPMRu3E9rGc1nBJ/ZegUdio1dKfijAkIdEUQvqo2B1iSObieD1arbqG/JwjYNmsiQ
E/YpvZpkIa91htvhFi8eiyv6vEXZQTQMuBdmlP/UN68nJmsR12tuOZsDTSMsTS7g9kXuIE+PnmRw
xg7cTkJmgvxu00sFCc8A88PWo9fuwU5mx1tUV/OzQnjx1vIqs0Whr+PVvPjuSXuAA4bg267PEGBV
n/U5ta0QwiuCBlv7mSLlctsVYPclnW6NO+PIzJb2WDo1oi17tse8JMRrQsa/PV6eHl8Jaz1r4A6g
8Fslkv7EMpOOrEEL5Tj/lCc8Zx6DCxEPzQbPANJUC3wzQ8ulr/pdCkcAkz6OLuJe15/Las8yjnbZ
PYO0ekskZbRfa/uXtLlvYIkJn1IYBTh14rArO+RxwCfto0+cS8hOGqi+2FlqBwBMOhuqf9eIZzCP
HI2eGLHQY65ppvrJeJE/GO+xDWlFtjcd27D7OjGvcSwwVylVOKlclcP4KMFCXz7DMaZD3zjEX7DS
Y0vyweyY0w7y8FZ11VrUSqoVri/EppTI35GQSILdEGHG1awaZ7vmgDF59w2shCH/oOn8k/hVeVVg
n5qrDIdVTplT0M2jn75E1L/fI62H8qeue8iZsT3Qq5tWzduSJhKLlkgJ/FF3LN8YvVfQL6lZgCWT
FQxouTl3nw00roTQegs/3APlyHO2DETsDR+CVBMXjtlPitzy2I7nIcE6RRCBhiTqKq95o53H2tnp
G9Hs4sSQiBWLl9NwXseyZDl98O4fwLSQY7IjsWjOyFzZZggaNCwQFhEbK0S+GqoMamHp0t4dy8sc
40XUNGnHQqkKhi2clcB2UW9iqUTNoEGb1XvYKOYxwfOGuDl48QWmUX6hb1iNEvAoSiF6GTgOLOpF
9AqfymKwP/pv8y15+oYDbsvsv9CV3+a0IsgAhxwCQ9yM7iOtJRsAGRkrlRWGZkZ0G36zBnVvprqV
gj1zi83IIf4eXDfSvvOHl88Wh38WSWScBSmcfHlzK0/4UFg8aPhgi36Vbsw0ejmtM70Ot9Oq+X3A
tkBS9KtY4WSbia1OAdU5HR9sV+io7FCT9ae+s4fPR72iqyBdYrwsvPwjpyAAzkq6sHx/LoUQH+rU
TqJpkEKZx1hXqEQoNpD7wfcnPpEF4d6L5k+kfMEdoEEIQ7eUowoiDRaUp/RSFOvpS0Fy8ZbY+grv
fGtvojgiLMKdyBlxyqsK0lN7GOyYwkqtxyJFXmhPdNxYN4mEINapyoZNrX/sYVwL93hrT7rAPKSS
5rD1frEv0fN1MBtbPTlv7BN9WJGxJvL3yEdB5mDnT1ziYYKgtYZTifeiNbrNRV9gXm/9YlWEVQUQ
hyCkskso+eIDbjcoOBIKkW/Jwm5hUQxOU3D9y/JMnhqkZXRQP7hgkfFE6ebSqH/8++VNx2XxT4Lh
L4wxEiJgIG0SnPbBxnwFWEOrqDv8KS3HRba15C+IBGICz8SGPoEsOfnpY/WRAd+4Mxg1KxpzD5fW
optsZDv4MCy4ICyAzYYVzlDwLQAoitj4EdqK12y/TDHy57t2O2NlwtNgUcJZ4pS0mmBdcUaPshPt
S/q2O+TUM4McvG7PEBCio/Nx/ILMGmanLKwKF82Dfk45StPSwSxjX32OyFyF9sH0n7vXNo3g0MGT
bj5f7aLddRCFyWURlpS4UyMl+4G3uxNsoeYr2c3NAF8k/Cs6ADnABIz705MRH7Ms7OgUZSsUqTMY
jBMEFWh0l8GpTsM8gEwEpSLqFI7L6rexv0xY/VdNMHnWJ2cE5p9D85lI7MebtmwzoZABSRagF9kM
12LmNcqiQOHZn19+8tFYQZy958/zPOaeLbNpSzslp4hGNuNjtDJhZgevSvnErnE+bHTTrxxAkgPc
TVTlIi72/oV0EaXHd09uY+7gh6MRoPZBO7f9wjShp5zzRfgYo4lwBhOlTShv4dSrFWSXkjr6i3PR
9EEuEc0koER78MqzRbRdskJ04mvfFq5oY5i8jyrlSDS86yaeTEQPbklKmLyK8SGfUSmnlWtRBiv2
/bP40vf56f4xTTaP6kkj8QoHYBOqn+x8Nzc9ml/9P1hJ6lp3JRj7mBMRVWOE47gxDQdeTmuGMpsf
OR7QjzDDKlxE8yjmEPhJZlBOGyQlGnzh6/PjuaV0YJEt4oOcYkmBz5j9kJeRCvFjDiSyUnc4Z7CI
1p8Wuif4hBwM0uHF2gpjnV7Q7KPw2+xE9cyoF63+JBAUmHyvfK3ONcVrzznTgY4CC0fSSN/Fjgi9
9jscl7xaFAvrqNLsOCP6FNoveI0vtxc0YKeaXGH9s9ML/4lHlGdo5xvGKLKziTh4/nBzoX2ro3sf
N/o+S9y7tlKV9W0nXDWIyX4FfXpokP2otv3OBx+BFxrf+p7748ODP5mQdneKL2aEDIZ5aUKFBh+8
SCfybpYwfVvyhFAMQOPk0I3nOWfiZJWglSGWJNkOWzTdgoOGRxaOSqAX9XfpzpaliF274KGPrSu0
D6z6cnvZXi0UjOwoyUHCEgJDHTqEqYqzOjJq98EofYZLvvoO+RjNxuhwiwWLgMwrKPDaxsKFEnYG
3CPpgBMTxO8kav5BAnl8cs6BajXf4c+AmAmHV8PuiK8A1PqCSEGwY4Hdx2S3q/sHBHmQGUFxR+7/
RJ04cijki3BlwwTrddgROyz/CIJ9Q40vFh8OPBhPH2gtAAOtskNc042bHzFyz/WoM6j6wE8wVnum
kabvLWXLa1Ss5cTe/Pwtsep2zoaior5CphZA/ORjJJ8dfUfP2OcAeT5I9iQCZxoP7se/2/GX1RUd
wgkdBbmOWIzG8yPEyZwHhDEoJYRKbYf/iST7LPE4DqW7IfyPqPNaUh6JofALLVXkcNvtbDDYBhNu
KDwEkzM2PP1+gtra9Qz/LBhw6FZLR0dHLcnAOgizU3BQNZhxbRdL1/6jgpO545WoUGba1JyM8h9a
Cqpm/0kjlgGlUkcs70edYXTquvG0Tk7TPeEbEnWN68Pog5om5MOtEudfZeu8psA250sK0/ipI8+J
8H9OSdOHlnPARVEtIhjHOdujRnY7GBuX8LhCyeI8FenRtlHO/FJ7MLlns7wybj9jeO55TmlLD5UR
2Ea3t/fodGHXQIaqOpSJAeZoCgCpUhriQ9GDy7glmIMmvkOTXN2kgRDmHhqfIy7JszI4o9oFDw8f
wi4XAzQKzZjG0rlfN+5/h7SOUO3OPD2tcnwxi/D6lHq8vDuv6SLH1chaxvxq1IjHrussov8Owowq
W7Qr3QolBsAruT4QIjfNsnuelG9OblzRuX9Oqd0k4bMCpnkaF+fc7F73JoXJG3o+QaZoxrsbgszt
GiLcu3GFurLCLg9aGq/44sxrQTX3Km0LLevzsY/BmndfzqBF8ny/rM/VR8ODoaTrwmoNMQL3qNYr
KDMB5bWQlRnAtn+6xz9O2CI2aBtV3A0LAWIDrNc8NUn2b43tBDqs81FbPS1bzyUBM4aoCaziIkEL
he7LeKDAYAYQ0CaQxy0lmoMlaQKw8aqbW423Mq/93H/YNeCjftHLwjdULex602JGidGq6xds3cFD
O/dYAiCWfrPtt4UcbVbrONUW5V7QKmFfIGi0bEo0/VghN5JfzbfaWG8VAhHWVYW2F2PaBZtFr7Ar
5t2lLw0lFFK6q/bUe3uv3sWLb4VbIQwfFwiX26fZ8ep1aF+DV47toNMw6TxjjezIgIitbdIsmHE0
RikG2hRVZei2Pfw12bKhQSeF3KMPD+3SrzEdas2TnfOlY9pDojfhYPmQ/Fgd7BwqPr7qYNuA/2fs
QOh7W0Kzvd2WdhIGciu7ED70eIvXAHVW04R39Bjd9P5vh6qfvT7Zux56EHze3clGlEJQ/EqDd40z
BsUB9bgq3Gv7Otw2l+cBqwI8pvRk35Ekgj3hbybHp0OIx+dVzRrS8CID+hxv932Cgo1FaQNdG8aU
v2LJztYudyCN1uv9ebSG2QhtoW5Q7DRtIIekQdZR8wuP8E/GZ0ip9BmcoblD2yL6InS8jkG0c66P
vDu1l5wU07pqUX/RmBKjhKcZrjIEgbg1XUvRqwVGRbtgRBMQJTmRpG+sETm+9KGhXTwP1KwurAuK
gai5m+W0zYGYe/KwrNWD1Tp6mXAhOrAA9T3lkr5hp1jgrfH54t0K8xqD+AGrzoOtRQntW8XoXlCO
Tp0NKRUPWnAKY4FdEAWAxk6nqQulbhmxAYZJP/6ghLN+c+fJqu7HcNuXb+JM6zympoM5fhgB80F4
UGcupU+lzj4mKN1a653Nyl+OznTk7lA/ZFO8TvmyPqMomQ/RfmsAFLo4O2SmqWHbwN+zLZx7k4Qg
cANQGIUGFU3d79ZiCSAvKmqGW5xNQGNcucOKL+TMaMqnr3tt0GOIrBg6k0GGHsLeZijhW4EhvpmX
mVl1OiiTU3MDY+buoMFeGxK07Kj1d6goAlzaUW7Z4/OOb6dCfXFGs+FhtbfD/6GJgPX0yiSDAaBO
9kFK6bIRcPEMehvFTTDB3gbEJOM+eMYluMHG3adziPP5Qx3GO2R/N8O4m+iMIi7WPPqX9+CNTexz
2aiUbjr0/hNMC2LWke6FAPKiS7VBD9R6BQxCis2vvfYEjlHNbLN+NN/WZ/TPppx3Ou1b9sKcN42O
buk2j20DkXsNAZil6fe71Wi0fl8hg6MfPg4tyvrb3mVcYsHQJXNv7+Eb1QsDTXkfAeoAGn4qbWiE
WcCs7ojyJuERuB7kHHrPdWXbJsBRZmEVtA99mi86/D26wHXuxt/4Vfgxz5D5ZQihakNix8SjY3uz
VSx5/JCR/P1KVvK3FV1EV4PfHrLX3N5SC2fLnxWyiRWrMM7Bq1sYx+AcFEjdtb3CkP6hdMzkES07
Jf9aVBXwR0vh6Bs3o9JH4aKXE+IRk/KZ70QoX98U6sV98j/y+ZI7zxcbhy+ke2dyjmrWY1g2ET42
67qZEOeRf6trwCCyiqhAW0iD87hjO0A5AOYCAVerkrmqpLTE0GRxDervNEs2ywUAHxm6u5r12x6w
gqoYBKrwGbgMVs41vHWJQ4hlXkgY6ewU5twQvC4Uiz5e4VIxSY+S+8HeogzvQXsF6CWpd452F+Mo
3SxqTi39NGw6cgKTa1wQ7nPBag+PlDEwpppUP2C8ERzA8auPy04zrfp7A1Bao/Oj8Hv4vaFWerCB
x6GtwyDVrKy87+0+NKYSGhOEtxg1TAQlWlOhSQqYD1Rl/QiQwrik3TYL6SXZLYq3eluobltPYzxY
vRBDgZqoO2yDFXo2XCsq6rQkaOm8yB2de/Qq1fJLOsjPew26De7Nlk8yl4Ruk+fThnVXKV6QuQmB
wEakdEeX+ByeEL1/xTQDkS7NVn9vpsM+Ik3WM9yqPn/1M532X7CLhBYnOfFrJONQktNzW579GNQ/
GnW+XHooUqjKPQZrUxAgvrfto1ar1d/4T2YTHag1Cgd6heiS3nCZmc9c7iNnJC/smYKrgxqAYbA1
Facu96Hg5stu5FwYCnJ/6Aet0rqZ4hwocBi2J6L3vw34G1l0GcoytHOTYnLjx+J40dHv0qU1wHeo
QzBmPzLXPrEl5YfIZBky2ml3Z6KZz1j/zQGZB9IE72F8/l6WTNmrCZZFj3DIghPqgGnwJzrwCKZp
hMA1AZM+uO0va2tu50y833x9uFDfFtj86DKgXDY6DW7Mj8OgJ4SuF6q9r678dXOPwQPCBo2NYUQI
HWbea/ca/TaP7V4NUkat//irz+qz0wRaQ9XB5y+HoOeUTVMgXKPRT4Ltv7mlPyFLlPU9ETKeXAsx
AT/bAJ5cK3ykC4GLaG45xwq07dNQLtXkrf2z6qV3naJjojZ+w+r305QePquMO0sylOs8rDnD4V33
XZI/39t6UGOK5Y0uITJ3jjo9fMY24eQFY0txmVqwzKI72wTR+m1C+6waTaisJXsOSfUQvI2W11mX
7Jb3MlmjhoV5S8Ttla0KU7JuHSCJvg08OKtCs/aCvQoZPN41vMUt/9bP/oQ8UTNOxs6SIYUyDboF
hxSJBJcYACPdduvTn7HmsYcgvXJlYOGOsqUYQBt0kB5tLqmit1eF/tRxhDtUtilVh6jSDJ9mOyRM
oBkrrBZsJBwjMxsUhmzI9GGR0Q8lnS/2eusfI5qQNKAOoji/yEZzs2FkVOC/aemz6zZiul8nVdpL
bBaQdUCuXzW9T/hqwrALXGE4/7rVzwbP5BgBdnTizYJ8RfhcUz3X5SnWWfTdMbBl9J71bnKZPL0E
gK0ZbJCN9sFT6oFDo2y/SosY/doiD2wk6IfSj9gWa07a+xPfns77YtOx+0JXg47Zgv7Z1ohfQlWA
04PkPWIsB7w2eBDgpqK2k+MXOx8qRUXyvwr1GrWYMQl3EJCojP6Lei+3kH/cY4dmBTSA5A3G2d71
r6MyhBRNG6kjiMTBr7aBQkhmG6ivBIWzPVj1m3E5eIRB9L+YgC5sMXzJffhGzP2lMgbjEpmq/fTW
VJWkPTlFQZn7NmyCH6BDaoIZbKG550ZWMss1jZA5VXq0mye5RDJkw2lY/FFp6SvwDCANeQTGC8MI
SG7wa3azQpupFWSgKlF9WIuyZ1K7ICpmtP8atvxloXGCm6KbzHgjPTpXFqEXfpHe+xwYDYGPqhFV
RKAqxwFflpCoGTS75ZiuOHQ66vS2Z8X+uk1AuTysgR3o60PDor2+ouGLMBOyjUW3VNbRi9oqpBMQ
rEHkGOcXfMcj9CujPksU3HvAln+xwjQNwt58s6xA68BHLOOLVN1KxD3KVcnMUBXiCBGtuFK2wHpa
G8+JwvqUsyHKL8wQEATyJQn0t9oEniByzrRBgeuyKKXc5auNRovRiKrLNvfp7zy5T86Tenz/y8bI
4DHOltXlKX1P58PHOKOLVZEO92FrfOnf4uqouaLMEOoQtKPqYjfZw2x07gFEKpI4wW0IjwreWFVz
hS1xSC5DhjbrydahHc9WywJzDDDQ64PbgIzRr7hH2F5D2tfCfztfdQZrQ9HGfEKLF6hl5wUViTje
5TpBSm8P9otUDZ0R2ysw9tLNbDECQHuxb5X0Q1a7onPmTtY/zqpw9U4D5mhSq5IY69XPSFzTGIbU
Jl3BOha0qO1sv+IKP/HEKXGePf/mOAHwR5Cy2iyqD/sKw4fYPNN7yupLiEmi5annd+Pdsh9l+17A
KjL23MKLRoullGR3qIlOtcSM8edU5Yj8OiNK7eZkx1GO1CeoOHWr/FfuILmGOgNCBtRVUVJj5R17
3hl1KIw42a3S4FrrnhalIwwFig+tgq6MeJuACNC01+8J7TOG5EfRYFsxfUHhKWLNcNiRystLxrbl
b07Sh+DvCMayPa5yemDskWrviBk6TJ/M1L2ih5m++BfJqLqYUQN1V7dKn7V992FuKRojIWGWVq3R
DUyMphQ1NUQQGzYnKiSQosMqTUkzsLh3iHXbRzeEbRFkvgeX5WUAsW0Cx5CmwwSCFUlYQUhGYgMV
U4OiZt5Q+QOwflNaO/xM9ie7McntGp3ptqQyWyEaYyZK08+OfkaPYU43ib1bmlyWuCT499JY4gX9
e063sgP5c3PuViFE4IoBE+TQNJ8z/nqPSK3i59Rhg9UXz6jld9I7kroUFncRP0fSBWSPQKhwkbit
ppcLqHfckl6OLVpyovTVQ1KLylVqsAryZi9wf131EcdDuQi99gK2GXnfQYZYKRA8JbN4FjA0yMZS
vLcGooB1jxtZGl6gtqljcsF7wCbTpZnaykXJ6wAZoyxK7NEwyFKTyUekte2X0zxuMcTJYQDmmFta
IE+2Q8qmu4DWQKa11TnuXGHgoYCFPjoZuyz8rAjkMal3pAxhGPBJSKXwE+7Tau8xQTWFxsGUcXPZ
EcVGRUM3e6CmR5yjag+lWFRI0TjZrPdz6bnyoFkvkBMAEWE+5IwGPBETK0LXblo+YFhz3lfO9Dlp
Dah3fFCNfbA/y3umX5QEZEC8tHouh9T6w+uixpgwCHftD04w5bnlWVGRTNIzsz5k4WbknaiDRu64
QBT9DzodM79Oq8ugiaCeVAtQEbEuI9usGpOtf4vf6POQjSuo8wXjVSim31kFGEagd5kJl5+2cXzC
7I18JLlCxN1w27ghPHfCna5jyRF1JUYnPXU1D8SRHr3eEcU+I3vyNGpzKJPT+mVxpkasEbR8WhdF
9ygPEKKa3VeM/2JMYeliG+GI9Y+EGwgh9ypRuV/xdgnKUIOtV2tRg6gfXQww9pDmIW/aoSVv+gAy
FymZfYvxfAfw3m7TCxXhyw0h+5QmITd6VjAooCCQUerSGeRo4OzdFw2rjjA3FxYq6ejo7aw60/Q+
fU4bJHtEP5FGjI8BtLtjROtA6J39JuwLc+5BvqNryge/rjxCMVNTQBeTfqbCoNTHTg1YKzCUu5Pe
m8+IRlP4XuO9R6/A1dYkq49rdtPVXn2GuBiVyldKOm6DRzm+n7wsDyCJumVgTvtYyy3zZZqsNwly
UEl9Mp+gXiefbVWp656rW3CmtQMFOGB0UhWo+OM83EVAPHcrnyAqhliPgf8wALi391sL72aN7Dkr
m/VsIicc3bj/6xE7gsa+/QtBa9BZtceg1Cfq99Ac1Z+WJp0X0qjMbaGZ5bzCW1Akt1FzTOb7SsAx
ruI2Lp+kK5glePNVdV5uJpcQJPu1KhnztA1mOHruLGpgn3ErIae3HZ6SORCywuKjo+QVE3IKjGMk
y7hvq5fgmFQ+ong+J6VOzn5UG115kWoFgiRW6YvIIwOZQI1rFHbzBlFBFdNslXcb3mHxpLIeaw9z
kuTKV2e42piBdr1WNegSiJe2Da5V50wyodqGCoM0HEJlsFMuH8Jg9LHdEx5/WRpntgqTEyKfjV1o
rRorFhWyPEiIkqwGyi69zSfNu4E9GQwHoRB9+LtlQGgtgMMn7z+wX5JW+6oySdlgxEhpv1sO3yX8
HhxF0F969VRpHWQC4TfOPlQmVEMoq32nUOY+315LAtRgFmHfEQueVB21rsNM0iSCNyHSicaYilsQ
ECBfHHVrMScAZPxxTNLjimwXRclyGM24NavNSijEcunX/PsetMzWqAPREwkW9Te3OibV6H0SDVF5
mo1pUlJE1LM31HlSI3d4VnBmaOoesFhupkxDs1sxN9MOpnOLjw6gRTfZbSpqgEw2hhRqfVA9SD+T
XiTxQNEz4WgNbURJhQAI5xT2r15huXsKOnXa69AUSdEeNMhS/IacEBlXGMAtPY2bJD2GH24uBbwj
FGZG0DVo+kdaT9oIqHuajy/gvYhUXfDrZxC1yNu9Vs0xdZ64m2Ft1PYpZ16dMXJUD4PVU4osKmE5
JAV6+iT7NdILdKExEXaqTZEdeUybtP19yoE/KLFDLoikSM2B4idkyx4mEEMI5+AwmY8eV7duw6id
08JOFzSyxurCdEevlDJkDETdztcz3J4Z7EWo22NSXuTlEfWmVvu8tRjSAF8M4G6DLpZ00aajg6Ig
DqpZ2ljSuqVfic8mcsmAgwlZfkjI9BAq7ia9gKoZKShyx/0Og1kzjzI0yKBWLzr997rOUEyQJikn
GVDDcfZK96smFz9qRbgddN+TVpa5SWOcA+xt/w3fD23QMcvAdXVLiVRYhFUnvU1rdArLLHjlJITu
9tVrjQuknPncc0TADIdhChrknGfX0T6kg55TO6rNClf6huuBehQte3E8LCnvoMyjh5hsHO3DHfz7
rce3FPR03Ye1MU4HAVIthYJciuiKMNksyELbNCYbvx24yO+YFAcSXCkEHxINUDyzhkEaHKYBOjIw
PTaM3uiakqJ7p4ywn145Bp7FrzOpfjQ89BDMKxtQjQA9/kNsjyoY7vymRI2/rl40ftWHzCjv4SJz
Kem6dF2wLzULAFlwzCCCf6wrFmhOrKA3zo323zZ9j4YU0hEeVkHyjIfVhLchhRetm8syTNQLAEJ5
HDFUTsoXvUn6RFCHVZnOzW16apm0qabpPES6AkKcV747QLV8hVVftmDSQSMHGrL/TknNJvzZd5nO
JTDtm3n+e07RJmwPb57kcmiSvIGU0TaOg8qi+Jj4QoVdUJ9YWu+Xr7s1nxwCyno39naudouddJpy
G+CVrI6Z8R6e78YJkGPNXDz47fgT5GhvoV3Zz1vONTNgIqIjSkYBKTPytDhJzbNBpXI5xTUi3wvY
Tlqc2fGYvujnjjMwty60I9OtAyxohIlUttwt3/jUU1bIfdOqJinlBRH/M6+rvZ8nVLIwvFtP1Qzx
bkltIHS2jz54OGsqVkr4iLTjo2oKwsrq6WMKkcBpSEtsDMw+PY8hNNAyAtcE94h3deJ60ISZL+7W
Drs1bCBpSFKnV6zqDloJyXFYNZ5dGhM8CYixl6RcyU2WqwjpOVsRv9Z1EJoB4ntnxL7ohECDBl0l
f0L4gRB+S5g5DQqISQlTH0IsP/wMNime2Hb9BMeHY0792PA2OG0MfCPaRwWEo71SWsRze590aPFd
G5zTzlLU9aTx+q7HiOAUgd55LNuQgp5rvJYzZejBxt87LeI3vz56DPLeG4fEwGd795orXKeQxttd
GpjEZ7jEpEywUVyT8WHUWT4RAptuYMnBeoFQQ2XKluIMrg4X9DoGcbeaTuZ3wpfXGVVmhVfqIalM
ZoShDj45w+zDfu+X8aKmrxAysbPHx8gcWtka2HKX0e5Uu/fBQ3R3zzH+f/DunpIX9IGnwAkQKR+L
+qQ8YaWryzRmnv7BWoTqicS0pFYRZuaqx81pPoHAwHIKRHHrsRKiNt++GDAfkQPGuOe08oPlK4S6
0+qJhttfbcVAZORDrCXnzPPkHUckbZB6v1FtRMx7jJo2mXhgO2bvBW5SRqdcjRF4r5GVQL7wmFBF
TmTPCa8/k3pvQwLJe0mE+ErO0PiNvCxiJqBDJNgY1Lh4CHXabzBi8hpGgRCXJr2PU19yXpP7msGA
ul6VlplVhf1CMadLQDCks/2eFi3d2hBf5big70z86ddnzRCEKkUHqjK5sOxWSF7rCfMHV4f+sJ94
PsqVs/ZDn6qVyc04Kt/zMvVUob9MzmDN4M0CCQ/7JcXfQy6ZsTVr/nCjItxKNUQVDKzuqofQGU2L
PYbsTCstwKQGYHcK3dcExRsWKjrriLfJdrR5+9DdKFeeJAKA6+eCjQi6H0V2tIpWmRFFq9XWjuzB
AJNk21dDRVE0GET2nz1dsdMnAIK3SxqLFUUuRzPcqqhkRnysHMNwyPGmqfQWrqioUADooID9mZxn
2p+l/eFsRgM1NZuJshYpGDWZ1O3JrDcRBLEKhsgL4AtmT/IuH2vGK3zirNdRUrMpICNEJ+MNtMwe
KE2AOnXkPQz6LXkQT/YDs4V82udZAaWuqn9X/Zpx6fNNqHapiW8kPiSigPTbYXTQxGd+jCgkpO/l
E33/vfL3HJbA2JOaSnLt5zrcGOE6QTqWWpyLO5v0mjacvkmuG4ob1lJ+7yivGpPe5GVIqqgVNxE7
YB9M1s1gHe9XLModTaIDuaNymHKGN1JeyBBz7vxrN3usCRwj8VzIVTmqSQK9hF0lIybnBXLEY2HM
ynrWy005d8k4yL9nfqvebJbWKcDq/M6aewN0AD7NDZehlKbyBMNhZw3TFDeQUSFcjo/PQGm6EbfW
5YfRwXO8xhsjW9IOZKN417DPg1uoP3ni5ZztwndlxAh8Jhf2biZciUlL7VxOvMbRJ8TEavLUXMdw
2TJCZA17VPWOafahODWutJ/4W0iTEL+/p0epoJ5w+RP/Zk3C0GHSXnSccXN2alTTo7OxCBDADpY7
dVOjILgoLxixhBsjkk8OO65Pep2Zb6iGTqb4/9j3l2GuqCyRT/PWJJZDn5QvH0gdS42S65xa1WUT
OPpiNE0ftJfDqtoU6nEGTw4k9HmLk/g+Yp1uJc5cstjF33xWRdTi7oAbOKEBE9CgrOeg13yXE4ak
6zWiyhGBlokE1hf9JyXQhTYLd9eAdTm+G9PxlM63Bqxjs8keWXRSAYgRmy3ZgunYvBu51R38DZD/
sO2ttgfjleSGVoMOaVgCLv3SvGiTU4LOYmy/STHbfigmJz9NmPYD/os2vSb8F8r+Dd74F3W0PR53
KRDowqRW4yk9xxRPTHGkVJfnOYKEI5tyCDVvxyWmw+Vst+i+zC6kJFOeZ69pt9DmeKw4FTnDaZv3
XVTgLdCx09OAijjjm+2A8M9HjGhkZIwy32vZ92GbdWk/JEtisiefFEz54PF4NTZH02m3a5rc6Ivq
kkjp3lSAmVnV+V5aJuqzO65wlNNC23VeBYGwu92pOVdmwD+cbhBwTKtVNwAkkC9dMEoIn9/Iw5C6
oLtWZpZVuCalKIMDSSK8F1PGS8dYr7cGXJE1L4bwyxQoubWOY7wQVvHQDykGGGX4zrlaLpche1uA
PP6OLDYFkIwZxnpoQDPRcPi14y3DIylai0ks/84KS+bHJHlqX55JAFCDs7nT4TLkGBjkayde78w1
Pb4Yu5t+0A10ht6QqCL5/nrEyF7H3jpeO+vQkKF80nEMBRjSgRPSuPy4c8B+zA6Gi1+xFFT3WP7T
fOse9lDMzjDlscUOkx42WKztbIb1IJdJkx4L433v4UFgILATKb8YDAw1i7/iEziPh8GsRneZGSIb
+WJ59vtCrrF+flsnnNxbJwnJl6vJWe40sw9CRY53ILnhG3OZ+Ic4CTbfcs75tyBaLFn1MLQQDSVl
yEdwoZ4kHlvyxTMOl6cMTkuy3K+uJFrF3EkyUozojNibzOJ3FfjPRnKW8ASwpK3vI1EnB9LWywTu
kYFWNHU/bb66rf1sBh7ieQwGokyOU64+FxoMwVgcnAWDloBYL4IFZIlpN3PqFshN2SBG8VveB5mS
Atp3DPCj5O7wXuIZBcUp9LPRBjD0rPjOp4KfHMZeHC4TnzypbMuEimx4Xss7d5RXQ5ahcLmEtBcs
Q0CQJuzG2oPe8SGXlh9WG27AS3Kyi7lXl5VybmPySbTNjpEsc4BOYF4zylW+S8LWKaleiWvDDsIQ
oJGx4p6mUFpYOGYP93tzIaTL8kmqk1spl1N+MeF8J2bSZ53kxsptlgWxpnxWu5ksPJPC6sH4kefl
1RkkapaljfNOyKACmQFCStKbZPjHYOlh4Rm6rCbRIPq6IBVlDTtkBuWAhMSw4WArHIrc77dmFYVX
zrTpzwgL5NQT1glZFnozvkpGdxKC56oFkzzGkaLK1ucZG4awXoZJ06y5CaRXy19y6bmkJmYZe6xL
Q6nQXK5zxSzPTG4WnZOR9hqNRlUVbGAo1Ew+8krxHtnsGFjhNfKIF8CnW4wDb9sw8Xv3Lp1jecQA
YqMGfyT1p9OK/uguhrQbBIHYJATfDGyfZza8KTaxMINFgFUKFgB8YpviUC8WQYw2A3ODA6GwFEYW
Zmi5RJtv0ED3o4XWdtNcJiWLmdWELsd6xSraNnc2aIaKRx4nzVD1PEafjLt4XUJzTTnxgm+RkFBp
aq7MWwgxEDuIjo73wp4QhGD6dh4AW8q8dJAh+j6zR24NIJgrEOvRdByghgdbgz3Fkl5pmFVLKKKF
lr8YLTi1KYRl1rMbUnJQ+9FwWcD6PPfllcJkNQEHIX9r0AEQ6gZ9fmnQw9LQ7I8pBOuEwEQGTUPI
d1+S9pnysBPH9qC8A+I7crZyIcC91ZK5C2H9TX83yFyzG6wEuvuwnVwmA92eGIhCxQHOJbF/gWxA
P2IbwUzy+IVBX0wEFEQt427eTVpbQlhAzdk6m2cMQCg2QDYuOHQ9+KhEIAjq8Af69HIMne+LdHbh
3x2XHCCURLRsmwBqA7IodJv4+gmyx9zcWCVD7IhsQuKkyoxflgRxj1BqVaghyvz6wBL6EUY4yq6k
AH8+WxPukTjCQsyAcuGJ+RZdCNAlvpMKfUuMl3yyPMonE6rxwb2X0Zt8nS3myETO90fdoFcXl0pK
3WU+lfUmqq9bfilFtdR8AOCC/uDa/bhGOPGFWgHbOEd7BcnGiUp4fjx31oXDnv0mc8ilM1evSrM0
ooZIyCdbXPl+WWMLfg7cZCLXGYtQJxQWMyKWixxCl4IUmzn5tWR1W54l7c8K4YKzWdBO4vbZzKgw
Yl9OL0ySMGHWY1swTrKAsVphiZgAIatBil4vy1SfbAFXQrZOVx6xozhktPmUoUM12bLl+rh0oXhk
cxjsh9HaYa57cezEjjQVLuw8rUb1YM20EYOCAzKeBguswcJjGtsLz9spj8KrYDE9u+L6LMbT6VxN
P+gb9HIyjPezsQN3g7JRiu/LG8FkKaCmibJEA59HiVibbBcb6iqJsQ2lzLLObDtVp1JsTGrY1Bgy
PH7Y1+mjnawaN0JQTk8mjwk1eK7wrSLo0KrCJKL8AC8rGEnAiHs7Wnz0Fa6J+GDMvAvO5IPthu84
h79h3Y2Xvpmox4HxdSl7+jJBhF4krJAS5Cn4xAaBpMRIQ9oAqf6swUWVuCWF7ELEGF0cGyfzw42m
fFZFg7ZaBAOJ96BQytu+McVwPB1HmUF0AAcQqHBvgyz51C0YBaGCfJk88rdCcpQvpqOh8GTEkHL6
dfV3hy0B+1NtUd97mIV+wmih6MDohNvhJYEN9iBrkltYk0luPchRAcTF7fh3qjdOuCaUAhgNBilR
3ONPALpiPS66/sBNlo1y0y+HbQ/9e2vTAWK6GW1GJZN+WsJbnBv7Eb0yTTm20vfiQInJuD7tKRkL
GfjfwydGOqi/iymXlVqnu0HPWrxTMsxd+PuKtOcJ1pbxR/w8Hv+x60M1zEHd/cNj5QczCUtIqJVo
rH6vRMZjBpFCJhrcvx59X2CEXUk/fRl/zLEcvwzPzD56Mt/kF8oXP5l+2qTswIAhpvKY6QmBIU4b
CU+CQDZoA7IEM3mqX6LXL34WL2nWB1SweheDGSbb170CQyY2b1mFy8os3yI0MvlG8R34QlmphdNz
R7oMPwJ/ooqzgfvQtmczhoNYE4r0OFSLAozvu6Gn6XxEr05gidOXkCSUOCHF3QXBsH/nAzvYgqJg
cSacBfAYz8v5CFtPqJ3i8c1auCRiDlLOnVZQeh5KzCtnKNvXUX3hM35wbemTjFu7dZ5Rw8r6c2OM
SMy4OX14tVk9viFgr2vhddLsv/tZWrHL7m0jdROlRXvYHLKr3nfBzEI0AWHPBwXOt/wIQMC/EjZk
zGsmH9jVd1vHo1E8Wq/DdUgumhUTHowjfEhZ0rfGpSfxoaxq/M2zvy0+ylpN00mel0f+hzCWRKuW
9ZoSVkcwCZbabxTDYs46TH6Q18WTloAYjO37rzzb9sGWLFmeq11hWcLANPZ9+Sa4md8Vf+TIe+Sd
IFg6d5+ueLMUHzXQwSQjXwpRC4VzKTPtwUyrhDceGzbClgxp8nZEX+Lk5FRkiCFCiYNUERkheG1U
qdk/43SgdJCesuw3Zi3JmP2rAzapMMtWbrRZ90shjjQBoUisZmpB+Dg+obRIIbedWzWv4V0pGr0O
69Dh5JyFLCdxw02PHnrUWrV9zhD3G0o1Ky1ZJGzpGg1XuRhRTePCGbANvow4+VZhjl4SIZLeEuHR
fZ/DGRMWHTf3g15lGclCEQt98E2QtrHV2VcwlM433JCGfkU7f+c/BzSAwZuSDQhZly3CUCJNmbdY
iY0ZrTBncqXGeLlRNG5/Z7uiUYzajTv65M8dCdCbRtNoDztYmVPK/7kYIo2JECJroSxLuJrXxVcp
D+088nfML7ikusN0utOCUwjteMr8LRPnFtP04DsfKsa4qbqDwWqAXWZWMlk3LO/QS8XWi/XDUHF4
0ByJ3T+U7FBXhCHiHv0AwB+VW2ySUAWF5i2Eb5By5oqsIYXOku3X7yW3xXqD8usf5fpipXHx+k8G
xZPSluL7PcAPPzBC7JwQyI+aa3RmwlccMWy1Mscm8JMwXwXHvLO8IP1iAUaZG/NnDcX0CrtXVgsh
ynIaX8vZ+pryq0ESRBceJC5ZSR4mV182WBJKQOy8K0sl7iYnK0crJyznUXVPDId6R7Wh2tgNxhwC
HAlFLwnLZc3OFvJExdujl1oBrGjZyLhbHR5RzLReyfzvSpcHTZ1aw7t3pRhJvNgf51d4vxhkf+/t
vQvmjNgrkWBLtgoamxTyI6X55P5hwLhBYpIF0nxBOKWXCaRQyBcQuGnKkMzp/jEUPjxZKHw4On0T
G0tEDFUXP7cwsoHYdPlK2cQsfz1GPEeEXDT+FP+KecRDwju+QSsTzxJo3JFH8QXlV3BFcabfmiJX
CJ2CMsrnyB6kXxl4aUcJivckYhVvTpw8wR4l2vx+OGHjDWgj5+CEK3ylxe5T/6IuJqYEJdhJCIAS
FQsOIBsd7b8fKMRhPPwNXdZ+LjMyofh+Bj6/uLeCEuDCsDUGv7e0OK3fpQA+AaIT+FWgxMxlDRJ6
sdCU5fjFWxbP+KnEJi9xOncuzma4pFtKACrBreaNhHhsB5fCQRzzl1X8USjsCoIh/rKcKo4nyLNc
C5mE3LPvj6zGW8at0Pa38McFKpXRSuUN7oTw0fm//v/jd9+TMfzbfjNC2N0yx2SWUIDlQKJxa0EB
qsrNKFjwwF6GsvR+F/N+OhziognJHaYyj7gGqyJlwlAWQN6WFVem0+Y7nbrdjk3wFYwBDu2oxCkI
gsOJTJq23Ng2jzmlApMKMfbPZ5eXZevjY8vOOTCSgElyLf8T15ObLVdi9rUrV90f9gXDJ/oPwcJC
UN4jTvoMZ1CSAvxghz4gxv1UrtxMLqDgEzJq3lRsFN+BJ2ENkI/X5lGgIBCa3y3/3faDlhEjaycD
CHJYlRoDEjcMpYO9liotGVUSPh9M1k7rN9gEAD7Z1FazKy2k2GPHqxIhxxLPvlXJ3fZlUIEEAxYA
xCzDRUXjTTNMZTuggUSxlYR/YRyzKscO4+fBHGnIaOU9S2hUhJMfAs/fgKuuf5PrDf214N7BghC3
GB0vbo/4UHe1dyQbs9qYMD6cCibvV8pR4++MgSXemlxeuSUSUMrIfkNzljT5L3ZEUfIbSYFreZ/v
rdsEsrd8M625uaq/+QjBjHeKo8fY4acjJgP1S7mdaMFhNKo6T+Q4xfoAqBlQEdlL+PDvRI5D1hYh
ghMKsq3+mriqLFGy0VSI5UQ2Guvw2GR1a0QP5/H18MVeY9G9jbeLxY6TtOKjyAdxNSoGF6TCCJV4
Q/JZ4uhJmQY5mIEAVnW9pybmGv3GiXUO5A9k2gLRyG1qobLT95ZPLKWQ3PsN/z5icEPrp+KbVhlx
e0BAC+rUI5WwkVJXogO3E+H+uuXBxYFOkO7tlll3L36H3r80Z3ToSmF9guHFoQ7YhD3kkPJyqwOE
9oXpO90wCLzNqGN2oiquE0f94qoQJnyjKPIfGh9/S+xQMhs95ADESzLsefdIcemGWtRNj+65RtOt
u9fvwp9bJf0nX7TV0499ty4ELQcaHdr0c2N1khiCglCTL7eP3Zf3ZiGSUisUr4jj/k5OgMiHWuSD
Ok9K3ETJufVA+nBDvNMxXx7f6lbsky/O2ta9Glu3QL56dw3QOxptcvUvUefVpSq3des/tGmNKHAr
UTHHsm5sWgEBCQKi8Ou/Z9ba+5xWb70rVFiWzjBGHz1YYWe5/fhxAtHxRI2KsxR9aYIeBzdncI8X
XkPYC3UTxhcBcBnuZBJvYtOJIlIe7z1KMcw7zmPwJVEFQUMD2UGYI3q3LxaJOOR09PPCc/qYBwJL
wH0qgIH6/27wfyuJ4oOpR4ZniJh/iN7u6Tau+Nj9SGu2EpWSzs8rbvfMAaIYWDuifRT1jHgTTZMo
FFJXNBfCKDLz/lc+pL5onept4bJMWDQZx7Q4rGlBaExyDCZFFWVE9XPcAvR/KoubRSNPXI4DFeOC
gVIg1BtPV+iQhIZDCOVEBSxqCdhki/sFpxPxKeSK/pW74kOiMHq6MhWnqBkgUymEz01hlVlf5UR4
XlBnU243sxe7lWN5lk9ui3LGQP62MClFDKoN8Q+Kr+7dBfAb3UZP34H8FdKavM0+h2gi1iGnBztI
vDE6552+SfRJ/9BWvE7Qgv0rLbBIDuTfwSdgxx1wWO9caSmwMrHxB7B0iOZTUUVgpkO3KQRoyTpZ
izrs5t+24leAWi49nDHYx1ww80fA2b6CA0pl+AUGxFh5tKLvg/TL0WEh+UJaSi1uC1JCq7r3727V
oFonEdAnEixdWiu7Ip0epo9jf+WX+wrHdjarW0QxVuv3S3HM9taMzpoaTcNAZQ3DLaFj2XUk1DH7
xIOEGCdbcMoyER7vvtG3310UFhWgBQGdw1ybp4rXr56n++9oe//t8QYJ8NThJTZDpkjYYlMGkkb6
xEFhLBNJNC5n8oe9FlXibdECndwPopiNd6IXIiQYZq0v6lzxGneeeKXUL5KnWbKIu/9eL6ynAsgQ
4pXzH8DArVfOCDxb3BZiwYhN8q8cRTn+13CU3/IsduqNOrZ8ATnjRbO0yJoVzR0SOX5lv4V/jeYy
XbP//jbq7VMP9VANIVaHFS7y6acITBCORD7WTbgi/L2jTmVv/9fSXMQR2Id30KyE6yMW7uKuhJEK
Z4OFJS5I3r0t48tX9Lq+rjHYJ+55OMzMz6jMI+G2f1snW5EKqke1YHXzYEVnJAzJUy92GNmJxmd2
fDtHAKZPdjab9P23QMXyTFDQCc3i/+p90eiIN/ErZ6snryzXWJBq+Kfkg37ls5wgcLe4dCleCZrn
36DwD5T6opAXGNF/jxPgGtEsAJoEYumKHW4fW64eErokJ4OxxXlyzff6ST2ZemBjG4b9Eo4UnrzM
X1HMEfCGMi765s35g85XhQpOHiTmUKyLscG0uSRVQvSp96l4PUSt4YAD8Mr9tYHiCBQ/O9Adi514
BvHgOAjFxZghFujGAgASx/bf0ciPnKC0EqibKBFF+8O2wiHs701s6mRMOcUUuQjWa1BPRlvLTyot
oBXwM37s1YaaCrkZW00a1ztxiwuVldC+YuvKu+gfa7QkwlldKP7Elr9SOQoA7icBHHuR08MyN9cc
tp7x93+xpulhuANR9tAB0RR9iDUuemWo7hsIZzBfaJj/Sc9k154+J2n44l304eWpWXG7siII+Fqy
ptag+Mjb9BBVDlJ7wjmWWPzzNI6OtWNdWTnMbsTcgQXO0KMG7yfp/iqW899dtEQZ8oe8iyEdVn4U
/focGi+Du9oXbQEzw0g0JLiFYcHMmGwi+gjmbH8dhxqJolC8TymBE6gtm+BCGQeKe1lM9wJGELAJ
4xABEovvA4dLOHryJub2uKkjGqJUFBXkH3yD4YioJcXrD4WLbwys8vO/j4ktJIYqpC+wJxH9O98C
8AbxrwHrRQsi3kR/E7tsZCrQf/tTZByITS6QkP8CMyE3QTQVSIR4U8EfSD4SzzDP3nOr8VwK5MYA
5MBXwkUS99fjii0hrl5xw/5DEgV6KGrPu2uERiR+ZYUdxbUB5Y56tMkA32hc+CSEiwLCFQVp6maf
WPjQhYtrNZ8L9OZ/KKT42geLVTQZrGeDo1KAnYIrcLmwIXhoAmgSdUJKPp9zX0PmDRh//p0v4hX+
h0KNOEGarRq22bibiydALJqcH1j80OLTBVQl/sZiVD/inczOufjzY4knwd/ppcwL3Ang8q3gqXED
H4/w4WEhzE7M1yhLSKSfpiHehxNxwrYbRriXP7CJF4hzq/T3htjC4k+0pAwLvw9M9EVDsJ1OL4uT
J/ARzhplarGzAdW5cDigDUd2xbclKYXfiff+7427iCMfxRF1AkGNCDihgvr1QUz8ZP4WCAoUAmAe
UWdF0giyfGomC8DkDowwxQkRkd5GVBn1AZ6oR9nwZi+Kf10g/Wj6JwL3T1YCXtMAoMTLfh6rfCPN
KTaiLMl3SLH+PiL+DwWUw0xMAnq34B/tGUNgHwZQh/suYrFQ+h3Q00g8SahqGGFjZoQ9CZv8D+QQ
STc9qJ+AQbRAYD81UPfDFW+6azr/6Uu1uZ3LusEpQH1hDGbglRM8bDRejzGsXwq/KU4o2E8XjlIf
HxhZQ8u+RzkmUl4L5fJNupXzMBzDxLVvjCM2jOMcPSSpwQ7qPC1DtLV+4bUPlqBFyg4eaf87gAID
k45CjQbx9/4VA1PnC71cN6M9bfPzRYybA8E4GabD5EaAU7UfIPegTVDDV+X0v9jTSvflMHvGvkX1
ct+VOi45MRfRTMNlafV0EtvFx5qkxBsiuzYoDX+IA41zl3vzIY3fWJKqVC0TdGoo6F/06cYyuX+Z
+QeP9P2M4mY/aj+zGxRIFCejlY6wncAydW8ol8I6navP9vWVx0zdVC5WzIPhYR6HNsHo+iI/0HtR
0dh8q2GET+2Zogdh0pOwqvHo1C8HssO9ISZ1zsZ1Ib3er61JKLfDAzNr1AbJqmsXVk4rlmjbEiIk
9B8mtcLxnGGHEiVEqpWecmPECZ95nF7tjYkWZl0iI4Embvu1PqmlqGnhX2+I4ANeOJ/OJxNP52t7
bK/1Mf7RTybX9B8aLQ4skdIiKgCMewif0TxWVtBQ9Ejz0VKaW0t7zZB3ac+76RC0U/VPKxeTrCO6
xRvXtXJM/fgz9d8Qyc6T88T6e/vXeiYCyvBE9yAmMyL8qPFVOrd4Hs+TuTUR40nxNe/oHYl+c4iG
CFXtXIlYQdlUC58B3uuoKMkz9gVIBi2doiKeMpqKLHQmfz4VEtWHtMjn2DBFt6W0EW+3ZTMvfCHe
z7DD7yYWJGryBYhbxxpKjI2F6h2Nlt+5cWj6OdyZ3hMd+svh40glrIWFswdeNwRZFPM6wK7q77jg
ivRE2k9BsM2djzdRSuhFKkotciH25sk8NUd9Azt0JS+e0xH6Avg46+GYrJufB2/Dtfy5gXP82PG4
T1eC9I8WczNYPqblkXI0on6hqa79hWvXR0Z4WOabKjNq0t8DFXHpm74fHgCsWkp82unla+Sg/zxP
SgzbocIxqz5l9O82XnTj6iptkmLDsjsriJ2/YyUqSvdmnRQ90DkDbfdHRnbdES+O4IhWKv9sr3dU
As77HI0m2m9LgPbbjVX3dijq8YCtBl1s61r4gZtcFkf2aE4U7dgAkvyl/t3YM8Rt9sz+1jFn8bQd
bOb7zoQ9KSDyS6eGOp6DGMGGFE6bN9FMJpi6UnrF8YzaBR5jO8ZciyuqmLZEXHvpQLQfHvEMAgtl
Xc5esPWwyij8BB6fHhT5RJ4MPTbnlx/L/dlQkPkbMaIU9LoZdxwCwhWTIdGRDszt5AkUcdbwjZBv
DteIH4ffkqwpn36w5jpWxywlNEqLceE6fxPT+FNdZYmHdPOL6OEWB+4Sahdy5QmTw4uo7lx8DRNX
mcfUB9Uk+zgfrXAUnqPaXCQfVJ4KMqVx9vbJP0pqCBKgkqNxSxBDyTlBa3zDpxkJjLK35G3y9LSD
FcJUkaZD7NcEoynzxthzz5o0ETP15Rpb+bOu/B652BXS9eNfAi/b6OYT337eMDhv9ePoHOl/Qobs
is15hRgYjQBWa5ObekFUMm/xivU1xRtJDMxoGx+B8EVQf1845C1LPJsA9hBG6D/FtpDcx7pYIRE4
z9U5XGqydDAiD9DJTG2uQfMehmUGWNULgWlbwvGqaPvM5ItkQ0zl7MNTvhLXG4q4eGEPcsZx+FT9
lG004GVzC7EF6rToPoVkmbn5Nl+WIHgMgswVIN59hZKKoNF7WH/igKS8qHlEzgOUlMLYmihBdHhp
NpYBZBKqUS5v8vqov4sllnZ4l8A6D38xSXXkWUnoWrYz9tjDNuC8iPJs6PvvpYzYrHAs+Wrhku7i
JKjDLwKsTMf8Rqs/EwrtQTtaCMYtPTijezxVFPtyu8rfhc+1V4R43ObCnFbd4J+RXmU1RDB0/8i6
hjWOAOQNYZyFhwk6UXN45qC9asUOfEpWWMjjEphbO74s6g7bZf9W1/tALsMPvc4bVTAiNc3EhFFj
HEwdhWmWq8qURI3DDq5ehz6eWiti0sdvy+GAXg3H8ynm7rhqV6REn2cfXfsTwNYZfSeMgn7MM2Z/
tPml6rfUIsxvAVRhre/VUxfVzPLRjxyTH+lw/qbCLBEgvYmacFvJsUjnfIUyYeR48x+Q60yRkg94
s+iXYafsbBRBuiE4xPXdx1Y4RTOdu8/e4xRTjiogzZ0uOcw8O1K594+PkSODlb2dMot67AYoHkI1
I58T0bYAdGqkYHhhIFh3DQWkA6lIvbO/zv24WpEkgXk1Jpy4Ivx2R31pBDb/EC3zJl71Lu6nwknB
4vBZEHcevDdx8NxD6ljFOFp5z8V9xbTEUwlhscnEgge0GU2VJe6OobKxZjf/jtnvzDx21Dw//cU4
Fkt5nm67Y7w/r4wIU1pHXY1O3bVYlp/G8c0JdUyqGUXRMkFCla5oXKuVCbmAUYqgOsWoaOb2AyDE
16JYaO+r6/tMAjOJG85ZGoOd8Brwsum6y19yYVfkTlC/74ejjjXDLuvmaunXbFbjs1YcQM0ysJ8r
vdiU/XSTAJoZSzGxkgAmgXAeycmopkUd5Lepgmqs83ly+c3DcDVedPx6Zbf5QftKMvj+iY3QyG02
z4VJubpRMBtDNAZkl447oGAmMTe3+i6qcb3qgAHKcf11nseH7ILo5TP7rJBpynhq81SJO+RqoDgS
ES4SA0I3Lfxhp3OFWEB41bd+uecOmrd6x9lQnChaDByi0KbjWjDCiYmcGGvckhrPPfuRT7EyQvur
Rc28XA+z+JIdsIhMt/l7lz+xwXD5R9OawBieC668Nqyv13h6w6fkMW6v5d7IaZg0pkY8x98aILsO
C8Q4R6l9stx3qG1AHak0etxPnQchV1+ccnbvq6xaw28/bnNpx0GO85Y6xprgqi9SYaOGqKq8z0d2
ZNq37UOagglS7nPettpBVfeSPLfZpVOkPneaP7z7GK7P8FIDQPDKQ48W33BHsZBXPq/IvwrbQVC+
Ml5Qcc+f+kLfnBdyZK4wkLsWcz6xXD62iE2929xGaFiBwAHAQ2MZIhMRmOGjZYypRFRjrj+APRUE
6Oi604WGF6/hJMiuj6RWI4nvN1wRowX/Ugxj/agw39i+sIeSUU+KYFKT1W+sYreOQ5lAiKffEkqP
W/rH85dTsrziWjYvpmBY8/wq3A2R9j5lBz22FjGVquGYRnaHB0NUv6Izw9chJED72Tstp2Tq9Giy
/nLCjN1rjZV4OokTjJAdC5yOPxSrEurGUgKI4ZZkccCBmulr7Ss9b4hkHy0gUybEc6DiZOTH/iE+
Yvc+Kaua0npDjokEmSxnog/vDPE2TxiTw1Wh9w7pY+Ftri+esHG54PhCUtGwygigh2LetZF81LEM
97QlSfbZtWU+i1UbWTMQYJmsnZ0YfgvHaypEppgBfg8voZbFyJkOgDLH/kZwONrEjRMzOpSFAJq2
gKeU146v+H3CvuVsojUVRDW8sgxEkrbp3X+eR/vEkiJ528JMweG3AqfDfnguI6IlWDIm2iEgPGHE
/uLeBoD4RPC0j59bXQ9v3dKG05AFr6isg44sdl1EiGipi0CVxxmzABHioVJFSRaNADNu8RaHQ4JF
kLFx6dV2TbbyjK9JMTOjnO4mbTkzGHa0KxW3Xr6qYZ434YcYUs+UYcm/mG22rjTreyjNvYwRMJQ9
sl4e4HLnkAAYUmB2vBJ83qDhPDuWcJHGtD7fPEcAO2/PxmgESu9olsIWZqCSY1iT08JZmDoiaHtV
uCLyHGYwVdPp7f0et932vuWcKJactVRS0+ecU4FegPzcaJjouBIZeKyQeTU9kyT4z3BKeLmJELi3
P2LwTpVPtd/5LcRR4fxWodVCHUz9L8aBYnz+7134HYk32buinmRWNQL31Nz8b+CAMHZLYbx+7EWX
EoOQZM6Q+PlPzCX5k4Ic8d+23Kfb+9KAHvE3L2QkWADqcdF5ikuoGJ5YOOoTTjgKxPv////wZ6kl
GFKwWUjHwkR5ytCDTugxh0s2H47dMSNbSrymhtAK2s1UH0WD9XLe1emGNFS6Sh+SwkSv8el2iycd
Or6B8DtMY17jfWssb29xeE8eDKdzP1Y+H73q9DnOrvf71KSDrDgw+mJ3N2H8mvt7p7n6Z3ZP4DfC
IMqj0XtTNWAohQWFVKbZZ0ZX+ko2CuuOu0uCLYADR13NDKnzC8ueNd/VUP2MxJRE8p6soNeLqbEO
UY/LUNjBmIP7PMnfA5Mp3Sl3t/XoM/+Fics8632xlvGkWqSReaAxxu4AiF07DJDWVPzOE4wXlzi/
rvPTS5sZvzd5qX5B7bbe26T1EOo8vivknmhFi0wPm9vGJnCsJ4vm+k6xXKEcxaRiyLZ4LL0BuigT
yJVqgDi+sjiyFZTW8iSF65ahlG7XKG/1+0wjKmMAKsu+SdyoMJDE5zTsuPEwGYWxxD9KFvXYWuhG
eCahOlsZwCRyGANF9tPacGPqXEB1bjwk77Hz2G4lbEW16+0BanPGLnIIOuhuD9opt4H5bI1TEEi6
JgiPPAOae8PvDHj37eo8BTRqh2SFBW3yjc0wTr3T87L/ymbI0APtSCBGt8Sq6xcfoDDft9eGGpMz
Nep51oDKRwpmulSdzoD45YthDE+BttbWyvq8hRHDNR9WD/8/mjp6ZW2Tt7tcmpi2c6cFfXpZSnCW
W1l+/JpkeLGQfqA4NfzIs5Nhx00txGkVYxVwLi8SBzVnMspKBuKLBkn5/k72JecmfAJmAq1bkSyD
IuQqQeKgFJxjMIJI3djkc7rkBz0tbt/45VD8MmJIl5iXND/NDxV4Hty2mfcKqCXvW2quLQp6flrC
1PI1m4eSrV0us6jZcI1M6x0Dct8GtyVcmbEi1u4cIE0gH3BzOv/WGDBzI3zYSFtPj82b6eSmP4g0
U8vhA/PX4Qbqdyj4+4PN9fQc5x62dGv5YE3P68YbeVh0z7PpLaFOJZf+4UhbYTKgUbvX7ujmqMIn
Bv+ZqPtucS84FlvujaN0zNlT7gOaq2iTrUOHfREwiumqRaBoDgpj7L91ogh2xRarKew01X6sE2Kw
fP3Yx+qb/HW5nWngyLVf48d0d4g/elA1fxaFgOW6ZYchovVDfcYR+vox8MogErVcNAfhzUem2uu3
ZQ7ExHyTLCjgw2TRbDA0GnYkYNDEjQ2OSXxqOMgjmpD4Qgur+O1EED8q6loTVghUA+9Pk9IcYD0B
Ot989KyE973DDhMx7jUslo6Lo2CytZG0wcruR4rFukg++dXinuFlPsaWNxwBMbTQxCwUyT/ToAys
h3bEiwVV/I72swkKv8HW5c+ZQDly9p5P0kLa2NitDVEZPFgHj/1t+wYZO5+qqwku9D7WuDUsrVkD
aPsA/Ly5tocxNI4RP6xToLn407g2cwkEsr+8AjuqOOn5u016BLKDVGQHNZJkyryFxqQ3xfDwPLWP
8RREdQdOAcav09iIZdfuFGEL9Vxgl0s0OX2hW0vTMxQ2HV5TQeaL0LiUPRvEqxnFjsbmR7ZAWLyE
q6IsOZWAobZc2N0XyMnzMPrFSEJDTjqXp3nEX/FAWEsmrK+z18WeevZa7EzglIDm4FT3+cD2oPYH
ok0ZyhVj89uk6/6mAeO6ZTRSoyYT16DdOU+JeD/P6j6Lt69Ru4FRY9CAIOwr+60/MHxRh7EBJP0d
Vx5hbx3fZ8eljR8CN70lO5XpNSKiLCxKvyhnVMX3zNWYSR1ax0vD7lPHboDpA168mYOivMcBrnEJ
Rx/h69QJC5nbuvoRXiA/52O/y07JF+cjJc/oSvOe/lTvaSTo/mePE/R02xOTVuDooBOKhYjEzy3/
ntK3TDXSzIXXjMLgCwCeYDV7RxbOyAgeJKQQnz1/LPXUbzfV5uVKa6FaAYkcwqEXnnkNrNsSNT1x
NU7/FP91jC0aD/ex+uH02HXg0/gMrA/ELRq0S0AjOLmcXB/ab7N70h+Qzw6wbuPkoODfKOim/QxS
7SL5vm8wOMO+gZgFGgSaiPuimWH+g5NNQpkDCQWuAryCm8eJztFejHwbTfzgl4PfmZHMwwHCGPPc
vTowDmH/0LSeeXlfct0hZlud0Tv0pF7D9eycnOownxpqIPP9ujGeKrrTG14/Uw4tZQh8Fc2V44Av
LeSwaHyrmlv1JD0vWoKd0G9QSfHyMFUkt+A5VXKPcqyZydCRbl5FREIcmHAQdQKDfDwIuTNy4F31
YJrOvVj8x3g+y2ykvdvd/WjCY7+a0POh2LDRvmyGwvByoipi1gDbmCdDNVY4V6IHpUYL7U2WebU8
rlAZHG/b7sqp8OxC0wRcqM/uEEmYh65vS0bBZYYfCXcunlQURsHjj1GSAp1yTYjx2Biwlf8rV1w0
aROmDJP5o3iPx5vgJwi+VkdoywumTc3Xw/1qkWdgTQmBRwhtmYBDZBb8AUEhol9zoQadGM8xTBKj
MqbDfO5bmPCzmANzQWOJpTQHClh7AArjlnPBH6SpmSDCf/OPitNQMFzOQoPgY7oipuIZHxTMKkH9
E/Lr/Acfmq0YJPNnhyTCPQUVsZ+fmNvCtvpvMQnyttCZh+3txYBFVwsIUrjANtyB5brd2oCes9dG
IBXNJg/fu+L0xJ2QM5xbjYNFPsRhpTv82frtD6+D/WV8lIvqvq+lPf5h36/XReQvEGshh/TayuTJ
2HBnpzPscqRlukLqsb19YJ2lGd6gjrna+ITmolN9/D4uOj59cmiU42rHjco025OejsqgChztUO/O
v90EbInM2VnDSzPlhoePpSFTu2qfWDFhNXEgceFTTB3yWU5Dz4gdI5wGsq65tufK2r68eCa0sQ4t
vsfrlamS8IvTbuKPcec1kBjmyiLfA42cDecBkF95ue4qTx+aStZNzrtkPgT5RArwlJudv9/X2zLZ
nIm7Pbv3RRIUjEyYOIGIumcf+Ud4v/ncCAZ+IKpNdOxrlllHRcUn+zwEODaOz4dXM64VBkEYkWkd
sCYtAx9fJpyDCbvSz+Ht0Y4CBiZ407vZ0zUAlD5ZmU8OLcWPVf9GGl+gKFcBeQ2zO4YVGrmrOXQg
iBaJ25eBOjgU9DAF7IDU2GbdMQ3YMc1SHvQlFjAIVpsLUhtxvCc0loHyDScxF/D/XIFcEqk9EEEh
0HoqM8N221DB9H2m80ymlF0gwDqFljy/v4L31pgNs2JFdcZdR7IJPx4ymW/+JP/imNO2XvqdRA2E
r8Qhdkf/xQPpkGAVl69JyhFF0xlWVvj47BfE4OHvagdPSlesW6gUSvEbkKSBMGoOAObQtB44dgEn
sz9ZlSgzG4+rssPDSwM/xbr9St+dQMpiW9RjA4S99jV4xkAKVIO4BMMZ/ktcVZSxulYEwii6/fhq
7fU1I4k3K3Fbg3sgoZg+8LxNfjHlB3gfMPzjwyeViL0SRkC6tgDPkXp94QzDd31zVlNaMaIegKr0
ES7cWNHb5zEGn9R2H1gOfT9sBzTarkJa1htD0vPYlN2a2GKTDQt0Jv+IQX19up/wvGqd1zC+chuQ
sRiPzfPYmOGo61yp7Yp0w66ZvGds9gg3U/sj2ZBL8pDDUg1KyBXCYJyK1JjleFIwqkohwK/OWLb+
5B4O5YeKywE2HELdfSI7FKrdLv2mpDsHw6ZIne43wy+2dTiVO2Y/DGw4yKyxmKp2V+v7yQjw49/W
yu/O42vYPD8SFFj7VzVWtwMMmfDlD0GpQkgGK3LFpxYz6XL2cXoV51uR+AmzO35mMM9GwEHDQgyN
zfH97Fwz531k6RseIxXCW3T6CmdVHeurPn0eXhcmvsMmUdhxJWRADnLJKW9THpfoLM4r2l8ca5bZ
y2PaKzxpReAnIwjJM82Jtc4aX4H0Grtkegf92pACXn28OE4EdHiAMTEBiSx9AZIASwFiBPLrIOtL
7aQ8w2H7SD8SUc43czhFtXyVFM6k/LUmOi5sU3KLQkBvNqtFK35TszE1dZct5Z88zDO3a2kirvhI
JpxAMDuyUzvPQJRQuhDMyEiEaIeoRoEoeCFt8La8onQwwlLaZUzUBzlHxB4pH+BG/uNIWw8eUwCN
u9pKFoYCLRk/Twj/+toCk2RHdDyMGIzxPqvtMG9WxWkg0r2ndaPw4rD7Yk3LGD2Shki9wGZldycL
BbAGQy0EIVHng5gvAVYKwwE/02ushEmIGzMQKfaPgjC5Sc3lXAG8OO0JqA6ryjR186NyAgrCQqkB
jsxhnGE2yw+Zr6sXoSXVdF9cqkuNe3oSskeSXzw5+K4NQMXIISm0j5IbrrXe9l7xIGiz0elUGFkg
ieEhFvi7AXe9lvmK2YhMTkCb7EhiYeAIrFh9DmTDUCs7NppFbeyZDJYQLxNfI51MaHwrZRvzI033
yj16gDczWbNc9lruVMCf2UeeuHe6Zkbb47Kbjjrie+BjYEA2Y39iZnZAQuQK2+7ko9lRNOU+bTcF
HOQ80o2KW/iyfZOj19Vnyn6kO3wKMWjUgJVTPj19dj4q4DsNVSuMlGZJ8iPpoWT/lccMtcVoehCn
G0UevKEJv3IzsvufKID0aVx67aQwPE7EZGMzuMDE0/Cti9Z9FBDgntOXB2WiW/VUPAR+Ys6mHuQ7
SeTvLWSLlOHjpmbS6muzaiVjA/abqMFQz2WObYoVetIE+4bR5jmNwxFuSw6n45PxA65vUDR+qw+h
uBYaiQT/CjVMliCavB74IyVX0mfes+aI89UEwJiVAK5MYtuKMp1Z6dsxLsN+i1sfr+vpgpP1TIWL
uH4su027yFfNRDlAk5k9d8rciqppt+flogtJfwhOn5znj8Ptu1xopBSKXJPJo/E5qVs4QD1pkD4h
I5KCBRN+S1mPE0+LHYuN907I8q5EV4K4uDk0B+z0CpiWm8ehvIeMnEDusfh+U4HhsujeB//tYgmv
W04sE8zt1lv6xHFsoLhIPFK2b++xuQPiPYzy4LU2ydwcPoS5GYtIAdCCs8rE1TeTGYMbdZ4fkwLT
5u9MvprY6I/r9zSpPFsKHu1Yi5fyOUBDlTKjxn5h9sDOc9HOhZFNQRABfGioMNSECA7JZeb5dZNl
uYRQx5rZEcQIiZ15Q70Dvhp9mNm0xrWWcEFkFJAssIrE6cr6Muci+whcymmkicWkaNJ8vVbKBjoM
e3wST4x1ejDoaKxA0v2nDod8NIO/k8I2B+RuL6MPBeSAdNaw5SdCbuf3VqBwTBCd03BCkY5iTzK/
KeZNE9T3QHa7hTTtFiP/AZfSodJaAeASPdE7DYUXFPyE0jcJUsEsMQKOxvcRlGFmbN7rxk+QGHZe
jagZ/pL/pCW2Qp1QQRhSqr+QgtdZuIjdNtnKJtZyieiDqMAGCG0unW5rYW3K9e3RZvW7alGAkTAE
kcll2w6XaoG55cUaL0541eAYU489qFQONgmLEw41gtCCPcnW7sdfzHyffOQpDBwgj9Gkq+MTNjV8
oaBaCcUjVg6xo1PuARjC2AIPxx+h2dnThTnF+EFxvNkTHRl2fuMT0BjjFZ5+hmcTOMz6V757NGsc
2iBrOefF42hTR3NPMSzldn4EYSGSY5TbFO+GqR6RorGtgrunjtsNE31cKfQo50JdkizEIcwIiLSh
G10x0hYWi0mes3t7OywcDlOSiEym0vTpsnDz67lV6BaITuSoPd6DUF7bYYMNivLz3L4hz3y8P80L
zx53wbKQnWyl++WEwcPkvBw8bYr/6vD7VrjW8V5/Sj444Ch226nSuborDytWIIf6BZrDnWZu08/E
l71q98jqfsyk9WtGB3B4wMVfvVxSBpNVspIAELNJOXtMZJ7EJ+UKR8PoCwM5uN/2p/lpzqW9vu1x
xkb7R90RUx6fneIhJsxgMiCEFSJvRiEgQ3tgIWlDLdsYTv4Oel4wsAtBQK9Hayi/0oUc3w4iKm5C
LydL3TO1N9wUVvLZkb9Hbk3lg+MDLnw5CgUJS4whNOcmZMp5EcId5jGx0+5R8du//dsBWnmbTjrL
GZHAt8CbvL9duIW4MszDwC2e+Q/I2dwaUQv0T+xsKB/vP7xcdMkIHwLssNxU9UkmVNMlvuMUrg/+
7XOopB7nagOp4HtUb+1V+lnPux8K0qCf5bzGLsslhvcMk7pySaV6ulQqpGOd5PB1vHOeC1tWwmuf
pAtJuODha/VyP8oLRbMpBhhPpMqjCJNrcwlKB1TfVAFewL1NJqq/bq4aUAnTLGnMUY6icFtG0ux5
rDCiD6ejUDqxgEB/WFg84gGby2RwH0ccL5cGWE/A0Y29Wv2TbdWrfE3JshqrNOp7vr7+YdHWAb4j
6w6lC+HLUbbUF3DPJQepCsMqHG8NyOE/o45JpAr7AuXt8i6CpKbvA6g1EXNc6DUbDcbEniKFR9HC
VHBJF/qkhJG+7qd6WW7eHwn2vTzVX8x/P6sPhAnJMYYNBrTyYX+lO6aqyEssB3Cyxut7Wj0dTLXN
+sPYorEq59ruNf14L98vyCeVe+CGM1YMWettisF7eHt5/Qh6KlAUPrXZqtwaDvlSb4NTn8sEhzHo
Xi+n3zShJqKDq30C9xt7+Mn7pJHBg7eyR9KrOu94+AwPZ/qCmDQC70ciEGpY6Qtl1Z3o1sZQPhwa
jAzms71gTGsnM3Vd9+K3r3KBXBTlqYcTIlKqj3xTnxJPOcIDGJ2Kzn9185G+yD4JATIrcAMbdJIJ
FP2eoJuE9K3v44hblhtpU8boVVzBJ6MgY3SG0MbgGmK4McmrmWIszXRZkhNNI17OYQWM9O2t3XaS
Q8gOCKvbaL6E790UE0ePYuO1GbpA2dGDMEECSVDv4QgIK3wOzlx3QJ/bwb+tut6fJ8IuVL/ISNA0
O6CFhXtHEizl2OS+Al0YpROrhwcaX3jOmf59cXMnGJ021DxoO7NLXU8aSlrGMpmPc2MbdBxoDEF9
U/NK0Cg56Lmwe881efA1/ltg0lCB4NCirAmULUuCa1zZWp/YkpxS6KCX55TGMT7w2QyOGVLTVh4Z
BRNYV9JuiLqb9pJzmlerjyhwCHZew9yXo2xLfF6+1ENjrwJ1/YWdt44UZFSYirbuP+6b0VUkKR7f
gRSMvpirvHm+oFAZkXyecpXDDADZ4IwFTWsPj5UBr4vjeV5DK3xEsN5NRkgWLYFbeMp02KQke1me
RD7Jg4RBdpCWjSvGUE7l6Qg7qB9Gx2xrrF4RPKejMSFO43mCQSQQIyXSJ+xHz/p67FJGRjAWNcsx
hyW44xn/b7cCY+IHet/DfEU3KC9LSh0IzeWKjGcrm1XPDSKnB4hZglYjgf/19NOjqrkmaDksPfJR
EG74eLKu4tGkpDThDNhL8Y9R+r0+wcvUZYZcXtUbOePuSPjawIngMcN+gsRY88NHuomjp9YG1ogG
jT1DBpF8uP/tGaSOi2LV9+NS0BGiv6OnewN4Orrq3VkmNKnHGsnh5sYzwkk/+FxSoLOvD22BHKIc
n1Bj2bnXlyfMuuFQZ7OYSRe10ko5Pceu8HHNLLxitR/z0G3q+4RmoMsmNxiBIJzjkTTtod3dQXvG
7RR1krptfxtC2UFgB8cDH35Pm5PCqBiMPOR/hBRgRdOOv3TuTCFnF959NIwIYgQ9w5rUEZ+lT/6P
sPPabZzL2vStNPr4F4Y5DOafA4pROdvWCeFIUqJEMYhBVz/Pds9gKnyoQnV9MNx2iXHvtdabMtiu
DXwE0xF+Kg2cVwiKcGVPmEOU7oW5iDK7qOzkLC0LQO91SakSO2XLNR/nkPdkdIb2Go3UaI6ADLNt
2uwLosttjV9/z2xzR+QAVQLg29K8L3QW6NLTw367bHft7jrj3eI962WXDFM89XHUNswxJDjtOrGz
IHm4Z7aGt4e17Oyny1f2xQjhXPq3l5sQ2cBKmDw4X8kt8O7PIKaNSyE6zXeQrx07dcGURky3FzWW
t2/xzNrd2OvIczVFFirsNxNLSqZP5tmZnQgwjz2VPdgcj2wvwe7Ne5yZpmSftQ/x9L64YBkNRH3U
67HovXEj6Z0S9Q6oxRvD1hIKDqpID/KbYnrMsxYpxIx016GaC0xUfxDgjNBi2dAh38CuhBfWDg4y
L3Wc4QvxarLzlJDumYjrkIa+yui+A86kPPfxr+5dRlLIZ6i34ewseDLO9Hw8JUzlI2qC9lVC39AG
aGW2vIOYfVGE3admZGMVDX+QxQDL9+u4ufkqoecTYI71enBCdDGIm/f7/3h2UPjgGUZJ+spKRzMK
Fdue8HUyFn+xJ+R/iz08bFj9IJD8qaNXCT8MfofZdXMQGjRh3yH+8oDeDk/I07CjzKjF0Iw/feu4
7PsXmSzMx4WQO4LQIBOc9obZUiakR7CycYhKHOHr8/mZzD8/bb7zyTenQtXUOxsxn77Mv+fmu2yy
yzxYZePd/x2xowmGsunifdC6oomcn3E3/Pi4jtcodLbDFHtGbBpv8/vTad9N18KPEZVG+PGBnyAb
MPUuf4RXHSN+Xxofn4VGGJXwt0POW+Ys6Yb5ztXXpyrRkev7N8eZnaopPYOSgmApOA7QEl5IoanV
WYFiDV1pT3ozxv4qhILSuT1m+JX3UblhiJbXYXaOTnT/nRvPCYF4zcl+h0F/c5NP2qEidSUGF8pj
0X/FS0iUYQ9leFc/xgm9m8QWs4NnbRQ+hSmZgw8IfcTvLM5oix2cupvHUTVNj3/FWCKPBLv2H7yF
H5gZuJgb31KvStwhILTNHeH55sMO22i8ondCu6aXQ/bEyIV4gLOTHaz14zmZSiOvXYF9dCZ6i8lF
9ivLZ72A4G0aEzYv3M06T0smvBhwAhm3EbF0YsnFKJEMX9yOKQfwAPggURuKVSxeklAd0Hf4rDJw
E6q9qm3hC1HPpRP+Y2HlAbeNJCNYRw/SKNwCMe+hXbB770976lxCRuF7ASCeJUK46mZ1IhY6DkfS
VGLSN67f6mW6uZ0ie2DmTwHo9LZvENTUMUadFSN6W7vzVKgSBlIykMLbEVUNNMr3c2D06x5FAn5Q
8AUTV3sZcKGA28pkaKGjnFanbAGxTno8pl/fegW3JGjhiU0F8SJJy0S9I1pl634rn/oXQMoBUpdw
IxBcn27CvHeJmS8FhfgjhGj1BMIuLLCpBVedH2T3x5cPne9KiNLq0KUwHBuLHmLwmOIYmq/wp3h+
Fq4Lgi2EXWUxjnivBLYk5H/CKAHKg7sDEGIU+m38BPQk5qP/UTwLNOjC7iAk9/GOUTlfwfmA2uYw
DJsKVjoJD4/F6SkbYwMrjGAVuOrvq8/PTeIIEf3RBnkXBpnCFACMEHdlYfIoVGqn6P+54YmAcHGw
gtxkrHtoTzkRb+JNawAs5sALoMpEbo+7qTK9rhNoe1S9pXeyZ+TD4p2HScOeOFne2OteGBoJ8wa0
Ohjk1k/Ck407HTJJcuBGwwD8MN0PLpX3YINVFmp0c8W1mlLpmsxDPhZinZJRdwl19cvZeAdYVWqM
70VTJgjVaHJoww4o5SMQ/Ol1Kn2kbw1YMa8i80uu6DT2y/eaid1Sn8sBWGsQTxkVLDuEdP2ieMle
rsdqU68gaj/L+/7zOlHehrfms8NLqVJY02wIsSYOHcB6LIyVd5nF4WMx+vyvqjJVw75BbsnvvkL/
s2dEzV4DFffxVB6JS0DzLiI3Ls8zgqxyK8IBGjwt7J94E1WkMRQIbOlkRTPc9qCiK2w6snuaJUju
QZPCfEZUVwZtUt8mg6MSXOyZ0DIiu6Ll9yt70mH58m599VuIZpBdCihw5N/uqsdGayHBnNj12PPQ
Y01AJQ7XaMAvscOgdU9c4potnVE4igxB3kjxNFgxFgyYPxCie0vDdQ5x4uM0VjbCbIXdvpPWzcsV
2gHqFJBdDDUAIUkdmAjsZTJC9wrxARclnEkI2zjWa3Z1C+LMdceSlYzIB8wWYHoq4kULJtMYXr4w
FhFsXsZyw0b/oIKmUb1hDARKSBh7CQb1OlJAHiYy3njIDEJpgR4BQ3WInWAeaMnfuQZEmWW8Mw/n
2o6715wJNJiyQnwvFCFcrFHJdMnnaTQm96txmRhwUdrHG3WQwVYr+PKUWSzcmwFtW+lWUNC5+uSE
vuEDKY8V1p4kPJ/dWjzpDhNtpGufwz59pmCqO4ehHdOt+/P1K/2iXLFpEgZHwlYoxyt/hkS9Toh+
8S60ww/S2HhzqQiNOrIDMpx3xnZ0GC0vB0irLbrP2q3TOTlwM2AFZqgbfZbDxJs0Nxc2TuyCM3Qd
hIOxhihaUKYhmI+o9L3TsiIWCz7nWH4D9F62CGLT8IwUXN1qMDXDymL77cOOYsSLDwBJW0J1gVQy
QrbSnbHH4X5Yn9+ouNUP6Qjf2IEDku/jhdw58DpY9WltsiUDhj29TirSo3us+SUtGOEXVM0S7EkV
KWBSDVuJMeoVngYKUT4OYTUV8KrbwPkjQG5hkvk58EzygZqjP0F7tFaQt86fI9YISl9yYAz4OSmo
KJvL9rZUn3iS6AWpH0GDJUgwB7SC7M0JKoY3cEtrxdNf77v5dVceRttywcnwSPGIqu882KLpzw75
Mx0/jGz/QTxePKkor4qXilH6DjB+fZpmRILRjjDTuO3jZfOpiO1g9MIkjZkMYWft8XZEX7JUUPmB
NTG7hvXPYP0FOnQK62gF3AH+UdCP0fwBANyXRPkEms8UQ/3sboh6wHbE/CNk8zkdiXmeK1MNvfPF
fR0yV2f2T3gncxW3mRNEoVoIrNMK+Ad+UKiNpmkaJkvuz9U+QAxOtjdrZr7Em4yhsAo06tKeMD2B
qY1gZDllf5LoMzT3Du1cfQHXkl/sGy+5OWte8pmoYeRnDSbYVqJCnlDp8zSBLiOaOIE3wafE7mHx
eLfMcfPequxYjNhVkHwRljlMWJrGxtqCncQ0Ena7GUqEps4hQ7+YKyjiiLTvdBAT652iShHB01Py
NfpFbUR2H8aW0z7W11tQ+Dd28cKrt3eZMx1QAPsmDEd1gitbkbmj2j8zyEvl+QloZhKH1SHdMIuz
eNjysbSsAXw1r+unekfaCVlkwfXh6fhAP8KcDvA8M8r5g/VhTmFW0bZrXiZIqng9hEozTkHUWvSd
h/YV9sxIRwBKs+1S65+ps8wxo7nrNVBZWphSjO/ajJmfvu6plTHhInUvCSQzHE6ziiWI/g0QAXtx
xN5AxLMndf1YyAJEd0Q64GOtfWgMCzZ3v1nIX7pOTB/xS5X373/9j//9v977/5l8FqsiH5Li+q/r
/bIqsmtT//e/ZVX+979u//l+9PHf/7YsUzM0W+KPphmGqhvi/39/RaSXiB//r/Pj3l8vl7xblVC0
Hs3kZMFKvl1gO6ztXl1qJsLcVoYp31HVnF7rq8oNUXxbE6kg2dpqwTj7vQbeUj4w+mvoXFpIYZgG
yzc/VZEjIcpPKBn0LqrsfN/rKfrwGspgAerENbhY+VRVVhrk7qKFtF7CKbwc9RYUMkMNeDvZQBmy
F9ssI72d+KoCyHopYQgX8wQWQ9JfCHXMBjRHMEOQDwz1fXVW7v4Z3H0gwTCrqkOCPY8Re7Jhkiul
oNQymaFlGlwoBtGVlk+KDuDsQdgt0VrXBHLkVQ2s22XdXQgI/rIlJCr9EPaMfgsOKLGuz7k26ZD+
NMxxCXo1IEQlDIzq7DUePhsDqdIJ14sUQ6GULUOj3tYWV2K+riQFDSWB8g1wyLX2tNR2Myi37WNS
j4iWhL+DcGOkniGYoL7j6/iOjSYF/cB2Wx50G5n4xetgusns4rR9cns8mfCvTrKfqRvzXHkjmeZ9
X3baTM+2ypXZDsd8rukQy9uiv1Oumtn4zw+SItv/9CBZmmHpli2ZpqT8/CC15ciwtFzqVjlVtgkx
XLf6+fEyuLn5agK9DUCq7QkJ0ojn1mErqV6kbHIlPeqM+8t5D/2WXBxucsekXm3CjkEDY4AONsa9
RraZjStpYI/Ow5y58wOdy4U3P2YKkPJL12E6Umd3XrzrCPDG3Kr9BRI1lKzqQm7QTkfnUefvd2hH
5+k9+2hpPYwbC578plL8me2XDLMuW8qE6QDLaX7LiLSNtC7IuulVfrmyEJdAMBVDyMW931r1xMCs
x5jF993j8cacwCr8FGThHNhIw1ofNXaKuAlr3DsyDfIdEYu5p9uCGEuAZKbAty7Ugf6LaBjeq9O7
LqNl2Uk4Vpx2lvKa3SY5P3AK6kKdnqHPG14OxyqNUK/E9bhKw8djUubLjAGcEUiYVV3WdjcHwRH6
DsI7kU5MmRBIRBuhyEoi9JwWTc190UkbFtAuDnSMhyArZMG99RUEgOpUzRatDtQeg9gBRI/SdVcg
jk3Itkyn1j3F9I5MWFoYa4ysNEtcg2xUDESg2QLoO7zw6ivZdzWxOOjLv3PLHp/N2Sta36JnA6mi
/q5d8SAULLLjhwVmKiiAtYAZp6C+Ms1ZM+Wgc2XaJ59qs7yeg4syvqie+o1tEpiGWJIhuZbtFHkv
t5Gihl2BzDEssZBC1IUKMw1lXh88LxvvbocxV/zTYKfi+R+FPYpkxdcZBJ7+spZa0q9vgG4bisn6
Y8i2Ztma/vMbkNe3XinUot+JvMZTdCJmt/zSAimAK+0bXgkRnAs/qZ5B4r+/0/gK1txKQHrJJI2U
79/S+E1G5q5oBi4M79Ankr2N6dhby9ew+vxkAs+Zr00v9mEY+8NSDvIOvwXl/YILg4SZkPiv8GUw
gwJDSmH6INxP4YzgUpoHf37zZeW381ZlRbVVyTJN29JMW/35vKVMN5Xipnd7a/7w0VpYQeMmm4eP
2SRzltMuC2NoW+0MgcyqhzFoR4WnBbAAvGQjTVom9aVgh2M9Mz9vMP6ZyNMcOT0ssRTbJ4pvlHOh
+QwJyKnpgJ9w5gmQZDsyeTRWdPOIwxyL+aa1u4YqYJuFBtueE7IwATeYEkgajFZITPBwgzyDrRo5
vAfluSJCk6nbadMhNnwVrjSgb4ziGdxspSeG8lHuXXxpOlbq8QQkjjmpRDGLV8uye8vndvTny6j8
thF/X0Xb1m22ZFn/vso/bMTXc2Folmq3e2PdRNXuPtfgtewo4EcLMeeVfD0AX28W5k4mJYyKDi7A
4+UvB2GLZ/SncoCj0CRVtXVTtm1bEav8D0fR1o9LfCpya9rcaHeq5Kmr0IE1jaPg8FVDgtWMQNf2
JwSysoY3CFwwuTimNZMyCxxJoz+olN6pC8hqFs9nB2lOHUL2ZZbwfibLGNNX6fQiiHMqtqH9602H
85gB7F/lWZOBM5nHITXcLmf9vm8uZy8uEt+Mo8aEnUgnlCdvklz5I8b2qX54nKtZL9OwVbE3ai/z
W4onL+VQ752SRXwXm8bqUh+SCw8f27uMS0KPnIjFWYe6Afu8R91NHp+dzu4X17YUBgQcmmiToH5J
kJfTm7K6pbxHWkKMWOI0H2XVhGWXheKMr63hDf1rFWOJQgJdc1LD+zUB3taR/GGR1r88oGPYOfvz
uYD0lS2vzeYMxHjDxs8u5+apD26j07zCpiClTLo16ySXoraZ80+4wwP/2XRwTzABtfxJujXsnbd5
SsqcdAk7UlM5dL0cvFQC183wXDI2aYFP4QMGqnKMLSwuWHCvxctDUyejEqcTpSQg0KLM6Fj/bw+N
CzSrjNcuxUK1uQS3mzG5XdqNuGEXaiQJ5v/p9t7Fh8IkmoVpThyrQYYN9gUxdHGNzgNnm8W73DgB
0u3jHL2oAXO+MMZ3yGJDh5qeAVCxueWbGLgi24zaiUKTV5av4quOeRRj6wv7jsqAptiYV8Krcyrp
E7whqvzcpqEcLm7W0sGsuutasY8J6gY1y8JksCdmBjXZoNXOGl9mKnnpt126Ed+xrOZ4s6fi1PpT
KOe3fS+ykhEJj3Lw2wbkf9RTZoh/TbdJjkmxFVVgBToGgyLFpOu+X5+6oofO10ZScZSVam4VGrg4
cGsOA+b0+ZCxkYTcZ12PjZGG+jWZPRjeXCpydXAJsHKKBDiW+oU13OqwnkP1WrPVl9QPSu+xFLgN
UbwjBeFq7A+JdIhpE+ThEsUK7iqVChmMX9eysDKpXTWi+4Y7Enp7LKnEYlzA90cmc1oTcOGEEQl/
a14iSf8ylWY2VNnESKXgUiSLqn/Mc/TzdyigJSB8ga+ETuszQOfR0c33ZRc0Bt2hXj2IpmbugqMk
6doKynQCB+7k22kKKexmxdN296y0+kzbq9s1BgKQSS+dF2Vb+8WJsacYM4G8SmdK90sejNqBOcZb
Xw60pcpfCk9Nsv5pyZIlxTAN8T/9lw4Gkf9p6GMWzqZ0Tyviyl/RbodtdNoZ49uyWNznd1wpaYXx
WG63OgJHC49NrKOn/RN6LqT5OtMt3qPojjGZsb37GbZeyWJAqq8AiqheHdohzDBfXapTi4iMbiKi
G68v6eo0SyfJ6jaRwno3iqAr+Hh6ze2wPPS7RyR+Kjlo8+wBLp8t+8DycY+gfd5Wa0Klpv27kB4T
DWewnVwO1sIOz4s7g5HhqQmuEz0CZM7nVlhHOMSEpVfDoSdOm6/s9/QDIt3i/nrZMPkZDulLttCX
8dqKsoBs1wlOOcsuqAM1rEJrS/BqdFoRtOpJz6dQex8xcyIlHAEHbyiv2BttihpKexnbDnXNiPR0
MGbN24hi1KFzYiNamQt7A6ltkpHhisF9hAnEsltZzDDw38GSsg4gD6zRBPosd+ivJNiG1soe40BF
gAZJ0QEEJ1/ajhaPAJwOWg4h3sWGmwTqXwTGcuHEFDIYvXsqBY8J0G8umxlHPoEENo3X1PC+iO8I
QB0Z08rBXXDZIuhBmdMjRuypJDTPwAxymJ19orEDJWpDNGfCZRWDU8xcAEibiTHDuPUBb6uYxqCw
6hxTLr/wS8zm6qW4QfnEwBQf1tyWdEswJWG9hgEbzoTrE5wTCMp4XFmcqAD7cML3LxGOat4J661m
slhhZg7fidyXWeI3wQWmUhHdgiZIF7L3ivPjcgQtCvpj0Hgj97EazT7u2Li+mDvQGGufvZ2f+iUU
AucoIClCHD5v225eReXC9oeg/aw+b3v9JQ3yHcPY8wYxi5/BmFqNtqdd/Xo/ADUNgt1+uzDBtd8x
wHvMyxVjvHp3ecGtkAEbCHz2oc36vUJcjYyvJmS3GtpBGf65mtBE4fdbMWEpmqLKsqWopvZLMdF3
9/J6zbp9Q+INytTF5SA/Q+mIx2UI+B5dd5dvCyYEmGseVQA+wC1cau9+z/xglmF045x3FndZe7b8
YiXPq8UwNZftDNHq4v6Xw7VEh/rT4f5Svxs/H25uDflIUXJRvzc+AwW0c3BT8OQJqjAJYh7sFfRZ
5Dg3r3hGkwLO3IbZZ0Vl3oe4slCC4ooUFAGjHvLj8biZXxFhj5b4tE9UfCatCBYjDyaen77sIVcP
T56wOLwFGuAdBk946ZICXHMnsDuA4oV2P8oDBPWRGqUo+Yz9yM+e0mDk//lOyeLUfj91w7AU2bBM
9bu5/6HsK/nhOL2NCP1lup7Gcw2mf+K3lRenyO2iCqph8aRkaBiPNtKsJjqp07Qa3D8fhvLbUq6Z
sqJomqypJrWu9csDc8n1R6FbRbJ/XgrIGNy4BdL6dJxNFHjeOPyOV+qmX3+58//0uYoO+KIbqqVJ
uvxLB1Mpl7KRm0e6x0YNyGt5/VDddolGcxw5K+RY5uTeitAwzI9wJIR+4oAur6d/PnvV+IfT/+kw
fjl9q7uPZC27JHsMdCFxO2gUjhZZKwy7KmBAGnvSz54QgSBVCFDAkpoJmxVcDmxxiRtl9FESXqZA
+sJZDD/y0AJ8FLbe0y+IAt8ulSz8bo8lgfgdbHC94w3XzxNY4fCSzd+OIH/M/snyPJZfWP+CID4c
8QkQZ5Aj+iLK7XkusaEO4w+o7sJRkViTwu+cg+BofIDbnsbH8wT3//V1TwQm4VMVeU2kXuNjKauA
UQeObtmBctbhgREBTQZO49jWCYdzPHngXxR4BQcEezu4TEqT+cndGEJ0xGezKu7IgIFdrftvqY8e
L8CIZlkGyEEQGmuTJpKxT0C/9gTZjAniUpsweJhBnQcBgbWE2pXcWSva7foZIQVMFGmk9YWg0KDo
gQzXuiIaZtdjYok92P4RGDMR1hNvy5n2/vLC6D8gGniVE/qGmAALxHIGHd3H8gwtpjxRAxHNSTCE
y4qbhixZnhngpihiRzAODdMJzipVsLgeKufLJBh0Sl6b20/eL5jSBgputaizXUaR4xcI3ngKq2uR
TaHNoGLglxFYLIsqbmkbZDDujtV/4yHbX1RYP1JjvcvBpgf1if1NDAYp3Isb7wXTXixKE3cP7Xgi
ok5yNBJbTKqCaryunHUN9yn2thf3Cz7FF3yYcR7o7vprD2KHD2fhfmEkEsXe1y1AZ8HXuz8/979v
E5r502P/y9xklMZxJRfxaKcuLwvVLVS/T2f5VkaGhCIswaZhvGmf7nvmX63zxj48xThADtpJLLn3
58d4waY2soiZsSDEoZ/aWGEFUfk8rujW88/hGt0g2cDgWv/5wFXjtw2OI7cYdWo6g0+Fk/h5x6g6
ORlpWZ7up742JjVw/UHQoKCaiGyOa5TuvgMSAKfaMHE2GIrvN9w72Bg6mwvNhofgyrH5abzTxh8Q
d+7O4eFjBQOf1Ik+8ZTbgcJzTzc7P+DR+o6OKIKIsNMnspqdzQbSE1h76aBcx+I+/U4rJLaQSZ2g
fmIMyQ2DH8IhzcvxJoG18GJgiHh7+yzfV5VnjhepEy5mgI24pW/6MbycsUbyKmR1IU7lv0Hi+OQB
CHcTn8ze8Tv5z4wmGMth2Q+FJxgQQjo9oBzYJ7Ew4yZES79nT3TaKdk0Fdoq+9vtHu+7ZK5FxiqZ
i9lVy2Jz0L3WoSrDDx/7UDHLqn3NnQmjpD4UxsyMu5x3b/wF98mteCK38cVB03CaXDAoksD646W1
fEFsB4d5XGy35+1AhiY5I1Hs7o4sXR/b8OJfePm+uMg2K5643IBT7rOgNXQsg9Pn6RgOFm/pC9R9
iP6LkxNueQ0E7eCCYzC2YixgqPb9kMhn8uDAzcoQg6EA1yoSmyvW2AMvTHiY6o7rrgmAYALql6Hh
yR9Y8QT4En99iPhFkb9Xh2fngKCQzOcxLx0xlCIncPT92tVQ6ul6/e1XHoCj8qFvHXBdBAb/l0f3
b0/ur1tN2Vlm3fPO5RGs2mJzJ87k+UTY2dXLyf7LcHvE6qV6wjEJQYJmhukjvEQ51sMuKhKkFmPY
bfs75bGkh+gJrIX8l4EYc6dfi5Jf3q5f1oVObsxWH3i7xKZlXgkRHXgtnuciFEI40LN39aRQyFBT
2CkRSyOSJmhPWB2r49ngz9BoODPGV855mokHIpKhtUAhmyXhMnBmFq/XUvGiJXpRj6gh3renoHad
8ywQpsjitXuHiOm9vgrf8ouvPG3X3IuQR2KNe+l4P7iT7ccdKs8HPyVyFyp4NJ4zXo9m4k7fnT/f
NOW3Kk0zdcpoQ5Ut2TZN85cC9WHLyrkwuWn2FpFeaTjKACowRtbVjm8z6TaeU7F8lvj1JZilmvBg
WBZlthntpa0dZZrvk6c/H5Jh/n6PKJpsQ8PWxwL7+WVeqKT5I5baU7pnIo+vo+0fRdzs0Tdel8X4
c+KtWu5LO16d5wxFAq5osPJaLrb/tltGDv3XYvGtjllseWunbrgG4J4ToPxVh6bbsXgN4doa//mg
1d8eLF2XLFoSrqQhybYqTuqHajdJ+3IUDyaZYO02ZiiRZK5VfVrMze7IJx8bnHyz7GmQz2xER+m2
eDSYHJTvMWbAen4PVCjXzTCPGRkMGEarqfMOZiRXuWNLb0zWHqen2ykJNXWRFwtAFNOwnWGk/eVp
sMWl/blm//ksRDX5w1mc+q64P9S63+XIy3B6o+5Q3JE2Gz2TAINxAd5WHhoLbWHPWtlRcVdJ8DFl
rm0xDYEA0Q9+iksNtpT1wZxquNM4PvY9lTscJK/e2H4xhwFridwV97y4IPmj3sJme4KVH+jEXLf8
uxJBAUiORgftOAnK6xiAXdG8lhqJ1RsHh/VVDgxIPLjAVzsJlXOG8ZLOCAFeV7ut3Xd5faH4QyaU
BDTOJvOI1CuimvNBKTRRLuMBz3ELdpaf+TeYCR/27CwYf4F8+8sFNX7v/7igiiJbmmLJpqz/8lg0
xuk2qhJYSaa+Kc6nSLEv/nW0r058No7MxgUPwdeCYXZTLcurDp2mc6o6epxndzQ6seyDgQRGPUyu
DOoHtEK5dmXJJF0kxrjsBN8Br7jh3qMjeZILCuKrm9eu+CpuLIeR7Z3y+XwSJmy3dpoNJNolC70P
suH9wr8IwOqWBbkWr3GKG2UcjXJ7Ug8wY7OXkq1fizdSvb7HO6WZWhhfplIzvStdaJ6yqdwqL1KR
bNvr8JfW0foNMRAv0w9X7ZfHUBnFuV3XdrKfPj+XVCLiz3I5p30TnvDonsY7qDXOG4RCtIKkg1Jc
jzbLo3vcRRFxBxtU3oKa2Dsrx1l4oloVxa8oXYWaT4SojImcgOb7ZZN8DTOQjfQUfBHDPCCUTSdE
O4Wd85fa7ndQ6/u0dEORFF3XNfWX07pIHXAzuPk0YRxWd6coI0kJAlKT67vrndneME9xt9YZYmXI
Ik68UJkuA1R+NRd7bN6JHmQEPdwM74TvlH1twz8vYv/49jODtRVFUvn7y15Qal3Z57phTQvEfV0A
pGBgZ1VnUy05nkk16c7Pf/7A3wF+cUV++MRflvo26U62FQtigUc+vPxMIMzXORRU1NjH93gAd8xF
q7P5+ssHf6/HP690tqxZhq3CVZEUSCo/r3R9bN5bpbiLQgDWI8qCZ9G8UqRIUJv73RyhD0wu4UOF
aauTIoUIMK9ZwRlMhYtWJi0RPV8juBRHTKnpCEfo5iu+A6sGlxj3wPrY+DggoX7nhygU9a0WkI28
5OGth+DhWPdlgvfCAq61YOEiBUDulvrG7rPAlgUJRhxheLvKIucci5AeltZXSExwxp1CHb8Y71dn
QYL1BbYPEgtMnXvdfymjy4rmd7EPS8vhub8Lw8nXB3OGbokktZpgd4kcDkI//sRrSXIocmGr3N2t
iBXpPlJngnQt+sAucf3Y/uWiW7/hkbot65Imy5oOOQgw8OeLrtyMIVFbqi/p2ND4nxcQJNdF4CdD
4OOGY+ERcZ/eRb/+mF4msNsVjLfeE9PpoTYXYzXMlyKUNlB2Op08Df/g1v4TUke3J+0l3soT7b24
Q8QdfIskI2IN1InI0oGQg/TldlDesVoR6ZAk5bB/0rgia9Lplhm1ImQ1Vx0icrydmRPooUa51WB7
MYFK8nKdM7TdN3haJm7KKC+fpRCFYV3juFv52hzfATypzuiZLDRy0kQwmIVnruFB1Xbq6Yh2vYNY
j7SaYeTqSfInr1s06g51ST4O5yLuyFkeD1Qmm2k6W29pt+g4nqcfpMPROYfjdeL2n3mQzpJNscig
JsNgCJ8rfD8xxHQfc9iAmB4+uChQLU8ejpZ/IyMwZP2tPLBlE1AeipelGJr26wJ2UvVYvp6V3Rk3
OHZMnFjxz4a+AXf7fmjg2h57Rs4NGsL3QXdMh73qOd6o7/nybDgAZdJXg8B9qXDY7xfSykJGY4CE
exNDXeYQGyi0KQ6C42yRyk6ZjHGhKV8t8Cp0NLB7LAdPyHZ7getz7ALz/YSiA4nlCecI87lT5zk6
t2cJVwbiUxAmwaRDUV+GOJViU9Lg5QSxijC95BW3OhBJ5/5Ynp+Sw91eUKxMLgqMUgZX6YfNoAvf
s6tbvJ6kRQtQaroJ1srMeq4eIW+Yfla0Y41nkOowWon5kuFUTMHwPNMnVz8f+fKwUJJ5fOz2NiZX
H+VeyTdlN2kpRE6PiAAt/JRhW1PjYezd4Xw6AcGoVniqOsYOaS+lCukdAqZ1mk+eWuvJxDnFWuhs
+fCuH2GssJPJrFBMviuXPhjMon4ZNFedxzxxb+jGRrjdD6G5HgVQXCSSpMxsPdKfjWTT7VBH9BPs
IE0ggYmGjv0IX7GatPDErp/xHbJPhLNXGm+lGTQlGXy2XXXLcoUxVwXDPuKQWD8gTQWdCj4PE7OY
n3GB8o1388g7VZ3Dfn19KodtXKyz97QLzzJ3D+EdWT5zVYFw5oLE3pgtffZkLKOawIu/3DTeAC2Z
lHfLM8LaQpzFfMz0JEjJkLDRqDWwkC1hGPLnxckSz+7PG4IuQ2XUYKEppiRbv6xNAwUcPAqpReD1
bDXmosbNNQEPiY3nARegsz8aBQ91cQVJHc0rkBAE2TK8o/lw7Y4J3u5QliqkwfndBWaGNRpVljy7
oXpt4nkFodZGII96kdXN5Xf7AiOP4XXIVzUUFPZWA8YrKsIa/lNnfhjDU90SAcodxEzIzgOjm1yp
wB4w5Q3MU40jNHtVXWJoKWX7wtqf6lk/uDL+TTLCHnyIrpmMxsheNxAWBtlt21dV901ooRWKNhtG
QxuM5GUO2S/Hrz3pfLtFEFcziCBUiAg1I7wiouyyOjCwpNShEC7rDix2GFejv1TJ/1B3sCVY9E0m
bCfJ+OXSd8atoLCMYQQP4WX0VDyCW/6sJftKXTfxYVQv/3yr5d/IRTq3+v9/nimWuR+6nHuWj26J
xa1uMKBV1jb4Fa0HeCIKTfuN83/8baz3DwWtLFPymQBWKj3iL2OHEmpGcZcwYI3zCxRN2cvrA542
fz6vf+pBZdmwFZkm1BaUsZ/P61EWt6rKO9zObJYmKV4M6XXS3+5ziwQG5LuaZMyN2+2zr5RIu8K1
awVRBQWZLAm3L6wl1CeUgVnKbCkbPSbD0LHCMHuzralmEbt2MS3nrAGRZndkAs4jryO1uB0uBuX3
WfWz88g9nf4yVlJ+GweIu/XDWYmx0w93S5Jzq4VfBPapsSBZ6UQVbrLY6d303FO1/V174kGpS1J4
wSxggffJ8GoIXj+WHCN1minZ7IpBrVaU03LAxIJK4lJ5ttQtihvGmVaebHmtAh61P98P+fdyhyM3
FQMYSFYl+Ks/H3mdaVpSx30+o/mzdGhrPcMisGnD6x/MNSrVu5ZICAmjMLDB+fOHq+Y/PnOmrdNr
GExSfm09q9K28kLvul3hYfUQSBAHr7P7V7Lg80SULtrhSR5JEwUjOMETbHzBKiw8KbAoxwWnkC0g
qKJmp3gCeZfwqNZBskB3UNEY/FYaNX43QcnzzTdMSZX+P4Sd2XLiWhJFv4gIECDg1QYJMXqeXgjb
ZTPPM1/fa0m3om9XV1QF5TJgDUdnyJO5M3PnsXVseR3/MiGhpuUlggbZ+LhTBsQR7NLAwxD//qk5
4VJhbBMmnHpunT6xj/lc66/SG5ejYTPf2G8hsyt2zr1VtOuzUcQLiqUewXXhxuxM3vO4yovgvNOE
wtkWR7R2+57/99Hxk6IJLQvJFfjxfRHaPMq1xKU6yb2mMQ8SSoJ+DVtzmofXtYniDdzm6WWuWYuD
qPpyIhjQ6AS2xnxEUgDFuC/fy6RGsMPnPgrvvXyBC7M3NTZgZNTbs8xoG25fPFcRFIiNQlOK7+2d
XZiH72yTbIC+4VLlOYls7OS/V8kl2nQWdO2BfKgWRWFg448Ln/aNHwGLWnzlx3MLNKBjNOiMi6wY
lxIVRYeUmpk961gGITEwEbqyOSV+KQALf2A8fxEeLze20ZAOLNVXPOaKT7XH86clxqksQmVQtOWY
IGafll+llwU0N4ARdEAJfufiN+AJnbJOyoRdVOJa6nI+3OmyM6e+FFmVzHdwTxAXCjtI89zMJTl8
zoPeHpcQpawIi9gnkKlToQn6dVzW7ER1HGC8Vti2TTORt03oQkZMxsK9UyubaFlY6yTJNYkGasFA
C2GxHuwK5ViO3CetZdeioBFK8p7LjOLyw9982oGy5v+UhH+tqV8U4GG+tDkNkICdzXh1XfkMVj/y
89YEsVeACi0XNA47rI8SlZR349sAOiL0ROqPEtEUoPUE0+Z4BXFwGPbL6LTEU51HbxC7/Xnh134v
df677n/ZTcNKYXMcHQ+u+3Nr8JZPl7bFmw0fdtJkKy5b9D8DhIN4+71j8Y+SYXNNxVwclcyQNAiB
0lXOQMVFQA3X3KdM8OVoTVjtzyOhg2UuuWwKrDdrtsHTgxlmHnolNccwyIDfsMsqsSVt8/ARVWvQ
81wA6KQuoiZjq8bALxt/7o3Cb9W6alAj/LWISy11CPxr9yiONuPB6LCddRbl4Ipgwlqwq292t8Z0
nifd3BEVp0I2CWsrhDNqTx7Zkoj3c7s4i6Gc2U6G0So4/EU2/65NSGV3tWq5EP6KPVSDfCG8nDaT
TokCV9DcQJc9AiVeU5jocrotzAe9P3eCWMavs5ZdqASykw/DMJ0x/+qD/ClYLy6jw7CzpM7w7jYf
3B92H6P5x5/v8tuu/vdtflGrAgDB0XCwnHTys6/JFP83foRc+emwzveL82NjhVkyDiD5yUHGOtjc
rne3ud1dqfg8OxPND9mLoOSfm/TbjkavxJNQqoWVXyOP85tRqRgci7PO4fw83LwPyDGnws6xRI56
6b04aP75bgRU/6aji4xqWCpjSAB08Pd/dfTwWDiP98MpvtsjuIDlGgbdMVGh9Xyr3D/DM/CG6zFH
Om61bi3uuyklWHFN4hLFGwtjHBzDsbgmR03uT21wsAYujmsIcEDEYB0lkgmY5NgtN9e3U/gLrIqM
qcSJuetqZ3d1A5CEDQbuaSHaOLkh/u2113h+DuEMM4PZ+osQpbbzHzmCTnA+3j/eU6X+ftRo9dJw
gPf7H00wIOtP7hNdKY8yjGG9XPeuBw1Yuh6BRcmvbGC139Xq26aZ05N4f9Xetw6vFKYD7fhzrxIt
9LteLRVYFMVigQn8ixq1Luxng22pOgSq2+N2Hr4baFK7eitGBKnhibOm6BK0DKpbvNf0BF32RXYi
5A8whEEt0ocs5JrsY9QYu/ZucRWDvyVJ9EB4ShJF0VsEw8Rd8vDWXV51ef/Qj/ocCEQV0aMPyd0N
rrskeUjiOG40CcprtVowrr124s7XV+eGnk4gpUiSuMPfD41XSN7OQM4NxjmHCzxuvFIZBNBZFozH
R/q38jRkLCDsrj+2gmZTb+ztj9m1CfrCJrWr7sfDQ//jg7q75sY/QRrdJrSWzv0BtFGHuOnYxnG9
YuSuHg9x73Gb9N6v77/Jlf4B2/9fhqDwOxW8SAgTiBDqZOX/DKbBpVIZb2u5B0qNTG4uUeV+e3W3
x5kM8tgK6q3WonX8yz1TLOlXoVUql0gcKBGCi5Pyf9dSYVcmSnpYGD6e+jPUxLC1fl8k9ZdBSBRk
eKgfq9ejlDGp22+TEnrBD0sEwbwLZg51191yF+MOIpyjeazDARi8YIufoWV4GVzBX1R72qEl0Icw
/dz9bcv53XStkOxQJdMBvb/yi8snPOQvu/1qPu9Amj+c92bEnM/Yfqvj+p8Xxu8GhVhuzLwAm/L/
hM1luKnVjpfzrLMrjK5HZWwfSBBD4gL3vclw8pfhSG2VX4dD3ybgbSGo1QpqRv8SbUHhHC5Khdzx
RgFOKmoNRAKa5vo0jAbTZgABJqloVEEiu2jZgHlnx5CNmnPKf1HH6QxxRzkulGPYXCrENw2bxLMH
kMoRPEwqeCGqYBGT7vE8+jiWyWyo42BeU5ThQj3A5mYZkzjJv4DSves6eVrEL8DPRjrjCiQXB0VB
BvoyEU6EWH1B9QZGBI1dsGwOKy2S1krjaLtqVeCQ46Tl9Z4ykRCLwcc3iv4yIr9xAhcw81gp+TDv
rP3fTqpuxsHkfN4cHzJLahfhGH1DW0dPBxxVe6rG2jZFDCktgaBRiQp11XeqM72dmjAGExeqGeJr
3p0T9jkgIHSAd0DLRW3KEBU1bDKLyMGa9A7f5mWpiw9eNuji+77Fnyn42pyhG1fQkE8kHxDD9+dn
Lf3tWd17/zUh8uXhbppboWZqmpQIa8WbqwUD7T98U9gltc8NvOTZY84orVrBEFFFVAc0mcxEMo0I
f2oxPg7LDxB8zdONo1rytwaLgdCk/5vD/xqeXzTj7fJ4GlxG4fFBrH6DmWpQrsVUc03NVlZSashO
vzVgNYQPn7so7OZT0xiD+HPwqGFLSXb+V3Oudicd1J04H5tst6M8EvbwpKNzYPfJxo9x3CXnq1Ol
8gV/SC05rRkT8zJTbpSgGGB+g4Jr13lIEKdsV1m6n1p7vrWFyKtF+TvsvnFvlpy/1Sf8wygBC1ef
90+LTvZOXX3R8Zs11r6zTosaCt30BucYXbjTzUwBUuaICUwA6FOrYNj7qelrWmJ1tmp9rxryzmAt
f3N77ubx3mMGg/WM5MJ8a4OOws0CMkhpEfmjLX6sGjeBSCn70pNYAJ2QH77nNFEIn0g8gTKGff9W
StdLlc8+TkCji59+N4E9mvUTxtOegXATHGFejeXkz/I9jxOOSj300G4E0cclKvNUi4Q5OaKyDY9D
R1hRK4REj4+bDunZrkz/4v8QPtCSUmtFqR0N8Q2Frih9e2MH+pkCPLTXu9kVznC7w3aTn3j+NlTU
q/JwXITqok791gDUjWfw3mOi0228htS0x81HP7SjRAPEADzbG+W/5cTGZehd9Ed+e9tNZ8rpXsgu
S8XJ/D17PPi16SlbMksgi7dTx70LAYFhXPzMYB6/G/ZswPF7SldnLaXZXIg/VWmVJ/lUm876ibbZ
UHqYScRf6bFVh+ggivShtLSK7Lsc6XMdaZxYErMTvCA9mJO7Pkc2sFUatenMBn1vylh+5/rD3iqd
qJfI+VL8HKb3pbHbBp2aPutPeMohEWyiV+zkGQ/BLCh/IkxX3NfpeoBhMb2XUyVwHSRzpkI2P4c9
qp2y9pzsHozfhu2LmWoLvIIz0UN90bnEFWffjT2YjhrB7R/voVhNKuT6LDpexFnphHf6D3uVPld0
OnsBB8RWsFrSGxAI9+2lqxJV4AmOeVZJTqkUyMm2bdGp9FnCpbjSH7wtuAy5vTxEyJFcDIoMpYLG
e/Z4dmuNAOZ8a48McO7RvQJGvngkESKbUbLlCgzvwvUVDsoLP9pyWjEBrEMKxctvISVFyaJz1kyh
t0bJoUaIs1nEp888IkiyDUaLHpjRwkEmPbjihDulRB4INFEpSjx3kHsTriSWR7oT9Cwtqm16qUkn
QyKVnMg14UHfKI64Mnp8hwNnndPniKuCH9IMr13sp1gXFIMss1auOUr2COtRMnjc84kEPR3tynEY
V/ArIpoPVP/Jx7nm4iVHfjTR4p8b8lwU+qSMCKVx9Vxz8OgGsKcNiP6X3Wu2KexbVCoEWqJIA1tQ
teF5ObaK8NFvs1cuqjWXbSCopsdkWdin11w0/1iTZlHmu3W7DJhh6KW/y0n2qUwChq8iXLpkYQB0
AXaRjo8RBe1xd0uFxwqHzvgkgoVZ1aaiEXl1OMX5nPsheasXncTZjTgjDnujeNle887g0CJZHYQl
z/9J78ixzZ15yrBRa2bPZaFIkz1s+fjD5wwfqa+RbYMcvXs9x7A7NUkY47e9cuDJfOHVhe+yuYML
CJgo15xsOMhTdxxK5nU8o7vL+AqZWGFj1DnTzxO21M0LpKb9ajeI199l5q5j5/44/U43TcaHTfYN
1JgpSFohcXDge7km1Um4m0Ntw1OFqj18pqKLF2duOQ2YjG8BA+1c9gakxbnpcvDnFFP3xbOdMLZx
x6DxSPcOP+kMLfd/r+KP2zalj//5ZOMIbfOLf9oqyo0aMP8W286wchePSoLPQsG//ubTleptWIEo
BioIh08QnQxe937ei+na96IeOKJzzjEksKuXEUpEqhT8c0cfLlMywu7mxaaPEpQLp7vDueVGDh2f
eDcAgHcENgzfDKo4+61wH779hOad5hmwn3YNV2GOPOR7jKQnztsQe/lghfs852yc3KKrb3YAa8rb
HtIbOTBeypH15ge8QIgGn8f/8/GKIhZqUqUYDlsHxC+dGuViOmZ8aBJt47h78WxlK6BLagRAcKmo
Qcg9sA27wbbcbpH8XAGh+fOloBo9sCXFlsUjJv6GnbXFxlNq5fpsgYCU/XnPS5TYaXMoP/B+3blB
K5qV/P6M2Yeqt8qfNVkJwu1uFJV79Ih7xXP1VpmN1GTesu95uKJTIZ5tBlKOsB/wq8RlJGbwAuHt
sJe7R/P5r7T1qMFtrl+IgPtb1vmEk4zY6DmKDOmI7DnZ5q6O0B2w845uitSnO/QXeA8onDBtWMCz
WF9E+a99PONLnAotTAYif0id3H/tp3WInltj6tWN3yCzoh4T6WM6N4YtbYodbonMMVB6QA2ndryf
sSna4cOmGfygmFm0wisw+SjVSw8B1oYeATVxmBSRQlReRfQpEiSdUHaZTyZCnyOJ1NmikFQQMr7I
s5CcDrh+cyQp+jOOFl8C9LoCfJG+m+RePWIcGUhPdvxCq4ZorzWUZBoGxdaW6K85vpYlv9ew4M96
+ejU2D4cO1pApWj7jxdh1AwiihjgpVgm8LfH4xsNipTfHZCZwuMXIOkxcPQQWnf8OtC7h/1pUrst
kOA5IWtm1KvwnT/C1x5BjiqB14P+tKNrpNrfdmbfq0YBx1IxhgSC683AsDOX0pI81TNuoSG3zayZ
NF81uXClDRUMVnQtFYgpAiVIXm7Y7XR8s/KIW+YNTtxH/77CvNNJJYhe65rNt/v2CoLogumVePG+
IDampwW4TkjerWM9x7suXGDNDV6Vbf+cLMgLquCfKpGTS1zAMJ48556877gDKX9yiS9cf9CE+AZ/
la4gfwaRpqXfwm7UqT0W4nyStce/rXAg2bLMw7XnWh43iHatQ2sbnW59P45X7dPdoMlz4ODjE0+M
2y11CEgCCRf/fZCMnockz8LFTI9k999/2hKf/AbuQijoyNx/KHMzZ6M3PLS84Z4XQS1vtcf0UTh9
H82+NSVXDY8gaZeGDxk8qpq1Tq0hebmeU+me+CugckKBHRvFI9YeqQ5AN3jdAhPC4Tm0li9ejcdp
eW09GWP+UmFwMj+i17Ud/nUfZdf3KGJiOM52nm6De1qNY7L27l8caruIUl0v3mkb5ZP/7XifyXOz
OwYk3tCU7DY2OmugeSv046sd4rc2Qm/jlu6y5xzTn66XQ2sMCYlN1/dXeRzGq+YFevUwoZYdo0Dx
pNzT6bb2uGgGRTJG1y+eDalCM88Zuadh2u3Hm+3r6XbXqjw6StvX0sMXvnZur9zAc9gmRZUDlSVB
EqSyZBBtmmUIrtrkocbVDnk4PSpdQ/Hb3LQrd2Ncobs2wcMJqMYj9eaRPJs29BzjLixsvRLCKbzZ
tMPEP0grXbqp9bL3kGemybAxV+kWSbTpjbsesQMm2TWJmhTvi6tkx15wWa1JS893qaCM6YEuqbdb
NTLbcwdfbK/xug2DPcpYpjvlSTzkLUIL5UmtaPgMHACErSKsEYfBTHRisa6Jhlofl97QBx/Dt02k
yc9eSIwNG8mGbchdSmWcFN8nPGxsT2x87AXV20G8S6aNNWm807hEH+h7TYVATw/4oX1+hcmT4dYb
6zCX6mO8b1MeizTgVFS4kHJPLhuXZYX+d9gcB4a+SekIM4cJHm3WerleJvj1Z+PXhliOPcDOGsch
S5MqoJv2GICphO8BCYQUWqXbQKlOyYkMc9q0N+BPu4qVAbmZgz5h5W6aow9S9lfZ91yhDhtuKTm+
OuhONX97Zik5v5Z+mNs8jv3Nt+0VQ8anVDhkznGHeto9UPDw0ibYmWS2dUyxW2qLThv+PyOxeRaR
vv2cDe3lwxmHZEAczpMdwvcIFrZlCis+mPTscKnkiPHPIxnNe16lrym+RWJikw3tk/jI+5PGwmMd
CRnQwX+h5CWRXQ0AwwgWD94tKYCZB0PDSYJv2Q3Kaxhi4Io3jiCTMFlEwQV/+pj9VmIlyZMW3wUm
4yAOvilMSctctLlHRPqbLXUZ2+bSVdqrpIo2nDyEDX9ixlFiQHBwSLjA4QYqcmDBGXUhJ/UCXeWG
fqJYFyvKXjWGwllyaDroHJQevLnfcorxFsYdrKk0a/TBlpTWGv07iRbwHRTqcOAQk+GPCCT8IMDr
Jj3t4FOCTRc9Rws8s8Yzg/gQoZ6B7KRKmqamBlfYIC9t0ShFhtS7c+P1JYnujLUyitsbMCsumajr
ZM+o9SpKMcYsF2kRWVkly161VaT6ORyKcfjlBJjSKPI0m8WIMn12x7BZiSo8n0/uOLv12pfuFZkU
cnZV61+LD2e4M5vcYzppyIAffk7aYTdDVjcESoQP53TuQoDn1HV5VPnZcTYCigH1TCet8RxO7eyY
8+vow9nvvga90LPvSg/Q+xKHzE76yNJm91zDpi8Lcpn1w9YFL2HH2XaOxg8LGE2uLDSTR4ER8KxR
dqHcorpQJTaExR1GEQ8T/Bvi/GXKmaO7CocYh1FrBURMQAvCLBU0NfgFPgMd7mgw6eLQ/a4eg9bQ
AXJXhyCog8lNjHMpKqFi5ei8bDMrs6AgFH+yI935C/H588h7mvpZe1PbQd95839f48TGbdGMsonM
FvuIukgP2N/hQ9ZjGyakaqdS2ZFUbz3cF+onppeEXABbFNC6FUKp9CvQoGbIicCTONcMLHIHJ16K
UgijlESW5r0NM1Pcb4oqrZqMTbACkUg1eZCDFNrQjEhRnh5EfoA8XtMDnHRV7uik+2kAeK8V4NeA
lVrCynAyqoSfvxcpGpqZLmFDK32Pf04jXsN5+OzEPwsUgdpvIWY4sf4K6Q/kDHzOvjk1h9QTVAvf
fbgDiuK7WSmBnGK75jl3Vf1n10PgNmvQjDgTfQWvHpAKSU7x9+CHUx+eiJbouUJrBDuMqeAXXgbn
ZCqwvwcvCrMS46xKnX2/eQdYJ6rnp4qNywDer1SOOqyWXFeR+KnwpSohk9odqSw5BdLV4CZlJ/wn
PItPzXpEbiNtIpiTkCrl6PxeqI+bcLA1XfbaMP4uR6dOMaLWzyB2Ke+gTB5C3za5KX37e4d0yDdO
nXxjf0eZUk42xszXtLdKylGNWbSmi+nMdtYrNoHEP79JX4ePU5sGQfSfVdGFbzUVhxer7KaJ/EpD
6ugWyP8t8CV8cMjTD9LJWlAVIzyX8eED6Zo+mivexxy2YAR23BQILuRM5xwsriQ2Lzdqj6pCbs/q
8G7Iudo1FSURHS6IIVFmvEMkGG+GotzMdg8X2PalHKveZ9FqjsA4ce/n2vtP3FOdAoHCvA0LV665
zfechFkVXLec7YvrL6T2cPiaNc6/UbyNK6L914itKkAB8pP7YxGfibwi/DoiwRkqoTlWHfzzZItj
RL1qSTl9aq1Vz9iuSyMLqMu9TRMZpbm7arSaZa0bENI1Q/Cw+abb6QDGHoP6IMB7gfxcyrzUMQWT
WL1MayfvhdYRiXG6myYn5mkOWQcLZk/nFXfvVCPLjuvIUg5ivNApuTdlk7aW0kmLyhlvwBjVX2L5
lKoNoS7YamKihTnbrjzdes42WsOhkk3jVDF4OX8aa+RGX0E1qPA+8zudoxOTHzvOiEHi+RCXOFHH
SY1NOrt/NljKPaWjr+w3qnqpvitTQpnku2EqEv1D9uNI+n6MJC9zqs0PopD+nUADFdQhe6/DCUg/
l2iY92VoKUeEKeJ9szucP6do8ioa2fQox2QIsg0cuawXvSnBTaT1oqbh8FxS1Z9ydXS2At/T1FWm
yeH7zDfTJM8ly7aR5yxS54qpBD4D3ZCnTN7dBciGmLxDFG6QpO1wtvnKzKQxNzu1UKLYLUY9qu+V
alfcgh5l97reMBK1H2KdAIIfQJXNBeF8R4rzKIHSkSVfhPmtPb9ryCiZaVO2Z06lNdiM3u2xCn3i
PmlrbYIrx2H9qTkdPwlJ107yJ+shvPzZ8LrdLTsnzvfZN99Lqnnl01520bi3etV5x+O8K4/8r/g0
pgfMg/SGpzNst846G1pA4qbxatSfjLItVbnp+cXWvOM1sx8HyUN9GTKqmA7ZrVltaJCZRuk6JNaj
DcIL5ltJ1kQpZhinKAo2Axhq0F2CU7rPnO+Ep0HuwFgXLxvAN7DCHb8ytJaDsUNE2UZQQXNUDmOm
xrEF8E7jI/3/zF3Kyfhjgja8u4baGk1YBSGziZ2/29Si9bHHCWmJl7QDFU72r/Yhukw8wm7PrAHt
gT12IQYySjQG76OTPpu/vnN6XVoOI5rFOzRWdIm3yWQlsbupgbFJtSrNnF1bGTZ9xPGdGokYjals
8QjjaOUldTMdRYhiZPUSU0pzAZW3TYl19V9NV6ESF3eASCkTmnNCjtn8060i2qaq0qnGKcsxfFIJ
rYHtHBs9K32DBz8LmXjeGEzBB3MeuqIX39BNsu4QaC/Mwsz0UFbYlT73HqqUPeo/nehCnSejHtoZ
f1Alm3cqnLlEjOdgDqM7EKo11CfhF4KFsZuGnKyF53xyySghGCcEmmqWttX8y2NRStl8FBa2izVC
V7ty5kmuKxRF/g3RueqGZabustPY0Dm2Ej10wPEa9j7tAmsl26NKN+7r7PMMuuLRqZ8GO9dowBIM
jDWO6T+IRs+lV7VkgYDti/vCMMn386lCg378g25OTqwhTDMMH+dLCj4yrnMekR0zHYjMBL7cQXv8
OgRt2gA2qvwuWUxOTR+nTGcpBnzvfHJJZwvX9agYsYN/CowT5co4zdXnQQJoNbRnJCMSpExZdNi9
ozJ0/U0qit47JPZHXOkGXKgSb0EXHRPsUBrNSFGziMJvKPT2CxgpDzh7xkTe0GWCIRPoRyjqGIvF
rruc9qX54fMHCUAPc0L8kOXEoGt6TjuuDLuXrm/ymxuwV0Z5uHs0NEct99V83Z21wBGiIplZl8al
a8dPvzJVBwikbYyIw5AuQGYzyRwPq+bk223kXKDWNfgLagu785uwg4PtoGdbE5XkkZwu+wyCciIJ
+qZTgV3I6Wq/VigGZ7g7wowRPZvUBVPQ6n1NHmWTIu2jZZ30fujle7v2qX14HsE5eV3+2B8b81to
883tx9B7mpBcvblCw/gmwHX8uaxF8/4Zbkloh+Cn2RHlPX63TuAeAsmnPdazyvwKW4EMq3JUjgI0
S8FvVEDo3NYx2d+YFmrWA0rK7dpy2d7BGrD8ojXT7obKgYNrYqFK2HXz5AIANI7Wt+O7oId/DW15
Vz9RLYPMqHVzXLkdwnpNPtk9npLGGq+IfrVzrOtRx6YezOLDCDdYiGzO3Ib4npDdM+T4BmRgCV5A
5SsVKkCDCK5HjIRchMO1gtMSvwslfIpJIfGaAbaJfl+vW8QHtOjQAQ2+wcGubRKAF+lMEkXH3zWH
S1C8yU1BLwSvTiHJv5EIS1HmrkWIM4cu7l/9xPqnBLtCwjE0cqq3u06FuAk8DxxYws+6ApbSN7X8
1n/jzjHorjgzjHP3QmUCV3n8LKaJmN3heRXcwaX4FL3gFMGNYsCDFpYNwnnS3X3iNzFPRL8e98Uh
oAOoiLfP+I7Mb+zfwsb444h/LMThjXcQc0sbQJDB++qmT++vL9uHqPI4bmxG19hn2mqlVojl54zI
5kTQ0JEiYGJwxZSIBwMhqrRwTD/bAXked9ap3a/wsxGIxfVmXI1veTgdbjtcWOfbXNtYIL10OLBh
SOsbklMxx7R6u0qJ9ki3BZwoYYRM+hWqKbCmlGfCL9Mu9XYwStqlG02TDUjnsKsJVyS2N8SgOEHb
t4BzSMtwDkmoC1M7kKRQr+ErZfADQpuSgiEEpUY8QClEYc6zbtQhT08acv4p9Xw8mDkxA/+H6g+t
ftYY8z+Vp/0MgVqIRl9Ll7HiRKngjqFZI9m3bZp/+TuzawZYJuz9eOWizNbP0GU2QXZ+ZXiJWGW2
T8ATDRr3fJHnbLOokjTitvszksutQxnuxhTCR0kzrrVP3ZgrfHtqXbm7DrGIa40qDC7VpEweOGI2
TOhJDS9xrRW9WKHF2p06EGw/SD67p+Irh3z3FlQdLN6uvvXu4I9BaxD7UXLawac2pLrCwlrlmaU+
i8QYwZHuIMVnFpnWpIxxKm4wSgdxIYKpmHcnXJHMUCdcCa+hkRaGnJC1kx3t2ZnFW6wb4Fbl4Cwk
RgQjW4Ar1nWR+Xl8uhgaUyVCCRT5u3Ssz+bcahBzE+4K1sEtqwAKxkYZVeOxWsVlMLFq6wBEYdPE
CDOAROBEsCLlRZ+5yEhYz+RVGjDl7OZbgyayH4LzEApKNef4hJAOXdgD1kP1zXcGeRiKgSi49Zjs
O6hpC8RbIDPizYu3MapEaUDUy3vhMwNWWHJcwJAwRVfmG1cSCH67okdJ4VM5wELjsi5DndWKxszb
jWxJ/+6S9DwFi3CNOWb2iOFUApBecUhEjEt6QQQMgA7HHDrg/VC97jHvZ1GxCRMvg+G46Tgu1lfY
94RQtpe8L9QziN4YrBxsnwoKQSjugwhZ4i0WyPepsiy2rEuyDvsnG8sGgk05Gwg/QwDyO/MgJyRt
+bgiTMP3bQMnAPIVT4EbAIlICay415QyIhJiDDSFXi6WRDQH1dsMDTGyA1bObmod4CaVCp5P2O25
pEZhRj6R0zThQsZzzl7Mi7ILvV/WQbXP2mfusxht6JTzUwHHLdOYmX1+L/K/k7n2wj4D2Dzvha15
79Dxdwax2JUiwH7eMQFxqn/rmh7EBHJ5KhyIaVyUI+E25WjnW4VP+06Qp8iigka3vb0tNc7d3POe
G3nTivyOVSY00htnCU1NQWVmsrPac8WDXFQuoXH63qbYoDTAL+Tc7bsDlC4JMEAUg6RKtpyLxAFT
5vubYFP+6gICLnT/A6t2vFJ3vwFaCn73QL90x6HmICcA+7GQj8wPwaFLs9AmPwvpISKn1ww9Fs1T
rX77qdbkSywAFx+5f5nNjmVOomGGkyzBZgT4FXL+VSmpbqs5qooKAXpqiJI474cCJrXyuYAIywAM
PTs3lIxBJ8MTi1uQgD7EZQHKC69YekgF4oOOUgQ3R+XvNX8ylX7VmL8McBZ5EX2zOXgNawhPkVkl
uUZE5gDZodSqRmaeNlVJKrgg6jnMR3cHG8HTlGKP/p9aamCUbnKTZ02QyXO2N4i25N4xnu6XLz6E
Ytttzj0D0+UtgyNIcLfjfEZtDHY21KURJRD00ozYu2Ap4lfbmIBakkYKQMgXT7oT1wnRB8NnlLYN
cThE1fC/USWZoqQZfYSODxcNWyLc4mjRVOMCmVqyyR2aiw8fh89q3rcF/nbhadWQxfimMbuOW9qG
wQK1eaGjP/FnPkNGFR9AKoyD0ODYphUvgujwxJamQQQSHxCtELxo07kf5XhUjWb2UkYW2kEmTJ6J
kY3z4dstMk2sZDNU0ffo4N6hynoltRKTEQRs6ACEw4ttETNBj2QvQIMj/aMYOFLdkRCLGdFiky8D
ykb8b0yGX8aETr9O3mZgwNogpbq22Dge/HDsdml/+Ns9Vw+Fc6iGbl8DdwPww6PNwZmV7ER2fppk
W6GebBl00babFGsWqEaCfZTHr7HtYCxiS1U/D98a/z5fhoJNCYUAHJwAf0Jm9619oTU36mUoAZYl
l+cqgi/auWM0pSkifRvDztk4fWiuaSBmcAz1NVLDT9vYvgNQYKHqy9Ea0hbSunfqaYbZty7FLWab
f9UDmz1b+DDf4WqtUIv5eYfCkOHZc0qdmursLm/is3of9kdTHULggU5rH7C/plhh2fSRnBkWQ0Dr
UweBBiihWpfi/bxLY3C6y/XVsqvChXyh6siuX9OwQYAZ3DoBrCF4i3AavdG+3DHgMBnFRWwBv8yN
65T5bGiGGM9n5JUhWosXrYMJsZNWgIHunYgqN4XVi7/d1v8b0p4FoamBqwLDf/J9bqHhqh+oeisS
3ai1TtRfduT5GDvs9qi/Bc0HHRwVCBmK/FQrco/2yzRKmt3WHVch7ausbo/CvGAH3tzj0MVo2+Lk
NW5p+zUFe89e85hYJW05SkoA7kPX217TmxZr4aD29gvYH/9wFvC0fWQ398OaofC3ven/2y4+w3oZ
bxMeUwZr3tD5qe8JDpkZPk+9MyTTcVPBJLEWRbPrT5ChgnYtyCyfu0jRhvHNJKBbAILioVSfsVBk
6+bd5qr8pj2dTSv3Ay+knPedET9jJvz6xe+O0YkCZ6nUy1BhPS2uKF8X/gxUZCNEsIUu+OhmMemN
3kUzAhAg53kmORW5Q9RbJtLH6UOvBnTE8y/MCpRRd9Eqg6lRc4jWBKLNSMTIRsktU1+qY+S+im6V
zg/VPI9TsyI2E7NTVF21RFXRUGacNpjec5LnHMNdv1jfQl6OCc93vjTMCw+Lepia6jp7iuiseVqj
T2f0I2zlG8a6nQnsDuMLaqeBEUpwzV7ycTDrSbqlEiFgiv7qIrVJ2ZR5EEEAlAhWI9VHyVxQofR0
VUpPZuJxM+v/4CR0XnqK03n4nuUXGHiucpT9xUm+/XbO+kRQ7TGHQC2Qg4oPfLSpsHIEFVyiI47v
6TYdcCWQMya4d8uvMPSXO7ZhDvvv6xjlZvVzBKzurg7yTjSahlEVk05v7fBVL4tuObHhKlJMkwi7
jrTfNMHe7YQKIAayfStuM0hvDaSs6GNyppiq0jNDpHH7lin5x8TlnYV8xP5gS6OwB2J4zbZlzJjC
udrfU0IeNDCHfz5AcldiZthdMUUJV+/eUid0+JKLcUM78bJJKLYviMgfb/fwUVNrmmT9oH7kPd5r
4t7GD4TXzVFsVk/estJyh3B/MCbvhKO3twQEzSZ7NuHtNLWnbL3Y3zovpsnqaXAv9q5/U/OOlQO6
uH0BousLVSriDbQw6MWX0Wcp5wKhbuH9tIN5i09ggOCfJ7Dmv5xvPtcoPrXTVYnlC8z3NojUmQK2
N5eRYS5Cqb6yvZA9ER+ipvEBdM9NRFVIbYvItiaonMhfMwB2E6o12klhoYE6+jDsY9WwTFTt3fCy
A5RiEXx5gI9dw9Aq3SmOCRW9Ey4DzNaQ8K3pks221GdEW8Yeqn4I1+o/x7d3o6DKtBfAAjA27VpD
ZhCVaTu33SIybtc3MGLYrL0cOjmTPR7MUIG+SmNp+lTtKvKD+PRiML9SnqyOBy3cAqLywvQ/3dlx
5UY+MbaLKd8q0/2pi6f8PSec0nmpE0M3oREEfDrWR+8j/DVW0dg8OY+cjPHobp3OjHWi/qKKtGVq
SHmGqZ4qSVl8mgFz5TeD5dSvU622TnSa08IwNNVVEM26VZPLjQm7szgFtbjVYYUHjMTwNxomUIub
ut/MPvwfH8IPg812bfW+Wo/qCTfWUJhSHg5ANCTkzSlX5rEootOB6zI59BaWTUinttCLU3z6Orkr
t3SZT29YPCwQVsGRgFhcC81tHxKLepE+WdZ3vSInV9E+PbUaqX+uobiQ2tfK3jpf87hecxPozket
AEWViFpA32VEfUhgw0WjTEkg+rZIGNKa6yzr6z66G140yqwWoYYi+JZgW0L+K8mUlXmm2/W9GGqV
9h/qlitmC04/uVsm64daPLtzQQfRoudinPG/ahsKHHLEIUOdBYwlBMUo2309xDuo9jXiQEH1zOTB
DZ2CPFk0ikaPLz0P3jZ4UJ9aY3+5tZDe90EeIxakW73gd6YDqug5+G6JaoGF1oE6Joo3EjORigFc
ILvrkG5TeS886ifTS716gw0kzjepeptHB97FpQ/68gRF9xTQ3K61uO2EftzE+bZMI3x+prBKeta5
uQSppqp6ngIhQmMbvJH+P2kE7QlV1ygU7zjsurvupDXGDvHMSWPXXcWBfvLGJg4+Uuukm6Jqp+sV
Hk4Nlcxk4X9KsxhiRoGtFHgzzpmMbJx702jBSeP+uY1J4xtiyLoGQWPrPFJmi9O0eiCejVfdyek6
DxkAqcHj3PVs/Ugt2EXp6ogrb9lZhNfjVX0sB/mcYLDpU47Kuvve6osyJuvG7agFaSMnf8NPOPxe
fNWsHnye3R5Q66jSSxbscN4dAFBP6rlDQ2iBWom51ePiK1fPP9eJDoCn7Ho7u83n2szOc65NIeHR
sUvBsTzY8bRxCKDfq0+n11C3rZeUjbw6TT6945p44yq8hdN7eqXwMYK1elau74L2ck7JsSsY1Uki
agb5K47ahddNOA4HD5v5B3fZHK16E15P140RV+/P593RtM0zrsjlDa/n7JkkLa1auZtxf/Y1jI40
6rZcfYLptHATTLtrCvFdH6grdDNeNUbb+fX48GN/NTx15s9hY95eYiguycwp9XIdIRaU59Qnnevk
OsYMEJ7eJkFmhdehmByOxH+WegS296AAxngChukcJ5SE941xorLLXF49JVXL+S6NHm0XbrKkHo/k
u3bYw/LqeatRXOqhygPcUwKnQ1NQ2M15OBN7On5WtcJCQ6HvGHOqel/rmINT4EQ/4yog5rVXSbga
ZoB+APzCzSo0B/H42eboTljynNVrimxTY4cj0hDW1HgIerjfubBpSXREuwj/TTEJznWf3ofyviYL
eZLfmZe0h0qgQq366zG172gmqSH0Wp5mInh4Q90Bakt306hZBBFOiQ7feb3Kj3WTjKd26c4O0Psf
6mTh8Qs3JgwUuA4dRjEKsC3IDSrEbnhPOy3w+oQL0KBtk5v5/LmO45VKOzq/4iiNulmv5joeW7yh
6T14j0+VhjfikG0TkvjXbRtZqUd9z831d09oHj9t86vMsjKCi2zoyVWNj5WbCfDavq0bftYdsVD6
+uRrCUUYm8cPiwHQ0srNsL9v46Sq3GRoHAfHky+pj/m7F6ZwxaBH3YB9m1MWYncTyrmmxropDkIZ
R7C8Y3PBJL/yA1Ae9x1QZYiGAq/wZtbdm88FzsHQYM9Lf7RvkiCGne9HUsIyRiT7Jcsm28IuBAcp
nc5g+ZTEEaQd+3NYmZMTepsMr459rT1p+oaTpZicXu3rzLA8M10Pr66ULJNtybzwqFw0fE6PeThz
5hLfDVHR1DAhtmDIQoP840VDdPj8txzt3/G1UPWikIdatJyHROF/c8phTwqKuWk5157h4SRJCxE6
Rh0CSD91p/mPP2ew/5ZX5F93K/3CK1IqrU+12nRPvjaUf7mCVUIWV5fpEfrst+L5CUrO2uZ+t77f
ViC6p8jcKcRffyJw7fI4Lsd/bszvyNqq5aBWCWGkgdXhlyc/51Z5qgAWR53pMbiurSkOkHuEf+jP
N/ld/nu1DIUDdHlhuVr9hcNhvZzn5rlxZdzJT5oL6potGvvV+wzzK2geNk8bevvP9/sdEwYFXPMB
tEs1WHikEPgXRcCxFpxnk+Fq1NlsXgqL2yHIR35xFf5tIH/HRPDv2/xCrnheL8bbSaUy7YyqkMwW
htf57d9qmv/mSYoBnD6wO1QZoOIvZCTT1TYc52szblHExM/HtcvdufKxZRH/ucd+w+nBfZj80PlV
C+GvLBvzc2kyOhQKMAZumoUKTIFkVBaDeuXQqK73f2Fw+B35drHMnarFErUfwl+JSjbV5WW4K46m
HUod1o+Lm/P0pb5dtrelYb2SO9Qhy6ruytfH0eo6WPTnh0bhDBNQ2Aioz7r/D2Pnutwoti3rV1nR
/7UOVwE79toRB5AsX8s3uVz+o7BdNkhISCBAoKc/X0L37mpXRfm0w9W2dYPJZM4xcmTmcNvQpjnE
brf45Kh+NQL4FY4xy8Q+xen7VfwwZ477auPvO/y6NvVLvXioEKjZN+7qNf/MBfQXa43NGFt0B5NF
o/fBq8nK/GWS20EmU6wUQYp9wK2PG6F6wforXX3iROX+/HGYMNKDjHvc9bi+Hz9u6a/2zWG/xFqR
Mlr0hLNPGu2jPSQS/sXf/unRDs/Xp038yEP0mrk/uX6lU2tEdxyIDljtOHy39N9Q8yYbktP86rk9
oY1iiKHQLupCtliBhL+fkL1F1j89Mzhuf+waNDGjicHHhamtE+NQt+ZxXsaPkK7phXpVhO60uYY9
254n2Ox7k3V4/e0CELc+pev523yfhnezT5Yu8+ebHFs0/IfGHAJdzsYf1hKrG7dFbmzSOW2Qzg6M
2hY10TKCYkrKFKxidOafuKaZWv//eep8JH3jMD0aqyXTh+WyPBwrZ3O0u/t9mkarFEPpEXLH/HA+
VjBs0YF2hDp9+T46JJ/sBtbPHn4+lkeBvI8YdsP4sN7kzdENjuk2nY8vwWLfk1uZ+I4me/DMN+MU
nF50XwJrEcCX0XiWxfAYfn/lMcT9+fzxsOEotFewJX1YVxvWjLpd5O293NrB7Z5UIpbBi8p6AueE
7/YGNYCrIuWYsx0YrIwu6cqsuiDIYA1iWNzIn1JM4QFhw0AyogsquRIFETAC1Y3E3E1OjvRBpODP
M4V3JGfjyAOqUJWQst5QW1fRFg7KCTroW9zVe84O4qwealzOvGn7fQAsYV6QrUJGII+n+ewYeuuA
teoYhEIdXcAuwWTSU6oiJXhD/Iotib2+VpPj5eHLji5r8FkJ4dak8wrhVGKpifMUnInyuiJLkEDe
jT+5Aj/3EKT/DcuzwXR3uRLeh6jATd2VU/gZ7VgYS42hvo+9sOcwlz5IdW0qmJQriJEgGwj1FMdH
1fgtYZrE4UiSQeZVRFWtVig9VU9VvsGKqRsg5yVYvrxZRKu3muBPIOqaCkiO6Gg/H7gTQuX3c5Eu
6WwHAkBPIpACDaKGVCiomJOCUTW4qmTp8QYWHbADuKIECwAk04CqmSo4Y757XgvP8B815i4L2nri
fJVvqGAT+R0QORNFp5/cW/QJ/Wle4zLtGzTrwaTP9T7GfV6TrhaBvx3m9XYijwKBYyojq3YhJF14
teAyVY3H8AWM9/27YGnVa1Drg5J76JhBd2Q7SjovjEezRElCnxQSdauu02Ps0I7EdtB4q8CiGrRY
EzITEptCf5Hiiwo6khGakp9nl5BjqF2qPqnapUpNfJ2XYFx9AQv0ckDCxHkBLutre5CP+uLWUigh
4Aw8RcoWEB+PMJQGxYaJpBF5Rez2E4ZrjC3TpofT9FIhbfoAAZwCXQWo0u8PPGfnhjb1QV1wOJnA
OUIyt5ClqPm5kTkRSKM8RhlySj1SecyAyvQV3jclP0pflGqIS6e794BPgZYV6CWv8how7zRg9r0/
oYDJ0oC3s6QtcGdAxyTSO0Js6phiAuMF4qmkIqWEMFhUrN+lJh5we7hATM5gLnFvdiEYEcSXsVQv
VXhB/TTWb2vIZMakQXmym+5QnKmioTsqpyxk9vC4B2gOlfvM5LPtSXO7BQGsgIoETyl7HG59cuvp
4hgqnRYGcPxmHUOlSeRVELLHExE+Smp2n6VL41/0a2IqB7aPa7rt0ZvhQwqzWG2Dw2qbtvdYqJwl
lL5U40LMMmv2Ua8XRBUD/qkZyJwtlGrLM2R/bm0or+vOVz1ZqIDQBdYCZf79M/68jsr7xSL359sJ
V2q6fBf3pMQXSyVGMRrXp9uH0ZeSak3AmrGj3qZCp1YMqjk32xtpEYfSnPSG2ydJwqQZUvGOis9M
JSUae0wPc5o54FbQvIiAoRqcZE8iGw+1W0G90sxuYHMNNB9ZP+g2HRhXQrVzGF4JjRFVuRN1Qxhm
Ny3fa4jK4lobqLRVRyvPnW+9eniQx1Yw2wa8f8D9+9/mIp3t+gKysP/RgxjsKgFKq7VkVNnxUBch
NdIaeZjXJ7qFg0cRWEoWCt3YqNUmKkWOI4splsdoLSc4AlLbEnNFZCfVtBqWBZYCqCjCUgcKkox/
jDPYO7FBIVWFMpXK9iiu+IllInkyX9TNUP4PKoKyzXL2jGRc3fVluRgd1oNKcd3DGBlmQ6l28FEa
rKMxTuqNSrreN0UODrpzuYdBJLS/4UfDdDD6b7FX67MBGHDvewKTfHVkRFJO9zxAiUHrItwprWU9
DYr55s/lwNM7wLwOZQid0kBDkwWSnofdU19yphfYFSwsyHq6IroWowexD4eLL3VhCUJF6YbvlwH8
ViEGF2+e+Qyt/YhgWWWd5KSTlLmXmGvR7N9sjjsAHV2o1+j99EQWOKoHw/9xK4ArI96OVpTdJMD9
YTFTlTdhdfmrfKtlUDUaGx6JlPOOSXlHD+r6EwxBd3LOCmauw9Kj3W9gNOzeVabCM3xCCMGygeAJ
NgnFEhpQS2lMaYWSSl8CdkMR11XyHQQyKuiZVP1wnOg3XdFEuteEt2fllepHlPie/d8Xj4Wvq+aI
1dYr3YIEs0sOZkwp6uktVYpRcXPA5EUNGWjee45N4tBmzEqrCqS+VMbzX48T/1HhUMXWDNwOuXQb
p7OWtXjN17DjZTy+v89vLYinCphWnJRoqQDzsw5EvBZ+74CE9/iYWk/LwJHdvVdVvqzmwudWtFHp
oTrRfYQRri6TqcAzXtaL1/I30Dg2EFkfCUEU9Cq4rwfKtNv4oKaAgCmTV2CaNht8k4QF8n0t3FKr
2m7EulwwyeWpxP+sVaR3ZM1TGFScy71E1klCLIPv7inOiZsXrZEK+wTlCchXJaDkYqq2YLzgbAJ0
uAKO7J2deqiYvUCn8Uk0SL/qXwQutmXaTuBb/ngI2H/IjWvLqbdFXbT3CtygUl4qrBgois10/67V
ROGfgorBSkz2ago35E+mUj9c8xuFfruLnjy6wKpGTmcyhxOnkhilf5KeqqdJqZ0VdDzmFadrmqpe
4AQn9a4IdiKJczvTOeZe5PXyAmXvErMdPSpaiNP7tun/6bXDvQGdk+LkXzZz+PNteT+LB/IGZq1z
ltxWFzBl9ePiZHmr9WD06kNXXEIJUG1z4L/y7AD6q9bPxU1OPbODDdi/fo/vDxxP3tF410fqjzIE
Eu9WByGLPh2O3knuQIqDJQEe/O/8AwRR3kBcAlHcYRKwUCMkHpj5yj1ElpdBG8/hn8F1TYM0jIQW
NL0kucIQSEO+vNLg64V8Ti9uNjpGT7RWESlFU7DOmpjOYQy9zIz0V+mht0XUdWQ7BPIchkLQ5RWu
RhpWxh/x/Bm/idthcEYSLcsTzkNKPZB3dD3ZkKGWvOriDh56+oSOy6prNpyglmDNk8XNofeo87DZ
1bmgwJCthZOi3xgOfiAlD3uWjlIXwjqTs52O8C/7Jo2PiP368L4vGgfp49ao3U6UISYU70f3C0wA
9Y7lxQjbHw5IL0pu81P40LokYp4+SQGsTEXXxoJ9qiv51xXTX5XB6FSGyS1HPM3cPwcJrqke16nL
jkmjIqW4nqGhHsIFDar4qOvTvh2GrqPOQDNboyTPKd5BNxN0E11wPaoNSx8qlz89SAc/3L1hs2B3
JW6KRhgC8bV8FLbPfJiME3UO+uayb3DC1JeIN/ocbZbKXXWt5RXIUfAZw8cubphnS+5P3a562xEX
SO9zhGo++sJUhQfeT9cx/p56PQfaX2Nd34EOM77R6rDm5dps9am6l/kkGTxyUWiiziPQtzHH5g30
0YggINASMC6wMOMxjjBFBsJRklSKRSA+gSQSWnv8Jx1vO9U8W6BJ0XvhegKzvJyK2I0/Km/K4OiU
fYU0vFRBfwUTfDgwjEP7vGv9Xbex7ncRe0T6EcJAW/hbAtve6ZLw6IxNP1ZMBhlHOtyUhEh6IHHu
MrZ2C36fQjRt1cpFId6SCmin1G8yzdn3hAP9C5kECdoYj5K/eK8iArnwv4QbDD8PZF5lt/pQ406c
QqnmhgRDW3VGcUWngwcdm4JEDv1fCRNEohHdV38RvUjVcx3Zkr+IgVA/Kp1ShuVd6nmQvyRG075b
0/+d/l96jYSTLQyNzcXocgzZRS5CUqahmyBgIdK4URQhAZK236E2vpm2NLdU0Tt/2t45EElXk4aE
RV0ytF2nM3XfUHhgSyF4usRSs2cV0W5YOZ3CDjVXgaqChK1Alkezhi+S58HDvNHj9kn17p6MLsWa
UwSiZ7ggAUQ1y7ChQM3RKkVD6wgtQddCv1XvstoSCSG9kk5R+ki1cFGshBSb/4PFIJlDi3u2exbV
QX9HgPbe8Gm4gtHgDJhxiE30/xV2WByxuAa8Rqlp/2XDZTBZKJtQ4Y/e1ez4UYBEfw4DN0Hj3R/W
EHNJ2YyO/Gx15REsIf+7WF+p/UkXHx/EppJEWVwoj26yXGWxqBQm6albIrkASd9xIsITZwOkpTHU
mejcOA/oLxLRaRYuSZ515TePun6yXlKCqryk7OIxafcgeCECFccDQuzxdjE91NDAle5K2bgnm9GI
2kSMT/qBRIeiP+MHo7CMUWdL26z4U0e6gcUihEsYi0KzBqqCwiwVgBVqKc4fFMMewU0VedwtOp71
VwdER5QdBZ46Yli0T7InWL+L5DjAAe5J+a64UueliHJ/sbqSrdrii7zKZERCzAkCRwu6k3Hv2ab4
V1+6gA62JErt09m4N6oQV040OIgo0In50rAxBcWL9HhEdBYwJF5T36vTzEBJ4jfYxw7MNh8mi64A
Q6DJlTOJFAdr8vSTmo56QI7FaXEqEpvYeOLmSaC0/G5YofgyutaaliLJQWHTZBOBRs42wzWH7Xyt
6QGJhsnINHnWmUqoOrBehtk1iFe3F837cDcN5gNaH/ReoxtNKDHLVxym5pAOdPwqDrXeG0MYNKm1
9ORnxPIeJyeZqm5ZBfh6M81mwBd+wizvnWEjNs9ZAui1PmnAKns+kxHnVy3Zh+4tCXk1ELqjDO5U
+evpthdxaCDc9deLyTTMT1Ye0dh04Y27gTcvxzgpDQwytPZWwumBxSWOnFKhYD5ImMXX6/NpUWl7
VGrQGWCRhFa0BRyQbUhxIsWFLTQT3UgAj605tSZK7S1o2HjKs/4r6VVSJdSrpuxxQvtTUbdSGg0B
O/Fd3SJq/1N/CbXqyXkRIrfsQUShc1r2BNnKxhAODJmBivgyRw96PrWSW2Wzqoi734dauQgDgrFU
WldaoMRA8Md4bt9vXHKFTyJ741eIpBsE47HtGQGtAxT4/xDYWxurKbfp6EBgLxhHgsEj6LeQKgE6
UjCJQV69KKGlQ6RQEJr2+dfONzhxjLLYcNK8tS/JGaZToIhbRm3JlsiGeKF8WGoRIWU7VNe7Scdc
qTBdhK3EciDiAyUN2GayjK/hRYBuXoyv+uxKg0E2dOpfCfXWQ0LzhIULAO1fSJokCoFsCeQCKcaM
si33k1qUqarHPwsyDJE5pgKrEhpVqX8O08HNvLVVH7r7xFtFO8MNRzbkOfsmd/LpaJ8h3/Qn7v5l
YS1ufOe5c89+f51+0QOBz6cKRQMo16J9rQomP1ym7Fgkfuuv7GuMoG/t83EESQBqfsJ5U54IoNkt
o3WMDymNtQu6lqVfXq1D+JrGrReNYSLuZjgxhjAio+LtcAzRLqdf69f03foyJs8mdz5L63h0P4rX
T81TfvVqX+L7HiYV5T02O/rKFkYIWZEFMIsPX/2KVtU0yspfV5f+8bPS/a9yzR/P9UPpwQ6Mej1u
loDkxI1rsiI442KXW32qMqi3kEj0YFcfq+E3fW/Ty0AebsmZoGrtbm3ksIgISNNeIA6ybGC05lPA
lAYenxCyau5chTEs8CyvPWkwxe6T1vOUVT673X7RGE93mro+O45Hle1Dca3ZWGaStm43h9OC9W0G
5y90i7iYbEkt++Lr8nwf3qM2oN34Lfog2orsR7NlQWcRbzdxzOkbKHJ025y/NasomGTmeV3FlK42
p+suMsyvTrhAzrQ5vW4i6JWTyJ/e3dFS0U/CG5q2rMZ0cLkRCNtQ1mpON8d4g5crPMSTdTMLIPVS
dPcoH/x+9ro/lzM5baqJgcsK49BP55+zN8gMs1nvuuM8D8L4so2f/Gcm4ARAJirjy8sv5eHkSxEe
HopwGuKj9vXkzQnrR6i9lBqvLg7x5HnsRLQYndCNehk+m5Ozs7sbykbLl/3mk9nn9NX3n271Hw72
Q7l8kY3zMl0x/fZnG6x0kQywtsxoTJ+e7sEgwEvVrQGR+hNZF8Byr21Xtkbyrbw0uNu60yGlI1sk
reYGpcxy2+BEJaxOmZ7kN3RewPV4BVeP9eq+X7cugZn4Dd9o4Hta0TH/+Qx+lhOLwCPVOXquFuti
jRFl6N+uT7ZYrIBLfev3C/hrQv9FDkwvIeVN1OMW+ZoMyVX2YbuZC1v1LkbnglFBV/uqiHWCAp20
i9MzSLg6ejDqjlOqhdKUZEpqH9I4HlGFz38iayOdU+6mNLzr07uO9E8Qg/5Vik/i34XjjnRe0Eyf
OZJHKkVVRq08UKpeVLVgLEJytYwfe5aYqlyrfudUSYelBnRsWnGrWsByLmehrLi5GEdS6AwKm2of
abdSPdg8B9qX+ieu53TEA6Y2z1kWVeJCh/OS3hEIXC7PuHjUAWoq+l2L07Gayi1IblbPqz4K1G6v
doMKU4ayoiB9LI0ClBbCMon4togL5VMxmGopfFEkr6BV5GU50ig4FRA7pGFKDPV3qll4y2GtpHg2
fx+ermi36r2gLldrIg49UQ0n5SS7RgYq6U9CVCxjpNFcuZnqDLiNpJHSOqUbKCdIjQaoVXJAvbH8
YvSyIZUc/LNU5lBdb3A0XfSsbiWa3lzFOJ9qlTSa8snVEQskVkIkTFg/jUgbZXGiXd5ixHDenS1X
sXxyCcOwAfkriyVf3YOTH2+lBWRRRsJEFqs1mWfMldGyYjFKp3L8WLxK4khzYlXG//5q3xU7NpPy
WXGzvrSGV1FzZV4Wd6rU5n0uoVKYSINlv3CLPEjoNPv9Sub/TJbTSubQDcymL6xnfVjJEmtZdK1R
He471gVVvfLYcJg7mkbm0K4QeCrdRM7Z4cHttQ57piQoAZKf/pugqv96MV+yXj4lKbL1oMnaKnhl
k3XgAojmf7izCJaEkB/I85ShDC5pGgFUNT00Lt54CRZgEW6KaA5zHW76BmZ5+pSjzfwUC/71Wv73
CHxYHm1ilJG7IRKp+rsvmVwn36l7MOi/H2r71x/k0crIdmi+9nGv3C+Cpthko27u5fSzP3+0/KiN
Edyp1VoRn1yY0dXzJLj5+ko78gvant1833z9/SH8gqamq/33IXyg4TiL8W6TufXhXnipPCDLa2iZ
ko8QLMjSMDgxSXyy6Z4I9Pef/Qv20z8/+yPrKN2NFxunPc6dy/jJ3IaPl+k2xPPk8vGJxnDWt/XX
t/W5f/fVolXqlU87vVF8/vD7Y7B/puFwDK5PC1+LZl8QF/65bzc7c1WuXWq8InKIVKNKnyqokuCh
uiBlUp9c1fUdwn2hJsqTVTB3pskOn78t4NAmzqYbon0JEFYnvz9E55fBIh02aQ1m+447Hv/zECtz
3ywOrXGE3OaGj8WDESFuui3Cjh7pYWnHo0XoFxdmeJjf7x3iqeblPrs8WYc4Cn2LyrMzt/mylFNv
GdbHqR09NzdpuKe7nRG+d+d3N58wm7yfuWSM6A+Hq9P5IY63c7M+VDtGtBQT4UwuGOmp3C6Ib9HF
hnsoevqTehQ4T8FMca/aGvSsmq53qAHIXPbIb05jnh1wHBbfd0nv/XRkrRdyoa1DumoBN9LBy9Qc
uGf+ig6DVdcAjcSdjIcPoAJCi1xkJp9dGr+niv0USXlwXQJTKWZfVPrhZDvTto1mtG5ZLD2mjTZf
8R7kspnMqH/ILkH9DLT1y2pIiLF1sn9PvFjOPhWqzTqNQLcFC/cVW2IH1W3Ui0XjxTsISD+c7R41
UAJ2rZPNu2w01KWCjhcM5IiajSrPxD6PIsIcvytXFF9E5AMl1wpVFMgI1j8SuqkTkpyIRZJZzIdi
M0091IMjmAWz9aMqed735Ve1ChHWj1C5b9W15BnVVPY/6uLQO4oAYldcaoVcCr0UygWzPZGOqgDd
+4IagcfZdbS/0SkMZBSFe8o+VNmDFz+R24eYaDIcEnifPKuIvsBFqa94D7UiFRpUBRBRTuHo4Cir
2od01EN9A1sZ2GoQTdiD2LqZ9zJYU6reAI2IQKcv3efiRqxed9zpurflid2yq0tXD4eKJgYSg0lH
nOEULONMZGBTghZcLfUoE5BQoUfgiF0UDtEC4VVkGPl2y+4BBXzFQWwu29ke0f04Uvqmj5Gxq6xs
RcgY9S5uKr63t0u4Q7ysh37AwcX6AoBgZxXHQ8CNC8XMxHxEZRtdO8UBaU+T6oiWFcwC75Mh2rEs
nksKceWF+2U8FwIph0PrpmYWyt6BxiR4lJ5kYRaOztEfoIAZqEWj7x5FXRQkMpmSnNnog8b92/aN
6JOYCXF+M7O+gTlhr47XOYd4vJVJt+r/UhHCAehNmqqZeBwbYiwtp8XNZuKCR62n9ckBfErMRR0q
yyweT/jYDhUsVb9URlQlZXURYEda94VqKcl0jqh3oP5U07iZ+k/MwP5Cul/3WJeJ25BMbhV5yPvc
hvRFRWi+I/7VWi6HM/kMED6fS+Spn5YwQhShCBZzp/UtDJEeFBPLRuZw8hgQL0bKeST2M80xOe7q
fXJIgRJxi4cjmE2EIIWcQnd7dtdUDlXZm9gycv7QhHC+U2BBCaoIsb1BpXqa9iauNhi7xLxDeLt7
YHadCQFFqbA9za9khzFgp4rXYRyYPGqfwFL1QSuFWh7xs5VQeXkvxHJEGUA/qQBh8lo9g4gWzeiY
QicIrTwM96D1AjiFZAuS5RMHSF/bvvhZmtp/lVuETGqllZugMoU12O9QutCNgL2V5r26GBBQc78o
shVqq7vCI+JXVUaJRjuB7PWun4XblwDAFwcKNXpPvYTQ711nCDKsEx5QXIm0e2vlWHi0zzYrqeFq
okxJss79qdTfDj7dBJHajbUfIznBwQvrVEUu8pIjZmSTlkGuxLZ6jfbv3a0sVIdoWy/bkn9JJYlM
tMfz9Wa1iVmYWBp5z71weCMw0WmAlQh0NXmGKXrVUyRaFBQ6sBtEbBDQKZBTX0PKCnGHGe2dbmDg
kenFxbU+S4dd85NqCHpzPZqDQQKGdre/jyZo7Mv++/OW5dOo2jREe/0QTqSd4yZqkT1ftKwAySHe
T1z6ELoskHFAb9ynlGaRBfK3MGtjv4icqL1zsvh+/GxMjvFlABktaqfdMUcpGfHcpyf74j607jHT
WXsw1oPoLY2TSY7aJ/SmT5dsfl30eDm9Pw3f8vPjFStomHizryO4kcUNtZVv5vgcPN4K96NLjLMd
RPdlfOTefa3jhGCLBSO23+1NvAsN2jVHi3M4+Xfl5Sz4dpNVYR3O9l5oBHGHD+HvB6vX0Pw0Vr6F
iMGAzkob2H/GMomR7Y7OwevmbhgHjMgXisah/YI2jS7IFrtVbG/P/G+N+UzzhiNi/HU4Md8nu1vz
EkL711kezQ7hpgq9ON1Oy2RWh9lLFubj2e61TsKjHdqfYDu/aJJN9PXDEX+glacZEolVQzwvWOP4
Ot7QnbGCL66KP0zFaTPTBqdcHwHyuyhL1Zl2Kv8U003xClU+EO3c43YXSKh7TQRcqX9FwkXHBIGN
ia3A4vfDDfn/V3Pzh6P/MDcXhWnYbbeDkk1Zfqiup6d9gzttd2LBqU/g4hIZrnvXnSkYUbyzvkhE
EdiV8RJiC3s/IMnmchxVMCK0pmuHX3BWcuWTKYHgfBndZrD/xKlMaKgDhAyiKiAguU+aUN7WKjtR
SpUHcno1utRKlLM2i1Sv2p/qynqSnpZRgwwuZfVTvypEFR9SX2S7sOa0vQ+uohhDsbavGU/k5lQH
exhLcdrMvRd+tZ1lX8UVzGmqN5oev0mhGZxCheIVw2qmBEP1gM+SUdP7ZSrk+0EQGBbhrPEhcF9n
R/foZEwdhZaDhd3uYklTRwJSRV5GCYK7HE3E0hDwpcuxOg3uzADIUFSagW1ogA6IMCv4Sk8cgl7R
OfgL4gI9E1YIHBDxLdTDVhUpcYPFEEaqzJYqvjDOczdyRam+KGqCajhRoRM6+4UWTS28A7VOBHeV
NSnmMa8HcyShQYKS4Pb1Xgh1TUAmLEaojDgMu9mCdZ09bfBgVnXteFLAfy4ey4n+VdHOPpMtk/Mo
j/PBW0zvObhzDab17IuUFE0Wf3GWBdRIupAPAnQoAjvAClnD63Lrt+EmUs1shdr4s0toCVv/ebn6
+wp+KKEU2cj3vZXTzfNHt5w8XH65L0RUViCanzlom65W4VkSo0CL3e/fP7l5f9EAGJmbZaP7Ukdx
86MAcjfa5btFXqqooTRFSc/AeVG+J/qOSLFKX9R3QsGTENSO1r1yTK3PjneqA3Y8swL6lJcMxpJv
CrWOBHSCloDaJjXOcBuYo9nFaE7R/NFgoVLwYXDLqXkJ0QRuICJxKB5dQiIdzVXzUM4IOsftHxBS
q/K3hpW+p0oqX6MdUflm0n8Kz6CCR8iB60B/ZbVR/3Xt4CWGBAi9iYHCCgFTQ0McMb31ra1+iYyf
+1PqFd3fQ2e3T0b7V7v4D4MdfMComqVtbdt8eZx3Z/XDZpadOYcQRcLJZhdiRdB++/3HWb8CBT2A
LxuZnUuy+2EjTH3PTa2R3c0PNwHGSGH2fPllH55iCfLm3Es9l13suvDrVRTd3JA8ZJ9sa/3c+Tiz
PcnkkC6yP4w/nG6wKoNDsWFj6E6yd2H0JYkvCnlEDyOyVSEImnWQoZQbK0dU+1vsFcnsxO8WqqNM
4PAmoFyccqUgNWmZyY4njjf+JfcCemW5DQkYBkULc6LXX8CIOE66i7QMMVIh+qtP22dFxppTaoqm
tUL04BQykOQ1n8EMpvEroPDH09eN/wPMUFmbxnfK6k9MhdOnrsJt1MJtV2KtG2xIx4fby8WaWIQv
bfmkSEARLR1VpExR7qtMUsIvWVs5fEtqJrGTehZtdYuxjBKKPwjlUmysmqKi8fxZ1Ah6DLwvvjTv
2b1IEuo3oKHQnkgewS4ohF/EGTzOBeVqZVxNDvCApXwXZC0Q+/ez01W59Hez4wOI6R6DBIyPlQeH
Zk559FiQyrm9kOGASCCZyeZy8JuFPEklUmy8MbJOooOWG14dpLQZiIyhNMfkbN0z+i7RTEO3O5lE
Xy5pH5bfhcwr5hdFW04E+0/wd+uXpUTP9UCVXMP1gx6y/eFiO5usbROzBpIk2rncT4TWqFmLYKGx
WvxoQx5Ix4ZWz/7y68IL9PlzDWValFPdJ4qatFHTG1nkShFwxbPVv2JJjgHutcNTwdJezb4sqrJa
MSvQ0patJbo748Zqel8x7ef641D9ExDRk5GRhUhNNYAk2amlmEnUKf1BFDDhcFg1gavImrDfXCkp
6W9DmKX6hw+qolxUc0xknG7qvEJAU4qanZLsgsRcqMAzepAv4aBiUYY+UF7wlJwI0RmM0zSzx5Gy
emMiyqO+ZamnesaAEMi+kngQMEPvhAXnd8NGyrXvd34lxTr8bjrB8Z+NAAYUsbA13d4P5j9KU5Pv
Q62GY31XVu1w1yx49uBt1E7k16WahkGoovwQmLiPoldPBpUMWdpgcjHqaR8YlyhT1C0iI0IZEv7+
FkHh/st75H9n1ceyjj02jH2K3P2eOUC5dLO+2xunB3zkqQbCoSAmuF/cbMvp7hBiaWOj8yeBe2i/
bIJoNNvdJA8u1Tx+P3x1EGPdLVZR/pghEb5fPizyVbgdh+Y6KsxTdxWlESFhW0fl/X5Lxf7SPF7t
l5FZR/sr4Dxkox669yjYXVKH5yIXYftlfdHcuwA+dbQ4Rt1m5h8jp7y21mFRRJCt/fG581xeLN9X
iAf2iMqqONuHJIZ+BKs9BTUjp9xFyfPIiJPRpN5MvHXUgWciyctuMJ5YOmEF6v28yiIzCVfXOzop
M2Nudl1kfTsCP6bxcXteerHP7kYjiOVF5l24iwib6+3xxCMXvsy6E/MYF/sww5XICZfB5GCjiLIe
PGx9O1LdHSSN0+IyWE/LatLBm4Oy/25lEIwAcdtz676o49KIl35Mz3No6IcyKhaxgYm/F6X3i2dr
HVvvzesCktkK2514Y0yyIC6s8/oQrgHwCFW7SWuEOBOOEwJa2p6bYbEKLW+ywjXIjRmBg38xMqMR
JZyv2WhGjl4u4tIPt7hjtfHhhFe3FzU+W3Pnevc+ruJxe+LBz7jyE2yDwgUee11Y3C8ZncVk9zza
nANBtYsJDWn8V7+Il/ejPErdq1UStUnU0OVq856fpUW0Pk7gOO2S2EijURGvLfzzQuaIeVlbsV2E
+zRON2EC0HG9zice88YJm8vyfc+jx8jaRCt8tqsQ153m3bjoXjZMr8t0HHfNiVWF1Xu9iMfnRObz
6pt/jA9NaCVwQooyxhamurWLSPDBdz+NC7Im8Gc/4hyyx+MmrsizO9zQm636VUEJgvMDBOtO7OLa
+wafHJ+o0DxGgR2W3QmMc6+KcXhxZqievDSCXnm9esNvidnUmiGeWZDkSrAIWrVpWkV5Ee6OuEpx
s+T1i19M8izGBKmjsTAk//Yk+UaXZ/fbwj852BEv2b1ta44oGp+nbVyh9t9MyifrdemdGs5kdYyO
x6il1aZxurZvmjp2DyF9FBhM0/9SjS/AhKrH/RevDZO7djWBmZTh4lLx29gPCydaBMyvcLWapMew
fKfjENcGfm5wiHM/XmZMtU8iM0S9nywsH0Kzxji467Jiu/LnCtsHO3WJChCLMJqP4tjL11S4fjsF
DpJmQrUI7WvKIMXUT5gE7CQmrpoWBYqhBiAlgp6k5FNvp56hqkMDNUKeTUCcF6eK5rXJKLUTjlHO
8BzezbYs45LTgj8OwCJRzHpyoKQiugprE0UTohFBcepzJW9jLdUZ0NcJSKp91r6bZ+OAFJG96FUu
xOrrBDbPtrB771OJSRMp7uvJxwNzAE+4vhIoAzIqgTAhpWoSH1LZ3u8X9D7i/Tnm+Xs9/xASbtZr
K1iOzBVVwSqm92h8iEZmWKF4OU5VIQzCffhShEVoxkXoRGizopfTTdRAGZPTxfVJE77y/9Hl13VI
Z2IW+wj3mLCO/bAMk2gVzmdJ/H6XxWcpJmkBKWMd/f4UrI+FTcppnmUGgUu6CGHso+vEoag8qwiy
zZV7vE6IboxttMO9sOyivXmZmes4s9JZt0mjJoCjbJ8e1++rK+PgxdDEjfW8bebbLWfQoGPDN8oY
0wF8n0bj5mllp5GfrWZL774/5P/z2v5X8ra9HsZ3/z//ze+v211XLpO0+vDr//zfel+Vz+vlc/6v
sC7fnut/bd//dVc9V8t9tXzd/7fe7H9f/D///JX3+vOz4ufq+R+/TPJqWXU39VvZ3b7t63XVHwVH
pWf+/z74r7f+Xe673dt//njd1nmld0uW2/yPPx86/f6fP2Aa/HCl9P5/Pnj1vOF1szpPnsvup1e8
Pe+r//xhWf/2A2BjwzLcMc4VMrY5vOkRc/xvE9m//nMR0RkqZOfbskr/84fj/9vFGwm3C5BU6qQ6
gP227h9y/+05Nq5UNn4gmHEAS/115v+4Hn9fn3/l9eZ6u8yr/X/+IB8VRvj3jcFxOYHtIubG1wMD
Atx3ePyH8DlZ7VcrJ/fYk5qsDbudvTs31u4jxf/Lza74kh8ctOkpu67PhmNVm3bSFhhGLuvz0TZD
bbMbJfFqQUK9YTUwxptd3NRuEhe+f21sF+U0M2o/Mq6K3DxZtUk7yb0k7NzawGJwx14zXlmhkyya
aG8UE3+Ln57TuWVkjCvqC1XlsrlYoTlKH0wn28R7z6MkWa3CQ7NbTdwq34fBeltNVmtvFRcN8Xi1
6dLQP1rFaXJkz926FDa3acpmhcba7poqdk02h4zSczMp3BqD+j2ap4M3HS1TnAAD52m5H+HPaVPf
bQ5EHxuTWCBYuGmcZ10TLUfN3bKdL5w6NpIkmTR2MDeSKlpZ+cTMFm58pBjQtgQCqZfmoRcsWdcJ
x7udOTrJsqKKjbzDbzBZPi0P3kWWp4dzOzGibv8SUIQ4Gy+WbFqjw6wtO+9sW2zSWVsf2MZvylGz
uDj4xMZOUIe2ZaSThUddssvyb+vjYean2dsaIpJ96ChHdPWzt96YUTru3Niuw9GmffM96GkdwxFl
1fNmsRvFgRu8L8ztFdOQXXHbnQZOgNGiRdlzBSPVSxI32rf1Kt65xrfj+HVtrxaTxQaJ/sLNz7bB
ju5JXO0uPzcWGF6V5nIdbdpgFa3TM3O3n+yKbR4GHYSdbKxsal9TwlhO7WDcRiaWItG2KMPtqvJO
W987XR6WTVRsy12U+XVs1vkmPG5SI0psArg29W7seo17Xdd8tcf5IjwWwQWZrBEdfWx+kgTrSmt7
ZE/yac+Yueuo6g4veWm/Oy4Rjlmm82ptPZqLbzUiDnO0fl3Z1SjkzqgmO9+fdAuLfm2hb4w2Z0F1
Yrm7djquR1XcBA6hOiD6qjLwbj2MH4LRYb4cBdfVLrtfFett1LXFJtzU2xOvtZ/Wo7rFqdIzw9wo
J9Y4o85j2XRYqUpQ2rXi9sYON2lah47Vnbdls46r9usy95vTvAmu2jJ9830zi49fmu14OV3AEg4X
tt9Glrm0uaJ23O7d+c7J1hdlU6jT6D67tuqXVVt+T/eFEY2X3SZ2EpzbvMIPMbcDXRw3l5nzzTJK
CnCb8mxnbKn1t6OJvc5p7eAeDpOs2odtNi6nx8T8ut4m+SRv92XU+RX4R+ltCDnpVNXU0a49vPj+
+tryD+PYXOVxUwWk/lZOXlYAO46+B4vieL7abwnQSqOM66R4yN2W5oMm0u7WO46mFk27yqKF19Ys
rXjZIp83rQ61RupF5qaBqQ0rJjpulptod/Tf1sTnRbXA1zogp8Aqy4oT90j/Gs/cTbskCKJjMH5x
g4xUa+dPSd8gixZuE/ldHh72/i5qDlTLxl3anFH8Apd9cPI8O632fshKbE0Oe7y/841xU7X5NyNF
vHI8wKP3PTtaZx0TY+8bUeCnD7gkmZNdnj+vR+tvh8QngfOIgdLWe852m7hepV93XQ7XsCYFLD3n
y8I9oEmoN9MgI9ZP8xqD+KW5CXcpo6zp3R4xzjnuiul+vSb+bK+8/SiJ7A6HJ5u2Zm6ZTk1Ir6m/
jpsGUm5+kOlSgUFr3Wg125GcmUaUHyFTN4dijOrtcOosyyd7YTqRveuAavx1WFojL+5qJ4/KA6Bn
llE3PIzG85GNaqPGUrAZ4WuwMAtMYHfxYZvMfGP52OVLfOOXW4iaGzxprOTI1dx20eL/UXQlS46j
QPSLiJCEhNBVi+2yXfvafSGqu3oQArSDlq+f58vMHKa7XDJKMt+WUZojL6i/zKu/roFxeed1Wvnt
aU7FdtX+XSvmDgOBgjzkf3aNgUdNWZKv3fCjXFiNbfqUBOZXWpO7LNTDlQ/xXe03WqjJ4Dn5jB2h
HudFzKk8xap+dzHGN5uJ9LDN2lTPLsIAkKwZzoMOSdH5Kfd+fZMONcAtDYYHOtt8i54HQx7WJtuK
XkVZPhL1TqFyl23f5lyNa7G35DM0kI3iJQXDu/Poy0dXGjqoiVMCi0v6V4ApOMzz3dKmJzKzIZ8T
EDypXYK86fi/bF/yJUp+HJnu1ewxwaXTw+7OJErGHMF3Q6EDTHnEP/Szi3MrurEg0S2LQK05D/kl
QzTccUxW9MxMPWs6gHjjBV6XL84cIEWJt3qT5qmLUBdoIhEMmkRf2vik5B6RUhwWdrKk+hh2/Hmd
kb28eTTstIUfKYCYf2WvW4+kgYEjGmtYL7gnv+IWYaGT+1mFDcqF/zJkR7ZfmB37qO+LunFjMQtk
+1KcGy3WLA9X6FjbVAWFNl+iDl9542TpFzLnUwvwwjF1KyemHMb+JdoWe4M16O0VNoEudo0nhnKA
E7vaD87mH5nwqchSKCnq9O8WIlZDiF3nbosKKUSSu0keyDLkNW+SHMlvKNa4080q0S5MMfbekuQ0
9MspiGcQ7+uG9DE33YcZ/sJtVj9hwKu5Z2M1L4G/nWFdNAbFMRFfclfVZuVZ9fo5wleZ9wNSSbr2
3asmKxlerrzexvM4C3oiJoW7x3Sw+ZoFDxA5PtzVleyYKBhqrLPq1FrcsglzNo9CwFRIwgH13u6I
AVjgj63nK6fqlez0X5YCTRE0R2t0LxFFGXPkQAQRTqLO5peB4LkFfZkk4+OCPgFvgcF2bChGZlJQ
nrUlcuBEYeJ7lsRDtQUYp/XUh8WKBU/M7JjVPTISDLzIFDZ8iZZpX1eEOSl/5/VWKYEk28aKfIzN
XC49si7WdvyFclAsXlWWBXeTG1ixinnMo3F+meSw5TGpASD0WEDt78SEhGRO0490sAB7Anbs6mgu
6bYnZT2qJWf9WLjpxS/SH+olFLkN17sughlFOyjue4zzc0KeyDyj/o/ICXctZKEZghKUaKqN4dC0
SFzYsr1oJoQso8XIqEiLFu4QsQ5lmviq7VCQU6YRJmXE67A7/L0UTnvh4gtd1koL2ME4XMu355gs
02dGgJDsIzyEfHneOkAve1OiHw7Kfob3X9wSNKEWnOuoUC7522GJ58ChPhANtjMKfj9whRHR/o5M
8xhOBnmTQ3IlsvPF3CLvb/TroUsgq2AJgc4II9jM9JnHLUAdjQho8RLjWi7S3QPI7CBUl9FUkE4B
z7QQcexYFCNwSvftqw36OQ+2iJTx7UkAcFzjVVxThidr5TQB+DFLySNAgk2nsbOtCzJM+XykBaN7
WEy2zuPwbWCK37cCSbpbvTzu5HeMSlVwKT+4s3f9wHY0HM5iJwEvsh2bin1RU0fyyG8/TE44v9NL
FhZtVKONSMQ/TSeZJ6gh2cCLhBxWL35tAT7z1pNzR1RfxJ7VaHvTqMzC/lUsquyb79Z2Wz7R3Ze3
tqZhzUNbm+Oo07LpAc1saIv3EP5YmdToHJb5vywaKybhJSY6KEi/XpKZ/UELhq61ns5yCWUVdSGe
Jl+rJcquq3hjpsHuylh/7xQ6tCCCumX7DIIE1nIaPqBI0lyNI0ItTZqWJmnfuu/M0H9b3e+nTAG9
qmfcONYe0bsfGsFe0x75hmIORAkL30npei+43SFK2ZpTw8h1nkZ2qgNAJhphmbTVue/x3suu+ZtF
4EJN/RsRrbRAI4UGGom2kGgAFXTTG+3sL9MrURCAnph3otJR0LF7r487XabSsq/AA3DzgMCC3i9V
G6V/dXu7M/uyWwBs+Sn8jvX+Ws8dRDV8/2l+BQbwYI0k4CBFbRz6BqadBBBXbW9K2QCrGVZxmSbo
B+LJnr2QaTEgbzQXsyonkfxbrV2vFAfoblpwLU5rDgE4sthh0+gNSgPp/nIZ/CSYKau66QHhiAk3
Ef63TbgqVMleTso8cN2qQ7e0py6gQbHYGhH67A/jPWy/GDrSmIA9jIGl9nbALdTppQIpW0RbPZTz
bsyhMw53JJIUNjnBOGJge6HlFqqwYMSqKkzra5elQIf2Nc75isfkYnJUbrJABi8i9dhgNSGjPdky
PNZkPcZNf16it6ZLANmHguM28d3RtKkuY75/J1uH7npAv9i3S9EEwH0W/knR+SZKPi0kqWy/AThl
z+GK7RN2fCXE5kCRzhsDADuEeEcTSwCDNuZxwreQR7d/LMYuufbLoefLjyAxVoJYyHID3ZTLhIfn
BoR1N9jP0o0orMNeCKbAubYaO8NWgVMzXzcuikUlUeF5tlU6UmtBMVzWqnluOvPqDWoB7RpbpnP6
yuP1qR7su16y8BDuyx2HaBFP/bruGYhtOa+51wjSsv6qMjBhVl6aOLlvevI2pe1jt6vfEX5OLope
pJiKaouVsb04Wc2acnJ4NxKlroln2OXyY5Vkecrsz4ReouDp/soprZopPTQYEUe2/MXgizqtu7ed
Uyyw1OLPuKR/Vr5C/6fT9wUVUc/djLEN3lSGqXvNgAc4IfXJRDUp5uaSDNN1ScL6lHG89ypusflV
M9TLoJuKencOPtO5xHQanfZE5O2uhkOG3y/vEwbSLZJA9yJsYBw91mJs8IiMFrnvNb3y3qWHeOqC
alpVsfb+aZbjwzj2SdEollTLwFFnQOAAHisEQTSUSgIs0kji51BnuAimEci1PbYeFw+pe1Am7Y5j
1YaPcdRAiNjI3y4aoOVbFgwVS1PWk6vLdPO/ojb7Iz8pXSj69lqVnRi+YocOZ2LLczi2vkjHrMzs
5u+Q5YrmftmDIg6oLfY1uMgQ+AhSWNt8hvcEPxAnom38c7THptrrF2VwZ1BAE7ir9whK5uYLB/4+
UPIjpuuJK/c4bf5k/IVS7FPR5n4En4JI8aV+iYTp8g4jeWvxfWMj8Rgf8dwL1L8Xuj1mgMmpKWOM
GNNaBY5WzGSncU1O93exhom0ZQHEjeJuCsnTACZsd/55gXxsYq/Rut8PNb+XifuPuYor+WJ0g8T6
GPwdC5GFstSHEYLAAIAO68DAc42kZzbdjzJ7sw12wK51OVHcq7arv4K1g5u6KbpOB7miAAkIZiHd
gDzlJPszOA70Wdw1EUi3FuMwGI4Ai6yjoQikqYYdW17X6Pc82CnHKPDs6HoxMr10DfsvQ28bQ0I5
rO6ycvvcOn0mvTn7xd9pXIcUPeGezU/jlhWbeOlTUOaOPjoz/UMX+JCk7UWm/IkJYE+jth9sl/dq
uc8oQgSowIQLB2dAnof+QnEPpll6RY3b8r5PcPcF+2OSLhBLDOJvnEF1t6Ox67H5q5F3Ay7+0qww
+cV5HLiLt/ZlCKByk4PP0Qd/2y79DOP6udvCtxH9794spz7GhBl3iD7ZOIGuEjOyhVFkXy59Ky8G
TYIeLzWiXqJsz0WHmBvqxnyJ0R5FhIf57f4bI0bzmgQMXYeFbSYQhy5u44NQFjm3IYr6hOUcDv+F
lrq5hGJpTt2qXyAj5NAVbul2jZcXug9AIDCAp918hhrqvZEhxc3TYTDAtZV3Solc9zhGoyV/AkV+
lgj3KeuBG8woeTv7cRO9ym691kt2IJ76cnQwSbaQAgeSFjySv/o4Oici+r3i4Xdtink3criFt0Nt
0kM0zP9SD0m6aS9+jg8NfupQiz8+s//tAQCcNPJFQPCRk2Gzt03dyUsbasQZROIVrdqln2eOxxJ+
MH0JNlpXa8jv2UTwrNBBlYIJaIiyyhP1bHT6127jQ9iSOwxuB8E4KM4u/hWE7V3iEPywF5bZ9zV2
lTUalCShFW3n41bvT/DMnJZYRUAFSNlMnzKBqrIOwIlwBJ4uvjmRmN5r8m83X7x+0ZRhKUr6mWZ8
qVTrS7J30PtGDCtJlEIJCvhr1AOZ9PS5zhJxP0RD1XD3sTJ53diT9SCRarT8ihl9NjCs7hbVl9uP
XZC+oF2L1bAYCpsWgg7Bizocu4Jiygq2/sjBUMqsfY40+fBTmfjjsPVP3EqRTx2NTjMAJRUH/2WO
oRYPyedosrSyAxBdYPCYUQAEjQIoDF+/HKbhkE+Yyg2SG4JxaSu5YZlKnWGMSlokRIQZtjvs6D8x
Jx50s8WFRmGbwkznYJ9FN7DjhLPGeFL6wfmCdXtyt6/hXYTmIM/GtOD77SqgwwPpQzxgzHOFUZ9s
SE4rWoKymxbY5SFiCgEXTd3mf2vx3bFZFliR8DxRLCPhQ5K3HvPJZNCNAdYxM7ZaAI/MaFdFJoIz
xn/rFUH0ItPICJkLRQ1iaGIPeGDMgHhL/E50jd4nmz20DsOnSP4DhIKdJhZw7zT/HRleM4nVUjJG
N9l3zBXZal2Fewxc0ujWUpBkLrutrQ9ihT1ZOPmH7RNgddUBJMLXH2UBPlrXtUXb9j+hHn83gG5P
uDkqNyI7KEOJfzJkktjkA0sznZ4Ywwyg6Vs/JJhCA2DcNtvGu6FJP2W7LfcBbrohwTSkZPI4dWN7
wawX9xFm+aTQNVLLFL1d6Krwrl/uE97xMtD4KNJG9lSPk7x9HQ921Q+JsbwgpgeyXIsykeDjl9lj
E2+S6BJrBrbHcEhghArWHwVMTu5Dcxgn3MRjghT8BRiqVwmgpKn/ayYHtYmgZbMP5wnN9lPv8fI6
E/yORuwHsV4UfgUIHDXZjx2SwxCWS8Dbgo2oGYRhqOPAiRYjxgcSo3u2kAw0EfraqZl+tiB8myZU
LsHYuWu5LgPmsctUzzoPwWDPCi/IbjFgmAZ3SDKtIjcMDzUZHbaRKBSwVshi7uhQaoT654MQ8IS2
lWANtB3Lf42/jdB6Z6VsAeQJsexlY6HyUP3YlNQIWH8y0M8txloNgOI4WIbAAA3GMlBj2XcATRYN
9H8NsCqnjqipsnVnheBocilYPl3HzwQHvN+xEGeTDyQV/e13X/NUB6QAsFq0DMAQASoDmh13xNAj
iWlGBt4wYyMSt8himEN2MJJ9y0QdfQapg+n77ygFnhjgZ+0b9blS8T/HYEnod7mjmNcgPrpoyucI
8oZevXV7a06dg0Zi9tC3RVFQdRughgnyETrhRDrjqljLvwMC7SvKYKYbMMhOIt1L1VAM6+sfpqGl
iqR2VesCV6iYFpnHurqBA/pgDUrpEMtHbtUx6JvogNcLh3MDRpaMEy9gFt4KjM2QurLtJ2sl9hB6
7GeLRIhBHFOhTvUdoOWHGgQAAI8R/i5dj+iulCllU7a1+wkZu9dD/bgMaDQXh5RA3L7X3fXnqV80
HuIMAQdWp6fdPj5MsccbBYivcoxfB+xQ4U3wqAUav2lEsGwSDEWT5tiBsRTLhJca0M8RDygK9zjH
RrZOiwPDQJiTGQ9gJVIc5sE80WF56HpfyFGDoECFxyRLROnr4ApUpRzX/lMNMKzVTbkFMrj12tmp
D5/FY6C4ewJrhqXf+AJBR/VvzHIEuPcJ2JI9xsYJ/Vc6zk9LdmyVQTpD9qyGyec0UL+IRveiHJZm
WVWkw1gse9qdE7WfxQypkfLMIeIr9OeBBfqkCZWP4c5eoiZUGM8mZCEMLLybUvU8Z/FS4MDkk2wB
Wda/lWgfOrJs1w4LVnnLHyTMgmOGV3/ewKUAWBghxeBlknkgQFH3QFgy51nn4QO6taqcN6USit1g
V1qk0K2M4TgcnWuzIlUYj0cZhUXiwBx5VorZvIaqBhO2becVWGkPVDWv1X04Q9BH46TqVKjvOW4v
HWh22fDuDQvGaDUA9U4B/kM55R4TMgY37OxpqiGui82CP3bg0NaEQh+DdlwKsHY1Jr0B2zDIjugd
j/fU1bCYUbyrvo2whoCRg89GXSQeZCocKN9uyvzZ7pCvKPEtKVB4oEWw1AXwGEWBL0SwgeVb8ZGo
/crIhqihLS79/hlkXBdWjtCIR+kpJhREAQ5xPqzm0fZzhCsqGso1+t4xyd1Gg396ZmseEGiiFPiK
gI2YeDL3ZGLf5mbpXLEPQEjXXUMctL736lbJ0QTqdM+KBvfvOiZ9sWbjaWzQiidz/wsVBWIJJrOK
qcznoavzdOrB8+ohLBq9HOY4dfceGrMwAUliVCnX89yvUFno+EuPtD/uOwRwewp/m92guGrGx6wD
+6Cm+kdTRY4zJrDRNv+GqBVnMd6FUO7jJU8x5MUgP/atzyBTIw+NHWUBchXWAl6/y7QHAOgpP7g+
qLYtftnY7HEd2wxjeHQQ9W04a1IO0pD/1uGE4U7gKHVbHeTitsEnEP0BlCQw3/HekWEu4hj7MhUm
9ty29UXtkIICSiiSds4bKRC1FIL+lh7uugjyvX3hVQ+sS/r+K2S4DeoJuC/FEOnmYDo34/y3nYGa
WICcAG6mdyUCYDIhnGF7vMJ+7tewrNFogTEGT+nZYC8SDIWdTLW1c5gn3CELv8YogDNbEB3jLPSY
biSA+WR8piHMe3z4lS1m/hiJe+O1xEgv7EE5NE+1iklJ2xtbjbf3JJw449Qhx8m2kBwJXbQC1cD1
oCQCMx09Q+eVWQLJKyPhAZw0uIMAs6o2gh8iX7+OhMAxGbL7oI//9apuiyGlaW42xICp9pXLiZ2G
iP/2BsgsT3xb9UJWbBjnQm9MA1RKf01oYBfevXkjHpMQU9HC36MGJGW8vWexe9xa/ZLWGdq6g40W
X+ERVIEXGagoFH7SEaTNZfuDGMqsZy8y/bPxBKsrE0zIRKkXjYbTDoBPQKWgXixPGeLTR3R6NbE3
oeV+SLsIl3Pq/nYTcsdU9645/yAtgHIwwO/97C9u15fQzC/eIs6+aw5ZVmOBWnsfRaaSyv7tmf+v
m8afLRx+AZ7OZ7a/RkDtc0mAacVsR7oTIFcvQ3MvKaDBPkGOe99h58XiZDVEIQY3TBnoCWCMGFDN
Q1BotYmBG44qOFLTfDSifdaB/Fj3/lRzfVlG6O30tLB8Cl+aYdAAgrHu2WzZvxTfa7RhBoWss44F
ZjM7IMJoeACs+uqiDdEgDD34upIItzPVkFrSvfIzW0C0jKDjbY/BkWmog9yV8IHfFZluEciiIeIL
GwZbFoWgIDI0qurAr/mkaqxgH7BZGbTLmVqfVTQFeW6BTD2GLcjejvQQHK7bfJlqjhVc9fwgJnSa
bBv5Ke498K5UI4C/nr8a3bBrauK3oNP2ZHH1FWPck8O8qexBBliTwDH7QC/zwJahsPO8nFuwksfZ
bW9mj5MHFIgjZQ107NK2eZIJcVDZjYHjbq2s3ae7RsNC1QYxgFq04im127VRI6xQNXSocgnYfRq8
+5zbEFky2/qZbuiTplRgw0hnX8ASQUC2J3ki9vjEwGWgKZ0OmUVzsdfjcXX+YlQ/5F0avOgac/yS
Li+pUth4mYwCp3Ks9oYFxTwZdnDuOAkQgYDvwVMtgFu2zM8Qr2Aox+yw4jgpR0nej+S7SRlYWlr/
itAcpS4bgbTj7ZnBE9boLXnP+pyMMS39ig6V2hZSBLyZpUH/W6wQulRRPH2OgnjM/oD3lJYQlIxG
HyR3X9CZWeCIBIdPYRtXdwCC1L66QN0NE8XNHAhzXMOgvWT1uud2VRaCZjywGjdJkbokOzIxl+BO
/WgOTEVwCcr5Mwsj7Dxe4I8V3D93apcAiyCFXJ4Bw4BA4C2CQWoHpY7pkhMz6roMAfZstmy7RMOK
paC2P/pJ2o9O/iNs3c8OElQ37MhvXFpMuAvU1mG/eIzQOyDYrK488IFiWOII8yxktwx/H5aKuuHE
N4Q0j5CT4sa+4xJxmMLB6EWgLsaqscNI+ju5iuEkMrSso6MvvYHvaUrn6xLHLO/TGrIFCLgAp0NV
hI1mopIazN64Do+isdAaTxs8rq5b4Q8W0WXecZs2LrR3kiHHqVmBEKzyyuXy0yzg08gO+0F3dDpK
bxKhKAenDdRlBDjb2QVxil3/FkxAoxLAb2cDtXDG5E2ta4CcmQnsb00gkqmbg9nvNKWIh28/ErG+
LyJ7py5G84SiHkqavUjEuBRJJJDthmXHm5hdgU195N6hdzDNhMEkhchdoks+aQaPKIn9ca3btgh3
zM6NBJfUj3WPbS6iGAyaCRs1lyi08t4iOeYUg2W9Nj7dr9JDoRXTgIB51PvZd7j9Vbxee8lgOBAQ
dtcTGPO0Deo8WCyvTLB8WQf8sWlmiO3903prZ8MJS/TozU41goAQw/wa0X9shEC5cXVXZJNsTpOA
gLxNt9LE5EMTyLTdCFxxFdsvbY2o8F65Q7PIDybRJZNdBVczYCazuPaB154ynLZT+ElS/jFJ1pyA
9hK8/kCoXaTuvDQcQqgQEAZQH3jCc9Lw6DDi9Ufjj0DzOsHNM3jIjJbkKZFIzUwycjRSxwBRSiF8
VG6RcwWzjygQUHov+OBEJGkRDICnhwQNrBdYr6tmrLSew0s6tA5oqnkImMgHPyM3ImB3s8MNB4oa
nQXfACgTiPWC7ikdgqtY2u81nCq6IUkBLMMWI4yEp1g3wK8UHSHEV9P33t/0BjX9liFu5sGTKhz4
eY3QcN86w4Y0n2nyybIUKFVyXaWGXatHSg6Clw6NRAea3WQnUTIFZZLWf6IaA2Rr4Ce07j3GRNkD
B6edfOJkhfNnwfsaTs/ByCuGva6qXyCjMVOZqWMc1q7Ylgi7lhPfnCUu57rtKfjAsT2gQ3ifmj6f
9wh5Lo7CCOB4Vhqw+EFHEEprkpN3651JvxpUhkFJXCN4hDg1ZbcHEM83SDzMMEHtBNq/SCVQzPsR
5DTfwCDXX5nF5RXFYCWSeeWlblLAWDM71ttyFJC4FbUi2EXdbdUyAueKu0JqtZQzwX7X2MA3IOh/
gWn5Uab6sV4B8LTbLu8aMmxVAtwFUFwbImMjZhrrxOE2W/R2EC1OaIAk6HrvIQ3zMoN0nQD+SgDh
7TsAjGYDfaobd5b6umwbbCN6exg37HmFSo4mzSOEN7Icu+CRBpDghDQ5a2qBU8+6GsX0BJoIzWKf
JCCl5iPRoNKTbCu3lfwxIDAg/cEHcNt1i0WAvg0OhThs/5tp8uJbCSFXDCEchBPltMlrbTJsWpn1
MQoGBHdAP53HKA81+wwTM33UMGJw3eGlCNYY7QS8USNcSTEcI6Q1vKz5wzQadW/A9JY+2O9XD47X
TrM4DaoiGaIaOTxPsYmK2iEdIuhSchzj9DNLcQqwsvCetQ2BLaJOTnquz1rd8h1aDklK39sjys9T
ILHUeUfvt3MIUAzaCcui6JyNIVb7AEZFezoNEDyNCiEgBDIYUCPctxfbd2f8Kd1hOg+pxmS+keca
HQW00OsZduEPe+tbXRNjktT+O8vQNTkNbg4qvjyy9SefQeQHI8JvF4JMSk49vB7rIZzCR1Kn/m6B
chBJR+QyAC9B49E/uLXB0FGIVZvzqptvbhrIFRoMurSjAhxb82EzrU7pvOKYoQQENkayMMeK4Qxa
h9ACboniETc6k2/oi/vCYosMxAIQAgzznseshvek/gn6FOmB4DlV9GFScR/W2CQJYotC/TC8bD54
NKioB3DTZwpYqtAZmaoU9jbHonIOMl/sWACHKhQjOpXan1mDyMWE/90J/TUqCuO/ix2IBbRKakqR
BETR6JEsghcDErIMLGw2RshszHCJZ5CMH42g8KJhroZe46EHUghBA7DcHoGzygIhaAP5zGzaHNsx
mko1q/dwEPJT8fYlgDUWv1Th/LIegpl2x4y5HgAjvnZM4lWyojTxuhWXnYH1nCgsIoYtv/Q4IPLU
BEmBLx+xiXWylBs6wsJ3eMs6TfSxznxlM7h4bLdfRYS6QqGCw0x5Qasy59ZHrswWXySm95dJFLaH
JK3ftvs51h5+GWDTG5Y/1wYAdyjZcV2yatoCyG1AE2g3l5HAu9aHoKk7cTNcdQyEjRZ4jXfcFEuf
PNjUmbKle1ME1IDKWO0DGum+NHMAiLz5Cm9C4wmSKZYg2NOLewKtdg4K9jGDs7fYGJrGXkBVp5s1
KcMYq0WI2Ar4qisbhl1lR+yhyVD+FkZe4tRju0dCX/UOxVi8hljTqT07EdtdwhphoBaVVvTswlT9
axNDX65i+W12pQqnITJFoCSweVWgGDzHWEkiQW20a/bsGVpbs0RQqwWQbo9wk0xp1hyInI+9+Ghr
O1xTBYSEevOoXRcUKgS5BsREaXiqZv6n0/E92HcIA6KEl2yEBnfTkEM1lhxBzevjhrSeqR0i4A+0
WqPubQTGDhXTzaGDs5QbF0DysMk3twkMxqGMIYVxYJFCuLyy8Cl2KzgHuSks5nbNi2T9c0+hHpZK
Hw1p5tzPpH/oghl+lgawhJLtb9hNt1JlGUQ/KbAD0uahvPczzJ399pWE7nsC2J+vHD6xPf6ehi0+
d6N6w7/vbDesv9r6v2yAjMGY9BftYDuiE8dRzaYFLa5726F6DCF5iDXiOIIVztoa6SMtgz4ZDx7q
TLiqelLIAVCwprDP2ganD9+Qh+AOvqrk2LL6wNe9qOv2NO43QdNI/osoTGkWDU+ELeGDwRndR9x+
/PeWIAxadGUarj8zm3BaYSiMKf8P7SusVgYCOuDdCcX0V+/gw/i5nrLTRsmLgXYFhUB0xdDAFOUX
cFEjcmwyAxrJite2Rf1uyG0rMP0h3h5iCYQrgOFN38b6sI/vRjtUdM2gHvZiyIGpYIv7mJ26CHaB
DkJpbJom5021X3Vce6y+llVSu3diYENTYQMXaFvXpbEjezZgIsl64znS+XFHRlQdN2/g4DOIqiXm
4B12OOjp8c3P8PhsakdlR5dhZ4c3qsazmXjkj0vEIHNuzQW5vk/KAZSW0iKLztn7uJ0zSG3JOzPD
wTGCQrj5cl+gAwX6EUHW0hZdBuMhW1EJ8YjCETIZGvUT7BGQDPIBJVwmw7X7n7rzWI4lSaLrF0Uz
RaTacFFaAgVRAB42aZCRWmek+Hqe6qFq0kjjGDek2Uwv3gzQD4XMCHe/9x731K9vVD0Np/EmhLHx
2aW8Gsv2W+TdJvWGW2bHe5/Zy1I53x5MPH5MNJ3BgMQ1KCa/UXPJieaUjXPfeXiQPV0+tvL2+w38
TXJziExYBJqsYImCu+rKTO76/NppMB8JyJlO4Vfgk104Cc7aduq/VMNe4TTQcDvkTzamfMp4t/mD
RXSzN8uZ4V9QD1SYpOfynDYoLZPl7Xhy+uo3dsM72JfTzppH6oO0v8i4tPd+72E9UNXLbeLTDtkq
j1KSkfNuiPC9hjp9amdRob3Z7yHfcQjs6+Bb6WZMED6ComWzkMktmRbYDAIZryVJPYc4zT6lj+BH
pcgBcv4cJs3amKOzoqsfShz5ZhVTT9reLqMDMuSeJ7fCGjdny8ptPqYSzWcewVOa+PWRG/UuN9W7
GEhD4AFA6LI/w3R813gEkrIylk5qs/ar+Q7LlpgsHx3yj3lMMpPEVErSusqukRjLtSPGAx6AeNPa
qN8iJMTrZwTKnfm1M1O10aaxaxqDfOg47d1M0Nyp+NF3+pcAX9YqFQGzAh1X27Ttt82AU7GZBLCT
FBU1FTELaoPpvkObs4Vr42JkRJ2OAh8Eb3sduQ9WVhoEUIN611i1B9jbwl8vcS5WUT6yMd5n8ISp
EI+psVMTkl5QtiujTf6QK7urmNUsZO5+ys6k9ajiH+kXC23HzrbNKb78oaaHmJ9j0yfkmYfMGit5
1t5uMMVzXiJVh8ajGJpobfcwgBIKmEoRqmlpW0eGbEiEx6atIJeXzIS0sVUWREdcoJPGcj5VWLe7
aRfmrI8qnsfO/6rYrnxweVhK/tzJlbNDbry128axaxkqW/b7QJ5p1ffBqzDmZEMeiMsM3cmJxR2/
ASzp9rylOq8RSaYPT+pLPo7vAaMiPDz4QR1nXLWOe1ICO3WUex/WpA9SeOAARz9Z1CIAZzAYn5Us
qSKnQG2iydlKEbAoMHy3ImfehMH8Gk8xozqWj5WmmvaE4FazOM9MwoaQF9e3I7q9YT5EVWJsCkGU
OkUG2oRNfSkd7/Hfj9Q9lzn/+WdU7p8hvP94jr+asi1/u//t/2v7U96RYfv/IoRnkdD/D/8l6vY/
hfAOxAvPH9PPP4N7t6/5+TuGJ7y/AihNZsAS40BKCLbkbv+VwxPBXzxF5g0DhOxmsYr3vwXxPPMv
k/Sdz4YHyanA9un/GsTzjL98yzUD6bk28B4nkP9WEM/7J3Dg728vfZ+TkJ0Sjuvbt5zef5fDK8a6
azJNWtt26m8h5EyJNCB2Nqzzm8th1Qc06TRby6aWLeZSti+EzJOzaXhlWLYpLHluinFg/BQ++23+
HlbU3n29qW3zvk5nnKyKFYoNgpqmCLYKT6wj+Rgq2S5auqllb0zUv3cEZe+aOfpNg+wSUgm54F7C
5GEI07va9Z4tNT4mojuETvrbWCyMaejqnOnJdD2Eh6rHYBr90rKw9seXzA0EPWSLcC7t2WBCZQ1M
r7q3sv6SW7MLnpU9PvqiPcxWVi2auDyxVHCLcXEnmSw5FvMdcXYKbmi7f+QwR2GReDTiPnsUifWE
S/2cS8feJlnL7nlUq73OsXrEtqFWCBHZNh97jmh8myYe/rMRRgh2mlhRoabqjKe7OmeVytDlomBV
KsbsXeo5S2VNr7kXrI0RHpyHScWrZLdxmO0NjAw2/KjnDsjwomAiyB+ln5H6sTITZU/9MmV4TZ0G
xGNZPA4+wX+n33J38NPfzDnE2fKtU+QvBXOiIx3f1sLLjBNONqfcn4xtbI9Xh6HVCTPHxIrDx2oO
zJ3flFuEEhOzMB+hF9UWxARscJ3vCfJZjEqaojgOocnGpi6/zllabYNkfitt59tyBcW1bV1w+ngs
BEGflH66Szox7zpSf3aI+qTlt8UnsapHTO4NknLWPwlzvsaNjcu/4x9OmGqwDG2HRBcFbLuyylMU
Y6Fx9POcitU8GwbtQcCeivE1Q8NdRXV0CnQCtsEX6aov+sc4jr+qqTx1Eem+6qyV+yq1IHrqq6+m
Kk8BUt5iJkaumNCnwYufj0ha30OZUhXpV4tc4lKxh3w5MlSdPYmJ0Unhoo94oZD8TeZyy7zBHDY3
6Jl6zI5xS9k64Tzsxg5imtR49HvmA/TGNy8YtSRzZh87PPcstAkCF8P0ZWvLWWrDuNhmaKw8efBG
CBZ4PMmDp/g+lEZuCDT5UVu/TCXPXl5aWHp6eS5kbmyYDzNdEnTrMXrJKp2aNfUQJDXTaBenLuEq
JKX1NLYV2kXOj5LIoUF5yvdze8vJmImHmS7ZuMp47BQKSybHvVNH8LSN4AU//muJM5FOHVPUnFQv
hpWe4jl4Tiwe7Rpz41qF9QPWUr2siq/e0PceB4LF9uaVwJNDi5CA2AtJZ2bmm7DzdyaSyIodAU1T
qkPl4Q6PPkKTr09vQbtkoKE3fAv7aR6jWPSPKhI4XE2YQfx3jG2xIXN1sWnaace6hHCffJQaX1xl
z6cqz6zDUD5oOQMuZZx1lIlPtmyEemT0LKx11NFO4w5fYf7ed+rXg+nhqe7eQWiXvfoKZn6uPOQ1
dgb/SXgBPpVcYmJpYII4Nb+R2ZCXomaI7GDXIs9XB8z4942RiGVUzOOyJb3CrJddVKGOPurWsTfx
KVZtsGb7+oe2Mndh24hdgayeB01orJzHaCE849I1jb0wIuOKuRVt2uFkm2R/4j1+rGrlLp1K/JCR
3kVqupqheYSQ4mMYR9EMoXYk4UegRoI1LZ9XMTZPsfQ+mIAvJq3IP4QFbZ0HRqqkTpW5jYGxshjr
oOCt0sxClTuYaVau3BBnT5qYsEC1f8jzaifDcDVYV0k6D7GYn6Oxi5+x+EgbE/YGhnrkXd41I6Ma
4oW1CiqKCGIi/cwyrOxrH1d/YjLa/8Jb/FuB//+z0uP/pob5BzLg/xFGgIRB9r8uT04fnY4//oEI
uH3Bv2oTy/+LqBG8Mi5JiG0uCfx/VSaW8RemWOiSjmfSfLNW/b8SAhz/L1442wg8i4uAyoRy5j8T
AhznL74HK6kcDx3Kgoj1bxUm9u0v9g9CgIQLEDAbIvnnsuzK/B8qE6IL3WS6gbviBd4SX62OjQC5
01rZuCY7qo6Gk6qj4O2b8uowBw8TjnG6cY71rQmdIuz2Tb8Pp+qxC8NF2AB0xhyyKVpfMHFFWS1b
+rCWHrDlaaYjJcs9Y6Uze2Et+6zul2Yg3IMRPedVfsmyzHxh0Hsv1cRRCbSm5cCX2maqSegTffQ0
Udo4GYa43mhx8tivWUyvnKlo11ZEB0S/qCcEyqwoLhEC9JQx+qsT++yl4skc3dfMYhqiGx9bVuqY
58kYTmQo8FQH4dElwtsb0bnApeG79cocS0BWjf3muYLdUpPF9Mno113DZNwGr1UGn0Vcfsz5x5zY
34o6AlvU0uZukHa86YS+uk21lwPTZyuyEeToB/GrP2B0u3NdUIth9pObf0aC98sqmBkiEpqfbpyE
NsMsFFVHt/qMWETci/BusLKHks7JjmaCzdmqrV49L9pYXDsCmFDq+ZtaQsJuIBXf1OwOpZ1WppQl
zgXO7iG3Ty3hTLxTULlLQmjYcMw8ZO56FbU3ruvpFvIny5K37LN18PGH+pOQZnbruAiOG3GNNU93
28DIX+qie0lu/ref2INjxIfcRHLlBtMnafFVF02HHoNNYY5HfFHrdEK59Th0bfcT09Su9rJdMhw9
Lc+S6f3AhXDLWL9mItg7NmT8GHC5bS87yaJVD/gPtjoRzfbKxyhR5lDIeOok+oC/C2MyIbY7A8rn
/+Qjaqz9olt2pj7VkysX3uw8pq9Bca1vmXucUlFyyTy1VD6GmxhbscU3ylyxj1M2E93MkcW4LeWb
Shg/mgODKj252Ppw7cXEwm8ukojOM5kC0mmNday4H3MLoxHJYMgMjXnUUl61jg8EldPqLk8JM2EB
phFZMXiEnfSRGsY+HfV3c1Wloh0enysDbav2k8NEcB52KIYg22gxCyb3jtH/hqLESonoUYbUHm45
rrsWFBQSzNaO/IewI2ogFWPASM0pvsaAPepG+haNY7psTPnecpOvhWayqmbjpInxbGmjGNc6hPty
36s2XVkc24rFlMNWV8VyRGoq84PRo4Y1eqUZhPX6w3beC3yJ4WfcDtsyz5K9jjz4RQ77Ww3T3g8Y
+OAk6OmhqG9o7KKr1iROs1WYhcHeLECPj9bZaKltM5eivDX75s7L4qshc/mcq04+9eVd5/WkOSL9
0LHMw2gaPO9oDIzDzcdgzWyL0pOvT99n89S65TES6XHsmSxF6XPfk2vQ0RfjtMg4d0mNYSxfwg04
ptLdSeRYZmtzweDFHK+q7W5ftJhIDUzdb+0ZzI7YZ5CM5PmntauvToCpJEFCNrNTiy+4Gay7jt+9
S85hLugk3gYzWE/WwWQ1gWKNgGc8aY1MwSjUcT5Cgz0DSGBW+lXgqfFhOWD0wMfPli4ZrnwySMLg
cMQ+M7vhRbdntxrWTQmAuiaeyixkbMSyz5/MmgUeBS4tr6G2xaduPYzFmzvQGGTvdrmzEBU8nEeh
fu7mY5WSIeaBSYy7UBmXuXhoH9qw3hpQOxzyDtK8CkevLHdBQMp2zI0mwh3CL/EiY5szsYspvEr7
PgAcJGw0jfZPNJq8a9MDv6Zl3KWrmr9frOyOTP1uZllNXD1Ehn8pDQp8xnDYRZw5R/5XectRULwW
bJIvUTQcb9yMKfhfynWh4OsR7HeYfNtiSlaYSF+mJNsYBZo1dtECCyjSfqiml9zc6XokPP/L7OUg
gmkxk5atk2o/dhEtCb6k4q1s0vXUvMbu2Scnm/A/gAQV+MyZSTPjufP9eD368XaY1Isa4ks6Etpo
1719iNOvmjC5pzDrQI3FiJ5PguyZifgRLds4WOqmXXIvImvWGCDlOmbQqAoYJGw87Q5pCKm5JJ+Z
vw5+/NRNiJnMkWfyK3n/QTQCpdzaY8dnk4Q5LwxdrWx5UsFbrcqtjvUmB7NnmO8q+q1xis/Tb9sl
X3VKETm62yF+iE3vuSk4DqlbdWA9NNpcjLgVaYzIHfOw4ZnmPGlx7aUeu/Q4TSQRGGhyCFJbUUyA
J5r+zmrbc5RAtTKgTrflQzKIFSEsNd1SRFunYwHsbAW/iZP9+fvPSGkbNebwPqkvroZHxvCAtHpi
oMgaE7ZznC/lIpdQMmq7RmEps6U1MMSA6KNn+9BgJZ3wHC2b1N91zKENlT45GVDSPL0bEEJG9z00
/4Tm/Uiu0io+O9zWMXfwPJOYssul33+28UvR0VoPTCKY6PYw4Dg7FlaPipQJa1HfxoYe8bwnXaDq
pc6psR5zd1jl2YubvPEGrV3mvmk341zcxOPeDKO9GvA+muVnGlX0690mD/AD0Bhp+I1dfipjAsgx
sd6h2JLXPGnnj3drVg0+2hjcVq9X/prQMy9QwTohvGAobiFb5UXucs9l6W7y8kMzslwakROOEEHx
3Wy3276rNrnb3Rs4fL1pXINybMGpcLpGGFA75weRD6u9s/FbGzcubotmess7yIUWm+bxZgS80+aw
8WkyFf5iqZoV3cWO633bJyV77apd1robBtuUbM7SJ3fHxtezGfJrM5r0M6Qrq/UfpwtWxQwWqhzb
ndLBYzmap5pMaJlzMSIS1dyeZGsBLgW/SjLYDZ+SIlqVDruQc+vxLAYs45V0n1jb9YGv4hk9/3Po
ecAjs97QUZM4t4JzngbbwWMGIIunzOdBzUtyCnORY2zOjXfqGArJMFHRcoQnRryhv9hRrGmZOKIH
2S9vu8eWpVIHr6a9K77nZPzOAqk2jnautZKXMMACzRPgG6DrZvIquG4OmQbsWLgJ+oN+VPFMrgTz
BylApU6Z18TrrPLfcLMg7vvurmEsp0ZiM4PgoYif+lv4QEXTd4YXbRn0t2rOZwF2gFe1vqd63JGe
efSM6CSz4Gk0TeIowxIm8yaNk2PP6Tjru5oxt239Ktv/7gq99tph2TdsWRzEd6M4Jat0WdUt5wei
me6PZYX9Lfbf5ED+n7rGP3TznVOx3yUCsaTDctsmX05ir4Ii23jYx0y/fnXT717bOxukQxeCD2oF
0j36r+Yb4H8E1LUsMzIiOU8s6XL2ifV/m3bux+mTVP9iih4yAl9hUR17yZIBOAe9qO4ZikIHzbnK
mYmx3Rzdw1j5OdjG4LcMyhPB8R2MmnVn3DlGt8+nlrwuz4YHaKhojmJ+iSPrOPBHs8uRVbHBGdyo
wtuW+5j9sYJ6Iftm7WGZ8wPgcR9JSdSJv6rLJyuwd6UYXzzqw5ApTlwQefAxYWFqHJJzZKOivBA7
XergO85K3IYDMuCwm2vjoIz3OnHBc1Y8Ns8WU7CxZj2SCb8cCSLj15j7N51ScxNnzy7nBm4Y5IaP
spBPEXhayelqhu6K2ntRZBD35vGYe09ZufN8pmAFny7Ufwvop5ZLZ5Jr2CgAWcvnWCYHvnCTle6D
y+u/CGWzGchAVb1cVgYMTVm9DY5YheqL1/QgCnI6aG/9YOwEZXxkdw9BT/0Qyn1hVs4eW+69ZfQJ
3LH0Jx3IQvnjYw45QQ1cJnFeMUaginGmcWUn0ISEALzUt1760MeT3sQuAlw53wQw1rMe0KreMEr+
8b2I5T+3KO9kPyX4S6GwgA4zRx7F7OrfpqyABOavDlRlPt8rsjkVyZ7BZX15Fy+DQBAc8ogxvNg9
pSi1dRl9Y9PEVNzfipxgrDmxQRXx2XF0Lif7wbmZqwZUZPFdpNfOu1FNI2IIyWZO2Tzq7yUPb8rt
ZTmsqTHUR9fBbMR9qyYkznxn1Y+Y1DrGvuDQmW1Ao5XT2ZEnrJZcGMeg9O/c+lIb6Z4wEEVXtYzn
8nHArk8uirw9pQu7PQYMQUZ/5mlflwVvCmPg1nVAk+HImgYwuyTfCOzbet2P4bXGvDkHw804tvRp
cS0TC/lcMGcjoqRZMBQzmT77qNTwhlJO5yyMd4arjqPx2rm34ncHyOUjZZqEb3EfT+OjcsyTU/0q
ZrlheNBUGyWXWsdhoYvf7GPm3Yz5AefkeQxZ0uGwDCO55QRhqBOeaavwrAJERFpOi6i32e1IVS7y
xDm2qlyarlgWFCn5fPAG+5hZL7Eb79JbdphKMPwEqsToW+/M0rlCzjrQ1JCK+E0wA8dldhcVau0V
j6b/0WIo8GvAk/ZXU4A8CD4K8zhBa0X/g04VbuYNcULfcC43B2zPHjVcFkVz6fVLRQ3mOKe0xsAI
8Td03jSG49nlxgYTi0H+it1h2Usf6BYTVbxaYlyM3bOmbDZwviiOilY8MYFbDhBtswrg+pQuNeaM
jPyokb3ONcR6iH0m1gc1/hFkFUJ9P/H7STy1mQ1vK8NgAxFoSeTzFjzDv6m3lcHSLR/navCpoSOD
EgRnN6/TYof5fGFN5yolxWg+O1OLZ+LcF2TS4BiZ37bjbkSRLu12F8/NFk/3firYzeqx7z5Q58aC
uNIRjywf46E/ZuSmS9Y2OLCBCVFOc7flxVi684dHCY98gL0037oUWF5BdJKIf+xXy66j62nbk4vF
0OfYmU74opA/dyl2fheAogwuDRzm2rLvTERYR2R3QRT86Q0i1mHKlewvMsqOSVQLd7TurAkiI7/D
vuz3oBQ2dvZiyd8mm88TOB+YhzhZwQXJkmIrPul+wGjQA1jsymRvBc19whRx08BhtrX4dJL4IRPV
Fh0mxgnnrEJHsmBIiHAd5/7TZCUrKxLbsdaYSjkLaj7BjJhPxbx5OVTDQ+NB2yKkaa2GTtxPPRsv
jPor964x8tSu84N1aeYPqQqPvqipD40rkZQVOw+2Jt0LAJsDPswGKyeF6ab1+ofkFtKn4AwSfzMn
6VY0wE5HctdteT+6J8KNXJzI5Rx+0m+3ioCXQ+6tToDLEbhlbPAwcfs0g9x2KfX3VDwwL1tMX223
n5m72HRXQBJyICtCcjqX5hfqPrdUdrBBGOsCzzifEJiqPwNnq6V8/KgcU87RZDXzPH/Zmb+enfwg
Q2hK9sfIs2HwuVXFsaOtV+G4qopx0dj2HRRCQuAm3v89EtFPWbbbQdbE4ZheJXpjgpojMbasbvwT
BWwZD7eo0nVn4RCy5gMYmrtwenM13iACwKuieDMg7SQdmH5cSFoi4XtsArGn5zn3yXA0awldz3ee
M7/fEqbBFf0nkD9TRiA22YZTumsd56HFWDUaycbp2xXWH600F1C59Ib64jENItC6AkB2xj374QUu
CQPG8Xrq1sNjZngAExYWCtwNNz183JT8xnz0Ta8+AInbpRVsiM7IN8PAgL8q9QxBax2K4bfAToMt
rnZXheHiyTN7iOKmcTwjWiS/ulsrYeyf3fqaeN/GhAFhoOxsLD4V4YbrrKRxxSmR7yOUNFeJiRAW
6S6//rHlj52YC1umJ49We+zAONnYjgiyWz19vzvPVCPehWDKsqZGh0nxHpfixUlghCfYaXi9R26H
xsD0xDKVYV9m7QH25zqt2ckz7Ct9R4WBkFhRFE9b0bNOUjCjJCIUkUAyGrnvLaxjYNhtajCGoUN+
iWv5VNss2pNPc1HuTPc7SZ1t4+xwxmyFH64YzKx9/ceVLIEHVRAED1kbP7q8B6Pkkq/GlVISBJpb
3vVFwd+D9U+u8Rxa5BcUJW0WYAmr1SoID4a2lpJIZ5fM37Tri3HGQDwEeOyWdWsswTm5pH7q14pr
PxS/btGe8vDNEtGGFvvvm9Kok1fRJttY0nAa2c4pcK5IKgjn04oxgQJi8IafeMSV1HpUiVCLY7IZ
vfwd9dkVHmQReCGxTSRC9zf0JQNZWjRvfsNBeXNsgoXMwU2QOMIgVbaPVoYYZ60134in4YbgZKYW
jR8E769KEECyYv5dvvCuTdq82AnLLNLhp25QOhs6MzxCTLDtAo4Vmti8HoAIqRy/plqiKW0MUy64
GmvelbBllCFw4M35YXCmY9HjwaXwYAy7rJzmtaiCs5yqI19+NJL0ZaBlhD9ljcHODU5T0p080sdz
dx5zZzuZFgVtDBmvJF4ZP8jwKXfiI/5m3P6v6TpYFJTTNa6nMIfPMrwQl5Xtd920d7p5zkPuTnra
nPhz583LdJRP+XBmWcbKjsIjO6jJABLlW7qWJs8BQDeoop2ldLSDI3olp0cz6FyiJj8ioi5lho5X
OJ/BFBxFBnimJnE3Zt84cpCpy6cCWVhCkYC/lnz1g9qyXmMRRFBA0bGpvqxiH7XGWmuWEObtkg9i
RZLsiO2CIo8c0oTqblHAuja9LMas5EGmLy02zUxHK6t+KSNvh/b1PJYD78ZX7ry3BHyr7A8fxxEb
/kRwRV5Thzc1IbDkgTmBiQK6vU/gCEUY+Qy2skQatAxD62AEenQMh/5pSDknSumvWHSQpYAwwTVt
kjm480OSPcF74j7k+BD85ith6JHMGUd4t/XM+sfJsTJnhykcd+SJF24bsFXPPzkmixj4FVnBY9v0
61gMV5ukfAATIFP4tJ/Rg3FBEfv36KziajUl7yp9mek5Iuc9AACqfVLYAq5E8lMgKCQZ62SdYkMs
eR/60VNQGd9ETPdu1zd7MlzkZk2nWaVYBaYcvlvrbVsTY2GfvkTZeJgq60yNfmktkurQa4alF/La
25V7aAvu3sGCrJplAu+dzUcFqs7cFKlvHSYLRcO0z4kv7mrlP0czKgSNOG9fLu+bjFpNFOdSt4CF
W9879UJV+8QNXs2kK+/iWxYdh2buxS9dD3VVqeIisfFNMcRxb/oYWEA8N8WBS3N6aEcOeD+JX73O
lOvZSyhHA3ufZ95tZ8C4tS2q5pyMy7rjX+DXf5eTNWMhklyleRElJ3IfbeJpPwB9y4goF01MNr2/
ffXaaMp1gdMCtpXeolttlY8Dr4QRZLCBlImTKEw40TYNqPfKtBVoExCbbiDHc/P8XlIveYOvt5ed
hZu+yBhXNPNrBf1kjER0/PsfTFNhOiSEmELC8AThEf/Z+NikOwWBJnDjLf68pSKAbIbz2Qr7Xapx
6NlfAzc+Mg2emKba9lHibFgSdR+4hO45VYDuesBrYUp8ug37xaqxJXKcLUmjAoXgzU+PVV5gsxdf
aTetK0XtwwTXYiSqBBIG3hFu72S8jqP/6kc9QRxNCTiRWFVVtSoChk4dizT92xqXFg/8CHem7qlI
uVhtUEq4F3uuuSY5RkBGJS7yNhxOfPCnKa3XcfxWoLgFCWlT+FB2ZK3jvljXDJ8tnpbagODGOaR1
ShyHraMRGSDh0PxkYOXjiReCEc+58eJkL27JZKLnsqJZttNU7aYxOjpuocAq6wezFrDRsF5XPfeX
iEIIh2G5ro0uOIXSyI69N9x3osENaMIAI5ifT6b5PN3e4tEtdoz7nVXlnDPpN8/pABbMTpkKmxrh
LQ0ogtW8HzQAgXKES+yTRFwM2XBzu9uPiWoheeburpwYGM4ef4E4MqKNOo2E5Ujv9OMW72qeTO7j
rPpNDdUHA1jB9DTx7gAG1yHr2MLiNI24H6LpNOJ6resQlFr4B1xyu2HNhrJrj969kSwj4R9Gyesu
apo+g+CwERvB0Z3zq0yvqvKyJ8Pb1+UM9VM5Dzae5q0JGsc1z3heNLZm/dthHYLq14MVymwi3J5z
9mu5qIaeFQ2C308dMDFyQazcHoLmMLeBtelipIoJYUPX6WHQExE4H0S5MYcHCC0Qx7y8W6rOng5p
16+0P3DaW5HaFiG3gMdnQdydj5AA4Hb0qqsTefU+0KyxtVV4skj7dq4nsTbVDgH9/qXvemttsK6m
sn17kXjmKRAhvvScHATM62rRE7YiyMmwYPZJSjZgK27W/iGeEFhqDepbp8mxzHtiXSPUU/vXL0d4
2Vhab8kEpo5j+eGhbiZ5AWR+Jprn28O9k3f+IcxEvO9CCIwBD2Tf8kGUeuT78tgf/Uq+5YEsTsFt
CJVR8HWYtta0Z7h8uUNcaqWUarPU/XyZS8FmMobnoT/iMB+Ml6y0g1WDcXA1ekjTheS51pG1K72I
35wVbIMKVc8biGG6t7cUs48r+0OVFASwba9k4hwEBJLjsyC4nhTzfLzYcxiBK5i3yU3uggX/6Y4B
q0Bq+1tbH/wqgpfUH2+itLX0VcEOKfWdKRE84eEeupzyOyezEWZv2rbOnsMNkFYvvhZyG0TJn1hD
H2h7twVxyl8oTTRkFZu/aB3bl7jhnJWJBNfho1wSjoi36RlXmotHmpffe4lzjc+eVU8eOhfmR70N
2uylL/m60BDDsvWjeH1jiI1JOeNEMcHcRN9lmz9R6ZNpU9RgygsvKog+hIkkGYysfPFx0/c1T2Et
SalIO7rHu055HVmXIJ8JBo6YA0D1X7V9gzj1zhmlJbx0gcW5n/TZjkwHqZ4ZwQ2/PtZ+r8Cg2Fbk
7+uP2PP79xvAuwLavq49Ve06S7zZXieYSFNSulikxqR/hf64sXpwPmkb8dbN7lPqO5cM6y7LZubN
qKx+nxRDC/ke8b3JWdhbRbgAnd5jDnZjreYTO9pNdq7w5O+zal4ZEydL1EOZRyKnEh0uIDzKTdVW
nJ0lq/YGxhF//8OOCJP0I+i/QV4Gc5TH7jbr7OPiS6j2F/t/ZD8BvwLOEYWHpqkpS/f0DtGOZBOt
e3joubeZTkD2cDWpr9kb2YlQ2g8DcJTFjeTHd+/OBAL6PvHXrKOoAAEUl8QHGRQnXnkCk5ib0HQ5
DmljiUTlAvpBUiqxF2nTroF14JMqxNoYmnXGz5OOSXy0cyivYx3uhFv+tPPoMZQr6ke/B1WS1OIw
G4pnLQrFxnBh10Rp92I3Yc3MKD2QuuY96+ujQGtNfY+mzMHOSu54HKp+NU8GSXg8bYssztXWTxSF
Sp8tgyK+wcmTbSnma+noe7tkWY+s2KuQC+Oom2MmUpKidarWwzitmXhBNyXWnTTln9Ag8RX66hNl
iZoDn6OV53DFpLfBJ/LBXguWzfr1BYQ1e5N7iPPISezDckrKJRppy2aGnqUQgF00KpYVeCvMpcGG
O6TbhoSRyYP55JF6PujKL9dNSy4mzZx8Zav4TXTVKk9Fs28a/5XMx7BILb/ckWrGedeH9yYuFYsx
xCrtvCc1tI9K5ozmqmGvcoCP3n9i70yW41aiJPtFKAMQCASwZc4jp0yK1AZGihTmOTB+fR2oq63b
atHWve+N7E16knJA3LjuflwU3B9SLBmD6279EpxqntvNNmsSbosjNUkNUvpe2Vte5xjwqj6Y0VSf
4hjMkdt4y3dXWDdXBGRCB/vghH29NRwFv7T4Mfq0eymVnBCXUl6SMrR5XRREFM8oXm3o7y+SCwwc
KOSBwe4gdpT2zgfSdapqn0wxQYEpyPHO+P018to7MWi9L5p8GrhQ0FePS3k/8rTFrpPTlz67xqYF
+rvKC+U/Jz18C8kOnZWDdWtwRXEPTB9rmy4no53lewGCtwzGD9tv5T4XOHX6qvwTQK39mJP8t1F+
k4OJLtNcg3eoMxJG5OmpH5NvoMTUTUw8s3H4YaxZ/raafOJhU6c3hhO/xjmJR851RqO4rfa9JeHW
jMhzVRu9821qds1Ec0BiusUtroMdQzESmtVWRxhU/NHTAf6XWddP1ViVq1T6chsKq35iQl7HinO2
tJ34Eo1xcpGEsMC1RQOxISx+RcFCwzci6/jvB7X8VezmxsGLrlKW1Ms3gGAeLDACUxCJrZWbX7ld
RviNCzSXFglg8rqrM4/JKnWCI4dK/KQSez+ydz6GOU+CBmVrE9eWPCVR2MOOXFNeNajiMnthfbGW
H3IIDiuRmPE+SDhtCRsbV7eN9W2Igm3k+ERriN9m0iV9kkS3wHEQtkntbOIKyB34CImnOmU9D+Pl
iCPhX1PLuBtkM5+Ksn7qLUNBebu5o94GGUHcqmEtMDVcHWMMyc8WGTfwYt8GkK9LmibHKuSqqex0
rV0jOceahBR0633T9f3V4Xa3E3X6MbNeCyY7fyJIjl3LjIqnuRr/5hVJyTCzOafjonibw5J4TTgo
vhbSOYQRWJjc3op+ZtOnQlAX1djcitr5GEinr3UhC6IpYCSkm1AKkWhqBCMUazMvXxojSU6+Zjvk
ucULSNLiBVF2lQ20mjSO2ewTOaqbx7m0Fd0CI1cFy8dgyA5l7K6rxiYcmkA1xrHV0ZPTiD34EW9b
VtShCNe1jgBV/87kwU5Jt4/hjjy2dj2v836+wEShQNt36iPj2nM+DPZ2bDl9KrNCagMjeqUhJ7q6
vfg9jzY8ZmSptjGCR8ojjEdr+SEdqfVILeeecDVYAcEbn9rIHJ9sGCPMhdUvR/jD079/7imwUlVP
yKWYOnqqWxh7jVTsvMzUsVZxCmWg72V+wbV24r0Yn123H58lxIqTbThvc5uAdjE5RNLK14Tnxu4C
YBFPVA6OLQHZGwKr2tuuYhtSlf6ZYCz0CmaXje1h1F0lHdHgnkF728xSXH13EuyIA3vrFia6vZ7s
twZ3OvuxfF9UiXqiEuNHIZhyamX2I80PVF00lCmKvvw9sYKuu4a7YUL37OjT4r4QFDRbT0S2vFzC
RdnGNdvuaoHW2/RZ+AuFgV46ezI+iPWyKGivlcMoOwzkktm8oNzjDyCN3G0qZeTHsU3CW9dITEST
RN6bMwCJdG7gPGCpNkmwEgJXjtfaB6tizCasHGC+E++QQtvH0mPPFcJVZkIqhnMh0TQqEebRGgMk
VI2onq+16Pad4yiy1cnw2FJXscL3Fj8KCv3SCkhBNOfzZ0QDIw/u4NccmvhxUjyHfH+/4OUwpg0l
uDl3eFMzxwgn0D4RoGF4GKunydfqCZSf9xAmBgu+BPCEg1NviWHIVzi6ZWq1D3SGzCfp+96tSJw9
9m9cbzTstZqpDIPYym177r5dxjBROhMLvTHk0o3RHS9an26jxCWqa+v6aaKL5GAEPZ6miHYynmPl
URBdf2+WS5mP3D1ipKThZXr6BxPif0nlojeJSx6PO5Dl1DOYjbVrRPM7CoS4AIXvNqlqWHD7SX4P
YtU8M5LfQoiMJ41vbVsFoI+sooFNg4cMRCZr6ykIHuOBkTRjZzLWRbxxRZLvh2J8Te3gOfSaZCc7
D53XSZ33OKZ8u2AHTwuV9eBUGaseO2gQRPtvBUP+PfSHSxu4j55LAjjq0TgweKd7PU4WkAgZb7M6
4eK4ce15uni9Q7LApAlBez9N5rzkEnd8PS9+c7df5xzpD+UonwZSZnnF1dWFWrYZ+sBbCyNvAPuh
22gcFA+ac3FLOOHdHIf4zk8E9Gk+VhD1Hh1L/bID4t+B+RF30xsvENbzMCD0Wgho4hhDwhJprMyG
K/0C/t3Nod77g/N76q3lyOHQHAu25WHe+c+uCWlkafzoSug/Tkve3raqg+3NZ+aRaNt7MDBlD9O6
7OZjEyxgnUzeItWD6M6JWLqWe0n4PRoJedw0KiQp6xDh1Tp7KQGUsTbxkrUUB/kpy4ucp4HZBT13
Mq4fVeFA/m1MfG22mZ+kzLJdsTi/0oiGRrhNA9HLMj87vU++nHnWQUILQgN9BXYpd/dmVYEtWI9p
NQCucA9TPlxbr4dXk4KbSINfvq/lcxR+YqV9oykg2Fedd57Msn/1uxq/AydnE5q4W0zBgHpqkgRS
W4pHpxvH6Gm0X8uwzPcOrR50B6gLFqThYZpLDbyaiomqi8moQ4rwWSISy3rAi/fQNEsiw2dLCNwd
Si6ekuCX4nq6MlUqtpNth6cWPR74DRvuvO/FmQC8ZHVYDExoEDFtiJgEHeoT2Pd5XRk4dYrg4GEx
u2AafonqhQI7c1nvCpCESaSA6HrOYgUB1ZRESAZedGuaoLyM2AXQj4Cd2TQDbsyoM/G84OGsFOFv
mfFxhrn/mE9h8th5V9iT2c5hNfwwdpLEgVH5dEPMxSFGrwSq5p+lM13pZ/I246xO6BRbyW/4HFuE
cEVxTSvjszPdFl6XouxiUGB85snbZlH8NQI6OBIJPWT+uKsyFsC6OKuBQHIIHf4BjmW1K80CjkvY
H0X/3I/5hMDtkFquD+VYfc4uLlBv/F0uthlogz92Ykt8R+wwkwQPpI61zX/4aKZZdTICVARPZPnK
RhM7q9pfNnw62RjZ2Bz9sTmbvf+Yl+aPBge9CSaEfM3Ccpz8K/EbSIIRByP2OLluYiSmiN2HyyLn
QTvAs/PIuycez8HAxW7VsxJJtS6Qf0ex8WLohqU1Ga+snh5I5yi4xg4d6jGhU8B97Yn9mcYHzDZ3
IHPFZ4/xm82IA8YS755lQBsE49tClOFwoRy4nWvUHqCWJsx/yNawoUfhbmu3vTfj9LfuuvHsR2CW
jOUH3za2VeXCXQkpKUoZ77dVMoWk/0RKVsXdx1lcr3NX3HpRnhmXm50zcZ8Z8orjs6vt62zZ86VN
3x0/38ROsNRspC9oBkAo+ml6bAbNniBpnV3Z+nTxCeLqJUu6pLAvoVVR2xy0e6DXwDySFn6tM/11
MkM9z7L2no1ykFtroIekN8ZrR3z5MCjKaNG4nI2Vmd6ORcYhTwfroEhqjyw3j+IGNN08S+ixpdN9
2D2Lp8Kjbbb64UFebGuvxckjx8/EQ1oHQPMt3TvJb8Qor5sfZ++Q6PdoSfXbqZev45aBpImtDQgZ
bJl9DDrKhGEhOpqyUq7HUHqKtaKJ5pBwhNdVe+VxTk69GA8TGjowlXw/B3+8rCwPlWXBH7BIceWw
0aHPt6z1uW9XQfQmnF+mxDRh9yhpnbu1NXEDhxVe7GIf7+pr7uKAmNOROys9kXgFGeylw81qMKgl
FxYEk2Rx4cP6wcpB8qrEbxhTghUYsCEHB9xN7Vjphs6EgP0mFxwrq1nstlkMV7B0sAokV55dwzrO
kbsD4+x7tXW0cmD9xQg1r9K8t5m39Qe6GFxR5Wdw+a/In8GG/kRwPCHXP0FOU3vBrXJJLZEHcbce
HiyXORLYkrmiEiR50n86Z8s+3b5k2F1Y2tIWocadYczjoXbLN1AYGSQGHJqiFuhR+DJsvRzSDO7F
jJOyDGK+W5kcz4Wd33vtAJWN9aMzUGIwhhee/b/tdv6KzTk+gP1wR2r12iWdYLUsc2FC81EvDYsv
DMx1sn6UA26d4pvHrLGpgYHAFnOrPZf6c8lS4dgzsGB7RnSzxcw6aU1moMG+3WNIxBGNFyc5YdbO
9xP7pbYBr8J3oCdZCLnIK74b7H2z36whCJJ1jTnerX5QD7rbdZXbH2RG9cHQcHhZtA8AGYg3PpNi
wFXnwZpKFPy43IUznR3R+Ff1H0VncTOG/3jxw5+wDFgvNmRD6Yp7oCwo3VIysvhtjHRBMTKRTdxA
/AFfv0JCmHxZg8d9jnJaHdwiujddwN224uu6/DQekWZbtiQzU/QxEfzEdi7X7rDldAfb3iTbanDJ
vs6CvuWg/R7CCMcGcLcH5RgQJ2aArG1+iJNu5+kYp5I1N2srNoAl69LaDAqtMUJ3Wk3OPDH01ZeG
meqUAKqZtbMJyDKswHYAU6YmV4WEPbk7rwkrYvYBwIlTJVHboe1vUF7xn6sp2sm5+t1oEg84UeTa
9MkMo5mth6pJybR0JRzw8IdalB2M7vjomNaG8lzMCH7VXNrmdfD4wLPUjiAwyUfTdWk2BoELTYoG
6MjFf+HpOzCkGkcE9ywTelJaF+yZBo4N77sXCoadE8U87f5UKbykpMZ4gdLB3Tv2rbM5hwNQlngx
lf6q88779xDwisTkBrDcZ1kW0ydYeVG5NY/lgKcmnqdbXMLUZTZhqSlAk4HQe8hTfPFtpVc1j+KH
UbDsyyGKCWv+FcBf3fpsCbi/fRgR1Fwd/rRuSHsVyBRObm9YOyZ9E3H/pS0XqGuTmPvpxS5tCvvc
clhFmnWvl6EuSi7gIdqTGvry2A1A67K2ZCSMzN+mnWtqWEVLE9tzrWsgN3bYsYjg7fb7wEDX6/Jr
4AFBjNJ278n607RbYkWV4a/sbuabP5U3x+BZwdqAF6hvravCrOfIP/gQ3mKfTqFSxBcnV/JH0dPl
i1c/KdunEez3jcXd18CD6hySGhiH7FkZoQPkIz/a0DDQIIf0NaqHp44UwFp1EeCldlR7tmLU0OEO
z1L71o3x9KwlM1Bx95p0urkBqoOPdksxigS92ZTnghYZ1inlFx2QKxrZxsSa9zLk3W8XBd3TA9ZH
roLQNSTCMN9L3hLWdn5OGEK4ENPd0bX2dpO9pUHlnSwy1jvHpwDdbmaclxYvyf/nPvxflS87JBv/
D8HKmKz4Z/Hfs5X8nP/KVrr/4QkpFSlIz5HKFPyb/xWudDzlIqRJZduuJNb4X/XL0v0PkpMAIXjg
m64NqeF/RisFZc7KoXbZIovlCvv/rXxZCAKc/y1aaQlXmpJhBh+5by2V3/8b9MGzLG3rqCVqk7r0
WrwlUfsJkZKba+S82gqoY8mZyBoe/O3nYrMcU1buNh1BD5zCnCSyOebOnl3Gbcmcx6La2sZ8Nkqf
VPZi2nSXzl/E3yXjUrHJG59KgZtFqzePuztJBs51dPxG/ZkL7wC55Yq/LI+Gax6T+unqizNSlpGo
515gUDTxVg4OuoDzIuenrjh1PItnuzkXorhFg7cvh5ZnuVMd+2o6hwou/FL4QyEoLUIfmCN3EDWw
HGTivR41ZvlnQBe7Eup5PbQ0MbWQHAJMGNTcVe26JGETqrh+EN5jb6GrspdOl5YS/1s92l0Mg0ai
Fzp7M3hKope+9F80BAoY4ofUzVeKdiBZh1eyAA+6CFdeX77BhCUqGQAxpTnjnHN+QLMlo5Ecuolu
RfpQyj5YGw6ZQeqOXBd7CmuEMMufaoS+IjxOln4udPrYs95pC3ebxMOX6M1b1EIA9tND/WYhBjPM
DekqyKlRCugVqcTZ62m3nqrnyQdLExNjbZJpmxYsUe1MXynFy2kb6HI3XFPqu85YApdp+1LZtAFY
8sOO9JbeRGIXHAhZjK3MEnSZ0qWVzYgnDEqBc1PZB8UPrxWe8JLZiZEK75Hs1mUSPCQep4fpeLz0
cuWwYZN+9pz2fAIyYku49y4yG9hR0gwpBvUNtmZD6dqd2g0oA2w4CAJyf+mSX4Ezn12PbFDvsXmM
qZzCztV0N+16G8a9lerar5JbB4We3P6wNLa+YW782UeOyRbB8NhH9VMTZQfR0PZoLiViv2IZXGVL
lIo6J4vaygZilNc89+xtZaA3bSWPtFFDCyWyQwQ3EZ+NzHd1NrD+/2RtSc1JAZixJ1BjGXtjwZjF
uMOgm+LAbHZxKY9R8iKBbnF1ptoOaKoIr8oyz6WJgxbxad07W8B45PTxR86geHGQ6ovW8pVNxgOo
sltPxrGAfEb2jwgMRUvUvDigsGQ9vU71OQqI3HRYBCsOiAJbmabJxa/Ck1t+seZaFe28DmZFnM9I
HiNxp+fg7oCOqhXttUUPR9ru7i3G+yE+1eG+yWu8brl78OOCfCQOnBRTBCu2JGs+I8n9V7VPinmi
nf6YmfstY7VCZGUoJAVct8E77DBGhWWJlyhjO9TNAVYHiSkbo84kCSiIsLmPXDJWXSAOPhB1b7qX
OgbV3Z9FC6285Z01JdVfU3u0tHps5fgcpAX7NzoYG4SVtpHvZQ5HeQgPhgr3tgWTRlMnV721xL0a
N9nkuX6rXejgFVf8pGL+N9/c2UD2fIRyvDJm1GjjJ4K4XbPeK5HYu8QiU45JINl7WUQHpc1WPhdb
miW+zG7+0IvR3g1/IperGuNLjmsnI2HRX2Tg3rVbA9irj2wwI8y4vrVuUkCWU/cdV4wzTbjn2v+n
cCVNL2HD5dEkNAua2hfNJyVqpLNq9+qU1Z86OVTKPZkGtF0LExMR+D2cZXI2nfyYYVbEmmu7oNuh
FwBpkqnb23l0w4yPNTg7+TBxN0BNXnVQHOv6WwTpwU7bi+loEm5HNou/2jR9BhH4ogZSroXqwWXA
skjLrQNnbM7oKSiJEaTVa5pU9wngzeJJF0m2o8aa7sClAWrki0v+waa5R9PJJjZO3n86SM+YL0jA
woyz42cB01r008o0WQwG0VmU0Ou4UHjkyUe2QyNxhTWuLtEUa9claG014rvw+BqkJGa44EwA1mrc
TQbiWThi9yeF5jM21l9F+O33AFnwS7R8EaZbMdw0RJugHzfGovaX8xafyKm2iqOJN51+CO6+0fNA
8vchrykfS8xTOodElRCXyOwVK1tOGL7eTU9SwfK758kmWatGOLUmwaUYbExec6fiJt+EHe2omG0x
8rmyOuvR/LCTiUm9ku9KGWfKwslUNcdR269NP3fUJPH1mP2vyp3+psgNbcnBMLM4oBnc3qkgmdYO
H2UVLVJ65FJyvkWupuuy7S52HhyLqPyVm8h0kw3eDlsHAgz29Q6NvZ6sXUS601oAR8p5gQjGMjW+
hqCxQS9tRQBaRY3Nh/DKvxTL/YQqf0+G4ifAxT+kRLN1Wr+aExUURpT9tprqyAo76MVLEGfwNXGr
OA2xzxKXk470ZxnWX77tWWsV9jRjs2OMeY0r71+lHivE4kOwF7UJbJs6WuvE2A05v2E/ulNKv2Oi
54UWL41nXoKq/dsRLPTMnATwjWYt0u2IBZQWcdE1UdpMI7nEE7NBHf3p6H18yBouotNXPnxU2l1P
sof5SPyHa90QRBsg7XS81MktdZetV/EG/drmntW7uDLr5lgmkBsnCuobekha4xOtw8ezFsEsn4Ng
R3PfK2hq8iDtn2JxvEJT3Jaece7LkF9n2Nhc0dkPwXeqmqNUISbxZq/GmWwGZJecxr+qnl7oI9tg
1CfmZH/iQjzbTv+Li/PVgPT0kBrlm5FZJ9NLThNBISfHRGHFQBSLLQ9TuVVCYFC0vqgVIGtZS5aH
JCsk8r6uUQ9bragjDt2964zHUICDq1y24JPPRqOWrzGeSK8oj4Usbz7U08YU+97OHwPVEBjK1Rn3
yrpvWP7NmGycACufpi/Ie167av4JDe9Y9M9pchhtRRyEBUrdnNy84fMbUAMQZyObMlac9Inflge5
Gl7BE5AmkPa6SiSVDNGPF7YHRPe1GnBqDC9lELyxK16bQX+1sKPrhYGfOCWWq9K+WEhtfu6fEzv/
MLqKFI64ibT7Hfkp/mfqNTfLYzKiNJ17z4pcARGzNfMscwQpULSnAJNs4d9Rj9EM2xUVLyvTh5Pw
QxXgLvbilaN/LDzxDngkKH1kxqa54eSiLTUNiLRRgMi+4NGpmjMekj2aIX+aInkbJTy+xZ1TzQcj
3GT+vZ5S4FjeyiU92HBf7yj6sksD5DAf+hohmRdjTm+1a1+7PLk7xOFmaZ8oWn+uOEhaePpB5l8I
lx7j4xS+GnrX1fHecf2XGoenAZq8C6eQO7pcxeUTgtqHk4Efo4tu6zJKqSZ/NEX00YYsKL3oO9Jt
C2a82sDB9OmpN2ga3/pGTj/lXH5VqFSIbBCn6Pd0OYZljtoYtDtcYZtSVr/5aqgmvSshv+jdxQfK
Hd5gKQD87YaAuNDpa+JnOVkLflucopmJVmIcWfzf/aq+u9odX/pZH6NUrB1Bc1dArmMj0GwKi9l1
FhP9WugNNeZeGAlQfqFDqqreE7PBaEKPV4XUmLnXnDf8YI9ETvGkqZmND1hm1EZB0qgVwS8nmFeO
Bfiejjx2FuEtQ+xo8AmbQfnSZRYfglLsggwuCjCujBp5SkpXOlyP/4MU41KD6+Djstl8dUhq9Zj8
CYrgKw0hmFvE8uLWOA5ZP58gba0SryfysMLhSsudql+7TOJFx4YLl7oAnGrtCmkfRmK1ooqxnhsR
DzRFGbHNWht9rkDtCZ6sfaS8e0kcaZ1rtfXS7geAAxXKq3qcLuz4+dpjcbB9uGnh80TO0UOqTMTf
muMmyBj7FqbzzCqlgqYveeY8uIP9R07DwpRrIMFSqagoerIiSpPH9t2P0pN+V13xwh75mOXyJWbm
tZvoprzkLAm6RUAsZ/Vn6S9Twd3oymM2IMSOrXFIbVy8HGiCvUPMlygMWGSBntMzk6mXPlSTOOY2
9qN0wB+/JHU0G3/RvwcCugLXLOMk+E+Y6DZxH5/AN5AppSzBwxJi6nqvc+AATa+PRgXeyiR8iAeQ
oXw6FjFBKKTlHC+9Yo9ZLXU+xLYCFs96ZC/rv1t6qaz6wxrknI6buXY5jzz9lhIZN0ZSehFcK3Mz
p83GUBxmETi4Ng/vETTbmaQ0lamwANCdujl7tt0Z/20XkyPp32lveC1Kgnxe+pE+h1FJUU2QPlc9
Dr3ESm70oS7R3oGyRS+5qUaRdXLcbWzzWW6XnrVj3RQMKMRUj9L6mgu5x1euduMoD8n0Zs/lgSKJ
bgP77IV6ZcZ83B5ccimD/OuYBnrAnjpc4mPqSIhPzSDg9T0L7YP2o4OTvmpcUXBWUPz7dtOMRLBw
E2iRPnooNj1dJBlkWmS7Bz6urUmDPNoYyW1Sjm4IrnimFte+sCo6mKg4fAeV2nCWaeQtfIq7WVlX
p3lryRj4P5PkC8DO+i9dn0fcFqeAD9xsR1jKcnwn57q/lK0GK8f4HSyIiWhjSpo1edMYZzs2uz5W
Aingi/GI7klETix15VSshv6GG1m5Xxmgd8WyMOrC14ngj2EWK6ebKIpjOMj6rQINHoXgrumAjaJX
ovxwTYCrpNMVksdL4DWvAX+Cjt2rk6a00J8UH6qZ0ULqNy7RZDIbzFjfwDJ3garO9YjUOkZnV5IR
DqmJI90sTwwGcAZrBjAr5nFMoyvXz4J6cP5t+h2rURO8DNdR+sWyTxS9eNC98RyaEXHe+VBJM2XW
D+AJ4rodim8lNUfDcMpr93GEM5xX/uMw5keli1suYVXNNuJzWX9YrTpLSqnmEP4OysnjJFjrufnA
MUgaireQVmWSqVsQ2GeZmOu+D3aeFE+sHh3iHOLRJNBrdmWwVvN3RRTTrdWNPRHBfzP+jWPj0MbD
pfMxmNnjSzc62Snv9RcGA97uPBsfdBRyGGQe3jhrbaIHux3pLC2wbmtxNywmW+38SZaFbVQdMqe5
NZAJoQubTPzksqf6V1+ZH26crGvtrC122H6Sko0U+7iNucBSpuHPO8sFqZs5r641HvTTlPvzxgz0
I24beqsYasdxpXv9nrPtkOS9gNHziwq5thvxAbMKxHM/PtRUkeGTfKlzzSjRXDJqph7iUT+XxQz2
gmbcwCe+tITrNb1gwfSkNX0s5N2fFAMBWm8QIRel70Nk36BtMvIYbr6jH4KO8QXqCSAHH/GR/YCz
9trg7vfOrhqHfRgBkmfyYl99nGmrfXA9EZ6avJzofDSfes9V+xg7+Bl6/hyRNCJD8CgApIwZBAT6
lxq8V0WSHU0/I+7nnNoy+bIH9Toxa9hpuqHCFSINF/84g/jdIZIpok7Sy5/MHdZ2ZulZXNXckTJA
BCv8n9RKt85M+U+a03aixD0sv10wqcInyouTMIoCfnr122qndYUVkcjZzh04sXChMT4CMZ2+Meos
xZ0I2udGfxotGWao/H6jF7DUWzJ7fI7ZhkUALfD/6FUhrK8khTiFC2bF2Y8q4a6biN3dKP+0o26w
OADLsPPuRlENV1H70AmeEKZjXWjk+8RsVzGM6AZv5rMdIV+LTaSdS9vFayt6qyjfRCPfeM67Rm+g
pBl/cByc2ffHebQrh3PiR1vG/42LZ93L3qvgd2X+KlNSKildbmNK981Ada4/rjo7z/AfmYyeJgol
T2u57YOjJyKk8JCkbJzTuut0d5icUMd7/K6SC2AtUZcl3sSMaE1bI++3WOts94iWFK9TrhOmVUJY
Tt9F6z82wS+DCYfLuHFPI7qg46o9Z0HwFzmRjYXR4WmGpMf+Lp1fhB398czux6uIudWJgxknoXFq
0YyqtlgZimRPCcsFmH9ASdf8N21CFn3i3FVPPJfh0DzlVBYYtQGBCYxBy3Wa7epMbWY6wNRS9VMX
uzyLp0/2txuLP97IJ5JpVt1R1r8yiuqF/SDy+EhF+opOK6GMR03dYNdHl1R6NxqSrjl2O+Bo35SN
0enJVIP2TromQcgG2XkaZcx6LpGsJ2u9h+QI9ik6xjV3JY1tbpYI780v3uKLwfYho94h9vztlJYn
ZjqPYB3hgR2YjS0N33gemPqJqncu/TTygvMx4Th6mucL/kbGCGpSaGA14z8pz/8kah7jQvNYw/HK
DXOBweJTMq1XtjWk/3huOCHpvwFymT8i/byM6HaaLj9/5iikqeUhY6mBG5L4W1Wc8wRRLX/Mgafb
mfOD0ozfgtkXWy3JrDS9BOyU7Wk8ipZlbxXyXK/zfpV787YcxU/tPYCPWY/eu5cGuzlZwA32QfFL
psAqBhA13DxetT4MJLNBOTO4tJs21Pv0Gs98HjaRe6m5h+m0wjRLiS4O9TlPDmUr9iazYm2sKpgo
RkXc/d4PAsRPvukSensxCZabqSV52Bx8RUMASWrsjHpVDhEjf0XH5T6my3ecg7Ueh7Xf2qsKLvAQ
Jw9d164s1mgGxqs2QvvE/d7N0X4kOFbY7WZwDNIG3W6mSy2Ua/KlUPU5J1hcierVKrtd72zqgSAr
ZX1msSERWrOR4ETbCUDxYwY8A5gGgQxMPHc4J3wg9zIwTqHprqxxIiLZbpt82E0mHVrPHb8swd0U
I+vIMpexfW1Ik/duhH32FSRY9sCph4P3SN9J4EFZbLdT3DJifOk4P2QucaA5zi81oLWxte8RhWNt
UV+YzmdyDlUPo6EnDIDTiVdgYyIeFyn9GngBbZevkT+Cc8T6Lv62Rbsx4lsLAjYs1IYrxrognRBG
d9NSrz5IC6PkadG8DAK6nYJUxMMkj/x9lr7X3YEoElc+vcWA6cQAiL6c+Wroe92lF1ZdeFmecDvs
aniP9C7ecH9iLBseBvx2JolfhydzurdpERRm9lF45dEef+fN5O6sMIU1yN67oIulb5xLWbDTmSHV
N2iGSjwBZrwGqQCRH6yDxhhRZVOkd1PYx5BgmGUDninr9sOiMM2pTXu99IZRp5T+cRRHfliV+Hhm
PuxFeMOJt6pZdTUMY4T/rkPaUh7XhVQKU+/9YCAAVThwVRS8TUH32UfkJfLJxzDgZsccahTLTS57
Qf5ncGPuPi7DN1FXnHDTvs+RRmt/gnpPkxDOigeHYmXtjRjayTmgGs2TtU4q+OFyfinKAO06cDbj
n5zciT/2AM5+4zKDNJNTK2BvQ63hnLXbsf8w9MUDVFx56U7CNE6RSqhgEPpXGbnbuTpCY0EF7il9
t2I2BbTGGytEdB7kF1e/eL9j+c4YcYi4CfUtUft4KSRuEnYKCFxGSA8sld1slpLs2QzznW/V6yWB
Cr8jraxNWOk1FIlVb6mtOcDhd2nO4blShDjG7AwwxmZAn5KYBlKPzGgSJPDVlk2iiqaHXODaaoz6
QkxCU05nQLozxJvnti/9MHDJaCwAPktGXZFnWYCmjOzDBkxvQv4QA1nDR9xadF0KXHEx/9N6F9U3
W/RfgRCsFkXYWbThYFGJm0UvZr6CkFeb1jqoyWT5i66sF4XZXbTmaVGdveRJIkLLRY0ukaW9RZ9u
EaqDRbEGhYx2vajY5b1bNO1+Ubex/N4G5G48hOF6WhRwb9HC+0UVj5HHp0UnF4tiniOde4uGjm00
e44EkQHUdcBfX9M/vX1R3gPx6iHEy1zJnwppPlk0eoVYHyHae846WjR8XFQhrxi6fofALxalv1k0
f2tR/3GcfI6LH8DAGOD/cwgsXgECVzs+l0ASmsVJYATPpFl4LC4eAzKXv6l/0ut+8R94ixMhwpLg
Yk34T+bOpDdyZLvCf8Xwng+cGTTgTSbJnAfNKm0IDVWc55m/3l+0H+BnG17YKwMNobq6JWUmyYgb
937nHFcyComkFUbJLRiSYFgfF8kzDJJsMEAcLFAHKmmpRIbN7G04iAFUhgHozgKQCAEl6EZII079
behWn1q/81pJVcA4MZkjt6kEuEgkedFLBgPBC6qXbnqG8McV6OCiLwsSjBQlveGAcbiS52igu1pJ
eBSgHoCSR02yH7GkQKCVM3LCIUNIJ+78dfw2dRetTofB/tr/hAL3TDXF27Esd1GPDivsqdez+CWR
BIojWRQ4sxx5BXu1Phm3oQVkmhaUTH37FEuWxZBUCzbCsJZZckzDCLtH90c1agqxuoCFydrEU+3x
sTDJ2O4kMWODzsSSodElTTOD1eA/4QSLJG16ydyYkr4JJYcD1shtmD4rktCBysIAFusQ29ROrVpd
+HwWlpNI25LZQ1krWR9dUj+T5H9cSQKlXO6+OHSSEBKSFWokNTRLfmgAJNIkUdRItigFMpolbeRM
AV1Hy0OZ85uwGAlvQSYZ1qXgONtJYom4Ypx1gJgSSTP14mGVdJMAcyKqBN5Jkk9MpdxtKmmoWQJO
NY3LoASVwphJJmoy7AjBgyRNVUmuCueMRXJW8XpOwK50yV8V9jxu6paFJF2wLZOUViF5LRtwS4+X
kSjNXa12DvcebJcuKa8F3KuR2Bf4VyKLJRKWvY772F8pmxXJitV9eiolPWb2XbMZTEoVll5Ogp9R
oQJ7SuaslvSZCoY220uN7gsXrcQhSnQyv5WVA3Kx4kRgbNUF7zSBcI63hzZeNTD6aDJBF4XidmmT
A33xL7cpPlo7xDayPxWd0d3SRn9sB9kzxe6uivEgT1OMhSq7J/yMppUhubsW861qIRyXyId8t0wF
oot2JoFHnXdgzNvYmh4IwNAugKPWh4Wnx70lp4Je77oGhFMjppDsKSzgABS4SjoQk5UdChdOVpIc
bEEIHckShpIqXCRfOAAaGpI4rJlYozDU6G2dcRAZtmbBDU/c2DUZXeO+aAoenTXi9Ik/bpD5u+RY
TNg80VfCnCwuTg2O6/k0YQnSmQGMc7edJCOZSVqyktxkJwnKCC+0juYY0hZ2z2GFDzBW7FEkealL
BtPonxzehyHZTIARpsJvs2Q2R+BNTVKcquQ5HUl2ykXAlaynGn7nf7GfQKC2pEETsFAbjnOcVU9J
oOZ71OqekqLEcXTCAyRV6ki+tJCkqSGZ06bNfaDxwnMxcaCz/1aqh5qP9qb9laDXv2Tgq5nkWPVW
/SSEiwFMmFQB1jVk93FUWAy/BoK1gWHpt6ln83mRjKwAltU5ZR8EjnGx2RFVua6mPykKKHtnK6CP
ExkO5NojFMKmQAK50bI6D304/lmIL8ZstY02eqNz4ADinSTNW5f7TNK9teR8HUn8dpL9XSUFHP7F
AwMGp5IQtkCF++xdleTwIBniWdLE9E5JdZKEMTKsc2kbzw2QHsoWa9+vKzRj30W+SEn7s6dxkvmB
4d7CVKyVRHMtv9h2Np9HY/xT291LKKnnUVWSfeHqWrDMwIHcF8QsL1dRYrEaakW6L9UZcFWy1K2k
qlt8AiVlnUvemvAFkiMlg61KGtuWXHYmCe0MVLuWzLYr6W00KYbfqTONZcl2K0DeHOwIIAD7Jg6R
CFhJgteSCecI4w+CNc0d6CbHycBwRXeui8b8MiShdDYt6IZx/o28/BaL+pzOFYOslhwvpUUFGzZF
dRZzDL9CIqDXJaI6TcVtkCw7bnOpD7gH/CNJ9xzkndyJBTiCKKu8P1VK8TknB9ET/0wLjHnm+BAC
z9eSokejW+9iSdYLydgP5bmRzD0nuF0JhL/8ReOD5ZuSz49mSP1BMvujCr2fg/GvkudPtU9b8v0Z
oD83y8klz923kQDYUguQQn0iBywRwhUwKTbHIrPH88mqw2wXQnfTGLotVnSzpc6g+UtxILUHRMGq
m6JvHL+hG+RrCfVvSarfxY2fM6leCKWOIZaKhkxqG0apcsik3oHjML5BSCBcqYXQEEU0iCNSl9BT
lBlyEVwJSivofAuiX7KJ+Vhh5QZScFpcImVxSUwM7LMUJEbtR5q48xsKGZaJ9DzBjPljjR9U3ZAL
TqNMTVfW+WWr1UL3czI7kQhEKD8o5zHhSJ2LWbvB1EdQwvoTqdvxncRQomEH0jb78rQoCKfGAsBf
djhmnC6XUQxPuWGfM4G42qr7V23+iNvEelCnNzfGslB0LSJSjHmL3Dpobjzt8mQpODqjdNGRvChS
+0KVuW0Qw1hSFcP7ZqUdUMoI0sTkjJEYQsJbdr3WAhq7WOe56oqcZJxhohSbW6HP/bjBmFWRqpxF
6nO6Fd+OvDvHAF5EygNpOYJjOUPYl0WQ17jyFOXS8RiziGcMVyQsm69HLep/tUWIPGykdingOuiT
1wdzrOgl5jiW5yipMSz2IWfcBw0JtqzAUJhWqNG1OTE/GrgvFJTiBS3flYU+Y3fD6beatLPRwpeM
dUOPPkXeNiy/NERPhua8VVIFVbbLbaDjkOE889In07uFeB/TF8bQRs1nndr0o2aprHKkxqqUaqsZ
2VWN/KqUOiwsBLzGitneu5IAy1jHssxike3HQOCvCbjG1Mj24ip+1BIn9jIJ7XFzg/UCVds5mji0
fUPEl5yWbp86NePlBgF+AtDLocmrTCxgxlR7H2nZH6xQ43vC77nEZzPHayob3vJY+4NjqLYMztaq
CINc7OJxXbKEbgpNpXkZOS+w5TNRx2naPuiDo57yHJcONvcL3YIoc95pcgMKjdgHhUZVXSY0fQWi
TbTh5KNG1Yr7bB4MnGdot2mPmC+CASS86hpKDKdN9tSYoDqPxFTEaUVpnyj241OmPtlxXV9ts1su
cXNaGs5XItIRV8+V/hAvfGFZ4MyXfZLs15waVegvSO2urhayCmMfAOikh7dJo5XbYg/8icsRD3qs
4P4+yhSFJgv3vEZnV5W4cRmWgc58qUPwmEInzEEPvTxicOTmTnzGxf7vf/qPv+OAREw6AAof2Nlh
pM2F7PbGgpiLRZHjWOY0y2nW2CtUHLxpxnHjR/oUjMa0+HYyawcNEkfp4KvUUb3YHcF1atJq+AZ7
JMuZ/mBq7RmLkc+yXUMfG2YSQRMoNru49GqaPqoMojus9hSUkBTCmBwbjTUfOjvZZmQ3YxumEfDJ
lI9S9sWdDS4F9XXRIWjDPA4tl0fAE8YuGZYR4UiCg1ZpL2u6NHSuiYvkjL8zExBIO8KmOeoiXti6
JbduvBSipdYexuWCXrVHErse62bWjj0acDPu56OqNYiCxENrzO51mMoGW3UODqab1EfNnn1XT4eH
2h7PXVIy91SZauPqhCZEx0clDNf5TEDJLWLUpAjtMmaGchl7dVNZlBZMxHZtabYP7dgcxoLp+FqV
ildrwt5FeKDS0xArQJxpiiioi/Gwtr1n6xWwBq3XTQ25som6hHT0CvebRmDWUBgW3mlYQh5Ts8Wf
VtM9YfFmMRYZydClq64kofAVfcEdK8z6QMmQShqWY2LGWe4bkX9kChV1vLT2Xl9I0JrOaxKap7lI
XeYszrnu1f1chSnyxINhwbrTMvvUhx/dzRX6tupEH6ah1I7Dh2ytrIDSntDcSTrkxJPFWLx+VVQ1
ApQEya1EqO0yiojNODbNQ0hvgnLzFWnldGjj9nU2HL5FRo/Z3dzQehk+REc1EMVIMru92nTOa5Gr
5WVQeYrdgeZ0SXRkOT80ZYTZdxopZx3/l5rxE/ME69HEXMyrsI6XmVcDba+CjhrNbBxbMcalwkzX
i4Xyyy4gJ4fcfrC0dSAzBAxBGXMiDsL6fZ2S3+jfvUrjXKxj8oBWmHNla3wbDmttMyVvGslfpqF8
KZ39OtHzQ3qUXZZM+XYV4766dbaPweYpzK0nk3pHFZNvYR3BdItpGl0ZGSmqMc5U/jR9L4XcREtl
HcmRPf4aITd5jx5xbIBb9QVnQpvYS4Uld6t4apIPRyadzdYxC/SzMbtrtHerOQncFfQ1jqLPyGwC
0zUg9NsC19LMwSxXtZ/dvD6rLpbuKTgyohEWzE6hEq57gGJAlGQl2Wp5r4t2u4JcjZ1xoOpOI6MF
9S9N36R5j9qOKWdCCm9Vdp/WqHvh0LleUQIgllCZmzSckAG2crzDaaUM69yzuAyt6axI4JjAN+Yc
jBhTGkS9QWc4D2k8P0JpT1sVqLsGbVja2wyTa8gLY69bUgM2k+4w5mLvbcpQqqhfw1y9tfS5u3S4
L2ZMT3etYoi44p0z8ndnEHahz9Nb1GHUX6/VT5xODpNLjh5xedOSQb0RNEbEfWpDFaQGeDYh6phb
GB240Ybj1YL3QwssphkercspoJCbCaUjFtbWMJ5oarILhEKUPefoUR+1DTZJIoht+1WECSqKAVll
vNBhGVdzi7bMr+gs4bBPohg7920qJvHk9gg0kX/vFA2ZcqrdnNylcVUQcjIx9hs5/thlhuojmu9m
5DLX0tIjeeGHMmt/cZlqEERQJ5x4/CWxSNKypn2Tl0+lIa3CE7fzwcBha9p52LbthN4xhqiY5ZSt
xPZaSWSXjGaVaB2suaU5eOWWxLzE+7bErhpnwwZnVH2nT8h2a73G7cFiGY6V6mgNALpNy1xDiWIo
MGLZ8iHGY4rDt2ck9zKxJjqi2mvHHagPOP51Jqr9sCoxg4QjHrL8d5s1C26S1rrDx8+j/44PW/ql
kgHmE0v8MfL6GU4Q5GvG+PcryS2CsawUPCY84XT0t8f8IESu7YSOqWzUZBg3tvW+Div6fqK+YDoq
GXV9q5b67MXHOGHynzcTCDQekzxj9q2ceD8lw/6NXnIIAu6ZvDjvnV09RY+ueV1AUx8dA8tszkhn
3ty00QaiXp16rC4ZcRi4rKEbNSh+RZoFtF24EcgJv4JGAdSl5zFVnfu0MtbBzcJCL1cw30XJqtX1
fCgVlVOi01hY3oy+vmb2Ew8F+dmKi4Te4RYsYfMUF8M9hsyZ4u4UVm1nbcXOHAxgT97MrVMAsJc3
DIlq8iowpMFCJQ7Ii5PacSy8ErU5GKa+3EkcNNs8O7dMhDM2qx+LVlMnOnu7DtmegWJfOjd8OVja
m5cew490xTXiV61QTjNeCxdla+Cu2j5pKeURa6mCTT694MbBxdXN8Mv5bMNPTOPjVUepJjzB+V9x
/4Q5YNXsO+6I4dJKeXvMCqKZCS+ZuB6G8ydsH4VBXE71GweITVYgqQox9uWC8WEItzrMLnE0XXfs
ojSIC/Nk4wshxuxYaANmTsm2ibvDw1Cx/+dO0PHGx5AJSgUpGoAX2JDZ+fLcV+ZWtS+FY/guhD8+
xDcT7iP5pZuNb3G6hDIiMkX/cHRUTZLyzjgkmfVLF8F0pMpVWOodr+jXiIgMwARMdkvrW1voJvbZ
l2K0x0iM7zYUwUo3Ph3jnzIdcMS7j311i8jvTGb1sALzFln1ZLv0V63299jui/Y1y7/V6oyD7oYg
l3Y8jTXO1a7xWjt2g96YeVEZ3TU08S6x3RwMwxL6BDv7PAV7hkg2GJKJt2qI9tkQBjAQRPxlZ3XJ
vCXDELIRW16kYnjxoGy6UQbQvDuAMB2x2fSzvZYcJlf8npLmHuUDh65kU6va3ki6I32AI5qbSx8z
8lR2xVRdpIjCZJaR4PPA84L420XaAHWEpRFcwrWjHJ3Th7J7L52vVe19HVNPzKYwr0/INo9pGWp2
+JS1NIB7Yh2FiA50I+9dXh9N8oHjp3ym6G8sObS26BgSX6H2yX5Y+t1KHtxWTe2PXvQn1h79OBXK
tYzRh4SCImJQCgl/7WcX2qpb0bgKbEZ15heNqoBO2OLHyHU+ONPjwId75FllEN0zylyxaDeMW69r
X3bDkrG45H0w4rWN8VS3KvaSxWcI+K307xYlVE3lpscX28Q6oCbpIZEzkyJAJY7fJkbVdoCdS5Db
5sdcAjrrHYJZuhwL42RvUMv3SMk/p3K5G5O6nWRZwlFZ7/IvZUiPYsnPKSHqhcaDNcK8JvbDSIUa
Ydqtd/G8dRMApMTcT4ojGJSy4jALPIEPDRTraNmBhpB9gARgPM4WEbkPfVMjal2hsHvCI1prOhBr
5FciOuLAskOaeKNLG+RQYFax3Lsw/lDd5UU4A95+8EuTpW/ntr3EGG13gnJPpw+G1cEe41EmhdGh
npptbSpvitv90QqAUQOXqozuJ7CkpFvaZu82pm9DYOlJh8FP6tuWArfKjCMz913HGjOM/RbXu1PV
KodyLBHZcr5FmqBUL4V9pH976nEQKoboUFoJxTAj2yHr7wkVcDE6r0ZJneuGeHBipt+35nu2fKdk
buHUcLB0xovYPoTac9hOJ9UEzF2UX9lc0BR0sEaIHjmDvhMegMUc5mc7NU7P4I7bgpBJYiH8WVHw
cgJ2FVibLhg+WOU2S+2jaVBFjv14VdkdtwJr/Lr67GemBn29yJ1c24ouef8HJd+9ypeoKv+pHIp7
BU3Q/es/a+Z/U8eZ0FOkDlrCMJCPyP/+D+q4Kk/1RTqCeEyl5n2evkS4a3lNCKxVKY9ZlmDbw8Wn
9euSj1nEw8WoHaKEXO54dUm8v17O/yrbEgUH//yfMrW/53/5rmpa8VDD/3M89//LaEtUi/+zApNw
k/Ez+68CTL7l7wJM/W+WbdmoJRmAS6ElEsd/F2BqSDNNx0GODU9vuMLk8v5dgGm6f2Nwrpn/TYBp
On9z0DWojmnpBsMH538nwMQJ57/cYrppG6pM8bYsITTKp/98i9Vr5KxjixuqjuXKpg1pXpKdu5vT
1L7WmvqcVvK0mOnTsanbrUOSLSYNTB1HZxtnvXs1NKrNXAAUrKTO7+3cfE54YM7TML63S8PSbq+Y
487kb8Ngr5uGSLlrZ4C0zEt/4lEWFG2J7uXCrm46P59mOoFxa2GpR7EaO7Xvk2eNmBkpmKHpaOZg
4HMiDkazVuwxY3UInAZHC0ZR5zznFch8XUsZR5yt7WlbNgbFzYIibpoVvt+mp9Pri7rHUePJUa9r
0ZA5bYbYcozgVWywYgC3WNzffcG+lzX4KfXaY05nEEX5wgYgcBhYyZBSqQnD8sHM01eO7vyQnCgR
vbe2bROpFDf9Zp01QTNPW+j7cU62sp6QERMXuZ4qthVhfknqhpqfgd4k8fZimXEAVbQnC73okvW/
onT4Aa79ExnV92AUfpPVl9CN9wwmAwQtF3rej4CvpzzGKtWtXpyxQCwjxCvU2UvdOUA7w7fRwzUv
sYYtdm+R/kbXs86YGix3aHGSclgoOcG9E3/12OZ1zxWCQYma77kXj8XkwWFcW0m9JMQcb9mfw40W
jkQ566yWmLWBx81l9ijM4aaby8tQRsFUv/YKTcshD2+jqIA4BQd95xdGZ9nWwogecwukudZYwsJX
OlMH5SMLVxt0o37C0emYGA5GoolkVWvzN6aUAEyKctTG+CmLc+aBy5yAaiD3E7aiBQI3NNx1Aecz
3MwLTi5eQU7GJg6lBrW0dy1iW3oK4XFiTLfX8YnHCNtUKJOIe8QdomBMHnmNMjxb69K/mm3/ayXR
wLHahyTSnvKIMKFVoaps863DLoCtOs5xi5hw38M7BbcRivu1OGUlk5YoYibYj7PmLebcMm6JIABl
swL/uxeOtYxqrT4Jxmj6xuKjO0YNfYM85rTFwY9s1vq9wiVqmQQa0J4DJSxppBXE4SUcv2xObW6D
ychC6GOIf/4iXED9sMZas2NfbTSiJygxIDZQh8wYReU5NYRKSxozpXVjVOJDpI7AnJEY9EE1grLs
3YC4TM4Puv0YErGutQDwEbKxTZVlLzghIWIpWumlF90wB+X1R1QbGH1iw1vQHyjUg71O6MNIao0d
+4HDP3kTXfwjKtJTp7S9lUiSyZCUuheGSfRXYLiwGutqOkHKxHVtGAcwgOeGiM18ZBebg9QcsNLi
f5H+pBsrYWRD3CqzczSJG7OvfzWpnm7zpdnnDBqRcw7yQIB2JFdt7h3Amnh+YUT+M2IxD+NFMJEl
6JVx1e78j1yTLPxEG44cKqTHv+j2b4Ru0kH+k6kWyF+NyWw95zdVJzXBUIw4qHQHK4ZWZ7hvZtu0
eGsrKGSrpTwt3ucZ+6xh4PyMGxjLqdLttWyZ95EDGm93XzSqB9SdxXRkHPapcZr0nRh5MWqp3ao7
Btod3s+AjnshvA+nfepozENQV9Q4l2cGFl6lznxa5DC2AVzT5FOr05Ms79o6MhhQsIhd0QYtRi92
tpP3mOi2nKp6AvQovUxKpovj2Lhz0VJy2wt5L5iNsIiay3LUkxgKYSmf0sjvnZSIlUjn408q2JKB
W7bR2mZn9/j4dtxKiVnYHChjyZRyZKpG2EwZmcD1vGLoi2Bkcb1ES2nYa4gtGsS+9CAIXxEkNZGX
VCoTFoUhAunpQ51wlGrostU9jngq+VyFlugHxBGVNAHghGKIx2xJ4lvTkVdWC3c8LhijeqExNNte
xVCkzNDb88uaCEH2pKETzxm8qcmvtOnGDbarcFULf7mnG+buayv7NlbzXNQ8k4lOIm+ZdejXsUwy
Kqz11KIc75A6gA/El+8ZG6obI5bjOmI1RfvWta2Xmtp57nNUHsh8vCgjBnBKQCHy5WpV5T0XZRhE
A6EBzgpsWVZZGBh7XEzMjQvFwP4acak8AqdxJUGpbqkNbZvsSkuNuKRYvy1detbnED8cjGFbc6Q9
VK3ttYYXS9lVPVET1DsqDdrapjlPokIPXQHTFGirVXFJzemHCVuREkkVZjGEJT8di3zBthvFN1Ex
DUXEC2paSOEn4h61JNxy1n6qZbGwPpZtjpx7qVxt7P+cmIU/JryyG2hOq8ktSUMcIWUGIIdzdmFC
OYpBJaY6yphxZ2CcrZi/Yt5/i3GbN0cTXpcRoWsFWrLJSr57TjB6B4Pd2rFXLrkJYqD6c0/ICvHa
C7xdme/NGkoSJbnmomotk1j6JtDu6u1ahrubv0ss9+hamcycoDRqp/1cV9IlsLrdZZH9GfWaHTiS
hyH1iAxuoknreqTXJgE1Rt67wi4rr+V0MVYjGattJMVW5CdIINHuRHNqpzcTqOJhFS8stcy3G35X
PrpIm02eVdO2Yuzk6VVx2McCiNvXzliNEUFkMiYcPyXyjPU8LPy4bklqLVCwumA7HtmezOkozbxs
lPhsv/7Rl/wCNcVGq/sic9D99ixCqUbsY0KL1WzJA8/sDuvWFk1mXUfLaWyAWDusH1GX40go7XmF
hlqZACYc+TGFF7hvEUmD0XDa/XAkBzIthonkvWRLB5xY4XF+plGvbXjvOJYJctJs2XnFjyx1fwY8
Ur2yQGGotclXn6sf1YgwscVa6p6szRFHSij1gRKtq7+HhHmS05JCUfbTVwl2slUWIuxinvxWnX/U
xnKB17TlRnQst24/EtYZoYNdY6bbea3uiGTBhmfOeIDWa9RC/WNxiq0YVv1IDSvhDUM9XQjjSLYW
gHVXRlelNhHA6WDGXlu1JdIo61ZboL8rt4mCI/MFz9S3nF4hw39mxTnTdboF1vNCMDlqk3tcpp+w
apH3CvBBui435Krb/pjoKZqg/sNx259xhJgPHRnjhNn6BmKKERVD9yJBVZHoeJa7PQnjpdJ7uKIT
wOuqhDRMHXA/uRikAxM4gfEc3m82FEY8YVdAMil7wGkOrT8rB2Qcua50kl7mqCtwkGR4RD4Q04em
Y0tbSDfCaSFL2KMM91OvnNIjAbLybecB/+d0G7PfuBa2+lLZERFObtA00FznwbTlfLv76nj8PliB
Rp7h19B9XAAENOODBI0cltAUN8rcVOUMGX80wzMSiXj5rouLZd2q/P6Vml9p/ini96m9r4W6NVg2
kpRZ+rZkRyJ7CGLO2pjN50iZU7XoB/XvOqKhFZO550/5T6MfJg3lEM4VW6MINJ3EuszE54w+MGEC
eH4NHNQBYMu04Afg7BhBd7fOfY3FTjEQP0dEcWSPLcKUXl0PmIlcGPhiarnsnck6xNm4m1yiSmWY
1pVwS5WfkdH6VeOeJ5tRPrrYnFT2fkBIcurwtRoX/PJGEVh6E/QNqtb0s18aEu1cDztTP7GRXuDC
bmsfZN3M4c6JvtKBhUv7UBzqzu7BtQjxRftXVV9IyBt33DfarQHYrqnt5/sA2zQ2JNgm29Zmwkg8
cF+jiy9eyjEC8GqJARq3bkEi39toUoEW1tZW4keuVMCU1iuj7DLkCqPofkvK4r7Vr1PLMAdn/oyd
WW4PyWYuXpxBbKU5g3DeS8l4M90mP7yp/4A3UK7rjwkgoGG3vlvGe1xwTMqbnARgftipUMZ9ZaHS
xKu37NdDslJUUOTFCK4EmFipats0XDa2ck9S6p/lqXnUsSa9m39IpGpQsg1e+l2npLOQuTbtknUT
DQgItnnsI85cI0y/8WXzdCcgkbJP4QRIlj9AlCGRYmV6CV0fvJmqz8BADGmPu+ErW9eZ3lT4YdMG
f8QOhVIlH3YdcmV7g330zKAD7/H0LB7Kd+wH8LKZFNTJtwjCGqfbhEKu3FWEF6r7ERFQ68XqFe6d
AKDUhG4N0sNknzJrJFfpMLJmd74oRKA4B2Qnm+p1zCkiL4S8snNuehi+2tyE1G/q/FjFt2m5GHTd
Eue5So/FhMMCKuiSqEqvxdi45MPfWsqFgqCzEY7Snkdm91Z8crO0QJcvVv3M0trmQZwHOMg32d5o
93XsIVxhf8db5JjHoSwVo56TbGCgk8jOA1MdQk3WQKw3NT+u0S7tvEjftWzTOAI1P1HCfPB3Cs5H
lCmpkgvzGy9WUNtzlsCQ95DgxuD1BcLmrd6QXOyvsd8S7aJj1eLPguAJJgXn5lM/CqIJnvL7eMtp
4/5iYU2sDW1fLDsYzmFazyIRLdtQnMgisax9gz+gE5BzTVZeo25RLeDZz8rrIlsRHqOqcJfqfFqe
+UAre2pIRiT3YvZnF9XEvsMrB31/urfhgtc9yckSqUKVsiA3OVrQtIRHcydN2i7UjqrDUsX5pVn3
RfM9VT/pr/pWJXsgSLjLkcngxnyheYkNE88IJNkevSoGmmVIoimLDr6qp8J9UnMc59Z9pEZeph+5
rZruK9N204Sw+6dmx2btEA9J/mSQmJOVf1BytYt8VWv3TtN0U+hH7jpcbE11JhJ1n+VPurbLdcCO
TX8n4RE1KjkcZGk3nI0C7j8e0bh/5z6DrUVzMwchQWaYHBWnsLwXJTNCM1B4NeVpWg90eZkmEsac
4KA0PxVXBsUVp6bsaWVCSuec5GPrNFgcCHfZgh4SV/odQ1v3Zn0nEBb2Bp0FMzoKHLrQAWdaGf8B
gNX6OKLYKE2NRyG/ssD/ilCpoLsCS2fv/wyjC0ZvovAriYo8EsAEkVn8IsyM4g/NL2k1xj2fr9Er
SdQtMTNHhg0pN5jjOTTdmXpKs3w/KoFCtqiKZ+WI/gHbf3v45Dk3cNiY/bg7GgxlyZDHsmIgL+xA
OBroBSLabMVkAwTphoN2Ak+ob8vvvngE5MQmSY9vrXZeRq8p723k1Uh7Meig7nmndZL8Ye2oXgsq
/DZQKVwhjDEmwaJp8niBBMgoHb7kHlkVgqufHKLubJfXPvGWz4WRJ0MCZhoClQOL+9w9oN2FpiAb
NXFVdFIBRYZrgahuqytvjWsLD6hYaO29xg6mmbrkbA/nqdpV9cmeifzmtldeSJuhqUbhShoRrkKq
6y/WQ+IQWRE0ObzInWjyMmKcfnQFNVpQgERvsvpU6xsnqDaweo8RRkvCU5agHHcrYznKozVg9sLT
HylPNa94Ca9LDz6gXBzE0KRUFZ4DrcpiUe5s/ZgZx9UlgODVFQced7s/6xqO3PtshyjMrfA7BAE8
TcqjxlodJ4/cP01KfqJyz1Oq0vmJyZSuPwvHQ3MBKCQO3WvPZ6l7xEea+k5lP4h3Xenn6BWxrBjO
7BA8pPQhMowye9RQR5M+/S/VvmYfjcHUhAkYwx4P0HACW8QABVmSp6hPRYNMbzewrSy4NpAeRkNP
8bkgwG1wqytLKmvZZuKwFnrW3uhO/Fv+5MQ3RFd2GdBZ69hjEAYXWoDt2KRswumYUVwh36g8dN40
TnJzz6OxYMhjkSnMk0fTaNuzuoMdfOh/bIqnckM0bTVeiv4W31xt29LUouTdasqWR4pKoiapkieY
k60TFO5Pv5Cn9ISEx618/ItoJ2W4EaHYfsOmHXBkI5BbGntt9SCjlwsUhcO8biUeVr53RbnNvU9V
1GkHdu6lC8i6tCw/HXF/D/h4i9nTxCZg142hJ+6tGsAQFMZuIlfSrKDTN0uOxDnTD2Le4tZuXxfA
WxJ5G7/wU940uUuUKcpbs/p1SF42TjGnVTnG0Sk1/4xY82KqkO8XK8AqqtMeytivtAcqdIpdr46+
E3PHY6bg1K2Q0kAYKUBu+MTe07Ev9z6NYM7g9G5iEALP6Y+qulcrSDn8mE8JdGx4mcbPBtV+fgCz
YUrevaXZmdAkBTQETaG4ZW+h+uD1Aw+hP6yHEjtMou2v8lhpA/DYe4hO6oCRmHFjpygXVTsow7Fd
WD53RvqC7xChk0TCzN88ijXMdOXi8hrY6ZWITqP25zdbnMxmqz3zWcwtTBp2ly8y8LzDKVC+IY34
1PELLxiDpws9ZgeysGe1NtxNZDxX2SGkv9UGLLl66LNjs3tP44umBEl0MfFub4FcAt7S0Abw/BQ0
Fb8C53qTJ8CPIcFDFtILUg4aKLgTroSFHSxUUKSFOhdwCJKYe/NF67ZftPyMlXP/Nv9mz1VdzPOo
64GbMCDcaPS/MPs65890YVideG7YaHlCqBA07duw3W05XaPlUuuPVLHkRz8p0dniT/QiBlzkrb2G
6mR4s6PDVys4bG7HWzzNGBaxd9HljrNbXh1G62aLc23umw81ekIiQeQ5wbIEg2rdU8wvz26r8aJb
14h2A4sXnVO0RUfyJ2nHUK59a80FOZbtXimvqE1yia5s7AkBr5eMN7RH4nfEStz81llRtcNwqQPz
g/IE9Yo24saAlPlI9hOKd+ucriejJ3LwUnJ4JMhHuRacymlq1qfKPMYm9nj0c2hpReccaz8+5dxP
tScFy34jaCqfe8Ra3kZqo/64KH5hBzTY4bGZn03udrWgAbYIKphCG+ig/yqhWlSGLHjEq2ygqujA
QRj6cfFv7J1Hb/RKeoX/i/e8YKhikYDtRedutdTKaUMoModiJn+9H97xGDMGbNgGDHjhWQwwc6/0
Sf2RVW845znvUbst+Ne4T8hKQ96FT/wDvRZ0DDwIlvUs/WtMxOibeY57hDhAnRYDf1cQT3EQ8F2e
BRkSguaCUxou1yuVLf8WP0x+zw1d92vLJDFlRRPPoMM3GGYtf98VzAe+AnHAjf0smMGeeyzYZCof
6i+KztGafnXcVVSQ4rPgnUFrRunoMzbLmInPjQmupwYaBmFEXEx4JwycgGJkj5hQeca95j7+IKPV
Qfyn74Njdw8tLgYE+Ry98s0QSbdbHg/3gwU1laCZkuu0mp7MZwbPJ4T5zOi4E5Pgom8AaCKUwLS3
Hpl+Sphzm2wzPRGqjRUNfXy4psko91VFSAjeUKw+5ZVRsxhQI53gvcUZMluoP0iZCpH7KAAoZQfv
kOBTT5QALVFDxM3RwcnQbrs2ptaqYeAY3pZPLALKQ3QD5qQNfLZ6NTXZdZFVHPfkvjTHMGfFTIPY
ofUEHLJANFwIbeKJ+guAloVFBs38yr2G/Vm9OsNDMB/RhPCX54vt/TjurO/slZwTZJn29QJOeJ6s
05zuKJ4KDwPVGgQafRwnRm5sKfBpw8mc6F+T+D55Czwgcthflnz4gXBhWH45TQ1JF2twJa7YyQUG
CemHwCmNtrO0j2jTUEs7PmcNIIRNowGUXnp97T/M3vIjeYQ625upuh1CBCh2Qz+frJL+QfUvJfNG
JLTEAP12qb8nkQkjPbaz7snqk92z43z5Y8uzxqF3A9sKaYF1QCG6ikixR/AqLt50P8f7CK/i3LzV
rCfM64QnKtqMwYVILxgbYCvWovj1YGVWTK90SzaaF6wLerZEITeU7DJQYx035titOlQFjdGftVff
BAh94EjANA2RAK61t+3GNzgjFHNw/ifrs/NvhkE96rm/KulVA/SpBtmsZ02hgfKNQpWY5Duzj+4c
l9cHQsdDfBNU3br1UoB88+NIFp+ygis5X/kxkqGyh2uanEOdXKzaW/WyO8uxvneyte6So+SwxpaD
iIhoUULGGF3S+O/KGzCWQOzD8d5sU4UoaeMr1R4xiQwNnE2EHslWU1HKgrFOnabV1iH8ZGXaHcF4
DUFl433rA8PJdHAf5/kz2bNcA9IAkPTWZkFBkeMjSAkptim7a5f9AtuOFkUlhCeyVzq4770E3Ie+
3WUPGxr5dTUP6VkLKprBNtE/JXa1x2b/a1eO2vnYU9xvVJ+oV2wwXz1scIuwBBWP35WXExbX3ZYd
7tQkemonlEmThUasmN5DwaVOug1IUUJPOHiQFnHi6PesZTXDWUgVa1dHzfySMf9S/rj5FeJNy3Ce
kriyD8AjDJ77ft6xdtoy4JNXpFK4W2ciVrScKnY88U8vUw5NmTxhF5AwHCPuEhtxqZ0/uHZ4Gxq/
daKfFOkhkXNVVN11271KJ7/tOgIWypn4DyaTZq/tPUkCtxY4CuKxzD11IlbnqDB2XQq+Q8yJQ8vD
trUt/FOVuwwXA4v1skvwgghoP2PFMa/BShJaBBq3x2eqo9ugb/2t6hFfJ0GTrHOfWhiqh/ZGSDDp
15AD7nP5JFiSdb8RAtPFntJEqGMBjrHQ9RiPNOlT5lAxtZisWj2A6ZDpYdbqJ40qBzEQ0qMuC9mX
Dlj1cAITFWatU5SG6zLDPTFnpGdUTFB1gfIlokQSigrW8muxN9HAhGJj1v69GvwjS4SJ3jo/9kKR
IBNF2GQahO8sj+gTp4lOq86pxvtTZycvlio5rw0zXyXE66HcYm1g55AvwVU9ysWZS4IXCT1OfTP7
b5Ujv/IWVRPMN2e9rdPk7DvMvQ0Wc3jRGIEW4CNE4LxbqfzJioLRFWN3ljbV+xwLrhCE+Ox2S14v
uzvoqr9zBPDTLhAMc1m6GguEZanXHPtTAqjIEwEoYvoTe0s+MPIJ6H3Ms4uIYEwiP4DrM6v2GgRW
UfqMSPspBrM7eAK7zaQwMI0zCXURSJcJFaYufaZ9ZfPspQiby5Ibg2Fp1ebRSbsN97nB4zx4z4NH
t+DXvGa6k2+DFx0Dx/w0Y6oJgMsaTsExbQfaIEnAJAueXZEZ8yYCVbJSrvUU3rrAE1fFmFJr4KIK
bCa2EdAi7FHmlSeNHIDGXO2CdnyUacBsOJ++s5qobdmmp8QjtzC11LQBgfmdZlaxU6MmlaCJdn0/
Vbu6zKgJOmYEhWfINUv7p2CoPerFgE7GelWe9DYmC5idpbZTO57zrrXxOmfFbhjGs1x+dzXW73MO
/rNOuIvLhuaDay7tc1xD8mEEJxv6XPYlbiF7SOJN1+qNHSkbrv30C2UXWV2acTOzVXaHAgmdGlkr
8GEFKBUM9g8TB4qLJB3Xfv7eGE92CVRCJ79QLY8W+mJw3TpfA2GAiUMCVBRmEIX6ZN9MITwJyuQ6
uYjcxm4culhOZnboTckzhgEeAGVFzmR/62XTZewZMqWE2g1c3HGmvINzZ8XZs1G4lyzzI5wujGiC
iR+pJzrc8ZOjG2Jnbq3pEzn9fsADxW9m3sg+ZJQypTeqGX+F4ubAyo23vbmXc3JVK/BvuNn1rjDy
VzdmUMBKP5jcZ+g25MCDJRsp9auUkyRamBUplmGHt3Dl9iTtRjbTYqUgI3S3QYbINIqWOZCKgVtS
IRGYCjbauCWi5DVIRvxdM1kKZkll7V+XgRlQjzU1nl8eIbeGmTFk8bnwUuY72McBo3bwOMifzisK
i4hk843G351WZFuwGYpk9AoGlFPbwmNtVvXTPJX71vRW5pg+GM5EzHnMYJf0WN526XGqZjOhpdyB
tjtc8Lkxjh1IEGxldQqn4rkpyfbwGNN0ApJuxOUmXCJGJwZHEKNvPJeFhmPFABdLJu8y2Zoaa6Bd
T6RARvaD4RvvLcWrTdcdUBLg7SWbyIMYkYrnsm4vg2O9RW33IVV+SrB+yJF6KBcLSHjteCI5g/o5
DM5LLZkA1xF+CA1Szxu9ZL9wXQFGbqqxeMdrhumPZmFImtu6YEKV6hasR/UUpfL7wzMLMLITWyrr
rYhghPgpzKWkSl/GlJYf99um6AUZQxRqGXA3RMA0226p98jS5QHU80TqsaUhWKKCis0iOw9x+8oV
MsNnLj/z3n8KbW2cOtSSLRnmZomaGPAFr4zJtlnI0GP5Hh2xAHmQ6UDU+n1xJvlBbf3pvbNVuZUO
Q1wp60M3EEgmPVyus7FxSis9jq7/WZD+cmB5W8YQkcuh/pqCoeXk7umhkwf2kHfDFH6pNMQrkjHf
I7waSs7C9G2Vuyqc+SuPetwVZb3Jo6w7WiJ8rq0Uj1cfMA0SGJRAvt1UmBnXeX9JuTAWeylbwpk7
YPIkRq/qaxyCY10ifLI1c6w87G9U3nT7gteHTJD6qDBw1HGtb62ivZ1te2Pb/KHSsY19CAEJSQRk
KrZ9YTO1sLGsQ0yflNcezccMUbRT46EPIojDREgRBo/ahfdrEvDmA5NO3n0PCgP4vrNv6+olDOcf
JBU2CxYWFuiqPJT/k071WmPZJ2aXT99C+ZO1bD109oB6hhFJiqAJG/tHPgqBYXRgrDftallCSCAt
fcfS/ZyZ6nuQYO4qfhO97hXrQBMbLq5HiZZWAXFpIyc55DKwN643Pvoha6m2sj+HyIpWMC8/NOKi
bVMyqG6mYevNQEibhllukwes0DndxiB2t1Ux9axPimdYhM7BlvWj0H24G43yBjQN96T+Mou033LN
D2s0gy+C+HQiBVmVWAlEUavtrnKcfZor7SCL2lgNQwFKAcngUq+xtwEImsxYuxd8ojaCp867KkPv
Nwiz+1mPZ1V7iE7Agqxxpm6MqLmyFEj+dO6WRW87r/tI7QWT5ozFiyPD96z4zkl9zsb8GOqnqCmj
Jcl93NpZhTLQeFYpM0sTVwVXLdc2qlzkz7br7YkqkGtQcEnH6C8cD6UPswlLHXmVw4CupGA5h046
3GefonPzzRAXhzCODXA5hCmbzodH32sbVgzug3fXIaKcV9UbWKEMu3AoKlTEr76lAZSN4Xe1YEDd
0DFZIAoylBj2EQxzNZ2lZ4WbOaVaclr/NvC6W+WHFruQVzFl1pbFKJ2lCF68yr3Rrcm8IiFvwn/y
Csatddt+yju/6+hk4uZ5jiQm3ulCcigzUhvUxUgStWsmZGceHCl5Isf2DeQ6P0UAGShh/ddoqz8o
qbdTxbzJqZ8AvZ3rsnhLY3UZ3OiMNOlbG+12gLWcFVdtwTRWCyYloeyf264EEomJZQz1q+NRTc6p
3a4z97WSPXoelqbgxWFu0qGPEW4I2XN1G0kIvQrjRSiwsKtIu2vFx9Xw6iX1kKNChDZfEO/lIJGm
Ek5432GKVdHbML9aABG2TYDYq0qfo4JY3xwygsmCT0n2/63ZUPQ6Ry2XK740M5yHYHPRU67J8YIv
S+WaFkRE2yHOIWOeH+d6BJvq43CuaJ4TXM7AT7YytjuWtBV6a+DgxGvgpUynvdk5D93U7/MZe1YD
zJIPXj9MY/NU5eoU2bRsrWBZlNvNjiQOB98DsGlzK4zqBWDA2kZaxQNBcpgVTrj/yUCsMDZLk+VK
rb0rrbOARcu0NUqGQdVIBz0MNBN+DNlsdPaOVWz6JEluIIhyV0X1NjdYw0hnOvVGV5+9AZO/Ukaw
mYWLdB+BTMvNsGnq8avVKtgjAyZ5J/DZ0uRVcyUXnBvaJgIloFu7eVOcAoWVvbBJaqizj7mv/I2D
lS41gqPp9nJnWgXD9Lwm4B5r5BrHobEXkayvptFodnMdnDHu6guYHNoKBxiKJ6PuCtZDWNKfjcmV
STB7aip1lbbFvSjnozSaaismvTaNgVDUIVv68OvGAn/Hj/eB8JDs7waJedRB6nAGo103blntaGt3
xZCqM84vJsBpeiu6pLgemNJ5fn6TxmZzIqccQZY7MFMp5R4K3NnQUXjSHas2z/0iAicE8lsPh2Qi
JsiiC4mknxwkIScMKmaAZ8AMx5CCO+JIX1cOcM58bA69o/11OApMkx2DNptYkPvIp9dKotg8IUnr
sqew6ghWGhNaOzlnB9frAdYl0QHcJhdmJe4hMwwHZMf4LnoHG3VhXDvh5O88n7FEFtP/4N4FFGDK
g+mg6yxtZFPJnGbIie1t6atL4LDhZxG+J6F1ulTL8605luoSNyHntd42PaWiGSQ0W7az//OPKEa/
3smYdSTNo7PL07PhiJnxa4LLboFpNk0x7rPGeh8qmOxVo3/bgEyvglo2HLiWEpn3O6uCjxhnJUSC
mT0W3PKYt5LDynYXTAxfyUYHNZlZb3uzAWCRj6d0AjxeqPrIWamv3M7fhEtSbwEMclOpilInU+nB
7b0PHcB77seEGE/ASnoIm3WZxHI9W6rlZh76s7L7Q+gW9CdGzkQQRi3KbJuhTFsenT798HLGt6mF
t9QkicAk+8RYqGRlGdyEcmYVmUI5sssEFQYIfwHcCkt6dBySJSh66cf6RYI7tZAtAv1uLEDECcgK
+sSJesQOMJ0PWHMHuIyLdZKUQliLsiqKLWHgCHjhjm2KkTWaGwv1KBkf5MqHiC/aj6bDNzIEe7cz
3A/XYRxR2OLDQY6Q12jGcKMPFw+jz1UV4sMOmfP1Viqu+qxBsQbaa1cyXsryiS0ySb2wKy14c7Y4
ZA2o32H2+P9i53Eazf4hLsYDOn2qVkz5vDr6V2ENqhv1a6NIP4j2YObQm52k/XQN/8XPmRNmtgco
VZA3qZ2vARltOkBXEqa6kmMIrCQUyKrjEx8i+gJdeivtDY91AfsaAdalQyRghgl6knZ4rfVUbG0V
QzAVCq4XDO+UWgWtUblq6vTcB+m0skbWecKZf10PZzte+JR5I4VT2ZW/UUCLOHHo7cLmKGLjRTQC
sjlKQkAr3nYmF3qlMSCvAxv9f+93h7YmJALPvEPtv3bc8uS71MR1ykAM4xtYMXGqcGbusyHUh5jS
PXIVMEt+4GCeh0si0CcpVX81Ef8MxhFzjoR8VS8qIqw2GDBtyyw2TSF2KmWnbTICCRub5HgmzeGw
WCMDdUWDXK9m50qJmFS4PIdZ6rMhSUYsWoGFS9hu4ImpmS2vHbes0JEKtxASZ7bWrl/2Fy8cWaGw
WK0Fj5YfMNsoAh5Hmb00QXbo8DebHeAQjHCbzGBDQJLB7WygPINW+uIyq6DUcg8e1jsr4uZ22YsR
7RccYvdDmsuHVlZQwsLgbObdD0Gp2RHmpcbiZwQTzUrQXPwhmC4EHwHFD0y8U4q56ZQRz+gyPES4
QkBMSZ3GsJ9URwgy3TnTeqc7YC8+ikkAw/qgjeoYeq3cCUPx9CE9Sws03Y0bHVtGe4r14Ox1+iCX
xANtZvPWzT17NQcezCvaE6Ix550MyfaJB8EEAyzCttWzZm2YrQJ3nE9F+NM1BMVzme0twi1WqnAX
7aFZHCR9qp2V8pBF7CMVmNcicXlm1XDXW+NjEc/hne/1d3xrVMKWHbLAa16498PHjil5oGgyuk3h
h8EevwCkiSWBJhvZjXrROLPLMMnvMINsXzUcEq0ZH+uph71LimAbF7eKeGZGPUQKqe7Vx/DKcj0k
kEawxdOBQbKkaF6GiHl5isiRNq4Smzlp620yMC8Iamg6qkICh3GA2hDzMMsEogcAH1lISHpiDmIF
mQSb2kfU8ZiafUVkriMAVUPOnVtaDdPZapti0it9lATWnoADF7kIt0QQUzjImgcjxiTeq+E+gdy+
KpR5X2ka9TYer4yqAdSOoK7IxoaoDshW2IUOTSBXbTmRHVPm97UKBONHxKtyGl9Ubk17Vgfmk9Gb
7sK1ILU7rue968CamdkCwCjF7mEgBoa+3hzJe0V2QW40WtQg+P9Ivp//WiQfiXj/sSHsHP98Re1P
0bQ/cYEN7M9vefxe/H183c9H0/7TP+DvcmyLLD1puspyYHb/1RXm/4EnzMOQJWxF9rzt/I0rTP2B
EUAKU/iuxy2vMGv9azAfvjAmBYz+XITS8BKF+od//kccd+FP+a9Gw+bf/e+/NR76hAICaVr8iMvP
qUzLtVzT9NAn8+eQ/7XE9v2N8bAzB981a82xsxhAsdY0V51ydoKdrV8Wdz1jGnr1tttNldNsBXKq
XObEO0j0862gOWzGEsaqvfZmXA4oPycftdDAVMysFEPsChmEw7wosTQiyomgpxKWWjozrWzDzzgr
Dn7Xb4kKp4uAchs6HKi5Ky++y/KTwEmUbtxtoIINT8hD6M8OEhX3VOT5yygpjJI+xYcxUxBR9axm
OVwbmi0H0EF1ADZcZMgr4JotuCA7vUvQxWMot/D8Cg+1Te/dh3n5CziOzfqMQrFvbkVBETPmgEOa
2WAdRTjEseuNT50xSFct4hlbHasErKarpMu2g/bUY/LqpMMedIG4TJp5X5TSEFrleOufDKNkBGIu
UB5rQG3gMK4sDYYNfkeTFCwdr8FCaFUZB2ngGS/G8XqCfJOFo7X+XzF2XsdfddmUv+3/yP75f9LY
yVv3n7zH3fiTfxKeHv79S8wX/eUldv+Qtid4UWx8mLyYDq/3X6yd8g/lCCl8/mM7ankh/83aKc0/
SOL0wYryINi+7fPt/voS8+5jGlAcC74A2Of9t8ydUvKd/v4t5s3l3eWk8ZSJadT8+7d4qmQUOh23
jt3AMB5TBIB2y0WaA18Ytb6K7bQ8JJDSIY8yprZKVHz+y1gN+SGhQNnmFeMrEfVkb7HlmwNR7FLH
/zKC+iUCLIiOm8F9E6CZ7JpMszkLblhVoLGA51qW6A+MmSPAtzPMT83dkLYbkHV4+iz0ltKBnx2M
bzV7TF2Z32HFpL+OFkEbvgsyKDR7TU/Gv4VJ+lMHJjhty60VLQZFBxWE8D6twFrHtmUfIVLfVTj9
3WjQGxkO9RaiwVOzrMSIsFgbRgHkO6ADhuBaZ8GtWhJ8+yzZdKV9oUV881V8E2f+kTHeniCIAw6g
a6hkJ2P2i0sbuFssmj3gkJ5w7yB865qUXiVnxEa3UjgMe4HMrYjmKbcx4K813my/4xDwS/SaBnKs
IqQu7nMb00wBZTzABzJWmAmqUn1box+svBD1B7FDqGtb8RlSndFSmv6BpK7PjtQw0upSB8LqwHBW
lvdhinTe+c1isjXN+tGfzM/IEcO+bgdydNI7ZyRUhyZx0Fa+6/yFGa1iKsaodNhoITEBM/mddaip
u2goqfpGF//RIk2fnhj9nbPkRqch88dCvGYIi4hEQM6jZ37OJtmI6Fcp8xOfI4AY40KS1zmN9SPB
N/MOqsljM7rPZg5Lo5oDxJcoObZhmKFT4Bcd4Pzshq49p9b8XQfFhR78UNOLxEzSCKvcuo7iA8T9
yzrQ+8CNGHz7Hcigpoq4NNQjI5pvJjfmmjtK7yzTe4lF/cE+nY9HVbcgxEnTqIADSoNnPrfn4bqo
0XRR+It7D8gLfs9WgJFH2u4jB4C/1DAuhh8TV9heB/VUmIQPetT3FLto57jqdjUNGgYhh+vQTPCk
1ovSqSc2RVlbl9xOxWduGmxFX7kui93czs8AY41DZINmAtK6q8UxJEwJYNApnmD5N7K670YL3cOI
lqtlblOwTOrmfm/7/aKJHPZzWVursEcZV4snPWINkVX97EzwkfoeSF/yVVTTnbKHQ+zrJyeZaHLQ
aGdEc63NTj67XfloQvtbwxY+6cGHRJjeZ1H/bGMe8QYAD0b9OFRnMki2Iv3CsWKt+16EO0BnsYVy
0Q4IIxC2e90XzYvX42XL9bNvt4SzInaIjekQBwglRAA4MbL6F24p/HvgK4WtHxpLsyVs+ut2ETZE
9C7w70i6aj6LaokCpMeuaFTk8mMnXoZSH8+d2SHB8vUbFsP96DDijm4y5HUBWaurJMO1x0xw2+mE
At1r30MQSXw8m1nGH6nNzLHBU14RLU5Kl3kIvfzUtYi1wnCC3+5bn3VP9pcH8WNMxdYIiycZNlgM
iUYPe72fuuSjTJmIZqP8KjKQzYBBTVp16vhJuctSxL+ItH6t7cLeEl55LcvevmLYeGzn2CJ8D4RI
O72GA3L/cETkKJamUAC1HrOPBKQnCQjRC0lZIw7tpNn6dfeWluZpmdJmqJOSvL8NBc2YoXu8C+hP
emXuOnIkIW7O50nYp2iG/ej4hLXEBg5cMYhr2pXoYhl1eoC2yGKB549sGvJFUTvTJKLeHiXvccZO
BKcdVONhhgUUjfmrcR3zOrBXA+aLhGcDY/+3HSAy+oMA7+vqhxZ8H+YVKC8OnVdFlnlgIIxVGEXG
EQA4qeF1Z6yx+oUr7PH2TZ23KF1LFOnNqajLu8610Ozx91EOJQvs6pd1NXiQAqbPzIQuoI6Ke++9
MeVbGoaf3DvnQMV3oGiw+gzzY4Oqiw9z4qppgsoFlSl26SzU1qGnJm+jOhhmik2mxo07M99YlY2i
qcKfIjXKjCQtkvPaqClSQT/2cPc7Uj21az4UvovVhwQVMFXmC4GfNKbhTUup6OTIZgCwra1GNUeP
3LreN2/dBCwThNJuFZnBfRtxIFvzx5SMj5bV2fRypBFjY8LKmGSv8LBwXUbosFJ6OE6gYOcF/d6F
gbXMnE0mMdWulACkAwINIYKl+dqLy+6GQ5laT8dnkRJ4Z1j1McB2Wk0a8fCMLsTAM71P/zRDk/2s
K2rNClWxrdhP22NxiuphuHFy5Z0ch2I8N70D5hY0o15ZM4pFgNYggsaBnF0QMGDHoTrZYMm7khaR
Ir1JB+wk17XZDUQX6FO3sMXsKipAzINuvgu8+Db2h+QURdWb6bsvScSmXBdNuNdhdrQr/5er4Ia9
NqV++RjkiKNiQhiBkhOZagnytmz/IyyaixujNXVQhj2XWXDVGd0teVbfc+LdtalNhkq3j2Mm0laX
vIYaGqAd4saIu/lJ4Vqk9T4OuEiyBZceetykinQRWTlfcSMsGHjFNjRaPO+yu59NN0eHMV8hpUAY
Pl582JrgIcNt3RS/ZYZg0stqYEz48FG5xHJvq+ArUQaO5LRfNGkfENNB0kN6OSTRrwzDVyzhm6R3
n0PDQYDi9AAZUAX67Zm0blLwfPRkpd+8+UGHjdUklC9xh/uss8//X7P/l3pvSdP7H9fsKHy/wbH8
XcG+fMVfCnaH2psCAuKK9JaCWP5bwW67f7iWR+XtgleRlnT5mr+yWLw/6MMtqgFbWsIVHg35Xwt2
+YdYOnHfEZ61tMnWf6frtvhZ/H9XsstFDmCbrEf5g0zHW/753zTe8zCGlasF2jJWpGCZHYOSnbIT
e2mO6LjC4eckGr9Ajb3J7wDZORCFxwpbCboz2s3Wt/FiE6+mag0gauwd9Ef43eyYmEx3snZNQBw6
vxHuJIZSvkmaQjSw9cRSf+1GYQB2u9kQXAfvcWqxOdjqtqaU4dhnN4fNOan89rp+RRHpIhdZluHk
wQUiV2z/VoCLCyxKbACbfjwaQaNPplQI7YlqqEMcKqROvRgPqAbxUKSKObowwZqwIFiDJWUIV4Wg
MEC88Pd09FtjPIypPracyW4/d8iT2h8hEfwZmDsCq/guM2tRgVWHws+uWfEuwZrDW4VLLEQg687t
o9v6d67VPsck8FlWRDBcEkC/DW6qeXrl8+zXrVETnaXjp4SxKUp5QlH7aTUCaNwawkNsUO3A8UO9
R+e1yWoMjOkS2GkaVOQs52+zLrzYHrmVDrQKenZ2zwhjyqR4baLyzUsqjSq4X0eKxaI9N6gkzf61
r8jZKwZs/yHYaMd3d1GALUSOGgMTwUdlZ58K9SO8bThHEXFTKPC68WB59XOOhGyF5GjFylLAhBjq
DcPAx67S2QH6E5sujcskZ3QwFvW3FQQPo1H8OuRbL6OWT+21H1MzfU9IQij/jyowyWoJRngmJvVu
3fTpJmLijyQdssIwIfGiXUQBgjwL8ihmZFZAI9a/FrB0Qj+3QaVterjoHRJc+xKlzzySxWFCUdYS
xmDN/jO1AMNmeTjv8V/NDNaBirrXhLZBrWoWe4jZ5/vUHo9dMjvHaGrxeFokuY7sIQ5lGPJzgY+E
AYrkcFCAikzXtg9gIJqVncxE2VeIRnzv0La5vRlKlsaep25dPeDinNO33pnnE+ox2ABlvYcKS2vK
r7VuZyJODO9lmubPQrKybq2CUrOASwwB2l4Lu5oYUgGsl6T/bWvJvdtKMa4TBc4vM9un+hyisK7y
AsG426MwT9qXYR6/EnMwLnnOhCoXxG6Os81ads7qexF074L2ah6xnrO4LFke83z4aPSKiQmaXahd
PIKs8bv6NW/z10UUr00KDGSVDIHH/AXA+Mtc1/7GnHS9KczolN9pgOMngdgJjX4931dTSQVMAokY
poJSzUxunN6+K81hq4L8ngb82WZxnvSxs53tJWG7VeUuDUgejEasP27pnK2qP9e6/LWH7gFNR7qZ
Y3RgjgtjL3WHs4rwnw4uxQYKul0cy5MhveLI+j6mLzoag4hvQLftKEAfo4T0xiwgiyQFa0hMKrJC
ssqKgiPKUxmA/szv/vJfbQv+QU0enbBAsd1hz7CL8qktoucONmiAbtyanN8ur56sMP7JgjTfJ73U
aErZqSW+R28DrTI1iRLIa2gMkIDe2zI8DfWfZHMCrmCAdCC5WC8hS9bDPuCZX9UjhAwx0t24zmWu
3AffG+L11GHrTYp8686SiqpY8OdIkhqCEJCVXEo//DBks2nM8TxbpMVEmfnR6X4NLKja6u+kAfQ0
UORswmQx/9vDTQzYoKnkc9DVn8qdnjuoO/wx6Ul5bXgC+3UUuIoDTg+ntT7x0zkls4PWjsZTFWWX
aop2FfiddckYiQDM4JBzNa09L8fzyW55HeCrzTJUMFVGsBVUk5441vSsPJjTI3v0segM5h7i5Pvd
BfTKRx8H0EJX0lp4IHHECpIGtJX5Y2TH7w56k7ZsfweyQjjB0iPsE2tgtFHEottEznwFJufaDkM8
sx4eGPSR3bLGQM8IlQFBv+MKshq+5sTHhFJELTkksCosYbIeZW8u2p5ocnAAxmbMTASUMfltUxvs
885/85AfrFVKQmRCPON2QpawEn14Cz51WjcOmSio3dmEhxSFYdyzqhLMsmo3eW2ANwczfamTY70B
v8L0C+gIoIZHIIO+P5bHIKz5Ui+5EEDM3nDG4trjWIodEg4CA5Wx3ea/Y2w/Bg5mpjEEcIUR2Qk+
hYk7o+5tgmc4M9s8w13mI2avNJsbhZcu7+4MO0wejS47k60KdUQ0iJtUMMMNJSqsjwwk97bcNZV6
rvq8WTctBhEWvXcWFAvmxwbcTQMDZFnedj/hUDFdzwb0I51jkVqgUP/HSIAmu30zeibyvU6xTMgv
9vuauVuDugaagUrw7cQIU6CgP1YVHAUCfcBPKkIwHOd1suRd16D4i4fqru3qJxelY7lUCySl6jE/
GfGYrD2hlxkaW88qMo+00+wABl5Bj4CqNvJfIEMyZrkd+IV5N/uzmMwvndYHl1/+wEIwJmSvZAJV
f4YdBP3oipkcSn3nww3R1KS5+cKa9q1qSVzo/Xs3B46b+0SrfCcgl49xLz89JPBOwjjLi6C5Ea1S
bbl8RR3dSsCylxwiuBXmFyTUaxboq2Jg5v4n2EVXmMYqMhPYrnX4pzzCeOwIIRGUtyhSd5E9XyTJ
3qD61WGsHqcacQPq82DNwGzR0gNx8Vu2ps5Iz4aaBrWB5wTrHg6YrkV+dkq27k4+PLLalifEkTuw
quAxon8h6bx2HMeuKPpFBJjDq0iKylmqqn4hKjLnzK/34hgwYI+np6dLIu89Ye+1t3oE2CVQejec
0boL80Xoy1OsIhaYT1odSathAGah99PI4AQbNlrQtTKQNR8msh0Q9uyWoOR0ZvHbZuo2Zlhf23a5
YYPwrahgsVhsNyR20oEPZqkFo6ly9SwRgUOgDJs+DaOVLs/XQCeHPJEUyY1lDeK2ki2MLaJItfok
TZLEfC+0h4ZtJMjBh1BLD7XpgdVAhM7Ncj224hdZpD/1XIGK7S+yXvwQ2bMLkLc5FZ4GK6rPwlze
aGYR17RzZ8+il1REbyWp3m6DpLzkfB2xz1igJTgyDStb7jt5oxnCPu5RXvHRNpvcH+0+N92KUFD4
RHCEFEmnvK3VlteGUxhBFRd65shQkWbjiYKTGZgZ/ll1Ma9nbBnYZoOP0u+dTIx/IbFRE5pCzNne
3YIJ7QPZEZBd2KNjcJJUgKZFdTEjAbaDOfgbNY6AjCjryWyYLGAqGyxtrfsVT6tGJSgM8eOsNbim
Rkk9QEJjihmcufQIviZSdWUEk+qBvUMkLsco+kOwu+KEfKOGtdO2WKtqYYByYKA5LCpCfIePPLL4
05XFUyH3G1PBUlsxBxf6gsCLWPgpcvR4jfHsSKKJ64KnrPqy2lcg080rceKvlMbA6aw6XUWyQKwW
T+R1wqoejD89F8nLCMP1aAAJWWLftRzrXZgUTKt5StjXsW8+d88uKhmwFB8NiuiUgkcby/uQR8QY
yR+kjuYEig2/M1MFvTVWaSeWuLmjH80YQ7KVrZZClxekiok8DuLpvcRCso2LbzIi0n0tEXAt8vyS
0Nkc0gyzREkRg5ViNxTTniQHa4mnggIbhGu1Z9bbiLnEGh+Cb106sUj2/CixYC/9t07G0FRGaBZR
ND1SQcE4nQ+9h8vXXO4knVCJnv5gTjrJscaBaVneeXGgM7+AtNvjlVKm7pNsCiJIHqIKKQ0JKCK4
EYOer8FZUiffHkz0ghgc9iYYlDEBc8WGFk23SMRNbSAYBoeHuHSI3KrzvxF6ZfuJHCj+rYirhzF8
V6P4PnWqE1ccChNqgXUtx3yJScHtjnJTmJuEMM/46Tf6gcEjCxhR/EbmPNR5YY8NxgeI5G8xXRrn
rQrraai2mV6jeCYONxGSs2EpWy1mDRHq44vAT4lIGzuI+2MN3W3VmrRPqBbX5NmYW1xct3akbGFM
S3kZRb0TwBoEhF46mTx9R+pC4tTFNQuCBE0qn/fg851VmQplzjK2YpNDNBumR6ik5IZFw2FQrAT/
n+5CXc4vWhmCeOzG3awx4iuJWzGMaqRy1neyUDJgRDu7iDgQPPSUSl1EoFWf/HXWRbWmr4nnvZhT
RCCEIzcGg8kgLV6izLDaIGDRwZYDTJoxYd3EiB3S8hGzh3ZwIOFtNGs0yB0pHNXit1fPikLCe5uP
cDSVe95wOSRzgEkvLrcjdp4h6I5C0LXuzKQ2qBNSibuQPRb8vwhkeFFT7fSz9dmL73EysRmpmSNO
WQSFoiRek12ZLWh0ejJa3B632KAz1zHT5XHIqNmHAesgOiQtbjdz1ogc6NS/BFgtv0Kqh18RdkQ5
eJpa3WZzevmM0kRLfp+W32ZWSkQv7Ic0RZkd4PMBvmh85l011mucpL5qBaiRDZbuYgL2YPrtLL5O
q8QYzGhglZUFIc1YaOwmTPY4PTovA4QTyADSuVuJ7OFpY9mdnC0hLx1TR4ZfTrqGJY5TUAHwNLCC
UAoadyxz370p3aoaWMzAF7oa4FiEGD5LaI80FSgN2dxjB5+R+xRIyNMW82xb9M9JYzmvmvWxBZJl
Tzl4kpBYoCGccDC2O9XEBTrX6yaZVEemYltZ4QzcpcdyC6TTVrLgU5yQNVtoXLKikPDhY39e0olU
XyUWa1SfHZPAiWUU0w7YBS3LpAVtyMVfHfT4D+jcr6mhEW5R/o4ZVIskfLS6cWX0vZmGbmugPrVS
/2eUH8bUnJI6/8zR/CcsZzlzESUkSCtWsbmbjKL0KNJkyk5O6FiIz9m4InqBnZ2WvKUq025IZ+sK
qxB12hRsqzb+ZSDB4VK8fIY7kBfodjDax0y1QUN+0Iwi/x/SW4FkMlGFGsuvJ881r13Yq+smzTwW
KM/RlH6nkDVcOMQFKN0WYkjxnRiy04Hs8DOYQuriS+rrdyBwObCL7CGIQuakhuX5M9Y0JuGPsp2f
SNOAnJUfy4I2i0R/UybisDV73StMPK64iZykTqHmUzGYAgbrrr1UcT7go+l+siwSVhNlcsgTgK5v
BQaPB07lyxiKZSpOLFGtkeaagxR1As6oClQ/HiXOujHMkFG0Kr/UT3ej/6g4yHELJiEKNWbgif+t
mgoJkHOAum2RbxjBOn4gsMvWXI4CSWS5o8f1extQSEqsQBNZuqKc/SgM/FVz6bViQDR7jL4Js4iI
LhwPZrwQPFHZ2Prov5S2VUiooBzHU3fJ0FfZQ0+uRBruhQw5HeahDPd54miyGxsiIUqKgkWKlkku
4VYpexp2NgRT/OfP4T0uejdKSL6SRbh2JL2QfYF3QcpveJDoW+dtx/sp+N0ZluqR7ng1B8dQePNJ
IkGRu8thAmTYj3lxj4zCDtaAzNFvkKdoYvsIe6ilc3QM6xA/qFWd1cVYRoKcG3Xs8UzzXAspqmsx
Z9LTIMpFFZ65JpGrOAln2cg2RuVflSaYvF4ggjZACDk2e4bzOhIWXmlq/t+O5VIuUWcUUkDezML0
MhXq/0eLQN0ZEC/wy5RnMsBpIfSvGbLMqZs7kxoYgCmf4+CPIyUiHlU2FKR6wFoPwD5M6qnTJE6+
Or0kmfoeW6yRp6FW3ZgPE3DyT9jg+8KRzC4svutzQrh6yM5VCsR1qdFLTxOYKg3oiSgSGVGILF91
jAvNnL/aWAEHqE7MTmji8RBCFjKyzqlKy+2BLINA7TGhI2Zi5atdKPRhw/TkucbgGZJel5E+6kdg
pn9jP1UuzrQj5qA/PHkopXHAJJNOBGJt/eXSN+DcT0sRP0t9/pbKGJhtmzzIgtgEM/QOQ8RVWaCd
TjqAjdYUHEr0sNhvFdcoWBNWiI6FaHpOyJNJpNuNsnhpM2xVFIhByYJ4yCyizRffe9KUXuPr3xFB
UtCL8EXNqPyLYpCdmrOdNwjzfHDrBhU5UfYem2LsSZwNkb8PYoj4lfEKtYgMjgo1MUtpz/dZ5Gkm
vW+mGdfFMoTpl8eyra/qYrbBbTXVk++2E9qNWibwkSbtL5PJVJ7pUZJ4amzQlLMbJMFV1HRrqxcC
sSPWrk2kH3jzDyllZhqkw3s0VmetIL+xT6SXzk1PxqfPoDHp/xJYgIR8PAexu6NQDtcTk801U7x3
Bk85Tqi53xoZ5ORlqmBlFrpt2TjnhfJgXbYkSrIrGitYWiOPIv07P1Kav0cqIB0G0smqqPy10VEC
i7WC/sqSeYRaNAcSZVbH+ZuNqPnrCbFVAkcX0IC07kGBGEWR2GQTUfnWLGRUqT3MkyJ7jcJEMJOL
T3XUsRWptCyNNShcOYwNE33kbkUQrpkIPZW82Oi+eOtKXGEtLyu74G4b8bGyLZLW2lIRj8QNE0vT
3SqD2x/nRdLGR5PlwS7R5CsAQhQFbCEx+hUQm5sCPlQGOEQJLjjwxq0oMz1jkI53kIscB0+1JWDx
3AeMVeIKIXRGu2nSiUGwBKCaDoANEv+Mqv0jK5kSTUUReak034aF0jZ24rXmh3eJFYL1aATvlS+a
bswU0t0qGSkEzMW3iHzAnynA15Do0RMhgp07WMGdruR7aeQw9dmOerOhpFuGb8lKEvglTIY9q+Fl
SIThQ9ez5KyH+mEBSR/UeprtsgIMl6q4BInnZioyqp7QcCdkVYiBVqUT6ESmx3mUElpbcshoAtQw
IyhrL8CNCEw9WRykR8gf3V4Iz9gljeWbMe2hlQ61AIENdsGFNduwQylC7zQJRyz925ikZ6KBkKzz
PskOHqCmpTnIqupEwtGpMLHnDhYXi2QJ504KH+WU9k6DmSbM0puA+lrg1pLw1zpNAIU1CUWcgXwe
aYkpu8kSYMJWinOoYeMqTMOWuEw3KsPKk0ZoekO3XA9Sdo0UTfIma6D8Ld4JBanE+GHl2Kr7ThrZ
3gh0PhikmFJhYOHfnFRcENOARyMvsNt1zTdnr+1boYWvjknzUJe3SCpuvSbvxX5+5zgCG5GLr4NZ
JUQ4J1q0USWKqTDMWPOIZr6Wl9EDEH4Cu2ZuR1H97lUx33a1+odzftroXbWfpTh1R4GVZ7PowhJj
nA4TjsLez+99GNPjmYCkigxl5OgveDbF2klZCCBMa1wW4DZFVKWyHyoEwKQqqWlTiJwzEGW3DMDW
JJj35ZrnPMcW0RB7gYKFUlMQ+s8uNFkcBB/VxAinhObAEId0cV3tSGk0vA78v15awT7D6T2UhPRa
SiCB7FIyO9D1S134B+RZKhUMnF3EmvtRvlo5oIZRwd/HlcmskHF4ErXRLhG2pQzpSseP2LWivK5m
61eJYpAunRBDJTSQ3DO3Fcg2X9ctYbWgBDMBcixumaUIUdFORRatBNk5mjmdBqWjaJvMbU6KM833
6M2jeik7DmnFmnZKhBSWrtHFa09TIinYGVrqUDFTDEyK67TGEo9DgAxjqYatOXL1KRCsu+oSz15i
TIbTKJz0GtYaEkkzT4w1wYlUUI+zSn/YquCjRIOFv9SNykYMTBwDlULbBOwHn3Eun6VJZj3NtwQg
lqZgNEAN5fmR55/lTd79ihL++BTv3ZragO12aKw61lnRGvk6L6wElUSWSwUecnZMsoWxa5FSit7W
ljNAQkEKsJSJcxeYCEyW75tcMxQ+XfOadIZkXSRexAKaIxbQNZtUKsWlerTowcslb6VKnVEvf9tZ
+R55vv2kYkXif2ay+iSn4DbFBArgCS0yLnUGz9A/Z303S9p71croNxihGTST4I3fydV6NTkWHNym
yPYL8oqmubyH+PJBlMxA8sgADr+L+o5uQmvPpvg1m4cYf3NyVgkNrUrmMOaHJd+J0kRldwnkh57s
lMBL+sOAqY1JqbHvQJhBw69OYDz63aAT13VL6Vghy2l3RboRwGmwGtCD6yB7/LO8BT1bJUm7meZ9
gkVodW9h8ZT4mHGkSwvSYVZtsg1sNiV0snApRnZfFZPSL6u6Ffpx7lyluObGtGK7wEDkwwwRxKGM
S17ioB99v7GZKrmK/5z9LaZjFEdMGvxTHt0ahqDDfcpPafWvpxzPpu9cBS82gzJ65OrdnA6d+vTn
P199acZ7VEM1CzfW/E8fWObpNwGn4LzvejsZwc0e9HbvA0Kqo9YLzQOOpMrfgwTys71Vv9fqTSSb
UwenMhP2m2TuBFk4brZiSy/2hgJzbSm/ZfKM4RPCumuZ95QXUd/LGJuLlyH9LqB4UDIYUU5T89e1
z0K8zuotKP9i9ZVrOgcI8ZnSqc3/hcFXC9BUpICAJg0jMoePxb2n89880sGHln2J/kOWv3xGQL76
lKWb4hdrmWFlXDn80D2U3oStlpQALdTsiEMqyuB2mjxmGvCpnDG8xAfLlsAiXo0GFxMbIzos5OU/
qbHQ9jwzeM1GwltGOT7qP7nwLEgaKrayaa0wreK9JPgEZJ/a3qr2MOExhjyWHAl/jXjc1AOJGKZg
57tkwOe465W3djjqnNpJjtg73JpEokebMdooBB6pJ/7JRNsZxnk2zz0TIgYBvY0d24KZGVXVJuhL
p0SOKDBYGYZ/mGPZaw9g2iy8H/QXFcts4Z/G6S4y/LdgGJJqbquMr+n9kNLopCvBJCFUWmKANBNK
3DBzMug95HhDpjM51ExB9E/UElSkPNLVxwiJNZKLlUQpFRqp2wpoaRm2W4IBeIaaE9sc4k6QOfZC
HTOn1qsWALDpxfMlxCrA8H9Znq1n6b2V30OKjbMIbS65pPW/QAy90ThUxbaFfxXBEkbIqLhxd47j
fR+dKqhL0iMNbpnGSwofiejNHlUlmMniEI5XbXzwPWsVS+37RiMDNpbfxbpwCqYSYYx4SL4F1qoi
qrn2+Rs7Pznn1wDr2QD9Yc6+eEWkeJ9Vd6kkGeM+in9Z+ifJPwnrPCP+V09M2Rg2pMqfyGYSUN2k
XKfhc6xKrlg+Ey50VE6wXdkeRE8uTgk06vRlAq4J2eYkxOSmyCt0/d80XBAtI0IELudw8MnT30gt
Laaho9KvyDfuN4yU3zk7bGyPK04zx0K6HCmhh3KF/ofgFGjtifQ0nMx8RPInUF2Xj5E9scNHIeKg
NnbEPiI1fMEdp+4IV+3EIz/8oidxoUGZPUjB0d/B1rd9sI9YDZenvORLWt7LhjOn5a8B+dihBMUM
+xrpt5gy2Lz9EFhj1E+j+tPMd1N8K5pjWr1KXLHSI85Pwfim+p81n0XIhHq03sqBjC/mdh3qrcaJ
AkqpAllvfuVxZ1hnd9KX8NEAvyLLkCprXpVPg52TES8jUHEli8ZGpl/PYY/NwHpqNH8Dfa3ex6ux
5yn+HNpPdvAus60VJYF6mwwk1Uy7y5Awa8jsXf5tZqwKak8UUHDWlvmolD2G3VU4v5nkU5JlCj3d
Rie4otiCPrtsDD+j9i9lJ5LCdZCrL4L7WqbAGjLh5ewxsc2KBkS70fJC1HfVdGuhjNK9+M1gK/xZ
cw73KR7YbVLmxir2QJNg1AXDiF46+q3Qg7BeLhS3x2LO64aMrChFeKwsN7iagzbbaA0QTN4mRKUr
AYxRihuOiDOYKg0PPoGwLIO6roQ9xsp5yij44FrBJCKOjzG7XVAL6flmChEpTK0z+gDsSAAVesHt
oFIkcbaNwNu1Ru8sGSCDXcEztQgzEMXnJE8LDoZHHzkl+34V6lkvLPTcct0qb0kB1lDlPWfawLLI
1dXa1rlV/aJ2Q59RvMlEF+Yf8wknKT7QlTxVUl3MHlE3CUhC5cb8hjU9jyByQQhGec1aELwZ+C2r
GgipAUasJV4UDiidPgJIpKExkQ46rQqGEGnywiHTzURU/0tMBNgIkHXMfIGG9OU+UHfpvoCxe8L/
ydM7HibcPgM7wKz7saK9YRzE+Dxo/xTe46L/If3EplPD9Be7MxXTpLbraf6Y1D3sD/IFt4SwbJjm
OTz8QUI0aNkhT1wEfh/YP3B38gNz0YocoCVaYgD+zEq+4MDoeIBFBq0ZAnYrQOYkoRhFvbrUCGmc
Is1t+DW6E5VAPqEwlbj4BxM7LROafhHj45HVjVPDJzJa8CEn20zfSRIHMfHfx9tOgYuVeNN2Bnof
RrMUxgXwUwtspSAflxTZ+p5QvcaUUtYPUmMT1b+JjbdgNS73BvtQ9EEJjxbqU4tHSmMd2Cs/ZYkH
1Xj44peofjbZAb8FhVvAI+H/ZcibFI5mnzFyx+3AeI4yFE4hD3hEF5MuttFcttlFs48HRI8xwITl
m0jquvC7q5igoo7mq8BVwYqEoU4KzKJyAYot5ewBQdV9CMZTki7bvneyaLmrS3TY+KqzlxbtxEY4
EjFsEwpipxjhF2MEwdjw8lWH1NxdQDBqgeC/07VLZ8X8JBlctSLhDlreOXndGhAKSgZgMuo3TXcw
fELP6HYFAggxAINKZmtS6jbMhE3RR0fBgNjThae6FHdi5m/8nu2q9N7IXzMu0Zapm6yWnjVGex9I
UBIVu2LgKZpGEiVRSDGuASKI7aLaYRxAv38LBsT5cH0Naa1HpTdmxTYkFbdXE29iQhsstl5ZPZqZ
dTWX4Jh6+Bm6aS+QYDRwY5Notp7R04mtiYvnTqd+MhcrOxqvwjTgpJMgPM6e0Se3pC+PcigciiC6
QOdWMfMPaIS2auPfdEvyDK05YX04uXIpHQfmdBk+h7aZ1l2PL4b1nzYbduQjshJzV8XjoObTQYrN
9TguIzXicLhm9AydQVQ8S3+4tWJK1Z4ThpJJz1Ds3ivZYFuaHclzBcAY7I0K4bbaembIvNdU3ipJ
/BAT61Q36l3UQPrlmlek/6I0+9LmjWU0p6rcNhZIuFDYS3Gxl0MG7xSmqUgsWZDNL1m1Lmku/o0J
WxGagKMqSBeBtWgqNZt019bVv1qI/yqN0KEheKS6o5f1rdKN3wbudRZglonjY+BPW0lCIlLp1Wdq
MUXm+MAs/kClpiNZXM72wfyospzu7VNi5Jshr5QUvudthYGqqL7Exbreq2B6TyMguqL/reO93+z9
mdSLdYbGymJgae7yFNXEdbK2TUhgwj3q2I54ZLjF8qOglAALk9wj9Tsi/g37+CpvDr32XvO6ZFCd
woDRAXhF6HqMfczyn7rKWBfAcDw10QsmJXxDDOsALAYGaoLNFo6pykixwF/UGJ3Mo7RbSZ4kfzCf
cTKYV3546/PfcoWgjYV75g+2DELoSbUyXsR+l4vnWLmyW7X10Muyc7Rm36Dby1gi/CvHazlwS+Fw
dEVokM0/3moO4iNGHAfngnyMubSlliG3crKii+4ymfKC5sSr5M1UTerAohxBKZpPSOgomiBt95QK
JrolBS2GEjwbeaMaj5QDOCM6tVOecr2TGJAm4FO8ocOPbvOfSDnoGhLw8R+BhVtxTTtS/CnJG2FQ
rUD26QbZwRxvw+rFXblamGn62ayO9QoUSW2XNvjGajesoEFpR04XE/67o9iI9GuUddJ3yugEMWzv
VYBIW9LM3dgtnHEgLx2lmhPBFvri8gKldGoZ4EESSMujgrRT6u+ltcOZjfgWwwwkotCwY5txjeH2
rSP8yMy8LSdvYOBPX0p/BT25yox/CcdFdF1GBh1PBSr+cQky2+v+1pLOIL64MS5U/Kb+qMddFn6M
8l3tX9VMH/jIhI9If9Ef1bPbipvJepaU87l0rGEWr0zamQ2bfSwiN/7k61C7ZAkpgi5htOO6s0ms
MItTq97KEk4uZpRmOot264AVoBGZxnNVer24H/oX/1iibCftnJsXU3S0Zq1N587cig5iUF4E6nTo
bi48EXmdejw4+TYKDyNbSsKblPw7m38F7V6R0m0/J0RYv6H/aqRbGP1RrA+Wp4TXpIVLfsPMQ+yp
+jNA7Lae1OE4rz506aTrnjA+OIxF82o4As/9T+mQaGCc4m27hlZuVMeAP4vN0C2983varQWQ7BdC
0UoqPnQG4+O6dVgURwR/sM8puLK78ntQ36f2txY8A1yRetLGnRDvZ8CANsxa5dllx67bi/41t58Z
Th+lG9y2+VdqVFfbMtq13XdPoWa0twhPRY4WzuzvsXqUq01iffL5E8SAEvo6Stvlq/CS9YBwOX6E
k5cSm8WZYbop6d5rbUVdyl7eh62kFm/9WnPM/DJTsBorziOQFpXhAJgBQuOvav2XjADkNgHFYme9
SR0Is/7a0OXKJCXOSJIEekhPFwEtVQfNYqG8YY+zMkhq9N2MOhFS3zKkgPcKwzbCSBTR2CId6N/8
xsuYSqBcXhnXhCj6VDxL6UZb7Behp2ekIfI/RznHqszLXr/85jiGb3nzuTxp+QgLLcJ6xMBeh+kc
2/y/FCVl9U+u95GyZTa20lY/qMqXFMpcvczLNwZj6LwYefLpag3nJriEcrcyBNeV/c+gPtIS0TcV
/G2nqbZlcwrbU4fCcjgU4n6ybm05LuBEvH5shAtAMttJ+DPQYtQC0/boZxB+CQnzUuNjosLslEtb
fC8/4MdFlF91hc4WieXY3Mr8UlVbg227J2meabG03Nf1o6kuNWXTO2rsHkhztW2EV+hw4Dpyf6Rf
5Cc+9Zy6SXdtHKAT0kfhH+X6HckNer8VLNgVlQtH0SkENdJ5AwFjK8ZbyitojjHTAz4vGy4ynf6N
8CrmbOuUtrjyt6Fw4lMIp8//9tPs9GT8LJ+mfFDYxsfpPVD+SBvqb13toQhN3wtmrcys2n1krUVo
7r4brY2WQjq6+NouWpYy9NRUyQtu1S4m+N0Pqb+GnC86916HgI2Cm2Kv0HdR5c6EBKK5jtU982lQ
ZgaK0kLftt2XDAus21nBtZv30+pTrFykDTQnO7PZZyzepuy9Tzzf5WhFbr5uWFA5RUaUCvVh89e4
pVOHQLRRbAgaa9eGpad8mpHtTgdBO+naVs9oeXYVXeSg/tArieENGgef5c0MvJI8V5Xl4d5I95J/
KLSXkjDg2ow5QP6Thu9O2oloPnp3ADWwjwsPzb/Un3GlMgd6S+plfb3Lx6PFB18Ie7HZC/TNcfwd
zN85vh5BfVuU4zQoduDI9OJvnM4Ybf0NjKVFjsoPMDqqR3lnawcMpAia1xpy1NkkhKbhBsdZh53A
Xj5N5UmBHsD5LM8K291+fE6AWCzvU2cmTtXmWdvSA1Y0cZ7r3s+T764MtviRrPJmFThbXWN4ypzm
wYCk2uvLC/hQQ9oFgXe68FODibfjdg2ZjRQ9o2T3DZGH925RMXhR7ZkuqTAoloVNH2waaIDzq9K2
Vn3KGClbK+qcVXhlwFfR9q604h8LGrbF2G8dKX8MxY4Xt2UVpO265DhGHuiU/hsh1QoLxHo2V+Pq
y3RUlq5nyuiGJHDNOI8dQC/G6FvBeiUWUbSXmCsnAJi5bg542FbiGlWHzzrIYVhHbxUvxUR3kYyD
xUGMAotPogADnzKsPY8GU5CiAmf61qaXrj8pFDzGm65QIWHsa9dq9dG2lLPM2j0EJ/+fhjRUiWb/
6jSGsHRUc4GHcGllhZw+zYuwpJkux2L6MKioNiQs4OZo6J43pWarLEsRUa1rFGcXidMg2estydAu
DTtNDHLuUzpejfIJdYd9Bs9l9gUSHZnyppA/JXztJlO4TtuJ0QPCOgf8MDkiL7myrc0XCsaREyM/
tNGFNxN1faYM9Owv+aaFe1/EL8ndxuuRVfZSanTGhzDvgYKS42gctPhU8kebYk7nPYgsB+Amj2RC
vDCvr8neFsGnnRBVEGnneXwY4U5It2H61r6oY9zacnmkAdkfcsiObIbFtdreWUwzBSTXcaKeYXoh
IqjTMfAyP9+RJpZwOmFSyE4CL4zGC8IiXqH0FcR9KN8z6h05B+K6wUdC0Qsch4cxydboTfpib46n
wdoBJGYIQEADE3I74pM1YOX2hB4G448x7iyoczl5VWSwY0pmpwJzg7/UF50eJqGKUgkhMiyBVaXS
zqbH4g0JuqUfGtLyWIkqG4XfxN/opSeOOHpFR2a/I/p70GomcglS3zq7agmYOIPTwx1LZ02LVbk+
jtZfxf8e5bcWtL8ZmTu0gKyjbtl4bteAmbMa3xXKKjnbIx+p+RnSjwzgFiysiiWXG2Iv/uEq1zWv
GdZ5tVYht0WOnpPW13+aw5tIuaosgzI2J6p645Wxh8AzoetHbFeSjSEex7+R0zz8bMa7MB+N+G1y
gBhm96WIm/8FzdUMWcGsSWBdxe5U7eTsKEvTKhzOev7Ocampu+WF1/0PsWP8of9bXqiuxX9AYB+e
68bEdcwiX+dl8Rl29W9WeEiFrTjdVO1fnyw1ZCWeJvGSyzstOOrmGfOUMm0gVMIItUX/SJuwakqW
+cQvJm+BDbCFcVbgMfE0uc3y+RxD2QvlI2JDyvTUJbKg9qgGnZQxN8eIso2Vt4KWUWOJ00Xnpbcy
GL/TJMRBS+X7NkxHs7yPfNljfzTHA/BOJd536oYJVYf+JFu3vFmwA6cWpJKEso2fzaKB9v8muFM8
YZG/kautdq2FSyKeynSzfICqv8ZoERB60vcfVn/VtryNcr4zel7zDlJX97uMTgUc2vN3BzMgHT9Y
MNl6d6LtUeVnKdyQK+BR4ql0ACnzs8mb5XJQlNsIdlDbJ/q7Kj9k6rQ+/2jr92r4FwvbuePAJGM4
PjfDiQOXGlehRSGwjc38ZHfTxQ+gHN4t3HSTna96OqJLTxcvHWgGG383ok40wjeRhanDBJdBe36e
d6bp9RhQmy0zaLtQcFOQIgbYlgNois5D+l+FLHcQ7HdBitqfT6D7i6n3NuxSZXbZGlXFSwq2bboX
dXcWTmRrrTrhEaxDl+NFpybthHcaXnrlyWbLip5C2JnWKcXXV11L5UdlBwCSeDVJjPgQPsvWXS1O
MiTkeNj75VepXpKZivoNiXM+uFLqajljvW1kftUij+5rjHfVt76C2VBvRYMGb99olEq4EkTll1Hi
II6Ue90qRqJgFb+Z9lsEJ2vGA23TrOEE4iq3gl8j/NHVzYjvrN+lJYP8a1Rfq+TwXLakx6Dd1MpV
w1GTpKQoMiKeDlF/ssIflADil8oNMUtrC+bhsoLkklAbOgmnMz9mRaOSPLBKbFJkFmcddBcl6Zy+
qcFeFr6ahquLI7O4UT5UVskcBYFDcZDruyK+c0XlOuXouFEbL12s0zxdwm25ZdAMNNkWyL/J8uDZ
q7hw0ISLjLKF8SSIh6H6Wrx3MZNBWKVM6m/qqGzV9LeyLsnwXWc33aRMwIYMQcxjuMxR/qlkqKhd
wrhofJzeZtOLEQnWKJQ5hT9ksvMbh7QsGz8Th4ZMjlB4xODlFgsH4D4GW1nzBP0CaJD9CRsdHiSR
KSreLjYSTwIdiXXUYzRve6ZVbXfMyjeoejh9OARFRAE2czSVzAf5Y3YQkyjEfWnXyEXbaT389Cup
nl37z2zXnb6Og72i/A35H1qlnuUidaym/CwNW5bugO0S+AUq8zhkO9U/1dM9ab606r3pXoP05AtR
AoJYvLA+SMougopigL+guWd3oIrY1bdK9co7TEvTM2qvtEDB/zg6r93GsWwNPxEB5nArUTlLlmT5
hnAoMefMp+9vNzAHc9CYrrIlcu+1/pgDm/TywkgfabGZin1vbT31m1g/TD2oRvcUXaDH/W0XPMfR
nbQIbgvODO2i0mRQKtIM0pjmHhqE6n9qt8frCeH/7inZkHetyXRKIiBBLYuy/wsre6G11CL2f2xX
84mA0Xj2J5mPYYnKXX0MoCD+2lw5zkYNLzqqk9y/YTSd+6wnlMPI/AuUjxCvEOinjjeW+wRaLP4e
QGLFj8HXoQSLhOg8w/qZ8pcvnXvlYij7cuTMYszHjjvrwIyVaZXikPGE6CY5B9pSoWBO+zFtumZd
uorSn9jkfXhOmNsbWhyD/Eri/Uosa5rKyRq0c6rOV+nsrdCqxrni8Yod2+5h83TkRJd4/cP2UHtk
dzL09GTPUoAMjmv5Mpon1nyGZNHRsBBPUgkbWIYfqX5w1lFxsAAXGYMRXJiITCFl6LIMygMTTO7t
4uGP9zIbPiQAOvZrwzqPmiu97WkZv9JwNRbr2tiQy0mUlkucS6keG9ud3inZBzlZngfeBEXdVpQa
eifOAE6FEYOGwsbK9kVk7Uwrf9V+Z9m3NrjaxaE311WxSrgSLf2zAmqlYVCsclLKLmt82jBZfX7y
hh1/GLndvrke2eVKRlD/3YJLE2hBfiOyMusAYFMuJ2s3svQXR+pXEmVT+BcEz8hkyfdIXzQpmxpO
oJk192n3uUiWi4ZbGsH2obwWVbX//w/H8DWQv/gRjYcg/S1p+eKjNfwQTTVtpCjdhvxu9KsYCjjI
rg4XjEFUuJjyYclbhnVr1Y/rhtmm4pCZgXqQRk9u+jzwOGf5mKStnq5C+0iOSdIR8PmlhshZnrq6
KLtV7dy/aaIrT5wowYL+LvvCFkk73LqPPydIuYyz0kp++jUBbbCYOdVKKajgJv4wk6X4zOGDQvuK
mWUeyCSdYdYc15l/M7t/DT8r9wapb2wJs7/A5BIt8L4/CV2b0dqDT/Qux5sWWoYAk6+W5JAGycyn
Kv8wsnf6LG/X3KFFvIGZw7O9EU+zpO6qbfeQvjjNjWTdKCetZsjUVqinOZJXTY4OcC9gTUtFvLi0
682U3ALlxaygjGuVbqt8n7VndEtQt/duzqpY/bTGr037WwpXIggM1IuDtGi0i/iLZfiDaHrxzUj5
zXL28MUjFKh2GeQTGnM+ESAXcco2SxTLyK6+LAQ9TfPFNThYFJNu/GlJwcj8myQP7BvoDBhV3Q66
zo1GCvZEmsdV109RcQdQzi2UpcMZs2EoncYRPG41pvtihZzKozLyIiCkMv4ErDO1Q0HHhPJSspd3
yEEOqksSWEsFZWQ9fUXwsUr1YcdPyTlZDU1Wh6rbyTg5mJB7ND7hME8NX7wqSXCIir9RJ7snf2hA
JUn9U2LlpM+cXKq9OevmJjfWF7cUSsUnX7tJxyA7XnIkoWg5lk+xOQ/gbcwGAVgjWjIRKEgqqs2x
uq249NLhqyZiHyhBIjIn+/bIOiow5rTswdaWvlDeuHU3XLiu+cPEzVktzUVn3Vl28P9S59ix+dCm
5ssncTwazTrILwUZhPTlWc49pkLXOzcK3a9rE5t1R0b6skAiGf8bYwK62r1AXYyA4CDIAO+Qhq+6
nUGaycw60nfFP47Ll51+IU6Gjtzl5SkNfkwUVkN0yABoLP+DiHXEFr+SvMklIrpB0eBRmFTk+iCr
19D9HqAs8dfN6/JZE34yt1yS1ik9FXeCOW1SsKGppZSVA1375xmfofc027tjbkp13SQ/jc90tB2K
n6n9kiTEv1zkwf9YNuXRgfxleLcAw7lAB2LlKVZ5Tb/55bbyb0DN8yzasR8ubCFT/UYCRoBqzUDJ
XCFz8XDbpj11jsMNXJ4aFfLSxnLl0extEP5V8NyEHP1HAuc3+FDJ9KXIrCImBWd1x6TrgXsQ8czI
8BacQjswDjp3eXySJUnT6L5CbMMxV/70AXkuxX3jtOem2KoBapvkQ+J1RbQ7x/7YSqumQp35L7YF
o6vODEqVI1IlPI/qEp/Hkz9e8g+9Aa60VJMl9QghRudHhwafTu+7wsohnrdR/1KLW1of8+zP8fI5
sbPIlm+y/DLw83nGhQdtQPSj+vzA2bWJz/Etmi5U0jlAzdSPjTnuHZcQfHocXKFx80Hz+esLFTYE
mATZOufe8IuaGVoVeBPhYhGtdOVONa4oMUDK8ETZxVhwsoJrKOMk3OCBWCTZJXB/Eg+DCCm2AB4d
R3yyqOSjheKJzKiFrvm4eZ25odNYToatPcfBMARngCG2XNPZJezbFS1XVY+hkGCO8aBonDX8XsPO
z1/iTcxpv3aA8Ng1ayDTeHySmjyv/aPubcTKLZYErgkeRO58gBxy2FBCYjYiRPnllJtJWkYeUev8
AiqoqAnd3AtR+HiPnHU33pAqz7TiNI0cGkh86U3ap+kqixZ0ExX2PhUjAdqEoj0R3DnL1R8t/gW2
t6hgzQ4p7SYYHWW1c8Xd0FF/MwSbUbkO4A32QkTxPTNlmZh7+YukurlaX5HuLhyG2gJHTsqLzoRm
mWtz3BTmvavgj/j44/SiNQ/NxCS5TIqjrb7FJ2FpH1p/z/zP6js0SXzruaKlAyshJ5WkbOB91Gcs
7QAnH+8hxOZ1Gb18JvX0MlosHv6fr60rPK9x8jllez432srmrQoDMOsRWNIv/Vnqy2BcMlmQmCeZ
K6U/0nmH7xEVn0X8LkMxfBwVRBUm34bGj+1IKSVqBnK1bczoMUYhPbzw9Spo+GrWB7j4CfFlJn/6
zsWrbpAMrolymXwwUgsO9sGpF3W7b6y/NPwcPsryjBHfHtfGDIMi/7YConHRd8OdRjPxp3TMUOwp
TEqOykRGDUr1lTa3YfzwGOGiAc0Bw2vG7rwq1z0Hu/jeERcKbC+3aM5tfywLa2ZzsYyHbO/08J3P
f7KexXcEXhhwKR9KmXJT/HqHgEW+ov1WYZFOWHcs/+SZK3vXjTnPz6OaviXt1ZpvVPlet1W9H63A
FTID/TOe6nQ1u4fgczzvE3hYM2HekKQs8htlA9HgNuVfgccIiTs3aKUjErAPDY0LIUeVLsg8Wk8q
l7uZZr8yXLYM8N7Oiy4o7gTnY8W0sm7HhblC7yYTqaJ/DOm9DN8a1DDaf4cnRGRiTbAgccVrzvJd
kcTdZMYVidm8UvYttm3lQnpdES6SJS2MyUdOaIWoBzKBzeSJIqzsKyte4nA1m29Svmb9RaXR1SMB
UsY83NbUpnNkOBkt1yDR8qyJ0M0S1RwigY4ljoW55FreX7PkjojfFhbWqXFcm9a7huTx4RSof6U1
U1ton4PTQRx8TwHTFEfXSE59l/Giei+F/ASDpGyHJC4HwFIbcXrffe/CyDDZ8Bg4prDjNvR2XUYi
aaXiXQUfTn/g54biA1gGT7wNy8od4nArHC8dJtGUl6MlqcXfxs0uRk0X2xTPcr3inO9pFbd+VeQ9
ucnRVRxri1ovb0XsvAQlqbkNAk8s1zCfFOXhY7S0ZwsTEQq9Cqg7ogv+Aylm0Q2pApvKGmKT6Uo+
hgeb1Rkixy4h7SMjMGirKBedtVP3vqTyp5q4Jve92y+jdk8GmMv9HS65UIz/dxnwLwoE2DCOcXcW
Am2vofip2JTmo1MmcFuKLYdn4j3Hjh3+7UifEr2fJVUlyC7WtHTH04qReY3xtUa8NG6MVbuUkJ8j
xsC+wSvw/ObQNf6hAoQzF+1SAFvCRjXi/uq4KpAk6dVTJ98d9Z4xfoq9EGeiU53E3llWP/U75gQx
gLQmtEJVftJIMyWoB0IivyrlLqn+Gd4RLConFSg76eLqFnet3XO51W5pXaHflPJqI+JdiCr1mwCq
LDsBk/xVyQ9UfKolhhJZuqhbws6HaKnRkPx1v578bTu7QFMwuf1k5pFPhh0m5KzFAewK+Q+oXzSR
dnYfUKQF3AYi0UDdEnJCzbyrPtNwqWunoj14Pn8i0lQvf4Z46LMuJwaAcVzmFguYAAlVi3Kss+Ne
N7eaurMrIPUVojgdvSxOd5BEjXbI8K71rHbmLwwVsRH/7uhRrU+n+w6Nv75E9mf8tcxYpMHMR4/7
C+bemEvsyKuRaH53klZ6At26AKFkuCI2qEPCbsizw6NpS7cAY7PgdLyOpP7yhp2psWiZX0LTK1j1
0J+109EMrnyn9gQlx2gUOVQTNIdk1GblK+PEGiJalrpuWY7/TBQxCShr2Z4rtv4W6Z1iQ8Qm31V6
8tIzYGbHkBeQRtEgheoH9GsEDFbTWXBh0UcjvbXye/I3ERciEYwc9yA0MePGSK0xKGukcEvTdZ3x
8Pklr6oxzH0FkHRXy8f8gzkoRlQi3+oOYqVY99JLCWCQ2R8yEjzERRXlHIwvMqjbAuNARpFNNy4i
TuqkZAKhlJYuU5JrAn8Nrk4WV6DQYonDAIWadumCmrOdflS2x0loYW00lRDOUbPnD1qF3iqz3T75
SjhIZh7eNI0Yr/lorOuPgZVWXwJwO8auYfgOzxZ+vck4OAx8JV5xSugk2p1m9DHT8MyCzM+CK2aO
/pTBThdZJmwY3nhU8rN43hNyOtLyo+TLp0xqxl1JWADP0oov37+Je1noTeCu1HEjvvzWe9akoIV0
c6cBHZbo6jOQHWenyqzsAV+jBajDtMNVbTovedprxbWUPnLiZuijzl4cCnSQqeGDsE+Cixk96Ldz
gDCLgA5Pi/9mxPVy7LQvshFY9hCAAmYK1wsOWq04Y8dzjWQnpq6gNeZESYIwQGPxdk5kigkRdl8J
axK/eE7QDQXVhNq6uP2MjAZp31zQ7AU8Lq0LfVplcb3S6xRCVpB6CFrhgDKyfDSM9VR8Nuqs4ioQ
W5bZUgy+x5gEMFZI5s4DQ3WYmYaFI1P8uQH+hgWBM4OGlBSU0Vd1aa1Uf1cYH/RaZfPvslp5DDsN
CCh+rFkGWE8YM31opMOJxwZEUbI2XzZuIDX/M5VLOR2IbNIpi4q6xBWi1ETlO0IFXdrtPFkB29EF
iTRMJ7imhDTe8FfgiK7Sc6VvJzBdR+b2M39ZHVArWby4nX1r4rfPtQB1YJz95NzoYK5oVPEyBdZX
iUVfw5DijD9CFtW3lMRs2J+XubSl2nvOM1n4pyldh+NtcG4jssSgg0pjHzjHHAHYVRHmvae5w4mw
G5VHVRFHXf3mL628GwXSEJA0c2DIRx5I19CGClU3AxaTbTIhYt7yKHOHcxXADnm7DsysAyHOLAth
SgtWdk68LwPYsadTlF5I1domBqJU0WPkYCzO/nmJjH1qrXg3cZiKH9T9lusKQkeeywr9Ko4DZIgy
CnVVCsfNWcqbreekGn2rIPJSfvrBBE0l4lydZ6Q3ufXcjs5j/NCV0wjLLOwkgf1uyEaQgjMXzhQM
a58qVwlna/VVe0tNRF3dahQeIQE4cn8LhZ8Aut9GIwGyNTeQxAsArAqrWTNXlwWt8oAOo3GgiHNR
qU9e4nXpHFvzs0KcMRI6G/mox3lFRvpGqmjkjQsXaA1QJLwlkxn+J8i+ISBqfc30IHlQShwuibyp
h13ND6HMW2bi71JAdtZO81m6qnnPKtEzLwA/6eal7H95k+XExVatEo//P7V2b62LQfu7TDQLsbLz
SmcYnRJg4N7FTUiID8YuuDorhXc41BZxLqhV0OgSFOBSIdIt0GhVLkBns+qdZxWxJNAR7nDb1XS5
8UnGXwyR4UQB8jk3Dn4KGcXToTHRkF/qWkX96yPItvkG46ggovDPW/jLMNt434bQUu4asGU+zgiZ
H7IX2ZLAS14S+mLL5zf03DX2hHkrpZSXMfLhR9FymG1C0xMYgn7BGpTmM0BKpImfnIFErT+IYlEB
zM9k003usKT2Xuclh9Kf3Exgbrt4ZL9nRVYIsY6YDilSg+M62O2j4VclLJXTKFEUVmhnQRXuQgEA
rEtJVN+4UbHPJrQmv5RMoieXqiP1dzOJm5O2awOzQ5FXs99/VX2GmOXPeiU4QLr8MTqHGGdafAsQ
XtmoN8x2K05rNVpyHc10ZS5hKsGh7rw1ooaIumRY98ds6Xh/uXwX6JBSjUxW1dLJ1UWrcxPw08nB
nJo6aiAQQOytDhDw0lO6F9XLUQWJJhzyX2a90m5RL/2Vlp3FURAEB/IcaZtiGVt241YlxCK4qKEr
B0cBseGxEPoYlJFrhR4o116E6QrcMeAfjW437krrswYCNiOCa5Ktg0bbzh5OhiKBLx9Jk3el4gVN
IRPmQbUvZr7Jk6taZfNWucaWBXGN/gTRfK9RekfHGotQcNJXBBQTjtTs+ZXYVBatekg5AmvmSTV5
a8m3R6zGX8mVJr4HhvA5ZjaatRWFDzMleMVVGNHzkzg3mvzmlHvxwRbxynrxvIkrIGkvqXxp1GNR
9a5lT5ugyDfWRK/W5BAdUvHu5Ut6joD36UlceBkhAKXO0IQiUIhO9b9xMVAFC4ewm6Z/FSoyy9jU
/qevfVQInuOGBvb0JWtfiM7+/+jAlVC8OjKZpeOGvU3Lv0vMKSRYSCDTIUHKEdjSYD3H5hJiMsrT
D8ucZyteveLedv8kBEKjxrjULPPi0S/aRQz4hpeE7Czo0lNRyLPBvOrgGgUtfQAZ5TPy31nLuY+O
hDM6HR4ZL3tCFiaFw/NhQuqurKtsUdr3vN4q0SXo3hqu+NxvyJQguUdp3GYdsWpQVkWdaLgCoZ2p
o0n6IpHd8JBasydHfZlMeDoy2LJ8lbX7jrhq9gjuR8kmRc+FrgESrxeEfyiz9l3WS1Nek2hms8y1
8yC6l9mfGXz4yeeIU2ECP+r6j2gg1me8MD44/xT5Sx6PFTqF4k4+EGrBtU2461v3V+Fna1/+sPRo
N9+6kNSD2eNYj9c8vhBMqbeD28KGhujLu1peliaYwuzPYLozcaRkDy4ARdoC93FYLCHjsOXubLck
aIyXmHUznrYEauTyl2OfPApm65MG8Y5tGbML25mMEOvmeTjj1ZURbdRqo0H5o5JHqBrrG4tfvcUG
6wyfhoojAQpMPF7UyG51ss1M2+d/i+JCbLz0b6MURwppoJmgRHqUEVOTZ3UCg+u9jwoWunjp0kFg
Vg79d8gvovyMi21WTCeKKZBiCrmQpC79gEwYUkMv4gSzvC/ZdFG1z2Jh90CkwZphMVyZeNIrjsAk
+qto9uXqpjeOZPAO6CHGBfyCi3X+FfP7ZJKNsyiYmCaUDEcH6YO58+HXSv2vnM5W9sgwP5YUtNS8
9B0nYMbUg8UbgJSZfG4TokqK1kHFzWSju+BrIUsamQzbiZoCJe1QTlbq1sIdBbPQ/tn1C9Lfwfg+
Y8oD/q+Lbv5tc+YcCKqaNeV+/AGztXSG3+pZYU3QNdq3B/Qq8INl6o6QaWKJNOt3wG881XBAEsWJ
04YMKixwaGO4XNvhjC00uWotjg7UnWgDSbtl4CSPwYIQNl4V9K04BLsScxlibHPLPeNHG0d9TC5V
VCXNqUilYfbH8rcsftV0HWg3m5+kAL7F3+hVh047YA3kduNdQQqK8EelnYylPl039e+EjbKDvCUL
UPt1cCOb1VdPl0W4NvK17dLGrbMFzTJEu8t4kw0Ii0aAnv9PswFUZMjrhYRZL9xCxcUDasuWYUj5
KG1KJM7+Qh2ARpZy9a0Q8JLU/xOpRr41XWnewhQsdLcgiagCp+aPXZBDBn4Qo94iMQ+zDtWrDtIb
hhzcyeCqAzPJxkBWleZbGUtwfKjrc6xs+35PGDB5SXeScQ5eeBk4Vkua5llYbAZ0Bxcho3yuIHdt
MYRBoivg3fupXg79HRv/LIHNDxq8uNAQyxBxPj11FNwvU/7ef9TzLQP/JRYhtqAoW2srY6FLSy/a
19JSIyTXZpsmrmQZAOABGUGIyi3MI8cWbFluL/Lg9VCBn9lP2Paa8FEWzzT5BDfMSJdn2VUWXHwm
fl9QGaXiVynhmkxmF5L2OghRoV/uGS6S6vdO5r5Ki5z20bOHfXf9d6q9HSLdxoV6Gn2CutZS+6+G
xIuML36TBeFS7h5a/Gb7V8AXN7A+VXtNlDuZpAv5CYphSOsqeJN1M+9VSvJuAd9HGa7kgBzld9T9
yYjpwYBS7Vaa55bBm0+EAoLNcKUinEMN0Gg5yOucXsXqQmwc6ZofI+CHmBUd9UA+7zyub4hGuBtN
fFfk5sp3QzsD/tG+OaLJJZeX8GQ5QEEUfH/TnIu/xfxlewWZCoZFAlwWHv13A0U7SQNfCkYyNA3J
+Jm2y855BNEjCN6NeZP6a+btR5nR8ESO/7I0doW6b1Psl4xfZCBVQO8mG2cLpyPB7+iLQtmHWFO5
16glHVdFfDb1kypf+5rUoHMRvDVnD7iVl1sRdPxTlitiuzDWrRljXThaNdrYKSd3QYPttZlqXOXG
3EuOY3clXcS2n4W110j5g/CEVsJiOT0K88Oh2BUhp/FhAHIZxc7ov0eA+1I9U8EufnHmsT67CCkf
Cb6Ffqw0QIWrwvE8BH8qVCoFHImzoHAzpyxEm+MMpx08aR929iE1392Crjsg07gbUVJiEmPT1nlO
QwJb44lYOP0w0bVLdu5ybHi2/Vnbr5z4AEft4kVEhzSQru2KiTFmMQNu6QtAitOQrNFI8ZQb4Vmg
8RPhAAx/WnBU2xHbVbUIscnrO1U9OSGOgK1GRAwIZ3MlPhaQ9xaBTkzqB5+DK8FHM+H/m5pTEv6p
xDx10tvp1gilhSY6A7Cx+z8vBWE2vqiTJrLK1QfSZrgoPOPL6V7KwdBnDqoZh3jBg0xaK5IW6SvO
xFsyn3irmTZdYDmkDG6QLwR13+LpQkIVSe+E6QBsdm45fzkt4dW81UlnPhSyJGYXFKUqB4aIxVuO
wXcOzYqynWISUvjiu2Z/ApGEyjN8jeOyl5Z+fo9IQ49+e+J/HG2NO3GBSY4E0n+oNOplsc6Rihmf
YFfowmqH2TQ4ZHBjjDvkmtXVASEqL8xA+AYNpf+nU8hH/j8yNfqSiWwTOS+v+I6mv2j6x/vnOvXO
B/pU2zVQ71zhTl4W2MAYAfCRitD2ZC0wT16h5Es2DtSOztmK4etiQnpXpZbMA6ZrX4hJFSrUQC1S
c6MmH2XFkZmje05OYbvJjX1JAAs9UpN24cdTDhYSeTQHoXORYdSVnhobmN8CggYkwix3KswEFxpN
FCB4Dx2myoi+Hfun7xibMc/kCzJxU5tMgtnUHZBidsYra7iq5QdpUbNIWWthIO4uRV311YEQAaSK
u2yFfF7flOtoBc3eHCytOtfKnccFZj/StkLEbzjHs1KcC/kkJ1+QSIjPJY5sK971wPeV9KaKdz5K
WCO5WBR0xqX9YUkbsj1xRGM23vWajTK6Q2D8qxvbPr4MOb2rrq4hfMZoNeTfySFhbvbmDbEOyVUc
AWP07LxDbVJ3uTEczJCuriwIsAET53fLqnP5Yet/ABwxR0/LU4S6BUXp3Ei2rArCgbaC4nZe/M9X
ISmBHTrePDmUqkYGzibGb5DzGAEIkNMtJWCVE2m9RrqyNiz6+RLRcfrW87P69jhqnR1SyZG+Figu
TWFPci5x+K9Odlq48PMVDIufP1IE/tPAgV4yHYP4Ik2lX8AH0bZ+PeiGrMLWjLNXN04k+QSraDXh
oW+QviFOR2TiQjFEKiS32i19SkN9+Zox9GkDSrN+SSCkAgbHJ+qz21+l7oGwgpvwA22kq2lfDr2k
FCYCxNXGTx/yBaegxdJSTBhjvIdwcts/GWmggDHGX4uvqfWwa8NeMs7GfORg+y6e9HjJDLRq9H8N
MIDAPLk+cKDXEOKEicJiokAP1LXt3avu28n+YnB5A3x0kYwT5wBa52ZDzfzMLzZj/2518tFRAZDx
El+I5wqYKBgsOtQME+pgXD06ofhyAxbpV6te3YTEW9qXWP1R7LOZ4ismTt+uQIA9qqpC0Gvl6MtP
p3q39qxdj+t+2BOuE8urfjp0bgd7cZXFV8tM1xFoQHcrxeIcNwb64ckF2A/oLqW5/B3+QaoJ6kb3
ThPDYnIbsWX4wAr2knbtpHkKn4ufovD3wQcO1H13IEOThBDu2LtQRvWms3ZJuSuja+R/dj0cAf3L
RIzxWXv+vukRpwQ0Os+xuSwY/Jk+ImIYOan6XWX+bwvxOJggwIDvbxlsM7IprgE+c7QjB2fTrxHq
JdFC4tPzzjHPOgXd/ZMl0M4XkkkAB6ggmEs+smkkG8ukH5i1eQ1qoSnEknMVSu0DZH1ulutmUWJp
3MHzdRiTY9YhooYpwJ35FScYHZbBBWF82+wS2FFqirgRAnk3jGchcYy444JGoov+DQ0fNFty70m8
AFelZ1NF4NyS4MKuGzpYbIjEzJCio6aprJ1srethSS2z0CcTqtZMm9pemT6dQuk8lA5cKUn6VMMr
ADyyeLZL3Iop884sLG92g4CQjOVa47tfs2Anw2cangrp2gavLjlGvBv1tAfhqNf9WvRqcu/kiYvS
qysP6hxNe7bKtH82q0zefDc9fGS1S8gjYoqv12anLsz6YLX8cuXSk3ac3VDkPJvJypGXn4QezyRA
eZ5JcPZZ4G8CQveVRd8/euCuvkOu4Z9EloVmHh2TWLhtTF4eQZqjl7qW+krgEA1OwIHsgZyLupg9
m/FLrT/1pbNCKCVEK2TzA3SisQIij5TdaGy7Cv2imS4M/nrstPDKYKOXii17Kn3Ml2u/3wJ/WNIR
rzEgF48cSRVRTZQ4cqpmXz3wYBF0WDWoiekxPNYtkVgcXKvpwV0khh8TdDpHpChXAaTAPwYvXMr5
M9rwb1Vu8FdkBj2CMK4IyLDUOEh/Gjc1hMnxT5iYiPxPD2N3Dttn0v2SGYh5wAdC5D1DV1nL3kxq
vqLmPkwan/jBa7bM8dWFvOyey45uv4qxoYD8j2fvQEONx7G4Ulc+6O3ADuanT5/zhsENiTspFffI
hXtAGtmdMxPfqrQO6fQGAWMnim4MjeScRvgX7UfDnk6DOBtw350164whUJS8BCvd+Nck2wRsRWGj
EHt1igUKMo2oEW+EwEXWknmPQOGEmLYBZxzeouarxIarrQYM8ty9/BoB8GS6HrvFoPLLsXDlRNSf
g2IxDQtfsNwz3sAFzWehYD/0G/UeQuPRJb9lyVAeHHnMe4VpthtmQz3MHdrd0MfIBMj+ycaa3Wms
2NR6t3XWjAlDfcc5yfHMC4CIjPw6N5TmQQFPzteIjbJoy1Vi7/kT0Q4pBFICZNnfdnNw6LguLM8d
tTMbjgyDiOeKWUOAgn6wd3gIxGhIqqNbVVwSxI+EwLhdfiVHkASSY9rehq8mWfHr69GVoUGtN7zP
Zf6SWC676qekCZ4Ll+ZKXpJhxmCQBjueL7Fbq+0xNi3AIj4u71/4Q7eJkGBJI9dHcRn0iJaTgF7v
bd2e7f6NRUFCpBGNqyBe3X1rJfyUU/2lkiNEEGnLfG+j92Zoqs13p2WzxCLygF1IuAAYduksq7Kr
anMAESFchy8h4Po2w3ROrnbqnIJ4a6evgam7LiK0DXgBk6dAHTLIYj4JI8KM6rtaSSReT093+Cvz
OHBxlTfAY5z8SfikXmfWOzH3GFYF7poQt5Xyqri96ow1xL/oBmFOJFX5mMvFyCkoMCSQerGNsAWr
HbDKNSrvqnqXyr1i7yY0l5rqMlalyVfGxD3x9KfGtYAEyrMXfLNprmWHwVl2E24nBlFEBsUXDL+x
addKu86dHbBYhkQKLLX700qgA4MiIbixSQFJEWN2UBzDghVA0TEDV1hjWcvbh+m21CzaPDMlBeCU
gMwm85Xa38XwlUGczeAiavDj0bUyC00ILLHGd8LpmR5MEy9SfxCnPEeeMAvnXEPjSInhlhmGmCR6
fdRlRBm3tuXMqfV/mDaFZ2ZQdbe6hMO/FpkkryuRR2Fx44yea7WFl81hrrpi08D4l05v8ZagIo3t
f4bdc/1zWfFw26T+oJeumNh7XObzuN8F1Y45YWyQKXWAd+BZIux1FLl6C8+VmN0AxhPlIrb0WOe8
I9wqBI33EREUY7zwRSwyag78H3P+sUBIxJfaPfgRmRi9H25leJqx2X7XeA9XA6ITYBWvBUBZR+ZO
5oEYudKQVGi4nDQH8q+68CaHZwMRuLJhXu4xDqKOIl7e3OchnM9VzDkRiM6HEHrqz4HsvDpb2/pW
Z39FxY+ok4C9yEXOYqwAj0pEngwrg79q8zNh8o2ynMLf0MHZx0FTHtGhyFiPEGpn+Wqyd9CafUeB
nRh1hfAtkNZiKWP2AkHAjMhqvKM0MB5PQP+wXNkKqqCVXaV1X/VnTiCJhpxcnQfOp1RhnCCWQUbl
aAyIIYeA54K6AJnH/xxZHy0Jc+FfoPx4Nunpy2hZE1QP2+8KREMNj+3wKfmgtMwgyJp7ePEXR6mQ
JfOkYo0UR5xkLR4mHQMN/0iE1oWPiIoIE9QtMG6medKfMu4ARdulhEhFpAEVxTXg2YwOOLlLCRvL
pql2TmkSJtUu0nFl624Znc1wB55IdvKsX1pz4CV+LtjX25DdIn5rNZDnNHL1VurqkQgu3YT+0QQw
m38zPBrIN6xla31EhOgAE5ggkOQ7MH6QitMsVfMqpe/JYPNOF6S8EEox0zi6h3wF5SniC8L/vckT
3tV9P26cSUP0RMzIpYVxY7kAxV507TYS9QsmZ/TZls6y+elB/DsnSAEKU5xh23OcjfIcir5Jj6YM
Jz/tON98A7GbLMyMEZv3/1yERW3st0Ovlt+DcxNDU6y8+qhzs7K0iVRDVymOUgRMoaSLVCeoCCgP
CzPKEB6Ne+VI66SnKGjaR4i4Qy44ot2CGXuyH1ybGms0TQaqutfzE6sWsXZcpCoa3pOMOijbEEwg
HjEdbh+qsug4YI12XlmLCJyGalgpwkcICbDVV/QMRxvjdzS8ZUE6RwQWEhGvlkBMpFdZAL2cv311
k4H4qC6frsR8+RIzTPzH4y4XJ985xd69Dn7yrqaYbXnUO7wCAFTGOQNliQvKEPhZ2on/G35rzG7q
zkCNWtMBULOzlijA2e6x95Xa3uBLw01brPASjStk2+3wIw7WhlqHoDxlEq4POisyRsQc6RrtLns8
tyapAkX5F2uPEvvxw+yfpYVum9ANbXp5UGZG9qdZcNPq5B7VRplZ45dYVAvLWFbqxZG34BvWKt7A
dzRzfVlQHM9cagybYXiJ2LYkZkdEUm4v2QEQPfHCPfrs4eGxTE1WN4W/VkuWAUkJErOuug76RUaY
t+nPS2a3rPlSLYtgMX5Fj8N32csursCBKYjdfjBTZCUEezfbjMWEyg/+UO7uO48b/JKI89L6l6F8
Es7DW0c3KnufkKK1V5DrGUseB4RBihe/Ss2E0fzH3nksx45da/pVKmrc0IU3HVcapEF6b5jkBMFM
kvDe4+n7w5F0W6VW6HbPe1JRJ0imATb2XutfvwFfNXgUTExquo9fiGh8CQTCuJ4xFuD9TjfWSv8O
yzQ3Vyj9NePixvGkd4H9xp4w/nT9lzIiu+7dgwJZlxaafMbf8SGuT3U2KckTSHGwGF8anQuSA7W8
hj3sMWrBvsKsxYe98rDUi0HjpBvXkedrxQdVfG/xPyINM8e5FJthyVaaHTF0grRgbuTrr4g9rfdV
5ss3jHThssQrpaH0zt/0LwT1Km79pU9CEL1165KLDT+aALPpiCWBoAiUa5L44DkcazIADHgfnE8Y
gxE7liFCJWhzSqoHTnUfmfyDu4hTbMuSFE5nOSSfMQMnTWn4G2AMoEMo7YTVnMHIKBbrUUe6asgN
TMne+ZChGvjaSw8+nPzU97B4Ka9q6mRx0VjAKWSyob958+kX8xan4QmDz3qGdSjTm4EtQfX2uc6t
z9769DMj9S2AhyhX2UFq7u04H1mOu6PEfMdrocMaP8AopDLCBvEn5TNE1+9gF+tE1byXCSZAjdSw
s26aFj4/tdb+zXCimQLRg9/iRIEMe5KyTSFOM7AYw10KX05OBUMumTMDjukWabFKBOKn3VcSWNTE
kKQg9NfLcmYBjO7GMZiFT0KVHVP1W+pIVCNTTG0WHj26MzB1zK+huZCPanOq1EOaCJNXihlVvRp1
TDLe3tYboN2kTA885YZ80osGyzwwlIuerTsB3tesKtdx/Zlj1xbHKfcJ83B4k4TKpaOYfC6OlNiN
Vt8QfIwa5vUbs/VRw6+iae4mUAAZJbvqB5MJ7HatUXy1Zuiqcv+z7pXDCHaEl5QsRwAY8N8LL72t
LFwqrCsxXuP4OvC+/fYYWZtm0QboO/UcgQ2d0KQx5uBDZbjs2GUDnVJ/4Usn2TqqyZ6WR4HeAoEZ
iwVYHyrL1zcdDm2QLqiOEOYZBeFRbeIRyKbrDKMdGBW3f5Ax9iI9M4TngS4KGk340UywH3kC6Tn5
LO9t9Dx4Ah0Vnca1+E6UR1qB74q13Qv+3EfhB6ENiwiKMwoO7nuN8qwYrcOzi0DXIYobRZZQ7JOp
a93FCnf/jfAEhcdExi/PbvoinZK34hJODVRpeH6CqlV7pkS85j2LvyDAQTEgdUnAS+rgwmRgMVH7
lhda8HEA7VTHcX7qApx0/taKXtlw/Rve5yG7HrOEgwVmhUL41JWVS35UxqEgvVMqB6t+YfR7ENMx
o31YePqijI6Jak0VbYu3XD2AcVFaLTy6U6msbKtpZ3qEl4V8RN4G6B0DiI3coHFy1MRc8yNc+1Rw
qBvhX/lrc4R+OZnrtuTuXQVzK0R73C6Yeo5iZ7TX6iaXLjLk0wGosMiqeQAhSGaFuPMA9yDWLi1Y
zTPwa0LY2mN8lDnLMK4SIKNmqDOrfGyQpjTR1ECMDYKRei68MMuFEE8HxDQ4hqZnmFT74T46YcAf
4RESMuhsLyOPDzxHDnEtoeVgPx4FWCUzLCpg2BQKB2BwiicnSgiF9Bv/hUsMR3gTGtA5YafjBMX1
HetKsBZi12ZCPqNcnafpZsSlSakEXoqcp5zzwH93wxvuuEyFcNKI+CB5/JDym0RfVxIgMIySMA7u
CKstJq4J6sGtzAub+wrHaiX9SBFnZlsmul36rZUIORdMTUpnsJ34IxTRMtL0MaUzeKKVYfTOJCxM
R1qMGVTTYXgIm1TCDKtKOXl1GlboKzIHzy8CJmim90YTzl7OLoEjV2eIU1mlFiNpJ2Sm41qfWfry
KSLLTaXv4gUGXsmKeDy7MTDiW4yzOKAY8psZKTN3pinoMe9JWKFQBSV7VOZowiJWVkO1Q/WOTpj5
WrbDPgsNiJ7Ok9HqGUuEraBDtbHrHBODdYTeQ9TOHgog3E4hlFrTprNodM85rhkMTIHSSmOFDxWi
/HnZb+oLulGTNiwyjti2T5x6A7qkIUIy2WuWAbQt4btsy6WXhVNyxsB1YJSj0UDqkJ7ZWGr56uuP
JDJXMjcwYFDO4gQuXNTZVhWBCbSFygowYD/J5t1HqmIxeD6zd4d+PFEM9pPlbZh2zdnzsGJ+mrhp
J6U8I9JrnsvsdsQdiDobzKMvl+BOvkkqtoy4HqV4+hLNg9gSDw7Nexaaj4JiuK5ZY8oW9zk7B7uj
PLQTwlrnPJe2Vd+D7EIkBU541TTD0XMImMPgdbPMkl1rCfBHQTkx58rZGrFzXlnibfjF4hpPFNU6
MCrqHWhEbKrjZBxiqTE6p8obF0Usge1E0518LFLNAjUu0mmUIOKuCJaKaLDAvkJaQAHXmeKgd48y
wVnuwVxbCCBkqz+JQrQNACTwlO8+2mwvf3rZErsN7Ns5BuhFUqzx7FLwAMK2CHkmTrN5hybw9Icj
I8OewXnJ1mj5TOvKU58dzPDWml9B82rFYUk4AMVaFkHzMs6ayz4gYcu0F+sFXXbsUJgTH6KiCICy
8tcDpuH+OZyOwowFgcNAUCpY5XLyBdLcMT2URafaptpzjjDBIwXImpqewYPcfMfYu3jJM/XfBUzg
ik8gUpzjNOKLM9CEkzH56s09jmqe9KOR4WpdAnGY+d2Hhvd5tROsH63eyfpaRhPg3C3logg/LNQh
OQchpJ+Vier2IMtzhIQK+nB5ZrTuSokoAmAhEqY7w3DETw6K8e5KPOGwiMR+LcwDOw8WNJLjgTp2
dXxy+GBzwbkMEDfKBk0WfH1tHLdXD1GwR5GELKyZ7csgNVKIee9BOCH2zaSOEfojlreiAdEHS41N
1rVsv4yFICiRNMGUdwWdzp+m7zIjydojGnRiMjEpMGT4EAmwbxcK1pCx/yUpCNGls17UDMxQQfXX
jinRsOiW+QJyRrZkIeqrlrm+H9xG4KynGPUZexq01+IAjVbFpayyM6jBWPlWEWCHT3GpVyDvNzye
p760b0VAKEBGq8Ph4GJwEqQslQjtHKckZBrKcsotsB5r1S/Zo8ceSElslNGjsWYJUkL1mq05Exp/
CUgfDm9liZnkLlFOUXyp8RLwt6hvhNzWWO6Mc+bWgq58bI0ws6eSKLNLTMdMuA/CuU81CeHqLTPa
bYlFyQxohgkFdPUO/02aujK4Ye7SpT8dqIhBnzEqVSoZtC+emeTnSDx/Glw/ZVVu4n5ZkMeG7U9l
snczN3GqZ1y+Gv3sTd1lN3x5HhkqqA/CuaV9xrBoi+svn7sN/MB6PIAoO82FE1F7bCAxEPwAEPnt
0auZZF3W+5KmylSXYfbwurM0pDx565zFFzRbyX0M3s58qNZKHLytLhdzqycS663E43YcUDNJZqMd
7RLFEjalvhcsiLWjkxsXuR2Nn0YCJzMtEqQoI3HmdD9j0suKmPqm1qnOuTtE6AUMKDybaa1GnCZY
dkhpgdUergKo/9HCNP2xgcWfMhHLiiWIkSbbKvOduC7IzE4JVgT5LJc3fEHrObcsy48aAi3c0o1t
Df9c5orGNPFicxWxRfBh+PXVDr7rtKEddY5j94I78khvNpvFOG0pCIUsNNYh538hZcBE7SSEhF/C
1LWYyYYCDyZ2T8CBg82lwotALVcqEYXpV6FimyFAvOL4GlgSisFz6amkpAvLFwg3MPMcC8i/2uSo
xnPk0VUEcMAnAYcOq0tIseRqyoQuH4vVaakgEHYREeELUncQMGhDCEuomncFxlB3UjAMdwn2aLt7
gX1/hiJ4pdxTjMeCiyaDw/VHOTtJ9OAZpUL4MWAZCMeXuhMOd3EfyNmhzgGnVtjTrWCpFvOuOqrj
IGIsEM33I2+m4Ki4aRjiyu8WDxmKOWk5Dg5CDjDsH03tTiAk8+YN8zz6ql1uEjc/y/ELHZELR6Wr
palT+mukbhg+iCRbXN3s/dfmI/awPbcuK8kaHR5on7lT2AtGqi0HgKAYLLYr51ygyLcTcQPrthZP
Sb3qDdup8JZc5g4vN8MPAJRJidaOES60bJ/Ri3SKCPvZBn4d8MtKtg3X00MLiDyEpluaia8IV0E8
vHD43o2UDWk0qPc0uHzO1Yr2Rrdbi62N8e5o9wI5E4aGl5ET+eZSwTinoidmdRlDRcmXww18hvyk
bgb6zn5EIxd4h5pHrwyfRvvyg1mDcKsEdrgW3k7Uz2X2nuTwpRajyWFrU63VzJ7yssWKD0uyfJGa
Nn5VeQbp3HacHWBIG34oo9baZ9KM+FYR2eR+tO48tNhtCAz1ngrDDwlh6Co0VuNM28YCNepmpVxQ
MgBee7u+vJqINfBSJ/HUYZlgzBDhIrF2WYjqruQYnOPT6X0CDkUMAojgQDIETZ9NT2WcO1rcZGtE
Mn51LaV9r94N3CrQ9sEODZ2FywPbAOWt0mw9dOvEv6t9tNTVj1S+sTplCXkVTM6xgx2gCuWc7Qaq
FFxqumGJ7S12JQdmT5ymY8s1oIVpp6SGTHr5WUjouuw6O1mkNvvypZM+ZbgmJc+2X88G3Z9a5ntP
IRgSmrR0nHXl7RT1XXJP2L+KzjpTd5G+DqKd7t8t4wqBrcaj4n2QVpCRPe8SguNLxtHlCVDWLOvM
unjAKi6gqPZiVtQXO6HaapTO+EmIzgoxcz6QodVLduJCPVJ7IFFYl8LDJDq1Q51oA3SpeB4VhN3O
VBqiCLqMqtw74TgMK0F9yJBhIpArUQCljd679J7RbaUbTNPCeqwvGs+dM36eFrcOurDYfnFBhZoU
iU0CHUnEvL4gC8L0cQJLr574Q143Fo6lvm68pZPPU3WKU/UaW8gIdl8Kg1MXjw4mt9VqJH45+sFv
9wNEE22RpJ+9NO/Na6pSic84ZJlwmdXalLbiBSNMuXxX/Kuc3gasuBiwCAtfnUd4D8OXnfMGFLu1
i0n5OzjUEBHgVzuLlHsdgyT30POt5ul4PAnzISKg493ElkCfibHd6ogS+Jx5g7YPKwcQrqA9e8Wx
QzsFU7OBSUMbidmw3m87QqsLLEcAVoUaIT2Cq+CIvYFbd2hp55bxkCJKrp0XothCI5HioWEiXXQ/
Vfkn4LO2CPBE4wnUQkSOPT7zmYGH3zGCoQTYODeVVSzeCIrsqyPGz6W2A8Ya9CMZiiCwaKnwuv9F
3PZ+opaHecAM9jPtvyIaPj0mKkM8Q5+FS1PvEqeazkrhgVESKpEkPYv4nMT32vgaWAUCFXw8Uhjb
G/wE36fSkdYEJYfyfaTUmVir3nhLcjjxWGYox0yAIT0mLFkzx2J95rSHcWwRK/E0kL/HnJBAuvfe
FS614kLPxQVg10iHIgIW2anVWqiotEesLv2KEbdQ6OvGks1hHGnVPoadNwtPVC61NDziamKVLUFB
DGjYvz2Pw8AC2jW3TrUhh4a7pdaLsamXr3svxiMAt39eMVS2PDlYojh4NR5Gnysssapx0hDlkxKA
LCq1acWxEmh7EJ4O0yOpfY8DbRKNxhjuD8cfPj9dQDZJfMf60x18Mhr2enSKxIc6YPLVXYO1wJdr
1ykJtgyxC0Lat5RXXn7swbIqmtxU/7Iorlp3/2vhAP1VG8kFyOeRJ+7yGkFF75zvhK/VYmE/Drgr
4c7gPoczbeZQW+jIwVkbedJJDUAD5hWX2C66XZ6QJmXTxbFd1ZRWv2C+elaDe8SY4WGEi9nOJmS6
wazeyVYMPchGHbJj0cLn5ySEex1GH2i/4ggy9oLMHUcdb1bublU8IHy03+N+5zJK4urJ+kGSljId
GzppRCcFngZsHDtZ/B6BYIzhiuChmHv2thITUTx+rQ8ZKWWZPjwB+B2T9u4VqQgNMX7zlgVwtbVR
m4fJJ5Me42jSGPdO7eAZU42+Wt/EVGvIn8t1K7PfjYrLPctkCFdMl9jYMBGhoiEtFzCnx0qTPBtI
ingM3xG0YfYp4ehksuVYoNXJWhI3XPC0u5OfBhXI46o/ArjwVPc7tf0cuo1UENc4pwA0RYA44h4Y
9RUtr93+5C1upgtAHieHvciAbB1SMHQbDVPt7dDBU6B8BtoEKLEgGS6Nlccj11zS6FuTLl0zx/fE
+gZ5NdLvPD2E/rnTN329qKotTPsWzmAJB0zYderVAgYlIK68qjwWaHKDH0kEAEyBncr7kFycl9bO
TJ9J+9b0jiAmTbKMqGlqQBOfpKD0RYwtY+qIPoo5kKpCScRXmsFGg48VzEZsB+JVQOhg5NlyDCdz
HZBeIp2qHrjIHpIFooNagIKDcyCUKeWWQA4vL0149IP3HupIGQI4DM2k0PaVACnomkB7wNAvZUB5
GbNegHmE6pz3m9GsnaKnI6BozdTPMGZmwVT84LtnR7xX+bNUzr78Jfh4pUO0zzYh3ZfNW3rBUUCv
VzTzoVm66jI3eGxD3OJ3ToJtyy3KYUwi0wSzblY8kHiGMQHHshj72r58dBT0BaYs9QJ1BvJ4d1qN
H0RvvHWBjYUpnhtsctiMetCZvZPhiLzSyerm/nSTCs2EPSb7Vk63TAh2BCJiBAkIg3hX3jqkPIg7
34c7SkyJsTTkayC8WWz/WM2OdMOVBKpXdjw07aInTKP8UYPMLpiX6P2SOUeM6rDFHGgpO9cundci
mTuLsBUw69kZ/vcAH67J7K5nGUyzbEr9h5Yoi1bsvrr1dJhMBjczsglq0fM1sfV2xVns4yKADyN0
W8hgRG/4/meO2w3C/Tbf+fVC1ekWt4hR9fjclTEqrZGqZyeendGdG9TJ/a2KX63MQWxodE2jNRSz
fqqtgAhy0Nd0ZzQXHQV7WTwFZW52I08TskuB54XeHHUZJk2wz1WWloneE2HUVsIcIMRxGe0j0mqs
p3joHLjwDZR6dYWPJu2DSq5DA0ESKQi2LuPUMT4IQkAG47ZjQlKjFfabW8XHHzR0nDN8q5pbEBKE
ChRYYtE3GIsGB+180XRrzLjcwA6Nc21R+VBfSChLUAE2eIh5kDERtWg77HtjY6Hg/NA0W0G5ZvUz
1jAMvbXlWugjuvMHA8MAdQznU7SHCFspOw1+jXEmhoABScveifN47LPUqEk2BLmo/avItiYIc8HF
WrTdRhl2WXfohZcwpno/I9MGvyeDfhCXavAJV8cQMTZBxo2H68HqFyn7Y4LIQEHAbd3z8tJv/OTR
AlqAUYug7ywovfrBE1LHWLOYc4DC3wAxinCS7994U5APjHB9kdax/THTB3LSGgTMezoWC30dYZCh
wvSyM51XwkeDwjLYk59pMO0I2oPRnbr8lrb3hCemzHA26p+CgQsj+vvIf8XZHMdag3vmrZ1qKchA
M8bL1M8asCI8cloG6DPEy2Y0sjPZOw/1p4ZxiyRdSTyojE06bCxlrSblFJ6sWM6mkIeIkhEh34+Q
LwbzmnnAuIbVkEC5IOilgiSxzzDqdYHrMho8Xb234mVIXsTtjVVOqywFDqfRVjBAlsP8umAsyldi
/J641z686cZzfGTBYoO3UUdN/OM0p19hWATWrhXnQttI8ongr2HcI9DIGKnt++81VKuYE76m+488
cFH/faxCUR3Q/OJx5tYwLn4c2mxcLqR9477F/XekB7PWB2TpTEL3DhoPcTrvMNSKYkzAj5mGRbFZ
XPr+TLJrTIBH+OQO4KdNkEPLnKajsUIVBysEz1CYm/oiwmibv+LBhq7PuBafhswkTHfVEmtMQRq6
TwsqHtUodHeWKw0RN6WQ8YcxHGDPCxedUDeqZ6YcMd+p1pg7a2OkxGfpnHDmjUt2u1Vo3XKctnCR
kb+K5J4xpjCg04pX+sYME0gm6+mKBZ6pb3z6yN+Qgs5zmncHfKQrhIfue0wEmIOLMlPsq+WifEcl
cFJQm2N+O05RglfZfnMZ6/ZomBs/vonWAlCUatP0z7F85FKZwg6A1HMx9tglFq7WO+SYgp3mpxys
12k3tXAA1etBn8xinjSOLZRnLH5reqt0z1ZMMDY4MGThohzHLYidx4XjIgtkD1C+2AbpsF1iUv1Z
qWGamk9qOds08ecAJIkkyV0OLfYKW1+7S8ApNQOGFnMeNHEGJxiuaXsvxFLgIejr2E0BQ2hgMPVV
mDQwGJrzjfBoFapb22yGxRCseeuou43VF18QD4rR64SRXo7R/kpWjwVhyc231G8d4Z4Zh97altlW
b04METBFDfujL39rYcUTeCrKc1CeZfGeJceonYXgVAmUxhnPiNuREfEjOXc9vrYcd95CGJaYzBfZ
Wxo2tF2MtVzMexGRVMwAlZuZnnvzmIH4B/FJBoOEx6s+PbyfBjTUwPL47H80wyocIC0t6X7Q7aTi
Jcj3YyavRtLcAK5GVQWbGZdlCfZyg9/osjZuGjxerjLbaRSvxe4oS3sCftzgpjrDwsoyWw4DwnQP
LdR1BQQtoFLgPfgdD0exNgd9lDmK/HWqfUaxMXVacy+XHZ3hWsIcW1lp+YeChb2lCiujBpk3Tjmz
7wyxHKcfnRdcF6J62UmY8rY/jXDGuEv1Dj00E2S+87y4ZG00EyqTwXe9AmbVmy/M+yBfhY1dg41X
mH8tQgyXhKKCwvTVZV+Zgi+EXSmbCAVd3yPF+lEhAiTuN6x8wUF6/9Fk73UFDsxXB5I9ULhrTLVg
yoULy3uI+PPJoMMUk/MhsYtgW+G4ZfJoYzNq6DTWJ5eutJ8yoOjwSVZXokRzEYLGOic8NZVwjwyg
LLaR8VQ1olLgMUbbIVu1+j4HihblR4h9CN57OHYq80h7JiVTLNBFyFAWHreU8+F7F90lAxd1tG4q
VX5P9h1jEykAkoVGL5299r2Vl1ZHL3QLP1MTklbFruNhFlW+tJqiRfgcEB2rcEqM0RCo3ZBLDJnJ
LCDv2D4fWSs45wuIP68S39UA8dCWDSjLYP3BuWSTKYe9m59STJIEjZZI+IjDD5hmNCoZiAWUPVAY
i+QBZnMI7GAl5MFcZH4k5hFb17ol1atdVord1+us/cxH7KaCi1efMTlUrAaQecvZ5wBcR9RvtfLp
AIMN4DbTqmUATxvlhfceTYazMeNlUS9JV+FQ5FDl/PISCBoKDA+ZZSi9aT2FYniucZzh3GK07Ir7
UaSYQBVhVstDJgOxE4lujwbdnJvj/urC2R959rG28kimoIBQ1vTI51a/j6oIcYlXGD43zEP5Zm53
0rt1lr+lFCZCA8mne47UmqC0CVME/edocOC1t4D4OgTxxhuFvm/CaJMhvALnxwDOSuEf7dLmMSCS
EkBTa7Yjp7uo8t0wLqkImsG1k0Bk2ABJHs0hyjFSUvdkFY82AQ5va1gV5BxIyKNLEqEA0aMUyIVb
BfFbPLwxrN4P8dLVMlrR90o9UVPBmi45e4fBVtntPdwrgH88i6DQz6E4+PqaxTSSzSUXFbfOsUvq
mSmQOQ79tCBfnEWrVKORRg7k9tO6H4UPdAtBPwZXtmyLAAAynW5w1oL+0XVrGjdTPQjtqe2/ivzT
8r8depBcJ7vAWCcZ8o5Lys/JD2ksDJ5F7hzE1fEU0wmoWFT+xq32ovQJDDZiYkRPT6RVOv7cUWaW
6hJzFkJyexMKCdoPvaaHSYcAWMRMhIlV8Pj9t//4y3/+x6v7n+53ekyj3k2T8i//yb9fadbz4b3q
n/75lytGAmn862/+63f++Bd/2fmvIi3Tn+rf/tbiO91/xt/lP//S+Gn+65V59799utln9fmHf8yT
yq/6U/1d9Ofvso6qX5+C7zH+5v/tD3/7/vUq1z77/vPvr7ROqvHVXD9Nfv/bj1Zff/5dFvVfF+qv
12l8/b/9cPwCf/798onU/rej/10U3799Jl+/7fy8/o7+xWt8f5bVn38XNP1PoqkymVFkxTJUXbR+
/639/vuPVFE3dVHRJE2Xtd9/S9Ki8v78u2r8SVL5kaUbkq6IpsbflGn960f6nwxNNFRDN0Vd53fk
3/9+Lf5wT//3Pf4tqQmr51OXfDmdN8n+eu/HL6spsmxpmgjj0xIlCcsOmZ+/Ps9+4vLr0v9QhVrx
/KRBSZYmSBTTds9o/433tXPyDA2f4bqqDCJ9NDrd1IMTAWhAysVIlMaB2ijo+4Mu34lZyYOmRxtd
6q+DYLlzIasaTml+qSbeRk0g1st+TDSyvB+kkrKV9Lo4gneSus2ugzDZaZivdAk8EtEy0csEX3Ug
r4ijv5se0jdFhf0PPX+GwQfbb3qwvOFuSQABqdpfpH4WEH85KwOKe7UjCTkjatATMT8ZviKiECnM
aQcbxXjy7t/EolNlDRGqUE6zEg85BzucmRz6Ag50NbuIdOLS7BU1+Qi7dOZQc3oQHToj3QWOgwZA
gzHoKZjP9OarU8pLlAzpTGgVcd6NhqBDPwzLIApJEqMT02VE8o5RUS1ld8I1U5Mpej3g6FRg3Kzl
jyiLP6xuJTA+SCRKxRqCaRtQ1zWIEDx01cQMPz09+nIMF6se9zt2FHfehrCXCMlG+eLo/NJQdz+G
smq0b5MUlKhJcCYI3JslHLpMAQYzw3ljph9tr+9bY1SnCD9lBenaMa+5gvhWrw06mmg2iHzlRAfA
bFt50bfJnEdSnkYqeFbD4FbNHZhfI6exa80SfnM9yyRt26k4q3QuwUjhs4ihWsoVUIWjo3Joongl
6+7TULWT2azLMqb9D3VETrH3bBGCDWaQwThlMhpm6FMkAIjW/ykdfV9CjKZbmCsVPhhxEh0Fa3gb
2hJ2scayMNB0SEiG6vrUlMFsyPFpEUl1DXq+PUcrZjOERzT1wAXJ4u+sq1gwecW0BRVoZULBEBKC
agcTqyOq8NCjz8EEls8R4mEHfcZoOTqlCO8UJfUJ2PZwEvTQoJgoPueIYTLZqOadZ3Xzosw/vBSJ
TlngsMeqnKjDt0azVoigLb4kKGtW4k2pkq8qAr4OTHyBHL1ZqQFM8KQjGQjbd1knisHpd1UZpjOj
ZIoXetiP9QNlWwLfMIqDizToi55ZKcgFH7X2i6Om8CO5wFQkJe45znE3SWC/OT3XOMmVcr51Q/zx
ij466xbSOB00TtwkqkPPHT5JLeCkJ48pKPZpl6HbB5oMInLia4yfBQsPafdYiJlJBBC+IK0ANZ1E
i6xjV3Ap96tvJbBWEutAxcZzyKC7EU1uK7Kz9hJrWaH6j4LiaIjIAvOwvXeMIuU8/PiHnfhvu9s/
7mZs1H/cy0xLF0VVtlRNlnRNGn/+D3uZnoip6tYG0TARi8JItUUf6EvND/HwwmT/37+ZJP2rd1NM
HUNh3lWy/undmlqSBMFz3IVhYkAnWkdNta4Kl1XN9X3tv4a22ZXkdgcGPCAYIv/N248b8x827vHL
Woaoa6akyXzjP37ZJJaUNNVkd5GG4TMpDFhi1dbptOlCYHtmKjfei5H870RbM4m3wmDY//4jGP/i
E0iiqInjuSGasvjHT6AqGgFLmuQuwqbZqaC0roftNsVbr8KecML/5oKb4+v90zc2ZJnTDwmyofGd
//h+iSKWRcP+t1AGDhXPiDHBO4ArepT5FQ5szAw1gmHUkFm9p7V3o5ROiQKTScai3PzokXZqVbJJ
73UOk9bUGCoguyWUgalxLYdLJcv3gqAu1JB81xwZgdFTTg5sdUmtnJLeNBnUG6tcDZ4ImdduxnDb
fWqGA8oo+u1Us0zGyNFHF5GTmynSts8RS/n9sE+y+FZb0RamFBZ1Hl0BwR6xS9lcjkF/Krdw7tem
NvWheseycywY8ebFg9ghEo8GpVxktXSKe7xximin0lLgWusvIhePmLQn2RUJkGvK95BZJDuNVWnX
PqdYJlFjL2smWipm2yPdUeAIi2qG6mztoorNwK8V8f9rxv+mZpQ08x8enf+jZtylyecr/cci89cf
/LVANP6kUhdalmFquqSKksJj9tf6kJ+IlmhZmsFiNFRZogr8e4GoUAVKJn8loUMzZZPN6e8FIj+S
VUOxxiJRNERF+n8pEC2Fb/IPT50h82BriiprsiJb7K3//JQbnqj1NGDwDuRTCcw2qzcnbQY/xPZQ
ljXLXU/gD6R292JOUaPMYQ4t/IWBybk9BNi29pPN3W3kKcT4hbKo5nBiaJeKyRpKHFIZu33gwL2G
SLFu3aWmr8V6BjRZ7u+YdU/iZbw05qYtYWifKYhLGO3dob/EgIN44k9QEYKa7RoEj4yO+FQ9ATTN
DHk1Y0KSsT40TNlONR/hBKo/h2+6INwTTYc/Y+i58U5KO2VGXm988gknd1xGt+JePkUwyMQ1Xp22
vAbtQlSczbR3VBqIF+aITN/UZbEmxOrp4wdfL+/Q/S6jY+z4DtjlGQdIzsoWi0io7kAf5+Zd3qE7
mOClVc4lzN1xo7yvT/e7Ndltxn8gRtySozX/IJd8Aj10W2wxhFyjzeWz4/s7edjXqzt5MsTb4jM3
j8+MTyfhPWcDMKhfjclGXLCdcC98TDlRvdw9m2sG84uX+/AnV67VBIgbprWBOtp4WTD3dYyOJ8/i
XZmF52qGOdc2njABxrvNv0lycvZ1iK8BmFFNNKwxFkCn/DUsxFW2rDZqgBBykiq2xJvwd1vsXY4I
BRblkqb5MHBF/faC2BxbWb4ZWebkfSLZ2GL5uCK4EEfUDunczY02GFyYa/lCHbfwrfmbLs+lUyNs
yrn+3i2vV2EpYbqwIGSC9DB/HayCmTnDfGjlrbrFaGczv6uZjbbjLbKlZbgG0rb1HYB0BXcV74e1
reINbMBJhdAazgjhgQ5gjf/pwBcheHZLeFka/8FL6O0WOfOyW/FnbMw5MqeVemlvDGJwFQngbc1w
O+iQEYxu01Dblp6KMhsGEI4a7SIXZ8a2FOdN8wZWr0V768RkD1EYVkM7byvvlAsDrkUN5n8UntYz
HcQZlqggAhPiifgfcR3uvZlwAOiYBsKubecQWcJtCuSg2SPwYFJcT8Ce8Acgqq/dYjWC2F3Dp2Gu
WrBG5rK0U8pVreMjgaEesyd4TBKET83OrvUnA3xtWx1KXiNdtf26rrHgWYLGrL0jF3aLnW7945x4
ydlzgFZ8PG5R7wCvQ2hBqB4QhDmp4Dc8BEDr66hZRrII5e5H/4DZvkEstXKQmhH6MlfWoS2wogpi
cYW59qIk575JCxiCBhrzqZPa7onMWrpEvcVVbtI9WGa5NvHfpCPETe19hjTJuYivwJ5U0JyaRb1U
cU2bNoj1ptqLL0b6pk06in0kh8aaTN1wA6zC1VFRrcyg1hycm0Do3/jIkkbcv3k0iChzn3wuJCBQ
SR4aG4UxbR7OKTi6m+5LN+f5t/CE40f+BeB7qdisD7g+7hshMHJ/BbqSlv0uwcTe7uf9HJFXtRpm
h8zWNk9hUu54TvxN8AVsuwYE0z8TdLjht5NwScR2ar5Hz1iYwMqEJrizPhFaUNYHx/9F3bktxa10
2fqJ9IdSmZJSt9S5gKIAYwM3ChvbSp3Px6ffn7zWjvbv3r069kVfdMRahDHGrkJSZs45x/iG8ySv
cfAik9NAChgU5g2TiXvnTd9VNHnh9I/9zYd9ErgpH0gq8w/6FT7CfQ5PBJfQN+d6kk/omcXF/JQX
fR02BK4/y/OFiO1jiccGQc+Tn55WFfdn1fCGQIRQwB5TRLTJ7utXc0yaDbrVm2dzLK9kUcvNlx0Y
g5vLvN25pHntPpwtuslN+92541fk7ajX4uubZOnG6Ivbad/hE6ND+RXvO8JQGmvYAQGEHQE+7Ma7
i7MXmwtJ259bs1Wk8PEWmAivlAK+i4d1px9KRuxIgPluFAMbb+tjv+ZPBYcMwMeF3uqWl8R/XyBo
IzOnrQjbQZ4UPot77w0TJJXzT9e94ZfZzzcIAOvruHSfZwSrt9mhusk++ztimikbEQu1d9DyOPlx
m8OeH34mzhlTHl032uMbfPI3NUYM3lV+4pd3wQG2inTZmlAGARN+yFAz33Ti0COw2/I9YOix7O4t
ymeNAmbj2vfqI7KRS7l7uYuu7uHNIlJ+pJeHjAQ1LkMQdJ3+AZvT9qv8+oKN6/y8Of60TuiWnFvC
xfcvF5zoqEY4g7pf3U16YqZ69u/FJWXqfY35EfVowQmVP6z/I19/BINKktPr+vKZ4js30afia5oz
zzi0d7wo/Yqj7gKe7mblW9FqRqjwPjMT+z6oLRneqFNj9RDuHoOtu7pFMzRLD7jLoZzzO29kbW8Z
WUmGr3pf4QYfAACLDjQX5MDAuvkfOU7+L2ouehSJNGH/i97i7qP/+r1sfj8ort/wdyPRd/8lSLbR
rusLh4KLzt//bSQGzr9sz18PakxH1tMgX/r7pCj+xe9ozpc0+KiK16Lp74Oipf4VBFqLgG+wpVSc
Gf9/Tor+H/Ww4B8RtCS1DtxAiED9UQ6ilOsqbbUB3ZGWJjkKJN6F+9eHKdTEePzH5//x5SrwGvb3
Ve8cx+XnrHBQQLdp/zSHC7SHMrAuoVn5d3ES3npVRfZfYMqT2wzOXZLNjFeTHtm8FBGWsb59jhrD
2meGinjbekVzW/NXxOXXsUnLn01Zr+lLDKUD+9ucFW+5cQFnrkbbLtH5dVg/BI67X7wBl8IyvZpy
hp8xOM3FT00JcROJTWj88vbv32ubCwaxHqNTBES0M39/5qd8IZc2KiyGRn99ax/6KGxR59t+U14a
vbb+s9n27hm0//XZry+Y2ZRwgEr/nlCSef2jg9bH326r61818++NEuffD/VUDtrmZ69cj/M+95Na
v/5bp8R1GtMvcpY7Oxv1Ng3TF59OMFNf0++L0GdIhY30OCoMMxnkWTNE2BnlnByjCEhHVHWfcspH
sqEmdeuFYCDTHG1Daq+WR6u9OCX0SUsIVJeCBTXMyF2fXIa8QE37XdnjGK4rDyUBCoR/fmdy7br8
1iTgnQnJrejpgK6IK9am+u/vjE6ZEFXpiZ0ZiR72wOS3buFy5wQlgXb2vFWOj3EqX4J90ZLqkJVs
Mjwf1pch8Q8e7sNITOmnRdQ/Ws0UsW4z5qoph74xwtffpew6ow0uQnsRJocgeR216D7xEB70qKP7
uW/J8m1JUg9w9ugkf4+aaVtP6CGlhbwrqFoGeeTON54e/lov/1ot/h+XldLu396867vSE17g0sb3
pOv92RNSUTG4tCvtbTtlHtbY5Tw1BvuIye4cz8fQXtu4kVvz3tU2tie0U+srLrsDeN761HcoJhV6
H9v31HOFIf80OaO/MQ092zKfcCgCGgNIbQvLfraCSxENFREqg9gsDSCzKXcICLGI8hloyGO+83b/
fHHXxe/3i8us2WMx8xzbsQX9pv9Ui7bj0usOWwkosKunx2bPPJNTkiwvSdGj2DDLjl5ntctseK++
Kb40SxpfxkF3d9nSvadl6N76oX5yq3g5YL7BZNLPAYqQheUpyulnJz2UJPhQZ6Xi6kvKVWscs11a
nE+JG89bX/b5xZb6uzt+18aGTVwhlYin/Jr75QjNJtwkYyb3vUFaME4opWLyfihFLHdXq6Hb6qEt
yDyKUMunS623TAat2Z4eVDbQ4E0XNcKp+DXTnq5LEvt3JkeU1QdEbFZDgoEgix6kaXj4uuqDXhep
Y2X/amrh3mobv0IYP+SLCLZqrOq3Phl/dFZ5/ufr4P/R+eM6+Otkim1IOooHju3m94esW4Jm8LvZ
2WWhV1JUdSLeBSVaxy6xz1L9YHiOjDcfxg9vXrhjvk7GZ7TjJm8dgyUeSPjwFpOSyIvaRz3aDF6C
GraeXkMeis9OtrLXmjK9TaZJPeY9sdaZI24KgRLKjyt1dGsEaWpBSbisw3CXMjQ2LUWgywbRRXoj
hoqZEsm9VTbNpyW3eDznHBcLoCnVIxTyJnzDWV7ztwbBdC3TKDgs62L46+FeaB5khRzvO4VsrRrd
W3reDKGTyyQM0mj6eCSbR4L+uibKNIsRuaDcapdhOM6Oc7baHiWQD/QiLlncba51k9qAqrzXSC3N
XdAlw95dqMbCebHvQo+IAV9OXyTteiiYvSDTz4ElJUie/+drtx4F/niGfN+3HRo69I0ZSP6x9I9x
lFlt6YqdpR+WtID1n7jzNjKZvR+URL/dB+aBulTvk9wbAREvKOoqcCytj2b7n1+MFGvP9rfler2T
WKscDjaBpM315xMNLX1ql9AFIq5moNtWDdeoblq0ijUg2aYGpbT4P93cQqQVxylZQ479zUzYBrKh
SZ/mVfsW5fVwMhWRNowvHrsYKgCjurcl1g24Fvi8AmNZ6ufZrbKjajeS5H2qrYzIKviOU58Et36N
vCQPEgqEdIjup44MZl3e9vrSFuSbIVmwv6WxarZrQw5YiQQ9OjB+aoKHXx8kUJ9NsN4mpsTTo5Yu
2xVgIQ/j6AWnIBgZmVVIpS13JCCjsVdtnH2Mqr7ZR5OM7syQfiRalzwjfLZKLkJGaZYFDpUMafyr
Dty2BvPSzk2n5xK91aEzm5ZGsR3abG7CPGcprOESh603D8LedHEkj8nsokCCPrvIIMKlh2hnlO2y
m63Aeo4SqWgy0z1yOoyHw/IRWRMmRTfPH+JWPoeO6j7LQVJHZDw0s51P+AHc7nVJIGkVgBmVrMOX
Mo7eW2kfrK7OTyGiwFIvAW0fvsUEBc77+SwrrPSdmtoHMAVkb9UAG2o5IBLzg7fYiwkACSI7vklm
SS61P3JrNuEXRTjWr/2pnOdzbHT6OPPpUdXpvq1bzIdMCk4968eQQChlkyUtJndwtTIEPVaWDI6L
bA6124T7Pqzll+K58OMnjWvlPLtlCtHc6U+R27+W2JSLoujuOXkBW6641iJZgSFp4VyDLmBOCurb
ytfYjCVqHzw0UnrWDyS9gsI2atqo+RqFItgJQ5RPWyHSQge8nfMmPXjcNo/jxKAQs3SyGOuSG+9L
zliZ7MS8wGQK02fsQmC//dDd9kvHmhKWRL/VoDtYT8xtEbE0WknAcQx2YtgKeey2Qd9UD56ez5OY
3OeikkSUoFeLCh2gAUro1Fgz+piEqS20VHsXpgPhTPOAjtyN9lotmAYhshUMem/tNiGZT9t3Tuzm
W8aW03UuczgnonkM6QyTYL2u8q2NCaNZije17j5JEtJEwV1qqaiFUeUVJ8wp8RM779FrPPR5uWVw
vdcAGdvA7DyVLHgW6h9Ro/zjUC/jOXupOkhfQyDBLxbi1qLFeFvua6tcXVjrqxi6Hb3p4bS4CTbE
KOZMk3g1RNvuAHA6JxPerMp/vPbFqBOA26W6JXnEr97qlvmng0vHGkoIAiF3dtbP9taMi7oTiQsK
y5u8vzeGGJVeOzo4w6t4DQFMNJr5rDsU2RlFVaDi5yhL6n0+w6NLZr94CLdajdlnCmHHcLOzmPN8
JGqzLCMsDy/Avrw27neZaIP7OkSmXZH0KVNxdQPsz6XOaL42VnkfMv/Z6vLB1DJ5YBQAlLgWO6xt
ikNLUICFQMDtDEsA+zwHdMs+eupLHBeW1X0woB7vLMe8E2Ia3bfOWuh3xdH3sUgnGf3CJXWIpqxR
Qf9amyahsGkOeIkzpH7N4rKZjkP63CAWXCx/3BqH9OSElfKTWdRD5fmQVwmuxT6vMdxFkTeR2El1
MhQEvCQpHshlSZPDP+8JWv6nLUE7jnaU7VJDMsz943DBeSNbnCWXuw6OGN1OD+4iabjttFYNEff3
ErscudRK2GGHuJqBcDPKQZLm7AZ3ZjzTtutkccAlhaMUZ/Lz0FnMt49jUweHsHCRUgswmUmp9n+t
lkOnTzE4pd1QuzRRA6G2QLGwEYJadF1XnTRCRSQOC5eYI/9l0sShgne6i6HnbnUKU1LjbMfP/haa
0hx079Cb8XFhqyT7rAc8h/F6QPv1YY4JEgP6O/x6NZ4iDKoIbJh3NxwokPGWeOv9Or+Li/5SOEnF
M+fKi6/TY1QbTa6gDRgxL7pNG6FJbxJI87/ON1M4jJDQltmcnZi089h0w1aAWslcBP+Fp+Zbg7U3
1H5D8GwMFaPr+FavXs4ZRqJaeeYZN34n4CcuVvzcJEv93xw+1B9qI7Z7OhgojiQXOEDe9Ed1Vs6q
ywpS0HbZevTVvc8tmNEA/nUQ8QLEOnG5J8Zg/CQkt3/aIN4VLvPPAZQrhgBI/7HGLGRn6acoit4T
MZ6HgCcyqBpCJ1vrW+hM5lwTFEQh4T6EEduxRr+ReNg8ErEMt6FRBCCjtTrXtULhMZC8Y9sRxnov
aR9au7duJliut071lnEDMucAcRHlYhsK/cmxkBg5EmRu4GC5t534NWn0sP3nR0DY/35I86SiNnbw
fTmOWId4f1axOpDj6DMc3EUKC5sV9c29kxxDiotfP6mU8nUz5e20K3ootUaM3Wlox29KZASBibdU
+OZSNN50l3fzW1PHn1vgT6T4sHIsJfbQZT02iHnv52NBDz4ixYD1trTNfC3m+jQtiPpVmk9Y3xLy
VjIcN7qIj0PsdxBhav+2yWYH9e7qPQurc2TILY+A9jZtp4HNzJ9KGc8PfdIy/5LqvkwvOIaIxo5R
Y9Yw85q8B/Oq3ZfQw4I2c4hDs2OOoq1BafoBEloVUiO4dHanlse5nDt7zdZCXAGoqZ2qcV8uxSdO
ju5jkZDu6+bTX8d3TWy88Krbblbf/KjfT64nD2nsXeZEEWYYhu1+yVo2AhItrsUEQ5WoSmvB8enT
EOWce6nHhiCSbMx3XeusL8fDxW+HIKcLTKhORnYZCH/xJMvmtVsobybEqwWLJaSojPTRIqej3tXZ
ro4RXtdG2PfMeLfsBcXVDsrxr5n7f1n0O/9ejP26V7gVHAp/uY5of/V6fuvl5HGhdDwxBWsc3ONL
YW+0WwQgbEbY2Va0S2U+fmrbJtkLpv6WM7KXp5A4mxLJWRpBmqswEPxasiJbX2APalRUUEkiRLVN
ADO+C3LEUQOuIMeDOSdtyB6e38pz4SAdlkZn/01doP+90Oc9/ZIkygDtY6Bo6Kxf/+09xeXgWNJK
QuRkLF47z3aSb2lmDj1iTEj0Xncql10sVPb262zupJhO3XGE9x4tx6aigTUVabnr8uVdNB34cYmS
MDH9c4nWw27m7iluMePaKdmAeV1cXRKmm8iQK1Nzg8wT2BbMlerSOp4hRmaYACJj/mnUD01ozPOY
zU8IeO/bqWfJsDJnp1Lj7JKqwd3vbtr5NV+vdmZQn6DWJtLJEOzQlxa+Ux48OK1kFa29RhRL978K
zrnAgxS7PslEnezONe9MpNF8DZ3PJrfSQ5+qYjcE5W3RAFQ3n7VL9mq1JNW2PS1+4T57c370Rky2
Y0DiRkcw59mPv1QsI1u7U97tWOE2c9MBB6cKViw0zvFjGDCnF+GdM+b8CYGLN1xUgaIo+GQQLYsg
ki9hrl/+eXlz6DD/2x6/Xl+ajwHKVztQ6C5/dfF+u76Ww4PjLn20U466aYl9iqOiPlVgJIWVkJeB
y5yW9s04s8kXqSipYOyz6Z3vOkEwWtkltMagJfHNHi9SxN0JtTSFle9eFAc4EMFDH3jHyILNOBMQ
vJ2C9ZjO07ClDiXSwIQgMxZBOGsaQHBSTGFdUkm5Vj+WeQQvKCoHRmH+MAVUB13s3NGOJwFndsd7
x293S5geRIKu0FWzs9cz4O6pIU5i+loRgBR3OJLbPI52uVsc50bCBjX9N8uuiEJpyrMs4heV78bw
CiEzAHQc2XuMH/SCi8ehd49VSYuoivUP2h8u2QZrgHSC/02vIUrWbkBvjFrevKVu2B4aZ2tPERgC
WSON1cDihY02wizc/6NVkgHH/d2FJXl63tRfeydhkhqTTpFzzt2MQfVVhjphyXfBYw4Y2Vipo1NL
c5HtVyH7CKG+Nra/re3ku+JeAtOIWz7VHCAyBwCMTIoDVGjwEwnzrKyDCAsPTxSYb8n03SsNn7V0
wBtw50I/Z5y0xMVG5BPTpfhQNm2CCUIMlDh4K4s4b/cB7bgbqob6Jl4/NAvPlEvzYek5ILur4VO6
7Hyc1Uunx42YDWDGcBUI4mW86ssYAtcR5fRdgikdW2c5Ku+ZAN0Ub0qALtQi5nR07hO6OOCyc7nx
ovAkZwIIRu3jcyMXdKQ/oix+BJFITnEsWxCazcFhqSCdw9jHrkwIu5te2CHkS1cP9t6lGYrRZHxf
lF/QHCaDA/+8pYPjXC7YICvruQw7fPE2VAl/4bSoM3Dd8VKEG54zcsAX+prCGavN6PbJngXhsXYH
TCjK8/j74EynRHfEHFTGFlCjJbi+ysm6jU8QSCjrneeQWiOiCcu5jW7552iN4tp0+bcRwfS5MYcm
HsGrRzV+9dI5Z4v7OWuS/iSZ+Xnp5N8n5htL/rxtZobSmfWt0HlL8eEw/bQV0K7avxuMZBTjSIa0
a8wsbdrzXA/3pXbCQzgzqxxrcfXaDvhX0eCqTxdEQrOGHy0auIPxOa7G59KKu/tfH9q5wSMrAyAT
PPYDNh5bhMMm7dvxVOY4kxdUHK3eVNbU7juGRjdZCI8priVMGAYOcl7ba8TjNjTpK72s3AIDh28m
oxugi65hy4g8vi06HLx5GhfH1kruZTcAt1/GHU3wm74CtKBcpuv0nr45o/WVBFquC5AI6rqIuo6j
VjSUxXHA+4G6IFxYk0Z3JOCNZ7LR5hZ4xJiJhquNM8s0TLdbdyclaFHbRynuKevg++gbFNE5PXFh
kCAklD0n55HJm4uuCU2cBhaclNeMHgsMkAGEQakDGVNG4p6nh3k8atYZT4+dJFiVMuuT9kmMsdNP
hQ/PsZD8uy1HK8I68osVFu/aH9+LmBYZq72Ix2lTyZx7MnFwQmcssHRWgfC06AuWdrgLU0pMOt2o
oXr3KW4i4kNXFSN4McGhbxtYDU43uaSsrjUIUJ0h3pmBtDAauSV9N01o31rP9H4+mFHS+2lyA/zM
HJnM7XJnuto9IiXJk3lS1Y+uR+ZF4peKI7F1k7Te1yXeYIPnEQnjFljgci804bCy10dNI5Qybd5Q
uXEMrtt7zuyUMan15i4R0vz0HHEgvBscSiILREE+8jLVlL605TqvUNq+dFW7jdt9qfzhu49M/MbH
lCj1FD56JHMXLsddLvE1k0O7sRJqeNuNH7Iy7i6hrD5xs0CADYt667pTDmhla5cWpRdnglPAEK8P
kscgXhysp9Z92bYjoGppHzUxsA1HRrn4xGFkLMpl4wyPRTuD3pw3gaOmuyGgpOwS7xLWPtFABct7
z7RxO1T5URX+hfCP6YR2ML5zPc7mJu8eozk6h4HVIjThszmLpwedQ+J8NDHcUNcBGuAPuCnixmC+
C8h1xhZ1U3nZvol5Q4unxkfLM+NjADLIIgO4TytFeYFIKmTZIleQjBu/KMedCb6mQ2096Iok9SR3
P085O09Pr+KiRLpPaJ/2uUO3uIjta2Z3mxw7BvZohAqtFW4DA5St76rlUVerIlgWCSGpNam9BIJO
DeW6jdwnKYjmdLJq7UETgSGb1zDDCtCNEfbUqLUfjZmX+3IOTr8+WxqUG0Pb16DhUH8UjPrI5ME4
X4UeGReLw9HU7sWjPzHIWuaQOnz9dEhJSInmasDiIYljDit/u+AHC0Z17wYuxpDcE4+VaayjU3mQ
TDa0Ee8Lh3twWPyvRUI6wpRpfRUBBNrCZJwSVQWqyCSA++xT2TTY+gmvq7jRaQC3F5kMxGQ1kX20
PSBhVl+rJ1fw4kU3lxdVx+m25s8HxPQZwFh+NXCnpDxWVguPIVHDQ07Nu7fj6EUEgLd96dU0zKav
RkzN97xqbxPTfLjJ4F8FpeC2BHmVUHbdmhCdR5/QLqpS0e0cr5+/SNAL4yzs7yrqHnsdwo4PDEk3
OXuO1y7fHbc3+1dMgdRJVnmZYuSUjb/UbAhwpOqYf3C0xM000H9apo5strL5njTEuqJpzckK0no7
eU6w0wU8hNJtp/u5ijEAu6hizHK186T6HAm8mikE5mveBOPeDod7zjPlwYrCs8VcZW8ZUJxZl9Bt
bmOO3IUNSJpp7NYZV+1nWrwLmS7b0QDDyDIK9TzwzFoWggNsT7MFM86ps+pc5ZvBLnZu1DKjy1oa
Bzm4mxKY46H3Y+fE9HfntCmvNvEIlc3YU8lyAAHbF/Kpgj4TquRDpPa8SVfOZei3uDzjquBVth63
PdbFqXmcWl4oXffxVpZC0ZW6ccu1SA2j997vPhJ//K6mrr2Xjtfc2aG/1pNLcNVt/ioH+7brfLic
o/tZ9dUPqzAQAOimoauxoXuqHxnVyq4c1EcJMjYOp1M6LCBtCPkucvKmrX4lv1OSTE3xCafW2vRl
7lx2z5PjC+CRLwlwioHl019RzioLK0g4fgt+GDU8M4y0eo/G5tUkuj/HXLRrZbwF8kx+crtU34kh
Sglhis0BX3p6dSL2OvLHvsYhWBDXxGADRUNLzCHAqYvG+OotO5uG9ilNI5RZ67/Ut3l3jbA9BQ17
e9kRBdxiN8aNhnS4K/R15OYlmZTMH2pSYsL6ObylL3yBWtlfYqi1M1Sfi1GwFeNAbtmn4l0YrLlA
tRTvE/1o6tgyYZlK7yJwuzHIdd/a9l5H99W/XSa0S1XxwV59H4lvuhiX/aQEzp5F7BaXbTqzWfvT
5H2q88+jw6Gl7JZk4wVgpgNDVBZLUZUg41zSB8cfL6BEqwJHZw+vp1/Kx66qt0PBoQBa22J13kbL
13BqnnHJ3qVB/xyzeFAlP6U9w5wlA9ouq+I1RwYxFcPDkuNJXvyKnBc+shDpDTNR9Gqz0edGfTbY
oFK1HhFjzbhpJquqrMIjGxwJxNI/5QEoCQvM0/x9cGmwD7p40C2NbT+6+FiMYLbQTIT8teng0fZ2
m7PrrHwXDLbRnJC3R1rmUgL/01/qLn9vE/qfVL48uC4mge7Wi8qXcazzcx1A4ba79pplHBmc9Dqz
SYN8B/LjW5sckAvrGrwPH9UzdzgPhW+v+c6Ym1dqxxIhj9ZK7szsoAefHvMk3kq8bMCSvftuLM8C
UozwOWyFoEBvrJxYYHDf0k3ehWk/TwzfsWcVlyJwvqHzgcQfbgxK53KhqChUc5dMbMJWCqw4bm5r
j59LZEixAmgaDBMOYHIjhX/fNrRLg9n/Ua44+KliIGb7PwoQNdNYnFrXL7adsL7oDnBhsya/GLps
rJNwxjvrxTbk3ulcuHtXZcc5Ga+e19+xyGPR4pHwAmzDke6vqcxObhj+zIwAghbd2UXmUlcmnE1i
B84wOidv+rKQz96q9TGEJKkVE32oeHT38ZWnh9mttyatpp0E5jjSJt6T1X6lVQ5mOwm+zsF04+eK
tPYaagus75mqKBzFx6h8Z2vZZDLVw0EX/iPqk6POQ3tnxW+JSr8nZUzEwHMQ4w/qRw5hWeDjTcSH
6btAAZV8q2274aH2P+Z+OMoxlVuvyIY9i8FD1ovnOlQjS7y7c+2PqIxx/Njt54akSfb3jZi919zD
o+dYGik1fMjYA1UY9fTLi/a+sznId4LROD8hFYSHjGCpRfVPZWMqSCPM/nF5fp+Yd148x/lStHV8
ZlHL9taIilmQM9jpZL5InQKspme6ccGcA6i7YVDyXqxgntp3njyvWRCoRC9eoOp92xIEUXmITVva
H1kWEYgWNcuujMWPVvbdIRVonjHniPLQ9eKtzxfoa97PZqyf5WKTkhXRPbTmb3OCkTCqeH6CISfd
p/a+BumeiuPgmxDXNpHh/gRqw4ekk5fZy9L4OP7aCg72wF4ohxFJwsBADIe8g3E7xx+0pQl873T2
x9z1tK/S8kW6K3y1TM9uVRz8jDszjOND06UXK+ahzHFinLziw7BBoRKIcKaaGFXELSM1fVyMzSPe
IWeKZPQ+4QPiPHJMGwiXO9QozETGbr+Y8jazfSDhQ/Vh5YCri+a17stDLkMG7r79OpXWabDYQ6ag
uDo9TtxqEOewXB/VCX4PoXeqe6uyiC1xO7AmnzyEsVZJzLnSJXu1LnY6Ba7C9b5xKwlKsBOfg3LY
zZ0Pi0HUFuYqeUCWRskewxHnZTDExyk6Bt+DzK33GN/etb6va03vkTeB/977mFIW2Gg4xk0H5nsh
v2uWfA/z4E8LGLbWFsRPD73huDWw4UXeiwxcNjRyivSSH2TdIPLzWEpbdhycwW9msL+VmmZ5W63M
rPR1JGMw7Dk8RQmhq1xNWJTTdzRH7ZbuObALqqo65NwbmeLYYDEkpiI+0VcD41jDExqd+T5we2rm
Xt2OKYqoBhJHDkt/a0OxamOaD4ONrtmBV8qZo1rXhzTj6FZSDrDHM5jHTSvmhgGRUmj8i+ncNo1P
HQzco0k6jhj5aer3HMa8uyZ7ZfpUvqRCIjtvux9jQNRS7NKNTVPHXFLDbC6hfT8vCtxkBHrCmaGX
RE61PDWy/sK8CPG5XgnuLB3HRDCXsRzonHSttuPYvpiIHk4UsXKbwofQxk+QDnR0TdH0DXNHfGSU
dke36ZGAA2uyOppYY9zsbdXZIAdx2bQ+pKWVnG9zwiExyOoBodmnhVCAni7PgyhrLhNif6sPT3NL
km3hpN/sRp3nZrWzJKDtY5UgCwqGbRB3R7to12Wg2SeB+ZTG8ruDt+4GXRxDm1Ee4i6ZAecqgMM9
P3QaAokIkDSycZaxfA5yyDNlF4ab2gKcmTMkRHBV7UeSymUjTl7LT1CZ6WRy+0s3+uzNPcz8WZeM
uNfmbEPeSWPZhI8kdncLL8T1u2MUs7dGTCzZCy3C0r7OLqnYYz1KeEhEAjs0McrWIbe8u4tTzlV0
xORNVQGZMAUA1RoxE9D9jAXfDwUBK8Ulb0wMLhHgaTERY5HRk6rAa85B34MQI7krBk8wJZF9S1g2
VdCS4WFIV9UZKn5DvbbpFo6D1UqDZdql4Z4lWXdk6kLFwOasE/XUMfGnlQ+6RemRnCFohk3DjsKd
y8nP4EpUT0U19kfzLXXa5FKqcDVhxcjVG908FfNwmlrMKJERCxz5b85Qyud8AcEVpPFt5Xg/XIDZ
zQBJIIOhUUjIeX16dEaiLlsXNH9OJbvPJxKYpr1aPFJQCUoDRrC1BCCy3sdWl5y9dnqYYkKJl+ha
FywrpE52FDoJSRPGvwTapZUBuEzU3msreTprIh4LeElo+NOW7iqqpXKPKnQrZ3qFnccgIc41aWd3
WLrvp8B9Nd78ETeLBxAMV8s0MwyNVfBKq+usSOiVfkbgdPkcruOfzoCQ8ei/TW3o70IV/Jwi3+zG
DGWC/y1T0ScVLKwAln+Ta5HC4Rl+NAl6ifA5bMCvQ1CQd6WqeqYULffdwt44e9s2Lh+bztWrzOSQ
Mc7dlL37M3O8asdy9UW7zbktoJJX5ZfeVKCarOrdKv2n3prhfPLXR2x3iOFQNobxs48rLFTzfDAz
4EkoBzgc6s6dDv4ScgIrMSK5cY4U1f2IIA0FIaM6+ljTPL1Ppf86TiR/WtRDbhpxGHd+lN2YnOxp
uEweLgEBnGdqckI9yb7NK3ukXgrvn7SPpUmeDMYou+zym6RIxMYz155mfGZ/1G1RgDkUhiwJmEHU
4+yTUJOyAXtEQQ6ANcYJgzJvOGbL+ByNCKPFbBOfOzfh1lCFbPwKc85UArOyl3ftWKd4DlkWaQFa
kcscYKmJkAlY+yeaqDLuOMUuPD0FuMq0/uRyt92EdgmX3s5AlJIdzllnZp4KJlDCAgWJbnfzvpUc
Ezucu4f5ZaDceUBLPu+nRQMyz9i5vbwCJFQmB+bO8pi1S7KfctbJ2Z3dwyAi4sP6+tF4+B1LRfe6
1zK7tBIDob06gEW+Ceromyp9TpmOh+CDRZ/0qjO6DIC0663pJMY9wsyco5qAO219/j/snUmT20ia
pv/K2NxR5o4dVxJcg4yVwZDiAougJOyLYwd+/TwIqacyu6arbe5tViVTZmrh4nD//F297Gc5O+lm
iOiDKDoqo8IpKnYthotyCWluzQbUHrW7srrCHxX7bZCEl3rkuqAF7S4J+G9R61KYFtLRC/9DfPnZ
GPm3hj47dI4WXJVQg0tzVGQV8oSbYm91pcPa4NKN5HuKiaTkIveoSOoXrRvRDcseARWSaSSzp0iH
t15F7brKXcrFiBZHWT+ecQhGixQsSB6R1kTb2RJyZ5oFm16eYryqScAlfBmyZjsIfW8IkkCbqCn8
OXTuS0V1A//wEBkhX8B0m/sk2nS2dmJn3yaI9uim6n5aSOw5ZRF05NWdqHNCr+k7shVPq9d7t4Km
0Y2kV3IqrQl4tSDLGsi49eLsBIugqvGu6K4oTNpDEbVoiYNLF8k7o6JTCP3hgqpKxaC6lCbk8Adm
SLRV4RYGxVUYn7SifpiVRiUpaZqHYiYyqRtybTtFwVaENIo7RrDvhxbnYgLG6QnKcYuO9jGH2bCy
dcIQB+vZU8MSbkwxcHiMRtv4oUnnWVHfG9WzP+YFmX52NW+lRvKYl4vzyDntB1VBir5Y8jZyG55n
YNaqHflNMwnQtzrTwqSIAhBk5SmIsv6ejsl7rm4U8mr5vpkxGRnO0+g5894OIySzJUHjSzt2kdKi
15ph4HcFJnmkoBvOfq7Bujgj6triQKmRWctrZxEN3XP733HV3zGLgrTEiPvG2TlHETqjgnk1qdDO
EyMwrSwCnHcxCSgbpyAq3DXxnjHmnNif03ogREtPaaPWxMq9OOm4tAAzMelLM1ucOW8Z2NYqt8MH
5TLK2zRSegESMGPQ6Mam2tBTCtLMbSD5xwZaDJ4ApTeez3KJhuW9bwfzxZEdvM3ECVQFhHZbc3/I
Blvfxy3WZk3Pn4NM5MTboRZzUu1pyDiJhyfKXBwCQA16XPubpkmKABt1dLoSHqxgddt1iCuyQMs7
mcTc0lJoU0DUivDXGMl2Zdhzs5+c7p0/hnCRKGDqYHt/JZ4y2gSSqMa2jqzXIUtcf8oI8cxc8ugW
tW0wmUAbQMNksKRUFE8lN3qVHXKSCpK+xZqWkwdGgwfq9TS27m2zGHdtGBYcH9VE8W7yUoffFZeN
dWEb194MfT2om7vZqrdF7jn3ejhYm0mytHi8qq5Rn0ZHsIpKqBuuQ37HQDp+0hrz7oulzhlihFHq
hOR2OrilY2I3nlq/kGQW5jH7KVERbzJ7I/hGfc+dCkeF9WPoQEujNpRvqRTHrl6qfAh1ee5kcp6j
uHqIoFxQ1VCZUsr5KRGy3EJglz7Jqfq5jwhG/9JdlkTlL+rMYLaP3Tx7IM2e+8AD8Plb1MDNrwHC
HpeLd6SxE7XDa0YKYO/G/VvBMj0XIK4r3ehfizixnmoFYxpHVXfUTPLEOItz3uBR0QTV+aFTQFKg
gyA9c3yZKunuRD4QY616HND1RGNZa4pTkZJbGPGK1mWlyT1bVnlM3d69K7gf7EqBKm2uO5J5y9F7
Rgx6TOmp0/KQjcYT+aVg4ZjtuPWaKHqgiDynD2PYEhLDg2rOjxW+eg5X72hk2gwK2lNJa5eLIKIR
43PO0kvLguhcO5+3Pbs+rqP4U6sexzqw7zpdmXdQbmjJojPIj7MOv8TTyw85vOrTUjDR2qZJrk8r
7oO0/hjTRG3UmL6osRmOXApgQqoueu70viad1ACJiAMLpLfgbS2qgwmqJ+BI/S06iF604lOvxvGx
9VJSD+eIsGA2SgcWA4qIxuQ2cIrT1w+M5eUpNIaJpY1RtdG6u7wuyCCngG6wZ+uhd/RyUxvtdyTL
H/UitGiXHzTdLB7yR4PDbW1IER4ir8fjnlHRG7pYnsNSZSct78HBXQbdEEi26pbuwQGiKO8AEmwE
xI1FzahIX/GVBuDN32IByty3mXwYRWbtay8TO5swT9ELCEbhdGcQTWjSGgGVpxj4kmF2uflAr3c5
lqYpJPJYSS0mZH5IKRRWznNvcybmNl6T0DjXpPhHJlqDnGKv+2EoKc0M3Y8qq9OjEaZQnGOHO7wM
5pUbS2YdIzfukxygChsMLQ02LM+cdG8JLJrI2+Z+VmTDflkX5gBA4st7VNC7E5tLQE9tq40jy2xf
EP+x0slkvdhR+sBA1XNpi9AII+nZTcyMVp+jByJoE3O2F9BCa3bxxfbKdzmTKjV3GuiRnXr7fpLv
Q2c2DyPv9x5JzMeQBUfZuNG9JAPq2cowGbVl9uYKYPFCQ6IjLfTxaBG8LcJSBM5myd23LeTGdtLg
3kKOvp5GsFiv6uKH2GF10CcUxJr7XWQQ1VbKLszjvB+K4lybAyIYpHabLwWN4XH+eTIv73orvM7N
fN5EVmX+1lumtm7deZ2i3swZb4vjzjZJWSmdPqcG0WjvnAbNh9FFLzp5CNxXSoaVAcZDhLDAdTMh
GqDWZuj0l3Ac5EVML6YqE+4og7oP4+jBsbHTovgxuA4c4kizDygD7kxLG85OWDGnmQR9Ckq2LpIi
1MzQ8zM5HeElnn428UB0jSUJgciQtNgmvTsptZGp0J5HpVhdaUZ+Lez4yh2xONKu6vhphrg6r7KX
iohpxLHtY0mOQTAn0xPyOphkT0IPuSzSgsogNdLL4UP/VU8EDvekDOJL6I3FEObIW5xZw87QhYGm
lYMzo+2zkfjg+MjZzTh8I20Od2YxMEuNCe0OJhK31ESlPg9FiRUy8xjt5bhtbAO9n9P3lDd13L+N
iD7Jr39ZTHFw0kqSHrP8V+eRDTHKiWJUQBBIxkhCg+ZPpd5QkNHqznmwimipawiKsPj96qEDtD+i
8yjRrUNIGhuesng4Jv1kv7ix5886Q+nYM1KskaVbG0dAMgg9DE8o45EFBeVThcVDa6utHbbTs6nM
8TEuaFPV89R4Cwuu4YhAdj0Xi4vdTGTjCosWMC24j7xpePyyGlmIXJ4LM9x+6WsFRZ/znNxpbjC9
99SldSo5Rw67cVpDMwaoe0zZv7GXus9kL2vbDkDmWC0E/oj4tAz0Gh+7M1Is150K0PIn3vAIqEgo
bVE9zISOvfBBH/VMFXSDpdUZKDoFqM3Ds3ROdpj3sL32jwC85AOGjVhy2bsHYNj7wCSIVwyxcddk
9YO7aXuTBaRXNNiMGA91ifwsQxa5cSkgx0E3U9waWWvAyokZDRWwljgNPFwJ5YnC78/P9LvUSrpt
nFXQOyK3/aES8WV0qOXTuxZ/UG9G26imOwzf73AJGjT3HkK1x8kZuq0N67lml+S3uWF85/WioSSG
Vs4ud3eO3hFtYhCIn4pDZqjsUx8BIWQ5cDBiV15JuagXs356ryXa/8kMf80jzslhmMs3MS5dnCiy
s4IXK9OxP0UTSz+dc3tlLN903RAgWldj9c2Ni9vYCfx6GP2rwUl/KHc8THH97nL83yVemD8Mtf3u
Ts6FI7e/NJhXfVUHPyAD5X7oTe9eKkGWN/LDrGzF0zgjWK4gYT/jnrQG41pH+vwxLKWMZDrCJFXE
M7S5durd4dazAvd1Iy9anYQPAU6do161+6ZHgFbCNF1UFgUPygoPX/+kienb1ymtB+S6fen6gTrD
M/c6Ik/SyAM8JP7UgX0UYbMZXLS8WKjqg4K/PgeuIGVPh6xHNxRSLhrTRpkmbvmm0M/uAk3dD8HC
q4HFv/ROAKxWMmU6eYX+SGoDPS2j453tgc5qDNCcC8ruvF2oD83DVL1Z7E3HZqiMVzVQVOlOVPxC
Vh9ELLJTrHM+9iXcXpsMNExV1aGYvNOXB+O3tbHwMJyQVFVjGwmrteCgvtqoQywJNk05akNrvcWN
NsuXvKpm7eiFd+Ww2XbNLczN6VQDPj64lCxzO6zI7mvLcRcqshjceSO7jFkFDQI1tss+/PVDEyb3
LkfV/muOlspAKs1GsVMJstjEDYkGq1tv7wY0cc15PD2WyL/PpUVajGWzRjNtrxYfezDHhOTaXrVV
pCUhwrN2FYtnhzQVEKgOYYjqr4/F5bIGAPHlHOwm8zUFFj27uLu2Jg/v10acZjbRW1+bray9VTVp
6LvLODi7JkEd5qJpswbjnk2AWSYvPsLKc364yFd0ylcIoUHjkNfBa+INxOTTpCkjzFV1qY2+NUTy
YCRTtoLiyKmJ4VT2ZOb4UWsYy2G5qfOhfPGCRxMcfRvb0qV50HiXw2h9pO6kCJpQuFfq2HjLFe1n
LcJgkvSF/upYLu13Ypmz2vFR6/iqsRY9ih5NQytg/Kt6erUhxPzczQ1/1CdxnZaWi866hlV+bp2c
+CUNz4JivUxQcrRdhNQkDxX1LtXCWrcko2UwDtGsPXoKRHvOm9fSDj4dD0yjE+YOtKhc1W3TMoEV
NKajKDERZxp0KQ1p/1hZMFZx+13ojbbno0GkpWSzD3EB00RI4gqo8CpsK3+wxdMwF+8LkAgH/OAa
Nd9uwiReFvZNWRy4XWPZ4Lz3hCbfj1NEBGeCVqYYaA6HkbpaZck4k8+7wlRkknI1M/Jb17XGwRvm
UxXilamcn17Yc8uSQECBqp/mSPLBhO7VXMjKfCqOaRjnqOrfSWgN1oUXPbtG8w0x3r1HtCeMgquv
QfaJUF0SzFWnPXmBdW4z52IjxqQWJwTf1deegyKTwhNcslz/zWa5w+fossCBNQZg/CHFPon4Sdqp
VyHSo+uheZ4kOUJteJ8N9XisUgJAsNUi6zI96HRl1tiEho+8iPy2SFtsW/ln3FGxbZw0mGwll9ua
84DhJN47OYvBqIZftgi4R1vaOe3r0+CipcYMRU9hziJNp/bFsTQqfBIbr92i1zBmLuJcKPBQIDGb
TXMXPg4ROo85bp9mdw78YoZKTiJ1NMbWD0UbEqAfPHgiRNzKSt6EvfNWlzaKtegB1fCPgoH3BOgY
LXfcYtMUyt55nnE1tW2OBoxLbUsjVDF/RvfRUlsQq1/6RGRfkD00WCT8jtwKaORNhvEbkc4W+0W9
0j2m5rYo9kCwlOFR+57bPweNWug07e7mhdcNkmplGY5cM+i/OnGOjs+cvhWGd4paK6e7C/A0cjd1
UO1nEudlTEkSfmREYmG1cxKacSz83onXvbFXQXCww7sAdsTcav6AZhBMgMNyUOxKIkt2U0mcQDC/
iVCc4oFYWS8JnxNVH3S1E41311g5twBDu3SZ8X2CyAC4Sd4ZfQz0QO8pHscN32utFuVI/kDOdEGi
WqmnfqzzebtOdTUMNhSkkWrybuxKn2YTAFDn3zwQsaKH3SKaNhvuyqo4aGSOUNQGUtSBPNRBvwck
6neio4tV9js78u2R+/U4KeqA6j2aQBNgeT2a/M3AJxvXKX5J0V7jLKBsuCJK2JV0QrCFOSCBVpT9
0iaJjTbUb6E3fE7ycXa8yDdQeELzUBjtmtSRVigVY1ffE8SKeHYQsE3tTINH8tLTuwVZdgPz/pyG
6LVvEKSk/LlHoVXbiZVkMKtCtiRM0d0jXrl95TgErS9If/rEI3oWWXWFtt/rNcqBovT7HP1libO8
rMwTRCHezKy49e5pxIafOi7icqLjnTaiBb1/mUUi0CrKX4CUJ2ekQ6keE9LMrPIH6X583lzPCgPt
AOjbwMUBuf8QM55wn3fauwzbNIoJ9aBlEMeqqdEZUCSucfXzyvauaswrm9xjqS96U8hStyp0Au6R
+3ltf420CNkhNczJ6F16dMTr2U6oXw0OQ6kuJNquiro4G3Yd7AOJND7P56NFvH1oBnvlGivbOuSM
/CFUa15B3gzZu9LT1yKl/1k0S77qVQzFO4nnpCwcWnToGOFWxksn7BPt088EnHwrKrhCUylWsYie
y4pyBt1OqL8tK8omhXVpB0iukmlcTQL5SOw9zTl5AE5c3gUGjdtmX390FuquONk3AfI4A3m1TVoi
Hb3DCxTLJzcyqoaQtaZxQ7NwX23cZjSPjVBknf0ooSTcj7TufprOex1kw8kk6pfbCs0J/WEYINDb
skNEkC//KWSBdj/tHKOtIMUBJjg9zdo4rt11EWhv1LkfHQMm0wtAN5vIuVraiPnM6x+hhfqObzYu
sf2jBvKtheG1RERJT4RgIoFuIWIYFLfccf9bTaCtaMfmN76D1ajV392AGjK1bOmaICJfq9HYJHP5
02PURIOYLxSZ2pmtzddZRogs5m496BFItw5or8sgBo3fEYFdUpXFZdWhBG2UnLF9ttXr+Udsmz8C
e7k3cvb2ji05x91T1HmgjKQ9Zz0JppIcuq4kUHpUT6FYhgEZjWg8K4UVg1KZyu4OQ7YM0i5Bam7w
kzv1i5PEn1gGfmlL/10HJJ4JGG9FTD7h0952oRvniPBozfKLJn0fUGvUfIf4YD0veaXiEQipLV5J
Q0ANlvG9ELf7w4lZdZXZ3TlTA2tHkiR2c1qlFrDR1Q9dEoJ+lBZL2LOuzXJdFkYP9uRbo7kHnLwj
74UkO0eiEZnh/XpLuj6GESQm6tD0hESryvzezdq32iW7q1IttY5zev9CiRxBdSl7tFXJp3YMsVug
v0vpHUMy5zqiYD+um/vBoIey61JaHOxHWBJ3Y8sGm/iC6NmZYnkWmn5sw7fYLuttRFoNO227Ixii
OwY5vy1G7eiDclLVh3SsBv0JalOd3eUHvY6fsJfc1205bUTXLZVNdnfjI5tTa5tGZGMnctfIJPGT
wX1IAs/nkTbXxJBQmV5S+1I7Fpw/uvw1aqpYp2VKlykIj3H1pjDfuvIjsSIQJRJbZk97rMjJppnX
RPzcrSsqLAS6pRWJA2j4c7j/Op8GH0sxA/dAHt/sESMZOcTFQQmnYnhMRTn7QFsXUmaexiVDD7f2
3mbU9Vo1rEDl57Xe6FetFOYW6f1ryq1mm+cobSXsTFt9S6YWGTD2AI5Rm827tj0o7/SQ2zbqwTlh
FMn1TaMRm23bcFEhQMu6qIdHbygvCFofUAPmbITrLJ15xOd1lDDLfBmX/ife9vLvKxFwFv7F4fWv
8bYfWfvx19Cyr1//O7VMmv+wCGMyPOLFBGZWlwCQ3+m2/BfpYgTzyCHx8Am6+Br/ZJYZS2WCbpBu
zewrhOH9M93WsP5B74FOwphl6VhHiav9jzi1PwFJvzsswv9bcfHXHCzD+LshmT+fKgHDsNFHmY6F
43wxV/7FiCaGMEfEQodSVNKtBf6m535lj35jDxQHqHuTM3d0CefQD1Wq0bnxlkU33XiyOACpHtgI
ZBOiS3awm75ExzDQx6WEQlp4zcivmd3oUPbO2jwicygZacqVK59A8NZu91ENd8sa7j6c/Jdoj8Fj
oT1a+ALKY3YJEX4GHEK8Mk8jhHqdOydPPCf5wxw8TCV9qEun4jYhsAVATlCrwHnNFU7SeugCasvX
sdnb3qOJ983xCAAlEhUd8NRrqwShCnc81Frhxo4PLnbVGmmhBhJgJEjb1lkerkuEHZbxWNFvOHLB
dBVB1lg8hnHaLh8PjQTEFuirCfHNtBgJ0+ZY5Oku1ngLpO8S5VtbxjmlrDbW6tWYf3PTz7UShIXy
Odtg/LAYKw1WMS20pbsbgatB/SfXvq9yP8qeEzoX5CpIwaURisWkEQrO+yzxLV43Yp/toDsor6ND
nunkp4bbPsaTV7GrlNEdTvmNQRldE/yUozx4Js1vOHiLCZQ/ZBBGQcOYthvKyU85SaZerdP41iki
zBng2h2Ugt2TbDhTLFSCFaPzoReCTuUOz4taPLAUXIxhugtQOC6vU8McESJkjp+G5A0xZYVJBmat
kSvXfe2mq75PbLDj91Icy+bD6ZKV6eLukZJ5hrOxvAJW+bpGFMjg5/rVypgx5ZXXhLGHpFSDK+x1
eZWxFawmTa1zzskSJsnUUGk0cDDjVskQ2zItHRltuJBmWPx3+ZigXXtnVdUUcupl4sfIqXUWaoqH
S/Me66rfmCNHFn4j3sqobsu/8cBh8pHQVlvgtQi3tn5bxKYcjatB0xFPfRIxtaI/vchCjgwayGKT
b++YN/OOkCw8a9QU8LU0XYKSlZHDJhQnHjYjbhmOG1+hqi4InFhMLqW7quv3srk27Q25L0mSiEcd
FgTLa0B9OXsIH/lrhBh924B6FzpHHPa86NkGqSyFr/XfRyIou0TbVmgOdfG9bY6y5kuZWTysXCjk
dTmGfgBA6YbgRUxFxNWsQ/taJfpaoKMgrI7BnVeVZL6obl17rxYCGY9b6h68+ko4AE0T4aZmDWTk
t2Iv2SjqsxnJeoMLGby8C8tKqbLf9rxJ1KJToAN3AcDh9KgtEnXl6JeKWBLezMBaWf45xqBWGLeK
F2vPk68LcVLIl9EEgW2ynCAqJmA2BWZgD6PPULfOnEe7XnrfqEabm3V0pFGIYqZzlNz+son/2Sz/
ujk6f89m+rM3WkLXucwLUzj/KayBvCaiFlsEAXr2qylrfyZlgVgsxuJ0YMkFhIFaV5wVa+5+vDP3
Dq0Qj5rmSxfSNF9X87glS2PVC3mA50uY3NhMKJcw5LZDyVW1zSqhTdiCe4+qdOeC21I+RdR4iw6t
lGo9o030CvCS6bY8ZOP49Qw05ZOgkttBCmFSfOsimQPAy6NbxgPkiqu5BJ8aoEQ8qou5oLsGXBcz
rgOBuJnJ93wb8LfZ9lGRsDjUt1o9NSNKjuSGpQ/EXK7iqeZmRt+z/dBEz2QorJl8/v2nK/+fJ89f
Pt3/ZHHvnClPwfs6ntfXdLyo1Fnn4D4YGnyHaVcw0rbql2HeawmeHI4ek3Cm+gRG93uq+S8DBP4l
4X05A0n2sl0u1brJgfv3M7DoyZkampTvmbqCcVvJk8Fqn6K1KdBkgj9tFcnblNW598x95DKo5rEJ
aAvmZmltSvItaY4Bfe92jbjT4HCATaqntHzIx1WtbpV1p7QD9blaTMP4LuUOLOx9JeDa/rv0x79H
IXytWAIQBOt1eTfkmv79nRiJ4QrhZlSbmdva++yosuEyisviVMr6v8ldIHz/L8ll//F3GbZDBJ5u
/kv9Ry0zL4pGqNfBhDxDa8IVaos806IZ5hNM7N8vF+/LEv/PpDT+PskgJGxmJQEr+BXk+tdJBfoM
0Q9RqFQYsZcQZ4BW9MDYvsNbS04jTyB5Hul40zX1TSP6iTNj0GB2xuswkD0fhptyRLzqynvZq9WU
IiXQojtddudlly8anZba9BpivRu16jM030S+97haJ0ayw3K0HuL2h6VJMr4udFYcZpSwstFBJ+p1
SM7w8iqyLHls3IHoCYV58eaMFqLLbe2yWYxPZreZxYeaw43qbgOEmEOFIIfrMkZoCI4Q9a6ICEmb
O/7H8XoG1NwME6CbcQinYD8yEZgS2AGmmrvlCoHP1rAfjf4ZnGDXaN9zSEIt0vZ4pNeT4pKioNL2
bKFrVsqKCCguKAjaGWRop1lOXqC6r8FmMUwNNBQMiG+Xk295t+Fw0VMupleBYKisUihQAFXOE7a8
ZWoQ/B5teThq4H6LJmA2+jqoj92nQy6+DZ4X2SRRvfUL+0zhZEuowBjtdA4/k+LgtkP3of3YZe1b
ox7beUuS5jZJwIKcflNxSITMPRM1jD0PYoOIEON5n5JaP/8000cNoCxYkt1bRpgiXMn0fXlfy4GS
l28ztkxHnfGjKZcJUoJsanyp8rtro3HiNSvOvEXkugxsPcCn+dBNCqmmQ4qFWLUuyDQDMDBjnuhw
1draQeVGMRPHZEfJkGopg43zN0sR3EtEYjlQgNf7XPoRf7r3k6ntbUetcdLy2gAG340+QlxGWnZK
ckocbcqQYRGJGuEFY7k3wd5GlLJNPGHLz+gh6zdGCLTn7ITV7eb8NGNXCJfmKQ5NU+dPN5mqbKID
CLLKjxyXMRm6y7m8wX5Ml9dHwwW5YIAN7KsMwk1V/ux4FwHTJok4YVPul+PaGBJmnMSv0nSHiG8/
8NAsJ5KV39CKiTm7LjGcMml3E2VOAS2R1RO6KL4KCq+Ac0wUlmlhMCre9S738DA8EAtzyST477Ig
tOuEj7xonns5niq6pHqrPyOCwhmPyLq5De6nznQN8LZurJPjnibi/2PGWvfTwI1eSBrLm9XyN7jM
1Cz8khc39kcv35bNtKzlemCaFZxYIa1RGKEHh9/cHJd9oIfaJpRno5n6rkta1JDD1pjellGE6cYj
JnR5KmPMnTNmiYojj4JVVgBczF4jFxBhKLaukOOw0pk1gG/KUkdq8+iA9y77hUOvA2NR6dAlwWnV
WdK32ASFt68Htc9hIAzQ9uUpq1kuWNpYOpe8/VwuEY4yvu4YtRo2jn5LcXEtrwLoHkjuFggNdX24
MfKnrrktQ9RgHpDwuQsExBQegf+WGCUjVDiR1pOR957G9IhpLGFbwz8uiH0h4/NiLx1mOeqs6lY0
b1VaIT3fRAbJ+8RxJdR12S2Kf7jtJmEa4P30GkUKlNx7m14aPFx0hYCZNBGy/wZE1HohoRGP6DVX
99sklsQupWS5D9sG/xIYMFcY3+h7P7N7mHm+q+rPxYLVsFwdECiuPRaaaTPAugxzdNKZOmVuTJbY
UMv4hxb0G/kN7dGqbZ8wwEqE3ZPzuXzmBimzQXqrC/Z95kxv6Df9wJCd1vvlRtXJ7MFxuM+picMI
0b8CCPH8KkM0Q6GvooutIG1lBGwRQfOQ1tRGsYvV7nvQvZexzZTOp8dTX79naBnIXoV5yfd8ratx
uHbJqyx+xcVSyVZSgZn5Qzf5Fa9B9D2RDL5FaWnL8l3UqiTQURNWVz6MSAI9tvwf8cpGa83daJxB
orIyIn0CimCM14rysIqa8FILNgGRWkKz0D8T39Gi70EeiX26kU8qPQYRtaQXr7vLok/sLI6xC4L3
2LrF6LbDS8tEvHzXOMV29ku2BOYSgPHnxZbpAkM9S+0RCJuECOpNHG3rglXDR3H33akMpcJAxsg4
7UyV8S1CzjR+bZCmWyRrZWlbtRy6YlfKXwJFJgKtjlQopc59NmyZMhDEhpZFEd5bgaxbAr+2dHU0
Nh79TwQydvzqdhd21hCVL1ajLcf9zmYT/hlhCHRprQgvpDuu8+ZOY98MqtwP2tfSuIzJh8b2zAkQ
8PhwWW1P6VJ2V8KEWjPZy6ciu6hxE7aUyvgxTHd0wMvizfdt+TCxAzYY8DN/+crmju6DtqRXwsl8
U6dYHldF6J4gHyeYXRSEzvCBud0v426d6lsrAlE3CeMAx0atuko0eSwoLyA9ThrdRqcpVwvVw4xQ
d551H2gHiFEgcO62raI4Zpp88j85pqPNgncsPH1K0Cz6x21keJeUNmHpYQrjmbJIPUBxtEUctZVZ
8+AlOaX27xWDP3EeSAyOQ4S0Ek8BDXaA1jUHglPjGa3ttck3UvmpfAsDeoWhGutlAWmbZmhxpHbs
qCm7wN2ISpigMLZbHE0zLnO5h0Oz9EuhL7p/+hy6d7P/7uivS+RQ1sVrQHIbg07cb0ZEVPqUrNM+
WU+FtbaDjvAG0k+6YdPB9eiEdVh4XeYJ+6VVkwdIQJBnPhmFudVHcBk2yZw+5fyt7kvQJA+EO9wE
GqdDx+rKeKzKfuu0bFXMjaYk0gWvls04uXTuyOxl+YsJ3lypyFpHeXPIaeszXEobhguFjx0YiMgw
v+QHVK/4mdcxGPTUpL/k/C0v94Zx0QRZPF3O6HEZ0Enp+i+DpNSCPltjhvCcWr7wmGPo17JQdPYm
Gfwah8tgEOmQ005kdmu4BQgVJCm/ZoN0LT6Sin2uHmmD5udwsJs94d1oWiCC2/XUMHnH7wX6VdMz
CSCHW1g6AOV7QZZPELImaownDEc57oEEqMGU/DJjeTGzL+hLr+kPSiC+R8JzjA4WPOAFB9iqAsQW
PXcVZOQ2VYzLr8+AazQ+o6SCa+Jpo4/RXXKBp9xvBbH0ZEukUbyBR+UBgP9LyDxLTbQ9vNCUkA6c
xzG7ncbuQGo81673iZrthulx2SQ0x+KFnxRgNuTCCgko76nbmlwJRwc3M3f35Zd5DfVt5EK2FJiL
ot+WBVEeWAV6wRBmRru5Dp/NBjOWXbxPVBvIgNG43Vrq1xIqRSL8OgY8QPJJOivZU9VSw66fvPoh
y/LVcts33HHLjDLibMYEju+CmhJD2xcNvOHM6GuRqAfJ2+WEJvRnL0qufTht44QY0Omuq8MDKpZ3
GGN29YEY08Rf8I7WIn+PeayZUSd7K2JNMfuCOIHvxea1yZPtMvQusGFjUHLInNeWTyE17IEpdwO2
OoM0/WXwTBuO4nHcLrBPkcbbnNN8ceMjXN4MZMjNMTUv8qO2eOQhkGCF0M4TvcTJN7ixz1K25zuW
g3D2CFlI5gaDHNsj9tQ1PAe6F8BFQ+6KFk0o1CqkQEokQSv9Qd0ZrOlpuCXLeXroM76D6EczioOD
GdmjQikF92lsga7/Os/1vZdH22Vmj9J59WN2bk1Imw0o4TJkZVqwb2ca0ZuMKucamod8tVbtYP6u
hs6gE2l+XsTPX7e7/yEW/jtiYUH2/+s+FEAqGpb/xiwsv+E3s6DDH5iW41DAaQthfXUk/5NZgDig
H5OQOVOKJT3wD7Ngmf9wDQoSAP3pEXBoi/jf/6v5U6zs/UOAHUhnyUS3aGS2/3+YBYcU0r8DBAKu
Q3flwiqYrg1RsQAIf6EWHEkyMjUVHs7e9kEb27u05o7nirtavvQV8KOpGWudGaNgcA/05pi5qNNT
2rFwzkpcPV39o00w6RjpIdWxrTEqTCUuEyTRdmdu++x7Yp8JC8/iQ+wujexybWD0FMiZ0nyP4AN3
27sjP0wqVOyek1WC/xPIxvjeZfE66TCMtR/0Oa8SWGA56R/5N+Yujg4NJwE5Y+ZNgf0Th7Tp2fP7
6RrN1L2mzSntyVDZF9C8GlN+3yn2rfexZfPhvu9Wz5ViDkqe3/PwQvM4SmbcDi9xsUN7bTCVUMTO
1cBBNkoY0j2zo71cmABzG44JWr1sHba8PmvVk1XuHS/0UR05jFeB9l5k/4ej81iS1Iii6BcRgU/Y
lvemq/2GaDd4SFxivl4HrbQZjVRVkPnMveeefTYEIfafqGWiKEZ03e8sCrmNr8p98u10Ya1i+VUi
yrMT/Ny7lh0lRJoD40CT6izwAWQi+e6ic61tKw/jr8clvG/0j1QcExo1o36SNJJ9wkofCQKWEGX8
E82uxYws5fCnan9jadZTlzqAHc+4ZjnSSM9rTt3gLPCRpk7Pxr5YF164SOwOxyPB0fbSMfjRHGOp
ty7RcnzGpErx3aMAYMFqfphwtAlvxtI49sHK8jYtegb00YqrOrXf4vzHt6BwqwNG5FXsc6Ri78+1
/sp0LZ6qJRqkBUL7hQ4foh3AJZFr1kTxEjHeIvSRWMcIJBlZT7q5DogRNc17DhVRct0Lil0dpjcD
v9hC2kbuYBZVq5K+ljwD69H7YCIyb1+zQqobEkghlhXddLCYlOhIF12MIAE93fR/k+t30K2ZL/XU
80Hw5Hcu/UnHcCfnyD2h020ZIiR7Y5Z3ec++vxqsFxaFNxV198m6+hZrerLZgDRjv74ONSkq6jaF
JKdK9D0xkqrqiqx64WCOylGnVzXdkzftZV3+qmiDfmf0TsJ+TQKQWKsYi2i919qt5X0S1Zd78UEh
u66Lke7JWvW09Khon2j0Ce4uNqPpbZtkWsvshTruQFjxEgrjWiffp8NyEvRzeKp21Bm7AI1fxGW2
wHO9Ru6FWzBkxomxN8Ke0qHMxBZNT6UjcdRh3qbhF10LGslmS6AmPIxV5b0mFTJumdMhDhF+Eui8
r5Mr1tWpkO6C9LcQPTryExbjPLy8ryUxeQj4MnY7mflVTxRyL1XG3zjewNZCoMYAXbH3YSrh1fnW
sZeuodHos4+ILNC3dbVELUskc2x5x4amElTlc9/+Wg1y02KA8PvmedXKHrKtYLZYivpNs9msKxZB
EDglbP7hGhdftl+c9Oq5a7YeVXXs8DTWGTOf/jNJDwSTRNO30AnQC5ByzUxu/zuz8NFlT2ruaQFa
BjxS2Js2bvkSMAGqs3FZESbUMwVKdcEI6uF406IraubRGeYOc4fYm77dnglt19E4e0nKuKwgh7OM
t3H+T3ESCZ1nqT5g5lkXuQlux4E8+N2wTQJFRl2FOdZWCI79Q6heelsdzKhd6SaWszlH7poDe50N
KVM3rW0HPB3HBX67LeQlSO0CYhXleVpDHdGR+BzZmmJfjZkjDXGzC+rpO8nhvYr3KXLLExJ01h1t
9KWstZvkFSAQ4hLbLDTXrYBtXRgur0ubdlAmUKYiyMH6Ok9dekqrRUPgJGAERFmyOUzQa8Be5hfb
cZ8JE5BbI0BJ75Tjra7TfSGNeGkrD7bz9GvPUBwTxsyWUWZ9Lg+atjQZSZvvehX/KEy4+DC9TegP
4oAL/NUUpg+VVPvxgWgIJ8wOjJmPjRu8YMABGy7qYuXWeKIKhypJ5WC2HmNKCFDW0L15VghmP9mY
Cu5Jhg2AqYY1slbmIB9A5ute92c0k7Mocxa4kvSKfep78RpE/oMp472KGRzmtBlARt33Eu0yfHyU
tm30ISqI3/CB2UOX8b8wYbTE0Y49GlwdwyKnutnTTovUtIRsMYMhh24PMDSmpe86cH643hjBANtU
U6c2GlvrhX03qZrx1K58KK1RgedLzLudGrp3VMX/2EN1/px0p9MGD1mp76kz/6AitXyDlYx35YwQ
0EZ6pWqMAaoQnOS8tcHHQETOwqPl7/rsZgewAUs7DXY+oDYStGqNdidKbtM4gDwd/Xzfqn4fJTqk
hqr6MRG89tCqIzu0777DDV6nWofZCR1WL4bu0En9bzC49RggRTIYL4Eeb9q2EeRoYtUhiSYTEjeK
+MfhhpTeqL29hy+TM7x/QuYKJqAmiRRz9zLGYGdmbXc1AqG2VnPO9GwkXmQiTzHHXFUSqGYjmFrX
g89WqiD/VIyfieq/zTEf1hLpHCIxdynZcXpt/tz0NexrngwyNxWdmWzz1yYwX1jcMRCsPFiJ7+2Q
8Ab4DYeYVewGnTO5FdG4GzlJnN7m5bCjN8ya7L1LpqTTxPo9Ud6LptgXhiC8Tb/u9wLSdBTpODZi
3KQ9YdehENGZgCTUiwpZ7Nj+VHnYHQhnIaIRm1yOAPTQ9Ss9pD0w0nqWbWdngpLeegdcneYH1AxG
vs9Q/+7Y5o4033SmKIdMYpp6jJFsJMGapxn+GoDy+K2cSwISu2XjWOUUSP6QfzkVlkAGg79O1ZFA
YpscWjyjA27W2kEkUETlybIIiHUzwlnb1OpRKtmPMSRw1kUduYgtrpeYcAzonfHez9yHHUEXTmod
x2lFDgScKjDH7FASqcO5Y1aButo5OKMFhqxt06Ut+90QAO3tBu5j/hjriTqG6ZmEr1jtEFGevFow
kytcAEDMtiRm90vNH+ZG9dQGf2+15tNRA1blgU+XYK7/9SfzYUNhWNpJ3mIHaU+OZrWbxu9PPjP6
syqrvW62G3wTzylYqpq0HNNWW60mqqdtVlYLY9ig0zN3dnPwArXqKQVlCeaHy8g0S2qho5PtkvqE
RRTI53aAR2zWA0pBZoMxsyl0zg2bq02mmEXn095ov8CL9MbR7a5NNS1B9aJM5UADch2WFRFaxPV+
RsaPWx4t48/yrz7UW4qGjE9AKKGXP7RYbOgornVDiIIAsbgPC4Q12lZL/7nJJW3lJVc57wlcQcZn
EsOve4N/1CJ/lDLaZ+VBhsVGeY+A3RXOxN1s8m8NG+gL8olwOCjL2ZlWD1gp2I3MP3L/SC7KZ9Hm
XxrkSSfn4U03nDOLUGs3OLioKdDcGW91/DFmKSkjK535Rj0dG0bagt9XleExrZ4ooUVfv5XUrq1P
lLv7yaJoHbgXbA4HdhL1rZHps4vyueLp1/ODVbnARD8aVT9FyXWYIuQwOzfLN9Q5rNsmRLDaquVn
V5RUCnFSB62j0zeuTbvcRyeBGr9ESTE9lWDZegHlXNOPtk7eUPnMmAp5re/f2DzgbAUpb1yc0V83
1YfP+FI3LPLSYIA620nzD3o9LpQaL4kGZdE4Nbm2m3ixqX3KrUTjoDvvqkth/W+9nK3XDE7xjaMq
Dntq7YHUH9ne4qFkiERVTeRGHZyjVi7z6RqYcqfQOoZib0bf0YDWik+G/0WjrxiGakFisolPy9Pv
eirXHaTQQJmr2v2J0o3Vwe3mt8pwGCT52fPHFcSntIGcwBgNcNwi6v46zBPjRJNUZ+uBWwyJ44p8
G/CRSX0Mwy9cHgNBTJLgYsrOjJFwvvTs8iw8dt1vkAhYPVcDBpCnjol91+H7Zz1lAAtJXgNXW4ZU
/P7UrjOuuoCVZGKySY1RrmCMmOJrxXSxVOrS1Cm7tVWcAx8S3q6Be8PxBF1LhNcI/quS9pbUKMKe
k+m1Q8jLvbxKbLZL7BPKAMSw9Nai3FdjdIt7uLgIYXAHzwaidYs/mtIlxmXpRmAML6FzM8ob+lsi
dm4kB3tYazGulkJnCXSoeuPkxx/mkC/1GfdkbX00ZUi2Dv0A7QVJR0OGQN3/uvEpEO4yr+9eTgMA
FSQJPuFSrUy+Tyn6DQBiql4cpFOxseyWLU6wDHX5pNLx4cqLsoeDxfTHjARzLrlOrGKvw3TQGOhI
pmStd+5KfBNaubWGo6UdRZSQuBBSd73PBIlunJaJC6+KDq29RMhSGHlqJGEgUT7o5pmXMUFsimNl
VeVo7HJs6vn7WFwMY9rT75TiPg/lMP8u/PDTDSkI8NLK4IvQMMbDWLyvVs3+xtTDjSFeiB1Ztqra
xHRflRmBruKpnYlj2btTqxfb5m4QJGSNV9PoVyPmbvKDroXs9pL2IrUgg9gYYs4hK5O6p86dth1g
j8DbxUo9m+J5oPKxoh59FlHE7s7q4Mpqc9PgI8yyCXA8ML1+Zmq3yphpZhBApmIgHT6GTi8frWY/
BwEZ69M3ESwXkw4e8gDTxXECTzYcBf+rUD0CTgkb3c+ihXZXMEs13F3KSGKQDB+HY64DR1BPIyng
SvuZmD7iCeOtxiQS0cHOu/8BqnfBCCKId4D0YZCJTY0meoFH/BoC1gYsfhtIoAjQk0Xltcg/es/b
uqHca7wDVWhe8z75LnEkLYxQrMdQnKp5hr+3OLyM5BqSFe9NOxF1W9GcJrxCTuTSTbxIECwak87R
cU7mvnbrrW/D/hPacYIZ6YNVyujhc4UUoSofHAsbrWoe0LMWemCs8gbP0pi96lG4t936LrmYLa/C
g12wjydEmoKyPI6kEVT4F50nRzw7TbuU8JDGGAXlOKbvmHHYUNXXjh2PpS8bMtqDtFv7Ebduad6F
fjJ8udUxXOkG+oJY2J+5x1dvX+tIOwvORiO0N4Um5mHreFbAjcKhXhMTsK3QMwsdBaDzMhAJnect
1SQzoTAUCze3fgeAaaLjJ24IUOSiCStQwNrv6Gno7grMbR5ucVjMtJB5DrvN+0j0e+jXa7wog/vc
TO91Yh0SL6X+fXEhWGKDAkPHae9zbjRLSWShVYHuL7vyrmIbF9m/SjkbM2RoQZcQOsOPTGw8xiVJ
DkzFO0ISXUEhm61Nb2gXec3aaKzPEYpVZYDEThuyIIe30RuYv276sLlmMbKGmsBUod7Ja7xOztbv
efTI45jYxKniajohW0exJ1xoZdlPMY6pHmD//LhPF42GqaXmwO0Om+sANm31atjjPTWLjVF8JD5A
R0plJ5bUvn+D/zZm+jFElarsfy2TI2zYJdg/khGWzUBE5CHsadlsYPnpyFcVbWrrxDhlVennYNym
HuVq5q3j/FsvgnVWRyfNdj6MyL8EME9TEd5ZERMYQAqO9aRXmGwb+zI5OwfpmoPnx8GiITIa01DM
o6m9U5z1fzUldmx2SGjhZeXZjplZVWJw6Q5AVdAVb8Aq7MqIbyFFQVsWS4tYLt+ERwOOTonhVKL3
JSRp6TcXzbu7HIBwFuQfptT3Mt4ZiX9IARGVkTzpBBondGMyODazslICChpvhItywHK4Wld8T0fw
OY+yp1e8WVP5kNqxTQ4lvOk5C0HqTzE7mQG4j6q//ah7ts1qCdRj1UqLUvEfOEaQLYsyGr8VOxJy
N3AugleDCxujDdZM8xFXL9yjdfIWINgS31F7Ef5zzqp+GsdlXhiHvNv7eb5lvOZWK0N7n6roLWZq
U0+YsfRpZVUDHqVyM07ZSpEeUViQOA5oT3bQtJb+w3NRjyw8Y4OorYmSpR+c7JvbkHE5N5rtsggZ
j0KLNdWhHslRZNzR9MXK693tyGc0RLqTcc9n6He5czFo7kTX72xsOyqgI1XJOc6dtUukgsVSiP7K
WDKZaFMOD5KLZBS/KoZVcXDLO3NxnwCLZdAopHxuM++cQJHEPYUg9KGbR4/45TB592N7PUxwqrt+
I1lAiLg78zYsrPE3REDUsnqRvJwTmRs4JXf/++WL/YzEyxsOljDY9EQqOtvN1NwH02agTE3ogmpK
72kwbExKlUL3f9LOQnsZQa6BtOikm0l/w0W0zvrxp4r+Zam2Nq0DbeW6rY9JTXPbKOKSjwWhWIM7
LczhuYn/dLx+vG7sp4GCY5N38N0M7PRyk+x58zbAQC4jHM9wWuMGf4n7IdgCRz4zAI7VkQkjNmPa
6Wsa1rsRN5xRFBypPg1dcn+aMgAbRbMOR8z16CkI5qL1R5ChOsykzDnTa0IY5xDjriGCM+F1K6Py
PrY14mD+FVrSPA8uIcvBn7adgnm/hESRiJF+wxiE3hwpC8dRihi7/CMV0udaakZCkq0NsyFq1mav
+OOdoS1BCko/3oT0yj4TgA6OZTxz+TIIXunawe0oqXGQ9MCMc0rCpJCnx/sQ+E5hFuj9r/0YHJr0
YpNyhrYcrITymeahotTtdl0z/rENhjr2eUxb9l1ql/CBm/7os8H2y3oH4BkX1kWSXh4hnyu9Xw/N
3og5SBU9E2jMYfm4recqSv7LhrcmmnD+dsijzU3HhDdBF6n58c7rVhJna8Bb2mmkRrUd5eIHiTZQ
j3/S2l+7stkp8yuEc1WAwhZuvhMV0U8rwV2NIheYaqYhoH7TnK3VZZRQzULyNQzy3E/wp/WKOMZN
rwpwdu15SK7x+CVitazYvc5DXx8aiCJ7hUKeVwhd2JDStR8Ke9p42Q4mbo/8JITC0uK9y5aeeHeG
lAS3fgVwy8+urbvX2GUg71iSJbfuC7XqXpMehKri6Z+DFnP+W0fpns0MEULJFexd9bHi5Dx4VNKy
DXbSfi2aa+C0OxNJW1s8S+dTAlPI+H/T40uGKqsIUXiAejDysztddeWsIZuHtE5d9mPHr1M/7oXV
70aWjFHHS9B0H5Z/Dyd9YYXJmlaGYmYGfiwShTRCnJJ4n+qXqiTjIN1P+rgb0AV2jBTLrljDPdvn
53GkvhPTCsiJcg6S8WxIqFqlI6D9NGoi2Tj95aF1qcSTH0SQK4RSv1b7l/nPDW1Ulz9JhNaZ8RVV
j6n+7v1uC5diXxvW2mas5ilrpw/vLnkrbRvvqvhYRQc9dDdxU+5TxMcG7qpE006ortZNg1XT9JYO
EVOcPa1gUuM92n6mC0Um517Mc5evwgkFAN+Ac7aMbJGUYDynPwM9oWWPy9H4Qi5i2ZzAEPKQ/vSg
rStTbWPsMC2ih0JIxFbtZ0ktOo97NRuvNhK56eFwbnUkaBTih0wg1GSwMRGthPq4Bdl4dlNSGOju
DCd9xMI5JEa1V6zNXHYM1F0h8sAAFoTqN370Bfbg7I4McNYu1EHTkKwpCCNFBcoOyBvWHXoJHHBo
YBKEGr9OMq59rzi22llWzwOVDOhQvPvAFuJP1uzLrCM7RG4YDI2UqGq8NaTiBHq9nVp/HqlwZ1Rv
CheIKpsV8r9jQxr1yNIciu3Bya+jN76IFmh3RXjRhM0gTHYMGDvggr48OCn2XQ+hm/GBwJg67RGl
Zw9zB4iK15ZnSQRojYu7NG6FfLaHb1WV+8abkZdIszU0Lmxn6vBY2OVSa/9JucZ9jQLVqk7sPiEl
3oM+50dM1m5Iki9yN2N8n9QbRHVH7Iz3oPsReDMVAjmnIHjxpSztR/Y+1deGM2vQUevZ6gVNCo+z
fpNSLY0KVdEwAQx7c1uAGLB3p857CqGiYJVoS+9IyhP5LOMi1WAGEUrBGHdUOt+4AoSbA3CWeJyQ
a3lj/THo0yuWWeQk3Ok4V/qi2ZH7uQoJBDPHD9LOV0HNIcdVK1GDehDsyuF7ol20k9exv/rmaiTz
eDQh14NCCTIsVNWblbCFcjNoYuhZ4ajoljp54QhzqnlkjnGkSj941WwFdfWNiQvHzC6EaZGwIzbo
Gfatc9Lao++Fr4qa3+FctIO3mpagG+ptivqXaSPffs2ljc5OEITga88OrXeiHcZErYsBO5ExoUXC
88omroTR2gkkQEO/bM1+SxB3kj57slw3ILfp/jZwUjEloYAJcMjW3jOowYUPBwPM99Fg7G346a51
3+0hooCMdr3wzr2RkhNzn5ASDSXjS5o/IlE3UUgmlPfs+khtvI+seusS92Wshx9w5wv/UiC9sSA5
Ni5+KlLssLIpBVX0OOWCMXWxzCCAxBLI54t/bGV0BUG7MaubqZNV7h5V1S8iaMhp8CjNa2xg482I
jZvwbTgQz1VEQccwWP1LBWF5abGNpmibKPUW8F93Gvfe1/kGTegCqfV+hJKhMMbK6rdpkjUqVeDm
JLPXybFFpUgOjiiSY2SzTp6P/2vCfVI5A2ktoLPGU6uCvePgR0qipWkzy654uxQurWTP7zAhjLVq
mhF1sJnmh8YHF+FO/cy+7OYp7E76tI3VFbd8bD+ijcGFa6hfbmItuqbxq6htFJObqQJvCFv/NgIB
bG+YTo+Vu+ifwPqE0R7aWfNi2MR1nM1gl2pbgNSNj70dz6rH/MP9qrLpJ4UkgSRtLyJ70+BVMVo8
ZQrtWOTGqxEuSV7kW02iRh3/csM+uHG1M4C/jl3yllSQSqid2Nwx0hX33ru1DDhy9zHl3VHrc6A4
m57zHdc02h50BHJ8ihEQVE3yhaZo4VTwFdnJ2Lm5EoaB7pVgAuMyme56Xnwgrt0MfbFO2MRXSu5T
ig32hgedhUPFDWtiQcuHjN/mUfBghAjg7PAQY/maL/iiHrZZ1cB9aHbNkO2t4EOb/rkI2YDxcjNK
Ysuj91yl66khwqFiKUr0OrUVIdMncqeYuA3rvmTlCLY1FLfB075C2OJ+8WSbd7sFWeOtUlbcTcnk
00UX7L55DZODDJjwtHEt80l0swx43DowqY1dx7Qe6NwKK6A+vlPNr/NEvFklGn/jUy/R+3ZfkBXP
nAUz6kxOdG7ppU2uBY2AyRklePCmAKRDYaCCk/TstLGy/5TpFyBoCAsdtkPOerwxIaHR4puEFZpg
xYf9ULZg2jHrMdBjV/fYeykhrzTIA9ZqwrpXZkt95N01j/GnCMprjCgXfQKs7kuZf5fOR9H7izaP
/ogDh9gZ3IDKIGn8hqUCdI3A5tdI6Ge4KFvIxfyOMOAv0WS8UX0jL2mW+KV/RYcwXlW7hCWtljDS
HNh+I1lu7HZlRJQT2lbnQmefOpsWXgvxEub/CqhedXDNGYel1nhNEHKP3JJ2qmBdQ7DLG3rzp9JF
IYuRZwJ1PyDyz/NlDUEFBTIcwR9PNhev9wEpRoTvjAdgFnvfEju9O3nqZUxCRgfMUqjtev/Nzf85
Bd/BwYshizEDRioXFNPS4XbFS9naGQtN8tZAGcXU2qhVcABqzygxOAE4IvlZZkIPKBYSZUuCv6Uw
Vl3mEs12EbIcOdeTXZQBh+mGvbD7Q5ipXadFj6ZcIha8qVb7MSGhVaI7TDoREm67bWV2mIALGzrT
PhatLdK60Fvbrdho6G5VnfyJaGJwgaxgzDfO9JepbVR9JAg+E09d9cZaNPLPxM3m0Rt4rIxae7hq
MQBP79WZjRbpMiS5UCK6IMHibPnB22jeNWFvYqM88i/iECaE3ONTvHXT89wwsJL/aF2+u3TcCdPv
eL4UQy9J40NX/48yapeb8iX3rU2CbPip6xjlBbbcO/6vgfLV7+ZEiQYl0gGG3K6XzUtaMK1CfABf
Mkt14LTan9CsZun5DyAny05Plp5hX+NAv5Y9QtxybwdJS+kAyAbLTjsgBB/zE4P3o+FoT0AF9k1d
7kOU8yHMgpaZQCmNbd0BqOkvqHLxLV2tXxJ8oT5n2J/HFV+LW170mgrcNB5W2M0Jw6eqq/8NxSYL
EV5M7lZ69j5qpo0EYRgCLC9dpj0xAHp5jtTR5DgLiW2RBoLzgb2k07t7qwP6lB4Jnl4YtbmBiHDw
YcHrgpPGIVMghtZhNGxj8wnm+iy3rduHN3Q/VtCujqlb7/uU3yd5mmoumKxgklfdBdfaaDGS778D
u2G3aRx7BoTsFp78FOnwWBA6Xc+gZkpyAk5wcNdmDlNBbCyrRSPsLk2G1JppvMNCOCRcWoY2PQsH
/Sz+hYWmf7EQWOWBWFF97iXaoTnSMAvufQ82L5a31qhPQqDLwlrZqYaO4gML3/98ZDg7peLvHpDG
ljs5Uk27mPViGu6sXDupe1ddhwAdjhfKjeBWoYgeKZiRKKkHhLmP2gupe/tF1b8Y5BhMhHO4KJ3j
8DfqqE54+EtDX8e0jpV9zNkrFpp9Msz2c8g1BCgvNcVmnGDaWlQcAd1Oc9gyB2uX7dw0/g3Tb6dp
eyomOBrBZioQ+5g2+GJV/NkYUOqeEFiz2TeUZPjTKEv6unkt5jcPRxUwEOJu/3nIlwrobzXi3xLl
UYHCH/ovHooczqFYTsp8ReS3ItkUL23G6+mLG/krq4JAjnTb05oEZfvZpuUuSoyV27JqxcPf9Luk
BbVUfHgtd1PNMDoMtZ0qyMgrNwMzC/DXVxYlPQ8HWvhWq7Zjc29baOjjsAr43m2bvS/NNYp9hdQi
cAUCpBwuNYBIowJ8xhIu1F45NFdlenNh/pAZCv6aINnp6Mz2JTc48oVcjICHG90y0IEs7q4hbE1D
EfMjjia5so4Z7gyIvk2DnJ0R/ayIhoMDS1hubIPL0+wwULsHaRbXIA9X9bfHA9mhDJxXRUzakQWV
70X5qvXmlchWLnfGCnF/h2Ow7tFvETn4VNCbBymTZjrDwq1X5b0isqJD/yxqoD1YqkABPZJuXDZl
wQDhw7Y/4olCFI4mGfei55FCvV2YR5YMr4Lit1aC2dw5nRXVnXqWbXGoneDHtHmLy0HuYls9aan1
YTaUSlbhbhtmMLmur0lsPlhtuq06DSAbVVGRM80iDDPWFya1Ek5xotcSE4cgX7xJF878oiI0T+IU
wmd0ib1xYQ3WXgsZ5njRJqWLTDZFO5MI4K/2wW8ckKtCU5al4YuWwcAW8N2EXN0qv9jKyFqCzTwk
02+KgG1o1LItrfcA/iP7rdF+s7U/ySAFbDIen3fPGLdhwqa7+h0taKt0B9G15f7EiLySEAJr85nE
u92IlSd24rsMZ2gNPqBlG7sAIIJ9FXaExdCBo6Nr87OhkEpHyZ5M9lWNNs4OH5bzORX7XFebquOf
8Ijq5lv6D8wPO+kgsi9ADxH3qD+F8skcvvqCoZC9hoqCNwZJN99sbyD4spp7N3l/xNPN5pmaUrYF
nJAWX2UE1FU5jyjvjxHuDcrHc4lTA8z8dvTgCrFUt5zkNKrmO9b7DzLAFkaPGVsrWcC4O41FiUEl
KPytpp2HkowRqDo1h5mc2ju449fI5dQXtsOkxzj1sSIEDbhb6fl/vYg+akbrJREUKCQ6/H3BvRtx
RFTD5xRwLDTfZR5SShXpmQU1mY4XDlTHeegaqMEGEx4xhWhUVPCe2caM/VnkF8ShPA3hHKgy3rqp
elRldHYGi8BuE32AfpzljJ5czLR+pf8o5rW1PExT9tUMcD0kwUdLsjKZd9fcNBus1MvSyE8qNfO1
Njn2G8Pdm+t08TGN9HA7kVnau4P+2vv2b5jqpzYixK0JyzcvHNYkOrwWPsE/UnOqnQ5bYZW3Ndtr
d9wG9chsFJ/gLKQKnxzNF4BrKXx5iakRFmWtyYfesxmVcC6IqSmQgyqrdT673gb4Bm3ybPBj51NT
40cDH5eyK2aqkH0UZK2JMrn5itTtsY5Z03PMTRAxSJFhejewltoi1MgyToMgbfEbWIIWq/31OjI9
G9vzn4IYaZLvI2JNMDpUuf1dpnp0SLouWHmdQaJZLP5xDbs7xyCNCiGWZ9vGUYAsbMZiAFGBGWKb
ZvIt4v1NG+aADra9GRLtJ/hlKCcBKKxJeTi0wat2Al+L8O/XNy8tVFQjeg+z+1CS2zDjoJFfmKnc
u8G4zgA8VexO87lCR8PDX4gSEmR9coU6ipAYQhyIuVAHdJisSxNiWZ7sm+CtxbjgRnKvU89Kd1/o
PDFM/tjks423jkY4PghLCo45cSnPtocoxez11zymWcxfR6Btdp0kl2qALmkn7Kta8aNajjB3sPu3
zCXNm8UWdBUXThMG+SqIbr0p6Q27vRrmE6FsD3GX7VK/tbaKTDcWmsQ8aVECfgUl4qLsWXKVKbmw
SQNJM2W9M0AiXIYjXfAAU2qJBtWivGSn7mb1JrQeoLgWM6lRR21gDCgfTVRJxi3Sk/pgVMN3wkBq
15c187SBfHsEa9qzAU6hxF82xVKwx0h1mr3CAgNyJblR42ErngeUL2N4iVndWtDSWvUzMXPLE519
P2pnEJ8G95/PfC2YxrUHdEEfCPJhTFageMeaNgIBn9NFFVtBMLIBhZDgXLAU17etr4XDTRYyFULB
YJkrQ5GCU9PnouizX6yw3fUtN7ONqu+pYdblh9+YeVcev1bifGkAJzvWPFmJPkJfeUAJcJ7irBQW
q15yrmXoLGdbrsLUNovZyzRDQj3smvgwEHVRtJuy7PaB86PQZGsOuhz/xUhQ2LuLwQFPZ/u4bbn4
yQO1d2DV6ee3CdZaIwOZts2KaWP8D8mXqwzD98SeT2Ng7tnvhfOV2Oye2gsXbC2fc/lGOjWa2mY/
61jJYSwDm/XdvYwGiD/seohPLH2KWNQusaKRDJZ5tbMIXC/15hSLE+e2ZGmXW/jN9c9eH5k0vpUM
bS1M3JFEvhI8u3rNxuZdgRIxuBwbUupafOHDwIVuZ4ucb61hex4XR1P+o4XQKA7ikdMdWD5tc+1e
BdeFJdI96dIFdpl59Fw0B4kMBwf50un7ZfZg4jTSA7cnPT4ywnCCq8usXk9HQh+C7WBvezp94Xwq
40kKfLEJSX/jxmW1XU4Yci0i5qGUJ3sfDyhF/NL35DYnhULjdrQZPUe/jEWXeXtC78CBD5y0OKbx
L5hFhnTwELACpJ+5RAVQXoPqMi+QNBYcyI+r6qvMMR6wvchZuenY5rpmiQeQvdf/uNvNMFNWutMM
tXC7pSbefUa4Xfwu+WoGhz/Dr1Iifi6rTafilYfIdlZiipEq4m1iKO0YF9kkxxL4qqtiZNtMEKGZ
NXsCbmZoRoLRgyGUNI6h+jODm7wRtID3UiGPPw86dSQrpHFYalgqnGOPU6ClRyehDb8sV3620uqj
CJ5NxCKQD7D3oZPLnvNEHVJa9Eg+xn5t1z/Tf1yd11LkwNpln0gRKS/dUt5RhW+4UUA3yJtMpezT
zxJnZs7Mf1MBtAGqSqnP7L22REZv3WTyj9TEFpETOqN8uEzhdwQQ0YwbkBjEbpHeyB3WHlxMkGTW
o7Kd9h7iSYz65XfYqmUHfCi4iBWdueHqrRf+eBiqspkhJ14/1/sWMHqCYaNnfgtaeFkdMwcWlvMi
xl3E7axL2mMERTY6pdlLpcc7lzYUP2na/KAEJTmHtgnQMcKagoHR1iToCKwj0WkrtrY1I7eE3GZ4
w7FjHEaOkk48GIQZ4JZMzatNy9IGO6KKavXHjL3TUPyNqWbBkcNAeh1JbPC2wbQTabtZ3jozW/aM
FkhIAXrxc8QJorYEPDGOO4ZMNuMYsM6th7RQWn9U/sONFnN/v405Le20pj3h3ZAR6Sgp7Qi9J2GW
uEHvu+33cfHhIviU/2pM9USNoj/1SmdtRC92g5AEOoIge5c4GiBC05ZxQZuOzS2oH/1JtHuzpStR
sv87DWDla8v0DiaxcQef9AeyfuSdJIEbhq3Vbt0I8rjRZsZaLeo5AwNezqKPIcu3LZx3bzaQME+Y
dovOjZ5C9zrQJPkm9j0DUH4zLIlSMh5Xg5z+YTcOXtueTiqK5R/VsaZM65qFQCcY1bA1rwMmyH65
G8fgntW2+9LpD/zyPoB+yGjDyGgqMB7wQmJmLP6GUQ9hY+SoMpbIA9uzfCrH/qdspjdv8S0iD+MV
fKjJV7dT76mNVLBLOm/rxe27yWL1q5QJ4U10Cg7rLBpLeGJWx4FvJMLcJNYAzguy04Bq5hqb8jp1
L4LL3uEHsYke8aMHM+ViQD4R8n1YVzC4tdhIB1iixNeYi31VPVb5uQsn5J4smIKfINv54jbV+fOE
icir5qOyfiLNTHOod/Pwo30QBs/SOAfFP1AdDylPL5pon2L+NR+QunoYn7pNBwwX1idZJSTAdpqI
iccWIcniAk8Kid74Uo2vYe/ch+GHgW/H6H8Xi8vN0S4G5sjOJk+Gs3L4bZLymI/IT9BxD7daECVp
0cjqVLwXyrqfS/bnWtEzz1GI0Rg0cIxp2gaRroMW/rGHT9oITCyPxc5xu/zcEyQWkbot0xZLMCVP
6WfcHz18jzF081MxZs2OO/+bNtZtIYerS0AtFHVenLj19lluhLslLh3f0hlw8H3ac96hI+LmZ4JO
nXMs9prSy4dJXBtiBPfTkFIvuUB0Sb9iESQ5zkOGuUb4t8LIzhFrzmbicOZaMO8sZo046qcV0Hcc
o1P8GjR9fbE6RYxxDp21m4tzYHeMLliNP0bOPQusx7TQPr44KKMgvwv44GhKiXBw7ohevqolDKck
RWuVph66wqNZgcQB7wo+gmqWbC4iw2fk58ij94nMv0ILgQIFMUlLQ3EI/XbmlVp3tfGcoBUO8quK
SXBz6co2maHZMJXkoPUxTebX5IqR8Svg39add20uWWfnxTcjnEWPgyyTy5aFCj8QzwYmH/O1Bl/H
e+jGL5dS7QWgHXS6VRH3d6UQz0DZh8Zh1MeSteed5Omk6Z5g6UL5jBKf1UzFQCIFgRBW+i6VpHWF
MFRXc2uEMGpjhhy9x8iJcfLi/CJzYOlOqBRjMbZbOup24+cJCoykeMKIsUcvQR2B8HOWSBPqklu/
Muv3SmcHnIHH2OHOFyf9bSKK7OwvvIcBgEOchfsOWrQLWoU+1Wc3uwBEYjbT3PvMFLnDKGsqtyg9
/X7uSGifjpk/TWPOdnB5yAujpVtfPvz94u9D4frTMbMGzVpy+fD3i1oarFLs/hrKMDzSfAwuSC8+
JIoO7mtsYmH06kxh5Y6pZGp2mq2oyJdaHkY/mv/z8Pu1/376+6f/42u/f6r18P/+s6aak2OgjrXN
W3Dl8fQfpz5CzGK2GRAgg7mGb+tbaMa4FQixZRc52vXJkAIa+O+HovTRdodC6UMgCcIks+CE8rA+
/ecPTI5XgVshKKajAXG1vHNFNx3/89Bjbc6GHm2whU1HTZ5//P2o+b8f/efT1G1A8VDuZH15SvL/
82DbJhEdQWzQWzr5yUVyxWDWPbFRm3dIoyMyP06WYWAvXB7cjF2fvTz8j69F0igOZCkxS898brXa
P/1+RB/PGCqH2Ogxz3Doa+4mXdkW+Cm33qmsex8i29R35Onpc1cQSNvUUbWtrSaDRqBvSec6p2DM
U0X5mrrsXgfnZGT2//d5MsbzKXn771/4/Ve/f7VboA2R6VUQpUbjzAz3fz90c6NO353PoikS2en3
YQhtOqH/fm7zHLAf7RgcOPgXdmMkPrWlrJPrVthqAl8iaC3cp7kP3hqt0TPQl1jOg1GV5n2UMP8w
MnXf2/5mBtH74Ng6PbK2/bDwBaESQ6GOsCXYDZoGxFVjcYkHTKudFR5n4sVPPh6dzTCiyHLMLDl7
mfWJQMclDVy0dxgsGLQywTz9PmDwhEXcG0gfukaS5VUGfAgKwOqqUG9AGvnKPsVz+5XnsUYdjVgG
rUQb1camieOXOHIIQRrz/uSz4GJgRR1fweeKlDI2CRPGuyzF4yea/qQ6hDHSEI9z74l96c+gvwdk
BWQuHDyfGi1EaNp4E07knHEcoEYAB4Q4ezOCMSEVMMzCZ3XcASN26kOKnT8huTJG7131dBXW7EK/
sujY0JpHBz9MEfpmxq5nv7yx53BrQhyobRTWTkXKQmLTW2nDusY57j4hxABS0SA7ha4XTBnLBZJs
4IyIZZeRPlYhY7N21sW5jknIQJ54qy+zr8ng6QeiPV2m9KmJpjEg+VNJ1RI5d/f7rd02wvxAtMWp
avAiDOn8XE3YBqeIzZSr+2fPwM6CNOX3L06SMbpJswmQCLWLXWtv5wKOX/ijpDdjSgroZza9TCVL
vlpvyZxA7KJIwmmYNT0MCLeo5st3JQgNM7tSbpOSEjSzDW9feqS8k1aZr3xJYDX+n/kWQgXBZdsz
otfzuwjn4cHDCUku2z2ZvBMoI5L15uynJtkcR6GZ3+pGXPq5sd94LaxNXTb+KllwzQ5o1B0lLdEN
nkYyVuTPeT1Ci2JUzPgz/qnE5J4spMJReWA4xPw/r9tLZk8GAuzx1S0VuWkFgTwp/hi/qdQt1vnj
FJTBo8mEqEkNn11C5z9qy+53JGuNDU92MlreAzGo3gO8aOjckV1u//s1mS1TactFSdWNHZwbgRBS
6NvCe17he693GaOR2+9DWyYSCUL+aNlixnPmJ1dvts6RtbhGazrWtuJpas1Y7MomVOcxtfOtqRVj
bUfHpxLQ1okRebmr7XZkGc/ExudGqJNz0ZDDTYUt7Eufew6L6TRculRGatYU74AGNxeUM81FxlQR
dQP2tysUUxUK7W2rR+sO1np9L3VQ4YBy1c5bRmqtkvUliiRqXr9DEONiX4kZlq+brhvPFPwpYS3F
RS/vxt98w7lH/GF2AVpFbWtoVl38ZefMzeKwM0/YJjGijhb72cq49NpszwbG8NHpxPk3ibCzOsGa
sGM0E1w8bimnwkz9W2KyNY0Q++1bJOohhsKHvEiIk1Ymvtzl/5KlFaxdx7lpSWyQrBz1YBnav1Uu
7iRDwHpyxEFP/vjHp3dik+pzuby4LXljQUuQtUMB6GWdf/M9t33M/eitQIjOZop1D99DBOCdXMB8
p1RmWIW6wGKSOseXrEtNZMWseWV2P5JQf+rbx1YVzInKMLiPcb6ehPbhAY7TTPp4HW0mIfr7opb9
/WjGD16Mn5uX2lmXpK3e27kMNhYV4Towe5NMYFAigZWssCh6D7EdvjZ6AnZf0dZZvWe9tAMAKyc4
iJ6zGS36cGBH8mh3GE3hMF7qUFv7cRjU3SSzAn3R9NwjxT8XLsOPrCMUfS7J0Qqa58HCBB5lQp6M
tMyeQ4XBhpEJL3v+Qq1UwmG3Z5Jn835t2ihRpFFeGhaot4oVqh8/B2FqYc0aFZbU0t11EvXc7yEV
uQzNyyZDypBYj55snb0OBlpgZH+gbHK8hr6ahhMBn8OpG/3h5DppfijIJ49MlEOuwkjoTHUCg7Xl
zRVAPGEczA6sj7VDFOVDambpf95fBNTtDGvojkweUWAOY3LRxrl1Y8DuRYoOcCST5B28tbjaLrLN
qn8SpEsZQrP096R/lclkXH7fUGHOOIygZSKJUijwlOeHoQ/zE7evdiMb3/uToqVfhFPNvuXguirT
NHZVANSKuL3imidJfPWe4to0rjGH1dZMh2plNpJPl68F1BZ7y8L6EEaMi02P22dv2/69Xh4St0Ag
m87iP1f01DsXEJPzQXeI6Mf6/veCmwfWmFnJfxv0GiOI0Z4bg8Iu7kOwVyyGU7oyq72aQ2nuFW9O
QNQpfiDRv0ZZbl1pYKwrgAKqgapkZCEhoJIbc68jnaIvTbP/fNRql0ku8Z82Y/9NPEZsS10e1qGR
v9lTa6IUs+w1qFnrkIMKiBNFnIoWuAB7TOrj2P8Zu7i+DClitoApWm6DBME9Q0SI6+X3o+5heDXB
zs5Iios4Y256Cn4Ipsh2XkCmCigLCIHRdmqm7zAx47XZ2tsoEv7KA+FIeGvB4MfPnQ242a1Ei7xn
BXazWXOiIhS42yOo4CQBswAdsNiPNWapIAxO0mW4YnvdnwycL5SqH2FJFD5Nar/0ZcANhYnuhA/O
1VG2x6+dHcm1RWqTu5i1uPWHLYKECHnuznf67VQO19Fy4IW1B8S7FDqTe8MS9Si7ed8m0WowLXNL
6jeFpA4f5xTMIkyHcTcglT6m0YfjluGTa3pIkRQst1puwhSdZmcrNI1lEh0XZFcy4UEjIlNwqszX
Waltn9s5wzLonhCkHsqagJ6govNDuzU4+8qtSK1PpnpL7POutBdfwGi8laO+0H92BMMgJpEBRh2D
mt8bomvFM+3bi1ikP09jYBH57ADSCwipbejJRZDq49BPGOiuE2FuK1uKQznmnMPqxjAYsInGhw5c
wEPnt2r84tr1xDDY+V/wM/GJ6BD4Zl3Fqqx8BXrBEK7YNHTGXlAJtMEtTCQVf1oZhOZKoiPwqojc
PcvaG8Fy25m/+pgcd8FEUhizPHf28GbGqM8ac76YciDdgm6LgC0OIwf9etChuxWA5jPtyIMUrAaX
fPB8xPyWue5jlXohK6bBAE7vX4DrA7VKPYugbYcIFEjscZ2fwzB4MqwYmN/8baWM3pk1IPZKuniV
kXu2NYq3yYNUglhBwfhunVM82SeB+aDljHyw6+G+ddr2HDvmfVyF6nUoeqQbJb/61DyEwezfcd65
11gzzpurmik8yrFjgdCUuzVhIuzCSMwDDuCl1raFCsCcMTkkjuq2rDkWNS0pRZ0bvicW2JYpV+fQ
JdwxYoKOMMPaVGbHwCUCGBirB5UVxrto050V6Kcisa6NUhJYVXs0MP3hxCaWVIQuP+6QXSnX1B53
uXHoSP2uTAH5pAQrMbjz81gM1ZOPl/FM1fba2cnDb/n3W/RFJulCRmB9BXaD/GTwKGDrascCYkQl
ZO+6xWggfPjbkzmRc2uhSXdTMmwcwt2NIGOBVdaXEdkgayq9ysS0sby+27JubVdz8SW0fPUSwAMR
YP2KBnUz9g9R1vY38kE2qQUDtCvGidcnxFRDF9oLD97LNH2KhGxrX4xfSATw/XuhXvVNpNYDmWEM
q3GnNQCGBn5udLUdFTwWm8Bx7X07/TUnpUEalY884R1zfbZVTjgEm5YXVjkZunBshDunhXdZOy7h
o//mwEWCNR21bTU7jNvvpoitdV437kV0LnZ0sGbZ8K4rsotg0yEwm6wdWTY835aDMXZQ3wYshvW0
YAODFtFj8jC76LlSlKj4RSSsToZWYHj6p9HP5x2BOLsp624YhYlVMMs/yWT9mM4SsZo19rq0GG6V
AuF9hiQ8qlDmz+zmOtTFAScuODsTHTlvvxMUEJsVs7azt5YmYqMzKdcVk/d/4XSr2uJvDVuu8/Fz
VSYvqlG62ap0TbVRGYuuolTGCgn5VlhKrGe48vB3x9cEHpE3SrKBvfzD8qdi62TvIUvV3dC1SAI6
eQlLE2GOrtEgdDT/rfHc5MDUdFb86dzulYyLdTIxrXVc66mdwZ15LfEy3KsL/Uco69ssB0J8MXuH
FrdBQeEJV4QsXrcpdq60u9MEOKEzQYM40SbJC7XR0t26fZZubNQp2q8e5q56T1yW6L2LoHCIWVwT
6LHFR8kBCH1jlRKCPenskRTwSNU/sW9EuyqTQPMAH3ph/G3n5R/okdE2SDBHMcXfJ50DxTeEyjMF
8Y8zWOOqJ3EGpYH5XXsJY+Zh/DR946UaKsTgFfuaiUrGs5IzaLi7PhyceygLlAV1/c9p/ziw9JGW
yy8ZUrxHE3dww1QfU0SpY7bexutqVGHoihqbirjvBeoMhmARgbmeFZw1K+J6SqoNEm+8yHO0Hc3+
njz1wyzv6mfDo0PvBPuXqv1Dw4NVZ+L+6duPIDai9YNbZZ+qkDh944IJPwd85A1/4mQxHXb+d1yP
9i4mnIvcU3xTdJHwQMxHM/2bx96z9r2d08+vExxNFBklQFVsn64pWaY4UPcJW9BeT3pulrwYuc/a
UmdUMPWn28F3VjWytzFwr4u1yIyAfDoj7O9IPWSWy6guk7s0JW9JBExZwwUd0VYTGxRTbFWDkZ4k
d36u1Dn4DXaboEB9MCb2qzMzGPNcIIDeX5WX/jFc1r5zw16Wdj8AZlAItXFa+ZpRjW6gYezqKj5F
47hWeURMKSdDaqMkBDiT2g3dHQtgt7GLLTUVe2aPca4/YcOz8OibYArTdpBrxKNP2eifYoSDfTBD
RYg0s7c+PDN1xtg7iW1uTC+NxCSvEkIXsoFvGHgzvAfoh35I31JE6q+zqDmtT232JaZG/yO3EfX4
1cYdpc+clmFGw49WRumfsdfPE7dOwC/ePkiE3MSdv6s5trySvghHPvCa9M6pylvu+ZcaSWxF0y+y
WxdA/AlqXuusomsjAPVfobhIOr/BukHoAy4A8BzFMa1Qa8rIJ5HtES6NWPURdzSCpSr46WZTPQ0K
xYYBf9b0xd5M/kF5/lsydSJfA2k73ScRh0jOOebQsJryM2yRnBHwTKzadKyE2GVVlT6naEYHmjCe
STJFqqFY2RG0/oq7Eqie/lWDyTskTJe4jFnOihINB2wxEj0ncCfgU07MvsiBkGRV5MWLA9YYoeqH
EI+Dbp6aqgKTYCtnFXT2Cl358sQAU1XTdOxrzp8ocvZCJvDyoxpudaYenCx5D/JQ3LncpO7atjoV
aig3Zfo5Vbm3sW3gLO40PogUx4IV9aibAa1RjyoiFAtQniwTFuyaIvZtq0eeJOk7OzHqjRBwlowQ
d5+fP1Wpg22p1CQU9jmda1gcytDBCug9Ng3qkSBrv9NouusWNyGWMTSKDbPCDLupa5seMrmHgUsg
qhTejFz+LbLJ2yqngw4RPbFlwRs2XnLm4uuuY5MiBwK9iv4hw/KwV8vz1/swbsyRRjQJsyNI9T+z
6T0ngXvONUBPWo0fSb7r2jN7mCnV33xx/dkOPPURAzEhZ86bZWn7rpqqBKKD9Q+87w3pHKHmVLfR
lMT3uc1gr56zq92IcpXE7taIvTd+yJkNYfanmBKST0I0N5MzXwD7MS8LTKaGXAC7uTHXvsLAiuv3
5IfsQWFzDSpF/ZkRPju4Hox0JEtLhQfER6JggT2VkicKl9e+nzzIXrZD7VD76HDqWjAbQZJAFDfK
mAGtZ473FIrIWx8244bVAW9kJf0DN/VD0djqZOTsruAezFVxbng7BbY37POxA1PMWAJBnFP5f8yo
O3E0n7o4/Jk8FnIgEVG5QY+aLOeJSRugw8Tmzp1/zHOndnGp7wvlv+V+DbqlAjH/FRvNhWv1Q/4i
ephNVrhsMDTBkHYbcQpi61Jk3XmKiQKPLLlJqPfYbJKAG2Hm4TfHe+yzRHFRUOGW6UD+SGhgbb6k
TQyggRrurgAUPrDBMR7pzepq2N7foW0+e4L9AjakW5vQBWbLVz+Lh2NZHmo3wASj3ibWq7yA3mcG
ZZ3JqdOux06sJmDnZPZwx6AmKGzQpABgB3OXM5qgCWzhuC+gCkBXOJ2c/nluG2DGqiR1j/I/MaUg
PiDQx5a7OoXZB9ozoB2xswS14mgL9EjQu4DpxE9fZuGttAGtD7jYhqCBaWj5jwiGEZKgtLgz0ukt
xOrsctAX+jpY9qsX8/ublMYR0YV3M9jnKucKp0+ZUDEbyK2QYLBOe5xaG9eEYYBmaQj6O7uz4gQu
SPnNcp8LCI7Oei4ceaJIelMjy3h4MJvab14qesUmS5p9XsiQyAa19YuUQa6N6YzQiNmwvmYMY9qJ
yU9JiUXqE4r/2Yk5qJeq97E0AJQbPqx2w5KIsSsPRvkoCxKpsmIDiIWYyopwSwMY4uTADgMbtp+H
8NFMcBR4hk9icesmfDMmuvD4YZhJlKItwjjF1DpndrqyPP5x24d7aUdLGAItXZdZoECCt9J8GPyI
GhEEyZ0Ic7S76i1YKD5WH722bffRSSQGnmb6WtTb3NZ7s7CfWnucHyDI43cy+deTLhHHO+NubHW3
AsxdeNa9SvNTFAFUj/SUrNnDXJvYjFbjAP+4UcVfc7A5TUnOGoLijXsGb+Q4NBFmjrwZlXdiRCk3
TuhdLdld7PbVzW0Tsl6/DrMBXXxQklCRfmD1ouw3ayI3MiCSmQ/OHbVvnY6EWKNJJa6QTq+wkXpG
TMWnVpxbAIoRIphdGFto00rzI5tZyZPgcih7DvOO3BAuQo4VUimixPvXJKRfurBWqEI4rHUb7+IU
ZGXDxKoIMC+T47BA5w2eYbfH4eCqhkKNe3UwF4/s7bABhVijjKJ+7uqIjsBmHjk30K7s+G/JWJCa
EtIJ+49nOVrX2mZcLTAqO3Nubmfm6Ez5ml1gMSMWmZ5wNPVqxwm7DY0w3BooEEWHid9w2E9H45Bf
2qq8tCGbT68tm2s2Ulu5LSLsIG3cfcaEqoi5syeqw1wANMpMcf5MdrK180rsI8lYvmOjOjvdZ1aT
tlw8SNxxK2oXTNY2DsbYyk5lOm7p/Uhgiz8rESF6JUm1thi/1jMYu3oA7RBG1rrwWUhWOdMZs2T9
MZYwKqJ5q8r4tUCtkC/b9ajqHkpu0nFBABcaOHhjLNhPZRTmm7ZHg2omxXMV0LUhSEWmhK0bUKM/
96fExIAS+XAYhVfddG78E4Tv4hvxx1UcNA+zUZ/1YH50jNFWdZROd1lo3n4/gxRIHEMBjzRmp7D2
WaUQ+TEU+5gjM7KFJnoY4VY7YXaMi5gj3eOJJubN8iDzNAUrcVtkP7odQNDCtWtR1Ms0+QE9idTN
WpLXiXZAb9O/dFZzpLir9l6I4CdzsbdZDZqmJHW6rfBQzorq1qXImWKBXm3KQGRjx1xZPlTA3gwO
8XK7SgWvXBfjkaqAYte9vie5+Ygm8tAb+XhLp/FH0plSF9gr3yLsIG/xDkQR6uzGH09TjmXM1UO4
tqHTIopEEpRyY1reHrBbGrA2C2enptyzC/2Rdhq6N3QART74Suf9TzpXb33klBug6JoOgct0mNcd
drjGoq4fHECVToHYI0PME0YXVkWsH4J00WjjgOBY7PW3EDFxFVNybgk8Lwj6pm7SD8Ho5SdPVeco
kEjtIA6muSovbMnepKhJ4EwSCELGXWQzSqV+QaGj7HnneDwbWWm8UWpO54oI2Nmd6UKDhHT1jEuu
tqdTMXiEAFGuFEyHpzEyqcaIhm76ck8ZfTI0xAdjFoIsYiKS+c9sxH24Q929NoH8Mw5qYcRw7YNk
mtNxl6X8x649rzObdGe36tZ9isyyKQG92yFvs0SXxLIZB94i5bEXPqOZxF17HZwOd+J38QAkqA7o
YIQbq/QHMhh5QvBG2dC8Z0H2Wod91Ug4dvk9RKWeIk3yrVHVtEgI/JJmTm6iwJkyYxGPETpxlyd0
osE6UA4q4DY3bmcjHogohjM0jz8TG8+7sWuDrcf+4SQInigyN76gswWSk70NYWpv89QmB8vBPy5j
aEH4O2Q7rQflUGNLaIEs11CO9emuw+7R4oyBx44GfcmcOjcmb37+7DEZUB7B4shh3fKjD8gmK8oq
G9GHapYDA7VO3pT8e9joroxvtITp3vHks1ebNjuxZOeMHM3d5N9DXL+VBYIWh3UfGA9aVQlmq4tJ
xMuwfCn50WQfQmoXjue4DucwQF5gfU21++VE/B5tBdFlSBZioptvbMf8GN38sa1c/J1V96I8HOVz
BSW2AWKBfoiTm4lIXiCfC8PPgDyDbLbuvTz/i/7+1Yi8bV9nHxO9xWq0gusQERQVjzhDpwpwvC9Q
L7RyOE4W7ESzR5BVdc9F16yyWrMoRKy+ndq5exmdFpxzPR3wzFyQ7CPo72q9yavZW+kKeS+T57vc
jLiTgBvcWhHsEt73qyz2CATBDeQzY09jbPVtnYEcpLnqMS1sCpKsrKzrdwWrwZXdZiUtsFrEScvf
CPBY5vGj2QturShB/WVkG6gT66rxDuMgp3qObNLS0J60+dOoFJ1rEX2UaXKeJR4DAJx/sSsgLIXf
Krp3dhBrZArQjkVHvmbufU3F+ISgB2+k3MoWSas1PRXs8de+8RAax9ZmRFpEDHurokJzTfY2OSQm
6LsCVl7b94cyilySMn0GAKlzTDhQUGZpXANIsWf4+5mpqtUUw31wW9iQbGbCtHovBUPTftJw+wHo
zkNAsW+QKGDt0qFJVpHMg71EkC+yKiMNJPtgXtxAgoBjq93+HyGKAL4x9YmhLXdQwKO7HoLGWMJh
KyvE9hJLEXJyfiUm+ejfZVr/+EUUwvCO5p0/5K8SEfJQKm7UFeAk9DiblISpUAMVGoKQQa++5TWW
wdllM+jVDFkMRtdeg7PR4oU3QnM/mAEMNyRxvGCW4CXJPfLv5pwGA/XhZ4pdhB70ViQ+MyflXEVl
vfUKMaeUFk+FH6o7pNYxE+R5o1rTwy9V1UhcMR1MKCupu8yaCjInigNMohe5lHoNRsLeZT5E+uAq
SVCNWTEiGSNYbPGJ+a8o6hcJS6yyjOzUWaAFcPrwKpQtCpHx5KFmvHOc8b2oyKfynfyP50h1cNr4
U6Q4Kw064a7d1AIWjtJNv7dccR9N/r5W6tm0GEmzOgSgEF862l1MRtW/RsUjQKzg3S7Dz5p4MWNq
riLInrsEFXRuyAqEUrGihty1NuitAVoHayW28i63Va5/Lg2BiwhzJQvPYdt7CvdQQO632WQIGJgG
CeQwBOdi3AXYG/ggEUEhHxyNf7kflsAtWuyQLTFGtZ7zTtlwE8br7NWEZiTmg5HjxMpRCpuO86q0
DHhR/WKVFF9G9F3kHmoj38RAwJQSSCDuXyV8EI49jpUETVbc1yc92T+p1//VPYLDpBmJMqmbLRtF
VNHhroW46RnOBxvAz1j0EW87SOfAjEsfWWyMPaaKKEVb+WWk3dGw6/CAnufqxao5TZqyrbL7B6PH
xqcNxrTxNyKQUzZCmQvj9AsL0+tspaRSMkU3Gv8dNRmd5iQPJScHs1UHaS5bFoUrZNWPhESl/Wv4
3g/Ot+dZ3Jf6gOqKgUgxep8RJfyqR9+Tz6B4cVfY6BejXS7mZNVUrIYGZNPYvsat03LhNqpnRuU7
dzoZf8+tF6I6OWQOBRdB1GM0J4L7gqZnywvh7hAfYLkTxHzbOB5+oGbALexGdoyl/ZRFLJJKRvt+
wGDddAk7L9THWOCXH1xhrk3ILB6/QmuSAsQmHCCZA+bM/anCyV7ryFy5LclNtI+7eYqeuyAwT7rb
j/AOj63VbEFBJQdXj39jRcqfJUOfwUu1Cv2kf0JVj0psyM8FJ/MUZmonB/OadyEWvAZ1pkKbu/Ly
4WiALtP6qVO65TiJ147jhqxJVlDA7zIERChZbsySDoRCANKTkL870S7+UJh1aTG8hArvoDaG14Lp
Dzy28Op44oHcP4DMUfDFqcws2J4RxkzcvFqjQ7AUj8Y6ata65W0zR1AGGsZIlI4Y6K4AUqdPG67+
OuskJ0EL174yuoisnVnvKTuYC1hOsrbD6qtq+A+S4lWyL2WhiUQrTZeMVwJyhkjuoSfmoMvzY9pj
8syZhdmpRDjRy2/NkHgYzO/BgKtWcYryK7C3brmftBOKG0vxHh9naBNYTLyZpsxNvY1UjOQVVsmB
Lfoy3DMlML6RiVVNwnNQgMlse0oK2OobtnTnJuCE7byLwe94Z6sQy1w87tyS8M+hJObRotJKe4Tz
VarB7w3io/RGYP0gMBxEY4QYIx/MOgBwMlhnY7BTMzidmgZjU2XG6zBxaM0eHAzsN5AfmLkFSC1q
DeJrmMu3ed5lef2tB/9oxXy3wrV3EygrvhHj19hh8WeyyiJqJmXjfKiM8GSmmL+IYluHsfAOIp4e
qhHeiIloh/BecG+ieqP2EJsxwIGEoqNEaq/7OWE3H7BSdNm+ty86lU8KORHwCkBOemJC1tlP9Fe7
zjaBwEsSitquOtFuMFSx3Y1B98NYAyfUiOgKxso5mudnThqi/CayAzJO9Db1lpDtpTHOcSJYXrGd
DE4BV7mHniJ85UQB/Fo4OHeOVT8Uw4ms2NfWS6//i70z2Y0cSbP1qzRqzwKNRiNpi974PEquWYoN
ISkiOM8zn74/ZuGis7L7VuHu7yaQAyLC5e40+4dzvmPGmDn6+b0IP0bDOto9KjnLpEvO846nz5bX
iKkpBRYI/xw7iyJ6wZCsYMaI7Tt7+p1m18Nzk3jb5ctR4pVhk5WhpBjHa1h8mNyQa5uNE/d+9W4x
3SkdfIJFPL1Gadeux46TZbALOP3rKASlH48/eRWXNHLvFxPwMDYXINwvZETCdqq3SaT7w5wbOEGZ
aac2wOY5GD7cWhMS7Rym3MWXxbC29N0CrK15q/V9H2qgQVHzGnpwRfVTHg5fCXT9Xfk+x1QrZQuQ
1y2dOysN3yk6y3Vh1WLb2e+coAJN5HCbW+NmgA5F7MLYubrjITyTRnpAwt4hBHQw2Wg280Me/ywF
bmd0FsEyRjCqcRcKWu1ZIjkSmjmSZUFPdQH5CVN+sjLbGGHERjTKD3JhsyZfIzPXfZMX1FkDDrg+
ZGKa62XENByirpLAtfY0TVCyLMfbV0qB821BFM9WPm+cZdPYGq8iLTXumSXJrSHOyyhf0nQETQ61
16JkooiCMiJZyrDF2Zs1jOd45iQxXZsZoGjPgv3i1OOdkkOQkn46XnSQPgaZ+p3N5xJPiuZLHjGZ
XNeh9oABQVZ3Bia0IeMdKmy8fZXTHNJMXxrRdmespUujDnCRKf7Z80iDnXnEk7zqt7Hzbdig/LSq
7gYhcGgE3XMomReUff6KAB5rk88ZMzNtXdWZvzEdZiYu40gWAAM7KJctzQCbGj7ap52wX0J/8OUF
lE3KG59TRkfEcPUx7AIm8kow1afMSjadC9eWD7uubiwlEBJ49s/MERdv1N6OGQ8eixrHcwN0IZzt
zVypTyfAm4gF18LASrPEEmpKGEpIrFBRDhxprBKQ/x6h6eHMfzc4slfDwTCmX6Gs3+JQ7WlsHkeS
Q0rLxxtr33iye7RVTEhDD3hbSFqYi33Q87sNC50e4SpPnrAOgeJBchmW5EDNgyhzVmnuG3viSjzY
p3IzZv1NJlZ1Mzp8jnZYHzN2nE7WdPs06O9E1UbbqqARHgb/6Knye2RFYEysrOLQRRTcYXpM+/sC
YxbN+wg+IDc21C/8pCIRR9Nm3gOZ5kj1uLE0E2e3sb5R0zm8SZwHRBgQnMk2HZiisSny+DscjYe8
SJ9iu3+bfWQDzIS/C20V25bCrGzVAd3Fd1zr5IiUfZvitbNk3W4wEzUH7ThbawTiVYafpAK58Gby
iwKjiofO95BC4lwX2Byh5k+rrMW90lSApjVSfhZZ18CcjVNnGy+Icr5CaJXbYOjfp2hkBxC+mIBv
STXDnSGe5olBgULkMScZCOiWkcDAuG0eXUZ8KYlyBfLZpEze/IQSvUZcS/qS+LDqiYlQ/oP73XV/
5mP9ImtKdcMnsiRubqXRndqEBqQY8x+xB28xEx/eSCyoX7HgT+pQbisVPfbyrTDTw1xFyQVR/rrz
twIL9DrB0NU2oPON4ZNw84+8bu/thPg0QSHZR/KE1BpSaLEZsaDSt39imX4SNWqfpidHkE35VhZo
ZgW7BNfpaCSFeceaoN9YzFy2EW+s2dkFwor8vubKNcb8dWpVeXIH/oHZ0Ek4w31Uof/uArj4s/Jv
scI+HgBUwsoHIVOMyVNneuxSGW2O7YuvGZ06LtpjnSbvVUF2RVxWFGI7je8vxP9d7roaNg72Fpxl
08KUgAzcp9HFiVCw4wHigKxHqBBwSHbq3suJKu4XU4ZVWcAm7eJd2ww+puktUKA4rSI8A4QhiZPR
/tbqbo5LwlHHEkFhs97EPqAYTwg6+SnAltstNyjDryHE2d5YWz05r6SmwM2NGBpl70geq11v8jcx
FUG9jnKU58d2+N9OM/7Op4SYN12trGy665GAbaI6ZogrvhA0ZmdLY3SpGbvz9YTVIdUuTLC9+7lz
b0bpq/vETFAfwJpCQI4RLxId5RXDfTm2tzl1yp1HSS657ygvZ6z/hjrKjLVuFd8P9VLcTMFzL5N9
2/fyTsFpcixM2F7HHW+G6ORUVB9FFf8WRXJomtc0KX+4IUmXc93dCp+XlA0bW7sfpeS4qZBqbtKw
XQbHJR+w1AffEr/9gRWQVdUbMcTMtjIoSAFacYR1O6dTTwDoX8sODhOY6E3u0FzllbHto+6HkxDO
Ow7jpW3TfJd3rbWZWwTJ7lbEIDA8T3kbLeR7KYxNR6m2QWT4EptMaS3inzYGIemrrp8gwA2ot5B/
Yrtxc9zV2c+YLf0m8lxriT89JYsUT2TTT6JQKDza8bmLZt47hggrJJzn1FLzAnTFsbygwVyQYpNJ
5ie0eUe8RB46OEbb5ka6TJ+tiYUl2IQlO8hYgpZhMdpbjHVfAVFSke9+KBuaYu8xS+i9V5NR/b50
WD0W0LNO+J7zwinXKBpquCjNa1noDEUryIigizbuQndIUTjjikWdPGkIrUb1oiqoJVg5OxsGShf7
pyzk3jZj0rSVo1yyw11GpKhW/YjNb9t0h1haX8EwMdmScAcrTLeAOFyw58wNxocoGg5D3DIAWyhe
U2RXOMTLH1Xp8oHkFaEYifoVDM6P2SMrp3AIZB9on0ORcUWo5HItWMiv05ZLoJDqe9IfMdgLCzPN
BqzWYiCznsH1xusRhdBGouHfjIaJOsZdDFsW5LiMxKOWjeAIHm1DoAOmvxA7lheGb53tOhuuyyO3
3rSRgXGca/1oSGa8GDB0be/hTBirIE4u5ZJrxm4DK33qvTDTR+PYznw1hcEUfKgIKKFWaLoUECJA
UxZ2lJOV+2sECU9eD1k9AmsdK3H2VC9jmlPCxHD/G6CdTAJb9dDKn6rofis+iF2fOd5GJN+lx0Cf
1KJ1ipIi8tE60hiSw9rD7CJwy+6dlEOJwNmyMHfcIT51LZpKT4w0S7bj4XJjodDkRD8FqCXQYctd
iw5sbQS5sZsky0tpmXuzaASUCfc295W1FwF0hWKW67Yb17bMbip4d4fmChrlTAJlFVcvhv+bweJN
WtkTDWwEc4LZspOqbazil06x46vL6BeekneL2CR4iR1xC0IokCoAEHQ/76aQfVAUldbBNOQL0WSF
k53dAh9LGZacr1ZJZgNf56RdeKfVD4KcgbGhz+od1HOuAG6FIn0OPqsACWUzOTkLt/CF9PBDtxwo
XnY26u5nQIQtbn92ujE8GrQ7K/XTK41PUUp310fxbxVb5b63TIRjdgIeY6bn5uq4ZnXn3DHkPCp8
gSeEo5iQfZP632b4XDkYWhmRXFmccUhrJOOpDzw7/LCV8T7SQeycvnhF7vnUaLPFIfaoRVPvZqv7
bY14QQn2LAn/RYpS8mVLFzAHehDkP87Rc932yAJl5nPiLx8fR5Q/mSBPAF4ji6tAjkdmMD+RNm3z
4IvjC4z4gsFZ3JOf85L1N7jLxfy4uF3CeHqbRYqQ56O1B5aiwcYzy2MEOcnOHAI+EXWV+owwAvFi
UJ6o83k5xanDbImvBQwpUGJ7TYbA3CU3zUHSoWPMYErL5YDH9jn7h7pLDr3OPiqqgmgMztOcfIiZ
I8kYd4X3UVu05YMPBUOGX4nBPfRd5c65jB6qD1UGNyHeAvmDJ+40cAumMIDgM7IZ1CckNXcURpu4
rL8cYBKknrvDG4ZZAvy6/kX345U1/ab0FkEFLxFucjfk71XFu9DRDqimPoNySOyUkGk0b8QVu525
H1vUw2Irc73T9+xGtorE2iwVDxQeP+re3nr+zWeUqQP7QUEqySUFw6JKcEZWEJ1/9lNwxlH2hIN7
dLvfgWQN2ms5rQYSfAZNwHocHzorfFMlGAcK1Y53ho70o0B1TRm/kp21D93xOWiSU046fVXdOqv/
aYkXQdwRpwkxxck2Tng8oY7azuNkBvQo0yo0vLsuv5smWqD/n8aKbKyd/l0aq0tQ6v89jfXuVxv+
qpdE1uafIlmX3/Xrs2n/82/u3+mGtdSOqVxhebhk/vYf/4hklX/H+6+UaVqmJVxPK/Xfkazy72r5
P/xGW+EyEdbf/k8kqzL/7iqpLcoNT3hSafv/JZJVuQSuFrjHi/z4kxdnmtrmoHe1hwSDP878SyCr
8GZs4EkN0aGX406YxIuJ1Hw0Ok67SkOUE50+5JMNjiXhlsJcjO/bmcMjCj52xdmvPiNYLugb79J4
SFVw+eGANft9kDcayWYX7grSDpis4Nis6EWTpr9PS38vIIAfh7pi3GzjCMHjdBOVdRTCvyaLIzgP
Odk71QO+RMBjLG4YIzZ+OUYT3WxTjNcANYiPpGqdsFM/UZS1l1oigXFq8zynfrF3A7ZoM/uhZ0cN
QPZpfmJoAqeRIno14IU4FAEj6dJEXcVUdE7nfvun78LtH2/jf+RddiuQIDb/+Tfxv7y76JMUbjjP
kdKyTN79P8XdmogqKunV3moKyluK3W6bA/1EoleBfenonbXEuV5tW8/A+9rG75bCFjc1kBcYM9aH
JpafWhBLWgyv8JPHf/P6HL5hf/300SWalqOUxU1u2v/8+ia7wuc+0AkDG1VVHZ5CFdz7YPdxTgWn
NgioSnVkHBRuh1VbMQngZrL3sxM8dV550fAVN03Q+yc3boqzeofi+VDagXXB30zhiA0v0RVNK6qK
1l0+76ijBC2TH05JNLafOPQGfANYrrHgg3zZgc3cz1b5YYbmcXTLjogiqCRzdwsCUgbKdMZ9Bl3U
cKvp3Nfi0MpkWjX0GXdWLNF9ZCijqHqelENQaojutFRT+zDbM8qZMvpt961xV7CRXIcx8ZWua5Gq
Y9LYoU4hMfGA/DfZhDOOpAnt+04NwGr++ILk2dyv//WXw+UZ/uub72jLs6SrbGljgvznN589HZkt
CWv1KKasAVPCBDI9OoG4FeQKnjE7UeI2jj4Ic965uKx3QTUtYI9XqTJ7p8ushLyA06x34mivCN+g
sxhdHJT5m3ZRgjZFJDArHEPkMHdsARFYSS9YAPOu3DI4o4k3kNf38GtNg/mLM7c/A5CE+6IjzwH7
qEDTxiJhdonkXYj+ZpjfTOXhGpnqIy0LxjFbT0ffpzOdOlBIU1o04EaA8KM173mosXvWgVXtdd39
CtFNXgvLjq5YOz+Q5jt7o2i/AxxO+z/Mj/nigISCEq/saowgR8mB380iEdvTUXd4dlgrBrsmQ9Gf
pu5L6Mx60bNYe18tefBwB5gtUYX96w/qjw/iz2ekMPmMHGkDZPOEZsHxzx8UTlhi1hRVe1ilC83J
w9os51PpIhrtGq2PeaufQedlZ+CZCCumoWFuq69GjuOxKx2+0VVwrXysnbZtPqQ5Js6QBY4OsURh
BOXnZnuY9uekY/8qCNjbjVAxzqkMfijdjHcxp96G01tcZZzBdQm0tcboqU4tHq1TScRuVGcwnqk2
WzfdgQwjKWbu2m2/PF2UyCREINYIvcvYtb86NXS7f/0W8X78jy+z48F0JUbcs7joFLfcn0+6QbJt
FPAOQFCHwy4I7bWLNGCnWnTezA1XrEfoR/o3HUC0nYS7kuwwVm7sXT1Lo/vJIHF0Td2wAp8mWuUv
S1d7+r3yDkU8URpWX1N914zuYwT2AVCAM09CTC73ImRLm4y4MDr7WkOb7yXOuEQwEaO8Nt6x4p+H
eJRnLR2sTcovj14UD/so0R2YBePZs5FW+0lzcrDF0pXWLKB1Wh8ioPxxN4PVmYEBj+ZgbZOE6Y5X
PCO+O9jClcfQx5MVTOeZbX+eJfXBIvYaC87WESAysyIB7Zu8s7/tqKy7+jCr9tDa3m+jRM+IHFEc
Ga3DwMwcNgq5+J7M2tvYbg/n2gAI57NaMz2cF7l/h5COWW9pf0uF8tWsB0TnMRZKPQUP6EA8JP7T
OUM7MKRoUTqNsTRpFIzYgrwM3OtiK9BercKBRMKInMVV5qSMaZvW25RGY8AgJ/ag7+Ilf6kdb3MC
Mnoed6oO2BH09uPcyseikF8BiGnAKeMucIw313ZcPG0gpSC/A+sjTGhjm0yzIEkBAjXp98Mx+WDR
F54Ve1VmMQlyA1gAdSEcpAD8nblVNycm3B8JQhMEbOMv/N8ayQZmSVJzHBXPmz9epq4M75JkH7Pl
D/up9X6ZJSD6riZPq/Srk1XN9srtSRDpBVBzOsIaB+aaQdcgFWNONZjXKazdExwauoFum47Dk9MY
96GMDh2i8qcAhjRMbTZHHyTNwhHJIc2mDF1klp6Hsgs4UzXqMHITzBZRWwsZbR0uVvrKNJ6LlhVc
MbC6SntHboKoN+8mjnjSDM3j4AqiF9S0tZmvo0+lk2JxXADi83+mXXrp29Dce1VxSFp5cVq87mWY
vGtT3GFtYZqiVz19OPa7I3Wh9dQRrbpuWAazH8g/40nevJSAswbdWjvhKApZlZ9J27Qwj92X/TPa
fXJKQ/99Zu1v+xZUD7laCDn7cVQoTftj2gq6cNafULZWpcSh0g2SrnVGRKuL8DD57a3TOZHYNosl
xu7Hsqzyc/Qbp0V57LV+tV21s0lsPIAX/u5s/ZZMQJa1zYCSJJvpk1zagoxr79lo6rtUsuT416eQ
WIrVvxzUjnRsTK3gN2zzj0PqT+UW6EvpugVbWT/kONH8MLJErSkED3LYBkjlFikQyuPxoOk5QxtB
SFbMxEvl8a6JLvHYfbWW+iR1484yEF9FNOwbN7Ou/+aFiv/lhWLx80jV1g6rtb/UXaM0CqoMfPjm
g18DVyGLDdCkxfGZFkuoeh4PF1sjHyOWaTMA4doivvnXr2HpLv7yZlGVui43juCksqzlNf7pzTKF
E1hGx/gqrKtjuwBRYLnuCz01aOAUARVoPZLkJe/rfH/+R/WARhCUYRkk90y7AE1FBhlfPhAdg9YY
Rl+uNj2eCswRXDvMXOaDkME9kxDmEtnAkv+PkLUcWGsZhsYpX37545+4d5u9QsFrZso8Tcsv/cIe
KkesrFVvRqxxJEv9eLxHH20QUc6gyUYjJKkoEWhV7RaRdWJr6ofSvUc3H59Uw5pee4jKx0jvh6C/
dyo0fLILn2ZiUrvJ8Pb/+i0Vnvk/3lRBtU+57yjL1Npc2sA/v6k1gSN5ZCyKn9n5AiWJ7hqR6zyM
w4rN36PMF0Yz3UgrDQb9rFtSJ0PUKZK3irky31vsolV2dQcIuxgeqoy7EfrJRSSlx44ifBj99DDG
/au7gHZdVkvVCEd09p59hqoi0i92iAPDzZgijamHDs59nBefFYt29BlDOmxJSEhZs3tIb451MsDZ
sOH9dSwGmcTsWWjhT4usb6ICunXl0hgVfXya0Gcykg4INqV49hv0i62jT4UBuRPa59hLiPIJawY2
LXpwDJQdBLGYuDQcVCdNt6RKxuGrHTj3Yxad+ky+S9TFpcW8zyh2lR1/lkCk0QXmO8/H34Z7xUVY
Wn+HfSf3doKXz6gF80bgKI410sppkKx8AlvH5WwsNIeSbEhntlBBBOoUJItra+AO8GzGvX0p+1Nm
oIwyjbOnm9+N00F/66KO18x6XjOgxcSgCeLBoemnAx+PYm+CzXpieUOKUmeG7+OgaSFgGZV4BZSH
iJbJYIy52U3ZWtPbAf0iuaTfzjjM6EvJ1KzRb4cK2HpWZsRX+DA7fHFI8HdsuwTSvfcTd+W3rRT6
ONxZp6IdzqP/6sRkQ5U2obyBf7PAF2fE1+/rVPf7TswrNCYfvEgXqrFl3OvvRiHszpV5c6klwiRQ
vAI+PizeODQqLjfXTU7ONWsicKuNUltXoUhp3AfDIdwkjORDCk9lLVKCEGVoHK2kcW7RqzHJHxgy
7YNho4SQ448BDT8XRXtHLfvIx/BFbYxzlt3A7NvxDQQ6ljNgJdsxR8AesPUfewh4jm/DlYMl8GB7
6RcqE39XjryPc+YPiCD0p+/me+rZfeDoFVd/c8zZVCPCz8qrntprarDzsVDVU1ubIDPEfOiz4H7u
1NFt0ob2uUgv4+w8Aap+LlK7Zgg4vyV+ydZPwYCbvOC5Aj9apDlSh6yHaG2QhYDmKEZz4l3ZNzM7
qxu1XWKK9QKe7R4zPCQ7ZHakQyDEXMtLFY7+NUshQm0HrX718Ke5iyO9tXvvB5bOFkMF03UcybPM
pmM6LjvlJfU7KF8VjeCqTeO3th1hByuezJzHg+2WAVRf22fJKgefTnMNjHBHn4FkrENVHQ9IkgkX
rDeWA/3B9B5tn52NRe70kBveY+DBQlw0EFb0U1Z+es6bHGOPFbALAqNHIIU10fuGOBTxWqd7GXiQ
qHskHWY0XNSithDwp6QQN2sRfq50grVZIGHc4WLp1yUalmEogCna8XNeygFVTQjdgeFJwlO4dmyW
ePjjmhgRbcLGYpv5wPKz8rdpMC3Q82zxVWzLBwcSFmZExvYklxDNCeie+z/N3PdxGp7HwtTnxiMT
A8URYjLrNFdGhQUxyDa2F6GobZ7CmDIvLQnzYWEm9YA+zCs2nc0xWUNxmD2E6hRnqy5JH8LsRziN
pKwuq96ZHOY4gGE6pjj1lgSwRYQRB81nlabBvqTXhmH9LoypIhO+TE5EOmzGSqzMBKpLMtC92FxB
a0UmwLbG9oHYTML8J/NjlVXleLayaHFEWDnaE4VjAXLbJqiLu8kifSIdEZbCW7uFVvcq8exk5rAj
Ude/dq0iMTVoKSwFQGEFAj/JEqgqTsRQ2YYf5bqMJrC/H+y7ccfFVa3BJScWK22sWvFhIu2Tk5tH
nhDKJIMOTEMf0QN69wAufUSOJm+1N5XEHQYodPneM6d84EgijHqcP22tzlwU/LYipEauESLxmYOp
EahyYVtFgMRDHppgPvUa1Q0u+hUysmZjFsm8NoiJpBhrqfn1ma3BVenux0hCKHYw/eTMI7rKQL8K
oPrrPqgvz7Qc0x03FeZH9EzoOq3OUtsICfOKtcDD3KKfUiPVuquINBwNEgZLtUss86KYCgW8f1uk
lIw1Yo8C2zNOY6Oesyj+DtKRY15NclcHxtZzI+rr1pNHb0So0QDE1yk+m6wEx45m5rczuPO1WqSB
SGGz/XAinpn9qrCng2SpQTxJRFYWU4U564HxtWxXugZcW78Q1nqCHtECBY35zmUPMjkmv1OMT6Jy
nnoh3A0Wb5oDA0SWQgzZ1EO19b2QcjdsaVHLp8RigxBo7tXYCbIDct1Xs6LNKZkSiDeFYHKVVrSR
df/Z9ifiMnTN4Cen4InwcNLRizszSPCZGRlxN/0Bu1Cx64wy2PptT3h2aX7j3Na7rHOehcR2R2fo
3RndDjgDcOlUdfjLGZoN+RQTpV4RUcDhqwfrQY76Zdg66AkyzsNjGE4XhOnooeoUxWVQIWGqC3iZ
IzKbBoexe4aZGK1re3aPc5+e3NC4xw4ICbuam1NfO2jeVbOePHc6txYSYtcoIZ6NP0EXcSuh4QkX
yLom45J96LTtCOfEG17+yEwHcoZsboORxnvYWB81c4KAaEG/JKXEmZjPJQHOVlKdIsRY3rX3nOrQ
FqG7mkz/XX+PvfeLA6BDRzH9cr3f1mx5h0UdG7e6hgKZaFTqDjrBJGesNeuz5WffbsolnEa7MYyt
DdtaDG59XW9TmWE+qp0vvx9BZoDy2bQOHHt/lkjB62Jp75LPLOq+saW3Vw8hXT/XN72I7M2K1WWZ
5UdGukBDKRnWtdrT+f4q/N7cGk6bHYywRZCpJN+5CCmwNdlbTlykxcCqMLUMp97vEmQl9X1YqLOL
n2qiXKKDFMaDV5MHRKZBDy5xmQjNWNbjV898HbtUXk1AumtZpy0uTXJg54q1KBNptrRYOLDMQCvf
1aT9HoC/IWAoGpu3xRyeRsZ7XBkR6sIiYirPAZ23jEw9ckIKdwHNMUU3hSov8LMjnoEcyZAnS4am
5vCCGbc/VNPUHJx+8lfu9FTVPvT7tjrOFOe7zmHaShQYDD5rvIomuyKvmh9CWb11Rqzvc1DaXXOb
5+wLouLBmhs4hQ3wpV5kZ2aOt04iecc/UfAknjwxoLojxQc6mPkKQp3KFHWrtW4q12U/Ga5h5GGt
tQRpUopUT/Q5UBLYLXhuS8GKhnXtWRN4xFQwdgpeMZ6hu8hR8hhT8Tu2SAaw5Z5z3eR3zKRZIAuE
sceD5t1XbsiMpUAekY0Fg46ZIU7q3etBzmdEB6tChAjJGkgFcR3cwmEoT30ESzid0OtWol8bnn5V
dXjA/uhfOG6S81iBo1n+zXQ9/zIaIVygMaW+Gov+3Ngs03OjtNY708dlBYCX93RiD6PG4ZGr5Es4
JHMWwawp8knzK0o5MZ9Clj648Ni7fj4OTTOdJKsRivfyEjcN7wn+TyI4AYRUwt9YrJ6etWyMQ5fV
yL9IlgN6svadOGDM4trXaNyWrmvsPaXfQ6ig16TajcCmjjH4ldYYf/RWCCMyCB6S8SFw5ZNojCPT
lGgXo26EC9aoG1AOtNZMoDvlsgjORuCIHlGOpOU4CeRDW2JHiJp0LYT9bCb5TwT9M4df+imdkEzB
ZaXCQDaKuVIKVNOQRMbHLh8j+FWFesgnvVYRFRlKwXzPsoHGZqyMtYnS9DgQ/LS2ngSNVxQyoR3z
u6rEsSPYkRx1ggc/dINtny8KOwQ0fPmI9fRNxEbgeJv7YmSExz36y47vas9wUOotBM90bK5ZMO3m
Vr2ZOrZOkemRYYMl1HNRpVppefrjJahJvbZ56BxtZjDsZLwN22JbEP6FkJSQLnCU2DPsQ6uZgyNw
s9eiew26iU1IEZ2Hyd6NQsBkL150joNG5JIaoI2Di0qaBfprpV+ZGyaXpMlqNAnEzCq2yqOomyv3
coAEg3CEuB2deyNkQjpFy2anebRLDNP54D86Nq5EK5z7wz/+QD0jFhkbt2MlxIwgd9H+dJU+MEOq
IRqb1r6S1UPrWfWxcOrnZO7NVYaB6hzAhl27vOuEc7I3mLprmabpXVxmmyYM+2OQTuW+Sg15nOLi
zUddvi7N7jsyw0+V/sL49yP3kQ9pnRwSRFYnP9ekxYC89wPu9kkE9wgFw8u0qLCKgjzBPDOc8x+/
JFZacRNE1Q4ixHhVrfECz9LdhBDn/xvJh/ODoggV167y8ukuTJc5W8OgcERrT5qpyB/DrnxbUDhn
pILY8Ctt7FNj+gJBmJ8aFYubCfuW+0hieADzb2mnu/kYH8Cu+FCqwUbedWZP2EOIziSPOWtAXZDI
24Vsx6SJ0i1Nwo09tkfKuOrZAiNBKX5va1puM+XTrXP5MpblrjCgs9g4YxE+0roJIxPnkJzGNDAQ
0WVszCwHpnv4nCjT3hIO7G1qxTCbiD/V6a0ciEpIZ6PZc1L+RrZ8aS1iUDqrHe8Hlwq0Y5Fhccs3
DrXlHA0QvHEtJ073TDTQZnaaCIxz2Z3JqVyjqIk2Igqjgx/bpNQHoEwk2fboTQzSqMgqfi18us9Z
FiPMHTAhCfwclOn1q5ZDeksxhryO82HuZfa2/BCYu8ZbL8xNS8LI89zP0XEqx8dqGX6nqozWUs1c
y2SkM3TwrEsdtpcKJ+8mps8hNwcHT0ao97YJOLQCM/tlytcB/cQlwPljk+g9V3r7xwDZalBGRQX5
kcjpShBd/Ovcov2a2zuiSAqyZUNm1C3pntJwyVyYcvqXFAuZh09CCvBibj/jphKkZScoZgB5lQxD
3a3rlR7BeQ6JW7gJh+6R54yMuAJFE7Hd0FGTluZ/yAWueEdskhnPB1d0Lb3xVIBIakvTudQFSDQy
wq+0s2Vkc6xqK8Hkn4/PU4MOwTH1xU4bd21ksGoCCY++zPVw7Nzq6hKIdMttsyEqRC1JhjzWejKv
sYcIXAdeB4kKjEGoLfrpDoFP1xLLmg3GW2Wj/Iz9lOUcU1MwVNm9tO303ufwWuQoO/og+5QVDIZ6
ux92TTE1O0SUIbR/lIJ3QTz/BuILMKLtPGLgwt+hFToHdNd3ItUc4QFep8BduAx5RZNW9+Omz+zy
MiDMh70VH2HOyRd8Shc5Vfg2Z/78ItXmu6Y/iJVAjNRHxaN2C25maTFGs0RGEJB7sEkN3pcY+RGn
cvghwF6Ztj19km1KD4hUiA8ku5Mhs6CkDfNXVmGwEmLvvWYPcyzDqjsK7eCJicnCqGy7PphzvCvb
eXxLaxxF7YD8DgMgSdxlisCpR0g/9CPplsX0oym9a0TG3bOELTWqzt5WsHuPpY+vsLFwcPXJya4t
49msJG3bZH6Ykw1Lrk5OZs56qS8XA1YwPKCZeGU9g4OVt5fD3MVXN5wqB8qzXzLXy1yKj7Juo73u
2w8SCFBCSp5wUDb8KW7FXajJRu455LEyYNGGxvri2nF7NE3+Cjdg1QQ2rcVHoS8E8hXn2XwpO8Sx
irx7sxBvWWA+JvwA4DAlQ8EANZtyj1FcGOtx1HrtuimRDMLewfIvwTPWqBGyAm0hazEE5ci6Br0t
KKWX+7jW4z4fQ5zEIRl6bQdchW98qxGWh86E38tSy8S7f7MBpl4S9O+LzoORqeFBaHBZH9ZQg3Y1
6JUsmhaAD/4qryfSumUE0Cr83wN6kN1g4llsCeNkaA79tk2r+6HyIL/aZCyKVRMm+miRiIDWs64P
fzyE4wQzgM+E7JCZl4UFDAUGoPbEfR+Wn8OBk3+cT+ZcPzYO/87R1t+EW3x1k34JCBrgJActxp9w
CUVKaDbLXVgpw8HEuG7kbGHoGGfT9y4hYT8upP+kk6jAuuK7d+miujwK/4uyM92NHEmz7KvMAzRr
SJqRRjYa9cP3Xa5dEX8IhULBfd/59HPoyqnKzGpUdgMJRyhSCknudKPZ/e499wgkG4BhODOX+5VD
bFSm2qmIKb3sLENfstIAL2ubezPvWb5HnjbNyhzeMo2/zpkN2d3EvNx1KOOI47VFL+jFbzy8h/Ms
bXCYQfqVuUX9yo9igIgRZMTXIFlRIQm6IC3qYidrVFkkapx/6fyMef3RFNgJvK7iUyEgrNB85MbR
/J2BUITw2DYI+r+yPJB7K8P47plBdZJzmKPI3opWN+5qN7jv4GZsRrveazltiP6gQcZr0UrKgQBM
ap01o1BngzQASpzHrR1Dx7IsdMKxbeAD2AVPw5QNzDP4mWi++ib1ltmiumuUX+LIe87MEM5T7l3s
kXdQk9dzVM479juBqXrVU/RBjIPhYN9/1+YLvdKyS5hmeCuFPSxL5V59QQfGIBh6hpY7PLC3jDcE
5UYiWmfuyJxvJ5MhB00Z9AhO52iiyDVq6cXVy05ucnBGaSXvNQHFkxvhzhFUx9Ih1q4tZ4QToDOR
I6wQ4BOOdH6AEKi9DlgAsHCMa7Hq/GVnhtHBacNz00tzqwLwtamh9l7THMaKc/AUZkgyxJyYaRJL
kogLQjsjPOW8V62cTav2vZwHtoPMXsLAA6FSVmyeBi/etEVirZrY8lbg52gXmAd+je4e2r5yubwC
tHuXExKFlz/bHCNWCvsulgA6OcC3C81j8SDlih+oIGnftNNRFOfGKcx90WkfTWYzIm+ex9y3H2zd
e8aiVF7cSCcspsPsGCPJ4ajCOEPZCQXrQ4kZOkJ0saLsnkyms4honKwrFtwbyQDmOV6U4LkOC2qY
Oub+7Wi8SaCTcL3jvRcL51jkBJUCt3xmu2H71H+QjxzX1vBN1GN+7vg+8HPR/PR8m+vONS3YY8Gn
xiuLKX4jtDg+3x58XU9XaIsGA+KICyeyj4y/32oGcedqj+R2jDziqe7UbioT31A/em9GH7dQkKi2
k5H1MSFfLOZGjaY12UQwsgOomFg7d6Y2lR37Qwb5bGYcap0M87tswTC09XTWAvEYehDqqSPqiVgt
akWzPedVepwFJSSulsPH4ifu8bIueWNgvTHzcaMP6swd8jFmneCaaZ09vKLxYunlu6wjksqt4aBV
GDBqAOVFeb3zqKFaWwVOZnhH6dHrFHHUxrwoH1TpNIVySWQiWmcTCDRWgaVFgPDNi837ylPngjrZ
o97YzVV51aes6gAgP+4BQbJ1hzPow/JxsKZD9MPU832EGQDYd+NeYjwACdxStyq/xVrywpmU2qnY
pSJZLV0jzQ6F4x7DmK5UkJMeZA5cEGXk1pueuNgKpbt+E4REGyngCEOBHZOYXmJrGE9GhyCS8d1w
0RlPj5RCFStvqPeiosA9GigNzKZ5QwyCpkI9PaeQM1oaA9OckpGqs2t6LH55VZQ+T+b0k9iuRO1G
pnAcZqw+pfU12UTHlDsjpoiIpaTBH4JbU6zHPugOGcG+Q9eCKstgwK4M9+foUrBMwJe1sxiisy/N
AmpC+VRODTtEaXPtWOCD81RtUjnsE4j9kFlIm2ma9zhiRTwLA1E9HyrrUVpavwlwJa7KkuUqpqk+
CN8aX4AIdmAiQi50V0eeMloKh6KlFpwwtbMnGhjvnJh7YDXUu0rQujME9XOV0akQ5M50nMRjZbNf
sJ2q3ZZj4VMEcINk8V4zGdrO47J1GQLpKTBPXsvGGTlrDq+tReltN7749bA2iNBPQfPSmtC7Jxqk
XDWsoUw8hCGgx0oS5JyQ4xbOLoK5gEUwGJdd/54VbBVKWGhru8eW2WQPBUrWquup9GlCwiVymKvE
4ux7E1LG4gF5ZKCHHKMGb5075QfC39LIrDuvYDdD4cfoWT8yLo7l/MNEbO7ISXH3FSk/ZUFuS7iP
qfAeqwYUG5KVGKKcRJEYzmWbvaaJuhsmkGDYS4dlG7jFzmwnWGQzy7DM9edRhtWjKdoLvJLJmne5
9bnNgaXENjSPPlTxDlIuASpWR3xDuILIrP9Kyi7ZpCQDqSpq9+0ARiiJvYtfAf8gHMvi48cHo5k+
irTnymkQGGsAhF2I3BPoxrXy6+95j1BY2BCd1XsTWm8E/cs+pgVswP9F48B4Lm39EleAIiOT2hFI
wb7NtCFK82eSxcAws+6eXlh/nzhAVhumQ+w5NmEmiCkFZKaKcdWY8/GkewGrwvaKLV+P46Qa1CMk
xTe7Bl5fBy5z9T780Br/USEOkTtwsk0TzsGj6ZrrkuFsK+ZKD8EeC9loqKNkaencl1GQg01dA6pk
30tutmddpM5G3aPfLitHXLWSewG7ScUOg/cWwN5l4efOkhktexAOvaOJEsMv6M2eec15grBXqnYZ
5v4xwNL1H/wh7znFWAvO398wCV5lTecXeRgoc8a2t4Z9x1vXrS91Gp7rh60jeow8oISz4RBAjl0k
h+GUUNC0MDlST934bsbGa5jLFwmkvHDaU5Oae336JYN6G2vREx1eT6Wv98v/0CUKaZnaHK19xSAP
zbgo7EdX5AcS+08Rg0Li9pfWm7Ivr+H//Rj+0//Mr19mlfrv/8XHH3kxVqEfNH/68O9Pecp//zV/
zT8+549f8fdz+FHldf6r+beftf3ML+/pZ/3nT/rDv8x3/+2nW70373/4gAUPg/x9+1mND59Ek5rb
T8HvMX/m//R//p/P/5nNHkPhv7HZ51X/Pv7RYc8XfDnshfE33YZ56bjMV6QwbNw0Xw57+TcFotfF
5C5MPPT6bKNnCN8EON+Nvxl8ge7ifsacgg3+nw579TcXQzzWGGW4pnBM53/jsMfj/wejDY5IHWOk
rls29FysAO6fPCGqFSL18sJcpW733Z6SSqzMLTN9JGS88OA+qvuBUe3dxAFbIRMw9vNTQM9hfYIM
ke1hWd3psxBkj7YgYFe2R2Pu6rh9OKE7rrNiTA8FnW73NdGhDWfSZDVJ6ypKOTCIyC7s8KAHeza1
poHNjS/P38y4lod5NNqGocFppqO5mAz91akpD+4zTsa3r3b00EVZS6IXQVKzk0BcYg8avkSdPcaN
HjESwxEeprjsHd1l913ru6aTmBdBaDABmfugHNI9UZiPZG8JGYRSDx51dgemWyBxliJ4DJ10XFox
3GNDemJBpDD9oNhxS09n+5qI9wIXzdnBm3HKdXjFdvQjHIP8kkXsu01mP0trLptp3elhINlLWkee
+sLSH+eTlWMwx5idxbcHraU7KOr58XCZZnb73LsO2TNnAp+YUU5ky1ydEU7UGeuAPDLEHN2h+MYa
seRWmV0qP6C0AtwmiJRuac6vg1SYrh2DOCn3UbLIfXVxPaylej79yiaN8l+Vww2bX2ci6kvRVYzv
iip49MsMEi4G66JrM5IW+bRN2geTS3MHJxoqQK1NqyZy2bjSEnWlLEnfRH1pnqg1Mfet7zCcZe3+
C7uzYYh/uWAV16tOR6IUJt0Mf/I765PuDt0IMK7QMuvc0kYJQTOoj1Fq56+JQzEMdg7DkcW3rxc6
sBN945kTSmvI0ZGUt3G8PUx1YB6N2DTXlT6OO3esXjBrQsZganticC+fB5iizecQYnjDj0K3hGky
ZIpQF8+e480SQiJREh1XUdoAgwSaBQR9jPLUeHiJs61xit51H0VSG6dOs8VeBdW9wUTvipxZrnl2
YHNXXbm/fZgz29n7AQV9vk/pE9kHbz9NPcIcKF/yZPNV4ulQLjw7Lb+pdOJcnmDJxEtb7WD6C0qt
8grxzmcMkNOnQ3UNTHAcNYAYwPbf5Fp6awK6z9ZOXHBRVZwvv/qDbt05FpYENHqykguzoH/55rRF
21u1jdRP9fxAmHD2YyYE0QxxwXDsv4CKVVuSF3C1wyp4yW3jQinLBm/JMubimmHFDhBpcaJuEcdT
0WaSMgEstD6BfM2NrEvAT+WLVuxgXsRPzIcpEcMfxzh1uNa3dysqo081CiQij5aQMo0eeL8R5ylC
amuN8tJWubsj1bbuxsHae1J//N2C/tuN7/dZGeePnkjb5dwJ4kjHvWob6BzyT55Iu0jRXSEFLR3O
ko9F6jGo5Y5/1xKEPUbK+KElowaKbooXfetsNIrgjjIcwx1kq7cKARoijMopbW6ATIjB3JUEWy8q
Yu85ZfXV5S3fOSP1CPN6B2UPTr+DJdBJ74pSVNs8QUfIvSA8DK7Qds1AIVHMgH0TgGI/0aB2DUYI
EBAy04+GI1afe9r3XAQfsvL9HeBa2LwO+1hDJfD7vfxAY91uEkZ4iYfefDKhzjHuS3YCxere9uJH
WCYt1qEm2E+W3Z+J3e+zvJPvfZ99z/qxuVMQ0WfjWI/lNrQtyiba6NjhiSd3DyLM8LCLSlb4I+aZ
HyMaLdwGKkJcbJ+LvvT8S4H6c7n9yRzDbA37DEG06PC2lt51lF11mDq3W0XdiGOIyZZIy794Ua0/
3/t4UV1eSt1U3KBZUub//zuTqcChPEYTuP7QnJ2clUM8dpQJBFJylaDTdHxNpXzlbMQm3wDnXgZ1
d7S0xuLcO3LNG+G1F4H1mCXNtFLJ3BgDoJDG3YquUKvVXgJajrBTcgOUAeV6rdN/c5yRdXj+n7VP
VFWLQOxz4tMCwqiBRjY9DjDXUDeU04DAmVh/S9LP2+reNkxY8rrV14YJugHzroe/IYyYHLWzHy0Y
tw5Rd45UArq50iRIgkG9WUxjHIwAFaadu1DsQtxIl1ykhMGjRlD2R4XAELXQ1qenYqrzv/CdMoH9
84pt8NSayrJ12+T5/hfjMxXRGqYm4ASx/LjtKGyniQj0BBmpKd3ilGppC5sL6BoZ8Z057yZGA81B
NKnewQPIiMjO7wuhSmfHdwGEwFJ0+6uYLfM2dTkHWJkunicm9LyNn25bEAtuUraAiZ6p0rrv2E4+
NA5n01yNoI6FgF7lhqq6hx2Jku9anI1J7gm3LbdllB6zBG9iKJEioHQ3D3bDCT2FPXXKK467KVfO
Ge2CxljmQ3UW9nhJSkSiQB+uo0bXvcd5Ux/d+w7T5TNaFs5Xc74tqcK0uXbwjOquL56bOAjP9E0C
M0BuBFZ6mhhJPHiTfWFKAznXST4CrX+chgKu8+1Hv2XEGLbCdJGTAY6PPcBQlwUc5F9Q390X6CrF
8mvlBHOKnNC1FS5ZKzhoGPgYOPNmdNJrPdt7lesX8/zn5beNR1JL2ic6D3GLBxVRu1Uj2+xkYerU
RUZ3hhHq936bXc00Fq9VUlwUewzJQhH6NB5z9xkT4kIimh5weA4PAguBaoLgfHso0373dVeb/63b
P6GFWrZO7apklJpRDFH8tJnerz0xqYvWCX1WsQdjq8up2Pqd0s86iw3DNuMpjlWypgNuWjmWlhFL
VBn8GrBCaOartDfYyc57IN5lNoyfFGTMxH7RSjDI5q5/LM25VaTqEpYrM7jTRiRRI3wpZwWEW7dg
5KFmU+w44dKaB7wedkXSg9aKG5t5uG0EkjY28YqlaERzngzCY4iteg5Z5UMfrvwo3QaxZ/80pv4H
GR32aV37FszJfksfzWsRufg4QwxWsUtzzyK2/Ke0D3sWIm3q2Lc4xAQCes1UePJiZwIbTpVu3mMH
g53AsdPu3DWdOC/W7CyfLeZZFQ37UOvvv95HPcxS8kTcJHrKDLxBAVGfKg+waK+2VkFS7GubdLuI
/IGsXpt6bMf1sv9Jxs0BdGali0pB0hGgJBg6rlEBadIuClZLZbP11DSI/xKZdwMgC7GbvgoCDWGz
vmXkDJ3JaB4rixB5sm1GKwtW9Vi9doUCjjC/A8RovLRqdC6m1Yhni49ig3ClB+qlWmfktpaqnwwa
UXnQMeMf/Wr8q1VKckD7XeCAc5CBZ0Xoji1d9DLHnfOQv7sXSLMlPiAHehxSA84gkJANte/R5raS
aHMF4e3D25MKXOwC3Z2EbhueNNwrG8wT756jCtjc898NPDv1YmhEeAqmODwRChwPLeO5wi1o5+r8
tjw2FSACUv+wCOcPbdq3IYWUGkiPH2WWhGeDzowuV5R2++P3dpiOBLjE3VgGBA+q5sHpkueuiBlL
KqFWVd274F4SwCveiPlcIxeyGdHoF6ETJFuGTPnFQ5Rd//t9kfUv+yKCw9LEv247nG9Na96t/+5p
i0vNguxFC+ggixJjNYaGhvQBhJm9r4LijsFztqkzUdz1FrpPFFXPVIzj46HKD+B477I7jlvEMZDS
jo73mnm7pa/8XoOw4XeH3nMJ7dLKS5GejDYuq8N6PhpD3rD7t5BGFWuGCEY8N9sayODJUKE8TfOD
UXC6YeWbOxyL8phiX7itBtOAgpMZ8rEq3OEt9+zDWHY4clDQ//+RoWHQONqUofq68Faa1Nf0rDwa
ccCn6V3FTLR3/iLxIv+bzQj6quOYOtB+618uwKDxxjaRYbNE/gdFkVcDpXV2MpKD4kl1tdraWr7/
gV0fIuQkywOxbGvvmEm2zbpgjdevWNH8ZByELtuDT6hRQWAjcvSMn7s8czuiJIrowPPAKfIIVl59
a7j4YIuE59BpR+7H8mt0rIKOgrExEvu68QNucEy/tIKkq0VHzj4uZLbOsS+uqrmZ2MyYFpiGY+0y
hX2iTaqfA4Jch19Di0rvCdJtczJHjAa3D8MkMv9igyHEn586i0vQsJUhJO9ffIp/wgTAlqC7rwmc
dZDiIZkP29bsn0ILpB9yfiI12YG3DjjFgehCIu7umff056Bk4KVndPZYjR+uu9pr7mn/DMnHvmHf
B3fZSlrcJCGsvpMj5ojL7f3fBWVxLULg7VSZbH38VAsjLtm5htknU/Z4D4ELd2fb/XY9VXOKUR/J
mcsSvwNHl3SvTCk34N3RWCrrIUQ5wmAyCxMCc++G9tD6jtNEf2kMb8t811mZkkoGKCDyUKkdVpQC
j0feMHIoPpraloev273NiUiWzQjtanZJEeU4iSTdIVwAsGqwpWDsZTnu/eIua2R6L+9DtSqFP8cQ
SXK9FeS2F2Nei5WsNXZJhk+6wPSF90Alza+6L9MPHT1d8zBCEzUew1w8F5GRbISkfCRNoJJRbV7f
x2Fq7rLBXDPLtU/w/k7AG7yTVmTnqIrCR3AB8Tph6zorJSPcoHXQR6D5/rGxy/T0XpXhtDJGjrg5
nPZ5l8McCIKLdDZMn6t7PW6aFfAWVg1jtM6p7HDGJf3I/VXD9+LGZx8G59JviuDsk0gCaW+s89LV
gUTYjHW5lW4MA71UpU2P7ySEKMhzvcudLjuAZIIJMQ36Sk9N83p7EL4FVA3H8j//io6lef4vCBQ1
gfj6NCeiA0VSC7mMbNtaJXX36dvxcHZKaWwC4Pq0tnTTRYKFUpCcNrIoxre2yY5VLrwny5rqnYZf
nX9iXGnhFD4a4WguwxY6oCSNPD8RIJ+Izs/NWg3S11PT4CsMz7cDOy7a4Qrrw9h9FclyeopXZFQ4
bNnYbuYF1RFmt6qqUayJYVXY2QGqm/Uklyj7GEWq2D14Ea++ZvRbkynDxo5g4aFhd6fbyL/qYzZf
obrSGA2BVs+iXdmzf/Py8FOlw3CGSsxEaD5wZo34MseFXdRtapX6x3pQvzLfcjjf1FwE3gSUJodl
2cnoFCYMOyf5/ebK80YzvY7N+O54I96dIGi3t53p7UGMVUynrHk1rP5exxK/bxs6QzU2rNsshLnF
OFAjiZVyouHt5P/QouEZSmj4gw7DBWLo+M1RPTF4EFhU5to4Ofhut+97ezB1ftkp97df+hvGJ20P
3n4vxlZeipDAFEQ9eQGnQ+lM15ff7CQgfDA70f1O8w/K9OVdbgfQf4Gr2vUZOyKceWVO2VGYGjuh
uZ/ZbD8tvnppYvVgXuPhe8V/y2FGmyna2bgu6vLgm0Nxql3P3wdaDTrM1rZWaCbP82/Ueap79FyQ
4n4MvjrqGOkWPcOQ+EcfOPam8IFCUYFCu4QFkio1gKTrk9luyoS3ktUbBPKZFqapmE6AweBLDmZw
GOluRoIQiX3IlMR7kDoowjdlMrOaeqPNG2GF5nNoWoMXTgavsc0I3Y9TucCR9DTYqQXMzMJwAUxt
bejwHOum8nZ5iKfOq7p2n7rM53ZGzw09A/W6qHGZgRFlzDwaNAgYUvcYwPlFudC7YjwW1o+QNwxC
U7GhVbJcRzQLPFU4RE6CQr+syPqXyKWxQJ8e0oxCZmoG1NkEpnu+/Ul1eICljA6oi28GUvRaRsI5
RVgTh7QaH7usBbWZVvUOzTc7/vt9kvpj9BL9SLK5NB1jxuY4NmSNP+6T/Lx2IIdBicPJne/YHW5v
xSdUnGsPlk9pXEjsBfNHuL1p0lE19ftO2ZwRKZ119fQpcHqPQByWdegXOIxQ5BvDPXt0aXdG3BzS
CofG7U+3B1lh8bzF5Z2MVJzvTen59lDY7m9/ovgVz0Y8GU9+tCXyvY8SVZysJpd79DtoZUNaXo20
Bc+vAklh2zzkdUNnN5aMRmtHuF9aY6MHZ41KDzRDCucbE3CyL4OXm+it5psxvR6z+A2Gh5aXzomc
RQa/Ja05CKoJ1o4bvuNrZkvvUM26/boLYhczF8M0RWsLvgWRsl7f6OBnlkkduevRZMrX0mW+yJ1R
u8vb8Z4r1IXDHRd/sS/7l80Fr5zrYim0FLMaW6g/KX8ts/KCtzxbyUjIk24B6hlpT4altikK5eC1
iPxjDu8czwTJJJdZ950YRkxIY6xxXmUy2zrD+GYHyJM4o4l6zB+alBgGbKnXUA+8o1DmOZDh5raN
SBW+oIqQnePr1tEpejof8iB/miLyH5ZITlM2k/yFot4nHjdmVTbXILIRTO26eUh8fUYJBuVfPBHz
dn7W1v8ZYecqVkq3dYCSiDxKoIj+8So2UxxqgD7b5ddhtXN01pYBwETrzW0bUP9NcwpfAzvapUxv
kPICf9lQAXLpEvc5EkvHQj1NY4wxVCtrB1kyzglI5O5uR9fITYbll36OKv7NcPwdBe75JW3cH4WV
RfdScpnVU108DW3Tbb08jvc4nT/1wSPp1VJO3GNmyzin3HlZ/CGIOFwQ2XeOFkT3VtVdJgzcP1Qq
6Zhv44MZt0+K7mjmOn74CNuVUPzcnxvgbqONdQjM4pWKKaybdpPt6WZH8md3g7yqUUqc1r465lZy
REZxrxI87gIja3XJu/dY6dZzkeT9FbniqVX+vdHlxXMhSxMacNYcEop82WUWDPJT62vKZjleThQv
zdbcnJ+/Du/45ZYORpcd95i0HZoH8AcSKFCIzETRjZ3H+FTHhtxl4sMzSItH23auftliAghzIliz
lJb30F8dgKgJa8IaLTp7orlWo7YDsdoryURTupUeu9k1qkkysq5qu43tgTsxysDBmDdXXLjtHGpI
sBu0uXunDzlFsylorJiMxeOgqFXVO9pHKdIxmECZxdUBjrMuNBoHnTihrbJT5qp1fevJFJ4FPdHN
v3u28ziZdv1L5HfseegbVj9mFMQyMRBsvC4sdxiW6l2es4S4t5vEaDpXfKA0jifZ1S1d8ZpJEsP4
T0EmmFW4yEEw0toRcSApY7Ujg2GsidMJxopKvxscHfsOM7hyFjSKMIWzN+GrGeRHSX7VWQQyeL9t
0nVehVPOIXA3YRLVovqg5ZxYyQhdDGIGy0To9eEmDtw+5Ek+0mDNSXt+ym9/BZ5ppRotPLiqLOmx
rJ8iVtvvasDqUNQUfasaPthMYF3Qv2jsDBM6CtpT80CgDBJK4ny6k/SO2j8eWOLe7aY79mZXc+5F
74wT3kC54qafGfFZhUCfS8Wz4DKfX9xefbsge541tBElaFmXfz7EWvA05lG98hzmiFQEMptB2nLo
WvV/08K9ypv2w00DyyIn3wSyhxCS0LfryrY5ZnHFM9/00YMa3WMU98VrqNlkf7XQuQPoTYbDFxcq
AtMnB1vp6HW9t/HrkHjRLKtrQEbDTIk7mefMqXrHJwtRdVspC9xLrqX9oImc+cjtVBSZ1cvUOu79
bbLnOkNCW1nmneJkwluaWlcLo9rdTWql/uLqNt6RzC2T4NINHgNt7tNoc3ODGENZlBSvxtBrFB2c
fzs16RWBjXlaB8SH2bDKxx24Xw0iUVBimLPSq8zqaBdmNluWnuRQPdbxHV2b4ZJt86PGTvLFLtu7
22y4TOe+9HESi9t+3CEUfbEUDplmKrN7EfkUKbVF/kIvzypO4vJbVFIVlOOavNKjHdE0Exa/idQJ
TpZtWAQR9I9pnShPXEJS+VociUePM63w6b+Z9HE/OVb7YQntJ9tH9Yag6mMKUfAqhyI9wagjGjIQ
AWbAHz/EMJmOo9s8lbPCe7u8TC3QjsmQQHzJ8aiB2IzvjW/IdPiWbiJ8AJ53UbEptQ3e/s2E0H77
UzyJvaWY9XQh5ly2s5CPumiALx2XzdGFCn4xcwiVDsFvmCXj90pEsBCkHBaArwUH71578fiffa3c
QwYzAdZsaZzwIdCx65WPkfKZM0VsN/YYio/jPLEfE/qJws5utvBxwmPjpN/yKG4PZRtjVCQB+9yb
zQcWtXqdhJ6/+Tpk+kyFk/LMjqQ/jQBkXKaNR62IuLPj6Mr8rH/SJNckijlJVcKCK4nZ/KcbxaQ3
U4daIbBLlynpsQ1HvrGspZURqK2DjaoMzlSqb9exzhb1plnFvHVkb8DarNLvvYSWq09tdK6IIdwN
DdHDQqUHEPvqaUa/DaPjbdyhLSinpuMls6O5m8evl41XilevI3c7K58nUGKcHS1maHW0aXzt2WgT
FOrK0vSPzszKIzEtFtfCws8xmM42jf1LBJZsR8tFswKYUeHwZ2brROKTriprYWcsXH5Ou9tt2kpb
ub8LMcFdEd8Kbt3aMxZTNp1lGpwTkUTQZO2LKazoPsUaVYyqPn7JDWQqP/yhL77djp89L9GRownK
MS1PZIInQMEYBO3atH86Q/c60B1Zc7q6TlDI78OW3GcpafBtuRAPWtL7B79PX28/SVlVNJvD4l7e
bBVJTuTRP5uSAEQYpx+TTvu158ISkO7jl55Mp2HaemQ1p/7Mpru5VKb7ABv8dPv2IbtprTSN365s
5KbLbfGJxeifB0mkbZ7S9IHxi4jXRLxDx/emzy97AVV9yfn2xQPu/hS5vyxtKpifIyVpoZGsmx4e
hwM64DQz2eJNStp0Xloz5DlPgiooNz7jAjIkYDccES8pvMzsxqGuwYdLW5z03CS+MYQfaVRom9qc
LgaHwJ2HCAFNpdvPrT1GVKm1bLocl9jWyaiP7nxJUBkH8WDVv9qYzoVJq771pMxiN6I8z6bcpnXo
xbTi6XPS+YknuWWOgELX6MCzq1hbZHW7ZnJF4XAcYJIYshN8TVx4hjLAn3lQ1ekU3oyCE7XpgbNz
fINJd2kEK1KgakVWnRE+akRonat63MIPixg7mwvmAwHKAW7AbQnyHj0pP0YAlhpCGStLapib6fuR
3svUUX2Xd/wT2s8qxoYXcwbZDCFcmCB+T9L8LuvTT61tz3X1DgnrmoXQnltYSUl40Ap5x7EPKsO7
nWpnveg/C5XBVYivkLaOrtr6VbpvcTW5hAlaO3iSzmit+6n5McVInOnERstskqc0m0hlGUTT+qJb
ZCXSoUHHeA1El/XtMAeGxpJRIM+3vU0T/6T5wQ/qobhALVJzhbnIWkY7+aC4HfSXwWBkpSq/XFD/
irn4p4eWjBHHC7DokedyplkQyJON1iFc6sm4GVWIBA6nT9bWAZeBD+rcC5aOJMLRyQBRI9MfyX6k
LfB8szGirRT5z6E29+hgeCQnq3tIkunemEo8nMEpHMZvWgZCKfO3kQ2/AYblKuCimWIqSaymvQY4
mWiueRm6HPpNfqpktnc7d5U0GM3HvETxaU8kiZ5EE+993TjYsfo2CmhFbD5OFNItQQpS483Gjami
+8lEaslaxXGw5d4UCTwuVcY/1STfJV58Xk1tiYU2RrnkGfMmYPbkzqn6WJSlpB8oex34NUfNPSm9
/Dml7oObakzLelT4ogteStB5Gynj3dT29VKMtCiPmeJlIYStJy30IlWctXy8Zyb9GonmUka+82QF
6XuV0ck0NhKGmsIMFtTpOwrwvaDqWI50GSbmrqY8Xs8zOltt4EfEfmjRpKzM5izhcCArEpcCVglQ
/Spk8ai8LFy03E6mwH2SOemaPQYMuNLyEgEvwPKNDZmek2rFO4UuhSHbYnyFTovxeZVMxruDmaaR
fUkCnKAEeXofU7rOcgvKp2upfGtarr7euO8y8yeOrdekPbjWg4nTeWFabKMLej6WcUfGkK7qBRIV
ZEOSEjU2abIRfZcC0hHUJhg6DHATIN3aCKtiV/vNKaA0ZZtrOoFoN9sVLi7ihABEmSHCFReKa3kr
FS8YAu9bykZM8sfLzqiLRTQeY415PYsCA5yA1FvJnmUAaU2hNQZc0/4RRfqq8PSjbTC9jGxxyPVl
T1l9PHkXEYHjxDySojUWd0q2vP5jTzFlY17R3x+gR37DBUS7bgSAhHQelwIWPJo2lddeKMbylk48
hhii1TKzh3TZe8PRUyZBeHfQN24Qjmujn0jydf0zQ1d92TbhJ6mUrQH4yii8ve8P+0bBXPeTuFnM
v6QdjSGAJZg/fmw3vA72Whkrjv2nftAp9bNKc63X0SlgjDRfCxQZOiq4EPXI6IwoKp1zbxn/UGXE
VDPdGMwiaMUANZPk0TWmvn3X2sWTiEOgiuRl+HXXYwurDkTZxmWxW2i64BcOsDFa2q6iZwLY05s/
pNCL8BkFMemE1KA+Br5EaiMm5wLMk3R/NdZkLv0KRSg2gJq5UQHqw50oGCdZBUfraarFIZnrACbW
3v/H1nktR6psW/SLiMCb1/LeSCXTeiEkdTfeJJC4r78Dep/b+564D5soKKTeqoIkc605xxxD6rem
qp4yKwXqMWyEm+LzZMbCLAK/qp+N+5EQHH9InxCxFQe3wN3oA21AjORBVEyf1a7YhnoVHhrOVa0U
X3rguMs4G04tsYQoSpBL4JO8WCTOlUaLg9IInaUIy5dihBOX5R0ZkNh9PetbNxN9bUVI5rIsVg7a
t6io9TWWg59dw3gvWcYTCYD33RQqSM7Keiiqx3ScBdSu8FNYAwcVcR/YrCjbYodgRYDQW+SRcR6N
6M0ewGgyA813rU3cohRav/LVNDzgA7eISxZ6/mIrwyMOGVkmP+OyZ0JkYOEj8K/eW0QY1F43nNOh
++XhGVg1soFzonFim+GLA/XPpZLb686yV8PgIVjSQBo5RJJh5Yc0b8SkEbFUmcxiDAohiwXH1t0V
nzpOAB0wGLlERzVChI9aSqA4hXyCVCxe9fwxGdKtVUMpaGHj9a9oW6yBlF1NU/zWfFJ4AFrSUpcA
k/iqJlkaRAe/NQ/UWwciL4pdT6rwou20pRfH/bRqp+upNvWibtNqzVQTdK5v7gJ0TcusjApEiOrW
DpP0GAVM1rSk3uFBynY+TmG3TsozHYEzOcBfoUorOsW2Qanot2UF36OnLAdTPjoBDEchCSFGa9mE
L0NKwnfeP4Gvf6CqYvAzwy1wU5yWevZkw+7a2+QQOJ1p7FmdDcu4S/VPnZWIq8fKS0cW1Ip23EF3
/ZzQQbgIuAs34ZhbHxGR6msAfTGUmeBe92bwFisOtRAUep4djxu7EB8Z/zMbgj2+KM6tK/73VyNd
agSOGPT0AVpleKLv+RU2KBWS/ln6pr9py75cEYjFDde/s2wsTiIP+eS9h4fc48KsgqBDJP9dqdEK
MjUFwyiYNoNIBDSK792Yu09ti0G+ImeIkgi0f5O/hphnNgmV+dWoclcwOnpnr3TDQyvC07w3DvYa
9wR+aVhSO5XLNmD5vcqYWC7tKaDK71o6kHymnsMAxHpn3XBx74EgQ/90NkBq8yPJpOfct1GuMNTn
CZ30rgRQ2xOj007qV4kEQ+sQdDRyAA8c2h+NlX41XkceHqnDpKduiMXTRfE9TpZlD5PZwvQEiBCl
+Rjhvi/Id9kNAbEoGXCV3pQ704P8XVishbTMijZCretzFdYPa2pq4YOMtnmu6Btj2h3Hcg1QeRn6
pfXC0k87m03IusyI7RfZDOJcuVm8mN+trJp6QCCJVoJT/5KgKma1ZxiHwMUriX8IJKDuHwISFV8V
cm+xGgfRNkCV+l4RpwBCwvokr4lhjYbuyRtV6ITMe0jp5Y3cCn7naTY8mQDFDpGZJ+v5+Chv1AP7
D5wk2camRbsAq/bL1RogBL7SUCOD/UP+FhUqW2+OxIHpPBB9r1/FNigSs2aSV9klSR5jfbNF/ZoF
RvvW4CAkJJWIoHAs2zcTjNdK8nTZF9O7WS2eq05xbo1ozEdd46ieDo+O3RLxwzNr/qEsMvDI68zt
B7sil8nr8LNiH77gb1y1QxrefZdD8/Ex/lT0kRLo/x6JDHF1G4krVPcTKgOuxjBQZg2qQw2/pRFM
hBs2dpP+bo2wP9isnf4c0nVxdcCbnP6cMB2P0G+4Y+pc/h5SCgILm+KowBNmFix/FGI0lgipCxA5
KQAJBCj87xMyM2D+Y3VPvighQV9ExYdgbuoISBJRWUM8Nd0ZvL5yJzilZiZf1YZ+Xto25hb+x/iq
oW+cT1B6mSwb3Fy6kSjnTKgqIUuoG9tWrW9hC7Fe0QPno/CsLZonuR2KTGUVQGNckrp6HutRfWso
4zELfBNa3V5wHBAG76Xqm1P3ckuRx1sHtgqUs9SQ8Vp+s3bHptywimlYP6b5wcoxE7pV0jy82jZu
gZpupa92Z65wBIskq4dAOD8YDQ3qfZV9QCeuPXSPSv90XC+oMIxYeSDoadnDa5Qrv7pmkY6sN/Pr
bNmX0fhjjKtHDUSGIrS3iUPDm1IBB27yIPkMhtZcmKXboLIoknWjV8Yldbt2lyVtwESxWnYhEkJD
oW5DrEBAGSNrzoRxKTDqC+/iWmmwiWXc3ZyCyA7i8Kp9QsH1ZOaolOJsFD9rsOyjbii/9ca5CFWH
zaGC9PE7Ki1N6lfUbrqOem3jPVuVLVeagMFRmqa2dTwEYVGlUJZUJWQ94Gv7rrCcUxr2RKsQiH63
FOyz0q70ax96+MQNKRaW6eTvfUpjpWgHa1s0ZfEuNfFs6fVHJeWudKT2GFUNYogYQBjU02fa5Ora
qYC/zO/CF9mYGkbtckggLXgtdGsiKp95xPc4KyOAh2pjor0qyTAYUAT6tPS3NubMjRTlZkA8/cbq
TjjNV1ULZxpCjWPEXJL8P6Qe8xuOYSCy16wX1mvWKg/Gm04TadtqrfvSJtWN9zXyYsCaKiKq7hVF
6gMFnX6dV1bzkWsTK4IzKIY5y8TSjHOn2Oaa8uG4SV79oMnuA071uxGlh8Sk0EUDm6UfjpQEqsi9
iARxmQiqztk4bLEXKLc6aXxEtMWr2dvGtdkMcVaFrCnjcjea1UPvMm+4SCtIN+UIemx0XbINLYaq
Sa9mZMDZ2s7V+EvYxarr+vdukq8pQxRv82R8n9/IDWs/DAa2YrSeJ2Xa4F9UjvOm4aKrcaO609wy
ayFTNOEONddLp/bKKXfyfzYKk5qTQthrCzQrSQ5GkW7nU4b/e958TDZkIbV59lohd82kO4YLx/8E
q94Ru4E9GSAZ1e6IfiR5njywVLHHIqH/bIz8qc1V8eWOxU/FtarL4MRilfjDqjJLhZkEZQ6u2vbU
kSCVN6f5dVTYLc+x6XAZE+YDhxGyjcgNdTkfNAyDunKf7tqYYO2gU+1zaJVEvM8vK5Tbp9D8sAR9
8VB29C3wsDppJ25ug+MWkvhvMR0aCeL0CNk2nsieDo/zGfO5SCqSbc7aAlwCCNx1Qa4Bnprw0oIM
xO5Q6asCEuRGaqZ+QEk4XPqizlelVoUfLd+0zmTll1HYb1RNu1fKKvQ+0OmfUjVMzmarg4v2vehd
8cbrfKqtYFMq0+Z9BAi2siOrOqPUdFaG0bOatKgWEuLovef86oQH0nePXHFRg41+Yr3RAwPH+VH3
cfCAFY9Vfzqli1DIOhF9GaxCa/qC/iHKWvU6lFW9nH4RcgL/FWLjUa0d86XNa+RSUYuzM3byz/Lk
WkbzmVphRFZyXu3rjmpuG+Znezre57kB795FLa0Y1c2qVTC5E35V9HwqbRWRWmo2/TqperEe6oIP
eNpICsHEkhtXo1SNp0iQ/xl8EojVIujlosnx2T+oTRePxljqikcW37TT1xkm+rD6cEtN7IfUDo9j
EkfHui1Q6c8v540dwx8qIXJavU1vJiARZd40rv/Pq3nXJHHGzL3kAOwJcZzIBp5rBn2M2JHeAid1
+8IiwlsWgcA/kic5uWmFwRxDcUiyqfUf3DbkWQ2ucVWmtU6smHe6ChB11R5xKcWTg6qBDg26Jr05
Ys1ClRukoZ1KJzqt90Fda7d508U+kieth7TlAbUnUicKT7mgbtaiQSKD+3OcGNfzhs4pFZ9pY1g9
mQjzwcZx+w2Suee/p8yv5vPmn8Ah/5+T5/3/envenTcko8EQ0ksuNzEWN5bP4hw0pA3UfnHzuz4m
yDkBUCOCMdhm08H5HeHRudAseZr35uPzz0ukgAtbj8LdvBvLsrzZ8D8OaVS9zIf+/kAKU2khGuR6
8zHF6J+zEscJT0E+cLW6jQWFZ0BCa7jf3b7yqAQpQfuSRRT/2779KRNHvJuSlB4FnI7heS8lrP26
ZOaj6MlwCQRJ4rIkuC+wjZ9VW2OYcgeCwJJ8Z42WgJlpfnUjrF8UbPoxTVL/ue9qA3HbJF9HDfSc
mi2P9BqGBEsZr8ESLoQugA2wMBeip+Ux7ULke/KwMG7KilQzCbjm2caoEvo0QfsoBehkKlu9ksoJ
RfDPLtAhShbxt0cTFOygwqJ2RJRSp063w2JUAWAp4yf8YTRTWD+/5E76IyqpVPaYs00ETFsAYnIb
FWP2A3Mc7OQk/WysRl0jcCLeIFVZt2V6+OIX3UWlK/3p6KQPI6thsYfa8abkMKXwJ39C9NCek1p/
aqqB+SqMVfAgH1os7A9CYIsNXndmq0VJ5MWgtA+rD7ONaohhLeKxfUBh9g9VPf3JnaquKsLtN62a
Nk9qOv7MSrM8znuJWkVXi7I7Wrz6aT6EFGWEFCWuoqViQLWsuHcQ4e+hXWgbtyOzMTRghOVetsdh
Gm4iI1GPEDynZuD0kjpbiGhAuEfU5D/lkAff0infK3rcj5Q1044MEYcQqSh98bLxZT7BVUGhR+AO
ngfuk71Hfsp2KBXt1c28c9/rU1SvTfgsxsE77PsARumAPybEDSsNKkjTP2Ingsvb2rg15YIqtezb
UOsGS3TkD0rnF/ewJXC0TuPkxRHmOopLeZw3oW4MG61Jf+R9b6HsmRYzFTU+9I8p4JAQo9TagceA
+hphaR0NLzzXkmcvrT+D1CvhHgzBSeqPGCb/dH/m3P4DJtxwGvYTHkt1L5SXIey4GuIg+ilxQQ36
iHHNRVoQYsTIEF++dAWiRo8SWWJ4GvUo1o2G9w0GicdUjbO2Nu0jBn+fKUO2ls7Y/AjtEN+pgbc0
gvr4I9GUw4jC9wH2JT0T9cW1Ox1nRfrsoUYYRq28Zjnq1nnTY01bROngwXcvtW3eANC1o2a4zhsR
TLHGcaSsecbua3RAcNE670kUOGPa/Gj76QcMF+8O+0Q/qJnzm6x17z5vMIt1G5y48ervMVstDyDa
Hqmf0AEiDXRV2r3c+7g2oJqzwCNvbe0kubPx6PQreo/cEMpZZJTKg8LEtlJN0sQNEzoFldidVcn3
qlZD2H81qmGZMg8wsuRM9kC+b8NvHhk15dShvsyvtOkVxpEA9nuvrcAbPYE16y9eE/cXn5bFZd6N
sAJRrsAqa4YstZWsu1r0BK410LarDdSAVPI25ftgdz6GvfM3GLLsEFHSgq5kXF3Kz3enr60zTr8D
TEL/nhmVvaezCm64g/VQKK48F2Ro7BKzgp3t6OU+GOP2AB+EKEXEiXvF6eKTKiU9rNHSKFWHyKFL
1qmKHhvM9Mb4XhJHturM5ttLguxSDf2vFF7fC8Ux1kA5UGt/FF8aWtSlZDZUSe0Cjwx0CRlQLG9G
n1q/ZS4NEVRrPUS3ugLwAQXbN0nn7eVZb1Nlh2s4P8uy+/emEuNHG1IT1LQq3SqmcCBNuPqiHoKq
X6SGhZp+fjnAPDlVwbqUKm+gCX1Gcgq1GjJRnSl8W63Vw3DqsqNUCdUZizxbJo6P4Katxm0emkTQ
wzkuGgp8DQbqtU4R6IAExz4oRon0UjJRMGm2r+Y35mMNC1E+5ent+cQmUOETzfu+kZJCQenhjgin
35VBrp91bazoQxo9132vn+djtudq/7yajnVp7cGNAv42DorJ+DId/HtOwVpOrTT18PcX/Pkt02l1
XvcHLaMZ8/dH53fnTTJgOPFakl3/62f//gIat93C7yO5mf/F/+88HWcLNBP1+Oenpv951RgxFfWN
PeJKHf78LWiyOvKdWOJZovY2Zi3MM5JsRo8ovFqB0h0y2iVjdlE64+j4iK0Clr47zfDtdd6TvCsM
s9lXOsV82ljhQh/t5NCD0r6nkES2UYpbZ8TP7haMNb7iyLOTwIwcLk5YUN+En/NSinuG21V6yltr
RkgZ4tRqKb7F/oZol/biRO7F1HqI8b7mawtg7eA/rCzacjMQTaCRv5P5v9pB1a8qCvv7vDHx9TdC
ipMtCNFAKDLoQftEAy4/hbr3WhHcBHwQ/brhNWct7r6tPv5QMA3tSsvWbkklrqWJFVLLDJsEC7PD
uS2zjRGfGOuidylL96BnZrxyh0SsTQ++JX7SFTJ3pBS9dYCjQgyb2xlLTa/Tq0KWSlWGFmuT1uHf
a+9VJcSyqCRB9r20L1kuHz6xVFJq5iuphXxPVaO9OfFLjORb5e/2CvSqpZGMexb2W31CZaFnveim
ChhmDIoN6i3YrMin8BTVC6fm/sWfRVEEAr8xtE9w7/q1SKmTJLqrgGwPgCRK4jw8UQYvgVaYB3Q1
Nmtl3i2rIr7kIn+Ppr0KWitxEsF6fk9GLvK83prqCBNkujbGX7phgLydd/V5mzDyHubNv/ZxoTDY
T++QaSwOf3dt0OOka0zv+GafrQwpvWWLefypGK3wqcSOR7GlvmXTXgog48Ty9s9781lk2Iyu1V58
9G5/NoGvg4WUYbv6e2x+hTq2O+VV96/jnhycizNvFB8PYaFXtCD+85sA2WfMzAjqjXU6hX4ZiHvQ
ojyJQH+ScKASbPlmpLW/nq+8Vojo3nXpNcn6Kxol/zOs30bDbJmHUD4fiQ5cWT3NbXK3CviqaCUg
OuMHN8qniKrofujjX4Yj7zQV7LvfWdY97gN1U5JB5TPJWgT1MNxp7Q3ULWW4HSYaQdYN29ot85OS
cE86nk8ordG6t2yI3HNZYpaQVXYURX4dI784OVFVnLS4rxHkIWd2iqJJV/NBdVD/edtO44gZZBha
GJr89fzu3838a0BHxEkePVQc1nE5Yg3gibfFJhxt3TIcfyA4YD3qUMuwMxWobOii8+B4HNP0VfwM
e7o5BQVDRD7FJhqtQHvJgCNuJRkm4ApxdelkCgSC7q/egRtUy7TbWC2NCS8XI2aBcMIM3qQO0hV6
MCZlMq/feopxC6IHDJpQ+fDWxluPXKlX3Smcy4AqG7chZxH5Y28xxfXrbNqNAq9YAg3rjnyLX1qi
1xvPV+pXpaf42LgbFnn9uf7qoXO997S3j1aX+GA8Nfu9sY1gibhKOXm4yF5Mq1rlCFR2VEzKLeJc
guy9mLhr8gtCelluvesKB4VJ0kIRI+aLGZZGA2LaZCJY14kRHP1K+eeQ22naqcpPnkXawaIb/fAi
xu65QfWxl1g6kX55HjEPAxaoZcraGoEG5/zdpCKp1knMlVNaQjs4vkp4jjdv1T6D+zgfnhec88bS
mGImPklunkE4kIUVemskUn/DPlAiQSUuxQSh/kaHaz7sB8wgmzQ7R6SRXCNbsTeYYdFTTbtINEHw
OSK9WnRLaUPUt/86nmemjZfpX6cnKE4ol1aHPE7HI7rc8Ti/8oidYAWUonUaQOGV/znexUZ/JEC0
jJQvypGLke/jF1HbX2HAxSWy5NVuk3IVlq6xjuPY58ER73RXxm912r3HtRot3HJszoyDDd4nPvj5
FYjHnrpyT0lhCq/NemCteAlpzBnKodEjFdUKKHEzFFgDOgZ+k/kRNb6hJe/OpRMbeBwLixDdMt9c
HKrpUctUHebX9HKM7UvESpnhYjcw9aC0WWg7ZcRwGGuM5G3ZHkEDSAiHw75Wyh6+sZ3i8yfnqWS1
0+npJ5E9JN559aPvtGGpuibdfcrih8zONkzotH0EsfHUqmV/ml/Nm37a/XOs6LKl54/mCqsoRaGi
ib0Ta/t/NmDzvRMcwD2t1HQjWgHkJc1Pg7Oobd9BPC/cG8Ec/r4Q/e942puP55kY9xrkDT/m0TpE
zh3SwFl1Rm8tJVp/Mlb8HTNfh1o5nQE1qbpDQtggz4kFJODxlpfyd0iu3rE3+ZCNavTA1g4PMWTu
ESvsD6aCpmYYrPU/sQMl+9jS37uoT0+W1UAm1wcuJ6/dE0S0EKqi7qs02iaF/qJRQj8UeHIPpem/
qdOip3MNDRi8S++5s6eYPUkD3msI2gpBvyFlBxxOddakWVlVOTqPSEc0EvjpPnR+xlrwHFZqv88U
Kn2xPuwcfVHEJL3EoRYtLal/dW38DPEs3ZKbhFhb2Rt1US7NUj1xXQAM0C+Zy7MtuxA/Nkl6uBRb
tUKS47jaZiT3PtLwi43GeBWaoq1IkLooGbC4yicudLB1DcneV8E8ELbJvckBCEA9L2KIzh0GiSXP
h5WeMEHI3T2J0DUpxY+uVPoz9G/8NFbwK6mKZh/HIYDhWtYEwuMeIlRnIeOKIiExhDAgVwMq/IH7
icQdMKih/VCD3lnLoNtKT2dZMFnlss7bhx1PbQU/1HKCEg4JteeOJorbu69gnOulmmU3OPZkDUU1
6UtRTBgXsyOI51i2fLxRY+wRzeTGPBJ97ziIgRKfRhgENYoreL9xRUDtmQBla6EXr1jIuo2OeTHL
Kb7GWZSv7FJ7b5KS1nsV/5CRHYAuTJ8KdMorNvyNhBb2fYvBZAjsddx61muevLjqVANHxQ3sv5T3
PpBnj0CXxCDmysXVeCm0d7du8reSriMzNVJm5t1mMJ4atPHn8CcGHx02pLaQwHQxNjz3+Hm6rltH
wpNvcd0wBUv0ZZYhiswctadfrBKukwf7ElS5ATXIHikY9OAcsS4EzS4IHRv9LlPX0l1K6BRrD/rr
wlddncYCCteU0syQF0ifHMg1mSS0RUMcl3YmwKUcqaujuU9pJE9qTPW/rbJVI1jWuyAOZFO/GEEh
liIheyJJ6AXQ8ULLSisCBJO5HDCLZSQ1HERo/nQCiKlMyeGGi0JhTdds63CpJ/IXJfB9XyyGoFfP
8Ht/qzRpFgXt/21j9+tao6rj80xKShrF0QCJv0oTQKjo/FTAUxBBaTbZZUfNokP1XRK1uVPN4dH0
RgVGo1yYdr20mczinyrzVVwi8fKK7rUKPWXV+2QlhYZyiQ0qb0Q62UtcHsOpqmu8Fi4P5EipJ8i4
EiMvDu6V6ylEMyDVnp9I0mh3RgPeMXXdeo2soXji/yPynouBVKRStAOQT9ZDjosmLCaxJBir62AL
gNAxxcHA3WutB5XUDJ8pk9H7BSMcIoVpMYkPCl1IpQzTRWw2H5L5HRDLiz3aZCp6jFSI9k55bm2Z
y6BLKVEE+la/GxVKZ36t+Csmgg+WvxffAqM+dFKepCqGA3Ghy7rIWYHHrgAZj5CXaJW928vPXknS
G/aojWUicowjVvq4ZzEs+0TvparTbi1T+8pprpyBivfr0SBEKiHd98HMNlKRcXl4TGOxIMdDOWKV
u4wMxteINqCfLjxJNbVR0uKexlV+pQu4BGy0zmlEXKF04+KuRuXs02XLywY+VS+tlQv2f1E1+rgM
uviTdmFztkRfb0wF5kwSDi+NTVXHyEiB7Z8NLotJsDmcIpI7T30cVpKy6X/251ftmCirhLLrnzc6
Bf1yY8RiyaxCW1WRiq13rPeaEW3rCrIJ2g8gM7W20BDekjGE3ND1BIPSqB0UaWOR8sytRglnnyEW
QHeL7zVpKRjTDtUD7TGgUy6lGy0Y47NUQL5tTfSjKUxnuMQ7nWf9euBhBItDfDkZjdXeIKU58qYG
jY1YCeNC7WxAnHsH0y43s6Mgr9xvUUP4ssFLQNlOljbyRsJCfIUxgJzcphgQYXRTfSwRdK0qwJh+
U5A4GOfnHKPfzdNTgikm/6ISVA5m7PRWIHJCTlHXl1Ebr1VUWYugr5JlrijmSXcx5CoBZd4q3NcR
Y6Bqe9EPhvctQBNsPBq3uiHeW5X7gz4VwnRJpwwd99YMm52nDeU5bSEgKYmKUQtZVk2yO1V0XB++
o1VXP67PA2ftkknbkaWRgauiXZWM+yN1cKTpdUoCUvui1anHEBkw+KKMTE287bAmNra03mu0g2hr
ZAGpApmPpIPwp1bTj227rgRrBKE24mRhKjiBRf3GNIVOwiAbfAjNRwiaZksrCQUoT1P6eqSLF4wh
CfJthXnQiAioyQ5Kr4FeY/xs0aNnSv6tgbcC62IX6yFAB0qdHKGvPCdAkQ+F91HSatxQoeAjS2Fz
CJZLB6mUP30/I8ZSeA3dLc+7wNL9JbXuPFDYv1OtR8SJuGkhPdgEYJzTj6axnmAcxTtLunw1RmU8
MahVRIRr6S50RutusG4LPNIZrfJuhpWGMVBXIEMg4yk1EPhCjazDUGOgnvbsqhPXpo8cJCPcBVWQ
ILEhTJyb30G9JMBiOY75kTcBy6E03Ap9uMqCYIp5U1WtcVaqkrRUzcvWWIf+ecOm1UZPYDpxMMuN
7zDLnU/++7PzK0NQSI2N8fb//mhIth3CdWLJpLSMM34m1LF//2Gn1S/Cbtr9/MP/+ie52/VD5JIE
J4JfUZ53ayYM60DK8bOK4RHrCDTeG6+g5gbYg2oFOOhe78wnDI7RWgvN7Ka3erORo0p9JRiVLcDD
SZZVvyCJ748qeCPCUrb4fN7AALuTp56azqCSLk+vD5/EBT0Qkw8tJJSL26CBaHkQJnEyappmP7Ip
0cxCg3jURUwBi6irOt1oVjg+D2pKdabprAPY+yOoCu9adqr+oEkLsjmrlMO8W2IUXeGADLfzrrCV
bIfYANiRjPqdOgk+A8yjJ7vKftGf7x5U4fUnK9sW4dOQuOmjmzalnfx2a4WQ+WmvNtRmnWhqunGs
4C4a55zZdUaJr/1thDEZIpa2TEWQLsrmp+PDRQjKyVcQ5eRSNJ26UmRzq0XnHMBGLo2i0u4KYL60
kNjRch5gtqizWwwwXxIa7UUkOimJew8DXLgiJwOxhdS/DTF/j2n+hWXeWyRx2W6LlslZW23hZawD
oX90WlWwTue26RrzkpbNJnXa8KDivCVEmOztdoNjeu/W9qeLXXBhO8Gr4zOntPsrckaf9jRaSVFC
8sgc60fhkUpRuTtDD+U1DZruZfKCS4cmJvr+cJs6BNHIBHZj0ekrUWIeqDqm/j6T3jc4FjcTONNZ
05GhF+fczJ7oFF0zSTbcKFg3t7tYilWMQ4lIxEOjhW927X9oGjMgrVD2ReGRhtgBSV9rsYOGeSDh
oMIbkhnFBlfvLa6iPZ3guzDtF+EVtyp4Gime1hbmzzElgMqJigVX99UN0ruuHyS3cz04vwej2PP1
fUkmyFlFQmXhMZbUNivDepdTAUo7A3PDDdvuRi2VQ0ocQzg+aQR+0o3aOz5IJDJASfJYQFvgqyCI
dQzbO8oR5gOU6psp+Vs/KU8oXlHs4T1JMggOJAgT0sLSQD1HGQb2wi13+Ps/BRi4oFWfi67MFrSV
EOO2Noy3fAPv8dLX7U1QkfTS8YOoitP4nXUlqwXrh2U82T3ZtZGOyL2wueXI2uM/s0dH5DQbpbPh
ZbbeN1EMyNX3ItVfkBq/ySgOETIpmyJDPCfTH4Fl3rS2P9DefjUZMKfFCSKfUxRNfTuxAcS9Fvjq
XKW+kdJr1/Wi9J6AgIFZO5WKc4fee3N0ZU8tZWFVmDBr66oCNGjLoaCOTAgWwvUrPg+3L8kXcz+9
rn+GXXdjToQ3z2cqLzYQKm8dQ7+pbqlL4410RpwL6aGLypduSuGo/DXUO/OX0tsHbvJDS2Jq58mr
GtOlCkmvwflEozrK3gsmzoirnlsYeQvcIow7Go+aTt27CaWAWrE+hElrwWwBjrCm6mF0jlO7cpI+
Q+m5OkJ9dQiZXTdTMXD6vKgC1YuU22oB2/snhmehys88AyohckRvNqMPjeW1krNA6BsU+Uxzu6bu
FmlUfw6qt8+0aG0xA+wi8FKTSHXZ26i1mNnEjImJTfQjVtuMdXuQwkbwmA57+q3TCWxwhn3na/mi
SXCfBP7B/eh6e08TQLHHp9HLvmqzf+0Da48KjuTkbNMP5hnD4rqkBR5IWl9wdvgySUqUW+S7m2iw
6UyY9H2qFaiaXTbgYO7UcxH3d9Whut6FlEwMbNzywUOkZ9ZzdrsPOrTjslZZtUa6Bgly3Llt/IUF
cJ2YxcWpedcpLQQrFF6xPDGcj6sitNeVTK/c5t+ZZOBKaadFIa26+Jyq0d3hcnEA+ffSvVaB9972
pNBGLF8JK9wREm0Z1b432pMU5l7TlF2hxyfHhT5GlkrXEEeboAUams/czoyjpv8slQ8LpeCu1Bgb
KzCz0H8hUn6T2fUl3IS1E97KMd2gEH2yLNLGnAHTZdseyUH8QbcCkaURINwPz72tPphnb2xN2Yqa
ZGKAfVTPlP7HKPF26WiNKBq/oyoiCKHNv5Cj70ubm1ZUaC8deuMGgmh/M0xCQ0ygC8d6dXSUGgEo
9i4aH9ItvlCGaXhURmYEWdL8ADUEPwlgg1ccrW9sRBAou4vGgwnnV5aGOCm4L3ulQXl0KvKeloKy
MhuSRfWkex/EiCaUaEfYrfhoblYZb7haJ8lJvAXecUTOsiEi5xAEhFeNF6KlI6xkCV9EeMgb60Tk
5iRU5iEB9iCSCxoZD0g/rDzpVnbudziGE2bvMnpUXvvfOTOl0XeWTfWGrEIe8yD4pfv+JukTopi0
YOuJ/mK1G1mRNtHbaCO43hpKG60AEoaUxmT56ioaRv5sPV5KeHFrG5UE8mBgL9wqwMRwBTZTPI97
1EhJYMmC0ERr1s3oF6smjG9moRw6Q+57t9hNTxs18d81pVm5GdYYR30dTBxHDpU7OyXsj2fLluTY
S6An2OCU6r2t09XgPJBr3dVe8zbCuCat9WXA57FaYAkNV2wZJvg+KnJ3/HtsM4VAxLE2arKMPUT/
o46Oyczqj+h/qDqv5baVrts+EaqQGuGWEcxByfYNyrK10cg5Pv0ZgL6/XOeGW6S8JYoEu1evNeeY
jnItUMTh64f9j0daYbeD4baicXDITPI2jN+mL/5aPcHKaW0/wSSutQHlHczeH3oyjCA6SIfIGhpX
prgPZv8TMQDdQlpnUq+fo6n9ENmZQ7CzwtId4D5JPQNM6aqjKRIy7AZnfDUtcUcYsc2z/oRwDft6
s55cOr16TmOwjrvPaA9bYV9R2VJXFb/IlfzxAPqWrYUyR+kgP7Q71dzUJhuX4yS/4xkyVckr9tR3
8o//m/zw7oRQ6jhkUAkY1ptZYXPOWpDHtUnaAzyHLLyGKlPDjnNilbvbCkSmB9QSGig5VAL6NMcU
f+M2+lXPzMPgi5heY/yVyfpNtXfQOSSdGgoqnDRXNTRCnBTT3rLU3yppvVmib1EbrkPsMoJiPGBa
4ccrSyHynfqz+SkgFwsUikZPIyVGGg1hYezKrQYKrOu7NYYEI1C38FhgBRE7N8h9Hda7NmLYijEq
JsMyIuAV6bCZ7GJ+bMQPmiD5GZXcyDrZtjqo+Co6zGlBKdFexbiuJWp+jWG4229rxu6xsJl4wP2r
U1TgDVKWbE+3Op4ygrfZYOtig/oPsJi2wcK7N8wa6FFD3LyxrbuUd+oYTfoeretOy/29tD8zzk4h
GmgLWfSQ9wc9I9PRmHYyfON3E1rJkwZipSrkXQ7Bg5XxOOb83XlCc8Da+5qxb2i62DS06n7cDQ5i
29DeFVG+Czj7Fs3e1NnOamdj5CPRrMNBT2wvwbnb0cZII+3R8ts1w9xJ9AE42TbJ7F6vFK8WyHfq
14xe7sj24aNNpyl8CIhYLgKaO416giGxyw17C5prbw6hxyxhq+YmgtFwGxTXjimI30cH8pZ2w6Qd
/LnRgHcgwL3BMY9kWBcZRY/eQkUDzhvIuDHgJzhir6XhIbP6XaiHh8IRp96aM7q6vWY3GzMad0po
rTNYIjKL1wMX+EgjqqJrYJc3l8/BUE47OoVb7E27Ee2F4Kw80gKua5umsL2rCms7VIMHPmNX6Qgq
cmefE56h+M42IgtITAdXw6JpWUAQXgw7uoZpvZ0ApeS6hcrY9pR22tqRzn8xJoO3y5BI0Z7G0Dxt
TZUDWBLvg4D0Wz44Xd2j91BfnCrdzd/PbWXzVEJISMTGqN0hUTA8J+OmUJJL7NsHDnD7nHTOgfCf
oN3MVm5C79XG8GYT7qya6jbz87Fl5DFUhLk2bmRr7uMiP5hATeIGYf4kvMA1NxzQjySt7Ubg5qGz
zgzda6JyRxQYJ4b6FJjpOe7MU042boBzJciMPzlnK42LV6rjvhWChMxhQ804TlsYAju7draxom4I
8rjW9GqhOxyUSPXmRKBSOaQdid/iD3Eom7iYA+vFMcbrOYTOgc/vple9WqmOkKd2Ma+OM1DWOavY
+EtMwbZI2l1G1Zn3xNdg1NVF/lHn9Rl3c1D+GqyWHpm1NVRtC4h+iwQdx5SygfXAe+pW+9mwQY98
EjVveovPW80RPyw3uCg9JU8YdHXoZueI1QjE5GEBlTmwJvfMuH4x9zDhTRTqFlKMDVZ3Dj5ghnpp
kOQ5SJ1Wae4jJgbxVYnx2dfdT4ZGOGxm3OPCnV1uKk18U+wbZZLnBKdIncbFj773qpYuf4Lav7WY
izRMak6TQOfRFom9rX0tPkkcVfgDMlqrGjmxS4KFiUWN3NpKO1ZGNl2H7KSnv9Ht/Y+aT6R0fBTJ
9Im5cPxFs165OdLNN5oKBEEJZr8JPYBDSvAyJqL+MweKEQUDpFP3Km0OvdF8s+DK8JpgfZ1Rf27u
l6z3rnpWAQycgRx+lH1hvAna2giVnY2mB9EOKxZIbM7652ZGZS93TaSMc6EIIFLRVgtwLtHGV6DR
FWOrmRVrNRdGoTURq/OrkBVVfKb7Ou0oGP8uQb3BYMVcQy5hrrT9OfF06dkMpXrUzMllu2jpyKRy
T7E57ECUjpsFS2PghvdYoLZLSkeWZcERpAMFeB5ma1YfY1Vr0AtMP+EkAKeE1r41olkDNbQOzfsS
pqs4qcYfVK9rO9l8U31qSRgfYtd4zxH8Viicb3AjtHvMiCZLBUN8n5b9989K9Ahct1uuOeJjPGgG
n9qBGxzH6LA7hvEs1QkgG8heBd1qAjj+7ybr2xFLcTLEH0nPIT5v0sWcHb8EKQyZsfUWYq9pdMm8
2dUMq12dFoTfOutEkRQr89/VN3Z9y1R2/e8nNHaU4rI5+tr4JdNCEOlKYIODtWnu2chDY47fGQ/x
THH+lwnSAA9kEFwP8CBsjcZDNxUnNakOulu1t+8XZqicL2G/OQDWD6OpRFQy3JgPTvXdRU8CDxqJ
f1puhrH0yUkOfw8hsVKNNtOPwvm7+lWlmXcVFuKT5aYxWSaYvRyXe+UsYCoy62riOfUWXowyg4kK
dJ17vw5+N4leGpvHN/lCjtrPkkhU9mvCMrRJVRiGxSZnJ35TtfzSf0/p+77TqjM7dAh2y3eW5zT4
9mPoEUgNUFFQh49UHUFRO7slyhND7Vfn2JU39kTPjUJFLW/UAoWkqxJ8PKPnFnxYWSbPapDdYblH
EP0fWZY9jr5mwDBolJtqZmJ1pvlW8eJ4UEDdc2eVf1N9zPbLveVGaE1JKPf8XSzlJXGH1bp1RqwB
UWF8kFhwnvxBJ3g86B6m/uirQb+6glErMKLujEqfA4VelDgtA1KiaeMvj/PcD6qPVXCgba2N0XiT
XYUE9f8j83BtcorVESLibsDGa+nVbvRdy8TvbqIgmm96M2BG0UQCpRcyGFzDfrORpW6sIqjep+Wm
7LEq6KhLN2lE4CfhKzMvuqQXnk4zkR/AC8wr4hoD/uEzj4PXOJOvSiN3EEN1r6MXvkd+i/+ymJk+
8+JTxYiv7I4+nKoqfFCVwSRCnnl1nnUHn6joA4uYR4shfKtS1mAT7ZOFAsgHdT5VWHdoD7W8OATI
QNs2IX+tqvmPD3209A5ROhGhrRMA1KtPMskVw/a+yLX0mU2IBoouUHA35PXG8DVYYW2ybuc2sD5E
5oXpjXEx1eHv7MCnb9a/ygYjqkWp7rU9HIFKt2ksF8tV+cYz0ncMiGjhw7Mba6PfF0rrNweDnWL2
UTnHXL770nQQvkdPEhiOrTaNx5BcCjbbLEU/T0qL38W3kAP7QcyGX+KbomtfBhyzo1KfVkLm6SbR
6A+bc2XjqhmsghzX9zDxS4wYwOmSatDM63ifmkz7ERPVhjzpMyjdydbIcuSw11zycQmoWCOps0/f
hCxLTwhDqVrOHOTt7VS191/r1mow8Y4DYuIQ9tucHNSOneU1YfrhIlBWZx6eQdrSGvhq8m5I50qH
qbKm8IJNurxkXOSXGtsVaUpIU+pczS/0XKAD01BdpW5xLiW4POD76n7W0Z3JAozDRqe1guTUlnxU
TYNs4JWrD3KL38DFXkEWAocaOpJWqTjzGb/8U29aA/2DvTCAnBjBv1OZ/5Uj+JSxrqNb1ASgp6oJ
xn1LjGWf8rLt1czMTkVduG+tU5wtzXBfbY5IgaF2e902SHpCALnpXWBRrgCGXXUJMVOD5exVTWvW
2YBXNWo69RPvxp2XK6L3hjJYie8hhMM5yMA160egivaIZAvGdmyil5vvZmzRF50WmU0FpBb3sR/s
w/yMo2IriUlFjAb/QC+Jo0qN6IXtBrVd3Sg5M6fa3jsbMjTtQxsjaQvnHd+YKaUptRmKaAeve9IE
xxgqTw/q4lRlzNU5Hs2dLa6SxPnt2PkXATr1fnk/2iTJvQ5eFq3NSB5ALLZeVPMW6Mhbah9l8vIu
Sq1iCDM3p8boU+sb6vj5xwURMESjkN2Fq7GBjZ0XR13F7YHgITl/v1kw1bMjmS3FYfL73dDHx4CM
o4OotdbfWYXabUegECtrmGfXU4nceU74XL6q3YaxIANHXSc9Wq0VRSV1KC2POVzgpVxZbop5TBek
4YfZzle2G7p7vWteciRmOPdJ7rNKx3qEKfFbIm0bDzo0DLVWwPjLxoOtMkVcyhUzcXFjMtJIKAbX
C+5d6zSTkeq4txM7QluWyxettGIMk0AqC9v6inApYmkDpyWYIM41Qm/5ztHsAzBh49MvtI9xIAFN
LdRd7YxyvsJcQQ93tDkidd4CvHJyW/ul0ge9AswvfxF4Qs4GmeFDVcbHtgVXa9p5v8XSi4LR0WH/
SD98NiZ1JTMK9NtY56bYI9YY8Wt6X27QQ2b3WbIwX6OuHv5JNA0tgdG1e6yf47VMnPSwLMLfC6oa
uwCWEvQiy3o6AOtT9B5ZXV+N39dzL9x0T/AQnm+9r2/f9VdZfikNjimlVo2LO98gQMzOdqd0915D
ZLYsDd8ctsJCWIbaxLiPacifQ2bVptRz8748RsqBfojJRCmc8r5gD2rkS7CM5mVQKUR30SxPrav4
qlXCWE8hlqU0Sayna9pACsBxHwmvsJ6+jziANe4umbBtMJQmnpak+jXAOoWfFuhjMLaS6faPkg/H
SwdIInXjapckSP0F855tGwHniOmybiZkfHttjH+CcW8PfG+4xMylvWGdje4nmrDgRc368GGRRJlA
h9pDGgtWbUpozypQpH4BFGidRiJDy5nZYPe0KBEPAGKNFPeyPOYCGbwMUWJ4uRSvS/kmK2gcBnC0
HlCBF7GMkJVHPO78tlVhghbdoi3IsT6vjmlc+1fLMOwrdr0Zdyod/Qe8ZcNbSpgARI/qR+kBiHV9
Uykrd2ZUIc42u15uBelRWMAZUHQZrfL/PVjR4dH3YUfsb7esXGJ+pFIEWxDGjodmKPWziRhSCok0
i5Eg0pWE5NjvynuGOw8+QRu29bosQctNG1rueigZgIUjDOU1xIRDY+n2sVI0eYvrimYcWXJ7O62Q
juDZfK3EHxw9zbabZnVGFrk3iH7qpYvjtQipsSHGxitjImxJzMaow/Jrlu8QTpQiZzy2OrasVQkd
j4229I9ayOhtKGKSIBT1RSUu6qSHkXm3G+1LhowQvN6cI1s4YtzREOPQJ2515rNR2oBjdPx6Lxr9
2WuDvzdHBPULfRxOE2GpUPSBjKdQ2wn/MA/0hR5L8REKrFSd6KatLMUxwBf3K84VwqrsPnukNDx2
04iqUp18QW1nMJWYl6+m76sdgSkmnr+yRbYEn2caEfI4bkDWQpyUG/KEK1pPZfLeDjiHyyK377pA
a6YPbsY+2VrATuCxOORld1LCbAGBPfPyG0YLB2yiN4TA4XVZHsxC/lnePFnR+m2kGewoRN27Ev+o
4pzBp0Ux3CTNian8OzAbThBBeRe6Yt51/b9wAqQyJ+WMtORF0rFBL0+YTHbtVAIMARFIH87qM7pc
3ftC2bMj7TTqfYKHK6xOmeq/GvOrDdx3XVB5W2Gg3a2p+Aw4bZ4t1SUiQKLc5eKAmDPva8tN3shq
1dRReGhiq4UpbzwmWbT7OTrsDtNnp+fa3Y5w0n6/P0OFQJqsoAfEaHUnNJJUO6WtzjIEiKc3aEcz
G155xy5CVU7gc4tjqC+naRUrxM1afvSqqT3/XAUq3WMjyOJ8g5tEeQTyj5yfasmg4yij4oQDQr2a
U6JsNKn5F1SWYCFTuErfxNscZ5UWXPKujhh3COc9iPsHCpbpKSOxSQOo1iwaba6+LIdgaUQOXZ45
a6JAo4jaaPxlqVpCYy7MToR6rYnNiDe22SfvgTmi03+nutV+GhioMKkwKVMA9VuxoJfvVOfBqt5U
w82vE+BFD0fYh1GmH0bobtqZGKkgwFxF0SROfsBMvZ7ryWWjdUqN3dOoH+G8ti0LHG4MUO90E9Ya
GtJLkLm6N/QDTW9FTzYppTBIz3RXce6tNT4FpIDKDRryI1ue6DGKdL8mdAiergElB++K0s/PMR5x
L2sreTSw3iYwCK5O1NAqE/Z9cBubLc7Hwp/76mcqTdwffUrCYGO+NK9dMgTAZMrsbhcRSc2QavSX
oQ1y0H9ELHUdS/DyP9apDdd1XhZTSwJ00HkrSjmpV7+0ERA6HRo9yA+bQFd+KmoHtST4IVWNN1zD
l0POb+FJ5P8Hq/C1A7D8jL9W+nC9uCExk8JpTIICtICNat+PX9JMiCfqGetZ5ylYpwFsRDbvXyha
j75jMSNwyj95GYZvjhs7hDuZHqLo8C3S+rmqo0RjE2S2J8U7eM55WC5+LvcypzCggTo1UXR8U2jE
VpQFvTbXzHC/IDoKShxM/1ZaFSM8RuWBwK3S2bjV9NmC9kqMr0S2z5yYaIVcEHPmX1N3wNBhmHLu
Jug1HF2xhmHm9ooRsDF9Ovr4VM1yxEamzmvAxDjIbSB2hL2OtLCNNqJr2l0gpPJ0+bQu9U4TVL/c
0TWeNWCMrcuMbbvcTfSshnvKlA+gk7sP3fQjUZ17mZbjhc+FeB0m9zMa4+rSxoXcjpCn91bl8Obh
pDiNqIU9syH/xu8C4yi68RVJScrUmpMR3tcZIxQyAA+Scx0O9dYKMuwyU5fvq+6tGpLiDL7gBE+m
2sdzO2gUf1gS2HsSHE9poCTXcGbtD0p3rTTXEyLVPHZvhn6C5rsI5asfifQRJ8YP0Rc+Sl47OKiK
PX44krmTw9TZ18dqLeZ2pG82+hkRMLhVpfMIE9DJQB9Rw4mR/ynyKp0UHc1Dpy/3fd8RSD7VXzxh
54GBMt2XMs63oUDyuizgga2rn0xobbjUFnRousJIgVXQ3YmelgfeGJqMYxqfJ2xCeyNqUCvXBYBF
Tc93Ov03L9WVnP50XaMWQTULEDg8shiWgCLS8EgpNNAyuEUiSjmdYUttUexYVWh8oDfGjToXip0T
WreqRgfM2OUrLzovqZvuPsUpQOOWeQrHKntdKUl50PuIyU5iXFspT8ZEjb1cF5oFltifW3dAbrfV
JMRJo52N0Fk+A/kVWZG+z1U/2+u8ePj3wNNAqA7XqS7+q/MxPxVTVnmTD/hez8Z3kwiKRwYmZqdB
5wG/Q+htQMxiRgPYDHS2Bx+cZOsT7cbY5GEUdoweCrpdaJi/KSyqczZV9Xn5SrGijkGDqq9tyWUT
JRgb3dlWjugWP7R64/+dNE590gd9K4uJhJbmbCofUPa2zlTol6UQtuwOCx59Z30+tBnzcdQZ4ggS
MP0g1c6mt1qnPPteOkzBixpAn2N2Enw4dBFWWaAzS0vVr6VhadWl1+LvpZ9cMm9sSP3sqXAa4lMS
3+ItqYWy7we4EFU/RZsiBAQ0REpOILBRO0csPC3pbx9AW40jfK670QA3X8Df/QwJTzW9QtU+OGvq
RHflICG69oDUt52a+iTh1aBp8rbfao1s1z3nmnrX60QtLKcKI7fzHTlIEUrKPjopbRZx3GaySGcU
pTDL7hDH3ZbPyBepOX8WErxRAxlLVQpJwvtM13/PHRMuvmpH+wobWgjqe6u6Gpm94yBPCE3+d0MC
ZchUJfjMMuLAdGhv9wy/Cl6ELoYdSX0QpvSwMwZGG1Gisl1qYw4x9BsKUPiw6L24x8XoEnDCDKRj
h2uSZygt0MEg9pf9dkirv0j1O/IZNDTStenv2wDCu6hatNUV7IKoJfUm9SnoNr2SSxZWUuH1zKhu
CWgQBhnXJHbcMwJU9jm9iKJ66+QoF0LHqKlgWLCrOu+8oB3OjSLOjBAou43uGZT2a4VoHD6ec+7w
X8oNx2OBnNPyzPJPbNpAMt0cTyirpoYcfkC9knKWVS0Bh6DTB5AeD0lcIXk93YPa72PpGVj4bj2z
714cxEA97+7dKJz+GZMvMxH4/U4RX2+apOfM6rYgSOcbjLIO5EELy61j7M0k0l4F3amjOZdvVZZ7
ROTl23LCvKHp4QtxrOWhnNOlsSk1358Brh7WdtWw1stPNGKTiNFR//puF+hD/iMJO+roIRsA+04k
lLFsgqu1+veslPeCwe5Rz2NYkJR5Wz9SmWQUId7CKT8ldvK7s2fAZZnOk8zWP4SiBpqlV8+oacJ7
UGF+mo+gRULTr6HDsFL6Cjatgx24VBSmqBYHcV8JwiP9Bu2hNSqPFdXFtbAxw5pbL4VelzvNwYLy
Xw3kPeLtRbEZGquB1J2dXtWfbkZ+ANHnP+tO7dcR4AoGqEV/qQ2H9pBtCg9aJ+OGtNoyG/F/AbH8
lFQ+msaIxA3yDw6bXwlb7WqcJuM4hoNxDSLjbjZhfYy1yNmWJicDGG+Ic+dydyrbM61i4630FcI/
kweK43aVNolyT4igPVUKQlytwMqzRKrr7aBcrTjYOJZ4a5aQcDfJXrRUjzfS7sIfZC6ScApK6+g0
OH1HEKDSLvL1dzNJpmjBhUOzSq8Un+gmF2JzEgUH12WeLbt2dnHgyph67Q/D1fRVU5T80gbC2RMN
3h9EhkgknhL4MzIjpjlHKhLimm40XNMm+6qPas/R8l96lobP79+JEG+r5i4cVPi+Jwlr4kb9Hb/N
qEQ9zy5LpazFCbjIgTwcgjnDAfGComLlXE43eVY1W8VQHaY39DLtkPAmk2PZZrlbt+YtbuO/Vgqo
07EV69JMdfNASvmfeyg3SteQRg2T/11fmPYQirA3mB+ApUEhzF+AgiZwYjo3saFctNxwJ+QRjIUa
aUGe48QYfNrzWGH5OARpmcBfmBtzRp5hs4hd+40wuV/YYa2/6F+gRAnn1R5rsUM2OV6/T5MR/ewK
DDZMSbtfpQJ2H3KFVv+YMrJ+JpAVzzQhzCqgOhN+/2O5OjUZM2XKnGG/rNlxU1eUtmPxfRfuKH3K
Ajx2PvAHFRh2eHVejcjfmi0m9djpP/iZ0TGiX7LzWS+PMox+k03RrAm7IJNsPpurceveKPyblXBF
voe3OdVX0ww5U5OO4GbyUnEmvZVGSAfNGv5GhS5OSEPlS+ySOMVWTnNGeYatrP7ADnsSa1X9Gfmi
j8JqXYcATrKCZFHovow9rWbnWhNdi2FaGaIx3hjcopezVB5TmgFwU7/RWs5lSLKWdoVoOPlN+O7X
Tj9pJ82kP7F8xUtIakuYfRJBhsjORBHyb2bcx1mBBQsCkFqKYTOKFMt/RUSHDBa0n7yPQskJQQAp
T+wZU+0Yh+zcglu6b9GAKmdVm9OA7SXtMJMTl0KikuUpYF5PY6NmYO4FzeeRznmumC8tGN1thR0V
katS0vDqn8H8ASlESRAQonIvGgsslmSNMwKxjZPpD6k3YheApM5s1uL4vnw0i6LKZq2Ki49OdGeY
UfDI2IL7cwEZXLOsU23oWNdU7fTv6loGJVNNEVc4IajIOcULhQ2XOazxNT6wcBMWc3BrGA1fvcXK
s5yeqRWdFWerct/GWrZTsfhspPsCUMv4E74iWBJ/HcxSISkGQo+svRML88WC73HSiwZu9HwihkKc
k1sITi+ZMHNj10CquszgwDEdtKj4wvpZvaqqtmaW5DyWe2w3E9AG4HjL3ammrQfASt0igiOo0aD5
A4yofmAdEZ6waEsHIurI3jE1CyJMawCksggL+b+9bfmKGTt2gGVBHFTIX3Nnajk5UVE255bAseWh
7xtEVOum7chjsBT79O/GigsU8nX5QVkt+YO5t3yzVX+L6edSuKhZAB7dVQiZHEz/uJxQ8UeHpwol
6HJUBYmHR5Y6faNDYT5nflru4i7OXshWphnPhWAeDC3s1svI699NGNebRAL+Fyr1GhTeVavq4Y+i
BHlQq5jS40Y3b0OtC/wL4R+8fppHrQ0qyjD2fuN0/k7BYMjJZH6vgTZL2B5S30pLvcXgHD/U3qkP
ABQ3yLVHdNMOtKtmqO6RHJpbF97/PbI8PPVYpfKBjZHOfrcxQuZolcaRg4kIomZDmJ7Vt+rOLFzT
c9FmbWLRgIiwEQQY+Hg2cH6gPOYRRLm219Kb9mCWWvNcKLer+avKLtOb9RJnpn3JkAT2QDU2GcZj
FC8oj2mSmRepALeJLGv6lVvUx4Go/aOh+Br0ZMQRi0KCvJmYLSFJS/o3dlN6Gidvb0n5xiGd7YY0
iDZcaohYoqDZT4lDX6QNqBukD1ZpvqyrXJobS1rGji6heKlNrpnSDD7dt+WjYhJFou1YxAN06p28
KlmaPxxRrHMBEX3ZMRuHCW9ug5cjZgRfZh9dlN5tHpqSl++s9iOcztVQ0wkwhSFeCkE3D0gPkC9L
FQzi86FgfNg5Zz1OHWCMZPL8uxsW0GOJC9DWsJcI1fkO6iOr5rB080v+6iMMqSsos+pcR0NxRuRP
tvA+j0BIfqcLKj1vupSJRj+1rW/Lwc12h+63nauU8o17HYwWZ/i82LTz4tNaqGG7umB85lsgV0sL
r6rIbUaYInri4YIg2uRo1rlnlT44z+C0LFX18iPmm4QWIF42OJPLN0YmJ5hnVfk1kE+6prfQbJo8
i/ix84aYYYpk1eaT3jk+hneRYR9zmndHb1NmJ9i2qtx4wgSmERRN6MErP94ONZBYa2rPsaDpk9hM
5ya6VpQWDCy1jmN+XbfRNWd2ibsTbzBsIMouQBOSrNWUI5+soWCj+/zXBk/C6Wfe/CxNXsEl71Yd
i1+olIZTEonm4rc+bbgYKRnNAbK1KpVCYmzeA0krKeiuS0ahqqsIIUJI5Zz24P4L7RaGavQsUYq4
6fhoozHxCH9i/B3qqNo4dl1yuyapMLDKrRvU+s3Uuw8CUnG8pF1xadP4xbKNCQ3gM5oHOfQRy1t2
Qxzt8ifTA0DhffrWTM1lUg73+jyR96sj5hINmU+kCPPaCqP8beN4r6Ru0Z1V9bchQh5v6DVO8yJ/
m9uJuR0Mr4wHu/VYa58oRNCLLAvVgESISNOe2CY+u/JSti/UV7AaJ/MQdf5XPPrh9wnTJ0wHiB2q
/IDNZVF8BUTZzYQd8zI1HeC3mHGCMjqYyJiGZhbyBachitycyoCnYr78r+BibkacJ4iO+Z+x3Ta7
rGJ6DoKT2Ollwc80O34M0VQc9JyGjJ/kycGcGQZLz7rAZL1OszhcL4/p8588Tow9e004u6WDr6QY
yiQB8mgnMO67LLFVY6n7qGq/w+iWgye1foptqlC2roo4rkfv/9QCmhLgWCB22KDdSz39THIFQn5L
s8tHJ9rN0avTFEAzTElHN+dT01RL/bR8lSTtxLQqUzcl05VzR9siNBqv0SzeKU2Emtchjc6S4rak
0C89Fv6lwxQ+IpQKGqjPrFyPr2levCzXnQ6YfRUEfbtK5ugvDpYen4SeExb3fNkS7VEAQV1EIIHv
5Ps4nN5Vu8qvqlHj7skLssntOAFHFjPQ0BhbRGBgV/6iZ7GxYy5fFQZ+Yd9w9ySHWLhLC9NzMpWq
sRPXvLSnJ5qEbaGPF8jG4RpOSvFR4e/f+WaKWN5PASfY2UggH3KN5Sa0NA263WRs/j0mcSLb5rhZ
phTxQbVZYtUJnrzmq9EJjnG6qSeFDodfRQSxhRH2b76x3HV9miTURIuCz4VczDqAh6MTRxydsIfm
G4dR0vdXy13LSH+CUHD3/x73JZHB0aQk+7HBxI5jmehKC+BDwzZkApQ6wX3mFEA6wUXrkmI9iviX
WjvNdflkzfcEgXkn2yDEcpZBjbMSyypcVnwFgK0yyBgu/BRcsEMFHjTI12YUmdz4EsHyhDsl7NDl
WwzKzoxpytOybNdEzKw1UIR4YeY1sNN7Grhd4QUMUZFe8hv3PTb73SI8rEs+6XtQL+W2zMzqMWjH
2g/N9fKj/Jjpc1DHCBDt4GYPRIzwfoZj0r5jCihOTuZ4y+nDdl7MqCuI3xMvUIeNk7CT4G41rTwj
eTZXRWF20IT8CP8agWWFgfCgrloYNXH8t4tAKAO4ETBgYTzPY5AwwKICvKM/tLTVT4WG/1XCNl+N
ouw9aJkZHUhustzVjh3t9NQZnssyAojmGaF5DuF1kq7sM/kLjBhyQ5gHO3uJk6+ckAghHTVrweml
oavWvIaxG56XojUYwShErrYe/LL4qbj4YAquixFF6qUwun0gCweM8yXQK/d1yYUyY/W/dv4gNySl
HPyqQ6xtZo0XWWa8F3roPBu7N+PLZFLKDkNRXHRTKcBcaPavoQg+oD7flotYadwbkqF4NfQXX8bj
DyfL9EM0YQLtA1v9ybN6R7/ztwodHO7/nyTw+yqJrB7/hUm0mqSR3IbjjzFMvpa30ipz+qqJWXtq
6Fs3RagJzL/SOYL+FmsaB+OJGQxuxA0IivyR5dXMIdLwUvYtUWjUNUR2lJ8EkGe/u/6V7qD2iUme
w3NsxfSIoukqUgmEluPYlWwV31s+W6qBdcCpScJa7oq5cocs9hh9HYgMiSgrU+vlbUhJ4Fx1pMic
ErbsUqnsvYQlvoKQxY6ZFH/nL2oQE3dWk3Blt3Hp1QO5AWQLTTjwiN7Lw/BQq4Hy5fxxzAi9S698
zY8JlDcryxThC1pmL2aPeJiANFn0iznWgJQGv+IDuLyVrUFMA5HA/1HhZeBavgIwQavs7kt64+sk
HChJQBtsCHH+M9ip+OlnGXsciADIGd3+OxivFumttDTcyw2vtFO0zI+ceBeWMTwYA0eVJlnze65M
cMYYopT+ovuzBCnoYQkyqTmi4wuBegw0bFKJkl7JxTHq7fZYuCXuJcAyrs6TLEV0lFlZvvt6g0gB
LymzkPhS87m7icL3GYsbX6wLrRfmNhaveQyY6Bp54XQ12JSjAycp54qZTt0IJc6eHS7GdtYbLJvr
0tcoIBhtNfBDvP1KdZjM/qGQ+dN+n2YgOpVJpP7ydUO51YpxU8gf3+pOxUyOk1mSj93vIh0znX5I
k/3uUzFn/qgif7I+6N9VuA004qxZggw5/29QRO8BzpSjNOgRUoI1D2SI2fzhn36TkZStUpPRWxj6
/0lMzC/+MM8oLLbkRcbDuWIRSE/44C6qMmDBq8k+G1H70fI2PnLHHbe9BatuyY6nXsYDwu5jinxN
soT16tP1vn8fl8wuGu8Oc+YACdRoruCTWvspYDTrSMP4f1ydx5LbyrZEvwgR8GZKzybZXmozQUgt
Cd4UPPD1b1VB9+rFnTBISkenmwSqdu2duXJPJhiLUBUiOKpgLHYGdtmoZoSkGWbw0C/bNOBoJVjD
NqM/zG9DF9VHSKt447vJ3KptiETVvxvSv03KQ0amx+1NE7RotT4eD4YGO2xj+lFwWZdwGEPJKgyG
J4xvbgajn4noNk8JWXERyTKqXQFAzLv5FlYS2bxQUzPEoJ9BVjvHVWXsFtU50IAAGzFYFiaA2dFN
khjNgv1rmPvuriDhdBMAxqsZx5A3YifOIawoamha949wh7CaMii7Xy9nEAbJcclQNpWp73xvRrR2
nh7PJ3XoKVj1N1WPTbskRaMijfY7DoxsGyeZ9ZQR0g54YSQhiFwsQ1YcogPm5qL2nsm85UQKxWlX
itTYpn7bnzk2uJvA1yFmlwGWzuhpPSbwI5GvJyPN0bdEj/EPtbKmTSaDppnfeihMHsclDne5JJsN
xeLdIV9j4dNQCrgDfrRGKbpEAdx5KXHO6QEte8912md8pP5DSOKGhWZqsGnzMQZdSLetmRH4AEZg
KKXWN1IQHmNOu/AjPJJNilHipzzQcUi86DiprwOjs32sCClZpeCDGPaaXnWHZmn1Z0LhVbOgaNAn
MwfNvKspdsLHeYo94+J0IrvqELAAtoYnx7C+uiUWWPImvN10AIarHnNGe/bj7LFOjIawiRhTLEk5
Vl2Rbz73+S1MOp0zeFZ/JiRm5H5JFmk8fqpfUxr5H0jQOWSdmLfrd8s4xK4XZNbxQCtYtq+6mbO3
X5NWESb+e9DZxXuqlyfPJi9KhL2+Wz+hVf1tBzn4MV/DqGj3yPw0elGT0uWYBLurYZIpJ0rq2f+8
DDp+cgJLPwFEgvrxnRT/smmVezXDy2PykzybbtU/hbQmZehkTZJaPorbxLGRPD9TAO/wNS4DvlMt
iZ0H0yXWWRb8bkYc2RDMWF3KsN4XQDd2jkw19eRDnfZvrRDYwy3CrfErlHcMaba0EfEJ4ONYS7T/
2ZCnGlDFvu/05uAZeX8cysQ5r5/IuktMLbWE/BypFZ56p8kveNFvmjZlr9GcPAO7nt/Gsf4qmAYH
8fBSyZGEGEPpziVsxsaCp+RBYNW9x3DBvwyphrRgKRmK7DDCSJp/KIHHP/cHU+zsKIhjK9O+WavF
RTq0RstFOGQ9KkmxjvwEfg8mnDHI+229ODZa42d1AE4DcfIc2BmwJx4yMPcPducE25IIA8YQ4skM
0/RK/h6xyEldEUcDsKG1saioss+wSKwFeA8wyqxiiwkzhuTab36amajAoPZM5uyg3VVLtlCM9R6X
l+ajrGjO45IXx8HBweX5YIhzE5mxHECZLgJT16J6TStLw/UGRAc0MeFglf0MJbm7n3t6Ay21W0lE
XJoVGIX1DMiu9NGsrfo68veOPlC/Edp3nZ2WzIj6h1aHxXNo6851lGzykXnu395Z0jAE6usFBIpI
iMBl7doqjbZdhN6Rdck6TxNf2+KVzgu2jmBX5NZ42Gr+RIbz5BRfKdnYDejSrmr1ewtHOUi5iI6Z
1ohup/qSsAv2IbsSw2pE3xvVmByWm486ILvRZUQ1JQJ0+mPO8V1KCBnEbemU78uB/dcQ9XMlLPMm
3PyDWJv6gzkaih4X9V/boh/NcopXz++eOf7qn8FyQ+suZVuAb9U+6qZ9+8wil+XjVxXi243Kvn4r
ppa72iiDU1Ya4WVduRAsvifZ8uhqlF60O8BKmdql62FKAz9AmTYVx4lC072zRrJD0BEqG88wYMaZ
ZrPYDhkr+KG1mLDblW4SmYpngMHtH0/rb4HTzU8kjhLqN8ff4nE27tC3Z7dSk74PowG1KVvsYnBt
zhfTh11O+M+DijZcgW55s0A0R5/mgMx2s3Y/YonauvKm1txpPi50VzBN8zJriytgZFzo4GmuE4b5
rc2sksEy00gX1OajHkIQILKbf1OePHq5p757zUIsqufDuBEEZfZL8sWMEoDIf98C1XQZ4WuicmsK
8kHCkf6VIDKV3K3zev6IIQmlA1Pg3IOyrGYK6YIGgUlbadNar4cAQRwD4BYCSQlmD+NfrTX+tY2T
PwEL/OsSkqnWYKCoULu/VllOJm8U3am7Px0lNWQgUsBovNcWbfHdeoMg6kFpz7ELDODdUuXeq2qI
wKQgmC15GWPWSoNkFyLtWrrnjg4Df0rG49LZyaPm6eHDOrWe7NQ5KYvEQs0HxNC2CeLRmUuWenRw
tSZd2wO+7BH8T6OAY8jT2q+MLc8/I0N4sJcxfFIP/H3vKAiBAjM8Yk9Tc7WB636jLH3cO8mmAHxz
FxR/1CC5HdieG+zhYuB6GcvuDgg806VpbPZCLp9ZYrzEepWd/DQt4Y4SS1t281mVGzaeBDi7KDHD
lJicMmAdKDlm51RR4OXGZt2SVUtfPXClCfKjKQpVueGQcsZNyaRt7WxP2vg4RFC7sCQ7ozQi6KjU
cehPe2W72w4c/Ri/9D8Jh/6uk/i82NlwzaeiJX90PEJW3KzSH7dkJx7w6M81IZhQDL4zpZvvleEJ
r5oFkKxisiPnidHidZtWx/OFC+y9jN3hNgpkt1pF6rDdapQggLUBDkzzhGw8ife6/M7UQ5tRa9JL
h4wjr/dQs5JH4LQxnTCmVgCiGDuFVrrJ5cnTGLT6qoVnlijvDiOod6eeqYfAmP6+NAINJrn8U/Ve
XRHo69VtsCubOMfyDsP6bu1VeQNoX1svScmSNxYyMszdJZ5m4jndu7SOL0tt4/cYmXemHYIda/aM
Y2v4KeRsFFbrDMgpcqT1ngFlJ9W/8B6uhwQtz8V9mXdXtbbl3g4xHMkpJsmoZUf5N4TQB5MM3fL6
tEs5VHSwZnZDrJ2cHpDQvwfoNBzQdawpVjEIthcPfyInkcnyP+HxsxxERvKJwKQ/t11OtG/oGDu4
OlN1LL2zY74G5jD/ZHVMo5SdgI4cRy6DlLhAzw6V16U3j2SSHcXr/NMad247/YjYWk9KUfFvrLV4
SEOSALl/2AFu1gPua7Raw1tLpMaCbu25pex8aeKCgNk0OK31p0vOEKb5gTxxqYm1qvalitjTM+nJ
KwAwrAcMgo5wHUgRbRB52l70cDdGs39qzBF/nM6JJqhQxIY0CzfLYKXHGpi9GskONt9In5HatVQp
rVl61vvFNKNLYmPeUs8m+XKmnXqKA+uk3sf7HxLXyeZPRrllHFFKjTRBoL/UldleVQlfFfSw3bLd
rbVtWi2CUB2M8fwXHh684D+WYNneNoqzVgz72i8ypJz001R7rbQZOKQL9j6+HWp36KxgSNA3ppX7
ud4deYCdlJwEdXOp2yy1LTKc84RRCR/5iSKd5jadnG2ZjdaVCvlWJG7DlHSiE0eOn3Nz03cDCQfm
bbTDETxYH0D0vzOYCQoyD53hnMzNb8wN80GZbLE6AHaQxcNgVelWzd/rxAkeEvI8GGab2VavnRcI
8wmOWrSmKrakg7ZzJWf+nh5XHwG8AbuNOFU76Ryb99mAPMgkBxzTHmcQOonkyIFrUj07189/Yreq
zzZzkCPxTsxQ1aSl9QgutMJpM+Xj/M6a/Bb4TDRzbSELLifFRh8Kd7d4Mb+1IdVR6z6AfvpFlZpq
28EbStFNQeJaJO+qCaOaN4azMxCu0YyM1WGhu43RPNWJ+R0jeXZuF2GexwnDWhS15YNqySAUE1Tv
880CJ/dp2aistNKPXwamiIe0cQYQCFLbUUwYXb12eC0CwPCBzSlwaMVj5BBVyXfT3kI/JiEnEzCU
Mq/aowhqt442VESYA+YkEBaBHpYTqHq9P83vKfmc8pvZsDw3TxjeCM5sY8I9jeHc5sP8GZnxV5AG
xdUqs7Vt/K8z7HQDTTU3FESx4tniwL3A/n5FGHYS0xDfYFgh+2eCu22msn4D4gm4EtfPcfIg9eKI
QtWl2/hA4DP57UKaepay31f+OdJE/ZjZE3zsEk9+0HQLah/8Vn+PvzQCDppuDMfFQQNH9cFk0G82
ZZF2r2Vh7ozUqO/weRSPVc7xfK3h5mLhS2S0WVqBOLqzXe/CNvtREXgLB1ArHm3X4ltLOgpFXyNf
uKUa90ALPDvwJChIaFWoG8lOK7GbrJKYNAwQr13REpDOYAaMBy2MSIy/hAUOQvUCa919FymnIBQC
S3lAN7jVoBdcWwMZb2T2w8FxUXqol1Vn2Iih0k2XUNqroeySV96TzKNX53B0PpglTeNe7fNLBseZ
oSm6BU7uBkERudTJdnEx7Vh1IY4hHSE8Yjh0oofkIBwSqdsovdpSz1fYbX8yFkZ6OyPaKVHdKJwe
v0BlXdt5Qhhgz9NjYtZEAZWfWqBVJyFXHRiD3k0JgWO5HGk9DET8nT/U+8EV3lAD4xbdoItlQLr+
OQvk29J37qwCZZL6QEkSa/EoNycbOc7fCnuOXswINHac4+cU8azd5qRDiNSRFnrzvMmDy9RycoC3
v69JVruq+bkap4tq7rYeZw0wm3heWh/oNFLG4WzWNgZEJ3fAdBkgueSPrsaDaiXNvPZNL71XN07a
q170McONCqN5MHWHynWn52rWa3LFovpjcqy/z9b3Jjs+xKbpANpd5ktJUeWlAQ4zBCNMlD656aMd
0EvvMk6IZyI9el8Lu6kqW5n9Nu1itoorWQjDPomZP7RyLOGT0XJMWey2E+RPum3+Qk8lKKyt6lj4
Q7RQ1MQRKrzwjZyo/NuAJt+zC/8dmw0AFgcM8ti01s0h9W9jiCJ6kXJoaHL1D3g+8QNjEv17hG8Y
LaSJxHESr36W4lGvgcLQYLx0AWM6QNmbsCLcK5ACgyFuwju+v6NGk/6m0YQAjNGBaKkRLf73oU78
vy8j9DkHJA/mTqevTIgakUiDBwNPbShYJ6c9DcNyG2A/24sMUhZ+88U7eRFaSWWY8QFxsgh44HYb
9xm/bFPoL2pukUaY7lGP7HoDMqzMVry1Ve/pO3rcMozcxuhl9fHLYkbBZjXFtyYaymmmuZZaAGkL
/wXh70jXNaGgKgJsjWPj9Teo5ZOXWkctJ3UtLwc5CoDhdxR4hLazFJqNIghWbkfVNC8Y7glbqwWH
bMkc4OyRPRcTYiMkDsEyguXEsqEeWmkenk0Xu4B049KvFbhxu2i/toaoYe/AmlMIT6mDY8VCZqte
+k47n75bCUpNJVdHkrYRNqiO9SzhxWNz9Dm28i2N1UX05Wcg3Jvagoch+Il43Dl3HIuwdmYHPld0
hVM8ojYg5kgVRqoeUs+8gn19nPxhY7XdpjM/fDr7nwGtrP2s9c651wvyXBLQgiSuNAduGno9JHzt
FnyOCHYhnszjm9pw1YXsxV6xJ0Mm2WSESDLTNO0ftc+hNF2eRsu8cNooXut58a6OV3y5TRffmInH
e+E7MCOtbgAAnW8ZHUWERA4sSpVE2YSE0TYopBwGyfI+L+v2p6b5tKzkq8YXKOLztD/0oDyx84cc
XKR7nLVsX9XOWSkfmJck3y2aVdtIg9vd+ugqOUFcFhJi1s5QzivstiYsv9MKC6ED6CrnPpUPSSyy
7Zq5vn/f9b9Vj1A9VE50S0lcQ1NYF+dKT+pLOiwNiIzhhyoaA9dqL/XofIXchNu1BGX9ZUiNM2VL
ILN7T/t/TzKi9JFGFdgKbjD17N+DiV2cZCSsTVo5W48d9LAtmYD+IZHC4NZgYI8Dd6LZ9Z+y0lk6
85u1cAqe/oxhOT9pcGNOia+TutSWb/owwA7lfHy1HAAwS2FUly7xvo3NYN7lBdHtocnpBunvB6Yj
Tpm68SuO6YgnLWMKiyCys0d0/HNEtJsm6ZzYt0nhEAktOCAMmyhb+ELktCXSacEq147rgVhjWqA/
D3NVPfqBvVWvCjpN19Aw65Nad9ySNrgtACrhS77nAz8uojbPqgk1WY1xVbQA9bK/W68NA42bsosK
AhZ23UwHapq5lfdD0Oe7yHcwjiaxIINZqz8Id7B3ATvjeSiIJI4CzDvrPoMa/vu/sz4RP5XYJLb4
NSA1OzYWhrTCjH4L6WxVD3E66XdqAInVHmkSBM200b5N+RAfehMYbOdM+9Fo/ScdUTBdkTr/K1yu
dG2jBW7wUdsJrZ6kDj9GTz8bVQsOr02uDbT4b/30Y53e6YgQqsXt/rTAx/WAtrVW19qNSB7kysbs
PrTJd1XIQRqPTx6ZTBsxugGO/ezU2AhWBa0rGBaw3Ipiqzp3rJ40qGSoNmf0YGRt7oHQPZdFBEoh
ZRcr+nyvj2go5ejekacMRVJZJriBiw32oMvQGkZ2hiRB3W3C39tG8JFkYw2ndzT209RMxxHt2S0K
i+BG1DSTSnBPnjAFhpsmuuQIQTiUo0eJzGI8K7cGiyYZJxaNB4sSJBiL92asrW+eqM9aZLpviedd
o9ByfmFnvpZtTy6T6e2GKG12U/EGdXpn4yO76fJnij0QK07mM3SSLzN9kJqnnRpKBl2HlA975dXX
lg7uRD6f6b87wq2+NRYTvnbsH00SyfCNuf7alOkyVEeJQVcN2SoUHbQL6kF1x9WQip7wPo71M7Fc
NShxA4yAFtTH9QzhmlxpCenqJ2GaFuo3acvmyLNRJlfiLUyiVPhkixhh/N/BBG0L/HNZ+TjYQbOP
HbI210u+qpYjylE4PlKEljhWee82zKXngJhF2f5lD+bXrTAtjc0DBEFQOsTB3ed63Z08qSguLpHl
wVeWwmI309hBE4wyoVSHOGTLk1oy09HOR9/cAyOl5GxM9LeDYH6zWBBY4wDIHQlLYuA4DN1gAlBs
m417NZruzqD9dFJy5X/q5Uzo9GV8O2GTtNKIzzr0d+tHo40jImsvJVM+HvtLUHfGYS2D3BlMClOp
/FQ5MiBpmktcdEGnvVDKtNv/N8slOZs0Ppos6IqjizkZ9oN6EM6M4tuA2a5eDni7Ctetr7MikVDl
kaeRem/hUmN37hCPnkr7sdZN+/ivIaGe1VjkNsaMpkx1etXMQOcEJCb+f0qOOXG22a8Vn+bq6fbf
38szWBehV5zVtRJn/OitQQRMA0anDZF921aWvQrN3XUJNWbLJg/tjua4TifuTT3LuqHBU0iA0SgN
4bNuoHT0LOtRPVgDqNa8DEPnPTHyaKflbs70sH5DDQzqxjbS+DokXXwdM/tPDhLL2PW53lx0fA3b
gHrriQxL61WNPXyBPoel5CL8vDpUTmle0k5GNNCPo1Vivjlx3H3LsoQjy5SYr1k7vfZSg0gbathn
0cgxhhD6eOtrwPiqNhIXX8SBvy0yHwK5j/DWqKNn6Qe/Z/xXvKblc9mCXi/NcHgfLZSiM+St9Zl6
j07tsBnle+szPduNBvhi2K4p6bHXdYqKqJWoTTpkHKLTkGOIORB8n4S3ZnDsDbllZJhrUX9tJ/+1
hfRz7szYgDT+H6eteuYQ1EpZiVrQJH0pivvhpSUc9dFJxPrKtUqx5aQ0z8hc2OsQf2TgSVXnsGmx
jc8mEhx1BBId9w0jlHCnrlN7rig75d+5VsZUajkyde0+SAU4zA6FEMLx33rnld9bVNWckfqZaej8
2ygF3C1pIe9DmBzdQmUvBoyP8DxSWkFLvauz5W0J0LMjkKuf9Rh5RJwSU+rR7WDqilKaqXB0aCbU
bZ4VMT+TS4TXWp+dujzY9cHFLZCKN0kXtTgRqNoaUgisloGgkgCmEYIltY+3ll3elaD7IfMuVXHC
eIeVli3YBpBztuzC9VYsCpYv2CiW+d6NTs3sXNK5IVHyF2fKGZakk+lP1t36sUQ9kwIq4PlQCNiE
RifMwxLZwt+kju3cN/UXfqCESUybPNbyWRsQLOEWGycyzIMa4cxAYjZSB3e1jNDadSmCiz+iGZA/
OoL4VHmwRe9IGI2SShkLrOvUG455QX5sm4Dk/0eVa7TJw2+B05C8TaYe0XmQOcPNnGaXEtkqjeOe
n6pdfjJ3paPUxNN7RjRCPKXndQVYyQwmDnKKWqhnBjbvQ9IDwGTK940tbN5VdafdD5PhHDPP37NN
St4WSln1UKT4RVo47me7eW8rTny2bHb5kUt+sDoiUudwMolrQrir+VNy+BoiCbf57Bc787+ThjiL
q+2Sxd6xFibGWOHYkLvFxOSm/xZbxoeWetOjO7q/WMM2/PH0wrGQ4VxMKExLdEukRdOLHi32HeEU
zzV9i8vgDU9qGCtknpR6lokjswGcUdjNB19H5BdrFzWrTmYn3qakFa3dDHJYT1U6OvBQgDGNZUvB
MS7w1DMBNYyZsVRnmVbf3dSrgGxBtNFSxYTp09qOQVnCBvMoX+WJr+x8wiui+cBc9nGcvfojsSOX
7CSCkxybdVJpniNjgIlEzFxWZKSXqGGL7wXB1bR8AIJx9enqNtk8EehpYZvg1ulvniMJx3T15s10
sVGvlMVU+1Sdu5aePlgrbasKbXN20seqp98w9vdlH7e/arO91xmwvRs+Al0/3apJZa1n9Ukw1WOf
pR88pca0CxOvgVyX2BujtG7CimjN2HZaA6I12wer8E+T73Dki9Jfq/IEDBfMgbS9W+X2gfjqSd+8
n5pzomnx9R9rDSzOeOUWCo7BMr1Q57ZE8xGqXjkVw6XWwGdnRhHFKaSa2fDIG+etf+9n5nVOAnGg
WTTtHZOIW422+c5HQvmr7vTszIR3PBlp/lZFi/uckDS0N/sc6Rf1Q8jtRmnbmqH/Qc8V7u6Q+B/4
eJF/NZSnc/rSZuNyNDrguibDbSAz/rlaUBwYqX5hmA9qvp+6Z9UJTuGAMX/aJsx3bosPSiDxKH41
ly+hzqkNPUPC473pexlDvpFIlN6oB+a5cEAxOES4z7rlZeBLfowNd09ow/ISh7xVSxFQtGA+9wST
S71skmvEen76n2fjRIrAWEvSWBfrjBvxVPWY0S9pTFhx7tJoa/XBu8oSvRVu/4dp75FWIilwWA0P
9uThqQTl96abSG8EHoivMfAPVppon16ZzhBxuJqDmX5yX3GomnvALK7h2ncjVqYNSifx0Du6sxVj
Rfq6Gisvuo0RUSp1OoMOUBxmzkm1DOLJe61R720Hs+nPi+OONw+Q3Nj5P62Svh73nR0F4S6DmX2J
Gzi0tYYDT4Qo7PXiO0kL7+3o3fvD9KXOD31FvnVRzlJOSNGLyEIyuBuGq9x+9/kMj/y/y1bvcnGR
ViG2vkEyRpeG9UvbDO021dCva8jV1eAPf0RxHr2fDrZaIktM+y4SdIE9s3SAf7oWuBlQFGp4WbDL
M3C5YCB/9im4VkkKlCwHzXY3HLUY5lQd1PouGkfxYVOzMJT4pvt5c1FLJhqllFg1f9jHPwIPHbdq
4mcgVPZ1jBgWnxGzElu7EQYfZtuZ5sBhSDuxsxDwPxu21aFbr4xv5dwjFUd6DD+ujkzSw9PJfrAb
mtbl4GSbbMwxHdB/xqBBE6vJX7gknDPe4PZx3pEwEwBvAGed4/ZnXhocgYWv3MYogqvAnfrezJmF
STvBmsS2isxu+D5ai/Xo9xY0jSrDvsN/s1a9pMyRUsivpl72vhjukJxdNDsJMcK7H2r5VG0LS6Yk
CXFcgHxjwIPWGQrOCZZt1oeOyMGNbbvnbK4JojACeoD/9Rc5HqfDnmaSmpcVhvFrCirn0If+vVIQ
J9X8jtHDe4oTvLkSrjDMHeePeF7n81BWEdkU3bc+i2R/O5GIU9gsQ2P8LUKTAb5xVExv1VVdF4DU
H2rfK3cetuxXU2ue42j4naWOhEhSi1EMdWAeii9awf30uRQjSOA/xRgeOrf3WMur+yYmIYgOzyZo
M3AMvSEgwctFtQ/cl9GsnhxVh0FYIEYplqs+7JekDO+ZziZ4CiyMMomXHXNbO/kvi5dpgNmn9tck
RiwtncHMtsqsDGSU9s0Z+tckN8Oz3/XAwJwUZraqM+yMMzVnDXTv1DWogo2bejD6NqQLnBMemkXL
r5p/72bn3niO++jX3M8OCXYcv61oLr5AnztNQdxBwgTFwJEBjDRCgOwX5amxzN+Imfr7f++rl5h7
v5VaBkxESqfUg50t3+fK1ta3QreztnVHPlU0ljmJ1mV+sKOOLvmoOckRGACqfzqesVcBcafgUCO2
+Aex93dF4tPLUpUfVb1ztTOHRilkxqh6t0gAO8p+2+g6HShzW3LleDaCgzhTfGK2xnxGIAYamaYb
cLUmkCnK/qdZZFw2lRGdzHl+X8+9atOubKvaRdH8Vpme+EnGoyp6jNomPmKZYaDLQ30bA9dwW4Be
ZIeYBy6/bjXp/zu8pakXHtq2vIllqi9u6V0wqJ+HHgikodEkghfAFG3QiF4cWeax3NHjaERe7YI6
fkbd39x02Xi30WwZGY2TwY8slhmTfIDS/dVl0wd7B3aZALauuul0J1luBrkuUJjRwCk/LLSsDE0e
X73UvgeAm7LgT8v4TU51uucA8gmK9Phk+akmQ2bSV00kj3rcTNjaWqQDujZfB1I7N6riGAa0t6Di
6FD1VL34w4oz47ZqS7fbOJSmoe/cgPYTuJx0q8+ac0y9Yr4ixdq5cBPuUZB856SJWDaSQZkcfhFO
Yes4QWoTW92lLO5b58MW4yiXeSIlPJ32uXIw6qPZ3Vc6JvbOID2che0FgThjsbqgSymxCj7W5w3H
+3fUohjxh4dZgujyAYwsODx/T4DO9FINwTpYw6hwTgnoPOM9T3ZQ7VypaKmgi6CUXWwNw/XMRMQJ
ovuB1uHZEg176+gZJ3zl0WmV+9K0OvUzuXpqi0oWToEGUNZTDksXZmqWP/fl8mT1Jka/HFNfWpoP
Jt3xC6NifCkOiWKZ4f5sEzPBQcfOpQZxY6ibl87OL2Nj71dF01jTwRkSZ7ovjcbdhS7q2Jp4DlXg
JY2/Fe7UfQ/z/M6Ma+8YjPW8UwU658/taGFB5/r65RvTrSyt5Rdt3+pnG1l/OgZvFzXFQNJh3dWT
W200osE2bTJ+Bb1k3Jj1k6Bdf1OCwxBsM3KKbnpMDZLc1QBgKgETGQgmd7YFWzXuqlPIFajMLz7G
jzvYBNA7LHcEz51ah0g+K3XuYSUZz9HYbvvAC06TkydPpUsnSx6aUHa/KlZSw/iidMr8Al7O2ehZ
YhPs5OTnpLHrU157xP40RKmuDRrKjG1l2ATgVHpxUOv+nKLYxsNjQwiIdBak1N3pLd5TP0E4EBXA
MgmvfuQgEuPP1oc75cdC5YjOLIEib/veEY5x/HNI9QXV+9ge53Bg8ffM/jdrAnTtCrFYXJb7QoPE
+W8RQHqK7GVZwl2FmWfvk4xxSixI8VgS5s+Z3pvt4DlCm2HuM67WWxk09cYZaHlznaZnfbC6TYi4
7WRiL2KmJDG4I+JyQfFMbR5zqgAwpORzlRu1l1UIO6OZ7zvCx2ge2c8tRxBOiN3nMrMmbPUQ6XkD
4f/I1cqZRotpfKDcueYyADAmN+7qipwJxkRWl3xlhbCqXI90e8xEj5XVxj/nbvA3WMm6u6Babqsz
PSo+AV3gpyXT6K80u8nMh6Ihi3Dy5jszIwTOUoIpbZzEi5ZaJmq8pn9c0bqqd2EgKm/wMh+toehp
6hv5C3bup6o0yF5qzJfe7iiGpHViBLKcSp4N5xWdO7fid1Ev5YN61oOp2icaGru4NLInrbT8Db9B
+qvofpqtiC9sHggqJI59zsPs6jV9g31DKrqIx/nuoBfeJ5YerR+vVUbb9dMVQTjdR+G9GBhPpFU9
Ag5HqGIME2rFKv1Wxjq4DIg3RjSgKZHjCEWcRHNI8RmRRSQN+03M+DmpJ2/VQjILru6GsntX36Vh
CBkGjfBx43H/nyJ2ZzwPkm7oL+64SxF8c7nhhGZf3K7v2egRG6QoDy4QDQWIz8+0WcPDUNfx65hb
xWYO099k5CWvQ6/TfdYR7u9FFH+uxz8ifMM9/9bJrjID/xEz4iEacfSo05XmXrG2gNgcieXxBu70
baqLY92Rttc6ZnihDVO+Al0lWj3Eglgm6TXuyTAzse4yTBHzhRiGB/RUC1MocNh/XdU9Ea1LHVh3
tCvwGNu09/0u+6sjzozs2MrZZoRTbecQ/7VV7bK1ZwadCwAIY2QTD2GvRcWma9KOoEEetLQIr4j4
Tq7Umqm3lnT5BRTBQJqVPajtjGlr+qhe5ZBk17EbKp9xnWvWUcTgWUZgKKOHqJiGlvlccRtgHXR6
uqlpG+rPapyku9FvK9aSUxNW7n1eRCaGL37Rwh1eAg+xuTl89zMruFfaWJaE4CEfxre6xm2LyTfY
rHo2ukfOtdWuYVgvq6D6b0s+WPpLhVqCHuWSf3W1cWT0ld+0Keyvw+A8T6Sr/Lah5ITd8ModjkxC
DB+Qi8rjMkLoirPyqDUTmwLf7sYczexprt2ZLC33pLZX9TAmKYqaGtdnVv2YO6PZqDICwRGqS6Wn
TrnKlChVz7HDk7frj9umQ3un5A58h8xPKf02cWJAEZNNTvWgvkTDoAdY64YgLw4/9ZAYAGcURyHv
0cQpoK56MKcAO3pafYx2BnNVSms8RBT3MQYoD9HsTtMLrE5pAvdfS5LDVNIdUoZdKHXknKijuKen
YkePLsnmu3XSRouYuBhk1hVEoFUIEnc53mFA85yqJHpbYsnVg0e8FRRz2oFD3f2JJOknjVONhLZ5
PgSS9FMt3Vds7ZzKaXF2IN53ABrvPfZCkGt+vPcFHaGiA+cBM5EftAm8a+KQPdfVJUf5KEt+Lu3y
TRyjrM1/VH37xRCi/rGE9X0f/FbakrFL8otdJBI0GBjX1Is4z2gBJuJV4FPP5c7Co3KJtMK5ad+U
REE9KEkLgaeIWz2i7yrwurt0jvwnmvVYjcn5xhLG3o4q+oWoyoWdYuZ2r4JLNeUJKdf6lWwV+7vI
o6/RjR6sxO+uOm3sc7JMv5TcXJ3XYuLSNiZahrMSjbRW5WKq6YddA6te6ZcQLITHFKjSJvGi9GdE
0CySXgmxgTMmcqQRTr/LXJIsLW25jmlmPUaDvmDEKb5QKjqXKipuytWxFM+qgZwx1tPDNxbX+djK
c53hsSvWVlGufUwjJKkmc+iJq/5AgGYG+UAZbqhUQVGx9raQfnaq2reyWj9WR9r584tpeuDQEu+5
L4ZTXwfRsyGM8G7s4wIaUpXsrWBuuLiIAClGTnHRPP5A7A9mRhM/piy6pKMArSAn9tXsGMRBUuGr
oqmkW7tBRd8hniIuatWVmbX/rOYyto3xBkIQw1mn3hiova9Rv+R4waUip8VZUWa2fa3plBz9VOBU
UYOUSO8uZjfQ4wWTQUZUnpzKUbhbWkYGcWWTczct5JFhdgA2ULBsiRnhPQo6GQQ0p08LQzac3q13
bqNeXESAuX2jnkYyaKYYbDo5BfFEG71If7Kx0Ov5P8LObLmNJcuyv5KWzxVWMQ9lnfWAeQYJkqKo
lzCNMc9zfH0v91CWKq+1ZT9cGAHqSiQQ4X78nL3XJrao9kkVYmlQPplmx9F9oLcon0Yu77BDlKIt
anEqBrTjF/kLInT6kfpTvO1Rey3WO1PQ5ZaOKNnV/WawiLly1Onu+6b4jcLYJwwZ6JisLVINOPVU
oe2DQiawh4HSgIDUQ2OHhjfZynq0JSrVB1208mivH+TlWIw0W5Z/ZXZqbeuSlys61LGS+M/ajATa
tu3vGRkSz6EyN8K64W1I2vO2fZPMvO8Ger+qvE9pgVXGnA8R4q9D46kFWD8CrwIdxZnX4yKUDy66
2OWrP6854rvJgCmjhCS1+fMN8FUHchrP7TgVeAXsxyC1A1FKHSCeyvUYKCaentRmccQ6fwPaV7j4
yVnqa9f42hu58tDgRq1yTWXYaGVPkKVAgGbUKoptUauO+I8LklYveawixIiqt1mcXxErqQI/ilBf
PNU4LNRuXNPNrSY6yoTuQA9dBx1pCvpcfqccH3ZB1iSfUMolQBEToAOFrjDYAik+7YaDPdXVj0Ro
XDR0NCv0mztIcdbnXIefKKeUTpfVuzlFpFJOJopaKotD2LbzW4qb9nvftrRSfA9rK0anONSax9xH
DJVBo590lPHrUGes7pGBgCHLRhFJcXWtxpPsFAKn1i9FZn+S7Uy/aX4UvuOINCqmZ2XvPxUuW1lf
c7Iwx9o5ZlNGiBH9u9AN1Is/W+MTZMjq1ERJulIMKPS0Yp6TjLcX/M1Ra/UVQ7X+w1JBZvtT3aOc
BXAnVxAKRuPioxV67uApruqudTlIMwaVS1NbMKpKk/DxZ8ZTDmw5g5KMu8BOxqsVovjp9WQRNIkE
lbsKhdRsxw7Zsjfu5855q1yl2y+2Pzzu1x4B730wy3Na1v6LfACv80B6HN7kMwWWALhJQEitFysv
FbiV36pOO467ldY6znOJ9V1JvfIjw2Pz+14swIY2xHVVbFPBgPaRS0chL0nsOzUDyNgFxaUBzNuk
ePu+jBXIxpZQ66xzdn/BLdQtQsxFPAZW4UsM3utVJwi4MdXp96qUkfL6R88gv6ITUBXexbKIWVFj
yPVBF9UvjQZjr54Q5dSVXr3EHlbk0lNeVdd0HxksSaGHqyoyHE1MNEtbGMFns+upTjcEkAmibKvt
5yg+zI3ufQkUsIgct/NVqdcDwE/h6KyjaN7VFZoE4gqxV6uVg5Fb1Q5ZnnecmPycgXYe7r3OG28u
DUrU3xF1lvCKzbmI2iIHKzWHdl5F3Isro27SfR4iuM2ojREICbsRrbsBrUU4rUBDl3ekLNSUwI0l
8Hh0mAJ3DY4vlKZFvp6+m2U9PVJ/fBBc87II2TrSgMtqeABwICJtYERNIvPDptH1rLT0rpbefGK2
pEz7VntWg/yTrrh0ViwnX2cDejcnC8xtyHnxGTZyAIlMIYTVbTMytPj3LqFTf7WmOt/LZ6qn0sHJ
Ujqw8nlPcOKmg5a5pkc3XeS3TWzllpDFTxdndqx9xGwzzrJDGZmHfj4SEQleWvN0dzf7dbKRZXPX
KJswt3agveFq6VOwCcHLHhOPqKfJuDs9Yw9OvGl17vC8ydOxnHb/eZCvDdARQHPXD/l6ISYFTTkr
J73h3JV2jFgqt0+2jckkYBV2NrZ+D9rp8jyLh+9jk/zyc9LaloqIn/LVdjr9FBZ2fcqrKryQ7MF5
pitNHOJGtGmM7hPLnf5i2cmXGv/ZKsM2d5GCfMNAWR//kzhohXSx7BmArbDE6pb7o9BnEroZYmxC
34CwS5H4uhSnfclVOvv2XrUzgN+4sk+GbzS3FHPIBihRSDyT2pGxGFibGVnrOepSgncTslCXxkeg
1BzY9cResZV/77z+Y6rSZGsZvgewtr0FRHm9OHPk7geVjAFCgE+BptnvBHkcYzMzrgM4lj9GFlWB
Kz1mj0FkecyM9PivvDFyxIciawo/xsrq4pqyhNHTU0CR6hpyDKkrCgijGyNjbaYlIV2u886WqSxM
wT/6HMTHbBPdnCFjEHeN05G2YgbwXW2n+gENjvLHVGZ9LYFFy59pQRpiJiu3QwUSm4GC8W44IT6L
wNm1rmHc0+oC9WEFwz2mOCZZrV31Rtldli9VmJQr7Ri4nLgWBYBuZz6fq5j0qrjB5bzV7xXnRDsG
RCwNRMdQvJ3n0smRISkeNL1Dk0T28tQWmSmwbHF8Y9XdOln8kbZoI/cGJJ6DhEYiaKWnLnNcrMp4
cZVJuYzQGh7wH77V0vggUs2xMxydsV8vIlRyEmbifRHhMWZA/USgW7mLVc5DjFapUtoxXEuTmW4E
eIbkl3GpbDrCvW5TD3ocvDkQUyku9r8sDau6JkoE5s/dH3sAOmZQPJC2FTd6hkf5bBYvxQFXW+AX
58Lqf4bswa1Jy0+c7EqnTFeVNur8ODbTypIslKwPLShb+DUINZEPvot1nBgra/vnNXrSCekUeEN6
1yo2HQKxQ0OPYLucw6qAqeJgIdWsNNBTRfJFOvqGKrXXjQO+O0codM2zGUcDkuK3HPFHbIdPo3Zf
dlF0IvtET8bbPHZM3assvSUxwHneppM2te4un+fsZKH2OxokPksfLbII8hkBzEM7EWvzFCvRnoBs
JqWm5949AwFm6AVcmMLPmqfwRzzLN0/mbLFMqw1NAKF3DQNl3lgJAXBcGT9MnywSeRUh/TmnXWNv
C38kh1Z4hrVCZHDbaYfbOUH2m+veSdc4oJm115DZmqhbgUelNaahSxJfFbN5ibNS26Yl1Ax60/oT
4l+whMAaVxOz2Y8oz54yZ9zL+6qIJh0lslDXqT4nBWQebJdwYWJleDXsTH2OAnpPXMqzlnwhkNLZ
hJMNht74IQXViLh2XYUJrzQCAz6aICyM5vAUO1hOJJDb8zDqxsolbXA+L/coH0a3kpW+Twz12Z7I
wq7GjORserG9FUXf4rFFBZrsyKW4B0BA9os8v04xleXDbXRr78ogv7gBqr0B/iyeFBre2z9fKUOL
gN6EYLXIWjydOa3XVYSAl4a6H22yRaWoq9LR8S4LVJqKDHo7tC5u58C59Az7NHFqerLQpTGRsR6x
V7RPtITbJx+a1TFlrVs5FHtS0eEA7zqgt3G2edGOS7FHQxOM8OxFxLyoRPRa1g/wcew4Q+c/dUbx
qsSVxYE+mw6FOn8GbFDtKoRaJOjmwdb1WVIUrbguB0C/yRDGeZBTyizfBSmOeDL7bt4cvwdDpDxj
bM72YalON0ODNoyF4JuD7XWFwJmLFacGfkmWsx4L8xQ+qVXyg40KoYI1Wa8g14c1zd8UhrZivQ4r
46td5G9yKG+pbrtnrfT3bdWwUsIXP2RMkXZLhwcZOrOb1DvA2xw/tMh8aeyyTMhVRZ9SRTQG0b8n
+UyekjYqWyiH4xloNVyfublnwReaMfVeThQ8/QW/GHQ0nXOHbO86JMa0Zs9Ure6Na029Qo4rt+dZ
Rw5Q/T7aBE7wK3ez7F5g9LMHjYBDDF54ps0hWkwiLreoVwe7rPOsawsa4bk0oU3CAP60LCdRQMKJ
sFHIi3qoEA0wtKoOlUtAIYpVg/89HM7ElmTrRGQYDByvyFKeHqWhMCsRE0iNyfip5T0kTIbTOEOI
dO/ZTYIfxmvP0VAhb+gdWukzjCYugHg/QHtEB0qscigC7TlYhQp50F39FETKhysUNzmDsZ0zB+Uh
iTNO1sPcn+URrPpWgiFbe2IlZt2xXpQE2YpWmx65JxVZzrPOvNLu6rWeYphpirnD7JviOXbbobky
am6gFOW0DoyjfCJf5jSo7aoeyJ8j+h5yZK9pCvJbbMLypcionscZg9NIesSx9aFE2NY5z2FP2iXK
2UEoAP886IDKVozesr1pCjkP1IqjbNllYMF2TTUY64BQiRXSMPLL/NK/U5Z1l7DNdozFNbJJdWtj
+SSGqqIBloj8iRacKsJVUAL9TMgpiVi7RW1saoigJveLakfDYdmtye3BnOvfrVCFdMg5eSP/dWJy
0BpIq6VsESkWqjeJMch1gn2qdtJggRavRVcNAe8vic3SF/rbGFHHwVqzZ5NyPwDi6hExyhkDh1Zv
qPY/sTQmGAgcMDpmdus1L1hm5cVFa0uQhRE2Eps0rVml02dzdB90K5RXUVtSkq5KwbAhTrSkn8rv
rvRjeZdfVTPCI3PYt4lWL94eafBpIXfA1q4+L9hXivKYor+cPusJmjJaHjsQg9pTAOFixf85fQ8x
Yi59ej6UagxfyrlTdiRhrrCGz4rB/ctM5yUIesrp8YL5YXxuA83HWj1zzRciNJs4JPmWeS6ZdxLG
wUyaTEe4KHA++2A/Ci+og6flyKpAuTT52UrwJk4qxXufNsptqTZG2osjPou+JehTivHkgwaffgcP
CzdMo9qnTtFAAUx2+FHVJWKAyvstMs+asL5nqTpt1Nx3trSKj2iGYfR1wA+AA6QcXRQCT8RLjhd1
zBvEME4Zjf6pyLg5UOBGR5BD0Edos5chycn0sa6y8x5awA+WyytS7EmAivPNPKo2KaxQDGhVgVnw
aG1fSXUWAV4U+fXJtvtfSy9MU0xvl16g1agrkKcTqRZd/NPKa33Vtq55wwVp3gy/JLZtJBZRmhwd
M/2WaG2M7nPwOfoP3zTIwI+ciJRghRVnQiJL/zivyGLQohnGTYHgXuvwI0kXm6H0vw3BjNDgXxne
b/6U37O9AIFay+4twahUY0hr95IJN9m2R3suL+jFsmKDD44QmvX5Xs7KqbeAWso7RqFuWv6GRMQ9
9RVDGxePMmcX3X3SFPCLUr3T8q4cYTy+haJ7r5KDsrBTshpp4OgSslb302tlOIKQmLikwslzgtDo
TrOBKkpO9Sfa9rd4pnwbIAAXhXuX8xO7RnIa2TFCCDFTiZz+kXP4Omutq+8rz9RXvBxtYsr1ZBeT
8bvOPO3VqCz/2hpd9kq4IuBxb3j08NJwmzDDlzKumWMWqUHzUxO3FJdNNh58dYpvQWI+5HKou7gq
6JKAuxE1TqeoZJaSt7vxOaBfSQ3suOeeqf2cXVja2jnFoXOmS4BZRb57eJQOuohR8jg0sEBoUFBL
/ewqVblCMliLaDsm/cXwdWwIhOd2eZIt4gYwMK5MADSVsk1Gq8BqUFenSOupq4lnICCpBxXoNsZj
DNIB6Vd/dUKcvr6pY6oeMgwsi8rUK8Y7UQFKoDlPuo9woiPU/RTFBbTwPr2pDvyeWjdmZtBjsVGU
XwrCL2LgrG/LitFCSRKferJruzK4cN48TIEZHAeLQZhM0SBVvF8UXIlQqfAOm0v8sq9875jtv9W1
c0X23D0H7qy+Vd4nnz7Scfn8ifr290tbtx/Sg1x3NUCdZ6KRw03tOPZGrr0y4Lsvh7NsBNn4Vlf9
8FHoabjzIrs5zWoAhwRc31qh6f+AfAQKJcudjXzqjaSzMzKveC9jANbis5THRrgk0z6jKLqm6xL/
7Ad64ehYosHZWr6RvajzDEbH0wnwsNyNHDRgBD6ioMZuXOZwmyDDr23hzK5nczxKxpk2q4B8kvq1
G22oGiNDvMit3+dKM64TVRBS0JuFDmQPSXlcyafyQTGB78WIIfR0mo4OuKt9WLnTDgwvCI1qylZF
qcU/bI6DwdQOHyrpR0wx7vlEjPQoCtVePDh2PJ70sn+PRAE756F/6fFvWP9jmJL+KdOJmFUiaozK
PH1mePFVtvu0uRXgdu9Ck9A+5OrgHCLGhLu8IPe7nnCWRM78cIySfQYsiXQY2aVzjzTOuLPHMVj2
1lVzJLpT7nttQo/TnuB+thW7BJSPVfBBn9WzV3aoRiJ/BdYfysr3bARXVkHO3ukRgnxCQQPTNm8F
/YxdQ8daKJnLdVQrl4L++I+uK17G0AMyVkbQ/00ibjIdDlWE5yDy8/LWhgEtLcO1L56u+w8ImA+S
o7Lv2ly8R5tllk9oDI7M4sNDOv+Mcs+46ZE9rUqR+zarVr8Gk/MlDqZqI6f0roJ9vjWCR9tw4aXa
/BVTYbkZQ5eg1jHVN8uWrGuRv5WTyaQnoaKL0HWJOaU3GeMdeuyqJolnXQlHHfng2bGVT4Px3Qjp
Ek9ifUoBIGOB7ZR9YMYD5rH6KK2/CT7fVZV5802Zyy0ZyB9ZgUuUtKAvM8rnqI0eatffAdboyPwo
PGzGtiKEKrhmDdNGErebnQxW6I2EVPIgAzblAe9nVqKdwy4uD45ZnHs70I9mhQ9WUL+qFMgTqSz6
yZrmlW2bxq8krp+lRhZOCFzL3PGOuWOD8kp19Y4xm5w5bKQJa+1BRr3kNcDzNszVHfJibWUQiLrS
pHaA5PZyXzgBmYhlxXY/zdu66e3dEBkbWSdXJg1qkOUW6iU6ZeBw3zxoGytbySqmOx2VSYAEC2AV
XLHAmsjKS2j9W7xu0cW0a61+HhpIOo0VQ9ABn70h66o9GlTqcZKgDcloBhcWrXZPyZ49QyG1y3AZ
/aohKY0OWXe60FaPfU/su3g6+X5CABjFDq2Huj7WcVFsrMhGIO++1lFKF1FDkyeSW5XORTdR+iED
Eyf8ZhPoUfrAgLuWjrl0C1tECa0LvP/CCWqYfvEgBxTtfADgUiOE7T2lmD6oPv0jhGDBux1SSQpG
Z9DAHc0nMrNGG0wp3Nj4kJgWfh6Ikcq6LzqNfYozcxm1R3H1F3HC1GcytFuq1ITVBRjj42DwdpCU
292klD8Gzbz5PclH8DSwAvmQL1eaQzZM7mBKyPqR0quD0la/1E3rbpZZ4wJcxGGVIuce8xMIm2ln
OuVDGcyIn2iO6T2H7TqZyPuw+YE3JsaQbV+NM3chqhGPUNnNst04Wl6+ubV/yS3mRXY6Q6UQwFbM
5uHKnBPlI8yKXTybzitwofHoj4jgOpNrQHN1YnZj0YaMX+rOMY74t/aN0Pe6pg/KsjDCTaVyPqCB
Qz4Uop5riHf3FATZZ4kbGnP+RO3kZKEKWUg1WXQDRhYylqGLWkMQ6Sk6Fhpy6rTJLvc8EjJtFfne
8OZbppi1ddUdy0n2JQF/IUe0oRlPO0kyVBmIATNDlm97Ja14PcJdopXd2rP5+wUXB6vbaiYLxcuh
k8n5dFPV/SlLTXGAGetT0ZfxLq9mevtFhoQXnbSN3OuJdnZ64ZT1VRKX0I2aKzuqqUVzYyBOcvgW
xtl+nmP3WgOKOfcFl9CkDt3DrGAeQQP0D01EXmWfBv5K3mVWGBjr1orKlVrY7/gC7R+UckdFmb8y
qUdtQUD5sa4Md5sLgLSSJBurnq+lpRIW5I76MUSkvK6c7Gdv9vob4hPsKjUT0T4gRs6uU4pHIVDP
cpZ4DPlfFiVj33GQIjvi3rTjdRl6ohHttv7obZrMD095NHVrxBQ7uXpmqf7NmcNbMTTWK0y1fN8C
bN7Ip3E3gLUFP7RqXeYvXuzyfggsiRx54t8MgJubHOasKN7rIwPEog5MYDBhe6ahSDoQia7PgZGd
80FBSiKeRWVb8AuTUgm6ztBVES8oMC6uP9zswkH45VkvkxGoz9KWliicdqN4zr4rSL97gB4kv19l
JC243fnK7BxbObeGm3bNm/yqGc35KZxZu0xn6lZK3irryP4eG3Owt+2pJCVLzOynnIR3WcgyU5fR
VS0InwPwNsLfUNtv9aQhTdnUaaQ0zrANktY5eFo8vyCQfRjhMN4GPcWjkpknh+H4tVRdjcJIzPJG
HPeHJaaZ+UZUrLhaUbyRmrfRR4jyPpfKPqSPM8QhYVLiwkU+WdJiIwBWsTAiiDlL3hAMF/RdckZL
gNNbty6O6t0DjC1PQTxXTNgMmN0WdBF5lcZkXWw5y79V5Amc0hSNMDnEzdVRjVfuScYm7fCNhD/t
UYZo/ZHL2sQlgwGA7xjxGYy1qr6BOOi2UrsAvyTYGW0+bKKidK8+9TMEpD4+O+RrxQ2DcLkvlIp/
smagr8GAidohcGydp8aTAQ/9c+ec1XCAOwFM5eRH1bdMUBIH1JZWf2Iu10Phu7nOwDnX0HWu7lnZ
OLRpd4tksa4bNsY+PiYNZGzxRaAWjE2m4Yk6zqSCNklQ7JxbMsLbbivvVuAq3CjhSLFdMuI747Rj
wMCBYNVIapHiVrQs53FTpGT2SBcS9LEW8I17AUgqYo/xKkmNYFUzY5D9P0XLspNpq+HKUdT5TWtS
QiGVq9rdXbsvThVdjlsxIb0HkrGO9Xx4k1+hOEMiMwIkSjQtugz1+LzoZJRYzS55FmKwUd34rij5
PmiNnvU1T+5izqPOguQzOXa1SzEBrXslQ1VZbmorH767RUjwhy9Y6M3IDeeOz/GMeck3AntNmy7Z
R9XkvwAH2C6jSh/Fed9fk0rrPlhKlT1jnBT2r3tjlUXVPeTlAfIGY8sgOMoStlFpFPns9fto8s5g
f3UmhoypjJzGIIWjQllb4xAYCHuXPtQRuCn1i74ww6Biv/R6K/TP2pOeUMCLPDgVYiY6Fa9vObYD
+Cs7kkw7J3qhcZhszQJTVdeWL8R4G78Uel/8lxOhljJgVhLzSSFlfKW7ZvlRhk66dWEXH2WTn80H
kokFAcdpKUVNq3q2iRjeZHIywxIwcuQNnnw7+DQKOhiU5Hpdg4cdwMocG5sMIqXStVWJhEoizCYR
IWaYdoN2QN80U+1vyj5H3t45j6ViKQDLKeSEJEiRr6770cX8lX09RXAq6UrOHWAGNtRoFWWcrhyc
gy8TdSQl3fyVzpCFp4hED9F0vfieE60aJZtOlbD8i5rgpDbTV6u0cc+RbiFbA0PrNPe04cDTNybU
eVEJu3GR32AUbyCC0Yu2Iv2sOHOJIBM1dkwCI/fi/NLaZn3PGYltCMKdt1VPB60oPywL7VKma+Ym
atv0yWpeMWqC9aiaCTcYQwlPr98Uxm77miScxO2RgPf5xZlU/xSSgrbSTbfmygAyLg0buZs2y9N4
fsRkmjwt6Io88LadHyMsarRtJ+D3YlkI+4IidnI/osltENVqw0bpswC9d32mM6Fc07xrH4WDks7u
gwv+E3Xfz9MPWipqimVATIUW04Qo+JI2z05jYvj3oa5PrrFm1pQlKwSeTdfqX6uo+tQJAlbVD+fG
0pyXyi9RK9uHYSoZxosxfaqlex9H4box+uqSuHV5ZmLq7og3ULctNB7kCWNz8buhXffCjqrBhQbX
tdGmPH7XbO2Tx/jpezd6SDjAB+apdYlEFycQD+5EYqOS65siRENbuo15r0P+1TkJvkAlsvfLaofZ
vt1XA+QC2hCpoDDGDwqArGvUQ4Y+AU85zV0ni4w3k6CHFYrxSy/oe05Jo1FeeY7xPjv5s++mFeRz
0cfAbElHPSshGAiHWFCr1ilylFuivdHGcJ4kaGJQsag0GfXQqNTNnm4icjo5JlczqNd9viajJdkn
QpMS/3Rwiu/GHkvw8k/YEZFa45zTQhWJwn1udofErz9LwFhPQxgaaz5uy8GoEGn2QMnsEumbYNRV
UajCVTIO6APrZwU27VYpmwkNENDdhVdVpMjUq/SMtb47BDVAEs+s35GjI6nDeA9ys6PTUA1sWqaZ
HBrL+xR02U9pO9N0g2QGt7BoQHm0+ANEpKH+qHyilR0FhTqTqg6oKDo41yJNwy+T/Jpq7ruu2N+k
urLO3F2F+q9CDHesmITQara8u1wnUMu2GxRqGZOVnPYxmhHW0vzVMEmijiuG0+LwOCPOWLiKqR2U
9NvgRbUK7gv0I9IKOwwici5DUFS37VdYfST/kXa/4I5QnTBywMKaGSNTSHEEFQ+aEq5t7sVPvums
0mvQaM5XR2EH7ZIaGSCe9pWOI9VYpQELl6rDg61CY/pct9r7zE+XKxjRtB0umvm6tKIdyw0eXCLZ
b8Y583JXYHLMbypyUw4zwpCqN846IOLwqtcVk1yju6iRtq9w+rRIE/WIMVfjrUOqxXH6rFmjsfr7
3/7zv//P9/G/gp8F9L4pKPK/5R0gvyhvm3/83bD+/rdyefn44x9/R6bturrlOZbp4NzRTM3g+9+/
PqI84E9r/5Eq1aSFVN4bj0VT9HRxWGLv0M3pIPdyNZ1/kLVrHkmMOVm5T45bpMz7Dk08oquxXzmm
n98iK/62nCyiBg+zS9zFpirIgx+AdlDreh6JFPIXHqEMDhnGFsK4jY3USmYOrrne/eQFqPsmktdR
AP8T18FyVj/5QHmmzf/nF1f/H7+4Y3vsOrqlea6m/+svDtzLMJyew19s1z/lr2rF+ktWuPOlSrH3
1BaGA6f0h7NVv5oO/ack3dkGAY6FzefdJ+p87sVrdVlnOz0c0+csILsgHoId3jIS0qLwAJWyu3ta
ZJ8cxm0UUInzqY/GZ9PnSF8Ge51mdwgHIKj3//7Xs82//HqOg3VNfLamYbmGbtj/+uu5Wc39V2no
QksRw1d100lOWXrzjb2EFmSV26cm9t21Tw/1bUgLQkYH33nP1fzuob1NSzIYYvHQxa2GhOaR6bOC
jZG5kMHMch1n26VGhrN4XrQijj156wByNl0b1e3RkPRhTzfRBxy3cJNaxrdB7UTHpU3bBXqz4GOU
0mE+lQYuJHqVpBjKcmKP0kk/0BXBvjjadySa3qYsPSpPd7JvE7pudxP7aMVbVZg5YuLz5Hf8rA+2
gYfk1YST3PYseG5umR6VlZEzM25+yls+lrxbcfMzTUI2mjr46dzu27//JDRLvNX/+xYTH4VheKqr
mlB7NFX714/CiAYXk7vpbxMYQSuJJfcFjNwVD1BG7swu9aN8PcTnTpR0A5QYE+8u8Wo0rRTWxwnx
w9mw/OQgxUpakP3irqUZGYzoQlUOWAyxx2s9eTUwxKTdxHlKBHA6B+p2YhrgMyxd2RmjSQn1b8wv
YFUYBZU5Z5Mx0xBDFiHjkBLGnpoNv/pWzc4uPJebEXAW8pJ0g8Fi3od97X7SQxrIIHM6bco2gTV4
YMyUs2ztzyXjXeiKN0QMW9K0OMcrhnusyKMm+pNSkzUV54j7ua87OI2a72/CqCxOJj1FQiUOHpmb
2iG3QcuiZFb7H701TBePdp/RpT2tu8rFey1U5ln7kdNb3+DDZK0sLfun/CaQmWERdkp1Zzzm2VFa
sLtsSi69xdDWs1vgSxGoUb+ssWQmWbpKlPFmarp9zkKmqPLwWdmZjd/OL5jW+Sq+L6JFfdEUakBP
bPPSB2bqDEnB6Z64G631G9Rp5rwOG2ABbkp0nmnA1dBNzzjOWelumtLuaLVQCpPdLNbDaRuJgN1w
oslX9QQKQEsmc70Ydk1D/KgsymjX1dAPRFfPc/uDR7OdBjynkbyn29Z0476vh/TJte3gxOZYfqTQ
bC/ysKt4QbLKBzLLFZJ2V6D5tc/LrtPMxGXM4zRuMwQS98lxBjKAGx21TjB90ceO3pDAa5AC+lC0
gag8ZTSf7TChRxo1yveUPGGEWXSF66ngxyEQD1DZsLMC48eidlFVb97++xtJN5y/3kiu7ZoOC5qu
ug7L11/WtK4n2Nsp2mkX+qTiih5HRuG09os5POah8VlXDPvog+dhl2a7J+1tnXOWfpKNUirvHWl+
2dEq+3jdztF47Q1utNoN7a/6Lz9LNp5OnhKH+WuNfPLLzCW6mvvkbBGBfSSLjmG0pnTbsHfMi5yN
oIcowAgPFtFpjE+UhhKysLHsSPk4o7LhtFyr7hiOh6nD5Q/L2uK6ry1vZ5kZ6ZtRmm7kSbDjhHpc
upZN6CKixsu7KzrGeVlD898PAu1hlS1FGUj9s2Y45hlJN6V0G557qa9xE/sGUnQD+1uB63Lsmqh5
0jjAOa3a7+0mrnalKFnMgXFumrRP9O/fE2+mdSnIaepoJQfbUl9l+oA6EmihebNxbBO7e6062pAk
u3S3sIiS7QzISWC4lbjs9pLxofRYOzkQmzt5t/UJhP72fzgGam7d5Pqg4Ik81SLZFflfcJJNorIW
yQilmVOTw73X58l9AoGIxsiEMSbW5z8kzhZW9a4NnYmNaHBXy43Rdnj2RMenTmveYR1ihjNmF8XR
khdQs/HKnc1fXqBVe2tQ03VXdQW6VecdP4ty02sEak7RbWN9TDehl9vE4nxt5rB8zWkrw0qBWZUM
PyXu2S/jdk2SVbQSx0pwem276eoCXznsQ95GjibydBmV5Jssn73dk5wdDSnx0aOH7VucGVQPUeLy
s1t2XF46v2NqjShbynjMOH9y8uYSRxoBvzmnl8Vv3ySGe6jMnLeuQeQQtwbuzXje9UaIalsWsQN5
GpTOFTwiswWgUbDbS0UcTOZyjSM4J0TFHp5dowWjM3fxj5jF07TsLbrjVSejAtkk4lXvBOYh5mB2
Who2JBJgdzJs3Jhm+U0vy3xFz1DiYbOg1C+yizpCrJH5k/KcwVEYdn41oW0UnIxCa3v0atFRYbga
Bd1V9ujY0pUrJtbGxjfVigNMGk04h8rkGoMsWXxxVlQfrVbdm1PIXRsjmtBSws7ivivOLKW/Hxih
AGAlvAHdXEHS8ZwBBpFBAlWDQSmuG3KThRmjMcJnFerf2ZmiYxaM5ETSUdtU9vj4TRUa9ftcmOkJ
jrBxy8LCvPz7pUzT/1qeWeiULUN1LNUx2Ths919rAiXEps7WG26zpqYyEwCfFGTIMbT1p64rf/Ix
Z4/GL7NDZtCQDrm+NjP96nPDsfHoOj1EOqSQ5FDa18jAqxNaTQ9al7n3bRYPZ1WLnOVLM5uxG8sF
3YqtTwRR+nvdEphhpzfew3w86Awb1SwYyGkJqieftiLJyjTQM/15npBKJLEG3VrkkegD5z8jIwG0
w4e9Nyy4JbK3Z3cVcxus5WgcdYxy88hqwxHgQXIM+5+DTwxk5PeiNkw4Xa52H7F3er6g6ouZra/g
/4zGHIh1XFrPkdX9SuyQIWaCWPk0GYCfh4gsDEgZTymY/edhOLsA4gDupQ+pm2vQqd+Sojg5Lom+
KOGGG3MXkipkf3/q/B1qP4CmhZYuyr5yCq9hVSpAXXCzyR0zUhn+aLGNYUSgypugR8UsEiAN9zb0
GgktVkuTX0ht5YOruc0WjtoDRa++g2rTnWDcpocxbvGBxTWVjnDNQythYwi459UujF5oicvxRNjb
LEi4ezOPvA1swUypUq/YhXN1r0tv/Nzn2zHC7lLoUf6Jpnvw8JO3ut82SnP2Gye9Q3+wXpr/S9h5
7citZNv2iwjQRZB8Te/LSiXphZDZTe89v/4MRqqv1LUvJDRAZFWppV2ZZESsteYcEwjZX6vC92dW
YfI/S3o6Qk2Jw/hddUTpVmBFo3t7f/yZhH65q4kSDtlFbaLisUpwyDZix1Uce/pZ74dLJbDLgrBJ
NvagdadO5tGDSdKQ3qYrIAvp1g9kCrlDL9/Gsc1WA9Ln06x1ix12vKqLUQB80AxAXth0Vi5crZVi
vLRZdJKlK99iRsfbgthlI0ROrwo3Um2tp/vJJtC06E3Ms4UTlgEl90LxmWcr0/3gs4UUgP/MKCdI
x9CqU9D+vHd1ukR95XqXpEo+SBKJ9790CRFwla1VpfDtw3XrBmcLqpG1kQRc9Lk4KzZ6FofF2Qda
qoUcBrDhELvaJTOht5SYN3WZrRFpTLmYyxNNugBPKInG1qWx1c2ME76q9Vt5GVIn+KB1/oOWZg1x
YF34msQNSSzkHqje+WwYDu3wbEuc4yFlEhMmwv/HcjHFkcJ4c0tHrnw9R4lN4OsHSbQhAat+zEkQ
5+PaGyc+hq79fpcaoCur1+ooNcXlfOlH69y4bvYFEluwxr3v7Qy/NUDiI+Ijl5eIyDIf7g3KMX6l
kTvcxGD/ANKnHWYcJjtPA7Q06oStdc2ofQPHt8kiLbsh8R03ney+Wjz9T/it5wfpOPPKKqVx6O5h
xgV4cg2j6l73td1YOB+GwZIf7/skK/70Qrb4T2tX2BlHjcJ+RbPKPLZEsm8D/O2bUI4Pqper1ASC
HlWFfRq3mpnfpe+1iSVFG9HIBmn0YNiMzmzTTvdOZj5GwOyuzIp8OmsD4x5lWq08Eqo1xOcXnskf
Zjxmr2lQFNuAG2xVZO184z/yU1oZ6VmKIT2rf8CPekLwMrdAqzwm5xL3l1vppOuVIEBTO8BvXS6o
INsHdNtYZzeKP1ZZYN1Sy3tT7V/1FR/CpzIq7LM342t0tJnABxLtYHM35QleQHdUJ/vc9qLPCLC/
cIxZWUQ2oVpAtTKZY7hDzqd9HPLKXk9B9bHJEDKUToqOgMXwnPuIX2zcweqkFuV8W9IP3LON+MeK
gHl8O+j1LSE/ERqAvzCHtCjM9mJ0KHjtx6zmmEMoq7H7aXO0xx/380bXzZ9h3fTfnGHVESf5rYHO
v23tqj/PSIGQxLps0WWNnnFcmj2EIC6OUVSZ6kvXJv2kn6J8X0fZSSlrkjF8cziyQCcvCSjTEbjf
Twfu6FyUOkVPXKynDaDEcAqL20QoXJ+TU9iX1VnBVbXuv6/U95wYNN69D2FlPdDlqAT6Lf1mB8Wj
e77/RMDQOvjLASabQ/NwV9DhVIuf3aTPYdKQpoFGdol6UL1aFfPQUF78XDkRlpwTt0NuXWXfzdp/
aunv1b5wTxpUA4HOl4SpBehBFwzP6/KqrjAnaIlOrIVuClCBc7NXWiS/WpBOlqXh+4DweK/gnTy5
3t+IVojnchTz1ukL0g2sRX2xlBzWl8AH3dNR31uidCBtdUO1ViqWJNLcDUms+l7N12OCWzfjEOp7
12TgcFc/1AiuVx5HnIOfjfuao9X5HveOLvW7yy0psj7bKmm20uUg4cl/6lAIe2HRxId9HrqcSHpt
vFZZd218MHZY64ybk0wBKyI5vBUqkGww9CNhBynPSeKC0564IasogNsXBe5JrfXWABVm6QJLl5I6
sOGdKUFNMYyfFIPnzyc1+1/9UYPumbAMR6L0Nw3VZ/utPypMI2diAkRnrkmzVFFR6gIO2Dn9+tJm
dSX/tUBSjnXm0e/9ATuVPT6agbWYK0Ew6N7ov7JLvN6pHaTQrmZ8I0cYDek5GKPyONN6g8Q4nO/6
pkXkhHqBKRO6SdUBgOGlP/dZmq5tl5Ts+zcL0yoPRId6u7HBrVpT71NaEmC00BIaw/6QB6dsWVYW
nVKYGtZtrpw31Zj+83tFx+xdgS4MnYwGTJOWY6KCk8vPf3uzqKTHXCAp2MRRw3hEs5xrVGn61hnb
cB1KUV2DmmAdBDErKczPMgfEmCUN9Pqa9kgUkbKNKO7Wu9Dokb3Fm3sj3C9auRoazP/a2Iojz/Pm
vo2bnv/PT7CLlusvhu0mSP1s4yUoOBuXU2cdZr3AnVx4j5mdXdCCmo8DslttCPNVVRO9zWcEhbzF
MR8G6OONptn0fgKXZemF2+AJT4FV4iNdyksjCM+6Nv9sKCxf2Q3mInM+jmGfPAoGLWc+3Oe496xH
dTFK50e8WMhix2ZqY0z6Z6V/Q+vw2NGav44Fh0AlMB2teN6oX1+9I+oSuv1DFoUBg1JCT7DSzV86
+YlJP1MPCRFEvcPG8jZrsJROQ+2eGQl9qtBZPMkyrfdFloqDhybrZcY7VYSPvNn6s7pAlR7XfpxB
Nisq4xn9xFrv6ugh9aYnvIbmeXQ7cjSnhkKeHVXsmXL6j8RXfOtK9D5wH+EsFhamxEyfTkkuXn0h
ihfPTcsXy+5zqrA0OKvvMd6PTug5ZlpY/LSjtQTBHc+OVsQfESfVmJEJSj7pJUi3e/8oonWNalf7
HATI49UsS08otu9lDEc/UhMYwTEXqVGV1NXDvQiZyxM3173V0FdR92AhWqMV1b9SUG8SL2+O+J5w
fMyV9qiWi/uZin42MnUGgZvBEtFjB6fgQGPkYSjNes2s40nJ3UEc9w9KXxVlkpTiCd+f62iM00Mr
fPSi8Ocl8Y1TVc3RRUyLjTJOxgNtiOapKkY81pZ5V+6BIeVJFW5xUDfX7IZfa027DnHmPeswNfB1
wXpc5JhNJ6DCeGxRZWd1Z20MFnga1gKyoLJHzfjIH2+eWirKdQGnfdsWlDCStx5N1X9fqe+1TIJ3
cG7e7j9sLEjFdr7RSR7H8kTzgoB7zhTTyOczG/ZzKr4rYYHu1ykyr/h7Gno+Q7gYsSdPbSm/uWjO
wRREwUMoC87FQxP3JxEwEZmbId4Iz8p2U8MpQTPoZ7fEZwAfjejs+zROFQlhst5oQq+G6mMx9/iO
l0UzdoOXOA6dVZj48gfqDQYKyA7FD6dsnaNuSXDIFAwRioud6LPuxMGw4+9cLLG4YL6WJVNh1dRS
+ViOPvzTzSiesSodOtC4r02qb92wtJ6itHiMu2j65PgVsWiuM28WMdqtJtjt5gfTyZODjZlC8K3l
+7adih2j9PjcykEc2jkHLcIeO4jGfGzHkc4TruZNKciBTBZk+1Ax1NJrMlkKoPs/kddNGcI1FE39
NPVdsKPOGrdpI8Rr6aUEBzHLpBXjIVtipB2aXrdxnP5JjXcZWWUbw8fOFyd6fErIPlwp04d6RSSa
eTJzHmVgYSZTcAlAEkEMZ4x51sx9Xdf07vQZqErhOdO6ztLggxtoT2XxXUltf3HgzNKcTx2j1V+m
NPBYholQiDUAmW1IGInuNLtEJg+jXWY/lhcFHfXDvYkZk1qzqXKf8UKBanJsO4z9oniymDI95fYY
7Y0c79VQuP5TjbbwqS3p1/D/qSPdvPjRMNNEr6pdQD8bFRdRylMWTayatXmhhDrGs6PfqSqRtOOD
G4tnFSMwO324StymWtl6Np8Gb5DH5T/NhwewTqD8E/P630soIG5Lrax36nt9YuxRcl6s0WoOUtIh
IaB4+gRncaGnN/FDbVTyxZTjsa+c8jbJ0V9T0gAo/DxYHBH6NErwa4rq5NWVsceF4T8K91u8HM5x
AhQVp9f7KwlbaEqyV1vM/naq4nbn1W1zbLH8rn+xrTpn3kPbYjLV5HdcowSD8tMrquY4zoI1FHNq
Yfu05KMQvEuLrMgL53o/WyTeY58pjy1AW1D2GC9T6SSPjkQyYIaZfUMjhDc4Cnbo7syHhAV3q7UY
fnVZPsVDbz9jUtMnI+PR0exNVpdrNVWRi2xfvSJGCAmlKpRoUrJrO1p+yyLrQPxyQCmJYqdxxIRe
Ppw31chcq+iTlyLWiGQTDqzZyKAc90EdspLWxWouOfuKyXM+VFYXXGgaRPBXJT2PrvR2YAjKY90s
4IVIDLt8rDgJLJanzBpeWgf21hXik3Vqc2PfzrX9pFLo3KCOjhGsuJNdDK+qcWPmKYWIEi16HT39
OJwInCx7e5t1rvFYkh0GkNINDyScPakIR1GJq+MHr4rGoy6wVp6moOkvCiHf9122xtje72pv2Ibx
MDzf+7+iG/lrzNi5Mp5wSGJtCaOJwM87lKqOckuBtRG7zDAgohff7p4jqZcSde2UhhvsVsn6npWt
rCf30imzde+kyjYjcMsd0IKBIdiSNVDAY9M0qMWV7Z7VDKnsqv+EX22j0n56Eska9dl87XYblcYL
SRfFSbZWsRYLF8EK8PS4Uc4IMS+uxVSLdcEg8uDkYb/JSq++oHmNUY8AtwmyCcvLN222mDksl0UY
qTpuZch4ShUFtgHL2bfJ0O6SL5EXBZ+jdnDYFknHdgxdHmIvyZ+sqP6kATl/llnIFG4OMvaySP/L
1F8ss9bfZ7HCMBmBeIaOKkk67nu5g63hU6oakZBjGJ1GLUEe4yDTQsCzMZbxZMNSdOag9W3W3fE8
BVZ4FU34CZyVdzM52Dpx9aBaheqCpXFt93TGXdhbe3dEF2AbQ/igLmHphA9TZXFWsqmbexXyMIXZ
uZxLkKXd8rLwzWQPy9yEZb1YpKVlMpWEkbWdHPOkpnFlOHib0PE7MuuNYFsXNsZBlMBrwtvzaNC3
v8rOzsz6S8gYXV+coR50GM5Gk8PthrLsz2d9e2lQv3sjWVEMDvsIAR3deTeLa3E/Cp3R9HZq/WeN
OvtaMbEHysyrqOn+SY2g2qtvqR8Kr7Z2+OcQfA6zcf51aQhlO9LA4ilf1H8Es/CAM1rpQv+mcsHU
RWSctPSI2Q0AnRO4Lu1K8qe1bwychAZdIU2Uu8b3U86qeW2vRO5xJgXUfHQ7bnVF++r8QGyrJm22
aEKObJX6E2ZkdyPb2HtKytzeGMjenvMONsLgtP3zQHLyxpgxhvz5vfv3TQg3xbEF75rL8Ndw35VJ
AMoaM6+CHtgEGnqdENJ7jzMAIIB8s/qsGaG+tXU0/LZM2RsQMW9pKdORI6FuBzwufUDAkz5Yyyu6
SHT0QG6s1Q/U94wy6LZqhwAOZG9Uc9HFKsmGXJ8zjDI0tFZuE+I2EOG0iccIK00Y9VuGZAiPFvel
3wrzp9x1iPqOiamZbnrPi3c1wL3dfW3KmoyxksXSnDFxAl0a5NthEAKqLJTh2ijW4USCuUpmIv0i
26rq589vp2G8LzvBIKDg8XTP43Z07gKM38rOyi6JTe5in5p3Gs7zAo80TAdpYpuus7j82GucIlvb
Ojn0zKgCFkhyPOikrwQQdxRfj7ItApjgacjChqda4QNiD7u8zZFSRF8shUJ34bNemKStZOc/l/2Y
HjIivNoVs1XEvSh2lWE3T+1xjS07YQ7cN4eR0oz3eolNmYwUgrD09YM5hRrKSzExxfpvsTiUMzDM
wFyLNm425aLfs2rSIbOUllxqza9ydLIHBeZphvEV9Hq2c636J3GajPtxpSar6gChB7Bg85mDuJPY
C+uwQ7jQjUASvaHYe1bkk8rhv973QC3pX2v8lKvSDJKDksbafYpPTW1A+YD3BqWihcKOGMauh8mu
8vTw04nLvd9Xy/YHuUiQNtFh3vOU0+XLxLAeOBLIY5jK5gO90Y2ipDRG0DLSo9GjtBwFUmmZ65q5
Er07ncoEQUMAuQ9JG1nhUjTPPQ74jRrFGE43H0OO4BwljJKtmhiDsBdX7AkfVZ3Y+YW1E4uM9d4W
o7dsHXu2OE+B+hp6KHvDD79FTvrWzRNMoYU7Hltvf74t5Xu1Anek4UlbN0zT8nji38t+8kwgMZz7
nzVrWHaEBcJUQTRh98/qoo2GtqqB1h3Ul2SVzI+5+XGYjypNHL5N9LKkJqE0ba9MvfJV3rirttHD
m7oMXm3vwQlkG9vSqksxQvhwM8fbDoEtr/cL/Rj2HrwbY0b38f6JApib7wdKFK/Zuk6qbmc0rbdt
THs4yyTkg4vgOBdVHK2wtddfEr26EtZ2zgu7uUGlLN+M4uboc/ZRzo/ZlNPOyJffb0lonasBAbjB
cDZfTgtjgVzTxI9JF92sN4pM2wQhm91cE/KyDNOAjO5C5nSXKWkaGLgJh9quORhtcfzzh2K/V/0t
Uy3bcS06/4Lhq73MZX9bKpKRROKoJxst9SUo5d6rnhCtDCuv8iy0EN1xjCci+SoQ1aryjXCXTuYQ
n3mUmot9HcrgbQAQ862Z/U+OQFIh0rA9Ll+5xpCvCWEYVzPcBCr0NmUOCZtihdWLmVlHSqLZFfGm
7Ep/G48dDggzale6P76Eiw1vnlJMMMzXNLv7pPVuexpg6TDAlP4l8IKayWbx9Of3w30/h/aWQbSj
26bjudyn9rs5X4LRqbWNsl3f+yDsNiyZlZZc/DBG8bo4DCsbV2RImDUPZ1g92s3kA/ohwXVO81OG
Liha9N7JvKfw8IgzXualyE2HQ1Eb9jZ1iWeefFJzo8plGjhb3VUgAVjh6YXxXwcfOQxna8ztwcdx
eRWbgcQ10IDeWagQNjkn4+LMHiL/ESwXvZtS9/Ymfbo2LSPgGxRIfQo+nG5MtQs7P9o1cbkNJmqA
pMX3KbOnPnL05wY4jk+H9zZkYpNqEAsD/zlKrPLauCHOCq/at6MpdmHMoGLwstepzMU6bzGLLLoE
OsGwMmSPUGBpgROXhr2FlqRbVFeV+uH72jeC3cZjUtHfUm0ibcg6Qqcy6hDYR0mc+wd1OK4ZyKwM
VxYPEOUcw/8SVYF740l3/3Le/VdH1kMrJeSSf2MuBw7v3eerTcJxrLCs1/cOGzj36gq0zD/4c4Nm
66uCP6hLFHeE9MBfLLjVeggyzmmO6ugUIqxcpak2PnCDLwk6wtpaBlK9YcaMozVEutKi0zedgGiZ
glC8aYSVw6dy4B+MVxWU19IYx9foHRONvvDoS/2DV1Nmxsbg4L8o3G3kanQjMcZx9J8/OtwlN7+Y
bqXBR5PTzOBzmD634TxvLPToPDNBvA2D0LiI4K2Zi+CxwzX/l4fDXLTPv59xefOYflOD0NFGuCmX
2cBvi4VO736J963XCdgzjOHEYNdNnW+6hHZ+4S3pYQMQt2l0pmPUJD3g99pZVXpn7MWEJieT81HH
UHgYxrzhV7TOYzKx7056zTKdZPA3KYp7v0cizFubFZZ5+/Pzrdaz338FYUrDXG4C3baY479f79J0
ifX03YGZ0HKSQezWI+ji1Nl1HuZoV35zIA2c3W4CPNbhvK8HKHFeQVGPmIN9lppcF/Zw8KYoork8
/SNKd2s4kftQFwLKgOv0Wy+Jw3FFVxL6VClfholqPpVx+yqHAfYQfFtOhGS3oLiJsjvGBmqXvZNx
DizOb32qFoe4IXiY+sE2InGCztStXDhne6nPtqQbX8Lln7J9zszjkprC+cuZ3BDvV0LeKQbzunSE
YTPvcd8pcqQwCqnZuuo0EPoYa/yzWfc1SAkcgShiP6gLfmLxwHb/CYgtFAL9c9gbKLiNxJG4oaMX
giBZq5plD3Gz9in2yCA0dVhceZh/jl17QvbnhMidHPIey+4pNNoXClC4QjnBZl1qH+4NUN+WO0JO
8RvkLaGP9rD2RA/Eb1HO1R1pOVIrnqhlyrVvOWjmUs/dh4lng4OYjSsoxvBmaoRJy8bZZBVAIYUW
gU1Ow4pgYaTDGFny+oQDcHok3khs+oxGp7o0obBPoES++KKajllTjmsNj/IqH1trb1F5Ktk30kAI
RdOQbzijfh/0eriZQ10+IiGuVoH8cR9ORSNp4VbfPdeOfShIf9kFY+qeCob8VdzEBFIfF5TahcQH
YzOXII1vIkID3rVQstVoOkj0M7UyxJMpBzfQRtwEi8V5oED0iUFb/6oSk4w3Wg3KCqd1Lgrjfr83
o2Z4a9sEmrEuu13sOskHF0CL6yNC8bXIu5q5mZ2lnidn12P9xzCRbThF0DpTB9Q6xUqs3sKAhTxq
iRYwwLgdcPXpq1EzmRdlVvVCvgISylpWhzJ0k0Nu4VAK3WECp06wjG/6RCJ0zJMzJR72mAtv8EtE
jKP2YcRG9KuUzxt/nZSGeeN3FesUrPFO7UJ6Bqiqi5+pw8hOGGwa1LQL9lpAEGw+JMTPO+6nkHGB
W7ONuvyFZzXoVV9SKP348/qiJnrv1hdLCA8Zm+HZPDvv2gBTNU391NPxcnRQKp3TtRfp5Jy8iYkh
tRj4TE1J2Ifko6svQ6fU16NF8CoG2EVAVGIzb6ZBXkYdisOMjRvQfAeXqbZgcjmQjd0k6NaoB/e2
KAti9/RyLT0Ub8WU64dx6XYOSMVuOpsuydHYibLoCFl9LRZoQwu5A4ju/MFLanlVHfmmhr97n8GO
gjinyRk/WW01HjR/m+v8xer27sm722iuOW0DhzA8r5yvqpc2OPJciakD0G7WNPazj36UEBPkEU/d
69YHcx7latKAwyej5r4Zp6hHrmNSN7U+gRJFveAhZ738XGFLXbVaGa6nfn5scXj+bUlz31cg2Fvw
99BCWzoNRNK/2/xdq28Jo5Pl7l4IxUHHAUn/bpVYfj3Y6lujk09easXremnpByP6HccYe5LAy+ap
nErXPlq1o+8wcnZriDzmVmm03KppV0ptr0dgs1XEeOVW2fn+71TaEG1Dp3PPtsDT6mk+bUR6LPec
xiWscSKZuyC8tC288qY35nQtW40jSbZibVvpUcZwdoyqXbOsAr+WAvWq9JtD4xC906DSx+DA88zZ
Z9zcrfplmg4AF0LE90po6xb1LTe/uoC/dgAaR/pqEMGSjnTgHrgQoytv3mWpYW7u02rWjWsxR/Y5
KyOezef7sTjQ4DLkrtM9UvMBsRQc0r1sBiy6RFKNzpjv9HRE3zRC7J1k4ddb1IrFHappVpsKSdxV
kVm7uT6oRmMBSfvxPrESM+uHKtqpu2o74rzBMekCtN3dOyqBldVpWnWDHq0k+V/rX7rqSGRXg/lC
Blviydc0Fs/EfquMbC+NBM6UsfNJ8QnXFeiaAq2lPzTafswXttywRHiVjfHPfcUkBg81DtZlToDh
gD15UNqROk5qVJ6LaqSto7Uau9Vun58mjbPsAnKgWTQeF2oc8YYVOd//4YhRnSG96FA2UHY6bmit
VTlONE/DFHk2DgI87DrIrUu7fMCaVoINwNy2coMpWoceHg/KxCUDb7moPzMCxbgMTtlvDXTyUNQY
UZ9Kuty6GwGBEsmFk+itYLqshF+GB8+mgpF0yLJ4Mwaxc1PjNroFpEWCTt5Fx+qnrHrGp7hjyPR1
8oh4HpYapI6H7BiogWilfQ0hg+7umpMenzuL1/Lpk0060nBfB4g1tlOU7APg3xcOF+bemBvYdn9z
rKnj5u9rrbfYuCwWWc9hziNUbfvbcRSGYyVwG7iA8o9sYf3JM37kdZhCtOj7hdxDph6TyuZ5rOkX
jpm9yEe1w10YyaO48eHTP1py/Eft+r0pypPtNt4WO5dBjda9ZEZO/LbIi4d2mI4eDdQ1UaDgQRcQ
c5a0D0OX+sdQ+RV7GGn3O72brX29cLjuraByohj4fw+u2SbEb0+OgTgm/oxODxdFlRcXw7bfetQH
awu5E4/h6OBa5dLUhbuHbUuGq0GQu9kSTFgBODXyNt76jHjWADXmWzqP8w0H317NLeaoeq7d1l3f
bw62y+6qtNtwZ/2d7Or6b2ur/r42EDS+PWonz1oaj/86LrZTUaU0VCdUmElLHx+4hBIyJzzmV72J
5q0htCXwdHEneZZfbfAa52QMTfTnVfs7yBiBRxwKLtJHhxfKhrW0jlBaEBfmXGQXHJMQwEadi5gG
Q06gVQcuIrJf0yzT7/EnmifmPZMtuWK3izZJRoCLyu9IorCi0KIUd4vZPZv6TKKf37wlLn2wWFxU
ZZ9O7QuohRviTmIpGImRHNzZj0qB1w1AMGfC+Bwxg2eT1rExQN3hnQh29rKGW5NM4caOS/Y3Fs8g
KUsebs06sp/2lEjMAP0wxRnpVPSa+K3XahrUePOzWgB1hxDTLH6gxEs5p1ZPqs+nLvWIgjv13ypJ
DpO6ZSA6FietubhZwUI4h/IDp24avI5prXCA01Q1jVcopz7BYDhXLjgcNQ4iurfBSW6ZW8cH59TJ
6lnzER922K9eI2yFK9OZ3K8yTY6Z3mJ4bw+6M9uvUVFXEI3j8Rl8EWKh5VXumrs/n53c99Iy9P/U
ZNJatmjMt/pSkfz+PHMmqzMtM7Z3KW4TVdDjF7Srb7D52vFHmhPiiHCBUpdQsKfWXXYXL0Fy44bD
Xi2JanGcMx3GCfUaJyuWSUDiNbU0771IORKCdejXxMuBuC2bkH2ySs5FbHnfTL3GyewY/Q7rhLZB
qtEdMhw962nIcM8k/mIqMGgtdhyx2qx5kKO+zxnGXowCbGTU/Y5ZVcBVbR7QuHalc9SYOxzvZNs+
/IQ6gxtGncy5f7/LDDf5UsmQGdA8aGi/ZBgmDxPzSGUKiWsCupRb2KVftM+SbnjpO9hSdXvm14/O
RtoyNovrrRtBHaZx4T85E0IuXActn2nTXR0vOCtJEGkMJXdMBrC/bo9Q0jLm/1b92GAHm/EVbQhJ
YeJBltlaS+f2Sc9zd99i6Vv/+dM23w8p+LQFd5yLZNNi7PNeSOgF0p9bWzLnxjS3Yg6Q2KXotjK3
X/qJBF5W1uR6d0AYWATdNv5PpvkWvhXRv+aeCd6xJPeuQhC1QjFwy2dE53rfRfRZzLK9tjpZsG4t
t06Ebckqv2ZGqH0CVXw1TA3JNrf7h0l49rbozC9//t3+1WWCi2e4AtUfB03pWO9/N7o4ceETR70r
xeAclbjoLtAbZ2INm5Igm7viKJ7EJoYmtr679KDKewb8bWZU/j0IHb2UniE+U98BGayfg+Sosy++
6HYYbJAU7zrbo0MxsV8sl0Tr+DPjVMSY5VCShe00re7eY1ev4iO3xaEZ3UFfWcOQ3IpSJ7c3ZjXQ
u1gAPghhWNM7eRugu0CuEB08TRa7EXqzkRkBWhu7++YTXZ0bjK9Ha8bWmlfD/s/voPkvv4Vl2BJK
DIMslLSm+a774CCICJPKAay95EgOziwO6qg9hUBANhJ10j9z9Cztwv4P4s6PI9KlMC73ouGgLmNr
uAh3fLSso4EQ/5n+hnghn/cgq2R4iKUznlo5f5uWTFkq2WFbI09Z0VzI/7It/n8qDgaauuW6rieY
f7hL+/23Jc02aRjBEg1xvXbF/h47xNot2TfmieF5s3FdHY7mlKXkomUCQOiqqXoSSkrCLUFBpSc1
/UXzLFF9Wd4r4Lv1UCXlszFW3mvsO5+APPtX9bM8nG5+Mu1T3Th60dx+aWjer6eqoBJxOnglLZhY
pe7qHO0Q+BY5MXNNW8cg8GoYGSf7vQMVbqkUYq1pGM+4+vZuOSoqW74wUL+4Ux+eEjvpflrWQ+mH
ZHuUbB4NpmUlhpp0JLokNz+5ud6d70vXvRay+948xTOYNjuMzavDMO7oGVq2FqU4+0bUH/M4Hsjq
1NECydMwlz+MwfbOlluANWUuJSLYvI9tEEYHs9CpqGZ9JxA8fe5QU3GCbzLT/JC9KDEHlLD+cRLI
JGMk28ocZBhhvi/tAvGjHvznzzet815MwWbs6IbuOK4JzMJ+v4ElYoQ8NmgxPvVlpOqkif6APwJQ
7kj53/RBcfp18eGCmoX/tTQG/yJ623k1MNrUNbyPTWbEzicbGQz0RSveI6ueCA3XgRuCwtU17E4D
SBFkQnw8fYxhBBN5fijdfLqZ0o0xiabhSi6pNgPv6WmqaxpkoXdNZmM8zJg81XOiJqqVgWuViJyj
GdogDktzdDZ+xgIZRIlzxBG6ho10sJE2PPRJP+ymspn3BECX31uznkE2SzTAUWee6nTjLV/EnevB
QC7tZcB2DdLEuyhJ0kAe4gpFgtw4LI9wCp3L/SROspO903Xo2Y5pfjcniscJdwUAJd+2oGtmyd+a
wO+1Gh6Z53xSAsG2BPLxfnmO3WrspJtZP4cADUHbv86q6pW65BN/JNa6aWW2w0VRSdQapC6W39gr
B8zLViWPDjIh9lkDFTG4wXUmhXgltNCDCh7sVEOkFNI63bd8a26fVeFYDcUmQ6N+hYjxYPhU2S1Y
OkYlBLGHsCXghbqbpJfJR/xDNKXLgVhyN3ky6AXQ/EfOLkh/Wg8zqcMFRf9TJ80W7TjCsOWrSRrZ
w59v8X/tbPBBdMPRKZtc3jqMLv+7oLm9MXppTkbdMLTfsWn6Lzaa76PPWGU1oW1/CVqrfckcXBO6
rNdDb44c0QFrcuCzTvbku3vbxfhTF03z5CzQT0iZRPKZzrEusuy5LiJjJ0nfgtQ5u/fgXD9y6ie7
nIu795BMCjwaqKARujRvRiP3SuLnVmF28NAlrxMA5ZxecveEOSs/FGjtYPfZ8wn7kIRASiAzjncF
tZQjQ34+tvEYCNUXQAxA+o+PCqq1fiRIah7//Aa+39eW9w+ug87pRzcxj7/bEEzyvbRMOnI9GzC0
Zh8p2EQwMvrhScDD/v7nf01tk/9bIvPPUY8BVeA4wtz9fz8uOQ8mnHtujzsvHWbp92gqkS8mttj5
lj0/DBN0Uk2+gmGHFiUD2Ph1ui+koe3YnCoyAciRxlbaY8tOiuwf10NcqgQxTuO+zkMz3b8yCZYU
LpL2KYQjNC/S1NoMmm1aOd1fjo7O0qf739+Km0Uu9BDDYrlVZuLfdtWZw9/cZJa/znTPPul9OZ01
HCWc/niFjJkIc+be9yaem25MdubHtCdIELlQvaFt599gbfV7PO2QMpYvC6MaDlkqWTWXoBhNEkw5
24TvqC9RjrWrqqw0HvYRCJXS1aoUw9E2/0NITHPWUprxDofXdUVpsDQ8vbsF3ZxJPA0s7eduaRV7
Y8GgDZp1rscaOkYlPwimPzTpBucp1Oib2gHZYr+qvyT4em8keHhWRJHS6G3ZE1QjbKiiN4OTwCGQ
3yBaJ/q+ytMI98P3MAFwXQut2oGJN1DGLXW2mxtybSQMCVRKZEcDlHZ4Up3Vl+rV1Pzljv+3GomJ
oeMBdAGphB1Gf3eU87IYI1bUotP1sCkJZxjoaurFrS+diNzs3P/YDiJFEYmYZ9bHYVv9H2Nn1ts4
km3rv3JQ7+zDeQBunwdK1GjZkmf7hXBm2pxnMhjkr78fVdW3K7Muug5QEEppp1K2yIgde6/1LZU7
OZLddNMWqsMkISGWsoe6xrXe7Fyl4RDYNdpJ80oCuY3d39wzvx5DPd6v69g0XFSPcd2v77clEB4f
Lq2vosTIn/SQdjTvNEpdub0+kWNh37VTj/K25H7omylQO5fq5Ro96AEYHQpjC5kx24NHDw/XB1c1
8kOMCVVfjDMWfgk/FJMdKElpAzxNUkSWofY3N4r+a0Gy/CgecBAcsJy1zF+n3V5o1I4S2d0qz4yL
gxbAvzK6DKF/WFlEknN9CMPFlFiHNdIkdXyKNETnaZQW3wd3j3+7+DZHDe2LAbdCmnnaPu09+/ZK
FVJsDTdT+HcHw78oKRflGrsL434HIAByoZ/XrGSOZzS/RQ99clZOUZzLC4e8p2t4hmsZymZGkhCj
BK+17EWFYjTUhrjYZX7fXmVqDK5MQbxPP8wPtaIn6PuafNXo7dv1gMSZgQ1X1O7RM1Df/I5YMB+R
+AF/w6l31S4QNZAcDKCRhtpmu99vv5EJiH8FdOnkOJ4QhTxcHTNI5kXVpy/9ELFr1POL14anJo8f
rjQdCY2FJC3al8yCC22jmExb/vMVayybxs/roaFpmsqO4sK28n5thEbCmJdemLmaU4CBsTVwWLIh
D9hRsc2pMc+CIBpBRPLWppO+/XeR75njJuy9/oIQbVinvVC/ZchCD2QRVye1ycsbLay6U1jo5m3W
FbcG5tMkT40bexJ0KgWXglJukqUx7Hr9DYJf0EYynP/mB7xKw376AV0EY4aJZ9vlZP0XOkTUexHD
ChIduhkTD6w5sQuFpu+wQX7vhukRi6Z3urqGimcgtOQ3SAEp3tF38CDUc5zpJkGq6gFRWPxsqnME
wAeRuPCqbqu2WJdQSyir3iFlhx7neB/FyNWxNPhJKNzz9RksyWIv1Dbojfg5HUPj1IDEOF3/Dzg4
Q7xsIJo7dpubEWZwLxUsJqm+uQ55Oo0TfxZTzcmR6DEboUefrq8JByJpi6PnDvusjqv7En5fVUv9
jDTxw3KTMRjxR50Ml+5RhFdItATIS1BkxAeN+2trX/Y4ymuhHa+aevp31BZe/4FDurt3+ndBxsta
ziS7RJX5HT57efRUSfRWNhXz3s2SAzVadjfU6vP15Swj7+mnJFDIwG+QotmcVVq7z9dL9r9/4ux1
V+7e96qe8DvF/S9P/+exKvjv/yx/5/99z89/439OyXcKweqr/4/ftf2sbj+Kz+7Xb/rplfnX/3h3
64/+46cnQdlD2r8Mn+10/9kNef8vXuDynf/bL/7X5/VVEEF9/vO37wTs9surRUlV/vbHlxa+oOYZ
f7q3l9f/44vLD/DP384Vq1L0kf/lr3x+dP0/f1PsfwBIt7kHbFZz8GnL+BnSzvIlQ/uH7mgGPlfL
IIRVZfZZ8mrxP38z9X+g4CDGnSB4Sh13KRK7ali+ZKj/UA2qQ76CGondzv3tXz/7+ff77/cP7f/P
TtR+nq9ygNEWfju6OQ9Lgc2C9PPKPVZlPptqih+fhJj9UP+g/eovmr27Tu9B6pjeoxt3SuAM3S0D
o/oSVgN7eZGheYIuxBV30DAA224nN7Xt/N3AyPx5Z+f9mcwlVHZ1xvO8y1/NDmgVE7BYlECcWpfY
yrTddCrcVsZzg276pQBKFHvuTrRF41tJlV5aCGaBpSSXmt7JAYj53i6S6qnR4X1pgDwwndoBhrTH
zGWYobow0a1yD6o6PlKh3oEemm5tr/1oQBpTWRPaUrR0dQXRIBvg8Cb5SM1wIJPtA1eRvC2ZpT03
eQrQnEq8jTlTVob2EdkNXRLg4mfBcoAXzwHAOd4D0iv+Th/H5finrWT5FXHaXiT4WBksEy3kzx9h
Y0+VY+nVtEr5sDcTIUDH60Nu9+6R8ypF/oiwwO5ajTNEmL+odmQHlj6yt0ytXFV14h6zNCW5WZNH
XEQKWiB8r0Q6rr2lOV1L5bWz8umYXbvUynA3D2P+yIHjGm+67YhU8Fnrw1Ncljai/JTDohdP6Ev6
tavHgCla92XkXaDcMZxjmo/Oy4x0YAYlAxjHtdcRx3/SJoz6frIU++/2op91UfyG8Jx43HyGyU31
V8eMmNPMZvUeV0yMv5leTEzU4r0MTeBJUcTbJnKNU7L1EI/hmzmVzx1o7otih9/jxG3o3oTx5fpH
uDsVks4HY3v9s+sDR8NxDfGbY9ikbpkeJc9hN8Q7kWbmmuiy9FnpKnujeEmQmYOJ2caS99cHR0z7
WsGRORZyuh+wUR8afU796xfjNp/uCVnFtcBdtqXHQLJUdy6iWT2Tpaese1yB6+vT64PTps4GIhOi
gGZSbpmSI2XmN/Nhe9Y5m9z4STdrgfisW6Pf0APFc5M3d8retHBsLipSZzhr9Y552wbhtZIGknDM
taETZwUdKyjmsnrKqzwN4Hfre6LP7b2W5xpC4bk4zoY7rlpWhI3qDPc41GEZJ0b0HNn6YbCi6jKk
TfTMbhnUWmndj38r4rl6df5dblxvguXQTN+eskM3rGWd+9P5Eg1PV0QxXqYOoa+U7M15p/q/lwG5
gR+/J/RksNKjCBvkT/Ucj6gc2YfxIaVHc0Ae7RlMIMDw15KkN20AmRtmkpFoa99NOrY8u+9yUt71
9zyV+vb6R32CpsoTMg4qS6oXfQD4mZvg3ebGUy90e1XU6gj9NLRleI7pplmmyC4ewXI6jY2vKe/O
VinqSwvZeCSg8FijBvr9wdLqP57aYQ2rUTOX44oJTsEybtUUMtDYt7ssrivmxC72obBXV0T7eRsm
RACnSXO1csvZkAAKn8KwtJ1Ua3kzJfFeuElHYcSz6x/hzpc3SPvTw8JQBw6EP7skHrKvm/Lohqur
1GHKIvMWDQVw8qr7u2X+l8nScofqDtcS96aONMCxf1nDFPKnc1ZouWpcRaXHque3ceyc+bVMvgc4
fQviv19X+ICfRqOnZew2+SM6KjAn0DBDi1QqjubWw5KvXBIJd9/M9JPMZLpF4JHe1Ead3XYZ6iz3
lq5C88yAv/Szyq5OpR7D4IsIiL6GxtQmWKY/1QN/7Ln/9Sc+8S+yzOvywyJtI8TFQWEAb/j52nS9
xE7UkOhIQniBJrfOJSrM7LGaKnT23WtUOtYbyetKF2NKHyvn8PuDAYBLdaPbTLfygzShj4sSVJ4i
53jFtnaxXOEyM+FBzxayHXE2O2g29wmIp4ZkQP1dTF6/9eA23BSiRe/ikKDZyi6AG9zs7c7QXuP5
rh48/WawbaIDKEcIqezDXeTg8s2leKX+/VYQn/AjqwhTMnZ9TdbpH323Gotopx5iBYKP1h6y3DOh
LqszLHij+deD09h/s99p2l9qAtuhD3dt1yMJQxb28+9TKli42wov/CgJJTQBlhUjmT7jGAtc9CEg
MmUS/T42KNpLyyJdmgdXe+x0Q72kwoluB7fZDbzy8d8P9IDWtQwZJPd2uOJEQ8mQjVvgA9qL1dBB
cgv0JIuWOFFj6zDllWCqGyE3jdnwkdhZVYq0qoIxrBHdqBihErSSODPNrG+uvd02A8lcMuRCTWq+
IJdm8fFGsOZpo94QBTzRY9xRQkm/WaRs16mMpUPxHzqC7BvLDZoFp6JpU7R35/aCV5FYycEkElEL
AXbaoKhqBZwsiAb4tpIGW2ef0zHuwVQNB3AU1vH6MC+aiFyJ3y3peVvEaOALM0M5dbOR+Ya+U/o8
PE+TmVyQHy5B1OrJotvjIgneeUqjn6Gk62cyNBhU9UZ2K6u5B/1eWndFLHH5efVwUVWhrr0aapbZ
KmKP1t1e9UObf/RaDm6dMLYa79RNJTDrAKfP111eVu8ol16HWrb3nHbKU+ypMH5CswT42z9iHx5v
unhKL9eHihQCNWn0Q9HOpfRDxzqOk2HBnlC+060uv//nm1i7ToL+vMM4FjxSgK5cd2jqjWub/c87
TBaLToRkhgDCNHaEeqhMLbE9OkYiCVWrmesviyZmcBKj4YOsS6AK6zCe9rZXuGsjVIeNU0R4KBr8
IFM4j0e9wKcZG89E5uQnORNiOLVAsjqiDRYOYrj1ptbAgT5Gd6GzoTxwXIoCxDqnAsPouZYoS4tG
nK4Pioy1dbmc5K9P1fRbnZSIAHVHHMMINo3oul0lXPsoEjPet0mcHD3HROxSps2h6N4t4fQ3Q2MD
R1MHMpPNtH8tKOsxzBXnK5Asxg0RoJmWuBRdm8Urhh1uGNjyDD3n0rXLp1z0TD1iS/WTSuyyJLSf
JSZKjAGzX0Ba2s1kk+AfnLybdEiFL0s6OryO+Wagh1Sc+oBtXD02iEBALKeYBmnUvJRSENKX5SUG
E8LINQG8F3EHiV61Ea1JIXI2jVfXlNdn1+mVUxPJVz2U6TOYM9Z5mUeH3niR9O/vrw+uORPUkEb6
hrj1OM9vq7An4SGO14huqoe6b/5OnG/8pQalo+owUUbOw6hR/3XQ6My5Xk5En69oZ6PZre8LQSxH
W0OZQ+nunKxBL4+5l8oVhh9omcUgOJRkezF19dGQebcr+vKrtQqp+nHl9fxunZdwgXqNbfwjSzzg
04p5KadLlUXeOlvcRx2Bi/fmNI67nsiuhNgWwq94KBosuGGidysNf/BTDYirHZP55T/fMqyev54u
USch81PZ/SzEZhxUfl6pG68fBwwDGRGoFBJT9Xh9yA1sM1BC70fd1E6RdN+63Or8qI/tVcuQj6Bb
ziuWyJJna1TLGyX0Rr8SMnmGxcCAWThEGC1ftUMbHis9bNBktHhkGIdbVL7WnFQMPYFkumkc+U5H
2EgT3V/ZW4oB4xABvDxcn3ZNQQpJHHscAFTrS5qGCc+IWp7wemwArgKcrzMDzoTbkoS/FT4erj45
7uu5eU5F+9ik4CK1pPkBxL2m3mzeq+x238XJDzcbaxBoE6BhDxsCPKZmIc/1b5PhvXaciFbDZ6+4
X6XQQUZkFSkbdgctZkKhQbFuVJgUKk4DxTzOmNWmj2ZM4pXKNMKxIwjzRk573ja3XoXdFr0McNK8
pagd3TsX/cr87hHSxKQquQWaEKCiPiOye0OKs8uc7MNtDPTTLil0lmA80WRA8NKZGsCg4SlG97bF
+7G1QuVjLpsLJBObWzVmTLFYqYiz8mOFqIq6yh40bOuD8CjRrPCZlM3XVnm07QZFkGPuU9OCM1z2
730LnFrY4wtGWk7nQ75KG2hjZJnfpdANMcW3TFEK+ZSayrAacY5045aZ0YPtEZuhPMVeFGOp807h
VF8yeraBjMRW1WrT56Sz5qBRBVUyLqLrqtgULQHorcZsXi9fGgOoj64m88rI9Q4rUDPtGC3mO9VD
IoXy06Ut6rPiJNtGMzZapnisbEMaMLXY4aSAJDx4zcaoo++YnhTFcX80tronLw0yehKbG60vwj1g
U8/sNiYus1uLMAQ/twYVEPodZ2Z2N6wYTuo+lTq8ctJjBhOajjuU1j5vBZ88wV9am4/rls1npQ+q
stNB4QqxmAMV0n4iAtosdGEDxm3Ydin9mJVGPPR2kMh0Q4fRdU2gnlJnR34yJ+jNvPLRZSZ+M+i+
2bTKNp/UO7XWvmKF9VXQD98gWGtXylzeM9t5TBUCMQSmLpewIL1e61CGycYgk7Um7c3L60URcXYR
KDDfB99XN2Pupx5sqEnXbvVsfp7JAgo602KaC+GGC7F3Njar3s7SiUyTaR6YNEt2QloyEGLFGOXZ
692PovLIEtvheD7ZBiyDvie0Qsq2fWSS9JUjgxgtM76TtJ2mlgJ1NPk4Gxt0c5wbjAJj5azND41V
4n+0t2nco6RkCenQzIWRZ+6mOd0MAygdXTvV0jsPelqBYtG3PYGOw8ycQabZs6KqH4o5UstEL8QI
MBJVd8IWPiLLmD0/70GIDZVz18vkTmoYvPuXwau5DWvvDT3O1itw2c6ZWNdLoWO84439HjtvBDXg
jyFSCI21dhDyM2Oe+1bwxjGkh6RZCedSgGdrVaxhwIFHNcx8veFmnqzqXs+8DxsByK4dG29NH4xs
TlrCfqS45CK4ptg4iaKdhCq/ykrickMWz6Aq3XURxILWo5AyFvVnNaqQONooxmiU/aiz2DyMICaC
GXuqP4YYucapuXgVRii7E7vETL91I5l/iEaPAHg2bljCbJ9INSAUeSZKoXw3kqnZpXX+PNf2uTiE
h9HlDmxHuSsa7rQSImGg0fHyBQDWXUNocJJ9ukpA7dRsxNyXQVgW6tay7yeXdIDewlMyTfa0IzCZ
+sRvm1E/1GX4UF2KbEaibs6wJIvwfTAr4rCpcqrR1jccHp4pXZWTN2rKSTrWzhZoLKgbobR4foeX
mxzq5jV0WveGFt4tH/hXmvO+ujohdBeD2XpqVlWvDJeR/n9vWw3qvXZbTyXCLhsNT6TXfAjesLMG
RsrC2Q6NRTZ5vkV31UAK5mUKJ3yNVLvfp1OzwRhF5nGs1utSxZ6dNP1TF6b2LtMZAUS6De2n/hwS
BCT3yWR/pbEVbZKkNIKoHWZfazT2k7A4tfU8I+uaXhbeqj/rowYcDPhtZ4+Es7bcuRqDspVIemPT
jeEPaptP103y1yILAzJ1CGRP5uJcGmerK58UBXW5bjeonW/bbrgk/aYZjUeEBgmazOTB6c2b0RKb
Ok3nvdChdVpZ/tkvzthCEs/BdH2pQeHlDJ35iSIIayNa75XnPsBCnHauHhJsXufJfckIJresfjvo
8tj0SDtBf4Q+Ou1uVRozV+VGz8liGQztnjxLEVSSgkhOK7XRXJDUj5pJDGRKuB0htfklndA5Jena
JAjzVHfNwFxUKwOn3JVFRWZ7nMD9VOJ1kvzQ3bmB0cCCOM5JsTcbaAJDaK8KWakBXt1qw61QN+I7
IyS5zkUOXlGq3+Labe/6MApSrnLUEfNzIyRdB+EQ8ZgoJ2vE0oJe7yLgcdyaZVIEQ5p91nEsNl5S
rMa87VagUkCQJBzg1Uk+uRzZNwQrfIf/hGkqLZ+MUb+ExgMqlWgFZO7ZMpqUmHFnoazN5J0rJHtP
YRAr5bAavBK5YNiuGyxmhsVU2zIHA08JPDinsn2FY9WxU+pX7C8eFYn3TW2GHTNwEhaykv2h6r6L
ZLjBVa77betOfiGFE0QJ3bE6KQrfjcHWlnwoc5qCuxMAUwFKWrtqBb4imEUxnQY6gys9xzRr96Cw
B3OM95bUTqoV3jNof8zUaatxjYU4BYNmjAmvi9q7CrvYisH4t3S2zy16UCy3eRgAGrTA2YAA7pr5
6BUfOYK/VZRCNq+kfuwzd/79QZsQwgo2v7pwcrTvLYmdyOe9dChumvqBLnaJllYQHJqbBaFZKsBb
6X45Kts6oRG2abkbp4X8h9BK3SAUGMi0svsVmxYwkjXmS/ypuj1sww9dYGS0BB2hUhD0NRjiNc1B
6OVGuwE/QUZNKJ+GfnzHfLR0ZBkkVkuLpFMiEDEW0W9p1mySvMVJiRQ6plD0tH7VSvcVPSu/cuPQ
Orl9pANJ/fAjocnqG1Y/70Q5EIdspjpVRa0eWtDDkBsudkVKpyAkhv4QG5+9aMCTPmh7BZwXPn8i
2pGZpvM3Won22jRZM9vJIaEqC5OAUMNylWUE0SDC06gHshfjlVBfZ2d2GmIaB42JbY6BrejdGlac
D7R+PJOTs/JEe6g7DGswkrOVVcVv0dTdNnQ123geN6IukKkm66mN3mMIcoxO71IHABLwdGPkG6aR
OgaDPgPKmGRaFKTd8COJ7J3SmUwXqkfCIB8zoIJrxzOeiOhE1TQi3RvcYLSVL72f4aARK4SMMF+P
oJr8xR+VJc0ywbkp556hJyQ0P4kOupfOO03230Pp3sTUXUCmhlepujhq50M/0HyKONHknUj8eJr3
Vi6e8NqDI3T9tG9WtWn0m5wQKT52n7YZb4kRWzDPGCxqmHFhSm8e1xRgld5PzXwG26sTT4PifZMh
PRgcyB8NtMTA/nILrgel8E3zmMo0OcbLQ1RgxxosZz91Ohzgqtpgo4/9EM0DSVR+nRpDwAQlZ+YE
bflRl+24y0qhBLMckIMbhJWUJfRxzQP2PYewTCuAPl4+N35CAnKj8VfJzEw3k2vd0f6gSi0pjiay
6CXXoIjwArrC2ShEHQQEwb4wCb8Zc2+Xgp0oikQP0sGY1lbnJVvFAxgyFzO8PP1lbjByD+0ONsZd
VfK5uWO3dZWUQHmVVhPH9ANRSFHQqTYpMZm1agpSuE2leR9d5FcoaEuu7SJaNaY5rGS1x3he+FrG
1a4QaU1PMP4OqPKeiMnSH3u0LWZdIaJVWHCSRq71goJWjzToqVm5mYHhbeaUYwJuvB9GDFFL4935
GbhK+PzkcN3SKVFXKc2FtY7f8zTbVAPkoPs2WwOnIKJNhNpwfFuXvEnK+Ar4MPexb2pFsxpj+iTZ
TD6qVc4HY+7upBuN+0pNgjCNvVU7QTYcrOTYTORyaiMhI9Fwaiwn6LwOP3Ib9wGWdNb8hrMNOIel
Y+FuaSi9TXCLC+HdeIV9EcMc0tpjtF/VLdzBIVEW/zsdFjNnRt891XEeKASAbbKogQDGcM4xk2Hd
Zeq7poz5QWkLg/CA5r0jq4X+95hA0CM4rPDMu3B6c6rsLm0UTD6LlFRZgE7a/JGrKnw1Xd/M0UzW
pEyOOWlYBZrgYOzj2zZqwKMDTFrTv3FXUeHMQRGdANf9QM/uy8L2NqoBrLeWDvSXFA3oWCTPhbqj
rr/LLCM6R718MllUalKpgha9re86dGHDi5QKAu34vkhWVjoZ9yKpR1+xY3Nb2NkEMYgTsAO56d4q
UdZ59PGz7kbT9A89Emj+C5vdD2skacU7FaCrw/qyaxd1uR32PYE3yRrRHBwTR+EGsi6tEr9Rga8x
+L6HDA1XGAaeEI3sMtFZa6Ux74R8cSeO9/NrODgoALNUYUQ9wHcyl37C5OEVg8OZKdq2Cu0nWLxn
gtvnH3k0rktbGXA26+e4522UcXSqa+CLU2iDUzyp+hDzS1WmvYM/nR9OQiDSQY2su9J29qIPt3YB
+zeZgbgA7+pq84M7LFkDrNCAEbUTmMKiW8dz/EGHitJ8XM2GHybYcYnCIMhsID05Dyk1PTYoDcIS
ccRQfOPXrM539cgLKAPn7578dwph7gMkIKvImn+kUf0aGbDTnXG4GdKUmHF0YqGtaQhxMEDi5GsV
ddy7Yf6YMXNFlnU0M8KZXL0DAmwRqhVG88tUGY/ykZ5VtdbZkA+Kne0TFDarWRmbjTKDVnTEyO6q
vmmNdYs6IFy5IcvVTMomeuJNm5OkFRbbfhTfMSmX+6pr99GobpKs7G/1szuoNSk2WrdhaAtUeRhY
JBm5E4TOhLUXxlapYt0fUjL9VMHBMrLODRkwrhtFvGG58gjR8tvUdoMhITBIcMSqIpdlwihLX0cF
nojWxjjq3FDUPKDoKhjZQcYYgX0MtHqQIqVkzORWk23GMXwI59t4UmgPIInGmJiDj2qbNRP19C5r
xx9inDs0CNnBk24MSYw9xWu1I7V1z272RY/2qZEkA7SLl1e0X0TSAHkgDlaE6ht8hKNSgAFNl6Uo
6tWU5gSg/8hDVl1bHmnndiDG+Mj1SkdAyZW1npzSkJo/T4wPYyo/lLpkiCqIpnG4zzxjJUhhWzHI
DTeuNFmVzLMtTWVlWnxI9lCt+BE2fWXPa7quOqG00T1MlxQ1Uv7kGHCvCRqShF2FnG1jYVM9FKOP
fWA31Qmwd9JHfEXt2LXO1MEMyEzHWoM2gQ+vl5jVY2v5Rv45kd23Shb0gwZ/tXhrST13Cof2tjWv
Q2gEiRtRm0XSCWz7CXm9AgiDCYdaGQ5fM3mrQ7WpvfKhCFvUbwNo4ITXmSvGJ/aoUZFSv7ajISDY
pct1otwkoWZDLaCr2KBduVGarafUJgfsjCCeqDvSEmbvxubslxQDwYhKwVFgIiXyHJXJwRwGuRYq
MSAZLYKaMfuKgIYvSS0t7FfFzo8ZFoIQlVWfNXeGm7+OWZlRj0TnJXx3Y7XaZ65753TGkptNw4Pa
YcDCodj58HnfO0VuvGLk0qFVx2edvcfxXT8ihCPbgdMTvitvgnEyqs/wominR6IG/mTcyN7M1mpC
MarNiSBXkBhE/Fpr8LrfmP7h5Srj+KaJw7WnWQ9DPidn+H1qCWimvq+TjsA00B8y6k/5tzLGeyo9
bjZQ8zlJmDhzQfy1qbuxC3IAo0fAVo9K7uMC2RT0wgt6GjwpPwir2QOm29UmnpZkzNj9qu5QN13m
iwKxb2bKTUlAtGFxmr0+yyTj6c5RTuVgb3Wji3adYEcaNa8+lJr+XLaRQWp5z7Qjo0cXJc91a0Sc
3NLHyAEFjHlW53BCTJEat30Qs1dXDS1vMvJsoX/KPlEOY4iBBTPnRMTxVrGQKAkXyThFsiHXpbXo
Pd0pyLPc9GOd0truJQOUlr9UfSQjbSHeV4OcUEMNWnicSJt1atkfcAgnEr4HCzxxBDMs0i/RCMC5
pbfBTFUQI4zyAXExwhH9ybTbl0rSLdC8KdoWNZFJBaFIcal+doXHJmBGIIlnHSmjKDfjrDZr2t9P
5RTS4BX2HU7YrQdH3+JgTujlpu8urapOR9B1XtADbcavS+tC2G9biCqvmJ2+2dAXIeTn58GRUJly
kNtFqF/UuP/KdZXKm3AVxKBBmhdnrW/GgzdmENpGEe6wUd8MXfcj074aB5R4ErGIGPqzC6vLd3PY
OYpgiUhR7mTlFJgLuqRukqAd+oKAj3grF0uL6adDdFDl5O4tkqdUYTiMU/SQ5ad9z+UUr28wBdPD
xyPJ/d9igyr5zXdL4C+pDUVj+RIu3K7WbPfWlGS7eFD/fYOUYj87NEyn3epsMggxFD4kS3nQEtwg
2NpO9cjZq03pDwwKyM2Zjo5rP4Tw5AuL0X7oes9spKxScfbsjGm+V4yaRqBKjb3EGDmyuUPzD3tI
0k2ieYD2NYeNrFbyWGgLsjQzUU0vJY42ziu77j7SUVWP43IYRP2+taW2jui4+AwEV84QM5/r881s
umbQhh0A9bYeIFAYSBDoThCStOYd0w3QslslxR2atfhjPeYOO2io3ysSmfYRNsEVNXGkPRhEwyd2
q+3bPN10Te5Bgsvxkclsp7F5+ZUuoEs086fqApNG9LKjEVCTvmq2+xR6qF8okGdKKT8SaFgpjfIV
XhukCNFdruu7YepZJ83sJSfnlMzJCOup3I9yTqEyWqEfq80b8Tpy3z8Yrdmc4rWkX7ayTUVs3XHx
mXvTbaxpZ5yeg8+V+NmsbY8PI4P0ytGXIgfF3ydDDJ/75Gbg9mK7IIRdz91u63ns+0WCzaP9YC3j
H0Z0hLL3MBXu3YS5LYUylVCRSJcLyApZOceeGzBvkZ612sC4xat2c7nE7mbC10Ry1FvXQKZsvSnL
Zw44wSEKCbdV135jOwBsBt0BwI6y6jr3pq0GXFxD+9Ur82dNDxAv4fChadTIRZKqCC3OE2KcQ5cV
O8LKiJWyot7n9NpzD7touxL3lI/WvMl78er0M7ii9DR7o76N5/2ccvBKoxO6zWda17Q4KuTNKT06
aFof0uG0nHgRxWpe6SvJ+OPg0b7sp4w2ACkW20hnN3bjahMx/wxI6cF6SFRUFarOnd53a13DWpQr
Qc3A4iH0hnM9c6YJZXGfa5c0IifVSfatQykEiCzxHdhEqPB82mufWYcZ281pZfGL3AqXPIUUQ1bm
9ToHZ+WpUHDHdKFZ+8bQfDGBiHws9qTfIl4e3bnwcTR+wXQDsabdAV0b/KGtI7+zKZcZbSIqasjC
GWlpRbLFkd6FLxT8YRBSrwyhlZ+cOvnuZhM8zyykf7McVpRu2vBT9Px20HD2hvY4uo32qKXVVqdi
xiEpGS8BWKSpbVbo8tTp7BD0XNpldM/20e9Re3ANmLEXhJ1UVqhZw1uLwuXWVec5iMp5XKV1xTFm
8o6I43q8pi5ns6i6SaBdQfIb420Gpb9Wnsux/opSdiCtsvobFu7Br9pw2k5UbhvH9D6tOD3qjdve
pAUg2gHRkNTq+Fwjq6dPWVO201QPIkN8U0bQoPZU4sFMaNdlGowehvIrOJT991T6adUYpBrAaY2Y
jW56j0lna9ETSHAdrVtXHcGoD8W955TrZskYrKtt0TfdPYPCQBAPTw+MaKYQV3q61vnzUruz2z7Z
95EtgI1iinZ7u90BVICCln4MZJuf07RN7xP83UcMLK9upyT314dUuPkmNjm0GxDzYjvJb3Gy1Pec
D5DNmKE4CFIPOLlZHT2gstyUSSy3oVZPl9GtjfOQc5TQ3gSqmENchQmkzDq9AOwCHNaHw2754pgX
ENeUjmmMEPVaNClj09pUzvS6xsAaMnstm7iHE9Z1G8fLOvhfPLSdyT0Yj7cqxIf/y955NEeOpGn6
F6EHWlwBhNaCZJAXGMlMOrTWv36fyLLd7uox27a5zyWrmEkVCMDdv1deHbL4d7z4R0bNBnkc+A+j
TLVvgfUtqFZ4gSQv3ZbtbE8yie5TxFiRV7yQzKGDewjyg2qNB3lW+1uWvkx2WV2ZqYdbKCMymMqZ
Frnnh/JsUEigR9R6ONavouPB92SfIMz8Tg1AfdeT4oeeFXlPSFR9t3PVQgebOcs//yjailVbzPdJ
i69yFTpvg6q0ANIVVsa51+7GAJ/aR/IysDmCyrE2rhoNsYQU6flNFbyFzCKsyqLJb5baSR4Bjfox
wzcrJ8SCPYrRLn7UKBEuwlgiJ40eYmeWTPr6xHh0wkgswiY8zyJuINCtT63XzY8ahsujaWhdJ7pN
NQUkx9ibvwIm6uemo/PQfI5p+CFiuX+pNQybTWldYltSfKVoK7Sh3eB3dZOvnvjpPjSqeKs/hYBZ
pe7LOKOdqVa7n7pW75Zkyldb2qkR+EUvhvdyypYaLPFep8TV1aVhO8f2PXxa8yXJQHtGfUY+1kcr
hlZuIV09fuNpNbRkEhb1S92K6pYwKSnKgRaT/q3AwIJM8yhbRsp2kA30UWD3VSpV7FrOTaQsCzxe
ORSYcbdjzZOsggFZa+K1KVlXR0qKoyEFDYTZQJ+vlKgHKe03IuXSc1FIfh2y9jUzFK8io4B7S0SL
3oSW0slDUoIyeDM4bm1lo7C9yPgpY114ZVxI1ySu79MgqVutthNAt3zEWVKGe+CVyxBHqh/Io+rZ
0Yj7Q7EVv46R+0KTT6AXaYGEjyo4I6Zvzair1VBJBnbfND8BQC/HqnVuOQVjeVJau153tgYp9Esb
EMn9q4n22SShZdUim9prPf0hUlRoD6Jb99qcGVtCbRZ1aKSoU4mixUBImzy8R672/VKLpBAJKLW7
QF4frL/B2kosadNFKHBoEl8JycmuytQW6/rJYRbmQ2voHDFKJPZlO+o8CRFBpvoj5rhwRMGT81tl
9mpm5l81TXVOWgQqog5/hkahZ/T5Rz6aa6vKpPWE/HkR2L8bdqt2Ji+R7q6vBBjBSMsSXsCGih1V
fR+xFzlSVx8TesEmGgS3kxkZi9ox8QgDVCXN0K1skxu1lCy6DgJzowkxeEzTyF/Mc/L0BLPXOQh9
pX0ZooKZhETz3TOccx7j0pf0qPTmHsepJVmJp5gRs0D11AkHY7PMeY43UWYRFVVp31mu+eXUP4MW
5LcUq+oefhARRDwmt6fXWdFimwpr/qB6y95J4q3us/yCwku/5qqQfLt7CIQsSxkaZRupSkj4QfMh
F5bqkRn0S1c5RxAWZl5s1OIuKXIAO/RyZQ0qLJIc/zIABX3i08sqH2mzKvyqlAL/r5YoGV2gZZAe
J5MU5TJs1Z+q0/5yTso8lNeEXVkfUk5chRYBe5od5KpFw3JAUE04ZdbyGaS3MfP6Ro5NLvL1lMwT
Padm+RIM0i+pwusgxdMxGhkq7CTZlJEa7kli9YRqxDSU1G5Jnvnr1ObGvrIb+xhLM4/oVB7mMHrR
Whi+IRHKJWlNqLhZSVxJs/HJj4KSEho4DnS/E5OXdGDRnQYAgi4YZUR5QQozXwgy0K+9Pe7qQlI3
NHtPi3/2Z1soW+2U2Bm1NxaJJoJ9mas5GJ46uEYoD37CCkU8/DRd5lHfhHNpHbGmDsuiSdt9HBuc
O9NhGT//nnKVGh2EqzeJfk4LiESnIaVeHYmKLiOLJYpknkUzVaGrMFS+iPKJrcf6sJ9y3dqNtapA
zfQQFI0urYnom19TXV6RPBp9eq2hDAclmGY/EpXqKbIVQxXRJZd3U7IZCAHb/fkjDWLAhpwsz2ZA
3O90OEfs+MsOXjols4iwt6DLWc9Joq604Io3nziyBKBJcZJlnwnnTvW0cy+qdxWW7aTP9nVWWOLz
uUuX/Uisg4qXxZ1s2djGmjgyzTMbVlV0adYzfL5INeUCLiYdsJMuu07RKHYMNCj9+nWG5V6FNu+5
ZtnZIos6UKcqJ1NEztYh8h5vmrN7JpR8lwOR+UHaIWLV9eJENVh5Mrq4PAklW6vNPcxGup+TAG+A
LN6G1iAbORSXHjPRj80gWjWE4+TNyGxpGP4/zznFYGxg0f/sCY5dqh9y121zKHXfDIjBNjlgbUtb
YJ6QuxXfzXBrU2KKq+3yxRrkfjFL1E+NWobRW01jWE/0ojoqwzP7EGbyNh/vzsghpbbicmlKyCxb
0Eaeq8Rvq2pcRnIXrLLUIihNn5olXyB2UdhYHn0W1t3sgxWiBkJYeTJexbyUzcbcaoX5mxq6VTZi
EVRC0t+Y5Ep/oP6AGUUq/LSTJ7+2zAySLe0PCCvN3r45kI15YRo3zQGPqkX0mVJ36Kcir/dVgOil
k096qYj1VMtE3ZliP3BA8upHbUXGsrQ65R7kFB4xUoDBzpGzhfT0Wlw3btRbIHeU6lKEEDgLIYCO
UFXUeyvNwOqCOPbQYVJEYEI9ZQqKOKeK4UXsoLK8dC7VkzPSODi3obbWM4GdsxxJaOmlBLdlBddf
t8c/H6kByTxod22CZfJ4Sw/rp270HfKz0QSbIMJ8COdihThQ88BXy+sf6abe/0JbTBgH54ZDGjLe
YBzdC7XkD2gmwhdKgaJE9HQV1v3ZTux2R7rtWejdVSaV4ugE6XAf4vufjsg/H+TarXQk9ZQK9W5w
Pj6URo4VIp6d98kqNwwxPZBdlK4aowouDU13/yF9+7+JPi0T1bVuWaZqqwY5aU+z979qhvPIKuT+
Od+OFmxQHRWQipQxf/X4pN87szW8HhmF38l8Thy3wzZzuDlV4igWJR4MVLox5RdjiWcnph/CLmu6
FqLoPFl17mlhz3Cu1/Qsa/pX0aXUQM4Q32GAgKlUHg6WQp8cmhn5GfUTaVIuA6UAWqxgOBVFw2Sb
2f+pneDv/nUDkS/BSbjX4doVxyAM7O8vWa7soS2rtqY2vOhBwczCJ1rH1/pCXQREWtN4hUitURmP
lECV91Zu+HITRKeWtfUUyQiXCrlutxF6ptIxm7cxKqRtUcmJL9gf3jvxhKz7Y9YlCOKnHFio4OtE
aB7D+rOXg485L9ujotbwSFWDDLAYTxob/1uod/I2qLI3O5G3SgYUjT8q2CkZCjxYh3jHTPfGiTa7
/f91sH9PTeOK2LKqEuapW1wVbHpP/96/3ASiVFWKCBAwS1qfuAABv81M+okUzmkY0gFYFdjdHkOy
i7Q6+g9xVn8Mkn+TrfPTNZs3AnmuRmHuv70feu40QxSRuRxM+mcqRR+jqW/6LHb8aia+PlGkrQol
lpKTYTwjhPTxU0/t1utb2iv+5xeCAVOVSQizeSr+LSUA7bsUFwLGMFDzX2NTczKLNkkfGhAlHWFH
Mlpdfe7I2Fb/ugr/613+D95l9enn/a//6w/+b97la5F95tHnv1qX/3zFX9Zl1fkHnmQCaBQ6cbHg
Wqi7/3Iuq/I/8P3hqETPrhkyyQ//dC7b/JPBTf8Uu+sKSU3/z7msa/8wUb4TrAa3xRdaxv/IuQz1
+HcjECEyBJTgCzZ109D5Hf/dHBw2wPJBL6tewindb0gEWON9O7EIGJuqyvZZoiwcgWgucABjjWDY
2ZV5COYkZejuq5UtaOuJ8GQ1dlJx4A6x0zCwGBBQagz+N0gTgmqjapY1YfaAkY2yqGBHqyywXiPi
ezf5+IYmDUrAHuxFRuiWrsNjq6+apdD3kBsy/M73pKJun8e0Jh8r3Top6sSZ8z6EbLMwZdN2q6Sx
3E4JD4hEUxg+Ym/Sybmrg7NhtCNqKUDpN8DAZ2p6zaxKP0gECwBzyP7Iti1xsPL7bOgXLS2DPe8N
sx9NUjReTYkGnEce3TJPioa1MNoGcpggelJvpP6g/gotfQEWgWi2WZdjYyKgatHnNvJVEGOGfh65
h1nNXsfECAN4c0blLW2iwQ1G0F/E+2TvJr3iaTVOBmEh/O1m8NhZg4yQYdq02MD/yyfMCbmnjp1+
iWFsL6VUrPPKif3Qiq9KjvW8GGY0QcQVjvi3NQ1BfmhSjJt2+WGmR8DxAqtJsBRXSDgiRV5KUOSc
vP2usd9KLM3LzIwWsDs2tldUf2Ew7eU/WQnbEHRjPxXpWaG/YtFP0ANmfiRX6EuJuHkwSRL41eg3
4jhkkFoLsm/q31v1xyjIUwi17pIUeGgifVpHYL0tnHzdKnCXA9TIPDauYk0zKP4X6avCoyBrXjjO
76SG/zOGEnGN9U7YYeBZaqpBnHV7va4QKiEicqdSflQjbo6Ilsl80ktctJS3t6pNMOaobQTVrd4g
ixCRDOKIUdI2skk5aKs5Yllk6Ov1cB0l8yFGCLWy6/JT6DZHffi6dctWmjTJ5yREs2ay46xDzYMd
MPnK3S+1S545lm3uVfQ7WCim9pqCgJzcHFvHoZPlAUbSUffxiaCCAs5Dete+DwHZ5XNvX4csPTA2
Y6NJ6RRsWvlBjGe47KOeNnPMnj6xQqSvtr4Y1Y4DjoXEQB984ikpSUhB+yeCnFLdrMiORwHdkx+u
NQ7pHVPu9yVZhF2orDoLZHeY8pztCFlfOKa0QFBKNldd7WkNgeicz/2J5Bd4e5tQ4qBMmLDCbTwQ
9D51/UPtOhx23TMMvPpS6HZbxbJNcpGRfvY0viTS2C6eOySie532Q8VcOsn8sLtG8WoLlXpTa28y
OoUFdZ7JHKqMbe1LyZUlE0yQno2wMkij8zhUH0H5kJTxfZCRJBC9lwdIKJUpQCCaS14XQYWZKR11
l3zUIl+6p0BKXvqoYL12A8KiLil1jJdptKZsp3KWE8VFr0HKMWimeUUiJd+bADEWiFeOddbKS5B/
ty8kZV/bn01stqssQo0V6d2mgU92UXC/NKWz65LZx2o0bxI4eknRgmXBAF2iJdzD1JltsZ3VkRxA
bNBRTN5tbP/xqQKikMWbF6UH43IfniH/qQl/YFT6g2PcaR7EeWJlXsfSiG4Y2TQ8KWseY6pXV099
hqUsmQeAMXtEM0D9loY4tbGMbzHTGx/lReUZYrgMvQRTH4TLkpgzTyBhJ9JSCRGBOPZy1Pqrksz9
GrkuyG8qv0aA4UQBO6GnRbi00mQiuaX6LPVopEB2umeJPPpDi90sDOHZByXaGXEQX3DSoepC+ZTY
DSh0R9fyQM+SNEnZcrDxfoqQSmfGOtDJiXwIbindQkVbyd9oenTq5xHnZJHj6wEx5Dirk3WW0T3X
a+e8Sx+plhzGjtIV2n5+mXVpUfCAd5++RrdzCFCk7ltZqIQ8goTRmtdnpd+qUXdpngUZoQ3v1UyE
JQyZs9DRxF2KSSPuYiAQW8fmzJqYFYu4R4PTkHchULiFEy5TW8voI8y4gLGTRavCEhNUu3wL8YbF
QSnvm1LI+1ayLoCpmDfVUVpJVfNl1IV5TOxg9Mq+e8xgyZ4ITMSZmIqwKSkPjYKdlRU+c5xFve+7
O+hpDOU2+3YrCz/pdKRYEb9Ta2BKoC902uo9B0bTJL3UlpyGUFvmDop7K99Q8u6MS2rU2YBxIbyE
lZbdq1yyFsTmr2ByVWC1ulwmtGRwyFeBP7ir24ytRxOJvSf15i7bWnFQZtCWOqA7icM2Den1W6JN
RDcaGLLILLlZRtivCUgq2b/e5DwW21QJfc0aw6NpR09R0kWpn2J0ZqI1IbVQdWb8bhgoLBHCSGeV
WlvJ1g5Rb+pLIq3eh0iA2E3lFmm3sxKLwsy0RTMnzYsGSSQnY3REOOun8hHbZPmpa5i6KW+gOUBZ
gsVqflMSAjtWc+Zp2PTW2LfVqrKXutZnL/qc7WVcVz2uW5z7XapvciQM29H8DsIxwoPSV+upTeql
VI/tZqhlCzFpHF5bnvM1RXSLpu0mipFR+NVWlV9lNSy8gm7nDwsnWTeKBQxy/yksOouNKkoOahek
rqY8JSiNXftxHXaPojYugEnGrpB1ZcG55NjnIn7LwwXGjG6RY03Y67oW0301VUjw3pwUnaGdbOFA
qkczdchG5mBdhmAarUaHfCWHh9JkkkcXmrlNa4BrPj9sMjQ3qYR8rynkgqT8qjigYUCSVMShT9AW
sg3Czxa2yaLl9MLZDQM6C3b9d+dPvRI5c/s//6cX2kI2NN4+GY8X5j6ulR2o+irPBW2g1tf4zPJI
WlpWIKUXyZPTiVSSTnIplJeAIRi244qw14adglicJf0hfCihdl3UlY0gMaTdh1RTd5a4NQLK/5Zp
GOkHsBs5Ug3sLGgvpCx751wZXPAgN01E9WbZnOam1TcoGKZEEsdeL4q1wXiJnzaDA5zF2gRihH11
CB6FZ3N7CbFK2lVPRBvpGce8TTXTDOekVBhqzltVh2yh1oq86Y3QJwVcTuFWLW7tmPvZpC5zKX2h
5oNlXzOpKldV2VNR4+rKU28MbUvo7cNWnVMg9PSZPfFemQ9S3M5qhXseVlYD6wmewnG9YQhNDPPe
iRFIn0ApnOomUOfJMT5GihntqlrkSk6SwESEteJqs58gPJtrDrMSkhdWc4ujWakmbkwNcyCSBaZa
NC29AkuotAg6sSNIWsHlbrEz5Hb1BgPLw2gov2VUr8u4mtdOprZLYiKJq4kI4bDuQ/4ZQkQPtjh0
iL9xcfX7vqKi3E63HOT2gbC8ksyZDK427QiEpGe0qhrqOZ46PGuNxXFVS48uNNeN4wCJImxJyMks
ie6UKsPDecJBsz1YEjXzU0Kp8Rjzysz+zKOIWiPFITXNc4eBOXdWHYfhOfw2K1zFuF8MYO26eLrg
U1+BSxjgYrMwJiDyq0I0FNG9WzpnFNqYIigPQqRvjoVPsjfKKuJIts+GWUXqfBVv/3Ph1HN14Q45
F6dFIeY4tKQUvm5S68MrVEDpEvqqWI+I4+3cEllXU1t+Zyau2dmyl81gszGO7IhIcPJvNdzezbcx
fpNc5hoj9ktO7TMnDdkR1IL1hISeTcwYMclknMfqmDtwwAs1gu1josmwoz19jCR3HlKccIUyumVJ
+mWefYzqJXOYNwKifhYDsKtitojccKM2xQuVmgEH22QtFy9TjmWfjuy5dQMcYb1BVxoVqWKC5wA0
3wsjhico3LDiSuIj0lXM81iEYrD5Cu1TVQMpW86rOcYfSaxd4jSSFsS2oErA3WV284oiCRJ56QMI
wIg9ivW2vIlYWAlh1zkDyt8VP6KmbVSH8OjUX60m8yA8aKPxk9ZxDbVDF6OwRmuuiaJfoiFGQEt1
BbQtD+ZE2qslevpXQm+e3LhSViGx4KZB0syohgsaSDyCLlUUdLtQj4O1RpcjLCVsGBslI+O4pQxu
Jzmt9FTzcX9gzDRiXHaAdDLqJSS1zoQS0+ZsVSXT3mqNhRS+1Z1zU/X5ArKJSKFF90XqSVfZhwjL
cXgyLFirysyEz/q6gZh/mZHbuvozw7pq1FvIoIgWzHJjY7oC3n45Aar3ILFrBtGAl2lTWxHhnytr
KiznEU0g2hKA4vIiD9MHYdEQf3p6kdrsCqeP5iesXs2JA1fH6Rj1a9aLZ82NjCOuQeIviZMp7H5h
Jd0pleGcsL5MnfoZG/XBGudHXHiC/QQNlhYuukp9UPlrP0gdea4IM3owxMfKhOBHUtOPspIfqpTB
yKEclXiJbcJTqQvuaRsTaRF1z598yjCkEPc5eJDQkafjDongjxdVQQ5Gnv0w7HGz8RjGY6uu0kD7
DurKXBW5+FUTQGw+bzPIbnItqJIsMYP6TpuEFDQELyJy8CmZ5VebNS05+tlPSIfOTNwXRo5KYTKT
F7GiQWxJhulZQcpiYhZ7tc04oU3569hI2tYpRz9RynXYGtJlShz4P8LNCac25TUj+uyaaljTPmeo
awyiPIqs8Gp/HrsGOXmZ++C6yaLKktxPAV0XhEYsRzBxnnDalO0RGZ5puRwhQT/M5GqK2rfa0W2K
QL8kUXLJLJaZyiqWeW7ZyyBXGThSpAMg4hwRj+SI2R5Vn0jdq8IPnt2AA8hcZmTSMo6H1kPLisMm
HCcf9xhTsUGkTFVtxyI/hTyUbfywq9LLMSXheyVMSUCO1jxbifbmZCAuujjYARRqiB9po6IzGRHs
RjwNymfYHrtoZw+QuYuZf3fK28hMPjiwi2HklfopEbeivI7WtjZz/CyMrtHvpvocp19ivOB/qLvz
NG6T6dHnm+qlGC+BvVecJbnjrmnemojDpvio5x+KW1y97XB0EnVdC5+TINHRO8G0UhJ1jQnaL9gu
o+E9xnxSn6T2M51OfZO60DtuUdzjbmIKXqOn5iWGydXIPgqTjbAj0/a4VMWjn9/CbtMiyU4fUnQH
nmDmz7mnWk9C0loF14k1m9gmfjLSUdlikP8dPiV4TKGC5ykv7iJ5y4Jbh6q2RgahDc2ncB6xfTCK
tR29JsFPIH0LbOiD+jaA3ViYL0d2Hx4VqjQ29bCq5oU2LVOki834hbLHzbneRfVmjFtpuJTxosTr
qy+cdmvYkC8PPX9LrethFDtUc0SYY0PXgu5pr0cyjat/eH0eU0K0zgQDIYBch9bagvsx7AS78JFO
OkPsshYR5XBNsXWI+BGpNBHT/4aR1W2HpawsU/1AUVfTsaevY1Q98T1KXknqoQRMd5cyWVjSEPI1
n5lIn9lHnjP89JQ7jGQNO5vRvCpVA+MNZhR8Vtq205Zs72O16o1tYyRQ5+jxS/Sq5UooiLIh2ChV
lbrz0z0B/oK8bNtNH6L7rJuKzQt9qnKxnWNSvU4az7ENKWPvRHQA8La7fdP+itRTS5lTDH2WYcOq
PZyDNUtMvusxjegjk0RpL+fhszUIHXC+kM+6Kt6uwaTz5VHFLyOg0vNhfg+Va2MrVKXj8Y8iN5ou
RMnmnIzARbwpfTWS91Tsg/QriM4ZZ6QCf3xZfVnjIs9X9KXgh5zVByZItzePU0nH6Y6uIBdusWy+
5Axn5EJPjrjPleBCeQQMAqymTpCLh8yV1RG4SJPOojE2ZWK6NKKO6lYydnKOU5iFC9M8btsd8U5B
smL9NEnWil3tELDeZlQMAVZSUZF8xBx79VUhfhvAPLL0I+H9z8xzp+3KfElAoKP/UvRfMVwr8ywK
wVUMbTDjrF1S2RUMW6v/RRGAWnYb0dkX8gL8ur4RuYrnLvWMEEH02yBdy+HHtINtMKB97k6NuDGa
V0mElTJyGVxtDiqBLm10HCZm9dFrG7Ul7HurobiUEBRlGQdA41OOtqMaswrRVzXSieCs7Biao4ft
BaWMTBbGM2I6z6A/UBTKSu9f+JxMnJRnT/cWjTE7u4P3uiteu2jDlh0MQJHsZEaEgIbX6FT4JjlY
9fJxEHcne0FrxM+QnaNl4dn4sEoDjRdSRSAEO/9Wq5sSr6LsUnBkH+2zVVwbDWGE7nYct5FCOBXt
mkm/rso3QjR5yETBAE9E0F0NXhvpJxx/O+1OUuknxrUCAkDt/DkI3yTtmuvXP2Ng55vpT+OcJ86Z
0dnoL3W5Hx06zE6O9CpPnNV/V9ZF0c9tt5kmiiY9p8M8hY/oklJcGgYvaXXIm60Ebr2zzJdkOiUp
1s3FkC0UDWXuutZQzAuO8+a2nB8iuczqMciOQ7wFQR3yncr8V2YNjkCWsL08vJuCbW6Nn2/IPnu1
JOG2clFTq7lPz/SYLrnKLIARmlZ+tI0Ob4RE1mzKpnWCiw9OzdduUAZ0+U5K0GRea1XC4bIwW0zY
0WdXnTNzB9vPiHMpshW+4vbghHuCQZzygIMrqY5th7ngIndXJEk2BdokE01I0ff9cJai9xaKI/6O
q5ojzEXXzlN5eTPAhgTrsLIcA4+qxVK8d/2FhWbKTql97ONHFu3m6Vrpb025l4rN0BIQ6NFxH4cv
5rAv2MR6oKnstyWuk3NjjcmybaYelHDXBvQgfBYGjh2CAJ/Lq3A45OFBAHbazc+8a3HLudpN9YuY
hOeC7PhhwUgov9ndFxolV5S/aWFOeagjJHXTLc09TqSBcaQUoDRxHvpgGwlBBwX6OHoAMm9u4Sk2
U0wux1euEFTr89s79U0sMGvpCW7QVyJCl1wpmjWD7pSNtovofpGZMbFVvwfx1okTcsWMjpGC5Enm
H11dAVtapc/gx2XMCNbpgTpyEmqoLncpcLSLpc7qsJIFztVVGZHGtFe0q4M5W5M+InSHHJqlGOR7
fOuSLb5Ds/quxpe5uafRKk9OTczUkzzBJXcwDMJ0WG4GbV1OvxCPyvm3Lu5R9taGnUvYmts6ox9U
R54RYPhCrBH8TVhvxhP5a2SVJBhQD2zK2rDk/vGBeQeBk17suOpULWo1kqYXhRk/dz679op0BW1Y
EhIYe2X/4sq0OkFaN96VmYw2VVnr4dbukfPsnp6Q6HtQOPOA2znTV1uObsH+zL45VS/2eHmKczmN
85J4C+ZiMfW3FHe+hP9YP2SCTo1tgAl0+MrYcrh/iwd7X4yObSZIhPKGdD1Jb4b2WxFYm7aUOZb1
wsILpSyt9sdgYlXaY5vcRw2jcv6Yd3Vz65xXnT5mPAnlgBFpQr174qET2Vqz14G8KabP3l6n6t6A
87WX3fwFjT5K36l9spyDbu74oVK9cmQMiHtj+sb2xpUlByLI8WWeRMk2RpyexDe9YUwEUePETkoj
96sG7FcvR9CQCeWrQrnDC8tp6nzNyQs1ffHz4bZWublCgYFRA7yDv+iXY+5yphoi5A5sr0l+47yh
yV/DuE1RR3JDyCtb5ZcNZa8nWb6KXmhrFD5Z3Bwl13yollgGRkZ/xkgB7G/j8+JRpy4JLoW7gYM1
otqpP9Q6DoQbHR6eCSRbp+ZCmQgXz2GXwppe0b2Dxw87LJ/H+2URLGj15waZPAHjar9JUL+PC5mS
PRrmtPhmBXtG8yRezRycBy+1PhIi+yx+rWfDafbdSy8DdimlvGQhXqmlg+tlIADIyK7DiDR/r4Py
KKtBPlDKydD5Ng2fPW8LIbpxuWb3i/tzV8INjfLSqqi9WqCYHoaXjBKt5ltO1227IVrIFB4kCHAa
OreB4FWZbSf6bVhYFzDDmivIQe5iLbinxboYPObbVF5FNecQNkQi4MfmZw6pskZ8SVsOg2HIulYs
jHARGgutefTxC0txkmO+CTzi8TtauMVBHXxdIZQND5lfiE0XjOuO8xsgWofwmnkW+94qmDfBfLDt
I9yi1axrbnH52mS4cuihgnXpKBrFfOxSLIMasDo4LdSi+ahweaqHkKgi82SlWLE2mMmSZJFVDHLV
i5QfuvEwJu+1ZbmhvpZ7nGY0NzJWxOdYe4lx9/v1tJO3Nn2Smyllob+VxlcWvZn1tSjOMukLJLXK
C432bpr26BwpVpO1s4zrzEmBescewdDSKrZoaXy7v3fSujGO0A8uvdvuDFgV0/+ZnOPmVqhLfiST
GRrnXS/h0/S1bqXzHBA+La6a9dmQUJGRKbck/XOhZpu89fNug1wZnYubDo6rMdEP82kc37L0pnaf
hoZL/qOFFUywz3fkJpXwcufa3DcNffG++qPNt9h8lQvYKhn4Jv4hw14HwNPvZnUeo2uavgTl0W73
RR27hlshikYeT37G3m6v0Xzq9d9x5FeEd1XbqV+Yyk1XfsXxLeoO9gY5RrxCuOXbhee4FeOFP4WH
dh+YGCLfSwlV9z6QDyk2+XlVD+d5+EGuCN/ESh0nriN7IF9jthg5d5GqF30uMOcRJ7lKX5XSw77W
RstyfGV0Uwn5wLZYgTFGINMS31a4Kfa/15H/DNrbbEQeQxPlIQ/szXyGD9gDPbgxY+Scx8g5Foxn
kbIV0LHOWxvvndqP0OMZJ3voXcgRfGgPp9wMzmPM9kgKyWNO00umKzzK3xYrZCS9tsVDk2bOrR+V
tuI+J6Ouzk9V/BDSvp2ZU5IfzTkgExynZd9twSqCyhtxYpkn8UTnBWJOzLYhLlKD14UmXWOeWqfj
Mh1WarcPwIXnj87iGrF65s6LJp9t+je4ZcrN8/zVaCs0pIwq4PrziWAjvmfv921FkrTXPRPD4CeW
ZrtsxgNHd/rw4EIU4sJ6cl0YpBBnO9Wi1kFcu7dOeo2U0h3RSRXE0EzBb7SagHp3Lng23FXBY7gr
MRZ7s6tX5CgyGZe/R+KmzIRFTDmrKtK5Q6Hfh2IliA3WUQfukm0w3o1nCp1MNsqlIZYXJk+YVJW/
OmaCmm2btjdb/GQQPDQVoO97nwCP4+GcGMcOF3XWGCQaErKVkvkTgx8VqJNDN01PSb6Fbhc7oF3s
7ASz0I8VeB9G9DIxGqu0GXhVsZDaXWXviZxyn+k6GnsHfkmWd4AL7J/zg/UfBHv1VXj/h6Xz2G3d
2sLwExFgL1MWUb26akJYLiTF3svT5+NBBgGC3NwcWyL3XuuvsFGT1zhFsjwmXNkOSvFI/Ql0siLS
pzPI27k6CBxH4TkqDnxZarim0W+OXoQcorXnmvnthNThuQMsOFHMjbrRiz0BC6K7dPYyE6ce5+/k
PBoA0Z5Wk+b5XhprJdjqy0TbYGV5zZqCBxHak7+oPNSzN+aRoriW2kGMd63wYYOLQ7ofFuB6+xSv
Bo5UsGjU5j8squhpL9nACB79iVwCY1F76ZDvLfpxRf1cmHtuURITZ1I/miP9chaWec9yMihVMTkj
1QSOwQ22klaiJ1bfIRgTxIaDYtNO+q++q2ChAeOBONvxPQ8O2njTqPjBeNuBHrF9Pc9Z9xn2k5cJ
P02MYA0jsDHtIfKWR6eO3cHYpdQApfJ52YAwSkXYPmLrY8mTKUipSdoViUJWRXXap5iezcGTh4cW
PGJTBATOXconbNTSPq06dvq8Gvldro69+yAzqdY8NuTxowrwW/uGvp9GilpfZYCVhnSNjfkqCnuy
zMh5ZIRmEi3VzUylleQVxVet+WKBi/Mo6CeyUexGIihsHYeoyUGuMazxB2iBteW5IhVkiNatvpX7
S9n+PZs/xcDHbQFHZDjMFlsd60a+m6P3ArfY8EMBl91wA4vEh4ReUn818qaEWRj5KNaS9GbOn1h0
bKYIV9JAjLNPwdgQ6xOm7yXPQSETaiC7RJdq/wZo6EGgMCvfasLHgoup6kR6QeERvo9qF1fb9MLb
QX5hm6C4VXjreUUWJuonBY+2gq1UvrTzipcnYogxzqleOHF0m4x3wdoU9oN0oIxQLuNFi9/w0ib6
lt4TzrdUeYsaPAr3smbb32n62qzYedam+YnXwok6t+b8lCgIGoDp5JspsHyLFxG7q7WeZeo3E+Ct
gfwWnM6jwznKEBmcyPjClbXmyKLc1I6zxs7bgaPoDLNLmZxCtAlBHfKrod61KV3zkYrjtiy3GhNH
7xJvyUsV4+LMzTVWAD19B1ybtBdp3tclDek7Lda9FvKir5aZi9g3EEneV+kb7GRcNcQroojqvKHY
hmLqZE/e95UOic9YyUmvvSj1YQjA+0t+WtnlgKCRqPoTn9uanHho+co30kcv/E5kNanjNcR7ZcAJ
KE+R7qfXJz55dbprXCrlUQn9ulwzvgIFPSti4mq/boCgIerIrmVzqORTIPuG9tson2J2y+tD+nwt
JoJNuB9dffiuk0cbpF4cndgfdV6F2tFklyj2yBZfn9WasVSw1s10yYPLkK2b6IPmhVCnQOnLwvNb
Rr40rE4m9QUpmueXGF9mjGL4Y3nvLUhHjqoDi3bzp+tuMjmW7oXBriP4hl50mq57wg1CP5URlUPo
wFzLz8yvu63U++ByIhhkgAqfDOjVTJ9AtwmKi6m/UtsZ+hjAhWsF1d7clafhRqm6osDHFmx+L55B
a1sYuyo6aKG4zozeDpXPPH0VvQQIWd2p08silfqXDLQc4uT90RZSm1txOAA4QRHtcs6RJH/nwW7w
W5Tsea217tPXaL5ZyZ0wL53WM+X09yaan0+uFmXBRNuzOnpjva5ZlLMKaB7oK7Fb9a2alJWQBo4Q
gErO99R4aEaCneeiW+e2AmTsb0PgPdlkNzydjbUfx7doCanMMHKNFzX87RCBDaSEKUiVO/4QXlQ8
LbDcJ4OPM7bPkcZQPXEUtjeZOaU2r+N8m1ezq1bf+JIcI1mR67EaLHewmZBwiBgRZgyDnOeGKxxa
RZZMW4AJG5UfEldCaZOVvqLuK32FKhH/QsoUFlQBPUcCOIzujTYYL6RC7BHozI7cPJGwMKwluJad
xjb43r3RfVYXQ/4hHsAZSYNwOvAAVET9S7q83FAL7Qh9jQWEHFRCQqRzOd1C0Ru8RyWuSTEFkAfZ
72pkcOz+8kqhwOC5HhRSyBwC/PJzx94vPoThrc8O6QIC6CliuBeJeoeI59SBK3bVyOTC0bilSbSL
KIsd7/GI3rCEdni+Ww41FPJp+XUSNhBCUVB1ZPpRIpEVBNEVjV0jHZrlQic2RcaSZ5EN2HhovfdF
tm2++vpQdh98VHoPjq9uZezvlnlNyw8iP+HESFfj7XDitl0p5OySuZZNH2q0Q7QlsAbxx/cia7Wt
DwSK/szCratPpkbFmhdPv2FkAu78qCuCG7prZj0y4cuoa/59dg2Hb2zakLjX7tSN3hOvxidqgV+z
bXtasBk8yRYCYOse5Ev9k8ZbQkcb8K1lbpixJvnCx1ClnoX/kDW9X2sLli99CTwSeVo5bXlTIGIS
D2Owv4QybJTVkw2EAgmsKE+naDDjbvjKjPgaVsdGPojhByTAEK9BW9sldIMEi13IbtDXOzVfZQ5N
iGyr62DDxMjCzsUocpsQLj0+g8Wr6igqcqrpNoaPMICopsSdChGVYOC4fY3wyFgxDu+0cxog6Yow
cMRnlHAm2RKHS7QTIHMcUsbFmK73r5WHAZwuCb9Yq8W29AdkL/5gXZTpRbUMW6sxLUhXEfAiJbSR
2h5l8ImCAt0r5SOyWBAQimGQd30iWCdXyee+VxyT7gaK0mx+4BHOlM6OJzv4OhD2pvZhdZPTEMj8
opbnaHpfTp8+eZWLneoPnpj5sfFBqo49JiYJaQlPQIUo9mVcgYZXl9JVQat8AhwIb/XjVUDU6VYP
BBINuEOMTx3/gEHdEWO5RuwPMypqtc1gsKfbz96B1q5Pluzl5SZJwNivxfiiCn+kPQbBmzLtFX2r
d0gl/6b2IBXfenxXpAngABjlPU3/cDHSUvFLNap1BnIAgLO0AzslM0Y4glF9xvmD2FxUdL/IQO3I
iZED+9AZ/OSFR6r382KBsNBL4pVdhOdVJbL6D+SIWV9QT4OI5s4mnGDezi6Me3zoPAJLy7MIPyf5
rYhBfk0IktOB6+REBDohJOjIqpwH32HzK46vlXialMuYCR7ReiC9DatlAbN11vRHwt9l2g6AwxmG
fQ2/2bDwom5xgUeB7hyLEI119lkIh2l6V9NVSkJbTcbxs/yrCe3pw1WXf9T5VRs/5voUtCsTGYIi
/ciInYRqDSScc7A/202jvlQNv2dxEZEJRtA+5J/uBKP2ORldghMmJ0JTChCwV4szN7KLdtEeTyYj
8ibyS7I5OpG6PfiY3mKkzw9xse6C3VgcyCblQEY7EZKBU95Mui9WkR/itXXj1fBj/Y4exn6S20ir
UPDvNt0HhQUBaqnBF/Nzr3yL5LDNNMzE+VnOPE7R7otuW9SZkl3LJJ3UBN80stsAkM3CQ+o+WuPK
xFuzjEQeBTosoSAaV0FwI2klmW86W73SM0ppvsIX2NLjqvuKQ4M7KqnO5QUhAqlqPoLyhZje4qwz
qBAaLxUE+A4LYJw49dCQvvcba4cw3iCM54mQkJ12OzS/dmacLVTMPKn9jaN25MqSrJPJSxusoWZA
2s/P/NphQTMtepY9Igsk/vj0VsLCN5Bx6icUENIbMqc5x4gkNgpP4ayKN6VApFph4yu2xfaQKxud
YHrXwje6EnDBmULOFpEHnCWMDaPw5Fm7jW5jY45+ojnzo02Wb8BT/AazW7OjpKBVvtX6sSjNRFRL
XcdtJAGGjh1fZGubHDvhu45ravnBJdCTYcF+4fwi4vnKZX7OOteoFadl1w25agR0hc8lV6eut1U+
ezIxEE34kkn3JpFWII3oMNaS8UgJuh2uSbkvVV8t7iXOKnU8dqoXxPvKOgwDmqDrApiImbVpM1Zr
zHty9VpnH1m+ADirul71LEvZe2f8dMZ32T9E2e3lAypHB1MTZb3c2C6fIiiOS8caiXv+0zXdLiEv
A/GGziPAYxt/q9Fb1l2u7/3zouJISHzJjT1GHcyGnp5sU9qhMk2kAWVGI+sU5q1ViJI31iw9GfnJ
RxN4L+e2o3zDVpTYoSqClfM7geVFncWBSwQZTY22hrmTq4AOV9vC/ArWo5oOumgfYSu0EXIEzt/O
iZdviM7xgOD5U1W23gSdQu8vprNbHoOtbzW49npN5kWYHeE7AKt7lgX+UMdiXoKsww4LhSPgCP+I
rwY59APwR+OJDvpvOwR0xO8dXwyGi6AfXBkDQ8y0J1L22K5krkJ0EMM+U/FIpmfynfrZjwxcTLxy
x2BFlau+lz8rZsQI7aOBjj59LGkrHO80tfuxL1mfIAUQ5y9B+i2O8X7EsT3lV6E9g3w5cUgyzgT1
zXDLNWlexolAdywdnT05kvSjt29Pn9O3PdYVEbvIWmyVfPBkVVLiHmqPKsTzSZO2HTwqYTe3tNG+
5Rk7k8yhIe4CEu+a8lYFKrjKkv/hRKAP4qqs/RRhyHNgICGTQOzwmmKkUz5S49doQAPFc8sWjtMz
G1wQ4+wB4Gw/7yQ8IL6wDV6NOnelYY2drkGwbc2aXyCsr2kMyjhXI36omr90cPRp4ldTVS57h2TW
IvhTQwX1/XqwDt20sGIcLFlHNi0qY9PH2E/KI1Uas6/qFWocxRl8oLUF54l+/79g5Dc0Qc+N7qfD
7d+FCtmY0xjzXfKcFeO3UhJdLm3NfFdam5CHuPuL1HtoQ3WcWNGXjh2fH7o6ZPbJQiZVh1+S8YoU
Es0auQ8hX3CxDqucD2h2so4MXvZ4Wbhrz61hOfw+bGD9jfQhN065AOJrHB2S+USOPsTzR5b+gmO7
AnINeHJofSJ71ZPSX6SzyBwB+oU+kfDVVaj42ZJ8yacaFn9ssSNEw3KhUBJKBrknIWngbcC0mz0t
m1YAQ9S5XzeECSFwJZIXXTMOtvDXJArNIa8MjHPajezdPE0FDy5DV29kbmbfp39cHcqaBK6WSLLN
DFImpK0nEKSa4gVqHwY0eOSEnmVuF4lmijBrNODcVqMbgrSS79i/SW15ihOLEAEih4qvoXxH3WIr
EUlUqFy5BjW38yY2MRF2aB1xzeglqCkuG8TprmCw/oJGzuT+hR+dfImne1X8yNhXuvGuiy81NiUQ
fcPV6yNTW5BfY3jSHlHAAr7pZPPlbHZi/hUKFI2gPI73OrUx2V8vfU4ojrMwcBCaAVr/NTwCmRM7
XXUPWWGAs2Txg+w+T5t3KFiRJyp8wgj4Ae0IRHFE4oUHMJm0f9d+pupdJty3yTYDkc7HoXzTFWRq
DUml5Q8WpdrytQhm/zCgPuG7rroVlEcouWr2WZrH2Fddw3gZ1+YmUG9C/iHH27nVkfQ2BKJB4WlI
pK4j5zKrUIEHBhjeiXnvuwsW0gURlmPkqtw5Wvgm9ySKRt999mVAQFBX5AppZqfFC58UJ/KCuJHR
amzj6SBrL0T4KeUpnW7Lf9oS7iYIQ44caDQTHkJEstHVKp8uZbPM5kiq7FS/siWotNws2Z471JG6
9KFCr0ORJuHfGH8+YGqp4FshzWPZyOhB0sRNiwREAyFKu63V0PfmIhGulcBTOKJQGBTtvQ4A6KCO
iuhGU+0sr4kStRa8Y4IOHpNVDoJFTAZOrFcjf2MXsLOnR2zguE6ou/IRtcNLMRKT0+lUWFKQNCNb
9cVtvhmg463t8qtEBin4GNmjrw5V472BoSaYyUmVnw6FmBHdZzbxqZ8ZIt/nD8jDJnmX+H4xGiHQ
TiMWnJ0gkJ5YrDAIzMjI47Q4FSTI182xHx8T6zSFLOxHCj+px2UYHQiRRwYKE5XDWUItTOQB9iTm
7vh/9eN3j+RkWYTSUgDJBV/Wz8vVrfXHO/I4FYY8GR5J/RYW50Y8sXyryU9EBqz4fIvmK7u+FH2O
Nf1y3JjAFyQ3wUlSt2FjA7LboIGFIyAIrf2aMgXYui07HFy2EK0SLvGGI4G7terJ3Ry+tbp3l58F
gBX9mgRs2Z2WuZ7QDRw6CyfUhYcCMS/FnCRTXEOZMrDYljiZ+1cYtnreY/ZDASusH8CVGhMBb+Kg
0gQyUOixxOPDvEQimjPPpPXERPDqC81RKjnRL6pJ5gFNe3n7Zbo9sTA2P6PPmygBPkfaK1y8SINo
yaCZHelyqSaKkuPPYNzmFM4oh3Y6BcyKzYconkXhlLP85aR+ptvORcFsnXqHxovyInfrYFacotq0
QDywufaz9ht+S/iPBWvySMWAJc1wG+FuItnXkP/k7FaTm/RZCVeUUYTuwfRekzbjuHxRKBNBvgzl
ANxBYWlVHSlhUaGdCtKCkdzLZEIrInPITPXMbTkf1cxfdruIkBcXy068K59nQ3XTyTcKgtIqJvl6
J1SbKvPlZI1nhUGoIjyFqLYctQXvnTQC/7wbOoFbNwPJapLIThC/KeZnFyu2ASR5Dk0vdaERQweC
aJmh0J2NyT1BpeKOqyrepMuL9SHFR4qqvGp2O5xlTrzqlZVl7kPpIUQ/rXyLDdYbArzuAkY5omJB
FExkRAGYL2qGEGiv+owQ8HBEhIRQ3wmw6oAwXM1aFX5XwmetmvxECRpBHGDcC4eBXWJ5ytBigXl4
aclbsilASsqdkO7r3jeyVQKDnNQ/bIE88U+Lxz3+xiUWRauOJBkNERyNI4wmxdXUfKLuqZUC/hAZ
s12ss5ZKasl6sqLVoL4PEEykPj1fnuO+Ha+Fvs70PcgRPBOhSDxRs7XBjENBxLzS5cuTfz4Teal3
sRMn60RlY3/u22bdzc64mjx+FvT2jce3zedpbkZrIzxKoOxx2/ZvTPEobmwinJZBOMFWr3J2WFMK
BswAP8mObmak9ILzcD7AxworWGlsJXwFI5Y0c3nqcxagntGlfWIBdUKySbSdxQGi4Zr6wleGEXfb
0fweCsAa5kDGLvrE1SiBbs9/JDzC/cfWteb1qukRtRjBnnQUxEd+xOeqXz/H3+ZCPwlDuuqwbRMq
9rQWPUcyegR0T8YEhMjLXG1n2BW2MSgmdFa3mf5CMFEDSF/KDkwMWA39ODd4GhCxQnANrJceXMxz
Lwn3oHpM+udU6qw6nWcEst02gG2IaN4SJr4y+pdTjjyBLXIGHcKEaYsUj/P4Ttq4VivV7vsfQ8Ta
tOdwxXrDi9uv9U2v+RXzia37E2ngN2tiA8iPeryZYF+lz5T5DNpaYfOgVhVV+D0VTpGscA2uomyP
aUyRXxOWofmq9D9kHPoagYsLUpzuRoCIAQ2mEiNtr9juGyBmvn9EdlFyrxVQN+sw0ckU0rgQ49ca
+3dig6heRME0Lm4zu4i/SYMCZyXtwrU8/blrGCKg6Ja9opyZfxhIUvJbevhsMqqbbVacrfpjGbjK
H464Nv58GizZJrtfziu/wPCjyykMrTEORMiUrCMw5eETYVmFEYJXj/UONZHY3JvlSzH8R5z43EMo
ujxN2yDhafG5jdsmIFOUYbYOzk8B0sImjxoLz0MNfhFI4KI0oDGPKMGXC3yBrJ2HAUsiVk/7H4LW
7Gv9UROmWcmfSgI5voHuGvorj0GX+tM9725NdhSRpg7F9Yn2KkXD33BwQkyRCQLe4wRuFO1lh8aV
53Uhjih1Ig8HlPlc0BlB+x17F+qrh0yiYerI+qLEoUK06iq/SbgcGc3icoX8RUQIYQUKuiWQ7uWY
ayjShlYD5Vz8zy4vs6StLfMnFrdRfgna+wTbviR3Lu8JvdyMjHVFFlT6TS8I5C9y4xu5q6uJ73EF
WjHZ6AcUym9KT4vPuYNddnYJ26UYRs5g1pbjdAYBaptFGMLGPrX3GMZjdOJ5uxDeRfBW8kAIE+qp
El6V353XBhWdN4L6wCFE3ZbYx6rgq3IpqVCN84i6R+NnGl469CPWGy9sQ/JxsK6Ua1y+gFJhAzIE
DrAUK+qZeCCZoy9qX03162sCqo4cVX3Dju2Eyl+3GkBlaQVVjqH9XbGkNtQcT0PjwCAVmttc0mjR
IosS6J8KOfoadvcWKYk+8oEiPrf4dVLSz8vgGxp/7s91dqDeLG3+8vynCwgtKpHbdw/TImvSV5nf
pEZ12q+cM3ij8Fa8x0juMYf+SpBQJemfhgm6wuvA4yV8cOZUJGh3a3oTqMCp2t/nsB2KI0ulsmdW
4G79UaghIox4uf1ojz6N4m1h/+O1WIWwDKCGwwUCU7Qqh2wgMv0zb6gRGWrbhJNE5X/3eKh4hxax
BiAT0TrrTv/Qwq8MYpDcZn5HAAXcv1AojpDcK0Ivl0jEVPGEfsuZp+pHytDAuE+LtoFoEC6vN0si
IdxjFe8h8rhV5h5TEn8+b8Qq8ym0kVcxywRYaUwkfbwYKgAZFfCcNcMpoI9U7zQLmUNwN6W/OWcf
89Fw2HN4QIUG4pI5363qj+t2PdDnNe8TvNZDeuyjZQDJY1SRH021SQQ/4UjSXYzirP3VbUm9zC4L
6yLkAJwmki14n3dUAVV5rPAIVv0XgBtFIE38DqA2PNk31RViKt5ms4T7GvzlkH+SuLvI7hUC3BSA
8nyTT66Qn/N505KNzHco/6ZtwD+aoEl0u83PsbgjdNnWP5cWyL7dMbVR0lpIblTTZEe/YI2EP0xN
VtULH9r43Fcet+m0XlCboHujuRbJ+kKYrBArRPR7R9iZIBNC7IIonLiFQmNvkcPKwhC/J0h0h5s+
we25rAFNz/IUoFuEsFucfkcu5RkZl1C/kAA7sYoF7GVuP61rpDTyRZF8vUM2xfTB1LXMfqjLB08I
99Chy6mP3rXOCJcHA+qv5bwzkn0jstwxHE7HvjygX3GBlUXYXeAmIX2QMIFr632J8DdXOLJ0rUQC
eEM7DPAvYxNKuw/9T6aBNd20pi/CN87k57ncexKu8Xz9RAJu4HGmKc1RCFL0ZmcoD2QWNxSe84hx
9WFu0oy/xSUhUL3Mz8+20cCD5zH6nAjKzjyn8iMyLzySo7whs8E3ocZUMj7I4QfFeDc8IjsG8gzx
9UKOJpflPOXi6hErDH9RuZE5plj0elfgSRLtgwQ53MDNlMqPYH2Z9RuVaex+1EP3+bqVYkdrv5YA
IeDjiI1XK367FUEfAef96AB9oNIPgBGxBfSByfFuYlX7xn/pwy6ynkwe91q3X3RxXeYryBv6uD40
1FMhi5BsCl7IUb8vkH33fNH5U4Me9fiVo3+p5mq9Anx6APvEqLAwEOI1ot0hk/tVQp0QzTz8BLPh
gMDlR9FCsQm+puUbTTtR3oI3CGmPuajrfuAYOYMNbaPzX8yBDMWxRCnAJWu8Woi5Ip9UojrdPePf
0LrI0mR/kU5B/Ky11udd0ByCb/aL7jsUd+SUFT6Z5Bpg3sxZh52evDlgVAoP6c0saa3Y1Ax5TIxD
IrpL1AKmPUDuf7AfWAq7VtttWeFsAgmWZbVBSWqVL03xO73V8rmoVgPkJc+C5OmkOc8HDa1/81Gj
2pTfDIcdL72CYtQBuqOv7DAVX7kbrTQFQj9xsWaOyUVDQB58W4TPDZChcGK4PDi1f01hw6gs8zU9
U4Qqgsl2DCEqsNYznyW7J/J2BmbmAvPfWKWJZ8Rqp5onTCCtCXlvz1Pxair12WwP0znxUXWqm8Yv
fGAUrn2sLgdmhkDCGh85EDx91fO9vZGDQJjEnd9NJHGObHRzpYEXFkRYsGxHX1H3aKX7P3Taem0R
rZEuYgdo5jCL8HBX8TlaWY48WHtyLTi/LjrvdC4dl+o9l1FjLE8VgldmJoYELT2NAbBkjdIxfeEu
SoCGMqo+IxBgwnPsWkkXwFvA5rZIugZUJ5J2yO6xxSqP7wIAA+lM7xJOx4m40n0C4DBwsH+vWQZW
ZrMjEsyNZ9wEP1ZJc8Hn9NyyK1NCN0jrSjgugBJ/Z9XUDDNytnso5aID+lPpd2BqOjDdYFbek6ja
5p9FvivWIiIHP/qVY6hfzpwvU1n3AYqb53fcHYX8FYyj0lbT1xR/aIyp1Wcxvg5swAtTveg64+EL
qQbHjYI4DTC/epfUwCG6dall7itHdU3r59/uDyKfkALmEZmiQ2Hx8KFQZ6gC+268edXDoWAjh6h4
nXj5hUsiXoTyMCVrBjwdgRoJzp+CdpezEWp9siMzIO3056ndhay4WQOxxlCEK8Hr64VjHoS/ZTLM
4h+xPTW/DLtQanQ68q299gBRwnAjs9uetSuaYZUgFX0bxEdFPon9Ls4+iTdBTTP6anSUdTL0IVUC
drf4DHvAPZC2BHycBuVzIU+anDOCsVs3XFI1GIyyDSZlx0wOVPX9oZJuP8OVhlYfWYZ6INrTrqB2
Ql6/GtEQlT7wvMC7rHiLwG42vxrxhW3GIGdU9AcQJzSBpUtORohjSOnfpuhHlhZNOP6a90o9Wvlm
GX7G/LKIwJAb9f12ii466uRW+LKmXVqJdpu9xhoRRpjTXvv5TWC8V5vJVcFqKmPf9O+NsNWfVys9
prMGNMqbN1yBF3EIQAmvVWG1HAGMjBasTV3546NIsHBtmxFIgpKOP2E4j827grpPPVXJOZy5+dZl
v3oWjCX7dPLghjILOUE/OTmCuA4KyVMoEQLAaPbxgNwmWIXtaRaZcPeGee30Wxz9xc+3ASqhQ94F
fMkjUmuwYKy4Kv8e3DI50pgsPV4hfvGw+ulbD8aeA+OrQaDYZZzO1XkWiACkbOKiK2dBpM1JcQzE
8YviNm1uOtN5FB0XTm5ZhqzktUHRmCiXUCJtfG1Mq8rjIoElvyUQK2zUbYnrQD+nyq2dGCKSR9z/
JB3q8jMsAFon1rYR85tWS7DDf7qw7pudhOgZnLdy5GRjFZ/Lmi4218C4/XyMuuYGHnCFdq9j4Obu
Fy3bhM7igo1xlPcZ1/tT+ErGr+IIy7/kKTJ7lfr3QiEZYDgztJeRIw+oY9Rpk73YFjvCDmJrpyxS
C4ploN/WRk2P4EddvneYLIvXnq9GkV7PZUS3FnVZYOwys3b312nG8pxLpEtFvsHeuWxPfsMs0+6B
mOoVpQqItdG0cjiFIU+36VnhL8ETK+jtGl00ymQMhZhb2j8SNm2VAaS1XtmdiNoWpAeuGaMD0pYQ
WixG+fK+dJcScWtXWGwn+SjEF6uCuecsWMDmAUH4tm3OZXJoyGovttGK6ZQLYPTBNvTEm7DPlVwt
C0ZChSNeh4UgR7e5ICsKX4iU4OdHmUTgZABYsMg0HD6v5iaSeTrXX6LudY0LG62eqxxl+Wv6ZLZJ
cblngODbcHyZCo48jDoL9dNVDHRgg7K7jBhQhSiSqTxbZja1WAvRGvxIq+9mPTJK/Egst8aj12F+
jW+lhaS2lXIDhveEigopwdNwhM3RkdvLAmOOUNKAvMUKqph1pT8m46EAFshJ6cjCqeed0co3YFcu
R+S0lcPsW70uy3UPNzLm93BQ4OZo4uZf0HW+xqWQWt3D7DZ2P55blUHdXvqy1JVabaQnLUAYJOIY
s0Lzx4aAFMWWqsw1KIef+UE0NuGGKoP63VR70lt284Pff4EdLC4Udm0xHngOOEJr1gpbO8nWmQiT
rvspxNe+/siFbdmuI5IrgDGR98GP6iQzrKxOtxXm7zE/6OEL9IEjQfN0HA11yUsFiSPWYO+IM2pc
ioL4NgVnPf8Na8adZK8J267CuoKkBm8hEbQsI84CX4S3kHuCFOmw6f2Jy+LpEsAyXkigXnZgUmOJ
TuE3hBgO+J3T7mcENkoktx/uAtMljLOkbBBsh8oqSh3TxxQOsh6c/iks5nPMWErQDMXsuJmPokKV
+24MXqBSSSJGXa1DOxlF5Jgc0c+89QjjdmoiwgbE6YYJcEK+2Wxq23RG7V2jP5EljuWPvu1W7JQu
mTg1v3FDBNy/McCi/oRaNIjjUL89RWK9+dqTARYzR2l+CpRrNJ3C7K5ZznPeJoLAsMzh5EBWIyN1
Iq8mCc/GHCFvqQ+bFpLD1cXB/v2uycgeGlJIRMqjHLDFjpYoHAvJpZ2uIGMFiGpkXDrlFtu/PdM/
LmpkQ+BGq2odbUbio8vXKtgl1hGlJh89eTgYf5OxX4CGRco9B6TUpx9G9BKr3638MiPbUx3Agrhd
6+lK/k7Z7FyELBl2F1cnAIQSbcjoEmXocDWUvdL7UULz3kQVFzFetbJH7Y9GHvtOa0CXcd0qsZ+y
NMUArw2SWiwnEEZ52PqyNGMaRPPKMb6tyje+isji1uZ8qUeqj5DFTsA541uFAogvGvrBg2higGEV
BPIfAPqk7mpxiw71aXARnERuYkD2uQM0Ht4sdinIgXXo9/3vUL7GrB+m7pTZy9NAHq5dECfj/XWf
bLzhcj4xVdeirRbsyh5rNmkTgFggbYgMGdwHeFnlPqofCcRR3yreUL2Y07tOsKMYk8jym0X0b6yQ
HrhK8TO1FcI8nlZqlAVGbDEBHrDfCVup5GLVRvV6eb5MVtG4LDamOW941txOPsrUS3cXCH8GrY35
ibJiOdCCik/2NrA2yfOpJOQjWriZqMRNXH4k/Wk5XwOUf8Q5Or8Cego1/Qqk3+TJmRSh/GgOfHqg
vKj49nR0aDBClIAhgmqdUSmhgnvU9r2XGobdS1eFKN9wvBrFRjEvGBNqrA6hStbiNR/h/SBBjBsS
XNLFOPqfWyKTiGT7mFquLjzcbmqR9Ljg/5b375PLlTXvOEV5SIp42836iA8Q9pmrD5gDvmDBBVVu
3eog+/PKmM7CSsTR5WXGp5z+wc7rz3fiBELk+qJ6MekDL/ZCioKK8iZ6GBgAA66PMpO8qalW0cSM
gJyyFF+D4Cea8lWPhxBxpSr8qNZfXLyGRCJw8/O5Ks8VwW/2pGzpEeJx4swcbgkbKmbiWXpbpkYl
vqcOI0tz/kFbVtSsILGTjFeaoIhKoFp6PAJedAhE2p9i9lHnLF9EW+HUU2VCdEiHoU0rAzj8FgIM
2TwUFnqu/jDhvE5yHPtEN+WollNM0/Ou4AyMOFngWmuP6JdlBsuT9XDihMHURJz7J+Hw6L3srwjl
GpeoW3J7kwAG2G+6Fid8ZVpuL2ScAKmzGRdrd01zE1h8+Cmh2k1GUgELjA9sNPKLGmx5y4UvnraI
4dwaf1JwFwvAKwLINcvmO5iBtRvihXjrI3KWFtsIoVo1ewiS0U/aLNAArMfyOIME9K1hh8M7Cm7B
4TKCelwMK1DGw3ohDtr40VJZ3x7M7K0Jl3wiCygDawyvejMvsnmoQ4Rx2CF9Pch9yujVnHRD/GnE
VX8T9IbaZiEs9cuYfIwLWcJZu8C3Nf6YdD/xLRbjF886ry5gh76DqdFh9Wqu8DRaLlelgrv4yh+h
AabX/nFZ8RDFXvOcGO1lh/oMJ8G8OY1gHUyocvOhT8fZDzeN/P4fSee1I7mRBdEvIkBvXst7b7r6
hehqQ+89v14nR8AKWGlXMz1VZOY1ESekebAcjb0YZBTx0l1y67LfEyIhBaZPgyKDkC14HghbuLps
+xqIH4K7PgUFx8zUXbjlpyqxZdHQXELcKTFunRoPnYv9F9UAGrQ/Uqv76GGFJ760GUA/l8sC4Yc9
uZfuoZ263ANfuvFmbE+sMi6urTtDskzSADSpmaKM86Djx+H7g3+Iv28lDg0faSmLLIqNWvvlv+G5
wwvG3lOzNnaw7Q1GlR1TMfVz0E6JBPCYOIvOrJadWiCN21Y+8pwTY8MZffFUsTlKfdSJs4jo1nit
5SjneThaOyX2CmN2cde/WvNbOKvN4Jli9uOTkdnpx+Kk4PV8kIGMNAGREK0ZMw4orvykDoPe6tyi
J8qyrTgJSgsS0jxG6mIPb7Xjk4iwxVufaQlEu0KxpL9hvTvGKdQPUrLL5T8ru2kCZ8S60/uIip++
9GDK8Oz62yo5VfT1NJ8QSoqNEd3SBPfvciC/bVkyoA5k2lE+xwQtesQrzCiH9/1e5PuiODfGt80v
fBjJ20JBECti6FXSi9QIF6iAJ8600SiyuB35LYRrihgtJ8YSvE3X7tKLr6N/AeQTIlSut257jjUx
XIUn64/wCdgeFgAekPV463FjNRiCuAEqX6NtV1kfRbOO/VjBTiA8kPUNWYQo5CqeW1bBQTksbVla
Cd6XgSLf5LjgjwBvf2Z0Dn0FtT2Uq54df00xL1NcZdNvW0zJudsCCGLi/WELNqC1RdBVxJOGFSI3
3pToDuR1LFqal+VmsAMR7cXEDvOOjE46R1ZbElo+BAq9yAMqnFF+uMqr0TZZeWJRr+cXHDOW84pi
i99fWgwhjUfrTzR56rD7rBce3aWbtpjPhqnNgsntnrgJGRwzkfukk4VmxYSRivGIf7jA5szP7GFu
DlgDq+rNMKV/Gm9jZCR3IFFpmrGki9R24uy0hugoOhbaILPYik7IHbEKbXLyJdgZkxG+N5G2seOp
1FUe7iJ5bUgLSL/yYzRW8HpNm+4XaSjPpD5+WkhB41W6xs2h7gAPiuYIk/EAKgVxZ+0vrLZeO8FF
rxCN1WzSVwQ78DQFHq5Zdt3zTvwsMkc+xZ3dMgFFFU/QAubeWWu/aPeE9SDjWxb1MBlek156Sfkq
SnzK5lslXcFPdQ/bPeDQ7AIQmcO0c9B7O+HEMdH6q/lci5sZ2t25xSSIEb9rUH5heZiRma0XX41E
ctCNcXianVq0HB6DcgOpoMImlpEBccx710JYfujiL9Wm4gT/WTGzwa4pVFUWhW05/FKb8jXS77LY
Nb/ylIZL20sGf4iKq70NGLEUuP0uLt9H/OmHKGWYxLaLxtrF7V9eXFXUHvCxeLZgfZIjcOLyBtKE
eh2wI6UWW1hzliH5kIglnY2ofPj28QZRpwEvWaluPk349kFQ6DYpcxmO0a8ev+Dk3aUESzIQKX5K
fqWhvVvDVXwdpfnogn3OHiZaOuVSV7GZbdJhFzH01YT+lF2jKduEUNCIAfsNWy7E7FlCTpK4ozBG
IgdMg4X2hDchjlMI9eycHTguoLOZIz9SAx/IoXHZdHp44uFaF5jl8jVM01x5BxplhbOV5K+y/W40
po8kYOgEPwikU87CILeQkKKI9PxvG54Y1yTSlGssrmNCSouLq+6LlMTgGol3/++B97hqO/qKdA4k
EK2dYf4yaPXyC4MMnZs+nmvOAQossi3BejQm8vdgf9FJEvlwTFwGft/m8BGqX4Zcz4zyqbE5AJDD
WHLYtU4AqYBBEOJVMfb08j/xnQbSE/bktMfmAXgIE/Wa45kvoiaYivEnjoqEZt5Y6cGCUCg3/rCl
j9z5M/Utp0ImPV10FVYuT4b0yScjiQRtmri4PWXhwSSGva3paCKYJMtoHi5CQAysZDS08yhzAo+w
l7VlvLP6S6d2yf3LKDFwAIczY8DFXFxClEguaDxeFDoNbWC4GaJ9DAlL2/GfiDFQiB6xpWKwtaca
EmhJSaPNIEpZPnOYmWWvlGpN/mLFXMYaD1mr0cREKOV/ggTlOIoO6oeYHEYEZ3G9ZcsA+Sdl6BhK
LYKRcFrL/CPqNbW9ChkTBzw5n2631+qbZfwFbBz8+sySxfXAgiEltE9Bt/Pds1fdsaIx8J6TfUju
p8TvS2fnvmDeCUUKk0UWE1wFUfbltnvf3GvNqWQQlPxEME2HVVVSVtb2TKtETMqvPQNZ6v4g0JzG
tJthkKPMAfITipEAcmfjiF5SdLxtpWKjwtyXIs2sETyfVNBZhfSpVdqktD4ItxzHck2GJ5LKcZ7a
6EPiGwhvDAEzRuZJgX8dJR8dBZrw1LhUvorhoNrFJbNq+PY5iByflyEaCaisfvPgzzFuanmT3bvz
NywGcoM3FJGEXGLTFeM/x91Sq5c4yDg2JpcWJOybAUexCT0mi47BfmAvMBgEMs9ZrAl8mPHTqjNT
2+CSCOmlJ7q5Y1EtuR9CvW61D228qMZT+PlGTiy1/saaJRp2+uEw+ZT8tz88ugGr1pa815aXg4dS
RR1c2QR5cFSnWO+da1DhTNr3/dkawmnSddM727rgr0IjWj3i4JyWAdyMLz0B9jTJKbGv4MIRg2Dq
W4G3dv9QM0InBa9osjQbbml9lctPBgvUYYtRYxi27JDYZ/JHwOU83I1tbZ8LrmgN1Z4I/l7pXMzS
sb6o8tOvfuyIsMg5Gt1d1y2DVkwOvbk5k8qr75z5VWTQFoU+QWwyUREA4Gs0yFbKURvhLHE71uYl
V9NaUTcdxHI0ulCxsGtwn00V7uovGNv+Qe4OhKnRyPOc1CUCiYXdfVR4NrmoxL3MtACJ1kJOd3EM
d5fzDMCn96NaPcNzjHm8G715BiToTU46Alhpqz0hBZUuZq83mZlyfshz3h0G69K3VX+Mzp3pac2u
xaYD68dDyYzFZfL/iJNzxyCxK7F1jPehWEvDqlVvCWa2sJwYBBYQ5wrh9ULNNKte6LwAbgLzypbO
XKg8RuUyYKpkzK7WzlRR25nDsj81WAvvbXWLuVmPvnP1bdFMFEgf+V1T2GPY/FUQNuEcBKEc7pJq
jZKpzbehdACOPSkx0yqrLEarzmlpEMeAGFB871rgTDV9YQRrN31VjTMZHG9lMcUSgt/a5auS5nxw
ouzKQA4IrzliBukpZla4HSY2qwfdPYhPwlNfibXNRgCTbP2HfRaUs6p7VSb8TUovyyEyZsfXO/gn
vA9olUuUaiFa75q9hC2BsIvmGnILKT8Qit70Dwt1C4x28phed1bX6XmY5VMlWhf5MVVpto7iDxAG
T7Jb0IKx6FXurMSAB7PZ4MhA2GL13/0qYHxEM4809sQ4eRpBaiykU4VnA3U8QbrKmM99m/3ChNQ6
8tNitjknZnCax53t8IAkX6QNOno1lZNXol8SmLEG9ChP/06rg5ZfR/3TR8Kmoolr7hRUaEGkD3Bv
QTejEArqhc4LXuzrGem5pFq6BCVooDWJq4ISpuL0Ybyl/ObapcbXH85TpskuRqQovikMcKt8Yzcn
Nld3ULsTw3hX8j7FT1yTosZ55X0MxUNF6yjkTyoPY6qhsDWQrjOqbtmto01AGcdhWiD1DvO1lR0N
NOHBkmAKigaWzGAB2d742zAhSPmayMxqp1+OHQIn4iQfyAtHhVW5n064J1ce3N0Wrd0M3IFfbHT9
KoQrcvAhPlunw3xU3urgy0nwBzKyK8HOzCC6crN/DvlbsTYN4Jv4XaqrflgHwX3onkn1IaW/Yf1O
DW4h9g1Duba4nUIXucMRNRXuo21dPDPm0+Qx/OsWFRViNymwcIupj7nbs+IE+dArf2w8rWl9G5kl
0bwPesoC5+0px6zYGvrAdPYz0l8t2ia5ecvZloEDF3gavErT3bdIRfyNzDw+JFIR80cU/Rb2fAww
kS4s4Ijqyhfd/6nKjlJ3t415ZgMcyM5xsrInNCv5MdL/Gtmc2lgJv03kfXdrbszh+Ynlr+v/dP0Z
secoPlJr0zq3AmMLiQ9MV754zooCSbK1dAP6Rj6GaiOGQwY6CRI7aLI0f4GeYhBPO6qB4hmiLB/i
Q5VuzFxsvNvhKV5ErB8Dc0wMzAo0KjoQguZ86x3yQEjKo2DT2uo/fDOjfGhQ1Hg2qj0Vj8RCKcQN
tlWzvZYsw/Eoa49cIm575Fn89JFjsF1aKMARjXmyM4yPLH3F497S9hgKy+gj4QjL7TOqG9irSyoG
XV2aFgKjU1uv+v6UWygXnEWU34lASFFC0JZXMLf/t2KxIOGwT+KNmP/XHE+6sRCJLxHpI/Om/rQz
wJPWp5BBoiRtzAViqY7gEpBO0hHvwYDVmYrJ2YXKtewAD72qksdO6ETFLpLjaz4atCu0EVVYkyf5
05tvssFmEcO3ORnIzanPiEjZ9uZKOPnCTw33MW5fULruUoiTI3/ft0upXToti0YoGiiLc+9UI4Gi
+vm2PqKtp22Fo58sTPEb19Xalleeuur0SVouNflNPIZTnwJI2Kh2AOwuZJsEknvGXgVh+aRE/8Ko
PFRXv9T6NSYlcUizx7Pa38y7wt1n5BbIbHC4G4LsalsIUtlWVIvqYVXrkBGbRxTnxTKOODXidwaC
RGYizgCKLHUx2XTs/3UHzCHlI4xbdJqPQV0aKkUKPcOiKT8T5LdgufsDi9pW3ZBAwIZjjUAXKQN7
p2lOaXon8WeqFytNoxDZ9s0vJRxCUia7/LBBeolDZL8dA4t7mHHRcFeZXrBg1gQj4xAk31wPfnKz
IP9I/5grUbdj24qmKmTeqyxHOFo3T97nPMQmy2Grx6X5GphmWDCulfKMeCqRV6kscKpStHMWNDG1
tbdANIatTSs+TnXvr2wPQhwAEQK5Np/Tv+vpKGZgYfqyyF4QnqYROK+B7S15GR2TKCzXWD7HfVJf
0vzmGgCuvutSAKwOOSJ1k6ldpcPeedv5SUNaLW0s8oP8A0PNJFrjsPED6GLHWt9RKyUVhxDGJFy8
+VL+kgkIQr7hCOID8B9iIZgA3qABxP1P7m5tKnECGUqmSDLXTs3Sp4frwXaayi5FpbIvA4hEYibC
649WER8tn+diNI89eCGUp7m5ztqd5QN6uztUBVAGcqo4R+UqYNmvHTIebBcRyoYBf45+r2E2pjM4
E+1M3OvLILs0UYY7Mp6N1ROUmJu8xQNdkOgRawy25tAS7fjUVFDi/JQR/1LQBh3GaYLFWg6YRKqd
VzCGOGkmIXpvXvqpj1mJXTcHZI04VFM+ywZTwLJp/jxM1hRLpM7WKJZROuC6FdvU1LtqfDq+c+qV
9bDQF46HXT5DO1TPPevx+y3z/6czjLsfXWg1SpsI6x+XHRgqyVmLcq6Tt52zgT4dkuSUIKp2fjrr
T/wMJkwLt/CmVXWuMsaMc5cS8VbM0Dxm36LvbICGtbeQWaWkfsFRlvMd/nRYROoAK8fhldOWg34m
FH4E5mxpjyHeeN4ZjaIt7zVNOKkZiXjbQKRcLHWieLNdr9zr5hE7z8pBfHrN5IPnrvNgbzE8nJYg
5NYo2CZ19hNxfY/VpdDnuvZrpX+pBp6BzJ5FXX+Gxd2J36pzkyf+3GvOJDZMh4U2jbKXzFZB6BxN
dA1Wn1JtZZhWn02z14DXBFtLZJAucNe56b1lNqCURCnzGGk8GiAXpp510gyMGOvOB6o5Q7Q8A/zC
KYuVZfTmDTMpZv5+vdGpCbR6aXyzcoVZg8YQGpAwjJtzXgTrmxEQ01xUOeQFmHvLvlXJJe6+g+GU
qT9doK7r6lKXGitlcECE8OjWV9ztxvRQsamNufVGVgS5cpOvJvqHZP3v6mQz5l0F+SoxnwZ6w34F
SJpH+gDkTCuvdrZraR9KJ18AvAGSxRhZ9Clq861j2Biegv1Sd8uqPdbxWQYElu1kRqAMs+yZgfUj
9JjpcVa6qYAvGxRfvJTJkvs6bA/tsBsr9LYxhGNeKeZmMhisA0eASQ2GsCK4+MYfhwLMFEtfEWHj
er+cBgjqfkdEGj1DXQoVFzuk/ttSM49MDzsWj5H6gjZgsIasKiq7bhtFm2ZcYy6YBn9xhYjo2bqs
tL77ak1KOtdg1s1z5Hn6M+YX1k9D8JaSrcph0YEY7K8tE5RCppoFtaAju3XSH8k95caiGpEjsfza
Ca+rimmnWLcS97XFmX34J6OSbkyPpmkBe3PRxFvVW9vSQzXIiVli1VhHuL4M1BwNL1B8BvKnNSjm
BZT2PAbHjBEwTYJgeOAzFU6ATgbWtyNHK90FA1DRJfLIOcSJtH12WN2rdGspO1BxZb638nMzgUmI
FgE8TH5Tqwtb/xzLuYXefBYmC+5QdFJ1d+jD48D9IjcE5FA7sqiGdvfRUDFmxa2qPgbq+epilReH
S1RTV7ADE4Z0ERodMagqpIuh3skHsppD4JfTpH+1OgfW+M2aX0C7a9QyyPPttsIJt4Hebq4Zf3ft
i4SFKS6FlFEfgwncgbSEWnF2ru6Av2BFLDdcubPl/tn6fkQfnXeI+zixZL+f+PlRJfdWQ5xA3bXS
w63TnJx+B1tzYPEOv51pZtQ+I4/zrjrYNPIqGRNtcDSZ1udpjXzoqWlrKdsk+kE4sMdyqc6TObZn
oVnwDhJah1CICugvokWSLqGjC9+M1j8txqwRCIopkpiMqTOs4247mitiwc30pBT7EKmWdDLp4HLE
5g/D+FSGSyKtU2drwO+qGJAq1ULyC2hQNoANNH9YAusDJeE0NT8VTgHLfYl9Gbhe1KlW+hF0RyAd
Ey3Zj8UmwlQSo92h9Z532tn++vcBDlcstXPy/0J3LzvXrv2C9MIVI7l7pNWpgrwPKXO6FC2THl2F
nznkxZGxclbuU3G+AqQuFVhkXglOxm5hGXj0tp7/I4hzJWSAbJPigXS0D6+Sl+i5nU1Vo4yCfe5Y
03zeJEe/uuSVcAuZmwYrx6A+dfe7sn+RzcxqBIEWcm9xquj1kTWIHdLWzqiRoVeBsdV6puk4lhWA
iKQwuSiON73GovxS88KYu8R+5M8+hp5q4Riiv5BB7PFt+7B0fPJIGgQsLo9lr0PLwHCS8rfWzu43
fv/T2QXTaRw09KxYzFiqlDA5hYU62ZIVPhLsjVioWkQ8Ve4S7Q+uJH5vjQqB7UagXj1lq9Nw28bJ
JNxK6PkQykDH5efNfLAGBDtNW3OjmJuEgUPKeKxhbpZ35JOBIzQXXrLOcLvZO3GMVs5cWbCe+aiH
Z9isbdqj/gYrMpZA2huslTTWAOPA8binfkmYv6H1j0uQ9WcWDVPOF9na5aQ9zFAet9bLFY06BCjW
T3NnnEkyXNmtdlGDR4o/yMJ2x5YxOEHtG4JD3iwq+4GGBtk9ryOWVme4KMENurTD3FT13UOufomw
Fk6ghlIFlkDDsBT4U9KfpeYgRw/0qjOfOTOYqWiLrDQwT9XUX2AZNzCYE8Htrrx6xqTOX9QrWz/4
tN0r3Z6H0ZGaPQG50SA2llHCiFuiha7p4KHjitAb4Ik4XBFHG7aPRBjs44ulmRaAdKAas5/I0Lmj
mvikG88441WykANHxzi+IaSA6auCAHWBElg7XywuItbwUKkokoEJ/9ML+bzS0aGpF0ys6PKSGDPB
wnMfvQaU9zA0KzBQEYqmrlxZez3bW7M7/aE9GedkZFNPWJhliM9ZthGz4A1QDY1iPdu0/s1G8i45
s84lVekTkWE4ZSAZnEUvj6ZMZTCrHkqDUfmjRvrgrVja5f1OVPk4USXeNt54Hs6x3UjDFkwtD6MG
Uw9+mmGtHp9EBcJ1JE5+lE9xu8wEYQsqkXOPk4Vw/+WXjjRnb82t8f7lkxidG5MhXh2Q2XBt/wH7
kOsCtWURaSGfyYjuBqbcn+AtYGX1DHuaYvHPANvL5D2b3IyGVhNlMKGOntBKLuDm0TzzTLYOsXOr
NjqzMnlq8MFpnhExwovwjGfGG+KP31FIsJ7wOUD5xA3nzrJ+P/ibuKR7FiNZSErtkdDytF1qPWAk
2CFE1YCex1uPu1pplvyxIdJ0yXMI93a8RYLugjmwVzZCJ/OCc2Ra1Wzcdh4aeYjgibYJABAbhFQe
WGQwj5fVQ1gx6WUnQmw4xRskZf4ATIhjVP4dxf0wq5HDiPEkjVwXLcfkIwV451TbYNgIA7JSzIWZ
WbW3eXUONPKaYfkj7gRhw+Na3iv8ufo2oUiXia8saBc2jkWfhnpgoLNitc9RpbZnsjjy4ZI1hJp7
7CIFmIJlhGRwXiCa/18arVAS8e31EEYBqedz6YFLuS2X4w1SpIfKNO2vpQ6uxNsH9bt3lq1wzLJ/
9N5pslDyo5lsCIfBIonfFIn6bcxnYvDiJjOJGl/dR/GzY6kJqEBVlgq5mTR79IoGKCoh5h+UW2N8
CC9W+Jmh+rbHs+jmrOAgzcKp0u49ZFYeoSAPr1iPysp27/0jZegqHSX3WhZby9nJxjIMsTkDx6wH
BBeXWKi5fWYw4fMBWIDNf699B87JZNEcWa9w6S8hHY7BTyFxtGXmtJf+Yph+2apowDkiDK5y3HvO
JZW3ekd2IF0cuN2DPKwdeSYDhRiE1k/ZN/V7z8dQU5dW5QnsYTacC7J8ev0YxnsZia1+QvwSF/WE
SYC4fkNtzctbFJ/k0/BVRywMPEKoBF7M52nt5sJXmVVfCbGDKkU/pyY4tAyBAdPegsLQy5Y1DazQ
T0rHCqGHdBV/wAaSQCIvB/vpEWUaYL1UEyQsUBGjFQL0pkTbOKyMaCGpD51RACEoYvBS7CykZDRC
Fj5Hf02e3KSmCUR51gbcZe1T9yHCu8cwW2pwXHsHCwS2PQW5G4BB5oltzA1lH80ZpDySw6NoanOI
MpgU4AIxSeI+T7BTBsOS1RhXKROcZROsyA3WyjP25p6O3i7fcPiEEt6+jqJWaVmTGhehY+6db9Fi
d+sCfkf1qTfdPMWu+eYtcc9ts22TvaLdhW2Yia0Xbc1+o+rgn2fkroz1r158NObbQ+2QIbZVKgjM
jD6MYjHoc8P8GFimgr7z1aVo2wLjItxLejGTvH3pHFhvLyuUx6x1wBSIOlmxz53ywfDeQhvgQeNj
CcwRWjwyY9Glv0V3pyCKr1S6YQ33VOh6g+CvVi6B+0h+x/D4Jom4W6DbTMffrKWtEXLWbUh4Q7oO
+bxk4qgYu2nNJk+mlYMLTGZZvQFMBRGSSURmn0YubdaARG22D7pjZnZmcoQ1EgHQRLMjp0cyShYx
D2lfXWR3D91PaLpgrFFH868FiFcWTGDJ4uBR46sQpZym8ortBR2KMXSOWcZA0c5K+ZlKr9q54WA2
GDyo19R/VUBbzRs6g0bcwAHOcvTRG90m5eEuR+tGjAZM1LT1OS42KdIZsMU6VfXwzipEqM6M/ZL3
25G3YoFyRM8jpOEg4ih6LP4nYkb7kCOHHTUULfbj8LS84CDqDTl6s/CH/YFqtVsz5J+T8TAw02p2
ibYsmDCrFJ3flb/Rc6SyaLviFdsfx9gDl5zUxUb4Fdlei4k2Lb55LkFwKCHQYu2hleu6EdxkI160
CT8QGSN/5cyGPquuY+/LFPgRb0+xzn8gthsN+ZHrHDBnx1b2nioCq8kiwLrVKlDdm+Wp7NBYxnEf
ewyRwyybqnTkJgzhzhEALlRci2hNq+CiWqShD06ydlBrXrcUyufOBgLB6MI39sIwHVWf4jGP5vzr
RTen+YGNrGYsMUAuMj8uj2DcxXBTCy4EFNDF1trJAYKbUQVoCBwgWYnNQqj9qvUl6Wh0WGEjWvLX
s3wXpAfDOmJcJCr27rGVo56ZtgUtl4Tn16JZgX5dBg9JO9Qu2sSOtfqnHi9Tj+VUgBGKwGsQDZKO
FImJnLIbTHYuDL2K9KeFg6TuGMlpwd03Llm0MtVNIV2rDG3FxkDpAjnS3tgJQh9tzlwZtyJnRhVu
8/Z3oP5NwkPcogRPaUetrzLikC7WPTFBpJWJDktTvsokBSPzirn6LEK0Wham0Lb0YMBe4j5Ks/hS
FXadxGGv0YOxdulwRobb0gQplZd8iLOs826lYR8qKfxryuKT5BLuKi/VZ4aknMZRuI6oFZNU/tN0
5+Qn4yORAVCVCpAG5vlqiH7Ml7Y1F3GZr4l7PijWatCzdzd+dqRJ2ny5Wk8ulycdTFjyY2Y+qwQ8
mt8ubeY5fuFtMxj3YZLsSyrJQG5YqSp39OLTBhc/mJjuYqMkBbuKtBD/WxqRu4HJsoB+4Y67zle5
TLGBFPrKYZnStDxwZcShOSxorRfo/6dqoO33ft8cWrk5WI6y9HL70qmJzMKl4fyd52gDNV9CN4Mh
tI0ufj8uJUUHN+os5YhyU+qPKrtIJBl25kAmshZtbS56+izB2uw4a0q5/rH1kFWDdbYcsduhl4jJ
P0f45qAbG5JsbQX4RYH8ITP3mTqZ+aVQIcUOsOjMHvhiPw8zaDLWsMxGdC5kz7o20ivQkq5XLvOR
DTCrqFp9cxhLbbdSEjIHtWHTydI+9tNd3gYEh42rGJlgg/BB8bg32SIMSUf2msNLhfRHTRZNri0b
es4CwGug0xtn0WlM7HvrYPVoTeOUj93eD/Ol4QH2RY9sxcqsL0RsTk5DN6I1jBE+Snsz2OgJTwQV
VoLvjRbMST5i3Ce91x88TEHQNncGDAE5Kua1BVMU7qNYY2Shcq4cMGxklBFPvIh4jQK/2HU8GhQm
APRUMi2LZZhZGM/AEoG2h1u8aG1AWqwvRoXkeiECKsmiUbgpFTzfdrtT9C9Jfo8AVXJx9vwoFgAb
iwiCCp5WxdKTialLRaFzAUZUSixtQTq+3B9RlsTIVgz2+v0p9JmWs1oKURv6Bm0SysDIZlFusPaD
2sjeQmdurIcHJ/7I6asGh86ZoI3+INXoHwiGHE3oNKC1aozOBgNVkzXxMKITq2E+J9EsbOhwevCu
rNXzRJ+qZFPY4MIG7myVcsP5ctAuFaSDKUgJOwQK4vfR6bBy5+VS7Dd5M/cjZWJguOIE9mR6YzrN
YFy443aIX8VYLfhB58RszmMDed1Iodv+6DUzJcYk4dG2dm6wTXF9MEylUp4hTdIqduucHxZ+hV50
o/7NN1aWQgYYm0ti66kIP9vxQtGdRI8cj29DBllgIbJjNoEMLZC6mecny4p0B5tPJMbrEZMBMHEZ
lLmyHeKxsxAiDGsdgJuXzCu0nTqDECmR70wUG45F8fGOgmtDFIIEA99CXW3pfGxo58UPF9DQxhnn
g/ZsyTDqhPySXzA3KVVC+lAhaYlJG2QxRqLJ4CF5x+4xUFM18PYG7Ndc12028zpprgbobd1+kSLB
G/EKWOkq91k/VozXaCoRZudIFIKBqgQ0kIqePVUApmKiTIBAtaJS41EqkWuhF4AggOah5TPX05UG
1Ct3o51eKvOkHOg2aOAYDM4L81rm7MGC3wzwsckMQ+UJF3Qvo05mI+vcTERAOvTRFR8ghzv4wnK4
BDWdMZ2IYjF2Q2aakZzhIHXI0a5bUOwsCMY+9TL6q/pPT75srMSCTlGpzINZVoqKlf29Ej/LFuSs
toXhdYNcX9EJAwSiREy/pYBJMSNypeMSY6KdV5SGFjqwfqjmHri9+qtOthYAtJ55V8VuTubWzvhZ
NUAkmmytulae2GGNsiKcYsbC1ZTxptQlKtrPVnn7HizRhI/53NmkmNJKVnO1xxYyEg7Qqdu4/KhN
XGGsEbr63bnPtj84/j12jrn2yNR9FXwoxQtohV3epXjPw6/RXio9VYpBw8KYH2lCrlIPVmAG6D9q
WoKev8/6RVPpXBlIKHp347Qu66kfvQMD3P02iNbEBFXMROTwEXPP5BYPEH7Kc8qXkkSnvmCjr36l
NrOHWLnnIXhXmCNYLWYhJAU3xWyQEUqAbCODIt7L34JqwTLTMPcKRKnBAnY8cIve0xxRX8B39x67
k2V+Jqih49GdC/OHowfoSt4GRJU/X701jQLZgpmbzzAWYlKNyzEIvoKKqT2RUEQbpH9dg3jSRO2g
vCqMBjngEOVXif5splL5Z4oMNKSZu8nJG5cCVwDpkGcpOiolTK9XgKpamPDUSxCCXce8p5TZLFIB
syWT9YgjtPhq9bvZ3/gkOrwgrIxBy0USgVzBNDU2vXz28ltCkC7wo3BLBKxikiPEG8jWm8SjbD0w
HpL9ZcJmNjop0bGFqDVp1A9Zof2XFj4LwZjvCPiFRR+n4VArqqWBnm3QpkngTm02ATVVqF/Aj5YJ
EZFyOGIYSGU+CxyVNdsCw/7gHyH0w/pkfiWcMn1G1WIvNR76f1LsGK0fJnONG7ux/YXmmduUftew
8pnPKM6FZBvFFXsliJH9p9sKNGA8qdkDqwwVaAoRDBOKyEKbv7yBJAI3W/VZsYrKmcgPoRGx2Lgj
qzgyqpIiwlQOOjFstBnJirw3qNEglidWQv/Q7cm5GZBQdotsg89xTBawmUXFrt75N6VsXgwnM9x5
wUUCr4emvdnKuBdx9ejZOnPg9t3j8mcE9yqB/WwYUxjKTTzkSf5ZYkvx+JEzp+cviWRdCCLsw4mQ
DZg6xXS5YTKuQtRB6CpUuqdYBqUfoFDX71pYzLT2pLvZQlMukn6XSJfU1Lfi3szkrXgvVuWjmf47
eiofJ7hJ2Y4UKkf3VPdfufFKy0NjefCPDII2aA9/NU6Q7BykRL39qf5BJ5FUvJZp8itbd9V6V/1W
dY858BlrmyKEUTSmi79xmS8G9RFFOylcF3y+lTfXAnthamgilL+W4bf7hHUGFLZ0t3yWgb1jmsDa
jmVMvZWdHVE8+O4re1tit0yuhbhmgy+dvm/Qbkr+ShJEtn/8mZ1hl+lX3pBh/Mi4ZtPhu0PIlxSf
gH7j6IrCcISLKR90uyKgm7RkdW3194o6ICH9sNL0vc0ihZl/rXAivmSunxBne+mc5IYZ1d4tLmbz
nRarorcx+NK3BJj4CI1PR659NlNFfld9izfmnmbPYQAH1V2N+iIqBEVGi7vIsG8qpzRKZqa/U5VL
a1xrZigx3OJLa5JutrEXqncI24tK8T5sw4Je7kBCOv9uYa870BbjyWc+4qpXzX6VuTI1uFPj6Iih
jX2iI7MLPJacXuV18L+T5EtJVuw0G/2SoO+mWTfGo1qvceBp6lYmLUQJt648YKpdFs0zkBE77uLo
ZGcby734DN6g2nXutmRV2R7yYqFXwBc2jXHRGkSW8n00bx36BSU9QEEvaRltheFNdcww7PDBu8qz
TjdVvo+VVzAe5P6qcxA0wZ1HRuEYwP9cOL+qY+yUETEbN6b442j0otV/HJ3XcuPGFkW/CFVoxMbr
MEdRJCVRekEpAo2c09d7wQ/jO9cuWxyS6D5h77Wzr461rhvfGZqAYVfBn9a9MpYX40lFLE7/FWAR
KMkC8+iwrMO8yBIlwHDI7LLP74W4Ey+EAPbJibAg4TucLhpYyHlpcXfkrmEYZB0TvL7RuvBYV9hH
dttj+0jZyPc4fuhsZ70rdWO88e0nflPFF927O4xipc2IMuNER5qQXOzqxXXOYQVz6DksD2mIin83
TEgit8D1ZHgJkS8SGeGZT5Etl75OFb7hkmMt7qL6HaDl9/2zk3wBdkj4RPMWXR5ZLkNBrcXp2d0I
wi6y3wS+ZvkTc/2lpzBQqxbFggzdpfBffWvbVWhQ1iWWJe9Tq77G4HOK3hyJN1U7eumF7mC5oQIJ
YRtXnKW5+VNw10g8WANqmjpHy9NHK8V2Kw8+7YF8aEo90nDQdubJeQzJqacDjVk/hOIzDl/z7s1x
XoqRBcyqylaYgfzx0HRHI/mw2M5nT0F4tflvkLLNQMFoT1Z317lXom8Ox9peGgGehIViLQVGr3kq
rBMDlppJMQZCZKYIEj5TFJTSv3os0Gr/GgnqJ7gbxs3wf3Q+gPyFb0SZXq2WD/SvYFaGiJGP3kSk
C+a23VsIywO+tRc5HAL/06r3hWA+ln+MwXejb+ye8Xdx6odzRFxMt4uiJ3jGNPCy35JRh7maAz7+
nZ+m9lK3p8A4GtWDHluH6BlFbxr8Tcooy/zu2tdI35SoJllreIckZ0O8U8Yr39Wk+K6rHbK8QZI5
mv7LkSARLIGThFRjhievCrONAGsnnkuckylncQcbEpwtpPaFA+c5hR7GKHRJWVjIYBFJyazqd37A
5uFB0TArPEX2IRMbjrbWei3IAEC/aKd/FWt8RcYkHeACJQpoHV5ZIfaEIQfaTneYdqFI5TSR/b7u
3vFBNBMzrr0vjgwPPVzVUfAwmHFTAf+re6zC/JoGa9lG6YKOmkzVnWwJHDV/rTlQgZqmR9sXw6/V
5ayy50R13WeZXW0GC8U+jO5zm8aL7aovutQAnrtkDDsXRh2KUbciL8NHfXXMkl8TR1LH+FdhLLTV
vR8ftHc55U90idJngtoyf12Ws+khDdhqH2V8s5LfVrDe198H67uwv8v8r0TQny1ET6rgPux/nHhY
YHCd+8NW+5kzD1P6sK66WcYbXLCaKkRjmB9eMawyRv8wdYSbeEnJkkp2vtynzc6vQZltBIE+LvCq
zTCRDX9t4puUDLsfoXdOXityF6Aq6jDukNhRyWd/iXdrUfoW39yi/OH74JrDwQFUMzNmIRlfCqYi
imXikZfrOGugBoRQOjxxFHb/eGjC8o1nIDGfNIxZ+evIXC/ZGvZ2zAhHvavg6MKEpkap9hW/KcnS
Xb1YWGPrE9cx9UcFbhwRLtnokMn4dEocCWxo2Ef9Y4MHfcMgJUht+E3k3iMGRJwTo4tyZWeTL4k6
rSmAfWg7c8RFwcGYBAVrlJoLgUdmRAqv3MfWKsaVNUboQbyPLp3ePMd4LfSKIRPLSmP6lH43sw6f
JZeAgcK5TbPzyK/k3LzGTN2Ua506E9toL8EGRfvaNHlkc8Qc335lU0GMOzuGEecN6S6V5cEZqA2K
/Oijok8lW2IJTE9D9I0UYABVmSfVxXH9y7Fo02Nru7MbaxXqmY1+x7lEroVyjnwrfgn6vQhSQKMM
Y5vEWzOtD0NvHnstxkP3b5L+ehqLtcaQ0nMjEIaoKEMIIeFj8GlRXMyAaAtwtG5su9mkHSEUVUF8
tS2WRXeFQLad3PAs/OC5lu1zM0Dg8EZa7mOT3gKg0t1n403njuKoCQEJxPqqpTRti2Ffqg8dxUA6
UtfCd2qNTaaSU0oke5mhTbERDhPq5nRPPme9oFnXuxsGgcJ9GoNhmzLaa0IgIkitRpY6JgygqPnU
8+dZvqtwwcSkxmWx8a9kiagZ97ga4YCNb3GU4dyZji0aDjFgmmyO3vSikmA5ZUQj5STykOcVW+NC
LxpUyeOujr86XGGMbGIyJbD6bfko13mCUcWfrXH5dwAMmXa0wL4S/9kMQ8gEhWplIK8LNjE/KM0J
qaXRHYGoYyReWgbCLsD1WjeuPfLLHCK/bFpDm2KsQOjoGriWkVXU5M10JVB+d0U2M+cRHzSzWIO6
0R9AT/jlxA6XAKKm7266hv2vTTh3aqe/YnLr0qtWTZtckVTWBkdTjHtZtzf8iVM+HJFnHvVk5IES
T1nWPNMAbyxS6nDW4BqFFDGQUw8/IY+uOtl+pdTekrG/ac3vINW2d+0X8Lq2HK9GkBy6Itha5Gg1
GHubxDyWVnXXyuhXS4i7cmZ5b90fvRd3KD7Lnphep/+K6uxWCL471KXY/HvZXnptOPdCnDNnOocx
EmNOySYkZo9NmOfMNmFz/K7hO7UkG80afH2F8CEjBSkpk8+6KjhEWFsMRDJQ0MibBxlsoEVHMtd5
VwFNrLRZksNadjP1aEpWRydAZ59MCFZCSz9IesXcv+xVfB9D/S8xTcBfcXeuvb9B9LdOWs+5ZUOi
7ZaONW17kr8zu196+vCEwwxVhA5tzLQQ4lFedLzotLPZKaCCzpGA2ipe+nyne0cDP+u+o3jAyZN+
mv4RuAzbLXuWwFiQMWuP6CYBr0R7M1R5I9QGJrR5TIPy1nqYz1LLeORj3B2MJ6j73KZl/gj6qcJG
/T1o48/QE4yCQHFXgp07cmV6TOU9xodJ2/6ryrncQKST5ISzlbFUR9+fXlyVkt0wqmcCEBE2ada/
nFTfsMER13OCZiUBuyb7VoEth0iaDRyam1VtI6qXxVSwqrHsal9ED5OQKg9hPeAB8lrUVhrh1pr8
vSmrXTVC7oW2guSzKaKDQUvbJqi+0J+kknW7TPdTaJNu1EPrs7YOdApPP3WkTfkm7jsYJAXrEdRV
vEMbWatd3kfLqcBp31TP+ohxPAoBnwQLnCU71+yPTgArX9eWfui8K6BciZ8uVM9zRvat3tebymmJ
zMQhXHd0YdFR0bCNKt+D1bkKAtz58q8mF0uyJZCh3kur3Y4t1qdW34vobej4cotKXKd2eNfDmpwP
Wu0ofNKF+C4R6WYH6fsoC4EIl8OqTNrdLAVgLN/ypjF3JHsNgPwQfzoBy3WLfUdUXYKi2ndq+p5I
SOAZv3iWsxta7soZweZwQ1vFMus67Ep441HDiHQ61Rqftz0drVA/2IFxaF3oHgq6PgWCy3bfij56
aFcJjKUUmUo4UmM7kH76Y1tE5zJS+x7k5CCQ3IJGwDroF+NpYNgY2s3WHNu1FkBrsvNNBCEgbbwz
XQ3+rF2glef5/3aAUrsiIkW4Z8WhznbrPzXs5KthWiVSY8g37OqoRiPU7CdWgJKpZwkKn8j4NVAl
okiFs2hA7SeBuBgVYJ2nMN8n4do3z8Qn89fQ2sF/6NqLkdNGM2dpzmSBVmCPlPouBvR54M5H76c2
36q5jUw/c23j+o9Cf3HtZ7w1IrwPSjAEBmjhHyvm31X5pRhHBXHHkJ3BlvPeVM4yYXgwXkLOsRDW
ZCm0hQupwwsFnFUWmJCysAHrAgeFd8E/23r7noM9UB+teZnh9bbPDEXfW7i8uux1nmwG3tWjXzBB
awz1pWvmF2QxGS1JXq0r8GfuZ8Bh2zA7Z8NOgx225BzCMjHVc4N7jKqoGdG3n0jPwpNPHXQMCZ4I
Ssb7JQjieF1rH/wQshfCV5ndCy6eAr+tS8xus/C4JK3aQ0x+TMdnt1y1+nainaXybUjYtqrXWGz5
OOpkr/lPIvisrD/DRF5+d63P0ro5Jr0r9F4d5a55M9QP3/c0gHj9kYK1DNw3mG74jqYazdhxrWaS
3CkHSliGagmivx2YljGbd9bIxjHB6KyI4/g8oPKyQ+jjDAoyDAyaSxpLW5D7xwPuaf+cFi4hfpQG
CkfjQlvHmt2Tqjslj8hhgvTHH4QRkKcxjt0bLx3oSINrTJ605J4zO5YdhhCFL64H2VzP/uhHTdio
QYHEZV3Oszamwvb0ZQLCLJioEdljEeOjyQ83RozGvigNkDj51eIrCgeO5XgZ5s4qIYinYj3naAkZ
1d7KvwwmC7nY26qxxYyHJpw3F10piQs8Rexzhibb2H6yjprZOVutHebXsqNfGHdIP0hEY0FMNkeM
g9f0H6CWSX0ACZsBKQ72YJMHJux+ZKJFahaBQ4AGtnfv2svfMOVS1NmGQd6xGCXbwcDS6YW3P1or
xG0t8Vn5ViTPmvHiRyk7is80+tWNh2hpKC7+sCNb11tHHBXSOUfyo7CBAwXf1niR6RO+E1aIFPJT
AZVYfc1oNwNLW3sa2kvGDmZkffV/v00nJ9P3QP3rxWsG7G+iW+rgICTlaxbg+n5QRqXyJ9DfHAOe
yEvMUS1ubccWpsHT76S0SEjN+1fHPbp8DKFfHxztJ2mIE34N4+eJtpmgjMl84emQ8hBqz2q6B7Cp
GaAkxmfM0iGYHkGO/RVONVt9TppF5NgLLlRm5myetQdhUIjRb2GKu0mDEvIYWMpKhH08jt5nm+vr
KRZ4uO4VOpkq+R1IZ+kEh676s1ObxR+r71HDyLnQLIKqmJEWyR0dfIPixXY+ooSXNgVANMmzYijb
/sYuhHukHawzsbsgpl+qJlmyw1vnjncdm2Qzf5XasFzNDLJGrAJqjXn0VstiawdoGAcIX6IjDxYS
aoz6FGGssZqMcMVUCbNMiI0H+5+RrbzC2HkaqYPoeQeHK1W0y9H29yHTJr+3DkNcrBz2qYUG0Iwc
VMdjJGn164gruIeIa0UDSSD8vXq24e9FqZ/6oH8e2MYlNg8L5ueUBM8hjHf0zKQXkeXUSVbWtyDi
vJyss7KKrUC+ofmo5ikxXBGupZ6uedVkjmfrvKJW7stNFjmrSSYIX8R7oWCdlAPB4ZDv5Gbs7XNQ
4dXKQzYgswCClUzwEkC1kDFCPca+PeoPyoNlEUSrprzZYUwqI6l2IZobtQ4ntnzYlX0bhR0C34QG
Wtc1aIPx2uCPEA084aZ/KLMnJbMjFmiQI6W2dibvlX+1h+5JqCieU2cx6agCDLggBkSsMoZ9TcwV
pBDbggoHCCEFyDQZ6IEHDmDkkQkLo7xn1YYFp0hWcIsWNVwwex49N+Uyp8ShNgub40ACTJT150ZN
qxSVRxZBvgvY/ndi2Tfjqu/9vcYECG2uAC5V8fOG3t0qEJ520m7k6AL1ZMVu6k8ts7TJT1feoiK/
xPKtlSbH1eiRr06X7QCppMFZ2UW/HXtsLygyGk+tO9CROlJX5RqIlyZcOCfHQbnO7jsH9RY0clMy
CWJkMcqXSET7tJRb+pJWz5duS/Sb5j7q2lvqDCap0/lFUAVfk2g7TPU+lOR/Libt6NDQOZRVMcvH
kRmIB/hHp5YMCE7/7ZkEWShO+tmi/KfFb3rB1Ckelj2+2NhlP4RR0VPY4bqvEiZN8QSZVrKDM51F
Pq+o4xZhMftdItrC+OGWBBR/KJb7I05Rt32y2jeHLVHu72rnGtvflvbR0fPHOtWMeK7iW4R3F3P+
wRbx2nwOg1OQx2wJp47XVJ8LW7urqNoxn8lXMUnUWa1Oc2tYFNPSw68zEJKSX02AMt06iZ46kAqJ
ejeGeyW+3ORkdr92th3Um66tI/MuSfDMNrF+qarvVO7msfuY9zudTs7UjlG/BGHui1cfYnD5bLfx
KiVZRZTfMTsz1SC4k5+tOM6mowBcOgpQXX5lPYrwq8dGw0Zl6Fuz5CRYNG2+8lxC199D0170jPJi
dnO9/a3P3kwMTGsrbfdKwzenKChfPf2l1sSC/wF4DyvC3lgemiVsCfZzmeFBTA+OIHsBdRxtoAN9
kpLEETgE9ZrwIpLCKyKM2YLNPyZNMU+4I+tJjwZjnnhvlUJ/bnbkrN9M7zJGMPYpLhtg3zgQ2UAg
xdKd9KdlNy7MetdwhGqxzWperRO2kR1eI+1cCzR+fbMPKlJYItgGQcAAF+4+rMgcMkZlNMsK/541
sA5zXjLuw9pr2b/XG5FNm8EzV/2go00d1kVR3zTzw+eYdhm8gilXXr8wvQj1V73xSnPdOf7S9NVa
NNayi+W6K0o02R/mSFsCF8fzzrV68Y3w3+RdktxFqu9C+RzWFd4DXfocqia+h+S7aTG8xbx8VnlD
TR0IWt3qCfMhljp5ymPrwmhYHxPe8LnUwO5Bxl7vEZyCirhERsomF9wkrHqySWisM3QuaThuUp+h
ffCeIXeKkFUE1puBVhiVVUn62VTm27HxwKPYqyGGz4TaQk3kO44Dge2I7zG7FiXZZiRqkNObGoi2
MgzrbK5y1vAex2OnM5luUKH8DVSgPalH83kSwa0e2P3if5vX7FU3cgu/NmyIMsmaxZ5W9egvhqIm
9g8jJS+uwWzRkjGZsHVWKFqMg5HwKFNea4vQ4G9w1dGKbmL1WkSo3zByUN412qHrwAn9FGzIcgPj
TfpnNJTe4n1qW8KTgiVKs3mgWqy7yv1n0YFPA9F1mtoW7rTiziIX6NjA7XZIGi2C9lj18iBrLBZG
u1EEZ4wp6FCrECw32MMkxy4OSYJqOy6B6Qnk3DtSkJSpsz0a+1xkJ8OtnxQvnI64iuj1XLu+JJb1
OablqQAKNoknS8CGcXk0/hklvoj5orcTbT21XDM1o5JqOCd9uylacpUScQ688FZ24nV2HpkKkaMR
qYNMeCj0AlsIEfXGeX4CRGRsu1H/Ib/75OcBODO5rfSRB62B8eWAWVNnR0C9y8t9PzmXyTr5Xvg1
xfnNZzCVavUb8zomzzkk/gakhN/+gGwMm/qW5BYKCoBz/FRNjN/zYLBt2nPswVeKZl5AdQ6Ir05e
vBbIloduOXlJvWjlYouKo+G1zWswJ1Qr/SMB2lJr1i4Z2ZGjiEJWhbkwHtd5UD8ZYYFIPakPPEDH
TjjoTCzONCTJtngXCDFmm4FWvesuuyu7h3Q7HUQR7xikosBCtO5VF+XQa9rcYGNVnSoaURWRZeck
j86qEGcE5k8ty7UdBG9WYL/6or/67OI8/U4AwDXhTRo1UFse87R/amM4nCuS5pGA1+8eTUNjMSVL
nIM94gOL4o1e8arz6myL+XtA2ZmJe+4hhhHji6cR5zIYtE2FSt7cKdpIi8rYsf76IN/pSbkWvVpX
vX8dcveVH3uLreBsoogKSsSCPdpNLYFVl1LsO07/5HnY9FpKeTZez5WqOXVQ/QYYDqsC8iJS7tD8
DmuSwypyg1ztWCRyLYtnGP5LSR5EzMMWseesy/roQsWiU5+3ZsU1QD0+skUz2xIv8dWchssUYRXD
zqdVqMhnvGlImDwCIobxUQLshBVlxw0nDHXKu+mBFI76fDzxzUeb+NCxOyeMN1lbrkZS5FubZm5y
bzECCt2IwLnGJ3zUawlQ0cluaZBucJZrwfhoEClEobVG48qil1x5v7pPjPHbgOhLwziOsXeyGyZx
LVPi/OBPBIb3MEyhKzpgRZ0B4Y/JsViaXxPNnMCc5ff6X6UnK9Hb26gzD2NsviSBvrZbe1cUbD3J
aAX0j/JgnargLprmjA7iL8itpRk2uwZuvNuvO75uHRHqMNqTJtyVKEVCtFkR6WKxkawnu/kKG7nu
3SsSv2VXJueK2kblx9HLWBCx8GAqC7N852LlGu2AcWh6yTuyCUr/ZRwybUlB8tQ7R+EJIuMV4B9B
08b0SndaSmaypNFFm0N6llH9PORbYmThSA6+dk4zIKEmgpQvKYetyfM7pTgNgW8otsaSaNyYyz6b
kLhM4lj22OJaHSGvfcCH/Wa37t/w5xJsakjmUdaJzaiAfsGEb2HJp6p3ruNs32zs33m6ZsT+wWC/
UIblpZzco+7r51wfsWKOm2YAxOWQjJ13l1k8UNJV9doEEzq7yAy6XgaSypLa2nTqrSjqS9ADZcCc
LbykWdOM/KsBBojAB1LoQmU01w1oAjF2B3DCrTstO0u+5RVWUJ/9TR7XC2YSKN+mlTxnGbJrSb0a
YE7AtxJb6KKa4uahVFMpagO0hebD7qr1QOYBtxXrvshZxLLdd+ygYdiLMQZb4xF6josj9tiIt/61
LekiorZflul4HFgJkfj+WTbkxNUHmaVb26uP5tDtEhM6MzPLzo6OVYg0syXMXZ7KAY/eUYTokzL2
V71NQE6xazSovlw6mkL14zDHb4wFeeopvr6cS5DMg4J1QdM2Z/81QbAYjd9tka6L0VuAkjOHZptO
+TpGOzUqi6grCVvABDNhLLrKWet6ty7Ar+c2H3zKrsuvN7qF+CUflikE/nTY0EzualJ3G2b8DjHf
NR05PsxjSTCVTldWYljI43cXdGKNAQiMqfwoJRT3hxbldFJoIwSK5CBc8hGvVeIw/UuX/mycRPFX
1g24hfeBbAZ/SfS8h1+vgVI7ghmfq+6CwSbJUT2NqM1UwZ6JC7jqFHMSc5asIcIuP5sKVRbyLUVT
a5LOmikcGwVsx4kxGJt5hcFW0Byl5FdPIQ7qLlq/uSZcHZ0Lu/Fg3pRYB5GvIpKkZiAy5burjhmL
bhl+jNFXPT26eUSUgjF0MPrA8+OP+Zlp7TKnyOXqwqWXs2/M19LE1ukcdNZQqpLMZxi46zbq7Luh
wq0mng2HpL5KNdC0KRBDU5Cy0xrkPqdz2CARDXk74UPw6MCEBeur0Ipul9U4+jyFDMhugVg7sPaH
/OFWMlxaJvV6+JZOzpcZNe8JSJil0NXSnTD8NkbJz4+CD9OIKL0y8aQqMn5cGaMolfBPeo1XC/jI
iBFz1Jbx7JRAzlLJsCYHNFfyR8hjmzLQRZCd6TEkmrQ4i7K51JAgg1Ih2m0zd900R83nCjOsQS7c
FJWnRqBqN81blYQvWWjBS5mULNYZ8SNmIoytAnfilQWnmkD0LWN0mJGVReyLKTsHW4Rbh8uHNFSK
SQi/fhATt4i0anB6l9F2vKxdvz7mmAsN1yK5Eyuz5lpfZe+Cah0IcvSTu3DJrNDi9hto37JLnHUs
jJU0MCszYFpIGoRMIRtwfpxuhoModeRJminIDkDbwt8aITwu6l+szWTSSw8xrPpo3OwpLrR7bNmA
dgJ6/vwY9s0xsstt0hdU0Q5CgnoajxL/Vph0O95YsY5Sah5ruMjGvUWZD6HD8DtQdNHNC8NnV6Sr
OMWrPzkmrXqjsy5BHIDnH9AkQsBeQ84gJGFxw4weJXhAOfBDAuXuAjzNhsCxUTbylMbgsBpQ9jqB
G73B2NqwQ1SB81+yLGJl6gIoCAbuEB1Rrx3JfdWyVg2LmzHYf6bzTCIHcEbNJvonuEw63PHIeeuI
sTUc6P688ujWGCk8puFzSIlMYJOcbzILMpoZ8iUJyrsZFdhQ7GFjJTxcZt0fNLczN152UE2UHtLW
30iXMXLq0mMFid5vhzQ4lgXoFaV8ZONLyb25GAI4n5EOFD9LCASbkmQtxhDQhzIBv/vdqqnwKUom
1QtztNpNxVNUzolHdvUVtG68CsJp1qCn29ie6TXQHwdjmpbjhEfTmVVO5HKJVvXrJtOGlSyGn75M
vxuDSA5H1LToTPENxvR69FKR+r1LJkkgV2L++mApS4dldeuzszXrdK+XiMRc5oelLE8iLlmqt9Bw
VQygK3YbaGE4KSQLgYX5Sgn9EzQ5DpZ4Qt4gPrMeiXZfLKOM2VsV2N91UfSrCiSkbvM2tfC1ekgl
YiJzMSWeok4TA+5NjHbUY//uRO+4k++T2xoY1VP6J4LQ9Ik19yj8dxshQD4F31WKojU2SaqLEG97
afoousjZmso/ZjmLNAd4VjkCXqxcZ+uzYll2GQ2daVk3HcIcu76NIFu0cAHrM0abtkWj/6LcmJJ7
OSEcGgPwi4OaTOrh6Sx7Zjp11+OuFdRCRAql6tNOYLT2/r0zYOaGrDdFjsiyE8FqCAn10Hjurcb5
iozuEFUkEWSTTZQixgmj/Ot9/28UzAMG6gJVIJ4rY9pSlANZoGAlu+eaVmvp6sjxPf3DZ9ozDEh6
IsNYWuOspjYwLivT25cmuHOhue8e3LwOIk1t3WJJM2Ha/i9nTcqFxaCivtp4TUQ3/giz1ECbEC8I
NctwQUVwgSW+PrERSahJvJe+5snIho/IwWYcTeTCCss95cU9ZjzlRJ1A8s3HYbmM/7RNTlX8T7rO
wswDQPw60cJaRcia0DL/GGBTMyHKyZnFNuUpK5+kf3ReubKBWfmpRsOGdroNDCqbvMF72xVoKuqS
auHqxfnBtQBd18RwR7ECZdOhnvVzFy1Svx4yi4XmGAGemMzjIKFbGEX4ZFvvygQH4PsgR/1Z1y2J
jYCQEIGiFhbvRgkBw3WHa2MWR9My9GU5EWbKdqt2odgYrIAlTX+SlG+saZ9SmQMF9rWdAVLba61D
zjvOycnMqU78W8eXB+YnVFbNxMFh1+VycpeDTwXvaOzPMnUyNGsiUuW5/P+dKK1oZVTmPm6ZG9UV
YWltg8jD1i4lsrqEsov5KZ6FNsXeNdDbuNJu0YNeS2YMCeIZLGwtQS823sO+xPs+V0JxY796NeJO
r9uJoMB3ivy9Cph6iaq5JgKzT21QrKTVBJMJXA+iK2Hl71YYsEUbAkx1saKNqqB+ETo0Ts3OVLW5
zDRO9hJXnT36JGIzetEypDe9/IhqRIqDnrGqt60SDcipmwgEMaTHWF6DOIcEOehwIerQuuf3kRD6
pYMKrHaqa43eB84SmyXLyx+ZX7EFMxnQhZfK1X9ZDtxkVRGw6K2J9kW87/UpelBcdI7D6e4KlIO+
G2wVm5y8JocsTol2UFW757nErBhiSKtnos5gQMGACzhGGermzpNLFAAvid4cRWODLSIShLN6byH+
pVl7ZDymbMfiRajI+ihqvVrpOjHDjfqxO1ILRqOk5wPHy/atXFTMi0vN3vLEsSkb+Kr7Axjyjr1/
EgWsHTA0Gbm2ymOXf24JNHzo3sqROCOv+kZWy2S1huMYQ8oN8/i1M5jSag4eQ5v+yQ18JL3Mhjoe
H2Y0VyvJkmWH+ZUCPF/0PcYiL2oDthHiBkY0d5W+sCsvIaCYuWJGNi2KRZTUEYP60iiItxQeAImp
W+ExHP1UXzbtj535FIFW97A5pcoajk3LnseurFuGyL8zM0DlY+esxiaHhSCfg8GdA8YnaAMd2+oE
yUZY64/IpDKyRB8jhEaZ16Kope6eVkbWPDDOxVYE9cEJns2itjjIkC/FoXtwWra/PquxdoqrBV9S
TNndOdIZaRu2jW/bsMFsJXtiGDAbstDqtPo0GPaPP7F/6Oxfbax19q0D0/+EMZnl2Nsi2aU9BPmm
/i40BCqTNzP26VRa/YH4dWIPaHvJRnPkGwUD1DjFN9FKCcvV1IuIR4/hHnKmsfDOqnpO9HLOAAEM
Fbb4hvpuuBewB6yYTTcucmKHjGhaXKcmTvB8+tgILWS0tgpfbGkGW8dkZqk6z9lEdcJSq8MD4ZXW
zudKPWpQ45I0ejcz+zJWOnHX5U9Yc2VqscF/o/lSeWHzTZugjqiXIhPjscouQe7zaejMadoBtpor
IUrRsnZBjrnKCIjIxCahKxYiU6aYB4LCHPKAWF+4AmIsOQ6IzZQTA7a4PvSG9VL7KSAeC2+vyvRs
rhX53rCBj9q6wL844Ekf8w83mkMYU/YMBh4KiLuM0/XgahrFG3uX0aGc0yI4PF1lM1D0nxNp+rgG
xN3wmXeW8XAOO0msjG9aq66PT3HVMLaS6smIB7xY1F2BYu+QVDXwjLYlCIb5dKF/kEWhFrljFDyX
A66qvvrBvIg6dsJqpPvmKnbDZu8nznPRNJ95FzNpQ723qZE1dK1DVzY4F9dFQtznObYo2hAvkWLj
t1RwOtO2gkPdysnwbaJgnm1ohK82cr5GAd8Nnnq12/DHNZtxrVfHKcYi1FIo/3NYMNPhAJpqbJ5I
hgFpSzNZNSdtKp4GzcXdasZyaUQEsvnQRWo6xMhPmRH1mJrMmglD7KHBHfeO2ZDYIzzmLVJ/inUK
eDOAt5rRQFcJ6kjMgb7KWO0F7ZY0nGVsapBcBH1vaxCr3EeLApn2Qgzm12C2rEkxGngTbaYWmaui
7vbg2j+N0MNoXbGCijM4azoXCtYhy6T9bGYpXEX2gBUUOvBA5+5b6LtVKP/JWmIJLKZ0aWirzB0f
Xfillel7ppXvTcSwwPdwsuSqfsgwwNzW8PEHtfUi7HuUQfeG9kpcoMt51DcrERt/E6UrjzE3QqRV
i5C002aAYRg3poeUJt0kKt+mdQ3pEJcB1s9cwwOne2I9kiWN5fFfHULf8E9FX8Fthc05//M+p0xE
Zkhox7Gfg/Eai0l5jDBvCVra96D51oW2i2alRThrk0Mft44919cTU+ViNri3df1B5Pq3i4ZJn+RB
dMmyb+0KvRrFCOOVZdsRYSlzKuSxF7chYEFOijuzg2/LlgK4Fq8u9b6cdCCWcCSUMlRIgBhIwsUg
2lbNJS9zRJZM5A644qmW5gdKyq9iKm+O3q4j5kuLpH/WzO4/9s6kOW4kTdN/JU3nQTYcgMOBtq46
MPYIkiIpUiJ1gVEkhX2HAw78+nmgqq7O6rGs6bmPWZllyRgMxgK4+/euqzqyJxqw/lYZIgwSeK0+
XpANFOscaDBIu4K+7oHMlHQ4aIIbUJf0E3GTZYaTxJ/2YUyWx5xa1IZrCFhF1JJ2rmlym4iobDNG
v2RkhHYS6OI+G0hbE0hNvJOTNQonSlXuKouPV2X4mvPAOwqLXWSaHEP7bHwMdIDg2nbxSQXBfmlw
xiH6ejZl9SOpwZuWDpIEyeS3oO6xnHkHy2SUfQYhlAeYY1pFx1+PG9J4R83zQ13aj27sPMJgvGFQ
v2jJydpxGQvL6teUdEySio8ZLnJc+90dMirt7Ges/c99+yUDKCCghotsXsbn1lo+KhdVjI1FMcqf
zMTs43XDU+3i6K44lvULXFB+77Qe7YDF95pmx6Ctt+FCJkAFQqBLiaYklIeBRNmSZ7/y17/sWqRD
2ewmM2wI5RgLYNGatJLn20ZYzLfOdAgsagZcFwteFqI5sG1WK34LvOpHn3hvJWrWNE2ekzIkufaL
nPBxen7hb0OJ7K5OcU82yAzZuCB/ITtZCjodxNs26b/72MuqBP9w6yLLTPzxbWqspz7MkkP9TUeZ
oXvtGi/Aq58sjJg9IS0ttEFSA0HFyUSmYph/0OLhrKoZJ2X2AUP/ysx6zBFAInHKPY5/G62xdhKg
cfHGMd4R8EoskPIoiLdrmnuvsRN+jENyn3r2ecg15m4OMLUkrcDRvYcTGdFQbsJ4V/psLclu8Gm9
VJgRmig8tiGDSzMF5U5KNm61XlKDfMS3+9mJpn5bjnxnYTA8uSMCskW92ZZ0YLdIHGetkvP3IcZL
KrHrbeKBP8nuUxAFVd66OcPlrEV5aafhuQyfytg751W1KdCpzX7GbmcKYEBM4TUcaFHV825pmcQL
0/zUnXoW8bGL3Dte0SWPMSgaH2EbCcXg1+m+ng1HDw1EM+Xiw6WNNBrg95awPqfhvKKQxKFZozq6
CnFUPpGavnAY1G5stirikOyOHLaTOIKPMtuWXFNP+c/d5JGm6nr1lh3JQO878JhsXfB6rLn9OG9c
XhL4cBzvqKJ/lDYgJlznU0yaD1UoMzzHquSTxfMQAI50pp7gp7twU44pV/wwW9uWmX1pRIR8YXp3
LNa6LmYYMst89BsiHzvF1aYbJn/Ph+LUyUUWnD1MGrRXsV00vPv1BCb2TWJ9tUPOgVXSMMoI9zjI
aU3pQNURUU8DNZNtQJZxLov659Ih5ihLwTAv+0c/R06EYOBYG/cmZFHHMckn00Z8cr5bYPUrdwv1
LUSITiR0NgHAeUGMTwki2rZpcGjIwDQNzqlC7g1pDm5i31UeQvEmsshLMpRV6oGclIYs2caGexnk
vDMdbbGcBUVa7VTSRAgLvxf90yI59ue5i2POIfTAxbKKG5R7TcKhViWh+j0pGlVXI1jgnm68+iwM
Jc9DjPbI6tWJ0Xobl1yOhQcWMmXkFSUxiNE0wBYBxeGJWCPf4gABYzVPXwNHqXPDsK8y8Gkg8mxB
6epjpe91ld30o/UwsI4dctO+ui10m1A8r/R1fTHQ+X3m8n3ZNSdWMX+JVV2fQqMura5XgfXnqrbV
OYXA3MhaXOaEtapJ4u7I+fBodXRCxxUgrx1ZjAq0QBUx6bRy9tR+6Vm+3MK8hDbaVl+1yVVYBwEA
PjY0hL87mXF7pA5px7Umu2PiyoTysj+Td5BtTYXhrAupsKin96XhqDdE7Z22MDXl0Jp1QNdjTd1M
laPHS/XQnz0t74N5rL9UiNEg8TUU1i2zDsn6NnHIUYLLYziw4s87u6JUbGlewLY4ZrkBmA1H9HnB
5mkX+BnZ8Kku7K5Q3PCNNl+AoQLm2eBFRuJWzvxWIgWDcqc2NSKFDfaZI5Akjtb9mFCaYexWIysB
LFoag45L0mqZM6CbJDk60iegT9gvfeJaKAv0eYm6j2rVLmQnlTFpVgVRvypdgzonTknuVVQ7nGbm
iFSCZtxF3JVufsp9/h04ZImTydHt0POzftEl2ubeN4FSU1vcZnYqZ/ha/RM8Z0HDRewjS22FKDos
rwe6dYNJ7MumPg6l+77UC7WAJSt8aO3iXD3YJS0unlmjGhP7bRoISqon92YSyH1F9RHFzbQxhnxk
F9OhQ9CjFCnEz4wYNmEibkVd0HXbHBoZII3Ne0jPKr0UxIAQo4yjplHqUcq6PeSe2ZJTEh97TsgI
RsKfOXfabolf3KyrjvGYry+ZMZlR676JXajRycsO9eDSD07BA9Iuy9n2SUlPrWuVR9dH7NYOptg0
BLAFwMY0+3JUnoM3jFXVKEjNCYo3rioiwpaRtb9aNnPsET4vMcHFTHtimlDc9yU3fc/i0vUo+Lmz
qQIa8XsYBmZLGpS2DCtkWKNxi0qiO3LQlKug4wzjVjOFAEneY/tu9lE+fLc1s1E6Jl+XZOyOKbVc
EuykV4C0adTclPjokhaZbLwgK5jnedpMLY05ufVYGNCboG/dI3sPfKCodjHV4V2ZLTepJ3DNx8uZ
vJcdbgp6UavwLQu+mpYEat9Gu9HE+V2cjo/lHJBiVTvQL6h5K8W6tFSrPLMoXxvR3YwpjIwouWxa
JyMOpbpPCjTtTrha6RP3afCzg3Hnr7ry30rBvBTlKDI9A2dPFpOmrGbKuDDhQMqF2DoJmZsgGUD9
9NOOSEovXRpYFJKOMDSr1U6n2wyi7hCHLyyZw0YwemGlAZzSVb4Jg+5FGvZvV7LU98J/TgZbXFqF
Hs/pUcynzit71d54BHhKjwyBPGnQUiGZK6zkpY05eeXj3g36eluH20kin/QZY+uOgzbluAE7WThR
f5OQvhUTrmh18AVJQHj7urfgiNl70Pg0oV7SQs/HhSlsw6NPskKEWbKekO0hfyJDLEaCWKYKJbgZ
0C/PT60f6UPGvXoV6PaUywgsMGT6xS15Vyn/SRT+sJNLDueYeLskJjdGW5SvKoTrQ7xku5B8DpNE
xD/6HuxerB/yAhUqFgxTz6RiqnfjAsH2Yb3vJKaNOY4eTSJpWirYaDydfDROL8ErrfMUR9TQZxhk
qDVMuojdegb8yA3Vmw4na9LqGeU6DewYPjglY2k0FHz6CUqf0Z/bQ2uuo1BN7Og2EfheQBFbGex0
u7J4XREd5gXgbK7wVAR52R4jezfW880c4umrK+/kO3o6EXTyebS/DktFC/pYIcSv2UAwYwEBqHpP
VJBsuKM6ijp7yqmIPHgzBNi2RfsTgjHbubF1lJNDBnAItso85B2ZHXBmAxanqbxXPckLDSYA/PXo
KefPidf6Z1SU42mZu48M1QdZpoW1nSdmu0Q8gcB2KCwHVgTOwuMg6TK0t9Gc0njhJ7tmGtCv00Ps
WiriMcXdUg/jPkXZrQhuGkI+T8RjVFpM1c5NxLcyaaodrKOl/JAiv/7BULHWkzBDKwbN2AoV6lIM
HymnnrNQ471FS8e2K8LnPIp+xH2XXbsDXRGxSqJTajUkoCCUKzwK0fDToeKrWeETB+zTF/F+KWqg
oZEBvS/e0C4QT+o4xDd4pj36QfieT/4p43ZkXeo/T3TVaLsgztNCRw/FobY6vJQef8MJ5CUJSDWR
c+rCMCpCjyyb+Lels3ZJmT8Gs0NY/UwkdZ28dSOyviofiR3jbi9sGRIibk5+d0m8Kb4zC+7shdMs
QryCfYqeoDiHb45xwpR19dmb7HJrEoDLCD/AuTMD/kF2MAckCyvfTGgC6rWJjISDGgn1HhrvqIKx
3EoUXIVH/oPjRIQOVYDUYBO+IqXVbzpMpRCiOKLyF19wiPC0M2191Zu9W9bP3Vu6hIfYxcPS49Id
x2ZXzg9LmKa7AGH51uHTDHIyFeKUvri4SrdLg3yJDfmV+/6V4rCcU7X5mD2P/iYLf9ACvxwKq7lO
LA6pFokQOQRQ7iy3Vae2w1tXSHcv/f7Ry6rrBX/noqHWsTPBD9Is5v0Q2ER3QZ+Tym2Zh3m5CXrm
xbpdCL8rEDMZ9NaCAMY6Fu6XkKneSyh1kJm8zjUDZupNN4NFIq67SrJniYyasXKg45mzokbSBoSp
nM2aG2I57+WKbGPUI2an+JHhBkfsQBwdG/+qPEYpmqDNDAdQmCpDftX7rn9k0khC3F1h3y5nVvlj
pqBUwUdBxGR13zvuTbu4HD8nlBjrDFOgwMQixyhft86yTchS9YS5w3v14klVswYmeMtlQ/Jdh2Zw
Its95IOp+/FURmLmnr4rNJL3xcJAM0QeuakRMvWBMNNVJmZnXURYoNm3uT8gIE3OaFyJc45qAHUR
4BqYOuLeUXCHMWU9HpJ3HfG5lSKvcMp3ZIZmguhFkgRzyfKAYo4ymrTu91nH8jEtPchEULJcRPCf
+Oz2bod+qm1BPIeEgyjZtAg/GaMbM9EfiEpMiS4+zM3wlLckNGH3HLdlx/+beuepgzdJ+r7ajaq6
tQiM23bZrkWitkVWnSK2YDtKw7K/tpM9/cPx9Ui6NCtXh6JRk5LWAe1Y6aGJWX1Cv5yOWTJ89kbF
MlX5KCf94DGKS0TsA9CIboltmTtznTtqOfo25C5OZOvq02//9tf/+Lc38+/xR31XFxCNVf/X/+Df
b5gJuzRGdvjP//zrY13yv1+/84/H/LeH3KRvXd3XP4d/+ajDR337Wn70//1B66v5xzPz1//+6rav
w+s//WPHTjLM9/qD+KqPXhfDr1fB+1gf+T/94W8fv57lcW4+/vLpbZ0u1meL07r69Pcfnd7/8skR
zq8P6m+f0/r8f//h+gb+8glh5vhRpa//x698vPbDXz4J/3efIRt0yg2kbYdKffpt+vj1E/d3N3Bt
PwxDx0bY4H76jf1uSP7yyfN/DxRpgrYvPFu4vuIF9LX+9SP5O5IHP7A9ekjd0JPup/985//0Df7X
N/pbpdG4pdXQ82KkCj/91vztq17fm7Id10EI4AW8OBmqIORVNG+vD2kVr4//XyF6ERy/65lGCSQJ
5FVktoj22Rx3e3gggNN5hAwt1u4/Sl7mnqCbLhu6zx1aERBwaIwSyCrN0RakVf+F25SqlRCj8oCi
L8muvUHsg64XoFagSZ3SB5VUrx1VqGCMxSnkKuTQFSIKTy3IyVHvUm1Zx6JLaF4pwUP6qrYAcbdV
TEBJbxFaoRM5X6qUmvShvisjyE2lBciIC8tTJQbdUmZ7l2lhS6E4ngqeUm+8vqGKUqr2VFXJMa8A
J4IqYDysOH7YpDT6BP6xAcptKkY2rDlnQIYprKLUOyMkAf/QmDPaYK8ajDse53VS8pkX/GKNmape
Q8mor2xB9Z+hzscrdvBzxzSRH1PTlzsjWc1XDfxsewh8RwI2XOIO+8nQGTy5R2yh6a6FtwaNpAPF
9QFfuxxsukrQVg3ZKXH6ADE1LmtB0QV3Oii9wlVUtc/9GN0CjQJH0F+z0T3GyEa3N2HYPVgrs2MY
QtZS+q6p3Svcwgh2VmRvEdkxVMQJRADqw8DIOeWgxgVilKsc9m7vND7Ryr5eCAlA/GRIzFzJtqvF
8+FHVztKidZ8V8fYjCdf8vuuTwjf0tNyiynPN/K5BTQMBceylggCMXYvg50iJGnaR/Z5sPAcBAqC
8cOx4m/WUH1UE2hiFQ3Uk1BP5FS4AacawZTM+8euDvdTFizMrrxNMEU+ijZhF23ENjBrwFhNaUkv
iWAHfustdiFQVxcrTzSBxFnoeFZJS9dj+GqJ6xoG6ItmGGviPL4KaeGtoDIOHw4vee6QunKUW7PB
fAKlU7b3SXA+qhlFT0mHzS3g7Iavgubviuj2QrLrTP0L4TqhWLFEwwEyS317JxAXKcHnNw89Dljt
cKNEzwPo5JmYSHVZijUnIqMBpvWQRqBirsp+Y1LKEEI2Z+h6clPohxBjuJ4wboqhp3Ik4eQUNghv
HYyNY6IOFcmfD5Wep32paww/kGtZjyCJpK29xTdTzweT+Q+lE6fcBwTjErdHqGZCS8Ug0BG0LrBj
Uc3ftSApP5mbA5f/V6vMP2t7ghcuvZgQQR8iEv/aSqNSNul8HWKyqwySUzL+ynO00kmZKdHkWjsh
3e+ABlxaQfmUMuMGC9/tUEvNRIFvByXP0RErK5RRhoYH6+BUrCRiIOMatd4GSDHYYRF7CcaY6XUx
9j7pR8SzaFmXpnTpCoQjGFAfEkvGzOMYZ5v5dUMrXrO6q9+6GcWlE9qMjTaTOKB1QayqjdBwKxQd
mx6CvSkO7wOelq6UkRuF0y4C6PZsco3NI1sM8Kh1TtOFoXrVyaEbdnamdsjGRLMXBbfxiJahbwW5
fQ7Xo9etQnQozGOMhCTCbCJb0M8iPlR4zycWebLIu2NROgjIJfegnjXcSEtzQsZdK8eKt93RNQpy
xokGh+3sB/eNRVYcUYCsbsK+2In/jMMKoKoCusWWlGKwPOiInoU8xLSoubx7qO56OcV9oLif+WBy
VXIWmQtaW/wQNyZIpj2Q3GiUc3K8VbSXgeYU5Sq4N0gCZnx2+ZpvJGuSLIPy3dglIBCJs4cWr1RQ
wk4Qtca8EEAaxu40QFbMYFdc3b0KfAKeWGa6yLpXcfptqG8kzj0yN/q3YbGe6zT7OioMoshyLtBj
9kNciQDBB9aR0n7LwuWxjkPa/7g8mzSjUxaVLUWU1yP6+Ylu9TwYvyyUa+5SkVA5TwUzzcEErAU/
9Ohj4PGH/eQToRdH3/xuHvYFiFsD3rKLCO8Z0DX38jvppgowiQQ/RIdWlv5wx/49DqCC3MgmLNdC
U96htCB7OWZEgB9dQEi1QlMcq5k7GUEbsEdib9MlveuETfTBCpeDYNBvqIKJcFEKWGn/zPsvA2EX
DUKafZzl7yHrNOMVwEzXIcxNYTdtbzr41VuFHeAKgcS1ZUWsYkSBFVhGyhVA58xF1IJXEcrWvOgi
Ho/GB8bLmZKGgj1v0gCKKa6Fq86OGkRmB8+dPDTDuFV4Dmd+gC49haImdM8enP00WM1tCZUO/0rm
jEuTZuLjYyh1hvdhTi9SGxLcQnHHOfegXBC0RcRgI11eEhYTE91IjmJmPN4KDoBtH4UwI079mJcu
whEKaxc8mVZT5Ye8tAh/B1plU8NB5UgiyW0hNxBBN0gvf9gp3qtkmwmdnwtMv9yZxecghY6qk7K9
bqOvHBIOgyINsZ5w6Gc2KXtINA/LasXLFuueu3QNLL7Vor/HyZBurGlVWw/XjSjJch+X70gwGxiR
jL52/0LOJmlWSQdoXV/afPSP0uD6L7C9g8+7X1BdjFvjWw8BcC4NhsEtDDyxlFsUKWuYluPVr0Vm
COOLoFgXn8TeqGwM+umYGDKSVasmvp2L6egLt6OEcP6SFNlzySzjJcDexAmRR4I9VfkuFUrBQlFQ
oW6VTUZMo5Oem84HwsxrMuW72eF6hAYUDH5bO78MMxP0PIW7XsT+IV1tKzPSzwgeVHsgXe0831QN
GpAVJiia8UJlOPUdDo2xDk1L9qwu/aKHyyoKCkw0X2tyTwuld17m5YesYK1vA5xVyl0Yofsa0SBT
Pjc7wH3pTy+Dm4DS+oTWTwXQRxkTweRTyGpYjq+mRiHB9kvy35Rc05/qDfvSLmuC7OhrjUWem7lP
cdCMMcexOiWWTQSElgz3v9IhVf8oEFiRrskxE0FwI4Gz6c0mN1z2YjehSy9ssypnGkK4wDa029Do
0hQZIlui6pGE7Y2/FJvAK2liyms4D8Ty8UpPZ2TsvkQ13MISb9HwkJSfF62PqtWs+vHBPc8YdjYL
RIIlvOI0k/KxtwwqO7MwtcplNT9cjxFpFanq501E3t2kB1CkQrL6BeF3mePaMw5xv8I14IZex/hL
0cGCco+w3djbmx4aLKM4pEO4yXKoXEyBuHydQdCU4ecfjRskyJkZMyOn3ebIerbB2v29TkNXjYvS
Zw1tCR1S41Tk3bsVLtPQwVneeI7ceLF35XTHwQvQb0xew+kdIT7t0NWgHuYofJAqJkJnMVTcICu3
tGNtc5QmV56NQ1NQZzFDh4vF4jKSayFOBjoTHFWfW8dsxnzST3DfMsUFJhuy3JxgOfKbGllTxUvw
zRO9W8upy6hgpBgKtggXYpdwNE8bANWhNbSMiO2Sc/rNUpwhdly91UMWoAWJMCyklmCJx3825FhO
SfelIDgljtQfrJ8MNUDNlFssZFzN8XwNkiS2nULG0HEWtxeasRB/kQBAgFM2VfG1dmIIcUS12wy5
mKPT6ljySBctwBXZdwSi8ixdLKgynJBc+RMISUIsL/Qi7TKM3jUpZJwqe6T2y+y2WzE6GEOFvnb8
MdxWYHZFTPXFBMIw2OijRf0lDfGoAcHuOY6TCKxYzosqCrcrFzCBae9IuJMZ50C5JM8O4ZREvOdf
WbZvS3u+GZrlIVVDeyOJ0YA7ISQLdb0A+9h38+cY63ZhTelDv22x4AuNfUFwLRBaV6shOS64wsgq
yNYQBCpVwhwLea2DUxBj5XC60L7tVvouvHUXrz+hMR627QjHUkJxRUH3rfUXkiWatdrqsbcsBDMp
ELDuMDFkNUU+nfGRz7Ty7pAPHPHCFaCcR0Lrpors7wnB0hJPr/gJrmnWxRC+zDFzEEEebnyvNRug
ZQFoUQtdt3yxYbgQE+WYDpM+yp8le/S0/VWvOBmcy0OcYYtCJpIU6OiE5JhYaZCtUGdEsAfVeY1j
XpjLDkvcf9ch+tEJVzTLKwW8Wh7LhJta1BfLoE7tI4puhCEwX34rTLqbkEZdZqvE2Afp05dJiX8n
Zt1D+Yfbtj7qxuMoEwNE1TXtj3MXJhiQaExikSs3ygsPcxFdIpdDohM8LL1Pc3Ga7ZDrQhGl5U3B
EZwguAR8XHE/uUy/bcNzJx0HBRM+ab3chOQ5OCPLW4lIgBCMON7GVTHeTCTPHe2hvQ16H0tVy54w
V/CzhpTSTb2suFy7GrNc8x4lWULWInroOVpVnsHR4Ru+LiQNNvzuyDJyzHvE4aw6ztmxCI0L45Yu
HaSiVqfnXT8i8w8N8tTVomHBKlyjteJ4n8FtTyarjl2ycM0aPB9uiO9+9S/l1nSycizpbkJfZibv
yZvUUeU8kiPdtRhQRySaRwKx7sZcApPq1jmuRuIgH6uHZKzEWVikHdbW+1xV4blEkKJnI4iYMHqb
LBAknQlC2pPHl6iFDhgCi+KGZYX47GraUQp1RqXdnaGMSVmkOjlqa7GzbPs6K0J0p3QZceWmR8A0
cDCbWG1D3PymNnjzUwfVcUxRWNL2tFBjuG/AcAlLVPACV7PtvCZTnp8IhynZLtf9r7oRNn1bRsFl
RvM2C8nxZVHHJuwMtCIKc5Gqag9JUABgmIJWFo/8jQhPaDknV26PEHhUDLlOuGA/sezHHNgSCHQ4
xU6u7/KRZFlpJ2Qehkyj6jBLtAlyRk9atMK7NOG8q9FfnjhdowOlhMBZV+B+/IgWIQ4WFaKYSrG4
c68XDjFTKo+QPzHHCv0gcVIcp3l8sqYlP1UTBNMsCRIwRP0G6mwltrPFGJQfUmJ08Iyg8gYPPlpQ
1lcgVwx2JQ6ssZ/fF93QF93Blrsc7LxVW1ua6DUqCa2waDhEmfHaku/CSvrAIHTVTbW6sLmFqo1O
vo2BwscmOxbYHXLWE53U6a5wKYssLfz0SCzw/b7p1KPg0U3uxUiWhXQfbJcqGcLxl8kJD7Jh+Wld
RsFI15DfJDNNS3mY0450vZBIYdEovV9iSPsuhyLAlexfRDTtypzDH9BS1mvahLP4KRvYYWyHwjUz
h+GFSrs1ljhjfApwwVvAZLveNeSvRt2DXK3tSDwZvValvldJDpwlfEDXaXz4GaO75IzR2YRRx/Eq
twa7h6La2sHYXNxi+mmqAduayeXFSpixoKhwYE4m2ufFc+kFV22dV7dt155hAY8SewCK/F0zBx8F
YgWsfnRiRXOBJlrzpUqbdCWr+xwgpj7zmrftzPnEciZkkwNJFqG576KPaBjfgpKZusMbqkVIxKmh
YaJipfaeUV09TWjyMThMd9FEEA5NN2S5sLiUeYSzxKbTthXHMCrwSAsSL5iCs8GC4YLE2eKse5Lh
eJyq4r1jAmRrz9bzCNHj7nCeprFHM6xvHQs8ZsFqzX6DHUPS0kRQ2jYqdXqwwhw/ibZPtU2AjhLO
vh+s554Gmp06cQFRetJsJpl0F80IDm74WiUOzvQSZ8qIKFzkiivBJyd3jiQh8o08YPF7La3izth0
BrtJgUA0TrH/ciK7DtzykESc0Mom3XkOsR9032F6gAS8CqeQs7lnaB1AxzdbCynHspE70POJ7WNS
8BP0dKE6ZKTcGmqHmaHvYj9s91arqRGS8zYng4sE/9n7/C0Pom9LrDOohxH+yB4M5Od6g7NmWXM0
HkscpiFf9HU3+J+pLknPdO7e5rl4YFyVPOcPB8XjVWlFp8zEJ3zt51yYbyTry4ZgCLhODvKvnKNg
02KKTAqvvhCXccMB5w7ej0Ot7tHq2hcrtb82vnvUFadAn0gOYtyi/bBinWn1XQmbtQmuNq9WpUbw
3LQ4dVpvZj3ooqOJuQSTkSpOPanPiWX7KCNAYLHCkTuFVDA02bky5qttshtVB7dwQJgum6+eWu5a
iw0kynDbWr1BNcHBx2Ynukpb2P5S4UuwHfOwoHLHb3Ufe9PnWZVHcm0S7DFyOS1ARic+jV/27F4U
12VmZRRDxs85RXlBflaoUFni1mfrcMgTDUreHuFHHZwfiVC8d+DUavVGeZz83enB79znYM5undL9
GTgQZi4KY9yPvUxvvTb+4qyp/0ROEJslSF4luyZFSRmPKF3rgpKpMSW+9oIjc6eVWe58jSdaRhVy
O+TqFQvWtSy9nwz9cl8QVwTcT1RQ6HdnKMlX28NRimgQDxgUK+IQDm/e/EMo/+L7DsdT+U7s/Su9
QeyAvn4IuYUOSUx3d2BniENcElMgujeeY6KTgudBtU1dJAEUhLMNN7ZXgtFUClPsQmZ8gv6qrN3H
qRqeEvzJ2yTXu8A0NoSng3K5w1BX19jdmqn+2Rn1HFjk+LC634Rxderm9LHO07cJndMmH5uPxVnr
SuLZOuZjWzK0lweBr+GxsCQnb0ngRxvcy5ygoByD4JbASLJdub7RBHJTJo6DnA+nUDdkr77PjEae
5WwhjJ9V+mVsUXHOZ0hGRD0jbJULZzl4BR3lKtZng6R06wUAb4ubHbPwCVQ13qq1yq6IWsT2HeOl
xGtCoMEhspqXWZcXfmJthmiatpnSIGCpSfbgQiiI6zU1aB7mQ9NmD40FxzYti7NzcUojqtT8Es9u
kHc1pgODE5Y4NHX2KEY+ME9fW61LghL9RBv6hl3JVNbQ+4Iz/q4K7Je60D/0ACLmNmgb+3UYtvHL
j0P/yASEfN949uYXzEVnIaY+L9zEEkgyDBsCnuJll9bifuy79wLqF/EhDqLQ59Mw7vSeF2eVEH+N
3T455AXt0ypbdp1V3vlOWd8GhP/k8EvbPvWHTdbn3xrhP/V8rSQeErs+oQKAUaCrgHTvJWRqJ3qE
dFBi/vrKPdAOiNdx2AqNKzcpdqPBYKjV8EiuiLGO1oRAvB0UeA0wJzPeQER7ON4DtJ/jtXMhKNEP
Zz4liZ5utqr1mAqmiZQBCF+W81LolySO3yRhL60/fomUxLFUi2+lAU5SC+0dpYG3lz3ARULe3kE4
3NeJ5RISsjpsQMemAO3PyNEwVYb3zD2B/3a+4jjwGNngIpaPIrep5XfcqYC7fX+qggKf4mqnaXDi
OAVBO3HG5KHL89jqjsIrF8yX+7ODueI67lYhMeHAJETvtHC6q5n5YAt3xbVRI9uQODzKwJWH3OeD
AHknGGl2d1nnPdvaI23KwmpCVDnvJX4Fwob9qfujP88d+chgCK2d/VpcQQstVnG/vrU1igoyOna9
06MbawnWjw3vTMb1jfEWvpx0oBzsqtQA+LHs/JOFYC6bbYrf6O+NhcO607+HY51fg+cqANj2W8Dp
5f9Tvv8jyndlSaHG/4Tx3b8WefFavf926tf/9H9kftff/BvxS3rG70p4wrXhcH0hXCf4T+bX8sXv
nvRVwD4bukr+g/i1pP17GPqer2RouzCzrvgH84sA/fdQeI6rQuVTZOWI8P+F+nXgkP9A/FpwvspD
F6r4C38kfH1ZB3oaYrbcrOCevxk5+PruvnHs9T8V2CwljwzZLZtH8WYHN4LSoNa/V+5eQU9MLsky
yGYjqsHLW1QuSfnwhw/z7yT1H0lp1/+TV2b/8yurOx3HLrIzwr1u5dReOaxfqdkHMUG5MxgSL5R/
zn51mNt9JMiAbvek2mxwpe996mjwsu4zs/cB9nqCfLECXqG/rcytY76SH3bVzDdqWJkxrMHhR9eU
nJbORrybdu/a8rBggP6/vhnvTz5mf+Xd/8CrD4uWJGDlxVFE3pPkjBs48wWN2C1TFyL2/oHjPT3Y
DZF0+A81Cuce8DGB9+r6AGhjmt/acLmLSNNStndomnQPHVNcVeuXE2MR3NUOAneOhLdIDCW6e9oW
+vyHVy44r+bsupk5JEKmOeQM+IKc2YW6tG660ZzgCCFdUt6sfnVn66Xr0x9lxtGCMxXHVGKT/vUX
ur7V/5IY/ONK87n+//gRYJWDMMVJdMzy6m7wQqJmXSzxfAOKE1LOnIvBdxtm4c2//nt/cv34KC3+
6e8FgMXhLHICMqaD9KlJ5+OVi7vjZtr/6z+hvD95T+vf/sPX2uHsH9VIRXAceD/Q2uKB9bp9LhsE
lRO2CGqoXkRKsstEmvmCFteu4++yHUYOFviWbdQShK4FTfpjKJ27/83ZeSy1znVb9IlUpRy6OMk2
NgaMOdBRwQnKYStLT3+HaPH5Yrvq75wGHCwr7bDWnGN6giBanlxHKMRVDquQIjKgyXmt1iQqqNaD
1DhvpeG/lPxSqX2kaDpbXOSxo8MsAP9baj+6LDpMpBClA+1PX/tBbl5VgxSrDn1x7thuNj3ZVVFu
VZOZDADuhh7FC23z3wQPuUNi7Rx1OAV+tVaKnshsfxlStx37iX6DZqGwjvoYA1FA7ykq8yFw8GNw
eYl4MfRF2gav+Nv2bUImFImyUq4vFagMUojqPqvfsdoeRF/8uXH9L1x+hs7/XH6W7AQ9iti1YxJl
dXXrp+lDhtepEtljUkcv1w8zfdxPT+5097/dZVBKJIvqRew2hlhpCMtsR6XYnd54MbRLb8aZ6Caw
paYRuL9dyXcWZSXWRSd9NmH0YFgWaZjZ8Mg2bCqR2isFuwdRrtY2GLudGFI3Gv2TGVvTFcb1PTT+
ehzjN4kgBs1Rl1afikVilvsij3e1PixiBnRl6EARDdKqrBEU4H52A3v4cMxo0zhE1o72gvrxfaLa
DxLoGmzZJykujsJg4Xz9el4632mQ/HY921z3gE9RlpQ87YkhWpaI2OuXUkgBCLhIUD0xsF8/lHJp
FDib33RNi0YEGDFZSKb5y9ARFptjyjQQ0P/HUSIGES+iCEVk4MRIWfNBPBUIX2D0IlDELEISK5J8
dMQqwYUxHc/rX0y7NCOcTW8ldDtT93l2CwF+baJBhbGxsaTmvq9oUZQIBvuOKl0oln2kPdYB/QCz
2uaBv85JrgMvONN6656he84WA+5l5bwGFGukoNuOvb1UB7Gt0/E4lsm+6G221eaGKIGlTV0ppOCB
58CbGaDq/7ebakw3+9tNtasyLWSfoAtPBwpOYZXHLLqznOpZFeJZStIHNUMuQs/14foVvHBnjbP5
JImjzurZ/sD6b+x5T7d4ckD9Toxsnxbov64fRZmmix9efuNsGrFDmDBep0bEsmQ2PbJslYrkSWhw
soJUu89qMFdJ+D69i3in3sM6fcla6RfTOBNz18+HIZojLZrUW0/Xv9J0gj99o7NJR/f7mIAKtsGN
RRWcGu2aMsddgCa9SBNSH6WVCvXr+rEunf3ZCKsYdq5EtLRIBc1PIBpeKOFSmvcBEDez0Bc3XtNL
9/JshFUgBLDp55SmocAQ5aFP6ft7gM+pfYsbTyiiyJ8v3PTzb4+oBPmyL8wucnW/2loifm4H6TUc
KH41RUwqYZK+VgFISOyU2ZxyMrkbIFwWJobUmaLiXzYs2qRhqdRrsDJuFvZrTYdm4UlIWtD02ZTI
EEA8IOHcGD38XBvYo4odNavcqo//pIO50VDZhE2z7UTtraqCDHRgN49DJh4ds1/5Fi22mEojcOGR
DJp0jyXr1fSy50Hr9aXeszgsqnKZS0QfNeyNx+RPo/GeTbkWdpd8mBERf7Z247aol27/NHh9u2JJ
ZHQD8tPMleH6dDjKGZhLgdx5adA99k4W/GL8OXPKL2TM0cALXq10LzKI2MirKXqy3Bb5jn/5w84q
N6MpL1vPAPBBty09doN9vP6gTluiH9+Ks4He6jxCTnIzw5ITLQyz3xXwHSfHoQ/ZwuiC15RqpzNm
SJRAEI6HoT2WyXMl7nE+zwpKnWloPhMml2YfcFHcQv1rqHhocF2VkEB0pDARNQoIEKFMwi8VwSz2
GYWtG5f6whrDOJsOPFqaWj2muRsZGY784JEeymI0grfrl+fCx+tno3NfOlhVvBwrdeEvysZ69ET0
Xtnp6vrHK/qlA5yPxliCTVNqczfUKK74ifquygBlquAVU4eP3EE9NC3uwtx+oDFEnabhQY8mESbw
iTsRwmDsWhP+q1ay/GlPfjn46OfUI6TtDQ1PIO6SYiwiqV44yfjLkvulqsEtAH6IQsvvPlsp+asm
yU6UKFn6ztyM0K0Lz9plJriUivVoYCUpdZyJV8iqmuIzCaE4dz2n3CiIVeBwkC5jHkqv/TB7O5lr
zvDYZYg5apMkylHw7SRHfR6K9gj5pQcEI72KYtjoSvGqGMlJH1iN65ggtFj5B3AB70bZTuHuxoc1
6sg3ZcxMkbOxrXiH8mI7IbYGSvvUyZapgLxtTWobrxsgQBEjN8K4qruFmgUvGQqCCGtVosETldN/
VpyAl8e1ptZrq8VjHMokqQ3OSlALr0LVnAfMPCk0mkCH9CuNNHxKnz006M330ItWIlLf5CQnVhJp
rDSJrB3pHsjNQxxDh2RLOjjF2on8UzTp7jLaP8htcDNsHUgONnhM9AoYdNjMhLSrCkl6RthOIwg9
bY7iB/DtAJNuNsb9k2HU9+hm71POqbb9XZNJa6EOUzLdq04FoYjjQ5cRncxR6dfTMiSpXYzQ4JyF
4EE1OVcAkVtR55iq2q3Pu3H9ob2wDP1ajn8b3Mq+KxCljvT3c0kgVWxcuGrvRYIcpsk/R5qg0CPu
a0at68e7tM7Xzt6RptRyihN67gasvwTI8IJU+qJSTmxj6NpB3wxa4G+yGv9DoVPsEURt2i7YtAct
tg544v4GnfyklahTVKO9rzSzvAMRCSm9dFrGYWsVZeNGD+D8q0xURS79NY3hnnb33PGkf3Ysn1qa
3bR2F1hs1kXbuTJnWQRyPEvL8NFROxSE8vr66V6YO/Tp598u79APFhpihhyPxAEefIqzIFqPqUP5
IosXKGL0+fUjXVqj6dOy4tuh5B67gS/MnMgc/y0pgi12dVc18wVUrr9BIT6bQtnpBJ8FPP8Ae/d+
3KxYR62MTpmhLERRpB/r2HSvf58Lq5mvMfLb1/F1q8/iAv+0N8XKUrXdlILlAgNZUUB8uX6QS5f3
bMnEZiEaxobzRDK5KtT0L4nckLbo0nYNgeMEoNx4bC+N7GerJlVPVKZpiCMo6NkJ4mqwSJDTpf/x
MTlbYgRRPYRhw8Sh2tJWJAGy+6re2I281fTm2fOGl+vXSzEv3ZazFQJssECXYl4/9Jre3DalgzbY
cPj6Rau2MXREPK2e/Kh1xAqJwqSalqWY0PSdwyYSgGKxakFYq2q7cMJmKWz7D9YIlA8Jv8UzEyEw
jeBMpIsCmTziSLhrHcbviPG2cSCK0qhm19XzQEovjhZuvbpXmVHM343X3dv40u80s11EjNxVAQAT
PnusDe50Bajw72LJh9AFlopbS80fSykGX+mRWvODXyr0znoLyFFyGktYJznxmH6ICER08r3VBBM4
R2MSljepD0fGzN5qnZ4iLiQ+ro9+0QxBmUb+GpgcFR9qiTwvHk9ZhmAtVIOtXYNuglqvGfrMoM+I
q4Z8AJo9tlztEqkmvt3b6XRPqaoyOwRNuwtC7Q2B+8EJlW0H53Ny6w+FtkEItyiQlppYlu3cKFd2
Hj7kFn9aOWPBZIT8sExnTKZHK/B/JUAB6dZBh65ANjY+6Do7rjBqytXaZJ2t5Pq6YXop7OYhC9IX
kUx1TqZz2XKmqXePt22DcWoLzSyoLMykY2i81Hnx1LUxydX+X2Ly5jR7UjC2yacD2qgNWW00dYPS
G59jHu7xn7hBaZEfXsx8oW2t0FyHTfxUZuXcyYCUNM7zNHUxfRyDztoLVhG1l8eUaatFPpVu9IjU
LKcYa4ro9qPkj19TvI+2Hb2qjSXkzq8R3BuygMlSblSZdGwPTX9QqXO7BqMiF/NaMh+pQiEejLPm
xh76wrstn81ITq0IzxFV7toBbo9cemaRc29hVLrxzk2r1x+2qvLZHOCxV6KErzIwU0aapUO6bisQ
+6JB3CQsi3wLyJtttMk1Z4Vjf3H9sJcmWv1sMR0NFp7iBGC7HhXLmiprY4TPRHH+iz3e6hFYoiYs
gi3itRPXvwobM7gYl5Noq8VSnQcecX3FylLFr7F5rct0YWMOvlMaY2VG0R9NSZ+GMn9P4vxFY3UD
JvZUK0QrDJO7PsfEyaSqshgUtgQX1t7AOMVBpm7L7lMf/M9K1k7XT1SdBvsfrq92dn07pH8IwJEo
hqq28r1gL8mlm4kamhGsG16m9oUzUidCKpoVT0b/Fwha0gmx9oVEnHYKwi2f4+dit4qzC22Gj88p
6lE+pNY+MexXfUrjChKKC2b19/rXvtQN+Wr5fJsgNaCOZo1Ax/WxgQ2EWOoWukxqx7uxVVdydQK1
BGFcofntobnE7kvuITnBDZGUpWT/wwi1MvEtG86BEtdyiN4NXGlpHz+R2jPXUjbJ+cqqXyJCR5zg
2AzbMD4gb5spKZ0Gr5kpRLEUieOiTyYd0Xk0u3DXi1+N328D5LmBKd1Ymlw81enN+3aqcGDVAk17
4mYlAjpgyVa76NRgV8fVSnXgMxySttlPuAU5hQFkJYuEdlrVoWTwVtYgZvHg9r0ORPrfgKUlDzZ2
HLtJZc1wmEIRBv1GDXE0iqcx6ja8S4wkjF42cwBWxxLESjW8ZtlTZPxBVjRUhyhfSVQ8Jm1PsL1+
P7+6WD89hmdrEaMMfEdqqBKRefTQYCmcGTZ0Zwpn81EGxDt6cwtu9tinc0lJlpRW1nHoQ5JGYSGo
WQUh8jBcZzOFPeMkaMU1FRNtiTiriSYzagnYTJni+mBUm5F2P06VFTgsNI9qMjY94faobku0DFXv
HVI8qjYxv05UHiMZ1H2nE6YqM9m2YNCUk49lAvfNpJnasd90+1i8K4R94CdfRyEeoFxpP1nDLaoJ
U0Pxxk6bXZpZv8CTerg0DEyf3lNLNh7+020bts+pVs5F4W21LFiWZbf8+iOIqHXpL6aSVpXdqpQp
07roh2v99fNvD1SU42HpB41QX72BbZmeAq08GYoyz02QR4Kcm2lLNrX8bCbqEJWkkjb/rt/oC9OF
craCcgQLTrQmmWvm5pOQUSGORKwjjL3+8RdGM+Vs2EZCIku5NmQ0SQO2zPZB6YYbH31h7Sef1T+I
mfPa0SoZKHGlBSEhLlna32PexIjP1H/9+18ql2lnS+UmteAjwmtzhdGsRW8tjLDo8AxizsMiRWpV
B50AaXRhFC+lXx6xQL+hMl2VAGFhilu/klh+xFEyl4D2AvSY5UV672EuADnwkloSqmXjuQBKYZOx
0zr2wqIbdWPSvHBvv/oU356rFgIAcxbf3QhehPxAhXktnJs7tAvX/6tq9+3TM72GVGRUket371qF
4LyrzAK+Jq6R3CI4ohrXSZCcQtOj8IE6tI5WaUU+RNb+cQCMWTnkVNZR1+/TpVM9e87AwYXUTqes
sjHZKVbzFOnKQ1Low43P/3offnhH1bOnjWgKtgIpDcMIEc7Kw/JuFM2qGvKVOUr/Ijo1Vk2WRh17
D2AY3slP+XP9zJQLr5A8nfK366xTm7HGnOec1BpWuZJ9pw3jKiloCETEPcZ185o19kKJ8OxYevxi
du3RjELsEMEzNcjixhW4cLvl6et9+xqNnJZyrpNvI1PVBNOYr0utWReJdrSz5Mba9cIGeNLTfD9G
3IY9lBQmw8afUhyDF9iH5kJuCPQWMvpzT29vnM2lxsHX+/7tdAajbqqm65GiUFKz9eEpZUWXTDsB
SZr0/AuvM5dF1W8aXSJZzG4+oWqtxtbfpLTr2h4foZxjISR3fjK8s9KJMBSAIptlcqTh7GXKlkoV
xjkySOo/aYLMC2h5nK6nWU/4VNFR5obMp3WQwapHQC/qfVjhuXekEduCNEU2sKGC1RnYrzb/wYHB
AIsqQXWHaphuoaCISJjZzJbq14pPSygDKalOgS1dg7K6MdB+td9+evanR+LbtapH2cBBIyeoBftl
0kyup+6+CQMgO7aczKHtfVYK20LVfGzl4mR7DTsgBA+tYT1quf3Sg6i5G3pEBU1WYXQ1ERhrhFE7
U2DB4GOl0rEexrBSpnSlujeQL6BeyTocrjQ/LDCvYBefwsFjfWHTIKleeDgORW6vYsjtmu6dsEh9
+Knqong9Tf9/0L1/sR09kzdFPdLpXcAzK0TMC7lKEaRkyzrKt2OobgR0jKXjK0+BAMbLvC7JyR4M
1jbMghvlEHWaK366fudvsAezL+/q2DUR2zYFzQuP9M1EQath5NWxVcylZ/WL2Knm/tBsGweBD+QM
mGUq4n27fShz/xhht0G6Q9LGcIhkahtm+Wj3zrYdiA0a2sX10ebCOCqfTXdyKRowliwHNDbI7IxW
BimjmWfcEPBcGMu+Nj3fnqQhaGoBvSl26+JXYewKqBXXv/elkePse6MM7SVf54MrcbLQk1YEKXj1
zheuo77+b4dQ//sWkBLv0MFrYhebkZc8tsG73zzk6UOHNeP6ES5dnbO1WAwcWZHz6QiGvi/tFAh7
ub/+0RdGb/VsflRHUJIeqFlXB6yhsaWwnXXR/7Kb8saAikbxx4f86+ffbq3RKKZMLE7u5o05VyqG
bRuyEjTdfwTSLAwtcRMKI0YU7qRCfbckB0Je8l6zj5CG8QN6gTGz6YXehaYyrgatcT3YGbe+3HSa
P7yBytnEgjNPTcAqZsS9sanXGh2vLPnMXbelTUgsWouUWBIvZOtk+BwRyl2/6peq2F8//3ZRdAD4
Rk2AyNS1WhlV8ifLo8dMS1/kMDngYF60DqJ9DWqe2g8PoS+BSs7oEcnvoRQ/J8VATlSvY4pyVje+
0aUrcTaWe07WlXTMMzcPnINiiUOltNus9eqV2pC9MsZOSUJ7+TDa1WfH1vT6YS+8nsrZCEjyFnAR
Cx67glq6isyVjy141H0a8T0ef0u5MQyo06vy042eXq1vF9w00I9TcMhcwYWHhDO4Up5tUda/yRk7
dYmMP71LJwgi/RFJWRs8E9jw1m1UlXOvTx/1ND6EitgG9KScytyNNr3PLh+O8LxuLaUuvSpng5Uv
5Ra6YcKKHa1ZObQ9G1s/jFJ5T/xpCjE93AAMWzaJ9u/61dftCyOLfHbXtbqtcwXNGwIHb1tRjC9G
iM6h9BGhoscM0T/Y1DbxB6AiKxg6p5KyNCaPXiStImRW2BB92c0NbMDMutKszMZnoFizpC39w7R2
iWV4BvDzaZLmujua4YuTEg4iMAkg+0BW4/zJ0TzOsE39iysLEoMBMihWQMLXsU/achWVhMSB+auH
fmdHkrqovRp8sujxypFY3tv6G/z7VVi3b4wTR3WqibeRwkxJMtOdGiovIWmkfIdyWXvWWjH1RSFw
j8CWBCkM17CGbgluv1yHbU1QZ4ktlDJao/tILQpci7q3CVk/TWtp22hdvZDXpaK8BRrUl4or1BuU
e6ZX1LTKnRRhDPZ5NUslD9wKUt0iyZuNovSbaZiLrVbHSOYDvDbEny5MD1IMtyXItKVHIao30yfa
lOibk/hUVv5OM8dFQX86FgZFH7HztXCNHoh09tbYDYH1O8vNR5aZkwcL341k+CsJV+E8SH2Cj4Z7
8ozvbY/FYtXwoQPM7rABQDPia8O45j3ZZvBITvvckaBZ+Gmwic3E7Yh0N4rhwco6BwO9/KTbZLeg
pu1RchhlQsF9qNZjUb2BfT3heXot2gz6JWk8pLVHe90rH2BZvBolaA5NYJ2ZKqXe6Lw3Zb/Mo46Q
YZMGC96RKj+VQoc/OpRHEQ14a339t2z0pEil4D6MNjgMlbqPp/zwlhZNnOLcwTSLqZTCJ9NidUfu
HtIONAWkN2SI/agWmTl1xooG9Nh7T4Y9OkuFDnPVwt3wzXHlKXiLZSnY6JAHybBYI0n6gKa8EipV
pqQXzdwqowdYoACpLKIeyBFe5J587FPtd+bjFNRgOcNEsfZNGq/spNnTmqDhj4kyiAE5CfTcpFb+
wg79G08/1kN17cdAozPW5rXVitWkLs07byHkdkeYNBRH9stFCqphjP7aA/0bjUCoJO4W0YgPiSuJ
/KGhh2TKzkotsXLFDD+Vn7j4SHYoRaW7cBg/bYkgPtJBnRzbna8U0CyNZp4aPlkpPqnICTINrAm4
qXjviQaX7gVKCKMijZq4eDftKA2jbprWdrbw51ULZtVQ1+SULJsWwzypKdncHuwt3qfXIcx07hcs
Eb5vTB0OVt/S6IGuTJkYHgQG8OUfkaocqKxrpXXUnJq4ad6t3E/+eZWEELRO53rnfHQG+iY7DZ9H
QG5zqx6hm1DTburOXjoqN3PUhpfMg79DnuInFv2AwHkBDMIWr/GgrgsnaJmdgGclpBrFZY/7Tdu1
uHLuFJMwIidH6cygraWYJNlwwF+Ro1MNxKhBnK6wS2oc1ZVBJ8JzmyLImg+kpH90L3kjx+nJVrL7
XCdL3DbtVaAkcytK/7Hp+gDiviI8hixs4oILZcDYF607L3ijebaqfQNQ3CC92xngAzV77ooA3sfo
HSa3VC7QPChCXaidg7ywN/4W7dB/yQTwu4k7R0fmYcG6qgvnnzz0x8yJ1qOtUNlMzZWVJq/TNMVe
awOHdifRmqKX9SH41L6qSLkj1SmUcFCDpwjuUJl1s4ZxYTqyP4rHQO3uQ9EsFIzdRicf2kZbS214
6EvtxTCMYzAV6csYfociVwjbDPGXqMO3sLX3FdoTDXXN1E83qvqZJtYjwo7dNDUYVsXrbxCj7MUP
oEMxp3F988IP3dQGnKoKCqVqQVxQlILa9NfYVDa6lP6NJ1Cc1VoMlgz1Zi0/Mg9+ejJSsh4ZHWhM
g2QkOSYekq+U0mNM0W4USGC8BA4K0DkeQT19akDgoUi136tQgWdIMued5MWPU09IS+Od6gHApvN6
13C+RRAQ8VI45GUCiw1Iu4yt8k5mhVq36YKiCiCy0f4r9PYh4z6berhL6TzWcofI0wKuE6xDmhOI
SLY13duvzwx7icKAuRdptB1S7H38B18iU0y2za02BUNNz3+rh2/N9HQUocW6kq7M9BoJslchQemg
jBiRI/tVCJy8yuS6ab0JeQ1XPu6LZ0FPyfGHff01zpPzQqoONIt3lKvPqLj3hQMmPh1PlMgJaNae
p4/sBjx1g5PO+DhjBrK2Iei7WDk+NeRhGgGbV92j4Rvow8fUMgLRtsoS7Zn29mtdOU8gfY4UPD+8
TpoodLeExBd2H/LZ1qnzKXMIYtNcg3hZrKer2OjehqDfODRrrq9xLh3ibO+EHkrn8rWZyzYNZ+Rg
rhGLvVmiWaNruLE/u1QElM92UaHH6jhqWMaOdf4AYPVP5g8PGoFRqSzWXuytoH2A9ak2QZfcO760
vH5uP6/eFGdaR35b1NpJ1OSdg/ikSzSKPCiazPjmOf184RTnbGsUBWmR0Y1HC1IncN4E5dty9Be4
y14bCyDBtCbSUbgKVoxGw5QMpwh+EYF9cqsuU8OktF2qm7ywb5Qg7J+Xx4ozbSK+ne40G+g0DTK3
SVsMv90xzCe8hvD2XRURbR6/pOjrW9SBPP/OoxZ0EwN/8ma+WYn6Io/6b5Hqm3HSMtjJngSmZxx5
71rRHeWyXFthcuw1/95D/yZV3Z8BU2oHnQXk9Aj6P5n0pMyYoV4tRrV7GNVsHTrkLOhMqJjmWrcl
v3BGMOJaJu1yRpgL/IpcOjpFvdSz9pCKeudk9hbc3z6LYZz2RvzoG/GsKrXfPhmxrCYZgBQ9XffT
qlehSJ0w4Jh5us3NyaqaN8DwAgLlrJFqYCkbs9hkCFTtkgCF+qC0LH2nyRhSu39HbbBHF5H20n1s
qW++6d9rmc8sEWwwGxaE8SjPEO0Cbi1WLAJnqqb4q6jt/uu3MatdIUF9L7P6mRgCstpU/f36Y6tM
+5n/vxlTnOmR+3YjBXQhU6rVxA0ZDIuydwfMxoFCko/zMNUz4xIQAsywFhVy4j8bVDoHp76x5fxq
Mf109LM9J9NOReIYR4eBPquQ62usp2zbmxGIrnH3JAuT8n4q+10/3Z/3uIpztvUsEmqQQUKVtJf/
quhaHZOALU7ckv2FZVW3xqBL7+vZ5rFvU9i7lp64Q+ct6eTDUmKdQJbDYDP+EMGOWMXvFlNv9GsB
2e8Z9C0HNaQ20TZuVTZ+3mgrztmQ7uWyUAqTqwu7fktoiGeEK78yl3m/Z6hfqpCVrPLFkv6ZWICu
X2Dt5+IkJM7/Pk+17eXYrcfENTxxAghCsrc6QrggoWIYVQI1eh02drVPFN01SGmwuw5zNeg8A7+9
QaRWI3Ediq55yVLgu/S4QXaNEzi8r5EpldGxqdodJquUn1RLEYzSjOr/LqiojJRdwaqkeYGcATQx
iZcwQpaUr37lY/6s45y7fpIX2j2KczbHsC6BSKA2qZvJ/yJxxNmJzxU6PKozcFMsYZwB7+MISsR6
JfsPLQDrtluS+0tH/xqTv72yqeaAEa2r1C38ZMPTzJP7lMr/hP8ooD4H/dJg1TfyGuMLlghSmLAf
VXJjnrtQKFfs87lIj/vKNkTo5im2KDJ42Az22lwKo0+2op+1IA+WAe6N0IRfdp5sokEpoSTCxgSd
9anK4xLP0inDzAOCgT5ZZOFCo21DWoqgdyNWXdX8HSUlvPEWfJVPfxhj7LOpCoJb3tKN811V1HMQ
wIDui41Ct7ckgzXWFWCnuA1ykCgmW/M7UL53dWM/wwRd5SBbJig9W3VLnShQbP4TlPCYLcBx3CrL
Xlg62GdDcFoxs8d97HNFnZ2cgn5S0t/Xn9QL4519Nr52Rtv3KTUXN5Hjh27Kbpkicjo7dEs7Xsr9
LSPCl8Trp4t8NrD6QRsUKKl9d6ibB0oQEcmu1b7yY7QK2qLp0BQ54LoGrXsZbOjUmRZhPNRPAMaX
MQmec79gLZ45n9jHi1lJjGBiGct4zLs7noUj9epFgVHjrgv7VWRXKzNH2h6ER3Py6xjp3oJ0nWgl
fjxJOzhJ+iuqEDNaxcaos1PrZS8JWQW1CgeOuseNYUC7dOPOhnnQj0E+BgjKc23nV5hvX3R1WNlq
cZRRusbWslP3jZ0vHaDCst2TtgArzXzip5KkbUFulcHeHNcSYTgJuOWCXq1iHvi1aO1FgibJxoxS
ltpCnqzM6r6SlwZ4WSs+yVZxY66aXtufbtzZHIF/wONN5eHj67bqfrR+s9vdp9CmEmtpBtaNptKF
Zblin80L+piRXOrEkYvv56+IUHUaxs43O1LTgry+M6Wh3xojMvlWY8Dvs/Y+0DXpxtEJTblwmmcj
dhbSFieJN3TJEyvmrQhVAKDpizol5tmt89tXKI3QevRZaqR5u827BuFURBFWix9jqq1C7V9i8tjg
25d3Ki3mSIkeB2BYuaf+klsCkBFHuV1Z7WNcgSFLtqbHJwB2jE6iWtON7/xiNSakADWGPCPMayTU
sDrhEf1Xula7SvRxSYjXxr+vRjO56xCTZ1G8K0duhRMDg+86qKWOljzzp3Nrokz6lr3KtV91TcR1
SyCQEufLVlMOUtpTRg8pI6RKCZoJ6rdeV58xGcO9hClgqE39ru2949AoC+qcWMRaVwrFPjf7P5rc
bDQJIZsSqrXrtM6W9usmiS3QDWr0joBsM8b+ztL0E/PMgyKPT5GK3dlOY17PkeIRTSz/brBaarwe
tEn7La0QB2jkmflVfRqdem0C8rnL1OGfRhuAGI7yyZpApQOBco4XGRwVKbBiBOG8qlFeexlyKn8Y
6hXjYzQ225ZnqJACCC0FoUm282FCmnoeFYpNRSHvoh46gxim1r1eqSQcVPI+CokdSshGZf9XN/PK
STeDY68VaVzliglWra33iaOu1LT6DRTmLg6TNcb8T2mwTmStwVgmH34eq8HvjhhMNDvZXV3qf8sW
KWCMGNJQWldhZAti/9gl4brQu4hycX/EeZs96yDysRhZoMbRPu7bIFaA3zrrTO1/j6gx51KTkzJV
N78qkl6bOj06fXUips/1wKTNOtP/qHQhrRIz/Bh0QDYEfT1HobrTgup3EH9MgAlbME8pPpOoqnza
lHiWoSnNQig4FC3S+ejIU/WieFKEtC5j/3fN3SctMn6kpHqElQjpyILBVNk8tkkWUmhhI+k0JVD5
3lqVtrgHc0TErx+8kiKTL+gBup3Mfi5jzR6wgqtt5akrfunDpG6vyl2f8aqEbLfgpfp/TWEt2DFi
EhvHLeWjVUJUclr76yaoXxTTQaI5QTKnKkibtp/0HoiNocTZlmInOueJh+qA25AVc18dvLoDudl9
GKo804psjQMXeGjQbYIqlZBddCgTtOg+VchmUULwVvKiEg55ze1h+hOvw6eDGGRhDQMBvZJlEB1Y
LuEILnCriXUnEZ8aBbQ8Bl7FSKdUO8IyvSNjbU+A3TIkIX42CQxjkqYqurauQHBzF+jOLskEhqzh
CadPASzJOmi6soaH8ZDJvBVZDny8KpW/De9w1Sdb2zZJ94F25ovu7+CwUqK36tLBJjlBrLCDLX0M
Cn7LfJhIawMiN9vDhTnyV6HTrDu1c6+vFC5s6CeCzvd9IAnvBivxkYVBCshbqp+GVrmvvJBY1WDR
cA80OCemGd443IWp0zpbRXppZUVOkYVux3AfCuNNGaLH62dy6aPP13uWTpyhhKk5TpVHGS0vj592
47MvbOyss6UaeSCdr07d/7Qc7qzMeyRTVPLEnOS+W+vrS4c4W7Lh5kA+3qOSG1HBUEefx6Y/CxX1
vjOtdoZ3JaK6Y4HjhsyZV0T9ZfL7GIUHz2wOkmbueCU/rTAa72SFGJPU9zZejI8jmmiYiohW2Jyp
4SqQiSmSMbP8VgPh3bg8lx6i6ZZ825kouLiHmgK0m9UFGGBt/JSnyaeVu2ejHStC0fHyC9SUd05C
oub1+33pgp2twnwRBKUMVteV5PYkVP9J7pstyy2qYEpzun6MS8/U+SoJujZzJNCDPqsefGAZqXyL
SHFhZXJOgvJMP/VpsYZuxT3BD8EYntVHL4tv1FguXZ6zlQ95DYOuK0noBoKgjEJ5MZLWnSYEhIk3
JIEXTuGcsuRRQNPJGQ1dsy02ekaErKSTE2Mtrl/8r63lD2vUc4SRFuCs0OuS8AiOsmVmpqxWqavK
j6B3UrVXQ8Awcp8nU/ICKRJB+KgU0VbXUd45rLxifBXGELAnMUEjaqB2g1B5HCL/EBXZTmud01C/
tw5m4aKIkH2QiEH8qU02mt30bmg1921TsmqsiIMrpqmEpgS25vFBz+u1MUobU6UbMnrPXcMOCyvU
k2Iprzokl97o18ylB88wXk2MD8WEkkukHIS33ayN3Dq2ifc46OZp+lZ2nLDWNEdQkuU7WQQEUyiw
+QbnJPNdmRHfTckn7q//P87OY8d1Jdu2X0QgSAZdV95lKr3rEGnpvefXv8H9Ort0t1LA6RRQdU6l
JJqIFWvNOaZzlWoknxAPuhfEj5lSvzKSnNEHMEVguwOxG5mDAdV4w5+FNdkmn0CBHC36Kt7LEGdv
BcQqqsJ9X6l7Z7Syo1I7RD0W/b3juE/Meu8VwM5q12yd7r957cnW+9/VQTFpZNr4iDdj6x8CPd5a
zDY5NW5/f0zOPYXTC/DX4sPIstaLUviowPNdPRKuHsTKc1Uo8X9baMzpg//6gMAQYeuEo79xRHM7
2GKR+vIBaO5CSer177/h3DHJPFlBMeV4Wg3FEIy89h73RKWQdZWkWoQOY7wKR/1RiIaTe1Zs1Aql
mONfaASfu3onq6irpUWo5LR1SPG71XiH09J8qcP8wip0RnqmmicrKDy9mKjSPNjUPQ3x3spcRs9Y
Bq3hx2rYHlyiE/3C/9ZVsaX8CTk5IcwI3KtUjNdlbhBJRN7lzNFYgUnbbh7jumZa3F14eM40SsyT
46ni5O4QFiwxVmQ8tX23AWG9aBJ/abTAQWv1P37MyWLcIHRRQfn7NIadrVTADdCSTWk9DbR9OjIP
f3+MzuzDp1Agx9cb1Kxw5+vI/45k8zF9lDWo2zw1yM7Ukx1GvbVHEPvvn3euj38KBRogn6dt7nib
VgUqJws5M7B3oC0G1W6tVV15sMN2p+T6xALm5v7+sWd25VNGUNNXNDx9jxhvmLlzv8rvDMW++W9/
+2Q1gU3gdni9WU0q+Wk0Ofqi8JJR8tzQxThZSYikswCJcX8qjB+dUl13khm/HI2XXhCsF01R6e5n
16UPWQZwIMsg9k/Hjy64NFI80/YxTtYZZ4zJtDB5EDl97gkfORJrDgK1oNdQpasxGEAch0TG/n4x
z7xdfwT+f62cTeuSPW3FPq7qlDjdNnlDRQER15n8csRRtJi9fv+kc4/EyTITkh9mVW3ub4hMbmEu
JnLRIGv9/Y+fayUbJ6tE2jW2MrCHMSRz9fmIfSByrVsY1UuWN6KLsUjiP5nqc3OTV9qdRULq3IuQ
LfXk0ZPbsxL2+O3TUhjycdFm1jGi/6lb7oXt49yvP1ledGuoHDWU3iZRxJqC6Ij25MLKda7De4qy
UfRODetU8TZBJV3ODUS4+qm1Tvxy3bbNT0Fd5LjyOTLVh4gcjnWuiGOa92+mHX8ESDI80qqbMHlJ
6Q6wXBwgJRCTAn06bbO95hIwH7sbo6nfCUDeNnV1rY3qYxEi4yoHiwDd6t224kWejXdVal07OOPT
MtvGprdz4Ds5dO1LYS6LnlLn97t9ZkeUJ0fUrB+0RrdZXbI4h6tvZE/qoIc7U+QXupJn3or/Q+qo
VBPUJE+TZt6I0v8qdROf1mzwg5s4t+5//xXn1ppTSEfCTM1G4OJtvMS8Is6omrsZ0ZBeevWnAG65
thZyZvaEqNaex7IFGV9aS17+/3Y6OMVyuGVoSV8z8YA40a4LtbmD+A9FKGnFv//EczfqZC2rWz3y
B8eINiJldoqX9z7j1NvjgP397585QcmT0qhzHbdyzIZpbl+RKj8+JkH5YaDJQ0t4oTw69xEnyxaR
6NWoj2m0aZt8WYXdISloKuCrzQnK+f1XnBsbypPFyzLsACADh3PCC67jVI4Lt0mMGWmrHzijl1Zk
vpHhgvupWjBiXAdpdUc+609DUM2s78P4wtU899SfrFHYwFWjkWWIzJ8uXY/IG1WIsvLRferZXY2W
9sLvnX7XP06NfygFf206k+9UlojZNqFZrWpfX/c23CsIUqQqROAcsvrgMoYZTPFgRug4TD9c/f7R
ZzbXU+CQlvRO2Ew+RHIlZ7kkR9a6nsrZ0H129S3g/wv70RlTsvp/OATt4NDf6sMN8+2lYNDmEU5X
XisVOWw3IMxZJpOt5x9t/bG0wwsP0rlfd1IZVbomW0PjBkL1W9b+tddXeMcJioOPFyTzOhku+NvP
fdD0vv91A/XGG1KqfXhNuX/M4hSb+3U+NsAtvd00wtQRbfx+w87sm38GfH99Umep6lgRVLZp9OZd
K9MHZbhkrj5XM5yakwlr9CHkqd5mjGrvLYczu7TT8n4wc22XB/6KCfqizP1v5IkRIgF5lUuixIJ6
BO/ni2/DT5JlbBv+UteN75LEVBp7pMTAKJ/EBhfW6HOLw6kNOa9Nxyw0vmXoV+BDFXtZe+2nSBwi
0dE3FQQYhjlwZfsbccc6LIF2+UR4xe7rtPP+fhf+v4bgX6/syRJFKqqR5Q5TZAzZdxnZx1NZZfSk
ybpk4aSNuSpd3iNbhWSX6NHCstOlqhNgF0WPnUeuT2spxLHF9bMMwBGPQ1zcJDU8AFvbSpsMDHJo
Q3Iv5A0/c5EHeb9MyRJaK0rhA/VnJBfa5tokTXWhYgCZkzfQkJXnI90dgXpZVrdwbR2weWVui7Em
SsrWrhBPHdQge/DqYm9g1UAUDKdR2MsqChds8XJmiezB6kz6NPLBTYxgqbT9Lg3VWeq8Kyb4OLvb
FkP6qOjwGIai2Kels5FJ8hNozqzz/Uc7GF7yMXv26A+i7KDU5Ibw8OREJrTMqvJmZdfWxs/tWzsf
bgZqagAjxaoT7kMy9CtwebhXvXWvSRoKyiI30rlNileimgv4xSawIcT2OXeS4MAPeAMbF6qX9Egv
o6M16zyx6DSFeSJSOEvY6BuLaTiCyLANh7uuYdI25Ond6OVPgVfvk8BZC26LZdqbrBQz3RJ7z7Sm
gI0FGxvbSUIJabRyZQp/qXoWUY/moWqAFhb91dQnExF/oUz2E/goVZRr1zaOuZ/8eKb/JOpm2bVG
T+InGFZSzOAexSg7vaVuF6sMkcbUN8G8sIJAvm+65Jhr9tf0mDqp+zpyieswfZn0HqTM7NtQ+3MG
ilE2t2G3LV3jpwhIkW3HpRKRpWQM+6ZRvkJUsI3ldqtCr7aiIP4rgoML/lXbj0YH18Ja+ukjqSqG
uKvcfjf9fhfWixt3OJEttgCxn66ybKNX09pnRLcVsN/syNgaj4EdkJCCDDoOgmXKJD4Mq1ezkG/E
pELGq99/f8HOtAX+hBH8tcy5ZdShjPJobSJNcsJ6ZactlzgmRFe/qVJxTUTfbSkIbP/98/7sQ/94
n/84wP76wKAhW4rwaSrctCPRgDBLKcdt2E6oJaXZGLpYZl35A8t8zvyaA2hbVgfLJgROxMrGVzCh
JF6pIBM3FioaCCLcdrzLwaL1vHlpsQq4ef05/RcijPEmxXJFSitR7k1hvBjIM581CUMqo+tEYmGu
RS9OkuYbrTa/LLfdNz1+gr65YN8817vTTyobd6gDW7ScvshUv0Ylb81CnFBUHM1TVVTLqc1jJLxB
bZjd5Jj5XAWnzO9X+swGdko+aDFnh57RcjjjNUs5h3adcuGhOfenp935r3vI/ev6ImwQiBjypkNq
M8X4/bdvPZWIf/1pt1FEmHMK2Vjg7mfZ1OXEfnVhT5+qhH89eydlyjgKeAyYXTe265HfHK0Tvfj8
73/+pDgpTLMIIrJ9NjnmEKkQegNgIDPdC9Xrmdrn1IQdYjsgiIc/PzAJmnm5d5MZIyym4BZiyFVm
mMsMjdTvt8E8Uyn/kfr9dR/0uuuF06EBsrLykab2i4DhyP7+UKXe49hY9xmH+yS2d2o9PkQolcJG
X6g6qUJWe6+U2brwjG9YvzcSltnSEu3SrLw7R9fcBb7Dx4H/y8xWjA98Jwf0WaAv63ilV8lrDb1v
CJH6FbJ5ixoXKFwIFaR6GJ3uk2EzMfaOsRs19t82vyLW+pi72SNejGzdqnAWRp1DZCNk/6yzrtQO
TpjKDgBYy+PUWK3riLjXHn9+7Dx7en0j2KCGFLl3243XPtGUOJnph7buAiTuf2scnrrzOz1LLXaE
YJMODDvDAsvmlH79+606V03++d//ulWCkG4n9ngbm0ZYsxJPTVDLhRTWblDHz6JHIiRaX8EdKbbo
055DostWDUktOpvyrEls4pm56H7kroSIdlVI7JeKxTBtL5xkzywXpxbzpGrLMmh5cPuifLKb7isb
0gvHqjNv9KlBnIQfzVQsYBJNhEk99XelG5P/63/8fm3/MJ//sWKcGsGJQh4ozDgFRO4UzlV9pZ1V
z4NO27caItXBjV8aXWyjIdoM5vCY0fkiPgQCRJEsyX8l8JfaIyvHWW8Hh8CQX1NZOr0uedi8pnby
ziY4x7qqzXD8TQMWKhLHPRAztMskXXLAyJJsZiR5FvQO8Tht/GYbHaZRRF5aV/AZ16lDtl3mMCUG
VvxVgSuZqUhwfSVdEwvLP8LzwZgFpQmwc9qP74rjPvx+fc4c3P9EPfz16FU9QSKtoI+DlIo49pTt
uFdfoPbtEsd46gzSZH//oHPThFMnum0NkYwyUraJO18hGn+dfrn0+xt7QCZUeqLBluCvJDW2uCiE
/PPX/3X7pyf6r99H7FzChKr3NmkONBHJza1e4W0ZsnuraeYiV37SAPui0DayIasd7XUgAUuKYGXE
4xdZYRfOYucec/1/v4cvxtQGbuJtRBIs29xcw3D6Uz5euLrn7qP2v3+/VTIl69Cvb4oOMSmQ/QOU
nSN5FY+e3uC5NO9VjnkltNQqFh2nGBJ0ZTFxk1q57zk7DdS7dINhScn1799Jmzblf137k4Mfpybf
Tb2UzTrJ30dRHVHAhMsxy3b09lbB6D4QsP1EWOir6alXXZ3tHOpz1yhXeRC+FmwOVpetQ1E626Ft
F2MVoi+sik0Fo1Eqg5g1Th2iyMUq7JWVuzbU/vPCVz+7bJyUfZLMhF4MpbImpQCHdEV8u/ejO+LL
rYqenGZvF/n6a0Vyud3Zs6zgebHslrBXbxn45ia2yPPj9SbzKQ3QzGDETL1FnBSb2qnfmrE4eEnL
LFJj20pHuyeKr3j3HeNOdX6ymm53kSS3dZG9t2G5VbliRIzua9/DGZ4ytQqa6ioI3e+GfI7OrUB+
TQ70ajNdO0lZDeTgo5EBLHgne7cq59pADeR42VcIMkVN02OQixt1xBpamw+RroULVreN7pGc7PZH
Dawb3jrgRvZNliVw2OV1whFjUXKYyyIb8QStG6SjIxkq6ZTuqwyyxOlbD7PONF5TLbuORTU+VrXz
VNRsFWNrAnCf8nR6IPV9cpjqfq8GNekNyczG/4asu7tuTPvaxYk+dwyNuIM4qA6j0hUzqbkDC2D6
PT1EommHeRjFr5HRH33O5/i4tPvMVa9wNn1A78ZD0vbPmR1si7T8iadq3autQyo1iggq9XH03gmr
520PtO9pFWi5HUzoV9pU7PF7UaV8RIVFwipXqyRLK6uDZ51FHFwfUzQyQjs1eynBDsx1KbFoU0C1
moLhq3qMZSJWPcfRJknX5nS87F4Kz78qUv/ADIsDfH9d6Q0QGwR/pLFOx/Kp5eUG2XMVQykW8p7Y
3ze6GN++5pC1LCEXWeCSrfE5dYMpzpgNqrnqOG8MgMZnLVJf29VWtRIhQYUSYBdvgJS1+fgW5f4h
DvNH2ZNDZCn8y6CVi9n0eRHMtGUxDVy8QD+mGd7cWhxjGXz6KFv8Ll+ZTGycwv4wFVRFhrbMyMKd
PAzTAp0rXjGzJA7y0NSK91KzVlQhz6Ffc91bb1ljs6AfbM9qp3utg1ZfurkRwGiTWzPEv6jlzzUu
At+Px5meqUfN7sgPiUDzqsuQvTUISYQpOm2La8zDZ0WVU+Cs5remEWkY3dbTFWcudLpopAygw8fZ
CxGTX+kFikvYaD5sCYjjSWwOVVouJycfrHSM8/F+WmNizXo27R5SUc5/5Hn6mujdvc102AfhHB3U
BuCDlqQ7CFu3whbXKkXmPBidrQVZH/NhtZt0SIGheVtaB+OFQvBMmXVKEA4d5uoJQus1E0ly2enX
tVWkLX9f0851A0/5wX7VOIoTs06mZUL8Ad0+o8Wg79vuvmzbOan3e8O2gkVRuD+tkT1KHkk3TJ8J
0iD5NbqELzz3I0+OcKXjDHmZY5lLwvzJ4Gmw/PRCmXqudS5Ozm9lqKRUdYmyblN3PXjmNlSIbtD7
Z16vNVXgkWicW6OsN9DTHkl/pvLy7As37+z1PSk1qiJrkgS66tqLcLmXclur8qpQnK2RdBZy8nKl
jSRdBLF8CXPrUVSY9cA256O5TkR7YaJ7rl8hpjbRXwVPKrtAQ5nNVD7S7qZlNqrjbBEbGNxtkmRn
vmbfRLHOf0uzo9XaqzJSLpV4Z4qQU7e5G7C0prUyaanqcsmj5s8dzWf0WPvlbsi9cj5kzWaK7N1W
RLPMrC6058S4FuukKHet1x1iv5v3eomRkMYqi8Hvj/4fAcQ/KhFxUonUSVGJUlj+pregcMnQKpZK
3m+cOLqLFfGQDZAHJjdxEoYrBv5XZWu/d1pCCi6wE1sdHvA6rbuGH8Ca/OrFjAkLwswXjdI/To0v
pc93TpYvVYd4Tdz2deLvO8Oy4AIagFFJPG4T1dhEKkbvxGpfkTk9Kb77SYmxD+vougPvMPU4vQaA
jBuEewaTZKKURbzQHAgVcljU3UsfVW+JbNeOzVct8jZbtsK5TcyU3qb/VDAbmxMVaF+6m1Np+q+L
dlICBfB4E5sT2aYlsN3sDWuutYHBXsD1qbuv3DU+4kJ5yVvljdPpK28eyomyIU+jTZ4v3Lh/fgVx
6r9nIyRsEV8CXCPrqKnplRfFa02tLrws/16KxKkDHz6P2lc9upK2TG+Qft730row5vp37StOrfRp
kgRNWCI9yxTcEZWUxyZXbrrYvrJIuvr96pxZccSpzRtjY6WNooH9EcIG6Rr/rtSUW5il86Yc1j5w
FcOun1WKKYKsM+Tl1vBsUoQkcYU5a+w3v3+Pc7/1ZNUdfKUc66kfW4byToNknEfF0QCYwlTl0uI6
PXT/92EUpx5vDjGgUbrJWqApa5sqIK8Q4NiDsUt1zE/dxOwrEAq0o0Y652gcfv9pZ6DwRAr/73Ia
ZHHmw20JiFdUCTZPFWYH9ecgE4Jua4iwtacXq8o0V2HSwWZKOfAzZhp4Zx31Jo6trdE7q0Ad3gaP
FbgR49qo4wc7CZcewRALLSi2pos7psyGC63d6ar/60qdnAShl9qJm7YB4M0aqE6HORsNdVyhyPr9
mpy73SeLae+GRduqNV7hwOkR/tcHEmBQ0rHlmr14/P1DzvTExKkbOzLzzlYln5IkIe32pFvWtRvB
qWk2WYbjs6KkK8J64cFgp8R/dM1koaf2x3SJzdI6dmV6jXfpwRiqQyXa94q2Ydhld79/vTM7iji1
azOtLuIQujx4NMKnBKworWeEFjiqskA9Fcw5oqHONq4VXd0rlfPjRdo2xDJh4f5sOxRBRdN/WJHy
NqTmwfaqo9ko+yHTHzwzT67jFjqVoajLlJzSoJPvvqcvIiW5MXwNMA43lGYVEaU6ZIys+smL5K1L
8xfbHh5h4CyzgAB5041VOEHlcRrROLmyi9k7+gzXul+Y5Jp78RXI8+/Kk/c+RKXJeJbl3THoqvs6
b7e2GtzGXXZhJT9TmolTh3mgVWoODjbYMI/TFtSX/BzLmEECduZmADg2HKOn0JfZnKMPHuNymXT+
3iNb7Pc7dkYyJU4d4/Eg6ZoBwN+Mfkt2Q1+hvnbF3tTFg5Ni5DNtc6XUBn2v5tND+RD41kc3ofR5
mf/jVzgpfXU1jqNxylHA2UYUnt+FAJDiQ9aIp1bxnhWOdzYsGyDl4SJXgqdABLtcqX664ZK7+czi
YJ8s1UariyELeWyNwniYqsNYjB1bwaXhz7m/f1ID942CttVh8ami6GnSj3iYmdJyeLpwBadF7B+L
m32yHFsZTUM7p5ur1C8BfnSi4jjcL9i26ZavshpixHVl/kw9ZN+MLx0rztQJ9vRt/qqpi6HTxoZX
jQNTN9XT8y72GN98WP6r7x+Z7ELZ2iaJCz35iJ074sw6xJcYRGcf3JP1NsL9oIWJoYBsCzB7WJDe
9XmvkqjuH5nizfjQkAzrKlSw44PUEKvsEoD6Txf+X9f7pAbMh9xyYHUra7yJcz7PSrT1dBG4zDKK
59mAb0ZMjviRPUwznyqmtqlbYOHFMg/jO7FWan7x20x3+R/f5tTOSOo82b4DiuNcfU6qn5G6pobZ
qcS3YWKv+CISJPPUYuKbFupzbX///tidwWOIU2OjLf1qwLlOd9V7CRQuuUVsQJexh2Pr0T+4A35H
a/LHD9bZRBhiJzDSRa5flYGzN9rtWKoAhOS8xK5U5qR7HrvoEur2DCRcWNNp7K+n0+cU45m1SnjZ
cKWT9gQMMOiP/GcW/UxQjjreeinO5FIu4XibmY6baGWG9x6alYAUcrdzHwp1xf+hGsZjqjyAqZx1
RrUobfiOxEiHXxV2pGiXAn8qWUANjiNlIxcTFRysgX3V6RX23mvQuhjQca0ra127aoyPCYOD+nyt
yltH+Rlyf55jUgianSbFxDHha0bVs+7cAVeR/R0YuwsV6Zlhgzi1dI61xNfjkLXaOMF9o5bbuqFL
rDvqNmLY7db0GMUYPPh69sAluNS/OfuxJ8trQFsjlAJMWZ4417Yl1jgCFEJlKlpS/VM+daFgUnJ+
Q2jSW2+/P51njvzCOll0RRKPrSV8cgqS+qWIup1u48ZIQvM6w2oN33hjjO1Od2lY2SbOaKqQC598
Zjm2TpbjHH95GViSA6/PdiKJmgNzZYOuNRjTz/Wx3lFyXXV5cEs60gSjBX9dWuX894//d7tBWCfL
cheSa1q3dkI3J4PRWmza1PrOTeeqtenPWUQO/7fPOVmAPcALqvTVdDOUxTEWpbuYoGJ6XVwnCVxY
5RK2S9rnql7rZL31e92N6oELqunVbZ8KGJcxyqrRQjyF5soN+jtPAxyLgo40mpvQ1AGWipVTyz08
iyURdDdJm7+aYDkY+kSLoGKDiEZMh01+VXruSunkxnKNJ1EkV2pq7euJ2e/77trWCVz2OuM4wJ/T
VeMVVPXI+6qskZt+qIrGuEWYvMoppXa3KCCWKkopwTgxZwe8OAtT6wY382sNYqTvym84uDbMD/PQ
q1o963Ll3RXJsvCyZTn4HyUZdzCEzFk4IeZqgKEj5dCCXL4dQPljAzPE54dS6V53NFRyal5mteKK
8IM5csB55lbX1kiMe8B5T6uALqB8qsIWrgQnb5wM4YMcECCFYmH2U6hr2oGlHe9dVV/lZbTO7AT1
V3LbdGZ7cKS/dTx971Tiyc/FujPzFxKOb/shw8Dr2HMVkl1sD6sKIqRiSdZMK3tI7JYwL1d/ShTQ
TL7qHhBcbktn+BRu+A1wF79U3gWgDJxikZSSYT6rnmX+ZEn3IukQLLKsuOqj7rE1wmMg8nWQa9c1
vvkVgSpzS+/J61IkySPJEijNNpti6lXFomWWkOhgpPV7Su7nXBmIyw0Rj8SNcSCUEdesVd6YA1fb
00qAz466rBz5NfHCrDwKl35niRUtgGzmIrwgZ+cNcPHesuxjOhQeIwoydhQHEzyI5mWcWvBCdfAn
DdjTFobfvCkEY0LGitKEJ03g6TYI9V0i0xoZox8u0Bw+kwvwYLCx1LXm4pFJaMOWE+ZBs6u5kkLz
KcQqiJJ6kXsU4mUIhjjrXqUWf9c05YTJLJzo3Gcely+/dZbwVWEFpsaNGhePtd+sTSbv2G5+xP/3
vAbHplK+ZRsShGyE36EyII6uu8++UQ951myFsBaGyaUxTEGSQ+G8M77f5ngVRTRuIN2GM+non7GV
Xqmx96xrASJo7wqN4LujcLifbrUj9EXqYbFttLfO6JaO4XrzceiodpLiexjkC6avdhZW6U0+yC3B
HN+BW94EosiAM1koFLN80/N2lUpRki6qvvhu+KZmRrVM+EJKpf5YSfRpEN0punYp437Tw2GVPrJU
2xtW4yC2gRcsfY8Ujz7z7rISUpgI7k3b4RJqrBZF7K7szuJ0aORrtVbutLDqt9PLpCuIQjR2WJQI
3jizR/vZGkWxYgTMMZIjESgNLoJbJsMscPs7PhW87ZDOE6nu47i8Kap+7xghyJaxuOnpZRDmiBKW
emOa3rlWfegQ289Lp0GD4pDPhOOgaruVbcidp4W3FTLAuZ/zUqSJdy+LpJzHcFlLVKaKFZdzU+t5
Qxwym5KmXUZKdFvRqW6c5s7XqDP6+FbmPRIXuVc6mDRNRdUtm0MY2su0qDokhfS0g0p98iG6SEfs
p18dqspswCUzIUcaGd6iNbnJ65L0dYg2YauR55UGB53DCuUcGBeOfDij/dlEBHd8IlEKe4qt9uja
1oY345B2LIvqBo818fVibZAX2sgccrbUPkllPDSJsyTj9TZuRwrDOHj2+/B+tNMnd+JJKn07D71h
MQxEIXj2s2YFG0kkTWjwlLTR03TJRJE/qMx8NLOAdysXluOsciW/z5iyjsT1zVgadmoKLV1zb1oP
GITv0ljojKc4N2ayFQvVT1hQc9QiiIzjRc0qbPnxZ6j1Gz3Hx9bYyX3kuldY+915qGYlvGZmpqBO
41vGbfY6KbU/RWOfoVNOwm1joKKFTLSpfPvD9fVb1QAfGcccGvM7prF3NWeEFUEy8V41vWbRZ91b
WLOgYNFn2tEs25R/1caTOBMBBsiY7NFCX8HDhriZx2tZx6gPHO8QNmDioxQA0ITHVmFMDLFuIynm
sgwMMcJMvyH8m/C68LpM3Ae4qYSBpXkys1T/NlaLJzsuIfBkB7Pu5jALv4pabuGJ9zNNV0FGx0tj
gEGkpEM0b1Um0OSrTI103vXysx7jlR23R7syF7LnxO2Nxo7dcWG2zpp7ua2gHVZ+ry3D4GfigE+Q
Jot+iRO9J8TCks8D/tkBLVN4b52NR9Af7b0cqXkACmp+/ob+WZnVQKyTXlvlutLg1en2ruLDykPc
3KEOKYpxl5khweg6rhbZEo+q0+vvtXxFgR1KXHd9t43ot4JGqKnnRlpFNfN1/rKviX3qWZ+9n9/K
yIJKrgLUNjo5c5uSjDa7XnfF8BKx0UiFiTOZtrMKUcVMcmFI+cSGkUFf97MrCObDdtpyFDMkC8kI
7ooo7xclUs5O2KsotuYRHKHH6WGG6nbQeIgjQ7wbo7OIGKhJoaxF7O0LpLiK5yyjNgQXb+YPrtce
q6wFciC167jKgGO1LgNpx5zr7NYGr22RR9sIbI+ovgLbrpdmWi8I4VyB894IzVqqFfu8nRxdf3iN
E/0lMGGLy/K6djsmuXU6D0niLtUqIwLXfPSjfj2wVOo5+xeDaSttXhoXyFarDHOC/paBps37RoAD
T53rzoruasNedWlMCmR9qGTMiabhuYB2SwnCZueOP2GqfNhtstUiTktCuw8ysu5L/xYzUDfrg4DK
C0B0r4sfB3pEz5PTJlzlNEWZ2ObgrkbnninZrnCUhSr7R1sxlz5nqTyMPgKvPApmB+QU6XNJzin4
qAxuGH8kyoubQHbbuJoOT4H2rqbx1pn+cuVQICF7nsHuzuemZa8Go78i52mjGwR7isEmnbFaTawf
rdXouXFIh6GdzJs6U+eFOiA/0bFq0sSYnuEgJ/jYjQ/g7Ob8WzOnyx4GfwKb+u9azCaOkYQwXYB+
TDOcQD6jClgw1ENJbyGesHJ2Wbt/NLto77jeHpX/vsnCpYjMq0zJvyLkJEBcVDJK+ypflmYI9d6f
oSkv34h4HiQw9BiouLfPbdaCwAAQoItinSbDU2AlaxP6cMk1kZ2+dWQ/6UJvGgLBXCtYQr2bZ6Ld
cB1uibtjZwPelROfqWr23WSW8ir/zoJuPiWELaM42SGOWaWZOGat2cyRCgK4T9iNIq906Pz1e9uV
N76dErcg46PuB+aLTqIYearOAd+2WOQOXpIiqRZjKpj6Wsr3NH6BIKh9jZl3rIq8WLNrhph/vCBe
mcWX0ToZfZG8XWTNcFeROzQTfvehsKqtgqD88lKTVI0rCKvKIhzHm5bWdyXrTYYcoik9YkIAnReD
SXCBte+9NpynVkOvgTwwkjTXU+NJ8dt1WxobCib1SmfGDTiNyep+6pblvY5mR58zoV2xo8LJpzKW
8MBc/0e09TomGVDjGOBH7cbH13BTSf+OuO9qnoIeWqBTelRM7ahJeVuTDGe0w2eUdcXKKwjVykbn
M2Ot0qIBmnwzPHSVeSTJWluYeT2fLNJZrt8owJ2tuicS0V57je2unIT7WKEZiWVzlebDI52bICdy
Lk8Kc3JjHMsuJRwmete5nIlpbAyDkLYcGz2xQhtbhYlgQB+x2hd0S4eCik0lEtbSWLCS4o7U5Ael
l+uU7AxiF0Ko7X125zTkSNFedpFZHiAWr4ssXutmeUg88T5CfHUQU/lxeCOL8bnxS+rJaI4VgPfN
ZbJb9M0xUkmlzNprzSDGqLDLCmyYAeyz+3CTTBKsUAz7zpIZu6YaU/cQvIZhZZTFjri1JyOxX4K2
ZVDPIst6P9dsB7+z+W4o7reb609Zwj47jSZbOx1mNuu9VKqrMIzv/THc+0q1ylr51UXtNk7abCUB
xzRO9drY6k+AerVJtTtyXWJobePOjOpXlHK3hi6vNBIYpuE6VoVjW9nuMhX2VV7rYjY6CrF3qALR
h92FgX8T5RzmwnFLpm/855+qKc9YSPLANi9yMkp8Ff5TvfER2X5GeltwVMjH/0fUWSzHzpxh+IpU
JWrBdjTMHo89tjcqo5hZV5+nT1KVRf4Tk0ZqNXzwgmeFwXFyQmWh+hqi3on9rc3jMz8poYbY6sKt
leTQWvOtH+yfiodIHYO2xJR6c01e0FiPUCoSNg5vwe1+C+icKwyvT3Yd3kGhK9cxpZbkG1cUhIo9
QsfSrc0wN3EOjajTDQUtHKtdAuj5hUb16KryYddQ2aGG6QBrZeGwN+tHQEoX50Xl+cB/N7PZhkuF
/Q2UBppBJou3bU662YVHo/KBdWi9yu6ae7bWbIDvbtCSuCW0/Sa9BM5poiU0t9aikmdQrB7B1Kyi
AEH3GOQH3dCdGgQncwjt3eSP7DWZpSIKYSmLue0wVvZf1QK+EIdz4OqrEmMsD7HljShFt9CU/N0c
OpBH/7ZNfzhI5osOxWqi7AoHbKnk5DZu5eO/BizdLoINfpgbR5Rf8xTu9Zw3hTM7suX7ia9VMPdy
UmB5dvfDCDc4dRU3Lip61ZM1zWCCMFRdWFQqMZbYzf18LeAvLujJYahojz9STVedp1/aWMewYrun
7IqqzEoC3HxlelErZ5eM/i6aipe8awhCyi+9sdnw+31C+dRGbY8J9T7iT7uoIvda0f2wzSD0YH75
Xo6P4apLgPsr1a2KQ3Bl0SrLwf5n6cCJ6AIpyaKJQ4yHXdaW/dPTgA3t4HnIhhEGG3+O2dYL2gOH
vh2WgxRcmnhhNIcXujqt3dm6SpBjTToQDsUeJq3dupyUlI7TSWwaZAHGvsj3hD9e3c67YBQ1ddDy
NXN535y5+5l602KiKC7s8m5qhbZLdYGmDGRkh1GICuhsZr1STIYirZH213ssZHD+oI8Zno0uoRHf
bM0IgEBe7v3SPhtFtU7RVQkURSyMULno8eDJaSbvuvDno0AiYaWZ1pscbjUOl1HUfKh2+dBMwLyp
JUvf7MEdeNAJXHMYqaSnRb0prOpLSAqqylHmfzdgRlu4cBgOwvxJl2K4jWnPSd99DzozkOdqg/E+
D+W2zotr3difzlT+1WXxpsR+vewaXEfQN1vK36j84rVL+4MDKa4Hs0Y2dHWz4kgWtSl5BaLUkcjA
KnphhWrpJbrGG2icn1SFe6ooVO6Ma1Hnj8bXn1tLeGC3KJ9zTBWi26QuUatt/fYNwqIo7ECMzOyL
Mf51er31c/cWVaWzsMbkorsZwV/GMMsp2XUYR4W5u29qd+nMFkbtprHIVPh/tfmH0t+bRe+C4Vwb
RXay6vjVnDtaGsnL1NnPRuFeqjxZlSPvU6cfqQXzSa2Sqzoj3GQ4n2qsn1R9OofjuHQhaCJ23mBh
kF8URM8lD0NvqXczcxLTXfljuBWqspT40jETWGSr28CwFnh/3LRMe666dNVbzsGm8CV/1jffHVDf
Wgt2uab/DZGxmke0t2Pgtrmcd4q2hCxyDXr/MkYWsEvO4+JL5MpbDGhTyaaTHRq7LIgCnKHcXQhy
Uw6DmcGqmJSv1hlUr8TeTi/8F9Bqw1qOdjvbBOz2xzTpR1e+Anktic3rQEMuzGbsl3JzxkfslvJQ
QH/++tJOiL3sjxypX/itDaV+Xaf7k8fvjcVc6SkdGm23hpuZLqssf7hmxBBM+2JEMVWZrB5hcIJ7
URrWzfzQK/K+QL8zs6QUVB9y3GC4TtB+lJtdQctbK8UqbeMX0ybGNjtsnrOivVSuudFmsbLBdcre
DxSuBwnIUiKYhxL/qqlYycYDDwQMOy8mF9OIKl45uH/ZWEKD3wZvOh7y1mXWxMlnUtSvCgxEa26f
J3nvuJxK/NcUlscJ9Z5YsjVmlESJwg123bDdKvmwVVz8rzE69fQi/2HPv4wSqZ0LZMiVKnEZ0uxP
1QLyEJOSdWc1H1Ybayui+A/5F/+uBZb3YNQtS4cyjHCElxNW28wxSWxlV3oRhvsYq0Fj10QOrasQ
bXX6hWlSCob7jD8W5hrjBYtd8NLt4CNQ3UxelQ9vigX6V0Y4SUlC6WL9LrkeJdLyuZ9SZkV1D9um
ErmiYdjoc3nOGVoUXg6QUb6nJjwTsRfroVIpX1ROhoCr/VQDwt8g4q0sqqn6lrDuXDUAJugLlsku
jMQ5Q/xhHuOnsbMe0ZRebdfc+qHfr9VY7Rd5NLORaBgbpfvCqK9xW95zyKKrPNR2rWKonkIMsq4b
bAMz1503mqJk4BOqFnUTJJXyrqU4qNPu0F8pWj6jhbind7em58Lu27gICvbpn5ibY+eMB39sIgBD
hbJoWgrZOrTiIG330BAeXaLsJX4HmfOVSZusdZ1ryVF7qSZ/NbXcgtL9TGDPowZRc8MRgGQ5V0k3
9XyRjmO+6AOCdjvrkAHKwViSGIjc3zVjflTpVeaJLJaq0kxAia9CTMeudimLOhmsoS67ygXaKuT0
YdbdG9IDWpmhXx/0JDq2IvIco7i6hvD69iMOL3lnvGdR7Ml+Z0fND6VSqB2V9am0rx3sNFvtdibA
auQPS1N5tcdvNpXKeCjUBCL+rh7eKOv8/dO4Czf/yP/+UoYNrUIKDuAxbmE++YcpnTdyX08lkiXc
1MaDKzJUCxXcghiQK5DcV1Z4z4ea4dm2KXv8BuXGQL5rIcXGJ5vN7GiLv0Gl0I8EIpcRAp9NXenR
OLXw/CwMKoRTuqhllbWAgB3E80nwWLRSyYQ2LMIbB+ZEu7R3fvkmdWkMVb55+E6B8GC8yIBCZrSV
Lta0Z/ktPsVqfgmHl4wWjsxewlPTpZf3zIlvs6/FVA81mIjZnHhSuyi04iN9iy6icCmUs+R75cTc
8p6J1hAnyo6RQ9cjpMEOBXUR1y+ZVZIJ3HFnRrJhnar2lTBClz9rnWMq2pW8U24FQO6F+9I4+VxU
k3Mdaxieg+GUg0r3gh9KbrvMaXu05DN/2pmQTnhjPKQ2GxtretjNbz69BOaFv5QEa8XVKJVRN2pb
SPzncAJ6xAagVnvk3lvU6fnHKaq7BCuQUchXWDuhpyVg6PVzIRPGSP/iJ3xVce6GNt1DSoPNqu+C
czbEu6aQWotZdIlalXxUHRF2jF/lq+4NkCnMcB0EPBI9e7eqbuX0K2y2JyDz4aBQTaSLtcAG8AMR
nz2iC08SdS+FCegL7hK9f5aJeW8wu8Jhuji26Rldc6ZNDiwZ1X1rofJSCheyHscPLNBCeygMfdXc
AbJ5CskLb6uCDVf1cGzCjYogkUQ+NOxw/A9pm3oLhtjjfgpNg5/zGTdnfk9OxAhpkyS40Z333Ztc
KJJqbiDPAflBtOuYnHCCnMqQ4wCANTA1e/2Awn/jNhLrYczFGTBuPTwwq9vKD4sJgVkaAV7bPvZQ
dkEdsHCXXfri6Oq94hXLT2bYIftKBYG4uo3oH+rFgc8Q0Vs3PgUJhVtlWqLRudCI+QidWk7eVoXi
qRBTt0u8ErrskhunMYXySSdJXjepXxwSErZne46fWdh6PJK/cApqUOiGngahtWT5sDrptxShvsz7
/jTw1732h6YMb58n8nP2fftQoinuo3KRi3nZshDUIdub0ZsUNOP++7B5HdDMcN0b49xr6deE24YE
QtRx+dyMQbeoXWc1ohjBHHXKh1xW8ub4ADky/164fuaCciVo1V4uj7JPLrntEBWNu1iFa8il5XPN
I8E4kjcaZt32WknemuGNsZIaKWGYvPJbPiIhld9z3GssKoEULrW5+sBPEiO4BNmTUXe/7D9VY+w5
1JeGdZWv0tRCd0k5XWpeJBBC5H7Jm5EcF/4pUc53EEA32QT/N+OSuliaGKGEclptpPaDhL4AN0r6
k4z1JI2ZUbQ7seMf5gX/dTTrZJKU9VZARwJToLc2D4Bmv0itLIZDApf4ZlSXb9KWkWtLcZHO/QK2
wgPgmrguTYwz0gf7Kc/AnUn104IQ5v9/zQ43yBomt8p4yz2Nn8npndHekftYn7UrvvXfVyzfJ8i/
1dTPKFyPsK5rAIBigRz1ImcjYzeqrD8/vlvMo4RhNTvBUTh4pOMpu6duvzkcQHJbFfqJNuG3pZ64
O/mSk1jZspLs6qdzkSSZ5z+b5q4flrSko6WcgVS95NzztXQt03tmg65v4gDpcw2rCNyb8Ph5Q5AL
oOYaMRz2IVXHHHFC+fcfuip5A7gssx5KNXIISkF3hCvpvrummS1H0A++VVQIhd97gZuv4vTYs04E
iycUwesMUU2OUvMrDzTGc4pu/96O+pby9EP9VLanyNe8f8XWf54c8qBjoiQ0SzAdAcfEQLIfsI1w
IXkYt823HHXcPpwwuHELctAD+yvFdFtG/zHyeIl1a5V3PrYaBxxIzyxUuTLkycEJH140t1sIlf5F
m6/5CPlnTHt+P9DPdVtQlf8GqAjd/Unufkb0D3wk352cC9I/hOnFlaTWm5yIfELFOd6BTuN+IrYl
fcZjl/qvVCPkymAvFo4feVV3g966KAkdeCwGY9QqAmX7m4/mueR6HWCO6vWKE6WhOlAr7yWoNvYb
qaXDZqfN9SaINjppTQkwoSzFs5x/YSFhWFT9/s2qkJiKfZIrcir3nEpzg+GrcUIafyk3Qr99NeyD
aLU17n5UBb5GSNH845ASI4y0b0KKLaRpQzGuuElBRE+X6SJFGUiksb/Ao60KSFeTXZN/RHG3lKmC
Y1ZLeROEC6V9YKML6DzyzvleDIrWtmNP7qu1I49LeXLyM5taH5NNpRKXQSWTIqpSwpLu2IK75xd4
uImH4+b/+ex0IO1ZjYYPDFBs0v67BAJQB3Qwy/oIp3phaq8Mjww8+Fif5/3vHVWMIy7FMuzgG3IH
YkpweWYFIzGnf3yXN8I3ZWQQZSe8WTfYxzTDQ3T9BjelRQeNsfOx5hsXsB+XchMqdIem1HCUtxvq
SNlx+Vhvr1YhbjIa1OxrOOI2q67zyoaMMNxmf10l9J1td1nhOjD6VDp/AXphK8LIvNWBsgyd35mO
VAzUxQFXbdrnAeSUn1ydaO9k53H6SZQSPMeTMtUb126XSWRuu8Lc4PLWqy3+gVLMyvptkj8t5llH
2Cn6We6gCaWbgeyaCRmOPcdGcykpSPQYNTsTvNQi2kS8spCXwISTDyUHTz8jL7OcCUSwDl/LR5RL
NCvP8iCRx7Dvm0cGTs4S9lrb/7CsaWmEU7hMsXrRMHYIUBgg3x7STaHeSvWvCSED2WeeXvMxQomj
V5O4IaEw46JXAfXyXUl+hakuR1TD+Su7Qpcm3aRSbCKpwiM9/EONlYwImgPtOYfINo1JFIhQTGil
GYXhGMfmcZ1LWlDkuZZYt1NzSyGZhvMnjdZFQTc6nsujpkEHN2id//LfEc3I3MR3sAXDxNc2F8Zz
riQdUH0KyMDt+C533mUf3GGHfEv84IJIKCx0nsRMXnidgfotrSU0LIlEazwG0OSFlm7pT6ynkbDT
wm54PJvTYSzhKmPry6QYS4Oe71naxzAqLSaOfGWxyNUw/8qwiOXlKu1w4oc2PiZ8lZAmTelG/iFf
pWN84R/ARE/8ShUxh/L8Z2j/UH9eO/ZnZ+/D4g+O3qaJys0oSL3+pHWe+ms74TMYgc2YuE+tPj6F
1FMdRPBK830qsnuYkFgn4cqOx1WChZDAKqWkQc9Dgme7Tmgdgpch7eAeLVztVV8nP+MXxhyKXe5c
WnfeMWg8cRdUh2BOIPsUGw3NpzXkODmec0uJhM5+S02Km2+gR5MRWfJHZWruhxztNlVs/CSjuBli
X9KCinW2/95Ee+H96L2yGK3xELMueLRaRa5PUa5x6m/ayUD0RSfqji4WItH2mYbfhPtixF7h9jSq
mnJTspeZyJHJ6Z7Jij8xc80WDVyUFKCcg5sTmgvHfTDL5Uk4TUepRuaH4D5GJKq6HVuOwXKJifr9
uDlW+PlyLRM0Vl0mX6NjTFtNCHfBNL8VBUJF6XQiqpQdyFpHDCP5TPFNlOPHOAWFu5qnC7Oic6LP
psFBJW/2eIqs3RK6aFvu6uDJKB9j+Ran0HJ9ObitlmH7ZB0qDEdC4YDC9lHtcvd18jfx1tPwUY1n
VoZ047GGsy1Ro/lTyVhWvvPvAqL31OExq79TgDy4nh25qvTP4R+GWhfjc6DUSOy6cobK2635C7n0
+LIFJcEvRWAewHbVgbXCKWzfNh3FSmOfD1gj0tAk1T6F3SEGKMajUCAJW+eaKiadHs58vDD10Hzy
qXeWWndT4J9ROFHbXabGfwM6wbQ4aFYAizJILIO9UKtPlW5BFBagYFk4wqc+E5adLR2bXU/uszU9
AQwHScsS9RvznmBphdIqPEFs9EkUNc2fts73dAm2odORXWXBpdfGv94otiCO9jk4Q4G71EKY7NZO
OZ+BPnyIob/XiXpyVeVgBvmAGxAc6VrVoEPhHE677p5iWaVOIUnF2H+6sMUoCs471SopqOJ+So8R
pE86bU2zftfdfOc0xq7LQSpX0GZqWGUg0OBlxyrGVJmvLkxn9rLJaQDPYPKMHFbmTcjYNeD35F24
RZN7Vlb5SOWVNYBwV/yDIrnsFXbqsuhlX6GpY89Px6XN+XRGwNxd+rqanTLgd3ukgHbxmF8aXfvR
Ret7jV6d50z79X0oK4iDIyvd0ei1LOhWRk9sH9iIjibfqaZj6BekF7PtX2iENl47UH9T2v6LqhxF
ZVL40lZ/ghkkYz4jLS6qcp9P+gaW1j/Eid3iZBkmYo/uFtib9LMyp13rZ0t70DwG6DLwclMlfNNJ
S6Ymea2D4pMy5p2aLLlj95HDoJE7Z4GhUo7UK4yBZRiqqy5iLxpiqiaRE+4dLXsnbH7KesoxdJp6
vHIUE/U/NquyL7VFVscfdCGyZTBO7DQ6bPXibrU+oWR20+cRrV2NkLTQw3Ns5LSyK0IibMpQ+/X8
vqTShEmmNzU1pXKx8hFZQtmhObTB7OmRcqGd/zAH589x2STM8qlkxSpaeqCJtqg11O5oQpA/Tx+A
0EB7WeP7WMePDplGPUnedTt9SBhvVarI/lEaa+pg5eYCXLlGa54NGxxUjnJCZ9GoUXDItPSTGzsa
fl/+tAyFdo6MTGd/ROtFC2jbD9Y66hugFZNxbVVxQg8kXgQqyh6aNdzqyfpDwx9lw6B/dY04X0Vj
9uWEzcq2o52t1cZhSAwsq3Q0Wf2XoRNnjeSAJcj0SCr2UCLxbsJQnoBZr/YRUp2UdIr9YBKe1ODX
bp09Y8xAk66W1XAbJYu0ovahDKBbGMFqHdXuoaDbmg/qrpudW6vGxkIJ7GylTAWRhVM9G9J/KlO/
q7DGG9Xyche734njiGkQuE2zSAwSz25Cj70InNoTc7eK27j1hPTVGifKvW2QvVsTfX7T/XVQfa1q
ENPYfuyAqCzH1FpWMZXxwowDaptk6LYf7IglPfylskVQzHe0himadxYwXk7+LlmOEQ1sa34arMg/
+K5zEBZSiGSqQgn3lqIQEOoZjnBaD6Rj3ul+/26Y1ZOmfvgtjWCttrZitM+O48h2Zb13unkZVOoP
mhkrk+UvqpFWoRL0z2XV9csBXddFx2wOwOcgQDEcfVpoc+9s3Kz9bI0RAVbtI044cmrl2Rrm1eAo
p6QdbjaZm2Ei8dfk1ddgo5iiCWs8QdaKXjWhbBVK7gurIFRPAfQ5qT56nVHhr2AaKEna7cYxtZ+x
Nm6KmrSeUjsPy+4o5uGQlBjzTNEjPTS6uGa1pa3Ae931Nnukbh9sqgABJ4ykimSiYm4LdkCi2RRE
z6C363qKlzn5wNJylddkhn6oGcVO1nbsvp+osVjnFDFVodgj3dJoVcukpB/2XZv9KQqoT9sCfkHt
LbTDA8IHyy58a+diX9rdW1RVyA2taJmvm2xA5do6OUF8qrI75x6o2Pe0LlexPZxsKH5gxLY2xm6l
YjF5wTm3K+RSiCKItSgrUyEZnqTTsCZxo/8C9aykFiMeGYUUTlu+lzIGKQtPpzfFFXEQXRKZ53VM
ztrvifLq7DIhEpnCpk1FAvrB2skjF9DQZNBpGc9D+QZCcSHP4pwcJiY9dch/Zwt8KP8/BkQ12Bh5
Z012HW1nZXT1kwGOKKidnR/PGyXwETZL8k3hBCdNjMeha3c+VpkSqTkB0pHBURIkJ6wRvmvRfTRp
+GYglDe6JCVG90US/TBrnd5+9z6g9OyNRXisM/3dTHJKSL3tuUSsizTTdvLxJWhKaZAWLsLgGacC
lMUc8O/qvh0Cd2UGwzkj+O6pLmIPctQjsLFpHn82vnmrkbABYlwqmw5ZlGVjtCWKteUdKSkXFcvo
OVLjR5XOySk2iyfX6CkHzKG/aP0J9nFg7BBOBc3dXsa4+GmT/h5zDs+uGNeRb+9dN/1Elpadwx1a
6rYqOG0Gz9ZKHyBt2WOGNNHSl3sy+d4Q2yvLtA5T10TbFIhkNOM+WdUOOUFszqdUAAJajLkooGxq
FJ6AfM8JcPGsF7iq0k3KA+OUWlnC54GE7yrnSB5pLPHeyzdOamxt6oF1rG1sPPxQGWOnmbXqvSrB
unMPbjiCAYucPQZsH0aYwFUeZ6n4uvQ5tRItubShtZ4KZHaQNV6GOSFCG8Y0JZI6Wiq2BT0X0YUy
i39n0Ca3eeIqXbcgFz+pjXaI0JlJRqAX8VAdtXiOPQLKoEnf+yn7G8z+YiTdPRbxX8ZZXdfBJZrU
TUHd22rodttd8FdoHUK3TT4s/JHeUOD6e7bWlaVEHGS02AT27XLGthFteCdO0Z2w1tA3jtiANl4n
mod08RaO9VtFZkhxxN/PcFTVXDtGLB6MyNZW4L+XrrIz1eoUFM3OYg9wXNXhscKXemC7BR4J6i8Z
xruBX5YWxae2bN6U2blihnevyVF0iQ/qs5cEVqcSqWfgMrekj15Hsp+xQ6MDNMocqR9yfzGFe9BT
4EXQyU8yvmjszkuddKNW0d7I6p2Nhk/PJLN1DSVVAg29wR0uT8FtsoHJUE2PmrU8qXUc16epOsq/
mHMgihxA57DMR2SX/a1L8WRZphOtKceiuKseQo4bXDlJB0cboXNqPYmtPiO1DqnTT6iPsC/pIeaY
mh2wz4qvfLJqj7aGKgF9AB/rYUd3oNKhVVm+BJ7Ml0kkj7gQJ6uZ3qF4cAJHRB0zg1Rm9t3ozGSh
BpFND2d4yXztOc/9fOFXJsQLFZf61tnpo3+LxPDuD8qVbusSE+FbiGNeM3zhJXQ1+fEcyUZkth/m
4SPpxw+YoiblYSqFvHeAsR5IbQ5ldwNd7ia/7ptmP8jTs+kdbl5T7joifVqZl95AUXutRvWlHsXN
zcoS3S0kj+hj0uujSkwp8yBBxmMj7lmLt6NJM8mN1Ksc5bR0zG1fpC5vTPjLohogsQ9nnTM1rpxf
BLMqTzJ4gOu8ItH54nfGyRB/vjO8Ba0Vr42OwelhWHD3oVjqmUNvUQQJ6c38FE/dkZRpO7BvOdl4
aPziWVqcqlW1qfJ43+XavklMeilF7w1V9wfr7DlVza+WKSjLNHpZvGcusCxe/akSYl1gC2rH9XNF
ao2U9jXMcnJtjS40jgiapq5wYN5p4UTZNck2VWKt03k89LnxZLUg1dF7alZda2FDpF+GhLy1E1rs
ERGNi0A39r1BaSxwI7wt8cBwbYdRG5FK0w3dWClgCXeZAIifjYWzbOpGWdcVRUtqUYMGFCU0jWEH
lWukHtwea/B/C3eesOzWTFSok02L10hMEuin04q9Xtrr1hyfiMsvVaX6aZtmon5G2W/kgBWBu/ZH
amRWZXhV4Wy0ep52dVR9uVb5Yhv5dgZ2jWfW0S2hreXtcxAb7KrmS9A3nzCyjxIfq+YQgPSJnl80
3KLe/ayH7iHPFjfp3nEMBYuZEp665tqfmyfo9Wdt0DvcVxF6HMVvX0QsZyM4OaX9QthxF+DbZTQW
ddTlQ+MYWM1f4QOyiaCkL5TeIbJ1UJHnE4GGz28gjgjFzT+/A8DdJTBDKgrVsWbDX5rugeMonmOZ
77nfPNg5Vl0wXbTS+RilY40d9NuhJx3BPfKgTWHgyWiZHvNT1xn5YpgsHru+NFO+ZR/wCjeHOKAv
lQJtF7UIW7Di9Dv/gdoliJ3TDDJFNmce+s3oO1NvgKRETTtR2c8Yq7Eny5UZjsCOl07yTCLWZBt/
7N/6GsjxJCU7THCxqvVpENTzxAeixVvo2zvdjN+UAXBYaSFZ4tYf0sRCRXFL/htoM0amxXPfiSeZ
PRk2Kgp4/UlCgcLELiP0xtJUYIUxT8/JHHyPtAiX9mSu57H8VQHS5lq1LQv3yVURTg9V99KK5snR
O3ZNimyBGXy0gNFMQUGtL9gkAwFYlNrlUiLv8Zk+liw3nMtY+Ha6UxRad5zTK8eYDzrsQ4LZbJsG
1d6cUf1BwBoD5ngGjMNxSk/tyyFe6+GLdBXaeA5atuWYI4nUZU96lD0rig5ppD5YAM21uv/RCZzQ
yzc9M9IOki4notkr4oxZk+KbTkSaA/L0p6NEutdj8VWE/UHwtEXTf+YN6zSkN7Kw65IcKV1X9XCv
7HpPpX8b1uWj0Ie7GLO9ngUPEw1DO+tXgQpnDBqQ0TLVp5a6DkzDgNPaYY/T7OxqdG3n1QRQC9GR
9qqBApowo3Ug2ncrao/jLO7AgleAxzdyNjkssMAAn0FNCHX814l32VM3LK361bdGUFzaAM6ISkDr
bGLk7PSu+O2j7Irj7zaLCE5NH/PpUgRPFeJMLTpJKl7QuCE3cBKpeJTztLX0Dp4z6RJ8wg3D3DVg
QQb4trXWrgrCwqoPfmy0MbzaVw4O/A68Ee403beJO3aLbkBvER6ZB9B9HycNuq+9/oqaF+0RV0uR
eIEvNZIbAKx5D1T3M2mzk4mdnDTtlXF5bpkYH/XNRg5dm4GQ18hU5PrOSkH3vTFx45IzLnCBNIVz
+lrU1MPLliXOQfpmq/NLN5B4zJggyXBPxmHwlDd2YQM7C3YT21rKkTPZ5WGIEJ/Mp+7TyqYlFrBX
pZzXmTqr9H8agnzu06aeldEHMeviIxfurphmYE7teMpwOc4klcVsNm6jfTazTYUcq0ymX+Xlc7gL
EPInMwxs6I4MfqjmnHn2Wp3xIMhs+znLKzrtREqmZTRbQkPPhYnsxf78GAFLlHV6wgF6G3BMRxZ1
Zan5gcAtKlfhck5Bv076RXWj01wpZ7NUoJ7Ppz4WT+hd0pNK3rJIv6ZD/xLHyDmX2bOdt+s0mSiZ
MARxkPxGunpWHQoNfA29cC/zG8tq/+RmMFH/NLIi3o9as+eo1pcE2ouxEqc87+i96y+St+Yk2bUa
scwFj/csRxsA8c4BUxwJ5LVUzTwiINxz6/q2J5sG5XwRUwu5nbhUdkba2Hz2h3rvz9GTmoNnEeg2
TirkhtIpDmAbblojlziln9R+yko0Zi2zI6ugY0VlSczBE42bZ5wfgbP4+1w40MViSF1USeN6OGId
+WoHWP2xwvNRezYy+6zYbJoUDnfwTTy1L66+TzrDi8nNFIgzIsQTObdZ0edjgFDPzMd3JQV4NUAR
oeL3Uvtzhw9RcLCoQtSwGxaDqt3gD86ACsQNps2KDusLnce7FkGEctL5HXAlR1g23lvQyTXXpobM
zmfhOaAiM7moASsTYPuU0hSNUoHWfrVDcgKI9iE05Uo98jVpxRfSmgRaQG3jMQW3IEu+M9i4BhLo
1o/b6+R3l2ps1ux0O6tzU0YcLYVsHJ/kQ8pl3cFukqdYGw3fun4zVQHQJG4+DdOQhRsQLDam2suk
QIQvmMGQ+WZxFj5S9LZpskND5oLcder86T2H1milMzyTAUiBdHqf14AVw6UeoDBpphilt/5bW8aE
NE1O27kfZGYw/8g1X1XiJRzre5Bq+7wPZw9rKkhniXY2+0B61lK8ifNNyCSxel6FM0nuAdCKpMMq
s4zGVUePcOia2lMi81UmDyXsTUqmr5TNVlMxfhrTCOdwLDZdqGyaKRZ0F8qr3NBiV9uXY7tvuWuK
bug9TF5DuBLF6t0vDN5wdMFwFEhGMgN7BzNZzw2twGAl5lEFWAPSL5j8bzKYhdaOw4LO89qpqN/4
MB28CPZeQkzZM03hVSPkot+VuGiXiqM/EhZdWAWNV3TxLZL0vqD5awP9lpGTRaxA1Zd11XDvTxAI
scfBVN2GcaM3SbHAbsDTS7bjgp0RebfLXE6PAf+GBT6g31rXsxzmrTuxS5iUh6n42u0iRvzLk1R3
ycmqMgJnPQQ3DgjBUeKnnPC6b2X4ML/6yUzgG60Bki27YX6d4Km6RvuOatQujsUzsEPavVOxlewX
Vx4ZCkY+iyyEN9jUxhOPgDp90z8P5GE5OhZi8g9QSeioBasmNbwGCxPQ6euyrK5l4v+oc3ysW8Yt
YEc1woxOpDn9mcR+kiJrDOWfmhvPE5TEIqDFUaqUxzlTZiXeVWMN0MX0oTB3dx0RqBkeil7MX7kt
Jm+k5z8k6sM0u3Ldu2D/uyh5lDxrnOYGDPDiMy4gS9OUiuZuHzS5BScPp3rkCYAuI0vIZqZR8Kzh
G4aCCuRUT14qQsrDg3nMfDzBAJmFmbkLbdINSj+wPeHy58n4q9t02twh+AXo/5ZZtI7rrPsPZ+ex
Wzmybdt/ee1HgGTQNl5ne6Nt5E2HkJQSg97br78jsnWfUFkJVOOcAs4pSNrcwYgVa805JsVyhJKn
3JpVcM665mihkje86PfqNDWGH10z3ZQN3ph6GAALsenllICysCnpInRjjX3X13Wypl7+Zj+/UXdb
vSS3eLDZhnLEDOlmrCxCKit0tSqCQHEW5rxB6DFqS26X24hAE2JV6W/LsMPLKkcHS7f7lJT4i3Kc
BE3C+Dt2PnT8BntDIIowgZCEDc6FKhDaPh+yTtl11xGTPuEkBLMF6QnvbLhST6sZzfPgu/cO2E5h
Jq/AKU+J093iQlty9JjLoQgYS6YPZhFvfWd8trH4pW67bibtwZmMV2rSM5ivHWStJ8u21xkTog5q
AAsGpYxpcy+f9C+2ZB+PrkDXb58sJ5pQLc8IeAR+AmHd5wJFVqaDUux9RCIFnlBzODmZdglMOuVN
WX3pc/fqAD+gEcQSCLLWWqhfS8PwNi4yzmCZ0Q2Lr1w+eRv12T9G40zsfOyctCF6qboQinRs7E3X
6vEHDxctRSYb1kwssnijPiFFzYuLy3hhqMetcTlVB1LJBu65ncedGXmJRjIj43xza9jxazyViE3C
/h3aPngcfkStjRStkusSJVWJorKBCMH2VdkDdoowWYaehtoXwfqy4o6eCvMYWeIiuc/5dGTCWh8P
paPfjx6+jLD6Ji0Z1j4HV5FNfNPxFQfYzphoYguzvKN5cOIgg0YT3gyQC3TZbEedIQGWUu4f4n0O
mwd/HN4g7D4kFZp2chfuQiT2q44iU2+na0AdBOvp0o411ovhXDj1NhmjMxInsPxkBdKjxqmkfsJ9
45gPAyLTJSPPivuPhvIIKsHCdM2DUVYsU+gBmLCM9djruBfHJyZth9GJPwBuH2cH8ZY0aJQEY36r
PmA9Y3RM6KYiD3rIKErxbdm7OWoiIAP6tZF8xUlr3KDQ2thewfxjvEjhbem3LXw8C1rZQJ6KHjKT
bljPTHSsCWWS0BDmwksPdV8dTH86NMRoZDpCPrr669TonvIsCRYEatO9jCkc67J8zGhOcH+ljxh1
h06Eh3YqLzPsQ4UU0bWZBkO4GzpIHJgqkHlWj0SyHoZE7mJYDdxj6OSn0dNQiu+0xk9o4Af2Eh87
xXDy5/w0ehw5wVDFC4Kyao5FhHh2A1ZrSJdZNj+KvK7BfWLonWaUCnPH4gnL/GHk/2+pGYy2XM0R
o5eKSVvZttrSETWqJMw3JnCGSMTrum9NZJIa4i7PfuqjCjG4pCXOiZaa7VKf+g0Xl6PMdeb0JPNq
FGSSLphCeMDGJgwFP14ccmZb8XVgZy6Tae2EyFF5PxYRT2fb9vV0A9t7m7jjrqC2jztH34rYHTfx
BK7E0MuHeK7pOPiHgdPAsUuUrg0T/B6etVmwDUxc8D0rWzejdzR645I1LDzcwjSZa4pSJr637Mmo
o2Pt0y7iI/Xhs1Ol+zbq4NISfNW31j4NWkSEc7KJaHxOqpKs8elTe3gd26TqanWSK6N7CFULSVr7
KJ0+83zeoYW/tYaMyWz1UuQ2blqyWumXEX1xr1vzbWikq4geZyUqdz0OGXZxBDMTwyOsBUpuiyAw
c3ZNFn7mtXvnu/M5H7Q7wCdH0w2vdpPf05NDlI2x0xmGhYYA5zL4tFrJs3DExGYKq6QDFa5HV9sJ
Xh0n3hvayJxjRJdYhjqadDc+6YR+hhVFldDoX+P+YrZb4kcvBIR7zbV3o2j2mePQHejND2bS51FJ
AqzmylKkl1dY+8KmkSbd+NYozXQ/hSO2vEYb11J2Tw5ELILCCZZhQ+4T7c5ldCMB8KzlmEKOifSv
QC9vZYvJU0EWBJ+tSyCHMEDXwvw6xg2eNd8uKVT8V/bQQ6qPb+qLiAcY/wbSck69rZNxDepR6gba
qaFyT7EUWqxDZur11hL9+2Rjw+ot58BVYS88HE2zaZtLHVDVombuuHZ1GgTD+N7E2SnMdOSR+Pzc
MOyR4NGwSYKqXJQdGB9zMPxFhInXQsBlmcO1YvHioti65NqXjstccpgv6eRemxFfYt4952U8rnQw
OpNBA0t6Nu0e3TzqEkO0k4W71C+e9XnA5Zob3wX3MkHIDPdL8vtmpwR1gQS759BuDfEMx/k+cu1u
2XWKIFBjk0BN7ckPNbHVKhoJpS+PXput9RzvEX5fiDD+TTu05abU0qMcPb7g8OL3b42wvnEtfcvK
eslC/qgio04oETEv7EG/wBaTuy71XksTFaOeeivXs/eaxBSRVFenLu/atnWXnpdt4p5BVyg+e22m
d4EAV+vEfTXUHH6j8W5N/ZOeOucEV0ovgLoR7IYHP0aPWSTavQIO2VZ0CqvgBoMKI8guecrSdms2
toAk4d9HXQtmkwgFQc+ycP03GZRsKvXHMMxkEk7kodpIl0Bw93IJZH2f4jBa+dzKfOba3CCfGw+P
VYsQiQtxYZMex9YeZ4mkc2J4i8Anlhod41uSed+JIiiUg/chYutuYKmnrn10Ipgyeb6dbPMo3GEf
4PlMAuKU/JGKqvD8Xww4Pvj6iOUj7BBH68kuBrY0cdFM5zWBLeT69o0DHHIRZrnOoFCip2yNTxog
QMPY7dOm5ovVz/04PhFw+VB5RBH4RF/azJoWInReFWEJJgll0pyebepMsiz2vm8uRgj9Sxp6z8LM
b9WCN424ppliPRs6U5wGfTOjWuBkzSQiyArae6eznOwZ1d/MTlFP6F+JA+auNt2i/2PTsVcThuJF
Wxe3cvIeJw2LEfYGTXfvJvUX1ylXjag56KhHVoiH90ao0XP175Q8wwTeldAx6ynnBPu0kuGJIvlo
O/slzO1l4lF/QPndq3tcQl8NuVx31UR0lDVmxgJETe0MxyrtToq/IXvvLamna94YH6I2n8eBsqZz
H2Rposc2t3JyXtWXRRQfGYTMgWbGr0bpXlLTuNeS6Vy1xkPhivXkjCvJWhKjdsQE98pVmXM5g3Is
pwdXLYLI6mxmVdm74RmktXKqMuMrAF7Ji9ZzTzIC21mlbU+aefZZKUhsSStjgVdHjQggaY8amUYd
hs4q71ZmittGJKdEesye4lNdwKSY4KTQr3Ia6xdW+p03pcfWH08V+PLlZNgXvbHwUsz2whiwipeM
D2ZDoCE3yps5Erh6w4ceZpd6OBkNRTyQ002CT6hIoaK79fcAxkOFVYYYCCrZ7me6k1MmV7Xsu2XT
cVBYw6Xj8mj35pdmcsQLjdk1NhQ1T7JaiEsTvAp9CAiJSINlwmVGccGKdvpqXcQKUeGc28l593wu
d43jn8Xo34a0qhNPO5ggi1Q7ykuzL27cpwIGfzYwKjWDElENbCHSp34Zgb5053JH1OcmSgsEzKib
I3gVloE2BIAuJowBr0Xki6PWh3cRBx8GA2QKg/cgEEfoXvnElfNiGZQ5kT7vpVU7aoC/0xrYOPN0
gpQSgWSyPl3D2QwcKA5rrm5wmxdo+ID9tIt/59f9Acrq/IgEsDHjminS5l2rRQ/+5O1lZ39lbfcX
RvYf6KjOjyzB0JcJ/A2SfIM03XEOHhrX+lv64h+w384PtmXQ5lYeakHGYlox7SbkwxhO0qQ/V9O8
c/LnBJSFk2BUpZP+70/rd47lP1BGnR+UXp3WdhUPfB4/iq/MoYB+PLTM+YhIRImcvakxw+jW13HK
H7iA3FKveA1K5FS71Kl4AGN37Ox4neQozBUDj8CgrSHm5C/fpvjTM/kBmWyRchOu42c7NQRvx+rV
qcONTdh1gGih5+XA+nyyMvc74ZIeiHajeGvBjOOZZgazVFSHZKSo16CMLXoC2GiW0h+f6rFk2aa/
Iiu5n0OTxj8VaQ9zbaiqx3AEJAiG7MMg5PQvn+Sf4xB15we30pFtkoxc9Ha+UV+9QDBQaWrEUM2a
a1CPxiYhe5Dpwr9/r8afntsPWCW6CI/OWpbsXK17En17r+J9tFreobBANtqx+0LmaHLvMev9v2Gv
//RLzf8fzlqmFcSqiXx2TYQfpRkdLJtb8uDLT71FLhzakr7JYCGOKU9NnPzllfzTG/+DWNk4mu5k
hJHsBAL6pnK9RVTj9ppF+xck5p9+gfq4n+93UR42/+//GP+Xno475bMb74xeQHQdsWuWXx0TiX//
rtTO9A+voP1jx6qbFtewSrXXvfSOXN6NcjerSqpr+U+UnH6Df4bxLwTVP3ya32Td//VpWmwrOj3F
eEfD+Bm3NJUQDTQ7X/37p/mdt/1PH+fHLlbPUBdF1sc7nLMH6WILMyemQ03hvMU6PQktW5OvwWFm
W9zKfDUYjMaPMmQCVU+X2NWvwI8Ic5MIqMPoqGM9MHxxTiIUb0AU9EF/Uu7PtjLwmELO84f6lHe4
OXT9E70rWhuypN2kO0xu/ZfP9KdH9mOTLLukQ8I5sQDy8DMBEI0Zcq2N9l8WgKFW6j89MvV7/9dX
wjh9dALGDDuBVMCJYqgBfDgSwb7aTBl4VHff0Z8IlaGU98y1T77ov39b6hP802/+sSsx7uJCG4h4
56TDVo+DlQzLaw+HgR7bf3t77B87UR1CEWmEHgPY0C6u37/rhEbUebL590/wx4f3Y9MRmB8KRHLx
LnGKp5DJa+mItaKGqykRQpZPZZMamuGQ0AE36+Av1OU/8HjtH7tOFmfE885BvJsm7a1sJfHdNPYD
o75NPSmXNNWMv31C90/r48cGZNG8z2RYJyhvmJWil+d0cgoQKKHzrJzORWh9KdQPFCKQsIIZl+jD
kutr9dHp5iEdM+4jTYXjTyi9fMr1QlGznL44SR/3t1thIK5oxPTtdBNOGJZNfFwFnfKQnp0Ta29d
nTEJzylJ1JTBTCbESPp0Qnp3J2V5srpu1aOC0Fo8fkMwgJgql/AL8oWezTgzPCQs3HW1BPkoIo3c
fbS07t6MvVdHmPgH8gR9hrfsAwuCZfOYF/1zFbt7f07fRx87sO+ufAH3yJtRrQ+M5GF6JvvBjbYK
gdLY5r7QzBeGWDtPokBNE/cYl/mhNq2VBthpIjWIN+wztOAy2WigKt/9Huz8S0tI7p1Ed+wyiMH0
JCCzxbAKakZutRz5tA0UwLl+JHcN3YJtfLbm/AHJdqvJ4beoXCTxTZKE953WPbju9C0L953U2ivX
em50WbZ17fGYDe1JYGgC8EFlRPd+hG9Bc6v31I2JG2/duI91p7/ZSn3Q22emEDehUV9mGh4LtEJX
ixw6wyI7Es5c1Ey7rGcw7BCZa7f3AcqtfhxWNi11cJEFdzk7X7vK4FRZTK8SrEfjlwpABui47yP3
UjtQFDNiORMPkB+CWAkdM5Wc1eXgPAq7OBhe8WDDnus6yMFo2vwx3ZtxdSqC8B6bF0j+nusplhPH
qlt+n0M32f8e5TQszEx8jSNiUiI68IAt4Og89lF+kaFvK0XsySMQNi4KDDUh2T185f++Efxhk7Z+
HKOOl+K8w2O9c4V8VygZ3Pgst+kv7/sfAj5160flb3JkCr/jXKssZKEO0ZEgeW8ar8oX8eSuRABx
YzCyF8EWQ9fuqtIBwpwbtdTlFnfpmWnkDoUQXB5jN+YJ6CC4LBaRjn3BxGo2Ol434ucYWMblAlPw
tk/L/1YiWT/O5DGKZTLLmjPfDh+ssr2Gs3wvavmXA+xPj/7H+cgcEdhWW3Dkc3vO2QuNzGWwW/zH
v/7H8SjCco6tXicHA+Bq0CB6hMUYutHf7l1/2F6tH4eg7ufBSHeGnx8nuMQh/ER6frLi9K6W4kHr
zKdQm958oLAQ2J+DLHn9byv2x8lYhBM7dIzQ2UJfZeNDc4zgfiiLv1QtfzihrB8H42S2elNJfvxY
ZeSUNf15Rj7i92R7zgZvbWG11//2QX6chWJq2t72qoj2pLxKX7sbdP8hCavbf//xf7g6WT+OP9Sr
s9Zgr8eBGZcrIbxH1PXDygFyp/aRSnQ7o/xb7sYffpn4sY00DYYBygmCH9BLcjZEguPRfskDd2Oa
8wrz3kabyr9sKn94ccSPPUUPqrnuxiTe0ZW8V++kxSrAqPKXLJc/VHfix2vfwkHs5jaOd82Q3nnu
uFbu9TyAUq/J9b9/N675u/XxDzWk+PH2p2Un03DkQqE3mgEkm+5iYpQfNlbHhna8lQZrW8hvO6wA
FwCm9+kPmwBUmOmQXiURnCjQCir6h8G17yo5XYgN3zgZ03ufv1n4El1jZd0KrATwHPxXkUzHGoZT
FUEV9Mvos2eMubAy69h4DD4da59o42sUtodu4CJYp3dCzMuZm1VYjTuTM1YYebsMU5WshTZ8Uajh
kq+NmFKZWNWgaBGBucBI/ejG78ZdGhi30C4qN2iUMfAGjyd/dBPdJP10dFLXXY1xDG4uxHroFY8h
rbR28A9OF7x7VjEvp258djkw5g79zhjSDdQK/p2uN55FErwEOqBiPzzNVn+w5MD1HDqqU8UgACWd
PtHAm8CoEre54oyWBXkADoSe7uRX9Xlw8Gcqq66TKo4VGhYXD6Ge36YaZPFofmobyrA2J7UGO+WG
vjzD/ajCR5k9kBK79sdSWxSOx6DM2RY2djbastgeopa5Zl3vtUx7qV3nMjjj3uTvWegFdcJUqpE1
t8Zl1iUfXhm8O3IqDuSBPJVMpO2OaWziGiQ8dYdIs79DHGVGCFqbILuj4gJWes1JYS0DYGKBG+6I
LR8WgBjXTgPMexohTBfGQUburtFgCA12fArH9JcfwKZJbGwYUf096fMzyp1mmxX2WtWPiR0d1cUF
XtYaHe6FIlNBQAiqt4ZHhQOqwvESajMqSopAMUMgFVb3McbpQQzh2YQQSwVfnM0IPm7RY8B19bXl
9VcP29WoBczIWnyA8w0hExlcJwZmneleFY0iKNPP3NQOkeP/0qb516wekKN7b2EAmaT1H3S6e5ja
0cm3hnMMGD4jB7giiZ6Q0mevtsEMRomCQxtJhM9oEOCF4xgPvZdcajyfzJMbpD890hBIYurRaV6I
ZaFLIIwWGmWlXb3qc3OYOUCaJpa0jb17cxR4LGP3JrH1W9OFajV1d5WPqElswtLzF5UFbgcB+aWS
RQfHq26I0ai2lpHdkyJaKRT6y9QgNDPS5FOBkLRZPyuiYOUgBaUhP3vByeAaQAR0ug4lMPPOxHSt
D8kTQgIgVva5JMJuKfhBoW5bq7Zxf+lE/jLMZF5XlefRJFM40/F9dJO8RJV26w0l6BVyD72CUVkU
nlFGIVWPy11mYnOpPabnTnGTlu3JLOMbO4Du6+FdpAbD02UGZ9IKJEEi5rBGx3pGgL/x3TzgrYO6
aWNYdNL7Osxv88l6VE/JYhjSyPBScSJqFPE4H9AVhumbn5mPSAFO+gQBXcaH3KzilVoEsC8Z3XEz
yeYvH6py0iAyG934Pu7nTd1rGu6c8NIJws2BCB8iEZxkxFRO1+D+9AgN3Jzn4lY3ThHBV5YHg+O5
xqqDTwJrKkzuF1/6j4iGVpHfHSnWsUwhw5omf1f5obFwfBOdSjq6q6ANv1WQ9jj2mwZycJakH91Y
nQM2LneqErLE6xvNdI+ViRczm1BSI1JydEvHzhbc67l+mieiDrBYdkdFFu5oPcWusUGI8NqgVlvF
pkbamIW/mBHLlsHrFl7eKrI7pILs3DX6iJYVgt7/WnLa4MjMvvBRIb6S823GLNfGNrGsq+Yjj8iN
dSxJW5l0Fj9FKmDd0q5/kcoGoY9htfFT+8E0B6Q0WkP6hI2QzPbRA8cFK9x5YkB9MmeMw2yWEXup
viee/Ma0DDXO/LBQXfNKh6uRebhKZ1Cx5Tqiy5Uj+nVnO79mBiSljjPCJnul6ZjkueWbpiMEtvSb
dLRv+xnGYAkOxW1sIFaItY367FsiXUwyvuNSUyx6yUY/u58Kzj17zcbituZP3bMtEbm1PS5lpwhw
eNN3wB7/XNoClRZ3bhcLE6ST7yyzrr6f3TZWoDT6B0Hmq9oQuiz+0CkuYPbPNITDtYczPvFcuQpL
9y7AzlKl2ELDAZ6TP5i7qklPLbQCW4tuw9pgHFh3RP3m300piejoccUFB79JgI5CdG1T1K6u+WRM
5QuZ8cdZN8+wN4q10TRr4h2ftMBdC/Y01CaYcYsmvHEMBO6Zp8Nv6ckDcxtxiRtuNN3ob+fR2/Zk
gjTuttGGX4bT7fO0WGq2XEdCoGgfMFmXmzpG/l7nYOx6omFNDauvL16tyX8F8U7Yz4Squo36XVeb
e6bNp0nEWwUHr9r2xmgklgTTupilgNBvvWkOkfBketthli0gHAK6M2jqFPBqqr4ADTMjdJZoy6Oh
22iGveLHF/QgDZSuw1UMzl3ASyWcmJeChAglWnc5iwYynGYNXork5W2z+Fiy4gbfg34lpwV6MjwM
CVrKEZArnhAHwl3+VlvBvaaPSAh5K9sJN3oYb0unOkZxtGknVBx6ZO9lVV5z8O4opJHJ1kx/U6+4
gqlA/Q8AHCJOQjQ0qR38l+edzYy53TRgALYBqxMiciCM5pIRxrbgwa6KwF/MXlYuQ8RNC4ukLfCI
jyGa2H7wbsaAH9V67TGw+rfB7dqlKbQn4j7oDpTMdNHRLkd3ujFK2P7CEI+uJt8gcV7sCk+ZOtXr
JGFAOmGYgTsA1SHX6LBmqyB3n/t6fOkb8x7ZNRdThGdNMux99txcSz8D2IWdMa3ntv2lDRBVJQaH
JnWapZ84h9hkgq+X7YySqMexOFi3AztgMWiI9ejVwcpcqldpmst0qY4XhZnOouQ4aGmoungAGHJ/
K4bgLuEJ7BNOe98o3opm3KsfVBrum8rn8zrIx3hw30GOIrEN+3wTNOm9ERW/EtyxansyQjymmZmf
nc69jkV/16N6gJYT8trjqe+NfNMLHUHPCHJXoIDhX201+2DQz1AlAwzlx17UkF+iexfgTo2tgLwY
sXRxu1PCWgrAWS8REW5RmC/7qi0gKY9YKdv4vistA9QvfymDUUg1pATo4paIi12VhB/ME4BK2s9a
oz/akjfJcRKKRfAvSAOxkej5AZf1djblvsOZ1nXoU9DAbtsUTWasu4ii9HPgmS/ubF5Ap7wPYfxY
OLTKfD1YJdL9aLPqJhu1kzG6N3pqtUs0IxcEdle8l89a1bw4g/x0O3eL+GQ/ZjSTbCMA3M/bpbc+
w49ipb4qSSPerZpvjYnWwtK8fUUfP3RAIKj1qir8MalWo8GQObX3zLZuo7Is1rmJ836yxbZBy4gq
DOhTLT8zkL3LOow+Slp0vaZudhL3CwlVY3Rjc99qNG09gQYFi0WeFu++VwLKja3qLs6cj4n9P7eA
yAytdo5G78OZjbPp4af8/Rn4gslv3DlEFSuAJDmo6UbWEnUQANOcFcY+ki5szlU3Hd8yKHieNt4P
Q0JFLQEaNfar5xCugYjuI5zdEyI6fMVhf6DZtfG0eh0W/gaiM1s7k0bdidilkDf4EWkWdrHgKvPi
SvOI/pTyAktTPOTIl2QrNlkage5BDKcWcBDwyvmcIGj49F3VQkudgW33Ba5XhjQbwRfmtN49Eo18
ZXjTjfp/yRldlpFqaQsL0HyQ3tl+e6Nu+AnxF6q6twIduRzu5QTKh8do1iKiIBW8+yDFPF64Spwc
z0axOMA4svKj66Yb9bztSo7LsqseS4/HW2LlnwHQugxucGrsJtTN5TyuIUA8qY9s2v3TYNdXEy2N
xTc2O8a+0IfHCKoVAb67FrFGxz4aELHbN58E+A6ZuVd/w2xPz0baYOhPT/Y8ndWz8G2aa0MYHZy0
hjAuP2Sgb2b4J8Y43bZUGkVqrc0+PtnZfKgMtlu32ug0bmuggdqMaS2Y3uZQX8XJvFH1f8D/RtkM
nDAyE2Jukhe8AuDGibbqg7lfwQ/5JXx0F5XkWJ3S/AXW817j3pJV3lM2G+S36DRe68Td5XpAX9na
5LDYqj59txOEfl46fotOv5/N7JawkHWPFXoxD0qqgQI0mRXCy97ZGh/LbFc9T6pPqnWQZg8cnzsa
GeeqjK45LyY95Uub+S2OcsIMgzvfwb4dkga2ShVqxjD9c2IRVsEKlh4saY4ItQGxw58gUj+qDg8N
ZNhIGiEy3pPaEyMtPKrlowpJxyk2musfyPraWRzEBXc9y3cfMS1wBSLnjz8likYo290pLpsnOXhv
gCtauERyjwdKRw8AWdDBz6QwarMD0cnMzKufTAd8W+vO77+cXsrNqNCBljyxyW4leCizm3Z9iF/I
s9HH5JyMqFDoGDSsvHY3YtLpO/DZPYoDAnCOnkFoqKk/owrcpWl274wR5SouPHo8HTWVKpkhm2yi
YuLCM35I3sxAr17sii52TrM606Jx0WoI0V0WifqFDS73ERe69MLd7OOCy7dpVKPHEQ+uFzzVjriK
FBw35jgUL+THu1vbRfCimcSjEKD2Zljaqayqo8eK0uz26It8OwP+JR7lrmnDdRv5K1C526GjYsJR
s8ssZShlFxfWSf0VHVL72bzNrcBeGjpKIsNKb9xArEQ51ite5heEaockllTayCSbxH3S3bBlEzDA
Hfi890OdAgWrb8yyu1eqLTlAX0r9c1CN1IUxjAyxt0z/qAo/xcfvMyTPI/W/sDjjPKljCijqi+3i
98y4eWiZfJhNoO2hsfLq5KmqCE8amAzYxvRljuS4BWV7EHp9alQouZcM9yRKv8Fgv/kd9z3nB2uy
ftVF9O57Lhq/4tC7PYBDd9l57snhqFAlmG6Wt3VrggHm750sbzH3ZJ0EzIWQcekd/RRnPeEdoXCO
H0nvQ1Nuh++5X2yJPVnlRnnJR/027sVZ2BwNs7pk9p9taG8y7rCjZl7zsibsqyiXFVQSK582WRy2
q7R2VPuDxyXvfKMEKF/GawMxPCFRQIbGd1cmGyvUzmkBiij1g7U194cowghFHfCKG/BrtuOJGjwh
CAO2HJlS5ptPz1Fm9oPtwRMraEMiIZ9f6yK5hFBJogZjyIALrcxxAY8GJIoxWovMOQxjATkpOs1D
8V65XOJNJyBdLX8y1VrQ7GCLEa06TEEPULp/0mLDXkCEzxZBmCLWI4YRJ091J1Nv4Qhjm+XJ78Uz
B9bGaCyuxKw/tcib3jy5sbst2PO1QJzUoV0PxYb4jHRN+XwbOSRg8HvpYux0tTHU5ms4Rne5099x
/TpVIffwIIfXMffckEhiRsFZHszYeUuVWWXUl6HeUcJM3bRJyxAATh9fXSVaZ+J5jXjBtES/F2Hx
5dagBoW5ScHrm0CMC1V2eynghcY/j721r81x4wHkQVmfrtJJPiHT+Z6Lfpu10dUl+WTltRYWujpD
EkD15ZT5Jem6Z8OrP2fcNiTeDWsQRgeEsEs3KrighuNqiIqjUYYpU0X5UBCDlAGIs9X5zN8eZfNL
2ZY3qent1T8Zqf8qxhlp8LhphLk2WD61k12akoBKoJej8N6iyT5MWbSLvBRaC8rCvno3zOTBqc1f
eepd+xhyVtZ9j77clK15zPmdsdG+eJYHAVqhGzmaQoFJQreVna4CX13MZETG89fkITZvkTKjmVrW
g3dfEy6Zct9O2T9ENl9cBG1qJXziasJY3Xff5Pw8hAl5jpP/GGb9PWHNXAeNilt8j7xZFTR9f981
2AWByDp+Bj9FtJ+phykxqh6TzIY/gaMSfaC3N1rnM+04Pn0b4TU4/U+KQAhvRGEE2JC5+GTVLlKm
Xly0GEevhbXugRhY08mW+ZvQISBk1XtJ6zpEpWAJ/N6erv8S6orcdTkLXzsIc7hkaafsr5sGHBIn
zXwihgf5Uyju6xGRd2N8j0Qja4J6FWQI0Q7eBZf9xZwV/cN7MnLSjUheQ5Eon8oBoRkuxF1W0xIb
+4cEFfXCLL2rDIvVUHMNki7iRTN+xmVzYe6/00X4RPLVoxWrxKesRbjKA3ft2gcE2W/twtmR/ILd
wXu2KTzMelJOT3oJmrvFzsnkhH6h3d3AxbgyR9sY9Qidslpn4GKFD6HO7Y462Yt5aWzNMn2UUiXI
NQe1R5kUBlxtWYfyJecaPWvTU6o1bzHn+Nw+ea53MDqwZSPvWpI3D5EmvuLU9SG3xIe2GFVotbyq
P8tlh/JVNjULJPGNRdTaBHspDRcnTRVGe931Xhoi8ZC4EWQ5OU/UCmfcOvGCbMlNWhVscrSPi8Jj
YUB3pZyz8PwuCBbPlkPnPGlu9Mz7oMBLKJ0lWtrGNT+CAsNSSxA2ooMz/v+VORLBmIKgawbo7Aic
sexpLm51bBMG33JGnGfrxzeQ9Rdd6e3q+tscgguH4W4KQ0Kt/Lcp6zd5HL2RbXOuqGDyrLnFoouj
Nn7otHolHXvLmYwrJz2pp28TsK7+dxBvqzTLGWp9m0l+g//0XqLBH8xz7NrrzvuaHfjbkbPyqcW6
GNyyqpPUMar+GeTPDN0foCG8GxTRobxMTf5BIZw1Kn0OzgsbZs4h07Tv6lH5JZZfHFsTIDWTFTNQ
Kku2okSw+9UmEnilbGpIcxDP6oPD2h1L6B+xSWgkfhwwEmufq9XAeVVWwzlm2oDLBKJnedbj9sOU
9qbu/Bo0psoNicijBYtQwnFyvP7LMqFxRd6qYkfR7W5VjRDz3fxR1bmSEsALeIsVcbxc6964Sh3/
FNEBtSNn6aX6lVSSrfoDTRjB6tPqipmXPxtN9D8snddy48gSRL8IEfDmlZ4USVGUnXlBSBoNvHcN
fP09NXsfNrQjQ4JAd3VVVlbmheuMGelKch/vSTwwcK+qVPiiAAH4UUh2wxO1mR+fM/1t8mlQqXyz
jOljZOnsfpQjuQTgV2fOHtGpQ8T6x7dfBvLDZm7/Nv1Fs5ANwdPHYaui74GOU3UcCrSZSTzldWX2
C/15ObP4BBA/HgDJUYljosKJ94uhET7s+qDF9a8AmZLYA4ZY/FNsthuQN4/B5lmrd4n3ViNsKsXM
FI8XxglWxhhv4ny5y/8vaH9FoD/y13qunVG1ODrGR1apjSwpydF6+gp+sHXx0/MBz7nykLHXlQdW
gmbhKkPGlBG1gzuXGy63dHEWrJMP0OSd72KuwRaPbWstFzCwxPpa6ase0zkEyM4tLjEVAnYt48PM
dK4TA9wFFfd7otVnucVyiaxABYYqycjUhkdWded4G3mtNNBuEViPz6Wkzb02g58SC9+At8qMZlOH
2sEIg98Rs3M+GbH8CSk0UnT2i+GOYM8hlV//5tj5MVvoOJnzyWpIIa2v3NTR57KCldvH60jmHJnU
drMPHwwSXS6ey4gnF66rQ/87GAdgvmEn0jNa7T+yOvhNEbS0R/cY9o6B5bL2PUyfHQcy0kv21l2Y
VUXafggAEOndALMB0Go7XdcdqsD8MbIZJKBTBatyI8vZcdKzBEqM8AQmazKMQwk2uuucebvMNj9k
+7qBfVR9cWezZpP7K0AXqTevBUmJVYYH3ftmtv+Z35clRdlGLdF3OtMizZmItTOX4I5g2nPW5G8N
eQd8dOpzi4FC+7Dwqou7fEvnSm7nUOJDhIzJYiORODc09dLkLtmL5fRP4lplsKs747djfQm8oMzk
bitE+IkPcilcw79PhPZ9qH0pLAqzpdkbqfOB5QqFAaoK3u8xQ5eKpWn46q2I46vCiJHnhykB0+6y
cRKz2PBKidwrAkkTIqeGb18e5ZckAVtnIvOszzQ+UFGk5XfWmmjLk7HG5KA3MxCoS3bMygpa+USI
7fra/GwBSmG4d/OASXSQVhFPl6vI+hHA80s2dUmD2/L829IkW86HB30uEB1G4gi147PPE+PRwmbZ
BNDRuZa4K3a9+1duFUJMyAX5X/xzmMJPiTbu7KzhIQKEPQZ2uW+wusHg4prGBc4RLTcUTXnA0KWM
T4q2lUeMDzAUY1MI2sZ64A4sDmlVhAJVOqxk3KOel2MPEFRn9oM4wtWcfckcnlrLPUmUa4FfTN+6
cRnY/5wpqd4rhttHLYagfm08CFO8yjQ/zBHQB4LrXjk/4omwlSwSGbQj+3zu27Oku6mGoJbxLp8O
pwzCZXlcGKJfyd63B6p2tKdSHm7E4KteNJjAkEQUHZOE2jXjCNByZydIR8l56EAwSezgkEZJB+zf
H6io0PH2xdYqerbzZt25zU85WXspoZStHbhWVLEB8OwXiXsegsT1Uh5s6yukwUBOuysa68r9q1kc
IxlI29ID+hdKUuOhbvqtPApUV22kBKo+fGwMwBZS5NGo7nqQfstuaYsXXggRnV0QZB+lX97KAVGj
OUaJpea7meWdo4rRepcLGu4zt6L25p84V99ywvq63W70FuCoe1lC/2Cqv7I6JFZa9hss5pVyykuR
DjfbYt4lASQm8kJjQ1GhXGVx8IEVgNVmXyNVtO39DkeGj9ntAckzlyerWh9wRKOXl+KoDWozK+sC
berkkCyglbWZ4wIWo/UkJdD8z1ws3dMDPbYhDQFuzMz7od0I240KV0ZmscDFjT6G+Nxn4J/D2nec
u8lqrX3zwCzr21D11zky8P1gCEeAdsP8ZraLxuZVoo4sDlnYTSsKKpzXxdBvo5zSjNNjzp2rvKNc
OEM4FBTJcmFM1kDjjCRqqFCAI+xbdvigD0G1UR20wFEDBmcefl8bw6lVHiaVtX5HCAEFGAvb2/7Q
GuPZdX9SwDCQ+I2G95gOisbI5rXznD8Ng7wdvpswDh1DMtdTlWdAGW686rFw4RN213xpf7CIhhSp
dgazlK2GcHFSJUwScaJUtsO8YbuH7I6oRL6zaaB1dcbQn3gjaecFbDuPhkMaBAwUJZcgU99ZaTzp
7GAnQNa1dMFGxzl8I7m7oP+OihjajBbdkqKbV1UCKTXIlrs9Mg5OQjXahQbQWzSnKmLub2bwemUq
4InQ6dbySzE3TwNXKMi0CjoaIgS/tQkQrYMMCLCLlD2S2QSxB5kxmh8ClLlSkprZM56sAvV7PkKd
9A/Z1J4Dpmsr5C2fBwu9rY6zx5kg9rgcTzW3Nhq1EwMJ2S8kbanZp3Q36K656UcMQYz8K9WJn1gj
izyAeczo+DSz+WewoPhmEf2wWaaqTG/TgYSHlGlR7DwQTnUOAxgnn3UyvgQIUdBStp7Hvm0JhBEF
vSjZZEz9Bu1HhfSBNiCSM+RpdzQF0LTihg8YEgcH3/2MZ+S+ApDmyqJ0m1K0W2X0rS7vRr/M67Ir
xk2hp84ahjNcF2whmAdkxJRUNkgQK2KMcZe7aGgsTnsgFoKNRW3+2C6MfPkdIsgFCMvQubueClfz
m6sDfS9mrgJVhvCGqePdGfpNqC3fnTmecoTmkhEyC0n/lxky+OX2+srI1QO4ACdvUr94YXLTIFho
zoSlNPjMZp78w0hLZKWa6eRG+XnQc/CfKIBhCpNL0UVYoiNN8NMyDwfUAH8NabItQTCNjl4ya8Jw
oeQSsWXFdot2d9E4h+28ZSRrfi4RC8RFfNpVMqDpBXDZETKrxAtGd+5J6kM44pZ5Q3bABfWiuu/C
rdDySYOdKxVS3pvkGqGBhUjyO+P0tTmgdMYUR4DRVesam8XwZM4PwzDXestL8z0C0pqIW4liUoOB
o3fdjjc96zPSI+SX2DZRIa1h0Ltm/EsXlIY2YL2qvVMx5ExS6QGz8UsBb9L6rVvLNqq1147OjJkG
D33LfKzAJqV7youMHeYwlljn9wU3+NZBBrXVtCOmf4zC12g+8tM4rT4Z6fka/PHqF3hNexbdixnS
BISd+TNLsT+Aib9eBtuF22z9xuC2xd2HssPqio2LyaBftdC3OKhReC62NDwObjx8RT0yAoZPTu5o
DPv7pnrvkmAfDzQlXBwgEDP/KPJxo6ngHReBvdz1ugg2FsVbAI46wNHfVCl2oIvx1unFk+rQLMey
Md715nTGvYeXDppXZ7Cf6ab/IDjyIfcxyRz6Ifa1LM1Xu2IWebHM9T8jxz7Mf/vN8KS0jiKkhhc6
ImrAmvDILzJrQpYMPkgT4/4wbyRMONSZft/iGYP8IgnBSjHjNZZKsYLUZtD6YYUkcbPWlEUUWT69
dDxwpOwHx/ozpMZ7jePpyP6QtdcUSBrrii4XmWNimUhYaWhwx0pKZOvVofGrFzW5NeLjtcyTG3TK
ZKf7PxmaO01Oh8BU4gKNJFFTIlBnVDTbwJp74GsrBQQkBTelY9XlD2HbPC54L8hfWPYniqsrrTCw
qOlwzuRAb5AnsNy3CRfnFEAQoor92pglihuRvleeuYeV/x7a/R75zZXAZovN4g5L/DgEpGcM27TS
jbsU58bRrjC+NwiSbkD2j8WIirmP1i6iGm9lOT62Ud1uZr8BL0uuEymyLNhp0Na6ytD0mG8DIqfY
R2AJjM1wEh1jdDk1GkiRjH/Stambulmnvn532Z8ugxuYqA7HvkQ/XjFv6KFC0tf7wB/HPZ2v66jV
Rz9yD2OJio85okTQbKVqMO1ParudoUbar8PJzjqOsqFd25r9lITuAXjmkvnMM0a33Fheonn6FVaY
BtuJ6Flgv2r0Lfxwc5NTQWISjDyMhpSgh+pU2SssOdnYuU97uRIbQ55cgsSzRHYG28D0CTtoRD7b
BpWQ5pZbprfXIWNcqLGCwae43kcOY9X07TEAKmHxY6KB/NNACuoamAH6ofdttcwEL+MOTksdOy/9
pJiA7x4t4zudLRpqWHGg8uMEiIGaTFOsRgBTe+pZPBBGWB0JliEelbGhjb8B7fXkHtfJvZXZAIK1
JFkJxiuy3Fo2UEMRpQE8ys+DydpNOBDaGClZifPmNJD/Bh/UBFGTlW/cc4ApViViBw8NadIQhecZ
KoNuXHtMWeTTA868wpzskL8guFcYGPINWQeO15hsD+ejUTYi2zUS6khsYK2EguuBNsKjA6QTgsDz
OQXq0FwcYdPLEsWc9p67GsXJLafbSxnj0A6W4FGOEX1N4HZ24MTPHfvTo1Rbp4gA2FP5N/JPOERG
Gy5ZL9rnKlfbnDPFI7lq3Y0TCGcT1+sJhXrNtjkhc/9J7/JzwpHaY5ydN59gIB+VbgMk2IJ/iJpG
AhwBBvqkM3ZviTdJf0Fel7kzkLLOs+XdZnvYSoogSzey2UcSI4w+u3QcFlro/Nb6/hevXgfFH4Xx
vMU8V6WwW8HELXGqg+0HFyTBNvasRBB5euRQ9Dm2ww83xGfV46ky+bZu8q7ZydtJjELx8i2DiUQG
+fnfzqj+RhkKvMq+W9jOrQvX25ryZFN/7xvlIdGBKKxuE7R/5mZ6Kdsfy1F/zCAM/gV0z072iKys
O0KbO48/Nda7NrBAyzAYvrUmOnH0pq2Q8e4JZyB9zRhB9DSUX+4AJVXT6ieOhOdiTjYOI0o73XNf
YxM4im3eh9k55i4Sotd1jUsx6/8aRvPTQgCx0EoI4Rohdc7Nm4xtkY3o8ETFtEGWD52qmhkZV8cH
l9gwO9BpQLM/+NCB6YoKU/3u9RMOxIaJu6OCCIkCyGWOzPgBQA+PmDnIdlYKbOYX8xZ0dtnGIVQn
oz/5EzRY3dF62k7oUoGuICp+aw1IJao8eA3GmP/4SxhJ+fZxUl73kQ7OW+q7FKVoynH2gfSFm8mu
m68G6Yee7TshL9CyKsLUvfmRHV5S3/wsoE4Bq6E7my6oUqBH1NDf9530RMCfVijYIBFglU9ai6Q5
ddSWcVmE9s14t4w9GGOCcHhDfl216evIzayLyQeYmTBH0/1z4i4/eZm8kPuEkrz4HM7d0cDJi2jV
3xhT7NeLk+8GO0KCsTgqshc/YajJR2rO9/DdDkzr0pb6m9m/LVm1zZhWmtxo/OXksAmJWaYd3vxu
YlZ/0fdfYzDVm1Z1DHlNlySgbO3KS24YN8NOj0nDnKelF3tVrKOZov5Xizft4FvHrkdKiNQRw4Yf
kFTgsWg5gJuhK9EN+9nGCK+I4I6bDZoMI2oPLiZp5aIYVBjnb8uQ1NqHaRhMOUqoTTes7VZv/lWP
GvPfH/0wfaWFMe8LJ4k+i5Sl7OvuFo4kvo9j8kSH/D7aWEdmxpONSUxFr3PN9BidI7PfTgVeyq35
jG4IhFx22Mo1lhux9uw15c2cSCwqWkFm5+2MHvFypgGYbh03lL3vGvLMnTFelhaADt/NrC3xOKFO
X/THkQ5KOMNCQB+31Kc/Q9L/+L16mhsXX5kx2fi+eWco53EYYMPYqAwOizr7KWOfxoh/YtSNR2dc
NmzFKyUAff4ObAJNBcRYDmWnLasJU5dqqi5GyD6EWfSAmALySsk+sCAf2T6iUBPth+gc4vRUe9VP
Q9E/RkG2akgbu766T0Z/xsnlVCYapJEsZ5A/Ai4fUxBbZDDWXsU4ul+q774LvjUHs+exqb8ty9u6
BqVsRMtq2zcocKZJf6g7wApDHxl+wy7J8W4mC3AFiAUmEoyMninjZKQojCIWv9Yi8ynUh3OLM6aP
QAwPF06PUR9jawQWQX3FgZaxSUp0euj8ALq5CaqDOAJrZo178IwAVtfZN3Mufk8RC4RTTvYmfQF8
3OOAAsLkqIi3Pq/rolbaBeXeTrKXMqpRGo22DbJl7VI/mJq9jmMsTtm6xvClzfmjouoWrKjV/c9A
JLdgpcLsjZHtD24WEjzIQ2947O3jiJVsiQqe8nE4TJMzkyNAC+6ehTITKDmDJHZ28OLcjnMahqUd
xjf5ngmfY1NbzVYybpdI6Mbk0Yzl1HQoZ/MqZ80AnzEbi+3sz3RMHVRPGvwWDlgW7Gg57zsMuzRN
7B76s55WHLzR6xhrX2ZtPxjV8NbNFiD9YHwgu7NATXIAhuErLeG6l8dthiXu62GzQhIHJk+5AxP5
yY3W2rUIouMwBxN+mAwFHRkbmKq/oH77Z+ADyyfDtuIIatNo4wMBWcUIkpje21QxU6EAEZGBEXE8
iNWfgdvT0egepUUYozgZ/JGDHKHR1Yh2r8s9AS2Lb4WvvQ8uc+Ghucew9uwgRdTSIXXM9KkwFpxI
3YtJvtSB42W4mvhZ/YusIefP4gnFzdI68PRAV3ly4yrqwIs0s7yQlGJNX51qnn7YmW+KWFsyeOwT
6OFOadXOMgDHw7TaT85T60XbyurepegcFjjXjQamfR9052+NZoHjefdWVxd71n5ZhfnhcOjL2jOI
237VfyNn/NA2zQ/5XNQVFPXYsvnVSdK8HBRR7luMD25rhcd/jwRq9ov8bQNfaE36DpfpVOGLN0wT
nZMG9+5YuwxoMwy5/j13UJb8+lVK0srQT61vIZMMFv1HwbfRp+g0mdlXEEP7MJRxzVHEamtagxAF
NU/7qsuWNn7vwE/L6oNjhto6t4cPrKKqPWygF1m5jtJIm8oWUUOIMTzanAMfMWLMFYnnC9MJgWJ0
xEjRrvFjv303u/pX6Ta3TMcnwddTYBoQfvx2PYYZZN7Mf2lcIh20L5vP6pjYtjW0VMIWua2sP9BZ
+J2RnDTErc7Aw53Jt5vO/okG/aluIVwAVVQ0aGheTWn2sqTx6wxLKoijV3PsgfI666Gx8m8z0p4s
o/Oe0pibHLlLvGtS5MsKC7FA5oXwcyE9GefhGwd4FMGd6ESD+09uVM9Vikh5NU9PJZsDmYVnr8qu
UIis9ZKqG+z6ZttH+E0os33QI9JRJpORac3rnRVlbPu8XbYjGCxap4giVnRLe+1cLVim13WB0tOM
VT0wcqGPH92gzxs4o8XeoNoKSXKx67IOvj/+VbP528hl3sZh5kTCvp9lN1DPrVtBj4YOfBxn7XMK
RoSeFvsYtiWeXfw4XmobQcHhijor9GQfnrHmD6/FUm9k7ZVxfjMtThMbiT7mGotDHKorLesffQJ9
qbw1NtxrpfxthVU77xO95Cp8LOr+lx+juDzAoxzN6kdp+g25nqeJUpry+eqW46EZLXpKaXVPicqt
7gI7A0O1FjLJvjGvG4on20GK2eoe0z6YtgjZEYYIVPnSnFFou5QmtPbcp09VbS1T3RjxpHO0oJ41
toc07XbQQ3eQRreWg0KTFT5TMSTmtOuTr2awL5DVz0OAeQcZH4Te+1R0VMDVr2DS4ntWwoHnuOtz
H9Vgdcn74GHQOe3J0rrGPLNQ1t0870J33C16/h5pw1V2RtdPG91yNos533tbe5UXlw07UOxpbXmq
x/FjieCxW9rY0hoymag2Wpxd44NTd1ev9HdMoPEW/WcD78NnS0n4b8P8j9sY3xVz+rAumFuwe/0t
zVgUIDNOlrxkkCIUEZH6dS1lH5r3dKCnjQTBpqJNmtWXKcBbinKoM8N+VZTIQuBKq+MtTPr7pOVP
S2mv8yE6SoRtF+enHfKrSWRkkm+jjah/pZc+dTbD9J7ARyxIWHACWac1RKU5+5F3khc0kvu0ePuZ
F5M3LpLqzCTYv7Av/y9oCksflpOTnaX31uO6FkA0igCI4gyWsIU2FqvKomjOqgqZLqGGNasFtIX4
sbHYNU1nP86DTQLMv/m0DTpgaKBsOh4RB0jt0jO0P3XUuQCjjjjVGPBL8J2v4R0PMWC+jO2lHMI0
E9CEDrzo5IoOZQcLPVRfs8+oCkeofHg+dOkb9O4B2ebM+zPw9LuSISXl4dY8o1YFRpNY5UVw0Dh3
LxRce7lbFJlUfWteJnEwhqp1Jr3NpwTShRvCfw4HMBG69rVzDpLg1/+vWm5IiKIQfEMN9l93+Vca
YwLvls7K7lIbIpl+7xGRC3mGQQ7FOa+/plbtFbK37SDay+6b0vzPKljAy+ptiEOC1Q2fpjv/Lkxm
c0rBqnzq93jTCQThNFu4JKDgdbbJtPZn8iiZ9PREGo0+e2Htx177UyGe1pqIOodwmGMcuJfiA3bM
R05clMPch8tnJerYaqit6hlRWH2NAJUmQQSlb4FfdhWTCRUWvgl1ddI5v8ICVNSP1Y/TBPk6JwOD
jbCf8In03YVTZGi+x4VzeBR/E7BxhBhfoYyvc5DVidADXf2Rthl87HCNtwIjLhm6DGO/sW3IYNxI
FXa7ploeVFXsO3yyldt+aHrztyCA9CQLScHWQ47iW+n5S9+XSAtlYDhaXv7qa/p15fg+uiGDPgH+
Bk20twOmc1AC/YhLheKlcfm3bpDGZggX6Cf374OrnUojuFXiGGtHA9pe5klWDrMNlLrcWOJXCPyU
9MvFi/xLOwWbulMxoIza6p7zGiU9anrql7C5ou5qB9p24hqUk2844t2qPStj4OFBCmp6OkgITazs
pjiiuXHKphDFn3nbGEDO0uPhDT3yV5sm79gRn0XRjmNdgTYu82fTFd9jV5zBrpEHz+Mv+mGMUqB4
mPjbMkgeJRakg3EfJ/1ceurBZDkXdJJtfLr9MtohK0zZGXwlyjpikXUlOUsJQ2GSw7d2AOuajVtT
u4403qgrVroh/Zwqe6sWe1sP3jZup9/NgFcpYwx0SWWsDqFWp2gfgrC8jJHx2iCEwfn5KpVWJ4qq
WLYAZHQG9luSGXaB9m83Zw2mtJKF/vtOCkwdhEhsROEx1ayDPIHCUIcuKXbh3O30uvjxx+6Zcdjt
MlhHTh9G1IatRdLUm84ujLJby3V5kfrb++o+AKgno/HF1hrb9O9I4RQF6S00YNdi0BEmJtuteFoa
yBWh/QI96xwS0XKXFp01vgwIhwjK07gZ/pJQgoy7pLg2e0vz05sOIcYnLBtTAUrrIB4OLleHrxVm
Cf9woDjknpqfwAXb0Bw95BSJTjhTF0vL1A29r4EloU9BJSROPGdMmjyOQQzJ631mWs6e1HYyBije
LLShoi1laf0fU83tmtY3JZ1zH5Z8VzWetnJS43GgMkiD5JRW3R9naX815LUFI+YsVErcpPsIUugB
8hFaa6KtmyGTTwyP00s6TBc/UYeYbVkArrGCoaNvUV07tXX6gFnesfCrj9Bp9GNCdjiV4TGRk6u1
j6ODoEDh7wormVeSfy6D9lkOrG+nxE1t7kC/1N+Q+hR94afM1GgsscgVxSaoeD01myGpGVNBXSaB
qpoU46lJ22PZV4e8jV/sGo1kEC2dpJy5ukfiOpSjKnHf9OjNQu84MEOIqvNvZOLWpjY84pQKOJei
MzXQ66pMgAAIQoY+nzInuHl8ymzQHqVsH8bwGFN0lZr6YENC6skwf6eBncqqnHDz5iyQwrrVOihX
xp1WytGafHR4MuRm4IUPxi/ZWAwZr40uh6e4wOCJzOcsYAyPXqdul0fPtz7GOrym0fLQ4BvOWCQ2
H6JYypKzamdf5eGjQiwzxdwkS1uAFJ9OB/JCFexQNs1EbyGMod55jBSxnWf+jYfeXfmm2KPiM43j
e8+YYkzDHtOgPThmNKr3qK6unp//lfFjUvVj3fUbAHhcu1nLU07OAUCKUARMT/XSFh43LdlKregW
3d2DCsUqyOmntAtir1kNvSUet1AE91LF2TWq48B7TWNsaj85SBahg0ZTzwZ29lMRJQKZOKH+K5zy
KvB9ZkZP0oQoE2ctzw+TK3LC6A2Dkr088bFknsNKuW5cAwiFtCpvTCowhpl9yPEbp9qTMMIELc7Y
9WxHIuCaTs6mGNsjunc7WVRZQ3EwF2+dyk6u31/4FJVgKGm+k76Fgvgiu3bUaWTCFI/rRRzWRWE1
RJcc8aSWeAVxfi21EdwPkPLl3RnDk1F8t6SOAR4Gfml+Jko72DWzpQls0cTK38F7VYZ6J0g7egaM
zTC5nHDG8f3Yr94sVypUsU5wq0NoultHffs25EBQNfQNl50U8HrrPzNEeRY8oLbsXRe2J8RFwXCn
bynYTVyKlQnfVluMr5BgK2iA5PMl9GupOOWFoa49G17+xWD3XvpETBwjPVQdCPnyuno0Xcqc4kiY
4aQ5fTB/1UawLw2GLkPa5T5ATttZnwzk7uRc63kNeTjGAg2yYEZJ2vm+m6AIWm59eJK1YT5I37Tj
FgpblUHYg2anz0InsGYIl9x7lLf3PiV529Y76ddLigw7Al8s5Fi5rUyZbyU1NVr9h3nFFerdh6jE
JxbWlzDfumi499F8dS2g8wIL++6Ha5fnNHrtgRKXiV+mscWSjncCFN0Os/oLY+MvYPLardVd4JbU
soFXof1JLGgL7VarZIAUDTQzjQvtSET8mWGAkFXmp5wEKWfjDEzv/LfghAzLQS03RaB3vfh2FHak
VfRLgcAoomIXaucQ7NCkzeCL+61i30TqUDs0j5V60JLimpQQaSVSKtKBIM6PsV19+Uv81pLXzkW1
yxFFdtWCKFTMKIaJVQeJDPfGLL5LLz13SbizzWSrY4NdpzGUkfCAbjiYwXSSw9ao/FerwrIg7O2f
PHIOEuqNHl9qZnhXBkugyps/VsasyjS+uRmTuab7nVUDJk7qNdAfBWzojRh1VtpbEhnkgRlLhH4v
vUQyHMlQOg6INjVXLsd+laqHcrE/taG4wEI4uwrCRDluSh3lZ5pOZQ43LXMfGaX6h7a0AMCFqPT3
3An8k98c9kVQsQEL99lvgBLEwucXgayurdeY2z1HTMSiQEymv4D2LHFN79LbEqzlxkCr+/dFNsAw
rGOs5UTYfGoygIwR6QN7pXhJSNLgqEQvabQ6ZvXca/bGlKgQ9movOarf5lvxCGhGZxNk/dXRi7us
atrmSAo35DTqwIIkpigvWLfasl+8EV7q9G7O09/YXa7Q176Y2Hnu4QjZln/kCGlGlA4JwiF3Qmq0
0Qa4ddgXHAvnmQPShFAm7TEL74HO/mkYUgJ33Opj/xCn05Ud4rLOpfopWZoZObUzL5+WLVw9DNBB
9Hw7PsnP4CHJlwSOZTuOD3KrIgB7aSpWRnJixnu9eBlaso1zCqfuX1oo1ZTX5HeOkQmJYdUDEjIK
9Q8hyBiwJLrIWc9VmOB5EGpNxEO8wEWwmcBC8garrDzqHQsvEzEAnL9mBhhphwsyC4AeY1hu7y1a
U+xYiUD/eL0VKvBkmiMArFVxiLjNUzYjmkB9Y6BT3rXNs5wQWicqJPhTkCSbwd/UACyHuWUDrEag
agpKhKwkVFZP/5ZAzGAeJ0OI90nqYxjDTDEazfCQa+tdXmNqaIFzn+PJO0r41UfrIE8Y7cpDFHnn
KR8/pxbQi+NT7t1ThPCtOU5rxg2edW/CvoT+SaCuEimhocoX3iUp2TmEt5CdsuTZSXKaiSpIrs33
u42ENtavH2kHKY4gIPOfc2b0Qf5aFipfZJHwRadCdvL+Xyw24LRnhn60QgwF5PqB0hmBMKiMqJnj
YJ5XTBKYBFhIYpbXPdl+tqd7+TvUvceYlyS5Qzgj4xyia4NDTfxbjn2n+5E10ebVQSf28Yta+e7o
DaHbRimGgS4IqAMu9KnxEi/F3TXqT0ncR8s8uXi+NGm2c1SK1wuPTAo7eZQm+XMe9O8gxL14XQc9
dmpSAdG7wX7uitL3kS8G2XrOrlRmdUG2Yi/RpgvaF7lF9qTRkQbsykr6+tpnWwdMZkZ47tgwcvQt
LlUPEXWopClCFtRQH3frd9PqcTvw1tXIgCMtW2guq4CCgU9Bffim9fZNayYY08j0g6yBA7fniTZn
QNtfMiA2LX5d4CIwBwMCiDxFnq3wm1SgtqPUFIzUyB3oanTrXAMRlalYSyPdq+qdXcGq4amT7QTk
i9J779x844TeV0mBUUX/nnJLJw8/CGrF4b0NvHtqWRdtgejGO8e0j1Djh8fIblWUBrSnfcuCgTey
+0L+A/pAJKQe1daTLq0tc8jOgWT3LGlzYx7taLzmU8zjI3qTEuJN55d8OJYdot83wlYDPPOv2ARQ
smhu1PTwZjFSkOVDz3lCp5AfZWm6kxpJroMXKtvh0AKPU8Ogff1kGuVL66u9zh5npqAE5G+Z6KiY
17OgrEKTeEwXRh8lvtE88RLURmzqxLINIcdqO6d/9W11kM5In2PPPMUXmlY3ieThcEKQHlq8vGkN
9ocSL9OeTniARX9bYJHFEojaatdY71aPZAhJBKtNLlp6+qqMN2rQaXf/lYJWeD5lGd9K+i1Gme8M
MvK6Gq7yfQB0z3otwBMt6gaXZEbX65NUIwjTHlTXUj1Up4EaQPf6h7lKL8JWpZAGb0N86oRLAyO3
zBcAzbFgaN9dOm6KhHckyxCYyLbCoChVeNOD7N2Es8Kvq7B5G9l3HR0oWUxchaswwgYmKwhT8tZz
b5wEAGM7M8mVrSouqXXsW81RygDln9gwjhpkBXMCR0pTmKNJfHOzN4r4oZpQgayPOJbJdgv1nrlM
dZXJtr5jOL9pn2XDQ2tu0bDveKQoWX2mkJBXDAXsZ951gWfHnw5E1QGcTw6kgsElrrNsPlP8JJpY
P0wcfROfRA4iv9Q3wjBsNEyWxnQLRdkk5pFmv5cm51P/libNo0k2JX8dWK+uY7wUfnYzwb2hACKd
6Fr1mdQ0c5qPqvFPpiB92qjJR/Ct/hEG4TmjyJKj1+nbP3qhQZ9B3J9zbgIA6pZYhloAe3CZxwch
BAPoL3JLhTYi19eZpJmyXCoaebyTnZh32aIpsKZOutlQOXQcMUCLD1LOEYJlxkpWr8QdEv27rNJy
Lq81yNzAc5azV5ilNVNwblR9llPwmIfjNcVMY+PSK4QnmaxLUBBzAjyB4rGR3cviYRXg/v1HC6xv
gc3aAq62DWw2YNxLnET5bH5PS+KUQac/Z1aBEAzreXmeum9NIWzcqQJSDmkTq7ibhk89FmGLhFKO
XrnC+QQW2LnjAcvWpVUkJ4jpl68t2iC61DC848z0fpGUXxUOy63NoBsnaluTB6WMtJQLsodMg8tx
GnFK2ri4JCYNAIhBDmAML00swauHPmL/u8PM1CDK0B3COync50TmnqjOTZydUaGhCg+RCN6WM+DU
n2Fx9xKG/v8rQU+Djqpe3oM705E0eV71dzLgb7KKez38QPhWBisSpPGH7oVpL4EFWRslFj9T1N4k
v+Q4AyuhJJAiPcXfQEepyE9Plps8xv/j7Dx2I8myNP0qjV63YUyLxsws6FpQODW5MZAM0rTW9vTz
HdYmmxMkgVoUApmV4eZ+77Vzj/iFMn2Ce3NjuAPSvh1JBuexfbOH8UINkX2h/EqpGeUE9OQ/jF1v
KwiiSYgxk0LdnWJBI3FHjQMp1OoHu0tf6JhfWKH35/MQhD19PAWEbtjOi7LGLCoeqq0e2DeRTmvL
QJIKTXY0BRnZad6HvFFzDflODprmHaT56sT5y2TjuVHTqeWM+sgNrfQWgRE59zE3AMsvvUs5oLL2
tV6fwAk5xnyySR1hE6/liIcuEhYVAqRyQ0rGKMWcH7oX8tfpfSVzdmnT+kQa6Y4cam3Stc/pwkt/
RoJXThElV5b0u3Bx2nSkZ9KOli6LlMzSTBY6NnCShUcCmSrgPOXG5K5iXAh1Fl+XGu0+5hkOYLdI
FHs75wq/TgAUdBOCVD0vFTxrx/KhV9KbKqmRAIy0V2uyXxMHdbDWVv/ImkuwzK340PQlGlJttqRM
PFhZdEUBi+3tvHaps6JQO4dK+4baJb0v/Tqz27u8nLeDGe8107lBDvzCS/1sHbToofXofi37vMQz
illkodP+VYZw31b5+9wDPoAB1gpU7DhWqr5SoigSwjwdqtqj9Q2roPZQ06D3q7MEYFw4+eYbssKr
in4HW7gg/x7R6BLAoOTPHErJfyYh2Fjc1xcFBCPp3Ef15FHwaAf6xWhsrNGtQVyyWQ8Vpqel6r5l
nY9CiEuRV6dInaWbOZ5P0ZBMi8DXzk3QAwqvjdwhdQrzPymQPwLPpUwrXXOXZT/cBRrYYFKO1Zhb
B+ljS3IPJPsCut+VGrlQh+1yKRT6kv2SH1DNGRIR0UYyIt441E227tCee/0EKs9FXIGxJ0G8sPQ1
Ii8LMgb5VeVs0mmU+qBa4q7H//yFTKykEGPEImecBFT62bZ272f63sX5rKX1IzMYvdLXTvkgyEIZ
PlHHyaQBTealltqfPBfvT2mn9+4LDLiPytWv5MMEyWs2zVbqAvm54LZ3n6z/eAKszBWGrMqlHH7L
YNMjLouRVCapejik3rKfh8+jLkOoEk0j7hsyYPIreXTDL5G7QXbP98KFOvSL3PkzFf4GavxaNpfb
RR3tK5j4Loz49l12mCoGgB7ejLD+bBv7algIPUO1wkm3MgqqJt4DiWppa5LpR/ugNyM6F6hUK8Op
ZLAh6RG3pRcxuGTqSkSL+L4ROmoBwBczHC9j2MdpOTFAEQIcm9PbM8RuNOMSRuJhsc4xGFbr7jA2
dvu5nHxeR2yR32M27Y38xra03n2jwN4Uk62gio4B6mln7pDfoU19VYb+++iyXpjEgAGv+2ZLxyqE
ZJBUuPEYh9At34JUp/KJs/3oKipetAUQH/NaKlSnCo5lpOPTGE3LIIfM3E2HklaebfYvmU+ju0At
JJkRCanja5TN39NQwdSnRzmp8bA9aTJ1OLOK5DABkMOn+jya6XU6QGVQJ/TccAXR/DTY840R/YkC
FBr7g27fW9y3QoJE5xSsFshCKDqEWRNqq+vP27pqT7L0itosgTzgoMyid8/ukB0sRBpkzCU9Da6U
wM8ReBo+Z3SZ1d9a6Ka4lUU3VrmVoy7njlSorHtESsmf69G9aikZMhcnHGFix2VwJwsij/VpU3rc
MXyuOcCRs0rGxUyRZhOdeDYwbU+KNV6P1XwuV9jn7NN5Jo0jhmRefpT7vaWDL7sm8YcBwK7HiqrX
kRakX8jkgxqJMydnki5DDWSSe1mi0KhH1yiW7egtAbP0hNuq4e1XQ9ObhmBnUM1qWr2PQKv4Farh
MtDMp/FoGCNuZ3wcAeemShUs52Hj8rd1mhwF2TlJIAez1ZB4R9y0t2J5RePIRysVShbgo5oCrAjn
HYZLZ3wZsMlyegPdRWkHKkKGD2R/7IMAUALSVswMLw2Q51r0YjjpeV3YL61qXmH7TeLlPCUxu8VK
cPmuG5U6n4xAa5uLeGIckfd7jTtAphHFWAOKps+VyGy8nQ5drMRLXIyzVTe2cCF62CioUJ5gMGyK
oXue3PRysCjCyKnDqPtTkdZ4fmwsbcafIjc1dyFF/pDeST4sO+T7DgjI5EGYnsxBad4jflohX4Xh
8YDARDqcaJNfIlZJ/pSYd2FFY0yJnzCf+jB7afZP8wZztssRH2Mqfrwvoix97sqc8nq+jYAvc3is
m753L+zBf7AB1YwMy0x/PPU1UZ+dIYAEgMsbZgZ0BKeIXdIaWtbDvdZFj4Ax2jmoWBzjxeqaJ0eS
UCL2XJJ8TXSJwxFVNieA5OkG2rCoYkQ2JuPOqMPnrHMAkjqwes3yrks5nK5AncorWwmuXIODqAr9
ipM+cocEjvJHARTiRRo8PiW9QF/tgLwS8SDwzuKasJoowdqAVLGVdfAS4NVFrGNqNnCrIwTlo3ra
cNEhd74OExpziJ54AMMiuFZ0QjzpokNpeoyT8pWEi16MX25BiOwnxIoMhjCONy2wHMW7igBJi8+P
V+VcvuRaDBXaLjZjnh0bykSzUSJQntFN4ffXTMvJ2astklUfovkdZ/q8Eb4V0MjxTHRnVLW4qy1O
zEwqnaX+qc7xjVRdDZeBMEvIgsOHMUf2PcxEcqTP34Jef4tiXiErqQ1e1/bKLidAt1CO+pgOADJy
vNlQwNGV/GMD7kWgFekfJnP5qnYpakFQjGfY52wSrnWRN83j+MmZXACHH2rPRM2rkU+y1Txix7Kl
vJx41O6jAX3kSMkeAILCWZ1WKdq0/I7lzAo1RAsh8E5jvW14IZsgeUTTfN3M9aXmmFcqvcXAcI8W
VyikIQ6X275mk7WRi8QzrPeyy5AmqzsuCJSQoI0Wsb0amnQfsctMGhcT4LCSAWtl09xTtI4bP2rv
OsF20WTvPA1oSnbEAvxhnCHc+DX0dEOaJGoMdAzdH98HhWxP3kGfXUAH0XXX9DdZgr/3nFesfaY+
DO182ycdJTwReWgQGmSqky5qm1LHJccAYHpL46LGaXry0cgloTNFlpI+dSAtqSMThb0XA75PDPhR
2d5Kk2gZFMO1rJMbVAej6Z+Aet8kdXVSywRRI7phHcCTJkW+Ck2Jfp7e/dR5ZGi4Q1PmygJqZ9bF
Y9fhoch6eWVzhcTlwzhg7WwU4cZQYedi/L6sW0KqVjK3BUy4nVTeL4fEDYUTPIU9hOyVaLo0+5x+
GSDYhi6X7VTbSnswc3BU7O7Or7wnl4ve74NwldKCQ//mkA50AhH3agFDA17YTeykyCAEVrQedfW8
Vq0rF82pFLpy5yYHFwJpWOGVZWEwhhV6d9H4zHMS1MzdBlloOPwWPdCxqm4dyKIiAaghfUm1Mi3a
vAWnr1zXOUyysR0UxJ0mrocmu0CVH7BafqS83GZgx9TW285QALH4frQt6tEpaGiVKx9mVFyUuUsb
r4b4FhYnE8oAuK/kqJfVU2K5UIF4ZhHqp4Ks2k6xcvWR1ixj9bmqmRTLPnK1F9A9svegy62l/N8F
CodnfhUl/zqltYUEqajDRV4cAjEhR094Q5mJ9y9WlDx4jol4EiLFqdWCv3YyYKTtU5CQWtTGzQBq
OKE2rr3BY1HLDS33W7SlXxUTtJtWagipZvsOQkToTgclmPZj12xgQb+U+KCUdGF7fVSYajoIBaHG
6DE2dBGLGg1oB2rl7tzOvKxzfWH1WkSTBbKz1iLLlD9rnn8z+nCNDAu1HIB9SUcGrBwlbE/MkpKZ
izVzr5oOt/Qi3bhkFJh/P9aeCgPEOYQlWMG+8q7HLni3KQUQEwWLAQIgLJhqQalDeCdzmNAEvHkJ
WjS5DG1DcPzTu1Uj6ZFCpq8TKEZcwii9UHtlQ3em4AR5jZkel4uW8MIXxYvpBkd09p5jykOOLAwN
ZqhkHtNDgb5O70W7uKEfSjW7V0VvxCqBdENFz+lFdgyQ6qleasV4pxM8JFUrYA3JpRnBg5I7lZG+
Mlg3MUlpVl+3ffiW98DDZsQc/Lh9nODRBFW6L812GxnTblTyw+jV+zCNVj0jUrQ8XG4orDwZaVXw
iHqgyt1uoD0BkV20NKwUlDuj/urFRzol1K2DoxgP/Rhf4v29mlL/86uGCgAEWh+ispbVIOqLV3n3
1TB4FeI/GY3H3xYdAjcNtooP0BALAlEVsJC+aCdlWXfxOppwCYHW1Cc2i4Dk2ZytRMO3roZbTS2u
3NTd6NO87SCQWqQQWotNCH1xKCAFfNjEhBmVapcS7936OvHK3cx/MQ5AORskQiIYUBYprjSfK67z
uhiONKs9TSPn4u/ItBTm9ZXttTAKm2Mmc2Th85um6CtY9HrC8NIoOtRrk0MeRY9u2+FNcq1p6Sqr
6gWL1NvhXiaPwdC/8dXEcoM/DFHj5d+SEYbMRSdGKbAxRbhiIcfKpWnnzPMFUoM3ikuXrm2oQtVP
AJlO+pfV9CeQeGp7a+2hfhCaKiBkiSvvhYUWXBu/a54Fd+Q9HbplZ39Ig8EmLn3K/qOLVg7qRzFQ
AKXVDRJqYJnhg0yZcy3HjPkOuWnJAvDHhJWHa2aHGHmLkPUSqQjTOYj8oCiKIHX2iPiMTSiA9v9n
yIHQ81TVujVNpGuZ6Zw5ETKRY4lIhb3KGR+BHXweoH1VVHgRTCtQc1vuyoUdiNhJ8C4aGIy6djoA
HjliM7zdtkWzhouATsaqp738ufQgF6hZQmSagCmeFOrMSfFxlgcQjyaCoqprkRxiieVT5DCODhah
TB9QDgPmNXOtTIyTKAj0C40m8Dy3dzFlEstmNAwLqUaBnS7ZRMV2r4qhvvMchqbJvPKQkSj64XbW
tIODxjqiDr1nv0PkP7I9axmaBHy7JgbEUhnDmXg8oyOhtupizLR3y67ORW9fZJbkNRCx3oh4MFrT
gdv3VT4nI8JozGnklyLlc5hJpObR+mg8uLh+vDOZdErgjaPw1qk7mhYXsF5IZTvEBwr1fASilpTj
rajtadl00qEjy7MMRuIy+LxwvKecdi3tCVhBYOLcR7Xrd4U2bEX9Ikiv8zxfyrvaauNeVIBi9CJt
9CTZblF+KYEV+WZ9asJ2xQLSwWxI/byrGIWVCgUOJ5lumgYSs7yNyRidLMxQczNei77H58vKr0OH
/UQ3+ISD2iZyph2vxhSSCQ1hAw5iwBQreouZYsk1XBWEK4SNADACvMu3CBgsdTDWwqwwy1MVJg90
MT+PxgB3x9X1ndhS0UBEz0ZbDdwXKGsoiCrF6XQhah2lcW5BfYc6zQOww6Qw6Ehv6AldVfSYUQJe
yRKZXAiisiLhtRq1V3Ip+kNYobfgtaBTyN9RoU4B5bHP4TA+R0ioiZSbVlYbexgOYKelo07LIqTc
QoaZkGUF4T0solUDmcLpgoWc7pjrSjCiIkUpyiqyzHlurz73DnUlxAaxsQ7PZ8KFLHsCW1/kY+Ul
V8buoqLpK1olSYtvo62+6MmzCfs9zLML0UaXxET0iUQTWEW1suIodXpykfFqo6m/JpCdOS7xWgvO
o8qhayNYeIXqtLmhWxwr49L2/QudfZObSL6trD+Fq6xWzaQnQoNyLppVpd6nYu/Xw2TzoE0kHWMj
QDy2qj+UtOcNmHEirWpCyU6xOM4nB9k0e8NAJaOFmps2JZ4P5c8/Khgs22ySxDUNp0/Tg34V0Xgr
s/R+DsxzOeDws3YRXy8d6nURNFsVB1bFZVeC4NxJ7PPAapYY3D0MLk4DPbQ4HfvrR7sZbptEOev0
5oUeAxH0IsxqmYhFXBwuiHjpGMjxG7LkxrHdTY27PLUJymg+h9AysWOM4ju+1tHznY80CdeynQhV
70R6yNG7u3DIaNAOYjy29skF5Y2JTXyMTeRbqgSOtOheIdqCSeuJpht9PTCtxsPYKayGhYGhfukx
edGTUlBXPcM0jjbXXuhkR2D0d2XzASrxpfb1eJs18V6WpNU4RFbt3negCOoB2LPfg5uhLRtScQ5h
zay2HegDRSiUdl6ANphWrpO+5dc26XaCdujpmAMpOdG66y91rflMlqO48untjad8KHe9R2ncRpeS
ocU9pscR/uO+meKxEu5xP151DGCZyoNcQ6fZpKs+IqWEaRdQOvE3AO9KkRZzNmcjeW+x4GO2heSC
sbHt4OSieWY43p9hVLdK65zYmzEGEGwkK8PXz40BVG3LAIZ7OjlquvI8FBgxmxo68/isgVnHT6a2
tkZvXqMtd9l1AQpKefSq51iEjZ55VFmnoVSurF7PCZpQ/o3zXk92ozs954m2x3B7bSOyGSMeJf+t
4Xb7Sqjp0pvEPUQfi8ui0EOm4PFumFDn7yJe4ZYCpMqbreH0WwupK7msOhPvKDPWQ65gBZg9xKk2
B0QwNGKVvcBAgEjkHJkIA7ZCM23s4lURhc0ZkY2AezUXEUpALjIrzYfcbobSiMb/roCSHQfcrJWi
ruoEhQPiQx2nV0oMrA2JUysPd7M2FKu562BlVgD5udTprt6J7r3dV3dZ3T7qiCtNwKpBNNwSq19x
1NrbNSymKABLYeI9ECXoGZBPFWg3Ow0WLLBfRZtW/qYMD2uEMtEHZ1qP640/29tqNmFDNeBZsF84
8wkFZRIc9bA65WT5Knp6Y+ugc+LCOVYxmsn79BhW4fM4JFvJQgOkmVvElgyFcXQ8bFOisMoqMII5
jwLpJNXYMSojkIm4be/DwHua6/xi7sOjZQ/bwUjW4uU4uzBFM4NHCgU2cNyzIDCW8FZp2EudgSfG
DP8yMZEVGO+w/YO+r8B35kkNcoG5bW2jjKIOKewmAOHNu8zU5FyE1WKiVovJ50K06CtIvvrgX4Dp
WNG7u4oajC3ChPLKqIPzwpobLMeDpamS1Rp6RRd0AhoIeoqafqnOzE1LiDTkfl2prSwudx+iT4Wb
a2iM/qYttfIqcoJoifQvJPxIW7vI+lIIXbvRcFu5A/w2Y4kDHqBntJXTtHgI2Z2J5ITbBqkUDDxi
JDeMOTj3kROGzouoEgLNt24aby38UGi6AEMDB54jIZ+h9s/onUwKb4dJTfmuXrESB1C6Uif5k9rF
+9fmq+1pRp+q5NAluo8mTxSsAbKcFwm8yKxOIeyl0Nqhtm2Vyl2ndnAwq/5VFK0D8gRU7rkA/Q2w
A6Qlw5ONC7zDQ3JMujERQi7K91QMVdJliPlRQ0AR4x6rdBn94CymDOMHk8LHxmo3lhacaoqaORD9
4BQM9IiOe2HE77rnviYzNghsCVQhd8ZCBgbzmRrNxNduutMsh1KNr6eawyOthBz+QX8/2SG8MQ3J
iZLmfGLHz7ZZXKlheQaldVWCY5iQSvES481u0hvksnkfYjWkdUIWpoEgxHOg3KjoySzURjpPSpWs
tep9BFLv6YJ14ooQrzIvozVjE0UDq95D0z63vA4Z1X5+0j3tRtViFHGVQ1HO9zoXDBYg517uYfwE
TthHhqHEglC3+5PhoJSecIYZiIdUVvG7iwQCcxXLOStzaytJg+Za6kJXtT3SWi8gpRkRGB2tt35L
Q22P1MvWrsejhW1KzfkfG+UUp9ysfvg04BHKW0lDgn4LU0a0dRJl73B3KcUrEng0twebyMp4PfD0
VTDAY6mBZnnRiJXFZF3bavMyIRDmsc5MZ49libmRmVXEi+lyTLBxSvg6fdlvWRs0BQBtxpF+nk7t
cagopaH1PUdlraN2WFzBkz2ajYGAY3+V2sV45pUGJJdh0WZaRxtrhP0dGnvNYYTbYTd6prnMf127
hR0dUGyzQD5m0GEYHHKKwkkURkmMJkovcDIbTXUgY4mQVLBTGg1iglYHSyUIDkbQ7nI8lBx4QivD
MMEQWk3H5EP/MNFY32Rqfl40MdplDsmk6SW7VnAOolKlOEAjciBCBlJGc/84DNO7onfIYZF+Zxz4
wWf0pTjVDZBnHGYz6IjtDLnNnkIMZO38SPX7XpcT4lr5Rzp1jyOD8ITI2PsYTulqe+aQXgWcG0P8
DbgLbOTMJdjqGih86RGqnfY4Bg+y9rmrPis1YD4McJoCSbiBHE7eO61EHEdsjCvDP8xo3hvYC5Ro
4ech6h9iDGxX3osLD2XhDsGVHDQ0TyYCMTjZeuINyN2KUoCPasDYV5jXcG6vdRX9xjrcu3BZVaD1
hqc+mrV6X5gMxFINNcEgzc9Su9p4Jk0mftOHO/g+qN4PyVsBMV7VKTjV2jNpjRvDta+bCwvg/hmS
mJsqifeN5i5Et3Cq6MCgts/q5HBENLt+hI+LKVK3dOgloG18ljGVibJwj5XSFunSGzllPTpLpngP
JMkpqdVgWSveqzYRPz33vCBzl9MrrmiD7t1YofFYxxjpFp1+J3bSvdpubC483qNN02MnbLafobIb
jQvMN/fdqJy4LlaNElzKn0hiQEvy9VutQA8h1c0HP3LPEUxIkO1Do4SRwDp12svMVW56R9k0prKM
c+3SdmHU2N1GqZNDanTroqdRRqvpo0Ax1emp5xT9yR7Vu2B0rsbKnWnnM+Gjn0uVWa+dgSwkrfrr
qA/egOVQwOMy3HA+dXSkHFxliybdqNNQLmpRvivb6D1GKdniJ6AuBvasr0D/jt1at5oXlPUGCmlX
OatrdaLVwogF6x8xtPIcb5XBcSY3CI4p+C1dqwjY8PfIYvwX7H6ZqzW3SGUxjAnLe/lOZR/xgk3p
mVvb9FgLuqVZiauWzcudt/7Jt9Ec7OnPYPoK1/APCHpGZ/M4bQO1PyI1HCz0Ag0WY3QB9OT67WwN
N1bAGQNma0aPTaXe+bihdWN5WTEm22VBAJmUlpeKFBMkO9zQgINlqGgYGe0rhE6MFOTJAFCXkmni
o3lX33AQx72IcryjUWHXzE56zb5vWqhIvRYAx4e+MomzVYVRCW5Thy7pN2DgkEAwKKpE0G0yikNl
Ia7Fsk5BCOgk6h/CoN1PvX0jnxSLGTGKvrcR9xtctXIL6uMq8BhYQrnbwru/x1MnONMm+wnqegdb
1bvUSkrDPntL8Hihr+CrCwOSXZVIAaPF10VuvvfJgEg40KDeo8c4ln/qkMmXV47IjXjE4IGNV/X6
FsRCcOYFAWg05P0MDjYha+85zk04TR+oI72lI2olTlrvSnKXoS+fcN46RDWiBUU0Q5Tq9hOuxfRD
A9K2ykTJcRr2QZA9R3N+aHmW0bqLUIHVavrAO7jCd/IWluRZOKkBsrZQujWwrYgN+9m03GffMfaN
nzQgMqsMLeTPdSF3nxhI+4kJ7dMFqTKrwbUfUZ/H4dEz6ye/hGoMTAxCMpMTp1ZWQPg9ymAaUcMI
+VGUzjXTwLbE667HVmdCTgYZ26ABzKK7mwrQZ1ZmPE0ujTv8sCWBahWYyXLKy7oVOHh+9Irm1e/b
P2pPlxj2qnpW985NnzA5DoZNbRCHDD189Md8V3v2QInQ7TvLcRcR1JEzy9PfdIVOvG6HzWrO3B1g
1kfxYccGbl9HyS0ukbeVrx/SEcSqtK+M1lmHzHKYxoYUauWmRzE1tGN9nWHQE1NBIGQYQSfDzM0X
RB682IAcah6CJ0Qcec0xferrc723bhO93Gm9AczPr15B9yfioQyeBxHEoKbTxDIUSfYSZdG1WRb+
yrOwkwLnvsPKB/wCtkFGTdSQbqpThfDdWMwBfkCgN48Fge9MGcP7Iujv1Gw+1aqy0jP/6r8StWzr
abD9jdnDZbJCerI6ot3IKmGxND9Gc3MdYd05ZTmiDsPWgADZUw0Ghk3RV65kXlAZ05HYh5rMbz7G
qnjU/s2J9YtRst5xWDTLTLaKk51nxmRvdNOAzOhe+CW4WDIEpxz3OdlnquMtoRgDrBZkeWlJoHBe
LiU4Uc09KZEWL+oOxBmmjmcRoDFE/pJlDxPzbHB6RErc4JkCNOX0jXsvzw0Gci9Waj2K2zg0J45F
NRCrogi7KJyhtBFOt1vYgCGt3lsoFpCqeSSw0Y6JcT2ATxYzXpwfcw0mvuHv5wp78ThGRD10n5BO
Tg9VriNqkSdsQHwdIhRnuNhoxtF2KHomqdnW9ssHdbI+0lKqTdBnRLN8p9FiyhOP5lAbPHpt+VDl
+anvG9rtW9uaX+oCCqrYpRs6asJkzfyDy2CiWGJfeh71ONfX7psZ8i/lpfGD6MKsm2Na0IS0p61b
0Xmf1W7ZW9ajMSDia+rts2MpzxTP6BtPzCPzKL6preGS6okTkgZ34iSapQyYrbq79VTkfK3yAB4L
WEnk/UmKfsWsYh2Q/03ai6Lkv1j1fmM2rH05HUnpjCZDNGVj0X6FsTwtQ3SQkLk07v7zP/7X//3f
b+N/B+/F1b8O2n/Qa7gCGNo2/+c/v3vAFx/tQGcG7pY8wC56ClhfgUA2R6+Fndq/WVrLR/3thH95
BDVDNKvKmGy1qJW+Wvvk4NIx1/bCFMqzkb6qNQAGJykXnRndAFo7tpZb7DjQr2pCLaXk52GvJohg
KR+WOYNpiBR8DHj9PSt/m8FVIUL62hUeFZNXI7biklw1+9yqH0KtuAytlK68Vt2rHVdIkraXuUqn
kTKrPMta6y7KJsyVZ27LbKF0tFFax13GabVsh/5uDpqHwAqvjIzxR255oAOt4uQ0BqRMJOBNFy9h
TB4cVBRa2seQnKbBejZH98VNmXrV5X1Ix9ZJhn2vB7dFgcWvc+PP8WWN28bCtY3bMLN3ZQq2Q4Gs
KWeOKoJJVTjBHsfn8+dtNr+zlf7iWz5AXLLwMI22TE7UVeYbD74xPM9mex7zJqgp7eY0K7Aoc2Cr
xMxIz+KqsLj7XNALtGRaDKArY6T1XkUXSmFA1kRS1m2PdTq8G50NDxbmWOUMbC66fkHTBWDmC/RO
wKeeOU57b9benRNZN52TnZSue9Px9ZnRj9MGWJi27X3Ak7nXM6MlcWyOCQ0FVDrfGejgrtNc55r7
p6a2xEOEt//nRfnGNlz7siZUhbgvDJnCCC8+y9UsBntRUUYjro7G8kWOqe7C7b3Nz0/7Zge0L9bu
dWbVdQFSf2M7KQ4a9XKwaGWFU3fw2mr17z3jq6n7aOde7fCLxNWhBzkqUx70gqEaBL+8zp+h52+v
85ffYdpwLmNaVttW6+8i271pEFp2vAdpAk7TI0gIvb7ENC7JQ1oz6EwxH9fqSyTPf/6NuljI/+0L
fPmRueGrg6WqydYvm3PGagvXmP6MHtAu1dfRYebNL9pFbHTo9BYpYvO+JAy8XDY1dNFTOg64wppj
dpukMzB3HyA1oO7l6Dq/eLhr35wsQ7762wucl4DQq/2XxcA2mwA3b0omuMJdSK1yE0fwtYQxxAis
QKgACg4IQ7/t9nNS7p0aFWRgrC39VcHso59yJgLzPy/a55n+y6Lpkn784xslmT+aGvoXmykYLkxx
5QIUKKnNpHXnrsGcB2QDJCBg+MzE+AchCv38bP2bO0aXVfrHs+d+7IZEGZxNhOich2gHtmZMekEh
O4F5KwBfrJjoJgBuF2YYi4JfgSwNWOwCzoPQGWQha6jmfDPHu24s+r5QaYQBh/fnz9/zu13Tnf/5
PbG1R7zca52NX1/rUG/M/kmH8zhOBw3cJd+YpIrG9ScsuTDISuiEFEKu8KEoGwS39JfA9O1uSQz5
x4pVTRtgg4rFrYEu/JkMwKI8gbOe0uJBs4cGjkybyzy46hlQZGa5i7x9obTHn1fim5z0cyP/8fhC
q4bC0CJlA9huOXgKAkQMmHHOZne4PiMUTymLf37Wt7/1S3oQlx7+MqCJNypQCf5pb/Xko81FY3/E
mb+ue/vIiaRqZCSYOmshyf785G8Csv4l/JcJMB87SvARxhxAsKMhJE0VJ7Iam46fHyEn529v3ZdY
qWBI22QR8bhW8fTEIFbN2sse9RFx0OOF/OV2/+4F+xIRNcxZtLoqFbwImjVU86GxrofE/OXTv/sR
X4JZOc7qYFct64TnARMN6sZyphZVaZrUk33hWv4vd8s35077EqSivLRq8OIK89n43ME7ZmiTfaD3
H1k4bc3GBwRoe/uBmfzP2/Pd874EJtCvOVpHciUDFYrcaZ0gDRrT+Zl0RpPiIDMN4UPH8OffO3La
lwgT4tITBi4PrDhiXYBClsx2RuqdBIrOLw/55jRoX4KHoStYeM2cBgYxlIdjvM5Qy8hEovfnZfvm
xdG+HIjc9ms7kPCAaitQt2rToepXWtOm0NKXnx8hL/9fXpzPavkfEchRMG6YbYJCSy+BuaaQBj3r
l8vwuw//su1JOsRIB/j+Rkw3bGbbbUZE/fe++Jcd7sJZq5rKgXNSqwe3xku3yyzll/P6zc6qX3aW
IZui23gsbtwA/BZuREjrbHWMYn7+7t/sqyqP/ceiK6XRJfXEuuRIUOD7YsvQbbqwZkYLmgJv/OfH
yFL8bW+/BHynGVxul9nfTDW6Ha396BfDjs76+ci8DXLLbznPZ37xtwd9CfB+PuEcEjEmHLJhrw3g
ubHBMAOnAvTSP+pBeq9q6caJteciUk/irSZoldH23U9aeSQ2IfOM1q+GnJeG12w6Bus8KtBDhubE
DHFYDFYL8Rpp0sKrblEeeStb79g3/S+n6bsN1//njgATD/Ug1vxNY8MFTFTkasLpZFvd5c9bocsN
8bcl+nJzQHJOlc6c2AsFlGqm3QltdhiqcJnOho9FgvEu5gkuxiJDCHC9KKDZAQn9QNhrMZbOXkWh
OtZqsBaecxbP8LHET9AYKaoMmiM/f83vTsyXgJOWqTJVCqNpK4N0BFKHDs9Qrtu8eh9c9AMyz/nl
BvpraNA878sNVKmGa4Zp728ijaGgEcavfWT+O28vn/0l7IDgqWcDgU6ILPGxL+1rPVQAN8e/pK/y
Mf/fVvLxsnj/eHtdAMDQtzHZQrkMpQeVbK1MVz7WGFw4dwlXwKQa9z9vyF/PJc/6Eoh8O7XUpmND
qgL14bpZNEN0yqzhl4zjsyr522/5EokiLWSoMdjeBnkoaNo6DNRucqArz8NCXKY6GItOlNFixn6B
Ov7eTcfrWiQHSl05bxH7zoQj2NQZWmZp2yzyzHoUqnSB7rurO+eG4mVrC9z/KDi4ITHQFxC2m7h4
Df2F4ja/vGHfHagvwS5U1b5A0szbzF6w9rFwKzAW+vc24Ut4yzuMV61J8TY2ouVB0e0cab4mWDj9
ck/+9bVjl79EH7uza8ZrAfGTwSmomglACENbTDmiRUovHx3Rj59/yt9LLx71JQ5N8RSF5ciGm27+
ZCbTZZ40sM3CI5KTw8LR0ocoaoy18+mBC3EBpfCIyXxzJU5aMbCcLHYQvwvDlYVTQNsaNz9/se+W
4EvkaQPkg8KKNZ5GRsOgxUXN1ca/VHiHYjL782O+OSXul7ATOK1lpZnjbQgJz5qhXXkY8vz80fJK
/uVVcr9EnbEylQLjLpKduTk5UXxRqc5j3Id/INj+snvfRAP3S+RJFDUbUJbAW8jN7odEYzyLMFEz
Arv7+TeYf03UNRDm/zO2aZFWlNHIW6SHCD4azm7A88/URH8LLVYRUWNm7AJomkd3FdeQ8d1KfZiV
6tJRmYdP7VatlY8cZZK4TAo8Y6b6zKEfq/w/6s5jN5Is27K/Usi5Zdu9poGuN3CtnTJIxsTAYJCm
tbav72WMelWZ3kGyG+hJAwnPoHJh4opz9l67NK9zrzkDnMZEzIoNOhW7G6zFlJNIvcMpihM36LAF
xCn2j1HujYqOmBklpLdEzxkm9yQiFpgguSiQy7Hy1m0cBgxQxuRvVVgtkAeQs2qgv0826kQDnNKv
Pj8uHx2Wi2GyG/TSbQKNEYBxSyv62xTzPMij/CwT63pgalZagdbd/f756310oi8GM7cPvYY1v7Oe
AlVUqZ+RrD/UluJ9MeB8dK1ejGg48XIBhxMcP7rqHM9oYTivuajvvaL+4k77fbmBS+liULOAPEhP
+hYpu/U2T63zZO2V+OkyYkEmW/fkPqcHQc0nvpuWdwNeVUWvvlhjf3QILwY61at6LCHCwmmISwZG
Yphp2zEWX1QeP3r6i/Gq6b2SrJTBWod2/FLDGJk4cBNk//ML4KOjZ10MVLXjgJ3NJX5/X55gxjmE
w3LHTIaWKYSrR0GCr3SC93DLhQI0XB7vHZ+ECNreX7yH6Uz9ZkSzLka0oLStHIYOhrcQyk5KFR+F
ufo0cfSqHnJBRzpN5efgIFqBE94+yzaZREJy+/kb+GChZV0MdzGqsF4paNROUVaViYlY6s4mRQto
SqNnAtbJcbL6r5akH9zk1sXYh16pLOuwN9cVm44JAUv5eMq+sMatj8eqvOlF/vj5J/tgGrIuxpOo
kb7ekMSCrOwRsAqtcX3x+TP/vmgv8O39fQSXeYoCN2dW88Nog8xsNzFOCTFKcSsi8BWMKVGcnnvU
DzEd32Agk6rMrYcJAJpwaGP4+NKqrC0bbDFLm4aTTgA80C35xbX9wa1jXQw+jeVLvdIDY00gPU4I
9S0kXsVzxi/WtB8d24txh+T1KlYyYUBP5LQVvXurOHjzPz+8H96XF8MKWjOmc6xl6xLQ8+CL3fQh
0HZuUKOBQSVWyEebGfba1kFbPXSkDtBDXuhgG764LT9YKVkXI8/oy0wFHWOszaaM8Szoi5xTl5PV
NmIgD7X+i23OB6fJvBiB0shQkjqXxjpoCbvN0oaLATN7ZdVffJAPTpR5MbxIdFQhdVtgag6RtiwS
pgDNz0/TR+/9YuRIS6nXAjrUGhrTcYqy00IS4cIo6b+4Dj44CebFWBFkIWrZSrHWY+P9wPYGN4I4
DdIVPc6+3ytXn3+O91Lib4Zg82KgyEdlDCO88mtdmNHGKJFN0EM66QkgZESndNgQQGpEpbkuSTi+
AfZB7avvrdfBHaTKPjGIRDEcnRFQ+efv6aPTNn3/r9vfLg9tz6h5S2r04OS0q5N2/OKa++i5L4YG
YHutS7i4vVbJeQPE/JzjtP78bU9n5ndH8mJYcGpUvEHmkt7AirGoS1QOMrtrNefGd+Lbz1/jo8vu
YnCIlcRrnJRuZIo1LYmBOE77Zy0zv1hTfXR4Lm79xIqsQTVZ09jUS6RNCgy6qS9Oq5wOxG8OkHFx
v+cEqHswlLH1I+ZCWzjFFgJQGTAyQ1+KTBN4r9FyVQ1vhAL1KLKxJeQQCAa2ArFtPERWse1i/JCW
uvd75+SM4qY1zZ095QoqZM1/cSY/OArGxbhhYHXt6pibu2aD1QIoV53y4fMT+MFFYlyMG2Vq2WMS
8tTsx+8n1tcwHQN8qDqGls9f4vdtfcy6F0OH70UpZHteY4xU7PbZJqGOvfTD4G0si37epfVTL8p2
jv0VJAoZoAAWNSSOEnIv9I52gSCkWHz+Zj64YI2L4cVtcWHQHeFeZjvMWLGIfetkgFv8/OnfGxW/
u6amU/iXsaK38xpEe8/zp2gjp/0ZIeRMlf1MFJDZLUO9Gi1iRdU2mkf68MXS/6OzeDGKFMiwu7Gt
7LVXaEvP1vByI5jr9HUapz8//2T6RxfhxXASqIrMCjk4awN8AZ27NTZ9ZEZhTbsOULMxZVGRe6EH
eB/yKl2mY7nTFBwsU4KW5sRXrgPWvikfiZZ9hvWMVEohoyx6KaYURAXHBUwvdE+DTUBw6u/ChrTK
qLhKNPnmV+KGeaGDGGY/9TEIfAgYSI36lWzkI3b6U9riSGH3i2v91crVAhsgkdciv+5CyK5tsv78
KHywQDcuxjsr1nIsF+BTwp5eJQAEzITpwS4QcBcRWUXpk4Z08fPX+mgqNC4GP7NpbHI0gNJwgLHj
GeVV01Qnifu5GasF3bGzowKpGfuKRj79JlAY7Zw8hQfKA+lkcU7TeGMG2VfLlw+usvcSyl+ubS00
/URYjrfB7r4yu+BJcLCduF8AHnr+/DN/9BIXI13WKE7jCR/zjuOQ+KUER7IhVl42kafC5eev8cGF
rF8MeUOSGDnKWG9DrnFFfk9xlef15vPn/uD6eNfI/eUQFeCLmbAIeSYGoZxJ9IOCUokIiaCLcMmb
WouDRkZfzGAfHa2Lwaw3xgH9euht3FIsC1fhxACQQ6a5DzRyvT//SB+9yHQY//KRaDbwZFYFwksQ
YJm032Jn4mWAcYoy/YspYjr0vxk19YvxK0WbWHdxxGETKGQdDYaia3lzFXTzbHCxcWGh/fzTvDf8
f/dSF8MY6Zs92neaSNLy7vLWX3kwdbwA7KDSyY0LW7aF7E9f6AYPyIkeGZFEIVQqRQyLNshxkRGp
jE/Dz8CQsCmBUymML7b/wpzGkd+9u4vxpYLsnBVJ5G9ctz/nQ/dNzRlwM8zdibYcrPDbFDtA+neK
r5QbhHbZ9QSeCbNinRfei7SauaF520EOuwx2OaF8i6HvTjEWNCWBfqMrVCOLUd67ubvtLetRNYg0
LaY8quknktW07L1DZ/IdQq4fSgYdFM/3wCp+qEPzKuJmE/XGVa5GUN6V5LHX4Qh2kq1yW3hHr5cx
bk+MvS7ic0b+rFkA0oUqSW1qZnTB3eDYD0LD8jYArZoM7OGgXFV0+WdSbW99YO6VkoG0GuQ1dApS
J/F3VRkpMErwrbCMV10OyF7JULLFm/AN6LfibMvm1ATGwQvjs6flx2zQdh1wXvK4mDKgIxSAfptX
Q+o7pQ1/Gmm2mcBzfmxtM0t/Ku3oUaAqbBTjKQ4z0KeeuBrU/tYhxcLuxp2duQ/MT5ucgXZuZO3e
NJQlsX064n2s8cRXT5obPfZfnCHfTAOWRm4FeQ71rBXZPsWxXoHYg/rUY8stklWPkyoMxm/tALmM
U9ZMXSUsaizUNdyb7VbtXOBdcK3c4SlUsXROfiGcBN9bYpvwF3jksmbROvTI8WicnYdyKseBbuSs
vWNc1mV809juUQ/cNY1TfWkYxUYRqIrBU9Lwrdau2x4x2NYzG5uYackfE+8f9QWUvxivkkhtMtgU
ZT9lBjh4pRqHtFCpZ6QlqPFMMejKusZBB/7x+W2J4eD3V752MQSEQatK18ZAi1/tLL3q2jfwDUwX
cEaaxdj5LzLIV7kv7tl8OkbxkLRkHOcFoQTk32g4QiCetPrRtvDRiaEmFdofH2SjIfgatkmmbDTd
2Cee/iz64ZBNS5YpGgVwHH72ep2V5JxaQ/rYY2fJKhcSAkuXOBjxJYLcjLCM19AYei6zpnDJxDDi
927B2IrzqFtYlm3wmdZCoPTOYu/sVeU3PyClw2zAviTBxo3sYEYE5SHk6aqCQs0USQSH76yxnqoE
kKNMx9jbQsoa4ybbWSpabXKB1jW7jgzIeDH1pGlI4LtewlB1teaYEQLClVNSuWtwutOFnBpHZkf6
FrjPV2ysR4vUHRC3Ojwv4+QH4yEzXCLQwarNlVIx1nqUs3Gu7ZvGU7eWrDkKoFXAfaKIqiEjUgEJ
GPBH19sQNvYdQ9LKHPNDSRyFBp0gjeUhg/UQWklHqUTbisnNkFZLmbrnqPOeG4JYQogkqR+4c1GK
OfEaz5EGRl2qZxVOazSSKz8McoEG5dt0buqp328E5ltVDrcdx1VwEssyOk1tVGPCCgFr1tHWQGW7
t0WzDktypSxRn1y4vHM5ylUG/wQOEGBBPvR0DSRB9RLGTrjS8BtXqJb7UktWkk0Gv7mJ62jpxcN1
5bDOMkbzjsg37v7bQKHeGls4Wxua9guIGbd12bxOZXxp26fRM64CzmZDNlMx0dpS5bqBb+VPySw4
AAq4TN3QbkNfW6mW+DnFy5q476ImPeDIxk/L5GIBQE0ajwKHemOQIID3b471BSqBn8P8S4jfiMgc
QCdjdNV900oDDC2me9e3dr5QhllhGnfwGh9lgx1HdyG/jhgacDkR9mH/qKdwUAR7gCGK+t5MAAg7
/TdZ6EcfLdGsUuAB40RDlOqeVQJQSgVTJPfBbZMGN6luvyZGtu/q+offxWunCPCoKkQRl4W9zxvx
mnQ4kquqfkK/D1stGR5SZs6YhbnphOyj0/A0IbujBtt9abQbYRRnI9QJgmmVJ71T6JX18ooC5tqq
+pfW7ZeK7X0xpny0FrtYPidaV+MyROEyhBqbC9tfW0LbRn5vzjpnfChcghIS/Yup+4MX0y5qCUVs
eAlxqshqPWPd9xalg/qo9OYw8/fgf9wv1q4fLMa06eX/shirh6RtDH9AvBYE3zzL2rVInWOveXHH
r5SL7yPub9Yg2sX62KtLR6RejBQMBOU8yP1TEJo3LiwNJq/i2A3JrRl5RHB0ZjOrw5KSWImTCZN2
HydHGWpHshp+NIV+baGnQPSySx1zo5kcCz2kfmiQlOd7G8sBYYAs+jSq1SYojVfTqE8V3n1cLttQ
VR8jLb+tLDRSn08x06L4dx9rOqR/OXR277dCCDS5XhTeNnr3JIS993rli53LR09/sRavUzulk9yh
cGuUB6mLHyUMfJ3L/vN3/8GmRbtYhdtNVdEV9em1Z9YmcNIWKLvefLUo/ujNXyyKyUToSVF3poSC
8DRKcE/k67HP9Lv8WPnT0rhedL67Z2/paucSLPhoBTtNu0Ez//nnm+6T352di4Vv0w8iMxLLB4wd
zUaVxCFUGODU3noWPDbrxKANjoCpNp+/3EcyoEsbRVynmkk+q7/xlRYc8g/XOysdKXnyBBHOjP0Z
aDC+iJVonWVX07GYzM6uh4M5WIesgTCqzBqWvJ3pP4exdvBdev4TeKPEr0q5J8PljnLfCVhgV135
q/7wP/5mqqveTXYvWT6UCALriy//6y5L+O9/Tn/z79/5+1/81/o1Oz0nr9XlL/3tb3jef73u4rl+
/tsXy7QO6uG6eS2Hm9eqiev/tv1Nv/l/+sN/vL4/y92Qv/7zjxcWDHhhb169IEv/+NePtj//+YcU
XNL/thVOz/+vH04f4J9/3D6n/zg+o7PK/rc/en2uaqwv8k9D2MJ2dE2VmmlPVZTu9V8/0VUd246q
WqZ0NIerPs3K2v/nH7r2pwNkQdi21KQu+f8f/6iy5l8/sh2eypZYli1Low723x/+6tcF++t8/N4D
+d5K/c91bfHpbIfKJ+UaQ7egPV0Mqui0Uml2OgDpLN3HYvD3YWRsLfPHaCA7tyoBYgDAT6iOcydq
DyFADZ2JOCUdujd9dZXU3kppjfXU5iC2ZsGaNV/dlZ4GgiHZZH14SMpXqwBn5mBqdZyXwgL0G43Q
G9KNlgTGzDJIIVGhAPdp9pJ4zwjvX+i4Ix6JbofKhhYgHW8ODvhQg/pkxwGn1haLrhfKsjBQphA+
MU8mPI9MYAMpMNA03PGEQM161XqzchC1WPGBowZ7Ilt424jeDdQcbmkRBZ603wMFxcid6SXEIdRv
ZkEzL67A4IMZHKqT0zUQA82VYcplkrAjMo382nQlajx18X7p/L++e47BSwmZ4a2+vH3+dsf9f3WP
cdl9co/lz8HFPcnv/7q99D81bg8dUYuk4qPqU3P01+2lCPtP6I3TNw2Ne0kKxu7/3F8EWoLlMfXp
f0Tp/fv+ktaf2PlU07a4K1TN4H79v7i/dGn/feNIgLWma4CqwQxJadmMAX+f3/NBrYIobt/wp7cr
IZkqA6De5JPE9U3qPDdgf24DAy52mt5LLsgUfF0V1AZkq6Be5ko/niIswGIxBslLZbrDbmgSiMmG
IB8adOgJweU5nKiPTgOa39dvNVtou0I9tmZD3ytgboBYaB0xwxb3QqTgZaHJNgrQHUsj6zwye3Y7
QTzBDEl7Krv0KW7JvqqIOPRqCvelast7XRj5sg2NaI2+pDiKhrmkLSAreL0e3Q2KLpaj/tKXxXDl
VoY4e9mpSZT+CuLdt4hQuV09ws8oPJVUuzjvFjKUwS4u0psSw9cBpi1B7eB9D7ZKXQPWbNVZEQUD
W1uyvaHwolsQ3hq31nZ182S5RnTdRhqs+95wsTh67s92en5TZM7ZD7oXtbG6bVURHJoGJBMmRUeo
o54QtutY4Ta1WDi0lYq6JBPthkJ9uGakJmpw+ns7zX66ft5s399yHkb7yi97GHm2TfhCkm+bvI5O
bIOzpacEZ1rDw8kPPblxcBLMgqFxtkQSZdEqzHWwIZZFLpUzKLv3f+XTl73UXbgSFXyyFAzUYlQU
QLUVjLncTokNzYfhVIMYOqm1aex7j/C2CpARENSrqDYJuwuGx24M4nWYjNq66VL1RvcIB0uIx1DH
AYwJTY3bIWgIXGiKegOCyr9NYHmxVMGZGdZiXTU515SO7GyjwAfZvz/UIdDqwdV30I7VdATlFUT6
gx12FCKqAaqEfRcqiXlgdtLXQW48UmzXiTocyuSlFr1Ncsf0NjWnORTE288V1SS1Sh+clR+VAdw1
QkpSp8AxLsLqWgamOzcCMJleEsmlSSQ4rBnOokbrlny26dPYIPO2sajSKzIqe7hIgN7MKlAhJbju
xikaZRO5o7t/f8hDQ0wYfd6CPsb4FENFh6kzeIuhaJubTge+lq2ATAUehTskiroifpBQu80Mrz77
vX6MQl3ZuRh+N5EhfPAaXXUOpgcLJJJsYq5BWy/Y6gfhAMSULaR0AD9laSeujAKUlq//LCurBa61
d7sivDeLzl8nFSCtjiaxH47JCxS/PEtwcpaWvx+jNL1yLJEu6lZXOOC69Je2X/EBxU9DnTJPtCaB
/Gk2u19HREkbMNJOeT1mhbUqsXDCuomeOiO2vymt56IBs1/SJLdPv77SQ0EyzujOFaAKC901vWNK
7YU0AnEfGROE0C+Esa8GZ1x6bVgvLYkzWDVG9bZD4wo489cXzvTtVqXeoCSNOExg+8IRwJWMu0ZE
0KBl5V8xVOdPdmN+7+s0u7aD+M3uyU5op6+MyI6WeGq6za+PCpX6G+q16vz+4OTWlUVhRWiWuksJ
Fbt24+anEyrWPMlZKziBVV7HOXi0caFE5K1rSUHkMrSj5dgi8FFKJ5yk7aBHp99UFNdYBJ4HyTcq
slNLIdSM9fmALf/VTt98z6B6FengSIu2+z50Y0hlSrj4mblvzbjXDp0A1FFaVBfcBpOkmWc/GFqM
tP0R+5mxgCNVLjKTxTftYO0egOZPP5SEJeVDNhetKe/xc/00E1Evcn3oryy92EtFd05BQe11AN+8
TBwDrmDdnagJX5kIfo+96I3byOvehpBSaidJRc3iyFm2YrTOhu3YS69BaSu9nKAkvz+qeYe3+v3C
qeGaHyrmhzkLLNBcJb5FlVBqqytPHLVxz0D5TQm98FbxzK2S9WJXVuxn3Hj0p7xDk9iJ+LGPomhZ
spE/DqmtHM3Gd8eZmtvJwjPMTegA0E3Z3rVxNzw2Y43bPgidDcrI6jzm47AfU3Wf10hZ46h+g6tX
XZeGzXj3PnpDrq42Oj0KvUuSq4bk2Lsg9KgbRedkkODmmyFY6XqQPzh0G+ZCYwMuDX0hCrs8vD9I
jEprR32A1opK/TRUXufPNXCOoKKBmirBVo/z6hw6Y3VGscgEl1ESbkhKOZIJHsyKyIhmrddnp65B
RtUPrpx3lWfeJmV+bwDp3eV9LLBlD8X8/d17NbC1oh4ISYJsiBVY64qt1Y/XsN1UXCZatbDTkkw/
B+xzq2fn94uPfi986BsG1+oHSQgPJFPkO91RjPmIr+BAB7ritvYDjB0goGKlvtE6rHOkcjAyMjTS
k8sSFNbpER6i/tZA5nbMl8SCVNLLwF7klTWs8hKtaaRb9VKzewU+MOHDuV3ygWx1Tm+7vCJEjPHV
zofHTB/uXOKJZm3cdEe/m3LlBUVGjZtXt6S1q4qyOk96jq0iyIfOrzMVxI02nde+jZWZ4ZrlOnUt
jkDW9+B1Y7DIVpmdhunBGJX4MGjDuh5r7VvvB89Y+YtHlcQjPIz41ZU+3AF2EfuoBwNl91G48MaC
Kqqvkl44jC0hxwNpiXKn+hlGeFby4JQM45SMQOcGrA+a/wAgBem5i45KsfGrKXjODnacuwurczS0
zIAtaUcUTz3FyIPX2S9ZkCfPf/sHTt6esyvLtWMoqTsbasQcbgsBL0vmOCSrsz89tFwiEG8nzib1
X9NHnh1qfnMoe2J36l52z775vcmyvddl5iO5niyFZKXdyJDfDPBabrWy1RepBeuDhavPAo5OQEl0
x5Ph8EoKeTiq5irbIgi1exGXbFXMYTsopVxL1Q5v3h+mb4WDXWyVvLx2ynRc6Z75aDfZVU7nyNdw
1TRJ25JvajJjus7JdSMUpLGV71I13Fu1Ut/q8Vif+wQg9xiUwc4iX2MOX3O8GkDFtWyyKbDSeShs
x9x5YKW3mUzFFDpDNRri/UZv6nwZsaQg3L2T8zZx9QVhxNbRCVp93xn5nSczMpCn8c4vYXL7kbd+
H5nFNDzX27FqjqGfpA+KGkFZH+R47cghAOyKSiGKtj6b3Pugrva64pbPbpOS3Mfu9zC6Y3dwZbXs
gdRtWDSVC9h44xVyj+/oO8ilVlzzZ1m0c/xr4NO6PjlGBtzrrJb5jMVN/mCL8KnVuSGMThOrPhyK
p7BX94GdG3szifIF+KLXwmphUWNYXYvOFcDuC50+IH6O1O3ifWUYy8ws7aXq+Sg9bOQeeQ0zRSMT
VAu8dh00AymuQ8dquWDBEeiqfzt2jTj6ClHsYX6iTmh8szOYzUUD2For3frGJKFsrkcyenZ1oDo+
IaWVVT33/USr031ofbKEiN4SZBKLny3fzprWv+7cENDYWEY7kgEpBPVJdR24BfRaD1V2l+21wFFD
IrD3KpbJo+7mhFZle+P9u62ye59OrEYm5LyPuKMbS5+LNJzCo0vjUFh2d+DC9xnhK8hAZFYde2KJ
dlFWaese++qqsPun2BLTjGBGwS71MtotTBUK2rJDwh557UqFlVNTt2emhWJRtTJdmCFxv7HjtKTl
5PSodWdcA7Hvr3qnsIgtjPSTPjQ6nCrwZG2HaD5KhEG8rN0cawP5XlaN4bXFjLCI+ya7J4jCoJdL
dFztq5Lod93Y+aO5e180vz+QFEGG31ASYWu09CtpWjSdoTMZOESvIr4+OYaGl1LYDDyZR8HC6ypo
noP7c/oHbOjqkVbqbalr31w/NLfg8yrSKcDMBiW5bFac1iw6oGLXbLSIhAp/jlX9FiHAvzOZ22Y6
rb1ZmPTm0ZZ5so7//a/pxHaj7e/fv/+f3xD9Xi9te1tqornxdSocWdrn8CAagrnVbJkxWHozdUiW
ETliUPLVZvM+P0mJ8cehiENJRvMXWe7n7JIG4jhb0XoLQZoOAX7VwSAf+Nc6oWi97DvrDMKwiuGl
ckIIhtNC2xgdBHZhea+ELbP2tAsNgaAKtHf+wicraGFVzqoIx/aOvUx7J8nXVAnzvNJDCC6mVA7v
p5IgU3vZpXY0Z9wnZ8k/vD/UrfQP5fTwl+/VZo6SKnn0c1HOdS7FHY0Xak9FdkSAN1wFuomxWESH
eKACZPScUFMmaOinBwK7CJ2HWuvHsArf569fk9g0ZwUJEGolZBLD1FvPB733diHUm6NbqSRLj5l+
fP/S5wZbFjRUYfVjgMp11ic+GUGB67zQGLS2Jq+6Ckr/eybY5ZZ5PS2ComAdq2XyQMlvV3iF+KHa
lUXGsfucR35wbh2Q8BVdfCQ1aXs7xOF4NmS5YRna1IG4U+IhuUm8dPVr4Th9ZUVk91U4dLK8NuZG
09RX+FqCQwmnqxwqs1jGmUTknm/LuM33YatY4bwtN1nbZ9eR29LGtQ1/3kiNAMveWP5aeU3nMC3r
X996ryYkiZutFTMy97UXi4XWaN7NBIxs+/o7J647KHVQ3rqag7GDnutc75vydkRQf4t+bR424F5Y
BmU3xE+TYFgVyqp3JtSjztuorZi9lyXucqsRbAlUhAFtc2hN/sjsqWGT0ZfckG3lkSHimfPR6Wkk
xhgfCxqfq87TYDhZyj5uU3cFLbR4SjQSXLD/31K+Y7I2osy7IoIkXobWRORQx7Y8xZqYq7U0Xoi+
4k6ILBJV05SxXXkLHWd4bItx3VB8XfmIKre2m37L4FcSMdpwWeNrgwXb5v7SD5L0EdvgSVflItU0
a6ETmAAbkhW0FoOPdXLR4fhmze0XpjfDFKYyRbTFelQI2B6k8jp4HlhXkqZWA0GrD4S2LvDvhuew
re0dpDDiakcgR5U2EtnT9xV5Fx0bvsp36l3RFfG60YpmRZ87MFEZ0BBqz0pIQEVC8GkC1jAfblKz
fTZlSBARCYYTVol6rjtXcywltrjFsX5beeJelQPxPiyjZ8abRR5a6HsPvh7eJmF4nxvuDw+WrgZQ
ezGS5Fk4I9SxhO2+XgGYB1KECkzSawhJz1zYasTsXd7QayElqIM/i51QiU51gPbCbiH1EjLj58Wu
qlXYBuQ0iM4m86c0NygEvof0SJzQvlcz44YMA2UesCQnq+0uawO5B355cC2cU2XXDHOrkARuEnVv
q0O1UJ0KZWEfrhXRMxdzZPZOGy3rNnOfYpNJJR3f2EkQ9+tM+fJi+OEmJuDqCl5wFDjWcezYzdZA
niiqy7nm0aWJixcRJMlRLW1GhOG7pXTawYQNP8ec3vgqYej5ycFuuUxtgkQGQ65dMZHXI02fdb28
1nrrFJhSY8hxh0XerNKEclSa0IPR+u7s5CF5D54ZEulCVHVWFyczNGBw2ba+kcUQb4ImN2ehK24o
q3B1uOaDH/vs+UVVb620U24rPQLe6kcU9sZvng0gVRJ24WI33DW24m1UQpQSVz07Xi7OraI+V0bS
bZ3cXAHA9bbupOZRsxC8FcSMqPDWUZVNkNbePxSU2/pC5NuOGxA6fbVIQKj6FMeW+gs2HXsVVhMw
jNmupuqtmXdVaaf7RsplZqnpfW+CTW2cayepnJ9Vdo5HZWY1g3kmGTVCZYuCRJEGXMlm3Suhvo1J
Y3dLDyqZaGzQZP11HGreAoT1gk2rOqtIk7VH+PqoKnG0ZWQk5v2WLgWyo9QlQoHgwNYp0iU4YQOE
YUUkSWtfx0GMyyeNyJ8nNsAIxpssok6ZIPxbFLCywE8vpDIFevbywUFSeRfZhKHqJbiTwtGzeenD
wCaczznWM8MJUKcWZrYbc00sSbUghbcUNPtItiMAOr1Whv6NPcZbGBK+OjrAvGUOpdDWscC5jEGi
a1aOUuR7H3I5KsdZHrhLzdNQdgkdIVmRsxMZspOVGruW5IEwdtnT5i4JO1FwTeZflTrpVlVJzKgo
PRAegvkfb77NphOZdJm3rHAyNTsO4qC2nI8iyRF+CY7I2BDdnMl4E1sdAdsG34JkCmNY6eZDOGRb
Uh7Wqm29aR71sCAUIToDVSegx3/M7foNrd2YXZWBmt3YA8IQI1nDOIUtHFHuCCn0Wdq3pivh8KPr
mDOU73qjXJrmmC4ri1KfVLVNJXRi/mpwfsqCeCvCGV1W+YwL1JNTcdsHCnlbQXWbyuB75iMtcbDK
UHlKxUNZehuninbSy+Sxwb+reuqVZcmfKuo2pUhOw1B3hGlBb03T5KYNEPg0CrkZo1cSGK5U/oKi
GyVkYicsLWl3FrBVr44PMK6MrUKms2bKbud4PmnUDcsgu31hiqpmfSfPRl/d2l0wRb7lS9236k1q
fQ9qlR3kmIn5TZANYD5Q4icEiMRWxFLcLwtUXyrVisFE3qB2j1TsyczEvK+oVgEMCO2IE680gcql
0AudRWUW8eS7apSnrBwfnbi+d6PgbToGC8eKHlBDvoHf8FeFb0XrAbEcwexvWmITIqJ1E3KqjY6t
J68Nth7UQRQQjUsRp84pZ1A+RFGKm02Jt1Rjt1pGFhqxxHI9ah2Tem17N/rVUNFZCJBKrHMIn5gY
jLMdteEc9RKks7ycOmlZTmYKCW39eLYr6ex6v7ot83wkgf2bL+SpHNkn0AGf98K6i5rkJ2q2mYbC
a5ZKLoOyEuUkS0VD1qVrigMWgZdcmlYVsFzMVCIh5IM/Dg9lbQcLC5mTp5HLXYbJ29jo9pxAuP5Y
FyildDl2S2IFR2prrZxVg+1Sh46VXdYRqAq8bzk5XjLyLagHBqhO06tYU8iQdQXKli7cvweQp/ou
YMxSRqwZYzHmq65Q7SUR0d+1Uq/YqSY3cVhRzHWR6UUxu1PYPLMsK4ZHRCwzX9eQwzljsO0dryHl
rLxK4nBYj6l+aDvz3KhKs0NYK0uLebIRQDmqMp3VhU7IeRn9pF4P7DskHQVgGEsmzSRYJG1PrHV/
JGM7Z4WmzyrnHE1rqUCJxbyoWm+vGl2/Gt02X2ljumBaJx5ExbVglhOSJdMPQxBNZRFrgXyjJdC3
UM6tddcRmLvUYnnP0z3gqSi3gmUOW8NeAG8m/yf4Xyydx1LczBqGr0hVCq20HYXJMMAPBjYqjLFy
aGXp6s+j8dlMGWMTRlJ3f29sLDB/Ts6ejpCZ1OCCbni7+s2S8iUXuefUVW/NuoOnsKB4vTP+rAI5
HxYhnY5Qj+R2m3u43+udXn/K1b1EDG06GpnHx6LNQfPzIixQItK8Sk9JAdVQIvAHdPmEZat3cSp+
4pmixyTVSr+xzBtZYLO3pCTos4mB7XRbaatDQW3p/KL0xNjL5lU2tYnCuP8xwMbCNpJ7Q7TDI33c
IuQ9+5ErKE4dvauT5h55SF4tTdYnUvgZZizZeRysHcpNaH1DWHaSdRkaQyNYJkh7NCuTMOGxo4By
zbXQ7cPIWqldpjzSN3TzjyMByUlhtUzte9BnAAigHGrA0tfIMk59Swxcl0cqbM34kdQNp9w4Lz19
aq8L45+U86NLoGsoo4LskCH/ZGn649iIigcrpyeJ9mey6ZGHoualAbwlr8nX0mF97eKe9DLraaps
Bp5SAXG1kK7hJ0nD0qOekqqiqQ0GiqlOpkPAKHsGCObQpEcF46vi1jQOJD8ZKU1z7BwSi+DatC29
NXI+xgTkoJkB/FiW6WtsmpFnI0JjaNFe1CrqsWLrH/uxwG6lP2r55B6dVA8J8xr2oAo0HVeksLsI
v0N+qugm7G4vFPS6kF2+m1ic7CI1f52MW5NmNG83ZnUg9R4CLYvCLpkzz0ZOvFiG+BRWOVN7ZHxn
W/pxk6sPaRlG2FTgjkjdLeEUd5qKTHYo5afFwZNqvimDbOdXbsytcd3plLCZZ0F0nboXA6nJib0y
nAB6C3UmqKp6XCCrvHLsadZza4rReBJGxXAv2wRh1jLZdZGjHNfhJ7dby6+Tmoa6wbwkCxuvNU5U
BebNxWrkZS6RRm5UEtP0NbOi30YGgFnEffmkpsUpMVvCVvWF56gcD3T7olLV2+YamfA7aTN9rGtf
BLWGMz+msHdH5/yXndksJagpI60rLqNm7Kh1JnyqKanObe3NA772pyYTRAq07sdMG/QjV/PittJz
WQ9hzMw95jh5stA677q6PGK3canXpVcyqm9RPBbhqNaUlc8S1ZDqK1Fh8GhTjYZ+l7rQ7I+TdfKW
zuiW84U6Dq1t2VEz+ozMhex7to5Icb71WM2DoQJiKzjy2JEcKM6kBz5xwDJLiwL5rqUXoHWJWzBJ
AdBNhU/YhJgjN+PcPS3v21mpJJjAQ6jVMCbKW+XE9ZlGbKogdQ3Ztql5FtdyL2M3cDEL0fVLOqDU
xBHn+64dF+cQ578Ta21D2AMQ2zwi6Mh4UAUUloLThNPBiOLJynA42ZtimCeWEbE0UAI6zJS4AdT2
JEhln5cyO+lJzOSiF4lntgqKLl3N9muZwxBav1rV+FtksZe34jYWNcVXUYY0mfa6FHyiQZHajxr0
oylfsoijolqsR61tfikckHZGlAn/aGnK32ShmF5HMXgwnSTxafH4oy2yC9IySk9qKzCdqcsFHhnQ
ZqZwYDbG+TLpCgVJ28aIDpE9l5eK3Frc+PFhFXl9rOnPvv/1nOWCCEKCiEfXuBnt0odm5DCDVPC+
97+rnb2FZ40sM5MDg6L25jl1rdlTF8qw9cy+wvVzXlkT5lY+atQkx5Etcl/pivp6f1nz4UOtBfbf
WG/2NfnxjLxCfS4t0Z0sWTX/PrT1eb0ZUFx1Ot3WwtF/WatdBeAXIFhqVHPqsscgdxIy43Ximvoq
hX0mxKrhlHmKMFD7ZTOC0ymsOCJDflDUU3leV6p5donqxAjjYXjGZs4vaxUNx0Yj3TgRiIEaqr35
0AmHTFCdYSadhxeVWOO1NoJoY7TbeozOTRMH/76c26MqyOe0DZZ1Hn/ZVCzFGYSzhg9hzJzyJvKK
GBSF9BBnQuyrxSOadjqndmn0U24MdLKhAUKsn3q5bNXJ5hLA/1FeRhHzB3C3wtBjTFfyT4MqFvFH
NaXPeemOZ3qbaqYPM3sG3nyy2ta42GuRPztrz3plTyK/ijFbbkU7fDR06r24ayKf9ehnk2dYvZ0+
NhOOmlg5WJmlhezpETUzjfxol+Vo1vawj5M78TOsHO0M7ACLHt84VAeUDqYTpUvu2SKTfGyY1+4v
yYDGlDKXbsOIYt2KT6ph9x6K+fdYjcvfk0g8lcqcV7Kag2Z2ok3DQSdkJY7/YNNq2LarLg44PNvX
bHtxlJH+g7g5SFLy6Eqnl9bJTfGibFqNKY0OozK0l2VjwNxYeIUmMy+bUunf78L7l9CLWA21kRko
5oZ8oE904Oo5eHFHznQmQd8wUaZ5VnFOEr1tEkcYcWaJQt2VGvYIetLvL3m8Ns0O9KrwsTToANNA
Ab4Aor7MBooIX8u3BjGkDKAuEOh4kqpDicLkoern6IEkDotpsmHl27QFyyLRR1jDH1IlptABnugr
vbgUdmQ8aNYqHtJ5X5oLi3iCXvVQdUvqZ3bjktbFV7y/KMCeVGm1HLSkVkSQhq56cZUy55bJznQc
ZKVuXkWvUzdkYamKsc3Qe6C1L1nar96/r967TK5mp4VUv2kvcRSBDaj2Sn5Pw31kNW50vv+8rhrh
bL2jS4UoSu/+vqvb+96Fw0KKVyIoclA7zuabLmQFd7RslcYNGxEJgw5bVxGFFC7Kx6bL6Cywqw2a
zvm99SYNEir7lmV6kZV2atxJPlKrN+6yPBZhv1Rzt+vGMvfJx/p2M1hufPI8rXHnnsUMJjw4pOgj
sfuOh7Y5mBuUO5cbXEy8TFiZXfs0YOmI+sq8dlvF3L9fnQSayEuY+8+Nar3fn4a8N9Ogh033YnfQ
zkYuNFZL/tQk8xIO+DXpQrKTay6+799FMFFfY/tYbSojuYmOGGpoaRnb53+rZa+ql3Ipc37Y6f8v
sa7RxKdlZ2VZ+WROBhZSWzqSh7i+0pcFY3//UxYbp8Eugvs1uN8u9wtRo5nw1MxaNF/NmeMkwFyV
b7ejBTLljs7qWVXqhPenkDy0lf1Y63WKEkpkiI14cLaXkXCO0NoMzcKhg9l0p0Np5cMZdgx0Wzd+
OROSzNkYxLXsxI+umjNJT2p6oDQXJ5meK1fO67TmGQBLa2ope4Dc5b1qMQgbSvGCP9uixL620D3Y
QVeo8GcoZ/b3mwM0D3b/lDG+DEVnPRY9QGAPo8N7pPpJr1oIK+Uc0nq5RXJVXxj3O2bJloMUWO9u
KRbC6aqqPjmKcvgH3HIcvfQTHM192WWgy0//PuG080+uJFsFZIzXsS/QMNE6lLi1uHVsNGbWUYpC
UxOiOJdnk0bFuC6HS6NZxg61jXrQykoPHG5IOpxKi1Mbty9RmsZx1Okrk71TPQwb/Z9Wg+t1pkK1
TtfsFZE6r8gunpFHlN/NShXjnRsaI/k+0R2DP1adj91dZ/FvM+mEjE+adGdvFLpgq8FN5ZqozVok
an+y6CXpov4waXkXaqpWH9WaCXtLQuawtSHPywZ+zybl2A5pe0/1UVrqcFWWhbVRpss/HdtdC9WM
s/DHVvrjhFrMSiBz7iKCxlYjb8pZnmEjf2LiR3/9e+SpkyHDIPszxfXyqVpYryliUv1/LA/hLiOt
iHDcxsZpjYZxy5PxonJBsyLHIHDngqyk+qPYTWhiqntGfYu8hY/iiaN5NppIbyDeXiPyThILl5Cm
UpPY9fPVtBQrLKrKOSNO9Ecx6q+TZRPMxm6JjCW8/7emzOa9itDWWzY0/b5jTtufZAkSmyt6v6tm
TF5iNvRPl+7y1TH2/970yeCkd18i7g+MNqE6chTaago1ERzw2V3uL2u8lP44sG1Y6UjdkVSb/arh
0Jv18jnOm/E7NuvneAaJ09cKbkx4A5VMaJldvvm2BK0uAeaGoLtN66Z8H4kav+Z2Jls6QHB0yMue
N/G3wB8kVaRVWpGZx6EV7RvFgvs0hyzcsH29zW6WGbOPd9RgYYZ+Ab789ysnsTUd9GH5+reWaeZy
ZLOscCaxIffF0B8GARUrIlo6nab4IEPzaV2G6ZuxOTTEML/eVUVz0DvNqYdF+25TVAVODmjEFRmx
FoJxHqfOWmGEo78aXsw301Y4qJSQziahx6CuTAGOS8tQNo3UMyomGs4epzsG2HJhyRmXk0ZuwG6W
SvofUQ77nsE50JxTBWF9GfoK50HRvii6hlyNWkINiJa1txdVsp/Wa8amlCl03vVGe1K0jJF7ZmRj
8WcBpjcuj2MZatvtlWLz2GW2e9RKw/GGxHBPvZjqfZSjiJHxqgSxYaKipEoc856CeryMVjrPVHXf
qbSTy/r3nU4apmj0zVgJ5rRmtuoifKvAac3BGXP7pTWy353Sype8aKoQp104bXorc2q+8tQyLoY2
vuhFCkesju1TviR0JwulDUulf5d9MR0qsGuYqfdy6meOVn1+qLYP6d57oZ24ut5/BvJZ3vPFys+V
Y33ciW6hOc3VGBf49Tr9qoVY3tWhmoM8i77uTJ3FGd0fG4cpAhzpNrWTjeAHkCGVtnyonKj14Srg
G2LNfBiRGiDWccDMd5qNEsKszf9r6MhZotG41g9KufxmEjfQoA390TAm1sl2vjojDXNGr7rhaloT
12f4bSnxelBM8K5WGg61WtRyNwaeMT+KlxqzMEeClKjZUGS0afeS0njmOQIvqG2+L5YJEt+p+A9E
AhRtO6XW1drB3rO+OVOZhFMz1g/Rb35q7bR0yfh4VzxmGamNOUzPPgOxuroZKUpoYrHZ2Un8aNXi
WwP5+AVmIo7tREF64rinQbEMWr/Vt0k4z9o6ZH+I+XklPLF4K6tqCG36h3akMxcXQ3fJ4qua/5+C
KLtqb+ryK5qy9B0dP8c/yFidTuvdtOhHexQbADZRt7E9fawmrm/bZRNMk6Ygpige7sTf/YUC6vnK
lz+1URr59OferH5IT1TSs+any2uyluuXivZmNyiq2C2IHOhJbqpna8Asv6rNh9YUD13Gwd6ZQOO1
TTw4DzmcOc51J0nTF0GSvY/vJt6DRa7nzLE6z7Ht5tZOH/dRA/HzcKt0od6cGG8lrUraJdekdikV
9Xu6S+3cst73S+xckcPZV70n/1faHCRx/dreMgzjabaHIhjmx6plFjbooYdDBzqkRQddZJyNu87R
HiObaJgl+hvHOBUFJZy3ISpQJNA43dY9zAjSm0gt9V1iJ2+d0PQD4zWYsDs8GRtdZcPRdy2FyVYx
/kCzK6qsHsYYS8YYmWqgyKNBOd/NjJ8tzQWYhduJnOmmWcP6QseeSasYFnmK5bF1PHYFSysimnAC
sAvKrgbLAH7J0rrbdwt+PAcqEysLQzZsOVJPapEpO039KXK/kDhQae1a57IsnIMFJao01wpfP/PX
cXHp0hVKfq1SdWda8zvnD4KWCPPiTjP2ZNX2nEPR0aOvYzW06oOowF/c5FakGW0pDgIuZtSvPrYi
PxH6Tze0f2U9uHtKXi/xTLEtSjvy6NAVwRz8pqN8P462fci6EYyW7riB4+txTvOzbuCgQy+6Qyzb
HCpyOZLYBpHsG8rYm6HbrRY6D4gzP43SF1kkJ07Pj4utn0a0iOpKq8PaftHAIU5Ip/da4WCqVym1
70Ged1peXgqOZoj/fkQk8XdDvXvSbcZABvxuP46GqTjWtFvvLg/2xOxvCmXcTymtrzFaOSGv3QuJ
xPORa/UhTY3W9ZECQ6eho280leeGZFT02b9KM1Mu5Jkc3KqPH5E+05W0enA6RzsavsoZqH3ElcRJ
c2qPLWp7oG5nW6ZBQZr1Jy7axVOpxtoBVx3gXlq/lWDXTYInJ1e1IyFWXlYaL8uBBX30qqKLjorR
fbcjsSNZW6S7KAN/GLX8oZ6mEskMA2CDdGsyMC21DacCbArhbCsiQEdUhEitea4tj+azGQup7g8j
pbcCgQnJZOp5HOavVVIpKDPChSbOuBF39051lnPbaiLIHC5w1gD7sY6CNiJrznjfsSANQ0Dd0m0k
/IBLgxlC3W7albcokcSwZvKyJO6LVQnpYdEMmIrQLCXrZ49Jfp7oWtaQIumKtTc4+M62JAJiD461
qNGu6SEa4wItpguL8cDMQclRKU3AxtcJ84NXdnwvirhRKhtQCk5vXd+bkRuIKLtPRCsRpb/4pdzW
9FXFco5VlJwmT3NkdDCbFAZNlE+M6YGosFOPebUECfGnrPdhPtF2qVpo39fUfEsXLDzRplaAZu27
7k8RWxeIigjleQ5U3cvplBIA4fZ0/Wbxew7s5iGT/4si+olM+8WLY+IAIG5vbPGsPVX2m/LW9/M6
Wh8Zn0kcCtMNO6NEt0qpe+2ehBn0HdWGTVuFmWHuqXVFRUxEQDcNr+OqSl9FiqGtrHeuzFcQS5c6
WWH+TJyYMMQUz6ZtxvvJpix+KodfvSleh0zylG3bRl4itY0t0ik4HRX0xD8NTuxJYzABmAxkz6b1
5ZAoB7wD26JNO82gOS2ZYms/1l9Tu+7zAmTXkY62y/NCkMW6BDwBNHiR18L1b0irBwkGxHCKdh/H
iicqbd+3rXJaavNnXdeQWKvmzKKzJi0c/bosTBjUGteoE6DIi/9csMFAkEMycCMFEq24beKC445+
Ew3LU16XNv9Q5XkQ9h7h2EPeUwavmLjg7QQhfaua/v0j5NiPUsKw63WHTionQEToYO7mcOCocayW
7ktV4fqqlb471cDXsiPL5L+1wzQHgVVhLwWZ3uqs9NpbVus400oYtoWX/57i/hohYjhrVn91p/aZ
NuXqxAl3TW/Q2C9NEnGmksmF40y7E2v0Wx1AIzVKDZeJ7DVkDcNu6gEnW0dcjIoJ2hHlHEyW/kbn
uT+s84QOjcQNcxjZNR+VLv+EmuZmLyfpt8ocumXxifCVpbMjwyJbhpd0bWkV192baLWfpo3z0HXT
G/d3HthN/Z4kjEdItU6ODa1QMd19TLPrETLwl3tn8foWnJEKU98chtlfq+LE83qrtdIKyb6qi24M
UgayHazoCsvUn5WGyAxHgYKCyuIvxWVtl3zHfmAdnUG5iDRDsMB44xG/vdLEwe5VR0oA4ffBr1X6
RQSTU7vVyxKpNSI4k/YB1w7KjC5dwHvlbFVvSDTtgIyebkcbYWhJZfWrrLeDKjmPfJ1uQMCp5IEx
5s9zkyoeZbnmodOpCIko2UDyg6chgt3qHzLUszsLYeyOfnKCHAzz0JQKgYPJaHkZ6+ZOklzPUNwD
vLfFK0qEjKMQddPsS+yRFD/VLBGWTkeI7CZPaqvi2YDqNHvuGhe4DhHY4DUrOpRO8UsXAR9E5pMd
F1/zqH4ZU6v5kbiYMlZ8Fcnx0XaVU68Gten2BDGogKkaJITSIXdNJTliUdmnMMk0GY/LB8zgTkMU
uO9GdmEnDZtZjmdComFJ/5JWhieKdHX+qYMS3Um8aM5PDJmdl6frH7uJ88eubtlKsYFqSyppUk5x
0EUPNcGouSlzCHVqaPRDr5p/uymZAioCArdeS7Rg+ks32pdN0HYoGSszAx1JFRM01IwLbcjIx40W
psOpmXcMok5sB91Is3IUErd1HKugz2Bdo5q+aqfH0hApCjkv5GU7w7Dpssg2RSO6peuA0mi3JK96
bD5qWHXtsRIUyXbT+C3iqNwLEYhSDw09+8kd2gtG8HOPtf/B5i2qnJF4NpdYXAWBbZVWk0fg8pEx
QOHwpNd+/0yi7n+0Dv7qS9yBKk+wL9Ar7PqJfyFWYIvsv8ropiONBAhP9Bf4Hs3vSHyDWSMkZBqQ
A9U49JfyHTPcn7JNes9GHDYoCLaAk3ASMKXQi56hufhVaDUT8qb1Kg04Hc129uUQnfoGu7uSrhzr
DW70CRlKeerRZfRD0vmwmjyMNCvsYgpcfV3XSKcv39oKzfqCyKvN3L1jzvaxHBAju+QWqTVViIio
O2M5om1OwkVerdk8cJ0RkDTRBa3wyhlWu60dOZNNOvoUQK9/IkxaKEBfc8tgke4uNc2iHmmiEzo7
bhNLalGobPru6q2L0Jtl+a+4FY9OVJo+KPrBMsxXZQFuwhX3ObqN3ynJh+aYT3ZiKF5jUgM7JP5Y
FFtAejqyD/NjODa2RypSD4WLyG6NkWxzfEoy9YuFvQUFesVTjjlgnp6tmjmQu4bikBxD4AT1uNMw
Kz9Do+SL8qTNEXRy9GTbQZKP5BDJvgyIfYHxmV87+pVujmU8Dt2BfovkDVuNVxhEm6mpg64H1j9c
Ytiwrv4z6Jcp01ZwVz6dymHyq7FYcNspV8xwDiuSGbIopWc1Xi+dTlW2qsaBzOYvW68hBx2L/6Ug
M6vzR3f5KFzxWOjuVnSnpl6JLHBvp/KT1Q5WVJmKU5urNNymZIGR0JPFEjRkSdewToqgq+RriRHW
Mcf+UgysaCC7wkdvaPFuAso4pfVUjO5lhqPWVfFhqMTZxusKf0Vtt4nknkUp6YPW7axdqltBU3fX
yEGfYSnTl14mxP9YBE81jrMJQQMDP8sRQ+OjESvLKV/Gp4nUKXpfU46iwBu7aFuKSqHIQMLCq/LW
FDrfKNcqlNAj1EW8etos9WuaMzvSVaB6tSIemqqcLoT/Z2xKK1nhREzUf4ibsYKqMLswjwGd8846
EbGSBSgEZ1/r7JqEqPpLkJnE2waTGDfG86wm31Ek2p2a9+vhHhI01cdGIKlbzZRrit12NykG3NxY
f7qaHLCo5KanSnPPkoXnVuAyFKVycPSYzkfRwPJvuuhVeagYaQ6LRP2p/5qbmVt7Ika0c1NGMmPx
i5IqiDSN4E3dQxKNl3SVv6I80wJ7tMMhFpypN4wH5u5mLM5ZaFSVporx6MxNFlrjVn1r/53dUaIe
YrVaJ0q4E5xdFPNq4bgid65UyVnLrXGhmtl0cJ862SB25H/WmcEDUu6GYs6hNFA16aQ8hBK6M054
/AUDm0tawVnZXibOSVTd4QQ7pn/SlX7mQZtbv1OtM3IRES5Eve4QNa4eshnkgNm0t1AueAkZRcrq
+JwtOXoukiAyVj454HwUCD7SXrJDExTaDH4BPIdo6Mi8lu4UKONuIOhoXk+T6rRHVx9YEtkdShac
pJq+NTfbFp1T1lcayVow5ThBLw4mP4tZYNRsnby2mRYNWwkiST9lGrt/59kNppkn1Vkmz3KNV9XQ
Z3/p0//Mpf4v6gSh7ha5KXgoK86QVXyUg3ueJzNDrLJOoQL7b6CESKfoMSbkdG7jz5WJeWjKq0z4
ByRrY3SRKJeidzaC3CsaSgETpTlptfCoDBtvS99wEp47hD1sgdzPe6Crwq91xzq0bwMzjlMpKtRQ
FPkFrQWeRJYcVJHGagTSAu07WJhEpt/ZANmvrwRnG00U6JuAnjxyMk2UF1vDR7zMSRbMyo2uag7g
WqyerJ6Tdd+1MbIDbnZL4zxrf2lbXiKmdOs8DCfHqFnsM+ud3CCgR4k1G5UC7MzOWFzybw2s8EwO
cZBVrIRxWhxLK6ZLxOk/q75/tQl5Bt+b2nA0xveo6d/t1Op32FJWrH6kyStfo24NKMMgzGyPqLDO
z2hR9OSI67sBmwyrcUAQQhZjGBloqfUOwt/5q3NwAA8X5Xlbi89zmXDEbF6SbTjvMaJLPV5vGiFm
l0ml624Z1POAiPXfSzPrZwRHyCpKXfei8ivq8HYyPZ4rayL6ECN9MCaVQ8SGdcPr8Tsmk8Qr4vax
nRJzV6qFFSTsAHk778cW3E5znl2xXoFbE5pm49zXCoFD11lybxnL5cqZJqi8MWGXHMfc9ZeMQ0xd
5dHOTqKwTstypyQAjMU8cvxsHY4IHZqutqPMqO6+3RytAHGEy67TxwO6/e9xO0u3SvMeuQ1BfnaN
UdUFXRKD4elm1cPXxP4owTzhOz2t6/CTR0sU9LrCAbBbr6MDlWswlZp195ZGK53oxku2iKcuq16J
6bV39I9+0yhuhusyv44Zxs+xVxdfmCXx/IwlWm8NuC+SH6NKywBIbHpArfAEVbVVLLjgpLZxhXhZ
AAJWvkU1/NdFcVDEVfdIb87vfCxI/q67mYjK8RtedHacKhyGVA2EZoIhaDUKn7Q8xjiWdlBJ8pik
fzQl8fskVfcEXtqBVR1ydoag7tDVGEqeX5PMTxegjcUtntIRAZgqJEr39r+ul86ja8zsQkw0bjsG
ODufNQh0RAVhCaGbLxR+OTxnQAKIxnt9PptRzL3JU4HtP0VpQLcbYTDMy81/+UwmsltsKVnwha49
51uqSvxYoKLkCNdiws2Ln0Ffu32dZetxNMfQ6sXFbdKXtplTXzbaf0kfVv30pNCuhGmOg6p8dvPi
NetuDWbKWzNwTblLAkWr8ndTAVoSNqfrEieGS+NFlcQtosBCBnXE2sLWrcGe1/NOLNMvZenW0CwL
rgG2JxieFaF6ZQRpYpJMt1h/zeSlT6+qUv4I3STFDfVYlzgmuF5LfX2hbk8pW3BmFR6HwZDTdn+M
OucdSzY7CtJQ4nXDQZvaU6bu+0zpcIJqA0qj6stYR07WiztcG70mkxIBf2wThBGtwxNzSiqtFU0B
X6bSOP5FZvV3LXBw03R9IbbvnegLBKixgkqQf7wChrqDOLh9jWtuirU3+kD0MFrM1etFfWzL6FMx
Vh7QHOyyAjuPXsap0k+TAfVteNJclsOcJJZnSdZLd3iOomjdt2ZVBVomZciOgDvpJ7WCtdUwYiv8
TIR66MEgkHuNeO2nZK6D4Viclsa6pU3xZhuEbuZu9VnQ3LlTDPyeeZwOgU19fQWIoA5MD8Dzv9Nk
OKCGr/x6hXaNoOKWUuJ0Zb0L6jwRSEbyP2sbIwKdcO7qA88DjGj7jA809phpD+tcLa9lTbrooM5/
LXJ2rrkjxlCJnBiahpjeNWGEm7PJ9c181Q5a7n7NcHMcTUBU1SjfFUuK1Vdv1cfiFNWj/TTORBwU
qICyAQRymH+UhuqPielKVbrBj+2PdB6+O+Ozhvod08mfS2B+NtH91LgfvUtvQ/I6ac5ymnt856X7
OLMx7tJOIFx4y4YJels7zJBvGvuXvS4Pa2V8FaSY9KukIhSSyzEIbqRpNthqzomnuUKF7iwkv4Ob
MyqvoANLiSqRBNoWQAgxJKl7L1qnRze0hxvgi9SjqQw/TVXzvLHTkNjJY6M758gUf7kf5X9J3fd7
02D2yoz1Cq1au5Of2OZXa+ZvWeu10zoHRmUUhykrgoKfBlMDyeTN1NsIhIhK6yTYodoyU/LWvjG8
aVitqWGR6IBFhzAuF5xdYJdvvY5XSDeMk1VV63GYSYw0sfs5DUENI1/I3stB/W+di2fWYIlTx0pC
14jVMzQjOWj6o24jF2ihwBWdtTZZweqmTrGCzEiZnqv4Mgi0wGW0bejruB9R40vOshp1jeDqPdq5
ODmJUbkw/O7J7N1pyKwPtVxN2lTiyXdNu98nC78Oh9pjLzjDFK4alPocdJFuv+IFiBBR+kmE03rg
ExFP7SYGfdBxz4XxLVFc96g3lhEuRZ2FtFIes7lz8LHsgJp+dx1TsAOftWsj41DJmr2ltLkpRj2U
ArtfS1q8uTheZ2KFMIuuOKhxthxsa+l28EALcA2XU5HFLySbdKmXyi7N0LUKt+Norkw1VFLiqy5A
oGv0e1UBY1SW5imt3GtBQhtH11d14fce1xeZjXtB/xY2Os8o51d9IW8WQzpWfqJRpgREYaRFyEO8
iyFn+IWKf1Muy88U6gPvpy2OpiVfpPIf2QzviojeiIbACWKyDtb5SyGlxpIag5m4mIVxOZIHsFo7
1D5PIlK+KkPpSJRxHnSj1JB1rIVfSYq7cLZhZpcO+7409l2Tfo28V4rdoYIubkkVBZpMHpy+QqEb
rZ/2sZmcx6ZoJ9xSPMxOHQNqWWI/GUXnKbqTeeCze8lByrP78WuIewKEqQkFSa1rbzKS1zhfPidE
xtyj/E3PKNYpzt/+py2Z7WfDfYcH/cAlXRqc/avV+kQjHDguEETLbnuo8gcl5l1BnLdTU/nHckl9
MevmP8y0b7BBQBdAttyUs8cws4+6RTC3OVy5BrnE3R5qA0JVGaXcd8co29AWazrMySHP7LcOqAAY
MKLcKZmsk9bb3Tluo/L0L5JIYQ8u64SqetzCODMWGLj7Swsb4WJrO7AlMJ1Pi3WW5qC8AZ9fWeWz
J2RxTAYoxtGSqNiFUwTjW8qCkbjmacGHoDA1vphmxnYx5w+GaZhsGtP/uDuz3saRLtv+lUa/8wPJ
YATJV2uWLHke0i9EZjqL8zzz1/ciVd1fZjZQift0gUYBKst2uWyJjDhxzt5r65tOeYILjf5pDih7
7wdWfGi60lmZs15jeUqA4NwXibUnP5I3ramFG73W0rOR68OpTq14a0vTZ83mUqrQex+YSHLroSpP
RWF95JNo16FJZDgzYH8XedjyJrN+nBrWcpUVtJAcyGgSRzidFxu9pWdF85Bpm1Xt+DDU4TdkdeF9
GzXVys1S+3bwdCb2zkoDznd0QDrcXUfHVhFdPGooiPFsK9HUjx8gxi+1yLax7RqPgYXbZF63ymVY
3Uj+j3ERouWpRpyN8/jZD7tXsEzIvKfgTgTYVFiPig1rGTwYv7wJM7mt0fGVSTd+5FZhrUUYMYcP
I5AfU8pTEf9Fby99XmpTYrlMIFaBw1ECYqw+ZtFapZOFIJC2kUq/mx7jAN1nzOdm57J15GF+kbi6
q8MCSAqORpTGN+NsL8+8kvxSC7f9/JGWT7f2UNPsTcMvOFb7IyMnBMPxdOc53vjhIfBaq/4vqVJ5
K1GhHoJ2SA/l4Ntnm6yjDT2Ibm2WaFonJ2JNyo26PVyhK9SzOsBHhkFG4IZ35WzA6iJOtpPm5Y9j
x01RIUT7mujUg1bkjPeTfyT1Xhxolssuas+GozHlm+WmrcGlbBfIea4/W+M0SS/xNjTMj7Yb1b2r
d+roBY1BZ5c/4Cfo29/swv/I2vSeIICmhrz4K1z2SlKTlpRSWbpp2Oo3VmGZWzAohPvDcC1WyFEd
88BgbJvJUx9Z6tBNyZcIWFdhBuI5QrKzkcipgIv4lCVX1c2iNkrxwmM9HG4jh/GZXYvoUJZ58MCd
fjNCSlk73gN+h37jqMxeh61M/8Di/S16ev5DlOOaQgGFVrq9ICF/Qb6qjs05n9DKlXAFm0rfmWn5
GDTapgBZt6GFVR5mub6e+89OCYQZDNhfg6RsHkOgLxSEHDIRPGSS8tjrKPIhFLCtKfNOC7XTEPja
H+C09q98V35lZVtC6iRdWmgNiBD9lWLXY2f2gzLMyBaepbdWaqW7uEyzXU109DbGAvSlasyDM2oC
R3nsH7LJiM95DyGVuaWJx5Z2zS5XxYBkMvGOvk2/I5PGU21Hx3SWxCD5Qw3pmCd3Vl8vD0URrJXn
l+vU8bwjW18HBBYf0QBuExAqPQHYEtUaGLpaO3b8FOiTuXEtFeNAQIliRcxedBfUUGPpt/X8sHyk
GvEhgFzA3rFoOoEOO9OKbld1kw+70QNulVE4T/Sn75mo4opwbGvnywn9gmU771nb85EW3JW2Vr3N
a1BQF/lTU2snLwnRa6oIU5GeuHQqausSB/2wHwZq2aJAD4aghjvRfKWrrZ0Q7ESPnTKb+5wyiEjm
6g/3zBJL/W++J++bYzukjpmW4F8WuMNf3zcqxoCulwZThC0+zMtDU0z+09io6hwW4x1GixszIERg
Z2pFuBIVR5xCZ8i2AOTARMgn3/HoZ1s1vpOp2JGTnj03MkMLxEjwsDxtVYE7sJhhDnrzWLZJfNAC
DWMM/dDHMjTiVWSbJA85FVuDZfSbDvgpKxH2unIInupqeiK/Mz5XoUTZOnF+nSWa6YBZWbgM8cAK
y1ulAIZjZb9bluvRHgBxTkZyskDgwBBtw5O0LH8zei4dX6dOT4gy9nGi268OPLh95SRctmmHLyhI
tDlOAAYSjBOigpbnshQQ8FsmAtjenioVlvupc96G1H1YdKjLA/LiB/BrqHbgmW+8lFLTG4P2JdfQ
ugulDy9NZdx7peDYPqSoNiyTnszoxRikM4YdMW4K0iAmuQ4yWXwwzVkXmSu/O7NKr2thkKkOG1qn
NLYEnOmYJhL3PIXZN0rqeP/353Jf/YFErmaK8S9XiTuTMKXrOJTSEm7Fr1eJFigORAaQGryp7rZG
Yw2RUdVbTdLl7axAJ78S0Y5v67QZ+to9uyJun8TIYjRyhYkbJG4gGrsC962D4M8OjbWhiZeuDZuH
VhuDu0m+20rWj2VEU873QqqvimNPZDzodZMCztGSv4o++cstJtI6uJVky1F2qJiIFFOvHYpI1Jsi
QGO9wFimGiVnb4gd+QzJpgeSf+dgJQorJ39aHvK2BRmC+unZLKhZxoHoq4nO7UqALts081owiArd
1BSlh14aP8IkrL9oeYBCO2/efAB/MBhSErEiPXkFCzmuIHlau3/e0qwZYP3bC+8Yri6F67Kl8dr/
+sILMbYSZ1VyYzsubhNVFDFYojzd22Kjp/1HpMcTLL1AX0VZrm5JRwGhkdVfKyJSL5WOoitCYIeA
K2dsg9aCHqftn2tp30MTHx6jyIhZqznXWhVmz5kayOJqH21v+LKIr5cHr6WpHhr+N2c0cQ2pzjVf
IAFtGcDrK53Q+xV5kJxc2rRCjYTYrLf66Ra+LqIrm35MkF98oadXGO4vJOmft3tD//3FAVMqmS84
EtWRpVxn3pN+IqPXkOkKr4TGjow/2Gmjr+8B0VBuB8V+IU45+AUVR25affZKZrp44b2tY/aca31S
kLXl0Xt/SkXYI1GQ1WlqB+9W2P2bVD7DFRBQxmkhBLaN+sEByoBaWh/N1KhftExvjgMmJUhn/iGq
vXFjxLkAJtGn2xwpI93j8B3nUwDpyWzXtBjBzPcO/XMrT89h69HnnOiHu6MbHOog82mCO+lGoz55
5dwB8ZiclUGP+3OXiIYzsasemDuipuEVZRU1CfDqb1r0/9R1xDGuJfrR9UIoSyR0SqwCyLYzsERx
YdD57Ax9NRcJAnzXXThh7I6Tst8a89Plcw5zn71WhiAesV34ZQQLVqpp0zbuDVJY6xt83Q2n1dy/
GQy5YfLko1gYjPFUKg2nnRP0xzHiWCgbZT1XorqEBWleVmt/oEX5K/Oi4kHXONXkMVLgBVKqYYBn
mk0bXE33OCnjx2L2QaF9/ATOGJ6WZ37Rhn+4swwx72w/31pcNCxkkjLLlLpl6r/FLMACnRI3IP0M
B6O1W/Cm5ewIQ7M5kR5QO0yU7P6Uy5axhpU32VdijL/7efDRSVk9MO7xIDE0EM7SyV0T1DPcsXEM
JH7o7WloOvs4Ad/cFw2GA6OxHnrVEG9Rlf5tUIqUCcyspm6dnKnal+UzNqv8SabQqJanYxhVd1ru
6d/cuF33cVRsa6vob8PBMI4OV+JOjLKeaxfmMAamakcpF0RDc2iDIPte9+rRKuwLO/YEnxoVaafb
7GuRC4Wx7Ke963WgezVIjHEeoJVojwyhim+hRaMroIv2ihM6vwn16Q6fhXdrde7z1QejoVm8XnS9
gYTOBUoAhC+Lx3VPi/uoZ2X2pCvjW9DawbcJak84DjsGhuM7o5psI2qDVIXRWSe1zeQ10Htzk/CF
VdA2OiP4EcDiUEfgXUoMqwlUM8aCxC1cd+gwR81Z2gYZcihFZ1tejyJsNZbgVpYrf1n+e5KZThyY
ZmzLcM+col6RTWNtl6fdjB1GqPEgnPR2UfqKWe6rr3MYgWeRFS6voIVNLXSbO9Cs4xpLa/7qSizW
M6kTJzHnelVrm+XYWZdqNSbaCPYqWXfRwCtqaugO2ObfIpraa3SJpCs4GksnCZH1jvnbtJrqfvqS
JMOdEr31F8ytlcEe94eq3LDmi/jXi9yy2Zst3bWpVZX8rbyb/MFI7dLgFBDFBNKaZbKOuKVeB0Ce
N549+p9AazA4t7Z/Y4OKZJZe49U2ywdTGXeDaUQv7XjXAPG7K/Ron00BEBKGtLSefSV2cY5Oo4G9
AAwaCAkDXcSREjorE4sp2NiJbp6aKFqVk4490LY7KDJhSKXJsCIya3nfSbt9KfL8pp6JfInhynPT
c9kJ1EFR9lwwmn20B+N6RzTB0NxfTwuVq638sMcxrQvr2JYieFIG0s8hq45G33TNjQqj9Db7YjdB
cF4eFg6nbKiSuKV0umZ4GXT3Jsja4m2kp75Nba4hy/aLt7hRz8rFDhZY8Po6hBk3WqiCmT6HwG02
CfF7FWspNOwns1J+eeh9aVMCxeL6Od8YYqTySO8k/LojU5tkrZfCPddIVlHpOPGRLkRws5gJ3KRG
WVV1cHgkM9cZA2w3+MzHrLMvBBgzLwIfxjz24dqeMMbunGpfB0uOe6nHDop+07urUmWvEqcMIGCg
h8gNI9k5ICrhHEQz8BTRqZ09hW2vg18S+a6n2qaWZaBRzyNvFuTqSLFuPQIpWSNMM19MYfuXSiGA
i6ur8xPp3LszDMnJ82Cj6aP+JQQld+lmvWc4GlBPs95t9w5hcGsWJPWAnprZnix3BAhOxs6ked+h
cEdjd0EQrv0pGAMy+09XvG3qymQmqax5adctgDV8/aeiIOiNcbRiD2URDpDElHs7RnWQT48Be04B
qnVf0Bumu4lFdnAOhpVH+8a/F4Lppxe8BiinI3hqo5Gd7L4Vz16SXVzf2Vy3SgO9lVFDZxiwmIIp
AI9XUHO29HAPqsn+FCryKxueP4a7Vkn2J+EqyYs1/7E//TETU1XaSDUxfqGGZBTtyZtVMBhbbCBm
wXLpzzCwUJQTpIp2Z/Ulhpb50KQXJaLGuj8ajHxxGHDC9lMXTcJiXMOnGx4m4LZIDMe3zoadQHRI
kQv1iVuB6XNUfly/U3WNxoBPKwAptltSiQixnkoTsmE3bRa3wThw57RsJeEsdwpD41aUCZKwxdZo
o3Y8VdLYSd2NbmvS8A4FaUM3ZghD0mfa+UxHxd40Q2zdOsNTMjLMiTKuHK2RT9hZ+rOxQLXL5C9c
m/i5+jQHM1DiwOBWp3QYpyMqmvyi9bsuaIDb5rArDH9dm258Hmu0AZw3m03WS3MTWLTFG+8ziD0G
w0Xf7TVXHibQ36shKsSbC4puhZo7O/Zptlrqk+jFl16/HxwmqwskvUz072DX3BPmoRDKaXy/GOUq
k455VPlyvzwt4Kf94cJ2fu1u2XikyKt3HIMBsUAHJeZq+KdrQQYKNr5qPvOZjTlOswPeXF6bQsyk
aZaXm0L3tftopkN5jnm2sVk/WsiMV1FHHMdC0dZGurgzdS2zB2TgLUaNQWjeCtdnfBYBMO2+bXYl
/cBtlFFKYFLwVklUdWjiLTKhjLq7H9tZpMpUyqC4OlDugdfxWkFwI5rC5ZJAPPZvG16VJf6uG/Et
mI5VfJmFepI1zuz1fsMNNh1NN6WjzSch+QN01W2FUMI0y9mEdIuYOuOoL9YZKYa7ZEjrh2gCpkyK
LJzjxTCtijvFaBl+aQkUOuwB7UReTYrAgzeOq9wTOsF09GrQ6o+3oZk+97hfSFTMmXnOH/m9staq
bfPHyWHLyW5NVTvgnXzIL/50arxp5YSwPhKDPF/ZUtZFNONRebne1zCpnv/5yLckbv17y17eZ0en
KLUBKxvScX6rS0Gt2WRNJ5+D+doLu7ueZDh8F2v21G4fJkF1l04cLNo4eLXNYA/ycfwwOrgKTXR/
vST6EG9J1HTUjiNtKUvxOnSi/FJ6tAnSpMIjM9rFF6SRsOUfqtROvqK/+U5AZ/ykJV18LAYpNjAy
Vj6L1Dff74dVLDgZcbIrVl221ibhn5cHZ95ggY7/86vAAey3dZzWFmh8QyAsNmDm2fPt8NPlTsuP
HE+D/mVfpajmDCrHqDOnrzKBxu75H1mmT9s0St7GivcGM5i1tU0csHCiiz1qyRx2AaWLLlCFhczC
v5bZDhTfWTh19UUG7E5JYgElDYr3ImBDHtNwvF8eHJSgRyuYAHN570aaYwrkA72m/m6U/z4/mf77
s1R7NZbptz6rYnQ1YK5wT5arpSAJ5/pEWdozw7n8AqokZUI3IdqiX7idfH/HHeUwwoODnCGnRO0D
TCuIWhSLUIXzryNxrVit/OrsK/fGmsc4TRe+t4OMMX4U3/sya+9soT0yrI9vs8F77yZiQRLe37MV
au0uadjZMY2SBzlbpcPUzU91LD6FOQE5URi3UVPSi4/yPfZbi2Q5ASlP4ViqiC3cKq+VL11gAf6L
oKLjMN2b6o2Gw2c12+AK0RTsIRnO6rCCqYS68NgJzCHc5G6xWvpkXSOs3XLbW2Nj7pO5Zcfg//pN
Ej842c+zKSzK7okfv+KRiZdAuAS3c28MiEeG3vsxNOm+TnCkVhW4DVzR9Yn8S8ZpaVGfcODIXo9P
tF7N/fWEYnq5vUszNb6E5I96Ube9+m39Ku4fF0/nNMg7lzRTL4yzc1f53pkUEfqQCUPq68+IB/tO
T6MKJv5bgdb9Db3MGbmgtkVgWmygaATfIF4Ubk2TeSxRRPkZBVj7bNKvfUmDAGt96+wLC6+yK7Lu
vsjVCMQtsY6FUu3BtHrmLJxfcn1KCF8LfHIt7ecsH/MHIZJmmzOf36e5+ZSOufYgGxuxUdmc5xkV
9N/YPWpCZ3IziOaSE3yI76RtNqBIrbUc4bNC+UnWpD7aaL/D/EiwDAWhIpw4nA28mtT0c5GV+it4
in4vOzv5rjIk5MtkzNO/t8A1YSTGDaH3094Ucjx70+hd/B7+pyV9sctqazpaunYz+V3+vWHZwpgw
vlrUx5cattkeucsu80fMR6Ur3hJY5puyLplrKogZI6cKY3gbR6+CsEj9ITotAklIB6oU1V+Zycuh
ZcBBfGHBc8y36Eu/+VN0AYPb3NZSb3Yxnt2t1/r9vpZRs+9GHd1PWR98FQ/nPoRN0xjJo4DwB57L
fqwsu18vwNZIpuPxSju2HJ2FwenPmac/+lHo/k07NolJxU6aP+cevMm4TzY+2YuvNZ192tFwDQ0O
TDhavGSAGQaA8EnvrOZhWQT//8Q9/d8LhZrHZv8QCtX/+PzxayrU/B9cU6FM619M1lxdp5pylYKX
95//0V9D14x/wbzkIK2j0qFDNCerZfkSuqbcf3G4oAP7d9KalP8SNCANx+bH2PxL/r8kQf02vbR1
HWIyQxjlMsB0daV+2/ejQrep5OpmLYcehxNWrVtbJO12dPDNycgrD71fvEBudz7gax7iznFeSkPo
e3jTj0kfAySdzOY2CxruD3Jabit8QvAK5ufLQ6ircN9nynkjl+VHFozGYxgys9asstjAIf9juvuv
zYflL7J4gS2TgpVDmfhtapBVnBMtaeGVCZO9sBv3gvyYjmRe2LtRmGLtteDb0izxVpaVImTLbaIV
coqL/84bWj4qOkjBBaHOJZz8XWEBdJAaWpMl5ccP5MmIxuAcDHX36ODmNXvfv68QAa8MtwP/XVsj
0P9wOssqvFT2VO2TqX20IOjuFgiLhnljxxn4PZ6d5ouhnRPA9fQDUk9cCqKWSxU5H66tQeYhemtP
C/QoRnaNVMYd/VsjO2RQvl5rhnpZkxGty+p9HkOJTLtva7BSpfZWhCZqWVF/Cnd4M7zhDwcEc44y
+/noyxXEoFFHiGUbLpFA86X7c8mE0wPGdcD8s9QAJueJnW70YQarTV3frerQ6Q96lg+P4eCcynlL
S/KcjInUjNdtK9zn1jKSTZMn+S42AaXmS3U9DIzx/LR9Y1Cu3xqWHz6x56GymujTLXkGzM+eLdkT
LhITQRliaahmRhXtkI0FHjaaMWS2C7y/r2BaGGHM9FkGIWD8GmRNBfN/aU+6MWEAQQHqPXUcaIPz
bNEIIlK6oIGswDHpmQkah6yXaDXAUd8sUSr5DMGMlHsIJbHoYKHDfUomxn0ftStFhNopnksfeBRI
wfLPaKrjgw8FFdpMJA6DTL5jLZgOieUC9EI+sXIEVY6ItNWS9LU8LJgVLuIKTbiVtR+5gccd87ax
6nr/myZT96nsXYo+nSCpK2BDtyvkiRo9rzSx3kVNy3+mLfTweMk7KFzwvmW7qUM1bRvUprvGsOON
PjdpU5RaO981YFk3pLMULrZfAfPrL62un4K0h8S/HLFC6QUESEs8qXZzIBvZuiQRgjXMTweYFOnF
LTmzqQBheo1iPvL7lRZk498ZUUWWdOcw7arbwqNxnD4t7TeT2NeL6ZMwDgCA0nlMUcFwCPsSe06+
QlkOgyOXSPKCvt4Ji2E02Qjq3iaay4m58ZbTaOu6NT3l6SFhvoGRxJnWY+ji61TFez44xNZMRbb2
i47yLZ6nBEV/KufPZ8omQE6BkES24rW7oKJjGYJrYOxF/8wRffHKBBfyqC6rOeHBM256ZxiJYngb
VNGvLOIQ9poo68c4MNeiH+lHMShJS+XSvHDmLAejDVeSmpFUDP1jQlu+CgWI+4pIjIapa4W25k0G
wYNBU3x1rQPxQq4hRVAwR70wj3GUI7Tt4+7eZGzwMnVoZBF1Rc9hUNsbsiu2MhbFIXQd/wLRLQHv
5/VfOdDfkL3R4H+iQ544SbebYqbRS624PDUnwIyzdWe+CLL/+YY2E+2d1MfniVg4ZDxJs1uK0TYz
Qf1PG7p72YclVcjin4aMhy1IFQmKv1OcBcmxiZynqIpL4rtFt2OzYAoa95crA8LG0vAOACxfF6GI
7hpL2+Vx721yyAFQ1utmW88kIstGMmOj6YEch4EN9+9uqZgMMT5VS0gcJsb66I5meg+/XcewgT2F
Bln0PVfN36dEBKr2oQlAGiy3GuzcckVPxdwuK8gAAXJprTsBYGvLde7aOeZtQoCNE4BeRI6kb718
B0csE0Fe3FY/tLHFfToAqmelg6M2k9mWj9rQydcqbMy1WRl/0Ob8NpFlUzOVtByJOMeZN+tFUPHT
uRR/Vm4phxC2xtez2yXCEC54e4vJ+Zzp98vsJS2kSRITlTmfMdzQXS8HQh+DwOMcgiXhnBlODos5
cfRbJ6rgVhpMaZfZRVePoAry5DHDukDaOdQvv9PCtfKJIfUb19qHQMRXGply6wxKPsSCg2l3xQ5d
CwKlqL+JoiYkm862mRDNuWV88TUHXUzUzLrzU8mAtOyefiqu7q/9iZ+nseq39pSuS9uRutIx1s51
lfptUq0y0x2GBtdTnbGPQpnRmKAQ04qqvR0vVuBor7NFPR1IWWssM+Nq1OrHwq7LrTYy065QCUW1
eiAqsMLGieWM4MgASapDmkIxDR+IEmlW1Tp9PMOBwVimwdnrVQR+LuW+sfJqF00eomgv1W8AzY23
lg0gN6sNyD2yES90U/9+ygEAXZ39prfqZM3sE3N+iA293AQt1FnDQP91w63+mLtl+Sx1CYUzZ+Xx
GnN6rvCePASsesszr+v0Zy0FekyH+MH1Qv25wx98kyL1ONnz02DE3RNMQ71yQcTMVZp4I+iFN4TA
ovPytH5LODf9oSBYOoI/dZKoB5SBloyxj8H8R+m/vSV1HQ+dZWhgP1hBMX3qES9dhjO0rsW5qfC8
VvQBwW5pGHojDqyy95gfRI4kor0oQSkDawoVZ9QJfdUBUyVGi6KL/b1ksBgT8XOdEVRV8uDHGvEC
YKy6sfEu0oQ8O5Bj9NRbOZSF2AVWG5rD0YrA/rdVPa27FJvPP1+D1v++BrkEWUsZQ0th27+3SOEI
OzScCa5W1dYsps/ONLy3oSOaLEUXsKVpo73JhmipFIHROahU9NZGB80sg9ckeNGYHJws4RfsMEAw
aZUA1+fCadbe7YA849K2pXlZPurmpyKHal/6Gc5//Bx79J8FeFJg4b7peQhgG2Qi08UAjQbTA+md
J8QHIm716gOCdH1x1idxt7RJWjP5Qv36bYJOdyqUPdy4ftO8xLb0zzRb//lVMkmo/bVONGzybjls
WM78z/+qy90pLuPRtLUVeZvFcdSIJRlr77IkzurADU5V5n8C3Ml3ZB5pWxBq09nG1bvtAixqmOqr
vav32KhcCna3ICgGkmn6koyolKyemC4nRk9uPS+L3vIgZDDeVKbSDlEVhU+jFte39Th++fd36LmH
dcSo/GNPecRq0t3G6ExubduZTeBW8YES2L9RZvE4DpFxcS1vA5dXv2gZGzu4CHkq5I9FZ0jKmbWv
vGLawEwtvxg2lm9j9B5aIbI7s+ZSXLK+HA/MPspAeSy1+igiQ67NxzRMkguUn/IiCn3rMNnaItua
89QHBeIYvl1hdqdkfoitQeNU027DuOlOQiHMkegV8i57tmKIFySCFMee3Nw7Ae1iVdZkV7tat8nT
Uvt0humz59z5It2i2JqzPI2+W3YxGodKM4itL7HpH+DNeJ9p377JIehf/ZCs3Xiycd/BPvISad4X
dvbetqNxtFwON5BZ4a8AdW4diLDhuEktP/8x2OKjZeLcIKHZh3Zjn4Um7HNAkdz63NBdnaHSGlX6
Q7rPyGvzPeTPaW8TvbMSgT9saZQ/LuJIJjX9SR/eOnVq9A5roeq8DYCC+uCqWV8QFPwRWA5bxwtX
VvuEeS45dcHcmwvcvx+Wzyk3AAaiphBvs3iMar977kQVPTcEUEwczzamSsLXlL7ixrdUeO5cLz3Z
mjZu/ZCqowuS8UbiCPgcBFpDFnW0P5/9gInclc5rO+jwKlFuXzy3Do4yjIxdhXbvYTJniIDLzMOE
7LRpQ3PdoUqGHzz0R4JuqCNtoqJwE36LXWbYRdKmD5pFKKUz4Vh1jTA/hflwilvSjzOZSGxAevcM
QuYVNHH7bWCjvSmBxj6AhdCPQ6uB35vhJzW5NeuUo9EtdmqiUT3R42xqLjHu4sNAdNpeDl1IViIJ
czmWskeRo/dRxFBtXFVqN1HiS8QLdqAhp23hKxnmKhXVWjZDd2fKwtwX9Y/eioITyAWGv/ODpmZa
1vJctwQfLl+PTSM4IZr865/XFGnI3w/7hnJwErgmqdhor+WiRPipLgJr2dpaYBore6lBA1AIt2aP
20UHdU/S7tQ9J5MqzzbIh+5lqsjvcnSd2Cafo93VEtE07zr+XAqG+C9XpOscP7kJ9eK8IOGKpHiC
FEH8qt43Yr0E+g4zeZcpvjhFBCKE0mJWDhfYkDjMCwJel36iAY/sjDvhOMawKXMLv0TZaKwXVvZS
NXUTbn2TuSDgj7upf7v+KnHpU/222moaHBtPTKGt+g4rPCY65lIY0g6epEdrZp16R8K16Sez+0ZY
zn3pNp+ZhxlylHHxaDbah1NwoqG5fDGinqXBi6IbP27j2463VJsaqFnsBQzac7EuDZNMN2Ft/Ao4
eo19pPZciEHuHG/lNThter5/4a6m0XQ7DPARSbFqDrmeJfvr6bCJdIdiXMsPTYhJbRqnkn6A624W
tW1aAqHhZojWVgLTI0zDxxhV3yF0iL7Wk/YOImZ7u7ze8KtsbDPDTd3VyefICf4sFvonzeZVgYV2
tYgPZYfZmOCbYDMVubXVgd5uljhCIpWYJhiFWtXEkN0sEcqMvGyW2ujV9If0Dt/Ad/QFxVveZtp+
yJyHYiwc6+A4+cPSKV6aFBHhkPGYp+u+4D2MOM6uO4Rtl0pYap+pqjooe1xFLkDb0iTGanSG7wH1
wT1yqk8BCAa8Rw1BgjNVA1PEFVi556vI8MX7cvroEjZut5YXwFcAdAb68nMbulkeTEYi1z87I0MD
5Fg/otjV47fAbEqQ0OAP/dpwV9cwuUnF7A5zM2Ho4Z6UvuNuDExyDZOL8YO5GwnTjND4AnpRpk4u
y7R078CddKfMMC6w6jkGqAR+XRyDC0lEALIkYVRrRWDZxpCU8pgfPvdGqgkyY1h17EszBVjOD1Vp
kPxLQcyBggwJ9A+0Wf4n/lpR826vX8WXnB/wvpMmQMNmiycER70ZGVRpbbD39e5Nixyy0ZG9vWcp
CiwgMqQ0wZndlxPnWJpvaPBTUr1MAtqMkRh232yCL0oAfZ3VKyl9sap3bpei4vpgMgDD0bdtUT5y
WmNMNhVDcDFNCxUpsJ8ly9YHotpEHPWBqQH0YmADC2RHOgT5j71zWi7igUbgbXPQoNfDlGzNx0Bi
8osDBHX0dNdBEzQHHUXLPdDZaiWtH7qBeq8sP+vJVufCsLut33xLpFN/+MS+baEDJRs0EOgOWLEw
4WsQJiJMGN9E0EPWtEKA1inZijPQ283xmhNKxOXfEyHA0M7YUtzjURytc8H7enE8QHR5U3OhDCFA
EkXmrONW85l4eWd6NkxTcr9V6UjObj2RnJsb45b+1yuctm4vx+L56kSxVb7RRIsQGkduoTNKMSp7
nUkHM2EahgQhNPa+7AvxUo3hyxyR26XhzNzzkCQWSQQ/bxb9pEGD0Rc/ExFWMwBsEI80q4bNWMts
lTluvpcl7vmleko6+wFG/yPRsfvAzsdXTP3HTobhN01rv3PI5zwGjjJQTv9N6zqUB3b9rdJZZYrs
g/G8eYhLrN16EFZ3mZTaIW0aACMZLqEQX+mcvZ71xfiQG/jUAZM/LAPD6y0mo3q8l3PvJ0uSr9gK
JVCZ92XvmGrb3Ve1NayuW0nPy36FQvMLOateb5+WdTSN6b6mNqFJvTfDPuCXG93rpA/DYYg856FG
FgaHNBCXsuUKHGZwSg/7cINc7bqAtqh5sdCZKIoVePlKs1ZAXMsvowzOWqHpT5Mrwn1UWM/IKuCX
MMh/9b3sxY3tXVKwgi8y6rZ7ZpL31SKS53McdATwVrJNyVA/1T5WD6zVw10tyv5ROBLPR+6+u3kj
twGt8l3pKed99M2z6qMVmq4UZY4THsRAnjsa8fKuywW/BbuG50v9NAY2hxmXSOswz7BmV6CXBht3
QBYmJnoyvIOaru+zLqh2lLtQ0CqCFyZVMf/P+y35ymob4wysLNPdhRZ3kDkfl9Oyc3fjRJFUVfKR
l7W9bcwfbU13fbQI0/aG73Hj9xutscRbHnAQT1guVkGBiES1mXq8vpy9HYfbhkzkx7Qp7gxreqYV
9VQPGbkY/8XVeTU3qq1b9BdRxSLzKqEcne1+oTq4yTks4NffAdrn7FP3RSXJ7mCL8IU5x0yafJ0Q
e3WyQwBB3UK+bjOlIr6E0VyR6dBpGhMRNxcAx//tpKTyJJmmc0Cn0z7HnBg43C1rrME/1OJsOYH2
xCQT8podW+94c/K7O9YU+EH06s4COxwwWGXHUifDY16jGjTlka7E3qBH+cmtrewd1AKyXFP9Iite
gx6GafKUieC+DHBJbruNRfdpUruHHhqmZkMp66yWaGiDjOV9EGNAre0fjagiaG1xdA8mzrt/n8nc
xMFl2d+L10kzArElqLs/hWH0d3HLKKx0nwPEpqoRK69aq+Oww4GzWg4S4CORl+i46DQYZZ/Jmx00
5kvRJACpZLlBsu4f8zSiAx9HxJF9WGGUwD/xcEEqMSGKQrGMW6gX8/AQkXOpmDGb2zEjkzzIficz
nlsEmbXOVIa+edcxj58na8V/x2sii6t1E+KFedwNg3fMncHAhLBwwgRrBM9YRgNQLkyInSW1C9Hi
+LySgHxv/p3HHW2+aFblSMzdIiaSUOA4Ko0cmFRM/taQOtbGSQA2OGb4hyJ5BmUgLSh9+6ltY5xf
tT/4mxIHsGeYzQYpVx+s0D1uGkiF68TpjWs8cfLGGbIgy5el50bvOg3Qq1pMxS4EDDZjiI2r6ivA
J5R23yrOGZ7r+DlnK5uV9QHRzUAUaKVHdYZKTqay7nCuZLnjnEK/O6qYkq9taDYv4CprZaq9UjXP
SBfwDcrYEfgOeSiip9rszVMyWyNMiF6bx9WuyXO5CSs3OVv2lJyTsSQjfhieHVIEoOsFKwLdcy5T
2FGZSsF38hViYXvlkujseFAedD+LIFjLNvGfsxHGZA3MbgXIXnl3UP3jjOuNu4XDY1cnFHuEfNtk
BSQQD0p0nkZV18/C8u9AIptRTd9oPMKrzxTKSLKWctgJcHjq2WurtMG+7LNfvkoMAwZkEKBTZX8m
1VprYoGBkrfb2qhPlgp5MjVhDZbNbZkRJ0rCdN+Cowp4jfgvwqSXorHXSKqMVFY/EMO/nCiJiXKO
fa9JMfKXKeNb7hT2vjSR3tcQs47s+m9LngJt2nDo5XhaghWWh9K56hA7yla2XtBnFidPBUiLsXFt
grJYajzbxxxsGcqJ33LG1a/L+CQK8BZFTmYuMj7voQcYzWCmKo3jNTatX/Ug+R/qzngtaBuvk9qw
m2GNeCmAWANdRCLRd2ia1XH8PUnyM5CGFRsigtC4LVUfiCAm0bKCyCLl/GC6VMj0yhVopxp1I0Xv
m+VTBy6RZlX5JjmM35y8TJ87tIldOG6R4gTXReaJzRdAVnAG0whyYd6xsX4ITl2v1PwgeL4NLawu
j1OdoAhgIEShvtaQFO1OvBqNLV4hv93VVjk6Ra3co6QsYJ802slQLJWk65Da2KnlnsYsOhdC6Uhv
Mu1bpLotZmdBd5VCOW2WxBTHtiySF1rjMsI3Wu55jmW+tSQPnZZXpHkM5yQojvjlO/bQDlzauoYo
FfO3X0pLfC5rwqCczerzT1UM4S2IbBhPEjDuYyVXuMTTQAI5PtZ0bvVu2Gn8kjRzb+FazTM2hxBM
TQoBJSRueDm6wmbfOeV51BhqqXo4vZQBBXE+TPKguO30Qg4QZfE0Y6l9XqZIBFfd1IZbwYYEWmya
7QMFQ+FXUBIlJkMlPMVUdrTQ89N0eTpYSCplmBX7zhoOyqxwiUgOPYQKURsDwNrlYzaorXZuWm9E
oVnzXosxWJnCyCLOLrd26BKwF5oxNf+YCMKFSvtna9vZwQ8xnRWjK7Y2QJT5ZKBsqjuTtNM4Do7k
8ZgUnA2dgE+0UN8Y75YJGgrxivmBvknFI5tuXamTidoWNgA3OpSkwNIslKrZQxcH1jlgwceK/uwU
DmxAJYHCLuKGAT3T9LBOx+dwYp8AosXZG705PKv2EDwlUbIa6F6ydVJm3doIkeFUYXUtmpjERTfv
3lpbJ1hY6tGfLqzXeSPjYNbYn6vKyO5V1f9w0GqeWsg+KyAO5gsF0rohyAe6z/x7KMnVWqetOOQ5
5ZBFN/9RDP6b2sgUYoT7oio6Frik9aqoMS8pF87dYCdgS2YRcGsm3wZDv/ujCFhU0hB4L25j/cSH
PP7QsHiAjGJKIQyQsXrZOS+uWl4imYuvFuIF+ZLasOcWCVkGPiI5uSCfapMDtkgq+qtQ+RW44a0J
lPKVrX928oPhNlqsyjdp1pEmLCx+CDeivWNJ/0KhWXpRYmevmOZyZkyQvWJZB1vHSVBDzU4ng4jW
Ve1UFV/lZeXaHplB9bpVyD5bmZFjc+HPw7XEl/iJYr3waqT7xymq8jXEGLCbQU/0EaPCbUtJY892
kpHNCn+jektiHURtmFFb+YxjAlAA5UA2sTP58qozXrEro4Mnyt3G60aCRGpQJA/X6/It88skbfEA
5+TWLqlZlpP6J50K9RAG+aFtlP4Q2X6wlbVSgDxe9U47/YTq+cqI/GfA3tMpU3/eRjkrivT83Yai
S/YEP/5kNyTBdKZ+0YbYuHR1r1+i3BY7kZc/KyFNGFVkOS3POuwTmwBq83pxbi+/4DZVIMX2rbMx
JQw9f45MWh4K29n7UTUd3So8CskcbG1JUiVNY0egYc5WkCtw7SjZfjRQiy/GQEsTxT8NBZxU9iE2
5tJkRC5qAR4RtrLSdT3a9I3GrGbkIFunzcAVo72riHbug98MSCBdlu8xq6PS74ari8XuOWuaN6Dc
8ddSvIyTPXxWTURojh6+J+y+z1kzIlV1VeWTHmxjWRUGPnhSSe7U+zxPKav9PDpPWgXtG43ddrGx
/OtqSYSJq7wIblHS/1Bi0//mlrtqGn+6P/QS/hBEaynRWveB+pvoO1LlHL1+Ry4DM92cT7I5bS8L
puLEhItDaHmqyfZ52MdYeMkX9eNfNhm4mISA/w84q1sXG/Kk+ikmqxjOwDS2cI1QGT/27AEOf9Z3
T4Uzlky7hqdYY+RESfcUyyI8qqarA90OXWdtM8E7ufPD+CgDoYFrdo74D0zXXdPi9NSYtUTZ3DnH
iQ+O+WoSHzHPITudLx9mvWNXTzwCfQ7cvXmyHbznH/5kDnd4LJvSaaZLaCbjXZXhn0dLEgj93V2O
FiejItO6Hh4tqoV2ZATXSzoU3N9H3DPvhG5P2+XKYWs/3SJQPuGn5vvl7cSvMTIBO/e3+mi6J50d
dDTE3bchIPcJW36lEvVpbRXEVqcDBEAFlCZ3uqtudMapGen0HYaRhyxAQZ8QdPZMvKOFH6gK/gjl
OXKcrQDd/T8DnCF0gBdVGOZDaduXaCKpLGQf4y0vBS4hcNQgCE2FmrsHOo2PAuogM1+CVtP6NNuX
knk6VZTWy2OqCD5G0VZqnO6LigQCjeSfkQNmkLMmUvMdL+udekvAt3+pCe2dC1WUYzEkE+Db0Vy8
4hd+HUsxeUoMy3EZ0CCESS9x176wUIRPb4cFMpfJfaQWZT1C24e2SA9DdMhpBRyWIDjg8FAiGodx
UE2zK5unAEPUxjGD/vGsTRz82QiaSNraU/cbb1kKw9aJgEIN+fDe1rl6bX3rNzAF48oMUBDbzIBu
ebAm10TUY2aeEpEim2tFslrGA3qV9yyIxaerjcozFD+1zi79TL4Z2Wh8lFn1Fs8fa8znEWHi3C/3
3LIVLIDnu+ZYncu2Tl6s3vmigiouVGbdc1gBFy018VoYBEb/z7NhwA6lzsGYjapfhJoD9E5Q2rMo
KbbLe4p7JO+GphKQxF0fYgacdX0rmiK9af1VqZ2OVZbSHR5jTHO0Tzi1iKzSQPmPMYnouZ83m5R8
C2/S/XJvzyEgS/MRzR0IxM3fttuINRPG7BUNOdLhWiI/VzFrGzYRA4ZhtAe8LICSZqF3BtOWKOOU
GsqRytYcMwM/+RAeqsBoKJ5z5UmSXgpL1SoJIZD+E3LDmMy/AGBWqSU4Vmn6BKW1B5GpuS0PKrEh
ezaGVK71PNtz87uYhdNGJq9WKPxbJqfmLY60p8Qh0H6Z7cyviMydzo9D1zFeEFKf8Bwya8Dyja0D
ltns8kaIkHmIYp6Wt2xduEczSbrVMtcGsvXsj3V6tBFTZybUh4FNNVd2lBMYrqNDZhLqYuq7Fo7K
fRm1Ji7m6sBI3G3gu+aLO7KcQDJ6igy/uFY1Pu7HdW+pPcY6rJknwA7QmgHsA67WbYD7xUyaIxUv
LvLkdWhCrqR8Ejcn1c1NPwmmTfPmotFgp8UD+Axwyd9CCfqrZYE3yMns9co+EF9FWXyVTq6fmLh8
YiX0z7nbWWsJEf9na4gzlPrhLUj16pAistsW0l6H4DumqC4POFGTD4o+T9OSbF1lsbq3szJVd75L
1LBW7x8r4CQsLmRN3zT6yU0v2VE51mSSUhE3ZxCZ1vbx+4+aevQePCFnItn88YE/roi5q8xidz85
13OSXtAStkXvyWiFAcPdDg2ouqNovIcxFB/G42YVk7aRsgNwOCSdW2Ypcww781HO+WyPw31Ww6Jo
iRMzPBeRgmPPlua7aeGzNjsRbrRMT17E5KBbitxrOk/4nUg5Zd3QPhdqTznNxqze6HMiEvIO/2kJ
ybKG4GfUAoBYHF6MqcMbAx0oz8Ma9xHoV2YuWODmFA3K8FEzhpuvjIScz7uLxmF/mxXTyxSYCK76
Wfv0+E1ozpjvlwOXyp2AE9kecwOrk0qZ/ZSNqb415/VqFKqHJXBPDRo2jc4cojFwZ0U3UHo2hOAD
szeEMLPtiyA6sJpFl17o99SdElvmeco6TB5A25akJNMX/cGOxgkfKHGpi48OOzIG7JIMATG234qZ
W38U6MCpMbw2IdM3q5i5cYmBSgzbf2YQloYnHMPmbJSuZPytBqV9qLua/II6JDQMGfO6ZzYMa2og
kdflJskl5wttmb1OrBYLheCvXHSTZItv89JxzyzOf4Jn4hqWc0jWopKnRIGkhBJma0zZGbF/8D0/
GZpWfARB8eLPabPLg132/zwbvkR1jOI4OtZF0zyNTvIcWnjPt+jVOC4KXztYXQ87xDIPmej3y9GX
VfG3tOtpu7xyCd589MiIIoetpuiC4v64HPqhT5Cbr0gBJ780t2bTEbYua/9E8vpvlCyfAJWQ77by
xUfeiqSvYOuXKxuEkud/Dv8w1B5yUl9v0rUSWOU2Uul/A2Wwt1nlg8iedcZdH3VbhhEwwXLhX6CV
xbt/nxlxw4gy0VlLl+9L9748RBlSbmSIt0wAYiA2lwDXJtZWqNXSF11yZrZ+/2YWk7VJq9p4hm/0
N6cUfM3MnqAkm0q5xQ+/XNPcdje6bsqeHqZ/NY9jU1ldGCaJm6IYF7yZBHsOYsrWmO8/zJKVi+Wo
wUGRvPVYOeDgeouyJtoFFo5Ls1bfi5ys0GXgMqZafJOR8Y9lHBMrzSkhS4AqgLIitcLfoo0/uJjZ
UBK+Aq00Vilwy1hzOm56GXvkzKlfOqIq4OAFl57d8xq/HDq4QsHqV4BmxTpFODrufqjtDIAeNqvJ
JH/El4rXiQYpRdWHT2WIZDNK2+Zij41N5dBlx9DQgUBHQefVnbZbqpPleA2TsfLaCjmui3jLEwi4
LqX7ZBWo5StVWuuisV8w8+Nwng/KJQzZIbFjB7dIbAdNpEcrQafR4FF7KfvqzZydrMy3Cf4YxFGq
7saaRnnxZ7kkFJH8TvpXCiZQ8/ejWRe7gQveivio4VIqot5UTkPsl5zEyRwSxoqV23y7oGVZqro9
s7F+eM6bEGQs4t5TFMNnfgwLCtl+F5GWniDVlIfl2SSq+VkbQYzVP40sTNjqRVDux3oFo7FhbesL
cjtVQHiuph7bWp4Xh1Vb9FW27Qh+Ko3qqxiN77bn3NCsP2gMWKkqzrHXdG7xy8zrMRZrMMfkfjac
p6rWyPSp9KdUo7h1q/IGMX6xn/blGJ78bFQ9wEf2ngY0vyH+7Mj4ruKdO5Dxkom4viB1aHeyM7/L
qa0vTQVYGQAfbLelp0pJX1wtuvTcKaGPylzfLQtc5kwDA2GIDTKcxdqowZ+NqVS2ioTylHTm5zLy
7FJua4ZFLu1cMSyzaDXRxosSqyxZpXu1zIkqdQnMXiYKrZXVHuj/AqRMo28BGtrHBck2AmG/KnYw
Iy2T8RM+dEgNCSE1IE25Vo3oaiQMC+fLvwhNGGcsUVfLHqeQfyCoZa9L2CEv3D7KXrV5C8MLg+X8
XrY0acsUcOAysQUtyZFYuCQtsqVYbjJSn4bT8rLMGQZ3/SQJmKTTTfixSTEP8ED/cVr/jHCpOJtO
VpyqINtMsp3epgmRZDTAGE5HPfjSdA05tT51K26f+rYOgYrbjZJvo4lqtIXW4dVhH1zUikHk47Su
ejyzhjrH8LKclwdIMptokU2zWmmOD1HIUh+l9fQZ+38XsMsCfKknYyD5O+xXfldiSo5IU1P9Urm0
We+uQ+INjMBN3kBNIRoycIvHYUvgR4/ZuhVs9hE46XdchcbdqGV+C9omOGulloJ9aNLL8kydXz6e
uTWxtGnYb5MmGFjkEJZmEJnRdaTS+PZgbxozSHfgk3ovZpiM2VV8ZbYISCOnWUTEQ+bhSLbb0j+O
pP7a6Lf5FAFKSgiJteYb4K6AxW7amqnWIkgu+vIiqyJfxUrwN0xo0ovhKavHAUMCxGRlGsULMo5h
mwyoVIhLeBwjiD2QuU5AlUY7Bt/AwFczx7Uo5vFbZQ/HEEEAWV76+CNvhr1vhd1HSt70uidYK4wS
0jlBiq5dSQBKEsMKCHXtpehuwWjG5+XQMNX87z91eu+E8ELLXzTOs9ef9eBKV+un0s30HX9uk2RT
9kTWifGCh2+1HKjYF3W2dKyUE/19BJTw2emq2PnlYHlJVGXncma5jIYSP5NgmGwEyh7CcHhZOhap
KKpbX+jMoW/N0e2GMQykUJUd+yEbfXRtN0w8Joc80dlRelqaTautKCnJkH02yzBFQZtbRwqR4ZIr
NGxdQmpSpFilp3Tuc2XG8SlKlPYesVvFEpQ3Wy0exvXjJVPrkoi2t86MWGS09RvYFrleAjmHaFR2
Yj6i5HxshXAtPL8cs83YMm2yI1d4+mzHHcLhUGqjPCpZcmlTjduRrQgYBBw20nY+0cpS6uTDeI+i
Dq3oiC7SSkf8vlET7BSUk/8Zc/NJL3c4quNsrdJrbUb2OGSzqGRY+zVcIEE2S8CvbJUpJftNZJqE
GLXFYZwvJ07YVl4BfXddkFO3CsK++hFIGdEQjuXj2fLe46uSOrMoDVz2neY/dS3rgyAR4uBEkfLU
EITwZDng2uJNrmEBLboPaXbseYu4uGKpZtQ3VeLGkg4eeCfEDc+a7Vm2Un49NrhamfxD6CvzmmbU
Hjwl6JQnBPFrfu7+NWId9qpM6Xn0/ykKUu1PZ7okWCx3EBlD/0GcYl1NswXaOFavXLyJ8cUHApfU
zoRXIKncJ8bb4gl4THtrmLi4l5DW8WGme6sWE6Fi8d9kiO4gv+F4Z01+bHp6siBzwXRbEbGrQfKy
1A1Wo40b0EvOYEa71GQdnRu4N5TU2oPUFPBPumhToMJ5NSJylwKFqLkcoddz2VHUjEpv42ZjCFLJ
X0K3BrCgLtcogplKftBVpfXtVljuR0ue6LqxLAhTGh+ogddG5cDhQt2jBPGF16IEYZ087FAyrwq1
LNepVT6RnwHyr7WwrBX7MSZphMsM++yseDEml3l4lAOodqoXdwLohgOHkMU8D1a6CD0kgMTwZmIi
ji/6FSa61+JiVWx8q6BNlYvJFouRPiR+iOyNizDSr8Sz0rjakZ8nzKtpVdS0Etz8QwI1+axF0CgM
msMRGXMGajlqD2ZZ5ayDITGIwdrDTe3XLnGYDQkNSVPATBHmby3NHCTEple2ICM1YJeeq9aTNyEE
vfA9JH9RYgSuvoWS1fP7v+gxrOKk6f6K1AxWdL7mu2Mu8ptxGwLy9dL5SBpI/9gCxbu2PV5g3Y7W
qOLFxu+is6kYzUkwA9qyqmcIPPU3q4u+uGd6dZnLkx5WLb/7MdrIyPzpTOVPI2QQRaLmLkzSPwCG
obuT2jBgJeHCdcJMukrUONgZJr+RWrUPI/SMTWy13UUNvsF/b8N+oEvFlbEO8g963GxrZ6BmuwoN
XGf0sz2NOUiEkxDfnQoZR98ZbjlsMwO1oaGr3/pUv/eg0GGhWMfB1L7ZMmV3pv9Y++cHpWV9RJx3
utcm9zANeniGEXfTB3Xa+MH0i31hdHVG81aP26ancZsAfni2RqJm3s3BO4U8doR2wp6XzZbQdzJa
6p+iHa5VQY1hjs034avlCuH7X5nb4OidnmAtg0meKtxhQ2jA8zAZeKpdOmapxes2plKbTK4HUW/+
GAqguUlibdSYdZLSfAyA3NhPaj/1mptKoLp7RI3ZxmyKymuUj24Q+x6POniWklZQqPewVcf9HNHH
Bbx5HS1kl2qBNdB3tihexWlIVIDqJHOkzFCvZfglc8Rpgy/S54IYHLyiNhs5cOSp6rzXlSRWq+0c
z82AFFqK8wdgm30dxAY9SbOTTWCctkmpvIZIvOs0cD2h9r9dSQpDhinPzneuzbQM2pHYjDJ5dVE0
7A42I/VD3TYvCBjsp5hOTMZk44CRGkw0mlyvQCCUbP66ODLXRdtCS0ygdQdGu9EU6tc6ubft9M4R
Mu4jxE1rTcdgQhacf+tche/sNHDkKqd80gvSKQpF33BH6zaVagPnxvQWIIZGCq789JmjcqGOh41K
trJXZ2TqIYLQV3XrmLvSDtFExIR/S00rDtLiuiOhdPd9ybFoy12uW/S72nYKO9hHiV1sej/ZjZn6
k0HgbwwcO2aMKXPD+jWA97QbKnwMInmSQxt7kx/KtVapASkQlbtr8vB5zOESFEmte6XiriMTS34R
DD80u3S2VZ3+zSR5Gq0cjn0GLV9msuBeY7drzoe/Igq44dndbnBhAjotP5MoqTdYRMCUKRNWi6Ou
ejbTZ0756I/TcSykpi28VKCFDZxsHU7C9rS+j1lcULophF00QYXXRzUAnVUbXelD4vpCbR8FKQyu
0L6kPnc6abBVNDl7vFrl844Aml9souAHQzuxGudHNYUANMeIQcvPqC2PTD/8qwZUG9F+Ai7R36Ug
D2D3EICe5UelRmkcp/Rqeq3B1dCmaxGyy+jcrlv3CHsWYewmlOWlMRrkZy7LjxpG+w6MJEvArNpD
VYOlUIt1iMAfNRvBjrpV4H2O+Q8rZK6xrjwpum7dbXKxZjeT9sq9wPfwmPcbQTw6AQkq7Ds6Ju5k
QGIQDvn+D9F2Yk+pqm17DdmFNLrvUYk4b8Mg8hyNy0A8fqQxGQykhCPk6WLsQ/nWUdhDiio/+fKr
YLnO6GXwulBUSNfPUfZL9RvloHdNBqK2IQdxhDpVTcGdTZGxiYqe2J9Cg76bdvwjxe+kEHenQYDR
Vni6nc6N9mWyJNJUw7bzh/LoB/su9p87rXc8nPwh1lO4N/VwbYx4N9miuJPU/qGkpH8ZZfjWxvp3
Ufl/AtoZj8ydq1O57pEzySvIproVoWqvqhmO4SjDl2pCqbKoB1Zte3SLMN8gUGsPmUy2gGG4OZaj
iRUC6Lk2dTtU9iQ7xNDxy2Y8mHEQYYnhAV7e26RGP1pz7L9S0OqdCtjFbNTnRE3P6MSyQ5em7qmo
2eGaDSxOByXySmt063nW0+hzZ2I2CY1/pH2GdvDTCaMMNIc014Q3fqSJ68wk5tTDnWH75cEqEWDm
QpVP1VvZTkDMK/drJEkpr/0njYAgL2pNco25vcsMTUEwOeYGD/c9lhUimaYWeBJseW4tmOeiq0+F
kPyymiz3RBzeA+T6ezFpnEc0JX3o+PdGa3ECOeybkzpX7jUjp41OTQxkKjg4MvX3iT0p2xaAQNC0
xEK3/JYYFJa7IMHPZBBfUXSB6QWpK3dBZU7nSQHS1KJkPDpJ/3BUJUlFvqhlBZtId1ltsYXHOp2d
0iENCb/cFUajrvuGIr9JJWkPY/Irt3BX2rl9mdo7Lmp9N2j0PipXVLgn1VthJuhdQ4pZLc8vURMh
SrVDzBiZX1zUQ9ql1bFu8fL2qrJ1/Y5RmEzPlu5U+94mgqQjmJm8HRSHdsRhY9hcilj9zHcEaGP5
kdoZK0KEmNMKnAOgXvRmqZmsBHOHbV1q3KwwBVHeDfW9NxKDGGkbP5lVmFeSgR1Mhk646W0Rb9ja
RJ6iNvbNGrmST0qEF5LAJvAEOHtU7Q6ngmLIoYlvN4TK5ymE6QpeTsbNCzWnJFTTTsY9m/K3OiW/
mhzkeJvLHm9QWp+tCGxUp/unKQ2yY0K0eKTayUqiPgvMYdzlUr/oQ0mG0mBbngTwDHd3DuTGON5O
ASFZMc7iTiUSdiL921ccIpWCDi+0/mzLttoWzPlXnU5Ra2rJb9dQprUyJsaK1YILcSUvGM1Vv2g4
DoEGUigsyM0dkGbtZPZc1AUiaomOZMLTjK7cdHboZ44w/tZ0/QmLG0299pDnidoTILNln57yAKMN
a51+k1mtc6JsWSd6bhxz3OzrjgKMaCeVuG3H5RdFhYmq7UNnx+Jh42qw3dd/bVo9H66eFW9SKcz3
DHtHjvCpNzLM8hnq2lg9lqVDODyZpduocXaumkGHi5stfHrWM1j2D7bGVlTXi1NYvih0s8fajg/l
iGzcGfdFYBMnYpJsDProTIolodjkT0HDybyH5alK/shwCJFW+eLZmdXZaJK8SdMDpprQ52lJftq9
m+4jhmZkiKh72X84VVOe1SQ3vcjOCbWlT/BKRgqbFDytZ0Y3buDJPqjab+mnN7RHxrrQKVjDqdj4
pvxqNSs6uj6SGXbbILBbrd41DLxgiVfBSTFkttayLsdETqdcWkO76ZTZGqfVDPDc4VjHCtWSSPeV
mj/RvWOmDFLnyD5rbzVpcnFnIE5f0TINjbHz88Ths4Tv3Y7l1jZJhvYthC+5dSpDDd+vCgce/0S2
ZbX9A77nr26+v+V2qe5G5VvGd9Izcayl8UASYdKeAx9cqYO4AQOmzMf3Ms1BMI51vkMGwxk+dRRu
ZW6ueuRY67qxBpzoGc0x5ptNXYcHm8NzDu5J9wEf+aZMHMtjxT16dgqpQGgtvR38OtU1z1kHW9qJ
wQOiQ9JQLBTxxTDNt7bI2hvT/I5I96CyVdjNw4BvrJspWHV5XB4EmY/TVFaHJM1YHpJUS4NIq2YL
ZDeGohOi5A/FNuu7FzMJOKuz/oNlD7k9GvdPmNflMVJKzqnlqZ6q5ZFEK06M+SvLy+VZhsIuXS1P
/+d1sbxL511uyK75frxkvJEc28hRXxmyK68Jws8q4aYRzq+gkH1yLsbX5WtxSnujqIVxdKoyIBeZ
YQEpsDDl5u8tOdRYA/fDJtXH/jn1we4ZWre1GlZrJUHaHDU+pyB5SFNQbLu2H73YCa8CqculFdWu
0JPp4BRJe5yAOESmc831VwwC6scQNnjEi8J4B+++1oLm1YIScS0EwuU+zKq1GbVPBmiTSx/bKL9x
OITRbLHMWJioPYZBDLjmMctojsvWk04dHRwm7MD4p9hDC4M3iuHqZ22dUKtnWz0nHtx0WouzVAAf
7gpiZ3txj1Ni0UUY/ii79nedNhfTjhFERGU3izTeiQOhBHTU7hnnoUfeC/V2V511yLDEpoRPy0M3
qtot9b+R6IwbFpVM7shv2fXqTJsj4xJljRiiI2OIa9X1/VWWsc+awuzpEyMQpa2rfGiK9cv174ER
aG/szcQrJDmwVO8dXK2LGqv9Sz6VNPudu2IgVuxogdUnPxyTI74BwmNUeGkjg9PDlJcIfyVrI2PI
APlqjK8nxMmcltn1oy01eSTD+xoyYyEILTBm7iakf8Ol9VOy2bGUa8hexwvRENNB6JM5rmzXEZfl
C41PCKUuZyc03/bvgx0NcCjnb1MG9l2oL4mfm9/791uWZ8t7fo/XKh07sfn3q8sX1FGBPakh+miZ
cx7/31+wvBS14HptiN3jr5v/xf/5oy1Qvs2Qoir/98/++59f3ssVAtl1MdXb5W+gdBr22lg9dYFK
em7tBNYxJD6ItC6jtI7La4hJrcEFmC/5Om8aYccwwx8RYs/vLd+4fGFQo3BTtrBi2V0XIfB3JrQ1
sxzy1MlsxLTBcsL5KxKZnRapJR6IkFHbdMoHfIqum720Y1Dz/7M8LjfOWdXmGWxp9tXl8TQzDA2p
ZkJspNtW6S5Wxk1vyh8+ZR0r1P889KXML5l0/b1pNBeCSg1PuuT9iLCENM/1v94MrUkKPdJonxGn
6RwKH3tB3Ymr1h5JY0/WKMiqX2PZIJhGwsDtA+O82X2XjkivRVz/TvXI9PyoiJ/q0dWQfTTVTWok
q6lDT7xfmDskweXx2STJAryorR6lQ6qwqnXlIWkj9xTAdd0bwD0usdCdbSdjY50zOji082SybLkE
Dkg/3XlYaeVCxz3XrTUmCsexVv62mdOD4eNh6kl+sEkM85b3rNkrG3Eo31hwxysjKT64stdeiCSA
U4oHn27zuryE8vdsOYPwYkbwINPH5joYeXM1/vtMhr9lK/ODweC3/z/WzmM5ciXLtr/SVnOUOQCH
MuuqQWhJBhkRVBMYk8mE1hpf3wvI+/re6tf97A16AmMgBEMAcPdz9l47JtgsIPSNak4l/AezbN7i
mBmArwPvQRuHC7jLtlBw3NtUAgs16jk9NHAl94hH6JBWAImyLpy2D/GYI+zJVaxdPTakynavQZQd
WBM4FHnZkHAfrsjq6zZ/7qsq+avzW+0QarWDQib8sGWSHgvnUTEi5zkyOudZ8fM9CA93HWCzw3cR
DEjO2YyKRdMCxc3WzEpmfkTjIQFWs8d5A8AjfzQa8KhWfQ1ACb1LDemj4aHvUuoiuTH/Pcz70TaP
G2p/wzax4/pdjvHaFJF7jwPc4pgN9Sl6dt0NmfOlWEC0COPo2pCcBLJwmgF6AGfw1rOQzhVQJLYJ
zhTfRrEXTAl59uC490iLqdpRPVuoSYElzrUSgiIjWqn5Lbcy79RZMoewmX+quhNebXT0pEfmOz1k
shh3rbP2XYv0DjmE6SYmUwfPsCIJ51GC9xjTymZwlfo4bxSyRCtWxnfgBvHSCsfsKfH1emd2jb5L
ndq8CPKrie8E9lOw/B9S76vW/Z2CSPytKYd0oyDdOTRubD8FJQl1sAC8Lwslck9T9wXNj7cldMff
+4DErojr/N+vYSfjXYRBfO+p9tML6aJd0Vrarbbyt/mf6I79U8jCPoa+QOLSWeMxr2yFCer0Z6Rr
/iZxkn2c96QVWQk0TnjMGxm36VOlxNlTUIH5tsvsUcp43FimUT0XflM9qwTJCbyQj/MuSoX5UTTd
z/mW0hDPpoWtYFEPwEWhs30wqSneIqyfpIxaMYbisWX8jmsmIrEHcbnNWPxYxkeuvQOZClAupcaj
nYln1/fUq1v2n6NCxz6NPONiOrpyAoDP0i2Q2WfSNA8eXPQ7MQqEP2f4YHotFVQH1ejT6ZKFWcTJ
ew7naOr6j1tFc5y3QO0XYxW+08lr77FdIg7VnOBZq0yiTFkkE3ZeZ7tSJSY8h/C1cF0j+MoqcQwG
62czRMqJxigULkWsYl81doFRHxvDaq4s60EMseTbFK39TEmmuAYiaw6ZTXDvfDMvtOLqmvHG0CTz
/Vh/SKLYvUrXNeF+IvKhdu9cXRcSPn1Xul6q+kOORkH0R5TuyFP7pHWqPyiG/rPGd7JScgEYj6/2
ocxH2ms1Bg/dce7Tr6w3clFHVvHW9O3POPCoSnrtHUsMbeTE6PYx3qIhK3EXIGK8QEojk9uhjzm2
146IwksxrU+gZ4SLZro577OyLLv4ZnYvOAMPqEWyy7zLTCxvx8/OMD894s8n9KAFSS9yj/PT5/1o
8TmgoXMum5ru2GK+x8sJ+ilpsczPp0lqMrFroeTWnTjMG5EY4jBMmz9vzn/liCKZy/9Pdzu5i7lQ
g0wxvRSwEh48v8z8jHnnvJGJ9Tm2dXqEuHEWceCfAiBzBNgAll0R+2yslbJSL/OG8IZqXzFLX5hm
pFRrEPBKW8eXUaVtS31KHjzRDwdpMfCmyNSeLE6xTuv1R2hEdGoiV30vS/D7hlA0Tk8vXcootImL
gv3hKWZz18GgLoy+jpeFUVgschM0Zp4mogMN/qnhHJ/nTe+pf/w131Srvj1myLswxwZHdPN/bMqW
n2VK2AmOfUxsvUWYzR5j+0edhelC9El2S3Rs4jSM5xuWO7BH4sYA8N6cureiH/vdWGX6Mz4s/dG1
SsQKtkbkHxvi3PgCmB2vR9PBc2vJAYYu197a7VBLw1C+WPoQn4nf1anF5/XnmMcY07zm3hRKse9r
C3vgtF8FElSRnTLCASqRau+jrpF3KzMgV40OwUPpznTI5zDLSDy6Xuaiy9QRKpWq9upVw4lCiElK
OP/aTnTlaqPw3go7wDiN3P7ZkQjW54dML9QEnfNW2nTMSy7SND+pBA9RW54V0ISTb6J6G8D5Mxvx
vi1veFTKLnjzLMRCvqGHZyDoytESUl23pDy/lLb+Oj+05KXrzvE+HBrPK3RB/UNjMdwyfAybQjAs
NWENCxj75kNau0gWOFnXiY25JwysCHe3VVxM5FWXHnDYMaNuMjiU7bD1ckeiUY6okUDMj5gf6zXd
DigndGT5UUS+fsJ9b54R5JY41qY/gf7l66GnBUTt4ChqB9xFqotl4CHNzsCFNNSd2OlnJrDu+U++
//rUbue/DbxSq9SOlCWF0JXJ+mgVDm35UDnxz5JF5g+fVgqLee2nkeR7G0YcHh4c+rkfSNSN6Toq
BPX1tPts/GokF2NKkmnN+KWtyasXvXLKrPSPzTjdnPexbNt2KiUdLwydFlGM9dfH/X6aZtw9nFi7
bkha1vk2Zbio9ZDm1Ihy541nBt6Jy7d3Ggfd2GW6QXeBVl8WjW/eGITbvtaDkyKoXD7Nd3Sdra5k
0ioY3HgcwWr3lCv9Fr8Oxawp2wKNojU8pLjuB8/OuPi7ub8F8ay1+qNp3Tuu5ZeoUpVLHhTKhXiF
bWgo/fnP/QlBZQuHL0kMY70th/CAG6N60oSfPNlXNCrjRhqClplW6uexQP+oW5n6A10NC5Ky/rDI
EFkrdmccEF4VT3YHomp+hBXnnGeBfU+GTm5Dv7+kgzRWHc7ae0tACwXA+kfYklc3dFl38fxMn0hE
1lQZrH8A71LoOWtxhsg0w37eqkCR9cZZpkVQ7lQbzV2HVPOFEYqOUaJOZqiiWTm4yp9kiW22UMwN
qe7qDbVLsnELX6yzyUvYyzw6KPyyWNa4Vw9wjWrVB2v7K3nq2VtKZsq2ixEcotdJ33Cv4fbyneah
NkvtUc2hbGdFHzz5rGM2lPToHuSig43B4cbymzl1FZWbmtbglqWJT4dRbVY92tNrg8Zn6Yd9+ZKY
2CwxIBosOuvhlAzGg66lyi+7Nuhuh8VPz09I9i3q6hSVNiL6LIjWQRN2F4tJyoY1DgphJVEoCCf1
Oeglw51Cw4oOtc48hrGTI+8Q2dg0Kn63hylij/KGXd8UsGqkVXvRpz8O58AHMb1AG47cJ/AA8JW3
Lg8I92HdhfOSUokvygqLBkDDME9uSpBN4SlNN0kXxYcWqeeqatWb2gUm3ylts3l/E/ZHjI8pgRWi
A7VPkktl6heIGPUNeSARD0WcHoTZ1TdrJMMeb0e9lqwcKBK2/YqBylkrTJS3TSvHV5uK3QJuYDuh
2WJQtEvFicWrVuXGOfNa8u2JS9liKmm2BA5uXc0jsqulkNu0oro4Gp3GuAAioOqRcq4S6ikoepap
CLMfQsmPSeeOL1Fby+1Y18xcZdK8MH84zQ/oQxQ2DcLmR5KxgzONLZ+3J9IfEY0tNHLJiUJnx8Bp
lRt1jOt9HECkR3fA7Edr3mG5U1T3ouxo8RF0b3yqE3V4IlrOfCiEs/pzF+4fjgMze5wfMO8PPYNI
MhGwLuQ588aqyBOyUcws655+jc/PisxKiaITkr7Hboj9p2bawN4wHlP14889YWZ6T6lwVxZSm4d5
v2kF/rHSknAFeb3ZeGPevqooWok9NNsTAvT2taym6lAtbzSirUtccYpMu2tc2HvdLvPV/KTQSTpk
AXm6n59E0/Qlacbq0pVmftcruQjMzF6hwRlwHmRYLPtptQIoBl+o7sqlF+ZYIaZVDXLFb8NiMlpi
ZN0wrPYfQ3MpetP4RHbPIRxRrsU4Mzwnhvdr3t/5RrmwR+E/BVESnApkTqtqekJRKkvU0Pob1q9g
64ZqSWRKW7xwEB0MuzQ+FcvEV1eRDR/5TGpYChp3EEkJTqzAO9e+I++tA/EIFnxxNqBr36ks/FJL
ghjmO/N2IgZm65LAzjerkdqGpnuwraeb6LhuhDpVZ6Z1AbwtA2ys4/drp4Jun0E/MUWDf3zYAQZz
MGKXH50FAzVXyVkjqJGFuxp/xTA+Jv+5FSbrHsqOn4Q/kk7/8LOGFldNyVjDQjpddle1OvyQbl0t
Sn0UEGpJj4U2iA64Oo+Jnx6p+EKIj48Q59M9dhJqeiVirci3lo2sCZsh4UCjHwbGk+BOgYvY5Rjd
jZbR7tuW6r4kZpgexrE3Rv8w32r1wlsJwgnIp6/CB09lIxgIlrozhOuJK3tox9R+njA8WsScQgua
VSxVZdnmKniZJH1npGU9jaYc2hnhJb7DqRlmJzvp35IBEHWOQr92JR2lqL9CFVxbzfCDqbChDXSY
NPcB2yfUMjfUVrHerR1Dh4yjJBsjKz5sMwT6R7GH0ADrVHKJfFUj78nzlZBYR6rkE9viwzBbzCOY
xlTbTQ9plBxa0zNXlhYqd8gVx6CLtU+twRJrdlLfG653Bt4W0wxKnq0AXWIl/a0eB+k2rrSblfbP
cKyXsvbvZtifpZIckR2cgqG6Kb6yjGP3x2iKX7g68fGL8eiOpJyElBmrKCd3tKPRzVdvq1G1m7rZ
RH3Ex1ITsFmCbK8IWDQkTOy6Jkea1yLQSAQ/eU1+DqX+kHZ2R2WCjwt+I9kVGW3OLqS1JEBeLipb
z5boMFcD4lPspG68zBQUlJnyAETEWQ+4O2j8pZAbEm9Vs0IomwhZSIXtW3MGqBnYaJcJnDbbcO2F
UCjFAOS2V7bikNHZk2+UMBOEPaRvRYnXBEnIyGDt1YsBqdQhM40VlkCT9mteLpqEnFg1C5ZVU4dL
G8zAKhq679LphjOL5a/EhTNUG+22g6OTM/wtA1+KdWB0txAG851o01v67NIHOLgKQ4YlgC/0dZai
R7HbLeW9V7p42tmzKBqEfBgIzaAiewaKUqPaGa8GD+ONFeog0SL9lqF5XISckEvXHw3SfgRtPn0k
PRsEx8L/bDLTPagDkx5NALoziq8ubZSFR/bmMhtS1C3JvXZtE8UbZwVE1nUpsdcRG4+GUiMppe1O
LJpsYq/9gVfu904MjIL6KVCGZz/VEVF5RkiDlrW52o3ZQevCZ93BeSDcYd+nXr3KPfpIYLlWjDVN
69NPEOIk/K49oXiFkYH4DzXMoXfqm60RiWX42rilAH6NgHVtPb1hxJqwoJZj/mKylS5Ss/1Opo+M
Un2l+xFQvnLp97QKTd95q4rwlzSUnfDDF1ynRO6VdNryQNnQ7TSR3RX2Oo6vlurSRhPpzRaFv/ML
bGeajNe5RW5ylycbuwhf9SL6QV0HqXEbUh5bR4EHqHLJavULYumxQgaWqpG2lqL3F/HYERi3igcQ
7DohALhjUoyWIAsCJ3lhrKtJfDNTIja6vcjdPYDYhQ9dsK6DbzF2KEba7i66UVlQZRzWAOvFBqJo
eWjd/piw+l+OkbWk5xxs7Lxyl2lUP9C5WfWKf3VUD/NpoZ8dxaPLXIt3BnauYNplGDobyhdyjHzK
bEpyWo1hQ27W6D5IyuayXaaZdkC/gM/BFTj7xKoO5I+apcoyTup7QHSM10c9yoPYX1YU2bjQE9ma
5wvNg4moDd6XEuVP04cc4uDTdM8gwFkFDQt17Eom21q6y5rhgzzZYYsP8ZQ3Yc5FO4wwDqYYBDVw
8qS8ajDATmGVoHYrF2NnUuYntRBcUbKgL1KTd2tygIckgPoNV6uDsLvXsht/us3InDZPVg2WPLNz
ftmqIO1UhZoBFLZZVJKT1OLojkb1kwsrSkBN+nvF69NtW5A0G8flKq5hDgQY/M8W2SxklSx2esb7
GHznVmfdycQQjvYwvdYPsQQkmNFl1+y4nCoXX4VOMSgyocK1XINZ9E3ThT0gqJ2O2haD1DqGueVV
yadtISbuawlvKo2xjfjJZ46A6hbo9YNha69uNjxVVn4mOJMeUKH4iz61+IrRlqLo56SS0S5XM9r/
rf8iO64s1PaJ3QusZ1MUP3vFOXW+QAAVv5qOtmvrShC1iqMDLbXv4k3I0wjgC+FjGd9jrr/rQAUB
DgIPS4YKGYRE6KKb7XIszG9lLPylEtA+wim8jDr3WNRxv8Jw9q4gktDqaO9HA8it5mRig+5bXirv
7BXGlT1Fw1M8Jo8j7eKa/q6sm8tAVXAJymVJdWUVmBHhd56CiQ1Suo9xO/ZOvZWd/ah/MmXdPnPO
AZl1BAzk5Ceky3DLAeShLlmSGnUNEWogriXjW2lNdk1JvtLUD9Y4ct2Ggl8obr8ZUzhveRBvqgI0
vQqUoHJcLIsVkYlx+RMVBvVQB93lUOXboGseusR4sRrW2SiCOUnheuuT7KF2P5luH21zixiSH+YZ
gtbSL4fDFK8IqwLXb9+SPYHeswl6YmzqYaml4a1pJHKjjLWKVIofHemba97tzS/boxtCf3GifS9Y
bgHb8aJLMbWF8u7bSpRzqRSf6vjsFfLRwAhhBN0uCbStYniXsvwcteoMcuzbyJNH0fqfMSreuHX8
TRURBeF9I4J3cGuQVCyl+6JQIkPMvOetdUh7S/IGsmOpcu0FDuFtkeYH2UoMAHQUHTlyNbDW5ndA
I9JidBkU3wJ6h5LD8RA6k7WXLEiYLanvl8FmTFy+PqJaKP8gQTL6FKM4lY5A9CNumWY9lhHjTSO0
RcUouCixbQmRL/D0f4OtAM1iimERO6EEVQAEWinf24ipvaPkv3IZr6x27JfCFuXSEdusKBBeUFda
5wkVEGpqe6D1q5w52a6y6CbFXOWlrRAe1qJmc9JTRFoyIDlnEYftKqUWfIT4xkS+JfldQlp6NAVB
fk7aOK+uTF78qqx+RV0B6TZrPn4bSxtruNCq+Z2UO/Slu+Qn3PFdKBveW7InwC4DLQPVTJ8cZDJJ
8pWJxRfHK8vMFpqRZ9v0jya3StqxKA8kijRF2tbdm/5KNUUcZi9LougfgaptTVPqv8a03pHTBl+3
ihZ+ldFsFC762kE5KmFvvnfEJU0V2IFfM/7WJt8SiZTEryYce0pn/0gDvYTnR8ncph1hKN15yDWx
ryq4FVqUXuZN57VLTX3+baX2cqN5rE13OOTDqKzK3qp2KoqVF88G2ESqxGfWthAp707lxSt/MKwf
/a/QC5MvV3FoI4Pl+8il+zaotr4KdRMr2UTTar3k+bf5UwvgfCcRaRtR0hK5jDYBHhxmsd/2YdgN
6clR0pc54zc0jPPvWIOyHcqToabtVvYUi6U59mfwkuRTlZnNYUPOoEKAwjmZWJ+J6NcoXIY3m2v0
IsaRAIa0C51VCuJva5YWYR4V1WNVbcyfuWSR57QvdmExmQEJ9eembJ9GHXSMGVvZMTXz/twO7z7d
pqm3Dxw07wU/5RB19LUGLBI2Uk7Ss46NotE7nGkQeQ3WZ6BkXbvGJmiq4T1l8mnH6vjp1cBbWzqT
q7wZvaeaNjYmmkY5A3r7dKbF7JyOie2JwQNAGbbQ4DHJy+jEQkrbVLnzNRtrZfKzx7uoVKz3AI8O
J1rC5q1vRpNLODlFWVcZNwRJ1cZKWzJGVYT1oRUQ7xVY5ZOhobwySIkf7DSAisQ096IbIGmIXCGH
fYYDVZl1Luv+Bh48uZfG+NZ56XDpixGXSNXsA32oXnBCQMm0Kcx2wXgQbpkfdaNTFjGeldozgVpO
EIRYOGcjpTZQ2+BX65jOB6o0ctrT54gPc5ofVKInXeCLWmXdUD7JxNYOuWg3wsof5sxFphMCYbxZ
bYchRILKcVoYlnWp/FA8EaZNFEerIzucEf99gY6olQ7dCEADI8qYTQ/9YQcKYsAtgmdQz0qGboFg
j3ifjyrF2PvbNgd6aGG3Pm6e6X20QW+Q2+dD1evK7gy2+KUSmTjMiZu+jfF65sy6nfaBxba5qE5e
QocFO2GeQXGKE/hNuk9hw781WGUGg3yG02xgYCjFsnNrQrsrdWvR2DTc55krVvmBfsXYx2SeE5/C
Ep0A6nG6Vq28sA1w/PIOWcykXFT86dD7lY3Ud0ressyU8acnnodQvqRN3f2gnf+itPINb175DG7B
XEItiGm3Tsb5NMp7SEe22NVF3j1plK/Cqm3WUZYgtZqPgciTyCsVJDcp2WuPLs3/2YzmuN+pnse3
337K9pv6BToA1u7F5JtrCq5uXurv49pUyFOc1IlJY0NuJe1B2OHzvKEN7O8b1fqOScoRndJdh8rU
ACvnNWWxIHvIkMwxO6kP7RSfOfqOidYyLjCiKkBXZ0pXEjnKWXrGJ2I50igJdF2Z9S8tG2wkFEaO
iEJE66ZTTlZhGafGcgnT9JKCX2XXQQi//f4ivC6ROJ1S45rEzCboeQZbJRmXQ41vdE6NmZKXrbju
L5JMhfVveFaJvBpeYUJzZLAALoYd3yk2VO+QwzOisTFcR5XmqM7q+Bja8D2sltjbipVuPTpr0fUD
QB3IF1N2uaaZn0ku6cNNQR1FOVJuy0YIoi0sNTfMn4a68/nVm7fUNPtn5BD+gqnL8KL7WJzyCc5p
psMGQ0FyAxKkH7DuPUCfsm99HnQQeO1ob6KCWruB51BYFfCOJirGTL5tMywxTQPLtQ4w9TRmq+z8
IVPJHbbh/Q8YEt0slYsq0ut1UffwtiuqmwtLS+VJzH/2ptVRRS9IuZjQXxAsqXJ9qIXSbjXHWqZe
7+1SrwmPirID8OJccsLBlnhtkk0af5GRYLPIDM1+6zUcAyOQTDjR5mdekYjrGKX2UNnodTqIm+ui
68wXpTGe2wxWq88R1tRB/WyHuY5b9sFpnclchw5g/ioh5zV47xmChRrENImz8tpN0jYbnbniS/vQ
ZJW6G5iVLhtM5g9FQYqFnKDOXpJEz3hsQxSpMCwHUjtXfHCxtKY0lJok0p2mppC2ujEHotpBShJZ
vUn0ncCJlC1be4jWGUzd36ZdGx6Y3hMqrlSDedUUm5J7Y2EwTSBHCIiOlMPopcE104S03kjvzqbY
y4565NK2WyxW8bCnqe69tKJH8h0v89FVXkGuSdyomKypKkGNhcJyy1Umg37SorD2IwZ9hhePwgss
YEl9fT75TXpf2xL//gPqCiT+bzgp7qGtbm34mAejN/tNTl9jB8iQDv7QNDe4i+paCcOcXIAJ6R26
4KW9AAFSqWYcFzFh9lLq2brxevzddkUyjOIaL60GpA36A3aAeZC1PXnT9zbH0W4mev+5AWdjbImy
/vRDlO0pKeFLli3BBnwAtE6bCt3i/03Sn0Px/jW0BaGAJlVNN6QqHPlfQtx6TwutyAHuX9qAnNWJ
iVNrQ7uvTU6rGSpoOpgAf09ifMlSE84PdwbVmreDfxAVUpfr98axJLUOq0yxLXTyEfa9iuCaDC+t
bRC0A9RtKHlOZ5PvlKRzWPEx72l7Gk3s7Vwhu62QP/l11LOAhL8bh1hiJav7M81X5Xfc7/920uX2
O3v4TL6rf59e+CtD1guxqP7nv//Lrf8x6PJfnlT9c34R7ztbfdaf/3JjnXJyDk/Ndzk8f1cs5+d/
8Mcj/3/v/Lfv+VVuQ/79j799AbCvp1fzIDCTQTnftf/5j7/xO//l8JjeyR93Th/zH3+7R+VnkH7/
X8/4HWIpxd857UxNUJHSNVvVyPf5HWKpaX9XdUs1bduW2Eh1Kf8zxNLQ/o7wRrfQRxskCVhTjlOV
NbX/j79J+Xdg05pm8YokW6m8t//zyf8IgOJL46vmm/jvAqH+S8iMwatI4aC+oXsIHHTKd/5LHkTR
gkWCbUfN3s22rqJ9FVl5CfVhXera11++lP/mX6Hf0vne8r+cNswMbTRRBhYsh9AjIfjEf/13UlWL
ODaCdmXirX5i7bUm08l+svxZOOdVyLbCqQ42TVyqeLS2TItfnCloknktrGJ7YvRPtKtS/2mQpkkL
0Ul3tl/56PLYxCAPVyYo9i6nVjeDKPRYedSCTjzCt2HMyFtt16Rq8iK46rZ1SEyFUy6wmjI2/efG
sfGbMjDtGO+0FwSVSw9bB41Pa1yF1IkO4DBgE0esEQBff9ah8l4CerqoZf3LgpOwpIwVsShTvR2Y
NhUamrgzMmS7jprrUm1gWTYRns3OiHz04iHdVTM+GgX9Rb+EeELgD0iFoRt3hTX2q1ZR610/EHZL
f0Z9xoEsnikCt6xrF6Vsq/0MIojimCJwhm+n5epSRmG3K2QWPQkpL2oUkI3Fz7OqPPIm07HTLsyZ
EoZIaHpahGNgtOPhgDpsOOCNZca9imIlf9Jxirlx9SiJrthrHQnXXPTRYpd5c4gWMzrKGoW2tTTl
ioNHUt1sIMAb6b2HnbMnywxOqMxA/QzxVu20W4ot9JqUtMcVapCacq+yUr02axXp11FN7gCLGAL6
jgqRSzk4NEDBDFw+O/DnrYpSJgWOvgCWVpPOKG5qSeKqWBeN453U3hIn6jT60tCp+Vi4X9ZaEuza
zB8vucYynBBU3CO9Wt3ovdS52V4V1z3mDX21sCuLhVmI5qWq0vfQ0YkOauzmqNI4XRSOSb+26+DY
RvlzF7bmTpGYKdL80BQudQFLGHthibfMiOSpCkS6HRCmPRQ5VHMx5ruhN8G+Tfq7vGDFpMpoq6VH
4igTIKWO9ViHg/WYT/AzE9YFlM5YHD1ThxCbucouKuW+imV3mTdNVRyagOC0P3fhdVdXRstMq4ti
KlFaOtypEhLgaeUB+DGHaqae7dw4+uqz4KRTHnywvXJn1zjpjEgFCmg4C9W3r4RQf4E/oXJDX309
A6KMWg13lIs49aKwXpHPZD00htFQy7A/DAtrep4Pb26hfIcFCbIh5WxarzFF3yLJJtAZSghyj5Zl
Jo1Ti/eEQrKzs5n5H+vm5o1RcOomMYgES4E2NbyjCSHe3uteAtZWrizqlRxETTwt0WYYvAd9w/mB
MSYz1H0HEJSJsjM8BSRVof8ckT5A0ij6WjuXZKrMsjNWNKy8Jlmb4gEI8+0WW2vrXmjG9AfqtCPS
qXJjU5thzhrujT6+pn5HyzQ234dJTON6Ev8Bo7I60gbxIYz3KJZ2Qka/yrrZyRixXtJE9cVzSDDz
EwFRtKA7CaO3pwJWwekGrbxQA9D7FQXpVdJoRyx6PwoCItbkOV7J6hsWjubh+7LHTRYN98wM4Ggp
Hmc9TDa6EMZ40YvqRmxCsdGYmCxHbLPXsVB2TFrDt8heSd1RViONqEMAWPsvm3lfWBrFipHa20aK
FPtU1MNaiCR7BgH9pOhU1qKgwUFsueEpa4JvPu9T3JILRVuUdM2i25hFBDshQqTSOnjXZshrHnsk
kenBvo/Ua6j4/q32ky1XnmqrR1W7mrkvJQtazUy3VU7bw+fiSAshq8lZUqtTp7mQfcbMOuImgjFs
HdNEMX9v9HDEnUIqLAn24XpeUSVc9PpGvratH+56x3jzMjs8RjxlLVrb+oRg3TOndEssnCyEFWhD
IImLZ1uSU48qBjZUDQh3ZicbdDlhYbZojlsk7VZXXFUZPrJ2CHCIWFAmSzR4hOosw6r/lKg3t2mr
RahiHLG2gDJS2ZHliabHS2ODD6CyhXgQrMIRgaWxKtBjw9Iw0oUfIsDP2nqv+5XzHnk5A98oN9Ql
s11Wpa+2oTY72q7JAbdTeXLzdolCoztlbT+eFRE9uarp7506Hc9eYNwGv4Fmgnzg4liGv6RyUW2z
6Zruk159AVxFr1w3NpR/l+1ofMXCmCaMrINaTA5L1Rq7F6aIGdYJ3NZx7GdraM/q3hfKZwxV9RZ4
JVIhTpqt7onmrhnZjcVZ8IXyGXNvhxo6M7BIj6mDetrtTwWK9rUrw+RWDjYV5EDKr77GSev2/a+g
L7YFJZowEv1X2aFzQEt/I2Vq3CJvVneJmgZX2HUEfrTkr6LGBowvvWUG5Ok6DGO0tlpHISUA6c8A
JPSQV5V6TNHwL2WCctkKotc2m/AYnHMPba+Gr+BQwJSBZ5ap0Rxd20/3Sh2Hmzom7ANXfdQk6kdb
g/BR3eLka9yVGVlzT/pUQaQdFOv5pshMe9uFwH3DwcZgF0dP86ajTrtmWWIuLZsOYqTl/SJqmuKM
Vq04jzIiJadTy0nzom4p6T0N2lkzIA/nunfuZZmtEPHnZ5PLW6I2EX2uqc0QejSj1OHLMkIL+c2O
1r884yoxzvNfQdsDRwr2ggsM0RLuUZu8rIWeA4vNtBxiAF6hOKnUQ1Jw7I2O2awKtVIujqGukEYb
Vz0hNq1X9fWMfhu7Rj2HYXqhXPfQF+iwzVhEe8MpXy2gYz9zdzy4amS+JGg0okp563qF5fxE+6OU
UaOZjMQObBk9zsZeDqhL9r0koceNWhKN+tSAgWy2h9yqNPSzpPz2SXvIsmkprerx1kImuYr7Kn8k
c4Bito4HtaLTM/Bta32/8bN6FShYTRZJtafVB5Eeae3eLKiky94ft7zSJLOs1Ktoh2qTV6o46mVR
E2cGfGqKedjSf9RI1aJkPFSR8Z3tddSRovSSx8bHaj1viPx6aWm+LgNV9Zdi9Jxz22j2GT9wdY76
I85hlXVqXh5Msy1eJ7wqeEj9PU66D0Qdb0GqRxyHRrThgMyOihuEF+JFw0vQgNWREAMZsiJz04QN
/juriJ/0GmW6b5pf861ERk9j2JNdOWKeo/hjfWhBT3ES2Dzu8heihQnvGZLiIXSI+PkPns6suVFk
3aK/iAhIhoRXEJotWZ7tF8KuKjOPyfzr71KfiPvi6K5T3XVagsxv2HttuzXqzai6I5Lx4dkaZrIG
xkr8FDrQ+bIxfgdrOkfQ93dJP9isPwB6lwyuXjSjisPaS6pr4ubernUlHjtXq/yhd1JGp3Fxa4XA
vISc/Uc10yXLMpeyjXyUVbOcyxpXkEFQ8usjnBF06RaOJdC4EphCiMn3wh763tMCzO69dDk6tlUF
HcPuJ+O/CZKOUNSW5tUyK43KrcRUmDv62SS+ZKsxjwInW34MyrnnFIxPVck/iI2HFJJZ66HA4JHg
GX1xlCmPa0MSQOYk9bPqftIqLq5FK3DmFzxlTJKK6/2DvRIU1ZAT3uQUh8N8ZmID5Y54L97iBiiB
Wx+sVaL9AsWRYi8MJ2ma5JHrrHMXFxlCMhP7wI/FnJELYpsmBCTfl+BBtcSbrsDn11sXEwC+gHKC
QpS/WQsP6VhOx5gE6623Ohqvd8yRttjdQ8N9FZJhPz7oXpKcPED4oSHjL8N2gYokXXbFWn9xvXLZ
4L5hhQdw1q0G4AqWBHY77GrjXtC7nRMusdkdLKP/GV1zuc4xi5nV9p5F/1RVlOWdstCtdznWiGb5
5bdsvaRLf4zxTgYehXwqxkQHgENWSmKPiDONkuxZp4Lm3Kjx6KUGS0pAPXjvPcIpY4TlyrbjICna
8r0BiQDSI+ru+Qvpg5n0v8weqisNkR8ZXE9uHlfXxmmra3X/UdrzVcwu+6H//6WE5QJn7kwQZ4cZ
PEqt49p15aGCyWWKzqE85QeLpxhpe6Rt0s6aTsgu+qBm48sYE8RAkaEbHUr8BcZjTsLQh3mvh/qE
b2cA2ZUI86HL4pkWDU5IXwMWqgS58AC1uWTuTq8usZ/KMt4urMI2lWUZz027DH6ztNO/D6Z2TMX7
4sYCKDmWZtYSGJ92H01dN6w8SMEoC03tnIaVoLJ0fk1XOXkmXLmsq5BVRMXK+gVxYEeyzVCbBThG
OH+zifasYoB6t3S5ozlfuWvwYZRetp9qNETMgJF33l+AZFbjU9e8UNC6sJcB/yZK6pd8aGpW+s20
G1SDX1m8OOmAFR/k5UMzQSWI9I4td962WeiMA6D0ilJAn/OXBdqurxZQealoyG2wmMiPS+Sdmnz4
GeVCtCetc8RB5hvqSHqk/q8skh15WNMPknDdt0eiWnOeDjR+CfiRqNdYgJEqi7VmvU2F3YCmssDW
5ZGl7wdXT7djJPAqiZrIoWVcUXNW6x5S5HDJFoZmGmVIiLMj2cGiDCnbbrxT1pX4X9/KGnk2o2zd
m6n10UyocdKFN9kejfREmg2ycA9tHgbF0yCME7rw50JNyOZXjIAOc7WjhEtjZ7r1qE+qfmIsYO20
3CTVxLUCscZwnBF4s7hZQtKqqks6DPmt7myuCMnCLS1t+YgB4zj0rnsify+hNo0+yb4pv1do8Rxu
f7ms+He6w3GNcQWIodoKgCbUVVUR5HXa7BJilkCAQBnV4/RgpCalTpPih5q74tLF3niUsdO+Wq6z
p7vNbtNwZ/E0xRKSJ4Nku0+W1xZRWGAUFV5eWRahdc+OcKx22tewrpz1e3I6lGe6/aak9Vx1EM3o
0TXAlsMpW437Qr9zg6iuDT/CjR0MoPFHG+lugZpBLq6g8WNW2pOp7Ne/s9nBLXAitFN0kkQ5BRmY
FPqs+K82DDdaGCuP0WLYmJux3as7SvKhz5GdpSqpAzyq0KPLFFDNRBoqmqEt9hCoKBYL2LkxwkZY
74ZlY4svbEgHNDadI4aN5KTeM0p5baJZEst4FQ6paNgURO9QvzOSDtpoNf27dMjp5auT4gGuGkV4
cW/cIndCFEbCfJlDacNouKtR3EecVawuX1bD4diYWAV7bCEyKDJ5Qp7xxYyml7otHkpp4wDxrjhX
/t3DM7bYA/AaQrBg7O0eFkSkm66N0SBa36m1EKykW0mAHMdBMaMfGTSTtyHyy+w0KCWhKRH+GLSA
x/2m1DtfFdiyxpGglpLABr6qbJpj7KokMJt9xkVPuEmqrful+1E2Wz1vZdQNeWCzOCXBI4X+0azF
cwpvIlBxErTmfTwuG7FR6tLfeTViEFdnrmcSkoezGS9YL5MG5KAwF+i0iEiKKapYqnopih6+wIaZ
ByoVvgsv9xsFyavPRQZFBOHh8b8flpc2x5pN48HuQrnayADJH+I3sPhFZwT32Xslh4ojeJTfU+M8
uZ741BCKBg3469LyzvkazwHOtmPZxEvIJgyun3gTo3cwCJo6kFsS5pE+HCP6W98S7bhtNFLMKzJT
yKHQAvYAVv+369NvnQQPn1UYgPnp6s7yBbzf82TY5PR57fOskT80bmh7vh17YaIIUo76ngN/tQ/z
rBFuDJgsKFvzkMV6tjd7A9jOvF/ojxDgwFqSuYuaWbV+XPz2rVtRW9tMIJ7xABGWMR2aeXqa2vZr
Td1rlWW3ZGkAgEbpuSM5doozjgeiqnq04W5/ZoubB02kPdvDuJuV/Lab6a9YxdvdljN2yT+IG+w+
OYMwN1yEsaBPEcl+AIc40aAAkChztEMoWiJSk6QBu41F4Qt6cguPrZ0HItKzk16reauzOEhGZz16
8LJDg1gIXhcXPqal7hMOJMLFgKdizk6xCdugYY/gciroCzldWomUBiv3iMagfs6XH1kZHUC1Aftr
ylU/Lkm7my0+2tJcnyd7Cp0MWmw3RxUoFigtRYVI0Wp/MlePAtXJ31pLHrwWUL/rvTCj0FHkDJlP
TgEyhoaVBXeRtVkreijz2zOKcmMUyZ91GcYjUqLfaUa2VxF9GVDqr9l0Tx8glAFN13Hsis8CH37A
xfbu6sVNZqMBuYmtcDT3BjLz25h433nkDVulZBeYEIiWJf/V1xzJ70qoSZa6H+vqPK/p8JAgy99g
zPmaBmyiyV10DeEtz4zvpmJpPFXWC7pjcRazFEERIxNrJexESJtAdoDjLFKR9Oq03L/dY87onkcz
NUOYQc8QZkDQpGvuixStKDMWFeBtS0NRWJ+jJT6wgpBijizdx4qwzSr20K0DGL9r1J6Y8uGBE4Hw
smKLgz718xGS0ZDui6pBB6mrQHYmE3ryKiKDTXkFJG7U4K/Yzqs9rZ2P4Phfbjb/OvMRENU5n2dv
T1SFvYi/jZQlowTN9SWcrGEpzyZMHB+nz3DT1QIaYHH00IK4Dcr1HjclOfVhEgc5+3tsyUOgsdrT
mQb6VaH1u9JU0xZG+qEq9ZYDoVz2ThnfihkDcJHAYc8KCFVuUV9bN9oscxQdhN6KUzm2KhRwvoJ4
QW3IIBRdryArRmcuilNzl2c7Kl06IAx73vgAv3t9TiscSOwl/Vlrmy8PuT6baNuvtCHhSueDkrqh
/BqqAJPdyT04EwUpJEBNw4nR9KAQLYfCtZ67r8F8YCJFE2ebfNKt7gSR1e/cshUbb7RJu57GZDMx
aNsg9GaWF4HKS/WCtolYpXxMVn8G9UqeyhuQJG8bde5NS2z4NcNigeQD0QiYRN9rdkkO2vhHL1Zx
dpfWfuzSdyKJnAMv0T71UA8qk3RRL4VypOpoM9uRw76ji461NX1Gpk6Lzn81Kgo26/jV3KCnLTCJ
XwqArsBM0MeelIPCCAsmZjvNw84fEzhWyKoM+zi/6Iu7bVxw4QQSXsduW2bFMVXEJFjjdhinwjfM
7rcX+MJ77RJLbhaq/H9JMf1z874PuFycgJ3F85CUx6ZDRYosGKS1YghAMbwFZlvuDXvClc5b3c1l
vkNQsSDJ/e4iqNXthGlS/0fg3K/jWrdmXn6RcCFAcKTtt2Z/7nDAntE6MS9aoVlksINDd+5wYS/i
5HQlwXxqwAafHlobmCxmnOhSMvgKXB0WJNiLb1Bj1VZSrE6iBBu0VitKO1qwioHy7GjGlm0PzGFi
IbDtNDvlZO7GZKns69Ukgigvd4PRnJmz4y9i8REYcQyzF5IGCUsQxFNvZ6258sfcBLstqruCH6tu
LdhfgzEKrcz6RokJkqJOviPqYZ/9NdvuwTv2Xtn5DcPhJCOuq28Z5vb3iIp4nG6jZBs/dSTCM/3a
Oz2j7IF2ryElg6yqZMaEXOHvpomSLzyKjsFXX8el3OirxpGT28KvOgQg0QD4LemvVZRjZpVDnT2a
U0MLgql++79fjMtYXBDVc6qv/oqzPBFVsZ0qdEBqLWeU2KbaCQR419bCSl/l4N0VF3KOnyyMpTr3
IDYjtyuPRoYEI5ownDhieofbajy25vgJEW+nt7b13pQIqhbB2DI2hu5do5G5ritUa0eBi54nuGgQ
pR68RT/MQ1w/UMPGJ9IPawKDu2vhiiYohfphUwPXpOq3uu3koJCSH7S6N2cm0DrT0zeYCqclngCK
6N3nVJp/6qKUB+/+pTP+QqQlvG2VPyfekhwWhYKqVE1yI68xTHXjzc5aebaoikJ7+jX0d+SuIQ7w
fuPEdNgjYKBxRkKTL5jimIr3fVSEIAhJHND8fmjFJWWWhEZ3fErtxtushgKECX2cfQsTTqZQ+k6/
/1mKnIaNlpxzM+qPddf3R7wBrp1CR5BIWeNCYCLI7zpWkgNjqpZT2ZFABSyU2jySIQnZ2EzAhtC3
Cn8QAqBGKkAmxQ+JEOm/FtYTBdUCTb3IkYmz/MRfq58KOXLZmEiIp3VSLwofWDAR3lL200OaeeXJ
rmayqhEKaJVe4NkyIkBEcgopiR/6CFsUHO/qvGYMVTQLfI1lzW9ZQtNWRE19sv5jfOjuuKW8tO+d
EQ1rjoMIG45/l7OsRjuzZvPacKjvdyIJA44kQ8P2BiKwR3lVTLmvVklzmQOrJo4mOszGK/m/IzPw
iXM0QlY8JiZrHUM+q7toVBqMqbMFNZKOVrDD4kH6t/ctEKDsJkyjftK3xq4z5V9Lrf12RMiFM8DW
r4aQMCBL9Sy9RT2bQGkpyGfj8N/f1oaJiyGbPiVVE1Ir9Cew1PJ+dm/0cFu5aN8py8yb0q2PnGHQ
HDGylVXxAMI8bxxxcR1WQ5GxM0fzwYXjeYTvqAeMkboN7Z8N0/AYa5xzrirMjULYE2hCLw52iaOl
NgjVEdVzLZb1YZKsxxgds6DoLiXpgH3dTgengx7aJiDIsPuL8581kcOlJdm5d5m8knWEcxTp21s1
Wjsxutq5SMsHhLbl0eF7/B/nyWZQS+oyTogcFltvNtXNrECbOixo6g4B+WgnZGtl/Ypic9nlXiuf
E7CCG2Ea2dG1dA4/UAzTOrA/pYkoK9xTaUomgjXSX4+txQGIepmZq3vSW6Ib0PUwpWO5vrO96WOw
neFp7eDL6xMLwxiXoIaz79SIdL3CJG4uLlU4S71b1VTFKRtAhaRequ1cvSact5pxZaHo87nOsdfM
c/JoxOrDG2sZigbzGuuw0DDn8VMmy2NKY8wx3MmjoYlA40VA9fmYVBPI9OmtHxoX64y4pmXxNUoO
HchEEo1lTtq5rkMJ5vrI+kuvsZDWeQ+cP1kdO6j+uuXlLuv2B6TegYa77ko8Nttv/U3VjkkzmcRB
34xq3yeMNWdET2TIQGb1iWXz+O4f5AoyCp2jdo+RPa0TanKUujR7CZdV09jPXpzMm9IB5brW0V7P
CxY17pdgKe5J44hkjTMMPL2uM+vC8pD7I4DEbTpHL621NKfBENOBN5lTFUtua6XiONbRtUvByXZE
TPlznANi6tWGDJRmG9WvudmxhkzZ1czse5/g5h2qlkARp6wfUv2uS55JNJr78Rp7gwhxhiHNdfLs
oiKz2FoVeantUB28tb6s3rLNDfkzxprJjg3t76Jt55W1tTsNv3Fb4aZPiDaoibvx+9krL0Tz8t2a
Fsh2KrbN0rEhLpgzTAQSnnhaN4vesVykgw/mOmFMKz36YKW+6oWbjcmbDLAwE++7dD4i4NBmbulr
emOBT2cFl2b5rdW6+DJmPfOglfwSd4+sk6Zy/FkieXSW8UsDNlhi2rxY0quvAz4Y01nQFwL37+GA
AzYEiN37kVe5V4iS7k6atMslMJuGRxRdqhEOSlwqZkDYzmmGuvt3THhUvoGTcCqrARlYhBVJyaoP
E39i3XmJu9oL18Li2XJGE8tUgShSumqbp847Nx85nIpLCa7hLoIQTs2h/bUzAlnz0bM34AxPcnFe
JQlTphzFteIQd1wv3iWL1Qct8NV2QqeAOnS+YuWYrz2jbjZRII/icduDIY6UBWOizt/X4loz+N5M
DouFPNOOSq/0TUlM1Mh18xt7YltO7BZHkrgNfdmOAo/DbJHYkS3bO2B75d8JvK5ESoJaQifl+hlq
BXWYRqpZS4nV2QbBqhFcXgJXpU8d2YCXjh+nkmcHSnDxshSGupkrex0ZMTthleSvKYJbx470IGu6
cpPojJEhxhd/awZNa8FRtbC4OyNqqIEtLi5xhWZxbqaoDMcqM8gYYZ2/NmJXMo48cCj+iZr4IxE6
PUOiu5scgN6mMRaY0h1LOqe1vw23J+JCWEGaz5SxgNTDOq2STWlIirGxgjzY8qXTH6KO/+tOFsqd
KDkgjnhlqrQeclbGy2wTYyId6j5R3ftTx9j+96MuBZCHCrMOmR+avxBag/dsFFs2fA+wT4k2a5N/
Dq8Og5+EiEqvD2cdTICbz5/FsJyE2ywB9nEEk56xPGb1tLVpB6JpHh6moQoFbHk/G3j0XHWfkgG4
2trR8CPHvN9qzoyFX3UOZSdiIzgTY9CqpASNlO3Sxutv9lRMPjuPaN/zJXocvL6DvOoRwMJXG5v9
0WyQPzjVfFR/iJORp5jiLkxK1CtmlLr7GoNMtRCjG6l7ajGoiuN/P6o4qrbYur5a6bGuosEF1N0N
x+w+dmCWcYAlel4t0FM2PQcRxL185Ar5r9zND6lX4DBto1FsrIGdTzeDhUkKDQ5xbWgwb2iz3UHa
AXtRJCvIbQabm7ixHvF2/o6yecFCY38gsF4mu7s54Cv8uo50ZoJGSypAMYSkARg+46r8TGNFDeas
yPb5DMx6GtmlzJ9N34Smgn5DZuMjBjsNnRCUY0ff2OvKbGRSA8SYnEByJK7bPzhw41+oMadWWQsJ
uCbeoT558Xok9ktltaeOp/LZ+EptDcZsrb8u0YDmujJ23ErTk1j7Lx0t55l8VQIHpLPN68QDASXs
bWLGRFGszVc2JcHqQJMw7j9Y2nSBbYw5XLkMvw4lV9gtyL1zxSysLOqdNoxOWK7Y19qSgbT+1TFA
2uDuyQDiFhyw93agymvkEyMJcAWrXev+LUJaPyZ1qd8K3SRBPF5foRiSj105xhncnBbm0qrIpvDi
IGs1gyQe3T3X7BKC2tAlhc5I8FFkPNsja9SRN30zzXI6sRidT//91cD+FOKZ9mPJxjkOwz6tV4Wk
AwuaO3KwRgX0JUWwzjpQKUOmw7+o/dhmt12SPrlP2YADAjCj90nf3AVO6AizC+58bFKg2PaT15f4
trrkqLnrP1M6YjvJCMeQiM96y9YY08IrqCRYRxmsbeWGrsOUNBK2+cdy3GBAOW/ySSMkxM/DO7XL
+ndvxgGbZgstSkw/mRlMWAe0A7Ru5KrCnN22+pRdQShv0nLRLqQhjP54Gqfa/Fjs9FAAgA4WtOU7
FsvOS0W8AkIe7+TQcmyrGPVCJjFawo60tlZXIbfoskCSSMCaiOWdzM9GDT2/IGZpsJFDTAZuNpi6
flvMIP6jWQcP5u11yVOi93qxQY51lmKYT5ZeUz5kOteWCyOeHThby2FbDBiCdaXVW3eoMVBmvl3W
oKKGCnX4mEAnd8p9lzf6A041xNd2uW1k9oz52PYhnvNMopTC1V3mF0u8l4YQzwT95iVc2SZNvqHF
8hdtqfbzhDWjbEzKNvytyNVz2E37qp7eFqcvjmPKHz2VdXvoysIMeqkO2bXAwHWzR2w1oC2YHqYV
blhQIop7zMLTHzVRCVqG0q3jrfMnp/7joPHhmaYW48O0N7beo5yfTf2AHeeBaAgaa5ZRRyRLFb4F
BjO9y3/usJBk5DEIQyJWsbchHZLAUa/ZocPlAMiao8POz256f6yPFcHi+9WJNo3wSloGBwkXqOth
hoEAz6qtLgxmocR21ywdINA1S7YnJXuTLtWtGqYoQI9fh26WIM1PsGQhma0Z/8KlwfI7XNI2f4wX
KDcSKT0iQ7460RQ7u8GXL+MI3knXbNlNf3NdHcuKJXji4aJ04MutC/7yuUx+4ckeDJuCP1F6R2ax
/CenNb/qrw7HvL+0XLLkvMKnYb/u2wZySKgtCzljYwrs0WVaNDtqOhPGGa7p3O8NeBhp6p6triXb
RfflFB9dkxdZNUGcd91JARkmgkw//YeM4oSmG8FY/rmgk3/hI9pVK0danMQEwM7l2YL/vnOM8ru+
M8AZf08hi96T0DmjO32KWapNv7OKkM6na3fJtBrrfDc/6BgYGbxZDAVI7EE7QIVfsFcPq9jKmUCa
2r6YcIED3dv2RHaNRREOaKYDgqcR6dp4NweSlY04eWrW2t62q/NY9VZGwj2m5poDpzMs6FzTyLdC
VDNmtCRsIZtx0EXjFlg89tjRPA/JK66kkExXbZfN7GecZC42TSGf3Kim73Ont0IxZ2I5o56amhPY
NllEuZ774PbFZ7oClBKuGzZLlb/jN3HPiryGuogfdfEONMw9pFpHxY94rvSmJ8ASoLtqGW/uARr0
P/IwQ20gUAhzJ/Y15tC9urpGTZL9CL4MBeL4PhvzdwpnjpHa1IUuXxBZCytkGf5AtHMdNll2S/Ou
bImEy2wusrl293GmP0ZSn49mhnvWGk3S7Cf1PGTZm6OXvG3EPO0aKyaoOq43WcQOZsT4GEfjh00h
u6H5xbfh5AidcxhlGGK343IxUKFSFeK6hUt0ZW/HiE7+wrkil9XAVl85sx5ErVNe3NF5q7P8XZsm
ebsv0RquBwK8vNDGDIIqV/lluronxFzvmfkat7G3z3LAfv2McCtzQINZ8SUv5X0mh/kqbsOpsdiJ
2Ri3S6tD4ehhxCs0wv8KYqGm1uoOS09xHWsLRFMC3XstXnzW+BmDVHRW//3gRcXKXLv/zLkvt4U9
3XnxBzgCivSQXhl+LTP7QklkoPOx3qTCwlIV9kUMebyL4vaKYMw8oibpD7lg2cb6/wg+9TVysuzS
9N0RlgFpOO7e1UeS5KvkociQxdATwkPnUFOfXuWEjWqTHUnqx4LY99DJsbZ5mVcH1LCcHFxCwA8m
rQY+bv+mbekelDl7F1Grv4PbPdqtGBmoscWNs5zjLkMapoSeouqFp2NVM935zV5Axy+knfnSokQo
2vw6q2zrRHdWn1GvvheDb5gEs+QEwIwgluAhK8f3MWKNNKcJw7QkPaEvdIOUskPVN8fTDrnsFAeT
+Fo9awwlGZotoYGwJlvOEjcdHyTLrXQw/HHFRU/maxWC9XW3Yxw/2/HQ3imlJCyV066b55whGwyj
1IWrWH0YhbCusF2e7hFnEZvjOBv+zqYRYOtAcg6qd+lqChsd9MzdWIQq9WvhkgVMG/2zVbevYRNe
6Ta2lpeXYea11b3j2AHof9RNhbWyqNg/Q9rlHMeBjsAkTBaFKRV3Di2+2ksFMajXvD34ClYkFc+q
5E4nDAPbr5FMvlEKIp+fNTW/z0SyROTdbQ5FVCZ73oY0TGfKjqx0l0e1yOOgiH5LJJQQNkqAP5ZU
o89tVZD3NVNn2WM5JjpstmNB4cKavdFvzIXTneqdBnDEXS+zgswGRlJhJA/XMoVQRO4H+SxitzT0
Y2zicBdpWgZIpEg2I+AORvWYDKUdH0fTLMKxZ1wQc650TpHdY2sjiGoEf/GyYjxcHGaYqKm9GEsF
bqP75KY+soF7Wl39JgZQvvEKgZkcWo5zBAXhUCCfYE75imblamfo/KsBP1dqlp+CgjIYDQt0k73N
hQEkyA4pI5qNTpwLEBcH14W2lEwJ1CnXRz3kAjmRS+UdRKZTFETak4VS/Eh7rsLJxuY/mOk1sVjM
uDM00C6Jip1okMHo9/ViXGfvhkHkniVZBvT3/3d9eXA9/qcClpELHRV+jblyUsXf3jpgpjB0drDR
CBxyqP/CIoMFhJn+JN2JjFoakDS/J1LcQyVd9FzBatwx6AnGyKmlD+ykZxPMvLDmV5zbbnYoayZI
1WxclWCN5Tktu1f9Pq/1SLkuagwb9xxpqX3BMSaxze05R5PkQ0b5Ix7855Fs2Y2IvnSYIUxHR2MD
vNKEH0VutBqn7Xrv8csUhAESoT/QFI1dP7H/FcBlhXnmo2seCVEg49XKoHqn9M+oTXRv7o5xUZvP
cq30PYEIjJsgVhE80iPXVgzQl/XDMSeqJSZUAFa2RUX9pJi7BEhaN5S4csMtTYjS+l51FqyfYl2C
tXkU82lEMM+csp/DTIhPpy0aSBZdGWoYmje2XTPrnYrv3ulHPoXqj0aVrEfJQNyJAbtFECCgKIsl
b9MGC8tjmqB983L1MS8UOXEfd6+Ox0ffd8TJychAgy+zMJkJpNSNqn7OPPYv3dLDSc+9Tb/K+BF4
Y7gC9d8pRdAIrzaQAWALM2PGGboiUQ7ZLY2qiI6n+spZ5kEHdBl1Y9ndx6J67eQEW8xjUYCZ4Iho
HkEkqH6tId9Pz54c96dRAnhlyka0+OqWBWG1AxSaxQS3BYMDunaunV7Oh2ySbzwSYAHrJNq1LdqD
ATnVXvMWdIK1SjlYxe8qaoImI4Yqgvp2W7eOAZMFGaIRN1sdEfh2md2PCpaMSIuds2BgxhobZgUe
dznBYZrzC330oxHUtvOM58DcqoGU+bJFuEWwOMkm1sfqzHxFCMz92XqZ8e8GzmKfBScJBg02/Gt1
EG2GwHuG39bi7CAAFYQJt0O6d+L1MZMKraBO4dOhVlcgPjA76rthLN+MWL5SjsZ7D5VPkC/Wb1wx
Iy/EeHfDbFZziXfQunlNM/ENNwbOkrey1Wny3ZgUD4uo7AdzJdkb+1sFpb57ZUKt+cOII352c3Mv
3ex59nLCVQCybSmNEr8GsndJku5k6ubNtlV1HbTpcV3rr7rJmTEXjGPK+Tj1ccJEribiJ5JoHxmg
7vqToeznBOfSEbOP2EU1JgXUmPHGS3qb+T4rvNoGPmT0VNRLFp+TqtmODuYd5kT1kfnfjdDUo+Ep
5MbEziATsDruaLSca4Z6mNrrqBhOnhErHQZzcPcimbQTtkAg7bapNgiYbEDwxK0UYvqwLM3eeHYe
ZutqH+3a/ll70mhk5ZIAvEwvjcvlFK8xNflwcjyp4+ey3qMZvspq2ZdVrtSYhnclipl0AoYidpja
MTNKufjxDC0V57HuPAO9tZjrddOu7YwXgzHqdoTJN1WsPN3OvM2aOxO0GteBB5A/mMxK3V+xm9XP
BhxbI7BHqP2qgws4OGn9aCfbSpcM9hNzY6FvCZoMQ4dRHyn7KHCgrpRQlrfpAIEnKgtx6UDTScGs
qS1s89x+2MSHnNJCyhP2qz/k8ImtM6TKR0mdbC1N+4HMsW66mhkBfOg1JOE55aVhr8USVhMNmBh7
Qu61vBku4VMdI5LANWAhIri+NdiHaIeSrR1HjKUjLg9ttLm/najmE4JN3bnOWdHJB3rSY3Or0hdz
TIDkWPHr0gE9ad34b9kfVPZH3MOSCHf7rgaAKgM8NbFQ9ViR+5En9icpmlilXCisyfA2aznTvYUW
JbeKwPMSIk/K2gsaUI1E0LKK6NWuT3j9SmQf576Lw8wFPZW0HJdDSyprPbEZcRLwnsw8EiP7ERa/
MSrvcS2JdgFR+kO2ZsHtIkO9j/84qS13RJZz0/ceVAwns/31Imfp7uiiHsqY+hCddd3EzCu8yD7C
gq85XFzQSHwfbY1X23tktzT51ODAXkwY/ItNCda1xwKu/t6V4tsj80+auHeojaDQvEygbVFDeD3E
hpVCaX4x9RUXSxV5PN7uCdDGEyrCd0DMiW86OlB0coQ23+BxmFfr3gtif3TeHV5zOpzwEbLEfGLR
6yMDQIDTmOTRDEiw27PdEqw6Jj0Yle5xZPN5FwM+op686jNuQzH0v/pMpgRPcVkTblPSkCA7mH6j
8U0IoYfTCql7+NISpLpkuBynGZ+QjcGUBZH8NbJoPzb1u8PMwua99Fd0xfgD9cq6R0Vq7MudfzlQ
72Hl8jLYzWfLkYUXGT7Tepxys2BJxZqXLeKuaiU0Yd4Wnvkt1rc3uSzbuZiOVcsYjw8XdYu578YZ
z8OE1kYRFR6bRjivdzgOsUArwoUwS/lUSX4dnXvZXP3gTHhs7AzuYvdXJU27mQU6vikNQRIOTbQD
/LJj3yb2nSJ42GKd0NxyOf4VgzOEJbsoEX8hjb22C6wx1VaMOsq+RYGL/Kbs7LeEU8D0MvY5hnqX
IxOOgqWLAxrBR/jA2gabIl4bUCqCKJgYSQgvlluiu+tFuM7y/zg6iyXJrSiIfpEixLAVFUMzbBQN
02LWE329j7z02I7prhK8mzfz5BOdoRTosXnxyxrP0LQyLArlKJXfg9YN3G3SN9MtQvkAkLnEDY/x
AJFr26Bo9gi17zFnc+v30XC3bOlp+0bWZLVOqzY+DX+i7IaQQX3rqsCTazaws0i3FhnHR6NPlV1O
m9fMYo2mAg5d0Ih+pKh6sGR608mGxPt8ZfEWzXj4aZW61MYjK8k5+DDXEWt7W5+GGAxQM/4gsKM5
LEa9L5ddnHRRSObgOtmNytowPUULqooBy68j+8OrjFCHM454fEc/VpbCpeg999lG/WlmfxjEmrpI
1mcEbZwoFqsTdocXZ624yY3LOMWv9cqB30HEmKe30ljtsIj1wNKTPoxG/AwKO4N2Zhuu6VebTU5s
DLuhlw4VGA3aMyCutj19eE2e/DH4oYjgoXFtjSLgpcu+5Kp8EoOiv7BPodzroEmS8Uxu8k5fRx0W
TtvxtkmviTY0H0t2cjn484VS1YdjLvfrIbVudou1LGFprBldRHux8atZHWezOcdnt046f5SyhcbM
7Svk4L1KSZ/q2rqRAp95IXCNMmJ+NxqKFNWpmtuqTwRGw7IjPSx4VOuNrftJshK2y4C7c1hZ9p2J
BVgTU3bS6xHKzJhc8ABWe0zMYUl/1Tm1CD7FT1W02nuTxSyFww3KDBfwMuI4aDGJCXmsvZIWd8a/
ae9kaLB5NR1WkyNXqzF4FCX85lKbXjVp677uqHqFo8fjgzsyFbF2q8v0oxI2TAY5KQ5cJzS1J1VH
qXqNilteNHiYLLWETW3uwFxHtWGrO/ZN1uanweDHxXX7SQ72AJF4Ooy2CFiKRRdVbmI3jXkMq2Cq
wYliIJlFxGIChd/FOdQS7IR0aS8vqKwfmiY5x42mIpeY4WJME2pvpe5Ay9B54HprEZwJJSa6b2nq
ax9FyP6Sjo+zEn+jQZ1cN9gaCwDd2HMWstNTLUsGVbDTb0pbKvYF55CUA+YeGfpsrnOpds8LD+VR
B5oGv4gUWO6ovlEanG0s+4Deq0PA1eGSLg8zK7lzlcYfkCqAvU1NeidSuYEuDhkRnfvkSBm2mYEi
bTOegjwOHZHbB3yYn4hxnlPoqA85WPRCld22B9s7UaDltrF8IEbG7w3Y0EaaeOpk3gBg2Vzc2I+I
PDjbgASGsSm9cA4Fj4k4CvkbJ6YsfZgGHmnbjk7ZnF6SqM3Oam0+qyYuBhOJlrujP5lyTDiv1Db7
D0BNe70U6/qrlb5hKVvyqDIvsBFVylCkpYBIHNsWsoXFKriCkWgKCTKbwCxAKJDobH+ZFGQt0+p3
MtP/lqvpw3axwiknRx6hQgQdO2NYXfnLYksCV411dViRXUc5Pi4a9nep0Z8oPXkFmg69byrboyx4
9FpbTovJiIDq/GEXny2fxHsbQVJNrI4Ed0e5cNvoL3Jxy2OzpKKMqZ/DZeoqpMRuehfQfAASdY4c
ACNmQrsP/LFioA6PoH8aVJZyMOgc9TWF08tQJ7vSUM7VisNBKloJpV2eAmluJd8WSIV6Gte7NONQ
xWnpSMmmCOZ4OAzcmY/YGcju0Mo4C2GDZ0ZlMA3hpgPWJA3GSziiCLTm1IX5DOtuZCZQHAKGav+t
NfpVzlf0ARiMbrJ2Ma8pE/4M1S2Znb3i4Ng+vGXYG7Ia71qJIoc8ycFtlvFjSTDsBIR+r694NLXE
eRi2KB+HG6DABHUOpU6rC6yeEDk/o4jOVF/0VLnUrPwkzOauwyvISEs8pXR4Utd4oVDweRKIb2k+
3UHvt1eBOLDmMLQ5a/xE7ArczqHlgY9QJ/yAoVidY2NfFJjz1CSGbNH+8hoijlpYrGWTlD4iOCHe
tHWUT7QnrHZT+U3F8mCGka3ZfKAq8YjOWTgqK5oVWAp/7kQSlzVu+xlm7Kkz3mkdR2jKue0j2ckg
OKj2LorQ67Z9GoGFN0Uz/+m2Cb6saHCZkTIXVkZfEh5YFEuOGusVeN/W/MVmR6162mQXB7ScEofD
2v5pcfepTTUZIdBzqQzPPNquHodGkFAd4w9EFuloSqbk1zqeVZtku6/byMudzbNLsppr1KH/GXUV
iMbSL+IT2lB/RG8mAx03LRflaO2IlAGI1ZmH0y6qDzPhqYBqNDR+oFAL/8MOgeOBCkCaRmb9aNXO
m0P0M01LbJRJe1pKGEMtMG98EjeHxQrqv5RfnCF2UNIYhEv7Y0zt6KzbO4BeS7gJOZ2kMZk+4hKL
/Jjl5+Y6rOhYNfMr9PZjlvNX27AZ9Zx+54W4t99k4H4Lh11qbDphOVse/B6qMVp5PM6WQQrXUYQL
3iAY1NWgZgTuKhZoRiZjCKSmNdBR6qujEKgFo4FXzJCDxliOnKy5JkTJ4WKWTp3GcO50UZDjuvc1
xATsJOzBZ/jF48TeR45N/b7G6j5qP/O50B8saXkssED7eNBHUjt+khtPRZR8ygOib282Bz2eOKE1
ytGW9Z9WWX8dXfHW2aGm9RtngI2KqK07e6ATGNPkIaqWp0W3t+f7YVlKth+tdipKvGkzCtpEE5uX
IQLsV8p/3doRWrCCxgSXkJ1JQvnqTG1Iu1p30bQmenVNw3bx97/zU6cd6oKi/ssVQK9GC513yuBt
2x2eREeILzj+pwq0Hsh0m7hNQh92pNcE6LjqdGZcYvpMy1l0WQELVA4+Rc4d80XL5R321xe9HsxA
TZmQTHn+lZyJFZSkpF5cyC9zx700KtxBNZjvOGYrnB/R4mZcyTBY7KY7lOpKKV8hvReGrh856RKg
bnkTyRqlCLQuGizdW4kklvQb2ZVE5kcTeK4tPGXOmmLUHkdYsXjqaJFkxUFVIKJJPsp7oGaYNXXx
C/fGDObUel2xuBhjQluPpD1izEVTZWPnF1t/D5SVF5Viqz6mX7tmKRT0I6p9R9TfJ5syu1PB2V5P
cIMiNjH6PZPvk3nSZWag1NL0ZlrJzfnf+puwTjcYtQgbZaGW5699nj1jzMOeU2eJZ7NPB3FO5GSm
Q9OjTgt8S2yfotr+4TSNoXZtGPDKnhupI63Q2cU9k9LsZKff1IbwJsKV6f9fwoiDnw1tdojU9ifD
N3ND/BAIngztFpYBoeQzwLeyvnIRc9ZKBf6VEfktbTsqDWGFlEUKTiXq3rqaqrZ0MrxFUSJ8Jnjk
1DbWGcH7OpSxbVgi/mL/B/har4ijrDPij0C4S2JcbrMtf7HFsvx28xOVQl72W0NmVxPwaIagKXAA
JnYx7qyZk7NdwrWrXtAf9HPczLI/SYXw8rK5EUVPQhanLwTWtZ0ptXFgrO0zjxfdFQygfmV92Cor
1YRhYa/oN/xSkLGVcK3nFd8TJy6H7KoO5ZXCwxnkBpcS2PiNmJIeBO31nJkY/LDnahXm/K44NHZN
S2sl0YHMoh0JeKKcI4kw72gnhVghDFyjDadahxVaBSxEo30PKEQsTsChr3CRVRcfOw1mbS16rdgi
7yfIwOmItTuVrZV7Ic9DkTfnqWYOIIifEYPekXtH9mBTj4AEFSAv6oBuJcJCEQcuh6glzpdj3JE4
iNPy3zxlhHQXZ7/oaXVZjeIToGS5c5JmOqoskBa5mc+FEv2IgZ5x+d5Ei3WRLQszpmrv6Re3/MEg
8pWu0n1UkvUw180HK6MFefdvpoPiUhoFFhBy4zPTiTf2Wxtj2h0UrGBQNOi6e1BaKDgOyQLKDdOO
zj+4jHVCSDode4zOOAbXvAxXEw24jlG22/bQRyuiu5IOXpIKPeAYb3BBzaCBhJGdGBKQxBsm9Fdz
WpUTTtdSVhMENNba7JjgU1e4/9s8to9drY23dlJ3XNrisEh8vwVHobvopsMSzcZpARfiatVrbivm
iQOFnxSVuYeuqwJW6hdqbTBhUjo2nyvAKGzsaPxRxgeoERKVbpp0hGvDgrmOal8TmP+6NWu59tB2
og46NP7dw1rznFAlwwnnESZOgiR6Qgm9L6RY9rS0CG9V137fNzaSReLM+35BQdvGs2BkdeQNAnYr
1VYYqmvxxxF8PRFHlU+kTL5zJcvDbsVK5BaE+DwbIcqXu046sW9ig02hmwsR59McGuuEsfMnjRaD
wcxoAF6u9k4za8Vncq3w8qyAtTIyhooeGbc+tY5fhNnzw0iomt5586IpTbujQmiDLYLobkpB1bSq
zzdCmORnkyj+aa2JjQr7Nrt4nstSe0z1bp+pafy2VLF6zmsyU///Y9Qp9H47Tc3GgX9rMGpyosqL
w8BjB5u1BCK8GeHyZvp4SjXzCDa2PorEvkhSguOhZi4o6yg+1pHmj4SKL2slfUmJ9gf/Ig0H46Ap
0Ro2Uf0+Yxyj/Lb/SiU99REGefmO9C3eFiW+DggoR7VjbFFXMYRKs2uHQX6BR+145aodo54HKUY5
cv2eo+n1qYgNCloVHFnLsoxewwGK4Jsiw0VOnaDUMaCJFCp+QsXiOFIZXI2E62VBF/m8FZS0xXNe
swIZdBJQwuJZTac6JfbShZCXxYR0WsdieLUtlvms2kxWIPWE8ah0ovLSOqO6jUu0DC4URfTM2Mtc
0b1LgtVutryZUcVXFd5nnH0Obdff5FqifTEzX/L2LbU/liQOS/s5RpdY0UZoBEHPJIDHoKibD3FX
nkfLvvRduteVNGzqj7ku9/K4demWJ84juxhLbms/T1GE5SElb+csXkuSquc8aPFtpjk4mTubs105
U/oAanXCHDH1jksw6qXBBLBSymEmeELU48CzV1acZ4UVXy+gBszU29FpmWtEeeaO9Dc7gvmNcmtX
9ANczPg1Gk7GiGUqPkirhVM7PVKOqwyTP7BwtVpikSUbC4rKTv1IogCrAALUuSLDVq+xX/IbqZnp
2e2bgwLWAuDAaH5sMXHPs4+6pGX4nZrrlH7bgx60qrRvK0ZA1p8SSCtl+ZBsZCZKLkZO3zMFgIZZ
h+jH+0leEQq7j8TgTlwSKs7K59JUWRCzlxCMUJjnZDgqAt5F1fXnxnFOjB7EMr6k1nzku/eNwQpG
/Q2i+pFqLa+YBPmp5c7CHojd8KJQRTboMb/zTXqNM/VJxC+GUe3gYgVm6UbSdwN1b0/0oErf1OU9
Bu9jxRP6KGOExLzQsutnptLa89yyJqxpmhr+SqKauJzBIHhLBzw5n/08b3AH15g1vy37qWiBNRDM
ifx+hN/lSC+WgnsrvwA6KDKi+FTistvQ88aNB7wNq+0x3sd4qvAeO3DJJcChK3JIYTNeiCPfsTeM
DSP3fMq6zgdJ47GBeAMc6I7Yt6np2g0aToLqzjaHxPYVe22Yk43nBDTLH+TcPH2zg3HSc5ynRgFl
Vp4UpDT4EuyTkN4TfB+TW1H81mpnQl/CwPSt16ggLGSHIKWBVy8v8/pJoT0uRE+imqSYFU/mY1zN
UKIpLbOM44wWZoG9NwimIoBdMFjuaCvCxmVB3S68rAeInvsOr+GxeqI6yB2wBZa4/fRoZ+XdJw6O
gFRZmMzRS6OOuxGUFzULNBa4qm5S+nigqkJn9UxnBzyof2ltnihWcmPjwkZfWgxMEqWvUi2Sdwn3
PT/LMj0JNkB2XHJ+2yQ7L7dpcY3UQKuiM+UopJGhfqAh56YeNsmxSU+kzPYmDYYrNVCjto85/QPP
4KyjHWosG6P5HbdPufI1GOtuKB9lRN7ceVaHf72R/mpcs1X2YxBkkpsjsDeDEc0cvhr5JE0FfqJu
L/iozCeGXx8UhldcZhwlNYAZiF3g1ymaiGV2C4eOC06OrlULFuGcci3lpsXyPttNBNviLJDImKrO
g+jFR1ExGSESsM7eLxNdXunrUPzg+HZJ+MoshNPmJpeXZoBKTLwgUdnqp9d8AyKM3OgGhO/nEs+K
ZAyQuoB2v4IP2+P6uMrGUcaiGlV3u252SrGwarm00pEbxKOmjAiEN6qzVz7rDbv1pQvGtPaiQvF6
k7LGWwXXeBNG5xzH/vu2Bo/zs8SGEvemDMc+2rFJxvJ6zOf8aOGELx3edzRu2PxsCWHplohlOmIx
/cKGmqbDZcKCUE7hyEp7XGVPkc64/3ZV1buqwDyL1tfSMkg3067E5lCRq1T4PvY2ts+Mx6JE0Fio
xNb7fdY5Qbv8bOvAYfxoB/E6kECischX0EUt4ZN73Et4hDFv+gQ6Q5ab/pCseyN7I4vc6oOroZnP
ot1N6hjMgkmqAuvR/UvZRjiIsrFzFTQw2TUQwin3ZXpGiVc3MPXmfCCCdpk6y9WYnHt2FigPSMaE
Qc2goC1Ew/icX4GXHC1xg+3rSUVysdqDlJ8H0rTqcoPLQ1aBeiFOkCMNXdCQjO44FIiJaupRcuPV
ThoKKkzAMQgUOgFEk1QlD/iwH3VkC7AXeVD94wTkmWwDZCpSeL2z4uH77sNCtk6ccSBvbQ4bqFsR
RAmAI1gW22l4rBI6nMH+8aampAonAX1UfX4TM0+SqD9yzPUcEjGx1iFVMpSwWKXK7vAwL9kDaead
zHCDBQGjfgfx7NZgbMVM4hv4lWIHpY4gdGR+LLPmEX51afeCb0VCNXkooYZPYxTo2EwzrNkq5ysC
E+wbBqpx/inz84aeyPBls1xjAxJS2eP2Hac/C0r0cWbJ1GApLZQfOeLvqd5aJQurpgCaTmpkIPDb
sgMlt57RlAIxBaiPa2oQTXluVckDDAOGEn+No7CgbggTiC9XmwcG/WJBs6e6AW9ZrytwUySwWL9b
NoFg+KXW+oON23nINwK3HkzKm0xKZlVPY/xES6QnUcCXsLR07KcyHUhr97vHLRxuLneKhV1Hk14g
SbCV4iViu1jCJl616+bLOialEWR6cum2rdZmsxLTnlZE+HDXCeheneICKcs9EBIXiX7XAezKc710
WZjEhTgyI3uZeimJHTAS8xXftLtRX+RtdZ+BaQjZZDCCGw8jj3HKq/ZLf2RpK8qeTFThU+2AS2Xk
3MqApuI3y9JtC/0mS++YtSyi0KLatcuhqNiPAY5l/48C9hwPV9H+RP2PNr2lHfrdizXLT5jVwoTa
JoexfUgiX9SE4RPq8CjWo421c/6METM5tylFRESppufO/J4oSzFrtA/5seB31LlTkx49/aSu9ZNi
3KvpOPUozkZ56rUbnrmNRhWU0b1rsgdKHtw6OqV2GkD88qukOeeRteNof6zSfWPI76n5m5q6R9mS
/WD3VxNDUmU5uNdmWJ+TZ6vtMVO4a1ix5Atd4gmHfdHutQGBOvcA2R2b+oU+RFyV+9guMNUjmcHY
tH/06qJU4mBBXzGLIlQEXc0cgJw2c0EZdPq1b4igphlE2CHYemZyK7qrPO6T0qKVW/tIVOgcOYXy
5bco0KE3qumC6eZSIjgTRZfshLo96pN09Sgh4BjzsZsP0dYOp+Gtiq69nmPU/pOouGS3dCq6d7X/
R5XxLkbfHGm5M4z3Qq3CWZse7iV5KqCwlpojhG95XxLC9dXIsJcTEl14jfeP9JH5ymgdNCMOLBtB
BAsAT3V7SnYLAHM1Z/x5bzvOTdgPENiGW6+ja8wY5ua3OOc5hR9s205CD7kwbAaKzUO47MugzQgj
dmE9dArvsfpQZ3rA9fTjdOAYYu3A/BPKyx+j+KkSNZUNKTOIM4TVtIVKqIrQ9VPOzWlEf7b8kqI8
tZl27OjuMJ8LAOMRJkUJ2A7cO3BvNQxVa32oKvthcip3tqUgjqRfPW5P5cpuVXrBo/48IYWwWPmV
JIxdRon2gwl4QlADnPBiEmx0iAPrbCOIYDHn8I5cLqVkDQidemimyrlNpAtEqMKeT4mlf65MY5yY
4BPxXDflc12rJA0nFyoM52GO+Jy7CP3lSXezs/g0L/k7bipOpxA7dc78uvWsPy5YFpeF8w5oP+wj
UvbKXeGrdnuu8UPRQPOwJjHiZ4GtGyUhUnzHYv5u+6dozZGF6idQuNhCKZ8tMeupW/NmcgbRf2zN
bkci0zDOnZEc6nk5EPsZNCIQq8S9D1GfPoFa2UsQC7NblxRhsW+hqy6NcYZjGtAaAL/Ljr/TTL5R
IMvDrToAH911+vvgXJ1k6z+MXYtpv+aI4TQS70BWOKNthMVQ7wT/pZHvHVpBZ6fdDywo297xk3jb
TvcA7qQfOptZbaAZw5SHttxElEkmO2PZr0YfNCqq8HawkHr27dQN2zVNZGhAShjhw+Bi0cp9MWqQ
OL8lUtCNrj7TtP0E6jSQGf5KnYQll7sM1cgcQZepx1k/yLWD35OfJcvTvbXsbTqILEkEDogrzXrO
xvE5Agq0zZsy9Nfeq2UTuRzKiY5pDTV5A4GKg64mN4R8DoGTP1W30dJCQ1/dAWP1ULxn24863MGZ
sVZOoPe1wN6a2DPEiyYTr+gsplzztorHzRGijF+mpVHby3Eg/lw0pk8x+431YKxktReyavic36sy
41m+eDYKXmpiAmFc6i8NUdsoM48aHcLE2lbK3cA85uZ9XCDVstp3pLcGVgbxmpDHz1qfHKneqXb3
1rOI0kny9cCaiBpUTXlAcg8i2aAMgg06z+FFuqzS+DTN1WOaR8wZoNDXKtTB5SZtv6+tKRR0htuo
2Gn02REjsUrhqirueYvvGvjGbwcFGEKOP4H17tv0OPego6bdmlLaS/zHTj8AVp5j9L1+PYiJtaJ+
7/vHrnvY8C8QhiX9btGizICEa6GAwj5zTKbLMpshx8UkgVj0t7J0M2sY63ZQRUzAAJnyDdiqsojC
hS1n66uj478RWLIKsMYyLl1Zr0ESYaDLLJuqFiuYOU1wjKs4STfR4C0bKY5dXsrvpiqHclHchHug
4dmAGBSqauxP2WutGNQ7YsZPXiKDQ7kCYeSBSd3rdpn5NlJCEVcXawDKSmrfPuccVZzmgQjrJL54
j1L+aegkHsl2xvhQW55yfJ4Dbp1Y/Osag4MSa8GEXuD5V6ZznXx9jklJURCiBSVReVh1PyV+51Ek
rkLTa988YL892Nq2Q8XVNoFEcIEWu0VPrGyr0TkyMQYOgqyob+nQAGvDAb/4xlxiyqu8uOvuirxn
XQmV/kis5dTyJuvTMuSIA5TOYwvzzoEfv7Ki4TULIZQezOhM85O7ytMViwHQCPvIyYtCdOgURLIp
Nuz1DxNxWJauComFOa45Ejp3NrushJUaa9ZJk+TTaKkc8jin0hqnHDWIUzKbHPqZfGTCcEjuLN4o
KO6DHqyxmki+xW+Ge41FcxV20X6CBhwDrlyGR8YEtTUBex0W1XRTefG6Jn9W4zuQiLxj23KlSTyI
zE+yG9gEIV0UzZuYcYA8ijo+mWygWPVQonrqbaKHpOqLPGxTshBvkTYwrFM1a/RhuR1kdEC+cdhh
fy2H8gtE7Oesn0wmuqKK9irJH6vV91MM2Rvps6mtr5VRb6yqvcMe1qqhiKGz1Mea5FSDlgZ7ZzDv
DlQ1rrfESQjWcKMsFe/uqyX/NVK8l6gmjA94YKpSCXuHYxLPXNt8jPunvCSJ3SAuWyE7yKz8Z0rA
UH7y5LN2DlNHy/WMDwXBv6NmUJ5QecRtVHjoB439FSvyAbiQWwL1LHqyFn5N6aREV1K3rdtsD3EK
5NIh787DsLfSs8JxcgQrWNczjldgcOwzoawk5j5hScBqKjTGzl97BcT8uGuFDcbV+SrS5XlVh1CQ
uWvySFzyajzrEmcw0+jONRBPb9JHIEpCftK6X2McKQ42S6oK4UZp09wGjqyM4dhA3nAmo7+CWnDZ
2g9hvsksxjEFKkFhgvOSG7oAP8u6GJoe4kyUxwejmfbjwBdsLprOIJOAVezJSwiN4tBmi2SVVrL1
Y3qo+9fR6fEpJlq+m2P9KW/a9NASiU4xYARLVlZumtv6vk/Up7nrpxu+yyrAzxWjQcK2yvSYJyoe
Tow8Ez4O16lqOejL8heuwsizvPxK2xplSENi0digZWxvI+wKt7jNrrZGufM46ztFoNCVI9VCAGaA
xvkNDNC9wLB6WFk36aVm+46zvBX8ghdku9d+8xOUnV/mUnrMWcSwxN9mQRLVrdP+iBobT0rqWo+X
5AIB67WaCC8OditOUoZoDNv1oJtUrq2MfVaR2i8ZKuVO6BkooLr3TZOZwRm0gFj5bU7NeQ9Ohsz6
OFIDzJVj9A7hBueNfcPjWAH1kRX5BTn/lcIJrFC0QUDWEjUm0aF8VkzGcb7ueqXCOprxvlXW8N20
E+pb1MDJt16YEkQApDpskECDNB0VjwLZmUKzS6LLVDMNqbhtaYamoFJIQFaHi2A+8iB/zOcR2HMN
PFjIPBPLSf9TMKVfgcZrZgQbn2d/BCxisNblyiJfyVbQsdP8D/+3OOJfTLwq0sRungloKYWiPSBx
f0dJ9zCYVvNTgHCGsHUwhFIexoKzzZgl7JOMJFh4h9e/NUDd/eQw2JZLdreBeU2KRpVk9NEZAIt2
S8tP1U2o3PW2rjGjeG+CjHd7f0mTf4olsZhaidOqydoEECmcSfqnRKQeKn5TULnYAdTy6CC/1hAS
9VtmQE1epYrpNYPg04kMkVatPDONM/8r0Ti8TDrjuTUCeKXhZDXre5njuV3BWvzUee/slVH6h9Wb
+ZRtjWtF0XszZbyT4M4AXDffZWPhBUmQi0fDg2nEPHS0FDkGM9mkypPXrGw3+rz/lyTOdvAZea3M
S9DIquSz4mH/QwNwbkt8h9rIJSSBklyfbLxs23XRjvRArTqAupJO+F1nRi+TBIvLiIujnZinNJZA
VSNLKEb6iifcOupkekXKcnlt0x9LfVeo+uUszEtI6i7KQhmXthbUgGKjGvFzgqUGitnlB71Ggo62
E/EMmEszzGfdmcrroliXoumPqpPz9COPWzcKuiEUcnek9o5zlo5Rd8hFmDXKSh6f9+acmAqSQz66
ZkXwDyfCNCRf4MB5YM1TfVaH9xGCeKRN34XW7u2UN1+rxrzZpRPeU1fLu8OKqOj0VihW7SK17U4D
JqIZxXERKx5hCGsmFljtptGVl3cPZd77RO+OdfoyZPZRUem7w/Qaj0XYWRr8iu/O1CBNKpiaskDB
tgU7wFIl/tp/BsDZTm2OdkWslNEtu1bwZbykBlHIC3pP7CjgvB7qCL5Z/IR0Q0p6CRvea22x4L/n
tV2/EBwJMZCDwqVghrW4JFePRvpYp84383EJpsSUqc9bv2f9h/YHVNTPalMvuLAcygzHfkf997Q2
xBe+LPumdFhXnSMNDywlSjeuxBulXztIUuR66D8e3+J12as9yOToBzXtOY8otEqtU6dQHBIsXesR
JKLiLOKjZbMFEzTPyV+Z2ilN5J3T5+FISYDp3M1h2KnqS7v+5erXjN+TqrFTwxAZoR9HCNZKu3gE
nq/KR9lwerhKjh1oyqtOaGYG9759TBU6S2O/9jKHMnHpdgYhSOrXxVeO7gKNERmcfWtOLUM+erBB
7isig5YwWYAczLog4eG3Ev6XtT/QENjReTvNWLmYL1IGv7TDd5z3R0V/zhNAONipJj5uYnck/JzH
Edkmz9kOYhIX1exC2zxqmavan1a5q7KDaQSF46XRg9a9zvbZ5KJKNuz2b2WvhwaSGF02DCvZmZpA
ihevY1oGMaeGCnqjnc73Qjmv4gaSxYubymum1ls0IPXiQdWN+6S92I6f2s//q77WHlYGWgwr5o7D
5uansIXpOdHjSE7FyDUcHZhJl/mSl6ufxpFnmU92fVXprivFetQHqDd5danA3S8K/BeuqFl7Entq
of08aYFDYbzTME5X6qHF3MFoVkQTMTR2cNwGcnZh0GbkAQzPfYmIgoeMvqEkReSwvCaRDquD+wYb
mK5ZXO3Yz6UDMI/bUq974jFsnko/1xlNOOKXP5n+RrUIsyCYswH+SWhODhaJgJtJGL035p8ZPqVC
eyMtv9MYMXpMym4nyax+NCjrQEbRF8dhV7O9WBdynXQGw7qPaMdDX5tF7XLIDmL9LBYUDVt5XHM7
dCbxr2GIrzAzFSQDjgJm74ieBIXTm9k15xgk51NffsBYWCccSfYRywWhus2hhw3eQ5siJOLVNYY6
6J+OQPwO9YJEZ/MFrGaTjsSjIm41bs9pAE5CvcuEwytrfJvFXVlccD3ZBvmChHuEKup6v0b3JKXt
IeNC7tyon9gV7ehcgeKLyHOt7YfUpCOCFBaVAi6fVhrvOENb80WRUF3Wpyv7gce6fbOaRxWbJRBK
T9I+OvBenUb8CYOZHWGiPkhZfwZ8z+b3NWNTB6iKdkZk9+o34wE69xCkU+4ozK7yl8QJrxADL8pP
Cb/TUPDixL45jyTzWWY4ONlr5WoqX23xWXKLyNEOm5GnqjXVJ4rXAvmggUWa+NkvovhoFSN0OL/M
NUgRRKFMxdXVAp0pOHHZP3JM1gVNQs6TgPWtGxUdNGJuJ4MgDLSILttKLJSn3Jb5cmqmkO7UJv1t
XXTGAecyZNZ1YF5a5fisl09w/0LeM+jOIIxS8nKNjL/1hWbBX6Vt78CCkz4/ptb83BXKLoPtxHTh
dkP0PmY08uXz1WyS31FN3qxsa5tB3+FDnByOVImGn2ixxN8MjjgtaSwCSxKdrBkQb2S1vMU0xTXn
3qc76CEiYCuv97HXAlHpn5DNH6jzdSVOdMnViu2QNmwW54+2IEEXOV7Vq5hUSNtlrok+P7bzeXEy
zjpT9f+qaOwk8ki8Bu2Gsyk5gmJ4EZgbAb285RhzFPVrVOrvES7yfxydx3LkSLZEvwhm0GKbAonU
mkxyA6MoQmsE1Nf3QS/evJmx6ikyE4i4wv14SrRlntEhcqdmgZgZ8+yXol2ofarKu1kGF/NLaa81
5jO/+U2lva+F33oj7xqVUNzS/uilwVWn+ahMPuKBsB8+GQ7wj0YwbKKmtXiaZ5sv65AOqLyf1Yjf
kkuOi5v9LUP/moamC21sQsWO2MeVCBDsOAzTy9LhETa3gaNvBLBPRy63Vc1GRp8XJR+ykqIwHt/7
NHmIprhJveXJvHW59tVAozBUQcdi76fhSxGgejSoUUW/jeBu5+AJTHuiYlkQmf7bHxoTTu8yXavd
UhAG2WflQrGI2gXMPoWgrMtbjT1PrVHwi/CcOSH/RLstQ1BR1V6avXN4b9V4eKDJ2zmlWFaHR6/T
O9LkyJ10MZUJv5y2LOU1H4FkERt2zlgYstPCcLEvSuPhj+yIxm8KQ4X+eNWCHLIZqsOXYwWuT5Tm
bFjt+lRLHVFJEQVru+AZgjsXzmRGUqzjOcma89xED69w28u4WwL9HyqCHCs9CjxlOofOUvPXQXXU
4p3cfKSOfZWjjTPekIBTz0bKfqpJipYULwbGXxxCtAQhx+xU/Fx439wxfJI7tEJJvBemRZjtX5sr
3vxSdNF7WN4NHDs5UKsg0zjuzwhV4VsY4xqwkQFF8Zhl57pyWYAgY7MUz0ogP68wj5sVXic4kYK7
kyS9VsZqs4LNi5XI4iLRXI5GkKiss3CzklugAaC5xm8c3jjWJSDrWGEIo6aYR7YIm1DeULnmqIXJ
KrizGDYPPAK1sZDe1F+ncoEbkCZKebBUqfOSu4MIdBEdEJywkVa3yCHqv1hTn6lqANpi6K/CHXEw
wttgSYTCXrm8xGbumdx2Vg0or85YUjbWtc305U/KJjC05a2q8M1gul3jW5errR2WS9IDtmmBmUr0
DEG560W6JWvY5Rtizh6sFEYlDosfbhQGBX3pEe+XttEqwo/u8XkoR1oFNKHDM0E9v0JNmtZL319k
F+0v/xrR458L1JgARqRdtB23zWN4YjidkpVNKVyuqg+mAg5y5m75EbyKB6/brDi+ONvqAnp3gaVl
xKR4Q06MJ1tPHwG6hZ6bnO/xnMIZ6DIkRN14BvHB7ATPEttEasmRxdmgfEd+wejc6v6kbqV99ixv
q9W0dHYIBcRDPyjcQiqWZ4LOls4/Gg4HQjsSUyYfLEeAkPxmFyR1mOdo/HLpHfY5q11lXOvV0bwX
GGHsDV9bm+yGkpt1Ua9LLKI4y1EHTMcBOfAItH2R/40vqATolPFdUIZO2OHztaN9ZLNzxWPui3Y4
WODGzW0b8RvPLkXQglqB554frZsI5uEH5EfBcy4mt2JFmO7IqGtTfiZUhxjvXL9cScUdTw3yADyc
fUAc+dpRPFrSdd/t9GAv2fss3HP7leOWojhomRt7Eknm3QEdjIBvtCug1fEFQobn2nwVbnvEJKH6
i8b6xeRr/SMPDsVsAWWs99icMEZhvwcJr5pOCuv04FhZ37XN5HTYmwIe0aqCh7NF7aoYp1F7slUO
0ofc3LXSNapnzd1FMxrcy89C9wz7IIxzUmyD5NxU/AgDmnWYOeLsN9wex6cR8Ca8y7GbGV6LKgAw
BlWbzy9q3gX/rlBv0nDMoNWbyICVHz91pb+ydVUZGN+aEOjwxkmEQJoxGwY+isFoiWIdFRvbluRH
QakIBMheP1EWNPqTZqBlMm0dKfxQnDQGB9bGgKq8YXtgZ0cdPT4eZGhN0xL/jc4YDKmmsvETAhHp
UN0kdXFvV+rBYMsZPRV/HScemk693VSpqzZbqDZ99eCg4PH2MUTwnJEUxOKCiVnwDSbbD1Hw8NiT
puLm2sMWyzbeWspmvPfZcpz2/bvKSD5EmXIypHWvk9jUIcReOZ8JZy1eAzxo2oNHJC/3fLtNyz98
9LtNXcCxZNnFSeuZ5XHidQn8o4GCepPVWx5iVGiMw6/pe4g6Id7W9fwraSQgvk9E3dlLY1MZnKrh
lyEfzWFvFfum8WRpZxOJmu441RV7Ga+ofcZZ2zjPJXLSWMY7v5Ac0sadJnKzMiD7+qYKfqY5HZrL
orxO1soucWetzBHTy0YlHijZ5sVfqu00dQdmx4diOp2rdq2DLPnjo+A75J6s1nayHIyVZp7gtvD1
tNvhhPa3RJEUbnSHygwcbLhhhpir5169DKelDNagXtF+scaV8o0yrcv6l0m2BUGu3dYBYMh1DAqD
U4iA+nbdYfRGKXek5GQh62Prz5ca3xebg+adwI+YMhQECmK9gm3ksuzuDeWM80s5qDes3Vhpr4Dl
OtVCphpKcEYtqjPGw+Ccwsfujti3WHjzBPg/3ec0p5BDwVqSmCXyRYlKT4WUxuICgS6uuOXMONJh
eTJX2XUI1QlTU1xQbzXtEGIGIyfCCxv2Obnjq1KbPf+cj9iSgn5Rm8xTVqhvzHfpL+JGmbagIijg
120HkGWTciMWd94afnVyaboNc/0cbmjKN/hWam78OWP8XhokOWeHXE+mSmmX6O0y/g30y3hBHCxf
M+BBPl1ybmq8sGysUCo82t7ctozwOOxI+TIq1E33YaAvlGm7mQoB0Fevs6Ckk24WgRDoh/CxwBbY
WJ2n1scK0RHmIxkF8zNXN6zcIrGzOYN5QVI4BcRukly5qpXjyCgtkk8th4w+3nWWmcZ6YCSvY7rx
4mJTNxwfK8AHyaVffWh0hYsk2Ad8WK9scDmIVX+bBasUieFwAXPGNqWSwQFcybQ32FrVO+aJTrVk
PkB8qaNuTBO+NpSDkLf74DMhZkSHDHdYWdO6ynCIMZhY9IfZszWtFYC7xDkVMnRWTmwX71waXkNa
CIA4SGxWBJtX3Sb6GJzl6Bz7iArPQ8rpk9Kpr1CqtPJSK3F/rgLLA8lTgh8hwCJxVbEIHszXqh+F
6Lon7xgFHJ8sCMXK5iRdafVBC88NDw6D7ezmfOXjUpRIZHDLncmUSubzYGnWjPhJt/NQq0mxFyKL
d04tyGUMgeUSpFgVfBHlaBJ0pu5K2eNXK8J1oq8LWATs8v/1yoqfb4QBx6rmM0AmeZfqk34xsI+B
Q2FRScykwd2+qr+SiNXElhYKMSsuHv1F9Az1EncmuKBWf+XFj1ytuvpG1EzHH6nX/W9D5g31yZrX
ideCr63Z8vAQRZJ+hacJ+RmbCLL+mvm0hWsi9/uEr3q6QIsYdYZQpBAuxEFK7ia/pliyWGEdV9Tb
xN+xyCAVXuXR9+2z7uyAyjO3bdeZ5XFQGwQXSO8M7IcM5a0bs8EvFy1+2QW7uuHEaTAwdBHYum/A
BVmCYu06qEgG2p0BWUry30fLQ4inj26j/ZtIK4iwdJ+7P3x50AN+inplt5vR+bKtbQOaXYfwUHtN
RTBSf9fyfdgeGGPFMpNLEEpIy7wEQUFt3Zm8aU+Oi/7MzZzh+4i84qy9FcZPZn2PtdfjCG5KRtz8
jwrQX8g/gLhARLW3BYouC+29W8PGqT3T31X2pmPBTa2OUmM6Ysdk6dlzLWTpUkc+jn1joTLOWPMO
ccViL2ugMWBnQhc+LegFCt4VFDDGXCWq0x4/Fkca+tQK+ApHJNZX6mN1mbwoqcW5PFnXGQO5NV/a
riVWKe6X6YQwEkbDTbJ44NeQwOigqEssAF6XwKb+QP+3SuUzBaromP9gCV8wK87LfxQlkfWDtYJb
hzdfylZknSXONinPUwP6lobBtUwyp8CqrHt2iP4X1tulIJPjTNQF23Our4RBOxnjLvc2FT3ixta5
J/ETBlS4VF+Q4MyeqeAevEfNfaccsSsEDEy6VZ2ujHxXI17I+4NOlgZCDuLU+vZYhmdluEkxut+S
c50YEVyjFjWSeojRpDwmZPATzN7AcnnMqKsKWkggzMWwx9pDjC3vBccdL1154vGzejpLD3QYgBp0
YnCvNkF9DGUyKmeeBA+d9eTJ2hVDzioAmtRcvvJYhfmGgpYKILqYTP9furPodsmB5EgODv6VcQul
DC+5qrFKe/b9jiwNFjJbE7Mgzm1rrc3rQ+bLSw0PTwCFibxdTp8DTFGgPkqyLlgIRD+OWIEXIBUp
+B1O3A7VZcruYw9zVr5IJXEJyGrg0NLcsmKWpUVEJlPtD9vQkbdBGe3EJLwAOu1QEqpMc4o2EIkt
upFqbbJWNVv5Nqd5jMY/Lu0+7pEqEAojXqSEU5VZxIU/IhsNVn+WemR46VZn7MKURFO85TzRBtNJ
Kxkdoa3MoDQGWxIjUTLwGIchJxzI3eWZK+RqMekSsupHUxKPYeAIdvKVbBHaLaHRpkMQ3QXG56q6
jNV5HAR9xjEvvgmk4XhHZxdea072Iv/U6mmdj18p9m20nvlnw8k7kj8Vk/IgKTbqFwQyyqfRtOCs
S9cu+Jw7ZS0jL+i3BkOxElRCImK++pQ6A/Ya9qPE4ljhZalOE6e/3r1aq4VMpG8b4qOMil1WrxyH
dMTOgnDDuAbEAsYTkyYN12NtXOwUahAPgjUwc06tRS8IMJwOKRMfVrx1xyRbAogeuEJHAbfSq3Mk
2GX98iG3CWf59IzUn7wmdSIg3Lr60iG4NGWyzLqe2Rc0Puo4vruG2WdwaeR3TcWK9f3M04tuACtg
wfjT6Ecm9n732ZXGonUY7V0GYFNp9ZK1T7Kx0LvfpvAN0YdLIOItRXUMcdL0hu491SvGnYEBDGSO
Cddpd0IqVNESPjaSpWAUk7EVFQlShk2Egt7fhDKYGxZutYLjx9Yd6n289F0o3ECnMVBjTmfFzr3A
YeMiDU3G7qvPyTcbqANtzsRWIGUZcLPLzkpKBo4ZbH2IrkiqZ9eyrio2dzUDWnaPf03ObqjtVM/K
OJXMCcwVtQcqt0RiOwXnQ6sgBVSsKKtloNSUcb7NWAz1O4HckxRzXfkSzfjIcpQA7WVibEIzTXYS
RFRW/+VhMHn0gkNki7cIqkvgGD4qEOPqj/gVDP9OwkWAEFhiO2/CWatQd5uOjb5Ktd6b/xk8txFJ
kvTP17VjYSaeb/MdBHKPyZEWImreC6QUhchYydoKLC3louctRkNt7Q+Mt1qzW2dR+TQ4lYhPwse8
FYX+geutoxvqXENztulYn0qh/9RScCUJdu2Y/kZpGRhEE93PbLCaRi1cA0LB6vFWtLjR/aLdy3bw
yJQkXuo3Cm29goI7SeTwNhaDsVF2LsLJ/szG+u7INI1zze3GdI8Ze6tU7b/WNzCT00aUrL7y3Fr2
Y4g9QaXVVHdNGn+UcqCxeplDBYuD32mobEqbIN/hoCqQBOrfgTPTKIsJpVACdVJ1fqtM+o5LBvcF
KV7oN/D3OG0BritA7WKbhP0V7c4nu5b9whzTdhus8WDg2F2lx3xIbrLfxyzA4z2YDTyfDUVDS8KA
WjLwA5muu50luUICHqYYusm8lYENQdBo4+daaOB0TjVRA5HCH16Fs8Z7Uyf1PoGcllO74rVnDYlf
d4XEUUZ/PhJnppNy1XUDkCA+R0V9yHp4TQvrPRmgCAp8BCAf9iLLbpos9rM6mCK5shUS1OMAi3u9
d2TWEZXiDUH4iyYdVjmAQEaEENZqIm9w1hzYAJ7IJsFszeECVpR0ZFvrtmF/NBiyVcRQGT6ffmGZ
PP3ZXsrNk+qIf2bN+29Jr8G/VeNc57YXNQYrHjDqh3M+GfGOlPpdaiPdHgS/X7o2GIPmsfk31Ma+
hfMrWf21geK8sAdOlbzbKyRuJMiJE748weo2Z7Q7TeeS5VCsaJumtr4BCmJhIbAGUhcKpyLBTsNY
P/HTb2H57wmn7iJEwMWP6EJxfQDOPyqTxHtj5luIAOwPi53WBK6hRNvSIaUlBEnLYDC4GQIZq/hj
5Hn09eEoRvuOj1Rr2yvgdLIuJBBvPr2lSo/PY+StNRo6Sg/PZrspA7/VGDNr6Yr2Y3LO0GzvtsL4
utY3dcsVO0/HIvINSuaM7U2Uu6pgq2llxzo0Nkm3r8fOS7LmrGk4KQ3nGSn+sYpf2oyCnNf+Gmpj
zF9ZG3mR9qg1bNgtE4qMdq1jUBYfEmSTNrS4kWLMJJB8DrmN0Z8JEh/JiiooZ65dljFzTFEIvYb4
O+k/p7iDN37ItR+4m3CipkXDyhfKk9e3BCVNzLXYEOLTQpGas07PBmNdUoBEDaJRKvEOu5RaDoQT
2fhL/GWMIa2aZQlcKXr1VaIda/hclEhalUOIZ4ntTsqaERAaMZnotGLm41NjLoUcL30pX8rjTiHN
Lfq1go+6wfZEp8xh5kpIzaAOspVpAJkgr1aKpeCYDZJiPfSv2v7U7E/QZ0SNr+3wXiYfhB4w6unp
s1BkdtmhaSKEhvqqEcGhjjhg2nSbgtcO2rM6x1rqwIn8ZhNnhpuDICsEs0qZJLPahBgLGYBkB6Vz
WAWT0kZwK6ForgrFWgfawwvQlnBQxh+YXAvj2Yj2VGiBGxmfeY4auXEY/f6BwSRzJ9zANVwTdYKG
U1urfsmrhpAdNNYAIKgZD+Xwkm3nqKQsl9MlzuFDPPm7RJt26tARiyJIe8vp6tjJqTu9978U4NKs
IA5FO7E7zYkLG9FtyCDmpIE9JSDz0CdOWTmwTtnExMgGeAl7wSK+7xkjgTUUmvHSqcUwEpDIog/1
XeYEZje86oMRBwXYgdxa00QyaAGBsgycZqlS7xb4A5dxynTVkFcV/zSRX2U2njpfB5NjXVQW7W2L
NbtnDNI39BoCGbovtpyaF0RIXpCEmzLP2UjQyYKauugMNyOb/3Vmy2M+XKLqZACYWziRvAkE9g9f
PtWEaXNGX9SJHEpD2lesP4zM/lchCZIm+0YB4mPcl1ULyBfYtSOOaIL6Cg/BcVr6f5LZvxNGtFcm
9W6G0w4L6sFCaUncCVR3UlokAPCWcslhkKoFZGF78AL5uwmPfhW4vS+d8o3TcQsXHsTSqzpkJyfT
NslUnyeTkTY7G0dxbmNUwz+F992ZhxCz/zAA6YHk+cwxrgRIcyJkyhpJN4DVthY07Zymd3Aw+xcH
bUpAv+Qn0ddokO/OBFWi7b+x+jHFUPhssTbgKEzacKv1NnPlX8FU1+xd9sMnNWy3Uq6vDL/4k1tk
w1HwGNvUpSo90+O1dCKthE6fOZ1pyU/NVMC76B5/JwMp+U9u7NMYjcu20oCoyZ4BoMQAtRY36nvd
ly8hmpPRV3vyMAkJfg0JGmZVPUC7JFC954oUD9OwiLMCmRWirEb+VU/di0URpfnGtG5NqHnRIJE+
kRwnNtCQfcDQWfeM5WTV+beauayRoVqycB875avsPtpuPE5Jdc+76SWr0VGQxoT/HtZm8iOGS0vC
aTC8SbRxccUUCS8/OObsqE48QfE95sMdAqr0LFpZYXmDZ8YaJ+jYHzUHuFdAdMmTb5N1CoSsUa68
ry5qqKPA7ZDyGhqh9mMPPiPHEl5M9C23zaKKGjcIomurOuTSkvRomP05RbzOGplmqMf2Rp7wUyWK
AaXgaZDSezs5b7kc3A3G4AqDOmg/20yx/mSBh9RKqKpyIMKMkKBzl1iUZYhBzj0T2kMFrQRLGIpG
e2oKFv0xWYjs5YvUBJIfHTtkxZkvfqyIRx6O64oVj0U/wd86D4UADRjDbZiFzNMd2vKtr603p47e
a7tyy0D7rRuUOXFRvEIkA4STu0NdHyFckk9sOifDqS+joS4jdvByibbKmvbVvESwuMP9+gMRhCxb
nmEoH2Frn2nCONHtQ10UB0ufdRZ1gAmvPdu622JJzlLTWRgCfw1ikm3I+oIwrwR3QVs0b9Bl37i8
NimGDX14woB6L4mlK0T6lA5DX5/sKnk2peJlRc9TipqsVn7KdBmGg5cUOmKQtrmX/s33xS8FEorG
bq3PXzcp6pinB7RtxR1l0/eoHxElXvqi2hlK8lL5kMC0IiTcVHPHBp3K8yd/n4w8bKP8Cz7Wk4II
ff+pJ3WkAuyUdOzQ4mivzikRBkrZslNoC8J7lSqnQijLpBebvh5OYdP+G0V+1lPJzc3qfykl0jHm
o0HL7DkdNNKUVqZP+19bXxBcLto8W3AIozaGD8VqzrmSH/UR8SYcv3FEuV58EDV3VkE6uFOCd8rO
DtQVgaq9m1NJ7JXNzFLqNnYxVx3+vgjEAT4SHIh02ToH0hXdgslmL3EAQWQIUsWrUb7U7FPLKJlt
RLx5s70p+cxiuEDqX4HdDwoPPKxf0bmNtO+pIpryHdw80Mi3JGVSgysuQIrRIBjglVXSb8IXCOuG
ALFpuQVn1nIGhpwGcNGXjVtjr5EZp2aoGJqIDZX9VjGZkrDTjVqH1QaGCcwSM10FM76lhdLY/BEM
S6nwZQ/MYCnCRr8DDwbzoEUJYYC2LCFoYndkLiEBcUnGgXwxZGRy6PUglkLC+wYM5nhrvBJmpKqg
RyiQ6L5HCZIFfjg7+IAqSL7suMnikiSjwBPdb1mPq55peQmIrEWf1TnEzldsA9k2aY69nMYUgj7J
kPolOfsxVWNf78F6bPsmoCfzYbtVWExYN1s5+jZ9PSGOqVDQKQgeLPLgksLaSsVVYMVKuudQnCWo
PHUM0Fb6tJjq1ehjjcZAGYWXdA4JGbBsj+0m5noZcf62OmJw1spIzHwNDDEMAWyT3SAjTyUUfs4t
hXBlR3jNaBDl/E1vrKXEcqxS2xVZFWwDB5Sc9toMgnMcd55UMULr2x1l79o/CbSeCcfK/Ab4sJAb
OKkyRkqukdVkZr9a8GROhTRvTXU+jOy/mevG5dXq7mU57MgHcdva44yjr+JD6JgyzhJFggVqLP4x
ubZlw3hYbddmhagMbkTEXsOC5an8G3HnToRccSTqxhW5hOaY7EuMTckOBwNZTZnL/+vFm1ZtI9U8
BHq3Q9etfuBsc/Xid/5r+nlciq2kRsCfnQeYQCoYRJ8BLgHci5A5VI4sB95h/cOVuOibA/rGRYat
uf4eETzJAcNj40fkFHpdygbk6mc8IO+Jc0etMZVH0AcQHoftjHZVk11n/jTSpRUb/qQWPyH/O927
nntq9w+7SKV8449Nog+BDS6Jz+Tlqg2grxtwJs5EtyjJqeOGy5roSFjZMcRUgZ2z3joBq8hKnBJ7
eAJwQsZSHhkeM10MLGVPXjKqHSQKN1lqPLDm1LBfTfHbIE7KdhZzMUO82+I82dP/ZXeafvGO6yJ7
jUhoFf1WRR3AdQfJl4UrYW2JpTmdTV5JB52nifyACSTFdI+AIo/GlYxkvx7fG/ZP1Aosi57FTPNO
/0CnsxR6lkCiENaSKstsnF4VyTIEBUimFDcKs1Cj8gCmMH5VEGVrJ/h3CZw0dVZECWclkJLh7kRU
6XUpStnyzcFgFxkvCdU+tmfW7xBruEpqNEnJdAhxmEw4+QUEtwbLdRMqoDF4aPAEwHXhjxqrILTd
+UAhZnWtofOo5H5jIy5hviogDWjyOfQdpqNs/TjQwhpPeW95tOFkEdX0owcfkWLX+7sONLtggl1g
8ZugKQjgPgaKUCkcKbdQmqsHOh9dNrdNxQCBcXcDCM8ehqXMpEmgwZsKtj4BVMsK9xUyz1H1Upgw
Juocnb8vJ0CrYN/RV8nOhoVmC4AX2GEDJqOgspZFiBkHU7IvvVXIQgeW1FcT5ms00kDiouV8ZAwG
qC1xJ5mlKKJcBQGFw10dMiZEbouc0w1DYAoRY0FMEUR7FfAMRjBZHa4UM0aXmwCWK1kPBE89wf/r
Q0FvIiZtjhc1TA0Sr2mIjOqJOIlQEPTKx2inR26MNU3jJsdY4uu5q+4ZoLEmoxlxS5YxUzCtAL0T
I1zCx9VPErm1MCs0fDfjCK0PUE0fJts00TYlv0JisBtDvMSldSUF9EhKV8UWwg+hk6X9ataURmW8
h9bkGs78380ETzhapbbpsU05vb6fHbukX+9aBTNiQJRFkZEb0kNBkcnOQh6LpBgmJjG17NrgSWJq
WU8gpxUvR+MqlG5FzvlKR9uAPsIjPAWvdbXgDxmjvG7DCsaotKKd3IAPvUEGccMWfRE3fdhHW1jZ
86o3tt4a8S9N2Bl0V2uWAnOG6uZnw4yZN79IHw2Wrjqb8c9L5n+I+seVnuF/j/4EmMy+Eq4k/6sS
ui/rMTI2Agzo5j81jBxespY0AyP/6KorKMP/nUeoY0xAl7JOH04tSgw58nxsMvCd8b9IObvYV8yw
Dp1023xK9Fjh9Aikqzwh9uUGRrC0HzEMBck1t9+S9mJIv4EPxBQJjGGRT/YmMv4c8BGJXXnLbm/C
bapes+Ytiq59+FLrf0SGp/WH1b5K7W1iYKuxdq0lopSid1CQtvxR0JN3aKoGVioZ8u9eXAxxVKLN
QD3lRN8jGm3gjbqFh2MjD+fAv4Adx0C+iNBDm6gN1QWg9/6OsEpLL7K4T+orjf+ZOtTwDHYejNKr
oPMbHmFIuqxLUvGoPBXCZHvYJBbS0xLyg8LGtrP/0bTpmRdkBVa4dunEPEEIY6PuXxvsOOU8nUQ8
4ti4hV+xkv0aVPsZDuCWpZEN78PqHlEHRWasXG1UEQAAwEuzjU8ux8i+YURYkE1ceVjDQlAwVoJ5
RCuPzmUg18WQAPo4EKV5lILCREScUIL1y6fs10sshK7ssLJN2CQy6aCTFnwNDiNGNbnq0/esEAYY
DsaB90o1FnX01o2vrgFoB5Mlo5uzsHDmHZPu9JHZNLLniVmY8sQwZ0t7p3DNal31f5H5yUC5a1jU
zvWdxfTGRtiLaAZkNlJM1OWIDidRojsVy6yg+ugMpK/GajZbx8lpAl3Uq2sAkfbkJjLzdoqTjBAi
rgyfSNX+CFSTH+aQB4+h/ObKlcx3Etx41D/TAAjETYl+J+0uo4jXu3+GBhlev/N1atMja65d8VeO
EMXPtr1N7VXD+MV/Dl3gJgZmYq7exuMXScerqA/BHJ8aOmBmAPUzq5BeBSu0Rn7E4VuxDuK73X5l
iGMAFPWYN9s+AQlFdbGzLJ0v6liaXqm8GSzu2+KaU5OklKCOeC+oB0JtWUgj2pVvmyW2iRSbAKOF
aVx5HfvmQtQnOgqQOPE9AUYyyW9FQamNggn3T9Cj5nYuRf/ZK+yxs71Tn43iOqFoswP4H8zCm4yS
U2WLi0MBbEhQzFJG3pJLYrKqrhDamB8G4vDC6cilRSZpfBNJvwQW0fLupinzyPBhN1/8QBjDTf+V
Sxsn+6pQodXa++D8RqAoClYiYfTDRGrVxhe9PdVz91gchLgI6xroW0c7hfGFf01CNyh2iX5Gmz9I
CHAkQOHICnW6dAzXPDxo4q3ZFqWXLPaoGmOknvGwxQjEjG9aN/K41YV/tgWtaNt7MVpTq8c1WUin
2eQ3NdvByp7zf5REsp/Cih036kk6UXp1rw9rTt3xCIQBSDrZE+GtL3lJJyyvkJaUeDyokb1TY7QZ
urkbkkMwEDs3fpqqsqlAQhCM5YqeVkvRiBlVSE5UDiCegf/JhBMoYMDAtABUNxQQiom+sX3Bpphu
p7CRZ8YXqPknQOE/ARpQP2TSbbW3KFKu7Hq+9LTeDLMlCz+saE2XG7ZMxTZitikzcLIFsDen2Een
ptYhL0VnqyeFI2xQjA4faq3ckOrjghje5UAls2R04f96XfKMNJU1JUShImbAmW+0Pr4R1bkbe2mn
zeGiwbBPKKtyu1snM6C9Lg5jOjdrHDdzXsxgfxRcamaE6U6MB0tU5Cph1+jjV6MHD9JNrx351T02
s8ZEJ6b6GzI+vYzxVar+SAjZetJ44SLM8zVlMjzL73FbmbscYJYfZ5spMbY+JY4JcxJABnp0awf4
XgrtbVy3W42ppaWGXuCT4gJ2MKTkU4kaKRhqg8jRWhyWks7qqZ+82PbvhokTT8ueqjpIC9XoLKzP
26BlQZr3/XOq2EwGbP1JEbt2Gn+lmqtPc+bBhiWDO58nAOER+052uLOYi8NxWPfLsRdIRWpktkQ2
UZcpvyVJnIY69yjVq+mhZKnXQmu7/ZzrmvlMVdKgumuSfjBFu1Giii2cBBlFO/FDbmOUMgUrw2Un
w2CfiqOelV+N3HkT2PTZcZnNC6OZr9UbtMOj8y0g6o1ESS2Chqhizbwk1LoWGQ9cAtO51igsfHiN
tOBA9Vcg0w/YG6+90sOm+uuS7pRorBmHUP7roNRR8pZgM2Up+5xyHlLd/pIo3aRfE5zHRH5UBehj
UEkinq1EGBz74duu9slbZksPA3Gej3qtrsszXqavDNtIkZHeTf4Vq0DWAjgljEb5GRxIXWbHD11F
LBaYRfjDqVaUk87PDtfn1Fv9pTHlS8iesIuhi5R3VUzflQgvGD6+ypcVjdSirPvzWSUB0tP02wfU
/cPAOaZl0EXprNn37HV7vDVQ9i3j2duR57f/EmhhpS29N7J90av0ZtAHohRYm2a6NxwslubGmJjT
F911MrUzXMmDqcWHkeVfAwe2EWSFyruKKX8eTQe/njZFl92g8piE4WYEnMtSwLBGGe5RHL58m7Wp
EJjsVWbGObj2jFbOytU1bpR1OdRrjdgLx9poMKZTRDRpbB9btLyRFGwG0nSJHAYy7hM9AZG6L1iL
4jLgYAexcZFbokDJpRdcPGRqAQtvF6X8pySuw3wTh/ak/eQ+4KecyZRgYVAorRcHFMLWQ4AbqZPv
qBu3EyqdWAfLGZlrrWjduTcMgb7Y09NkymqwzeUvMkblIIflRcuVdzuZllP8NDtpF7NdtyFbjQFi
fG2xSuSrZn3FQMLAgJMbEOFyYh8KphMEhWdmzhkRk3UvHR1nMwNwAr8xHq2MCKqIznQBwJCZHXtt
3sctBMwHu+EB7z99c9wB20UHqazDVnhTg4pQV5gefunTeUA/SigR8uwQxmnj9FfDj65wQk9gVTwi
LmXESN3ko2FFAN1GxEGGWDIy4doSZRSFxNC94tRBGkLmX5xioAHqqVFpxaDZETznGUMmeCgmpMXa
49ZWvRwyaMhLX9rqJeb/NNO8+IZ9SVvU+6C31ERCwM4C+WVawTWgxIU9uQNa9xmTc9eW0TZjwyCE
7qlSeRihCagz+lXKt6lGe2aN09aPrP84Oo/ltpEoin4RqoBG6MZWzBQlUlSivEEpIudG/Po5mIU9
Ho/HlonQL9x77qmsfzRS3rZysWtkx9b38SJgJTe9BzXaJ/cWXbywehR8A8n2RFoC9Hb7SUU4JSrx
WaNqLsH9jZn7Nk/We2wa/8Ixu4TtvAEhJ2/llD66bbrLOhSQpHK5HgM6jOW5FR4Lt3mnkXQimEWH
GLkXTX8PEUy+iHJDN8TP8gNAKgDKyJrBJYRgqbjM8jCrz4AXUhHuHH0lAbgUD3hPvkoSButTO+yt
5hjHANO4HU/O8DIXvLT3IEzjdKmKAl4poAmCa1i/J8l3BEjN5ZvOl2l8jHwMhct0io4lLYLvXER+
aJC60r7mm7K9goqaifVzvjvsj9WLZf9NVXwXN5ck+WzGZ0av480qznP+wQpkpLh3rlrumb3R81X9
Tfq73Dp01sFQR0MfSlA9tb+SwYM5/Rvwb7JelcVHy7hB6TdbvHcNmEMKPHwi2vgB08Tr7AfDFbLX
n5TIg2H5cicid5zfrP7WFeKzDwHoqRQ/yrla3LYo0Bdr2RbZeo1cI3+aE2BWL033QZXtxC+kdeMu
o7jCXSjNXyQIrEv7NtvMy8gC5WCKF3HIKCurN/7yfXyCRMdphibp6Bj3srh6Ev/lgyYxr7ikNdZa
TDcN3VLpB9ic/vBKbObmAEP+kUC5lQ0lPG15cvmGGpuyFwqevrnQIo3iLIwTjI12/ura+6b/kMMx
pPBreUUw+DNYYQ/3WXAcp0fQGTVCLjaR6YPGCosnVfyNHR/V/Cyyd1DTM1LC+CT1Q6kfLT/EGhvf
2eo3VuqY4Wai/g1A8ASOy2Z1YbmuyDBkPU96D7L0GibqGF0hvSyXl9u7FIcoRE8KOjJFi1Xl0O9P
1HcmxlXn21Xsu9+t5sBXNvj3XXNfAZ6WoEnewuJHq88ZMnE/vJvM8nRB5NjNMU5Nx27ggiQ6+aW3
gKWpxwc57HN/a5BDT2Z2d4jsa6geKegzLNyuBPbwLct/Fm0fOAun/UohDFuXoH505g22zSoi2YQ3
+EtZMfLWv676s7uXKr+S6RSVrwzsreAnE8+aKpr1Is+AYvIqg2tmsFQSn7n7ENI2NwE4v+mrdB5G
fWY2nLkwW1YwSBsXU+YrD82c4N54sbqHVkC5x9S7sO+uw4TE/RjM/yL3lKt7hFeFZqpKbs7ZY2yr
3uleQuszwdLc8MSNDNiLDIHO2Qd9xZyLMc/Z6T4ndvP5mG4UpgINkoi1yZ01pisn/1367eU9wRcP
ZJMhxXTxy4eJdz1U97gHj/+Vt18xpJjlcHs0eP0Fbz4qYpKDUMvEmz5/yMZt5P2M47svfhPx58nn
jttrZOQuFPk12LMrMjdjWuSvfgDcVa29BpFX9S6CkwFtxlvH6LBxvBuLIhorY3RRDuiWvQ7OvT50
zWM238v2SVuPynv0mtc8u8j2PUGQ5bv2ncR6YvkvbXoB+G645yDd8YOMF6OFM6P4C0KwA+qmoI7E
0IctRukwnAD/PETeb50dyWg3kZCal9S4TOIFyDMtAtvqEWfcK5fexHAC/8DikojqrRYvTvjQYLO2
si2mralFF/TgDQiP3qLwz7efGaB4GAc7coyKL8G0ycFQ6TBzM9lRMlWCm/vbtpcxxH5QvuUMSjkE
lP88+Y9V8q+dH2y4NdZ7Vv9bHjA8pubifbOAp1p/TBQHDBaT95Iy7A6Luy57Du2jIx7qejv3j2za
Rkzm4jnGNKCCq18e8/TiTwh71k33ThQIeHCEcfcWi05H3EuKdutgBWcWHwHz2g6XwfjYL+ACTJS6
Q/w9zhU4FGg9WVB669QIPWKc3TcS7W+hQqWMkOEyzdjqpuAW0RCEIkZzSbTRkrtMm0rodCuvueG9
FkX0ZaT195Slm45ix5raX0mlufb7W4r7764SzDAUy8WW3N+ZADmW9OZl9CiPx6596/MB3X1oQhwJ
wYwrqdaEiJCjnRN65XtkaVeJ3OSEdNY6f7BEBYrKAtRuhYhgAWpzRWojZYFQJWvI9w5q3QW9Zgy/
aV0hIoLXLe3I3ZROiyA9wEbBluUPygfbsChbUAfkxuNA8tDmj/bekox8OqdkjOvgwUichFYucY01
D1++83R5oNAP7jMmyOjVd0ZXXzy7WyeDvf5/4UncBirApmb1GW3nHAGu1FHEhMPjRpvh4+FmhSw+
d9umN48ZMSqMdr2LqSrWURXQmXmit6rGnXbV9AjH1TEh9rsJA2M9oc7PDPTraMf5MNx10EViS0Tz
eixjvdUdL0QR00BVs/+bW1psU6hmpWCJmxgHNVkxOJZ23cU5FAjTwzLpRBPP8HXs7fvcjAhozFrm
1YZxciiiWJbmVIN06eRlcjCwyZD0YeSr1ecg8neqUOSUtCRZKoa6fV0vZJ/wo8PirafpszTwszQL
G9ctipFqo7xXKVrJMuQVslxvKP0HRTg3wiXOi6Emadz/kQzLzQKAnAtargaAy+ceH4YE6JLR8tUO
7K9XkpZt1JCX5ThxPkCvINHEuJssTDBs7e/j2pn2unH+GqUKIp9+nDxbKB2Vsep6MzrMRJ9vs6FC
9d0wYiexDXBt3Igtk87CfHMssJ0zOoTOFfeRVV7roamuFjc4a2Vwsbi7Brf6dmHbEOXT3rMlaY99
yRHv0HT2ZQrbwADdi5J1FWlcEbWXvRSogtrmNmMIimzX2pGNyFvTstcR+tLV1Jb1jlijzVRIQr2G
ZMsyUiE4WaZ+y7lORjRzeFmY29az/irBhKGTNX5ExgL8yarFFzxhVBa98ewa/hkMS4Fhkdy1wi8e
VV7XJGT2u6B61zOiSqlAjsa5Uxw68rimXhkPMUyBwBTDMYkpfSIcwJD9T62NVyyTCULyiKM26+6t
ZnpIF+2D2QfoTatm5xh08H5FynvOyBvvC7sZiPREQdWR2ARtAg9nxJQ9xjyxDtOdskYzYTdA7viN
qQ8i7zTlKjl33fyh2qzYziremYZjrzWAQnzxdnbwC9/bRR3BVLkKSXdBy3k3lfwSrx2piWYb1DIw
OGeiZhd5ftnHREduqsDEFy3D25jjgwJmJFHVJOZT385I6efryNRul1Usk93O+HDS4EzhFdyP5QCE
ReMeyWODNYa2mPCBORvkeZIACOYStJbwpaSukkdJJhY1SHiBw4Ywvy3vuavNlRGn0PnTxVvtOU/k
y+ANSLOHPvfYZSTYCKL+ahXJOnNYMbleIrZxgwk9RUouHEwrVeBgmDWJdSlpn3RwV42DXg8WPAz0
uOvGZ9w1OHO3skcPsbEoPxt7yO6KklAJx2hwz6Dyh5wfrkhsQWzUk8VRMApTROQiN2XAa7JzzjNj
n9S0SW7vQ3Fha5QmKOq9rgGrVgdbwbgOqTSXwckK1glslLvKY0cW9eOqJYyDGMR40/QuLgr/PHZI
5Fs1gclHWgVIuz/0U4GONplvcURGlwEmfctk5TnJvVfutB0l2x+TZ4Crs8N4tB/egO/bWBDKM8Cr
m5u0rI9VRyVg/QQQZtwSXwYZPAe0VU9pwDVOkqnlAYoOmTAGpkThXy0wcLUTW8kRCQLoqW7l0Pma
nX7KcizEST5Aj/Of/BymmxFgwWJuwcsdgWJGpvSmq+VboqNTYBv3zN0MyVvaL6tbPzgvIIWuHSa6
Ng3Wg7AE4PyaXFE+XK8Dn9ea/ncG23fndMmxtFl8GcwmUAuF5zbnFLHEJRb9cWL1CdjiNeGdvfIw
AYWevSk1GwE1hScxRAyTJrQthMjzkTXYG1mlZTp9geJPGok3fyvb/CSl4jO3vgfGSMnkEV0P2YGU
4WYjmvFveU6Hfqr5lxoKs3povdg+xDZEgY4Ql4osupWS7kWGnOoy6wmPzuDDe8BtG0iQOD5YR/A6
ubMdxMFtYpu7Zi7eFug8hGW03qY5blKDaI6wF2s/XtZT6M3miMm4O7MpRaLx7EKb9keXctcVPzHc
ZwQ+UNIXdl6SO7dsbrKLRoo5Oo/DnB39dPqOyk4Q18J8rw+WbWrmk7uQh+4WaiqvXsxC6SRJIjpS
vVPJcSvyrgo4pF9tos4qZ8mk4onfNn6Nv45esap/8545bRhV3nZo79ngouJuFRt5pI9eHTxNQuZ7
hOySE5Jsy3wztVLzMmTt3Wc1/L7i4tUmW0iSS/0YplTitecYVS9srgftuIDnTf0SaNhIEbQv5Lbd
yWcFo22sIAuHE/RzMLB9bG891hMW7cw6HxAwnTUdl5QzfS7Pl80hM1AW+s0+6OncSaKz10UO3nRG
7jolfzRknJ33wcz2M7D5NA1hP8fSjE7WsNH42oXElSQ1mWKVgzeNpSQkyRa/XH1xRj5HobV9547B
mzFbq97mZdpFBAF2HiLrssTz506cUxMeaslzHNjOhzLnp9JwBL2xPk2ivNXkfyRjj2Ykwo1rPCm/
C7fA5vnI2OpO7MFVJ79Dy9+W4GcPVWJm6EFf+iA7uhor0xDlioeHMwHVLlcnaOCGoXcxco+yFPNW
mOBPhXjD2l9hHCCaDv0UT1dhPOcF8AKnbX7qdoHs9M0ln7xhbVE2JoaHzAiqWUnWV5q7u0w1A8Mb
6LMjhv1M3mIpQB1hh0Eu++LPCW5dxgwBc9Z16ycvca7I2YqrW4tufN3+jxZpcBNba7PMvydsXOGQ
gE6P2MIMyvrtDP/F9NOdKKk5haQ4cLxdwnsXoEv02XbJ1TG5LX0ffXfnrrXoEsxTz4ExqFUtX/0E
OCg5L7+TrMPDpMHIsR5f+MwBvqiU0ajLFoQPyUjOXuovKXiA5kdJOAB7kMR18WD0GcGsvvDJYbFP
Rd9+9rp7zJJXZru/UdjvY6M/kP62d1HVKPPZqjHMjHpgeezW+I67Xzf581ObwVfHSqnEo50uUwOf
VNBOZrfc816RUHBncC0SG6djVpY8qgl+8RT4rMjJz+qBbfV4eMAymMfOYFmbmjZs72mLKQFAM6ui
PpqOIeVv29GQ14KrYavmYXRRqyShfnWJgyeCgNENxrq9psiDKDNY+E5YB7CDPPRLCnEGTWWqoBRK
w2aa7H/L5X8rBpqAOaW1H5x1OXkuLhossQqF2TrP0rMbMLlMctPmP2pjlbviYXZ6NDsmIX9Oisqo
4iBPEpp81r2k3pCr60y/YKewSIR2TLgNHScyksCpG1JcQmtHtQ9eybZJnvfZjdoQtuoWJ4dJjqJw
sNSr6c1x6mtW7Tj2N2Yz/MoMrnb4qGdALL2HDlP33V4U7r07kxRep3r9/68ol99mLpNLkExvcijp
mnTN4W3jnc+RHIwBuH0Q42xtzNsw+5+h4JytmYrfMaed/YKjosaYOw3tAfkLN6zbP2SAiy3Sa1SF
ziEJsFEbhnhuC2w09lRQf106A+1d2HbtyjKr16iitIsrQWJpVr3ULZggC3dO1RE+6BkJ6TwCB5SR
Qs+QxH7mOaayUicvHm0rOpyvfKLdjv58Vw7bxgZ4GNFNtmQ7LQYsWDWFd/RkPUKJKtSWHPBDa3Tj
0akirOs9qu7GY5bpI8OIhxOEbiwG1fBiztwKs/bAwc4D0nQHCImHe6+ceqC75ryl+ZxpKobvgPF8
GKFaqnkVRAZyP5jDBc6vLrwGXq+YoCbbVuUJWvaUzXTcI4IFqCG9V52ab/6I46Ygo6mV+XlYgm2C
rHtveUfx10bz0gkupDO9I5qmwmEvCgDgMpjmtxMuCvbWO6Vm9JpEzAbHsEY4XWLmh/TDjncwtjbd
593UI8YJwmcnNd6NAId4HDoI4iy2xLUjv92QagoRBlIkDVhzDGCfMKRYtVmY7BQGTEO79yH0RwYQ
qCsb5ft3U7o4ckSxN9sZdlr1QsryyrTnz7KlGSWzhpmOd1RFt1PjALQw7ax1ByUahTpKU4XyBn1j
AQkgNbDFQf9+sUpiONlFaM6im7Ug0ogXQ6AsSE4I5JNpJFzK1MceH0bbBBIwai/pb/pyuq/arjjm
Vc1LmHfF2J5AVMJXEDF+7CnK7/GhEADbHBxu4ilhAtGk4FlJp+owUbjRvp+zn9GmIg497AdTcYyz
4bcgtnLl14I06fScVtmzJRp7ndpvaK0+dFy96Nf8TFWy0Gpg708RsiZJ4hTDyu0gkVbbPgGCdHhX
xFh/6RiF+PubV10zuM2ctWglsOkkXRjQnALMlOHbfRVucScauZ0S97VCvzUnxo9skE+7XbkrBEqL
2eTEr4gcyGPe0NXwYZVMWwl/BxvRGMO+1R4xJR2CLHOisnBIXlcGmRc51XQPn5ZRt8F6zfbrTSge
vQIa7GA5J6cd9eqYNNEL7Tr40zCO7kPb2coqEXCDsRGENluReItREGIW6WFMMsr60jsWTprBVRv4
axMfD+kwdv7md0zLFWQJoybIslMhYpd+DYH1Znpltw2WoMQGh+GcUXPY3WtnRycOeTNEqtBLlo1O
42iEtKCJsmkRqrmMZrpCEesAV3g0233cI3PzIdc3eSD2VhbBsdIkPgVghhdxHF5SjD360HoIXA0o
JpquZShjnDquvs5Ge66Q9Rk2oQdUbgy38p9E9cx861Pfhb+DNr9yspYs7WEJgH+SZPOLpawX4LG0
DEWEpchC8+U2j3UP6syLMcZnOKraEbag4c5Ex4r5qcuoqokoZRkV+Xub+4RS2TgYBGWbIyzhlHqu
qOOvLoze6eb4O8SaDoNzVJvloXZQxxgWAclRytk3LDSXchtapJxMIX/WgKKNBQQ3PSM/Q43Pma4f
E2O+LEK8Nhz5GmgGki6NDrFxrisy84rCPSZh99L4PO+16vITSdmrUtlssaVEMDOO5l1RIbvN0phK
wwcS6RaIGmpr5K9JxlSdyj0n47tP1p02nKd5iXdVInrGYYh1gGO9thuPV0KBh02QiiCFbqnsebAo
a0kmyxB8PIs8itH0R5d40RpgNUona1jJ5U/y8bYlPWl+gTIOv6SVwUTKdb8Z/GuteUfo2iHEwXyX
IUeQa3+SSoTrub53wuQ+H7svXjE41lJMGcwO9rgh9wjqvoOgP5WhDFey7S9ci6gz3n2CwF2MwyxJ
ITFinwR0ky+DQ0r4MBnpksIMZUZ7DiuxnZZYjbx6nfriSbcYTGLTxrpq3YLIpPVSfDE6rbZ1Pb5I
woyYa/N2mbhZqrL9h+GzXpOB+Y3y8qXRsHunAotDLIg2mwVVTqKYbGeD3Bh9Fa71b1WWF9tQB1ca
iHdKYl+g9T0ptDaLO6BdmYGDeo5MjCGTdJtD8+7EYj5qgU24GEAygHWFCmHGjKGHJy2zvVvVGAtr
KvIuXzyxI5ZsQh1cFNdrww6+fIcBkT+GV8PeT7F4QUnxR/CF2kwDvHrZkhPooMOOyDa5cxmcGCEt
buCP0Jmq1w7P/ss8fksVsrMzGQ2nS3DIyGa219EtcWKMTVU+M2Bm1K2tkfxm4sSAnqRMZfrwwlkF
9iKX0DlM5Ft1JaZV0fkf0aSpxGKYt5mptuHGJikY8SClREWMij0BQx1AYTERJnUjgS7gJN+97Tl3
QltfQ580yMkWoyCj99pz36wwfGKq9UBo8H0eO5zXvGMYMq81GKXR5lhyu/qv6cWK6fO/1s0JiOAN
b7HxzhpYXUsPiVobpccnTQjDbuc4FIT1YcCJ7zzVH6YKmVDbsh6xPN7BVKjLDHEF4AHSpAI7GaD4
WZlGAHmQJCiC2/AW0M1kWXKODGc4NtnCvulXszt9GUlxc5kTKcc9KIVccMb72qNGZ2hqvYm4+0pN
+ebF0Qp+4IjmiQdQ1UB9YjTV5Dv0y0csAGfAj/40ic3FWzyekButmal+ZsgcWgRPGoujcFJiZ2uf
UprKZe7CYh0oXsNm5T0Pxnx2CRGggQZJ7S1nnb2jkOthmsTOtkCT07rEITTEDoDCPwY6+Sdo/JGy
WgRMDWynfE+ojSIsrM+RuOZBmpNyFv+OIn2VrfenAp5Buva2wNBflK9dp7CaU32LHvBMp+FC1JlP
lsbyHWkm8CuKZSeK94/tPqRRy8PA4YqdVWX5xq/sF/yweBLQhRUzzAO8W4kgyCke7GPCld6OHjjJ
CIuiShZWIcmKU4z5TbvwNBeNDGluf+OM0wzxgz/DZjcDZG2Vb5Zbck2XwbMSG2H+jXn35gX5tSBZ
XvTiCRRx8mgPxJ4YEr5rOYFETZv5akcB855wmb7Dn42O88QRBVjWX9d58O6M+XuQICSdAkaAC2gv
D1MomVFzqwl0yiTwD9zOvH4Nv8VXQYWZJEg+5jH5BPhuB92/ec4adP7sY0iGXShkoGpswp7PPQ8l
GSPvyXLdfBWQ6QIZ0T7mbaFfbfYzbgkVvNclItaK5J+aOdLGadJp7VfsTwqHmqdyYbo3XdksX+DX
NHnvLaEeuL5CNj84LYi5bnapBKltzzMb4vTDrRkKSiUvfVmhsTBCsY6sfd9B7sz9MnysW9XeUYWL
fWmj10oT3PQFsmT0kwivySWL9z0BY1xK7s/Aru1DWzCinFBYw95kP+lNCtClg4Ue+SscJBKJJ0pV
o7gzUxhV2TjZSFuPPYJfhpZolxOsigxO+Wibda9AhZe98O+CSjdszFJO9Hhbl2yX/d6HYCfYCds5
/7vtQKkgjWQ0YXrUROSijTetLQbJMco66FHTT4XgsyinL7Fkcw0GaL/Ze+ZZ+eknz0TJm4l1xpo0
Jzxwn1TTSylwX3YjCjU/gzlXOJIJSMUEcl8rfgenLKINGqG5+R2UeXQBrlohyxNLAvVOgNYYhZqO
EpKSFKneBrm+BV6ebTKHBUJhECA/c4M2UfkBo+BWlj2Yqo45AZ9KZUQUsF24eOkuiogCJmxYo/IG
lEsjcD/P7BtWOaG+oav2fm8DpFQACzv3areZt3Uky1ED6HvGGbqyMvx15uPQ2Na2UkTweFSYXtO8
IeIniEa/GClOhnreM0L+yKQHLgy/mRwreHAWK1Gr+AmC4Wi7hUFRyUa8n7vHlhZhSGkdtTGS6ydB
QGUwVSBlYAaJ14TM1avE6DBQarFslnuSuZ+cznuvQ2ZglgHYLpg8MoCt+tj046HzQAHDdy3W418e
xnKFqD+goLMwbbFiNF6NatYPLZnYWEXHXWsbewZzF2PS7aphhojtnnxAIstWjgG028Z0zpNobYQc
rtK3oXQF6IHlZG3teNZHO0c6WbLa2qpFtFF0uEVmh7mFmzTs9BRJ5iCHJcKvBYBpZy28JkxQbU/S
aOOX5Ft6tcmEezTWDevje0sz2ilRJdT1sZ1IzMzGfmlveTpzdB9xMlA/uDlh1QMkDJ+oqbwumUJA
zbItliijfMxMG5O8QwZ4GJkvecFjWlFEZlL1WGTTp6YMnCdPj3duSP6ol6KUZhZKWI5E8UtwF4mk
dDPs9wp4SZ70NlWeFmu7CdLNkOFZGAC5GLboLy6O8ym+DJMr9q4gZdFlyMgsyTP3FjHF1Lo+qk3t
Gk+JVe0VFLQBq/oxmoo3S+f9IfPKkxcAnrENl6QeyyaqYjQ3BGgQNjKx1gpr45NJ3l+bQy1UXvVl
RD4YqTp4VUBnmAjwYacNWbiaWyEeJ5ilQkJqj386B7xLZHrfvTQJv0bXWQ0YaZAYTDIAWN/F08ZN
5v1AI0xYkxhWBQaE2DdRUMMbtRejTwbmFtE3lg9e1WskzQYBeZkjbnTk/6pkHsF0ok+fa7Y8+UC0
7Gc7ck6Im4MIjrgtZmw0iGqcb6kLtC5yP8fkNE4ck3Y0nOH4sh4Iz13rwHD1TRxkfQjYqmevOd/c
qZbEQtVvBDB7K1R519LJngaDLBkzsv61XvVEbhVTCj4wjmzmsexoAyYOkIeABfvpsuQOlo9nrr5i
d7pGLdJ17RTXaXSe3WnuGX/Bohk867VzswMFPHvrHkdljbKYPzYJHujMIeyjGyEgBVfX/FR3/nPT
vxtkWnrefCKZRNwxuoNpAeCsU0x3tZz7fc6yNXKJ8Gw87CcVxEhhTUcmTSFbenKDmS7SjZLF03kk
iYRMxRZD3SiAUMwjkuFq18/w9MSdZttmBz0nJpHbZOV247QrAaQlyLfJfeaCAIRpMEhkw6HloZxB
Mlr5R8TyKMh+Q785FF3yWPMqbv9Sn/Nbdsw6enZTjXEUfacZvGVwpZpynbIs31G1tZRJKDZKY2Om
7lMc5/+CPHxnCwj3o2e366N1CrYhDX2vZvZlTMmQh4X8Ed5DQIRe6V98Q/D+xFJni42HTrOhTh2L
01y+jhVeSBPmdFO+toPnoFKGo+oTTWITHR0oYktYk2u7/Jfh3SmpgVw9oFccHxKY+zlyJQvlUcgc
JgXQWgj+qcARJ/Wdm3828SXregZ0mFkxwHTU7OS0rmMsP2TqMbf9trS9J7I+4gFHBjR3EKHjyFqJ
5cVUK2aXKID4/edyWjNsuTNB8S+zQBvyeUtTN9CaNnTWYeysMLHam5hRce77oAZYCFfxviDWFiYv
o3Kvo61kbMUOit03TFSUhM4AKZK60PkiIWbVswo0aaAxO63r0lo5aF3ydOXWbImqOfrWLmPgwt+N
89zdTRmjPHIa+hU1zWVIsH2lJJZTAcKajAiRRayQGbVLfpMLgMxYPPe7xvc5tL19bdwqTLJtL7F4
xNuKULIMsF3a0aBX6eOSyO4jlB1NmieVHTt8crzbTjQsmmscPoTID/ri05QvLtPRbMlMVTnBRDHn
HDppE8eI9RsWJrxjVb8r3dmUL6W/9ewSuyg8z6C36K8DVDJ+mG6WXNUl3M/D9WsCbpkMRLrwgBMG
mEADcjr7rJ9wzRQnZs84q+uTcv8hQMtd5ZEKizYy5NWWEERit/jh/ZRoaty8yysbnwPQB2SSU3uz
Kv0hAl6LqSvPQtu3MvGh5lt0RsBNKiHMVWQzWs2qmF23kb12jr31jGKtC/2sTXoYewIL6ASLcn7n
ClCT2Ahr8nH9dZWU7qsgDE00bfThlJhEvQ4kAstc49rmyHbGrJ9Ps4tSuPe8DtWSo485GaLgXuDx
kPZNC+lzDPe28RkmXf9i94Bm2oEeZ3znsDG76dWbk/Dp/+9Qhk/3PZVcII3XLBujR1MO2GiQ9p9D
Bc6yz8cTW5L6fragMckiKE7lwK5rUn16YXvs37UyNHfKaFxiB6BwzBL3skrenKoZroZW9rq3J3kI
+54kz9F9jN1KoUaqKgIeuAoMY7JjVaH94UE54v6Z/vlSKC6tPRxl2JWvy88TVjHYiHG9YPELR+lP
MM3miW1/f5DEfNqJKm9OG12N1naeSp1jceNX///Tc+p5JJ3UahP3HdsvXdU0nkm0z10E5S3jg9cF
ldIWOfmQdiePockTYntzevOckrylWj46jTFt2XeX79FcXG1Lqgvbrvp1gOf5/08zsWHOX+H6KVpZ
r2wRqY//5/rJGBT7ocSgO0oK9HZEII8p3IevutRjU+Fu6KvhWfWG2Faom57LEr54a0vNnb+Jxsj5
EWPFsFZpdY19RCbFyIRNt3F4lhqg+tDZzZ3pD81Jz8h9GsLiXuMhdVcKJ8az1CgOvNb6N7RO8si4
jZACZ/J+BTM6fTF913xSaeOfk7a5uAJEGn/yexMDuzYDpU8av1aTDTRqYTPd4mr+rtyovjD96691
Pp19TlxHsp6ew10LFwRy12SfZkPBGrO6a0b+1VoZ7q2qEfzmBda4uWrSnbLR69ioF2iEjPYeusxd
DIJiPyEqfzbISpTwyCKrKg+t0CP3DtyjMtXVLvHC52XBsZdO5D9MUfchbd3e11hb4TGNRyBtkRvy
X7QwHjve5CnDxYcpzTTxluNxajOBKirGIZQb/7J54N88zgzYYKhnwuzc+PDlmo4olg54wjnNAZW3
1L8kKwD8/v+7XCIRmtNc7eh9HzyTW94MxHDvJf28DWcFGp876DI64jsE1vY5IvkDEug82gnBhUxR
WdLJwH6M8ViNPK3Mo9p+4wVVxn0inFNZVchAPHOrTIIKs6b+GAMyA8QIFX2GATpxVkUlYN4mHgkD
MAX8kmHeAsKAZ2wNX561cwqqw7s5ltuZFffGdDy9G3ou5yh98GnJLpoGzFCx/nTijsdfpdN95MFA
ho+SrGaobuadVzXtwYbzJpdle8QIaw7LR99Cp06pDQzHgBLQsCvfWs6S2C0oVZkZ7Ss/QiTU9bFE
yYbOdTAtBDKzaDbU5Vc9FOHD6IHFVhklcN5MR04N7yhTAGyR1NMHKj/8clUM+bsVPoix+dPUonkp
KkxIrQb466mMkaMpVgOz6tM0cY6Xg67vbbiRKg9mykKTVkUYCMRKsBWcZ4d6FDRck3Uv4azhjTr7
/LhXAoGdl8JbIrlJl1IdgUgU7wzHqAJS/dGBoUegyzwaqKfRRNepg/3UdrLcROwtWQmbepWYFuRy
ZL7VmFvPwkY4GHI/fJuiOGdusjYm5NKOawwPCbQV1rCItdvJGBln1YhoaHK2/LbJsXa2duV5J9p7
TLiGkJuay3HInPig1dDehA17w8Rk4fKGgCHkZg9qAdR4i7UddkEh6afDXlOfuHG9Z6iCzMQ2k503
JWpfjw7b2t5sqscpAp9kATkD99Gw2f3/O9wUEKHmAuXdP/Y1CPvZTZ+xQHGkZhOEMZ0h2Vq+azUb
dWNGWY7yRR3tCaA1IX4PZYakM+76e3Zm9JFV0hDs2JsPjhk/ddXg/MfYeTXHcWTb+q8o+HxqTpbP
vHE0D0B7D0uALxUkCJb3vn79/aqhO5KoG9KJmKnoJowabTJ37r3WtzaR28ZHWJ/NTVBW+ep619Li
+HgzWRChTD4kNxPAyVmnScOioTuYuQaxhVr9iIWwvEgb258uE/xjvFsvrqVfiOrGv+Q21b6ZL6JM
IEEJYxOWqb2TUve2SFCi75ACsHJVyXhvoDlY97X5vRH2W1yl5V4pp8FIogQpO1lMTVJvAyrZBTCi
5pGQ935tFE3DkA9Kt5U7/tFBqXBTO5p+VoYJbyohDKVV0XhKBwPMhVzVgy3fMw/RaGyM2rJSUFD9
xiO5ajKnlfGMmimkCf5mcIzstdrZO0aan/qW86waTGrtHhcXwA370MDGDCsOO62OTi4eMvpTqiaE
2BFPqp+lgQ4U6ZyD9q5ywnYZBjnmHQ05YqYhBtSA87WV2ue2bz0X5Dl1Ge/AzBuhw0T4NCaP7lZg
AK9qe5yxeYWsya/FXevNmhHCboW2yp2UDpMd6WjjSIcK9Hjf4ITax6VatZnXz8vaTSZch4m1Fe99
rYv3okv4vSnHHgO5z/NgE7MzpXq+4e30rYEFcxoMuqtOnYLYj9n4pJUTPq/abZzL9kEVenHxHMlB
MKCOj/0dh4Bg7yQMmvK1X9TiVHAse0iLjB8lvArV4ngje9fYN4Y37KVGklwD0et6YYRAqgrdWkk7
/uDTiy2AZOygcQK4JuVLfzGGxrtrWn1vW1H3MEOP2sBsUXiZ3qaJ9i2L7LGgV8J8sMseZEmaSRb2
Fxbc/YR58qhbpYHbjk4OuVyJcpz95GngpOYLfw86lSAbF8RLm2xCEUc5FhljEZoM3/JSmId0vjRh
9DTiS1q3IvBa+NL82/WrUZ8C7Iq8O0552exwfaThBrQfGsDpern++/VWY0xfxpbq+6d/v941xRxC
ZLQEbKvKY/BblhFJj5T2aTzKUw2BFndrtMkNfTl0fQdrmBUgzzjQkLxrYEExUFB4fHykLC6T42Pp
n7zgNGQacvQp1pOlTOYEhVoEJx3u4Ol6iydA7fW6Bv/D4hFRgu0rU4kdc2GbfnqIqq9iHrXqLA2K
XdCdNEHLzK7nT88V7jRfGCtPK+njkQi7rD0m9GNLn7KnaisIqlmkzlPcqnNmo5iOlMsaaZSPFi62
jd99rhy932lV3O/omwuQT4n92glJFdgqD6ZH5B7dxHtxdJ7nvhANuIngDtUYpfD8Cl5vNfPd663K
oJXDtAZUIX9nMdsh89bfCqOYQFVzSeIY3/CEXy9Ef+HbccnvacT5egEZise2tvajEFvT94oNxlEb
yL/f7CANFoltHqr5EpVVtRYGoy3bzn6oyBq2tV1EIHOMH1ZUNPvfLwUu142MdFKcK9mJmXGK1A76
AMEnLGscYxgjt7V6U6Imx4INBZvojyH0jWeXBhmbwDxfVKTVKsyuQYF/I6hliyRH4RHSS+0pnLBd
hgGg47SvHmaFTctBdtC8dt+Nwj5eL4xXwqU1lVBVJj/9Bq/YISyhZYptQDjMCNJlX1qgKhkxk410
O5BJ5JPT/Eg4c1U1hiBHetnKRTWxQwUjDwxvdzLl/GtU+bmoulOEmYDPNKtpPOB7GvuRJo19RmUM
j01DXWElgfcwouK8NRq6A2ZCPS40O5k/PvIxVhmjIFIQIXd8Lemv3vsOKKLUqkEStWxpwDa0nJCQ
CVfriX4JoV7ChniqmS9TN8p9lSQKBTwnNRyW4M88h9Q11y8+R8Is+NxQ51QQDFMkCCvG9rtGwrcf
sIRrHLIWegbt1wXhtSAiiKOiKfWtOAmVk9drxeKxj1F4dDSavPFLiRrmFl9HeHJAZOzDStzzg5+j
To5bY4Sk7zHIQZGyTNwU8lNNW6qC1Lr0YGYus/rAbJTQ7oCmRwGzMg0dQIquwHER6Pd0ShZ64X6P
VMmZplPmZYjJbfLiOiF0w7cJ4zPptgSmuotyoh7SoeJYJcwjvU8ygOY3BWSfjAmoj4m04yXzdOPN
imgo9cxwo27wNuZQGscskQ9R+BC+e5OlLVXWDCswTeGz4GEss0mQzk1e2rJoIsXKYaNj8na5/V0o
Oafmzaa3LHj0Y+OlszOm24nxmEvoUwHRqLthjg12jHzXtJiLUkOc3ZBTm5WRI0JVF6yjmCNDOmHA
HRmpGUhYll1dAvSQZERGyqqOUiHIrkMpIGe1HIbT7lEYuOhFRV4iAMkMCxjtkMBy9JOXJsapNBDl
TZ63iuYlyaBpp1CEI2rFGISHCPaSkX1JAjPAKabkonPa4YgWJacmRU86BRvcAWLZB1qxHUAAaaE5
ByY040uiiZWmlfqD73UzHSrnoIIj+YSw8A4kZrrJ9RYyTOuHj33nosQow03vSdrdXdKset0Nn0z9
VTid8ZBVefQEBnhfQh2+KRpSrhF0jo/BaCFF9/sfkwm1H9WasWMSh8RGge/nlafKa712rdpgXJgJ
bDOlcnoXYWA+TpymATYxFip6YTymASrRrKRVbefM17UffXG0AqM+N4mGdy6ZFxOqs3UYiuhe9jmN
y0Ak2ESgxKBwH3ZB2A5rZFgR3QDlPxse7Acgz/6q7t3zwHjjHtrFq6dr3Zsh5kMt53V7bhdMnvFZ
1S3tUOrAZaMl9qpDgwM2nphUVWg5rv2OdJdueCdAtPvYW69baKFhp+t7vLeJdPJzncU1CQmetrze
TcekOKefdZCAS59oPCo/na6ldiFbIgPlYPsvGWlDcvLwgrbOurbSeltIbNx4rwgooALhgAHD0PBl
dBLzBU3IuNIrjnpYGIHuWtA5KqaP91Gq2fe5eyeRudH7HnBkWCWTEqM0NioloRBCJCIU1JAIyur8
TlTTc9Jr/SPr1rsYwIB0duBvMmH6D652MxE2zSffyt5V8eSa+Lp6qzF38aBR+M1F5zBzKNXNpMHv
giitXbzcRyU54J50A/1zmntMdLPm4pawo/JMaBstR5lSmQI9cIqGU28Kfd154100tu5BypfAR7ps
jGT/uHVMxqkzEKHCgZi+IDk+5vitjPqv6BDdh6lLVwrW60p3LW+V1EH8mSV9T5ah/W2oCBNxbcAU
I9MSdCwlwi+kgZ9zx01xURNQ7PfZeO9r9RbpeLYIOUKuK3IGH4MKJZff9/UKRzOr81RjteoHzmfh
zVcpgD9aMJhPtHiZtYYuIZxBiCNJ78SmcWyMdSHRr1BB0SFgz5OQT7W6x14MsuHWbcX4AqYoHM3q
kEVBDWIOwWUZRWhYQpi2QHENACaGehN1Y21lNdRLN5HlUvPBkczA+qNK8f+k4ReyxtbKAoaADYgz
Omzx0IqOCGfJpR6MYWHnzzmSPbghRDiUdQ1BSJr90tU6tfEdTh3TiF9rcOKKzzm0JYsbNOOsl+91
X6ZvCEAL2kQhrX6VXwTvga2Ss62wcu5FgVwBfWa9CbTAOA4p1H3HD6wzmhFjYdsWQpUmeuLoqwGL
s8qjlvNpNyqbwKM6Dw69it6ylIH+UIDDpfMLRqjmQOrK5IEnOD+5Vl0uP/3y3//+n/9+G/6P/55f
OCTiQqj//T/cf+O5r0I/aH66++/HPOV/15/5z/f8+Sf+fQzfqrzOfzR/+13r9/z0NX2vf/6m+dH8
5zfzX//t0S2+Nl//dGeZ0fwY79r3arx/r9ukuT4K/o75O/+3X/zl/fpbHsfi/ddPbyQUNPNv88M8
+/Tbl7bff/1kWMb1ifp4nubf/9sX5z/g109PWdi8f/9lT/fpe57+5Qffv9bNr5/0f7FOw/lXBm47
x2BU+umX/n3+iib/5ZiCelp3XMN0TEPqn37JcrJRfv3kiH9JS7qu0C2dt7Ht8EDqvJ2/ZKl/4WNx
HUUrkxoIu+6n//cM/OmV/P2V/SVr0wtWwKbm4biffik+XvD5L0ScbhuO5dpS57FJNEmCr799vedv
mr/7vwSQEofgVCJn2vwHoN6OqU1zZ5nx0mCcZDfuwYAHC8n+ehnomm2Kyk5PmdH05OEFPQ3i3J7R
wd9Mb2rXf3hCf3u4f3x4hu385fE5Upo8ba6rG6Zp8kT88fHFMS2lzEP3FhQYm9F2ZLepyTCeLiS2
eORPWDWAh8x3r5fcwNFQZtpL2aOQD8NKu1Q67ZayAJFalHBUjSoznwwLyYJqioJssalYRCKeviAc
vaPKX6daR06UEukjh8ECarzKts3cc7eHN7+vxTZHabmLHI4JQWoygG6wv9EWwi9b2v2aUjr8RtI2
/YasziEhWt845IPvJYaho/Vp+Kw3qQFLhrlksPUtmn41O/mzoUgnnRffBB+Ys3ZHYFdD6wxMFIt4
RLEX7/Opx2saM8Kzac6fyxBwsiQ0JY6c8FtUoDXJStfcszkWt8pHBWb54UMqk4WmW90+dDIOwXCf
n1M1hOSb9e6iIIRhZZaIfthS6X7NyzjTbRt5mEk8w8ffVjERdu1e4YhM2i9maQ0Xx3mBEu3vrLYa
10U7+706iLxDp1aqDLVvs6vFLqv2nRrth7Ca9knqUJWmvtkGrslASuoX30UB5MckvwWlmT6mwo8f
x6WiVX0bjKjfbFNjU+W4up2cKmXX8e/zMut5Efz7QDXjRg/gIzmN85jIjjmthSY5A4pzMPIiW+V9
Jklxwt2l/GDd0ji6NKk2QN9ymLSU+Tk1Z2lKEeqPplYlOyawGrUKd2PHT88kUKiz0TnGEyhH7+xU
2se9VmiQOQRA0NHfRWMx0+5ycjn9odXWJE+5OhU7qulgHxsZgabxghpoeopqqMyWlZWLvN8zp55O
8eTX5+slm0iLASZ8HGqfAQ92OXNXNHmxSVt3ODotuXhj0lOMTg2JHUU8HzwTZEe6+2gNfX2XWyNo
s4h5gM1QNJ8GSUBjUp/HmqojDzV7q/nFe6NLxt9NAhTPjVO8P7DOv+tFuuUELPEexqQuecmiHpWL
Atwi78mKz8Xuut+OAtI3L8+003pzo5EHlJZE3HKjz1xuoJ3QOoivHUp7XjI6SHvyOx5bidagcm/o
BfWlc5dZ0fg2ckOL+ulVg+FndeyGqBw4Q1ksJaFld4BgUHj44ZDH9CHnjS4O3buCNrwTl8xTG/fO
SaPkWNjZEaFEczHIVoDunAc6UzfSR33j3h6men997RD2f3fCp0mk3kHML2bGP0QqZkdu65MsCndv
Zs6RgkEc2vmiMuhZRGFYC1NPSVgGMrUOMwiNOaJhMKdV8jXqCj7JVfkohmgfSR8EhCbE09BwKkUJ
Hn2lCXzxkzT49g+L4bzW/WmtdnVcLZbQTWUKPOQ/rdVBNSkvNMhGpEJ/tYagIASnk3vfgS4l7JTM
p9iH7pitu47wojJGgOoremdagR+alo277Ye90Yb2Mxr3CvNc7p69AuQ+fB6Oan1yMH2V7WnERPt/
eOh/XcZdNe92pm6bpsuY9c/LuBejERtdHPqNjjx5jPr84AfIKDTC5JFXxy6jXs8w7Ce/I/DWhMoq
i89FyEhNvwPVqM6lpeQZcirj/ZTwwygioWnUpuRtdAlraJjMysQrIV3GW48T6LLM+4HeUXrz938I
ALCfXwRb4q+x2LglxTEe1D//JVPoMEMXAPOnSsEwxog6mNq4MUMd3Cx823VJ6tKhmruyJuNqHBIl
Ea7gUY8cdNXJDzglBU4XPfk0qG4sFBjLoPYusTn6xyo1CeZqGh2UKjnOfZNE26hRclN1uWRaAn+1
DzMsWvMtPYJISWQMZAK15iBoPAVUE4s09vWVG4232tytyHBQVYYIH0jbQgtGzAcB8bdupVd314vQ
HLXHtqHoK6XhEfuWQm4zvqVI/F/oWNwKEb1mQai/6kUtF2ZRaKRKOdHLEH6lVe6iUY/6c0eHEfRH
pp7bvNVusazMpolMcAjC/iSrqX3uC8xkaZiWB+ECNYlkesFvn25rC+uLpWN4MujmOvbnpK+nhZCj
PCJIcjj2GGwqTo4hzkbHhRYu6BvEq7kXkN7nuZvOxwdzU8kGe4UX0Hax+gYtNrPLI2m0wAi8zYRS
ZgYJpmAv43VVGNZWC5lPNSkZSWps4RGZMJmdsFO3nZs6YCHacWczo7gRLsEdmZYwQAs6Ysr2JTal
b0RTtLeRq2HFw0+7xGloLjNUMxckwCbnjZ4NrPABVVvdtPCl9Dd5FNVnfHSk2OsD72EmQ5egTd2d
m0l35VdZcRK1zq1sjhED2ZwqApqEV9NcKdgmkrPQ4uoZxz6nslC7N90puu0tWkxoyS18S6b+SJtH
QjDxaZXKUn8sEljMhjbTNWjsap6LFNLG6IyMu1lMkVz8/SfDolr98+pkU6SZSN4tnY+4/Hl1aktH
K8x64CNe1OvAgzHLKE0epqqrtm1ICODUW9XBKuCOVnAhhTC0BWaCjsMqnD3QNBDVOxG/AHB4dWzY
eZBbX50wtj5HTC0jdN9PkP6Gs1NbN7xoSN0N+Ij28MXIGmJlVJ1xBkPk1cVMkQrHWWk1iJHYab+1
Op8eOTbplqrpzjD86eCbRgZExXll/TvbnQw2GYEgu79/Ssy/rBXU7iaSCMN2pZI8NX9eKwbhlLTb
fLS4CQnzBqoRwM6rkWbNgSwkc42UCH2JTgwGIPpF0ifmXowMKtpyclYj+IKDQBC5MgXwSIbwkDqk
DrQyMbcMddSd1sdgBu0+wxTfr8uAbDv25fKQJAItE7HSw4ACL4yxx2B5dmiTkAIX00A4GBkVht14
e19BeHL9OaFPj0lrKxAqIh+Sh79/JjiX/PzucISpW6ychmU5ji5/eiq6Ttm9EyGOYm/XzAZGw9Q9
lil7GBVrt0Jxb58Q0rzKmPzJJq15w0uzRc40Xgb8/WhuqNqzzlWb611plOM+NLVhoXz6J5KCd3sV
MgyVfzR89sih0TUk6yiHkOfkUKS46xXFCpHqszPa1oEBNMqvqVALz7M49mB050yPUxkCQBWsyuT2
93OPL4KvKc1v13C9lVtaLSzh1Lr3Yw3tgN2YTxZFbFqRt00zjQbZ+N7qDlQd5trlujIBV07OeAu/
IWAozsBGNJ51ktr6WqY1lfbdbL1xc12RSXrzV0OvaHN13ntZYOdb6gzdt5oDmPx6ybQBZiJ1LGHI
LYP1rCdtOMhz4rvg8gcPaepbP2gTAT2q4XUWDgPDdkmfJHkdrKEEa4/afwoG2lw0yLZtR8Bq14UZ
mBrGz5mp0vsUQVEpMSJNqKHmdmEhERI29DgXAweW+yhqieTUGFH4ehDuu9KdI6go12uGRQTI+OAj
leHOEUmB9ZyMVIWJO+AJSBBsWinRA8XE9Cp0zUtU+93j6NbdY6vRpxrJ8BJdu/HrKNkkDpGGbiO6
deURV3wdJxlhINYKmNLHdEmHjxsXQj+LHF5mQ9qUbvblQTkApV0y94bmR65FYolJDc1lGuisS9fH
6KYVL7Hsiksu++hmbG3xOgZBuvB73AUi1UEE5hDuLOUfKTS8w8dy61Dig7O6XqKieINn26IaUyh1
h7Rjuga7SJSy2emZR+YTm+Kla70XuArPAnH0s/CDc1pE/qsda6fO7g5aU5yrsskfQ5uXgJgN9KJ1
/abZdv8S+uWd8BPnoc3qL3rgEuwTkGXdXN9c1/tdLc+sxc2Ncf37pD1oIIN4E+qFdZ8WzaxUp6np
jvXiOrML/zO4Yy8kEWeq9JtaaS6pzzQeVUwc+dj2S82p88/2gOYShex4tDuawMlAgG1RhQbwCSk2
WqKKVw2lQjM7apGbVp9tf2NCB32PJndngH5QYyHOmubiOGZ0edOSATRc96yW9/EWCLuBIEfDlTfA
+oPoYp1Qs/RLJ5lrcIBMvJ1yErKED6bEapoYeiKAEpEX29I2zmlsxSvYwOLy8cqQgVPdmBaj38jH
a5AUyF3xEqlbTcdtohllcQkMTWymMHymf3+v5Ry2fCn656wuif+kmHJ2OkfsfeVl7l0Y83HKRm9c
XO86pST/LW5L0DOEuxs68imMRtquiWP9AMFDLZ1MR/Yejiy3djwQao7BydGe9Fevg55Dquoc1Xj7
9yvrX7ddh4OAblOL0g0CG/JTPeoDuuH/ATkK3Zyvy+qJgF+eJiXcRUWpFdmm2Dp6rs5eiD7V4HC+
1E18ni7HriWJEZy9Siu/t7zqxjJS97tN2XmjV+kpH9LyWPObXceu7z0TVeXglcXr3BoOa9HegePa
XE9ZYYmSriFzBd6V8yWxw2CLRBTntZv0BPeiy012zlxzRkM4Z2ozj4a16B5rNbrH0SOE5R+elL8c
N3hSdGp31H6O67qO9eeNt47LxjMqqsYa79Ct3rj1fpov4aSs3ehdxnkNG7yg2+oqRx9qZPFtrQJj
qzs2EZH1sCujxnqo4Ny3SRLeWU5HgrUwn65f5znc9ERJU3XJtRN39OPZjV27vuDo8I9hClIKEr3m
dGtyYjD51W6F5G0RNwxDa88MLpUQ3rGYcrzEaKgjP0rfQs+52JFIn2FCBSiRzRMQsmLvDHq6Nwqo
70w+4+3fP0/m/2dXdqlN6CpTpBj2z901XaBRw8Oa35L+Ib6NgUF2UAtzj75DeJ+IDrqJT+2uIMik
I2aGIWzpRfQJqfCE8CnCLLG3pPnenLVuocOAqbdNuS0RAVRlVZ8ZAv0YZORsEhaaZR8RDMZG7K+s
DN51orXOySqpzVqLj6ov04BA55veTOsn9NwmlhWUEGmwhG+PfC9ou4ckHiTbFyMFUVT/cLQz6MT+
uYB1hCtpwwqLdw3N1Z/eNF1m41106efYnWOu8mYgGrUZ2UQTnReYi2nZi6klUquTxXchPZocphz3
ia7cu0omZE9ImCeoDG3pO0sF8e4G97G5SB17NmJCT+wLb9s7aX3oNHyGf/9i6vZPj9/lHc/STgnu
SIPu8E8rweg3lUFwkMVs8egXnsl7WGF+YE7OSdKWazom2oaJ6EnDy0YyoV0fDXgju2lCaDJ1REQn
CMfZsP6h+NN/fmJdwzFt5dLmVq5NTsxPDyx2ikghP8EAHoftps1Rq0Hu+my7FUA3MeY7f/BYH520
3VlZuLaTjqcyqj1eCHSWUM2c4p+eq/k/+cdWCg9J8korYdORoLE8LyB/aHt7pem4EIA4VxhJDpWk
tU4wITD/e9Th7tQ/ir5+E7q7i5PqMkjdPJoiNG+nBCvr379sliF+PiaghqOjoKiL6fbTU5i//ocH
03le4I9DSf4sY9pYVMOp43Xo23zVzC0pskC7XeX7J2yV9X6s4jmRBZeaSgLrTia0/AREFtT9YFlC
4S3DVtXHEgpwDQLybKROvTUs/QumChhGJGlA/7Pr8/WLmIxva2qzOPMh0YSmuYf9Yz65E2Pb691E
05/R2aWghKgAOHVQZ03zB9gjLxj78WcjLvNTqY0BkDUXi8/cdyy7klAwwmUxUGScvJn3M2qniBMJ
tgVfh29Uu/i85+/tKuYIGqnVy7onVqpCOrW0CGX1Wzf4plpQlzULwnpKVLrKYUcvI7uFPFan4xKb
d7AAZ1/ff3SpB53GJ/wNdRbzJW1j8zZJKWPs8g7r2J0BmSwgwYXnVZ9YbBa+IR8cSP/z0YICLHqS
M86sQD7zcbA2Zvwgm8yeWJ5gI0iTcvtJ388MD3symwMbGYovp723rEo/jWOuP9LDT4ACp3uaL+Rr
IC9cBEKKle2R3Zh6KiSqyR6XmpjpoflE6TP3bic9AyZAru9DaFubJqmwt2GeaP3qSc8pWPs2Voco
jvRNISrsKGaTPbq2dpRIsc5VDeW7uZa0kwRD3ieaiwgXxg5Isn0VWOYahz5ysuY9qSJr6xm6vDCr
CnejErznAiwIMfIicooaoG6W2dfHyZ/hh352qGWRHUhu/+1WgOo8OEwmDfabySM3Byalf/CcYjoO
eU31boZnu2rtLR8fSgpfz+5X1+tk+fm9imlF9xEemCaL+o0bDOm6UM0X8MbF2epGbdEGtvUhIAEe
UlJDmlsLqZQzDcfaHO0N3Ls5NlrZKyJnDAgzlIyaV1QrqTK5NUdJQVdbyVobybyXoe1DA5UcHgRj
3qqZ/KUoiHuC+BYncfnaR+09bZrp3ilzTFMlB29SKQ4fH7r5lmaNdyM5c5vrP+las9CArj4PKnqZ
CshUheroV+fimhuSH1VDGWHV1LJJWBpLu5yTaxBCK8gn+PPDAOZrPtrNpZwvfQoE+jrp8byQzL0+
7o+DTKHogXqGwWnHo78wo5Iju4IZxLZrjqdpdIeFkxoI1Qu1p+jWGYlwGVFaLXKnjGkFWYIykEtr
EWWQ9uPlek/Y2BXBBKGcYpIwa5MazfVO11vsHM4298QDLPqzk3vqEboh8GlcGBt0DK/GdXuvHkZY
Q3s6ZO5SCMLdRFya+z7DNkEV7x01E76p4eb6N2f8MsaLDg1YnpvxJaXjdF+b2F+tAZa9rEmx6pIq
3HookPmMcbpQIBmbjtFBmmQ8hWmIfD5el3N9aEiHhl46oh7PdexwVtlAZiKhm+xGHTOYmuwBf0Qn
mKKx30196p+97osLGmQX2u64c4YMiOD1vuDDf4Mz5Pt1P8eRKlrcbfaxyuH4JFZnn9hfOVEn/rB2
XHBJtSUufogU/jrC67TVRx/VLj2X9lzS3I/2i+5XyV1mWk8fX/Pj8IsPQvScpcM0c5vHRZL2CkkD
oclzkN7156rBSu+G8ZLMx0uXdusqpErgMXAX6wlxC3pM0BqwkCVOh+aY5MNXikn9savs5KHM3kc7
ZWESqXXXDN8rLxxxFeREEde19uZlxY9mBDlZWEl3AoxUrryB8UVERPoj3oTxYBbWuw5LriZ+DUjj
RscaQ6TOWN3lLpIbjeCwcbz//V81XDTHgqW4/BY4ygIYxzk7qvVtViiaeleBmhUUhAqKdGPmg7qt
vP5V8cq/qBmqMQj7Cxz5gOb5Q2xjmmKQPNyLcQiXWPXg5AhM8BWuTTazrhhRsudLI0NAnllQJ0Hz
mTdTO0hqd+LjVo6n2o/PnTfQujKLIeTkX+bHHN/A0s9LdeOnioFQo+AeBlJDx+uyTZV4CXqPIM8y
k/3R6mE82VIrCIpKhyM92CFf6zZP5DC2XzJAA7dwUeeREBf3P7eUZVqsMh2zPj8zjoQq+Ot2JM7e
zk2TcrGpiIIewhj/Q/HgQczcDFp0Sfl8g2XhgubyUhoQd6IKHpZiJ38slMaEkVEOw1kiBWlBORHx
VbEW/OjBDQ6dlJdRc34gi+sOnp/3B9er2mViGmA25rvXL9REhMhaJwjP1TH7znrwg6TjhpFAOzaT
qm6DlBIHuADPTN/LYK0RMpWMFm+CImifanRrt4Vu1ueP/S+zRtKL//BHlTEGii5jyu8wHDkOLDrj
zfWm0T6bGeOoKTIPIrH95zBX3yU4oG3k+j40jhGWgeQs7LeF/m2+IWITPI5n53B0Mav4TvvUVO10
buxi3ZJWcp0M9aVNorppw5LDfUtllvkTvf4UnJ0o8m/5RIaTJOoKEV9UFef8R2V9D/q+hFrV6Zuo
4sPTTcrcFFPFkqWMY5ep6RF/kkWSQlTEK/JRJoJNcgKfGoLrgOhxPBQVIc9z4RW00bAYsF/BFKT3
0HoJ/HWRLOLRlvvUauW9lY9PEJsXYN6yncOnnKPT7zdHRaJnKdyXjwHcdRbXp5a98z0vY6Wu63Zj
X1czwKYQdmupyNKzq/WIGhor65BeroOSWjPHs1V8LaNUf86NagJpyI4+7Gs0WBdbp/dE0xscpW0x
49Fzo2fpFtaEMwSapujgSyenfPwsnWBVw9qD/UZ9dG2mxelUrro4BHHrjC1kGSi7GLBtxkdFFTxw
TIY9g970AFmPUpxCXt+neNydQqGzrJGqF36/S+amUtAPoEVFSTWph8FHg+z3VlnjvnryM0g5Cb4I
GGI5O5uvd2FXyb0RW5x6p0TXMPfWydoBurECn0D2X2JnO1+P369WqN9NUVfytgiT57gz9IPuVvE9
CLDVtZirRzO+d7hXq+E8jszeIBcOdyURstuinhN15rth5Q53Sse6XYR4jAmffil18SMcQmf18fbQ
TVYgtHm4d6pEo7knYek7D6ZduN6+nL00BD4FeljZu6pw7duZ9OwBlVx2fj5+QXXJhqt0ytterq6d
lhwE+MJMg/jjbm/11SY0YHOTaFg8jHn3TQ0Qp3QGIil13O56iedbY9gRxBGYRwYahIp5/nsZmOOL
zwbKu7g11nZRjHNs0CkSoXF//S46YN/IJQmiPDyWerxMbbASGE3iCKd1SVPGY+PKlW5tldvbK6FL
+eSPzRORv80tJJeCHFa/PEdlv83t1GOMkcbPwPuAoTAmbDi0bybANesiD8JHj/kJi4FzqJrUOvm6
Co6k09+VCYa0irSc1Ip0MuEaHYuALY7Xu8jS51yP8qthWtk5Cwl5LsOCahmYH0h07l6/oNV3H31w
jK2bsYecZfpj+gbmrNZT49s0DO9VnR+uY8oqD58lRyfknEN5okAj4m92rP22Dpk6OX01PCCGsdUG
/VDO2uQQWh3UqPubcVqWcGG3OlkGT9opz5xsRRWHDqeaVYeQuOspN3Z8UD/OT1QFNR6+Ub/1oDae
cku31p5LkolX593W73N8677fk7FRNOv8/5J1XsttK9G2/SJUIYdX5iSKQaIkv6Bsyxs5o9EAvv4O
gD7XNzxsFklpywpAd6+15hwzUOUL56p2Gyq9s0m0/vfIXfbCsXhcJhjpfhZe+KpxR72T3KztoXJY
a4TyiwrhxFtYwlLN0CntngOHzM5WIld5OR3O5o9abTPuUMooG4GWem11WMc52aOrsHztQU7odx6i
ndL8Wn9onr8yM9Ji6qIXsMM6ezH1047uVOFIgyOr0hCdOr2a33d6fLp0V/kU2sL/89SNxoQcpemz
WvVnYGMesYfWXXUBjRMPns9xfnCmZ0WcAUWen0aq9f9+/flrVF7zR5GSWVbr5mcmfsW5TBQfAr9J
FmsXZ/sKAweKMB9Mr+kfB7Cvje3arxkmxYvG4MScZFtA2EHxtMHajZz6SsZQTf3X50tKr0WWFdUt
DuPfAA3DX35BLHIqjPXgjOlGnVqEQVb+fZhfcnSUEJsQhYIfM861nl6Reyl7Jrg1EPNSOdL9CdaW
VnVbdmfjPSnYSMyMfF3Fy144lhUYg2y5pEEMKRM0MQlOwlrbrgmoxDSGHwn+LO6d4d3Kyl2dp9hp
2YTvId8IkGLf/nbBCoNMbj8sWrcQcqpdb7rqknLXultq9p6olXf0E+9awr871blZwzqJtl4JwlzX
tOFcx8F4Rnk4nM2sdfei8i7Tf3lqX+zE6A9FQAyu0JoH9i/l1S1q56UOsp++pa7LwrC/TTP+r06S
8D0JbLlpK1s7GN3Gc5z+3ekuphmVHyCN63PYRYRDxmvVr5w/ZUO5EEIjG1391Sbcd+OXSrB3rIo0
4ERtGGFK780SqVwDk+02BsbYNwMa5w4ECnBOp9+RHmbdw6qkYApqgtrLDDHBRKaVevmJNjvetoYA
XNaADnKS0CWsNs/fRoc9apAkYCTTcdfIejTJ+cBQLUNREPVW9rsF0xvTZn1vFet3GdYfYZpQFHkE
abueDOhAZdU9YEJ9Y0NItn0lcdG7bvQDKUcy2VTmt90RajfHX87PVveOF+5T9lJ5jYzcfH/qlzT6
THiDVNTIRXTLaXcTM7NlmJhfipidOvWbC3oD85B0CuKRgA5nZEf+zQ694tHLqGOvhfmmR3n4xW0B
QXN0Ctbz1lvYheORl0ZWY6pOgbpe0vzEOrxzZaU+1JZWgc7xYxmU5X+BpaivzPwgSU/PGFoGm9FX
CWu2TN4rSdcuE2bl9OFZWasg+dlA6KUOcL71lJB406v0LTREotUK5UUzivDViPvszXbIRLXBw3ee
4IDZwOFOBF/MzQJlUcPz3VmztbZlhgVU65YGJNnTiZY7YWkxnHk0bNZsT4CY2pnxqSUxZGsWJZSp
GpGQFna0GtJN3LcH8FbhI8lwcrQ9aeYsz+GDFMmSjgPD6vmjKBl/ycLKTwFsV3c6rvvTQ9BrBGET
DMJSSH0EU6jdJnxpugqRto6mS0SBE+MP0X0YM+bmNpF+6NynP3OO2X4bGmW3JW+KX3LewqOEFb4d
XEvsck3T33u6dRol3y+0C0j38iF7VdXhBQuXtRmHcdwXhSThpeTQhkVmk2OrQT5uli+l05trvJbq
3fdCFweA8hkn+Ljc6XpIp+tBma6HcGp7M/Je9Fm79lyTSnCSwOmJQz56f8qHqMUWrjQ9skv+H9vL
dv9Od/MRL9fL41OX10x4nCqmhc5EPcqXuiD6C05lfIy6zrzpvmKfqiJ5c1wNylDk1VtUnNTaaV7o
hB5aBVbl9mfdePWb50GcxFjkbanyd1DH81fhZZyHtLz8A7W2B4BdK2BV9AxSlVk2+aYvIMJAOU6/
CVdxoZzGkZn9bHCjw/H2stOYld45YSC7tLwk+/i7YavuiydgetpDTnFfTV6EKLHv+Wj498DT3jK2
6xeBtfUFVDiSefdEIkz/oeR1drJthleVX6sPLdUYmorHLKPEkgWrBZvnYOAKH8L2JhrLfXMg5EWZ
k8Ie0lgBGu0WVuJqVV54TzOYsb4xrCu06W8d0b2u1xVHCGqUHpQt7rpoFVLDcz09BqafbxUrBrlh
h+0yStT2NisTVMXbFbXcyhb7OK0i+lyodFoLJFMe5+VmfgkSCr0OUQirX4Vd9i+engRIsw37hHgd
qhLKGa7VkRw/Xa9e+qoVK9ZW7PIpCgb+JnKrTEjcMacTZiFC3syz4C5Jfjsoa6wYTUI8GNyZCGAW
KonH7iiGp1qUpJ7vzO06mmfwO0qt7fZjVL/14hyXlYATauGYZd0OerU68CKc3wVlFiSl/U5DIEY+
AqYogLXzgjyyfMC8eFNS1g0bQCFD+kCDY9lYH5pnTIdWuFzEIW0Z9I+nqsvUldATbZUCp9/kzsq3
lniu0CuPuvFhZDhRutxRNrFd7/W246fVJLgxUuO+BzKwogp7uKDpNT9wF6grVs5i44uhu3mYI4V/
0WJ7PW8JnV3m16ZW0Tibyioy2cmHHtDConT46rJqftdIejeYL9udrjn9o9e6fdO54A6g6iqdodpb
ToaoTjj3zA9FR9xrOwh7Pb/0iTrowR6DW5XDeqAEu/e9Hlywqm2E5Yi7ZmVLy1HKrwbfJyUDbcxC
jeszI4Y0N+TLWIN5BBzjrWQe9i+RjWW+nfW7luySFxyzFZqD0N9XnhXfsOOQyTV/W8nUnKniArKL
W0eEq4z1CSs2Adt1SUTLrJWjYktobU53djZkJNejkFOlyRwIqxlHU7mIZxzA/HSmAKRaIkksZrkF
nWTsgijTD2OS5xeWWrEqBxTL+6tGXw9w1QjF2tBrZd36Xn1VrUa85MQVi0l6PT94saasLb755b/3
WtsboKnjxFJpodJcZwjQIZJYWdHE28mGemOxrxK3o7YcbOLqmPV6vaJT/qsEl3Wade6dSRwgUwdk
/6Ya3nNNyBWQlmpbuAQBTtWSEWP9JJK1WhlGmJ9gJdGamCr93qi1U2mG/zEH8TlV+KgOR81/MxtF
F8tkwBAw/7yjjrVPCYMCUzU/fgvVdYfi21/YoV9vDIFnqHQECvK6rA9tQFhTOVF0Sxnjn4whvTp1
0P2iql6PiW5/lr7TbNppDJaHFpvhRPyQE/Hj30MDcC7D5noaG/V32pr+HzX+LaP+1rBDHUSdrEoW
5WME0BAaFF15x7TYyXsS/HDJsj+DFt+pKlPtJhKrtE2tu5tY5r1tCKSAhjXuky7mQEaSc008qj81
U+cHNERXtdFzSMfDe9LwLT/bm3ZiRpf5kCmsTyt1poiRun2VerZg9wuO7nTWd4CVED01vf77tET1
lKC7AuJQvDTjgLUT6+QiwVd/iPDVLyIBzW7ZB8gqBCXZRlOQx+dVs9WK2j40DVXfXOJWAyBZKZXk
xLDrHhJWw419wgTZvIaZxIgxduZ/jB/kYoBKeOpFFZ2S2v/l5jUVqWiGde1o5iLZIX3X/1Sei1lP
Hd9bs9wWqvgz//kajkc3V+e3N3Vcp+v66pWssuHK6HG+LkrFPjpe0/7SUB3Cn47TD1QCOheKkxwk
loBVjAtjnjokaNoveqYfu0anOBhJ2vQwLK9Ht+0g3LqAHsj4NBq3AGhK7xcZPoMYhZ82tXv/1OQO
an/SjL5GL1SXWWWYRx9V0L31qC/toLmqpR+esi740Pg5HhzXGerCzJtfqeOy74vskfqqOAI6v6Zu
+jt0vfjbTxEBDgnBzAap31AD20WhWMRYobm1m+htlufJyvwVOT1pEzVhA0lRWsexQongaq1/Jne3
W5uD1d3yFP6Y64/dI1bpaGJsZZpBxOs6G4rq6DgttjYQK/N+VlvvFSScdw2sv5J506khQj3XvZTu
FZvG8N23MdmEssIvWwV04iuiuxsz39ZYkU9m2jIHc7zJx4D/bdmN0l7Nb84fDjTLPRW0Phbm2GIx
+d+2pfkZuNGN44pm11eWkn6X8SFTSuUgdTZsKorpMfcGei7Tu7YM3c3YiEei+1OojFq9DD2bCv4c
cM3Ty/kDg6rDaGvsCqFMZXmHAn7i/NF/n4Lx1d7VvfIuTR/hCZKSvZJDts+jSkG4xHuuAeKIP+O2
nN6yVcJGYzUot045ipM0SnGan2XtF9OfFseBx6CgcF1xalJVJ8EIqJepymxfGK0Dztk23lO0o/sm
pA1f9so38xUf028JKo0qhbR7Ozwqnp6d/j0YMapZPuN7bjgGGZhfxUaTWsnjUBj6UTq2sbQGWyQf
emiIV8mxYQWBxd/Mq4lFUt0Jndl/ldqLfdfA7U7BqpzDMP5OCVVCYRUTj5Qg5DRVZB2DJertvA8J
HMMnmer60hcvAtLS2jZEeKdHts+Rt55mGQls7H6rGrokx4pVwbNXavPRhr276/RDa2KCtljUv3rF
vBR9PvJDfLCmHAJHMpalXrlHHgs1tGLi4PGYB4XV7pLC1/eO6Ahx0Z1lTeVwaBJFrEOPEYU6QXSN
pq2/3CD94GhvkxNbQiNSxvLqEr8pqzB/S3sJm0+iU3T6+EVqXv3TUgruhUoLXmL23oul8DtPpeHv
Dbxg63oaO4xUPwvDZoLxt/dLDb8WBnO+CBgAnaMeBqlfNcfYQ6AlfIlKt0EkVBryVRt8c+s5qNHn
vXNugOvSLdajUfxWOsU7gmA6ipgBGx1U68h0+VfaABOYX5W4wVZlYFavWvSTdIz+MiSet2zU+KBO
M3DivMp1wdh42QuGAhoarV9KwY9YyeIP3e3/RCiqd9bGeFNZoTzS/hcvirmuiCeJdHX8q70fbZq8
qAE4/Uz76NCGzIPD3+Xwiht5/1TPNmoBIrqN6G/Js5w6GfPWJMn7FUbjfAVWLlZdUXEBKBQf2mD2
SxCl730vxfY57BZpFx0L4yCy2n4Amhf7AksG9j5iBam+9nhvmYHTHTuystFdz5DzNTpK4Olf8ws2
6CGjgZ1MW+L8Xmz9Zp8kFMvKwnODLmUph85+x3U7eWeqdc2X3QSxZb1N3eZ9jSGfPCVeRoOfvFgx
Zz6j2QDUpbSSTP4p2aB90vE0b1IPu9fpo66TBkej4YzC7F27F06381ov+vSaSt+T/CTQfpv6IfJ9
XMia9ZXYTgJOSGZbs8rKPcNJ+4qNa4QUFPgPOzDBh6cA9TsJQ692lQSicvcqOwV2nTA+lKlL5k0P
87POJeQgjfXkxBDvgXRjvDbwii+VBaRUwXf3BYs7X+epdfJpHL3kmj9lsWnOl+eb3lJixji2nRe9
q2jpAeJph1nmYMSY1+jY6MOObc3g6BYPly5ULkx7lIdeD199lvjvtQ8oH/v9Qre74Zdnc/PA1f1b
6EUe0UX/DtRzz1HJo35bJfF74w6MrLpGkfvc7q9DdHZrUOeMe+UGUTUHimn4Nz/r7OqHcBlcze26
0dGCs60ee1uB+YN2kckK+NpwXHAssE5l0u8B+4FYnTybIQza0NEIPdBUbd9Os2f6wwgUx/xd2A6z
3Kr4ISu8kLWvjduZThM7rfMSaXBK3TxvNnqvthVk/n7KKAEeihnnIsj94yZgvQyUqvBJdSF5I8rV
IwB77BuWU/a7OvZYl8HvnfAtH4uy1Xd2l/mHhkK8Qsl9mj+WIVk6wWQ7l35N0lyX+yMrgopCClHL
wW2QcbeugPmlmBhVZP4GZAsR89z1j1yDQMjnrMxpIbZCml4rbvcZhxorovtLGdKbkA5aUcPa4w8k
LbtBvJ5B1jCiCTFcEY1olcNwVisA6os4ISrc7wMTEh1+0AF9b6dk4cHLk4OGnB84oaLpeyJ7/lan
jjvK7fNSeQqw0a4Taz2VO0PaNxtjNIJVG5cO9pu6Zkyqc4cKBudKyi920gMGRp/cplcGivTL8+cS
9C+udqBemx4NuBUSvj3XSTTh++0sr5c2qel4oMIJp4Wfhr4e2YO1szJ7AF2+z/mEQX50Cj0BfXWa
rvjlmwIi/SPxmgaRQwS5UZYGdJNA2fsifiPcVHlYjdwErWYc56G6G9CGCbKIJO4yecvT+scQuOar
lsa0QEq1uCiMCykdm2aX07k/2qU9MfqMq5Lr4SfEMkp7qgWy7NwbNepqlmH5tRctAZw12yisfpU6
7VOTShDOR3IHhFTsPc5UWyPzUUXRHN3CItff1RQv8nxDtlBBhvpajqP6yvexMrk4PmUkb88Pj77N
leLKdV6CqzBGp9kr8fj0ebeO8kgi6W/DFqRtkO/tRre/03cDpQ4IUz/dVgjd6S6azg6taIXRqxnX
pKh5D9nj68BR6bb6RYxacymAgU4CHmMCGaBBV9YjGg1/gSzBe9bjtrRCUHJ0ZIh9gM2dqMFOy5MH
kTLKmXYP/PNi9NcKIfSRhBa9kCRWKQpJap2ODMtF7HSmj/FQ0ya7lK5ycXM5HGjqIBaRZfWlIzJd
zA/EHzrrp3reA+JCW+wpekCThamIsw/kP5/Yh8rS9rPqWXpMiHxmk/iDfPoXtVtoL6ayZQcozo2t
7y0agPunc5S0JSsotqCXzINqqYd5+mCpXQ1QeZ0EHrfyNNbosq4nstgdtgnCDHDCMNnrvjc3ZoEi
yIjCtQx8zDoM1J+tGJIT9H1YO+cW8c+n7wzpugy7v06LLtjFsRlues4HH2FBR7ZUXOwglj7cUfdu
zXrE0QP4ajWPItQm3UdFEBIoRPNSyawPqWTxd5iiROnwAjslc8JZxewjN4UkPAbg28F4YupsYH0B
ogwqThFWY7en+SFU1R86IxGO5DY1Xjwm7T4ykN5FPuF+hcSE2THEHzKc2LN8Uo3tQVvFNUufRoFS
CbU4W0O5YfqWcrdlJoAbFXpgbV/nW8tvTHbGXL42/gosSXhzBNmtzwvyDwg3+R3kzfTFFHmNaNIA
M8SY97zGAsK0FpkxZd5kQCrF1JII9CzdkfiFK5PletEqjAtGozR2Ue01a0l4N2aTrNoT5NNcCRJg
9ju91EqSoGbzVAiq6RS12dVH8wuiS9oPtAF7mvF0gathNXg9jR3qENKRKNDoX8Hqnn43Zc3PlGRi
y6+mqb1XR8sYos+qxNTubqLyvP/jJX8AZTt/LZkVKU0izroyxRZadGTcjoBd5yu0QHrFVIMENAw+
uADqQOLlcA3AIdeqdpnpS6P19/GgrtNJqxNMLSF6XmKXRTc2AMzRrMNMrA0afe4Y7F0dt4RHfvRF
KZvfNGW2MkDX4hBhf4xL8Uu3fXjw06lJBtzGaeoAl8yU4hR3aXBjuEpQHgxHKxH72DT+R7iWJOZJ
RAw081pn1ExuBej7Po6AWhp4HuMIi6ZJqPBBqUlG6Lr0rcxpyGIqtPa9nXebzNfER9dna0aOyVvY
5OndzSHG5agfoPLR/JjK5xgU0/G5vWRlNb6BivVPhouxKJx26qc5dCzoN1SpYuwNCUBBmySstRYG
i6DsY3r16V36bfhLCSqy2jujWpq92x0iwxKQmfSHU3M4I60JlIBj9MtZxPDvYZYzzC9zab4rk0lY
Cyr1yJQsWmBEDN5EM0TbqOrY8U1hb0KdbdaJbW8LF9K4jIDVmwavKm5U4+K1aEJAx/UMOuiM2Gmu
n4lT0ddwYD5bOgy7WJBo0uk4CqclyQsza5lHMSB+DI3GQqmJKGRQ56D7LKvJ4gpY3J6GyqwVxzLx
i21DlMxXUr3VflFsiqJPGbZEd/K3lD9GmKwbKm1SCk2EFQit6OVPTSrFN2KFCWSMiMB08KZ1wZQs
b3DXTDKEkKAgt9TYNsoOIqNsvB14knyrp6byjhXwGrcmoc92Tn4VTU4cd00AxdrJzS1lxCuGNLQm
nRn6C8xII56nrth6dmi+Vf5X2XTqn8BWvnv+6GfyFnJOrg1UTXgc7/MzWCSkYCsIrveWDq1pdg4A
q10MtTmQUWx3oJdZIqw0uXCpKggiGdKCF/8EtafvAI0X51DProgchv1TR1ahsuCOD47jWANjmkjY
Y4LEVO1JA9cq4ZyFnROZQqZvA48WkIu6x/6mrJIi/goxVQPxdqtP16ndk9MSnW4P40nY4O9jziPk
VNAzNJ3R2Um10vBccEOaFo0XBOzlBfcFemvqBqerdYzFWrrJJ5VWgFMs6OJ2PWu2lIL352eB4aQb
yfCUIInxx8w6q+C2bf0wqcnUChmJdvXdL9GbDQ1xrHRDnAP+On07pIYNEJNBheIX2rXIYu2a6A8l
YbEz/FbfNlUklw27xT7yoJPMC1DUOz9FbddrpiH2LfPMF2csfqvYkl9jTFcIfsn8yHNE34npQO0U
5r0l7e+Yhh1R7y5fUE09EOFJ/bswGXdjLluGiRPeIiXVtgzosb84KhT7uqLCiy46AHRYIOl3PULS
62zzpxo31q6njEUEiKNb4Vy8aKMk+5107s7OtOSTNGAkN31dwNUoYTNZFvC5qTHQWuNPocKRJyEd
HGLfg1urQpj0kK2eC/ngYonK4/qi0VrrzE5/T8n+XsF1hRFu9NlxTDPy7UirwKEvSkbhCEBWo+FZ
0OHr4U4HepMkqKrIssVDaKXtJQLdtMSLYq9RphjvSgQ4Jgs/sbCDEpHlea7tWeApouRdyf/ISU2U
adO35mT0aYVDS9lQALsH9yBtkjcMv9yYTYuVb9aB20J/n1viFXFrS9NHUTG3xMGlEEogt5paib2I
WvdhJ8MahfjwAwYVfDYmQntFGJgPoQsWjmpe7MCtQcWa9ZFDVPhm8ovAOn8BR5p8ZGn0KLO4/xrb
Oib2BKa56RL10oEI8ztxcDrLXCJC/2GhTKEJ3UIkdYzwLHzSGXLfJuhRhQKNjF+g4gbyFyYIHJwu
+uwFoi/i0eKV6o1n9olbBbaQeM/SuGaBizrYcbqtMKzonqprhcrhRdejYTl4KUOlXAFVjaz+2ScY
yhJCZtUhDRZZtnGH/kxDMdugAAdcIlzsBHEjrPPYV8vea52LDVpjmQ6Y5aqsBa+F+v8FQox5Tevx
e/5bFP/7fcmobttVERMA6MRPJxd6xCOBNdVHp8mTYfs/zTY3z6nvGmdVz0iu1RqiwSxEjLnd0eHj
6lhx6kTXWgR2R3sXvYo/fhjMCqF0i88Yzs4yzrriboLhXPeRx+oQ6h9KqDHCiWo7PKnH1u2HTwuz
ZNcVctfBP9+Wuu6fM3RnZ0EnKC6zc9VH7VqaDZvWtFkYGa1SdNnQYgkY3/ed/jNMFVALFbcnysD8
04MeKxvtQ7Na8+QgDMff1eYPQgxwNdG+wrmTFzcN+fIiIRPy0BU5yjHoZqfYz66x39SEMuBId0RG
9h5C3JVSEYGekFp+MCi8l33kQyOheQ4p2nTWpdegb7BtiH9ufaJZ0px6vUw3TOeB1nh/ZueKMdlX
sp7gUS4f/wgpwK8zdYtHOl0XljFcqth4oIEtr2qKI1SHCGdBmNr5AbrDuQ/yry3SgSIvVYXQhpL+
ZG9sU63S6EfSMFK6vHs1+fmYY6Qo1SeaKHHc9GbHNV48452q1dklrkm1NjiI44pshA7HiS8gyrqO
u0cRUA4AW9NOaVGbxAr0cukWdr8pRoA/zWSQ00NbLHW3wLUTpRcldMKvsF2bkkjKhUJE4Pwkydeq
lgSPWGnFa9iq9XpQBdUfojcoOguNBhIMwPaLrBe6IB6SzcCP3dPzVI7a1b/muVMsoso0lrVqyY3N
GGPTh0V6h8C+9owAaDMQLzAGJXzSkZPq9FLDAbcbmW6vnD3giiovHuYEo+h9HUEkGBaxHVlT35jj
M/zMzOKPodzIR/bIEZrqgedaZEasczGBAqcuJV++JBv8zfCLNydh1IC05IfjhhzqEro0VYVogsCL
+/yrQQK3RpC3Z+1srh09Ofx36YPpnfE+Gsg5vE5wwSnRpKNpxZbFCs1zH4VvDX+dtaPY7ibqc3Pf
joVyiqBvmZixL7NlgpLE3yUjyduJEaEtjon4g/Rh3cn/3adN17/iGLfuNt5S5s9EIKcNcJcW88Kl
yE00NnSHVeb5+wG69YVjvbNqO8vDqtSaq4z9bus4LpN+uwx2tRTD9Tk6810vXQVF3b+0Kc0vVA81
uP/Q3nDuHtazyaJqir8vRTuK9/EyW2S1FOVcPDJ/CCPPeYmDPFkzH8MrlKGDwMNGXwPY2Mm1zew4
Nz2CEpCr5APLbNb1Im0iOz6KOIxOnV7EVsYiwmh3jA0oMvB4gO1DKGloB57l7H5SdZILUIgSpao7
qHFIjUFv7JD/bsY/DDfEEz4Y32y6L2aUrkynME4EOjZXv4LmUI/u2ajxHOb5cOhKLdsNmPE3gEjc
m0KiJ3IXVkfYzNmzqg5QHrmGbfEPFgdThvFVxX+DwF7t1nlmInxi+PR4PouRL83LOzHFBAQHBeJJ
0Ka3hAP/ai635+8jlQEwnGA9AjZA9aJJ68hsrd7Ds3wrCmCvaFVhT9njitUu+i7HLl6YVScPDnAi
mp4eC0ZXfOqFRxZvy2B37lJzglw9fz/CNZvtvPNocYBsiN3k0Gv+ptaq5jEiBH0SKMPc0peRJGIx
1qu1TfjUn7rSbyXBOkE5VG+ml37Ttkl+Yon6ln21IUZSfil2dmB3Mz/iAf4Ho0Zm8n0YL2FUrIT0
02tnhDSxBzJO+7ZXt3lhW3fhYuGdak8/6dPXDjXgoUaPxDQtKDaKm/0nJ56MF9bmzms8uQZffNH7
ESE/Ffaza6YGueBij8yFo/rdR0A1jjzyRuoGwnJXXErDTRehPaYPyml+c3leE9mm1Ts9bo+kP9Ur
hYP3vfL8+hCAZ1pUk4Rvfi/o/jiFWGuN5TzIAjAxAsePAMsZjrzK+PB08GGqrsQnTaSUlVWSIQON
SmMTIdtbWdNQiEAPQEvz2gIYKH7pUOPcXOrvbY/TLSgIcZs2699Sfvki4GA3gNTEk87JehvLEu1L
pnd0arVEv/dkZ3DdQMBLWprwEfGFGwuI9UrF1nKlskG4OP0uK9V+ddGqHLuyCddqIfUfXewshEiL
LdUwSvtJoOHYdrbsQU/vjHmbwE5mFIFxG7JCnbK8kn1Q37Wph+kHwGwSZtQrLEjOtibA8iCjAXi2
y89KGry4mrVkhmRC1U1BfPqlxL1EtMJweD71GRavade1SzQ+Zh3V36jRINdV+bYNU5PYKWa1052o
6oPANnJ2RKkSRKnnW5nmuJjnXyCwRO/kxAgvC3TCT2eQBeSttg1zXU4PNYFMP2RorVRj59GJ2f8/
AvxEV/P1U+c4hsM5UxJk854+rP/NklomHpplMcmZrFKZ6Nsb9m8O1yaDO9HcMiOmciqJmko9lx7T
/J15iI/nCKHZd9OQ6rMyQ7VbuXPzOiXWQ8Ag2skwdRZB3Rsn00yDXcIs8/lsLoRwuzSciMvmGrqh
dtQ5XLqeLv7iJ7wciVYYDlPbsjywI3V3X83tfRAQRxVrGWqLqqOVawf2cgz94ANqRkaGZmf98hHy
eeym710pP5uU0ERiU5z1v3Wn8/VmVfXOr9HCKtJZwroZRZou3aRgrzMJl4lVsutsJkiFgWlBQyZE
2ELVLr2xvBmZYZ4CLXNwQAwKOEPP+AYzR4xUkLSrOGuiLRly4KOxXJ3gugrqbKXZRLrmL/niyrnB
GszZmiqf5sJRKezsz/QkbywsY0l7ZE/K53f+7w8psn5+zvzJ9LsY+6JEKzQIm/GY25cgTOloMhVf
I+NsWB5ia2sUSn/C24I0iybUF5cUtl/Se149N3Ze6YmVzDQc5WtAhlxefVDWL/8enLIrXmJn7Rav
riKVVUyb8dWaNFE4hpqTobn5O2pAAh/SLiSfBVhRSwAhGHT1OD/Eke4zXmi3ACRM0i9KzFuVb+5x
wtCLbDm510gW3hOHCObWZq0nRTF9mV8mjvpJxKlfr2ub45s3lPmXGfvos5BPDmQW70n3jk44NElh
i0mhMqU0TqWO2COuTQkE2Y6X3qT4b7LukYrMu4HMr1dwed2d04mPeCTRKNFcuPeRqt5Gio9Uo2lO
UtDMwaADmx64IBMy9OrwTg4kmKLRWIs2to9zN9lxAMMJPONcj1FztpEsZQ6R3b1ZLiGMMIzXOxO0
vOv/GIzOpV2QZsayormx7eryPw+H3I9BkVi2Ybs8babCJqC4UWmooVZzVlofVV/orv7zU74Xmcqb
WpfEXktMHtgwyS7BPlaRWNVPL5SOt+dPCKQVP5/9+1S1FP2rAfd4hd2q+sBMvIpHSVxYq9vrtO7T
vSjTmvadXAUafVycAnLRTEp1zWCyGtm+vcryjhX6/3stiEy/Nxl4O5G8KoLga8dojUvtDDALwvF3
MZC7g7RcvThJ0RyUcMg2sYZIx2cwvOtV8nlFg9c0qIW2xKgR+aKElx+OE5EkWBeCQ642jvGHWjnV
Qm+64YWEmvgjjKDPGIyCXL2t0MYWh4ogu4/Sz6mNapMIiemz/Cr/JXw335YyY6Lk1flSmzaQ+aH1
g7eSK+cYJN3ft0qjvbUhI/3UG6kyQzO44sRITvPnkyycn5/esDbkctRoed6hqSzR1RB2p4MVzBN5
tm2rQ6jTdefMZSrJuSdZmdN7HAh/yDpt2BXgueZYe5mP07ZLaPow4kR3KKtaLjsb11Hr5929aNDw
6FbDrdLXm1n6MT+0E57PNXAMxgSQbHLx8zlxlAB/F0PZut+ltTbpJP8Bv03qZRTKtwoN7kKqerRT
evQl3vQALBRihhXQjsE5leQcGcpBe40yw9nr9CQPaYCWQ4rO+ZGMzc7QwuxR633/vyg70924kXTb
PhEBBoMMkn+TOQ+aLUv+Q6hsi/M88+nPIlXA6eO+qMLtBhKZkqtcSiUZEfvbe20E3V7sMtLYZ73y
Cd1E3eKRs2Mb359SF9A8qEbt4HrrS6J7DUWRk/HTyt16X8TpfKGKj1M25T0MMVQDp6ib+TXQZBdF
j4UTDw9unDPljlBiTH8Li4k7UW3khDKr4CuU35hUc8ZhMNJrYQzX9Vm4vlQsDUafPaKeW09CaT/M
ID207lNT6ZJDDA+9pG1EVZRGUHBeyYKzjQwgDpCYfkzIux7qMBiwfhXifeofjJlCndiambyox7bu
5c1muk+AhuDPZqgB1K9f1MI6PEwapt6krOBIYTqv6nimYC7N9wbVAGA+GjDj5kQkOXU57Zu3qOzF
Fv8+Ux1TQloEV3iwhpFREbWJmMDeE82xQdMROItK6rb8tDPnXU+UvzK5ZbZZpp4KcEz0zFTy3Pj+
dFNGTVowlvPrXPsfhqlpvxvaNRsb4ddq4p8GKuhU5ESLSdx/dwuAE0Pm3o+dWjiNyzA7cGF/jPap
Ja67EQuVdbQFgONFs4mpilgnKVNdclpmzH+nSUj6Wh/5d4Zdcrgc4uY82ToioN1Pnurb9EwTM9WN
Q7pLECqepdnkdBG5iu5G8y8RJeQROgS2NpvkeS7N5m9lqDQoalzgohkldMTfFjzp8lIbMN7aaSEP
bQDfyjD66uKDqt8ULR54IqT6sWwohmgKAdYsQqv2lZk/dGkQ7cpGRVsz6euPKLdO1kDer2OCdSgg
cR6mIRhPeLPUgz41kdcLVf2C4mnVOc4yN3WvRRHNeAyj4kR2zzno+WRdRPu0BOQ/6kn3ad31swsU
buhZBvUANtYsPWE8V8cPUVcOLKhj+2wENF/ncnxnlZpqB1/zcmjGWFifyRKSpXcCgKrS4AdfnrW2
+TPrD3k6q+sSBHw1ivASdqEDFtOwviFRBQWJJZJkNZqcb3gp49vHvOvzfSBUdEuEMZ0MuBwb4rDT
QXQUGa6jaPxR8gorleHr8ksOOEsOY1Dc03ZbROHTCpJjTsbum7ZbjWY0Qgd98LI+6BhmSV4+ry9s
knBkeIS5D6pluphVcmsXNNoGtHhtvti/SN+MFHCR7v4zbWtwXus4VG/qWL6rOpLf65KyK425Nisx
LyUivJdYrn6B8nyFBW7jrMU6y9o4OV11CrQJWYb21sUmvGKCK5329Al68ZfBsOuXSCFx5Y1aMrFr
FHaaKv+SL61DrpOfxRy8Usll3o/9TPmb3cI6C2zfW6f3WmJbFzvGkbK+ZYZKogttmVvXHJ9W2yIp
9epaT/crhY/8jrwVY3VZX3EwivZfKstXYtuWtXmhNyK40SPN1MZMCkp7CMGoHlPuoMz3TDN+rFPJ
cBGqUo3wRRykBCVLaR66vEONXVbllFihSjNqjzVq7vXyPXJzkwp2966bTJf6qTg+TjSGn3KhVdvK
6BlVoyJVVRl878GVXSJzZu6Ua85Tquu7NfEUyWDf9W15a9LoQZtH+xhrOoQnv2m35gqvC4ViEVDF
59dLGC/LwH3wrzng3BlS2WvRSWyZYWcdvrY0heifV6F7zmzHi92m/xK651nxg8wRKjuqziChmTEJ
OsRm9FiSk+FczA+JTFg/YANfexU0balbXp866L9X+p3DK5N150B5+Wvv+kwu7JjksGsGVGNhJWrE
wLkzT+5bo+GskdbBBZmNPJactS10Bi91TO1ELwjF89RnQ/7IJGoSmrYTh9o9hODqOLVad2jspTI4
yR8igPCbkhZJimHmb8pZBtNaG7744f4LNVMTRqPeTHpTl5bmRrYQJXAHLBPqbvZBuzNiZuqVNc73
LzPYFIXpLqxGGq2H4LTOAESLq5DkFgYiMRdi9wW3HczbcgTQCr38GTka9Uut/yH8Vw4yN2w98S/L
aD/IB8ffUjsKDgyWou3XkubOGVYkOmw3DQfVn1xUDyEpzVf+ved2Hgqvr+z6WzoNcBr0Wv02SUza
5Olm5pvbnLWQDFc71Zf1oR/sv5/ZvvGMxDgfCs4J1s0Jo+bqFhbCuRu5O8IpJEDKoX/t+IAc1+Ou
lZQmGEzFsD2yPskciAez6GKyX459mZT8HhuBdTUNkAPmbEBVnQf/sXZzatrhLOQ2W9CvtwWXA3L+
QsxbHzD6+FQbhsMmG/2/v7Z+Y7JTQrMYM7wuHH5w58G/blf5JcnH4G497BY2DlZhEbIFL7zOjkYj
oV87JXC8IGmqdHhtoDbjo3aRFV0lL+szvbNeJjgs9S4sQA0kBaBlcrXiu5GGv1utCH5zevVIlGxz
ax5JLxJNii0cjTj3h22yIhf8yEq89e+UXep1TQoGiL991/WMT/KcDtDJzZ3Nl7TTTSFNeGn2o1hS
sZwFiNdQBnOpshG2RZgBGpmzC/kii47a5Sl3MiZf+jkfuSH1sGLQYprrag+rnHziXEQ/ekYzu+fa
CdXYMpxsjwEX4a5m3I0cZUyoz0N4vz40RnhpyPJfGDCGhjq0LU3CCWL7qZMav6m0TfCBqSmz94Ou
93d22LXn2p7R1av+blq+FIbk8wPumtt2lpPHsHCja/W1inpaQZeHvkuXBwtUZaGr3WhNNasdA4bc
tD5MoRWbQme1DSJfHvUwYGLSzCw6GhdVsrQLRzqGX451D0Zm9hdGcMx6F0EnSmjz0Wu8WQlyxjPM
nE2EZRRQkh9csUl8BCF+nPXV/35dE+MDyrVNq71OGq50luPWJGlELRMHvy9DBw3d/OcYA/Yva/tn
z5Mw5iskyi2Wssxe6gyMLHvS7OBxNQbVMH4PoBXbPd6E7Bkc+ZuO9QjZ+OcIqMRzUMnv9HwGasPV
LnuzMDZY/EqKzANsOMtvrY0ndxNrCRjPIrPulUoZmi4jUQOXpNf0BWDnJVqjxdB6gf1006Bvhnzg
RFnJ8Dm05YRjQ3wv8AhtSlUS8iX/tctHGp5Zdot90HHgWPu8KuZ1l8HlGOiKfDtmsriJwWmeYsFg
k8//CdnW2k25YPy/2NoKl3udT8vxTuu44UF80e5yu78xRvBfR86+exD/I5b9aL96xJ2pfgpSRJbV
YKiG/JSnR+b741tDrfBWWMWvwNGqc7KGLqoESW+iygzod7F1hZbdlKZdSwYUz5UdflRCOF+vhI4h
wyGajkjGN5MwGm9Yu17XV+tDj0XOgnV9v76yM7GbWmpHlBXB1aLG+7Ecq0+BdB3HEHqRQb6voq2e
oXf3tnsLNQxhFTv+H+yHvVI40VOmDTzEMW0hNNhtKh8vukdbGeT+HN2Srm2GLWl0MsXcnSPb6vYG
tDNjPrArS/lcW+alst8HSRhmG7v8Ra01KHTJhb8WM3/ghsVkL8txdOnW4zw7+sk03e9ES1PicQ1e
V90fbq2TveFbd87kr7K9ZN66Gcc+OKiGemNAjfXD3I71Q9frxv0/M/LA4YHA+09en6V01xUWwp4r
ab/5k20oUsMEL7nA7GvGb8RLo8v6UA3N38/+92tWzymcSTHjkdDFKt9a4xZHvHW3rvqNCMx93U+Z
l8Xg9sKI5XAteTWYx53p+35YzeBS/lKqqp/WF73TzRwTfbIji3lcTao+y5pbJiUz9IutRzsLeF6A
p/6IxCXuHfqNt7VROvezUkTLwvHOdprgmrWR5m9MH4SK5bzjVouOK/84D1ufaQKTlFBqbI2TylHn
BBsn+4HuNdUGaqLGjb4G6rNUfWtQcN46W830mUfTo9TIKw6tS2C/rqI9SVqgTCNdeYEhz/0k3r7s
cM5oHHutq6/teF91wXTJg9Y5aK75se7FA7SNx+i07i1lhS7JtYhiv1yW5pD9NeHKuajB2GU108lV
DV4fqMoE28RQ8LEa8dZCwen2MATSXSO77AWUxh0Qo4NmRKZ77BLyEX1Zl56FORBrr0ujJQrbXaxp
qdpyVD9oRB+/ZGUnNL3QoDJFnyEGHLIQmjF1bxyYljsCfZeoOnrnevpyuujHOTrVFgfE9bChqO4+
oG6h6KCPaqROHgs+DZ4fVc1bBaBM0ndzNNZZQxxG0zkD0XZbH4ah9fdjBpqkqYpm3DChIw7tw4kV
HdTxOTV/ymKYM49ygd7LY9XtqVPyIEjUxC77UPEpyrgjOuPpy6NsYvG+Mi6HbmbqF5DmWMbpoqaR
HLcCPZzJ0U0buKa2pNIRwMFGl1rzROHhzh9oicuwBfwL61T+yQq1lFoapCzLtMEhyD9Zp+yPVQeq
K/NY5KxLWVJxZ2Laspa0s0Wh7rPlPtYjsqJmF8mup08HRM9KeqwBho6E7VZordlDSjVD5NvarIJt
X9EmvJpchcXetRPfnJH66L5SUHrI05eFjrdnhNXCqeBQlnH6VOj+3iAHMqUmNGhhgmETwthHOH0u
oremfysi+RP8yQ9uCwllwDakhYXzT/AnvctJM+SMSOI2QrXIYRVxyFjgrcHvlR/hltNwX8zdRS9G
jEsg43YIcfgh2ARMcZ5fgrn40TssyFUOIaILrK3IJptculEeVqzxOqTtlPH5L3dBXf35a4MKokzh
uBAOneVW+AdJVRejarTOZO7jBj8i28gwK03xY7M8OCZ2tUEfCdYbWfwoGzd+rKcIuUWI+/VPrF/C
kQdwF9Q11enkv0cZ514+xt0BN2X+4PDmndzB/rm+mjBPTnlGgzla/gHvm7yrzGcyo+Bd5IOs34bC
+XsPPbmFc7burfq+nPNbokXxBUZZfEFk//vZ+rLE3YMHwcTRpjv1CzmdrZ0TNTC0Q6RRUG5DUsNv
FmZ0hQiSR8nISXRMpq3TavYrlrpfMUeET3qt28jXyLK4nYeUZO2bNFGvnO/u8p44Pn+mORoqlweL
PNM27R7qAbozM8uP1WTJ2UM+ZA2Qxoxb8CmvmM/qPdGNacb2EyGCPgZ5eWcacf7iis7fYH92TzM6
MZMXppzBDC5Pw238GEdyu0Ik8l5pF77Jmu4HvcdvCUswa3JmoLYl+CtzI/7kwP4QwAT+mTfJQ86F
//UpDKZokzWJ/yR1RCcX7gopBw59C2HdV7Vnh3l3CUWNF3twKJKZ8YhoLo5R00LkjF3iNGUMY9VQ
1lvsCIuNhO5hpQ9eDDamG7Mro11G6vdEBUWy0xkebWXHXtxW7rvlJMPDMLWoXl2yq9v6SiMnyVvn
AIgC2Gmi05k9zeI51O3fem8+0gvlUakWwZhS6SFySeGPXOpHdvjlqS2t5FRpFo1slc+8P6IJVc3u
98Felr0eIknfW7Dx2zi7j0M/9/QxyJ7oUyM9UYwAp1JV3DT8fJtcs7tvRtnAvkmdmAlO+MiFOZ4G
cKc0n+jJN/p3g6uRwbQg+J8Ab/3dGsKC3SRitlujP5xbRb30+iD1Tj+VNI3rS267SWicrG0gputL
4H35g2/ExOgyQ24rLdkOfV3fB5oUB7tPx62vURjBxI/ZXIQ1AUI2ekjNeaOt75yJ+cz6LNdRzEWY
9DTq8l3srPVdrfJ833b0wDBJviW+ab7FBabYXpfJXTBJcdTciQIFlMV9s9AcI03hJYR++b1mJr0x
YowPs3AfHK1nsGcZWPq7zr/5PT5+jtl23F1d2ZV/KbsPvCpyu/u+i9UVXkq2bbOx+AvRaiNsyp8C
wLVb1wrnC0sxCDfsWK+kGoCy17/8JYOokuAl0MLkqTEhsg3oAVnADmMqyUrMg/bUldVB1amz931m
tKKwZ6ICxbXta/ulrqhgVczrnkRi1U8p7/VxrIFpry99F0qvoNuXdLZdHVFKySHOT52TCGwLPMR1
+gp6s7ytr1zq3AiAKyKRVfXc+UAc9SAbvUhHazPbcrhDQaF0enmYKlKdc2ngzV7SKOgE8yGLzeql
H6tzxF4iL5eS0jVH+/W0M+jDsSET2WFZnopKO8USKyz3m296bemnCpstF8LwyRZlpGy2xLxN4cGl
zWb9Uo75VG0czeLRj13grDPgN7qH9wWa8B18LX1PbLHBDhk5t/WBdq4xrjh9OOnHsvkGplF9yrh7
0Ik4vzMvpTGJsg4/Go+abWAgKomtzgDH77p5nO/Uhlh7vBctldH9Ejs1K1Vca6NjxAU8BSIRTRxt
OT2v7Cs1qHpTMjS7FKkbXd3QT2HXUbVTm6ol4RtMmH9qIAZpxyZnmW3CALB2sYmeLksCvLP9YSKY
UhqUMENqB/pjR8bgJpekEXKFAqX8NuGxk0J7EMBDUTdPLSG9d4vKwZgCucxP7gmSdecxcbBJpe6u
0GbIuq7u5casIxL3zdYoo8UNz7g9qKj1BmFUb+wIckSImh7xm3Md/4nTmxM0ryxnWOw6eY4DRVpp
tGzudPWxT/XnMup+6m58jFunObpSTRtZlGiiThthGcoWd+PHHCS7CrFgmzFMNbC/7tz5lE35h5yj
AWEtQNSTJnEajwKYW458d6Dp8cOahMFmHFcANYFUYc4kb3OrJtdC+6tX1Fsn7bhPVzSnjX3xO41b
ouhlQvTTqb67YMV3XYO8AbZVT9lKcqi+9PSQkgYWnylllDzRnsaaTFVgpwcfhHzOv+sSTdoDXSx8
/KviVzuO+pnTG8P8RDa7qbODfSuBhpqVS/mdi+tDVtHBvckZr4GDmW1HC2CC+b0TW47snA6eaHVk
iWxItwvofztfG4RXFrK8S7nHb3pX1zdKN7/pLtVjrg51caBaYWs0u0T4xhGWKi0zbcqWfLyMZv+R
VdRwKdv6rqbKoFnDfIzD9jfX4F9Wf+zM+0HSkiGnvTnirh1Myg+QYcCNMjZgucAlyfHNNfOUtICZ
7PAMT14JV2krHf8ctpjigyq+FThCN9Nkv0ZkbqwcEEPNgrhtrP7WZQtmcFL9tbjEqc5hQlrlvs2b
nQjTS1lzWmhKjbqQwdI8bbQWDeHSKv/Zjmbn1M+sj9Nv1YzMcCl0txzAsWH9KYLBh7dSX/0k9re+
rbGAmGgWPnURs9veO6GUm76VrwMhgK1udo+88SxtAtRUYrGq+MOFMkomdjanBAPHgSuoyrH5jW4r
6rCiETsC9c8Md4YwoNkn/tE2wa5yCxqLXciKWkg9hx9fpvwbWeHpnCpjMVQZMbPImZ8NVXMQNdYX
+jnh4rhM1j8dG9NRkepPuRNHXhqrj7ZzlsNDSJjePkkIB310VFgLJJtb1CYEuDF6lMXvqJpLXNM0
suHnF97swCPwHRF5ed1Sa9Fg+qF47TeZspciyD8Q+ba4yT5rV87HGWBBZx25wvJjGlDzzkn0xGnr
TQa96cXK2INrXe4XRM4AElDsLGl1eYohX2zMsuOPt6A5+v4v+ul0b+ZaxDc2HTiGHOKF7QY/l5Q1
x/d9m/bZpiuoKapt4kVpI/tTkb85zkQ3ks0dM7em4TkZk02Yddox8I0tv1K19ec8R0iDdJ05e9m3
972ffBLIpr+9xmKP7+GkJko0G7YOnt3RYTQV1UORGkd2QHzKULV2hpHzH1fR6TLJm2OHOBz1+TzU
OUPAxh5AsMsHpxanFCgH6+0OxrS+a206uKlUgEpknysw1AYj8g3Z0X4/9sMBHMa0z5TrQ3r1K29K
KhCPApiJr5/NqvwxxweyocZO4L+Gb/6cuMan1ZndEdnxrdSXnZ7IabeN9UtABw43zVrsRhCIiXLH
ndv434xs3pIY0rcRHjFuMOdqSiv8l32CBkW4EVmx87M9FokNB6SDhF61hE2dtiP/QguIDW1oIwP2
u7b+GWt7ztqQc3g3IdWrIzrylpwihRcLSzaWQFzdgdQiJlejMuqdn7w1Jk09CcOYrd9czJwJSWFj
FUgGpkHSpae+l3Ss1PUdzix8t9KfPNrD68swGedQ157TGlsbY2Wy85SabwrsxV4VVGRXQ+VumrL6
JIjvHjqOSF4+Ob8g8/U3UalTFYf7KRbPgZ8lGynzzySIGRuBvWAGqudLRrN0FuvkMTCdV+D0rEOh
O3hJCKLXn9vWa4P02fZntUiDapcZ1Qde8tQjBbvkv8DgOAwds4Yjc5niGGgsvfJADOwbo3mNRKi+
W722HYcJ8/WUBId0JN8bh8VjVw3JxnAADquKfVj0e4ZcshlrgbMnC8CcagOeTHjdRXwfNxg9w24/
iTjZp67xmncUMWDVwKNbsKegMRx/KOmzKpPVftTIlNeLE3pwz+zdxkNcBH9FU3rDj/8I0e4Bc/oD
e4gXGxTRThusbxb3wK4F5qKa4DzkdON0Q/AdTt6HIMbiuRLnQLxYi4+9438vG37GIbK/MXGAl8nC
Iyi65pKEPyAshdvCUaQtw19R1QKzIPBnUB3UVmRMHdc/53hSwwCV0BltJhCBwW2W22AEgimonlQh
nylRgrLsx9cIBFly6YyCRkVRY3rghjY17WNntzg3P5uoPCuzm27c760n1aIcZfAdBwPvv4IRjZPO
8kY7+q7L6jAFMe2u5SHriYbZ4LVqoPUD5ZWiPbBVMxRYqaaA6lmlpBqxnHhZJn6ENDcQZ99FDBO8
tg9qftYshsLbtNiCofbAZtl0evSb/SVUVq24h424b2f+s8lz2Ta7065rqoepDwDLQUmtF/hDYE1/
GdQfdUk3HhU5F2/SKugfeDz2IUdBvj1VjJuNdDpywzpUc/i9mh3T0xrwjnFh7QvAnoDdoW4JPEdN
vjgD4Um2FSuPge11S0pFGa91k77bo9tshhFHS6wzcYmbd7B87cbqyHCLhHXUkV4gh+4SA492m5nu
B5A4JknbrWToUY7uCM9iMpYN/7ttMvpF9tzZzoQ2kIkP0lj+1gkI65VN4PnYHMouoz1javoNbDpu
jEXw2bfJk47rYDZmBn+1ueMeLb1CoBDraT7tx1TdsRuVxFCDK0dPLMQN49RIbeg9TD2o5BeDCP6+
y7G0Dj7Ll7SMYyUQxcbI4ACEuri+L2HHfVaOfXNBNf6ci+AHl2y4ayzyeVHN7NsNyCjEOIlpFyeh
Q8umefQjVXm1wR0/ySc4PvIiot/SujSRXXnKqc9ux5Y18Gd58JXadSVxD0TR8DxgakNZ6jax4h8O
jT7fdbMLpmVCRnFYc/TiZzjXSyLO7jc2GE9Nx06OtGbo/e8arIdjBM5uoo659+NdUCnTMyvrDTw9
7Gd9/D77GAg0gyhlmcReSp7l2cJy3TuCDstljMZ4mggoPS9hBSNFAJzbgcLxzIQzejCU3TazNbG1
Y5Qp/hHpGrgHd/ow450SFNx0PQDVbLb3Me1XAW2y+8FuGrqNylPeZBa43OKnbyu49nxGRSrDjR7P
4BozcZwZmHCqZd8TJu1np4l8o2aw2FUuNqbz0pZ5QARS2RulfiyF05IxHwGVAW0KW80zcRWdajz4
wuvLYvmaX3ELy09FpIePmaWMF/hTOAEG9S9zA/vPTlLl2rph2Ej9jinc/1L7tLp3Uz8AofUVBetL
x0skpLKuHfLzZFIClvZ4cLtsB7gn3JVNG1+TOJ+OtB3y0yHuA0WLsAvA7dFsBWZV3NEsZO65BxbP
aYOZudOoNfdHV+6d0GrOteQHXweD68vKH6HpLQj8wb36aYIzQhtfykJz78KZCkPo29Hmq5qwU122
yQdbcG1siiW8XE/GNpVO8GwtUIJWL5PzOn7DmPII64a+1FSPT1rZqoeExcfpCJfh08Kyv9i/7+hQ
13fjUhw+1eb716CXxkLi7V1onrDfWwdCl8axtLT3SnTjXdeV72FlWdfKHN5Wf+5/2HVzfJGtVMd/
1jTN/x7suAI9FiHadCz+94ceO+C1ImbO7YHg/cdktpTDJEO16/V9q2vqHE66tSXU42yTxF9yTLib
8U/mR0IndENHBP993Y6OCDrt3gb9eSNv9rKK2lw2FsL8AGcogMawPjPoNDhgAx5xDi/15uPUg+RV
6ZNJJvsRO/arNhBnrxvWcyfIAFriEKHF53ViSxKvirHGgqbPVWJt+mGyjpGbfRrNnN3n49ukVLmj
aa25YFGlOmh5ZjC63v/zeyaX9+T/DsOQ7AWET0vAh1V/Vv715hCpyUjID2bQes8RQNCzNPXvgH2b
o65itS1qHFrrs8CV1j7ODH8v0mnnL/YuSW/inc1VsXH64dMRw3vejiQFl04YzJ3Gzi0RQdeEf4rL
jUIb9aJkHUOQ6Nu9lhE6FLKmQ6mLf1UNjoBShubeILbHh7wjKKuy+lYW+X5A5HCRQ2XyL41i/4+q
NndRwck7orsqS/z5qQlKO7D6PvEKOhfZJgIC7Tm2bELS03GBADzj/9iPnSWh4cXmTbhueiBiQEv1
CEduiuI3uUTZ+tA2b21Rk3oeku5gRcndH4L1qmRrk//6z79D9WfnlwVrB/ec7TBIdVz3z8997Jg9
kbkh9QhhMXuoI+dtDDmdjUCfHCF+yEEfjgM72acm76HZl/qmLMb2oe7j4qkwFy5jFuGWMvOdYrx8
dRqgpJbN6oMolDyVkVBbNfXmznd17TiFDPFXC9uQLBgz4XP8ysSV/VVxTtnSx5aLd6HyPwiDbEaO
GU8huCpaT8JD40haU0iBnrFmNE+Tq780ZFcV5z/Dbex35bAr8/FY32d9m59as3waDcY7EaEG72uy
0tBFGSS69dxy5KASqSq3X8J3O6ufqyV0fbBT9mBjQz0TLSZU1XEmvKyzcXJ8b1rcDZyPMnBCMsLJ
nTogD5Lx3y4u8V+ViPxiHIknCLEcse7PsrpoYUmbqoTPin1l57AZ+5bI4DROw8++nsFcCVV/Qw/4
aQ/jj0EPo30aCeRMu5dspBH+/XCLczHYJMDlnqe4kkfLZqxpRO2/zLKsP1c3PkMmTYWGcnEGWfaf
V4GvOMbnVK+zOnPVDYtPYwn3BbMoQTDx0nTc4jB0+FqbiDor03Z/WY2J1XWp2Fkf2nBZ6nP7GwV+
VJlCILzMSSUOymLEN2OFnnpWRvgMGEwHcJXkD5DxMPbdYjOwGQklOKd45WgCUFM+tUwDDWKtpEDv
bJmKR1J4p4EEpoeWjQ1wuLdirBGqKDAqhIrD4lDXt3ok35uIoffq5W0sC/TKlKwSGj0v8S1+izAI
3HSnbU+aZuz++Vo0/ut+auuWMKUuXEfw/z/vpzlLf4Z3jeK2dZI/tNoFDj87vDDBTdkSecxTIKlM
Qk9pAr8oWaINvDG0yz2GURrtami2m7qctbMcdevdouHQ0Vu4l3YX7tZxdGjtOw6Yf1/sWBFMEt7N
bL7///8opuNY0hA0PJjGnz8K8YVSGiDhuD6WeSp2w+WwU265lsJbVxjZUSNj7vW0M23GYSyfYox2
RygTDOjz5qXofM1bdzu2Wx0xcWmn1SATWxeapLhPzQ4UEMM2n+IBienvFTGwzYecGjIvx8P0LxsE
w1yawf/PamcLgfVDGljzuByNP5rDrWIeArvWFryW0+0JsiZXtXSuqld+iPR7j77XjdVRa7PwkI0u
55TIZAqYEyyApej1C/NnsONnKqk362Qv1dL0oWwwBbukoi7E6RUCOlHCMjcDHPCU3/jLLNRPxbgV
3Ay8NRM42dO5TGR+U/FRVlmONQGCFssJ2/S2j078NzXeanmQbC8fRiyfS5vr1GTXHmnxMILhMmrQ
WDhzrNtoQG5ys9anRXBubvjfUaGYIkP9UBf40dkLCY8tUIQ7CCFw3inoABM+zx4SzXijleI6RELe
gdxIHrvA3/eNZr20y4Ob0BgSxa9aXP+FkNA8NioF1VWHxcEpKNlhOGLs172vFUJ5HB3o0OkU0cQK
WwlTZHrILFJ8vK1rMG5c0nHWonNlWHO9ebDnY7gEjtfUcW74zjYkaOAsNtQ1t43NVdvnAES8QUI9
ZJt1qH/1EFsACOT4i21pw2mqjn6hJTd2fsauHPLiJRuKGe0j0v5y6MWNB1STua2uGgzwsx/mfz/A
qtGO2pRdEeaLbVuZ9UNZDs3BNiP0YEoNmOBO5f08Sbou/dI9hf18NCszvY/i4LV1c8zsR2mxR2+o
wXmbaOvYRhYCc5ikWNmKeFsFYf6ug4ajQAG53XK7/J2D7FPkzPdoVRFccaaYSe38XqMyxUSHad3T
Ky/q6ggVlQPn/BWmtorYfV5DpI5vqNeOMDW1VVNxN+zbhYbd5hMENmfgLzeEcVz5hGFloq2a8WOa
dOGFG+d27KsEqDQZVaFSCxZp+6orELEjcSXyYrjSqfdlPu4nGBlcLUh39cJFCUySZFHdb0JXFicR
LTgNVkzXcLZ5pe5Wh8nfNhPUFpCRgWM+EYDt79qSVq8oGt8YaaTXllqHS6zES5HijNNiB84LFNBj
jhPBWyOixVJtHzizPJFIAR1aB+3JtNq/yDwV90UGVqkgJ4xy0NAHujAPuhyxHVslZ458v3qStSAa
HiU6+uAOj3mBCXLXwh4dc4ZXjZziF61jXMeA/cfqM+xkUVEu1DxZvBu7BuKO3EVOlH+lv2mkrM4s
IYzvQK9haIB6q48WIkRKd80yyJtd4kJOGJhnNr+IjqHLNt6d3go0jX++H1vmf928sJoYbNdtxcJi
msv3/6PaNXcNLVcCY3DQWwNnxXzY9rOKrsXQ/g7giR4LSG3X9VkQMP+qq45EqYJOpLWz+w7PZm+j
8uA1SAmxzzNNqH49bVejSmeFz12B2R4k02kpCL8GqE83jryHtTpnNeIYlVNtBVPkrSkmA3PWXG4s
jbpWl1becy/rd9kVzOMQL7b0iqg7OjDaLaPh4IQj6JkiH+stzEIHKmpzsl0HBoTw8BNMP8z6f9g7
k+XWsexqv0pFzpFGe3DgcNWAYC+Rkkj1EwTVoe97PP3/QTfTrrwZVWUP/ggPHJFxUy1FgsDB2Xuv
9S0t3lji9sdNswDptU6bhKuwY7z6/VEyfwQt/V8cVP3P+x7ubJZF4ci9WsPj8seDqooSuY6as+/5
jnH9jjhQPdW68uw5u1qYb6WtOtdBaaT3WaU8GdZIGK7iYUSR1WDsLQI6O5V7uyqkW/CVg9kyJBvH
Lr/9DnPOiCNYMCv9VzpG+2f9jm1KHR2jaZumylkhf0r6DQdNx5CJ6FUvRzJggmJXm/AvK/iTt4n9
EOawISZoBld6l7hRFj+HjKKu5CjFIUs9Y5FqzvZbc8M67d0VTIC2YysMFi50OK2SMLmsjrlHmUZr
kfyq+aPcHOBEhNWulzNZfuDi+UGaB4Y2ETkMprQd7JS9gm48mb0SbXSlA20PZpaEsH5ZILhDKVO8
dXkKYWccqDuzvIVFAFAtmv8Z9cg+2DK29wR9/h0XlR5at7GiGuqKhQLYllGEBwGMW0t2FbbzAqeL
ouPO9cFx4B5GktMQwFnb8Ikj85YxTrzCEGX+iGGMB08sGCFmqwKWXU0K1osuyoJ2tDfe06haNn1q
rOqgUDcNopd/fiF/7zL+uAuxHWfm5tkMQXX1uyb/uwu5UBi8GQXA0DjDRl60QAs7b2Pgljm2Bqzx
ljZmgfFtPhT0N+0DmkLnN2FZVjfdtnasF8+ujR39RFBTTg1VE9zSmk0xktM0/RdPWNP+1Fn53gFq
tq3CRRCm+tPSUzUGPciaXW3e2eaDo6MLMAHR331/pNOJR2I1HZuyUrG39yral3C6UuKiPtY2nssq
wolUF0Z9LOd/RgNo7NDYunsCjQLbRpt1O6q6JY/6iB6YuZpkKDPO1KpSTTBc6sXeVxNaikydaOpb
+JpVGqiz0cUa0gyGGV+bGlRemiHl0hwxA4ZBM7p9E9/zFKrrH2aAQFfw2wWrcuhR+IiS4JFC3s3D
Q+kP04mInr1iBg0q6spfQuvI9sXsjfVDok91o7qzrZRb0/zZ99c724g2iV0R1pOAmgesI/ffy6nd
9VtDLRnqhegOl0RolU+ogNweWxGt4DJgr0dfv7DMEtVAniwBsOQuK56DdqiIlj82w6F/MqCFLHwL
n6Y5KnLppEl/XQ/iZkA1tneUjP7pbHNPQD4tnDS67WZNcY0wZtkMxJ9/V7z68TuiNFY0a8VEwSGm
ByodqvD42O8lNAV0FxJDqSUY23/Ll3+A6gTF3nokmHGrdtHMjKFSsbPkuaXo5SVF1ARpyWQ09IEb
WbjK4xa5sRrmwSmJxv0/v2iMnxdqQafCoD2Dns8hd8L5qU1DJExGAPGA2DJpb5SuL1988owWKHW9
o60/Fpo/7CtCZrdxLLiN+datXnT4zIQAPUOZ8WADuR6jWu6EzgzzOydFrXQB42YPxmr9o7RK/Pg0
f5ZY4Fu7rHiZymptWkp/iGMFeITVVitDxLNriE7wP3+JmvbzHZ7XaJBCSM2jC1PYPy/pqp2MHlcO
0RV5gQLEgNHjW+xWrCblZXXpG1cnGRHfBBWlzVb9mP7ITsknVSL6bQOfkURA4pTF/OBHr1jtu2Db
gzhhXAsbBUnwtO5U/IB2u8k0aZ/MXKFei9bfet20HNDr1sx9wH9Um5kqYLVUu8sgQRxSMXH4kZY3
mVa/NRvtyYvw+bcaxrpKK9R7gBvbDpQ7VxhTA7Pse3qb1pWwffpGffOjAiRQhN6HqTXb71xSLWqD
tYE+PSQTdFjo09Qe0lanSToHa1tmC52kyGtsu/klDNQMCCQ/VhIzcBSN/YYzNDyGQlRHHMMfTd3e
jEzkTjH+yxXtXGsPanu6aVq25GRZSGU6kxcZE82D/AkNMVyhBHDhRGkBBiw8W7O+jpjSZgs14t5u
w/ImIC4DgpaA0mo6JJ3gaTUWRkjaKdssiGEkuq5DApGeC/RLUV7JS6IRpuDXAMyc5aDl3meXKzj3
quxVjuWDZz58dwwpB5CBB7zkWXQeklK/Q08JGx13kvuNr0jb8oStbNXLOZNphP/3L/oV8ud+xXzK
CcOxKYttTjvtp/0PNEDZ5nbJuMxJ7lsrfynBxe/qoZ3p1mgqJR0yjqC/dnTT/MqGYa8SoHTllFrO
Rg+cMjqk+ibv/Gzf+YNc23Vc31upf+iNWeSqFU95hXmaxUa7U2b5fIKFiaEAjeXOti9iSJnSRWq2
0cwwuK0gFi2D2rLxKebM3KoSUyKS7m1uwn0qteoKSvh49d1HUAr0ZBUxG/uWhT5OtfQe7HaFWQkl
g2wtkpaoiSodiVSJ2P87OmLC7LGbgM0t+0ZTHs2BLZIOLdaZiCAoMMWc+gq2sky06ZKqLedcHz9U
VqjSrIjmXnU7VmSvlRBxyafaoUwvFgzA0D0qMZumCv+HqmnHqg5hJMMtewCVFy6caigP30sx/9T7
/vsfLRdY4rvuPsEyeDvcqpNnXVWUa24SFMTZzp9Gnjnu/vkio89v6N9vPnjDKeII/aVBJYw/Nfqc
qvdhO6ixGylVcyj1sCY1S41W8dCYd4ydPxoBw+c7QXGu/ms7VXaGOXGqTkAnNyrN5GUOD2PnGzxD
UMSv6ZTEm28U8KRkF8hZ9i11TOwC9c8238/+396Hf/c/89sfz7P+23/w+XtejBVAu+anT/92n6f8
9x/z7/znz/zxN/52CN+rvM6/mn/6U5vP/HhJP+uff+gPj8xf/+3ZLS/N5Q+frODnN+Md4XPj6bNu
k+b7WfA65p/8737zL5/fj3I/Fp9//eU952qZH40AtuyX3761+/jrL7pl/N3bPD/+b9+cX8Bff3m8
NOH7JfuLy/P50699Xurmr79o+q+mhWwf3jVjAhrSLAT95+/fMS0KS52JmS109n5kIjbBX38xtV+Z
c9LYtWFOcffVKTHqHODsb99SdYoCXVI1Sb71+6v/w7v4X+/qX7I2vc1DVgN++499ORspNdJu25LG
fEqKP81WiT7VfaoJjSQLdovtXWjeec3F88oFRP06g6OzsYeziszF2d5gSTo54Y1u+Csv0MF5gTdM
i7WBs0Vx0NNW91n5aBSP1vgQ9A/qdAzK2xY9frQBggH7DBySO8o7kb9LG1Qv+ecnSzv/34n63zpR
bd7af/v9VPjTiYrasvnMPv0q/8NpOv/Sj9NUV381pAaKWMMQIDkt//MslZy/jFFU1aa3rppcD7+f
pcavrFeCkoqzhw90CuX/OktBZmJuwWnCYJiz+H9ylmr2T7NCzlNpGCZ3SgcGDiNXMQ98/q5y85qu
Z0KTxBgiorOC96gY4is165aF+tQBstRtcdAUewuD6BH61VYGxZ2TkDmQgtVi69aJ4lAaYb0QunpT
cFGQh6Pi2De5ganZg4oonl14toD6ufVlQIB5+yBjAlhoNrPxUMInGXSr1lSahZ9HD02LE7pvgoIs
xOw4KehrywlTjdZlyEc1aKAOZRIw+6s8LXCIG7tZOJYHto7MEeZ3ioah7dRlb8W3Ihvuujr9dBx0
hj0yeben7xFPpIykIehRkV8SP+E+ioBMynRvDyT0WQ5ewlDmL1n9MjAqhJYTLfQa2QBxp3um3j1K
DfkCMvliVvVV3FXPosvOdbKNwpQN/Hif607jkn1UQrtATCXTqHth01stRuj3qPXC60jkMZTlJLhK
wvTJbzIP5p9H+hKZHzdaMMzYgqY+NJ5dbL0iO0Or8FBf3Adh/KpU2UPpAOaPqxffQXreKoQMmj0H
U5C8MJX35hiixaLcYA/Q+Ys60u7MUX8Yh0KjRCWypqvr6Cbxe+jB1NstCwxhfiDR06Gl+cUop83h
vuudfBkbp1i3jnfSion0UuPREG+2iIalbSY4QdC0s60nWbM0Y0hws4gMaD4/pc3F6mDVawyNGL4n
FcCXkZN5kqy1QSpAg1mgkNKHDURBqz4EcggWKJ7XGco4qr5hWIdWtkQ/hOnRI5RtehJsPiB234ZE
eSxljzC0iYcPA1YUkETcwom1qcVs7Q3BM3a15oAYvIkqoRKZ+TkpWkoF7z0NdXNgQrDGJQN2BbeP
aUzPjsj2vgm0dEye4DUveNB8l/uxvwvML0uLnT10uowwd+EGzP8p25t1azsXBMYHMIVwOPFY19DD
VdF8FJpx4zQ1zVp1cE3H++iY9y+igpkwKJqHckDdGGJT75LChxGRPU81gejBcJ/H8ew4OsZD+VRx
g5BqimloOjiDdzESAycH0AuzODiRVu6NCLMOroRtBL2uzZTYrUd9NzbGVWFWO3AhNwZ8QmRo2ns3
5fPIGmgmAK+E0DQGCmSz1P6havA2lsmz1NHbw+e9mOJQOrTWUqagS7+2Z3U6Cl2eTJdM5yKI9iZv
EIirMlgA84CTLF7VQGePy9EMTUIimkK+9Zz/q6bVn7Ad8MvEcTjIv+N1P3ofg+bQ0ybYJg4pArN8
+JRMTO3gYSrltVeiT3DIUSCHhK6tSzIQlPlw7XDtDKn+hDaaSETvpdKVL39+EMyqiyFINl3dP0Q2
/HMQQAxQGyxnJXZxIW41kZOrgeIcZKn4iMd32NYle476rDA7kmN3jnGRAwu6aB2HahzO0KiJjwOg
YCbIbsInDl6Tau7cCEJN3u002IUOm8skY2OYUYkrlX6pAz9ZOkWnucxrXb237wsCPLWeszp2OMeD
VKOtmvPqEFUM9pPIYd/klITXjla6qq7sLZU0vw7/gp3tbctb2bQhyQnaDtjYpOMf0aTkBCGQcrZN
kjlTzF+TVLGUNmnL7BoUiJQWxhHevoUCaRvJDT0R+pfO0id3qi9udTEu68h/gI+yKsLuukblbJKN
oSvDrvOyXWdDbHj0pLdOh+aay3qLWWc/TNZy/k3SZFcSaIvdWUurYmpLynOPB1Vod/APXRPbYqPc
aLjOjBfTHLdxVm1sevX8fZNRY1Q8DyqSskC9LUMFo8gGk1G1sChzW+Jpg2xaZiH5gB6Rddjj1W5n
SqzitFyYfdEyF0RiIGoqWN8A7TRxsJqPCQJE0gvgkqB8LIbm2PY1SgsP+10FB8bZ246x8tsMtSNx
wpOBKzsyb1BiXLWKdZ1M4wIGzqJL04PTfWEuKEWEDON2RgObo3/iMl9GtASQ3e7GPIcDbe/QgsAL
sBd2tw+sjHMAn1zUr6qYG0hBbDhC+PloeRJvMzKB+f+dElzavD8q/qqpnzuiLmjLLZjCPKixCVe/
X5HjtRmwYAw4IfxWbGT01GcI7UrU4xzXCKjlQDk4H+cRLi2ynSWY2CWdYNepgGsE1UoPbnKIQV5n
b4u8uBENYdCxBqBEbRZyLN5hWePnivNbGijHIKOZRDR1FZVomT+mYdML71BacH1HJWFy9KwCOAoQ
HpSsRDo3SGkVE/rV9iE3kmej76n1m9f5cxCSz4kYb+Eu3XhiliYoZ94V18LqXTXpoRnSW3OIb2PV
PzV1elsl5ZVT40+C5SXF0W+D+wkeWu1kW0Z/D8CYjgWWfMfwWWQS1DzqPsXFEcw94KF7GIkHiVlE
E2NY5g1RtwRe6IDBq6l7wBuG4Sq49m1J4mR+mPyIVQaneQv/J9SeVM1D7PRWCU6xhrz6sH4lUefN
8ZrloJPCofl3A0Eh0XOGy58Kl5HiCSTklUJu+WgMJ1Q1TBe9M7NtlyTEo/UejuCTWxJYhxGqobqP
6npZYBoyINa05h2sPXxjmdtCAjHjEc21ui2nnk29cy2S/kCjy4SAqdftiYZE6YJDX1fGSjWTjZQw
iwuo5YUDfrU7TT7QWcd/dPxZzoRDy4/WnqauAFhdpVWPcBZaWkA6SXGjTtmn+iKLmIalPMIX3Yly
vJhmf0qaY1g0F9zDT7opXqo6LhZ9qN6m6nNQLBvgp2RMHWxIq7iO84NfjHtu1afUHp5GGTE+sa6F
Vi9Fbn56nHapn18FqsZ8a4CCPl3FSJ6Mc9Ow4RAanhD9LSmHLwz6S48A66KYCIYJnmIngcDXviK/
oKu/cHzlukczgFcT/pFl0MOcOUa0bzm5g37c2PUIlsSn7YZFr6uP0aQ+5z2ihIvebJrpgBN0ESP0
FbQ4UoTuZb8qOSjNCGq9GA/QMPCOyE0yh4FYCgLuNL8q7ezQ2pzWoJpuBrN9tOOYRINu+IoT77VM
3qTRrSvNpZs9QEFWcVSNzPpqJbrz1YmOmLfr6e+AWbB3ip2A2t2Sq+G2lfEGVGITR/p9Eyi8Jq45
xvPsjKMeJK2xncz2FOI+ikoJqdRXJtcHOW/SglwQ6NksFDt+K4uHmUGn5dleiP6GZXxCV61bbDts
fRViIvGZx/p1AUWWcU5Rk099IijeQIG2DPT2QavCU9jGRKnO5oOUBZKjFzg7tQY5EBtXsVMdFU0e
xym+7XOxU5oztzHSgoeHoJTMl3i7lQVA3DM3wIekVh5y0T2YAxdFRmRa/lUHyrnXtOWYKNsqsK+d
yH5gATknPrtte9hBdafl7p2jSZ5BSjzpMrptdTAswbTzdLZscLWHnrWDyVU8+sekR9KdQZBfFcU7
xYq6C0v90uMep0lcQBguE7Yc8Uar73XPJq8q9ZiZzxkCfnCdzLk1sbyrzBH/Tmtfg5c/1O1d327j
PPgIsL+u0I1Ac8F8C4XcxDHAbZg02nUzMLGJhvGKPOsdXfYDXEWO1LSzEnHw1Gqb+dad6vFTeS4Q
P3nTepKI96wKsEug42/V1GERoLUjO2LBnhtPeQX2yAmnLT47fT867HWUgV6jXXGS2oRmlHgNAxus
bd2ilKgkDsWGrrZSXg9dAjNXVArMo8pekzVKk7mkqxj31yS9YmYtBpq4haEtVU4lSKduV2TXnmdd
a0AAl3mPvWyybgq/fGkt/wQdzgCF1HgLvXoYEDgi+VcdBhvGyiahDr5IsqXh/VCL7EB/S25QSR4z
BDDcZ4gGsIJomwPgKVIgwHk9LqH+wkXpqLKM8DhMNCekmaSzrOMq0+zMpfBadTY3ZPhbOM5CFH6T
1l0Q4a1Dgz06U2lXbeAeaU6ORFm2bkG2Qq7TXczq9xp7m9GZTO+j7NjEXKxB175UE3jlSa8m0o2m
RTTjzZHoJItJLS9ODw8lglg8tFIukFgGaW2sBm7qSZkFW9XO14PdSTdsS/zPXG3JG3YYfTWNqrbu
2oKL0e308jHyjC+tCz4ZkMNCEwpeJKdl4esphyz7drJjFb/olKy/w4DjxgeIV2Es6yWrFIKjaYkv
H0tM8xWatJyroJxuegf3Da8E4mhna5uiIOPGtv2c97dfmXZfE9gmhm01ZIh4UlwcqOvAfGgM4MkT
43YL2NZNIYyua6t1DYM1tBoK/cZEdVNUVrqyPYYkht3DisLygGPY+cH8KQ39PulEDPXGCJlnlSsV
ZP91qJ1EUcYPeR2xfxZDtyUJxVwx7iI3Ph3j9agYcINRRaFGbjs3zUbVZdVu3NR5UwpORcMQn17d
XgH0rveSsQHtKUNyqkcFVSfnIsoNsbLYDiwSaI0uyP+73E4gGeNYXgD+HJZqj7Gxj3e8Cd5aJYB8
FXLZaHacXBcMWFdGHn/4vRMvkXjBoJ8YrIwSL3wsd6Uew3/U7pxUJfZV0oj2HYd6SaPQi/2HqaOb
YHRMI5hw0x9wKB5nu5JswLY6ELBV4TcuFaFxG8GFgyAUbhvLrHdetWOkQlXFAgSCNYa1wIJL0IEU
GchCGz2trN02jXTgfdml7fI9Cop+gXyBwAEcYcuyKw7sK78YBwBBoXEuw+6JAKJHURifHfCoiwkC
VXoIrbxqcJt5BhF5FKhEIPtIV3KLfJtw3OBF/2RNHW94NzJKH2dNAhFGH7mvRkH6VFX/9lFBrvVO
Awmm1TLk7VeT9TeqeDTrRdP2OrwdYpQ6IjsWDl7nK4zctwajH04S5ozG3Ffx/KB7tLJqja1O5yTx
tXUA8eEcJbcilToShHJ0kUG8ISazzrZztFTPLR3wj0LE70qOxsUH++Pr1Q2232HfDeSb+BgRTugz
6FWmvnoTOwQjlo5RLgrHik50tKatxAwUjgZz6wAd2diq7/6U4hlBe9PMyss0x+SeBpFzNQLwcGMg
KLOx6yC0uD9Rce1HVPs7RWfY52Tl8+CY6TbyS/Kh2uJO6p+TPSl3PDREDNaMbTP0JU0fKhthzG7S
7BQET71eoCmzg/cMnOyLZWmPBibyzxI7Vt1Nj8KIdiNYTCGYOiIUCqhQMOqV8Rax+lVIFBs7ATIN
85pAKOsuDxV26bAKk9egSD/Z6wDMSF8RFTwWZrjn8l5DydvkegOFwEHsa5qbpgLqWQNa77rDGFTR
ghyQLRLhlV2QhY3kSqQ+wkvnvlZGx8Ulu06xmrA3kqOr9Jhc9dza5hUPQJ4XqBCfioEw6zHbWIWC
R0nZh4JeclR/YllEmmnm/G2cqUXaImn1aSh7hMEvFh3eFVJNCW+t2XK2qy4dry2Hq2ZiSYHYiANq
crbitezlGhztl+Lkr3IwEOUeYPCWSffhJOFHVVTP3DhWJjBf37R3ZZWck2HbjWDXvTKCXgwlK6Xv
oIw+j6r7995EeoyXXQdTcu1HGCmsvL+H3TG5A4DIRTKqi45o5XRI39BZbnRrWoW5M68qG7E2wgPN
qJWXedj+1aey3iRK9FVJ42jaFeRjba9k7UdrRgcVkyOOL2yKnn9iNdkqUfLqR4NKgDg5GDCKGGEF
X30CrJ+b6l1oe/fz/w1PX5CZe0qSOzMP3xgzsnPLmkPlxViMSk1dZFzj2F7F0bOT69qq2S3hzl4Y
xNGl1J6WSq+zeEODQSQTjME0XEqteujV7Lpp7XsaMWcH5HyvmZuqcQ7SugHUVXKxWvUirfwvT1I1
R9F7TnBWIrJyYU4Tbf+GKzvk7MmT1yRvtjpuVy2waKYSbLRCvPqmT9YurCmEfS9+9QHJ51I/IoII
gTxjL8XuSkB3uktV1GyO+pCUNHamTK7qiWOSpaAHqqy7V1SJW18vDPbGQbDsahiIw0hq9oQgBNgI
MVS266kau2IzOU+ts+vU8BzggR27YFlWLZsa3gwMOKgmkzcj8ciFMTe2k93GYXXG9PncJxUia+eD
SeZLypuPYkjZtzb0iJBGpy7vh0rZdxyqFnr3gjyotZ3T2su7Ny1QrkCEbSOtuwOuPOmccwQSCizK
gtH3AvPxNS2CdyfnJY0FoM7eWiX6+GXzE10/2yMtsQ7rYJfj95w/ljh8SbZz7Ztx8NfluM8qcafK
lIVH0JNrsHuHlrUFtEolJy9LWZNPL2ErqbC/C3aKbXTqiWeyHIIgRXvIWuPOs8SxyUBJEwxVYVUL
1RBzJs81g/QWKdiKyvgulhhWG7Kl0nviurDTkbht5lAClVWGeKMz+Ms91J3G4ll79DuInOq2SuLf
RxarZX8oJaHEQCh3UTgU3E2CbZChZrXpBzup2MHtUmlrlxTr9lKNn5omPXtmQrt7uJmq8tlnELzM
lPSc58ZdnJtsZpu51y+dc+tzcDxNSdxGhVsDjWcxkGFKjxcxnbZSZBbBNeT5FYPYxYIaLEdhJIc3
O2T/0MBfLAp+JySH0e3Md1/Y62LisFvZohzlWjEzwit6XNtV6RI1fESytFTCmMQ7Sqkx0OkKDRgA
iuZ5rOMvQXTmCpvP46AmN/TTNqCtJJEwWvyl2+2yV7pDyYEnc/HLaHD/A2Bcql60ayqe8tiyzijW
tlQrc6k5n0YbMgIos1sytd7qN8JnmGwoFIzOPlDCN2b9x9BIVmYzPWp6sSCKHdTNixrZayzdqKOV
va84+7LNXkNfvyM2dYWMaVVanKejiN/qmtUVTffhKsfIQ21t7JOocgtNWcFF4w21xhPtBhf/wXXX
CXL+snOlm+DJ8rPj4zxvCRdCgZ5NrGlqfpG4RSvOaRhxzPia8tlT23CjtvHbF4YRo5koCkxlP8b6
7BJdJ6qS4WLm2Pu1Du5MDAutaCNi/V5s+Vg+aZmzS3NKjh4t+ZLtClbBOPxI2mGDiQWhO9lenn9V
jcUzuqhHk0TlAQJa7VGnD9KmTDHyW4NKUoT9o01DAZrSYj4YDY3QAaYIQCbmAVFVsJezIARN56nO
zmZrbMOckI2cSzzzVnmuvHcEaC9QSl4bZe+2AxkAdniAebUPO4UU9TB8o8ubGtQrttE/dsG7aKsY
HQaLsdGLey/t8QDUu87gliYQ40EqRbRpcF+ztO5auR9H85j3+RnY4LqslVUSis3FJ4QRBdC2pBUh
4+kxz9EEeGI3n7K57r8B8WIWy+1ysDpXjr3L1P9YGGJX+PI+rMzNfPsOvYZALwv1kX7HGs9+QLJi
Kt0uJXmDeOtbLaVxq/JQSMhux8DYjLI5iD4NUH6wziP1eGI7zDUpMKO39fNAGHCm+ozTSs5eVBxd
Zp9g6Nx2JM7TnMRwPWTWOmtQK/hLb+AMyEpri+uodi0ykdiMzvHZ9BEXJv0dOlkUWDBV2+xG8dUY
4GJ8XUU4FCMfgfXk2WyeAsLnksz154Q3c6jTbR0hVc69GrTONvRriO+4BsgChLvfxsaydujqdFyb
qyjpg2WvZ/qKXdnn/5f58j+SOPxBO/EP1RL/G4UQsy37H8+Xz5/VW3j542yZX/httmz8Ok+PZ/ar
9ruc4TcJhPwVVQzGTQ1Xo4a/G2He79Nl8SvSKB1jJUJrcG8qI9/fp8v6r7rBoNaR4C/59v9sugzd
4o9arHm6DPEXPYXGWFblufwkcWw5baeCuY5rO4fW1BvXbPWBYSsACJmXy4YRaGsD/NDTuFgWDdjY
iOo0zTYEMU9LPVfIqyUJZpHq2VKk4E6yovrwxxJ0fWgAidJSJtAOZXTO1jgIsSWPEaNIIgC3qIZu
4h5uFQ0xEWOLc65BiBMy1A27sNhmjU+x7xgwFipwSkolzk6UOK4EhIyYvHenZlLcuiG2yGT9DeLX
aUY9w/MqYCEMrkJUndVED9go2lXgUb/YVc9eb8iXmScPKaGFlNnqBuH/0QNYu6i08aNv2aeWBYCQ
Qa1ODp5ibKdwqEivWSr9IFlJ4numCtNK+KbFl4qC20HGqkrGveTeB7Y0mdvxGtNo+8oUBkOprYKp
fY1mgLm4PXsGidhdEUEdsFygW4/9dqUE8DU0DWueswlrxVlZqVZR539ipL+pFNvejqim3Ak8/Upm
watnRYROtiJ0ST8flm2RaG7WG2zW4FLUwqOtKPqWiZ4SgocpP6uYXbDmtNuw6RJyOfai7gHORU/O
8AjIm9it6MoZ+4+YH1yUSXzxFGiNfSxe6dakCzT4880o2U+0oBkk6l9p57H1BfE6NI2FytE7EmSn
LXzeoBTQsZtMxivelN6SLTsnsk7NglhiTXhbYiYQvZNluHC6cg04+60c4TdV10TKRFAlhtnzU0Mv
SCPASRUJvOQQwbTMV3rqXTxG7012bloKBKMGjyFC9PmDd2h7bQPSbDYOHArGRZq6JXjrse1MNmhW
tCPYbgHUCbRkxtachs6qVqYL0G0kjg6JoV68I8aDDW5/LFLk7PPv+UlE6TC9wMklhl6jFOky7diH
AF3EtaqYr0qjfOAS2wLfARJUl0AgSQwYKxAXxLM/7mILt32M4sylT4etrWa/aVgHT5EHiA5Esi2F
73D42hbVUSkuSj49jqYDDKbmroVHccGm5ijD/lpk/l1myaOtyWeLLS3lPRHrJDfXvXkOqorwEgMd
kw1XEZjZV6YFuwG0jiwmh4qIl2ym7alCkUvkxKbSmiOiqHOlEWKjfzU+Kt94vMkS68EfvOuiQ4ip
XIQYN73fj65hBU8i6O/GYW/NRBGrPpFO+1753san5dxGycGEWjcE5IyVKw4eGLDy1JThru2uUw//
BVZqXmxW6Uv6jABttHtfsDn12tINfHJ6ikR/LisfNA7zzhdbFG84frg0ZAiPo1HeDRk+I20tFtjI
0XTArKWl2Hmvku7rQmlqcreumNJ1y6am39fmgcvG5ZLjVmjIEAwjbWdUKRmpwLRFdVGYJFtm90LD
CzAe9VLBkoTF/RbX1c5Rpi2hngYzyb3wORkNtb0OUuWu6ruJEF8bJEr8CMnKrQTQ/YCgZXQKOEty
fXhJS7FEJh+g121NVw7x25YOIJvOunkOo+QJKiC1aayD9yyWeWeew0TAPm9paYVBzIbjrtIMIIA6
xdrg6PCgdapOTkOow8MTPfRjp6K/b1X/EX5dsUhC440RyDqpGXc0QXxfCqT1Io8+pmCpN9E7SI2d
YpoHJwWZ0CGUUS15G5bVUq1mPEoQnNqp53EIIHdiifmIhV9v7Pssz57CHoXKMPQ3pstYqdFqDr9g
6wUU4NWYOnY2NRO8TDLs0DZRFdUUgv4hNNM9gomrHgH/IrFIdfIa4+BRUzlC29Vt+2FUuUHwOw2x
eASABOawdAvfAxEz0nlRlSsf/OAKicojqZFvoQgqpttEE6n0Kygb7gb55s9fBDD1XDvsuvH9jOhG
FhZ/HudLgCDAusaisGnn5yDDgTRdLtsGCtLYaHedLK8sP7RWrKikyA7JqSQWVnRQcCz/FXTVyHK8
sIH+uCIhpBG4v1ySIM5O9X2cgE+lZT9Az9B915qeugKRDUUMvmLQkm4dlcTH2S1XMJMUKj4/1B9K
U3mtpidHOcDP//B8cTBjgFY0hoDY7eyyRaGTiUuYsn/2aiClzfScS8qnZEKD0EWINUI3zEN0WeOl
N0cNnhikVRZmfVCUBSNTFp2cEm0wnKcgpvc/1BhIDcQWtX9V2PLeGun35/+Po/PaalzZougXaQzl
8Go5Y4wx2IQXDUKjnFWSSl9/Zp3He/t0A0aq2mGtubLqN08S4ubIFVmxCzhNk8/JPLj7vEWfRRg2
HYvFUEYQiE0jmTLJn8zVmAVrsQTvAAT/8EOSv1C7YRXp5E+W+CDr5xbkHM+GdR8d+TREPeWwwzjG
9arnKNPuozvIlRsIb4NL8yKbKSHixMR8T4z64ABaT+P0ox1sjR7dH9Z1/OtrBwRNLBmgDqyFrJ55
ezcZQGQYPtxtkNz2hdOrwRlVt8EBYZbzzWPvZ4I/TPoRvLutAR4dWSXhUF0ACB0yHvmtRnBFphpx
wtxVUFdOZkp7JA5Rhn7Wvqd9Q7hT4H2aRvtijMVtZviPBRaC3Gj6yDyZGTKJERkbTVTJWISLlFYE
y3HELWinrbsRbYZuI/YfdPK4drNF4EOcVqGXsqwZdRwBxmiSZscOuYk4fbg5QztmMh0sp970LI43
5fkgCGw2tnLEE9tMiHUwMJamex5LrV3ls/nn9TMrlOZtpps0YzY2UeGe4C9dK0i/azP9KXwGQm2v
w0hdyJkasJYFWvSta+xC+KeDtUNl4LFP2ltwG7lASYrMGc36XUty3aCvrby79nFLzSEFJMJshCce
zWESGF/1HKBvkfukWagK4lwh8NWNGTEnJDPT7oY3bcbvKZm/hnU204VaxU4D08CJY1qhVebEkIOw
GyuBIxuPbZgJ/ZrF+hadwjv1UL5y28TYVGNxNIyRmq+boT8uLJFYFyYQvVbceGxeYNqDcEQeF3CP
B6rWnC2SgLBCe8zwyZXrVnU8/FRxtRA4qaYmM2vR6Mfuo39c+4fZNzbCIPgvXwq5Tdlft0t55Cle
kS+1t2c93dI0c+e0AST+yMOD03XaA7TfDRQua0+gJPirMl9HA4eYz8XdjSgkknHX6/I7YTaqofRX
X41p96EBQk5BMB7YH10JpN7i1iNqLNZNWr14TQ350CmgVstYnTz67oUI7Wg9Ft0HW0KvSIACpkyH
0LLF5U+cOE8AXyEwza+OerigAvShdJJPj809LrGtNiuVRI2HOKBHrvQylLPzmxE/VA/NpS8Tlq4G
g7Mm0EJ1E1YZvxZDz4o9TvkD8KU5rDSywhxczJVfgrYDiMHvzP0JEuMOOGIXNM6NJz+HptfBR22a
59YvXptSOaHTVDmku8ehKL8AGCLZYoi+8pnAjrVJsSo5s5J0fIUAdKGB4vFra8iiDEJmmCpOElDA
d5uR2/SY2camL7MFT+L01eh8z900nIMeNAlSKDwhufY6t8t1kQwFkkXS27cjclCnBLTePA5eUWxN
p5XwJ1nejt0+ozDEVsHUOx8+vYjjkssXHRTRm0FncgKwc2CBxrVbxtielwyOaSfZZkX6xJlrG9aG
0NztWKEhy3sm0jDIljXOTUKBMrRdU+aE0sNOaIAdSPJlVqz6ZtfP9U+2QJYUxsEl9jjK/bUuKQAG
jQdeMo/rGq/cMgCr9v3IUmFoEHHGIPTCih14qE92tiOWeVnLAI0v+1bukLxam1mHXD3+wBYVbXwr
RuGhcXD0UCv3vSnXA4U2rKnoNaKO35ZGr4GUTB+cvC9RFfnOKquAahl1cQjm7phKYOYuBAeOWUrm
hKTnOeVpipk4uEb1byb2p5msx3lQcbmJ/uPMKPYM9LAczt6VHhQiZXnS60XbipLhSVPvg8nYChfy
QRaA+vFsesXcJADVSughHfFnpA6ljWYi5K3n0G1z+82dQnaQDK1c0Jzg4OY1pVIfWp6VH7SN04wb
R/K/tVr9gIykDMFNb7PytfjgqhqLvrVbiAkIx7L5N0A2y+WoEYYmP6LUtMOCmJ6RmDL61UXfWKRZ
ys5z9kZV4fG0a9S8GwfTzIrh4X5CfRs2WeWFAa7NQFP4yEw/157zobuTv3Gq6gXVzmfT4Q4CUkwB
MmUvsjdeF9YcK7eXSJ41yjrvXZ8U49js5IY1wm40jeRo9nsv7fKNmS1QTBMkctk1n7L6hSHls0tO
8tHTqwlhDKTVCT1wV2HMNbsJuUx9QWrA0TAPv31gg7xIPOIrIF1BIXmauWNBHOIHy0w2/m4GEQ6o
J30PaqKo9v2T5zGU55F2kVLOHzoWztCVtrctY9Sikeo+jEhbJUCLmFhWPgQusW+TuNsviZVRZRoP
WakhFkNwd5x8+6kT9Us0ow716ppIBPki9Zpg0czi5WbGCn+wfjBZswOkTNEbz+2XUHK6YdSujCEy
pE30rwsJZIaTndokoNWL/gLT8461nO6JD+/SaZhF6B4P5jQCkYCSWO/sqSMT0ubfRRHAhsrnTIY/
eQDFvDFRSB1auz66PF1hU3U19/YaZfpIwW+aHFMx7z0Hk4tMLSxyywAU4Oirsr8lwSdSepToY11t
2HYPrECFIzetPrHJ5lULx4FF26wy2iNc57WN8oGkbxCa+RUKy5Ya3163xrZrU39n4L6GUlhooe+j
gE8EQL7MZ2Dn08e7VnHsIpbl5GuuGRnDysLU71di7+WcLrnTv1ZY54npchtUT/WfFKhvRzPIQq3T
tnaKkkE4aJh0w9rjyl9CI4C30ibaPTa3wLq7VaJTt8jUb1dDwfEs2ofJR9gnihxZDlpNJrzIZgya
H3pawQ6aIyny5G+1eLwLUO0sJFvrYkz7la93LD5nNkO9Dxq4Kut34rwotMnR3NSewSBhvBXaoDCv
BZVnGW+8JENLxPflqaAyx0TlREsdOsChwm1t2fWaNlZbAZp672bG0PxdMwEuGyQAy7ktwxGIDDE6
BFMUE2BKj7kqqwVvnzIyyGDqECJbH7WBotOeq+c5N/5NAqlCI2c23ERqRYxT0arjZ4gtk1uoe+gj
62LCie2893Ju/vSW16MEALRpTPIckaL2TJO2i5sZSA/cD9TEiOKdY9ne3WDEUUCOaYcyillPfc6a
udiDtOTha8w6bDQ08kXyRVlWVwAUc3xQoPiin4yFaVNMmDEhWouCoHUElhebNc7/Q4mBNDIsr9Wm
Zb9Nq6PtK9G8zMJSvM9NiYwLq0KyIecUNXgx2+EEomqVGmggOA+3bmMelyF7Nrv6H9lynl7vOWrt
0HHaLnRG9jQC2usoiCJmyBU0aGKLyWc84LGvHPq7lcJOtQqRr93pmAT5v4RgHNoOjVZXJ2S3TxhS
JAv41yD+0v0TJFDyvd6GIEu4lYKbkQ8/0jCScOH9X7UxGr2k/+yFH8P7YPPC/pGwt5WO9Z5jO+Uh
I6HdcZEJuUCBwvmZu5dX3ojehFnSoBo/OvpPH4ZfSC7Tbx4g+7U0HgqKeM60adcavNMAhHNEEns3
4fhin4GOCk2arfG3PMfhKsg4q0RdfYjA2Y2lkxPU3fkhPPzPoK1hlZhXn6Wt1dofVv48LPYbRToO
l7j7nbLuBnWwZ/uQ3lQGq8VClyHnv7Qc3j1qwlVuZbQw7Usi3KdSz/4GU/+ecvzL6iunSfVjymRf
VcXWQohBEG+MWjCfHqzB+bFjk0pJfwX1cxVpzBKdUj6ron3d6gDuXX2VOdDjvdbesfN48a3sTe98
nC/qv5Nl9d3ZxrvO+b7C072tdIsTTbBkyES8nyeKGJOgLJofe09adBLWWsE0tkAKYGUNSjf7wLhz
NYBMYSOWYwcasyHsMh6HWS4bUn+bRJgnn2FKZK2XlGM+irlYvWlbZQPYAEiJXJ3rsW7vbTrs6mVo
wckjfkt54KkNia2Ol49U+nQLo4Na/q2NABzG9v8yoOfczKPQ08W2XVqELfG3PrifjWM9TWD3m170
NPNTv9Y575A+gfTLmpoNCAZtplIPZf+jVyZvF2iBlebkPymthYz9l2UyXoIaJd840u9qfrqO4I6H
s3C6NUiSta4v/oOfbQAa/WCy+Wxz7tEODdkqiejgC5EeDeIiV5VMKOOc+GgiNEEK8927jA5nsxk2
kM4ZDlinjglL3FtE2HP1YxaBRT91B7I6zn2905lOLtPCqsfYNurPHU3/jqJua0rx2gxI93Ef+60H
jHpWbinh7Oox6xnCL2uqIJCqkf038XtwuOuDCeo06TssvMpb0tu3cugcbBgx/0fav2sM9mEr4tbo
pvqj87MPT34tw/QunA2JuLxJbPEBIiUMr5lAT4mLBT3TFZv3OGsuE0FzYF4Wc3Xa+jbNKyKq6463
PAn+CjwnbT8eY8YV0VJzQyX8MiRiNHO2vtukK0LT4AgeYc8bC/GwFhJeAyR7EIt9NLU0pwOLWgKi
nwsAozZK3ULnKBA+VjQjGA4eWI51Xcmjw453sXratAD7Pk3+x2DHWz+ix7YyCy4ZtbLUEKrEevM0
4CI2SmGt0ZPmg5NuKq730CuHcMxtZ6XhQ0EBcvK5s7auSH5lkN6xFbDvHnwPWSpuHFr45ODgR2Ew
jazU6B+IbwKbXPiMkQUnTl13RLnxwg2zfYEkhvODgkNTgwt49MxyB6TahfuMWIk8oMjaTDAElIub
tTYal2xmaNS4Ji6oDlZ/3eifdu3evFqAOia/hFeEI94kyIjwV2oOP30qyEcAG/aoR3hFUNci7Mzn
M4x5oisj47X0ValXw0Ud+fUvkTjLGS98vbA/6d9cBPxzzpzFRAMT8pnzBrA2bSvghyjYKJfAmPjU
UHQLOx2HyJYgX1tq2t7vtZjK6Kx7cUu8XNZueaDW7LSXsDAkti4DllAlMHvlZCWnotxqDndw75EQ
KRzUErKqNyjp3gp8X0VkfxVBx1CJAwuPXfYxGPlXbCFMmBftNjjsQxoLXH0E9IrvfaKGS7KNmKuP
utSfgWdSL7uIqQUBANTVyBEt6864ovVtcVxARoH4thu49yppWB/DlCimnahTqlMnfaka+xtyYBA6
CP8QBYiJ+Q5c6XSpUMd1joonDIh0cP4BGoCF0xd4akp6RT/xQtOU1T6b0d00I6VzTxogUIZ6LdGt
bSsDAnTtzOV2jNu73undOu/57PELLw+uBkI+3lVmRV06MAUws4pEkMldB35xGYLhO2Wz1rLUIuqW
NjypEBCXNdID4ZabUZdvMne7bTH0q8SZkKDCjkSxx14c2VHogMM0y9JcQ6ZIU/GYT0iPoqj0qcqN
FdJJPnanIMfBrX8j7avLL+m2HVsMITbaTSOzyDw210D2TBZKNoIaNzVXHblhW+ux9xmBBUv0uyze
GcnReCC4aWhb8iLSmUl3QGtldYCbpuRUMaWnvdTTlUn+98qTuFNc/NOOaGfOD+OzZC3IXpvjM03A
tTb5a6YBl9Gm2zSRoDfoasdWEleT2mFauQONezYjcN3lqVUeOVdmCbzC9jazSQy6ZTVUhG32Ezkg
PqOPnh2B3iWK9MkwrLP+5mj4NiLYZBFkN6teolUSc+LrvgLp4qUN9TY42S4hEWCS32xKXUoH+3lq
+aE09Xgjh0UriL+kxctNnlRE7EnPqCQbvEPTdoj6mRHagTuD2k+3Bqp132KTFUmkK21bsxRt+k2Z
ECJMId4bNBB+5kCCR5GokKpx16zAklVHU9O2iQiCzdj9kM734c/gdrTGQw+eMY3NyMTCRZ+ClJoO
Y+0OWHrLM0fzn9nkGmqZT1lRoKMd41IRoAEQzTUDEScSbXsc919LM9JblOI1b5N/wD33c159BB5Y
dApmqOA205UZMwJOquiUi2cppo+mLRPYR9LDQaY0BXG2ahLDOLq4JsslJLpyhLPvnbI4/cwrEdO2
5HxQ7qDtnIIiyw9Sklp5Cw2vJPdQK+ctjeKmtsd8jRbWsIaTKL0XMm0qDm3UMhVscERyVOXtuqGY
ksQNrxqZMrKTH52Hb0tWec9yM+C+NU0QOdNrviR4gxUtl+jhsGl46TqXJY5T+t+Zzd6jn/Q3bsRp
k7t8ceQQl7JBvbYs9n7Rsq+IW20LN+JvUXotczEY6PTk6Xl6jIfWajG6SXLOZPIjYDVRTvBVRid4
9tx6Xtl5zI2JN0+0MZG+Ewr3ZXoiUufUVEpIRSfMtMKUjMfNa5Czzphbx0WPAWC//3G1AAJmcEHt
zZCnzk8may5CLnYQ7jRdKv6+Szx2MT7Oi3uPW80II7p3hKWQrGJPrDzHFiE5ZRlLBvQ3fR9tRE4c
mOkOzABVzofpf0Zm/taKMT03TXfPEn3vIhwI/RT7CpXGR+4Y/9AVny1qL25i7jePEXaBvmgtuX7p
yNqjsyRPwisJ/SRKtUrowkSJeo6Z1WjqTNj1kmyeSo077c1gdWkY5NmDX/TdPvLxx+UW5h/oibwI
bfFb+v6nwP9QMTo0Y5bYi3VC3Yy1J4dRnxXjJ5L3fmRKBx/xH8LTVTvHDJbxvVrPECEmnqSxg2+N
hk9A9Mmi+Sri5Lu20MGygtiCafpJKuuQ+M6jHWwjqx/XpmZQnaZqw4jxq3/POpt3yStuVsUkq28J
K4q7gpJfdwgdEXax1bP4yUU3YxJkeybjbDNTJpLwzMzLnGW5IR4dVajdECUbyGtrBLsENeGxtpst
MMQKMjopZwOvr7+Y2xb6pmnnz3VUec/IkyV5ZkQWn5xFXqEqljv6VTi2tGHmt8OBvyVVBZ+TbPjw
JJ10r1G3TG5WbMUw/KaEmh8NZ/KPEpeLk7beCvSXT5rIfLJTmxQnzW2PyRgPuzGqz3O0nGMdSnkJ
rGcdRJBBVzMxMEe7j7/9CpkpuQofEwxFAsbBbTk9yCxSFlw2gK1LGNisJZtyztjTjAWbfTnhJKEN
3mAuOLpDf4qryifiBKWdM5Flgl0NKUS99vhlrYuJSDc0YDGGosp0bwZK8QAOzbVRGYBksBf1C7Ir
BEkNq8UO1jV+eLaXcewzMH+E3TMzTUiMZhMXGF1HBzNe1lnNesoIDYoJAjMjx9oT34RNpGYaK4Sn
PdSz+Zynij0mipkdHuYGfiw8d0NAxMNMQT8ZqLkq8zFtJv0yTsLh7Mwhz7riRpu/cAacLJShDK44
zZfG2en440EIMOjgI+kX39yabLbWwqq+Cg0yVzms3chOMRO6ySa27oXv4jTtxIMHq2eXYT9IJ64z
v2QKDPvrkNfZvTJJCIphgGAoISx7KrxpbQb+Z+P604kLfgUzEYEIcB8mMq33mA/pp2s6RIPrDS7e
zsWa235WJQLFXKfQcZx8h97/0CULWBx/yo4xVOPGMdHkFC7x7t029iwovYl3GIuBxUeJmcW3ZbAm
3ZIZhCN3Vox03CusEPhpvgswtq/UQCyOQ3Nox12yLLRTdv9H3hE3DQHEIqVCHYzyZgSkpMh2oJUf
yAo2y65ApcEvwZgR/5jtjAWlE+8NoNQq0ZcXz69JUcnye9AikjT1BtpgdeHce0cmxQ3psxB0p4Zh
WntsDeel6flVWEv755mEwjqVt4cf/zWQZFEtLf5OOHPQJ+Q/h38TqjBWIENTi15Pb5D+F3fE83hA
MNMTosIut9Wf4Djdc+rftVV4e00sOgMd/2SmPI6V0xOXvvAT9YzftsRo7bsOV2pbkoSlOYXPEJXr
bPTulc+Jq0VY7HREkKOhkQS3Ri3Qn+a8K5BwB8UhGo79MFtUIFH2UnrGSXe1Jyxx/3xZysMYYFew
nO49LaafyNVCJ42KI07TsaRtifRdkTBs7efpGLkD7oj+2Ji0TTMWksMwubvSw3Skk222lh1L4LZt
oX0RazNr3JyeVqi0m+p5nNOY7BNj4j3BA2HkPZLS3l0ntYmTg3NkKJpHyq5f525E03CMsAL4TfdG
sFyxAqPMsCIPztLlMAhsh2rKqx+xpn2ZhMpgDNL2IpjEuprT72YIfnO//Esd3JFdu7zUmgW5bn4T
5cwKnLcKGz0raY6b9aTjGGL/paUL5qSUpDSO7fVoj2wA7Qv0Uvsht6bLNLP+FIPDqLVYvhP6VL9m
0EI8zKVV1LUxN7q1NrCylgSe8dJGvLRJHpo+/1c+VzGi3MxZ6faSnkar/InaAS+qMcZrt/ORy/pf
4LC/SvSuIaxYcsfeUHLJVbOL4rY5zB0fkdpWijjf8z6rZWZyjDqW6PtlyrdLa7EbTgtGThOeXSWW
JauXZtM9lzoXj1mRfB7o25HQEcZjqFZ8w/iiNGL5vkjGEvvZlCxfJbt9z0s+Ok7All6UtW1G2AHK
7TXmVh1723rogncD2Dlum7AiJ4EkO4U1lWsvh7+p05PkMcA6wdbytFizxbS5e21rB7gtO/LQnDN7
hS7U3jvRVSCqi7t5PUP6RAsmlkezBsbso7yvxXmMbSQ87otX6/upm97rqeLCM4Pfosv3XNOk5C0I
9Jx0PUfyRVTGn06V6EfZ02ix/I3b9Lno6lubou21Orr6NBeP0whdj4MJb8eJW3JksAu2GMw7A/8m
vTtJQ+Gazxt2+ez4z1ksfmWGfk4G/BdNQCxYiYI5LLQevuzP2LI6MfJxXqVCKm2z2R61u44J/uDV
wzFz8ppFbSm3Aw1i1hn/PJUNLM322W08jeoI2mozzptsHo4lYQLbRRusEAgt2W4ZwTI0PCcodXTr
ASm+gu4YszrKYCax2yLWOqAoZb7xbNoKpUpKpACjA8sgt0BQsKjM4h/XzD4bXRINV1Q46SIMazGD
qBHd+BHAxV2fRQ8+P22vToZ/vir+WUFVftvlcvUqof86tTh4RfXRc0c/Q/ij5/Sn6oTHZ45n4vj6
GIa7U+9Jw+MMER4NaN809yG1Drbu301yKA5Sc+etPlXHLpbZV6sVz3NFw+42wqNd7ettO+PaZmLH
Tn+5DMWlCvT4QbTtN1K1tVn4zpE1BPebTP4BhDmkhtedlbwssj6jHIRuvdBOzWL88pv5rfKMnBze
yV/lnKbwXHLAbIN9i11Js9Ew2ekX3t+08fUDJ/IbjFxtG2Ti1ciho48c3oeIN3CO+vxJYWCygfFa
JzsGLwtZeoxEcPUbmzjITWaHEDvqWHwZEf0su14/mHe6aCEJJyTU2NrAOwcethRCO0Z932IywQ3e
sKc9hHVnQQ8Zq0vhwlln3ETufcrETjPzr55I5FViR78p1lJhtnd1kgE/ksp5aigP6hQX30gAlDN1
Uh5VBtrbXLlWp0WuYuVjRYowKV9risHVV05XieXVU97XVFcuWJoFqXyxrXLIxlhle+WZlco9a2Kj
7bDTMpL4qbDX1thse+W3ZYWxYoxKSDZDBVyQ0UOAOVdi0kWspHa6bPGEcvD2WHlL5elFqsMHgct3
Un7fGONvjwF4UU7gVnmCa8zBbPU5J7J9qlzD2AuQKGEkLpSjuHOrR1jyNxurMTpEHnLMx3CygtX0
vx+5u9nKn9wpp/KAZbnGuiydp0o5mXXlaabePAlMzi012ILpGV+SAWUFH3SpHNGN8kYLZZLGoboo
17Sv/NOTclKnWKp9rNWR8lhrXG1rN2EMmysHdsYA18GSnShv9oxJu1VubR/b9qD827NycjMQ5iGF
16I83kXr0EF0oySNsLu2OYIXwXjH18HFYucmYGDYF5r3aE+kIzPt03vvscdUzu0iH3oM5B1280r5
zlMM6KaLE71SnnR0zOgjsKmPYt+J5wLresnIUdPRApEO/Jzza4a3f8LTGYqW3UYU2fTR8euc78jF
Y3RbCP4VDes7oVtfCEEN8mV+smbokItias2w10PPYuwnbia2+wD7vfomI7fcul5+KRrjzbKjF8XV
kKhIuXAPTbI813HymgzBbbT9kytjuDrcDVXyWth/gRR7e0mudipvs5HcsXjdSmABs4YTYX6LQQgU
oAQKkALR8MK44TADGogADmSAByQAggUQgbKRaDFbCY9+onP3CcACXV0pJt/oBMnAKr86Eo7BG8Cc
3mhdg5sh2CfgDzQVAcoET4JFkOXKAZJA908yOnO15hZ5+bepWAqoACHhWBabFt6/tKVlTUAvAHK4
1kTOKCJDoNgM/5NRenANlNmvFviGAYxDC84BxCwOP35W6l1Fe2AAdKDzfydq43m2xcvCtaQOBBaS
UIs8kBFN8Z0BkOBO+XMVUWICLeGCmEAgwtIB6IQG/t1mgp0rGoXFG9KCp5jBVPTgKhqwFZXCV8iD
A8xC0V0ECrk5gEWwc7vvyXnQYutdawRRFPFmBPms2Qs6tWU3z0OY+Ij8gGeYHMeJomngIXv0FV6D
mC7buBRAN7DLH10gHDUOmAAox4ixPAfS4Xnmd+cajz02DweIB6U1QI8GsEes8zcBfSjOjAP4w1FK
TUAgM0CQAjDIBCBEq/HNPYLkd0GHEFb82IMSiUnI0t9H8CKt4owYAEciwCMJAJJ8OFu4hxDMANb0
CBpDdQyuZPnAefqvAmECOncGaFIANrH4UHgFNz7AEwfwiQ8ApQaEQjryRgJGSZvgWAJKgfW9WwCn
tEo5g7F6iBpkt/21NlIsO4d2EI9L453cYSSxQu5jczpEsxUi3ApRKWyi/tmjiBpmjxKzQ2eykCTH
jKHsdgROr4svvQ7O3IQbfcT6ioGhMZMv7Gk8Poa70R3ss53xpkg05OEwSV9eHMvf5IWxbyFMQZW+
9K1201zGbmw++PM33yEjliZM49eoyDaBvASyBfFkvRm8kOoFRKv2JAiadk3CTqPxanryrcoB4cDa
UH8eIJaKAMViEDNhCj8JO34OqupSyew6ZtO9z9PzmNcHMxAvdCMhBshD4HtAjfsX9HhXoEu3Yoie
pYKH2WeCsdczwt9KFzct199AXNk46/RYJ4gdgXyh1jTuqZjTq0z45uV4Rsd1TtlkWaLfjh3kHyu5
Jl1wJkrjQx0j/uiyzDDA5I/XWYTEekOfSq7qJAl8jEqwT0jXdd+n5hJ3+X1yymMMMs4P+3m49X9L
gMiE7AxeDergYjrL+tIbGP7Kjd9fnOpGE/M4wefvmDqBNViQ7DBy6LZzKk86WLohzy4zFs1Wk8f/
RX1ZesfufkkMcW6F/9ExM/Ob/mDYvFOsIJOL9lQsW8iLa1/Iqzrm1H/KbuuVDdDNGsdbizSkmJxH
3CPXFqARi5urq6dXF8VYPMZ3/NBTOp0Nl5NxSN/YIF/E6J2LIr1ngf1ot/jtxFnxjEZPXipL+/8H
63uiZTT7RhSlW2pn9f0E6vMcmVNSlVUTeMHqaI2smaYCastLESUnK/tKZHccJFmJfXq3svhc9pzR
fCmHnyAjobNuzsuSPSoykzOLM1SaF/ULUP9+afWP2rhzrfiKkugBHdptsua3Nk1BkUhE1UTAyfg+
u2iNufU+oVHjl59e1BNljP7j7P0oQhNN83UobdAU2KxR2AdlSRU4Xmn+aT5QHfHwpTjeM+bUXjRj
mhRX3edrCfes/oys4H3bfXWiQruc3mW6vBX18qx+qMVOL7RvvdnuLLk8s3J8zYR4QaH78f+lo3sf
pjlRwrIYTu4KzZR63kebJlen2ziWuEhRfxNtfPSA0XSTuUv8cQMHL2D6pzhautZ+JotAmwySZtyW
QUHlnryqb6HMCxK8T6MRfag3is/qbAjjbRyn10LssjE7m4YEnffcW+PL1Nl4XzH7GeMLuwG4htle
RDpQjfry/2Ojjzf19MbOjAcY+QITXN/WHoJmeEHT874s4zXT9DckNR+1Q/XqlZe2sD+Qa4DUd7Y8
mVwQsMskCdZ1Ca9J3NQ9OdklAZUTLSoTsWyCLju+iiG9OjFobnm0rfhuaw40fOxF/DUWn/9fr1Ue
vwp9OE9d+WjUEMjSeEcY/bdt5Z/dm790z9E2yqJbV/7JaHyi0H1R8J8k6s/pxFd3xI3l4VmJ+1hs
9Y1Eng02yh9fdDN7ByJ60Wz31MknEQDl6uYr7W7Noi2Z/y9D1Lf1/68xQA3aY0myUJahrOXr8wdB
dP//+3TNoza+xov+m7TxlQECdd6n+incoXrnBH623WPgx5g8OctiXNF2/m4m+lvJQ9HNLmpvcRtE
hGFkeZiQzATrou9vtmc+dZxbrVow5jJ4mUm7KZMtAve93/E3gLSsLBfVSLXV+WOvvtlxclOXl2mq
LmtjddX30PQ/BnGvI/2TS0fF8ii+WyUJZpygsaVd+7na9mjNam/Fp0V92+/Kenn0AgAGmv7YQltw
gnifgX3LqEk9OvbMEafc014RVhxKj3i0ID05BqALbNgptn1Csp/Vzd4F5R62w08imrBOvd3kxndD
QzSlGfZT5HRh3JSPlqecLEN9mar3KTN+RaFRJ5kci83rbFffTjffS8v710/jU1k8zVpwxUQLJcXC
Tzy+Zianbe6fGsvf2TX8YpYWRnx1IDO4lbWOXG8PXP1dyHq/tPNB+tMxRVlZwuJDcI7/zAiava+v
vZmRl4D7gbgIHcsuGuzTWPIXkDp5lYQeaoZribwyjSRngx1WgTgtRXWxYClChzt5mfEY18NJZofO
I2R5cZ50FnlzsU0uXBIpySLVvoiIrHLdE7CfzcCgetAfUqB3UULc1vTbEJStp+OVZCje+vSpTaEm
YmpCm+K78cmO2wfSVRBCw/DT251uykOCWEZnLAnYE0XWndih01SXIZO6s5L/Rb7Jbj56NSIWyGaJ
WgrvYrHu2n/sUCkvnfUUU8Kg9dT1+timIBTRWzQoPElr36rPWVWUyBL1ID6haz/WCi87BhwH8uiM
+Tmm5vCdb1I1rq5IryKTz5gNkLw2u8DhTGMRPjZPRZVffESI+MNY5iyoOhO+k5hVAjqJ0HYREo0/
MU+RCQDeEVDbh/HF0pBFZkDqgl4Jmk2mHiDNCo4bvlz+Xkqt5JeBj0tLd80sH0kIB5OEQuzJ+0j/
Y+9MthtHtiz7K/kDiIXO0EzZt6J6uTTBkrvk6AFDawC+PjfoHuEekfVeVQ6qVg5qEAwSBCk6CRjM
7j1nn9BFPS2PFaWtwfE/7aY4CGoTjjC2IwW0EkOS73+4p3niGiYhDWhvazKc9fpn0ninWV3ZutvE
P5sCaY4T7dshXWY0KdFpUEoI4BZEG7Mp19r8KdledTlU13xRJUBP5ICT+a7L02XrDjs6wUsDuOj8
YUJ8Iqn5VMBHaSkc5Gh0iTKigEZlLFQb3nXpbNLe3Mxe73iEpTh5B0srdpExnXuKtwH5GZikhnEJ
QpV8WviSI5aglMpMEDUrAIir5iKTfu3FxJ4E48qmRRME84mrLeXgHYAA1EvbxKDT78tcv2AQO0wq
31tkojQj8VJihBGX7VujBCy5gWCyQGG6TiuTviKyw2ZtT8mmNvHlWDiViqXSPzzW4IITqOefFLRc
uT8sJK4oBThOkboCtvRGsDrn+Rvg3jxfnn+FPLQp/terdpxWtPTuse0/ayn5b75+9iGnlOtB9w/x
JDZUFWIKovF9D75Os4otq/7XIpqXaoROp/ZrEtwnSJn60j64sFyHS+AOtyj7XwMK5qyyZK+js9m4
+lFw6k8lsL1meERLdoKRfNujLpAQU1P5klUZSYjNdj4KYBScGW8SLELflEOpRpjocuzxDoE8TWqW
PHNn1JmtIyO0DXfvM+VMS/8wX/BaNJjhGKzDwd3XKQV7pW1UUG9rjsKovveIbl2wyj2Dcny2FRTR
Jr4hdgnc3vAt0H0ay+PB4FPjnLctlxZzzgpdrGqsLQbLVb9Pdzg88NxeqkA90DC5NVKNIVA/C6kQ
qdpLNLiLgtHJwrEzT02rkALHtMFtfFaCMHqe5ooOgtbbux2XNewvuctoCsVnxIExKhsHIQsFHsc5
eFBwj16hNn1rr0lNlLZ2ZkWySE4qWOdjSJUjuhmcaYuOel3LYROM/o4r0BrW1Rqf1OwSwj28zhrC
dvJxNW8GlrfX3GDLqXlDL71nMJgl5874ddZUjAgZ8QVv5wshbOu7sc9vx8aG9io2gx8dNep90R0V
AcK/L3PqVFki4W+8m9x2wa5IUgKti+nVWz3wt0n0IOngWoQAhhscdOuWgpXW3KuAfEFWg0JuR23a
OlP1Kq3wTnLZI2UrjcQJgScVNPjgQC8KLdzWPNVI6JzF0nHhDjgMrTGey75e4Zxa9QhDraReNVq9
DYZ+beXOyaExrnIYZqlam1q693QUrEN0SvgKfIVnetw5imjspn2WCT8cE7wYify8mmPFAjjOfaCl
/xJP6aGDdWx+nQ8qr4LugSAaWIs3gHaO4q2NHCUZnc8k2yud5txgwquTO2OwNtfVod0+hCxl0sz6
Ukn92MbRVjOAg0d7W5HEJajjmaeRQ6VgkejhcBb9ey40EIV0gOrsDOJnV+311LoVJg5k0g0tjRGm
6ze8MN+pFtMaww7At1nNtHdzf5tX5P3wNbXfk5tMW2suX54JMspaXL9y/lZjT6uAphy1xVWXMFMw
V/OHBO7K8O9vqTgsOFbeOrZZKblNWCopUG+C2sQSxSSA/ydxsDYVSOLyNbOCjVN6+0EL70zbujS6
TZZ7fxdr3anCc0iFbMnYSgfBBu1sc4170iaUGNG4GqJyh0pm0c2WvE6nlCA388Dcd/0uiiGCMaim
1fE6Vuv86L6+zanuFQDQKc2vuwgNLXw7vo0xAU0+Z2Y70UlIjuA+3pI4v29DBT0HhVLcbexeP2at
e0Mc7SE1+ydJGy6d4ECZ3T5lqYxJn8u1eYwCG8WwvyVGFMsW0K1q2IyFuMlojaNVPDVxDxFt+mjr
mv1yKjLxy3wkp4B48dhcJpmdldTuHJ+5lo2QFuVKU0enqeegA41B73qHYmxhhPJoNl9MRauqb0gm
kqs8+uqyroM8kIGqTrxjIYsN+uktlaTV/ENXLtKNON+Nojhkd4AOt2n2GEpg1sK+6Jo1gz0Obu1t
YezcQMw5wBrY1aO+DWK8aoSNwgY4VlV9Qdp9CbJzXZa3cVyACcoPeTg8yJRFDzDfIfb3tZ3t0cue
ci1eJRZ/CZHNhK8zQ1qh8zOANCcPx9uNBS1TptzedGpHWMgTxu8mQ7VFcOhHZibWFoURqTAVUhVY
UuK2TogPyPrgyTI1dPvSajaE3HgRGClJgzhnJRCgqf+/gg/5l2SQv/FD/hVk5H8gPgTyhwlV418D
RPZN9vkf5ff/OL//LX/l5+t+cEQ0+w8yvYki14UrTOFYNrkoP0AiPIXozjeQvpikrZimRxjFT5KI
sP8g0gKAiOdbhFvOkSl/kkR4SreBtXq8SBeOYxv/nZyKv2NEBIEX0ENcy4LZYQqdd/17SEVtdRpq
2/m0CQuiHV48jaUWjhzBOui37+b2RxrP77kt83cnfw8T4k8RyIZaxuKrcHRrzg38LQ+jM7F5uA1/
SmnZEaTcAtY1kgLfvg3HcmvG+TEuky0OwYM/sGKt7IeszRYAkNZTJo6GW+1mbb9f6Z8pq4woHV8m
W9tV1sScJT26MrmVWsJytLw4mnb/7z+8rZMZ8l8+PSBLE9oHadCeM0fO/fbpJ5mrIWZsWXgV2a/E
jl865oZA5ODQRf4WJBg8y/GEtjZOvtkVgtvSw5dEpWWK7xXAcJm9YPo6aaq+SdJo473ZHaX9IA73
Fk4IBMokTeseSlMX/JmLzEKN9D6oNsh7GH3d0tBnJzWnfU4BrnZq1AVjMS4dOmRhGL2pojIWmo7b
05UE+Brxxh39Y5Ilt9WIfbNw4AaacNCi+zH3j2HvHTH9gU2i4O9KTLhGBZgthfolFcKFNqsPo+Xj
rOLSxvSarjfhw21mfUZMZTH7R0eXmpdP+7ax3eMIOK2meAkouLyYdMlXMIKXlGcpIfruO0K9mhXw
HLjJ4J7BQ3GNgRXouEG+dUh1MuWs8NWhYV5HfBTAZUeZurcBCWmQ4jYJalk/pK4055oYDkaQqDn0
fXCntBkJY4cE+xn73MNDFCBIcM2TZiW3UZTcGYW284tslZoRNGTSVzk4ipFZRunR3SNskd+ZJjdz
C7/GYVMA/G6C9xRtCvONdQ5EnWI2pIPAXEOm7HXExh7Hn1eCLnZXUZvcQ7gBzwIXNRzWKrK3Oep0
EhWQT003SYYUSWiP2EeQvrS3k1ndcE1fSSKwpkzxaZxjNYVrJZ13b4juZFhS+sRyYOwLC3mSGd/K
lH9Rq0LW3WV4H/ikyNGWiaOYyUSMzagy34KB5BXWaMo2Tsyi0EOVCH1oeJ4r9aqAlrAWQcOJpIDs
PPpZoZnDAG6XZZ4ixe5YSvS28cKElc6GQ9QrIpWvIooeWPvfp7ai2pLPtrE+o5foQTJAeBlYYsBz
xQHLOR9uTKbWtq8PW6/FZBDhusT0aEK4adqtYLpE/aZh8p3IYBungHlmyRrXwrJEQjzB50rnLiVT
QycpN3XQasupal/HJvxWio8wmb7X0kf7T6lWA9RoTy90JZn1hDBZ+2p8dVpvh8pJLeJER/c01wIc
YDbdlK2L+Qz1YyJXqsqgGpXg+tAG62RmxUtbiKPfon3use34obzJW2a+iKz96gaAwlZPOCAGHKN6
S4/fK1GbOm9B6K8nZzZ5d4PDEstDdzjL28r0KFXwpYz4JnQlvzh2tdNNn+zqdNvmUFZ0rFOlyWle
eN5DQw27DhJ0G+QHjFttal6JhSNBIL90YwKkVuHG69ejgQoklzci3ZUSIqNeLEUq3geZPteRf+dF
8XNowCHrqp2I4Ox7zRcfLmyO53KZZ/y9NtjlukYOYfA9I9gDZfnaw5hPiPLzOHn3gj6lm4h3MMNM
qdpTsIC3CkIq9d7beUnhu8fJst81oAQjE7/G8D5rVe0GKd5ZyqvJQfhqnpKcBmMrP1A5LaVr3gV5
vTNCnZm3C9SYSBSRvVTyLhPOLuvTZ41cjaXXphfIGl0mHzzf2Ndjuw0nm6lidzYnInACeCOcf1OP
NR9pHM1UKMVY4LAN7f0mu6RpRWpSc9sBrVAtZuaO404zIwhDtFRpU7VN/GSX+Qqiy3ZUEJKUduuq
9gsD+zsEI4z6S9JGWNvVO89oDkWa3jbTiKcpvbUpNJMPudcc5m9AxqlJNTd5nhzBbW1R9QGum94M
6kZjUBOdrjGxDJ/6MqQPgoegYsSS0R0L8Zfma2YRfwSZuKZP054zo2N+SfidJT4LhE4F5M/FRKCL
RcWjGnO1rIBoxRM11WlQeKKdu5qFBAs2eVNX8iYInKMkx6RzoOEO0n0fTf30/2d6/ydBZAYEGyY+
/3qmdzNn3DHP+/b5URZ/Z8b9fO0vahyRZJZv2ZbpGK4BAO7HZI+sMtuxHZd0MdQLrnD5e39S48w/
LNSRAOV85nXCt37N9Wz9D8/RDWaBru2QGeWK/85czzCvobC/5mAzNc63DUdn9mWTgIZS7O+zmA5T
SY94GmCBP6x7J6TKp1oHJyLOkrkoWN+iv2BtltzqtncUsn4iSXhL1BQwsAShPDUuUWK409rZQVt2
l06L3oR5Q7bVkwB+07s0H5SmHQjQvaHru3FhgY3DsALzCADFcL54U3UiD6qluEh5V82OPepcARLZ
oNmkEQvAyQc7QCmvTBOcF6Qb6c607ly0GJkP8U0v2/0c/YJ56lGR6rzWA6MEEwH/LDSlWmlT/twO
NCAFI/dCS4B05CSbBBgkrDGZ5SopPDPkgJJ56oKuP1LiwX90RwOtGNbVSp51YX6XvntHLtNwyIdT
XEJMQDWBBq1lxkfR2hcVcz8akYtoRCuodSRSsBqkL2EDfXBflSTrGN17scBbjyvwAdgbuogheI3h
2wNYUbO9ecLyu1ASIYGKfKT733BzYNV0hnMco3oGC1YNWYt7HCeUxvS3NVGFuO3SqJtLqlEbxzRc
wMVbhLV3awni1Upski44+LSdzmC1bhPAZOs4loyRMQWPueuQFHQNLat7c9z+XVfU+AI14TMFOpfi
xzGAhwZ2RUeQCn6fXjLtzWj9Z8EFJcq4ieMX2NRfqzg86ZGC51/c51oZERxWPAhzNYrpDGOBKVkd
XvqmQ3OjnUzg8HmSfbelOCoruukNIn7xpegwuvxHUZk+WRzfRNA/xy6tfzET5LQBEA8UKOL9uCjP
3gt+Td1ubnOa/5FtP5Nnfafa7K5VJJWIEf0OwmPXqaB6IaA1qJUCosbT1NbEAeOffcL99+C4rMzp
/yxaWkeDuoU8TqCA1E+dPiElGdoHBAhLLZ07Cx327ZZZYJSD9lbeA+iNHTrdtKO8P6WouVrAH4oJ
FyuD5JjrROuYev9QlPE2j403pnDOUjYHCgUCK2SEENh/MCZ6ZkWALjLO8f6EhLcST/3CaugFOwJT
d9SYlrMNGrxV+IK62ICeVZxgyuzc/rUJsUSnTviuRdZ+miXCiel9LQrjKXdJqiL7YEFP5hFGFupI
XVESAxkXovdndEPvhGI9nJjvFsWlicimcyr7m0YG16LtC7QZAPuYLi7jRt6WWOGIsXu6PitaDbwX
MwKzYUFgKR8KhWVtuyE/aAofXlfoH3ToFpEXHCPSCcHmqINE+i/N7Ktym1fd67+jZ/8ac/qj0kMf
Dx5VKbfem+WhcFCG2Wl+G+LrRSg8XMTMLzgkbsBMmCtk3W5YWUNsdfhH2B12HyvlbAMOuRmZW4z+
uIZpeFLJtDaFurPd5iysaGOwRImUfpBEuIiZfvBcTi7HsJmehtEmxCikC+Pt7QyXcaNmai8AP0ju
1iCX+RxlVvTwQEyAtwsvjDWEr/YSf9MqUNZLT1g9QLbshVU9/3ymWdN8dksSfQM4T5kNOaHOmB4P
YXMxh5lM5fsADogsJDYJ79bWpx+I6QwfTVf268oXzWJCKCAFCyXosFA8tOF26uv7xI2cRa2zJMva
Q5lFiDE7/Zn6LtBq/nWkDmr4AW6ajiLnlGSkoKQutXz55GFACuLsuzngSAcGNy6aZljnjrlMyzkF
JIWKi+p/5072IXGS73bFXCc1KnSBdF7bHHseEBQ8wYa2rGEUt834SaGUAqZV3xPLxFom7wFRTJMY
yUdKLoXZEtDWF9h9i2HtNAWoUalv0yn1loghXgop3yb0xKwkiXOalNimLI35igKaPa94l/iY1SuE
zU+EsP6ifgBFRX55g4qywRZrN6AX2vKCWvym8BCcMlgd+1AAhxqST0ToGJykBA7MvprFCWbE+nOS
EM0zmbRF8RsuVeLfjRVVU6Tj5npwdpj8TBB6LBzHUv862m+kSuJC0cdkyWocj0evobbHn0CuFVeS
rFtgAm07IggdBbau0IYblvSM/IX+GdjpE9irB3fqP0Yv3pvjbNJQiDi54uG7599iuIwtntk855Nj
bARdW8S4Txk3c5OsXGqxDlonvvdlg0Oc9RRBV/ynDrYTEWvoc7wHJfPOvF72HWwXfrJHTwQGvfHk
1ajudK4AS+nH8D3cL0mO67jM20UVwK4Er4aK3WK+bVNNtMjUaoRx4eJHk8tHMOlbX5sug+4zIBwC
QwrGPtUWdh/ckNFwsjyOmMYRa2T9pzqg59jq71pYfeuiA3X8T7e6IOb+MrFm76Z0rTychbZdvRmi
5VcR+YvbqUdhpsfGeW3F9FzL/NXwZ8BsFgecft6yAsWVavJRBtmHiToV9SDqZdesAWYMMUT6+jTj
/SojP2k1tI2w5QKqerkHK/PkojpjrOcbiZsBN1236xtUgqXbfDhDhUG01FfCIjqVwEZoVyb+URoh
IRUqetXFTe8AUpwMLtiuj6Iu08hbkd47heqnhOoL6+n20bF7csHQZw+2fSPDJgUBBkC6z+xzN+bM
35Ewr5IGP1hlHLOJSA8rb509deMPPLdgtBdlnB0FQtVcmMz0G4tajI+3Us+6kWgDdJV1iWTBqNs1
o90FQiP+CUggfH3DW+voR4wkkDIewQnwa2kRGlDr3GuXcPLvQtwyCwN356Lrh2c/Nz8LlpdL38vv
SSQ5M9xtKagNDZmWjXi2SuORquJB4bHWQqh9gnVb9EgjKsb9YWx9rWHJaD8lLyxKW6Sf+KqVUxNA
zmIW5MnBG6Ckth5q49TDXa4n7YVUHA5hrNouJhlYZmZL7qa/5Eg9A71+senIbt0UEIsJzIxF01E1
3aEJ7H2V13vfmLaeMYOHvlwnZTnFhiai1jXhoyz0TSnzTZa4pzKrP3ILwZsuBdk40SYohm+Nlz1U
uvyC0ObDQ59FsR4z0Pe2EdWyH1gWG7K+tNMIDjSOyasTZytv/MWMffSd7HuS8IuHHrQKWMTLoUqQ
YQR9gKfEEDjRqpOLPKXqUuaQGByp2PSMsqj3meV9qVVBR1rD3lngXdPquGZs4FoWPsRdeKt0cc4k
UuKW6Nll2FMJAk9UeParZicXow2/c+VbJLRbl5Mpvwa+8ahGeZmniXns7JVwHoeSsWcQyERagCcO
UtsFg/TXpORCzlphkeYoR/j3rcdseNKjEJAExiIy+SaWnaDXpsj5aOP8pbexFbZcmMto+kSOw/CV
hOsi8t5Ma6MyWn/lvVYzxZUz6zZwsdyWnbifenuPirJYehlWlADmsMuF3SgOyYwiRmO2a2Y4sQal
eJhxxZEDuBhjEtYXWMalAmospwIuE3NfUNAUhEy8+xjRg1ctwUQV13T3+whCjU1ZzrQ+DFfVhDIC
Uc4mf+siYUrMfjdkTrvumM25rOZpVVouNQXwOX0BOSxsADRLoPGTDlZaHNMsNxaVjVZGB5AyznDn
moqTi1R2VakR8HOGmjFU6SMeRgIFoUP3MyZahozs/iDvZ/E/rgk4O0hZPrQBYIQBZ5o8oG0xg6cJ
0jz7VxS1C5Q6hk7tMBMhOzB5CqPg04VfTUasXFoSJ71vvOYTR1qqKlpvHRdSZigE1iQUUUJ/OeX2
gyNj0mJmWHY5V+ETuatNMNrwwLfByZ3h2pZ5p0dlv6RRdumRpu28jpkFCewvfchYTtog5xqFUShN
kCwp4y2nsfxw3KZediJfUeGfpzHII4ifmVD+Z1ugQN3OSA9mTP00txiHxUgyiJVUGJ5J0Zynpx1F
maU1nbERMQGisWTPHSZt7jVtdUs1G/taiqYV1cw9qVLcJtTKMO9WOMK2Q+2ZpJgaH01HdAR8Dbgd
NLhKCuSoy+9STuyRYBrXm1AziUhtu0a8CmtiRKo5Z1vgDdKmng1lScfRaj6ZE1cCrVOHPL8f8Xym
7WyqmYvMdmd/IXf6jpbdXYwPYhHTZLVxVUVZ/dZiLl5xWDHpaB4gPD+QwrWYyJ9Z2hW/C+ZJakAM
qFwsab1bOB79Ml2m1JPWU41CxtBRPIUOn9fDCI1BzCdVIZViWQWjBjx2HNaxRd28TjAq+OQc96TE
0tVE2a45J6sDzdARcVvGOiYsRs3UsM8qK56DLiNErTsKAGacNjVhKtjH46zap4qRu9fgtEpLe7Ji
wOxpzU9pw2HloI4yVNEWWn2vI+Ok17GLU9vYjvAMkF99TpRp6XDGEz7tgLllr2IKcSkrFGzrgXuO
VIIHVAxyT3zi2p/5YpVOv0Fva3tjGT3Jzr1/wVt0LNokObY0Nuy8jCjbGu06tp11zIGGmoysVFJf
F2VbA4Mq4qfC+SJhHaymMb9EhR2u7dgKLzWLpoKUsyOCfNvp1xFT+G1esEqRMxk8zXtjheHobkhY
/Daz46IaqYISNNGshjp9MlRJskQDPRkKQ7L1CpYqodEkN9ebKTHBWhkJbgKio9NgJl60Y8Q1mbSP
IldfLMR1uH11YtCKlypMAO8lBusgTS3xOHNpy30Kzp1BaGyWm2c7A5qel+fe5IyS7g3p2HvENoRQ
9yfTarPnxlJf+Wlr3LiD3KBWAWI/Vmevra7YnGSjB84m7ImwIJ2clZY/ocwZx7uwC2vc+ufCokhd
i6T6CKo7kLjyyVTVTRKP/sltxSegiYkiZoy54ikNk8dY5wJdW4G17KWBvlH7rKrmMaEEC94dQ4DR
VWrVxZx0ymI5pesYltF9dW0HDokpXWcW4IXCl8YJSdSEVIUJpbsfxhgku3hKMuOL5ZT3rY7GyAc6
2VfhXVPlH1YR42Rx73ME7S3dgyFp7rrA7+8IF92YJOZtQqN8EKH5VDL0UgrbpTprWosMcuiAZGWZ
2jb04K60+LxMmvahN97VLUoCF7DFmjNq1Vik+jB5IzypR6AeOaSqjs1ay7VhDcbwvqjimkMk0ZdJ
5uwKj2lS3YHO0Qk5T4LSgp0nznFPTLWVgEHWB/PLEDF+h1ZVMMdL3r1UWYfizhwh9Hi69V0TZDMV
wAlZxroR8/A1CYSUu8Msmy0dBXyEftO79Y2lj2fXFJeYhWBlWgeOPGSKDISifLVdyVU+G+uN8sKv
abvPqhpjqul/A4n/ZrqowEf726hVr0YPg88uuu+htscv8YRXlvWM9Q6VDdQMaoeJa01KwddUzD7k
PBoSlL5vRvWpjKzZsThBwnope0Z+D/RurtHtScpHJBsnayo+epY4ZPHNIcUDM1I9fg0nBNh+s+qT
yGC5WkzrgsIAswEAwMj2ir4s8S9Da4DNAiA9cVhlBhutu4gCskMZMhlVqbuZNX/E9uDUpgHk7po6
xX0YJBR5IgpIs1HdaB+GTH8A7JosKiTzy9pzj9DEp5VbQU83sBEHrV/gFR6bVZnk1S4I3CcB5Xxj
KtBb3kfUr23UNRbUVcowY5mQO9AwTXLtCFpGFJubHP99GVOadErX3pP69B6QQX/IdfuEUBlBF9//
UrbjR59q0xHoAUjOHp9C6D/Gk/4y4AlqCsfClJr1i9yp3kOn/j6Z7i1oo40RTGhUUsbsxo7hf3fB
nNiDBoaIsW7V0ndNBCspIoRZS9O/GFeaaNdsaiP3W0nELZjWRUAhE7cxJadYyft6JhcIAw0l/sKg
6B+dzn0zGqBSJckvoEA6pn+6vU/rh7Sp5H2KmRKS3bSaWkL+Up/xZxS12AIThVzgfLiTL3GY18+9
jTrNIiEz9RxgmSWUDNzbC1hGNKRGsXF781swQnrGF/8YR8NbD0ViY7TWzEAM6vXgDl+yMOnW/2+7
BP8DpR4+3f5/Xf3f1p+fRfZefPyeFTO/5KfEwzAQa5g2EAjdF65uGeafVX+isf9wLXQP9JEFNX5n
jmn5Wfb3rD+Ea7m6+1PGofPUz7AY4f/hYjb34DuTL/PfrPr79Bx+Vy6YhusA/prfiDajaTjk1fyu
XIBLNPo6vryzN71mkMGPo7TkcTIR3nYaZsyiqpC1Xzdeb/QxJoH0ejdC7HT89ZrrNjW/+tfe13vS
cTZm0xKo2/dyB3OBSvRQwGm2WCcC/pjvQlrWj0lBJSsNqxEu9PxQQ9rnauLPp3+7++NFmeNqSyUC
5BRVlWxo7M4Y0xEx9HwjRNT3Px7nVdcBrWPOhsVkPGZpiUjcaLiIaTEWXTnOETLza6rWGqk6IofZ
m5GDnP7v79MWSvDHcDo4Uz5u0xoX1MjnZU7W1afYQRzpxf7h+uh6Y7Y9GSM/npWSQAC0qPWJ68SP
HfX5kaw9nrjuQ98AXEw30FsZx5vJdE6J3uMFM7lgT4l8w4d6GVN8UQOr0qNLMMMsbC3fnG54c8sk
uW+9Hjq9RoxOmPb5UVNEmWZQBWPSO65bUjEVh98O9/+FdIeD+b8cQ64tWHGZhm44nnV9/jf1iytE
AqjYNc7gnyFRW7Az0vmGuuMMT43M9iBZ6B6uz1wfXu/FOZoOfOsUBoQnD9cbM9PlgewcNCXXx7/d
vT72S+ksvCFu18jqdLrfm5i51uV603F9vJQAJBUsXrLChXdAcwBML4lPuQqpqwrtlBUhHilyU1c2
weWAE8RbUs/1QEP/Uo8q3TWZjqckcIonx0RjrLr3sU3tLQGpCcIFLwBvlnsn4fXeCfQQ7JG/Hl63
FQXkGVtikp/3+PXkr301YVJwQNoDEKfeF6gwN0LvxoOJVv+gi4CT7tdjo1M5Jan5+R9PXfcKGms8
9LL9c1drfv7Xi673ftun9XNk8ODZdM2xLxRN8zN1TfTSyr60RZqwFnBSMEATJgupvGGfIGZZZIMZ
XcZJfTq1Ud+10naX4xSAehwc5/jrJncTevl/bXNdiUdkbChrz9vUhOigh5+xpkiGvb4o2je4Yykn
K9LQNplTF+cbU7PrJS7iiOqDJ9Ghu+ldNGbJegi78Q5oFhLLmKLjvz90bcbev49+nmWbDoOzzeVd
iGtH9Lcjtx903HHUC86GyXnrqLDZihRef89Ewk2pwgNVCpUcH1g/azsJQQDhdeAvTNxKSlnveKLK
G9EDhmOJwt2pJNYNiOPHj22+nK/bxoNh3IVjXD8QUipgChDsGzgGK7ZJRT1w35S7Q2WRjGD2A/Vn
cV/VWXtmJRE9R2n4pcnICLdVvxmMpA2Bx9gEsuQQ09MuPl8fcYD++29GzHq7X71gQS/Y4ox1uS6g
++O0/sd1wYLbPw5elp37ESbYXFNkylJbaYG/83qbuoY8YT+VLATmrde7YW+9pGlao2OQKR57qs2u
ZlOfH2O8n0n3NYWouBxG/WMoHYYxrTkqzW0oVFr+bYqiI/MpNuSa1A61kwfF4np3sFxXLK93GxwF
QJbmvX7c/W0HqwBBxrQeJhUBo5rX1hh7k/qmNxVSwsFM4GvG4tjBDtvgyO0uhihgLoPJfirCHpu7
/5mCPKKRnZCWGUHp+3mXxVZxMlDdb/QyovdXh+X+33/dvv6Pr9vWTSBueMm8WUH4X5SWQdImpu0p
/6ArhTnQMc3Drxupaz8fwi91c1hSfz6+7sP8nY3/2P3HnteNFimV8WAUu1+7XO/9423wbVo//mjD
h/39r8japaNFEX/tAAA/NW1ao76ucCp3vT7nKYr0pEh2aRZGnveHpka4rDXImK/PJCMcuQUo1Ozn
TgPN2b3rxLsf266vnm9g8KK+ub7m1zMEkcQ7TTqX6Po2aBF4m3lvDQrl2vZpGdl+OXE1N8Hq1BnB
EtfHzrzx+pBT0twwvKNga6cWT2h5CER7dFA+Yh4qPbjZWYz1wJiKVWeE5sv13nVbh2Ofykyy6GOM
lY61rtrEP9UlMB5dJZfrI22+CFzvNXEy/W9ksf4/L60cF9C8heGbjoms158HsN8GqMEXYaASyz2o
esxRBSmTVijq2DBr4BqFhXV73WZMhoJG3U1EQEwtBWoLuWXkswDMBeqgzmMeE8FoT+dHbSBS7PDz
3dIuEd4zpykoF96o1JTbqQy/X+ErABLD4/VeJgKfPkBjcWp2YFl+PdPTBLraKAFyRNMef6aC9Iob
axWZLm0XT3n2sq7/jFG/RquP2sBOffnim7V/SPPJP2qkxx2bxgiAacMwvj78dVMP3s9dfm1j7uAf
63g/dXv9mqEtlTxUQBldiqynrLRw31zvtmOqUQQOmsswlR1DuBVGBwQ4w6nQoaVJw36rhyDZ2k31
IsAVHVOYNcecNCcScf96PIzVz2d+bUuiAQCF8BegxaaVPho5ScJyoNMb5HcYoaOHfgjAU+gQpGrb
3MseBBjIGyVX/37wMMQ/Rg/SMSxD2JY/k+R00/3nBEwTBHDUsQo2Q8bvzhgjX0pcEGnUlvdd07sP
QTytk9wpX1LcdCe3RslJR0a+FK0Tbj2XxPQIu8+WiXG8RgBEXzorX8CH2nsI40CA/trm16W9j2CF
XK6bkvle4WQvEHO0zaQAzc5brpv/es31fVTLMH/d9Nd2d36vX7v+td2xlE0PhU9hWc0sc6YDxyqg
PYgYybeu5yWms76493viQ8Z8oN02P7w+IXDL9dSd6Eo6xb00h/YmnfTd9dF1ryZvEc8WOIR+vdEU
gYdI8zDfX3cJivRxXrRtdaimx+tNH86Cl/mmS/twmcNMWF2faHBwHL0miCilznsTvzPtNVWuI1uP
8JmjnKpopu5Hq+ThlFunNhqfk1FysMCkhLHKUbS/7qzTrd+YOgmBQdMS2RTH2h2nZnAnutRfUQ8h
XWTelnRmcIfmm6DGtCKJen54fUJ19JHSvL5cX5VHQ8r5be8gbfwnZ+e1HDeyZdEvQgQSCfvK8pZF
I0rqF4So7ob3QMJ8/SyAfZsS+04rZiIUGZUAqsQqmMw8Z5+1022vMrDuvlc/dHVXncuBmZ+wFfqM
/3SXne18ROrKtyMCK+aI+D/doh/rh+WwZROUzHuzKRvQVNG5dkgZ6H2BzmrgM9YCYB3uBHrM5Zhn
w+VtV2Oaf+1aNtZ5ORS7ZSOuNs9Kn35Lqfoqrx7FmierewhIhcOY6ermF9MbSfHEj9MbzrfrWhY8
S8R2/JvrLn58rrJmA27jWs0WG5fme2lOjyNT/aM+N/W8Vlm6wXDvqE4ekgb7zaHa6GOLwVkAqIGZ
U74LWm7twki9Szg4M5tBeZelK6aWqj7MmoCtylM+GGuD4WZbOPVcwJjXmyqmqt3U4+k5coanEC0Y
JCcrOiejjalq6aTrEnTcyv3FcCLnOoQfZnVvX9u1CDVQ08GMgzDFj1+7JVWfKSW7bdNAcrMns3/y
BYC92Kn/MOEFWkhbMma+u9gcl0yyODL1E0dnbiYNvqBufK5zt7+Y81kNUx1W85Rt3WCCRuMrQEiD
4X6aiMiTms+PodUWxzYbs7NI0vycBfa3WETxzpif2cuDO+DR/ItvaX6oJVm+pePoru54lmVa9nzy
fxg0HcQmvsHfACVNaDuZmtHVmhuoMNTuV95r7SfdeYQ2TkQewfvSFQFVzIUrr2WB6p3IbXAi3jmi
4OkfeqPvINtJjbpSwa9kTvrBm6AZFE3r3i8NI+7JMkv3tPTKbvQPTkkclLRN9rknlRTVrXeVnYck
pQZPEE5V/Kl3R3Gd9Psm2mLgBRjTGF/ChvLfVHU5rHvIa6Lkv64z1haUY7JMlr9YAv23S8IzTMEF
IZ25pGgeW374sQqZBqbm9u22D1jvZTll9Etj+Gm2EmZBMqNz1bHsIc7UXm2jxQRs4ZBnzQP7pA9U
4rmpjZlbhknfIJV7M7vEvbGTlUJD0UGIsF+K6jZZQX2LazA+Q81ZAUiJjKX74sZfTGmN5w7wOiW2
OLoM8S++48dl3nxBeBbhN3OeQ3Hlf1jMiGpgWeuW7db3PGdnyI4kXWjCiiBCYZGXT+vz0sSBkdy1
0CS379tIp8zuQSA5gz6jNGnwxMZ1cXgbeSxdLHJGeUVGWUX+rsquLFlx6ovs2sCN3Isu5YCKrY2m
rR8N5ZmBlmSMMYhNWlTqakAiWwMXxHaRpPO5tot8PThA0hMbGZ1Xtd3eULbxKQzwoUmqa2D6m1jz
rf/H/UIsUXKroO3R+YE+XAJJ0uUDJMvt0PNLqHY0zmhBk01TiRmVJ+4nrepPxKLBODp2cLWG1ti3
fvY5cRxs9GTWDWtLZswiq+netExEk6IkcQyRxjpGLuhwzTUfoE5lz9bwnZJF5wnSkEHx5VEU1Xic
VNJuUTN+apJgOGluCHBSaAcwABSBpv56yt2SCaYSt7wfvsaVxUDYpt9NQWEqtTp/AMe5Vkhffisd
6Jrt14DwGDAD8xfzLOPDmpjLiFCppxuG8EituM6H32kqEcfiNgB1KUCUmo4ZCuZmBOVvJPeFQw0K
ltuU1CfZujKN4oAXQHjUpP4737FjaeH7rB8GSAEN7lV9Mez8QoXXEMuIK6Dcqx50f/YsUs95M9fp
8h1WMEkwxE57fWMPAIpca6q3/z53XJ6FP48Ini4kQTuelAaTxw8DYTQJUuJT2VBN3pir1nQxlBQZ
KydLnpuicI8FjGX8MrVz2yCk7FgLvDVeOrikvsIDMWymEaTnblNNihZStHHRiLhhmx3N6cv3xsW7
ZLIpBTGUYF517mXSneIwQENdV+jnlpejXg7nfm6mvt7FQwQe0uuOQ2fJi1ZowXmee2V9nB5ViTtj
FHQXS0lrD8+3OzVp46w7A9WSXZvFI0osjMuTsyigjXlGbwJ1kuokGmcV+nDN+Kqo6+bVtOY72boR
UjuEGRrkRBMbP6nqmTTWBzeD6OtbU3fhd6q0kl88oeQ88H48DQZZAhb57lLt+fMt2BEDLjUu+G3C
z0VhO8YQrJs0/76k4vegvhuT+hI6tXZF5q1dCWf5R61zz1HTy1PYDRdF8O4wMdwdHGt8Rclmnpdm
+PtV12ZzPr9yNtRgxscpSNad1gE9mJu4Hp/zXAJ5zcbuQhobF5Nc7Di92IsU1cMvLrr/8m0JFAud
6ZeHH5v9Ycwxs9DpvJGLuZeUg9UBvJLOc3rk4G6yDU4j5g4eS5o/gSM+jPnOypiQxiS0xciVoE2a
PMR1tw9Rg1xq50ChX3adbFttW6MrDqwjNz7ubkRr7W7H2olCx3747JAuPoUVlhCkYOrVpJS382QW
ryPHJlSl9OSUzo0hbVK6M4pwDDTW3XOD3biHDbLz7EVFeVmaAhntxS2ryzjhbywknAjZt+O9HMdt
purkMUBv6vSuuiVRQ546ILRR2PDubYx/1nY+vQgDfQcVPeWR1aE62HAxqV8somtROvYmr7AATnys
QP/9t6cA+B9XGrG9+Ue3TZNgk/HzlVaGamLa51es1oy9P9jhSUdcvA9J0owFEm6vEcPOQQMGBLz8
3jquuo/gOZZwRj0MfD7nU1qtq0LUdw1lRqUkaMQE7y7XlX7RqGMH1ZO52x57G8ogCO374ybAGuGg
vJse+eZJa70DxjHxAfYuRNtO745ERVH1zXxI6u9WVYsW1fI2Y2EjlEwzfhoohxVY0z2ave///nPY
/+VSnJfMFLuQmWNG/OHnMDCXK0ukbVvTxmXPar7kddZ9S8xKbXCJSI4plmiBHyDK81OxsgfX3bme
Gz/ZjerOdeOtqbzbY0WIyVhZhXsA0nPcADJS43nohJBVkaHS76rSLj5ZE1T1JANoP0A0DPLxtXV0
Y78MhKwj06Oj78ZolEdHFg8eeQj7Li9jmO9eYx7Qtd/GvhOXZSlJXqjZVU28KZsZxe0b9dv8qh8B
/GLLtiUrbx3V3FRDArFs0ADnD/I4WTYUE4Ei36s0Y61BVNsVfdltstoi5UchzWNt++7jFG8aPUWu
BAxPjWN9QaL6q6Jv60N0ax5QLWEKQcHR/Nz7OPHwyni0YFlUWyMsDxap60eHIu5ssNJT1JU8rUPH
2Jq9W19MBNsH6eu485lIC7HRICc/RTerVs9ZFZ8x2d6VVYQWVHoGwTm730fJhBmAW32xWuzhGM8m
MndfCbPKp5ybVOXma1ZY0SUJdChtWMyM7kyZC4PPdZc6RxhFEKIQQSMdqcKtV5qQYqbgqFUuDuJB
xdgP9HlIhrtqqhvUeAIEzxh4pylXT2EQirMHPMWJTWNn+lmC8wkNzBQX9KXEZMLo7F8k4paf68Mg
MleCSZf4levwoPr51g5nz/XMmri1W5sFZW+Fm67EJq+jolFLWIdElfbH4FZfi17EzMBjfmHltNsq
jdWOxf3F6FFJgC1d1UVlrPPiBY/6XZdN6qE2iBEJ3v9k+nW5N81Nw4xv7de1/wWomaC2qFpNGvok
KYaQ0ZorPaLQ6r5KmgsCmuBSB4KzqsrvUR2f/v0mtuZJyk9fnEpiT0gLaB15Rv3jxIy7qSgHxXVk
g1gS+didhr6Sh6pLLy1oxW0L23eV9J5Ck9UjvZvvz7h29dXYR9R7DmjzrLaUT8n4PA2uCSC2zPZt
IG9tgpy8H9HtAW6iKN3o7X3lJaSvfGipOBDfV3ldXglpbvEIQtcD03k7dhXRIJ6nbRlQ1+by+Nl5
3vid/xCgE8aiFBYguGnRJ9fOgx5l6L/TkRgN/hebUKNUCo8fY07p5S5sTjNzyBSi75+oIMMIYYMi
l0XXUKOxy2Mgba6n1qIunuvQMo9d1ptHRGf1/t9/Y/cfERNWh7az3K42jIOPCSFjnJoY3WK6DTzW
+2blXUpyMRfkLIBc+7pcLV1mJgh3TGLzl0lSSWM8LJuRgRuAguc3LI1vNei7NErq37ZR6Au3ikR6
BFP9AX62s/I1q9vKVOUPyzbCuPq6Z9W0cTG2unSiy+B+m6Ozjou2PdhdPt0Sj2IO5p36dzOgErGb
Hb6VefNSqdZRgN+UxWKURAZ1iqon9ry86obpHgkN9ml/bzdQ/iK+n/uj3fwJ2ru/HxlCMCDOsqeQ
ldS2zTTviE6xvYRWSC25NamXPOhei7ZJDhR2uOGNJQTjV1SPBJkxvYE64LyMSnXMYgj31JnvvEyu
ou4RTSHVRkNxLkbrxa11uQusPF6Bth6O+WQTMGjS4uKa1rH0XEFYQRWXxJ2SZMdZKrfQG1sc2NsQ
7LaTiV88VMRC3vj55qJS1BaOpc+5ffkxR2qWealJO4u2VDuFlwAnYdVW6WfZUR89QI3bjozrX+3q
k8Sl6ZtnZ9OG8cI/lKk5PWuRf2ukrL+ZDX5H0jX0i5FN13IorT3YT28ji8Z7HODvrLD+678SQn4e
64A60bTiTKeQId0EMxwlrN/scIYJ6kbwHLRpvXE0r8RTGFtXQoZPCK4uZhZV16WHQWKx80Q7V6sW
NUxMnvedQv6mZRi+JEGOXx0WClfhhnh2aDZUL4rIRATkm8CP/DT3WC4lF9Goz2OlRc9KJK/uYLvn
t14vwD8lIOyXrjZAEtQlhjBLt4cu9lBlauXlo7x5ZIxh2rnfrC5U9wHSB2a3Lq4JsvZgwZWafYTc
q5/HubFSjOK8MBZ3sh/1c+oRIrlDO+1OnUGYO3Nhn/akSR1L/UbRJuSrwPqTMgOctzX3VbJGvmtd
1tdx02ibhOH83EIeY/Dpoh2g8I9vz5LeXN4exp33ajbEwd3Mxyq+wdMkcKhs65M8uNVRZG9hz/tn
28uDg4E9+bGfvOHEM32GCwK5rRysia3GRJUY87PLpis/pRY+Rxna7q+VCcyAYDDerwLvP3jvdx1/
vNZQIyv7FOxfbf/h29VjA07vbMvuNWtC5DqDFw3HSECTXV5hGfLXK2rn9NW/P+GE/Y/1PbIqgiA6
62DKrT3zw7Ikn81mHVOnZgMSHSpHROBDJJ1dhhv8FaYppM4mSjCfnMuNRUQoaJ1Cb7yk5uNySI/d
wqGq3OemIuz73lRz1/Nkc/TH9u59ezh58mRhhvx27NI1jAi/iuWYpf9+dF/GFIiJpl1/2KFTjUzK
b3ZMd5PxpP5uTDw2fuguO5ZtqRYYx7J7VoNE9pkFEWfAMr6lvhHv6zJKtioemSWU7c01DP9Rc9L6
apuNDmmK7RbxPrxeQPGiiR+u5cggF8xOilvocr/3Sh5JNhvk0bmmvocSL+9lEb40AIipYVlekriB
6E3adpPOa/SByp1j1DC3miPLLZICqm4I/iSGU1vHZMBGUyUBwaAlyUA1ZoY3bGY329yFAOMH40th
ePlZ6Wn76LcFwEOzJX05tI/LplZg6Y6Sh/GiFMZOjaZ3DnqJHt6HkhKBb0v0StxYATb7hvDCQdaV
uFdxEqw1nQcN4oVvWOE1e9iiL7pybFaGOKJhfVvax8FmfMb5acBrAV+7Nkqy71n97HaF+a1tK526
0DbYKzREFEgWxPOYnpL1lT23V4vGpQbhB2ipOS0NKtvmhN3tQCW2YzQnKgP/2uPk7bzYnPsqDY89
hoz75S2iBpvZZahL+Du9VRlCuJaDLctr6EbmuVorwu8epioMu7btVoSRs9ShZNoRPWpqW3NwP5tf
irCHWtY52ymL6doJEe1l9w/HLC+BF/nhWg6Ewwd4rptlozXExi/uyn8OPxATDAEhxpWObTOx/XlS
y1gZGU2gextSn9NGhDVLsUk1lDxQMYtfsEtREPHHKcnzW4fx0215BcpRYmm2TSvZ7a2e4uOlScCt
7xJNY8JA2TuhBHw+V8tLCSYpBTA/EK5VAc7y8/7l1UB9E9IlZ51CumdV1pyXBtDBmV84eNJnmjBG
wwb+oXW2ti013ETTB79IWTnzSvSHcRg8mECNYxsuBT/ziunD0ymVY9QPQAag2DIfGNdpF1LcFdbe
rmh6/IkIa8u7wdXOMGDwlSymaws97GUSnXVi2gs5ae7GTtvtWtcekbXPe3O8tPRQrw6DpwhcexNM
WcDuj1MVHtHN5MAv6OGiiwLGK1+W3pAUzeNIPenGKEPgR/MRS4OClWV7MV6dyqTYzcUFps68W4bw
83/rNblZP1Rzw9G9PhAl6OVacdpfsmAXdk74GjV5sBFtn5/cIBEPwo3wiJZN+Orq/e8prMbHzMif
Q7KQ4ODLSxbPJmjWcFsaKm/Hm5tNXx2/hB3293aIgfhX9y2Fk5qI30TQsOqCP4rb20n5kWYGzuPj
ySL9JFg12iBoSDd/zMi3UptqQxf4eiRjufE9IzsXBKWbu+WlFpa8RMuVn60C5GNZIHwN5+6y7ePh
bmwQCqncMj8bHtX72BBQ3/jhM5d3Lp+hzMpB6tcgd5r1pSSr5H6aiIIuYtRl29JkfdS3aNA4hqlV
cw6pot5HZUbglU3v2+X7+5bj3vbMn4rHyNtx4Gqas5ap+OiXEn9HwtkZySw8CGqPyLdCUbF0lz22
7SWXkfLK+TAeRc21mZulq6UeWnirv0mqXt82ve9kPuNvATPg8Pb3G97fj2RYrNs6pgxw3rvsWD5z
6Y5GCTLAQXm47CgUhe8mQI1joQy5rmE77qeyZ7IXuV8LVXr3dSucT0H+57LVMboap7WyJznLQUQb
wl05YZq8dGsT+oSX5NCrsW7Bl8pwbsbQY3ZWV/pOIWEklOcoZxNZBYztefdyTNmQKrHy8GibhXNx
SfpBtU5Eh4DAuH/rLntab3Qu9dxMLdZWEdRh26cKzcf16bw0+KvqZ6cXTrG2ug5fwszFkVLU0CQw
ps8MH38lvagvE/o1tYbgGs2lMPgNzXuWpi3QbN4tL4dR2LiyO7+9bRsli0lhYFKSRnpI3QyDgwgN
LO6pFVaYibnIrB6XXmlXEF0qHaD4vDPVKLCDWxzsl67Pg2sn2kanEoy9RgfTuE/vMdC+4pxAgmks
GQfL2kRAO5sbhnqIX4OuzRtb8+2YTDT5bdnxw3FddNUyr76Fmeaf65LyHDt0tRdUselej6gWXrqe
Cqc1pRbWfukKyU+ZWaZ5WbooAtZA9PqD1/t801kEtDTVotppsiI6aeFzJ8hf3EVG/yhHKmlfopQH
HjbN3SGqhMV8KAd2EnWgY3qM2NdlpL/G4dTsVe6wCun7vxoxF/ulyf2HzU520IfKuA4/Hz2Un42K
BPDyftYHx1Br2+NoxM7FoOD1EotjbHJLpWbfcgHNm5adQU6BSl1YJDuc1vlrdxGmXGW8xZzy9O24
vzbNx4wxlgNkPVCIDRdChf1bQ5HjcDGtut853LdGJPcV18OB5BHfXJJ7PcUMSeE6FU60NsrpVncN
SIlE6KRgaPShYfVf99Nh6fq9Wd13iKGaqqXk2/epH+wqirwKyxspASd8SUXwcDBZU1DH+Ry1pv9H
3rV/WCaKWAEkceMMdXTxY5GfiOOMAH6K6Ql4PUYI+Gct0qG5US2iIyK/HdnelBnBvI2Th950bt53
LNuWvcsOs6Ao4P0dBaa3R8/DqOsbdIqC+nybStIsDa2tDfAanVkUu7tUF8c+D79FrPvP4RgWWK/X
xdWzvXWjD/bJLGQpoftxIudtYB/sU8HShlqn+eB5Wzcft/TG+a3L+0PCVr9IAczIqB9nEhK5C5Uo
xAdR+DK1mitSfkz5l5aMEHsaatsRLdxaCHlOFNv+1YSTdumo+YNbK70r4SQf9ntw37QTFqtpaj9m
k4NuAlDSXWFTVyfa4Q+pkuhFwzYaC9wez5s2U1iEpchYMMluYOwniuJ2aZ492WG+M+cH/B5/RaLD
n6lu+D0ZnHuQBaCJbTU8LE0QfOspKr5RJN6RXMiKX8SzPipu+RHI9evAmgxhMH6bHzQBFn+BU5AK
2sqmTDXMbKaccCB67NDGk16XVD3mOTLYuKBA3u4zuQ8LnetO7y6qxJChtkmTUJZ6NELJCgD9D7Xk
crcssjwZMboUpSJ4GhLYntyNphAJyMHvj3Hc9ri85oD7Q/wJ7CL5lAzeeJiM4I/A9vvdUBbeOa30
rxjmppsgdDAqcZvyrhgBzDiN+ygEkWwFAYNqmzPaZHPfhMzvDAHypJb3pTc+mrlm3FuG5s5WhF/C
uAIgDgmIusDh2DhmcRPY7Kx0cE5p2MJRHkrjnqL07KAC+7dKDfhm9M50sebGR5cL8KcF887c7i5v
fO1zqCCBGQyDkLvr4IvZDDsCLM6TZELKDHz8umzua5MkolG5m+VNyMfHO70xhgur5vxz0u0yu9c+
d7HvUl8s96q0gqe2otAV89RUasbXNEVowuQw/lUq/8P8jMwDsTFhknGV0mQ6PZdF/aB6cbC6Jpwx
thCudYz2XGc8jX83dg50ZIo9avyMIMXJvSGREPHUWZamxuDkl4IS0HnV9N4YocOpG7zvJcGOEwII
cI7Sf2mTkZ83rcLr5GvB1ZUiuNZmnP7inl7Crz+sDvhC3NHunNkjoWkj6f75CwFfHTSnR/NUTxAA
/czAf2hu8NVIqCCCX8WFZm+XbUPSBSdPtzdaV+ZPFRT/dUWt47auhuxJqrC7h8Sz1xsve2JF1Z/H
XIF6r+JxRb7QW2Of7Vw+TEzsLP6TQdzfCW0KxF3nmtElVb9P0eheeSK61+VVh46AcnT8FJfu0uTV
zEQbPWczLW8NY9iREcGWtUYC49p/b4gmY19ujzdGLPfEKQkeeq8DnA6z665SWfVkYjkYo9u5U0Jl
h04WzLZ9pHRUTPJyaZRnxisjIkjyvm2W0xKizWPrF/N/5x+RJJjOpk02whI26sKPCQniKD1VxihF
JsB99076GMOBOWfAHd6a0lP1pphwxgYXEzyo1qXMuxyO2fzl9DEtIC/pxYbEp62vmCbLvYlUbBXZ
+DA7/gtKBvfktqBym8rmhoZCvglL/6TH5bTH2h24BVWwqCJqKBdrbfDw+xpSPMutwXmO42DE+ZzJ
kOdWYh80OJNCuPDmvLODPUf7CmtCwn+aty2NVbtr5XXdeelpoiAqU9lUTwdJswlYfuMHYBiXVCvV
xtErbCDReZ4n3EKGSSMckiVE3dM+WtXCHDH6nFbgZfvHQc7GWybLvW40o3Nfqe6xJROZO3CuBj2h
kgbs6qbOZ1Cm8IutGoGiFGgeqMkPASZ4rQIhNXbIr5HPMcMZta//HhP8L7cVtX46US7EY7ptefOJ
/uE5IcBJ9JhrUNzsVrt4Fp2LwIbLh08qsoK5j6yi3vGcecaRHtZIAk+07TECbkKnOkLb+8/L0Ijr
47KxdPMa7W5N9XAcVkf85/HAnV8tDYQTZ+u704XSd6rg3na0obXD3qcYzXIX2qWxD2qG2nGe1Ewu
VLTazxRFCOMGyjQX/NwMwsmw0IFAV2XmKR31Q2TYr8M4sw2KolZnDTbJOXRolq5db1pjtI+ecDPM
//7TTL5sD+SxqFjSEL35UrUHL0b43vvyWBlCUtrn3/UOJ7w3suJcpmLaGwbh/X8/E84c3vj5Aeei
bGfAJkuGdld8OBNma+IcNgUVpSxGdOwCVKeT5efrEgrI2tLc4MGXsLpiApn7yLObizaGJFLs5GqW
Kr1qDTrTJgjxk50oeLpbNtZAC69FhiFg3Ctr1cl8wpFdU3sdnfx9C4rsruGZ+4m5nVWeKe2LjlXH
LyogZm+V22MyOTdkXcrrHELpguLS1VVxyaZgPOUG6KuyI7bKqP5sVGP/LJ3oOM42lGFnAxaYKyyK
uayiW+ooJp2UGHwGSiyWreRlTx4EkVOYxx5eb/XObXJxLiPLA6TBJi9Mk2Mshs+1QS3X3bJtaKkK
hcfME2E+5P3gv9/vMGOA+d2NuxF57i2L9cu/n6t/zK0Ie1jIbylq1i2T4oQPE8zQM7sY9Ei51Sw0
BLbHsl2MZv/cFUC7tUpH1DZ3YzB7hevul6Utjwpjo40BuSzo5d2cy1w0DIasLJLu8AQH7yszW9S7
ZbvR8Yh5Ahau7ZfywaXJwlA7DjLDD8NmDdcjLXhE9Oih62leQz2CoaAXBzkN6jCUzMrnGuMkl1tm
ivULzi0FE5p2nWratLcVJTduqDWksjp19BxsGN+bPGmp2HvvL8f4bXSA1D/tonn+OCyVfXOzdN+3
QXZwsBP++5j33Wmb/Bk2ZYdlW+zi3MeYZrdFu009GBNNhnUeMl5QOa1QxdaLyJlwGThRkgMHCqkN
CGP90KZgEBeJPrUV/pZIGW45NjM9ocf2wdFz/6q10xdWrMiLxxY5d+mKRzsB7FTkv/37VQA59p+3
LAsME0SciVjS+Kit6eoxHZ3W7bZZnGM+FYFVbR0ieptKuqfM0ptTkAIfHVmogIOfQsq+O+pUVPV9
mSMXLqaSMDyeG1uAlipCjFFxdL7LmvGxiMkyA1g5Rh6YuTBe1fNTdGkiA1qpUyVfWfUO17bkJ0wG
0V1ybyLGMkHccebT2evREXxqZ7b6KjKoSVdYWZ4TLOPemqWb4YSIXirbh03fQCfKmjOD6i3Uomhn
D3kFmzVNHwfYvXeJbkZ3oybFMRUQTHA8eW3Bnm8IwlTGFPM8xh+q7L1DwKx0T7OZGmfPiaDMnCcY
dk320Z7XE20vgiMoziN4Hxf7MqWOMqMM3LeinUFF2jEgUYgvuUBLZqMxGlRUJ4g1nt0wLE7wIdNz
LXUSKst2wr87rE3huGbIUQC9MDmbizwEik5Xr7NDm7QDgtU5gOd1iOFzqTc7u6jkqtWNeqswUz+1
LTbVZG2Gi8gD46xUuqmKLt5CuQ53XI+HLPD8Yx44SGMJzoBCyvIjfyAFALGfHYU3glNkRhIx6p3M
JGjLu9pp61My9xUesIe6jVj9O81zWGm/abiJX5ZeDdtvjbnttAv80F9pzH52Gmf51NcuUa6G+hPC
//UTgZb2QhVr/TQ1msByKnZX2kQ0GHTJkw5Kth6CCmg9+rsWdN/BkwqgN/MYUWvVUc5NNFvRL13M
Zx6iHDbeKNNv0CDFNU+c9rkNX6iSG7dcqABoa4x8F90603rnlOunKQxtcGBBZjBFoCliX/vFtPKf
uRB07I5F2YZhmjbpgA8pgLgpkFWH8LXcgQtW9AioTdMcjvqsol5eLdtIopcrQPHepkuOduDFT12X
nXlMe+v7CU4ametp2uck/06unW58xoJjiZ/CJXevAXieo9Qr4zSptoVWZB7LucK7HMMUU6782ZqY
JAiLFeRMzkprZ0L3U+4NZBn3deGisZ/91Fqf6dsvnie43c8Dxw+TAJO8rDOv1YUQSFBQY/88HUPm
NoDLyeIds2BMhkqqbCbxGtSR9fDWiF7sAhM1CnBG4HmuL7R1YoILcL0OFr/ZW4htAjhpb/uRw740
fW2c3j+iRmTQF55zv2wy44RbAunaXpTFfdwI8yhDo7m35qap6uY+y6r7bGjMY2EF7dumv7dH+E+w
PR1wRfzPscu2Uap9pyJxiETo3xtW7d13eu6s4GLKzdJ934FR8FbXMAyqOYH3RlJA+y/Vk64kIuq5
UTIwTk2fx4z780vsR4FfDWN30xrGo2VboiOXxiNU+cHXMZQjSKxc3y/dIvNWGonBF751dc4NeGIT
qfCvnjFWK+R/1HCYQ/Siinht1E341RjKcV8OsNeWtw8VBYX27/oYtk+a0YIA0p21MozhFkp6rg23
iZy7TvEURxgBVhehVW6WncumXBkQe4YuPyzbnHSgcpGh427Z+9ZkISTnzLks/wE8umwnvYbE1fyR
vm1WTxMWgUpH25vgCmkZUbVbPiwKY3kZe4s1FUciD9rYxI1vrqX9NpEAoohYt0A3x/02oPp03TeB
/WQPZn2figE2M+LrFYHGb//t2OWt0qhfJ1c4PH7VrIrKjBcz7B71qYt/R+b9yfRGfBjgTmJmoSH0
dfBpZZVSrJYj+I5K9OZ3PVuDg0Z6m2XubYJBuG9mj/GlG8kCMEI+pq82RiFN77Z/+CJ+xZ8ueSls
BcuJp965nBv+kAlwLTsIXr3GegwEIwr0dZ1E7SEHVHgHk65PmBBUap1MKiXJ2yWPvoqSR6Qon3O/
8E9Lj0W8unVUeQeBWPVJtkk8d3rQOyt7Ipp/0FpTfuY5wTQnn5zV0tUTZOu2iCvGgvAKDqQ6YXI1
+TdXafoxlk0V/znwR8K4Vk+p3RUr5Jb2fum2SdOccMZJmbPVWIg3eXkdAohbKOnQUqJo3+Ljbq6X
rpHAM9Uzht7lllpuRGZqYudgD89VT6qRudDP/ZAS8F1HZuXu/b5NtAJjV6yX1m5mnVq/sm5IGIxP
c88GR4HTtS4/Mcy+7TPqXC77SlIIb/vaUf4f3rd8pj5/yr+9b/7fl//h7/9v+cvISZT3ut19m6xH
t8vLV1gJ6XoiuH+JoJMAK8gkPoeR+VuLRR1FUOJ7EFEDo2LXvbXwN49+JIDU6rZ8sZL6thyBqdrv
jqxqTEk1czdW+GWGIoyejA6O33JE4amjw2j/xTQnayPL+tMU9ayDTUWZTh1rW50H2YOVeMipWCl/
Maf2hQx6Fdx98d2igcNtaZ/sQdlfqLbSV1o4DA+xZnlbzcum0/Ixduf6bx9TmaF4/xjKpvmYy/vH
FPVcjKTX3ilLM31VAAP/3z8L3u9fn+Vqxct8D/FZjYZOCu4X+bZUykvq2bhac/8vdzJJDMqc7Jqo
e249GUDLwJGgDQFjiNlz5HnhucKG8VONtgsrcv2v7rJ36Taz8S65L3XIvSbArk0i4sS9F1J2pgh9
hJnal1XRPi6NCRyuRz/sUQZqSevJ4vl0tEfyN0GpmU81EJAnDI7v9MovHnvPj57qKPsaK2P6ppoR
2GSW6Lf/Yey8lhvHuXZ9RaxiDqfKspKz3X3C6jDDDOZ49fsh5LF6+uv5ax8MilhYgN0amQSx3uBV
WKxUqBmv5EDSR2DZdOV16rCyy+0h2VIQ895bj8fhPNNUIgAiPSgu8IWna9EDJVvFKdUZ2lpfbgUS
+OboKqgqN8+ep5ccAIK/sPqxm+WvxQ7pBe7kSkyxDbmNbyj5/110Aq1Yr4lhN/ZoB/BlQdRsVunv
kxdlbuKec1PXEE+2H9OzEEj0dP8iE1o01Tk1iYOTHMxHDE/9DI952VUUVOhxE09yNFlq/Z7nF0XV
QLV/KKiKmqGhfRNiKDhSqdF7rkrbXKWFVX2Nm2El7AQDAUB/EDw74yHUq2rvm/DAOYnJX/RYfJEZ
djg8IszMK6ndvUxThExVG+lfh8+rwFL+lqHPC5kVWr3+9TN0vbgkZm1fpswNXwYT2K4TQLYviv7U
CEr55tzljdPY5pN8UW+LtwZrqqVVBt4+MdfVZBnnVjTV2itdwNtdOVeYKmMhki46FWgP75M0LmwU
xtHze6UKlVGPbqpTpsUfTRHnEMu15nCLpwYfuMy4xWp7Otpq0e27zJ0LwJ/zoz5TtkWi/s1txYd5
QMOGUVv3aostgdV8xBS/xWnKwcZGpsgBj6f8SU3D/S0kr4rke58V2gWmkXcvM4Xtv5ZpGXDC4bx1
fezdeb7+7lqhfWeiSXpfpLl/H8F1XwoVd+QBBpmyqIA2rJuY93U5LBNT3UEOp8Q1QS9MU1lkLvbt
kZ/s4PF512XgMLLtSxsTLOZZ9br2XkhcCj197qX/6uFoi3smYx7arveqhtAlpJX6oRvP7sQmE/Fd
6jJ24nqX0ujEfSJaa9H2FIVwHRH3sqktzz74lndUESCuCgyia0d7DmK7frRm09W5Vzitxg042znh
oN/LXhDGgKqqkmfiPCicHJMGDysx2dUdTocxuQ7RrCy/+AEgstLKcA5K8AEucHKylaL6mSeAc/Wu
/gKa1YZONilHr86sY6IAocsCkXzBlwtiDamVJ/5qlcx6djtH2aRRYu/dqGzuPWXm4uKM+1NsU5cS
jKkZ+kb3kv7OqfVtCHHQupNdxDC3g4CMFeXVcJJX4TBS6/lMLnmptO40XNjuFJ41MgVW7sYsR+eA
3r5/LubG79BrzNXCxpQFyKWMyStRti7ycHhn/Dsuu5YZvg6JOuy72rcozM4pt5XGPFTOMnYdgD5x
W2lsA3NThri0Q278luWD/9eooZYc+daPiY+Ou38WP8GrcyAShu5dIRwk003I+x1O3q+fkxpMGTjo
sH74GQRvOclFXm7Twu5cc0f6aVSq/hrn+cIIqvE9SuP8ToV5tMpNc3z3CnbAUVpj0fu/afqclv07
rUfRFLgj+IU57gy2uMva4M3Smopbr1m/TrNuMxDz/kcZYz8NjIrXxbJe+YnIfw4+WjhxMgRv3LSj
VVsYFmVWN946qjUdkA1ID4NAocyaoga/hsxt7+MyvY9mLLxa1KsyaOzvk44Of+em8dOgK+MGzZ/u
YCIXe9SLEpRjZVTP0CThuSdh/TPEFM3Ty/pvO6jf0KvW3/o8bVddFoWXODaVjS2GXYxJzwbPuvGr
a/1Q4V29W3gL7pDpHuCm5+PXuPgpw37o/Ram7IZBzjA1j6XnoRVr9/UOTwfxXqXqmbJbBa7Yzh6C
IXopdCt79+qY10QdvyzZRTsGw3ReVM4dhm8vnJeh+snsLpBPH8T161KIdy9Tp6XXxThLJIZ4rCNw
r6Y2cE4ZF8Zbbvbbyaln+VP0Xxqlf7Sg0rxFYAL2UdEaq9gRLxq0d4CjkKsyAUTTBMaN/YKmxZco
T42dMPW/ZK+uutZEmTXtTgboVhm7NSDvkosSWogoje1Bxp05JOMAQ8HpKptSXThj2dxFbTS+F+HP
gBv1q4GVxLFMG0o0c7gNwmyl51MD26kf35Pxx39mIRD9sVY0/jC0UHkVegjItKqDnQ5V4SFw3HBr
8764BA7DDygCDA6L0Go21z6nQQg0l5zdK8PkPJS+cB4i9HI9vdfOyJw6D53Rape+adHPZkxM4Gec
aToqDt5qGq/Ph8bumoPojXzLA3S8b8KWgyv+Sl99zQKCWebeD7uP4Nb7fN15g1wXfeX8yKDpLLp6
B34ye6niAStqNc859seHrnPqYjexX7u3pzZeWVmfvqea+kp10/w7Li4Wr9wL4SM23AsEIYSuNXsl
V//navwc/c88pTPfESarn6KyfWux537sslg/hTl2hYNO5UrEqJThB2iey6lIHozR/SuB9fJl1EeY
Lqk6Hvw2Dl5GzdvLfNtFctuoXZu/HDP/0sDMcYIADjw0xEDwygmd1X1q8/4M/GE9WGOCsV+EZ2iE
lGw9Tc6XXG1+xGlUPXCubPFIRGLa0EP3C+YPmKL0Lj7ZPhVh9sIP5ZzPEy9b86tO+waTxHe9/GGG
ivkFmD6+y2fMqPjfgZ8IFVbDQQpvjs2Nb0QmuvEl0lL05KBt4W4ur2osSXDmsNKdjF1RrGk0oQXe
4KIiF7jNk1N0Ay1P9HOKFBkCE3How63hntP8d1cDD3SY5kbOyFEO3k8Yhmde9MPte/XEf+mLa6GD
iBBVchjnbiVMe+nolbuTo8EwinU0jRCy5lELEatNVZliLbu6Gbs7V3HtZWiL9IVPHvMngYelHJU/
g/rMj2uv7Fswa8lBpo4WYizBTCGZl01FmL0kkPcCSmkbP8ChwMQr8Il3CW2pcDvfyW5Z5+GptfJX
2dPnjNSCvN21nnqQMS+s070wcWLy5XmohSt0BcPm/jqjbMMN9MYUvwVNX1heol4i1X40/ch7z3rP
XgZ8+e+dTLjbWGnnulurn+qxQYOYw8gXJ8kK9qT59NPgnVH+1SA28Mt0NmPTPYDAj+lYH+onKhDF
2tIiyNkVf15KhDc9hE4Eu2DWv+pd1e+DKFGW1tyFj25ugP0GGzlqVNawiq1g2snRzlScRZVqYJfm
5KJu3nMRVtgqieF1AA9amDUSN6XhPbMpRQedN0DKpOUOn05xppogroBOrQSokvkKQgvsBd/i0imX
aAaUB4nvnMJiF6Ae+4S4UvWocyQgw1GkaXdhwpumnBQEQoBhUChbzxjRHDE0CoXdOkiHFFnnEMqM
osBAmo+cZDNNb60oh0fZGZC+B1/l9jv5AhqgmH/Nj6wQS588exuoUjxaSfjUh3qpQJ9zQpwgApwB
BHV5EBWWee7hsR8F0j2/xBQeQ2Aw9GYps00+0LM+N3KggiR+rHH2knGtK9VDDcu1L0PxPDTWuW0b
91wZjcAOHTNj3Mm8rRws1SnepwOnhXJ0TDJr39nu7MKFpya1ZmeTKvnT1FqzVxIhpRUfVzJ26/qe
i03nLedPUyhkqztYhny1q2c96rUvVdIUyITkyYaTbu1LoHWHLraL53AQKlXoqVmKMNK+tAHF3nJU
RwDBvv+Q5sqbnI4tb7osErvmHQrUfl4EGJI0cXpIJt14UxMb4109fYZ2YtyPyfQiH+bOGOl4Y+Sc
Kc9ZcpJb28lBjv7vJJmVoe8Szep4FPE/+JntzMu+deWVZG/KKz0Mkp2taYDH4HJaZc639Jb8f8/9
bSm5wm8xh6fKusjqcuF10JUReVdxjJkv3cGd0IgA1z9lhb63eRpGKxzkCV6HfpmQYZe4FGXXrGRQ
NgDDp/x0XRC5k34rcvcRiyBcgMYgGNcWQpWLOkIID2PvXj1noTudXa/ccqscOPbKPkIyjh3huLOD
/Mctfp0atvzN9w73MaPBKwsAQNGfqQ/KjpzqGOEMFkFOkFIoP6z6XJnKwLdWS6Byz6HreoaO9u0Y
6I9REnAnb/i+JJ6SnKlDTHgjoGoz+sbp2pMDsqmack8xzKAASe4t7lCZxvvM/Al9Ld7h+skatxSb
D3dZRgDifvkR8rJu/W5lmsCpb9nX2bzTIAtiNLhmydXkT+ioF55rYT/2dtEtWtjEa0lzkoSnpPYu
se+g3TqToQynDE6mGTzcyFDw/4u1nNSEKT6FVetcOIDOfpvQzNPlGnZvFmu0IOr1bZHPn2LHbGZi
bquYuMSYvG/iwmtOZeq/RwjH7K69HPteQ49MgFrzaOTw9ckTVq3nERmTTUZBeVhMagbyUdWzpYE1
zi/DMrucpyAi626jWPl6XVXG5AoyJQrd8hCmMUoVnz9YXsrR2hyxgunBnDWgqkzDaQ/h/Fv5iq/C
ouV0BGkPGmsc/y5Gvh6YK6DHa7pmt5Kj6Dq4ywZxAVSaGJEx28nQtpJ9hG9nGjg8lWtQjn8sHoET
nnj1lYl9kLyCogD1i5zIU5T7R1AQzdl3MT/G3LwETjcDuESG9kJXPE8TwiLXwcFBn8nHX9uzrPyp
sUR/jwjoSg7Kxfw+x1rA7lHvnVdzkzBANDh5lYNykq+AYlCq9waZyJ2sannC4bAP5TgMtu1u/1tF
q6uta1zm3k7fP/N/WaP5J/eWJq8+47eDeBnHUOS6tuxdfw+d6m2bXXDpwVduZgjJU5jerh/+EJpc
N6Kc09UPMhWcwYMMyZ48ueH19U8T5Vpy5c+JWYck3h/Wkst8Zt2Wl6kWNhB/WAvBkOj47+XlRLnW
5z+om4yvbjnvKeczps+wzJS9z3/BH9b7r0/jD2v94R/1Xx9QN6jgwOzwm93lW6txzIvSIGHteyLb
2MHs4jPvNpXO8h4S8ZcckxErV/AKDXsHzRESuqTKT/k4PsveRJ3qqRJjDLowbK87VGwDvXXW4ALL
03jpc7p3KjhMH/AUaYZupQvjWCd8G+WIFF27DjQNXAG2rTzMZHraaP/MRFN+whcU4wAZFPOIO8Ca
n7AP0nJbxW/bvov0xntwwogG/aWdkpU61I5/YkPKnr4otGwtU+QAGjQGaubo+VynzXNRGz4UXoE1
zNwLXU4LS4GlVKO7D3KS3vAmAYLs+y00QHTYoIRtL2VMzmzrDNZWUribW2wyH/0AsQNMWzBjoRxl
TuOz7MlS1WdPjik1AKs5U5aO5l4pdHH5d+a1xNWlWPsshgxoTdqNXyPXiFalgjuwhq4P7xjRc9p5
v8ZxJYG5NiUnGPzxuc5wm/dweV5LryXZqEmYXK2XAkBLa6Qxi+XvA7M7U1FF7L4t89svE+a47KJv
gH5KmKz+uO6c5tX6su74k5K/yDUtSLuDQkkzp2CRIUTiqXdTjRAC9+jRXge8MX1cymgcZ4q+lFlR
o0w2MFwmXKMyITAqf/ZfbHf8C93tMC8VyZgTuByq1LG56iCqHmRTp6l3wGwdW6lbUGQK5y3AkPyu
Uft9JLhxQ8+N2E4Fk5evhaX2UKbn6HVMrnK9TH3UscOm3zW8LZyrAlmmHjhJaVSxs8qqqd22IEvx
Uasde5s42U8EIvvddXhoUMlVQvXU5bprb4cAM2o3CLz1dbgpE/80VYcCoWd9cV2/9My1aQwOf5BI
EOZ6H218p0sRjUFjW8YAk35cKSa+pYtcTd6TuLd2VaWFO13NOdYJsszkLKwPL8BTEAVBg+8WguwY
XspqeG7FaO1l1pA5TOhUVKLMfpZsC8Av4+SHSwOO1oh7nYOa56BlBO21MVPhLmrkvSjU/2tAJrua
csK1J73TkQ7WFjLm6bkJBnQv15CR22q1ZaNb55qvvYNUSxKqL0qtIi83N0Gu+CMWX+N3PVL87S8x
eVmNkBmTIVnKnvc5TXaVHCcru86VZVuzgXY4k5a4GjQkg1NiegHqJ8Bsbo1M02Noov+OOw1uWNxl
26XduBUlw60m9aUzLC7WKtu1NaSm8EkO9sPHIJ8ALqVB/S2tx+W1fqHjWHCZu9dSh+xayvRrF0jc
r93f5vqM4ljVLhr+vu+o7U1PFIv1ZYmP5k41wulJ1zPt4PCMXshRGevTGrPFOrjIUDDZ5lptbBCp
PvPD0GjxKiz3t/ysh0nfxmqOiAZL9qbXoA7CK1LTfbE4wNcWNgc+56x08rPte+kK1j3Hx8FA9zYw
X8nRNEBlxZ6ol63kcBfE2SqWwTnn93n/XjChHrUM9WFqV0mk4Allpp4LrqDpcD9vk/W1H1jleJmK
XaRZGVyaOQWxjY8UWfyxhBusDTDuSw08OydjSv0j7F13U8ZhfYxHA9PauQmMPF5AIR+RfOtDzuqs
cqHbpfk2CeFsEt3tN2hrGG8+OpBAHoPx5Ea9unfduFqkLqdBsR6YlG9T65xz+DDD4aLvwcw3zgtK
35Ob7KJAqbe9bibPnv/j/0Me4k8prTH0G+SDv6k2ZAxQShZ+43e/7xD1CSuWwrhipORWTjYUn3+J
U1XIVhPuDnci906x7RbfoEOpVAi05EWDNbwChGLz3SmHrT5WeAyltThw2Ddum1o3LlqGMWfmU1rt
uhnOWBnZN6rR5zDWn1VwjQ9tpSHCJxprI0/mbd+kLNJ2/klzhv7Nub++rcN6P/U2zDT5li7nNPzZ
baL51f42Jy+U/s09cyI2LbSu8M9xmk1HKwKAB82tA9Pc1U8qJ/5z59oY5ZMSBfVcTWC8xEBt1CtU
yTgWv6sCBKASr3gIXKN56BAop0Se7+QvGnPUDbQutJbyVzIHqLJ1Z6Z72bVAbcpJ0Zg2T4VR7GQY
GPPHJI137mM7e9YqqW4dQmN4Cxs3eByjPHwsrW7alNgTrWRMNlGqYSc5GcnuFkN7+s7wBvckZ8Uu
1D9gAOvbQn6IDLIehDqEdRaXje6G2qrCtfSaJ2NNqv49dR4lwqDABaQLsnWZoaPNuR1KwigABkfZ
5+AdIlJMAW1sBU7sMuiYGSjNW5JRRGgFAmle/5KEqW3OH8e8qMwMMx7FOZsLb5UNX2ujaA+92fXh
2oswl5672MrwfmO2L4hrIfeTleJeNr7QxH1mZGsOc/qTDE2V1dwFQ/9QWFFpnWyRW5sQnJtrJO4q
qbVdZOHAkIWVvkErbfzquC9g9tMvhUiTHYeUH2ERv7ROy92vQiHYUTkZzbRHOGkt3zrV3+OHqz12
reKeEabYyYymu2CcOd41ulY4y3bo+N1/a+DL7aykW/ci2LbdxnFq4y+7f4WmCeSmn8TFF5X4aosg
g3GjH1VlEOtB+0sdjOokG4U97PUq9IJoZWnZzABLm0OfgoSD1ffrDbfyOC/HI2kTV12MOK2/HB2E
zuGFsVFN0b9Ci2UrBMaZJdr4azlYmAaqJ2qktcDmp72MKYE9q39FCIG5CFUdndZbsQ8yv7ZuZSyx
HOU31avgkWrMzzxQzK+Dxx4ScjK+UpkAMBABnJcTYrXFEtBKEeJvTdBaQaNi8OSd0r5AZ+KzO9YB
JfwUe0E5GstR2bUK5XTtfiZHlCYfAhxQQe8iAqFGHs4NfbBGLk97bn0zPIyxmBawVLVnt3bye091
9nIwaAkFdbsohsZ+lKEsiX6WhkhOsuc2sPyZchCpGq0c7qQUx/DdxLc0zY9OV4t0JS+RdJzU1Dhc
R4O4w3EpUnkwJDyyhyq2kYdKBAib8pvcn+uA/ZbdHK866O8p0jKpMHo+Bx/dfSHbsOFoKPaLaCmH
hKNZPdvX6ZjCMVryt9fumyCq7ns/q5d2l3nfKfkvNK21f3o1BjimYeeUrEqKm5+5gmIc8jKGK3NR
WDFfCpVDSlE3RzHX0AEy7TlA6b5SPACq5Y/dvVokSDIK19/ZsW9fapMCddqL7sG3a4qcoLIWEl9l
2Hp30gXs28bvjBfZlaNNpuvXrg8MfDHURonNJ0iJUk+qjRLZCEa3vfYwcRyIiVQkfuCveGdhkfr2
p4wstGC8TZ2g/sD5eNq/8QFQm5g7spHn4ZaeBahzIKnz24A8QB+0VzmJTVJoXNfRw/BjghVR72zs
WIGCN5eHK56+loUaGupNT52YNjAEjDcTbTA0RjGOwcjYeFMGBO1g8zmUvX+dZBiZ91Q36i+TBrxp
lLS6FLMrg1UX9YNngxxKvKxbhdZs3FAG1f/2FVzKV3JOP9MAOCQ11jImWQEydlsHjYgAqjEpMEZT
0F+1eS5q1b8LSzFcPEgWNj6pLVC2vD8pBbHrgFIY53Q4Xif5vdtfesMJj0M67aKwsqP1ONTavvbC
Lw0SiNHa0JRhWyUI4Mrk6zwbEZm10cI1kyuDUuOnuVTaVrDmw3UWj8NFpssmaLXXIYP9mKoZMq58
HPIfqaqRwyTwarIr/5FGlzkLzXSya0wmyzwZkx+BTIZL+pF3/Txl35jn3T6r2zw5Ra4lvqMNq6A/
Gh1NvbKPYavZx2AcOai99eWVntv5InLHEsNsEocgKz9youWQ4V3Ctq7bg/F4Uo2S2pGJuNDZnptU
CZVVBkF9OcoRGZRNDegGWyPP2FYi6c9V23Xn62zD+VJAaVtiJIcqiapH71V7X0PzBSBZqWiL8PnL
8EQRel0XGDPLLqf4L22SKpQBJ+VRDdKDDHdxISCtq+OiqtxiFXZpvZxs27i3w8y872pPQw+VV+85
ZM4hGa+8bNvXaXuScdkUKL5jrz40W6rC6HRG7bRBEAX2dV0luBkOfLWRpH64xZIhqx+yuZGxukbV
SabIJkmTbuni+bx03aC0z7NT4HMZNZBstFqFuj3oByMcrDUOz/3rmJqvZY6zapGiz4Yd35f/TC16
+1XBM+wnr6Cc4TYfqYGBquFt1Sxwutc5NZ9Xrf531aLpPawlMd0F9XCvoxC7cqpOrMsiZ286x/Ix
anaoEowUY/6JoRtdn0ZcDI05Q6bJJioHdDCV4lzavnNvZGFwGPLkEQtuZxMneHemyOaeMivXTnVZ
Tnj+zpfe2HtLQxXNqmr9f4IZ7gAnmT7GoB85Cxi2MlvGfpndzlLIsaehK0VlDSD2vG6qQ17qNH1D
VUc72BwpfWBHHeuYQ2feD0F3p7q2eETzTDwiY+hT1tC8pezKAU1Xp0VrFMVextjjiMdUO/B6WD84
cweKMgIKSKcs5JjMSgNPW+ltqqxlihzIVOVRUz1uQfOP8nJ4b0gNbG4/HbvWcasNSX/96XKSbyKi
lgfNuLv9dNQKFr1WxXeqFz6HvT7hkk5TmeBlFiXg3nKYNTvmmM6HwP8KZ3aKgoF97Y5DoF6nxLVi
77wpfML/VD3VNkaSaCnCuTKwI8MnYQqn4Swbu/WGc5RTJ8A5k+Owf8XtMlirUeLgMshZpDzOE7HZ
HUYNdKg8+Yv8tjv4Gc9uI4jT46CE9lGfby+o0Vm/dDEj9lZOhK2lTPlT3i1WUW7Qp1mHf15ONt18
5SIVh62afUYJBgt1Dqkg4dnhU9hH+bEph6/Xc4r5sGKaMwI2Cncy9pmBjm345AVes4/CDD8dDJHu
TWFkCy/Mpq9lAwxY1/T0nEJC25Wd0rioaXIyvgChid+ngfKG4/0lO/WAIq+8cm07vUCh3+DBlR9v
IXk15fHfXRkau9/ibl+2S8U3HlDZBbsNKYe6ZMH9su83hSTfAA3bjTlMeturymVl2QAmrcS6t4Pe
uvdibLPNzCuXsF/xqnTxZzr6JVoec4psABLGKDH1Wz0NIOMYWAvpBe+w0kcymnVgjDiCedEZ+zbV
S2OlSSEYkmVMpoUgJfF5Kt2lPErrmsreR379/PuJW1R+nVS+5TH8ukfAGnDu6kl/xWPWX/a2qT54
M5EUeRNxQv0Tuwq/DraqWsH5mXhBz0zr58j9dN5yNMdbk6VBewTp5+mbuL64vqEe5CD7U3UT6Wia
Q5m+6+Ym8Gv+N8pLe4TQKK+yLNVBus/8Rjk8ov29cdLs1ekNdpUc/x/qClVl4IvC/rj0qi9UfZFa
maWGsC4NtlHZo1LE56V1dfLqtoG9dSPD2xqcIL+4WnpxqqD77hW8pmZ1MtyXGLwefBcjLQfp1e/B
Wo4H+NmsnKmxDjkFB6pN0PtAKfSoSFrQ4psvohu7g9dz1s2TkVBn1x+DtzRfGZDkDJN6KVNuAyjS
FpPa3qVKFB9cH9lrUIXx4daVMXsekFeyyfwJMAQQYo5HI6NZ5bL/W1I/VQ9+VokDRynBo59Gf6kj
BEzZm+a3fZgUmuimBxnpu049RLH3LoeuSTEvevFYp6vbnMgQ4bKvAg615lVlE2v1npp5dJY91fbs
s6/lm9tCFCWcHRJqb5lTbxsqmZdqbuSVNW/oqGeZ1wF38JGDnZJ3sG86B3WVfYnM0Lmg19fsISvh
NfCv6SPqaCtHjFjHzrnX6a5h3IdIMtx9rObgxxjFYECMALPWMkKgZpXXGJ5JWTRlnD4E0hQ30463
LgWl5wG3o0gg/+UG5rQS6k8zVrVjRjHpNHHGOa1yN9dWFg+ytYTkeLXln8U0fpDGZpqI67tvU+in
p4RX8C33vZnngSBs0uZsEuv8u+zJJnUwylrIy9HvQIfpIboqrnK6pcirWA8zPFMn2N4ahqXlVL+b
SmM9paO7GCvXeLDnXhemzhI1bGBgc7dqFAvX1P4kuqFeFkVWbjK2EDH4ddxSefJ5+8qy6NeZApDZ
7s6R2TgPQxA5l5L76zXZ4yXs4CbJj0QOJpHzwEtIihRc+dT50WvioO+1UJMWdAGaA1J8YJx7UmhA
ShMIvgXwKURG2QXCOl/lYHWdJnOyUP3jtFmawBE+b76Wvi993eNFtwE271c6blvzpW4qoPSFtfs1
JodluqNxO/aEp69ktmz8AHT7tY9xD+cxbc62YV5MNg5UGZAT1C+Q0LuLnDY5udBNds4IBG7uGUqS
gFPgKpibkQoGz6+B6k8I3xN1ZIK3xI7j1V+6MRYgaPLGDqDMf+XJGQKvD5503BxLx7cOSj7rtk0Y
AENRglhkbpTQHI6Ylg9HXQv5xn12RSgUAejVjhfAI7trojcPyxzo5FkLXPifOZZvWut0RBGoUXG1
W8glcWos/TK/oOjlXRpdfbZRL7+zsey7yGasY6yq9GQPIpH/4TLWmRlqgS3PhV+Ctac/h5wK3UGR
//NcsLcrBSXrJDrHtVqsJrgZL04o0ApHAs63KuUFTu2pa63pvigE+5Yx8oFrZQtJkLT7zMYiJK0f
ys6s9uXQ59vWibXnqtB/ygyYiAfKaNl7mHndGmka42BnYc1Jg+2Yu8r36t0fdd2vEu/drAJfUVMU
Cwfk+C+q8HLkFx1426k5bg89nh//Tpxi9O9LL0bXmTrONm6s78os1y4bd5Zqv3XlVVe3sBWwif4t
fsv1EKXdYlr9XYYiztiphUsJ+M/ldL0H8gnFWsaF35/rocVLuS60+wZO8KrO/WQtu1DQtPsMqTBI
mOW3W0heVcOIEzm74xARPhTE8onPG/DKtsh89V6mBNl8C+Dtbim7ckDNeCS4irGSixtjts3wDAbm
J5R9FMf31mxfj4njcC5dAfJubrixJSvsgbWVWjaFvpDDMtEYizsxYDUVOsHXMUzwIZUerI5b7lRv
5KQKMcZxdmAtpRhjlvkdzKQZujeE1nBsi/C9pqp0skDHPvtFGKyMqc92ZTx1z9Ew2ts8c8RKjgo0
Xk566n+TgyW3x6OmRN80JPsvumLHF3Nuel7KuP3bBfoA/wzIq6EaxS4e+duWXW9CxFFehYNiHyee
p3IRhM6A78ul2incIpwTHkEXWKc2fi/EGBxchO0P9tzIqz/F/pQypC3Mwnha/d9ThxZha6Hraykl
c1OZuXXl1VV0Rg7fNGek8Ew2a9LIq9tAplYdBsSahukho7e1YnXEOMbF8TEcDAvhNtXN92GXg2bD
SnI5qFPGns2KlV07ldkBWYPsIK+meQTTz43pgOH2NLtGgRMP09JBQHMlRKqfYZrNB3JZlThHhH5Q
cCzE46iNzwoFxC+JoxnrPpl5qz1dDuMXbeqVEO264IAZQLJC7s57FJO1bTBMOFRzE2diLPayb/Uq
/gut3m+iXo/2juzKJC20fUwA5/zrZVWLV8NOxr2mldT60sKnDt8nDnAD1M3Y1aA+XdYZcr6Wfxjm
ngzd8mTXaq10qdhdcSgyd18XVvsKYLHbKdFMMKrN7osO5t1lI/KtBwW6btRKmTXRjUc+9x8e0krf
sibnWREO6T21poUq6vB+cnyI9qouxBJN8mkVBPHxWjVt5gqpLHfGOdv/AdsT2ZPxgFe0BZylfFkb
jrY0bFwGg8Qfn3K1ng7wdbHwVL33OBqSC5AO6zBidb1AYbB55XAhonwbZNRg6Sbo2G8qWCBg4FNz
abmjsUklC0tVIVGKrNllY+ifZUxeZZn2FpgecrohoGJnfvRYc1Oannux/OE1zXpxd4ujadofFd/d
ygRs9vp9p+OUa1aK9xD4gApjpEQ4KAz6hVv3qJvOpNomChOUVpQvEMovqMiZzmoqIvuooclClcGf
NjwwwpU+076L3KgWagiByZoa/WX0wWbI7m2069zmKLtyVHbVBrZNm9tJ/DccihLWhPB3lqJPq1BA
6nTdrEc3XMRomUL5zCPj+xC51UUTbfLW7YZ+yt9szVTWKttkHq0/Jgf8kFSeAJwKH8mcNjdpioZi
AKLc4Mr7MUDdAqHHAi9j5JQcr7GuChhp0OPcE8SoMEsFjLCqLLad/YR2DioZVsr9LwjN+yH2Qui4
sMUDq4hewGshyjTHgiAYsOD8Z1ReyVjuKzAgHKiPiZ77fMx6vxyHadi46GEi8BagBVuFU4RXs0Lf
/dmZiO+F5lShUdno+6bVNr5vds1CxjK4Sw32F151zZFBzdL0fUfib/G+crC6QlW0LBcdssJbY5YR
KOrpAQMzvKv8TEX3zglPgIeSdYAr/FIJ0uhk1wpVc9XQorsmiThgFFW3EZmaPk0itxcq9YnvnhKt
fdxT/vYc49QM3v+j7LyW20a2NfxEqEIOtyRFiqSC7bHH4QY1255BzhlPfz4syIKG49m1z01X9wpN
WpaA7hX+P6bOwDR5hfAJlUvTObnJ9j4mifgY60W679swP0AvD7ZumZTWaSKzY3JQvkxpRAWZvbz7
XH4jLnS2A8HuTk+Dm+X3U2Qk87Cjh2fglmUqz3HbKs+jE36J8hgUr2Ul8jBP7EvMzRWw0QLEWM+K
P1DMkEDJBVe9NlJDMzdVn+wj96MBiP+7Ou+fAtXS7sMFgzixai7PMn0zhMXn3OPevImmmZMn5WLO
0tpwBUZ9fm5Cni1urAwnS426+C50p/cNWBCXeNGKCXcrAnxqSE1CR51z6zpn4HyeCIFOKsmxUKV1
Y/4IOQPJtPbIw1J5bwaK/x4MPUpCdO2brESeVZEJ5Zzj70Hk8Vczqx/7vVrl/Uns+qrxn3t6m3mY
u7+ZFgzdcZhpR3Pyyy/x1B0LMuz/CRWg3ezInJ8Uz6sf6R5W9nK9T3p3l/Db+LVZ+GoNIOMuXZp1
V3pPvgQKOG6ZORp/FOBmNZI6TWcYMKHG+tFGKdkpvwp+12JTO0yU9TwnndXdz31pwuUdQRg5Gp8a
04THRGi0Qd+KLy2VHrs1V+BNRMJu1/2iV8wlN5MkxMHEn/Jl+66c/ewseedIS59cbiXXXEt4sdid
r5/qmvRS50SQs7hjcFnTTVqg/2bTiXxuq852DoD5ERqubDCoqoHSPW3IDsD7guXLgYwoY1tQsKkb
X8zYOA9KFv/oDYJcbZAlH2slmE4BBZnnLJ6DQ2lxuXAWwmeTADMncZC6LrKWWU4+9UUoaxkA+Y7v
qOd5rmg4nwrTrdfCKbNUi4OixfEhHwOwNyf3GZ4JH3asvqUqYkzmy7AMMpPBM4DUtuOw363M85VG
0LIDM0wI4Qd6t1YW+bbhQZ47C3EPwAWjoBS8yjYz8RL5sgelAi6lgt2xXI4wWQfQniqYe7KWYV2H
dgNkb9J+F7SjClyIfKcvpB8r+hHHkYvOD/BFyI/evvhVz89uAjmWahfYGZxSO5hTODz3dTMA3scM
lm1u/kan3IksqFQInnN1miDbjIbTZijWXlh8z5skP9/IiTQ9VmZvngJvflfY5bdGy1sux4HxySnz
b8WYRABwCZyrB8JaHIwn2MX0Z7Jj1kEJI+Mj9QRUQUDwcRp6TT0GXQxkF/mFbzLLaSRfZ5us3GRG
A6ePpcBS35Xaey8ZnwK7bj57Prn+3gEoUpaAsRR3YRLDJ5NZzWeKKBZytKyHypql4VMUlbi/e21W
PhPA+yE+tWHzDKtd+yBG8FHFwJzxuJNlo3W/ZRTch3qpPLWjHr+LJzWjTKL5IisZ8ib3qQQ0AFhT
eu+Su6Z3SZfBI6fIi6U/0aRAAp8w19GLy6XwRNM+mgsSnmukyV60eahaT3mgvpfV6vCUuk3/MfSy
4g7sx+HOBBHyXUdJzjGj23nyw2eKjB4VNfZONZX9YDAz6HMU3ms0Z+5Gu0usHUHP8tlQ4/Hc9OoX
YdkWUZV73jnVjG92lRYHsFBh9sqqivI+dXhKNe2hIYH/m4h6fwJJ3XXDi9emEeUkD/SNJPqdq1bN
RQZ4fu0Td2lgUvL44tbl56FW+yNVQs3K0guywPSunrJPeal5l24h7pWBF1d3F0ADzHPjp6ysM+Oh
TPSzOM2LpyhL3IfM/4c76ZL6QCySa3IMXHAbG9VVBlelkGtXgYW/y/gPB74BDVVvwFo7XYBqNRCx
Q3Sz16mflH6CzgK+zQfxgkvoT8ytG0Uf0Cvtwt07ZA2IkHLDmJuo6h/k8iH3jNmoXJ5Edr+bWuJq
ZZbsIiuf3lVOTdNfrhPwtmkc3uV2Gj5aZX7fTk4EIr3ff65nTkRrKrGYaRq2UsX4bHN4Cc3S+pTT
Bv486cqfIlZnAoGUSxh3szlOd1oexgd1ieHnoH3d0yz6Fbh6ymvCV4B4UQD891XMRC4g8TITJbSU
X2X1BhV+cRclMCj7YGrvQTUeLrRGD5c2CF5mWje+XXr9QIQ+jj649ex4ECZTWgRT+Zewnqpz6vfT
u7L/SA6rf3bkRGdHlIfN1czrd3J5m9nNx6bM4eEk8Fif4yogFVkYw7GjKIc3kxlfaFM9U38QXAeo
1HYtEOvvis7/4tJo+YVKyelEUwp/eK0XQWastzuoskNaE5P294qSDvKm0Re38KbrGIYthct4eeAU
HHqXQtopCj8aoModJn3sr/NYkPNaZuoybLJtmda5V+62Nf6umeu7mcN+k7fPiVKWvO6r7HszAg1t
TuM3glkxMIQuxTZqwsGOP/m0U0yOrRQcxE3Qf0xaKuu6DEqgVQuK+IfM9naiFJE2RE9JamVPPkVM
AFRbcV2daHLP6/eK27Y73YAtyR1IkcrgUFcIDrvDZ07VXzGVqt+pVPvYqO3wqSgouxlh7Dk5ulFf
/AV2q4x/zK6dwOPjBbz25qVOpjI+G3M3nDIj9+5aLY7uPADsDv3sBO/q4tCAr/psN15CysyetGOi
tPm+m7LwndPlCNU+/lyNSkEYDwcZtNRULjAqv1/+I/O7POZdVtf5xdtTT6eEH+ChKk5D1v4RUGR0
1Wrz1LjLr7WksGR4Vczy21/6P7NcMQes64yHpLbmVK3ve9f6sb7ty6b8zuck50GjRo3Gjr8vq/zS
VmYDe1VOV7Oj1NajtQwyS9zQIq+dqQfgZ6x9OszpvBPhZti72X0dUmUp8jcmoKE7J2onf6ixbsGu
yFZvTHqtane1nenHTROYZFDGmUdsm87djuAz7H1jeT8WNviSy8roJ7c4rAoDRhNOUsV9Q0XXmQd+
/DCpp3bFCqaeGgThDnSOGBJHEYI8xRSkp/FhjB7WlSgic/oMSAalW8B3ccxPuj+L5OrYVf0jdGqC
TrEzfoAJZjj5fmSdJ9Mtnn0eXgc4G8NvhtOcxSeNq/dJWfH3Bt9g6id/Vt3Ukyj3+w+J4f7IiaVc
RWQRXX1ybfcsqymuhg++DQxQA/PLXTU28XtQpanDVd/rde/faeRnD7K0OVXuFMNIzlGn+++jRw7o
1vtkmY9Drly11jwpo3+XGXX0eYhn52I1A3/1Zd/tvUCzLuSMYaWH8QNMO4WTalfBGZ9U116ryb8m
7rMPpMTFK/r8Urb10bI08+xnIHyqml+eNcAH90UPkQEwJvCaw2k3efeNHf0+mU59ly1JTepn24fZ
d52F/SFqqazxocBaLlEyzMsNaVtusqB5nsokXHXaYvWvpjfulUdOswyXeEp49RTnyfEUlyc4AbDk
bopNCKDmsHiQWV4Y5PBlTX1Z8cDdeqaC9SJKv/WoGtyUqy+UvGfNUv4Y6KDvg+S7NrQaxf1T8hxU
bnStQ2jU2szOP1Ns+Sy3AGD2vjj8qn2K4pwC1yD2zwARtA+1A5uRlk4QIgU83UGaqx79Sek/51aw
6/rB/tQD1ffc9dNXsTLMxruPHVDoZGlxqT64tPOcZdknFA85Wvl+clq6GCdvtSLdWh/tNnyXBwCW
xUQdz3Zrxk95FUR3ylxYnziUUfNZjvmfY/WRd571lxtPnyoIx77UEbhnSpmlq7c6qsaZ8E38xDHz
xbvWo5TndFAs3lkKpEdk78y5/JzkWfyRZmW4ObLYOtYWL6RsBlWU3uX/lB3N/07VW08amJOPCRyh
FNShaPiLVPOg+DZbqglKZ1lfHLf27scxoTsq1fVDNZn9c9r1ymmh7yMAkJQPdlKoR48CkfeZ5xvA
i+v+Zyepv1OFVf0ZUva+ovOMKrmtzoguRjAtsCoFZ2S7noZrPzrDVeEGRSJ4PsvKonYLysWgjCvA
sn/arOtVlxnJeBVVo2lAz4QABMhyNZJd/BJ8hGaA8t3vIVqQgb+m8MkenxU3yh9lsYlDShOewhl0
iSZz9dONQoxHo9cPowf9mLts6VhVppKNisJzncQ9OPF6Gxl73iaPAPRavwdF3DxEAR07E3HI31Oj
qu5to4dpb9F6QHrdlfHsnUQbtbW7C3hOXEXbOO47vXP1d40H/VMUFsl94vBLU4IWnjR6CKPusbUA
5aE0KHTuvJZu0jzJ+4egrB89AK4C4N4hPfE9SkGq6H2naRHBDoYE1OAYdMun1Sq3yvcEB51rlDc0
b88KsJhKY8RnMRZfLkEwF7emedx2MUhi3Q29bh9sOM4DHkVhfoJsu9yTAWwfybVSf7SEmOYhde/g
vKjvfIAMfnMA/n43Bf0d6Xtw+yaLDFg6uPpZjBWuehdDBUWvBL7wwS9poAYv40frVOF567eQk/Ii
N21+9iLfDs+v8mzo6qsXu/cmlN9XGeYmJI3zi2VgxjqXHjfbrXZWawB+tBjO2/SN4yaM3VK/o9ou
28nmagF6SwWdN/yFXL8l+8C1yt7HY5ztJbUgwy0W/q/XYirZijWZIWs1M89037vnIgpI+7pWsxs6
y3i0usarT9PotDttoFhFI5f76Cca7V4yFaNkNwa5TmVxnV5tLnq0gb8A6gW/69QX/QM/D1rckYYd
q6X1KmmOG4De5ikyGvbnYzHyhyuKWq1H6G0L7Vxw2n3uIueTVG/VScPrwTLXleheV6JbLKXsC9TU
1VK6P18t6yiz76iw8O6kJzcEWm5qovFZ+m+NdKiOnhF6B1HaWZZ9ABRLdOuwIGcbOnCp0qpr+z3A
43b0myjFJ3GMdJd7Zn61DPcbD9ffusRQKOxvXgaOdgTJm0cR54pvq8SjNXUX+21zFDO9MIAaEj1o
w8OxhcWAoxNsrX8PyNyu3wRoRCXrfAnl9MKf8EYvU9o9/BeSWKsFYoxQVAVeZVNx2NvHFteZSLMB
l+mzq1M4RFNk6kUZCSp1WkpzSX87rd2CtkLGPeE1qE/wr74CCAmU0LY0FyyiDYFI0SimSpPQgSOL
FgoxpprNp2bQnw7S1m1kRvjOML/ngj0oK7X8vnVpS34nKH6s2ITWi7W0bP/N/0bCHmv/n+xIWqHT
XGAw1N49Rk7rUNpgOBQrMOuSyH2EVwXw9jS7bPKhsqCJG/RuOBpqMu42420Dbdll8SV+klFB8XPj
3OvcnakS5cyczH+Cyqfck82iyXtZ5u1IMeYyy7xJva/t5E863aBSFlkK7S+1wuEl94NoSKCMD4On
oDPVD2k+Q6BVuRAXV4n2oV4UoVo91MtKLFwTgqw09wHCWhxkIKWxKzty2f2Yuvs67cc1CGI3+qck
gOShKCHOoelI7+/UyqgOrgpJwo5aHbASvfpMkoIQb6GPx96vKMwSbJp1ys8mXpFtBLrmFsVGhDdI
N4J5Y9PMtC86GtXafVDSjwUuZMuDpTAWjMSfq9md7eHgBDQRhGQc1+dK2ph3XC2tizxCfgXn6cVT
u28pyDzIQ+fmGSSymRTTvV84H2WFaXn/wijrhHqye4MDKt7z9M6gYulBrH+1KUi32i6Zem99Vjby
QBTDZAETpSsAYhsKpGuVnjwnedoK7BdRsYjWGPqyDJUheVIzACX9KG5pj0/ah6ltfqz5PS2f7ztN
t54lvWfyLjmASshdHGoWOqlj73le6pGyiTo12M5Esolts/MWUswQdCRMZcja6Y9ZVdyTFOAny/+9
Cqn5nSylcF9mMqzl+WlQEf2HzOGNrK6ACVNMjfNgUD6BHMZBwOb3X5ZhkR7XoP/rcs0ROLTDngJ1
BIyx5X9tMpX4gwwWTKygi0BTnVJGtMpsGnXgKUmexCI0zOiJ3uMzjRT+k1eM8E0tDeUcgQV4k9e+
ejUMWrLkl+p16aSdf+gBg9pDkxA+y2BMQfScBISEC0e3jjeKPA2zY2iQ97pRDKCfEMIgi/G6k0L3
0s4bTcBBX8NbdtNeSLjPFwlvZRIHkDiWiyImAXMuhu/pQkMqA5GVep3JMlC77wW0P6cbuSwzU60e
obagEW6gcvtX/vVUxPspIaJD2VCwX44h3x0fVvsxnb5mVjrcaTqYTzRfp/AZ5P+zhev7B7uAprYM
3EdlNqlPyUpSi30Dt5+vq7syb+n1iseUFHsNxqi54CbIYNWWca1b66DS3bCKRA5YbI8fneW1ppQP
63Jzs0vri98ZNLj83U1bcBfAjU8o+LTUu81hsyvMoLwbyGbsRSuKRnPfuRROnjfI1mKwyVJn8WVF
dl2WVuVHl/VJJJCtwYLvyrV1VUANSZuZyETreyawv+Xeg0KcKkb4rPxQf6ztVnuss9aYdnMFuhgY
uHu4vpEtCh3sVTgBl7XWa+EpG6EgqXqCxwfRyxamqhr72o3pKFwMZRiLNJoWuJsv4VzUvEbYTBTr
juu63GscYO6MavTO8FQGH2zX/+iWQ/q1MC3vTh/HggqqKP06FflBI9lCHDKKH2DXJkcLUcAxU8v0
VBVBsy/aUbnCa29/ngFAX8AzQcZVgCs2fu/M/P3oUJiqRzHcAmk1n928inYik8EP1fadCTRtC6TA
Ktds/7s3kCQUAw2SQNdyLRpQCBwJm69VhDRqcV4C/f+nTGYE/oklSUGrrMXQd60Xw5tK1xvnbVed
YOEZctCThOvyLUA3ZX8M/RjTLE3YWpQSwpPlT90a7dssUu2PsaK0Xcw3sTiik/023T/3G9ScXIKR
Q1XjvgRGJToqy0R1ouAgU7+FG63xw/NIKWp13MKov/LbtJBVvXWzxoTbi6jb2qDFTaa+GY13LvmP
XVm7RPdpTa0fpmUA/6B+iMoSoazNhLgCdZjFUWxEvRnKch1s5fepD43jSMyUoDaDHkAkLDOgxf8h
+1/tQnjDQMqwT7Jd0Lo/Zsdyj1S0ZI9dw8FhJ1MZTAoJCy2bTqXtZY+bXGYim2uf83cW3Ivo1l9M
2sgGvp/0JQk5PmPzldkgH8lxapfGpnq1uHOQCgO7zp3mQ2WkXBUoDQTChBmFK16xk6kMZBXAWAE8
uFi0m/yXxrKNtxSQiXrb9V9lemCEOzWiFm4zFl/xKAwtu1j9dw6hqrIH8ma+Qoy4G+Osv+hSAtYt
JWBpqc3lWaZio/OWP1gVFTj1ALkCLbipel3V8A/vaKAt7pam7MtGkidMeTIUC2fetvyVbHOTXcTk
RgZR1JJayEAnWoj4VJ9OcoiI//mZ28cpbl3cgV0w7JwFBcNSjPsgA3G9at38iSqPBUphqRerZugF
F8Vb2WLTNdZ904wuIKCL2SKSnWS2KLVwBEmn3tl9Qgho6D0C04ndRgsSbXKt4FF9mabBOAOFDfcl
WLEhPaRNDJqCCry4qkzA94eFolG2kztct8dxOtlG+h9QptEYNSdlaxleLJtQoakorO9WH9E7Zg6y
84KYJ99PiWAUVfzWBmbmn19ctIAv2gCD8i+SwZwWzBGTwgrq+dGs6+1fvO14q0mVGMpg6oGPIFa3
17pxgKMdkm6dxaWilztZr1PRz3ZslrxHf9orVvejteL0KFqRryayrgfIKPbrdNmdfoX2OrrxeZrG
6NJ5TnAIXL86jEvIox89mggViXHUmn4xchJ5ounqHlDDJQIiS9Aap7ObchRf5EVENwnImXeVNljX
bbB8i2r1PvlMMUxwupH/65ISd+sqrmLi4R9SwLb6b3J4L8GP0OmSHeYEWOzI7PkdcKz6VNc95bR6
WMfP9L1DQMtP8PBGqJF6uE9NQMbFBvKo+NlYBp3c4mMwVlw/8RW5rbjqNUjy0/o8dyuLfBEZp/32
2AaOq1mf+SJb3wYy9WilPEyxEu9vXg5zwWVOK/rqMKnl+GDwAeABVPbOIyt8ASxq5FAxj+R80Fqc
F/ODrKkqcHdFl8R38aIW2Ru1mI9qUJ7SePwm2ryheqUETVSwmfIFtElm1HWODcVFC0LTPE31HqxF
PkRzioRTE60+OzGTQRCd6CXL966pw9quaFSC0hECZYemBFeZzboeXMlvLeCli+bNtHBzWPhWL3FQ
AhOiTJV27dih2cFcGicWuJl1JrI5i/zLSOv5jTxcHDavcjQymshScOP/rhCTzXciN0JeoC/vtg8b
rDK+pwn5m9T8NOqShrOHL1IfRKPLAAfXIlOL+YtYzFIz9Gr3rzLZIFyqjIjpvtlTHKYUdI9Ji+G4
Ag6NY9/8sVWnAdBC9S/pkoYhxT/2yTAf1bCMvvggOOxKjegygYec4oHw0ORJ/EUJAvMSdo1NLCBW
PvXFZy9dmAi4PCxjyPHIXwb6EP5Um9S4k9Vq45BXtPYi2AZbHGVNov/Fe1OLbN18s1ES310/ZpPF
4DGcFJr5RWTVEPHerR/rjVCW7da5KFOl6+8n2z4qpQMBWeB12tVYQsQykwG2n28w8MxHkQ928dPu
jcs/pq9Oq724Wn/fd/uYNzbyia1nfSNVRRnt8nXe7P1Ll9V77IKAFsXfdIfiK0UZP+a1HjyG5Oj2
bqaXX8HNIYFua9aDOeb2R5qs70We+wr96u7oHiDsoRbo2wCtCV3DFFY7XNgXZJXyqx+77yoXYFzg
HBpYYzUofxa53XTO3i+H4Wo1v6WOkRyUPFYvMrhBo16ibByy3e1aVJvlpk4A+Xjx2WzWPba1mDtG
NL5svLlvWwbb574xr5LA3Yd0MOwDCNFha4ld+j2N/BDYjQVqOTIZysl2LoNbdfkqlLVo6kUjs1CD
0+rWZ9vCbDtgOrb1v28pNjCzUE2kEi7Z/LZP3bZ586nyVW5sVvVse/2ZxNsuCzr9ktq6fjG5ahl7
mbaqbkMBCqxxthqIVb5YiX5byqxSFf0iMxlWP7H2tfFgdo1xL24iagDc4Cr86iJCp7FqquzgNVQp
wvSWIk2pzJSZVGLKrLAq7bItV+tSCjc3H1/2WHW3ttt+stW23Nyd2ThVfR1Qd0196GYW6DZZfMfs
9xPlNMVuIFpKKm5ooqsfK9C9mr0WXe1lEKEWjVWxA/UWlH0R6ESTj7nZf3vjuflQp2O8GK77v9m5
pEvxSmmKQYnL+KUNSG01TvWOP+fikZ5iaJlrXpO7bZ3zR0rcMFKOm+yNjewAW8+6g5h4UqIhUxlm
n2JZnio+DCh8QNp0f2bdVJ3ctkkfyerRKLQ0Acqy1+a5PZB0TB+Nmrf9mJ1loS2SyXE53oqdmgYZ
vYiGAgJyOXFMRq1SVgXapu7u2kItHseIUPVgjdZ+++IyW7+9fJclfOGmxsP2Zd98eT+nlDKOWmv/
Rjg1VdUd8uw0DZP+oEPy0+TjUEHjTLH4gezndM3qrqh2MpWBgujpWmxCWYtmV8bGeN2MbnxkuTqC
iT2thiI0jKCsdm/c30hvNln9A60jJKP2X3SgG0/G0tOTzNRoyGAuRYMWMECrohQyzhoAozdCMWwX
2Y1ik4nJtn+YanftTFdB6bg5xRIMdj2/DPQiBwuLNWtC/TNNS2q38yvI0UU2ZT2lG5s5QJXjobWh
dtblnPbL0xr9fAFP84mGm+WcJ8e4rvsbROe2pBnOOhO8t837IYfiQuiAJ6p8+F2w8ZZpMLQcDfsS
mNO8TlcbYpjJSh4sJuK3upjAeze7xbpJ4xfr2x2jrCqno03Lpdi4SVbR8bdsCdD0SBNe+8mzOxrD
co2S2KgGSDjonRl60dILn+aum/d6SodpaICmuhMm5n4KLOtIpKUlUGvSXBHYBqh+MM49ZF2IlVq3
pCqH/vd1E9G0udVdcmNcUCLZWD5DFGX21QRtB8CwZZdoYemb0uoc2yMAB8vQewYE2xOV2w0kC+1O
hG+mWtNpSH06ZzSV6PziUxTFi3fCTQxgwN6CTmARGuMTxz3tKmaifPFf3LYPNaFWu2+D5CpOq79Y
32zft2BEw25wpFCQbHo2l/oFClzeKH8fSCbol9oKXhRV5v60/u8uoqUCyuStIz7rXLYT3VvpmJhX
2+m1k7E8yIsUmu0dFNnRVdYy24ZN5sgbQDSrz6aylo0mr3SpAcp2m/xX24jsfzB583G/2sZNQVkd
uuQvUb4x/vX0V1vceqryNhNpPaT+zhu6lF+mnz+Yf/9BvfnIoaZTNndLZ5enIK7Q+dxdLAg1UpAL
gZOwXwf6UBBua7GcesImO5mKu6gjHXj/dTtZi1pm20ds+7zZ9+YTxeZGdvNRWlc6R6sG4WH5nttX
+NePFJP1C4rLm0/fPm799998VEOmHowBtTGDaGcoZnUPSbF9tZd4w6yO/dm2BsAjWG2DEWm0R8la
jNtXD7WP0Pzdb7VWZ8Lwx1W/SsTKMfp190DPi3rHJYEaEF+L7tZf5UDj9CNTGYrlcFItgy6/I7KG
Svyn0bqui/BOT4d6dZy2PYo2asKj7FRrhWXvt01ltu4km7zZv6cAxoYFa29UDrWEMdkpGSpbe5n9
d5lWhQBvio0x+v+Ty/+69Y3dzfL/9S1vfG+W21YqHH77KFLVgx0HRwLdNDmrPeBYmcXbAnDqApi2
fEcFMAjaXkxvvEzFJgGb6n4evI9zAujVrp9SUtqLswy2BZlw0wD7tMnWXclF9zBV6e5B9lICR4fA
SD6hyf8iJJUf8giyh+X0KEOznO/WSmCOYTV1OPqfIusWRRVz5jlY1n84NlvX2IhoyCWmuTX62kts
t557nywSGBGLUixUCfA2YJg82CjETBQyE2Rl8fr7lmsb8ati6PL5ZAzZd/BRCOgug5aozbFp7C/A
/sODo+QEdkVR5kMfHaXJYJUaSpiuPqL3q6tfQXLUVUb4G/FW5Twq/bRAC4MeFVrOKQHV4gRgUvbQ
EbB6CJSKmGSa7Si243dZZKKlq+7FRGSrenC85M4fbH0nNt6kQLu6bSY+21Ic57n8T5Ok7lHkiUoQ
qjMo8h5ihwpFw0u7J4t0WVfO5VUFdP3JpZLsSeRBM/QPCmjdN3JRqpYLIVsE/dTmUDu9pS1Qrfqh
oeHksBoumzqWdVGDEETgv+eMtnSRKLY8kixdE5Rbar4A5iW/tNnemG2uVpY/w0XYnsK+rK5QNVfw
M/2cjXYAWhRkSB/tKvOPohW7zeSNrOUY7EIXbIyaST9roxx1vffXpdoG1rMo7KLJQBLPp6MsN4VR
mech1YOHTaQ68fzgQulIWnSXFJp7kQCYzGSQQJW3RKtktilu7ALTnQH4XAzF5sZl22bblQNKSAIw
LGkykHZyw1XKo/AxD0BnPZa2BoDRADG87gNIQdndc1fpKRGHfDgqnWdekooCHb2g/WonUxng6KAu
9XUQQ6qRXmSbX1FDLFPXY7gXWa6QFdtt6m0veqt/amQf6g+KSxmda14BVxn8pSzBdtOXpch0Q6+P
xTD9pU2GVQOjhokoNrtfyV7d/rvt+omEvXnBLp8LdV138JrIPQqse5CV7UOZB99lJejvdKU82+D5
gVAJ7nvG7ZGbuBquQPEJTQjv6HZfvcU+0KgeVRVrvIhDVcXRuYpbsEkSe/4tneG1c9LyBIVd8t6n
n/Y58nXi4XQofQWv1tg3QcPXgk/nk1sDDTDk2tckcadjb4JSJWbcDHZFMdafzabtqLM6aFYP3fZr
v44kmotoInApwiE0fuaS36SVqRcODmqmVnsxeqP5x5R7ztlv7OBsQbTyIIPxOtO1Jmp3FEzD4RpQ
drEotEFvU3CpXqdO1kI4ULrqvgXLpN0FNVfNN3qZhvRDXCB134e6FbY7kVXBzOlUzNWKl58IZzrU
d3qnlQAPsM9qo3bpfLaGuqLOHWbCR6/yqESJdH5XF7yrvLejI1U+9gpwJbIV8CqxUv+BtgERyXAD
ekWXSAzfLu2vbxCy/j+buiSQ1UOrhX/0Xkb5ljkMn/I2La6V74WQEy5TGWqbv+o366Tviis5s3YP
5zFV6a+GopBl6QPRlNKvsPaL2Ong0Se4dI1QcBTT/lb9oViV5Z3LBRSvrUaD/q7Zhy20jKPVMF80
k6U7tGPT2PUg3jK4dJ5WVOefZsHbE0PZJwZr8qhBV7pbqUhmITNZhpXhZE4bgn/Ca1I6dI+BNp7T
DoReuEpWtaxX7hMxf3GVXV4ZUsQeSI2ftCn/xd52wPlLLbB5tHq8yGBavUd7SUOtNYWZScaPatHZ
jfpisJmKDIIELDebdb2QTGoDyF7rdtTnvXh7lm6Yd6vRv+558xHbcv1CABiO4Ax2KkwpwzmXK/Ny
PZaZDINcprd18qpulit0LTfhTS2zdNlHZqAScbme0j+A2DLW/cVNlNtWN16y3EziGWoFpehgGvVa
gmtLyYGql/NVig1k5kQRUS3b1LyTrXaPNybJZPcv5QtGpg/Kft2oXeoZ5m4yd00MMlpshBZ/1Frf
gaGxqN7ayqcMX91xSVXL1xAT2WL7GtOU2cDiLM4inGIgRCMzorhbNhfhzZczrEy/qyuQD2orD427
MooBhTfh0njOGru9+F4cDT9ESpsQteWGRZekaafjAQrxVg+eRUddVnfRzN47T0oT9hllVKDeXPyy
Mh4jSiAe2xKonJLG6JXARaE6EugtBkDLwJ7V9Ucha4mE3mW16UIjhFaVx9YQWHBQR/EFfOSdRQi5
3BmO3lzhaGiu2jLblrdqsYm0dITRyYiABVHJ7N0+Z+K4/5wEDgTXy2Nme8K8eTJl8jzSraDcbXrP
KD+BW5+dwEoPHkDSDh5kdrOMUt65cdvNd2nkQ6+w2cjMH8gxHjYfjwJXc5pA/WDT1aPjzIPf5j1w
lLuW033bDuqFTJ8KSEOrnBrPPMlK5P2rcpPJ7FdL4rQAu23qX9ncyGT/7Rtsvv9dtn4trYPTwVAp
MKUMBaZJieZKIFfCvJQbgQiiPolEBokVx/mVTtl5FW8BYDZxIYV56ouaegGtvsgtwUkjWiGh2d4p
csPY7iLb5eLmrtGSCdylOYfKNxeZNzeX7WJTu6FxddWjSGTQkxS8MvDcnIiL2E0wPIyz+pxXCd26
/xJ4FweJ0PN04bFFM8NJ/uGpVXzyR8Db5N9rVgPJ8iqsV9n28xHtq63It5/pq3wTQRxan/QOgijA
9NWrnkLXu1+nlRpUZ5kObfoQAmdzPzr1SE/RYjk6laXswdinVKPyf0r9cpkClWHvjakY1p1CGwDa
cSnAEk84iqPqTGRyYbif/Xtu+/EH+IoVsJHT7n5caqxF1hntXVLU6bOsksaKHlPFf5IV1NvlY9jT
O+9NziPd086jzEzFmC7QM7Or5zzCdvwid9OeZgktLWBQVvfOe89QSe0sFMRZR3XroEztg7YseeJ+
MHUnfafDhvS7Zqm7tLa7j5o++r8FoQqnAkZpm8Jxo4yfxCUdnOBBS2aDCxVK6nvAWx3G+iBa05/v
3Y5+/wJkx36nNa7zAJKC82DH3EijmHYGFiK2bLt9ayGajiowkGX8/m5zFcXmJzPdUor7LLE+yMpe
Nt3Mbmy1xIHUR3fvb7Y0I+2SmJB0VXJkdHLlcY5AgrEqOrNCwFHzRSTDoEF6b1AccBRboEzpF5Ip
UMOkp9oG5JXxaBhx++xGDnARXli9h8U29Lv/Y+y6lhzHleUXMYIgaF9Fedtue8wLY2Z2FyRB78mv
v4liT7NXp/ec+4IACgVIbSQCVVmZod9o0M229PKHFBODtMRjCvUwa+eGbrNNEzAcorJgvFKTgEkJ
SmgSMe/WqNlOG9vx1OfsCN5169XOq4PQg/wJXDP4MLSQYo/sVzcJrVs7sVfy0QADPGljCMH0jlmv
g+sVu8Y0AJ1SO0D/FMDeRgv2uqXfBjHJQ6YSItSAr0qCT4yddTxH92TqKT9z5wIM/9sKmgit6Vw4
TgvNt3e7EXXgdLYRgLT0rkIdY55ZF9fGR6wCAUWXmPV6JgCg6v7GaPZ2YPRnIgGoFRNAUmbufkTt
EngZFScAGVMXJOemi8r4hRmAZ5NzyRmHzlSu7wAHhGB5lAPTjfoHeaKmUL0gqUoDEi6QYLVTTfjN
ACBU+Wt0LDC8IgfkupOBA6VnnFA11Yo1dWM1ph5N107oQsKRnHJcJWXCtNUHIzkta6yygzDe/Tgz
xUvNs3y37Hv3Wm0Ve4cy5f7YyHzcmnE/bkbp4RCSDKiCxvci8kFzIrTX2IFD7CsFlgi5fNwT0Z3a
nB/vx/MUWT8s+NClKVpqsbHagAMhXH3Y78P6GoTwby/Ik40FqQCAxoPpQ1Orx/PgGF0KcDlm3saf
+fy2/XcXEyo98/7/3c8LLGBS5tcE/cDaM6CR89lboA1zBuZZngTPvHaSbRKlfG8j3rVxI8uC9GWa
A5jnXovIeqMUDlWZTpdkDMVM4MJqunCfJGYKL1TsUZke9SAujRog6krJUcoW7yxFOB+5zWOJ8pAL
jVjZRQc8kYAbU5PvHjw3/xrMflqjijs8LUyc1CObATQPKHzep7uyfY4LE/fGrhlPbi5H1PaZlt8G
e1EjcoXipKZdUZc10cU1O2sPSmYRHaFK06C2O8vXlVKtGqO6PRrcW9FoaUwljvWvQ5rA/yAoMpMO
CMNI1USBhwIkhwOUWmuOKvreOdlZOlyMrhFHVDyfOpwcb3qRiltSDsbO7HVcAt5t1NOgWAPR6/Od
OTPccMMSkCNRTeVcaZk3ve2nAyp25zGVY0LpDAhCVcNJnoOot6GHMzqIqdtDYAETjpz0xQAwEXy2
qjuP8bIX6/sHs1RSzJFqyCHBwd5JDeuwmMiDJslmFFoBwcqcAXn2e1uaaMomPFeJeLXjH4h3oTLM
Fd6NTyxYawFu3l47OuCx7XVf9kmzcZKm5air95yrXqDKayi8M43IL+qieA8SLW8NWjpv1wzddCzN
BC+wT7UGyYJ6KnU8+XB2SpjlbpjSeUiUpAZN9KwJfMsMoNgShuwUFyU7Uc9GaQm+Zc1os9hoIkpy
/JUktWRInWHXFObRNAcb+lM1qNB3mvDsBzFBG2Hl5slrELriRDYoKtgAmqGCFQGstWPrbNMRqYpj
I0BhBDZD2VQPOTQb+SLwAjoWPkSoccQncQT1wqVyd0g2Q6N7msYv0HL710TRhxwR+XwYywFq1/7d
SnB2ynWScwGVO9BaAIKcnTVD5luUKUsgN37baKICF0QDQD58qLGiKj9zJoC0GZJ93wdBueIBSKBH
6jLVNQsO9vUBpIYKs1XXE67o1F0aqSBaiKACp6V8aMhHkAW0HgBCbtebq94NE3wniNjHmZH7eSLw
535vOKirkCd/H1OPe/l0BDcADom18Xu6gOJOVHBrHzJeHzUdjQSmHcQUWlsfR/x4R+rNRponTzKG
boSq17l7t5ycItpp8aft8CnH9svLiXCr5wjSB5Xsj5Qcox79WagXvucFl4l/tZFL7nbhW17wbsky
/NRxeflPp0Xten5pli7AvR7baw4QKgI6nj79mUyzzJ0NdUtC3i1/0A9e9MekmYogdJ+OkfzDfwVN
pQTXU/8GiOaU3F/GdghwCc5Nh9mbJmafu4WZ3NZB7Jx6O62h9gHdBcHFHhjlgX95H2pSRM2Txszv
RlChWMfSYwQdXSDCHO4hvoCm01EtMY9FFgazcYwMUNMOEiGcoMZjcHHPwG9RzWOtiuFEi2Z/o4vN
rduXP7Iq8Juxhdw1Kty7FVcE+HO3bCCeYIOTKAGf4YFGGpJV59GVrIP6NrpkjLtC+o7XB+sh0Mot
aBqTFjnMPtB8Kuqkck7qZfjzba0BWnjLxFIKuswuBGeQZyn2neMU4B+GfOowtOUm1N3hIWVegDg+
SgKzwADbmD1+Iebgvg4sFNIpOmEGUh+GSpVzlRe/bfhmRm1ri3oQIhvmofnLbapiC0RvfxwUPVqn
GuqR7W64uGgG9kZFDNYZikdt2WGxiTo5d9X0CiHk9gy2GchJKsWRuh+in1HavIydObzYYPfbtl3s
+GBsz8F3o33r8aw9gZgRgIA4B/oxVgohNF4a8hnfHU3I7IJaJR78sszDx52Ox8sjdR19Ch9RcXBA
5TsSxGrWU6aoqv/Ekz9tqnyHQzz3nhrbhfQb4mh1zg2AneLK2YLNXm7KEFFrPGpAtTnft+NArMM6
RTkxXa/pZo5DEgTV3+7n6qo+z3knFOBXM5kmnQDo4b8cA8xa33EjKfd39ploc/G7Oz0QrcPdErK1
0S5rOOjoHJ4ZPs/L8QjekQKnSDGNoJHISkSjlZXGtjLO82RcmjQCO83sOc+Tq0PrndEc9rKy1mSj
jUZUpkCCVG1HY9row3ugGd2qTH/UIV+M4H1TT0AbqOylrcDRTVW/9RZbYKbt2mWajtQw7vOg/oIP
mDw106c1H6w0nqfIi5kxFgQpDp04Xmgb7rLvtuvFO6N0qzOwB76hoTAYiW9gcEpxyAA7oFHlOBoY
G0otW1G30bKtxsRwciFjIwEYOOPW44K9H0cjamLOlLrboK9pGGRRx1dxZXqnSAJWr05L88EJqSpg
VPPR8SWwN6kNiCsyJuUDNYnrRdshAz34YstyoHOzATBi3biR2Si+dKHXnocaBCL2JNxNBH0PwGL7
+oIoaH2hCeqRDZmMARhyF58qeNy5Gc0wDBB26Ha9llyhoGjvhCrjiKiWI0jA4lWnTzj4Vdjic3um
JSMy28oXjPb4AOE/nUbU0EZqD7JDt67z07o117UWiDM46NmEAlsPuQdrfCIbgGBafaFukNvQPJfZ
sW6heGSmiDNTQ8MqA1UKDmE/50xB5gDLp/ISpd0AE97MiD5loBTDhzEko43jPJ59aRnt0mcjnqPg
a5zWnRb8Skz7a9pK9goG9+JU6mbkhwXXXzt9cHeTU8Yb6bbfTfBYn7MWjH8D+4P3KBqnQQFyN+Tr
gz9oVINI60nGxbR1mh5hZuVONjFoGqhi4nov9PzFBuoF0vMjRCclS1cBBAIPNCQ1RbBzpassYm82
IomANtWbbeGMGHPrKZdOB2YDBvBLKqpTq7hEO8UPZxOV6DKmaZr5zOblbVnMW0itZz4K5DrfI6LS
Zc285b+PaaaA1rNjiINp9FAhqDUJtmJdbLoyrtfzuHScCALX3IZksJp3NVS19fJmWC6irnFwC1EE
glKCUPJjTF1LFXPSmJp5WCkGpg9j5U7DD8uZZth7lKCuFz8I2aIqpwqeAs3UN6xFLmnO1f8THfCZ
zaR0fhZr+qZO63JFCIB7Rzuf1lMFGhDPMqE+icx7htMm9FB86nqKow/lM1AooXHk8uzoai6fNh9c
R7c31x7YYvwmZtBukXq/LovMfLURhtqMuL5tKxBjPQiE/R4hcSFWiQdQNK/q+JGatJ+0VRnY5m6x
aWVYrDlkpjbZGDpr4Es9CHtYwc2KtBIl7uGmsaV2IxM14IhqNqAIAN9aL1zoOyjn0WQPuQvKPnK2
vKzbm7bnrIau1Fcgr+nOhYr21Yl2ZqndPrLCyV8nRF9VSLCZevDthvqjTSMnS45eFvyRCntjcms8
N7k6MH3oChFUwD+3wapy3eAIRcLpzHgJG05509lTDbnTsOq1b4PTgnD73f5hx3mvuAUFj1U7gETT
3nf7zP4O+Cc2cR8h5Le8rdmfDPS6k6bhT5OgtG/xWd7Lhxc2ruAmQ06cfrjlrSW2THcSPJuIN/aX
anTGdasPBgpGJOhuyLjMQOXH8C2KY/Q4+PaNwbdgmmweEI1oDrXNwhU40pkHDByMdt8fs5Q358jL
mwdcvpuHOsUTCZjyfE02angaTdcidOZFBcNBczX0IIMXQH/vFr9m1CFiLPpwFYEw9WGZWF7n3e6k
2T9eR01oGTBNFYgxUHDdI6qfBX9lUDR+jjU27u1QDruJh90fY2O+gIMn/ZW2zqcOMXibLReslnrm
J0Nn/ykipOvBWilebHOMduEkQHxc9uzmBJB9qweur8IE3BFWpGLZLqJTbRU22yitf9JosdOQmjAo
UHNBXQTX83VhByBKUrxewej06ypMNV/TKwTpF54vD/L2R9e0UBj/D/4v8iDbZIw3w8jHg5lnuY8z
RrylQDIFl1GdA4iOBdGlCayzZMrDqDwasf1KpiU4jWrkzGcuRypMxappVuSBfqt7fw5XDw4YD1Qc
7p+UnTQsp+qbKuVGevY3syfRcC5D6t0tXWxqfZWAKGwxDZET7EINqVmloZwak6V0dtcz6c+QBta1
79v74Uz6E0Dzl5zp0WfGU3NiEX+ibESlRH0LiQPUfYYiivlzn/D+EJkoB5oTGE2SIEGr4VAzgh/E
BgPMHAHMslBuksHNAQPAZ0yCEWqddckIXQVgfAzVBBxcKjjCg/ZYDRfwDw0JBmTV8a6zy/gMBKB+
Cy0QF9YlaFZpODoTu1Ev6yBhYyG06YiC3TzVZEXtAYNUjbXnR2EEMmKgXwtgEFCXzPNTXQMOiVLp
Fz1j4kXLBnkNWfmEr91wNvVVfpA5lOkQ4Kr8qMvtDYTm+/NgQ3uR1BVDmUBCKwEWU2k1kp0aCRQC
1M9wngVL+pGnfbvikdmfhi5//e8JY0osj6qQrSya0NfzvF5/4FlZhANHB4KgbppOayJpIXYVaiSY
h3c4nX4VeZmhIAJh6ikNkWL+5/CDTQM9sdAyviYbNbLv5dZze5Ciq4NzHyfq9Fz1Gws1vigqwXGZ
JpCJ826e7nd2CCJ/r5agkYIS1dI0UbXxQhtsl+92S4OwVcmVOPQACeu7iapW2lUt4Bw04SRhs8s0
p195VV/eTNBBb2wHUKnAkCWI7COnvMVFwrZRl2mzDzm6Tl1uUI084tE36k9TljR+2VbTplIPsaoQ
+plFFep2ljH12gGY5LqD/OZE07ZuwP19jVGEv/qRZ1u6Lrq5ySChkEYtinqRY8ORwfKlijubholM
Al0Tx6r19qE+ri1ES48i7Icjf+/RkCbI1kcNwEvLmKaXJcsOi416jYQOka7/dWde/O9eUe/DcX4r
tGJZtqwAI/Lvt3LnQ8PP3iPZDLe1D3p149LDD6oavWurFZSY7QCX0EH3GdMbH+qWSBhD2+A5zHJ8
9Q6sWhWhPj2TrTINEFVpEvWOtf7cT6Berp2x2NKkLrJkVXUuOLU1PXmWrP7Omnj84eLAtapBenQD
N58OGM7ZTA0dgM7i52S22p6zPgQbw++mD4wWVWeoZFts1At5Z+8NM/i12EXhhDezcL0rogcQF9sr
oQVQ8ETBg2Y1wUPTdxpYQnSGjLDB0a2cYoNnLFsXojE1lISk/d7OUzBgKHdaCCnR8Vxl0TkjF7Ip
xbkUH7U+dv/I4jTZU6h5iURH7zFpy8VXcGeAf0hFpMlObnEhwdVM4zRXtM2WcC0c78AVOzRJgFpB
wImFHmYP1DQg7T3ypH71RiOdTWQ31YXERKx+H+AhBxJF0BZAaSZ7TVidPSR2PBz7DL9hVPigwNAZ
qiO+UQGXR7X5KRm9n/FYpLlvdgCBLrP5CEmy1nE3TlDi2ArxZvA6kXTw0nhmECGliVjcYgvVb79X
Xwl5psXru4k6w9OoNoNXsvcDD7dmKQGAeD91LKcLyMhIcBrXib1OSuDeyacwnGE+now2m7ZTEH1r
xzA9jSXksqCqUcWrITTGjSBROZoaSN6hUSpynWrwcTqDohKo91h9YYMa/uoo4EHmmAK8zVF4gRpc
K3ZqorQCJLhZ3IjdMu0m0LOtk1thgHZiAneGveZ2MZymsNhZovKgG9fiJOWZVrm2kRIFq6JtTNd8
KvbZiPvm2PLBXutIF+ydHiBAGmZ5qF9ZD+pRCMtm26afOogQq3XUmIfWsbrrB3OM4Cbg3r3PWZ4c
8FcYb/jshmtQc4IuQLcuI8uDv0Rf4/0P9vfAzQc/7iw8OKAutvpAB05d4gpPGhAvBxaUBj6dJiOR
h3cdgnyBkFuepWtn/O6axfQqy8BFKi0tDlau6U+WUYCCYgIf3Bgmue/UkapnbccWsCqQgTemfh5Q
E3Zuoogh7GGAe99L8PfuSheEWSGAKI1titUAToyt16bduXRdYGLVxOzjKCPNtHaTH12PI9QE02Kn
FZ/ZoBUHOrkSXAT/D2d6SXwdrMchLI93b2V5CeppLbCurlH9xeoOwoOhrb1E+rDiYCw8xUOevnBw
uW28OtM3BvCzL5MnovOQMZxyjMIGfeO4shFfe7Zvpr6KIsfYa5qQX+NSA6AYAk028kdbSOx+sEON
uAdIysuAHDeT4suUNhCtrUPQCEJoY4eAe7XHHfl1HjK3yU71BNX0eEp/QWVmJZSEjAlYlop9eycn
6sB4VPAJmmngh9wOtdOe2kF2J4A2urm32CpPzwPkI8C0YBhQH15mJmd09jGvy/jvZAD7u65BQos3
VvBsxfYDNM3G773ByjXZLWVHuHO2QzH3zR7wRIOCjbEPqnJXaXV7sVUWvm206FAbIMUj1XiyxcHw
SB5kMlTaHncfbUWT1AivezTxHLnfY4T+smlDJ3RU4cPcET0Y9JykXtlh0G31uAFDZ9nG2WbyUG2N
YFV98VTD50Ch6nYRKF5aOziFPMBqu6/qXZeUf6ccMCVqpOplUVRsUSrVrVC3Bf7nZZp63pSFl9y7
NyeKD7VuFfMzZMbylae7bEvGwurKy4etErV/ovan/ciHevNq0Q7hpbHu9x9kGAJWAY2duUDhjhTP
GiRKFeIh3IFxQIAdWxUx3NczzE539Q40hC7Rriwgo0RLslQCuhu6B7cEXxcIuc64oLGL0ELj0hLb
Yz211QHRrltShSYottX0WzcQAhEy8EREyv3DGnKKFLwrsCqxoyEK1KCMkQK+/Q6dHQklaxdTvWEN
GNcWvOziQz1qCFh753LnN2+4+Hy2NW1zt46Goiu+Q2642HqpZBA8HczkNHfjsE0RzSo83KUL3fE7
NTV3a/Ws+2C1Sx4gQK4czL5LTkU+dbtMz6+L6T+2p6madp67as8BKthAq6iN5peDwGo8MQaZgt97
p5Fj+ULUlT8GWnNKULpXrMK4aE/MdZJsS1YkE0Tge11xLFCkuM+HwSpWNEPNh/HsSdZYbRLTfhCn
nHwc5id/Hi/z9+s/bOW0oP8yNRCAFHqsgb0T4gUyqOurBqzM1cADn62CULYryxDhbpmJlA8NZc9v
1WQ5B1pRFfxtLU0y/VvRooqS5pbV3qTZJ8T3N4tpfimtTtke99HvywS9UmCh2CpEnj8ygKJWhEan
xPyaFgBNTa6DMIRqhvdeCT28cjW7AXpcrmiextSLBpAJhEN0W5Ys23xwUy82JB2isMv08g54U8m1
dIvUp9nZkaZpTPvM72RZ01p94gOChQfchCphjwFBTmrNszAzFDwNhN3CtR1U9Zlss3izjpKKfZPG
P2NuFbtAluxi9qbYjk7gHOzKzZ654L/AbZT91KpeYfpt4G65xY5dEIMwCwGyHzwGAxwcoPqMc6Fk
7JQXGRjtPWDyU/3XZI3WSwJE4lNvReu61qwXMhVGvdZDcLnSSE46Qok8udDImYbB524nD5VW2Xgm
V9pG02pv06rlODhlB1FqfoOj/5Ee4lJmyUYPWzD3lmH20sWRjepLG3gc9Uy3wKz5ZFlfaUD+Udr/
MszMPtMzf6jCZDMxqKuRByLKEAjsjGFFm+F5Ci1bx1shA1584W6GiJAGvTskHq19hDrNQ1fkwdXM
OYIJem+/1pb+Zz4O/d/eQy578++2s3/YYDqe10KupbjFmrA/rGXuMK0dx5vX4p8yWAERgoilQj1H
SD5v+iAVmwX1bNpAPeBynaIM3ICEaFlvTC8dH2lBM6DuPK6sH6yLJ6Dn8u8gKgt/QhkHZKjeED3i
Qm7g+yXkYPDARCW+xnWlvYBakfts0qtnUH54J1GYf6W9UtEY4vprNubm2QVq/lnn0M4OEfh881U2
o3FXaduXj0ntls+amBA9AA/WhhYwnB4eYlltrKCRfq4HwcYqpvbsqKZXxVS5OkhSj2yBnTF/VKVX
NBG7HlQZTDHYzWrukxfy3ocxHYrDsg/1lr310BoPEfKGeMcFiF+RHO3w7RMFCJUlEa5e1O2STjZQ
Tx+KM40t5cyNTKzitgY4WQ3J9h9raArVpDhlWQixfFit1rRDB5W2xtgT7x7x8KF6RZyoR7aFpY+Z
bQFpP+frnZ18P1t6ZzOTb+qUempA5N0jmG4ibAT0+6qXJW5QpicuRu5FUBsBQ/Y8XnzIxsIEV37g
rf4XsxrRr7Wt94p8abCFpnwE6KAOwndTB1IzHeVRxA7E+dR9lhot174DH5meE+4KwDVteQRD6JuH
oyU73c5L+UOHXs4qB24UwolFjNNVZe+X24iRcAR+afw+S9cUaFdDAiLkLv7/8UmHXOvWQBL0gT65
QmsQPB1YDsZ1TMY9N3dCJgmAf/iSMIKeXYGiuXVAYdf++1LyzfD/7sumyQ/zdwA+xztNlsk6ZzZE
D7XmmEdGal1wZtjEVefscnfaeY7rPVCj8wrEXU3wTR+HNxMH4u2WmN2KHCALhsCG1jU7z9TAxa1W
ku8AaRhoMnv5IYeM4bzbGMgENNqGi+QXqAlSN2o3VMxEJUtU0eRZVomToL5eTNQjN4cKoWis42t0
robSY3yFdbYA94yooUAXxBvEkGPcvsGfRDaqrpneJ+ZyEqqtsU0z3lQ2lKvDPvNLu8xunhTZDQwW
2a3vIXPQCPDQcyf2zFWupnkBjvIsi3+SHyK0mNDSyjhpjTgsa6mXqvoc6e4W87wRtInXqTVZZ9px
eVVNS58jiN9BHBTvYbGPU1avOLOAD32fCLtA7rQUqoaM69oplYW3EbJJUVZSaWDah40maLg0ZKNZ
stGw1YrRN0Xr+WRDCZZWzdvQuIJO0tt4WViiZLtqynr72dZgV2o3RcrA1y4BIjcLu/lquHrkB1My
vjSR1yLWL6JHjgPg1q489wKp7Axa7xO4SFDEsg9YdctZ4KwK3mUPIbPSB/CxZA92bZ84ru5nslv4
st1ADQmCXKRm5ylacsF1FBxD8XMzG2Vj1ZtKB2CMwBEtCmWu8jfyFE9794qCqRFkqsAUq1HhbIDv
dGaNFai3bqJ++kE6Kotmyofhnf4KzdQT4jH4qaG9ggrzHMiZyV1HUTaCLkoiEtkVQ+1zC8nmzqj0
K9moMdUs3k7n2HI2k0MGJuQrqAFARAqGkNVim3dTe5QhAoUSqpnkC9Bi5DvIeiASBDY0aqbSk8W2
PsYjXbXNuNh2OW4Arl0koBNuzSuqmxCVEsEPFoM6WYukeV3sUwD0o+TRLzLRJPlTr5nET64WLSZy
ywu+dRwbsgoq9JWqIFgVdmLukQ1/nF0uQQFMk9QsvjT0CuOLkXd/4kGUHaY2zSHNx9e5HstnUG0d
QR9gnwXyXGdEart9zdgDmRY79bRhxDme/KYUyp6xDU4gmulFWgKEqLZZ1jiCd3tH5/9rr7qUqCIF
w+1a07LTjKecLBQv2WP8tTKR4hJDgLBpF7vpwwC+ZyMAS8sos+yhBcXlg3ScfEt+xaQjoUx+eWvN
fqBFsNaBNqpY3G8mjIUdA9944MS4Y8Eo+6LcBEEAIUZFo7GsI3oM0Po+yQC1W69CAjwpjPpmiKHk
61DPLciJsvZg4yvl4EJ4AuVMzLxRMynOjIoj7VoiFbi+m9C4+8PQxXggu8NK85anqKVt8ekd+Y9e
atquNHGCZb1bPwEN2DzppqyAPLeCHdmoEdofoxTyEfyCEkRoO/pV0G8qFN1wDpzwQCb6vZG97IMI
MNzpP3zBLzj79ihoA65eepDBcNJN1Yp6b1cR/+Iw/StU1vOHynDYC1RREZXp+JesyrQdiukhfTI+
tD1ELywi9kZ0+zKzeYOgIbkAMiB2UwOZlNk4E3+TKzVpGCDjPUD9bZ7Xpr49Vll9MiwenlMJRcgQ
9YBf88Cz1qGQ8pDnUfS1nBRovHCedKOPHptO/kFeQAIFu5hBUpmGvMwnUNW1/aWTA55JWhIcHJaZ
ALYUcjefs9VhG9ChS4iD7IXO2q7J3WvalFtpBC1UpYsm35ciu2ZefwV7NKjP7RK0FstZsqrKSd/S
QVBC2HXLdC9bLSfIRmpR8bSyRh0ykOQKqN0qE7Z1+FeGF+J6ISaYxWWEZoLWl/pMLrPYP/MlWwdt
uqAA3TmY1wtmnpwGIV4+gGLcqoECRKDHuXacO1cLQjQryJS2uzGP3CtNUFM2Uu4Raopn52VFo5aB
exNFGLaS1MVO1ND6QHhXXJ+m2vB1QC7RGNEGNQMoYCwkJNRMUkB0lPZhVA4McuJkbgdoJZJ1HkMO
cuu0Y3QgW5kWb7PzGvImow5F3Q3CcojTq+ieZ0fxoarSG9joJv1Iti6LD44xhccPUbq5aygazh7Z
nDU5OnmEqKvuPhu4xK2lo1UHsP3wL17r3Ya8Y49dx+SzExezuXT0+tibA5g0lFcyFh8XpYNz86rU
eAyaYl4ktDxaQYAgTbwdeJR8hrD6NxSutSu7Nl2QHfbFUxyHL/WkF98grGVtbMSb95Nys8Z2Bflc
/VEgyTjidDvw5iqdadsDtfk9AAPxpncsBinypn/N2Phmd0BehSJefV2HlnlsVdOlUHeYe25ofRyq
ie7Odjd8d7nb6v+xPbkgW1vjJXdW3Js3anTNNm9Ng9OZxLVqfzch+J9FW3bXxQyhpPI4VM4LmVpE
Q292ub+T8JCJLHZVZn1d+OBnzvjFr6qUUEgGbNCOx8FX4ogvyEZdaoym65oVdcmxZ87s2KhPVa11
7W7SmvARv33rak7Mj/D0fhyUiXoRuNUFgh63xeTy6BHPKUhSvrtK3URORrqILCgbNWNkej6uMvmW
hvQq5di7m7zlKZIKXSJ8VLdW+9ZGua1ZH+vOPnVxm+/c3hWXpXHKNESkvMUVcYrMP0XK8h3ZctvG
5ZAcq1x+ofQlpSoprxnXAJXqlQyBTkDmkyYGDUgOp0lQVwtTq2t4DNcFzqpxWYXQFFVZT3sECBmE
KQd8GDAdTPBc9kJuqro0wlgzmbpnT1UpmG7nnsOoaCEC3D+1eb7PbDu9IYya3ag3Dkly+3MxiqRP
5xl98nZTDSzzYiI3oEB+OVYA3LTaiRryGBqknEEnBCIHNbGsikQ4rKFrMa4XG70BmYz9tmo64S9b
JWqtbhvBPqitX31qIYVOzgAW2SeIjezvNpl/ALNtUck2jIdaVe5NqprPNRzt2pUS5e65V+657Nx9
YdYvXQhkKDUi8iYcsglT2hF+1FTI0sVhNA6DHeaJjsAQQy2AmcvHHupze6g14NYZ6/KRbLaRKNWZ
8qvHkuYopfkrV64oQRkuMpB7q/bixzoc48dOOO1DU+0hutoK4A5hT50AqPBY+mndIWYGxFpnjqBU
D/PrUgxCRSOSv80F/DGNqle7dO3Hwoqch3J6MJO2iQFlwP8+8Cx/zMM+KO1dxbPMJ98qyJzHqhJ8
HRQd39CQJlA5OyBd6iYHDrJlgK+TfJ23LbtxG/TATVs3kGLAUMstdgsLNG7fTuuaJXxtZRDVYTWI
PSpVO5EGgiONabtAsqgxzlDpPuT9E7C77iFypxISTTJJjVUZifoEbNOwZ0O115KiPoHfBAgfQ11Y
aEwN+TXuMBTzks+mF1uqPxYpShESSIG0AeL6ATJmF6HQ5VnD3noiSgZMtL6WgmIGBamYBS4PXfKp
IMyH27ZzMGpADKGR9Q2loeFzEckvYvKco6eOXNYkUR2AOrlp4NXFcng7rKjL1LgvmfBdLusNipIw
Q0bkJJHlUg1YnbQtNMAkSiN/22pT/RVoHOrIkmWhTwMALYGMf3ejYWyGSKJHY4JbIQIHBYTvVxML
u3OaV92Zekuz2ECrl20jmaIgEpDAzEj+Bv4ABxNRW6deNdTT7FYp+RbABGY8slA1KM2NhQAPzlV6
AjpPZZwbGs/LmxBT1KWpBr8b8Du0xYbqA4UW77JM0f2VPYpLyMasAIUjVBXoqdJA6pl6Ox5jfE6N
FHX3C+LFldG0heghAHQKfUETCje/geR2vGbllPhxERl7nPDDZ1zugguwyFeqZa4Z9DWROQF3VzDu
wbsVA3Ya2ScvA/9pMVjNZrI5lHCVzUw14NKzCz33PQMl3J3XsQfDMXARDkGhAMb08TtNOFAmhdpS
tGtqFzR3UlH2hAiuo2RWdfPI6pznCrjo1cRbgct8qIF9FgGD49KMUeuCHlOVUpER18ZolTHWIeFS
5KfCFR+bxozA07UY73xStWTqHBf4duBcUI02HRPLGY9h2UzgqMFwsUG7A78RGucyvzUhSkU+81ts
sir5IXd/FJnTXpo8ay/6MOI6ReMqRoDdrkB9nA3IPqsGT+bsAvpZYOohhoeveSB0qhBNOFwyEshL
gJS5BNyxdoOdP9ZRt3W9ERIPkVY/dzgtQHAy7g9kA0ocksgmUsPpWGwSCJ1eZKNBIIlH0M32WoDw
PWnp0SaQOH0PUGus0qG6AoEF8F/bJauGO8leZ8H/EfZlzY3qWtu/iCoJJIZb4zGenaST9A3Vw24m
iUGI8dd/D3Lvdk6f89Z3Q7GWBLu3Y4O01jOgrDjeHuUOU6YAc049uZNz/KsCYsJ6BgANA9mOPmo5
NeRQ0F2WfXkG16ZfNnVClv3o4Q8cDBlf4b3fh6p0wfOzWLET0uI3XvjxMipTgQqDcm88i+3r1L2Y
wEzIAOxe5YBerFRX4wUfQPVvhutmkkv8pubTZEbo+lgjbJijL4+U5ArSvAI+vDvsxdZGP9Qckhy6
uPe4qfyXIojzp8yWGQAE4DzBQbyZZUN+v5bywgdwwVcv5iVl8rRIxm0awLOJxD02MXUEHyFUvfMR
jyZzpoX9jTsN2wF0EKycAHqtdmflV1ia4r1YSju04/4r6rYVYCj5cKUu668eLxyIP4qTpoGzBS+w
DwviyrXfEAk0QtzTDVTeo11gRU9SjSR0WfASeLKbQezffeaR96KGREJnW3QDc09xi9J8Dz9huiyg
h7OcTVnOyXwYk6Y7w9gBTDiqKGAqyGWWU+1zC/yBLqM7aUXyfZwAMfISNz+SVIprE3v5IrGxZoag
CVgrBTuUNXE+HTS8PA4RPnTOPLV/DJq5NKZRu5C9V8P3IV6ZZ2rgT7+IiNA8np+w5uFonq2jeWI+
HrN/D8+zVe6eWJcv4VVKN3bsZ6eplPnJnJkDdrqgkuRdvCLzqNMroFhdXmzQjBqOZS97rHOBztLm
R5jPPzhjS6kUqHAObaNzVci5vTtFe3PwBwCHduYUHs3Qmyf3fDrPiB6DYCFH+zrG+rQdsndNqhdD
K22w3IbZXQ7v1bGMNnnb0b2hpJqDydeRE4Q+OKErkyvmuWYA3FRnx1z1YvJD4/TBssdN5HwTM+Nx
p8dNar9b1iTQN15SkDx7GBDCH9Z6TYCwPqRFOS7kHIKFHDwVFuRDG55NaGtAYgfQjGE+mDMG5DaE
wjK5euRSUohDCRYGlDL/TDRJObjiULPxijWOtzGDj7w5YwSPS0uByoy6XBuCOd8tIcLBD3kGwiuB
QGJRBQp6NzgYdrQ5w2//l+9bdP1XHt/mXi+wEsDRDMms/fBzu9g8rn1ckrrOaqBgNhvGSDx22MEU
5RZItuFoUp8OkEw6mhmVL7f3PDBVS3Ts1fLxqsUXCw3jeKxgzIzXr2UJyRaEgfjTEnvfw6GaoTHQ
/34xW1626meQ9SPVy+ErH1K14wN8niLat9sHU9CQDGH3+3vAFMjNqBkwV+Ds9xV35qFJBlH5X7cx
A74nBaAAXQAXplltx3moL5un42CEefwaNUZg9CHi4Xp49jo59gq0bXbwQXf2yRQ4e3OGvZar1hUq
q1DjUluTc6EnodYcX9n7nK5I8aGhsBEaIiYg5WSF8oe3uHMt/2JnVkUFX/Ac+iRRlUanoQ5WqAfy
J7gG4Wti2JqGtylTNi1EAwgpVk232LarrdON6OgBxg831KQB3jD1nLUCs3Zn2g6RL+nhPmrcUE1s
Rv5z3qdOhRlddvPCpvaGHfgzBL8eKZ+Ktw7c23XrF6VcaYBWKnToj3Q2kjZu0pnviB38ywB1NFMi
J+5CkgPaaeYIDyZri5Gh+IzX5v+8rlZBvuwV1CwNX0R4TB+Fprs7I8SEeBTt7vQRE2KBvrt7RgOs
+l+T52vNnYC9XUAXdzHNJW5XjMWFoLlWT155MilzkGXtr4jmXmhCgPPkxZz1lfg01+Sz0oGxFZSa
vLm5Yz6y++c9/yHMh5wpdMMr64f58B8fuwnvU+c/jdtAocfj6HMF0fcEvorHcSzpy1gDnh9b3rQ1
oQePKnjUTOnKhDRSEcBGA6q5QIO8cIvkl77XcA9HZGZMdQGvyOhMuUL9XKXfhajCEm+oj6mr+nUs
hNjhjzu9RFS8mAkQQMEezK6DMytOvING7qPJYpop5hADo8kEVluPjspQSCCR8sha+WxIDllTJqDC
MIAJH3ESQZK8aX+aQcuq8W43p3/HpbkuK0URDoQvgOOETjOf+gvYiFWYZEL8mOwPikfZTw8PtEUZ
1RCc5FYMSHWQPE+UASmABcrKbNAyEdNDEFhljmerAC1kBlJ3hueFJVUiLL4xkTnEhtj1iNkMzzZh
Qnpo3oMrFJrGD+2wOtcBwybiv/tGJveY1uPB++gbDWkQbyCgDbJNZzWHNpqexz9W5mAedNB8klC5
73Wfh6AP2iiYKVivzHOMvznqETAizK+UlOLQzy12fxJ1SJpc7to5dOzS29A4yKCTjn58WnJ+SmRz
NpFNP3hq+5ssz8ezE7NkWTm0+hi0f/Ss2Pqn8NV28gvva6nSIUSR1FoHcKfG/aB3WUHeeDuAqodH
aJoOWx/l0UU9cvAHTdKbQD4iWE6MMsIcODi5y5QKf8nbVl+AIm0vtY09QgFqm6TNqrHQLZhbp58O
bb4ZSGQdKrtDNct/q2j2BsPJ7D3TaYfGi8rWeLuk7+mEPvAECM2JSy2/JGhqAoeevs/a8HsJOFdo
pgkxtkvqgzxtRrNg2HaxtefCZ0s6pVfsy+kBKoj0AAAwqhCugWubRCzSejvPgbYFHqn3cTM/gjC0
wGYJjjcBXLim/BDkAhaoorfTE0STLPaTOfTcMDu+uCVAzj7RxRG+mc5rVaG2b0JekM+hGX1MJvPk
R5hETr7BynFaVoPSt4oMPTgLE9kRx2puQQ9Sb8S+mjFoAza3vI8jiMbFtXtyJepQaVKuoFDavfDI
afdxB9CrCZPWCq69dEMTpYp3L2kNqYIJzDQ0urqXwUlF2OKhs/3ddebUxZftT+fWnNEaUnopxCRW
4CyNezg6gR4J4ibKCcB8WTC+88dVEUR6kcDR9WgOlVvXR5QCujCBXOPS5Aj+wcdxPjxCXlBvVzjW
zuTNDDP4VwhqzgccdCP4NuO+ZsbjHmauhpbaemrwwf01YMJIVhDxhDnbAByprrIwLnhxitPWXlo0
m95kkqAvyaN/PBdGftitfQ/SGNW6omzPY55+7Vn9Ms4vQaPCRuazMq8KWJKP5crkHgNQtt7hKVUc
7nlCVrno6Q66GnQ/cQ3UsTm9x01i7x3iAgI9iVmaA1PmVFzPppF/X/L31X0NSnZUiydzDaOxWM0U
77BsID0BkMPXBpicdQ5kxtaEMZr4XfQRN3a9tYhVroXdpl9zN15nfVJ+gdTF+AThX+yr5nzJp5d4
tOpTOo0bxTN6qSOAD2sPzUVitfRiCZdeOHQDdmPBc+x+/82ZM+yUWxhYXcyVxGXYG5YEZI68WmoV
w+I40/RpFlz5hnUTCmfQgHt2IHu3poArHiDcGO8rWMNunDyvrjL2SFjQolsS0ABD88FgeXjJlUSH
14PjWG23WK+MPl55cwS7GbEMZpuxyTiMybiTK2jCgZNjDMnMLDOu8WcCHziRSz9jetlKJz61gqi9
iqJ4jQ5K/KVuGRwpbfenW09YUfvOx6CC31NFqhT82gSWa/NUHtEPlVfN0q91s9KzCJyYyXiUJNAY
kY0Dl5X50LIu+hxPZtxMtW0uNwAgn83ExyVm8D6PD3Bbl1nyGljBP8LqitswpXQ/tNgY+UHefBsa
vR4Cr3qDJEi5jYNhtl1l7GNSX81454BHiXtBByvt9EusoqvXTs23Cf4BYa6mTVZwDeLN9MOFxuWT
GGRzNWKaaW7/GCMXNTilyIbx3kfxPIWvRBYU/pOJk4q823bWLSHpucsblZwnr2ujZTBupwYI5Hs0
akAzx0JqfDXx+MDbSR3Lcfpikzy66aEoDiVst0PLduip8acfphpiDjyX+JraqGQ9CiapcPSyQgMV
HzwA/7MRcGTcf82pnr3hzBme9OV+rJ5NUFWd2PXcedUlZa+jsKAx39npr/5N87T5lbXkVw0niy9o
2CZ4vo3+sWu5eNJ6mjYKTnrXpMWnRfPU/tp3AOTNF4EBsp1gR/ENn0cZ1l3sXp0oAW+vsNG+rSyY
1TK/AWXJBwt90oO6mIPfpc6+gON2GURtsDA5EI1SVE3retf0/u95kH5X0E6DRMIjZyZnkYTd7+Qd
Hvmi6gm0ximUF2qpLmagL8n3SVWAhUE/YMc74JYzCK4+Bw2IC5zLWaiP6HqJLulrq7i9qADoxc4j
keeszmcy2WRtAdNIzlLl6O4QL/rSafbDYSX5NYWFX1pfkpZCnR2q0KgINc110gJg8FHuLR43V5O3
3eJTCpyzCo0WaFObNkMz0mXQCZg+Zrl9juZDnljjgaLAF/CSuQszDTKHKOy56CaaeSZ3Pwg0jRPB
Xfyece19suAJ/k/7blP2YNIFLMeeOO9PdduhYOyCgQYVBrori/SGSsrv1GNQEXhSe5ASCSentiDG
+2cO7VAiJygTblouIbAc5f+YtzRv8d+qJZim5g1uDjm8P4EOc9MnE3aQjbwQ21mYyFxVw9BjAx7H
56sqCRlXCwUEaC2n/gY0cG9T0bzYDWgoLTyXNzdzmNCZCcsa2IqWCH3P9WqbecK+mgnoqsudPeEJ
6IJiKEI5chFqW/y+QIzZP1kF03mbJbMY3CwB9+m0muUB77GrCLivzgf0e6eb1Az7XY+IH0mfhiAK
gJtH9HuCdQReTeJiJ3Augh5cZaNQrmE9Pocp2nAhXucsvP8ojdOjnH+0tS9XooAAG8zpgaEwP1xq
hqsM8qBD4YTVEEWgchU/SYu1Jv7Y9DS6gp7wdacnVBDadeRO2IPOufvcIiWvnl9f/IbC4xAPClAw
0UCrSu9SJdWI7qsNieQ/OZ5XYqOC+Gr7k970KCq/MQ1RyNZLvjvg94UsIewIBWnnFFcNRCGdJvle
+da+hpRumGgdPFk1wXaCNOk5si38xqZd1ol0hQcOy0O4ocD9yB2ggoUd902WqJ1G1VXNgcnAPktB
MTsHU7cmVQhHAXJzfk02G//JHIgH5Inbv0A5O10H+HGFERtlf6JeAXXg0mnX2urlrrHGHnsD9jKl
BOD0yqaoSnQ9+Bvp+72aknIohsQc9Nq7EiYqoMmCRuN/x/gfuUUcQBk389jBnQukU1OBjlXogR1s
qKPJIHKeqjnysO2tlmaOmZ35WBZ60zeOny7KM3ZVP412V+y0AE/Ms7ANrVW5IvYAtag5rFuwfMyZ
ORAxYH1V6i508ro80ciB1vekQMB1/XGLilKxpEHsvMJh8nOoE8iKPEYT0L9XWTt+azvVLXrPcS40
zdhF5kN8HqA88Eg5c76u+TMKXcNWC989UtdJXmu5rolvv6Z9nr6Wct3MAexTp9vQvTZNsXet3L/w
Sduvk1XeI7tz7deCi0/RnzErd/KXESyIEugp5VhfqrHyzm6P+gvJ47euS9onn3Yo9M6DfZmVEHtJ
2Rqs4u9267tLwCytKzjdP4gXj185s+YqVB8fTd6t8x95F3zOTwFYf/0Q9HiQoXk2f2hFXFg3gM2X
dkLs1zH2IhOBvImdyzz2Z6YZmyMb69dXghLYYRr9TTd4NNQ+FkAxcGjvZKuU1u9TW4z7CmrAGBrG
d6ZzCtkD3gBXjxANjzzv3ic7HfZ5kU9hLPLx3bawZfFpHG+cxsIGD64b4FcBIbQ38YTvx76CCTWc
KObxT7G2kxeBtx+ce9SHk+bl8XEgwHt8CkGI+NBxgofof+axo0rxsoBXoXlhoQDXgU08OajP/fsS
e+Qeb7FpgLCxVwwhgx7Ihwpmzwlbfeuh37hq01Y9waLeek54+WKWXEndlyFxXXGCgLUCwDt2F2bA
TqzvcJQlNxef655EYOxH8xoOfumrLHIuegKmUKNUeexb/vtAQbk/Zgo7WtBBxrVQlQV/PnM0k8p9
OcbkfoG5VDlYAllNd3+kmsduZ0/ZYW9OHwukT8/dT6d1HmCqGOXvZdRjPocejEcYPFpi/0OmfXcs
MzS6ZMIyEJNIvK3nMBiaGGwX1CzMqJv6LdqtyVczmNGsOLKRYHEUFlMGLzEP7ldzi8AcOqNxOSlU
fYsJu88enduFGYk0rJ5YmiUrE5ad9oAxtMCoYmQIe9Zl29juxHPpF8mJFeQEGp14DtAVfI5y7S1S
vC53JsenRB+mOP+KZsCSN4l/6wPAF4sOhgVWHThvrozU2sP/xcaEoOKDsBqPwGuw7B2axSlcTPz6
kJJg69IyOJPAJR4eK129Ao4RBsdz8nEAo/U1tmy2TDOo8zuW4x1TT3sAJKT+/UwUE4HwTe4t+5rD
T8EMm4miz94lNI7DTE7i0EBob9/GNluDWd/cOGRAQ8F59o27zs5jJfsVyW6t7Lr8Ps5WskU9EFCg
nQ6qywZwYg65Q+iu493loV76QKO0Wcm3vdX9cuOyyPLFQOCW3TW+ck8Ag2SgaaLcBspyd42mGcQz
VTV/mtzp2lIsico4ENt6mqAPMLNZIjzIcirY2RBZrCBoNuMIUdYH1YWWsD3Dv/6czGQYM6NwZBTe
5Rz+XH+/G7ObzV+jXuaCwIcmWfiA8VoUTbFSOmptILz3gYl3x3ioVg9orzmrITFzn2tCK2n1FtiL
LoQ/GOgzWC0u0j4lzy7K+Jeedju/zfY9K6svrTc12ygWyab3I/buB15YDy7/5sa6XWLdER8mSMhe
Y0+pBSSI4rWLCt2ymatTpiJlDr7MdkmddLtH6UrPogJm0OQe4TxXoKSxe6TMNHPLXtFfSmL7h1b2
zOuoUljPwcvFW0QeKA4cRDC+SIK43jQ8J1j/zHGQK3WGlSvbwIdT30N/nm4GSksWWw0Po4XJeeaS
dKQ2NnZu/PkWfk7kDo+z72ai+Q+aO+jGtXcou749bmryhcOKJz7Fz/d7mlw3ZtCy6M8oisivSYXi
BUBDP1uGdUTHI/7MdTtssA4Qu6Ebyyv6P8GC1qn6SfQTbXn9A5W6FrS7gp8d6JU+WVDQAZeMdK+e
VF/j+WbY2B16OdXv0dlaG+0So1oy+X691aiRP1RPPklvmyl4/hZA3qA8t0iAql70DkQq77EZApSv
Dscp4NtajM8a/w83TyfRsRywXvasiXxAUUmEVuHJI/fH4TmBwqjJjzbgIUkj2RYKYPQDS4CSFliC
KvesGhTNzfO9nd8E96e+iSFM8zVN8Et7vCLub4MyD+i+o/79snvOLd11xUl0qNS8JrCsLjSacUbV
jZYedJWWfHRZjWpSoMPEKvG5GWm5aVL8CZiTVyMoZ+ZHhUgPVgLW5owvehwedgAm91f4yA0qS4AX
Fa9+tIEIYii5bsjFrUpxwlISfnAeBFrwd8Li789ZP8ahC47e4a98LezyVAqoI8yDZr6oopguzCn3
IM4U8O4+oNhgrSRzaQgse35KI37oHGEXYV5rG9i52t4MvA5uyqPYxQiyvI9WkJVblrxo8IzCqIBu
7m30QF1EcM9UA1uVvkpW1jcj7dLPzQhzuIcDxHLv4nJ/DZs5nsMb0B+CctVZsOPG+3+fzKKyUBjx
TpblAyVOoQ5lecAYmpyc9WnNWRqLFjZIAb6R8xVmshkwYVFaoQdxmUNeO4DLmIHWyopl5qcOKCS4
M2vFedSuf6hqSYAqqn4w2dNb3DJyywlURv3M8zYmjBPlXhNwjOYxc3CAzl7DQUYsAdShNxJAy7tL
oLObsEkddAKNVDRK5dz6NhlziCKGDXzija8xWmwUOpgEulZRVnV7K8I6z5zB23FeDNowkQygSBya
pD/PuWupPWKX2t+pXQF2Zto2Nnx/wI8rtz0sq3fwSQOUBXhguOqgqfM4mNyfaUkGfAMbaL2CEt8U
khZNDuOV9vBQM2cmp2BIRTKgDEzKOK8ZDzYT+tpzt1PnPz/ypNLAkwOCYxEZQytzGk89bCq/DIAs
UNJHLz4kdm4D6oXjnJY2GJ9YI0FjbA4r0Lo3/uB3K6sCNCqNrH6nZn4xPGcOYIiy59Fu/DUTDlnW
g+LPfdFbZzfxNiYC64s//+f8xIPDr5lvBmPlRlilBPf55qJ5fj7f30SP+d6Up2vZlbC6mSvyRdBW
wwKAwR+YSzYmJxmBjMc8yhg4BovWBpgK4kF00REbsRl6HNweRKrfy8CSP+miYGgAZePvcp5Zp36K
71UB8JkhWjpPNeP3JesEyE+Oxjz0UDV0ZQCqKXcugzh8zLMuwY7qP2PdJ9UOT2m10NTF+GN+1KVY
YDuWu3Xm6kBD4/QYMwgBzdEg8HdazMUaEYAjZ8oJtRt5F5GB4z9JiHKanJkcaDksyTDolckNPj2W
gOldtMbrrfRf8QEV1wEoCyz2rC8tqYFVHfBFNCEZIfMt3DECtxSjiRhcyLr1ydMoGQC0o65+K8wr
iCFi2X946M1L8/jrYuDjAojI/YUuNmu8eZDLmhy6yBYbIFdRmR8yiLH3DWTZ5zNziACLvueGggyb
tE+Oj8H/c+7/muIH5bBO2lwCIBNg7d5WILukpNlWKUWVCwKQh54Uap1XVXJrGbBaMijUe6JgWzJo
+x82s4FqCUdkIJB3U+PTDUsa+ynofYjIkPGj7ny4cEPJGcqJTvOSqvqVxHn6PdPwGHOKoL6UUVcf
RGappRmIsHIoiRw/HBg9rBvHLcFuyfTjSp9RAotFVM1UQ+oni8/2zSSWX4tKn7UXNzGMQ17BlIV7
TlH8bGyi35rAzZZJVDYXxTTdDINFnrAfgJJcYj3FMkBDMSts6AgnZJ/1YEOyBgbgcar7XRXDaqqa
2WppTnDgTo23FLhsJmcOonnRBZ4j4PugDdfqK0Sl45VKRwU1rBQL8ALiNCsUef+NH+MTd4EIc/Ph
SHqgZTyKp0pt9wPcMN1iw9DSes/s6jaWQ3StoJGML7T/YdKPWRrSj+82UzdrEtHVTcdTktXkh4JW
3tl1SHDh4XMUqfgLhJLqox1gr2t2/xS1gSWaM3xHeqdfCtJPe92TfxLwP59ZNKLk0gTDJrOIfnWt
AHzdXP74HxOky2ajVIIaOup8h1H4YN/2KGUUXQTVgzk0A04/koOQwZtFMpjiRcO4IljBg61M+LPs
pHeEvvytmTz2PHkFf3br7uIQfB8roxRFYNS1hSluAucbP28W0JJLgB/DgdEsOdgq8iGIO7DlXwMm
NFPM5I63gEqYGPoe5VPsADBau1BLBqlm8PJkHfRF8aLRR9/HNup4ee7Jl9qV7DmjoRkzGZnZUPkO
MnEwOYsk48qWKkGLD/Mfl9/vNrrO8wS7C6eVLzRru+c0W2HdmB+6pFlDWmzcyXlDjy9bfjB5EwKS
gEeuHMAQBv+mW9RzVW9o7G6J52Qbwp6HHagF3Pl9xJtLgve48Z0rQGL11uTMdaMpE3pzxdDEIijT
Jw5Ut7mNSSXDLIQH24ZlNRUAg9VWBAm/Cgh1OyrREUjEddRAb7bYJv50CsjXdf0Pj7Q6LEYAWWIG
0NKURnQdJ1S9Tk7+zQJG6mfVNHuUP7t3d6jlCpJZ6oB+o4bUQHaJXGw4J0YBRq1z/QGtNwENlg9O
gmw7VuicmTBtknWGqt6XrtEMwFTw17J5GtQx3/vUEwAfjvzocx2HZj5opvbstzadLNDJrkD6/zR5
VcFtNLMLsqY0w2a/GACTaaZuB6+L32d8zkEesdtBFfD/N8rneeYuhLOjqG2ItMz1rKaAJ0aWDVDO
+1MFA0s+gUzbI+6/a3AwDybTZgD6FG4VH6QunUVQCX0pPc322NW4yyx32+8fnhc13zWR/hI7HRtL
0RKoXAEyuRlmTQBwqrJeIXLpb4StAdOeNAqVmb8vRn0eUSO/mANPJLv4eb2knq5Qr/83j1+Zg+Vq
n2wfOZSQa+i+dizslH2sxPhhaH1CxG9Z6fKrjZ7iObAoVHRnWl/QtxVI5J39JLuJvwn7w6SZbLyt
sN1+ZcL5aukJ94pdmDrXYO5/utrDv/8pqHt1yO3pg1e0eRVetwZau/4YqgyWCXlnry0RVB99ofcQ
R4ghU82Ad1cx9CfmfNZQHXoOOtfmclCbUarF5XXmt58uB45+D+GF+GWiDVbFKByUlgfNEpJv8tGJ
P3wV7Jng5LmRdnUq0hqM5DnftU65bJxoeLK8nr03301WeqN8ClAAWJowjTxQAILaOU34XkNJBZpi
pqIJR03/mFUjJHnxUYdYs/hHOU6bRy3TzFAe2fBpBOOBskVd+hV0Iu2LC6WgPbA9b17NZjJE1lV7
n6m3pmDqWvBGXU0qQqqeU5NXRQswfgBjakFO8Pqx3Ac8AYvBnIopwkObNh+fcmbip/h+arJc5soP
/dEr97yZFiUDoSKYXPtH0i5JP6Y/Mqf2wxQd91MMeaRDJEEIII3kHw2FoH6r7B9l5I2LAE2/qyu1
BlCoSTYgX1kv2g1h86UAFubZFWi5GDtAwImE0PybhIjimMb8PSeo52Ro5AGgkWzagMpXm6Q3KOJV
3wMfivdREoyXoqzdfe5ChtIM4NuSAHj7zRuEAtts5g9hjXrNND4FM0Hk9ofHPP8Z/xC1S/GjXGdN
Z71r2t7vIKPGDaNOjkc4QENANqoVOLHq5OHJuwEMH8R5DouzzVihqejKSsBXZo55jHbhPR7RRd04
c3xfBcLfDID0Acy8tvbB34qm6dwTKc7gTlGsINFGeAwAKiHOWdTShRLd7wGWV9NZzAN/XWEG4sjD
QKUoBOjQeTC38lNNlwqaEzth09fRstwPCgz9Eqo3KEihafPGgLJx0tb7aPtKbbK+TDep9L2PbkRN
ENZtXxQEkp+UDsjS5Fk9vFc6im9NXYgTyAfuQlUjeGmW1W+Jw6wtCG9j2Ps1fbG8wD6yKP8wUaT5
8EwAh5qHzKFyggM+fnK2tENfCojuL8osgCsYXpK71vbH+ek4HGnnBXvXB8R9ju56k6AMwJAKvIZ7
+J/zGLf6IyxO35px0qehT9k2nXkqBGSed4qv8EKqrj/Yc4g2WKQDyEzAqxXk/ggI6zkNiEWzQqmq
3ppw6P1r4npqDZe2biMNk8Zg+qG4GmLr3u87Sftyk5agH7rQHAX6DFuNqNoXBHgggvLcrQf3CvL/
XnnE1pzusJVm27aOmhOewdUK6E3xwl34wbrOFH1tMuvoBYAmL9S4EVXVXMSIEigogCBGdpG6yMCv
Dn2VN8vJGdPvkethfZNOH5ZPf6+94yZzLvOnMMbgS5UJBToEn8vjEGf1eKg48HflgM93GECodwW+
vfOp6/j46vVCoelc6AW1W+uq7YHtogAM0gDAgjfbBQrdV873DCq/EmgaqKazlxbq/CsbHgsHZcXy
0NpTsMoS6b0EoiwWwywe+2uAjPI/gUrKhW25MEZPAMAaKuuLiCPrC7h/3VMp8CUyIZxroGXYZ87a
hLnTQvs9bes16iYitInoV1bgpx+Z5X+TdRZdsi6YLl5W/HRsln1kWtcrDzW2Ld4aCNEl8jqZvdn4
IsPXfmKhuTroK38BlbD+2HpF+zJ4v+dr5ejNUOVkbS6nRJxrvHSei17ZEE1B08y9jSg43pKuY7cO
xjJW17gHE9VxCZrMBJFoE1otZgw+8/HC6pKduWroPeiZMx+PhX/vgfV6sLQ0JM7HxmP3mw9wa1Cy
XttJAqk4Nr1nUz9+JWnBQ9ctuwMUBMlN/Jsf57z/Jz/Pj/xo/DoA7R4Oevw9v8UvWcAb6QmLdbUc
Og1fMuZDc9vprS8Z3iJhwlmyL+a/Cdz5bmj7T5dW1eOXCiuuOVtCJOk8Rv797zaM3YkW+A1zqMe8
tT7JQUCzgQEgdPxSZNBgtZ03m6rokLUpCElzmFYRsF/QzIHzN0IVgA7wf1zUOtGs54xbm4t465Z4
i1T/6yK0PNzniHrbwh+tTccT6F9l0jp3deyEPV6AXyvPXqdD1v4D5dPXqh3kW5ulEF3Ic3GUZTrt
M8GydZPb6Wsw1OnCQaP/n9wRi7ayrBUvErRILI9DvRoHrjv3AHAXSGmgmISjLdxDEKu6XpphMscW
8QDlB+AuZba7DlDfuk2qB58UAM/vbBxWBLATKNrmJwUk4oeyYE3Vyn64VLwQW8fhAzD2DT31ZW8v
gii7+qJQZ+k58Q6K9nRbopJ6hjJ2skwq137PKaykyNj86ikavJ4sf4wZLoxsu31GiwtPCBSRF7SF
FtHYxH4SemIIJzybYEI1h7kHDby6hblF3125rcordP8Ib69pLrqrAxPWSxHF2HrN0ZzPCOx0nFpj
keZuGfHVC5h66qVhegvxmPpyT03Ad1uAdO3MYOLDnw8gK29pRplXYCNJ4l9m0AXv5eWnGYBZq8IN
5D7S0Q4qovpLQot+21iZN2u7wOSob8CG0NO3Ar62UAih0RM2FuzGsCM2+WCScDcYYgG8Ist3AFlA
uUcPL/d6EyGM7CWZfoeV/n+kncdy5Ei2pl+lrdaDvnAIB3DtVi8CIUkGtUjmBkYymdBa4+nnQ2RN
FxlJI6dnFpXFEKQDDlfnnF90v17+ylYFNpW6+cumjbrN0PdL3fS8k0QdxVmkNc4q1gblppGcRIxS
wNNPtaXUEUwsHCaaUVXfHRvnCBHkr9hP54vaJnIODB2JCyEelE7Rr2eqy9nh/bwtxu9jKx+czDDX
Vt2nyzFxCH4i+b3FuwG7Mi8m5u+cdY+LySnH3wrhdyaRrtrjjdP4xsJQVO16iFTs3jMHBW+t6U4F
Wl+QSuYfm1lueUyhlzeJ0i663Hs81Kz+LmG9wWgfPolVtVlCWG3dw8u/v31UITu8TOcv61r09stv
KmxaXaI7GdXuge12ILQVHarKcwWdpLhSK8sB3uMv/tvhYz/vWzzZZ+pbNn/Hnr/TixTDYTnELlkZ
fVoEgXT2h3/KBm9gJbaGFbG1t4/Uio8PP7bCqncIZl++ee/Xj43RX5OVj3fHf4wDrQHNIfPdw99O
irHfd9FKmfX7dYR2cFYtXw+i/Yd/pgYn98oOIDLozi+B/8P7pR2u8jDKzv/+ah9g5VNkkdwd/tjh
F1KdbK6VmMX68J5WGyRRU6Tk4fdLuI9zFzCpPM5BRJqWXjp/kQYPnxiJMoXLvz9/80soMZtubtcG
3MBW53xde6eFGqSXhmOYC6gl3bMUxV5H9eJekRReRmSytkbV6ndmEV8evtBA61zYLNyXXpYiXGN7
yrLufvqi1laaHtvrodIo80UqBs9yOlEBqZ0cXpqBYbvCiX4W5RgvijDS7wY1i/eHlx5T5lYMV6R9
oMpirbUUYRY8Tr5XL1CEkueW3qPAGIpzD87YY18Vct1oaro5vIy7nioJJx/Vw570V+fiheLHef2r
qw/damSQpciOebtwisxZL8M23MmZTYgOr7l2U6DVN4wC3nLmJ9hWeJYrYwGmf37v8I+wyuTCj+Jx
HQyOt/j7g8NvcLSNT4hArw/ve01mLtoqG9cdEc+5NM0TiCPiZJhfHd46/DSlOBWl+fLwIkyH5jwk
cXp+eNmnkbIrqAcd3v/1jX9/SM9oa3wUkXL/93uHnw5fZq2Ll06GsPzf7x1+SmrsXBUuZIk1QLaQ
iLNuDkhK1UPaeEFaDhimlS0c6YT7A/jy1wcwVrUd5cermVRpLg+f8GfilWlEQGodNE/++Md//et/
/utl+G//Nb/MKa3nWf2v/+H1S16MFWokzdHLf90iWp+nh9/593fe/8a/Nq/5+VP6Wn/6pX34UuV1
/rM5/tZ8Nf/+y7T+19Utn5qndy9WWRM241X7Wo3Xr3WbNIer4D7mb/7ffviP18NfuR2L1z//eMnb
DE+N61c/zLM//vpo9+PPPzTj0E+/umn+8399Nt/ln38sXhFLfz3+/utT3fz5ByHGP1H01G3pIKDp
INZi/vGP/vXXR84/Qaxb0lENzZG2xSdZXjXBn38Im1/i1xzNhtLtgHX94x913h4+Mv9p2xZ+kLZQ
LQcqt/zj/9z3u+f39/P8R9amlzmW8fWff9AE9eH5Kc+3ZZr8ccemGU0Hc+Gols3nL0/XYebzZfG/
Wi0ktQ2feoN8wM7r+5Us2hO/nNZv+uOvZt8243zUjJAqIw5nHVtwO2+bGZE5pMgy1ptWUU5bKK+2
EawzkZ6U1tbwwDXNO4Gx+7xR7cNWTZUWTVunO49ajbk14WlTvbFMBzsF9oegbr859UBlCPU+JzyR
svEXPiYPrQ29FyFP20QaK7jkCaiLtBxdJ2rvCKUvtFR7CrsEdGD4vW2VC8Cg11SBhYgf2Npvc73c
KV7kWlZNYU25//xGGGy/PSRQUYYqLUNampzv881DUlu7kKhb1JukwtRWejs7UB4/b0L/qA2bEAe5
UgaDsObP37Qheg7xA2A0ADrRq2a1SxPq4KLRhnUTbLq08XCExsVD2vxDdnfptfqViIFoBU54ZrSZ
O2eHp1beguG5LsebEtwVYo55ZJxOkEUNpadEcMohalUNJCqjazhJc09rVY0FLh6IFVGDBBuzaJDf
++Lm5gd9PMod4QjLVKUqbdN6f3OBYeZTLMt6IxPrvMn7C4+8XVutdRndFol+ZefRj5gyv85jzJNk
lUacJhoLYzMUuahqprZcV5azCpViqwGjtmOJtHV6ZgCznopiB9VDSMkGkmA2aZaP4WBs7BjbmtE8
D4f+Anjfo9pn55/fFjP9g9vS53nLAmOpUry/LQWZHSsBerfRMg3BIo79Zo0UQywnYjXRnitmsdJM
jZoglUsr0fdaCmYS41AvONcNFYAqDCK317rV5xc2Lxpvu9tUVaFq86yTuhS6cTxex8jJY5RHN2G2
SlX7tB3rrVbc1qQjYSWuY1UsPm9QP17GDi2SNSCisXVbtY9Gr2xEOkZZUG/Mnia12wkUkWXGN1Ua
XffBtBaj+uiLqxb8SiArd4qu9MQ51Sc0CfLkTobhjVc127wel7mfXqMqftGEyaWZCNfKcZXwomsn
NXdOfhaPxsYs2xOEz9aO75wKZbxHyzZaGCYW9Gb7zQvLly9uTv2gOwGBO7qq8Z+hH43eHhJnxd5Q
bYiYbquZxFOp0t2ZaDQtLceskGTz1iYPslMTd5iE5loO+ifBZj4fLwEMj64+RSeZkeyHrNl2OoKF
sfzm6XW+yPJ4KTK7cCcfuqLafWthYq/qWMqFascnalSR3KuBw39+T8I+HrvzE8MlQmWbU6lIGvPn
b9YbM0W9M4mVCg6yQrk6Bb+cadP3UTceUBS0dn3rnYWUSZep3SSrHkJ/gn7cOpC2AkkuB5t2owyn
KFLrl4HR+QsROSvNCwI3mCDd4Wu+7GLjuzeF4VmURCh2RVWyHEc/QvONtI8KXSLj+LTA9N1CY6j6
AfwZkD8LAPo00UJm7TV4kkfZ1ckio5i5qqoMfpY4Q9iJCeTcBo7JmVjvrUUT+OeD1VC9qBIkE8LN
JOzv6BK8Jl6+9QboWJVZrtEQvytMB6eM8DrPZqxhRjUgrZ+iSUd8cc5CSJSBRrgbdL28N4NyCZsF
OH+KIsaaU8zPlkQ3OBOUvKLI7VL5PVZkvewywi60vTdT1D3FadC4enPdW2lN7RAJrVK3YyJsxVyT
qPquKps4jfeZ1JZmXpPwaodLu6/RAQmtF3jvS5Xc90LLPeBBNkDlaSWYDQs8OZegbQjn6hoemRX+
iFp0TkLIiJgnJmEAgR/wYSnuh0j5Tqp4X8v8JHMMY1HNi2gyFHd9sKLm9AOrbVl4N7LS1zWkELip
d63ZonNrpRfxJQJzxSosaCmyKmLRolAXakxJSnfrJoKNrdwYpZzISwwMhrjfl0OkLSCl664G3Ddt
QWoaXYeXwlxQrIMrL8nupWKjOJTaroQ44zcXCFkNS2jl0Oz7EkCK2mwwJDltPFTSeivfDUVZurEu
7XVX3GXKgxNVkH8YYLJq94qWZS4Utu3YDdMiVeNn3x/qZQlzO6IHWhPNAupWef40dM4LRgf7XG12
cNdWQovXg4ZkHIblGNmu9PBBl8P1lKPjLcKc6hPDa6xwVuq18prK8f7zSefM+8HxumwaHMIMSwjJ
2e/9nMvT1k4wR69YGLxglffZa9zLE/TLZjIdUyQxLv3iuhggV5fgQawxvM6SIFnYUM042kBFC/xt
Dl1v2UJQqsb8m7CQFp0CSI6Ks8gAq6cJO0qGcO2QmUsyjTfT0F56yix8ZdiPNQqKwOyjM58z5yLP
0HDUk0eyfWsz9cVyUrt8SRk6c9WQnAKEkb7VnUVtBE9aQCaprtnH1I782DCrlun51gqjx0xp1lIp
X9BAQi0s7/eWH7+iQYkOR2G7jaI9Vj19OibTDWn4bRiHP53JvBj7YRsXgLOvWym3RUalDMGIYcu1
boFWn8ey25MHfDTBo+BOtpat5btDBRyNLHOJkgpiDGF0HYdMvNC/bk1tQMC3vYvAsGJbbiTapudc
MNWT7RaS7kyr9u7zByrmlf+3B2qZujAM1lNNn3eON4sogKbBBFdYoeRcPKT9iLu64pb2KS6AHXVo
BexyP22V1kbwxl5ozr6PkQwjO0/B0cRIIUTEACnQsk1ev7iyjzZkqemGYDPWLbbk91em6nklioa6
FUwK1JQLdZtHNlbBPVp6oHs3yjSi4T8t0TtLFmQ3yZ/l8XfF+VZCLYZ2z/MKuovPL+qD3jI0VdUd
8nhC/+2a4LKYTYJ34WbKrEsTxYhFkRg3PsGPMRmXoVf8+Lw98cHGLVF9MC2hqbZw5sjv7eMRTqmk
jTNV6JrmiGDqWCfq1olaK1ct0IREj+/IiO4NSEAO8I3PG//gZmnbUlVLYKfJweF920peR8kQ9hwa
lHHbyO4OYOQW3NWZgTnSQjOG7Kst/YNHLjWNJ26pptA49r1v0ewV2ynjkkduFa814Aq1Di6rqF/F
UyNXjtm60WCds7kmi4KkzpRsahxt2PxeG8EvpPEX56YPewDnVAI/C0XC42OTRArLqhyGIHpPagb0
hJNhNmPJnPMoGNefd7fQuLujqSg16kEqQb7BwD+6e6dNZOMhhLYBPv4YO5Dq+vwMQjxATeXHZKbX
gKUf+j59sNPgGcXMbeF7tvv5RejzQ/3tIiyTEFGaNtTV4wEnymoakLTbxFWfsenPmKi2+xGTMswL
4eqyad040XalBD6FAmBbR/fU454yBVU1W0MzoYuiaaEORLKjuitE4SzLTtzEdvJgCNDXphOdGF2P
KViuUv/cywnW4AQ6Rg9Ha0Maf92EiEeWiQK2RmEJtnnsn9+k+HCcORgnSVOzfo/qZasUGM0GzKrC
uLECFn3sFG9KHeJfd9a3MYpnB3P6InhBPvOSffRWjgx5z181AaacgmT955c075u/dbsjdUMzVWHZ
ch4bb5ZhC5tss+qdkugjum6cfmM6NYoQ2i6K88e+wVYR/vwgsUX+vN15TB23q1u2TdDDEiuP5/go
FV8VJv6TyeRQV8kfyqj7ogntgzODlCyYqmUaqGCZ+vt7QwY07NViLDcpZce28xsO0exw/b4iWUBt
B3p36p0qsnARn4A+VcH04fzKDjnqmGzNTwDR8YwQP3stIqCrWno6XyYotLv/vDfeXunRDIRpNmiB
r5ab0e5c0lqr0U9+pT/fZT/fprE+CGylzjrOiiIdTRwnYnwZtYk39eVGjZVzOxf+0sAI0y0Dq1nW
Mtu1IYtbglPqF3f20Ubypl3raDf1nSAbCOPKjZ/FT74By8+38we78xrXnM6aDnRnrar4eUnEa6L2
pZLmeR0Kc2GZIUG+pq8ltRpE6MKLTsduHfQfUSR0rpVpx+u00JtF2ipXFRm6ReSVgFCSyCVe3Cmp
j1JK9ILiy7gwjKbG4e2iNdN7DUmHBQ7n+XgVC9tHXr7eQ43Y5l4+ro0gefy8Bz6a86AOObRKMecq
jzIdYy0yFQt5FjaFFSsZ9r1eotMeXH3ezEcT+W0zRxOZGkwgJQqtG7JI12kWlRhk3gzTPZKpqxCR
HzlK+Eyt9lU4/NG4etvu0STLk8oJOSizgHTdZUaObPBWwHzWVhHtvAxIuF190aEfrqKH05BlkskT
h7PLmzWrt1QtQKWs3OR5zLpen+RNcNuPxMb2RgAtaImTs4u6gggo829Dr28Qm9l2dqwzqPzrz/v9
t0wtp1emrsMCw/YJE3N+MG+uJpMtnkyFVWw6w9xmeMLUjUp0HZcYaGVXUpHXTeWBngVZ1OuvAVLJ
2HtXbg27srD3ZeSvinJY5oFMFx6Ssw64Y90ob8wKjbGaoVsFBsg/42E2lWGnepmHTqlGp5Vx+fmd
/JaTO9yJxbKrCh3jkMPnb+4E1XUi/iFlvSzEd6bYg6kU60LL1oEvzuDTbVsleMlqLOqmyo1NasoO
Ro++ThIEi4cznXIiiP0v1q1f6dujrYIEoWPoKFiQBJVHKwheG4ZElakAxE5noXt1Efjkq4e+tlyl
ti6qdDyzrVxb+kB0IIkw6rGrhXYeLmy7/xlVIYIpk7M2O3zoDERss7LrlkGgTy7ol7hTCRehIy8C
g9BZwBhAZau492tkBlUEfReoC7iml39X2vomi6p82Ve8i57eLtRU/JDIMQwNin6O7rtQAp+sInyy
hfECOnilQ53tNVIAzUlZie+mmUbEeXy5QAkXIBqa9hRLcySekhZ6QozYZacgjz4q67wC6JmrvRv4
5k52EwmXqDiXWFov42qdJtM+8UdtnSr2adSoq46FD7xcHq9NaPP4t5xmIaABNBTzjdN0a6VNH722
2RRtdhvM5KPY7M1FI+nJMo/6LVyRy2ko9qokk4WCzoCshAaxoTActs2KwxGyc8kA2bhI1iamg6Gn
nemKvQG/iDZVmRJH65qL+PtP3zRXZo5hUFX+qONFnEXnWhufR5l8tkSxVoOOZ9VuEyW4zvpghsK3
UFzab+kkMT8JuMFQ8ufaUY/cqUuw5rPaHfu76/fccBKRHul6ZOmhVmFFTZGxKp0dbAVtreMnucyu
+yT/6U36Bcvgsqy0ZwudweUIHsBLCvPObvtFVt+LycELxSof/TDjccr0Hv+zcyA1UBfqwrWMwFn1
gL8n3UKuYIZAlPY5pn7InijPfiefhx4/AQ/X79FnUOR2+whe9WdcZT9hjpzjgOeGdXyudzFhK7xu
7VtSWjlZA0OF2d49lmbnuKEEAGwFCyv4IYyodO0gOheK3S2+mNofHLcg2TF9qMpBhVePdgeKy2AC
S73YhCDFilxbjZHCcS8FQTtdizq6VNNur7f35IVvbDO6fGrilDIKU+iLC5kbOprMtkqgJSz09zj+
HZ10vAgQQ6qOxSYXYYg4iHVKGHiaV1dFZZ6CljwR3WOeAyBq85NiKBbK8O2LK/jgQMLsM2wHcTJz
jqffr9eWbQ1KFJTFRuvNq8COvue2f16AMRTQ+oPMw7HcvtbD4kffZF9EWsYHcZ2t2RrIKp3jP2Iy
79s2ENYb0ZTPN/lUasshJnwmIVOhrK5equ3w6OvFTyzOMACrf4ah5gpk/RJJwqh+GlXU/kdE0h61
uok3soudVRKYHUUeLE1zw78eO/kzUpN4OZjVdY4RORpE+Rp81x3A4jMxas7STNqftlLcqFOin3pS
v/ZQZDsxalktQY0sNemfVSVpSKHgumQ7m1D1gHd5qwbpwE2JOIWujOnaRC7AnjOIXzyZj3pH19h8
2ESpOR3i1Df7z2in8eg4fgHdNT3Dy/JHpSpup5skVOv8uyyrb6lZ3mgmhbpx+jb5EvI3moVBunKK
0xDRQzdMgueETvsikvjowkyVw5tFfoDc//z5mwsz+lK3mtbKN6mWumZCVFS054jrQcG/6H19/KIj
Pjgx2lKdN2CH3qD0/L45vS6Kts+HfKP4NpqDyQpW0dpy9K9qcPPR7HgusqUS+8N0kwBr37fTBA5O
8VWXb1Q9df02PM1FfIcm1U0cKycI991NU7dvdRPz8cnYpxUWU9opjoJf7fAfzUhA9BzpTFO34ZG9
vw50QhNHH9R8A8w8wW3WXlcoqIXGCYS8yxFnnDEfVx0QRtK03ReJ5Y8SXTZHcxsgimZJaR0929iu
8L9qcPuJagSwApR/NZlDkUhXnRAXuYFNJkreGT6ahtd/0fgHZ3bQiFQ6jRlh8Vt1rB2psgy2U2zQ
NbtUImzUDMzUyd6fFjAjFMO60Ut5EwXq9y9m2kc9DmJC2poUFtHx0Qgze2oViiGKjeVjNWOo92Hi
IaUUAN/RN0aed/AUxcoEdLpA1+fh89YP9fijcUflzLQd29ZI6avz+H8znWKOKvWMdkWuzrwnCSYX
YTFekP687Cpy60ZtPgPruJP1jeN/87V2Wxfd2pz0xWhS9RqULqT2czUWg+U21kstEUcpk1qbufz3
GOUkq6GcLh3Zm66+LQJHg/vpkFMWJtRdTVvbXQ1LgwOZEZSLzLSeA7LTqL9xtDEjKGRSc8NCPEDB
52Tyo6im+8FztkXjr7EeeoLhc2PFJmatzWOhmhFySOPPG81SWJzAeLWzjkhtLoo0ypfLyeEkkY8s
4KhjFSAI0VVs73zL2KkqorAbBP057HV5gT6/aVIJ44KywVnqbfuAR+oPU9VXIdYcMBHLm8+fgv7B
4JuzfeBmyL5olnE0+83EkAUKkixqli9IrTWwOhEOhkeDjontL4wiKZZKlK4nBFpzkOnLIjF3UZF2
rlDqx4aE3QLMzKlaNJVrV8rObAqqkKr5XE3Z7PeV7zWqnn7DfqK2LbEBuO7QrLbSii+Il56GYj7K
FlqztimHhMYzyju4yHQRrhyQPUfb7TKGBCapbmtV1hdr+kfRjkO+y7Z1Mp462J73oxAHyjCIqwJb
szB9xkTwJDYi6I/VHVWaeAm4BjH38Fw1xu8FuifkwOR1gbpGUFEH1c9x9xzdOk2VLy7rUPd4PzkE
QA/QLI6U0iEae39ZSTKAjJ5M1qPU4sRb6+ftwED3OJ7DuxSuL4znsvczV5hpsNAYjVmfw+GgmIIN
g/dzivW9meb3XU/1d7wN+Po01DeRIdbSlkhpt3SlGtsbre4fJ9VITrqueRSS4Hi4L0d4EDhOOcvP
B9sHIft82tN1SYYXA5HjBQeAjV9arZGR3W02qdkqbpjnlYutN7qkYbSO++hBJkhodPS5SIiig47R
BBLkoUn0+9BIJ5Dr3hed/cHiL4TBKdShtwHZHO88eSvLxrH7bNOSWUo03ENDDhQCHXm05hj86s7P
KaqPMPa7rxInv6fddVW1VcugqmM47L5zZuXNMgiWKzDNLsSK7iRpCwos47gS6kmvgggIiDsauatL
8yw1kTKdEwN2/0VR6bfUzdEFHO27JWm2IFWTfFPF7UkolEURoEA6sPin3kIG5i42vP/0aPO+yeOq
n91pSWCVMQdgp4N0BXY4Y8PN6y8O2uK3xW1uR6CWyC7D8iaPwgxfTWWrR/Rt45U722DJGtAmRif2
xFSGWSBmaXvDg92bt1Ez3qdh9NR0xtawrWVUbhwFFd0kRwgwdNHL64z08Yvp8GHPa7YqAEBpBARH
cYA22a20RcTJCx8CW5FnddXOcI5NHaRugiC/GiqrznEup2qBfMKWpWBZga4dsafDD2ht1GcpYjVO
/fzFhf129Jz7jTOYZlmCEOUAVnozJgsEfUAm+PmmLJSTrNWvCtTXplAug6HcGTqeVdUJstCuqMPb
sil3Th095vXVIOO7ihzgF1fzW9R6dDVH3RQpShgE1Gs2SHqvTYeDsBz2pIzhtZ3ko1zqUr8jU3AJ
bPEERPA6CPGgDYtNefr5hXw4mgxhAQmjNAWW6f1M9TNrmPrYyQD8PAfQpNta3zZilfvniSjgDoBa
AhzweZvzvb3bB+Z7f9Om/r7NRmSp1XdWtikdhJxs9F27dtmj3YtS4v9nU0eTxYOGSu7Kzja1mlGA
IhZA3VN019qXBbAZ+/vBXZnCYXcTBtWZ93elG21RSgAjm2lg9xpQE4qqASIo8NbySQ/FhZFPe489
KMXBJThT0vIFtjROT8Gi9TDSSNJHtfN/DJa51qdHDteuFfmw48bTuim/Cki1+ez/2zMAC0gBydYc
yz7ai9OKgx4I1mwD6GI7aKg6TNZOiet1UUPmYRFBxc/tpHoaKBurs3ZF4K3GhPA5BcHeZIdpmwSQ
B7PuwW9dnTk1mqCuJmZ90gfI0yrRWvG8ld6SaGvbL3bdD1eZN5d/NGwt+O2tljKEpEntkHRzPfMP
Trsu22ZqjI/d9P8yT1hxDd0kovqtjB6NFJ5Q7cw2+aiczHjkwjbOK68+KXT9DPjuMqXulsfRV6v9
/Bx+e06UjSkYqmR2jkdVDa4J/BM3Go7Ea1KmK5TLhN+eTZ6KkG+OIgnHbfMbCW43bIPdfzxT5yFi
g8g2bTAaRxHkMJnxUGSsUko2rpLGm93SV36FhLDdfrFjf7AomKZAExuMgrCJod5PH1/LhZyigOW5
lsDdTOJFfRvU8SpWrK+i8g+2AjD2FK1mVISmHldoDZIvauMx+NEpgloWLDi6JS6FgyWYyx2m4Yh2
pKtWQR88Q0/TQNMqgNToJ7hGNNYNtidf5Cu+uqCjZao1CgMqJKtwGUoyPTACoRyCrLz+/HHOCZDf
xxMFHZtzOKGB4Avvu7kjssyUiNBoqNN8YWtgI7Mcc2IKHcixcFIDRQLuU2x0zLImwT+dpW1rdiRE
Mre+Ud4q+o3XVeG6H7sHUZj2sqrJ9RdCPwXTb8x4/QmLCpkgbbjrpXbRlPaFNnlLZPKBKkx1Dw6B
elY6UqZt9V1nBXdK4i+7wdwbTplvEbpZ58hsujOCqhlvENdeqXqSrXExOxEmShpTdRcEAwcMe4mc
53nRaptZBSTUvStIMiQbWX0KcVLjnLXy22Rv46yMco1xQg6GnH3FYluFt0YKiBG5lnNkv55STbsf
gjzYaMIgBPf1nRzU5yI6HUjrb0Y0F2q9tXcqqg15q93jl6Tv2tG+QUoyXhVqdtb3IwquCDVv/GGf
RNm4j+tgP/VNgQYJNNg2CU7o8R9VH4FQDm7grk0LZdTDbdJKdZ9Mw6vcCC36ritmcNWVVwmyKe5Y
4u/ROGtmdo66Q7XBnvPFNrFQF2YwV345N2R9DV4LwkRnrDIvfbLiftXM9oHWkEfrqtLRDDeQQ0mq
Z7SXtGUZIM6E2MGJWTU7sxbKRarkD6E3MNrxekVz3F/KQWSch5ZD7pnrMX4oe+MZKsSNjmPHttSj
xwHVFtApwsXLGAIUxNmJkAZtcQVJF+GMyIUag+vxIYRD6UBUXDUR+oxD67yixfuzbK8txV618Zyn
wJV5IVv83CaUCLscu84SY9Jl4w3bdsIfx5DPjbj3Sq67iZONNxCwtLaDBCKl4HDqRrfoy0WdgORi
DDxj1wjf56enDMO+1tVnJ5V3EYfQbDROWiV/LWLvvOmip8Qrn5WtGLvLqlGWYS6/W2H4GPS3ATWR
BR6QpYvsOxU0a6QPrBPLE7vWihkrNGvU/BMN9W0kTWTLeaHGwULJmptQ8c7NMDWWiKc/ioKiRBtW
IxQyIJhjbKJ9o4JDBWuhF9QACp6R44H90vWKxcWIAW6M1F1iCq3p5FEzMzgYTT1lGN8IrsfSuIm9
s0bOBiS+6JcNTkJDryKAlCP6o5KKAIW+MPMG5m78QpgwOxsxXsoU/Iva4U+ehI+eKc7QegdwWtVL
rIIAa87+Ow2zJZiI0IApqnbwUsyg4y4xoSAbFzKl9Oy7mGFWS14jwUbpbUFsfdN6sJS7CndN8DTU
zIEdKNmDVKJqUcT9fZO1l6NAxmqMbxG2lytrylyUshExdyDVmmnS78rQO8sb+6bXh+tMFzhQyUfn
vO0G5BwYUKYTuFEOh6K3zIu+yF4yizAaSclnR4WWa8cvWZafyDKIqT+r/hJds7tc6pvGfGmTdKWT
6hdlSvGzRUdshl/pHpVIPyMgbusZ8h2/BFXWEgoDexRN/w0MJKjIMhWurK46/1sBKnfhl8PW9O0T
ko93YX2NTDiocwv3nQyepp8wBIY0Rv+320iMOQlulHMOdhRPk6R18VG/yIV9YlnWtujUDJXv7FSw
lS61Ee3nzGuRCjivMEdyKUtHpIXUJav4tkhHhiVIEjvV7fWUYMKFyu+Cuxz3JZrsCMh5JPWouqu2
ta4FWh19dalFRuN2t/pWtiUKpVDNfbteWchmpclTMvT+Em8FVLumzVT5KqDuVKytJL3yzcUAsWFJ
ZkEscm0X2Ohn90xi4XSXaqTJBfI/573JECpfh07smX1oVJRsAJDJul+Lh+bHTzkLqOePS3UqHvj/
g8LyuVC0qgP+pj9TJ9mKkLVYxyQJWrJ4pgB5IUdlJY3C2WmeuNebId73zsoq1VuYuMm6IEqzHPlS
OfZ1SnTPkU9nhRl5MJBXrBBgfSwdYhhjZQEWWWq1nS4LUHGLuu4ui7B21shCbgc8I1eNhU9I2Myr
lbNog/gxtpAHK8yqW3ezpVUrOc3azlmHUwrF4PnJDgY6H3mGZKTDSdik0hggEmLZd3U59ktb4L6p
ddaSjKCPNi0a3BG6jDnfQz7xdLLacVv0A1KoqavpY89sj1983zeXUV2tqOf3mz7FN9h0jHaptJis
9XparbS8jBihBA15IwSRqaOeKKHRLyBjMYhTTi712MR76NoKnk2WM3OA7YvWKb1Fj0b8BgUKSOJx
oM38tHItyXpjFBYOq1LvNTLM0V6wq5zYnu6ibfJzElW/qVOK53htTFtbo3jd6NYP1BXYfixmFglH
stjdfYS7V64kD3kMYlU3R5yBempsGg5CDD+f/gv87CX127tC8o2EtUhLmXx68Wo5S3uYORPqcJH3
0tWdYV9kQi4QQLwrPLxIrSxMlvYYOuvamKfbsh3kPo7qy1qM+yiPzrQYNKTIrhxzTFceHtqLSoPU
nI97S0h7JZVgZUN+W2jSWvqAx4FVh0Cpajga9VPuGJjjUIEg/3+txMY9zuHRNtKDVdwVr6rDjtQJ
FmTRrgrRtjiOaLv/zdx5bMeNpV32VfoFUAveTGHCkkFPiZpgiaQIe+H90/cGs/5KKcQSu+qf9CRX
SqQCAeDa756zD6EOPrTJGzAqtGDmSlaNyRv0Y4DUWsUIU4ZMdOQgl132HTV/TPK6pmwULb00B11x
HTvLd3h/3LGS0t3oKN8mbbKPSdfSpl+QKoMTmx0paFuwe73TzluEBM+DRcgERJkB0lyo7UcwG0j1
5wtztpkcZUqc0Fw52kNO2jQ3KQZtLcW1mYOW8ezMuhj5R5mVPcxzR1mjsX/ERIlqWsyyB5qSo6wz
bBBJs18Yj6UtkV4MAsuG4NXNXDhTTXoUdeNGk59EES6I56XJt8zsCjAMI2de3chtmgEKlxdvGdsv
Tdc8drrYJVEBm1M8SgmjSFuKozK29xEQKzWb6mCeQz8fjZ0QCb1pGZJNE0qJ51jpvdWXbyOdxZON
ubkYODbaCrkqmeOToFgYWFFzXIRSfmEZQj4s/XENgD40tr4vOPSBIeT8MPOYZC6S+OKFANIOdUIz
D/cx+EpUXFucdkzUujA35HQAWS6kVSunezr0KPqkNHlWXL45YroDekJG8iwSb2I+1yuxY8OleTG7
FC/rp027VMo2wagXNFZFmP06jZgzMI2l+SHYpnnwtW1/erOqrjvh+kGDE2bZTk/odzjjDxg84Hqx
Lkz20swkZikLYKS298wlf2qql7zNJC9MwNyp6nRU8gGNDBXlcsivdRtbLGPuV3XMyZCqMnbdUXsE
t9EGTszSOlYHVhkmlEuh+dmSvzr1UFFkiN8Moxg2pCV3zG0+0XjXRtrSO4nc8UE5HDl/BiVsTv0h
NNK3qdVHL5TfjMqMT3khLjuYnwLlDkFe437pE853OC9O80pxx87skSQ5/pC+H/1Aia8E3tSBJOC5
P3HCQi5p5y3oUN2lyBV/ch4s+hz6EdhF6VSdgGX17tKCskfJct2XYbezWfB2S+YweBXHBBEQePfi
0oxDzgasN80J7yrSjAIzfZXHFl5nRIUxiqeVgnVwmuwwiuGgGqPjRpH0wAl/ik8FTRvia5zm181O
1q+r4U2ybsL0KDJ/WXwjwp3kqr07ldd1dV+EX2bGVO1Vo1uGJLVq5ePsXInxLjKfF/CaliDEonpR
JyBJQKx6TleqKfIVfFoR+Adt/BYmRLs9mhrpOgvO1sUKlIikqL4ggq7bJwSORaa1zeV92raXuMl8
jTOqorWPzPInSFwuCvFD6VjHVlUvpKm4mtSHbKmuYBcezFDax0kGabffY9+9inKGug7JAEf5082U
EanagYTUUyrD6qWixZdKruzaFPayIm01Ghsn4hyYqHtFuu6HOFixvRa7LsorfiJbh1yd94XiLkAq
KsU5tuV8KHUJC98b06nLkLHRG8uXmFFJA2ZVOAV6km2qovQlYwmaEkNYGB2FBqWSFCySsO6SAbt0
0fmCdU6RdLvQnti86Jt+WIe9jaoYuwzEfRi1951zZ/X1mzSEuB+1q8iI7rphuSSXgp1fSCjRcCRo
9KDX8V1mpSdLJv53jdIIR2/mlC0TxqUzz7dUhC86ldFLIlFhkdQHTRuOUPZenQ6SpjPcsbS5xFZY
De2lFod7EecoiTLPSfpb3ayPK7oo1tVTYpReFe07OpmRRTeD0e5sjR2xad9mWn2ZqsbXohN7y64O
kR4+LY34mtNZFRE9QIn/IuORVB9Ee5lp1L2xX5TzdAhjCeJjG4Sq/IgR5SDL4z1aDIuBRw8cohIW
680J5X1jaNs6W27CUgI3C+GZececS0Yj28tsqm8Uh8NEfalk269SLQAFd5qdxYcHeAkd8bgk8Q3F
O6ayEF3S1VSy3R6JrZekDRR0N13sbRZr5DKRLSHwSkCAqRkLJxPFdm4dawBlQ0duGTB1cOdkhU9E
ngyB7IAXNhgz69yT9R+GeiiN2kOJsOdMlwOwdJcv0lZp+C1Wn3qnw3GSHuTe0+2Vu7lqcFZTEYM1
AQIjSb+hWh+zirnXyYu72NavB0jLiwhqNBp9LO3HsULdBbU9Xw7QGyDfzPe6Q9V+2oZOBZhZJtkL
yRHutBWhaJvPUV1soVgDNLCIaAdeLGX7GNNfh4QoK3UUGbhwLckvqLBxvucbEl9yjDx9ILVN7b2C
SSMvo0NjWZvQbvcdE0JDNVaP4aLEvpMQI91YJ0CpBxO3vaoV+7RUjw04vq45gEzetFKz49hjG1rF
raZZcDQLjKfOfmylHZRI32A11kWQHCWE/DqR5PgrNRBWRTJfmbDcXCZbDtsNN1fkoCV9LWIUC5kj
68qkJNDtzazfmU3qVUqxM1ptM+PDrGYqH0rs98Ohd3aE3Xo2npeQMzBb+i4vP3pBCYBNxQotbEZj
g3oySBcSYiyBSlf1EdT548xM2qhkaNWbNU5ujfJet7GSD6zJ5yhlK5B3eEa8HJqGjY1eHaiM45SU
fKx27jC8xCwOMq7Lgw4S8AEyZ/CdxL62empHy+ckPli6KACvG3A6cc2nbFSt304hQKg09UkFu0j1
p5bOHvLSE1lliR3tLEvzbAoVAJGCkm8kVkbLZZyPHjt2V42eZlshyXFntea2IVa6YvkcapDDyN4R
a+Scepv3OSWZVtrbiRXMqngMh3Dbh7k3dBwpD/NB5DMH+x0vhHEjLsg1NTzVliAXTm6eYrRkgbrU
2iarbTcluKVlOIsSMpmgZab3RhltFk9Ll8OAm00y5aDugxCLQFeQc+yQB8aTT0A/Vyqb2NoNhRpI
IZWjWf2Onico7D6AXsczs7ZomJ4EOC95A8s3iOQTAw01n85vAPdoGHT7Qt3zwYATgNjUEssdmBBl
y0aNJVqMBCYSW/TqWsI3AaJZkO3TyoqPDcvvneJoo6F3uFbFpCfVJhFWmdeUHUvDli23skuqcmNL
OSgsP1xqHzuL2yyqB/VRE34fvqzpdLQHpjvqephSw/lWKb7bkwK/g7h2XPChhAv8OGgOX9UhYmml
AdxiQc3Zqg5j4mevoo83yWzsmoIFUUnVRct8ORGAgyo/E5onW2xAuTUEhm4Rj2h+db/GJZ1nVUAr
2MpVsbqdAgtd70IiaqQlG7WWPXvSD1UrBSVpyeHU3OYt+ZQDmN42k/1Y4DNGg5jVyUUWLTcJGCcV
lEivD1sjS+4VQXKqquwhPHp9NT0ttnk1oh1MutKtyGSkGWxgFWKDZWmbIHiUt7VCuIJccZyHO79n
wuPsJ+ySbUPC/Ej6WOkQ/jazRuL+zHK5yJd8Z2qKW+Nst+qgX2C0o3TO9YyFFe5uJ/TWAZRV5oUy
EBylMFo6GQ7xEIk2imW0tGFGRE8UFPO8mSwNKMhmmMeDHP6Y7B5EF4xjGVZiqPg6uUEsFeFd0TX7
xB8smOKM60EFa0sazBtDesKDclBEuqtUa982yxrVdBQcaEU9472+Gspnrx+woEiJX2xIy9tVy8pY
rFEAZ4ehKe/GiV1Xlsno/nOPwLW33KJgnE4nisjHupQBtbBTlKadpieolr9VsX3KetIvUd5HYbhP
5WKXF/YmTBBpjqDE1Jt4wZSt7kCFBM6YX9ZyfKwW9cge5xqEMZglYkS7N4H+ohrElZQZNyx09wnl
6GEgwDCjV/TFLmz9Lq82IWuMzKqPJLjtq1Q+mS9pPZ5kHlvEXDhWHI5PzSYk1oBNtuxMLJbgV11B
pXDDIUijS8RuzySP3hNhStB2H5BqsO31PNDaOtBtUlZzHTHp4IXMVEoaIf+5lebeHdnR9327HbQk
ULty08GOTPHKaeV4Smf27enY37ZN1WzasakOf/+nyeSKjJHsblDKeoPXqD0kTsyp0/p/f/8xjkkY
Z6X9b378/oOzf/L+MXOx/PMDZ1UeEdX868/vP/77333y4/dftHBil/ps7imQDUcnysbj+//9/Z+z
v6vCBEPa+4+bjqKDQj6c//fv6MtIle7vP//bzzn7FV1d9jbemd3Z3/90ubOP+utK73/5/m8SUGEE
b9qMPL/cyV+/Rx28K6MOHUHObGfGF7VuPCqj0W+NXOou1L65aTUMt3WVTW4Vdj9mabhXRyr0n5zm
fHCWwxEoElecV/gN1TOpYw5xASYZK5cha1PXSQQlECNl5U46kMVIhbwAAp14stXy6yJOal1QYAiD
T77FByeUK0VLg1hl2RyrnZ0kK5ZE1tyM2CwawosmASZjz+wNnhrWD1PdHTIAPzPIm0gfd4WTfnL5
j07OVliJpVJdYnJcf/6TqoPEtRrMDHKT0TD35E96UQb8RzL+8/NmDkJlyBho+zXC5X69TJwmctGW
jIVD2x8gX7ASYyDJ3IQN8Dy1APE+g+f8ritbdZFwZZDSrBpma1Vu/HxnJZlQncUlx6jfONPohmQ3
DH3J6VS9jYFtV4u5GVRxbbNAGYfxNintCyubgmZ4XrT5k+f8kaTr569zjg4oRROyYeNBI188VjXy
0xo7UlacurDa96pFkWuVW1OtGzgzsVHAVu3uz03tg0P/X77C2UtopUlqBLnvEBzqKy28itMne2GF
w5Bdqxhxpu7w5wt+dNM2XKoVEIeWjn726zuQoUuopAyU27ARAQp815QHmFL5l9QYN1axPCY9J9VL
g54vtjA3tDbzm2l9ZuL/QKTD1TFW2Lrm8HXWgeCnplCwBSgK2CVbWU0cai0UO+ra+S43OWjg4o6M
b1ezl6+5DCD6z0/gd6MxHFQcCwiDVLwtsnPWCkmXGJKp4UQ8n/KgN7qtKpFjQ3RFBjFZiZgr/azE
Zqblxq4lISfTRtlVMpvjw7U4NMzV3bJ0bCioZAk9ve5JPqryAhWtyFJI4vEnOo31pPxML/HT91Xk
szGxkgo6sMWjslp7v0rOQ1v/RLv1gVJh1YHQKhwHssB5o4gWs85hjJRbgoyOhUkZ4KRJuk8C5CcX
+kCjg+0SW6CCmlm33sXmP712YUL8DkdGADtrOIKCt5TpNyXHpnUbHdnefCL2+PBywABNtMPQOM4l
QQubmybT0UwC1/Km/HIuC9+ZH9hARqgZ/9yuPniGjop3GgqJriPWPxu2myRfZuDcq1uIVesSUt7I
XQOmpKHf/PlKHzQIR0UtiR4R3BVD6q99Z1pzSSs6xnZKACMITr3Uzr7/313jTFQRqRP0KgeZTIoz
LucwBIvZJ+Pv+jXP2jW3gQzHwDnDLHQ2BGD4YnU6SMTJOPKjXSavQ6XvYnmWP+nwH74YFCKrS8kE
5HD2uAbOBSfZ5DqFtTwOIn1mViGhMA8AifxXt/T3pc6emqVHQw2Jl4V7bpNLlg3+aNv3tYj+8yGB
R/b3ddZ2/1M3ksZZm6yaW5J140a2tBtJxJ9JGj9sZQa8NA2GjWOoZ4+tn83GdMJVKGWFAfjXHd7M
/+bN4Ooj8ZFCG1bHX2+jsmcbhQq3UY9rrMjsh4WxUeYXNrSfzLMfTDeItvELQZ00uKWzMVQenCJn
gEDrtuRv8Uy2NAZuyPZQOoVl3tWtuFicz0wbHzY8CzmzxnpW+U3WDOY+N2kPBQyi6q5eOOtezVla
HqTD8Ik36aNLYcnSTJVGweZxfZk/NYg5V4HwZESHVYtzciQKJZGCwhF6H3E9nyi7PlizOOsSDuii
BfjHOu+3Y5cbTikX2zGHL64cXTu6tZboOos+EbV9NEDoLK8s3Vi9sL+tz5SmNCNjWAWK4qKYJFJk
sgthJZ/4qz66DO4m4Le4XHlXZ22DoyJhR5xLbTULumI5eXVDtCm89j+PqB+p3OEfYOGSDRZfmGp/
fUd1MTHYFVynbVcLDuVVrmWGd2U+nnCGgNPKyXBPNiElZLOtKQeaPyhbDLq2JYNyZ9cY1hXrOBqD
D/njk6747l84H40d3WI/gBwU6O/ZkLK03WKHOY21p7K+wCWMqgBI+9aqjI1E6RLFJjhEA3mVyXkP
yLH2KUMjIaUG4gRUVLmXdbar18JdVGeblZXP+vpAvpU7adGhoNYhWRlBAHgWqPjaerX55PGur+lP
N3C2sG3j1rDbFW8VDVhVWNhycKtudfV10jAKaepKEwh0tflk2l+fy2+XNfB/ykQesMw4GyYlVZBC
UdPztNh2bcLgJbA1EifuU/lmoc7+811+1FZZP/3ramcTjJiBO1XpGhHYq3Rt7LQ9Ucbm3Z+v8vE9
adS2WSRjgD5rqUWcda098SgnY3ZXetQkx9tIv4Dr4JWm9UnT+2jsAsjxr6udjScDkqi0KrmaYbzN
nHVb2rw1pMdY/eSuPn52OHjU1ToKWOXX/hcOHOqIiqqaLc2BVNzITgmbof6v7ubvq5z1o3xY5NYy
1QLZ5RMOSJdUNKCURqDo/8vbOWvvFXb/Yda40IBk2hYvhK4ZtfpJe/uwJWBw06guyXg7z/ZKTNr2
wBi/LmjarTS+aSYcF4kDUmVCQud8MuB/2BL+vto5fQjzSNK3I1eL9DaYIgfVG5xSW6WV25+8po9v
jPUArh5KTeeNgaiOSpPNmeFOe+pjGBtf4se1L5F79ckj/LDZrSuPf17prEFAkiTghWPu7WypfjIe
7HKNF/uvmh2wTdbTTMoAWH5t3G2hJWHR0xq68madX2ChBFr9SIb5Jw/uw3fEjGwzV8JYP9fPR/ps
FabF7J9HI/m+xL1GnE7HrKbEJ1uQ318RbGeFGsFq+0SncTaytikbOugOxTYknm8FZreAvzuskqHf
WMV/vEDkYvC2ZIa7dwDyr89vUKtY6VUG1vViCIYeh7zaxkp8krJ4K7QLtT0WwH3/PM7+3jS4KKU+
U5YNFZTF2YiULQ4xHgX+2zJbAtn6Atn2JNrxkwb4QcmHyxjMTqbMGpit1q/35ihIYC3BK7PcyegC
UaIwA0CdfJMvELyEzn5iiZFxyGbl7Sflpg/vkDIBoAgidH6DRNRQtIyoppt10op/xjuPW49Mo+C/
eJAmF8GcaeNkORsLR72UCIftGThC5GWc+y0chUmQiP98mQ+fpAGKxNEoHEHIPnuSWaaGTjjkTPZq
h5SJs04Ji/tyWzaXhbaVh9hfqJtZb/KXsv7Pb1GhdMpQRc0Wd+7ZpVO1zLM4nQWLYdDipXTBmwYC
XHwyBL9X2H9dz2ChQBegAwLHU3i+7ZMXXWqTzBbbOhIySjHdy4eKk+upvCK/V1vNT5f6slQ7CpcD
WCIqYjoxrYh6UMerqYrgGR95lywviYZHP7OvNKf7krc8l1b/zML0+2DEl2Xl6aAxhtJ4XsOOiiFP
OkcX2z5Vb/Ub3ah8Ti2u1TD5ZM+zPt3zp4K/REXOoK+epbPhlePtXMstTYBvxsNgG9xwIhmfzOi/
b1IVQ0FhQ3Ec1ALLyV/7aWcT6zl1i9iqzkwv/TLXBuKVb0JGtjvXgYqWpdCL5z+36fVDz+7sl4ue
3RnlFjSVKI3YgwPMh32gGSMyWZQrbEOcOvGbsn368yU/GNjxFNJXac/w+8+JKQgbZXUwBy5ZNR5x
IdvQWLYxQY55gvZgaT8b/9bl6vktqjrziAmfharJ2XJ2dtp4bGQhtuMi3FaxNohsXBk0trHUAaZV
zyI8YZ53/WwBZf5s3/fR3f58dfXXt9qbVbZQd4QoTuJ0lWBGGKYgQbcS4SnJhPnXOPHPaJrrv+7r
LCnn7I//L8E5/zYT5+dInH8br7N+m//PgnPWMgQBQ38RNn8Lzgny/3P3PR++v5bNz+k56z/6Oz2H
eBxqqsSfYPBXbDrKP9NzHPkfmPjAQOFNXxcHP8fn6P9Yidj8QGE64L+MUP8Tn6P9QzHYO1FXWL3t
0Ar+59v98hI/Ts+BPfnbEER0D+ODzodCY/ltArD0ZZq1xTQ26RDed3r+XMbgIdsvGNJPIOcTbzYa
NtaWeuomMvJC/SQIgWaWshTCRysXbo/wCoE2psYCJ09agE3G2SJb8vKYE45eqglXTysY+nG0KUzW
QlaDcC0es97LGyADzUKkGyLCw2haUpAmqoQECFNIySFSOrlZbrwaigWU1bFOSIwTr9Kce8kOnwrz
dcFd5LZNi3Z/sO7XW9BK5WXVyCdJ4Yko8YYyO9hKzS9wFMd5i7WPYpSrS6G9wW/Cx9Ar8fP7z9Q6
ephGaw9IW3NJFk7QZ2SbHlks+v/etfox9fPUDES7DLBmJseLCj4prRR/KFG95869PQEuSTWxbLqG
7zj2B9XMvq9fa+qImsmgzyyLfZ8P0KlMtfameCbv275Xy+w5VfAQWXKFnCKqXvsl/kaUgeMtfYvL
JBJunbV4n6KRyFOUhMhHn2N0dBFRX27rKK0rNXPk1eKbicTNbaz4WVQdd62lV4Tg3QsefiO3tVca
ywtIzosK4TqID8RNnd7c11X0xRxFskYCA6EX6TfcE2/vf1M7yYtUPhGjJtxSk7/WtBURDbfRoh7I
0yuxYen7RmJ9CYb9NA8F/sj4ZPSIbDA26V6XAg1oug7zhjm7Y5htzFj+KhyR73QHRFlB9gSllLhX
NsZqsWlxMdaOCT2nCV9nUgmilkAwWQ6vrfKFBry4jdDvKYl8VUS9V3PRuWk6PhDibntN+lTbzeQJ
eKsgm8Zni8FwxLfijjZqYVWE8Gsogc3OdBvlCDs3nZo3J5tn50ojKuN5p9Q2Skxt3GuSuobg5fti
yJZjaJUM7FUC9b8G5ThnjTghnk3w6+nXzXJUE9LzUPM1XiJFt6NuuKOxMNuV7cGZZVxibfWcr+2e
ZBLNHROCWUvII66V3aLgsxAxo89zQG0sBvKHuge6FLc4Y/TIoo9Fzl4xok2SVm9yqtQuQkvQt5b+
hLh2BnmpPOWKsuLBAWCmOcWHilr3ddlqd/Jc7Bs29W6VLilSUuXakKfrbo5ZblBU9PrGuUBOSG5k
G6FLAztCIfjGaFkjCLqoZ45f2AB8mYiT8Sc5u0mr11RKpqtYCoiQUOX4lQ1d4Zf6su/AQEyxjaiu
JxDPRPMtZWKv6CHRdc4LCe2kUcA71RLHK6yQNy6qPRkuOF0bghkQ1suEWO6rDrpNTAhC+CQX441F
IOidqYzzZVvpFDDHqLrgvTeILw1p20YgGVtnwnpEGNaw1OJYDNo+SUr9EIZJfNkYic9bJ8WjILxR
DNN9wUg0VfJXBbjHjp1gsUZxv47JCB2zLcn6wSQaR070MHaG2/Sx7gvdinYDkD0lROYPCW3BRDu0
u3fcpWZkyGDJK4rT8qkbZqR+KLInMx8PoqY1ZKbXrC/ESFTrrpArzJWWcawijRD54c6E+uQTQfKl
zcJvlgaXM71KtJwVksSg2xFV4VpL+USmoZNO32Yjf3LmKPLrCNXfhPSQEIIRtbY/TktOMFDh2mN4
r07lBjsqpdUN3o7GnR+0GhhVrg/PSVQOKHcZxOw0UjYOoe+kxO45u41dBOZ4sOqJLXcCZtOp0J7Z
zS1nEMLTBrSJUkzOi52iktUwvIzSYgd2KBNXMtU3BeQDnzKyq6viVR5YoRdKfd/Z+XocktCUB+2g
h8UDS9HRU+zuxk6uI9noUNdRAC41Mez76MdgJoUb5ht9zoPB0E6tCnJcqPqb1ALlVgQq+rFPWE4u
+6rV0P0Jro4qOlI6hMYWQSmxGl6YCRo2xIpPbWF8azujwPVPeG5H5qHflcqqmU5uKiMWvhkXjkeY
ar+rcrlE5yvi62Rm7yXPWO7muKdxMkNtpB+lwEX9PePrSGomkUTh0IhQ70AWSxgWnNKrAU36fU4b
JbxWTI8kB0WHcc63Srn+ntpjYzWV69hIQG2rvY7wI7puiCjTUu0w1ohOF9N+s4a28/XcLg6GMAsv
todqa9CKZPlq1gklq4sXcwQmq9au1LFZsjFwoGoJgyxZvULdctIXG14bKdqnxSYsQ3GyK6NxZmTn
ek8273gRVUXopxUMmWpGmzhiuBQWd1RCo3it1NtulHA7x9mqYk730ZjNd2XrfE0nQmjg1cbbHlNP
BivrdpnH0EuHuvTgSpe3WYSoE50iYlfBbNid2AM8mEpNRGYubSbwD1DN09wzO4nFgNHuBxytj9DH
AtvwLCY0127qOz0BPJcQWe9qFtURzMDfOOcrdo3cvDVRVe5NJnVDkMLTLuxp+p7YpMGJd7U9pdvM
DgbOsRGg109N2h6dxhtC+c6opI0ETOUw6ggVJQa5vre3g8FEaZrJxX1jJqe2zK5nkV7KSUSqi4if
sCzWwaIiXhgV5dDHyb6tpBs1QaMlma+V3GXe+yIBJ780Lb03VSNZrKGSuQ6sLTe5HwI9LQ0fw2Z0
KqAHdPIo2N4xF01QwxQM3KFyUJT6Sm5Lf5Z8Pb6eC/sqU5qTITpWLkYyBOGkof+dcdU7xkVHR/an
PtpTAb4wQoXspCb+lsXj4g31ZkgTZ0dexIaTkmAuY8whMfU0FQyJhRdPR3L4MlEH3RLyJFenQVS3
qllXTMcmBq2025e4YcoVCt9setFKmyTBCRxi8xyH6BiZw5dMB6nRKM7XpdEQ7N02bc0kPCU+9pfL
IkSwEo3tyHGr4zwYGYu4ganYJlzIGskuGIZjrc6SpyDTbNZ8JIOwK63s9lWIKVcivmpjSWrtD2o5
elaLfYYsM5yy4kntptjNOwktcgXnT0ZgtZv7OuMggYLunGwQHllvhbwzW9KjnLGtr0czhMvLstFP
sohwvgEyvEBgfmEgxu3DB1saJ5KZGV9B1I1pPO6JYcXPp23U3n5NU15T1DOqGKepmu+jQndgrRnH
ZJDfyPaxCWvCkF2k4SEsYuNKTMqpT5c9He22r8K3tBy+SKJ8WqbMbVPjlmznxk0H0juSXCVNQ9lJ
LM58Mtv2wPB+2KQFYfRsNz32SUr6Oowf7BPEPyJjw+zaZaQ7O/p8q4KhokguoaZjgQGyzrEHRnYt
Gbe1PgRZVx9LK/ky5qtatCX3J6zs26YkVa3h/lH06vroR5L2TSf9p5HvG2fYher4qtgs1+2wJDRr
xBYnK3fWbFyjlb1Phb4dVBODQ8I7iHP8/pEidqP+EEEj8DSB10whRNojYsobU7BEePhpEI0WzERJ
V91ySaTsDyd7HMpjOVl+hTiR+hYtP9PtwNH5wNAavRS+hB+JEoW2ipNSailZmvWjyBGs89uUg+0v
/VXVJ0+WtMYz5TbJTOmzju16DK2dk58w6V2RN5rs42+G2ZzgJ1/1wjoNFJP3qQ2ays6xCZVuLgEY
bKNe38GAyDmHerPC7raRic+rWFqVbUhiUx0LrA3ypdWbw2lS0BRGTNUHpasxIivDhRIPPWvv+oI0
xQzhpvldyWNxycv0se/dDGtCeajh+pANBlfDrL4614XVhIfIttaGM818BAHyTftYtbF5OWnIqEOz
lLEXPbVRG/qaPkiM48jFpaE5mnF/gzJ8Iymro5F3DFaaFVaVWPs8s+9DnV0AZTzHa9l3OC2rKvpY
CkfxcgzHzZBThXDEUczs5+hoqaeP2pdSbK11r6COSerZ2vyiR7jWQ4YYI2aXZUcTa/ZIflaimNcm
6AzQSFhqjLafwZNkasTEGRLQICxp8ISk3ZMhZm+JHPfDaJI90QknoNM8gCPhZLHsTnqIzBaJHBBz
bfD0dfFHg299vbOYB0dr04wdWO9Kl4LEPMh5HPsww5/LUCVgzByuSD8lcE3HDSsNRMLoUBgbOIU8
JkZXbjxVMJfrMUsnGeVS5uAJV4D2eTLuBVapP+xTy3JIivQVsvl9ih/ff1dM/N77kxjqDq9rsUmk
5HkJm6exHI+41wlIY1tnVkzhVog3gu3h+78Zcty46+8K0yCXbRbMbbXpVlE2nWRcYQnpt4d6NF6q
4jZHJXTTEB9vZJoGZ8/r7IHANAmJqNJJZFNw/BKYSvZsJDpmqnnog3holU036vOx7wDAr1uCsI66
256PH+RZC0KZGG8UQdf5pIsgr5DJS/1lIzLVa9ss5+UtD3ph2zej0C+Ew0uQVc6wO+m7LonhatX+
qkanPUBZcJ2uwt+Yz5d90QXASPmojjjnnpWtHEkv7BdqzM758/t+s7et/bJuqhz17V/PHa/14xiD
r+0UPNqdLO/hq0LF6JsuaLAfu5YT31XwPSo4AId2ri+qosjYh277uJ9Os3FI5HjZp315C3QVF0hz
Sf5OXHTOhZE3l9rI1j1ds6exP5iePqslXjN13/T0k1kJ8brVjemvLEV/HrX5VEK+ItzVzLaLGUW7
KISHP3X0kuirOcvhwTIvjCWELV3OA8mFy2EiudvFGLh3Eh5ONN8gWO0JkyzYfWm6uc+btHdx9AVx
jtirnei98W1OyQIGzz0K8stSbV/H9FXpRjOo1tLJoKpXxmh9K0kowcpYtf5sXcQd3iFynD3mbWJk
ZJpOa/IVwlEWXm3CV1miTSp1cFaQsA48ahHR1dfnbMs9KIoaIULLu/DjcMouokznN62gtGPgRPa9
FtIroli6z9l9UHY5LQWVB32kDtpEfCekf/wHy6yKydfrHov+e6jgt3fi/prQABLXpFRjrgrvjX6d
udcRIlX4k6o6sE6MDc+sd9eiRZqYJzgmTThdvncHJLfQONr8eRVcqiA33KRO90nB0NRPFV9q5jZY
AmlCBpjGfa3P2uZ3RWy+SIMOjqNG4jFRPbEFtMbcjl/iqdz3q0PRUtQvctq3/qjrp3lBvh4j3BfF
Pp/TLzkLl7Vxru1SVrnTLuqu02xXRMVmHRCldDlFEMeA5SwbNDnwDtgFGhG1I2OgsrR+VBh1l5Kg
j8kkIsoscP76OuFisg1ZRyXKO9UgEc7KIokRloIFZ0EozfwcaqTXG6BTLXZhqU51qFoHhGbxJHxa
5JcSdtkzZIMUeZ4tiTmnBRlRs+cukFqUsU3EXcRY+H/ZO4/mxtE1S/+Vid6jAuaDi5ieBQkCoJco
k5I2CKWD9x6/fh6wqqby1p3u272Y3WyUpEgxSRD4zHnP+5xqfgNtYd6PjaQx1KnirYYAu5Uzxtz7
1yHW91yAZOq1z9riba1fBBywZ2WU4LqFu7pUiMdRMm0zYLrvTPPtLpklOS93P77zqpgtI4i0RBCd
0/WXSZ9uyRr8m+cHkYJGSr6Qg/apLc1jFk+ZQzvB4mcW3dqlTVe2PpJcMQopYwhjtSKnNIDKUjvs
Fmk+mRMnsTE1i9va0nNO3Mx9gLwP3FNIrHwwfDNMxKBmkukwc9ev/z4FTAYVHzvUQQ/zTmGwM4NZ
7QPLUV/Qw76fNRgpUjCmK6geu4icBFj70tpJRRH6DOct8zK65HqZTBFxsmUDGC1CMhOmY2j7mqF2
Q49q6zST/SwHw2dVtS9pxTz0iwD8h8T6a8SStgrv/1AWoJqm4EEG2S6vEu76+C+eOaMxW6LRBPYm
wVkzA7Ho86MJhyOFhkJAp1F039amE0GYXJRwdd1Fw6wKntd3JhVAYNPwbR0E1u9W2Nl3qwN0eZiK
+qFOwFdzEsY9Z2Ul7VY5065kipNc+XooLomm3tR/xWv9pwLS+okgoa02ZEM37b8VkARYKrvDPUR7
o3HJx5z1O8qYHn/tTMUrp/7NSFf8Bqay//xQ/nOqDv8xBhG8tXjqFZBg/3goCSql2TEeOJRN7Zbk
KmbgBFcZuEukndQZF8GwvI4iqz1RWaf8vgccvcRfMYay4bffNZYPs3w04hYbRreBhPhDrIubnqs5
IijTghZFS8YensDXdc0w10wy/9LaqP1TQZEPQuS9oQNVQbX/e3y8luBHjOZYd0eVC2995+v4N6bT
I02XhpV8rYbmyjkP3onL10wZwmrWHcYcI+yx9BCMDmC3LqSEfDVp4kjKyzrEp4zAvYb2uw5ys/Jt
0ZkzS/oHzJk/gI/w+0KI0iNDEq/XanDYigVJVtqt32XE2uX+lf3/MtHzXP3493/7xrzcNfMN6kVZ
/FrxWbs9/uMykdd/dj/yz+zz73/yZ5HI+g2VFN+JCe2VSpFNkebPIpH6G/1aOoVoTtm1u4bhpCib
Lvr3f1PM35BoDZWeLkrVay7or0UiAvV4vo6XhlIoXPP/RpVINeX1SvtlUCOEAnMZEKB7GQvfzGrI
+GVQS0fCarSlSD1RTxBm1o1SzY5Ji8abZP/M143UWq7yAeTlXIAl/T2EryXFy7huv4JavyRhf6U0
cYk/CsmO98SKXoPsMrF3W224KMVfkb2erHVzV7PLG64BO75CSVbWAZ2wafdKZ88lSUEYlSa98BId
MU6PXyyCBbuJgFTuzEk7lOv2UjBdLtMxSF8z9p5ZrpxnNXCjXqyaduyUU0xiSgajpqZHtykrtPZ1
MzuxqQ1LPwt5QXvd7jYiiNA+dUAc5bPBjnhRnpKeVWKKn2yjKwpI9m75DhKHCfxFGMU3ME0fSHGj
I3uduhZlmCbVLrgh9gEooRTCAij7IgOhqY0RgnE1emC29A1Qz69zbIB1CbfBZOeOxW5frwBPQmcv
8b+irJo1wpeGyBhqiATh3NIzKx3rqf/RgzUJVkFhRlmoLfGddQflN8ItNw3qA53qrJ/qd5S1L0ES
UV5YZYpZ3veA5e1VvxCrkqEgaSyrthGtIgdiB0w/Sl+j/CwuUrcu5VOCd9mAfu9RSVa1ZFp1EwsB
pUBIsTJjOvYN/Z2WT6q0coJWRpIm4eVOYBG7GA6xsqkWjVlMB3CTWDBLhfkTkqObAdQz+in1WvBZ
vgLbjxVUyu6DHmY2su9lXwHQWxWhftWGisyqwYEVkdtVLHIVm8oN2a1o2cWwbCqoT5q0rZLpKBHZ
HcQai0Yc0aseJa3KFEnMowOGSmxyZKspU2OnRcjqngcLoGKLvJWtOleE4DUhfKE9O8mqhJE8Lbn0
gjdA4UYQCAmSmdFADAvqqXJH5LQYWY04Laq33lh8F9bW7kcwcdoWMoK3rIqcjDQXINGNq1Y31sCR
ViKUmXwoGVKVMYwnG9BNFKzrFAS/dFX+bCTAftUCxaoKJsiDEzKhFj0skqMgHVZze21G7dAKfVey
6KxpT9Y1PAmrEjyCWL6Ecqc7i1u/6oEMe1eibb4L1RhxEd2yEU6xFjtJ+U63sWZ/z6Hzt2xtgj7Z
dzUapUbkMBQvqjRK8i4HQPXqID03CKY1wukTKKRTv2qpHaIqDVMrX3Pyg1VvFQivPQKshb6ndkf0
rvcwj8+DaFYr4cjuOPfTgu13B1wztiSCdbpunyBKGy0G8TRB3VK01EY4jrLTkNzoqyRiTO1yssNi
MmiT5j1Ys8LokjjjjlY8de5qR1TLF6qfTsTJC3lkzSTrfCNk01DK1S1XwJsZzUqDadqETXlIyEQm
4u0Y68eGaF3c83p4NGAcUF1JTIKHwtyNRyMhdiQfOem4riC+oZzABPeXFOoFu/qNaU3B6Zx2xIMs
5VObTXv8jLT94aGtFvDLQ+WrZnzAAf19yJQNp3pHHTHq0V7C4kgBfKf29ucydyxUUxHvlYFoekHq
9E5tpsELoYzDlk62UTfXVxJ0vFiN8NlNQeC0jdn7ST54Vg8LJQxfA4OimMrFBh+kohQUKKMrE+pb
t6CO5uim61K51Xpp38AUOjQpRd+YYDJ4QOGptDV056jUPU3MexJB2RpkmPALO/0xT9Y3xiFC9UKo
FUXHSG+lSu/Qwqxxhfa3BA6yM2VUAVIQQ0IsVCXJXbGWgEEOIOWm6OVDzEfsS2uBchedu1ZOz3qk
DJcI3r1iiPGxigFVzyT07SG+CjhHVbidg4BCFL1vHcN5L4LpfWigTlYQqx4QhTVvrlbEjBU+9YlN
LF7OMiicjJtUx/prnC4MulL1oxsnF4MBZwX2SSrD9c9GD9JjY68dw6YfhE3yFpT2fCwhkGFk2EqT
2p6lMNX5TuJga3aGdhzXKlvdNDAaZkTlRfwoTOUyGYVxlVP4qmE0Sxtdz4ovzJMqjQpy6k9NloGE
CRy6ooyd1OsEc00qEDmjd5fKaE4cZ5+rkwyuXk1PRk5POBE58S3UZGhu1Kn0RG/8QW5ml7UyVEZY
giD7OvtLO2XPbTzZPzAvOLZafsyjVd3SCJRY0KbiJLW6eY5jwWAgAeTV5fjEJvbUYD47kET8HFc/
I4uovVIiaW8aMgKt+s6BYbmStThNAYexfd/NZA308fy4DFW4UQ2GVriUyN+jZ+T1AaCnQqq92I0S
QRnyuTDSvRYAjlTVBBppXhdOHGnMXZFTNhyjuquBoin6Nc7tp5B4PL1Rc6iq2iuw4MW5khF3iKT8
UZqHWzuoVGETomYiDU7KYsHeSYPqUKX6k7IWiaBvW26V5Ck8IFU7zlIU+poZTae64IsIgshJjNR6
hcBowTOSv9RGlDiKGc4fFMYBRpYfZSAvm1aeWjiZVu+odqi9qNZc+FOt9WAu1Q+xaPZtiNKnjmIj
4d/jp2a12i61MQUurT37pPWO24wOp01eW/NTZoWv4PsfBq7zs15rlp+lYe8IGySJ3ZDxwLQuLVJw
mKQxdqMlvMRqeKrmoTsnXXOeTXaO9gwaDUgYIBrbnj3mLKIpJBN4YmMF2yG2QGqADqujwBvKiE1u
mb9OGhbtLOIMkYzpvYEbsyv6hXGxui5CI5LQHhUfeeIzSs38aMUEq1lKLJM0ychSh+kzcFpqH+3Q
El2K06FpmmHfhYCuMHWyjiil5Sj12jcprqYHFmJ8CMK5DHO+TEv8czGUL2az9PvYalxpsMgT7Egp
ncE3DehDb40agGVVim5Dv1C18nyTR7WTq40+LdNnQYV7g6t9fAxq2r4UZhXGef3WSGl3RgTRH/r4
tWvnkbKlEm2LqgEs2zLhZE0YH7lAn7l22n2Yz6UfJvUHq0ZxKkNb861F+W5nlDNT0pe6BESnQkJE
ctQHJliO9VZbadYjtV/PnKNLAeg6Bnjd9DiY0il9zkBhtysTW7aTB9xIUCED3AUrNzsTy8GMwffN
eecJ1OYuNo52qniVHXGeWA6gPWq41YsMkbtaydx3RDcul8LGdRW+sSZpt1XBmmrifY/QvSsQPrNR
fy3rFdEabKsVA96nWIOIYYKvt9gsjazrBDM8pj0oScTXXOGqkdRK28mL5qgD6opagRwv65ohU82j
ndnAH26fFY5GulDFGBQ/nxcYhfOFzYVDDhQXsNnEwEW4Klpk+aUs37OC0pO6FnGTTn6O+/LHSPWC
OhnYjn7oHlPSgk7qivSwu+B1WSEfRpCfpq7ovDh6tla2yf2HTWERgFPXZ1xi4K5++eX9ZlQKqsl/
v/n7XzUL71HVVO+XJ/3+yN+fX95BKYA++8Nifb8/+vuvqF+Mx1/+/Jff3p/VQEvbKwy6JVLSoV5/
JCs+5n73fmtZiS9//e5vT4nvXJn7w397zv0Vljs05m9/89fL/pceHlewDfwS9EBdzw9DGxeHdCkZ
b7v15v3+X4/cf0elR1rCYN+A96cSKdXF4a9n3G/df4dtwUZL3doEhxOmbFMCsPXk2/0V7z9KdYip
Ma//jZGPPIchmcxS+MigCgIyw+l/+F43Vb1LLa04dENYHiy9DzPWah8hnp39MC9/vEUMgX/cCjAW
DfWAlWHm4itHJT8AFM0P91tSHHArCPVtWsIkUySNkuH6QxQ2SP2h+XL/r4BtAD1DDt00638qlQMH
ZX0PkPIpj0sdCbEToKAIExkXglnBM9PtGPRgbZSH+6374+oiePz+y/t9E9+fDzp9+9dTfn+J+/1f
Xuevx8t2mfZtQohebQzMTmQVHOh6rA9JMx7UJaRVx4DAvUnXA9BZZNxus8o0QddjohnXr7QJJR4v
1sN8v3+/1Ujh4NhLhna+Puf+Q6zUK41RHjzk+nWIEpKbRjcyPER18KmD3I/B/Ue8Ho2/7t4PE8RR
NaPW1Tcpnpj1wN1/3B/76+79jwRcs98fRWRjZrjfvz9yf2ICpmsbKJfAoJwdAnyGfGtscw0QS7OW
Bi3qYgsBx6P2ZHftyUjz81gHV6F8Uh3zi2U41QZfUaHs6WTxwnYmlUT1SbXYlankEk7kFMyvMzDT
1LpQMGEIUG5K34JAKx9kXSXg+NUEUpbKtmdKxMVG4b4S5WfyKEvQBePZx0frGVawi5rO73QyjAXc
BgXinTy60Ifr1G1oD0+rYccweG1E7Zjqz7D42S6xm4vVa6E6us6nG0dqzNhGwmz9Ij3sQW6dQgNn
PVf0eOvsq6rNTramOe+yZt5CPA2SbidN3kqkCXdRH2LwkN66pn7HTv44TG+Y4d2YLW+aFSetN92i
bD0EBqcY6q0h8mNJpilYwe44wXTuehaCWuOlstibecKHYAdTfBlDcTDhlo8wNhdiVpCQ/FJYJ6Od
fKNT/SBRvk35/NwH4n2Mo9PSfGo9+m0YnYhkQE5NqJMv7Aim49AKrm8U0EpQWBh3hSlO/dz5xMb6
TTmxUJ3cvgMXC20+yy7DwFQibSclvckjDpu2ZB1g3oLFehny8tHCFFxFBIazf9x08fDEOvic5st1
/QBieu3SXWlk/kIfQj+Z+zIff6SZ8kTXz0tjy1cI+HRcqNiT2IGlmDwjSp8FHBFN+z6F4V4G7ZGl
Pf8W18rqz1UMEphCaWAqD73lymW0n7raow9hl6G8mtquQ4wpd1pu+YlKjek8YUrTu+wEi2qfSapX
mTURe3j94KyRE3EwOxLA++lY4pw0ZJw8SuypdOPO06U2kmOcqD6A5G0Htrq2p8dArS6pvBwUKzss
UnG2J/53elOsLxZZvSWrADrcDpL+BQw+BT4VDFpAyUl3O8KPNbyaqdHuy7Ly0oA9bjgf2fGcZ+2F
9Ag/ttRjF8oPsE2vfZLQxWjwYdVdFytu8Rnh/0hmaIcyuKUewufiGBNfjNxuWTbatgTsLzj0unnS
reLcaNmpsNS90cfn1NJxjDzjLbsGoPqM0PS0Naigjd/I4fhCPogpM9RQXNv3Qj2mQj1UZXOqLc21
TMIQNIdrkIqUqEecrfAtR7QAadsFOFrhikGuuJXI62n/Kqav6ow1s+1OZhx60aS6UcXg0/ZOOAMy
DLZ13T7IRciYGX8rY+0yFEx3lrHvghfctnt5tLgMWGpO81Ff1b2hO4waCoU4yqN5S/p+lxrDfknC
j0kdCJbQLsgHB175XZ+yGzvqjTYBxUYFZPFC9XV5lFprDXyEOg0mPAFVW8suiA2/amiPx/tHf62u
1Ber6V7lipDL2rwtlTgkUAgrHKad2TxK2FP7sPeXERNsDRAw3hkVo1UReoxQbEr7h2hOL2kxfprR
z6VTjkldPirYgqmUc2h9iZPPWMLHqCcNPG2Pqpk5IBydqlN5BUJZhfqeqZMvx/J5XBYAsYh6SnnL
5OCljubHMtG/2HnxnmQdG/7A78r5izykHrLldsCFUXXlvjGnY0qZLJNR6CYkR4wbVneVmpJS07gx
A+qsw6uVdy/sG3ylCjwaJA+FcgLVTLJBeerw3w5meAs6fd+ihYjmVFBTpybvAsCgFgRltmJ0T8Rz
KnUPas6adDlNAYdYLl4qNgcpCoytLw8Sh7hUOZMk5cFMEi9QQr+oDNDo3SHTIj/L7XMsdY99XOxS
/NGaljhRnV7aybgag3lj+foQKBYx7cGzgJ1khoVfLp0fSoofSMF5SKVnPU03mHPPdWB7QqV5rl/5
ztI+xY9Ce64bgC1kfCMNINgaN1OO/LKLDqU0PdTRgDCq7KMivMWFdTEK1V+y2OlhceawIXvdj1jy
ywlO+2WCMDoQVGARXhGfkzGlSKp7o91vSj0+j2NynIVxlaTiRYsSVPFMuLAdSx2cqVo50Y0+2nis
ndZgo4ezVpYxvqqhHwSZLy+lT0b6KZvepWbwx/yxDpZDpVpeMCzMT7J7P8W19HWOo2tGv1ObYefH
ZGc2e7XsGWXanTHQr6B07iLPZ4WzIBjmvZyA7m7fAyt6jqnlzvq0R0jfZEtxK+Nhr2FAAg+HRbjd
d08JpCocF7R5MG5Cjc/DYhfsyrw7ju1T3gMt1M1bHYmzYYwgOzs/LQmYIW2r09uDkrEvH/JTVoRu
msYHHAi7pAveCG74LsL0zYjMQ9AWe5jDR7zhnNPAZ838tsTlS4KimFrCla36XGSeDREzeZZ1L4Yi
ao+P1lezeRnTax1Qkdzq406HKx9qO6X7qG3XHD3kNNW8CKKcae68FvaNyHOEXZKce+OW2uVj3WbP
8RTuybljS6I6SnKhi8rWKnKbQLMmq+I6RC+VVX4pqwDWaLQNIvUEf/egW9Df5+RsMZ7MMw5hZOGz
KPVtWZi7teFtlCI6wGg1WRgRgsWN9JIzGT50rO54x9B/P6yluIZ17CpZ7BUpEqLkqsa0D1hNBJ7e
ladY13fdvjCNXR2eM0wfwuhvimkyLbHEFMPB0OKrLm6NCqnbammYTndZKjwxqbtRzXaRVDhTO+3Z
j/mGTGVBd2qBchkx6nf5iV6KLNW9OT3Ek7Evh+qmqfj68pWY/2QTf5DYV9HpV6mVD0JOXeKxnbra
qtW0C7K3ecIgTTSCDQDbikanzacjwvSczwzAy3Y0DhOxCl2g7ot+PleNwAMFxzioP9k1Z+IwEUmi
00hheTXo3L5ex/B5NzOjAY53jSE8REVxnGum+Fr6ZDe5i83HNGvdGqx0XxXo4JMLwD1TSDiKBXo6
cqU1bUtaqmtaj3SRuIVg+RXu+4jBri8dRa18mw7AovhqhQVOgXiXo54bWLbJFznLQUPgwejYVuCW
2fKguhpu9kp/NIj4M6nRlHqwLwreaMDGOSxdSMGB2T7gkj5OGFilefqG/fNmSCVR7a/0ch7mSPHS
fn6OjeVkWAiz6JhGQoZHsgYFpocGGrei6XucmjtY9xSGwcCrq8x8CRZxEt2XoqtOphYyHqXsJcYd
cJatYIs0o3KT2LQvmRobkzGleTQLeVPUqNhNAFxZp4pDj0N3HReCNUTpStHsU8XALxZ4cZB6qpE7
QmL4Tp8m8stCKdjLYXHOahbfUeMgOL30ovF0MvyKEYB+ydUfvSxld51E9Qa048kKaMUyIpfqngOC
aVP1H606OIMgUIsNT8282IyEGs4HoNe7YQXnyqyUGTkUBRKtrrw0CZb0EF/PUvEfB375pqj9Hgi+
rwrTM7SfqHmOJuenOYmOWjLfIkCwSzideEFKKeFBDrlUVmp2yvS5ZrFQEmy8kDZaaWjdqAy9ySyd
0R6dbqJmRtNSFKlbJBxiUDpnoaW3tZddntjObFVu3T9kaPl5Wm8LLFi6Nh1lqz2m1uj2qe7onYQ9
BgJzJe80RWcpTzK8iKnC1S8lk9G07OJ28CQMlEYH36SA051MTmWmnEnGKZniowo6l4eGcSXatO4g
Y5ZfsCu10RMRYTgfmaNaeuPGxIvLagPn8kF6yRL2KBaG6VxGtu69XqcCpbHGb/cM34i9AWZrDf/5
oSulDQ5rb9FkqNjETEw1YTDE9K0tImS6qOV7qlY7jf480zrqLflTkrxLi2oX6MRGEF4X6bTvFweU
SneiviZARhu8wSjD9jqW+xAXClFPth24WgasXVNOsVjc9WNjP6TwUO4zuTvkP+Ixd4P2Gti0XKia
13ZeJdWeMBs/koYn2AdvZYnMWsnX2mLZwOK2rBjF2TVWZPPUq69xYK3eTu6kdDv6BPgcGfiu5wmy
fK1SC8LEObTU0RKJlCY2OA0fgvYTiSJjb2a7uc48YZ9nzNWC9aLC+ByI5WrKCfhXSMKZeQpmwhV0
bN3TV4J/XtPePshN86XKH/p1eyTjuWcB33fo2jYRH/J8He2V8t+gU4prKZJrGBsPRgQOv147OLiA
kuRcDh2fo3LyNmJob49C0z6IN9rDoEQ/bxTt945k+hQkW/OoOG8m2qC0gUVUZHjpuA5jJDo2s59Y
8nkNg2vAbBsSq6SOsZ0RsEgMJ4GMPM+Ryxrl1IgjNKsdedlnvaLiqwxYIRXKAsaurAevtVvyGb0o
Vv0BQlElOr9q04MyN95kq84yVw7oWy/MQs9SJzYuxg0twBckWQz4zwuGZi0iOKAWrgKxGxa822MD
Klp7kxPYQcNSqnp9amx6qgaqoV1Ght9COveLoA3tw1KJ4mHCWnpBn928jYt62xioMqrmC9ru4qJ0
kwoFtZl265eHMxWL2bjVB1j0NPbbvLK5yjsDydRk12nSQ1ipexHZTKjdruplV4fyprDSD8Yg8O7i
D81WEP5bSohlpyFAUZAqD5gQE3l3v3n/Ea2/JCvFcqxGS2EqpSVlWKI2cAKsD2FFWMsPgbTsjNyo
mLtlYgBEWVKaC2PVm0fTu8sff1ND/vrd/01FiYfos+15IxKc4U1Ksd4JphbmfZt+NKqa7vURdej/
CGg1uvyW5oWZA4KUpMw0ahHGA+dLuIPUm97vCptoiWr4Xf2in4vUp9Ji2/Sn5nOXdAadzTuw1caR
S+IF9WqirKRfujnnum7oL626fHwLyaEn4aZazuOQGC8hXSq2VA9vUWlb+7HMBofm0PxR07vXvAwk
hB2WRFolt1+SiuCMMjgto0mGnxTThRBEGMCNoXmLc4kTk/Tkw/1uRPEopeHkte6n/LzStbgA7OYt
Asvi6HWW7e9P60LhGVPgiaqs6JLte5pXr2yslesydu+gGSxHypR03wZW4uWsodyJKtSbuRje3Fj7
iN3g1YQI+iJpoWNWRHSZrVruMgV/VzssmObYWzSapN3SNmO9YsROF470N0MQ3xoKWTRVMuxxYY9P
clFkD1lYfSXQj/rNYnNRwNZdYz8npriLrpepi9qYegoqRRaD0K/5hI9KnT+lo67tGiQC1VDcdJqk
Z23ufqjj3J4jhV7NXM9h3gfBO+l4AynIyeuYWbJfZspynPKBRlglxe/MdrVTKodQklMvBOtU2lgN
PjcDn47AGdGfpKTfUugy9L6GNrWqE1leUngoZZD5J9CXMUT1eD8Qjjt6BfudVSnF+bwLFIqnV8vC
i7DrFDLtJHceT3qB1Zw9ThkXzoj4UeEqKMG+64IBw1Y9Wsi8sVSfFmN2ZVMmYaSjfsnnHvS9XC4P
AL3Wdoz93JwHHBkYp48LQWvFastJlp3oaXvJYbvjPih0qn4mvUkMV1VdH7LkMQtKCscJbXDjvs8K
Jxs4F2zJLQeii7OeCB5BgQ7YfRvt5MZvK5U2rZZIHpYrim/TjtQXBXZ4LCdL5KYm7XVt5EsoN7Fp
7Ra5cQdqKoi1SIGznw/A6H4Y7MaprWAaf4W/whq8fbAE8UJLuTPJyAoo3pap7RoxEWBN6CRyvsE8
t5/SaNtj6y7DD9HRL1nTsy7axk9x8bUFleDcJcyL1y4+INh1DYaFD017QOTQ3/PgHfuqQT9iFx9m
ZlV5bxBB2M/HUEEFjHNnpBlKql4U9Vhp54BettA+wBibqMfGjE6RK3JENre0Eld+pn84iZ4b44H3
wmFo05fJflObZyZEenmjERGN3JS5f+oKRnblLYlXBwsNnaDPM8N0u7kkkuI7FdZtJtF3IT65pbyw
ls4ISiPKULyo+sHE6NWEX3Suq0NcRsQa0KInW6dCnR2NOB6lN+iOJFqHBCvbZKUugH53+6kSXydr
JoKo+8mGivZ6SzlhN33JLqNmnXQheWl1Hadk1yrdG2sk9BUkxhpnI+6KNnjplGvFHNPZ1sZsHmZs
QZ2FLSr/WMnxma+P5VaUb/fmTpb5URpzULW1nYxdoFh75zWcwYrfJeReUL3CadaY/C8lUq2UCcdK
+sdUWaiwapBv30K14MqWHoT5IbNWKYdj2rbsDMbNXKXbnl3oGhJSxOazNavY8xvylaaDZdSPcxF7
S2T69OLRfDD3uxJV1hL7kuq7DGUHm/jZNspnUWpsuGHFyrWXLfJjqI6+3B5LYXtLKu8XTn/62/Z2
bn9JGgXRdTrS8HuOytlvyFfpHCO0QZ0PG3MsNwY748phmEmFn7Dko+U48mM8MtTQ84XdNWHFy9PQ
f61Ub1E9sucGBtPwcb20FdXLtII2g5G+m5+R/IzbIyTrsbqY0iUQE8ijS2YQ2rGJvxnpdnyqILSN
O1H5Ookf2lEivCOk7/Ultt6t5H1IfyRcH62s7irYJDAhr4XFNTOvnY+hT1vt2jWS0vpZObMyPM+s
0RMSpbP+RRvGQ9xy4cqBi5HLHTqVKonYROG1mZYzSU2njOYaVhiDFLhtHHur1CAJ/S0vyHQk56ZI
8dVW/U6HWLdRaDEMEoxJEnHVxjlUu3Mwkktsllc7rj9pBZVfFLP5wI1JfbS9VOZy0Wh6LYV8RK0p
mC2GvnlqaNzURslj+0GTVuHUE2u7cMQyo3M2J5ceL8OAH4G6v1PFim/Gldtbtyw59zkDOYGaBFpI
g/lSzSTHAa7ojS5cA+W+B3Nj3yxtbA+mCbplwQj9CSnUaMnpEFI/s8lTRxrpcv1EHlNFO9wiWAmY
2TfbPNFdEn+1K2tk0uAJo8LqaSrFUcpp0WIYRmzNzvZiqN8UiaXLaEsKpeImPAYlzd8pJrM3K7UP
92cYNXacxhbVU0kfEX3JcrQdBWlWeY8Zy1TD6pANprnrqNKxRQ9oSmwD87kmZuGi2fOTMcaXDIbs
zW5aQskJKKI8X9XvZRfs58QGLmEk2TmUZcadQavf06yvtqAKlNPSquGLucjeMJvVe9TVT5Zh9ASr
Wd8ItgxvYadLjwi3MDeKfTlHMme0lD01SZE9xe1RnqL6dv+NLmvdblIseXd/LBsM61Rl4YPMjEIT
aH2YzcE+F2rGtmC9xUbNPrcGbWuzpH9SgfraR1PSudmSVOuov/6UsSwd29mMvcSKny0JE9gmgDJx
sNYf91uhlF40vbb9XirGidl8+AmEg+pkYmgHQ4naraC7fA2f/1GRc63MMqlDdMOd4FKqp/utmea2
TRZmpauDpWXvr2MK7BqJYY5uwSm2z5wXKAuCrCUWuQxlSzfk9Gq2rHKzfKIyQLGgneab2Ydin1L4
3967D4sgHJhoJI+lXfN8/xULwP2QTM01SY5VUoEp0MwMwQAIyf2uSsirm0805N/vkvv6/P/EHe79
KC+f+Y/2f/4DD+huYP5WVnOD2a/7X/8haegf/giE0R/e9ZXd8w93dnj6u/kRUjp+7rbPuj8d0usz
/6sP/o8f91f5F+5wHNj/mT3cL4vvffPZ/uoOv//Jn/ZwkD+aMDUdHr8AIbSCgv6wh1v2bxoNEpaA
eAVdzVrRcn/Zw4ViGvAhDUvoWLrhU/3JEFJ/sy04Wbi5f2cPif+OPVz8U3+IivRo0OmiW/TB6fLf
SMcQIqgVwTVxCaPzqA/uBHwvlcDXkc3KZNOGZbNKi3e0MtGkXp6CoDkOdkDx7EjQ1bWTk8eqT6+9
El/jeH6N8nY7EzU4EFtbWzssUDpwBtVKHvJ0/t/knUlz20qaRX8RKhJjAlvOIqmB1KwNQrIszHMC
CeDX94H7dUTV6yl63RuVXWE/SySR+Q33nruN5uS118M7ipqrDfEizPutX4QftTmzVR23RdZ+VT6H
SDtv5x7/F5ZQs3xJUKhkNXG20t2BHbgECSNAgmdV/Lsd/xdqtv+fXhDb5f1CsY//xJP236HHiey0
pZwh2idTi8q8lfl55sZbIQ9OImF9RyGlhKudKzbJ6BYBackqm7YVWfmdkZqSVOkoeXSpIm/GobqP
y/ZlxDn/ngr3HQuzu+a/aHJ0qZicXTR6k8uySMTDTC1m0veM+aF1I7nKnKa9mtkO8aw+2nF1ts0f
u5gG4l/Mhzxlgm8lznoyWfuCaIFawpawzVhvlhV4B+dIUlgc18ZN6A3Jeu7sdN+6fOflUC7rec1u
PpgMLgdC0VKknQRyxJvJCZ1lwoU9eijTk2h7arHeM6+Fh2zUTY2AvYwIbu0S811NXirfy7ljkbu2
IxUcG2HP7AWwkLegCRgktHeSdMUb2pEYoRaYA49g4HWfR8X9bM6sPjv/bHlTvW0DAj6jbDDv6Tm+
3dH4sL3Q/Kwm9Ra9BSV6dqM5G5iGb/7pWf0vDF9/Ynv+yRvB7t/FhQGlayEFWs7fvRFd3NrQlcaQ
7qCjWc0+qjihLQjZW9cCM+NoFpupasY1HSgJQ5AAsrT4CKBoqFzX14CK44bF/3oWOjoFpfFY5PK5
y/vuAYE80mhVylXTzr+H5RdV4qs7E7nuZHXBo6+FszWLoGEPBmlqFXnXJOTM76eAxZLFjCSOCQSf
KcobHxtiR1Yc/GxsHOQfgY+BkuRhqV39z6/IfwH9BvWICY5jYfmfv4OeY79BgBYk8d7A9bH1NUoc
SFnRnq3UzvD9aT0GCWVcMNE2dkAOsLj8soVM7rBH7KAh5fuqJw8ZFwMT1wnxwOjGAGGs7tWJlUkP
jN6kaJ9bwwy3YVEQEen/8hdPr8uygSldvflffiB8e/9qgCGtycb95mCygeaGt+ZvZxyRRgiG28gG
fUVyLZNzlcXFPkmae4+P4X6W1nBC9k0M159fYoEBEiXHkVYtdE5FiiYgrl2Em0odjXGMttpNiUAs
jW7Lmq3cWeaEmQAcRaTuhdLwOiY7x/sgt0kVXBzDWnwp4tDHU7Vxy3uqskftFQtape4gzA/XNPyJ
RErzledPYh72gYmQvk1o3uGplJ24KiBUlfWMRmVXNl10TPPncGpInjIX38lIcC0KCnCNKRitKJ9J
nG+Iq0sJB0utt2j2v4QnH2si0tf1WHmk+o2P8cLdSrC8I9Z6GrzvGh6PMrs3vBWbuJ/OcC04J/Kn
VMpb6GkYDtLxufs9s17EKQ+2WLqQmZQNtgwbRFro8pDoL9tp1myr8ZIiP4hnZ17XQ/wV+XBmOmlE
m4APyiiGr7gjcHFBT1Sle+l0lxGGqx76OLz1E8c8+CoJocDRvBvOpyD6bxwSKB92TkBhkeK0rpO1
GrEbpUWdsoteTen41iS99cVgGc9AZn8xSvwZKskOKtjGAttgM98zKkPmQLbnJO3hPuuae6cRn6xW
NmUFtAZLSYL/KMIPM4zJ2s78s+1WdJWBEmthj081KCUc5N1HnSKLQXC59o3A2xkoB+AgfLmOKm8K
f1ZM9FCwI0JIl3xWNMdbp00enaLeDDziJz23DPgtggIFSoEVQ2H6lTTyz43oWIvGyJDsOFpb81DA
2sn1KbPakzOLT8XCgYjy9piVpv0wt5HaIRO4BR5xERETIHqGY6g0Q9qYpTNkmdEy3rrBvKL4UwDg
HCQb7t6BIHCdPJzlobgv4gvK6W4XqPLOb6CLFchFHSUyfs4mv5l6+9bPbnTpRkTbCprocSRk3iXH
DktsJSIMSb76VglAF1802zEVGj81Jv/aM+TJ9YJi1zOYw1Bt8JeVSjeDl1waPHME4URoaZL0mSby
u7QZLquIxjRUzU9YRLsJTNS6vqla9s5C26tyfKvreoA/lhw9i62RXRbbLrTFhsBLd+XmX0OLaHaa
GH6JVE3EhU94rP1GrksaHzxBxSZgZDmOMtoVU7DvA/ylg7FrbZhTswo+yZK+EKZxQvqOfEy+m4u0
q1bT1qlQlIRlJQ4k6K6buOKCQ3I5x+KSJdYIxXgHJ7mimYyDW3c5KN2cLqiE/NPSTbpuilkaB5Xu
2mmbmLSdY4gTrcmWQXBQr+2OsOp8vjg9PFcv6BBh1A+mkWM4dp3HQaIsm0aBKa/nrZcTtEUm7HyA
op3Q7WNjdsFpqk1WCe0xyg6FqZLTZBWM9vPGWXH9fScs/rDmmW8DfTag+4KpbvpKT/FgamZrsUU2
QlZlctPG7YOnn0Vo+bjyp482nC5ZRQdcxPe+xObBCHct2/rdDfPPUcfHvAlanmohd2mnsC2RglwS
EN8OZn9IAgMWCqA9xKnGrRE6N33WglXJ8NO1UXQrqcR2YZ3sqgaIELaKZicJ/UHqE72jTH3M7OQj
sgxrVQzZTWPDzKpm8ays1LjLlP3gAKRckYbMpGpaO76OUT9HF2kDSvRkUd0mE+OBsIz6BycQkJPs
8FhDXNwGYVgAu6rVzqLSWg2ln298uxOHgAFH49MjlzK6bTysB2UPa4Ah0wcsMI+9rtXzrTdp/x27
qO4sI1prEX2YenwsbIGg3x1LgATmKk4YQ1D8K86G0ltR3VHD1dZmKsN4OyIZsxBjWYgrmT7WmMjR
1COkIQbSKPGn+eiR2KrPTnIxYvmtcDysmgJdL7GRHTOYAaGcRmfGJBPcTccbTZ7nEVqk3oZG0VN1
iNsw8aBTDu1maOty06v0J/CRH7rVr5zUkXXfK0rMWTxmo3ow+iXTcyZxWQDDRJAqMjRA/VaHiOIh
kK7LVOJtCeMXod232GawY06NRoUpP6OSLMgq+JpHIDixwRIrK2LYQPkwbMiTf8pHHsKAV1CbOHBs
75uR7ykT4TkNwFCWxMmbyxiVE1FCo0gursMeJZrTG+b+uzA37Vsj+yjxeawy6tftuCGVVRNExVIU
txwW0jBCh8e0mayCH6MfmWfnm8EEcjpz3KJP/MTZRfawus2F98WezlpRjNwM4C5Ci4M2cmtn3erM
ZRu6cBqG9zbZDlFkHb04vkQV3jMZ7zu31BhH7efRO2ubh69yiF6JBhCkqra/HDt/WiIXiiUOQXZP
qVedB9fAn1fqewJ/uBCYxoWyzHhqxcNgfSOQJurWjc6e1X+20bTVXfTTJqdGw7wcNx2P5dr1/Hg1
Zl6zslXPG52oQ8MeiZ5onMRzIyGMEB/zCMKCQ9EbvtOiSi8DHjunAD2qCwgGpngOiiYERGoxF6p+
MEzqlZ8wd0zxLjGnxnVD6quDtHdl1mWNew4FgJd9L1sEhE+PaHpt2XxJNDxmkRxLC+pgbwNWxBZl
SO81/Almkl8n5Reb2ce4EIjyRxjtzVQxaVX80a2nw5VRxecxZ1XsWy6ozSrdDixcji3PE+PY6Gqw
ldkoiHbSoy6DWNWNHQsOsW9olHZD16L1yNrbIPplB/n7iCcCZ1pRrFvhqGPJuryxUr0njvbHK9NP
2nDsMLhsXFhuVg3ksZHOiuMApUVUXjs/RfjAtyCnX9W0q41gq5j3G8NYrwpPk7ZYvXbZ8JgVFZLp
KbxFZfbatCUl32vAhHTNRVitdC0e0ExRQWCltiu9TVwMjywzsFy4gOdkhrMRge4m8vrXxJxeZGMy
nk0AvQbqaDpa4YYTw4PZJ0cxheRlC65OHObO2um8D+XzO38w2p1I5ifBtteK6ARAVL+OBjO/wQlO
7GXjbdscDXHHBjygUqx2suS87FOWEdpgku465rpiG8Y1dPW8+XeaJckubfqDNtDROe0JLRp8MJXj
pSbrAImQ/jSws63JRXpqMlLOoy666Vx0VH0BNq4Vz8iFJ67c/jW2Z44vVta1Ia37KX/t+5bvskHE
ivRFanYw0zTyUa+uPos1s+wRguO99QKKGxVgE6SpwvtcHrJk+gqk+xA0M0ja3EVjZMlbi8H3FOCe
sUrcn2UTBStal80gOVpan1ulMerD8oaNfnnvVdZP54kb5oj42IrWXIftLxiY6IUVZLRqHHeuSK9l
qKG1AfRIwGtiGtVrSyhyRpH+tBKJzoQ2NsNCY/poUtwyulVO8jQXyI1m6woN7qFSnb1PHXuj677Z
tDigD+wQ0M9at1grcyo6+eJFM2qxdTaEWyND2sNlsfRB5Rah48kuY/qOJqQUUx9+1O3mLi3XA2Jr
ngT7C2JmBMg3VEiiyo9abmdM3WkyDzs8qHifhPfpCqxwvnQOtpMKtmp4nCvjKdTGuTCGV6F51P2R
XUcox8dMhacQj22cALc1m2Mi82ej6r5pl56bCKYvyd3bEls5jqq2eM3g+PnxxPlGtLmSXHZWYz3U
nQWawqm5eTpQenZWbpwCqV0/KlBtjKtrfvBiNKigk/Y3Kld4QHMiP/C4HpGb+HXze+jcAwII7kON
Hk8FGTSmrn1wO+Mn98yPOU6PJljbSJdv/TwNCBIaun+Iu2bzljnZjz/RerdZd1bUTUnH5afC5HcY
1C85bR9Pu4YSH38jAqArJqXK7rl/c/8WYKBfxm9l2h2dNHYWleIuU+pX1ioQt2CAPQinqObgkPZ9
s3adeZ8RDY6ShH0VYQ7u4H/acjqnZXJfFurCjOuxSj+i3E7XRT89phOmluGucJIP2dsfc9Cz7uy/
vdj86BBMJj4dDgDNwkeDBEh/7JzPXJa/R37EomnvJyYu20JQtEGPOJYNcOhsgnAyRO5qMLp034UL
rSF3L37tCJxv810WWxkSKOWsCVE4TcSU7RRU750ZE+GeFcfOJ4kLkeytkMv6o2kfiqK7MalVVrVv
fuUlerncf6Fak6CmIlTOMDO15i+rcP4aM/AEGfuLMeZDya28NpR1NyXcDwOS7z/niaYFXvvUwHOF
l7rK+Hybam3GxRkjFZvSmLd/KPttkCoghgx2HEAQvjl7KMUxJ4w1bnlDJT+0f5+lKjrOrezcmFqv
2W3cSaeEjeDEaACzhwwKwCbvUorLdKckTRVW/WfUvje2RZVpWdOTCxly02T6p5LjS1/Er/Td58Fs
uNpNccXBuFKeVcGdZQ+QVY+j7e79AlFVZetjCr9pPbO4I0B63DruBJC4bZh+pQgAc2r+phkniHLN
quuhTLtgLTaG91UkUC3MoXprpuwSkDix3QywAFZuzPa0x7Cq5KYU+vPPiz7I9pyCRNwM2X1tqX7j
+qSqt7n3K3E8DLMDySRLbCydGeBb/5TKnoAti8OTBF6QGDWS6/xlrFpUyIZ7Z3lqJdgb0IUklyId
npRZOIg7LFgOzmPso2FvCY+vSmqHouYpKArnOem45yP7ruhHBhugvxnN0eSxOzSL9Gn2vAdYhfeh
ZTwLyUMHuYd2PN2FE+uEbsCioaEzBeYLUsJrMQe/usoxt1OsDh0KKR7Te4bYX5nhmqtpvkq/u4+c
4sbnLXD78FTg3tv1AYDiCFqX1dwq8zFjdbK2Q/OLJe5hTv2IyGE6Ntxh+RpZ0MWfKW6QY22nLLuU
jxLe1mxqRp/OwnxjXcu/N/AxYu1/1WX01cbJoY5crBVII3KaPCNKfgYrLTdT2DN7VP3rZOFXYbVl
rpvyu2ttzpi6rdaZnxwCmunCz+jlviMAuhwtxc1Ql8ORk/ZcpPPXkFfJmmvpsXJN4hO94lLM6qVv
gB+Y7Plt03u0pPtlOhBL51/ZTPwRjkpjLafkxwC13M8AB5Kx+pVCiLT0/JTqsToULtdFOq8hXSIc
xyiRWuuxLO5c03/Wk32XF5/KHrN14Mc/TRQDZ8QSGmc3ElOHG9FgJJPzGs84kcZnIl/1Co/MZe47
ah4ldpKcdPwpGs/G6HvHjHxtbjU3X4vflcW2GKgZHaE+M8F+58LHFZE6kueW6NgyVJRsau9NOL7z
iv+bdMqzhWay0nxm4q4FmZ2Fvwc381dKN4+s5i9pYT3aYzJu+g4hs+XuOs/58hLI63FlneOEq7aR
3WWaGa1OtCw4NxGV2V9VWaPxEMjhhhciEH6FvuDYL5E3v/75p418POZTjTbJno5Bqt+zdgCuTD0w
fg2lyYMMnjBlX1aZnrsJ++lF+dCKG2rcPh/elBqPKO4gnKnukHYTHN4BRTyq2nHKW3x3nPx5cdat
F6177aBrlb99wR8p7OwS+0DrsIBU1K1vqRTvrfK/7MHfO53JoTnsrEn/MC9PVj3TEgYkPq8XRnGt
bADztSZzkLQyq+AxlMFwCd6nCqNTZqEJKlvG3mXlMRW13dU0wN0sUUVMCPzRvp6jlMKgns52xumM
6hF2C8CZjYguVWte8Kj5zIzIo2ewjI9zSie58yBOTgkvHiD+butG8W1ow8VGK5WFPUYRjVMbbV20
muGXt0kCZAqZfgBjfsIRhCLW31jhaajMiJpjuvOVHRxSMT2EIxxI1W7ryHxtEwgt4fjp1CrYWL7z
nNvFuUFI2JXYB2At79teTGsZ3EOCRceCjDvSH0LY3oEMvpdypPIypbELKkMcGg9kSJmjEkiDbGNJ
Nk62k7wkHZ/gVkXFts+zgMoKQIuaAbKUjvlA/2Yf5xZ7i0v+oBh959JLjyiEWZ4CWbF5cHsDIZZJ
qzHLR45De9dGVf80o5bKzOnTV75/TqJeXQuUtuP4gyghfiyKeeKhfMidnHclzLgHujg+DAGg8mE0
09fKcYi9KIMU+rSZYvXnxw2zct4wqekP8P7yg+fbS4+V0HvmvfE9l8ssoEJjPwjm5qtYYLWPkI8i
sNpQ8FOHNHbz1LDm3vgqFvvSb5qnuiqNQxDX8JCIp8apbXxy70KlKNJv4qw2JhqyG5nLiGRsquSx
vm0jlBJ5AhWoCA3vPPjpo78Jc7ZNhesG25EtI2MT1z2ngCpXsi7uonDErTcN+5BspggtIwBgX00H
HZnpcWp7+K1B/RXQpDNhUOLKhAFZMWfZKU7yJXdoYp6Z6/jZt5jAQg6wzzbM/G1836Rsb7SpA1o8
PV+awUSjFfQNavXUuOToPVays7zvkPvGmP79T5qtqx/M+YrTvrhhTmX8gVS+JL6452gpfgnfOIix
CY9eOzGikSaa1wZgeSzykwg1x3lDFII7lfXZydzg2DErZ9SS35rLlz+/iht28vSAHi0fq7uovtO+
YPDagZ+5c5A97YQtQUgUV7vqi7us0Pn9ny/SGQpa8h4WeVccBsPqoYtr8woZuT11XfoDk9+6Zrbx
3kdueR5GcIr+nHY3LRqjx4Lz8daMzcc/v/vzZXLj+2CIfmzNIHnmleQ56ZsTkwWWbQIJZxMtX7r6
Ed5ndhDa757KKfu0dF3vXNMAsaoUglGZh5e8n+KDzJaPNj9LiJTxkRkk6yoRp9ugsLC5TNCjpzJA
Xe+X86pXmnMBaXy7yif+iiZVAt5Wy9OTZtZ9m2FUAIpZIx30h2MWXT1jj1CwLTN9V2QarWtmt+s4
okijmms3vpZof52EDAureDB8OqRZGFcclwjxCyvY5Whu32TqfSeEZ+wcg4pzdvkYdQ3kPPIGknDu
ro3R2ifZWh/sXtbsLsxb7kZkjYyzbdHNd0M8Eq1ijenBnyCtzhKAlpcDlg1J7UDdPoPcw9/nxjq4
yQLk/szP90ykMPeUTXzXg6f3VXOeOsavdcCcDdHGxq8YUPNgX4nDwP7iFxNq9aRij8CRqQwVHsnc
WoOKQGpecTbHDYPo0e0eAKjC6kdQ45hxdoS76t+hTyX6+K32I+/oRY577AG+8WGKg43tcV7SVvuH
tpluGgajJ3b6Pujz+slsS/uZqgNHezfeWbMhV+BwwnUuLeNucKdTSv7pQWtStlPL5cMi/MPsB/Md
YQA/GJzA0I9xspOQqfYDAiQcZGMFfL75iXnHVoklwQ5ZBiVe2kx7O0jOos6S00ish7YVo/lG3YVZ
1NzlpVFsZAT+paBOrrFFXyP34c8j14xjf9u0cN8Zonno1nL4kU0DHK4otwlrjJVd5FfKf3TqTT+f
ZNyAvtVpy6cuHm/zoNkDhJkOle8Ex2gRzbfaqHeGVaa3I6vLiQnmKWr7o4889p1h1jFI6ElrQ2Nv
K6UBA4dIEeY2w11QqRe/hZvY6fY3r3V1mnX1ojxvgXHO8oFoj/zG9rn165GYhFB8BXn/Psu2IqKG
TAMcXfjbOts4diid+JQwA/cr5pDh8sWCngxhol31k4N23SiMw5Sk2eXPl8wtfpnc4LNAV46n8RLU
PAIA5Ai4C9ozbKltNDpilWfIkll3HjGAg9ob1kPkvxd6VnsG6CmifTb8xj1CYb01E+y8obbPXWr1
69D340PasiUZ7EzudVebD7FIIdO3dzwVHOq68m8tlLrrmpwZClCO3JGZC4ZWwKuJ3T/w6YDwW2D0
8hyPjj6ds/vO1meNeAgpgOmcYF2DDIIvrOch2bmjOhsFW1dhGtvBcqZLMjHPde60VSQ/2DUd7H0Z
Rs8t7Vq1Ht3o2IRleAzaYWPSf+0903yKnRk7MSgaxHohdjcdFyCDanPPvoZ+ET3UwVDmT282v2qG
RjvHBppMJ+1BVXAeQRInbWFdBVDUPX3+TZcbuLms+6xqY3Cx6TZG57QxMfvuqhsWuN4+qNIaYMai
miKS4ujw7/U5G1CHjxv+zKK6cxJr13RBcq24jJ3J5hHE7GL75HDgzEEnyU6B7sFud5mHWbuGcqeN
pj/aFQ9RAPUrYrwjW5eTqksAeOfRafbMB567lu1Ub+3G2M5v6y75qJhX7OMhtfYV/v7QRWksDI13
QqurGWaXfs6PR7XwkHRqvuSTRisdcsBEcnHJ37cLQylKAecOFNkpeKVx4SxZimGSs7CXGAvdNM3t
ACJEL2imhdGk+vpYGP0+Bd5kLxQnTFYsMBLATgCeJowqaScLSl0J5EOc9MKCsocONkZF/2YzGm7c
37nFsDr2s6MV5WSYtsmZRvnFM3BcttXA2A0zyDmbyfRJHF1fx6L4yEegFG0c/O7a9MlJo+A1aMVE
VsjI0jvMpl3ej+0h6vy11gofE5kD1yZnVJxGKjsXA+aFxkkPg6Pbc1cLskxscz07cI4gB3pbD2oC
lBq807nKDgqS8wrdePEKkdwARtmRmRT67n0aibuizpzfpDqsEqZvVZWFT2U+2qe0hnaYVkxN2rnD
0ulEORuhfU85zDYvSN7m+TBEGBwMx8zQaJc/dYp2Iak9gXFB77p+qH/z477Omem8aOVcaz4pK+qD
+dYlBMljobQza+TzprWEWdkx80Vbj4yiyUigkcpLAGf+SPpPEXbOISGI+SYgfgVGhdIXxQ5amQ3r
s7HJbrVhnEPwPbceXJd5UVa3ELzQYLm0pAMUf1Vuu0Bt1Yxp1OgNvUma7mrLAOyYP8BrKznlQMlE
G2+huY1g3QrwbtnCeYsX4huP801hRYufeRy2WD5PEN6wDBQ0KkM6OEdJwGtOm8G8zbh4BShnII51
g3WHwzvc9P3UbMIaoOKEzNsf9f0QqH3bwqkLFmIdIXP1StpiHy00u2rh2hk0F+ZCurMX5p1Y6HfF
wsGbFiKeCRqvjtVWWDbllO2Tk7rw83pAemA/v00Wui7TzUMGai8AueeB3mtB8OGkRlTafW6NFINK
xEMCbYbDpp/Hg1wYft1C89ML1y9eCH/JwvobFupfUtf5ronG6DRA+V5H1Fc8RMm6W3iBzkIOlAtD
MBwokJyxvCYTJ1MbD+rAKJRHUGyslmiDQL9aqmLM6yQm0nCE/CnjHab/75q59CE1KbeSOsLJbl+8
0QaIHxj+2q9bl/ky3AoS36gm2pvGRGU82gFHG8opL9zPCz+xdyAp6j66xSNX7lJ/W/vYy8whiA/s
e7btEpGDXXak2WfWHRGf05CjAzcWshnJOtZCT4v/hO0kyERk2zx6SxCPdJfbetujlHvJSOrB/wg5
fwnv0UuMT8Q4kgs7ghSnn1FW3hWyZB2CKScrzB0ncn0t7b5alz0LO7/prWshJlIorHifLDFCGMje
jIFgIUnCkLNEDXVL6NBSB5NFQhJRs0QSuXodLRFFvDonoyK0qCW9aF5ijHLPQUMUp/cT4zjYG4Qd
2QvsMlsCkFKSkOQSiRQu4UgyAQXWzwRw6UNNetLoMHCF8+IwKPaHmhcHmjhTXsBGS/TSRAYTbjr2
BaQyNaQzySWlaYlripbgJmw8D9US5SSWUKdh2egKYp5gP738qCX7qXawFCP6xTK7JEPpJSOKKEcY
thnHUN2ts/dqmPbsTXrk0VwzbJdmVPF4BYidwpAVo0hD7UgsY39waRbXlUtQlU9iVbe4G7qaEKtq
ibNqFcFWkGs+UpKu3CXyitFheLZJwTIEsFb2FsvwhjwT+s+MNAaH1dpOkKFFok+36rX8aS3yrKRw
7/RMo8ywIGTyraLfnEPDDRWo3DhEo2xk8iBI7EoGhhE2GV7REuZlM/OG8ctskJwvJuuMykn+6iho
UoWAEYfTRS7hYMMyu1Io8DeS5LCQQcVWDiyhKoviOPXqK6zTA9RSl0EOI47AX2Z8OMtWIq5ufI5/
uQSVOUtkWbyEl2XOwJ64QoLxPMU8uX6ww/q6Mck8k1AZIxShuHHz9cATvVn2v1ljqU2Tb9whJzgN
opmfjoDhbu2kfa/DhhB4e4C2bYOYrEhf8+x9SxYbM8zXRChMCvLRNIMRKYdLXFANkJOq+LFZIt1w
c/cmRYE59ujBi/5pHG3kIWMDbwQ3QkqQmcauviJPAVxRMsz7scfduOyS2LLGBztg6hrRPuVmHT+H
CleyPfonbVmEUhb1t4+mkmEejBBev7fWx1xGfl2zBNmZS6RdQ7Yd9MH4Nk6AkcxIIxggF0QUFemx
Bf+JPIKUsdE19hR1LZwEovPamg+pa4LzIB09fpxJ2PPCd0PE+rbCsrME8DUDyiwYqduw4V8UzQ0f
MDYjIVxyb5lEGdxiVfQ9Qto0MJncJArwCIl/eon+i2X+7gys0JZQQJN0QL88qBw7vhrvB+c7EMVF
L1GCYPhem/DVyrHbOR0GJdMIL8BQme8CJDHSGHw7yYSSxf66m9jqOGJ8yGbzgd1mui1zxKCkZN6U
nf1YLVGHyfKGQGnGY7EEIRq++d4v0YgOGYnZEpY4pyxBKAZ/BDmKVB839hKsSJoCcrYlWQUJLYaj
gABGbo2N57reCVVZ1CNu4/wEJ5TYRD4sVFVKeVYcWG84do6DOyMGYCYRk/poQw5b91mJ0605QWl+
SOo0WXkyYl6SLus7K4SiuARJIkaZT3xAbtIFxRTXA6gDH5PJdJiT7qbr2Wu6rWzuyMxoWdl4wzVg
nMmkPdwMS5Cl7ikDbUoYWfdf+RJ2iXNmXDcpCBliMG1PPSO3ZcpPQqYkKZNo1ie5RGca9i/BANCg
vduyWrtFpPk7sWGzQllCYEb8ZkQOZ95INIMkc4K8zJegTjcWb5WHAim1J4SB5Dd0aYMml3hPMm7s
Hf40D0kOTPD0rjOIAh3IBPVKKuJ4to5lNFwxr+x0Pb1NXQwcRr5NVfSrmXl5ZGX+MEL60L1pbeWU
56fgQSBGcyF5v42+kW60zBuUV5ZYwX+DZCrg83UuWZCz0+1E1rOzLCEvZexDOy/bEWfOXMR2D0v7
fDad+bnT2F/zHs9ekrN/zrpP3JPYz6XBQ+KPTM+B9tLdhYg06uLbr0Vw6RZ1Ho8jemaGQUg0w72w
jV+9oDz3JG5EyxII9ohxW/OJ+5baukJpZKrhVAxSqmo6jxRaG6vhskhFTCpOOuvbODPuhzZ0b6ak
p7rFyCEDpM6midPdQHwDHxv2Z9Qz8oqDC8e/fUgceAtuQGwjkMsbdhN8Ww5qukQYvEZdzXk7pvd1
q35XIL4z2wS1g55FjM5W1HQVRuf8MicPBykYo03yblvh+MQGPaS/2vtlEmADJzyjFi5JFJ05bgMW
k8dSC3vDFQ+Tqk4e+tJ66zxNJurQoAZKMnk/B9m1davmPk8gGeXJWhReBdC881YKLMymrRVJwi2W
Oh28TlKY59qq5522RrpNtEizUM22dwANlDAtUmV/JTE7sshoHTJRGZ4MfXVK6hL31hS84YKed0iw
H2GkWruZNI0dq1zt+wBssQf4w/SKmmsdk9b3Pyt/zf8k5Xcgf9L4YmN1A0uIv4HvvYooT0oq6rCK
RJoMprjF24CTbN5maCGLYLIPs72UBgarl36EnwPQZcxpMqOUOEIr5WaagumNab95NlmEBqInSrRB
8P3nW/3LvvKXEP1vkdx/++3/y4Ruc0lY+e+zFx4+y8/iX4IX/vyFv6w1Uv7DlBbJC35gesJ0l3iF
/7DW2P8Q+MaIPjFdScPqIgn/y1oT/MNzkCYLgcTB8yn6CGf/y1rDfy+Qlg8+2vYCZOT+/81as0Sr
/LO3wAvQ0NvLF+w1GAz49v45d6F0ZdDhanG2jofQbIp8lHkAnGnPaspTSRRo5P04cHr28+wh+f83
ys5sN3Ik27JfRICkkUayH312ueZZeiGkUIRxHowzv/4u6jYaEYpECI0CsioTWeHuHMyOnbP32u6E
/S82mJIjfK07/4rkCIKBBvmz7wQg3t7fZgk7IBiPYduA/jbc6kWKSdCo7LNtaoT2rpER7YGpCldT
CJhZqvIJ09lFF1Uo5rqG3hFSXeQRyFE6aAzv/liTPG8w1SvyGMGYQz02w5fLoIoiWxxgqjpI30L4
K6sYLPOKgENjVUzynqp++Eaqb5lkZXy9ZNigPMexcUwtF+3PS2ZlBik7YSC2SrBW5kF1SwcORF3r
vhBOtfK1uwsEohOk8T7VP/M3vhracgU8kQAClH5BO8yH0UYvjG+GeEKFbMItCB9rLU5gtbu3Zkrh
OnS2gEXzjr7eRGm/inz/ui4T9EziJy34+9LHnjcJ6xGn/0/bR/DiufsUg7ZBFCLu0E3iV4ziloio
nKO14Q8kPU9LtvoIGK2W7Y8axb2Fo9f35t2U7RBKwfCW3auz6AJRfaI+9eMNlcNzU4+Xc07KQEKV
DQjeoTWNIxVs8c/Amt+bGIhI7AcbrNpNWr/SIzAO5didhA8oA6u0uZkS+ylMx2QhglDMB8lTG4Tp
FsliGJQr0yOJc1pM38a7+1isO5MJlNey/WAcvUgbf9eZxr1JtYTlkPjKvr41QYgcwgysDDMpV+Ou
bEYfuwEABGleJzh/Su+oGmBVOcQxR0VvJJ/CW7Xufnvd/++y+Hsgk70s0X++Q7awFq+b4wWB7X99
IFxt5iVjQB6IMtZoP2W/GVR040eK81pRY4DK0icZzXeGV52C4GaEU4C5Kos2lpHishw4QGlJZmLr
V2Qvpgw3fPb4kWM8tayxqZG6IvNq0d9fO8Dwz0P+wTe/YXnP//wNkvUJHhVWI8oL80sEU5EVOe9+
YxHbg7JtapJq1UvnoP36LcBKHvoYQXOFpSeb4QAM6qYapt2Y1b/i0VGbkXKq4tjBmM4gFgSTlqDD
PBbNtix+hkP/NND6+/c3XoyHX77xYpPxmFg6XHVLLIkyvyXGlFHVpv3ot7Bq0l0ozVdC2H41XoXu
IOa1NIt3aYykYS9B7WZJbhkS0CACP/3v7/H3zfd8qMWmsyzgJmTuP78Gmriwa2taU1il5JoxyjNn
IeSbxXcf9Pkn/XmL+CRpez6HA0sEn6bA335wUfWqcGfZbpMlUMYofLXm7Eakn36NXHiAjPHRXCFO
9O36khMb3waRPaawiHCzgWWDrljKmW8bDCBfqNDl/xYIP8b/o36W//EiWH+vjB6dHXp8wuVyCHOp
dX77hiEPkKoqyDkzSv2peYlKQT5vVVekR+t87aQmTA3l4cDXvLDzr6hF6GrNj4WYfhrx6d83xloc
U1+vV8AlE0yrXPnXnWnwYKdhTziknOJtx3DMDMu3sZbPc5uz1cnwwIbU+gR0JyX7+/+rAP7jSvy9
q7ISmDbpSWKxaX59m2JjGMyii1tKuJkJQluWax7hGX2TTcpNQGWK9/uYS/GNMdTCcvvlN/sAKtnU
bd9FESS/VJPdCKynoOTf+jb58UO977v6URXlFTj6HZEbV9FWyeGMdvsVXpb7f/9q66uHTQZ8unSo
W6SD//fzjvx2/z0q+JSTk95aSXnVDd19NeAXatR2CnxwJ85HFM+3YVA8WgZiTfs8l+E1ubyPdWJd
eEuudFl/85X+SnjjK9nU7a5PQeVzUb6saw1p5R6Pq8a8b94iIEAzIbYC1RxH6VfPbF8FbNUIZKEd
j1eSdFMD9GJn3wQ045enGGR8R93d99W9iC9KaBxBRgO27d6nZrgtnOwKHvU7IsMdjAdw0y7HoPqb
pe7vJebP3/DltWo5Z/ZwyvXWQzpgF8F1gI+LO3345vYtS9WfLwyf45k2LW7WUzaDP19faRClDbhY
c0LTj3453frZfGaDH24PAw5nOARnVBsfDv0fXEQbk6M6EllnySm3+vdsDpjHm9890f/5pdiPOL1I
R9je8sT/9kzFaAmSksnNlkY3WphuPxtAi2mJp7xerU2yZNodiBB5nlLv2unluom6e0Iutm2l9zX8
hbG4Nvrq+d/X6j+edNsmsgxPDsMUnvc/v5VZJlk+mP3S9sH4OJfPnbAuGqzUemy2//6o/3qnKTID
5IKs/q73daNLnCwwa7fT2zitFuxIc1+5hQ+oBCrXTA90NcTeIat7zBu1EvgkSDUG5/yd6fY/1lPf
Fp5gVXOFdCzzy+MRaMuSY9LorQjCa2vC9H1Q430gLwx/upWRfm8d76yPxMe/f7/99zq+fK704A/w
oY73xRlbG8jaYZnorZrcD68qXnMDr7MXmRd5Vz8bZX41jbB9QiK7NrNHS85JXlmVQY2RBbKSUM7o
9UYzM6jkV4MJz2r0I+Tl/ptC4K+T/LLU4Nvl6jg+J/olLe/3J7VDLmPWba23oQquLdrIyqqeGYgg
tQxXeaMtkuTsj86S18pkgBoO5oM2sZtKAzFb2/yYRhsXM2DlwLu20u497lEE/fta/kfR5NvO53aI
4pwN+kvRhGugrG3s/tspLB+YeAph3k6WfTFZ7X1lVY9YviYAa+WrJgc5jCFAMkL693cQ/7WcOQ5Z
hDYlMwyXL/eT1SPv6MLyRpvlDz3QBqNvl/Lwztys5mboLcRmgiy6smhODCF2uKSulK3O6BTGa9Jv
b2jPuljfsbL0ibWrGZKigyaD3rB++YXDEDG5oRCS64nj98qpwiuj1CaG2/1sVnuaKB62UjNoxUYr
b60ZOo02HK7eDcXm37/178Ur8BEOutSG/E5LfHllTL/wotk1rW01OA/SAoZcgiSFRLf3GGms5t4Y
vqvBljv45yLOziuXM73n8M44X65uM9gSI11mbVvY9+sIdhkJPG8KU7ZRiIFaZGL2Og83ue2OCAOb
YOfbMPsrMJNM5/b//v3u3/eadYsvZErPtV3L/rJOJklokW7jmAQG9eceeuowjS/ThgNf/ITS6JLM
J05qRFj1A33wmabwOF6mWBXEyrYbSiczfp5UcEOH/Mrtf0ZM1mFqDQVJUO6TVFTzDHzPUzrEY6L2
baPfs9ol7KIQa7oM9ppoPKx+P3KIfH7cPpMDft0H/qlIq43lNVtn7G9bxdoAiydek0L7AAyqarhE
KXY7kvV8krvr9DEamLdULQHBGLxmhUPOa9HK62OSJ49Zra7/fdk+41p/v4meyR5MEUfVupwrv256
c2LboozqGX8zM6sMz5s1mkQFAMhyHYzBBrPIuvLrFYnMH7ms3YOJrBrGCeikIfj/3YD+99v4lqBF
SevpsyHy2xYc5W3SmyD6tqqGfUani2hj9Mxx2Xb435Ozga7jeq6wqQIcLjfzgIK/99uf/74oS6X2
9Zo4luX7Jmm9yzHoz+WVyTjmPnAXW4Yc2WauonfPyfdqrPcIYB9L0FW6nr95f63/+FBBowfGClMG
DsbLC/7bTx8rhk4uXpOtlRUPnoZSIjHl0LY/R2/6iI0djVF8mKT3w8gnlJmE0OsfFjm/YgwyYMAu
iMvKuPeUAP9GOPq/L4n99WXnzixHLbT7fMuAfefPr+ciiU3QCgOlyfE3YHaPA3WbjXeeDvdVSkth
MDH3TAYMA12KTRr4OFbaHcCCvTbDNY3iK2Id0lVWv8s5f2Ou+9TixCOPicyFxGkY54njv7/zsgt+
uY2cYFn2Pcd0HSm/1HMjfYymUFjMm9QQwEwyEKVwpVDgPVuB/+THIA9GeG5R8E0V/VcdwcXyYQct
B/UAZoj3ZTFOJ6NrM7SU29ZFeaPnAmO0nT9XH4nIb6ac9Xj0U30At/HWIgoENLDLSW3Oi+HZQdFi
SCRdmAwZhY0O52vSYpD5Jsl0+PcF+uuc//k9bW/5jj51+Ocz+dsz19VO5A50yraB4BzS9Ff2bO6S
IWZYyAG6BIkXm2czyBOBBpcClI7rKC4Y3G8yA9i6IzG2LU69gn32m/rBdv66e9bSxOY/bGzLyfbP
B46OtC6LEXHg1KS/cPhal53sybZwzEesCs7ZgKtzpcJ0B+L0jf1wWIE+j/clQYN7lilcawhoh4LR
ixb7vsFTbOWVRXxpVt04dD8T3PEAGaqrsApJ2Iyy7y6u+PuNpoi0fCKyXZON6etTAG1A9Koz+m2D
IqGHh9+4Bkfyotg5XhXvbZH+ykBxrLNQJ3vUvCZuGX1h6dpiqBXuelSYDP/QqDRxpQ+mYoRtEEFW
RqBbbRiZRd8PBzcAnMQEtNEVqVY67zZgkwp2tWMvqg9kp8ERJt6TTCdvDxUY392iYozUQKFQk3s4
WvvRycZzJys17wieZK1jyKejt4lz+uZmPeEyWy5jkpX+xqzNBVkZrIAbY2mLSeD2VEB+p7AJC6IV
QIBVCUsCzO1qIkClxvgAfztqiUOLt8ilDjRXz5A1Nyup3VvTnYllmdp4VTnpi9la2NJt+KzRL9co
H7EPIurPig8Xo6nnI0+AKu/ZybtlgdKCpF05830UljdQB59zWBgiQd3YWpZYz0lGL5wUnW4YVo3g
mWjj4Loi5ZcXi/wHJimbbLKGDemH/maMFjliFVwGIbk66N1IluiLDV2/YJuPJNgJrDCGQB8aCMCe
E3JaBuS348LuHYkWZKskjQQR/1GK6Cy3/cuq51mVKYNeOyz1ldsSfkghsbIVXdbQZDbpGMSlSmJe
tqXT1ju7iY6qVlhAEluDN3DzHc0PDCuyhM1uT2/dzOUPJ6c8fT49LVa5ddZjAu5jXexI9QCWZ7l7
kB7DjiSR7vmbteJrv8czeZA5dNDZcALvrw3AmOopcRF9bFUh7l3lPIzaey+96tU1R3DiDiYyzG6J
ueEooSbjxzcfvyyZfy7m1JjYvX0+2pbBJ7jtt6VqrhOfVDPdwzjtyOIaBQXc5NYHZH+5dw0SG7Ex
8RSnrJ9TDG6VtasshFEcWK/+/U0++zh/fRPfRNELw45h2pfFPY9nzIQy67duMMV7kiIW9UbY9zbK
elb2RpmAE5DzRDDDbjCCvJrTthC+IJKPfz/NeayMowt08RZD6SpbHq9u0M1V2ca7umrKy1inmFwD
VI0ElC/ifIuHJ8DW6bmVsY1F6jLxNn4StsIo6PMP9nEe291L5Iw2ac28q0PesjSLaFxbOir3sOQY
bHfnQ+TitJrlTgzRNQDL7hJEpVIxQHDVw1M2x32M7pqhQAYWhSRuWEriJoDrYQ3+qS5rQmeCqt4r
j/fXabr4myL+PzYkh4UdNhWzPCy+8suiTxEzBXpY6PFWHSLiaDdA7i5LWfL4Q1dObP9XkETpQaDw
SQb7l0kXAwYziMx0rv0NqoPMd8ajMaCtB3E9fNPoFTT8/34OafJSifEtibL5uqhHVtiqMKQhVBs1
EPxmsPZGmNlLFVYwPR/W2pA3FXagS6Gx5wDOaAM57PG2DA9unO7itjOvbLJPrshY5heO2cU4C6Rm
FmEWXd2QdIXwSeFV5gBNiUANaI11cD+gA0azrMEpK+RwIz2nQ+mSMRJ01c6kmljhPxOHKU/f4hlm
Fs3HeDV3APaW/7byCVCGAMCTkgvZ9qC0WivA6d6ypgQY6TnTvE/AoOhW4+K4bCo6PihvkTsZjNCS
WR9ySNSsRixrfZfkKALQZCYTSq4clWpDNFRq7quyrC/wpuDmjjJQEm4R7sJ05qFJjY1nVsOlhOoS
RQR+o3gBNmBUBmNMx26RzA0gS7mHFkoW0y5x+gcIZqKS+mgIsr07xOFlDRVYgeonDQlSngCpMYGD
yvg5uY4ISkrG+qIse5KiRkIqTFJ4+tyDau0/RpJqDJstItcmt9dV1bcnN7Y/5mZjyoyA99z/mMIR
498MuaMu+L12QtPkR62D/N61s+IugAwxpsFGTol12QTuxVjFzpXbQYNUeflQLXtuzvnT02h8u8gf
VwFbHLAIDRNYZdlW2aCkm4Jo3dJR+ZEU6H4HgWX1+XGJ5rxZBCYoHb0geiH0gF99maOXNnWnG8N2
fxQNKjCPYFX4NRMcC24zts/Y37K7NAeGY5y5FWESznJIKutkvlRO8mTF9TuNuuIBkuzOzCDxmVP7
mlbpdY+2g6Uoz7KRJ8FsLhKCLdc6RpaZw79WzjydR9MH1LrmY4BsNYOo8xUvFdamH16fOMSQ4Afw
neE6t4kbdozhypYzZ11ZFCsfueoxdlRx03Ia8T0feJOZPVonF5PMOQMFvWk06W6sp2/TUm42g3Df
Mnw6q8Eja1CkFQicGS6/VduKQX2IxUyho4s2TSyTszkDoMmMdE1yFVksWcETGEWn2Q0eB4ays+sY
x8jUEUUTyKsoDoPHfEXerjyXmbxNSscmnK7cAvUtjvyB6CYZV2xzDLL7HGqlcLqVm7rxfT743Yn0
stuk9m5Kd2pfirnm84JLXxLrx6483NLMpr6o1kknxb2RKgdIVHYRKSRapsjDcxw+4kSmniKTD8mS
rpJNWxMu3kSevAghiZz0srb60Hd4fCS5uyB8NoWvxxXDhPyU1gb10j6dUgPiW3iNbIkbJZuKMYDl
UeRML9Ys/BUst/kQofaAqGGcOd0sz8yJoWQiovMaSfIQxA5An5U9BDSzQrxPkUDbzvEtOoLMecmN
ajq4NpFFMND2MyVJKBZMWD3vcjDWgUrdm3oaEU3yinOXIjLjFvBbZFy6hL3URoqqCTUAyNMGgNb8
zODevu0IHk4c574ey/4I9/eqx0yyNQb7CPZOHzjOnkekwxwilFXOYKFj52dsZDnhEnCVProYsj7/
zmryp2ZBTIiGzgs0GiNEUV54tFcCwjkgNrA/8oKsU3TI14PVrUpW41skAUc/57xs+cMp4SQB/8iV
R9Nmhcq7YxR51dqrWFSJryQ/ogGpQcLhtVF619i/S3zfmUa3yh2opukym+S6blWD3oB4kaWQnzj4
DgmloO/AeNV0DpC1EUlsk5Lq2JxGogg3iIhetYFgMGvPPFwDF+g1cwQJoHNacFVY6uCgeCJ/cIr2
MPf8EKLKkMtGQ72LzRAuefcWTJN93ppTx1YcbzzOZOfu8hcnDs/7YCwOUW25J5wRu3kq4TL24Let
QskLDqDyAnere/FBoeGaNnH1XjuSdMpfFCOBszA1L5oWvZ8qSDWqWTDuZGqJ8ymfH3WIlJs03e3Q
m9mtIklsQz54R3Atf9uZiE2nOq+wxBbdpkhV9aLLcR0TuzY0QXdJPZmvJdkgJMJ19U7BBF437akd
LgjG0OuEsnI/V5QY7YBpzAxGtpU0MtYwatZDiFyoq1Dn251BXFVIJhp3R2Q0V9NivM7neViRpUCA
ZFDd1J569DEH7AlpcI6GAWFPoQpefUK6Oz/xiCZHO+KY7ZLbos1LuzLe2Mf2IyfMWZbudsCLgb4i
vBiTkycXPlMMj9QY+nLHuZyouYHRctKd1zZtjQrvIPAzdKZE5Zk27CsjCedTQaxAxhCJFueL21YI
z4nILa2HfIKPiGgpW8dLmT+5wR07lLMpGVQmJCxt6d0jixXFeBxjSCHodT98aR0/Dyh2399k5nKk
0UF/lVvZQ+nuP48nWVI/dFNhEWZBbwOlYlbn/b4lzwctTAR51JQ3pGHtARvHe7zkC3BEcQw2kLZM
UUOtbol+DVVLHyB/bMjUKs/TJjyNLUYbh57qvpkpaLpmYT+m50Efn9tBfdt62OsHN6zXmfVR54rs
HoBQCLQP0p+su9h1cLzNXbvPBhv2UottI0x8iQYnhgZwu0QlTT2nK12h/maFXruhZ+2DGD0hqTbR
huEOtNV0OEfO/ctuGnujckhQtXuqQumCJYFCljDwFnZzbMv5UMUgO0XLxlzlS+yzNnYDkIiNGXNy
m5sZf4I3pWuvxb6QVRdVXjy2anrzsnyG4VjCOvIEbVZy79yiAiTmWOE+cQM4igXdjirsYXn4Dqpc
C6fOaM3nmUYaZJDCaM5mfD729cbUMaCX3qxhN+inDLBlZCFDgyjpW2hVHJN+DqpnjLgEfnRGc46N
h/MAfo1dVdpkDIN0liWkFU1NtGiYE+fJ9fOGtAiKLn8Xpy1FUa5RtTkzma/OR5dbAMZkcAy9+qc9
d3hgF/cS9QcDrO4twkpHeCClpDkSqyLairNvM508EuCaqHW2tKPzTUM4WVagdkJoBlc6tmtcnyI5
LqmXfeat3cBLbgGpPGnTI/2pX4iPdekfcgMawWCqZ9U01nXlQj2wQjlutTWehgasYppq73IIX8q0
dg42p/I9wDiE1MXpDgihBKdFjFIHg7Wtppwnd9ZXjkg3AdFJW8d+bzAUIFk7UH6wfTcLxjQu+puQ
Me0uycyLjojku8nHdmkAuihTh9+T5phrJ+dnY8f50YaMQWR4GmMX6BDU9nilPk9bXhDTP5bEb42L
t8CScQ9+g50oJ5J2jdr4PEpCZkbFDYktcWA+Dq4BekUOJaYwTeujCg28l0TlMq5OiQg6/3wT7cnt
Vij00qY8TX28j2BErd3FZWgMCQA/yFJdHTV3pfOU4EOmwRGdffYivJZ/h8jgdqOH7nZU810ZOQRp
WRmxkMTWdPgsbRvsYFDN556qx1Xna+M4RnI6+UtUBuKTs6LL9m0/VXRaGcpWftrvRBs8S+CO9EGa
hChbKY525vgrc0m2Z/zGhLMbrsay4rwEgQSLqLy2p46du4jA7g3TtKf3F1xAKA3Oa11duX4sTvAq
fiLR5vfl6M10jE6gwsfUEDqPgyVqDoKJsVZpfEgQNITplTJDcWD/9TdBMulD4b5UXsZQPSXAeohM
tY6H4MUYUhuhkJNf+/K1djrMxGYm9nNAhm7anewa1IQco4lFr3wcMSqdz8aEr0rN6BD9zlx5/XQ2
8UJuI7wzK2pCWgG1ER7APL4UkMUxYpScOqpq29gOuWdGdoBZSspjKs/Rh/oXQRO/jDUp81iP5D7x
3NuICdcRbxdCwKFjGzBoFGua5CSQEBY0zxBMKdbYuNLu9vMJqJ3iEE4t5tH23VL9axFHmtA8SoTM
kXcivu16loiyTQl49CDdDApLFQNGoqfkNWc/TUs1i3ZB/q6EkjeT44uV4NxCiu2MQjV9FHFSnvLq
EMHDv4sWjlQ5dFcSzcaO/ImjNZKjS2gW8TUwpz6/UlApgshq+yOduYIFzLMjmNHDYxU37kUk2nAd
T3RNBuxaXKFKIbNk7/SLzDqKGYtGV+9nbajjJAk8G2pSN+K5ezFKMe/6gnaGWeRPymB8Jntsj1Yz
q50XxfBUk17vSu3tKwxoDeUcug0XiVByZ1hcy0iJ8VBiIPemfjgZoRcf1KaNhCYeMocvEdGOM51+
x7iDddKI7O0Iwyechuo5W89TiM2cCc3GHQnLQcL2mOXeKUr84Ab31rFOImvrxmQDwYTes2l7Fwmt
mptCFxezwbFhqGtW6iamTJe2uGkKZB7ZRD6UCDl2EwXEW2XeKFO5Z74RPk9Vkm66SDwiZqWKnBMc
jCWt737nefANjEr9CA3OR7bG9Io6lSxWNW7rPqhPaLbewjxN9607vDkYY1ajblKwrh6/3qUhaST+
ns6v2PgulIM2OW8g06XSKu4Nez7d+4mvd1UAI24u+pXO1YWD1qnNgnI3F9VrrzUM4sJs9ra/lMxB
fEfj5z3p22gd8Eznjf0qxZXplNnRwt22yjvIht2Q/pCog8/GikeviMeHDLL8SqrBu2mG6MgzOO4g
CdMEBQ58Oz7QVcX5Av9y5UlgroX8xSyxPWNUSfhjW5AJq4gPY6H1bGcGY4tdzWjbXSfemoS7hNHm
uu9saHOxeUli5a2eNRVnktd4Q3/WDP3WjnruUis5BnFz62tI3h3x3bs6a69nfOkDAWZnVkna0Uyn
g1hK/awqpyFYURCf1zwWdhXtVciM0JlvWBvO2BpM4qBtHCVkp0Mlx7gSNeCk5jtRBMNKAA1eTaU5
wJXtyTKwoCq2qJ78uoENYXcHK0TK3DL8x5ppHz3D5MwtY6Dg7ZsDD3BvMzZZ43S54+QKOMhy203m
KjZb89UvUo/Gi3sZ+D0QhChAVdv3r5lFFSUl6WZmitAaNyO4LePgd85NH7jyLA4ohLoKPIM5Dkc1
vudJc9f0xOgmL/GESRBREjW/XHLds/amj9llrKnVpENbey8xDtykdyzPXJU8B/KIEqCrkhcJ7IUD
Wi4wNwGHQhO/qmp+DduoD/bkmq7vgKWNRmRABDUqz+Bxqk2scRl+YF0T9ECiK+UIKE1mZmCTKqM7
+uRxl7YaV7WXyd2cdc8FwHEKcZiviZk92H6H+RIZTSdf2m589suuuE52YgnCCgAL7r0lQqS2CNnl
QA3voYNV0quHnPDQygDCSpU5b/zROpsrE8zOwm7DgAUKOoBxZnqvioYntsuaPourLQBz+sUj4HAt
WtPAT5xmp1iPxzRpXtqSA45q4oOocOsMGixdP9oe1j9e9dHQW7vPWAN1hxXMB5RYEjOdSPJslLnu
HepxLeQamikRYxkxqQf2XMzYNCR3En4xG+Kt6K12LxRtrMQlBjqa7rP5J1rx+KaFTDgiauf9LHeI
UVmLQjZqH2EQmluT5xj58pBhMwpDt0NfbtCsIMS1aFtM9KLah4Xprg1vup07vY8j55bj8GtBCq+7
kJ3a6LIezYO5aAUk5xaz3FdWeuVq/4Jz/lW2hEyJ+MHuFXENkgZbhbhfNMOuHKknAXuznvfDY+Ek
t8pmbIuElrcIYgnMaUXcjn4xWrdckQL1KjNhH6xgb4Exgi+D+7R3WRVCZm5O+2E47SmaWQlrasIV
55xHnVInJPCsAGkzlYkH2rf0N0LwdaC26ushagPgaYgNGiMZmVTJn6EzVSd9cnEf3JS585ylPEtN
OJ6FgKuuQwpzGaToBWtoyhiZwt3YgtWJWwpVJmarVpkaWBlgVsYh52UkzLXdSiQY8BiLJt8IVCdP
7SjrvRzup3q2QNBQNRh12G5jtvhjPqIFKp0JayajHbau+dwwg2ibL5nmtWVfGlWqttUcrO0JBkXT
VSkWPYXvcjzzrPBk5p63Thg2W/tG1hHAgS6EdalpoBK0DVWFRDNt7/sAXrNndnvHMDZOXzAusYwP
R4U/HavoNx2E5nWbeR9VMQq8hend1E+bUT2YvnrOMk5qWcNU0NLlL2dhaobX47wJ+jo4V15Knu/Y
NnAf5CutGbIKu/ShDZ2DE5DWV+bQ6Jta8D+mhe9dTnt7Sg+OXrykbZ/f20r88CCnW25j37SSM0i+
FLIyNd+P0FpOVtldpTUd2ahJDpJpMh6KYT8PVDdeCndUsIbyOy8AgnGaS9EqlLjFd6CudliRIOmS
R4gtkQSVoH6ixxVcAdD8OUpMhUG7pP5aMKHL0Ndg9F2f9JMO3yxwjbUy8/TKGfMdx8QKL2kQPeC3
H7a6Hn66TOhOnocjP3IKOpSS/nHMEIQRzVOSVj3+9Y42vBH/IhZz31XTBUBgATS+/GX0yCjmfdZz
0mqdrIFrbmcbup+AA0nLolkXXSautXU8VT1xTL0hzZJcNmNinFLgBaxlf+nixyEljzCs907AvWgi
KigPTt+pHz7ozJcnRdoPrDarYQfubSDXfTvyJHfGIe5gMtVM/9yFTduSXgVRAujBmMx4qo2971Tt
mW8NL58TbSOgBxXA31ir2th8VuQVXfc9fSvsSKQ9gkHAwNMnRDHL4RVwHPbc6Cm06d5HOQzVzCPQ
RfECriLt3gQTfC+i5nTBDSESOQe30u3drH8fjeqYF6x8fd1w8KURISPOyHjcoRv5zCCi2wC4HsPo
itA/ru8A8yE1YXG4MDhxaRNygWLUqfnHQwNdZyJ2slp2h1e/Unozx/aZp5lEVHlFiGmkHizNZXU4
pZYT2xQZtotijgjLbNzp7i7RJOki6Y+Yc4IBKp0PRc/aRs4t3EhQRzsotLwFpc78EwjoSqVQf/yJ
9kjovuFRyDmYDy82hv3SBCKaTYhRCpz55ZDtk1Rd5XhosgiZtmFCAW1bn6AOWT04TCfPhIl2M+/S
e3aLa52QR8aXZeggDKKmQaSixOMk2SrGeaPc9xr4A8fbFuaIr9pfRVNzBTX4BxWXp9QlGS8fGPUg
wyKJeyHL0u9jwC4PlBwevQEfZoBDRqPthDh0ahRYFrNMNS2NXVrJWWxzompfDd2am8h0uSFlZ7Bx
ee+WaLytUvdpWOQ7HLZQzaV7csqm3mUuBY/ZYVQRGvx4Rqgg+rRzCUx8q3OE1UmZksbcuDjasuzQ
zPjyos7eNpm9jHEIB3f5ArYCF0LHZg9/7FnGzUgCVnabe8SazGGS7RqWEQs527HxogeJeG5v2E52
6sr7RtflBTIqr32biAg4L+P05Ax9f2Y715lLiBaxvW3zoMEDtl0cwVVyNwMJoTe9LtBh9hw0MmBO
vcfd4XxbHWehecdaun8FxarPutbZxm6ZD296YZ3GzHi1YtM9IPV8S2aVMylgtC6iOy9OzKNwu3Ur
1HTUnTa3Q8n/G7Z7WwkSXpDeqMH/yIcYz7rCQu17pftmuyI9DLOKth6I23Rw2OJo7MCPomiCnsZs
FEad1UBMmdVjmFdX2OblbqTgtVR1goLkI3xIoH+35O3K+drw0LapkhzWgMwKDOnzwyiYbOAusGAd
Eyg7dPZBlcDSU+x0G3bwj2zQVKYscQMnU3rnC1KsvYzKvNwuTYPJInp0tp47GuqwfSVLiNV553bY
QrZoy1P/yxzYNtBA3uUl71JQjc4qtYV94eJ+X9WO+nD43okuT9I0DjY72D4FnkD0aC6QX/PnOOWs
tlYp7qugY3QyoIEWXKK6c6Kd9gBExM1rGkATcuU6jwc2aeyVncrurHaogbON1trzuqPgqfDRZOgJ
1ZrR0s3CwP5gS0QxOV4i6sv1/zB3ZjtyI1e3fhXD92wEh+AA/D7ASTLnoSaVqqQboiZxnmc+/flY
3W1IpUbLxn9zYBuwukuVmUwyYsfea31rzl67aARw2aKLOgXCKXdzW1zSsNpNivVqZID7BRawlhNv
Vs5eN2JAlnSpMeDvbdZhb6qGfKOHxW2RxpzUg6V77j+3NY9Tn/gDEPeJnjQTpL0DNHiZ0kRFD+kp
0qghBKMoFW29yDkkKCn5YEPjZ9tkpPSmA9FQA+eIkZj30TmMAGBEXb4fTc4BeATYaFW+2BxrnVcW
UJgMzLBuaVnDPkbEuAvLIYfr/GTMg38DunrTlcLZt4pFuRqGV4VQ4OVHrU4vmdaUYxfKpicTmsad
ahxaRS0B9pEI4hQXwjCpyYJSLHKSjpxYLbhe8KpWo9tHU/HXZR8pR6QqZ+mThaJMD2nFG6hHbLUy
xtuVQ2VYhzZq5oqc620/tiZrnZv7xXg9onMsnVA5jKgDIGH43TqLkwWBYu7ErIlPgD0+c8Jvgk7e
dNztfqZyAxa04/1qSNZOOPnYBvx257Qd7v0sNiDLgxmLJSUi65cK1YSZG1M4hyQHHwNumAuKBcJi
/YDsJhlFxjoukbLgyTguznh7GMNL2lO2G6qxKdSuuJ8gaxZ1A/62KlhrovSOeXx8sifgutgjwwU3
UMngy/tqkWoEY1u+nbhKF+2ggZeHIPvSNFZ9FxA7qhBQl9bleB2F6OBGm+APMwkrt59qSKc65GAr
1JhdBgzHGQXRyiJ0L0AK0VjFRqjZU2TAqC0VvIp85CentFMiYAHfxINx1dUhKTMFxloHu+Z2Nrkj
33UaaQf8YebWyYkLR6dktRsxkVohnnpjU05Sp4sYMHC1xp0mc2cLQPUB+sLn0CmKPaXbk6EOISW/
ui8nQAg0nHl8RHQm1i7cW3WsrlS1bpfe4yYFsnc9Tdk93ygZsrLjxA3TbBDJF9Aey/cO6bvQ1Ngj
Vktfm3PRes2kCNJO0vjo/95CA66T96FxhSANIodsJdSqkSAe82vJFnilExQCHK+SF4DT+aLfhTbO
CDmdsm8J0d2mXoExHUv7LG2VxypJGew4vvd+HgjrwbXGNjyK3HiyYbsocde4ak7h0zToFIagV8Et
LQns1FEmLX73KtGGameY82MzsudbxNOOjXrBHRZt89a6aSduDpVkMpdddOtPfDhBXNEqro1TUsI3
dGL7PqcrB6eXsstvaP/pvl5S7lDJEG9rsUQtBJClDB1hVakxOchpEmyADKIynAQdbLaloJi9divM
vN2otb1lOpFfKWXM3QvNo/N78NHwInUleSOujGH4ED2A67y1wv5uasW4YnL+JW2i6yQn4irxFVR6
Nc1jv4sfqjJ5aA15nHJb80Yt2kT9iIXbnFwTxswmDCp1bUbMZ0lKmaPkE76kysN5+20sQRMNXX7Q
6/g+MKqvlSSXL40eBF1ANlB861nAwNXk4zbBeKcWAGMmAtq9ODCe+tJ4NCrrPFb6cwvIZC7Rp5Oy
CJuvYdwRq5ztynAvRlOChEiJo0r1O3KH5SbMmhf2aWQhIHDQQELylTWzU8DGHN2PvmPdZpn8VlsR
eDbAYIkkCwVlSNczmE0Ri7ScSdZKWV8VFpUhvWw1jXbsu44Xgu9K8g7UPx2zlaLth0y9LYPkLh/Y
UUVONhBj75yomZVmEfqSJsgIWkQWM9BmyIe9WyIuXwU6g0pDC3cVcF/dqmBK+fmnQDXW7Wh9q8zw
QdT8bK+PIT9WdgeoGTyh3N+C72owCanzg9Gbm+wqJG9jZcj02S6bk6NhNgibowBrfwDU0nCJlqlX
esYVdht1Ko86MIGtWT+SMmqeW7LNOcWrJFIjjDYBdG5E6QgPWdSWLKm9zixuhS64WmOLB1uU9lcK
kpyV08CqMaMAcdm0DeCV6KU2coiLrxrNuYWgBHWX4USm811mcZejyu6XJOAdbI/KUw2UKWUZXxn4
n7x397xQZljYJEp5DDqYWTDup/V1Ncr7sJUQqg0UCVIXMDOZFxFvuap0HlJJfUNcQzRPIOPz6UTy
iQ3/nph7VCDqyEZF7HuM9VevUfOEwAjUvjqUPVZ/paBxFdDiVhnnu5lCMQLCZfQslenoeVgoBNkQ
r0iJwzfUMP8paUmlgUXHqUyqtd8RrgKwbuVo9Jh4PQ7A4KM6KG/dknbmo4YKpuZxoPJqTEshiWBJ
UerDkOXEF15AeoQ72+amEwx+VR51qhgVfiPvmkmDXMU6jozEnfRP9JIsWlnMf2JjEKzGziniwK6E
JWdoejvAVjt3DGhDh3NNNE+b0mXqFdo2Q7tXtfy2VhdePNggngBFACALkPXRKb30A0lqKeRuM/0s
dZWVLkDSYH6LauW2wqqBpHOif1y1m7xO3xxdN1f67djmFiON9FHBlLvifIHUIGgvgUmtFbREOk6n
hGPXRqmLLzlpUKHU7xTTTfN4mxBf2USzthEOptzyqDJVL1PxRngDB3eHYw9aB3zeWX8bzeabNXb0
HfJdr1r1yrSbF3OJTKr3JSdxulQsqaNk5ZgRFRkpea+hGUODMEmJZt4FJtrXhnuMWXcyrC455rNV
AMKHDLXoXJuke/ZTfphhXK1lUl9HQKLQUA10iZdOzTxfWxzLVzZdcZWssZbQkPqqjNtL3ZWXGAOW
Z2YckXyOYeqc4A4Nd2FWnnOfA0vPVwXo2fLmIjzbcu72I83IuFI5WktGOVbOYmY/Fh3KrEISxpFy
7NJoeXQluiLGGMVVHJrNCoRqxUpPKMaUnmNoZqup1J+Spg/2XYzjQUeQX2KQNxmCqXEuWNy0xC0l
RP2k2ZGRxiOTc6unef/alPd2xnwLkklEqroAZUa2Blh0kZNqSGR1mOAORyLnKIOCdYJUExhiXkSl
N/Wcmdl+kMGXzRquwgV9JFlTQDJ4iCVH4y6606jy1k0GFCCtcGIZUb5JNIp0/IMWLVawfSG1as1n
qGNWTyaoLrXY17Tp0xULDhv1UD9mVf/0Xj+UjGsL5naVQLXtpJh8CtgxPLyptdVbU9vJkpNPolrz
XmuZwUXWNLza7N1TTzgFqZNurldvpqLqj1YDJUOSgPIJc98MKHqar0ssgXpDeVKPDimuVoWpqqi+
5JUFRBPh7qZO2osM5bWM5nPecGzxUUm5aFNQLUjKfm1QEAEbL7bZfkV9/8yxviaNoneNiRCeYeI0
bHU8ZAw5Wz9+Totg3phwCmLyGK2AuU3ZoatmLrxjLbkVw7izzeZTm8QUqyqXFb61PbfrANby2mIK
PQzlVZsYX/Mq3rXjfFwA7po9HgLfIljDkdeWUexKdOHLCZ7kSLhablTSGoueIs1+CXU2GAcplWhg
eDdWKV2kvVs/EMTV1APpFABSgzLb5kZFa2WJiuQyrO2ufdCg35SW6vlJcwh4chHjMCiOv/aJczNU
+edqhG8sHhvV/FQv0//AaG51B2kUOJkEESUJVSF6cTz8vtuA8SKI6a6r86Wbj24jM2+Gpj7XHTkl
WcAoufSfjSBZW1bk9RkrZ0dBVk6sIuxrHqza+1hwVpwrcVG0xNxBukeEqKDHYfR7INIF9Y7W3WdG
fl0pQKL6bmOG8OkaEv2U8rUwBMc880mhWThMDvlNNlFDnA1X5IWe/czvVgymBL5r6vly3COLDlv/
aczaHRhAbyrv1Eogwm+/ho16HwXO53JSzvnM1HbST3PcJDvbCXYZIbSCgwsn+uZStUZ34moB9Ndj
L03FqRTqlvxedIKj9q1KIcDrg27PrpGpPiY8B1cFXcAWpM2ubzWGTRbRdAczT//8v5T68DXf/0zb
r4DFQVakNmXxZkRZQgwfBH6yFdjDDpNZUnCp2ScRQIFIzOJNn7E71LYDhtjRHrSw1z0j9y0v1JfK
dHhFkl196ccQvQQpO2siFxykG7ecjFdU75zT1ay/Il8ZzrOp2AebWYuM0K5IBOO9XWcHpQep0lPY
Q281s6NOdLJVttAQA7JZArVz3FoUzzqsDqdlXXOmTnEb2t12Nd84PrtvXVfUTQZKRYuTjK3KjO2s
6bdycQFFIZC7fJAa07T0JjMCBvA6OhiVGBuqBI5M7/+Mv6hLjWWrbPtTPK9zKFYrnBtw08mRhRFc
tltUvu0KEOCVnxLoZyGioPYkrCYmpq6IrAQBZsve32f8cUSKqWEELwrn0irkHIaaPMak2dB6y7aM
jOtOvx6Db9PY0OxsNXVNRkB5JnnZ0Fdz2/vggZIXK0M5KvkAs91DOW9I4CVWxyPB7wE9c+J2IWEt
QcwBRlpizbE48Xwzwz2KoNyNOfgIEFV6XlBDoB+BMTR+qtSRmy6KtkAhtqKAFTg0zrTWU/VaL980
VKaYSGanbDArmceom+NN6hCgVAXVwdigm/kUom07tVmHsCbsxUZDCD23JEyS+I4UuX4OoXzL0gqP
+ZJybDRfkgWEWSJGww4pvFLBDJNj/MEsv9dJZX3ky2F4p41vulT9q9rRCRQkCrX1k+oTM+v7biiU
NZoUjHijf0vDgmNWV7yESf0tHqdnq4d81XbJVvB0uplTz15jdxhS0VT3Debypg3bG4yADPI0462P
TVqx8pgUPH2GLDdBPtmXfH40G39e2070GCb4BsaRLCfJfC6aycmdNYiSTvSNszjpmFPjr9VE13gC
nQNplwxvMZsOSGExbaWP8Dq5Ke2y3ym5sM9Fya6GgOEwDNp11TvOrgmHycM2AtCbmY1XJ8VAeIv6
yh1oe7+bK2idbw0mE3S2Dto8IfF0QoSOPqMpJSjYUHrgDZZURleAFPFgJq2YE2LXxm6EACI4TEx7
tiFOs5Y2TT+COR26tFvPPcH1WqoehLqXNmjpkLnEVhfMqZ12zLYod+lPBOesME1PqeUlkqq2CyP7
bdLIn2AViryMBrjBm49V9YVSYODCe4LwpCvpnKOi8S99qdGjzo9aSjktw4I7j9Lq2OhMLHRwUFRB
KXhaMoZXdCW1/RQbn0oGdOXQ53cxhsebseWHBmpVqnJzSQ77ppV5spddlK2M0J8OVch1bT+jCJy8
Mkbbn8n0W0p3VE5iBrMb7eQqLbhxjaJcl/X04lvls9bYppurIXIAlUg/qg8vl6jG7QZVZOp0VMUV
yEkwgzSi5FODYCSK5OShaQaL7mPAmwXk1ojEyx6V7iqzoyc9yL+mpX+rqbjWyH5VOJjV8V3tsDqO
rfZEAIW9nioDsZwxpW5shW9otrV1Noc3qgBy1VH2Evi062enZdrYtgzyGWRFQR1uDLIjJaYe9Cn9
ifOHZ0FSysdgx/D7XBH+5WYqi/dsAIdtq+eJ2ClXIQdVRUe2XqT2unlbDvVr4Q8p7WSKWQCO1zXj
j7EHoT4nbpzg6i8YLg/S/pz0JNTWtSCB3OxOnY7qOo9oOLYUntHIDhuXJGWJNt+K8YlROF1pmL3b
SaUZFJsvA1dZ1fmyB0mIUAuyOoiwoSddh8pthisThIt+/RPK2WRdWG3nOspI9MQGNyQnndkrQYJ5
MbjZraXxjci0iGm9Y5sZGpN9xtDcqO3mLUp6HEVd6ZYGPzqF4XCYZnWC5M/8n3YIjr8hBcZvCZpS
aGHn5TwUSW3ejNUDSgjUe/qmwUAh5vwig/LFEhUyDOPYmkO87tTZwc9cn5OZiNoBA8kwEnekacM5
pbXtFTOU5sbmEzjBPXM+YnbDeFXwhYxBtScKi4ZZRgBVw322aC1bNnQ6qkmL6rS69IVGsEcV0yYP
6ieCzQ6Y6FKyeHgdmr/UmyAa1qJxtiNFU0kK80bMSrROW+Vq6hAPBEWwrrIU0Y5srvmcOBYhIyfU
gAI6HeV4R69oNOhCMABdJ2PwKhwA2A0wVFMQC6GWe8lltSidMdbM7WpoBoYyhvNEcjdaSthrBBC4
1YALIeiYxAkzeetss/TyzMnddJiREFbXUyKZVpPVuB6G8arxp5eykMoeFrjKXo4QJZbC2NRx37gE
FawsxEsWM1I38Kd7JU2rsz1U0YZ2b3qsB4u9NxgOgxyvocT3GyOoT938ugCnV6KQAXs+weKdTE7g
+FERZDMnDl8VWOs5Aqo5CGMm8D5EYWK8B+58uqV7J2PdmziW0+qdt7Li92Zh1FD81N9kbx3bsVcP
KJHXE9jdO9ImsakkzKDEglGWznhbm5DY20w4N12DUzeY9eCQT0WzIUPUexeqRb4/3FUFKXMIIDJW
DYCpwXlgBZ0lk+epxj/uA6YzoqbfIC/+EuPB3+g+uukpfe2RlbsJHVokHqRgyK690SQ6khp1TwsX
d6VBOffUXrsQQnIzKxJjhYEE2M9fo/6OUQ3gQtA6LY27VTij8upGR13ZFJPNlD7rzbhPGYMop8YY
v8DMRof2QFev98JMfVCMpWtuNijBgCdbi21h0Ui+67aNqUdvOR5VG1gcncUaXB1DPMQuMBrxLkwa
/FulWNxDFSlfbLkNBikz1m+GfJELp82p72i6cH5xm0ARINAlUhme+zj51ijVTtaMnUMfJUU4Bi8d
w02ryr5kanCYqVj94ZUs8qvhoJrZOTHJ9+uq/mZ0ilMVUeiQgfIcxeMtlq8jbsnPpq08JNhxQCsF
wsQF0B8TMvOUQP1UK/WbV1YYi4Zqfi3YLd3mCGKx3ihZRfdvbJ5HjkpEkwY2SHYmSMGzotIckwMS
F5RyjfKpc75EIeHJavsyBfWLGMXBUIkl0UfuDbUA3wYzgAiCVdRrW6lh03pnZWRI4+aZ3k8f8UWa
hXIPo3eV2+oKTdm2T8WR9J8YDU3yYmhkW3fdG5yLdRLjp9AYegXpISBjUDPaRyCojHSYH5HeurE1
I3PFYv+ljuBIN4WTJ+W1LV8jmkEWwZpCI+4cW8KNGlhcGPEMToS1oawfx0jeGrQe2plAk5C90AtV
PEAN7cCLQ1Od405kZtuQDPJVl1Xx1uK2p08EoFmO/e2cwqhbrr7Ss7EEfNO4UmI3L2K5JZCUnM16
DQkDEm9NuxjHW7TJTbYjapYdtURQU58HqBK3UT59hhlxqeKo3pE6Frsmqn/OvijLhzS+mkVnHGU9
3CZAYy9jkx96Df1DZCn7vtZes7oPN3IomaXpBYX6MGorQldrZpJbPwtmTx+5W23bvGXjwZ+U23fV
lGe7MKVZFbbNlaaTEhvVZErnc7N9N28o8QLNLORdk9vmHgMXvb86hzXez8R3ZCD52rG9MwLd3cUG
aZPIp0o62ITE0MR8F+CMivOmVkq/ZTDtY8tCeoFXbj2SbMl+RZNlGXXEPR/RZgBZqI26yxMH53mO
vT0SBOHdq1Fo79pFyZ+PZGiSB5h6GjK/jWMHxlpxomeNfp0LGTtmMVmSaGdaKEaB/nv0GXzYWnQ7
lWG/y4uZNqRw1koPituhd+WViE29CpP8+1IzlPa8M/kuV53koB9xbDpSL4KdD8neOUhiKRg3NNbG
6hScKwoRWnRFNpViuVHCeWiqXpI+hUaePRFWT/c7oJIQ46ysG9rqrq2yZXdGNOzVFH3bUI/kdTgT
T3lCXyYhQtQJnXhd5Ya2bgf9E+l9ysruooLjKMjTUhmZWWFz06yOIB8lXzt4DFmdm3tfp4cXMQ1d
q6NxnAOkM39vlDZ+JjgsCDHkLaZligUC9SPBYVB0jDxCq9aEkRAzkWsHfSCUje15NVjBV78H7CKt
k6/aBA7moQfm/W3MDGypNS5GOoT3BPtcaJtslv+R5jes0vmhVGrzXA8INoOeU1vk39Jy2tchfXME
7+u+EUufMnruatKSkH8puE84xrVmYK7pf5jLbMgwIkJetGs0FJIQmfxeHeLi0DDhXiVRHm4JKxr4
TdKFwZD8Ag7yDuf60T8uLQIqNDq2OlYr9cNlMVBpE3W1aNl6svzSIl+SH0rOP8W2QfaQleLbTMCB
J1EDOHN2oelN/Zu1ZLlY6UMJmhyoEa3+AkyvmSyMkLB0s2EfEqxRW9rXQSlgFSO6o4cJ4wvpBUA/
8FrouvWckBu9Nr8lpfFiSIGiJ045n73aC/cgx2ZJGHZ+9Indmfr6F+buBWDz8XNDUEWJ4Bh87Heo
2XcOfl0QWT5jX1h3hnlR5yXj1w6eutTGXIWCaVU1vIe/vwVx5P/8otCEQFgvfn3TNhdGx3cvaslZ
0exlhBJ0t1lNPqjANDlV96zqxJHiPYC0sFKa/rb2tZzGsHZMU4oWcmfJtsowGdAUIN6tXxmazdKY
RZ5CWLKQ2aEXZCkL4RW19qZUZuNZpLhBcMLZYNREL4j+RLU402PXr6I0WKe+1W9aSx9vi3DeEmak
7EWFhjBInoOk3EqHGTHVcbOxpkc8U1+0jGniRGW3EpaWcydwohZtm9HQrSvQv3jd/VrFQDSqoydb
/7OflkTbOtkpqO6Bmlmrytbv4AlipnI20KwIZO7DjhF+ecusiSTR5JTk+k1lW8cOTplbP6CPISrD
QdM0jTQ9KEFCbojXmBkubhRs17itqEjbwAtH5SvdgFgrGVAW9EZM/6rK9KMTgwyhndKvMX9dWYNy
WaRWoFoTEnFGiZzEtE4Xf7acz2ZNbkfY4atpgk1TkBsfqZxgivyLInFl552wj4rxMKYN52ual449
mm5I4l5vTDBdpvYJAWlzX9env79nfmIsWxKGK90LR2VMijvxwy3jTAUQyKEq2CaQ0Y+5cQ6K5MEe
moIJX9iubA0zWGQRiLDExFVBsqda1mDgVPdT7MWmjqjDH3dxjVona/AXpU37xUr0lz4ii2wYSZNg
guyGCtEu00w6VBkWv+Bo/USeAZqjaTD+dYSY0Eg/fISef1NGdLnXcjmmCJSMlVEdh5LyCIP2nVQq
6B2E0rxfuf+K2n+OXmp6Z9/a/1n+2ktRTnUUhO3/+Z8f/rR9Ky5P2Vvztz/0qcj478cf+eHXkhnw
x7vzntqnH/6wzlsAczfdWz3dvjUEN72/BejCy0/+p//yH2/vv+UTwcH/+ucLKvV2+W2o9fJ//vGv
9q//+ieklH8Te5ff/se/Wj7hv/75f+vu+enDT/8B7Ded31DhEUDIt6QLw1y+pj+A/Zb4TbA7WOwU
BvcgJr5/A/tV7TeT7xb6IyT9BToMf6QpujbkjWi/GaoqkW4b7+wkbu0/P/X17yvx7yELXIU//vwP
goiuiyhvm3/98yPpwjQBoWq2rQpTgwb6ETLpDxNZdyUG1qYJbqEsslya940odylaCit89aXzMGjO
w3dX5y9e9WPR8OFVjQ8EkGqQjUXwEz1xy9qpUJyK/vC/e4UPWLBsCIntM5kQxjEW/+pIo+YX7Kqf
UITLldOR6zGpF8IRH3b4iZO1aJjUejPKNwIz1uNYY8D9FTJuIRp+v6G+X6rvXma5lN/tbcY0tCQh
8DLTKFb1eK+6nwvoln9/tT7u2r+/iDTthQfrABX/8UWWVZcZIC9SdjsVY8n8wmh+RW88/gV+V7f+
+qXwoUAYIiTi41cv4pjty0ktTyMzIM1AJzEpzXKoI1SMTo6snz04xkDrG5vGFKSJM0ZmkKW8KMGL
YASyDLyy4YwcLSS7oK2azaA9KrDIOx2a0tx+aknAq6xTm5/T6Q6h+FYZ3yyiyPolZxY5AYUT7DxC
WyD2ZNZjrlQnpeaAo0T7cIaFEiOfAJohvbokW935NpHwopKJriBd77rh2rCLp6FkgU3hAGX+Jkyk
FzbIOszXno5SMj8OqbLyTxXuqATcqZz6tdBxakJvbShbBf0D5HlknYHZI+LH0t3WuR6zG4Mot4wj
I60fvTnXviDJ1IawoLs914PszV2Ge6f0XVhejLGSbQL/Rw75IZ8NTuwIiDHtGzoxrqHpoqrWmVVE
aXxYgJh+81rkn3V5bmIgGCQtDagj8LLwichQnWqOLy+aigrh3JnX7fQ1SI4zHAMFObNQFNRiiHtU
FMp3SXroGa+UXifv4BlvKSTQLKC6ixIbq6zkMvXMLtRjCwIAk3jrEKchHns9cfUqX/MoDvJFlgwt
Oc7Hebf1pTsZ5W60vhrFTSrvx/hRGHJbNhZlOnEhoevDQsiQBNotKXjxKqlq4rqYqBCO0Q6PaDLX
af1S7vSeiBuq20h5MWMksXPmJjExFaqDlxl/LM6Yppq8Os2RNT8iedgNinVdxP6FpKKnYbwh6tcl
E3drWfp9DvDA6pdTRmx6rabf6ol5CNGh4m8in3LmpiI4EM089i/B2HEkwWJ5Q6wzR3NoTjNSsEx7
q9V7hkUsqodx14voEiT9oYGRpiuf6rhkXE88CuNfPOxGflLIQyizwnPEmky9I/qkN+BOHr2uNbFb
R2LZaIhom44UQKbToUKuB2pZdUQblMsNto1NnU9HDWSaJI040pJDR494kKlbNu2tWmvHVnSkrWtH
4AF9/VlDFJGa/Z0IumME7rQeDLyzEA6ijlZAczWqxZa786C0JCPaCi4qJlr2sIEhuLPBxMQ9SCEe
DgOL7dQ+RLKGDPEakKEk6f6pzzJGTIXhTaMtZSD0iRCQKi5QH8KpiGRkjqdT3yZGuitaw6sLRsXJ
oJzCCDIUMSZBh7qRG17tziU6GKWEcmuRGshsHZrvF31BhqvRpU6Z35CpZQxEJChknGTcXApjQJM2
X+IMB7POXcsrpuBJzAmHaMIKCUMrZ+tozMiJZ0QNerRXDYwSFqIDC8N7Pt2Myjcr7PYqyjU4jv7R
N4PP1p7DOw5a7VzZ41dt7NoTR8/NBKmu6TiT5fkJtoFn49hX0rsiPuJPLkOUBuZxTm5sg+e6P4L2
vcrQvfpDuDV0mn30AtV59voqXaMZ9/DwuFZfumPTuQPdIT7XYbAtLAQ8tNlNgqLO8LGLzgiwDaS9
GBjGu+VryOOLTJ673nHJFHWh8R2tNrh1RrHBPbiKkcWITTDg4YCoFEfn/pd04r/c1cHM/rm0f9hz
GefpASQcCzXXrof7Yv9etP9Xpedf14s/1J3/u+r0/8PSk9rvb0pPitege/rHU/76j9VT/dy9/lCI
8nf/LETV36hDLTZ33VIlwFQKlj8KUVP7DY+yBpBWB9AtLJtvDrvWe7Vp/WYZQiXBhXLHJoyB0uDP
QtT8zQGShiOU8pTKkfL1vylEP949NJAEZzEpeWeCBsKHeqqLQ5v8BhboaTttUWSdpkN6yk/WVXly
rpSr5BJeZ5fsUvCf6uIf5lNwHPfR0dplu+JQHOSR1HY39ZozQIVzdUZmf1YurDzn9ogcDdch4JQd
pLKNvwv24yHac/A/FCdOTafmFF8Y353yy3DSXWasJ+Uw7Id9uhu35cHc5QfjmB7as3ZMrsCKnKOr
/Bxc+ZfuGJ/Ds9xjAd/jott+9z3+B0UyF4SwKINSn66apdlLJfVd5ZeOSsdAR0ODOsxeosWbIf9V
cfkX1/yHl/hQ96n6OOHb5iUsBf6nZMRrF78oLdWPdfLyMd4/hEV9qQrtw2v4upZHeoTuU0bNlchf
kzY7cJ6VyBbTlTmcSQV9yhKKOqfa9Npw3TqdhyFlL9uX0Mm52f/9bPwn1xQtoWFz5NJ4BLijPxw8
CsbqdKyTGQsQ0tyUAfksf4EP/Onz8hImmWpLqA719EdGu8L0bKDPNHnZYuhvc0wewdJY+kWH8adw
HBuYrwGZnd7ycq40lvfx3e2htWHUZY4+eEWcb2ylusrb/iFsg12qJpyXQZmWrduD7ewzebCG4GLG
/l3diHs9yb/8/VVVf4pFWZYBYgDoJtrg2XGR//hm/Mo29TTh4cVI/sqY7M5uqzup59cGEotZXHBc
odaNDFIvJZ7JdjvRdkHlRiUJDaSlU5Ra0T3D/G2b6zhpF/fmxhhRoSrMQVYgRfDE5MYmD4PnamjS
zSJ8StFj6aR3umYOZdHBOOmVUIUS0btarCGhaLoV3NrPJt0nSkEb65DDBF4dv/J2QI/MTHj4vWrV
3MF92fMo0kHxj459UxsY1QhCpHmFNqr2qSysxNgISDkY0ikzav2bT370qlLmr0h4n1sT+5wV8n5j
Y+QbkCSLDvukPRhm8EVJm7vQqu8g2/QrgGxXQUw7mHHy6PR3XadhdlwkV4WGSOMYZHkKMtHpoD9e
hUr9ZS4sjGRTons5+s65T10566/wzFWCIQpE4Bijh2TklNtPmFOt7qJOKIcqGzV7Z6DGUqNNHPNP
Bp9XGbsF4WtBo6IiSzH2Yj3n7yojScA28gL4CaWNG8KiT7LSc8BlSS9eqBu9IkVA4JvGDV4EYbel
m1SIH6DR2oie5YI/KOk659tmMO7ysLsjXOG+6At+VW0cYeheshlAjzZ3v1gmf37eaDPzKAPq1ND7
fMxG0sbQKqqkGL1RgcVFdldYpJvEKn9xj2vsnD8cxJfn7fvXWTop3z1vwG7ywG6W18mXWXn8lLWO
GxrmdYHTqEMT39j1senCXRfOp6a1XSJzPSctvITkuVF+kcVWxSFQ+PJ6yhYVbPLkmBRvMtr//dP4
sWPw/kYtFjhAHARSfLwgBSmtWSsAD2JlXdg+a38W94yDV4ElftFG/Wn/4JpIG7Q4RQMUxo9JdaMI
7ZLD58AI04H3Vh0Bgf3qJX5KgVo+j3SWuCWhwY21PhQGzGviqFEYMS8bCCnhV61T3yIOwO/q3I0I
bBkungN8KGM5olXnAw9DjL0SITDS36BOF1Ly28w1ZxW7H310SKUlr5v+q7S6TZv6d8u79yvgA2Oz
C0Llds6+mn76JEf1xAVmwl6C4+wNz3aG5dw7Fy7UxXXfFpzeMf6ZRvpJy6urrKqPYp5PmVoeraK5
Mvtk09bFYe7UewsujzY8jMh/Ayc+ZLgyQj99KyWkjynckZH9RGv/AA5pVcPUkBPK79rx/Kw5Fjyk
YxPsBbgfpUs3dHpdHkyvSzWvHntvzju0eXe2Hrpaju1z+VkdQmwJ6SGfOOFYD/PEYqva2zEpvrQl
OpVJQe0TvfgQODDRbJKewzYDgP/H3nksSW5kWfSLQINDOIBtKIRKnVkpNrDMEtBa4+vnoJo9XRlR
U2Hs9Sya1jSyCATgcPHeveciNC7o9Ab3CNqSMdwhHHLnJ67qJT498TQ1UMP9HrpriaRKU1wfgiGn
RYfsmW5W/Aul0RYVEjMWoNsqlrdY/zEyii1arYNvBttGOlepE7qmV9zHfboPx+rGEwFzVeq4Gs3m
0vc3JR0YuHsvITljs+ZlWHV2+YpIZXaLwAoskQR15Lzg3cTPbKZvFBBWpPhggJyHoXoMR+0pdcq3
ZLwuFI5PKtYbxc5epxHIUbRwJp5MXd4MbKjmvAWmyK/z6K2x9U6xxNZxlDrvEk0xMw6S1GITlf1z
TRiQX2tP0qfkoomvfT1dhR6bJsoCYfQFw9OmGJQHLU8hwJvtszdQ7LBtzPz21dDWh2Qo7uH7bYo+
uMeSrajq0c6UK0f4uxgubJDw3otk00JqDiv/kXX6fZ7T1Na+heJ+Vd8hnXBa56Zum4NS1IesiV5t
UI/2LJGK4CDQ4Qx32VSBxUWiTg5NOY7HzlSPAXRGVQeGm1JDEuFOF8V9FAZuh6k7CnJ08T2xQbzb
zn+sM/5reZbss8K/jnVeFYaZTtP3sutMskVLrAftc1kVu/69GYOdxpQOQUWhwWlGq671DwrcMHTz
tzLXnxJjArv7EioFFg/AZrHxhPqW7pH1LY4zc4XWgu5avvBU0lUKYVbLiXtQOn3dBBSSyBGCr5Hz
QuO9QcWDh2NuRSIBxOCvGSnbJX3/LJQpX0ARWyQ2Y2DcGp3/MM+xam29aXb33SZYKw+bn7NzzIpf
pfkDUX53aoEUIm2qg7TDXWE7D1M/ul3cb+a3r8TJxveSfUrizCK24u9hwbw/qMe2U58i0e37clf2
3e3Uwc9lMpqNxLJN9kZarYO+PlQi2jd2+tUf8m9W/WIYyXvsNfdK58DD5FsaywenpUzTeHMnco09
7FbWrB6Mw4J7BXXyXDXtc55jme84ifBVmyNyaIlprA/yV93J9ra+bXykrpM46oFxOw31AdrbMbpP
WhiIefGKWlhZwL0gpWos7v06Q03xXhpPTXFvh8ZVFuioDBIqSBG7cidsniUb105JqBx15cKDRQk1
P0Tqmb4acbaZ/w0LAIKXxHs2RStLa2+9JnLnPyF7CK+EUYGS3ld5vkeofXDCiYpIshntEoUC4xJ5
3CSzrRJnLjCHD0FnHszfk65UNyAMvzpdc+irD5qNW5JFf66sQ5ju7bC6MSzvqsuaZ4WIJenMNp4e
E4frBdoXHNNH6QVUZxOy7LhFaB6PWO83pUOJJQq2lTGrhKLvXY6ciThUhH8baHnu2PPfhdLa83AX
oPfZv1Aj5gttWMJNvodiLG8cBk/i/71l/v9axqU2Gtu3/z2wnffRYELCn/hUwZgPlP8uYWh/0bLV
CUYT6HiENasL/l3C0P8yNHaAKJxsA+2+/ksJw/4LhifdXilU/g//7D8lDPsvYVLZcPiLrZscYf5J
CeOsqWzTxZOcgrC8EVpJbeTzFlEtJtUIjFJi1g/Xkyg3uaUuJy92He0eh77/7iu6qyGdTfk8SwMN
JaiHmT3bEO0BDBh1yMLq35ww2fagXSDJxtWSE+YyseEp4wH55dn+5jB82orhTGYTsoBMBV+npMTw
+XYVtStLS/OM1UDnwn71Rb8Q3nVuT2yi/mmH6V/XYqcI/xvP6WnbB7UKbZkWekfIV4WYl9iXpT4o
C7gBpnphAzzvxH9tmc3XIoqFWgPCJLalJyfjoYETXVsh1F2wNA2AytR/iJ0dVQhqt8SETfRc0gtl
jrNNt8Rzxc+aLzzLCU4KC5wMyYvAU72aBlwJC89C7Zg9DcHtP31lXEQKGityPvefjrCgSs0yStHe
RcYR24+CQkoHd9Qd04sRzj9f/+fHOF+LE5UpVaHSpf48PMapTdKy4ZXpBSdwvPQmYuM3R+SrXiuO
MrzWIU8xgcfGo9YfATqmFjhzE/p99WFVzzbouNxw6+aj6R+hlRrpRB+G0+VHjTFFNcdFlR3S6Vbv
eR94MEakrLZYIVVPphVqee8DU0aS/jBxuI9dCvd7FYGvaf27BghXiztHqX/AZlzBoAPKgeF+iDZB
35BY9pGlB6V7oo1gPTV+76bBIUeHVjaPGs7wrkJxr3wV35GDrZRsY0lt17Uq0UvZ1qw/Qu9iCWw+
oZw+SVNIOJEcT3lx8+D55ehYtnFvmbXAQxVpD03pbWv6NWwVQRT6WBb8rU770hnefWe8Mbp+m8NJ
4ux+YYhq52N0LnyptK0Fslc+xM+3Adm0gKc9Giszf1QpidC+cqs82IjQ3KgcTe0Aj1ASH2J7qQN8
WQRV/uIhQ1sI4wc5wC3RP8OXtuOf2MpGlMF9OoxvvZPeTjRArMjfqHa7D+2PzvjvnuAvt87s/usT
LCJlampnMoiKYAsDsjRHQGt1yqLe+Ga9oYQK6/yelMtdxl4sbfpt06z+/Omdzyqfn97JbKmXil2C
x6FRNRB5DX+hrN7Vgu6XSjURcWJBm7SOsn88R3NVnZ68qVqUdH4ejn8ZOklnTGpVc/ak0IKTx9Ah
tqXPpWLQPKTDx99cSr753VhFCGAbNtUOAlo+P+kRNA4V2ZKfiXxpGL9wxEdMfUmecb708LP+9ypk
Wn6+StAbZgAcg6HYBSv/uxF+zb2bVD/K6MLP+d2F6GpwLV04dDZOfg6lPzn2CT8HBgi0JCAkHK5a
DtbioyJ+689D5KwcIk2LdVRV2YpoKMtOLtY4aZ+0HYD1vvraR7jFwy9/vsC/ijenU8kvl5AnD67s
07TWYW0T50A8S0ElgmOHaIKN1yp0w/Fap4EbFMEG5igGzhGjtVxVEugnQgoNwEQ9Lvy+omjsrTs0
FJkcsDUb+0S0BC7YW/LnHnpIe6MVHik97xXoFF6yagtnSdT7rhWu0SaPVsMUn+dvBHfQs40eE8Lb
MnUHCTNKD10EqCiwNnhhXM2PoU3SHgXtUtQ9/Vl4BIFJ4tn33HvAgboJCPeAu7Xy3yVtZsmpzkzt
K6gVOwugZivr69QTnMy9NXVfuM8IILR423r1nWaPKwHzw2jqRWi8+SBho9bagJXbojJB/5EuZ/EP
0mVY19lGjexNgeRYJ1WF8+5W6bNDghp9SNp9PkJex+ARlMMWlvt+Stu9xyWipL5pkPRUZJuW4s4B
ujrVFlLbbqMlqSuVYBmoX3IsDpiYAv17SjE0nMPZe3urUkA1yd0Y8Q0g/gNrzwGlAbaid/fKRBbg
+OZZQA8AWmD2vYmm4WiJbFdVyS5Uo2PqA12jIhOk6iYtXD8oDgUAPmqQLuN4OXDKJKwRc459MznW
tpLQF2vphrS4UZrtIrO715R4m5EpkofYP7X1FQKZm9J2topermSFN07QnLB4gRbpIBAuWjK3oqF6
yvAvO9qjiWYgfIy7Gyu4GXMwaumdBvMZ89L4QMbOKsUFYfPz2IZYq9j6qlYIRIiKMyuk+pq/6sar
uY0PdIu85KfOevXktquvc+OhgaE+1mIhnW8xppxYofWGsaK11uTN0J1/K1If6Um8VlGb2OKhZKtT
4CHCxUHtzpBLU7mBo9KUCbTh2/m6lsT8XvY7M02u0I7vHLu+08WA+BahALETZt8ubaf6Pno+rpX2
GFrbTOUrgJ8QKPEPsm3vhzq4Nbu3sAN976iP7ao0mqWShVu0fYuqQUDCWdkmCOSo1eYxm4jcM0EY
p2LVheMmy+S27rSNXZPELMUSyeZGx9FR9upBF+GBwvE24QE4gbmPsujVkB+8qmNYROAOGayi2ojg
mwLoudEDimFoVWDRxsZ47PXsnvKXOw7DRzT4+z5vr22VZKzc3stAbk2jgqNKd0VIjOnOejD8tZ1W
e62s9rWNFzxvtnhnMJL6zTazSehAcs6aclPDupvGR0nUjOk8lNPLRO0uL0dSGp5NE/hv0PCI7X0+
Q32CCoVyvbHLwTXRmuiYnMN93n6L4ouZ0vMUdjbFsfhwvMM4cRYCp1IYoHLWsuSV2T3RN8cK/Jlf
8lXNz1ZptxAR1s1YPJb2/Z+n199tkOhR/vvKpxukTo9UUcbQIEbEUXndsLe490Gr49+9sKyfNS3m
leKXK53sZyyQgM2UcKU8KbGSB6sS8wTE/v9mQfrlMid7llEJDbMkBILH9+4NdLYurEe/e2C8Dmmw
RzHYVJ4ceBUSHozCjFjGadOrG0Vdt94+LC/svOTvFnGyQakTs7ByVj1Z9AaI2X0pOVyp07iRCnxY
qWwSvhNhNG8tUJDIQq0lh1VL1CvxVqt6QBjPxn8kmNsxg7UfirXN1zeH14w0Hhvla1emW3sinADX
jyeIcyQjLCaKV5/WdaSutdJeajnxkVkAjAsip/mKWeLYge4CWLYgX28RIRGzCY/As76QxvXgjfQg
H/3wTqUS2YfDoSPlyuqbzWCYm4q9qqiOSvFcc5rCDpBF2t5wNq3NyacGX923R0de+x7tftuhGqAu
ukDOlnziAuN/iWP/v/h0qfjE+Py/i0+zeub9W15/0nHzJ/4uPpkOFaZZ6SuFriKhUdnd/V184h9x
mqLqwLkfqS6Ak//oZ/S/2H3OqhrVMSSlD/7Uv/Uz+l/z39twI+ihsYr8IyE3/9WTeZMzgsP/DAoD
6uxrODmvS0UWwaTi2exyZ5X47x35La0ut22lH1UK6snc6AWsgTUSYFnJdJMShqOCuY8+ciE69hTi
a1ZYrPGWtqUsvhqAUOJ73WBOxTOVs3+i6zEwsOFtLPAo3RTmFz+V36nurKKeLQ2wlkXQBN9jU32R
A/QDNvfKz02O+m7E/pNdEhtP9pqHV3pKlPXox8uwRslW6leKTxbrNPNLsYwPndvWMGcwqIy44R2/
ISdG3aU0h2Lz2WnIKFbSTVlDc0gr4n5pgQcQXX6SwXcCH6DiDLcTGDXDzDc9qPhUamsV99+ETV5p
7ZVVqgsQ3BtBsn01WDBw8KIL9b7DudMv5GIkBn4EGg+Jex2yqwQQ8KrUhz5SDmaeXltGs2qwZpoF
NwtjzBDWpjAcvP7OqqQPFpVipXTe2seb1dHPASnywN8zT1ibJpJrMDp5GFyRfQv5BNtp1bnCoeKR
J7wO9aYGV11tQc3cFLr4Ptrti5Gqd1jNFxmk7T6I78ruLe87Gh7W1nKimzCO15J/DOY0WpRpTbUe
Z78xwC+ISZodEkNfAjRdQB+AXABJ3foB4m8nsZHqkX3MC3Ff5/4eM2NLqaUG/mzn6i3e841WGXsQ
pkt25By484f5l9rGV3wt2xSQD9nGrMnBWtBmNXRvLyaPUKz0GvnBymsIY3LAUi7M2HJn0xRxOq8R
yS1Y/J/m39xm8hn8O7FI6Y44uHudvAe72knZgsgYNm3Odh5yAoitIzb1FQRMrYOCYDfDoWSXhZM9
2meZDqs3PpTddFPbqZuM0Ze8HdER2Yg1qLVY6f2kgNVi7NC2vxk5lSk96Yfsq9VxCfEKqP+wGSr2
8+oXs7wtkbZiR36YynqPVWttygeTgVYo14b3VPuYqwJMpW16bTSmi4QYrnB+lUzeWzkgvbbvjdbe
od9FPguCXeu3Q0o1wk84wzirVtAWtgGUeWQcMDznaxgqVtTEoYHZrPOajyIXqCkAIxExGxOMx7W1
4KMA1VepuPgZ7qUGBJxEhLaBo2qQTYITrSVuJouxcw3oxB4LwkEjfrRHZAES0ZtJIRspImVhvAMv
cqXPo2mw16HoVkaUknAH3NX3ENLwnqZ6T4PsikL9wbJJPAkbLIdaAtE19N4ywFPj5Lhj80NN8ofc
UY8+4v0CPirSkn0VFJuGpVIHtAfOAvI4xyJoM0q25NviuEThfu3J8QYy9oOYEOQpL8CBrmihr5Cg
VWBYrODOyAbEt93W4akJazjouneIOZSkWLViR7ptkcDx6LZTYm8lBOROLd7AJ5tGdBdayRbGxrqI
x0PV4KN1NNpHChzJCYhJchgLkkd/rhL/v5peWE1nhcz/vZo+Bt/Rowbv6funBXX+Q38vqBYeJ1ou
wsKSTYXZlPyjvxdUW/3LsA1UbY4uVZ0Y3v8sqJr1FyoQQ3WoTUnbYhH8eznV1L+QHqv8+1T9Tc4O
+j/p5ZyFFKs4e2gjWKrm/GtF/VyhMgrZ1fD1c1fTu7cIA+k+yDpwH6mor+O0nvZ+oBuLuRIQtPDv
Sh+qobRzZWdMmDZ6CoXE1oqF39AK4pgDPjsFw/XLE/1NA+dMGjPfJFJZCyvN3Nk67To0RNFUowlo
rjIR+5FdYG2SssSOYjjhNcqGQ1NS5+lVouPthlUv0+RAaSdZF1lXrkK/QO3a5PfpFKqQKYW2u3B/
+smWhPszaYaRdGTqdOBmF9uvZds8SkeuKDKXKapf8ojaBYGYay1y9Fcl1rJ1FSTEB0gqQqo9kn0U
YYFoyBe6hrhb7sKsvaAmOj1JcEOStolGPVBCxDvtn2RMDSMwmcwNKi2nojV+pIl66804G1sr94Fn
OIs/P4PTI9J8RR0lqGFTEaQ1NNcMfyngEu8L+TQHLT6hsnYtc5ckHvykYK3ZuX7hef/2WuwmqTwC
maKl+flawJ2LsspAUrR1Yq7roCaICZ2yHDVes2dd+GXzp/vpoM6nweFvLnRiIJRnBtReI2Gl0bLU
tX9GouveTOpTn9QipZnSdeq2oLjrRC2SPFWS4yIUwpMKaG0jONui4C9h7Tdom6z2ME1Y2FVrLNZU
g2YRAMhwDpZbjKfZNcb18YIRTcwn7F+rDD9vnoYvunU6qDgpPz+rAdVDa0pKlL5p39Zkk4CRD5AV
YY6YNBaORhZXI1Gud1r4ZKL0WuEIS9d/Hhvz+/h0D7qK0Fmg0xMmTdFTpR4PNbeVrGdsBGOxUuE8
DGNKwnGzza1uN3QA2BqCWi68t7NRMl8VuR7mfC5+9lEaRhG3EPZSEk7wMqE20leNwVYnydWVSJrg
wo/8zeU4E9Gx58uzOT2dfABZY/iRsP3EtQY2qGr+hH/JWtSeW9bWpZd6NiJ11aI5SsdydhKwQHx+
qbppO1nMlt1t5Qi0uMCWrniHKSpviZfDSTQDnUXz3WzkddrUb5UTonvzGv1CweJMm43qkkMYOgUW
I8GidPIh6mHT1LaRxG6a63TKojUKw7VM3/tQh5UZfBklBtsGA98YvnIO+KaX/a0yGUTGhy9/HmLn
T5/F1dRwd9CbPu+7Zy1wGWK9E5yplNabilCGUtHT26EE56kl/vc/X47T7MmI5vCLUJOOjs7LPjVx
gLs3Wou8ELc0D4GHFipd9/ohNKrDEEabOHIeCQq9MOudf0Vc02FWtxzTYfk/eelGX8GOm1AhRWF8
U4Xh7E7ckln2NW791zCWH3qqf/zzn2lRBph/JMP6JxTll0m9HYdMVjXEn97Kvgw4JZ0fZZzekO9z
L9Q5+RBfnz8pF97l2eKla9Li40Vna2FdOF1KaLagJaN47EawQNhZC4OIU4j1y1ir35zy6R//RkTE
vES2UlLqZ4qNQjcjx4G/46jFmrRaBq8fw87Ud1lHVusYIojDwpdM7PP/fOWfb+zzvIjbReKJmH8r
s9RJvU/A5opG0/JdC/vzkpIc7fCDoVXyiAK06TN0+fmoHAbxEfl2QgqkcO7s6k0PY59el1Je1/HB
qb12o8Cyehmbdj10t5gc7Sa9MoayvrbG0VuleUHxI5PfPINoy7D3tZsokUfFnPPb8EZulEJ3nXKU
b80or9vc24o4Jf/Cxlz65x989tVYDrsD6SDroL7JOP48bZnd5E8kdlQuzPKKplEE079PbmCPKO5Q
ZEcCbLF7JuUt/40Llz4bU58vfbqDLLRaSQPFK12EeZqOU5YQ45JK7PLW0r0L29WzuYhrocphZkR+
4OinJpGw7usCn0TpUqnYx0h1K8Jno7Dbh96FCXhWe32eh7iUNA2dmjSKC3F6KSUcR8ycfcn7VV9Q
NL1AfYIlThJqaqSb1LMInC0eFBqPaMFxqyiA4EN01tEIILSfso8001Z5/cLyTEuEvoOhxOD/EvJt
zbH5VjYD+NC63wqK0QZGz0D02C7N7l0Qt7AIgnzWAkArEuZ09+excr7nn3/avN+iNcIKc1pzj8jw
SpsmJ5RkjDpujhZbMThul1r3Q1M+RLkElRh40aIrYMMOHcBBZe/NEUtjJN51b8wWhANMaz/hs/rz
vc1L+afvlluzDeYozTIwFM6ntk973TogeTVWCheFD3XrKN0Ay9P+6X6Ci8zHQmlTcdUgT32+SGuj
jZ+I74ChVnyzPNzOMqP5l0SkuA2XXB8/OU0nP8lhFoLNb1DGPSuqdpU51mpYcDUbP67EO+CAF5CS
fjQpNTQCbMs/mH6WbBX6c2nvH02sCexuNRJvLm1afzNPoH+kAYKIEZnh6bJj6kU/0vEu3doi4Kqf
u6sSwvOqFtNNWzdvmYZFYAqdnXDahz+/2p+P9fRBYPISGDNRozinPZjULISqSK1w1Xnl6UAWAzGs
Vl5iVasmsDcit68a21TXpae8GvRYUaSDhQ+NV18X/noqy2BleiG1P2JFFl7XfsnxqtWx5pB6qxf7
2E+MbT86O52c5mUzXPhsfla/P90/WxIKBxxI+Q0YVk62ZNbU1hwnYTDhhdiUsZnc9ZDU1FxNV47B
Ft9XYJLGRDkKuIRlYeNxQJBmFFMMjCHUlnFTPFMuAyWKna9uiW1LYB7I8p2D61Z1uoWgULfAULkj
VfGGJwG1XZJqlj9aZnOdsZyYIttqvbgyCPkVo6S2R9Y4bLJmFwuSkjRaP86AIEExoUOgi9cWDlVs
AkrvGG64iQD4ma3yPJOa9cD7oY/GoafoIDrkEIr6NE00j9syHaHYeVfg74mXakHypaZ34Qs8n11Z
mKmNzH0NmxLDqZ4trcy+bkwjd41CuLmmHR2iVOjQM5vyTRyThMxAJ45j1D3gRmH3rVJrZC7u9QZi
4/QSkQG3diLnKXDG6yhVC8xw8gZ2HmQlE766SdUxh6vapt6+br90aAKr2V42EDMbFqpFvlf8mALN
JcyuUjcXRvpp/5nNK8cVzrQa+2bn7BARpEFWJJaVuYNDoxlEJPa6aSHb7eBHNAIaUvya3H6SXmXu
00QgbA+1lYHpUBBzQY0yvDd60ismsgeBm6TqIQ81a2FpWFx7vbqwpp6t3/PNMglS1XAMIU83v7rX
qQrpOplrjo6x1FPjOp+yTZ8mO6PUj14AcP/Pj+f84Dxf0fq5+zUp0WknmzNAOBG6P5DGo/eS9MUV
KaMRQQv6Ku04btmtsqKyoy49y9hGNsIQxyv+i9+MrJdNP9wanGEnR3eT7PagEtyBkvs6rGpeiN8r
tyQCfM2sxGRODi9hDs/XAX61I3X+AmcO8e3Jrx7UGtsvnkg3KBkMbUxnY1SigyYZw+KFGJJd0dAk
m9tFlbD2DB24j132JS+87YUXoJ2uspwqOVsy/1Nbc7ijzwsg5n6jDdoxc/2M1pqiWm6gGTslRp3i
/RhtZSfz5j3DFEzq0NZIbozGu71wC2cL0XwLrIs0NNmfa/o8Kn85/5AJ2rJe9plbsM8wyu67NoRE
xfqES2ltdUjC5qG1h0OP7xu+ReevnDfPHF/ikVdVWpO1GPyxWznODydgu6RnhI4n5XRhpP7m05gL
OwbnF4Hc5vSVdQRiNFM8ZK7mAbxnHD4lARWewNSv51ek5PL6z4/lbH87d39/ueDJuAy7aSA3gwta
xR2qi62s9O2MgDbGyf1vrkS/2TRYiSmVf37+iRGVgxlwpdbVU8KIUoIzpPR/JBfOgOJ3Y40aMxPL
zByjfPL5Qpi6K6tS+NRM4l+6yjnIBEzJPQAhB0iz6iqKcosMX6wq236fSlJac3npHn4zH1M3nTXo
nATnF/n5HnwrnDJDKIQzeujPjCBw1ajCF65dj4w4+MAHpzND16vXSjV++/OD1n93cc4R7LegsOlU
sT5fvAMYEGcFBeOme/Z8mEuRg/WZRvytk+agddGW2MO3Vsh9jEdtSUbPSxHe2Bpqaamje5tNDjyV
xnlWiYfBZCS8Y93f9eQATb7y5DvWE4IuuIyCPAV/etECgpt8lI0yC55pU7b/kE7A4kYlflai2xDW
zsrRTR4IisQODxO9MtqxgCNEVT04hTJe+Px+O3YA381sWE0Y6un3N9kF49SzUrcTTJlpfDUk2C5k
7/M3ndlstdpb9obz1AJEhRg0vdio4McE5/2f3+F5NY7fTAuCIgaTAKemk7mbPWFkVUA1iZuW4TqA
1wH3da6dxBZJ56pte6u6rHNXycg+LTi5tN33KA6jY0US5JJKg7iwgJ2dk7gh6jd49FlSWDdO9qJB
a5pFLkLSgLRUn0PM3uOSvdOff/b5jt1m7iMnY+6uOeIM6lapOPAUGaRuqcRgWNWaORnDkRl7BPIZ
XyvbIgAXwx3doUVKOOxi9Gzk+9M3EzQ5GLPpZRQaEqe8m5a95qPiVNKE3ru37Tg/O3P+neUQtmxS
7S/TC7uw36wwhpg7cMxxnPTUkxmOTG6jIiuGeBcF9lNBvMGyiOOd1McvY7JzxmGpaN1VJCLrwub2
DCbLF0I5XjBeOMIaZygLsj1HsgNkwu6Cc39ORGVhZQ2OWP2jDL1btbFeUmyZ0/2UxZccWWJ+8yen
FKiOUPM0Nlj0806GqmdaQejTInM5OF8PmbJRhHaTe2AhqDxggPg2dC9I7ogmsfGQBw80RgiMdKBJ
D06gb6VeessJX4nT3RFDdHHv95vZ8NPtnaxwXqCjRCUu2m3Me1lNVz+HrZIAxyv7u0Jz1iP6Zu2K
TIJLb0X/zYPRVFah2co3N4Y/z8MVUQsci6yE9a550MkJ8oyGNO3cDPawyunOLBUyfDZmlwLWSsRG
+OqmmvqdElWXtp9nQisV7iOcIgowFPjVM+pBH5KkEPdF4tZQx3tP25hBh9Ri6N67sXaWA2HF/TAs
YVE4C6UX0FfMZqMR1ksGwG3W3mTDu11aX0WbYr6+JxH1EQbHN2YfzpvkaYDcDUmLgTmIghyX0Nov
LX9pS18nxKZ+V4zyYRAYVQ0nuFMpyi7Ien7qux8Xpo/z7RO/kjIToxE8qZiFa7/u8aax7SxpYV4k
bZEgIdApCyXg00uqxyHWbr3KQq0CiaWLk1d1Mt94C/qiFvZeT9nlZZr1ZGmKsij1yU3Y/IFzKxeD
6jOhVnzMNA+zdcwfNq6bWivAdK5LBTF/bvcvf/4hv5n++ZSYcHlR/B8qVJ9/iOTqSZtLXJgRsmry
5/GYO9yCH2uPA2bHoij2XtfdtCJb5w0dcdJqpmF4JGucFVwjv+7PN4Ts72ww03lG6sW2iskZJNfn
O7JNL3H6DlW/0Rw5YAGPColfNKpVnSnpqhAEqJbkb3V8R3vkNllQURmp9EXSmybRvFACzTzbJD4u
Bi9vSeGOnoVNIgZ5r70bcjjbkOpXrgLbM2DA2fcCkPJSlWay9UI1eEz9q4ignYaG/2GMiI41zL0k
GbEvQvVWCdEiO+0u9WxYPF5/nVrWa9I45goD92MQkbXW2urbTBghfNu6i6rWh44w1EujszwaXs5X
MjOgZYaKQdFE9W4MnZoyoQPjumjqcgEc2t51xtowtLlypkRL9GP1egQ+w0Eh5vDJYT9Vr7mblWe8
TPp1oDkZub7OR+73P0Tuf+s9QPI90oN9Pg3OZjLtdyYluqfpvWgs4Tr+0G1yzJIrDBzlEutduUJp
RZAjQB2kab3beFjW2GtEM6xvZJ/WNF/qLr1Ner/YlEHbwQ4xoewN9gfzsb1omsrb9TaRFH4VmneW
05h3wM3JDtqwMLglWfbvskcteNWqLTCQINuHJJotm97bTYg0rgd96NeNiq+ivxrs7tXoSD1FHExo
Rtp4rodrXUTBLWSemDry4LsZrfdFCol6srrvnqc8d4kuSbVjHZ7keCS6FfpMKBckL6NGVO5r8Opr
Q5tA7Nj9vYVbjoQRoCFaVV2nrU18T6Rf9Zj5ilKA2sKywfeKME1qBxz+A+aFWDDKJuAgYqRlZ1k/
UrUlSMkivWe0kag3XrWLgklfOGGPrLoqH6WilksYQt5y7F77MSUNnILfOjZpvqbdVUhe5zoLSVsQ
HQkgoiDMp3YnJ0e9ZZZIN3PLX8vt6FEx1o3sIfRDOmr16K9xJb0i6mIDVr7VUR4T8mZFu0i9Cop9
mr/Xc2ZwBepeLe3qaJmgQRgQ5AdtS6aQSBEo9zvTXjm+JjcKgt1ttGG177agnggOtWknVTbIZJLS
SSEp16lq3bQqPZC2V1joDcZd92VKqEyqIayC8MqIJcJzKsFrpVXc3kTIwei9HnxFWVta4Cphsy00
41tD6J89TQ+ejY+obL7LHLMK3M5nPxAfIhDaQoT+CMmKqomGyjTMnOqL1Qmx7zMon3zo6cofAnPL
s1x1Gkn2Q2u4cWylj3SPBowITJV6PLyMugWvgfbqMjJS6j4OPqwm08DaNXB/pBGybZ0TSofU2jeT
BikjsdfDF7R9/Qb7stuiRmIsyjfb6mNYscORkHbCu/oh3Ohdt8oCVtfci96I+/Q3BQefo0/LgZfW
+dBuLCmCXRtCh+qtxFvHRcrOMUvekmZaqTMEN3NKsB5B5Kyk5vu7qISglUvf2ocOjqd2ulXSfjWZ
HqCU0rZdWJjW0otIiNeb4p3AsX7jUX9cd0VFPkxzjyfXPNShIojXglsV4hRdhab35gUtjcE4DG/6
ODjQ/wYQtiC/Uq4JRSQL3Buq/aQbL0MDmkbVyCBAWBwGLRNAJart4BhwrVREsLXImuueutJCkRih
bEu7GfKEcq2a3tfJU5DgnkuSgHTNzjSuO4qRmyYeF6llkxufx906H5ldq1T312lWd8sWNcWuNBzG
SNw/BPBN1wpKoYUv203ReM0qrkPDBRY0XfetsGasi7NuU81CrAzpVVWe+jAG++/bkHwnDQGvrSLJ
btfUHzAVhFa7LMgfQHppXXXVd8VOVvBNc6eQC18D5eXNsZ2wdV4E5fSFX/tXGYEr2Jz5c0PZrYvy
q1dsktbwUJBOUL/bdSx9ync1mNCmoF45zWHBPiz8dfRhe2QY6J3Vr+u49Dbk2twbBbY2VhCbYywq
Eql8cdhuwhP6UUFTpfk9mG4QOjlhuY3+2heoWNhRtdehNKAMoFL/H8rOZDdupGvTt9LoPQHOQTbQ
m2Qmc9Is2Za1IeSSi/MUZHC6+v+hv158ShkSelFAVcEwmSQj4pz3vMMWF6Dm3HmNu1OG1f7IY+OW
CO7yra71e3xANmmjyE9ztLBq2dSsoQ9b3Rj3OVQz0upt1jWLUxL+ivF2R5cCBJ/Z9fhSoMgS+BFr
OVmEciFiN8NKaHCNelMPkD8zIUDyifUhRvrsW1X34hUL7OcuJHumftAkVb3dpk+T1bXXjKhl6IP5
kQDBZtVJe9g7RUt4SwvQaUd2TPZvu3OzJTpOhZZ9XxRJCLSU17rCq9oTgxNUaY2Cvca5d7bNbFdO
7FOGFT11Y3l2+qHaF96M7bI2wPgtyHg3Z7H9vOL4ODP0TFQBLhoan/Qj1LDvCw7fk5nVxlOxdyYk
9LaqiCkyrfZ21op4M1njQqC0e2PSZm0t0RPiZhUsX6xsazm1G19oW8cfCQSVjUQ6Zrhf3d/HhphB
HraJzGZWjOcSZUHv6HhtA7qSgpBvyuJkDnTmuegeNM7LxZgQ1CgQCn8cnzVnenbNhUzp6LfqsIFG
MPdlhfahQIMxg6XpSqyE/3k54KhaF5aBcrJ9pbmvoh+1a0fP1LaKtOEQt82xYRGFS125O7c27ga7
+5GI8kBcD+nV2RqA4WNwnNUZPkfT9y4qp4PpZTrBzagP9U4PYq/PQ72nYLYdjL56gDMvF/G1raJq
zVffi4pla5fOPpvsX06Jm5w/Mx8z/HHbj+UjBlin0STf1xmZ+PmVV4XAX5hnkuNrFHWz6Wo5n/rE
f8uQAX5f8varJugvVTUkWw4dpg/rRF933n9SZjqgUTLqbI8BH6yLURDNVje/pYXVVGXh9EeIYEcy
HsVoYhxnuyXpPi62VgXDM3VZhwld0xeQx5/UjvftM7A0RCBuCqsRWvj3N0VnPIpuJi9F8zDZLqJ+
V+KceUp1Is0G5O57LQLj8dPoREKUtxuHhOi6BN1xGs1w+BOI/LNFX1dG/06pRhK52+x7zFqY1Tls
zZ3zklVCPySjCp2idwPDTqw9L8R/cvseYcA0HD01dzeDy35qS/VdoD11HdLfSBHGi9Lx76RBbi+z
4t9kcKLD8adi003Ld+UO5pUcSDMiWS17FF3zb+/cEFE0vcwOQui6be8IgfE3Snjw6k21niPjPtO1
Av0prBEmqXumntmD2fMfbdLsDZP29PON5AM8AesawH+lWZNrxPp4/3wFpdqsp2kUEnWJSpIt1Tak
f91JaBAp/fdG1c2jXsJ2/fy6HxlBXNiGtUtNz1QOw5r3F9Zyn3wrrLIQ2ixpiPvea9T03r5Sc7Mp
0Z6sHzwxfpkcbqwlfmz8trmF7UMj55MUMLWHjmHm3lfaoxYt8UEk+RaVe7MXTHI29kz2cK7IoZit
6FGruvxm6UV8Ncw7J2v+MbTZChclCf9yhy1AY7/RC/W8OEwVCifGm32ktMendJ+ZmAV+/ss/dOH8
8BWyhR9kw6u4RPonFSmL0Z4fFmV/1Cv5nOrWTI58jz9V9ht7WfUF0vJhK/5joOQi44GOZKEke/+k
e7/FWkXZXpgkOoV/n1bb1JNf9OTr63q3TtnnsVXhHATSwb324iKxNNJ0XGfijKofTVpSrAeQhOdq
+/nT+8uPAban7fchRTMEuoDTqC7a3OgLL4wmcrDgjVSboVFf/JgP5rccqcBACABXByAQ3YtVEQmF
zKEklLMwyEmFRruplkHczDl1wigYgfk5YIfQ42zrdLFx9vMHHdHdddX6uP7heSM5jWAqobwqLYNp
TuoTXRCX/+APNe3h0Mvv/uQT75pS9qSgGAe9Tw76ZPunkhjp2DFCW5/rW4nb/VcL74+75vtXxXgP
f0+TNwZgfbmlZn3VRo1u2njIonvN2uTRbaZkixZI3cj8p1+SVckU4OfcDSdN85LbrCHkrpgPsxju
y8HEDAv6aVgKec2SLfDXZM9VE0QQUuXLjeGRxtuldJC1wMKn0l/TSVpBird/U9mHidg8AlXpc9rC
IzdvYs80Gt16kH7kbIeheJy62d1kRIrCGmDBuiJ/yDInD4HdUWmN6P4jsot33oJjgSjoKXSvKI7M
SLADjfL4iAgC/6Fq+D2oxjml2VxtyUvGGjH2658DPJAtDQyR5ea47HPrOjfETCCjb26VzL73Nel9
5uK8KTwvSr2Iw8kgO5W0rKO045p8EUvuWyTek0sYRmLPpzRlGyo0+7l1Ghw0/Ycxs+obU+Y3sYsR
ECpEtXMEeR6C8ERAiGbXLug0y5rsrmYwUFd33T8uxkh1Uz2NrXHWfPheTjzxxSzUyamU4rFM8TpO
JGp5XdMeTDVcCdwyIa71e3IFndD221+e1yZ7Q831vlr6GbPAZLgTbfoyld3zsuTivKRlQhZiRwxx
RWylvVREa0wF9kytQATJubqximzZzCYpvbAjX4ZJf4u1UTt7CcR1cjIwsrB/ZFLK68yunpWD8Jrm
XzvYmdzikBFfq1wuYUym8yFNhR+waxPhZ68Uqk7tRZvEN7pIfrZy0UnFxC18ijrijuWS7bIRM5wa
axrV48JjEuaWO10HdSZ6KnNZbQkWoRMqXe1IEqJ3O7bVjerzs51UEWcrGWvCJc+ZXMjeq5ydWXtl
WGdG/CrFOfG8jYEu5d5tyl9uyZavNdNw7ZgotHNlUVYMtjyabqcFdHoRJaJWBktcGziHDPU3OCJ3
pJNGdLKu3MCh0bdpTa4SkAIAam/uhKitu6mK4oB5avc0Lvmrxfdv+TM6RSoEfup+ZLR/smsNs2GV
flNpjmGHI3boMYYDt44FKh3xXkR2hrkv56DwozqI4uau1bHqMZj2DCK+FU1NOTghrRtFtJwINPP4
2B9lTRK653khPIH6pnRXYuMPCo3kx1AW8jSM9dF3pBaUlagOi+jKHQjebeOO5Y9Yers6NpHEVgQD
a6WW3FsKKavh/zD0JjtEdgNEYuPG6SV+cR6qcKgc87tPE+Spc5uP0/chjXcEE1tbX2J+KdsM0Mzo
wsUlzSQf56CX5hxoS0VDZP00pGngW+1Yh7GQGUk02QIpSHg4+sYvsLL0k9KTcCJ0AkwFgeqoezWE
KQGom2Gbp2lFHQ7+HG9V28T7rKNYBsVxA1aBtS/H9DqJXVaBqAZ+kW7u3Clqtn3D35QtWfnU5MvN
4Mn5oC0R0YuQj8cuKq4awOSNVZrOYWywd81i9IWoxBbKEQPYnrF/YKsRN3s4u2sLa+yyfDl1eoVE
09fSK5CCqUznO5xWeQTwV3Z4FRxbwyqu/Hr0oU5Z7jZrmOszWbdBMfTf7uRru6Fe4Hj47EZySe1D
X8xP0ajuMXzGGAc8auN7Uehbq79AgZiS6V93gApjbc1W/1Y2XnJAP47/AQOGeu6frS4yjrbjzgGr
CTsRHBBiE9cZp/CHO9VeZ+b9kg71T3qkTV7KItBzOwnZc+ZDZbBluE4qbuexym+soSZ9Pm5QClcC
AKYJ6qwgVBto86rGg7NJkuwoKzbkCCKlUc4np/VutT4jk75vrRvdbq9a++hX4OHRnBe7XjA5mPGw
t2ur+jmZoat3L9ag5zu86vi43L58FMm/U9HOmw4TuxM1AFKPPteDaapfPX08mBLvxcYTkPErvuo4
+4of734szfAghc+MazS0BOq095XS1M6+MXuJGzqT1QTzPGPT7jYvfuYSjCjTp0Kly8nwcEBPIjDX
qkOarZna/EBVtJvHFtS3UGZQkQa/pxnpU/uka/gzg0pt3OEJf5o4EA4ouJNhz0w1Ph8YqZM5OW15
/P7ZmiaelMHOP02WhTWFvjPAfs5LawybwRh7DFSA2gvlzQQuEOemjYTx+LnX44NBbrxNNFaX2Ge9
Nm+YQ0MzzyvSQ9vp6LbkRhtkJrmLxnc/Oimev0AyyosF8Gn6TY7OSw/IubNU3x2kRYaTXIgtqgwc
tVN3wre4k1fgHDFV+lOLNh/fe7GOh3p1HsfoK+Otv9Cz0NgxyF8Z9FQbaD/fDatyJ29QqnFsjyqD
g+Qp/1CY6iEa3eXoMx87kJ3xb5N4d/1i4/2acHjJedL20tcfogYx0ud1519GhKxMZCmWizkKZEnz
/f1YHZ41UmHAnblp/ZD7Q70GGZQQ9AocPdcisCssnaQo+2DPTX+D1Q3zD9ndI23WD+Mg0JunzcyM
D0fnRg72k7DTfFdmV20b6Ru7w5xt0TTcRXE1OlR+5j2C/wN/+upMDgNRYPjyPUWiS+/LmkXhzPLK
XMHyKc9/+aNsr2SS2qGFndgXJfdHVSAcf0ZbVPWws7FjvejBPTfKmBuSLV2a9a/W0ca1wCApwW/Z
zxotyLveZMRkUDiV3dm1k+b7EC/3AOvONYGpV8B9wHke+2TOvppnOvMt08brODYeEj2p7obIuC+k
lz19/s7+gEzvKl0wd6ST6I4ZF1LqXs4J7dwpO0OhympB2SsnuYdpDzbOWNCzCuTtA7VkMz1nUpw6
n/l76X1jjvLt89v40Bqtd2HxCcN0wr30UsLW546pibHM9xFDX6Pzs03n50dv8b64zp+u5PLnIvBh
hs0Qm/jmi/muvcRQjjswLi55E7Mh71FpPnu18Q2vfbrbwguEoUFhBdFsvBqnL+yadlCsCemaxm2O
ub3LfE7QbzP2cZj0thMBsoLaanjSVmMJw2GereCI2wyE64zEWcPX7uw63SnQ0I0yINY4Rv3Q/oF1
0U5YPGFOrYz07eHQGkm6YY+9+/9/vgKXFMgdiBTIPHq/MksiABfeYAbDgl3VmPxvjNdP8zpQ//xC
fyHKooNg/bMDrKq0S/Ezm0zvZ3ip7eNm7h/rCVFavYMFduvER6EUjuVWHVoLJP60XUP94lp+AR58
JNGAGHAi6iuGgADzov3VMKFPDRNlnF/LV2dpr5gu/mrQuzZLRJkJvcDLfCguMMq/+O0fzka+Ykbc
bMbQVF144hdPuSV7xVtynMFHm8kRU/+WwIsA3yZ/h/UDuEp+JZn/7KpI3xsW0C4R9FpWPvpj9JJ0
/quhwWGN03jvivgrudWHSCI4G8DNLgQOCJuoaS5oLDmWb52twxnsdPlYJDD/o1yihBVPhpfe1+a8
X0VBy4yhOI61EJyGbdaRZz6Rkzh7UF6pT774LD8gFdzS/5P3gSKgfXv/wBg0qkRvhnTf9+OrwtC8
ZP/5/KX85Z28u8TFO2naaomSlmD0zN97woBW1L3FzkocRSj3ldnsuowudpd3F1t/738zhEU8p6JS
6wiruQdFvwPQpz52EO1pvz//XX+7lMBNDZsGXD5J0Xt/qYlxYuI0ZEq07nKNPvJEMfAdFyEob+3j
55f683dd/qxVfeSi0oNQcumxhGlhih3l+rOmeBc7GZSr9N/O6ewwruv8LmYmB77Q7gr2tS3FdldZ
wxXnft+RCcgBfxjKKbtqev/fwfolBlCLhIkIxG0+qjanlYXGselv+lag37Kh7anmJ8dStdFsvlQ9
uvFWExkr0UN3xAgntdtrMsJv7LlgbEKM78ZefVL6ZcISGRCKPRvogqSinZ8YDVY/SRogaBx2XzyW
dcFcPBY2VLA8gCpmv5eHliwkipqe6b1f6rvMxJqGHmjN9tU4JDHDZmfrNAz6S8u/JSMhCvQuxW3f
JRxnglxkaupVDcwoamLKIfU+WOXE3lyuU16Z7kkqgUhVmkxZO3jbUxyS7xlmhiDzSk8Y0HukmFj6
cyb610xmj9PUxpAL4EtZJoK49TSf6+KxE/S0EKXFwE6UjcUQRogFPn8Sf9v0HQh8xh95AuXPxTpe
HS+SOi75GBUz2rofqO0a+bOyC7lNZJNs1aABJNv1bTZb/CC7H+DpDF/KQj76l+BswHgGINGlCGPs
935VtLUD+QYIZ4++fzdYMH7NMiPgFYetXmQvzhLzxURJssOk4desZ+N54XX4cjKuW77iYTach2S8
Ky0c/XDXPIB7rU2p/4Rr7HiG/Yk/gx2PB78We93t21tDh8/LH1jlyfO8IxUoD7S1vcjgVPXOleh6
tS/bmynDCqQnq7WB3w6TCYp03fbgf3KiUVprw06G8WT1x17DYGsxQdZs/0q5Y7efEdLLZwdEPKw8
foCZG/MWMN7dNtp4tnIPH31RxmdwLXWEvjUBA9Loz5obxm2U7Kj7nysF7bjp0kDEuU2GZrQyJyo/
wFOTfGWYwfzioMcHYQvm8JKXy6/YKk/W0JTBmLXRRnSxF8Cr/WVjYLztDeLW01FOYTS+Gjb2pfao
t5u5hDS7KEzZZSleOssmjm0ES3xRBn7/1H7pbmrTK9jGQyj74lik6jGeaOHrbKyw8cQmt5akSi9Y
QWVrZy+FHTBsuE+mf8gSBkGtZj109CWlPlO7SKo304/vvTK5F/H03Ofit/sTXt/PfBm35SywrBnF
GYFabxREHJs2SSwFQSgV2Saw1JpQFu5PO8W4o4SJDoWGsS8hZMY2mtwurHMwIvzcOf1KrKcaopXI
n9k3rUb1OJdxEOM/BjKBDqiG6iQHtqv4n97VYT2ePHsi0KzycTusBXlJ6LgqVf/yZ+vHnylvak9v
6eKArSBaknp2ZM3UuDbiXjrGb1raHcfOe8DaBplLf5iIvWN/097QzKV7aZX+7nc+EZva8Tw3xlrP
5pk8zThSbPq8e0wJPdsaeX+NfHrZFPUI4GhnP+C7h8iD8XejSghrSGMbt8JI0poKlLHzwAdKpZI4
kqgliHkba52FI3SLwKoR/ea7xovEsZ/t/UI9FfBdmRAa4Dx0GrKXonhuiwixvCNu2pxQKs0zu81o
j6RCFPr3nvQTL+kwSMvaZeu4/G+I6CfExRZ6XkgsZetfOzNxDC7awsLUz8LGexUvMoWq2IM4M+GP
BZ658+nM+d7FdbvAVewhsjde9jj37WMu+9ccNsBxcssHx9amk2qFDLNGu5qKeyw4MJslPFdA0N+M
nps9jHV9lrPdnbsOj8AFVsxOmXlzrXyorFO/rIP/2tpPNmnnXanb+5bQZqw4bsqutHZT7c841Aom
+FGOMd/ybLjpLzyKNdXdU4X/anOoPrGnAsgG0zbiZeJgcxiz7o0nnu4kMBUGu1LsjVp9Y+oGLR2T
nM0ySJxvHXJ+XHYtYPTmW8O3xWgclyPdGdwDiPOrVKSAOxrCAig0/sawnLByIiMoCf+1dXFspgcR
GU3gG0+aUyEmhMlmpVlOSFgVJEYEj8RaJYex+UijhAm2NQKUaFIAwIEt4ToG1rZvk5qVEbVvpqvf
67Cvr1N3ucJu2joM/mawmv7alemuzqsh7KU3bJQm1db1NWdjYsbyn86mErB3gWxwUmT4EQ8czwuk
HFPRRU0eHkmN9xOWIkJIHaCib7RN5hrcmjDyACXWjTe4Z71ITewToQVBIwZBrLUAEL4+DLETmPmb
0xLC4/WnvnsuPP9ErTpge2ia6PrBHjSM5vwoDyKnpX6o0YAbC9azGfxGw1pcWDrDXdo+avGwHBwQ
S6fMsetOpbmzxzp7rrq63RKRXPr6izFUmDeze2yRAJKAlb3luKzg713sCgbZgLe7Hq8Xnul9nM2A
vThtE6G3HEz/p7DIAvMIjWgr6p+o60GYcO4wZ8DrIlO3E4Y8ljU+twygkIzxKvSqPhjpCLMNAAsz
QXUyMGNUJXHqvrxjaOttU4XDnFO3UClnsZ8mgpbKHBKGN2APC4E+NUinmAkjJOlerLw0S8+/N0az
zftop2ZZQrDOj9aou5thRGNkqqojlMxRQJpPGbFovj/CKpiIJE80krvVCtPoINi9OmZMkXGEPhrg
tGP05qfWdVX3v3EY72HDgR/Yk3/nVUkg1Mrzdgl6y6Xv7TO820snb3ej3cMQwp0SgilOBVjc6QrX
sBqbhME+R4wuAp99YCOy4jj3GtrOaaEK9E6E0zUBYmQaQOjKowz6ProZzA5SdQGvuM0wQIeeBq4L
2ceprEcf0fMqw/NYkQRRDjb6IwpozG7j+dSWdXaTGGIIioFcCNzJHV+DJLyoeyupjXApoa40pflD
xernYkDoLGdO+qXhgErVEg5tfbPknb7lsZEt2d9h83zozEgF65bERJNwseiN2ftLHMf3LoO4U1f8
UonzUkMM2tqac9OV5lWb6dy/l45kZniBt9y0M/HYbdaEneLgT8WE0bgrvlkmOfGqstVZ+gKBcOFt
ld48yrxfAo9wkjriIOBjrjZxzapytPZV4ffj6uredc2rqSLVSjfSU965+haO7IKUNL7H+mSrEsiB
eqzB4qI7w0LYdIPJI6w77ZnM4SEab0HZ/Ttds3/Uo8BELU/CpmthcGmCEZZxu4i82hXuzMeXtVeu
YuSTujnOMKjDyS0D3u305jmqofSK0r+bCQyaod1vKqeGhQnvP9butJF6YG5TJNIpxUfj2t86D4kU
cTNiqy3QEO1TlCXqICwM4fP+blyYB5aukADtiPBFT/Uwg9+A2jCKXY4QsanFIel4WRxBgU47+KUV
wu0kvXZS/YVYMTdINKIl3Aj35A7ZUGzFh5F4uM2UDc22XgByIsZqQWsxLYjq66F0s7Dm+N8wI1w2
tdmvGXfMsN2EuTcbiRH2VWLukcPLtNzoubi2Ia8Hua7qYM7H33bSJYEv9X+zmlIOo6JtMps2Z9ny
1pWE6Vl8dyxDyOV6fCW0GyWKR+KE+o3wmDvoMCKxgi8CZePInI/EwBpV3G513bzFpMfZahSBgWGN
d7pbd4wtWM9RhUzFpOjV2F3JCHLOEXRttkKohHh7DNflgvUs/kg3VD31Nq0awk0txRk45ruhXHqk
+pCZYiAvlWiwHJsmdJxlCL1ZJVvLexYJzpsa3Kh9jb96WZJj6Ml0DhhqUg44C2O+wkb1Zyv2G9o7
5P0nrdXDDupzCEK4TzD52QxO/dNrVpa3N1L7xuyr7oh/Jolx0r2z4WLGiuE2MX8xXFm7DEy7scOi
SfHv7aIDVhnpY2Z1D8YiNLj/+RuDGypPD7PxxUwAVyKy+PTCjs+9g+/+pLZWYmp44bp2SK5qtOl6
pgrYNgDdZ82mJ6KqCJcWVwKfOhs+pU3kg6cNe8Rm1HZ8QzjQmvMhLqrxXBh0WLlpBDkhh+nUVQcG
IsYXDZe5ohbvW0/bBGmAr+ICcGFn9r7P4W+sakruKDTz7C0yMKzN1rZB2X6gevR8oLbbGabSjody
pDU3seRvMUFG0rAt1+OkyduAGWFGY2wOhxkeAugPOaIq7R6SCrizeIEr0xNy4H3l//aXJo2OGV0K
ACwK0w9wQirdPCkADUKK+Ne+rV9WLkxt+/mmQX19BLF5nsZ/qtwVWysbiGGkMMFqUoLo+8W0ddN+
5xUYkGB8cs4T/yve6AdQCnwM+0ZmwQzJwfMukJWIyIERcjoWUK11O0ow3ckiT+Lzltn6gFL6q06R
0wkaIQjOJeNopSor0ST0+U4yb9KVQtaz8BjPNE/I8V9jA2q8qXwodaX0T9qsBZigED1cz9nBL1sF
A7u3btHRVMGEO8kO+9AXbxidg59hsdtXY4MeRuH9XBTVvfAkfnf+dCRRQ2wpZxJ2hIJ0Vqj4sAlG
eCGjYbHxeUX/6A/+FV4n6XdnXGkeBXMyKvI40l9Nv1A3Iqm/kOd+JNjhqIB0XqdhYARxiWUtojCr
3OuAARs/2eR5atOLEZO+WtNnWkMUZPzcGcNXkqS/XBa2K/58DK1MJLsXo8xuasTgVXOyX4o63diN
cvCxcL09QV+kyQxwM9o6vrVS4X7x8j8uX+wXbdxc0bGvzD7zAoqdBLknfQQVhf0E/801Z6Pqi+nK
GmZGQnZ2ntdgXiJjKPm9f6Iu+067oILYKgiMV5UZSC9lxBvNp4RxN9P9Zdj5HQ7Li3VfWmgFiFVy
jhJTDxbwl/j6B9yLu9Zth80HV27PuPQ2NL0WEpOOUMiC6LvR2vgM71Q7eLCBsfhGF9f4nEjDnOzm
3D3ZVkwlydE7NE+uQfsh9HHAwDwnDi/z3IPFhot86LddRdGxa/Xh1JXzplAkwoxmfo9siBbGJPfS
ir4x2dSp1VkwkzGdKpI7eltLHtp+pGVPtMBG+Au7IdvlVfuiTRU20LZ87dyIqy+R2Cal9qrgYVy1
BJJusCgl7dtdBF5qEme0CdqqbhjFAU38cHAbeHO0beo4ZM89gcqEaJKCkw7Yi8dDcmWZtXYN5eB2
UHRgcH3OsfC0/eL406Yrx3EzmiarjMNwQzn1T0oDHtSleEsb5wYS73BolKFvGtMtd4tOkFbEn25V
+487tgw48+G5hgWzh3mKt7f5o1x8NJ5iHk6LAId1mWIbqdYesuImT58yHdsThv2083Lafr5TfZAG
4xK62okJ3UH2x79enDVwnDtagqoNk1j8QxdFJp2guIOxth2IkA3MlBg6M9d2aqANHelTPr+By51y
vT7nBYYWSE/J9r6Y53SAJ/6Sxm3oZSVRQOTtQeN3X0vNutdcmA6DEaNsi59cmMefX3n9Zf99ynJl
/K9WyFuQeIx7wPtTFtOF1hRS1iETBOKwO/0IASkA0aqPn19ojfD8cCX2PyzmDGIRoP+9vxIsI4n6
oK3DsmxvWzl/M+vsZ+1w+OmpC2fK6oO2aRW2zK62idP7fmLVREvNRu/faIa+bWcY+AX98LnqnDtm
gAQwG/UcfH6f5l+eCEseASfuYGg5L712G06tHqZQFbqiuzORxtiSOEE/kwePjD2wUV1eMZfYGFq6
6+IElWNRWFundAus9Yefk+bNR9QXOx3FHT/ll0Ma33Ze8pGDHLKvZd7LGO1il8XTEXY1NtC7z3/B
hydNWIXOP6DVa7Sc5118zbIqmrj3Z5SSsjN2vVu8xRXKJFG7pwnX4i0z2pkSviRXGKLDnZclN8pf
9b7J3nRey5yTIi5b94C5tXkrcPmCcd3sx2n48pu4nFytd7rqkH0KdXxALqeJiHdb3c6AVQpDPzmd
U2/02bFDA/ZKsJaz+Xg35RL2nPrR0sAbReruganxdMaGZXXR0lFlEReA2mlyo/+Eqfwz/Z/4d333
n0XwvyqFHDCt+u7//u/LIuk/NydMtOk6NOPLRclZCXowpQMTILijBZXOtp2GH1+8rMuT5s+L0jE4
RXIuCJi9eFmeEZO0NGBpWVdmT9Slepsj9BNJGd11efK7d7R9M6e3sabC0UYK27TTwxe3sO4u/70H
rLeAAZ5lrw6vH92KjZR2hz1RhUzHzHtfxV7oe0AHTQQvy+4K7LvFXdp3cVCtsTgTAdFfLLoPFI31
FkDXUAJgx7KSrd9vDlnpxo0cFxWK2bq35w59dr2Swsb4LDu7oKnR6VSsJd2SAoHJsBycvVP+ENac
f7F6PtBc/twKjt4QvmFqYDv//lb0Ebmw2UgVVulorKaQyOzymqTwSC/3U6/9Mn2m+x3aXtKmzU2S
WvIKIu2Bfvw+s/EhMZr6N4XmvkrQddYFfTNU/41CFbeXbbsD4x5CjGC/9LdYt+rL14gpsU+fq4Ox
XvI+sgjuYetkfEnoKY/JUvHYRnztEh2O2lJft4bfk0o8IWJMzlkwKscim+VLrc5flg1vkuLJweQf
pekF26b3pQaWbvch1g7YXadAbFr4+Rf790v84SDxnOBivX9FSsD5rnTEwFkx/Mrxpuo7+4t4ycvC
ma+AT9HzKfLw7HAunVxI/2gdo/Nk6NjltZdm3caczKsqKo9y6naDO1xh0/TFWbze9sULpIMhT4gm
gd3g8izOhYg5eqgCVA6sU9dvGfwEKyXTUrTlFyvuL4+Qs4HxIU02XqOXwrxGavmEG0cXZlP1r9Yu
30ZRZl/0AB9/Dw44Fh/BWtG4H2yNnVFL0tIvWpK9soC2NwtL4KKNwv9lq6vZ/8Ik/OMr43KcJljD
ug6kwYuvIjGKDtq2hvo19167yTmn0g9A8napjSgUSGDNFkFa9/m3aH6wdqGYcZhoCgopJI6Of9Fj
tXrml0tXNiHyeSCJKJuvxsputxNyT8MtBhJOSFGOoyIcBbD/4HsEw+XLIatodabSTQ6A2vp+yeNr
UWIMUZvDshmUcLGkGx+iekkZw5HeKzHGEl0ByTmNCd6MuvIA9EkImak9GXhwYNEv4OdW/laPev1W
+sVyHGL5lg1S3ioRBbJ3lm0Z+fVNBv/G1wBvyMPDoUnFQYk84L6ODUaT2jctj9z7ZaptEM/oYQJk
2eqTNm5rt+FeYgbxinRhSzWPtEBzqIyeFr+qzpPKvKOmg69j4rW1Yy26j0SiTv1cPUG2eSpic0dy
ukW8tQXBXUbJlUqGs1/a+rVXp8a1r7BXXZLJ/bU42pvVm2RI+BSGkVfsZRIj544EiG2rWeHQc53U
SJ7HGpL4PHq3eUnwY+TL5hB3HnREPYlDY16mIO4gTscjTjLcHwRKnTFOD5hqFlq7LZZkBbgcWMtO
u697GqrOcTed6T1AuR9Pma+tVphA/QNVYL1YhCQBlUG1vwHOJNHwdbDtrUvNmpe4CQnJu3ETToey
Y/xuRSNTD+jyjZYwwRgJ0iNgDh6U9kfACCUd8v5UE+m6QOEntYsHnCICDSjdUgj0bX+qyH5VGJDv
Zda6EB+S75OdVteL5YOb50NykGaYV6Lm4WEUYXr9Pb1MKG1OmaiGVqzlKI8cQua3lctzm8dhebRo
art1XK9BSTz0un/U4yI/zEYfjIZX3RhMgG+VRj5m7prP+Kvy2Ly2Q+Q5gBSiVZzVHsu9IjC+G+m0
TSYV34Ji/A9hZ9Ybt9Ft0V9EgCzOr91s9qhZlmS/EHZscx6KU7H46+/q3JfPUiAjgIM4iehmk1Wn
ztl7bZor9OEAJ9TtbRUkt2WKUmRwK/uC4aE2mz29h2XXFyKC/80BeQxaDKT88Lnp7nHEjYc0dBhr
cya/SRkaHuwAueDgPq/raDzaK2LbPixfi8q0tkgLRGS5zUML9y/uAudnM9vpvVnFUufedmSCee+z
73qKIQZT4WXXqKTfLck4ghMmJY23GdTzKOQR38N03++qb2WYXgonq49rXlhMga7u3XQsjpPoaRsi
G1OrOJM//+vzJeRa4v257jOJZ+0Aucju/aHZ0GR4X4G/dDFDiGS3Tq61MeX8I5h4Mj+/0n8skQxe
OGsijvtXHfrnxsn71LclBNs4reRvoGHG1tYJTeimU5uvJlPZyfhL3+uDnZjVkYLkugeAtbQg4/x5
ydJPZlm4rI72WFUMohStjOt7MnToCq5NakgDEL2nrcOQeRcaOE+7DBmCpgM/B+axEcPPz2/Cx20J
jQDmZtx9roBNcK2j/kfBBkwolCkBIbEVQLIJdfKjG24n5qq9bv8i/vuPS7mcV6/bEWexD0pRldQN
RF8fl1ybvPkaHcVsHxxGMLzjb59/KmIf+HP/+RhxWGUbRehMG+NDInbne93AHpDHA7k7pPN2XwoI
dDvfrdOrICHdjlZPzLDfHUxPRZk7mgSKKcxODAH6xPvhkGUX08UqceNX9q7pvrWLZx1wizLeUhof
3iz7c+iU31xVjSem2yqqxooxgHl1jOUBEUUhackeUcFJUXNkylNmnbM0CCSyvnUiuwT2gJcnw+JE
PxKKST3+lkb+U2vIEqWHidDI7tvC3lYLqG0n5c+ECjaydJFEvS2/ipLcZJV1a6SUiLzyCmlpDDMm
imRj9u6PsmvTeK6R63WMv2FFYIUyv9JJ+qk5V7A2W4pouOFkQP/YQWJ5IN2sQLK2qTyPSNylEJvS
rijxZPZrKry7OkXhtNCxvay2Szpt5Kk5A0UG/7lTub8NytqLTcnUOs0m6EKFs8s65l9hVvZbZjQR
ALXyOAbKQPjcHZiadTcqb+AUpv6FmSuqANoiO3cOEAvxNB5s50WUjL9Mr0IoSkI0J50aoE9Weadq
VF9l54l4MB3G47Rsj3VP8h9r/6u/EEVSlWivgnTHy5R/6Yas4ETf/dRWKg5NllRbr6BvUeNzbs3H
QqXFgbx7Cx0icsOwbIsTFQr8EFpepZU1B8Ny/hlZey+ObMroqzVK4xmD28UAo33rel0VNeZ809ge
r5C0jVvAtc9ByqA3YZ4TZX6khZtGNpHWO/fR8v3hmLf2z2ACfNl5eIkIqGB9B+xUpZj8imEJLqLX
P5zaCnhbxLPonBImk0Tr5/sw8dP0lLqouVAbltGsiab1k3bjpT+QmYywlrqHkfrnLAZ1HAyNrTRI
cqqaco7S9i5oakQ5QaUjUUonLkWBZN0f+gcCnuukggOdRo1j20e7MR7xCF4dpJdycbKLciwY9Cu1
cenTrWHHQtbHsY8b6OECXXk1rKnGI19Rqq/hvs1pdpIQ/pyPSMEq9PlHw57ISFIWb+FsUQTk8jcr
4ghCHGehyiVhxNqKsrw5cpqa9kMvDquVygNRycwPDWZGKE/YxwsMPAac+pKv5kaq9XcyWa9hK+vb
tjc5ZuHu3umc0bhb/Sprue7yoGOHV/ahoXJqRO1eeD8Jk3dHkiDlIpkadygWAiPcT9r4Z9DySzXY
7p0HOQHTrZv9Zff5/37OH0sUukXLcmhzgPtjGmH/ufQmNtMIpxhKogQBl5UubzKZFPXeWj24RqQY
Vmo9kIY4xUua4kJ2BoZiIZMDs+WX2n0cMhcxRpkdzXaoGU7CZmAxM2JLZkhjgnyje8u+8dwN2olv
vOHc5cGI8zX4J9UJVuOhPziGFV0D6C4oFrpNYXry2NklvGVuGaUfjkFRhzeLnuXZb/M3fwx+Q6b4
7RVyR1mJ0sAecAx67U1rOhn9yLHcyh6tf6EH7C3ZC6o//5xK1lrVpfVNVx9nbFL7ZS6w3i7eXVHP
P136AsfVXp+NYBabOmhmAtRldpuGv81x2Bp21Z6XpG0Pw4LPp0DEZut1OIT2MbON7LadvtJteHGH
bnhQvvGU5AZQrqHwt6Yb0nBfzDKiBI/rZRqOBZqDxSrD22VBsIDJXUS5XvTOMQbmK1Xe3OXhjyV8
a+z+W0FV5ofdevRS8egCT7s1CxGA/fD6OKir4EFkGBVxRWxb9Gh3CYX3Kuq9w1k8wgtyWyVZedfo
UG/WmmNyW/QDtVd1N3VGsNde+l2NG6P1ESr09Rh1c1BEaCkZ7A3VCLSoR8QTunDm5RDuwhkXcG3P
SCXM8toUnwFCTutNGnhy3whzr/1enmozSPZkcrS+PDpQtP5CfnY/nJPBDFhXGLeHtQkr4PsnFma8
u/p9joBDDqiD5MxwFkmCmvlodt3/cEbkzzLjnxyS7KnUPXzhmPeT2nizeb/2+CAqpwy3eTMw5g8s
pLpZ56IXAAzVs5+NGa90m0+nypQEWKcTptalfcQ7wZh6aE6+siHQIzI6yXwNbwuNJbPJnzEXvmVE
VmyvTz1J7nfrjCFz9YIBeWqdR4ON0HXWC3ESpWMeldEYR6btm8x3rA1adaA37XKXDJnHXHrdhm13
GR0OCX6JcxebMquD5lz4lyLlfQFKzQUEiHEw5hXG+u/bDmrsUIU5WCuloamr+1XfDJxNIv9aR/h0
PwgyTZ7qcfYZUUp9snBpN5Zyz0HfuOd1Cl9MpzsptJq6orjAnopHKfEabMaLf84zEYvZGI6DhdgP
gfFxycfswgnSi+ZVyK0uCu+2GzBPfv653s82rh8L+pLjkY8CosZ91wLgXC3NtZNeTCR7A61k/YGu
Ep170G8JTi035hySkmCCBVKpNv9yU9830QHjXMsgjC9meHUwXO/5H/WscqplhTCmK+AnldpPJd93
Lp3IWrrL1a4fff5p//OCDEhCrIC+ybnlzwsmEq2jrrjgVDEmMZq8u0XDCTvbRbcGr+P0N1r5f16Q
+RQlO/8/05k/L1g2ge2MCg4HLKljYFMF1LOjNzbBTnKWDkYeJJOff8b37z03FQqS62IHwefEFOXP
S0r+jbJdLjnNIQckBAcbvva/Tcn/6yp8bdfR/LVh+v4oEiyp4c5u7UO/Sd/6umCO6lH+ff5RPj6c
TPZsTDSwwiznA5Qa7CLUyoLEZZJDSOkI0UGYGYu6Zd2l5ZjTYaE8WIrbylAvn1/5P743Ihg5UPFq
AKx+f/YLFkKakgqNvtPKC+7VZZMox0FRlob70TR33YpD6/NLvj9xXb83HIAcuUDrMMwVf35vi71k
mm6JFyswBcrRe5/FYusrismk7/8yK+Ax48f9b0FzvRyBi1eY2DUO9X2buM1dMdaJ7cWVJzI8D+vM
8WZ80LIMDkMxe7cw7dT1CVr99Q6FJWngrEO7oEtfTUxwW3LH/sFgDVrT0yH0u2o9UzMyVTDhKcLe
hYLkFaW8uGv3w+o4HCtTdJdytF1U600D17N7HYVzUyEZuy+F2Z4S0moT6vpOSoCnyr3CVObwNuBY
UvfpHB3ma2is4gGPTMFZz2gYcAibiaSymp+M38s4oXcUBX5OAwqp6BalZb+pzAVxnWPHdolYRbCE
b8ToPDQTnJSWIdbOq+VOGPKJJowAMTKZEXD/CQHudKQktm6CBWRAN7VAEnx1b19/aRMc0U0n8OAB
S/PbqYpQDrAjesdeKP7guQHY1mi6TVeld7pMy72BXdYv6v7Z7/rv+DNhPIkMhsYwiL0r0bmYzk86
RxYlEXYpOYfGoTg0g7gbrPbSCXfaV9lQYcEI3Rs9h7G5aKTV3Ly7Zekohzj6bJgJ+Od/VTJz4cwQ
DwlG/1eno1Y72WXtROw6IIKdTz8qHnEblWnhRU5fX4KFBlrhX5trbKegPD1i3QkfGzu8eZ3yDolq
zTjIHsSE1N2wR9p+yMu3Q6/uhT1FsuzOdJp19K9mph3yr4bQ/aYbVLJD+YwphZo8ld3FXPx7Y9AO
wASzOOUpQDqkpOw4ujZ2OGyIBp6FtZsr89l00zcN9WqH2ewOMO4/rf3b9+flYpXS26415m1COlJp
YyVzsCfkqf8Q9KKJi2sXgUYZ0d6l9ew21wYC0/1DOBT7teAHjg31swQ3uHcbetWrVx4gdl68PjFj
Y+Cty7A9bhn+5reBc7OsvXfok+Z+mhx9IysejwHHG0Lg3TBhigM9jUimDK1YzbYRZ3mlYjtxGEW7
aFRmAnhQ9r0lTPyPSFCfmclbx6Tm+5FiX5We3AyoVs96+jLRI4/Kspujys/NS58EL5qwp3OumyQS
OXaAXqJoreWSPTVa2XuRNz/MrLy3hiV5Lp9RhQ5q6yXK3a8SG0GADEHIodhQuoVnaaAPD7LmISeF
ZFs1TX0Pww+2oZFXzrFZaTfnmasiP82cyGzy/dwiU2qrur5xVX/JQ0irOWOEE8A6RWSWfXIz+xe/
k9wYlmKxCLYdAC3CyKpwD6kYobPr4KaakYbVXTvdjPYaVfb8JV9wN8xN8GuahP8I4HlvTOZ5kYs6
ZHTbhdGda5wR/75IwQjTm8Boa6NFOMatvRp72ixoeqYu3QL8fp7c1TuMrQGu0tMmQycGnumA/6BC
aRd5LtCd0sEmVs/06KrsXHKhW8eRhwwHGj8GraoWRrtjGFHsWkLoWwgTke+W1U1eDyfIDuYLSpZv
/koCb1v2bmQvKd3sHo5vWGfWl8zbd1f5c6Nbj2hXioi2dnAO51zeJopyN8rR3skxve/M2dsRW/BY
aeAqgUFgH3fsLc8X4Bs1MfX4a6JAZBwtKuNSIq/cy3J3nawcshXdVONax3xA8pjQldqna3kQk29s
eguSsFFtc7N6BDm0o+fUnJt5zDdZmMCDU+vI6Rrmse0ck8JyorQ229iqQt6PfMm37lLDmC3AfaUA
S0trepsRl5zoRV+TaXJzZ5crEUKOc9NePWmkZqH0wjPdemLfKbQkTH3e/HmWW8ShSN1m5I9T6j26
jcpQkbspWTCs2YKGSI/avTOhiC9IlpWuYuGMdPeFg45U+G6kcu285cCSLMjTOExqEnlWQdJVWEYy
d59J9Ai2izM8dQO/m2pFsJJjbNEV12jw6X7lDcOGFg9/TgdiLBAgOQtPUO5yhFgs546s0D0sZvj0
5XKvaVcPnpzPCQsfn2fL7Ny5l7LNHnRb3rrlm1UIcVyXet8ubr1ZhhCETcu51yGyE7PeFJvMaUBI
YsBDv9vpn0kXaOwSQxFVC8Crp4by5QW7jdwhJCFkBK16ljy1Tm98v45qaBhjTJqhrHc9SCM3fzEt
nM8JubipYoblD/4OHz39SHPeZdBU+W2b799Nn6DvACXivMlAUv5cUePtJP7GXSGLy6x4bgBjEYBm
6O/sTOZLlehtVXZmDNlcb5V2fBw0S3MFYxFZtlb0A/qea+TyYluoFjO+pzhYrS9eNXwdSkyD/b0W
q4ycxiBqVY57d+x6/CJzfRnW7DJ37gPDgGA/40DDkd7sOLCYrFXpj1qYTSwWlUacf+ttNn1rHVse
eujfm9WEEryOb0E9x6rmEzHyoUfBU/mvdlLXbERdUAYbPRd4PGBaW874U0gXEnzNI+35C2GwaVyW
YSxI74tx9KAGM+hsGPjbClgdN47fhGdVBBG2T1gxmhuoif7dFV3AV5CgcF8r69FQhB8ntKuiIDHd
KGmbakfAj6yePTbyWGcUSBVjd+A4jGUD90BjYN0y0HlyyurJWckTzi2acwPJZ5scCSn7OwtuWzMq
XX9Xv1SW5rfS9960V/7Q2Nj+YVt5CZu2/kII6QY3br5XRfha5K2199ZrL7vuwapoq37oeY5p0Zs8
4B3bBhDMyJv6/tjopMdK+U97BRq3zfCGMyB5wJYz3ZIYQPReEKdYlh905p3gYTrR3FZMi3D1o0XF
Fjlhgka3N++DcHWjGsYTzkssh2FWT/cg0VBe0ZFlUTPmSyb7S5nqOiJ7KapQme292cayMQ8I7Ndp
vKPdG56LBd+m4dJnornIjFASU/rGM+0eh57OTSu8J+Uwu8haW9+r/iEcf1jVmpxos95OGaO4uvO+
PyxKZ9+a/L7vgJOF3uqeTV38nN3wTeIxoPs848rs4IhNh554igt2yCMu0pzYRhy5vA/lRlfML6Fu
rYCDPWMPS/jeM5V7GdPuNQhOPSSQiGd2xHCM2mSh9b4ZVGmfBzldBkhItBVYJKHFPxYJ5vjWu2+S
+SLooERp4xbfSP2YemcXKML+arD7m1LKgowEC2S8bqMRBBkMgBPrmDi4EmOCe43G7Ofy3vbVObOd
BVQzPb6GnnB4NywYr3OscWedl3ip6A0wdW12LAQjk1qWfsAzjwVS8zbwFrxQFJyN7A6soYJpgRVN
6nma7PRp6pvNv+s5Fk1Gt4lxU5fhPuwmXnfKqWDyH1EIP/u8dn3vD1u4E9QIi731bWMfAtTb4x+Z
d40ZbLCt+xGw9hwwXsU0MdEbBia6zm8Mu/hq1xSjPM4kW4MmE+B0Loh1AqiFkS/Z+UYEPAxGApwh
rBeWovHMfGLXDEF5qXi86JuP7oYpzUup+uXsuQ2LdnhF5Te+t6uK5g1/IAKkNESrS2ZgVCw2IYdJ
cljyobsdxNwfyqGl6149s90/rU2jor5kE+pLli8Mf1/0wDzd46skm4FltLSf+LvezoOzabzJ2lS5
A5JbTEFUSKW2k22fBv16LbmLhiqvVclzsk6MoRbseGPm/Gq78MVR6AktIvUyiEL39URXtWQW2Imk
OKe8rtW2k1Wzt+r6zMzyBtbIj8bnWRttWV2HQ1nk2FMOGLHOQUsOtN6vi2Zmc2uc9mutsl/L6vrb
Ipt1XFrhNrQVxmPhUpbZz2E1nKuJR7VS8LMUNSo1x5kD7JGI0fmIUaMKhp1VD0e/Q0AyTLTV0vXV
LSAW4NkESjmlb1b7pIaUnLwKA45tk5VqJ8UcrymoSKOwMA03gGcITqPaghDRj9YINh4LZJXdIrro
eLU0EL0+49V2W/+00ocrp6sCYfW6S6r0lQX/1WuG7NYD7nCaJ5tjUEtp6w7yd+p59zqZ3N1Ig2az
dKVHWf7raijd60FxlSk1OZGM83EtZgMxA99zrkYiTPGxl9eSLq35v6fpNCQYcpsedl0/j6D3h3s7
IVRjlurh84P5R4ACvSmXNhlj7sBBoHY9uf9Pm8qbC05wmXtt/eVPYWW/eb3bxEwDdkGiUGSE6Rv8
yTACl15nQYOrtPvLcR1N4IfjumtatKyoN5F2fXBhDLVIW0bxZszxmqLGyYh4X/GMKtdWO9JsZ1R8
oCpnx2MmccUUKe3Kt4THS5o7E2nbeakqtPFZbWOcFC+1QPqb2Fl6KCZbbPrsGyFTN+Qi5g99pR/o
8/YRrqUsnopb2bdIShIZ5QnhY4ZV2A+k5v6y/DR2JNm1zLLyTU4cQR8o8VvLJkqrunjx6uXFbCYs
/cJWj3mXt0fYcememv5ojtX06A7GP5Ud0uifh7cuScpHW0xfG5QMcz+/igRvN2qjdWe30o4dsypj
KZo1Cq20OpAvFX7B9lhGz2kmPWhRFVvUMtK0b8zNOpYOZ373pg9Q6ZTKxW4adIdhqMJIFWrAD58u
W1ircAIQk+1TNyE1JSHAAvflJRukfyuCK4qGIHm/bdnczAWNi1L63DobepbGpWqKFbbZM6w/ea6x
RkLqSvYqLLn1XvHbHnj+c0PfCtwzkRioAsbOe6mG9hVK9+3AWfmhXPVxDYsH01mH+6nJjqGdsXQE
05PIhI5HxXlGGOOthRD7CCk43Zh+WcSVn6TxsEC7mLt6Zeo2O5HL3k5xAMnfo0Xi0WsEN7VrVj82
MEa81PVyq5J019dzE3W1ueyuvXge5SxOOuNt4oiwXXCs7VfHew4LhwqvH74SF2sfQZt91YZFCMis
nR2SpWIjGAlGvtkBx8gPtlMle+I/x60rYe4VE/YkDpDOYkLoyzz94InaOOKt3FVfct7UZ1f71lb8
aPs0f10w3d5lxvLPlNr4SK49iJVocFy+7TZzxWszT9XFEsqOMcXKs3cFELgrpVzPxnBgUWnOq+Xp
IwEX2f+vqblwOTKl6kGv3l3j8g54Ccupwgu4OsPA6QDSCgIydw8Pgzhfnid7ZHJmDHNz6y4Plrrp
m1nt58Cr43A09KFI62brBVhju9ZOL40WFxQa1p0MLIi5k/FiMY0+4eoWW7+BPPmXxee9NgKBNRNH
MvmufXLhvjcTpo4YQK6Ha1wEZrLNIWfBhf/u2iv5HuFOm/6m14qI6NW6K1rOaZ9f/mNTkuXu6vFg
j0F39N6FFZiUPnlFd7w1oaWqevxZMiHZjqptEFnr58+v9pFldI3PpU9u48BiMXvfA+3MoRi8SkCs
NhbWKXsO4o4SCG/sbW+0mPoVlvDefvTIizhbOnkdQ9PYYnRCjuh23W7tGckxme42KOCKTWcxFWpR
f4+GSeBrOpvQdpwFKyYb6Yg23XZLdWKytV+XbN55DvBa+iB4tjA2x0uenstAU9iE64NDCeF1HCqr
sCNzaJkg0UzHau3Zng3p0kjwvpMN3WGe5wHj/uQ8Zerr5/cHvvWHbQChTIgtEXQ4NPT3avMKl2EK
XhHOypKY52Dxt02LnGMh4Pt2jqycaFcSmBjZ2cZ30KVY+EHfI5gmO5wsEA8N5RQpHSxbglv+5ave
yfpXkuaoFWtYMNOUk8HT1/Fkc7DoksexxLXsaPETdtrvTOcgVum+gUBarQtHzufeGpdnx80YsgJ6
iSbXvRGL63wdSPXcNt3Mjy/ESXeACBoYChswM9+Gtphehxs/JwwlC932mIChjQbDP/dyfUmB7d0v
V9s0liMmJeg4LxrKbqScTMduieRi8Tv5KlRqbcgcqwg9FsthcQJ16p3vK8lbRAuV1pvjghbtrWm6
SefBo1xurP0wt/dqCctbYm7oeUiZnyC+RrpsW2SSLC7TbE1HVAaPukv7qCuddF8pB6t2Jfv9jPpu
4/aAc30krBiRidBTgbxf29HaWvPwza3m7qFu6ifHW6ZbPM3JRgJt3Ae07lY/o4Mrzq5ks1SVT6R4
vkJdrilWOXNdhMCFbRH7wG61BXXyZtWOOoYgGHb2EuxxiEe54aaxyLz+5ORohGnD70ld47ucypOo
A/e+6KyTYS/tcYYqXPhJc7JVN4AndmnLB8u93y0Y6+DPHfWUIF0hvTYa+9omgAdYeGs7qH0cXqOA
L64IyuHoZX6wK6OGIdmBxrsRhWP7PSnCYFM1pjqNFY9BnjYaum/2ghSS4C5jTE6a4C0OhfKJR1m/
cM7hoF/b/zQEQJ1JGaNjbGOaWct78CB36dgFB3aqeqNcJDehMOJgrrD5tK2/JcAh0p7bPq92f6aM
bsexuPjB9IYaHb5R445Rq2cEmfboIjsZg4vhwgaa3NvGy/Hgu+cSLEosc5N0twUBgdEoAEyNe9Ma
5VNatTZm9NmKZZE+KVqw7tqGG+FlD6rVQIhr+2d+DTH3W4sR7FmHtDRC/Dw7gwFJzXh3/5cX/L2n
hmKfqRoWRu4AM8r3A0oHW1Y+dinUyk5fhnnswLYhT8ZcnTn5HQ6UXaZbOIlV+mKWxB35SVL/Tfdo
XidNf46G8L2isCcPIQQ/+n6CWLiFZyd1TeCVw4Q/r0Qa5eGynyACbQPRgNioHdgqfbslvJBuwkr3
nmeqsRfaGFQlVkP9KPeKmJXW/U3PwD3U5AKuib3cMKIXC2AhyOcl7DHIFUsJwQad8xgsAxHDuEar
wN14BrnYCxQlouVauWtNf7m1aXC3U35BUZVumdavm4TzOBqW+zRHnZJa5nGmndqXCr5bQHpjITt4
885DG7p0I6tHAPca6sLsE5AR3IHpd46OYd/Mq89gKJUgINznxdcntKaPrP50sBUdnWb8DQZrPdmY
v9HVNcDEjEfSwbLDilFkI3r1i4ZorGVGI4GkU7266O2mARkNKXcbMpaLrWXJp2QWD2HaiEvlBK/k
3/bgaCZ9ZNR3oda9Q1UB4SDNHswrlMpnXpxZho7gcPZQgty3YFH0KJASbT2BoJsKEqB7IZ6UhTQ7
S02AOwpGzwxwDjnGiVDsOs6Mv44pP85ksd57+GRIXPGvx5E/D0Ot7zRMCViKm3kv+gXD6do1kd+P
bBjJ3sN7yptJfvr3z98MnrsPTyUKUcxcwhF4PxiR/nlhs5lpNdViidu1Y80c0ZasTcJJ1Fk3gqRZ
wA7gtvwpkTtbwr5qeIsD2mqxQyRgxMgxypXDodbjDC6XfnwkEO1ucn107W3NjhPuA0uCV2ohVVjh
jK6pwMyaj/TIxg4A+AL1ZSOGZd8a2Uuo2yYSPdauVKw2OJaRZz9wT5Ma2+OKcX3j2kTpEMJ1KJey
QhncUMSMza3ntfHRNtAhNddQgHYkV1uXS31kiNTu/B47i2PPR6dqWWRKwPT9d90vBxQtb8sC30s6
1cW3RHeLaUrRYzX8YzG18FrFJJkzkakQeEML3hJ++uC1MAX6It+52fwYWuvDLDFSMb2jGEJzRq6g
Z8dDPXiImkGCJbbhPxPYdek7H9i2p7u4ZDOpYBncEaN3MIV9gjqukLtcE+no0B4bf3xoXbSz/tjU
u3AxOBOkObDxwmDMa9t3VZvRgjNRyhcBdXsDrKg+1VVyqoD80Xy7Fthk9kirrE8SDRcMKPPGVoQ5
6s7dpwDBOJs6DAuc4qjsnI5Z1n+fh/lnZlfVBhjBjZH04yF5DJoR07nIOszml8xM63sb2ObtXM5b
dZXSuHTBIyuDbt5LPjByTpScaQfqD6dBiMt1lzZX5W8rBypqa9nQWvlRlE2yL1J1UVe7epi3aHex
oA8OOA95RfwhOIzl8NaXcCHR8Th75oHWistwLPhFIN3bmLYDQi/7liUBmT14W4v8Hohrdhu6mgVv
Dccdm/j4NFjrCf/0zmSnPo8NQ4xlKrObsP3OF+FwRl5cjDfLEeURT2lHv5/v0bkoe71qnJmtdP60
Wz314mG7SmznJDpiEGi4OtDxYmsK523n6PxiA1IoiyXm0Sm3+ezlR1S58QJgPTKMrqRHm9wrYVWx
EUrOgUlhklZH8FM+iZcSP8FRE7MamLl9FJV3kyVltW8S56VNLCYu8E22I5bzjR/ke4a1YP0DhhLS
x0MUjlDzNezbLYM6QuquHvV/T1iJ51whidZ9G3JbhhWLsevnx4rcq3jQ7Q+GdNU2VKE8gNMoU9Kd
OsK6hrzxICyQgFDX2W9lmvdhsLyl7vqqlX9UkxZ7Wa8/oUdQa4r0qQ+/a5HfjEiEv7j29OQXoj45
FUytuu/FSUFvsihiOFFcFsFgyLDheqvtICY2BOr9z9ezj4U8s3hahJyrQrjE76VPlekuphiIvsxm
oTitsNE2HjFa0s4QyVV0qOmp/0Vu9R9YE6Cb4I+xenHNDwFpgU9beuAdjesCvFKdoB8mUjICwO7G
kBwPVQnZaJJsMeVY/DIaIkLyNaJVD8eIDuX8KlPAbJbLzKaF10mcIfL7ig2J0m9jZsbencH2FGSv
hPWXHv7dgv98cpyDSuZfpijdTZqkTwFMuLIT8TQMxNxMubvBovVDDVQT16rarr4A7En/cpD9j/vt
4OrEm4gmSoCQ+XP3qMzVpKHY8diLOnLULJn36VfiRFFZE94optfPv98PYAYUbXQwfdeheUg19d6M
azWZyWGlXmJFsuQmGAMm+Pornjg7JuoLdYHO8QDMGIOuyZKooP7ygH3cp8mJ5y+2y6sb9P1JUYZ9
yas5LiQ8dtPRmc2EBFW9MxIvWob8UWRUYHkLhU5a+i8N0+u9/LN+5NL+VdvH3SZy4LqT/0+/VJqy
50A1LbFZ1PkGoag1tcaRj/8aCmUCQfV2urPfPr/hH/VMfMbrufjf6/7/yfl/LpqmVu/ODtBTMJ3X
rZlNt/OkFX1+lQ+moOvXGvpo6JCH0al4345xRJ9OpsNz5I+hjDDrSLSgdGRHx2wIvrXCY0qpCGIQ
HToOyZtrmzytcacstbibtaJb7OnN53+o/7jfyAtx+9Ikwon1XmQIBq3sIXUuAGVpCKBP3XMm28rQ
ICLqJlU+yGJzuXx+zf+IGiHbwjYRwqIBFB9w6j3+waQPexWvwSgOVYopytPBJj0T/FMg/Si/GAbj
ZQL/dgPK7hH2HgpeXeCDI3qDHt6e3LxXfgZe74a9WK8F8y44M6hinWgI06/mwOTQOGSJtx+H8Yay
fdx09bitV9RkqL0YOz3VXv29NMItpqhtuzTfZeWbsV6Se9rRK1BQ/kv0PF9ctAdAlvozvpLvy6rj
ofRhA8AMJLsEKlqH0KB2CdqZmvROFMn9uNj2vqnLgCAmh+hGZW1RBS8cDSEy6nIcmYwRsdtRDMf/
x9x59ciNpdn2rzTqnTWHngSm+iG8y4j0ytQLkXL05KE9JH/9LIZUA0lVrbrzdoEGutXpgua479t7
bYqERG815arqHjhSi00YTyz5pjYtNPUBSto/uRH+Zi4jWsSlPoaSFT3wT1tw3B2iIApFbZK82U1+
dhMMfrzR3eZTD5JiVQ/9Pzzsvxlb6DDnEAg0g/SJ7B8HNEtg01hNNGwGm+LfMCR0Wvlrv36j/oIv
YGhRagQnITAk4yucL/u7EayRzIbGIxs2jlQnqw4+AiSizWI06XKo9ObBqM75VDzoYWDTqE8uk9OG
Wz0zzU1qsTsLpAp59GpBgNKy74PoRp+Wsi2Gx6C29SV6Ibx5QfAP55K/eRZzxRKvH7gwcBvzWfq7
D20NQaXaWlO4oMa7gbS5BRaFgpcFJisCGRLl8n/i2P/NzO6gnGLrMLelEL3/+CejPtViLxnURoON
Co/yvZXHcul0zkOcbUTx4iVYkdEV/FOCguH+fLG6gI4Akksw+zH6f17T2KbFwlTQC2bADdJH9Cwa
kqvcKzf1HNA+gZnvDPa8fU8nBsDVW9U1075y/Bfa8YiB+kFuGztSNwmnhM1oshEPHaYJTG/PzTTM
BymhnsaMTQk5bJwPXJWSEG3F+ybxscA24THg0d6S40D0L4cs6DovvBzgdBom/dgW6xYkItWL9Ahn
xV1qQh/WVjXg9CV6fiU9I1lASy1fMzyx7Hv2WqGPFwkN6n58wnnjrpowgDYVePhmg5SFiobBxnaY
t1prsikZRvYmCPCBaMKjUNUJOK8toryyGWxqM1ZFIpxnPAb5B0w6CfMiSBLAn/0SImB51GBOlyg+
PxWdeFeN5i5zE3WrhdLd0QGl2eqY920SeidRG+7JMv01/u5so9fmFz8yinVbJuFZpsm0p+a6K1II
dWiL1EFapD4HxXQOOTvvh2oKtqb1Seocjenm6Ku0U+VSJDoWJYWUX+9u0RSW9wX8iDV0O21f0ozX
KCUCnwsWvpM+WX1OSXTGfyR2f0dakNwLke/8tB7XPg1sW3q3PrpQSuLpGhQcTjTUw1U63uM91s/C
VneDkSAn8HH21VKcMyg8Cz9o1G7mgNEo59jsVER5Rfm0RLrzangcv3wp2Io2znMrumWDEGhde8cc
zrAeTmsN7vOqyhvj4EZku1Oukf19qAf7EOnGOmmYlly07wuD066Okmwv0eJsUjwWKZCDZTpwqMEu
AxlmAnlkcFhEwdANu0KJTYxFZRfgp2H8uns0iFAYa3Mb1zmZM7ZW7tzAWZpeYJ1FOq71SDPRHnXl
ngkLpaFAYykhWDamPNi0DJa9EZWMjlF7yvtoz34zPXhwKvgZlMDQEkCGz5wsimHRqZkPj9HoB3sz
U18SOzCOXtLFt3SgfOQQiGzSHPny9KQl5FSmDUIkY8qgx9bRc0QJ9k4zbvrUydaS0uJaiyvtnfFQ
ceg7BglqmJSTbaNNt0Cl+5Vy9ApSGfIRalwvSVZpyMwxr1pq3AO83SjlBHvnAS0Nm1MIQls1Tkty
JKwTGeGYl5BsGZYEb6wPHwcW/sMY6vGNCVsncOagZ9cj8rzH21nleJ0A7tdrI7Z4uwPJ6h4uWhEF
r8RA7g3l95fOx8Jtwydaey6t5qZPm2VtZ/YmRcBGnScC/5I31g4L8D1jGM0XG9blkKU3c60e9290
1Mvw1sfTdhuny66k9dxRu9i1tViB4gtQo83gq9jvwNklLBTQLhaomKa7vHaCdatDTS20vAae7/h8
JuuEgTC+ATtgJXa0j7NEXwc65WtCf6xt/U971ivu5fudMp01ir0WBwW8Qz5huj9O5XU29YOv3GqT
dN2OgEUQfegHw6RIHrokWnZ2vdGkF30M6EK5WPvXkaKGSiTqVmjrOG60h1HYzTnVHYICMlVuiKDW
aSF8cFTjbBtpF6jXYRO7IartaeqnQwA2dmOiL2IZaZ8rikaGW2uEXXY1gcGts67jF5joZyuhMMYJ
/a0K2/e/Xuh/3q7OF+3T6HHoajrgs3666NhMof/bXbUpHseOxSLKAfs0lP5wi/okcStNLuMJ/cGv
/6xuzgvjT3cbv4PN33c8BzHFTwtnmhPpm5kSqsvYv6iazR/hsDnTzfiie+RaZgEaqMEptv2EfrAx
qm1G8ZYicI8mc/Lu/SB4CFm5kC2RHiWagsNGHt/HYRpQjm4pT4SIXdMC7bSqhLdpZQMu6b2PvPRA
3RowuRhPVme2gDUi/FVKWetiZmeNdugvigj3pakj4HIU3YZUw3zPCQYxYetGJ2k+IUEn7JZAc9JK
PqemcfIRXz8TGnJwe+eNPLD+XDr+cLKVtW1r5o+OAK2sM/VVSPTNBmCGu2wG/17mjnnj9vl9F4hh
R9d926ComIl0iKCKID3EctqKugJVjrp33wTEUbCSpExxaq0NUUfn1/+QCHb7REYlWFInfN8W0guf
anxhcnaPjfzWqIN3vVPejyAUFrIy2G+TslTzAO6tHixJb+DpS+ZqFO/lKaCihOrpUMTUMt222Xc2
3LBSRiVqoEM5Q+Cku/CnmlIuxdgkIn6NtLgBHeN2RCm9tC2JaG+QahvBDlrrY/cOxZKzDPyWFrml
LmZOAIeP9AQ0fWcjePK+jIjjqCFCUNfKkQOGvBtSLq/OuvoG9TLIfhEZLHU3BUD7fUqE3qrXrKdJ
D8T6yltRRDIFhbf/pzf1ry+qIaAuzIQogY3rp1J3NQYi6ciJ3GRJORIDXsOgxZq8CoW2j60Uw7xM
9CUUgYVdGTwz2CdhNB2SMKEwLXa//jT2PB5/GjZz2d0EscjWnKjzHyepqLJrGBl9tUFGA9AxxqY7
GZ/9QP/kJvFBK6DvOxW5QKbUI+ZIJ4SO4F3C3u+QtzdvoDBQMy/MWntJg/pjikuylQr3c2Tfw5xf
h1kdbSmU3ha5fEeJG52uriGzYgXIkuqzF00vbWSgpXfLY9oC7HRNJjPXkgEv1IuIy7c0KsyleOdU
sPfGBASNaOIXm+Ijwc9YfypAEXlXLK12nxvtJ2hPn6ImefSmqFn2aXhIdUbtr+/Zz7IJppgfbtm8
hf/uVJD3sFqkwxQ3zKRs5JUNNb40vEVa/nr9S//1A+uv+fd/8++PpRzrOIzan/757+3n8vyWf27+
e/6p//2uH3/m349lzn9++S038ce6bMov7c/f9cPv5a9/+3Srt/bth3+sizZux7vucz3ef266rL1+
BpiF83f+v37xX5+vv+VxlJ//+O0jOLR2/m1hXBa/ffvS/tMfv82T+399/+u/fW2+EX/8dn7r35rm
7V/7JnsrOId+/ZV//tznt6b94zfNtX/nPEMHi0Mr/FJztvSqz//7JcMlrAi2I25KFqvf/lWUdRv9
8Zvu/W7peBFwVxOzal5hJU3ZffsSZLd5LXfheFEU+e3PD3j7dTx9fXB/z3DU/yI7xJ7HeRiyDrJD
kw8yn8q/e4maEpm7rvRgrSmyqtoP0tmV8uzT3JGLwkaldsnhFvXaoRuRaKwnwII6KP8ObW9PH04A
n+0/gEHx0xPRCSYLbYlYRYDvLe7w8jIAP7XqHNGn5CdFUIBUwgjnvmnJnUVcZxvepM171zr048pL
SS85ELhSc2T5IvMbUrlbC1TTJQtvpNiaOiZTE+X1wvCeXTNfzP9fe54wAQFxWZTD0WPrXV5CZ6eG
o6a/KHtHlM6iqJ8c69LYe6BaXn7XtxehM+F5y9RjL1+/96aPoXcIAMM45qJQu8ahM3Zj1k+1cVTD
WoTvVX5DGnQ5fDaLDw34ax2X4IspnybntrIwI60a5+Dat5WxI/VkQbZJgXswhoTyMAGPkT7JbB/+
7yPyP46kHwbof/yu/w/Hm80U95/H27L78Pb9KJu/+89RZv3OTgxnuW+61I2+DTDP+t2nhkG5lh0p
KpCZBPttgBnm7xQ1PCSwFCAwMXt86c8B5v/uGRSGfBZGhi7/9X8ZYX8tOJkGNS3HchFTUdryGOTf
D7B6UMNYmhCbLRebo0Yy5SYLLETuMTL0FppF38wRxTUy7KqT/XIsDIxkcA5OflLp50jJ4XkgT2LR
5o76OJBS4JCvso8jC8m/uasgDsXZ0fWwKX13c7/NFd/zXa9b5O+XZIE+BJcwa7KB+Zoq7I+fHOJK
0qCFC7d5by99TKqc03xKmK08xaPtrcaGo5uri36bypw1O3QC/BznOpyKJcHrh5EL3w8+kBUvd19T
/2JG8LvoiX6UUvCVNCzWOJ9vhZ9MzxYUYFIBXkojA0DWBPn6+nVUMv169NSDHVbeUikYIr++yr/w
jLlKLg4vLI/HE3ixf7zKKiuLKaSGu6nmD1WN+IelqZNMNNVzbAo7tU52QNkyd+uIsMaHQW6C8pqP
2RijDdGhOdUkGOxdtpxuTOFiKuB0Q8wp1gIkkpg5FR4hDCxpYR3uxspjY8Wb8OvLuNYtv39YNnVa
6LTgJOd+kCHmzcJ38/gYeWlKUm+yNcdREQ0YWVsxBOYy18dHdwzGOzLNIGyVe4KeyiWyqKXdRdUS
m4C98TIgJtfbXQCZ3+oDdgC679yNqD+EM/weQ4i7zvw649ztLmwOESvD7txDrI/OGj0bNQrEXZei
i8obPS0esGet6i5othacm93kEtgubvNC8W1IH/7h2o15jfrp2q35uAVJH1wnh70fr93hGEn+SkAv
WCtORhmBu+C5bBDGCRqxh5ZO/4GGZ2pCYcgJxNoS8odvNSU0hmIf5RnTvYtJVIMRpOaw78Fa0Vzy
D02Os6cLdYtyWyVfJ9d4Vw8iP81Ow3/Y//6l6slr6DE/CId5yhOs8D9eA90yJ59Gzdv0c7kMoA9W
M8gRgAcJzA29XttZNsEpRov8WRj9eDN1t2U9Ux5MDVFuW9QboqAk4RDWiUQ888nIST0qy3CFomN8
RGgXLSC64kjO+3ZjQ3+C9xWJE2ozDNhG/05WYwWk0BmXkJZXXjVqZ4j2LXBfr19e0VJzMWdsjfY8
dnQn+D+9aDz4hrptYxJCEhspEGpUzqZJi31Utc17Tc3eL9NLbrxiesLPvejcVr6a0WEca/5YPe2v
YvGchbiZlZo0ascXBcwLxh15NAGO4Og1kh3hIA1nJGeYTh0qFAseu+Z87qzsTecJn7MS7b2HTHOG
GJjnXEvI3mpa1KBEYILGWDpI886GRBDz62F3TRL+/tWzoLVjlgCnanu8yvMW7vthFxd5OKm073E/
QWEJRYiuM/A2UPPsTYSbbQlo3L0xtG0bP7ZOYx+5w9sY8tFah2Ow6cphd50q7LRZx2bQ72lEAKMi
qk2iEfz1h6VJ+deBwk4T+7SgIAL14qcWi+6S0NkRTfp1LZqY3beil+PRlAlwAkngBlgEbUejutqa
lfrQkY9wO5bxLhXFLrXt4UAl2SUparRvEj1/HvUOpFuS62tCIspFTOjdrtDeg5Hpl5EZY1PXx/Z0
nVhHx3iF7Kyt6FZDOQ0CjMImx/Deb4+J2+B9z0xqAUFCWq7mlntjHJ7TdGIOQuHnNIE324gF9n+f
5E7q/Ou05rBv1D6mrYT4YDbP2HJAQ0wYK4+jO3WHziSqrBLxluFwjBEtPHC2XI4DYKI6tA52OVXr
3G867Ln6K86RHmK1xdw4Rt2pDLVnE2v6SmHfw3uKyVsOxrJ0o2ZFenh1Wwp0YCFRB4cILyiEpPwm
dNVTQjDhdfg5tXVwEsM+FrSMj83gDMs+r8iFJngKBXkA697grU91NpZuF7+MFgD364rvdBK4YJ2e
cpQi1zkzr23jWBcmEtq6jbfekDA3aSnti+tIM3zE64Qh4pis4NjZkWYdcru+91TQ3thDhIHUj8Jl
5yesyxRX10lgjTs10ZwEqMmwEgVJ77GOAaGIgaD12YGkr6cxModbHF6hlN5dP2J6bvPxk3CY/yvX
vavN4aNr1ufQ9KKLirnzeibHQ91lL7ENG7/Wz3nXNiQ8za48TZtjszyL0lepY09GbWmN1qsX9/du
g1wKt1ezTtLMA8BKk0XztGZ33SV0lCrtqTWeNPtFefj+fCs5YZbYMhyDI93gs5da46EKug5kC7c6
gWK2Lawi3vcie7pOXKXVN0ckwxcjt4iyimT8giLqPjSku7bqGlUoNmLo7ioGRUUB12/6HdfSn5xW
Nxd5Wda3tZV98OsSbXs8lVj5tHQDsfwlK3D4dPB+tq4s25UYMEsZ5Iil1nQ2Rx3tZKvx/s1zQ44z
ERcl4nap9GQVVG2TL92WYtavR/lfKim06OkU+r6NchKVg/tTJQX0gGYqNiIb0Rrxhv3nJQEfUQTm
PghJBKolwEOXZhKVEBPDaC6PIWBLBXfXjfz+VGDGCtd25pirKQdLppDag5cqL0XaPdI519eYHpjk
JTfDrhsNRXXqOku9sR79CmWgjNzwhsYqt9EuAM5NWoNwmqNbWAHVMixFu6scHqJeC46kIi1Ba4BI
sSRwNKcUi8rBD9+xVeHk2ZXYqsYiujE6fJ4owKuNFjb6csqUtyp7ER8HI9uGqW3uf30Pnb9MlNxD
cP+OQZmH9faaX/XdbgpvOuI8GxmoijufDgMlf7NL96FAyQ3rEqXwhCWgdp6DpMWRU5bshoPI2kM/
DFrtWJCuu0orTLFGRe1sMFqwC97AOlRl3qIRzUPqxtMeYyeWklTSN86pwzU9ODMJ7YPIO8dYj9iM
Fy49aIDW9rROJSY3P9acRRWiqNd6QBdkohApHZXIHZPgXnbBTgvHu8lCH1wC5lvp6Pc8j8jlovuo
ZLZxMl/dTKEHFGzQ8HMB4dhbhOOWLlOh5hdPrGQ8X9W9ktUYsSX886Nd32CTJErcmETS5PAYnJSf
Carp9de33uRV/XmVchm7HiQmk9IE9fuftrIKn+/Ysnnc2DrUs7CUFu2yIKXkOjkr0KExk1W6srqG
VPCIWR9KlLXyTY7dulH4M86sWPbKFfvS94dbjcPNQRpGcK4F5Mop6CLErEzH6BSH24FUykVm52Jf
Bb53Qv/ZBQ7yQEveZyp538RtfRcCC93CMSBlLsDj2g0wPePOarD1T+xPRn+VUhmFk5LygEZBqtow
4A7kLWeVn0qaO22lU7YvPvikB57K+mjZuXa0YEAsQkIJZp980a1Kyz1dP1Ml6nRZFwP60V6bDkIn
aVBk7X3TODdJogebDCvmUkgaOaNTqz0YdIDY41RTFzU++tXk3n69tiomxBLlPdgR3NsGaeXbogjw
V4zU9d3SWzpMu7cB+1uq42jrELFcLAHnuKin4Qh0KNld72hNfEAZqvQUywTleX2kNsqGD+/csaBp
WVSjOqHVFvOwLKpJvl7/V+l20/q6g0BJsrreXhUCNU1dK7wREQCnNmN72ke93A1T9Xq9RjcRazVg
u1dqCnZGYM6cWuZlRWz3JRDk515/UT+Wj8r0mnOvOeZe4DdiwRzX0K9pMLm4K8PeLHjWlJHnFWDj
yeEUjEG/AziqH41oeC8kySHDRGRknTAIsmk61tRONTKEd1qbATISNF3xo/tfH0pomskB5pO9wVKu
P8pW5ge3FcZGNCkZ0W7aHEPMrlpCiKmWwHCXkUxmCAqJs1HI2X5+vcrAuSiDTAYWXFV4+n0bW8Cw
9GLdM5LJzjlbcqq+4EZPbONsNMo7DV75hRSimQJvusu6ydhrsYAs2t6agylj2kCOcWlL6W0hy9+5
BQFVHPFO9PyyZRkSK03yr0FqeFEuU3s6fP30sX4Irak+YVThkDAPkxbJzCJvlNoGvv9mEkq76KCc
4/bCXD2/fQVnyIZT8MGtTPgMMxzAqmZo+8he7rrNmkSLe7GlAe8nAzpqMIISxwwy4wFyJ+0/X77j
MZ658PSSszaAgxluAa/qtG8H4DsRU0s3P9CmYfJKjZz2c5FmjIA+W2lB/tC1gbNmzRtW0OaLtSnz
YGN1KjlqXZEchdvlaz02RtSlmfslK4hVYJa6sTSecAOmkt6S42+hAz3zcDUkxhntJIucRK8X6Co8
56HSagJLWfCuj8tL64adlPs6pIlxL4dsrWsKFErroT0ou4sw42NMH+VhTHekbMvX69vY1Ya3IR0A
bGeF4JZzCFp0gdQL7wQy9Di6aQGaXceJFFmw0pNG35dhuyOCsqGjYZ71jk24XqEtI5EefkE6vogo
ao7XUa2LOW8ZYujX52ZOIy+6suqTmZITn1FWxiPQR4A24ABdH23Ru5e2c/S7tPlAkkAfSfMhy52C
ycpiTHfp54qcs4k0DVry2PWJKEsWzjTuItMBB2A4h1xRILCz0lojSo/WRtvhWobyiQWCN6fTDKq9
wTs7AJ9cemNJQcGU2zxKIa30AVh7m61ONeBWdN1x2IZJvPG7NF05Zhc9dKb22uoeegOtyMsdfcx0
Z3vATJ0SHr3myKPTsu+THkDbzuEcjE/BaPUtr2F4kBnyCh8W+MYv3AKgFOqHpMGH6KDuIK6zASJj
lXdh6r+hOH8KFfIY8n+DRe5l1m2NcNuzsPULJQ9+BaOlcOP3meinG1vS5wORpnnB+F5h+8MVys4N
VtxOx+K46LD1gVtoR+ARQ7grO8TcaGAlmjCrXDumfNEBt971Zg/bzq+SBctsdmaj+Lk37XLT+8QC
UDYJjoHt3bkdB9MMyOIxj20P1ADqWasTJ2uaLtcdv3A1c0+/62mowKAZI0bFEr/Jwjcb404fCfky
Gdo0w4hODaOxvwsH+x6aSOAn0I+NPl9Nk8ppZTkiBcYjHzJD0x/d2oF3asXm3bW8AbhTg/St3dfe
kCHVt721FWTNxUyEv2jqrMiXXZ+LVQFbZtHGwNqvP9Ylmf6gx5fBG6JTBO0HXI/hb7GVvB8AEH39
UMIK/XVCFu7ZDKaDETrVOsJV18jW3dZe6e5GeqoLv6040mUcRK4TQJQrAd5DLeu4fxRQPyCE47ub
j0C5HV1oqWp7WBYJ1AqjOAjKGtcfc4SbrTqCLu7icGeQnKEBdkDTpG36yRmfOhIS9FDseLBskEzt
EnMi2Q1aKlZKeECMjXZrZhrEvrYPztakWMRmb7gJcZ9PSO3fqPCWyySHzCYH8wY52teLvE6Ctjl8
STyNdkchtHtEPyn4oSdJGO1xIvQ+DCk9uXrdbt1y0BY6HdF9oY0lHDQhTi5S6lv2zjRFZL6zhmk4
i6KCBEXN7PqrYif6MCiQzSFQpkUF1mrswDvHBi69rw9Rhxrn1MQi13G1i0HTc5Be4KTlRDPJT03O
IXso3WYD6prPbQAid6hXLoXobUBzudp5Rk80LxSyJo/Bf/VsT8pRgU6z4KyUKttW4JBufSSyQ9uT
DzIoufIQNYAysfrdQOFtPVVjC/iIcgLeRtRvwnxiX9qeXVm8d0RwiE2nf6hkbXHqaEqOhGnF9EPq
EoLZAKMuWdOZucub0n4ek/zhemFS71+6SAy3tdvhFFBsq/K0eeo0ZIEmcgsU4JSMuqGWqwh1P/4B
7qxsMZFq6JhQzgUhMSVcKd2rd7Fis1BV7qfCMJ9zK38VhUmO+PwjWUmoChbceq96DHtdooX3A17r
9iFHpvyoBpdNeVakmyTV2ZmLiQ0BrkWzslfIJfcJXLe9DuQBaAVzo25Z49mP+BQIa14iIIRbZsAv
MbnPWya9eplXIP3ZRbu3DXu3PME3XrpKrSoOFysqBA7+F//F0tLjKFV0CItC25hyYjGK+g9NUXws
U3cxWL32DF2FakC4sFzgQ76XFrhxu3Yx2ZZ/GghgDgXB6FOrl+8Eh+8hx8WS+t27UDXGYgxydanT
FB1z3TlbJ+m9XR4m+8xyxxvffutQsC2Gqu/uY6BXhot7t0X/tpIhoZ6jV1oH04nabW9n2lqRJew2
/aNlle22TpuX0rKZ/pAznzJAGQS2M/0acA1YB6Z+6YDS2roAYNnRcEBOy2nYaDaHnkFzk5skn57t
uHmZifTgI91NWXJkcUhiWDAwoFt6Zf5WJsOloGhLCSudTqhMOGC2F99LnPf4nZdpGaQLo3UGgJrP
4E1qTps0+6qSQdWC8GEdHYp9CXtgUzbsiyL/kxNkI7RkSq2DVdq7EMJFnPQ94qYovif3HG1NdTCK
7YhS5lZXw5YuSXIjow72iU/ggq/Me7/ziwd2pbNnxcBglRb3bW1feq2rT40Ur1+n+njsdqlOnmiE
cvzs0yYtZRmzSYw/15bAzoGXDMfMYC1xqUVbE2xAJVpCoiYn/2gie++c2D9Roj7k1D32hoRdH0aR
CyLHOoRp3u1LciK213+FcEyuYwmoUqgn1VvIEWt0L9BcMM4LIlMZ2YcAReU68CD3uzFgU2jnxq7U
wI0Kzq8U7721H0w41HiLloUAkaYw1C+Y1TRyid8RpDjNIRqvYZX7J/CqnzzzfdBk5Y3IOAQhqB84
LqMvpWYAt6xizA6zO39iDqfwUHTLNE0ko9AvV2lvqXVUgd/PmCFXBYChw5h2BQWCbB1l00Uxlo4y
qRaqzI2j7naXssK/VioEZ1VWIwREmnlm0fd2ym4+XGfJMUkvfF0eBHnwY+qSj6SIC+CcvSTuSDFZ
z/n2oeusPMv2V3FnHqqqb/YVSVl7My80oAZBuvJcXHptGkX4xMPN1FJYvH5HT4lgj93NPyFIsfa6
Z8nXjAPqsoMsAUYEH1md55sUbvsOB229dKO229pGrK/dSKU78k1TMhxwtseRkT7ZTs7zTuovdI18
7jcdQZCpNmaBtnurTGAV+lwaub5LrpdpMHFNKJPlbEnWWaVtRnjstMesAhwa8wYHkB8I4mqmVQLz
JpRF8m7yqnchYVzMkbnGMs6/bJ6NNo7NTaBZE57UDoakJ7HHUVWTuqgfTOo1pQIPNLTZc9ZSsuDg
Ym09h8BfM7cPvpY8N15TrI0kDpb9KIMt/SHmHxtyOV5j5NPE+uDyMotsn8qE1JPei065pp5hI20l
gRx7z1cX5Qfxg0YCO23E1yuSVAyZWmaOpJRpEeSOapSSskVrMPp03Sph/BTW8MYFB5tOquc6GeJz
2BRbqyqTTVqCyAlNx99NpXMTGh2r+WReHJ+DuOW+DFm3mU1SmpE+t/OTNOPpGRKOeWZz/Z6authZ
bH6uU7sF7hZ8jGPuGEMnP4i6VRP75r7Sj/VQ2w+ENO6u+5E2pi8hPP8zmn2xkfN7FKgiOif0g9nK
OojAGuNxzD39MUyB1Jadl19Mykp94uW3QeQx7cybt8RqpqXlFOpS9sNnWGjEOztGQOMl+QCQ/um6
fLF9ro6h5txVnvCPQJbAwU2X6+fQEuMUYvPdmLPibtE6iLjFjnpmcCrHYTc1FeWQuc/lEXQxOZxj
W06hh95CMCXnzT7N9H2dtugV2d1fz5H+EKJ/ls7c0kEcDTnHXIeBYvs5VzWyYfjW9VbCZZuOY/3W
CvsPNuG5NkBNbXDDfVTrxvHruamSQOnS6hMaLJOyIzd0SJvukEzJpkOkvQ1caS1zjxvsTdNBc+Lp
poV8SmKNvjKbXK04DRCsFUNwmg/bmiGMLZQ9B61iPGyyqfJWqgJuoE1WACs/2RhJZRzSbCIHwMje
qQa9mBZkxmOSWXiKff3JsyeabdSUCMsavcg8lBreQ43GGtNLdglcd+vWIBZlAETI2uUjRVaLfUxq
QdMLALHzWtvb2pCckgw+cmVgJCo4udGjeA2H4kO4tuB+3VqB6s7ogUb0W5P+aLTalzHuKVXTelpE
9KchJk7WmVb9bRyEwbaR4XjMNUAejvJlszUsalxBPII5Dqb76y6SWvh2pMQ6dqyJRiXbRa+aFnwa
jIpQtl+UHqtdp0FLGVvhsGUxBfHXcKXSjngKssbgdVbj7YDM5trCimuLiIo+25dgcrSw6x9kSgnT
ayd4v73N7IJ9d9GPJ4oJ1BS0Yp9rjfM4zDfV89L3eiGnC/Xk/eiCA/NNGiBVZzaLEIo1YuuyvHGn
5iX3Efhcp0/+7jXiwTUvtosdyqdTDUAHOlSUw6kjve4WSssBXVV3Gsf0xrObT42o3IfMtRhDfnkY
bJVe2sBnN5tD5Itr01q4KdqEGrk7A1L6WynnOjgwr0dtcD5pNElsI2wO1fhoZlgmavYghO0sp3oT
YknYDDnQva4fTeb6wdx1rQ6ZonM2JBgbK2nMbU47+gTtLrlInxn929kHbgAIT7/cGorQkZ65VwrD
Bc8/0tUpWfL9sM0uekNgn+Q421R1c6mK8pMWts1JiHqTKUVJ0hPjuo1w9o/lBEyrGdEagqiQHiwq
R1rICgST23U/UDJg10TwUX3QIEwRuKFRHWpzTnADBaMCeMT9QEy4yRqA7hJ9hjGcPY6qvZL9TrMT
ynhWgjCV1ojTGXt4A+7OnPUrTjHvSydt2KKSzNDSxuXh2qNqezTyxMKfSWCKar+4IDkmlKeOsHsk
Trs2aN2zFW8wMozTm1JiG7r9ndsY9TbF2rgMgl6gI8G97wTemzmwb46ZAO+qjj1zLOXHNgxIbAa+
9jT03W2AGHQ1JI8FetAbsgffSjS0XmeAdcvzc9UN4e31OGYIoIuRZr+SReRvc2GeE6d7xm9OU2w0
iy31s4AGGP7s6+oBqFAnmk/eQbzz9oNb94tRM2+LsLW2RqPnO1JeFn4fbDgHHqJU1TvVvva6YrcQ
mQ9D5H4uJmNc4RGoN5NSOFAqiliNrolzT3TUkl7i9TZm/8PceS3JbWxr+olwAiYT5raqUL6qPUXy
BsFukvDe4+nnS/DsM9rUHikm5mYuRLXE7i6YzJXL/AZFGdVQBU6MLIECnhTmnD6PDQ5ktnMRXt29
rXNhzc6abWUXxaZcYBWhpxeSxIMQyiCnPklDKPtvh/IiDdq3SpgkcjaU7nUStn5i6ln0ghTygpxG
6fDFF3SUamuQF48pfTjXjwVMU7wf432QWZRfjBQyJz9VdXE206I9V9Hy1qC6dldqaMWCLOw0ur5r
mZVv9UCsGWVUT7HBfL77I7TN6lC1eAMtFeURSgh0cuFVuCVKfP3kbjBDYLiK8PxuSaevMNYfnBQC
FC0VuSfhpZ3Sq4lOVz6V5t5gBrORaf2ERjZK4biDFNYIeh1ZZCDbxqFrp9dQjwo80QyEThOpXKKi
7fomHa+aaGLBFIkqiHNw3E4lBPjdVJhP2MA1B7u2oICsA9SaamqvWXidVQkhve3geiZaRNlNjcOc
AtGRZBIbM5k/WYSxT8xr/zAsrs3m8/EP+1SX4xOx4amZZyaKiZy2+jqFzjp5o+BIdr0ZBL5jdk9j
aO5GFG8OjjUSVChBmhrRbXAqcpu5+JN6ahugpEdzXCZXxEOfaMv3vtAdZaL+I+gM7UFSeiIsahZH
R1lJalpIqtcY0VEYY/SA2oHnuxkttwTY91WSH0+L4cFajJ3NTFrpl2WCeLtpP9iYscL7cUnZncxC
yXt+5lcbFzFSW61LqlHbL1EbsdXxK/MqdgpaO29Llct7kwe+lxvjI/v1Gy1YIDJNRUdroSiM3OhS
6CZSUzRaduPC4ASltceu6cKzEWqXkpb1ERMzRjVNbZOdoaaPgmRyFB1pjjQFTtCeleyF0vcetDHd
N7H75Kq2vquwbnLsks1aWKx/ONVQ3uxcvmgD4j5O6zJDdhb0ofPw2kOouvzQ48o7RRqtD6RWg0sG
cjtDRagCGiT5CuQTXWwib/u5i+v+ROfL20/Fd6GasgaaTUaV3/M6P2Yx1Ntqh55I9DyHyA+qHlmO
MqK6RaQYiq3JgP48luK5oQBTXrbIZkjQtTPOhg9D3n+vuohy2rKyhyj10q2rYYCXZnG+L01iKp48
IPFrQ15gG7wxO6kOljJSszDEAORSI6WKjuAuSC00UngwtzmAsdaiwXZAQaY9OgAMTXumGo4YwYfH
yR7R+IYxPDPnomcOySDuE7ichlH6uSZVvpr5sUd2AHkLU3Gvi56bHbPy9xSxP6Rl+o1tlN5Dn8N5
Ve2+U+Ai/KJXEWyFGdfebAQJUZo3JzCnHYmR3BWF0W9GxsF+4b1wP6FfSqd9xaQhu6JnT0+MmupV
moE4d4X+g4bDXrOH+HOTDTNqIAimlKbyZ0I5asPBjxefRzoY5x1MQhv0g6SoAb/E9aBJ/mZUndzJ
qfsw6kE/pVBptm6A62lW456gpQgWTW4kb/n3mNYgvJqMLTDi8Yj/F+SGxEJr3uhBKhgmmxBzcNYP
6Ws9JEifqW5j2+olEA/3e9QNr1PlahjRdr1fAHL0Gf8gDgWzO2BKcVjPnFRk3Sm0GmYT4ysKvilC
oMjjLLb5a7EgWAv6Qbr5dn3LuUwvuI45yKiJ72U6BoceqT8AQeU9rpz4QYsprByDwl/h1EIEUXfI
tDL7jjQyzQDCCjsm9pvCHW95ggoQ8BlkWySb2rV8GTvjudeLp6ki+aJGeMjjVr/ZSdXujCE4rnub
hv6wq7HW2suu6Dei8IAIOPabqPUzMmDjeY0zelk+pJ1WnotJdLf1UGuFA/cOIStEgJjd5yFMzoHK
lC/ObeyeKHjbJ4iBaCF5/dkrkYwd3Kk+ouXxsxnM5aBZ8QODhS9Vk3NC9RojciN0OY0cB4P5pvUr
u7Op4z3SUCvHixblpYPMu6M2wcwt9VleGm24N+UQXMLE+T4id7wJZlCJeS4rZocLbr16hfp8FbeP
S44BZgUMjmVjJ3sL0SQKxxbkkh25+6nVP7di7g46jvRo4Cczk9L0Z1W70SFCMhSTuY5SpE5u69JY
4HK642Jc0OljpqrAuk3tXrRgMc5rHTXY9E/G2tmFXm9cMMT8bpg5MwYZhru1u5osskc9y/pw6kpe
ImE80oxfruTFu1lNdIA1oyjNwV5LUsisa7ODISY0C9Vn9XUnrkgrZRtU0EPcM4jMToBmRJq4H23l
BWfyBRTkHtYpSy2DV20xxzMNLVzUoFWgm5K2dJtg6qHAEOG6ZgPvmrCqjoHEg1reE6acy4weAd12
WjVoThXMtiBAo7VtzhJVg6yrH4K+fUiglm0HfGMvVWvlW4ExZziiC2lSQ5BQsPhHBwedLKzRYMUH
hXcD77DWP+mCPWZY3ScjYAsL62oA5busiCPXDGkbgnDY0/DCRCYeLCbDc4kShihPNn986UV/jERb
XxpRP9RZbV+rLC8RNiw9Gvf2yyQb40VjNW9nmP1tZc0vtc1qiiffIaYgv9X/YdvRd4xQ8HlYyC+F
1I7IjdHPtLJLG8pPaxK2LlnTWhRjlIuzj1FelJchQkuicQGRIhFwXgMFnMZ8X5jxZTTKz0XIkymq
dBemGTJbc9mevMV5rUDK+SCe/6hJPe8SQMuuTIKfDgMWlLlwx56q8I/RtGHRJd8EYgZ7p/U8KGHt
US9tHcT0gt9J3zMVsDVzvxDIrdrxCzNDxEpE5ZkmFfFVgZDNPn9B2pXZkizm58rIMMWoPU+dKwZh
IoaJ15ojIvDJtyhv0Secu2IzzZF58Aq0zZxRfnhNVD0ME86P0Ckp9clUcWgClYdZgJsn43ldi0TO
4ZwvNOHVrN6LwysK+yN6fu6P2B4GhHSjQ4lBYVJ63UMkw+tSYRYwic/l4uh3+bWZ++WCceoW9CMF
qRUEtzGx6+MKOxlDtFVB1CDqsUh56RGEucdCeT1V7gmT0Oy07pEyjk9OraFPSl9ot763EsoVt15d
mMhClM6ro+cF8p3hDNr7O7sV5leIX5hcWjRchIdVzVKgfAumgs0WT1uzSt07MoCHUiavUWBZt0T9
0U7KhCZrrwkKYPfGuZTT/DlkhPmM0FV/HbJebgd0QdKXJjZfVgRE5kYAxNEpCquQWaxOh9NOEQIV
bbzX5+62YhyCzp5vjfxjrQdG93VVsI+V4PZaM9AkUGCp/FVzW3+qPYxprpEt8QMY+XrpDYTaFPC2
p8l/L/Xx1awH8daE9RulOZ5aXRgd+wmgrA3EeBNqiK5h48oPcPxj0FVzDIopR5cz1N9IRupjIMLg
2ilsd53PfyBRoG8rmjWxl1qwgbqvXhUbrymgfzhuKaqu/YC+kyWupL7jzvQm+aAZnCapbT+mgWju
bt/FjzZaeRkFwL01fiImUtxQ23axtKrQOfBoONSmcW0TzUc5qHrGIaC/GHb4FHXW1SSevg0VZrFY
sJe3JkbPZdJqFB9DXDHy5q1Gc/uE87w/qylHmjCcIi+b8p8TiKbH9aCTNr2n0EqfMTp6wtwtv5nT
+AkeSLUNraW7uh9Q+5wnt8TNud0H02j5vYW0TbC8FHqT7UMTxrClMF11Bo17GQdYGvbRsxFoGQZg
LeEgrxWDZG3W6rdCBu4xodc2BsvHOoqnccNqi/tLZ3nRJtEL/Bha77toPhq3ZbjhVp+aCOErOSgM
I6KxECDFOSWubLpl8WgLcKU16Kd8yZmzgSN5rOlao4qpoE2jJ06OqWcbqqDPosV1YJtrnbUzsx5q
lhpVVVPenDHNusG9f4FgCyRlaWPMUYwNA0D4yItePgpNQJxUdXHct7c+cr+lbtQwvkVHQerLli0X
oCTh3vJ+affL4jAcFyQe3jBTYqfAshxmcVuGSK3fhhgCdKn1A1cE3FxaET0uOInn7I/ACcQHHR8j
faGYUApVDh3udh4erSxEFbYvgQKPA80oyv9bOoWnRENdL09zrB40y7mNNVnaRBpBYsEZXmuVvS1q
QB9S5ewu57M/kxvv0hB1KEd36QG5an/EsXGVm8Rui0fwQXlxlI1VXxFWlH/0MQqFWA7q10yHBKqh
Q/yHGHj6NUC/7/NgR890lzLGQDs66sHNI+jt5kIKv+8KEi6TWhYeDFYxMpmVQ0x5NyUSIwFkUSzO
KGkLQYFZE0FlMDxrHh7hYuyNL2a9fK+9kTAP/MWQGvixFvcIgxHIPihRiQdUjLzIHJV39B78AmX7
a4hw6Vbw6ZsAe1J6R7Z5Wn++mRlk4GnoPUw9hmUokEs9++h1QBzVEBpfZI0Sapu95ACTrlmvXyA6
ePulh7ocTtGzspfdh+OKsTNBWxZybw1Irq6d0FAbmP4y1Bo+ATWx0RFNnUM/LxD/1MVFxvhltOfo
tK6DKKVoL2o3O1UeFq9I3NTH2Ypuut6at070xgPaLFEZXeCI9y/otwWnqZTXsE81KAf1su0RpTih
O+jHI5o8IxQTGFs/uBPtUGlQXDplMWx7xWmIuvlqx0WPlBLwAcDsWyMn4K393KWlAPSsD3Nspi2H
cf2l7sefA3XXo5WQP7eZNPd2RxuFnBWkZW/YRxPxza3AWAlqb0njCYzhLajFEUzdO4JPzdaKZnTa
F432ToqRR0iPZjvRsHhZMlopqWaFfhHhuz4Y6QUI7ecRwZu3Eb3OZRD+7BTOg03XcGYi/zyk1pOZ
VKw8rTchnCfOsYxyHASb2dtkmtAIWcYD+hf2g6GCIL7xKOIzawgZqBX9o5Nd+2Zybk0zYLHcJy1C
AWaza1COPXmo9gxVA607qrp9M74GNCDv3ZAjJTowQGlKKEHGMj45MYPLmbFsPo3XOu/SDVaF6QPC
bTs7ittrSs/oFxavpqFyMuiPVRkIKTQv8HpCf7+8J1aQ3RlUzRDz176MNzP6/TUMWBj1+I2lp9fg
bZ0djJQSW12xDwagBb8WOfJizMYqLEtRBvowFrQmw8rSP8FQs3dzhEZy69pv62c1DWoCMghTRM8m
qsQ+L5crGRHJ7YqMQ7dR26MlbFzYB3g0zWjZ53YJs3TIHuZxpHszU7lvxoX1Kzjxsd2wnuLByR60
79LV6DA29jPD029VmKhPmkuaMAtz2MFJX9D8RxQK68Yi9a6ooBKIpN2gz53SAZVxfNeDvMcqxCP2
E8otYJuvWm4cW4+eaNEwnHCgFKyN7tHtCalhol0sRgOfnIZBnDMTunHZS4bAJEkQJmj36aj1LlZE
mv3mGOkveEGFZMtpzTxtLTjOZuLcZE0pmA8OOGSXPmUou/YeVqzI1iImhyhWbTOFeESG1PsDlH8+
5q8eJjOl0yAzS1bgTw1cqa6ddQB5humvKd2anyBIQGUvgFzXfYdZ1rIg/KL+oB38vZ6C5SFOjRe9
hIqkTXCVLOkwa5XWzeo93wKUfsKXsdkywvUeHBcq8LoOnCl9jnC6wfvsw+iStwolTFTSulOLSMo2
bPB/NALvh4ekxUtQjpeMtsJr7qkOKAEcNeINZnfzY2JmgJPnXtwnGgcx3ZwqqZhAN5daMXBwFm+P
rvslKdoPF7Hca1d1X3PFsgCeoJQRp5r7WPDii1TnJQEUJsDolhXyXuk8MCoYvlRwffzIMruTLRd8
7+oMJYkh+VhnNoNRoh3dByHpgVUc29IFUmA9aaV40kaMUQTAuU2hYOPI5H/XCA9XdM9nMt746yIr
48kIrQ93+LHEevTuRe05UdlS11EELQhOfMFD+bCoojAM4oKlm2QMWMJtPtJ5mhPvVJTjdwbTKD3H
mNqNUtfOWY9GXmXQM0kHwppolOy14sNUeWZf7dH+CVqL8MqkGMBPvBxWaNU84FM4wqi7NgqFCQCq
8MsiIDRExwnXg8OKQlyhm73ILxn4SZgdYU3IAycWoBX/tGI4FT+g7JAYYdNfy7HdD65h3CI7bJ/M
edyWcQhQyQUohF5ht0/7qDrQoFUK/CAuJhscT5j27X49xnhFT1lyKK2UgjRys6dlPOcKRtxEJF1D
jZkgUiXQYyTjyRVGCXUo3VgRIPLe7IYLMNyODE1BZsOmTDc50OMLnYoSUJaDn6iC9MaqWwpRl89B
c2ijezlDE7Qlt7Fpw2UPbwjOVLt2iFC6ChlbQOLIHYX9nbX02Aep3AF0cn/hyF0PrIP3g3hIcVw2
NKXU9LGvQPwAvGpPIRqxjTkNe5CH4quFFbXI5qOWhMGxcKPvoIjhzQ2W+zgPiH2hk7pshkyLb6JC
uSUzovbFqcWPsNPfhesmdzPSzTcG6u8Q7xO8bJG56pynuUfpfunch0KAzDW7UXtxoo91+4l7M8A3
wpX3XXea8m4hYUCXldyjRDPej4rprZMp/rk6Ql6ZWSePlVOjjdd5W1DhP+U0oaw+ty+jZpOGRM96
kVMcKEB9m8AgBMZl3Yfiuu5MExCkmgW7Z9fILmvw0ViJdleIex0n+a+fc8BxicVx94UdTk/rlDwj
FYdW4SQIXFjMLxmG7ganB1+xXijWK4wgAMtrXxoDx/McsMMea6nm7Ok9jUGtB8OuXiyA/eEaqJFl
0lLjJKjgBJH2tUinT4HfTub43Gjxcl+B4GvWITIlGKOiZNDHZNj6JjXFsR8664wIcQUEEWKYoFl9
rqcEpLe673nUwBHrdr+HWLIJOw9M0tTvPDXVRyX4i5YEe63sT2bpVNcau5jHxg1oG8zal0L2qBfY
IRuATtKNUmjZVCIZfJEK41KObrU1LdKJhqHXtgtNgimN54dlSj5jFZ3dGR8aqP7gWWvCJSv76rIe
q3g3vuPf2xymIppuvZhBeaiDqp3IGOOMNmdXt+JSyOE5JdG9r7dhjP1yMCjlwFszCQ/LPnmuEVfZ
BODo/cLejHnR79PIsa7jomcH5GUiP3EHZx+gloNrXWvjt+CvR3S+6MCElnHXugxwx3y8lCYSK0nt
tMdUwwSzhKwSz9r3uE3zz2Owi2fsRGPRVS9x7cW7ZdIGsH0m6AnL0+5Yc/dbcAmnoTMcECbGm5nO
5UNMyao7c/hQqtdgv7sMnR5TgQKc0YDLGJcXgFOgXrEjShDDuBle8lP9MwoHUEUn5TMHd/PkjfBs
xSgTdoCMIUR0NaR8miB1Ht0m+yVszeRxSWlJ2/WVSJbCic7LQ79gXVGO6blgOqtpEQJKwykpivlQ
j9kbaGpmdi6kiQB32Vtb4sMxVQ2WysESnEIaLXYkbuDiMZ2VFINVOhanLF6uylb2WvzqekADwvk0
B2NVBU9L4GqvOabDRW4t9Ieh3bv6T2laPbIzAPIUNjMEfVeAIYVtOdzYHhXditnYFV5Ghgo0fNta
ff7q6vV1rMC02oAfTzkOufcmLj+1fQDBz0hfPW9ObmmW2NsopZZhmlDdhdY/jxbkH49J3AEsCha1
TP72jp08pbAUXqvojWw5uLSJiP+bqeF5+7UyALjX7sDixq+QOVscsdRaNKIRlb8kjPyBn9iCiqJH
3mDJkaTpvc1RItIJAL+Swx5aAcbJsOsKg4MphA95QlSfSpTZhGZP80EfcpKncW6eCgj5vz5hBPiP
ma+ytcIhdYNrGfr6Klw6HWfxuubHZij2ISFry4AmPHiJlR6AJvhpNn5NmrF6NnJ4ypC3r2tq5Aau
e8vMMTsFqKZt4xES16gn8lYgFn6IvXw8xAPsFqqdNxNl1T2licbAMncPHq0CiWK+YtGksfWY9jPO
o0kobyiC7UCx9UcS3G43ZPUfc+bqV48h15qArYHM+hJBmsKyc47PTkNmowp4u6WVWYD0Afaj3wsF
RId2re10wB1XPfiS2Lm7zxoQ17oSV12LOJgl+sam4/EUu+VnCdrMttsOMcuri+kYntk+6oj2SerB
1chl90L+cKOpolRfOvCPNF5iAGgM+TydAV1VHsLmZk1Ts6cflYEgpp0cTtpDqhmaTyslhRt+7nLj
25qq5l15TtBhPRSm5/m9fk8Gmkbo6Ae72TBLNSb8nGcOFJaoHfCOjNiIxWw9yvJTwXGsvIuZe8ji
FauVDpxvhZJibrkbiCDtSUuS70Yg+veqRW/PhTRlSPcZhBLNSwczZ5gJP8SYZ48j06W41lEAtdqD
XdlZsMHJ8BRrE7D6sS32EgTHYemXW2R5yx3V2H4XwczHlBjZGztD66+F5zCFr2lnpk+2dmawdu/i
NP/QAJRsRLBEl66bKXqQngRnhzVDEocPU41xpB6In/NY2Ve9w0B0QilUTJEf17QGdEBQjpNN5ybp
8N+ovC9jjlT9XMxXVPDrf5BOkL+LrUpqdNRO0FkVKOO64jeunZWTbXU5Xc8sKDumiz3sjvlo0pc8
5Fr1Ncvrx9x0UAKN6d83PacansXMAh7KOcqfMzP9EAM6cmtPPo6a/AAO7i1VKqOWQZa3vnCrsqG/
TcMpFfKURgkgOtf5DIMo2pCw/TRKCcqi7z83Sa5fvDF57wfdoP/h4GQ7Si6qcG+LecFNw7p4Xqrv
V7ETSFZfw37CJcqEz0jfaKcJoJtRP6WnRlfz67BKtt0M1ByeI2lff7DbGatBauwtjnC3xO2DZwEX
CE7D33MY5e8agBIooLAEMtlK9UWYv6kCzAgWhE460fRu4CfWScz8SQD3p0bB2KUHx5MH42OrGfNj
b2iHGiD0q0fplZRa/TztmzBvLo0hiCGZDiKxnvAXnhNanT1AcK/1Be371smwQJ6b577xdpNliE+y
6h/GtsZpExYXpeEH3JvhBYeWEGJMcOkMFrQsJ1a1Gg6Emd6dIlQxYcbDKV+iF8tLR58ZaLSNnM5B
2LjYtWijsh+Lg4Yh5HbIwudurMnHOjPZNZFj+oOl//z7h2eoJfdnSQVpSJQLHHih5qo9/ZsunT1O
FfAd7Nlcy4I+P01ftRRYFLQenJpWmIlhnldMWooCKcYUWhuXp9R7WtGIeAeCwUsaH3zy9A+mRX9R
0oQIrDse/t+ODW8SJCqX/idaMMLwg7MMMMRHzY2B2UpcZjWLjoP1Q8v7K0LCGLJZTn1CHmfyTRsc
MlAF241LdKJofZfOrSqTSwQ7f7NUyxuWk+558l5J6uonIwi/RqZebPQlvmvLKH0p2mrf04cEnC62
Hp4d+9rsB78ZsaiohX6fokmcfiWqGp7Bw4hEZECQ+vs3Yv81SHBnQNKYNkn+cH9bzkZvwdNhpL8f
6uql6rLusFDHe5pp0f3uDwXzj1PCcCPv+0tpFeKcBZZfLaHxNm2aJumZJAbewWVMtdeyqjg4Kbnn
WOcfNHCvgWN9M2LQdnql96hOoLAaLd3DSAZvzc52EI19m7ryGCL+iCNWPFzc0P7EmDf31+jieUyO
s5yqoEi7V7p2+zYKL7qee8cYmEQvM/epYPZUtBh/j3GAfakLy0QE8tFLi9LvKzHsY2+OSe2keQgV
lLutKBQTbayRMMPKZOo2Qteiu9IbsQYDP2pXdw4y6b7p41JcJPDhCXbQwZYdDTlIYIRr45c6+n+L
3P2bdNvH/0mC7/9FXe/fNMH+T1p+/x9Kgnl/K8F3aH4U377/myqY+oH/VgWzjf+yHAevFxQl0Wfh
ePsfaTD+ymVFGyjV2qxttJP+RxrMMP9LqnqX0gzYrEXA+9/SYMZ/ea4jaT569DfRG7P/b6TBjN+P
CaiTtGmlhN2CWoPp/Hb4uqObZiD1Ejzjg03fNLvFOTKzRkJBHg30vXDFocHTbGzv1RHJPxxSqyrS
n+Os+nQJQYNzSimT/W51ZZSYXS2ySHa2YJ7Ix46Vvg00D9wtdiVpwzCckVQ2HdwBO3cR0GfTCcDv
fx9clBrF71dh2zoP2rQQaftdhZSNIiGfT8luZloUNzAzGc8iUX2oZHIuuPkSz+6//8i/CJupO3fg
vdsCtRDxFxePqjLseBrqZJcphUAseWJX37ZB69uolDBg2A7wdoOq9YvwIxgRLqmvdVJuvRisS0/i
J3gtRXzWMESUzXHQHq3hm+yW7ZQg68aDgsy6g42zT1+gRdHQgVhdtHv1CM0x+CdRH+d3uQR1Nx5v
EaUK1vpfPDJwH+vKiUIBo+Xlrp4YfHrKHJjeH4y4j+rthlQzpjEfMtn4KM74XUenDkF7w35vdGPb
zLxoM9jMSsF67nezPh5Mh+YFjgYp3jVujjQkN22Uxc3k1YgZ7jvxDm7yYja01fEZ43PVjap/Wh2m
Kb9ywfU98PStjaA4E7l9XTc+LKx2wj3cwte7eR8ZCs1Dvn73SAbuxgBMx+cM2YlS73eBM39ys4+w
rzlHWR6h1u1zYC7qmtTTBAWOW699T5CVJkofRNzv1StUf68uCBHNjXp/nSoe+E8pjgUvouUWU3qO
Ik/OtuzpKRXf1LUucAwQJOaQeWwblvqgb6Ps17ZAmRdrcm9j8f4m1KRH3jQH2/PAlmAZFH0G47jf
GR3tNG686nZqHcQxv4EukU4fU+1l9d3qOasHkbDUh6bbSXtjzzWrvN/VFs8Si70YTJXXQP7um43R
tfiqKTdS6jd+tT07u8hdvzUTcNTS6TgjhzzX9GZYuyHfPaNRl6u1zC/na4Dzu8h7tJRkiskaafc6
ULqG5Wnit9WC5Fb7fqy7PZaTN3WJamWoy+8D8xi6IxybhgsECqvWhXruet74fcnF8owbXEpQ2j2g
aw2Q4F09tClBTL0SRzNaHj2Qzvi1HhfuQy+4fe5zfWhC3y0VptPlP+yHvyhyrdvB01FSAzNHaP1N
/qa3dTsrbbQX1NLTIwzOCG1qM7eK5TMzA+Oxai2rncfOg2nZC2JqlCPZxtS7Xb2kZyHeVbBDbGEb
cUN/H36U4utfQp5HGihMklwLefJ/zyJneAsFdr6EfSx93LDnhRjbmRdgcAzMBq1E3g8WNetS4T1V
XvNPD+k/RF2EPHTbEBw9GC4r/Zs/JbLVXFRSWjwkdQkqQqjY1i7uLn9ugnfZ0ja3HtXrneN3tRv/
dSyUy2NFZQXcUb1EKEbgcI8lgE8v/aSWkQOjKWGKz/iEkMoAYf/3z06oDPu340LYjo4BoESYh6f3
7xc+AwdswDdy4XN2Axhicyl08A8qLJl260dBA5BxW/aIhoEeDNR7JnIYrERZY8PzK6BJ9urCNm4p
49eFS79TPQEGxpY2HmDbH9WeXTgKTKYRah9XUiji2FbtY4M037K+hPl0Qdb5Tnf6CNHVV6EzRLoF
cunUpHgiPRYEsb9/AMZ/enN/fgAqV//Tm4uoPyifOLVrp1sjrFreDZFDHS3qTaZmv1NBMAvZlAT0
KO12o1pRtCHUiyMCuzVnU5Hf/uHS/sO6xmPAYOEgJ+yI1Xf7T5e24EFnu/iRrEe5CucVRzcaOduK
raVeVEw0hfToq8sAhHOm4jj+/TX8h7OQS6BEQURR4i6rLvFPlxBGIy3KKU52ai2oj1WbXcV8xLrO
ecsa18RRWMs/FIbS/t1AnaijMjh0memm0Ev5rTKMmfRmlUvTWsuys0eQBc25pRfL004CD0gbEq9z
dqZgO2SOfqnLfq+SHQB9WxtFK3ViqeAjOY5qJDKcNDmzZnGNPI+58ZiD5l6Qq+FVq5Rlrun0CtYp
nrecbfnybrJqK7RZPZW0cAR76XzwOPnUY2gaTiEWRUAHSx0palFOwDkGD/qveA+n6Zp7r9jW7610
3KUEbtqg4O+weCD2maYH+AU0m05fTKTnNO78NslvGoniXJOqhVBBFPyQUMayqlPzUQyjIuPudLlc
1PPW3fSsLs4NEkhZHKiEDscbD2RXFfcaJ/PB4ERRe3Y2raPKfsEw7DVtuoiOHyUFTTiuG+I38lQc
40ithx9O1W2R42rYus6McD89D42DS+16lbeYWnbLigkEEfm09owizH5o5bHm26tWv6iBjnoQ6rZV
xM/rfi9K/VGlOtqY+cMuOfTY3bgCJvOC3hfNG1Zrr3pa0GDfVV5scw9Qi46C3Taz3DWShBLB+D7d
KcFAlUiu2RXPfz0piYaFaWwlB3NeOXd1nyoNUTsl48BW94im3UZlVuqqTYBMDiIjyXRYjy4HSghM
keBShMEeMiVqGEQwpk4qwPFA/vW2VJqjMiMBRFOtq4pjPetYZ6wtZuJbD3b5r5WhLpaOiq9+kboS
lRhlLrIc5HqYQx3LCRsyPBzLFiGe8EV9QEucEzPRRQPVyY2p97ngW5ZySOjlfFDpVhXE22i8i681
xibqram0M5mZaILEBWIIEpPP5GrU2YdL51ZFafW00J19jW3CFquTNt4ZXV7YCMQOrk8lJxM5RzB1
+Jg0flxdsonF0JNGkV+oJaC2RVy2vvo38K2DupUBcr4FddJjbca6vhEp1qkex602X3o506DjHYbA
TEjTVP4HHA4tJj4252XM6Xb5WGp5zHSyRnM8uOFyiBCTVZ8istyvEY/MUH6M7ey2xJL5/6JSx+uA
VorVG1sae5fKYdXxb3WTWjXs1c2pZa8OWZV5qp2g3nFpzjTXWFUsYJUImEO6BxG7LkwxHKTBzSWQ
VbD7WIgiKt9VN07LHCr1u7ofNrPKgNUSVo9F7ViH2MLSUJtY2lCUpi0CJBfUeY9FMAD3bGjTkGhy
fKikLXb6wwwas/yskllV5nTctIrY6USLw7I/D+PwqvIBoOFnO58PcvxAemRTDpQ4RACVTfbcAxRx
KGaNj1roYZ6Sm6ok1dcDGloMwxV+fyqIWOSUwI1v6nZz2zmE0kcg6IK1Hy4TI6jbnmCZnAU6QG3w
LsJ3VROq3wuL+QJx9raI3u+mrwlrWH2kK8wjJP99I5p9RznnOvlu3Km/yWIykqTbqxioQpL6tSrN
FpHvIefnuoQfMlOVR6vrV8lN3XW+W8frt3mp/blD7xNmCiK0IQbMvCcekUp8a3RTOiWlRt3BgrMC
dzMSWWnx+Tb5kbpHVQ+oCKBqAfVR4eIB1abAFu+4ye9V3qD+Wm1S9cnqeFRptio+VK6O8h9bRW6b
6j4jjVgyIFIlgSJIW5Qw/BYg4Xf1geq3/KuKIBnnrDrWLiMi96h+rzoQ1LpWxeiaW44LpAPyvzq/
qQeykAsOM113A+ENjzFS84af2EGF8pkVZ8jajyP9MpI385kqRKVG+o18MbJZ2umwU+mUKh449OgT
BGO3o6AbIbjyP9TjVauS80rFEFUXCLa2qnPAfuuQFPtuuqj3o8Iyzmi+eriDCfU2mB8ju3tOm1OO
o5Z67qPHOmssqEmgEiP2JhWnerDa/GAu1KphjMP21aU1GcNbJTW0luSs0rUuE6RqL+WUkHTH507N
7Fk0awXES1PvX7281jn86+zIUooiAoJ6ORNplMoJVXGLfhUsj/Ss4pt6FP+LvTNbjhw5s/QToQyb
A47bCMQejGBwSzJvYExmEo59X5++P1DdoyxVSzLZ3MzFmElmVVImGQsA/5dzvrP8meVDXl4KgUu7
9Z3Ot7500ctZz0bd73taIAQg/E8YXjeLsdeNBv9A6u1+eYAsXcDypFt+w9IuxTxuZZ0cl88/bz+q
aVrHLQ0Y/10u5a/C6f+PF/9NwodHA/HPEwe2jBc/SBTu3n/+ShFO/Po9fmD5q38fNHI+MWeEvOqx
G1gw0P+dQfA1aHR103NN9LBMGplB/k/Ih/OHMAyCc4m7FMJ1Fsro/2QQiD8w0FpLvC1/QiDi+U8G
jfbSFf2pa4IdwOjetQUZCAJwyZ/L4gSduoOgu/Frlg19W90FZYFaOZouIwpyrkQEDxksP3IWRVL/
0DokdOD33LVrWlfTnrW9sNg2BSNoZ3stvJqttKHSTVuTeGdN1ACisPxAiz7jOjt4HOtJIoFlLXB1
MEBUJw3JeJ7caFgqjmX1omYYbcQmXPuSvFWRNXdjVpDkE6EZqtIrvrMTuUU/a0j51M4KR1HTU1uJ
JT7u8ts3ev+3T+H3mANb/0vTYJjYaDziuhbyOgFpf/50Zgu8oOVRfWudzoqhaGt470cc/icXB/86
6Hr4ucq+0fX8SBprk1qIfouFWZ6bOm6sMvqWNB4igKB9YH++ykZxK2px6yKzX2fvMDosNGTiqlQ9
oIzIdpMtx102RJR+McQgWX6TechCJQezaWQHrK2vZuAcMhBhq9LdtSzf1unwSmA3tgQTYR4SjLXl
zmsrch6N3rqpkm8kskgpb4FWWp0E3a69jvAgVG/eMCtilUWExeOTtcZUnHFoMyP6gON9h9zw2qur
WFjccY14V4/Q2OugrRoEMV6A/ovYumbFsAjNgYZGjbo01Arf8whC8lzoCCUV3sAxMs7AKqzoc7Tt
S2KJWyBQ2ev2WzGnn0GZlKh9i7cGCGnfe2flufdt7T1phCsob3hz2+KcqObVa0jRXfQ5jbRvYhQ7
q6v8oFMPas4x3CB0iqrHph9unWjOPblYKzny/aC+JNLF9b5FHi+2CYuVqBSHtQtiYp4Gz8dWwJmz
YJy+ZTo8vgBCA3tOEMjWKihqIlvK5Z+bfmeENjZ0gnHWESzzSLX7dOJQ1/vwE7jCTyyMXdHwGsHg
+ZljLSHuznMGQno1G9nzcqFoQX5uDZvBHZbeCWN1oVPJGQPxMHHyrAHnSWd0fDI0+Qm2Dk6isjaG
q16Khulm5xDO0OWXeFr4zLC06NgKdFFG9PH1Owlm+0nlfo7TCbPuYH8imkLABf1W9ADwEZmtMIk/
Yn34EShwAdKJzyPhtb4OxnI122orzPK149RHIxyhexe3dtj2o6vv3ZyrZETNyQi7m8hGNF4cOJ8E
W/WHid31SpsbB25LAf+56KNNm4z93ilJ4nG/G+A69iKvPB+yhnZwCZla9WG9z1rdOOmivofEuESb
lrqPaIzeONOggsq9aVJMJzI3fAAdZB9P+GZzsAaQ3ue926O8VCnZvBaEOzxECWafdcjdhNNjkVbk
5dYx2Rk68EqxlOs+WrJL4yTRtm3nvebFmNeQ6JGeftJrlJDhDLIj66+opm6FAw5Ak2+wCTZJpXGP
q08nqR40Dl0t017VgCMgdxepkLhhp7clMnoVJekhFlRjaa9WADRAKnX4SXNSkngT9qqmghUh90WB
eoUw9P4O6dhNiEuZ5YEPD4zxTHpNsfgfGYje9e74LSpqFvqk2RLUl5KbWresfAj5hZTyGYTWO5zV
q4Pk0k97F2PjDGsKQkFnf6QtzpaA5A+st+oXIKAXK/60Ki/fOr1DrWLIk0Hn6sbhJ+nS5kYXeoSC
e7zaEotPneJ7FyaMaK/IDo3XbwaVXETenlD9gSYW3WsEzXXA6bCus2hf1uxk+/5h6XktfQh9HDfd
js9jnfb0Oap6ngz1mU4Lh4P7BdoR3SMrcLxfyco1NZDLE717k71Dp+NHZe6veXTNdfgs614/icC4
OVPdbroMZ3tZFD7ofSIkaxduVDkpuFEnYIMQtKLokxtgedg0x9KJKj/uskPVNBxpeCFhAZEUKIh7
vKhqcZKBI2GjizktFT+rvvW2XUhkoaxxBUiuGMONoXe0gR+UFZ5xI9wlNs92OTs/gzmiXpuHLXGD
gAqaYMQbTb7q9JOO4OCRajMCQFkpLfqheDErZy+6SadH5XGMLmQVGzA/wokn0pTzpKoiDg6FyHVF
Y48xJuTQsOZe4pnn0W1Ej7MV/KqFfatr4zaO1avyzuwp7bWaiFLFN7BtO3nTUmNcQTHk+WQ0bGDm
1Zhi8tCAxRDVm2yqaekbUkB9uQdrqHaihVKzwAL69olJguRiMXkqRrUfteEVsSv2Bl39m5GY/Zdp
IKcq5ZDJYk9yun4pj34bxbXl2BfCpsxPip+mA5epp7vwSMQtp+uUWU+G1e3hIDJYcPfI9a+okHaz
jsKPxxaHTlX1+zbIwUQ+l1XkN4HaMHPx45hPIh7Ws/KxXWArd9602j5EprHCeLBSAh5Vc09y+VMR
WGR+/dLj/I4Ey6eQg0no8EXBWF0zXf9pB9qFRJ2Pf11N/HU+u7xtFnIeC0ZD2OZSbPz2to2xq/BU
8rapZVYxziEgSMsUZtADGjtn7UJMiJlumXCaK/IH3E6CH1Zr6XF7SFDitUIyzz4rz//N6PirjvmH
KhAUjO0Ylg7znBXon1+aA9QyTFusDSW52QNaRNkNWzG8dtV9Uv+UyCFbohdawchcWJsEN9qgw3yz
oi1IXtgYP6pkvFqZecmsjjstfctqxmSzje90PPEfMy3venp1RuT76pD27b7XmZNY3HlKvy6Toroq
jiZQockeGHki9QtfpNnsGms6x3p6X5N3o2Lr2EtnE6AWpTraGio/hnG5h5RS6RNztnjrjpjmSnCP
g/5QGRCo5SXhiNHGbXtquDfcbtrR4QbOrY4yP5/TB+XKXaX0nUS6OlDBQYuEBQ0zBvFxh0jkX18D
7l/2+nzCDpt1YnddgzH0P1wDaR94TZgVDcovB4k009MaDhnWHUgaRS6g8eHHyZwAWbzdvwFWwXI2
RhsDXIgfGOq1xVjhx9l3W5+iTcVBkjPt7Fo/yOZiY1Tz1g6bdpPZ39BhsTVSi/NFgNLMOZIXn9Uq
6G8kZGaAmogbEFZ8LZrkrgooH/OeR1tnqB+FYYJqiKoVifXeevScQ5MET3oFhrfICVsoKaE6y+D5
odnvVvNiZwYadr1fRwJLBMj6IXh1i/LXoGPxC63pFYRiuZIt5UEg7gBWgdt1cDGouoBYXHZnAL7r
NA2wiaTlOs1QddsmuKMOkiD9M8QpLhuW0+W/eQ79dR+43JCevYjJbNC/9vJl/XZDxnabTpkRUt1j
zWVAtUoS6zDW8673eCL38GGJEAVmk0N3AzCpVLZrhe2DfNqnY02GCQabzNlb5EpXZrpujPbf7Cz+
kneAlsRkD8e+khbQpK/58ys006lHBGE0ZBiYtyzjUCit/JPInZXNOWKa2PlZUn2r9HE1J6yCW/NZ
TRLOciB4N/P4MwVNPYEwwtrGUWGeYby8f13S/9F44J8GCf5JWvR/o1H6f1B+ZOh0g/98QLB/j9ro
96HA15//76mAa/zBsxaXm7AtsmtREv2fqYBr/2EvGzLPoCs3qLb+PhUw9T/0RcUhMSOQhcvF+/ep
gPxDNxwOVX4oqaGkHf4nU4Gvo+j384CwRDYhhO4YuoN6xPmHOwN6/RRounJZ4PAcMCYzvIrCJKA7
8SOCZ/cCUdxOn8KtO59EXDTrAVXMDMQxS5yXAv8R52C/cxyLa3JQ81bmoAgHYaJoj4hgS7tr08di
K/v+KjELYtVh21UCd2QTZG2+MiLiaLAOv30B/0s/jyRzadj//MaEq+vot1B88QV8KUx/u+XrhLJO
y2aBlLm/y0HTkpwYn8aZ0WAVUgb31oOhL94vhqFjPHn3LS/c6DGDD7nzahY0tAzP09VQE8qgez2N
hgccD9n4vK8GQOYdWYjM1I1VGUzwUaG6R2CuzrUtmGosD8QosYxzaNPDl8LkrC1c/BHtzwzOPtD9
7IYXPhQz3s0SP6ZWN2StQl0cRF8i0GdHYyfhc0qxFHSagd7Dpk343jrOVRWljr7HugIhKhDbHKy0
eY9oxNmFcCwXv2C8MsKxdiY5PS40D5l+ZyVzipV7oJO5FGBQIKr0YfMgcB1AjPxhFNq1stoHwSx1
nroLMSE3aeRsVarTYLqXONWuUP+YLzjuoXGyF5hZD57R4U0ftlILGYUUEALHx7iSTwjtH7x8ePQo
lzNDne2zsKN93Rsn9OMPPL0+bf0WJMw1MoORpluCeYb4YZfixgqMlOnmJ6j0dR14b3oLC4HvzgAU
x2yh+NF2WcxiHxAQjnZfDjRjPML90CiZ9s4BUWtQnFYmeB0+fvNGmve5cII7iqrPpmzfJuqAVCTn
PiZRrjumGDYygu5o6Q9uZZwDw4WF5H4LZZCtLMs+Gol2pFlofGdijAWxK/OdoTW212oExaUx92kp
g5I+udVqWKyzwTs5PSevnQSWdPXDdUbCISS7ChYWgHFBl47jxZ00fAku0JE0pG2MjOBVyB+JwMBJ
Zgj226MjP80YZICc7Y+gQfuqjLvSY0Eb2t+CQH9spxTHmHluRg0POkEwbVQ7rG2iFRbEeUvtvGUx
gI4ZYBrEb0TH44bOc1+FYlrjP0pc1zrWFQsOWCasTcgFsWf9p1c0H3FF0CWmrA0+RaTzyjiMlF7b
ycG7WBRLeR04r0VaEYBFSbuuEvem9cOS49Gt48G0WHzHaNu9ngw0q73PXb3w8Y8bqz7ILp4WYiws
4sw3DXJF7MCC2VW1h0rvEDnH5W7IwQhrLQDnsMQ6lWpIrsJsYs3oELC7GPk0t6JhhjY+6CTp4V63
D701/XLhOK06A1NNsESta5qFZnFa/gSF7gpryLhXenty8f7uvcZ5JPvIhceelHe2zZcRYdok8WBv
JvOer1LsSWbZMIvr9mVcvMug6HeD6hY8dK1t0CY/9G0LUj8dv4/QI3dffgJ7gdfYc3l2kwz3vUUe
lDc7myiTyv96gxKO3rpSKJEyZkdSdAU7FYimzbKIIp+xH/JjQ8DRqs6Ml2EqiZuoEsy7wKDxve2S
NNx3BvaKvNPfZtuo2KdioDYDGa/zDpi9rbBvU/t5vhiqi4fPGlSl+70OFUlpnrPTK806avJXgvHs
VIbwdZdnjQWwCsPt4yiTcKNMks2Yz1BXm08BuIBr7DLZK1qPNLDOxUTMbHPopNyVTlDQNhcJcxWC
EhA4oKxqwfzNMbgj2UTOWpThuMElU/pm0tOPE21VYeOzOFUK+zUOMBGY9czOOP01dZw1vccvr6o8
PugOZsGmC9G6FcJYoXCPN0Ok1LafuNgt3QNMtTj9pEmW2ZCZWxnaH22ba4eiV5dSpPCUmuby5Y0y
+AFZTPCqkamNNGV51j3zVNO4nbqwxNnS33UD30JmUwOGZc2+34uA6trC2ENW45Db6W1lXexJfSNp
ArSRlr/krY2Vk1YtNthrNcBBOtWesnKK94AgUPcfqbZDn/OUK5CAI0cxgqGVsbZxVtuUoYzRbLq+
dLwJ5rZ7ht0AwAoWlB1HZ1Z3Z3I8zTW0IKJuWBLVsPtW5VDfT0AQcl7fFh49Q6ywXHcOw5DW2AiD
gXDVpCfNkiRD2ctDJTx7IfM0Mhx668MB0R5o7riuTIsIxI5d75jxRMria9QxYUwJ8Vt3v7SmZoAV
Eu8mQPyrwPsmXYzYyRw/J030VrZwamU21iuAFjbg98Q3NXmfkV/CXYoRAv3NHu9G96JjwBqs4Bs3
IPNRAng2PcYmElUm7VuP0WFTVk66Dqbu0ajTYWOO7rghrSl5TDpZPzT94etfnIYghMBMjp7UXgVj
VlQB6a5IvfwUxyGAYDP/TvSoAsCEtSCQ4lB5icayULTPEJhveqjtPH1OznWp3h2FdwzAU7L2Ql6A
1wWPZiZPwlL2S8QIM5tTqJoYJydiXwzyjDWrB7iDzmgFjW5XJHHsLzZ3LRff3MnCT+lY7Cbk6Adh
c1+U/SVNtADtBAEDZj7TwN3DsGpJ/i33feXMzCc0cW6r+HuiTEy4ED6BIw3LEcbkD9o3OOEdPAtU
ahMu/zqoyWBhvkPE3VVVY3WzGBlrQr7LytnaCWBv8tPk2gL9A1aWH6fLVl9ZdZsheHqjGGWGgulo
VYtkXiF+Iz+mkKuk6fiRkaLuMeazqIr5QB4i74ETX5EoKWXQAiWPkp0d5vjfry15mRsjaZ46ZfYs
LE0oKv10EMQ7XLeRUw/nJFPryYYrLuL0rYMOYQ8NYxyjAmOQvViDBU4M/HfXBYtAtfIOLDv8pI+Z
QcTFxRWtS+SHfbWtBuUYDxrIsPbsFzPztAFa0xggCC8FoZ2BUQFPCgPW9OJ+5k6zM7hWSb4ACCCk
acvjore6q5GG71EUP/WhuUuaBp44Jasw76duAqzXzAfTMonSUoWvBE69MW0vTgrktaxYkOXYbSY3
fWAYOwIoJfJe4Lsfh+IIWm6FLvEDNupzMww3qZc3wvXMVZBXV+igGrQ9uR+rZDiYvWB2553iyPnM
c5BbpQA0jdoeXXLzmud8Yo6oD1PYkC6thl9jpO2naDjKLh9XbckYX3OfuybaRIGk3pmru6Hi/+mI
7tlktXoQqv3V4scm32J6mUo5HFD6Pnta9DJVzg1u9M6sprchTI5OXg4+41t3hP0A+66YGXsO7Xwp
4v4ApYOHl1aSFOrsnekp8jigtEkitPZ+pB6RTBkGNAA9zrEIY8aiOYKbVHucvfCq6ekxFOi1a4Kl
7bK5yAxiTZVk3yuND42QgnNX2B94aLNNlPuzndRrNUbDilkx5gbzGzyctZXW9+Su3qYBNJWINlif
91CrTIY2LfEk6admB299mHlrvdV+sWL3YRhiWLax3Vr1rbbaowHCZHwG7o6WjWhqXOvzWhWgJazt
mBLuUQf6B89n6xSOT1EYba1UEmYwag2M0haUltPA9wBWUvfeIxKWYRO4dDqzYE5OeuJa0YQnMzox
4P1r0XMpJtHe1cN9M2WPelC/B648Z7HLE5MVPkq4bWUle7aAL3ocP2tGeYgM76FVk+M78whELlrJ
uv1pisnajxkMwhIJjqVHFyNCH0R4yKEMtU2F0GhtVC7xa+ZPB+qer1KuhtYQb3mdc6UOaJatVu6A
ahMQIaJ+bSY2OnrwLisMYMAdic/bAtXUGFjbPTJyRgVQv4d15tnaxfFY/GnNc5C25cUsJlg/FEAF
OEym0Lq2tsv+kHYmcvjZuqE0PFYERSnevOXUO9mWn4aoYYl7+UsHghmQfBPkz2Cecj8ugnidEr09
vMKBOfDUZCpeVaQzTyNRsinUbmzzM1XKTPgxKTJAx/qxZ0DeaKsoSza9gl8WaNVnVc6blNox7bO3
cqwoQBuUx974npmZWKmSMj9hetPnLhXIqH+IKiS6Oq23+tQ8j1b7aZbWRyJjposRFr2JFikmHg46
wLolOGTlaFTtVtqxVayzpwbwz5pDhxl1TUOM63KmZYr18FXjds90UmhDgNUUQ4d22MNy8c2s3seQ
A0D2YwDXk5QAsyZ/lNkAmbaZtm2pLjpDUFSTmB3mJCX/LZxYWjTFPohAZfdvjpCznxeoVaq4AdXC
uUDcrUMOIEHrRArSlMzXuvW4i/CzNkbzI64G/OPeiLBVUD5b6Y3R+4s735lu/cYPeSyy9GXk6YAX
HIQJeVnsUkl5tygh3OqpM4CpVoX+s/N6HBwE2OQRoVZGXaySsIGXwh3UFswCWNA1Q0Yua8RU2BvO
kys+YcdVdAbSb+tcUlH37wOJXqtksqHpax4hnTvVroozZ3G8wuu3aSFzNmTOVLP3WFtQXccS5AA0
VQiElbkZbSihhfGty4BmdryPJYYXrFBVs6hqWTyx1PwI4ywHa1HM20jUv4xgTO/ITfhb1oqtLHbu
3HmoMrd9gDOQVJt3jbhvc6Q3jwvd3IASXzwXOkJNEl7grk3INqd539Tek7UIVtPGZbXLzy9T722q
2UuRc8OdWIZPeSETvzaJEJKJ9jBDs1w1TFVXMxE9wLwbLvSEuLM8YqQwQ/Mt+wyeT8qiOQ7nbZsY
OiqkSl9FriCLIdDvqnIk0L1t1l2pCX803OfYhK7TZfmhrdJXcKagGpaXuLAsB6XgE3jztymUPxxA
zPS38WMTVuVOH1vab57oUx+65Axz6zR1E2xjOR0Uiyb2YfCfbbtyV9yj5jZt5SbwSlhOhfbppCSm
FRm5iPk8gsMxEHbwkdor8WC5nbVrGlaDLrCUrHZbXJPD2iaR7ZZ57uhXz9PIYVeFj1ZojdwCrX5R
bG4VktmdCcsBvAnLJtbyxxzB8kFz3gJ2tGdlVg99CJ49rPmrlbNs0cY7y002kWaqOzoAbot1SInA
IzRkGBLbRIFkYwKWMq/WFdKNncjTh69YbEXHmqWdhHfAY4H5e3tA0OZ59k+eUMm52waK+UAzQiOJ
xLsu53cn9c5BlGUny2EP1A53qc3+1hYBqaXNxTUmMDkKNIwu892wxNdUhOitRcWyUhscEuQ1Zg01
5rykkL2f4e3wM8IWTgxWBtNO7vCa1rvQka+mpzlHq4AQBNQLKJoGj6mbVLUmfrlAFXnXBC5hgcEo
n0jNfOwH7qYEJcmunGS5jQK2s+TYHruu0DZlUDI9t/v6PAzto0ZhdZsSfdUG9UG59jckRdV2+RKc
GmFEhtJZ1HSdxEFG65EDkzA/qsuZe0nRs7HbXEb3mUn2BFF469xygmNclVcRajmJDHW/MVNuJ56d
715KQPtsOTkYSqR+sZGzuXDtLfEP+6/fIRp0C7VGTIAn5YH1AvKYlihcw34KypzNqV6pjSIPRYGH
PkQujzALCYKFZq5QV3oO0qKHFJEJs7N5ypK7uUsuszsGvjkBsm6YkV+LHJSZDFyIrZZ3qrK/sS47
oqZp6DRWrHmiI4vuPmrOWH/Ug3lvkqeBLNi6K3K93Yad8dmmOQePFc9oBJzYj5/DLHqyeyt6GAiA
LMmCgM//9cnYTGlWvY5w2Q5T+1ApdIVLUixKhnAzaCRfxSD8b6nV2YCU7vulBWzLqDokgeRqNGp9
PyeJuS6TdsUTY4QISpIbEbCoNWfv5mpyr0ODvM8Njf3KNI470tQuURdNr72h7x2H0Ih4sHOs/yp/
jkl0ZkjykGeB9pw7xKlE6XQz7UY+xa7a94O+paONznZN1uQYBODD5/tgKh+aSXo88riqlOIu15V9
ZiOCzclidEutm58lVKbIS6ddPfFP7N33QjYjXn7g9kFHxoFBtJbWWLuO+SpeTK4cq4iABZTBUXIe
hOzgmoxUqsTNvJ1tqR8d69BzFBh+mdiW3zGQ8aOxvs6WB6+gRjRbRb15Flbj226Cit5GwlrT37qq
4sX1GWHuCIkdj+YjHqangmLBTzXzheN7WDWyQpFrhujHjeZNg5KJ9X64iwsUv2CGibKZAoQM7pKY
1FC9oF+hnMuShymKnvo4fi8rg/iQufpm5JyDZolmx214OtPJPQ0Bw6j2b9Gj6WeHeHsd2nSFYL6O
dtt+bwgJvVfwxLmxYIX39rE0F8YnTvfGJCWQcCy43yYtvjYv4PJ+NHdEADXrhv0davPkrSCPc56j
/Jl9113UOcNJeGfBZh5NznTJ+1asuDT6VTSUYtXqVgiyZARcZDnXJVlbEH9MZFX2ORhlACy+r30b
28vaaPPBF237azC7ZznSJGo1bOLOmPdfV/Mc4hVAHksE710jIJq2BRf06EIlEgga8ikC+6rptxzW
/cHimUxxR4EUZa+hEtYhHfMXq6/FMba6O3CR4RmjWEGcRszc8SR5hjHAYDJOouujYbbtQ+EgLEoQ
kiejGR51rbqOSQL9ZJy/C81NLkmT+VOb8MH0Y7CtbEc9Rs06NsjaqGy4b71ty602Cx5wnUtKUruK
hQ1cXa8IUXfRawRkiQBpznbz1HMchDZZocsZa0jtOPbMNT17jjdFguEHV5+5UmSI+1Xb1evaGzmQ
pvqzRXDGMLSj9GQMei7LPjh2b/hLcPsZxqoyEmKVmvTsDoF1BEJsHcntWosucR7zkyTl59jCbj0k
PIKVkUS3GM3d0UyCY5VVoOoKOAh4YdnhM7LZ9Yl077W8/zUZ9TPA9epsw+/eEgkXXuVH0Ok2ZtO6
uWMf+qqldcWBT5xsbCG706eEAU9c3FvKO84gx1blHNtbBwwPebzDPXbxkkUlUPkEIboa2mM00XY2
zkSaGmm2Zx3BVhrLS0sliTWNhKuid6BjeZFHkl19NmaKizmY8JjaDOB6uoMAGcdJh25G/Lu9Sxtm
QRDu9VVO5AXnaHUCy6MeMt7ToAABDuF40hyKQUcj+tkjEgbZC8MQJSGNlvIUuRue745v5lzQEYEj
R0n/8BWjNsGuJRR5uKEJvM6Js449OA0it9w9+ru3rywN3UnC7aiT8Oa4ncdFHLxozDJ9N158wEif
6VE75G7eYhEupL2OF1qJlfbk2Dt1uZ+GuToFWfs6qZqnZ5sdHeYCWjgfZRbes9u1/HYCIA1w6hKp
p0SO9Uk/zvG5q5h4hBMS7MybNCCUA4SJXh1bpz4WqSYevyJj6yiat7M1PqRDHp6LzlGMKKoSBl0J
gUMF48YegKr3ofY9UIIhqPjJFTAiID/HzVyTnlYAOlpi0wtgkZ5iF0KYLrOwAikbGV6rfPZZnZQ4
KJW1z9L2CnBJnAs5nvJZDX432xBZvdHb/e3XDnW+h+COcdVemImT+rAjRz6aB4ty9MzEdTrLNEFq
M9jQcDXQ0wOhZm5+ow4kGm10xu3gFIzfh6cGg96miFV+0DUifPnsQkoIWuCxT9OLA+Q6spV7hQcS
bUVLdEuLgPCCAf0TeW61hfJW+5SS7f4LJmYt3YJR7zq6L2GR1rQegsDxI4Pu0Et3kcNehwYHESLV
FQuHwAfT4K7MEDuZNkwfcrbidaaTnxRXIlkNhnLXuYjVsfeQKifjCQTcvE/r/lOZwOEd2OXrOKre
NdNmvOQVW8I5ieKMErlqYYLtZw40bymDRua2e5QTz1bqzPsogaIZcyGjfn1h7VoyULee2DSg1WFW
sBk1pgmz2TtbL2aVlzFTMLxEnISrlW+BMOrt1H4rypC8Wj26Q2h4GOhSj27KTLFpQMl18ntSArvU
20I7lTlBvGEDzVYO7haI9jKXdt21JZLuMGrGowApsCvKCJAM44pNPiWE6nI7TBVTPhi2XhogiGLO
0OWYDsaQBCuAJWwccqYC4tMGoH8cNSDf8QTDLxzCdQ8YAyNBSFsU5PWOR57aUpkR28UkhL7DfcrT
H1OXhwdNL5lPt9gRgtx6pWJJb4YXzs/Y9I+hJJwJv0d6DnLvOOYS501Cc4eDEdxq5r2JAu/hYprR
q0medbr9zOB87DR3PfaA0VyH8cCMwM5mbtdHO1Of5K71jBfNa5nkq0+97DEqoZWja572mQnzxw0D
Hqa5NO9y3t+/3hMvhI9/3BJ76OEFzazh6IjN/0F2AXGxskrH3gRT5RF9cyfhGviBA6NyxHBpEBDr
J1HH6QnZcD10BL1h2D9C8+MdkLyc1sLx43Rgs5VOuKPGG3eKFzTzvnRICbP17vvABm6LGusYS/3x
K6U4llC9Ujl+64LAD8WwExOzX5fb9ORxLaQh84uUANZcavljkO3hygQnTxnHf/3mnUWC9PuK3NF1
12TPAenEdiGQoD/4XRXTSMb4LlfABpouPcGE4WUg6BmibYreZK9ocQyEj+uxJqpeqs8uuJBR0pMV
dkC1k26lo+1TVblnyMYtTqX+B0hAZ1fp1nvLku/iFdwQueRvIWcpiG9ZI3ZmvTLDAAzxAAVf+Dpo
hy2bbTP4lReROpaQfY5l9nNmZvERp+revBL5YF3aZMY0FXqIxobZ8YURMwSBdnHC9SdWA0TYjZOh
go5rABVh2x57/vUSZd2bSznpy0T/0dVJe1dlQtsBp55RBEa+2c3xfQBW6OK0nzw9qUrshKSLPCaC
2AAUdLbQSjvJpJ2F9zmL+f5ffwf4OP7yJXDrWS7EONv8XwQYyps9SIF8wnpl/2i84hmhELW2RZUb
qo56K01gcS1hJ9u0rIKrGaCdi1X4w15Eo7XMPkGrkrwwsU2kut9Aqk99IYsEauIxWcrBRp87ooSw
F4InxWGWOLcJ0PWTNwLp9Igf88vSZdphuI/4G2OUIBIbqC6o1/RyhPk9+GlJ7vcwCALGi+TDCCsb
YUP7zlLnsWt0ha5zOGqdIOZkkIPvCPNDY0++0Qxj2lrUv/pYBXwhqXY0Mom7jjtCgeLDX9Kz4cvl
QxiK79lkDus+Q6kdz3CSRTBDpLPMt0y15Gc6rM1KcqoyVrWrjmXKY8BOnfW2teanyJMk4gr62xMF
wZHqZpMHHoEWLWo79j0h4Cymou1s5mu70AgPDcSHAXmYZAibaExV/Qhjxz5Y0/y94fo9aaKlY3KN
7mAm6LKnfCa5sWMGugQssQQyUAE8hzFxQKSqQEqeUFt3/8XemTTHbaVd+q909B4KXMyI6K8XiSFn
DslR3CBoicQ8z/j1/YC2oySWywpHrzq+3pRLtshEAhd3eN9znqOqmEEY3EUJk1ZKUhi4gCgPXTIc
UrKwvpIFHAleZSut+EKAF7tYiY6SUlw1EWFjA5jIqSfSkXaV5dUg2D1Sc8AJtGQjf4xYiHLO1HdP
3ZTefBxjrEi89sS2eR+j8h8pvf5vNFw/icH+H+JMiXUK/M9Cr8Nr/hp/QzX3VnTkle2//9f//PiJ
P6VexhfkvjJKPrRb7FJ40//wf5nWF6gHtq0bBoQAbER4s/70f1lfmHhxf+m8//LveKo//V/mFxQa
IPAIBbCxaSJx+t//i1sbvpV/SKDaT3/+0eL0IXj6cbbnd8i6ahuKLmNOM81PWASzIeSjaenKpUPO
yVzfBdaVlpRfa5xhmw/pwH4uustg9pdAQ0xhyMOISly7YNq9UoZKcuY1KP2HG/jHVf54Vf82/XFV
KGRhcwHz4Htqn2SyUp+3xmSBdx6ngal3l6BAAjZ5tQIS5mq6qMD3jT55T4z4bGe3U0v+ij6/zpN4
XFNbAlTjHJrJ5tDDdyVMX7WA0xKVts6ZKMUY2L83cPqR7vxCsAn+/tPEvV65pqO/W6VzivFZOZfO
fLGyIJ0wtAzA6lb9QpzPfsraapdbCMT6cjxQyfmWkmiISSXMnUyvrhL8E81wFcbjSbWnc8SpOq1o
vbTqUTGr67S3n0eh3qDDcMhaoVBnnuY4PZqj6iuR9ESh69RXZerkxHHlMxm2ZhLPXs5pXdOCxygl
6mQsSarLJYChS3i/mPToq9HvxhA5ClpDb1T7i10iGcZfpSfcKJksTUTILd497TYLDkGfnSXczCBS
Ma9XuM2jO6V/lTmbzHGzpYN4CCk5ZiSLaYiDCnkzyb9RhHZl8rY2oRU+y8TAUyjor/J5o8W0V+mw
PKYdUegdJUR2x2DTictSNHNT8LmrLkqtByLPLYcuN2T2CJqnvoYeNRpMz3CZH/QM5gyuJ+F//A1t
yt7r+nEuca/ESdg7Rt+eC6u4D9ou8wDrk1sg0dpbxzZysRcOsPs8oMdFzOsVWpnrBBOzVsXPujx+
yG3gQTyWJu03eyErA+lXKPcXjWAIOmY72ajuE0JOI+N7RYibkhPlvgKNVOOmq4MUWCM7Vq0GY94v
iAZmTD+5GX5vleK11zgTJdeiMXYtDHoAIbOrNMC97WaALd0h0bHAQ84rUCpPkOPkzfIQ5ZRjQEG8
tgl6aoOgPCe2n8RC0LzevUSppROe7LANil2wNCMmkngflOKlGovXUdVIT1THVT8I90ECj9skXBn5
RugLsD9TOXwoJiIqqfzsBBpFDHLfTJtS7sfv4maTHLYGf69emtAcK3+U568oWTcp0HleNhvgSJe/
2eF4rRj2jUlzpWJ/Th5NO5xN+1HNMvpkWbSlsogRJ4zf+D82teW32tDpWTY8k1FZI+xSgg2sNOdL
C16PQEwnGZRnY6ALFxbjwCoriCJx9t4Q1j1F4SUnUgPVBgfjYf2mtMBSdvBebJCcABsFOyLbQVwC
mBr3H5xxK0G0CJFb2wz46vwmmO6LCVuTHVTbOuOX9YFKJ44MX9iVkhNEcwkMKLxEEbvVmXd1YU+6
0TJGobVgA6Ku4AyEf3h9cQzDouBkqD1qTfdYCWo/GafTxcSpsjQotPRaccqKoVjNWuZGBAM7YXlT
mUi5ptCsN1CGZH/oJjYRRecPJfKXCZq2A2VO76vrbmh35bw8UnXoHCsEwYEtij7oWCaNH3Q5Fa6k
vY6yHslVg6k+qznhadRECjoHzmQ0t3ZhYiotAlxWibMk7GiyBheWathXo9ynG7vgx4xxfhzV9Ikm
PfHEnMKBNjHv/2YuSU+M0fo3pPQ1XebHfMCvNGtouNKC7tiUKTeRFZ87PUEOmV4kc6bfjfV0aM1z
I3frcWh9tOoZzliPnLJ4XU1jdhi98tcnjxcHvm3pNIWUe5YkHpeRbqqCv9UppsckvQ5RE7lU3Dsn
V41zUgtKlAAxMAjHvaPmkNiaVPMDHUC8pF83Rf4aRvb3EG/mnPNK1XHf7AoBcoQBMlnbJCXSJKoZ
aKZpxeg4Ma7iMcp1/m6qW5wc7HlfcEEZitNNamf1psdlsmmj9H0xhRfF9H/pF1cbmAWPsYZfh3KK
M5QsOI2ZUOCwMWvNVKJZisx6eQRFynyzzrZiOTJn8PwQ9hgxTeZYjI9RsVNbHm3aDcFGTTFH4Cbe
QDN4LmvIumnIF6/19n5YxI0UmjlsGP1NNNVrtvACdVgkOevIZwSEN5XG0xT8ehJs+wtAbnjSMcww
jdHM48y9QByB36G6JCywRu9N44sRLU3VN8orYxC9U1vrnL7m606ythsGPiHN+FOTxPdpNiOVVCHa
KN019XTDCYfRw8xGxDTFfahwCr5LCu8ft70KsjMnbmDL6ngR+XBRx/kYgW5Ys//gRi8t77SWlvTd
Fey1et6dl6y+Webusq7z5dReFFYmRQq8cAp/E9mK/zNwPMqPuJC+FbHmlCNXlowMLnQ6ditp3hDg
iai6pyUkdDVJC04ey+OHylIjGayj/NUnDNmOJIBNZOA2pL/LSjUO27Ifrsq3sLLPk80dpZhbHJL2
KKc0+aZ8eRARlqUoV08ENm+DuITI0fAiVbyYRVZ/0xfMa2r6KiYaFXqfv7LX65ySVAlRh6+arPiJ
auybfGbd4gk2VPuyFisHsQlup8z3sspXmGISfNIm3Eo2HJUk5bZUIRl8cozlmk0WB3D0xkSnbAMK
QaNpQpTiQgLDQj6FEjZBAsyZicc/9+i8QsqPH8NjUQd4vFjqwg7P4QfwmeYsqewaWUmh2pZuiRCi
aIvDYoyVW5gl4PtIdUkswM4Zsq8IkdplJMVyhMG9STSda2XxO8pqelTVm7TOljEdmE3PL+wqBuHH
gFBL1tFK6k7dimDWalRqptExqWF6VninAfFVvjSg1ZUnshESTbf8serx2vK5ZRa/DrSx+LCdVPNI
MpmXJA5bJPf6oEDGkC4fHyzXDNlEeRVlmX+MYTODzNuqV3kcvIwd6YM1uZkZmahUcIASEYc2KGGI
0Tsp8NvTw5fws9Yah2Mie667ViDFtt8D1My/P4MpqR+yed7H65akS/PAKbK3tqpiLMtvJn8fdTRj
2bSD09jJW0kvYDJa+Q1eha2hxkjyGeTr/ykXFMwl4kiasuqJgCceRkefaCT8sWcLNwhq2knVP+Yt
n/ShtE6kyq1b9Xtuku/TJhWJctPq35fUfduuiTwVrT0NpZKWzOZhnsKraUra3SCwmqrN18AycG43
FJI/Ut9H2kOeGlJeUkh3k1iARKxsREKCGrZIJHCjIJIoI9tnSVFUggf3RWYWG6W/koRWukbI7r9h
HkzY3GQVCeUcPHiy2V249DAZ1u8328ttZNcRx9URfQ+O2GEALaWV5JIDArjIg/5uDP1LIXXdrhkW
5hftkvKGkLUpneYE072iXuykoCfRmTTBkAKyc0GOK6cmXYZtvFLPPsa8OQ7C/z3ck6cY0kFa1x6l
sdBKEPqxgfFW+fgMCmhf7aoqQjr7SuMMThPKN0/AgiEgbaaJzwhSsyeUn2vZS0bV0QcZugLE7aRU
fdcIqm3fmDSYnydWCSXhiXGc4GlBQCtdNrNlalGVnghmbix6chxAgpC38uNlHOf8FU7OMS26d7UX
tKuUYF9qDdMjOIBOsfd2Nr6rFlKH9bxAps6rqWH3l1LrnsqDY6UjLx2DWutYtAA4fuvK0ZkDngV4
HMXpOj+fstKr1YZ5dLKeyiigu1YSTG1cpnWajU3+i8bk66Q1PpUhOxYtRa9xYNaGCUwc5vLMq3sT
javEbU3yAC8BYICRKjquhGnVqckzhHXN1ycL4Ymd68NUtQhjF2ZQbJUoP8OjCh/RXqzbSUexofLy
x5SCUJ5IHzi4ioZj/dIUCXY2XuWgAdUgG7mTx3xrOraw21qqnnOR+TJ2mCmu7ohOGjzJCmW4CulZ
VwG31jp3JmZqnxV78uxwAFMyPinrCpr1okI2+DhN9eyo0LdiG0VSM7l9LFwRo3xYwoDzE9JqJStm
6Be0CpKCgW2VZE8ZVu9UC8m7AVVxepyQEjF1VDVfGbcshTFl8QwwGkEXPX38NlkaMZiaKYYo1kA7
oXhryWkJ4uzJChSwqXS2k3691BYrv50ML6ZUo9aqmLRxyCP9z+jW6rF17OHNOMibntBgf2yErcQK
HGv4NtLM3eQjhwVVZ+rtCKBAQRrb4TvtBErSdgW4HFnRCG8DoFt4H4XSPc3n00TyMAhIYGGKzWjV
JIQpIy0yVCguHJBzmCfPREYJ386kixEWbirHr+HAiUbVSl/vKWvP/IGwiLWlPt8N2Dr0jINZO8av
GgtcoHcH1kL6GhWzP/Dqt1mT021oxo4kraYJOTtFI9KrgBBQJKxsblqQdaxpK6uWO8dGoH1GXimN
6zBa/2dBOYLA9F6rWUY+/s3QC+FLhrm45vSMMpBlrFOZPoGx5QjKA+QBWl9yMlQT5ApzEjmc35xR
hm/bKG8DtmcQWBBTP/xl5CJsujwr/Yz9sEwpcmPYYgIMhoqzNFP6SwT4wInnhuP6uu7AKqDkA6yp
sWHEVtvRkXYzHEAuPR0/zVCRiB7dmkKXjIDmtcInRV5uysXBzpp9laQ+iVGkVhmZ8JuO1EndsE5R
Rv2yT2+mEeGqie0P6dJyH9qh38ZmvdU11sQwH+71eGTMZNS0RdtSc0lLkzEpsDnRvbfwmsQDfgBS
TTg6VdOzLdraISo28xJlVjnys660xXCvxeExryWCQ/Ge/X3NRnwuWa+VDzhHuAVtTSYDYW2q/GCt
yyT6WraSJn5OW08W1dMcjG5DJZQgaMYOMZlPLRIFLwq7yZ+bbFst6SuRreQeKRMpmZDPyoEB8XFZ
/79o+Qt6ldDhkP7nouUf+Krza4NWIa77t5/Kl+vP/lG+NOQvpg0K35KhodvKx2P9F79KUSwLwji8
YrynJk/8z/ql9oWgAwqUqIwVhCcqg+XP+qX2RbUoWzJQKO7Bivxn9ct/o6vSoGPUUSa0FZUP/OSQ
tvUukygAFWTPT5sXeBGBYDpfVcsv5NAw78iMqvkX9cn18n/qkZHNJFOdNAlsU1dG/0rV+mGsp1WS
C0myCrrtT/38YCoXwQFYS+EApi8Ru3G4boSQqsVDxbxnNE4pfT8nOfrMxKP5HbDSKFFK8stbmz8Q
GGbHd/ZAlRKWwaY2d3N731smnKKHGnbR0rxZ0VdDxL94Y1cn8b9/CyEElWfq07JYzbI/fItGlWfm
ZLOgNRF5RfU82yBRLKZY+ZSCuwuE7PdteGNB6KpGy9OXR7QkSHWZWTg10SGqI6TJ9lcTY4hBSJ+E
03DAuqhoOITyQ5QWPorh2vhNSV5JPvXUdCIdHsiBCruAVG8JlhgQgI2evc7RgIXwkv6WlOXGCp7I
WXS1XPPUfvR+GOd/UVv+3N78eHSWYa6Vc1WnMP/zl47bTA/zGgljzwk9RshT2gkRjlRLzfeR/Wke
mI4U6v7ff6ryuS7Mx3KHZYJpLGr9qFJ//ljkHnEQ92qBxgjnHMUInfqYvdOCcm9PtDDBLUn9Ic/N
HT4gv6jDvV0LoGirpltiLV8xIN/H/r7o4512IkWb/G58RlckMG0w+uoAttZsqb+/6r8a51w1bzfJ
LjQi9E/dgWYc5oXvVbhS6odtiM2gdINsP1kUeoz3lsWna4HkR7fthGiArLBAwzX5pJbP9NNgar8O
wMqFAR/2Jgav2M8czB86glBVD6mUswhOxaufSuIEYeRu29yb6n3MSiBVzVFtgl+M+L/gKXC1ioaz
HuAdvf1Pa9TQRdNkolmG1aT4Ic1T2OrExWnuONPdLfWNHSlboEloQIw9QLATiIdW+j4VT4KzdscB
V0fOWU1OOY2/aB2Iv5jJfrq2TwNzLI2xl1uSlXrlfokG38ZTurAlQwTskBiGu+fcpZYrw5b6+6cs
Vjf/jz2gj7H5r7tirlf2wzzQclkR3e4Cz2buCkRQDRm2HWI1jugcZBrujZqPVBtVktmNX4gtxDqG
/u7TP7MGkqHJupZPTyvSA1uY0vmNUtzJjUob+hXd2YbIwE0TBx41VA/90y8uQFlfvX+7AFKwyDCC
nGDZn6ZBKtpRLlfcePTfmxGrObpLNwxW+imeHtvTytxNAW8VbeZWQe6qEmEJ1BM786WUUNSl5KNe
C96OtcZrgpNV42e227h1MFfBlcOypiDU/cVD+4slSMgq+Efahybil08PbeglW5b0AUV/RtsksX1y
SLZnCWFkAcIvAXGW5yi8TfQyFpaV9sVMTcKB6cgzn/ziWtY79PkOqqqp6MhPNbJT1mv9YQD1g02B
du4KNwaTZXAX+vEBUozZkFVvIDrHS5E8S6D/q7Zxg+tgin71Yv/V9ApIQxMWghhQRp/uhmqjew1n
wEgpb2yQGtuhHN04aK6iIdpXyylB0EGp4s7Wy3MR5CcpOiyNhF5zdJEAbIGM+5UVffvFffmroU33
TGGBtQjS+ZiOfrgvtVSkeF0RN+U6ySrRuG+6aK9UCHlM/Ww0tV+J8qhg64EmBmCivtUS4xeQm798
uX+4BuXTnaEo2zaw8tggIcCttGijcFfSNH1qw2I3zP01OCDcvvWxT+/Rpf5qVvs9qujT4GCHBK6E
dUSx2Az+PDgCMhhCe+BMWU02KB/UGTP5KrTiEHhLkDSNiPQwPGOl1qGR5iAA6iheQj+c1FM9d1uY
b2fbzL7Go/CD5i4m1wx1u8uHOQo+xPKWcqTbhx0VKs649lvQz54BRUOpQ18FzbD+Jz1ptsDOUHfq
qJHFqUiG7YAR15o112baFwAKreUy4T3Q03BfCWiWdb7rASWhwi4ojOeuTM5KP6Q7YWW7wYxB++rs
0Kx9Ac27sdSDtkQ35InvS1OjWaT462etuuwGFVwdNhuqxKepz3fIi3epKvt0QF1VC7xGCTyZllfZ
yv6K7O7kfNfmOKGsOxz53gxC3Qzgaq99Oc5/eQbbTGiuLHdb8uOBcm4GjYO7XV9ig8PkIHmdqRxR
c1PCSJGTvg2gDPiJgxD5LqE6oIm9sELwk7jRdNVd71UUnUT3JKffSbvc5WNyi5nJ0fj10mLsQxpS
MsWLFCOTItGRG9kbKi9Tp2IPiTdi4bkoL7C0YVWVXk5KaLgRY+Io3Pwhqj26VE4bPs0Tmdwvaykx
TxF6zvnOVB76sHHg5rpB8lILon003Fyy5KFtpSxvo7QTzth1G/wbTqvm9IJZtlMk/1PhtXJ+DBcg
ltHoR9awN/Rki+DUXWmx85x/DcazLbORyN1pMKnHPM3jHo3SVVpqbjcWjs0cHVDcMqqa2qLig6Ty
FBo1Y5A7zXotzO092ajrXaXKTswHKFyKOhMYGw7j8ZA7Q4rfjI8r8u8pIDJwIY8rVyJSyjPFTXpy
7b1QTM63qJZRpZLwp58CmX6waB0bN+okV4eAnciScZqfuXfG8wQ2tl8M3MmNo37TL31melH0LPqY
L30JEH9q1B0ClSQVGb0+9PYMCZcuwl0ghkPeC+wtMWJryrQoVC3rSjQFCmKGtziag7krE2pUqm/m
EP8FAxs0Wl1SNboxjHtLqb2wgtCiugpQSxgobOb6TZvCIl0R8x0ekCMWGpd6M1Xsj8XQRN1dzjcF
rMGxarlx93WdOxNDpWGPvZa1hJnvCWbdYauocB9J/QIjAIKlcWnGZx3IY21HVF/B0NM7SxvODKQe
4E32Ilzfk02pUhm9rqg8lV1iFyWeDmqlg0GWYCasAdkM6rIxi+eaxOgFDEO/iebKA7vrNLriSdEr
JRhqRKgm4BuY1kNrDb6Foj3DcLCU4wa3YqMS0gT/i8as4mmN5XS0hhvMbgUuySajAEuTPCaZ3mQb
DigwnW/0zFufZMhgCbJDxVsYV5BJMQfXPB+lLWgqjvSxCiCRpSejD5btU15N3HnTtXvNSyPVD8bQ
F4vKgUlDKBBuagnU2veGnsTCD2RK5Ajre0WJU12+s12euauBpQFKf2E8uJl46PCPUmdHk6/hPglJ
VgVQjAOgj4hhCq/ljjoY9zrYdkPqKcngFx17gap0++AbYAg3Y38ZCXVLRNnOxl8/cGEo5g45rSPo
i9SMy+2EsE1vS78eet8eEiK9TbcZTDc2uH/TgbBskrT4qhjO9F64Mv5kdX6XU1zloFECYr0HZjSp
WylQ6U7vXolMOKiWug0XhbwQDZR+6QJtYoDJ+MqIpWH+aLFCdrTWs6Z1cNZRl6YFQs89qgh5FKND
TdbRIbo07eClebqhWUS9/ByVwIxsMih6gAjx1dCvDM/7NoRp2Vxi7VEP7kylcURU4mzAeGCBNpig
zgbqVki9lwE7LRv7YQECMKq/2TqhPbYPqoWOsXkqk21DU7mJb6ZF8lcAcTrlDv3ptV24GSMiv3lr
rKY8x+boFdPI76r2FSqkEMXzLOijKPD5ir1G4Q4aSk1QaNFaDvUV18DRp40U4ef+SIbMTge2oi2x
O4/5aeSQatfZtsP+nWTyLsMvXMnNrgdGJfNNIrhOAWOkB/46PYTBE8pUuPV8e68GHtpiEDaWhzmE
LKDmeJRpBaDj6RO6pBBpauWebssQ5ySsQPPXUq+IK69t4m0NhL/PdL9s8QH0hASkt2oVsiBh7wu3
wE/cQhJPeUvAWNpvAynYwYXYKWXmAhDdxqG1bxLloATBDin/2llOBsWvlFPNVESBHuVkR1qafFcB
12gZxLjg76TIgNh0Uw2Gq2YB3kvW6EwcIznYx+pRb8x9zzJpp6sWM8Duph6aRjujWSalJNuuM9dS
m/t2lv11Gab4dMgGFZfmU5stnsqCtq7K9IaPoiDZg5ueotcHw34oSnEcKLMUge72YEMbke6AZBxG
s9lKgovKqe3I6iFfmq0ad1vYiB5vnZsrXDg7C8GOYP13IQDpdcWQufJ1jiwt1U0Z95o1w6ti/8Mp
l7Plx4/34V6W1VPLRyWK8NeFqMBuY/Sy36A3Xxec0gRfySyRkSEB/YnTN9yodbfEJqqvG5dwBJyp
df2Uw/oY11WqWu4GS9ppOsuTIu3W3c04hH4tnTpLPReZONUvXQVUIhfY7Jnh1WY7dY3X1YWDhhGc
guxbeHGqUXGNgSXQkjzLPlOg8VfK+prrnej2ddbZ1/1gXvedhIyJrnz8IuNUWzdaIRL+0Y1kY68o
4pTDjCt7wAcVN11Lb+eE0/Vo7BEw3xqjelz/HAuV9gqWWc2+RySADXGv19kumfVDBJSiV+RjGEls
HNWz2bAyN9UBqUjSS0TaBR61lZd0pIMnaVd5GO0xa15P0/ew0m7rwvTacGe1jJNIPaoJNK+h236U
fbimdZMkLNy9NDiCbH5Ccb5XJom38k6ivbOw8UjLR40avSHp+yzKb9eAGEMvXCHarSW6rcG4jUig
xkPtlaN+NWDELK3yPtSz09whcgmse/gBO3aVvlJrh3VIgKUj+48IlDnYTS1bIV7XWUP5o5vIyXki
NjEx2nAXNuKJIka0ETQyN8Ad2BYuVxrViZr9qRwE93WZ4oKtL1QswDX36pmBFycsw2WAUIkF2KDC
FQI66lruef2kJMwF2FXxYb/F7HxF0sNvWLaCUulexcSLiA1dA4apLfWzczcmEiiKEUODbrB3eg4M
sArUuI4kalyMQZyLkA/3taU8xHLwrlbsQSX5idPgPqY5jZ4cc3lwbSXZG+fvY2/I3zphn5Rw8hPK
iGkzXbXx9CKM9tKm013GzkzJieFdJu1ZKlO0jdfJInvxLH8rpOVljJqLBr0euPBmZDpQ1kpZPp7K
ar7rCowVKvtylgwnRGeH8xKHSztrJyqB31Tyrl3DsB67pjyy2p0qU3VkZXqZ+XA8jsNLLYu7gHsJ
ss+d+3doMjcI/6406GDW8qIk8lMmjKshri5yXT+EGS9epeK9Ug5m8luCug7j3J0qc3YxlQPH7jsR
0IxpQQhpNE7VPL2NguJRxirTmP2z2ix3RoPQaCzSr7P8VatGnIax1m4kwQSVaeeSTJX1/SRUaCeG
u47XkPsKMYF5qOH00ci+oae3S8pwFRKLOycpBlSnYE/MzYMcCr9u4peMDZd9n/B0UCmf9DLeVwxT
O5gj8pdZ/MPlCW3Pcbao+UJCD1T1mEvy2YrpGslwCUgPw5TOXr7brF+uRIef68G1TfAr5sH9wBvb
r3s/kfoaJRCdwQJoCcADOVGY0aLIG2mDT/lE4+vB5EbWhxbcqymGjS09AbrlvOeL+kWbJrpphLSr
zTFIsu2uz/JbHHpfJ1KByA7CKrsTSA+LgJ3Z7GgkZbXRb3EYeVr3jiDNGSeJklkMcgmbhMMtYqmh
TxohT9Xj27FKd+sUEsxxtmmLliWb159WIRQ2zLkUg7m1+csyGVAYZB9S/nb9JCNmz8vZcJ2kouVb
SQ5ZijZKyO5YhX733Jssdqp6QEblqbhD16k7zwfSA9wswhCb6zT+OCMk+n5IqatxrFhPUOsitFaS
UFZzzOOQxj8VZpa0YoMHxjq3hb+uo42knJe83/awytflMKkXp+zbLU01166brbJo51QE953EpnAM
vEHg1EqbrQ5PSRkqj0qqr0terMKwkO3rqbT3Jnv8VuKUxfJsq7eqbF6Vin6lgqYx2LRaWrKru3ab
GgVeDIKuWuarKt9ZpuwXprQDx3Sltop7ANNxGHsa7AtbYx3XOTV/S6VtyaWIOt1Jy9VYvq8H13UF
DTvOyHm3JbH3NHCmshoetO6NJn/khxtOp4RRntYj/lJy6uSYF8dIjibZryrpXombSzPd9mO5i8zg
3l6wKM50dUrSoiTrYtT6YVl0VCXddg0u3tRFvldMqOJ2QOM+rGIGWXAyip1FhzqqHtZL0hlQZsPC
zAqiifQr7AGIaVR92W1NiiBinH9yjO/JtOKIjFOYR13WXkYWT8kpeTG5S5of1rFfY2LmMYBkQr7F
o10LEjIvf2UKJ2w4QWa/nzB1RtN6pC8xsCbrXNcEO3TkH38njI2NDW5QsZrtqJh7w1TPEqZ4ebSd
Qmu8de8RdhSqqRCszZmQhQSpDm3VFow0LEw41zMqGV7U7ZwjYqYXPisH0EHX8GVOlcLSjTGrpxPb
FQ/UV/aiUo9NDSQvYJejq+dap5Zp8uraylURGvvxN0YYWyQvVKx72VDPecVWBv44qDdXVdSjmQIZ
hZuVrTUdfpGBnpDlsJfJCp3w5Eo3c5rdJvr8so4iMeQ8PH2P48xdr8hEygeOZgujX4Fp2b1XK7AQ
3+6o7WGGuFEbr6fJYFFdOw+8NL3uqmWz3sKY4936NoGSdXp24KWEzgb7YkThSFpVjDnFA4o+63KC
QdZZ38Bc522oZX/dtZp019cXe33BBSj+JqAoxJsXRuph7nIqQMrH7/jYyVL3AFHpZMFVteQnLZLB
RFGzKaNtoRSbfND3s5hf1n/H6+FJmCdN8HKqeZMA0W8jnVOc7tl5z7GMK+OT1itc70MLuUAOsGCv
FRdKSEtgex3fRjOqx0JnbK0lOYnIx7VqFW4/KpP/qCv+3xParFN+/M9tcQAgXfvWNK/dz/1wfujP
frjyhU6BkNE6wA3/OThe+aJoAimnbGkaJBKdRsOf/XDji0Vmk0kHjRlVEOz0r3648cUwKZrbumqq
NMpx6Hzy7/y9n+dzLd4iXgAaOGIW4opMoJU/l1tbID70MtLJhbd/TZOZIATc1qjfpYhkIKZ06FPg
A212EjLpOY8EwtDwwNsfYYYmL7q6XvOF0ago80zISuRV85Nm27tmbK/zcsQcxOk8q45j3UILZYXF
3aErvy2Eewxmuy+T8jwUKmGn9dVAb1fKrL3J/IXtwIstxGEw5BIqAfN3oh+3LehL0U5Pc6sfsGv7
S5cTePa1AwTVWC3ZDRBtYNgEQX8ER31oFwm7h4h2fQzmUtuler2RJ/2s5ONNFCoeGpSNxSbGCi9F
Et5VZvhemedIwrqpzOEzErmEAk3C35Kko6IPxzkESj90+46Sgx4eZ0oDpY23QzsY1XJVw0uAkD8j
HpxazhnKcmjrcr8oO3lsyMc7G0XrojNapVCwLaK9wI+TwUZOcm4JwnlRemoTIXksj+nyfT0JVcaA
4qtndRn8mK67kPNT1I5XU2s+pLn0FHMKKthrTQX8Ltu4syfpflTsB6wv6GUWFAPmdczthAO6k1L1
nA7jtybpbru1Ik5NzBztk2Yi3B49I+Rb1MltnKUvxGgBfzOgtCnPKkeNXmToixXXTLtrabIvjZTc
1p3kExD5qhT57VxOV4UVH4wWgS7TLp3erTHEl6nBglLl8VcJSpWo20czkhBo1UCb5xMFx7t/Pk39
d3QcKjJv7X+epW76t6Yr/8cl/lb+OE19/NSf05T+hcP1OpsoH5PKOhf9Kdsxv9iaxuxEww4j4Qd7
/s9pCtshxm+N3ZyB685YNVwtm9oIS6OJoge4LWktRNaRTG7+o2lKaExDP3aF4BdgDjI462IcRkD0
qetbxEM4ZEmLx6M2kV4ygOgsz6V0KCzDb+p6L9hdAA4A+wpRrQEVG83XQjeAUGpe24bk5dYgzqsd
IvJ9G6+hRFryZvTBqe4v+TwflYCtBKs7JaSNUrX7wDL9YegPc2m4Qp48SrO0iQYn1HpGcrXVGtnN
Rr9vq1MkMx2GdG1MD6HdjQZSAa/QthwptAKwXMCSZnoBAxoRY90c2I7uQqv1Q/KdFfzRplHeGEp6
MkbOG4LkSvgri15sRiCkc0c0aGRdmT0GvKLE0WffaGNwk8bjdbecjc5ae0SnMUrupTC7GSxjX6Ts
LRBNcoj3xUi2h07lMLlSsozQM8Jjmbv7ftrat0avX7VYuRQSLLvUSZmY0+KmgT6YSlgasndMbLtx
KO9IfwOFYfoq6aLYhE/Q1PBcA8y09ROBXuzjR9+WxmvtMkbTVQ9iqxjVXREO0JVAkMXV77uRn0yp
P9o91bUH+eNgoIdtKaukijVVEzS1f16zxkrDVC/i3JvjPXEC1KyzzaLTDehBdaokvlShq8vdpuWv
2NACI6yObXVR5NYZuPZMTf3/Q96ZLbeRZNn2V+oHIi3CY37FQIwECJKSQL6EEZLoMc/z1/dyZqe1
pOwq3TS7b21WZlmZEokAEOF+/Jy919YNfEz8dQjAW1iojO++Ce8SQCAYp2YZkb3eeOwC1owFwV3l
1QTwt/nNHFxd5s9vg2RGC6EPg3BiO9jJfxqDzwPmQtyXct1DJeFoabMHpyh08tdROscB4cacYGL7
4dF/+PPX//jh/ape8JBk//iiajL+w4y588eZgIFUAtgoHzvrOiIIqlSfxyO6+z+/1N8kKuq1eDGm
02ot+FuMewvdJQ/bSNKmBEFeMB0Nhh2az1WH4q6ySfVKtRg859UR2u0/v7b4W11jK/u0sj2z/Ci1
4c/v0wlLvZhB6ZIQoe0pxcNU3ydgQnXQM2panKaHuUSoJmnlRbTmOY3bxNeg7/9UN8a68+Nzjc+j
0KrnTNyKqjuG0SXS6mPmjQ//+Vr/JoXlc8K6TaiM6xmqCPtl5u4UveGTdAECLAF6yZABq/cmjsVl
tr3ncMQdlNZPLEoxE4iD2/hXY/K+Vu2hBT1JFN9vPrr//XI8NgPfQXQJM+bnjy4iTgJdEVSRSuP4
YrnNoqiIJQOWWUz1ldlVBzbpLkjdcyDRNKfZe1NyDpTZ0cZ7xXn9z2393z7vysrNS/7yqPhwCD2D
DYA/VvXwj3etmeOQnK0AjHHLd1d9Lu3qlGa04vCjfGmFYnS/M8h9LmwE15DZZgCsy8SxifwzGxwM
2BAgK10LM+a8+GUu74s4+WypiLso5bDL4VtmeDxBJjyrtEgEPpzZ+qXdkOwzWOn3gSgJdfBtjfQW
xvazId2LByfEK+1bYZKynR2ryL74hn/ny5unOacak0oPu7ehAZKXy7afLyNjUS7xI8YRVoQNyA5V
+b1gPmmH+alznGPtprdcC9+zuNz5RvWSluFEXiPkk7LG8GNCSTO+2Wp3EBpE86a+2nNxnALzMpsJ
OXAzwlDeaxI55Bs6H+/lIz+0wIfTDdbFcuWnziERLj3KGAdFMwWrrmsOdW6fQgxycC8WSZeeOit5
V5c+EJxGn9G+NIY8jFgIfJZ/ButOR+MrE98a8jDL0bjYEw3fnH0u5Ospqts8krRRuCe3sTeEJt36
oiCBssKmZKfByzCLe1xqxM41UPbCwGbKZF28KtlUhoNxe6KP2XvuzqurL543Lie9AzmZ5ss5sZ+d
2L+0YXjTpvYahO685pNYxDE6UkthK6OGuwJ+6nHCqWiasJsaHqgJ8iLOG+veSOS3wmDHNJL3qOL8
ItyNVTEPAqD5PMzujnzLS5fZB1FW52TCA6IOO0nLrE3M27ZvX0s/QWghj25LDCm+Kq+Dk0mbFT7J
0LXrSZNMNmi8RfAf1wX616EnP49GBySSEnjdG7GwYo3U+VSZVAiz7bzoAQ09N9F33QhZ6uNaPTGu
e0ID2haTw9QyndZ1/Zi5L9KyiZQMOUQkvYnzi65CNVRnvPRWKD8JfGmLvMpuTuqext47FVN2hKB7
btL3rOQ2mgSWEPTbeDmKi+aGO4hF5yzmT0AOIHCt2yXNzJ3LHSx4NBKT+RRCHMI+sC8uZOWrbIh4
ycgcTLUjsIY4NJNx4Ec0zKkfTwYINvJtxqPvDmCoXJKmXMjPSfbxVAzDV84E3/iNZL3wvLjNtfTl
tChN0oSHjupkemQUwDdYgH0a4blAjAKhgh6BKwpcEMstoYeupTJgBb9cJQV3frBOY5pn5HMpXtcI
cB+a5PgIQunal5b2Z6aF1cz8SnUj6sgySo2j1Wixpnou2i/T3zt98taa1UsRyRS4u/ad+aLUjGTt
NiyBaq2dqOQGCeLKku+ZbzNp8rpHw9Ue1DNW5em7F7knaukdqPLbgBmD9xUu6bZyE7jfiP9AgDA5
MNz7FEIWs2HSXdU1fkQ6mr29lEb+auFgqo3pux2bF7aL5z70T42HcMajlsPyBeGHrj+fRBUbm1wL
iMeD1R8/+GF7pe7jTk5hrfnjS0Eu5erjb6O9/gRmkSZgzGWxxIXpu8ANrbneo52TNDS1TvjnpdVB
ejN784zU9hDgASVkCNqP17nHOe2uak0JMv7rVOG3alGiN+lptsxLVaXvep0eVc0rwF1/kED6lCwJ
rR52blaQUOruNNQ7Odwe7DmXYpzfyJxn28iZYitgnfZsd/amt92d7rgnqFU3zafnDTRbn7lpVUkd
lA6IPL4zM3MfCC9IgmyfyIEWJ0u9HifvvjPed7WjLczeaNctziykEY/4nmkz8ml48VRtXR5yo3qI
xfBV9zvsx60peGzBuQ2U0qWc++VEC1N9MYXpHsf4lKidphQ+Tyxxf74bXcqi3o9zRh1c05BQxG1u
YN2O6PUbbCYFgpKJsUVh8IV1TnWNCn5BiPgEwxbI8+bJr9t7BoDLUMebz65qstvEaX4CeX9Rg/vR
c9h5VMAddNQczxbkr9jfemAfG5+MztQ3LlVEmmVsnPvAOkU9n4IWo5+pyuyYt9ktsgK4HfKdkNdn
AJO5Gx/0rrqqaNKF+rhiPV2bRr4u0EFNvQl+W1TLrn5mavRMB/maxrxpidORNRb1XZa82zRsMD/y
q2vnhNvzXn9T/6/S/eey67+W+X1snHwSSyjGWZv6MPtaVaeutS7qsxtZYNU79XrtOevsi/qio0Bw
M3QtxNGDF17Lbjy0tn4wCKU3evWpqmXDc06mAOIf8GCbiURDnvsnYzIvH1coHHnzJR/R5PIDepTd
AkKP6TFfbVEcLa28ahpUbdHzNImjh7mxj01wJUMFgq81v1XZtA8c1QrJ2QUm31q7mf3UN91nsl9a
jn1sgBPY/s7xz7VfHVJaIaS04otlP8aafNVleMtN4yKzGWmR4SBm8p7rqFIh0fDnM+25i1cZ7rSF
+gNTFu/ECL/qn+KSiA/PeHIt9zkbiuvcvbljdFBbtyq35IATm1EETTZvpzb6OCOJilmc+vtVa5/I
ZbmUBFbkQ/k4OsaBkxnSKueJLR2DP8Mf8iGG3Lokl6pO2CH58argmiubGzT1x4cqxuTsEtLCjVpi
sF7OzUmdVSd16yWWZJVX3IuiMgBryUXmaCzslYJrUwjOXIjJ+L+5A9LaEi9D/gOByYgIB5UP3cqN
i7Rt3cME0pBaluKVpEm0ZJazsgbt6QP83EsstDLaN1Z4szXYHgNbB4qONc7/6wDabtGX6U1V53Gs
fU9m9yAg73b87Y+lnyTzKSMYeHZejJztXZX1Wc8NZesGeUlhgp0PeYo2HGkdoqiZwx3Y6ssYWhe/
ZJv0XJVMvlQNgdoNb73ZXYtBu8TykpJazCdAFeI6fAIf2d5eyMWZmXWasZrmEMfpQxhUnR/7kVay
Tmve8xj5z5Guv/vesElhJE8Ru02FxFIbxSUo7wqG4pSpsWpK3nK164YlX4vGNxJkjFBi+VpttIZI
UR4SfIrvyOVOrQRPU8McGGpGo3bPvZ5M6m3Wydc5d783mCrJy6HOLRi5LAjV2bphCrrCUPDumjat
jiwtUAbT2mkvvajf9SFA32UxbSytHYKzZdVN2BVJ2FGJyKkffB9xb+eD91lSnKEo23hp/F7WFANm
zpo0+Yg/XHjVNvdRA2g40MUlTagQat1J14KuRcUguDbxxXbylg7RLU2tzQhqlGfuLfApyXTBoxzY
JI835WWWyKEYyaeUIT4ajGCyUTwKpKr22YiMh8hlYyslqLkATtnHLWu0Kv2T8aGZAsJxwozcjvgC
LzWbYrgg5dBgVcVg2lv0sSv+rhXaj9Lz7oca8grUyW9uDVXSVeEdNk52VB6gjEoMKvU01NQHcpPW
2lvWBNzj0dFKOFGYXobgNrevAlCLdKlg0wDXBTGmth9u66y+hlF8a/VPTlOfxGjS0NEZFqUM36DG
oVUuUBFlNKWtAKOmGdgXGzPD2gZruIgq9KvFjFTSUgWOX5Mwz+3uT4XLKbXlo/UlADuDJqvv3Tky
OIhRmIs4ItND44mNDLKoHI3pYzFbm7nUEYLQHmlZ1T6iWgmIe0jieg9Qt2QGxi2HJJW4CWARFfgH
E0vQCsBlvYxblYdjXoqJpI9KbYfwsYBCOJRcY1AsNVuu2z7mXmGevDJE8xGNYjLTI7olzXRCiPNH
DQLDHuXSjNTOebJr+w3XIHZuI2tWRpCSqMOMtOlLH4RrsE8dMNSe3jckM5Nz0YwVVI6KsDzRWsmy
rkIk9/CsNyBSJTHMyxiHH95d+0UfjWmH64gEQ2BORxpb9+ng36bGJyhsCN78ht2OoA4Gn0320MNP
ImHqJMip/viTmZLBUGyBIrHWacNb/fjP9EPDpSBpAVFPXrXnmNknNybPXNSnn6g0nxPHuJjo9BZp
bkdLFv1IjZx76+IEPnPIjrUL9NAeaGS96tyuQWdtvY0wNBfSoZPH1JCYRyioUu2xfXCZcmedSw4M
At7IirSOwQPM3l6F4323C+QKWdiRxeuMKODSmzq+VRSPC6dkR67mREdxTFVocqBtGSALNziXfX39
OL3RDrpwI5/4D6sPxkAwBi8cUO4bncWJBPv3wYaUxFL2EVcFOixJ8qN6icxD+dHGNyVHSGoqkVYe
rbm9NtT9fe/tA6O5NjaXoXYDdcdUZvSl1beuHd9UaasJsUnTYu+pg2YznNXhQrUrpkwyHmI1n7k3
Z7UMdHn4PjbJe6/xLtQOOEitIKYJvNMgA3C1uEK0PL65Y/KZecQ6HRH8hdvykhXhqqmqb07obczw
EhXZ10jTiINCGx+XZFmUm5YObU8CjIe6KJyAIPWCeXbwVW+9ZzSwCEGIhfZna9HQhMt1lsThtSvF
g+GE6xgroxvE26KttnqEjrU2dzmWfUieNOdmNp1mhIfOvUXgODkPTe8v415noVX57MyVpe9TXQOR
WHQRxxzUDpdWc9nP0ZFr6Mqr4QvaWVQdOrEWHUhmPf1ET5jFcVJAiVWlIg2nUY2K+aaD7CmDFN3l
/VtnOFvbuCMc+gsb645ovCdk/cAbqucxDPYmqBmW32WWNFwijBRI4d/Cno5bXdlLMVCoWhP7MwEO
XVl+zUtufYY7JCVpz17PViJoli4CHk1EFA91EN7SnmcgkYBJancvyfkyBo5fHRseQD+ENeyTSR0p
wh6U9GDculX3VHb69uMe1ANeKzfq6+QkN0D7iIPJpUkbagxRBheglbva/x5N8vNvOmu/jg3oq2E1
Nk1Hx2VuoVT/pW+UMZnIR9xwJUhSvdPBirras2oAVGG/C9qWgtzayGLpRvV2iABdzBGasHjkjKOB
8vjd5fztekiUcrG767qHo5mZ8M/XM05509FKYdtx+3NcGCvEPW24j3rM+KG93sZSPxMBcPa9ao9F
YF+gu+9oPGQ8cgZ9Bsjjzq2O0LOhfRII7XOP9a0wWAmqtcahzKLUj61wYzf649Bom2Zmoc8a9wsY
kEd1UhOdPHrAttoMojqK9Kk65l11h3vPATDnwB/CNDg3CHbTGC+phwR1RtbP4/bqpYRtesh12rOq
itXYEo0a1G39qxZNp2qqn3Q/3nXEs7RxsgQ6s+MeH3wE1TWrW7CsC/3QTXLV2RhnqxG1pkbLAilF
Lrolz+BdLFIW6ILDoHPUk+BOiH7ZJR35CAO4aq4HJYuZRrdOViyryJ8HGL4O5wQ7hFKrHcJGFbl0
DgqPphBS80OcXROFQ2ErZcMrUOSNzd4dvYeZI15i2Dugujszp/fDLMFICIWIaJWZuAdLOid2bJHF
x1E7jG69YT9V6US2Sg4MLu5ohATDnWI+NW1yrnlECW8hVcXC8NDCWOfZn/fStJ+kjU+JvGLb4rki
Xm5Dbu93Xy+hBiH3rqf7XlvIuDqZY7o0iIXgDIuvO2V1H60jSZXHJNZwnZn3nSZ+A2/+2wTC0YUh
BK58/K1/p3kW0HOdJvK0FWhKbd2ncM8ZEe7c8EXa8Ze4pExTy/JvngKlofi5m8vL4qZF2CAMHkvz
lwazwNcM8ZC7ifg9mM7BZC6Y7EUnEXIy+2g4pxP1nt3B7oMpNHEJ7chgnJYdhxqs7jvVm5wqZb+m
rOxhkIIj2k6Bsnixp9hDe1UH8i7uv1T8FkN1gz9aFAONBPUUqLxOw7lNZnJLENipDmc9+s+ZW1/7
3NtNUb9KwuaqYtQTlZyQuRluDH9XlRzVfZLRwoityayuMPQvqlMzemoboxElVdy9as+Y6jSjzqCd
2tSKoL/2nISdmg4R7r5k9s+qpYVh6qROeOo9akzhZopq1ajtwMBZ+beG7hg9FraODIF20/fXnALd
DUY2VtwPY3Wd0K+7hb3h+Xou8uJK+/2q7m3Cai9Zuq6S6Cai6toS0tHzOxE5cf+5zwPDOWveO6K8
NvR+MZyS2UynQP34x5qBEA1SGWc3Vw3SRpDHiPnfP47c7MJEgJAwkai66CN0hYxXXKXrOuYsKQPq
YgQxCEJbianGukySnU3T0R26TOBS/+wbItuUpr6TOqWb1lLC+uRoLaOECofkoBh7N5hSpz32vrwE
ebEXLV9hFNefsZAdkp5oVhret5pJ3tRTukntu+qIkD5+Va1LWZRXTIyLiqDpoaCnmqc4a6wI1a3N
G/W9HkTPLfabLyEFyZ+r/D8SS/3fVCHwHP97FcJT+69D1LbNv97yb/86qYjFn8UI/PBfYgTxB4hh
S3iuwSb5AwHZEX/gFmYiJXxLsUXUH/0lRXD/sAygr2ogTAyeaf+gmHL/0H2LGeRf4BHvn0gRgBn8
bfVCgGVQVjBc5Ez16x4+9bISI/53prXiQQrcLQPepeyVcUep0bPpOMUA3yDtaulUn5Ck1vEnl3/x
rUegm0DTEJxTauqkLuj+nWsPFN+A79qV576oghWREX42EkK9YxloS6kpUvumtxyeDNAfgh/DwkPW
zrqNeuT1z9ZwQsG+0qNnmRlk77wXb0GTLr0ypNONuTGx16X7Yui3IdGWgN9hAmRrGWDM0O3VhI5V
dGjhKwNX1Rf7NIinpHRoKdP29dBRSPCmjGtRsxp03b706GnrRz271fDi+waeLQJ0Fljaos9MxlYy
lHQWqh050BuUImsBMgp1CedUqBDIr6dKrpzEwa1CJ6lB7ziigGBzExUaZz62rLP2wuXdG5x20XTF
VMGElSwKVJARoMJbbb8GU8ZacKx5dXlv0IUS/botrx3ydShcXfvah+fWqR6TWW4sSZgf7tK8k+RO
A4NLkyM02Y0gscmw38Lh1OCXaa12yRl7mzbOMvNQ+lK+Qw7bDOCfQhO8aF+fDX3mMAHpcgBm1QzE
F9W7qEGL2tO1z/2ZM7IpH4OxoVcA4rSgbrbhujSHCg4rAXmPc1ufY8VpzsOcbGv5qARv6jMo+m5X
ifRYB8G9m9Fyr88NeRwSW43SnbucXERnL92+wa3mP6mPdKJanNxjXFrHR3Wxc9Yup7EjyWS4Q5C4
lY7/2LjJq7qMsp836qPPQ7GZhpd4sDZOqG1ac2Iezyfi841V/rE0020Vv+ZDfe5mc29o3FzmMtZR
u/Oup5ikVxMgNZJVYALHxEfuZSdHQOZElYBgQxY9m2cXb5PVxa+x3a2VCC6B/GUFVLh+e0johYR0
KkZv2rhhwFm3u6ux0dFyp4pLV0rg1hJohLZ/41bM6OaRtPEYvAqKlhz5r/Ye9SPxeGLjxt6KX7H1
UF3HNGvuB4gJQ8sxqf4Wtf1SJ6V7CFZ8KbuCLJV81rfZnD0nFVxw4LYedeYUv2jJYWBPEN5rW9l3
WRquzfETtK+V1r4iaWwRRnDjSes+pu7revvJEf3O7rEKBzuv8Q/t7D9qAYd/neOl2Dpzs6PauR8j
l5socBYMfa9dMx4zUs7iwuSqfS4HFg7PU8AxlUgnheXVMYcUtvNmW1/M0SCyDNJeIQ9Ojvcrn7ku
Y9UksNkQOYbXTv9utAWjAdK5bcK52n4zUiFb3fdZJLvKFlT0IYzJbunaE3Ea0K8lKbgeGzlzyNr8
Qib0YiKCa9TDZRxCfPW+x8OljbGpvfczngu67NFXG8fcCDoWXnZMKpikKI6oBplqB/qXvLwnAvXe
Az/cmc9FeD+Hq2xSPOFik3mCqJ1P5vAYijP6j41vfa/ytU+Vb8bJfVuHqyHsNgP7cVMYy5jvod/o
+D6SNNn1sCZ7reJIke9t5YJjoapqMHkz/Jr0gnuEwM/XLmRZEoRLTze9qReNGlDpNwf6hoiTXVx3
C7/HMcnZva/nqxxJ9xgnFkuCcDpvE06b0pjWYhzXA8nhZd/ecRRe62G3pR2wrlmwR6pwUm8Zbs4L
I802rtZvi55XKbP73jS39CyYdfp3jRrsY9WvLaZAXrIFKbfO+nZNWAsu0KveDXRcWe7q5k79GNTG
o9TnQx9FUP5uSEJ+IygyLFU5/6STUFIXCzU9mx0S4V/x/EIikzCjkecpzrb2YG8ZU3yyMtpnWf4Q
0SzVhnA9CsyCfLk5al0DsrSXY5It5NrDUxBZjLAmFK61vXX478QWroDmHYWVLwIwmi4pWaNj3Ud6
B6nvtRSwub3HKZSfCbNaRXLepD2b2ewA6uPUDc/Q6di8jBB/MWc8WnqahpbUiJHWO7iT7eWscxUx
qxMryGDJjcC+HaJir+buTKgylF35SAFJ+A1X4Tn38dzd9RqchpDwRwKECvmUGN1B7RvloCHnA4KJ
fOvjAtU028V/aGw8FrqJ/Ha9B3bCWtgxe2tZ+AoR81flBg3Yvs+ulSPvPUYDGbGFrffoEcQ1ptpR
T7ULQEPOAuDq/Hv24aNabANkIk1vAE1OCbbs0BmyYDUs2i6LXRORXBozDZo2bdGRXJR8FoBGBVZi
19k7unYBDfgY68PJmN1PUTJumgHRRMfcNcy2fZdc2FWPigPaj6zn413RYg4v060uWB9oZAFy2Uvs
mg1eC6MvHgiyB4UVbpRDZeih3XKt1ryslDDaC/eZuTW1YDOZFlMNWlvEa7pp8dCWxUPDymeAUcBc
d5Ks5x9l3j+qh/9PmgeoUP9jQfwW5e2/jt3X6KcwkI+f+qsS1v/wKHa5rdHoe0yiqEX/kuUaf6jE
CyCKKGN1RSf7n1rY+gORlKXMBrag7lVqqr9kuSZpIB5pIAKUnm+g+f8ntfDfYTEsNB6tQIOSwnTg
C/3czhpE67hDDOdoHuyVniAgja9F/4jlEpQR41GbcFyDOnXWf9NJ+7UGB9730wurPtsPKsYAqAbK
QvXC/tmiU9GyTmifsJsuf/hG/je1pBC/rKi8ku/jkeAdsp7yv59fKR7tiN44r9Qpip3tPWqCDpsp
P5dYOVtBZWUqYpH2VJb5A2vdo+cQv2awj6U5k7P8WBrtTtMo4gd9ggCQvgdQa3H2MWyhZUql3bsM
DUv/sZowFvcM0K01qUVEMOobZM93Tg1jOOnONjPVXEuPYoz3DcYgWc+rftA+V314zckxN8cIzf1r
b2MHjJYQ4TaekF/KfMYfFr/ULuVaSWonLreB3pVs+lMnIOrE4p5xxLEHvuIrQk3QHApX+5z43WEU
lHn4QwVg3ti3tnpCTRZMq5riqu5YsQf/0Rma44QIIqS+i01r3xXpRRmTp5RDDIT9ymTJz6ruZDcz
KWXBMQbHqpZ+3LZPDQtwWPurWuKYymHVCHtBcMTt+9olYzGtNHbVbewxIsEjpTf4qTz/McGGqQxf
gWFtHdKGy8K9XHEZpA4QD33V4Xce6E2EimoFnwwgMggUuQ3Jr4/XWgrQXhuBK9EcKEPU496z2pjU
JhQ7/ZrsZCvL1j1VaprhsB0REN63Bnkjs3KasLQ74j7L020i5MugJ9sNeJW11Q934wC8wn2amFTE
1LFkeZ79CqBNURyV39+iDTrM3rH3ML0GyQbDb4UvTiMXMYebMAfOIa6oGJO3RiTviRm+aPmhTcpd
Y2GxgGoIXuYoXYb5UbiJQ+2Y++Y+t7VjJG1yoWxovRuf6aJLS73BnYEgcqk+qQJMSMHWOJTsBJA2
KspsNl10focJenzm2ssOnHeiFw+BhdXaG1ehJeEgYwgJ+js0TLtNGDsYYkfGrsN6kOHGF4cRrUFO
UlVPBjV328hmmKbOXu8J/87Gk14Md1bsblMyj+cqIt2RijXNlCTkwj+ZVrW7splOWN2hNe80CMWN
j+O2dMknxjSMyyabTuonrcBeqvsWwdGhMNmNM2qbAq5CHhxnlydr6tcpOIAQWFSnq6MdgAueDKNt
zuqWi6v6bfCJTcnwXAIBEAxLqtbas6tvx/GpC9j5oESbTnix/ZmTDl9PNizKgS0YUFsYo04agOsF
1tZrn9t5vLoGCZFT9NKb9Pj0+kzm/Kv6qy14AWULnnI+Up9YXH0ZNOEzKQhgU3j4NCDjtNVtF26I
ET0SdLYdEnsv2Hf7yOZ44j4xjz66zbAOhmkzc7BMspNTGg8UGV5/UE+eTRy2QgVIgN2+x9TQXirj
EtD5YyLrZVSMy5EUVgfdvzmn24LrQAqwbdWbF+XGZPCrLFj5cEelTG4yN30k70HEf/34bol8vlPl
lSjHTR3qKz2VMB/gWo9ynzYWp8N6x7T0UmvpVjN6At3MFSIORIZyMzr2Vr2nibQzLWrOrd7uQIWt
MUVBM9AJzhiYCzU7c2h2CZWKG+fHoR43OR7swvs0iOjOqx48wDoA8cL+rE6nacHyCgYr4HMrkngf
yeHFzZ5KCZ/CIvIAtTDLg72MhgvHsNUYxC+Z4MmuA/dT02hf2oLyMugJTkUuyfJZtsVb4+bnSLj3
eW3eW777zdXlvirlY5kpR1W7s7LiQWrBFzZWEDncTNFHHt3Jkxy4DpLi1q7io9mlm0rgG3X0laxe
7Jilg4aJlqQHjJggmbD3jvyzls964j/aLPnmwPkp80uyA1RURghFVITvoX7UMDvPdX+rHWwMeYB6
MLP2VRKuG1Z1PSfLtjmFLCFqJNBEA88kt3+JJzGozhHs+RQsia2SHqSzrQL/qAfNGanERw3YY7vm
6HxUFXLYTnjZY9z9qXmXGGTJYqjvRhgY2jFkZZ6V/rjj0/EAFBm8m77yn9q4IWcpO6Ypd2DYHYxo
PukRdXQy3FqXJG44H1Vl3fFhPM0uHvlBP1YQ5bWtHHysX8HCqzXwYODEipyPLoDRxfLiinu/tZDi
pQ9lNJw08qTVXRmdmbRcVM2basmW/sCpG/IHN//umrBPQ3Ar4Lprd1g48E0yUT71Ppa7mc+hjC+T
0C6a7z01dnicvfRR1DEit+Khi+17u51uzJqzetOXzU3TplMyeJ8KWGuL+rvhd09Ozq3Ld9Klr1Vt
3Vfy5FliM4cNBBO0PX55Nib7Hr8/w31OQgympb/p03Ln9SlEGqQTdnuTfvyqJ5rHt4b8phzZzWB4
JM14SpH+sYkfSB7bBuO8mVyOWyxTES58/8FvircIhoMbQfamf0QU/F3NNz3pmL9775Pt0keLyHdt
50MdfHdm5xsVwDffjnbhWG2MPKOSMF5ye5V39W6ucQ2nb2TzrNxi2ii/YmUSwd2YW1WbVMjYi9p9
HFzYtRFK3gxA1DMGQoKG6xXciFUFWL6TtM40a9sV4Z4B5MZHzhFbrG7JTFowp7y5Z1RG7z5MiZCK
XkMwQXVTESBVvnUxqoZSCZISr3yhpEkneWedZYyxhgKqz7B2Rs0q+aq+B0aAZ0H4Yf8WcIBH7Eqx
TJP5H50+/r914//tMUZdzle4ITUEiRYD7n9f3uqtffvpX4ivIvPvgiFvevzedGn7l3dX/c3/1z/8
7+TA3xC9hUrJ+/fteCSIefTt7dtHO/65uL3Jn82B6qf/5xRicVYwXdOho/CnUfl/TiG+CQka8Tlo
UWJgKZ//6sgbf9CFt6maxUcJrTyKf51C9D90CI9Yj03oL3BUjX9yClEz8x97Hr5wuS7fJ5XQ09W5
5ucK3ZBI4vUI3r7jgQepVYCVXavIlM9plr2SrkeHls2LBb35zSnE+LXdol5aQWCR4RgOLshfxvm1
EzUYU0x/CTCnDrWnyEUTYYz21hqrJ60nD1lFG6XJ9Dm1in4hBwR8BJgi5SEFjNlxv8syvIpZ9xtH
kfurX9IBVo0AD0um5eEgB8X884eCUs9NKxKel3THLCzM00VWhbzz7Snd+rQtmEKgieJ8lpRMJ2vN
vdqdeJvB+Rkh+RVMZ1oisgry+xKweWlTrRwTpVDCOLJ1GBnE7rRsKxkstkRqED4uio71obkLIQKt
avw15i7O5GONjLy10rtwZMvPS9Ybv03PUciIw+52TfG1tcdqlc7Og+vJ+yJNawYFhDmY0anzpWCw
j2SlqAa2DG3eJehL7dYnHq4+mRxKTEHOYBXfDB+TYo0OqfJOamw7jvpnwhEuQVKWBPv5m27tG/AT
dT259W6hLWfL+iQUvMIv4YvN09mrKsotTh14CBW9Kf86C3AQQ07Ub+lQTUffEuYCyDCRU7hyP5tU
KqFGgoSpB58D2CJW7o07zobbokF7M8KR8Fq4tdlAQJeNjEZJHhwjfTUb42sJ2SvrGZWq+XIYW2ih
kXgEJHArGY1L/2fpG3Q1i4Mri2aVlba26GcXohtUMB1PEMq5EGmWeWhjenZWnK6lgzI3JoZCmmh7
lNjCyGDjZSWkmEYSiIVqVNyqtPoGu/Uc1IAy59lEF1Tyxh0kHAtiBOH/Sl8jCLAT24x8IBqtCIb0
7j7xlegUnLILDH2BlDhdlI7/7AYTv7XoMCwgNYrpKoFt37cdt1aYILJsRxBsZrNBlLJ0+hLCN8p2
0dTJSX7mvETTWOr+shElHTccgoB4ymDT6RyhdF37FMd4GULCajGk8OrFTE4IcgF7IF3nQyYP8490
tDflZvCj4imrih56a4ResVFiuYIJHb2xHQScfdf09Vbr5b1gZHX0huA+owDYJKx5iLiBILPCRCu7
DZQgCLgYJKxqstsnuy32WQx0MjHWEuV34xxKS2wHZ/rc1A16awKtbb79rk7P5ggiLygA+wdpBEOB
YI7UsJZVXZEib02oQLzW3QxO3y/yBAUQSe949i1rXYaS1y6z+DBFzSkWs7t0fAItK4Z4gVtO+zpD
gz7W81KmT/YgNjLjU+GI1iBeTl9T9N7t+HUc7eM0TI+l5D2nTgq4lhZMnk7/xd55bEduNHv+Ve4L
QAfebGZRlkVT9Gw2Nzik2IT3Hk9/f1EtacjqFnm+mcXcxWzkWiQSiczIyIi/KVde2t16ObAVywVw
6U/fSzuf13Uza1joBM1+kr+0uru3DT07QYzBlju3CTzZnWJEAyOEyQAl5Za9cfT0z3bexx7r0iqT
iX2p4Huj4arX80N6mD3Jgg4qlEoTwOM+8MHUum4Kgm8aGD8opgDGsYrlOJu7wJ/zbRrN5TpuobRp
kULLxLpvwNG2EXi3OHU2pRGc9V67aks0bhUNQfmsQa00tJ3HoFP4pdy0gc8AMex1bHj8rryqEzR9
cOV51TEQbYF849VVMqVs3aRNz7Xwe2bH6tJINJYKymyQPIvbwGx5SdC/uT8+qBnC+4Py6Ndsh9Jg
7HCcF33cns1zf5EVk8qkMGLMzG6pAmxDo9vh+wBEWQ+bJU1IWqw+YjzqVdBTNfayKysnJ1I7VGO0
ZEt5eYmD1V1tGXvN0a7VGbSLarxVRn7XmshWVj0bvRrQb6QQEShpCOwa7kAC4HBGMtsBxUJYulMs
a6MP/C+urM0wH/bVHG/0xgBRFz9RTsbaByl9O/fPhqZYaC2STxH9CcTP1nZO5MjS4Mryok2fQ44x
QoDBGujaRC8eS3N8mEqgsq30bicCA2dFGsWvkQrmAwHEIS4gu1mcd6PzPVfLM+za3EXRBoib6acp
0PFWKPK4sd63TUauGeKg1HTWzVwGZ6ryw004EOGvT5Tf/9QM51TggX7CR3btGyueKSr4hLSiNS6z
aDrnbFlHgNTB3JxK/wTNPprs3/KMRRoNHPGBYe+nzN4DtDddPveB526p6cJp4Zy4SHEYXG0SBH9R
fLpy9GFDcVRZNKpzR3VuQbjlObh/JKyFMgmfHD1+mVLEhhqU9xS+iUdYrdz7pL33Hdxaky58dX1O
wmAMX8oJcWDHPT9wUOq5x4yr1J7SMD/PEw5KB6PwBc6uT4F/atEsPjwZx/Ju01Q+2wEdojgMV9Fo
NCcxoH3HrBEIreMn0AfYlBfNpRfY2CTpD1ZgwXbPGa8z3kzp0q49a6nmxOO5M/YjqoFWYZ1yXLUA
huwNRqdXo2UPMCruOFXCRRSgOuv20f3ocKT39OsqxAHXfTVRsYX6FSHc6nYosUU+x9OMxNnhtC+R
IoAIhoBn+NaHTFc/+ne6jtWZbq4AUaED5t27fccFKd2R6twlJXtrtuDYIPbXU9bCR2zC2Q7aXlLH
rzGT51MOg/+tbMw8LrHgi16qLn8SJNYQu/spJkVQjZCiRtCeVUl70lcXU0uqgnHeGF/a9HpzetuZ
VKuGYXzzM4trdwfWp0YDBY+J18QrrvoCkXmveo7TUkM5mwgw99AvDgQ+q4chEO+bqtVXg/wgkqyL
WKMdIrB0zKNOSbFvI+86N3t3pZcuocBVtxqujcDMQmNduN53mm0FYp74q6f9+Qy2wi+7CzJlLlYG
FYPGrc+bTvwbiytFS8+jGcFSJ49viwxhrgixvqVT64g6d3TaMIKdEvS7vhcpdLG+YLKqRs53ThGK
7/1SU0TqYYDXpmgLMwhfmzZ8K+3uIkNez8TVODGUP3Vp42U4HWL46L4UdLDR9U9sTEMlNTrAcYmC
xNJouhsDG03G/iKaWaX2RIxz8myLDH3I8mNGnCZ98rv8yrA0KsLkAFV+bZYnTq5dglzHgAY6it9s
66Lc60p+U9qcOLMTlutgohgd0ZqeOqJHrq7TUpk2k3c5tEZ7qjeg+rv4fG7y20KrFNDgM925gdpj
QgyKe3PphqH8Q5EtQcF6rfIaI9zgdEgA80BadkgnLTQfu5PcS67i1lj3Q3oTpPk9xiRMxQCeJH/K
5pvYR3t7nql85PGwbJLzsIO+7BaFuWmKokINvLlzy3mH9qG7G2iNdy42j0SG0yjGnCQ3NuGgnJKB
PiS6foIkmI47cwAb0Wp1LJ+d/gQ+PP6n80Xqed1a83HlzsrmjFxx1PlLGbO4uxFYm6Z4z13gUd8H
6DY20e1pM6Uv1qRdp7oO1YlkLLX812zXpGkHPMTOt9AeESrATVcrG046Yp+0VJRFh2bgYriCvEgX
sGU3msUuiwAE9n5LRh8OUsrH4rY3X1Di4cuOpEpZ7TzZRnX37tL4mwbJ8RVI8MyWjhaVQ0fGNlTz
6KKh+w04qa4GWMSr4hEscEaObttgr9XWpT4noOCpZBKitCq9ckbyI0E5JVZ7eu04OAJx9bwLfWSy
Px+ZfgRu/Wtk3H1c4N+aeWxX5Nl23VpFh4hT/60uhm/1HLzazuSBJekWVEDWCSk79tF3XQiNK+ke
Ix9jVYDVz1M/LPWi8DbmID0twnjp6OPK7ZqTueUcj8giOkAullmBXJXEpIF6hTAzSKQBIKSmjV/0
oX77MqaqocmgoxdCb//jfU5BJc/SUq4uehRsZmGzl6q704jpq7ojfWXPzz4AlQi+lJld5ZARqzo8
JXQg2mefqf60FEBzUnFUJiMAS6s5ty3E46tM54Xc4nH0Yf0rxaL0uqtONXYBQlq9EZRfvIl2JN5y
+CwmPoOIOIikg3n0JkM/RWo/x8rSGQ3g0p76MKMMteztUyW1rx0FLCiN7wkmDsvYUL5/viqOAPh/
PR3oPbVdKg/SoX3fOHSjpq2w/sYFUGkvTC5mpWLsP3+ErPh39YjDIxyDlEV3pLRxbDE2deWEnAFu
LiL5ndbmvleV06Ynpn7+HAThfn0SjzABUxs60+keiSIhyZwRDGMf+VLuzLi/P2jWfTGN33HBwQ8Z
cSRaliZtvoWjS0jXTUgXVeNirDpg5unh0pqyHlLkveHP5dvGQd/MqbQHO/Rv06nasoNIZ+vwVUnN
61JjocPaPwsFgMATbLLfcCLrr6BhgylYGs2gYnedvKXNZafiCArXymmxhgVmdpnbPp1FTvUYHQ8S
F3szd9xrOJAeoVzAf2tgMKOSucgdF3xxXe1UD3EIzL5t+NeIEMQhPgbam3ILp24p2Y1c/W01ftDy
Cyr7t7YfzkuEQkDugf8FVJddNp3L5UH6NNXt1CdvQRC+5ROK6ql/npstfHZ3l/wY3B6EGIUaOHAP
FLXxkpz9O8dAGLk30GV2pvuE+3TUPYZQX0uP6+04ORuXQwJHszOzq24Dn2tBopzahrHNDCSJBCxt
I4Ye+KBA24IyczDCZUAbCebxU+OWV9bg7jKPDuxg70sgOngVFLewQ2DZEF6sFH/oJEyu6AxuXVOh
2qLNOMCFwb6Yq1uP9tIidBH27Vy6V12LwPWpNBQFB6egczMYSJcmPRyHjByYAyOkbCGwwkevs/0l
wD7XeRji5E72QIuf18K2p33kJvhMkuz6GS+JpsOt33PHDH/EVX4+V3wgIC9Yz2iLIQFmH2O5oRTg
u82Urlnw5hfZOuwwtvX86jGououwVH7kI8yLNpjuTRMNA6270M34rE9S+BD2ro3nh3KOXkMFS4UW
FdzI3ZtG8OKTxvcRzIyWc8Fz635pFG9c5J8x0jD9b1nHQquM7sJvqLbXArttm/OADryQx3AgOKfV
7HIDRts/hFBotlQhws65S3qI1jFA8T5+oT0dcyaRGoRyoYoKpLrC6hTFi5ICSnol2kS4j96hMHaC
fDkV/4ADxNoChxgWte3cxRo/FiJMvtAzIqpqcYPk6pr1wiMUSnpdRa8dVxM3f+rU9inK6odaJUUy
wNZbKAMetCqKytlPQfyij7ChR437T4Gng1pSNAj3aPbdp6DeKh1VvUP4+H9TGN/+KPbP2Y/mUPj+
pxD+s/T9z7/+T6mLc+J8Uhfv6uQnRn35jGBe81/kWyDWmw9gdZ1f8Vdx3AGH4woEByU87KxIdv6B
6Dj6H6ZLuRzFOhsdT1MO7b+K47r2hxwN1I4dS3Az4pT3V3GcP9JcIjoQHeSgKMP/3SL4Kxv7VN7z
6CyyMLiUCrzlkKYxhmM84KjWcdo3tF9I4hLuiLi4p/ChdaO67aSMO1nJE4jPB9scd9joNUFwZlgB
lpg6mvioCiWls3s3m79JGI+ROzIiS9VNUzdpC+Bw+PEAdlx1anUHhwEPXr/dcrNylf7BmdgWlTH8
hJ79q3KUyTS+P4sP72+pkmzg8oUygozmHU6o8pS+bgeN9w/QA4k7SEQBZWU197ZxQ62noZjRji1m
ktg5mVhUhoF5HfWck+4wPpgDB09rmfcQkO8mxQPu7a/m2sStBAxJ37Dzxyl7mxsAutW0qSbqvIAe
FeNbY6GLbRObHBVHkozGCmVdlPLy+k+lQ3zcMoBgTjCaUys+1RHltPoVAJ7LICTuymXx/2TSJesx
HGoGB2fPd9Og9yl1nwp9BNwT+0UcUPgw1Pitbi/9ov0iwTtKSn5OOTZFFm5zlgm97GjKQ5+YPbLk
/HzdNlhPJBNXGyqWYGUb7KSG8c/PX046U8cf2VZVxzIAPFPWP15SdYKQn6XyRDUqL7xGOQG1wSV+
SjYp4VvNQuiAwQo2G8r9pBOmOU9nUZhelhknkpH0F6HeXGQqkjBWhK3ZcFPVF2FQbMZgPHHTdXMC
cLZayt74fODHTRqZqg8DJz68X51D45GUiGwFwjf70B0eMiV6BYBBWdInL6OXiAaPvisGYA6V41Ji
lUp5Jroa4NW1ofh5JPzrdvn9gCQouRqEWfp5HwfkV1mhwswNNn1Q3BEoMBbqF1GlnFIxfM1pkacO
Bal6Gh+AT2PcPJ3jFrAFqHVTd8oXN8tD3+5dHn2YHUM0Hm0Wk0Wl6+NgyGMjxDbRo7er8t7RFYix
4bmXaxdTlaprx+y/jZEJjxS6Gd3miC4Pavvg1ijot4+4Y150jn/jt+e4nbVdVS/7LH2hjfnYUtnS
Wza+j856mw7DzvCy28LB8gktbk7npeZxIaymB8BEFZBaKsQdBdLlnKKVYNWvY2Pv4Sq8aANC50r7
qOmUuPwseXINGjGduz+kwD7C7Hl7U3T6k5LbDzqVZEUFCAATCLcNvjnpdzxR3gugQhjxINpQ+bfS
Vh3K2eFb5/QPdm1t29B6pCJHBY+4jXJCuPp8Ecos/jLLAGUMHSVqA9mxj7Nc+V00qylKFdGUPVFQ
h5ROTkbli5KENGZELqVVyT8/f+zxNfDn10VkikstfVOVFvCHte90ndHERAY49qt4ru870Uyg0wyH
zzkBsXXa45HBpQRLo/iLZW785gxyiINA9C3HZKkfPbun41Dl1Nlh1lvpWZO0qy7GL0NErax6rmjP
dBdW2qU7zepOnObOwa343B+fp85rlj7q/7gtUNCc4+K8bCCyl3UyLQyz3GexvooxwjHGy3RcjXTY
FnXMGZLGlIKUJquWbqJeAn6oxEqyXXfzWRw0yXpq62Ll9dODpVGe73JqJ19Mt/FrkBQlTIekg8IH
cUf+/N0REDb1oIMXA4ihkWpXTXanmhed2ZsA2jV6HFgIUCh3NM5CLj4o1Kj+S69sK245OCxZO5O6
tWJ3cDTr+lYjfzCcl5L+yKYbS1R+kuyqNq1tpaZPB7kDGOObmX/jvhmvcqc+Mcjqq8TZZ0M77gyX
ZmY7nrShF291MdLFzOokhJ7ttUiRO4WO47tyqpjqg9KgjQeQ0Xa6C3WmVmFHybWiVqfVEL3Wjgdv
xPcXdYsUN1VY/08PD9V10nLJNWhjiULGSvOi71YIkQu44dbKnbeUSw83GNojHip6cOnDs3Lgg/ZS
dB5V3HPAN97A+92n3N8Q/UD5Py3Nu2ae1r5pjTvSNrgxeZGg0zWfxqryTPPPXmNq0HuTzy0WFcNw
4kcz3TjRldnd5B2S3xpkFYsEP+uvpLLaZT6+K/6VPpCVJBYiWPopGDK/LDYGdMC297jP3oSNkazG
MvU248ihEHoAOHOczEb2i9xC6hIg3mRQYAw54BQkb2Pu5mEFW84CwOOgi7Iw0ZZYWIhfZsTwLgbS
ZgMjNWz7zzZJziYL4ZEmUV8S26dC74ZwLrKbrE1eBGBnJSaYNgh2vZsivGJcf74y5Yz7GH9IciFT
shGlTOcdxR9TNf0UACcML5sLfhNQcLMrar9GkbwQIh5T/82PEWSXfOU/fTJhB9l7BPZJVigIfdwR
gk4Z4wmOmtXQPavza6PrzuuKddA4eNOZyDE65lYbOCk+f7B+VAIj9qGwSKxFoNayoLEeYcr5r1DV
9IbL80ATUVcws+s7/w3Bh71TU5m2tBCWYUrOQe/dtKrrjmLA4Q5vh1QRzJmumdLcg1BYl+2MemJ1
NaBrqevzw+cjNX8zUuHSwnQ1qfFS2vo4Rz58tJ5tgyJTQWASedqmpP2u2VRLGAnqUBgXIrKxdvBN
CWlROAH1F79T9qll3ZGtoYHnktr7Kso7+P+kVPzljHU0VqWaEfXsnB6tq/zQh+q6NfylHo4XKniO
vugvyEUwvu8CkfejfTkv3SbxVwqv3kCVcSaqr0PmnSoxBH2p33hZ+vT5BPyazILuQfzA4L7ikK7p
H9+/YQVUqm85a8ssbzFCBD/JOaGLgyHaFun550/7dS+wLmy5q2kYENKp+Pi0EpOdwutnDxKa/kIg
OxNif0oVplaStRDpbZKQcfC/WI+/Hg0fH3t0NKhzmjPRFMZDj6Z1SltiQS/4ytXoQn7+gpb6mwnV
gJKxoqB2k9UdbXfUEcemrjVvHYTw7+r2u2LdWFMDfGba1J27i1Bj6GJJOwAnRH383cMe0xrGDZoG
yTrUCHF+FUSLiqLSqFBIDHLte5RmG7i030K6CfRwbil9psu0h+mvWpy+ds1qATXd60TkCcGLrRFo
D0GXoF9iWN9npelRmhtLJEicYjnHKqrh9XypVxGICwehBLvArKLWbivPhTqQAgcYA9wkUHhvKbOD
4g1KIA8h7c/A3TidsRvDIt11bU77v6KvVl3rKd3vQsGx1IucrdO9JbZunSGynC88cxtbTUcS5H1X
K09d5TQAFm6KebGkjMmVPyUmJExU5KQtpVhIbBYhpOvezF5RZ4pqirZcqYdlpKF8YmlLnJLU0NyW
AV1M10TDK4eiAg47ZCLzS3UShFzYJEyOtG3mxl7lUbVL1QH+fprjygu8QW4lkbmARQE0lF1Y17TT
BMM2GdjgBvk3AbUdSntVUMYYPAJ6ZIskvtosvCF+6cPk1bTXSmujpS2gqeiCOla5DXURGjS7JbIb
/qmUUosYfx6EVcplFlRkJrWJyL833PShfzX5HJl9STuWXjIX1wasGqr0Z3WB9BDIYHvwS47TeIPn
VjljCUYT+KUJpgH1vhg3WeWsn1ImpoveEnetRuljhBonExKDM48hv3nKqTWTJviDeRG2vFot+o7N
OJ34KfSI0VVPvca4Eg0Ytxwu8Lt7yjy6c1FzW3U2qmOzflmWa6+AB/wQNeAOKTxewbDG7c27C0VT
urR9PkGjJriEKdgf95uuIvNw0HfEnrO6yj00+MzspRkA63oh1j6G+6QrWraIRj4E6KiryMwol4xb
rx0DlIMh6BfKTVCWVy6/djV43UsH0t5Jkm0LrGbZh1TtcdGdUgKlmjxlI2Adc2RmjH3Seva+8ZBy
VEY6ibrZ0RzwqhNFQU8g17oOoFl22Yacgt7g7CtozZJOtDFRv7awAoxy9bKBfonDKd2lYKAeTiLS
Od29jW5hVxPXo5YmdxgSPdyKRmVWJjsQFReiE42tJuVWLXuKFfMhtTxAQqRcIjoispbkxRfYm3PR
Uk57BWSHhkZXYJH1jLlhLZs8eQ3s6K2ER70t0e0MBtStXOQcQ0hmaNgSRmJSV7v/kWvjnyB1VyTe
uEXSUx4tihB12P6oECt2GrQQnYZ8w6ysnT5xZPWhvXFLF7dSV0UCCcZ0hgYcqCdKFwG9y3Sonu32
IhyqxwNAsZvJi5VhhB8+KTd6O6MJYDIRoQ/n1Oq+W9Adhl7XqEFTnJ5i/8KPhwtfiV8b467RXFTB
qPkWecCTp2bTDem0zlIVk6wKM0p3FQfWa9v47YkIRR+EdMeUPFsZuDoMHe1kf3iNU2wczVKllDdt
bWfA2KB/KE0UXQIHkvGMExQcePbFomnQgzRVACEVuAAMYB71ub3ovCvbmG8PxXQNTIzdB0tbgapg
XsY0YVDuU6GHGzWFQ70uN6ETXIWTmNwhFl3fqZb1eGgfOWF7iijSTrHyW6Vx7uCk0kUpLgwdAUfV
uUCgHHu/Zq3YfKCgErQpsoCxZ1znxRxtAWudKfQ/lkUFzMEkh+CqcoH2XMIpNKzTHjBPGg+rEhxC
pkCSc5PZACkJ0ce9bOPhjdtOA3ZMf2h1/1kkoo3USZfRMxUTBo0GzZoK7ZWRTqfM40mVuN8LDdqV
qt1DzPI2Q9ACU2qjWyryqFWydaw53jslYAiz8qrTTswZhrxaqaX3UGbBRe8M3zKsj+yWPeG2FAEz
fOjJ7AnmBNkXc07XdDCDVeBjCtLoAKe8ft0jxTrNoGI6G2pc4og/bH1pIazq1NhVgN0HzusudJdA
Ab3odvT8E9pwNKTHdD8VDGFKz8bCebY7Wj9aFJ65Cp2WFr5dE26hMwW8BJcoKio/u2OTAcgjU7Ln
BoFozYmXtg6SoKvZlqbGLlQsqMFcdWojMBcjiLXk1knDZOOZf6L0OqMhKh2UVtuiQYQOwHxS0O7D
U2FlWnJLiigJsNmfwhGMnpedllm5V8tRWVgo9wUDwjyBVT2OWn7bBCDU1LT7rk/ebTeYbx5doSht
2E8xPUO8y/SkACCr+UCno5e8Hl4AoC6buTvpx/kV5sGrgYLVwrbAJFtKvcO6lzfrUgwuba7c/h3q
+Tg5eIQe2xtO4va+6um4SV3bi+MbL9Sfu4RJc1vwFmVPy17NE5Jsg16jSxV0wgvEh+r/ea5jG2Rr
H282yBhR+8f/xqLvZ8ifv7tx574xW4pWe3DmRmSh3M2Yqzdpoj4UCZewOX1uccH+M9XBakWhs7W1
52Tyx13mON8oOQOYeOPuPUntMlrMqGQfku7Y5WvivfVMLfQhrEAKH7bVQdhxgP6aJH2zGBr0+jK8
j1XcbZE669mYyE8UCncEq0ZConmcK/tHqqEs6pFE9xhTUBMnzGUlbV1BNVgGE5Ya87mZ99+jEJFD
R5Y78MDb3LP5zdVy6gGxRu1+xAbLdcYnlMTXk2giCvSuGOgNu6KU5t84U/lFWv6LBg83KLoHhk3T
W6WBctxjNwsDGd288NYZmL9FA76ZO1RusEDo1K1U5M8X+kixgdxhOSLz7wf1lRObCJDGdA57pJdN
1XmMkWejFTo8jHlMbR9N+0Ez9/VsXMVzfu274bUeIQzZd8gkK5O6/nyBGL+5XOk8BrUiLD+kKvNx
gcRz7LZ9FnrrSrV3YV+c1xlBLYMqDD7iqkFbuqyrq7QFm5UhI6PXV3pg4zREDsytiXQoiU/GfHj2
8Q9YzG16JWWZZJh3ehhspYngILK27NCb1NXi1iqqW5SWT6MM4J+hQCEj7f38jaTXdbzkWedAVlUb
LJB9XNSrQg/lPMq563nyJiCm6i38331hgS5NqJKcdNo2acLHmQZ/NY86CDqQz6oePkwCFYQqTmTM
CmMJbS6OE20LiQOHDmCkn4/zt8N0DZ0+FM5Vmisf5t3OdAYe4hUMEzjkVTWz0mcqegAYVD17Jmw5
y6kGNiV75T9/MF/cUGlSkNAck8nNVq+jyJsdLhFIunl5ggtbFj/EfXJqju59gBHenKEfiBxb9kXB
9TcXL1B6quFC1qGzeLxjZitWAEm3zrofafaLAHyNh8fcUXMcgdkiUPXF8v5FHIA9Sl+L6g4uBXQ5
D1WQd7NchHGFX0HjrNOKeJ17/FMPXzgCxUS5L/w+m+geip3yIfx0qYe1R3Z1mPD/3+T+ivwlnlj/
3uRGi+0hyv/8gf6EqLG14Y//2tY/8ufXKP/RfOh0y+/5mwZGY1qz8LA00SNTDYpn/3S6be0PE8oR
sqbUDHUNubV/Ot2a8YdBI0knvtlgohCl+afTraHzRuNceFsIqR2a4P9Br1v3jg9ctN/Q19fwOQR+
RS/+qHwSeUOlQHTFPx77l0hrweza4AyzpTrZWwv4cjZ5ux6NxkHvV/J3wJKuoq88xdxK7aHkih0h
BiaKkPQrNwL8kx91aMMYgOrV3t6iUY9bhrOrC3cXGrS9sOCl7nxwiK+ta/mRGZBq7sOFSBGXZJ9x
HaMsoUcnBHBrKM6jqSXZcnbZaF3nlrUXM4RMz0g70YqcRQ7zREYR0yLGez5DeVKAZDGtTB3dNxkk
GGE0fE6ctjinkH8u43Pn+EX1nH3emQ9WdSrgQI/mP1pb/QqdjBe/RF5+dmHC1SeTY28L19h6JXJL
Br/XqfBQN41rb6Jex8xeywMVVb9WzPxcpxAruqrADLbJcDkk5U2MG104IBLthduA3yG/EIeTXei0
uIIU53meL1vwLzPVzZHSroxGJrRHLVh+VuwlRsfcy+Cl6WKCqhEtsRKh+ZJvlwp6FrsfMUwgbJ1r
CEYX7UpsjqrA2kWOtbOpmNgBHhA8vXYuD/55yHAiIU7KgUEm9ZMJCWsFVDyLcifYR7WA+yE9gmbY
5U29FB1RB3393GSGUT2VP8+REw3ck8KoziLOAzDfW71HLhQlbHUyruuyfqR6dW333cpMrK2VrQ1Q
TEXDgPAu0fAGlORn4N3k79QW91F8r3Glwj2i4su5cQ+t+Yd4WswT/1PHJ9LCR63MtkWJ0j4vL2XS
qkKTFHQApuxWhFAa3n1D0l+OGDLZODtg2tRYP+QHcsXY6uHByph683YifdFYoWLFIq+SI3Tco/xp
usnh1eWnTdynq6rl3YytqIHKlGhYtnR4LVRz+KbqHEI4oGWTtQvwXHEYazTiCiBT0xcbodEcXo5i
cM8UTnx4mRP5HbLaotHciqqpDG/GFAi4GeUoUeOlfOLsDKZO9p7szx7Fa1n5opuam8gn8Otq1bsz
2KsylyUCeO1gbIMaEB0OiRwnq8oFyJ8Bm2N+HQSdZPeJ09TU+euphDjA5hQrMrFalleTIRSKu5Ze
qiBa7AnUGVhvhU0/f+/N6TZQbyL1Rp4nv1NiQ8gCG3gtyHDPk8amlynCwXQeUCreqsV4JhPDnZdt
3X6Rm/yS2hLFKDYTK+W0RuJH/5icdLWhpFqAtYzCVTbTppPZqClLYJaiRC8y8lDOzLp2d2DEdz8V
j9vzzoGgSZSoTSSfnVUvsnoNHiisTny9tz5vu3CZLm809i6i0vKV3p0gVz8vNu+NBaVK/P66czzu
o+tOWfY9YG/GrafVo2xP8QmJRuX588e4x4nM4TnkzDRshIxsHM0PHhlhX415AjgYM4/4OXIqvNrA
cVbBBg3nFpzPCNdSlrp8f5mxjB2uxwQ9ooD4DJXYp4iJjFjTJLGxvxTPnBrhrpLKoQInTaqfirdK
3HAzgABFP+a+Jy0N1P5WyGkDlb+5Sw+WSGnm38n/LgEWN46drNPW8p9dKd2zvaS2pSusU3xqqsHa
J6CI2gTiZv2oo88WzObG68ESikvZ39tIxo1g2cHES9Zk6827uNjIrvOTcwiO06DfSiwSptahrSIn
1RD8UGtrZfOVJdxpCANLyNHFnkhk98XkRLr5paZcVeYWhOFeTJmiHM1QLfxiNRzDCo6/0tFqKAzn
r1UsUyvzI7hcibKViFrqwF1Ma/f5ypDWwfEC5KJNS58rIRgzGdK7fBPW18y1yIkP57kcNwFmwxLl
KtwJP3+U+dtngV7j8oB1NzJbH59Vx2VtNLYer0RKXg7yv3ME+pc7Oe5kqcnRJse3hJqESlwgpKAb
yTbkkJQDE8TePiYQUhWBZZSdY72NFchO5kcGLs0mma+YzSoms3IMVSxTmcfDmYBfHdcc7Gz2jtot
xIJBDjSxsTuE08K7Q0OD2x7EI45Tn9P883k4cCh+mXM4qp7jkvahQvZxHhCNC/Lc1eJV02wcx3lW
McfJsESRkzzq1WUX/MA5eCuDVQJ7F5A0SLX181H87mNIf1LwhPTP3KO8TzO6ymg7CwFq5kvWmpz8
chxxPfliWf9yqZF1DSIJqos0bvXjhmhCGzoEaBGvdLzuJOuDSr1tT0ytWxU0Zg6nPxmP7OBp9L9Y
ds5xxUCe7oFmFHk3hyk/qhgkWg/JGsnC1Swa2XhBbCQ8pJm3k7/Xhr0caLCmbrs2BgUudHZewKqU
1SZpo4C4ZV3KwSLHpJwfkhJ3pnEyoqAm6zUQyD6hy0K4HGjzuThIyQFiUE2R8DQTVWZkSWQ5SpCX
Z8wDKRwhLrQBVJf4joyhsY3zYjteHEIWDgtKjC85WZGc9ML3KXW2JUmO2AsJ+aTWgMrT1WOU4QZe
/V0DnV+eJemiUSCmo7KGOdyU+Grq9kpvnorzjqwpcSr5fD39AoNjmm0XBge9WNelgncUSRIFcq6X
EUnkIqFr8ZaeII2yBIGxQ2NMhilxvg44bTG2YOdK+hAx1s9H8ouL7c+RgC92HRaroIE/xrTKj4Av
2PGqyoGL6do2bS9rrzj1wgng1Ake7XvJAGTLyYBk8eOJd+6QjErgqEmwxcNAEiZJigxGKclMXFTn
NU4in4/2NyezTUykV87WgI90FBRx0rArb2SwE1GADiqXpTtJvtEnXqf5F3mA9ettjz1o04MArkjE
P4ZvJCECo45P6CnIgfla10FpnTZhufeKS3HQk8tf7iBqSd9cvgwKYOdpyWHN3aqLcN4Ae0AcbRNv
P2fuvtHTS0Ux1uLMJfG2hLWOFxFOstjxVvlC7NSc1FvhGCOXPA2OqiRXqToujdZZyFEvyZfcT8QX
R9arr+XnYohqkZ56qrGXsI14wcJrbBjjxsbNTSmw0zhRdokYbaqB+wUX6TcLSE5EVyc6oiWg6kdQ
twJ2OFglZulwj5wQI8G1I5nXCc09yd4FhS2GjSNnRsRmzLDqki2sGHh6JiJHxpHNJffnRUlZy/s0
mbI+fFc0tz9fQb9mDTYgIE5wTlYpiR4t9x5kaeoGU0z+yoUkqB8jyueB79+JBdHhJqAEm8Mj/6MK
0b/K+rxX9flf/zcqQjKc/2k8CNmf/14iur+lRFQHUf5bAoT87N9lIfMP2YbUsEFwGQCFOH7/Vgey
4EZYJsVGgzz9QGb4mwChuej1CwyE45RIgd7//y4LOX8gsK/Tp0K1H/qErf8nFAg5/N9nKHhrYxQP
1ERCOqORoPUuK1SQLx2CXEcLPOk3Otzeyf3yWP7iEUfHBUgO1FsHHkF2feEWIeZsq4icE/I5nZ3h
C9T48R75+UIYnKlMjacf7+hW6RM6lqqPTZ29zPPLgtOnQBYNORX8Xe/Evffdd//Nxe7AiTyeQqpq
mglTRfiGR1mHZxV1pc4UHdy+P7MWhZqeFdxWEk1dVf60rXLUlg3kGVEBNMOEBsO0byfzZAqME5ns
qc+XNar3qmLffj6y300Fpg8qFXxwdODWP35bLTahxM6jvypC5Ubk60OEgqgAngXyrWsK6un4RUA9
0Bd+mYx3zzxKNk09wMsH/0Tmu1/PFnpw6bODKkM+rURrtWwRrshx5ezQrUfzyBq9L07Z3y3o9y99
FCNbl5piXfHSJYZIsRqehmZy8vm8/pLWyxo74P9BmwPLPF5jiDv1tGZavrhfXM0q9gaueaLwrCTe
A1Pe2Zl50dvdWdPGCDohmIiakJN/kfz8zoceMBy8KmS9pLp8tHXBE3dYXNX+ClnbdphXyTitZqzz
JkT0khzDgirEUhggBdJ0lscCIB2dHqrMvQ+b9vLzKTHkoDz+7o5pI6zuaOT2x0hAz5/cwOgzf2UM
ZznKAPhWnHhIYyVINWAljfshqqFOsOCWdI+d2goXafRehrU+maceCMi2+m/2zmy3cmtrr++Sex6w
XSQvEiC711bflVx1Q5TsMvu+59NnLNnnt8Qq7o2jIEACBLDhgspis7jaOec3vmEz+cMNaIijE4AT
hhCZlSDRYVNGjFk1QlNewA0nbjp2085U1l1B0W4Ubrt23Jx+m592uPIDM5TZFwgs0hDHfxw5ZVVk
wgxyb9OY04bZG2kORVzQWk2cuNAI7Ysgh5fKHhzVkmta11gmHkb3a4BbxelHkZPHvF0dlWi9RUDf
FGJ2gkw90vRen3kbmwqLAXst2Kduld4VObpWyCgGYNDgTP/+SRYmX9/huIogziSePU+GGb6jUacT
MYjVpzdIMCLaqQ+PpeQ+Tf0unYxtTFgW8wk1Ap3IcaMEOors60rOaBLw647g6Ef3qpVkztbfycE/
wR1SwOAPNmSnGI6re5tPN1UbrkdDPBojgOdx2DsRx7YcDFtRwumcCNiMGxDMGx0HFMmztKZ2y3ON
1rmYjOHIueGnxibZTNCCqoSfdoNT4Dix0tjuRnjxAU7ApnCPU5Jio/FNH7rLBP5pN90JVG4JPNXW
QnUMM0j6kGRjuwuH9oKy3N1IzANQsWTlumkEDBtbgTz8OlAMlZhE+6mN74fbko4NHA/sQLeTFN8J
ixGb6jfqoLZ2lR4yu9sllcGcLQ4TJt1jFR+kIcoUK5SytWBNMY9qy5VuJ4cBg5fBACANCFayri2+
l2xwFdZZHbXrkUyO9BboFYQVNq7kanS0AekOpXUAArEy8x2OcIfA7W+MQLnB8aYDFncr2bWqMxzE
V/+pCopLCKI7ZqQLFV9AN8A2HoXkMBpHSQaOAWULo72UHjLYIGJv3209RkMOojsxxj0GYFv5aALe
dNv7+95lPI/+usXiXce8uwkAGm0akXwtx+bS4HQU6fVFbyi7GtcAaXQAfvRIUvwojT09/Dr68U41
9INs+Ya4pKQfSx8EdEDHgWK9BFGEbkBfhWZMMfkFk5I0B9p08TUHyWu20cQegz0lBkAWKD6tk32f
+k9jlX9nAcOcheIsxQ4RrwzYf/FipvMlBUyMDeStjTmNh4uW+VQW9S4V4Jum4FgX3W6KgvsqS+78
WJbRUc4Kfkd6y7R+c+s4yoVgvhJDfCjtOwekqCT45n4I/qWjTxsHj6iqqz9bBuxu4XyRlgXs3GAL
ueCmN8O4IoSwJfpgXMcYF3fMkXK+zMWfAV9XLkLyi5fJLVpaMMZbs/wGlf0pCaoDRhXUJsK/o4tA
MDzKCl3JH1YqPHgS5uNpOBAyEeCjyahE6pNKQaWciFeuwYmITYPS95dJqOyqDB4ut8uxzfEn2Etc
TdrVkFTZmC5oWucx5nyZ2pT3cjPbAtacQKEWzQ466LbzaSkWA+kX7OCWAdXoArwB3RjgRnMxwDEM
MJ+rWtIUeGhAqVMiDLhdUMi6exVl4iC9OTp72Ms5WQnVfexZl1W/dpJgTxR5y1no4GOybgKbT2qk
6Fl6IA63lwz+9s+07ne9EoMV3OoRPDQo6ThX7CKn28UdAPlH+ROr43vzSYa6Rfzm7eBjbajVfpZG
EEOD4Qrnr8u0T3YOdYOI+LdRmvMGVOrzSEULqd3ut9SkXNSQ3NU3Tg7FsjC7KEHb6d10qOO1wCa4
TI+aP739loHBvVaPMKWnzcRHlDYh4Thu7ALvIFOsrV5bWQbvj08H9VIePiRFC6ycFnXoY7kJt3rE
QRmmetaz1wJw7CQsl8aEvHZaF4JZhjJIWRcTx/iu6KR5wcBrervLVaL6Cg/Hvy32RbLPSoPsEM5V
xNKdWGCmoeT2Zg+dOD6oPsqGSNkNHRtajDe6gPIoyarXdPqWukchdKz8PzkNHeNx2vRISPoBKjud
uRHh0WIy6lP0UKq+awGs8CRJwCqr+48C4raZsDEw6f/6EzSEda5FMMH6rc/XlXuI2I/xBQq/wqkm
oMtDUpVlepcIQlddmh4k36GJxz2qCN4JewXr6+n1+FdLBIpLx8IyFXHMfNOFjEIQP9RdbF2qWxsS
s58N+9bSzyzBPxU/ySXYBf6KYF6V9NTZNha4UlKUIGI2ZWqBWCSHyRvilrOCbX4n5zbpzKJ2wL1H
UOz6uJGe9rkXbyhk35AMdth6Si74VAMnHgDbAeNXLe/F6OJvvvbUUCDvFdWtx8TiNC82QUKJDYnY
Qp5ur59qnv56EYGMyHE4ks3L/BojCrLUc1zC+xHOULeS0V5T80kx/hP7iOsYanJvmYcIJ4WB/ypA
2vzsqyba18nQkfcw8CPo8pBSOb+d2V39cqOHfYX+tonWxNtO6N3xV7eSPjES4SKjZLZQGpirzdrM
ptehwc0MLvwEtYpKKRh10DQpcpZE8dI2DzKBcLqlftmz3j3K7LQ2dBSj1hSIbCxjuLFLP1oFwKIj
KoZP3+enmBdfxEbPJcWstkYPm50buqQMFb0xXPK1ydcCmSOev9u8Mg8E5DY9Pk1y3GWdt7XtcSO9
zVKqt2O9uxyrW9NVdnLZcL3qQlG7XeW6V35+m5cdcmemCBDop5/2V6cc9mIaEjjqGPnDrFmEP1aJ
jSJm0+YMaewMpH1BrbDAPPPlQNUB3bFw/6X7Y9AKA42+MsX3clJM2W+cfhrZNLMNoq0amoXgmpgq
lXwfzwVKZBsB6gR3k2rfhjrYSp8IeYqR1mxJdi6y8IvzO3Fig6oizWQ7PveBVQrTzmMwxRs9ukhb
YyukfNZzNoUODr5gW9OcqRul1O1XL8i0Qg9hbrPsWWsnohrSJuSWhcmOhEWxZag6GFuF8ZZcPKZK
lCkQTbfx3JP/iwxqyKi69EqRAWavjw+yy9QAbNIj8oHjaPTb0aR7TPpB0pWFoFjDDTZR7FLA3lzE
sO0HMiZTOOyKXN23aCnLHjx/idbIWA/8ejp0W7Zc+8rHfUpQsiHc/fTqlyxzqfI4YAUQlTUA+mjd
Oe5VGBvXTmAdG6g4b+4fOE3JkKwJ7z4F92d31kHP1a3qxReV3V62WLs4TfDA/KMmxP2TdY6EJS63
yNWBX7Cfx30LPfyhYW0kbb0ynHYLnXcr4xdyQZdjQu7AW36Gf/WlnOGKhKNC5l8rFFELsKFtc2uO
9FDOAOME7B+vRIeTnBx5rcsyXFe3CnsqpQgohYnXboKbBHte1r06h0/HVD9ha2EqG/wetuifj36A
HTxj1SCMY7bDg/IKWuWW/MJe8uOtcNrHEeY4BYeGEIsCPDzk/lkrexwud03XbbMO1D6b+EBVHqQZ
pYWhZNP7RwXkfmPrR1NvLoV3sIroUi43Y2UePf1bWHoP0rkMK61YucSUBPMOmjt3r2qoTF7nXBmR
f5EM15D84VZ3uwbYk9b6VFiE64SQUEFEDKuaTVg/jXZ0IJxGofTb6WTvTc1a7qGD7rsSP4qk2/mc
UUqOSzbua3XjgppCaAy2rccHWX6JrilvVTDa7jjA/t0VBacFLhDi0ZGllzLOZLiPVkuIYDCu+/qb
YUmzDTqU7ZMS4SgRIw3gcwTda9QXu9R5qjpW1tBamy6nChVLXfY90k8SZt8xFb+L7Bv/RGy0LLwz
26xYNejbq2bct0my0ai5JzBfs6cym0vQSfuQ+cpVtd+lHZDAxbNWho3r288ep2PP5SCRjTfyMV3W
XjNmE4RRhhwAvgvWaWIDWuHMIYYbC1aXeDLa/CqqOOLV34SGPKFP72QcVZqa6Va/x2342KcdxVzB
0RhxXCF2gT3H/TQiA8wJyxByya34PiMMI6O9EAY5WF5Lm7tKxZ2k4jNwqbZE/RCiHVyZY/yVfb85
7GplhOA53Mh+K4aRiiNprtTt5JiTG5DUrS9GG9c3dhummsJ26QmLNBfwBDcNHjKNY650znTSWyfC
nEi6wYmU+CxKHBWpnZ3TzAqfK+QDcTzSKjba/dMY3Exq81fN6zLFQ85hHyZxUigIDiTGw6Xu8i2L
/G7NJ0UXtbQPJy1feZSnltQcNrrZXk4cBGRXk/uNMPYfbZsnNse9tJOqDPfh9FoyT8sTd5fVv4Kg
u6Ezv8tA5rvHyNVSrVQDXx78q7c1Zx0PoYlHDx3Tc8wZcHc/vzOFaHDwVGrnyJbOwkha5ipZpvgO
6pToqEwu1pdAFYDKBQ/puEoIlbd6+V1G1GCP3isWDk0sMoEhDSj+6Dl4tlZzCwT+YcwdKGHMXIZ+
pBRtwH+1C/qd9MRQhv5VQOEY3fYiEGm10pz+cpjKdcTt0vbZyKNvYwdzWhHKVRSHx36sLyw0gfnY
HBoHGII8idkEDoqCwYXpj3RalMVKjt4DBkdCRrQYOSJIAlwD7RHrrh7Gap7GB8/D25UDR24b13lM
SIJQRG2HD5xRHmqGZ1r1N64g5ZoRac8lSbXpV3qtfnNje9PHj0qgHPIEFUmINg8e87RuA/8lcnAZ
EmK6ybTxpm+YoMMUz0dxNcTxjWq5jzouQkPG3D5hvlWJa6Q3T7W1Q1B6D2XurpFkcofdNynG30lE
riUDNFRiUoTHpqbLZ4Q1dO+BatWNPMENBf4oGIP11PUNyANz5Tj5GxndSDiZhprz2HT5Nz3FRY1D
t4img2BCx6gKaE/zqlTBj3EQAPIcwkbjY6O4R0cQk2ICkRUBta88WE39PWUrV2DgpHTeYy7YiRtl
i/BMuUpj/6UxcB9xpZnZIQpqoIil94dXdltmp2P/pS84PYfR0XOyO6q4UhxrrKMMJwCpuOuJfRk8
hwzcQQN6KBsslPlRzDahca4U3X2MeQxi1vea12BslVyVKmfEqtyNIyx1okWJ4m7lKKwBnxiZecAo
jvCrfhwJehmCnWmobwb/a2uxsBTBsYj6XVz5D3IFsQv7WdZ22k2LN1x2FbjDuom1tVkom7dbudHB
T7EkzqiNIORoo3GzyuQg1xI3wADKGihO9Veixn225YAuNwGjci9jIMJ2v0gr4CTm9evkyu7/UAMV
n6YwWkWsl8r0kPbOq8LgRSv+2vrKl5Vbgq3oTfEknclAYax9508PJFHm9ntpl1UX9C1p/WujTBzD
58bw116CVNcZAe3Lk+tT4piPkXqFGu82rNobI0nu32JHyMmC+s0tOmJ5kgc+q6puC7V5NQlcBH37
TKXBpsvC30TIvieAbQ5J8XsYqyuBzVUxJvdNY38pAVMrQ3iodecB0dpXZMjUd3tfR103aEb7STjp
nQk0MRP9rnNuZHxJxgZ6OrFXO38MIDTewkcs5/qAD4GIWd79LQYe6xZrqbbvt9IhNM2JjwJKq4W9
zzXj6LbfROhu5elqzG8rpXmV9kRm7B2NFAEtW2n5f5ExPMpTPXHPq7rWIXuI6tr/XW5TQkzLUN/f
AlX6goCbrYt2DNI7w4kIC1CCout7ZURKKOPj1F99R565i1IDtyiL3SsaH3l4i6b+zAHuF3Osg3iF
fC4HA2r8Z3nAhgB2OgJM3yDPZmOMIJftkYyJ1hSWyXDS6fVDm1c7Qc0j5ciJ0DDMXzBvVSqwB4M6
zU0XMX71GA2lfx3wgVQhN1YKAFC8vfLDqOjrM7f+ee2ips9FloCNLmmSuZBpRHcmhNnbm8IZsSQs
1wmBHqIPBxnFQUu4J0pK1WT8zVC/B1Z0xanyKsS2NaxbWsXfAhr9qzX+f53CeE7KYhNIWK5TeHxz
Ud22dfO9Cdv6g3hF/ua/qxT0f5GmArUCJ05zOdlyMPx3lYLxL1XVXU53NlEvk1KGf8Qr9r+wbTAN
8lN/ORzxV39jGjUbyYsJwsWi1JTqByoF/wPxyhuq9+OejX6m0unIY1tUS8wO3uxfilQfcQVVI/vG
7AUCcONe4mbZ01yE49ZsH3QF34uufWmh7U5++zhBXU2m/FBF6PjRi2kJK32drsP7TneRGa9DgRDZ
Ly/0auR8R3DYoz6JQxcTJwV47UPLAZKsASecaT20A8qD7Ns4NDvHTp40/7KdLDwyCs5woPxj5QcH
223In92ke5hSe4d8ZOOOnLc61BpuuhtEscqndF33CSgtBBJKTchZecw8TnZOyNkPG40EdTmE7MrI
9y3OHoZS/DY1kF4EGvKWEQ2sTfVhOkTTczZBYcvrY9aLZ1+AUZ6o9A+nWym4NsINYMujIjCXscNt
pvd/5Xv/Dwy3xeKh/wtrfhB/C3rWidEkLYmvv3+vmh/Z+6H09y/+ezAxYjQGhAtGjOqW9yMJcA3l
PrbO6qBTtfjPSHKwK1ap0fhFvQ9/RZbfdU0qeNFGYmr+H4wkfuWno4Dl6IxMDh5klAljfTx3eIEX
OubYGRsIZZAz8LXwVwOOHb9ZzrMkJuvaV8zed6EzbusKdwVbJQIiSPjBSQaNXOfgBLs73XtEWwwj
8Af8h9Xk9IBKLlPLWpXhn7kOmDp7xu8QhpFHxhGERW9uK0J1DklRUvqbiqSelj4Tf8HeY1yBBl1r
loWjJcBCtTyEXP17ZU+7TmVLe+GC58rB5LvJfezfoorJSHYmZE7GOF7pxXOE+XyNhSD7adIxbLGp
MrGL4VArSPPJbzZ5taK2D9zGSoFdHwdiw4VDoPAwMFT8iWzqJCobpzHbI9r10qsvSfBDR5fvAuhw
iAPATthOnXvpekgdxofae3Cgj4Fqp3anFbfVYL2GnfalTqxyW7vYuf6uTXWHKqvp9pEJKEYjc43n
DVF3bbh0B40Qkp7h06N+RTSIwBRJ84qPDzuGenXTvjRVb1UUP8r0WbR3VkjWxreIn7UUjnrrsIyP
k9BWEftEQ/tCnGfyiA6Wm1y8NiNTiFUByNJX7D7dqMOEQl2PeC34L7V46HVzLX9oqz+kHQUiXlwJ
+rUa8KJgzxEJrGzMgMeI02H0o+gSslR7V/EOlTaRTP1BQnHjNiPFB/BQgkNE8fwwXDjNkcjhOiRr
WiRsC/vXCgnZCI0D9B3w+pcseSmcO4XkbKMogMphyClk/dIfmYWoGRGi5cbHsfmBZQduAcGFDm63
7bR1F1drMiB1n271jj+WI5APWHVetYr1YVs2RAuTe83BX5usdKhd1215wK54babJzs2fx+k1pCXK
YpNUd+1QQo25MwK+GmgHM+kPVf2C+6wJRC9QWiTH9XqI2k3gKOssD/c83G4M6l3jVUe9ny7b4cfk
4rlRmevtRUaOSZAKk3XaxkOWv0Tlj7A0r5yIBFdfvyAmbfwfb9PNfzTv/u8UWr6vs/wf/y9NzVJp
sDwv/8/KR6wbyiJp+d9mvPjjv/83+St/z8iW8S80ubYmYx+uMN8XYdrGvyxsFggEOXI/9DeAWgEz
bbPBlcUgKHPBKbAh+ntrowg0u3IzYmuks3TyAf9RBebHvTQ3Mm0w2FghfJyHTTTsubCBoRRasMWr
mdTeVB5HfIV1MwhX75rj7q+d0nv1mQwm/bN/+ucms8keMxVtdCKdjY4KzaOIv2YebKfT1156gVkA
a2wNxkJvotZvyROo7Z+OynlDRFdtKbanb7H0+Owv38fIOIjWU0gOZOupaAuGEvPBMa3OMV5lI/yq
cfjE76+OQbeb5WaQ4HwkjkPbH9GZIrcId6cffunysyIyJYoCwwxon9jCQ1kJfk8lPKtzpjNZm48l
Yv9821lMzy77shdJBlNX7+x1YIf3iHJ2RRhRoZQ/+CZ14n3N4uY5ypkqz4XP4cxOuFGnx3XqWfE2
6TXIvH3R/B66Bi5zn2qwua4E06GuNUhqbFHeXJcGymkrdXZpNZxTRH1MrP1Xi71pJ9+FXOuwLXMl
9nh+r6dkRIKiK1hdVQzhBu38b1Zd33hjIjan32fpdrMRDnVU7QeTWCoDYp+a2hdSfGRSTOEidKuf
SwJ2az+uz+E7FsbjW3Xbu7fTtDY3CxAmIF9rC/KXEIGLaiiE45fEtY2lXOVW69OvtnSv+dg3zdTO
PT0gi2bvOGG91l0+XkwxUDBdzZKL03dZ6OHObPg3Ve8rrWKQC/C/+3g9CXeVBdpmdCM0rAK3DOLH
1bmbLXXu2WxADUeaTlQVbkH+UPeCpmVyzxYcLF18NhdYXdd2g0N7UWxzQxjxRzkp4sywWbr2bB6o
UmdqfN8OtqBK7QOEVPvgVlH75+lvsDCL2bMxn1ga9WwOvQqj9msq4G9RyDxmg3c8ffmPp5L/GpK2
HDvvOm3BATwLJi7vlqa072JMYjNJxDW8jvQCpjswt8/12XndQ17XyMbNONoasd9eYnP0wzb637os
b9dTjWDg9AstfI25pUId5dWoCsrLiJ56a/IQSM/c8fn0xReGndywvG+terCHiK0wr8Bh0j8kZIGt
4xRg607G2RQPpt/m6Zkvs/Th5Qu++zKJHpt+VSfRlsIMWaN57SiYPJz7GEtXnw1trarCwTW4utEM
R4rEn7PefK2S4elzDTUfzIPEBAgyv/LycL5wZqUkrXfECNuTkobP3WU2qr3Gwi6qVp1t4quUC5Am
ZEVGx90F3wrzHA9r6ZvPhnfSEJevp9jetR3iuDhowociIwTvltS7IbU890UWOu4ctxW4eCtG1uhs
A8owibxTTqumzfZ0Sy0MczEb5k2L4N1NenunjI8wbw6ZcTCoqCo0yhmHdP+5m8ibv+ux2GqkQ2yS
WgCjfRkM005N68s8Q9Gnu5yKq6Ltz3z4pdeR3+rdnVQi/ZZeJmLnYpN1zLLKJJcXJccWjMIWO8Xy
kNTqdDj9WksfZjbog8ixkExODon+mhKVmgN6Is5Vwi2MwzkUqGthvFWdK3a6kb+mofXNDv3n1nFf
Pvfss2HeNVqri9SGL9K4gHWUq0StXz936dkQ74mZEiypxc4ffWUVDcMddXvPp6+9MObm+Q1txBre
FRFeiOaDUhwUbKc0YNz6qJ4pb1v6prNBbSVm1MbFhD9xPLXinrxIJktyshiu7elXWLjDG6LhXRet
DXM0nRY095jZN1Zl4QksxP3pay90/59MLUvRqO3AyUZYCAX8aoMBMBZ5t7b3WOaf6/VzTx4lBRId
Uom3DaiZagVpbjR1px9/oc+bs04Zw9guIzNxtnZHmH/MWzKyTtPuujFr95+7xaxzDrVtVcIKnG3s
UcPVlI+Tlz62NkTS09df+LrWbFdWCycezYaVx/RDsTc6JOS1A2Dh9NUXGsiazdY5NkiYjetiF6Bj
No9mIOqDD+iVVCOWruqn7gII9OMkGuYZcXKD0yS1OK9JGcSHOEatuapDk5qvz73J7B6RX5mRgj8J
m5hpU4bjbmCAZYl95vILA2GOa7dqxU8UMYidVqsDAAjP3kQ1UUsR296TMw7t3sN88On0uyychiz5
td6NaF/3iqQ2WN6Ssrqqmg6TSFj3Xlm9qhnwdcqyyqQ6jr3Ynb7f0svJvvfuflOIx7M+KdaOQL/X
YBSIa+d142Vh/iPJbb3bKQBY3OfI9dLPDpvZhgodMp046B186hsYuukdZbyXIUraM8NmYV43Z9Pu
BNBChCggtyYMtF6MX+0Wu+O8g7TYn3uHWX7+30caxBkf203P+gr/L14i8ymfSjBwECUY4zLJj31m
fXU96xnCJ0Uk2lEokJFPf62lMWt8vGtChkLzMM5DdaWv1RK1jz5cdv14xjJuoeXm8Iq4MHLLbbl8
FcK1pW4thrVhkzRVuvpmCkb1k51u1gNIj7G5hUtKEOMuo9bZU/MHw37BD/zRoBz4c2016wZoJynY
UlhbqjbFXFtdO2CAmyY6NzvPhML/7gLmvBQkKBNcHmpuEFookPKxvayMEVZdcusgugFLcrTw4caT
/WJs8z8NJ8dQrwheDfB3n3pDial8P3Yt34BfAnpgW2nBpptIwgUaCqn+TGdb6A2kJD9cXvRYmjeA
KrbSTF3UX9BSQqZ9Tnz/czeQ+IP3zx+rZRuGA2OoBsAfDs/waK8cHzS3o5y5w8LsZsxaqPCMxjNq
hVew621DJguSc7sSvevgsULxYhzFj6e/xcJaPa9dSPSpiTPDY7ekKJdVkG0GUzkTAl4Y9G9OXu+m
6LAo9bBAkr3VPMoWG+q7rD9hEWw/9+CzBcctLIpAewGu2O/8K1f4/lpNwnPhyqVmmS0vbq0VZe7R
LO5gO+veTr8qBYKu04++0EHnqiMNNHc5dOy/hrClisJYS/FblZfPgoDlmXssrMdz0l6sElBFQups
fRyyEJFqOLNMV4Me3UddxupiFqs2766U2v1++qWWWmw2N3K4LCqnGZxtGk+XaQLqEC3F6Usvtdds
RswhYfvFSEdS9SbbFZHXkTIFUuE1cfkw4Pt7pkvNOBH/NTPOiWiC4ryOowmOSZ6ibeLEiHagVb8l
VW3iDqDxALXxtbdRYTg4ilIRHPXrFKks+eFB+9z0P8eElZoGQbXjZW287AGyl3EE6PZcHGXGQvvn
FWczS+5ZRY+0xt7ixEy1YbuqPeMxATSW422o9w9xH+wyZ7p21LvkPzNX/+eeswnZt6H/jI1jI+oE
HDiCs9swr6UXdqyXZ5I/S4vaG5nz3WTTxUaoQNFy4a2CwTV9IoMevAcgrbA4v4YEp/D3WRXeoGKq
QQ49ifMNaKW1qo5nRtzCAJjjvqos6CgFZVUbqP1AhnQRpsrn9jf6bDYyKjNu8P61t35lFJtm0F6V
3jeh3xv5OugxAjo9zhZWnTdt3rs2FKSEhtynmwdBW1Hk7RvUjMXh3o3R+IhMUHhR4173uZvpHxfR
1sjzeiq5Wa2Gt4k+rGAmr0WI97uHtQv27advs/RVZtOSn4u6buVJ3WEQ31WB3V74Y6zvP3X1N33p
uxYb/dgI9E5uPMuhRuUq9hQkOmda6G09+EUK+I3t8+7qVRGi54toIutReZx+D78nT/q6XI3b5MJ/
0K6iXXVwn6c9N14TaFpHK2r51v3G3mdf+p2609bYKqzdTfTJl50NY7RJaRDJ7jH1PdrmxrVWgTk6
m9NNuXAygVP+sUN0oQ4hUk6yoXZPsRm624FwOIrpRL3BWMcKQYC/NOf2oAtrypuy813bWjmql3Ri
SBmd+5yOnb7vKg/Lk7pbqxXOtKdfamEVflP4vrtLU0V9U2XcRVcp7xJWeg3P5QLaEXhi9T7TLIgP
tVxIpuxz/X2uSDVN8o8olzlpCdF8r6Z0+KpiepqcufxSs81GbZpPiqpMZrTtQp8JdFTqTTBREALy
4Mk0ujN7iaVmmw1aYetlFIRU/Me1ceUhehLThLuOuY2aEESBu0rQ2hna7vRHWpj23jrku4/EtqWN
m7yMtnWNviUtrQdzGL/XLTY6bvTiBIo403gLc5E6Ozdgxhk0JVyaradjEmX2BdaKOFGdfoulFXCO
0NUz3y2mapD+Hfi75GhaL8zwsoeW4iQXFfmMLvtNxV+EiojGxcMMGOLpOy+035tt4Lv286BQaYp8
raw1HgZTvw0Q46nUwQ1dfuE4GLOfvs/CeUJaGLw/diVq2E1Z2nL61n2D6uUq2odx0hGYc4ozO8Cl
W8ifv3uVvtVKrROMVwvFZFO4OEOHF8HfdXKLIr+lq8t+8e7q9hjYaG6GeIslebua+hRhaNZ871X8
7U43kdzF/WLFUI2Pd7DKqB5SubtL7OBIgVi8G0zzUW2mZ3csfosL6zJxs/vT91qYCt7U2u/eJuzq
uDZzO95y0LudlOYeaJG/HUz3gboI50zfWnqh2UwAOSwKApVT3hBX6XZMQZlMLbLcoq3cdaoAY0Gp
mqztiNr006/1648EMuxjE6pCsaYyYxhlNoSyjjrN0bjwsCk8fflfv9BPeNqmU7Ggg1FGvqzc+4Te
KqNbTdNBM37PY++S0XP6PgtTqDo7MxH/mEBH0JPj5sF1HtDomuN3sv8bPbOpZA4Q2X4qW2S4swaL
vKJTTWgAWxH7lAdin/yitEH3uWALjMqP36PVqz4KwAFsO1Os2vA3p4TnojQrpx/ODJqFncdPRDE8
igSxfkaNll2n7lOYEdgr2AZYu0bD59HfF8WV4ZxLmf96FcBA5eMLubWSNUBU4y0e6uKqC7L2GvNd
dBinP/xC/3Xlz98NS7dNLW8EqE1qrQqfkqbQTXh1WXLbCe0cNPjXQ9+QjjHv75FGbptnjoD2JML7
xIseK+qQt1PcpasxwLDx9JssDJU5IRJ7w0B15V4jiOsXQ2h3euDZ6xgm8LEptPDeT+IvuIyfGTBL
n2W2sxFlHbdTY0fIzVP9ezkWVIbX7XjmfLrUYrN5LDMcUdoZ6SR/iPYkkjbZoP5Bkvgh8cozM8vS
C8xGPLGCqLd6Kt+rps6/yQAJETE/yO5Of41fTyg878dvjnWsW+opE1dpNl9aJ78TBZVQQAHXSe+0
K5hNV7nprmvNPXPDhY48rxicqtgFvUN93ZRYN1grbjRP9zcDusMzI2Whwebo+S6aCsUfgB+gRvSz
8KqvojNT4tKjz5bhxNEb1cgaih2d+g5j2WnLhvamULJ6e/pjLN1g1lkxpI8K/N1BemTtMaV4bF+l
+tc60M+FD5faZtZfCdRgwdyyCkYqYAbTMC8GtTicfviFsTB3cBNWWNReS5StdUhuFPn3Cgm+YU43
AB/PhVh/vSeFhfWxtwaBniYhRNytko5Xrvc6FsF2RHQNmmybDOcKTReiaTAbPt5m8n2ty9jE4zmd
7ZvG+RaF7rF0xBUT+mHC1aYtprso5pgHvajNh5fTLbjwdebFgrC3DMRIIH6MrMRuukDKXkDgP33x
paabDfS8HkXYxZzDnc6/sAfnoh/TL8B+8IbR9lZ3rv546R1k1363TukapRlCgUbTIoYHR2NzXqBA
+MzmdOnq8ufvru7aXunCHpYJFDU/GkOC0wcO9ZvTTbR09fn4dkXVRW4ma6elLVcA7s8njP+5i8/G
NmMNX0iXaUkZxgaGYPXo9NXz6WsvzBv2bFgLQ/MUHCrYTttZsTUdm/gyDig7HE7iTz7+bBnCUHis
O8kinLTsKdKD3aiI6kzXXJg55lWAUzbVWZMwr3ZGLFBecagFsZXvGoE00AVAdbqVFkbAvB5Q1Z2g
Z7/BSdrEVrRV9Ku61b+bTnnRAOkW9jmy1cLXkOrO9500C/o+0hKih7US3tYgAJxU3wEN3p1+jYVe
KmYDOQl1Iy1tiAXYZwMzl3q3HO+w0xdf+hSz4dsZVooTO1OQ8JqxXQ9iyGU9NL4pq0ip8JHowVYN
Z7770pvIn78bza3bD5WVM968aEK6Vgrluk5btTlz+aV3mQ3nlI0kFTJ0q9o2+usy1C7TOG13wMFe
htI/06kW9k+A8T+8Q+6PlsgKzjEhdZ9RoB/arMTRPvySDOqeSnOc5TkIYoJ1+vu84b5/DgXQXT/e
rzWVDskmCEXVuqxxi68S1OBddHStH32arHrrKVcnQKcvIXwSVaN6ulhjvYxu4cdoVlvs4eFex86m
7H5LeuzJyzNZ4YU4FZYRHx8sTtUe2jdrY91M15UKRMduYcsGm1C56JSJyNFtN2moyV+jpr9RkvEl
N5SH062yMOLmlWmGh3l0MJGkLCrriw6oWFGqS01Mv52+/MLEMS9NG/OsaJtJuLgz9heh39/HU+Ls
AreZVvDXjrZozgWWl15kNnUw9KbeKyx335TXavYAtdU+10ZLx+F53Ri+1B68A8Pd99mfWaqtauN3
i5hod28kfw7RdUjGbCw/pw/B6uFjbxhRCRATMd19iyxhpVn+Td5UZybApc8xmzbKFJwvonV3r035
xsXoqE39dVp91dWYLe2Z/rx0k9nkkUSjSK228vZ+DDdnqm6S0YWHTiZIszdBLT53gJyXOIVj1bSo
lr39WFTroLxQhmFtFXdnXYuWOtRsukBuRoE6NYIYUekrXXkoa2s1tmeOcgvztzUb8q2qhKVTUb2f
B/G48k3U8FnajWc+89Iu/H+xdmbLdSrrln6Xui5OkJm0EVV1Acx+qpdsSzeEbMuQkJANJCQ8fY3p
Xfscb9XWUsWKutFasq0GSLL5/zG+8V7QBFl9oImr5t3k6TvG1W4aCswtQ9NktL6tvSEn/RZABNAV
P1OCfXC73kuY+nqMubhcEdiyIFMPKEqlwVQiQwySi7+eTD5YMN7LmHoKXseELMi9UwmO1U2ButSQ
pJt4QRK6dVcpLo+U4pOfhnwGvHH/ZsF4r5tmGryDCjnqB8/a0L/xAOcdmkPd+jUPDsiI7h/CBWbd
5zmVpikQG03L7UjxHG+lCydXDJ2Oou8QZiYTzyoPoe4objpgAYH8cn2/WzzTsi0TbTABSjiMpjxK
OQNnOLpaxQJpt2mLjDCbOn8fJn196yMFCgzDpFJwHpvYmMcYRB/07CertHkMZOTJ/WxGrgBLG9cY
LQ+h/OS42rF+Waq1C+4JHT25KxWt9BGVyb5G2qmchvsSheX5MRg8KncE3TFvm/rLzAFNUDBU35Bg
qJPnqqENuFeTn5DlJErwHOtsCrA57DcOuoL41pCurPJVOaqQNw7J8J0yrZvPaE0E3/zUs9g8Bo32
CmA3aLhBFosEyo75YIhRQ4IW4HDVkXyJq4DmMx3mxc/CkolRbtqpQvjyZsV+J5b7vlaWe0Ur0wgs
itgsU3CKXdiOP1kThUplKUG0LwFm3oeuAniEep1+2lFhJ5vNxqo4Bv9sHJEz2iP7MB23MAcNeEqu
Bz81qYPC70DR4sxDvS1Hak09XhsZVeKmqxP3TBDrOsKlEtP+MA7lES3NMLru4tAzJAM4pOvXc01p
1/dFxcSyXFUd8NHXMRzM875lQQiV38oX9txxfRrT6SCI14Nt1jM6zkWTxjy5q4bBS07tOMUzJNAV
hDUq64I1BPyB2sZaBxBnLccanLHKleU5arkY6Ikvga+Se390zLRH0uASlo1vVSp0XobBBPy1IxeP
CoyfpkwRzByXUzieerbUvZeN1aDSQ9ATB/hnrNjEvgdCoMUNomCtEPXO+k4lYUYAfvemHUVsp+sO
wOnHZb+F5BRpbpkYrY+l0dkhDe7jJQkEgk7WMETQLHfCc/IxsYNAsHU/2xWRCnUvqvTNV7QFMlhJ
AChVsSa6JQ9wM5KeboQQKyZ3ABcVpD997yemK8g0VNiNciI6oJ55ZFuIABVPw++gE/u1hxRgOkP9
wtqmId5ZR+2wzgigrtI48K4RfyLGFWiRpp0DmlWKjQy3q0YoFMEWiC0ENvNuaHidrbUQLdlHA/VA
cQc/vO6iB0vHUbZ45zHI0h14d8z/VjdB5b2Wfe0bB2weqwEqqlQXpvV2NQbxIz+TsO1L4F7LuSPf
cZuICQovTMIZ+NB0LsfdkILWjk191PRVbQq8k7UNstWDBurrApKZBueCNk1YnyY4hz2oAAbSfte+
K1HsaCpwZNuHdRqm4JYbNHIAvI/a5m6qGjUsuQYcW9x7BDkPP5N6wffMKqClOFifrPHWo5BpSQF1
ofECf0jM49TgQQs6zXLvVe1crSe5ov/MsqnyQQBNYNYT/daYpiMSjQge9+O+x0D2q4PuvKi79i1m
T9iBPUBU0+1YN+KCdFmXzo0ZYLZ4WmCTICIt2C0CZu4y72KYPa772sTJWVCEyJ7p4K3d26IbX1av
Ip5nVR4X6LFB44t7oobxLumTqWGbLvKIbzeyaipnoDaKpF7zJuzR6Uv6hY/IO2bAxf6i69KG7dYP
Vuo/tBqCoSHDBrxs6R2rkIaJDf+sQdRss07xuGseahv7IsVidsmkkxmrHLzhZ9v3bWQz6oedwiRS
tenkMr9pjSHX1ewvRmfMmzrb7MigNX/Gwxu02yRyTQOxdWJs2mtIZBLmQTICBob4pZGbuOitXEQM
oBWUyFONaLs4AKZR0LBnN4gsDb0EsVzVysIt8DZ15Oe9wv0OOCCYzLMtGOS+jrqnqeXeHBStx9Wk
MzJD/i9xpKHh8AhcqWpPnsTQAS+LNPrS2PdZCyZdGbKpLOy6plGNHMKV14fLgmCinNRraJJczZc+
x8lf2xa887hJu7G7GDQ50hw5QK0pQ8xEH1iS913Xv4wAWSlkbwZtAo37IF3XIt6oEe2rl7ImVdnk
zIRUlrbHuo7Wv7bU4V0UgPT+jEuVVt9bH/oxLAF+nURv4bBoZbOxBz7HZXHkV7HOonFY3EtYIh8S
9UQMpubnIHnEftWTz+S3RAWY+zZggzD1tQ66GkvwDG4kwJh+jGwIlSkPrHSLgPYYErnMhcLYJzXg
2IU3H6gPmLOxYocmA+vc2J+AaPrgKIkGHTKehaTsgUTidTSTkx7LdozzEPR8AyRlTzGNQFHaK/q1
SUkbP3VEOeVwwIwttnstKOntW92u7huHJiVGhCMqUPEbFvGQTLidZd09+zwcDYCXPWaEKasQetnX
GU/SxgrEM/FZPq5NXCdf+qXR/vdF1uPwPTAlWLU4ONQVvAxjM6f6Ffb1phnyNYG9EnnqZWlSlyHF
NAHEaSTYTsBuRsfEgjpErIt+Eazq6idEbj7kLE0QtnELzHZCpwQZKJrPN0Q1ofjqOcXCOet5cgmC
pI3TiJIl2i+7VwdmWkKxO4BI/nmeRybv3GoaTWG8ZSDbZUiXNsFhwmnEQPpRrWr0MocVkEQb4QWx
O1R9B8LLJZ/Nhi8lDBr1D6eFVl/ScLnsxWk9a7j+qcNEyIDmbILleUXGykyLkemupRkzcVdddwk3
614veCdgVlqAiAJvO0y8b9j2WMK3C22sOgKaHvIjBUbLG3fYZbEBv6GbIlCqh9RkfR+INx9Gy7d6
7OBTBtu9q++1NyQEL6RH5F2I637xJrKK7cRH76cNlR6PZaQUOTQlJ/0Jg4USuLN8zJmDGl4JFa69
xWbDwDwDX5jLOq+RiL9LLAAhbTmkiF4ZHSb7ZFWY9nE92HNty0p7SJaJOGK2cHjg402peW8A9UrS
7uw3JDLI6HQUEK1QtBwRoQa43DJLDdaCA8JzAlLQBBMWsFzLkBYE0RQW4UAxMEu1w9AqCBhbw7Wq
ZmzvOoSTs6xiftgXgRaufjIqot0BNcBgQIXGK5utmheZ3vRgJXh4VSs+Xo9hoskO6QAjUmTSdXyZ
y2VdC4TYKb31sSo9+7P1cObsNR/xCl64esMUAdPadl4Gmk/oH3uXeCSPEWIFyosXOvCzhpiYgtVd
GO0rRPaIrVnkEB6wlyfzjoUYNg9YChGqqYhsw70mcw0+oOJeBUnMnAbZhL2xPcV9r1xuHPifuZN0
vhyDyrKbcrviXb8HDAr86xoi3Qc2KKSSJMssgfBfVjXfur65BOugDTcUtpYMYCsDuPKIgBGmSiRH
KTvl3oIXomg0fBE9OJsdEVtsozmwopfVcbNqtvAdrXwO+GhkGeZ5geUla8jgJvDXxnV+Ao+s5wVs
iKHKiILc+whOB/4qmzlBgBXvXephK8nTYR+zCqx4bdEVxKsYleR2qkpBjgoGI5WXs3PltTeMoC9K
nU6iWD16AbRZNcVPcnBgygVDMo1nZH31+n4Acu0X8z2AVkbDsUdI58qq77X2hzdbg9mU+fDbJjtp
kWd/EkR6y7cuGG36TXq+M3DQjdjft3iD6SFUkrdF1anwce4ircCfrSOJLJEZSuRFRUOIVTy1VfyA
TmNNDhX3kzpfRYBJJTLMN7cxNpZd5suh9DeyManNlKsNUoNtTcs8XQHvOsq+0y+tKlHxHrWOYR7w
qaz2TgBovVuwxIocicH88qC6RBUBcqfTa97T5QE7duXlVvm9PK9Wd/Zt7BKbXmOV8wGw84JOXbhn
aOJi/YWWWuRp4mA0PkzjitDXLMWc0f2kytYhZlU8e1DZFugzHkqjJnKr/VmHxX9XXpeyNvSmvagH
toHBsWl+VJp0YFsLVOzbrwlsAjhGNiuZfmK2MyjD/fWJ+QPBwHtX7jQ1ExbwytvJAYxgr9uQ+eSp
ed8tYKElX8e4/qTi8C4I55+Kdha8K/rovmtrHUbljjb7PgJJH9zuWOUCJrDK5LE/HlkFVDYBf5Zd
xSXfDEpCDvc8qYce8RKI8Mt1EGe+v+3FjtQWyUQ3uhtwLntd+D5ir0Lf1fF1XI6IS/ukKf1Boeo3
hf2PIvpCdRfjmASdjoreLOKRBLtZuX1b7vzykwdAftcI/10R4V2Ve5riHjV0Uu46uCJqC/SePLRo
PLTl9YBAtXqUBbK2clnFWes5pKxGuTf9EOm+t4g0qy6QvJcEr04M5SCOgBhGu5jXWOLmLYH4g9SA
oK7b3u6hZsl0b3JviIsofGghdav4Q4S0qDk8LQ7BZUGOXTEwOSc3lCePToe58g9puWbQK24T+muK
ngVlBxbzFmR7EKMwG80RZnlQERfEnk7Raawf4gUQyPLcoirG+Y+AI1twvU39boPhntlK5KPAdpSd
AnaucYoPPX+LDXfWNzTHiQEStfLkD2CqNvec36jkIZl+gS4CsTvLhxU/K0Ke1IbovdPXtq9OCV03
rpMnI/DkHY7CC9h/ttqU2EPo1WRdONzDIponw12loYHFXIdEeWG/K0QwmhD2jSHT6S129Dle873U
PzpQAMf6tUTMqTJpYXR8DBPEHXoHAYDQVKFNHRYtTn4CqBNMoFGXueWBoROP2Mys7o8tv8HslJH0
R9pitZrwrwM4AnX3GC3XNjmqqMuxShUXgIYBVRPY3UIyLMrmEKOHwEDwVNFpXY4xu8fGNy8Xmffi
AfjusL6iC5KE0Huk/KsnPnObflQ5e1fLnOD89VEwxdvp+8Vgz1AwrLj8SfNCDw9+hCw3/smI/2jK
eVfZxFSWaEN4uRM0GUCXxCFpDWF1b1Cat96cr9GAziTAvZ/MPB8V59/7XPwB6RueAZgPhD6IPuKg
CIdkg5RdKCQvY5fl2Kw90jpNMSo/lWJF/742+N7bQkuzzn0sxSbUCA1Ab+m8SmPBwPQhAh+Dv9c+
eW9zmfRapa6HmiJCoStbg6rG5mi4pCCcjeRiG89i99crBfvggt5bOAevVIszl4gHcD/Yre9NpmmK
vg6R/rquyGrBoY7gOAny/1zR5go5TwEQD+AmoAmduXRaxxtsJCdsM9oGbeluqxOJwtDeVqVz5iRE
3QX0Kh0bbIGyJNVq34yrN6/Y7hOcIzIDIKSLDkDTS1h6wsV3rc6w6YnoMwF01jCkuqetQT0k9dFJ
75Fdrxu9G6JeEllMTOOkm0DWJ915mJHOAHTiKDJfY1EJ4sFH5XFcnUwPODuhCvP3GqXsUg3/Ywlp
caIuyWLqg5jCFWm3hRdhwFWqVIepCz6zZvz2YPybReS9+zWpNRrXi2wPKO52Jt7Oq0l/dtJh7apx
/JcttkWhjvedtMPwBXfJZytgpxzuDSSFzAlBWo+meYnIP8S3SNQpq+1KUIvDRAb37Cfr6Uev4nvr
bDygDlvRsD6geHSboJ5FSkBaPVt05tGn625Jjw727Qbn278etR+s4L8H8x+3v1wiOUoeVAj96bnO
UIClRTyP7SXKWn2JhWfPC4LeP5naPmjavHeDWdmUXYkFfSN490oCves+bTZ9MGte8KV/jiOfuCVB
ee7SC++rrE5kdIyhTe/mUWerWVJEMPI7UCo+ab1/+KTeNQJbq1MJ/nx9iFIEtgBXVMxojM+JRk1e
TZmayzOX5T72l60c109+6gctovcuX7/yUt4OeFkWRcCY9tiE7tACKAFPPtWfffCM3rt8ARdCeQ51
m0OTBufJSmQ2RXlp5c4BhNwonUkVPJg5vqPj9ExmxLJCc3Ld47+Vv3wyTj66zverbUtGVFSM2Exx
NWQV4ivydkEa29SKv2etZL+34X8M/NiBS4rZVWwkG7/34Thjkvus3f3BS/Xeb+uhMChjVOg3YQOc
tvDr8zz5KGwh7GWecRT6e7RYRi/vwh/XQLE1kqgC4hrkJSkTZa8ZBmZRf+KR/uApvE99R2GpHNVF
VNnRNVPgiKf1Hcbf5q9nno+++7ttTkBAd0PJAq4yE2cueOnlbUw/2dJ88ADeeyg1iq2T82aYq9vp
V1kKxOey/XwJEZUqH9Nu/9eX8MGr8t5MiR4gM36Cnk5shpvV4Ajgf2Zl/WAz8T54sUaUieWIXtl4
s0ahscLBwedvBZX9JxujD+bL99bIOSCBLUeY+iSPh3uUtLxcYvxsiZT1DqSLFIm86XiGDWv9ZHH7
6G5dBsIfozWxQmKSxlashqX/pFtqEW80f7a0fDCc3ju59LIE3Kca/myB7UM/HVPIdQHxj/+mquR9
jIBIOJltBxGiL6jcJNX4Bfvm5JOR9NFvf7lnf9ybukdy1tKBi43WWKm/gZW2oNFD1DKbL4NcsCn/
ZL3/6CG8+0GkqvpBWegQFzQjdwFFst8QlPEnj/iDy/itz/rjMpAmX3J+aXLqajgpm+yNDiaUJdZq
89dv3AfHMPJulS/TdOCDg3eLBdbbxQGSWaMqeva89sdK1As04PFpDTzsmeGH+2Qx+uiWvVuMQC2u
BqYwblsYzA8lYuQ2tRyCT6aqj777u2lwmGVX4lSM7z7xvfXFoXbTJ0DTD2bB995QIi2f4x5PYyLn
sPcz5n9Z5s1Ku3x2nwXFfvDrv3eIoiKfskTxamMRUf9dO4BZW3Tm/uYVXK7sj/FErR82i594yIlE
eEzsiU0C4uWuQ9kFRfCBbYFr+eQpfzB039sczTqgt1l3kPR3FqTlqfmC5v0j5eLHX4/cj77/u5G7
BJrXlcb0YdDqR3Rg/VQ3q8xhP7z76x/w0ZN4N0xlAJXgaruy4JgBnwlDwzmjY1N/cn8+En++d/+x
cUZHRPjlHsnFNosHKLBhDjl6E9oXdsnjwW0tqktN/JISk3P2o/PNvl3NV5OACAhHepCKrESEVuSC
q5Cz56g6pW34j9fo/3dexO5NXr92b8P/+JdQnv/1r58O//i8epPF6/j6L59sfocu3Nk3s9y/DVaM
/0youfzL/9e//D/RDY+Levuf/+2HtJjk8d0qiHr+THW4lGM+DoLIpOATf33/Bf+MgUAoFdRYacqi
kKKkfOEn/zPlKv2PKED4FeDrKUKwEOrwX1kQ+Cs0f+NL+DSS3ZJLltV/ZkFQBGchjh5xbz7SsVKG
E+M/r/32Hwdt3LYPbcuIeL8M/P86kSOBPIRpGEFAl18zjZP/axNLWO3QF7zwhO0mFbS6KZdw3ZbQ
vWTl6CCuABOvvtGcL2eKPITf/+T3h99//vv/RKpvZzQxjr8/iy/f5B//zElsa8jM//GNf39BUM/q
Ou0grrPtaWRcP1nF4nsu5nz2iHr6/SFFUI6vCiV8edum66uBMO+2cY24h4TkziQlOoOePhikHiE6
N5RFbcx3VqFNhURpOGNbWoR960D4Qfu3X2lWf/N6jsUWVok3dHTB1UiT68AyssF6wtG5n8+2af0d
k17RsOVl9hB1QxHKehiQrngAaEmcVeXf8D4ZzxJ5e1NPUxADG731VmioSmpx3xb8eJzS5v40p3TY
eH3Y3ALVjP5byu4R7HFY2oBsmlTLnZf0aEzXeswWEu3aZKw2U6Wabe8MFDA+0COJW5Ck5VE0W+cI
5XZznba1d1V5tLySsidoQhzRUExycTmCTnIM9so9cO6tRY80vh1Hh10GFvFHK2JYoVg+VECqo1Pn
X1EOaUYzc/8FII7ZQTWlK7ehcKDlqM8ku6RmBsIEVeUB0jC30I3cepNqEcKaZLFx27VlEhw25KLc
jBQ98jisdngcs+fVWYiO+GZZVpdbEV+nchanLl6+RpaGhzBVetPgYGZb6TJe1kNuEt7lNQ2e/IlB
g9Pjl2vnF3SFVb4gtBcamBrpvfEuqEKSqd48DW6tsqaZEWWw+uc+MNDlhD8um50Jxe0e4hAM2+Ur
BEp3Xn0JIQnWfEzYKaJxD1WWunIEVullxVkQZrJsQSUZuhO0B2YMg+mKJnJXI8mItnHWm8pkOmzq
jOYeFDt539IzwzSPur08xAMYlV39dYTUkC/pBoWVNzMiPkjM1RXMPqeqX38QDc6Ui8dfjKD9Xddb
JtOXcCnrnCzbBNJ4j4wbzpnOmm8d638gvSHK1779plFpVN1beynMmzk8jwZSDz6wMJtxPRPSFoZr
UMeOfOr8XaLSneOISC/jAGLC/huGn8j6ifOMxNCYNhAmxn27br3aNCgjLtspXtUm7WIBqCeetW3C
V7pQcV40ICZ61G/eWvrHsf2euCHZRszIvOpCtlcEsgQRwUEWkttUefyAqG+EAFQkKHSnvywW7QPk
QVTbRFnoQ0/dgM522fVIkMVYHyl77tcx3bHqMUwSEIIah3Tmyh6Y17ZXvz/UFU13gH5+TXQQXtDT
14uFak62ARLp22YsjAJFC5j1FKms0zCb3WC6a2SUQ9Tgm/hLzOkzSozRm3fwO8ie7JxiTe74mZXQ
/aEWDatUiZ/Kuu44jbaBbtweaUB2QxLngqCN7UpR7gaHsUzZzxmvCkY6ySXsF/u5ac+iZEiH6E7l
PDzMFpolxLX+NFGPWC81KASYaVoMi9yUITmlDTEZQ4pfNk7mZLv6KaH8Ch1qZFElWK5V7fYRL89d
E2GijaEv4kP/wOGSkNV8DeHo1yHgP1ZWv2L63iDoa0XEKd5LzaYsKqu1KHvUsI1Y76wK73y/y3u9
BIVCWGcWhH4C3TfqlbwXX+LS87MTYogxjfsyj8uoPBgv+db4qTmjF7+dRSQLCc/0hgFXdhyxyeAt
Kp+0HDJrIyiVsWJlawu+fZkMO6Ah8EwM2XTrel1HgT2KXk/H3/9XKqQy+67bdMP0gJ5/WazE6zCO
ywe//grtrb8RwXpfDxMtoPDc9ZevrMplOpYpPrQL+jnogRftik+GNdxXGNYdyiHH9vJBLe1hFWze
cUb1URVtJBB1bGd/10QOQeEirHeuySb24No4vdIju18FACBdqnOTahiZ1jUP7XwxuyffPJX2l9zF
pyohR80akomSywIhLRCv9tXBpW7IQ8m/I0h02P7OSmrNVxc6RA2vZbUF43XbMQeuXILH3CMoMp8A
6EEINMqdiLoj26Abp8LUC64z/WbQFsgZu2cRSmsQVaKFvnZPpPVu4MCuT22TguWCViOpoH+Zlule
qA4Jc2hvYX0gmwkKHoMF9rG/6mOkpK0h5TsIJF7iGqr1KDaFm9vLzRpIgZFw3bb61qhmzEOdpttS
6ttYlG2h1BjvBO7mRgrznPjzWCgtrtN12Ycm+JmW43fr813JNTtpMmTAMsLKNJk1N6F+4GV0QxeU
ooJUYdPAb9nsIwnZ9nw3lwzIKkiWc7aifW7It5iuX5XDNjXw/RNcWZtei2+u0i9Ivuky68+3te53
DUX0GfHSU4X1Sfv9N1qRFDTFI+q8Eioseg0Dy25a2AYYxyRbY8ynl2+UBk1Bo6bZezMlEKEjzi2R
1Y0aoNRORfBtkrLJQDF8Qhr9S0c39dBNhV9VN2t/b3QVItwFKzK6i1hloSlAfd+r4e1O0eYkBrK6
0ndXcQsqgVn9zOhxvwhyjR3pnojxLqp2M7EhwqqnFnWtzQJsLDq3/t1i+5cpcAISNawxkP2fhNfr
p1Kh0U23AoqGzKbpAmF2uZsFYrzdZqTpmANkYYuRLptVVo9khnQHITvQcyIWA0JWdQ3J4I2dHjiS
kPt5eGpp8qsLX0R7nhfV4HqHXQR7Utag7wpoBLq0fgfctXbXOg6XO8ztP9d6eo1aSBJpZ95sk24N
3uiNm2D4G6l9TOCCzT2fMYQKV1uURDJu3MuUdE/KRF/jMd6yWOe2bG5KuhysqnRG48AhFHFY4QIR
G59WLc63qIePo/i1VKcVIu9sbliZCTIL5H7DToiV5NqQ9DokRRVEfgb5zi9/bb63I4Sg0yrPrG6+
BZNbcylCvmvDNQtZ+ATB1In0LwE0wRc1d7ynpNtKqFMRNVjfmMDH8WcGpYSWzTNUnFmD9n1WQcAL
pa2HMdP/xiNfNeEIaUCvN3Lwz25KUTkPMNRSsoX+2WSYQyCxwaI/j/FTMF5EPxQ7AoWjF+H1GcbL
+4Tx7eol52QiSFPzkAXIwwAqyunVRhQeuxKJH41HX1yElprzrgEJUqdyjYp6EmV2QuXvdWygDbHD
imEt2xuZnAbIzW/SwLuDmk1B0AT9bkyhcu9AxWl6uW0eKZUK+1bvVcLTsYmCZQ94w5pP1EtgFi8f
5yX4ThL9vAwMkbXDQxr6V5Fwdz2Qrbkum+PcFV4DWweCKfalgBBurBf4DPAntb7xmYcZHGvHOISI
qy3plQO/tLj8+p3TUz6P9vvo+l3vN1djyl78lJ9xQvG2qwp3pvVztw5vMfo+Wbvg+Bvkk5vuYE9Q
sRdnJuVffc3b3ImwoLO6W+lijg1weNl2Iu7aVNipQSiHxMkJWh9PnFhCzkzY0xR5r0N7cuSWMLpb
qPyChiWGOkNGm7H3sRdBSIkoGiglNlHXYBUXXwHkycJan+CdgEQfgrEGhMjZv6rWqtmztboxtPnl
kGupGdlVyBrOFwIFg2HlAevxzliNbqg5BiXEtcldsCwqJymsX5Jjk+zhUNrRnV0JVm86HuXUPMSg
ilJut1B5cF+7fRxAjcygvbSIx8na2TaF68WyQfjCks2CTGBeQMYb2/Rgp+hJWfpN4WuQELw8Wxgf
sjC2OysxuOCjwCbtZBX8DdhaJu1Mtqz3HxubHodyQu44e4DSJc5hHMxqSA+HxTxAgDWg7QGiWySb
PSoTPyCtObdCswxOnXKrXZwjLRa9b1oiq5jd+f2kilJ8LVOXZLAEPWIWue8dhKZ2WbEV8HR/7CA0
30fQ+0ONmeSAaYWZwMa+EH0EHXSNkiBcTPsykLcSSMFiiOZr7kuEuHKnHwVf+daovruW8JCcAnzl
BusCOmdLLL4Evli2VKsDD9yXZakgRSkREJtCQY4PcH6hEfwDhfh5Q7ozcz05rM6oo6cieRRxdDfQ
xhSolh88HKiO0VPggwRaj2rBW96ojersr2hBVzImPnpC3Zyig+wRUaSJQOPflV80p8kGeOb7iM02
l11370iCIw3zzgTtvky1aPK4YZTH6fKh5YFXuKGH2nq6ZKqKMiqiqq6wpzA6V9FTGCbq6NJyA/et
K1zZPM6ylWs+0Bvs87D5Ed0XsXogBBO358uFGhcrWkA33oN4HFd5NOPtX0t5/P3Bh9zzOLXLK4ND
tFjWZxbhVofVgOZBA1jI5YO23a5V8GGM/vq2Tvb76hmXt6SVmL6mnbPC3nHc4XREanPZPeJMBTc0
f6KgvXTKv1lD0R8GPTiINDD/cF0hshXJ1p2KciDOLHp//kuMZeQ8dOQ8tz72g7X+iVfUwIenrtnY
PaHIBgD5soWo6AEjCL42VbPr0OvB0aaYs7mI39wA7S82rnEOHfqcT4P8UrlZ5FZW5WbmiYIHAbsz
v5zhP4iX6ynmu3hGCiu2NbeeXzVXAEk+WL/vNuNoDo67i7gfJlB/GnHPQh5j47GFGU3dhhYTo/Y7
naeAxd6+dLMMsRyM57JTIBAtKxYyIGlQTpLbVpv5HJQemM0TzysMb4gwO54twutuIV3ob72KXcT/
XrOPOlCr/OEqwIn1AJXzBvhbL9dofmyEBT7Y+dTt1u6lN5OA3zpN9ymPzZ2Rcrr630yd13KkwJKG
n4gIbAG3QHsnb+aGGM2MKHzhzdPv1zpnY/eGaKPRoG6oyvxd1qo7xEmPuj1jGGyu3CGM+9QGNxCM
5uvzS6zfMvpF4lK/RtnshhKQskga62FeVvPB89aBOFx0akuFJIzBrw0zYi5Dd9dWl2ZUMi+DhMW+
jZqkRfWVeb+JZA1V4huPPjH3j6DF43alM4RtShhQwWjkPNX7bWX3CGUH59CoZKTSX7Za4dylx6R5
5O6yjxWl39w5+Q5V7/jIn1EExrq6h0qkU1AKQjxV9xLbLcYeZ/7tlPqtj8Uz27e9E2r6KDRN2yK/
eZ1wnj9a9KyLvibgQCtOI9f9hlTAxytqbdeLf22XXMx2KHa4CD/MxlB700E9lFGHITHu1T43VUSx
OXJFt8Oj3f7VjXg+GFq/sdDLV17a7Goxt2Gs+XuvXsZLZlwnp5o3ZYx7YI29J3OYjcepYREwvA4N
mc+l0TQkA6wHN2vRa4PSa8tA/5SJyyRxsC2VwHnXsRuv8tokqTyyV1jHKZmTYww2M5d+2Mf4bCgb
87Ck+UJryyLaqUNZvxsL6Bo+rj9um6/H1l3QzlV0P46aB6zX44ccsm6L3zQaCiYOem7y0ai83yZu
9jYt2gve7W6LKCjZI6PZ14nvH38O2Ti1R6P4Vah8/hKjboSJq+0Ku3aO0NPN1RlMbl0GkbznbsWm
3+56WuuPhAz6Ui+9SPcAYvCA2CEmTu15WNkT+1dZe9VXjXUi6NRaP+ZKcLs6kiuxoY5CBHBz/cU9
jHnsbdKnJnkU5uA9uXJ6c8TihAgztnGV1SflesMD87YEe11pvsGoUlTM+1Kvsw2uOmdf9utXdf+d
vcC7UjY+I/lMfCm6filwf57nlFth0JTxBThU5Vryp4idIsrNyQ07Zs0ixpuSyEH2vtdq+TX4uXEe
sRzRZnbkbjg1pql13hVs+E+M4XF3riR6FHu6HxpdFu/0nKKruRa6FjXZKB5M+sSHvhXiAaH7vkg3
U2tZl6pxkqeSyMLrUlVb7BNZHrKx2NuF+wTQF7hIy+WTp/fJUysQ0Y1NcqlnV+2G0RteEDOtqEa9
h8kobwLEICgN81OazBnqy9/4nOadqeovbF0EVK4l9Ok4AI14BaMc4nRU20K3XLr9zNysfRPPgV2O
42UtnfGiYpS35TJ5UdJX2aY34jo0cVpetLUdJ5wspP8XKpPRYDHSO2viDidf7eBEzIwQw9MUDawm
YWsXxiaOfQs+xJUXb+mzKCHfKmwZ2656r7r2/vpU85Xs41brLlVv/Pcw5GI8GB1mN7v4sqbR3qGL
6y8/B8mSSaVTv1Rm8ziOabGXyu8v2f0ghSAfuqlJyitH7/kimKW17+5PrWoeLtyrw+Xn6c+BOI8H
htmf21Em2wbH0n9+4D+PsjooUfRdp0XQY2IPDlVc7/M5x4hipusth/+8pTPDEd0mGRgl2683qxyc
66wubZ7pN8sr0ChZnN/P0yXu9Vt5/0eYR4854kB4Wu9B5vMqgAZa7eqKfS+KBYSlNllpSIym2PPG
Yz3FTyneO6aF5rO5NfKByeS1s0Z2Sbqpm+XmrRoG4wY8EqWmKw4Z983Ji7XhVFVJho0sKSNnyjF4
GHiAg5+HndEPmGJrBt7bgqzozu1PqdJMFcjcak7G4ecVrbBigoXsOmT37k8+IuPTz6P/O/guvaXG
kJDA0LTuVCxc6XOldopEnJNeyUohM+40bA05Ti3dzhUSW8SvZkm1Y2GdAdoqi5V2EnV1PVv1qUCe
dOrXRJ1+nv4cmBfIoHPDnzEs5XnEKAp9MxbtYep08+YxqmCel6cpwRNirfrrOljNS+bTXYtrnNXp
A5Pm/Zeh2WGzWF9rt81erOp3EapiKF5tt1q2as7mjcoadv8ieRop9V6lkM92XWlXMcjidSo5cYdO
/Wj0uAubJT16CEKDFrNMNDuMQPPvI6nL1W8vrtObG80f7DDLQVCQ7hAkoS6dfettcDKgLxnNrWx3
q8zaQ2G5Y7gO9nIiTZTWoEkYjVSUbWir+BGDXvFh34dKDWlcBZpYf2m9rZM73OlPsr851oOZDLu7
te2aJrF8G0r9ksrUOvedfSzwMb1hzl3l3L43fmJeW9/GVeO7YTp42RWLCmIz6+BrmOlK4W39Eb31
yMf3rCeM4mLXfje05VpW9bK1xdEsJBnvcvTPvZ4/9cobNs6MLV+uLv2HCnKBp1y2yWGQWkbvkPvb
jiExCDQJAHeW/Vqbx9Xuuk3WNnXolYykq9Zk21vcbFOCaCXpRdi2CZB4nwV1SmnUV5iRyrvC734f
OncV4GSsJ4ZhoaDUY426eNaDpnhpPO03uZIXN3Uo6ImjkbIlEcFAxs+6GTSLy4K0Osux6WWIu+gt
c/CyzNVK99qK70bar8NAYDQepRlYwMXn5oJ2AwolRjZePB47fvZYTeAKVffN7W9sQ82uIj9fumD0
YbRw2VWEuaS/JweO1HUZ0onl01f11nXo3FynGkN7MvJIF5Ep17+msJKA+L89Q4/MPffHY+6YbWR7
8qKPcb3zTKxgReF3jGCo5mCc4+e1TW3W1fbdiucrGdQYtbWNi+99t3bjw5K5erAs2q/czyiwEpwS
DtnYqvK3wuduidM4ELWqMRRkaP1VkW98K8acmpBqXqjCjMaxsTcdIp6Nm1t/8qF4S0fcbrFkkkbW
d7tqkZHfKREttVadk2Z9N1vn1HqYhtSEvUlf7qO8XLauHuM+zBK3RK1HLWFibzYUkLJbVMCF9jCU
/QvSLbpyKO19O+k6sHEqwkbqB51wlE/GQOzadrDCtncX9gF7OlH7B6JaARfLKr8NlHG0PvFxZDbV
r7U7uVxpsJJ/TKsyggWtduHo85mRT8OWKXBbr5mdTSXz68jMjmDwmGLUNfHF9TBv5lXXnJjpKN+W
HueanGP2SN9aNj9MojfhqTCaWByVF9endc2weNTEuOVJkR2WO72YNDnfqZ9NO6dS6tVqx3Q7lqYb
dRS49eTVr/NE+T5Uts2iN9avpl3WBzOhnPt51zblk2osucPMZgVFY1avfj21F5jS759nll3Zt3h1
r6XCFlT56bLH5gIcmkhtJ2e5RVi2vCrZymd05ARf8KyK22bviwrnF2AVfOb8GpdF8kqB9vNkiA1q
Qpb4jXL+EZZwVtQJYV8bLjHJ9ockDSwQv9q8lcemrvdS97yrE5UNA2K1Cm05doY3CTJB3L6BEad1
Xut+LiN/baCyCPaq7gsNLIUWisUs9x0uOoFyKxopJsNWjpygeaxW45AL4UeI4XOYL+qYFbIxSFww
jpKyZBbpxceQFtR+6KrqkctEErIxo8j30f1n/pI+Ot6QbUqFTuznKQyr2vYM+gtFl+e7oSAJp7j/
3M+7s2OvB+IXqfrvr/n4vR3u/Gsf6+u5i6dzKqeatA6/yB7i5oGennDsWCSRIeSMBgqHY4fg/6Ev
ps/RSNsjE9iGB0IjhgeTsF7TACKBEOnCn9eNWhUBek7r6GEyGjvzefTXrXRgWO0sVUieztJQ4pb2
RbutxnlvS2i7ISsAqmJy8eoc+Lio83CQ7Qe5szvHKaxonHv2ZEPeIyt/maXaKttcj4PP0qkrRwPU
n8O0HqMmv2o+G6lbHLXePaeEQQadSaBFbj1nJRyyLsvNrNY4NDTzZSgmKBzHOWm/VTyQ0N6GHSEm
r7mVNBGgPE1kM+T0xGCvJFrg9i8GzIaKqvkXkIR/+zm0cUpYZ2JsJwqv0POr8dDjjMTcUme32hgi
mw47VtnCCu+XtxYH25LZYEeEAIRjr19iS/U7G2fttmHUHfhKqCYpz00HwxBP3nqoSwU22s/PyZS2
r31+MzrzseurvbaAR1JC3811+Zujtyb/R3UmQbsjoN08lmaKKYXFHbXu1NDsrWe960wELLF7MVgA
ggJKrisnceqW7IxTct72c7xvSdGiS8dNeh9VKUnYse2bwkbKZye/vTl/oXhhrNwM5V2oDdLw5IGY
jctq7SGxt54Rv3HT/05yXph6mM/WK4F4TVxpQJB1ZgVLPh+AC1+RJDDcJIsjt8j/GgNFmfY8ZcOT
I/SrF5tctwhyuLBol0BHiBHo22FHLZiJboLRLjcjg9TD0fKTXVaf26l0yQnsXmivr2kDsuMab2Ji
NkIv5jdhkHFgZM6OX0qsQzfhtParL2zRE5+zupnu4v4pO++RTXKiGPOSKEkg98k4YdYGVLfGYGWt
1EljU9bG1rwrIDPTg+PmDwoT+yOrLW/j9BoKuMyU4TBAjeIhDtPOfsIz/+lrMH8oekGwhL6hmv2w
ZEfCxtiCN+WII13gU7UMbhBrqYXXHCyBeWabYdA0psHpf8q1+9NidNsMeg9QnulAEsLe5HrWhGWl
RyOTSDbSTM7+On7ppd0Gi1gXRCj2AmtYbO32TsdYT8z3+NAGbD1rJo6WPmwRQnwWNXa1RniQ3Ya4
2X2tbeq5+LuYcE2Tzwlgowr71vzwC0uG42Sk+P7upKZv/qG4zoMEM0Q1QQJO2W1MbVhmVwYSaYlc
7ND1uk+vZc2KPwWG5HDJxH6SSx7krGk+3jzbBgBVnQMYa1L7dmUMnA2i1ToHGdtbZam7PZuVEF0b
m3EgjfkBiKgJqzR+XBh+TRAACoP15mh9GRFhjD9o+ouT9q4qIeElsfOAspGRUb37DhK1z+VhbMH1
Rn2eL1lpkxCT3zTLe6nqbsvsLP9Q5PJbJfaWsd1/DN8+pnHZBxp7bOHcpwvpORuRYvwGjYvxvvaG
xcLV/yGc4TGNm+fKcrBq9ekhv4O/qszJ2Ck8g9tbw+ZnOnXApN9Hf2F0aprRrFuqqKPO9GPaYOsj
n+0YK9QfHYw3Qhf13C7wQxKiqb9n9JWMVmzecz3+6LmkYn5ZrackgDMVRngEE5GAA/qr38YR14vb
oh6q3+WoPcqY2KM/FiK2jc+U5yAu1uRE0jOXhXYmRfzm1roTxHX7EWfs8LBRDM1mHDsnsCrvjQ60
FDmblfJHykwsg0V9tZAqzOCukFO00yDAourD3kmfBqpo4DZnJ/3yya9FFQINPTgogvdur23nBp7W
y1/FaLZcSrgBR+u7tfprI4tHbsNotFtK09ww7zVlVLTzPXcxPSRKu2YAEEd/3CH9fhRqzamI+12c
l4AGlB2FVV5c+m4CKZA4yU+/y2XkNemtmvEExYn/e+6fzaqSkfSlF1ls1mNHdIKtqEaJas+IItp4
BjSE1b3i6xvADlu5SVyBPsQeInNw/urD9DAB+aFvMN+YBJnSQVb7xfZj1noynEBO6HwSPubkYldc
tF1HxMlM0ba67b6UyW94fDNMDaQflKRT9u+uoWGCg7ZtKy0LCEYI/bjYqsrdKIvOlkzMMiZ+yPus
2zcJcb7xVz8Jh3zC9Yb3tCh9SFtCtpbW6F8zMIp+Oi0F4VdV7FcoQ8x/hYwS4DY63I7JdxrTUJpk
3Sb6YEB4hvZSPZeZmwW5o+jkiDUSmv3HTjCywdCxjD2iPtBCj+CPk5DpqYf7D5ZeaBsPTYQ0QEON
YkDsNLdJNIzWxm1mSg0bIzMCgE3HfgeLkTIXTm83rtUQo6eWbDNRHwYpSL1eJvGpLpiQUcj8l+OA
AKHfEgqNFnzqb91haRLD/GLmhNh5UzYFdjtZUSXGhqgKqpv+joSXzmkybJOwITYN8sbzk2RN2M21
4eziNrtk9EusBnhS7dxN9hZBBo3TGEet7ol40rwDZM+4Nevld687I/XRnqq/OK6ipMKS60EzkvZs
E6fC2kxHn5ize2wX4R4zPptGN+Djiu9Yy4dzPQXq3t+LuDrpjR8fq2E5QLjLXVEX4ZQV/TFxZBQz
yX2r1/6Toa/xkSQ0GCUUjznxCIYMqiG7VVOhHXN2gePPo59Dt3gxc+tTHW7NmKN70hXRgR3so7of
KCu14+SAnCd912ycWiWnnzd0UN0QXt0LpXbOLFamYrzzgCbcul9qJ9v7Z7lmd9Lme1BxbJXBKh6r
ws8A8p0+gke3joRCZMcYZZbVxEdEV/89eCvUUuuzBJFbCmnPsrSp2r7Yp166QmAZVndctaE7el7b
7jvbJzcbhYx9PwDL//eR1lnlwSe/mKyEbVk2TYQ5G3D3zhhN98PPo8zJ62NslwtbofmVNYU4wnc4
kFn5F97mvaFbS5gwF2lITXnq7oefR1O3lvsYuoiwFnkykzo9Ebqk7TS1HGKtS46J/bC2k4pAzh4B
Dc0tGPGHZGp9E9gJaWRBNUlt2zT5+2gymqovQBuzn7en0TNPDqplpPtetTcHcc4YmvP/DrVYtVNq
n6yexW5lUdr6qp9P/zkY2v8+ur+WtmfBl3SkDwZV+/kJj5XtRKJezpQE7/nnpbx2vKMcTz9voYH5
/7/h5zW9Ae30+96gfERaFot1vg0tFdCoZfGRxVptZFz1NHs9vJffDg912TaRU/RINRobOZ3eWV9W
t/KZ5fnjAPULssaurlnJt9F1H7h5tY95clAErZ14Ul6NLEyJ5TI1Q6CrNtuTpF0dJj0xkFxODraT
WnsaKaZDVWnFJ5TPm70KTtJU9nmAQ9TUh5gtEU2KkJMfyvTn8MOgQsnLI6R/7lH3j63q92WcLyFJ
a90FFcI646mv+oun+d1laJfdQPrh8efdrBX0I4U4LDM5UcHPT8RFrhPu0UnYrclkHlPzSxMD8/zI
Dx1kdSGxQW68rsc4rLqgHlb96Jnth2ciG3D9ErkEHPpFmnUXAEVR5gsPTUJZR0NOTopde7Tyzl0M
nJr8sdkD6Xx1lAhn23XWvLU945Wx1mj3UEBouV7cx6hTAQmKFY04l605Nf4hmdRb05wmBDs18hkS
pk7EMKFQatksoLU1WLso0axdsfaHtTZW0Pp546adszE6QjZM9wE8iOB0Ur1qK0KzQSugkmtspHtF
OlYyjBSSA7aprEl+e8CjTqw9WlmehITppAH80YFQmotJY5o12bwrlwofuDN/mMxJdSovPoEi7gbQ
SLTZyd6TfTihbWH7aifSkQaUNwq8wy7COQMHjguXiLsGnsRZN1iB//Si1yK7YxaXNvQXaqoltBNA
9lauZeCI1d6ORAEGpdkBK6tfs2GZG3eGK5jt7zUeD4hsXrOhXFB7xVyubvbU5+tNL42TGDdthpqw
tohubGL/zB7zROhE2savIDZfObJI1Vc49gYQIWnlUWbU95Xa/LZrY7tkc4Q8Kg3bqoSx6R5lMh36
hjw3MaBpbudbScYo397EAEhizZgvaCQyhNX4S+gZgzYpfHExqnCe9ZvnDhuv6ul+Rwp3W439Ri+z
v7Zs07Brm/HZbV5is7zNi3W0ia6K6rIDH4KPNdgOwS4/738AZ+CE2MNGimbzVmZcx9OyHwtUkGs8
HCeS1EjE263CunF58Jfb+Uvp67dOn57ait13dAu4KIuAC2RsDCZp3uuZYJZ71VgYeRrOjgVYTbQa
latqkXD29NQokKjMoelPcrY3brHeljL9RLVmucmZCXc47P31X90QZ5qVBTJN4x60U2O2XN1+n4Kd
NaZjHWvWPL0zVtLo3SgevQcbSo81eYDUbm62qq+CwJK8kktItmQa1J134eR25iSu83C1W8Pdq8T8
0rz2hT3tgqDZr+CbquFA6V1tLN28yCb7p4b1taVGiVI1XTNjDoS++mGj7tC1fWiM9rFIQfgK2RDU
2TDvtPT2jYKdFMyBc5qDLbRx2xjJS2L/6VbVhIbbInWL/6lW/6qNfiYBcHkCzqyCxaNoKeqtHIV1
pLsuaDGG4WYbzY00/nORrwBHundpyUgKpims3Ipel7keEaSTG9RGSR87lFdLIv+g/GxofkSyINiR
MjRH43WV/UHVXh+6BuJQQDmbqFL4PRSXXR9008ggyyl7AlF8oK2LYnuZgnsgfDh8EhhHxI9XPKyD
sZH+6KJdn2gsxUZT6XVci2mjNUAPwFJ0z9MxSVLtr1z/5Eb5WQDUImhyP+vV+utBK84pMpXJrA86
eFmS8U0nOeli6j3H+TLayDOHEQogydJvpV+wckB3rK0I0I2SAydylP/m+rHIemMtxWtuyJuVo4e2
DIT0pspf0OsVG41gy30KCDYkyYty+ru6skrZdblFMn3eepXro/wiwmsxjFvaZXVkjc2RPbp4GQaI
WGpwqJf6d4qtbZPu7TlNonxIXvpqBgTqYgn6jdyRsb6gm7r9m6iEr8mqX6hE22hZuq/eIWLCSW91
c2EJK/bWRHOVZKcxGW92K875bIBXQroU1ToyHt74lZZt5PbjWzxln3ClwTj2wL1LuSVqdEZiDubT
TU+Tym49UYOB85cFp9u2GTA5xov3tkMmm2knPh0zmNg63cqvor7JYJ5s7pShfpM0Jwx2MzYNC9Sa
pvYBMu4X+cpmAFd+bDtoiffJBNwrhc4M9Lz7u8QixBlT74RTXWnqW5ZAFColCNoyPwPaRIOOQ0Kq
L0Tl2m6wxbswvLMeEzjvVTTUDC0CPDh15vCYzHaGEC8+r2v+GRv/8oqUsnJdXNZmf5d2FkXEXavm
HkAp6U8rgYeq9ag1If8bQOhB25f2fPSUpBnOnAdTjBWtVXJxswptEhEhAWaQJ891vrFTtOE8zRiF
sV9e8RVAb80d+pXhCSHqv242jS32W1ju5YkA2zqQ4/R77BwTLJXwYxpayqqe1TNjAzaAcEHF7Yuq
nv14Tkjf+dCtQd93hfvoat1DUzMyrykptGtThLld/9J0vLayygAXrNJBFZS+tuB27Ml1HV4Rf5yd
OusiU7EUG3fpWpRks3MbSzBQGNUlNhG9+8bJSeWKZHVNCByw+ztyRZahcGPie+Oa7c9DVK0GPWCH
rTbkvO4b8rJcNElVMb7XSwHxOTfvi/szKaQP6DornfK9ZjgWLCfnY1lG0IMY0TUTYFl0CyGJQBKx
436w5PAzcTh76R8Zk8nkwpo0U/UycCUQGdlTMC/f6Nio6GvPpIIdM85zRnPtGyjpE0/+9iUFt1Zl
txz00PTi5zwmfqLK0gdkJ7jcE1OLBJNYWM/nS17dMpLKNjFhT3r/rWf9+7rU+6VmRmShKCENHxPt
fF7mYS+GxbxPSn7P4BvMKvvVCIQemnozbX1ftiiOinp8F2X1CiMP2w7cQSmNykQcE48/vKXfJV6N
3kk5Ye7OOwtqYtePW7s+K+JFvGqat07ctsR/61dSKneZ58oXRdZSojc4CfJrUj7EJrtCIVV9sc0P
0SzyOJfrzdXHvw6z7Dg/iGPTndjyUMFrrXuY26YNBYO6IwYX4TMwwKu1jnxAY91TLs3cbVa/065W
nFdB5iVTJPIvvwOzoZVLYcN3zOe8L8/6TSfZLkyE5u5JDtjqTnHDp7FDf6YRkUSonYaWWwxJuzVZ
WXMi9APNoUPNx9ojyWKBUV5H5M7qV+WVB92105DsufwQU6oGNbJQrrnBimEQd4ne6uep4bxaQJvF
mVB1Z0BQmtj0i4pPQ/5vEGI4KVu+rkrv8RoTSdiM2rdwb8vSIFVZW7xjZCcphHtoACkSJ0vSw6dQ
el2z7XPnvUQ33kgGVRUZsdRui6NcgXn0AkRpzDME72wvvT6eUp9APs1RXxqMyIa4V1wmyDFjQZcv
ZwLGEJjbYTmLlhz/X5CAJ6eAJdUsM7QyNP9LQTnlTgcNrSSsXqz0J00wyTnJb1ldIyodrZtfW22U
jIQVV9mf9f5ZmGRBhosc9/5718QldT1zg4AEqxXK0ZzeTWFADZjDufP7lDquQrKrtQ9LPWxkwuee
OeoveY/cJWJ+cvCJdj5EKflIBKOR175NoZjGTr6zTGqXRnrPowlS7RTfVeyaYX/UNN8J5iH/pMt6
J+wd8MT7QlF+07MMHlZgYHba8qVZ7e9FrVnkk8TTmZIUj7I7t+lS0kA3CrW3GxmrnBAbJbfRUQcD
GfGBzZXMXF+5l2KYQakJh4lbA/zer4Ik7f6aLQD21I8jcP/63GLtEmvu0clRzqfJC7K+kW16PA/D
pbd6xNLkSVMU2ue1adTWdV3cgyulyh2MInkUKXy/LePh25UaV6pkWSCUOBhJCY3Mub7VlUviquDa
QGARuIgYexf3Pw528uiwQvKhYYVc5DMbtwfwgUWnfhmTBbGtW10Ty30eKrC3vlK/laeeoFeQnqvp
EdwZWb/vfDjuRMScKmD/icMrLFIqmiJeTxM4Z8q0QFIlPfoAcsM3C/p5WEUfbXIr9p1vJLRDfCNq
msAtewW0WM4bY6rJ1PWI8fU7QoOluezsEvsDwv4oazH7GPX0O2tzG2A+01FWFDEtnfFsUKhhqPm1
xGuNORkkiPK+x4UGMrbgW+vQyKrqFyUMTYHJDlDniNaHUp2V7579pLm2Y40wLi5+VQq5ZTcb59o9
rGZCHPWUkk83+0Fleq9jLPRT6lLdFVm+d0sMx1TR+HrSTZ5a7iHGxSXYTbRmmACvnPQMV/EuGTAU
tqIxD8oZtlKfTqh7iyv6wzBdxjscOKEl8OcVv92qwnzw3J1JGwjA9rfWSOAzyckdHRTIQ4MMEnti
mOaQUmON/KYcujpwNV0ehct3ijgTYMd5ZaQfYUHRJJJ/xAc3IQVFsq1bLv7Gvym7fixsvd7gPH3R
W5JeJXa5oOSmokHVzbDTO0JikZSZQ3+w9YxJ7Ut6G6VzspKl2k6DvisxDVwq7jV8SPyXcaZvO4O+
ZHXWY5pYyZcLP8CEhCZ0am+zemIKO9t6IFAzR2cyfq01IEhBMnlYawMmq6HoQrRtoOkojJy4Cxlp
kAC4egATq/4Fy9tsixRmaWHqjm7pu1yTfzOWUOys67Pppz4t910fjeSV7XMxMcL5Bf955Bt1igSh
fBhn3zwSDTtHi0xvqct8Sy69S1xp330n1t1dYaTNqFz6hAwRROZ8klwn2dScV28ghWDlVlzJTWE0
WZDlGryHJkln0YgadjXoxo5LyxJNDruaRm3Hpt078sWZyZ/NrHv1Q9TupLovGr1yK5gwQvMBhock
LUCxihmTfLJNEyf7Phe/ehissyTjPqTyR1LnYhZc7VI7NoX9Xen2g9uuX8pOcdAsdRqu6OJsEKkw
SUoZklf/gi0w25ANMDwv6fQ2uk0aWmyTrBSFz4WCeB+vHP+whOQi8KKbULs4K0171YE+LP6pmvgT
RW6+zCgigzo2U4RG/V+vLJNo1Dkn3xiecBXgj3aTtzgWFcmM9mdRSTsUjjdFDATYtjEBwUSkYfBr
9U8xtcU2W/tHV4i9NoOnaPm4EQugvTTMX5bIPz1AMfQCBIxafwri0IkI6neLY1bouwM5mfm2nqvf
uc5ESTgPG98SUidmTcS4X/7xvtjaPv2GnrvmLu/XLMDRg+klBkRWSbsnDF/DKKU7oZP5p6EQ1n1s
8tWa+9dcxskf9ECHcWm+XdugdljASRsB75fkBA2jnsMV1n2pouN7mnwaCCwxJ8/LMFQxUGnb+xrl
D6InHHCpwQoDj2aJ3ozsbJE3KkSMsJke5PNL62bWqVApXk2n2HtD3O7EEN9tMWzo/lzbp7gXL+mE
IKtgYHUjiV0YVmK3Z63CzbzhfJmPPrSP2T2Yd5rcK/l9MAX2Wm7TyoWrkXRVo2pRUTEQYTPjuwdP
0U66iRi/1/x65zRfJoA7eaQCaasXpSUx0UxTPIlWq7dtjZSy6v+HpPPajtXYougXMQZUEV87J7XU
ytILQ9KRyFBQ5K+/E99H27J91A1VO6w1l/8HPFbvyYX6mL0PWjicxxHazSzr4Puy5jTqJtnlmDg2
pY0KBIPDO8NYPIQBa39KrV3HlGTru5Sgg+cD2iflYR3k/Fm1E+VIEO+Swk4A0emDDK2bRE0GoLbv
NlHynQS+PDcJM0bJQq3N4a7WPNwSTxEqgSlZqbk+5SAAVmw/12kQ6xPiTI96jv/igLiIrOQEExCt
X4XrakPSYkgae7iazUTTJ5vxui3lJuNReU0yKrNpZk1P10OTK/ID06bDSKwAZlQxEN+HpTVCTenY
9E9tniOdlTGk7UVYpX5yr203STQCIp3RkRQCl5LsmbqnjSj3IsWDOTPm7ob5XbTOozBztnBlfg3B
1aWM6uAiRekGQ6o+xkF6dgIO/rrCKSe7UcHgMg+2YVN4EsrOaW2MJ51OZzz+8cWPasiovjiQcOFs
+FSZuhrwUwcwPKgfqok9R/49kZxwJoFwjWKRisCP7nSE/cDvx2rHkNU/NWo/Wd0ltdlbRlmNZclg
ahg67tGeajD7jYOpSnE6ktzwHM3E+YieFjrzqvdiwLWv0/K+QqHe4CE+2D55KV3mPdA3l+uhf/Yb
x7s5dXYyHNb1yYjEcCzfW2LRz0NGR83ecQHVK3ObjqAKUu3uzdE4zb2X7cADrM1WYLxxkwtQYkyA
HTtOM5E7e+7oTnkM1t6MoYVMv2zNl/xTp9Or2w9oLSK+w9JZuXbNhiWabrlpddtM9d3WNUIwezlo
dD+EX+P5xirP+g988bvCOkrLGfZ1/0gYXY9DgCVjSI1HBZaA67YKB1+x/OaP+CFrKh6CJzKzv6Fs
+CSL9KN0ZnNTuAe6XGkwqa2b7i+saPw4/hAaJdCL3GybR4YLkTprn02H8ihwK6K4yJbxS3WXVIIw
7Mb8bOaQGXLZx+sBaMJCy/tolMn3YUWf1sKbGEFdo0uaLaZCXJGdh4qVuEOGYeFR2MwW+/7VHTuK
OR+xXyX3lqMprbWPR6C3GcLGxbFtGXLTB9OM13gRFU9i3y8iuyY9kmzAoj6pdgjbGa/VzFLLyMKT
SpDsKlpZhd+C0sPnEYe0HEIOJCcV4VvMbc9XYVRbt24frZqdQ7F4ypHic0M9BzBaaMnRMzGBzneJ
s7OZ2DLN815H2RzqMZt4LEtza/TOgdJzXJs204gWPkIdoSuasa2sVeu8dbLE4515xcYr04PlIKzv
I50QWp9TtUfy1SjG9NJvgiC0DgGpepexrNFT5++DPauL9jTK4JrX1ObUNm2ClezgvXdFtFYZltqB
6BBqOiJpUKOhhKuLo86rfWeO1d2oTpOiQu61jPZBU8zboa4Ee+0CAjRaliRPvhHxZfhV5vk41O6z
0/RvfpG/N4U2uDGYPkI2sjfQ87HBwk+yhTqly4AvcQiAwIzSAUEfyjuv7M4j+u2Dz9L2bFX+ZzQs
mdksoLc2B3NZbYyQLCCfPegyqacCUmggzVC/pp1/LIMDj0pzZcoN40MfqkKccddFyNvqJ5eC5cC+
hWyWoRJn1jxIYFPM3Apt50oVbXyc/PQLnCqFQbioah2q2YBxxQzDNJpIRxreo0L8FRXEyjwPra0m
ZWA1mcxDWtPrYcqa2dHuCMpgh/7Wkal06BUDYgK7LkGv9nnslts+8xxIEhSNRWrCiqgCco5gLj+N
xvRQNOFlwlDx7A3iy4wFdZ2N9tARgbP3epxri28Hd3xvzn9SR8wiMMwx+VE3ixCso1inM6gRD6d0
HPwYMWILYXHsOuX0EEyUuJ3TfKbI+S/oYuzeux8H0yUT6UjAwAYcBwOuIntGupM9spM398KLH7I4
AStRhEhbzClHvMwJTTFwJ8cp3tLehztFiR6aRDK0KYIcXEdhJypQ2V16FzvDtysBd3hdZR5700E4
hsI4FhRcdlXjtLdcezMZjxl1ErNynqrR1vOeiI5/QC/+NQGy03rivibeyz9JaK7AYS4B+Qj7uTaK
ldQhtaqt7oh2sVZ90qQIClLCs4hBReN38R+KcS4utUHDVAy9ufd85yupcyojQSJFXzs7jEEzE9+I
5Mk4EUeO0tA7Tq2rQScwCxlbt0O1H+7pLX1vXkwGTc7WAnJB04hXN2dCFbJgXbV19xWZuCgS5ezi
9juq8aCPsT66dvNsEJK7FnHyFZXG0euIpRtk8jyP4rmwf03XPdn9+JN3kuQICipqVAbqjYH+JAsS
rD3rJvcX3ndXckmE52J2T8CMsQdX32novehKHBsxPVe1fxv7P6gPDfMMBKRFRTaHxTViXa3O4lR3
wnwz0drzyFXY+4K1TV4R2TPje5dW1zZHOmBGDdsBJWy2WOB9C1ffCOXaDpppO6LhTwbFzrL5T42k
x/AebDNaiYPqKLv7YDqPlv0UJXy4Liy5eAjjnRnibRgKm6/iwxzt/NDNrGkDKAcM0dgqNAYM4ZIK
XDH7GUCIhZrP1Mo0q3jf+ovaIiTqrA1Xnugei/DRKriaEEprJN2aMiXQbAiNaEX21BFlCzuzieFQ
ERFwZI+MNJkIt7bTMKLmGu9sDuYSqMpKfoeg+1YJuVjUQtl3LCe5qXIOJr5aQkduYS1wJJoEtXKU
GVyL/cAiq10428iaY1eueQfg5hnPkSxLklKA/CTpLZyMAckqVBbl0bQ5SYlhyj0NnpxRVjj3hk1Y
VR63QE37F36sX1nRpbZbteODr7YBT7bj76zZ07u0dH5yN9/4hM5xiQGPXQzeeauKjXSCYVfN+bjS
CRsh7UdXtL9/uokulJv0LcX8L6O+JZQLG1KQSkbabf2Y8ofbGaM4ZcRp8XeYUDqmZi6WASXKcwpk
GbwWuW+ezEh9LlpMvsF1lZqsF8zpy65yRBblEkAUQlEvHe9DBgqDoj/cRFIka7y68S5v0myfwmkh
axAXQTrkR+YY0Toz6B+QUaIZbKJ/1dhHuDNmiPftY4Dyocs5X/yiKzacbGShmGimrTziTWGFe9Op
95bREq6MIsVbtR7R8ADTt+IdZYEfxT8e4XOjX31Poltyy21eTT6mQneAAOZfgYQPbVGzNXK6ZZ/O
iQ/lia0QUASiH3AnOSz9R35X/MRx7P0OTHlHPtkhHSfq4fE3aREPWvR+DgXsbhpclD5kBYi2ZD8S
1QzZ7R3hhcT1hsW0T+bIX1eaP2+Vzg9osk6WQ2LeHGCkUIItchKjJZao2IkbYBWQEZi9QlvMxi9m
XAMFYfbmle8UX0Xz3jjF59jHt0oyBV+YvptApd9dTuiHP7JSmcJM7Qcj0vgp2h1r0Pcwalj5l4m9
b/OnrCdAhPj14VBawQFUxAqIgwf1vy8R3MoPX/kIM7j/I+n/ZrCKPxPX+0odWFcEPxXnPpyvjQ/c
JauTg1byPY/DuybXvOclKJucQZ8UBuHFzmuvX/2Izwivj4/JqEHEH6BxDV7S0XIOBDAlezfr7ua6
+6ej7HOeBPCV2GJFaX66bDWBWpESZXCWUM/ba8jqsFmSN/AP7BDYwIRFFvCz0GCUc0asTnCRZ75X
/bsz4naBYHRuaqte62hfDpZ1ynDYRpwUiGdLVo0WCP6o8r66SjzV8/gVi+KSNryOjsHwTfbRrhgy
+5Rmb8BoTu1UvysDH0zboyK0B9RI8WMKFIjY+njjedlDpUrwyuH0kOlBolUMCfgpyG2I2/Yg6mxE
r0+kO7chMgwHoXtHhRmUf2EdVse59l41JRpn136SsXfyGOemSfbT9ssagYpua3rFRz+aOHwvQsXZ
/az0lc3+x6zaK6FI4SaLiGFbxFteLFsc87iva3KZkPou1BB7Z03kUZDl0kn1Uebp8ugxfibwiQex
fEOn/cQf6+jr5iFhX5X3BQI19M2wf/SGHJA73qRvEz4FClcomBm9pN1apzyeP8Ket1K6qb3gmRs8
Bgr/YZ/gQRl/dfM+s7eK+DZW0k/inVbTu+Pmz4tWdw6cu9EnDNBN8u8B383aLp4V0gdLpiEhowWX
jPQJk1zONDc+lF6KiRe9GcuyP1dwsuUlq8+F79FF5W2YkTVAr6qO7rgTft6f44IpPVrdvcnEFvmF
/apjUA/aDF6Tzgjv8/FFeQXPMr2UKLJl8We0G+3vbZtHljN/R/ROymRLX30j5D/VlLu47oy1TT2x
6Wv52oUd4s5WUrjUqPnGObnwEvIhE5wxoFmMoo5INXZ8AWkaTuDU1wyOBtJQbx1bOGQr22Kmmmh/
pZDvrXO7Dve9hyue3PYlRWt+muPwC49KtmuC/C5R/BPQnTImwwZzV8WgbvwzLcWeGlzYNovlMRmK
XdCSLmko4rCSijJgNLF72C6yHeBlgUiPOZkpcoo8wm3it96CujJhwVvOBc3NOqL6yN8RF3hMp2vq
4VhxdPnM2d1a2+tgoToUTJhXE1hrTL7eJePF3BRMM90AZYZ0t7p0+o2fDhbnN1JWmqPlM2P4GrwR
seSup9Cmt+sqdvLxWqW2ONVaPPH0vYiczK8BlYo7NeaZtwH+kfdltx1xtWVXbPU9ScsUzFHO5E5+
THDL1sI/VlkwPLo6uJaGJN/2P9Nzm/yJYv5z52I+VQ0XeCjEwRH9U8W5FSbjIhClOJl6193l3jJZ
8NDqOT4sHRIKA/ho6+VXHc3W54pJv3ujs3djMG0MwyWzSkx6G1Xzw8wMZjME+4jKD9oMnUxX5Sd/
aJItXBzfAMiiwuvgI6qumFtHaMSYkfrBepTGi1156M1cxXZVbFxAFCsVopbmaeQ6scS1dFDLZL5q
mQ27R3Ki9hFaMYlbYGt7NiuQqb53LOPTm1hfzTXdKH48c20Bo+QrQzyV1ji40fjIc2wumLeAqxql
7qpnILuqaUMh0NjHEQ2B9qcShVlc0FLFiNLEiEd2IrgSU6ZGn0wWaNSVoL9EHBG9CmGpQkW7M1DO
WiV1Q5+SzpHA2LhPABD5sJWMhTYJG4R8+ghdeQMe4Sp04KMnttEpVCg8hq71N2qZxjaImCpb/Ezk
aCLPvTgTeq06pND5r3LJ762O9qiDDwWxBHGSwwZUE6OxLdGiHhJEmjgWDPaJmb6KOn7uVGwcUwy4
HS1tT6k5WtYOMUR8HFMFeEXCVJEjispGvXMtcG4bm8RMr5klWQvYwauquteg65tNBV8IA/clr2A1
hWnyMpJzyWtgH6xqa9f6HgwpUWnI2mMlXm3fvzC/KDiC7kpJqR/15oFQrhhxWcbTHMR0nRjPWAjt
RG9ss0W4TKYcR602d6NAP+DSihShfLcDy92oUj6OqQMaR4iLobqPzul/yAsat7BKLlkYv1R55gDr
GF6rlJFK5vBmonT4itPuNmvE23an1j2Pf9YVGTGc7EZ5VF8rCpUthoxXI84uZDlSk+XVe7oYKy1x
4qy6CYON1CSsO+3qcucWxZOOfGKO12lf7Ium3BtwE1fR2F98NtmMQeKf0pjurXDShxnrTN97jxWN
69Zq/TPJefdZNXxrbOhdSzCzEt42yLS7ThTjXx4QQjzd9uLDm98gB743vmB48MpIRD6mbd1lxddi
9cuG/mYp80lWLeMjqVhepvPebd3kwBThGhPPuak6AleYQLtucSfG4cgan59JnPESiOza6eYkxcF2
qj9CBSemVdxavituORKVpVWxwMAApsymfu8zlVs1c3sNywYeUPJmm/UxHdqrCf6tNn4rbwSwYs8+
X+WBrL4XgcKRqq+if7bGF3cy7mSDMROKjlT8RqhZYvZ0pN6u3Kmu14kf/eLfsneRXd8qQzwsCy0X
KPMqR5dMRQeTZkDVMMM62RaGeS572Jm23d/mtJpXyrqpwCWLCiNz1wTPAQ0MCEX3efIpeOMecici
u5tVtR9TYbAQVUxQ+ilMPgqUw2uCWVwU1654VbVBMTmkx3QOWMDPHWnBZbnFffaQ6AwvmKz0p85K
dhfxuHAP59PU+9eAgSwaiordcpayZrX8bz/x62M3WcGtNzU2MZF96KYNGcZn6JGXH3Vqc2MJ3ECF
6KKLyWxlhUM73iptQeE0XP1kN+O17xjmIOw79IDSziam/KcgiQhinOz30O9ezNF5mkTy6ApTH6I2
wWw4RgpihDzEveM/18igLkkRdIgm2tOgVIfGCmrSZGTl1Wpd89FLkyd+cvjwOpht5DOIdaGdBjOy
Kj986zvFEfkm8JyeXJzqm8FaSrCSZjyxmvaMUmqfF7H7yIjzoRtk+aEmA80V+JI9i73qgyZl49qh
vtZB8l7HIr6huEboHXgvgukVN4qgUPKcHLUcEnu7LT6SSQTLvaPOXhVkbyYjjmn5v1pdYh9ERfsf
1+oiGyd4FCyb2B3iGbYmhpMEobuMIb8iFuZCd4JywOGuKvz5JR4JIIjN6th4aMJwYMYv3D7JwZxK
tfn/X86tc/JNJFT//WXeVMFdJoOPluXGafQy8rK8xnqYbe+UZ36D4dSYHiVng+1XWFOWkFKwHe3G
1G9JKmFgxTh1Al4jFZE0G+RO+qQSdhJNXd5NyfxHdO6mNzD0G4tuOmPINljU+zIMoetmGOOX/Z6E
KUHv2Cy2gHQDqG70tNwzmPpw9m1N4pIRIc2oqCbAxlkr04hPttFNECOXyjfMPwoKCQAoa9035WNp
HUTc+PdR84FBkmhMRWWVkYWexwR3zijEBwaIldkhT/N+arvCmePihKynLaJmFA4F+t8hsH5GhNYi
YIQWTCdmSC+iRR/bufmva42fxphdw7hn2ozSE8wDnYLVswUfdi2001UtYhLehP1l1hOqPU9SLcib
KNy3uK76fYY3CZIUtiUvWn4P87t154ufGg9Rb/wYxpjsSsGYRXZvZjz/VZ79OmTogay+fgvN6i9L
1KGbzBdryvp15sp3iUh0PSLybA3bZpM2AkhDBh50DHVU34Qr4CBHJYJ/nVFPa4x8Q20nCw+gXjU2
ucgWM0Iq4zhxCZYbs3or6vqIYO1dd+NPGYQ7CmmifTWMd99tthZiZSYAep2bY7khPPfUOTar1t4H
jZPC1kCG3DUovQ3Mk62xn9vyX2B6sDbtcBcGaP8rJBiCP28o/EvTJj+KnZthNPTVOKaiqjwyFYTf
ZrJ7l+4tZym7zmbU0XJMmJkDzEkYWaBPtUBMEU+/A5J980nJXM/hDznStBe4YfL41lPKZnPjrdNh
gNgLpyqq72X8aflMtk2fZdBIgb3yBvdQUdgIl9rYyIpPO7LxLhakz6q833gFftJKghnsmMwjgzaO
tg2f1bhTy0h8UVlYUHkG7a1xPxzmYSa7Nq9J6nQiIkuR3zOKOjrt+MVGqyNZIDgZB4FaGf4Xo82q
3PDB89lOw7HQzaUEXJji3AG/0T3o3FpLCqAufGAx8hgwrx2U3JhNyL6gCiVe8vg2Z4DkZuPX1D13
B+kUXfUT+S5YPcT8bXYUU0s5tsjFJ5chUnMjlbYDcVfd1zHWPbqVp0AYn3iZyS91rwOjlAHVTeDz
O1jS3AU6ulVT+lwX+t5mhgFh6DmJrbsEj/UqtAwY9YX9vHyztkSDK538uSfqnBw1cFUmQvYUbQNs
8LV2OOkYED2NvjgyP3vrA/fqBD7ClvIjRwi1LhLzMYnro1uM2OiDq+2U4HfSZxvSsKi9p0JH9752
vxCnP4XeTdXcRgxzzR3IqBklpf7w/ekKpgrTKLFcc8eVCsmYu9A6Q15ccyasU38utyCV5pV0zC0o
oDdoAf7M7yOuGGFR2IqZlFQimmkw0LpYrnlMS2zfUr0SFr63jaFYmzNINL7BlZ+lEaIi68v0Egap
rnMUfrql3dkOuAlJ3Hw29VOeVb9F301ojCSLmvzejCXvnZjugtxdRU7wIlNSunuN45C6xqdcW/uO
G+z8qVMgHnmeO32j1v8rtADYZs3TWhvs6IWTXvWQnXn6gZeav04fL7uL8Zh4952HfyBiSGBgr4+L
SS7QRY6WdO15yPpnEV8jLba2gIiEwGk9AmTEllIJ+RDDgKG5T06pk7K4gs+joxJJizwWcS+5Oau9
JdqfDEIQyipmUCkvX10yCO3GQxUH3iMB2O/NyNXu8gqtgFVNNESK7QKig9Qo923lHrwpwPZXlZ/4
6zQ78e4ySEi0bs8KTAl9o/htVu2LkAjlWm/ejxnf2TCfHQvjL4cCa70Qxi6Re+aBdHZcY3WJaDpE
nObTsgAWx8qMFU9u5sw4e160pPQGYNd8xjBxYEGuOUIGZ4JpTcnOkew0KM1wwGbdi8pVeUiBmJh5
+WjNFoSscoi2iZm/Yo4/p5gKvgVY1CEjczPyeMNmo/yNmqbf+Q4a9EizuZPJFSdkffW8NnnsPf9e
V/09MQGY1lPrh666PPWIsLcBoAOaAUCXOH0eIpb/Y+LuVYiFRIXBOkO/1UNq2HiBcUacCcnKTy4L
geSkilycpsl7NxPWjEbFaM00WRZ3eVTc6zg/mcOYr8spWZeBkz3KLLpgoWHt7bCjwpG1j+3k4gR1
tjEyJwSjaNeHpKQHh6Ggbh7Kh8QtQAKXCM8KZm9MeFBOWl5G+ZHM6Df8KKSOdfamNNYoAxeIitxh
5/XuyoIw+5DqpurxT8GbuYORdRpHo7iaktn67GK5s8ZfM1Ql8lZ7Cz0DP6ONKJatdGvPiGL98ctz
epqTyOtZkCDrrtUMQgT4Bi0N7Ks4dx7A+e0YEH+PctL7DO3nHQnr9C/gvaEWsheBprXCw8RCUs4+
v0ZY743wWpsOuoppM1f4KT3ugoFSeRva8CXpU9tzMLQU1L1g12E9OY0K9lXu3WcOoBHu/61dDRzz
EScHY5+1JxCkeUUQrcraq651n/9jA5jsIFcfDZWmd0VevhWSi6+N8OzQCa1dzLSbsC2+PUxquueE
LuqN4OPGr60eWtjqaxONxEYQz05kM8VdOCJVmogypXzKf+skwKAzQlDDbXfn8X6fW/1TWBitrSTg
iCXDC8YQ8rhvG+EEAjn9Z9R4Yjo/f0lF1j2mubpURZw/eEUDXDhI1L4u0fxJw7wfG8O84MxqGNL4
N9EM3W00kICRX1wdxmlPAuqwbqE+BYX+ZwywoyOv+fN7XTy03vgNRDV5MOrPvoF3b7DFX8Q3MBW7
tTDTfGPbS3AAHqst0ceoNuRfkpuUtrVXo4pcIqpZy6LBeOUMq3Zoa/7GnGbdNb9HmB2LXozjivuu
9FZpP+PtjOPfqAsMBrPN/Zg2T0T4eKeuXEBWQfUwV5z4+TyD7DRQ6ElSaNvB2jrwhtaG0QOWYDfd
YwOVtYLyP4ePaPK34zzyRoTNW6z+CYtlcCPUY+BB+KnxYeKreJwzyBQEslob3ojngu0JUY3ptmFW
aCY4wQXbTt2+IWtCGxejigia0F2u05c6nd/BOiP+srql0Fx8Tg5lXjYcpXTEOlfRi+yd6Kb1Bt0a
dh3mWBvbcKGZsmhtRYBolmRNWjEhDxVZ8RjcEDX449Acy7YY3pHCblUwJC9c8fl1ap1XqFYbT0Nr
LfvoUjRV9lh7vnoIUYApkisZ2bI/9GIzexSOyo99O/FQQMl7/O9nI5zFLAvo8Nr8+t/fNpd/JiP1
mOpivvz3LzauGkCwTRvc+BMXpuPtjEYD4Zik9aAKikOPqYJBEWq1JnWJnT906OjPNI1XMCMffRrD
JIoHe1X6/k/oGhrYCeoP4J5yHdam2gHn/fLyghP0mphkfvMfhi0m9Pg2D2zeGsyHFsPTLBDRvhrJ
j82cLN85zEE6V5xMt0JMRui2xWFyaoyeDgHi2JTD3S57lj1hYH4CrAPK1LevA9k9sPHScTdW3n2Z
Pw74vT0juGaJS36gGXBARhtbmd/F+COqh7rr1KbyooBepL73/c7dcETBUDYI82lRUaTLvmliiO4h
jwTVG/wU/g1lyTZP/ew90WAPBjbUIxZV4gzyQ8n9FbbxKVKV9cW/boKXYwoTyO6cma5AcFUapwhq
nC+HjYYOxFDSoIJh4Ezy9aobahP9fuedepulXBuBkkw8UGJz6z6Cli8fujE1X2X1r0YvtC/EgNe9
6t76OFOXMW0P6JZRnShzYzeEptRRHWxVZV4awSiCPQYT9SJ774tUn9vCmm5SeopvmONeobP1LWql
YKphkwg2CK6nQPtX69mEw8El8T1FA/e6/08ElKZBhle/aqwvNycbSXJTZuFbG5cZML8merGk/yNK
/aZg5G8b7fF5Fl8yw8ggyZyt3WITOpoWuewxoKbDuzuxhw+UWAGWAtM1yzttFrcmeMr7rDjaArtk
7hTNi1Q2s3/+3XUUnoYYy08tEvhTBWLiCv/Zyh4lZUXqvAzIayB1QfcE7bnrIk40X1bdpU/e/cT5
M8QsMfKhhmLbvoUpcvGgy8Ex7DFUJntkH7wOOnVu88Ans6z6jMoYwegp4oMlnuqqfOjLJOaK8p5V
MHm/hbWYOIr8oUBZRhViPAjesx1GlndZxc8kH3NKGgMnFKu0bSvZNVmudULDdU4s93tEb7YiE4Z+
pU+fYZG8p4olSYZvfcX2KNrmJpeVpfR5KDGmGILZNRkvMS8CPoZ/omNLw4PEBOcLedp4tXrzK0EH
crECcde6lOozaC4OTaA9zoz72RsiJq/JO6kdNSE5CGISlrnBHC8kMLb5NqimNaF82UMz3yvKs40x
e8ZWpj4RkA2fK+DRtSVKINxdsqv7eqA2sULcLUGzofXqqYa9k5Wh8ymt+tPU0x8+QITkcbHLNN16
B/6hFmeTpJaLhWeMmcKfzWgT4wvrUr+xHzMgQ7QqJd82U+GVE3jf/c+MtP9o9xKwX6+2LSE9mPYi
tQ9RvpKJqx9VrfWbByFmHNzncNZPbt0HOHjMfQULfjPb1ynq+2PjlPGDayLQjvAkgqevgp3TiHtE
UhVlJd8/+Ah2dnA+SlzHLk3sAp3tPNfho5Ql9cBTyFoKp2T7z7DdcFcaLk5U0LMY585eToVtNtkn
6qJmL1R+AZ9IKWtrTiDLxRYa/LPbAK9zXncHhuOE3UsqhYq5+86WrcNjDvQnQWq/U05BLEvAdj5t
/JudNs3W1S3CRh7L1CfswGswJnR94YJiIgiUkUbma/MgvLvawqxdkY2Cbuxp0Ia9nc3sCnrwtUgY
/rKP98/uOCT7aIhfM+yWDLwELWaKoyYfFTChAkcqZhlEfxzmqfUNxJM4F6XcfYJwlyUlVuqMToE9
168IawdSgMueo0IchyIJIqAtvwqMVaPLNKiV5jM4hkcd288RFkv0M/4hV96bk41IkXOmxuMIlLEB
j8YPIwgKXX1nfr7iuc13Ikx2ZDCcLUYXB2HbuFVAZdRx+xLG5XFuSBN3+6+gAxdJpATY8S56iKLs
EpOuR2+ysvz5cehTEpkF7GZxqGv33FjNHeY6mMVY7lLapEbTYhbvvrVBpRugMNOnFjLNOk2av9hE
xdkvvUcU35wg3/R6hEBYIrNwa+AmsBGPdijvCdmD4dhsnMVJrdM4R2Wgx23fIBlhRw42ehtb6Kdr
ryStI3z2HP3jWFa9mczy3c51/VVN4XH2TSLBaqC14B1bjZquTIdnF9qAVktexkNTFA5imejSqOpr
ktjQApwkoT4ztH/3ffPKEvIYWkQ2dIHzsYTRAkzqzySePfqh99iBlm4snpzAbD6bLn723OwrtIMd
d/F26IavIk3lhRrvEUr2NvySgfMaTYs9ZBg/ACWBaJmiH6mrpe59CisAaqOEiAURL+jUS6HK39Bo
cbngw5U8DumIuNSCMBJgbqG3lV9oDBmCFdVWmY4BjZgnr0KS0MbBsVG2vWWKT0dc653v82yr3pFL
RAQUvU6fMjd9AFxes/sKXzGiJhfWs9uBodjZnBz/4GUt3hqygkI2tWszSo4k+9zkYmfXPESb2jHu
C4ZiZTD+WHqEDvdmagfRe10zbcidLdBem6//KtEdrxsF+7IsSrCdY/8l0o7AYM4FntDfuplfakrK
NKruLBS5qwiwhcbrO6rhzprAkxN1Th/D5Yjpoi2eKOCSw1jluIpoaFMzDrYl6+o1i9zhxc5jRKec
OQoXUdR01ISY8DO3yNZC+kicC1TBXYN82EL4QJUQSRaDCA2aVYOGL5kZgnRqPOQ5lMP/BmQTWkHO
dvbX2kZtGUYPXZPOLFVHFGtEM5HijNGJRSGrRK6/SKJER1kojjMJC9vY57JmivJnu/Op8Jv6X75E
QrG5qgtHv1WJKo9Zr3F59Sy8mwKdckRnYDvRVxE47YcTxuzQRWA8I4KgNo6V2idoN1f9Yi6gzAk3
jd1fwkVMQHVE3A+PDoUkw8Uwi0EQeHh16lY9OfjetxNK0XuYDw//PTn/o+7MeuPIsT3/VQb9PNEg
Y2UM0POgXJRKbdZiWfZLwJbt2Pc9Pv38QlWYlkKJTLgwL4Pbt3Crq66ZZJCHh+f8l4KbFn2P324+
PCUJdBf0VqB3kEF0ggY4eMbokyBJufE7UDdobkrdvsMpgPqXVjhXhp6juonqc+jFj7EV1NukTGlL
kuhQmWoo24x06z0nRGxO8RCKJo5t1fg3ReIi7STrXZ8XeNsZq4SDsqK1668peaPeW1s3gS7kXoT3
VGxadJyy/A4RQf181NoQkZocKWXQ3mvbabILd6IsWzri64jS7i+hECFvSolnDbKZ9AyN88g3z02Y
6bNZGtXPJrmvk+7ON59k5sgv/fiFk33ZWR2qkJUmd71v/c4ihXDGhPFtBs7NUUQt7yfYckQT3S0A
nrVwb0u3u9ejzFzrepdimPPgz9bR3gTaNkULsxsN5HW04SmikUyTCN5KhoyQFZFMypVCCiovYeoG
s55kE5bm7MFxU9cjZkR1DA5SAo2vBu2sN7f45SItoZtQAF1iWQHymYIFrXqfUpQoEZfQjMHf4i34
HT2XVZ2rz0EDtb8deddIiK1NnMHeUcqgN1HdlTZVJ5qiD2YbPucCFyhev9au7aZLeObA6bzpro/L
J4Tp7kcFEjoarhsP2QirR7XfDbMRBTLEiwzDfU63VoumQzNG36scUJdWf6a1TA88BKzOLttlICum
4HmUZXINFBdWhI64geY8NcWnqS2NvZWOxDokN1tIo1sngrUM+zmp/WbvZpHYxx0nx6saGFyOMLcR
LVZUneRFHTdsKh+klxNNaue7gw80icU0upDmX4DkSMwd0VrobTgZ5jie9k1PS3tN8qGvLAcKP4F8
9OFmOP497/J+n9vFJ0ieXZq2VKEDaEWjeEyBhoce0QC++U1edC/WYH9uQcqdOXmTrqYYW0GaqYML
2aYTLyPUQJHLp6x6QaLnKSlKqh6GuSls77s/DhjkhYzYttVtBWppSOIvQXLe81w1/PTSd0A24SQH
tGUG2UXWDRgpOPRm+xTT5QewA8XboGBOU7S6qJGXLEvDXok6vUaS+Ftq5Zd+mwP6mRos+UILimsP
00YC06qC5iYYOnrA5VXhWfclToSmEGD/6xDdPJ9GKWqEaN2CPKM7QUmsaYNPatLPgwrbkCD0IYJd
QTrZd5FCZlsP+gu3muQ+4ogBDq/8vVFmuF7TSbpKapNHaDGUDxINOLC3MSYPlnvu+B4UfwO4C/xe
aBwgNbw0WsNhhoQ3CB6v6WVQjfuwwXyDno881/uRYfgeMnKvQxmRMcW8c7IJ0qBKBWXiql/Td8AV
p6CTFfAeDnNkRZMKJ3ft0egHdPPy5MyeyFQNpFjXzqRtRicf16i5lpCN0lXqIwLtRVFCmQxohe6Q
Y7QT6xGwwI365DXxFSxQ+6ar5I4bMDhv6/BLD6RpGIrLcKqg0dLAsqvuax4Ad+gMRYveZTpp9ans
uCz7SV0BB+CwxhNuo33yMCmskYLu66tGO9DgfhUyG+B/V6ScMG4796wdsN9UU76z0+QHjFXMdFOf
yONg9geN5tqlzK3KtsINx5PbOvS1laFD62gCn6missQZ1y48r65WTtW+KD8CIyhcQHS0xynkes1m
MArESKgs4kdZ7i3OykOdowBHkSm6VqwK4E5APSxx4eS/AfRSa5Pel9BOvgwpdDaQg/CEJ14Ok4Qk
WxFz/An1jC4DluH7vCxxYOpZ6HVfxWhbtIgsOPbnLmyrHUzZ+KJCP3dr+q31xS06wBWx+DE6c8FP
ecNtqVRxFdcG5RV9Ej/EFzvAQrU2emvdgGS8yMMA3XZ3eJLFFRCU4QuKYChhNUHDGeJvoTLhB2qZ
8fb1b62BYgNC3emV7tnmRY9WPTsTlFdXfbebXrv+718CYf/9t/SjiQ+GPZz/97/7779nDynYXEFZ
zkIHcDp7/SfQpbTruuGTN+PX1//GwifhoupDLPdo19sx0DHbpyilJaUCEJDNmwppfh2Dwjd/iTAc
fPO38z99/ff8WJ/1WBCWAyuBbreONGtpnE9dM+s4msB7UbNZlVU8PpoDLwLE83ug9BKkaz1QhzUz
55I47V3IGJp8bALbGWa99P65wgNplqo2zmw9fKz85H6CWoQMjqTm388vgsJ/ro22oQli/J6mAgGn
qBz30wSLDoDUuB/T2QjQ6Wesm0qvzTqGhdFTdizoBlG6QUoFYgA5XsBTKS1gHVUB2gPYHDjGDZDS
X4UVvCSo7/E6zjZapZ2PM9BuzMBqKNWjn0KZeeV17XQdBOGmzWewc/jApeFsdfwYmhwR7BarDFG3
10NeUBM9c6rPYRG160Tz6Y6V7nev2FXU1WnPhTpuA80vEQ4PnJaHIC0e+1I+pL37ICaUiQpYWl4f
PsM4AeOBkVygkz4bSF+E44+0oDRnFb/SHEHeAlWtIr8LbV6ZI3+E1zq0Y70bEZMgpCjA1AgdVKBj
yanVRSPlQBqBWlmjfbHN4RrNYp4B/fC9ieRWi4ynSLlXKGHXu1ZZj9Joz2QQwmmzcKJD/3ljB3iz
JoBDTBsQRg8CxqAL1BT2ry5GhB4LBBCLW0+E7uX8S1Sd/KBCCSqh5fVZRX6zgWMOUqYaERUOknsR
zPwgWe5S8isE/fbQH7gZum9GwP4YIx25hsJGRwJyVEFbUH6SKPQYVG07z/teh5DFE2wMNoiwoCr8
3CXTA12q8ixVOgI2dsE66O46bouvJZzrkaRwXbr8yZ0xe+EE0Du0yroV2nAHicJgZ0J40MKhuHr9
C/mukayzwN4ZSksv8skursr5LwqJur985P9fu4Nfhy9VXue/m/d+4K++1i95MaIBFjT/+/8jD3Hz
qIc493vy662D+Pyv/+0gbtv/NvDkti1XWI4tHen+XwdxKVzcxU2FHptpQHMS/H9ledUE//mXJp1/
W+DbbNe0TSnBvaj/Oohb9r+Rg5EYjzsEWFu3/sRAXGf8t/bhQvJWFyD5FdK7hm1YDFS8fL8HuF//
51/yf7Y5BkbVKKbLdgVuZK32yMRupzWdjzPY9SttY57Va4x8Vv2aKHPWbdAI3aJvclas3DXs0Ys3
7ut/G5z/DyC7n1ADbxjBOfFz5p/75ucMOFYGKHVPl+NvOuLIMqPRH8yA1gsVrY4PhXf7gZnzUVhk
xyQ9fj+USHsvR6mfvD4fRuK30KCKfdWEPc6PxM75fXw4KQ6Nx0C4yRs2N+ts5P5mahaYnyTz9QmE
uoARim4uabg94a8L0dn6GqtHr/8+DV9PDHtoRW2dUSX4OmSE8KJ/O2xEj973RAHSeStf1N7aqr2+
Ke9A1e3SC/m7ss+QadtrF/bmxMCH5vt2YOP9wBXmA5mNJtll9Cn4aaztC/yxzil/3AXnJ0aa92ie
jDP45+d//mXjVGxysmzH0nGdEBgQvh8pMgKjEkWi9ibGiOA/gc9co1d64SBMkYhdADxDFwFP+L1u
5ijsPmaUhGWFACAwpdD6Ro64GinKnfhZ88q++VmGYytXlzwThCvhwTnzl3nzwVvP0GWnIXzXZucG
aHVxi6ggratk9VXUFMo3SC6dGHKe6ZshWQYdaqTU53CjC2O5EkNh5wqJg+bcJ/UDv+xeRkllrPqB
Mg1uvU8l0HXdSM8F3UYcdNC8j+fHM2ZmSsv/uixehv/l/0KC5XX9jxxl0+QH8IMUebUuHSrn76eP
wWRLz63jITD6YGPQwUMzPR2qqL4wgnZAGsq0go0+xFgQH18GAue7VTAtx+F/XTrHLv+nM//zNwtv
9w7JcOvRpMVPC1Zyn6hyN6buKM5ll47o4NXSOTHbRTT5e+Xpz+Dj7TrCWUSTquyTvGxc7BR6+yKh
yrtKZf8SO+rp+NwWx9lkXhbKNLRvaAbMy/p+biFoncEuygFtodC5cRGk3SLf3X/NpUpBtDjNi46e
+4kgoi+28uvsLGXxIaUEBe4sbgnN8QEXFFVzDlvqmkLB7zQaSY3t4n4MkicQO+h2DzCcDSkvNc3Z
oBt9HgoaAhX2mWG1Rj0SEevi0hL2LVyUq4Lkd+VJb4c51Ynf6sxx9O0Z0HU+giXoBECCF8qcv9Sb
r2/Y5oR4gJ7uoji+lGZ4YxpwMYUcH0ujpBYxwpnEAuFRKACb2JOi3uXMPLrw2h9dbCzq+LuaTNix
JpIJEln4syxvLqKq2DUgaytbED7Kh961tT1O8WoNS8S8cV17urCL2HvG4slcUezsN55rXcM5jVZY
PNxRcGjuy3pqgULideEYzVPp2lyjSGMAy7mqpPvVQD6MNkxe3wcyA1Ybh+t4JEAHRf8t6PB7Cdvr
Sp8eipycF6bUzyYfASmW3aXoKaL3pLzQVYE7J9qXZICnlqsI+ghWiKNBiQgnGZxi03ZX5RM3EJUG
XiMFFJtp3GsTOFLV74IAkkZdoUJC7A5OnMv5DHz4Mq4rYHyD8fwQECFLeYgBZWjeg+Wy/Oeu+Xb8
cMjlKZy/vY52mmsqXXdo2r3/9nFtlyqjm7srQv2TZkTZfhr6+1xGn+OgekIaJqHKkP5Qbnjdldl9
aoVfvFGEG+TJXkwdVaVmkH94YCn0MVljRoyxJT+EZFfWQvbCaXfYRYTP+GvlVC+wbKBaQAmPDGBA
sJHsvy9O3QYfwqCuK6XmzM7WSRPNRQDuw7zsah+r88RqrMdeL1FutpvGzK9FL8oWQXllylM30PyH
vv3GJKwKY2piPqklYXBx+kC+JjYmF/oucHlcItMf9HuewXeg1T93Wv+sQ1SqCxfLovoOQcbt1Bo7
Bf1ECSoR3FIBPRRNpptwenK8n8e3x4cFsS3dUUo3SMIMR4lFFLO62mkLG/9NgNlXpZv9rBycN7P0
VtThp+NDLTeiyVDkWi5C2spFe2GRkuiF7JoojqZd0tmeQlitxOeWDYlImtOHP44P9uFOAAVkkVIq
dr2LKs8ixUsHfEYKNFbOhxqdI7T1EQXqqMNjOR180qqxfQH9598eH/TDDC3HMLnhXUu3FT9gsbsI
3AY4tkmwmFT0ymeENxB+8DbHR1mkdvN1x/ZVjsN/SGteL6Y3wVwvkV5MEl3sSnNcS/SG4vBpAnLm
C6SVG7aNdmJaH/bIPCDhSVGE1B17mUEhDTJEI6o2u1IAtARFNohHV+DJpg3b41P78NUWIy0zhjRF
HShipC75aqAn3V8U4ZdOXSaauz4+0oFPxX50iAGOVA4PzvdRUTqmm4fCGXdW4yu6ye502cHIWxdG
l1wcH2oZ4vlepou0lePqwpEEkPdDGaHdjmFRMxRQq51ok9sudoMTK3fgG5GM2JxgnNF5XS8Ol4XX
c6jnWr8bwHmE0EIwqz2PjBB3O/Py+HwOfCTGMIjczEzQw3s/n8yqa4GXR4/KhG3653hOtz9VEI2f
PLfOQZ80BfAZu9eTE59MHlhIy9UtSwhhm5Ztzd/0zcYPJsv0zKjpd3ACcA31AcKcYXblQtbcejG9
WXADd32b+htXFT2IgKEtPvVdIsG00tSyGzPdFhSJTnzfeau8C++kn66p26+vWAda4/uf5TSOiGvq
gzsHLwcc1/etaVHw7M77vINn9M1HbBcxpJvjX+HABmYz8YzCPYOi2DJww/7uzEB1/Q5XiXwrygS4
EhK1EJQtv/l8fKy5IrOcoiNNbgrBy8HW3UWGXftuEA6G2e+0FP83HaEeSK55vh6bqbrQMYVZmQge
XVt5ar2kbcaPCiv/UhrPaeenLiACu99PCAYnsP8VqDG3oTWdxdUW2qb4mgr3H901ksvetiW51fLM
IdXSeao3RzwQYB0K5I4AzjUrI6blfXxtPnyH+VYjq9Z17hqT9/b7r1+WUZSD6x7xhhUXZYJTPEQc
Oq4nNv+H8z0PQzGKqeiEk+UXaIQXGVAXcS2Ph7sMYHDWKrLglk6kk/48PqUPB3wx1mJKoT/lCLbQ
cPKN5NFO3Vuw7j+DQH5TUBBwXj7xTFxWgczXxODN3OZz/+ZcW00+yTRlCe1R3tqaOxPm6i056ONQ
+5e6mnbF5IDETu/MDH+U45OVy3fc6+imbZs2F/ccWd6PngIi5FJ32SopmCWnNlzITggt0wA1d01a
oQ9e5eKxG1o0yswY9VPL0JHFwqn41E+Zh3oXSeaFJyF2hc473TIWkTVJx8gDfzLumrHVAhS9x/Fr
7ajqLi2Kb9Jq+8uAlJa2bhHcofsrdyHIXMD/MryNNRD6VqDhyWhDFD6+Rh8yjtffNYcZXZI8L58Q
k1GIcoAbt+tAMW/LSk8uo9GnN0PiOz72NixYW9fjtTO49e740IvjZc/LQGKq60QfSrLW4l6bRmrB
GYpXF2alpvBMc8tfeJ6WnzqFc+gfD2VKYXG3URSk+jv/lDfbMMaHmNJU5l6gjGquBxT6roy6o/+f
jfHj8aEWH3qeFSkpqFwSYd4GxnwC3wyV9kMElq53L4SBmSaP0wL4fuZBqv0Hc6L8x00syfH1ZRqM
q5mqMxV5FyP+f5eGC/I+B4lEAbkLro7PabFJXudkAY5AKhDGFx/t/ZwgG4sIs2Xvwupi4wox1vwK
nC5Ok4is8ITR6AvG9OXjXCAednzoZQSZxyY4urbB/cQF7CzGBrUfIB/gULFt7AEn0qLY1NJHcBtj
vk+DxLvlrOECW8dFAaxniJyerdwYv47/jEXcfP0VJoIVtg1HyTbNZSKA3Rb0LVQX9QE7x76Y6GAL
p77V6xp6tommJ0/hE1Nf3At/jelwMbPsVNnkYuYIkyE1LCd/j78MnTjI9Oe6PU6zrTl6yVMpT4x3
cI6w5fiPhfbw8jzmgkwZgUJ/P1ZQrJsCeXQfu2VsKHp1hhYKcqxmoc6PL+x88t7ExddJkvXxdCS/
tZW1OC4tiktxw2t5P+H3ts/MMYAfp5orglL35/FGWSCjeMNB16IM9n4XSxd3tR4RiD3o+/SmbWAd
lgHgf5Xq2omzeWgpqciSOFARhr292C5VlwDfGFq2C76S28HqupvBnPR95aNgI2VPW7Yx9RPJ+6H9
YhHIbYqWvOXUnOm9iTxhk8LAx1/yIvNMiN1B62xUo91UdV/+ltms0Hb80x2cJNUPKvBCmKa5yBx1
p8CWhlb0BdARd5OPgoCQVj875E13rY7DUorg8ufjYx7cLm/GXLz9+zgZoP2ieiJA7DyDZ+k2qpQR
SqZFFf6T+XH2uDl0ybt/sZ5VbRZp7g6sZzb1W3TRBT0skJYKz50zJ6HaYxix9w/Ogy1sXv/IJFDI
mhfgzUdEkMHFTkTXLuIMWRjMPLA/0vX+dsCJ4URUX5YPX88e2hG8t5Rt4guxOHsAicH8ADu4cBKq
+J3GAdRSA1Wv3nA7cYbrDzpPmFkYz0I0NdJ2HmL2iH2K6nJMjXRLl/FTbPYPECn7+1Ah4fznH5uW
GscHwoxtLkO/ZptpECFKdeFbnjwXloeovDPlT8aEccfxoZYP0L/Wgva0JMIbcyPn/bqjmIm6WAFI
qrU8Sts9IN/BoYNYNv4aNeMEyIgn0M2vvrVVaSHtWqubircDQFLgZR2MGuy0ZH13/GcdOmI2t7ug
tUP1yV7EEXeCKGX4XDtjAKMKqvx9AcR2a1SGRqroi02MC+6JVZ//zGVEpuVCRUM3qJ/bi23foKhS
aONsvoz+0UY5fXqBMnx42UwoKIg8aH/XiY+OWVxV18dneyiA0aAmnsyhU+mLve8U8LgGl4BSawMd
rA6fGoH+yaZAxmedFr04ccAPjUd3mv4JsARelIvxygISpUJocI8/VPqcUJO+j3Hp6dDsxrkVDEwO
hO74FA9kh+TYpkG2TX2FHPr9NtMVJhtFJvx9FDTeiPplm3hwoFv/xMPrwMahDks71uV4yw9HJxuI
/HUx+HuVNvpnxxkVOupDdZYFZbWXHq14/AJPVeAP5WrvRp1n/yZ4WaWPH+rU+XvNi/VbB4V7OjRB
egcOXK70JOtW7mDA/OkT19mUWvUrwKTjz1fY5S0hiBo0xWiHvv8NAVUBdpH093Fi1+OZENxNfRTa
z8c/5IG9Q47ExUBxCOmPZbzoWojDZsUwVR9pDcoYPfp0baGh9QmVsOWxdWLAAzsHxArPNIemz1yS
eD8vR7OQsTdM76Iq4/q6HgP/Fk0T6+L4tIxDw5AiIazmUI1Q1uKC5WHsqlgXHloMEjI9JTn5YnTC
b8/1PAgnnLjs6rOdp8DXwyiKfzoy0a86o8++9Kmev7S6B0cXDw+Agb2P4WvhVdho9lwaHjoY/mjy
+E+AvnmQK3H9NCdwxin6HxPYEGM4L4xMe6ogR93hZYDPb4LGRwaB5UzPW/MZGkmCDJOgaeLP6aIr
EjRbm7myQpC2kRU/vhrzmi5CoUtGNetNoxn4YS+VmJxphhV4F7w68H30AnkDEjPaITpzqtL4ms0v
xzKVTT9Pp2z94cSmEi0uL2QssM5FSrGxh4RA2MJqYLQyJP0bq7D6q9YhZz03rbA1zsp+SizIpp6D
mk2XDF865K/RGYtw+Dr/BytBOdKhoKYADy0uBdEZiQcbDDKROdMiXBSEEVro4ksPPZPH42Md2oIO
6SSAirmtvbz2gc/GvdSoC/hDOG4bG4NkxcvkxCjzL16uN4Q5g1wL2MqHC38sbGwDg8G7QH01v038
usSMICy+VIinXEKCK9bjgA2aMyZ4g4mmP3HLHgrQ7Cqb2CxxdV92eqDxdyrtUg+pGx8qb6h+YAb1
gzPgrMM4BK8T6MX6+LpK/cOUbYpgBuV1kNUwfRehEUk5yx8FZ9tM7GmnA+xAuhVpAC3tsHVEg2qD
LMk3T6Y9grvIAhRDiAtb9NnTs/j++G/5eLLAK5DXgcKjOakv3ypNN1hGiSXwfuj0h6pptG8BDHPI
7nF3ojX5cTcxEnUfHu6GaVnLDi2i5p7uD3mAgaJyn3S4E+3W7zyqj8dn9PGDgsyigA5zZr56lvif
DMVJAyB3uIdOgnYQZc21TBHw1wNcC/CH1lZeDXb6+KAfbyGyVUBQgo4kfa3lLTQ2ZWIUsevv2xFd
vxrIysYemie9mKp1ZLnDqRfDoqBKljy/TSyQmryIPqLrfGsK0UHVw32sdO3G0tsJZYgYTfQuSnAP
hbmjpUGJQpxZ34gq0tDfQRK6SpFY+POJQ0LkMlTc9Ryk97dhEnZ9W3b8kChHizzPJonwFyD+KoRc
2ETWcKJPemi/grFAjJL6D/Xs+Wi9yWyyuFemXZvBPm7KZ1PP5R3w+pmlqpUnkuBDI81JFFkb/8Mq
vx+pAlbRGmEe7lPMpzaiLtvziEQSQcIqOLF7Dh0NF/aYDkJzTrkXQb3yp6LLuzrcS7PLfzU+lYWz
oDK86ERKduho0Nxz+Uxz9Wz5pm14bKTJEIb7Bm+9nZnhwRORA1xRqSxXiTKzdTqJ9uH4Djk4KF+K
RJBRneUzRiV9UjRgJfduGGJUZjfFqg0cAWN2yi5dK2zwqwrtE+nTofPI/qB4Rt0HSYD5477ZJtPg
NLXbucFewJi/jQdjSM9KMQp0xyeekKYTn9iXB2fp4JgwlwsMc3kvY9yRI7GLMGCobO/KDpLyHCZ8
eQ8FzT7TfFzW0MJP/zykSvlakAW1rYP0fj9LfKi8qK9yf59qTbb38AHdBkZvn7ghD6ylNAjYPETp
mnzYNaqdqt6h+rCHAOSg2YwMOSpR+iy47PV6FVFutuL6xAc8cPrA1LJl5uo9ac78o958wCzJx1qC
Htk7VfArdbMUl+MCR5KwMU4s4sGRCCm2DYB1TjDfj1Qh8ALyogj2epbY225Q/bXwOrT1NYRTjx+F
1zvufa5jE7i4mnRpWYDvF0l9H/s0/tww2Esdkd9V4o5VgJy/3WByM7j4PBROF93jK5c8yKD2H8Le
rH53U4ZtNEkKPKw+V7/yfIoeQ9YOEeIh8ASiHgEi5JWDRJRlTt+0XA64usHf/QkBDyp7akL+WU10
55rz3NIRpOltmWgv0kOoag3h0G7XhgYVawVwwlY7s4zTl8pUGzwDIUdaSYwozyAUF3bWRXD2qg5T
pZWCHIxzlhNDymyQhICKFGaRe2ZEfv9UBWa57UQH5xGjmukyVQijnAibB+pmQO5mQIZj2kAv7cX+
51hFXT2M6iKJ48bYZMwBWR9QlBg8ZLa05uoYzmJYZaKwqEflAB/OI/fagcEct0XkYkGXTJn9uyu1
/Io+N7Jmqkb/78QP/RgcuBzdOd+jwG58uEoCqw0RN+SSJE1ACrPzi+C8720B07sWD6EJrzTTHOfE
1fzxVlF088DCmTwUOEvzP39zhGRiTFaDFvS+7DLcBDTApd1KBXiBnNrW/EHvdzUQXYBttMBoqlLB
fD+Qi0NQO9jclG7siHPViPa+jNH8O354Pp5TdJFnTgq1BJ7Fy3pC51TcXyVKRGg/V7smwdOjGuL0
qoH4cGLllv1q0iuWjF41wDZ6xcD838+oLZtJ9L7I9rABIS6WHmKBlvOc+ZiBFLBW0MPSjfM41ocN
LeyGH6I5aw8vtRMre2Dj8Aal+kdNmMv5tVj65hOiNFlPWlWle+FOcuV0mH4XsBS3yEmMWyqGwxok
bn9/fKEPDUrFih0jFD0aW38/eTAAuVM7ZbpPe3aopkuqD6PZrUEnGCvI1tGGkHEqgf5Y7KTEIUEt
0mUzoTAsehg4EDXWZLZsVkOrdrEau+0QYyc39G6w03pgq5M1gj6SRnziYx86JoDL0Uel8TVzn95P
t8wCaUZGCb0uzPLHSENz6QwiFGLYx5d1vrGWp4TcC+bUDKMHM/l+HBRJfXQavICKY66t8ILyztsM
NRgFj+7CAEV9YrwD54Wgw+OOQ0nDdlmnauH8glUawr1TILCVm2V4hiMbEglBNf35UBwTWl10MGi1
v75332zT2Bq7SCYy24tMI4n0TF+eG5aGJU8cF/4/2CrU+WhD65Rp2GqLD9bHKM8Cic/2Cpks32iy
y7TEBt2u4cXzLALYokXUN78e/3wHtgmjAaoGzsgLdlkn0JEZ05TeMSreAPtgTNQlNFK1+wej0BKd
mUUU/5YfzQ4Rdq0RK977U4NeRSoLKt+Kc9GcSOoO7A6AOIRR9GV5+S8zEVcMcRDEPtZurQ52IIMU
jDoY2klcFCZ6hSd2yIHV48kGQYULgtGW83JgKw8dmgT7ApLAMwKxzbhu2hbewx+vHw8czhcVWqa3
zIgTE50dp1XpHr9tcweE0t5NoS9P4AIPFHAUUH8IlFBuzY/I1q6bpEyKOMWJWQxrnYrhk9Ix3qjS
OrXP2lCfavBUkUtxR9Z0MHDNyn+UygpuB4j3SNVyYZ/4oAdq/i5VOl7igAaAaCw3qNHl5RS0xDGf
1jva32FsXWKs1vwyOR0BVJgq33TlOPirRp9VlRXuEgXez9HwcvwbHAh0oMGhCc2XFiy0eeu9iQZp
NNHqsUVCQK3zderatE8lKgQKIAV4q7I5kcAfmDmNaAIPBRiDZ/Qyg5choFOtN5O9EUjuCbr8j6Ks
UTHTkvqHW0D3wguXeizCJAie+9h4RJAiPx+f9aED9fZHzCfgzaw1xwrV5Nlw/VzP3GumhSRmY4m1
p9fRn1d/AMAockreK87HfFJ5VokWsUmUsGhjrYCJ1vuaLH1f9F35Engdwl89YDHEb1HU/aqjioPz
sDVYLoC3IfTzP45a8z1DWWeGDTvWMpjk9FximQTRPi3RlRpDJ8DxR/gnWDYfU4R5lBk/SOMOkPIi
7iPKlRAOVbj3Wmni0TcWxlOHVFu/8qymxSWmLF4QrfLSMw//8ONf92P84hadWQ7w+qT4gI6xKnyj
o7IJ94nqUNXAwUwrt21VYU7yDwbieiGAzZWa5VL6mooU8jLc2mVhInCsD/lmatHOPTGhQ4tJSQZk
PpVv4LuLQ1obdIpaJwn3Khrr5iw13GxVI0LwiLaBXBtl/KwlNkZK+Kq3J4b+eFLohcJKMij6vzZG
358UPcDOmy5GtO/MPkXRIKzc+8HXY3S1RRGrE6MdiA6wKrhRCQwATykKvx/OwX7VqKci2pM7nie5
xDgZj0CF4mrvS31bG7mGylw1pjs9dvyHxBWzglBanEKRHZo2G5iilKDIJ5e87yrpqj7WpmDv9Ja3
R0SuvLWHado2eTKdCBAHh5KwNEGQESOW3GsNQEsogzHYB73Cz8qU1b0Z1QYSO7q7+fP9yiBch3zN
j6VLFdoZqnZVsO+0sf9aRn57G8TlqV7yxysF1B0k67niyzjLK6XF2iVscwqkXsB1ssnt5rdbJdWq
6KsHPTJQ4Dk+qwMLCHCUe5Q56TYwvPd7BoChBdxcUNWuhvQ+ElZ5jvCGuEoJpCfu7deK9ft3Ae86
3gSUn+AZgHpZjBXgR1mHhBanKEYM08nZ7mmLQNdzSqeBupz3lb/CYSR9shFmibZDb3R3ozYU0xPy
XLgoeKON/C9ygMMW4dks2TX0SlHHVSF6425ZI80J1aT5KYFr5iu9R2rqrKz7Cg+WiVvrLJe1kWD3
0vT5ipRUYJeF8NrVKGMn23q2KC4Mx9Om+35UFXYUaJY0ZxqlBe1E7Dv0lQFJvL4CLSwX5n/+5gp1
pzrEG8wNCQw0aFqR1ZBMplm7csg2Q+l1Jyr8B8ejXDEjWnl1LusW5iSMRitkuKeLrj8jmTqgjahn
NyUCV/hIIRF3fFd9fFjzpUkagT1TBqTEsJifoOZT2lxgfTu0KwV9+ryd+hGv7qq5z2IrWte1YZ8Y
9NBWJkMlH2MvO/ayiVs6hSMmM0r2ttYOX1CtR4QUF5RtFGig9Y5P8NCCzpEACuws7rFcUPD/fVH7
A2M5zRPVfvd6rBBt9hXywy3394nYc6D+R7rHG9elEUYBfBnaZeBqDk6rjNeEyRNWSuNTm8cYqFiV
hi+tHpfjA9q9XUKyC/5zg5VNep0HCI1vwBQF37pmoqacaQFmFRq6D1cq19r+z2LJX8wLWoJg2Yz5
AbSoJaVg6kxkQsddXNfXk3eHcsGXDLm5P1r6v0eZOfqUyCjGLc5OITxwGb497jQ1YUJW683PIcNz
wAk0fE9kYJ84O8u1fx2Q64ySHOcHUNwiRMJmH62gw6M2qhCsm7QkHfZT5AfmOjOj6AabxXzrapG3
qbTi9xjWt+XohmtPQ8xX7xPxkOVGfONTlpld1cfRO5GSLrb9Xz+PZ9WMI6TJvuwTlmEWuqMdiZ1W
6emtrORYrVyIJ1+SbjoFGTk41ms5n4XnXfjhXDujj+gk/uRjfzX1OuKApfM8sQDHv/Eifvw1pzfj
zDndm/jYKwTqCiMVu6Hy9JU/yvQ6cpLpMzxnvM2nMr/UfSSS/3hQcicAlDTv6KcZy+1r1CBfkI/Z
tZ4fTGf4KA67ECLgveVOyZ30hYYDNu5d7p9vaOqPM/xxpjsAdnk/WUPVQw8GUewct8rcle5p4/e6
Q8r3zEQ95KfC5vXh+EznP/HNRTwvr0HRwCKYUDf/mHqDyBOmDyXLCkmYcJPJviV18BvKeomaWuZv
db1GHUua/YmzdGD/QBuhTQkzyaF6tsgAKh15/7Trp13M6+bMxNJwnSmARpML6e/4HBfvmL/mCOxk
Tqa485bPi2hIGomJ1rQrY2xezsa25c4v8NjQTkS9Q4s5czSoQ5BzA4x4//n8VtIwqnO582nRD76P
jETFv/ZS4yjjr2p7+CQzGzWGph1PnJJlceZ1jmRtkFhRKgHEtQiFDXlPG9ue3Mkw94aN5SQI1TW1
5rjrCG9glCtw1arWrQaCat21faVjMRHPDwLs+sJVjQdKsS7QUjzVBjqw+LBIQBzy3GJrLyvAeFll
ZpLWzq7pUhpA2hitPeQ5T+BfXrEmi30MU3bW/qH5zWW8WPrI9eHe/x/Szmu3biRK109EgDnckjtR
yZIsybJvCEfmWEzFp5+PPhfToja04TlAoxtwCy6xWFy1wh8yuOuMBNEc1sxqEl+BEOEEhVcighxF
iliohlsi2lt5mgw7Wv6zPDD7Qyu5bxYdYHOtYqFgUElk4UzW+TB0TfFjyDL5I6lzxbxwLNdX8u5X
duCJM2XW6GCtO/efyIZqYZQ2pque8OaYQBA69CIroP5YkPl97T18/BGcOZsUEeyMsULbqH63q8U4
UiaNdlJwkUUietKi8WDaNcZ1TQVkxRdmKX8LCownSJpwaz9e/tzD0o+nHbryJ95lLX01Rg3+e+pJ
qLW3S4TW9Zh2tjgMWjn+ioZ07PHC/p45efRCTQ8cy0qH2844CjcvKmPiblDQxsoQ004x/nbbetIv
hLJzW7sCvOjRrJCg7eBMIk0dgYznKnRy79VAaRGRwiiFohE5mbhtLXP6HRUoFlcyS35/vK9nwigf
lwMOQkXAjhHL29dauXVDDmw5J2DxqIdX5BnYJSaX9vLSMps21BD3epenLKPkRbgY/T0qiv4yRM8f
P82ZV0Y7E5kB6OdwJbdRrBaRMhaG7ZxyO70WeJQkGUrgH69x5iS+WWOTuNDUyuMW66mTo8U+6h0W
DnNZ+kdtjh+vc3bLiMveOk0FCr9Zp2mcJYdT4ZxmN0R3y09NhvLDP/Iw17hP2AcLgK4eHY7tlQM8
lULD6p2TFeVhbOfftIRBbdVfQPqcfRhGGFzZrAOn8O0xi6s2TUdYl6cKKHIXeUeyo+sY/4p/3zOa
jd5KKV05GPrbZYxOW0rSY+dUUp33/qwTsgK3i7m5Sr0C2/3xcueOwn+XM94ul9vt6toVOYji2LsC
CUQVsagRVXRnurDSuYO9jk0gy5J/vItFONrUpjpzGDSkVYFwIJCny0uV6JlU2fnPIs4mxK8OH0ve
OM4psjEKR0L+upynryNxvpq90i/n6t9abn8P3yqEg74i6SqYlLf7N0BYtwQogJOtPSFdG4rqqWwv
TT7PP9X/LrKJcFqZxJlCInMqhvSLrinCX+z5j4X3BjCW8lM12P+fT7WJdaI1ZTulCUruMUbZ9Bt3
eN8+FwVwto+P37mP6j/bt31f2QgpVClYaPxrajT5fS99L/358SpnDzngqxWmQmjdxqFk1DP4VBxy
LcUoNc20YDbdgyYALUXj8vjvizEUXxMMplIMjt+eCNEXo4EktnOKx2fZPGpVjwfBi71cOurnHup/
12Ee/nYdL5FlYoJOOU0QE1une2gxDhxbnFqyfyTu/j3k/11qUwtihIe+cqJzJ4GKRVKyS0Ivdi4c
hXOHHFgXdYOqrt3rbSRi5BXFgI1OXcYAZMmnZ6xrkyAV3c8JulRbVBci7dkNBP+H4seKy9sCi1o8
5Id84RbUcSPtFjdwve6eGPslxpvn4zNx7pjTIONKhxoFp3QTJbA7M4cuLskdpvZWmvi3yP6oVZca
qevR2qTTnO7/XWYTJ+KSXSt1lsG1Yo9JqGLfpsMT8x6/Up/l8jJVp//LcyHMAgXL09Qt/L3OV834
KWfBiPRdTqeqSI6Wrfz7MlyHf/VNyZ3f9Rczx15dulmmakUTSqF8XWo9PhjTmIQXHuhvW26zh5B/
aLbTsiU32UqWDIrAlqMr7FNei+Ve0ZLOj8s4Dh2nNHC77wBM56pLKtNMV4CX5n2vJyRqGJPsFaPE
OnsqIfBD4AyTdiy/Ya8jr6rC0Z9qM6ox87Oj29qT1kGX8/ysV00jdqVt8pbyPPkZj1J5iAkrt6Od
D99l1eufMHsYv2DUFx8yV01+DrPQnuvBY5rFnz2lMfDNhjkY1nQZKZbEJbYC89jJE5aVOG+WNZ7U
hRFfS/C8uPohlRBVtRMUiW3eznFX/VrsLDtCdAXnPlkLkiwuXggajZdDXDfag9sbCELV6LupE1zc
tI6Two/ztL6OYMw8zoPWQe1QGomlgCJW9ynyVejn/acScMltk6TavTMvCM330qgw0BXe44D/LD1w
R+pBhdHNIwJH4k+LD99NX0/0lVaFlqHoqzs1wk+Qa7cNja4wH0c9gsjYR5byYCr1D5yozWPsIEYR
zyv/QfF+tblWf0bzcT54Dhr0MbpjP2SCq22Z5MzCOUR+A4/5bp6N8jMKK9iB9VGXfNJEjAO146SH
UbHd1RCohmyM13AF4mdPzyBeHVfktVAWpEWTRbklMytvUkyPXwFcIoIxiSZBfNSyv5s21u8HFa7y
r2Kwk899I/RVCNRKr6dsbE440KanpXCiR6WchifLk8Z+sABoDIbE8psu6Z/JShXMbCDA5T6KZlgb
juVypIVd3kSlVz5OJr0xL6uG+8notWPujO2vIZfsDQ0nbJo6+wXQVrNPy7HeJVEbH8c8FvhaNLQB
aOreAlhrHiJ++BmXpSmYmUQdIySUr+nKuYE+DHlY4/i1qy3om5iHqXsTfEmAR1J7UiGt01ptNSyn
IW/5OjY+Owx5ujDO6+VTK0BCYPFcYKtju33iNwDFOYOOCtEwUb/wCXQYh3FY+3ZQdkyDzaMqpBrQ
c7YDPk3k70n0oyVQnSLZAQdnChfr6Ix6U+MFSTblh9VQ6HZUc2NfdJ28h+mYSQwBRIwIWVbSyUus
x0R0+VPhqkiOStC5NxWEr9x30izd29rS3agtRqaDWq+l1mqIwPT6JY06ce8pJQ7ptkEeNyY62qTS
wpjI6LAG7grYaPZgDseoLJrbyGjth2yxrH25VEMo9DLF0qbQwlYz5QFno+WEqpFycJsYv4NmbsAE
Laky31r6lO2wqGHyNEwKfbFuDl0tHoICE+jvyzDJ1wJhtbsO9HpguXlzVJrRPDRjr93U6Yyjot7Z
xckwWy8+IuvRH3kayOIWtgxOhJeKU5UvwkgiFCEGCScp5o0hcfXEkZp3cZnK20Eds2+5m03Xy6p0
NHga9oFF9Bjn/XhIiqXZD+lS4rvT8uF5tEBxTsrsLED7er6Po2z+pNFJuJ2yhtcxtxYcXAAngYe8
OZIlw1Ld6IunvajR4OL9F832vjXy5VQCUjlCTF0O9gxtMhW61B86fSwSH/lD7YGYEu2V2jKv+mnB
P1wU7kODMWyg2WP1mPWz8mr3dDR0/GF+LILOlYtxK3jubpxfLBxdr2Q1G7905qJ3kcj6J2fQCgJS
BjaR5qp+ZePjsVfSRd7hzqNMgTUUTTi4VAetUsojbc10b+X69FNNo+g2a6yXDN7tAYMPGxpCpd5G
Vj3uylrRrmccqQFydjhqlQs2qL3hDqd08HDZYdx5ICY5QTzzZ96IBruJ3O6TgWPQHkR2e8zRfbo2
EjU+ovxTcWtW48vMnO6QunF5mxiOcm307nSQMaRIayoBA0dkribHLUh0O/tS9KW1F71sH9DiiO6w
GcQsJ3fK4vMI2SU0Fl27r+RgvyLN4R703huvehsvvrxxrd1UecU9VppwK4tRkge7KS6RWYkbU61g
ztTL4ljKXnwfprR/nWWqHRxbQXsIAsGhLCUlYsVtGOQtjqj6Umoh18byR2Jkca17IzarlTG/Dkqf
HSW+pKHGC9nPhTN+c4bI/mLZpfHHtDrHwiPU6jCD7+sglaI7uGLCuA1nqTtvyuIQ257kWbRKuk9U
tzsoNF72Q1Pg1oSzymspiyglPOXtnr5h5Kdzn+2jburvl9V8pVrM7slQ0uELgm7RHqHm8YszR/ZR
wb30OJhudz95PdEnj/Cl66PsoFRGKvCKoeGJ6XqVPAlF45O2sgxkpms/mXSN90bdy/0YA2J0pNCP
uTDicEqG6JTpMfdApw8nRc7Fp8jwYjx/6rIKPO6IGSnMQT/JxhlwU/bafR5j4avkabzrBM50siW2
tnoyXMOkwGmqb/EhKTPbOhl8AJiZGeOx6o0UgXPVCGPpoJOQ6UUgvQx3wBwBZJ93hbIN6EfkjhV5
cBrN2QMDFPu0U7Fwb0r+htKRu1ZNTIjynfaYxIN7XVYRtvJ61YVGP+S7AdyHj5lPslfjXj1GeVnd
is7GI7GNMBCrbazpCah9gKQNTmR2mgAxmYfkE9As+3c9Ne6tF2fiKsls45tLcqL7BuowoZq6yt1S
tpyOVYyUi6FVkqdWHesffdKaO6MmfqATloWTOxtBqtSYWbq5GkZ2F980NmRHU1PGbxHX7+uQ8bvY
Xt/cCm7MHcJlWtDUk9wZ6LztF1d4vExrfhm8XvmjxRr2w7lrf1ZjJCvBG7SkAXHkG5GGtLW5uLs2
HbKd0i7lv5fSTP8Bi9qkbbTBNjm5WhqxHMfOPBWLRbiLouvcM19kZFzowJ4pMagtGGGBdKK9vNUN
0KwodtVxME96jdxePeydvjvWyyWc2pkqzaN/vgpFASt4Z+8AfdmAYMQys2Z8y0vuHVHPQVtNiCG4
f5xOv7B9Z0oaeAHA5mns0hTbajO6k7K01ZyynohznO8qS8e4EG9WHJc6sq6OjmC2y6dqeamZY2LG
TJP9+HFRcKZzxUiF1gHgFJCm2ylFn2H+5kQNn24VxV+GblCOQuB7+vEqZ8pRNF1XMVs40tAhNv3F
JC8SYrKrn/oYJkIyOc29nTr2Cad4617J+vr/sLPriByCCabA78Q117nQMC+lTj9Opp8wmkVV3++r
TCQHA3HEOQCJ6US+riQAg4zJyi0cBSc0pj5+7PX8v623Vq1bgGSgk3nP2zmzk5i1q5BankovPyiz
/q327Dt0bm9LMhC7akN7pp378Zrvv5W3a256rCbpfDdHqnkiwTHSII/iGDO0SSU78zRpTBeKyvff
DCw1FxGrlf8Ol2CznNe0hi7kZJ2QWCvaAE92UWOB2DXWXubm7O5jpaySY+z2WvvPTRX44uskfTVS
WPHxb5tEiWDe6wyYpaLwkf6qFkWZ9qNXdJQIkcmQ0MLUmsLNs/NL7NH3ewxVC/FWMJirJNpWnCyJ
ZKalWu+eEChTr/lUvRcxe/ZpVNtLI5P3+7tGIrYW1AAyYduHxPN5ohip8cnVpi9VBhZcL/PbpOzv
kWjkrlGKfx4k0qAHqcvToY9BRrjZVXKLrIgK95R3XNKnaCLPDPHOndFzyDT8o6feWR0O0brbTS3+
kBe+mU2oYDPB+ngO1wroJ5A/64b8d2w6t3Vq5/UUUtukzksWZfqvrksiO4AVJJaDQQ4dXzjE7/GK
LMp0Beg5wzYVmai3i1Zxt9gl4+EwszADvDEXrcYLuraT9E66nojvkdTQp52N+3t2lcw5As2eaCl8
M7QVP1PmQyYV3Rxbd1M+qu6ujjpp7lJwhrcdNYp4Lcyx1HbC7PqXQUTUrciBmKvzY4uztCcVRGfw
ajL6P8WUl98GjfH2SUkKDXKrN7veIZ9F0e8ac5rSZ8z14oSCZOiKQw0i1vy3Ycb6BhBt81bdkBUe
s1WT7byCet2J57BZqG79FEAuRnxJQ4r6caj6O7X/T3z8uxLq18hMMFhFTWr9zv7zrvEcpv/eVThv
Zmpq/0l7RMjuzCJWk4fGgTW0r/s808NeF1G0z9tKe1CRgfhjlZNz6KvYkvgvTtJGr4c0zU8lkkkn
S1Uc9Sprsv4V1cDo5+iJ/EYMiq0/2B7SLxeOziYU8AicGWY+qrtyC2lPvn2E1o3HYeA8h63S1ntq
KIyI8JirM/D0c3ahV3jm22Dazd/GOJqRsLcJtkqrUBrP7RzO8/iiMgb2pW3dYHoROCSZF47B2cXo
V+N3pa7z9c03oceJ2iEwy9inaNPA6Bfzi2bjGlg7bh90Whd9/vg0nFtvFQoknoMYAszwdifJDESV
pfEQdp7R3IGKSu7rvnL7U5mOBg68ThbJC3fle10kAhycNADsJmM7hvtv1xwB8yhT3Peh0OQ+sr6a
FgiGJX90rHg/4ig/acWpyaxDlTpoFXaBqmIWjOHKvz85DAQYjbRlwVRusiMwIrMyke4z4B2d4yoK
tEvUxvzSmMrotxRMF0LsJi1ZPzuQWRriUzw5erObN+uoXW4JwNOh6jrN7RB36U+ZpAZu3O0YWu6U
fEWZHp/Zorg0zl6fZPvBsyTdbjJO9R0GfaCxnC+GGMKp7frdGC3qQS4YSH68n+dWWRWFV9zNGZW2
rjZoU6nZHI4JZP6S1vKeEVn+7x8jYHqODeIsiFdtIUmrf+SSwBAInXhcjiBgytNMlL42ylz/WXXW
9PrxU72PNHz5GghyHdI9k75NsKS3Yox8JKzXub+lYedB4ta3o+b+/Od1yCCpB8D3ct6332Erh8aN
1XLmHRWAW3tLHIWbzT6GP5dszbawrvUkwhtBHnGFdAHJ3Fz2s9aWeoE0WygWtVboLGJ1cWwk3TAa
NC0agguVk71fem/xrvKumq3Po6bjWezp6PIHyjRZ8nlWPYx/c4ol76qzzTkPkW+joocMZLqBNRmz
dfx4izZJ2d+gD87KA++GSDZTr7dhQyG+S71J3dC1ovlRZ+g/+H3R2PdL3JSL7w1V9OBZEc3Zj9c9
EyLZLshoKzh5JXO8XbdrJhdasjKHEm3z79ilV4ER69VJoND0SGUlLqz3XjOA97OyyIkWUJtIB98u
2I99oyiLM4WmEuP93NlT+cualO/qSG3qW6gUVcfCrGxvb8m++4baamPu9bRRHhSHVuL3jx//TNwi
OWPQSIJImrbldxVq4ShV1PQhYpPiOh5z89TMRo1eH/q1t7XKYJ+LaRkDxxnzC/f8ma3HAA3oJX0I
GF5btFkpPNn2gyNC3cv/xHiU9Khw+fEqZavL6JJ40rkn5VJSMe82QXtudZrEbFsRwGsRtpbAST5p
SvVXnAz59wYEKmbSor0xKq/p9k6ZQaf5eJvPPSoxxkUTln9Dn3r70rt+IhHNij5EpgB4pRu9whPa
JXMy+7nqXaAdn4nVoLA1ZKJovL1n+Lq0QIRqJ4L5QpJ90mS1mojPl4qKc/tpYJO22u1x4W1n1DQs
l9qdSxH2jTkHlAHasWt0OsxlLo+mNJQ9jtEq2H61efx4M88+33rdwkond9u+yQZWf2o1gwgro9WO
aDAOYVk5l2709wEJVSiwpkzfHb5WdRNHs6LO9Qpj+nAotXE/MOYIPUwng0Eq5Y4j8lpUvbzw5raY
5DV488JQbeRK4qRuo1ESp6kBCrMPlaFTsJBKLKZmNbYBXw2Afqsvaw0AmVSvpP2Jq0p/1CWvm2s/
124cZxiyoGpjyN0f7/iZe5KMlaQc0Dmj++27rmqXkXCT8Gt5+jz7UVLGU7g4rRS+OZqZeyEwnHvB
LAY9HYwm+cAmJmcGYz9d4WspK2zio8HWgsUSzYXNPvdNMrKnFwCgg5bW5puMa7WoF0bmYVnnL8CK
Ut9oPewfv+kJXIWPN/DCWlsosaOMmXTqsg9tI3mkQMOeHNBIVBn3BQTFw8eLnX1bGBLx8ZP5I5H9
NthU1TyiS2l3YYmcGtKGUet2O81dQGrnlaZW/x7baBfBN4GFwX221WwQMof4s34omSWXZ74p66Aa
U349q6pxrxb6fGG994/HpwECB8IqN/Y7om7XW5PbZ54MB0022ZOXOUt825p69XOa5+ECmfz9i+PE
M/oGsAeG852oWUbdTMGcLCHqVp9qC4uFtb0YQ1+dC/NCNnomNdDX+5BGwerS6m5Tt27JpszOSUcp
FK3i2YyYulc0rmcFA2B6Y73vZJrz2LlS/gIRlENU6Orkp+L2ds3/4j+7fz1JKCnB3EJLCc8XkDRv
T9LcMP71Sn0JU9Mt9/wc/CHXXfaLVV4S6Xp/neArAy0KyjfSH5Dd3i6lJwBcyl5VQ4t2zz61exl0
Tl3tLC8H4eeV8w5HbANMa9deyDyNM0vDtDTXwwsYlLLj7dIxc35zwe00NOKsjxA3U6fPVZcsEyLG
Be6kTmQ28F7n3PydJMm0N7XEcPfpnIniUJjR+DW1pqa/HRwatz7DTGyNZVmqytGauqTcpSpaozuZ
jbNvzDjMDLWXI9jK55TfmxEl7K5qtQ5UdTsM5bdFXxL8EQc9MQK1kRlCWeZc9ze5O2vzFStDqohx
X8sCkXj6KUUtUUew0xtsX4Uzc9XWnTX4OoIjz9rgSfPCTfC3fH9bblKWQRjh6EEYZ/Sw2SytVejO
CzNs4qrwvsaASVvm7xHNaUsOWu0rilrVL41EqDIwEjkA2VGsChgNOZkD4EXOh8WOYM6aeZY+d3G6
uKdFSVzzZCi9e9/qsf24wD1uv5OyWuJTwWBK+DBxhiQYTC02gzGFuhLUqrTLMNLl8lq7wr7iV7X0
Q2QlwriQI68XwdtHRrSUeLoGOMwXt10bNKHoJi7SDidLLQ8wk5ZbI68lu56pN9XStIdUtcedXffa
Y5x2lyDXZ+IdWRyS2HwaDJO2zFw9dTul0pG+VKslCwvVXuBd993nsUUy8uPv/cyTrmo/3Lornf1d
m3KBjclNbzphoXvtM35w6tOMtCBAaHZI81tmFZ+sSm0apGtLcYq99JJ/9LnfYB2d0cgg8lAqvT1e
3jCOVTYlLmbFmkx2bH3721R7gSgVU58rykLvZFATqb4zDm3p11maav82GmXiQuVMn9bCa4BI9G4U
gapZCWAlCkcbNy+kR6P7drHVneJO6b/eZZulNlFP8WbdiaoiCvslLY+IeIwnNeo7oAdEwo/fLSIB
23PMYhAWeSBCLQ2WTUY7T00+9rkbhfagj3sjW5pDK2VzYCOn35gjyaOL8OBhaqP8xqv4IT/LW7AC
zG/VW9JkTxy9ZJpfDY0hhl1Uc6Bm03jEMEvu5mUo7iTuwceBtrQK0beMi2Cl7VEWjNBe/TrBGQI9
eHcn6lHeOkVT/6gqs/6eRd7y0iepfImNqP6RQqV6Fr03QHPMcntnqQAKd70iqc77VZseOFVa+TED
/F/cWeqDUPsKv17pBElTqAhQds0K69OvGTVnR7vTMJJG/q67UqWszVOn9CaFbVF+nbPEvRuTNLpG
mWK8GuvOuUILWin8Apl66bvkvGFjFnqIWTwdAS8CU5wzXR52VefGn5dogmqRmsMJVPjyo58tzJea
AVTwqKrzVenV8nuZmSgd42d2h/Rh9kvHFANjWCN/Mc2o2pGq19eoi2TXZgFmS+hQajyrtL8X7hzf
zVOrqljKCV6UnY76/YBi1SO/pZodql5Z4oOTRGm1k0w/MJwcFfOu0TIb221dPqLOHd13sTLuxlLx
PgM1k59KpinPRhSB+ZKu8wUZFHFKtSy7ph4xIf7HerNH+Fb/ZY6D86fCatL2y7TWn8CTDEdRAVW9
MFR+V2RxJKHxqRajTg2S+OY2oVAuwT+b2GsoCvpP2Af03YG0o3ju866761JTGD5WBP9o9f33E+e6
4R9aMNQY209hUTSZulN8VSHP/5QOgx1jNm5U/zg5/rsOJFoiCRNdBnCb55umZaE9jSVYHrvap9wo
jYDmmxY6Yqgu5Grvshi2EuQIdSPqesx/1sj6n8EP5RnwK9w1rzolyWeYbdps6vtCaUS2Wz0uDN9q
1fTXWAwG2ndelP/8OL68y5TX9VGcXiXreZlbcyLZ1W6lK0t6ZbdFYC/DTonLe82S+8G0LiQh727E
zVLrVvznUSdhTpSPRnqFI9IzFCIKqf7a1S7pcLy7i9CQwdDVoEO6zqW3VW9Rl3k0Z2g1u3Atr80k
aXd2MTd3DD7VR8/Jjbuynotvc7p4B1HOl1S4/951b/IO1ofXQG0KFoBp3uaNOqLIUH9UEwQ2rcTZ
F33jnURrqP1paB2h+9aI47RfyFUiyeuN18WT5R9PqsN35oqKGlTgGclhlSiedrOsbTtIyrwodjq2
0R+/+zNnz+Dlr2NmuOnvekEVGVrZmE16NQuz2seOIV8m5JL93Err3ayY2YFm9avIlv5CDf+uU7DK
/NAoWL2w6Xpsv2Onchpbq1Ms4gw1ujXxtIKzlU0PHz/emfPG8J6K0+ALhmuyoc7MC/YLuY3I9FD2
RQA2vTimknidqlF0ISCeX4pJCyU1X9NWzgDfnXLQU0S0e9IOtMpy+VSPcx7wdWsXAsa5vYN6D6OF
OEh5u4lNNixIMSbYz9VIfX5nIF0ZQezF6SXS9v8TJtgeZNAdyHND+4CLuIm2SzbmQw/KPSwb1CeO
uWsmvycPQfLAMobZDeBXSA6qlU7Dg4aS7qEe86r+ZqSLUxyd0lO7YJFu8aP3iiTy22zEbyPKciaY
WZvXB2sYtHsdzDQ26NghNrsUQeo7JzOM+yF2wX7KxnKf2lQdnnFL0e6EUxQJngcq/kpqmTnPs9KV
kT9g4fKgC1P7E1uQI3ZJ2ni3BjKFKAJ6efOqTH3zE1nA9KmVKI77zGyzLxhvYXbjWYoYfE3vy98i
c4QWdINVzT56/Rm2O+mYmbuxKNLMd2EcRrsZAY0XrxFceC1AfS64NHMCY6gz1zckvGE/ZZQY+b3Z
tI8aqlZx0OpK+wK41b0fEWdEWnvpy5d8qFF+QF7OnkBfueWaN5JOQi3QimrXq4Dmd62q9Yyc8hrj
nRknypEPRG1utEkTOYpOhtb4BZCFIQR3MmY33rLIdr9kQ4p3dp4PAo9SrzMD7vDW3is9CeJe2vFw
GjDtVCm6nCXyC0Wkyq5fKmuCASiaLFCT3n0ldJbjvirU6ZuwFOz+RFao0MmzEYBrNjs/unR9YvwK
eZ8dPGZm4LKcOr9XjFE/uF5F2ijqBeuiqpiH2J+dhLYjsO97KAVM0+LcnXBegZb/y2qWxcaboDGS
sCCv/yT0HPGk3myjxc/H0byxxJTcZ0ncqcE05yLxa2R9/shanU4J3WTcBtq5//Vx4Hg/jGPyzCCT
8SzV2+qd8vamchLulgLE7hWKZ/JxVoxDXEwh0JietKYHqee7hPk/A3p+tZ+1wK8/KdWY6qFI2uYm
19KsPqC22uT4yzjZ79Rrk9sCVFiMeq01XaLcvgePoPLKXUNAoAn9PiQYbaxaZYRQkqxanAMruZgP
cdfHvxPclrEY1hx5Y4vEce6QTY+PeZ9ke6nHdGhsxL5+IAI4Jr6D5VQb6OYQWzsNZMPEp9bqd8Zi
Dx5tz0qKA9aAWQkkO4XE8vGOn7uJ6CFRqq+OJ+Rdbze8WgbEdz0czYrMnPcREla/9VQM37tFnypm
LW2e+bOWmj+wutQvvO0zGdAqcMToFdguCpeb+7owi7QSMx5uShrVrx2qys5u0OP6YbIm8VhCkL04
TDz7uKTNoCHXKcVWSSsqYzshuiZXOPuq6RFHL+PL6EbTTbw41o05uUVo5o52i052nnwqPaP8Vsux
+CoNZ7qPyPjp0uJLCCLCaRB2LLUqBZGVqM9gRXA4GhTtUovhTMZPug8aBXFOatCtCCtJYtxZPV/E
lHjfWzvRdxktlL1Xu9Zn1a6/uZ2RhR+fib+z4839w3gXlXYTXS1mvZtD0XQQukWj5FezvhS1b1ed
gwy7VavJfqhc7SYHEJIEU2U7d4NlTCj8q8PkKwYeJ8CWcYpMjNpQb+yhcObrUTg6HRgQmE/TVGYv
ReUUP+kf954v8cU1/EihsPQb/NCwFwBsn6N7hNKFOoxM+9RUQn2gd6UEXlJKfNIMt51BIRcl4n0U
JYZfStv80ZhZFUEYEdPJhrGVXkdY9uDdHMEP2KE1Et1XjTK8YPddu/uixMVkV1iT89IAsfk1NTad
itnTJvUw2onXHurUGuajviz512lcsQFyaX64sWf+NmgBmH7bF6Y4fLzt5/oN2EIycQWxz4B3mz9P
QnaIGGMj4yXmEvtqpYoHb6mTfbVgYtVChvpjYSj4uejU8W4ck2Y/mk1/+vi3OPNREnaRI6SRCkbn
3RcistEZJ5J4rUX8W+16xFLzbNXi50J+mjz3+eP1zhiTAi6ix4HoDMqQnrOJAlUtRmF6WXrVgPnu
npsoGU9Os6hyh6e9/NnmavGUILx4raNvdlfl41IGWGyCBfWg7V+3ZZEZB7Fapvqmixjzhazv/ZDB
AMODxgv+rKC5ta1XgCNMRIHpely1it6FaNkrJGRMa93OGf0o7sd9nZndid7IU+6JHxyzPkDpe7hw
Os5kn7S4YQLzWtax4mabAJWgfAifA+sEJflliRijQRd7tY/fxpl0GmU3QKgMqCkat1OFurEmuj4K
RamhNkGWaeadU05/smaaLlQixl8U7ybKrGo9q4jVWuq/A/nMkDXHGtnGvPfmoJ86e+cqRXwdUcIB
KsycnRhQEHBHSJt5X3qflaofP8FNGvGrg7pjjFWLa/ioAIEZp30+5V4gTYjStSpoG2Suc4xkPvqI
G98gEftk5GbyNMaKsy8zoe2GaGz9eOrmI9jCgp9Kyj2Ky8ZN3pjWIUYIfa9ClvNLu/6UVVrpO12j
+pE+PzqxkNepXFJ/VKrq0Ahn9mfBQGERiBopqdKEaRMXd0sfz1dzbP9wcmX+phS6CMiuXwzcw/ZT
otXXTdS81vR7fql67e6ADdlHkXfxrlLiCp3zsdkptbhvR+1PUxnW0YX6cyCKTb6rtu56Wat3ZEDS
17UmvYXA29LUGpw7veyVq6xy6kOrxs6BARx6pejYqYFhCpsh+RgHo7DyfQYj+FMmPWaeBj5faeaK
YLSdTyDVtFtFr14ga3/JNe9rN7bTnRnPwx54pOEX/KavFkzio11ZJcJx7Ldo2pktktEnbrE5WGnI
J9WTr3y0DwmaIbzbWQ36VCvDntrxs1OMDOk8LfITFbP5RroIhKpw0JXqfyg7k+W2kbXbPhEiACTa
KQB2IqnWcsmaIGxZhb5L9Pn0d7H+wT2mFVZ45ohzoiiQQOJr9l47J8RKNu4/qreRL80pD9Qos/oZ
gej4RaSMMChAw06mGLH5e4qA9rAN/VF/YWdrHnJawk2rlgd/dLMdXkxEWr1XhUWf6/e4ZI8dDko8
fniVsS0rR9x2nj9ttR5I1JoqIxr6HFJUW4zeD364gYotNuiU+uaL1uJuEkk330jXOtezCQypyL1d
J7B9p9K/n5p2DMj/HE7ZYCwnqXp/I2Y81tacrjSO4xgIVb/Fk2lGFtat20LT+63q1bJXueaE1dD+
qAjXCaSo7W8zlrhNWTdTwGu6jnKvlDdxm09bgmHUiz8Z9uvoZPOOOkSLurSbcY8tWvpom508XU7P
o9to81Z15n2NPztkRki25cxPlkzmTxPWdtSQL3GwerfeyKLVAtU0xg3KLsajjKRCl+sNpxZ0l+Mu
ejQNwt57U1pHZp1l5HDmXujoKT49W77kU/neQ9wJTA/RkCulOYOocvsD8sg0Ek5l78aUVZ0QdBg5
YM2oZWz879J6FmKp2riRajYC4Ab11nNaNtRLrfG2l9lmrZJqQ2hk3dG76A9r1T7hPW/J+jCcjd1m
bFc0afzMrdZ9SFoCRnJZmxG37MOwOuXGUJZ5YydTdvLz/n0Y+M8WsvKCCitDOBnKDoA612FhVH20
VGLeGG6+K+g7ZLDMHiiCUr3aiqvsRoQ7TjuQgjH7X8t28k95n/EdFsW/hltnB4oEsvr0Xh5JJrJO
bPya2/VCGZL9/N3r63e7nl5RlQ+H2ikMOmb+b0+uTH64hLPckhUxUqqs/HmJbW1KGtftKnuJ6pcu
3q7WeZfnNp4AAog3PjdpoNK1DxlU2fR760ElFo+05k73ZTXiC+7nk6l52GSFPbBC1L7pZttssjU/
tq7BDtKzipDfkimXbmZhStRaxHeen8yumjkGnPVbMtlUbuaYvAK8yM9Z7Q97KynSfVZlZrTWpUD8
X+lnQnTacG5gSI4Q70DMpT8HkEp5QBNbRG6Mh11kcbeReo2lrJBddnCbIfu3ZVlOsTcyRzHKN8ZS
r0K66lzqotsq7JIX9vzKCVrpb5Usb6hLsDE5JsaDTjU7i+xcLK92hach84OM8F2CrS1t63trRtRN
+wVKGuN8vXVDFGxtUKSNCHyvB6GRqC7gH2sUN3PBgtrmibOn+4wqMnSqoglR00xB34/3edJ+FgT0
+0v2si+8SEAosBARXg2ShnxxMhOH5o1j4lPG56DtYg2CuF67/ebP7/Pfuwc+6rKbhNuItvx6X2C1
lOrJwPtcOZ5sdkzw64cYAuiLYWJgDeVsFMOG8PNl+aRs+q2MRBvJw/ifpfAiP7la1BkpMR88Je6B
N2z2BX/Ccjd6mngShdneCcmJ/+cL/e07vXyeuMRKca3ub4sRi1m6aBsiy1i4PdWGkK+zspy9WZPz
/udP+q0Qu3zSReRGf8QW5lqFWaYtFg923wf8rmRVya5XkTKtTvvkpzN+61X5IPaPhOci7OK6rm4T
J+kcWk/dP9TeOPZhgywbsxVHuIA0PWMJZtczgl5orS4Qvb7s4YNQyMArz181McBiqF2RPSM6bNWu
nOxmvck6NGiB0KeCsaDb5Ufdb8v3P38/H/wSF7Mhcl3GkNZv6cYILOyJsZR3kFSTEbCu+gjsXY+c
pPnrsB3ksKSQoUHBP/p7BTk0XWu30I4OlCLWc6mPxmbt++k0x9Y/f31Rl7WXoEdxLnnGV9U3Pknm
Z6yKD1i+1+PaaWqvrMIOF+gNnxT6H/7uBAqir6baRzJy1X13FolPxPp4h9iuoVo01irfe613v5u4
VE9J00wvw2qvK7LCXr1Vi9DSB2UO5ZeuHDWIZWnTP1CPsNJKIAsTgUeWdReNWeaDfBjmp7XSm8c/
fz2/6zBpSpgi0bn+Rxu71mHq5MearVF61HZIDfRMN1nsrsnG0FgzJwb4j4mgA3AJegvbr3T3De94
MErcwJj/PzM1f/CI/sdpIjEUDKjjXA6n/9l36bEVdxpivwNZr3qQ1036qIz604v+4E7HL4YwnWbp
4hS8ekArrigrYts9DLL1b+fG583Ur13lHhOEhDGkArc5ORI31prgG4pLp73JFos/aW264VXVDRK5
dVgbIJ5UoMHky+kv+eU0rUjj+B58DMicxtcLVUKoWqWR5nLw7fk7gIn1xo6n+Njk8/BgiLr85Nhn
SHA52X9p69DHs4whUAZ9m83r59cvv5xabM31LA4FYR9H01VixTChNXKjE7AJ7cmtB8rLGR2XrflF
ONN3X9gkFGF8D1l7UJ09/9A1Vb24bl65p37Jc5PQIbx4QhXxc7MQnSc39uDRqFmB8FTq3s5CSm+z
1M361SS7R2Omr3cwigcoDfMqgLY70tngl1DrrpR1TdfSrrN+IRbNRugsxqzC1eyNeuuMblxt2lLz
SJNjTxcfHRQ9895FbPxI+K12bFdAPkHRm8MNiWxzHviAGG6mGINoJKacundl2PEVgsPMY+BkC4XI
XMT4ArL5iW0bLAqxdsaPxhhlF0F+m+otu0ijxF4yUMRIemZFzISXly8+TJevGgQ19GOrYe26cl2L
aGgTPT5qpBLcMXsTp2nocIs1+uI3UeetOZ1pbrFh6Xok2NTUon9bqiUtgs4c7ZAXc/Umxp6hzqgn
1lcd1sPZjVX9nAolzypn+hfA7W/fNTVoT+QZgDZi26XrtzxLMx312q6RjKcyRKmXVMGwCBGmo5+A
hazSLOCkaKeg9v14V1KV/ZgtdiHECKTbpQIdfcgQ3UH9SSy73PSCAjYwypyo5NaJB2frUx/+BMPC
Hspd61uA9zKQQ2V9bUAZjayRdGhIwPnq8BLWNLEj0tUhzbr4G90GCLAKU/Fe1yk7Kq8rts0cTz/0
bhmPgJg1D0tOl6Oxg1BkUPgX0o4cTkifHHOnNsO+V9Y71dnQ7qc8HbIT+jtZMtBp9OKcj0uz7/Gh
fMdZ477YfjxakTHpND8GP26Ah7r50i0Stie1JVSpzPXrYZOMwPKhYmDPHk6awSzpNJLllW3wM+pb
o3X9t9qt0VIgkNOcoE9wxj25Nre+pCJ8VwkT0jAmnC8LRh64g7uq/rnv6pxFjKWdOwLAHou068p9
bLgDwbOZO2/ZQPTbYs36jcMz/IJWkIGK59b9FwgTVR1oRjMM91rRayFmP3VaCHOXETCD3tyXGQFn
W6dgY6/J0o+yfNDN23iFoB76sZ6IR6DABH8po0uLbeEMBY1rU2xHMmLnbW0V7KFc5fh7lgaM6TQP
VpE06NNjVZrf0iJPduxQ62PnuHTSVl7cm3pmlQE/D1MOrANbyGYVez6GwsWNOw/6j7zNlj4kwc9+
7OIhvW3k4NC9lyL+RhXl08NRrP1gGuBpQT8N/o+xVMZjnrrWVu+Y22jeBKc7bTrk+BYiOD8SbbyK
SF+X4h9vyYh0MCatu9czpUVWvfpQMIrhvbSyC2VL9X23H53WvB0yR27AdfVnW0tIyzK6oo4mOGe3
saE3X9Ksas7U/RMNj97dqoX1/jBKdw3qZV6rwK+1dtjEZTndcIx5D+g959uYo+asF/N6B7cJblY7
snLrfOvfoa+b9gU80pRuqnX1T7M5dwu/V+3dmSmjDo822+Ghbpy3Ymy7TWkZ2U5ajjwPC7gLeGCx
F7jFUuM7sOgC7LZNnACfpfPsLECHgkXNTZAmM2Hh9aI/iZxwUIbmUKOCGID2C31vH9/VJJdqh9ha
zCwwAEXuOndwRdguS/piZk15WLQamh2zdCY6DMi08jKwJrDNjkw98TbrwCp5cqlDA2hBMfwz4ub/
TQppHTJdKiOYy2IISDmRpwyT99cydgeHfGOnhxhTM5NqFu2wxMIaqLRpfM/oOzu5gzNXi2j01Pgg
1qy8QxNa7VgSoM+CVB9ZOcuSdJrdJCyqIttmSoltyTF76nn6GNN4dhbGTSJ/Krd4a3lH1QCHVLmN
K3iml1FVaQZDJ9IyLKFyLthI0uYBEJX7o8eEhEeI+RQdr8nyrpnqO8tjzBTqnZr2w8g8o+NrMwKG
maO+Gf14ZqxPfQbdiMFkFftpG7jOUhECiyziCRgW1rls7tyUocfSWOEC44qjVlj5bZkig+5jwffb
tpr9DzI4uUMotm51Q3srAAZSiS4u92DS2+9IQqH29b0VFXqRFSGeZf9mBhtwHgUObX0eFVFGhV1E
bC/NLym71O1kDuoEHib/overufHAQTIBcwZI+rMuvhIR7e9dT44QzPK23pjLXL4vBTyPVhNWu0eS
Yx3itWRUSuBy7EYlo5LlcElPTaNC6jJnJjOpk1tZ/Dd6i8uOxhzJ3WmYHefZnF33bTUL7Zu1Jt3l
zIHbJOKKXy8uWcMTTHw3Ld1khkvqWy9V0vYHJZGW1E7pw7VysnzT4I57GuKJY6ZnYKD2tMPT46DT
+7isyI524Zh369g7iCpJjI/ytOdfInVeRaOSDVVIbkQsDHsywG3lfMtcEGZkRWRihvG0Tg2Is9j4
gbre1kNKgfjWTCFiMWbu34UZD1oAlas5NHnn3eij2+zMfDGrR7unpNMZErLP4SVRRp4YYz7BHLcG
0CjF9irpXtH5i3tjrPuYu7LCXldRKU3bEtwW0hk/Fc+2l9DmNVq77AzpTdCrhTiCKrC9nRJFX+2s
QU44tWuds4MsBGYkuV6VYTbyWrtzEne60WHfLYGXlMM/xjIWb27RxflpbVbt22DVTK6Nvl53aF/U
JpsKsVuL3Hp0vF7bg3Uu9s3ogOGbV9BwZmxtUqccNsSg/cxZhT0UsKfGDXveOOy8jNu+sYziHM8F
I5oKf3+IXJyEmg7s4rsh+9HaToXGMT/0WhPQt603frfo2b9NkbpjMHOeGlstndx3HhE1hHauF9s0
56Sx9Ml9SB3RYXy0++It5pdwQsicTTCBalHRpLL+vZk1z9nWHbrZjlTHbdrbsxUA2dUY4PfW9MoL
OSmOhMJXZzK6jD7oZCz2rW1Nm14DNyZg4z1CHnXbYO6EtaAgn7z9OurxdjQHIqNRYpCXyGMe9CXD
8pynddlxG7PNYHl/ZIzZ1ts5teZspzlpB+svLUWo1XNyuwri6beJtZrPbpO7t32lucOTWaIWRQdY
c5ca4MMCdm4oVsyMrEugBIMXsHnyp3t8kMWXwTfzjeMkfRxpvshv1h6V8pI2+XNc5V3o9KO5AyNi
HtH6jt/EqkCGVtXQPWLVNfbUqdmWh6wrSPGJY+dGCnPIDyJv+nNVlfVJ8fbdiZSbNPS1eDQ3iClQ
25Z68ew0RXYkukYdS5tUl21uFnKnYTzg9G26ozEXlgqrFiklNpBuvNNNZVWMJ3ObA71oyEj3m7mJ
g9Vb8HQtTbXvG9TS3mK1z7HuLU64TNkF4mM100Y3EvEGHYrwFv6CG2am6xDRigGabnWJMdWuZDCL
WjKpLTToG66fc/Pk2X1KIPS2q0vky1S4FMJTkz4vtYGzG3lUhc7lwtArk2YGdDik35Xspm9+wqwk
VMKW92wSrTckMmsdsvF2IndS0xnDtfyOd6LfNuXi1mFj5NmuWbyu31xiSkNvHstTEgvRBTARx3vU
Rn52ag3okX3TwOzUC13cmZ3ZHixU3wYBt252X86Ncbb01Pke4zYPG8fKOBUgZv5InXXYD8p2douf
TjwsgDnBrjAkj2dzY8+JGUqMKwe/zlTISKA+GI0YbszCaRApJVXzmilrOaF0krBbR+8tW6S9H9pY
e56AX75mBShAa2q7SHfW/hSLBZzl6Fevs68Y23L4bF0Nmp2txesWhv3yVUoulyDjQt8JAh1P5rR6
l2CdMSMYQrfhVyvriTW6EQxmWT70rir9oJp4vgazsW6Y0cl7QwrgaaVjQTVLjYPhpcMOS6ZiENqJ
cNYX9zBOcRW2q+W8xSqTlF/xdOunSh5TY0YObxJ4pWU1Bpo4Zm1vi+ZmjE0Z4YQef/DWhbGImO2o
Gfl6LqHlvLsuJXyrbO9kUzVHjtuyUYRhCspbqpcyHcetqnu0Bb5yn4145s9o2I2kUCw3Fo/WurFN
c2CQXQzsNKYxue1GcL6e09MGeWjwefM5xU3tyeFRNcTi3Azm4B8UMZxbBnzrTT4kZrKBsFsw2AYl
cl+uzPLQBdnfeTk2VaCBpdgCcnFPgvvxJArUTLNbVc+jK9S2GouawJY5VVPg6Ku861Wc3+ez6Pqw
XhIrWHQ73SgLvhW0TMNsIhRc7Q7isc7RqKVPc2Fbt2BuER5ppaRjHYx8eNKp5JGbTcYL5ffXDusB
ZXRK6aF6o3mFONoNiBA6ybt7yXdJ4vnR4OJdmHX14M1rurd1vlfR2SXsVcatoTI0vyQOWGA6sgkD
tcJcxFrItqs9VEkTb80lTaPWa4ydo/X2P5VMeD37sVOcnMKm6ZRAf28sWpA76lfxUvmJv8nXqo7G
qu8PxmK3h3nSBpY1rWlsW7+stsYydcdW98zIz2rRhAgmy3ehNSWNmVpeXJnnj7ggQIkIWXy1eib9
iW6We5tT5hBXK2NSSYIfhv0a4fmNWhrtteu05GvBbjKJ0NkwK+hWogw3xCtoj4PBumLWluw7ngvq
4WXM9QM/WnHnTZX5wDuLBUQFp6VEjEJh661PvutNm850q8sO2N9XpTNxIsnFfWzZldLpYc+o287d
tVBlIyBiaPw4r84xukrgF0RYtiN1FALq6S5Z7GyjdZ6zH/p2+TYMrQC2Oo0bw9Sm25jRxw2bOj1q
gPn+ANJYn0r0N9+7pdRDRaLn8yATkaIjnefNCgUTNmZdaGHdl32YMOjYxzlbua3pl9lPb5gmTjUv
K7YAD7UNQDv8en1vH3XUzQxb0GOko5ucpAOqCSi2KB+6mZvI7Stz6+u88HiF9MfBGbOt4JCI1Ao0
Ncgb4T0bWmIfqIOsR2wiBhRRnUWloaOkkmzQiJJtkBit8HjCTNUo92rfnIfNUvFVas5U3U6GO0X1
iBiEue18N3kIpcjdmptthrQmNGXD8+zNDlnvdndbeqC0WZ8bkTQ7r8bjm4g9NEorcLVRxaHbp7CC
ofJlp0Y346PuStVG5mhMvMRj91C4NO3MThALcMrfUmzG0Zw3VTgpe76t7C49pMKsowS3+xzgebH3
zqDLmgVsam9yW7ZRjxjxyzo76WMtZz3UyAfu6Xk0cTvMxnjfjRzGVZYVG+Io3CNvdSQHLOvyJ61c
5Dajcto3MnO2Sey7dzNjmB33mzxRgsgxICE7ToJcLespzq3s2eh8/ZbzQP00bQ17TNrixOdF2OzH
xEr286rxHRmT4NCsiz5c2FhvdLexvtPoj2dHc5nkGuN043lesrVqYR2ZUDg33Ovam5anMszZwmyh
zPoEUApxFpaGIKGd5igzBKqMjiRZVD90n7WJLKGbRXG2L/12GXvp1pQUkBpC+zBeeXovCMQjeG+f
NYalHYzMbVA3z3XzXhtjGem6rc6JAbG4kRab5caWz7xZ+rPbpvNdzzz1YE7IPpTJ39XOubcZzDF/
rq1lPBei7F9R9+dny0uMYJUi2w6oTG79vhKbFv5m4PS0EHHZJzvGemLL2Ib9epLz0FvWEglllLhr
x+xW9EluBenYs0jXUUnwOtDd3STL5mxOmXpUeW9/oVoCelor+wDTO7/HYVIfL6PSqGwEQ5FxJXro
QPemPWtZX7xwpHv/mNPSn02s9TvJDHcJurS1n/MctrvT2pQ27DbUTxh44zeLyOUdalZx08SquIcK
nGz11OuTYJwQHUQgJuM4UvZonhMU2SerbC7Y+Flpm7GgF4tSAokiqxFvtaa0m6TXU+w1lC9eobQQ
Gcf0xaxXUWLX6qdnF7/p+5L4A22bb55n7Aw5QmsjudGTmrMMXNq2Aur7iLhY3a+5Fe8LDcx9kGma
sZvtyzKK/HL/tRrLhDKrn854slUS6UyGN7HKzbOUonrspWnZHM8rMu6qq8+WVlff7VJPWa75Hhuu
dSy3KYNajg/o1+EwOPZjZpbGv8XQZJvCtOOvKsvKbbX2etjWDi9tFConaDhMFaw0Hp6UlSovcIZR
HUWxTmmoZUSt1ACjj22nL7e5bJPIniz3rSqUtQP/6t7iwMgPgxjMx2xplluvbrqochbn2AmNrn2g
xr41m9xuwh6h6VE2vn2jjQbzk7FLml2FYW861npV7Kig+YkyzpgsbMqy2U2u5Xw31nU+Z8i6NkrL
5G5oYft648B7DaGRg9CmI+G1AlEdDs6s/Rik6W/NtEAUn6tiopJZdAjYRfd9cvz2ac002mMrHqZQ
86ijVGkzZJsrVtze4BGJ7aXTT0OjbZC9XxH7kQs9QkGfnvtWIr+plHube9PAPSrKNccQDceOob25
M3o9JlfMSsUN2u3uVtirgAy8jNTK9BTuA848BrQjpbwqer5VSyYjzdmkPTHBdvinmzgSPUmZXw5t
ZLOO7PyXpJitl1zVFV49kMIAp3sG+AxUF1qVOklPOQ9PFTi0318nA2oqU0mGGYs3A2ZLzGGvxbrc
CZmruzFN/DumutoOnapJlI433tqLVb5Lis7v1VwuYWmN/Ytcu+7+ghIN9cJABEPnaD8IVKsnn/uS
szuW+G568Uj2tr1BlGqe22bSI1X7zMNZPm/skhe0bYz9bY6a6MFdh+TV0S/ZDE6upjxcM9871/6s
vSX5Oh29JmvqjTMldQA3CcR1NSSnFN4bUxJvCfw1FfJsMRltNiv5cchyTBTulhLj2RoUsg5nYBkS
DFm7vqzToB3HZFUHXmU9Q+tpHrdVnnUhqkPxkshmeJiskVusQsLahejntV3uow86TmCkAhSVNmKi
LC3sbQer8OCl7TSGet+SbdEQfORGCdvI57yH8Vx0Ka5zuAkyStkkb2qd5i7wpdZERu4PzW3VWctz
6cfLHp5r+l3UwGfDIjOpJ1kvGQfhyuyxzj1mFp6XZjUxUXIgAJrxNg9+uW0HKb4yjOzutVx0D3Hj
Vfc5CNUzqJSGPI9+kTeIkpiirXPq9kHl1uyIKopJnSninb/ky3cSp2T/yf7qg80hsyoE6VAU0Whc
e8clvlVpkgR1WFcUdg1t2KNGR/uJael35h+Law8GMTICxySj/GpzWJIJMfB+Z8Wblf5GKZ6qxD8Y
03xYch1jyERHmShg3TDtD1i/0SOpVe7c2qKzsiiU/7y+vWyvr1Z2uCoFl20bgFevhcct88ZlcKQL
RWciR4laUQNG7mQkDfra+m5Kt38t3Nl5pSkff6LdItvyz3/BB1oHluvkGjIL0lmoXu3XO1gvBZZo
m9ZP3VbYohir9Ppl+srxwMnwvYkdHJL1rH2S6vmbQIb9KPcmIhmC7dzfRKhyGEurNXr7oCWlf1No
vX9q53LdDq6TbNdMfhs1AmD+fLG/C73/+1C+bLQdLMz1K3GMwE6FKjZ3DhAC5by15QVkS4anKI5W
YpWnEU3YSYLZQA7qLg6WxFId1wS51yd/yQcqHbgBqHAx3BisiK+kBhyXrTPplXMglJfloNYPm5ro
kzDWbBSjtvnZlX+0MYfVDhIR6yHG16ufGeDrrCHxdQ5ZbL/0/oxUo5Jr2Gpd/Mnv+uEnYWVFigL2
AkLMr1voAudB5rAfxv6EKTCABJE8aUyWDhPhNp9hSj/6MCyvkJgxaQhEIr9+mGWOnd6TJHCYLXVu
23g6jLVo0cEp+clz8sH5hCoEETh2nQtz4erg8NKZagfT5UGHMm2GZSbpX61eKz4zfH/0XFB7oHyD
MIhN9erOiBtiKjoWHAeIb0a00jDcYmfv8BWO9XZcBHO7mdfznx+Mj75HWBQCzQujYvv6Q2mEu95K
6Asx7ltvDHvYCdMxVawoLciLn3yXxkfHHsJ+C/EQX6q49j51rKIdZcXWoVEXibiU805keb2vBqnd
4QmBqKjlY/U02l6LdjpbMFe2XtaGbdd096lZEKeDvGPYlKYzP1utotwsjLl+KEcF5i3v67OXDH8J
/v5P0eG6uM14G3MbXEuRtCTxNZOQ58NSpyNQGFswV2znLfqlz2gbHx8PBkYAGEO/ozF7Wm6zGjge
tDK+sTqkzf1Mhk6n+fhkJvEZPel3q4XL+e/YoD/BiCBWvJKOsMzUhUO/fpGATFXIYs/6msyUiIHH
ff/mFagvQtlWxcxEpjN8Nutq+DovcpTbcWTT9okX5ve30q9/z+V//x8dkTeLknxV/p6U44PhVBuH
yypZBSHczA+rrsjPaD3CQRLgn39+FH5/0DmTDYjgUK0s3sxXFuo2TQaMLRonMw3pU71W+bMn18/O
4w8uEB8z2lC0g7qA/vHrBbIx8BqrdZzDytxvZ5qrhZcC7bRRubx8Y6lHPhaQPfFG7Ir/fIHXL0HM
bA7ZCBDXsP8gbnR/E2nxoGc823smKHq39xlmuncJtCRyZbTlqyMxDafBPE90E3llO8NWRz3CRLLN
0/EvCzL+GNdmiXmBTHOQ+/8VbP/zS8+r0SeW01SH3J+t+C6WNvJqAYaJrVHXpYzlNbbqECHyY3YZ
qur+JQSFLW6x8VXcfbETU5Yns68L9cn3dHUmXv4yIit41pEd6sBer94tXlv61azr2p6AJesmRdIZ
+k6N5p0dp/zEk3P1vP/3LSB1przi9YwB7OqmI+3NrRMasIOy0C5U8jAO42O+9DfN6n6WkXz1gvnv
syyIdihbYV/8ht9wxcy+GPHUoWbUhntB8toMY2/E+Lb4MXkRflbKYdN18achhFfP1n8fjcDy4qjk
7vuNo2qtFJPWkOcM6Gsrqtwu3jqg1D45PD744Rwo4jicKPEF5f6vzxa2wWJIrLTgDdrV77Es0tPq
LAVpslPzdwCmywUBx8WLD3ODA/Q6OrkowE1DtS4OzM+WDTjadZtBETm19Zr+8+fH9oOf7YIyo0kg
ZB221/VVuf3A4tz29m0iHtwWWkkLS09q2SHL2r1bJPd//3kOJdWFk3Ip0a9OKEcbaAXZMu35OntI
N42MmkZY51Y1+cZCxBa17jx/cvh+8BzwhhVoOi8lHda/X3863K/lRBHg7zl3DpwEe21AnDFY8fdB
xZ8p1z/7sKuXXudWavFg4O0RhX4Zdes1Tcc7W7hPVtV++/OX+cGN79FycIPg7vXBSv16XbKWE7g3
Pd53nrhMoG37xXI78ddB3q4nKBi4S5gp+tcvFTpIMxnrId7jbKB0s1d8hls/M6cfYNuSv6yIL/f+
pW0E5QO684Io+vWashS0VO3NMTPtyvsXC7lnfHF85Q0Pf/7uPrjx0eADtXP5PA7Iqxs/FllXdu6o
sVCGy+Ub+PcCprNDhJlh3RjIV3dsHZdPyD0ff+rFRUFdbOOK/vXq8HRweHSrtl8nTudzm7IxCwcv
b1IiBBNm822h5jfRpeLrny/3g9OLy/3/H3z1COjeUPoeq6i9jfrsgJhUbMzeJbiQBu6TJvSjj8IE
A03eojdE2/rrNY6QGcwkN+N9bdnTt05vyvarMxXzvba2wv3kZ/zoEWC+IzgmOVX0a9MpAqSUpOVS
2zv17GypTkziibzpk0/54JmGyOkjMWKYxOF1dWottJ+thV5jT9SlVNuGTcGhAdgVTkv53V1R8f1d
u/vfUwCT85Ifc/FDiKsqQR/WEjgIy8UYUdy2rnIbNthonNH4fvbivtzo/zMs+r+PcpiN4ShitWZf
3RljbrSlZa4cjg18hradTqLVtqmGbmdp53+XabgkLD7/+Xa8bg3+71MpFw0TtjTDqqujy4mzDi/6
yCk5/FDSx/pmRuNcBXrH8hQ51n1ceWfLnA/d1N0kprX/8+d/dI8ysGOawHgYcfvVD9p27eShBY33
hpfHb56LGkXRVVaQXfPssz7oo2/YB+V44XVeQkEuf8z/FKOSkxX3ne/vjapi2j9pW5CBXpiJ5MnK
UBzMqD+T5RNw70dXeGEoWVCQqf6uJwtKnxgrr52/T5bBDucBYZmNdWuHqVRs/vxlfnh9PHvUYDSV
3LO/Xp/eZyQyAF/dj/XofbORt+nMdkvnMfVSXq9oZIk5IrH0zlad9f7nz/7wMi8NB1z5D/j9KYMN
rUXJsBdsezbzmLZRjOcTWiYRmH/9UfyKNgxUZsmQci9H0f/8jLoxsiEj+nKvMr8solb0tR4lOTOw
IB6I9PykUfjgzPEvjRTUZWZrdOy/ftz/I+08duNmwnR9RQSYw5ad2JIsy5LzhnBkJos5XP081ABn
1GyiCf9nZ8Cwq6tY4Qtv8OO+t/QenKYeYr4pxfZz5yTp507q28NkAXm/PTt15WlCRwwuHOJ1s1TI
YjyRDU1WpkSCKWhOYH9xF77jPoVv4GjpYJ8s1C1fWkCiyr1AR7F2O7yaO+Bac+Lu93mPcURvC7er
YLMDrqy17zoYVwhMeu8fsyiDTdMhuQAedihHUDvDZIkHW5v6fldDmEcDpTKn9D5XRQaBQImkZxvy
86c0Atp1uj3ZlV2DBhJkP5v15S1e3Hk+pSrcTkbfi8AEpbhmZx2uMZaSAxvpyvjfjyJC3VwAUNdI
+paKGHGKgFmchJJXqzQ4tLpU7/xoAuyV0k27PbGV55ChOIs0IfDQWlaizREYStBpvqeCu34QJak1
VrWKne1vj7Mktc33Nw5VZJVsFdqny9RSdyriaY37W+kjFV/nKPiCj6rRQA5TqSsFbQApqMgt+7ml
H/YMwx94bwO5JPfiAY1j1x9D5b1K313aV5rVaie8BRAKCLvYVE4xzgJj0/YbZYHrz44YBoBX1oYS
6BV5Css7DWM0jO/CVPV3kZ2PB4uNC+quFsfbC3R9mhgKWX34hVzuEOkuT+9Ytp0A/257CLNXblbh
46XYf/sBAfVIyj6Gm4nV9dxgaXHXK3ORXIFFeTlgLyuVpPqa7SErp7lhCHNwSlr9oMeoD9ye29rN
pKKSzI42kAleWobpedKWqKQ5nmG1iBN0bepVaHGARLcFtpSxtLHZ1qaG0IA8P54o9S3XslRLCJR6
4XgN9hFAqcL7SKnUHeWVjWvh+qNZUNxUyvCIOLKOixtecYZO0WPL9vCQ+NlZGgr0/ZdI6xAiUx4c
gUn97YVc9g1fTxGy37M8qgXT56qm0ANEr8PY8YBuWx9ENQ5nWc7TZxEnQHUGdPQA3t4RCo57h4zh
KJtBdhdQavdSLS49UwAUv/2TVt5yfgxllNdOy1XrsIQk09bm4HvUYFERgNpeHhPcGx662EILxUhS
2ENT+idstS1lnrW7C2o7zx1qcbNr4uUOBt6jK43k8+CpoBlhzOjc+yla8f7Gsl8PxMXIOEibUhyk
U3Y5UJfWftvTQvBkdPA+CCdIPkWZqf/zrkVKnysS6rTG7a8tItxOFAlSzJUF72yMwBUpI6wMcL7J
ZE4bH+16314OtZgQxS9HqofG8lRf/oAE4Jlc4TGOm3dglV8qFePr25tkfTxDm2XeYDIsn8/UQhRZ
TxQL8Qb7JSnrFDGp6kXpnfdAh94nhrqRNa99MCoQKpaOWLAR1F5+sFIqGGSwLA+uvno2y0E9Zr7Y
Kp5fXzOsIpJVFkEXeZA9/4q38V0em1FBDujByxw9RSnidyVKpEfCs2pjAdeH4qVmu1PkWBKaQ1sP
tMzqLMRbZG1nt4lxkBGU2YVJqW1c1mtDQVBTbZaOm01fbMMAmhYQD7YhmLd6F45FcIK3/IPodcuZ
eH0kvhPhAI/rMs3BCRnTNLngK4Vd6mpV3e+VKPqK1cGWueFK9MHtjP0x1ACqeVTSLz+VHY3Qh1vE
a6pgfBz85L0AKW2p7R7siQb4LpNORZs89vDsTA20CXGJ7Kcumi67FitzO/oINHcvun+u214++ot9
KjKq0MIobQ9gkPIbeooD4qdEhjHUhpfbR3BlsUlFSKvYQ5hRmPMRfbNZ0aowYMXHtmfYmBJGiv8H
aTxxtKxxq3i6cvguRlpEMl3dOymoN9vzQ8kO99NEF/fYGkWlbFzL12GF/VqAILBw0P99TVDeTEkU
WmEGQrJAHaKVmut4zgCpNi3tuyiIoW6v3+pgsxcATwFdymWJvTd7opW0tb1iMgFFt7Ax24cMlofk
doj1YWwNRWSr/7j60UjI8bZBtZl6wOVHc4D80e8R7I8S5hbVRuhbHc2otg62muGrQxnAYBQKpCTH
8/zfLGaUQEpKgT16ZTbouzCUQU8jynMXFdkW2mhtKGSUNbqbtNuuNDjDqTYnI1FtIKG287U2OvMZ
Tz2UXf1yK+1Y+2qIifGqUjGaRd4vZ5WJwmkROybIxdhpB4P/k2R0P8ZGOsNL/XF7h6xOC87TnPFj
oyAv9r1AzquS23lac/nJ14saQF2JyEGx2ShfeU8JpXl7Zm0HcurFvTGmekzeyFDoG4H+hxUSOtqh
rsfH2FE+Bzhl3Z7adZDHnpixIPP3orC/eOkAK6XQpOu56dPVfwh0Aw+RYt+dWkCfuiLZdyK3QiC9
yZZ31dplQhma52EuvdnG4gQYWqZLY00GJufReKwiZdqjISX2t+c3r9dlSZMuO5UoFHw1Gc2IxXqW
kd+GmZmxnrXaPYIj13b6BEsgg3FyKkRaH+uyFe7M9HLbKIPpf3v8ta1DZZPHHeV8zrl6uU1Nsxhw
W+xRRRl9/4PSpAoEeFm7y4JGP/37UBQyqfDxDPAeLk4EpWNhj9yTHmJrtesnKdwZjJskR3y9PdDa
nkEShvQZPB+bZvHg2BEPulJrlhcZufIT7nj11MhGADoa9Yd6j2Bn90mSigaWf2Ja00bAtLZvED0h
oKYFRUy9mCZ5ShQRnjke6svIPGBx4jlB53u357g6Ch4xFMPR1EfQ//K7xU4X1DXWal6AwPJRxgIU
dqI6bIyydtrBKP6/URYrqQ6oSrdj6HhVpj+XpfIEGAolCN95VMf6h42T1MZ2XB2QygD9T048gJzL
aakGRGd74tY0ksErleabqIL7CWFxt5T7e02kp39eRnqRkN04fXyrJeg2QZksMRVsrXy9Cd7btCUP
ojHijUts5WMhRMYbQBrHvfkqYfTmhSt1PQnxTHO8wijrPYzn9BSyRf89zroYZRFp+mmb9tAjHd5R
2lBQ+bMpxRhHrx67EV+JjS+18r4Ro7+GBmj8GMvmp4LEVguZnrZPSs2Xwqp9okUYPiZ5NrwA8dc2
1nDlUKNbBxxM0Z35WC8Sxy4DqZpPuu1ldaJ+TcUUT7swD21zVxlG9NUB0vNRQrzmfazFifxfJkv7
lRh+BsFdpeF+EKpS71Aiy9HkSCb1mTraz151PgnKzbe35MqNzET/b6zFjdxR5g21xudFaID1iwhp
TkoEv3tT20gBlor3lHSA31IPpaNGzs9jfnnYhn7spaIjB4hCxZgLY2aCzn+CvH3k5Il67JrZUjiX
HN/Th9LapaotJe+sOMqmU5/kLZIMZIGPWiZ66retpLtJbyGbOgZh9bXBy3rLnmLtHBEFzCYiwE6A
SFz+YErfyjQOBAN97MsHCcGBQ4BYy+HfPwDmcWSi+F9SdFnsND+Y9L7Dcoh8hXDDnWbIvFtgOqy4
HfonycbeWrnywBvOkT09aIAfi0mpFe0memyWJwCnK96oR12/A/SWftYiEw8tGZn1H47kNOrGiVqB
wYF0RBQNY04wNYCuFsuZFkZUU+rzqrSu/wB1ie/KbvjCyw8cSg/Ry0r94JBkfbavSr18CaHp7v/D
WhN2EPnL1MqW9dk2LIMcCQvCu1apdlLm35n0W3dlsoUvW9s6yMpTKrU06kBLdwdkGyB2RIPtKVqK
QpfJgzwiRbGxpKujgE0CTU7cCCfpckWdCdW8IQQyFI9h92hkIBsVv97S5V+7Iei0s2vIlugPLM5t
2AfDhAit7U2V/h0Aw2c/VR+MMP91+9usbUyqgnNLgBvv6tuociNFAboEXqMEP/Gje8K60Qu5AVSt
qdzS6TcWbyUUpk7yf+Mt3q8kEmoPEZRLVgFZPmbF+0kpHvRRfCUOeZCnFiNBp37OU+XT7YmufjWT
3tDcFqasvojYAuSHUtCoXCtU03YocKGtFCYfbg+y9tEAu84ZBR3gK0xeHeKWaOmJ6RlDlxy7uO7c
dDJBbY+98h8uMLroAEC4KQkPF7tQ7oq+igHHeXavnJxmKFxRtc+K1H+7PaW1D2YplDnxn6TTvGwJ
6OEwaPDiTXQ0Ks0tbOkpCiIsmsVDpBv70c/fIT5w7lHk/A9XJqQRCDsoIM5N4MtjZubjqHZ1Znp0
JJQPyN+TRqROE7330Xv+FNN/OWCkB4749nznc7XI1VRwm/KMfwfFs6ROtT2mkmXcwn83wuRRDWTT
xYKweo8BBOJkg+lsXI4rPRebMvIMhQLPppHgX85TArnp6INkeA4FILR8UHyOXYFHDYrwfjz+5HHX
kTZG/OeENH0b32fAC5x9W8J3BrdeIweIBo38o0K4c+PMrFwO1E5xj6MIQJtyiUox1Cpv4atKng86
+VcjuvG5IUBKPDPWM7rxFL6NfSrJvrRRYF99tYBIolxAhkc/d/Hx66zIbblR6StleO/AVNPtI8rY
XloiRyZPD3Zp4I1V5y5owI+3N8BaDMq1i6IDLXKaJYtkneyRnG4aLc/QfMeVAQAR60CBR2XiEDnt
L6DbHsqIG9tgZdtp1FzYBkAd5o7X5S7A/DxPhto3vbGMpLsckQK3Cv3sa4d+umfVfbVxfcy7arHN
6clzpolCsVtcwnF8CMpDyIf3BArVB7tGQEAFXbsxq5X7EMc8uI5zoZ/yziL46Pum7AgtTa+Kg98U
IMQdhizS0daG6vn2V9saabF+Kmxa36gC6ouTwBkWkdqP0Bxjz3GS/1Di4Gon9afnDJZ9CfEzBkwf
agjDZ2skPajH36jEfCqlduPiXdmH+gwMmDkDK6TJEZVHKO8ihMuWvWSBdOzR54Wd4ByJxe9NxCoa
WXq6vYorl/0rdBfHDPbiVfUGZYw06aQwPOcGAgafjFHqfmFhVtgP8PikbCf3ct3uIyNtLcQ0MNJy
k8aPgo29uTLzi10z7903mTQeGaFihnxLunqe0Wh/kxZitjwgDhj6+xyVBHA4G6u9un/I22eqimXz
5FyOGdV9L8opsry0KaN9XAfokyloa8pKEm6EQGu3KunNXLSar9ZlgoMmgeGkKMCcS5JAN620fVki
sOn3PwqlR18g+nn7o66NRyxMwEpFDqzofPW8Wc5G4B2dx2NwVqqsRDEGnYrSjN8NafM+ikM0lbbu
ltUBSXOM+f5ExmBe6zcD2gNynrmhBGdqjIfB9+tdVvbwm2RLRT06+lQp4e//MEUct2AZgQkn9L8c
MbOdTJu1z859iaBDIqUIDeEqdYA/UT9oiCacU62uvduDrl3ZsDsMiISQe0DXXA5qppku4kIPzlIh
fUna4Zdp9h+7pjzH0//nUNYieK0UbYKubAfnHAkmnKKVn5acNO+GmTvfN9p/uEvfTGxZCBG0KOsk
t/h+hfgcav5PLXae0kLdQvqu7RMirbngT6x1palPmi1pMUJ5KDk7g5s1WnXXhrr5h40Spvui6SAF
ycrw9/ZnW4H6AoCgo4eGEKD3KzbL4KPqmEJy9MDY63dOlmV3Mt4xeyXh5ZWyXMNnXEbPyax+I2iG
op/sNO6g+vHp9g9Zu+YA++IpqwHl5ja43D89sI9RkbrgLIzsc+tHfwjonjWLSl6OUEWPGoiPANDt
Mdf27Mwj5vIhyFCWeP9GM8xRg4t2zhVjik5ID5gPA9JAFQ7IaHbvMYPMt6i+r6nqMtYgrtGBuBBp
kGouJkpZfmhCXjLJKqFWqmoayocsamAsVfoUW+9Gw8YwOLYMhHRNuznoZvyhhxfmu1YzjfUZJftW
daUpLPIT2n9N5MlIwCj7aeiL/MPtFZpX/frHktwjxD/jahcPgRMapDsswhl1pe7c2I449hJwuduj
rGz9ufrNOwP7jmLn/PdvrkgrBEKlg4k8j3XeomGExGSX3AW9ikarFr/TAnnjZV8fELoYDAjuyGXN
XR7aaNDgVuEMYyb7eJg+1aOYka/HJsjMfatG8v7fpwj0jw4JWZQKoehyinGXG1bSoSql9Y2j7NBj
nPDUwutUczszo//bDWgSu/0smXe8PfTKYz43E+e+ngoaaFmhmepQwrttkDxJZpyMhtqTrWXBPiKK
2chUVg4xrROa9jx1M+x08QikehGO1JIlTxbisUq7nyXxEbrBCK5Ba6yTaNdlW6/B2vS4NvmKXBpz
aH25ssMcaOdFI3mBGhqPYMQL7oyyUcRd0wHZ2wCpvnI7FidCp3YHgYbRuKoWj2sRmNyAFfwZSUl4
ywcpm9Q7LR8DJBwQt6l2eYvmgmspfsKnDeUmOpB5RCdfBAG0Wz34m+SpmbkJ+aOXsb0fKqfBPRah
qck4TWqsNHsB+/UFXfbyK/XQAtEtZO/2EGdq7Yj6jh25fi6X+S4UefE3dSBDuTAYZA0ZdKwidxH0
YigbcUEuXFV6/uf2dlo5O7MPAyEUXAmZF+tyvctETZEe8yUvQnd0h62PSdI7xJ+1WFcOlZ7UZ4k+
zMYjvBKKz60xYkQQ91wR8yZ4c0NofYqhMhpmngXA4H1PWW4f2WOdIh3ZJF9Hs1KP0FK+ZQ3KhAPQ
ho3Tu3INUlbC2Ixqqj4XIS+HR9YnrwxZk7zBx5u5N1vplPWadr69smtPAxuYdgt7C0TYEkqbR62D
HIocYG2Fz/cRJA6awkVijOhRTzXS3CqOBfbJN+PS3/UiMrqTPPK/uR0xc3isi6AvwGg3iuyJOuxr
V7H9ZNwZ7TT91lF86z/f/sErRw9UM+bBFNSJH5bH3bYTeSxytoLfG4fet+8Nrhg3C1HjuD3QykP9
dqDXAsmbz9/4Bh7EURicWy2KEMX3fzkxtS6BoFPqb7EA1z42bjq8dxzHa44j9HujmCwiotSyElKe
Er6MH6gbW2ptRxNxEC/P7TUoAZdbStaGaDY4D4iPe21PiXhw20FID0HKKTesCWlKvZ/26NrLO98Q
W32ltZoSliHgX8Fh0PpZvrmKE2eZjb+6RztMFLtEF+KjViiYmVdk05iGE3DICPbnOfaCxPUYiJd6
/z3wAZKebn/dtW0EfJQIjFyPUtPibexQTo1xaZa8sCG2pCzPhlaj5AQKedpY9bXLiwYQBTx0Euk+
LW7v2MDlNR87yeMCLQ+O1AYPclEG76jZtNSx9PZTYBvZvz/AoCMA46OdyPu0nB8prloUMfzE1Az6
z2bSyO+aLhHPk1O1L/++lDrVWmrgsCEpoV7uqh4bKwUKi+QJvBqPZZ+3u6Q0MINRrC01o1fE6OIl
BEc6SzgQW3A9Lh4Cp2ZrV5HugCz74sQIXo7twdR7FzVP1xbhcQryw1AkuB9CwfJhGtmOO+QtIgPV
ezTRNq6I1cuTD0pfF1+ka2Jro1m9PaFt55mWAL2XvpSKQNYbB7w8PkV6PXsyHVX914DgeJD86HlA
M8Qn8SY+9JmzL4st3PfqAhl4bsPCANzrGIsFksq6qHExgMaoRW6vf3CUaadm6XcjyD7ABdlJyZ/Z
KbmdPQUgjQU7GHw/Bsyn5WRLM2ktzZuLLHwmcARz+nG5Mco0CYrI9mlrO4lnjc4xtqZjHX7pHOcl
N20qERDEyk/UYu5hWG+cus3RF893gFxTVlc01SMLCtk47kxfPGSq876YVdgb4zES+ZNJLTTyg4d8
2NI7u75gSF0IfYkcaPpCvVpMvlZas6lrPkQYoFkp1+UxLES1k0c/2YiAQRPwn10eC8BJr3VD+jSM
u8jvMlOtSowTHG9Q/Ng4aYiofLuH0+AOXUCxyYljJFplu4v2XRRUO01v7XtM63NpJ6wEXHKTlF/h
P4z7uNKbu7hU1R0C3ShFYsez6wMcXbME101EqcuHzKBtiNWMj5atovwOUsIfJHObM6cfHZfGySK0
wFFgnxxhfodTD8wuGZBZ6LGXPjeixzMsSXqBPZNADzFhLF1Kone6EYg7nCyNo90k5rFS++lplhd4
r+WK+QMpMZ+Ivuv2jjYOJ40CAfohYXSvaUr5pwYojPSraNCex/RwGMrowSdi+0YO3nhGbusAbNES
dfM4oXdC1orbSi6QIRTpQ5IrkGkSfXyfwt3kHBux9DMmuEEAH9dW5Avrk5+EeLP4tnFocLy1qwzR
cisb06NuV8lBBLH5kCHktk9VPYbF13w2MiQjSffsYzbU+R5OXLxXsBsJ3UIBltdkHD3VyLN0HweB
+RAmYXjSMHdCFzmpU3wjU/PeV6EZdE1hodYS0W0Zm+45i3PgupNOQdE1e9V6NkLdnxWQqd/ERoLv
lBTr9q6jCobKoEZmO4bNWdjT9CT8iS+HPW/tqc3onEF51Ijb+4600yZTupeA1O2cJOuesXbIHxRJ
kd1aT/HxEG2Mtnisdjujz+17EZYhvQqqwJlhf9OjuD6oef+iq2GE7YnZH6IgbJ5DxcnPgyZPLrlN
8VGIOvWQwqhM1+pQcdVSO96lsEaxzLHM6rvv29YBSyrzPuac7NiCPyc40KcaNOO+xb4IKODoVpQh
9tIgZlkuPBfSsVXOhH6dGzPaXtMz302NurpT6lh9QmsnOfZ9WR2cfHy21DI6Vjbi3SgV6R/Q7au8
xs+nD8hVJvFRsUIcF6chx+KrgTU57X2lbEs2j3+Kyi49aE3c3aFVOrzr1b556gt0rn1cz9L3tiQj
HmXgb4HzDsDq+yAIxnOKb252GrUxnu6DpJj6vSRZ8Wc50owXPFzbbw7lmhfSxfShH5rxl2Gn6a8I
WEp3ApxS3Rd+rn8cc5wID2o/mJKr4/JmudjjGABXdKl+hFDp+CxJY5yACYmdQiPJukNtIf9L+RyX
vrQPQtOF+Yg4eaPkn7E2cSR0Z2ukckVtyhNxV6ThbqT4fvxNGs38XaMFFTuYarzl3g4TruJpC+tO
HkkYgpSheJwuL8S8MyoJCE7nqZPw4XOCB8+HYba4xSOsGDY5iVd1gTkYIXWC34lKD2W+y/HUdhpI
77rWG+Use0k0jMbMFnuWqc6yd7kp0cAVWfSlQtHvcHumV7cxI79qXhF8Iey1LH7M+hbDyBf2GjaS
hYGOQnRgZ6GEiUUe4WT178OBoEJJDOUEgOmLqL4tUNojPqM1W0XZCb4idwgc7KM/Gd3GUCvfkPgO
uTj2JipSy4qSoD01gtvsPBCcJQZjxk+cyx6Q1dorsv/p9rSuwmaYf7QvAIsyJ5s/X34/obd1n4q8
80wtz39qE/oFbk/iEO6CKBHGOc6bcNiDAKm3osw5Lrl4TeedyoJSUoJQxMt6OXLSGrJo+6Tz+iCq
oLRq5iHSonYreFzZJjMzinSPeJbJzov9JsEMiY+6Uqt6r/X97otqVMOLUWbBh+FOiN9NFp+yAes4
PJx0JNEKaj34auuPThSFO7vEiRmD7a0e7jVWEaDza1EeY9cZX7WYupzGuaJ2Ye+N6qR/xr9JwxTA
j7Gmt0IQVy78o+5BMoz+i5Cy8dMIJuKLYpaznVnRiW/51Ga8Q3aZ3vdW6SHOIsH5bu0g2MEdLeyn
f94i4Nw1UJyzjAa3y+UKNnmLgFyu8qGaJP7UBFgF2HrYncp2Et9m7blvPFrB59uDrnw2m6hOfq3E
zWyCy0EHVUE6oys6r856RPuxQfB7fJG2tsfKUbPn/53YkZIA2NHLYVCVxV8vTDtPdPmuR4FrIo1T
TVdvxMahXt3uNAkRWOK0UFu5HCkNoOuEZdN5UlZaP+XKcN5Ffr3FMFldtjfX/+I49/ZQ4JzHcS7I
o3AzqCD8x/ZJLrvDf/g+b07vIt2usxa9d4eBer35JQ/VO5HHnVsM2cd/H4cy1CwwN+ttLZvIE14b
eDd3nWfX/Ulp1fddEhwQW9go/q59HR4wcGZ0rHk3F7dEHmtKnmZj5zl1Kx/lpM09W0Z06/ZkVi5b
Pj0kTeBeJGtLLJs/zsw31W49m8Da9WdneC7lY42Ckpr0pyIPNiTE1qb1dsDF9jabxsBQ2G+9EL/K
TsVZLNsqgaydIGrmTAro3DU1LBdSpEaO2npREojyqCMjdwzqOPpE7BEYhyBFF3njKK3EHGiHUE2l
c0XisbwbpCJuEtqZHCULw8RTIssT/MhcynUs66Iock1cglL8SxBN2UVyU4wbm/9qWYlpZ5ktJK9n
rOCyo1m1KEeSi06ejhXRQ1Wo9UNm/7vuzesoSKTBUDPnuOPyxsCcdIL8oE1eOzbqvTOa0gf2rnTK
21L6+Y8bk6HYJ6wq+iVzNeFyKHK9WVKjnDxDwkfZnaDq/+yLwCFpqPzvWECX8Q6Dvebr7WGvbiu0
JWjSyRBJNCr/2rzOb95m0HZ1Fs4e4FpWTn+kKBu+OvgOfUXBfgtptzXU/Pdvhgqr2JAqmjaeaoro
WEZG9pyA8DtD3P0PkqzMaz4QGGVSfmN+l4NBfLOFsPTJE2ms3qtVglofrrNDeKBkl8jkd3rS7+K5
Hn2cVCd5akWH9FZdFlsQo+udCj1UgRzKVp37aItXZ2oGs5brXqOSZ1rY05TISAyGtr/9HV/B9Rex
HJsH4XsTsRA6vYBKLyeMwdVgZED7PVLr01jp+27ExWL8FcjBoy8/ZtiAKmF+NNDxrlvsoK1/fseR
aqOSSwOHLot9hVVPylhPMrnVvCT9a0k/iki565wHLMc2Znq9jS7HWZzJXoAs1yYmmuEMdo/8PLWY
QkgfOSeRd3tRrx6LxZQWL2yZFY6eTEzJrMVeRK1rNH+mrjjlMqqJL7fHWpsW9ygi2PSwFa6By++X
ywZ221WmeZU9Ra6m9B+GwvmtRPYG6ODqsWBOb7fjIls08wLDNXvEIRIzxKH4OrdHkRLciWwLeLC1
8RcfyoixmETnmQ9Vi3M6jcdRy4+3F21riMUHajsT48p40AhNIi80i3uz2oqyttZr/glvbi3MBhNL
RKxXiJ/RhB0oGeGOunzZ/b09l62BFgfYicXsVsNAsX0247+g1Cm0O6h0b4XB192pxRaYf8mbKVmS
HHZg3jWvLPoXp0V8oxynfevIJ10bDWgEpPJ2dDdEOal1+uf2NJdia4QMZNRzPwqiiTHzhC5HB6eS
VViUBXdGnj8Cbz1YTQvwHjvLVHnnSOVAuS99NEtzH0eYSBoNbGy/xMAH30BhmnghRc8durZuLxsD
XcrmoUr7Uz17L0thH0EykssDIl1eB2DCNQBu21b2Yupb6dGyJ/K/E7FJamfAI9HIYvONs/uLYaXB
nT2pn9Ncuw90NaPYqxyznLMVUfQPjfJb3Nvtzh6L/qnEJDqgm+FGKVbgRXOKYmT3taw63l5iZXEs
Xn8ZSrQ8NsgJgbNanHEcwDDDUIWPtUKi4qSrt1L9N0jLqPsaCv6Ji/+0DVs5rYLiaIs+f1Ea02k9
/G8xHlbs0d7FGZAAVx1x7XFNGbNb9/ZvXFx3c1sWrpGMOD7i8OBnlrsgJkoN09I5a4WPjkmpwcyh
YzDrLJmBvTHYcsfPCwL/F+g57LOZE7dYENWPWqv26+Cuj6raHeSxxGTdOIom1FxHbj6oKFHtihjD
4SBJfxYQmPa3p7tsXLx+EhjBIH5BYeHQsuiSkJGAF0WT7g4qy59SCT9oGTpvsviYVeG7KcFKGmsa
6jDGSSqts6YP+R6nsjuhhI9wFr7jI7P1i+YI6E3A8PqLZmEcAluy4asyJeiFRg+mwD8n8atsWif3
D2Y2AHjQ+xQVGzpKzp1RhcOfNvMhJZhGZTxOFFXwng+s9HtUjbHmGvFk3KudbfUYb+mFemeZU+u4
ZaMK3W3GYbPbNafPy59NsMoiEpAjh7F4J0Xg9FTuJf+stdY+AaTdOQPWEfo+jMdyLxoK2FYv/1Hi
FIf0aDQ2YCSLW/p11TjwpAI2ULMrzk6GQIseNKp0tpom9wZdK1W8Gdvuc0PYPp0AgmRbikkrQ2L3
DDh/xhyjA7W4Z/phtgfLIv8cD7YVYQgnkkeqklNzdLoqvNfNstsoNynLaHKeJm18Niy6Jljq2Isx
I3yWubFYZfHKwHVaOzf3WpfHHzAS7iq3aVUaW6raFgY4K0V+Qv/I/hoOkYNnOcUe9RBYnW/vK8do
pp2W40Wyb0Pb+izsKv+QidhEH6jXps8hPk1YsmEG/rtV2mTcQ0exck+TUn1yiwZH9lOGFTDo3KJq
T62TxuMJFRL1B64FgLISCRIVHj/BgCl573C4S6Mt8ZlraYw8R1CKOlebGhhjfmcGH4MCcOIxQ5ZV
hXurNB9FLif3ctDpiJr6fkvduq/qD11YaO1dXcHIeScppZ/t4EfYseuL0fTUphv0ezAUWXQMlamR
9xFcrerBj7JYPMHm6D9HphT8mLAbeR9qBp5L2pA7fyEdlhqKoINxx02FbXtIpyKh7QUw6TSiP4+4
g9E6+q7yx+kjApnSr1zph2If1lU8ekNU6Yi46/J0UCUle/QRmWp2wm8LaS9nUT8A65wkJGCTSqHR
AXUEfGdi9D+ntooepT4UeEYOTnMekSbN3dGvB+PoFEbwWDlD8k2FYeG7Qd9iVpJFAM4PE7wBY5/g
EzhXO33EpaeyxPNaoSx4wBIvvpu0us+ZvYbILd04/HIVoeIhQum1/SIXZq/wTZIUZWObmNPN0tEw
d+gWDBCAMJzFhW1yVP7stPU7Wxaz23ZG1Oiq6JB+vH3/Xr+I850BigqKEJLu2iIdNKwmSbum188l
jNEvo47ehTtg09FsvDTXZxXcK201InmST96cy+BmauxInhBtPFdhpdICV+OX2UXuPhulwe3DoXi+
Pa+1ZxRQBvRgkBnX3kbqIGA6NLp9Noo2/5gkBp8WzTOKPqHTHP59LBYPjB7KyrP43eXcHCEhJSAm
69zbkvgwAKr+YjT9ZO27TGhb5N2r14kjACEOECTVboini2seC42mMkVvn3GMq/0zwNiugxMJiyyZ
ovi7BpII53UOMi+5XpXe7aku2wOv4QlR6pzKUo25UqOQxriycH22z1kKY/rQS/YEML9twq+aaNRy
rwc29s+2ZKisgZRbJ8nOhnY3SrhvHvDV8g+DVQd/I7+MTbezffNJCcZ6wKy3CWfUYVb9uf2LrzY4
64UaHHsPcN3sn3H5ceyckG7ocd5LTLt4VEVef6PTv5VvrW03Om86CAxwXmh3Xo7iZ0OuO6lpn0dn
FCGiQtNPAoSscdvA2nICWdsBqO7Mwjezi4s6/5Y3WUqXK1IQGqN9hncp/4mj0P9Y6JX+sTEo1bga
T1/i1aPVfhojK9jq4a5MVMdVhdcW4Xu0HtXLwatSwjsWzQasr6py2tVjkFi7Fl8X65QZkVpsXBuv
ZbaLqIYEAm4P1Soux+v7qSuVwKqcHttCU0ooV6nl9FPkhvmUx3DY3abEp3YfyJSRZaWhce/rMqFr
WQeO3rljk2nOTmAGjM+ySbu7wK22ygdpp0qG7FVm3bX7LIEN/6CXdnHWtUbS9nGYNh8jv0tC16yk
8pRHjdOfKtNo2KZD0zy2jlaeK2MCLBFEnSl4mEzCPL+oq49AU3n/uQqzT2VWZ8ouB4adH27v6avL
dCadU78DCq1b14B3FItF1pu5czZtFHUkfcwOhAXK/aRNGjbXTn76D+Px2ZHHnn3UljjoMEh0HPVq
51xZIz6nuQWs4E44kAoOIZrPsLPLxN8Cj80X2eLLIxRA/RXdXeoyy0HnBi0C8b5ztlCTfhBaLN8Z
AUA7Zb5mBJ3996M9/mN7e77ewAnMiiRQulHdWZxj3OUnX+8VrrcirJ7qLgufJhnPtYwmzBEvOH+j
CbLA4/7veLy+nGbd0oHlXh4nZUolMhpup7zDgn1n+L311JegZ3ZaMKYJVnNNcqaGExHcCCP+wvbz
jePtr7v2G2iQKHBEuCCptF/+BmNoa8foW+dcmElw6iLAlP/D2XntyI0kbfuKCNCbU7Ic26jlWu6E
kDQaeu959d+TPcD/d7GJIrTYPdhZDZSVyczIyIjXWHpQHnOAYXcRjZN3g1nnyA6AExn10NpRx9n4
zoig8/wUXHOWYrUEUWw7DZhux08kBI3qzFxSz4JeTzwxh8/kuY0fCXPe25NeHSEhyQNskwBKiV8n
HxF//iqIGglexaVUINyPq/Yfx5hV9ZIMYVS7GjoO3bHHi3WvxbY5JlKPvM3o5YFIuR4zT0ihEfsI
Lk6gzu4w6uBPanx5h9htwnhnZ4m/7NXx+W+CIGTJfaicknhdD5Yp81Q56G5fxsb5pY9j5nZVrN3j
at/uOIptjfQSFWjD44O1pu1KMaYVmY7OSyTlen5EnmhKXdzEqspLq/T37e+2foC9zItqBbhK9iqg
ttUJbVKmSvE3uOSLzNup7fr2q43NLlhXRw5VbBdSMhIcCeI7RO9C3VXyTHqURhmmWwtIuL0zpmky
nm//rFWW8fKrsACDz6jBFCdkXa+2CUqj6CDY+5KCZIuahJk/p8my88Z+EUhZf1ShbmtqQumWWHw9
jJ7gKTGAXLqA3kun+yaRi+mQZqpVHAOtbL7RsR2pUEDt6WUXo3DsxOPCkcKjFjvJ85hpWfU14ZwV
rozk0FOmgBd0Z1Cy070JYi27R91RO5dSL6n38WzX6QHtP3NPu31rsXju0Z0UGTMFg+tZODNJdG7j
zxP2gNItJU5Oam3WO5fW1rak4YOOK7oZVFRF3Hl1wgPodj1OAgEojWHW3bjWJZp31P28Ube6PcmS
VRR72QCkReJoQ67kbXE9moPY9RzEQPyjIpc+1GaV06pcjNq8LPW/XT7XD/D1hz0Js3X9TgxrADFD
oR6AP4OvwlhjsOtCGz4FYn4gu0OvyJWUAnB7kqT6TzPVgat02Gq3Uumnafzh9q5f3Rz/jU693SAZ
RNlq3QVG7KSGk63Evtap9kGDT+EaNhlVoj8VhXOf66mvztaHIvzr1qGYNsAYkD9cm0B/rlcbJlic
Stoc+3KNWmhiT85BxYbvcnt6WwByrmTRdkZQWShAXQ+T2KEyNEMd+4qZ9ouLPrSTHUOpMkdf5VnD
y79Pc2oN2jD+i0mv8UECtWsdM73t37XFYsQ7SJDNH0SIwV0ZtgWPjRWEBtyM3Qm7FKj0SuCqEKzQ
EHmXSnIr5I28sCtOOUYAKt2yxETd16h2PKhoXDLnVQiCEED84QZ70Re9XhPcycnz8Tz0wQjiaE3p
wnp2xk4+JkX6jzNl5lMRGNr9NA65Oy3YYel1Uv/q0L37IZl9eJb1rHlcNFsBE56Yy6VM1Oij2sWA
aOdW+mhVi44f0lhMP/NWl1Et7RGEc3OKSC4PawvQRj2cBmCcd9AvnW+TWWalxwNi+GC2Xf3Q9lV3
4J8W+ZST7Zyl0Kk/8UuH0gOhHMAETcPpwh0RK0/NglZ2lFi/1QbTeTVpUbsYB+MBNqxzaIIlvLfK
cXEbE8NPeHDzIWyBmnr0rFN+J/DqPjaa50GupbPUqb/tQTEfIV8oPm/0CTf34HFBs/FLG2cqDZop
PaeKwf9fSMgjQOi8I0aoFz0PzX/CpiR/ngOMcIwprD41izb+K8nTcJhzZEC8ZlatLwYdPZeeQW+A
rp9kF40c6x7ShnWHTHZ6DrSU0o3TNAeU+qhJ0rp6wD2rPtIYfidD1/xtJ81QuQ1cgT+Nns3vo0Lv
PyMWF57y2R7vFSurD6S9mV9aSimUs9THxRpKpAcseDXI03zX9CaHRSPlD8ocFeXB6rTFR4h/lDwA
/6DrJyrgv+syphEsLXLzR5VU7BtvH8uNwI4eG/g728Tek0zqegeiol1R/jNjn+bzdCiLUiMtzd/J
yx79Uxzv9VbnkQFZG8AyjO1VcLWSoKqaGg9RKslSekrVqKo93GzR+dIaledhNM6pdV4kO/jW9mkR
7txgm9EdjQTgWHQFEe5eXfcxqJcULm7s17bjK3lTw1LvnyNVfl84sFhU3JBy+0ST/6CX9Z5n5dYy
vx58tcw6mX5bOVbs920z+GEwhu9tM+wQEBj/3nAUSiKXCAEFoSky5OsvGqcjD+1Gj30+BenThCqS
F9Ga+9SNVXgK8Yk6IFe0d3lupONX+2i1ugn1cDyQWd14cH42w5h7dTt4VWJEuK2DNLq9azdjN9KP
PKPFs91cy1zDggKGwp3gT7p5389W6XFsziHsBjcP459VJnGEyztbjz/2o3nmIvm08ws28i7aWkJe
B1A8T8/VralP7VTCo4h94bMpnQpHa+kQtZpzkOfcUj3wf6V0tNO5fG51Iz4pWVvSHygLWfUEmEg/
21ELF8PMpuRHgaaV5d3+hRtJFI8Vmi60j+CGrnuBFIG6QjLL2G+n/CmrFa9LFVxg80Oio9BglXve
DFt3GXIYINMYEbz3aounYZGlJb0Zv8sKqv1p6hb1+LDIwc+pa9/J/XLSyuIewe7j7XluHmwKW0Jn
lKfMG35AE8S4ly5y7OPn80POkTrN8+4DzNhLu5SWayadi1jOfR6NH2M52bnDt/Y9DzWOG89DUVe7
Pm0y9aExcqTIr8o2vNh5EnvWIutPAwKEx56yzk4Y2wok8JrJ1NCzF4zb6/FmrnpFSZ3I79rK+kil
h4wt1/VvTR3udRm2djhVQlEeJzuklnM9lIGMgVZP7PBW7qme6Jq0hIdltpavtz/g5hLy/nSEag5F
0NWUcmkxbBnFAz8XaIwabEDVd1wKySc7X55vj7U5Jw4DPAFdPC7FoXn1jsFtz+xyvY/9wERvUiQS
vHU1O4n2Tt/GdzLJLZHjINsFK7ZKLmVTra06rNGlUVuDXrEa3FPH1x4Kux52tuDGnARgWnje61zk
6upmRflOGaSsCn2zoVqqd5D/miiyP91euY2vBExfdCuwJOIVuNroYKxarpw49Ftg9vAc1fvFJC2k
YOFaZnK4Pdjm6r0abLUlmoLK81CnTGlW0yPkqfg+gVR3rnVr2XmXbA8FhEX4eKAfuNoRKj5HjZKF
oR9hgqwf865rVZf0LCQJJJfZcwvaXEahxIh6O3VKe7UvpJTG6IRak1/q2Uf0C5BhnJNLnw4ftVD/
9j+s4quxVneyXeFHrFWsYpblpev0uewuUnuskz201eYaEvh5Nb9oI672xli01gz8F2mPsc69wHQa
yh6z80T1U/51e04btwwyfmAvBU6B/6yyG+GkHuMbE/m2nOmBN+N9+JxK8aS7GrDlH3O+BMVJi8d6
ORWZmtmPvH2d8H/4ERR4UQSg3omc6OojUuoc6oJq+mUpjDSmQSep+jFRU5qxdT7W37JFmZ/lacwb
NzNbeieJGU3q8fZKbO0kOAQceUSbcbhbfV0YTK21DHiuN4pc/DNMc1afDWM2DFeblrY/apD298CW
m2NqiAVQBwWTtiaRWVaM1F2EJUBtdye9H+7CCrkHtKKP5tR/vD2/rU0FhPD/jbWa3xLmuVQoA14R
rawczClbzikmGL4G5da7PdRWCkEJ20AxmlROwd/z+lrI8zBUcxXDxapLTk4x3XdT4Xdpfoql4X3W
5k9ynHyQ5vEUqXsPsK0aLAUYvp/wpwG0uNrRixLKtT2ypj0InEOojtopSIMUS6Eens2YOP40g3Uy
EqcnyZ2rowU71WOH1bDK8mGn0r29FNA7KEDZyKesS8IpD7Vmguh/wfOO0mYvo4TUjl10GGXQYmk4
G+eoKkMclqvWs5HQ+WhO0l7k2lwUcT2TXpPqvOlXldBoSwS7g0tQx2lDW5GyJN5qyzwfqzgNvkxF
apqHepLUD3IsjbTspppCuVUvS4HmW11lRzzfY+m0s1HExbN6xYocVyAvoFnTmr/eKE1lxGUZAsyd
IBHTMbWtQDqYpR3bx55q0ucmbWDstVpP9bCX7AyFhKSoRKFEVk4z+PzM1aMyzJjL1OwlAm9OzAvi
1sBoXKiEEZ+uf1zBJjXHTgOnPKRfOlQo3LgwHkZnt5v4JgxcD/Syh15lUdWUDhk9X+0CVsN25QAH
c0odCl017oBWM4r3t5d9ezzKz4K4gvDa6ngqA4jcbgRKnHX2IzHoIZHs8zjanAfzw+2h3iRTL1P7
/0OtPvASKnoWh0ytBY8VR4krhXtWO+KvuNpDYogXNxCwJ9QEV7MxsXkbTBC1l7yDf14NnjKgYNB8
NGDb5/kD3Sv39pze3JkMSOGVAiPidSLvvd4XTrZQ1KarRLe3vm/6tnKrcnlWgFSGUnBMHfW0OPoH
HOj2XhBb303EEQsGMG8WS2zYV/tkypSwpiWoX+rZ/Kjo4SWAGe9VZfcZb8aftye5taqvxxK/5dVY
HFXTICsFvZaYw2Eq1fM8j19CxTkpY/oYD9qTpHd/XdZhZUFL0n1E84iDt9otM9RBoWplXKShI1iX
pI6d3Xyy2m4nLIs9sdoz7H1omIomnpprmEpWyXGpgl65GHL8NbJACcqUkerxKVD1d+Hs7FyIGx8O
RzuchQCZQb9bRxLdGhx9nFTzEmjd97m1B7fqsuRpILp+rjNtjyuwmh2Fdrx4eEDDDnMoka47EE01
ZE7RoG8h2xFiMqrx0R6zpziyfQhih8ao9+pHmwMaxHE+G+WRdW1EclCfK82s8MvSvg8S6d1ilJY3
Bs2zMnT0j81o50HztmDFQ5qjzhlgRUn+V4ceWNs46jJyzIkuNaGnj/pAaaKLZCRK57m23bJFkNqj
uzamrrHU2H2ANq4CZziAtYIqfvu0bFwVQkPI5A2sqXSVVqeliQbViuTcumA52ByE8ZdnQSf2ah5e
p9tDve2zMnUhzooyLUkj078+mUrYOqlZR+al6w28jf8B2UubdQRXbBwkpGTA+BxV8Grz3Hm1GXlY
FHiF+bVBP0drUCa039NN9fIFDkc+uOG8Z0zyNtngB9KFQVcSLznO8erbaJKM/keBQ0I2fg3yNnbV
KXPH8XNSlgTk0IuzH3L9bdL138b4EVGbnW+xJlLAdb4efxWfJy1NK3i7gA5tHXDsYyVV5xiAtzzd
heG7xPiRdne1Qg8netDie/LYkzrsGT++FcW8/hFriANQkSlWi868lMCL5++O8VvhItLK0JOC8FfX
IjlgALqlqmVXqmdU5skE2xLXoUtPKEIqSMdcXsNdqcEldjQST67M+0JxLlCbXEcNPYi+9FFSYLpY
2gHgDsw/UfJjyX7f3m6ro/3fYqIjSosB55w36XQ9RiFA9sC4gKIGCoKMFlzXIrpQeK9OBpLIfkHf
ZQ8Bsxr1vwiGSAkVH6HWva6VyVM7j3XUF76ZLV+TvFHelYH+sV+wvVeG9I/VDc7n2/NcJ+ovQ3Ki
6GdQSiRPX909fassadlWpT/kU3fIMY946pMqOk6LJD9WOC27UTnQxBrs8VEbtNxNBqvZeaNtHR3a
uQQSsDGC76den219mWNdCQrjgq/Gk67IB7OGw+j0BydvT4XVeV1enUrZOLTGBG4i8sZhTwZxlbGJ
dRCFL9JyUFe42K/WIZESFbpGkvmRHpafzTL4Uo5Kv5OBbg5CmRelFlTg35R58zIcaP0PmS/nSen2
RqucNDMPzre/6Soq/zeVV6OI18erHCZt5Dpt5ynzcTD/boTjz0JVPvQS2lS3x1ld7y/jEPcplkMy
gfC9iv5qCSRmkcbMr4um9czR0L08q2JY9VD7J1c2+mbn/luloP+NCDqFDJ7OGyJ21zOLZLk1aZ9m
gB77/nMXGxii0sumzIsuB5qCEU5dLgAcclOaI/n7LCitP7cnvd6r//0G4f5C6UiRSWuuf0Od4VHQ
L2LW4CSf2wbpqXJxCO+20SDWLmlHZ4kUt0cHmH/UMRKL+m86nmr3cTTqX3d+zeolKX4Nbjzg9ABE
CKjTqrwhjWWZJkNb+hYKc114jz/sY8/la00fNeTk5rQ/T/kX3lIHxHIOY6gBDN7Zbuuk5L/fwIkB
fUC0fAN/p1uL74dNCAGO2B6x6aVq1XajB9lp8RYUL90FXyScM1UTA6uAUw2ykZg/13vxc5W9v/wS
oRCAlDvdvDcFGN2u5byWLDLAbnwoY/Okw6Pwaodig1L+RnzqO949O0+9jdPGc4jQAWJRlOpXX8DR
WyfGd7v0pc7Wz/2ICPSQow6Tlom1Eyc3hxKZn/jQSCCvhprHJitQqSj81tH5mDXPLtqGpEDNpPxd
6v6ykjY+Q+QyPC+BwV7vciUJRmeBQ+XjW/4tDNp/Rnk5KOpwv9jtP7f38Mal9+IsQikb8NCbUtEU
ipZQ01T+2A31McWc8ERJ0rprQy4BATg9TfXc7wAkN3YKKGYq44AWhe7CKpIEMeYCEwgU35TH9472
S8PRk05j/zDn8wG8+BdcuPdcQzc+3+sxnVUGi1JgHSRBV/qRnf9UoHlS1p38Nsq+317QjbgMKh+Q
FD4O0EHWpcC+MKehSOvS1xoNmNnQg9Whi91oybmJrb1X1+as6ObwJhHJubnaKWEZhGaaiVkRYY5B
C1lJGbPaw2Bx747enBiPH+Q0eW3xhr3elFIg4DVBXCL+PH3BVlZ39dzQ7/rUVo7UI4qdM7CxMclm
bXqKdOe54FaRXi/zQq7wS/GBzhioyUppYAClbRvTG9J4MU9BhnbycQpRCvx6+xNuXHSU5PmIAu/O
k3Z10pcacfWhYqZxlH7JRiVzOatAlMoYn0iFpBSx+KJ6Em2D2wNvzZksSPAp0fF9Qxnt5TlUDQBc
fkcJW9OKj4Cy/wlLTEDn2vQKRT7eHm9r9yAfLzxNEXR50x1OKX1QlCjQXDDYq5IDAQ93N9iLhrOz
pOJrvap9iIgGnt2mrMn2AdqyzjFjo+4KBUaJ1SqFJ/cdWsjlYO/smc0PRyapCqUanoJifV/lXpbV
1fagEldAPydelBrPVrz8SpzJm7qSDdOeTadD0bvp/729kG9YYGJ+JPJAa6GiAQdcRTS+menE6Kf6
MrhnJEPNImu8vNHZMhps58gNDV7lMNLq/EM+thjFNe3y2M5oL1L5OaitHnuGDv/SHw0j706h3EvO
UdF6xO4mGWPov88e+b0QV1AtFDZMq9MF4bZIO4XLDMowCrh9+ymp5G8w1t4PjuTfXpytb29qDENT
hpr7ul1aoAcdZTaFGrlCvt8bMpTU6KYl3Df/w0Av0tM0uAUU8/rzt43R23XbMqkoWw5NnxRu0qY7
O3nr7jJfDbJ6qmA4lja10xQA26l1yPgQzkp7SQftoI72Y65JH+K524kLmysoDAdF6i20e64n1oM4
b/IsK30bLcJfaWZL/ig35vl/WL4Xp3AUJqGdrF4USVgt1CSo4A16pnhRKw1+YjTGzly2zqiwIRV4
ChBS64/U2/AgBD6fqzeJXKVW3KrCLbwtYyQdrX/CtDu2gXWWG/mfv58ewtNsDYp4bH2xyK+Cgzxm
POedsfDVboz/iWdlBFabgt66PcxGTEWXh4kJwRIKoatN2KkquHddLv021C+WpPykfvAHXO0OYGRd
cBIRFY6SxXHiEWizltfTAQMTLgkge9+JneH3bJbO+zaQkMQNFtUzly7zYpP/Nc9pfLaNStRzMky9
5UjxSgwPDl2bG09TidPT38//pREKQBxntzWnp5TKsB0D+IBDWwG6lYHQVqg9QRib9zyctpb69VBv
NixQWr5g7Y+zWZ2VNNG/Gdg43TVOtOcBv5H8kM/xsqG8zVtrDdkSVcdYL0wcqaTwTwI42MWisoQO
WZ7ayUl27rGtifGih6khlLroF1x/20KVMuIy/ldaZ8SfgDrPJ0PAq7UKJYvbn2sjnMGZZWYorlLd
XtdN4xrxs25hYqOjfg/U5BmRzTMe1XdTsRwDyziECJzvXD5v36xCj53KHn0XlpOKwvX8Rs2pGzmU
Kz9PqMHYNiDvQX52zC+W2nhjLh/HMfyFttz3QbbP9q77vPjrr5KRl+HZmopDEZ+ezPXwuZ3naRfq
lS9N5m/ZmA+lBv8nz77Jge3FCpSw/t1iJ3/U4VvXNDvn4038EyVq3sjwomhCg2W+HnzMex0BHTDU
0qgfUbd4Dwl/PoedrgHzBchmd3XlRnL6Ed36PRXfFyT4aubsKKgpGs9YCCOrmZeTYzRxAoR51oDE
3yumv0zt8CWorHa4Q3r6EOTasdMdpJM0CMVOYZ4nDIXwJUA2G5UWTR71dxCViuUuTuclv9haj+CL
HlvdKRkzyVcsSc8PalTPCQEoq60DRW8p3+mkvdm0Qp1BuPBCZGfPmqsYi+Jyq856AA1loECbozJi
ScY3OVL9JFoewAyhVOPsHBRxPayWTsiNwggVPFheQdffzYmHYh4NxrSHYjk76I1eEF3cq6G8OfnM
jCcHeoS0MsgnV6MExsjlF6UJgF9besy65ENoJ/F9Bu575xCKNVrPBwlsEkC4M5CSVluhKZaQOm6f
+EkeHdtWLl20br/rdohYi61/DuayutwONW9iKDPidcPqgaIX8tvXK6jqWZ/QJkx8rWjPssJzFY0C
14KVEXZ7SrQbp0ylHcTFCBsM7MkqS4PeHnYy/ru+qXVoe3VSrf4GrTch/FXYog5mH0Ynrd2eGswH
1MNm//ZcX0L0anmJcCBMVO5mIvkqhOfxEPd6FSd+bjqXMkMYv9amD7EkH6y2vqPK7tq98T1uDDxv
Om+Cn2Sp8fdp6HY7UxsfmpuYeGNTuBJKatfL3kNvmZS6ZSlyvDcOyxBMaI/Z1dJ7bT3L1V00ho3l
BlPQnXpFyoZDo88ovEC/oFyB0dP4LoL4MLg2+IPw3kzBALsJvg/P9Uz5ytMAizjfby/f1gFH3pRt
olFhpQpw/ZuDEFNGI7JSP8+LUDloSa6ejDYKsweeV5PjtVU02E9x2/SUWJK5mP6H08F1SAKHpAjJ
/nr/gPezzLQtEn8ZzKM0UFpcskelmuAkSdKJ4POXyrw0ccGDq4LGCrOGjtdqxvaAOItkGqnftDDZ
PLhWeYThEzo4Zwktzc5d+jL7fHuVNw6kQqnWoX6ENc4bk/cJDiMeOEvqB5nSHuSu/ldJ6nswkdnB
TMs91OxGaOMcKkKanHoOKqfX33RJgyFc5D71NS3/k7XO/UKdyc2dWd+JbFsDAQOkVIlgnEKr4Hqg
HLgZtg/Y687DGNy1c6K/H6RlvJfVytrhH25cCgqUGXoRALdFFL0eCrOilM7dnPqO3PeH2kQAI6FC
sJPrb00IaCMhUzTJkDm5HoVkARJC3yR+UHZ4UxYB91wGtAkJoel4e0tsTQh2vKB3kh29wajIjV1H
9sitUDqk1KVqhYfIpH/x96PASjBptYpi0PouTRBMsQLsngmO0JkgohfHxrSHnVG2lo1GOkHEESaJ
65eIM1jYxmQt7J5STd15xqmmIB90o8W0/n7ZSEhortAKgggqr/ZBVsbBFNkiqcvk7AwfUL1Tc7M+
3V62dSRHj5Cchzcsr2aLZGSV9hg07Y1O6ZI71Z7mx4gHgpuac+VRT+mfxrxMfNSz91jjIvC8vsjE
oGxxiNzwayH9rTOSMksbQ3LiO7QhgvzQpphIuVWtdomnDUsVXQC71gPhKYn/lSWzAF9QOOM/t2f+
plHOryBAwvOlxUPGvgYzlUUxqrk8RncIFgSWO6EP/TkaJi50W83BMjQVOqGuCY3iX1MNgtC14xIt
Y4fu+Y6z1DpovvwSHCFA3igkM2u9u6Bvu2zs8+gu0LX8jPVh5ybUNn2jQkcir7vwb9VAxMzJJESB
UaYkvfrocy33BOSZ8bAcOqlV/qGRLN2de3v07RQ7HTrz8U5/ZmOjoXkPi532DIXU9fkcIylLcYMJ
70rMRN3UMaYTMgqGq2TF/DBZU3Kfm5io3f7GW4PCKccREJcRoOmrG1B1ciBxcxHf1SjX/dMg4/Rv
alSodo2mFv7S0mVeXAt3C/UvrwvxQQUiT4iCGGSlqwWW26kPZLWNaRwuinSAk5hmB40U6LGvm2jP
XnwdlAT0gP/KPFxoGrxZWuh1qB9JWXYHjaX6VDiW7UVm0yG8re+Ju65juRiK7qHBWMhTgTG5vjZi
aMGYJLTJXUGH/L6q5+IYRfH08fZn2xqFi5akDzPatzdGKrche0WP71qnmS/aUMqnuTD2SAtbo+BY
IHIHGofA3q7n0qFKaGTOHN8FxajdAzWMvCyHZnZ7Lm/PNkkt7pDsBvL+N2acsxTP9ah18Z2d2dE9
IOXmksoo47jKLH/KanX86y0vVGYpi2PRzE21vqEEZ6DTRsabkAKyvFpLmydlwRPJjtLunTHMKLRo
YbQnWbYRTcW4XCaCBoZo3SqhkPQBxfuOLV9m0PezjN5WkB4nXYLHzRp4kvkhoYb6Hg6m4mpJusvV
EFvv+lKhls3GZIkFBH/9FLTLuKVZy6VStWhmH+qpcd7VQxvdL5WFljDL/TNu9dpP6W9OLkSODoFQ
fXZ+THEe6ufbX/3tDYd1Ji806gjkV2Ql13urlkrLKNEG8pF+DBCIbT/AcpeOczWYLu7P8Y+u06tj
rBjF4yQH0eX26G/FoYVDN8cT9RduFXAM18M3FnIkCTwDP0J3+BTXmP91YT171BsUtAmMygudKvVq
yr24+FGVK9Jowrkc0WhT6aeDVVfUdad5fhd04XjBcLj++20KzkjI6yDzCl1pFUhyx+pQ9OiRjrRa
9EzxAbw0yZBdynaRPLlw5FNYV/LOV9k4i8DdhXUj6kEC5XS9LHE4qbUdTraPeGvzMBupekqSkTcR
kEWvmYK9B5iIIKstSR0dDiE6jmS/a+GYCpR5m9H+8HVIROesCYA7FgH+B05TaV7bpAiShma7kzhy
1jfG5cUHRYaupZAIv54nu7zqcAdHvnIJysegLjCpm6OhOsSpjZurjvHgKJzSlp90VwtA8JghWzHK
z9LQ6HcLzioDuieW9YzySn8MjEb7VXbd9CmUl9av8nA5KTNqdF5ZZDF2lU7RPvLHVgCNMJ9g22MX
i2fhYJ3AciGh0nRjnnpqH7Z3rUWHoNbUyMNtOz0GUj99sRsEdDBZbASYtfw4a/38NS9KBXkCp1Q+
Y0X2rjKU1huqwXa5gTTXtEPHy0OrfZxStENikachzBy4uAq4SbF4kMKLs5zEvDSkvvqUZlZYfMns
MJr9ygyFXC6wKv1PN45l42UtTQ9PN8fqeykPCEcb6OpGFyOye7ZGEMTJXZTP6UNStDGWj3ZafQ9g
vH1BMjZp3X7AX/jQomNOj0mLHM+cIsXmaRD1P7Vp6H+0jlV+cgYtuNOcVFYPYTI1P/HkBJ1SqtRO
skz37cJeXNzlm3ujLOX3STXZ37uyCy+mHiuHCWHjg7SU9sNAqnPCGnN8F+PCcZjgwl0itVfC46Rp
vxebbmGiLtV7o3XU0hutfnpf2313MUY5/FrYFOSSYE5/dqrUHENzsTyjnqcfDnv0tzl109GZVO0c
zFGonrMkB5ZhGApbNlLQEq7V+U+exSOBIab56yLpi9/OZMTJUQ/nUnYbqJ3xcUkN+R4VPUwegzZ5
QKN5Nvh7Lesij5PyPh10g73VF14MCOkXb4v6rBjV9FgNuX7RZ0KOMo1EqSmL9N+Y0acHFVfQB3Tx
EEUsnT7+pLR28TAaZbyThW+cVpETc4thaAi1fRWSAr00m7SLAp7ETvjgGKz8IqnpyY5U6zTakXRA
r3jcCdWawAitYgSC0TRkUH6klLl+gMVLAzCjdwJf6ZPyKajGvD1AR59LtKSX6QGMsjl7XYZK4yHO
5vBb1tj6c13YCNKqCECfZnvp38kwS1q3XOI48Jqu1E2U5GXTcMe21xMMAZKw/qK3WfPH0pqlcvPK
KI3zUuNNExi15qANvAS/5AmbUbnI4ByUbXaMMgzxEOOfPGlAVGgnSG1ckAKRQoSioiqsI69DFPxF
wLltIdHytieeeoFFJ7HJ5FY/tGOtfTKrJPs3t6bla2/MBXWJQR+Tnd+wdR1wPVMKRBUfGfrVb4CI
m4aYRlrIjIdVewbpaX6IxypCVQgpN9c20QzfufY2ck6whULpBsgw5KdVZK6E0kzWKpJfImWTu1o/
qY90HdK9Cq244N/sKp53FEMovLzRZasmmYDcN5I/dzZATZLf1g2r3HmggL1Xl96akyUqm2jzCbTK
ak5KYuWOkzMnaiDFTwnBp+xgZCm6gbezmq1xBOBH4LohxK4z21QuIsEoD/wwrJUDZo7ZE6aEsX97
lK2V44EjpA+hwQC5u96Y6pCg+TrHkk97REH7Verupb7HTRdPsZ3996bfzmsKVTnQvmBbUYVY92Sr
GLpkHSIwHQWh8TEmoePspRoCFJ01GrPfmDrlkaaZEuceQec+eahCafiRK234bBP2h5MyyUXs1goS
7VLfLahB/vVq2NwpstivwF/WdU87Moe8xVfyrqXUesl7rbmbkCR+rLO624HSbyw8Q1EcoBACGHBd
jjG10skaWZL8RDXDM+Zq8/c8n8L72W7znaC7GorlFqpWGmIfsHtQC1od/EoPgs5SA/tS4pjxNE25
eZd2w+SlEzYutxdwFWPEUGhji4cJ+lZknOLPXyFEtDRMZBolzoV/697Ipdajh3tsJPPjENAWuz3Y
xrz4a3j0cQyJMeuyg9oPA3ioyLmYSmh8Tmi6/ilznMbzNJ+/3x5qdVn+Ny+emaSX1M7eiOT1ZjR2
esK8hgzylaTLH6WpOQchhi1jH5/VJv58e8DNhTTIoYEVvFQhrhcSbqMTKKVuX+hn+UjTfZ1l9NCk
YXKDSP1we6zNycEBBEaMqzxFq+uxMNsFH1HU9iVocxXhKAiPBXfRSSrC+b3at5DeB7zcbg8qnoSv
QvbLiiI0AsoHuWmLXXA9aNstbZuHo3ORJTK4gU7qwbIRnY6X0TgVeRxh5BnV56Yxn28PvLVrhAUv
pVCghuzU64EpiFltY5cIDcyq4SmSXHqLlo+u5kTDTjgRc3gzx1dDrQ6eBmZPYYs6l1GWnolzX22j
fMzU/Blm1rPNhnXrGcyWEpv+/zJHCun0wEUYWy2uNXZSDFjJuWgWBYmRV5MbTfOzgs/n/3AGheIO
nVGa4G9Ig8FIjldqrXPJbRmNM7tRXXxu7kMt/Hl7SltrKdRd0QTFUeKN2AjbPw3CESkEPcx/BEX8
5EjZmRbqIy3Vf5WqOZHlPaUUZG4Pu3U2uOO5DESzlgzuercghZll8HGCS5dA2tN7OtG9+Xly8lNb
o4kxpzvXwtaxQDxGGCXTdsGA+3o8opkWF7ocXAbetC7o1cscAWkJ6/qxtjpfzZVHK9vTmdg6EkRQ
EPfcSMj/rwZVzXx2QmcOLvG8KLMb8bKhHxDr1Xst4qF1e0VXec3LwYdrogvIFOWalxfCqytiqepJ
I4iCR4+L/FIvVXxp2jQ93R5lK35iWARIB31iWATq9Trq+mSOszwGFyOZm0MYNfLjHKBKF+h4nmWN
pO7U+zeXUJAVgGOR32ur8bAuNO2mrIOLzFulcKd5MYtjRj3qD/rfxrJz6tbwr5dFRNqdjYlgrf6m
MdfMMMXtQiOIlUk/e/0cdb94zLekvQCkvyUR1mcu/8b/cXYey3Ej2Rp+IkTAmy1Qlk6kKMptEJIo
wXuPp79fsheXBSKI4GymJ6SZzspEmmN+Q6aP3nz4C2cB2F10/5OfQRAYH+uu/vdrTDYrx0S0WBaT
n/jMU1JIQqMmKPdZ6Pg7NejL6zjO042oeO18wBaD2EroxDUu/v7V7ikGaOIzhf9TZ9LBcw3Upx8H
giz7SvOltt83KvkrejGW+pyrVpLsP76tEKyihCeoc1xDl8O3YWiOWY1jwBSMOZUlMP+o0KaulVKC
VcaH/2E0+jj0VODUAmi6HE1LDK2e6KKdgqK1PTkbbuJSf4Q//osyz8f68C/fUIAz2UwAKSh0XI5F
Jp5o8Zj4p7EIilNe2MENDP1q4/OtHRNK1nTFGcjhFrgcpfCVoDBNQg0jnydPKzAVbGyl2lu1sgWR
XLsBXg8lfsqrnRL6um+DH7JPaZw+jq3xFFZW7PaVcz8qW3nu2rRQ/SKKIXqCfruYVt3mbSv3snWq
88h5aMwgPZZKgFNLUiDE//6mWHuRSOFp8BH5UvZezCsYkzSkWohmQazulSreK2P02UjHXYDdttsb
xRaVbu3Ioe4JyoAaChy3xekmRJ0lIwutUzCN2rWJvOmjmk7qp6Fr7d/UU5TPRT44T47TBf7GXNe+
IU1b8VBgtAPU9fIbzmNoqL4R2KeKBtyhSmL1VCoWlXwnS3Z9BFf1/bVd+47YNyCSwmUGY2ox1Uzi
p4xUT06Z0hdXXV6YT1XRVQd7GqONZ3DlMyIpiQAi/TiSpaXOudKGPfU1pOR7lP3dNERIzJC/gHi/
m0qcylLsUTai0ZXFfKHY4MOO/M0bzThN62g0mLAtQBDVR1zZ5L0xJ/bRMagyZrGvbyzmWsRG2omo
N8GTgD9cfrzQCaxOaK2f4q7pqjMcyHE8BFZW/7H9eQJRSDWe8pcTxs/51FEDTaE+bWyglQ8KulUR
oDAqnW+KKBLCIbINhvaUjt1dOEo3xmDqXgfcZWOgtcUVDEKo5C9ErcVO7dNRdapQs8lFyydcyO4s
obNg6td5WHz78CYFk8l5wC+JDbREI2bNNAfpRDpPukS0bRm2G9e5sSdn2lIuWjn6fATyXU4//7Gs
36HAr0TiNT6lkY7CuFo0xZcpMlpuNq1IfwuPxNSzoqaKXMWKw40jIm7NRfok8K5UTblbofQtNlCP
NHRmNqp0muvhD4XK8ZpOsvHxAB9wiGhbcW2Djlkcefx54QrQtz21dXbqSnoGuG3d2I55rUfhvmqj
rdhtdVa0jenFI/ejKYvcbKwkqWmSUTppWIhhqjkFO7VIt5QG1vYj5EvwbsSHQFYXoyjqnDitzM2J
c1dOt6GMduVgBpiwY+QIZXHLh2Ztp3DEeZAEh564+/Kw5xhZFRlaZLigp89qMnwvJmKjyZePqR2h
cdN9U51yI+ZemyPK3gg0USDlmRCH/9UL74xUtDtUvU5SPnxxakHa6as7DaqHn5pbDfe1m4SQBbSS
QGC+QZ2MdtVmTcoBzywtuba7EYltw6+OzsCj9PEDDpAVQRMBVSSLv5xXXYHcHVJqP1Sao8+aOo6o
5XXDlXAw2ngT1hIJG/AO+uh8NaIK7XKsSUsG6AvsE8QdcE+YEtcO9GcbdfY2pGCvE1E4yqEL8mlH
q6s+Z5LkH96f7tpnFMghkkIKbGhBXP6EIC+doi4VidpaUe2CWpU8q4u161SZy6sx04ONOb+kI4t7
hYIo1BlRxacHtgh1Cw1rtzJrpJMwmoj2fa2O/r7CY+i7n2tGhkFWZSaHlEbNn2luHIlqWKuoT6ke
EnWo/lgccgUAOK8NIlk5GpW1OjzYY1BYe32OgmanThWOKVXnmMNRy0Pfprjk+EdrUqur0Nf6co8N
6PzczU6rU3xSEdy1lcbAc2KMZe2gaon9k39nGR6ssC6udafkB76/6GvhB7KSEPk4N3AxxHl+dXaS
rm0nzaCuAd0rouFW/1BG6wYpg09ak10nevn4/nhrx0fo4poApbmNXlRJXo2nT21Uzzl1DaPu1Stb
6vNDpWXFF38ot9BoLxHwq+8rgOBoilAYprrHkMvvWypxPlZdlJylypgsz25sXCTSVjIGt6iLlAZC
3UAIr7WoKdjuPdoeRL2gEEHDh0ea39edLLe4wAYBvCpqIum3rsWlzgM/b8Zf5lmJP1daOaRHLdUm
e2fLY5vuUpCENLemARsu8rYQM3lDUjwti3Nz4+MtFvO/CQpuIDVbgHfLxcROoLPQZ0zOwWwKXzGs
ziDrTrEUHM3ctzbijcX5/G80ALmcFPH5ltWhOuJiT5wajDvyu8e47xJ939td1HtNmiTSlSo3W9fS
4jV5GZLUhsiYQh/34OJRRrkAL6e6yM4Gpe8zliaButPHSE5vw8Lxh8M8YlB0Kvy67a8JX7dab2vr
ixaEJtQTaNkuoXJYj9nOgFbUObardPJyVSPF73CjLsn2o/CDGd3LbKkYvbDKEPZczraKVKkqLT5n
XA9nRa4KfPH6WwRd/yXz0BFqORtFxjeAKXFCzP8UXwQE11zc+nHeRgl+9Mm5JMJ6SAul8OTKBxAR
qTMiCeovpAgTr8nCaFejs7vzuf+PBjJBu6ki3JTawPSqsM4OifAq7pXO2qgoLa6n/5aEJiEpkg1m
URNf6NV1ofRhFcrhDNFJ1nPXT4vcVbPoCnE+MB1OcBeV1vn9C2ptl9O8gi4q9CUpvl6O2KvDbEum
Ep87Ymm3krUb+uG5a47Kn1GbPohIfln/V4OJH/NqesOsYVEMVfRs+sj6xfI5o7tJCF3c9WN/NAt8
Q96f3SLofFlPkGAUsGm4UOBdHChYVPGMaXFy1oPevMEouzoOcJg/2ocX8xIIPIuLgmVUF095Kmut
mUpOjLWLWpxiS2t2eWchbIV88uH9Ga2dUVGU5/0ityTFu1zCzGyVwUjS5Dwmc7wzMYDby7OPTasj
mRuL97I6ywdFtP3ImulyAJ64HEs1y96oyziBm6k+NJLjao2+b824wZZMPikTSmV0A9M09eRevenl
+GjL+RaEcG2Dvv4Ri0/Yj0oZFqg+n7W4RgJY1Wqig6570JOxuMfrqd9Y4LU7GNQGWD6SFQGsu5y0
z7NltBSMzzPwtX5ovttD8Ih70D7oilNfj8cqso7vf9NFxeC/XUqZUzB1gA+/QckkAVhVqnTnpiwR
BNV854CEgvqlVIt8pxrRvJOl8K9vqo85L3Xmvj/66gJz5dBj4hJ+QyuWFV9uk96AI5Q3rSslYIrx
tN/pWnVrseL/y2DCJwDsPMH3YnV1vY5w9AoT8LlDeGgC9BuK0R52dGLL00QJfeN6e0krl3uYDBdH
Gmxh4XQtBhwVKpOtCpuyLTDfo8oLc96dh9ZEImciWXO7WZHHow/nW36CjDxz4ddq398qw2TcWdaE
ho9kR9N9QEgSHLOw6v/GfupfI59qGl5IUQDp2AxgNKC7qMo2HoSV4y7eK0oBLwS/pYZyhx1jjD91
fIYX3bkNQgynufnV5Fq0se1X9uDFQGKXvLqasQryjdyXYgTpsGgrffXe6ErDLTrlznfmTwGyKDAb
DonRbdwyawNTD2D1wOMICc3LgSeIR2GTCd6Yoj+PQZjtcOE+Jar6y+4gDfXZVZKrD1rXbhT+V845
9xoRM7BduLZLF4ewJBdQAMpC5UfTFTHu0cv04oix6484inpAdemVEuUb+19stzfbUfQaAJwx5zet
DUMCgOqX+KAZxTXbldA8jw7U0P60NmxjDLc36jxv0EfibaKiyyypndOqXlzi2jzrgsoRI15CB/IK
zz9/9OjbxJ1bZmns3EbKbI87ZVaiYW8iYNXfSPiU/Ar0SpLdSsdG2UOPzAfDijuffiU3g/Tv/Uth
5ZWmL0plT1Tb0cNY/MTBouHC440JSyN/SY3gq1GU48Y2Wx0DySIUU4VG6zKaz61BH/pcCwCVQL33
S0c0ltDLen8ma8dVd6AEUN5e8e/tGrluDbS4zg6g8Pt2SkMJ8vM43ppprH+woiaeDXGNcrlRx3vL
rytqvzWTUEvOpF1PjaQyrT77YIvnv0FEUx7UCI/Tkm8xqurUq4aanJscmrk3GurwGE8R6jGJj0zm
RoC48hbBoxJ0Zs4HgcdiJ5ROZeaqTc4lWf0ORcgrS6HOgLbg57YcP6yVItaPh0FEhxSBljcPbZyG
lh3rF4Mbd/U+LAAZmei7Ash9f1usbT5hbSW4TgJrsHiEijgTRouMpAfqTyP1HwKnkP+HDU4NEnAd
PLi3Tka1H8ZyMGWkq6pe3za0oJ9SeBkboyyFol/2A0IgBrVVIsM3BdakpfjQgv84I04UA9SnLvZc
leqcHarZ6X5KtgDt+zg9NoB5ff+UKmNZ78xMieqD4XfgyuV5kg1PystU31NAmMrHfibVdsOpsmav
tqPwBnqTbB+yniY/JCJ7cD75DYwqA45PdDLDUI4OiD4JzbleL+EZqVrxt5rx/TZBzT/PsjP+JQ8s
UzfwrXJLCmVtjwLoxLdVp67zpkyJfEDTzBBmoF1IOvj2xj+YOZaqRtib19y26vH9zbPyZIC/o9wL
zQOu0ZL9bkSTJU0KBl+FUSYoXRlWAcYhE2obstMDc5J8/O50v9vi767tWtT9BIJZgJjfQNUou6rG
gOeXoxXFdaIa+V6PjS1owdqVKUqSbFtOI/DYy/e/BPJnYTXHkW+Lxs1m+49aRbLrK+3GS7gWaFDI
5hYD8UNxZdGqGiKiJyQL0jObZp9zx8yt8dtqx58aMalbOmS97TQ+trFdb0TYa18QfztEEYAa8RQv
UpjOaPMiRnwcUo35TW7mqyyKdjREnhvhxgFXQ9s4pWtryscngXFgybF1Lte0RS9FszCyPWej/8xh
LWCDhVeSXWzJy73hA4o3CJwYDUACOAUm52IkRZnmvpCSc9vpB9PsvazJDjL+Qa0mfccA5AuCTYc2
tLEd20pP1yb5/9uT+url0H08NATqbE9jLOE5RdEPNuxXn4h94/OtDiScyGkECrUr7XKgeu46wd+Q
TuPkfA1tvQaEk443+fzj/YO+et5ejSP+/lUIngOAKyyb+jxFC/tojnF/zoZiqx2+dgzQAMC7DBEF
KhaL84ZclDWCfKUL4MS5pyKA9qgM1XyUOwNVMihrB/q5IVADSz1EFCmf35/k2u0pcAYqdxpVruVi
mhNM+zCmuVDK3dWUmdFeSxoCv86iGl/8D9kTeoSIhVFdxJxgMVeH85UQwWDpHjcjlUy531d1Tm4r
Oe3+4/MSPTLON5VFwPSXH0+Om6KVYiK/QctuSr/6m9fKCSv7U1Uqv94fau06oacAeELgGt6QauzO
qf1xNKVTVMsIGrTZ+HNI5exWVZA2EBnPQag8bFwpa5sT+Tq6ZUI8643iSxyncqF0GDypCH24JV0T
bLkCfeOOXtsddORU4LvQ3GGaLFYx0WejmergHOCW5cZp/2PGoT0vLd1T+2qjHLy2jtR5CJkopQFs
Wwzm014aW+SezuCY9vaMtKhZq1+cTL+pRs6ChrbbxiKuXpevh1xcl3JYSUpgMqQeNeohDMJ4p5YM
3CagbeBFkRcmkXEetfIbek75Yc4qfaN7vHabUaMk7mWZ3yKXg9osm9kwwjPqsr7bDZrvGV1z5TvW
lj3SS31wkeyKvqbAnwCtQ/f/8muqrUE5xWQoqszqATSx/TBWUyN7KEYVx4FE8mFKfNnAPMRsrV2u
yZSD7HxyfhuT030fAr25b5PEof2gBa19tozauR+Q1A9cyiJ26Jk+XmtuG8nts2rW/O+idqyvSHej
r/o46F5pD8YuBRTwJU7r9sqP5+Enso/DUQ9s6UuTOA/BYJhPkabGhwY0sIlOBW0WVi76jOZwV2Ho
aNV3CA83P6sws//kXRqeZdhD1xLu8KaXtaiDu6mvzrXXVkMHe0/B69FVlMh69pUk+DpHphKelVaS
TS9GCftG0sL+UyPNbeCqTPXZDALIu3XT124RRP1PPZuGdufE1D33rdaHv6K50f45FKvSs221Q3Un
Vbr5s+5HQO1lmcwPZRjOxS4Y9LAl3O7b6IAaIS9ymk0b1YuV40l+DhqOx4Mi9FKhvJcbjGBnKzzX
Q2VRKjH8WwMhUXwRh/5AmLrFS1o5oURqQuxdaPWROV1uoN5slCnEd/gs0YpznZTM3WxxaZ+dYxj6
v40UQ70P360XIy62bDGmXTOaSJtK6pB4WmX/4wm9wkc1dtVk/Del/ef3B1wiEURCxYhMkBaYgFEt
5pin7YQksRycW4E+b7v4C6ixW5BlX6xWfZqydNdg7UnhbBcr2T4PjY2Ha+U+oDaKdhg2ohAWlxjO
WA2mJJ2wKpbUKdjb1UhuZfXFwRzzYvf+XFc/J0KIlDNF/rQsRRnOEERl1QVn3pAf4C0mBH+yzFUq
7TCr+lVthVvcu7XJUcOnWQyVAXL+IqSynKmWxiQOzpMM1TOcsG4MYDhDaKi30CtrZ4OYW5S1cZFC
/e1yrzqTFBsQrgPaxXF0H2h9c91MZo0i6jCgGz5vZWfL8UBPEr5B/OT5Qn5mebkOutJOEsgWClrl
Y+bovwo7/aSWXYG4l7rx4ZbLKMYyFdSpYGhAblvuUcOiX+q09nxW4BXv/KHC7wn0jBsE2sZI4ny9
fjIYSScXFNbIcPf4botVRCIwte10PENs9h9CY6qx/HSC6RtCD85wREhTv9KEWrGnVsifbJyFlTWl
7f1SpkHlmbjxcvTE7GM77bIR9Vz/OkjsxzzzoS73112XbYnaif2wnKk4ddAThYKHtTj3o0+VYnaY
6VANsL7GIfJNkvsw+yAgHCSBMDmhXiPkv0jTFktq5FrTxAOaT2qWRKlr5HSWIWFZ12re9A+FXm2E
p6uLSOkaPiQ4yTcVImwBmjEe8/GMfW/gxln1VI+YgM2B1XhF+FFrppfZ/f9o1iIL5BkIqhwYOOHM
8Mce/eBQdEO6sS9W9j/yzf9h4AS4ZvGtVJmHeHYSvhVKRfUNFnXDI02ZpD3MPM5bboEvXf7l1hCy
S6LFi6LV0jJPq1SnbWuURSlHJk9QbCykJ0D8hbtKn+zgKJujEex8tRvynWRG5q9palIZc70poF6W
VeZtXZrWg9UZ0kNszt2TIuMRiZr+V6toAoR6kr9pOXvV1Hu+2g53yTBZFc4DqZF7RmQNg9vkQ/0t
VgrtRz/n4yNuUcW/tNKa1EXnBZO+rFWxhsuUsqrB6FXF39GIm9qzh6RQP5gViw9MSR02CFAR9OQW
H7iLrTgPg3Y6p047ll5XFXl40JXZt4/vv05rBxIaPbkNt50wI7o8/IM21BNOYgxkRd1TnKWF5FEH
1Lc0EV6Y8svPixgfiZuB8NUbtnUroXWXxOl8hqAsJzt5ao2/xaBHNUIpQ5MLd5mu2tGySeRDZ3Zd
d8zHqbAKt7dbRKWTTO9ll8+q5zualFW979N5HnDUm5wrLU+VM7JvXe36bRZ7ytyHn6dg7ks30ebq
i1ToQexZJR6Ye3AE1p+87OTs5CjofLhZoalHCe2Wp2DkA6NbYBf6AX5o0TwWeulfT5Pmb9Wq1q4L
ms6gS3nP6LovIi5bR1zflP0RvVShtlKSHbl5PMbBbYIsjYGGqVR/1L3kvz2FE5N4rtmxi8xPk6e5
LGQkEko/sYbD1CtlvGPRAUF2QxZtoVCWcY8YDiC3ABQISPlyuKadasDizXSOgixyuyw5aqboOerE
7vmE5SURycf3Mih5bvyX5sayAJgDia90Z2JRs2Z24aN3VzQHnI1s/SXeX+xkUVcB+cLBESr3l0cG
uQkf44xWwUlu9uR2dv3A3xvOeNvwz15K3Ej5Iqcn8pAetp74g7bFwENKd7V8jILHOL/Dr9DNcZ1r
o2+z1VxF1j9nsL7a5XcTMXNJOTfdvRJusSRXjjqSDw7Ve7QsKGos7nNrynMuP8S+47C2rjvVLk6B
0215u7/YkyyXR2gAE1IA1ua/LJYHPso4+pECVscGse1OZYUHMZSJePQ6/m5GZmgcn8Lc5g/8rEh/
DJVCuRSddSTQ56K+U6Rirk4hZ0A94asFTLmXa/1z3ibQObUp0Sl8xgZuJRGNMt3LIZV8qYe++Rqp
AMO9Ia5l0w3brtK82p9LxevsWblROrm4RpLK/242NEXBbZrt78gslX+W0WZP/ZSon610qOWrGEHc
ABq8bfZ3bQh35ypUIjve+ZJBzRUxJlNymwx7A0rnEBQ5PWmeHMBCSd+UAWKoa9WzU3hlLMuDpzbl
+F2BMxWeGsnGLQQYcHtkCw8mregyUrCcMId7CVVK3xtJMwuv0Of8d13btXEsa1sd9sUwtRxSHxcp
16467LPR8Mx+SgD9qx2VARXlhTjUbtELTv/FrWqmOyUrkz+OM0rPQzYhSwTCsutOEYjn7yYuuJHb
ABBT3a7UwvDQ2zWiWWFZxvth8tNfNUJNW+qKb2CI3AdELKIAA4SLa2HxpOVtWE7zaMwYfdTuJFef
AjXz5gSB3szaa9qtkh+r9EH1b7sWf5gazRpruo2r0Quy3MO27vD+ZfEGIyN+D1xhQRaywUQv1SsS
LZAcNMSmszVp10hpuY5zrGfFmyv0sRDoyoL4mFKv6JxfMCX31vApC4wTaPFdCTIk/5LAlxxs0022
Cb8rkZfJW0kAgLin6HVfHqHMJOZogmI+s1X2omrdxcouQLLLbZrnCdWqJNDcwREw1fo5LDBsl5EF
rlCzQuAV+beNAt7Kz6GhIvAiLJfoGV/+nAqpltIBm3/257r36Hvo3mRX98Aovm98kxfVuMXlYZG4
slMw2KMcutgkhZ6hItRU+lmZZS2mZGY3radYfaCiLYL648mJ8uEu07Toe+yXvujH9ldO7KCwPmbI
ZUhJ43Jlt5/nLpUQg5pUuaO+rz3FFjJ/Xa7pu1Sn5kc50Pgx4BYyuU06N/i/BdKu64P0e8KYf0oD
UMwoW41JUJgXnyo/DT7FRdjsmlGXq12uVvUjHNr2yMP32x/19ECC3OPlbcafaWH4nzA+LG6IhqLA
HXprCDldGPCaOlqxblEG0a6ww+yTps3jp1JSVSRUJjM7TJU673X86Xah2haeydJ/zQur3g2qEu6g
TvStl/al5eqSpu/DwGxcW0bcxdYGchwe4vto1qx71kipd44fDQ1uwIjtGGZHycHqsiDgD5zhOyL/
9fcInvgtUNhmr1qFTrIC2OHKQUndc0J8sUV8epCncnpAZ2k65/0cH6tKM28cXxfHZBy9OcraGzQc
Ug/XitJtfRhVwWRNX22gLbdKnUOLpy1TuZrcVdjthfV9FZio0M2VwQ7u53Ffl7XyMweozx0VTXDa
FeqmnxrHlw74q6ElaiSO+VmVgtJDtCq9AZ/rn+vKgcoYhu0x0CHDhVrQe2aiNYhSlNP0vVJy31Wd
vPtUm01/oNw5PY1d1O5SNHMPYPQjT69r7tW4zEB0FJML0736HIe9f6ihbHlOnsuH2HHyY5aE8T4z
svIuU9BQtLTRPrWO2h4pCppXvpVL13EZK3eEsL0X+5Lq+X4j/TRFGbUt4vl3SLpzMCMFtotktFpz
QCi0+sXdFx66umy/FlPiHIJYus+rqhhOIwXW3+gTzrqr5HlCeVRhnEIu1bNmT39zSdZOvQVKK6Ir
raKFi3DKUQrUySs1EckpMLCSY5KnKV4AyJGApO6MdOeX/awd9MFMv83mVPBmRtTC6z7FgDZx/s1q
HSgImrbR6KpjcCtbRYegQdF9Qumg/bAuNxRYAkMEqKg2CDmRy/vEru0prOxqPtvDqLi2hnvgNR6X
4DCdxJoN6DGm9ARtbgtT8AYV9vIEcZ8KAiCN6SXKVZYA0/oINJxLxNPTzuAVvxsT5wpJ0H1afRth
qBp56Ob+jR5P3kC1zDYjDwTYRqC6/ha++iGLFdAYVB0kjR8isMXVaUZcsCj6qwKpehFpWJ29j1T1
MKPe3NQKduTWLrTzr72keVb9U5q28L9rVzydJ0QmLJky1DJoCxMVxiU50Nns1X9wmCq3MA3CHnOj
D7P2CYA2OC9d2Bddh8tvXw2IkheIUpzVKjOkqzDMRvCkZeIrXsomHPdTgzrBXznU7asAy+lvktEk
oFFzFI0flFSatK+ZY7YxwZTTUkoF6boFXFhZCxEkoxsH3lwAXi5/oq7yqiY+Mj1CRO/RGmTlvjTC
8luTTvkG8mtlKN44EShj5Q3adTGUqlVW4E+IZBZxIF/ldMYOLSAmN4y3hFNXEk6KYFQzaWVSFlvm
+U2Wc6VJsn6OudGfdSXWzs6YGN+yuk4fck3ZqF+sTQzhBwwlEMElw11MrEzHtMylxDgPkumjLydF
+0bplFPld1vWNatDOfDaADkKqcPFUGNKjNBBvj5jyl5I+2S05OiqVWa8JUpr1sL792MUcTQXEQr1
PY2mBdgg6nxioV/hFSR9oO7Q69rZqhLNOURSY32apFZpj7kSBe33TKG7t7NmJLh3vRlbzx8b/qVx
IoQEIEpTCF+GhmFYjUT5dBfbkOsjsHIENFucxad20nfUDrKdnkNU1WNd3r0/8jKfFyOr1Llo/VC5
BRJyOXG90Ui0FHr9maKdx1H/Olfdj7iHEaf5Z0OBFf7+eMsd+zIezVoa42AYCJ8ux2skPaAsAnbV
HPLsAOzSch3Uf72O6jiwu+rv+8O9FNlff9iX8TB3gpUqIEtLqccwDjIIYHQ6E8yybtSqsXY8SYU7
IVQIGD60P4N6S9w6HArBAzZOuq/TU42T9EYJUeNFCGTLQlhs3Tc/ia8s0nYdVYUFkqPt62oyijAE
KRKZbqyET77czxvfdXWdXw2yyNdDKQsmeKsMElCF52FGGVVvr4Oiu8cbfuP0rG4iYQeqA+xjFy02
UaOXWorfTHguJ2wxemW4TxX9WOfaniYEGoLa4/tfdW1yHFXRm0KZ9M1dXjaQd/3RAQA92WZxLAwz
LPZRoAfBoc6m+So15umjKvViIyELhYwPWTwijIsFVTS/nMsklU41EZvXx9kTIrjfhkj+Ak773sZa
8n+YI3cShTaDws7yEentIiunoJdOMFiVZG/XZXMIYEs+jhMe2rJTbnGqlzfuywTB2QFkYsw3Wh+x
FpX6WBfSSc9CbTdPSX0KRuNr4Fj+8f2pie2wPAAkwsApyO5MKAuXd0BJLb/pEtjipm9C6A0nM9pV
cVF4TmfYn1NaFFdWgGBqLbXjnyyI5I1LYXnZi5kieaFBEAKG+oajJE1+rmMsDyk8UfdOHjik3mMa
X8mzJt1UYSvvErue7nPW/fz+zFc75Fj9aCAnIU68cRaSMOUM6pqhnWEwHvUx6G/awehJRkil7vqp
Cx6cSZ7/Vmol9542K/6vuJhGya3KpNxSclo7RoQP9HcFAxk47uV3IL3giGagDh27+C6p+lFps+ug
C38HXb7hVbj2yYkPsZwUQTrg2Muh4hmoDPhqkHqB/Zz3GIrUc3qa8AvWp/zGidp9UCgRNQH/47A5
ADt0XMhInLd8tErTAXRT8Dm32Vx5eaTi8SZJsZda5ALvf9y15XR42VhIFF1gTF3OcRrmwe5sNTg3
hU1RzpfsfWnUvyerpgZWV8bGKVq7dPl4XEVQ7bDKWw6njnTRMgAlY1OpLqhOjBKLPWC7ABwdJWx1
y5d97d1C7wuPNOJ8LvtFFcdMplCuNCAPOi307JyVZJeHUQMtsBEjrAxEhx79JsHiU8FSXy5ka+pT
aMwzV21WRzcqkKXdlHQfddrhFhBQbaIuXhIIGmJ9X4V89JERhpgHDCyD6atsF8c88r8PSbTHDv7U
ZVKwMauVI3Ax3uK0Fail6iFWCqeoCT+neXmMyf77IDsLrfqIhmxS6V+nbt6/vyvXcHoX44rf9Wqe
oNBl2n/iyinsatdlFBSrCpuBxpBcWMT7XovOsVTcoU9CY6U9vD+82IWLux4cDnEtWg4OHc/FptHK
nspUnEZnpKN8ZDnMyU2siJ5f1lgb52/lQBBM8TiDPMLVfennYs1VA+ouj86VHktgDvXY4yLzr5Jo
jo55oxp7TAXKjftlbVDeMbJfxkXpe/FV5QFJjBwDxvNg6r+USPqGJu4hVstDE8q1O4zd8f31XP2c
NPrYsqSYb/tUUQHKYfJJFVQpb86FrDXuPPqGW5eG7QVyrsGnmDpPl1TpW0fPg4JPbv99/0es3HS4
M/J6Cp4DBY9FLCST0ptDJIE2HcB47NK+wreXrk1aHiOUWSK3l+x22L0/6MqrTc0RkRlB2SEpXOyk
2kKVekjb8DxXgXzqgFGeceG8t6saqGCaSnsrVvTPpZNFG9Hm2nVEAkH2QH9VdHcvDxAo0yn1aWSd
w8zv7tM5K8+QP5OND7s2PaFKJJR86KUs8Yhk8nGABghugGVzTcPz8+QUN6mc/IMG8ixVyXVa6Ruf
cW1ir4dc3AxzZdZp00/QKWtjoCQFyOIOudFwCzy7cgdQ9xeitA5hFwH75QLqehTRz59CTEMc4btu
3ShBP++L7Tt2dSQudKGshg62I/7+1V2XFBDdbZ3TKPdV+xMjqeSf6Vt/86r4Hwh3QtefHjgXDY+i
uBdejRTaaqxZJYDusO7Z+4F8GyiQjZ0+/TjfTsjEEb6IoIKQ9XKgurEqbIaS8Izbs3KjDfQn60ot
Nq7plWvsYpTFk1vWZT7WyN+c8yDWPWRbZs/Kym+qMMCWaW4oo3l6/zivbD5KLQAIQFCSNy7DF6Tm
zEYb7OwsdXZ5snQUNNLGlD5YiuO+ELauFJGogQo+4eXqqZklx2GuZ+cBGKfh9X4nf0bgwaIDFLDm
G088iAv+fYvnDjof8qHQJ9jvy61eGkmUFBOz0gN5uo1Mafih6d24B8dIe3saCrdp2nutnejw4njn
KokTukPh3IdDfSOhTrUL9LrcZTSGjk2kPSpzKN9EcvBTa9Pu2I4J/qqBEn+itv0Y9/14EP8/jDmu
yrgmieqq77WBFiVc8F+wAO7oMvAGjre1rl7Fjf8Iidz82lgGCjES+EO3TxCnicp+Osx6Px8CAyUn
VrIWLUjNi+pI2lVhJN/meje5SlHwgxvNfw6G8GzmJe19MpQDDebAo7ccu1rlfwmasHejrrxikyau
qlf9ESXxn7E/Kl7r940LBBS4uDX8wJXyX2g792ho6m5Ds/o619VdZTl3coMiUmF/Uf1Mdst6Mvdt
Oie7oYp/I2CUPpl1bO6CPklp6Rg3qhkrLm+S401t/H+cncdu3Ui3hZ+IAHOYMpyko2jJljUhLAeG
YiarGJ7+fqcnty0LFvpHAx64bVMMVbX32iswBMyAWvUe1rts9srKPg8t5qMQrsPMnBn8dsvPIVVf
qVqaGBVZFrae9ryM7HpyDu6bYj07+fDFF82Vs+kPrR4kxawlllTFSWnBVzXpn7EGaRKzlx1G6UEW
6sK+2zbvvATrq16451Ib47xyvnUquG5VgydbR76Nm/nufePkzW7dfAX5zJtO7JXweVPnmrnbdTGL
76vioRVFpod5YdSQh7wuqjalH9ytbmJCEqbbfFaEww0pg7TtKGfrEQ1UEfm5zgvDrPqKj6wMXaf4
LObLm2hrEprm11TKWw3TrCN0/bstneUJMy3JIEyXO6MNgtgtXdTJPTyrVgb+zlowYsGRpIjNyie+
gBThsMg6GS3B8pJ13Ri7AyFOq14Ge5cvY+9tnn9VBvl6HqbyTq8s2km7069G2crrzQmGaFXBtHfy
Zbh19NY+NF46hvZazYnNfDQyTKGfq7ysTojOVQSTMOOLK46Os827OcsDpqPtdbCZt1blvg5p+t1j
onzoneHrWqghYnfsw1Gs+g4+Rzy7hX/Wgqa6KvSc9+zMmNvijrfOLn42CsBxsYR9CPzq2qnbW2Py
bzA1+xYwvtCjwiSBJi+mZ9z/p72aWtw5hSGfvd57SD0zJKgM617fhvazZHeF0+L/PzkKlc08kmY1
yQOPVYUsVi3UZGok5mr9GOD9h5gu3VlB2u38we0PuNeKA06gZaz7wk90zWii3EARgs/7s7VYj1m+
2PtVlNud3fW4oLWGF7ltfTdW3pUm2nuzGr3EVc0SrXVrUl2jyy9qWYetFXz1V0+FWW7uW609gHYy
A3QM7p2Poq8x+sfxbL6dJn6/rrLlxKSujby82+BUahqRunoPyyn77rWoHVF8qiRdmJG7o/tJrXOf
NF3xzOzJirNFuxqwF05atT2ozCaCYmhC3NTxHvT0Q5YWyZqWP7W22vtWjf7FGOyd32pmOFU8FiyH
w8rQ7/O8OViLkUdFXXlhZS+HkRk4S0d9KYo1DSe/LvZr018VlfMciOIr5WYaLn3NenE03D1aKz1o
qXUDbVyL11zk122FdyVdlYxIP9NjvR27HfzTNZzK4iVVuc4hIHb4Kv5sXPnYdGk8Nt1RFW0M16rf
O51/L5fg1Hr2QFHdnzs+zLhHTBO2tuwiS7EQvbndQogEDcwNxtrruGBB6goj9tbx2gSEjUSZm/Cg
zCtKhisp1A87Nz+5RBHEFZlDrNmUiaDp/Oxq5064o9xjUuj98nTtF+zQ5Yj94ee/n7zvVJoULRy+
hKESivoWrU0LbdHmFPGw1ZjzXtTuJ+9iHjN5k7Mz10Jem2krjj2A58vfL/xOdfbb4fimyKjkuuCn
GNTHdGifSuVgRZTfrEH3+vfLvNOd+PQIFwN0NAVMN34/832vwZXRa5sjH/OSRSZS1DJBtUWLoK+p
zRHQkkP2QQH1TjnDRS9IGogt3KM3tbTu9FCbs6o5rgUEuMbPK/xl1o9C3d+9NSYH1NHYtIL6/H5r
ug1LjgaJJ9iM43XeoT8NJ0OvT6xI6LRkEkO4+PvTfKcyZGbKoY8wA3P5tyFH9VRbcyGdGouAIcHw
6IGIwOvaXa7ryU3MYvugLPzn7bytoDAGMP6xjQNyf3OLfTlTENb4BmrrOjcHA1t2iimZPhm1vdz2
VdqGGsPzk5ur6odDJB/vdoG7GWWNKG6tNqseF2jfOTZM9FmRXjYcEjDOM1wgnXyEdAgBI1rRCk77
C3NZwFZb4Vz8/am996kjMcUAhEkBeOCbqr0p3HzEHKo65pOzxd5UmnssWlYcJuVHtIN3L0UlDcQJ
C9t9++VdVBIEJi7VEadLOAUF2jps9yTYw1zG//2uLvojM+BCmBy96fudefGUNnNXQqMY6cfvXau9
jK330dN7d4dib7rwCvns/hFj/qu5aooyzwerQyQ4Ii3VVjd/lKgZw6wlyChw+cV32L3nMcs/6Lbe
e5jIuVDMoNgheecNyDAT5CyI+ayOcpFe8g8XXSs+rSob/4f9AjAVRMy/EPDe+gQNxdBk5thXx2ox
vLhfdOvG1Rf/g9t5b1fC5xiwFhnSn6BCJzSiQrahOg6lVoebY9wvjfE/jBHw0v7/i7zZ+jBi3SpM
dKpjahfOfdA2LLJUy/eI09wkmF35wRbx3o6EyT0yCu9igv+2yU879r0ub6pjMbtHw1JfvKC5apy5
vJzDWTSRiPnBHvjetnsht1wmVvz6dmDla5sXiLmojuvszMel8QCkMYeJnX7qY9iGOOH/DwvtXxe8
fKb/WgDGOoptWzOO6GmF06xviaj1W6uf5H+/EIgaXvQXbAs+/5sjuawAnydPsnnAFmHKVDdG6Cpk
GkXadx9Z0b/THP92sTfNuDe1rcCFkO1jXmlohqvC0r6QZ/7i5v59UBn7fmqOLnXQf9+MgQHQ2zB2
w0v9bUCi0toFCEBVDGbwdww2wzpjGjuGzK0/Ms167xYN6gD2RzYR5y2q4fRLV87dJkBrcDyEi9eV
23Hw66k6+alVvWzmpH2t1KCMB7Fms/k0B6r+SOKFVRLfx++HKIIJhsbAEAY0g7cxztIt2Usoe+jb
qi1q60wlFILDXma2fS66XDzqtS13/lK2V52nlpsG5CIKVNbdbKvmx5lJzHbvdT19vYeBco2vS0xN
QtEr7c9BY1hX/oalAJbf9sHpsu6BcY0JKpEV9P0BYv/OHbHhyGUCvd+JixqhVZ45E2xEi3xms3B6
TIbm/m5xdfFlGwaMq5UQ+C4jFwsJZYeo5zSksTepvqMzsZNybqyfBa/5k7kV7Q2pF9qNRlb1nmDu
JV5sOR7syTV2E8Gyj6AzAyGwqo7KVc/iYW5UrMs12NMCWWAYtpv4OAQmhKENv5Sh5bEs0RJx2ebe
Sy8xaEbR27GqA/9parTtevWd7tEvpLrbmH7hC00Dm6NG3JHvtz6SHi1hd63azprkGjPodPampj7R
dA8xRtZ3aPcXdidvTjrySEoxdsDlZRUB3Ne3XA55vzD7T/ooLxkipCgvYrEjBDHGEVK09eyT/nzU
O7IYa1v0MaR7/xBUBc3KOlSJGB0nNuueJmgFBbD5xnauRqfs21qzs81e22uY9TEOUeU4hEFnT5cg
9e6DI+0Pj1X8lWgpgPKoDHCme2va7aRD00FhDo7STCWJYJN3i4+IPHVp3h+6PqtiktiGW1T2cwji
bJwHpFowi0FIXEaZHyh63p59//w0HOOUrXg7/YE6t0NuFcNkB3jqLHC9F92GD+59pIB7W6pwFXpH
YFkKFWyD3poGbdIY69TxvaNRGtXOztfl7KYayiHXW+7LzPBCf2u6Xdf35QfH4NtS5Z8rc1l4r6x0
cOjfzwhvXZzU8DTv2ADeXk0okk7oU4aIfnx8/m/HEZZ58LUgbDEsvUzyLufjv46joAjKYVElZOV+
EuYL1fbqf9u2ZjqLtXTu/n6xt4ftpSa6OPShkcDJBILI7xcr1dwaPbKe4xjk1a1Penk0ttDQYYlV
N43EZefv13tbTuCkinfrpUq2vEuq7dvnWCuHnIC1gJhall/LxpgJl7Hn2E3r+lRBtw+nLi/+45HE
RWGjcjVgPvgQb8eGiu9BYlUgTu5SaKeiRpJgoGqLfeGW+7/f3x/P859LUc1yKHHU/wNZ/+vlDaLi
cW5SnARJlUkg7DFWgbbuTJ27snT1kQnqHyviQuvDgJdukR6O0+f396fKvFDNbIsTWatWuDFXu4DL
VUhE9ScccbSz0H38cITpff77jf6x4C8XxhuBs/cfId+bD6falgAtkleerMztkYdszb1NKvnDf78K
JCn+s72Ln/6b/hQHSWJWUbEQgBCgSqly6zybW/PBvfyxuLkX7gJJFd3BhQX2+0PUlMHeSA4eXjZw
M/01nSLTK4ZPmibVByUgdhX8Y/+uFi4fIwm1NmN6Rmf4LPx+McTS5qCg751MmZVTWFK4I6qZx72W
jvYSMtLNptj3FwwLc0dYazj7ZZ64uL82+7KUiGEazRBg5GINcLvz3O7rmgJPrrTah83owQbXtbss
MCu7aoe16Dn9uvRxs9ziNl1z2ED4pYs+HAqVx8PYbmnYyHr8omWr8cmvlDwoS437amQeUc2efsM/
yjRnNubxltZqKqLetpdj32vwudRQtqFebuUNzJnyvMxeGxmzrI0Yw2b382IY8+ecDWaLVm/Ky8ix
7fGX3nTTU2kbVVLk9lzsR212v9Z2PwdRXVTlfgtc8XNyzS4NgyVrjhT+y7Pn1f3MD6SqPHKyTjRR
URTad0fUxq5fg7EAk1AaG8laPJr8g49YWk773BNBiZ6rF8cg9c0v82IKYHWz3OJpq2DvTMUFQe7a
dN+SLfPDXDdLD1FIeS9CmsszDtcEaOsepGCz5Q+ltiqPPaGG16Qlbqe2GFIEJIu+cxbVxrA6ppEd
TC0Hd17sR+Iu9EQudf3ijpUG9r9qsgwXIq9Os4vJT1xvXa/HKIfFD5I3MND1sbcOLSzqiKkznexb
uir3hK9pywO0+pKfp+2o3AeVYF4P4FINGDnqqUWwCkJpKg/BtmYslk/ZYqhQLZv1mLNBHIy6aPYG
c43jIAZ1n696tfGTYJwUq8xQ+j6VrVOEnVbJCouMcf48S5n+0vAicq58YPdHfXHzp7YT4opQgfma
eBJtT8jsekdGIZwelfqPm0cVknZOe0zhlJfhtPl4tVVbcSYjeTkqlJkH4Dz8qeALeigSsgEs10/t
JpjCtZJLFSF4ze5IBdHx9866HjXO3GKhkS4CRWYmlB2geTLb2BxJ0mjxYZ5iUU1O7GTMhSa/8j7J
3LaHnSXcwY9q4PjHCabfM977nkhMc2P6Ms1WcIYhJJ+C0rInNst1OoPsBd4RzHHb4gar0jmsmskM
gW9hepjpcK8LV6DtmJ0xMo02v/MqxuqI5/JvWjmqG6V53a0pgzXKLXc+chZdFKLLUj3XxH1d26Rm
XCLcxulLYEjtllGkMSaGt8h63069dd+PPv7KU1UxSICYbvAuck3duIbynTgtGEha6dIbdz3O/V5s
5bMeo8/LIkRvWX41WPNy5Ra5NPZuHciJTWLbTsusGfuht51nBVCK0h+2qReuyh7OgWbVX6rB6KzQ
zLTi6Gtrl5D21VTkebntcF/7mc9MDHXxyBbU5I9m0NVXbdCjJFGrs5xoXIdy103OaEbjNPTf2xE7
x9o1UWmj5Oq/Tq3eBmcnFXyIZetVGL/13eg+2Kj0T/1Qaajz7HT72TWGngxaVrN1+B2TTSNQ2oq8
zGwOKeh+uDoD4aHdarjXWLguQ2ht+ZaMpoVyWakWu7wid1+UXqu9Ji+tULAMUZmtFOuo6yKxNgPf
VRk8wc4e+OoZ8uwldPDvNTKwb3Jy+puezvBkNmVxnaaVI0Nt7YN4gJ7xRPB8eVMuXX+CybjdD7Zd
fVJWW78u3eTd+wqVnye38nW26exGK5hqJsemPBZp673am2guD3yzv2CAsB42vUw9NNe2Xyc9rhTf
7U7Wu7I2172cOvtnMZVec+f6tZNHwtyc06YWyCKz18uT0Zjtd1jm1nnKR3WcCQU4zl6zPWXCkjsH
+/VbiY/8KffLba/qjd11KY2rvLbrbpfXuYG6glBIievmbrRosUjBm8aXudQ3lPW2SpqyY5g5MTZY
Q9/s3JNycvmZWidNtkJtaSSmynkwnAEHWa1FKsjozFlyaBhYrC0W88GawMnbJuiDA9lpzrHx7GSW
r3b6eXRuwMRMg/04aA8dwIWKNKPMGRG52mBHohbgmgYu7tmx90sMnkTtgCJDN1JPkGXtmwnVcJLq
0r5JHTs7kCMxnLFJCvYZqSu7dvOcuyIT+oM31JMVDm0ucCeZ8yvTrvrTZPdpgpeq1CLbboXHwBNJ
+2JftJFeldZRXbmYqI85Pp0NHlan1m6WBP9tees4U79vUdIdgr4iXqFy1nvZddlpHmV5FljEVSwg
ffu8UC3c5KXDqm+zlGACxkuxmFrxBB3XGaLAGMW5lH5+N7bZgO0ar2iOe90eWWXOar6yi1Q7WXjZ
wQ+kOlre0rr0vnaRRZpbf+QV82fheOHoIpwEfIHz/jYVNWesWrW1J05ekFZ7NP0esvxx2GLGVT4e
s1K/cgfxNTdsztu/F3XmnyUQ1loUQFBREERj2vR7CZTrabV13UA97opBi1xz0k+VRMkVOiWNsmaT
72URqHubVrRJl31Ys35sKIEfVD8Y8WoU5l4YznY75JWZYXhQEDc0YZN91Q3W1MTobBiDok+OJ+i6
lwNia+3Qd+RykkPq/9dkFZs+7SKvuQjD4Oe9TT9qGwe5sW6Ik+Mu2Xn1c2evlDvttc7+KPrtD4XN
P9fCVBnuCF3UH/U+Yk9va521OlmoB8K0HvKvJVjpvrHZkVmOeIJsCjuj2fw8VcTLYhcZnBxH1WEN
SytJG/kB6P0Hyf7yE0F5/afH4oR8a/Hlkanid8VWnWAOk/Uwb72XOGv2Y8vHLerSIb+rcl0eoCi6
GCcLfd9Kyw3XwFEffFaXr+b3wpofhK8JX04+LIZav39VhJEUuTku1akran+PFw9pS6rP47JjiuVm
MCzsPJNRrWb7FTbJR3737y0o5kHMoCDf0t5ePvp/dX69ge9uTxN9ajpl3TqGGVyrDoJxqZtrYrvN
CwA6JEq7/ihJ8s/uBVDCQkLCXUMUfQtNmFa9OoWgBSx6w4wF6WxkKZfzdT3r1gf82z/4sJeXzVjS
tPjc0QC/3TWEt0DEGl1xGnVRnnBfXxSKkm69q1Y5J9gHbYlqQNTYU9DCiw1mjafyD7CmP3vsCwrj
eZi9+jSHbzEEt8lscNNWnHRjGT5PqKHuO5g56+hvHFHio5nsey+WVveSBHWJmnjrBdxvWgWjUVan
TQzDrSWaMcFeSyMPr2ifrMlzolLAZrCcefgALHnvzUI9RgiF2wyeL2++6MyXNNeDVZ2Gol7B8Ylw
U3CobrdJeYe/78nvLB6QdJAgXqr5Jy5T+o1KAYiqk64aETZDLSly6yEqPIKWizUP4sJtTl7hGrER
/NfEbIw6TNh7qCLpjIkGeOuB7Lq2mOs0q07CggPFaf1kjYKCxE+xbFkCWFpjo30pWnf6/vfbfucJ
Yz7O0NNj2IQ04c2QJJvpXCt4v6cR15pd7bNPGpD17iWnxAdr570nfLFKQTSPnzt5xL/vD3IBPK48
k0NPpx8S0wZHZm3sqB+Xz3bRNCe72TIgjm6NuzQd/of3G4BtAC2ycPS3nxKBvXQ23ihOHWIIjB7b
8p7EHDv2GqOL3cyTZ9ejAWhKbTiOm58d//6c39s4aLBArElSuahZzN/v3ugw+4ErnFFjM8WI6n/C
qRo9y34hWIB35Tvp9LwNnTpbNlIRXEeKTu4anL3zDxA64ibeexUMJeD0887xTnjzw+jOJjELg/zW
K2qyzpIokZu62lVTUO42z12w+ehW/LZqNy6LATHHsPjAsfjlMT9x2z4Httm+BTX1v8Q4yDV6ivhB
mph5IKzVOqdOskUHMsjn9NRibReVc62fudGzbvS/9GGE0WgVD06A84Q7wJmyt5K/7S85LWqRvyyV
8Vmbgp/ExTzO5lSGnPlfe0Mj9SfQ0R+NWg8RQ7oQw/TjlvNKzUCKA+Zk6wswhnil4DmROylDVZOs
2vQUkSlWEaHK3Qd9gaRXl/mSYKHRh2qE0GeONveBLpjEMHGzivWeF6Uiqaovbm9tgCPWcZqXz6Is
7FDhEXas6kwLN98proMVplwtAgjZHXaAcvV/ZfNy6DQJIOAMd2nOcNPvti1x/OlLmxPT2pKGmTBG
OKiyelrn2cBGov+MiZ1DTVOOYW7j2OuMFd3AgvEgTTtMs/zJFMVDN85pbJOsi8VmukOjUMBLk/yV
jJFYbUIMtAhoBb4ewrpnzj86J79xvnRV6satVWonPLKCEEx4CX1XfFmH5SvJy/Y3YvjomtO1v2WG
I48puPiJ+Iodrn/oPUrTpy9eyh1EbWe/BO6y24LaitzOZ9AygXjMwSX3sbILmMeruJnrdo1qDYOM
3vVIRzNaFXWBCCLR1Y9rZpc3WHhdW5qV3dhgarEpu3vf7ho4NNYLqJoeOm624nQisdHKZRBbk/Xa
UYTue2msx2ywVNwhv40GZ22TyZQzropeFmFZPsae8L/nhllcYYZ1d8GosMlq9LikbzwZolVhx+wk
HPWhj6qUk6zk6IyLrK1jrVrNxJ49+yfeGnrUyQxR+oq+NFK1F7wOLpDZvAy328LmUU1yT1Fzm4/W
PWTBgumSa8Y4jznwHb0yaaAQy3p7MdeFvHNXu6v6S/j0kH9qLtFZgB93ggIxbFx734smv9E3xdzI
04arzMqJCcbKaOcZW5EMjrdeoYjb8/+gVgR4Z/uiQP0MUzisPPvJVkRAurlm8NiWb26qL2HW5/cr
SMG5oTzH1ygth11lGW5SeCs3P9IMwpcf47V1/fMggpvW0MoLE3XXi/ZQ686VM9D+TlZwkwmMeuzZ
Bv+brCXMfcNL2rXUX0GO6EJK41uAJ5ybz/cdKXhN3f0i8NHbB161RN3s6/HUGlvoKLc4kD37S0BK
DfHvw+hG6S9AHsx83WA6Lngg7IrZqxJse8bYghCKNs+KQf/4grTuelKlFtIo/Qj8woo76oNEcSRH
Q2cXOy3T7uxufGXy+Utu/qvWN8FBH5ofhttfLxMnd+Hxjkhpx6zTcz6Bfl6lXmF/KayFEB6VMZxV
9Q02rAozz+6xGblq3sGOLhvnmVgGcNRyfh6rRY98Il8TkqOW1zHP7F0qSn6cGmkvE9cv29xOF3HU
muBOFDWN/dz4SE7deo4pr27NOj3jM65uG57zXdZjkDMsL3LJ0kifqvnGSIfPVj7cu6rO2LrojaF7
zmuwM3M3IF7Cxbh9SpsDfGMDJS9mM8Kt00izil9machqt9hefS77MirdukuyYrLv4EHnyTIIrJEG
+7lvsaQZ10l8aTIvC3POYSBeLJZqCP5F6BTGELlW/2ttgKGAtMsYiKq/9nvDjvWmvFmaajjgidaG
he82obS3LoQRpEdm3WhxKx2gkRSnqNB2V7nbpraO9Lm0b/LFcKNRb8vYatjpWUx3jtfQn5bWl8b3
nkWjBUtYSQF6kOmvOsH3Yb2Y3mnq2y7aUiMIdWU4cW/P7EZDtlPa0sZMiasrsdo+Q3GSkXq84fb+
pvxdDyM2HufsDkbGY5m1ejLlaRsX7NRR4+b32urM+03q8AC6xrspqmWJsXCYYg/a3k2h5tcGnCak
BwPCopXVEExFxajfV0sGbWBI3X2XZRxgxWztla2vd9T+VdQ2oOOo9xkBlEU8+2ICnF3EfjWNa1Pb
fixmDlhCJJjhixEWw4SXcL/99LquAQn3xwSnBs6YvjJ2/mZDbwrGI2+kfZCNg2W+N8zxUvRY6Gc2
GUbVgp8cnn5bLdwkIwE6DKaNdASlvBWkkSrSWFqf8w2oVF4MPoJxpj3pmXN6PB7IIs/NbBnRzPSJ
FZprD4Yw672hgjosev1eb9eHpm/cc1vlkL6tyQw3TXRFSJ6ovO2HQoTe1g2PncjWhX/FeHDydky8
wYa+4fgq6ea+2SkxTjsdXGNv18UNH/73ri6h4acGBxSGX6XCdQCcfgpBS7sQ1h/atxSVhIZ/CsVv
z4dbbl8Npf3UPCdPjApxC3bXDmvTaBORqWdT1c3BKaDPO/XgQbwx77WtwdRtsmU8wcoJa5ljTrFU
+a30Mlolns0yrFOkD9Q/qZ5eSfic0WR0NhMjOzL0TcMT0ccxu3CwT/O3n2kFsKprGRKDtv/RwiuH
7G3PRwvQ4Trd7OUC3xfEFXRnz6qgntg2W1vbD/G6yZ92L9uwk728klZ/S27zly63XgrNFXsCeQCD
u0YmUjX4Ay+ohdLa0w4ts41w8/qfzgjlLA+cR3y+p/tsnFJQ0Y4E+IlDzzCXgiOp2MIp6ESid+mv
3vG2vVR5HtdjYIckqXU7vUY/aabNWdQjQy8XQ0uLWfCa22LnNKMVUzCuxCp54mwGab1v+lzsKz+r
7slp8KMKtuddWa8tIAfUeTV4v5o2fanEZpw2xy9DGDjfnFr7tmEDsl99FSSGbMYot3Oe9MgBVbYM
oyCjy3AADcb6Mvd3RWcyYNDU1eYP5v1AJsNuNVNmI4F4FTY4aQXkmKCrt6NR6oKNJSeRJm+fUoZH
Bxh792PtYl4pqq9prjHMmLDksAXHKx0ty8L4mWu2iLxuuibFQsTp2jGG2+p7wJVbauQnbQaA5QV0
D5nNzMYO0vR2dNkvB77fCDV8fc4R2xxyNW47JKgPcEsI7q18aMBeOqinop8fNtz1HknCuzVk8D2f
y7Ps+8tEWDR3i095M5vCg6OdtTvFVHnX9PPdUnbY7fTeT9+qkCS5xRhiDnOsSKPZi4o1mwbKPjP9
5ThyiZxH69V/RWDIOvaqr4GiGKNr7nZF5oKTwlNMctMpr9HCPAvGBDFwXxbBUlJR45R9ZKWoWvy2
gsEMOIlj6EDaBvkMIf4cIGlzygimmbdDw18tZhbVZtjqinTPH0zYb0wlv2qTnu78xoO5x4A1gqbK
5ljoXSzX6X40qx962jzlyJHDleL/c6lzDAqkrBFADIQuPDhpa5zuiqkD/qa4MFPgVBSEpi+Z1SNY
8ZoKEBpGehRMSMXc1SuxfuW70ZUzo7kZruqpv2pF8CkLrDKWfqHxOQisry5jnCEQX7Jx3lcQREPV
dHeGaVw8oXHRU5WfePp0PRfmPEdkpNvnucyyV35/5azHJb8YSgTjk1ezATEymevR3yMIUkxJx/k+
ZdiY6B65eJhNqKSsWUOjhdw61bWk7wsswUmWfehVOpyJl3YTq54ndCwlwo8GS7pRseRqaFp+e2q0
4p5O9ZQFxa0GJRJvCmskva+vI6PFjKRb+y96VU8HVFDWjUc0Xu1Y9YOja/arw1IKM3/dXkg5aRai
Fx0VNz5NjGiL7abXfIKpYGVh2biuxrm3nBsFHy9c3BZZik+lG7ipcRRmmz+mLvzO3Ha0ozaKfLdM
QxX2Vf7V6eSTvrlzksIJiJe2Bd9psjXsQPMSN0jVHYOZdrfWE0MrDGeZIBvjsafPTIza+FZl5RkR
1/ag5UFxDPL6NdgYma+qCxLVq6JLGCgbV+xM9VM95wYZQou360C8+lDKBXmLsS13i7V8h/dXfmOY
skZ+UbbJUlWS5exV+6lo6kRWzbWla3RbYu8slXVoh4AvbbCIuGEMMm4M8qha5l1jpOUVfloof5py
zm6F5uVwpWxGH0tHd+3TlFoBRRzyrMdhVM9ealyZnfEpL3D7STNX3hjZQvKF7t33NRk8mTsdJ7y5
IkDqb2TAegdaeiZGfakim6RGqgmaBFel/a6c+/Oq27AD53Q8rJ0TQDTsCSTR85cRhU7oWtj7MnBI
I+njN41RsP9JMt49+ZgN7a2isLgJO6dzwsEd0y7kmyaNjwAH5kivuijoFFPF9YVRZBEWg/FkuuMZ
pxna2mabTpnJQ5Oa/DWk7ZF4jWA3d/I67b32c1PLx6wff6VZcZ5lZjIDw1Nycr/69nq94lm+WcFd
OvsLmcZzRsu0AS+SMTrdtkF22WeLgkhjsVr015amby9+lVm/+AP1NwIuWXlQuMZzZ1SBOtl4X4k4
YFV1iTaa6tVoF8fAN5Kp3Dfh9G51tJ1iGBJrKhxe4DYs33VjNL+b3ixqmCFT1HDWWjEezt9Nff02
p/mdlpXYeTmbHc+W88qrxYCx0Yazb/XZ6f84O68duXWmXV+RAOVw2mlGPTk4nggOY+UsURKv/n80
G9ifWyN0wwtYMLB8YDapIlmseoMXV18QV6P1hcPmddnTKOtlqt12ls4DV3V/OxC4qCdfZ6rb0XXC
4boJMM1siuDP6JQvjlFxIXU/e/DWcy/uF0WrXUk7dYNUXLKXlgFqMzQwcUewcxNAON2nFWmz5CIH
e6lYW/T/6Imn6XWRBISepj2EoCoAt44vUZgRKm3+bcr1HyiJ5m888t6yNmmfXAuSXVuTBfYjuCKt
dJ+mblAOToeucT77EdbENF0IrgjjBfDfEXwpFjv1VO8dOpD4DUM85jBCITYdnwJJ9SBTmga/AoQB
h1D7WaSDt6+0Id9LUJk7uDwPdA3qjVLVyjVN82pnyca4DwqMSFEvHTZVmV+bEJu3WUTWpA114EdT
gH4S2Od9pBrdlsbw0yC0e3LGfBtBBeEgEc9xVH0NZKkdHBF8N+CibIjf4sHQu5+jnn9WZPokQ/u+
gXe4syK4fY3bdXunGD+5o/usagJes9H2e1FFD1WPY9JkIZNkucdxjPqdTGEjmRLITNKptq9rMDAt
Xoe4elAVMgfvqEZEbW7F/d6huob09ZQ+VTLvtuXUfyuqyEF4KXyGGweDEf+w0CrdnXDMx6IfP3cY
GkCbTG4hQQfbthXGjexaD3Ht4RdmSorf1ygmocTxFZpZfIMe8A5dqRH5Ww9sLOAi3S5AuZu3Milc
ysn1eJUndrAF8xRfIdufbEVs8fDv0mbvtNCPmijdd5qVXKt69j019fsITYENeeInZI67TYzLya/S
nlwQFKq2bzXhbCNEN/ZxDrw1sptg30/6q5JLCrhz8bqRdr61MvPRUXT+CurQ3iribxyfGQ8HDKuR
77cPvZQPQSx+qLUjrmm93vTQHY00/k2NJNnEZv3sBm15jeoj8to22tGBU+r7LLb7LWSZ6G3wpqPe
Om+Ur/WnQlbdZ80Nmn1bSG0D4WXWXUKF3bPi9naMuvFa1NVDDc3W7av+Ma6nR4Vk8FCpmDDUXssJ
NXlP7L5xBxd8Wxtau9XwNo03UZ64O24c8gHXjiwelqhTXtcSNalYS2wcAZo+2LSi/1T2LtCTuudq
RByuavUvGXhOuDX09CFyPRqR9WrEZr53Eyu7caSa+7FMcJ817tHF5UmOWpMDpXKrWPwM+V58i4A3
yRCotTHKhhdTY+wyJcH5rrBJn6hjPFYAMMjsBzFtRiGCY4JF+kZWyW87C+V1OsXPie39QbPZ3gQl
PNMita9Uq4ruO56TfFLduW60ARsAu+eSoQKx7WJefuRExaYwrOKqks70hVIexryk+ldeXzjbxEiy
Ay7PHZUP1X7J4J8eNZBpu9prjI2iZy9TZtBdltYvCkBwkB2X3MdL7tDno/DtsSHHSik2payG2zZO
GsDDTrnv7WbaqmNRHLS4/yzJBKCIpw9Sl/rWGm3sMejfk/fp5VWqT34fv+dn8k6J9G9W2d6AEv6C
oNpwn1mDvusoZ2/S2jWw6BiLPV2zmVzr3llV0ex0vBGeU8f8KTPrW4/T82GMIWyWqiv3Ua2j+A/z
fEeO8Udm5WOuqm+m1O+kW3IreuodDi2wtCh2+ErVlIcsbbHhKnp4XHxVO4vkbnJaBRcw/TkGxYmU
Z4cBS+Z4d4MLOVyW4pl8Cua6GHECMeOtU6vXrW398WAEXpXTXNBNQuUKpa3iqlHa6t7JqTfkg7A3
9SifQHz9QFaE1rvI/hgjuYSTU7UzUUPktpSPttcHO/y4b5URxu8QkOGGKbrUbpfu0Kx5rAMv3Vsp
wd/Jqv9S11Q1GhKjK8qff0J1fEktXoBZUXq7tJ1Ig6Teb1I9QthbEpuN7LdaVT9bnY4Xiu58V2Pk
pTfGiH6Dk2ZXeFzmIPmoPadRaW+EFBUvfNSqs7LVkcSuPkkJ4qqegXBdLJpZJVvfKm4gDpo7xHv0
u809YoHcGCUi2OI6zJKbUaeENynPYT7UG45EdVtUbnszHz5tJ/R7HtRgcS1cQVRLgLHMYHrUyhQf
qgx0nZwynip9L31A3cNRuICdkBXv5tz0prYm8lPP5GVvp/mt4Va4XsRoVG8SEipqyYq619BjmGyK
KZ5EHsIbp9cK3uYhzzzzlz1WLmrHWXMXaOOfagjb6zoZfUevqh1PHDyEES7qQ/F5Sq1k6yZu+ifw
NLmv+0TnlRvXuySF31nZiCy0jfuKS0S3T+gX7bugCZ84NcOt2/EwGvPgmIcy2Y9j8zh52ZdCGMmv
lkbaxsiS8KAPE+0Q/CfRib5VOvFTxYM6M9J0U9bFg1eGnxWMl44hgIFtbFvBPpmse0xGXsJSkbsg
SRK4Xs1BkfZj60w5u8DJdmXofVGq+E0o7UCdxjQ3nl6/0n6NbkxlIDksK3tfmtB7ZI2oMaCe/Hsz
jeVt4Xjjq53i541LQj63UqKUprWoU/5ftdChx05D05V2P/Ztvbfd8U8mivaq92iho+t2DW9xX0yV
9FVO4Y0RqA+h5v4QqXnVtmZ5qDt7G48i3UuZaKCntNcBgZrtmNbhTRIAqBKtg9JApFLlyNXPsjfA
WoJBuKly/VNh0WEI4TzsBxBQd03rfQnRVuFfFo+NGXAnTsHnCKsmCvjiewvJlJAwH+lQPLVW4ezC
hBOuDO1bpQRia9OE2ZUxssE7e2yNFxP7A6WcqMzYXxyefkfZogiE5PvWHkTzfUhRZMys6DnM0mk/
OQXgPdV5MTvF2/T8wn2dKnSA28amw6IVN2njXTlxWj9No06QSgQ3rDQiqvHueCADRIN7xDZ4Y9bq
XihIBYxGeDugd7Ix9XDYIu6Bxr05BBsbLOB+qOvPdpDNFSRFbsIxeqrmJgselXt60d+x93RBenbf
KrTGbUrkWz0rHvVyRpXm3fQWVtYMVYT7AjK5TgDmjlcI+iMFZgaYvmeUrmPcHex0dHHYbIx23w5S
bNuk1HdSQn9jU9ovJYWFbIukSbOt8tE8jFX6Wbh6d6PQbwuqyvOTQA3v3Z6PF2Wc5LlAoqf6LAvj
lU7n11ZBOKNG+wSfGtVPw+RbpCN3ONLhRWg52tI4xF8s8h49D9hYHmKPEXJOQszvWY/gLS7Vt5C2
Qu5Un+GOHgFf0W6Bw7J3ZqGLMonS62agaqOgm2BzJ4WBCDZ5jgaMFo8kb+FtXdvlVkEFhFO2AJEX
fBO69jLBEX1wQCJvtMh0b9D2fOR0z45K1HN4J4OzIaFX/CbQcTcMjN9ZrCPyYtbpEXtSEMV1/dAF
9rfOQ5kvH9qvGVDePR4S1d6Is+fEKW+tWL1HMVbxM4n/3BhV+u1gF7/U3OAV4TpcvJViQtES8XM8
haROpvsVYvjXpuV5Z8jmBUcAtmBM/Uh4bzN1KNSa/iodwnSbGwqWFbMvUCenWwRof/R18DwAM4xD
5b7V+4OeGg7Wu5S5ZKQAj8/iu9S2P2VN+FJr5E2Go33nHZmQ7EU3Wdx+NnlE2ABB97bS73WcAQmK
/I3Cc3qFn+8PVUFUxa3yq7E2LzT+PzIlkEdwAdu9QxygIZ+2vj12oBHiRHbMxzi/9ZxC9BuoOPUl
KsgMIFjgnxBBhxylIsNgIQx/Oo6cyrhvgVP6ZjJ4v0TRD9d4KWhz3SzwSzrTt5os2tfzjf0VAAUe
gbP8l66hLbXku1S6geJ/kkZHJ8Pe3FXS16jThy+oq+n/KC4FRgRnRWA/jmrYs8zU6fQKMkmEfZLo
WGdhBlBeIzI7vEF2Bfjml/OzWgEIzMBED34SOnSAjE7HijOtGUrg98fcSMC9KtKtKMylTU6h0EjD
Z66FIOG6jNXx0IZcZr7djJl6YcZrvwIPW6i0ECU9Auj0V2h2b5YDdY1ji5fNXsd57yqrx/qmzYz6
MCSupNIDGw/PD9iUna78qwDBvOKg2WDzqjP7e4loq3K3z6hwxUdsYNStNECcS6FXFL4RZj6/4CuQ
rpOhFnskonbkujKKj15dZbcOPr1HxL3CTZD16lMdX/RcXQtbVA0RcYA1NT+WTpdWDRrN6Gf+bFE7
6pXmeNU13iGUyFT8ni9QftbGAhsK6AeEFdCXxWe081JqY1WEx1lV4QdB95LBunkexzHfnV/FlRNg
pmBC1LcMQFTqAmIk6sTLjLwJj+kEbTbSmoQHaFDgfUV7Py3Cn3VaXzI2mr/M4tSxVA0pcjYn7J8l
JROCUACU3giPgZ2pxobSWEof1Cpp9Zyf3EqIWHi7g1BDqkJDa+b0k8GRIa9AM/nYTVL7U+Ulxi5T
LmhmVNLyYBxXiXnJYnBtchw4s5Y9tO4PkNJOGqFlUZ84BuNU9NQsVHxM2nGyP5+f28qHsxDrsdHg
tYmUpezgVFWk62GRHxut17ZxYbtca1SmU/ICum+kfzMO78v5QdcwWRzbyB3CarVmSOfpigYQvx2M
ZPNjXkL7pH6DJVtpiCfdoaESeYG3L9qePEcY8mDPEATKlZe0F1a+KkwYlIHpUmOqsZRxBn8Egb+O
82OfiJn9A7p32hoh9z+qVKX1RwQqJf/zE59P779DlhMNORWYxDB6VBXZmNN5h70YCzUQKYKqAe9/
iGzVC39TYEqmV9eZEyY3oZN1x7atnMP5oZfTnYcGsg4bFeNDC5WL06GdEh+W0UaxwEjVTZOLT2av
3yNC+BBE/T8ye9+HomE5Xx4mwtXzT/kLjwwVI4+g2qa+1lnx9aQnxVbJ4L67AhmupAnVP+en9gEI
/j4gWkk6ZAIY6ctzLptww2xaJ/XTxt6JyDka9nQfc353bvAY5NOvLg91PKDtQyzHOzFpzxd+gL7y
XdmpiCdxPMw+LaczFtWYml2NjDxYQi+9By2QfqG7QcJsUAh5g8Sl3woxX+gRDlq/8sYO9K0YFJ6L
Zu8CWBaxblzAKi9PkHlRYMniFwpdn7N9cfgrxWgYk20gZqIozsR7RQ7dFWgWcYmE8MEVaB7JmvU2
oCHM5iKL2UcpIhWxNmW+Tpmn2vJ2K9Jb0noiXGSVWR9JAa3sORSl96oOMpZ7LUkqVNPdUrz2QTP7
chSNgxck1Rqb152p/AfZrncpNBIKF7Dx8pjDJi0WYzCgJSMib6tUAA2mrr4kErC8b98XAkD8fCGR
Pi21fUneCj30ED5p4yh9noDfoWFlZlTBI3t/PuSW5/Y8FJB71TYsY5ZhWJygtq5gtBSR/ikd5pIZ
HrrwBSc/ysJDaMsanNIlM461ydkc2i5Yadvg6DyN8dgzqoJucObjXK2/ULYo0PvAChe0ah2OF9Lg
tdPq78EWIWXCI6RCRnMK/QlE262NmJwKc4wk3VBEuHAdfWAFzYvpqGT380OJdGlxYNmZ7BDr47uh
VksrDI+gLNkCQsWrMQTkCOgBJTse0qUG7KfxxC8R1VSHlKgujENAc5C3oNTch4nV4wkpwOnS7qWX
hG6m5+R3sSoMhHCQG81Ty/6m9G35Qx8CYMZdHerGbRMFzr9aRjEXXiy0F+YZzW+X088lPYEdwhgA
J42rT2qlI3bQN1TK9Rs6/9/OB+PHo2YegVq5oc/m8Mu4B0BZRBL2np87MzuyUYtD4yju8/lRPgYg
t+a8swxg5DZk3dMZUQ/usPOIEdJ3Rly/7QQPuO2AACR4pLBEcfb8cCu3ioZJMNc1uSUDeouogHdR
2FblJf6gTTvO2Bd4azfSlrcoAtyCvtyrdkGZt+/9xG2ObiMP53/Axz1wOv7iAO9Q5M16T5llu7N7
GRbqhpfj90b3/LbI/sNYNhkJyh8e+3uZ4iKCwwbQDQjm8yULY36y++sA/jjZmSyHLz3+lpdoCR+P
ME1jjzukQUQN6dXp91RsO7YzIAK+pifWJu6ExaahBwGpc1P33dfhoku99jH/muliaCCocAEsRN5P
h8wxqkmzQsv8GiewL1XY9m+crgCSowb7yA0NIrW97rpeqrdFF9Tttk9GSPhTEeAo6iqQNvZZRRZ3
pcbSK7ZF3w3eDnfgnJYUdGkK1PWYWwcB5PKSrcRaOM5WGSTpFFnmV8/pby9poPbCm3pfo//3UEBD
ukarLN0Kz4mv4lZSWXZjbe/io7MNCqRdlQiJpbixlN35uFz7bu8aaexGExOoBd0smJsVttSQ7A2c
r0HQ0+wKf2vmBDAFyJuIL9QiVrY9exDOIY4yCOwspbYQ3E3jMR0SiBLZzgJVvVV7sN5aJC95PKxt
uL9HWkRHgjWRiYZy4k92PfiFZ8Q32POG91XdjPTdoumfdVI1Xh5wKV00B0B+Lb7oRCdjjKwC9S5X
1rsyd7ONpOpxhb2Ed33+m8176fThAeTKdjRubmBrsJpOgwckDMYDFQlqMdhdt52CGSPtNiYXVenh
NHqtpaDFD1FblMD3C3N6Ec4QWhceBiuRc3JPLHa8NAIq4WjU+I3nfQJx3HwJYSvywpTJMVASDcGw
HKfb81NfiR+oT7Od/awx+cFEDNepYVAhDfpakUy/6eqIK0Np7Scx6JeujJUAokAIYw91Ffypl0kZ
V1erFA1yfvYglSf2Tr7XXYMWZ2pHz0PsJRdS/LXjDB0cJO1ne44PtSQh4hgm+cSZaZf33QgKS48R
q2l696ZCO8KFWbbpTGf89xUFyzF79hBUc4ZxGkyuEhVR7UTCr4Oi3Ft6v6VP2QA/ydILE1xZUJtD
D8Yn2wNm7eK9rDsI4XoCTkwyBu6mjsRLEbjot3nt91QxDucDZWU1oTsiekpFADbAkmGal40mxoaM
yZHaro7V7w6o163W1gA1zeJgiYx3LFj/7flhV+KTYSmasS01Hq+LRM3S2APakAqGrfZkE7eBAFKJ
O1lz4dz+UHV5TwlBzeLNgdYqz+XT72ZrFFoax+r9sbN6qEPjuO/DUd6LIP7qJOYs1ac14JHIqSQ8
J+isHt5T2YXomY+axVFELc1hT2IsirrxInoqDeNW6iDzIeAUV/Y0ZDethRf0+VVdHcWl/kCQUmVa
VrCBiOLBXqu9D4piPAjPLHxPx1Hv/Cgr8enQbGMiBoqhH+rUXuHgS50RMqmJwl2DXogZ+aWl3Kla
9O++OEQHuwExKixgSV5Ov54cAUt30BR9DfnY1Ol3fRA9IIBzF2nZ84QidZCPFy6olUWE08elMWfB
s6Xu6ZCZsGvNGHJSDrxZURsGoxKOuXshIFYWEc94h+WjgYTU4WKUsVHVGOtxXiq9nA5pUI0vNr6z
j4W0n7T+opDB2qQ06uFIKdOu+mDwGHV8mtxLel+JkwBNRWfa9SGyjecjY/7Riyj3KDQQGAaQYnd5
4eLX1tJQGHo/01I82tqfWGaCARncYyGyXYoM5e78gCs3PAPymUileSAtT68uDLK41zqmJYwcFEM8
7RQVVftAzJoo0xDvNNSgdm4I42AQmD6eH371I9L8o9NA4wok3GmoFJrej0ULk6wNg70atFd6htSe
CLSNVtnmhWth9RPiv8drE3TNB6k7u4bKBo2o960cQD6C322vAQY3jfFCA/Xj2ayrxsyZRlN5pWyk
gpgA+6JxJbiDsat1xbgxrFQ7aiDEL1wDH+fEUAb7gA1n2+ry+8WiqhJ1EL2PGUXxnKdFs2ntvno6
/5lWJ8Qlh6UYjz0Y76efqa+MWK3zCqSWVpt/2noyxTGGs3lv9VowXRDoWBlMQxmQq1vj0f4hHXJ4
RYYhKH4f8Gt1bFrYlw55J8WpqLvkcfUx/jin/hprcbdleimw3WYsQTcaoov9xauL7RhpAAg973B+
FbWVmTEpXOhoP2FdvZSRCSO7ToXdSD6W8wR9bxu0D1nvRxrePG6ECt4hTdDdaYZtGldbdsZNWiS7
TKVckJKgnf81az8GfRXa++g1oMaxOD8dFdaXm9nY0WthsY/j7tMgwvhAynvpjFkZCYcAFS0KRsGv
djHSmPc09mQ1+QB1zV1dW+SawGeuLZM88J8nhY8TN56mqWiELktygVZiHYs4FTiRwbrpESjayhqu
5aQZ5dX5oT4e1Zwh1P8gDczNKGee9V/tCncItC4cncm3EusqjZ1vfVBEKGYCaevFH6XSL1kMr2x1
3gfUGuhWzKnQIlZdJeg1E8wdZWIAeKKZcr6ae8lBcGVHICjJ+pkeC6l9KADqKQT8GQUkVA93Tfxq
0MxDBmGCqr4LtOLSbl9ZRnxGNNpLsxGro86z/msZ64wBUdSCID4Bgu10461HEHjXO8YAbcd0jqiS
++e/3MpCMiSVdkSQKOcsLx1tlEqkeOXko4X2S+8q98rr1PzCzfbxWUB1/a9BFl8rqzPIKiyXD+vz
Vwua+SZBxtXnMB8BgBQQLQYRXath+nJ+cqvfjxBhG1gU+pdNrbAxAqyE9NHPTeWzU7dXZd1G+6ia
YM/E9qfzgxkrWxtJZ8+ce1i6y9Pu9Os5g/TGEa6Lj2czfFEvSB9panfXkyKUVxvthmhjlVnzrbAK
+y5PhXWXpo3xEtXG8FRgV/WUw1G8yvIgOiAs2aEeFhq3GTJ8L5GGbqOBcBykhllqzayd9AY5H7gU
VdTeVO0I2qILa1TAEO4MDigFosBYQ4O8w1sZaPRoT76WCw1IjGk+6sGgvSpj5zmgWztYd+cXYuWR
pLtIc5Bp83bgWFiEsdrnjcxVJCP5tl+KeA9SLB3LjREltzQ7b9um5IoJfteQR//9HKf6BNoGfVb6
tEstWEC7lmiCDE6rRiszN6LpYJk4JotGufQUXIstkzbOrMDMR39viPy1V227gs6XF4OfNVMCYlU9
1hxUmzZpeOuiT3d+TddOhr9HWyxpxPGeGqiL+mmQ3VQ6BD7T/jahnOml1WuqW7/OD7c2OXR9UOfH
64CS4eI8n6JY4Z6SwlcAC0WVcyXt7rEPzM+odbb/YWrI78+y2eCVwL+cbpugLgWWZ/XoN7ZyCKwk
BvGihntcTXJCGEH22rpk67QyPWKE2RkuHUaOvtMhqzbA5reG+qxLkBmbzOuS5ymovYOCkCbdb4Qc
zq/nx6NhznNUmzITnkOoZ58OiC+aZ5PF1X6IqMiODlKyKcz6jyYvLebH43weiHIP38zkv+ViaopE
ZYKB4oSsif4AfLlwTD7/l+n8b5TFdAzbSjsv72sfZUPzEKdFWqGn35qfujiLL3kVr64dF9S7VP5c
VjpdOwlImVJHUftuZbzWrvbNy5Ap7r3k93+Y1P/GWRbKEDfpSM6qGptSbJRgNEXgCraYMl9C5q19
o7ki4ODYQ0lu+VhXatGlyoQHlZka5L1ZZdloJyhtfMmxZKXfQfpHaRwoIIGHhvrp0uG6AIWnErXf
Io2lNN+Q/4EoCo1Pps+pmPZCFhstA+QeIDUgo0sJ6AqqgTIutVVuReCfHwS6Uqu33CKD4jLUMeLP
V+gK+0M0XXdefaUmzrZRoekXycZxkMAI4Mm9mwBurVK7ELBz2J+WEvghXEXcyi6dq2VVmUruWNba
iGVKp29hkio7U4keEsd5iS3rkqTfymDgwCwAiiw+sBHjdNVlgJYdWLgWreZxVtLTyrBzN7ri9eXc
eELXxWzh+l9I5Fa2CbxZZklY8QheasmPmCaWBt0BiHt6eoO8lLNPsPG6s/EGuTDUSgCTK3oUKjjS
eMQttr+ZmIonk6BhNePg1n3n4qem+uWf9yMZMG8KPMo5qe15mf+6YHWBZ6uZIhWVlCb2l4VIPaRk
+DmHhKbqJZPilTnRF5v9ONgovCcWZXIErlC/1tXGR2op3aMBNu45s5XD+TmtpEZg12fE3lxX/Yhe
czsIgDA7G4QSfk9SqFtHh1LZocWQ/nEdPMFz4zGQxpvbvZ0feW1+wHcwNpjNuj5A9XJTtKDUqENS
Fw33eqsPBxBdlyCXK0FI2d9EnQ0oGZo5i7O6LVtki+KGkp0x/KrhIzlI/0DeQn3o/HTmEFts6L8H
el/nv4KjUBKjFeBU/ba3n6Vn3muTwHLKfZamuaN1dKl1vDIxXjDwX9S5TYRS7GkwRokygQUJe3+Y
UA+nrCSpS6DI8qhoodyfn9vaWEDwAK0CM6S+uthe6M4Kx4yZm5n03TY2nBc1b4ttJy7VAFcW0aWH
QC5Mkgf2ZI6Zvxax7pxK6J4QPtwGZNHpn6DsgVQOjdQSGb0uDC/MbP78i6/mWhzDpChIIgCjPB2w
p3+TUJKko1BjbOEXxggBp0XOVduVosvekF+GEIyGQnNbl/34jRL99M9PUXI+VAUpG1BUBgdz+hNq
q8QXJTM6fyonTAcCLN3pxcu7WqmVY6Om16JCz2TS/lX2lGsArO7c6vfowrvLnaGi558r6dj5kKnC
b1yaQKK8Uq02PeItsG369EKZcnkLEToczuCxIALwtFcXB1oQNdBWvEnisukqdzwLwztIlDwYoKB9
K3QUzc5H7dp4zky5QKeSV9+ykICww9hnGdbkZPjpwTO9QyRR5TT0/GGMzQuTW26ReXKzACSbA8la
EurTr5gFFVZBZaj6BgiXW61zhm2n886r3VS5MK9l7eJ9KNp9LCLHJxvldKhY6EY7Bqnqu5FEK0Iz
dm1rzESwcONm6Pw7U/AStcqFttGH1O19WMKEahDX7MfPF3gJYkix6guUiWdpxqupofoUGs+2/UP3
hicTW85Nn6d3Izx8OPL5hb26usQkS7RyKek5S+yrcJownnIEKhFHEfPh8z3UG2zRuvxS8XV5DP2/
qVKjQUN2PhoWBfXMrp1Y9Lh2ZcjYpRtrikpKXrH+VjX9szOoERK2Rv5wPlyXR9E8KEVY0FNkhS5/
nn5Wjh/FtKmI+Bhc9MhEZMrg5y1kZYiC8S7tpmqb54V7lRTteKhJdi4USZb3MeNr6nwPU0HwyI8X
ky41lGonLdP8lj7bK9JBw43a6MOF4F0dBW9snEgpgEHxOp0lvg2WUYta5W3tAVYBgLbXQRleeMGv
jsLnm8GLvG+X1d8Cfc2Yu0T1YSQb124RI6rUVdaFjtVKmFCL5TzjvoKH4yy+WNLMwBBKbz51aBML
aQnqBXnC7aiO05Y2SbdT81i/sIAru4BB6QbO5BhQKYvroqFVF+mgU329NQ6e01xNXQIRXi26/7CG
+ty5Av/N9JbHTA4EhdcZikJqWVfupkq98nYkQpzd+bjXVgKfLAbEIJ+eR5mhn4bE6DiJM4rcZKBm
F/RvcnpM5acs6pG//alk5YYXPN5av9Pa2xtzRz56sIq5umgcQhRBIm1T27jktMWFlV65PyAH0b7m
EQP+x16sNDZbDgqKlu6T7SMDG9oZaoHxSycFInR6dmG5PyTi7D8MnBD+p004lwsX+6/vkY1tMP4D
99Me67b1M/QC3EC7i3Pn0Bjd7xhlAyjW31tT889/grWZGohDzAkI/g3LkzXFIBINKE8HjafcNbaO
FMuE5EVVHwSWGBcmunJ90ar8/4PZizTAMhq3TVtb982gQXxVj0sTGWKEgH+WgQweDUcACsc/pKiP
vFrxqTw/17XhcW4jVwedMPumnkYbWiZFZ+WV4asprPFR1OErtet+21KV3xWp49BSJ5S46P7V65kP
bJAgMDC61SD2Fvd2EffBiHWWpKM4vgQDkRw6+qMtxq/nZ/jusv13Uvs+EBAZHgY0vuhyn05x1Jup
yO1Y+olaDQFaJI6TbZtM914xvUIGBMG4DmSS05TiWHgDztZ5k3S3ea0avxsF86Btp4A84NPEFiwt
o3U/uZmq/1ANyyY9nOJAYEpUVeWurFBXxQkjMvDp7lHd2aVmOYZIzbaDc2XZLfI/wBqQp9N199bm
9Cg3EyrIX4LSVeWuTjqv2zb2BLPw/BqsfGXa7uzZufsxI5JPlwBWUIgalSZ9YegGIh+lj6Pl1QDc
uhf9oa06pJT+tdQ/LztHMzLT1HDpBS6WXWpMpoSN5es5FHwbv8o7Lezfogix3/OzW9mvgGreDwte
ZRRVT2eXO+VkNRpqDF1q/qHoui/R0DQ694usvQtHw8pNSnWKBzpRO2PoFtslCa02L3SaNU1kDTcp
wLZNUAX/ilR/X7qZO0dyB95l+Zgd0G6scWmTfgGkbqckwQtdoBe98NQtEIBP51dvPTb+N9hi9SrA
O3bWmtKnPTscMkUbfcTT8ys8mxBgiwbzqoxb9gQKyRei8qPJ6hwif4Xl4krJcpzqOgyS/BGUxh1q
ouO9dA15lMG8R8wseSkqtGhQcKxuTRnpPlqYwwZ6l70pciW5kFCv5C8ELK4XwLRsDAsX33aEIG0l
LQ+yJgtuolHehEO7t7G2RaJB/Gwz7cd/WHi4dCQUABYp2J2GrWWhU2F5qNUgLZ1kt3npVe0m8aBl
JkVpfM5lG71olYs5/KzO+OX84Ct5E08hjgJwDjwGl8QPDjDamJYrkTMKpPUq3aD/5gogJl8HUtUL
meHaBp1JCeBpGYkdeDpTMA4esgW8lWoTP70OYX2lKw6TNP84AzZU/2FmwH/mnh/13feg+6toUoZS
0+AFSb9HtmPnRt0vZJo6vOrSS/i3tcNAo2ANpg8tA2oGp9MKhjGXEv6575UVLUy0r3eOQ254fj6r
YenOzD4dCCFEx9NR5Cg9K/AM7knT/pnVzU2D0FKJluMmDbw/MpAXjri1zAvjhrkeosKSIaE/HRBL
yxFdl+4dK4KGJw7125iayNZrdQu13az0LTx37N57sOLhdxpefNGvhctMq0U+YMYELIsHdsurSO3U
yTf6/M2qp7d89D4HeTSrkZT//syjrflO+ZsJZMtOIw8zJVcHcCq2EU+I5obBQ61XxYU1XfuGkIBU
pjQDqtzFN+wKR3YRQpo+jm7toc8nxe9KV1zbyLYjCh6Ts4Mjvj4fOGtbnEsRUCvFeQJ0EZ6i1hMX
saLJD2zlLXSL+34MaGvGenwhQlfP8b9HWuTqQ9aLIDXAqIy2Yl6lXgYQ06NbFYtYHjzFLr6iK1Uh
Gh4kB5DD6o02IEqkB7W+iUq0qs7PezV8Zo4uuQC1NW9x2mAXmKM8GKDNZaJchXOSfZjiNt/GeFjs
9XS6ZF69Ph7EYNrjpPLLKm3TJqkr0Ir3Tae6DSUHgB6or11aAjr37s/PbfWbzvx2F0geGe0caH8d
bppijPoU9xOPw8Dzx6K29lmeVdfUSuwLWdWloRY5Yyt1RH14hvm2U9IOSQf1tcayz89zFXjj+Wmt
LiFg5Vlcx4C8vAggJ66aJvAYq1erW2GiwQ96BEvW5H6yUXI9P9jaxPhQbHru+I8grtC0lSzRXCyf
EEWEKC0T86uFx9eE+mk+Gv9hNBpJtFrsWQ1lmXonEpHcojEnPxFdIjZuNCApOxpBDf8hKYvocH5y
a9kcDVTKL5RDiJDFStatIiLp5KrfT8EBFtt3qnXpno7JdaWiGB56z5Fi7c6PuXYP/j2mfhqUU9qm
ZTRQgW3MON5Z7lAco8i9ZNe1FiMgzYGg8CcYrsXMMqk1hduQRPCK/dmo8bOJyDZuAepVUV4SlXrH
LCzfjNSu2WZUH0ABzD/mr302pAm+3z0Vs2RokZ9XsFroKxsZs8Rw0Natm+i+ivTiG8LH2euU2NoN
BsTRvRBq8yNoJ2xC40BuyrxJUbAr0kMAbf6IrwI+VJWrv/SRUh6GUYxbninKzf9xdh67cSvbGn4i
AsxhSrJb3a0s2XKYEJYDWcVYzOTT34++k62WIMEHBziTDauaZNWqFf5QN9aEGmG3GSVgb/JpAgAf
Bkbl/FQeiqFtnXSxLYL0wnMVfPuMdxHneAn/ahJ9vMizVHEV++tzqQLrbtDNFBNpfYaYNfbjX4Gq
u2LV1KkAa/ooZsdAd3oTqDbn1tsvMnG/OsJGLKwYxGcYaqCJ83mMa2ZOl9rsF9FUry56vFobauOE
xL5CXeJojdnyNNqJCnWq6+vOKdEXDZYCag2WIp/bpdbiLN+ctC23vK281kfcOMFPxtD6BAS996OV
EjMMs+qPvj/YP5VZiKfVUsYRhWD/R4lNduwaNPBnIwcOmFYfdV7e3FAMDUlKgXq86gt4wZJ040hb
2+KdQ9DTD5M/XVoYloXOAB3//UPyVgoAeMWA4cVMhKTx5Y7ySyxL7HmlBMfE/g4yxmGqaZwjpLrX
B2XuRKCsD1roby4Jr4y+LxvmVbE6G1AuM6iyRzeZAuQbi7y41FRRz3e4ASj3aK8Tyv2l3Zpf33/W
18MRl4D3F1UCxJDO0tnDNjkC1kbaFKepbKZYw4c4FkX9sDmx1LqWPC+WWi80vTDv0AlAIH1evpGc
rB/cYK/iEr+CCRv2SVh5bu6hL195DUNsy9DzU4bS9F2KPcRVTc7wwSqvrhNWwXuNDbQNDGhYvlyl
RwJ8TsepwA56auOxnrqTN2fyADLiX+HOZDN8RWISpECa0OfB3UD3r9FwfEbxPKi/V0pHe1evDRkm
jGixkydC/Xr/S771CqmGA2IuhQAZ1cuHG7FdaboqzU/tohTakHPZpKHM1Qcb5tWttT3Yf5Y5C7et
MCtrWhJ5KjV0O6NFr+0+zgDvYDxWZ+JL2iB6unl21DXWNbWt9v/+mEy2mB5u5OFXSiOjl+CeXBjy
1JpDaYRmVXp3YIWBIb2/zqsTyXOyAtfyhgLiU758ncPU1hvgDFtgE8F54dljqBrp7KS31BtI/jsD
9eaD/fkqzG1r0qrawIYAJM7Popv0E94/eBPqHtbDpY0zSiNwoiM5da6sJXU/eMa3viU9FINhjE8W
fo7Jr5XntyXquidb77UrjJ42rWrCODaXxSNXOOrFU7lGiwn75/23uxWmLy7trWnDEMj26Sdvvssv
3245LmaedmV+Un6LLg8yFtUaLop8JAJxs9nU5rXWYWjQBZ+Kwgh+pEHl/Gs9yW/g85LDMsTBjnE7
UP9JHJjwWYPEZv5kzlb7s819d0HN2QVH8P6zvhF1WIeRIcJecGLOnxV4gobPgihO3oJSQjFp3n6k
hLw0q7m4eH+pv9KW5++VdXAfxp+WUdtZhJOunQXlauV0xxFaCVOsDsvQF03GuIL5xF02eP1nLLiy
7xJs01VQyuBHk+Tj86Q39nXQtDgC1o2GIJ9De8+JHGdMjUhXlkT9TLSP9jSh41zXk/WtMgbEYCez
7H5Pyg5wKw2Ehuq0I8c8pv5y79IJndcPjsgbL5NTySHZhCAZvJ1dFEmXiqx1sdyVeW3dtYQdzGqW
LE4oDT5Y6u+lc/YyGSzhzs0cljvjvB6wjLKuxGiJkze06pOeWz7mCPjsPaKKvOz6gkl6LA23vS2D
1kBIO+mALzhW88PHk+Vpbk14Ox6KHR8Rdt44tgwc+WUB9qHwALfQ9Z+NS1mZteSUFbw/JNEjt6Pj
rGe+eV+lrdPEjd52wxHQBw4oDnIcn9/fY2/cMyAuwRDTskOb6Bx9Y84zpnM10rWOqidEZJuvbbA6
u/cXeSP6MonYQKYbf5R5+MtHrHFDnDXK9VPrphiXkGAOYVmNPywe8bKxgvJRK61f76/5V8z0/HsT
jeim4QjFDXPWTcMNdKyBGMuTatTyx7S74N4Sw3xjDcWK+5pR+lczUsj4jDvrfWKb9WGoUphgxCcM
JrQFo7Wo64VCrLfukjzE4wFjNpqs+s9pHHG3T9vcxYyTnPxCrWZxnaFoXMWdlqXfnDYF+O2qFJFo
PW27S1s2m5ZjZy4lqdDsM8ftF1h8XRJQKZgoXOI70kzTj0SiXRiWvlZ87nSp4LZw/iGI5NbXxsrc
Bflg33kq3MK5QhM5P9VOM+IKbnhJv28LIOFhTjhy41nqtO2SXkO9XDnCWj6ITa8QzFuDB+wy4HOd
9OcVsTpYXWFkW8xfRxd5+szpwWqbVeo04agVKyXLHLTPmuzrn7npJT/GFRPQzPDvptmUS2ii4zaH
uGkiju/po/yIFvJWZOFOIvKSQxmw6F9uuSQoRrwGV3FqxkXtK4EDUb5MiBOiOvRB2+utpXxCIHGF
dPSVQl1QWfx+CIUnGEjiszkW6wUuJA5eTp32wUF6cynaww7jAw7UOb7Ylysp74KatRiq8cYscRtk
WsVsdK6NT++fnzeXIovfYHKWDTz25QsEHGMgIM1TWfh91QAN0BoMO2e2vvo67p0fROe3VgMGyJiY
QLZpvb5crXCzZEFzFe91t7SuOlxMIlGSWev5+lGN9EZaxoCC+R03K+qg5/E2RTUw6XCSP+HAAc3K
aNHLjWhFi/tJb5sfGLC3d++/yjciPPxZne5agK/7KwCgh6iRMGZDYELuFxfMtIZdlSg7TDOLVlGt
TZGCuBTW3fT7/YXfequuvuEAEbPm0jv7hnlSFhVC4fKERcnmq+qC1Rt9Pcr0efyAzP7WW+Wg0dqj
3cZnPAvxQZIV2BW38mRm3oLtMVTwGbeanvyrEp18aKsVuNq/Px7Skxuv3aGVcO5ybmj5sopqlic7
V+WNrssSe8isvsCQMf8f9icPxvNtyHv6YC/3Z6sGvasNnctk0I2rAZRQXGW+vWOjfUR1fWu3BD6l
M3UDiNDzWrNscXNAGEqevHKyn8vELC4St+1CfWmWT8s8/hKDJS+wwJw/eJ2v509/K2miJjIgAPHP
m8EDfgMKKWV5wrC5eUa1EIR6bWeuvBnWoAOVq2d4Sbdtu+6GXK8e57zBahY7zfGfc2xKelqN/G+r
uM85zFqaj5ozL3xYhPp35dD2O1t47j4bUOt/fw+9ftsshVIMeQJ8cNKTlx+2x1S80jv2LS7Gz5NW
dnt7aexTztR4Z5aBdzUxntpNaMgc3l/49dlkYXBOrLyhkM/DUKMzH5l1PzsVI+BRe/XHGKOT5SvF
aPb9/aVep18MR4D7WC61IejgszAwSl8kZTCIEyPDeBywyBRujxqxLC6EM6/7DBOvD17r63CwLUm2
velN0Hs7S77mUqRcIB3C51P3e5HYlSrLs5tQQ8vmk2jnjybCbz0i5B646FyOtBHOHtFiuNVWVZ+d
+gY3FUwZzOY3+Fhz2C0FxupYzebaaa6s6qNy8K39AzN4Qy9wp4DifLl/8lJPh7kNslPra84NaoTS
xPyhLvW9kdv+cxlo6xUsQHWN5Dwa2O9/2LfesrUlYBDwbYAMZ2+5tP101BKNp851xCHGVH6eFu1n
0HntAZ/A9eL95d7ass6W4WzVBj2gs+XcudeSrscUwcr7eReMiMvh6QFKi/z1g9Px1pM5pFNcSeQe
r47lumlacTumJ4ZxWjTJAEOjdWguLSTsIsPDevj9R9t++stiweIvMcD4qz7BrOPlZwwszUusyhan
waIhZGtpelC5zrhfCnXKCmXGI2UzML282lmdCp7eX/6tN4sOOxGBjGTTYHq5PE7PRh1YiuWxC0/C
2mxxEyzaCS666o7vr/W64tswW2imbJLKm+b8y7VyZvsompri5K8SBz7VGk+D1dQffMC3nsgjtm0o
cqr78wAA/U3VqSm5S+gaXgfUJGMMGhsZzqYb7H+mIvyV3yOKMupj2n/eR2A7VkNpoQlU0k840Pv+
Axs8i1Ijt3CgQ1oNkyisGWVTfnAC33xM0kmkPYh2r+anvTeMNoIt4qSsxLsomAtjtNu0p34Szv/w
3XzuCdoE5Dqv8oJi0fEdwnr8RC/W+mMHGU3FoFwwqX1/f/z/qPL8MGw8THqltLrI/1/ukIYjYAWZ
ypB3cotL3e07/Fgh7H7PKpo1YLwT59Yru9nCf7vDsQqhvinWeQ8PdM77Y9r4xX05YQoWmYlETLfw
Zgt2D82dBcvNK1tkxTeZ4WoW5jC/29CiqXJdpWkQ28k03JpDPT2JKp3quOuH+n4xYGGFZenBovaq
5WGuZXvoV8aeBo6HFixSXNnw4MqW6rrokSEJ8fWtn/A/yTuMFE37h/KU/rsnq7pM0qy0ANetFt7Q
U5MdTXfSfP5BZ+DHm1YywoZFj+zZxxJUd9tx33VGC4LCtupx5yVBZR5yze2tKBjaVY8xOEftbjZT
KPk1RJuAYEhnAXz0kl8OTbvR9c0E9/h2GbSv7Swo0O1ySk8I5E1fXSv1L/qhr3Eyw3DMCT1L2o9G
JXBMS3Nvs4PR8yl0Cz9owzXJtUe1yBILqESNdwYpQxml1oi1UpXW3hdBevTVrafkQTNW95fjtcNv
YZaLhR+z5kXT0vTrbl5TqA6aLnFDrqYOwPE6ee2NKcvpNqln+7r1JX+2mfGIiIwZ8sKBaOuUh6AG
5RpB7OuNeFFZr8jrR97+6FnzGGF65GqH1R4KeXC1xLspgslcLlCUm39aLijYqB/y4o8zYyM7YTT4
MIhMIBbdrPeDITBdXQ0T79OschxoC2NhhL45V/jEQ234vZTCDeK+w3sdYXU8Ba1lWa8L7J6u8CFH
EL2vzHVvT/o0XFZaoT47JgMu3UJd6zJJZOaEVUEnoM3mTc0cKqa201Ngy7sB8IGKp3quB2YrY2/u
AM8oFJ+NZvkjyrx41JOilR8c5LfuNrBVG/ic242k7OXxMhfgJbnuZQRg36JbMln65bxW3r2qA0Kx
ZcYfHGiTP3h2njdNa1QdwCYgZHV2udltzcadTHkKVrJ4Bxu3q5SaNAzWMr03gMCfksSpDsGKdSQu
qCqS0vk12zPewWWafJDbv3p6QgqzNFIWrgUu97Mfg79ejjOP9I6zI7DTa6dxX4A56OOmY8AU4oTy
kcbOq7udFZHRME2KsQ3Ye5bir7q7DO6wuseKoKeF5ErdHbq0cx8mWk6TLM9897b3fPFNdBb2hzgL
pj/f/wSvssQtjvINwL4w6EJy6uUn17S1llMj+Qk1BqeWcp5mI73qDBgHQDS/z4PhXKxJ3X3w5V9l
xZ6BgN2WGDrUknQgXi4L0yg1BjVYx4aMMPRqVKiV5T5wJKaTIRFwZpRj/muSiIoHLcgN38pzvuo5
rH46Dd5im8ehAvyZ9QlWp4Zb3PeZ8dGY/XXBylrcvWQyMPuhi2wb/z+tc0GkabsGsuOgjxVJ/xw8
yp74nw6OHtLl9W/KTBM7NC2z2NVFcBj7pvzX7h+/gUIVUQOaydBlzj7tPEy5YyMziSd6x82jZd2p
QZc3AiP6UffvVebGUiTe4NMhXb6h1QDZz9Eyw4CMHODcbo6zFsRL7jofZTVvvVjoalRvDLmoqc7z
UdQomAcXqQ0+vB3CKWECXXCnYLbU+WGhwJ6UtIe3duBzPRZ9PNvZP/siMciEmQflCSIDf+zs1AZC
7/0RTPYR9scclRI0dtfoZlgP1nTBgf9n4uy23l91+q3j+WrgLjW/kbj2OcgcaIjTlhjNXxnL6n2R
lrJ+vx8O3jiXW3eHmQ8NdAbwZ+ey8itHSLe2jylzAnGR1WvWHQfDHK4a6F31To6a0e2cJIUC868r
m/RUCAob2A8Yxtlbdf2kHxUswmM6evmh6dzk1K9L+TmYjSHOFmiWWap/pHbyet8CwKUyR9YPkOGr
VwumkkQ8dy0EOMr5cnaD9jRM67R//9FepeIbzBenGOqNzW7j/KUGYtREngv72Ogeju+AHoFW1dWG
PveUI7+9v9rra+xvh4ypPgqer4E2Dp69/rJUhFZ7zp8aPUUQR3Z26KvRvFPaWuzeX+/1DcL1gWAN
JQYtSOZoL0MdFSHmmBD3EIyps1gvGF66i23vndJ+lmlf7nQtw6O8xUHz/YVf71UWZj2YREx54I28
XBin+0CZc2Edh34QB3MVw16k3YJhrJi/N7qrLvHw/Ahy+MaOgT8KRIzJHcSp804D+rKOat0KFCAe
l1WoyRbW8Srb9SPCz+vcgPe59d8YpujGK93jRCU5jsejflwGEZEU47w87jTYYS4zQgei42ydPC37
93dKxcjLpGaE8HLe+3MN4fWmlQK4m4s0WoHxnYRym9vemPNfBRZHhynXjA8QzG/soBeLbv/9P5fl
kOOfigoDVdPqJacAL2c/qh0oaJiSZysuFaiotaEcOiMs+iKdP8h63zie3CZ0WcgLtvtr+xL/WR7+
iZINvFL8D2rajdIcHLR4mHbGddL2/zpx2VRoN+gvX5Ws6/z+MnMxuhkAraM1T/jkBONFKVF5slMB
JF1KDy3txfjSz9ZHZqVvhAUyEairm7YU6lLbW/jPU6bcmWzZ1TiWI9Rg3ZAltZYvT6It9Ng1P9Tt
fnM9uGqUE4zOwL28XC9xJzy9uxk2kZesMUPY5dDh9LanuC9jRq7LP2fvcOPAvpDEbn455x3HvJoK
K9M759hIhc1wW3ff0QyxB5xLJu+7WoYu/yCHfQ1pBG+HYpvJVwTm90qsdbKrVK3rYB/VaPun3tXR
vzVxO/ah2++U3ESyEIG4ztuhjPp5WWKEbmg0Jx/i8t941xsyme1Lnw6Q5VkkFH4ixsJb7aNGCZWG
+LKUwQWIudQIcWo01n3TtXZ18c/hF0IO8AyojzQnzyNhBoCsLhWkdCNJ9TDtmy4qzKK/rXPlhFjb
/ECcZjq8v+YbR9XZlG94WnLA4FxXrlRzP2rIUR9rr7PbMLeq7LeeznUdeZ01+B984DdeK6ttlRHY
ytdnFXFBf+gnVksl4n/zjBH3DGItTlTZHitd6f++hcFxwgcgF2FTnSeW8FOswZO9daQa1m4cQfPF
rk3r1nWz7K6xlP/7/bf5xl2GjxhNO2wmgMidz+yrxERzdCAk6IOGXsjscSqjrW348/113kja0ZiA
fLDVueQI50DnRC/mDDFsAry3JptF9TCV+6URwRynSdqc8J8ZrjI5tY+Nmqw+WpnuVwdkUu2PouBf
sN2LjgPAOBQbCL2bjRz76GVYshQekB3U4CPtKi8LXdn2WlRUQX251DTZ6X98yZChjHPL/aQqN7/J
SJm+ao4MYm8atOs8LZ4sbPTsRJvx+UuS9TftvP5YYAT7lCGLCUgeiEkmJnenaEYtkZ/hohSPzgIx
WLiDlaBUIgOxr3wfmykcw/0qbPkZ392+kG7oWiV9jr4113tHpqkIx9Zdfw7uKp+Hsh7vNF/KZWcX
WkAOmaBKAF9bNKdmDRBpF375ySpSE975RKvog/3JXfFGVsIVso3syfkYLZ1F9a7H6W3IJ3OLNLwF
OU9zNIEOu9Pp5UTznEps8YR2MAEHRhoYvkcPoGdMm1PFYzH1IXKN88nGM4qZbaLv1Sry2LVHFWvM
yWjQrnTWPCNBHGTOb/l9w8U8uZdLj7ETSbz65rbUczUhEKXqYkaKzZ9+WEn1kOMfX2JPuzSh1Ckg
fPyuQuolH4UYgXYtWU1MDPPCBlBvVA5aDTJIioe6LGAV+evwi+bKcLeaGk02qelR6elpLKv8ziuM
57oTDJzT1ogMv5NRUlji2cO6/tEHK9YMNf2ooG/iyW6+V3qrR86gzde1ufBEXbvsxbx4d7Ic10/+
LK6CZFjCZPb3ftaO13XdXNs92IDKlGDs9IYhD/PCTeHqaRVY8WlO+rSWro7SRSuu58HXbvqKHilN
1e5y9IUfDYady8ivlx+uDXd2Cdo8Huxh+eUgcb9LJU1MrLzYmaknj1CaYcUnif29t7X1tMzGo8ap
5L2UT5XWPEtrSqJa1rDIpH4t8zX9gSe0tkOaQR1EzWcN1qT9ha/SdJJFkH02Jm+8zWXy24O79L3r
aztUjFSjwdOWjpZVom4MC62yZCiW30wl869pYq+xIfSviiThcu4MnJp9ZV2XPjiJNci/iXZEakvB
MVeh3+ubznw+xU1fpbAj0nbPxFh+k8X0e23Mpzrz9RuDq2HHznyy5ET72Bjx67Yt+0prG3lse9/7
YvhVemW5+bPSCj/GesYJqVduVtGJaMnH5FSZ9o1VdIrcKK13mquJuwW4wd4j3x2c5bHr2uLYz+kh
SJMgVm463XpOZ143hbqbF9wtak8f9PBvs0UWxU88pT4nPiZlNQyYSGalvx9TTew9O1N4N7v3lGLF
nw03fPDR2/g2DzmgOWwXcjQ+y+W+dIPql8iSBwtVMGR6tOZg1ZUKazd46pPUuMmTKUHfxbevysl3
6RbiUh5rcGsO4KgvNNvAjn5W5skS+Ve9UuUfXfh3veY5v2rKzqvaaPPDtDqTFifE52Pfj4giC3Mt
DyjZVWHvwuspmD3CXezVkzU1dZhRBEaB3TwVQ/qFfVxdaS6eALB42qtagKjxUz3fp1YyQskynwlS
jypJrJOokx+5L+o7vAvHx6Ypi5202i+IbNKYSoIfs+eAOkoS/7HkHIWWJbLQnJDrKnwL+QwcTH9p
1bSElc7/5QGjTmFygNOqtSIzC/KI5mETIiPR3it4pAd9MC41w2ucaFSZ/qNrDcn0S6RRbfo/kxqL
gLDnC1+Ktq3vRW7M1wgSMU6Vyv+UpQPK7U5poRNG5z7KUsqRxhvXyDOkHXeZd9AK9NJCoRJxLWT1
2VyHIR697sks3eY0praIVqZAuOu58iG15we/UpuJe+CcAui3n5eyvxsnvQoxeeqB34vvpQigGpbZ
HJeTXuxl3/xZWkvDH1YdpWf/MMzme2sMjGFwTv+8VBX6Vrqc7zpwGjuwxTiO07g/jbV3mMA44jtc
B1GeajAzRvbA7axVwU2wbpjW0hivC3eCP1WxL2PJNJL95puhDWWVgFdlVwry0H5Ijd9Jyv01YpKI
3ECAWzPOWw+50wdXeWdBtLNbLT0I+NH7NvV/+/ZQ87UBckz+KL66if+tEWRmunDWyFn04SIZMq8M
NzNvUOAb0NlpY4S4xc3qckPOiTEeE5iDIST6RsaNKoQM3Q6nkwHQS0ytJL9Ochi2UVp+leMU1VwG
jrwcTFPbT4le0nHEjyuf4RNkfWATfCY4I+jYI1Xbr8X9VMr6eXG09QFCFqBl+l912ATZknJ2K1ht
86L1fyDLJU2Yu11SR0lmdbGT9tauspM5MuzRjbpZGW5YDHAVcrD88WLnrRYyMRlEmOl5y0RNc+t9
A9zuxtWQ60xVXkSA0GokzQv/fhGBGS5r0+yqudSQPejFZZHm3QFs1xKt3ACxXy7TlQX95YRkZhWZ
XTCFps6ltIrkT2MH/WOPBxpYXAemo+moSEN09dMAcSxqRLGGDfJsvwaFvlwCjS+scAGOKnPmUpvq
IQ9XKf0+7MvEj3OTv9o3Q/mZkkyLPM1evll6l51IAx0VqmH2vyZNWQJId9Pqd7UMkjGhVPKS5x0u
V3L8gb86G1c1qki3jql6xCCFa31a8zaNWitNrutMmt8Eivp/HPxyYozq7RvE/ZedZ5VgyUZZhSIo
rQttceevC76yX1pnsfYV4E6UJt3J/Er3z3z0Wse4nZLymynR5C407b62K+9ZUcnGc96bsRwq/AmA
F0cCRtld2dng/LQKZ+Wu/omGr7wr6dR/mdd82puVdpe5WrBX/ix/1+M2bewGLFQwD6p+OCvpsChQ
eIMByZ/vNaPYJYUTHNVijt8K5uo7kcwitlr3CuRXdsqm+ftUlCJEB4HkUOi/0zRzDoNTJDRtJJMN
279qlsa50ppOe9imyRewGC7bgJTPTCH7Wc1k3LXUd/jt+HqsDX22l4iiHmcwy+E6i+eu9Y3YQQcd
MaLl2ivST45yzL1orIc6X4YdVUm7g9YOFM+bYnLBAQFjWuCJlQN7NNeNd8p+ddfCvHc9EewSeFwR
qjVV2FTpqZwc55udw4kR0hv3uDDI0ELz8wIu5BCKGk09hHBpKDJMQJ9q2evj1Ee10eTXme39aPK5
2OmjqEOzn5ivZpl1UNasYQk89f7N6Ms5ROSginVU3EEnruqixBXgAmPCIi6YVaNy1MMJtB0MSd0l
uzc1dBHqta331SYUJCf5I5iEF/YILe3zwX0wVXqti+wuzcaRDGFq4n7uP1ljy9DXm4vY6KY2AhzM
tBiW4TEf/OfFG7J41gx14WTzRKi3VqiIvhEVSpQhuYUiF8h7iLY8h+bXe0cxW4CV+ODn+acpldfW
1IvdIAqLeN6bh5Y24206aMnRzM27srXNvRVoX1SlH8qlMA/gP2/wq7aixiou/KRR933SWLAZRv4A
XZ4w3zat4wyXg9KSaEhcGdVTfqThR+Tq9Ueg/LgwqK77TNtmvFBt90gnpw1TWr/R4vjdqZ0q66Lv
m+xxdBI79mfTwHy+vFR228aBEnLX9obxZ2yz/Hosx1996ZYh0Us/6g196BQWDCwof4yUYk1uRD+s
WvMZXIoeuqMRhNIGPz/TzTrmdbkl0L3aeYAB8XDpNP2QKYJHN8jdMHFbmH3+7HlNx65znAT4d6nv
mjyf49EVn7tOcyP+ZhUlZtnsashY0cq/CH03+9PMpDPTtNypxFighnmbOoRRhZyQ5sQNkNMfq6zL
ocA6IfIHt7mhjOASKivMM/KABKWrdsPoVtFkC3UwmjbbYaf9y5lmiMypvncmOX0tleY9NEU7XE56
D99+8NIHjSrqetEonkKlZ2kEsK0NA6fuMVTCRc9ZcGp3bSSXgsXk3xhrHuyLQjGXzu3iB3e4edGZ
anzKvTGNXZF4YVrXXbi0lbzpe2fPg5kPiRJDrIpu+4/tAxyw9ivzjC8DGVM4aTY2j0QIu57SO73v
U3J65N1rrglYsj1zgmF5trTZvFKw6BEZRgRey4bh3gL3sWvBHz40ohU7LAztUKypu2vUlkdN7W1n
9F2s+5UX52hfXTit+m5CzAK/IMYjI5cniFRm5EgedBpFElpL7+14vfmp86cL1I/SW1AiFD7QjMBC
NMWhKOaSOwC68izJ3xo/VzuaTBRjXnUtl/Ebu9sMc0M2BydZPiG5XO9AqwWRvQTPncpRB+/W4cKv
quUP7Lvx0bGKfl/OSh5dUxU39GLogja++qLJLh+jlZj027VT/glJGTWIu4bV7H0p3MS4aNf2UVAr
xWlru5FarCVOVY0Qsic7xL9cXIxz67T66KfpfUk+iAnX90oa2h0isGAuPG7tcc2ykH1vfi4nrtW0
0wdIIQynLaj8kQ26JVTQR3ZqHjUo07yprlJ7HQmqB2mX02lplzU0/JqqOCWzK0x9CNfcPQZ56d5C
/aYaR2g38pAFO5Kj5s+DlldXnpQ/uejznQIF8VzUdRAurp/Hgeb3V8uw+DeLUye3wPyGg0hJDfMV
0iQpoRXsakX6og/1GNX5+MWwECPPVm29L7kdLpqy9rCqgBoB+GSJW7V+bXv5aOXpENPV9gCw2H00
+G0Xo9jYhVqQybjDcptmhNaHULFSdg6SPmpJQvzIjZ2oMy9ya+kfl1yQxlhFfq21EG+BTMwncveb
cvSNCzNF+zrvSL8KhLsua1BhEYdOgIAy6UR6Vh9qdTNeyq4ebhJReJddtlxPc8AmWjTzkDVCj5uV
fdP0tAryjH81LdKJck0cOZ93ZaDSKGu8PlKDvex01bkhmjbazi1nbkvKtRjs03cO8jcConPp5gZH
3FA6tsnWb2vWr/rJuJo6drhTEaPyYCm3H8zS8/yTK8uJe10HYyT14JgG6tKdUkQX5/KrbQRFaCvz
T7564qS5Zh4WtTT3vdn/0Ub1s0jqJWqKdb1yHMLN7HToUKjqU9oul/0s79MmVaHly4HcxP1F5jrR
q2gxIrVl/+xkmG6ZKUXTKHCVRUHcP9Vc1WGTIHIEZf/U9kV22SXJ5wYrq4uhnK69LDNDPTe0EDBQ
gRBTqQ6pZmZ3s8D03tCFdkVX/jpbMuNqM5iMrNyz47RJfplTG0AXTPRb8q0iJtldvwdl2oZGzhY0
i3q9VSOUzMojSiwYDoZJnT0K2dJp0hj7+h31StB/aav0Nt/sbFynLeBSpIZ92RS9BKNaVVHnUEeO
XvOz771PczveOGiYxhWtqigbHZfhZPmHzNcl7SLGNaPEgJWvYYfNKOTFZNQLjzM/F9CyZulf5EbV
RNNqfvGHCpyraT41RnWbG954MdlTEY2p+aRpUsam0Y/PWlLc11LCMkOE6NQlfhO5g3Y5EkE/T4b7
fbWne9WNJweUIH2oGnoYQJdPwzppoW4qL0rdxdplUDJjDKLSUKuWet+2zPvaVoNcYKd7cwGkMjOh
e3REZlIoeOvOLv+Ps/NYrlXJtugXEYFNoAub7eTNceoQ0jF4SGwCX/8G1SqZkKJeRN1GXXPYQJK5
1lzT2Ad8K/QrRU7csQPFOOa6Y102w1CEOSYsu1GfNXAhjtipQuM9MnwOk6L+BWgqI56dvKSFjANS
knAMUn1PzIfS7/129lj23VGrNSNcCAE6SKQ1u2HgKKjpTomkssIaYmIk52EN694gKAOSF4NY/dYY
p0snrYudEWdtKDsI0k6WwM8r03rX2JTLtfTz/bzMlHT0tEAsKAFb6ynNrfi0Ys1BRrds9r3T3w+s
jkCZw3Nra1txXPXLt6Seo05ZyVFUznOXqDSoOQ0DEnbZOydZgZJmpYIOuDzNRvXHMvNfRIRaERvU
cDTVkB9MNzutfrnu4cW7O7dIu0BBcNz5qVftsX5/Gc0SgIpSKcr9eCF5fkl/Yqli/Y1Lk68kG/Og
cv2jJhsRzP38m8HqXRuvtx58kHt69TDz8myvOlU+G0Y/otuAuGFq7JCuiYXhsqicxklb9lL5476t
xI/RHB9MvbP2dFsLyTJmGcTL8CPrPDscCb6/cOImu4TGR3NqbeiZkvpOOcbeGWjpGzc5ZWUyHS3a
joO9qL9ahijGTbrhWFs9x2fZVS9KCYw+Up0Btm30YdsPv7ZG+ApHa2xOEn2+5FB+tuOFTYM9hmbM
u4NVCwI0NsOtLwWhMBldrl0zW5Nx1wRdnNoHvF66g+l1fDTKPqOzpOJY4r8iM+lqNZdEF7dcwtaW
64WE4HndFusPH8TnuFTrGOqyWwJj2uJFkeLscP6faabpkMvCvamL+gKdhBYUrLNASM0OU9e2ghyX
o0hBm92DgAs8crv94KZ9qAbET0ordsvg95edsJ50S7lRadbZPhsEPBKtORYzQLVMhz5ggHYxo8uE
6mdnO93Pn2qjycOhjocQcBYUs6/0i2yd5Wa5Oux8u5h27bIWp9weQLFS4+dgjNbBnHT3Oh6Ik8bA
or1NY9+LkD3WhxGm1FUvevthtv1nzcW5HKIQNzj6bcDCYO1PU3GexkxF9WCvV7IuckrtUpw7W4lf
8yLF7QQ4EaHhrK4xT1AHOo2Y8WZ2V1r1T4GdaeDq/aVdVpepA2HG68cbAEp3N8AABJqe/k1+qYLM
a3F5K6mchOzLqCtTTHLWQQSY6XUPKNuNXZzlDWB6CVhQ5fKuqDTr2mqIumyQq++czFCh3VQ52pzm
e14r9yhdADu8SNEI9yUFio/Bd0j7Y+4lyUt3ZZlkY0gWmM63qH6rpQE8w5dtvC4bVM/OPFkXcS66
3QBLhw4KmbAyHWzb1lrgjVshBi7GKRx5/LTVhXM07KQMGGk+FGNTPzDmWK7hZ1NZ6iCjA5lg5qJz
FNl6e6irlFJlFE3I8lkCvqA0TPl9EVQVsbPcGDMI7FprRqesKTtPsIJJzOnFW/s4iu0uuRK9p3Gx
OjvGbt9fmY1Qxymp/O/l4jV3U5nbVw6oFk8tfiCE+Ia/kV4OnLg7u5zueriGF9Kc/1R6/6eel3Wv
OSOVz9xziCppnqt+2Lyr6ZGx2NbChvAO5ppd8WdOZja1XjKWaN0Ec6ZRke1rJcPGiowPsDurh7Zp
70RKP5SNbEDSWpOD48c29+89ZX7BAYJ+j59rF4CUWbHGXuSU00nQUkeo95O9y+TtQq9tbtP1f7F6
5X22rn5UWmvzjRkn5sQTUd4d6wzng26chwe3cu5Sz/uD1/29gU8xnrNGeesSq3BdT80z2sv4yLzY
O4+yqQ+bh+kVZbJ+L9N5AZHwlgDRwMVg9QB0vvO9t+I/cZ2bN1U8WA+Fjm1XqLtreyL2KN3Lprjs
9N6AOpi5d1hhz3tfdfhI9aoOZrXWl0XexuCB6G7ymDlsb5jlrvUtWtdkNgK6oZjdETB1nvE3IQno
WdPN8aIZRv0JN6I1qOTc7WuciPaN4fSXqp3bqE06PdChyZ8c1TxxhE27emi7nbURx+06Ho+qkxJo
tqlOXr0uEZgcRR6jkcLohrCmsY/0ikMYMh9E9NhMdwwGeIWZcV3FxXLEZL/e+UwK6VBFuzOzhT5P
TXLfEplxp00FGYhqnE6Nqabj2Fhq74HR75J+tB79HOwNJywq5K54KhlL7ZVROPt8nZ1jakj9sV7y
50SrYNZKK9/bK3iyk6d33kSAnOy57xmzp2Eu/SttbpLQ62IRVH5WHBJBaQHmkYWanDlRtBQbdwi8
O1Utbui3jvFUeMuVudTt1qrSjONtEkxTV4eZSrcSTopoijnTuI1bnkK2ixfXDedE3hjFclUr/vnK
WGvHB/mwtIhiu3ZIgtYdTtaAJKUfJ3fn54sPD98uA8Mt/2VG9mRMSxfWfifDRjLxAk3+s1IoBpAu
qiuDgzwErGxwJmh0KhKVBNWUtgfRV/HRmpw0yDcBU17VIDNW7wejLeyDyqzkoPvdD00fH7ySSta2
SwsqvF5HukWb0sM3BBp2f5fe8NwUQ3Y9W2IMQSzZ/qgu6PGwrbYYpLn+SpfaA/LYw0OVec1uMPr4
mgePsYgCuKhHxYi0Ae0xR5mcu9nkMTS9y9fRT4d1KqiJAAgfikW7KLLqF2nCf/2WE1voj8s6ljSx
9c98kXnoxDG4/Nj99Rq/ixxtSPaD7RWQ0hnD+LP7E2fSjbe/yrvS6Npb06vx0AVdlObw2PfxcPDI
MNzqtH8KEB3LBxpvl8Plya0rJNEWh95ATwplDx/xIXZeUnTSvxKR6fvFxYWd8aV1RLAY77ymX0Mt
Tk6fj+zfcuuY1aM53fiYWCDB4tmoEf/FFsqJVHdqL/Npu1QwpiexVcF8LbMXxeNXxPv3ZqGMaTed
IKyHTQ361hCDctzBSH3RT5nrAnLBBTPdoFkTPQmn0m/K3ZYi3waYzJTNvpWV64RGWy7xbtV187of
xYA3nbLtL8zS3rFNoC1tsjcMiyAMQJV4/RCkpkzWoWmdBoIOukAmcnlI7K3KqaavjIrecU24FmN1
gQcMTEbjbRBtMqimtd0ULpGNO0MwrJmi5jKdIg0ZdmYvBc4++v7zl/yO/8E1UduhZ8Y7ERblG0oY
oLEd220pTrNJVk0qmfOkKcfb51f56M4cLIK4BP5PXPL1U5zidWoLKcWpZNS4x68L7CG1GrKrzDqs
i/krhuZ7WhbXIDxhuyJsPjx2X19Qc4Hgu4weU3T+cARxgJq9iQsGC4xBJG3JPkyab9mk6971MNjW
c8OKoO9+lRv+9iOyWclsUhCWXI8y2Hzjtjv3/BQLTdaJ2kD+5tRuDoYx1t/9vIoBv4c0xOn8K2XF
B4sWlYqPlAUjIcyS3zxuzIsn1aAmPblZMR2NTkv3fel012UO4PH5m/1g/eBgQxuAbgTu/1s/ANtU
WjevCGaW2KBrGKkPn8t+BTX6/DofvVGU2mh70d5j9/mfXPr/2o0WTfNo2Sb3pLc868AGV8Ahkdqu
yBwaJ+VqQVzVzWWfKmu/9sCfUy+8vQ6V/O7zn/LRK+UzdXixBBAhmn69tkoxrdC8M3Gi9LHDhHng
sd3GzHm6PilLA0uEKfsF6e2jx4yDGBRZlNwspjefaam5eQdu4JymmaNFkRAfVEy1vyDhfvCZ4ljh
wlAnf0Ng4vL6ztIVR1M9nvlMO5BAPq/s5Cck6xZxkYWWm09fbD7vN32+Dsw6N/szBEjGW3+DXuv8
diyJFM8UYSdINWeGahXeo4GRVJVzUUjbI4hicXBcqaYtz4Zf7QC1IO6bg5joeCabZBp+tV+9ozht
vwuvccyA0bS8c2dKdKOGAWDRxnrxdPbzebq146aPErSZhzS2noemzC6dUu/DvHb7h88X2Ecve5Pr
ku3nsXe8dQcCRlhhWHnOiaGZ/C6VthWt1VdOM9sm8IoFxz3CkXVJsyJ8k6yB1y+7ijHPyF32ZDGS
q75WZXlImpkKpu2KBTBs1mA7WTJ0ENn8z6sZ4jMnnIHvDFbyb3nBa5p7TZm7zklT6zRFqoDsATTu
TF8c3u/XM7R5jOkgIBNiQ23x+hY7oxgEtDHzJMX8F+OvPvAm8bggCcAa0/nKyvWDiCbsrWAgG5zd
HOJvL+cU8dSht0BNTID6Sk0slvpWdl7bMeYSvwixb8tbxxzXP2ops39mX9rbuH0tZdgKXWMONkNu
jfLWYuxU+vXUB+ukz1g2eHpTBlZpe3c9LrtgOESB6F945PDBvVsRPK7NRhSrNxOI/83n7y89lK82
s06To6+RP9QXC1GSstAZ9dAgX87KFcyuS/uGFvQbgJBNfEI9gM+XA/E2S34HlE0rX1PUT4t7l6rh
wYAgFFXJSJujF1NUe+rFoiaOaj+pgsGJs5AIOfNmFf4UJXql5wBPOFFLMXmhl6XnhmRVpiPYkLWx
v9FC9PxAymMRTDqDgrLBsK3XYOFist1EhZo6xnBQv0V7rvxiJLyYYASSuRjHoxtuFvHbE1AC6GnO
CruNa2s1jJ3etib+w+5NYSn9Mtem7qoZIQotRndFV/QrT/r5Kk+9P51eXdSIUfaL7SErG/VqL/Pk
r5k28eZ+B/fDkaCe6fKkptS/muP4ibHSi+4NJp5DvQKLLo++mqI0S+cITs25nZXcy2r61nTIOdwY
Ro3W2F60kmu3Qz6chflqpSFmU4dJF2fd3ZquHCS6kGZ3qzzwWn9JsUPtm2KX8x52vd0njHEdGfpx
/m01Pe1Ur/USzUK8pJOvH2EWykeSC1VUxTUgoUzCenUu1YYCa+lUQCJsgaqdFbzKaR9pl9277QEM
lXaFX/BvCG/XsClOLVwxsPAlhZti7Go/fWzXNOKD3uc6kvI07lcEtKhFvKx8rhn/lwDL94smfOaq
0wkH4nJfeN1toomjUuNPZ5mvW9GtAfK+f7AN00joyFxyeCWlTHe8Ke9gZ3XBCCazo1LMd+44fM+8
5Nqf09DIqiaw2c1oZuKD22y0kaY5Wb5y/oGanOLBfQaTnKJFlwfsfi8YkImrZmkPa67tJ2l/S6ty
wrR6w1YnaBst8ZshplQNQJCDrNBInkaM9RjKThM0RAndxzOny6LLX7IRxkY5jmd4A5eAnngyrttU
P3/IMgTykMc6uk/d2nXmskaZlI+rTbkyVYUPfb3so9GE5kCDexzbCUM/Ej8idxz9cGLASjk+Ye+n
9Od4yKBTeD4s2Hji6YCJHRFYaLsWZnCQzfmPXPnX+ej+oawVwega93AWLzQfuMR11j34II8BBHjq
JcmQLLhjrGfTfWkSDpcWG8vU/lb51m+3NxhXMr8KpqS9XUj6OmrteqEcxrpF/02mrR8CjJ91pqQX
eHbGV4ms74e+/2ks+vepVT/w11qwDHPtCJsZUi47M9vNbsoU0JFY63NzgRjHX5k1XUyrdTPCcoK7
uxym0WTk05wtu2ojSYwzfmuYgVepgr9RPy1jfQ+ysVyv1fRbNMxNzdprd+ta++h0iEbWHHk5Fk2E
m88amknZRnOOeqnRclwJ0vRQdh0QfLFgNtsa5U4v7J8WU/HEc9cHAufu5so9ocb+W8reCRqtcsMW
rsZV4UzkoDc1nIkmvtLsLI76BC027emPNNb/cPL80Tzt+zijXfTd8ltWTXmgEJ8yHDSee3QgYemW
R8ue2NhXEiuN5Jq/4RyU0G4tHWCf9ovmti5hzZiN9c2Hnnc1G+kaGutyajvv1lG1eU2PipTEglBt
1ru0n76rVht3i5b/qkb5HPuY7VUgQZvX+kF36uticfSdBS85YmP6JzsnP1vJON5YqwPADHOiz629
WFsRKhzpDoXMLsm3/NE7Ho42TDBCmcRu6JKguit6H8br6PKLzPzJ0doLx0le6ngFtNb8+uCL4ar3
5BlU/ghDDIVzou4dX/4uwfECRh9m0DXd70Tkz1uE36EpjN+WCeTUmP6/0Teuk9h84QBcoiqtviea
+7OqxRleAmyxbDhNbQcRWUBYdh97YxmDwvVv3QQmWrVO6psuUMjFlRA0cpTiRTk8ZWJ+IMYmcgbv
0RGxG3XsP4HCmeyqmPLvTPCGI/uTuXc6MV665HtfpkrOux73u0s2eVKuWmjrjc2f1yapt6tREh1q
uq4rb2rqsHC1B2WbBxGPSYA99CNpqD8gLJ16VvSAofHZx75VS/TrAcq5v3QPHD0/MXtHhindXY9G
0iFdOMy1irK2k1mEh5sd1V32gkqLqbnkB7bKvmtXwuhnp4oWWX2fsyZEHH1wJz+iJUt3i+Xvm6ma
YRfxabcK24LBTqKMEXowG4aKHDhwO4b/oKR+A6kit8Jen74hXLrp2/5maeMbkZXXi0WkQJr2t8SC
CvyEpmckzvejzzY0QPvd0xo/dm3HH+U6V2Pjf6t1OwVHhd+d5PZjpjcPc5d/U54sQ1evv+duizV3
gy8J2OUhXfW7deR0Swv/iknLzHti5Uyef51WVSTW9YzV4DXJFacpzX8D49103vgnns2nuMoOZm2+
wIdEOFVrh9SJf1A5P1e9f44bfLlBFu/jqT46bXV2h5IEOxsaz2Rrt07CqUC5BhVggdGVNfeN3v6L
UTGHgzCfxRI/mYqNQMbz3uiqA/RVqJF4Zh9wpLYDvVNHlEwXrbsg7kgfG+QoENtdJ3Ba70EgGg6H
ihOprYsr5c5PdrU6rELzrmq7X3WmXZDgJQ5Tw9k81/PRH7SLeBLrbtU88+BvkgEUPTfe5P+YpH+r
5QCtI8K1wcVFRXMyZjgFTzOvmtvUhZMUd/FdVUyMtFrzLi0YR3OMwzrtnmfSlwzOW/ScWLy2x9nO
9l4zPyXF8I1E7kOyOH44E0SuGeZvcxh+154BdK5pZ6/SwJWg9dhu/NfU42SX2prkW1nh+5ldRsKu
WC+MpbxJCpYh7OIzCueKK2Hwo+H4fEg2OglGLrcpvTtjQOcvb80LGJhcL0lxV/h+yLl01Q8eYoyW
Eb5rewc1E/lQask/z2oylGICQrIfO2wawgxVYV8yCJFFMGLhGvJstCs5ODwAaK93iekBCZpzHM7m
kN1M8F32tZ7/jdc5vyxwm9jlbf2dmqvcjy3cyVHj0S7sjDGMlGdPDaga9P5I+K3c0eziPMEo+cKv
RfZoudYvlKd5iPB1uW+3SZdkTNmI/G/SqS6wk76AW2zkzHMnEHPRldsSflYjr13M4lJyTgeqF/ml
NsJ4nmY7D8iKPKsRUrIaK/1AoS/DHPuwYzmwHFQ2XlauUf5ecCkKWg0+FtJt/cWp2+JO680JOXN+
XTjqQTI0PiYGWTEjlS+WLP51iVd7MORlE6m8t3ZCkf2DXGc8FgMCMrQMDvN+vDugKn7vlsRi4mhE
Wtv86jBHiwqjhy7fDv7ZUtpCAzgloSvYpnsMlyMK+zn0in6vQ3xcJ++FZJpuP+cpR6eE1Lck+IQS
BuRHQLR/3dX85+TO3WSW0Ksyc4py0Np9zica9Mnqwb1bGdr5/EhLtKGa9P48IiyOsK17wcPmEof2
HDuzmrszkIUWjn8BlEIYlDJ+LytG4agsTzD8QOyNa2OAN09POx5wMTgVuYt1L2ThhD+0Fe0P9AW/
cBd4cUCJIxPA+BLS17xzOrkel6mO6kY/4mkQZhlE0KbSfm3WfEHim/eMvNEkaRPbPyJNrELlQaXW
tIR6oz84pElSVGU3q9KPsL3+dt48wKwybsnsIoF3hVotyuSA0C55HKyJhg2HmWCZiPFKsHIOhCnS
EEJV6HflvtK6byBVTzLxbmA9skEMFZqkzLpudDjb0oDwh1Ha4yjdnz5UqFDiwnbHYshCU/p3Jd4w
sDCZ7yym0YUcwO3Jyfy73JPUXcJsDho8A9vLjg1WPrZWZNdu6ZNnYo1MZxvLiWHBrcNlMsGT48A6
EGrYP8M/vapXMMKuXxoOjiLZr+P8m0cYh3hkZ6FSlre3e5fBYA2/Q2BRvStXt6U87h4XQ+AnZW0J
Bml1xyYqGB6LF7ulbhq6lulpAfvH6W91PBzAd5gSV/WpWo0lLEemDOSCnoo4Ns7zYEMirbsxyoR3
XOJyDatiSI76allgEtBMB9H88evCOFrORnFTrMqEjuuAl5c8r1V/6aNrKgMaJT2w9HFXaEN/DQW6
OvVdtS+t8W8x2MgxaKZDh1gyy9VYsiYKpanFzGrJtN9ek6ehrLpD66PDbHu2PQzm9Vq9zPX6gntz
z8ES/9X8caRU6o5i7MVF0VbWsYT+FVjdKE8IPaMeDfuzqpyd3sfU4xLx1cz4Ux/uGDfkuzJzXP69
yof/6t2bhVORJuw8Q15ug6JKL9ctVYuIkkM+mhBFob8bi0nf5ToIXDhhGRocMbJ9qlLoxm5tq31u
wg+o2H6PLinztaqenB468NCj3fHLYQmUMXmPjb9igt3mWNIUqOBGkUBWFR5s4Wn4q5W4yQ+MHKkw
LsA8nt2RYYeHKQZsz+eEyW7Qlpp5UZv+da1i4wjWfO3ZJbNkSGNItOg5x3TmdCv1A9FT3p7i/G4c
syVEo8UxlcxPQmRDQE35wx3nr+LT38N3BvQeQGnyxplt/AdL/i+sGG9JxrozAaLjqGN9NhQ+Rqnu
jN7Mh5Ayp0skV605WEufwOWM2y/wuw9gTUx/8YWkrQImNsQbICWbjQZXtN7EgLKo/fNaeG59p+F3
5AYOqZ7eRa0YmoYlbBU76KbZ1a4gzbt3ptkX2QVBBhRxPTZFX/wu9z2wyCTPQsZMbiRK8bcJ1kni
tsaYSFLRyW7LTkY2OGJn+8mMgLPL4Oj950vC9gtZa49k/XFyeqbrjqGAgErCnp/nVs+KoOoLE6rw
Ajlgp9cpnz0OTjYM5XwTY42SI79T6YblSBQx+1hiNBEYylqem06H8ThABliCau5xPBNdJ9CoDBNq
Jboz+84SWXed1mnxIoxKnzc5WfKLVrvCZG3pKmTeowldfDCQylLkzRK9nVnNzzSG8U9YbJgrIePA
44hjuED2rqxuN/fJJrnaDPRXbyl+IvhQfwsPsh67WV/E5Ej5sQasPHc0T+tc24iiUBnVK8q0QzOZ
058ZSa/c+Q4e2bL1xkPTzNPl5DRqeMbvbfhBvVb+sIvZ1w4k5CoX4MKqmh2EPPNcdw2Ml8TBgylc
QfLVlSEFdhZJ5sPybNhpdrLIKXVSo0uG3f+KJjM2ITUexxLbfJ9ZltRNL3u8w05JaqQPekHfjLuu
Gr8Kdn6PJ/PNkevsMnXy8IfeFt9/fXQEM9ixucJkm7Gbue6YiF9mRpk81HTGLmud6c6O4CBLBZ3E
ofoLoytz+6Zew9l4smyAOUbCjgPc9/ryjj1YpaGkDVvRruB6arF14RlTgZyqabM6gt2+yCvGG+UL
k+SUV7mMaIQnWaxnAgtQGC52223tcepFXeJPLi6OqTDOxIOXT3q5trczbHh1M6KgyeBLLpAL+94p
buMYGOGLd/bBDmaaTEqFaRO2Ctfzzd0MEsuKMXVOs20X6Q3RIzHCAFh9QQk5yYGv3cYevI7cSC8Z
dYrvGPAMCzI4bNqRBk0U4ICmYw2XL3UpzbxUQyQELfCSrCFMGmrA24c8E7UZYtaVGT+wrq2MiLem
fsjMMu51CE1/DZjXVWjOaddR3xoQzZJu7OWBGK/uBxEW1bRTbeHDnmyFgT9MCStLlRio7mTfG1dA
Os415hPouRMUeT8cQg8gh891fIfGdTAh8KxuhYKFNxoil26y/bCOyUK6stbGd64lvBc8TIf8qOx2
2Wid/LdfDPM+2BJB68mcgHpAFsdby6mRM18sc2WdhIybw1Cn0xWhd9YX2Pr7gaxhke3GMNiwMZN4
6/iCZnJyKJjVCXtB4MNstgr/gLehawUiSdX6v89XsA1i7oGDl7C4u9erB6flTPfa3Dm5m8SmTJrh
7EH6e/58kb6fg0KMwCCSjDPIA/gvvb6KSoWNiLd1TgbUG4R4Q3ND5IZxdHotJ/xQWjg6juqLkc4H
T9K0tugMcrLgibydsVRs8CsTCeeUaxA+EkNbjprp/kuVmv7XlcFlNiMOrDgE8/u3s0l/rktXo4M9
Z/AykqhWNb5dxWDNXzzGdytwuw5DXawoNmswaxti/de+WcNbTGy9L88JGqHzYhX2jaHar8I4343C
/nMVByNAnD58ckBfX6X08xFpPNF7RhKr0B/a6SAh+AS+VQ17t9STL1b8R3dlE5pE8YVHBDPe19dr
2ExHNxZcryztXSmG+Wjodfz98yX47szhrrZDjSgz8gzfJY7UZW5JN47Lc+fM8lAzfXrw7O47psAY
Yzm2Ckc82RBbzfb+8wu/25+3C3N/1Oh8YO9iOqZKYGxEXsYZP7Tykpk9MMW8jN/0UmqR0c7mUXkM
leo8Xagq0BV+fvl3n952eYG5JKtzewDW66frJiJTiC2KM20M+FdGSAdk3TGyx5paJtX8U++kX803
P7yoywG7kR/eZ2K7cVFD/i5K7KJ8zQ4E560VNl4Ca1Ym6OpAchv7JnYsNe8+v13zo0uT2owTD+wo
9rU399vbsqtKkzDFUoNyt0smDeTD0q1pZlBdU+IzUOkuSrMt6lOR6NZPQ/nWvEMvivtm00mMJNBO
D7uBPqS/LrRRp53R0tkLXMTwdhh7hXyuNF2jovNJ/qEhq28sp85+x4O+ng3EAYyMXRrmVNTrw4KM
7HZIMMv54kbfr2ceL2UMf1FKse28fq8F9jf0ZbzXxnIzSnOtshWTTsRoh7lpjbtxLtGVdX2cgHL4
7peJ3e8mwHB44AJsOZLsehDxXl+/KnGlBgBIzyYJoec8j4eT5lfe0VjHRx/7Y4AG/l8f5+1VocUo
2WTTf1HIvX8EhKVQ9EAUI4ACP5fXPwHnbp/skrQ8t36mrgaRW7eCVuqnK1JxWym3+IutKjqkGoD7
9Pky+2jPwt+e45mWjUp+++f/tRP3YtLcJdWKs9mt8jqVeXpOxqX94gT74AbxvbVg14itQXxbC5Ql
5gMaMpRzU3vL9w5S5K73Tc2DKq60IWJnjiFKtwr9qYdn4+Hze/zgS6KehIlGD8iZ9pZI1NT6UjGA
z8+Fg0zilFIraMHiOs1tTeXVHDJfd/COAD74349Tn6rcw4uEvhyOxOuHO+HmxLIhZihWPYreuMzw
vC8zW7r/+96I2wWPV7dcH9bHmzXcJtUqZgx/zh2d3f1UNv9ilF3sGWBVtddcz+hZw88f6vu4MS4F
kQZO6uZ0h5Ho65vDajNDENxxzTYr9pjL6CcbER58gEJncoatRK2cDuY789+pu9BSzONNeB3O8k8z
Vfytchr9ixf9rlDafpJJ6he5Th94/bk2T1viYn3GP4gZWqf5er7vJ5uBiHBW9CGfP4IPVrVPjyng
jwnyFN4GXFbUh11m44Kgl+UVp6MZmcSn7buxAleCY3CF6KzeC8c+fn7d998sOyZHAqsZzIcX8PrJ
EzGSrDJBqcwUdXTADz1zZpeaEEZ9fqH3Jz4XgglGxasL/vdmcxjTdChqqrMzfp3d2Zh52Vo70uzr
ZR6WPfw21nSB5pkkXrxRuuKL9/mfD+RVg7vxK4VNFqPDJs3Z//pOJcKUzUiqOJNNKPeVSJOdi3jw
AB7IgH/Fnx8tOXMXPJ73XonFh5C5wlV8mggyQBwc8618te4/Oi947PQ0GNJvgQyvf1Mpk7yC3kHM
XotT8FJI+HByEAFAUxaOozBPhYXWyOp0zJ5AmKKeAPTbz1/MBx8fhu3wTw0X00eanTcfvEg1QydN
kdF27CwueBoB0le0/753qBPRo/BMGWRqjnFtTZdEkVqRZk3D7egXzq9WrGY0zN29plni4fMf9v4L
3Nh7IG2w3LackTe/C6lQgb+dSM/Kq7soG3DQQEO0XED0/8rD+KNLQTgj5Y8dz2SO/Po92H0D17mY
uFSH6LjpEuvUdYV77OlnvyjsP7rUZvomoPBhkfMWmfAmhTME7jFnDFnIf2cQNz9bRV7+xdflq+b8
/aYC4X4j2XIluJjem3LIg1KNuQcBrI7C8zVy8CO6K4oxGY6l0PILhaRfRHq8wiT3oS/df/7+Ptpa
tv2c44pj651NoAOvYOoyggkWPNRxVRm9yo5k6SVfFdYfXohynrQbCh4qn9dvD2RxXTrcZs8Kmh8z
1qpPHv0Cg8QvPtcPHyf1xEZFJ+LhbeWBijbGbYs0MSPXvVPeVgsWFzF4RNq3CPm7Lh7+WDN+IGOT
jV9sn+/rDj4Gg2ZpAwvAc97sFGqQzZz2AxGK1TzdyolsQyJM650zaWhcrGbjRY1fzQE+vKhN80lz
6LB5v1k/6GoNMUozPYutVWlXTT/7RjPepbG8aeKkudAb9fz5ovnomMC607EsPniK+DfvshiUlesN
iVt1D8h5hLNc39iSrOnDhNekc0G72qhT6XbkbbdwUQgqaX3Ge5//io9WFJ0p+h0WLvv6G2imKUjh
KQk2o8rDE2TXd60cryes/+r/x25AVYc4CC/+9xkOFnDjWOJDcKYjHP/prVHvkC97N948fxET99G+
g2+nz57Def+u1R/xkMukIxLC7wx0mXmsjpUTt3s7Ve0XT+89lsxRi8EI/G9MfTlt/4+z89iNHFmi
6BcRoDdbsnzJu5Z6Q6hd0puk59e/w1m1qgQV+g0wgwYagyyS6SLixrnGxwWpFqKthcpHpMe5nikF
pH0B3naUXboB/J18s1Uqmxtt1Knot8wyuUPoWB6GlqM4Tu0jSb1gmMxvdGK430ckyCJITBVtJT+5
+m0OkVP5jsJxTT9faiFZm9RiWztSOldfT4Rz7CpZESY/fi4c0MZZyUeRPUJHdQmnFJFs0iiffbvM
X0XUNDssicSVOor+mKd0XTaK9aNRo/DCFPnsfKYCYXFPwPhcP1uFrZsBfrG4GjbSqu9pl3CKfT3j
ge5X/Rjbd5gIu+PTmNkq+IcoM1OS6waojRpv1zuZK9FbMqXaNVwSpbyWpbCjn1+/pPPcGO/I5J5s
Lec0F4CPn9vGExeRbQklwrR3vb5YETa6t9WRe+xNCBQXptfZNmySUsRphUgBlTjh0Mfh2j6liQPS
50FlcgWJu2BLiHo1Xw1TbW8LSa90U1+BiGwvfIqzNfTfyKTTmRCLU9fJ5uSOxF4xqUAyOLq9c7JY
IG2IDHeLNU1qX3jMs7fKYGTVbY9UAi0lp3dDPSPHHasqF+YQvpyI4RBKL/vVAATYdKYZf/v6I372
bDRM0MiGJQhQ6uXv/wreHW2OybMO6cGZ2uahDTMFtXRP4CPtaPV/DMWFBIqxatGKdPIBixZAgRHy
ZAOy/l02a9lTR89PAD1x++8j8Uxcrkn34e968lDjSMwZS5Ef1B4ZS+2QsCLr5NL1DuDs66HOzko+
F4+jY+MA5pqryMf3h8eeYiBfyg4hGeJN10lU2ThV+VqRoB7VOodBw/3XY342RfDkXe5Whk5QdfIi
7SVr79p5dnBKJbzyMOJZ0wds+r0FJAcU5nAht3QeQy0PyclMjEanw1lDSNtrbLe0+bPSRbxDsYSb
yUhzOxBbJDv01WNkMa4ADYeB8FQFskVbP4d0W7zomXyr6dj9f946nRZ0QPFrEKd9fOuVm+dltjT8
6rLJYj/tK/eXcCL3ngxdiA4Hd/h3nK6RJf0fb556MDpWG0OV02CSDmgjlxp2QxV9TTuYp3LfepN3
FWFBdzPBt7owkZfn+BC88uIp8jOPHdSp7ulzyokCvioVvnQSItYnKN0iDLx1ZjV/j7TinS73aeOG
swkI0fAuHIKfDk6zHnstt0Cybh9fcgS0Mc9HptlQzZJ4oehWXanINa1bxm/H6uJVX5HM7EH8ANVp
LwWon+1MlCeY5vxr0Zj6cXjaI9PcMMmbq0YbXRlx2N3navzUJu184at+crJ45I8XkQdpn7OSlT2H
2tJNlB26oWt3U53MwVh7IfLk2G2RClIpC3Ss5Hbg7H58PaH+6wY/+cKMTTlFN0wW11liUcnhJIBU
OOSu3V1rogI84pZiwoQAHT3CN7jvZTCrKSpljgwFyccImQ2akDiq9VhFu6q2QTt2MxAM36Saqh4A
yYSxPyuDfPv61376ojQWHJUj+gVPD8KcPgB0jV56gBLoHRszrIO5R3yBIspKrvDnKm7rDGBh5lb/
3FDOiYg4iCDMwXr0rO2uMPMszAq+kdrFFsQTt51+WHM0M7R90SxTP1921Pr4KiTmiC1PPwraHFdr
EqZeIpvyuze19HLGnrHPxSDX0nP7Q9NqFuoXdQjaJkvXnJiKG7RUWPllxiWLsE/2e36O4eI+QgTI
VvxxJcwUol0l59lHgjL6UETrrmPNbhfki/UMTE3dff2dz+Kg5WX/NeDJ9gpscCTIrFkQTWneGRGI
bzxCX74e5JOTE4c37rce/4GYcHJydootO92Il1PMra9VfarVQK9RWKBmJnqY3RiJntdemMLnN3ue
DRQFWa+lSM0L/fgyPS/E1d4QnGWDnVh0hUHZylTY7/UQmWvXjq+ko8lVZdghQH6rM14nhDnrr5/9
sy+qcXLT9Mimc+bhp5VupA1lxgueVes5rrTqFUYppgA9dH+zSS85hJ3vpdTGsAEylrSa5lgnW/ms
KzSP1FlOeN25RwAW5m1RRuaPNq+Hf77lcV/kg6JvNJmw3vLof10oEw34qUP++jCHwvst8T67b+ER
+ejqjf9jKMTAOlchnsw7vbtOll4O6AL5lEo0bL1FGF62It1oWRRef/3BPnuB6IpoiCVry6s8eYGi
720aSL3soGu59eh5UX9rSqvz1Vb8+Xqk8z12qYhwEV/0BoiyTpaFNWqQfqMyO0xYHxL76crKrUGW
qmm5GiBpel4zoYdBJfj1uP9JCz6eRAzsWJbKPOHWcSrcUAu6t9Nczw6mJcfSt+gsD+i0ASxLDeIW
MRjoLU+hlmnmcm+ziOjDsdiNVDIlX/+U8+2HX7LUQzTH9Fisy/b81xQqesi3NAjmh741wm81rbC4
uaRlEV9YhZ9+VCzjSMAjjjkLSOwUq9RqLvPDyAXyqDb9774Io3ephP/ssMSk4Xu6NqErsYK+PPFf
TwRHsBvaCd2DOdIOZmZYj9QqHaRxqmR0cw/t5us3+NmTkbcwSNThf44t4cfxkM+KuJVxfpjwN7jr
XRwesIHQV96QpReC488+FlIKSjzMWPusKX1CO9eZkhaiZm6qJy1SrZ2TaJeC//PDYhGOcP5xYhAc
n+7a0Zyj6i4s8jHt0vDbjg24XFnSMKaC27TCLuDC0lyYH/qyqk+XBEEWKUloPgAeTs5BT9CmnApG
jYwhrwNiMtq2iin3XmIEDd/qMcFvJk666Lmssg4JbCPqZlvqxTBsNAV04yrKBV1yRR3rqIdjq3x3
Y32wbheuzAgGteBhinm8pQwK4iiWffgnJpFn0TgO8sYfi7S+dOE8v9vwJkEXEIYv5d7TKDzV7coU
tP0eWpx7VDoMbDrecnhoDBfBMAh6EgGYWVRN9KzqIFe5dnIrRTppt6hX4JbktJNV8gJDQz8/EskL
EEkDNmAu4Qn2ccpy6DXJ4EQFiQgDsEyaWiPd4aNbfosSqd+N+qjepdoE9xshW/socvKDaCwbA7Rt
L4FQDrglrHsNXCJN5SVwRK9WDzOSrsSnkdx+NdpYPs1DnI1sqHY+raaxlCuszySsM/Cmj+E4lAZa
fwtKYyXjMr2wKD9bKRytMKHwCD3PSljg5DLFnmm2i+Iiw0JHj18Lc5ouZHw/eZEIeTmoyJKR/ji1
pjLhubFaq+KA/1V8cGzwXTXqcdQKXnN0E9O4sErOHovDiplEltTE3OJskXBadXU5obmVOkyxCk/0
wErN+cIo5/c20soUlQwAC2RlMd36OD+mkEMrSzx7P4CU8wf4xasIhwK8OOih32o5Z4QRRbhilICu
LHOmWSmZ5guZkE+eFeMkzNNQu5CNtE72VU+QHtGsyMFptekXoe60Ap2rB/+4ey9CGhfIOzHhosY4
Of/AmiWJOkEDdRVNWakNvU6uXXc3bVQbT18PdX7qW4ZJgMMbRfaKSe7JE/WNlqBAF95eSYchxn9d
utM64X4gA1OYmbsbU7d+SMh2GgHUUm8OIKXm+WbE/NBBe2mDDfr6J53NX34RmgidkB9lwpnUBsqJ
kU0o1vfKmPRwGeJfUeqGwRTJYds22Ll/PdzZyUJOF0EPmlzmLunl5ZP/dTQD+cy8pm69faSPFb3G
gPq8tn9IwhyBUTkZB7F0ZH095tkdjzEXvRiCMSJ+Av+PY9JwKCQT1tvrE7hUXmX8PqEQu8LO/aVg
6V7hnKdcyWww9l8PfD5/GZgkHmUNBudzfxw4jhNzNCK6xsamoL8DTLiub0sv635/Pc4yaz4cnNwF
2MZNmhPAXJ2VTOnLskJ3WsAJCYwBu3DHO6WnDTweLHFhupw/EuGTy9skjloCu5N9wYBRmo3UzvaO
0lo3tLHbDxLs/SWQ1vk0QbaK0n2pNas4V55cyws0fmNjj6x8UeW/zNIbdolCD6U/0A/z1OTZcEt5
v7nEtvvsRbIVoNnmVk4VaPn7v2Znns76TMsmRKVu1jd6nsKidDvgaybC0a+/2fm6M2n+YiB2g0/E
sak+TN6cm0xKrXwLU1qai7Y36TyVxr6hTvDPmxxpvYX5w25ORvX0ySy91zVI594+Cyu6ZzFnqN5l
pDj3tBvjMfXvz0aOjQI6nTZEtydfz8rnrA1TBoO9YWPsJGR8K1r7iibccJc0sXFhvOVieDL/l/2L
k8qhqELe/ONna9tuiig7ePsCDHVnVlEgq6XpFIndnSAXsqc6caOo9vyMkPCSyvl8d0HltKy6xakR
Qd/JrVVAODFkXXqoujAd3E661/5uDYtO/jHtBoxhnMp6Gyy7esvDrNIufNfPphGhFJspUhdgb8tC
+mvG0rudxnRN8KpVGpd0FQ4ZjT7bPsJpSi/6p68/7Cerf5FVE1EhrqE37+TDQs83MzjK3r6yrOit
z7Hlw3iqWH09yifPRDGYIueydyKeWf7+r2eSTWVLO86V/egJ3Plq0wwcjOlat45vp0zgLP31eJ+s
erR5YCWJGNHM/XcX+ms8O5wTkleOApxbaa+lVoNFofip39R9nzQXBjt7uAUuucSIbG/sNKfZxazu
cwwjdWdvJC2GOYKECnI0vYdupmtxel/RoPzj6+c7+2rLkCx8ikoUUfTTskYfFpEluU3uhdtrd0np
dNd67F66Rn06Cng8Low08aEq+fjVEHeRxOR+BRrVnm8nWA730qumC0fqp68PIQcFcI5z9pePo9RV
nPRe3joAbBzN1ynRBj35m+PURbdjnbQXijLnw6HPZ9e0iGdd4DLLQ/81Nfoaguusje6+aMPhqBiq
eWNp83the/GuA2B+4enO3+EynL1QY1FBMCc/DierCRclHErw1XXKaxDIJv0Dkbf5ej6c7Vgqv5OL
M7cvUvxc8T+OQmNBlIwi5spXeXoAh8U8wAoeAtuM81XnAjRiQVCDqdN/1pD9NzK1zaXna7mMfRx5
LK3QGpXI3ce1oUFJFNpxuUc8f/18Z+uZUSwylCQrmYpnx0EEesOrJ9NBv4E6Y60qmZmvGnrNCp/r
p/3P2wfDIfgB2eVR+z4zJyYt2gyGB4F4qPV2hcud9dKCgoSmg97gwqN98ulQqWAMzOZB15x18unc
yXAat6GbDSq8lW2oYUzh3htFR5I0bMbV5AxgmrI6be1NSde/d2H3+uTVLikhMjTkDvglJ4edWRjR
HBceVtrWrAK78XplhWFJe6sIDGP/fZ6i2CVnj0KDBW+cnDYKncjWSCvwXrcU9RYfp37fqXbv+OpQ
KluaB3pI7ghRfjZKjPnL15MIO0om44dbBVkRkz2awhRXUNTDHyeroXC5pU/U3YeD0zx0YUSVjz6b
/K5RBmNYzbR+wCMZwQalRTQem1nFUmF0amXVzWm7imLzSkZYLlRZjme0UGdcXizM/Dr794Al5CrC
PLP1J0DzexzVZh/XVuwrcytd9V37DGXUW6VEfPjOGPVLmWmhX4+j9upgCZb5TgxyzO4rZ500iy0z
VvO3A+24/mhWmBTNFr3nsQ5yz8ZDsAvp8gq1LAdOQRExK0MtAvzYSzx1gCImBb2vAN2jtR5FMEu6
KQe8H1HwUoSzgw4Xg+DvFDCF1bByQqXadGVDb4DiNOsKowPo3/bsu5NXB5pK/0I0xXg+EXbhzAFc
PeRKSq9SfafNWKWUHowNQSXkWvBJNpyG3m7kCF4wGObdWI0POcSiQzu60wpcrndFKWBc95E6rqty
dg45WkHf7nol4P07dyl0glVkZMqz0wIImcie8SKV6l6R0zvhnrWJsxynCBw9F7RH7ewVY55X8YDa
J1EqLN8i4wVPS289QVlGV2VBcaEauceq1HsGzoZLRtY6b3Np/Zrwtw1IiX2PQXwE4VIeUBJlwtXZ
s37EUeTtk4VpYhQgp6jQQ3eyFFwSSDrUB+l1NwX3mj9GVGHkEmLCGgjXrFYhFmM/+nHOvxslNK/O
thZaQePuy75wDwbsfL9hwft2P9BAphZZ4IZqch9FNdZzVaXedKGWvBlDJtdG4eVbtVP6XS6cdN+7
mOV4wowea73Rrupeq4+uSwknSItSbme7CAOrzUEhhKqOg4N9x+rCrgET5rzoqCFBTwkfM4CDRwzB
fs1j9qvzJmU7Vp26lXbn0iSCaQSWfFq9cfOKfm+natbT1I4P3SCfzKifDlaltnj4ISXw29oBkA/F
8a0oq2qV5PW3ycbTVbj5exLKN2/soq3V4kMaa4Wz/no5f3Ky0vOB4JUr0NKIeXJPVjhlKlOfuCfX
XgTcH67+s5OZ8Gu+HucscF2KOouIg1YSnTvKyQYZCUcK2s8EuCKtRixi0ra90qivfEPpKryNmlhd
vsJo1Ljkef7JE3J95daAgJk+3VMlW6H20VQK19svNp8bnRTzm0dzxYV05ycHANpsCM8mlyHycieb
IllNRCqwKEjJlcCQoCLTLG+EQ/nozJHR/vtXW1J/6A+JN9BknyiELWnIKAYrvW9z1VwnFR7THibm
F9KMn3yzD6OcnDPg+XU3of1iHy31twLUzKoZEdX6llOMP5IZNI9bYeXz9Uz55E2Sc+RWjtbGptPu
ZFQ8Wca+bbB97w2rw9KjSjcYwWaPbmX1Fx7ws6H+ixAJOGysVE6GqvGFZt6YcLmh5AJ2yuFGKqVu
Y4ydlw9fP9YnNxTiYdRTZKdJJ57SuW1zApUoYNrXYznuihY/ZGuKomAW4qqL2fp05n+DH/aFBpvl
5nNyWtOy51EIR1IET+fkZpQ6GoAqQo+9BfoicFxIYTB3sXnxKtVAxa9qFypxnwxI0P2fWIwCw1k3
S01CoxajpezLqqgoFidD9MeuLYfTLSrxi1Z0I//Xsjibi01nFbd2bjdnerg+r0FiFYay79p+PtJb
FR9cUyn9hJ6jC3mFTz7jEhuQqHXQbpzl+fDaTeKoBMubamiNOKmtm47DY9VD0MfyF4/tyVTgDoZZ
svp6An0yWVkNBj1ki3zKOl0XIsEH3Jg0dz/PXXtr2vnPbBTZLfAr5/X/GAlz6/+iBEc/pTSMRZ/D
hmLdZ9IpDy0mJQ9WPTaBZyH7+XqoTyYLIio0v/yDd8hpjR3drReqg+fsAaXi5TXhQtsFGKQ2PwZ9
kb4VqoKl/ddjfvYiKU2pVFQRUBIyf7y/2skwkJyb3L1NUhNUpLZcJeUI+S5x7r8e6rOzh+QC7mAu
XQ9np0IHZGCOaKzd1xilXXuARGBedtPu61E+e4l/j7L8ir+C8RZX+z6rGSUKLUzr9USgOMUlx+x8
qM3aC8LZ2Pv32ejRDcDWQq4WvfHJthLGJp4vQnJtRL/wKguz9jCq19oAj/dLjA20Ap8cRWgwaXyi
TMGOfZo5jVU68cg6g7tvCxOovUcXcGIMg+nXpFKdIFTNsdnCvbuBAa0du6LWU1wG9ZDykT0G0IWA
HtOosVG16lco7YfKsbYa7Yz+gH9sMMQ2pvcVVi1jIl5z+lT0In9IqxZgKtw5X62G+V5K7bq0QAv0
qoFl75D8AeQMyNdr38mI/7LSPEd03f/WmhRU7VzkBaaGOV2LkyQE1FI8pKRh5aPvYTrfBGPcL1Vt
foxGSSvv4Km5oReEiRZvnLKXz+YUie/gjks3CNuk32YVOFHP6LytUB1KjLOhF1uqOs5qFGStZO3q
dzpp8mOt1yoWg97LJPGeM+NYCxpozivPgXUbT2a5jsfpwVWFuVLSHFCntAbgbhBM2u+SouNOlZG6
H4qq/aZNs4j9EF9RzCrjgjakpiO3iZP9hr46HKcbQ+wRVsnbOBcWoNpJbtUYCrd0C/e1Uyv3mStZ
TkTWQXFOrfCxwfPW75Ik3obt9I7Z5++S1MO2jnpUbxnuTEW8xYGkuVPo1XmnJSClCk/IvjNTYqa4
YQsCg22/Z0Zu+E6BPhJamdceor5Jt2laJNtkHPK7nPCGVmlDHSG4di1uZ8O0n4WVvCdaO287oSfr
Kski3J7Jg7eTOe2mAqhqvhgY6sqVzdoN7GxucT7UsWj0VMyZDUziUbC48TrTejwA+yaBaza5sTgC
M26uQc3kb4bQ61036mI3gXpYSylcP9aIAviQb01RZHgR54N3RTq+eYxkmO9Vt+yBmTrmd7wGXQzw
ZLrS3cJa40cPOxX0nN8S5awr1QvXOWD011DG1c4GYvYi6JXAYF7TNnFZY2041vQIzTCWb5MQuzeo
4eqLoyjNQ1H2ziOA5nsl7MrtaGX1ym0a7x5/G9XvveLbpDftlREpytFNZ3HTcoUJpBXlgUJrKmTY
FhzV5HRB28f2swJt/FdjGz0cWFyAfmRpaW7NiOdcVzleH6t8WRvr2jWSYS0Loue5RaA6pnma8Khz
+DuMLPNg4M/8ZOD+CV9VUfQbKDH2L6Lp9I7/rzjWM+Y+KzvFYwdD4n54UVTh0BBNfeWAWbPELGy0
V6rT9ask1XtzzY7vPM5wLa610Ez3cSfxLp67lCJSPo+72Jjs7zHpk+tZqtONqffKhhG627HBs6EP
nfQ70ResP8c5jNrgHS2otPccROEfWy2c96KWyM/SVipH9DHeBvJP8Yft0Xys5nja4JZGpdju3+jU
ca9gW3bX0sD+um3o99CALz7NYnJWZlIQ6XgiWSXJpAaN3tzqOkBdiqHypuCUvOowe/Xz0DaPWTGX
e7117JXWRNiVe8BKy16kdWDD/XtKCGoJHWV8XU9du7JyvXjThjDdKTFgIGn09cZOXBIkLMcbEM13
GcKo9zQa8uvealXfkupC9hwTE9MzY1o73C2CsTCRnoSRGuNSZrU/FZcjmNM03FeYe2+cui32QxVl
v+ceuLFvTk7+Vsw5ewP9QkHfjD1eGH0vkQ+pfcidFrgu0h6swHg2Z1VPYJgQvHY/RDklW7suDN+K
DXubCr6UP9MouKG/gTtHmIqXfNCj+wlR19ZVqhYGQ2Jt9R77FiARcpsPYknyKPTVhwlCgNTGtbAx
jOlBizK230Zzx3tI9AbE21i5ESLLi8Axmx5qcTk6uW8gSQVUOmnitzAagYhLsXHx0zJMHnFNxtbC
1USJlD1L+CJeyGaTJfJxkGq21TsNWGHS1uRo1LKu/cqK3XSHh3y9FagXdxSlmyfqc4a6El3FTLXY
FI+TlvGAKmaoXqj/mahr/CIMYolpZLXgGWMr/NvMlPJ2AkNwyFU4xlNZFwcZJd5OS6zsWz/U5q+B
PNghFGaP/XVFMsSo8QWlBQXuXGCOc/RjgHJ6TYgF4Ieihvkns2hJVmH+7opRrR9Kfswqj0r9ekql
Hm0LHA/sTR0n89piS1iOrmHQA/a1YlsoU/Gs2Lm4zVjBuT/0pnfUR2/46dZtus+aiP5jq43Xcp6c
2zwmn+3XVqxvbBHSZT5VerjStLS7FpnEkDm0uOqFKFsan0PL9ani4c7YDbPmcwUj/yRrfIj7MPk5
9o7NLV5XdtrQv3pqXl5XuZK9pOAa/VZ3uhclsdzO1+q4vkkKa3gtPLU49OFEai6W32Vvj9vGANrt
LXcTdsh+NTXQ9NSyWzL8+R67+V9454LLju3OB1yJa4sl74UJmR9DeKYCnQ7rkpIwluZatOJwkSjk
XIwuxuqGvMN26CDo5iTFirz7novpV2dwzIYYntNJ3ZUYCXjv6lDdjIpiB0WfAo7v4Rp56Zteqn9y
Xc236YTNp7WgHccwh8mcGLSdmgjiyrAvj3ndhddVzJcudb28MVVFRv5Yza25UlubcyXHPLi3fjZA
TIIiNLJr4mtcR5CtYqBQdbvIqLWDG40/7GR+xZ1uDe24uJ+yRAf/Ld4mPR9WpIBUJIOAg4eWPT8N
LewSG0xfj1JYGv6fJKq0uiYvy0HyUx0lZVx65zZmBnEbYxdMLEWKMUydyo3dJgaZRFvuMP2OVn0T
mcQOcAVhOWGq7jb9mor1H0NwT7D6/IBnhBrIDhyUtbjMOty7VqFX3FVpfN/aYeNjoreqzMZ+4qyZ
ALGHKcbDYk9jFW4pVZlsS4hhueFgnZkI/XfOjePJnczhCoJCGti5Ka6SWuUQQmu311SQwSrXQxQ1
APhLGz/z3JtWHbafWThND5ZiDFdpVLLK+8qHsv/dUVt1q9LZEohIp/VCAas6W7Nc2QNixEyffhhG
QgrUEvi2NPibqUZ3U5tj4ZNoehrc7pG1DNS5y64HTSbbysNl01Z0+WjnOD9HtjtnPLEK0Bqu1Wtn
yQeH1HnQDPq8Uc2OV1+CRKH0gIsrQNWV0eE6kNpuuIc/g4CmaL7JHNZdUqU7q6VLFK1d9hAqmbzD
rsN56Ecy4GFTCxLGTb+ZjDF/lW30nklb31VMcdpJQLcTqemgWSOOE9raDy19fYul67pWonvy57Pv
SYw5Rll/E+TdN70QP6fGUxemOdao6fBedchFUxc4KnDxwddDy9ySV8z3jhjeEP8Xm3oYsCppsj7A
9iMLxlzDDnmy4z2rMtmXhYKbLbDqleIt7tOaAoAnKq7KTt7kc0wWV+kFUPX2mMqs5Fbp1Fdppisk
lJsBdr9WXtn2iJ1KrdsrgKJYR8fsthGyzU2tl5NvlrX3GlaNezRrw9h4YYEt2CjmoIHZHsSOjkM8
1YIr2dBJrdWtco1BuO3bXgdGi66MtTqad6TB8TLga2DDbCqC0kL3R7fmGzyftFvKH3cWsNwnb0xU
X+tKbY2L0hxAdLpVKiX1KcmsCw7OV2LCmtq2puESa9mwuqf2mI1uE5SIPh+n2MlWnWEoPhpObWWG
3oCVrkEF3lF+GPZwXwjxqkkMFSQ83ahunvsUd8ZsRAcIWHSTNpOm+QhX06eiZQPJ0iR+ScGMBKLo
1ashhbqt0OKLNygoJ2mZnKOpYR97Y8ZOyTRtnw/d+45U8TmIR5Nmq7b3rWJ+dpMSVxinyiwyLOa0
FpSlV4kexrueHvHbCeflNYDQ+U9deQPvQnACcKNzRPTbzQdj5enLrVGAUQcOSliWhveSzsOrXBZt
oGjS3LCtjo9TZrlYWnQzJh4zLVDhr5q2CkKhuj9G1A6uhKLX32wS/r6wES/PNrcHVzEeqNHtlHTe
l63arPMsfm/D2MWCwL4PZcVFoU+w9u2Y80obaVu3TTe6CkCjqZXllomrO5j4o+NhDlNYL8rkvkSa
cDdZPPy2M7XYtYYDCyoKs6By2lvdztpNOjexP3CKB3XGB3OKQt/Fk8R82AkzOOvs90niHOO66I4m
NTNdWg7+CVW/LtGnBTTbPeCNJKgXJT9mZ6qPJRCcoHDS4rEq0bD0Sjs8xTYuAVGMNRLxMX0Cnqh9
p8fFe0778jWqqnVL9Yep5VxbMm2ebFyYx9LAjC+bHpFLV2vFGnOJ83s0PMI6SPc0JmHBPubHLJU3
iWX/NiPluTKnhxJ5Art2CrLZICbGk6b4Y8BdXyVFPe7KNH6wc32bgRAMZiN1bupw0NaR2n03NcG1
Rs+Ay1dZupJYhwVlBtDX9JD+tm57n0suUnUB9d504meBoUKg1KNR+6YcHpJeuyJ+F7hijXgnc3gF
Dn4ehy7VPU4QNwZN1D/nckH5z+mtneqvNS4Ytl7cIR/f2J5UQdMD2R91BY691+P464y/hdtkK2Ms
lnjqfiYDsLGKzLwxW/bUyCVMKDGrjWPnDw2D9lsWmYZvVOIuJeeAd1ejH50+BLPWqZFv2ESv5jy1
KXBKAz8Gy9sZZYiTvDmAXiEP4MIEcXFC0Ae2kjL0nhXXfbWkmwR6zFbpZmJnCANrL7AhRJy3jpp8
05QqIdSVAlP4SPogKabHgbh0Nw/ZcIhEO2/we3I25dQbtwVmxYGeRc1x7jAUbzDZ+VHFZbOr0OoG
ro3ldiTc8jmFkHyVxdHBHSzzsa9d25+GKgyULi83FcKXo2mU35Ha4b+Q1q4/G9mxjPBxbLm04yDD
O87Un1WBylaZxkdcSY31POOJULutxcwod5jE9M1mmmwHiw6z2Wl6ta1keFPK+o+B50hhqfbOnayX
whHl71kzJEln8h9WpfBuIm3ymJswN7zBDSSHsd920V0ndfMb6q2h9efZzo6FIlFTm0CzmkKBB2A6
K12ZN7lWD7s48mqS2fOPTvZY3XF5XQ0NMYjieQlUS/bfVLcQDGvmsGLZA4CdmG+6yV2GePDRrXNx
TLVyRArhPsW98T3H4Y5Tq/3pCOvBxpFercxtV+JfAM4/e2yjrj1UYbUxKhzicQuQ98pgp8+Ese+T
wMuL5lDHp8/lid4TzfeMrIDTGmPZgMXP1gu7DEMOZFoEzkt/XcytmMrKVq3G/roTlKbZn7EcaePD
aLN7KKK8okaQ/fcHN6tfYq7QSuf+ikfnGiflN4pAj1OpdfAZOtMf6+yhHTUssa1Ou3VrGaZH1+aq
LcHEZivLHmSQj8nM5ms1+jWGE9oLlMSc+mgVv0SFUDdF7ao3o2Mey3m0H4bUCvJB5XQxLMkibPgT
hbSn2XWGTW4SPs2hZW3saMrWievmK2pFL52Q1lbozuRThD3Qppa8irrcZh1OnFN4twjkHgY1vBds
qKwh5TYixxxGtrEdjY79JC92phjSrSqNew9i2oqM+7fJmtR1a9h4Yai3ocBxpO/e3HK+z4fMwoyu
oEesrFRamub7PgLwravDL8NN69UksnuRCOuK94UpWArznmPNDChGj+C1p3qVAtB+polv3GAnXvqd
UgybVhAAeQU+5q09TVdeXXc7pDMWeVxpkksASaahAVgpBphAd0y1LBjGiaSFCLGmUR6KRNd4sPR1
StRhUxcE2aRQlWBovUend1zfS6LxifwdKPK4fK4zMkyVgy97pOflGga3G8FjRfuKyWeX+PWc/ilN
nO6UmFsG3u2bppa/y8U4LnLHn4Jq2rWSD+0a7wFOZhz2/NKk4MKmke8cEf8oMCvYD4hJtmU9lGts
jG5rVDmbuq3u9BItX97kFqVLKt8Vxpa+OhFXeIV+lzhzcZX8j7PzWI5bycL0EyEC3myBQll6UiSl
DUI0gkcmgIR9+vlKEzHRohhi3OlFb7rvBQtIc85/ftMTIJAlWD0R/YR3p+O7UbG4T4UqDGaBVPFz
4hAQQ01qMffxi+oAhyvgxCRDPVDWqVBuGeoExWTj3B1TWHIxOIu/SXuM2/NAJBGZvO9W637PDHrq
oRljQq2pbAyL8JVKHHtAz1Yn3tlxq5w7J7sQgc+UFX8xstfWa40gNYLms3uSjw4++WWRY5RvEkZ9
nCLPUIQh+dUmRWG18dLe2jW5g9EajuYgBOCbVd9+c5Lpu5H3TxisEC5T2CmQRaHfOelZG4UoLDRy
Q4CV1OouyJy7VUvQRADGblvNePERaL3lMNo3Uz7OB5hIVZy3/vfK9Ohe9Ol+GBYjKo1pitpJvQ+J
m0TYH6dXjD5eTcAB8LJcEDrIrHPxbupZT3dZUD8ZTfViVE4ZBYbBc/lUG1emRrxkOp9g5dqhBehc
EnZcvx1j3XPmd8fIMVk17mm9zzeSXc/bZDXeLI31705rexSpfBhKn5ar81yK5oKoFbPOCbpwm4jX
UW0Ns6I6kP07ecjfl1QUe9fu+Yvggd4Yy/gm/EbfGul6PVKJwLuoyTXhkgXmLN5ELunoA2+9gvv/
c12G9spTxpNB8dKinYiEA/uG8eAUW900R4y6nisSa5kNqo09GrgfzkoL53V6r+dg3wnDi7NeMtDA
AI3cpJam2Mj3VZ+3Reja04iB/nxLp50FhDOUqRca85zeADqtcVIUziZN5tdqtPsNxXO6qT1e44jf
c5YM5aUVqCtZ1C8LTQklo7Yv8qmGK7b6b663PPm9faOb4rLFpjwV7kMfCFYZnUfYV4l/BaKQapFW
148OaccXhcUBUBvGdVknxsnohvu2dqrbqgkgy+eZtvNaP2f/0aQ7TBDxtWarSzT+NOnabVPQQpVT
QJ4S0HIEZj1HdeVgVjzOYaH05wwfk3BCihO2prytHQswPLPy0OOFbniV+6GviI0CuQI/KbZ5y3Ui
zNq+FS3ZqZ6L6e7qzTutT8u4989UStg9W2JiOKgFbg+is6sY/VISKQVVLqhm4yDnoNuvs35lEToT
JYb5vDjeK0PBm2Rt0k3bSR9cstJvCBQcwsSXRli2cKHcfGzfbT9YorEbi32d2d3FCHAQ2Z1h32mD
TSEl/CTW/AYP6qq0XpzMFjuwbJ3oqvWFaRzS30mQQz54nk1uj5Ze84usjYf46mo1zDS0B1UdpsIU
G/iYNBWLm4JjlyVOvKKYCdnFjGWrmBf8ULn97ktzXxI4fbeosSE2zQbmmvhs94QrJC+D579J6K4b
kU7GsQ9atGp+2m1quyf11ZU/GorDwejGkzaQ+d6t8pF7anieWgdi49oYm7Qw78rzYzvPF/RQC6La
30d/4twYE8FlJX5unCO6c2EnUxv3FORAVEVf+VGr1Q5wJPlpfW6nEd+x3QQa4sMmnwpwPRTHWwh5
8/emXghrkxrhZTp+pswcABHbQsvjoc7bp0zzL8u82tWLUnvk71OcDdT7HcPBcK1MRcij80sF9T1d
L0u/148UheSdF9xeuQmhDsIFp1Ui95NlvmcYQJFS7t/l+rxfySzds2jnQ2tV+R1urb96rIKJmHXm
H50zcllYzmVdLhCV6lUDHi6aKzil3XblBW8SD/JWmjombd/oEqa78iXV/GwNzbo118DctLpYI24j
/+AnUxD5dvZYCJueFG+vs8zOfjZ7QSLteO60GOOYW9EBO4bD5KabLlfDiajGLnT75kffjGSxgbre
pXyZCwi/7q2YnBsg5onR2wwuvpTTRVNa/mFC1v9Udn5OxRAUxS73LXPPDEWPDK3et0LXQtNqfC53
JJkOzW8EoOpElqz9Z9c7C1FtSgvV9VYUlAuRa4lXXDI+CsJ2KqtXx1HJJmnLYttmVbZbO6hvRac6
qv+6gniYa1t8Kn+25zxhU7KMNN1248EDvK1twvvM9m62l2vAB8whWkdspzEVL6nCAsdPjP42d+on
yy++u3MqDpM1dBEf7VYGyXOKRBHEJyO8muA/GQeaWvCPyxvGhH1ztFfGKLkv2rC1SXMcdSA/FP1v
FRfTrnYLutzc4XUYs/eKT/6ZUzhBaOunW0jD72igh9jolurGXfwpWqlctoSBnTp0C79ydMlcABXt
PZkk5Lzmxqb1Brk1lM7woGh/jna5gKi4DT4ThjyczROiRU/6bSubcrOULhMsKxh+TANVQzcOeYzN
kr/RazIdl5RY66V473XnBfulOcpcxKUodjemCB6yxlsP5QoyVFIZ7LqCAL9zBNw5iewkeu0XjvJv
epm0D9XMDGdwHMA30yEuyAiWfYdzw0a3q2GHtUq5k6ZV4MvvnSOEVX7vl9QAVPsk1WkNCa/yYHfF
r6bSvV2pVvNubC0zmoO1OKQ1BLDeaO9wLsrDPHG1/Yg5HN1X4lyVa8dsGPfC28aigU86/aEyZ9Bf
qBAMNhdnb8i05AxuiP+zOfu9Nr3QiEWECkrsatLSUGOaEE9QrzeLzi9ZGZDWRt7uoAComIs3PzgJ
6Y3BuZWo+FNKv/TCRfd+TBkGSsvQebFnsw3SZpKRUAPIduU2t6SnrPESIGXFAlRcW4ZYrwZUiWEm
qEZw2PUPpZ0/BFpA7IlsnV0PYHUc6VZuMNxjYjkE5kkfGrLTnb5+04r+GULUxIIPSFDvmus+r18T
sHcNxvmmsouH1JFvmU+S+OIV2negjGXrCl1duplwrzOFkRmo8Ytfu1e51pJQNqLfaQ21yW0j+ZVl
SX2yMg7o2hLVhVAyiMfW7q96DWqVMIsHQlRvuW0HiLsAbVnQ763FOcqyGbeJH5DaSk5kuIpKXRp1
rZ+aak33haMRjNlVegQJ/41rHWeJcSazeUj3Za+PYUJfHnb6/MLLFOQQt/cpy4y7D+R0nZObdPHj
ZRr1M8fqQRNwgiH8ig3Goh7Apnie8uatIcMtmqzyJZPqWZZEBUOlCIkXXo9mUTNvZPZEYHkH6l7U
G3RTPlRXMsCxG4vcVn+q23om4H3+LjVxa8vpXeREDa+repTOrGBDczDaNsGsFBDZRgHRzTm8an3M
T3MrXBBzM4/cLhUyPPM1oQR4xkOGJiINl6QrnvLyDIgUXrfG60Qgc2RIwoazEnorePp2WG1jO5Fy
SyfVPBrdHDzMAUxcqyRavFPf1izFAr8wIAFgx7+Hz3BD0sy07Sv7QOLFEJepkhvNFfIxnRa1a1qa
ew6uICY49mZusoc887XlIJXfbFPcqjaLAaYLJftlEGRfL17jbaUtklh35RCrHC/t1Ulepd4ysu+S
fDsYBqSB2gw2sN2sQ67kFNrZApifsw9lgdt3Ixr+vk7cDoF+H9TjGkoD+8hh0TZ51hLIscAfINby
zWDQQG7ZU7KIeltoANeJmfR7eM9sd9FNcMqTxwRvnmOjjcsFQtOdoQlqoLQXcTs7O72vwZ2plAQr
lp3KAIEgu1tjOLdSMnudzK7ZBu54zSF8lNnwpAfmAGTt9xeQdgV217jtagjNd3rRExPfO8nGa9eL
zNCISleQuD2DqtDOPIAWUdwOekWyb4/vX18XHvmrGcBRmrUAzJZ5obnL4+rZw60EXqOwBGYZLHVD
PMStzNCRumlTHTKm3REnm7E3+qklCXlhYE5TaebtSyUFfjMmJbRugc7D8y42BE7OR2uduw1s24oA
RnvEHI684MCZm41yVz0egMojIWVbhdDxfQgUOq1pYD6frbeJUqP4RFBfnFaTO8My3jnLXC4sIFnQ
6yzSchpyrc6/1VaevmXNXFP9MmYjxDH572wqmIRoZFDz+biWfGBEp/ZaOEOzeIfCWqmL24Q4UQaD
TYEpgyhlDa6ozdUXtMJPOGlI39DXnj3/4fh9YKLatkDwi/j0YMo5fW3cxPE2wkian9M5svo/Pwyt
Mp/IdnFNPXsl/MkXy6fSddXSJwe7JLjI7FuK8DTPbqCCf+X4ZJ6ZyH/STxEso7824b9B/zbOfMr/
4aZBtcu7tZMJ7GuqqU2qL9qpQ1lPYNuaeDmAauEYG4cxwzm3l3Y2qiyg7VAyNX8pCa4HJRHBO5nL
ziXJ78WNCIp5iABY2jLOSgP7R6zrZpJq7YF/Eoq8Z7//m173W1328Tfwqs7cXUy72HR//oY2KxUp
tlZyKKtOs+IiCfpfJJuoX1Nd6KeEG++x8SWgqLRgRIRpv1bA7PxRUAj8MgBTYqV9Raj/e8Uw49Ah
T0IDR6D5UbxYBsQhQkFNDggOmKPpdbqRi7vSEFK9P/77DfzNvuNZqNMCV4dg+5c7Q55a5tJlLcLT
FDITvErEMFaxbGqS1bHgtFA8AJ/H/37o39zJ87gR66lz+qGLJ8Kfb70brIxJbIImbiF4jm4NAuA+
gMHzlU3r3/RJaNlsBwRoSJX/SiBAeGEag997B6doy13dmfNtN1tL1AlCfAxbpV+wzj97no9extSx
YcL14gNdEz5AUKUJ7h0VzTCyXcByEehPAdNHnyw+T/5XqiYm0owRf4e3cIp8XL5GYS4wVXR81GET
MEfPIKxMwIW7Dmrbw78/2l+r8vezHNtEmYDU4qOQMV0X1+5KUhNyPxgu27qxTloNj7el1P+v6+P8
KP6DJhTPhb/cYPVgSEW+4gLpdMp5mJWnxX4yf2WRdz6f/tj756dgVIOEHaEru//PVTiWyVniaOM1
6WZwGWXCWq8hAuhQ+aN6GOYQsEydcCj0vvhsf206nnz25UMIQdepf5QUDkWVFCtV/JEWOpk3QZUF
l7mfFH5kA3jc0CZkN17PMOiL9/rZJ8T/nuQ3hL1n29c/f3FaVZk5wBoikINyIjTGdKo2HvUWbkza
bC5f/MzPXjDWJ2xynNbOoUp/Pi43K0ZNnGVHnE+hEHeVvy01bX6oCFmKNQbPW1PV6w/TlOLw77X6
2ZOR6vBsmk38GD6IaHJjUlYzFOURTs/8vV4BNueyFaG1GmPIroEHi0UdccfOV+YEn71iB58b9JMW
tYb58VIcO2rojDiFXmpYTKYpLED8e/jhbrv994/89FEsITJ9wIiQof/5eifN021z8IrjkGBpmduW
d/5BoKQGoqt/P+qzBQtx/v89yvzzUZptDFLP/AJYKXux1MBswG/XuCqx0XQ71R6o86cvlB82/86P
2xNKeIAv8PlI/ahuEdbotuWqFUd/bIZY4gQZo7nK9v/+ZX+d2GxFxzZQCeFlh9X1+SX/TxFTBFOi
Kn0hoyYd9b2bu9zp3P8EindZd1xGWqcvNAqfvcuzcQVpVNxNunn+3//niaqrKoiHGWtTKwSB6UsX
o5aFqF4x6mpqNYXrov9nFTo/EwMtVBHnWg3rnD8fmju9VesOTvoEPoq9aht5MTtj9sW2++xlutwP
eMiaJJ5/VAIyVJSqa/lkhpLLpT37XkiceXaVO0EfJ63/lTT70+exvcFxqCJYnn/+KgfOggj6BuIH
ORAnwtqyS9PO7wI0C9G4Mir691r57FRBGgQ7GktHNAsf1opR9r5yFccnEH0eMo0OQg0UZqOvFRTz
KrDDfAwgZcDO/mL/fbYXOMzQIPJu0Sd9OElLSxSFHHGyVZlEq4rb31hCZMi6rwwJP1ucNEb4qsKf
93F4+fONJiLX4NjiS5yOraBMkj80rO+OIFjqoJzJiyZhfiGvPH+kj/scoSOGa/QRKEA+PJLA5K5a
gg6PVVcrbxG1tJGZ1fDwR1VtxTiuOyvVLPh4BJaL/Kv0ks/e7DkIweAEJUHvY1UjEjqV5RzYibIi
jQJPFvFQldoXG+OTo5omA/ELuaSO+5ebvJXaZu1kvEjXTmAenGHQoAqmH2YDrP7vRfrJ68RAgNxa
xms88aOWLM8aw4cuQjhSvrR76OAI4p3K3PRY+W2qNRcnVutJTuMAZ1Nbv3i69VdTyGHNx8RW9fw9
/1qp89D2Aoouj8/yzNgG2jp9ZzwAOa7sZ7B0LCqLY5CnRrbPqmJZDqbWi1+MSauhj3CFZt6TDWM7
bvAmN41wSrUpg09S9/cYx+WPEirOG0TQzNolFYnxIN0NHhcEi1spF23vlZjZZLnHNNlcHgtdS1+Y
Mlvfa71dXie3N5NQwqzWoo6i4+bfb/6T44FWGD2mB80Ee9kPmzSwu6Gj6sqPBdfZd6N2mUbZrCpI
XS55vrZZRES9ZAdbwNv+96M/OQjxuMGI5py0Rojjh0cncNGaxB7zo8hGq98SKV3eYyo+ePBrE8u6
CUw125t/P/Nvv8T/ey+DNWDMeI7j+vOsmCAla7qel4BIeZptNLXixoYQ6XsaeGf1VpG4t2MZ6NDY
V6yNIX2V0ws0CfOLpsv4ZA/TvZ+lathC4Rv/4Q8plxKTA0XsBw2ZPkSF6HTiaKR2Shuz/a4HjTr1
hTF5se4s+UNTBXSB1VRCq+FzXBsTFjrwt2BnFkHmfRUqeq7CPhxv5znU2dUD8xNCAv98S7Is68JF
ikFUmtbeQ30xAOw7QHXICOXl7GoGUPdq3xPXZN5ZI7ov5nhQetemqonJK617JZFDAPCxbwiaP8Kb
R9ZjeWO1I9ltYWqtt1tzxmm1ZJQfS/S0cTCty2URFFYsVEkMU6k0aQIiYHEY6uyjg62mFRlY57/P
qrK2TZlAY6Wd2w/TJFMGWwLdplzwQhgLcUMqdbLn51nMCorpgqgOEx2e9K4EhFACZ8mAYzqseUe9
LuQtpgto6xrbvBANSAJz9ydsudIzyJ2NYQYBA0aMXPsjgW1zhErAPLrOMFocVlkXJ9Bioq5B0s3c
LTOikfZwF4jVvoJYW25b3Suvpzlvfi4IeeN+Vg6RHFV7vZbd+K2fdIh9VdKBK06SsQFvH+anbSJs
I+yTiXaz3kCVTLa9Xgwx1nfWjtGNUUT/3hufrUjqIIxxzqUJApo/P3olRgxibT8/OoM7uNtEK9by
wrQgX/5/bHycDwhwwuIBO68PS3/JVKDn2AIegbmZRamZ3CCiUg49wcw4+M9fhdF8dpFRJfsYa2Ho
xdz8zx8GWK/1mtUWx6qd24duGqcD4NGE4K+1/3tlbuLrYLnn13guz/981DKv9qilA8UkFfPGquxx
g9iFXCxbw0VfmV91Ap/9NIoQF5oedc9flmF6SgBB4JDLauqr/ehPef+migmUGkeD/r96bPF7aBKp
/o3zffnRUkIOTT6b9poeUY2ZYZ+aRjxAyCCPc+wifLWzL87qT8o6cBQQIojsNIofDyElNcuyztpX
vfCZ9qaDqboTXLkGYqaZDY8JUGYap6xQ94uv+NmTcdXl5wJ/08R9OP4ydCHtSJTZsTTzmTkzjMLg
IDrhGZGvMmY/GNm4OyKF0vmLUuST6xhw55zodTa4+2v92KkHI0h66RF2dXPRCnt+gJKpNtJFz+cE
7YTc02CIa5nzF2/7k5VkgVsBPnAmYh3yYfd35pjOPbOrozYS7Zt2gRP7vWFvWy/XvngUUnq2wYf7
BRwVXyw4yXSxH7FUDf9vpLJ5etQK25tjL9XnJybITgQ91r5jnIkcJZ/kvlRyjt02yy9WHE0vUwst
NT21olop6i2jY+si1xYGrbX4pWvr0IaEAy+QmslwDTNFndq2vX+TBvZydEenI5CnM/bUMuS9ZyzY
tfc0NEddX0behB0Gug3y2rs2S+LK86QF8VAwilNFAxfLSeY9ETKdQpxkWaSYl9prL7L2WZRjv4Qw
p4bQzVo8gwMclo05m58p4Bl1u6Pal1nCVNbiegorYM4r35SIc3rfR2TlOK2J59Tg2ge9JuslnPJp
8eDILNYaQRxDlUQewCnn4XvbXbLN4CIz3tuw0HA3sgb40Eu9sVDoQv3AhKkx8NSo8rqIybdjUupP
63DRw1m+M2ft3m4WZ+Oyi67TZYWFRRHWP0qcjeAdBsV6qyNUC8fcEpxcfKEzpLCG9jiYMYOaJ3QP
IICeB+1Ftta44zCnXuP/tAUrmpF6BJaK5NmnQR/tFJ8GpkU24+1vrta94ok2HFZNQkxGG7et/UQy
pV2Lm4w7eOdC8afUbq2wwdosWjqQ58yuoY15xMmV01n8Np/pV3XZt1vBm+CdF+lJa7q+iNqykvHc
nY3O8sGx4mmdmq+8YH8XZR/WrQdO4NNQ4xv0F5wsSwy1NMsojphrsUvQR6A7a6GEPGN87V5oXMtv
QwatCwkbEzNZOutNbsu83BAN4mbbiRWADZdfLA9wYcV9VeXue2/qaRvn2hQgetBOdCO+Cg3G4c/j
Ws5rPBhVYBznqTr7J7iJvkBkZTgMtSvpGGmWfuZGVjAHOeIC1nec1aoz0W44zrdgadtrAYTyjbPS
oUedzJTSvgvKV1dNFbpDb4KxYFhMgEM/MS3k13lpR71pMcRuBSsgcutk9dCJKS/9VQuDRLHVXN5q
hxraQST5qzRU+7ziwMPUezWyu1IfGMHiuoX7WS3mM8tZeXLrkcXGhLvXHMa8NnToxmoXtfGmoXs3
ZLFeFNhSPtUMZJlMm8ukE/BHVYeVlQGNr/HXYLnxjNLrbktawyYkRXRMdgtr4RrB26B9UaN80pEi
8wSloTgHafsIsY1CWnC6mbWsjtXGqOftq3mutY0iEOQcuFXEDhKorVhXhLa1jcnbfy7GeP5vUArn
k7+aI71JXNUjFOQi8KcfC0HkqEXV8sWV/slFh7sxJyb9n86B/BGN7eZEkWF7noaW5Y5GLb2oJWNC
5p5BJCtqdB0nyNt//7Szz8/H85+eBriZuMPf3uLuh8uGaAmt1NH2H5p+hW4TiEv0OOhBpHkHaVmP
mlVdSmke2AnfNWe67MrixjDIFsYO4tHuuxgNdR3xX3tSJQ49THNV+LekgkZa518EvRabdXKh6e0l
JK3f98E7Fuavg6ndZ42MZmP5NWQduhwVnKoJZx6z0CJhwOlX/WZBDhQu1RAhe7siYryCd2FAXkBC
MC5INSRU8rIaH8Qw1ohO+6jL0i1d7m4sgiVMA/loBOWOEDjE59KeomBoEauhu+uayoAVVVYYu80n
2gfO4unQ9T0R9+njqOR7IKHZ+XZtbRq2QdL5l57e4hfc2k8OMd/Krq6LMYcWZxp3eepcp439pEv9
cS6sS9CIXVB4OEY59ams9XFj9f5+rZMb3CC3ek8R0fQkg9i/mG/SS6CKgToTxLU9/DB1bjlRFZjW
mU4XyVS/dkGzygqGSJLTjbQmRJWJdR+t5XhLpPQF/6LLBHIcfoLZvi1Q1KP1nIfxmWywDaN17mT1
S9XJLTj8e6/ETp8mEVXpcOk3y5toeFMJ4oAyK6/awLuAU/gOa8fnAlDfQc1QLJvTTeJMRmilXmzV
wy6b1RBpRXAwAhUqaORrux6GGc7H3F2WhdrmBq6LyRi7TorDZlJPvGdJ+hvqKOBx81ZOFTF26qFb
2qfaH68aIxs2WuG9d4C+UaGWMSoK8zun4/OcT6/l4P9y4AZDsKl+motuRV2/Hoxm3dVI1Rd/ua/0
R8q02B6tlxQCr6HhOygQ4OAonb9YbfIiM3GVTmgF+v5EcBEKxxXGvVGdEqdF7O91+OJI6zJXxTUZ
xNFiObhh2+U2S8cXDD12U5FcFWVD548iuaiqHb3rHt7xlYB8FjZTsR+1pNyesfcob4o47+w21O15
J7nQo3XgxijwBDxAFPHjZioPaFb2zZjfaAYznmDu/M1Y2vCWMJhJLSeC4LXFVe6WMAMvKnHkCvM1
fwkSdVo8iLLGaGVoiqwbZP4/1zxvYrgWz6ZMMhwkbYSDjdyRirZtLZKUu3EHDXuTC+8FfxwuKraB
EMSkJLC7PJl9k5Cnj3Uwn5zAvwBvyCDXTkfLxtIicJh0G6idazff0fC+rd0QQ1/sWIj1pea5TB4w
OEY9zGtEWlFsSgtB35DWMMg1AFjnQU/p9UxzPonCufE99VMQDRo6hXYvq5R1rnV7zcF8cU2niCSX
U6AP92Xbn7CD+FELeROs7UU2OEgexu+5Qk5oud+NIPvGIAEgY3ZkKGv7wUdzhdYhBZpb0G/2x2mG
/rja1Wsj7B9KFT/4NpdCo3AKvMs1QGxI8/8wTlqM14XiipuOw4hzR5eOoQyG265Mr5Z+uSl83EM4
FjYw3CkQzY1bDHrYVquLiYH1LTs7CliTc9VYbvVq1ct1qfI7yFeUoI08eJa81BbjVQzVtTK8uyLt
bnq9Y7aHxWVRpq8Iai7RORIPb035xm3zW9GYT9qqv+TIW/Imi4cMOS3YpAztap5ioHUQltLCkj5A
GUDEWH1yNIM36hTTpoN+j00WqohUzW1YzoRd9+zuesiepYNfzNy5dwN15IT3SgjKctnY1qVjECZh
tyxSJ1u+l/54UaTiPm0MVq2DqYI9ccYvvRGiXjtR8iBPWMaj5plTXM9SxJlpXabBeiGtbmcLG7KN
ub5M3bhfZqMI7dl7WnTGtV1XRd7CoYtLkiWybxws10nCRhsw28z4U3x1neH+mPTWj8QJDtAJmzCR
tgqdxP3W2FWkjQgiUvulnpPv3ej9YBvE7NUkKhyuL8aL3jdfof9weieI/Wm8rHUNm+ZkDMd6hTt0
NkF1JolaTdx2Ahw9qxY+eX+biXa/omhSlHuRVeTH1JifmkzfZlNzbY4j3H7eTuByMo0Q3Smc5K3S
2PU9HMyAt2c2yMQXS8nbfip+6mbWQLe3HlVRq9gjqS8jt+U4mHUG5dgW29Jz3iZN3i4y37tGj4Tf
EIhbzPrONDKScjWJJ0N/jyInwG1Ew0rJxiYsN3WohfOr24kE9i1+FhO0Q+S/l6OfITpvhBkOnfaS
6CaKbrFLahoxNxEc4eJnohJzMyT8HhQyQ9yq+poMxR+5qGwsVGb0A1D+AiwHIIWWj6ifcR7Uvdjw
wRSSdt/OcJegNUzxuCzXVgmwrjXBpdTz60DVD2Im1DtAIVbhqYDh1L7rnJfA6K4TXSKJRUyLYi0e
Gp9godK9AGmLRtjDmNfUEcytq6nHIsdPVz3UrHnYjKtPl01SruyvglnF0oAhX2Ims6uBLxc728HB
m0O4Vdfj+W9iT93RVx0GY9676cK40D2hX4+kaVdHvysPXYKIflj4t+CMSWNY3TcFkeSJ7V3A131O
kXNCytHiYHQ3Zz8TrUUmV1YBDxvtZ5fbT9g4dJhj+9QqF9sniY4oMxY7nEpYZ2nww+Ju4cCxd5Ny
7rjBxwgW7qHR1odMb588IZy909S4O/WPXVMfVJY+K5lHWBFdrS1a+kna3snGSSDHzbfhdSJGcGPP
yC6zTlyOltxLu7vL0nSfIqv0ufKWYTjkQL7LAPdsVFeTlT9ptrohZjnuzbM8zbQvmjw4Ma474Wl0
Ubj9WU/dg7mrXdqh54BbFNYq2bIpjiqofjYyvaCCOtKQRpqPOrNWUdvB6i8mRWg7qjyOuLdkJnG0
MYxYifpAtCr6Gu6ScBS0rkAX4bB0RiTKFusi+KOxgzf7wVyXMqrOShhVEcGko2qDxLU35vJp7uz6
YlaFdjVq/U1b2j66pfWFRb43hlqGVeK8OrhtmGn9puZqC1C9W8bhAVzzZwVWa+X1mYGv6fd2Mufx
Uo73MHGPEm2JMZUyaixzWyQowMba2TMCvcO21Iz0Ujsto8jRflqXdV/iIVSz3ods0kNu0qMG9TQc
WqeJ0YDal7bVnspKnBz+GXjp40s2N/vBF1tvRFyvJT7tR+pXF+Dg36RV7/Lex9ZqRWKYKK3fGrP8
mStLbpWm3+SFdT0ZmRbVpnapM0WYvbM3hd8/KMu+TRNjp9XDg/C9vVEDIaKyDjaIr980U11rdIhR
qmCCG5Oxy2vsJ4zpVNjTm1mtsByDE16+HjWde9V23YXlzajAAv3njPsSP9X+kcgWIbSuTxgKl7up
W19VW193SiFA8jDQPgscoaEL/Paj3irezVQft0ARN0mCi3GABk9zmzrEg2XnGtMFlNjLBb4hhXp+
VZYDn2tgUNfYF6gSN5Ml3xgbXjM6QMXoO8eewbDjAMEwdrFDpXVHU+WnzGy60E/x9aH0hImm8GaG
MB1mJHvHasX1elVXo2zZxqS92Lk9n8vm70k2XKf1CM/YlVv47vDq1xUNQ2vuTbvcOf60bxrt5zCo
n1jnINOzf3VN+603kVx1RXCSuXVljnDeS3JWonm1HqDkY9+QZtsRryzD83BCwkdbjOqgs1pD02C8
0KCME1P3jsv566rrBz+vjdDvU3RN2HFY9pUQWoZpbNEe+l4dvCK71bBx1fFELOfyhHENnZY9/YA+
fBNoFNhqGb6v+Zl214e2v+ATocGmwoWniihHXiEEPLAEnKNwnU3hBbEji/tiGd5r1B8NWvKQmCQr
zqGahW5bbfASpEUY8zQa/w9l57EcOa5t0S9iBEHPafpMeW8mDKmkIkFP0OPr32KPXkkVpbhxZze6
m0oa4OCcvdcOEMSDUngwxgYmmfthtR6fXuC8K6Mqd4MPeS1HqVnhfdtVVs/ugUjWQrqCW2FVOw3l
frluaSkgxA1+KwCVvT2+2pZ1VTodN6oeCN82qUncq7SygFAke3O2hrtK+bdlzKlyoJhspv4VD/2+
V+oMskkD9sS4Td3JglLR3ES5c7BpbKytrn/CsstBqcZ91GdnKYL9IQhYZi3OmJ2kRzWaeb8pJgZB
mKwucHq95g2ocNVc5cjZYfbgGJ+dh8R0HyvdUiIBm0NDni923pB+4mi+40mLAYlX58OoX8Bk7H1t
XTtjeibj5gRPqNlYWr8BqqWEoruwDjRWYt1Xzo4trt80lhPtROXER190M2NpIJLzlMXn9YDrKXUP
pGUW2O7pkweqOhq5ve01ZosC3D8cx/y9HZIPnGM9UBVWys7GYVZW9Nt8QnVHK9gycNun7ryXTvIh
zOqCULAr5RfzGisqdhHLfYX19phJuHBNTWXoIDjERsrNgVf6xmx9X6S6pAvn7yLZl5uwmm/9jMMT
Lb+J6eb4CS+JiqBdPF4BdpWU/7YaKSClNZ8FJRwpYVGgtNZC7snBwsvXWUYIjPpjLfMXyydeKpHF
uhnkQ+VzEgzIl+ym7KGo4ncKtGgZRpzFrXmWjNhBoHijLoPir+Zza1LuOsBgNVvexQgSCqN9NK2M
Lhho4vvRI+EuO4iX+2wcgMRpucn69pAYOENohl7qIOo3KNhfIjq+GN36vQVgaIUQYKdN8u2lz2E1
CHdRFmzGRl060q3XzeS9R23LJyedXyX7tamsO8uf6vXY+h+NdmF4NtecHq9wmh3dofysls5eYtUc
Y/Vz6yheUf+m4dv0F8u3k4nbiFVoFZXWRaAmWAVmjAmFgbFTNhfgRQOIL065sSda3w3ShdbU9xWA
pJU3laepCfqDbeMcCjpU7pU93bWz7KAAZm85bZ+VNDnlt3Fx4TVduZny7NAmzU0gTb3TobGdIBWg
/oifQ8d4ikt3H4byPM+xvBfoa4p4OsJGoAtp3DGjuGnT8jU2shfThmejmxaRQ7Tz3PnUtSgZjXZr
wdlJI7zoQ2V0q2IyjvbSkvHzp9DM713PvXCUy6poHxQD+LXfZ5foFPa6KXmFMnwWbd8D+rCvGqf9
rBPzpoyMZm0Ab0R2e5Zk8z5zRPGWg37aqSa/m+KJvk3m3nAgfJ0Wq4fX+wem0TD2/RY5sMvhGXDx
lUrRz43iNMfDUdcj+aleb66HnpJ+AIMzO7fN0DEYcV6yEKlG5h/rQN911XjKdP+QTNVZHgA8YoDk
rUXmHWTvVesgLe+IvFNrsmefmPtgHJiOcBD3bUeJbgKnIzuQBkFH9RPVFf0pNZ8cug91jAHfm7xg
NfDaUbP5D+7i7iFbdu8jCAhMeSDcQW8ap352RnAmLdPllP84tAwj789HaRy0Oe6LabjK2pgVpXbh
dqbdR+7Up2XDQRFCV9ax9q6lOAlQnZG/ajzpaDqB6lC8dzafRAAzpFY0J4iBsFlh5KvM4jsbb5ZW
bQnoZlr3cXitQ9YWgEEkhDsh+n+gTUk3XRHv8EmrmPNtyC2EwdBiumLBZtunzwzfpf+gXfiYp6Pk
6wPJZsbVtVnVJF70UbFWpvG8kEYbTWeQtSzB4hTuk658d4v0w7a6S53HcmUa5lll9Msmad11MEGd
wtwnOfKd2HUOUolXn/5BIh13B36Cb8BZUJox+abBA7xZRg84LSmqzmrmP+vWWtR4JXZ9wYLGIukq
Ge/LXj4JC+UC5651IkW2U0lwZtrVg0jz12DA6aTYrzWEMaij3W508bAhX/K3M4537MsDYSCVuwkh
0E0cqI2weg/d+HeWGfU2bep97iGqBL+BXTuuqSaiAiYYC/5IyskKn9hthDeMtnpYHgRxmKsyjHM+
6RCR1MRW7L4YGixMT4zIbDI5SSK2Oy2bYxm3z2E89btUVqjU4u48NLgbxZSf84AndC+cerwkv2tG
woS95Gi1YlMOageJtNpoH8JRgNRUs8R2Rbsr7eLEvx+xv1kr7s6htTr8UNq/nVsVHO2K7lTT403B
e/rI8ezFmX+Xk2Qt0yy5bvXe6MnZdlQSK7PRyTpofEZQ9UG40wYuIQaslGQVELNUI9dJUu28vluP
gbfPY5vzBUSVlar6ZEOYjnM2QqsRpTypKpT7yTGsfTQLkj3m4l7nE67p8pAZeFjxWF4VzhDDlKBv
ABZANpxTGUPmq7gstj58qbZadpvxbKrnm3FKN5jSL1hv1JqA8J3O9T7zwkfb78W2zsxLIy1+c+54
B7z52IjwSOzIAaxLtuqz7JyYrZ01RydbjicADGIHkwS6s0HR5vjjRaDpHGBpvOyN5l2rmJ5V9xom
cbLOUv4R0treUlCcvC1Gw7g3BOyQeJ9Z5WO5pEbdNKp9HlT9CAto2owo8sCjuLtOBGd+bkRnBEcV
nGQBGo3VuCK4kUCXoSsZnLMe2WN1sKQiR9W+IFblog76raezi1Ty4itCMFadjB8aaq1VrksMk0Dt
CKPC0oeApUgvqIFPvdecl37ykljmRvOme1Vw6LPhkkbPoz1aV7Y7HMxW7+q4K7aQ/uh/YbJ355qD
GB2S1UgBsKaNmK2doFoXeDK2NH9YDafxFqzjb0SNB2MgUTrzP9GH38h6XudBfJSF9ewyB0YwjrNz
NiqqZPNR0L4nMOQ9ifBj0oF9Y8T9DoPlOhcxLJdE0vxchqUxcFXKT04AgtWlnswnxHWPM11wYQ0P
5aCb9eiXF3U0ZNsmVlf03Ph/MUZqDhE0GtVTG0pMP2qLV4izh+j2o8OTiqcLg4SdbW+7NyxMxar1
7PuG4hoea3QL0QBxy8LQE1WxbiGGrudI95syY6zRNbzHOk9cOkrjdTuUqx5jeKP0RWjJSyubPsFe
HaesfgIBeFtRVlGG7LoU8A5YKZDPNdZGsJ5Mf7u108/hTo7Rp2XV2HVbppOBbeyFXXxYc/vpRvUz
dmtKuEbciaShLa46/tVBh2vh9tfTYBwdDVBUsxfUlf8AVnpNQuJ+NFlk+6bfQGVsjpAEaSQUAKlb
T9NZypod69ABVXq+oet/aiSn48hOL/2et8brk6Pm7LCKa3U1V+Ee+JQPF6y4S+Mh3xQSoZtmLazc
xthFRX7me3Q0vB4OWOE097ZR7cyBTYq4Gth1ymfP6ptf2ag3s5f+Gpbx+Dy3H2Nc3Ka9P63KFE+Y
381HJdUHjcUTWDyazkN9U1fqAdYKXj46wbUO7pcjY4r15ND6/50g9h1Q0w7h1SqhuTPq/EybIaOk
ttyYjn9ks8oudFlf2gBnV3wWI+eBfAcULeLG8OQispFWU5Hwp4mQhmhR7LuO70QwJ0rG+8pqPtve
htU4eLdq8QjOMqmPkx2flDG8CszpfejeoFujX4oaXBbYh0BPvDlSqR2KiW0ZNs8KGLRonbPJhICt
TDCM5EtgwG/dR6arH2LmQyn1S2d2sNZjcZtWvd5WmBoZsu7HcMTqrSF40v57swN9ZFp9VHWyx+z6
LKvoNzN/Wtudf4mg6NyVngFmmDfXArEIGx7WBe06txve4sbaZwabY5htixShZiznyyF0f1cRDvqY
OK5qzN5VBnY5cPWJUQBljlvuUBbtdaTPTXpiIab6tSAobeuZwObMOgeUYMPlGp9zMd0XPQewIGW1
sIfx3mf4vKqK6D7q7Ie2V6TFU205zmcW9O+C3R/oPsMNaJIbLMYvGvTCYBcgdOpt5bQn344ubK8j
bM727rspRDUxmfe9G55HbnKXJgDJkGjVhXuRWuGLLvXr3KaXTji+F0qeR6ZiduTPHyn4mg3Ciesc
GBfkh72py70RlTcww2/Yju6tpuWWOdOxsDQoEHgeXu5zrmcFHiAFrgMCR20wX3ZXrEVV0sVWcg90
c2vHtKb68nZU4+/UiSgbZ2oZLZ9qd7zWVX8VJu0vuvBilY/TBZ54jjRZsSIuwFsncX7Xdy21jHeR
+saGEIKNQVZWXgSPgV/vvby6C5cOeWPRGi0Db6PTfEJYcUfk+0djWxtLNaekn2lJDPScAGIDnWRS
08YbkY43E7zZsWvUOvPkD1or8U1ryiwYawlqCkxX3rdJdySNohoQGYDtB/Uv6QD/TmR/101UIF5q
eatBS3E+55wlE6vFcNsP9L2pgX8Qvf7VVouhTiDAclzL+5oQb9MiRS1Eohem8TTc8WlnN4WF15bn
xcxsFTd20INii+O3EPEbPD10Gb8ooZaKihhAby0p97r/VZVpOjDG+M8hyfRwUjhfFIXwwXK+YP+Y
uBOI1H7SfY3XoJ+aH6RnlvV9KE9mIEd1D40RQtAvqrd+5lhrji36pSKxRzD7U3hBbd4+m3k+DdfV
IK3rmpn0kwWen0amgyZjpVGUvAQ2emHWwsw+phmIrE0lZW/sqUudxyrp6wdhJCCKpwDAzhbYNmfV
VsM8W0WmINIiNxXn+X+LDL6Jy7ltCCMxSyJrWDzJf942pIMK4idZ4sJ25p30oCcRpQnwg5PQ6M7t
D2/x8p/7Qxi0XA4l2yJqw4X3Vfc5qh7xk5lER2jV4fmc2BF1B2ob74ef9U2lx3U8AX3WwdFDEfPl
GdW2gL8S8oz8DBXwXND96kSabJNRWz8oUP6i0UABjhcR1xey2a/cAcb+MdhXLsWwqLwPOiZs+w6e
8sBWE0PoNpxScR5Ds34DxQ1bUdUVzee/n+I3fYqJBRohurkY6r4HVHNo01DKB/9IBaCuJ1NluyHv
9JvTsdFmGPY3seGWT//rRbnHxGKF6H64zV+d7HWHagB5NMcYpfNt0rnnup8uj5Pp1ntNMsAPr853
J8DyTMFKeHjdLJvL/vmqit7O6IlgLCf8JER0Ihp8JDOt3KGwNv60cNNUuFMeORqR8x7J4Tl2Z2qr
hynIr93BcP73oFTEy5jrEYKHLpG6X1RBORhYV0L8PQYTJEAIv+WugIG4LlVm/fDj//Ld2K7wWXER
WhGC9PVScR3HTujYxwJSY73RovfpR6Zc94fV7W/bDBcgWtkl83gR7/15l4MlJQv2o300Labvmzb3
LTiRZQaoNnPmrEYxmQtpncuGcJeNquDobcLMfCNO9DOo+h/t1N8XKF5t/icImSD+1Vm+9P/nqGym
OiVHw/WP85JGPmEnuw/4HJkCC3FhNsN0+++3+vvKwfUQb+PexMWJs+PP69F5c7IICucR0LVcGck4
n+kELkyDfPoH499fvlr2c3tBlgSmh4D6z0s1vEAl6NXg6LXJ+NDItjT31pgZD23oJ7+TNBLZNhZe
+sMj/ttluaYdImhz0Y0v+9v/u6NuSzMQvLl/RB2OAL7p0Q87NaEEavThMwf1Me7DZPvv2/p9lcS+
w9KPtwAznut98ahWkMkTSnlgDdDyTb8t1hNjqu0MgIRA0vYyj2vmZlDCMiM3frj2X38wPh2cgEj4
vlVOxqDFWJamTwgVr2xI42KdG159dFtbYJdFzlZO6qcf/Jf3SCAWBJ1G0cbS/GUHKvLY7wO/9I6y
tvPD0ODcGjrT3sR5+pMB8fviQIKeBZoVKT4fyNdLwdwswGEB1MEpC3Cjs6wtguqfgt7/dhVWBbKa
yYV2SSX887URdDVGbI24iNhb01XQCyIaOte3flCU/vU6LKu+g3HTxtD853WAJ0CPQUd3cEQ+IPDr
dGRvmFP89ID+w+X8UYvYLCj4+F3aOhhvv66pqhDazBG6nCC+MiKIBDyKLeS/+iY2+vE+nKXVbgqj
qfIdYis0Jt5sMRYnfCw9OiUcq51pwTFcO0NU/aKVmN7JpGVQwxg7Z1yZTeICXE/5W+shfu3sAiik
BjH15od6dCnm9Hy0Z8IzhDdn963bjb+gcQnafQpoG3omTkqrwMwIxzCnIfIOEdNBEzRt4ttbeJww
jnLX6I015VvzjtF9blY2vEpS8ew2oPXv6GmB2HYmSM4Mag/5t7bK1gV0swuphhn1SwQxMLWRc208
txovdZS37+gs+YfGWfCgu5FkDsdFpuzldbAOgmnvd1kWM+2ys9cMXC0iJl3bNkEGSYiOaQ4I7ojZ
ntQix56hxRc5AUJFnDgPyhv0rTnwQBmpFqQVoC1cgjqoh0OsjIgSx1iWF56hQcqOkUaZVzQNLUxO
aYiL/r0e/cXg6ODTD8mMdwPXDL5WiHacRrZTONGx9IGBduNsb3Jjqu+hA94MZgttzYIlYxuuhZgw
iM+Eyez833+DtSzwf76BjljWJbw7HCWE+2UDkLQPaOMvoZSOj0Y2sVvnXkr1rGIcH7Ty641fm+Xd
aKnYxlVX2TVVbBGi3rUr8VSmnYPE2sCECqSVzIfJlxH5BEFMDxw0OFs17Ah0ZMnoeHSp+xFql9/a
j1kkwM2V7N/m5t+/6NtKa7OfBJxPwS74rLdfNs8sCsaA1gPJB2BXfpVOVgCLnIpyEwSg3JRj2Gcq
Qj/576v+7VkujCpwElyW+vfLWlt6A5TkgJDicKIhmRJEtmsHnyBBswNh0abDTkmr2XY0GI/GnIvH
miiSHx7mt/Xedqj+OZxzNHa+ryYTQSYMmmkMEgKmL+uJmY5dZumdbzKj//fv/baXcpcpUPixlGeu
7X+5y2ARkzjLZ+MYe0a6JfvA2cqK8AMhoKQXCCbO6tKV27QyzX2ux+h//6XcaopQ7LiWzcbz5wI9
9OD+BCvZsaFUv+CIMz+39uDu69Kcf9i5v+0F/FLONXyoVA3Lz/3zUprRu+W7I+nMgWEcxq5WZ0Pt
Isf89w3922Uwc0Jw4wRHXOWXGwpmEv1aTGuFk1L67IDrtxkNR/VPTu5l6/r6vUPmoXOCnRNL15fv
vUxkV84wpI7UffGBGEDoZ4wsTkPQz+fOjNOTKAS1TfsFB/+//0RYvqwzy/vJgeXPO0lzPnGGrgqP
ynUQkujYmV/sYfJ/us7ffiK30LLDwFt6MV+eGJpDijw5YQO0E3utTW9JjsqdhvWMsMQlXmE/WZ2x
FiSD/sCU+fZZ8EKiKhZ+gP+frsqXn4hxNRoc3cJhSIpqE0Hk23W9DYU19yTbDFPK5qrPIV6AFFej
Xvv+9JP189v6x58gsOvyKvmsgd/uct/jFOExn7pSkSsYVdnWmwy5hzy/ZGZ0z1aOwPbfT/Y7qo+L
Wvbyg/EkLvvZn492GmPbA4ubnMbxNcvz32ODB8Ex1E6UuOKYyCZpu8nG/l7loLztHLeZlOE+7W9c
p90hnNokHHj2MS3rLQXZcJC1a142nRn95OVf3u8/3n/+UrpMcLECz+cV+fL+j0XZcLSH3BSTEbh3
lMyOGgDQtu8mfbQsCpiGfASnil8F9ON1qw1mg/bYbtvZMfceLL/9v+/dd4Mlf5HLjuGyYi+4ri/v
DJ66uvVaMEsUt+QmzqGTPNBCsZ4Jvop/5SroaCU2YCgeVMO8YtcoSz01o3DxxGMkBJTeC/rH5EnG
r5r59gvwOIJC/UZkBn1PyfCymhKmjv/+u78tWMufHWC8pcFlWdbXWtxP0gDpEiCOZozzSzuum3ta
5P4PTYdv3zJXgWhCW2t5qXmn/3yxAtfvwJEm6UlOJJtCwkZek1sZ2r/F7qat7Gyx5+JpEJPx8L//
QLzh0AsBqHnuf5XT/zujytyAdII6/aQlKnaqGAKknGE4/vsqnD2/tRdg07CVwd0Rtg/c5MvH06vc
sJZW4dK2msttjbPDvRj1JHZdJVC8IOoR23EU9LVHKLYMphtyEmQ5l8cE28ElCbSNf+CokENXHVWO
ISkV+8z2Z2Z9IUgDaZfHqZ7aHT/Eue1GK6tWTdHk79g7+xeZGe2jqSvvNiIPoXwrshIQV1dF8I38
1KufCSpqXguCC3HM+FPxwum4vAR7jXB/LPveJPXMaYszJ4mJXDHbuKNKd4lp2MWBFNeM5dqzKKmN
6znqB2yNEyEZuEIZ7oWMz29bL5/u+y5KmKZCcD3RRqycdQrw1kJKk/q7ztRYltrI0udKdTSliex8
zarCf0izjvCQkrPPrUYqfu3RX71qEMieRu0lt17ej/vaampxnGTtvdXporokUz66zaStgEKExoUz
K/Lt65EjjvY5v/odJFDhaDJdoFmWKGHmzla3ISkXBPQltnnrodp7yVOpO5R15OBuXNtOwOyPvTUS
BpMNHEJaLWS0s/hVW1va45WKI5PB5IwTlYkitlrSHpHdreHmErrQ1BYuUMtKUN0Bc23v+pFIqoBw
lc+h8RrU2zPAaJCu9Y3szey+roYRh1OQDxK5lsf10jqy9Xay8QvfDVhkRrKrwRBs7T7Lx7vaK433
ivSe+t6wNdrS1FAag5dDTM2GG1lg2MFV6Gxx5tjvCDImWiN1MjAjHAN7Zah64Dn2ZA5CaWnHi95p
jPicjrlnfoRmC8V0pWqD66Gtm0IvPRKXR4R1vrY4KXjr2CuQaHucfqn4+6QWlxnlCaq43pPqUBVD
LPYo3SzSvOLmV83R8TXEh3zXQPVhF8lkcivdSqzx1yGY1iRtuevGD2K0qEM4n2jKEgklKETzFRl8
U4DQO8V7YndygLVozQSK/hfOVKVldlG3eFFXrjLUMWdCgoqpN5vXuqWgXSmrr684G0osBlXWv7Cw
MMcWttGdAlmiLq9E/VDOppdhfeu97RzCRiagKQIUzjeDrGdORxvhinKfdTdiZCCClRA0VEFyXlml
aR2TMEo+nFhxgNK+DLujSqqquA8Loe7KWtl3pEvq+KKzhuwwJ1F2WWDtYFjcQaVWSJQqJOhes8RO
1u49uvLmrG6JZXCHTZN12Qv+mOJgiTDP9pYHlQFdd5e8hHZibZw5jh7IL/FP6EAw6mRR6ZxQ6Ymz
Bmo8hA0c7DvRmfWh6HrnPY162V2XqgbFjMVsskmSVflFW+bdjWGSMLriwvVrNYKOXwWWYf22iVgl
GafUzwRTJvgkSZyBS5Xsmfu7D3ZEpkZOzNqqi2ImEiXb10SThbCi2QZMT5W2nZoSxHOEqDgoRbPL
cW1dBmXuLXkxyE1IEN4QVRk/ywGDhKo7WCQJTqMkXGQfRcEZL466xyCQsOzJjV2R6T5sBxBBRJ7C
+srzubqtxFRtAdRb66bDwlbOc7QOiUXF8+adJQZm4WCqCT2fS8/cRH2Y/kpcSdgePJt6Nzhmh9Qx
wbTXkBDHJFaIT+Rk4xErVnCpsob2ezCbhxgAQIoaFI0Djh30VoVLX2UldL7sVdKXh6oGrLCaPGYJ
gK75gsbIMAyw7aF5rB1SFfBtEVG6kqodDzAf8WbPwhud7RhM3okS0NmliRnekL83PCQYsolXzSOB
wQ0p5KHWo4M+ZuiCay1tPaNjQm21gZ5PvHbb59e4mkaxWU4cFBf9uGRDjh5x7q0j6yebZZWk3hL7
Q+e48jnp28JEJ4A6q5zTEBGi9uyPdKo6ue44znwIaXbnuOqt88wFJ5+CqoPHUBkoBnO7i9+ol80L
G03boahQBvSNy6qXzIv02xd6ibXXmDtWVlBEl66qSSFIQIm7oqw3fYjPhtZOalzNEKoSFMddRRwi
UCKUVZZBEJpFkohatwQ6Q1RPYv1RFYBy16XVOeeGBLz8m+5u0G7adGHKli2SzGve9gp5W5nFi/iz
7O8qEmAJakqXSMk0FWX2q41oPeGoajE+NRNJubQ84mZa+wk4e3IPR/551M3sZikbAK0Fwlo8nMlV
5h6yXkKXdpAp+HfTIOsFrSxIi+WNbF1CxzK0KNBp+2HL3GL+nbW+UPDQ3Qn7fCH84si/1HjrNrUI
/9FJVhgEP0TeR4V6+o64UUmonG2gHBZB7r1EVYJBmAlgNK35m11MTuAzBbFXjVFforuDPAdHWz02
KrCqE119JDN4LLF9Go5LHIVnDm3+gFEo1SuDXeQUNUXF+TMe+T4xHM9YrAo/w3Q1eBlBT/RT+CRs
AlyR2pPzwFMCsoPWYk4RspAyuHhRTPZOhE6+AZjYbd19Vem5RyQ3WRWIa+AZamdlbFbnJR27Jwa+
6aHTOv1NSi2ytkw29S/SDsdfsCrqnvlWy3tCGyowwR0t5UQUSK7cdZObnOVRGyYneukOrcdY9/15
ZwgPgVE/koUgOh8tXpe5jcTm3UyfIK7Um5uY5W7ivCpOMpKiPCu4UeI4uHXTnUj203cI5CAu+IY3
RmtPNOZrONP1upGWCgWnGQ4Le7TvEP/nOImLLSTo8LPChPiZJ4ti0yyngbWLWXS7Eu5EGW+E3hTs
DNwXNR6CLnzWnksIbEqd955Z1Dk0Pek4r4hxYjPFADXt/DkM1yhtEYCNRdxgTBxc/5ahIzzDeIDj
mXi0ljlrBYrAH03kwAquhi23NtZquZE4m56mOmeWY7TZGZ0U47PQfo/QEJhgs+phxv8ulRsQ5TfI
rkHl3dqXRdhgWYNOhECp4VAmCJGww1fXpMO1BfQS/JZASU60Z0bCD1pKtbVnWiky5T7JPkJkNYSR
E0BG368lIB0oi1fslo+y2hKv2FxlfDZnc0js2yq2UiCTsgvLc0UCCEHHk/3LbCdz685qEbvEJeQM
fHfpZ+yRd+drAzVONrYW2YZ11Tdrp0vdatP4mjVKOZH+KP02o+5qYuupzg15CHDdnJMXhZtoyIch
3iRmVFzY1ajvhyoUFxbKLmr7yR0wUrnjIDZt5NKr075K6u0iZCd707HLKy43HO2RuKkstYwalVyf
IRI2SjbkkRft1Nt5/xB2I6m0XWfdDVE0PFZjraE9t9WxMIyZdaPVEiYC/utVZhotRvAxyYvPwvLj
cDWKDBRBXnb5LeHSxvlIGfJaJjXoJsnqM1CzWVV2HNV/yWtML3bLOfeF1T5d50qnKCBzDod9bJ6p
IJLndSC6aEVFkzi7IawpIkxbkZ1ZOqi+Vn5ixLTYm3JklJoG9cbMTLTrTp7CyCE7bzwU9KFmVMlB
hElNFJAQJ6QO7jpTqpwpHRvpbi27my6zOMyv+rTB1tH7xXMZSRsAR14Y+MxK1yD62Yr7qxKHKXqS
sqR8iNCWHjwELo/o+4vLXIV9SfytMR7QLFj4lPrJf1cyFSfCk5BH+UF4HM3Bi9Ej6vrktpG+SvIQ
yWzMXnYIZUk0GJg+D5XpgJPHDlBrIQQqsbGntU1SL++FuSYL07gq2mS+7sWscZbg57iZ5q64S4Zh
ibmbOH7Pc0dsoXKNSG/gGM1PLgGBV46VlfsegxYJ3i1MnCA1s2NUTNUJcZ2OcUh2ZbZOkWftnSkl
UKTylFduRJN0F60n8IKgkn3IYi170HOBc+iY2lEs+1Z9haIaN00ZNPaNO+Dd4yYlyVGMxfhOxS80
Z13FDU1THkTdlPH1gPNm8dxDoNyA2MN2UvuecZGS9eOtyum/aEJNuOQKCRW2XJ4Rb3cVec65TMjv
1a6PiZjRcH+Obq55ZEkKcfN2DQcNL6z1cLByO93HZWY+jVgMxYHL6b3Bjotith6zcjWA+9vOIp+2
bpBbb6TfYKHBp9T/dok4wr8gcnWV+8rp1jARqmMGAB27xaQTd+NnKZhNJCtqN7KAJuvJnujS9ZMF
NaPEhL1qVW+fV+MQeqCYaueydoPsjJMfhUnno9kG5AP00o/a4twwSJpZQUVSL0r0SCyabAo2LRP9
Yzhj40pCkV8r1GogEpRkH/f9ZJo2iV3gJeb0keHtb9IU23qDf3ewRpwrSL7Ta6wU7ike7ekjRVfj
bOCQNOecdeWZ2xt+fARhy0iBLCk4oQYgTHA9sU0oamQNkEAkb+HWHS0wD7TSQxuNqIm3NRdIodeF
FXSPTYscH1H7dEEQpn8tEcW/OVktXnMXpg9C5sTe1knjP8nJja6qEbKlyjvn4A6pz+rTsWBt+7k1
rxJ3JBWWiohT6zDBilhZsWcR0+Wo7iZB/34+5cOUrnujdm9bUDZ77ZnRZZF3xn95WeRHowJLP4YF
BtKpFseW4OyR6HR+6ZwsOCZTEl4o2AbBBcJsOEhx0D/25uSX606gwdurJqYydhP5mVEivFhD6z0S
8yC5n7WU11RoJfGOU/riNHZyISOjf/VyvoxV5ITRiS8A3vDEClzRzUrjFwS78oSQhWyjvJ9dhxfd
QTLZx8M25a7cz1XKDXILI8EYwfAPu72K3GOHD/fRla189smvwerVD5IUO0Fq3HLfyVN1+6I6IVfU
5wPQg0+QwGmzFmOMDjYsA45FjWHwMi0Qn3PVGN0V4onx2EXCuEKBxPm8gCifbjXTGzy+MDzmY9NL
C/gkSWLFGcfgfCDLtvWCDfQa27qbiiaJz6zcn3nXnKj+NGL+0KirS28/ep31LrIuTq98B4LlPilY
pFYaPLR3nEZRhxsS22X5eyawjuzjwYP5RkZdVRJOpN18m1n89NOYmwbqozIvxzMTFBEJjNjl3kpf
+ePaBm9prvu8MeuNMIv5DQr4EKIIAzuzMlsDj1/eOH17cilIWmBfiai3jLjSp0ZM5MtjlEi7PbSK
bNjXRWtn61oqkkLtwYQHmeTlIxqSsSJ/c5rPBRhQvRlax8To4AXtsGmn0qt20tBBTi6RFgGekf/j
6Ey2Gke2KPpFWivUhjS15Q5swEDSTbSySFAvRSjUf/3bfpOaVGUW2FLEbc7ZhxfsJopX2S4AxYES
PhVlu8sbVTs7kAWk5DpkRdXYLWp1DVe3TjYps2cRD4bN733p2ul8DwTbQ1XXUl/sKzxcfTyUwwx0
vLA/BMJtjNkzdjDQY6Pk91ylA/03KS5BhVI7RtXLexrUA0EBQhHRFEZJml+x2Bl/O0TYOtmKzNjg
iUtIIAZ1Nyv3NIqQ0UFDBbnJatskWxlaExaWUlIgqtwsP1E9qPop8Trx1g+5Gzu5k+887DUfo1iR
YC59PoMkrVaYcIU3zEus+7B29rSwLXRvHpPwnp+NMGMSs4Ypbri/mC04ZCLGXkSLS0KlOxEObhBt
HifHJnoRdfhiTkaNvn43ug61twFXm4eHRbZl9kRMtnD2obd6yxuyULbpbj915pIT7lPcs9ljz0NM
QVmT7l2GYMbG2f/nM5ySh6wZFWFejufWl7K1Wh4btgtktBWuKmIVhfprkpNPL1INmsMV5BrJJMXs
z7tKM53a+GJuws0K9CLfLtqukSonfa/2t+Bss7V6SeA249s8vGQ4/O24q4Iy2BMRGEaHleQums6u
xBJsd0l1mYTb/3i4JjhPVxoLQngxEWyBo68iblCM6bvZZ5F/53Z9Nd9jFm31N40BoZRNMy/euQfC
Nm1Jos1B3iTJGj1VUhQvDNFVszOOyafnKBJFugtyQrq3mJZGgp1X2/1joWP3Y9a2pEpaLHgIZfTw
KWGN9yz8o8w5sz3wM3uJR4yROLfajOs9i7KZi2EKG3woiix3hiMJV3s2yXk5eisJwH/qddIgWno9
iwNFN6CmNetwbSWatxcfkAAE5BpqV+70yXOeGHChZqZoSQl4HuzOob9Is56UtLEMjyG/bIXzoMvn
mHmU7O6ZAslPneTpcIaCQlllxoWahBnsErxGuVen14BkwuwCLy9Kd54qpmaXBWM6HLQvofLZA+pf
eLntWh9711q+vMFLwz8LyE25D7QDSQp5CnMongYUEtGk+ubOn4XKY9vNEN5zCDnNrig4iDARZH1y
LakLSY7LOCrvCTE11d7DfzA++HXqBAcd5F70mM8rlrnBuDOYKUJHcSdmzcKF3pWAuQx3prdPmmoi
V77J8TtowKO3kQmpVORa35yPxWSqdFfWuT3+CZpsvOb2YAUHi0vmoxKkAT+skxzEL18GUv8FpIZ1
GuehCE5ds2J6XPxwzmOC7HpeT1XRTgPdqwdcQnbCCet7o7ln5gAMRrN04SJrVrqq0C/Y99diNcOB
HZ2w94VFIU4taTfpLvQtJlURoR0wPEQmo0NEsyoOc5Ngb8ltKsrYw0/mogYrljK2plInW+1i+7vq
OmnAC1iVCOF3NeSikRCNb3DIRSL+sxAMIjbXxVIPf9KqL3voZa7f3CMhIoCTKZRvr39TGaIygxBZ
lfNdETFcvrcXN/wo66VxNiovLPdDWn7wESQFE40QBUG9TyPknkchEzvCMdk303asIgcXS+6Vcrsq
MpMPbpSH+nXmZFmP2pln+nX6nvLE0GFo90BvjTrmfl77TE8w1zQJZaYIO5+M7mpI2ivPhZp2hZPA
VekGxvHyNNZWCjAHd9Yti4AQL1sAXBMj/BkBeGRtawKoKQaYOAwyrAHESewUGEE99VdFsB+hIdqA
bTymm802KGT4kZFG6TETr0OxycgbmTdrX4DGtVv6QHbhyPagiA7zeHT9Pr1vYYtn+7JE7/LC15qH
9wCmoFAEelySb0wxeYihJyqCnhl574Cy29DwDYmBXCH7dO8yUdU7z2kGSeGMV2fHGDpZYMWHtTqV
dkRFbkAY4BYt2XLNm7Coc4uvdR3HY7NaE2v41Jn7g2wdlngGXy6vjT0UPj0VNQstYb4m/xBHsbIQ
42T6l2BqfHuHr9Jy/iCusa1DMM8l2xqcioW5eU8mLCjC1il2HePoAjJDGfbupyrtOYlZiDBpUjPP
8D/PmsP26GqHBnAsGCre5f6wznf1lBl3Z40NTUk965tnd+77Mu7bnCaLWzlPruwHOnCkTE/fvHKo
93r1dPCIhinKWYr7jnUUjRNA6rmp2esND68qDnZe5Nk7cSl+98QwITCXcoDpSzKT24yn3GWFmd2q
83AZNw1qI+93WVDDwSghKeNhvA36/w5ZzVqGl1I6O6uaV7Pr7RmnpMNnx68RVd56iAayyL+TtBol
LELBePiunfO6P6daD/N9VqlF7ifU+79gufi1qxKcB1osoMrWf7btlK/09ZZ7CvQgMGCUYEIwY1dD
mW5gLbWMSaQtfuzFGmEJuhJkeir0TalHVfhlWRg378rJtbDCFUVfHcNO++puWBOrjU0KlGNHJjvO
Vxx6OvrsJpVwekqvxeCCyduO5xUh51aS/sQNCJ4L1xeVrel/SqzIRCUX+MFh5/S+PnelqOxN3svs
u1sUm6oeZmFymHOYd+dwnN38bGPoUXcBe9XlIEOVPZQeiL7DnNQsK5gAsy5oFleF5E5Gatx7SqRQ
zZSjhpvPvU9YaJT2T56vmdmxkfHdvUuG72M4OGVxNyPuGA69ihpALCTzWQdH2wY0Wra6/7U9/FKc
aG3fHYuyXfVnS4ghpxNe5KT9M4aAdeNCF1o8hOSujkd/pnpBmwtA7zy5adRfEpeV0gveraF6RQ2G
WK/MUuuRZ3J8WmDdqD0lbVVfVZgVZZxj9HfwIhv8Wr0yUAQKD4zyXvuZ9aNqliSceHqi8du4XYBS
BP89SPdlZmSEJ5EnD4ArjvlTnSmcMDB1rHln+gnKyUh5nm8j7RYrY64Vt2A6p2NOJjPskt0QJca9
W8y8yCdnUQMGztXzvgFD2nSP6+g5OyQllEuC1VcWm7W34aIZv+0elr7qkh2PeVdsm0oDTLCSvKru
58BnZePg6wB+I9hF4C7EexWP4Caa7Vo4fk7Yno+j92b4Y99S8V4gyTJOtgs7nNXnRq92s6tzdKJx
uZK7ulvLIaiZ8K6AbrJsaK14VoIkprCwkGITm1KUzOxk1sd6TOb0sQjdYt6hikoFY4CaFUYv+Yri
JWu8v2WTGZLOxGylO8XFa2+Hur6FgVn8Yv9hbUzDLejflmqlgGcSC8ov1s0wrCosyI6avtrGr4qb
9j+adogY3GRH/1bieltb1n2YwhqIc45o3mbC4hVsOjcLNtRdqjm3PKWaFilwH1MdVBO7LnSnsNmm
J9m5fxwgvmRzyboKIJMETgNjpCMSWZPcmf/LV2gwv7Jo7Pw/QhFvK0i+EEiypSKJOK5C8s2yzby6
ZXDplIbY4KeikVebaFxFPq5XY+TtpVvs2fCs5S4ZnXY6tKGV+Ju8Qmu1cQZ5nxTh0v3HIJ31ud/g
Wdi5GPXT2Klrx5xknRIZ6ao2oLwvG9iHPXgIBt/8yEwqCwOqb8xcHU+wOOlciTj4Icc9+FcyD8ku
TOoCgtAV12Pcm6VqD60LrAyqnugxy9WQAuNUs8U9C5sEdyzk9VC9Rcwq2lOrmv7DRaWyfI7odGxY
WcYPLqNXB+rgCsMT3oomf9N9EkGkAvDnMa1HQ3yjHrRsaL0DTm+YVlKD+t2R/ttbADemOnmZeXlW
QBqptC70BB5+/2ZdsrsqFwo6lLeoftlJWzXJtmlSV75SFNppnEuRWp/4DqtoCyQkqB69ETntcVhY
KQ7bKZUrz8NNd8oGqcErvKNEAPOQYn2yPp25DN9peYtXikKJm1R1DpEWs6o3AjCtx9gMo9AFCY1F
0IgLTPdQORFnAB0zV1afBMuRVo9dguXly0WbFcSHJpztGyAt/OwS72G6BaHGMgBxMSU6BnkPI7g7
0mqPfrEbA9tVG3Iauupaj5y9n1xlaX0LnoCy3DLjQjygwSjthRg8cwQVYKavHKZjxth5restM7cp
A8/GT/3q6rZI7sENVv3FkzjZgs1qbLV+YxMcQ9jlWuf7oOey3FPeevWvJWHagXzNS79a2UmYCUAE
dcbk/IdMruDU6YDrJWwm+81Mngzok9A0yc4HV/kVGtFYccmxrB+mpkJ6nqxrXh2pmGoV65DLY8ds
29VHMybFtNeVSi+lH3SgcVLkFGAKPWJqOtPieC8CrH00rcm7hjAWY8XQ1a9yNB5u+tj+p0iIFTq3
4VwmO4sRhvPIhSCC2JJt8o+dKauwMl+meo9O5Ub5lUso7y1nTL5I5nqGRJA2TxNNJcC12nOzF5Qd
RqHilhxfimyM4EDnxZK4p4OGWVelvjn1EaoaiI5Nf6HtiIqd4ytqyZYGa9ygdZMUkAiumL+WizXF
viiCJUYGtKBAMl4ZCyvsx12JYoctuOizl8Ev2O4uaoGLf5u0DtnGoDBoDspmYoQkeva3aLHbH2Lk
S7Kis2R9Susm6OPCS+vsxSc+xcRzrpdlP7E2+a9whnXlK1iFs03IkjUbyPTup5bjhKheLDMJz8M6
frhlk9+U9cwqaNmr1Nn6RT69Of0KcNupG/loOII5gxzb6mHlVM0fdOHDyhZ+bqEmjBxfEJELaPYQ
0W+oXqW8D5RF7YXA9eg6tFpAsqPA3HLPB2YrrLH8socsPBAJIHNmYmH7hrZgPoa5mbyND1Rzjj3s
ACP1epi8qL6W9m1FE/7NFVoxHlw1t2wQGypxdsZR/xCkefFYLr6BRaA4jjclddTDzeH1staT+wXf
MXit2wmqFWvwvrm0de3iORhu6R2dexuYNqOeruRPpOUhBJjzJPE6luzcLLTzdoDylYgxIZ8sj8lZ
N3VhF5vBLhjDV+Qan03ZWR+hhrghTDX+RU7Ct7EwF/nwi5THBWBzvhW+gWruLtyMsRLosg5+6Vuv
IRk/TKuXKXjXmHL+zpYS1AyNle18limfsp7F/QiyhyEw0mpxyiGCeoSgNY05KbShD0lYtGesZg7q
kKbMv6NE8A4VTD6IJ1jRi3deWvC58euNm35OaKmDaarPjNfh9NsRRKB1zPPvvK5yZhFcDsFGDlja
Npnnr+W2GUD8E+NglbFMZlCgHeTVQ5u6+jXn5vzl0HLfBovzZDOSOI8mSXG1MBjq2tvodOlYCo62
Rqm2AqG5y+i4AAoynXyogtV+T9PC4nPJwiWK2zC3vpclZ1ojyFkEW0c05nE2Y9Sxq7u5U6Y+8J7T
26vLGLKxLsp3V/+42KZ4ZhbYPHAxM9clDi+E7ymsbZSr9JlHMbe3DE4hN3dQCS+tEdWBgtt/blEc
NXfUUP7NEBLhiR9qwvP8BS6Ejb34UYjcnR+SPJKoBbwgieEdcjL7jt0cCmuor3OK0ocDyzkinuJv
8foaFQenN4ISi44A7j5xn+jKXKGIiih5NFYOBHZN1bycGifLHvNwTqCMA6c7V/jKdOybrAVF6Y+H
aEWSkpI2/6QkoedHW5fdIZe0o8CmFNodfvRmG5Zed9V5OX73bmT+s/E/B3HGWLW/sLsP6o0emcsy
kDFBdB0TPuGdBr725qwBP7Eoxuq6LIQE3A4p5ttZP50jf5iYFkSW/7dhDHiupRk+K6Kx7xZ/kczt
lIFMFCxNS4sRek+Ug9VPAjcZ8gRJGkfmDvMIKKmyWOIatXxNhmzwU91E7V3Lmuar8FrzjeJlZXat
/aTZlA4TpzP2V0WHK2STo5cJhYJ5wslM3AXRA+vaiT+TX7ACUMuQrGyiCwCQ9JINgCpwIyk+ROne
lQUucL346degXEAV9jyLo4W6TuyhMrOGQlEDPUPqOjfH3kiD78SpnCeXENzHLkrqH9btxX5h65Ki
2vICWmgF81A2LokdAsYIbVvXW8dhzevnfm6hdwcKnqygfmBj5wuwY0VPUgUj7BYwmVo+22Cw7+dR
AHzTEwmvoQ2zYg3Zz5Um0XGWzuUrXI9wuvWd/Dre7IEVIQlhpe7T6isNkXtuWpr0gX+a5G9H6uEL
oZ16Bfu7plQFDM/ZuI4lSww7k8k5C9eUwl5ilEwmL7xCX+3Yec7Dj2Mm5e8t+etgdc/iibn7w7Qk
yUezKHdXsen8QG+fPBsdsK5LivYejGxw1kvDx72YUr6D96Guhtv/bQU2c1VN2TrCLeR6uO2p7vmw
3QLYjjvd8Q/9EwZzjxRqYjWH4xuRWRc45j8nJ/xlS73nbNwELeimVCL6bjjiqY5k9zP5eh0gaNaA
gfg8PxsKZhMjiQ3Lw8pVk6Ldae2HlA13wHA0y97H8DaVniZm3ZsAhcW5wiD2vAZqfbZ9v1zhMpKW
MQWV/4CPzoFHN5r6bsGqtfcWGVWMTHv7UBhkNtT59vC08IyP7O7b9MJShEkz5hK9bjM7a4fjWLDZ
xyVWgYoht9i9l13K6RzKjLDKmWVzylb1MkZ6fe3quTuLpG9jdAzib3QLXkw9d6K9ZHE3cpkx2fc2
4dI2CMOGcmTxZoLuMIq2PgwjZUfXBNN/Y2fC/ITPl38lCekAyqfyBD+GXffBnZh795bUkq0+1GPq
yz0osQIgm8yb/0QVZGo7Nlb4qpFFOXcWS5hg5061l+2XoA54pHIRsM2Gg9R0OYQ3DqrWOjLnG+pD
2JrQ2pocIdBd2lqWuGG13LI4lmTHCFA0ZefsmMj5f5JuGS68qghBHNAR+SZjQPbfkKTJ25wJ+yXo
EYxsliE14Zlvaz5nxkTsLw2kIOG44SHQXSS3cu41EHuul3xvV4PzJ2uhLjvF6qKYmkaJYpgT7ZYh
4/RZjHavYnDK1F/uULEM4NqTkPzFoWZweShTAG0PbYVV8p8ccwFjcuAIe8ynOqjiPGoJi1MWtw84
Duc+AhrMBoUfCxOf7Q3rfaYB1qdEz9EsprvR8PdvWEWzCBsk+8acuOpjVEJR0QrJ9+qxgc98fVu7
t9Ci1jJgaFbxXWwdY3d309Ld6Nmpge/SMbqgR+567kkQnMQ7TPbK1pJIGG8Bkj1HatjNFQch2+Rg
T5WEMIt4pPUlzEYud2H8i0VrzWi1tLezE057hRTvvWCe+RAm5EXQLpYnKVimgQnksFjaz6lXNmj+
yvlXYic9VI2dfmBCBvE1mbDEiAkYO/bLQca2XLOe8Yrj8oil1hdPeRs7E+bWIxJqfVixpBAnElTP
po/U843VzadtBfOPY/kkxOTlkjNgDefiRempWDY2p//wx5ldBLlO3meoJxxpjlaJa5QHt9vRUa9x
yMqL/2GRvXtWFj06bDF5IdJxQlGC+x2QG6Sq2GZmuJmgZPy4Cztrn5nfxplXSl9bDUUMtXc5WQRE
nWqooNux7P1tHUXrq8XS+W1k7/FqQ7wj80XIq1ESHFDnMdhDQkWuwSIUHJimuS4dD0NVee2/hr6w
2hRc13ddn7MVGw1aprlca7iwKvxPTs36WBdohXOklH+TEOJnTZhryQPC1Hgroln/tXXC0sWa+19B
3GfChGGtnqZMyYODYGSb9bXD6e+WgpziEbAvXEJxoH76HquC0Zl2ws9pDcWHt1rBtaIwbrcIFR3q
hXb5rVbP3qPI5uq4aaTlhtVKBOMCdZ1DeXOpOlGc+6oCkcSBBN80WfdzC55O2tW/HNL3SSTeZG26
Bn84QmhPYvKyhpM9u0PKosr4x7zVw2keSKQy1VrHGGLXQ9rZLd2b6JLP3srGBZvUoP8CduwJG8HX
BYacvNO1bShLivwGs3Mi4IGtqHEfRKBBAz2BASUN6nPGM/7d1wWJGczFNzhwhwtYNRb3Nmjz1EM5
I31UaZx9yV3et9mpjcZwI5DkYHJwuzfaZ3qHBElsUzOjArIoml/N98MpSDpHq6W5zEVp7ypIW6eh
9b2vuZbW9zoT4NSzOnxPubBvUSvDX7vv3QtvWHIsFwYTaa4h3HurONvJKra9U4w/iVHqlRChPo7q
DsN3mbynpEa8hGyLP6bCfReGXbS/Gv2Jlg2IvvRDjMQs6i/c++VRqbl0tiO3LeVhDVx4qaLgwwnl
wjYtQwl/YwF9lq65lRNMSY4piZqvbjEIwynI97nvIx3FcwsIrbBgTsucHsWbnaMa5/qVpB+zDxiM
7hXji6vVpsMWAZ59tJs5kgc99gVO0xYmNOL4pLr122t6kFORu/fwuj2moZM5T2xjDoY8koTIhy4E
A6yAtKIB1nrbFpXXbYcEvD7ESHPMEfYeas8gt6LePHRQ/r8WfIrbGv/EM1t9/0WRGoWC3LL5txYm
kCn4sEaDKEn1EG5LGakXNpqTYO+awrH2VhQA2RocIHkB+JlCvSMkeHobWid7YtyIGpfh6MB/TdwQ
NopMXY2U/R2ag+Y5cSNNzYJqIAbhFrwPa5f9Tj25sDsrt2+bv7Wk0M5M2v56s7Yufkcrt+lG4oCI
8BpvMOYk+SetpshRSd6OfDcpqm+dRPZbuahgBx2efILEbUvwlwkXSdKncB9bW78gDjO/QJ9yBuJF
QpFYhN07yTXJeda+82dyHEhtdLVsO1LL2aQQ5JjA+PCwaVrj29X9AI7qew3Ak5TZAl8vGJojc2fA
PO7k3lRx9hizhxRU2c3E4KF0Syfg3vaBblqlfNXzCDSeOvmJeJ0QVYI3gyxFhkpJy0zzkOcptDA4
xYmiDUqbu6HHbbAZlrZ8EEU37bws+o9UAOzsgl0w+76KYBXEBY/GH6tHUY4gqZ3KC58Hy1vfowVh
VMkfxFSUVseoXtHWymr8twRptBnQTGshOmRUfv5iFYk6w89eHhmNGRz39VvqALiEnVjtx2JGIccU
QJlyuLSK2U+xTNWWn7O76HLN7hXVrNk0MkBGwY6Dx2Qmho28qSsXRPbYlkFHe5u05zrPxU41TsoN
pNG8yWBqH9HCzg8AiIc/K6OsO1vhGPDy2vSPrLRzP55SD2lWgPn0uJRusLuNqkg3Z/vyBH2AX9Jo
PqZZWd3ryiT3LDnbr+s8Lg+TJYP9VGbdyayu/Toj62XpEI73JD2Nj6mb+p/GzVsmOoS9MfPT2Z+y
Y+a+LtRZPEdBsUsHiphCBfqUScSigE+Dq+zKde/QdTnbCkHwu42FgCVg4yMU7uQ8KgY9hfeeTQA7
RzyM9KiLLI9hMX/TMF3XMNVbty/Py4zaZmDxt0E8uJ5rvC+QKJeeqwFupawd++hmCjVXWrnbOphm
olJ8fQyTdL4LGQwhftOEUzXqrrQLc26CvI/DoVMHy566S06Hux25DTZOJ36E12eUZJxK69TrO0Or
c/LEAHWZKvbSt+mjSQCqNWFzcfXwmpBVfO+XXXSxJhnEkXS6Ux1xMaylpL1higi72RcUg2gSLP7U
Tmm3PDS6Hs5JSBpCb80ZqSIMxvOAZVvWC1SrfX3VroRCFo3vOCpfOOwI1Fh5gl3pd9fOyfLNOIDP
DgcRR/l0cSRnm00zFNbBy6rlAd7Hd8PtgGp37LftEn6kDkPkciieU6x7V8kBsqc45zgD4HhlFunQ
zU5ZnHbBfJnL/nMuGm6/zN4WUe/FthirkyfVDU4fsrBCqBVstBdm7OwEZImBpcE/JWZ3R17oGZX5
Y5tQ+pGIV1GKmSE6W2grYpWI6ln4UCJdK3Ueps76JakTgMaCohQYr9h1lWpPvDDzGRQsoWam9WAD
q0+xsO5THQ9COmrOABU+W047fxgQsnsx4FO3EqLAANIh7C0T5MoSRu7NquEW7T9upn6TFQC5m3r4
nlvXi+Voi7vQzZ8pOpH4MkZAI5DSgflILSt/PYWeT45BNZ1xdI3Q/foFO/UN4sHYHWdZ+4rNudq5
9I/oNLqjPfgfxgSAIIgonhfCn3mT6+vYDrclQT1aB0S8HH9JEJBvgVo5sODxiFqopw6LRZy4iXs3
iyGTmMyGx2SdPrWWvAEdYj8yv4HMKJXBUCxu3gyQqBs6ajp3oHm/QGn+sGP6lk03PKVMRrdZYIYd
i06cE136MQTZK5GF3TMTHh1u3NaiAfDInDqERVn/1nX+WPNbIpHz3PWQj8lxYkYF2FtaTI1rCWG/
CIbqWXHzg55el90kZD9tfbQjJxzoRUzMVbPJFxrzYCpQGaHEP5M6I7cBn+BblnrVbriJCDlL/taZ
hVSHkBu8cHa84Fm5d0c8Qett4y+76K9Rw3wsNNTbImPngevHRS6SR6+E1v8y1KuPsAxQy/MpPgZu
XT9pV7De8b1uuqejEkeBjWzvNfkXunj7gkDgyXUnf9dUfrCXFXvsmmHYtqYLvcccgqyhRCwe+2DZ
s1un/gJnKNlFDRYvNl/Mdrg2Vs6qLL2tjcfnbvQGSK/eP5Ijz7btfjmjeMqmir+Si/zRisbvofQu
TdfYx6q3b+lS8E4ByPxWXhkxnJDTE5wUPiEbS9jg6/YwDrraJ3Qr+3rpvyzv5iBda4whOCGSVSXP
DeE7ZKmNy3fUYESy5H/e5FOV+q7DyTKTeR52/KEUYSR+U+JUe29C1cQ6E9RT1F1MwcSIwpoJXx3m
BE+Iv4O2z2NG+LgdrvdrzxqZe9jg2PJTvkVsX2pk4cp45Y8iDGJTljYhPFVvZmYoEeeCW39ZIcpX
Ud6+tx6KK4HLV1xigFHELXIsRRTHbnbvW1RbKKuwKTBpX9phyz7zo3Oiaut5zhdSrV9SeV/zAhp8
7fvdEd2Ju52BocK3rczRtTI6I3fEFoBH4FjlGWy2vOJsS9iNov3dqqH64M4kz9CZ0UexQvcPJvWJ
GcFJ9DAbt3tqqOFj5EbJRrNT5KCFuN1HVMgoNxuidhNSRcqI5I4W0dKoqlernh+jgXepzeoqDiEx
I2nr+s8h8FhnD+oaEEnwDzHROc9bZ48w+iHQHjKmhTlgmk31JhjHs2+jlsoDwnVWRMjgQgneskhv
fumc9ocAphdquf/gvHyxEX5znUAd6s5zN5VjYc9A7MJasK2/oeL0zy4azVfUTmD5lftIgNPNmUDr
bgV+f0IPxce+jNxWUw3QmqouNn5R7kBDZsRx5dVLquz3uUGdGSIy6TYENgf/GNvJfZ6g1uqr3D+h
sCWto7rZEBfHK1KcWYtHhz0S8tGFwcn4TvqH6YHz7rizPHmJJZ/rsB7vwwiMfI2bk5wSl4yxsvyd
iUGbGpdUUrczh9WkCRh83RAm6TbFCfY2IWbN5JNFid3Adzp2KPM0nJggBE9+myB9Ny3bQ81k3b05
enMmcGzP3zNnfUelQfWheZIsguz2fjBlj0lJkjAkp3e3zU/Wuob3BRrnj06GHXMPtkAFye7d4v6j
6iXxsCnOjaHxJLzjaCt05rWuM8pExKIoKu/gvnx7ZbWj1RnOVpr/0v4Wx2LFKFX3VXSfW7oiZw3Z
e7ElA0MeUOf9VCj96rITV2pVBoNivWVyBGCUNTNmu17UPqmQPW2WdWwOZhTXQCzTpRlQN7hIxckk
4VhyKsUMXM3mjoMcvycvXOx0tro6rO8P40ToUmHcgs0Gv9h4Q2B2AQ/hWBOPjC4ZA2nosPksO9Tv
rf2YJd27XekFl4o2u5V4TwJL5uKyVJMp0ZkVzp0SyyviozdR2/7eHkj0nhThxwsxDptIeHIXdaOG
b8VRcAoYDcQKjcS2Jh0El/lN1GNjVmN3lhJzQcyiyOiStONjoqmja1vk2D01rvyuXMJDA05n56Ho
OmSR1Dtc4AIPRPTtVss/NY0r47TpjvOGQ1dpRi9V9spS4LM1AQ2O5BhijsMCPnXyC4Prm4AwqJjk
kmsjA5zzNxsY43h/y6vVnbGR8Jyn88/ETv6hHyW0fMtWca2jV68Mrk0kruE0vRW9b5ELYDDaOsMb
TkxrgyJtjy2CYVcyQDTOy/ewqsXVL4MP1vftNsM8wnoZcXc9sCVJfGAjyg6+1JA8uxLtJn49mNl+
EsXrIKMtynp04CzFWMaFao+Hica1mYfncomueYciRaKyjaeKmUvbhUwaFgopKdwHajyU4vb8Qk33
Njf5Zfb7xxu0bWa8sElu6xDI4w7dS7bQa6w5UmPnfpXOGwke36KnMU2T5t9UZwGxltVy38j/y5R7
s2G0rTkv+navcusHKgfzLG84m0UPTxMiHR6PEsgTFrOXGcEE9ezU3zPirO8SV/us8ezbJkSM9LZw
UIRl/0K7CvHJqOxvWgrmv2xQTwRgE63S9N9NlZ75eYotyrhoB3YDy3hxM+MW9vta3HDgQO92NW0L
Z3SBwgadIOWPkx3nLvkADv/PlgprZYIgg8+OFCOnvAREJ0ZJcre20SNkri+sk+02LTp1YmVMTu0U
Om8d4zJ8Cml3XtPoEfXNQ4JkdzsPg7Pl+rS2yvUe0+nWFqIi2TBRDLDV8lK62dUlRXrzP47ObLlx
HVuiX8QIDuD0KlHzYNnyWC+MU3aZ8wySAL++l/r19u2IaksCNnJnrhTuRKK6e7G67oXs2jnogjfL
Kcu1CxxuBT444OcNaictqFbAFdJQYc42cuDHMj4arriiG09Ssococa7c1ge8bpsb0rmYcQ2HNggq
NXZSejSkclGvQ/Kf/HpGempkxuFSpoHEZyOH/ZzExgpsUnprXNU91WOzbP3Ey9cirBd8FNNCXH+m
wL3Cy5c/kI9miGsnRp0+CLbaRy7T8dDgufuZQqffj4mneX+UFIiSOvqXVvExMIjXmE7dbCunOusC
ZDxeuXcP6YaTp1ZnQxJgpJY2Po4q/wQSjmt5HJ4SgXVUzL65zYVFYV1LZ7GbiWFdWeaPdGK5r40i
/Jqr8kmnXf8OQsGmgid4Yj7hxcIFmEaTYttv0P/MlgThN5wUZlhu7ldn6igTn8REPjv3sKBI+4JZ
s4yMpPrm7ZmsdE3Sq/YTeSBT3B4w01FxYrB7QXOp18Iub9XgJXu7djUP5iy4WgZOshQ/yEZRxko1
7XyPO4SuoScZQ3yN6kC/c6I+xW9UYLQP3ItbVS+JdmkXNfxzmNFIZ8coxg+v3apzMuBrY9qtzX44
t02ybLkd3qzRvFQlz640a7Y2X0R6OqwsMrNJv5WBwWDQSu/kxWzDjCkftzhe/9qqYeJ2pbUiclWx
YHHgkAhCvfH0nQ7Ga2Y+6nsMk7qeQWGTzgk2MS4R0HXmsz+n9pEr/FaMFBkNE5J+kCb+3gsWPOz0
QhBGp5DgP6Sl5tV5+PHCJSFJNefJ2euM8sBJ5R1rikXXuMKaSPlTEPVJmR3Y21qnBaL8cZ5imk6y
cI6UYLikEJJr3g9pVCZFeOrYaHziHfktcoQT/ANkX3wuRNuZLDzmOEvw4nCcp8NfNWv7mRYfClVt
oQB827dp0DA36m7j+8sbXgJ6VpX90ONn+4ulC8vaeOn3KSVPe6eUwXMdmC+172T/vCSwt2UtrLU1
Tvw5fTc+5Dr/GAxjeasES1a423ceKQvekgbCUJrn3WpBImTrTUHtRPBbV+rCFvtfbORX3ow8cQBB
rD0+akiqYB8Wx65uYrIl/0H6H/am7kRMidbIZJx3rJPGp0XgO4ofcAegS1czDnCbzNa4doU7bPzG
L9f0dyeUCvD8bAoggpouw7VlT/KeCGrlrT6sdyKY3UvJ1/IequY3tqVzC93mT2iOtzZAB5k8o1+n
42xHg87b50rjgCNYGnAQ+xYm+IVSrip7zrzxoHEvXag6wF1YT9YqtRIandz+X9BWLyPL71WYLQ8u
bPONt1sjENOWh1P6ie4ZY2f20z0dBXNrYfJKB5T4nWGVjuxGGFfD7/tbxsff22T3wCIw0lMeQIN1
TqrFnU6lNWKua5fNkJg8cjsSg0iDa2nZn2zEwo3pEF2cjVGST0bVnN0JxYwYBUAH78mtuuUL+8gT
mSRCKhlza1VUgqYcXhWJrkH3DK3xPJrzvK6psjgAB1frTMoMp4101iKmMGTgER9NHdnHlaXV37xN
AWdOXMwCSAmNHlig3wz2iru8sJ11GsDvcCZmX23fcHmHB9L29VfjG9STOK3/nRShu0dMnp99u3zO
/PIrTYcdvb8jwYpWX7vZv7ji0RtHFCIcqEkuq/FgOoxQeW6Qse0nRrZ6+nAbzfO1sD8HlPU1pfbl
RjePrMBYnt04/spT8Tfzhb/Cjezw08g4Fa20Es8CRMbbOFvdxSnTcNOUwU71jCMqjN+ALv2d8uRd
J8Ml1PJfk6GOwUNioZONH3FLbDXhbfDVmQ+Oi7d8Tk5xn6XfAX5lGQzfu9jqhwrX8U6m7xBh/2Gt
ov272wY9GmqQpM/jxJTij7wVfJxqW03v+JNfxl8ZcuGz3TvVTs12dZ1mlIOUeO7R6yUPMnS3rUfx
2FPvsQp1JUaNMJgvONE/Auk9k1g55FZxM9P8btE9C17OZU+IATUU+rzY+a/bY7zVJpZYECGUzKVs
nMAmgDKp61vYpHxpiu5sYzXaLzFXBAH/Easa2aQ1/xuIEs3ufc7idD0u/OuGZTgC/qNGzWn/pXYj
d7nZUqRuNuFzzdOLhb/+zyApee08qY5U35gn30i/YFFQoPhYKuNtmGlCzr/c0USi8K0X/nu0M4Vj
8iY0qYMubV9IHwKjmkdxq50ASQe7JUn+f1lV3wqaZ2iXyXaMwnXHG7+Mzw7lDbAfRiP5DxOit80L
H5AP4eatEPQZEYxfdmK0w1095cMNM/m4BY2UV5GNEG2uZ/pFbpmqnTuvtv4AoaZai0dclMYq4m3S
OvF8OU5F/RM7SfIUBMF3V8zBJp0AdWAAaM6WLi9aVD7KSt+cSeb/Nz1CRzhW38h+ejBJXGploKOu
DJP8MRtlgjGu8T5M9gHMDyWdZvqWJGhtdVyPERyiZiNxqK8sdiVr1oMvsqtP6aO/q7Hjz6WcLz7/
6NWUjQTWdPhmMvfB/p3vQfYwSri05Sb9sjCEdxTXefygJoZIEh2GCX2zunqk7DbkgvwfKIPjCzmD
4kK8FbhdSpkXreKwAHnblRdlt+LLEDNJL6aG9lLZaQFmy08/edst26Q13V0tH9tfpVr8o54XvvEy
dDa8F/JNi8OBZmNa5CK/C/wLpEzKdviY1aO8tf/y4WpAESaNlcVDvYbPPh7KsNPbJhmcg+GX/N+I
Sm/1kobroXGaaxzL7B4MAVsUeAgHrw/ISxUB2zzwwWiXC74vgyvjjOMYj7jb6u9MU/PzkFhvUvv1
dnT9OaOgNYE61mKimXHOXUzC4BdKL9WeqIobESEytnWdI8vxJ07n3cLdZ5ircs6LYGOaQ/eYseWd
HRGMF2ATK548tCsCk1nhJsX7iO1uA/XURl+QM9GVcD4PfkKEx+XxN7QoFHgC6j4yJRoh3bfdpjVt
e+swje5wYdKwVHjBy4A3YIthLb2VsT2wFH/0S6Fic9l1xlrUndotJf2kviECkE/WBI0482GeoC55
7MG20qPhvlOO763GLnYgxlGCF43gb4GpCfL7Me1qmc2gYab8VJUywn2INYq2uVyjK5RiWw/NsJ5r
Wx/82Rv3SCDTORVavVZ2C6iiUMl5tD3z6Gftd7A8qlNKx2jPpGfGN6+Q9dMQlsa6xzd64OqnEZKk
67OEEkm6SlR2vn5cDsMh64b+abYMew9Vb9zbDA0Hc8K75xio3iUWs4jfHLlAF5b0fvSs6fXx7Xoy
agnuu9dJtHRGcCc4KkgR5Eq+2RgyvxOTYLTNFv9HTKSggByXO1dr/rRZxpOf4B4+2DbWp0rk+rke
avZqCfukNzJq9KKHnnlj0h924CcGXhy9j87tOJ9ydLOPZdbNq0IbvJq6EXsTZ/8Wi0T3Po9kbBOX
+j16SYdh7SxJ8APLo0dZFgS1lm75Q+CgvthYP1ZjoD+FnMzT2GSPbTq1o4RgySqEtEc7puuvnGwo
jrlEeYF1N/8kY43YLfEtUV+eGCY7sin916bEiqHzsFKJY/5Gkexa88o1We4SwMRr1SPJccnqLVW9
mItwAh3xVhlwAqR5bX36wwvlowaD6jiwuKkiwlvdBa2nudqqbt/8uoofCuZMHmQKToNXLX+Gfpku
QxAbH4QperBjLcVilrNUzYaHQEAfFpuf9SKT9kl5w7JPXFFsc7auVKsnw22CSIwS3bmbuAjlxcJI
/dVjzbmG48hFP3h28t6xjcXKsXxjd1y2eHXtPQHv+oA5mJNSd9416Si7HXU3b8fKnI6tpiObzTB1
oXGVruc2b6PH+veokwa+OVrxO8lS7D4KS+vVE/rBw8AgQYKQpA5p/CcvsabnoPac/aDscO8PATdt
jK4ZLcNAutpUcfz6CGX8W5qpfPWXxWJgEMX0Km3WqDahrm2KdyNz2NVCVwTrbKUL0hhFOpmMszu7
vQXBCjgjwItuCK82fWSbOgmS1zynjwz1Vd3Z2S8ffhLEB46ZahMEIwHCyRvbG0vL8NpOQ7FJLVwQ
WAmGc2NO7jux5wr+RVMNlxg62GECuXYf/SGtIldky+eYZs5ZcTvy1KuWz8KP/Z0qFygxtT8+YlvZ
0QHOFgnYTZvA5znHUOJEj8NvTWbOeVqIFaEtceh7TY167dnGQiUwot6nU/a0qxAkCUAOWfiPuVTy
T80W88gYRU+vqspP38zmpwBV7IJyM/01hwoJjwz+fGevXL7bArE86iej3Cw5TfBAUQTQuTQEQ5Er
TH2rKuXNuLL8Adg4ZD4sQd2Ey1kgpKwsO+nCNQouRig/M6Ff2p3YYQgFLL5M4Waom5fe8zPYdr1Z
n0xzflyhSFywMrF9YgzDQ5Z54st0M4LdRiKp9UNG3jRZ1xWoBQH3MxXJX6y0OTvCrjSfzURNvPId
OpG9/BEbf4RRw066UUMt4n94ldrNsIT8E9gDhb8VSNKnMi1x55ileDYGKP5Yejg0DayGCHJWQVLc
pLwctGW8TnjG/n0sJF69cEHdWahVQxBNuoZ6CFIP1HoWvMIHUg04Fcb4AD8MGlpTtvk2TOks10tR
ntvQYsGn/faKU5KEOzqROkBZyY9l6bKTzUd7OONpZRsFu2dlClo9VjNL7xOVLs5TT8ppY+L5h3rh
14ecuh32lir+nkN8KbNZV1dSmtnTg6IV8e1Bq7Q0pInQtZDr0EtQxDHG9eNgV6uaKTXyqUNjbRkO
E83WciEekXZHXhI/Ycd2Qo8BpqQlzF892BSMjxgitOO055Tv7MbCl/TT1BOzijS67tkthbHtTSL7
hNeSCIcd/iGbpOh77Ab6NgbWUm3bcSgZe70FRwfwX/9qWwvBCyddwh8DjADBIKHHkymT5a9NZSrf
Yym+RUacd2WDRTq3NjyCzOvjtWuO8X/jJNr3sNLTh6iUYuvR4X9QuOsfbTWbDBQT0gjwOtg6zSHv
cfmbrSWO9Pn9NYzc3NUz6Q9wvvHaRoZBvEmNjc+p/g/5GJXYKQlJSUM8HBxizRcnvZLhgZUnaETJ
ZH/DXzx8uan48b2CJ5KtOEBx9Nx5prEhdi0V6cWvjmwlApRmHobtaMxc8TxK0of/InnUemMyH4kC
ZzwWZncZn4qa27VyDK49i2/FxG8EswjmJ5InbLLDUrW32qAksmjsb8YY5ynLQ7M/JYhqERsvA3f5
/5NSrebtQ5kD3WaAJig/kiTAnLysDrVQxgkLq42VyKWFDwYnSAC/Nw4SGjWav87ktRHoZZPPIbAu
JfVFUW3HdNDD/NilyIZ7mCAYcXkydRtjUMv2kZXwdgU+13sGdZa5ii28gLW3soHmcpaG8KYX1d7h
1BPmYXtLZSSxkPxvnqbeZ4NPf9+3qv7jBxLTWmXUzD8Yw6vIsWznaBaLPsJspZwiNgeBDzgEX5eX
wx3LkeS0WhBNV9IXHtl/pySBKhUlckXzwViRRnmeZITTsD7zscwdMT7GqbA1g/uEcfDgzUzkgI/k
HCHkydccyuMhFY9W2KUbToSXEMg6QR10LdXTsojPLBuoA/F1uTMhVFKIrBear+sQ44Wc2n0XSPRC
u+poLsMS0QC4S7YTsK2JExWnG94+Dkc7PBRQ+wD22oX1tzGC8Y9o65CvmO2OEHH4JP8ROmgxIrCD
YtW2rMdmRNLmBOI1PgTs2sufNq2zk51O/p04U44eZlYpri/ZQqjsps9BVdwW9cx4zrQ5L1diHNPT
CDnkTVdVv6/5G6+IaxRrCxfKqzHR724aqnqOH/LOwvMTn64/vjAKQpELsL1Q11GgEWXBPlUDPy/L
vs1dq7eqLOtDkIcxvACkoitiKHIhE8+p9+Ly6i9OcO6xzh1tvTyC1UVmf3hVp+51OejTtPjhJa8S
78LBJc4JW7Gr9mLCbJ6qrd+KEYrgKAZmgD0Ycudx9DFAIiZEyHe0AU2xH0eBgYl6Ra6p/g9CmEmX
m0PpIXRuK1qgKq1bH56OMPC3k0spyysuFFpRc6Kzn0iEJQ8UiBApnpBvELz1f0g8xj1nxfdrWBhx
CPVxfz2wgJbvE8GBP/6Z23V4o8yQEnCgdGdcm8gXTYJdMoiBpDHlXpmvnG1DlAG3j/KNszOrJ691
3U03poTke9cpUXSK+gNruzgHOJ9TUufLkB1N16OMNezyOt2CPI7hNPHovgYEWjdsmpKH2Nz1zro2
RbIrMVayYOp761abHc9ovuSIQsqi3ppqa4Q1y4fQQYRx+hM0Zbkx7MW9LNCRgayGHfyCeBFrgpPB
a1ujPkjJPEUnjHqB39BjyqI3NlxkBR9TlN7NY5l6HgybXEA5W19xn9hvEAKsnYEZfyPcR2TPITOy
FeYwrJI4MQGfzHLbj0p+AsMucGHEy8ns/7+PplA41GHDjaPcbenob5Ulf/mI2Gn4qX/u4B2tmRGx
w1VD+elNrntvTJeNJPUsuxkxmZur6p9qVAQ8Ykm+VxggxUo3LQTGxgVvi3JwwKtA1CpzPw2dJ1HC
hLZJ57T/kbaH1yOW9jskYrE2EvaUhNqkZ0O0y4OX1sq7l7av+m2D32ZNT3hLlgPO1GDDi2cGmvRf
OyXGVTjWsiGj520IplFdmhBH75zR+i91rH/STpqXspLWXiinX2s7sQ4EgooXuARM5mXW3YSTQAYG
6v3ZVT11wC236XFgKbQCs4H4WJLcJMEOPaIMVHsYJ8Plz0/Tq0owju2VKVW3dbrQ2CkWb4/Q6HIb
M9+6AqOeDth/9V3PSbAdodKmG2teeKzoKiReNFk1Z+uDcvc6svu6TTyzPo0xY1056rbZwzAIthLT
55ZGCmcTJo21GwFyAbOYgUjYJbtaS6NjPdyO5Pesl+mBKUZbqv9WLWlPqzbeKywn2yaw85PlW+OR
o4awS4p7dZ6s5YP9BnBGt+xL3BqCTQRhbKRPBqcixgZpVI9WauO/yfT898RaICZPjNieKqpTaRg9
8FPVJ4ciaf2VNXtkt0Sz9PB1c2y3oYsxi8R6x+83c3+CJTX/LaVMb8KaEt5dsQdzoFkOEDOrJ37X
3qok6r6b8zE4i7Fc9pTRqCcOruYg68xkv1sO9qfZsZFbCZVaVwqNJDZCO/kw5trfsVMnM8GXDm6o
7WKbLEPnKx39pT3Ukyd2cVAQOa1ic+8xXqodJFfc+QpLDPgxFo5dOn1hC7EBxitQgazCp6NsJ/tf
ZufpTXdtsPcy4rUegeojEfZe43gGdu358a8HJ2btzqbxy2+HB345d0267kJW2jy3MYkl6EvHsnXN
c+JIfgher/yLkgYWqry2rYPvKgam0FX/1UORHQDJE1JR6C1noUAvD9w8eJE5yzAGimmrrHGSB1g3
ZbUlEJmoHcQu1o5TGpfpxuefeR+s4bvxHmVguG6PnTHLm9dazSf+zz6KB4wezuT5ZBvC6nVKG4Xo
ECJ2ESkHY4zETwdR3Z7KRpAnSMjFK6DGCwZDMDAnz1LhFx91sudp8kCvlw8Zqn/GYJZVRxuk6E2R
yL1UhWdfuQFx6hcSs95KeuH8ijel3rtOWP8gPk3viVrYmhPEoA04th78zjkjxMtcr6obCwcAr40q
6iPQtcHnJnGLP6FRZ9iFnJAIFWusC3SsIEB7avJntkXGI4PFY3I2gQKtXNn073mw8HAZ26p8Vyaq
G0TViT223+zkxGEuFjf5hf+UXAarjnceB+m6d0bjUlkEJjdEzvidsnFdzSzFHVJH9n8l7V7PIgFT
9GSUYTyuwcc7cOFH63kWoRfVeaWJSGtBF7hg7TegEhy9GFb4Oh3ifF+VXWxsOtaNrG21c8oZ7KOU
I/gjrbg46l4l+y7JxCe4CKA3djsfwOVkzynkx/PE8u88m33D9qPWx2DRBNxpDjyMc5P+YyQq9ogL
Y9TUmbiiEWXPjtlbW2sogqgFBryl8Bmnt6sSuU2yQR0U6gm2S1/HBDryeT/Mw8JePffXFq/4hx+N
qkdm+bIMNiXwnivik/9KeUP1phvZLwhPZnzGx5btBzF3pLfTYBX09FZHLS32Gk32ZDYIDp4n4MKF
Vh1pwWC3AgHGHys1S/YVST/JG1Dd/I7wX2DUzKz7QmfNG53KOIOA5x06tqBUlFMSyeWB3BA1VK9c
B2ssIB27ydrMB/Z4JpuIZ1b8+UfbmsY7PoyK6Db0cR2WzfMS9g3vMWzOTx5T+qvBcPUx5MS7usSv
9t2srDut9NWKrDDpvvSBT0WBS16yYXD2hoHnVDQ1Rtya2ZUVJteKb44H9BSuPDQXHhALiUso5uva
n+GMFCre8OW2Ny4Rpohrof2NPWv8IHdqsZML8Hbzr9nbOfNObg8DMjT03sZvCEECRIjAYtVXzKow
Kx5UQC8Rp2bym3vmuHOw8rIBY5TH1iQhbls4u8wK5W7sSG4SJ/WiuMcTUc9Ns8ktbAb9MJZHHAPQ
REYSx24e1zvMvHW4XjSHGm572V+WUS77TNNhoj01HALp+vvRSJUNyTohNZ/PqnQiU5f5fzZSyqEA
abXKTDjUgT0iDSqLtyEOZrIAbYAN1ZVg5EmMv9pt6tz4xihwY1WMbJqi1XBuXkbmDiAtXvkNGSj5
EdAoT3ZXF18UQXB66I4fziq0JvpOgtQh3Jw3UV85id6UDTt7kHdO/uT6urpAUOluGS+Hz1gPPQ6L
aVl++zoHMscRtBOtV5yZVtpbgFh8dWzKhsLEh2TeK55g7SyPXuqWkUjJgFHsnKwn4u/YBKV+9jm/
1zh1jbMyF/lUoZZdhq5P2KbVCVQfDSYBzt6NaDL1i7ZihjClQKzIXPUyejHLJBvh7ko4ktRzW/cn
akMIG9Gws4lrEzgynLC1mzpMowEhsyoyawi/pmoUdsnS4mIr7PDclOEVe0dYrOeS/DwhwxlF0/Un
d8OOryVTZgjjSxplulNO1316ymx3Gg7okUK67H0kKwtIBKTmPaMCby1FQquKEfonYrb8DH0uje8u
q7+0m/t/WIYQLaFCYIDOniE2sVK25SY2RAxBh6ioX879q0lRx757wPAhMC9/Ci/Ojz0pzB0/Ujje
pi0JUisHFxbfoNJ783hFs6WLAd+ArZG/RD6Q18gkRezY4g9ytGGUeAEoSgH7YpeoHrUn07hiegrB
7oy6XBCx4cB4AY3BSdlmy7WfrT9O7ky0bUgneTyqLfXS8rg3V5705NE1NWuKJivVrREWV3Ma27mP
A6ROdg0J35UEyXW1uh7LIbgWl3RB1jHSgDljZEuq6ggVZtrweAvJPnRqw3GIZcbonWccw+xNHgf5
Kg6zXq6sIWFnz+HG3FJDdt+N+AI3LFK7dUuWmiRt5hPUh1ZYscqTzT4dUuKIPr7n54Ii8tMyZuUO
/gTkYncGV47via+MElddK9YlaRl/zI0LVUD2tbMFVmdsCdzzp8o1i5pSIvgGC3SIsiy8q70sManC
rgnRFBNW6HNYffLR1Hz3UmfX0liwn42EzXRfeHi42IpiP8p8HkVJHqyH0ii3IdS4EyvyNuoJf28s
phZWAkYPwiF3IcE83pwG+wXXw/wa88aOAJrYUeCWci/nwtqGBpaBTlndK8dusFalptEzqNunns6Q
LcbO+EyQI+Pg7uKzR4YR/JlyfoQ1Zv8pF8K26HLrZ/BTe2N2+ZOpzXfQbN2x7w08NpPR/XGmGhtP
7WmYHIlAApPi15bTS84TMBpE/bguYFzNlkxhBvjJG2UmfFRzBX8EE/weBOLy7KY6iBru1XVDNJHl
kt8flgWoN6Hpib9K7fNkdfLvzCpLXo5lE7m0cFxUC4uN+FN54t8fRGOp4/Nke/pg98jViSK5sZij
9a/kh+hsxgYaamnZMENnnbX/POWKfWPhnsrkKC4OAd91u8zlJ9dW8lsk87AbqJH9gYvtnIOeCnE9
+9ahySZ5mtpFX4LFZiJKa8O9s3+COapUp/70XgdNasY07GrKKjdwsaxDDRaBchHkIfqJGgWNeMHG
Z8/OxH6u4Olq2bxPmcUB6emha1+WJE1vQ9FBfGv7/MZxQ3VNkE1bKNmkyPLGs36CFt+97xf2QSJy
Hv1ZZXuTE++kcUSszSIYMf8BnG0NO9naNjAOhAEhL3nO94vZw9lN0pp3yiqzG6sGb+fjM31zcGGi
Pg1SXx0FBR2A2UO8JEU8Cutv33v62CA97bhCSKtq1HNjit1r4YCsgUQl7G1ByRrz2jIexr7PX6rJ
lAcvq7Jtbw/NRoik6dZ+AVulFY7YGKoRNw9v8LNEgPmYw9zcu1nRdvylJnUQKszOZg14tS8VmwGZ
PXI1EAf0VvvxTNZceJFdGMSZoAsapDaK6bnO0b3aZVTRw8q7rVlU8kYuhw3gMa4ZmAKk1IpQ7f2p
stmltc7B1qDtNGTfl4DR+A5W04lCorqQtswEnW56nW2veWsd87fqH5wr+Qh7IKDla+Voaz97br2R
ZWO+IsMOUTsvztb3lXfsU0HGhWASn7+fYKsslXOY+oLsOdlBJrDSbf+gXn2w3XG2KXmGKM5H5nYL
o/6+49JDgZHYpbicLh5Vsphj7Cy+idLq9l47uB+wFIx9G7M6Y58urwa0271NEc+m6YL81GGd/Ft0
CyATwaolwoGT7DGfBm9ol8UPcps458PMji2YHpA0/JXebHcfDWuIHU7LX2L7mMKTmSxo6SIjQaav
Dj3UV5b2aAFs0OV/tJM1+8qNx1VapDEm9sU/spLgLINVuQpm6GD0R1rspyQCIkHndOfIzviQfZbu
LLpk1t7cqWLtDNg1lRmDbRCss1AmYNRXzkw5dsA1QKWUbWzBrU4M/OUS1XrwvyFD9n8bSWLUnDMK
UHjCdj92K6qordwZP2XtX2JeOtsyCPtfQ/FqHKqyOmaV1pFBVAQmnix3teFAqXFGORzMoYjVbpYj
NB8ZCwZ28lQsfieI142gXpoUS1gfTNB1e4ivUBx8oBlRwN16F/MwbYEZUDhSzfIRkaWzr+bzjiTv
01vMA+7SBwsqSf13nCrvrCyPY9ZlL1eHgbtyiBCfZKerV/i+mDtBkp8c+Po3fmA35vwRnOLsEb6q
Js7JPIf1UfrPS54UF8yt/TPkWeQyMnwbdkLO9bEyWNch0mhB4GTtmRzxigqET3JY8x8W2zXNQEtj
8u6RIO8yU/yXenJy1oHwskOQEg9iYaXdLZhWsgN913/nkOEhvfa1ucH4qV5CT2DH9OnuRMtsNhqS
BPvXNOvWXuDzoci63esgcG6KVTS2LZi3UY7IG4Eo/qghLa2B1dp4wXlLEWUcN47n5w4TVqV/hVMS
I6sfVpQgDV50yMLLWWa0zMxFS51n9+YtnAOYlTQgKVZc1u+D58VarAGoyb9XbE0RYhkHUbA3Xdtk
6ugarlc1JgYquPMLRKN7wrnz8LbVGp9Roa5qSmEu+wQhYSwEXrflDTTfmH3xqWlTH9jEzvfSYk7U
pQ6+KPNQmxwX07OfLRPXiRh3kDRLM7LKpb9M7lREi8lSh0mUT9Ox9J4gFzSmPnnA5GPNuyDA+9xr
8VQH9NLMzPqrTJXeTi5Ff6ghCpBv1KwKuPLb1xjvYOTbstqwpjRwmjAWFHKxX/rSL37zsqbpqfeE
z1u4SHHP0m+wYjz09nwZ4nXsQQMIbNwGkLDCnvobevN+JGvuBEGbXqqVRzCdCJvHSk3hbl75syl2
BMridzJ5BaOe1dpf7jw6dPhV+qdJRb91s/aLtfo33S81dKF6TldeoJqzLBLMlAQM77XXdusyBcli
dL3HsJ9AZxgd+HGx2eFkZxhkD5WeggYEQLmQxeORn3+Qr3Dfq5LDujJNge6Vsup+eOMm+9bRNHAi
cd09mXNtvrTKaJhTsmrnZ1gKbc/hB8yCPtzg+BZ7DPiS8a5ocG0DOcZZnwsYNXpMToNOyUeSsDGf
RTxo5FJCGjDLJPZPiRuE9ghjPVK9uUnzcXwvWKNfjHKpX1BoSWc7VgBXxrQiaULbGRF3XW7Qpt3n
mTTdaIxZRahYfseoumdIWfVt7GOZblhZ4bsD31GlK4ObnCu+WDb10i5XDPU4hzDzJgd70vKUP3pt
KEvUCH3a/14Cxq1VmWYQMz0y+7tQhQa/dngWdF3w/2/wI7jnahj2rraSHZcY4MXCsp7GoDAjTAMY
hwPv121HZ9OgWvOQta0Qz0haf3AHpTufHOw3NnT9NAE1OAwNEHGkIgDBweJLM5o7DF6r1gJMAOSI
AAx7cYyq2C3IO5R+9y+Ej3fvfKc+tYWgd8mzvsbcSr/1UoX3VHfA+127xOZX8yeDT4/v1oZrwbo1
3BOlyV9wZFQ/U5mkW3Zr4x8t4vCc9b7D7q+zDb0HC4slOgTAL1fSCaD1yfHhrnLCV167+Y9N8ulP
UYzOG3YQcmkpLaGfozs637xlQrGKU87vcGgFLyYcXK8hTh6Ayimv2U0JKedG8bq/RCbFDn+mIVz+
dqaF5dvR/+PoPHYjV7Ig+kUE6JKZ3BbLW7mS2xAyLXrv+fXv8C0GGAx6uqUqMvOaiBM6zGGTkqvf
VAOHr0oK8eYmInuMGQhe4RXNi4DUpjF1iP4OWri95VBHh0625icYfHlyKXOCVZXr07sV+mIban2x
N3xTu3OnThU6P7yNVgDjqgpNlxGe6vFaZvFlXlx6RrNEJGix5lHpE4Nn4D0z+ubJzROi8xAdHNqh
md66qIpYikx2c6vrKtpZZBvUdISVsbF4SzpPtlOwLQvJf4uU/pK2ZQCoOHa2zNJBR0hN/puEnnya
fv5nMHYj1gES6AzUyWN48gE2BixEYe5EoaEzS7XgHTbzuU/Se9tP/9pWfbN9/ZpjP8FB3Z+neBrv
pq7nR0kmwT+td8Vx6tB9uMkIIdTn0Z1M/9nyHdMzqNVpUMdNrUCed22Mco12XW6FrZ9DHXx1oY9n
BJAvSuNnZWRobsifBQKFD5wotiyhRzHTXVgaE1LZBfpl5uXZTZxPZrGbqSmmVY16s5qMa6RDb+Iq
XknVfGK+Sfay6F/R4XRPmc9LGKWUqVInRaa1zRcKrXNp+d/VOJqPLY7D7VSakPVHea7HyMIuh6rC
4PBfdQkBd25s/3D5kJ7QWHy6CyRsnFi7oMZOtkBicGv4LHPM1GcGUjFcnOzJA+1yltL4Az+dbDpi
tDy4HBn4UL5PfPzXVNXMGswMkIr/ilP0ve5i8CVVeZsm581qJQuykKhJHUvrLaOpDY3/1VWQoRBl
bfMUdhIg0AAUEWvhNmKmS14rwkI6Fka42kUD3Kqa7kSx/aNJqmXSmRwE3SRHpkkCvylp7irSC14A
3zjA6WcfVoU4lWfdWGE2oKqxb2Ic7CvepOwwuQ3djow6zrLMWs1oRFcAoIZDwWaWnIAnQigQIvnt
DR3ZIXK7V92HemZWuLrSRPLUgjE5pSXcFiNChBnqtnUcqlleOtG2a1846PcUhHB62QzFekfCA2zT
G/Y545gi2lkvxv8NB4K88Gp1Nz4vpIjTUF3CGSTBINuPiVwrcj/wXCd2BLoQxMoDiQRoNme73cTZ
Yv0JQvR9Gf1rrCOajnpBQhvxEIdO1WKVajP+g96ZzoACzA2bpNcq4JSrdPZ5uRszd5xYDVS2BHWc
DawNVSJXjN1xxRjljrL14HQFNOXkYBO6UNnWeWDYDeHGhUXVoukKROVu+1wcNQcYkqr8ncp0tqfI
TfBQ43cfdRpqh4GZIglq5Q5xQwPBJyfhhR+UYmOkQeJmQgKWGKrCLwytcFtk8b+CuT2Sf/IgdKyw
66LzyaEjzWnjoB4+pGYFWoNbiho2eElUuTh1nJiC2uLkzZhVWb28yMaZj6zwi91A+kri2zMJHVBO
usVgXPvbqVm4ia5cAyx4GcbyohtAdCEr4Of8/1rDNaKQx46OTlZepj3JjBgSS5+1VcfAcZVgrXo0
RXWH73HmTvL6iL3BAN91HVkDQYQzUVjILfZWv0TnxNNHaWn6a9QRLpYM0fK9Th+D0n/D3vwlZjH2
4qqtd8KFCT9G8ousQZ9JvbNYXNPh2AUMd3Ga/EGJ5KhuyRHBCaKRwUGwol8xfJXdEru2KNijuWlx
6eNO0DQpWNsM5skKE1ambv0NP42IVoI0KLwLBs34Wdm+7kNqjEs6aw9xaQ/rOYQSHnS7aIxeMXBk
6KTcbUMrySue1Nt4VojlF4N1tnhbi/IyjIyP9bJrWZYGWDCMP2kQ2+jk0dWk4V+BgWBO1cmt4q4u
Q87QDAUzrOagGf9wGT7Y6Ob2fUcOVT5Ft1Cn4U6zCcK2YdnHIJR7pbMjsyZ204x8BaZL7ddP8F/n
zbvTJVBFDQuDQnH3ZdecSJadVmNuN2uKSXDszrBDDr4Lu/JcDajTE26DR2u5b2f1Z5QOGBAjqb1B
M9UaFiXNo017DmHisxHY1qtyNHamA83S0IycrVH24Zp++DA6zPXHJHjR2hHIgR/tqlTbay4q5Tlm
pJTa0yUtFeSJGsh3ED2MBZN3aV24EG+WTUNBv4+yClKE9VeXk7u1UyunuUD5ns7uqTCMNXFIBO40
6hpi9vR6RGabSPrPCNVeyuUVzzg98XAJYomz7kZg7rJ1UfqORIBhRfYZHTI/xqZ1sfVV47IvKiYb
AxI24YFo5M1ohuesDq96H6I1lh39L6HJskJspHJyf+fiUbfTHyTZ1zTU1Yb1cuv5EoJGbvJmoBw0
uD38t74THwkcqNxmh5HkwDxyS9/Dhpn4UYjHmQpNkPoWnjo39LeEXBDBFTB1miM4hDEV6gSQsBuz
k7nEFMQckNt+SO1jY8/nQktPnW5dzFCMSPiMz176yQapfb1ODKxTekQM7dQM1+V9js3sAAxAp7UD
vI8D8dHwx63Spw8/hDda8e+vTQ11GOOlMxLpmZlP+JLXGYo9QmVrHGf8887NYjyOxIjLNBxqKAHS
LLYhbBJe72T0/JRh25Cre1dKnW8kWmT9eICrPjgFkyt2FZFXxJB/OEL8zm4iCflJw20TTl8E1urH
3EjUkfkaMwmbYXSugZqPzZsLKOSfjj1nhxMNSrID0awKkubKePfdCfxfkKn5Rhr1C7iCb0jT/0Su
H3jynnWVPxt6PIDL6PQFkoMgXg/p4HMlPK2Gn25orNpVpUN8wpirtnKmU2axe+hYuCxUsmM6jOdO
qnOUwEGqI/nNeRvvsHYSiYoGA9310K1YUDw1qcM+k1Cjba8mBvouuTaMbnhjmLk0FjPtVcqzIEK3
xnJc3aCYYAw2isc05dskWmDFZANEZBHcZVGj1qgh3LuBg4yE4KMdtXy2NxQx6FQK701mnUNrQmFd
IDhMZLARAH5SJAxrVuJHKh/04yRHehDp8DvSP66rsHg1wuH/8/jB0oYzx+KHwbgWiyiLbBz7LmOl
oWXcFfrMyaRB169LT/R1t+5Av621TB6mxniKUVykuKqtES+jHbdIg0M2CIxn97PObCMklsbITGr2
6glStuulRAyrNE23XZHSnwGyWluue2XlOG2DMCYVhThuD5fye1236IcFy+qoNg/Iq5or6hOGrx11
f4c2+kmreg5bzc4g1E5rhgoveLku0JCdVVmKL39gD1yEn8vWGpcoc+wQHeZkq3RX05iv7FJ91GlP
hdJ0dnhi5s5GM8AC5kykQsI10rbMLAFcKtQgFAyp7aGRHZ+wL5oedmWAY8HMnLCvOETG7plcxPKY
tS1MyBA3gCqbZ3uKPkldgpcWkWiTxHJjtjAU6eNvpqkWA4x5G0btYiYOQQuum1zTbqQZjyr3EwX0
glEIn4wMpR+pKW+2jtsQIlm8VwNrEpFY+buOF5lgFDvaRqTkrIKms1ahCv/VtvvEXIqxd3ZfUjSB
4UTYjCULJMQd72ZpZOsYMAG6C1zTSML6VS2i6WjzdoK6MF6tkd+8T00Em1H6ElXpBYM9TNUJI3Ey
9geENIdCm38qaZdep+jY2rj9cKtweDBUbns5qY+eVeFWKC37VyfgchWRIezVxIaQzNcAfJrn51A1
F4NhLFpJnL6KSTUz07OSoluNUZqD1vV/5g6Tl+qpxvK0mD3MzlcrzczTYGNCS/zwpctRUJGCcmpw
f69jZfyRtAQqasy+XJVPcAlFftbT6TaNvGdAXnCDu8Fn3ILriwPFVLcUhO7pmGSKDhXAbOThLRvd
+mhxcRwss3hF7mbtmRhu6jDepWwO1kE+GButiKsjJXj3qgrr0sES3zgV6dKR77SPsAnLneG7wQ4e
WrANwzTjt4+h8pTSXRu+dtTANtEuM7KH0nrRLV5ZfenTC9n8IiPiMDH0V5J/qSSCvHmYrObcpfIT
wbXvJdn8Vrgly7fsHmomaqP8IayDbNdyE3pU9CN46vQFAAWK3OI9TRY8bAFQFiNAviXfLT6RE5jx
a2P+wDF2I0juZTRpz4ZEPEkcKxsdk//KqJdcQZn9UzMMBKzud8CL3TprjJtmFBxLU/I7W+W9mmv/
IIHlc3IkJ+SEZB2g3F8HSC+OANJOHK/NpSlF/Q0qz9obUylzmBATWmY9HDY9xrN9g7qKNZJ5y4xi
R5IfiaxOXrzLqNY3pKp3yJo032vd+ASDA7QDXrptGuhfBXsQDIzag4lxmJxZeO02ehiA6tivFGu4
BOlMJtxjY2iwqqYv3hrePoyWQtJypn2xZcRBcm3hPNbm8Gb5+avTxUf+uT2Wjg8A/MSoiQKKSncu
kvkxKMTHCFxyZigvAPlqevZkdvqTmO23zjTNzRCG/b7LzTWdaOgt11MEaxDhLFqU5BWy1YUCB3R9
DBcAUpnAE0IlqSgAsa+nY2DD7XciTFkxD2vYb6QIbqZLB9RPWyRXCyhbKKSbDkjzMIQ2WDTjekz6
r8LWudbFqDZNAwJVVegznZQJnCp2HaJ/D7pqtm1849mwnHds7MyxBiz6PZJd4iwLDyPg21iqqzKN
H1crHA8VxZOmpieT2inpxN0ZUHGjxyYhz5HrEIo+3035mkfhp5LNU2sQUKNGGnzUNs0wbrmBxLZK
xmGF/gzVPOx3xJ/uKjaMwBvD6h0hPoSlLPkxF9BNPAcgH9tm08/c+ot/bFCN60HMItNP2biXJrs7
WqU4+I249z3OjMQSqccM+12j5XlwpP1bSXAYJjYgoTGHtabxTJZNywtQfwVF/KTwamxGZhhISwMk
/f4Z8FN4teFYLP7gTwSsaMTT4V+upWsOnWjh8SKOT8P9PI7fZKgdVaDocuISR7TAMBCl8jAmzQ/J
Ie+qGImPHEP/Qk9gMtPpXp3c+nLLdM0lv0mMhY5tsMmPUEabUjy6ZmvtA7Y29JYorYcsDteTU31M
COE2VjUdI5vtrttjq5nsUiCctq55V59mpvdruxNPkAV+MzOFUiQdCzwiaxQPq0bqta15TnXLPmVx
zaaZ0rW1+1eraZ6kHtZrforsVCWAO+LJF7xd3SkYxUtNW4iU8LsqlkW9KninG55Do2IjCJEbT0RH
LWIQ913P4rNBMYyNADsha6zXilBejzcaW0/S/oyu/Tw57anC8c7T3r1KDICD3dwjK/iODExYSTde
dce9UHig38faP6Q5WOgipwZEEU13BlJ5fg9ckEaT5MHPBZeP3XwwG6bhCXAvk0KwajgHd46Nwq8t
eHblYnNs3I+qYPthhD0bwBajemUXb9kAMDmeWXf5nUbXmbzaDokkRHV/WLr+2hN3RvZ4fcKLtggW
kAxayIc6jun1HCFG64yo2qdu425Ydt7Qo72Iaj7ioz+3FqmPsYHdQRYl917VvKbxxCWWlFf6pOc4
cNmaJZnxyDQlW0N5OaHTg0eUVx9JYUHbj58qlJTpJLsNqnhn347lLSSwFlWmhda+z09RMF3cSDxj
kGQ/jl8ctIrzYJocZ3HP2yWbdok9NAbmhbRmhMW+h2TmbuhIntM0vuu6djPbcpkMtbvSxmxiNyAe
Ep1bvWmBTor2E5fmAzlLZPNE+k/sWruRp4gMmBaMcfxIgs4bCUsPDeq3VemTLC7t6DaZ5nXUo23T
hMkekf3FSLiUw0jxQg1cV6FRvAxGsQ4J+8OV5s3EMjE4DREIwGHpTLBOUvN3ARQnNCaCAwBMG5Tr
EwXv1SI3nbUvLoqxLDetmggS5W3aKCVikrI4CeLyQ8JiqvXpgcb+2kbtk25E6Rlox1fXluwAc0T7
ea8BBeBXnaZUowtjmkZ00oqwtqNZh2SGCVZIakowQAvyWlMNDSho+acwZGHfop9pLbmSbFm8mnAJ
vGKMJRK2NkRxcRnBUOuZfq3J2vlNrTrek7rMozRBCM2k+ZEl84vrEEQXaBT4tRof2MRnXlDUSLT8
hC2PXj9XkQJiRFEUKYLczBn+StnUr7UTP2oOg5IwDZNL07ANS237Dt0Pf3QoHkUTfbU13VJFd06N
2WmHOjDCSx1QMAtMQNt2bDELNg9BM9MkpMPE/y/6UsHw3UTGRXOtc09AF07H8DYPg0DHaaEcn8YD
gqqPGLL9Om7YsrVBByurdRiljONZnyfEmlPxOUYIXHG34Dply7ElArFGmVcmG0Ae7iYgKHY9DYm9
JojksYnVWZTNGVD3G8wLbrs2zzmJ+Hq1aeCmYNJ8BiwGEjecCLBrENNrIIvWmTnAq4Hesp7gLrUW
1BVWQhBgwQIVMzuRwba+hWm7eER7/aBH7OscBXUaCepz1sLQgzjZo3TKDW8u9X4HmeFzWWpYZrml
GbBvOFoUI9v+DqC/WmU6AXnR4t2I0EOwPGE+VuThTy6j52IKf+e57x6MLvhsO94+DC6npODyJmwG
gOuIULPH+qDciCQSNlAr0+gdL6yE2nekMLsqpqJKEOMM7oolaLPLKutpcAHhOH3/BLyE0ioCpQHS
xUsCXeyHgmGFHgMUqoYXa7ENRY17F1ZzR0f4t0jR967d17gpAZW3JdArmLnHNprYUZX6v8iCrsW6
YNg4fvbayGHxDX1YaLjXyD/fnNT81snlW2kNwpqhYP6Zs3UXNRlmvc4f4ZcSNYTIJkUez/G3AqX/
bPf0HLlMxbnR61+bgcWJGh21/8gwPVTqOZunL1mElzGLCbzS/e7b5J8lkZX2lu02ITiz/l4Q/vLi
qARzKQ40xbHqYf5Y9P+i/oMGdEYk3K4IK/3kEXjK62V/V8K+iwv5lJAOVepsNGJrOsXO3L3SzF2j
hn32NN8o7ggwnUk9aRDnED5yABLxVua2vEVd759a9ivPsVNmJ2znMKgmctiIZSQHLXDYIKQSOAYe
OuvasVH5C5N2+AZTWm8SHPvI7QTZD3h9vRlDAfNvl5TDoZhvejSqP0GnhAc1KZHGoQUd+DnslsTX
EZ37CrOcfO+n0rjMLdYErrGMfRPjpY1F2MaaqKerw2jp0iD6fFQmB20M/mFlmNQcsFuI8mMwj3H4
s7TdJTmmZvCcOWo3+4bpjUBcNsJoSJ6KsC2oKLi3kqqgMOL5zFLbXwcW69qCu0XQJxH9IOiRlbki
aI6EHSSy4G5MAMoBm2hY3tYVQNZHFdr/GmgZCpog2Jiu3CKK/UQ76HjDyKlmjMYVx+a6ShljEgZy
sUMySiylI6gOGDy0Rc3EXqoPRkDJCUoAuiKttheHdaSfdT3bwBRCvSjkrnehnDOneGlKctTC2SQm
qt6XRfmCkKVbJcK1z2xpiIEidCbdNEU77zrgKv/KoIffQcYBYpLkyXDiN71vo0d4/J+O2b8NY/bd
GE2OIbd09oaRlGzGSvwKSb/VnekrL8Rprhqqfed1ihQ5YWXJ2Sf0DdObepem+g9u81vLUMgzFeIG
jN2/+Hb3+AzHK/AwPqBQbJOGT8kwKUAK4jbtqrxPozQ2ne/ca5vxAtVsc+htBv9RQUPvkju2yOb3
QiWflWM+mDOzaD69n7HRxxt/8MyQj3UPfszVpKxHItrSI5jv6oWkM9faamZKTkZVlOO6WjbSJowY
NvwCSKBhlSBVevIUpzlf+BrdVmgSyCRUzjxBsC6z6anRjV/MVPjxoAJzlaUfmOCdZ4u3wTPRIVT4
h1bl2Aa7VneODP+bzhzTPYsm3KfUHLhEMRgPrke6IsimCqlQ8+k6Mq04GjTOYBxO68wdkYtawuxJ
sMiK7TBXf9ChSP6QL25uPeowQtYox9dDTUpeTVRbXtUMywI/48oOa6iUWOU4LJtVG42EP2fXArR4
U5qJB8xCc+vZS2oz+ANvZd9Nt2aYFRLw81ASbCnWaVpDRquE06+GksYry9tnC2A0vJ6tI6eTTWaA
R6zVrzNar3m5SH9gFrDQ58GGZButhnFk7GTrllAbFdpAsWOG3hO5otTrMrSyMyUylFcGdwET6lht
2By7a4YV87mCyH9ohW4zplQS7IAJRFWARG11ZMwNIe6EvPrPbNzO7pRdZ3rsuctviMmeOBAPAcJ5
pn+Z2lkJWgLclbogbbU0FS7wMtjpxIaeSeir1ggyxnVI87IxsuDDDVxGhRGRHf18FQhJMbr4qGtH
xaMpWdZpVYJeC9VgHmukuST1J+vlSyYRlUQosveBz1PfYuLaisw4ZBWnZ+j+kRULPLMmtbvcNzqk
30IisEsCqbZOVIlDbqPriC0ujzHw1zM6Y/pSQmyLbiyR5pjnOeHIC0sAZE5Zc6i1ECUxR1ReUs7a
2a/N5yxttl2pfm2Ak7JoPjt3wAqIytjrpuF3ElQSeQkcjOisjJBTvWuPXdEfJBFFnpuY02uVyj+/
nrAwmuEbBsCzJTEIaBza5BYGiA1xFSE//5u79Mfq2JWnTHIXYx6WIkyWKwQY7r5sjerD0QHcojVB
1rTJjZrtO4tMsg+0ziYXhUEvEgu7zoePjDBqibpyUazRasI6aG0XaX+ESu3LLpzFttcaybiBDNUS
7uUa6ROpjwKeixTzpQqrPl4bcdG9TWqxFE0EMUXsOqM4f+ribNiXcwnnqRud+D0T2FqPTRVwRbdx
HBb3ZpL9hpNEC0k8cxBdtBCu4q2mj93Rj6PmMtA0w4Lv7nM4nmFh3Nljb1Hd07kmxpuy+PW5ED8I
5iQkzqHr6cx8hzjjC2HqA/aKPSPzC8G74we7TWoC3ykpQdVLiv2eBgD1oQ0x1c2nUxva/rYtYh7X
KP9KMAWBUdEBQoBHO0d0Ne8xQWV7fMihh3Wph2YH3J0PTh3BipRHm/Md9CZRpYj6ggmXWlgMPz0n
IzfUzCZDpQwFC4byaCuqUrlrckHDl1nZ9SkVRHB7RUJ0J+Jqbd6kYDnug6bSR6CMLEdIXB4vCmnn
c27Ch9p3WZ+9kKUEzpqkpA9yhe2bqarkFcEZo38ZzOm4tdBj/OPK1cdtOBhSMcdIkwc/ZHXH7eoT
cQGOiIHlMGJZaYHz6HZEDr3qiUCNY0YqumVN9Z5UpTp7VXQvvmdZWr3NGdaPa7KFGSRKCzt8W9X0
epUQpYFwsCJhjrOz3wJ81GBrNQ5EgrZfhyVdf6zy4k0FjrZPIfP96HFRnew6g9nD3r84l8TsbaoS
T9ISYJc8d7NrBh5GyuE3Q5ivEC2o9ojmE3U4D+euhhOzUdiXjgLV20dUBOTD+yqrh7Vtzi0gLd7a
5JmyeJQbf5hpMuxFcFmRjfZYpmUEzzDXYyKfXd5nwnBa1NqNoKhgND28MydPb1mDzkMGlrzamtl9
p0jBHvyRKXnQZAh8rCV4EL9L/gmNNFmjtOZLU7BWNbyVdyAUwY6NPOeIHzEyLJpk50LD2kGsdl50
PQw3rNiK51mG0W5GpXOIif89ws8Y9iKs7I/AJquLfenMJI/9Q42CoWsT18NhH8GUBtX2YTKwfMbd
wLFZYcry8F10j6PZ92vYQQwUbLeoTJJqHS7doLVSylAw8NaxmhoxQituxEZFQnbrOSNnFGBWGXwb
CHCPfGu1tY0BHz2NEe6gkbWJ7ZW9HbJjB6ZCBWhl08Xvw5Ann0LhR1r27K57XWYHwizLB6S4/tbF
lk89NHbXNhDOZ1p3pGYWtrnvK3BrrVZAlWw1RX5bb0eL/YpQOFNEkrkJnCXmp8FhhBS4Rzg9P1jZ
DKyjjQd1q3Wz3xO2GV5ALrZfadtNX3gsuztfSfSA/o+5UhHZiMYSp8UFF4mAFE1yx5wLuayw2pgM
K5JPIRLFa6IIogeiRtI9sAfADTgL9PFCPmISbmqMWo8qS/pPSJkCzWGIZ23N5IYqnYlMn7DWjccX
MSVG8mjVLBAvlUU8JyZSRmNC+4krIHZa5TwkjAMYHfEulkqcRE5NZ/vIG9ps2LE3VwezsP8hqII5
z66yMLD/V8YSLzhwmprjNQDywKqJwhpuwBOoDTRF6jDVyW/SFrvMCIC3WsKLtOBaK0qjwA8zT6vs
lwhqDbJp60u46qMQMPJdaRwNGCGeBk0HZljyrWFyWzUtGGumZiyRZDUTY4EGgrgkew0fVDtyeDH/
c9WlH9zpEBIwQ7/FcRI7GX8/G4XcI77r0Sr8iZ7aigfA2LXDGDgaS6RQxtkMmoZUOCCakab1RzVJ
UGQdTwF0NCJVb6lVflMhUBxBwqKv0uHM+9s4GAJMb72zcXXtoTCk/RqmwT2AKBBWrNuqSrwULHPW
Qmh34DuP+uBonmFSpwFEQ1VQS2/0LecQOi7pnyUcOmHleODaEvU5okwWCND8pBW8NINerbk3h72l
QmiTS+5pDyBFjtO04oYjSSYNnkq3ZBg3sTXg5LPAmVIxN5GAxQbhmF1XQ2SqHE6Nbo77Tg9CaGG6
uUkwNCGLoaDJuGcLjfuuN8NHxyH1MoXCFEr1t9jXcduQ6NskNuMkFgCm2VgnR1Vos0wckhB7Jtdj
dFztulx/FQouCnaRc9dAHkLk8vQ/qERR10SR8wFdnaELGZmIkTISMyj/S52BW9zZ8O9JeaoWlgkG
lWd2mT84VwR7VAj4lU5ASx0TcQUbFzmNSImc9LtjGIo7lf5fyobjGPDaeoAvvtqcvmFsk98OmztF
t3qUBBfx7lK9iXSwV92CvJd9F27ZJEGP8uv7RH67ZxfNXy+0rQuHdmXmbFldiraNGBCBBYnx2QE0
pClIij0g3GET1Iv3VkNM4wv3L2mDC50rIcxt9WjmTu8Jqdj+RYrowBlrIsq3d+VwcpUkNG/KLP9V
oU6nUY45f0ENNV+qed9B0mqYDNoWOmUrt/+6MQHfAip4Vu2TGwXvrgweIJZ1XJskFAYm7iyDWC9P
Tua0tsr+VKbBn1kY4bqqqsNS0zvYL/GZ8iCXmrgnbn1vY/ck4+y918dTLertGEzfMRIFdH80GHOO
MjjXYpqvbPaqBpmiInQGX1gAllXoLAxpcmIbz10at5AmOAIcET06PR8UY1NoICFhDpIIX9jxw4/e
RbdCrx/zShFSFuXnZIx2ca+V27gfPtNmiWAV4ZLY3rw2ifbTGPE/prykOGlYl4QcSbKalA/+PThZ
YGMbNxZHm1U5PfR8Y3qK+oHrZAzAEtSOcRUxM5Z+6l/TZtg2ZFzMKKSJWGm2hgaRTQfX4BWtAWk7
cffAcVkWlulH2vjvfpR/L7U51dFdE+G7RSjA2gnLu17q35gZ38fKPJsZx2qoQU80jOxrdKeXbCSf
0nFf2WcE6y6E3UC+l4u8od7WvXWs0RQSOH8yCFPS5nabl5COgHBeTDrkLcmfFcvD4IPPax+SEL4q
7TraKENCChPdKbUHjDlVcbDxfkEBi1djZ+xjVpZlZnzLEYVMvXjjCeCmmIN+tbKq/pwtWxMnE6cR
sdwa8o5YmbSLSL23dTFeEBAyBAA3vhYsiz3VA1ktmxB47MTskgRQKg5UpK3YdWlebgTvDScPcjZS
erSDYLSvZa22gmyDK4mJwiP76i8CDuN1yO4M6wXQg1qvNonVPOg2qQh5nbIkqe+W1t0VJi3sFDb3
Q4WyyE7or4gLojRVpr0hpOxY9nXPmGeoN2BMOR8y0z75CDxx59W3uItsuG70j8JCkdDJqt4CIPtj
JE4QQWee2OKIFS/YcxZG/QVL066t+ivDvXs8ogM1k/ZZJRp0J433OsCRBtvqb0qWYYreSHanlKAw
S/Me1I+SBHpE2CssutedG9T/KHniVVLFr2oRO/R8AG5RHmrWnVurqPaLu+JApx4dzS4muA9pgZU2
Fwb9LGKt6DkCV4ITMmNIMLGX9jWvEsNbGHC44Ub80GtT+2fF6kjkTv8cZVV/ChwcbG6R/Sb4qPlD
qWToXz7SJ7wqrIAb23SSdU665wqqR7RGHY44RTupUrEDjMAdOO621QkZKrhDobss4kQW9mWSPesl
wlwVGdc6aoqV240/7LjpqecR3V1LDgJ4haJkp9ZIbF5z8Gc71XXJltxVGpIbpc9oH3ipjap7Bg7P
8hfogGXBt2J+cRKV/lwoapSuZ1XgjyDdK63dTnn2nEXG5+irg5UxRZm69JU4uPnV8FXjGWJ6C3OT
YL54QuxI8lbQ1X8+MxPfNhvia4B+DTNHb68T4wtYAO3BVF514XojkxTuF4OyZLYY9IMH3ppFfEmc
8Ifx+34q89RT6fSehAE0FXqDiLs1s9guGIjQYQM40DbFEZcCouWcTyG1si3oOainatC2nVG1/CXZ
SbBH/0jSYhsULt6KQZwAF8LoZAQZx05yBFO/qS20y8YQ19h8a7mRof7HfwxPEuRO58KnEvUx4gwW
qH6d3sm3f9AQdQ0LjcrifxQKFWU9149aPD0bUXPDa0QacjwF2NzCkxs5ZyJxP/pMR1rcTjw00U8g
jecyFlApUvMB2fsOem2+zIeDNYP2ky1jdIvydyRZENYj4jNDN7jDK+IUCKLZlwKFtDE3Aj//6BBP
zO2HBBSDH+ghbTLPSFPKDQ7ou0kDDqgxxhYwwkvm+Fj3hb62I+4KsGWc2oVcxmPmH/mslCOxj7q6
9Fc1G8fF5528JUa3EZG+yJOKc4+hIUIkufhm9lkLZyEAjgI5vEdCQCwKsAMeldTTnfKudBcWVtzn
a4L7SGId3O+Bhy3K0KWh2BQo0DLZCw/r3DWzSW6QWR5vG7bxNCz1Nh38W2lJ6pUYT04dGWeMdM9w
7vhJ6klfUx2/DubwD1jquGpC8qPRnh+J7DhqeR0egqB/FpqzC20XZVtZXOk/lyCGFLCKxBI8VKQI
cO9z2+4Y02M00NtrH7ZsYWPxN0v3iBKLgx142X+cndlu5Uh2RX+l0c9NmMFgMEjD9oPufDUrpVQq
XwhJmcV5nvn1Xiw/uHQlSKhuGI12ZXfycgrGOWfvtQ9OAZKEPOm7DBssYY0jgZKxMWz8lH5SZlGv
+iZ0rYARYQeFsUmSrcGgiPK5gQ9lPuc9W1qVhdc4vJ8ao7gaHe+xUQ0JMdg/88raCae8RCGQbTw+
tFOlaAmX7bFGD7IaCvtlaMdnHRU7WACYM03jAnPrHxjg7vop/I5Q9hq425Nd1s8o0nkFUqdmkpaR
WGBZe4ZUG0a8vPsm/np3np/Dim0Vrc9ns1kwKBGiAT4SP4Nm2IFDJxLJT64yTBWIQvUzMQz3IKfY
owCyt1IiXRwulDZTc1VOoqMfCBd8akJ4XnN6EI1Cl6Z+Z6l9RcKGQYM6Xsuh+1XGTNejZf11o3vK
wita5C9hOyF9j4W1jlNvmSo5NzUzAzgr8TW8c/qvae+vlYVUs/eK+y4cYeERO4M2bjrCgseIO9Zq
pWrriF6asaWnejyvy0a1CS8LncXAOLgWmMl3siwAjWsQhr21LgRW4aSLzvPAu2tKDTCS3ssYuj8m
q1JLG+sw+fViyNOryI4vfcO7teZpXowi35RX34dGdERcmW/LMkroLIvYOqsBStD0zebzrEuwe2S0
5Io4f0H8BjYwJGdGNTk6T0TncSiufeQdZxHBAxgimgfUuRlTH3aLfZRc2iDz05L1IqfeYbZe35Jh
iQm/xNVqhVQqKnoIAFpBfhl53BdKZ6gpqgKJTR3oZq2a+5GLsa7jiv5LW0wXaZ5/j7P6JgKqvR5c
AWvcRGEfu/vKg/CZ+dgt56T6jRnqF19h9De5+TMsaoo7RmJAhe3HiSiAdW37PiZy7qYd8/SrCfmH
Dmu5Z36EMcgUqFtsakPXyL19w//iDJ0aflidDWsm0eOZ66hvJjOT771vMY3Ed0nDtOAvKl47dm8I
r03aiVahd22d5mt7zFAGBLeSgm9lFuNRDi0Z0C5XmGuGsKZMEUkJFIlD8YCL0N7kUn+P+v7XOEBH
JUTtpSuBujaDt7FnQm1Sy0KKCNe3U6SZ5Ma1VN6twm66SUybhnua/Z5ix6KdVbfzY4B+9dwqKIqY
grRtydhu0WXQi2rOm1nrn0qb+TbOhQR6g3SfkWLAiAMIEtYQL/M1ZW7k4k2WdTaIVRRX+jImLuU8
G6Fe0FwzcYmAl7TIvHSoeldT0WN4KAz+grMuKBPrh+uRoMJUqk3onE0WfT4ndcS672LfhXeRkxgO
17P4xSe4vUx6g8017SrCfMZASUmvw0x/0/Khykc0vNjI3GGJXXStfUagGm23sjE0w6sBoogZgzrd
hq2U3jaYSw/vCLp9eJhVTNcqUF5wnFv21huLUPALwk0HHzpZS9QtYjY/3OZYLQC3IWf8CSIgf3YK
C8FfWQ7EGwEUI88Out1DaSIhkHBHQBkuXI9VWQbes9a+d97yeAerDAjYpaK/0axI5KKYDv0CfbgL
meXnnBABfGbQQXhoMUrfcXRQCySLXrvCS34H7CdR5HnNuYuJnBCBVC3mcSDqSJrywUho1btsYQl1
ceILQrrrP0o9YEquqfqzY2Ur+wFsQHCVSUKPMc2GSMkFjTdkuDpgKE6f7EdXWrwYPJ8eFGQzZFbO
IjWfx60mCxJTOn2jmV3rDzrNmLkii1XeHXUWPYhWGjDCEkl2b9rHkG5GCbic8AY6lmNcUgdDA5A/
+wBMACnpdFoXPfldnanFWMZatMWLSx4ugnZGcjH+IdGm1veu6wLvbOZNOycMXGwno6peape1iPE1
5bQ1NM6PWXjeq4cx+gYlToe5RfRqfFJ2RmJmHbv0kpt8knttiEjvW8dhapJ5ssSEYJgxWRV5TJ1f
plX708voeDf0PVclW4NNZrr62q9DI9xF5Il8c7LRvUndUA1nMxkHlNVwKGc3p9homEKDFWUUcFe5
PSQsdK1qaTIhqjiDk0ZchY0Y95Z7oqhpeGqPSIKY7+e6pPzEhxi2906gMg+JRNI6q74LqnhDuCsl
ehuQoVqMtJxCdJEbkFHx3nCtPN1k45SEu06kfFDp/OrvbtSlv109IqlqMh3zZ6ZMEYHk8P3OjIhe
/TmdBvGD1AZrfCa/gR09HT9Z7YDJEL5Nh1DHOwD8ocmyTljYmShbU658KDANK6Bu5crKVd4SEyl0
dNYR4P3sxtp4aQ0kpRt6Mlihi7FhDTXCCgl+lajuIivQWioQnTs/K+mLaXsK/ONYh6wMve83O7+c
k0eDjctFMsBroyjGa4lYokSrExDRYDcU+CjRU7hC6UScKmmzGSEIVm6slkHKNuuH6ThDHQnWbt8C
qvoz7LSV6EBxkutNVTfGJrRks49k71obaqeZWDCbbEgfqiI4xOqR4XCDg4SuHBVmMN9bHp4oGEGZ
tyJeekQTIxzUtHRb0GaPYEd4dwq3YlSo6UQhPnHzddDoThzGGawbKggCNdEX4lYGv4taBYxvZ5WE
J8igXIu6E1fT3Io/2EjAX2gy17CPM5leuIXhiaDFd9E8Z4Sa3sBRhnqOZzjtN33fQuUlEpwAQCfr
HjVmg20Jq+n4Z2aXS2/9ISbIxb+U5tQPBMBbyYWOkK+uG8dloZwlv7wwprJmWDsT+ot0obkdpAqI
AIkFygiFHncTZRCarlzIc9kZ9rgMtGDXXpLfjlwItcBPswRDPTJFXqTjjb9NM4aimJS5CauuU8va
ECeMMp2SRoKIh7nbZSH50QNaiIxSdWIzPADtsC+Nuutm1K9e6t38i5tH6KcVhEeHDemSLek1v7Kp
HowVatTx0W5Rjv2LuPkwZogXHOsOn8aQo4K3fOIosnwCCh86z0bfXdAJMbG+GNBrYh5Lo4nsXZi2
h9igT1nH2nogxnCJdrSjc7SF6sKyYotBZlkbNvqQtPmBVUxvQ/AL26jq0aQDXfteVwXSKB+qwZ5g
0+glskMqvt4z4r1dFuhIM6OgyPVok9zUo8Vtjwi8u/qX6Gk9Wr0oDnhl2gBtA+xNci/m9Fvbx213
VjcVUB2Ld7Kic4xVRmemFCund7r++z//8R//81+v438Gv4ubIgV2n/8j77KbIsrb5r//qf/5j/L/
/unh13//E/6cI/nW83+eENKll8Ofvz7fRXnAf1n8q+76Bq+E4R6A2zJbAAO17vI+BG8ixbccGtV6
7HngPz+o+uigFhU++XyQDy3r7UFpzPihCkfvEE5RECLrHSn3pF/g9kTK3qnd54ez3x/Oc2yBgNBE
LKnF8ud/Oce0spmMpJFzmLFqwywt/ebJI8Tyi7NyPjiM53E2jjT5FHvy7WEqMfbGjPCXFG0FksQW
dx1LzKML/2cT10Z8/vlZCfPd8WyT2+bYpmtLk9L37fEGZ9SdQSgs0X4t8RKKfKCxHcZDnzcpwCrh
n3dLEiDQqmJnqUUWXC/b1c9/hfvBj2B/bwsLhbmj5Mnzo/yUtJrWDI4+ZvMQjWia/GiTWb7orKsz
Ojhpla5bUfB5SUdh5eu/f3hpKceWXEbHUyfXvPAS0MvkThydfIju+Fi3FmXOSMGpGHHUfCoXxGd/
dABkHD4/9PunyjYVGpc/j6y5CW8vP4XRHGZGxuW3dDHj+JIzWbgAHL3N5wcSy418+45yJLSOgo4C
43L75EbHVlZjY7eMw0hdg+RcJ1gsMqwhjx6YvSs+SJppUONW+Oi7gGFlZ09i2iBPdeiPTE7+xQ/6
6J4rzdLheQLYwumaQdwRMUVJFBz7writ4FiuS5zpe3yML7MvrbWuS+su78k8+fxCvF82uA60nGyP
gxJRcPKsSWpJ30Tudqg8s7zG4D1fOFES3DFyir/9/UM5JlQaocGxyNN3md4Cd9PguQplwkdL+O1N
7VkIZStPfPEef3Q1HctWWiqbU3O8t89RNXltHLUqODaGLG26VwIuPtLjkji4ZY4BrSXVTCAx2iOO
w2P0+Zl+eHhneaosE47o6RvUJ35fKaRddPR1g1Ehj1Aq0/eQZoHPzC5fK3PKVk0p3f3nB36/XHJI
m/XS1K6tPbn8sL+syl0xdVMxGP7BR1p7hNPZPnKt9XkraHkUvEg/Pj+e+PO5PHmPhE1HVHuWUKYp
To44ZLXHn7b+IY/iydpqm2JuPflYAhhKtQmSR8IyvkdU0eTjWjiiV/i/2B3Cm1+yU2gAgIgju6o/
azAL4uGQ2HrWgF6JKlEk2f0qOnWdMHG5TJTVlisWPQR5I3r4s1gqMDY93Y7wbKwH9wZgCF63Ko6+
G0MlQja6NSpl6D1ElVaRoBzLojqBecx1QaVgVmJdOJlzrXzKhzVtMe/H8hV6MKn/3GVDww4rqJwe
hgMRreNF4KQmAUEYcidwQ/gJID/nG7PMInT5ae49pmgWb7RNVEEVj0ilZoAmzpkoBkJEJgbVzSpU
bbenJUA12mJRfEoBYn7DBoeDza0NQesvss0nOEDKOHRVAugDN0FzC1EZJX1o2Yi4LYKukh8u7QN/
PdhcTIAl0Xzn1jm1OJ2AEmFDNjP6pLBRhG0ZDchz26Ltv8r6tu3WLZP82wHx6t6sk/GVoGX7UiNK
CugVOXCCgC72mFb5m7y9yrD+boy8AMFX5T2VVs73cSaQIQB6bw3jT9Oao9vY8GIkWgUZCat2Uv19
Eho1OVABvZsMYve3lOFwfYhgWEPCtTJ175PhtM+Sxr2mjkF3AlKUuW/C1vqXj3EQVT/tePIsqZOR
MBCQ803XTEeQfJfeHYp62NhFBjf+HmAPcBI3IrpwNTDFe6FNzkX//DlfVsHTp1zbsAKW5Vkg0zh5
r+g3MIBMouNc+vEaSkhIFDbh9uSmzxtNPNBm1pE+fn7QD5Zmlg8eODpbpsXb/PagoWsWfWS7ESQV
Q/krp81Guqm21s8qbEnM/PxoH5wiR9PImJWi52mdLJmTaboWFLIII7aDV9oIm4Gux0RhUfRJg9jf
beCbyaT/Ygn56LjCYZvscWRGridnORGhi7Y5iY9hSfWHewN7LuVluffqpMT1bhC0uHEI5Pxil/PB
UkkTVSsKR1cqrvLbqztEc50AAg2POkYfNQ6ZSoHJ4yxaeTFMQ6r6Of7j80v80e7SkhYVgaPYVynz
ZNOs4LCaHXmFx1LF+Sp0c8QpObvn2p5AWrcJTWYUHeugJqMrhnTIEKbt//5XmBWC7Z3Jl9F9/2k0
AuzzSAuPMFXqvSohSGKfjpZZlfHFI7U8MidvjSUdKbDU8X0Q+mRvYSUhT1RVRUdiS3J7nxps/S54
2vWFMrPsAZpN88MVA0PtfHZh7heVl36xofzo6WJD5UH7stjqnW5vItvpixjV2LG16x50hnsfW/jS
0fG/WGjQ9iVhNX//409FxHjURue2fITfPlhaLNgESQKEaJzwIJGInMVG/wpaiXDndGHEFKRPSds3
vzjwB+sFnyceLke7LFbWySIV+TUSpIiyQTWI5UHPTj8CK+9X7uD2t58/yR+8PBKzrc3n3HTZbpws
Fqnf92UAj+JIbbDYIpjiFTlb5ahwHmVJm/Dzw31QFkjhmBJfMH4IdbqfGkyJSLbqgqOL+4H5GvjZ
eEdwuSG/eGI/OhD7GOvPzbBNBfb23iGcm5w4ZRcucRRM6OVjltwqdHHXfH5GH7wanA0voaLK8ZR9
cq8cW7lzLSg/dEAXhU7xkmMaxBfZ5L5MvSOJjNXRJh8hy9R5EX1xmh/dPgvBrOlJspVQor09TUJo
uFkS5hNiJH0oLRdrQyHdxxEu4M7OjCj7+6drK8FGWHh0Jzxz+UF/2Zcy/2nmrnDUIYhrFO3YdxGp
weiE9KinvvsDwmob7k0yP4pjEGcuvOS0rvvLzy/6n02JtwuSo/iU8lME6sN31X1PJELYMqRkHoGw
oOgsskEMxIzdCpvyesSf4vfqZ8YXCQMWqjJHm9grKURJFLnXjffFY/3BbVCKHDYXjw8L5OlDoApP
V46oqEF1/0r7GC5ahyvb6If83KLI3H1++h+sD4p/UeWZpgX69+SlVb0pzG4ujYORGvJyGMzimIRl
+E0S3bb9/FDLrv/thbY5kssz5GlH2KfV7BIeLRO2tocIPezj0KCqkIQSnTdU5OtFRPbUFjjoTGbA
XzxpH56ktii6XJpS7CrePmnNFOlOzrNxKEku3vdDLDZkGprrnMp982+cJPpoV1L80KQ6eYdjlSkC
Eyfj4Cis11nvzZd11Tbruo2tQ+U3EJVKmzFCDHjg8yN/dJKaJ9nmcRbczJMjSxlFvdUu0W+DOxzh
UrQrYN0Ehuuuu/v8UB+9MwI6MU0CnlKaQidL4oi0UORmzi4UM/fs5O2mhCJmmDM7iMTe+K5xSXD8
t9pJzrvIOS6pY2sz6LEmYo8I5fUXP2f5er59shyxlLe0D1zHe7ddLMspsFLivY+GIe9Gl7mYZ206
/G5JQ3CuRoUEEI8Ei7zZTfhrcasoqBlB/TgX8cO/81u4+fwgBeFWn3zpkUUQMRdmTPVByu2aKLsD
ZZGuIlNgD4YV7FAwEtWYJ2fNaKBeRJQ71+pHi7Yuj8cv1nRhvb8ylP6Cf5l07jxreSf/ssaSjciZ
p2N4TCqx6NHRxyFE9EDQBob0oh3Nrv62n0gE1igKz6Ddxw9SU8Ghw7SfCoLW0q9+0vJsnNws9vTL
dpOOjydPG5mWNweWEuw1VZzOv+yxjn7YwRgA65kwL/li0XdMg4R0FghDXiX9svomY4Ivzm+SL/Ys
H10gGwEcfU0+8ELYJ189AwscKvDGOBR+hQWtTn8ihIKj3Trn2FHcKwcfPIHnlXHv6765LOJBIahQ
0CIN6HWfPzvq/drPN15Lye1ikXq3g2Lv31mdYrNGOz+5DgY5vgRMFB5lTgLJzibuHaHHnMthW2P4
o5gv2K0srnq4TFkiqZUI0ukZA4kE3zYJUe6Vyj37FctReteyFwRkEXYC64EWI8C6NK6aNYYTRmyJ
4WQvIknm8qJGQNvSRDZ9QQVrJN9pl4WYVuIOl7sKdHnW2/DzN41P8DuWsty/7NNZfieeNgAj34w0
Nqpp5DE32Grek50aXRGGM0oyarR4LQUQJCQSMMSQPFW0d6qgZ0hGsQ7MzciA4Z0FCBNJ2A4QTcGi
M0ijkqNLoE3CS850GplYRuiaRe6k6hm6npUB+SWWiXnriy/Huy2Z5B2W5lLi22wNTmt8p5zmkmxP
ijPP7281zkFI+7Qnc7hi2AHJm4hgbjheszfbjFC/Lx6I01dlObpiT41wnD2SOFlL0IIEWMLSgEKl
qPemN0wXNgLNbeAo/+ZvH8oymRBR9NLmd093fwFMcC+FenvwraS4jEJIN40Y5HWc5wi5Pj/Wu/qL
SRhbAZPL6oASkMui9ZdFyZzqnkhE0nUnGrUAvAySmvre3oGmhkxG8tQifsmjPz4/6p/DrjcLD2Un
/WzLpfm4dEJPPpCk2NcBMS/+oZIdWYxEQwJCxcqdKUJF56zeVHQZnytrjI+iTvAPF9RTa/C0Yb8t
SP+Bn5YCBYSL2In7IVyY9oSxMMcj16IDAEUy07dacVzCwypEohxE7fMYR9bSwqLm+vx83pUlnA42
J5tqkq/w+/oHu1tjidI/BEPXXtEviXedr8ev1qT3j6DNboJuCB/891UBsUPwK7MOBXhPd9p1cnfD
XROHKrWji89PSL/7WDFx4DtlQfFkV2E6JzcoGlSP6M00DgOeIXuXWXh+MIupTgA17lKQizHBA0R7
IPq24kbB9hHOFR13YpFqbGjkBji6+o6YkH+a+9FLW3fyB6LiWa6DyCEQzA8X6UgJmg/cJCpPMERN
2sIUL7EWmLPbHytVm3u6ivaDnJ32HvZFeq1DxWrpJG2/pWlk+ZiqHEKvy25BrBVRAFdkmGfnHCYm
OhS/EGRKZXbaXU8yIPKplLX4jtcPSkMDDZ9EzVJbr2Fv9td8iaenLo9NtXKkLe29pbTC2JHJ6c60
KEoBwPbZSDMc3unGYihRLND6DAxIQOpJVmv3uqXrCxuO7jFGIscuf1G+YW8ZqvS1yyrrCmEI4p/Z
csXzXFcOsy3IUOxH/AqocZocSQ/L9oxqjSc3DccDcjPn2lM+EsTPb6/lvpujsozyyWcSTnaEtk+b
IHZPYRBLDxt+Ophrh5HqWU9iVU24Hcw217ugCQLSFFcQHRGEqyZDv3XtTd9RzQVrm8ANqEX2b2ik
LV5qPPqOHIPvCGX8nBYoxuK+RSNGnORRBnjiIWpaWxLtUAq6wIcQb5t7YTXX0kA4RNpSeAUERmxQ
XT0HU1tcI7T+FQ3hczH4vzqowWfNPDbbfFrM+F17zZjNXQcGIBUDDhngPOTzRLKsqpTkCafTdz7R
7WuLmOYzkenHxM4wsbhBjR+4K8+S0pw2CmMahL6y3zW6xAftWfp6xNOBvi/2rokMqdeEcCxWNrsM
7t1sSeclYQ3ZSeMS7addA9G4iW+LGMd4zYak3tDdtjdkXxmPwkGQc4Z+B21Z0klrX3tm/S2N8/Rb
PXndjZileQU1rwMOWzwhPrR+JwNZG3NGsJ4mF+JnJP1kHWSq2oMuKrcAX4NFk1FfIu9u2NBrPIEu
2aHeXMlt4mfqZcgz3NvwQrZBE1g7o4EEotJy2OSNHQExBnmXMNXSmAZThJVe5m56K3EfK9Mezoiw
BSlAEMwVmvRxZeMgY8ZDPn1WEBEbSDO9ct302sXzDR/QdS7mDHb+JO3pF8Addz0ENoFm2RLPORfg
UUxqVn5CHm0xgcPlLXPi7S0zv3JM8hp7AeiHIZz3GhZZD1wCJoZFRMJG4vr9USYN6JzeLO1fWWAC
NrIrtemaejpacWJcoEjvLguy7xYNv9MfMb+PzLvJk2BeGGcbqToL7/dc7BggpSjWCkS6VCVL9zjh
LzZaGLI4S8e1rF3j1osr9zCIuX9EahMTPLio/RIDR/2cJorpDu7NxLEWfL6ZV7eartBFWhbxfrL5
Nwz83lOnvJz1PhMPOsEJm3ng31KnDYwNi6T4o7ZZN7CzN8O10YbRwSGf/bJNkoppLpLOMyK/mVTo
qHdemynDlW6zO14DuEgp0jTsQi+urRUyZzLsBz/dzk7aPPpxnT632N9WZTXmDyP++g1hayMQpx7V
qTL4i6MUZ5QfwHDsUpnsByJUWVwQua5Sc2ZBhtlNrpN3nFzKs8Vzf0CJ1GIhiOrxAvpzfnT7rGDo
Y+Xw8v6UN0ZN7P3GoNeS/jIPRzUHDyiQzr0J7BmCNvaDqQBXac79Wdh1HrrfMLhFzAkYt/cfI/rH
N16ah3RXM+sYOv5DYxP4kaeYTBMqCv7nzVU2oyLKfdSwaPCig934CsOXI6E5stKzz+Uzm7c8mo2/
10teqAxNhKnM32AW6e2Qx2QxEjNN1Hl7M9DRRZZi7zH/UnORSHrWtrPapCFhNZOVXdQxBzKGaLws
IzEcqmBxvtLq38eSURiMHWySQs35rkZz8RwM+VUSF6yAIqiu3JQYHViqdwNcvS1AtWfpkHiGHzA5
6zOv24dFl+4Stt44Brpbp3OeP1/H3xUpFLe4cyn9KZsYlJw0U9BGjTIC/IA/GxZuOgTxpvQycx/P
VbGRLRLpf+N4yBBMh32UfNefA0fihyDq4qNTRd4VRt+f5SQEwMU+ubED1q6/ezjHttD5uRYQWJRT
J60Nz4sw/mBAPlSVqYaVnZkeHBheEmzW6YA4jKQIETx+ftAPygw8W/QMtKssh7r47Y6YBJRpylJ2
PlPsgdnXfQmm3rDxb9zkqvbIU8kJR2s6FfUru0eIeMygmH3Vu/pgR/nm+7z8+V/25SFa6VQ4bnr0
U79ZE7sh9wwq6qvPz1W8L3OXckq6tDlpk1FznJxtUpRGOFR1eoR7n/8eNTFiUVKTmSX96dbwQ1gx
dWbsbStzLquWjQyO0NQ4QGiPb+OB6JCoyXB6J7UFrrsfVrPhOld22w3XQRgFF2ka2rugSatnW5AU
R6hYvq6mPt07LW7yPCKIw7ey8rKB+7QP8qpcVW0sjgohzXbsPBhMfKFxVqB/dMCH7D0I9weo0jS5
XCsFTA1Admv6hMTFxbJ06ZiwALYezlNGdBffbrabXkRwYudG7llaaLUjuzD+VhNLs+5n192NTYEn
RLZy7XiheY7YRm7V6LR7CVHnlxFF+U1P/OXFUHfTYgAFNUzO2UrNfrzSsiwPfMeKC3pv7iVZZIiR
cm/eVbgvgQUQxL0vKac2VHO/TTmE6LqH6LLCRHLutlO4Nmqh9r0X/zJbdmHsQOt7coZd4PKV3rGD
1TvD6X8FBExsg5S9RFYsoXehaRwZD8DDTu3knn5Et8cwjGzbrXsSzSEFBC0JiuzN5TnQIvLlsegz
2hon8jcnqB2QC0HH1RgU57Ra2wYGDWUseo6FEwk+INjWMT0eoun9tVDD7zRkR41vgbq3HaP14KT9
ga8O/n2cIuG1GnLvyhXYfoTXVZsuy6giiaFxkI/3/m+/m58ESRfArrQ2jqUzA1XIRbckUds62nbL
7Dhq6gUjNmM156Wctj3GmxU0LHD9XuGeNdbk/Y4Snf1yc6gVmMaHR3hI4RouIT6ixP5Foqc7r61U
Zy/10E4rVY7+g1sZzn2NAnJNJyPBqyTT9BrJO1ia1vFXWZ3jpRQJH8TEidZkjbeLIPqrXpL1frOt
EWHSXxMIuWhFnrxkvR595qfxArxp86dGmdXOYLtvLovL9EsMCvPJEGQ14o3M4Lli/i9/kxFmXBhz
5ZxXuow1YOxQviwaBzJB2niaVoCxo72nLeOlb3QqfszpvDw6gcy/6n28XxK1pxlMLL+ffz/tvGSB
bHz2COGR4BJ353SmSa4VXrG4I+A0xaQAAzJzoT7Sc4IcG37xGVhqzbfNAg5PF5c+PsMRBqhv18Ji
Vq6Rjml0NAieXOXIcK67Uv0RW43+YgIjP7pTiybMYSQNZVeelL3knwaIEtvk2PkREr/cqq07ydCW
8SlGCPiLyYIyR0Utm1czy8ntVBVQS+j7WHmDKNM3kTcTbZFXQwISvBMxTxn2YYXNo0SNmpBLYO97
U5VHaWsI1ZNOcLzFgZy27JvdJ2w4RbmTDDW49336kGcBvbnQbMK1Uw3G45Cwed6MXV8Fh8+/BR/c
ZEZ/mpOmSf1+Os03TM1TSrZ7XZXmjcIMc7cEx+MqNow8XZOgiZc49IeiXwd+u9jxRFd/pax9/9lb
Oij/v8E4aUe1qMt76c7xkYiB9rECrr/h5Sj/9qnyeWf2hZhTa4rtZVv1l49rkwIQAcSWHKea/iFg
X5/+a/46e5G/RnYygN8AMjPP5Hvm8Pe/eJzfX2jmI+zakAGyFIjTYbmbkFnmtVZ8ZEeq8rPSsu+l
H/n7qVPPpoOJKg2yGQ9iQ7qBraJfn9/m91tGhICCRh97RmRLpwJqnxR2j/5MckxyAv3aJJrX3RJj
bxGPgx12qO/+jePRxKTJAJ2ZPdXbax06FeC+0EyO9JttkMsQhikAZTeC6B6M55nC+KtG8bvhJvsY
+sRoLSQzxnfS4dy0zKQ2mvTYFhpCdKmo9/gH4RkS/BeUgmKlaBQdPLe2fn9+sh/dWqYodFKho9j8
ipOTTaG+mlCsj6Y2rO9NNlbXANP0zRhmFKEQKYi4km3PGBKywpkZAjH/Yof+/gXiqHqZWLjM0N9N
dOa4a6MOuMgRzUcObs8gyTNq7S/WyY/OE76bh/OTdf/dI2z5JClIB9aW51WvruD/A9E3NQ982uQL
W45wXDld4Nx41PPmzgCYuv78Qn90mgrlOwu1Q4/8tDJIRx3oDkvJUU69eBXpgmqU2EiazefHWZ7O
t58ez2IetSwUKLHeTRDjQld9QqoFdGzd7qzZK+6yqqYf2f39pj+bbwbG5gIUVXQY3z46sY9zwI7s
iABm0zpXKJKgSxlJs5mzIPmixHk/aVt2+si8qeE0K74+OZjs/GAQU8fMGCL3Au/FO9n5TX4F1Ly9
G7yw2CNrdS6NbtAo6xs2bGICFuIFRMa6NEm/WJA/up1IGrVJC91CXX+yIMfIAMFVR9FxdJt4Rwj4
AqLQ0RcDxo9upof7hy0M7yjt27eXuGBog+5uQO7WUxFUcZ0/IkN2jyIlbe2LDusHyyxtUrqrPKL8
h1OBhRvC3s/cMMHHVaZ7sIn5tp6bmPF7X66hLH81x/ngCrIpEGhUsGXyap6sPGOaMas0aCGHkECY
L1bivM7q4IvXYblCJ6+DROi6SNiZ27zTzTMQaOPG15xG1543hMS0gAPonua5ma6oHsoXFiDri4fj
g9tGvx0hlGQTyIdr2bP95WsdUGARiebFR3Q60xGMnbJXmO6D34CovGj9+Qv/0RlyILFseJdd1sle
E1RymI6WjI9NZBIz5M/Jk4QAyUR0zjZRW4o1mba/Pz/mR88K942FG8EnC9rJCQLlCOvcoasyJPIJ
6K1/MTdFdhUSKLlHoeJ9IdGw/izqT28j0hu9lCOLa+vk9dcN/k8S15H0oikVay+TGyTy3xXprRVO
xZV0GGCs3NJML2jSS2cTu3Dgu86Is3UNKXfE9M8Y/tCF7XzvJzTr0XJgToXBn2eraIyj3/GybQMd
z+iZwYJfv1Z4WGAJLtlzgvTJlYx0cx92Y/EksI7BG8pMIrSTyYuNTV4hHgKm6jCfqDqlGHir3MZy
HpTGN6oBVZ6pToNbJydl8eU7Kf+5mGesy2FeVIQoMyVzEIXFhEgb+Kfvhz4ffxtBAg23SHB+bMtO
gWXIVUfmHy6EuCI8VSW3ZAo0e3YntDPdwfd+jF2Lm6qkGZvRPGx1QMh01+BtrzI9L7pK72jwNXwt
jYVJOzjh6FzldtQmiPTD6bJ1LSTSBdEagICHJDbWKA6M5mbMWjdaC6gINJjIMpjPUdBHmjzyzDsM
/rSgjTzkd2SmFd5ljBcWbjoZAGykRLOVtEjAmGelRD3QxvpFhHH7WsgUBBua6YCOKBL/28geJuiM
YTE/1kbq05i2ne4urMd264Ym8Ga61aDXfaDRC2CnvG8aKZ/CaSBPTGeBWlKvJ3JwC7Oyd0lhciGK
MdZ67eU9mQM5mvEnQJ/EagxTpF5Z09QlHGF7zwjTOY9NhFc6SdMHZFhuuCZMiawJLWe6MrNlbtu+
GeZNxLximesMs0KR5aItJ4+y25rj4FtIFsz8kaoaGjC4nDja4Oh1f4hULFxC0lR+mlDyE5BC2sK6
68A4qAcnAquTKmZBuI07+AR20z9iRGj+sFMTijqudpDFzqhAtMMDbS6Jx2PmRlDwEmjZmMBSrcKH
ThaQ7UFEYdfQlTYn0USACTXRASk/87E3ovbanY3hCemog29GQH3CIw5oPymjCyLC6EUlcJRuEq2K
vV8kEkJQq3MmajAmCOShqyXY66MhccbqIkS0ccMiGPZr3S7pTlBdy/OZd594Ecepb7ygN5+6QZQX
mPcJy6Frjj7bCrnjwkI5svT+h3wL8h1/f5kBEIMW+b+knVdz3Ei2rf/KRL9jLryJuHMeYMqx6ERK
oviCoCgK3iPhfv39wO6ZkYoM1p05ER1skVVkVgKJNHvv9S3JearQyFyoWUQnKj0l4mKj2rCg8Yn6
2SrmcvHC3pq/NFoVj15hh/ECtWWycInFbeKhAbk0flqwG59J2hoyPDtpqndabk1kbhaLwRsV1stC
hD71rbI1qwuicGHiOnU54DNSxOMPGRrXp7RRSJGoiQwgc9EjgbeY0JN92oOr9dJ4YsS1oACar0wY
/Q99aZy7RIjZIhWRY9MJWXsANmVGcXjRqp36NNllcl/I44hJIFVKuteaSvdNV5kgYJm10w3i2im8
7fWSCoBhKmozQGZuTjDckcu4HRE468zC8d4qxRwOU5PaDZua4d9XqRmBYGRguXbAMdm+RRwgCIbK
Zf0tas32XH3wm8Z0ghMqmyVO7JzWT7O3fISafMpUoAWRcAFtscOTvKjXlZ9I4Us5+Hh9erO3WFsj
/0ltN8UvyukRDtgERtxzmB+AkqcPYLyj3IdQUuRnLuGbUwXtmGvIfa3Y1NFI/34Ju6UE7tnC3Vbx
fnXbWsB2gqkptqQXtEMZtZ0njA47I8hnWNpiEvaf95M1Eag1kS5Cjyd7qJYnL5rCgnMjMbB9hyb+
c8FBa/txK29We3ppocfjAK5QnH+as8EjprBqNGkHLR+araMmqM2ZY7cjE/OxipL0XEzlNWj123K/
tgi9D52HzD9Og1qkZtlR43J/IFs2HMl2y9eNNJnPhLABVWSlBFeFgPvKZWm6rnWtAv+STMSGHlSL
Vtwik9AP88iS5dYYk3wLG1NKtxOj8Asgl+SmH1bOkalpMagMcJ0YO0ytA3FgjpfPTUxy3wibooek
PtK5tO8fyTXGW3OasE5R09sWKlTjFU4/3aegAUVg9l38bHZjd0smxjlT2vLOs0OJDocMtsmoTk6D
sbA7x5Vcg6Fl1qdX2CcQ7tE1pQGJFFqbj+/1WxUzaRWGEptmUlhot06GdFp2sUPCvziUhYAGG6H0
sxdq0yIebwwGm+/hNNau2hDf7Y1xpcENI4hYhYX6P/8kFFoBaUc8jwuUc7KxbTvMXrV63VChZvRy
STW3mNb1QT7LeoCzevETEiH8D8lkUCYt2WQ4Klfsfcf//PoTvubMTlnRWgV7ckmaRmP7pxjFoahK
SKGt3FJZ4cAKfwTmmbdnnuk3+3nGPkYrmsq5EmGgfrrVHXVpJFVSHgSFmL7lyLIHvp59WJLDGJvw
MRo03HTOXOx3WiUChN4W9AlRvtOsWqgqlCV19DGkNuAuXcQ304go+GzGF0OeU8JRqLoyKgA3s1N3
+AQtIz4bE0sTtA19R7VEjt9Z2u+wUKw2lYECy1KAB338Md+Z120ivVQBIbUw38x3horBmjkQreqg
U8vB1Eg2n6KSle8ft/PeE4dmB16DzQ2AAfH7vB5FS1qJTsoPsZ5MG4Ji8C3tpPya1aU4k9B8E/rj
eWNIUXnO880Z9aSpsRiFROKU5w0u82GsdT2QoYGvtUZDoM6Lgbmv5kA0bLIzi9d7txwZG8kRBBUM
8HXa/+WU2mTqGKkmkyy4ienKyTjA2E5oepOc6RvqboYvnVafubDvLCWEOAlQUaOnrHVcv7dJRZmQ
5KEhyNBWxs94auTUW5qh/gywVr6nUiU+Vzj2ViHJBV7LHCka5f9vmhx06ihIkeYHgVOzYwK5TEBu
Xk59339NmxinBH7LLcwIMJzERIea6CwR4Z19wm+f4aSQ3iz1DKcvNT9Q0RXfGDFgMNe0YszLGjQt
wRzqxXZWchmerlpdFVOtXZPuUZdNtph6RkDYLpuHVg7LZyhZ2SdRGaVGKm6c8hc1o7o9WMvydG+Z
VfWpakfdDuKxqJ5JeVm7JHIgRg6ZLXMqHNSbTgLZ52LU1jRkKiyg/CJTB4tKLqd5KXsR9l6lTvWF
uhh1crvMZXpwqOLVwUgocvFYxV2zJ0CrjbiTrE5EEQeOSw6kubnVori9xvCE8q9QY9KmYqo0s01n
aepeb8L8EWYPbn5lLnWQwYUoH3GbSgH4KKS4XYElpeM6PVWpLl5V1LIMXSY/6saMZWo26tGnDnLu
mZ3ie0+6wYpHXNG0LUoLfh+QQJvzTNcjwqVs1tyIE8dOb/Rxg+HqcP/xpPLuSGQwsVWzDUr05ZOo
CTlo4OdTSqpupvQswwD2NjJSfHZzbbiQx/hCroyWsinN2KgLhYd5s7QPZz6DSn9+3VkBJgFPwk6c
YDtTzmnUDeY38MIk5cz+E1clrDA/a5ez4qZP1SZ/kn5IPz5u73Tgnza3Tui/zDEWobCCah9nj52O
eil9jW1Xf06feMqpovy4qdM7edrU+vovTQl8yrC3Tpy9rM4bm9KwehGUFWRnJPTnenQyg2G/bE16
RI+oe3MtI/GkaTm0yj1BJreTbyJIUikn+o/7djpVn/btZP4YMUDF45tGo0Tcq1iEukwZXupIO1Gz
NjvamaVhvS2no4TdADQHhz0g0vLfr+UYLSPhocrZW3Mt3LzDqsKebj/u0+lSsPbp1zZOLmSCl2C9
DI2zdzZztrWLI3w8ffr0cSNv8ganrZxcudlJYhMTJGc/UXK94WD2tQjMozZ78kP4dbk+N97fPOOn
7Z3MJ0ViNHMlceXU2Vuu6w1QQc4VPGH99vzT9UZJd9LaaRy2kpdZzsLS2Q/C9Sd8TD7rFIG5fz3S
DhDtoLuAwvHxRX1vNLI7RfUKuoLD58mdA36WEMjmSaN0PoCo+6T3VBYW2ZGZ2ufs/V88cSs0aoUY
sXM4DXBXXTo0BWVTe0pDAbC/vPaOsRIBEj3Ts/fG/a9Nab+P+6LU1DFsaWpUD3NyocVnuvLmdLXe
sF8bOJ0PM5yI8I1d+8IAEVvtMsK6gBumP6/9OXeWONefkzmxyW2NIhD6g0ubSz2Km467j8fCe7Pu
rx06mSnSxsCeoqFDRn/ItKt4CTRxRmP97nD75f6fPMJOig0RuHdn3xhu9gRWEcbOpt9+3I93JwqN
RBsKkvUMpJxcqj6fK7WX2teJYvwpf643r/eFL2tj55/d9y7cr+2dXDgbktGYZZ2zL2tsGw86JgDh
5n/Zp5MHFRtSITUjk1+HCsxS2dyCvMVFFl+svA3KSgd6bj0qmgTNSb9eukLzGis8c/teM9uni8mv
PT25f9hN1dS0cP80EiAIMZr9Mjm4a2K4aQ/46ZXyRY05i6hSD3f728p+rMLsrnUAdYbFXV+OuxHx
C6lzsstNwEEKnb0jb3CD/E+V3uvT+esnPZm8F9GS6P3rnshIlcTu7D05c9tPU4PtmBs4QzDMYgHw
p8PSVT3iG3/mxq+Hxg8u+WmxgZqNjK+KG689x/glrEsfCxH/Xz6vTKbNf7Xs/XLlTstI8LUs9X7t
1uu8xmYvlJjUrNrTLsOv5wiO64D5qHcnj2plZJFDcsnZi+a5psRtQEHOZdSgG8qbrD8DfnvdEr9t
zjbAOFLoAOrg90UB9bmh6WS19hfObt01Q1+ZrzFcf12Hls/Sj7ML7PuD5N8tnsQECsmY02WdtvP4
U2teRtqX/2re1qhv+men1N87paFonxuxztvZJjVRy/2g7vXjUXiuFyeLqW62soDOxuLjXOK+rNs9
1rxnNpHn2jhdT8sOQ4+QFGRepBTCyXjdpNeQ8f+Xzawf45ezhaNFgioCulIs62Qdz4/FcG6yfv+Z
/fcdOVkQZmlZSGly07MnFrrhTmxftwb68/K52vx3Q4zaVEI/iErfxDSTioOo0rP8YHzqaLsYxxpd
PzPzv3tz/t2Gc/rgEARikqeNbL42Z8YYopLi6eNB9t4Ohwrff/bjNEg8h1SyaDVt9KoXa491fK4s
5vS8t5bjEfpdy3lXtax10glb6TnMa8Wwj7FICLsrSJNHPRPPvTP87Jh8MmN141nuPu7Wa9jv10mH
Zqk9XMudyMyhdj5ZurVo1DHJqab9DB5U9goJW2SZkofmKeSMgZlYU9kRrGRnru5qlHgdQIhl7rfE
xh38Zm2SsQqa2/BTqYcokHGuWn7Ay7aGhwzb8DGYbeyGnk2LPCgYiSaK7mK1mvODJDtYFg22U+3a
ZVJ2JvSYfEEC6M6LpD32fb6vest8tGtLQmrqYMPtS2haCj9vZJQMpjyP8AmXDtPzOJz1hUVcstl8
Emh8INjRhhujlqJvaraQWe2ddrziL2V5EM/Dwl6rnOLwWIUWwf2wHy8KPbTvpW5Wf6hqvqoGbA27
W4k8wF6JqhlRhd4v4428VA6g+ixxXoxpQO6pagMWyYWoi27rzGEZbpdoqCa/lpwlu//4Xr0583Gv
1gojiuGQHqNyPhkiiR6RoR9rseeZqqWLTDOM8AKtZKjhaBNVL/oSRbaPOpmMP3AKwyzcqEIZjP7O
PJOqWCeJk2FDoJPKV6rOKX8/De+0yLvCvE2GvVFTSEK5NnJSVBTPg43UsrRl7Uz0+s22mb5TwUUF
ELUT8OdOw9d9hNrHCkuxb0Uit1dZ0qQ3RijkyMsow0EbHwvnRkcb119YBQYWh2qp8OVRoktTbYlD
WkhGCv/MDVkXr5OrQOKK+D2BNo6np0G9Blt43CKUgQ/VEZU07OhlUK2hwTqM7aPLKOy2XZoL0zP6
rpmDwhx05Sbtq6HzrHC0dFevyjg8c1R6O5MAOAMCzS6TUm5Seb8vInAyyAW38rI3gDBvrNr5qTY9
Ub6ZJN4Mm7+yN4bovmst9gYfX5DTExRhPtJn1NYyl5GAP03uJGojs2NWl71doXwYjPW+qHDgE00X
vgizS8qizsz9p/MyTTL6XovSHFTnpwNRGYgHx6U271dW6hHHt/S6Hoow+LhjpyvM2gq3z7AoXCSH
cloaXonIHlSpl/dxLlEEpkv2oShGLcgja9l/3NR7HcJ0Y1V1vIIGTrcAmP/OiMHkPUpV6s4NhUKJ
UkRpciYE8c69Wu+UDcCAIt43yptSMh1JIEDf44PQ75cIVoc9dBMT6JDusw7zlr6ozsb73s4bGuWp
K32PgA7MxJPe5aVJrXuyLHvRz6Szox7fbYy5VITRak7SxmVj3EguodzuZx3p1QBAhVkVPZmqfS1R
Dgu3tvsBlIGKmNjDZCzDPUd02ic4vMZmkJz+56CKpPYNUyVS2pD+IW1fdbbiVsyO+h6uAyb0Eqb2
FMZNpYSUH6zCF8St490i4bqgTMW101urSDjWcSOiXJA0BsgZvysX5RtKECj/PUKGb02XmcfZWtT7
VlYQfwy9OSquOYcZEduo0G7CUYERPGGJfGMvI72LZXvQztzId6ZGnjSi7NR/kk5XTotD0Clk9cCV
2FcK1W9e6YzLKs8lLO/ZWRdJXteFOT5aupXvHDLZigdh2L6l9imjdK/m9O5aTV6dG2DvTEPA6BEm
MS+u0pmTW63outkBkFr21ESZwaJ141Ufynj4aPK0/CwdMlJBFi8D7kbj0l80aa6dmRvenKjWx3Zt
mqQ+egf5tNRY6LWeSags9jHpc7i8Y53dWKEu3bXpwiylK3myz6u2GY/oxcctNgzhSxJZ2hceT0Wj
EkvqBXN5ZpxdOdal+veVg3IowowK6l0quE9nysaAH5ya2AMLDNkAaztN+LhQSAtJQcfoyG2VFagw
StYoBe3UhN8Y+WW1nUMUtWfGzztzGzVF4NPZAhpvV9YqpNRThMygYeps8Udd8SM4e1jqz48ntnfa
YVFYzQHwPKIObB0vv5xtZhLEcGlxw1OMUN45mZH5eHxPtyF23JuPmzo9uHNzKMNWV2I7/JE3QuW1
8K3QnA7vgznXjpNs9n4dR6Gn497lw25tPOyztX0yZA//RcMUkrD6rlqT0z7WSynliqinfdY/Kfnj
pD0p4UO3tG5nBiOeoB+39s5kCiD+X60ZJ/tBtWLoTFo5odd5suMXZZyoWbzDLPjjZt5ZKX5rZj1Q
/nLjkCNjQzNzRIAW7TbDYwX2F7Cna3WPipD/7NP/+c2BpHt1JHmu6rnF0KM/+fZ/ti/V1VPx0v3f
9bf+9a7ff+d/7quC/07f8ttv8Hf/atd/6p9++yYo+6Sfb8VLO396WWHy//RIWd/5//vi30hT81fu
5/rlH388V6LEdO/TSwRL64+/XlpNVQyu178sWNY//9draxf/8YdX5VXxPeE0+ucf++dvvDx1/T/+
kEzz7+wUbcawxVgmmar+8bfx5fUlW/m7xbK9CmPUP1/7429lBVoMoxbt7+CoV0QykgeMGXQekK4S
60uS/nfY0WiTWH5VxHZrbcs/+37z5wz15+143y/mFc3374lsnS8oJwHHSu0cH8I43RnBCEHNIWFZ
nUyAJyqrg0XR6V+pHAi3VMRWOGTVybcSa3c7NfonOPGVm3SquW+J2lzPqSSugQ7q26Gbb7K+Me/U
DkO6mcJVUWsjAps+YoeSIyFHZp3ol9FoWZftNOFkoom22ahSHaK2jc+6bPw+Xa0dc+gNJZeWAZOQ
uuzfR71pmxwJpzxFIi4fYP3Lt0OsvcxJZm4ze5wCq1Xa22LajWnC0TM7dlbTPFeD/qmConVRypMc
5MOintnbnyz2fCy2J+zYZHaIyMu00ySVM491KiN93djDTM12M8V3HYrbhuPiRTuFqy2WMx6kxuh8
kVRjiubAkL9pM4qNNprO7FVtNm+/L2QU2eI1wwdBGGLYSDTW13+ZHJrRjudOSzJ/rtouMNpwy8R4
H3Zaw+bD1nG6kXdllZVYKDWgozuM8ca5avbmOGOhhV+eD/kzu0pRkRxbA8voOBuri3JCzRyZ8fH1
xSE1sqsxn/eLOo4HoP3hJWWhvavEmr5pjS68BNZGRhD1MiAu3bl8fcsyiWhnLNZzLyosHcTY3xA/
6dlX8wuvb9MMNr7rn9TXP/nn215f6KhQ9W0SBnhf8Io64kpphRm+kxRzXS4lheFu5hRHgEjWPhLg
5X1qyLXLcumlQ7LUmz/fMoAMxnW+3jfri3/+btXB/Azn0MWqvGm3rz/Uk1XPME8KHKh//VDC99fs
jfr4+stjXxl73DOPeLKRWsEBIdtAmtDdP793qJL3rbq2vbASzqW9fpkxMLCyoTu+fvf6cyXN/nqx
7+bM163wKYqiJ9RQxmUGjbHbNnoRlCBBL15/Vs56tPgLcKStKggNWqIxLl9fef0iIqBk6jDvX39e
xRam12mmbF5fPHlvK1ky5JzvoY1zoN/VWeMvc5f4bVV7fcydFqEi+304mF6Wm2xJ5dCwL+f1S+xE
y6XCXh5XBbF9/Tk2zZPXNZ2EXwfvACSFWUOrZhu8wZCVV5ntx9PPtpEF1iFwZ0SYPuE0ho+HgkIG
+F75RW1xnTZQK7oLhD0fA8HGm5dm8YBgOFdRt6lUrIrCrn4BzWoENRMN1U+G45eMH280sLBoIZO5
UdlN23Wb549cPCQX9j01ZljLlr3KBs6M/VAqjqozVdtSt27xIZsg6yCm6IhpuU0dRSiMpCrIge/s
lAzu67D6KcP0x90XExKTWRzCR50dZ3tM3FkqRz8WMpuZPrpldQ03vT0/KFK71fPxyPG1dXVIWDtC
bYfyTkuth9SYqAKSpN4vgcd71RBtlrX+rZuJl4FheklWxKuV9N9aSWQ+VXIPFqhBV5G+UYqpFBtH
Fgc83m6WMNqMDfAmKvrdsJUi0IjVhmf9ruj1yKOSelVMtoe6j5Fz9Db2OCHIuDjpL2LIRmNksznB
JBGPv2c8i+5MLTyOa2Ve0s2Y7hmMphArbmORtmYDX1vFnByX3PJCUT+nSRnksk598HQ5pXK3y+CW
YKdNtg4DvzpLit2UiwurLPcQY4Xbc4eIdByJi32O4hfKnO5UwC3e+uQEGLFtIBxcOnP0UzZw6241
4zmSpxZHNkrCosJrHGeEzlLulN4MSrF1wNl4o5U/YMdzlCwz9AvdCMryG7PGYzQTPA+Bg0/QqQEh
JJev15eF40s9mfQDjkpnyTewsgNbjz9pVni7CMNdEQiD1dyYlGUlaXFdqs2lZrfIn8zqOlwGK1gq
QvR4OGHcMTkOa2x9bSGH9Rc5vMURNN5aI2aDctcFWMu/tL3YxpJmulotJN/hWz+X6j32Bi+Dgz/B
QDUYqk70NxNpepkatMDRk0sOOTinNJK8VSYMHKUm2vWVluyturjOtPbeaNTbfihzd+ojaHa2fVXh
m0j5WDD1eucnhbmbR5w8KROctsif6hQ2TreMGfH4aJuB84YiVX9rxyrctVbfebp+lfW9fId06Aao
A+JZWZ/cus7LjfRpng1KKIe43Ee2uoEsmmw7Uw5UVNOHWuc2JXq+mSr1kVDMBsocQrxI3cWJJbad
Y2XbmEBxquC53ljLY5x0lJ4t1deR+tRtLvutFSJWzNPKj4zYwflVGd28tOsAhurBipIYNF6rIAzH
ftUxD61OkBcGZ3GfOfI10371rYjBQOjVoev5HLCugtWKeQf07ra1e2eH8marlEV3eP1itQ7uTTVY
GN+MZoxQOklcDIzBv/4ZVyrfF3q9MbOVU2fzwuvPwkSpyk0UacauMeQNnu/d4d9fIsf69dvXF1SD
eaiZ631Wz/u5zr+YSXTdluGjpObXmUol0uqQ485Z0fPQr5ieuQUtrrpJOOz0mW2YvlwuTf+gpFg0
zkW9VVjlVLk+QLwaWKWV21BSgNiBiwmQv22aXlN8/bI3wdHkqdy6k/EpHCdsc61lBYOtpaGaTwII
6/aC6v6kjj1liltq/cXo687gZYnEnFtaTAC5Kyn9xQwOjxpwR0cihYmi24K2yrPks9XBBE7DaRcb
YRYIYnzaoHxL1CUNpNa+HGawiKV2H7ICUD8dhRspFMdsSIIpS9pAYNczyPON3VPrqOhf69SEPNde
yUqKv3r4E2ueCSWZC0duYzLlbLKaUQy+yk/REfpqR5+wIfyamuK2TLuvZTYqflSSlphGS/JTSDVu
mJhBLzkbUqpDUOThDYsmrQ7thWxi4DhCN7CLIlidFbGFudGqrPHaWAvmVNzUkQWJs89qJgPFmyet
8Mq8FchB1Ds5vJvkgrJhxcINun2AWhm5ojXUA+S7H3UXmNZ4g0tI6zZxq7hkmA61/3rDHElLglWK
GleVa1JmDsKCzFLhKtg56mWGXxP7qs2QQB4066PGCiolT6nTX0w9Di992mDxrYjFa1eJ6jKQbEnd
uOs37SDfpowAszw6uTR74AZbF1V9oDm4bJehUW8qe4G2VEMh08Q3AZH0Rkp7/rx907ZNy0Iw6wGH
icuwLy5CZ/KmvPzmDDjCp9FWpOWe2qxbamcAC3bdBaafriFR6tssxZHy4gdcFO+KMjvk+QRgyd5m
zGpyU7sNEL/MMfeVwPQ2a3QXsBUhNyZdJU8/Odb8Ug0T6tVyuaZ0+VaZ+5s+mhM2B80l4SFv6FgP
7bS6GzoNN1zVz4bFoXKlf0hrZKed448hG0GF5cdX5QCz759FZyo7Kdyh0sk3+FSzjEqz7dU9pqp9
KXwjwoM+7RjS+EUTojaDcOxXqvnyrPZTHyAwurIhmtuNmvtJqux7J3pe6oiHVZJMjzB67OFGcG1N
SX9ozRY/XE46cQZ5D8qk5TZYkbtLunwuZNF6XcyTGDfflybrdzPGXO4yDTdhil+cobFkx8V8zMCL
URvjyXUSumVZcyOiGep9+1NyIw375kwsL91Saz46rdxlANVbY2qvpZnCjgX0jweyrKSaJD2EA0BA
MAkP+Tx+VqXo61C3B3s140rIDLmJoX5S4/5KQTMO8FPHipwqnL4p/LBvXyXIZPFsfI2X/Jiky1HD
HdXTa3Cr6iBpfk7IpJfuEZ59mlV2FylCVa2tdzqQFAQ7N/jFvQwT4Hc8bT/Fk3FMxepMZofXdn4z
RLrmSXPIsmwJr27AaEVSnXpm5pcCW3KmV2+JlBg6E4JLxWiCAbnJhQWPE8VxpTNdQXZUjjJUTHXR
jeOitf484WipwsJcOVyougwz82b9K5rYPFgG4ovOYu2UuG1cA0YwJ5mIXUITv0rWd0YJKw+uUeoN
w+dx1qytzCSsCKs9IP0kFK0Y34xYveijbuZxpW6/dfTecwJRNw+w6DGdRglVT8lDNfYw+hFD+b3C
ErFqDSrrwAkH/W4eiKhkqsUNcgf4cp8IrpiT9J/zwnlWMuu+Ko/gzSXU0/q1TRINnfvsSplsbUXP
0ys7P/LZuYlS+0WxLYzVDWmjsRe6wOvlVlOzn0W4jMGUdhe1g7Q2lBOeTR14MFfODp2rBkWJG089
2qEUsbUi95yW0hk8QMnevv4cis6bnWX0sHRjahc6Suuck2JUdL6TK0FncD/0NYtJ6P2yHax7TOIq
F2NwC/9we9glewpt6wDCSRloMeTUuAop16oyfzKdr1JY34LK/jFXQ3mQ1RSzvsXSykORZtYSsIOo
DnY6Zov3+s8m50znKusbXt/15y+8/q42FPZqjMZL3eu7HPNLng5XIau/IsUeTJ89WvnrMKwY25Qh
VeD6zFZFjT/pQe84V/GKrp/1R1vjoBon66lD6l4EUeUwx64rK4tHpTMUJirriG4aeVufEjCwNH+C
LMKWw6Rac3E2gNc9YTUPmtAseOPKc+lIx7YqMy9VMOVTtZyc/UUysIFS7f6oDY5vVjZbb4nZv1Yk
L410OCUyMBOCol62qiWSoQld9aeUbBF4fSaK5Oc5PskasvaKDFAnrKvYipPNODi1B+DElpTaxf+R
dXpuhgAS+mbC9w4Aq7mrR/CAsQoLf1k8mTWPyEMW9DUQH1FbrQdoFuRXc1csS5CT2toOi3I/cHDT
xbwJIVPPjnQVaT3PTMvKa0tXTW19gU2K0WUtbapWRbNfwZYmkNurEZPDIp7ltVrcHMWmWoqLmc2B
5/T6hsy5TkzAYqpYTdBm0btWPVC+XljXdLs6IDepULvpmEePThUU3KFmSGufZBMlQ4nRcprLZcVH
Y8/QVyn7G5YhDUJNvpOVstokmooz5TRFlDc2rzLATWRX8FJME64sLmCO2rWc5qDVybIa+Yo1sHsy
m92gTNpWL0ccssPFy0PttrbyO0avMqdBr/aNq4wpT4jgccrLfg+otQ5AJF8Q84cg2X0RTVl6cl7c
M0bjLfGf67phR0hOu2OP2up7pThCg9U3IneumzhtXTlrXlRcjl2llRrQIOKvL31ZfhqKyPbifLzP
O3Vbt0PhK3n8PGTthaMNACEBA1oldEg16sCND4esUuWtriUVxugFxuhpiDCuGx7WTVhto9SfC3Mj
y4QKaqF807sqsKqk2ZjK+OBoK5BXXdxeT7FyEHlziNarqDYogZS4cFZytNivo6Su+hhduLGwDWLb
lQiy9vk4T26pjDN76PRWnZZxa1UGZz/+Tt3pm2nUTK9dqp/jiHE0mziQwKVrD4OE/QUTUKjMhxrH
NsjDFmTUSKiHggP1YZC/SJJcryeB7xXDgCDl4mYRW7dSfhzwLQhyVXwjTJkQagHRS+HXYI83jtYc
LQCYaX7bNoQ6h1yKsH1XLjVlsoIxXLbYugBsTFkiuuW5K7NsOzWkDzOuyXyFJdedGDE5mXp4FW3L
76ufYf1vVD2s9yHZEzczwy9mHqLaWqfWOMnmXSJZQZ8U4X1+I9qZiddSPS20NLcfim0jRsmX8/lJ
MpQtSsLRs4XZeXXYbknA/mywk4waIOGaJAHlTHP274N1OwzMmdZGLZ9R/ArML60vi50+Ks6uyzX5
gryt49Vy8nkAM+nGzXU8YIsRmtIjac8m6OX+Z2SSO2zsBYNLu75LCx4HIbPyT9L3aqy/YG96DTZ5
dEPdfEx7UAaFA45YKHCts+FgNCKAS/Clzp0RrEPpp0JW6XKq+Oa08FA1U8ACMjGryFdye5fNUwld
lcJdop+KK1/B1WS2EYnjVULfT5Sfs2GVJI+gDrU9o35MR5t4LZQfKAy+OUTzoZjjz1kmJo+TcrTL
8y/92O7tMM+P1fRTT0Wxw04YsHJmUfZrKRwE7cbx0QUDDqWWxzeaiVjSxJ4KxpCb+GnUijuYAq4g
FO9mGtxPZcwuWzrCMPPrBG1X2M1ebE3VHp7uhWUtFCH3KsknzSw8aMGzDy3jvlGljBgboOvQot4K
wfShTR/BZGxkYepsESrmwib9nrajsTF6mMwylAY2a+HgLomdYuYNFRrQ+55DiHJRF/PVpBckriVZ
d0HyhhT1yUct+dTJOwLnEhjoQQW9fNe2Ig2a6ckWxOoRYRNbSaMuAGiJBYBKOGJhIQIZDRqj6LuD
xsNQyUVQVLH2RZ7SvZ4WlV9aIt06feS1KnwQiCQbGP2pl8UNKg2CXBzXffzZfCGbl+DVTTgF8gPm
L1Emvqslm49iUNKtRDiBeD6HHGeaDqFtzNu00WwXezNcVFMyBqO8l7MV3m58cjS8BiDdlG5r9hwT
l12ZKJaPTopOr3spjR1S0M5KuFljc7oUeRZVYZ5uxArGHbsUQwJPjlWKCIZ55/SxP9dWvJna6Ad7
MtbJ0oA165B8SBXVJ07TyH3j5Voec9ObAF2bfpgWyqo08yGuZHTrPHxuZ4VsamU3icEhObUFLz2r
GHtKDpe87A6dsbRM/SnYVqF1rmPM8sayptRTqvqIt1IRLJI67Xh62m1MuYyV2QVE9uU4fp84XMGr
P3QyiyG1ZuZG6E9a5Aw+rj/9DLDP1KGqREOvXBHjeurUNg1ECzCW1Mz3dlGng6wDJiYsJueLjvuw
fjGl0T4jOrQd5PJ72S7HaRmkW9tcOizuOF7QeCupz/IaCMTcG0KgNcmeLMmrHTBex7bICWqaDDpH
WmC3ND+wNV6dLvZtUn1Rc52TpSzQJDm9LxdUSwohf4WJ8DR30uUSxZLb4F5Rz/PoUjKlbCKgR26a
2e3GBPA7tPn/4+g8liNFtjD8RERA4rcFlHfyLW2IkboFifcJPP396u7G9bS6CjLP+W0VEiBT7Nyx
fCm7tDhOrfxba7azF8DEntI2sxV3G3tJ3kQ3nQe3mYM0l6d40n6M7k2mJjuqAVYqvPm8Tsv3IJZ3
11Ui+P/wozz9OCb5tZHND+IBxQzjPXtehmSiGa2NEMPBmj1xsye1Xa3XRp/6O/WbYdvEr/Qjd5Fb
qn2bJhPNOnR1ODHwJE8srxAm9mNiuZwc+KrLNFMYEHrk990Yst5PUP08JGpQc+hSVwRYM2/yHE6g
b/9WRhGSahUWTjNf2py5ukrIC7TJjQAtblbOdvsWWwbwh7PnZuQpQorFYGHszYzRyJymz6ZEYOIm
3XtlTBkNAOl8a+Kk3Ng9gY+amJ41vf0x7I5iwIAETxBxG0l7KfrITaprCYCwTZ0JFA4QpQMH6Hr3
5vTr2VtaOIDqL314uInS9jAsIIJ5kTxZTd2eHuHBTHTnGvevo2g6wVHu7LTUvvLMNptMlOl2Ymbk
tesPSJKeKQpZ1iU/6W7aBIK1UuNti2LQG3IP+KvRtdGkmrNP79JmcNdiU3hc7oZ/dcrRCzyv/hwa
1W9VjsPXAdMkJjvfPfYEw9LyZ6tedohJFSBBEVF08WeujDrQPeKx/VZUEcqfeZ8/8rA0cbN8gsRJ
wqE9RX1TPTbxjgtOWAdsoR2+ncXoo47gKs9i5UbzErNbcaM8wOralv90vymfdI0QCxlXN7cJq9L2
94RbkmNp9+9KCCeSHSus1PsfYGuuc1P/KPNc0uVTUdSh2JIS7fHmMOPH+ZDuBuKrprF5GedP0fAa
oUmLD05Tc/HZ5mHROXQw1HiZWYDzU04yFcMpWcy/5I4nNyKPb9ye+kazSgghh8SYtVPvmdDqwC9J
G/FMaNmYLN6yMRgNmiQPZFfuGma0oBLj0ScMBcxqBnYJs9axKQgc141DRPRm0QdkG6q8iKQ8OzBF
G50MyE3NLGZpXUCAh797eOCz+jhJ/7OQ452h3Y1SMbFArwwecgHkStW2NZbpPI9kBncUqT/AEzKA
5Z4L8jOPYU1Iy/uXjF+cLh2waWKH1Ar8+HZ1Q/oKOtdW67Yfk62ftiQkJTAc6NopIl6vLeMQy/O0
bOiu0De2PpSwH1GatA5TaO9v12ZiS/T1YMmtbuN48cOZjrA7ralfiVkdCnX//0dnV9a7H9s/NhVk
SLeeh24mDwwR2iYmkYmSMvFoY1CA89zZLk10WGcR0OVOvzE8Nhg8AqSiGTQAZfRwKWpTQxYHooIN
SJ5eCyggXAK/s+iJybyZgKzktVbkzmSLpMNkbndTRYp0U/RAC6I6VhVS4zqVp7oAF6m4RGDUIXWc
tt7YabZ3XL4B0qn8gDY6KoMaYt2rpdiWBIFC9hjPs2bqoLJaMJT5wTViLyzxIG4c+CwSrzqu05p5
ZWQ4M3R41uxqVNa07Z3iZq1aHOVr/ObyZgRg+C9DncebouOnLnM96Evq0Eb4TKVp1IM4MY7orv9s
mu6/pCEFn75iEQj95HYp2HLLhOr5092trc9xipo2zwLPLFA9yeysfswi2dZEbqIohqJTDQCv5I6p
aS7vW34zpXtkg5n7OvamQ/V4TAlmJ5y9oqxnOkqnvVmiPtli3ZsTBKBEmb5RFeiPMb87zPezVX2h
Q7tVS0YQVXurqRti4iv5tNjLAf6NxqL4Ql9PshVNZFflR5pXkWXWgKH7uOz/VkXxnHXTqXOLsMUQ
YluSYOvaQmacp190E33o2i6rwUzXDKTQqLW/MVFXe2X4//K26UI2717/ltn72nXltvXSH1OYv9xq
pA3lQWlmv2jRD5Y6GuX4mlUDj7hHwQ9hJ7lBksTiPHpUbMFuKJ+XyarCFdCLgyZqGmuXzSO2bc58
jysiIvgj2UJMEkFyzGExWToxQBsQ9KGztJ/toB8b44M2qvI0Tea9JeBvNxBsvdNK96j3fNaa7l30
eHgGFSvDCtw5opBGsYh7J3NmyIqH9J6g+giXwSCyf6XRpenXzeyPBVUnZg/SVU332RvKMEma98Lu
CENL7Ls02t8EofS3LK2A2IhAGiSa5WRas3fdtKzZG3Z6KPXWCcA6312fVqJUWrt4cqeDMocfHXvl
h5NZBX6f5tQa9V+7s1cKruCLFn5gOKOHxnO2gALtfUKk4zbXxEUOwB+W0XyU5Led0f0OW21exBMy
SoJvlvKf3cGOQohNIWzEc6aSv3YfWSMDo1XzS7OU47ld218KFxaA+GKs98qjtMFspzUIk5zXgCvw
LwLA/zx9cv5Uf5KkuE4+hcyOtf4T0uwPVT6eqk/WbFAixWbNQPmis19Ert+poPea86j0aedSp+xV
7CHEOVIZ07zGKfigX3j0jqNNbBZnRXYa9Sm5gUbM2OsKgJBK5jeXkIyNN3jbWtIv4CsOecAisWHe
UE2j9rbff9VmQo43bVz7GGZVaRVC9TH/qTnTAo/M+s0if/r50T+XW6/mPJCO1AJeJfFvb2Z0/1D0
QnBkHBLpfoeNv0tlq0NGIlm8SH3n9CBK1uN4tSr9vip4LBto90LuybVOenktKxFslzGfn+PGtzcr
FQQwNvq2ahxn08XDUXMKRZwZET8Urw84DrakGcmtCZhcV1yLA+vNRgqtQ/vgHGNzdriZrXeuj1Pr
qbdVJz6JguqtRFODvjjmfvC+aIx/0x9LFbmLQDbOsB5InjwhnmV9zS0VLMb8TR05C7afTierlZxj
XHhFWW+b3MMuRSbnaNZi2+mErBa8AL7mXYHIdfenySoQe8v8JfoFustJkVSWq7Vd2B61lUAzJ38H
d/SRLNn23hDzGdPxph2H18WJwV+yKr4tECywT86+jFpldccubS9In7lqBp702LlAHDkB2E40QP+e
lsHZTzKNMqd7pIRaLnj3cCLe76XwvgryJ5kLV6o/ADU66LcrSfIEuBQQ/a6XRX1nnBQTrzXrXrDQ
a3XufY3brmh2skueB4vcyRncXmrpX6tTT+kjBi2rG7qPYmYSL5le6joxztLxfuJ4ggDDIpRVhODb
yZ0XTYZmolNjiJ4aiBxGLq1N7pg02yUdcp0F4vYU6+o3boN5UDd7QJcSx/w/uNH1fjxos9QRb1bP
Trm+uIt/agxo5IYUyEBd+tp8KEB4Ud1iCbSB7bxxLZCcdfyTqXe2uifFeoOjZ58joMdyP27RVF3N
rP3MwN62cQzSb1PKtmnz94LOqZBUL/Ogef69mZvPh4M+WIXZwCvIC3ktIEVrf1eaVwTNCq7jJ+Lb
E0dd5f5e8qKG6arQNhndF/oDGBtvPjKD1aTHLfZGelNAbwh/h7I89JwtEY4kaD74c3ss4PlM/0L9
NGhIb/MiSveYqQanYWpWW1QKSzguK41jo3xRpUj2TSHE2StqGONk/ONqFXZmEDOGgEtTp0TKTclZ
K3ymPWOJYn5Vv9b/JmvK4MENESC20tjM2VWIXndSipj8hP5jv9SZsKjVK0R3dzMX+lQfzotIPkZS
4LbMIR9W2fL75NUzMqaB2f0YGwYZcVa7axFiB+7K3+RA0P0qWvQ9S1BKtuWhH8+i4ek0Yi0N58IN
7Uqpc5VNCmRa+YHtLge7a0wEVfG/Zly3g4+uSmWsAKLtn1Tmy31FnzPDHO+ebtnP3IsfRe2RGs2L
wFRVfRAk9Q/Vj7/j2f6ITUJTUdGBzMf9UdB7sIlxCZ6cjsr6KndR+DQfjpfoxwEXc9h4/mtZnzj2
CcXXqSRpyroNe3MRh1pPwiUhmSS2RnY6fg9cBVGV1+amr0w7aIVeoCSrXiu4u43W9ck9K8fLaMXb
klCDjV3Ycm+ucldDhoJ8kWfrWlOyqbTkNMk31CIuSZVEdiZldtMmIyC6jReoh0dBPgvU3U1QW5o4
JnZb7GiyO4ihQA8ZtL3kFLFZr2V5h8IlirhpnqeeXdxlOSLFNhJNtewrnajQgiiXzpcydGR8qDyu
h7TOv0Q5MmNybrde89u4ox5daoHJjZA1M6hW7alY0sh3gFVwe3Ory5mePFaOIS3YsICJcZewYJDS
BiCf3DAYfJJjS9VP0K4k4g7xup18mUX0PwJue0qEPumKG8Qn4mioD7t1/6q6OSxd9ZIVHqCEPrzH
c90F1lq8liJG8hnjlqoK2NQG/jLLqJEEYwmQaGUFkCuifRvVRvFsHUH+smuc8BDG0r6vVO7Cwrd0
Jq1aMPm7Ph3tQKBu3dZj+WXCz/ZZe25c7QmHXMc9ShqAoEErq9tkN8UiQKw+apgYk27VQul197yE
93sEDafEKIc1GZCB6uV3Z/qf+TR8VB6/yJnpU7I/tMwjbWNMLz0kB2aHL9vRbGJozQvYZHM1fcZn
zYNLa4fAjtOPzi13WqPlBHgn+6o5tpqadsJSyZ6t/9lBhLbJyvJqoVslo9AKSQVau2Jro29DJ7JM
oZ0xp6J0DNNF6+hyBZvwI0twJns+BzyoJRHWLktTPezSyf6RSZmGFi/J3kl8gnjNJBgWshfNYdkv
RcnkrSgvqKUJ5eu0WThRmOwOhCXXUhvxlwS67G+OPKfWgF6mjRRhtRuihCtozpYMS7388Uc17imr
/Kk08Zs3M5Cax2oJb1/apR8YCVC2wawAlaT917DpEv+3x65URNOYrVGMAQkFsIg0H5enA2FPS0xB
xE33I4r5FI9O/IVmKtKnJUgYkENzoVZR9EA7mi0vnsDV09+8LBMbsl/37H1M9F+r04BhteFMM9HG
a/h25hZRhSDlCGlKtrJC1QGZnjhmEnYcKbMh8NxeBI/ZGpbjMrjDdPB0BWPx+KBTbWGaBKWg/hQY
eoaIgJaRG70bvrok+zv51lMlh1Dq+a001vaEHkMxxZ3zJj1TAptul0I16GB4K9r17pHFjSBVxU8O
1FoxKes2Hw32iSWzVTg2QK2+CWRC7DQF2f3j8Olp3kozfTPU42ctK1RTSXylX6U7cmF+QG6ps3Db
LYXgBvnXBu/2BI86zuwP0tQCs3Zfh2mQJ4w6t8Qv3W0Xq3uXqV0F3vLmG8dBKzg1Kr8PrbK7+LY5
gdepV0cjosB6PN84sKlBtMyjnxe/lrKeM2fV9vQq/7jS+Cr6GBwu1n68Qv2dqkxjw1mAEVkF9fVO
exMK2fhXGIMMPVWR96a5IXUv99TKWQLnhn00psrTyrOo9pS38WjACl19mIL0v8ZYTpYzN4z4C79c
M8cgIVC59h5XmMEAqDLnXVdoLOh3gSpu5ldt3fSlIm6Zf7VDY7jBvhqu6XxvacqEn8xeVr3Jdkhn
dNJgNs4kaprAxmumZ5zn8fx3NO0U1ckoo2R2XzrzEU6pjK0zWhfHmJ5x6PhDc5n9aYCjGF+o70L7
IF+NWNiRVLxnNkOiTS8ynEqH1AaCMXC4vKOFB6hRI45mRRtYW9nRYLRwUhK1J7LEnRXzpSNG4SOo
vHI7ZPPdr9yBHY8ksIpZat9N2lfFZZaaM/OOHIxj60Am6PXNoPazV5qFOk1HFz2OQT90oD/dyhxp
fdk6n3U5eVWQZvZL3xMorIp5r3M0yMEC32uyqza/53OaRmjIIqdjq45759dx8Zbh62KEHHQaZBH7
afzBY0zJ/vokFvnEyfNsNSRiox+wBs6OxnRdwIY/SJQwOOaZsS2m4W2OVZQlxYXYmPIAb3ikTK44
JE75tqbjq41gqcZCsLFUCq6WoQeoukhjAylzhC5Ji6lnMRf5LWlDtQxHvGuL7oU1mRCunnk7qy7d
g06lL8eWd58T0Z2N3K8BdLlpE2MMGVKSsGjMLvIMsG0aTnv0X6q81jFwRV+IwBZd8t6T5y2azNyi
4Pqym0yEJuzDW9prZ4QBfOaW0T9bnMwM3DDbehX/q2HYtzKVEUWcqBtcBGGIkqww7eUSdSZR7195
bdk337N/zAnR45hHhca4Hq/Jjgte+0CGEck1Lc/JQ8gvW2mTZqO9d9gedp5Wv+ouD07hTvymq/4j
pfcIFLbPNiay0Bit13k2BugVoKMOmv7At4vSsgf1FuVgH2MmgU6Z48ZY9PKJGq0K+7p5GZXy97Of
bHFXMG8NCHNWR15FnFx90hv/0735x1Z5yjS6Xod+AotVnx4irKjmHbrIkq2+8Z/cAoR/XvIrfYQe
OwAYxkjzaUHu2xnOKax9vs+xW3mZVyvfDmI9FRDtVwTQN9GY3wYBARZ8hmk/+QOjf28k3JzW0t8y
CAB+yksmS8ZipvQda3yFsHE+xKrbNKXUT73JNu0szM+gB0TBXcq0r4LY8H/tZ0hnC3sE6j2KAj9y
PR9D+istHDuCVH3v46EnNzt5hWMbOUamAKkaMKSpvXskHaBN7LajgvTK0T5OZfXSLauClXA9Zv55
L+funCL6Hof6SysUDNh6n3rkE9Iluj4mVRYm+1uLDXiLtDRxpJavTYE+zXVKJAkDqg1r8PhjGM27
36XOphl+l8+qL95BXJ8R29d8rA4bKfhoLOrfySNGt0O1FjfNrZD+yRiTQ5HRPGrU2cn0WhDnjmtO
DG5Irc1XvDQkLyTDhqzn39wZj+zgVeBpZR8kaM9R189OYIHOxdSbY6/UH0XTry4UdrHwU4pawL4M
PFduLI4YfSTE4Bi5ij5c4nlT6ibs/YApaLcK1OCxPv+MqXZS+YjarExQoeMNnwUlVIkB/rpYI3Mz
Uo9qaaMl1d/Br9wtxRifBZ9Lmg/lXruSodlt4lVcJUqOJzs2I/JCnz2lIFqG5kt23rQZHsdCVTmS
iSCX29KxDyRQJJsi8z6zSofQ7Ej2oik5jLYLXcdMM49lM3txULJt+s7LNxVjrubMMcOBoUW9W0lm
op78YWrvSPgzj7bfUJhp7QcnR0CdvBGoelGuXBjIar4DZzjH4mtAwrOxV1B2A/RII52d78r4U7rx
XY47r2UtMRz3nSuOmLFebBtalpjRuUf62r+6pTvvZ83gqEi5RShdDuLUfZqbmCHafMsz6ARSO23a
XtMP5F7s5MVmhUoOiTEjaKNGCStJcc6hpPI6/dEGZUWOV80BInAjzNyngvJKGPutGvICHsmeOFcW
GupHHxlV9eKUA1r/tT4guhC8ttwOTj6/yl6yCOpp5Jo64B5s6phlz2UsIWuYiLShIJit6tnG/CwQ
nStoRQGfGzC8BqsvnLO7YOFOEcyKfkN8RRKWY8mPGsd7kl7RYuoIwMqMMFbWwixrGTSyMO2a5JTZ
x6nwhwiI/087oRdZSZswiJqKmxJywl8PMc1/CHFTVHmDzbZQhCUSNXthX68SpPSNt8Xjfx95Vzee
O0ct3ufdqHs/SiSfuvtml8q6zhVnZoMMCo8Kd+/s1HezjLUoabydT+5HQNTHv9zgcU0fclp6qXhf
DPTKw6wAdZnMrGbcpgKfE3y/gl9aCtq/UV6baQ9+llOkXUpOQt/+SplGIj1Hi+9RUMrXN6L4bLe9
NFgi0/V1rNEq2jCuWPD0DakEZ9Pzwirl1K/fEFMNuC3YxhooPMTXJyv1DiltQ8k6trths+ZiU9rI
QoF5bsgKkqhyp9dWNq9SOq9t8p+WLp9kmbahGnSmPIEDSttm6YQULT9XrFL8WfMP0S88OP/s1H2L
U23dOaXXo39i67wAaF1n070s6fIjDCFRmSxHQJhpMyN2Q25qPKWe9sctm7uY5E4Qpy5K9ayN9p9a
K1762b15aMzg/Kcvo0oN5B7M5V3GHzazpz9tgaCw6b+XNblQeICrbX1rUZNn6GpOReyIoM46LyxS
8UyaHF+luxMZFd+FCV0tl2s8I+AcWhKB078eWcXQiONf4Tj69sOT6wFdXJA2cQ5bwo2sauOkJc4U
dbVOXN3SqsugV0fN9947x6hfVkcdXb90QpNo9ENm4EARVIlH+G4dEz2WqZe/K5z8caAXJ2xod4kc
sxgOADQtr8863rLk7KPeeh0Iwon5OqgVW0eehcwkXHWLlTMBU8IoYEiPZ6iDeBhbtNypvCZVOoTs
o5iZioNnNB30p1tFqmjOmWgtGtX5khtt2MkxvgKK9AiV/SFwk/gjE3GUeOkNpfY5cae7xWZOrUgK
yKJT4+jvrMR65jJtmUvKhwp9Rl1Wgc1Vp0SiZJ5l8Rpr3ROc/27MbY+MN/Pu4gVIG+vgKzEDmMmP
Je0/vHqDFAGPDo2tVPNiS8mgj+lx2XazexY6/blpnJyHEmOHlmRBK8uXtMv/FuMaKQ37SGIbr3qK
cnyUQK9J/NQN4g1S9mOZNG0jMM8EYwyC2Kz1tFNUrg08W3EpmDepK0onM6hZ6VFiLvopP870uO0p
q54ikor+GcBoNq9Ei2wUTQh9u0QRMdD9cJpg8lprvEIMOmb2ypnu7+JquaV1+u0W5SfaY3CCHoCp
AmpTAjjGWqw0aoyZ/1WeBIaZktflx29TsqaRtjzIPSeOMrPs9+jAzKQ6gX3cSOScduv6C4Aod2nO
QtKMtR91E0RNor5zyqP3Rq+gBIobjfd5ZLTyALL326pvPbXQ0LbLG9ExR8OZ/1Vt123T+XGO+v2x
jPnwaXixwrkyMbA17BNkMJYrvJ8wrIfMvHgvi51TjwQWG/tMl4q09+GDz+NqNdO+qOwPM+PMax3j
dXaz2+Lq++khErSMrabi9BjPiY3suY+k5rPktH8UHD06fsqWzNlle/F3hF+/CY4hDB+BZFpvkvRz
cABcq+mdm/5gxIAnYvJ/8gGHgwlrLKvshWww2ha4Rkb42pLicBpuWElN/A+lW1wtDYXMyssepme/
XZegGECTY917r5P25DYo7SgpNbb4uwI60XE/zNXO0Eosctzkvl89+2R+LH46RIQ/MeICAaNMt8bt
KimWdSrr7+zlx96rn2tECKUtj8w6aWSt6x/DGxUq7tOUZx9lo6s7urTNWA7riY15O+ishqVSwPrx
Lou9567M/gCMg6gj2bAT7WwStb2ptfcqgz7GkcKFx36Z6GxJs+BfpYOOCmb8Wizlb5MYTI2TqkWN
PV90TFFriZ9/1qkSstwcjwtpQbE/IRoFskSnimZfpVExaneOCQQGsRYmHUhv0idVUD/IvjynsTxp
XlTTbtMe5bE/rDutp6PLzufvFQAPUS/nUOnlN8Ovv5N0oWgctjbVM4chDKqVsjNKrb25feq75A+u
qyck3eVeErtzRPlTuFy4uXpSqQd8mlrv2sp7qfBkPgZJiCbVt4Ffx1x+vnnprDoAlZ6vtlQcPDVC
ktR099WgdycytmqoPvdoiOFYFtpDalSxeoF6kR39xSfwbKGKXPTldx7fpNWGP+1MWcuwzIFR0kjr
JmdMkUNABjjV4LIAY1kZuVBK1IE2a+eq9U1Ycq0K82xowmkcSAwr4vyWmaZ5arJxP1pdeq7Qx41m
4l5L0TnXER0SpEniBgxeHw7j56HjoL0WFB5f+OaytfBuona5PizAfQzLX/kp7mJ5a+w9C+JwbTEO
PgRl3l43JqxxdBAyk1onB1b6Msy4Pa3aDRa3OGDfmjfZ7P2Bc8Vjqvaig9Lou1tWtdtEZd9zy1c4
l7nBMxh/whtz9Ylhj5rvItE/JnpG13ob5dh+6p9eekswwZPlyaDjLc7ezJ6n2RXju5kp9HTdMS8+
NQRbDMDjV+MMzCwP+YWfkmVuLkd/+DuPBcBGOf2dS/cVJ8u8sWK084Pt7bxiOjfNqXCoLwNlV0dy
0INOL5C6xzjNWQsfxXivI6CU17ZNRAgLPjxeDMfM3jJClsHNm+Nimf/BYn7Szq02+HVyX6UvjkTO
Lk40zoAA92VEm/a9nvLmSHfeb2d5z8zB+yGbeJZWawqcfzhUxMmEmlHkBYUz7kVHnziCCgCKfGnp
YUydA17Yg1miBsGfGqj0sfYI2BLdcX6T3r8kOkNutT57c39vW+M+xbwsxAsxfKq1w0bh2Y8c2RcV
638Axg9MLf1DyYJVCOwMD4BWY8qshiQi7/DU4zNorPrbNZp/BORxtTHHlg8I2YV2NGoHxmNEkN8b
RcLbVT5uORT7Hd3hRnvTlP3PKaodQ28XtOZ4hwSV3G1e5BteeapUesnKgnOv6z9K2s5Oad8FA54l
vqvsthZWd0gdyt+YWPcCcZUU/mtVOtp2HeSKmhfZR+8/5537n/A3VlPyI0wMgUPZ2tt5BglVA3PJ
1HC1x4l9GFAolUtZnccqv7qIRBcbZkHMxqdt9u4hs80LlOClLeyzlenL0XTrt1SUz4Irqzfj/2q6
34Aj/AX5cXedu77dmzX52tnIlBtP2bcwlbUx/3rWqoMlS65+2uWyOTEQ4zCi1SO5AcpNjnYzn/I4
RyAIZBBqdj2/8e6GM8HuEyhT34t6k7vJsPf9b4rsx12drK9KcGLmTQMVXnvOxZi9i5bJ/0aqpp6H
vLqMYtXpmMEcNzvTgWEKc5Ezfoxm+aeoaL9J4njbpN3FMotfdDTZpssA43J00LCqQYaddesRYM9d
24SmZruXYW20wK11UtkZefGTm8clTT50E0UDSbylhjPK7eoeEKm/Uq5rBnPMZa/sPyN7nZe5Ke4k
07ykCBTTgoIIobtBW02PfaNaTzPC5HhJPpK25w9L+yByPkpTDdS4U8m+6a8NCze7RmJjxR1R5/nG
rxjRNBGYsEMS2kXoyY56kcnzNCCML6b+5rqVeDiJt8oT/ZlwnROV51Vg0GKlrP6KM6g+OSI56N16
XPqe7AaJZLTZkQDIUGeMAM6bsuagmyfUb+NUv6Kn0sPSa8hcSlj2TX2kis0t/E1d3MXKFUPvYMdw
ae71NB1DAVQaLaA8jAVNutWTbTXO1q64r7Rc7LT8y7U16g7Stt/Nlf2mFeND+twSvOFbf/okxxtY
WR9zSOYS4izu21DihBNC4CbkEaEmlSJCR53M/FNouPEae20Zj6FQHPS5B0tYocBSsI+7f9VYjuys
zpY43idt6N5M337BndcfRukBJFdga3qMwNmS57VBd6Qb8crhhU3crdRbY/rXrkC1kUCRh4qZICpw
aeBGpjthSkef8Fj8+VO6m0RK+tbs/INX2Xm+avaLZDX2aTQpJvwRJzpPsmNpqbMzfKcrEdEPFWIh
vS2SIr6cfj2oGn8soq4vsyuMMGWIxlPqIskyZga/jPm061/RkVkE2HvvVuqPUT7Y/7mNNI/lvEAk
qGpXrSWj9GiAJg3zjVRPOgrj/3BvncTol6HIzTzqRmykLRVBy1C8OtRHblzcuMAoaNx8qQK/GC9g
AOmWfxr6aDl2NPpSYiR+0eJVSCt94KAcMamGb0l261+TbLkNsz5ynxRDEmYZiHB8AjvbAEzTOHoV
GOoOS58IKS990ZIl0hu87vpiIv7sSdPoNFAyYOmwJiwz9HWHxTdRL8YyH+mMpS4eKbtX2He47OfS
benPYCGJDI6DZEWfqgEaV3E/RmsMhznAVj3yECpUTWBEc14aG+WO1K3qinLJ//r42o2LfesX7rAi
60GRk1mGlTFwG9tGvrWqCTc4ql/f/ErQs2FCXd6MVb45mraGfst/R/8F9tv52UyK26xDYNo0KlyR
WwVLYl5WmvwC3U7+GBzl0bogl9BXRfiMde4TTv1qeiqydC/koF4HA5uwqw1BqiU3s0x0xjacWoPR
01dGUMYwxLvG8Nst0jVCRBCs49UkaCWfurMyXlN+mEX041Yl3RAmKR+rNem8r0uLCIjjfmoGndHf
klyimLNLGuU56mB/RIW7Yua/ytYVbkqsd2oPP3Kh7jBv2bYsjcibHV5LEg+icS6xoOn8BAYewMdU
eDbbynlKCxFv8TE1WzSkDh4wr9gmPie9S/kh2PHyWTtJRaXxI0KyUqi4eJknU5acC0+sugrij9Mp
XV9IcZ/fpvR/bJ1ZU+PKmkV/kSKUmvXqeTbYmAJeFAVUaZ4yNf/6XuLcG6ejo18IG6gBLKe+Ye+1
9fwmco/7klq3FlK+pnBurT+2B34OuQw7x12GXh4fGpGpTTMhPBATZV3r9a+gwwreQSOLv9TbN7A8
fk1hti/ynCCsLHlCEWltvIkXeFRfIfLxR+x66nl01MWwC+dMUPalyOiV4vJv0ovPrCjF3rPiO9JG
9SSoT+PkkosXH1ZAPUzawVPOyoCnenLSsLgCOjFOhKdyM6h9hiql2HRu1C9U7Pjbyout5YBlArcj
NvPB4wJxahYPAqcYhdy1aPtvzbbR62odAUqGsyBWNcV94vS7CMLDdRpK/rGufeIuhuaFqiqJy1OW
e/2xNGJSQ5oMOiEcyyXjszt4/AEDgh5iI2SFU2+6ytNQU/fGE5yLfDGiqwO2XjDFEWb6jaFVX00l
r49pDBjlbH1eVl1KiIfrxg5RLlRPHfivTWOWJ7exGJbn1bHQ4vwROmo8AAFAHUD84bYL59dW11K2
tGX26MrIXncqbE4JobbH3E2Y3Ch50uLUukz0bpefR5liUu3ESOedSWjbzEVS5BUyOtutAFOmWd7G
baLo3NVq2aneXirlqfOIr/1A2yu2OcKQJx/dHxv8KXiT/CM+cbNZOr7lvFJbXNOkW81P5USzholN
XEXsp/f52xzMAQtohsYt82KHbWVtdbveuGuuXa9oa/3rlLb+9ecRoMtbiO798PMpMg7JIx3MFucu
vVcJxunjn0d55V0Gz/Vn3IS265LupQrwSvx80AeS/FaWMDb8dAkxBnwhSUFTOEmsr7WigFVMV7Wp
O1E9j4P2K/RQaE40GJvJdvozE67hzAInLnqtZssVoryy6ZGoP55S0b6pjP+GTYQtvppcnoLJMV+6
adwpNqHvblIk20ZyzwqgwRxTZepbAxS+8EPzEWp5d7N45ulht8tNq4DNlN0TEVsP4jzxsqgvkeX5
zdT8bFHHUjvQs+mH0irFskwRULRIT6NVFZbTLtFIu44c5G52NtgU626xsVFLpOvIZNSW6r6ijtZt
1hm+TZHCvS60uWEIJ2DIigTqItK6RGnJO0S3uyvXPRdjb4u16D11q+uyuYEEPEPCLrlnl/o+K6zw
SStHlottNX5gj3VwpNqYPqkctiwrZYcqYhwYCOTdy6hZJRIHjf5tfhokVbSWkWdtGhYoL7kTyTVS
ngcIrmr58x1JJyG52Nr559nPd8UdVZBhyNuoswpxPemsyXlSx1DV5xoyTLqe7AZlWsZ9lTM4Qm2T
sTUKPN6rRpMSlWi6zZ8++I0hSXxNOsRsG53hzdGls63V0OwTwzWvyJXsZRULe8fkJluHmfvlss38
PT/w//vAM0ztUVvypuXeRrqdCbdt9A6Tn+mUazydIxwRwaqL0Lxh23iiPPtBPqyroTVfWCXSRhV5
8BVbEcaBalzZZVqdHFS6Kz8M/CMWneruutWL50sTwnidr6uxdVaawzntyCp7t2HOxPW71Vk6MKGC
X/YstGDxeU4tP+Ti51EWGNpcEBKJWpj9maiRz7Gyna0KxwbjT2+l5ymgzEgRlUiW/rW+Y9O+F1Ng
o/cQNn7GwDy0ra81e/Bz6jTYUb9Ki8Y52XlTXoTIscH0df5lqqNqXP9MxVama6Mp7FU6hepae7q7
AmhEqT0/7XRtOswLpcbU+m3kxtXGqqrxbazDL78DIUWEZnUih+CjidP8K/UIqJ41T0PkF+WVhj0+
RJ0GVKBCJZXJVwmG4qY6pNTEW1Lzyaa7Wn1jLaYSEIOOUwrMjJ34qJkcrqxSMktFVa/tAjfq7lSB
+dEmnXcReNFws8w7C2n9VPIir/RYjz47nzMusJL3yfCnTR42BAKVuJU9YVfAk1pzZ2Udv7mhb6Mt
IolknI2n7moI6uqdlYfNtirSN9SP+gU6KdEXNBP/PMJLbW69lLPG1nn5Y6tU73Vl7BHOON+NVd0o
h0NRpXcAo9GpQWe77Bn1fNh982htkBRFbGmXKIzDpe4G+ivCFQ2nGY80LfrP536+6jVi2HvKt1ZF
HX14ceh8a0WzU1Vrv1Nqs4ghDLn1RcmxnDXZupKGsQPhl7zpHpyL2hg/vILNLxrio1OPUOjrukPx
zH8ztF5HALuH0hMWP5r31nV2/Dk/wBDTXQ1mp8VsyGpFl4LHkOtIMlHuh3oD9Ld4MjLmlahfT6nF
X2snpX1l2AFeiXJyafHVra138plmJFjwmmlbyYRqg6aD6dqQq+fEAgb384VR76xTY9OlzoeVG2k3
GWvG6ecZcp/uTDTwZf50bg370sZImmk1NMLEoDKICUedLKe6jJaW3Ea4U6e0UcLZJkW7+Tkaa3Zr
l/99SL7JJMrOTkfpWxlGdbVqZEjFoIazgYedUotZQN5nzTYUuCOOmiyY+FCCRc7wPTgRvosgNe5d
5WORcziGEqP9i8ACaWvRpmDwIDYDaztoAVBESMnGzh+RibtldFV9xFbGj+7hIOTGdXo4X4bWIIny
JDVuCMyu71G2myoPdz+fY3M+rWrdMx6RSv/zLSWLolOXw0mp+lE+p2EgT8rrmbRj04b775iYghJE
xtwM38uxaG4z0HFpZWRQgHRTNzOgcFDdWCNIblic6Va+assOWWFav1exhZQlbsnCS+dJ9m8vN3g7
WDr9OxGTy6lR/lagkbsFcYbkmCX+Z+x/DZEz3/uzg6VAOK6sWjRblDQHz82+kqFzvm0MJjKZ3R8V
KHE7bR0kwCrY6XbAMV2r7PnfRyVG3//7uX+/+u+jmflByWYs2yzQP1qEDJ4K4m9uPAw2uqa7OcMw
7iK9oKxxWRg4WQ5Or0tuP/d3UtnxuzM52E3zWZybYFHctL/Fqf0AysZvLJTjm+m0yWpq3OHg13QM
ZUJrRtctn82stI+R3t0B48nnSSTqmZ50pBVNOOl1gKAxeRCLlm3TtcFevUaISv4TWeNXw8LwFvmW
cfBYQVqxYXxOhvHPA/HfB/OXOtm8i0qdaC2TW8Xq89yJkCU5g0b2/CENdG4TZ+8F5UlOtn0MSBOA
VNVtFWEgDytgL5f1xTf93lYFnfnIqsZ5np91tVOxg5hshVW5UNug98IzGrMQGBFGPbzd4+LnqcWR
iOfFRJ9clOAL15TjxfKnogh7zp/GEM7h563aJ9l49ckWdZyQv1aOlnMw+7T/1djnpI3HN/oTxKsx
41RvhYk7OfdzddYmeXoUk0ctRJh81GL3i3LUI5Z+qiOR7KbMuQ2cvqcgVsU69oB0RXnBdMRAPOIm
2r2Nicd2M6BnNEtry22doxLnEgwQa7UdZEXzUQVWMD/ppewBLA72PhVxdC5cKzxPXtofe527I510
zVbyQdBHc8+H97J+lLE/D4bR3v2/jyz22QKZyQVJTratdCwXLluHd1fv9oNtd8wMfLGvJ8YwVV2d
wmpsFs38ytR2+L+fZkiI5y0QAkFdNWuKfed3/IwMI/ok+6JYN4DPDhkrrjoeJuIoR/fMQNw9QmRc
yZadU1GwpxPqgUE1XOllPy0rY9t1hbFz4uqDMReimV7s0IcholdqxR0u2vY+ou0pYqTa1V3/inSY
U7Dz4DjQgFuS7QXeCN44mC6HLnzYiA8ts/9uRueMrvvapPk2cBoOhHEFD2BXFLR8udjBRd+0dvgx
pg5uV7WVtfrUNC9fJjFSpaIo/zCQ9HztNxbDdmdpuMUSLuB1MuHjpCRhDBMcjEgH8pdMJbO5eKWM
+FbqGOLs+G/JMl8vevdAvglWlqLZWl7MWFesKGmrjVaj8ZLhHh5Ns9YlhpGpov72UZvlKZZjkTgQ
k1bdLAWbWB84eGMxGGFsdpiBog0l7ooMCWy1CdIjbHFbRXgzUJV3bd70u54X7zLgEwsnwJvXd/l7
Y8//NtDMheYCuJAWZH/InR1CPbNcC7SGxFXGR3cQB5n6EFM1pNZ4tzdV6L0YLYgN3WBsajABANUj
f9u5aLcCJB964YAlTx+ciXl967P3hEThPBoLtDH0NF2smqWMGU14gXoDrOJsyvlHzIUFN1MDLuKj
wzCLYpN2gv9cbEDCitjeGTFzdd20XuMU1lkABYPSP6s3jCHDeXddkmax0ppNbQbNIstjWhXN+aym
Hvtp1Yo1jfuyz4tso8XTJ2+BXel92miml22syiNusudMzv+WabK8tVN8OK8UtQTKURSL6XevD/2+
7PIL1JgKiqIZ7VTvPJey1HalwLZDmgt6rZSFRiqcZxD/H2nka6t6ZI6kxZLLOQUUZHcfFv2CFrYR
dmKMayaYpEzXgxV7nGwje5Y4jRN/F15XrlwJqUbhcYprvtMw2l3k+sN2mNX5DCDGjolo0PYrPVKM
Ik27XzQFOw58WpE45FVoo9DkR0o8/6ucmjdzeg4lbkPujNG2Gh9Kmf6ajS4g4Ea+Kat4aQKbEcyE
vGx0qi26z7XAtb3T6zxaVmF9K3NLbdsAX6HeeIgY/ky8G5eGUuneKXLa7mK8uObs4DP7p0THTGJn
LgwYtaFR7bl8zeTIVXPWnQ4lU1GuZUyPCGC+AbwjL+RNHGm48XqZwjiMD9n77s2MOy5uR8l9Qx3i
hr37XHnAgqo02cWBF1+l4027PMTzXLQZlUmOvSWP6nbXec/aAG4O98o57hC5jUhY8jz4287Viivl
VuomIsCwSD9kSph70PeIdPLwHEbE23qc0PlIxXN30/JPzjT4yUO64cs0Obn2JfZNc1NEtVgXyBWf
HM/loFZwfoeW4XfR/sYykWzdzP5dIJrfdw2YJg2MA0RQEpLM7u4PHIGaIFXAZe0lSwcE3pTIPXlJ
F+HQrI1VAOOLHaNG3scBMqH+PATaNo25KHvsKaoVZ2Yo5nPiGOYz6jvsU1wjuSzOBdL659bK3TMm
hw0Dgl8qS0aO1WzfIpl4TnP3WDA6QqaOrhQuoMfOBLlKToDUvqAWwvbn69TlY3PXdRUvB9qgDyB1
z2jmAMcgFWnndTI+s2evlMWHAHeIHv4bEEpz+/mQo/92DG24/jzr2wyKDUiC/U99HXe6eZhU+xkQ
57EOUx2ur6QWpbK2L4Zjc+joNsd5k0QPc0r+OsB9viNLX5dF4nzYefzelNoR+pz54HgGzKzN5rj5
pqm7/cGyyxwUgh+dWNOW5xYS9kqyQ35w11jGYZJ/6V27dJJR8v/2TjYRTL8yqb5aTD8vuYUAMkvM
C4wsdSVbK7syt08i/QNsXf6VReo9oVN5+U8Xpo+vfWF3SOySwtoRYT53ahH+MeKP0gVJ6u0+yXCM
BlnYbX9aCD0ZxzWjI4LZ52FP1ibwETv0iZpD1Ueey2OiypydHL91rTN3CdKMlW72hF3Oc5SfiQqu
wIKYAp2/CcuTxtpVLNDhFyjEmwZ5RaB/lSH+omYa8l9940HZ8gDsW9yxN7GqqhMauHVlgvOAViFP
o16r08+jnw9Owf8/wjkF2sbZkwY0PHiPwnAy63Dt5Jo4JunARqsPmMSEDQtGe+TgdwkEmw+0euHH
hbmpkMEu1eRad0swSMZzhKE/mC49uuRNkWNQpzn3CpfR0aT8BuzWPFmCjc1y/NcAG+HaCGk9RQUa
pgzPxcLjPN39PGVVZj1RVw5rbbLgCP1UhLE8oKFx+pXojRdL6c1O2k6N3WCCb1OVZ24QdEE/D5Ng
LM+GI34HliXxRhHbl9AeLaIwEqdk/qAHYcIvaDbdgFbYM2EYjz8fYn9AJPrv859HgcFEGxMb7IOw
PttpHVx+PniG/p9HdtWdNX0Uh5/PK8/nHvnzvx5M4+ZaZgMQ0G+Yv2Hy4lY+sJqcP6CgyAGyzxUs
YxCoDWH6NgyOf59ZnnvHcdMN0M/kY8YVMlvESSVt9ZTn9qsIq+SRQHWC1kOya59H8Ysrmi9jYGTE
2sBYFeiMqAAsfYdt3Hj8PB1yUOq8ve4j9zSsDrqkfnbsOzK7ep8MUbKkfUh3tcKiGgk7f3Kjqdw1
De7e2EiLJ2h9/TKXo3/oanNr1OXwVjY5ekzT7g6+52lPVqIZ8NMqxZgakz9ZcFjjLeuz0gqQlqGs
bjaDuS02cXePNwbYr3PUelaPP4+KcjR34xg6R7Qq5k5jGL3sXAkhap4/pWMRnX8e8YdnhOOy7k2E
SqZRYnWY2NIhn62PqdlA+UHaWaN/cJE8zVNILw7SvZzMF4frURl2cmTnWaFMyiPngOeDnMIsWynK
kV9Ss75ZUYg/0n0rykqicSy0i6Y091VLe4Y3JesDgyn5z+/136c/DbGd5txxwomXrG138CHEu2ee
HJVPbyPjr70NPHTtapOORU2+pkwibxK99qJ0ZL0bfe9PZgwm8r3M3NZZaq4dINa/QsriWE9WLZKs
zb/DU1HmWwRj/sV2qJLqRNTHcAj+ek7ePkXpIJ5g4/z5aZQt+BAr5fQs00xLIFTVO+huPnsTvxhO
XuzSOMa+tvY74HmIQ8yw9ubRev6S5AgkK80eGN6Z+YsLKm5lxXg++lC7mj2bPCMc86+aLpd9s/2e
176CSWhBACixxKe0D3iFePGSyveBr1f5PwPF+XzsepgwuE+53e9Go5I7hhD5Dj9PfBdzXfjTNrt9
vPGnMnj34tFaeT5vYjk9B4M1Lf00r9/GNP495ML849b4jaOWu5ZrkT4al/IxeOFB9gGqOSyka/w6
3UtsDeKYch9cGPNTTdN4AYKcIkcb2So27yVT3hM1Lrvh0iUGaDa2z3NDIdpmWbVxcv33O0BKBR8D
32EKMhf+ecMLI+qWkEB++WAurxkjtFfgIm7Xdq9TbxlP3hg807BgW3A7NA4ZA66i348ZFpR47kdz
gicBV0Ir/ed4mjiQ3sFNipUBBoj1+6whdxJ1pdRTV6bhNrXV3NqqkX4bJS9n+9giz8zHyVsn+Yhg
gbjc1dSXDMxcbYi2HOnhqqmK4CSGjhediu+eaEO4VMBAPsbCPgW2xWUfjqg94W1xeqQ+JN756sey
bDxcrUODO7bLn69xX0DmmzTBIQ1nZkBdGkfHSQsURfkLE9wC/JDMv4DjLsHKYLaEgb2YqQa3xsfl
Tvr6dcKJuTJkAPcLkAYmUsBcSkY2Qui+2wbGgKG+bG3WiyhfB0xC68FtPwz4WLs+wvWg9PCv3Sqm
fvwV/jhaO4AltgzZSBR2vHDakrJd1YdAm/12Wfc1dOZ9HCt3l+Gi77JL6qbas92NcE/1HMNAfosa
1HJpz6DMmro9RnFrL0ZwMA7XwaKz7pGedpup5AxzmPSu69nVMCiF102BhqprpK0jiRW9Bl0lYBxs
p9UKUzOoYCO+DjldQ5S5v1hKK9z+KNnR8xcL92XwNTzVKj8lsk8I695klmUAcrJSLH84XXlfrC2t
DLe6ruOhATy5yMdgH3KPW/aTSy+KFaWP4nghc2ZdYR9vkd8TAW6KV0LqJV6maGNNhn4OKXazicBr
BusfyprxuPwWFro3g8lYB9lh5C2p0Ked4T7LCX8uSs7dkEJdmtLu4gMQvvQiepZccXurtWzwgi4X
myve9B6TPiqnfGXqiIv9ioa114xp5eX6WdcMlv1ONW1o1ypkktOK7dc6EO4t5H72jbgo89ZYl8oQ
lY19Kx3D2eKpatd10aqVBwwnSlC4EiECqsc14T2H+Knn6AUAa2yk6mQNJRzseq0NtCzymnYl4nuv
MPcmnHncQRAfRoueU+JTW6EwY8hTISBqInEUZvACIO2MTL/Z5+1rXiN0kgC/4uzEsLA8Cb04D6U9
QsmsDzIw23WUh98OuirmHXq6ww//qdn1MYgRxk3k62hq+NOZNA26q2+CgR1oxqIqq8RXaIYbUg2u
/TTq2wKSf8o1sJKNB7U9snZ5irpEdM8+fSL+KexP1uyFtXWxLWEWbPzkKay5uhO+HRn82WdvM2MD
XgczYgSq6fiRRRWstbkWY/qq0DGcx6Hd2SBi4giLSuWRUREUH1Zbugwq9B00qLVuDTXG8tFk1llu
DWNy18YA0Ds7mz6qA03DIhM23ixy5bOBFjTbegh2UJVe+npkem23xYqKs1qUAJ5oJYMDEIsFB0+x
zVuAS5DHFJOciKNC/CmK+NcQ1g2CMsADkb2LYzBZACW6pRsd8lGD8mY49QaRL+CtOvz0Rb7Mcj07
KadEK95kl75zavI05yK8rZ8Rss3y8tHe4oTreCuRutn6rrmLymRr55Wx8TKW+v3kUY8Ai9+0Myds
eKiaXAhpgh8d9GbcRNbC5fe4HiZgQ8Wkw0lH6Jzh4tYBX2bsVxcVeh43fQyRQP9k9DqofZ2RvR6R
UzNztUO7v9RxiQOcpA7X0PZCnz7m2AWncjx+ufQhJOUEK33UUdB1unOmurrbIu53rlTJ2RU1wn4w
k4bVMU7p6DdKolgwlkQQFZoCvKz+1Vgrm1ezSIAXS2YhDXvdwNy7rvuETSA4Z0ilz4hm31A/lVsd
RULvcKsBRY43oU/2WCn/ZDI4e8MIJcryzn3pvkGz+2i86OgFIwCEbOVV9lfrokVBj3RyJggAuFyG
LUVhCArO14w3qqhxa6Li4X1yD83g1gP23FUS/J0RklVQujfwhh9NhNvbr8pfsvC2rg1t20tRrDgV
qR7233TKwXDl7rZG1coQqXzui9FBMAZGrFKbAi/ProiUeTJ6Dy7TK3t0kwiW7g/qgRRtvYeweVIE
EMcvpeV/giQAmhuvW0Y3i4ZoyjVLBIZNFmzPmLerzi3NcLNfZhr/CVHNRpbPTx5zQpeooGrPclai
E/ALvbecwjOuT9l8bdpN/sltFKoT9ITOaMtNWviIY6jOFvmxKocXaQbpRq+dN5YSm6jD6yh4c8dl
olY2tQ57xdBaZFP41Mf1ihb2ypDyULfumVhr7KYF4JK44IXwjqm1oRR5ZEj7N9JuySL5IZK1Kbv9
6lhlLtwz2TkbK1iWhvPH8/CNt3rNpFw372391SeQtntFz4Fccl9IT97IEsErYCYJtZSRXMLPHI/z
rlTODU78YtLLdEmpw02Jl9uwmNUZaEGWytNPCiVPxhoRUjiELP4Q6JxyyXvZdQFMtZMFU4WUgQ7g
8bJH7V5OmbvsUPItRvh3x0RK9nRhtJn8tqVV7p4Qx7LZNtjhtL6+N7CIriA4X+Qww3Y9OcAkrJAT
dEBaGrhZzEpi/o0yTREgncKECpJfdLfSfPEN9MZk/oPEUXy1RG3hIJIw5yMFaNRFhDrbIPUGnIhO
WAob2AiDxxKpqGLQASxc9W6/DHP9lxkNaL9nPJoU+y4Vh2T2zGRmseVS5/1XYZcnGSXaFrF5z6sA
8b2Pe0EgJ2Z+C9wK/kvDyrYn3mFLchhq8yqndTO/Yz96sZtastRsVgO9Qe5i+0BAid2xAA0rKYom
aR1yI/0clB9cgjbYG36qSJqoHw0hQtcxa5/tTN/HgjnqpDENaAUHbqTcaslGdztZ4MO6WMIAa8d1
4bh3S0J0C0ICCNqxYZgNJNIw/PCJe/98jymAmIN+pF3pmMQrpJx2sQoMptKittdOb7k7lu04Nzpm
s7VZ/9JENd3EWAMXBXi6GCaL703GpyRKk22SGtElsr1swY4bpI1q/iT4cxElTuWjzt6yXnNODCis
fF8nEFKHCTuzlBKjmDUe9NYDXzhKfcWwR8GZ5MK12xGDeENeQxKdSoMeHBOGxn1umStKJpwmmWHG
zGCRjKWp2ovWOnrUgevOGM9NjXW69NHIY/nfIymrV5qysUs4yWa+6TFzR0CML2ElpuG7NxlHBXZA
ZJfhLctxxPucviUKPFzhifew0z+96J1LExO4A0PIqOeIAW/KtwWeGMO3n8zQeUzAjZE2ttFO6gKB
ZuQczTp9wZZHJTKZzMhlAzQbbU6fOtTl/lc0Af8cJXKrtLhwtn2gkkTs5X+HcBODvGDmy2B8Ydlu
sKhoCrFBarCZXHhyZbeeGvFqVRRbk/Kg3XGsCBYzpgeBP04YBWHwX4KDN3Lm4PrQOE8oDR4Kg1vU
JTCjYjjbXZLe4h47LwvFgrUMaaEsRUZVrGx04RlSIk17SUqRo/pBb+M12mNEG7f0oj5bk2IVG80i
9FwSg4naZb+0ZP+POXNoykXQFpsesBOTZNRhAwl5vI7V0ifpaiVcrcevqcqlKaRxiaLh1Q1ZjtgS
jAqyeDwrIWow4eIidtLnXmnpQffHfI1Fclpk4fAOTVVny5msypqxMyIxfdPW8Ytpqc8g0+cmW111
Ff7OxostkThN3e/GBfAmWOksAw4qiilIOwXCaRKXBDM+ZMn2Aj4bCHVXe6nwPfeNgyAuPAcS+WM7
mZisqfawljRfXoefp5YeAW2iX7ryJc2z5ywo32gg6D2wjzi5c7bHiB4YB5Rm4AGs4R1J7mZpaPNm
5IVb+Wl31xCJpGPpcHX78bYDZ8UhZ4N6TJy7HLSXVLm8rj0GZjUY+aoX+IaRBKUSrZWraxw7lucs
WgOoL1krQkOYjMERImW+fE28CaRWGeZ7NZ/6ZrqJC1cDFYF5pUeNxNJyQZwL1oZO7N39IOt7FOTV
S2Lr14HLzfOzM2FzS2B3NNDUJAlr3yzfNaPCSlZTc2on/AjbwRXnIjW/6ijHthIzDC6M4GFY1yzo
CuzJZbiSunY3/eHg6QaHsmWeBzt54GvaIXnY95r/krANX8gi+yCeBPd2h6NNMFSIzI2GEn7h7l1o
y2T/NLOKsbuUqYNMurSOrvCWCWN7fM2SvCX05lW4h0Png+er97BULzjyFECI7N4islz6nnOsLYMr
DEUe5UmzCct6P1jvDr9VP58pJ1H2EaA4XIgYOJTvDfyOGzSGsQImakgI4xPK/tbRcMuCOIJC5Hd/
1Nh+EfD0c401TsX682GLK8kgfJMBbalpTKIyKEJzjReOe+OCqTfIUn1ce0J7MZkPr4YS8UKMy8vp
x6MDZNALYnY07D7Mfr5i451oAPtnrcGb+mREgCe7rh734RTsLK/6sqmbOsufLfTY9xu3vsN1RgDq
P3NPHLY9djyvd788Ie5mgFE71dW99ZIIUcH4jIHnZJvm7ygst0FN3+po6gPh8lr35Lc19iB2bFVt
S+uvgZPIiFt7X2Tjq6l775zC6Av9FeFDS8XqNKzrJ6NO2k/a4wiTCHQV1JURSdxWwByWDnAnIVeG
KR2t1z51Gjt7yIIFP6b1ZMS4g0UzXqXOniZuxqcy8ldUjFzuVvFnBGC1DmoCcwIdTUyicwedmCTS
7A1p9jE2/aui+VmwqrPJugfVVSNH01sUMi1ryfGXlbLq1KX/yx7d30Aq/rouYA/+Pjlke03G37BC
nEWHWpkUuV+YXMmF06+Obg9LcIgiw6NakNXogsLHM/hSJ/7vwLf9dSZ/pejqV+QC/E5i0JRkU+yt
0PhCPQtIwj/5Y5MvSf6bkIGw9KMLGfrqrWHOxITCe/E6kq47cp46dWpYE2gBwzFfYwGemFQSZlXi
EXAQa0gflFZHj4rtgZUk5Ig23nFTFjTmLG98nRi0Eu9Wp+62g78RbW45S5I2U4iDj4NhBUWSytNH
LuyKLQKZ4uIq91dcHXpLPJeDbuJRUEcq6ifwcFjqQw+Qj0M2og/v0aPQ9UIqQwLoWE5b+HgUNUv5
2/e0vTOw5xJQzrZ2jG/QhiO3aZ1wE4Xjt2KAMVm8mUqOINRzpwIva1XhMg/9e6Zrz7kanlq3EWsz
JAajVShbbGX+CZvkJMPuKYWHqNnpMcmDP1Z9IO6wZoZdfLcRVTpwqpJBBR3etwpJkCx7ODQqOPRJ
L1dYTFcgyzGi63YKmZ/xNhXw1ncHlBdads6x1c33VKctdg4u9mmiTuigNgRGfJyNu2nPXXHUWPFi
x/woQvU6WsU1cuxzKrPPFGtBNKu72FGGHGL6oDBZzsbang0QyAUMIlQJ0g/Iz+q5D1gRkS+YNRAF
j0vPENnStL7HeLDomZW/UM0iV2xhHVJZSo3bO4XB2cnqd/msjRabW+6s6EzrLWTYW2Uw3hmNomY2
c2HBTAZQo/o14OV774LUyaO/ZI/m2Ahh3Bhi4Q1UdCEugWliAYq6BSNrXqNoBB6SvALCxBLOJmPR
hsm7Dtq8zZHUEq8FoTK5VszdFp1ZfDaP3li7ERXH1JIwoAfpzuoH7iMB7/FKMpyV0Z3wymGB+OY1
8+XJS9uHnvsl2hT3t22mb5BAaN9i8ZVVAK2M0nkqBg74jrhCJ35DDI64MsGUMoruzhv/OSvUQxJp
gsGWrmROzhtbzAj/w9iZ7TauZVv2VxLxXMzLntyFe/JBonrJlmRblv1CuAu2m33/9TUYmXULeQso
FJAw4kREOmxZJNeea84x7Y7uATudQ+YKxrLibVAUiLJxDvaI/hydoRrTEOywmM4Tkksfbcty1m/P
dp2TBwJuzZS8zmBUoaviordpu82hJrpgtjbqUN5iJ5pb8AivE1bfVZkEjpI169HVLmbHKDj02Q4h
FXCNmbmLyd3Bt3oHba/MBfKhUtNWkSafhat7eeP4npWw/rf048S4yWEJdIiTgXLKyGOFJdZ+N+ZG
NkRylQavbdMdyaI82cbsMvCt91kpdJG2F3iPcaCKpluYa/y9cfalasrV7xQYNUEvYLh4CfU9QPh7
gvpYB+qu2Is0fZdQQQjIEnYe2SJmQLL3Sn7sq0bDvz+exzK7q5BeV7U6rWaPLfU0HnrbIbCtL5mW
Xmv4F7fmMVW3Q4f2BQ9jgjXZjVQ64bbFy1f8LjHg9B28j0ho4dpWEjgVxd2SBi4NgyO4pJq0cfJt
rcS7RHdfTXZAFopt3CaPSdPe4jG4Jpp6mgi4zA/LrqruLe5OSsLOQ8md1YnlJkTFKn37rJG5OQhH
KaFcndSEcw3PrXVg2t1yoFmjmn6jPqAB+wPLVJgAZUOrrWytdkXa8kXOdsFSq9jZZ/lLVpmXRuXi
GnnocneW64g0LNvUnT/hUs7Nx7qxY7Rz0vgu7JWRMwuMz9dRMDWUFaVsgRJ2K3T0PaZ4nWTI+NFq
n2hCJVczUKVI9zdTlN5pLpAopO4ppw+jxoh0LNr4vWD0s1P75NBbt9L7mOFYMcCBVz139bjbBzYI
89z3bLcx9lqSbeEq1MuYUDp9hnCTYDFltgL2Kbrj27r3hb1xR3VX6c5XbPu7uCsvvB5HfHOPsnCm
ZQRyjYDrqx5lsy+eCSom/+SPwhuV5ogsRJdCOx4i0xIQUgxK+tyffqT6orDhcTSHoeOxzsj30kr9
qzDxWhQ+Lv7AxGXLZjFQnlWDC6XiAs01/pSqsmeUZ3cUJr4by2UCCuDXqxADAhy4ZA+434PiGavu
yYdZA/v9ZDAoiahVHxSbtz2mN0IHbMPBQWVeVvHvh9H0lIQdtndrz3vhG7878QNypbAgkAV5/mXa
2HMnv/YJHudoYKk++gL+bgXwrJ/16cm+4W9iM6W33B/xpnSacsb7guTnOw/z9zEMlMsCb2wllIhi
4ilLyMcAXkMUi5a/BFgauVOM8PN1ESDDhc574Ee/lTE2VwZPoCwtwGl1suGtR3dVwUTQ5xHpLm5O
JqcVxQaSa9E+QLtSEGWMraSwSWUclw7lTtBHAvjSSfmcJtSsM0N9RVNzanMW3pyrFpDRocaSFZiC
EdY804VvClQT3hmsxfHwJtuw+m2Gfcc9aIYqiala5e7AC+cRzAXbbBAkGgWTCNQcEBhEpBtXPk5a
Q1GASURNI59BcLw0KA+o8OYN8pEhd84DU7lkXHruhghKYl+boIKFythVZO0Xc8pE4ZxBcThekmpT
xNZdKcaDK+t1HlD/o7ItRRqPKU1PzQAWsYxYVYnqPBXHsui+qOdYl7Pdw83KbiPol4ynZFsQE4YQ
h+GF54oVqndkiaNVlE/CtHYw9FAyqZLCYT1HfFd2oQGy6Eu4gYH5VkYjVVfqWcQGPzON4yhwmbbJ
XvzE51JDtF3Y+V7Y4WOpKx9NSUYcapdeOi/pd1rCGpcGvhqg5FuCSLnnphmJy7J/dbNb57b3Udec
jTvolza05JoQTEJs8UWJwR24xqWOqazF2kiXHvHyXnsN5kLW1GwPal7A0seDbKRDwBKpvMrGpYot
upr5PRP5R9RY0TpW0iONwGCtMMAujTbj5I/MjUDjfpEXXOqxUi4qRf2hOIEXdlRvA947H3rkMlPq
FzT/9z4Or5Tj0CeXn4OR2lS6emkq43mlRpS2Su39z/cs1ee8604c00kcDchLyoMzoT7bM/PHsNPv
iffyXtDDjaPKuqTEx0cfQUUKaaHrN+8iD7MVnAxJ6dwZh/ON5A/5Tqz5ddcdSqD9RIOzLTl7QBKi
vNqiXZLgoZaLx6Neg6dhNAppMAD9FN2zihRxz3uOx2DL50wsm2N4ScK06o6VCF9hJtyzBjpXVDq/
R5hMLEyFpZ1qGsg6JaFa3tWPHZxdZC+sj9lWKsmnOrH8NuRWV5D/EivBHEcWeUEY96Vsw0fWk1S3
cUPQfgqZv1ey+g5UkG4OR0eJ9An54YS9vVq0tf3TZ1hY8orJZ2oAz9vjI849CrBTHNc4zVQJkGvo
uysqDbEaWIdj0q6BWFwTaHQJyXcG/AvZzH5tgUPSSYRouCzMsxqTh4FZmG2RlskQqSwCx/Q2phfb
Vu66PiDhmNoJtMuAbs02nh0FqskDnSlL6mRbL0jDqyjdI4dysJS+dqIq+cl01TUFAx4EBmU7W0gT
YiNe3KCxBW5yJjjtMhtO84pk3fvD0nGHRYkXwFP17l7z+67ffKJFHXpyCDvfUV6kq+7mC1daL7mG
T5umLI5zzDk2BcGCa31BLTw+9E65dfQYL1yH1ZVT5xdq3r9hAqxyEx6WmYMV58Azd0IXaf6I5+XL
ytp9psKxqQrE5yQO1naQeG6nQB7usQZ2wQ0qzrOTBt+FBmAwmObBO2fYF93TWE4cTeJrNmC2xIe0
CNRhx2POWeS8uIL7kNbpd8JPx0wenYxGDjUNl7YUXDauu8Hlpm9Gkqq1xTCVj6eZn7ewDM6Xwogu
fgF9gtHSL7MnH3WTMdVfA085pYG10SF91W5zhlh109LoWyVmOOnTV0ZN0tKw6hf2YzfF1G7sqA6d
Rd99w9FAkPFl+vAcpjyGYvdJN7PvwSAj7bK8GeYyjzhqnxQGwtF0blXKLUnvK3C7nZlsJpbG6GLb
DtvZhoYSdR1QJoHSt1T6qXuHQrsgK+1ltWauBJ5cWjXHc20Vn417g3f1ZuEqA6aEQKek9T7kZkgf
96UbN0JNZsciDyUD4wKWb0pMpnoXdT5B02ivIXt4oQ2unzqFVdHw26N1T/P8kc5VftO+yCJ8CUdO
2L1d7+YCYoHz1KbhXtDZTvYv6YyVgkzAw5+HxTChh0lJmwG0edvjPv2YOMpK1SgxcANkS3qvDwPI
oCL/oqWqiq0bHrO10YQV6PHwYDXtk0+G0U2GhzoGl9iK6ZgVyqO5MVxK+mQ6KmhF9LTWHS7FtPxw
leZGdZD6CM/gkBSO9eD4HZKPNG7pN2tDvufygVsR5eSafquD8jGeQJE6Z0JdWHSdfFd2IShwiqHI
yQCpUnqPElZcfBQD2oXcGXmzszGK+uPZENSrBBY/6ayDgGSxrnVb1jew3Yu5fnoah8QDQoFAD9K9
Z9blHRNNuHGIlHVx/hKJ3iZenW+VFn5xwV1cJeZDbBeTXFenrxoAvWQAdDQkPE9Ta6QZi6xzVw5r
cBez+6J7ajhpbBptTLcJN1QeEdCzY3HRGXjXiaScqH0tmTWriU2wbO21kSjKcpTNCdcmZdFsd3hs
P0kHTo1jYcOa2t3c6gwKZJsNTFVJZF8dDd0ut5/thHtayT2NiMjcxpfeg2gua3TJ8jIFe7hvsUvr
Rw41R8Mpqt28H1AgJHq5gcpHxoIBIOWoUaT+corpsOoCeiYKHbVKsuchjdmNXPqQjCEXDqdBie/s
vp1tlydPdZFrXudWnOJXvj2FWLnfSfYg0A0YiVqKW4Dp04mZ1hsFVoxqFvtAbrDEYW1Xf1fdqZyy
97KXxTruc8A5hkZlWMIBSncBafTlQBKnP8FFgflJlp9FKZ0PrGQqjb8tSU50fXIynKl+MHlZqgqL
v+hoxCkQH1ujWMti7lZRf9oAhgZZifu2MkouPJsr2wkf4i747rH5nFq13ndfQQPsNdFWJHRpYrGm
r2AImg3S/D1AsgsD+dalJLacHD9mXeoHKgPLNejoJ1VKHZhD9pP2opz9opFXcSQaKwp0Mfm3+dy/
XHw5esiplK8ITW+b9+wEgRHBB2JxyuE8istvtbLSXVS/ai3DawgoyWPy33c6sDJGHOEHMBqUPYiq
l7GM601ivdkKQxJSJmYIvQGerPyMgvAH03a8RAi2rNDLpulRQEHl2A2TsWuemigjf09J/IoHiNcC
V2Of8y3od1kwEOKfJaU45tbezWZHrn6z8EjxhkLtqvOvtm5BtNhM43PLtlsYR6iTkPut6Qnr/41a
+R/dMDZ96txwy9947s0/M4viWqwWrGgEUcieAaML4P5mO9hu4YNfcMeEsaHFGjM7pJ8qdz/UF8hF
7z3VUtj12Bn4Ce7YlDJSEkoLgdNokVysdmJx68jfOMvaBbFA7vT+d+6XmucnlBKFwXccoRdDbaDK
LwW/NTdV9U3FIzqVeyP8rScdhkcFlqbJ/iwodG0pYTbnOBwroyiXapaTkMOp7zqYc3DQx40rtoGB
PNpm2BiBI/bQKtPPNjCITIdcXNKMn4yq/k4UbevgeYZl3bJAtS9GghsO5Ic2WDlr9x3LbS5HLp9F
WscveJ7GFqVVUPTFAzp+wLTLdkpyENES38Db0Xp+LV7lUD8NTcXD0ET0FXFzzQxiyeg7tZcUDSYs
UT6jdz3osuR7odMi6H9mSSCbAZwx502X5K8VMZlImouWaQ3hsaR1rc/ojkH+X/bW9MyZwFz8Ru+8
TgQuFs0wIGbZWNrtapXUAH5GYBL5pGOAob88bvozvmgg6AwjjQ9usAx+l4k4sDo81HyXsA3ScxKU
F+TJeU6ZAg7pVTo9hweg/DDzJuvSuaXcTjk9dGJdNTkukRFlLyYsxsUEhMM6Zb4OQ4ysSNOu6VhT
CEtUP1H8GozkbiAOeTgcbtSrk6/HtOBOTxOhSMxcz3bJTZRGQ/BcM0j8PtbxDeYhVKB4REXJq53R
MQuyQowQ56JvClTWlYK+44JtALmIk6XxTEDnmNGzCDVKY+BcFkSUGMZw1WV1SfunvGQ0ZkYuKzyt
gLk/yUFdCcj1elbfuYi2SaSNzKD0tBnqrZ1xbnX22+7Rx0t7ejCnk95NyBElJRhhPKvqxLP2Wvap
ZgQ2Irb9zdD9zHb0Jbn0FX2rPjfrnKrRCTNh6yDLKspwR55MFzWUP09pCjaPEL4ZMG0A9jWViwGi
T98xE6N5c/wvwHcq1JyYdmGtFJ2unxF9GI2YAiUJXiKcvitN/Fn1L0Kw5gYSml6y6ys1PpFQOLJr
m0C0YpkZxT6sr0WtShYT9qWgaSWkcoqWTXb2PJmpFG9qwkX4RfiqYDjJ18FFwm6dOyXcuKqSYsVI
g58sLc8DbjG+JYddnFGvu8F4HArSa8BSLm6DQg0o+E2NEmWbdtazG8l3eE2AzaZzYXWQ+SIcK/rw
1cNIDjFMLlvB6rqgXYktSbeLCgsEHWUt8L+hOan6yJKPlaBrf/z5Db/IgCmDPO84yTkBPCJozjwr
1fCSzMrHpB1FSBYcpA9r/pru4My2tpJMAgQ6Bje+qUS8+aNVwaJZioyfbT+ZewNCrj9NFxsO7Aqe
w4thr/W0o0rVt0qWFoJ1e4a65e6iZnhH6xjZlqbv+jAeBrT1LjLuvMEEopUFdiGY6zTIzoPPe3Gl
Te21iK9UgIMVKt0TxtSB0y9mrIBtQm3HWzYad7tVlmaCNmylUGjT/pH7ptdq04UCoIVuSvzI4LEY
D+KSfldDeM54GcijSx3jV4GMW5f+pVTR6UADvA3MPmUImEQ3hodpKA2wmllCFh+/r2bj9TdZy2V9
XNxA39hLJGDloAm4PkDBD6XuiDdb2HsZIxuwTIHspUz93U053xrRe9g0zdwAE29UanreWzDJUZOd
7UEjxVQaBU8OZVgZTCA3bn1rv512SujmLy6Fg/vQZ3dbDGH+runp82jQOayYVnEYyVMcgwROlaoz
s7OrvQtZcDqWnb4BxamfpoLTr57BPODcbRFtTauHLCzqHboVA9fgf1gMOO89zXQeBlzjoHSyfGav
RJjWTt9TUexVxymXHU+PXWp3FFU8w0tV97bWN14V4ewVnU964nc3565lC26WWOyxxqezrKnjqwtS
4xFZ3qQt9kZkWZ45NuGjPvGYTlL2vK7uXKvMkaeiKmEDRlJhR4jRhxN6/siTYuWOjGm4rjCXzC8k
yhifucra45jl6tP8ItLgF5xzw6JYuFEreCMk+/U2eqmscs69kTIYc7pPI9y2bFMoUUU2t3tsllFP
Op7lgdD8FzlVKB3iuQ/scJ82xqcwOL9hW7mSGOO0NWF2hRLjEMFsQV2rMGf65r3zeahm+BvoNQZM
a4e/rQj+Ek4G2v0Iu0mNMLJ4DkpnkxRs/uNsp2SyPM57yt7tgWu7ybtGpmoFaddfQAskVmmDlq/j
ORyQbOCPfwO/aFYNuqReridfDddOyQuU15GHbY7ZuItW0FznsyXSjCFOsStNz5H43l1EuTD0b4qj
vkHQAE6Upd0K1KHl7go2c15k0VoRTfmnMeFZx0iBbDMHegzrO7IbMKqGfpaK8VaqBu+I/mTTiL01
ojZfxCNMUlYiw2g/U/6pnXsGzD47FmYQXTrFtqnJXIfUly9yB+si5hGdTlPEbzbJ4zaDqW3nOHWV
gfafbJ8W+UulgVRO9xxc3WWhGNN6jDXCjUkTrnuMwK4FOllALFVHnX56s1rCz2Pn3Scl6Q4JzICK
JPlIFsnYYJKo6BucDqFhaWs/YgUpCCZQTVSs8YRnCL3o8pE1QWMPFdSFtFwZhrrlmNZFVBhH3QAU
x8IsrThUF71pA/HYXtQYkLvfTZt1XCwccOkZwRyIKB2C1d3absXMr7BtUeL0rtCNvg8AoDdTFxBg
CZaZHFPPqvEVO5RdrrT4O4dBtdP8+KV0RLT89bf/+Md//sfX8D+Dn/xM21GQZ/U//pP//sqLESIT
PvN//89/POeS//35//zX3/lvf+UUfVV5nf9u/p9/a/OTP3zIn/q//6X5q/mvz8y//q+vzvtoPv7t
P1YZab/x0v5U4/WnbtPmz1fB9zH/zf/fP/zbz5/P8jwWP3/9+srbrJk/WxDl2a9//dHu+69fmqv9
eaH++TrNn/9ffzh/A3/9emqJFPOr/+v/8vNRN3/9Uizj78JxTFeYjmYalmU6v/7W//zzj9y/q7Zt
EPXFpEUzjmb/+luWV0341y/77+gJqqaquqXqpqmZfA113s5/pP0dNLNmClK3jq7zdtN+/e9v/t9+
iP/nh/q3rJVn+n6a+q9fuq6Zv/5W/POnPX97lq05mtBZCVmOa9sqn5U///q4RqyS+df+RwTFxMpw
lmF8o22r0yBSu1YPijOQWPEVmmCYAld+qJ0Jo9Ae7qd0+EwPWZUbh46QQq3D/HDaqN3IAOQwjugS
8+cer8lWdwseA/4IwYPIFMEOFFMzOg/YyTcpexBXpU5FaDRf1TGyfcgmCZqJ5rJGySBHru1KbhpD
I4JtGCwT4+gxFpJigTi6RMpgbXwnuwEchToj3N9GW+drN6nPjj6JFT22J0yZwS4QbEFixVN0PyXM
uxxYUdiOOz61Ws6gGT0rKmtuW/jPo1SKrW40zjzFDut6kCAWa+ofZkYDbkuJrJcW29gYWBHn27Zs
gT6bwS1ISv+58v2vov0BCBruYoLuiyY3us2YKf1StccfQ2vXeLPfA+2RgLdDVJJInYqj7gSm4oED
N6Zj3X0y2Dpzn/E/jJEXn9EMY7SFatsBokVaXhD+R4H3A3OnjxywEcTzHi2nTri1DpqNVDJYw2pi
/Veygy+k8WAHrG84FQb+2K58alwWQTxqbJdfykany00xup0ccZC3fDdq6oKkIGtTEVrb5ENM/vOh
HT4mH2+u2zWvUMbLpQHir6myGgoIBhiHEgi11Nj9968SDxTCgVltNcV+bfxmF9l16gkIq17M7TAU
dXZve/8xrOsvQ3Kym2D/7RTk7LnlHUsveJWUY5vM+RGauu2uE/VT0Xpebb187p1OnHwS+WaXq2dz
KvcINtj/6mkLD5J+3VrJV22dbFyWA0vdGnPPdgydapHsqSjxCth6xhcxmuMaGj+uCih60c0ax/Ig
uCyXuuG4np2axGX8HhmsMhZFadoP5Gg1pDYcjkPg6fjdi1S0eyrpwF6GfLLaaZotXNVPigSPxuBY
2/ComGNxGHxAA1mjb5rYhjcZ12sGAfD+Og0Z0iWUUseHXpf5oS0EfTOJfeA1oRNRf47NsNiBqvX6
0Mf6FyTXSrxH0OxYkPlQNNvxHho46KKYSy6y9RSyQFOsVavSln5SkHmj8onncc0FAbOOYYtAIIqn
jrOryjvqNjg72JMTsiYLxAZKXLzAhyFZkyjs/AwrJlOdfjQ2DL3eqek/JAlsTY8VyEkzsy51husP
NYavuJEmQSXapwwVmgxPQ3pWc3EJ+SGtqvruBBWOyABlpbR1z0z8C3VVb6n1mloPfU9Ja6ppa7ON
yaEGWehxnTtmRJZDZU+p8oUWRveopU7ipVEyeNADlhYJLtStqHtkj7koFTI3acJNBRoqDEugt7Ls
N32JFE9yy1/Udv+AdM6b2jFf7ICDnlBsjl34KlUc/ZiScDrUcqtF05l+xPaRtcULrJrPSlTv4Oc+
9Ex+d3R7eKWROesxd3c5xN275ZSrvpRvTiNAiAekoDqLNYjRz9VMhZUgvpWbaNTMBzKQmxHqDtQw
pzhXCWFXJVDPQTOIE3RLHPSK9RVT+wGFgWhtPhexTCO5s6ssNXaxjBrrwtI/AaVyymKICzqu476D
0oCJ5FZ0QQrduXsCmWCDysT4YA4Ek1wCeCS3oDRsS5NBkFpcNPi4PnRm9doS8/EN1I7WrTgyfRON
zbAGY3xteoNRqAPuB7rtKS6JG3TTmfQQDW9sl3paFtthpMcZ2nzp9LzV+jt40F1fDzjizeYs9OEM
eD6hqQQaQqXEL3g/Mpd+0NSYVY99YbdPaX7VmPLY06D+mbH4Ye9zqEK99YijPYU5Z3c9NWGZWf5J
MEENWTBilSFkobRYp0g1HobeBcs9VGx8Yp2YNW+WocKV3yho3C3rqAXaOYUsWneZYDevNGt8iOnj
XTIgzmb4ixXnP3Rgnl2WE2vDwLbWNgu11d5L+u/UomJ8Tkif0uUi+2LcQsOi05ebRZv3IFXYRdQj
0l6Q8m6zHbC/pE5bXeV94ig/bgdRvPDXrGrckV0UNGRWlbozP0h/MKTa+8m1X02zSlY4ofhp5g21
0s5byP1nUQLH9gGUAKXACS05PTnDLI6auBa7niNs4EBNH7tDVl5qFUAajuT6MNbumz0E3AnSa0+p
yElXXOugauZlQJle5qI/mhp8UaINn1ahbONEvANIqQ6TIJiSKTYcz1G8KFV1a4mUU4MwVcGj3Wob
YmrpQPEm718Dq7hVLIIErkdOXiSKQJa7ZjWuetcgmlduJFbhHdTCeGnRskDtOq6ZcjZmFOGPVYcr
mL9UPzJLHCpcAJF/yqX6YVTw/026GwzjCg/x2tXuo4RwoOrKe64oL2aU/ECY9Fmg8sygV5D9ku3D
JsfdcexUugzs7sr3O3dBayM7F4fBIHyeAuWid/jG4AKyNdqOmfoRKIDWDM6Ei8hZaAg8Te7yELHy
I6PGxlCV7yzhNM3EscPTcOKY1RzR0Q95BOqfPA+NYNh3cOMO4RmkQFbLW3Sr2slCx6crp/KZ4Xm/
rGmJe1EJSPAA4C409PaZ9rONO01s8qynpBr3dXtyIvEGkz3Y5noGCsehTbuvCcsSzvOUGN5MDScJ
V5e6SrMi9/IYXQI2suuZNgKjwxHPjIdjFDZ7f+KsImKxigflkbTBOqlMbzTKykss3GaFf9FyUiN/
mEvmKEjPY+5vuQ2FgfPbiIhkjlZ3taT57LCaxK+Kzc4O8Q68ML8Jlnhof3b+IUkQsOpaUZl10eCp
QXXzRrf5ZBdpY7J3rBWIJwwZDaj1dOLngnh/8IvwzHNzKzSMF5FuPOh6eA17WPC2nZ+0Tqzrdvoy
fQQiWUTBqidCvtabT9XHj6ib44YEcbXuLQLsrGfwt9F7rkujYRwsz37m3HKzuo9x+5iPtMzx1ts5
Y+yv8jyLvDYZVjCDgOUrKAYIp2uzwckGrXEDLGn2oI/Mahe1ZimIKin4+ZLF9WnCERnhojGoS45c
ESvNHpG0mvqVcFjltVJhDK4xIo4/iWPKTRATsuh7l1Y1unHZTtB9ytntigIzu3h1f1nhGlgpPiq8
Df8masRFmRCoygA6awyQSdeb17rLhm1KdCpsqe1tNFD8XcAsaiqgcIndCiDGyRh8G/2gnjpVO9tq
f+MMaHiKi0M8VlOa1MLgeQqBGLRYdosSIAuaRYDO0FMphsvXRgXz+pFK1bhPX4pIh5rWpSdtDLas
8H9DzVMfi7jMdkPNXofMOUk8Z6cENHmpPaOd0WmbllKbAvwBOrdyqWoNZjLqJCXUCxlMbEMg8S+M
svVMF/IoHuyfsbJWBHGJ15DcJwlIs5wpr3GRT4+NadBjGdzxnpnrLiq0PZxXTA4d7omlP7UVhTzu
s9qAkJMDOoUMGRnV7J21ScJAYAvKaApwW9nOhge5b4j5LuIuoSfMpV5khAUxVe1RqQhvTXW5YRG0
wBGKoCfNn44iLS0J8xXySoWPYQQesUD7uEC27mGMmE9lFry4LEvaTM92DY80j8sct5mm8ymtF7e8
dTmaWxp9aEqfgybjTqMmlrpQG/bWYaW/jzCDadOkB35mMnowdQ66SUVZJLIHkpPWypXc+Iqk9lJz
+i3tnPuVOshNj/KxiFIWXJkertqrow7t4bNW/aXa5BIZrGVEGHg8D1x6Q0HVejSxVnaM9KetgktC
uQGZLEpDigkgFylxMwzuScIasuIN7YXBEYs4zWj4oReOQsAZYYV9hxBvKu/XxdCIYpVaPm0KIUWe
2eDf4pDkVzpqeL7R7LxqLjqKQoeKzorLXSqERUmHOms6UT8xxHWYGeVq5OG4tGIahAZg9QvFqojS
GCeetdnWVIl++aR+eTQ2a90gfF9yi60z4bINDehvlHdHNa+Jiebv5ySYx/ZoSlfsMNSwnC1e6FR5
gYpMhwq3p7iKt31Xv2hVdJ0Kmr9V++x2uolfvEaMc9h7Nrj/TlWv7DrVrb0KGWlRAEU88M+uZSTT
w9SnJL2igqc7W5ql4Yw9UESHBzTwe02o+yiXB5RtfGBK+yPodUG2zJC4ayn3MfYPUDx4DvO3PMsH
Or6zozMN6SqTBU/yilUCZ3CU4IDQi4x2WoFnG7rtKa6rr3Jq3gylMcAqAQ8poQ6vRi3QaZzmlWri
GOsBPKyWZmKFTbpeRM7GGkmsIRvNSZeZIpJS/uIElGCYT402tBu6BCAqDb2/oqROoHqTr5hCLHns
qdR8ftIInQ+Vi9lG0l1ADzQxww6pzzGiCuzTsOSc+1pK8o+6/hxqFVCyyn53SzHsZG6/6xPFO5T8
cKxqrFVOe+6oj3j+hzG6Ch2TsB1VG9fqnowZJR7nRugRQit3TMqhHb2i4H30CbuJuElhdljqRMdi
7q+x+XDPWyvduBwCYW8FZUcPOH41UbGpzlX9Pqr5XIWFTUJHSqyjbD0y6052aD6ZJc6P+aiOjz5f
2WUBP52kI80xfCDTL7eBqQFFKFloHTPBN9sMesOix8Y5eTeVxsTBQTcArQ3LaaSbx6DhDpENeE+U
hW/aFkmxwUkyL3krBD2hR2fLShVYDfO8OSXsluf85+T7R6t16l2f5Tuj0Ak0Ya5fOV3PWtlR8qfc
1Nc5iN2lo3UFm6LIuOQk2j0zHXpWI5+K5ASsV2xfdZgMj+jucB1yMt0+4bZNb81plap5AN7h0gXT
5ufa12iTDDDcTtx7+szBd8wNLfYn/6DamthEqnNuKZk9dkPLByW0jwAeePtq9nzIsOWuCdWTGEmk
Lrq0DNEPNH7Ja0ITg1iYrR/uKllz6+Cdefzzqz8fEqvM1k0W/wTFYOyj+QN03WjNBBABoNDVBz1K
/c1IvXG1mqTBPm6KxP7Ph6av/vUr4IAPVSPEwQq07No59hZ6ocrLR7P8zIQ/5IGiregDM0hr4enW
JWE36WAKawoSKwG2JzzE05kOhQdF53WNM9590I55GWp9i1+zYQLAnqqqdxPe2zU12Qw2WaJueuY2
9noxk65aFytK7wGVuH3waCpBcHAJe/lDtMMXYl2BqJoUMSTDsg6z9p69GoGSbMeeWGER2sX5z4fU
wf5nGxL/UluXc0sw/TJpcHbZwG8Gsx9JTuAjpedAHZDa3PjB6PvkwXKz4jjghQt1K6Sr1+7yY0B+
HuJp9kVLVk9FQktDYUpjJkZBPJRmExxSRcPhACwdwHM8scscJS3SfVQUjJMcw2XayB1LRIwjcR88
u0noLGLdPQzkPG4M+a8SrvLRVbmpDSaqRmkP8kBhi4r1AkRnmQuAEzp199QYA0zv8JmoueHVk8iw
NtcEBvF7PPIefht4l59tbc0yKzjkeJUOkhxHOyRXTGvzJtaHmidx1fY8H9iE6Fj6q1B5DrSRepGD
kcrmEfZq/+imbnXwHf/AaTR4yLrvqrZgITZVdA8bP9/EEU2iJkIFl6oIt1GIY7waKuupo9FwQfm5
2JR+P3hNa5AUzbR0xUKm8EiBxxfbMuWDWvXEVWtmGmtqDnknVq3mu7gRTWfTq8XWjGLzbD2MvRax
1OnK1ZSMIJj6uL1mVbfC49RuhNkXXmw2zsU3z7Ve5ZuUew/TTyofrbYjpepS0sgdMOd6M07/i7nz
2I1dabPsE/EHTZBBTtMbpVFKKTchZOl90D59LV5UN/6aFKrQk57cwT04RplkxGf2Xrss1LADUNI+
lH0Jmwa702qyce2gGwwpnv0HAjL2TmxmB3hTw0kCmgCuRP4IiDN2hqW8Ubbiwo7VeP7nP2QGhQtR
YVAgwObs1OH4WieDyS7Aa48MG5bcJj309Bg5aqCx+wjhzeXyQUr1Ja1RbSIztF8Gju5lF3Di0XQm
APqejKRuH3NulH1RzV7cpmpPqsy2ZA/w7Dzzmf4NaS83lCTztBQGthp4HZ0Y5BLsUq5zfQE473OY
K110C2gIyZAFZl/n608DPehB16ojlhFO7Np8mdjpsyjx1UZBb1i2SkV712FDN1npuHEt6iomj+gU
4vrda1jSav18OeDteQP1vaaT9pd0h+GjTSPfqby7O0n4VY7VpYWAsYavrq2tF9VG+BwHLI28VSnB
0nfwfSO+il1aeS1Wtk6eCL8c14guscDnV/ZSGx2O6DJz3eLQNoztoK1wMvOhT0htt+ixGDHG/s/8
MS4mpsobXErPHK3XcFypoO4faL33dVyNJCeixW8Kqgm/qu7sgKEG92W5t+CSdymwiCFlO5VO/W9V
ZAwLTfwVRoI+CYstC2k5OMgEwmnjWf7BRzYIDndalYrv2E0ffY19FWeMuwpoZHd+Q4eYQ6tdRjDH
iXlGGyQn7HTK6xjQwo5iGIYm1yIUD9wvhDeSMFYOZE7Md9HaA32RWYje8JKKjR7/VJNu7/Xe/nAa
RCNW6p9IVv7UsrklFMQnWlhg46AjFWr2alZ8hGXXjgiz4mQFFXLkU79LcBmvBs/q2rBKnEpxXe57
hE09bnW2ysU2EJCLpDeDKRvO8gIRjV0yoNRKhZS4pLQrXeNqpfqrYxBo6jTXUr9Ijh9SRRx9IQEG
rd0O50RMZCftUHcYLD4inSiwPcUx1w5Z90HLJwqWH5qKANTocQeNgVmwuig+J8PGg+cj3kgiE6Fe
TScQk5Da2SZG1ODXDdZa6EFAIXABxlXonycgb6BspmjD7YTYKBHWvlT5oTZK9ygVhNBpBh/kWrK2
9eERD9wyU9rjOFL45DrhDoNFqeB3+i6ZCLiCQy3RSr3J7p6aWYDTZE4UK+Nu7QzQyyawH0s2vxk9
GWdUb+4SrdQoaFzgWNJ7RQ/ZreKg+eMlbpYcQhoqL0YPPM6zO+PmxhhfI1E7W+WhzxJmfuPcZhXN
QgEYVms8cP9fAiYRDDnzgUaJej4S5dpsNXfBhEMumtoh0qhuNg7FkOUANvfJtN0aGe4Ij0CLMS4k
rAfAuP4v3GqH+L40X5uB1q9zF3VJXol405mbqueQbq04fUc0xd60Pcd1hKTV6uKNPWTMt1u5hEUB
lpNEPqKi+Mf5gVHh+K6/BhRmXmyrz9xipD27pjX01js6Z5AdWeMcmUpWh6IbQDbBKdml5gkRUnzr
zZ4+KJ1eYVr1W24dcnC05JWk8YK/sCifprBGxAo+GeSyZmHcVehPC8BiQWUWrFR0JOpZ324nqzm4
YgSJ0GEHSV+ijmjwdJg4VlP67HBOyEg+c6qyVQq0C4tL07/O4oXStSkxm26A2MLULNbMHTb06M1P
w0uf8U+sLIQ3OO6g0TOTKgnbWBXRCIKM7Tge1PcmIq4SRRlDDN7bKzzamh3iLi/zDUshwDpGf/a9
UBxUleMSQcNGPluwQgQM7qz32fqjGNjOJ31qy1cR8MaRSEdYKAIejpfgZSyEc4GXNK6yMjsPzpjs
anZZg4nZUAokPX3pHfhEdePVtJCTptG4Mauc9IuC4b4vk6PGQJnRs/00oj58CGM0fRhFxBaWBaNS
Xk8PEkkWjfGmiiF4twLFPgwPSDJEeM1fdgawgMQTGj4xtaz+w+Ilz70fPyZDvslEsh/IeK5QbTDL
zpfjWDA9EtPBsZPxuYuPFG9ZrlysqEG+FtVTXkfVwUZzsFJstRa8A7CbwjtIP0q9uLKWQjmwY02I
S+D3H7kmw1engOyWVNNtJCF+XVuVs9a9Gj1RiBOeM01Ubb5GmFGvak6PlTEgznEqudIzdBkhthqE
/HZl/inaPF7pYNtrFrWBrX61wrgJbKN7p712iXIutjf+xtDW+3LSsMvTzquBDHbpbs06IapVWvre
jcE5pekZDTudusx+wupDnAelO1/krKyLxHxruIpoDw3YPahJEHVw6X92KvjRoY8t9KVoAuSbuX2c
yFYRHmMCOgHczm6266PoY4qR5CaUjzztNUd2+c2FcGUsYwlipyhzVuhRj9HY73xy7sk4+LBbpsBT
qrA6O/Ym+hwNwmlSCFIL28aMDGhs52fdKoPOWdbGzcu9jqx35HtBTzDZrCJyh+jDDzNJbzNtg7L8
jLzsiXzpYFsC05mImVzmKTkfIxGfPEvEOWgvBp/QCk/gl3QY9Hdx/yKIXYRDhZyi4aNIiglZbH5w
RnKHq/7Ebotw2zERqy6yf+w/1iqHuEfG46VYsv2IMJPiLQ49YhxcAg5Roi9MCls5cwInpX/EzXiL
rpGKPCgAE+08BAxa8b0VqvMY178O1ztGFYUGymDDhRHbah+mwWSgoamvxMcAzOa0Dsz7pMWHtL6a
6OgI8kVete5NBsV8mzXLIxBTjg/kPP/G9n2FUHsoRrYJtPvg0ZEmc1vUbOo0ojj7r9HvD1YgPlM3
fmx7VHDSMN8QuQxbhhE42qiHF07JuKvuZpvc7L4kHjnSiTSabIuPAr6AI32xjxtIL4Ch8TdBdsB4
CbMMcWY+sHpD87MLqpSg5dxlDBE9w5S+W0n2q4cD8wkfoF2jVuNYP/e1c3ThktxCb3prQ2/DPPux
N6+Jjogr5OkbG654EK2rXpNfnHCnOMRFIxIxcwekVYJAyeHiJSQykgbgSi6saDUSUo9h3L3R9LzQ
x18d32BZaZ/0enjL+mmPLu1kel9OxSSxaz7wq52HsbnpPUo31xtwh5rFb5Em303Kao6Y1e3ADOph
QFfGcqjaTxF/U4FgC73ZgeURkviK6rzTThbaLX+fsooqnJQSumwhqTEgifIGMeSAHAjP7XePo6L0
22PvYkVKontQD7+uPZyyjCLbIvfCDq3ytJP+i54z1nfbelblHGyfMlle7Nw8hfVqLlW2SHVR0lJa
nDFqegUJPAS9zR8b0+lAD35c1VwQJfZMPomrVLPNH1AAsXT2EtklyvYRIl41cvkZZCW0rHGYsXJd
VnuLq1ROcgmv/jBk2pZnkasCpTuHGLmk48mUOdK5B/KCj5Qi3QENBTI6+nQesZj4gEUPf+9gG95a
dfatGdJi6zoh5OISIKqhGgZ8iCfKkT/TK4rfHpmnW9oST2lPT+6joWwz6PsJt72mpYBLElaldb+L
Kqzged7sooAHsv71LXBDRZ595y6mth5zwz8XsgmgIfe9N7wT2Cyi4pdffjcMpn5QtIVw754zLke8
WKsqbR8crFxubz5aVvlW9gdlN89e0c4jNhv+OXHskaqJfLDG/WQ2O5Ve9YwSL6rax8apAJmgCNB5
npVIH1xkcCzzcVj1Bs8kb1YCd6RJnxNHf2ogW6m0qwE55KsesEevFY9mIR9iHvyoBKQm+/PU0c3W
5qnM+aBae+0FJbEcnX5lRU+dUO2KKHguYybpcflmuvlHJMl7jrLpZqYl7KnJMpamDkXKuMXupS7r
B8FpZWIFSWSbrciU3hMNS6PrAQfo3IOodNBH9bGubIKiOjJRSK4g6Y5wlmPewEVkRlftQOdhPFur
0E22kOVGtCYIjaPIg3VWQQLt3b3K6GBBOQskiJaiGrGRuMG5wWIO62ssaA/C5jq0iNDcAS1EEffY
GzBvLcpM3abO2emSmEdfWWBcRkZkueggrzX3odH3Ohab2aN16AeifqauPNbBU4z1PWVGyY6sxR/m
vLAs4QBCz8xrl1DCtGBOUlK5TOec2MOfkWpbYQ3G2+Rc/bDGnWyOn53NH5/A6jNbh9wII453+L6R
Tc8el7ixN1nLAt7roy9nXpARExCw52dlVzAHFacuC4m+BdFKTvCrZkfcA0Pu4Tj40RvOB6tUT7bl
vI9dpLYk059aFg3wTNdq1K4mgpYRVP0ScyqQpNcA221uQxllbj7sMjVLohP9mjt5jJYi/ZvkLBdG
astSlfLc5VUYAvfNo3qgJsRX7VibYGiGleTBzbXKQik4inXVUKN5IeNxEUxfmQOAJyWOSWA+62z3
o4qcaZNbE6RjfhvDasRAGQJ8uxs/dbPWd14p3iLAZXoryJ/MUZ5MPmp6oFSw/eRPLpS+bntWqspw
rmK4hGGOXU9FD7mt+1upp9bBUkDGEmV/q+iF4hL2rj1QxxNvcciqDpWlKLmIjgIx5NqroOzq3jNk
t3HVGRR+ACcuKJlK1PnsKore0XeG2d9lMU9m+Zd2/IBcHlG888JYAa+qga8Y1qeuh/WyjDF1EgBz
qc0WGfE4XZB6UB0PMG8bIXZo5spbIfRz4gW8EabxbGrAHf/3Gsj/mcDx/0Up+f+lCNL+70SQ18/6
M2g/x/8qguS3/B8RpPiXaSOh9VzT9DxX/zcRpGP+izZRp4ZkFCQtdCj/VwRJQsW/TOgm2DqliUdd
1/m1/1RBaqb8l6O7ElWIbXo6aQfW/0YGKaT0/osM0mFU6FjznyXQ0huWNYsx/10GWff0kCFwzjUC
ckgxpdIW1WCvTRtUQ1hAOEKlRsgMR1vdj/Nc5eg19bXX5dy6EigfiiOl2i7redN192wIAcaiPYW6
fsSpNHNi0tfRLl8HtIygStQHuNh9HEZ7veg/lALi0g8MYDzDOnCfvMyo2kXLtopnueMq4JeZ5y9c
SKi9eQtc8cV06klYIBPmjG4CFn/pUqGu+ZdeE7/jdAiq5l0L+1dyfE6DZb1xrTAGL6+BZXxEffkL
4ZGgG3Ydbcf8AlbtkDeXIIAE5BKbsppS2ng/o5SFOZyuyK9sC+PD6ehn6yaEPPrPuBCzckeL4Gnu
hxuCx8xDIhRdnEHQ2Ac+KciHFQygOCPneZCYmbHxwUr12yVERHQ7ZQr6rkFvZA+Es8TuJvCvPtGP
MhhjJBgd+VCYtuBnsVNldNXb5runyVM8Jm8tl6gSWbwZCRqhgqXtCYMrcOUCCxX7uMAx1221FRI+
tGmXP5ZGWqYNVgq3r3TeIai02Ndg8rs0ihps89gp35Kg/uyVv69DxF2h/soQ/GiW6JCMDiVnW2g/
UIeXDQonwRYdfEDwxu25xOd9Unb4x/j702qxb9YjEqroOLrOnXrtxDjyYNnak41ipqrYkmbOS6L5
J1F773lEVqJ2hP9LFHSvNpBiDpoA5a7C7smsSXXyCviOqXx3CyBBflGsvGL8UQRPL1vYuiusGq9M
hbRlMgwPukvyedzLgZJwmqer7iXsiJkXMXQdYhPdeMJWYtSI7TvEHaW9MniOqTPtefuD+8jG69Bp
qEwqvjI3yTdpNyeMYwM2B/9htN1kB/CQpU6nPeboMEafmCEey6gGXQajMFxWROZhfWofB1GdTZ0K
iooxLRgzlqJ6LzxqoEObGB++N5KyHOJm7L+NhOK/qoN14fMNs8JatFW/YZUaL2Iv+LVTPCjNJ1gz
xpdB/T3GUqdFsQ6hxbSdcayr8nE5CevGS7QzhvCucLjLqd9VPazwBiskdaWfUPol/ovIyzt4PYz0
GfoGFxthi+/EoP2CnGj/zMQt+AD5Pm6nzaA1+3rgKSFb5A3+wonFTe7qPxiwykXUrtAhPtQMMhi8
dTflPnqggheY+nkAsYl2hnVL9e4SZ8NPFeSsa5xNZcm/sLbnUQspDeO9RPmHrIkRakAIS+KON9Mx
/+JJO5k98pcccLubWs+TFb0azOp9ruvGgh+aD09s117stP0wnF9IfY+qhroia/nVRV61ygbn5tk9
g6lILXpD3YYWT5Q70Vub5pvm+C91D90nCRNixuaoqe6XKhyYhnDu/eQ8DK79WkzlzTar92igg2Wf
b7pYlKx2hz3hDarKZlLP7Ci/LSF/Gyyqi47RRQ36TEvScNVb/Z+uPeW+/EmYe28D24DKosLnqOi3
oiV6og6losBPJoTNbrMUjIoXDQ17afJNxOjGbN9ol3VKUoCrjmaIpKcHn0y8AFVoPYAl91/1baJS
RQUaf3UmIocmZbnopbaO55yiKQs5hkasfGiBdoktrkB3+b7/EqluYA/uNO4UQeInnZwnp8DDVEz2
78Sr7DefriMeMQqeE85DZDrhPdVs2KT+cYq0LcSGVUfcxMrTyV4bPbVygcKNrncdIipsu7sKaT2P
tncqid/m7kFGad4dZ/xGKg4T071auQYgHg260AUyrgpiI1WSektZ6xFzexJDeVNOdydHK0dWlt1j
2DhWIdZ2Ua4rgDQ5PQ0aw9/IHz+Nov5EAd4sHKNm18PIVDbgt5BH0zvdy/dStmdP4WDzPAG4SUfx
ZwyEnsfEqi9E76wSs/w0Rh4VrCwcyoZ6Qn+5cx6HTIHHVt9IdVgEGWj0Cv8Mb54u1ZQXJ59eA2U/
yoA30agw3hl9e+59/OBWdQyJpFoaNTv/wMtQWMq3IgGdYOsh2g0C7w2GrSwbkYcE7mMmTFrY0gvA
tnwlsfiWTf0wf2NVmyG/QWASeWy1kzBbSUF056hhQHNbl+lf+xqn5Uc2U5WAFnL3ZteIlUMwOA/m
EP2Y6d5IsMEaA7yisf+I2/oaRoiTrccULepKN9xXystXlyCWRTygI+50wa5+bbXmZ6oFRx30bDCW
r+zILkXBgipNPn0X5ozFxH+B1zT1I3AJpESvGLO8cVAyGsuepLT/wLQd0sK7GaF7agiRq2NYL4QM
rpqsvEOre4zL/ISG/gFFIvgNrTkM2Ckip5dE3VlwBxjh00Xjinb67ykMsb6SHgMGLkXu7l8Dz1oa
EZl6XU9CmQX8MioYrrTpHPlQecQvi7syXjmEr3UHb0yMLIFLYeO8Nr81P9m2EkAvPZ/CwK9f7Iqc
Moiz41IWxcEG47lM8FmCt1d3p4dUIL8gdzQTZvc4pkApHNpdZ94tsCVnQDVnbTacODFq9tm3a7RU
P0V5H/JyhyWLBlKrMiyhQDjGpn8DRM2kLGDtylcp6gi0LfM6MLCAnOSPpskLW1hEzqxZl1Z9GgFA
LqpqvM2xlMspZyth6OQcVAOrnOmjVZw3AeobFmgIp/SG1qQrviFHr7FPYjlTiBB5RPRZDedC6Yr7
/IMlOWybcigXA5RjQcJJjqjEAbrRVMU1Tmw6C8lFJ6/K5J2ZxbHNXN7U31bxHtD4txhJ497X+d0G
OwtisBcNIe9RI77SApdAFTOG4R1zbaSJg53fTP+pzsL3DNMkGbiracak+tnWJGyUqILfKIyOqsHo
bgpwneM0mWwjnFUQ/viV9dMYsIMtc546VndVaZtW+bCaCBYMo2/NRtHgpC+mmf9MASwKSTwH2pqo
+25640ObCQ1NdC/6TypSc5F3vNEQB1buoH0Ixh1os7y7GwYvLKwWg9bDUKt2RPq+ubF198bqqsvq
yYz+hir7BJdhhPVNtij8G7uei6eTPYQHtE7xJo0A/BhwSYL+ITBBdfohok6wrQvdnYV3ccBQOedO
z90H4Be7TvUX5Pgiwr6dwrpGdV2F3UrvrT0Ycmw+iBCyCCNcZB/azGBWmCO2lJG9NQCENfH4TlR5
MGerXc3y7AhQHEl91rx845bmqdApB6sBWyZLq7TKXl1DAvye4FWic3jqmQR7ktNezz5U26COq7Qn
fnpQQCNiBaPrV8R4brw0/Ar65gRzWEfN9ymUBW6fKhWi6sauukeGgBTDunwM8xSqoXxoMyzqtotx
XV0I1r66MDuHDmmhpc5+g7YFjF5jFxg2mECz6lYD5uNvo2Zo1+fVB9r1njS3dI7GAOumVy+tbBkF
O08IZV/8zr1mjflc15QaNOhgmifEcJRyrO5ufhx8IFPhRCgx7ljQjrX8i8bjG/XQxuq0DbVDVj/4
YXnyeKcJ8YSyocStj+1DmBaLwGgew6rlZtDta9Cld6NPLxH5udjCMWdlvfXKWnRdA5Dwe/k82ASI
6R8VmWROU7Kk87GaJPVrVup7hFCgDJLuPVbdzXdAqaGc9TrtibH5VVnmDxl2t4IdjcsmC03L+Gp3
DJVD11ynsL2HVKFxjkJ7lY3tXrWsC0diiGGhbEwX5j2TymGNirq8CgobP33xQLCmurfCQPI2JDQO
hSrLRW3YZ2rkS4cTHHAdez2+ESxCAa5qhHW5awr8lPawzNhX2R5lZj0x/vFbZlu6x5QLAbHN1mtR
Kz9cuvFel5q+CjK6maRH3JzUw84PNBSPXIYmWCzqtkDfCWFD/iTR0mO3zK5OseGuMqLNUc62qZHO
qyPiBc++EHwesAl1o/z1IgJShBhJSPaw+IBj+qvjAL1QINulKwgD0CZ7xvpmpLj7hsOrWp2DvN7m
teQ/Kf4AI5tLzRQP7fCOLA4cwczEAmslSRoG+xMIfSWr6iUyxFsuwGG1DYpP8Cjzmv4LMyBQDYT7
yFz3DZz4XaDKl57zFc1ifk9G4t2SHM0hpBCSdasyRaWcHrCUaMcam+q2biUjqBB6hmu401o3y1VG
eGAv2wdLsJcI44ptGNzcHM3ManC4anth2luLOayt1/eoJuDS1ODjjLj2gMOM3Ao6rp9aVscUCfoC
nlhG7Cp7RuSNq4bUEqwu4HvDzCd3y9RwBOI9KAIivc1hm7roAT3K+9iA+5ulAnjx0KsDdiEAkG36
VFKMplX9yAzjxornRzMwHZaOuTWN7C0KoHIYEzV3wpINy0aLxsS5xrVxViWkhK4RDqfApWH9smjt
6D1GYYbHmuFjaKwTG3552O4QAvAGoe1FLzT7a8ab9GAUmaEF6zfFo6Cl+rakK8X1jdsJrV7eNJ+Y
FH98r0pXUx0OCFOsJZuDn7Qp2aMOXDVehEnZVrM9LwrIRxM6xIU0f9TyyVgbocMRp9uPxEOZqBE7
QmupkGHesXItPCg9rQRrjsx13fnJO0NCYAfB1SnHgfafkWMIpdG0V8rvNww6ke6HacKN053TmKdI
QmSCL4sYujHAyEfxIkSQSmS67UUfSVy+xjZXh+bs63b2RUAwXHo9Rh1E8jPHD+VDnS3Gqvubxnxa
T2m1HcxoKxzwuqgfUpp+84dEhEnDsW4Q2B7jTEv7miWlRK9kyRqcQ5SvVJZ95RYjCmIbb0ZDzh0P
xGjMqgO8382TOxqzytLax9kJi+tsv3Mp2vBKw6Rr0R2xjgfxsTLi4Ckdkq30TTAXPajk9DqnDutZ
i/V87WfquTPLn7gmX6gU5jOqKc5a40WvEGSGbLOmlIy4eLjBSWdpMDjuBYfv3xQqPJV+4O8qPXRW
4MsQVQw0D1OFG0uvumPldNDuktbcI4+1lviqzrWY2BenlvNQkrUQWnwalQPnXtDp9JHI1/uu1SmQ
S1iOnsZ6yzrLemJ6LQu0jiJ6LDv0RWHWDrxYmPp45DdUfexjLNfZG2F4b91pP6lpOuJZ2xE3whlY
oimcEA6wd0jw7voIlscYi1bw0FsY+VOzf8gKArdytlAC6ycGl3zhK2eiLeRS6AgqJAsink9n19Pf
+6D/HoV8q70cnrlhI8MzmLgHaSJJP0BRXVXyVQ/0WzzkT15RHicnY8Sim5uB6IBlbiDZST1rz0Je
x0WEUyLMpp+48b6dWq5IZtbByHB2yyG9AagjDsYNNppjoghNmDHX4gfL8zVMTyyBFN5NE01D7uGo
wfhJuCLFB7ajroCyb1ACI/Z+92eZw0jg2Ox426aFYIclyd4b28JdpKD0//m5xiD81cg76sqeYFqt
i9da/93BjIDB169FZE4H146x1mYeQer0re281Wf/jArBphSFv4M+WV84MzssEQ0FTCc3dkf4RgCF
fYl/8M1N9GHTJdVXlrE3T8YBXHXHPF0xhsHQdcvLCdFy7Mxk1pn2poz3hENCRz/Ngr0Kd0hh2trV
14PFcKQJxrWeemct1s+FDk5Apz6e/eB0xsz3CKu6e/rW9z0kql38avXYk/qQmmmOTW3DYpkGKD67
Aa9mcU4zWMOaaNtXyY5hGRbBMWeeupSj/qO0xEZHMFfpDjDWJuzfyaZ+QBLynkVtu+687kTKRbqo
nTZekK2UFp8KrtYBhMOn3X/rHskFvvmR6O7jUKuDZZnjelu71Zssyi20DHstrIiMgYo6x2F3Cgox
+ZYgovZJQlSgqjcewDdCUdKnAqdFn6GgaM0v1Q/qKN1vLTHe1UQusJUNsL8ETercs5udsyLEzdLI
MEjMzSgZ/lm688NCHEvgj6+zhnct5p0g+5cy5jBjhMwVqNVnTix9BcYHZRP2LJLM/T08iuNopedJ
g2mbWMmnm1Q7rBcfrXkECzNzdE28TOZjTpxZE2tHXP6w1e6GzyrPUB2C1GZn5Shn15YH4dHwSO42
RGysazQxpcTBRJ8CvSbCC4DWBmt98tyPckPF4oOriq5T91cKP+JGa05TysYUUSlx0wuJdxfQGSdM
zNSUc3w5lhpVxsSlE7QaG/KxEvtCpzlFJdwDsj7pccRaRybZCil1/5CSOZdA5HEAt6+saTgQTAhC
CPYBrQ0OYQqDumlWEBuIgzZo7sysR8vYg6IJOOOtNtnrg3FsrOTKbuh96oQ5605Y7NcZL2+RvQoN
JErIt625nLOyJmCZsGlMdH77Usbi4Lptg3XSfFKxdm1blpbUEAi9n6Vvk4LF5wv5DXsfg8PRaPOl
ZKC2qL3sZo01Ish21jlBvmSH9iytZtbsUYZ0NBxW1TMXwd4uWp3GfkDfiJrtoa61jdIDDG8Od0U4
fmc868WQJRdIKvdIYtGfsNWjcPyO0uJY+/a3kVtHL8yrlVBFu5pwbflN7e/3nEMJX7Bam8y0gVEa
8tCMkGhyfBGuctcjatpFylWO+eqbgTSpKwJKlWVol+I87VRnpSu4XxAoQ4qCtLlgUfXxPfF/tPEb
AZYHsbEC3OD8mUMBmpdDAo/2KPdNTVgGgsAVZ/ITbkSNdk1seh2BWpN0NGShHI8Q6BbsOacVdm1p
kUgnkp9xCCCF6bwfrYzbs867VxpTu3Nqb5tAe/QtvCyxZpArM6FZfy8Hvzlmsbcd8nYtqNuABTBf
i1uNFokvYgrl0zTAKWgL/QGZtzogWBssv9knRHfaoPARvraLdngeELxi550uArsYQ9sCh2Rz1LLw
xdT+gpDdsN1BoGpjdJKmQdEehCMi0MA7uCNsd+lBXNRg3tgALSAmDNVFkOiYtW75g6/pmBAL45aJ
eM0QfqO9+EGYY+6whnIv6wg4bCMLN8XsRepROC5RwL82LcgcWzG5nE/ysmcMon9EPlIFirCNGZIu
P4Xn0jdRAMXpsB0bnGdAv4hqoq/Pmj15oFD2mi5Y27Z1H2HqWnQEB42AWT2Fm93rYov9/i2sU/0Q
h4TmVck2oX9gdnRlDEfSW+OZhyFHhDWgi48fVVk/+V7arPrShibgdt1SeyE3U5yxE28QV4kVuWfU
eZ1rb/FIwilq/TXvALJby7nE+ucYOs9hKfQlDsB0tl4vhdWiYcn8dacpBTXx4jgoXVsQm8q8pC52
H9ZbEIjZ88dEO0alWR/AWWJut/JzVoh/GOoWOdZQp5qgTLaFWb8ncbPuW/xwqezdlY+QDD5oiJA6
xmtZld95CTOF6snL+jkzKg2PUys/RFSVyyY1Lh5BD5vYxG0rWcUIq7mNSWNsQ9aKC6duHmw0t3ow
waDrObObKInmmR6BB6CLaZc4rcuVZyEKJA/1WbbGUyiYlNqtdwy7lLCshsKs88oXhW/ImJi9JDJk
ItyXJIvlNx24qqy8j6aueZSdkZpaM05hwvVpBjvs14fRLepH/maLqCcG0IW96cSA4QBvtyeebX7C
LWT8P8hlqAgHp100PYI7TocLftR3Uc5OXALIiStbqFbeDKKysam8+mayh722TMc10sV+Y7guYIS4
+iVRnBJaxVs5deGWzSZqpvJuRIqj065ZSuQ5MRgNRV1ZS2sBOHs3lNbGqf33qWlOiMMoxduSSWCd
vUH5hLqajjCYh0tk2TtYEBFbvbMOUS8fOUgkSrWHXEI7Y0yQkXe6xCH52XXqvfTOUwm5nzkIU6wg
3bHoyufcLpggPXKH+W/j4mfhWbd7vQS8GqTuqU31AmMzdXVbEazYxkN5GMrhhyRk+Oyk/41e+TZm
n14ZvY0CzJqYY1NU0u9aEJpYftkGu0hjvhTg7E2nXRtQH/wsOCUblJ1p6SH78DdQ3dpT2ai7jmZX
N/vntLkxigXvasNkrCr9rhX6r6i1R7er3icSZiDk1/upmT7cklhHxDhkp8+i+A7/kUdw1uiwyzRc
YEtqJE5Sa0nAqTr9BTcx20vPXZNPiIsNSAcpZFwxBtVYa32aUghmvs2HkOm6NHsQHGRcLhmXFXTh
7sdI0sIg6K/Q8JIwwccLEXzh9DDUK45eQguoNbqXUA+32Dzo75InBgAnfaofEUEhiKyKi9eJL4ar
j21KKT4Ro76Mh+k4WSTBBv3OMdwPb0SCh1WlClR74Gw6mCYBgZO0v708XMpG7iwkOqyZ7XgNguag
2fFDjO8OfQceKVwQBHYTnpEaRHNpD4cUfSuvCWYUBCrulD9GDkT2gT1rySq3UuUTQozntJMv3kR3
Vzmfwcjh0HkNGySUzBkPPTtm0loYL9C1tAww/oOlM1tuG9mW6BchAiigqoBXEpxJkZos2S8IyQPm
ecbXn4W+90XR7j72kUyghtyZK6MhwP9b2weDUK8iBzZqUxPrgSHj2EgqVc/2XBYMp0vORIYov/W0
3sbS5M+42m/kn8SePwjMsO6bLm7R8EkjQyUpN3DmCrOs/2jwh9RZ82bI4asEU58MJjpxGd2NFkB2
2oDEKSRHutrgHfwyvA7IGhab1DJuuZpJxsS/uBThHorvTsjTQlVAAA3EMGy8ZZtusL6UYJvsrPqN
IAOYsXWsGHuQC1R7Vpm70h0SP+hHc4MQx2TM+6IJkDttdp+tkSiVUD+tWp+GWrB8kNk/NOTW/IRO
ts3gIhaGSbxzXf3pQvNoguTU40z1u3SgVqlP7olNMY3tZMclN0Milsjhtv3LHln8wh1IsiuJULA2
fOojtSciis8yXX5PwetgVs8s66H3JSr9pawQiEDh7qqWsUcWP+yJMlfLGQ5Oaf7TkdwQPUH3rnxz
oJrZcCPfVJm1Ky3jVRves9sv0yUN45+x5L4VOE9wM85m3BlUPWT0X/b9Lez0Dj/GwR3dq2whug3L
r3wYvxOiz7MBMh+TJ5yyyG9dNPColLmfjeOXwVBqSn5nrfvEPdIYLnlMeKZCg94uxFmcMAR8HY0E
4vNs2+ZI/Vx8xRFWRHnCaFtt+t869agarXEy2NBKW48pR9+Lq2uJjxn6EfKYcUvN5ipE8HPInY/Z
lS2p7xmrpI0A1JAVYiU4AD291+0KpsrotsUnwaM9VIwwE2x9iV2zNyl7PeuOx7ESNNx5zwwPr1Om
YWLRMxer/ta03VPIs7KdO6SGMHYvCC7fTZ+foz59T2s8GKnRIcc0L5NXvSkgxthB8TUWr5lHmoz2
rpt2q7PdsDF2bnHWJj+SEWqfWrpvMdgXF/CdmZabyCIRSGIKMcxCl5zeaomQLdrwrcceuNFz/gbS
W/uJyfok+4ddhyek09dird5pwpztj9lfY2NlGTn1bsnbbxWFXmP8abSGvYmK4i/lUL8Ho9rbEWLZ
0oENcWNSH4QAflJEDqCP4e5E2QWA5KXf51awN23sAUacb/s0bg8qoqqgoVKYXkr1lyAIprA+Dfzs
UbtuvYvJdBwG/JNBxwfoTMAAIK/d5lEDfbBYT2Cy7EfFT5NxLLVsL9qUqNLhyLGaQi4OLsNPSwYX
4hZMc9KryVxR2tVrGK9LGOoIDiBW0yZSe9fwflUe2oBJ0x5U63znTlwPkvA+qPB3WfyFKbvX4m/e
LMjgVslDE6hn/KrTg8aNbrOfPDLXQZ7+xT3zziWoP1STIAHqnQoPVmoWTU/G4L4ZtvnaVQte0sAl
b8V5xtKaFlNe175nMFqayLaC3lZTeCd+UIq12+kM8TL0SVcFfiv0m1lEb7WYjy4XQVSQEPHRYoBr
fmMA2S5K1WAd2f0LFf4LinZXS6Pcmw6oxbp2vmTYJ9vc6qsdceJs080DGvgCxKZqsC+E4w/umpdh
ISbPaZJAFDBScyyxZpv6tY3N50Ar2DntmJ3pEqDspF3eJUcOlObPZc4l2bPkHecS2mllvlq2vrtd
8wkL6SMjen8lY4lRe1puUy6oApHG4mPxvcxDPfqTy0cmIVsFsEcDZm+2kGodILF95tXRJfhXNiae
1jC7FzXV6AFDONHSN5lCX+xMHDn0wG8AhRqreeSNPRpQLb9rzjIKAGln21Uxueyp/YC8hVY37sxF
/uLCyMenhsTceyPVm7Ht4FgFpcQFEknE0cUOw9XdHCPqxmL3I0Z7ZKqMb3JN+Dc5Js6os5ptnrYC
SYv5kOoUHdrePZid/Aii+xEPULos7ziO6GXcZUrCi6zedjWQlQDysoDDxKdTHvPKrujcoMeRxu7F
UsN2ZcX4qZnuMkZ0o5vlJ7dzHiH22rDjTUtyK35alparf1qiadEZUPycQ4v/Emg8HigmgeG+trMw
PmkUCKln33rae7Phlhz1vjTQJBlZOYfA9V0iINuU2P6G9MXFwFo7Jt4nl4KDIKye8ruCsbyrTAMB
yaERJ2Vs+TMcrwQd4OTgtG2V+AgMTNdzMP0xR/GUFtU9KNkmUk++46t9N5v4p6io8svx3TmEqcIu
ezLdAVxbOp2svvukKfrYssd89erizEt6ipqb4cFyyyS7x/IvZHkwuW9tney30yDAgaXG9UN+Hqb5
H68wIn8omnwv+L+HBnRll0cejmc817QYRQuVWrWDVMokNDX+WF7wXTv9vzJ3HmPR/9C8K75MMhNT
bPKSxQudMwOJIPpgccEN08UcF1heERt6hknVC/V4qFv52WJfaDp2/5zqdOiPL0vNbhxT9LUeaxhQ
jw/Hw5/GIUqtrS1vFA09usk5AV1IwHisTJN4/o7SLPW5vD6PmE5aiJ2bCd66MREuzND1wO1eq9R7
FJpBsE0WcG2P7ZnclL/Ltj+6q5EutiGmtjo4Ux5E9daqCsz/kgGykAoBZhfRpdW4KqLZ9uC4Unsm
Iw9Bk8RCm0TMrdC1u0ZKdBT1bJcVE5kQPupEtwOsLeg+XuN7MQVzRmo/qqUytpmNDjaa1GsHnLJy
bn8bLF/HwqmGa8asW9j1K7DK6CLCoCOyjzm868W+MwprF5vqV9FTRaTAZV5MU5X+mIbWIeCqYGjS
k5OUvzlpgTH6FaqhQRIM9zH75yEv0Su9zjqlGbeuODBYPmoTmp38FgYjVvScZ6Kx6iX1hn1UGfSh
lNGX1jerTPQ2wymsvNVl0kl9LlPnqZlpr+1qqoR74BkbWTUkkOdX2osYp4fQeMzR2RcTDkqVkJqX
FrakzKDEN1vX4GzCdUC3aVWyD4b2hXPTdEzmVTet30f9xN8M5zC60RuHt4dWk1c3GD5BJaDgx5QQ
JDGPHUsZRUqMU5up/mFkmbMzlvmurPIfPXSMiph1dusgAyW9KewzWIBtpvW8DbOOE1L6NZDOPzVW
7qwaCGxmq/T3bmRYe2if/0qOn8pLnj2CTpGVDLcGfLHmF1brtIC7GWstlU3QJHLew1b9s/BAApLi
3uaBDFhhie0i53ODZsUWg4OqxAMbY8Y/ipSlI5Yspun6pxpfTfaGGmzSmRoY29Dl9jtZy8WKIOAo
2uo5Hxp+D8uWJIEiRhzwuAKW2VYsaIDh3F0d11zuvJZb6lwfCxZHJL+Zpm1ln7PMJEFZ4iso3TOr
rrfvM6ItnRMBl26BRmSc9yKsoYp66L4iydSb6UsQDZR9ZFF8kOpcFCURRpDcXV2FHxzWd+PS26+U
B2evBfiNwGi6begMDCKWz6QH1AANZtt6DkYBLxRP5KGaD8keOrfej751UG5i+0o88ZaEQfSjDcz6
yQ77g7LJkd0lV6yXsHf4opdfRN4BUMEIPyptZZ8SSFee5chNNdRSsyZVg1l/vuQ2YwEzSpoTx2Em
vCJAlgchce2cu21WNxIE0U9qlKCX9M7WlZ3YFRQi3YKAQTIRDLlv5xyhhdWBUrY5PovO3CoGcoSC
UkTWPsreZVkYT7GKXkfHTN/7Lgtf6qTe1VMy7aQu5j0Jm+wd5ELxVekmeUMyWd6H+pAA9HszWPsf
PCaY73+YvV2/CXsx36eQ4SJsnReeM35scR+z5gQVydw1c0o1peWBuoq6mQkbEj4KVF9eAIeUl6WG
cirzbKGZCYomjPbqYueO4ZshT09kOnzTS5UOfACt4dfr/0YrXVGtzD/1eI0O+awfwjDaC940aFRa
96ziVXf574tBsQu5iPXXYQJ0NGT3ojNe4zA8xSm2NXTL7vLfv/jvS+UoQS95OW7ttmTwHivRX6AT
/P+XrAhzvywoWCE1TIHP+l8TodUp6HD3LIl1N0pp3QnWCmKd7D5VXMcUcdWCWDb/Feu1dY+lY945
DrxoZyEdU3FHg8VVH9o0Me9W0FEONB9lExlP4fq//O/fhLZ6mLTVHxgknw1F391uAJR51GaMcFM7
y90yrotI5FMl4uVOsgbGjYV6k44d8QnXhn0Q6+yaLeCF+JHZQsmkM/EOnzxu+opO1Js9BywFxn8N
SIGDYSR5lEAq7HNt8A3tRKVe48rrbkFddTejohkwVOsIDjMwPmGrfM7c17Kz2ptnBKjbEUSx239f
GsZrDIuTb0yLV+FOw2npG8YV6xciM+1txM1wrNTE0zMXT8NIvHiGx9MuDHbqFhxlUEr6d0zD3Alo
gNvEs0bfCEkkDWbCeNimF0Gw0G8m4u1+VWJRHrogmHja5IC5jy/IQFwYrSjZCToBSONwuzI6gac9
BGt+s/NhuCnM0rsJvukGrBGAVcFRH7x8T7CLL1EQ2ewtBjF0kX0nxjgd+vwrxlwAvdL8Ca8C/4lM
70zKHq5DOVsejv0bhBKUxSW4DkiANMSu9SpNBldeWdM+qalLzmsZvmizC1/iJN/n+Lmf/vsVsq59
I/CamvkRLoB69I1Sj1on6lGZgT9f2y5p71WgvUM3MxuxOTTs6BVhLm+Sx2HGcWBmKn2zyqiyaAbn
lSufedVW8JUJLCyD14S+6cAeTj2mKhJh2k+yMfxN5VKfaPPbU1a3YiDLqwxvEcM4llccNRLeONYY
7W5yOX6j5AIXdeNkZxnDsa+sG1uv9WO2SaBCouwfea6KS+i1+y7p14+q+wHk3n2JQUw/UJhdNmOm
Fmk53lEZuAmtRlV3wF7XukX5HFYwrywwH98cpN9xmErZGK9gJ51t2yLQBVFE1lQyl1rM4lN41SEd
aU5xzenDCzF6YwnGL8O5/hxp46A08YqKYdX3ZP+MhxE1O/S8//uS1fNxcODiuTbf7DAbb3Oa/1CC
X2gdfvaONn0+Vp87VLtHq/t0Kka9qhgEvNIad0OcWL9BE/e7KfpYCCifAvclwEVCCfiQcj6neXey
Od7L/GmgTekMP8s+V7gOzoN9C+ecZAF7EN02zJutRN2AOK9oIK7SScPR/1ixUwCKyiSmSViHZTVm
fu5l1rOh1EuuUJ5osJh2dv2UYiTgt7vHcsB+oh3NE9gFPMDtjpDgdBrd3wh43erC7Z9TWfrgv6uj
oaKUJlLuXbnoqmNn5p8UzmUHw4RsVXP7jYwDB/twS+fkv2qop3PcV+HT4s0HCFvj89KF71MkjX3t
dp+OnJxDJJ1Xq5rvDMW/0B7pzzWwFObDkUHbsKnyRoN74kaQrt9H1kLMDGywsykHqGVJox2pbDpr
eE9UyKI+Gf/RVdYRekfda2wChKWsociaGOSc4Kg3l+LZ6ifreZxp3xzlV+2hqbQ5FXdEzTU+xFD4
QlNpZ5bmralIqxb6kQs4Jq7XkXyehAJqGHDqaCStD9X3UInOz5knlUl6qwy5DUxtk8oUPIgNHIq8
40AYatK3ZdDfpDk0zyva5dhUqB+DA8AGFSOCm7mNO+oo5jwkceE2u74ZylPu1jdiR1g27eSYhPRl
Z0xC3A0HSeQNM8pgX/KzjSTyUjsar0tZ7HudpTuvGCjhHHCThW5zzVGQN08VFS6PmfPTlvygux+a
qHok3b6IVl5gsZq5pr+wCdVWu/SwtFg6RjDFnBQZ4DvhQMXHkh9swEz2Uqb7WrGY9ilHiqkHfVHN
+7kL/+VR9EJ2nZPsHysfT6G8pSTJdypqKQ3qb4lqnmNNk0+UhPSJ1g9Z2QeteHeSnzMIZj/r2z9z
iT3UqCjHs7iMbdBcAddkI1Y1yojtchgPiWMfZxNueA3nI58siovh2uXkfRc236hMve3YC/TBktF5
AAiYGHNyCnY6XREY+KcYCsXLAQsZRR5nDReLw6+HhTh5R+ciHKCqbyVeLFl+9xOrlMzFZVbOcayr
l9Tsv/RoXwq9/LMpavKjmhuQ6TYHJij7JjdmzmtzjI1HNwRykkvshv/4aK9M91IfdPoxwTbgCJNe
rKDO96QMUNvRdfBP6GPo/gqnCdUN8iFtNjgl2WnMYCf/M34QG+JUjk1g4C6OA+GYg0TdMkoHe8LU
vIjiz7SufnWLAeWc74hc1HGx1aWZk10yZpYvm/kzHRtKYj67fAYcF/TvhlyNyLjEZcxgT9jv7uAc
8q64p3X9TSLrs1w97m0Hu3wNcrqANc5Nqv5iOcGJcpDBMhwyHTKXqoboxN38KdD5oSzJsZa5cQXb
Fu9qq/vuMGwgxbpAFIedHbBIldXwJ4GJfnEQT6o1VjpB/SbsUoSdr7PxCd7dvBma6SUOzXMA5wu4
VfNbltOjzYq3oI7nA2YuaL5fffmRS+r7vmyW452j+++h0Tv8Xauz3Oo+0qk4GIEAatlkeANdN9n0
SJcV9x4rEA5gy/6zqjJjW1oQeuopwnRGJWs4EOjoYbTbsfEWK6wupjoQjMKeZ1IgRofLvrU8qCmM
EwbDZWaXY41o4CBTNwWCouNjBLEqq/JhS6JbNHyoHEtVYVNeHjSvNX5cxjXhY5wpiajjR9m95Xay
M3v5Zs6Y5QeX1shh2rhq+jG7pNIcNmF2OxyZUiMa64BnqexLVu0BhEboIujQSSbCOePg80tQu5qY
xW9bNUAqF3sbp/ALEUjYPnr7Erg9KSy4DZl3gW74DwSkuoWlPft4BU9p3eYHT6af0OejnUP3oGtg
VBhMe+NkuK9DC0a4K7mLN0O/Uwsn4mRcOLnb5jcr9ZlNfIS0iMHNzoSHd+oKje49SSoQlkNW4GSh
us0T4/vs/EormqySsnyX2XzpQ/FZUSSI1kGhQ652qjV/h686D4ZDPWPKzxvQ4jic9rp37S0ObKhG
tsiwTxvGDhfEvn8VVqauTHNXtwWXUkZ7LCL5SlHS0TvLpA88obvM4t1rCBcvgQF/yx5JgPPswb9B
fRxMpr9NBHFKY97gKhtHCq9SPtVvrkaz9TLzFw/SOqN/WMJ+69LykSOUJZnHlXlpsj0CZJhQkp0R
navDhn4ooMIAKRpqdN3kRsfjJY2WH8g1z46iUMwhqrRgR/RTLp8Y7NaaVDKcXo+1jdkBJKvniIqn
DXdLnJIE/NrwUoMAuVVWSE/fhj1z3jgTVyiSWzWhb/xOxL5gIsSSzTS+cNkMOutrmq2Kpxhve5Rw
hQ9y5fhqhEyrJyBUA0W+lRiegdRwyuj5bYZTfVrx8DDFrOHAuqdGUdNgucSTIMRbXETsV4uw0qHk
myu7jygLfml7fl0knHEvrHd8SnuQMwrbDpqMqIpr0O9t7OOwtvM3/DIfgpLmragmzj3huQlLyr3y
6RM8ABXhqVZbe7HerVwWe9XH6CYRd+HQClG51jJddzZXExMETyVuJncyX3X0JuREORa9nDxz/mWa
yxsSH6DIMPYd8pRMV8pmV6X0PxkvpiU/1zkir/tBJKgS8rcahucuJy9VNzOwY3W0cRQRZcHGW2GN
WqKctzgu0ntUTScAQ+fG2BkdpJo6ya726NiE3hh6ZMMnNb4EhRssxXNL7D6g4SphuEOpr8uQmttd
gQEndAG39PmtHMpXRzPgc5t+PrZp9Ms1KZkg8rB5hSKVnEPkKP+Y0t2cjBNiJqy0S2AHNSm5iZ+h
QVdyyApl3pG+TfE9GTC+pDcfpxLfSWeByZmna1+UyVNTZSeHdGw5xyM2dAHQqFlh8zsLuCpyL/Fc
+vE+aGFee6rns675HCLHbY6199OLZ1aOjKUdX7fNk4gb2XQwDNrGJ45sToAJoKjasW88T+QZ3aY9
gOrey47iyobEColK/OoiZdILxX4eimUfifpogOAoXftWc9bbDIb3puYZxsWir/i/w+0iMFi5M6Ow
xaEiJSap6oQ9MF5Z7icUAFlBtAjjV5VCqp/j3zlN3aw9LaOcpfVn052P9vBstnhTCs7/Xf6CVeZe
xVwdaYyqWkjmenawvuexcaT08Say4R4Uyzs5FW8HqQFhOSUtGJDwHOArbUbamXDwG7s6cRgKdgsV
x7Aa9haXeibzbsbxP7hnSUOuExgP3wvAi8Ggfs7gcBTQIB8UJMuFTTWiSRuqi1LDNck9EkoabovL
SbQpObSky3zSHazmNG/lqQLl3JXbFCces7OVEKua0WfiRKWRRfTUHQ9L1x7nCdCFMRbPnQJu7MYc
3uHO488DxmnYfPnvn0yZ4tkM223M1n4e6iUnej7z007y30zd9x6VQlxybqG6fbayAvjo1DT3UWJr
sWV0TPqDR38F5o3uhxs02ENFmu5dy9MfreK5jfk2bq0Z649xE8yt/PB0BIixKk8BdFumfUp+9Ejp
e3d0kgMVt1TF4ONkWlrbT6WqaWoIyg4zwE8xT0xfCzhi2DvXGzi/HIdB8ehF5qGoDf7GHKhkujL/
eZzp79LV+l24b5iNxyiNfpiRNC9xNEGlyEmiRP0HXaYVtUUmFXSsM4Ceqc+yOiDcQU1Kuc9yAdwJ
0pQe2j9jG+C/WU3dWay5TSL+W85R1v9ZcrNzoNHjFzEwwmlMjh7GPzviUGSDNu6RQ32PVwcnBS00
sQ1NFqDivF84WjBh+jYdZndwnxHYFyQsuKVlh/kqFInCmEwBGxWR0JB6Ei4pf9I0pa+ojSvLD8en
lKW34dKWYCkH2jJ3ZwdLFuhHKiQ4Z5xD/IXwHgFZ4eOqWdJz0y/WO0455xfqL93tYFvAbgZT7JBg
v8uZVh4PZGFofI6B+9MyByppdPU8c/H016k/zrjqNHdq2mctg+8BJ5bX3XkvLZC3M4dGRopLPWNE
Ts/cMq4wMQkzCuayADMZYefDru/qq6R/Gbtxgs12tP46IALu3WKCo1ELa1H73tGyQFejX8rkbse0
l5CiO6iqT+k6Di+hjMBUVeGAxO1xk+IvATir8pO0vESgUDZDBjCQcMmPxBRP07S4RJ0oY3Gs5dxp
729PbTAQRQYFcRXy0CwAe7veMO8hocCxnrmu447eofG9lvn4ZBrJQVoDNC7BlUWjrZRHL84uleSx
oxKaq6aofhaJXGHECwhHmLlty0VFgSsCJDWAkLLnS1JzZJTY5rrZ/VPOTGOn3ken2wJ7d38Yc76P
I4BpXM58SmY+JPNAzCv9eJDavDNv8Jd+3EXMqEjYIwWEmX5bSqfbJ62Lb9TSn0WaEl7wDBbdXOxo
2VxW/yZsgwn1YI7puIhkf8wSq/ZTHXdHc7qC1fw5VwSmyCMmSASHJamuWeTGOAtj2xdV+jPNIO25
Y/vqdHm005nbnb248hfV/qmoK+hmaplq59Cb175Pr9xUH9HEBGLWHLRbp9kaAaoixAzkBdUJPyS0
Bz5r4mJAFPKIAYfDtFevuwIdPCITD6mjYxXz5LslEfXJKD64fq+AKTK6S3qucglPQ9S7KBnv45KH
hzkv6PASNB3iXi7yEn0+p02MYx7ugehRFYhwTAu8bR04vl00N2L637O5vETKOReW6o7xAlAy5vTj
ZpLLCTmFfdAuF2gkJ3REioRSGjwliOABkit/Fn+gHdh/aMrdO7mxbAONu4dq0qKPU6gHeP6jzMMJ
DdIP5QkoQQJVrCsz4XvZCz7fdUxivzYiLii0IOVHUEfu7Sn5mDpGKCB7vlAGkrXLxklukeYMhTvC
p9SWGu0YCkYRk4LJw2SPsfWqSoyI9TRfp3XqGQzev9iwL3YxnGYyV0e1A+8LMKPO9K4Plz+Gdy5z
3nwKNy5FrqbNPPJIAnwYMuBQk2lEMKcCeRm7+kVm1sQIFQvw3Gostg5vu9bsEoWC0FzRUGa/x+tA
sy2kcSY52m55N2RIbWlAGXLvYgsyYkYYQ90eA0U12yDBqM1oCIj+yLBUN9bzVRaYuOwpNOjCYPmI
RLoHykDt5EwWL45wolelBccT4IEkJp/1uOhoHInaGZZ/eSJHyGHNYTfANoWZs/1Rmqi/qujfJYdG
8g9M0iJzjWHxRieu/MefHnECtPbGpGCKuOgqpLTEBj3iMHXZit+IGVGxeI7r7WSSgq7C8KiKcThy
RuI4JdWT7B0m4gFmwRr9wQmzb5HihMmYNvYqotUc9MCFksh1srHtmGLtCouXPBn5ESw3B7wYG/2J
v9kfDU43rPLuV1+Df26F4CpDJvcFhhkgpuLLy5w/HPneo6x66/M8Ih4Ft5Hq7I2E7E4qzjjF5pju
uparBFDsHUYpAgIshLDou2tUWg1uqxoSCWxBb8FbMtZfVuISHdNgv4QlsZSuvyyC+ec8EyQPsjU0
wAQzNoPEp50N88qVfX1f9swCs9gKfDUVL+ruUHZOGbKi0CQitHLkYJJvOLdGmMifMkqRLW6ATICX
L1B/W2c/V1qxhjKhwIXimyNJ9GImlmgNTGsbA6VBeqVPqM2p65i6D9SRQHNVDyEezLUKqCuTxVkl
Zn0FH8o7aSCBkr7e4ilFcGWvwChEAF3h7gvwEWwjk2SiF9D25jrUmnq8cqUVIVvFxxytd5tQfQaT
Da9lwcpaYUpGnKQHNjRe+xyLUCnIXJdw5Hdg2I+aZK8aXAqalBS+pPWeMmGgmmWqkYf+jtL4XTjg
BEd8hIdVWJoU21+gopM30GljlMnAbBY7j1ULDGE8Oz0GZDI59AE91evcsdAVJlkXoarsOP84Nr7/
xPrVRlF7p3z4gNPuyxu1s8dpCdy/wH8HwQJiaV1vM5c2GXPO/0aF+TprjutkYH6ESdRtbTkZ9KHR
Ks1MlYUZ9tGNBhCJuYismGOccvrPFgJENSOwmqwXPW5w/NXy5QliXLrFXpwPxj2T1blzWGgbl817
TiabsPUS47jDCWiYvBqzmn6VU/yjdQj+4LBubckHMKDO9avBKAtB4Hn2q+jrhdHbD5iK8EB1TJhB
ORPlOS6X/km/AOEXPRcegO2EOtrl2/Jw1th6Ogm7dbYeRiSM6NlLYsu9qys8ySnp3jogz6zpjqBX
CDdWUm6AQVe+FjCei7T8m2lnPBrDN6ukeMLCzJu/BdBA/7vJX0j0ZeF/7dk82nBsgRZJDCoGM5Ah
oUN9iN1dMTKKxyDwwmb4AYCMQkrX+ptOXndS+DBGzo9c2Js9tSs3TT0PsWn3miAa79KEF6NOm9tk
SbqIihKpRvXvNFGsgygnBIAo/o7WvMGrdSA8VE6Ix1XZepeaYR1wbK4YBnfHpP7DQG9H05vnWwhd
MSzGw4QW4gQMxhPsCgCVuP2GsEaAY/ANsjoYgQG/ofF+mVdxrLL6c4rA4LpOh4HWa7ni6G/lNOO2
PI0wZ7dL+s92TXDFPKnY3cxDiLWUtiRFEyUGrrFeU3AcQ4RNtQ4hRyjsgcUlQk3EtuvCX0J7P9k8
wrLoxlUz5ts2a9+UIZkTplMAHDEgT6hJS5i8arDbUIJYcBOGPZzG1oN0jIWqknI+COocEnAZoicx
2vFueC6qZQh8iW4V7y/K04h4zZn7OHcAsUFFPwDLPphnOqTT6YATDgZwgxs38+n2FE4Py+Sk77kG
5h0ixQFmVbbA7I+Oi2uSLfFugF1GtEDsHGfV9kJSmuxnptKA8hQeJCenGqoaimPiVGf6jL29srnI
usFZ1mw0rZdMfrgWElad+CErD0RWPSG9wbLxIxooeeWdrTNZ5TYh4n8YevKydECNZ5aIY27ZuPbW
l3UaqH43yGTqfsh3A6VeSKFHgmDv1oSOZkTtUxOqBUJl4pfCfHEtVoDKaB9UOP7UH1EztDuMamd4
DL95FVeTQokaUfGSI1njf6esb9nkbUqQOvjskOQvMRjMLWa7f0J752lqn+ounvZQDJ6ApTGk0tjS
6MCDbm/utNWAfpLlewWp49yvrXRjzOR6wsOxtNaLbH+7WZCdKodtKLOQTGNhBPswuXvaNLByV+0G
PwufNzPp5zzlzORa07UsVoctEBmsy+JFOankbw/oSVCN3Ok8CgrNofKFryr92Wdkj6MACwvHhHA4
l6HL1sjN3I44o7sWNYZN+gWmdSHLCel2leyy3sCBTyhsq4L5T1KbP620x2fhin8uauIm73W0Lcbi
DTIsEvP67DoVHdGUJcSHeAxqjg0G67toH21SdifYh4jsljhmTvgzZxG+hEH70LKveTOo4k5II23H
JWNKtoR/A5Wn+1FI92yE78VAcmVIqn84TOxP4WgiAnSkaIEjqiCNarfmIWuZSVv19BanGA+RUcix
UV0LFGa5VQ46Y1LwHqjgqQoFj9jY91eA/HKD5MyxenrUjWNeatibiXXpRNw/2xb1MZoQp0lC8TZ3
PdsLSGoaBZv+XE2J71XFpp5Ve41cVEsyyp/28rkMk/1VBz7gERugpwhIE7HegxGiU6B98TIR3nNX
FT6ZTG4frT53BTrdGM3JkWMCPw1oUrv+qWPBGy3jhXpexPZR8mNaOcQk/l4g5UyAaLWcuDh5zeyn
inSVTSUO+NkjXho+G6rMaB3GqkrWwTb+NAWWms5JBroQbFgtjpls06iyd9CG0oc2maikmU1PbxI/
VdWzNIvsZmfT32yYlz0iG+OD4ThOfCQogufYowFPjEdRT1fLnKqTjh+Gmv4gWgyvLMDZrg+sZOfM
PATzOm0q3Ml76uyPsbX1ZXSqP9z4Q98R7ckox2RHDlQ/JmXhTmkjzpWF6G9FyYQ/Z3hC1+CSP7HU
0fVdY9WopLqQNWn/R915LFmObNn1i/AMcAh3TDi4WoXWMYGFhJYO/fW9kFW019U0ktbGEWuQlhmV
GeJeh/vxc/ZeG29MtWOhPzI5NT+arnrgqebtiEnCxOMHSq7GpIgvwR5pVjUknJ0MiwxCHnCfsLqd
btuci52MSQNgplRJ8e0BP4s8eK6ZUCdbosVx23m4UlXtrEN7EOe2vADyti81uXaFLIuTTcaAnhRw
dpD6eK+ontUCrumSYw8j3iNbw5nar2BAoZyM0YdAwNZzCbWlfQeajsZ7ox778tEFdRQAhlq1Gl/o
FM7bOOzIkOvfUL1/CVJnV8ki3nHsxR+73L1H+yUNqcMFS9sZXv0YGqidqi9L50QdoVqqCzoOU1PB
SXZuWmD4uUcvwB9ChgEdhy9n5Llwr1NNVESTsrMGfGSTd9ET+tODo4efLrRPmlMdHzchdZOFr5bE
HoyT9NpU1On1wNi4Hm5rC0ewYbn3cIEvlAsvv6idnonZRVXBHufUKJkd8i/Ii9Ik63Secxul/lNe
1XjhnPmxF+ahtuQh8ch+j2hiF370PbYSdhR8nzhgOsNbARAI00kQvbdFvf/vM0r/X+ij/zmB/X/8
f5XTTnA5gfb/m5z225+m+yeelL/+N57UU/8CPooky7MsW2DzgFyK33CJb1fWv2xLOa7piz90Usn/
+juj3TAJaRfQTPnPssCbWqZNtvr/BJRa6l8ATyXiXlv6HlgF+d8DlP4TT2o7yvGXxHfXdS38KsL8
J55URSIweqR1gN9Ma3GcQxoOqxej9WihFvULZlR8rkac7bljSDzA3E+JLt02Fd6MmhGilzjjLuWg
qLjxZfrLCCGzFE13bxr2CQnwbSe/RJN/jiZCy7B7YN/6BYi6izvsYNz5w1K8zsy/V1gm27XVeT7H
DfpYhOXAXSgiC/+5Z2KwSqTHofPMtLnZ9thN0VXvLP/V1UQhFT7B0pv/9D7+HWn/jwj7JaD+3wH2
nu2BhrV5J3wc+6YlbfufL03hW+FoGPGIfjnjzjHuDCIvGYCde1sfExU6ZB5VztnFujOP6LbJLS7j
9icsGG+EARlcWDWYlAxXfdrBpR+48mbdF0eoPJEjEmq8E61Q0OArC1I86DIhGjrghfF/+UEs8b/8
IKwTxTa/lDSu4/2X9xgzVFxG9LLxyoMXsCrvtqhEvmni6Y5TlqI0R1lnp0l40gyLmbmneDe3Jn6e
//Mr6gv/v34r0rUtx+NJEB7rzVLWP19TEktKsj1o26Z+fsrvPdOFaz3YW/ydjxH7+iFynI52FlSO
KjAFDcTehiRjk+Lt+deeqzhpCYPKg9C+jAMRAiCPInKxkYGsGYy+yKx198p67JzMvse0M/SSMMZa
bFvwcsboXsmi+fTHKD/oGkJ8VPjNcyJQZPvNpZjMG5iZaH0bVa2nVKV4XTGJ4iU9BrzLlA+81XFe
Hd2SmOAsLO6o54YYFAN3ju1o58/ktpwKpwlel408/lik5WbgGkwCwor4JlwBBbeFDOLtk58RzFg1
iiwvTfaNXqwbabapowCFfRr5l1DyUDQ9JMv2ONfcgQJW6ZqLSLPgGQRRaIhnciWesIMyYUCxufYN
N7juIXlmHs0CIuHQcM54tIKWyCy4M1fafcDAMzwWN1FgZOc86z7GSsYX5BFYBcPCWdfzW4Pt+WC7
3hYMFf16n1t+xaijjrv1PvSs+E4THd9hXt2pZrwJRrgIRIL7W6IolyOO4MrBTB9dJK8bRbW8L3xd
nlmceC5QDJlI9HKn+2hyJLKlSdjXZLvfHu1BqgfYkxXvxOTl+mK0GWbxAfpCW41Xle/BXILwuC3M
pSk6kqoq02PpEA/CdEUhPYBWV0/qrKbwWBuh9dEMXMdtdwgAqKT9VnUOHiMRQ2SglWvUwbxPq3rc
FVV6bjs6zkn4iDWZIFgz2Q+aua/uq2cjXsIPCoSCoetx4WjabwMz+FZ2D2xw0Euk566TRXXXVglx
rAV5a8iKUSDxwE9r8niYY1XOTcRYYRctmgtp0mnCAxndziHNfNO5rjrkHJwHe1lj5zFm/TAN3qPK
A3o4Wr/ESt9z42RsE4REHcAG4v6AVcYRFuhC0z8OX+0UfEYFpgAxQaxSA/ga3Xv3OpfJroSfv7N9
ktW4Z4NmCC4ZDV1GRKag5ZfmxU4Uo0PXwPrl6XmPEn7g/hI0kEuMVdzExMfi89hARR/2xB/vxj/i
0z8x9wVJb8sD08Dh29GoIBwsuLHzHMARSm+y/ECtjpjzGKFyxewAvc4NEgimK6+tHMIDCIP9nKLL
tOegOkUl0SSucK7iPiEzKrY/FAjI6+q7bH1zY3ek9tqu8d1HqGdmOAy179xQBr+iEz5HAyYWTQ7d
lpksdPsFl1ho+1VZ2SPdKVD3IqlWU+V/4vE5j9o+lW6EkSLCneWS+wW5FI7w3CWPdpG82gkFIuP2
u2YJi/MdfqDcdMC/xerHD6imyQqGijwXt7p2z31PXBKCqEcUakgKiP5pjM69EybrbbKSvU6GNUYN
ggzb6TKh9KSWpwfWg+NPffmbDGitiJ/NE9rWA5zkXV6QqTPFwES0fLJH+J1Inmj38FlXMdZTpL8K
p3BxbgMX82BsgDYa5wZDxfKoouk45uIRTeWdM9tXYKTESlWIgMXiABmnV4Qc84qSudvGdrFZer8i
TQw01PmH1nKLIkdvu7l7Ebb6ykhxfOqiIj2hKXyp8fpIOIxVY30EKZxo5KvROmh+MuH6y+7zaZqM
82e4skba4XUQFtgM4AdjlnH97aD5GKSiUqBXe+BTQEpZ3yzFHBLkkJ9skvqAUlqXuBr87cCVYlfl
PdmA03SAZAZ/ua0uhTm8yETqTeUZAQK+705gaPfAV98WxLp4EX07MmXQrJkMP4LJlqcOL/Y64YKT
CEy8maHgL435xiUAcBO1534ojFNmevSy0vY8J3JZ/QkZlYwJPvCkHxsDGSHdh0MAUm5rVhzriX7I
E5W+GglOOHU35b3/hdwiXXcGDe9oNpzVkOi9ClWwrea1ojjAb1/ehJFCPlQjFBT+TTF+uZX5qdJF
R276ZD17Wwyi1+Fkn2f3DlXTTUQI224w/HlPxuHznPn8SHp6R2wb0GnkQUDzjWiRAHuhh+jU9eHe
8kp53Xvi5JXec+am2a4aDTw8vgj3orIfsPTSIxwS+rJ6fCEPZNyi7PL2/jW2v3DXl/mHUZsVm1WG
zMugeSs6yemg1Bf+5+XnQpsutHibnPS6V8Vwticnu02tlqAMRIsVEdt1nuwjPxUB3RNX8jkRyTr9
tNEejRcV4ZVJUW2QE13dW46R3tvLL112HdmMGyIvKDZFU/794aGdsLS7iEz+/EOzN5qNLPkGcXYh
wlLV7Z+/SwBVeFEadRt5J9gpn1vs/df+5MdPDaHESWoOrxTaOEUK2Adly4mNz80+FJaLC7xI6908
uRAqJxQ4QTwyRYxIQEZBSWlyxwDnSWogAoPWw7Ee5XPgWTd1ODFIjPp2D2v7dTTjp6AJvN0YeekW
MCbu+RbWBvtBOiZv9ZKYF0D1EkPzLmT6WMrS2tg48VZFPtwjhNpEKWpgw2nuRVeCGnW+q6B5QT8T
rH27oL4g0kTjkGqsdl0VzWmGwohtCktcNAtOSqS5nSLMdixIxYld/KSqvl1CaCGGSAktuH2Y7f4m
6nwDnGDyAzqMpq8uwM3/dDI1134CLLzwzE/OUqj66reXTcms+5nVlGzLhfeIdgdvTsaMjj3016Qk
6BvysVzHLle2mWQwWLo1wNpD6MXsZg3hHmHzjgMn5h4wfvq9zm8j2fyG42Lfz/U3qKU9JreBwLU9
UF5G4Q0+WbsZujsxqDv0Sc1magzz4jBQb4qY+Hfmxfti5ocUuWbdZdUlFWl336uMsCTQGFWjf12N
g09+ElJHshFeByxzSPlr2nmj/Op7yQGYGc4VM6lPzEkwKKbshxk07A185KvKDIM17X4E3W4KLihB
XSnN5hajQU4jDVMtrEL0tvdDVH36ESTXhAijxVT8zUy0uBZDRWpim1yNDLuzwYt3XlZ+J2ZWXduL
27IP+ScyzikNFAlBIa1rYVPjpmiJq0zeeE3l77MRnkxrCbKH2rtWjADfGnyWLNB5azQJO2yikPNv
ppJu+VzdEF+PCd+01UKfzdf9Qr4XAbLNhlSU1ooRFMa+vBrsSe8bL/vUSbeLM/e2J2oTDh75yXz6
BnBvBHoqlBRMbk+8T2d+RKXNmAINpg1ULnBpbg2400mdBDrcmj9GkO3YcFFZe1VxXYbDqQGBfaU8
hL1GVbzMgskN8XFXxrjQAv3gQc/hhhJn7zpFsAsqQQ9JlKilw9JB9R6i0lt08omXwxRLYV+7aEaS
JWm+yp36EBIeT8RmnW4Qhl4S7GR7xytBOE7eUbrRhdc5u2+AJKVoN9Gy5qfOq/ObdGSGDKJB7bSC
pEOa9WsWduKEsUqAF04vDaCZtTFFl3kw4iXXCFJvwvgqSO+n2NtHE9haP69vZZ0cAuDYzK1R7M7S
Lk4+fgzLd8JdW/Y3lJ03SrbxfUMQ+LXww2ucSTsG7QR522m/M43iBzBWez0uzHGQN1xwevUJZufM
t/5cAcvfCkJDEd8VjAHLleUMjAfa4akclQT5Dm+tthhWF2Qfr7PuiHlF3M5F8Ey7ATCIpHtlpsa5
slx7g3IaLG5JLGSJPHJNnLaFXB2Cr5G0dJRC6ADKqWeOB/Dkjjpj3EQ00kpCaG1c6k/A0MFJVkLf
SQp78j7o3sXdxed0YxdGyTv5YMFLj8zQYm9L/DyRrvblH0nxklagR5jIhYpfq8hnDOdNh6nI7gYs
S2Hskz3X8qpGevhKKAko0Lns4bzgnrpxPZC8ATBNp4tO4dymBJbYt4Zu37NwWyHVt4Wcdk5ns/Ml
10oy5imRXNoQKeOcz0Pje8NxsmEPI4JD3ph6XIZqCfwa+0f3xrtO8rOYs2tmkagWcoo1UQKDgLn9
G9h3LEqcGjmcLYMHbFePJvVsDsdSx0dyFccVOVvP49KWoI5BleZ+EJ57k1YcKH03gYosfyz9kAUw
jBEzCRFvLZUsvuGjWTP0a6X14XPjZqOucVbP08o1BmgVxrTv7Oo5Loy1C9sDk80qNqEq2vgS4X+0
z8jQwxvF40X0u3LFCy0msF/LeybY8R3GXiK0YD1a0HBiyjBYFR0ifoJamUWqCcxi/xYLsoqRx5m7
uk7g3ci7CDSjr72PQoc3QGIe7DS98kT26EIkCFyf1C8Owqg+dpm4dw3NkNd6y1IajoMPVFSloEzE
UY/2Q+syROnMCtkmgL84IRijCLmcwpKTRvFITyvZGH6+N3Ln0bBAm03WwlRHbsul3Y7RKMVJh6cx
e2T+eCdscxfgtwZHy02/RPiaeddhUCFCjT8Ct34gKyJembq+CRv+wujhM+LH2NhUpchUiLJM6VOT
F6C8vXazL7LiOfD6rWn8mKkLsDLBQRrEDjgCLNJjZRPhiSiefIR8vnUsfOwk8o66uzWUnxwTBnl5
3F7MaDomnoHnjEzeTU0pyWD6MKOwoSGeMD1vZffROe4R3v2ugj23R2LOkYxWH+1Hd0BgC9AdwUog
L3VdChCIxhVICBXCEK5Tm30QXJAdxsW2znoMpgSMQVaG82yV74FXQZqFM6UGAklakCCWMkEPKWQg
84xbt7xJoGmlw7BNNbD/GQF4myV3LovO9LE4BV9pC3Al8CVVqzMjpGVKDG0BNWLqEgg0opRipryu
4oYN0AY+YoKnADoHkrM42i0PYmYYEErBsLUIY7vgMoy03nVcQUYnyht69q7qvF2W1lzrMcKR4jp0
DYWjU629KtmbORFyvQvK37YIWmGO6fiVJtdwGdKEeivwTzLGwPuThvumG7+GuX4NqNxkW5OwSecC
0rtTIwM5wuf4GEok6kMUxFvbAVTYTxS2/rfRD0cUq8Sgdc28IRZdrDs17SP6obweisaKj4Cl9F6j
qAJ/IcUTtomDb5a/Zl+/9OmEiDuXz6a0fudkfCkB94fcyXZRb3ypRT8/Wpcuw59AohDp72m3Tjx6
BHXZ7/NZvRC1fVdbobMxpfleAD6qq8Kn/EXKXXtw3QuYG1Mz3QsXugJ4hH04pdfSGt97L/sJyHcl
i1k8jT1uFWXetnLJD3G+0P8DrJ8RAGHEx8JUeLvGKR+8+nvgcgEFeQG+MOMdbC8FzgMEsp4fnLwJ
yEGAlGOpm8Q/LIz7+3oAPkysMwopAOoAtlyjmzZFmJ1CFEphiSQe5Ah0n1YTJ3dMJvdtktrek/Ia
2CLZ9LpouNqj93KDLEGik6PlN3AjgQ8pUwIaSyMlOIcFhU9tMynrN25gqdRQpTHsJA91mMqngDFO
HXmIqFhnT5Z+8TpYew2BoXtXlfrJ4Wtzak73eaqaJ9ORp1Q21u0cMVCqyio6Zbb/ljelf5X4aQRr
toS0MLfu6c8fLdIjN52L+PDPHzUkol1slsd4lLAEczU/1RK+vK0xeEWMnqSwh48SHa2YcsKjRLcF
/KXWTuP6DG2qiw3iDZdX7OA/lvmbxUanSj99CSqrOicTlEzkk/nbiE7FkC472yQqGhsMRwPPl09d
HJ+bSNBT8ONXibziuk3ocHdZ+ZaaVoAfxch3/WAXb1Xq4WSNvPuxlHuG+u15KBaw4fJV5TJUtePS
OKWxMb/41mc4V8VbAaZqhWtArFUHt35w1fBGEsWDaD3zfjbS4hoBFG4bx+oenVyfktwn/6bv20vc
u+pxgOeWY6u/RG2MiVOY+jCL+N4a3QdDdZQdk/MaxOHJsnv1MHhmeIYiggGFo91txusYBNlDjTsK
oRuh0hZKCwjsXQjoymFvqWneFGW63BeLQwvoHqW+SN8GUz/1k+XfsblTBAv1GaecRn/+aqAToJ54
lnwc5qfIiEY0vMWxtktNdm4KraxCGFoU22buJmAz6HMHOSTHujZWOQCUZ0bt3hm/7MxRGMRvzELR
/JMADUo8iQ9Zw7W9lgw6qcNdbr0gxQC7NlZmnec5Bv+k3XoTVV8DA8I1GL1yPfvlcxdPHc+G/HA8
nBh8mUevI5GZFXJF0HG/TcYUD6BOLtpAIxx7a7rKNGkQIK4x0Q+ryYabTezVKe7DB9V3YDDS+tcK
pm2Jcm4zJ2Lm+8sfhDLHfVEQN9iEv8UM+MrCB+yGsrohZcUcizsnKeFOkHeBJjZk0p8X9iWhlKBF
CHY1UGSI4yqvIF5H4D3S7pHuL1ohs+8erNDfU0eW50zr66kYPg2mTVuNOU/CEWhnj36tR9pqd4KT
dZOCPcNfqQ6GA4TE8vv3PkHQJJM+vgK2RqyXLHbWRJ5vm5Er52nn6EfGT9it/djCwpCjZSwKG+AC
QTYpQWFIc0zAOoxoJ0fa26lDixsC/zoALHwZozreO0mySTPTfLKm6diDD3MwB2yaGYiHtQjmcml1
xyijZWpbEj8xWjndeM9hXF4bNtNWj6dwm4vqpgux89L4DPbZFL9TB78h/Boe+7y/Ebn5HjWkknax
S2XcQHPz2UBJ88EOk0entiU2avYfsqVqCiuIAqEV7+gcDfAqzOFY4kWjBg1uwoL7VjEySghD3MVk
khgbEkZL6Dc9ZmrhH1RG/M9Kll57munEuY3Mj26Tzid3sXM7Pt3zilIzHjhhMFwz2DZAVQL3ycKj
rhbvL44JL3RfscJPm7YxOKjD9MougmQPrXDh2QP7PJmJn+wcv3s05G/nnIvY87FT8WXKtJ1PGf3p
sCtc5BMLUj03rPLUum6ULerXaD9Y7Y0YbF56jCQlQVcntMg+1K54hOEVZ/R1UjJR6uBkznra0gFm
XgRylMZYfaQSEifmbxiVll/agm2WgCMmAYy07OV7005ansrla/71R4P5AXkyJEZnnjqglN8YEFL3
3jDdyLa/tEOer8ImGdd9VJSMRXhcDopqfZyiXWOW1TVlYseI6C4vku98+MCVLLHUwjXsGn1dQsnD
JYIgnYDPVfKdFlwxVFbU10HQ8LMDu6eGxteZzS6aYfc5yIcH7E9gIy3G/LEtCTZ36SMQnFrup06/
FQ99VjZY8yWYomHYCEl2bZ4Ye0Vz+5S0lVznRaxWLhHAzHbaVaenF6SHUAtCEFn52N3E+ltY3pNL
WzKsaNiwtYHNbbbUwU+kPv/kCo8cHJ4PHCvtFk39XadIuxOFPtHh4fKwMOtwJ9HIRtK5auBrIC9w
gJh16Cm9kbJ1MIaLP+O/xAENgR9vefJCABBweWH99iK/6mkPQ2fKfpy0PdSK4Lo0LKFoG9yLCbs7
uL2JFQuzPZKb1sclrR6zJfilmNQVKQL9dmzEkckMos8oXMJUJeLy0UKSXE/AVuj6bodI8+hN+V6H
yeNMGNhlnhYxBBniCpwSCklmAER1/2D1CMlzZQtkO6rdOL/DggQ3M3kUZnF2ZiHOLq8f3lIcG80O
csK8b00EKWOLaiMK8Gm4QDbKsMJLl+Yo2gmSpv0FQ9zsna3VGe5W1TDTOmS+q+synoO7kTnjbCH6
6ltYls1SHTvao2xODdIRUD/S7XTWcTCwwv2SRBwbp0KiDqkCwT7nFrCvdrLvIVWsmQRwV++cXaMc
vGi591P09/Fg5Pu4bJqdRjfu2zU65uYJoY3YQePxpX0S5NDmTn+Gl5CuUDqeBkqsysjqxzmO7swF
MoGXCHY4ze5WOpypXbSpSY5bzTURYhJrtp0tY3qo0AxsH1KTUIzEu/dTLJGjnd05jOrdd3QkfQTP
rSnpf0yAfoM0K15Y+36ev1qk6UA9xYmNTGm6ttU14WrFklCHHi1ZZYnT7d1m+M3CxQMUDdtw7qJF
vO6eatpKMPCMbd6j2xoIHFPwyBedeH6IOuM9aNjM24LekFsVQbwe6+yxwQ2ZGHDV3xKCIDYiZaDi
MHNG5rsDkXSQaXFp4t7asn/pjVfiJrFrHN95nDwF3HzxAjBrCTCLQEXGv8w95heR6cWLKzY9IsVF
0Zj7qRjZy/58rO3DcmEGjsdG3FSzT0H650PN8vE/v4t1RucLVWeqaN38+bhR9sXp33/kUGOiSg9m
FVh5gUeEtLS/fvvnL9YWphhzcIaNx2Tw7//z12/hu5w9Fcf7tMx4jyFU5qdysMBuLr9ju/5wdHLj
lqG5L8V8FRlGcZhmTNh90eZXbYaBciSe3aTRsyNblueR4qHKiZMxBj3QpkyBfuEp94Ih3BeN8ekN
mGJsB88GPvk7gMIQnTz3vsM4lVXBba7UtMOqypA0nH+qvNvXXZvyKBGDFbbKRVNr861EEvSDnB4U
nBTX8raG3XEkAWBhhWEXFrSVcLbghLLd7sars/jY1dZrhrjhIgLzp6IABLGHidPwrR8RzPY2b/CZ
SUIuK2pKFuCtPUh9GRATEhNN/FLdE0SBYN6fa9TiicS3ZJv0pad6r9IRiF+/8uAQrmpysWjkiZj5
K96LwP7BiBGsBbaDDUBvfxMbVfwkUhNVcv3hS+fAVS/YzDSYfJUNZ070W9FFNefSvJGzKUkTaMDo
24yi6+DCLVpRegh3zbKld+J2PZEa1DRUbUz1qB1XhbukDqKEg9Ieffum2eyq6VJSNp2ndvyyFBJP
pyk+/YJliyLmPm4kYNUcx39TvWCiOqEz5rP2yLZx5/p7NDaPvi4Qu8QzFu2Am1Qz+tkhgo4TD9G6
JO2jU+M2gG/519qtxPj32uXfekeNenpZ/n8t9WUR/3uFz3447DyTlsWypIXWrP8/C/vPL1j6A0LA
hE2pNvuIIKzpLlfkZSdmtdVVdqDPAb13qoOtsCAWRDreIONtNxp+J+4UrknCGGrCBexj1M0zxvji
2myDDw0w6SQhhqxALdNYccx5VwVkpUs2L68ceCpo7FyrFPb7RINi60Qz2HRj+saM3YMechgO9fWv
rr8JU4FnBK4QvURBq5xb/UTmuM2mCjWSe22MtE9V9jMAMjy+hVC7rLC+al2YW4iFX2OE95iomQUf
EByGibU4xNNVx6AJwKe+bzsHBB/UMeYHVb8zmuE5FzPAnIyXexqgBaSWSc+00nQKDAJdsnq+NeRC
CTLnfKPj9t7tb7vkk2ZfBuENNBpGRmewHAYZfXeF9PWYsRlvArvCV/ce+UW9ToC+bswuI7wtHdaW
xskkr/FURNswysbT6BwkcPwVT9TDoEbjFDAQ2/VdT95ZFj1Lew6BIqPMcWAroYxhXIvr4Ym0RtAT
wKLABiqejjApsZirdWtgdgwtK8eKBr4OwQeDr2br1mm3q6G7VOgUn/PwSDqg13g41Ea5MgYKbOaA
sV45vWkhs6AfafKKQNbZ0RPkiuYXP9iRAuyeyTN7szrpkmmvHDkTyYCQJqb/gnbvzq5zFxsshueS
dLCpRCYxz6MBaq78TATQqGKOBUObjjpMMB0rFSc2x2UeQTfDkaEYw6lp5GXFeI/2+Ghg4lolfTLi
yHBpaVc2Hhyr35KQxPp0cpAuqcBNA9djnIoLu+p3OwRMdsOEOFkib2bvnXtfw9uwUYOLF1MEz7Q2
6l2k6QVpt0zWJQthZ1fRU0KmME0CrLtZmyY7OwJOUTkpCVlDtyO2S6Tho4MpbR+UAxE0lXeCmkxd
Fji8mWVR7hLi2FalHR/wokfbtEUnD/kGdsJEukZn/WCStDsLygLC+WNSRL8zd4PYStiagvS5UrI4
T9w9A6tu93FA5F2Pu34DESTaN4APV7MzvzHLyG4LIpvzSuUnM4Ln6sKdq9poOGb0MfI++HEVlNre
ukdx/jhGE9MrOjWth2NysGYGg7y/mB/wT/rzo5T0YjNieTTVQR5k9wKi3B71G9yniQNC13t2Psld
kulqBup7n3deSn8eOX6w+MrRqAr8BcFdtqxVE5y8qOYHDkUuSslIENhCN0wyQsTFBbeTOlp5thDT
Y2ZEvv+sUETYw2Lpl/OdbuZzBVkDVFu0IaUMrw/mxFC26UaEamHFi61ENEMkArlaU2ltVf6QOFa2
03HAiplo+Nclr5uwfygMzqQGgyCqo2uDGS4+uRlJAWp6JvmXmUONKM1y0weZtdN+Cv4c0bY7odgL
xWiuADW4B4OvNZrteD/jKOv1iIrDcYhgR0Fszd4SVIZVkXr5tzRfk8QI76iBt7jqlohRKjPL53kA
3uBBgev0NgJmms7xhrWXIKHiEWnqpkOYvvBW0t5anHywkTxzWhluP51dfw6JYRvffCeTLAEDVf+I
d3lssZg2s/YYFQyQlarmnGSMsRCU4uIidbNGmtSK+tNBtlibHybgwymtnnx8HqtZ4cQr6aREeU1b
O8JlNkfTw0RyYdXQnHRjrzmwEdq7hNScrUb71KYQn0bikTYZe8nCLo+lDxxuIsiE4TMhFDbpAxM5
o2YwW4cxCeV6Au6/M4I/JCSwmUH7qgbMWYzvCVibwXDTwD94inBsa8v87ErJ4CtpYCFnJlJR5f/o
EgOkKZBmBc3Z1UT+0upacpDrc+rSaI6Q4E2Njye0x9A+Ao5zKi5DxKTVuA25yGY0NyM14HtyESOB
YpHQZA5zCq4TMNhkWx6dFdoVc/PmoMgRnf8ZkhMbxMTmMSaykLwRsBotdwmwx+dBmaTp9g+jB4KP
d7BmkCJeQwn7xaJOJiqp2mvi1HlOsnXtuDDZTWGsYw+K8sDJUA+STvrgfRBGKs6C54R0KDoU7I42
5zotNSBbmT72frTX9WzRFcpx11b1RE+f8ILG7ogM5QVtZvzWE0d8yzDP4rq8RO9xQtIhMqgZAziC
65Z5t0aIx9Aj6Y+tcn4hKlgnIpVycttXvXWtlhwli3Hy3ln+PuvwNAUmgS0R+WxD/2458W0vjA3s
paeWpw3gNDlMaUksh+OhMktM1BMWo1ksiORXgcEbmSOYALYd66ES9MtYgDs7m0G2oe5q7KI99E2h
wLhlj/nYn0FjZcy0nYHs1XPUxL92FTD6LXji0ENFa4EHj7h4XEkDMlYGf8mWA+URCr6xJyMMVyb3
GkZEDKjH6H6Cs5KSmwRzomDDLc0Dzu9iV6scER6owEhYL2PDMx+Zibrgpri0wM9XYZi/diYprgjS
bjorDHZ8IqyIWfDUDIT/waiFeRZeaL1nW6OLkU1wpnYek+pBZ7BhKq6EtIPwjub8rskPbhe/jFWJ
dFAZVzSzzvNQAPZPUlijU7TuufFuzKnYmPgnl6EieucWIxgD+C2euOGuJf2AvGy0VOZ87MiYRPZz
qacUjr7LAWJk28TOn8aq3gB4/XQdukIGaR0iD186QbioIwlCwxnG3uRl3xQzyX2ftmItCMXbNCpQ
KwGMQlu9XBdgPrckJscbe3oByHluUr0Gq/8qqviRWOkBjkpOtl/yOHSUtAWbxFPvqAyUGMw2ECP1
HuPMFVGjK48jVBcOxyoPXDqSWC8plSLfecqtcEMBFoDfzXdZ57bXVg2JjSKTiwOhA7ZsX0vvEXb3
Z552BCHYxgaT7magJ9TSrjpFeiNq2i8kXzIcmZ3seWzM/myL4DhJ8sCCQXDfnEa81CiIspmRbZki
13X1QdgEjBY6Ru8GhJrJ0rTrSkZz9Fy+TaeD7laPN+WA75iYIEWDEmi3V7bfqasF+ySM2AyWXeO1
19VMQQY46nVicrROanFLsAQhggotUVe0V0CAfAeza5gqriPVXjRuskNkyqNGxAZJLsWI0iu7xCNM
0dKjjAkM+cANdsf44K7KVXhdk/LODQ6Uff4TFGNwQjm4nIQoI3Sq0DQYPkYdC7afTGoJJ7s9NXXA
exdzES0ePVEmsAcr0Aq+cWPQdqYfHrq89s3Biua7AOR/ZBv/QdJ5LDeOZFH0ixABb7b03ogiRXGD
KDl4lzAJ4OvnoGc3091RJZFA5jP3nnvtWgeVo2QEZ5J4l/S4j8o1/kFEjhFJqsyCUdtmKKPJWnAm
TCY2l0QC1ddkqy3SMVy5HvJkrdCXCWf4FMpgEoagb0mnu/V9dE/VKd0lv3Zxewta58GfaGL4YvTQ
M4GpbPjlzNyzLRxfHQTo+A7w7hYRNrrTVoWf5mvRTLlh0zBGMslG/LhsBNzxugTiV4GaHKr0qkgQ
DYr5NOGQ97H35wXJqwlz/NqIKjAOk9Z1tkouKobA700b/CSJzQgF0YwayGcVetmyaFUGIOmhUrJD
ietLDJykbsMGEknMSiTxieKwWKF5YODvbL20P+pxtemHPQl41VK16WwoTzdlh7E3Nv9UMX1JqdVt
4FnyuKNhWYVVSbFIUqrpb1l3kVaeoSonSgIX/Z/wJFeHrL60sP+yK/LP1AGUoBp+gv/54E2HqYgF
dyaYkxITXoVAO8qN7aTvOeF7J8Rxe3aM3VoLOVUjn4VOvSwb6hwi3OtZHk/nt1govryBTlyOKBRN
/1/TI4SkUYPTUofvXdQqew+/46wjfi80W5Biev2PQfScndOfPfjatnaZ87yz1VtxuX9jCp3AUu90
cj23JORso9/pdJtAIJsXWld+wQg2VVyCyOfMX/pq+MNO6yQTvV6pHZPQchMYPri9OCSCMsSEWFdc
X8RCrQnAKm3xQb8PoK3k1h4pQ+emvUsHF916xcYi3gj86IburfirCizU6B5gz+8qSyvnFtFKUVEB
D4hePC3qNi8xhnoKog5/QNuU6EQIJS8lGi4hhI65ETJX05nh9RpRVN2dgELEbuz3x9F/2ABxp2QR
tXVOlaxQxibpu1qy2xAV9YtHqiHzETTLzFRrJrBGyD8gdGqVuDpLyowVR/XfdiR+hayAwR9ieTbk
uo8owhqHnwfB2a8/Hoym/yxUNmdGSavlqngCZuR2HOVUeFBTch3/ZRoDvcZl7YNC74DGfaO6tAaj
ke4QvG0bcyRAgZlCJcq3wWs2BJBtp38Zde5KKPeoLxiI+tlNDZ0/Y1CuSRVWC4bYOQjQalwk5rRE
bgEJ1sNa9FyMJl5qk8vRAyFaeWw8fdCTuVIxHOt+VS9CuhRWoEAL+mzzgjv1q21TbHiIr3BHDqtA
h1DQmNqxydluOlXwlphPK2BkirM+S/3vvAI8G4VMoOWAhxV1lNcnz7zESwdlap31mG11kcyHsfsd
y/GZNX24rOrAXVPloXRkdBlU7J0hxy9d2JqsYNd6l73cvt45oWHOar/cZrigEDhVVDojCofSebhG
N4LvsH+j3j/FRFNPRxbJ5TvUhOsMsCBkuPFmYIgBv0KpxTRpaJXfuOnRUatX7KhUBwrpP6lN8ZB7
k5HnJB3bZZad3G0pKeKLH7fGQWpKBkn4gOlMu+8yT5d6Sxxaq5z07o0ugC9XaCZjdfM7cMuL0GA7
1UF2ajUBQprKKwvB1shQ/TamQtjVqVEEB+PwHfemQehKe2s8HCmRwIUecyE75DLYJTi20GM8QS4U
5+eHBuN2o7fYKOEii8SjoZ1KS6W75H5/CmncoTqwKQi5DRzCBDjK4zc5RcP59Rr9S+ObZ0Em9iJL
e7QCAUK53H+FevFijoNespykF6Vc6TYGiEG0D1/joGiJ3yZkcOeYP7kCqa2YMgDKLjXPjF8WTiy+
PXV4JmHCM2L7t+k5MVs253Q3C0lWADIPUmVDrKClZpxxIyNBqXlr2qhbEXmB9ErClwPCvOQXT+hR
cmXtQKhk/AQuxaC5i6t5bWrXIcp4KRn7ztqI58n/GTuf3qzFJCD569gEz0z4q312ojc4gIhZG5W1
RlNgzWFQ3PCfZpDvsWmiEYvcVZskhxAa7R6oGdtWMEBJ00PYEKRVhZzJTGghjjj5JnKMW0waoJIh
QFbC9xylYU1eFKIEJtz83G7orUNVObLSJMxLK0ATMschs2sdBMjmiASe3n3mglnxE+rNNkvlvORO
j2znRkTZEcLBmVNlyYhyZpFFAGMX7p2SNlttYuR1bKexR18MI0QGK2j/U4TMFu2z0SVv4L9RldS7
0CJK0+/F1sjzLYEMB2fM9mgPT9HAALrWCHeJtHHpJdRTcV7DxUtemp59/PchClUYQCHGw0j8bezL
fQlLfJkTE+nAHXMHf+MGUKKr8ZFj5/VjeZM54qKkX5GOyR+cabShIX+Nnbxyr3jx4W8a3WZhKvmh
CguVcOB/62myc00BoTHdERvZrhwL+DcnHaknQI8dMAoW1N3hhY5+2qddMqc5IOybywIRUoFR2D3h
LvtWnGOWGicknT7O93KTpmJXjhwy0aAylIY2lVHvTd+IbmaIyhqu1WnpQrgwAXt8aV7brIKCRMta
Prwh/+G12zqkEmLyenjZ8Bv7PLFaRYxVah3z0f4EA8wj16VwU2KU0ZV/GpkqgHb/HGxjEpWo58L1
zjHkqlWSGIfWyN7KtH8QPE5UuGVuE4eF3Fj7Cowi70IUF46xXNuZlrnxWpIhir8hZm9KO8hchDuF
xoX3pEfSxi6cZKqDPl1WdlTgVWJa6OnljZXwV57Gy8jhNyHj5mxVUPpS7Y5rD3dzJ9/AKSVzGx0+
coxkI5kRzKXBIT2Ozj+DRFMEjS9IBxpQQvl0XBLfWGu9IqQqXmUfaAU/YBo+4+rXVBR76SkogQlU
JcS3OplFucFdjZEFOpkGYfk8NOTNN/Bew8Eh5afHtoFLvFiqgAWoa8k10pCHOM6WrEp+CR0ZavNR
jMOv2lfrSXPNO8q0l9ciMdEZFr51bXHQZLCc143UbzYVXSQJoq2LbRoQle4Z77nXL1R9Z8HrU3WV
6pZdzVj+oSG522ZnzXWTCJS071nhNspvZyrXKm9+UNYmnPtEB5fFP1KCdtHAjaaFL0GQ1BLoYp29
BsAZSKCOJDmec+xD20F1eLRK96jaK5IqSZGrobdZADuqAu4RjvIFrMaHyPlY+4jpghNtIhe4cPTs
A42rOQ23Cf5SEK6XsAl+MifYDshwPYNYZjWJz4NkrlP0QOtauE9+TpttA41Kwi8zBvHY4z8c1QQF
mZvvW8nMyR+UReMGO8WrXmyId7UPmKZTn0Rm9zNzSB5MOxDOJhwLeodHrPHceintk653pzxmsIZ3
/gEkZCbVHYVDDdaKL3XoCINxqruoOrHtODnYQmxbmb9MDTG3TNgNWI7+UIALw8dhg9smGgaO1r53
LKu8AEKMPaBW1NT2ICgR0gmSyyjoY7Lkp1DzViR/niNHubse48eiIpa1+XNiXmUNKECvWseuNC+Z
PQ0jAn6qnEhQEHxkWIeX3A4pAX1UrhMGqv0Mg4OJK/aUjt0558pNsfaWXvDVJfZ7Y2iPMcl2PUwJ
MKPa2hb8Lxd5FUWqcYrxZHkRnAPi++ZOz2YNFMkc52CxstFtFhXz3lQDhdo76jzFOZUke7VylkZ7
CskFcwWDyYoZhxgYd7o5cO+S/gouUrOkU3wLHD4fZpovtWnwuVntk24H4kIUzqOWRmSssMwhB6fD
7u1827CcSLRXxiZnaXnNTbOa5QBeauzohTtHxxpoP1BnbPVGALkb5asYCnDBzbwo62dAP8yltAw6
/c2I86uDIxQJHeDXaLgbefbZFubNaNVmHkYP6gFgkE37yHhYZmF4K9Po3NjpDijlAbAsaiOxVE3j
kJv1kxRlYoh69rPVT2rrz6mCEVGDZq7v6pVpdR+Tl8OfPmMT5RIKQvNTy62HLcNXSTRr0pUQEUdl
GfTZto2bQ9nJj2jI+LJdjT+5tDaJFfxzrSOLJQ4VLD6Oln8VZfQkjGhYVUyCopIxFf3fWjGdM9M+
2nCvYvOr3QKwlppC+2mJYi+1L9TVuPeOGWLNLBzOGBdR93dKve4adY0ohhc2XHgofOZGmd4MAiS0
jmhL8uvnjiWZigZkpEiH0De5lyJ7Zdmy0ZWjYD/oxCxd05doA2SrgGwSsPMiY2k8phuuAHsZtc2P
WowPu7Uvrt1cslS83K65OAWtt+24S0RaCHoJ4vMTfPmEGcfIMILqnqcBdhbyQ/l6qd/IKFCZE65Z
FGObZtyQuvmUF4qXHhEOK4jqi9njzrDUB+PXDD4O30Zet1g+8GLNX54ciBZPhs/CUeyVX5D5qbHR
xNbwwSyDKDPuSYQx6rJ0MnMGqj7MGZRU6S2hbongVXcp/L2ev0qJmchYPRUppqwLNSvXpfYkh3pY
2A65Bj74wrrKV7mFOA3T2UyzjqBx7taIAM4W0V1p6CwqMSBRZbaZ8XhYyrhS9BQCWo31qGBU5irJ
hbXAT814B6UVJoXQu5G0Yq2R8tGkpMSKX/uhBDCkCEy16PuqJLhHrv9m14q+VxlMzpSOKMm8PoUM
H8uqQUClYBmjFoPq4O06buoyebQWkdFYVqC0ohlP8uzQhZaBZqJi0sF/y0AvnfkpdUJkD1sxau99
lF/T0N+FEcbZoGpTKAY4PAsQ3j0ruunGiaH8hnb+MIxR35gq5WjkEsJTeOXMfHgNDmxfGu8gUxDX
ZuJV0cHGQ1MBKQOSL/UPR23OtmGdTJc2LaxxDMadYc1QeviM9ZODqSfs1YtFPJYbrW3gopNvaNlT
3uJEZyRZmo1D0/+D+zYLEq+cm3BUbS374+pd+1I7CtboRzJ3L0xhTwlcrhk2w5cY0U8btbL1yB7o
RuZqqj3Qs2ULnUh5MfRPdsf45sbhIbU1JGIkYFWNBL3qLqM7Uh7QKzIVQK4109uF72KaUndDSQCX
oXzyRnMso4wvhX6IGKWCrPXm/oAdveh3thKtamHdxkG7Z6R8Rwnpzabron+ocXTGMU+lHUWrzPbu
KGyOai7eZIK41ZxPTTScvY+uYVFpTfcR8nYmlKAhYztg1Wwae5nkK2wAZ+pU7q4PaP39JlKybc4I
ihdhAbj0XIfGg7OdRqxNZmiY9k4bbWslZF5bHwwlYpGbBOzWnUelk4mlDsOhH9HT8PQOSrv0WnYt
6M+qWWnIc0Nqc55H1RZE0MJNMcrn5s50AKAZJRY9UcqfIe9+iMJDPQTfyq1tZVeAYcV4xR6z0x2C
GjBchnG7k/jvCyTLomTknhNYRxLowDM16J+8pb9jXBFBZKY7J7OwGI7Rr5fh3w8MoTD9A7VX5N+i
5lscsduWLem3SsP2UNENTK+yutuVfLQV4D/Pw4XRt6xZaiwGFOjirnkoySKNzUrkw1jO9H9pFVwM
IAELO1aObpK1xEuEC0vF9AodLSz/1XZ1gOR9RtV1JqjY5ntDQUb0MUsHle0OE8eHT/CWraV3veeG
9hkjFDJaE1GCCl9bhlpyJ9HqKCKqBkCCEYnGaE8ybIfc0sOYNksVhRM7oXPB2YVSnX44lveScC0C
pi46wmDMvl9NmW8UqEbLNAUVFIsDc7VZ5Yz3kZkeDR2LHAcJnl25kkxj9+Tb3bMb242lWqehjH88
i4waB0H03LP8TSeVdAP2els2V8ctNmgM1qpTIjIlRDfs/Q+w6tjJlDX7d+iJKWmcdfORToZHIlY1
tA6kaVHuzQBBbBOXob8SRn+daF41DMnOx+3lmb2cVapCbQ3LqvYr0qtT+9bqRJN44TGI6IPUUa4y
xzmFTnLW0m5l+/iBXZ33Ni13hBrguVEwBNUKelecLpOLWKG2JNsDPS97aV81jmM+gTcLZGaS3rdz
O6Zc0YYW6GA3vFlVh4E96BY8coRBcZatbBpDN0i3Rouhu8dYjdHH8p1Lm3ifMaXcjLBrUhLC65CO
m0JBUtOr7bwn2aAz63KRD/aFNOFPfexguKJuht9I5ooD1mqOJWKaZmhfaQ4qs3CmOSHt6spVwzei
xfK11hfpqmM4neL42KBOWpVju0t/eNHeMpUnRKCdneskxjJ/Ubd6/OOibWL0afEdZ0PKrwFnfuyC
bViCg05aytokfSI28WBnCrjOMtY2GoR2LS3IGmhaAhTbHMV290c487jQUbqhnPsMQ8U55NY27npI
YBFQQ4zTpqEiAq4ASHOPxXDb5rgrmGE7zA6sMS1XJKHtlYgnLDLguyrduE+HAiun9PFbnFUsEwJO
5EqX3LlpoUVLHzXHXBv0p9nlhCLS3/b6dLs14YrMN2JAFbKZB5vDldpei9H2l4D1ZL4LgO8XZbss
cPOkaj2QwwSSS8bc26UjfLRUDI8UF8M5QcyVGUQYw3JOsO+w0bULSsJ3RF7hIpmsumTJOhjQNp4k
wJsnJleMT8VQL7HdwAEC6QGci7xY4fVwcGt2pumXbSJtSivHWWAVt4o9KaotU5vEW6Mq/kx17Day
WnQq3SIOLqYqvnPUpYZBkQ5R70IsnsRhFiAcOxc0LxDmkEwMWa36eU9oNiVX9AMXdk1ryUsS2P28
NNyVAX+YDBbk9KqbvHoX2QNexEVQZNUhjfNtWor3EFFK5717meYspZnXfI5Aws1oriFmV62UjdNU
U1Pko62pXuy7DqnGTM+1uJfFyHKgwt8577T+zTdYQGSN8dUHdrjrvfd8FNHK13zwDEOJ5kuSAMSa
CZE4Nnzh0VNTfU0z6w5qDoAlEpv05K6GEVHMFf8P4z3chjwOL4DKLlWrqjfVky2ADKHOS3IpX6Yx
Tlks4XDE5bwsDaM4TzJTuN2q8kmSQMErmuZH4ZCF5lbhO0UCp21mhmcBmnlhmjrkybrT74l6TgyC
Q8MIh0WUdIdML4A1e2xueO7DOPzKJXFUladB+rQcdScfluW1n0Iq5TbJAjEPW2aoRpG9jLw9Ot5Q
vWP1MPeBRI7qSTt9KbSlToAyXOR9vR1SKU5hyw2Uid79pC8K5qI19WPHOm6N5AKXkm09oUjLl/RA
xOJ8yQ+jE1V7m1CqmeXm76nZFS/UJB2UeE3ZjVZR3n1P3TYjHPNWLx4N9gRsF/yIAyzy6/QpZkiJ
XCQ6L8dx4zU7FCz80yeZqC9Th3WjgVvZZirhoZF0d5Vd+p9Zqu/hact31MbKPlOZ8Ti9LB+BVS2t
qCGRSJbjCbYeK94eALNh9KfKY7WKPgJxpfIpVHsKBfavQ8mMz8von4d+6w5XeAoTGzGHqB+rDOgV
1l0t0jZd166mGi0yebZT9vFW0mJrbVGPmNGzrYGH9mMgmbzMKosElbG3j4RcU8474Vs99NWOAR8D
RZKvoqKGN8tqRCB0m0P0ehJWs9U9VBEifnVBNrB+7l/UUluBpCCeSJPYKzHT0uiN4doMjfvgkbbE
AuIaJ4CgKap2xFmcGM0rgyUYFnifQHlWFR5Rahv2geZG4B3i92QfEPLEz3p35KVBTaqG17TlBnQD
jbGCLC5kMYOHKfH3APNjzfavi+0bxZnNScY/wBVPWmBpTV6zbgsKbAoyR0eDpgIRTC6WRv/dRxpI
VgtMczGOl7GmBB3YuKAUwCXvbxhVPmurq3au61/ILUBNp2pn15Sk7yE9HTRypvO0uuQVQjMisAkA
gxA5LUmbCNKT+hGT1TuWXGkhk38dh4jpqVQRrDgZRqYalrnEvnq2ncGOfItxyPNOerSq6z4GQ67w
regCfZ1l8OBFyZ/FSKhGFjSvKvkT4Y8vyAiZIbLMFoHB4HYK8XEULveSYBnMKDbXMNCWXpdT6nFG
yg6haqIOEIaTnEYih1ctiClhXjJQoDDFmnXj0M1QeNsY4FmmVD3MYBfjoFUypIyoQLU83uj5F2mc
3Q5pZj/zmduwG6XPMctjpfQn9n5sy43f1vaxt+YPTaFrBNY9rOzW2Bh5/fRrqo2sJymzVBHouSqK
/N5EL31FMGZCXLb0dUWziawScxxSlzRHnwNCDUEw9nGnWak6LAdJZp20qlUTRD/MXCPOegRTViG2
SYzlw05RRvZ1/GBYQkzgcMFrwaKbN7hB2GgxrDP6m9JMWol8k7nmg2zDaBH0+dLWHo5SEDAGb9lo
yGbm9vB13Bq6ddRFj9802SM0JP2zKcyZ463UovkSeI42peZc0YkbW+2Q19p7l3CoowZ6IL9Lg+qa
w3u4JF215cJCL8GEvwr+Wl//diM+Sb2rMdnKS4pNN6COXkJCoGGG0pUwSNNRD4XQJBh5TMYLNXjj
p6qQdfbW+G40iMAcgPi0Tf42q+tN7tE+2hESuzrCh0EHWiTYlbjON7z9vzmDboPxLNugE4F07ym7
X3ZVAHILw0Q4HzdviBf5BhrSrDhyb0rtwc9BBdD8R0VKsBzE0DgbEZ78kBytsVX6GVVjVsf3pHNx
6sBI24pyq/dWcWK2ZiZ+NuewuRKF1c7dsP5MFW1jivonN+MbWHNenAAcCASGL8g7h27c+MaPdNRg
lreE1U1sJD+AT8vEjKs9/eywaAP65/wDRRKWMNMmpaU9pZcaSedggv+TKeO4RqirsMWh5aPgNolh
52SgLeqE991i/ghIQ1xErvNjeNa8qP2G4Gna2RalXXx1uR9mBu+0mzr1pLOkBUsV1mFxsI51/zXe
O836VxPSWyKCIG8BVZFSLiNAqCcl34Zd4AP3k0QTNNKDp4ZqtqqsOZIa0pv08mHa5iNrdcz7wS/j
roet9jcmqTjgRu2gdThz0BhztFftrDYwojPnTBmmz2qhsoz8G3SAVKSLAyTFEALRjjVZ/tMwX7Gs
eEHESb+so1xbtc0NvAN1o8EIJdb7s401zjKO6EljtGfTtrZwWUIgIbEUpLdIiQB1f0aZK9Zu7L/7
nrcjd/xJAtxV6tq7NcodyO+eV5UHMK4/NGHh9oUKzk6W9rEGu1su5QB+mn1EtBE6/ZISsIcrv7uC
x6sblqMgZKDHhek2011F9hBOs19kfpwI5niLB5S9ia7uDYgx6IEUTGzgcIoMg53InmEP9V6zxm+z
a23070AKbeef8yL2aWe2hXVEZ//thiT4sZ/k+5Eznofq2QUV+P2Bw0mtNpniYZH0GDN0PaV0V6Do
Y/HqjPVJyuSY1zBVNbjwDFHKObGXTFsD2i0KXlUee6KoF4YLm6pPMCAYk3oykfzXQiLdEITV1d0R
//6fYvafgbICtrHjX+1Cr1rrloCkZanEOMv+GkVop4fg5dn0jvESSB9/Bwwp8BjJzdRKZ6MN4ZM7
7Eixs4njXGLBRUEq6Hh0458MABupMe4ut0Q54hEFM48haZXESkPDRHbJ2Jng9EFs4bEd2C0ecHAv
QXss8CUSwRYhEqiiFMytoi34gR0uzq2Lqkrh51J9461gTDlHqLRhWPvLcN61jAnRm0SbxLgpgBkZ
d8d4WbPmaCYK2yNc/PWIgH4gRi0vPhIA9ZmSy5UZOlejYfEHQ4Pxg0g3PXu8tbSaW/6fUSnBg1Bb
i8yi9hmSyFmkPctHy/Pu0FI+6lKIHf5Xbk6k4UFHc07qDjZtMqVkXNyTsH+Lx+yd7crckFN0IAHK
pnhO0Q4Q2LlMiYdCP278QlTDC1fAhtCgpI1KCDRAkQgScKOLbeSCf+iytauyE66JHFJ9GxcHhAC4
N+oWmfaWYgQlyyUZaVHcuDhXvI8JFCU2hqfW7rt5/29w1EcX1bgVIPqdCNjYW50znjGMPcii+ac6
4ivROeB9rVS2XP3KQhKB7J39jCB17kTsXP2JT3djN+0t0sI92mOsd/TMhqk/6hS3RvrtiZWFp6xu
IXmMGp9K7CgMtMszcXb2Is1yGNkj9vZeOLSzNR9MXTO2r7e9n74cxMo+iYBBwqLJrrcEZaWIXogn
jOwrJc3kIYUp9PTi0oe02ddLDeBS72vGotWiXdwBUx3rrWD8Yrr4VseSBhelR4MoY52BN4ssSb9Q
7yqNQDc7QINZsdps3UdjkVvryksZYrqbLC9LNZKLkmlsXKTdC5QSA+WWIsUeV06aT8FHwyaX0VJ0
KLczF7csFlIywbFhCoLOOk/gL0dnErPS46ZN5pqZ/2iFe8s95osD5oyBGmqOqqqhZJjjAia+SXuU
jflA6nd3pnlMXuvfGjJZPY1+akqAxm0uhhufEWSvCzujSEbgyWr5gH/oVmBBbN1waxnB1TaQWKk6
V31UDEdIfKcxRdGUxPraH5y1rVGCegPYQKyjS8fdK2N8UDv96Wb8V515QdrnzIpUbjsdUzE60wW2
tbdBl1+V2dwKBhSyZp7hpbz5BsC4oPffoZZRr/B01AidBmq5WvGXijJSq48Wiyy93kW+/Q3B55yk
6NTdAQEHzIfS7Ljry+U4VuhMiqvnYI+SOrXWVKZ0BuNZP6AWcYi8gvt7ACmGVURzeeGtu+qJS9aM
hJB59yBXyLwJy30ixBfl8Swpm6eIM6pKbGk9evqwW+X6yN1keO6crdmlk4PLyA7/W5hF+Pt9ZTNK
vMw6cFaTj9TXjkil9Lk12ocgVq4yIj1Uko4QBs7JCFLOhIwwM6ddSSQfhs5ewbGV55henSF9VBEa
o6og8BF5Bc4kSkFpXix1pxPGhq2PHSovGO49h4pYlQ41efpWKfWqrtFC2QQaQn19Y/0N8CSkn8y7
MMWOtoiKc+dAOkJTABUgaMqZPkICGqjE/No9QncriPCmdNDAsnXFj6elxGZqv9qsRXLD5RGfiSm8
S6xjM5cR9txQHLjhUbHRkGLnSvIVME1E0wCWFgcESh2pJM22IR3WR60AaQAW4druzD+HiHLQsuJZ
eeFHrzWHIm1vtcmjKwqD0Ik/e2RuKdJFwzYLV6myAIw4zP/LQ4qjHyJOTw4yrdGr3kKB3qCI842d
Uv2zad53sXMoGTqzpmGeoqAM4I8MOydDwCFemUFgiu1DCg3TgNEvmrjOxSpgefUOseNP1LF9VwLU
UYqhnFw82LqjfJp6c9Sh9xSYUH1teCE4fM+o0/ACmKsCR/tcemdjUMlPCpVrFKcv/KT3zOE5hzUD
j0B/6KEj+TONXyPGPDmCoYd59Y3HaJyZLVVGHZJ1FYgAWaiSHuLGilaFx5K9eIZG9EYu5ql0K8Z9
Peh7pZ1rBS5qMLL7ouYHbpLxQ0FlvW4Hymo1/bSpb4KJpFPdXSVPlixs6Mx6/TrqmrOWbvt07Xuo
NB+qDtasQ1WxaMJgo/NlrK2UA6n/p4fWvSC6afqdha78I3Xn7BQ7N+AsVFAEzlutvPfxcOxSG0Vn
bCz1UL2IiBaLVSZeQOL5HEmnYy51ne2h2QdfphiR0EEGYk93wx9zsEP1aY/NoXUAY1X4FhJ0Wj4Y
XDxj3ZpgcOQvUl2JsvvGrDK9tlHGbUrAC7Ypo/7u3Bnp2LOSN33ucQoF1bCvYusZK2JtVlwV6RgP
S1LtXflt+dyCCXN6JhXKroPJsvAs42qiSLCGimVQcdaCaYcPhITddasusTcylHYGsbDM4iw7XjuJ
dt4GSzqzXdtcBqlOEZ4h4FFvwrbEUgJpJWtJ6xae/ddSF1BkblqHBQMWprnrVnzYERPBobN3Qi/3
KQmys45BWDw2R8VPvkOtr3Cb1e+4Z2EL0hEvV1ahHWLBlRRGOYkrcpgl1iJw2qfHdIRxHdN91PSR
ZEvqk/GJXqyZ0wez2mnrhTDRJRVG+mcN3gsJMHZv1sp0IhS2ITFTXUduCoey01y9Fh1YlxUeyQzE
Q/X5ZxEo75hXOLOYX0hNuaDB2FX6pHvBDj73R/sxlVS1wJGI3Jx48sHE+JOweVH0t4IkgMk9xUFj
zHIlhtUW8PHoRvYTm9YuDbtvvEi3/+gTNWFf7CzZjkiXr9EpOJQipMk4fhCKHZUQB66dNTevZ6yQ
MW9kEYxqSTKTtmqk9T4Yixp27kqvjqlXvpspx1+V4/6vh3o1/R62KrbTLrxp9K2XM6KhU/4WYXYf
OtpJK6j36LuPZljsLMv69XkyKqxiM9uWewBCqKuI/mKpPu3mikkew/4rS8++tD4wNq3T0hnnmlGe
YzEiQa6uke1vu8D6duNxS0zuus+ip1dFiPwVFswkTsbslxKejMEPamxPAEDcxthhEQ/tqcWLu50r
kICZCglSBlXh3HVIbR9q8+hNw3Y/eCVYPw8SD4hT20dR+iwsqH6jSPe55tkXqYhbO+2rdYZ/puvp
i2aoJpRMtxTi/wRh5rSO8uE7pj5TtUdbTs5JuPeL0mRfTF2od0RitfIwyGw1argZWpV1byHMK03A
fXC6bK6zuUe8FN3bhln2AEWW9Uu0HAKegxYP/CxJ9T/PW3PLMuOoITG7FklC5anPsM+HOhQEVucX
gDQXQ+Rrr4ASqij6xc/Ki2M2z6BEkanSkGvqkQCotxT5hdJHZ34cBvf9Xi3tj0aJt9M4AJ5kDnoC
0auN7DhSxXPIM+xxbrgKmrqmZqNdtxE5Ec0K/2oYSbmv1hwocwaLHXh0fpWOOHEGYXwJ1jc0zr3M
oLe58C7Vcakpdrocq/zpoJzuRaPNIQYVYRoDNlG/e5PuKQfaPa3CX6qPMwkyLxANj4wyVtvQX6uA
3lmZ7AKaprwRNvMdL4JNLXowgcm0a4l47D3sAUK6LyBe1IPJcMOycsDWMvQRIkxupBkJIp9pTlSn
m/cPGUL2UU0e0IIqx06iH8kWZpE6xiK1sq8GnuciIJ2G2dm8SGJG96D7Y3cWMo2faREKkA5C9+hq
1wDNIrABeom63/qmCqPeIYyTA4k02houTcqas/Hmqc1WsCiY4VoClRn7kEGLYvLqmoteNjdbcf8l
rNk9SfVrjHDPJvW+RboPOxAFrexQfg6+8ukgaRwEL+hQ++E8Y4Q8Gyw+sLrVPrO8vrtmfrVlcwMt
O+lkWB3gr39Kd1n0nF1GYf+Po/NYjhuJguAXIQLeXMd7w6G/IGi0sA3XQMN8/SZ4UYjSrkTNYLqf
qcq6CfQ3qykxfgKTwTCpUe9OwgwjYtmGs5RdV40T1ntNNFRdMbBS26LwSeiS7Rz/hD+lO6v2UiY4
EUeoue5egE99w7ad92Xp1a+9VSgNkuFqB/Bx9BHr81ntOAVQjFeXCT771notJLeK5UPft7pbMEAQ
SQCDLoqW7HeBa0EwvLErKvfi4bayX8s+N6lzyaop6h1HKRoMTYOpAcMznLUUk41/7u7l9UeOgrLS
rIpAom7cFFKs2pYQLMl+qyYeoKl+GVwA7CQCVUxMsGq0oIsmx00hg/BoSsZ6bLwxLM77KUoUHTsx
fTQzTctECuZtfTd7Yc7zTW4wcb/FtYzka5DGn2OGVkyvuBQ0lwinLD7iastWIDN2NbmVbir+wsEW
7OYhGJ5D1gBomNKtlqBHwBCX7fsa74OLtWhI+4bKVzs05SxPpHtqg+Y3soO7WVoLFRs/XVj8srKo
IXMeMhH+i1zUYgROqbi92VZ8oqr5J4hxX3hhJbCUF3i1WnWrxuBu94+c31mlXXTIApv0VeBQNtrp
lgVWEo2/1HIb10GY5WKCRp9djFtvwK4a+tp+LL/MQWbfyj53ESLogKxnur9OoB6AcudGPNCYlhnY
NcvQcG91y2hsAFQ72KwAqoMvvTedgcAFGumWQLmnsY9qZo4Sa81MxUzsTStkiYiU+89TMx8sfcQG
+P6IW9bVLKbB2DhChfIjJUI4V+2ZrpmEHZfwuYpTnSw0axECMsbiw8qvUylUCHlyPMXbp1491OwV
UcsMuar3NKYoUz3iAMiW4djibA5OctZN9ab9E4QxdxEna9uMX2nBTZs1byRlBOsqDb5iP35RTC6a
Lv42c1YNvrsZc/qeRrsKvaDQs6q3lHFVg21iAWOd5y7fy4wHSSEOs9V/gWZ/GYRPOJnIlhMUO0zP
Br1X1cJXdxlRZjE2EwIjqRus8XXM5vqYImgixEEHiOEwGg0lf95oW9AX7eKfRJNIfcIaph1vWoQo
z6n1a6d5/sKmGSoESl52brxsgSQniFECJuhGQv4LPJghMQNfU3KtJ1mzKWdDftp9x3V9a8nnjPDB
ayJYUaq9gL75QPLxKtg97oVN7Pq83/anaoumj7No6n5jDWWdJj81WqxlEpVb17K++CydnGi8K1CI
8yb5YYcU8nRLD1ILfgji2oYVmbM8kfdG2OvOqx8jtl4QkIFc4P5eOn71g3OAOON6JBg7IvUbHK5r
LipYpisQhnZfzVYN3s4AsuNssHRRPCZtvMrNmOvLd1wyToNnNDZrT7JB0amUwpLb0i/TbddaQKll
Q/ZTLdjDRLfypZvfiW4W93jqsx27Hy9Q/zTs6ym0dA0qUFNurQbZbyqhmVD7+nxQ+DTFNdhMkANY
JuMcahhzZ5ePkyFYL9V7HP2boMUUQVSBg+HHOYoMmaCp5Q8NhiGFq7hokFNTkwz6OmLbDCS7q1lt
BMC2fcNHom4fQf7RZlrqkqdttPEFJ7wPb8Hk+1Ax6YeRseI+KitwerJgiRrh94yK6IXZ176WCAmd
9MWxrbPsoKXYwXCQuvbw5/wwARAOMOaV4NGXOGEITsmX7MrM+hk941yAahri8DSo8ly1DQmdGaQt
PmTpedCqFM0q2ZhBfsZNsc0c/ZpQlzyPTf1gUagM0F9ms2wJQUWTaDPlZ+JbcAhBCc42rbF2S7CQ
mY9D+8bBIAjC669V3NEP4TMS8FPBTDPyydjc6gz1HEAaOWGTmGyQk/W6S5wQsYty0J5bFoKIQgh0
QS/IZDZIYLoxDosc6xFm6pHZsFvJAi3XMmMpScwlTDmcuEIj5qbAlN5SNrIjxVsLv3ggbwAkqtIe
E1KwZZLkPiwAc2NnzY/B3p3njqGACQEdYER4QkW9DczhNdF5B6uc5ayJNcXBXaDlXYVIH2tviapq
fmDTyVr+PWNYRb9yd4TydgFv/uVr8kqHmqxtW36rOnkeJ03fVLWVHgklX+H21h8iGj5waKGKD0ax
HiC3HLzsbno+O9FoNIkNoMpxmybf+JFNRms8vNoMjy9OwjlLm87MbuSGiciso+3WcejEcnZkcw92
BcpDlJlVlfhbnlOL3d4ez3/LEqElQwDSS09tV7HA00kdI56OkWxHUKS0A05ZMgNHLKxFsZLm3CsN
4tMYE2bMwaWJkyedeRi+W83g1iw31NoY5BLqE4gdSwa0rldC5QsQVYTK3I6glBpmwjjcl3k447+b
jxZj8AAm1uQ2qpVxsJi4LEAH3NKaraFhB3vRje+FxaFci2LrMxWI+GaUqn6qClQpYBGU7S1/FrMZ
bzNf6jEjtZFDNCrCDyJ42T3N5brmTP6uNOg7WQWNKvzIKcchBn4XDi9IlDr6QrbZxdC8mCxFPC+x
2FpldrAdqgk3K1+mtlOsEvUfUo7PRWVhoipCpCg8LkrFewpYOlxTnVOJzMaa7VRFmTODQI0+H6iU
UCDV4/CiV+F2CHld3a9QUXPGFXXNSLr9Imv675mvYU/kWsq+fnSp+58S01NHYdi1xTZ3n7HOnLKx
aLc221wjzKZ1LKnNrXnF3ELjPWRp+OLKkcVLFz67ZUHdZ+tPGOrzZRcUZLwgmLeLvdQh2pk+bBPp
p+NFR8QbYs9ZTERzswCskwOJYW+9legoU9VvbgCMgskxl3PdU4a2FQvCNmShta/CQ9UNPhkg7Rl/
zMVN+UCr0T4LGTGFcImr0Ef3HbDzsh5pcSb5qhWJONn6j1c464p4vjV+kkcXZVfyu9WsdrJWQ6d2
LU1kpevNyi+ND8WQiInMJ7kpMf/StjsMOWioqXxOSkZldvYL7NMTob72WXPoVXA3mKOEekOSe0wA
PS67AQl4N8t+FBYBbHcfA/OIuQ6YGMCB4dJvNtvBjQmcFejZsB4ggVrZVg1I5Rnzr6EtX7V6AIKA
UsbCzTq44IEdwR7CXLYWHIgJ7896dCNiEOELZP5/KS9Q5LGWcBm+cLP3y7m7BDFzoj682XYO/Mcg
mTTvfVyCL8hrYsbtU0CcESsdHQDbwimDN2mCSp5bFk9M61r3/rVDyWHfaXP80r+mgc5QGt7ZA6Yd
Z/2ut5daxKq2cjV0J8jpnSzilmMh0ST1qZiow40RTBBXX1OE72Vgfuv+fFpVFA+xfJ2q+HNotGM6
AH2yM4TDccze2c42jiYwSrJCj91Z9pas1HDngIIa4GNJBJTA2I8OP/Rn+n4Pw1+nPC8jqqc8mZVF
s1IPA7tpeT/MSujFzIwYBxYIrbxVAYWE6mtxcCI2Qe1xqPhQDkNwRiiO5iNIPzvlvhlJcRh0xO5D
+p+TmStZ8/lpdS4Z2VRbreY5afXgDFiU28886w4pGZ1fXDsnAMkzg3juOUlAK6e0vH0ocUWXVbjT
Uu19dMgv1TXs7AbbpqJ59QzbO3iJDt8RBhRLW5bpHomRIIThnkA5Itl8R3H9jszIZuZk0yJI6ynG
FJUG3WNy+lPXVo+MpWVRuej28h3V8aNC9RiO4t50Ptb+ihEoGa1efwHbfuXqhZAXNO/hLPoKRhQZ
HKUU2FS+Ufaa6tGnk4OHIXp4haV1PdrGyMKwnzax8T04/XlKquJHH0hC847Kbe+2p3HHEpc1wzrS
k48ZbZ1XA5lCYvo0BxOFnOEL8G0jrnR0HmT8mcNlFPlqcMB28XG/1FyFR9NCqpUNLKrtJkL8kvne
rU27CesHF2kjRbAx3QKY0q+oPCpT0csb4hSGumMo9m67juM8uQW9Pd6cAXV6nvrEUXdsqU0M52ZC
WVPHfnqr2XJDIcRKHxiud+rTfG943XSDFj3dDMrSAwC0d0T9nw5qtDY+/P1NLAFJhQHLwefL22EM
JqbgJY9nIkPaPDBI2Iuxyddtnj9HScouNRgPE7Hqa17vBZZgAg1Vv490+9w7Bo8mKHdVQqBRIJEm
uIWsQg2E9eJfkqbOq9M498kbj76WvldpGdz8zBTY6IbmRLMnz0XWYXlvfvS8jz5bPrLWf2nKhsxH
/3LMVUTxHt2LcSRi3MrdDUDMAuwX/uNM0htSP4wghar0p43PIKvNJ5eQKMzhPuGmGeJyIm79dQYF
3OxdY9+TUbVNHKd6zrDAMC7y1S/CwjU75BCe1qHufWtVZXumA/0qFPRhjLk1VEt6dY4lO3lzMsUn
Wbzran7sCSVo1qMf9Etn/kZTHARL1nvoSzv/oJdesUXVfe5ME97HILobrXUO9QCxnZEMN+RbdB5I
kmw7GchGiGemPvAaoZk4NpNB7OYP6Cody19MFAjWEsfdm64HDTxinQVMh9syr7+DjPVSjRFVdJl7
OXVdiRjI6H91zXHWKIZxgQU2UL2oudu50H+RtdxMGY9vAd0kr0uM/ypryYAru+Ro64SPNGBEWtKj
blpTcoXXR6NOmt/A7b4sELQvQz7n6nnBs9C7ZIMUSV3TKtpMegzvtkN7mrVucHcYQ+IEtusgJbKn
LC9BkZJsRpjQU0a4845yY9pNWEvPpVNfjAoHXcl/3yt/+g6bfeRCJEImOK0aFTYbHs8coVjvY5/X
9fUUOV/ewHBPM9SZVn0eCcFe0Xae3hn3QCJ7cjjQCsmyXoKDCd0JSVhFDd1gpF7UaWrcLUVKZ8Hn
dfv3JVBBZuqBQU6HNXtyXAiiCDKhyBai3iMqmOGEkc6aDioXsUXnv6/i0mH5G4C+TsM3xtDl2nTT
ccVwUdri7hsTezdC8morY8xB480IzO9H7O1+MN6dqKaPthzoUAGRLqKprpwHS3Zn000gGLkW0KJ7
bOdm0qaXoIUdg1ft1e+IvvV7Lby2vCMFHrpMOtNKBD1YWeKZMMNrFjpW8EJIXZrGVHdgof0dn4K8
8A/cYKtkXjQYIxvNFGduIwnxACZ+DoboYF7RejFuw3oxodO8g5WRKOa1/d9XBhc0xMHk5IwegGfp
XCZgyB1Bgyua6nCNfyy5F4HtXDwCIyok3ienH5bTzKnzanVvnbxF9ghrA7BahLhxZRZK30VByRsY
BrRXlXlykjG9gzpT2sQIoWCIHrDlS4R4GqBdEBbQTUukys9Ek8mLHkSkreGEQi5BzFud35ohZqJi
sC4pBXPaSh6tnqPLllL9jvlmfj+satQvWc+ADIXMS0cqFA1Ump1gphJKqqlTx5vcY6w1bTP8UCVu
9rE+m5VqzmOM4woA0NLj9KzsecA8aeOZRFCgMAPlPjOzfEJqYxuuviIRHeoE5j/3d/IzTpapxI9i
Djfsk+sQIkrC7G9lg+xe+IH7Y06PJAM5NmwDVDhH4bJxkgl2Ux3Ik7D4NsG5w7PxkBYHZQBwk1lH
XSCeNBLnyaiAJoWutzUiFGXJmPgnzK7o6kzuRo91SwB5GD1QMwBo9ndplDxlTfcZhsVn2IlLAzlp
IXj4V8Jj2axNGcA77FkowKYUAPcwmxJMZ1uYuKIJpjPOmoeOCbIiaBbdH1ep7Pa9Aq/vEWa+5Oq+
DESt81ej+xB6Ei4jbGlFh9517MJtFjpAnfAZ4uTHFB/QhWvgz9GnNTubgbcfHzXUWIve7W5IHcG9
csTq9gPvD4tcB0uFNkZoebQcuU2Hb6PXvqIm+XbQxS04aQGT8n9gme7XaTR+ZVZ+ZkaFHrCMrJ0p
ElxW7bDq+J4lwR1L2BjL2gdf0Dd5tJHlyYaMtRpN/uS6MNdxysFWFTTGjIWBsxAG1bjs64OOQz7r
97pgmZIyIiyhJBKbMi1lLfj9yJHnvx9qov68OJ4l5M0aeCo+bXrjsUAb5cgWMG0z3fDKs3TzWc1A
fj1jpTgYZj+jqS1j2cXwUPzJORGegbKaopRhJzkgVf+NHDVZ2lE/rtT4VZOseyYJFU+e1+6H0nqN
TMhQAKNZ/qLPwdBktyqZMeTfpZMbOCj/84CFSyQ5rq9FZ5NABq0W+3J2MnGKkJeDLGoxCO5UGa+l
LtgXSgj44wSQi9LoHgFv3AwtdomkdR3IfewkXGIKkQFSIGqwNtYFEnNcJJmP2Cd4JAIJchUZwc5m
tkeXQG53sR3j7hPUOQk1U0nX31fWS5i9xAFtoWU5065LGCrNOVa1x/9CB7Znh0rD31LbgeRfilT3
9iklbzL4e5Y6vEWGTyvRm+cEX9l8ZS1dkl5PlvtQtOi7Js7A93e/JRmxS5ZWb2EafFa8rk7FdK0C
XecxXliMuk2MMh0ryawbAqD4F7UUVKmLg33+oep5j5peg33OUmfZdT3U4PkxqLwNut/ZKkzGEOuv
a80dz6cH/4IPla8lF1QvJvri2N1ixsJkn2orvWwocrEZb3Wy4xdEbBg0kizr8tJG4RD9arq7clUJ
wdjXWQkhq16CJAeDn1O05JKYMM+Hi9M3xRfuRnCSkw8xb0QPWZoUIUzWPFCM+Q2oPssCm/c3rgSB
KbNiCARDx8AQY7zWrzLdkttKD989j5sniwlpLNRLSAsRBRPaHGA6y7Zy/kEIKdYeRAq3UMV9RjeC
TtwEJTvYcrpFMR+/6MWSSXnwZLm12+Y70ZmuiA6y7oBXaQzo9Qzoz27yFcjq5oNsRHslzU1sxf1F
M1MC57HMjaon/wgnptPoJwPRCteCuJYGB8449uaitUKEKpAUanfC9I5NxC9VtOksdi+9xllQUvSu
AqkPS3d2dEQDLo10MFwYSxYkJs4hpGsU1ttGoQ8LHUp6OPrLoOIa9lWPRs2cfrV8OtC7lauSfzZz
OaTGg0BfN7AkMrIDXtaKAyVG44GjAFz32sGoI7LpZPYDYWWCSW3HQrh8ZghygzFBZp4Ld0V6DFmd
lCfZCFkmIoaYcxb2ZuPy0FYuXh/iPpfZSNa32VbvmBjnuhLlgsW/cOpfJtXaG5HorzrxMJDAkYB6
JNoBvo53ueWtXZeowCl4lmUKwsjobgY4ND/2gn02Beice/1H6A6YKsE6vhVojBUOPzADWM+RKW3x
e9HVkXzcIzjWA+2mpyb3oBNfA+OL+L98A2r31aJ8Sk1ECIWPWxK2k/Scac24nPqIXS6e5JoYqRDj
eu9fCb5MVjg1t3nsLDgyNzPcn0P1x+i6ecJUUrWn8mI1yT1o7PqszT/IzjwTwIsINi8v0GKmlcbu
aYnhvjuYzHqSwHDIxCOIoIve4CmZB7Zk5jIqI1ReBtGF3Hb+Wrg3BfphOVgOVLacPITAIz/K1pvP
UatR64ZnEmrWeWPd4YfhW0gYEj6n/ZQRNtxeudWZ20zae1PZH60COcR0t95nObiU3l/BgkZ6UIg9
XAG2aUVqzxm0O+izhqW+2xKHWxkg5UvRhag0mpkT5t4hS8mxmhXx13NStMQshXCH8CLoIq7+i3Ea
nvkUq1lB+eJoLM3DIH3hJZP0GbDnPkuZfQrNWemxSYZIRfFF5DAeejASFua4jq42avsVc9b/CL35
7s32IVOSeunv2S9wAZHbsreBNHQhd6ebA1+wDdg/uXYDAcRrhXgijjAhaONQrqCYckq5p9RQBjvW
iC2gldG2mL+m3v9i5xiNHhWZwaQ99liVOYRbVNXW4rHDNj7U7FLjbGdpbNuzAY2007p4R9x620+C
CSXVWzaV/1g/A4c2sGY0hLEvg1CbFqPWfJTwe6qkn94mki8Sx1h41TRvU/yexeMKKpm9Dlp8b1RR
uENh6xOsyOI8pINjdxaom6sNmAZNXBB9opbAwbGlR+mhDLW3gLnGgJ6PctDoCXfFDIzNovvnRPGq
By10IqURkwnoJRphZNYt3zdbQYnHjrUbUX/Nv7b9qqy9+9vqdboIJGaPwCGKWu9qoK/UYXESv1CI
f7eqf7hCN6mNOe6pohdTku6UI/cEXzdfGu8uyrmjjkNtXhjege5icM9p+CEV79vWetbRemECTSkq
KwhEI7gyp66p4PBw8riM76KMnjrWntNdb5hKxMPKylP0QXcD5kgRmq9sulMQmrghkhfql8/QKI4l
i7O/2AFnP696YjvccQvfTH04dDZn6OSl4a6ZcuC+guemfLZEuMe4tU4xuuPL9p6T3DMXiYbsPiWN
L+NSyjgwFpMJ8YSMrvVc7QC6evVL/K4GGbKupsgJQBUvmOPxjrMCIVkBW/FxSiZoFMk+6vTXqlT9
enJxhMzqBKkxMfMT8WvlvLNqwm/tTAK99/Sfrqf6ZmzbhzZQV6JuQ2LCsLzs0AacIlH8ZAyEVxUY
p6rNDr3gM0cG3cpqvH+1I3a+J171Mjp3cXZv0dfgxtw0NdHHlryhwYOUQ3lzmoiVI3YoR1p56CW1
6NTHL7aX4v/Tfhh+oCjOH4ZGadK3ur4wMYKAXtsJkeLNjRJ5dDtgTYYhURbiX3WjezRM3yW7WG/k
Fsq94r9W9+0FqyHLi7WngFYbeoJ2RB3/Kg048Cy114FeXu3W7ZYCWOq0y7mpUHFCR3TZ6oy+2mYT
8GpPbYt6IJGzG7btQPwOgdfLCjfZAP6frn1RKhyzaokT9j1Cv0Su93ftu6DnBsxI1iLwqtfR4vXO
Srb8cZi+/ox0xldJme3jo4BJlJukVzAlN1AH8BbpbMT1jxHDaOuI5GSwbrLqbcZSL0yjJwIkGRTU
46kJ50/xAIg9Tyl7sdbM0PnBToBaW9E6S4HAc2NwmaMh1crhzU2xrPcFFosIVxSiflZiHNE65hcw
dkCB1syS0n3C34qkLTj5ufGuLO6AFnqdyyKeUM9qoc8zaKZZrMAmEic1/99EwQFR5BTHCu2/wz+t
YDFR6VD42GYNQOwT6gD4MMlKy69kxgMU8+R/UOG3wbXxjG8XgvfSbGJjaaOm5zb08f9sQxuLlUgh
hArPKE8Qen6dMb7WeM60znuLGtEzLY9wupUhgqqWDnxoV9rQHEDczBBExgMqVfdemNY6eqo0ZGKi
p7k3/YaUeQuP6ACZlB2eu1AyPvqmehQCUy56LHiQdSkYmbcnd4whMwprN6XTf8i7WGAr4OudEVy1
kUYGBnsSn0dmUrKsvrsC9E1BvEeg+q+kxkgdOZQyflLFLC9MJgsFZ0FUJBdzZDkbBKDQ9OyQdzW2
hFldjdY2CvgJ+2y+UdEsHWnQ+qFTmXQyZprJpsAm/Uiw1K91f+XI4DkMHRTR8VPrMZsbZu6aqikh
Qh4DuJbRBVLne6OlT5YJ0ikzP8HDCTbhbsHnl+qvCV/1GLG+2bT3NESvGUaKwVHFJzqaNzbTCYGx
tbfFD+0+OnOuhlhMW7csYZGl9ivkBJbXaQmGoy09hiTpRauuMNCg2jqTt6oK+vOUMsKve33p5FfP
79oV8fafzIDuc0XIQQ9QFFhE7AH4G2pD7rTWRlxo6kymBoVYZ9j16cDCTl+XOkxP8ozWYV38ylaS
Vg30DrGEzbPTEennht+0Wi9hbWmLZNJugk3fOJsiDMa0QyWAC3HDRjpGI1oZGJakpPCHJEWyIsQP
gVGuvzIvic5tzXkzmra3xdwq1g5H+Rn5675g9X/PxRgdiHxi8R83VKB6Nx4iZEmHHoXnoEUmg+4s
fkqKXr9Bgvz7InbFaWLp/WDQlVndJ3zGbgugk+eD4yZianiMmuaVyB73HMpDaY7VGv4QDhmrjB8x
aD42plWwRmXwVmDxuJi1pxFYzH4zKhr/7pisMul+Vsqy+7MyPOeYWxVPv9GnJ8E3jcvJpmIDF0Bq
FUa4UPskmzM8GMhCn+oAAI6Pll7gANnwcJkvlf/O4gK7Jz33Ww4HFuwxFPO/L5WsEGyZms86v9o3
GcNrBRhoaY6MSMcMNn5bo7ikGlkqy+wvzLy2ODbTJ9caOuxiRrrRu20Ul8xj+UmfaBiS9K65Bwn+
cY3xYOeH9jEE4iHIhF270MpOxB2MMKeZRMks6Y5dhCa1MJr6qBUjLrkxorpv8gslgYE0oETxrDEn
UHGHnJf5ttZX42pqwurcTHB9esCHS9d0oKJqMPFl08mll61sR6NhqmwkypLdgciEYgMTW8z5u5+Q
oAQs4oXzcLPwEGBgYSzdqIqBYRoiDx7jzzLQ29OYZlc3VNpZy0pcqlLeI1TirJ2H6qOFqYASa4Bb
iqLJpSBexnW/BZI67PQWjbefeA1Cyeq7lGV8JW0wPdd+Czx6MvSXNA5XmsYuKhon1uCGne5B+5Eg
Hcj6PNryQYuOWJ8kwC+lk++cFUnJimacaT2Uwd0k5V5aur4PpM351ljRVsk+RKAWeiufBdRK6SHP
EPf4VQI7WugtjvAUlNCGTgdafNruYzo55pFA6yAa4p0wvV+fYPh/jffuo6rcGp3PSilrpUE07mSo
nR8XJqtXudaImTqmle6TVhPQOAM84GFs/JuGR3dduNhmC58ANN8EfNXx4HyBed8MlLL/ssi8EcPD
cEBHwTDRBZ3JhEK1hy7mFSayzxk9Mjpq1DpiaH6lp5BHVA30BlUyfuKIu2mM355r8hGW7ZRh8SNF
djlBdHqfjBHZZdHKva0m8suqOYodPdMJ1JxxpDD6+6Ixa2Mtpe8hx8eXsuiq7txGfnv7+7S4tFl/
X5kCVXgUh82yoKncaxX08741tFehtzoq7vKTGLv/mqI/Kqk5z7ozOs8DpnBtKp6Z1GmHCBPJYghs
PFd2TBJBL/d6Yz6i3k5/vN5+xD0Ljijy1Hn+Zd8Yzkbg6ACrtXGvOqTbNiAIKtvE2/TpSBs/dv1r
nsjp0BHqcnErc9cIJ7z//WBqH0mHmrQXnf0853YjbHSrO6psEjFxko4oyD76VvlLan7EDaYjjvlk
sryZCzWLdLH5+2dHddNRpTJbR32f1QzmLfUBpiz6l+WSB3+yxUaP4ANihyB/osoAmE0DmEkWaC0k
T0hlyfjuCsTTamzsKxtBe89gD5d6/Gu17J/m3ycuIth2UUxSTuquPVVypKeOgyg8ec+kXz/+fsnQ
yv/MBkl1Q6rLumGF9xwOntwg14OzURjR81Rn9rnyTnFtPTLPcN9bBNIbu1bWtonJ7WXnctCHzH1o
lTNcQjPhz5p/nd0q4QtSrXAwktKXlNmL7wwmoQwzRlB6QGBq+FVNjfv+73cbEzSOZLkBY6BBwhW6
/rve0U/nbeGfGrq/F7OcVn+/TojIG0MhwGxc4NvGLkzIZ/ndaGPjOxboOLpUqLuLpGnROMO0Ghki
wsBNq888JX616o3v1C3c5TDF7tmcakoI4ChIjdoQy7wr9iFphYhmeedZnVVrZfdQ62sb5oAfW9u8
HuKHIfXPHErUujHQHluJU3/gXMVkNyhshkV9HWte/F4P6sd/UB7TpWJd/SEiREINZJiTUQIlSWS0
+/t1zFaU+lPOMK0fP3tpPIy26R6hTn6qJpgep0hZGw+SEiJp8wTVz+AKLPB2jX9xF1TIGabmUCvs
lwQtkV716h0fZr3LD/CG5DVQUh0dzzvw0R0d5qwNcotiyjbJaDUnLyNdpsAFE/LZXCjUf9uA8/jS
gQJZYh82djW/QxxQDvrEtb1jIKDZd3E3bMDluluNEf5ozcgHXpoXg/VIohr1ZqvUOhF2tfRbpIE5
i4/XOtKsLdsSuQ4awzhzsWTcpZXc2lE6nKNBu/Zh0Dwj2nuONJ+YMbqI2ph7YSKQF0JrxHlqDSzf
8Is31Ihw8Lj4scjzJandxNjI7NY5pf1SxZRS5Ko1XyW2Jd+r7Q+a5JNrxegLLfXmzViEIPfho8Xt
8Dbp3sbxG+erIFdu2eXxCzdytWsc07g4Niq2v6fLDcMVTvzkI2bZgsogOxu98o5WWzNmq4z4W7rV
GfW+9mKLCra6IspSMhTtS4B3mc2QIGwn/dtMndVYTfI/Zu3oSUl6iBplHXDJtNtoGDEeNVP/Joxu
k4LiNwc/vNY1IdKpFjwxPDbP5fyV75HeF8bCQXdRITnKXXcf0+z/3boh4sFR06fjBDhxhXu2fsEj
4NHARtWHlRU/IprGn24yZvIOfSbtOrIf9cQ0vfzKJCr7SvrZmzvx9plRJx/9QJpVex+ioj9N8w9/
P9PbQJ0qVyUz4TFfy0LGry0W9apkZt3r0EvAcKMlB2H+LnEE2I7HSwx+j9wZrTm1dmzS9tvLuA0/
/559jlj2rV0YXAw2xNe2Ao/Y+k34bEf10RcolxrAyqexa2gMQ92/6h0xRFZt3ww1HhKnGAFxKhMP
1kCxikt+o7HQZYOYOJgaQvOzzeUtDxL6ArDO4KPVG2t91pmNccdlk2yNpIZwRH+RKt71grkQeEbU
SnZNaIGhXBNdXuMzLok1evs4g7gTWAQylDDcvAq7sOc9/11zdlsV7LrJlIHc668V0xLmW76PesA4
OKCq7wMSRBQ5jrMtbewqQywwHCrCwWor2dMZjRtvwukMNpjuYBrG93bQ/c2URdpaH8udFKb5Ytv4
24ET68cMQ56dK9EshONVh1j3h1tgQ6wAnqJtSY6jruFwGfvmavEHQauuq3VbJCYjSNKgWG+9wpKo
t7BWn5IYMC6l//gOIxVCmeHZB4Y44/vUn+sA6ueQ2wYQPULsTkYVtpsuKfuULPiIcJwSrsXgjA2r
AEESfW5aR1KZurlcuvztRxw+LielaOzStOVgy8fGWEck3uxCOU/h0NQ+kdj0LYXFykcKH/v0C8xe
KIz8pGcW8PcTDcDFR2zJF/SyTypwh0srlHq2FQMRU090kt66u5gUawuv/I4xMy+SIBjfVUAIjMge
pi8JI/77DoLQ3ycJmxvLsN57BEg4ZvJVZanixho0OUa68W/s7D3iS/vh+91TNDTZ/4yd147rWLZl
fyVxnpt16U3jVj3Iu5AUksK+EOEOvd8kN/n1PaisW4mqBhqdOBkIKZxEs81ac465Uvqo3Eaxku7v
nykdZsiItjQyguBhsKCdQX4ON2Eu1Ico834rYxBu2or+Y8pFKEi+DmZhe+LmUHetXaprzdVfGgM7
qDUW7SmFDA1mpGZmiQIwfgr5nNxHEGraON6MI7OIR01DwTWGwG6GrWkihWE8onFW7dqGcBg40+X6
PkJ2+aeWSh+EbfNFx57LcEjsZl/b+kuOf6gw7O8O44PMBcgsoAHIV4uH+4dMceEteCDpNIRGj2Wp
rEevy49+3ztkF+jx2cX8qAnk9kQJrVqyuGqESb6/+fNqBPzQb1y1RNZe23JpCfrNLQnVFfndV83L
p1qRjFYWZGvsi6NztodLEd9SGp5XBIbdtRtpjplB0mwi2T6Fo9NeVC99JMZ7uJnF6G/TnHk4Kb34
KNmgzDqhrnw3z2/wPOyT2yRY143gWS1rLIVWB8qZCxkGBxkeahBtRes3C3NixTE32fhpjHp3v5AA
BnbUFATn2YZf4QptnftDsFAKlsRKoagQbTuHvJfe6DfI+nZEalrXOtGQecsEz7TxNFr4XthqovMU
erq6P3QAUBc26EXS7O/nrvdMCjJBoGzyRCHFBwBfnjTH3hSwjPsaKUVbm8yjoXm4f4bKv1rIoI9e
xjqOT5ZiAbiRCch/IvhaXXgbB2EEFYyZ0CCv2Q41tGk3Vrf1T6Fgw4aoBxMDRdCxpjsH8RRSFR3i
Top+reklyCB6esdCoWgk8YbiuWysa1rMS1UbNoU/VgtfEjOVN8kjdeRgzgla5VH5gSuXRFbMkHZQ
hhfdISFBDHnwZbX2UevweYyRc0oQp56BMLy1uH5fkc6OS5XOs4FMlVG1c4M9YFVeo2+t6f4719Sk
l+jX/Yc11tq5NLUnljz4zz3U//cr20wNe8Vq215ObcoXeyihXBmwOdw4peJm2dEu1PHMF4lsN2Gi
aTcVd/+KiF+apdRWgRFBDXBGz1v1JEJBW9PbHeJMvEaWub+vg8ioLo7Un7GAKzSYFPCmVhUhjUhL
71tmRHZNA8/9A3m9+x7T3Lr0JNTZIQVn2rTVxaeaMy/wZpwhol3ZnNCbl15wbsy82IciaZfYe4Cl
x0ef7J9jZMTe3OywW+HE8feje1ZdN9nLtEKBaLD31BGts0f1kmvrtG9BzngNex1sVuXN9Y5uSwDf
G0DYqg7CcldNHYQis9CUBWqxdhuXI8O8v2/98dbhilyFfW9slbag0qxq1i6wHwRO90vOm7vPM2U2
vJAFoq+VSQWsyFJ9D8JwqeV2/R1ixKQZUJcXL/z2JdwuUbTlU25PwMk6ILY+JedPm4TgIYHc1zZi
tcbG29hx5yZ7Ie14HjGJ9qVT4PISFVJ77tRlq9H9loDC9gPV172OZ3d/fwhEGu3b0NzGcDQOhXrt
8bM9xC1eiqpUwancH1ffedUjdoRJM28jrAWzrLLVbaTmL2RXFJsgRyVwL7W0KiI0q0VzbbCAerLJ
HJ9LxTQ3Q6yHO3WqYsiof+sd3d0qw6geQoGeuPGBV1Q6Ze1w2DhmplLkKONV4yBBNrJuG02i4JoR
6ZDYkG+lk6kocTV7EZI6LPU5ZQ9g653m4TS2vjGDdPTZ3FcXkQmFajQtzXMTBXDpI0RbGSPPxfWq
g4Xm8gUd/zYvGrBk3MqLEZdPw8rSjIjgmCbUwsy0lShEMRXLkpXW5cNCyr5dFwaDt+NHz3mYs+Rp
1EPVJPah0Fmo9YGjvkkEYMAzbiLqkuuY8S6kgnYooPBKu9Da19NqO9KwR9h54K463aRV3MhHXxes
BxCi3wKu+1XEbunNtd5jodcfFLL6ZUsDeqUo4UlR5HBQCrh5uenLPz/DOjEcenzXeQUf6/4dgzHE
G3ZL//zeiDfolr21D1EcQsRjS3P/gFKgOampi9bZByEK3WsnqGi+GHBalpDQrblXwEszSBt4q8NN
M4hi6QeWuu97XpTmp+5qMlA+Tal5lUiWnmycdVAa6rOSYTboVXLQ7w9dsqjy2D+2Y9EcNS8wnqpG
vt8f4WFDDaqp8kBWe5l2w3shWn3V0tzZgOVI31yXZrxNxg/zyB6jIlkZaQYSk7/1VoXWIi0xkVAn
vuqW78IejiDC1E2KQCJBqJp03dpKuuQQVKbHso5iUJ63zw4SkBmjALWs6eGo2ceYrd35/siFGxsx
K2MEMt7VgFzLJlTBdfnG0qsC49Lr1aEGqfKq9nm4xeTrgIPyn0pMuU+m9RApvvvpltCYWisekaJU
/llELEwj13vpk/BEj7A6kQYQbA2LXmbsuNv7/J2zwjmGeoBRIUvWfy4SK8dwKLlAN819J9uRa5Pt
cjXdOrlRLCpZW9fcB6HiJ+GTUxZiUU9HcAzVrcTg46lG+aAaSnMxorCgfZmri9yiJN3IsX8sXbkR
jW0if8MBdz8rLYKYzVA5W50hA0rpUD8qpfgIVT861qDkbRTTn1jcYIDqo3PEQEzDMCDTF13rML9f
r6lunkjtcTB4WOa2rYyLnkteSt3kr560sYnwH2EqVfDskE6sTM9b2EfQlo7OWsCgTwd5akcnON8/
kHNvrHrXzOYiMa4cPvVwP1gcF1ZCYxrsWO+HVx+u/gRHfwOuTv40LgQt6l6pX5vvLQ2yqqACmMnC
htzTKZtI6PGS3hpLcjM49q6vYZWUzi6oNQqIbdw+al7/5lAhpf0aunuNSLA9sP03ByEEBhgquqNw
TyMQqkUfo8kbhkK7aRGp3k3MUkuJmSibJiajIP25L0J1lRCyoKhPAXt2rFAockPIKH6iQSjCj3JM
u754QDdK93QiMDxqmbUa8q0l0vBNGVV76ziFAbbWCN7inm1VqozvpmaymWic4jny3mRcGi+t1bKn
yBNgi1H/MxD/8wyTTi+0iTDiqSdklMqTTtrPSKbOg4r9JQbl6VLIVboNdo2C9ViRZRvbhv5MCAsV
Ubx8lpLDllSieMd9+unDQzr3VUIkp+XZ6zqgO9KAwN0HDKUvVRFus3RULknQaEeCJBjZdDFazYrN
fvAQqGF+zl6Q4O0Mt4Hy4WrUQvaUkINNSQjAxR5T9iMcZlNUP7ZdRjuYJPoTa8cri+T6pFvCeFIr
b2+N8cIHOb1NMcsc7x+wVzoriFOQgZ0WoJzdHYOw7a4ZvdOV36QlTQKfkk7bfCndtqys+jvX8PNH
TUjxGq/9Nkvka52ghA0zbZb5evg0RJhunFwaJ9xyI02a5KnqABhjygwfYmMIOGlsWAo5PEo1GsDm
Esf110sqwHjjGikPfz1vVbm3rnsQTXqnEcoViQ4/9P/8lNlXL5FD29ciVvr+1p2C2aSS5p+3aJo3
6L6K4TvtInulMMdtpNmIN2kd7zvUpmKE9yJnaY4DAZLTBsgrJArI5ODgXzmi8a24DL4Krw4AAZcI
smPIFSIKwBoOlXauBTALu2+qzwYISdy4ZCNp1gDiljINoSraMZvKdCF1KDJ6drJyBJp/LglEx/pD
d9/K5vSMaFXaj5md2F+tiN7tBu+zivBhTSUPWJNvnBu3SfcpuOpFThT0q+pS+LSUCMIUmsqOhr1U
tDcPcrwXBQQbTheHTgw7dix5SCzrXKqJfoCO6z82YZ9sBunCY7LcEQLq+/0yM9Os2HfWpNzUs3Oq
Nfn5/rydIwlDVkfOjlUB8Haa7tazydlaKnsldFhyA3/YW0cwWlwrtb+UEE1JrTf2YwDSe4uPuVo1
w/d9zhcBjrnAYi0eDVsSIUAd4irpkxLWcxa8j+zyj6nhsgpgQb0eKMtRWeKDOn1At3w2AeBP3eut
X4VvfZvo0P+i5IJuVeJOsuCrGkawuV/H8JHrQ1Orn1HKhpLBRzmguhq3cVoAnyXal+UPJhjUZRmS
hlNuUBKJR7YrSedRGBV5P1uYwL2OoxKDXZuiTLwJgu2lrfcpoK/FJa0gohjek5bkK63ShnWIffs4
9MZwxMnFAg71e+/iW7Ys+ZmaxcXSmXBUbkryS3GhS5P2XQkN/t4a8ljbabpvPxtWH6D+egONb1/G
dNiptus+YluH/ijQhUKVXNy3NLBLhnlqeQTpetEO+mRwIC67WkZCeOf7ZzkKmoNq2a99Bi/XzEQP
c3myi3aBcxjypL6lwtxpmdK9hSkItUASx6b4Ju3jPPFu8NfI9VIdubw/7CW436yYyqz0o2ZNpUbk
UTIdJYqmPnidlpxjjwPa1Wn+4RdMMmmAcXXM9GgddiFspEFP3tVKOVCCP/7647/+8d//9SX/d/BT
nIt0CIq8+cd/8/irQNgdBaH4j4f/uBUZ/+4/86/v+fef+MdD9FXTovst/p/ftf4pjh/ZT/Of3zS9
mn/9Zv76P1/d4kN8/NuDZS4iMTy2P/Vw+YHhJ+6vgvcxfef/7xf/oB/Lb7kN5c/ff30VbQ6t4PIT
ENz1659f2n7//Zdu2vcD9edxmn7/P784vYG//3oiZ6b9GP6vn/j5aMTffymW8TfVMTzddQ36i46r
6b/+6H/+/JL7N9OzVBOmu+6Znq55v/7ISUAI+TFD/RvNZl3nRxxLg3Xq/vqjKdo/v2b9zTY0y3J4
GsCjrXq//ufd/9tZ/Ous/pG32bmI6AdMb8fhdwHOm0739P6o8fPrLQNBg6ZTs3UMg69/fdCnD/h+
7X/VZa+3xtS/g61irIgrEUczvGKcak5/fSjJLDo6GsAwnh59nVXU/amg+vOp+/O96jenevrOkn7L
v37B/WknLdtjmf/5dHFvXfzbU/dvuv+MDWztSNLBX7/y/hkcm/Zo9P/5tNCH7khxqGFkiWxioQO2
AJPKxBiyZ5O5LtCT/tXHhLXJFbqYLQYR6Zg9erg4wajZa/tC9fEWG55caQlcE0qYxqZVQSR2BcDS
Xj74kRqyGyqeTDFG2yFuHkTbeEfu+02nuPC9HUJDGrVhm0LBKiI8/GQDZcNVzwYD0wGAxnQXkLYi
k9je0uDwURj2cqlo2KGbAqSXo+mwMsJxG4UxCzar3fQJM0gjum0vArBmFFMprY2z3kce1tejtiLu
cYeMg4QobK6Qx+LfJv3lZVrU3aF2SYVmSqOiFafjPvadLXGw9bY0WopmCmG2ZoqgrDDLp6ZxSXfv
BiAh2ZCDkCW1wY6pqIkMY6bkhVHroi+i2CSJxe6zq1UEN+U4aRyafiOFA4lPx2FzBINagE6tAwpR
Efk72BqZ0/S9p8U45kdAYcHSTz1QAh7NR9huVgTDCFWJvSQaZmt0Fmqt3OoWlSbsIzkdSOb3LMns
/eDa/Xa0WZtRx93VQ1AtGRSws3hdByjZNtEO7mMcQOAqn2Kd+VnLUQMhilb8QsdL/d4KotUG4uGk
M7Kaq/Hljx6okNpUYppMxlNKiXbBL3YXHcRt6CEhUqxU4RSVJ+bqBUJyeelq62bmrbPqSrXblCVS
18CLvU00DjdNJXO5srtdq3sZkcJoSFTOrmAVvfIsQ85ZsIGiy2D2wkJgqTMZd3zMk8jtn2kTko4b
I7XKrLJAc2x610ZVqFZr4YOjs/9SkvRMoxTWTmmS2E7uCYZoby0cG+UWrMp9XSb1sVEH9cruHJEK
HJfQrHbdWA03NcAS7gVRwCtR2QpQxAO876+xIcqF0kMjz3OV7jYqvsdm3LL2jB/bssTYSM7Lauhb
saPRjskOk8ZFE9UwtwMSkiMTVBBJZzQa0EN5WZeco9HSTn2KjN1L3+OhDnd+KxX2LUa9MsgFXdYm
Lpm6E+giE6PcUGFiZ8plebRQp4j2OWvaqzCyWxeiKzdqzkdNjnWuR9kmZKsOsz/DnNSBiB377iFU
rE1QrK3Iv1WZATOB2tN25AzMDDRMHuVqNqI5l11AIaoCpw3pLzPehGgQ28YG7SahELRqqvrN44VY
cdq89IKkjK7BqunQmiFUKU2eJV6lfVTak5tWOYZZUJ1DlNBsfgnMpbqanlqWEhF//lh74VY3yGoS
hg22B8EI+izL2PZpdRjJa10biucufVL3KgX4PEU8Ur8993edadO9Rc+kY/kyPIQ2PoVWBVxs2JKU
Ea2nv7yPq/ZhyMrmKpOnRoWsQFs5nHODfvdIY58QYPa1aa5Vo0Le5yt7zWnKL5QLn0Of0IqPsJ9l
mfboWFZ0jEaSgayvMhzTH/gFMK2UobwqbQKayyvrHRyUfIte9nfCunaGz6dDUs/li1x6N0ryRrFM
TyJN1IkNruUk+03iQ7gOayAVVCQ3dhtxvmgazpxeYe1b0UnxYWN6jfaAjJ36hh88liGDUUgNbxsP
eGEktQUTVdPGTMD7OQVcLe4gHAb+U2464ZsVleiX6QrDA5QCMG9ir91BU1eAZW+1aoCRJm5zpwaB
ui1dKAN4fLeSisWKtBrnHNWjO0dejS1w79vDuNZKdpkjRXutdGlcTQYPnZQzTBhbBw0HUfbNjQYx
mR4DdWcHmbgbrHUTjl8Uq/6KncW1E9OvyCJ7aZYShVDnanMvJPqaWAhijILwUMVKvMmKYaubmH1z
3VyHvvsElBy7vc5UUEXN1pZUgwzMG81ATJcuFK+lk+s3S9OYtGF+3O77WLT7+2cEAn8FdpatIiic
TBQ9SS3uK7eovUPcR55EfuwHdAUjVCKjGCwuvLhcxzGhSalzcrlEdo56cJsq3lVUzHeta1c7K1z7
OAjX1MYtquEakoTE0iCdRvkipormtFK/qvT8Tav6zaFOTkGlkhUUaMnG1NZFHBUPujC/0sRM1qHs
jTmlTJvEIdkshZcnczi6yaEaRmspoOGBqDjVEeYyGy6crde3JIJgLLltCapgk6to0ZupQCzQ1UWk
4qvlAn7U2kqd20Dg1q5BklSLmKA37HzpQbHZ9CVV6Q5H7KKcrCgFwkkTR12movQt86sQk6e377/9
RP2hVNremsC3ptESN/QyRpT6WJO0o2XqsB+4a4OO4aLpMEUaryZqNuzLOiUUraffzweO2UXg44vA
a2U98TYZ5cyV31bL0qogrmRiq2strxY/6VgW1SJigUF/NCYNiIVHN+Ltay369Vhohaop26an5V85
u9AzcUf03RqLifuCZ3EXmGP5ZeRGy2CUqCvVC6+6ILQjyskeE+YGH1+1yr34q2Z9Q4CXt3KyDoNJ
TKGysNQ1Hqvu1GliR+kFV0G49xIcy2XvvtBTM80nuoJPJnCbOe1ocg1xtHWxLzeQx6NNpndyqaoy
oy+8Dg3Ee4mqv7ge9S6Z5gQuF+qIshaD7qgnzQwhYzXXPeXqMKRpbIrWZobTorTFgX4rapznOOnL
l0qlTFO49TFGMb3REpSvXiRXraERYeNjkyq5zRt3fOXewImgzCMUzktb4PQ1ghCdAxp2GDl0fexy
Hwe0oFEOo48fr0FJwAl0rjlWbKAf3Arz2PbWZOvgUfl26vClNhKT5RIlJm0KVtbrtVq5+TINSRfF
s0LzBaClkAcCY11fLxetxd+vCc/CDULolAv2vWhxoYXlGuZhR9AMQpuAJUKSuGe0hRYQZ4MNKLpl
MOEf8QjkwhT0GX2Cu0NNR/pqbHNVyVdS11YULQGGdc+11T2ZvOKmJ2doCLp9n3av9UkxEUPHyuCQ
kT2LOuj2QiAvHwNtxvwPk19Nbmk1vquh9UnWMAQ1Qchs3zeHwtHBoECdtKKU7PcY13VBWT6q3M+o
Bxlkm+JpRGzGXyRD254ypOPHqqvWTfTjVe2BbuXjqACMTiY/5qibF+pfJkfD3+c2wBHLctFwDthx
NeoutKl6x9mLsh/2dkq5JIIGSW5agW23eFdG73lC0M26VcFKr3N9Z14YbjcrCBYHTPuT5Zl+cDqC
avJi09tIy6VKZIcMqs9O4HkIk+/WwZqkKFENndZFr+DiBAN2G88rGvCmgD7t9/JLb9/6rHkLkdwT
ZJ8vIT9c3S64qW3xQzRFOsehuRNJAJCjTR5DioJxDbG2nsh8TnfQFOscGuWzD5xmERomIs5ug5AA
RBVWSJab/rnmiiNOk4Os1HSgtPYhzsuvgMIJnn2cyWOpX1qaHfBY82ucoBrSNXNPxCG2EYW01ho5
GiG+mz4ijqHbDeiGZu5Ca+uOQZeUmqhOglUoyq8MkZqSjBcf1O9MreS2aWktZj7UqXAIDm7ovapq
R1xHR3RXSThElJdXBu+JsmYmhIkOTxPQ2zXr2yj5e6VmzlG9w9UBBy5xCXfFhx1Dxsf8B4zCQoyu
EavnCTSqWC5maTFZ4CZLS2O1D72VfVV4+KjHKMAoOonNd+a2/dI36aOrnp7QaCW2M5LEFObN+IYa
mIg7TBcYo3UcCm10UQbFu6ZhOywrx4pnjmIIkpqZWtwC12HcnO0wJse6s72d8IS7LBMumbAFOWZ0
enorh/wk/fZSRx7KG0VnYe+ptL3UGPb1ohnRDmaZsW4j1CFlNa5HK+Oc6exsxoL5G/nwIKIfM43e
/Az1k+/DprdakLPoQ2tdtDeiigIa//Pexw8jwvYxrF3YZwrvqkCK6GDfkuQt6X0Pn5eio06/gZ4s
9f1EXYoWq4EhD41DrT6xxNyY7PFd6DnzOmFf3dsKHsWWZIuib/c52aNLULhQgOkhNRPhMSMuB53u
RWSY0iWMD/hrw5w6VA5Pi4yhzGihuCe32oZvw8AWcpiRQNRq1a00SIiari27wYOoqHEzmFNEIChu
23ZUri4sAEaqv+cEGMy1MmBhypWTpBImrxwIZ4C40/q/AeUac2ga6szK0DpJYHZFg7nGATMNRkgj
CDL7KDOG2sDNjuHvSCdoizAmhH+DmBNv/RYmqJPrAateYJ1dN1zUAScL9bAzbycWADsIyvY0f9D3
xVJPz7YbXkXHKJXZHxlsYob+JJxlzdTLyMVKTkmPuZUzvXQc+qg2P3R9MnqZO1JJX62BFAzTLpHQ
IJNJjc98OMAHM+ahkf22cv9sDPQ3RXrTbfRZVXIsh6ZgJvPEKizCp6A2UcFV+cJnXbOU/hvAMlzg
JIcmhlycQzBd9qgsnLSjOaZxxbotiYFqXy0Lu5l8Tgc1Z1MFZSyDFZay9ib6uYY5jHWlfG4Dp13K
FnBOCLS2tUhdrV/oD4Ipqppn1SQHxI+XJbm7GwP6JT61vSsGmI4oW4MYDYOWoUAGpT/zpo7TkDMJ
p2xciX4Bl4WWrq2DVUZJmoxbfkJlThCxRmCXZEEe4HTueyJTK/tJj91FIYZdrOqMiqwSwSQypuQN
opweqJ+d7avMX9GoR2/ba2dRkNtGXGNY//QZihpGICD8qD6GOjhrRgP8jJO+x1x8Erb2o5MXkdUI
EmWMC72LmkOkkfRAn3M+agmjypidh9KvSBzpH2ObYnHOfVJnNJ0D0kgWZBo9gAx8t2XxEeI6AzmI
C8iuytPWt5kkErUhMdMuP6FHcBkHyAXhNX5Z3lQ4x64XVeMxHXrcP+pvN/cwIVvWRdTBSZnekBtP
KyWLXPrWOdRjQAkgsPdZxwjo194BZyQyoBhvbzr4+WKlxM4CFoq91iougX5ABJfqvIZAPlfKZUqY
eg1wqpxMdxwhO1JKxwi/VkaSsHhrNPockiwc780WEFebkunKSeWrXdcPCu3AAPzWMK3sK24mdzgP
JkfMoWpvVgzZbLu/G/fTsylAuGMzznTMlV2n/4bRx7Xf1x+9/9jJIOFs4rvlf2QE3pNRYDgxAUbO
q3FlkSCyQH/FJWgMaCLkvnZkOtOx0uka2ArafmApyOGIzqMuNrAvfqQhn0dKFRK9GZ5vAtMMf+u3
XbfI22ojy/YGB++99DrQdoMlgWz1n0UNbgcE0cmoY/qv1AFCD3SsKGuq4OM4zOtnXJPYpprkmW5Z
vrSMqAHvOFy6Iorm0XjsarbZfdA+pAlOEr3FLwigkEGpA3Cm4GgJY1SWAVS1RW6zoCiLL0MfWPFo
EWvQhN6aSMS1r4ev0h2jda8bqzBrol2buPuwLMGAdshc+nprDGTTKthwQNghgZ6MFApQL899zgxW
NrohIixa6xZkHplMJt6ZIjuTqnPwffeLKOKrWS/lgKiKF/xcZ3LEqLGKfJLQ7QlngicPypOKX52p
LlKdZJ7g0oOmjVG+2EgZrYsgKRZKV53hmTUIvocPhpCTmmu0cdpzoroQa/PwwZpwVAlYysQelhSM
zaWfde92QRZZwN3JtbxzkuTbYHsbVYNcOI23FRiX5sJixKzYLtcBUWG+BmqQ+7QMdHo+DeOl4V2S
xvkIm0vql842IOyLt8K6ZGi+LH3cWyF3FDz8b78WsNFT7whJAoVM+E1WiL4ayIKWHhhyiOLYZ5ET
sxdmMRwPn6gyKchUDzxBoVTp1wlWjiVsOU6T7NZZh7CLdRvBJU031xw9nNttu7V7i/BVq3nC3nWS
4DSXmA23uc6NWCC9DQ3qHzX6gkXoZtvAhE9SF+jPrAr1MWje38x6qOUPELA+sb9tTdd+KJTioGjO
gazfYpNDpPEL9yHHo7SY8q7DMWatMgY37CEAvhlykK0+I06HQIYRB52biXO59MFejPl3GYQriqOw
N5m0ZDIlpSIhVrVvId2zV1NJy4aEpNFBvUFeHxdO1X2jzXwmd/zahAQX+L1907NsRlcGE2iqfJm2
dzDNkBVq7D1IdXip0veO+HnT7V4KhS5t6N+iqpvAWw3avbJbWlF9czk/c7Qz7KN940Sk4zF19Z0y
pITlVZ9kqakkVmK+r25oBU1FvhGqsUCsiWWKfQQ99JmpyhdXAmHUQjtZaoGkPW4eEJIwk2FrTC17
5nfJpWAucZvmTG3mlW7DDxlBqcbqPcx3dTe8BrLasIiYJdT5unJc2SF7KnYI1koob22vH1B6fsQs
eDuGIcLcsHjG7NAosPkM914HIUoqb+GQElki37qhwXJnpRgXHHPyJsBI8eclstgZEwIjMeClcSC5
LlLhG0W/K11epyCicACqMXSMp7CKHoPM23i4ibWDCtB0qVeUpQjtAflbKBbEwuQkCe9ahKZ8LofN
ENEitZPpSBMk2Dri2bX91TjSICyjY0KGgJeRkxCowN3y7Bu/0EPCzDSrtfLTgqmsde5SUc2L0xkj
HjtwjsUjbAsxdwZ0ZvRpXMb+Zo/rGHxV2J4jEsUQvF0CtDlznVJHFJbfqgjkvEjDfHtL6MksUnJH
UUZ+Dw1uCN0L35BfsmIrS3VBOvRT8SE6+WHo+SspPW5G8bWsMRgpwTh50x8GvT6zvQbWVJknGBYE
EQAk8Uvv0g7mjwqAZ1mMu9h1wH2ym+pi/eyqyrbXbCCqxpvDzozaJN5SE1QsYCDuPTonh0jJAY3o
5aqNnRed+FnhJp+e7JIZYe9QPYbmp1RZWrDMY7qqgmxBgEJGzkbL7YcOpU9RMnntsFb6EYB4bR4t
GO3zNgiWQ9qRuqbYr2oOdFlrIauOTMAzh075ki06QVdg9gNSL+Ku+ug5UNQWvJAzSqZFoZFvE6Q6
ivT8MzaDZc/qP+Ewl5PFElPwCGCOPQybfIg275mVGoc+IwEAmpy2jMPoXBu9t1cil9iEfOPa40ZG
7ZdkUF0gIX6zgOoCtt0WBwE4FUaM2I+f5IWy1VLblbAHILNBikxyYhnr3sFRAGy6+qMnCPahOgXD
Bl0686yq9J9hrp26sJ5XnnJpevUpzdGRB96xTCxsLE6C+1u/FjbeHa0Ss7Tt33FHXhCBrdknAMOt
s10/oDIsFfvgUCuL9AUyPfZ3vbKobUFhpywRoJLwMg/T0b9WhfuaWFAAcm3iiQpnyvXz3hQVMkas
upxsnAMh+17NBDvhVs1sBF7H3lL9AS8W4TAayZMZ9IqBHRyu4nsbNw9P5lfUs8OB2x3OZAgWv7TK
ud1k4wIibjh1qF/0XNt5tKaZvrm4dZF/Gq73UNP6Uj1QbGxarzRKZpVA66D1L74FHCrz1Ae7Dr/M
7yCp0d282IJkU4Qb+XxKXW5Rfrh1etCckhBFnf6EUQUCXlrUryaADd7tDW6WCOZqy85Ud/ZV4r/p
qf3ihPouMvIlBaZrZFK+d11QQL7Ut5g+uE3Z+fRttA0NPDqYvFAsYCvx5TmLgvcq7Ptlz1zf9dEl
bupTGNL9iOpXPSKNZuQ2Mfxn3exJoqcUx0bmKZLQr20ixagKUFekcU8iXi+Id1fMlekar0pHnZlU
xAsbjZcgl+YWPi+hMRUB7SpVAWipHwka6ENzoReGLMoT4JF8MNRYrijQcAs+Y39WtpBfAZoJWPRp
xRYQnQEbujHbu8a0BrQpyo8kVTn0/2e92JhRHs+wDH+lvaUsR3dpk8Ce4+jbEgPlrE0z2xeF78xM
k721A/sBDbIBCIa50PNghIXVTwGpfEmrTyzhgzinsmc/Y01FYdVF6ZkzrvqKRjJCWY7Lxm0jcgfo
AMK8BCgj5M5ml7EcHPMhTqCSJ06y9Ws9pEdDqR7o55OkxzdTqbbQRStqTCG1sqOgQvclNdt1XIGc
Qx+9NgZhXWobwhGb74g9dk4CTdykp5hkLb8SU4rYuIrxOa8wT7qw3y6y5Wc9qFlzLdfo6sVnol67
Q5Ml1Z7wn5kJ6n1tSJP80v/D3nlsN44l6/qJ0AveTCWKpERRlHcTLFKQ4L3H098vmG2qsvtWnzM/
g2RKJEQAG9vEjvgN+zGjZaZd3OUY2p+dZ39QgwA5u6QkAI2IbbHbXXqwqtH8sUgdIpPIIKjWDgW1
60WLw02xaDUeOlASQoPdjq5yi9m4QZbwtkYQ746NL4Y0dd5AfD5qIejmJWQTovuISKsa/ilQEoBd
+lcsMw2iws8RACxqnwiF9jX610vtxIi6x84loKYf30mUdQfl8lIxsBucrzq1Gi7IOcNrqN0rPHKj
GT9uvT0h5rPLDRPOfIXJ0gJ1CQkStue1Xa6qCGyhnpF1K3BjAuVXbfEooAaeE5K/KlREVvPkTOt2
1Jad7lR76Aqv/RmajgFfgkBZ6ykoeA8mPQUKBCE1G94qVl+QSSzxbCMvm8KnJ9NI+ArUHtUpdtTw
fqY1JOCOrWqt0gnn93GZtAMsDeQWelg9Vn2vE7Wnl9WY4GaWUMvD++QbT06EJSCa7QhsoFop+j5s
UPDomsJYs6+gLor+G5qaX32jgpWkYj2MbNesqhmZl4dVnva466CCY6PMRoEV/7GmIR9pthem7kA+
1KfhvkE6JkqRgLKNV9e/iXPEzDLH2+p1rW2gP3momlDF8tPxo9ZJr6rxiDhrsTympFepcm91wzoh
VhdtUwRPRmUCtwXbH6Shekrt6s7N6pFCrOZvYuRE+sTQUCUa8TCqb+bYAWtkvUTF8IT1BKYARfIw
jon7OOdFiEKR3V+51qsyFiNOadW743nXRpF/ZiCNrvUo8VbUtQymJ2OFYZ9nTMiLVmIXlpKxhdmg
ZCvgH/iVRehNsnVGvUMzv5IBJV7yTyjobWvRJutHHzvekO1rj1xh2EUUvHna/IQVRkfCcD2VKPom
SAVErbHuiwIqbYOCnVrmHwxqe8XedcKpCeoa5Q5jtxTlvGsGde0UYQw7zj2xQ0YB2h0RFzft9kaJ
JmROhG/XeiqmVuSo0VbttxQXyTW1dr9NazbLnlOzAnmKEDhWtsGwmAbc5JYFRQxbE52GcI62moNZ
td9RGTb6Rb3JJ3lIhpkfDNtf9gpASOLacuVnIY5qjbbKNC6qmHvmz0S9781OfayX4c2Ikk29dNMl
nKZwVU3UKJrZJ2My4PMWRkctwYQpouqg5FgTIAm1rNx00q7Yan02qv3dhYZ5DVbC05B97Dq0dn1/
0C6NGcGbjrmtHNHbxb4MHRNTTValT8ZIJdTz2v7St1Llts4cFKEB1uYxGApR8YvqIWG3C0Z2KucY
CB56N7OofLLJJvUaU0N1tqjE+uumKnJUIFzQDRXZDCUq94qlVl+qhXW0bV535bC3zejbLNLP0H5h
v0zjeXgWzm5HKsQnLcV6nV2RU93UCJoI5wl87k3uLK9sb65QQe8wge2e3ZBVLu3jY6uJ+IpBVaic
EK3wlMsaWAyx/F4hhXmJ2tJRSeg2oP8o2U5Qqdxyr83PraKeuhBoX0Iibj1V0+OcmC+eHp8wyLqm
yF+z1YxV8tkqm0klfcZVV73w9RJgQPiYFkgg1K+OZx5QVnpm78rhlXvRszm4WCb0Vqq+ugXOsZpz
8yUfoO4pJnY3uanhrBgj8e+N606nH7pGfNcDY7YwvAJFve2W6Hmcx0Mj8lgmG3i3NPHds0iL1I7G
iJov8U/Zd9kAX9keLhSngGzjZighg8Kx8+TZmqd5rWuQ5gw1XCVpjIGXZjTP1YTcc5gU+L2kNh5O
endSegn0c5yccu0H5i+TJPZw8NupwFX97K0NSJ9gRpAgnkq1XzW1dZhAAF2osz9cJTxtoDoe9QzU
5ucenYcsZedVCWQkL2+M2HmZOuVbkbEfUW7Axdfb2hPaYWyDLFQgr+3FGV8rvT4Mw2NvAr1Iq0tH
69KV24MRgtWgX1VKxUK4hDuMSF87V3utRyDjMU43KAnTIRH9UU2R5lHbe09n7U0S/cCktCDi4G5c
WFrr2EDn3o6Lh8IyvK8yr6CPkORf1dFk3Hi2Kd4xFpURtNNFo6t8pFFXaZHdQsfC0AJ67GSH7d3Q
T0il0BunCWBPSq3gQPIpZS1knxn6B4uC4PW4AKwwOrKzWergp7qwJ0XMAzN4ZK+crnlfyvqdbCs7
FImTEfPZLUq/wzbNPxhhjSyJ4aCIXOZvESa5X3UcP6AZvqrHydsViq9cx/n8SSoe3/jav4GRGF8C
HKNQ7BdI95GxQep2QJXVjkzjNjIj8xZk/xboJsEGIAFicVo4RkOuhWRNfGNXT3BYpc7pfFJ0xrkD
JYiPJh32iizIaUEtzS3niGRzpN+ZwvisUsqdfV/v0SQDHV+W9VqZoZn49pOUpM48mqlWqIGQp58I
+8slN/aoDmOdkrjHqqHYpGWjuiuTfN91aDcwAYcR8Nw8yd8UI6EzT5F75bRl/oB++keCVR12y9Hb
qINARZAIrD8qi2+N1T566JXhnoPOSEuuOrH1DfT+fGdpzV2uoiMBCBG5rGx+U9LJuJ6t8NgZDDsU
eTzkPPiMUCI/5Ah5AcYFsY/1wKWblziQVX2x8+SFkmWxO/+a18hyJ/XiXFkQFPZZZbJ45wlCjOC+
xouxr8f1MEwwfQez3wJLY26f8+jerReAYg3ASzYxbrM9vzlOU0SKT4/2NrorJNJS1FPlaE9x0AOF
4rz613G9HGw0yCHq/bw/v39+yTQFSV28ADUhtQ6qMz+dXxBIVSH9Ppl2sTzVSsd6auEIbsuvFpow
1AJ5MOdPF9Oc0CWD6IqzzE9lEb05TXrvhIP6becASlqRSwjNreYWKMk5FPrg3M6iZjpdZ1D3g2lo
XxOo98elg1MzIYf1blIJQBypLF/ihJKUo1nqI5sfaP2Rmd/nGXaYiu54+zmM0PJBiHzXNvN8jZGN
Tz5R7XZ6wV7MVtI7XG6Snd6Pye780/llrGJ/O9TwkeXDf73/n461EdID9hBnK2wOPOah3tnFduq+
xmNxUEo9fnCjpnvVsBmTdzVtqO7b3no6HzMO9KWZLRfrp+G8ujBCN5lG/uL8aaI1CdLCxUh6l0+V
SBLx8ZDfnT+t1Q5oOcXGHEzsE1iPX380ar25n0y4DkM0u691YqbX5ow54/mPUoovLKltvzn/qplo
iUWLOf+65MJR7gtwefdp4pivwGrktKCHlns1sx/O3zekZr8DxxP/umI2ZA2kvZiqnJzNMcwC/3ar
/HXFJWjHC3t03X1nTMPq/7Da/zOsNhhqQO3/H6z263fxvfTf2fHPaG3+5h9obe9vGGNRnmGPqloC
1/4nWtsx/mY4pqFajm6pHrgJUOFMGoLI1qy/ORj1OJ7ukftByRQA9d/B2urfbFu3gXGrBOaa46mO
878Ca3OSP0C1LctmCXJVB9A4bsCWbcjnf4Bqq3HaY/VRLytYnO4t6i2ljh1a3pV3eeanhx4KGjN5
9VgQYam2sfcz9FCjlASCkVjjvVX7uDgn7m1DQKWKxlUMZglVLwqkPkkEXxuMLcSAAIuy8gAgd3qE
uoRGz+Ufmv3vIPQ/gs6d324DfXoLWLsh/1F+cADF//E2/DqEXuKGy8rA6mQzKP58lZY2aT5QvRcJ
knjkksGP/PVJdfO3s3qqaVqqAU4c9o7lnT//Q+O5GvxC1VaRQxvN+G7yKRvPsI4xSCT11VS5fkjn
mJkCFyUfwu/VSBanqfr+oU3mGw/3B0S3o++6iX1cMBL3JdJR/AbeCy9nGh5Kc3av2E0C+zPNy6Qd
i0cU1Td/fQ+a9KU/9QBuwtY0y3RUgM+qpf3WA2qARo0Z1YjXQntZor3pUhg4v9REZ1vbGjBAjU39
hvlPu/Dspr/T0+K2tL18r3gLmjvuktyG1Zet5+UdefQISTut+Q59NLjnfMhvNMyf2VIgt7UUdbG2
ICTuzi9JrUSIKHiAip1huvOS0MdffUaPY/oeFWqXEPNwNiJJvvbGxr4qqia9Pb90OelYlUo+CBHq
zmOMPkkCWAmPIzivXYrhAVb3y4yf5llDCV37K0CPLoYL5PfHRydDlgXDrqUcvgaiw8uE7n4onD4C
Dzkf2NYaR22qqKvZWN5RB3mOcYWvI205qBMa9XFvAZrvRv+uTiVmiZDtt+3mY/AL1Nvw2wP+Sa08
HNC3w1QBwax4du9C1XXv/AI5rtDv2c+4CLWEA+kMVYcm1veFQXgGkFg1lnmXZt701A8uNHsknHsr
vbWqGsvOq1bLm9sCKtDbGFVbJBVW0RLtQHIh7usYXbs7v2Ql0FFky/GOA91LDM+LBVhhp5BFQwUY
X5qKCpgBVxVlMSq6gBCddGf0+KY7fZPuzi8xi+Svn86/KorxaLnxvPGVJL8tJju7hVLVbJeQ4lge
48yzwEbIbY3Om+mIbpVArrupvP4VupjYicfDd9ffAl4CZtbzSHLAF0gRYOlI2VcHRP5aZxHSw73a
XZt+1h7a2S9vEWnY5mnmP6VZ3e0RPnqzUOZSBme8DbU2uUOjK7wDuS+saR+xGbOcmrc0QrEgHIhi
6pcMiuxjZlCxSfDH/QajBMbme9799WgymM5/H0yerdlw/TX4NJYqzJg/zAhzycynqCRFOqBZwOzQ
ZPQL46MdMvDjmX/TldlHCuEPWw5nbehZu07BxKydCLOnrvS3S5eS/Img2C1VjOy17nQbXIq920zX
jEsfvtWlNvp4LzZFh01iO97UsxS6+nF5gMaHOwfAjkfgWuxRkuZQImlxnbO9/y+zxr/PfJqqeoZN
Fshw4RnJ2vXH+2xUx0xrparFQcUTLqZ9c36p8QH2EOS4NNIuvM9TsBMDlKnHHKmUxwl2jPuhTq75
wDxe7p24o54/tcalUSCPiwkBaQCDjL7bus0q0o1t44CcmbNqxvAC8NpfPyzt90UDQQ1HY+5TNdfg
FqzfFo1WCaM6Mj2wa0AHrpeF6o5nLfkWWVUyGWP2TfpGg22fvTe4WmHqM7EdU/C6KlrkBVu/XIdD
OAHwQERAQYrkVmun+uqvL/LflhiuUcdBC76gaREI/NbQNrTt1NdslApxCL4cnSq6onD235bPPxO2
LEtagu2/a7oOnGr4W39+nG3STSQvOcuYWO+108dXapRdxkxKJjet+zmqPiVB0D8jpf+wZJu/NT8R
EeNEJXkBHsGzWIT+fFJKjGNVIM9KdRIyUxFG4QGULXxJ9c6fDrFJn+q7JqUEGCko9BknHYATRf9l
fA1r3HuW7NVrh/6xGVCtNfLxVUuU5saLGPDsSn02IUW0mRrQYn1UbtQpMh5NUvXIhnmbAsez7Vjj
Dlw4ZrhnhXpPwhqWhLG0Gxfm1RYRsOXWaJGyXtLsh3F0M5pFe2ep0VPeAxI4/2Y7ykXbj/lB0Xzz
bijnVQcI4IG69fNfN5b228RCYznQ3XVXdxl4rqurf24senCoLE0NitDIwa9EMQ5oGK/AJzVhZCHP
uRiGhTJ7Mq5zB/Z3Y2nMnwCD/vfXQZzFaHEN02Txs/58HYVDpYJFE/VCVwUgh2Bh5ZHCMTEcx0AH
mSDVeqBc89Yt5sFcnOpQjtH4azPyK8b+Dz3nHJL8i19o2aqhIrPi0iT4+RFhEW//cfaB6zMVJtId
uDHVVB8mrboZqecBEy+Wu2gp2tvWzdWVUYGSa8fmkdJ6emWpFsGGnqPdjTbBegD4aA1Ds9E0Y9j+
l1Yyfwuqfl2hYwBZPsf99m+Py3MaUmtGSiE7aW4yWZxmHDXIQHLZyIE8u4MRHdImLtYsDVhFFi7a
afJCKn7aO4sNUwdcAFascbcfX8cZCg7l52iDeimWd4ivUvacKXOhULsF7KLcpCEFqqhDXzZt55sy
w2gEiZ/ysu39T8u3intmXBPBf6lV1/G7nqMN3INicMYMdM/UmRthHl+R7KrWVe+h5SQqpoNauS/Q
a8CUObCZQZUa68YlGe06Zf2omECw8tjpb2axbchbTbl3UEOay6XbTCO0HaaNZaMXxWVakw4extHZ
QuryLsMRSESE6N8FJmn4Mt8ZmsZLpBkk+LB1KinXEFnUN6am1UgIe/q2NPVvv1pwSR+Az7e2cR9S
mqwg5UHSmJtRu5ka1PQbpXwMS/8zdt3kG48BKWvfjTUyY72PgL1Btu/cW8OcemHoE7OMmZlQzf7A
NoBsgryYtr3Os8S7sTPi+rHAwg8ta+AA5vwc9jH7ed1oNnj8AYGYAY6rFzbD8x6pCKQrs5HJCc7j
enEUMJYTYNrzpACn2tgg4mKDNN6oTkMzyQu2RPZ1WHV3Rhn3e6+Jta06j09Doff7omisGzvsH3GD
6i/YD/RfM944dgq0brb2XGp6Fzuh9uKC620cN6DO2t47uPLcpCL9l4LJq2vT2kRF4h2g/3+Gvoc4
htG/TXlW/ZdhqcvY/21YepYO99e2oCWbrqxlfwh+urbrzQJcF3L6mnHMELQFPbwObfoj6usTBgHF
uPLm0b3GtjDceL5Dwdu1sZNNGnWbNspPor2Q6rx2mmJ5CZnWcFEgleNBLE2GoX4N25QAuC5O4YTI
sDMVQc6w/29T3L/fBkkfj4Gry85I/X1dAvlDLWKImOIwfG0m/xlBu+oqqQCbNXPhbSttaSBCaeAN
ZqWAZYa5aRou5Y6NxcodKZoVlrXjgf31pOKyNf+9gV2iFc2wmffwfrP136LLvAfDXRv6cGm25Qme
y8k3LKqg3nWy5N9zbB2zEQH5un+qJg/DmCc5BJ/ok1eXt7pNbhGHFLVPTjHgq7b1HkIgJkqU//rn
zT+l263z/Icec5k3S2AN+tGo85O9VN/NgHK/Ml72WnaXVXqAAf1K1ey9/Lndjj+K2X0O9mNuW++5
X57kn6lYa9Kw1yi0k1/EbDZPT6RRg87Fp6Upr4y2QKTEPvX1cnQmPZhnkPBe9LjMy09n5qcqNI6u
vomNJdB6PZCvxGnlJwPbVlCz7PJtVijXcoHAPmAr8rGqHxGLDpQ82uEpEFYeeqfDixziZXog/5ex
eky76h726wqVtFOS3Q5p+q7xUazAOZLP2/ypLZe3ng1oVPA+WHGtrp7CkPob+juBYWUnNno7e0E8
xuXTdkpPpe9/EZM8wnO6SGKqYMk8H81aDbwZ6ULU8tpo+mlQAryIHecjsUHV5crB9OJANrx+lpyY
OMiZDmsKmUe5m1z3TqaOTzGFfrl0vHpYbj4wkswu8tgKXF25WRAVdfPq5JlhII9pccNgXVHdX9T2
e1HitxkN98Z4Rd0vphIz3yH3eWcrS+AaSTDakG3V6l4aXB6MW6H3hmkZi0fAChQAT/lxis9Rd17k
EL8BMD1nT1aPJQIfaYseyHPzHOdgoAwmD6eC7xkqT6SZf6SXnDuYj71kXR+kZaXzqcwBcXHsQv6a
DpY42ck2FhwDixX1uQBwS2Bac+D4NFVN+0F6CGB33KBjsnHS4tRoPUTu4tTr6QlvbATYPqRFz08v
H5KgMfSgXoD9q8uDtIL0TqxJFq95U2b3NouyFdnzl3E+FJ4WeKX3AgjFjJOgH8uTjBAty0/IWweD
Zj4CfhysH2ldlKE/y2L8qXlaQ0En0Nr10PRblG1P9rgcZUhOdQXmxD20SfyIF/t3w1BU3L2tzW9y
Loe6v2/Yj9Iy0h/Bzd+abLfl94GOpjZfdWV8+IvyLc9b+uS4RI+z0l4W5kRixsJgsTzJ4XKdseZ9
JbNL/fIHWWxAYtMxsuyTtFEdOqt6QSnQTk8Zunvyf6xPP8Rzp2h8qE1jHy3vVk03ncBYyb/C7X8w
edz7aF9H4xSglfXjh+bJHGJxk7w2lilQTPskPdaY6h1wyKt/zB0Yvx3lZ0xgequ9cbNuJcNQLlLe
loF0btTJJ/DmJqBikI+IAGLRq+2/jzq9h21TMlzqj0jF/NvDHmNiZDASVFddazZaZEZ5KrLpKI3Z
y7yWUbIqnAfQz0HrDFuhx8sJyyQJhmZBcmZcK7b7LS2p1LSaiedq84GiIvYvdJVuyU+GrM+htZef
TbXdDxnYkZYu5FkHCtOAmZhP+FtMBANnCYPQIxnqJrCX9SDyAP7W1m1Nv5AHKOeWRzHl1rVhNlvz
gdDhXVoH4cxT1oQB+jNEafaF/Bz5PCxGgNaPAeDlm7y7zcRZjzGCYUVQjN0nLibhhaLVdy0ZkvNM
Lt2GO4dDfmGF85OccYrVyybGpIX3rYQ+Iy3jZkx1zaYGuax9DVmCN0y89VILNFEtRp48Fbp7HIL/
Nbqr87yUMvqqsf8xauAQ6OqyPgZ+Dth4BAemzddkeEPjRZ+y73kcvsrMPs2edQcOaWUxoYzhFPiM
E12xPtByj50xKBlEFv0ANbINaMptYntf3ZB8WPauX+is8xJM7hKoTD0ejsZa0t01s/Ph+cVpabVd
ukTXja6ujWg52kV2osofFDqf5fWVOnhoKzUwr8t76b3nG5DlTjHCQxfml9IwxRgG+4nrkhkyHMcf
ANWBlfsUDJU7GdN/nyBRdWYcFMXeWqa1xzM+9xdaWr7Es3gE7Jlx0vYv48mAL0e7cSeKPIomCVKr
PMFhfJRHIoCBefyCuHA+uQwCaWo3AyFDj56e6uEoVyWPaOn9D1m44DKgOus9/GO0aEr0WjvQyyAi
s8zBnw675Q1t0POJZY2SS4/wOEGZSuYCGUUynWCGBtrXeoib6rv0liN2vFuUSDcyUjS/fkgXBRAH
o4PPBrthjpmO09I9USOUgdZ704veH2V8y6VRNSbpqt5IN5G/gp0SyNkKSPe9qa9kqq2x8yzG97T+
tVCORnrs9JVci0y6JjjUtOy2BXKOnqwN2XwVxiNGPYwkRpjcRm+4H4Ji0kYgydXJLlhNfYzwgFfK
koO5JXy9pNmVKMplhXWpj9p9V9QfrBqE0fFj7zpvWXaYmuzk0UXqzvlQPfs1Vm9wAwTm3/Bk/Vo9
IkaBErC6zT39xQ/fU8c8L5kyCRjVYZ61T7VXcXDldHD/jyPukEQlVp+diiE7sZcga1ecsk4L5LIM
9zGesjfwxee3/Di6cftoU9N5ZV015S50HXhglT2E8sScqQcmjF7jHL3r1Z3EKZ3l3i7ihZWyTIbV
SeaQvnA/2FIhtTpt5On4dLsKVzVkXH501p+ZEa1UyzWgh7Wr5Tcy10inJxwPzC5eFx0gJxOIXKmz
BBOB+Q7CaRrPqb/uqghGtxbIWilrllEohwFkMnq5PxIynkdQp/4Mk3+v+8AZJKhBxOXeqvNLavLc
hOF9OyNLpov6rN/sZLGRlU++0fI/kft+mYruU748GUq2uBhIsXZ3spCPmg/Zs9/MKuYgLOq1V37P
FuNacTdwJTYVd5HmSyBBguL49xm8eXeetxMZbul5Mshk4GhsrlD/w3z5IINL7/AbKkskE6E6OSfM
XH59Az1Q2kz6LeqbxQYJm5dYFhoZC3KOgejDcO3d0HsruQ45cswhdijhQXp81vRo8CxrGag540Va
WO6zhRNllvWhjVjSUO9UXagNOQFBjrp//+18uZl6PIciSW69xDka+dW3DFx5nBTFP6NMLL1O0kij
+uu8RdGim+NcxXgSAGUJpC3kf7kmBRENTBXu5dzoj2MQ43+V/k5vnc9m+HvbNr6OADOAHGf5aYvo
kewMsPclOPcGPWUPs5xjm4bvnXuf4QqsSsroAzrky1E340Cem681q6aY9/J40lYN+rY/dtgo8GCq
8nyxmTM8YuV0IfciF3eeN0ur3ZO2YlO5/OBdERRh95mUwL+75XAevlUG7SfXns0qQhWI0J6FVqYA
mTUyMJRqtO/iowuyU9f2str2UXXCCQu9Xdf6UFBIHJhA+pCOwZJrxsuzg9h+GbIYAM+bUufQmcoX
JtwfBmV4tb53XfTOGb3LmJ2wDzlZFmCkLLqVn2WvMSnLa5zv+kQNsK/4OU8Uc43voPIug1uiX9VP
blKsr+RMMnVNLYGKLFemfnQ1bZuWqCghzonNFyNsIWpVi7Wnh7e5WXzHSfs1Ev3ZeQvRo70G8feF
rAudL1IeVDe7gEBxqu3mCwTGaUDmt5vCB6T0j0pIyGWNO6k5TRGw8QasRkw8PCdggMz2mSIQwxBy
cl+6h8xzb3D0XqfaFPBFKOu/FQ6QbSi6zqAGnQxfYjh7CJ9KFN4q4mQ5Aep+gWNBy5xgb7Hit/Kd
SztcA2Pa/uMgz5xfkgmtJ75YrvR8kO28Fmb1ao/0O5kPwC0GHgchOPAsb5pEiF1GnRh+gzcHdWN9
9DEBQdQehlG5kN9jnXmarQ6WnqQELAqi4xGthpPcPar5pFLMB7mGOsu/Y+JZa96qfv4mf1KmRE9q
/WX0Fips4WuZWx9d5e7mvrrCSpqJGKBanVz5YOXGpcC6DEW80ntsuF9AMUHTTT9juXa99F0uXJon
x//qAvWlq0XTd9JmiJAhdD/9xHlBf1ZvQ5xzJ4p3mLr8yOdFj+JKk6/lC3AijLFlGY7VWH/77msm
SU++VI5zh/6nLh4TcmJ4xt2WIT1lsf2vgbm2qk+Z7z508RKEMRs9thIK0vzoRiNOfaFRDHRAkfba
8GhG4b4R1B/zojFP13OprKij/MCMlwAEIm6NBIl2bF9GP/oqiYxKE8Rjo2x8V93YLEZaTmRVp58T
wB9Zk0x7CWTdnqbmtTQ/lNwFElk9ZCMBBL08ImabsjyIjZva8N+XzjkpEiXBOBH1LVmvxSp+aj5l
/MqeXIKq0ckPC4bTfWYFCTJPVDIA/bKd95zXxf1SPExPk/qxl7VVFtBS8z/Tq7kPPyE8p1kg80Pf
ZdtO06+jy7K3zkusrKNwCPUmmAkR7TkJktQlI3EhQ1ZG95Bqga62r1l42xEYxmmCSZY4uNLWpr6z
bf9F3pcVdtDfJUCQ4MBW1c8GYja7WxzBfpSODQ3oRepve2lAPZ0DQ4TE02Ttj+6X4dvvwNYp1MH2
ILgkGpb/5dDkoKTGyqvyO2Cip5RN1j8+sYvpVVMfM6f9zBxG9PTcD9ojAg6Ei9MjWlkXnd/imLsc
K2LoGs1zpIkoWbAiWMWp7dj7cg5gRBuMX6h6Xmha8dmGcaAp6SnsuT85/7RV2/IoV5QN93M4v7kc
kXGE3EMNtgtxrMcsr09JNwQRHHQ+sjkEW6MTGlZl/TB+2yTPQoWttBOfXMjv9U1SEi3QTvKuXMmc
7qhOQeZVVq4/oAVenPL61wV6CCJECBot+XhsFyPIy+6geYjKJXPQJArcWuZXNKag32+mSPlqSazq
kbsKR/VHrlMapB20m7bvr+Q21Lk44Z7B6LyV+186wFzM5EBNxS5y+XF0lmycLN3lMnObW0lOSDwv
GYgMZoVhJvfS7TR2ExPTODO6X2THcwQoM7+pKFfpOF374/ApU7w/ZT/arXQ+zGcDe7ICxGRXSYzx
Ip1CYkwKUV/WVu/R4WZdqzCj7HMCPFiViX6JRvEN1cFAos4oZ0Fvh8cGm+9kGo9yuHRTVNCvPfKB
kkuRxUh3mk+zW0v+yxpmiGgJ2Q2Q+v7yOvAVC31UrZwP8LSXJlEpyR52Djwx7sYp1I1DslFGr9yx
pGtMJb+JFWUja6a8f85hsUh5BETpnTUgDk/ENBALSXgim3BJE8Krv7WJNFkTb+fsojL043k//M/A
NVTzCzP1nvRFPcqpq8L+sPMbKMcnoyKCKJdjO8BIGZBLSqNAZaeGrTUzEj0GUmwzfAJ3+li6XdJZ
MHl4sjA0P8uBxdBsr6UPIxkXOAWrWNreq8oUjFZEIndmPYcX4Ybobvc/JcxHS7UPoTUfJ5PxLf0+
IY0BWH5oteMkgjng06W3Z7wNx4R0BUFSXl1Bc72VXurDYO7U4iC9U0azjIZm+mbhfJapQTphJ2ZL
iNxLj7Nn7SWtjnIkFOTzOMIagjgFvkBxSknn5UhIwdww7lOEl2zfW/sOpEFJ9lVk/2T2L+3kASD8
ZTFMP25VnNCt+JH3qxnmOZYmsgooM4p31Yf8Sez7zw6rBPick/we9WzB+R+vipXXmXe2ZGg0Vpa0
vHU743ynoBBX1ogsCOMHsE0Q18ap0f2rrOh2KNoeKUcEQLlcv3qXIVgxFMuJqW3YO33xzq71HYFi
250Ro+vuZFqJF1h25RAUVbaerWiHQfSbnpyUTg1GNSKZqnzJpKHVypfnOo/R/ONjvdBM9oP0TtUx
zvOVEsOI9eJrmSIgBQUyKKRVc9NZV1BeWdSkwZ3513NKyEbJc/UV/QtNkPCmGtMPOd0YzYHGdUub
G+aBbvkmfUSOxcgUY9B3eeRpMn3EiLHRsxKevLSFnl6ZGthVvhja1KkIwyd8s+MPbVC+pm5npl9F
2d8PlvchdwKO7VsnsRDGP0XkPcv6MMTz+Yu0CK3MNl171Xyv1QBXaaPJaD/PfQYl3JkCrNyZPxuB
zP1al99XMDviocCVcuMwI0iYeZ5GtI5Wx7Pecr8gPJ7Op5nr17km60xCkG+RbyWYvW9a1LLMiJmB
RsEnE/XQJ5dU3oJwjuo2Dy1pT4k7JI7Bv/GtTzbyK1CRgLJAAGLoOkZrqcryvR7aK5mBcx474jpf
0jqh4W6mXN/IVChXRq8jB9beK33zAX/hR7a52lKgztJen6fc2WFTbxZvjnNegSWtUVcE52nzaTFM
2V3K/oUI68u3s32fLPCG2DWeN3eEXKDd4koJEj8CNxgFJUEShU7O2D7pdPaauwizIXBVhNewJ8HG
gqiNjstlZ8TQkk2HRnuj8rnkd86pSsliLhN4EPUNRdUj2C6MKVmPuFP6/MLU6ZTrTqGIgXvQhjJV
dZOuLKP9SlmKG56i5K5ae9kNk3XZsbqVeJ6UqXvr0I/Za3/AWypNlcwyF0Y/6XlEpBj3dQRj3nHP
Z5IkVMWMMMWfrVF9+Mbxn1lUh6gvLuMVTJrbc1tgEvadzsqux5OuJSIeEv0omz9U39dGZW2lARNk
AKSekOAfXhmsIUTChivyp86qqaZ1U6ivVn0tG7TZ/rVRS6IGRXIo5rV/3sknBNWt0V85nbGzK+/8
XM6bcErNlYeDF7t+v8YYnP+pqeFb6lz1bv0pmQG+Ws6w9MX1UptXU+V+SwJ+Ii5X1aspbU/yQCUP
bA/KBuW9/8fUeSw3rjRh9okQAW+29J6UNxuE1K2G9x5PPyepuf/MotmyFAlUZaU93yaTSIYumD8e
sT3Krt6kruk+EmjXX2gqpC27f85Kih1Go+Hs8xpbfRsX/lYyDfcsA8SMJwb7QAZw4vv2D/7xj5o7
jz7DWBOJglAsal4Zf+nvejLgHlA8xusd72GpEqHhh56Rrb60kfmODuOfAdtAbPXH7V87+qINvH13
CO6/ETBSEQzV45BXPwnLp7f8g6/6a93BNYzqpdmMF7n7dB3+7T3v0QuecPakXIVXxBIYsAug5+ns
fQvYSSlkeF8jVYnlKHTvA38tNJsXh7Wkur8/zfpa2+NwDEfcJA7DscKDM2JOQoavspSBbd/3PgR0
Vyfo5HX+hW2zJOj5loyqLK8+nr/gSgik7Zzgj8lrSGXbMlBsNu9Gxrdx9O2uIl/2bvTxKyKQtAvY
N79If8bA/1HZYdAs/xLWbWFAHxjKfSlYewRpktUxbAYry3R7v7UdXFjWpqkw9qlplJNJD0mo5ejP
tYbnBRoqSeezFKnqSv+SZIIkHDMd/Kpto9gR/M1N4zjO5rqZTBZf+0fShND5P+Z6L7kW8ULmxt/a
urIdCXc6lj2kYJ5QsiqSbZHShaIUO1QGdiVpb6mvSDp0RIjG6NkErs+Y+3yVzMhEMoLejWhBfZRm
IMCfmAq7DPclungJJwz8q79+Z27pN903nDZiNeRnxARRkl8pSCUVJXLQCSGmyhobXvQGsB9Sv7LO
Y8M+lj3Dj4a7Bs8OkDX9drX5a2i9b4sQtdZgQJGJkddshM73SC1k7kwYjel3oP/m1jKL3Rnoe7Sh
/8gFleeIwg18oW+oqH8l0c5kKcOV1r6rOwQrMJxSb9HrY5mY77Ke/2f0xtK/ROg1Oa27RX9xR6fD
r8mxOTw8jqBsmAmC9pKtZ+ZL1ZtPjQNSLKL8b5v9W1DupAjEWPl30h6jWCfPQQBhdv9AElGFSn7c
C2NDmzazd7KfbI6g34yfOR7tZN6U1ndakPPkdctbYTBZHY23iLhUckpixtzWXzmAL2cjhItCNQCf
VEJJiTjH1tonrbuRQC4prd/06BTlkEInLDUZ8JlhFjIu4oLanYvqw8gsOgU5/ON7jolBoDCvf0t8
eoMC2khOPhvTxxEmgJg/eWVAa4KF7RX0u46nmThZ3oacM0m298b6Q2qJ9/IGRqWWxiB2AtCmfxZW
SK3IZ9jGro1pYdLT6/34CWEayg/pfndlda7ul8Sskns17W71Q89i3oUQoV/LqnPs6Yt2oL+0Wv8t
m+g7hCEzBPEGaZ/rnI2MgnPUc8DJ99Oh+Jp2csKg7vuVXOVu3g0RpuRe8BiDY4+ybIAbJd+jzwGS
E8lMz752frmvnGF7/zo3Vu6zrBdZNzlgkT55Vsy3OO4/sao//1tJsjk8KjFT96Fn9tEDXCXlHfkt
N9e+5B30xUYLDXz55Bvau1zOaO161uH+bv1L65Wfvln9RAMlIfnrKDtdXIDdLYGR0mI3bfWxR+9V
vjcN2lcI1SatvquZy2vJ1dHAm9iIcztNcpM/6ufaqijbs1wSixO6bI37LzoovIUQMF3jRV6jF5Au
5r3QI3l/l1FjbxiguC96l0nS2PpUTChIOP1SIRKXAOg4s75HjZmb+z7gFcmekFclxj53yC40w4NR
aWBWzHXPHyOWO9omL1UfvA806w5KPG3/81ZGhL0RirlAfybHwg+JWyPXdlZgJTndYyrZpAGiTPJ7
M7jZ3qrSyz9y263qdz2q0NTGrnmUtXk/5vqmfPe0N8mPi/UQ+0jLwqNPDlesoGTw76td8q1gs99i
9SIVpbHbkur9FNMq1lYCPPnf74zNSFNEGkcHldSv5Hbv+XcvH5etru60+V2Ox/9Sz+PGcOw/U+8w
1AV91ym+pSciz0ixBNbfJJj2NYOF92fmqKdV7fK/Mjv17ZvUR6UuWnckkDgI6Mfi4ln1xhzdg5cP
DCK/ywaXMFIv8k3fEF1I8VW+cG/7yF58CK73PHFDwiruPNLucEw58oy4+kg5/jrTQJPc27QWLt/K
5PS7e9ZpuFbkp3MbK8jJjIunmtPZ8VEq51iuWAaO3MucYzrVKNAY0zoz6jPdlZTxyMVIXgEpRDSZ
0j18PEenj6QD9hjaW0lRAF7iRM6ePOtT/OeckEZSABLubKCdHCd8yERns3Z4CCXOdEE0Xc3TC7N/
L7nza+UkLG+BGaKUd/Na6gQKhksSyfc4vtlHvvXu1c1Pb4YAZ/O1hPa4AZuaktdk5h8SJHiQHUiG
PKtDf6nhRufOefgpmvE1GsdHv+JdGNRZ6WNxQ+1dZQFAWtyh3Po3p8YcqOZfpSONnjWgHplcp4Kf
VtVHrdnfev04O2gVYTvFTatb99SmSGyHj2NgvYqHLxUZI6XGKwwAn/QLh5cvOWRj1bckuuU84Esh
grHdyMIcxnu3BmSAfdrFyxTQoHiKd1Mi7RoJ5pbm/Ca6z7fd3cUUQ236JmC65CCrWaoCcoHEl4AK
GQbZHykMTmb35psf94UU7s1CZ+JPO5YZG1cxP8KK4IW/xdUKrPlNVs2gB2/Z8FtQlCdoO/c8WvVa
ijlBOHxaY/9hZls5w6RrQLoH5ASXf5PPpGfZPsHdZMKxOMgJjkrnX070v43RPrrFq7ji8qOyK+X+
Bpl30yLrnigy1OgVjOyiDopHM7O+9Gkh11G8dYmW5i4gC/AixRoX+M/93KdHk2OsfpjIDtx7h8Q8
IBKznLPkVlSMTE7EyPgwAaYETPiZ0TBtIYYbIvj9G7Prg8f7kd+T/a0mJJpLlHdjbRW3sE35mnh/
d5MzjmQyEFzFH5LnlKdRHH4n9x9QXKVfUnvqqjeJwvSSp8GfV8ONnebvd0sCr+23t2nW4pUajxc5
Yv/7u47PZI/FYAtoZV7K/b3Im9J05aYjjiaO/P2LsmymKLsAmgR31v0T70fCI9tHSy1SrnLNZQXK
RZ7jT80wX6QwLT0RUhoLEmQm/KfOWYWR8+1n7sdvdY8clxSNShf2nwZu2fljV9bRcdP7mrpX7Gmg
kVJrEdTboa52d69Blr84wda1ghar6a9S4ZIGJXFC07J9798leCIC+CQsu9/0OiXlnCxHo77pAhOV
K1nKpUE5hZ7o/iLXT6LZ+/VCGORPuG1zC81uxB3k+JAwazLVryzby5uXvdRTLSmM5jBl2noq4++B
PnxEwi9yCMhh0BSvuto+Igr6fY/IbPPBVyF8iYfJ1tHF+orDTRvaIQM0YuF017jP4q7KhZRGFDsd
Pgd6VqmOSr6wGgISxw9KjlHGy/6QhP7dxE/u9OxEj9rmv+Plv6NG/pcK/8iEs1Lvx2Y6Tfj8VWt+
y9/p8uQrhsnu/5HP5KU1TfJCAk78+kCLSFmRu+fSRrm5mMG5GsYFJBKpnl/bMU7hsZtaoPm8GfHi
oqp8M+ydtImlUnKRI1eWXB2lRz+11xLrIJJL5lUSdEn7aoh+ye9uvbe5yJrATzeBVrRh+iTBpmwF
cdSUNP4i8hUnT/xaqYZKgdjA8PQeTTesNCkrl+4e+/M1O2iN8c6dBlykLyJ/uKtJ/0WPmFR5/3cA
Zmr8N4Kzr9vZ6V71kHS0VDo8RsSiu42QQo0V5c99epXDSye6E8OFXuJBn+lNB9SzEKslVZlZ0U7Q
SdZt2S+HLryh7AEMzb83OllG+lciMs+qHqBWL6SPoxndYxWieTJS766kAyBFwhjxVLn6ssTkpqDP
DsyPtcQek7eej8kniTrZtGKRf5sBYErFpXW+R1tir0YopamiLbXm15lJUwOH3tzWiraS9SV2VVqv
8hwkhZ4Fb3qoH+9JIy6qXTdnLRhWZml/Fq+SBvn/oyg0I/d5gLodSf65LVYgUBHeIS2CKRcmjYV2
J8zpQ0HsIWlEyWxK4lOyfVqrvhWQNr8huABkeGlMRAWwd7r5MdkDV965N4QN4lJlyoNXuks1a873
9YnLJRogQANvTIq+DB30axKQ4tvlqncI2uIe2Mkla6FvLDL2TmwMd/9NfDa5YJ567ElzyYfy724F
klYHd6g/1HgRSWo+xzngXEyEpZDJJEPEvEZYrmjIcYlQ71dbfjWPgz/up/iB8uLuTUKzcZ3qTQfV
v7DfzSh8bqmONu3LvdNPWuWsGcHwaHsPMXmVETdZksaBWbxkCXZGTvwqK4GY7+VPZGKs5Dxqcfze
JfiWOxcSQzG29+SFn7P2G8dGEssyvhWFuvByD/fEFPuIPmhCLQCA6XDVXZT3zHwnDQ7SjiFO471b
wwfakswPOpythdmeet97lb4q+Tk53I30EyXOt3segS+lrOYkLY9SvmmMZonmzSVrfBoAOpoPvAqW
hrrykLbHt/wtf5iOiTCA9zS28z/pD549/cuP46cIVrSG99p5iHWIYBEvSBrA4i6HfEjpia5V/sj/
tmpVQL8YaYwxi2udQuvnxdkeFQwCd7kN8KiIWO8RruwU2TFuB++cRIgcCKFqfRje1TeNN6PMsOvV
TkyNlFrkkJDLHPUgRuZyLW2L0vDnli5zCuFGbq5qBIfMQNOWn9UNk4Ze74/8jwomhLNkXSTzX7FJ
JOlmquAlmYfBANjA3pHDSZ5C+gh1r7iAm1v+1202uEwaw7UK599u6J76sglRMo+bH68dvzLP/DvM
V6hHb/J+xcLZ7nLy1Xc5FaR7zGjdZZx3TKTQlkVDS4MIkk6DhnitljY8J+PL3dX/737eTwyfH0zA
w9tDsi5zdS03XDo25ACRC94jDVunYMGkIep+4FBpWutWdBRDKmshb9eAdb7lDkkvsTx7xAs0AW0D
k0Xep4IDTUsyTrKU1yhARZ75LqVKMaLCggbvSUK/repnqctJaj3WtS+GUl/j6iD1TKmwmuTazCn6
7gprrenOPh2BOZK/z4oebF//TyoYUB42Q0krKxk8qQ+Kc2cM0P3c5CxFbMMvP+T5WiVaObV9DEbn
rfBfpfAR+ASiRCXaPK6HaDp6pBGDqv9njul7XFFSgB8k8Y287kDHhFFT0cDkurO6SYcQMbDfwrBN
vEwD3nfZb6TAxZAyToOLMjSTL9JkIHUi+b9w3N0UIjOTG/dGhzgjxg5qekKdDlyV8azZNFKqTQ72
J6tRjWnSm2Eye15QYnifcvWhqaLhX2jD5jR0mhdbAOdj3rtPSFfHG8sY8tPI0NfRy+G40XIBv9hF
/zL3/P4boMH6/uvNPJ07OgY+xk6ZQbsnPqLAhr0181a5k3gvjMwGwADD7BV5GdpYgMr+m3ctlKV/
kWr+xHrQv+Y95E3f7fKL3if2HiKasp08Q7/NGQj2pDLHD8z6pZIX7FKGsaoClQqV+KHXUpTTe3ze
CnGdoxaH4cnSkMRA3kB9UoHNICBhZ39slvr916mA36q8zT4aJNqgWivNDWJNtmMMctoH4zBc7FQx
VsX4XFkgDwBrOAuaFtAOyWJQq/mjpTHPqoUF7HJwecwNbkjjCYUxeGpLEK1JOuSLfECOR6kN5bWe
vU2VIKBRtdNJp8WxU3p0mtpW3da0EdPa8q/uxmTlNMDr0EhCJjzJlrOeDCtnisgu5Hu7QqzcqZ81
chmjkr1EQePA4+lg6KE+kXvfea1yrM/enzCLohUl3joeVkWD+E1ucAEsrXnxtfSlV4ZjQxdw3IYf
YIJe/VL5MS04Q1HQHvpxuo2IXCzqrFvR4LvpLN65AlaBFwQHtFOttVdY5WKixokcA/I+YYnsmeo1
K4BAQWJ1+6iccCfj4VEjDvJn/OQKuAucHzDCCGp/1012G938mlTae9vriJuZxcoBbVsadK5kDEEv
0ARGiaBIro0WvyBPTKWapZHk7g5QK0mlPFyg3xlyubpbxYZmpqFb/NiFl0Ee04dllQUPiOBApRoe
Oh0lLq+AAmhC/A8Gz91rsHkWY+c2i8l0OhkkZy6jCttV7wInq7/m2XQWml/ncIBoRFEHgUNOB7gN
V0Jq4h6oYAwtP7Whexqrele75mXWSBvTIAhfS12YvaLssnCeV7O7ybPsFoT5zkeFhboonL3oTAFu
WKpDBeG1BX+ckF6KmYWi7jfmqPTlP0Pd5Uu3H68UdF/Rfw4YptsxpPxqkJrYeoLc9B3tVbNTGgwz
4IXwCTTIjLBMXzo6htPA/jB6/FC3qrdc+k2AsNJq8idtmVa7KuMJGWaNtyV3Nevmb0DTxYKG2P2o
BN8tJX1+picb4Mf4KhnkB3hx+D7gNfT8ZozvmbnVTbIw7Zwna1sPt67PYDq4s5yeUlyhaniy5+hI
qvZPEAzNQdMvcaCgb+jYG4J2C9JjxiKv4B0wLK6vTW+8VdXsoZpA3WHuztAAw2Xr6eFKYx6AHNOu
sUAzAxW46r3yo+ceo3S1vp6txypX6X6N7GBVR8o/M2y/3QoWRclo/f3BSuNdA+1nxjbVntOs1KVm
GfEyqeX52GJZBUqrKpk6V4uAjgCoVEocfA5Ge9B11L9a9GLrdgaHnVu0fMbTJtE8riNi41MYomll
/ll1CdZhGGeosAguL0erXVNJbHkLjbMKHJVcMNPimTk/l6qTcRzrEyk1vdp1/XAuvEmaJSaAs91r
YGk3zVTeEl9/VK0Iya/5He0iuseBt01MjCgR4kGQiPNlpNfQd5vKXthWkEI2DY1VmOSw5IoZMiTc
ZuQH55xP4QyDCMIIIELu9CmFlxyR8NkCh6o61rWM0bhDoKlYBjibjtq/DhbUOmtuzF1lM8lZV8m2
BCa3SvNrm7k79LMRE5kj1AkomZg50m+1GRWbgqkWJkGDVQXt5cqy7mfktEqIXjV9Rhv0+Z6mIbzE
uvGZJugTWkmxyZWawTUmahy99PcoJoAg7Xg1igKKDoC+lfiqwP22qpshizU/M/Von0Dpv9OwM68i
zTp6rj8sRtueF04F2tlsXLpBm2HhWADQVbNZmm762ZZavxvdDMRbB6cu/Mr1lh1Q5NAQdW8DzIDK
vrpx1WGtWnTgxAwSXGegclsNlUvxFqvGu4003wC7YDq20E9uqR1TeGEpaWorAojqkGxKEBGB4UXe
bhGAVWVUId60M2ay7LV9mNnDouFyLsyQfqU83veVvwrZWgujv4yB+8lk47icDIM7a7cL05nirYXe
xbLwqa7EBuFJvos8nfm+kDKh0yxjC0MTmdhoOnih0/mvs+kWK3eyL44zVqTl3avFgk363t44VvlN
Hv596J77ucfwouOwyzT1g7nHgfEGKAea++TAPSJ3gdJZhmab53A5k2x4bLPM2hFpZk6oLts5jhdT
BtjH65cKU9k0aoG8hYloo1nQVEvVdJdhyI4ZAmls1Edno+W2svRiPAsIIWcn96JVUyablGFgyObo
QdX9TYmFBujLXwzdnVHUzxXkr0XDRDSTUDm6UsBoPZ97rcCXHJHKW84RiOHcGsytpbFW8DU4uov4
AJsfQ29wX5T40XbQ1lE0rLpR8L69qVipHIQcFtmhbZp/YYeIjFkhxtPaBL9I5jmrsjFPDcmIJf04
e7Ke6YJ3kLNY537h59YV9sywapyQ/jYQ1JmymGv1u2kadenVLdJ3PSgyjiZPOihtLXaRJ1XPhoSC
NJYmYxEutXGmn8xQN00bPamzn6xq4nne5CAHDV4ZbVZLrUPCufThmg/PigUCsRrY+GRdCISiGTZz
vI474yaNknTDrTUtPvdT9wnxCVyTRndFkuZLNUrTRWrhpHtp9A95oH1ule0iRp7HTzIak/0hWWaT
eDommtRVlG7w5JVlS+Ns03BOmgw1zD1toIr/MKYTuEQVzLNwD/SEsdIIG0cSOs3qN3K+4y4GLLEo
b/Wc9juwgR5T1I+8llsV9BVIM3wUl1O+0Nsr/jOwIMdlhLJ9rKhmpiiIMXFQn6oO0mVRevnG8L7b
Hs32XCtRYdBXYJ4hS3sZLlDx0RuOT+cSva5dYlFfCNeph/IueYJD2b0nEZARpyRWAqGwmOZqbVlN
efKqnaOU+lrJc/bIaN1cxDz3BSPycZddmt79VzX1P58ggIJVfB5oWFsUOQ+eH30RIFE0boZV3OFb
MyJHSlVpanKo7TrYWTlzc3Tx4nWHUCtHXX11S4uMbthCjcR6N2UFql47TYpK8dmND3ZUX32GV5ZJ
1z/pnfqDmsJ6mqp40UU8kOM+lKMG2dIy2QVMMhpljlvjJoi/NCX6Pq225v6AU6ybN7/0F0yVPDQ9
vpSVIYGrNe7f6XGI1ScEfkB4Mt5T22Wx0gP9iMhL19Rbq/UQNkUrqij6gTGFkTvg6LuyZQuFCLVc
HXtMl0w608MwoEoTRNg9axreysk4pJl38jr2fG5AQM0JChZ9CUW1NKtbNtAyk3RZtgw0JnprV7sU
jrpv3Cw7B53nrV39gPJhR2Xsmpmo3GmUycJgpnO4r5fd0KCuU95KLfLOjZJs6GhdBnq8j3uA7S4w
Ii0nMAlmosTc3Xa2gQLRXyapAeaAOt8olrLx58Lcxnpx7TLKNGNiQCIO4NyWFZl3TTn3fBlOej2e
tWrcpJqQAHoz2sZuTYJVM9jN/Ryvci/ZM3aJme2iQ2w45a5g6istSbbGJA0rTa3Xlk6RStcPWchh
F1SXbI5+phA45dgCWXBa9jJb4bNHLXY1dIp6sutuAHmLbzyGVgMOuRs+nBGUQauEP4lfPCPLk77B
kK9pdK/HUyYP908bx01wEornMLMo7MaZcXAV5AnzWSXJM/VbVSmBbsUGhGyvsh+82laXObiDbTjq
9sP9a4gn/IAeoHRrJyYtlWFOp7ftlEcX/bNyUZkTx1eMspFNJaSJdBNtFeeaa3awbEcaNH21tK+G
6q/iOt7nygCgXx6KtOdpKupkU3ISSiv15uD/PsBmSo42rc2aobyljF/6tf6umSwCK1BCECp8GlYJ
+oEmeglNXDQUxDrjJeeKdeXkvzNpEG2UKM6XvoIK1JAw6E2XZX8cHb0/3j9yKsVFHqULyrXXD0DI
EYrdJ11OC7037Ilv9JOGBA9dlHyUdLOycXHfVhrNFHMRWBvDQuaVhOah8Y351ZvscKdA2d/SwGm8
BaOxydxKA9YMUAoq+XhD8DyGmDxvTDXzVzMn8yuyt6C80BD8iWgxU5xpMTl5cfVrio5Gtq3i0X4c
vYrOea3TdlafXaPOjddcq3hfKlZ7jksz2Qxd4C/K2vrwgPxeak31gMXP16aq2hXaHdplNg10q4cq
25GmW9Z6lOCQsdKiojVOTpxxcrmTxbxupK7D0Snemmx8wC1zgnrnVl3PcWpxTPcjAgDuCLKuV59G
ZbwMhes/1FF+GwC0PZUo1iiKqz6bXflV52b9oGpxw2RavrjaRWNpCyhp/+KRnQJZzEf1z0lhXyvu
hHhl3K3KtHcPeg+szKzH9Dw1WE+zeARDYW4Sa9Z2sN+8l9atToFjDDuaKFV0IzNjZQaeuVPspnhj
7gXiu3rV4c8P3ujdGu+atqn1VBd/3SZ0942aq4yJ+/Pvg1+b5xr+bWTC7IkBqc1xXZwD+SzL0mLv
hiif9BrFLU23rDU7Qj0T6WUId9Taa+QyKFrN4S1F3ugVkUA3Gaa3OPscAjIHsV6VJ9MIaLmyujOJ
iQc1DYZzQ6mYeEvLnyMR1KSZsP0GXwwLZZDSkDJsmrT5sI3UO45c7GsRT+MV7ZqD2mg10+7WdLDq
KmL8otW2Wag3DzGkC1wrNdoxS9ev5q6Zz2aDCgOb0yKW1edz1Q/msYkIy3lRj2HEjEIYJF9IkDLA
FNbGhXbdeAfiWtlPVU6hORrsBZBb5VKzbI7WpKJaHdlot8bloXDXRWFnP35sn4rYaP/2un2lj039
kxTZUw3xlpkQ97VGKvSbM/fTGYr6C6PzQ054RlsKaqo3G+7HOPykTktKgIzamiCvipbmqENjieIv
n8yY7jvlS1kblDFK7SPGFx6WIaOw52CKuwd9Jr4fzcb4hEyI8mRbh5cwsYbbWCVENa2vf8bwHRcD
bEscRugKijmGpxZpz3WZDe1mGn1zrRtWfyjVWX1QyxARQaDHyAchKE3Uc1PyOHlFm9He0jPpU0pW
yNXurU4Ld3kQI/+QNoN7ImLZTv0U3az6aGi1fsxpWxusZHyK8S4f3RxvIh2md1gd7YYSeb1F/2ng
XbrNbjTxLwkHnIuBEtUhRf55y1ib+ghfn3HisgmeRtN7imOU+uLK0g6TNxcvllc4OM+9t7t/2gyj
T2TJZIsBTWnd6E6wgg2jAqaPy/ZoyYOuKM1RT0IkK0Cte5mJHkoRaec0YPCnJpHczG19thyjQ5G7
r4bdPJXPtMYBtLb6j4Ik4iocFV3QnzrYbuR1LKczlq4+BPvI691r0IQ9QfrDpEf2q1+Pwc2t4heS
Mq9TGFWXyjH9hyTN1iOSvy+BB2TRH3ZR551tM47+SOOtBhCyi2qZXqsdMhhdszJ4jm1Q2kzRRIWF
fkTI9P08zu428Rm7wwQ1D30a2nvHJwIcUKR/s+bBWgZGpx4cUmxveU1In1C2wPzgVCYrxoc/0nGc
/yXw0qoi+BcBtCSL1CavTMesh8n9bEcaYRBDOXG9kouGsNOlStUjuiQKBD4Ents8Q6jXQK4AMtKR
zKTJiIymHI28ZGwwMp4LTXmB8E1w5yHHrs/EK6qq9ud8jDejcNOTyu1vwxgclGaawY4jLuZEUKFb
p8E8BdpjEYX21cSmX6lIW1fE1qp1F7TnkLpAUdCQUOfGizHfNJreH61m7vGPHHutI5y3ZrZ9Zv4M
rqLqZRoqi6mz5q4gbap0zqPFXAJipeEDanqHaNZ1WFcaWP9onJ/TwMKzC8pL4HrzWePsOKH1gyyi
OqSPCcWOegqzozFQeZsgle/9wl8pRWou/IneUNUEtVHO+fH/PaDMlx/1uEbnKitZ0HVVnL0KbR8w
Gcm2gZGOW9WyQTQagB3ieBNNoHHhzDUhVJG+JKOirpQqvDbi91kMkkLkQE6hSYmd8/xmAUsUEcpy
YwUesg84ey0x8aVI1AV+un2dgkZ96Kf4QENXcZj62Tp547qXP+xERUnhko/Quy/OOg1E+yb1t4HZ
BkcmkZSDRrvg70f3rxUBYjNJgp7u/RuzfFeFa0BTZPmhI963KVS0lXoY1edIUa3uoDe2thwHbFxX
jkRb8p1ZMReD66mHwnEabZ/Dn6KNa47W1CXjk6/YqH+0NTnReo4vHoklN6rBWFUXrwnqd7WO013i
WupaNWDXcmOmndcbZAADkS6aBtLRZTRdffKS9kKx4JmZentMTOUJpDgTTnbabvWSnm1FK8hqFO2J
9HNzQiGAjzo8zx4y+6q3Hfd4f4AgTeeinqRL3arcB4C0uMyVr2ysVHEeVPlaq/ZPNomIlGN1X5me
e63tFOFTXxRMEdK6aUqxqEgdXj116dBPefJq72okkbYZJ9yyIFGThyysopMd5rfaLJKHtopWKVH6
tY+zbR67B7ue8xM6qcN6DBEgUyaGIRmcHTdVqxAC5B4+ct8TuUOTX+dqUZ8zNG84bDFFlG7REYKt
VS5Tr/pKJyP4qHKS8k6AKGdkwdSm7LlICX1ZkkyrzoXtHHxouwfdbH6yQqFPKfQrygOG55/HaTnm
VnVBF4Z4IUL9sGvUkJEw7mGul/tBTay/VkleIPaK9maCqFI0qCmNHfb7OEHRVcmZmYduGh0jZ37o
mCJmqDlA4E2HgGGScj4Grh6chygETkRydd0PtXeYLHfepirsLKtxp0VnUI9Ce8yDYeQaMAI0HzSY
te5Ci2YgrZ9280iGITLaXUMyfasFeU1/dZqcNAtNpMIIL75Rlrukicgha85+riECdOb06BrUDOwG
Ohm9Z6+K5VxtP6Gp2OzhzCbDo6Fqp85LbXwa0po9qNKt3Rr/On3cQ3ZOtxr7ekGjSXpNLed9YAWg
QavE48HB91sYU2jsKp94DSfoaNzxre0t8EPIp4mLlktoaKtZR+TCBOwVddH0nqUcNRl6LnvWxIIm
QOvFVp2dj1jhqpmtalMjiaATw/oKuggQw/Q289GbD/JrZVf5lWN82qQJfUNx8+i5jXKqaRUnw5G3
L16cNGDtyvH4/x7w4mhqdpVgXaNShIy52Z2you5P94/MgcGK0Aaj5fEKARlHc31RmFsZapu7An/X
IbN/LQybHqWo34XIZQKIpBLSG+D4Bt+qL4OJcDf9lG/4OU9+aNKNrHDyFZWvbzR/TjExFMWWNv7A
SitC5XJ/YMsfXdP0oSXzpZ6E12GM9McuGrMb5ubkJ6F3VBsjW/mR1kKUH788Jxp2cF3KBVoYwxa9
t/QU+tFWUbx6S+ZA/YXUwzV962Pgg2qZDqixWPGjFVB38LoYLVndYS7SZiSkyqgVduoEZbQLp6e5
a0/WWP7oxqBd7XBlD1O5NknG3GoH/H6aWqfMyfyLQsgQxug/4wEtq0ELWd8R8iyyTVvNJAcINmBT
ZC0oizhWdmgy/HSqWpIncW9B4NqAGf7USukdrbTsyceFR5+E61UtFJZSNP3UQffahE73Mnq804D7
95pTrVv0dkr6SEsu6J4ll4EYGX+278+Vs1e14AeYIlBh+OpMA2vcH3i/9Zm4rKQ7Ley2ObyMY+sb
2sINGc5IbPBCGd4H4ToPTUFLQjghLo1K3pCE9juJxoJJYtPfWnR0d2U+7EKHjCqSL+my0OnCKHX/
n+MaB9OgCoCj/CYfBKqCOnSaTUSWRTIxbQ7eMZuAU2pjw/GR4WaGwSWaQmr4qV78fqRJT0Jh5D5K
HhM47TiwUPActXlZycLDUpKT8OrL/bP7QxM1zv8h6ryaI0XWLfqLiIBM7GsV5Z1U8nohenq68ZAk
nl9/V+mcG+dhFC0T3ZoqSD6z9t47KOCZkVIRP/3vG4rKZmUNabdv/C7d5BHBO7NjiZdET6E7yeDp
5zNZd11oqi7f/XwakPtwVrP5L/6t0bOZyodMHl8rLAbzKFWfhRsL7oQpIraWT1WCaMkYmyerdesL
yojrWGbvWWCNv/XYfzm9jF7b2pl2RtbIPYOU5IXHOjhOo+LdHDO2YK2g7JnI4yrvn5JlFN+DR3/j
BmLjS1ecBzXU18SqucSMvDwHS2VvsX3MZo82UTnelTxLMirSNr5mE7GUU87RbWMDRnAYiDl2JUhJ
S4ot7fJcmQfq2cFCFPPIMGEW6qyETKZTXCXbvrPNs8HMnUlny5PRmev33CWSEvE+aeSdtY/2s2HM
O+j8P0VeLwzIE3/909/j9p2/xuBHddAfrXSmWuXZVu6XEaXPuERPDqsMhk8YRI6LdUoeYdB4hJHU
8yi9pskmLOVRf/386edry6COUQxjl8nc3SYNyyU3w97aimvO9OVE7kUmVsRQPQUDNZBBnvYt4dnA
JeNPO7ZuWaHncV8sMrhGeS1fHGiipUz0E2sw8TLi701kcuVhlW5MT3GTiniddfh1FmW9nGd3wgPX
89JN+dDmJoNHzfj4hi3tYDtY4isyveEYoGQ6Go8PP5/+/KmoR4B6Gr+1Xhx5nThhzrzTawrkg1cu
7hELEmD6h2X8z5/imZGb6m3WwHwpjZlws041t2ScqzOzY3ko6fLq8WT513yJ2xuQR3v7+dOcDOZ+
6G02Ws06mjP3VNmZdSmDHPTWwf+VeV6RswCOhnut8AnNGHWtcKoe7lNWXt3Id2/kU+F4wwKtRhzL
2sTbFFm93JqA3M6xMXERn5IL61Oy+soT73q5GxL0EQJ47M23GKUufXaPiQvBYx6jRWmp9CkpCcTy
DROBZTpPhN4QCz/okaw5MqFfB9xDeQJQstiCfMK+HS5dnoqrT4hfZSKdEGXzkj0+UDviNAbPQD+W
Y7htBqHVoICf5Ix2oRe3DFexcwOqhwMCB6Pb6dDxRf+tyRuA/NMYlKUT6/9sSC5ImYwd7g4iHOzG
f+O97XZWXRQb3El96ADtAd8by+bnu7mFQWzFVDd052YXW0J/ZgxySHUw0qvXWfNbNGA6bNT6Eyv6
4jh6oHsoDAmGtJ88benngPqY0oehT0Et6Pbp1u5NtNN27V38eqiYUr3N5FKFo17U+ZHxecutxxC5
0vZXHdcbJnoMlAqetlXX3PNMJidl67+6yH8zZtR3BuaE4E6TuilLynVt9kiTeeLfshLOhilGhllQ
EOzUOMNXk0M1uhmCqjkONj1amndiYrAfj9sMKqvx3gv94lvFQc66/C0ylHuqzxkezflvROqIvybt
vASljA/9XBHryDu5HmSkNwQhGN2qYRJrsombcpxfl3yiD4imY5vH/y1Aikcp0jb1jMMTKRnGPcYC
BIH33F0jc5i/AUjYeM/nfLCZkj/sgAuO/9ARnkfwfTpfl1HOVyWcpyJlKw79dkmlk+yGhR8wi97d
1UhzVq5S86dFlwfwmurQtYklHMRovmextdVlEdydCfe+XBKRkEFnvEpaK9E1064UA4vruGzIp2/j
gNlG7Yb4ryLx102096zsn7iycTVe/PxriZCU4zxPnmdSUa36+tWoko/Ss2bK/qHZx6M/b2l25fU/
f7IHCsNIXPn9uOJbx/jQRTqFi4rHA7kSxkegEHS4fnSfY2gUaKTq2C3Ak+Q6nwe3Se5No9wn3/rM
R5Hcf75S+d+Qs9ZZKyR7UameiASo0ed79dPgByyzU0Nuf76RdDYeSVFXEFSWxc/RMRniHEt9kyuk
LRuG9/pUkEN6GTt7es4WIu8cMN6Dx7LyGS0AN9awREzKgn7dgTv9nsVpTFUAqJukh87safrdmKgG
b0EH4uPRaWr7hp+9fh50+s1Qo1p5BmPvZqIhaTX5rWZcNW+lcXDSfj4pN923FRo0hs8kWF67NmhO
GkJsk/MmvU/jG9TVc+pXyx/iHDeEkeGo0ILeLkkrLmQsi0tk22JVE3y/zVw8PCJyWYzA2Q2S6LNK
10G4uNn8bqfRaz2a3q0VYnonCgxMyKpfMXeAijfsQ9Onf2snyb+tsnpcVuzAh5Jtt2ASV6Ji2Zeu
mXCmfbHuvrht4zwDAFE4xeJPXOTdvo+KeZuYOLSZUDgsaCiy4BG9VWs1pr0qGZPL+VO9S3ed4R7O
o0r557HIP4PIiZ8FGGbbW+1LV+Nl3iSGdxDe8jq5lrxiO0MUVobEnfgBEUL425g5u8zANY8nJ5F6
G0k+/fnaz4cep6KtsXiky0fDWoklCMLKGfrd5OliG0wUtqA71elnRlxYPhxAljXbxx6Hpc7yzD4k
P/bLfsicz35mY9eDOEDsBNl+mlyGMPXBVHb01qS+fM6wwtBKvEaLGO+5Hf/VvkAl6RNJUbubx3+N
bXkX3ISSF26SdOvbvRH+fKonkYV9OcZb6izrVkFlZTULjD7CxfTng/8ySU2cRZYQjpE79gsrmG7T
OCYhO4sDQzMvyIwWFv4m8x9FyqbGIHFFbnW1LWxKoppJ+kqm48ocUIf5nOFbomnr6xjj/CMz8MgJ
keloXAJCWzA5I5zQ9kt5mjPjpVvW5FhVt0BTsOU0FGSdR6R94nTh5ZgwiWiKNhD9vD6eUb+kbe9t
2oBSc8A09gWfIZ+hdZC/DI5dX4O++2jFP6bpjsRgdMHZZF91oIciVbIsIKODxNkb+OiuubHsC6ZW
JwxAW1qV/y8WPGqpC0BbUdF6G8WfoW4J8J6T7jDkEr6PZu17nu273T32gdIBy9Uk6/S2zzyYgeit
zttN/4hnc/Eex6TYI6BlZvtuJObZNDsYgKq5i8cHP8MeCKFzseMh89C2dva56rNoj1CVuPWJ5nNM
Eg/hVST3rb/vswmGMEjHZyotnwbE8u7zLJ6CJgiOihEOFgN1GTHh7yeschSRwI/v/HxtHPUqdTBG
L+ckuv58SG2W4RwYGDAxK+qd6/8+jFnGITFRojY6LFyrPjjjjLxvIdw7Krs3dM7WhVOd3vnx9axh
X1VmyvrPjzVkVrt2k7zboi4uSmT+f3+sIxvbckR6LAxn2sem34RwB0xQpDceemiaez+Q1NA3CPof
n01RJ+45vnJho4hpbn9+4vGhTnCKizHiXVBCbRrTnI6z//c/5e9/PpYZWjzg3JjJzFeuCpv/Z/cL
Itq8VE5tXZyMOa4JsoAENdlxPvnvpTvQrZv8jxVVjVMkJopgAM5O4rKx6uxbE7n+Z1Wl0UGqdiEQ
lU8HL6fap/e9GkkjXgySrj0bZaJF3vHOJ9rOKu1oH8Ph7pThO08J79c6UWxhy1ndAF3mv4ufhmbj
F78nX74tDllz3difcFmSb9MCU9iqqqebHOQbucRyZc4On5YCr8nG+e93LYsA5HSq/0RmJc5xUFdn
JTc/n0zNJM4E8tr9CpKPR2khkq0czceGy8YCMCVCIK0j8vkSvaG45zlCotWBPKv/zW0ipqZ5GtDO
CVVvdM9JVvW9dVuW4F3xXDrGyrFuHm6Tt58/Le3RrNro+vOVJmJJiKH2WeBIdVGO32xnzkqiAQf3
MllecaDWfyJ1J79wV+eX5ueD7QenxELPxZd1hN1QPfbiMlYb2HByjVzlbxDD+qeoFQ47ThzLEASi
zhzy5VZ4Vr930b9tWtc+USAl63Fo+p3idH8xirThuhB3XU341skcCtE3NqRyqiHQcA0VILFXXzXK
2k1Ew05MZY8sqjNDU+aozpDjA7JFRE3wgWTJT2yrqbZbaayzQTVbE4XReRbTvjYR/E4vhEvJddHh
w0DFPN+meBlPQ1uePTI5TnVK62TRlkqzCouIBsu2Hi1VSba8wdwjsfL0ecmm/qhZl6ms7W8jJdKc
C85d4ksMxzLCoDecTVEyXzUKHexGjxY+8BNr27ePxqpzqRmVOM+DVd6gTKyz2Tk4ODcGTh9AOP6L
+0gicC6y6NonrtkXh8biwE4ZPUbxN8MnzxiLqyCp55LG+jq3LE/iBGuDOfjHJHFh+0gM2UKqp09L
Tx7mzIrZdPSHR9t16DSCsAE4ZWCV+B74XbFJTH6jzNDbUWPVZxMfs14istVLuLxjPXjOncXnIbXB
HUaP7VVd3j3PG9+C8qWvrEc1mMIYW09a+QUq5CihHO7vJkaqOGfZuEnF45e0qG1Gbc48W6xi25f4
xZtlUG9xQY5wEvCcZ9h2Gmca3ryIEWVOJUscJ9Ubf7bSUGSPARfFTiHGJ7bqH6VYnvKFnl9NDD3A
c1fVnHawzyRQ4+GSrVPbJvddkWsxVRSxMz8VZ3TAtt02K0wEu7DJStwLSTCP1Ss5n/pM8nPYBMZ4
DDA4WhX07lvi0B+QGR59LTBEAI3jtTYqnMy4Nr3XrZVn0obG46tjGztdds9tl5/80T5jfDFuZ4y/
zG5owVbjz4pwzvVc0aySlUvhWFHikCi+5Nmtmu4DwyXAG2VBLLkLYEj8ZhfjG4v59IBB8jd9VezW
xbZseYN1zAyb5JoUrVQ1rvMUhJCQMEysFxxGfmVNOX7ZIKnBkFqsT3jX9AzTl0hmUCYZVaE2SpzN
II3sviY13bVXnkT+H9nQdZah7m0pOY9cvSmc/BcTH3Yc3YvCLWE9Uk2GcxKrMChdhUGbdUGK7a9b
LI9WXjQi1NYv+DGJsDbBjKDhOQkmFA92IXeLiCHRk8doz19SlnUZwA1+3hUn07rgXgfi8Yl+7kjx
xQVOVs0HcUYOQ06oXezutyzILx3ZHlQroGjkTGybOejA07NXy+EuQnx0sHKZM2lZmOJo56TGX8z7
+LfsdLo5BLllwBGc+OVOQFusSSkU0Gfi1wiLu/Fin3ljYz9epFfBjoIgEObCo5xWls9We4nYYnW9
9U1czrhmAXeQkLUkznreluXgpqu6fWr8ipLhDLCcHR372CeMh5rtxN+08oJR7bM+IdhF/vEWArxr
o07YOa90T8HeeZI46cj11oMuM0A1ReM+UHZBKF0Ho3ubp8rdtKwaVrPq6nVmp8gxIzTWEVZ7LMDf
lSjagwicF69Qb7Ciz+QE0QQmfdj7mB4Fam8//gmXrreeQYYLgjZ4v9sMpO+rFe54yljj0LTzQ3oQ
uzRaeSWIIsNCOtd16lkf7chNWyHFmUEGQ0/SPVqReCPWqd0ZPsHJnvii3LF26uqljb1rXaqtLNnC
SQC/GKojkN7rQiLO9lU56rW18BCsCrh+sv1Ym3A2x2m8LvPy4cId8HJjLzwyIAw5KYbV39jqxTYo
dEFqhdo5Y/pPEzUHtl7HWRn7XrdoH6PmqlqkDp7JMYcsEci5PUMdb+UUi900N7cMweTKtJ3kXGTd
UdYBkGDasVADIIaWeNQA8XMmbHsH82O5rdrZVuqu2rLLDp7ksh8ye1dLzcIKLTZYdaei+dRAd60s
04NtNcdtZE/IyTt5yVMJ7uqbb7b+7MoG67LcYQ0yNFeAMzaKE4vIbIlD04tvko05CZ3yWHFhDHKY
kUnkPMm8wWMRBsKqkWZVoCZbrcmQ59et6iDgCIKsH6OUIAZ1iWWwnZbUWvdN/pkPLdo7Gw4ubYZD
zFXYQzMTbVHg/r+Udz0b38p2L2Y+uxe/hf6rWT6tRmd8Re/Q7ZLhHzqQdt+WS02ud5U+F+w68QRn
CMoTp7ExaWyjZhtYw4k8nkNFsQgIwS8uhW3CRXCS0pexYmHRZ/+rK7bHwYAGeEY2sgiXl1fkzX5Q
6mpAq67h3OMQ+PeXZc8bspHvwqvfYtITj43vnnWrL+z5LjabrYM1WV+ulkQzUEt3FcuBuazOLad9
FsW47bBHHTpw3KJzcX+IJ2c7QCyHQTbGIfkuJO390sE9bshrph8gZKl0je0cGK+Ro2AOgz05Xzn3
YtweihTf8XLEs5VSOvIWZhuy/xhG2E6PVbCSBE3bLsxrQUR1wyPKWHK27V2983DZKub2Rh2760QN
tvGQs88NvwI41mqssU1xfc0EYaGtAcU0uxZxQNf+aeyHGbs+VsF0Aq1ih4Wvg6L785bgNZm9lyZ3
W+xL8sOAnM8ol5ek9x2yT/Whj7NQcfIu7irVy5M3oXda7sayCPRJwWVx3b+ZiGCWBKKYznD0WsMJ
ezumEzAY2czyOylsfJjMgTKpifd1HtShVTEiA6E9OX/mhcml8hrGYpazl6Z7J8/vz+h59RGY6wmB
VLnpIxIK+eHUOGXBmLzwxudLj2lK139NtgQsw3QlDqqVI7M3i/z3qOEkBOhXm0iyVMqc13nC6C/w
hhBLHoYB3COZz+OZEOY07EjN9McziqUddPUCE0htGHTBa1wO/46sYVZ+96/RyvloEHMSC0K0axer
pmwhGAn3/KL4SoP2KDJmaKJ/F5CYq2nO3toWQrpX9nuOr/Y6/uuLZDPjO0Ndc06YHw7VcMlFt5eB
9sNeoBspc2YeDZ0Bfpb/GFpvu1Hd+mJ5ZHLtl9YM88n/BNSeVhPVNYv0dYtPKgOnyr4UVMR1Eghs
RpgnmwhO9irgnKvyprvWzj7QUXrTx7gxvgY62rVVe/0qJZT8pvrv3Eg8VmDKuDpJoQ+jij6aKfbW
3aCLTSE0LaOMWZdMBmWOTmC8+n0qpTxV/4n77ZYwyzoV2olBuHQTyFU0GefFrOv1sLTFllBf8jSz
wNt1ZtSBbMdns3wwwvO0VpN5I1vCbnhsvc299VdGTBy8/O44wXfq4PjWFuW1ICCTY4rsAtM7si2v
D2Vn6lOQYYyQGd3OTsdgN2P7deVqJ9JNMiiGnR9GxsIkarFpnSMyRBb40NpP7PeBB12Qj89BUCDi
IgOkqo9TZZE4W4tnrePPwZ8IP9AqDUGx0fiaGendPcaOMe60atL/9PbDwVjEXIYJEdr59M+i4fL9
jiThjP7NQts35/qFdlRu49QjXQ0ZitFY8yZhK90xlNyoPngyHwFqRk4z7jNPzVtn1c8IlXkFLoHL
MrASXNFLzVg6ny7wvs0Kc+RhN9ljsOWtQylirEaBtRLiN7Wy42qnTVDtMkNNUhl4P/AtG0T2rPl7
AFxY2Wafg+vePRING0nqpooYOaQu0Eq3nAyv4bdQ4xMQ5MdgH02fy1kuy6cvffB4Jz1WOOBpv76P
fn50KhtHDsnkzrH7rTORXxXl7KphVnk++/aBC/UeYAROHgP5o0mxIwLJPZoE8A32Ym19Oh9O1OZk
mLTpndmsJgeBUHcEwHFDkqUyxjn5lfOh5yizjfVQpiDfOAX4prNXhd6lrAVZua3McikBUtzfjpex
T0msg1kN79jrb4Mp+mwoHKsAP7Sac8S33tyIS1FO3hriGNl7Ym7muv6cC/8CJ70pHR+biVgkx9im
2Yr99eSZ+9HLbiR/vnZOOaEpdD6kGvZzY10T2X2ktC48U839nHXbotiVRvFuWXYHF7lYK4GMUQG5
jpVc1paKbVpCv15lvqJDgL5iMKm3pDj9GfzyOCcMbY1p3sy4YJb6rwrig5sO+Ubq7DYF3ZdZmgVc
8T8sxZExUPBt4GXQ3Jso+jGNyPwHw10Vt15gSp2tVGLofRYZG0R8jLNiMq6KIHozZRIcMDOP17U1
beRskxEqOmrLNlibvhwftP6jDcq+AjP6RSjObWoDf1dNyWvsotOuEfd1SxHa4nehGxaAM64ivBzV
BlBvxcNoQp9bFOawGaN43GfHaprNUyWrnrd0ABmiWAlQ47a+8Tl7yNXABXddZKcba/KG9YQUEjeW
6qMS9lsbR3ifMxRKfNQ7tvW6eLgme5poEJ3jt1K+GFFM+VpWhziKz5a5MN+a2B3aass9WzGrXnDu
IsOXkznZoMVouv6DBujDH8UUxso+uJ71PFnyqcsd/6Ei2gUGqoy6egW88dFQ1SdzqFl1zLu4aJiQ
zjR/XuXf5yXYQdru04SkIc1rF/vdk18YZ8NLbikOu24cfdBNoBTvHpw+1o2u4sDKUU6nomETVKhz
L5N6A2al1zVqzXF+6Az8FsIxvloNkXtSabWhD14HkwW/4DJ+6tS2YJK076KHTkhyDhGFvPJFlrym
MQ4iS3/zCtSrbdR1B4tB5qbFLz2EdAqOwixxY6rKm5f8sRxDblLLbPfCmaYD+dxuiAHGsWE2+BIF
/jt89FHMzXjB/Mh+AFIjsJx1ygaceWIVMaqQ89qfzEPJoc9sAsXPv95o+ys6it9V0x1ELc/EWKul
SFalNjtQlD2jUfjmnGGrNSLQJfp8nbZVfuJaZzD91vGvHKclvpgWdiY+1Ww5f0pGfDjV8KAQ+Grx
jw3f3HAPeVpwq4zihcfLp1Dznf5lIzEgw9blKebi6ir5HCB0oeQoaZDYr1mWAN6Q5u8ici74CF5N
51L4+5TMLHJfSmzwEx5F7V+rnTFQyT949HIOdfk5hQBoe2ObDDbO79gbWF0T8jd+qfgXCvtXlapX
EiJfDSHwMvIzcKeeuCGKa57pwmIbatL4TsEhSPGfB9lS0YTIyq+6VfVWJkmwE77PMSJJyTbMVU4z
C8thcWxZr34gWYt0GGiiDqMY1CukB6APTjbRCX0X6UM2U2NG6zUj+ZYR5fJsIFuRGQkhsZj5h/Nu
K1qpqBrGnWEOLUokv4Xdpavl4qKgT9Qfn3ng2qj9nYCd4rwnGaPwGo6xlnVrhQDOEq59Nev3uMi+
OtP/raALgW/njVhA7GFlnqp89FE0dDEHqflUzpugCafO6cMo8jMkMdieOcFywAV/YRyC2Huef6vh
wRZ1y2dfoIRKnWPM0uCET4IasgFoRIyrfvoWAxya6kW6aTTbVALHw05mSRgIrEypWBGcr+ZAuGf2
S+W6YQq2Kt1Yhp2ZrzM5cKZ15KZOJjxYqSf0YsXd0trb4w2+godNNo3MP+C0X/mbq9VDYgdtsjAj
L7st2uaXpg8+kgYFm9ObAz0B8sLctONtPv5JPdY+QCP0TxSg3Whvshpp3w+3gVS89nJ8B1BcDdhx
hkyh50evkRfJh1q0s84yO17n8o3KS6yCxHt2kjJZBw6D/hYAl9CieQ9nCrUkMFfyqJDGWW6R1lvh
VETvfkHrhpyo9OJnYMZP0jOZ/3nMbTyOqUTY7iqPvtGgnWfU8avBS2fU8OaFxO83z8k2Y+LtHwmk
cNH2MQ70EAo28Nqr0nVugnotj8nVAkGrNeMSQ7r06sNLlbLexFmpWe23o1Ro2sZmK1M08MlCStXM
krpwnYOBKGebNRHKnLTTm0T7A52U+jZHMWzKsbzbkdwktZieg0VcbQrQVXSNc1aGiL+4lYyvyGu9
bdqKd8H0beOBrEcG1StdNTHG0tMootyw5fFuD8scdolxCsyJTSsL5jadul1cOVSJkKzgaOO6qHE6
UXW6cSNxtDsL8xcYdpRPyLdlvbyIdnil2OGsIZWduQ4joMldG3ZBn6x1S3IwOu3MJeqny/42C4BJ
MKu9itS3JTovLHKwPeE3H2adnXJekrXZxwfVeSdWW7eqR7/lM7wq8C/7OR36yWXO6tWQ4cG9bIv3
6avu/npF4QJHV++4qmheZIK9XLdUgEn8lhGvSwwownrSmtYubhbByFQzeOh623FAJvGEaQGeGEHz
XThqBwVxtslF6qw8OBoJz/axrGijCD3hgbY1qAK3bYV4L00/ejZf4aNBcGvENiAw19p4ZJdEH3Et
NzgS4ezrK0weFvlhGsW8WhpwBvveo1Nf9fA7axbeF18nzJacrV+OI6bZ2gT5blf4gRyiaWbOZUl+
q7RkfDleUjirS27T2moL1ZL/SLQXznNj62xj1ntLyX/iILsporivrVhO8YLAqdMLxEuAkKjjdMmN
iWVwkj5zmZE/g1kTp8WcY8YxMoV4TsqSDD8IsgtnYwU7i73YQLdfLlcbTu9l8affPtPAX1ZE5LKb
XnFOxDmmT8R2DGK6sDHYAxZehnyoQnM2y+dmRHcdxNhJ8FQ/Rq0cQ9221bYJluUg+iQ9jRMXltnb
rxVEeii5BM9JSp+3oIlBSL9Gl8Ea1KhfIbmoIErjPWlIOTTE3IcJ1gln6RgbTf/zgSXOLjecaNPl
GzH4Yuv7zu+stp1b8t1IBJVtSh3kDXYoPZ7JWZVxAyaQx37gbpcq+tM7gXGVBEVQc1vt3TQICMKV
7iyq1HqzkfCHNInflsrkVjsZBZ2O33Uh1lXktsS5j+U1Z3ATsnwpzrnCKa1ApxQaJvosHKhX5qOl
H2Ohz0vqPy1VMa5lXXoH18woF5kSRLA6obRc8Z7o+QiAlP5jKKtZFzmcTefpq1M0mwX5vgQJWdVW
5aws4PGqHl/jVL0hxCgPbNaOtbmUB0OWOILNm0kOb4WvLMpmmIGq/sKmATd4L6XlHau/NXx3kdj3
aM6fJ+y7IhlGBrYKGa9SR59ETYv5F96526B1/zqaGcWUlxsQSqpj431Cq3uF/TgtcbDvxmLa8/au
48x5iURcr23zYWpifwsN4c3dgEFJNayBrOK9QULRzvHULhqb29yU31PaWUQuMZT30h7xXfrLS1W6
jz18LCYmqpspXZ6QoJZ0ydnjXG/xATF4z/u0itaOYBg8dngOpcnJGrEYSBFcum0uQDt9kxxt7jje
VWCpKiGCE+NaMyL+NS5S5O8xHu39yxjwP+536tJlMFTTPa3dSzxaW257OqXRe8kSPAO7BxNURMRC
mVm0lUZPGAhzwqWoAyqnw2yqbNcvuGXJqtqZyfQ05H1oUVGNanbZWCAC1wh71fQaYM31ADhINszc
d3AwbkmmukBu1c4zENFG85yG0p24/ZV5sn67rDbWniaWDXqJXpRkm40Zya05oV2JbV5rNhlPqAtC
b4QEtCx+UkV/DZ2oA4GtTy2eOH1Al5zVBqAuGR4mTpsim0Jjkd/uGPwGWTfY27l3FVV/88Y5joUz
rm2tuM1nNMB2Pb/6jhy2skTzVOFKA93PUiQ6ai+N3qp22g3BjOiiI5fCXm4ONcgpGxmf8TiHw5vE
uhjSg5itdo33l7WyvIYnVjeeCVp+rB70Eb76WqWV2LZ1/5VaeGkOvm1uELew57S1uVIPEFFNeIOg
qA/JlNsDZmvPvrnc2j+6yse0h9D0pxm+ZOX2mI8oYia2mJ6dR8uaz1QUJS5Lp2aktDe6MDPcZ4zp
/2394ZtnaIoxdZwwz+DkkRZVWJYwlK5rA6Cbkqj1uuGABvhS486HEoV1Ng/NtRmjNMOFG6sUo2a8
V2HpkwUsY6isVn7NKxhMAEQuszVY4XXSIFIGuMSY3XRKhuBFf8vzjxIA9dJH1nGJiByEYIs3VWbC
QDeb0q+Nb+HMp8n9TUC0hdUzWuwFy9hNObDsDjSN36iWTTBG7BjbffDgT93K+GVG2J94liHWmKEH
68S/iWYk7ElN46o0xN9kTH4zvuj3jln+ll4DDlDgdQST+xh4NFxa3VPT4gjSEea49gIgRcahPMYQ
kmvkj2GVSsr3EUn5xOY29AC2p4q0oqDmPkNftJeRzPfYzSZhPDi/Wb50MIPe1g6svRf0THFENGz9
DdUd4vOZF5qH6BLaWflhGNMQ2nU9b2eYIpyRcoOjyXGDdVqWnIgeMvreuVv2GO/RRg+7Uh3tNt5j
u4T1hFfuGCN+BKJA8eF5qBIwjCpmdXVHi+PRcbaOm3yz/MENL7mAdDHp/oDf4/+7otfKhu5DVfF3
7Ri/kL1IrGhhihwTLxXcrDAM009Gg29NZ+hxg/NQj7FUWjfxrhFlvu67HJzR0mHjGc+cx+cMVTHc
2He5RNjuJz1erv2u0z13hhGpo3y4EWTyqSyHYK1GO7t6u37K7h57E+54sexGXgEXC9TWYijQLePZ
MLh8a7xYxWzaF7vLXsuKOXje6HfJOPXQVMXL6FYHQD+W5x+M3q0j8BiGB70W4YSUiQMhRT1vz9Bg
Aicdy0Z/v5qW+SuNsvhWoSrNLFnSHqXsqBDCd263Iw2HDScmOCtMlRhiPGblU/AcIR1dx43T/h93
Z7LcOJKt6Veh5ap7gSjMINruTbPgIIqaJSoiMmJDA0UEARITMXFoa7N+jbu+q170rt+g3qSfpD+n
xCyBUsYgeldlVdmtukmR6XD4cPz4Of/5/26/NFO1n7UzeFDrYRzDYxGmiy+bhWCC2raHytgNeqsI
8eqYAIWWJRvSdEXfRs+pKnSV+s2M++mafor6DMpLYXy3TkvQJCXEpI42VMwlJUcKRe15nYMUICBj
FvjiyLsn8BrAGRTPr2N7segr7bYNAff9tlDODCrBOgZMgV1KEIo+qjADk1DdqYP1wRNyTwzSnTlQ
hZvcBFxXr6L7DXHZYbsGp5SXC6OT5GQd4wylJ4R9l6vV+nZFtK0olvqwDObc30IH01NCZBsrZ67q
3GcakB/Oou0ZsKdPWyi/wtiOumPgOZRiQPVol9i8kPs591oDa0XlZbtwebfY17LoU+Hihi5Aq/Xw
oD5tTeturqT6SawlGMa5G55qy+K2nq9dCOg2G+iI8FPLsY/JNobg7HEIcpqec6dDTHYFEtDpqWN4
ALTMJCxeVBc4KdE1qFmg5PqyB2EBZdsETzcWizA3lwNX06hxCM/cDRHpxSK5m23gq4Jj7xNw1jG7
cvyxGucXBgsdZwPtdwroON4Aepha1aNYWu/Mawugd3VmLAoFqpiV3gUiNB/k29R3q3DkGMR6x5FL
0KWeXaRp0Fs4Sn6ZkC+xleSLtqF4bzkfd6la0y8g4cB5AE2WZjV64PMZFxlYsU5qqBQ72so6M7aq
3a2p3+xFdenCODEfESS1TvHmFtxCT8wwCnrbdZhhB2t8K93qGJhWIs6EUuxVeUYg6YtbpsthmFOo
uti021ywzqgUhWm/TSW+ZUZde13d2BlhwqIdXmY1jlIcEtNK14jWtN2b+WJlDBdL7jAZZdBm5cBp
YguqC4h59Pnys2q0r8z1pjrRwSto0ea0VlEocYLbcPVxvq1+Sx2Kcscl6z8rABoUGqU7Qs62vkwr
4IOphuvPkj23yEGlQXI3Xodqb1tUQ2LY7pjbZlmiR6+tqmsdRicE6zeGCYvUprahurHhnC/mRner
bmBAzinhNbnSFlw8ey7gSPyWTqTQBgyEFGu1EXaaaRfOrB7Nx+3xkMi4jldc5LCDrW4DBU2pdd3u
gtzrhNn4dhZlg9ylsHCdItRjrFW4D7DveQ6fuAP/wmYTLXrQMxF2DPIrlJ37kWEIkgTczEX7S+xY
6GmibrZhdYZ2juR5GIBicshrJsvzOiKiEQBtTSPrEu5BEbYAGB4sLzGX4LggSl/apyCAb9vzZHy9
thHSzaryPuWKrerrCzB+1mkxmyFSjfTBNqx7oMMw6lvQO4WNF+6QmTBN42s2c4jUKubD8tp1FYoi
xidLFTKl0mDvKaTiEDaqBojTwsiVxaQbQiiug/o8LUqjs9bWEyI+K7RxMCJOEVysF/p2uJhhfCiY
iEQK8UOljL8A6xoEGnXObVsZn6yp00cP5INrB+erufnRNdb2qZ3ZZ4Gu5L1CMDYlicp1nlSZjvbA
SeGOoxPbdqgaAabKHa6/HJdn20q3QQhwXkIwBTWYa0HFt1jfdaOEqwqXIFL12yu3bSmXlNAgAJ6Q
PmwLL5+6bASHQnUQLoyzgIT0MF8WN0iH3SiMZm9uw7eSG/Oe4grXkNdYl1kX03afr1dIfIcPKtFl
rt8FJTTV4qFWELt3zSVzZGaniTFTOqZbfCHxvALey9Ul0sFmEelatQu48SiTURzCmuutMb+uV0gt
mInVL5a1erIq+2S5ARxuywrf3enArItDZiX38zUHe5WFbs9mQc9jAvoxYm4u2ZoEH7lf1vORnY65
Scd4187HLWw3FeUgw+Vs7W9XZcnkc8x+WDhUoTnwyc9SF4lpriWdLQVOOHWgdbiBJqdbYiDOqW0l
Xw2k50g/xnAA2SvAZ3FfsdwHHIPbeqlABRRg/8Ci+IS9CFjNEv3WWmyJi7Vt4yLlDOAAH3cWMVD4
GKGNHIkT0wZqreMIdGwnv8tDxKHIuW3P7XE0RV3unDIF4N4wo35Cdf6BEqF6WOq2MTCyTaedWB/j
dmR3YTwYOtAFO6FyNU+y4UYnXLlAvX4D/G4Vl/aEZNNXc2bcoOWTQkcQf9TsNO6pabu6ibJVMdBA
bXcsnVMdHqyYbUUupyQFzjK9doDgEtqzkfywV525wr1qBoFbr02Ht459uVhxIXFUC9w/uKww17LB
HDXxDQB3qE0/hYp2Zgfl52AD4pVIe9Rvp7aCkzUmgInZ1Gcn6soo2NwLCtdAlArfutZ1kIjJzQau
HBAK4d3CQgATEdxusYI+hFRpos2JZo65GWTl6t6gRKrYDCNj/hVQXtdZKee6zl5uBw+bHGFZjKtm
rifBYFxXxMLatg/gKjxVU2VqoV7SN0rKUCngKWbVJ3sRfEHSnQsK9Rod1I6QLIqpgVidb5Pkzo2L
KbBnomDUYgDJTGLCnTppdHVLCb+JLADJP5Z0J3E0uAiX9lBhUuZU+m/HbQCMyRcrUb+o6491ks27
QcKtWq9VwQC2PZ0tl+eBzZ24EpEzNDkWII/i1ZrkpVoPA3R0arVNFQ7JVgghsI+wLs7mFFevazxm
rrmdLWLk6VfDWFwsIPyjNHYxJ0PdtxGlddwalg/CFbZQP9ZUajJw8NDwAhJkIHi6LGD1HpOwCGHC
iMMl91VYL4OYhy0oB9/GkLUm2XJkqyl+4XYMkYIy7lO0fo3jUJ9o8yv4d87cAm2dpY1PYccbnIGC
yaJAAoY2kB9FvBjOVtTBKobazzfaXQQuk7HaRCd5QUBqTjI+TAiucxVFQiyYUxEBUVFoUUNZJyLe
gQQOgMvzOCFR0qaKBf/X7FSJw/V5vRyEm9CGNw5G1GAxu4cTjhxobpY9t43yZ1UoJKYXkPhBCLUK
LTRJl0A4LA0noIKGzrKzCMAIMA/C9uBEtubnTHfO4vFqjuqazumaUQI1tkFnUWMiKlDvwNNS40KA
30zMj+D52vCL3ICvB5kcpEggLNyhJcyrbaucmYEFtWla3oLcdEFVxdh+k0QevGmrAJSQkYM7DueE
nYnxX4232wGGCp7IZWR1VUg0UCzeniD9B9YCnDSUsw94t2avrWxzeGy+hJXuz+H36CmF/nmOX0tJ
OJjY7Qyio3HaybRNfTFbnXB5ozp2y0DP9FoourTt/jxY3VSh+zlMz7ZGdGYUG4C0gtiR6CQRV9AT
Cfaa3XARrmKYfFLi9CGhi6iuoLZd2tbAVHpLlmlbK7haRuWZBtwYEH40cCKMfEXFZSek4q7TpjDN
wmMnL+CAewiqj7FhkxQTQ1fNZ1RSG8k1lHSza2VtTKuoPM/AkQ6cuRGdxs6XtUr+1FxZxtDK0isH
ZsohTxI63583dZWNAHC7izIYLEMDpj04URGlLS/hYcUhXCzCfmGon+ZV2wGFWzwEOfkE7AyYOav4
OF9zeYhjy+XYZWONk+ut4hJvzuLbGeKGYbTprnA4z5AQp1zL3DikR0GYrhzqHfTlRAEZA9KBquMQ
5ocwnMSpAeWsOy56G4VCQiY5gXsSXijEaABXlv1VgjqjGju/LTiqAVauQMZtBqqpLO7mVAdtQEYP
NBvWn3qRdgts9Amh/s9hmbWJaDhXC7gEc2vFSQyji8EVoHSs9XCpzjVIhEFJjCv+SQOGsHWCjAlH
b3gMo6tt3W1hPxpWAdtKj4OTre4QLA+sq5gTabApOPNMrhfRIqJaLro2snR5Po9mt8UGgkY9QNUw
i/F+qmTqbJaDAscqqHSyr+O1eQ4U/XqcZE53nZMDJlRAEZFVuB3FIf+a5dXqJiQRoeJfaqssuEU1
tkbbE1rSvFD6S8olmE2MzLK6UrUQTv41dWDn6yJun7gqRJOQy4B6sYN0mATZGSTtTj81o6xrZpoy
nBmav1aV1X2gQ66GapMBN8QZIZrsRFlh0zZdLVzdRMYa1ahkhlYBKIxxrnSUGFKwfAWiQxGdDlbU
mS3UeADiaN6z2/ac0g744WwCEFsH5n0sZU1ulQSUiMuugrOaDHd/raw7CIzUPQjo3Ktgrg4tDdxs
YCU3hG98EPhmd5NircnSVycLA0ifNlZuxjOKsMab7XmeGIszcf8mol7fa3gAF6phwG2hAK1abBZZ
39ZxeJXFZIlCR4Xiz8y9V0nC9OYom7bbQnrAqqZWCFxZqPBtay+AyaGDr/wbXF2aDbht7ZGigrA/
/Y28DzI78XZDyokCwfajQIdJ7FyBpCJ0nM8GKglCl2DL7DHsN7a6+VSizIIlv4O8pBNXKO8KURYh
GjJ3UT9caryb0rNBJIjPQqdsJ04mfiD+q9rrG3dG7Et0y8hhAEvLq5mOsiiwk7i4i9L12QxNJUHt
vzQEGC+eWNmlvlh8dFTdE3oxQvBiWwfM54qEmT7NzK6rrz1Bci8+BunqWhuPd1z6XMInQtgFKEhH
H5fXO23NNYqgaTW/bodQQaIK46zQUZmtv0BOLZSbEm3zdR1pn0BgmbPiMkZwVKuXn1lnu86s1yMz
mlFfpQwqF7Jllpj4SkgSLNT5RAgiGGbARcY6AdjSM133YWs5DARk8nHht2MVDh1RYPwoKGZDNhwt
kkvR82qmeqvMPC1W4anQQUlQgjGz1RdMDkycKxtiLJ5E7Hew0DenQjsA/rCRsh6JH4qORMgLiJ9B
KtdRnfIu0I3rCPCkUo8/i4EU2iFFmPl1Pb8ywbLqaCEI/YNaB5lDVB4SOFiqbbIBxq2CnNJeIK0e
l5eai+IJGjR2yDDTltBhKDf6IDWLXaBxpu/+XCGxIL4Sk7Wqxz02DGmi8qEoTkQvhXpODVUVfH8w
NVU9sbiEskY7Sift8DZYUbWA7GkOO1AnARUW1fNTIYEoxCyFjkauuWdOlfW3GhrAQtBRKDtGlOJQ
jS10kIQM6Tgi5TdbdYQahJByEOtFiENREQTAxxiJ3+nIm4jlmJbWyJhxeAtJjxJRkiBOzzMQJuIH
YxiHcXIX2+hjiAxKsDSgZtt4OsAaSuLvhBBeBW/bSPwDDEm7BgkCEs38TXwU2oNi/Qst06A/LpUT
ZQ6vCIIrBeLnQr40tYcrQpMbdFjGbc0zQ/M82mj9NEPyS+gwMCj45x0lXI2gguqp0PaPEXqgavYh
WxJ2orLULpyHQAg+mG3rcxtFiNzNPpHaXuqwZAfBNXRoHqXzE9tYTXMURMasq62J7h8BQ43/v2xr
Ex15s2hRTSFymhgZA7qNyURq0ZWTjB/iGiamDWB6VEAQYb61wYjrpT6phbxbtFVRczAvluj8ihdT
x8AUUHWm5mgn7rs5HddUdretSRu5CO69EyEjW9sKEW13aFsRV5b0Rohlit8I/ZadDSthkKzXCslZ
OvNL6y+//ttfHtb/beanFBzBe5sUv/4bnx/SbIPQU1AefPz1MnwA451+LXf/2u8/a/5Lv96nMf93
+BPxoN//DRp+enDPK73Gh35ShuXmtvLzzZ2Psk357W8fu8gbiIZuUrLM9+mLJn7oR7u3+MOGWv6u
X/ebzP/3Xx7SKqH06M6fhWnyy9NXw+m//2K4u0F9HNPfe7R7mW81EHm8czWlZVt/Z7gaR5PmALsH
cqL/0ooAkT99rbj2O9XVTbiONJRkbNU1n8/i7098ZQy+/Xr7oT7oeaOdb73B4+iIIXjq0UFDPzEE
lsYrGlQYOFDgGDb/1BgCTX0HLkJ39TbjYNmqZf3ZRgBIyJGrwHDfmS6vaDiGbTl40HZjCBTXfaeq
LslsV9Xbhq4a2p9tDAi8HTkGuvHOFfl6w7S4humGyjw/3wmaqr9D3JoxMFzToiLvT7cOzMcevX0n
GPY78OeGo7kwDAPdax/uBOOdYxkQ2hiqqbnslj/bKmgfuxFM+x1T7zDBlmXbpmo3zaH+TnzBGGkW
2wCZgD/dGjAe5+Tta0DB3lGTzh53kYAxLV072AeW8U5taxpQdEe3VNd52njPjtc/OhUbB+sf/ej3
o5NEfDTdnayhXzw7nr/7g/3B87KBZwcneNm29kvjp+KofWz8b0fvr42Td+dDPPtS+C7PPjZ+W7z4
8dMI7br19Kznf2q8aqNj+2/2fzwN/dzLHyBd27kIT2915cWc510v8abeoYvwt06+8CVwyR4Xy7da
HeS+n0ReMn3esGvsP73qpPxQw5c+mYZ03444zneG/Nj+jjz8stYN45T7LbrdugyXUJA1fSdd5cg4
9kkfkrD0p61R6ZV+sW9OvMfuUD629S4N5F7Ueh/7efjQmFbdUdvs9T98Ap35oRnoenk4mfhew63U
VLZ/u61+t/3XFvDv2/zlBmx6fT///bMNbDq2dvwGft7//297suMFOQtyP5i7Ve7sP71973Q3ROAa
a87iNvCHC+IH18PA23osZ6gy923t+qt+a639YNPD/GCVaRI24LDIPT9q9FWTMLj0ddloVMflPXZs
z9J8ejAEuoQhOK9WXljuu7ebLkNCsxf+BJxUc9mK++axo3AdH4yBjdd2bKO33MbzfTO7IXAlrIKR
V03D1vvcm4RN4ysuB8d2eUTMo9mqcKiPbfXpQBJ9bvXjMH9xLukSRvuTX5Stjpcs9v0VI44yxP7j
243aZz/2G0tOtyVsvEGK89I69Xcxpn0nRZ9NXZVhNO+rZNKCNR1Xo2GQNZVDynElvMH7SdW6rIrG
enlqXcKi+e93/VH/7mO/9z9aYmr9PGm9WJ3Eh0jaOMQHNOJFpsN/9iP5R9P9/HTtC18VT/7v4x0Y
oPXUH3Lv6VbCnnvhrTdd+/QBD+k7v/kzuP/vEXtv+omE9A6n6emVf/DUfp9gWR/Kg2bhqHpxFPxk
u8WB9dP0I1vsV3ma+fu33R0CqmW+2Hw/182rFAjpqw747gZ5YK9/ru33VSHc+4NxwLE/ciBGKQoG
r/XZ0Az3hWfwc31mkL2DmXN0VSMaQhDVQNzF5u5g7CfhFcuAgfxbGqBxBfj7mAaxIfZ33ud38eaG
b2zmf4aNH824IjaOBwnn/PsEovxGoy9WZvU8MfFDN85OWhbkChvNajLa9ak02S+8nUNC+PJYd6pT
5SAjwn1DollDQrPdwJs+b/Ollfr5cb3zs2oShQ+t9GurDPxWlzROI7Rifmtb/uBpsGu09V96d93/
2ui/hMXWJYCVQ2DUaFfCuuimiFakDb/M+lZk40dHgqW1i83sjtyktR/+592X4RF3vcxvffTzaeNk
s77rfH0/qtebhxNOisbiFgHvY/dMfwbB2r4ZsWNsCZ3tLyuvTDFxUUsUCfoN82FLWCZ9tHjzZrOO
tn+LV86xH1wmfYjFIQtodNeRsBHv2eEDLz64mLZfnO4/b0cG3qS5CdsSpm+AgHRjDF76OG/o6YuF
QODy+Cnr/vX/lH5r+n//538MazDajX2nyTipzv1k0xiMV1zfnx+Ni3By6AJoL53/N7TrF2kZNE4S
zZSwzujvwSiYEk7WS9IfM694OIgGmRIsxKW3ScuyuRwsCVv50osg0Nyv2929xZIwvjR70KiEfXzJ
UfpwkLGREUG59Crsr5c0DSXp+P2wvN0CX6ZbYSdJAO3b2g2xLWGxob7i541WZZj2XasHA+FY+8e8
fSAez02lExaFV+2b243Fy0vhz5uJO3z6ZuZRVyV4hU932RdxDV2VsKNHfuLPvEb2QNcknCAjkXn0
Whd+mjQWna5JMBejNH4RM5CRSRlVB8kJOLL3q+Tti+4eaZp9K2Kt6QKh4BNzKDdvb3T01/9MW2D+
/vq/dtndm/yv/zt5AA67b/nxQRLGmsAuSt6NsxqA0P4xb3+Bey/ZHho7XUZy5cPsxS40JSxorsHQ
ZHutE69ozqbAHB07myAXwgM/VrckDHKfMAPR3cYhCMjx+A5/eeF3U8AnodkwnniTVXMVy0iOPdrQ
l/vbkeBlQJHbusd9aRhR6/v5x39cbkDbBYX/FUOA5GubtkrC/L5Ppiln2X51C8sqwXHaRb6bfdUk
7PiOD/15FT/vrIy8fSctGNjdUXPq51t/ltYYw8ZTJJhBOu8dADpeZkR+3i/rVNEMjE+ju4aE7vb8
JPbyRgZYRqp2mDMMTaCZDE+9X5TpweYgQXj00dXd+g9Bc2xleOon4Qu03fezrd8P+J14eeq/lqcG
Cnn0UJyA7nlonF0CjXusbzAIJwRZD7AdroSZG1DwkRT+Zt9FYdhcCa7pwM/BtzSblTEOIDCbo+tK
MMPdPMVDapgGTZXQ7inl117eGARNxn1t+PDCOABG2E/h293xYYkc+r4ZsRLAN+8/vr3VMz8/WGDI
+EhoFigLoagmTGZXjnDsZrvwyvpgNci4PFyEZVAduiaajJTXCFUTb3HYZQljfBFi10s/AQvTzClq
Mi48F9Xap4azymf71bBbc6aU+BwsI3VzR1sSzNplmniHYT8JW4QYZdnsrIyL1JVP/jN/icaScd8B
D7LymrZCxtFMPeSB16PJgI3dgF6pDiJcmgzg/h1BqAN/SpeRexE7mjx+Y03omoQFPNpZTeqpm/EL
GbeOUXaA7tZlIJBHtRdNvHz63ERQlrP/+PZjabTyp83DQ5dxSRqtwnL7uOv2fRRWjZLK/ce3d/nD
QgDoG86lLuP8eALLnocwC6TNa6OMzNlHnKsH1l2XYOd+EHZjIiVrlCYcUP4sby5oGbeakZ8fxuNk
pMIByPoCnHJ5gP+2YNffD8/b18gjUO/Se/Cnhzc9zbVl+HMQwqV1Y7Rdl0zo9zPZ/7hY12OV0LGx
ruf9FxP0LRBv41l9EeffgX6/fzkl/BFuD7b48auiC4mf17o7QK9KiS5HrZEX1R7hsX03xd52JJxV
A6AuPkmexin4Em/787Gg0zSZCvzm8w6DIt9/PGLzMcC5N6saPda+WaD2g/iZG3AjcbPZ71/Tny/Y
v63B1/76rLD01ZX7Q98/RTl2TrzARTdaetow/+Tw0ldB4Nb3l85rY/73wfniNf5LzsTXGVAqWNab
h6gEJ+s93tvEC+fNhiVEit/n1PQ0XXoJN13Kj2aRN/WLYG++dq6VhIG43HgitN1oVkaHg+pw0iQE
BhG/TfzweV8NCX0FiztJp805kxEKGuVh64K6sYZBl+Fqg+RvZmRkxGk4Lmetc/E/o/d3z4dYk4Fs
GZJZS/wDdIFGUfPRQXNabk6dJgN3cuZlTdOgyahXPN/kM2jZD3aGZki46D7eCM7TA1SvJthrjg2V
PqbUX2lbwpY+pwR7EbwcEgn7+sJrAuE1GcUM3Lm89MUWsSSMMlFHClAO1rIM55244xTlyaYjbEs4
62jY2xzuaRn49ys/awLVNEdC/PUGr52cyms5wR37z7Hb5Ibo/IuFLCN9dwM7TJhlBIUac0glmoS9
TTjIyzAb+6Z2joXgwTl2OO4DLzyM8+q6hH19783DlyOtCyqzo/vshSA79+08+lgyegyiTLiFh6tD
l2GRPmwn/ivDISPB8jH0S26kjfGQYeqGJZVm2dNGfN66ZumqhPE+rxKvCABrPZapN54AsZ8Et3mU
QTYQbV6zJfCqyfBrLsPplBBi3yvK5/1/pIL544WOhfihwsQRoiIpjsgrQ8St3nFk4DN354PXOgft
HlFgUiy8jQhPTWcNY0MJsI3Ix/4l3x6XuQ+pfVMuRE3/vjGxgx3dhcNNxpz7+PKLaj/nf+mFXrrh
mhO2bimb9JrBUgfGMBn4+F66mKatvwA7XHD7C5vRIQjJ4Ghz92/79qE796owDxv4Jk0lWAY53PGN
33gwzSsPQIcUZHv27YmpeXqGhLkn4zV7pWUJtuTCy8rgwBt5HJrvnjf/uHjQ75xWx0bnnr/CU3Dv
+Z/6TzHvXeSw8az9N/s/fotx7X1eTbzG7O0/vH1Fw+QQEqLd4Rg7Xj4B779vdHes7z8c84RZFUbN
uLUMv0n0lkB7w9WTkdERRZSwcxFgbjQt41575dUedTavnCUyrp9db0P+fW929xMnZlGGj9M9WHsy
qtF6aQwUv8lNIsPr2Lf7egG2jCsd5IeHnIoyoBknNAvhN7meKcyEVbN4RUZB1imkYI3AILQ9+5Xy
9i1+xmY5mEZNBqXU03BcerDiJy+K9WQU7BNMKAtRl9VwHjUZNfo3gEnLVKQZGx6PLoM1b1S2zsOy
LHZm+8qvw6apknE3eKTLvKgempEWCICPXy/3QG7CqTfddf8+nSDKtW90d+gIGuWjr6jcJR/Hp8va
TIvX7KIuA0vPXHwMQTlDLgpaa8ey8WgdXsQhZJQyd6iIDYuAR+az8FVjD+nO8aP3YfTNJ0jIZ3cA
Dx7U0esy8uRdctmEHvdDsFtPMi4YI6/pe+mOBJf/cZP1oXwCFVQ1N7GMmoHH9vGUwD5GftwAHFky
QNIjwal76fGAJnrMUF0ZAU721qPxfz6dyBL8qXPMO66uvT/fFYzVTzeCf/J0/2vEZN9HYb52Dfr7
JPsfic3+BScin4nDsZnalBFKQ0gqPMD6ywDhdXJv2ywFlVHuLTZWI34lIzSG7Gx6SJ8jI5Dbf8Cj
b2LCBEX+sT7Oo38suI8OiHRkgNpPPOThhEfzCoepIyGWNqiAVDSCDYS5jh+TEVFUYvGNpaHJqGUT
aTEiJY0zVGtL8FRv/Lzav7dwVzQZ3Eof8uqws7qMHfIRePEW2vzGxOnfZ9L5xx0DrzFRHnsoPH+b
p8P9+Z/6zXDfH361p77/zg+eoLUPke/lv/4/AAAA//8=</cx:binary>
              </cx:geoCache>
            </cx:geography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B228598A-0B16-4A0B-B09D-6515CBECC1AB}">
          <cx:tx>
            <cx:txData>
              <cx:f>_xlchart.v5.6</cx:f>
              <cx:v>NO. OF ORDERS</cx:v>
            </cx:txData>
          </cx:tx>
          <cx:dataLabels/>
          <cx:dataId val="0"/>
          <cx:layoutPr>
            <cx:geography cultureLanguage="en-US" cultureRegion="GB" attribution="Powered by Bing">
              <cx:geoCache provider="{E9337A44-BEBE-4D9F-B70C-5C5E7DAFC167}">
                <cx:binary>7Htbc6U48udX6ejnpVogIWBi+h+xwLlffCvXxS+Ey+UGAUJCIG6ffvMI28d1pmZ6NqYjZh/2RVZm
/jKlI0DKi/z3p+FvT+Xzo/pl4GXV/O1p+P3XrG3l3377rXnKnvlj84GzJyUa8Uf74Unw38Qff7Cn
59++q8eeVelvDrLJb0/Zo2qfh1//5+9gLX0We/H02DJR3ehnNd4+N7psm38h+6nolyehq/aknoKl
33+NHqvH74+//vJctawdP47y+fdff4D8+stvl4b+YdBfSphXq7+DLnU+4MBGGNueQ5FHHOfXX0pR
pS9iK6AfUOAQjGybeISigLyOfXzkoP/n8zGzefz+XT03zS8vf896P8z9zGaNiOYfHonTNKP/bX7X
bz8u7P/8/YIBv/SC827tL5flz0SXS39fsfb5+y937WP73Lyuwn/+BHDwgQRO4GAPU9dzHEovnkDw
AaHApk6AHB87CNuvY89P4N+e1s8fxIX6xfO4kF4+lvu7//5jWT0r/liNr4vynz8Q14ZXHjs+8gLH
wRR6PzwQG33APoIH5sN34VLkuq9Dz8/j35jPz5/Em+LFM3jjX65+vPjvr/5SPVZPz68r8J8vPqEf
KHwKAXFdl1KC6I/7kfPhJHDdwHbhW3Dt4GLx/3w6P1/7V72LpX9lX6788va/v/KH54E9ib9u5R38
IcCwzWDi+j78QbC0708CGzkfXOTBPoTh6WDbuVj6P5/Pz5f+Ve9i6V/Zl0t/+PLfX/pQPU6s/OuW
3oI9xXMd2NsDYsP6O/bF2rv4A/Jt20dwQLgo8E5nxOwBzHvOn0/o52v/qnex9q/sy7UP/x947e/v
wBX4q7yf/3/2/uhQ/d+6RFHGqr/QGcX0A2zt2LMD4jvEsf3LkxfDZ4IxCTAidgCn8+ub8OKL/tls
fv4RvPyIi2/ghXv5CUTHv2L7+edO6puvHj+2jwvj5L97KP9aan4exB0Xqv/qa5k/pM3333/Fgflh
8/twsvDDBvOjm/+Kf35s2t9/tVwHzuzA9RBCHj49NzDVPxuRTcBbrYRqs99/9fEHmyDfJziAbW4+
2huhTyJif6AexXDmzGe++xZDXYtyTEX19sNf6F8qza8Fq9rm919t24btUM7A09SI58M26gEbzqmA
2jApkD893kKkdsL/Lz4qJivip58tq+tD5i67hrF7R1UYmnfEq8TuqHMPRIHt7B6dYGp8gQ2Fs2i8
rA59XYrrlrtx4zAuIuW0ZZyQIl/xesju2pZWRmootw6yO2GL94ii6WaEERpYj8cy5tRhsw0zguA4
5HopqeXthm70dzKRpV76hXztZnW6YhjzDefeoELfH7yos1K0GbuErLtg8sMud3QZiaTLI7cb1bo1
dGcd8zpobsqgVzvsChx7NZJhWmn5uZdJsBrdWi2wl8rPLJVeZKduuTXSsnFvR4vZiypXblR1mX/n
iYBHfibKTcpt707WKd8EuuGztPdYcmvpg5EZfCCsMZQi67c9af07n8F4Jwcv4q1XXo25XGJl1Vud
CrW1VN2U4Uzb3k+6RqTsXm1Nb2SuKkNDz93+ZCUwVkzXWC38pI6KZgzirrf4GtUTChtHkOv61IwF
6o9S4CjvAnxtGs6zUNbEW5SlEHvJymDjpn62ESUTh0CMzbLFSX5jF7aI3bEa7kXQ2yGMpR96pT/K
IQuefY9HRaua0JMkXdm6u2I0bW48ZaubpkmbPVLDlaEg+dDcVJ6jDCt9Q+FANnsMihesN0XitHhf
T2N7tL2qW6Cm5nvh+PlhhE00bqa++2Lr4kAbh34vqHWbtwP/fIbWJ2hV9kGc1Un3JcXsUHml9105
wW1e+cURO9O17HhzoL2vDo7L6UqV7aOhzvxGVG0XSyvs6cRmKJpkP4TVSdXgSDn8MVSBWg19AILO
Ha146HSx7IQlIlqR4Ehlzw5YBnncT073ra1l2DDVPggKn6E7Ur2tOGe3QT5VYeZW3TeaqS9WVYmP
JfaStS+0tyRtG3wW0l4ZwNl2V1CYmCR/Yru2uirUJauWE6SDlm3uVVFHeHml/WLaj26l45Rb9jfa
R5ZNym88UDSe8j7Y+ZwGV0XRJ6FGCTtWyTgulJs6Wz5JZ1ucGtMzPNN0Y+3y8GeYoSz0ZlL9lc8T
Z4G8yr0rszE71r170zcpvTOsprVvVMfZ0cqRe4fs0lm0jDgLQ9a0yo7B4N1kBQiF7KdtT5Oj3zCk
Q1X5UT2WzlZYaSBizZi9H7Cy9x7rplnMOXa2M2nEdok1XZ4UjcTwZvFso6+SZm0xK/1mizaeYG4P
boC6uGvt9hCgYNqrPgniQtv9V2mLVaMs9t1Keh66YtB3eekmK4ayaZ2Mjr7VPu9CA/nRGmqs9tCk
aNqnRZHEqXa7r00gV0Xd9YcRZ3JVds16AkPfrCAfI+27yQFB70hdR0aqH9i33M92nc6GT0wqazVx
d1gFk7OnbWAfGty2+xGjY81bK406NdmHImHrRKTiJvdRddNOPL0i3I48W72wclw117Q4GPnAWtjP
dL/OuctVmNW2u5NBRXemZxqLozoa0iyPxylx3wkM6Qbek5OxfsW81jsUmldxXmEe2xb2DvjUyKzU
U2jow+Tk3sEgjegMMopJMfJYF8x/0TFAt6p2Td1+Hl03rEgnv+WuGCNZUv8qK31304+sWlkjInfM
oiJMaUW/lx2dsako3mMZtZulLuqrKhPbocqGg2lgAx4O+TAWYzjiId2epIZnpOwkzYy0q2i6HXs+
67KRl2PI+yQfQyNJBjlLXKa2BPXOym3GeltnXr1NNEmmyHRLy5L2wohMgwqrLsMZSuQL/ix+B5+R
qRXUi0ZLAmfv0N52qGxvEc+r0HPLdmvIQuj8mlEUGco0qmyqlV+nNNJqZBG8fVaEM0avnAbO1dJ3
/K+lk08R8Yp27xcV+9iV7WGwefEV1ys+JGIBOy3bYkhJ3+ee3GHbog+k8vs4yXqxm2yG75y2vjN8
O4czuRS637dpl9+2NXpyT3gkrSryfIseEr8fr8VQydCRA33oe4bDbOLV1ZD7+RWHHTaUg3crK7Hx
uzrZu1YqN2h0djlOk31yYnkCJfszaXqGV5AVDXgzo4y2wZvmjKrpeFukSK0NPxAK7yifFoFFhihv
FPuWWN26Vlp8ZpqOK5cMyQqSzuMnL0u2jKtVn+IVxVzzp/xzUgfJTlc0H+DUyRZFZ9sLy6LuMg18
/eCI5RC45aODhmKZM5JvwIvjn4pabZxG8EfqZ3dWWx+8on+qmgom0trkduhFuQ+G7munMve2PTXp
WNbRKHW2VNKKXVlTFTpWZu2siSRzk2YBMA2dWU2+4DVFYfAmvgQyA6f1qFYlqZ/yjE5h50zF2keo
SsKqsB34tn0aZlYtkrCuxuq6C8KOZqxZGLQW3it66rizsuzUC4XMZBLiK/fIxkwcYRJBVIDLEhvS
9pQ4Nv6YgQuC+n+QTCexwahkZOAhqiuj63FZIvA/f7BVySS1Q6MiO/DRDHJmwraPQzi+g03StEva
eeUTspgXusM4XXfKdre8svAC+zj9Crvisu1rPiMSz+W7IhH7elDtreykG/q5lW5sbDW3yG2tm8yO
cOWiMoJTQa953bPICH+mMJ4UcjuCIwIdhiFYczq0+6rx2v004WZZBzgPDWkEpqmTQu/PONMrTxp2
SRk4IB4Gb/zVihGcyd6nuA0NbbtiZ9ssWJ/tnXFGrXX0ou9GeVAuuval3+8geIIn7yXwHmOR4lhn
aLj2vdEN0QR7ipqmbkGLPF8HXPmf3aT4komsu7Ytzj6mfr9M7MD7zEmBtrRtaOSdUH7tqlj6gb0x
Upa1uyQryK2aUufGCqZr0mD0CTKpfOcmrrur7f6lkV373baLdqlFTmc+8js4rAyuqiwPFvCEhgm7
u57U3zNvaJdoTO64o+tVpqdcbwximmTSLINMvECMGYxpt87raZeOo+xCDz9IVpFdpm26zyZSBUvi
KLqfSqePhz7TcBbyugszX3/LGRzmRjrgQddxLx+E6l90Z3Oz1Gho4V9ZEucrood+azMn3XQ2iwxl
mj5gw9b0ck77ufczXnaSGsgEsQsPG9iDYttp+9AwBXz1PExZDaK5XwhvW2tF13nnTXuSl2jv29kn
6qRkZagz3zkJL3gqpVmIWWcvz4KOaLQ/q5me4dFRDaHr5c7i3wCLwsojz8FubMAXg4+tbHaFcpZZ
kis47Mr8ASVZHbnOVB64Rui2t4P72s2Kh7GmXVy4nbflqUOuZTlFyPPKDS7JN7sB/wnc0hdSuuXg
hqpWzZXzyiN137shyZzmyiXTrPYzXjGlzVV7Ui1KBj41hO5L6vXNohBlO38no6pHiNJgFVHGtn6d
8CRsuTVcN7L/6KEy3ZnPyTRGVXX1i6rhJRZB+wG8EKMk6tZdFVk3RQKC0kXu03YlvQ5/nsjAYJMl
/tFPtPykmy/qxPYtjvcMinchVQx/PisZErK6F0qg5wS1vS3SScpQNGm98+0qY5uuJt8HSbNlamvx
KhnGemcwptFuQ0IatEPs/yiYzZx4s7KlZb3LOmhmZRLIRcvzLsJuRSJJCnct+sb9WNm2WAZthRZZ
7rofMUvGDcFERoaULMMHL/W/GqzdOPatKpPQUDNgdBcJZ/3NbKxHWUgJLIch/4qhNI5Sv7Uh5Kys
uamz8aUHeYOjKAKyecd6g2GrbuLObvP4rGp6BuwW4G9yP92dha7Okik0NJP5bPgsPas+8YwPkay4
XtAKWU6IR02O6SSCvacY7NQuPmqepDg03Wnyh6gXqV4Y3KxSFH6wt4I0MjyDM02aF+RIGThDBW/0
4kLQqfHdGAabMFC4GMcI0rZ9SJ02P+LA88JGusN+flmdPxJUsE9WneVXXhek80urkD+sSIK9hUHB
YfIzpbTO+41I+2c1gCfLmrT7aI+EHDwyfGbK7T4OXtN99HCoscpnQvXNN81xeTAicN5FnEMOZmVI
B5Jia2NrlnZ6tmUoYxBslTnJP5qxeNF963wV2pkTrJJJ1u7WhmkjDFuz7xW0j924bBzro/YIbBRZ
32xkq4v7XmfpwramcsVxVtx3RNGl645yUWZ2fu9BjLfu+oZEhkS+7nZ2no2hIa3Mk0dd6c9GtSZO
dwNZxaWh/DRP74elwZmBqGbLQSpxUJRtJ69Pr4luwrFF9k3mC/sm9yy6D0RxRCeW4Se6yraOl5ah
4RkYbAZo5RNfRIZXuKI/VFOyFaPw48nLvIU8eUjo5BeNjrOTkgcHw9KtkHs7zT8ZmWmMks+EtzAk
vOPNbabIjhW+fxh1HxyY1qwPwtwXU9RVNsT0NGWRZDm+NyTMJHtP+gWLGu4490luz9nwOWn8k9Ss
c0rRX2RmPagxksAnxHYJ9i4ys6poXVrmvfrEUjUuiNuFcPzrL4qwYS2qQS1F7YwPEmJ/D3v6S2LR
fu3atVrmqJgeKOD1G/7M/xFfn+x0qRgfWji/L/DG/tu4xn5A8Av+ZN+TXhHDDYBhI7iq9lkuy6ij
qfgiq2KK+zIYNgWfqi+DK1f54JcfOWXDlQpQGhp+YhfjMucFWxktZ5KPXu/U152k4i5rh+1wMoZ7
SFeREV5cQ1qu5YVDLwMIE4X+HKi1Uc6yEdyvdFCwX8CQchxUDA4+Wo6u7W/B8bIOpqmloLuiKeMz
y0IKtjtD92PxkPV5szbUO4EDD2Ix2a2MdIFfTDl8sCO3gpggRQicVXeS66nD/LOLIFOjEs2OkIyr
PkOwCxHQNNyXtKHXnS1vDdvp8mY7Qroisoqx+sxLOS2Yn04rYwPSv32Y8qw4GKkqirgg3wvV2Tsy
Cohc6tavjqYhoWcJfrQnVKAVCd0T4TlcHBnmNY5JyHBSHr2pVDj+mYLUkI2qFfmjarrWCuFA7GPa
o3bBglJbYY0hHBMJccLSZt51xl0PHPUkPTiq3RhWrn3Apc0YtQW3jzM5alGGvUIQcI+ZFY5B610b
tLEvO9ouzrzzGMa8waXJkB1YV2/OLKNwGodNvX2cpzeP0/cvczFgz9NjBHfFjjkkoUoZqH1KJrWv
Tj3tl10bGrqko27DHEog6wyAZ8xZxfBm8JsZnRVsjZCcFd7ZO+Mql5dbv2tjnInJj5xG9TFKXHBY
bCl3KSKFDLsplTvTVGR86XUdB8k7+oSZ4UbTwMnJxlChZWB1ZH3BN4gJQpD4XRHrJ/uRTaCi+ON+
5HrwqbjgDvsudeFKz4+VIuZmrRMMQ3LfoIAGKvJF/s2dlAduPZQBTGWAjRZaSJLAyfZWGgikHWxH
a/h0ZpmedJ4DeIOuzmza9RBWGYtuAKkssleDcu/yqdErIooqTqVF7riu/WsWBDGd+lJFjAoeJr3f
7aDC9XNwG/gxMeAyUO/BVbUhWqENJBChfNGP6sY0rHaKLZyZLzzIxKobRdpiC7cWs1CfyAueIY3A
6BqcMfUz3lnXjNGLrF64lchiXTl0Z2ckGk95SmESl/kpr2loH/lVRKFAsjDkNJZkioegmVXeoUvS
t1No4EFVqQVk0/AUZydDP45gbM+KFyPMJgzTOSVRjR6YiYxKl6AHJ9HfcG4RL26rZt92GWTtvQQf
TYPoRI5iotbSC/AYGl7piAzPXT3UswYdE9eLiRbpKqf9GMJHzfzVySCXtbN1jf2gz9LV2c5sTPX6
yJposlWzLusAgjKsszvTCFTv3Vqqo6EMwrHIC6ImNLvrILFygeC6me/v/dPzG3v/UFl1YY2pTSih
UIeHDOaP38vk9yzXsvHuaZA8u9xtuw2ig7erZY+zuJpEH0qbioVVeN5O9cLbGbEOfAz5gzMSeVHS
jv2OBJlWoRGMJ+lMG0VjYqYhhQJFDchghfM4RsRo1XWb8xhlQf4YfS2XU42cLD7PQI3odYwzGmVQ
3VB2FlaQDFEh+EhsMwq6Gsuk2CuMCnhc6qV3wUussQ1bJaaFERhc1bF6OXXgBEDiC+2St8bpGksu
Dd05KfiPJ8xZbHrEciYryiyJduCtdnVolX1fgydy6meiPmRukqxmZtDjaTZv8Fk/lVuS+LGHC3Io
B+mHLoSBXxXnKrKFQnuuEP7YOmwzVJX+OkGhaFniUq8MmVfNooebjvcqs/CuUmwPSZ3rAU18x6m4
FliLlZ5qvmvHjO+sHqrGIdUltIYrxp54kddM5IXxTmYAzUnXlU4buqlnxU6ginxpbJkxoOINps70
eSjTMxgjNeQ7iw1UodxkqqJ/jTurXYxhBIY3/wQzkmGmsoCCr9f8YahZarrzT3vHmAFewiPe6WSZ
FzrWtPUe807KuEu42jsTpP+IU/bh0PneI1QrHh3pVHcjr+ptQ/mwgNCS7+s0UytrKL5Rzf1NhrLq
2ppOjSXEhmGShYZ3Fuiy+pZniTdjud1UkEpMxaZEXhZC9YxfG6wRnOwGwi1DZ/STuCStdzMWzLuB
n7NJZW4dDJXnsr2ukzRsXLfNI8gudjufBV8MPj8pBZBIW/UVbSKjYAQyAQ+AQgl+cbaLu6qFGnjV
b+DYb6/svIqwdMqD3zblwW41XjF7erBPrDMfUjj8HVkjnEV2JavFGWfAvec7fWhM5QUU8z0PLjKc
TJ1xRij0WCy6foRtNlZ/FIyNUMN19WLsRu8q8xv/ttZNumYKEk7cSCEcua6CvD/4lPi3Y6vdjaOD
EVKSADaNi3AaVr5WO0Mm0+Dupq59MgoiSP1buFMJXisjzcYgAqjJHHLcHc42milwwJ1k9srywC4b
SXMNdevojCBV6scQFuZLDOZuUnvPM6fdljhptw2DDzc806Z3bv4EY8QGPds50xcmzqTp/VOcjcsv
dtkFi5/BpGpfZj1Z7JulPLIUlkX2prFs6e4HkpZdaOjBaj/rbMSrC0iq2gKywg6gm8lqNnmXQ736
1crZ1AUPFWMdkVGj+CwwQ57Jsy6pv/QOxMtmlDN7HtrQ8P36i0zhl8megYWlm8hHQqwqqykXo1XI
lWNuEpHxhayJtiFbUENNM0/KK6Wn8opgy9trJWJDGX5dl+72z1xbuHX1o2sLhTPbQ+Ahwq1d7Pno
x6Ma7tYQyHTK8b4Sub+xSHGluOt89WA2UccrcZPUvFsh3oxb7eH8QDKETh/N8NGHYnoIwSZ+ynAb
yZyQP0hJIpQ+8ZLwHcGx25R0mzDOd1nRQVVnTKFObLqGaWAXpNVp2OsN04jP2oZn5WAHLMuATVGj
0y6qT1egTNMVPMhiz1yBstxML1Pfnpa1Hr7BLTBwr43kDJcGc2aOZLoRZYdWBjLxKY1aW0EtUai7
zG35ds4+n/LQJoV94jvK4XBlA1imMWnsN/yZZXpvfGPHmHjjn+1UJkc+tu1dfhrTIAzWaJ34UPvm
W5Z3Q+RQyz0d/NXONFb12rvg5awNRFiUFrQjzwBOMNQRJ0fEM7OwqA8iOb1Y+jk9Y41tY8Xg/aAL
NgQ8nffm36ZkIPOQJ17ApVwkQ1CFdirYrs+sbG50NQoBOR6gc5m+ds/yKqge264vlmdWy5xsd2HG
SC942hhlThX9yZcT0H+ICj0bHFK41AgXCeFWtgP/9PTD/UFlE51NOL2nnOox+ThODlxso2Wj40Yg
cWhVLQ5d193rZJRry67KYmV4Rdv3K6GCp6mp6xdwUuTZAC7fcG9JJdfGQOZlPlR+ZB12TeJCEhQu
HkYlxMBL5TjJkRdNcpSnnrRZuc6gWBM2QgLQMI3YIzk86WA8GOrSjMHNKoE7lOs2A7hNhmJbi+Aq
7xN8SBqEDzaq0im08FNR2OP+HctAfChLrhiUesJ6EuRgeGddw0ubwgtzCVvkWTAbNTSvvgs/G/cz
S+gJbgEOlL5YBR9URjThcpdA9L3yEVQnAtJkV71FZNzW5fRlSJLreuiTZ7uvl3Abb3ysENSrnKSF
+LVhyWpSzrihJXtRKtg0fXES/7rF9lNR4mKDT6VGuL6Q2EjsUw0lSMPpTXnRdP1sqmKeWlB+PmEN
prcyureGU/my833w8apMxZ0/DDIkcmx2SV6ML13nRBumVUJ1zfTOPLg4tKApqjZGOLVeszO92Zah
/6F7ATUWPV0fGzyi1TuV81D1mKbhkHb1qkSlhIuMVELKCioQrPLhhE46eQQXdMJxm9VOSDjqlrVP
Sjs0cCOH39aEQztA4jL1btrUUhtIQBUIaiY0PTqpS2PIzeAoGcUAd5N8C20SuPczkykrs2NDy3jk
o7cz1KxstdGY1/wwJ/B7TfxogGRDrCo5iBUb62qdsbSu0wXv0k0FIV0WBe0pIaAKL57pdICIP6cJ
jZ2c91l0pnu7UPDaNChOu+EhH0p1yyzt7BGUsiJVduND3zYPcNlW3XaydPaFDQ8Zeen4UCX6HR6i
k3d4NNXPQ2plqoX8VrOmuAbXxPXgMg9hh9HTL02ViLoPDd1bvbdgwplm8gJ4Jh2vlXGjoERn1M6C
QtqyDw09tCV4v5D0X8zMd8MYORoUC3XXJsvzVM6GzjzIc8L1P3KfTIgvK1+p69RyFHj5hdgEMs1D
D66bzDwjZWV5TAJGdppOOgibsmyXqoBamMFZKGgDuBKykT5BVzOkDQp44KMzLozlJAHzLarTg+VN
q9TOvbVbWfai1NKNpJbjQ9DgL+kg0G3CcQc11cKNUoJnvoX86TatgH/Ge4DPbOAbvIbvNILrlLUk
zbGyaPJJFOsALnp8nooe3jBWorA+VWw57eQS3qp85dCafIbLp3AuIda+KRkUTemLUuW2eC0tp11D
kT2cGpJDGE/cK4mZ/3VCpImEFyQ3RT3RJUJqhOMuhbsRuHCWOrf4bR0gGbVJ4n9N6mHjWi1ctxTU
vUtF+tDD7gEXrYBVckiBQOk9XXgnEvdBdVXnbFdm1IppK/1VhYQ6cCepD12Lu6U3EhX2zGJdbJhu
XsOdgb62106SfZt87W/4KH0/NMFffgr+zoHiHC1C8Gdw56DQYOsheY810lNQSd4C0Fkdk2pjsCYe
PRt/C1ZhD4TxrTdchyyg3+yZINWEoRf2DELVvo5ayatF4XHYok9NatMSehs19i8cQgXswVORw2WQ
JpEosmCt4rNGJX2Qn+l/ZsFYpAkkUmDlwdWCUJc/Jbi/H6102Jmcpslunlk2hb3oRMI/pfS7zM1f
yP6kcCaNvkVepbO5H3Vtu89DXLYF1OGE8NfMK7tDj+DKLbHyW8ZQfmtDgWeVZYEdGdII4CpyEREK
lQrDM01e+ks+QFV4Zr0aOiv9U0ODhPtVbY6focKItiIrvCMktSFRFuT+A0uHBbI1/R407R+V7tN7
DJe8lszL7RmaZcU7qJUnM7RxoUZ6hpaj9o4N3OqKdT1eWDXQBG6DLs0EGGNqDWdAH50DhYlnLOQN
shcmRCgq1/UiExm8ix7eBRs/7xp7QsIrfjY1hyUmTDH2+LnbNKwJsYSNznVgXRMxwRXNwb0zDfjl
nzTczD8UbenecZ/mywlDadkIeUXx0c3sd/gpV58CyZr/w9l3NUmKa93+IiJAwr6S3lWWbfdCdE9P
4wXCCPPrv8WmpsjJ6Tnn3PuiQNuJrMoESXutrUtycA/mRKVIq+RN53rzyEB4eovNz8gGl59tYEIf
Ahfb/GTk1lm+bxwz3UQTG6PqeLi2WuUe+m4sPru2eMt07NBEVuG+jdkX8hm7/j1EqxntoTaCateE
bOfwzvzVeM0eW439d4C/w5UXZ+ZzXahhy/KGI6FcudiT79utLgrtWavrwB9bx/pewd37yz2IkuHe
nbujsRWtp/ka9i/SsAuOhiE9F0g7t9hXgWzxSxXicRZ+2LSJmz/aGWCOZFdXbesnsV82PvNCDhJ6
rD/0jgHcDHq5zseHrjS/8Ehns27qzZZ5M+uoxxnS4SGLrpnNVvcgyD508/OkINAjYRkXE6YycXYx
F5DYwp/hlGRGFqTUdb6KHW4CO46N8GrlNHj5AHzAeQgQuWlsDPbV7RVgQphn2lYY/JlVf+iRl/zM
CryHyl5VL4qbbIs/QnRqTa24ZN4gNsCL3PiUzY9M1unPZPJpVYEcrWx1PJy6OBofqzDNN54ZiW02
ffs6W+UXPP4/u6llvpAIe6DARDXeQzd9Y2MRZACtFO/2TZDN9jEw8OsuGNmG60AIazJ97abvle6y
8NjKMlgRy8djSoBk4cR70lr42vleamoX0rbdT0sK9vYRgqQWlupHzDSCFfkYlSM2UV8jlSiKF9W7
2qFrLY4Fk+IXgVTQuksBiG57D+sAEpLa6BPzUoPjAAKLsyc5iUhJTW4E7lECLncnX2xj1tnrholx
tYw4j0P9KToII85emYO+D8tBvuq1u0qxaRP501VYpcX9labr7zIk3d+vdA62Sdu13wBuqE8oq1Gf
kNuoT45osCCg/nxJ0k5pkNKlVnYrq9CNA/WoWUL83oWMdE2rT1mclVspc7kPWVdf8WHrq7Rbb1d4
aeUjFV5fFZYWV7paFGRHHotC5cW7xxIKAGlvR4rF+G6MxXgJRYMv43JDJD5LzPo0GBs2/Xqz1kne
utuOUhuG6dZbE8ekMegnb7bJG3zGqVNMHfgsmsknT3q/AnlgxIy76fjR09LiIRut4iGwc+MwNMNj
W6riYZHTVa+8n6Iu1SHFGj1ch15rnKjhqkzCtRmY+qYoa+EjffKuubeZzf+uHtrq2SxQMyX6o+jt
5BDJZjwmH83Qp+PR6upj6dX9DijXJvdJS3Zzn8Xs3YWsF/VdGLL7fYjeHNvcX9zJlLqpkvEGvMF2
51lhvqqQhNplTqo91bkVPLksfShKPblQL+qN+rFuhU8GYrICCP5nCMJS9j1h8QMeHDV2YfGNM6fv
WTJdFQkL8ZDq+Z4UJCPtoii0DPBmEjqB+W7ddx2QoouwDEy+py41FIen8aNuMDz0KrnjgGeOfuMN
zqWaGh6a+SGwR8C0CudCcmAfwIahfqnbqa+XqdyR8Y269tTsR7Ky+WW5ovtm6MbWSkrvSw6080bp
LZ9Qg+xRr1LbJ+g6SiVs89JxbyysuP4vFhSDZ4Xtxz1mmZWJHZ5yjI6JJ9yjaXXuUTHr/Wpsg16A
HvBXn9RkeCcLRDcIn9TUsCkOXYXFpKH+fElSMIvMldtE+epm2CgGc+6m/zHsjYxsKMTNkDe3eTMc
WS0N3XEgldxmWfmZ5OpuxFk4DXsTUa82WgPka9q2BYiBXSovTRmXve9ptjpKz9mSLBjsEiDlVl6w
F+D4yhHDqnMG42J5rnEprcKANllJlXknkreTssOGwODHXQAWkmUdozRB+p6M58swd60NajI4/l0s
6lKTFwUm7shQbBYZRaCBudBWUtfygzW2Uvhu1tpHatpxUJs+TyNAGrmN/3muzBVdLjYpkEPGnoR8
MrrpF65bIlwZdfg/TkHn+CrG2nCogip7ciq7OtbCrJ7k1AT5cLaM1DmTSFh19dSAdtc2rXOmHskn
q/qfInIcjQQk1MlxslocP8LPIjCRDqoATAG0TP0hDZhaYXqkNuUYGg+6A+6mD2Km8VAmG1O3sofR
zHTmi0nrpj0A0EOarHoSkguFcav8OYws80Cuc5TRyLuD4dWv5DuHIWMdC28Q4NJiezMc+GD2BRjT
WUQuFL5tVblpLaGvpDG2Z1Vwa8+x9XhstGmu1aghQ37UUeVRn5q5z5X51yWpqE9e1KUGWIkceI1u
AO0L/zuH/v8VsFfCT/lorp1Bb+b//VCFEM6qW7Pba4pBTUfWs4+O38D8dVr0JLsZkvq9ZwxrDsb9
6gYNH0Xi7PDyTKKQ6Eam3T6x3MW0hYD0IpHpJmeWvvaIo2IMPD97cJkpK2BhZGeVYbqmg94MSK2j
PeZVHj61qRZs7bRrgKuFjBpTARhryOQX9YrJTMPD85Jhu5GcFlNmfhOONK+LZSPCZ27l7LRYSi1k
fuCKck9mpNDxe1jTvVB8UoxRrv3rvVSx0gDVq8b5PmqWheF8z7gH0wj7c5C7fK8njRB+6Yb2sQUf
2VyZoWkd7akZ7QAquvRsqzRXTaas440Dqea+AAUV8Mz8M8kGCjpr7kPNOpIuzc1QNP58K3RXZHQz
KN1EVVXpqnfSz3UQibXRx/JrM4DZEeBhcw31Am/8xnsjeSbVuGlHj+/rUS+/CvGrl+X4OZSVffRC
Idbj5K0mb8uu3r0Npr2ReVcbI+Z0z8YQiFVjazGQKVbTnSq61AM27ZCgX6bYHMlVA/0wCReNl5ls
lw/6w41LE2tGsFps7r3nQJmHEn1Gl21JTcPMiqVvD3GFZ8E04jLsx4g3dyqHqN4ErVEiK8aRd5h4
FIPCV8xnEot5JOl2JBMTb2Mxoe7SLCallPBd+nc2MvF6v7ATbGVPAanx9Bb0j7mlERbVEsdKMmOT
hFG9qyrg5oHqQRIpEgy8Ua+ONCB9x2Ddc56sZz03jORqe3G3d+HlRxE28EGewoqRYQLIograMkyv
dWI3Jkj5w35kmPHOzhkwzh6IfQeRNWWB9ICDTJ0JJtVJ5la7tjXQIGYhGHswUK7Mom1JxrPL3OpW
m0fb2bLp6vikp91PnjN3k/bY6aRmjjDb/NNrjjDLKYKy16lyjePt8LfO803MN0R3nGJ5sR61dAQF
qMETbuuNVv84ao64xCOSBXE/fQHq9KtKgvZISmqCpDc3fVUla9fSwNWr8kJMrIZdNAygZU4eTtfE
+JtmYH9u9LRGXqdJ8k2YgjY8dmZ1psbFrvp5YnKeZeUCiUuXs2ay1qoMJOMu7pobH1IbjQKGd3af
LKMalr8PNEUnnzm47mXzXaDkCN94Sai0l7ho3pGJQAWaD87UEMww6pytjQwEgHkANJKIGtTCy7dt
l0SrxZYUZFeX9hYrf/MEBsufnjsG4O5i/h3FnnOhK9uWBp6efbFdFIzm7kyW3ZEl0QF7lZin19Ms
fr4kn6HGD5eEctL0br6XWtxpL3WfJJfKSPZUnWXUbeNJhBFSCjp/U31iPDEZ76mmSwAe3ZOJHpVu
CRP0Jt3i92H54efm1gnM102ulTGSMQBYH6mx3Pb9qs8980ZWRnoqfBKSTeukxqZGkmrFHN72vo7q
CRcRgDOJ9QPWZOiRqBqb96tFhmfeZ9dwk72movpCFndmrZBsDVBwD74R/G+GGMviS1WAH2f4VWM+
m0kU+ijb4r3GhjZgsykfj2aFSho9dzW8p7j2jevlvLW72GZVPiKT4Q2zrTA6vsqdUx6r+lE2iXZU
ZatvgkCUX92Ogzo25n+ggJnn/0eLwh08H1UE/j3GYhE3Nibhdcfljw4MCyxJNIa/XIwMDnal3qgb
Yo3qK1OxtzYr+b220bFlthhXU3cxJu3SpchVV/I3WwejZvFNf45ezrbLz4C+7WDh1Xj15/PP4+4H
ZMWR8mNZiN3dL6iOo+bI8/QhcfvkAYhLe+IrhHnyg6d5s9eJyjB1c6dp9pHtgWRhDSiXMWkV8mIP
NtEZJhM50RfuZORmEU+iy1Xv20JrtlRUYcDu5JYHo+FHBnhVx3YAy1AvUY1mrsOQJeverb0X7Ee6
66JP7T1lwIAeevWY4z7WSRK+JhZIv1P6rEqi6MRHwISo+29OvRZaG2yExXgUKPHiYAOdtmwkS8RL
HQ5T6gQc70IBw2VYWrTqbBuvNDPWLvlgBheZ2s7oF0bf7A29+0oyahaTbDLuB7VNlZWeZofFzio9
oEBlPq4X2eKr50Nw0HvnPLuNXMsOde5dOchf57i0w3MbN9GZurMsQyKzMfXax6v0VkHaxfh3vsCS
PBWaMHf/6kpey2AUDkBxd9fz9vG3IaebILPfuaaWgy10PHk2i3a5Ra2x67WtF/UukbW55nZi7/QJ
mWZavbluW9eagWqkpa4xFb1augRjW4z/n3wzEdvHXMv+FNxJ6z+Fzdgx7ys3B6y5AnJstPY3shoU
S8Ab8SoYkYMo+FEp8FMboG3gFsVluBpAhFihBFMzfh2wTzDGySUIHdavG45pVA6k+lboSr8kNsBr
fjdk+oX6bopqQSZ2XUjkdM44y6mbexn2GKzZvPVQqWS+JOWYOd2BF/bld54UqIqHZjvVS/JjN4tX
EW/sNXHlb2j0RI9fmoWCX9ZDdJBGC05ULCr/dyZzmKjv2UFI7DqwfrzooUD+HVDjdVpX0TVx+meA
cqOjGLscWyeTbExRi8Szw3JTaUZ0JRk1hbLsnZtpBRbhH9Yax58kUthBzAI73Kemeg7bKjoubhTF
rR1rVbC83NRCGWuFjRSAnZ38tRycF+TC4gfqgTOuUEIKUGbqFnZhHvCjC1c1b/NXs+fNU67U2nBb
B6jJGgnwv7uWg6p2ZKva8NYVfMeWXEn5MfJQadGD2wnxin2wdn3nruNlN4/MJ/eqB5v/Y2Svlc42
1fJvyk2HEzVm3L5fUbdgTn+6k1HX6Nkf1miW2391DYNygnV9RF7CV0Es/xtWjZkTFu1vte4cG3W8
TIfpIKYCrXaHVYvsQK+RVGo+GQr7bp1K3RO46p+Btgx3UQYWRsBQQOLHYPT2LoyjR7dm1goLw2oT
m3r0gjpj6YOj+gv1el6AStJkxSrArHlPMneyAF5jtjDMMH5xPNB2nDoa9kGkF6d37tSw6rPEfQik
86tGEZrPjQlYRV7jAURdTC3rtWa28oCSCkhqph3AOalxNVLX+iTdFUlt1rgPAzPmCKlu8L3j4JlF
Sorgjrk8ZCWYyjVS/fMLTgWY88skd1bz+4/6uaGcFZUbahmohV0b8k0FaItfTyVJkjg75VzrPvNY
orxe1DoHniTOExB87xa5AXQrZ/ETr/VjO5UbMIeRH1gpf7EySepNmdfrMgQHWwumMi7WELGV5U08
kKleQT81paj4oUyaew+Wd9v3v9rYeHKnCUO7Kk8rz3qaH6pKC67UkLxBiRAUBNJ0LPWgGEqpzdog
sjCxLsLzInexYX8UovmiT1atUmzlJnkOxKzMdspK7JVgjnzmaSqf9dRqsMrTrQM2x+WzjAefBYXx
MGRa/gh4l4MsZtLuAmEgoZtL8YjsJ6ri2NGZLBZ5k/aOH3LZ7sgsa3uOskyWvWmQj1snNQN9uSiz
s2gigWJ6nv2lArNReW7yc0DRG38Ym/gV9d7GXWNOZO048Z56yTGfm0xSL1mFgV1/p2gsr72LzYbs
DN6a2IgpWoloKUoB/OS1B35bEcWvmaWhAlMufxq8/qY0kV37cTQ+xfiK5HGuvRQ1D19Hw1wVbW58
Cr0zq/vNiGo26yEe8A2cmm5qRDdVrImBR6NeL9wHbXTfLVKWJiA7tNl+1gIbxP0wxJSojLFjRgFI
E2vRK3av3SMRAxmW9nqPmlwLTbCMlesPacVRFsoONR9VcIBwtrJhZcTp1Nes4jzkwXnufoTxatO5
zLIgq1y/tS2+W8JWIsAk2dZ2DLWqnsIAOCVsMOvf41RsHS3U/hyj5EkoOXypu0SupWrCa+Px8dAE
qTfx1+6d8qIP/rSj7KkxB2DBKtuwd8kgftUlrw5UOytU4NBr3mUpk9U7QLD0NR4qcYuZ98rBd85P
4yjCFzLbeiIzr/gHmddaiOwUmOMDeMnmVdY2n+U9qq5tGxY2q0VBWhDXUU0pC7SbIKRoGms/gLR8
XoIjp2CdsVWzJYMlUCdR/kNTPfMXWzIxCtNATaDe2dwpAqN5dlFuAD+9v24Tz7P+wXK/38XWIzy+
khjg3bBsUMCJ1FHV9mswpycw41/+9PFH6f5Z8So73Mn1ZI+dmuS6iEstzo5GnX9aRBRBZna3CR3X
u/lDkULZ4OUpU9q7xWP+kK5ax1knL8tnRE08dioSoFSn/8ki51WoA/oRZjfBKQaIQdlKFvV4/18Y
c/3klrlxWoLk3rQuLqr18pdCIadkKzM3BQEuYhc38L7rbRru8yoywb+ZZFFn4LL6giR5dyFJF9Xs
MltYFUDVwEZ/IRl299iFYbI5rMdSL9bMUvF69idH0v/rQEuI4I0GI8F8D3QjU0MDVtz5sgTsy7Zb
p16Ex55XphcZYyrqC+NT5IFHSCKObHO8GxQK4ZR2c0mxcdCskzhML7mK+g7Ju6DaGJbn+Tcq0lPj
4HfuV6mlb5CtRFmcRUNXyglPgOb0h3lkwwQMHQAbROdGzvEWq+deFngrrFz/tD0z29FDn14EY+9u
DCxor+30HhCqKE7mo6xGeSxl+TVJteYx8Yr3RrfGR+GWDXaC/pL3iqcAozqg0pLZpMg8jV9zVIGa
JF0I/NMwNUGJErFejNTBoqCRCqv6ugxCDtNIbThipI/BQ88DVWAaiaKRIqoclDNCoWE/Aq3R9orx
OYu94RlZn37Dg7DA31V/l4VRf/B6q3sgC2EP4xG00tynLjV9aOWYHrVyT14uC7qn0nlaDLCDHu7A
PwzXiwx7FJ+NNi7OJNIqIJDzIn2lHt1QGaMwigsAzHZxSlzhD2JKnUx3qyyL7ZEJRmpi6pJXJ4HU
8ESUH0mWBk547Vm3W2Isn3H53I4aDnGmbj9jrgEnsHgFlp6vcCyM3JOXlsv+CQ/tZeDSYOFOS6Po
5jP2iX7zGVlksrNUB9TUlE57qoo/LOfFZtjkDaayeEgiWZVfFSqY+7abBTBCt0r7MV7nxavB7egE
wCMK683W5Ngi3p7x2kovljG+1thiGCpVPkZRq14a/M6Ab0KmnrqePerXTIv3OQC/L4ETqRe8DXvf
4FZ5pK4XOdYha2zTxzafV6703NkYZVo+aiHC6ajSCXAyQ4mjyZfCuWW6JyWNQOFa9X5DdYdFFPF2
QhvIBifKwh2Rd2ZqT/wh7Aag2DdGqN6N5vJYaWtJv5jhXYYawEB66Fwz2gnHDC+O6LxDozf7OlIh
CiFBRE1qxNFNl8xcwMTu5NmHA3lJVGA5YF55Y4aSnknnkxsNkbbYtwU4qUN9o7gFsdFNjlSZoEj0
cW/apVpRVwnXeMYXksoUkASVJrgfSD05oiYNihN4zj/sY/FMptTEZgneyhT/d/aB7AwU7n42p0IH
c/wIJbDpflw7Ss5ukjy3iRkcLZkZ1so2S8DSAH93kJG7ucaOcnCkppuMU6sdfBm34/rW6J/XIoq0
2e1WtwSbB4p0B4Mm1KIEwA+8BgF0dGxQanTJTtYEDmJ1xOZG/7giGWnJ7q7LvUL6CTeAbpo8fmdH
iv88Brjtz4NMmx0NW1uDKX1y+x9ug+zKGpSErGSH5WP8bsTfyWiIRkeip0mO/8OHWEyqMsOvYf7I
CR/3mVcc/nUEcqMmDIst0xt5GKdiAcbU1FORgXBa6GJ/99gEfNiTiJR3ZqSoqRzA4hsHrtyBuvA6
az/CLVHoioZYTJbwQeI1vqhYvZm1FP4/O1MsU0d+Tc+vy53c3e0yBF2ZwK6th7F2t7ER7azGBTts
qhMFyoY8MaP8eVMUiimA5VFfYbvIeBPu0lBov3MqZK6tNCtx/Mwu+4uYGtPSukvRoBKRYaL07tQD
FL2/sG40uzU3633HxjcwxJLHRC+SRxQXKPNOPqEMjHxKPaE/xkiqTx0Sl0OXPclT9WFC0qZbeQX3
HsmOl6PcWgrvJpO39qaNzNHPpwcbNel0FTIp6vXv1JLZeL5V09PTSXiyRfE91D6zY3fr1nn/eYzq
g+EUxo8mGVA8EEu46zgk2qmOCmvd1KL80WQAb8Kg01EpSHhug4rvvLoij4IUj2bpPwa73BWGzL+U
eF+ijoPVHPo8yF8AJf1FnnGa/8hYYL24gHgfaGyhmR2NbeMEtvuxRR9bawCQl7FRueJ9bFQarK61
i9m20dTx1XEA6wgrFMsrJf+uSQP5mqpR10zK9GgaAlygWhSvdsdSP0yBzTc6NtuC5cJRrCh+t9Uc
q1opPXimHd5AoWjHGKfOnroZGDbrIqzB2xkb1P+atEt3qKP4xnjxRfZNPTS9FqCCaVGsa0+E33od
RD0c4YRyQnb2UBuZi8Qf5BzFePxa6NWD67rqSWn5H3KS43GOwxJQFe+EdX/+BsoiNiUgl17jblQS
WfsMEOqvuUKqEGIThex3qWn3OCgBoGUwXuUqGU3rwQPPaW0WWGK5cWs91KIT3EeqrboU2Cyeu6TJ
JmuTAx2XarqGrc3JkDQtIM0n4RlHCkh2szYwUeYiMLixQ0nV0kVtSsfdY2/p+xyrEijfNtjVq2zY
eLBDLPv60ghP5co1sOXS4ki+Z6OJrb2qS8+nLjXgJQa+ClO293RprvPEYevGi9ihVtGwon9Mgapl
h3bq0k780qX/E3WbML817gOUJVx8SbsYUyjSVtNA/4NvHWbrTkXmEytkte8sN9lhS6n+ovpgnaOW
8XfwOtK1FfX6eYwKbB+hZhayhVBoVvnZ6W3vpbcy81CC1LphWeF8iwfkG6EvOh5vgqwLT44n8uek
55siDh/AZB6+6RaOT9CHmqNKBUufHFGj1uZEJCtEKnC0RfyuYJl6VzRhKGYPN8QuFAfeC0Wdeckj
VJbTOUpnB6heOV1Rw5qqX5dNUa8WRabLf9jNxmn/K5aGN0cis9/FnG29U+z10ZmsgrrQWkz9/hqV
rsCd1HYgr72asdcgxYrjNEzs9zvAunaoFRQYe9Egg+Lraetd42LIN1ZXlesqtrwrNSl+6NdR40/d
WDrHRV4H0jgpXZ1JRO50lQkd3y5DMT/GbkJTdXiwOVLqvhZFxYHZwktXVnuRYP9jFzQRz8DD48gA
BurS3J1kdtjytZ2M3maRdZgFOp1sz1aqxLNV5vEVoKDtYhBqMWgpiWpXXSatQ2tV4cq0ZH/C3QfI
cCfsa2NHKLYe4gCFumDto103MVLqhvE1Lo18jQ2+5JQYRvlJBNqa5PpoJrshKsWunPwrLMC1UHSf
8lhox0xxlFeY5I4dRQDyohgy6t6Z4PfrhV8kAObyCnUasxFVcop8KK5GKzyUVnXCDbZh+DcLlfHZ
UOV//P9ZGFMM/rcYTf/UyKGZa/2nVoXETwa4QoQ3Ok4AMMPxq+tY1laferqb/fovnHbb+XuawNWx
pueODjY75zaqQtylCcrc5GACW+lLW/NtjsTMivWi/2RrobmNsiLaWobefyrqsl8HKMK1J60yUZaw
ygxMTidtEMgvBXjQV1IWI1sHQ9i9FGMXvNp56M/irsayPSkfyWXE6/QstB5HSpRu9+xi3YOULU7H
SaWJnebeOOJlGr1QI02pVkFppSj9DZlnxgxw/nG2ICcHGaSVhifNfgi9fq2MEudJ/H2F1BqA6vW5
GLaLghY82Cgv6vWirmjCQMulbgzzzRhiWaN7qTw1YStPamqoW3ol6viqwXo0uVHuFhO6WuzIjWRd
a8d7bWDHxfbOrKKYpHYH/ogXyXvgxe592Ok2TEduXad19qg4gpT3MhDdc6rb8bZk8XgFGHO8Rgbe
haYdFVtbj9tkE2nFn6gpl+DRC5PFbuzBBjOr4cyywFk1nR5scApEhaWgZuTnAcmGse2srQRZ8kyN
GbnPWPhMlcZCaxVPUHasnd2j5ln6jqfiNBStZqIAMWDp2HHKA5RahE1H+HaSCgOJIP/eAOc/5XxP
UnLosbteq9x+qXgdXxI9+S6An3g1pZm9eqjb2uth+UyiosVPjJtuflRAQ7+G0kV5YpQR4Z0bPRpT
UzpRg63jqll1fR89UhN2In7UYvepGOMA3CVDuDjmQUVHx6y+3pkhJ6mhOF57/c8/R35fYcLVcQaW
59oeDnX1AC2/P6FqjEtmxcAsvo0y8tbj4PBDFAYogPjXARpGYbwfpUGyUCD1NFnMJ2QsdgTwIC0A
QKf55AySkUk8HbShHMkPE8N+VEUH6FobIUFJ6htzsvQAh95MDOHVEmKJQzKJOemGJ9jMv1PMsZYI
9x9guhNyIRPAG98j/G4kMlkGIbeGiIshEC9DwZ5UMwSAufOLl+jsyZkaDtTewcCpJ37Z1q+xtKfq
oCnI2RYotgCnFKgoe6VeYXjtGUdivOCsJDBs28hCNs7K8vXikGE430p4sCcPUvxLEDKQlebugcfo
digGoXZ9jRe+NeEt2YTLpEaGmXsCZmbn/F1OZnyqQ6hAnV/s40CmV4FSw/6YmNV+UZADylmLdWSW
znoJR4plfF6iEnxiFuWWFGTnGFgoTzehxlSZfk3Y0hwQuGwanOyWgZbBUZc81oAcwlE0NOZiQ1e2
OaodOEYtatbhM6NqSHIcgXLdMdeqsVQJW3bsisLJ/Rn5MfVBzWRH6vaGNXgnMCjYsXdHcUDBTr/R
mY1ys9SS0WJuYNd2FQ04f2kYZHDCktbaVbrxSL0caFewIyZFLDDR8OmSGlTL5HucdnW4USRA0Z4W
k0REwYlkKTl3ccAOA85s6KaAi10WhNi2pP69S9J25jFpY8BJ4DKHmQ2nobIOD5l3x4+hq445J+dm
DBGKAUstFvbruB7AMCDyuxqw6dRzEQKt9hddHumMwgPcfOgOQzIeIq1RyQsOAGj9sInCrUoznLVA
5kR/B/EadAqUNua9zcuHHqemua4WnkaOsyCcDNXdkTrQah98J3HWOFjya7qcpYamHurWLvd2NQok
IxWWbDeXWBg0W5B2/hakmiKREQWiq0WGko8PHJW69zeiJazJwxAo2Y97I+fclo/uaIcHL8JBJqAh
o4iNiHVsl1qnG1FMFW6wWL4gz5hvs7A0fNGHbFiTBzUdszN/kFm2CyZDA+vJTdjgeBenajlOc0j5
OQHQaL7CiVPPAbbR94soDVBWZV0K0Zyl+9V1+UbXUhekHMt56gYwIXIjy33qjmPnYmcElSCH0RNr
klHjdXa/CrDDvVtkrqi/yTSqTtifxQl+A9Y2ujvUj2RhZzjop8S29mLfNhY2z0ZkkRaZ1TUMCOLS
XC/3pMwyXVVpFO7JLrS79ByE5lniCJRTPmrtPrHdPfWKSWT1PS993qUtcoGYupKGGk4auhzsxCyR
2YQ9GbkFB2sYTKcNOS6KpXsfgvrU3AyLb0Wzn7h+N2M5pYj+G4DGvKto6uIgY9vTHZd7Lg7W1e/x
M0gGaW3JJHtpcfzIBgjUR6WG4CdwkftYhiL01QguCGoEx6jIdQgZJiR+3z4gB1XEfirFuglU8MtO
9EPuVuxnKdgTjs3rfvBK/TBMVj7g8Ic/i64RDzrOTAGKNkjBI1fhrghQRNmdlkzgOGLDPChH35NS
HnQ9L55J0fa7CHWTn+YONkCODEkkf3GyXQCb4jIrtikqF/lWW/J92rIApX3l98xyyxPrULNghXxq
iDnH06xjdn1OtOHZwDMAh8/FOGMMLobSUbuqyNtVaY9OskLuRFupoGHbxpLBE/gB2pPMi++2k8lT
V1Viq3dltY4n33/GB2PoeR4bu2HvcW32ItnoPJLLEp5GpzGmuxadGyOXahsy2YogsTB3CayJSGRz
HJWkmwp1l53orWjNel3HTbCLjCJ+Y+EgthUHk4+6ada3+84NsLySRvwGMAlOfAtsBnwsjMMW0DF9
1L5o/8fYdXXHrfPaX6S1VChRetX05rFjJ3HyopVyol6pRv36uwk51mRO+e4LFwmA0DiZoUgQ2FtX
ozHrn3RpbElHjfvQ6pb7Qv2gfm5ZmR+7scLmaxh34Ixix1Y1dl2CImzKkORmN/jP7HKs/aQpmymw
Vqglgj4d+kbfkw7xNWTsIG/I3ZDZ3E2n/hugk7zN7G+2/P20Zd7NI13djAukfavHk5h3dfa/fhmm
dXdkNExklhmObVggdkV62T3Wb9MY9jDVwzN3PvI448k6MNV7AkBufpW68ZkahHZAb3nfdZAKdsbd
UXmS3iOjwYj0EFTw/MM8K6yeZQmc91brktnrP9rNj2JJjTMkfK/IiJwPDmps1rPe1Gp8IBANgBTQ
GT8hDB7sBwNhH8J40Tq9Obe2vBLYC8FWe79FM6YLDYU7XG1RiScyIxH4Kq8LTMyffsjU9erZtd2U
DPQfRi5i1C9rD22K3zCwE9wjciS/08iZhHxK4gKJoFIDpGmTgFtktFOx8+IW0SiaUY7loRGA3Rep
zix/MmwkqWn5s8PAQLkrce8GYI3hNAog2qC0PQvXIFPVkA0dBQ+JJiSgmRO8ot1Qv0ZWo19rC1lr
RRSGs2xRlOaYryor67cki2M54mst1c4N74hM5rfNIivb7FvYY4exiBbbRQZGkfQsQgUv1plYUMGb
020XQ7BV5Kf/Pl8h5vq3765n2raDLy2zGfvbqp7iBhQ7hbp6rqjGAJvLUyQFO+PswM7UAwfg7ZAU
wH391nWgbZtHyjZOphgYpO9zSw10Wohi3Yju3CUgjwN1peHkG31wkNWl3Ohhj2TssGTYfGfBJaqL
11Zo9kunmd4HOx583Zb2C7bQ9gsAKrcOeKmfSOQxxN9iox7PNASkGV81wNfa0xDJx+0WcO/DRmiN
86IXIzuENUKJ5Km3rXjbBvqo5Rtuxri8RjnXMVYN9ahBSIEdAZVmH4GTjRIX6i4a6pGMDJd55AYL
Y1b4i4tl3p0bUMTVG1QLxbP/xZdJHmie0XKQ1OSjuHjqPj4rkDE+Yi81j6Srr52oM7c0bIc0f7Dq
6kqjkLIDWJsgxTwaT5nKB2ixpAOaEUSbpPWqGomtDgLzqlbc6K1vIi/D/Sg1pBa5YZ/JdfrZLEDF
QgbUVGFhXrAZRwaSMZR7JrRXksu2wSSdWjYU5Tou8M5a5lGP5lEPBQj/a23+WzgPazICGyYDaalt
szkr+IbhGmDT4C50LPEs7Yn7ToKEu7aqgksxZNOp6IGjGujIk3yXU48afTRxQnbtYrfIFjuvirqd
ruFme9GS42XII30z5VlzupPTEydEttSVO5Yd9ezFMfUCs5twYWvOymX+8mErw8791JH/8elGAFbd
/MXLXHqE+nROBZTm5fnLh+jjqVprdvf26Wjq8imAxz+dptFYk2isNextsOPLIu/bAdWY/BvHvegG
SD01Dq88fe7L/vvUS/ebnuUImzkaf7QCFp9dBo5gPol+7fBm3HAetuMW2K5sDfwBJHixsox/eBMI
BDWkbA30XvRMGZ9ny1q9Irsq2tRhyA+OzozsM8m0WAx+ULliwwevjn/IGHQmHNiNPkqiG+0JZWXN
RpeVg0ONXe9F2HwfNdCmiHLKHzrV0FBGOABiV/S0iEjejl7+gLxPfhTC3pMItRUguqSul3nF2Qj6
FY3uXAqB81MoNqRb3C5W4fA5Qp05WIwABF00zbANBZMXr+7kJcCP6RJXGght+zrb1uXUVDvSjGH7
lz7a0y7QBkAoizhHdDo15dVtAUxHJlkbT8CWrIpxnXVyow3AjkV2evXbmuHOFuAjF6R7NyBtMAu+
+V+vmjuwWNfADxGVUpzpOD/gdXNHITLJEshBAEt5BlByd0Y2O8oQLXHwcC7A8aoczg6KjTqfxjwp
0C0ZaNUiBrCsxYh6+J8ZzrONq2bO0y1nj9VUHGi0yJe58wPIaxvg7H//VHK7mFPv/XNWA4rfQxto
PJHr/uJl4L1kuiG3uV1PR13z3AcLGchrkB8FX0UGVg8BHvEEpkwfUXVYu3KLI8Sbqa6V2IRYafDV
yJvNEOTOT8SgYjvXVeYCXy84gmkfJI/eZsYFVGj31CvshM2WNCTowKxHisGbZU/4gotVoHkPb2lM
PUiRN1qRVODhRREDNbYZXUoUDDzQyLGnHlXPTjlbRKr8oda0851FqQXlKpFVXq7+QUtPQApaWgIu
7m/eaW7JFE6X46aAxfzIQBOWrkKQQh09K8RJXovCD1xvww9pHvJN0liTH3nABcNCcsomICEHcYGQ
nxq6CvG6HMOpmcc3XVzrxfG6AVY/WB7LI5mPQDc0nqg7N/EoVl6KmmUadv5/f/Mtk/9tl2V7yII0
PW7iFG2A0wu7sJu30JC5pQA2d/XMjNI9BnbJgJojjXUatQUis6l5paYzyulceM42wuvsOpsZlRbs
ynxqfSvpy3Qz8mRY9zbimTQlCLq3yahNLIDMIrr94pC06kGIjP3tQWGKnI/36TSJHgaqotanYeN8
T7qmP1NcmeLPWG7LU4oXE4mouQm0GwUrSLvEqmdqaxq/a29mWFMCHhvLTFa2ApCwQDuM85rqIn7u
HEvVUM91FJ4EaXId4L565N5oJ4KPABiHc2wJk4ImzlKaLgmZYvGZTuXHMEG1H6pdygs1cvQUARFr
t4EeacmswYY/BN+ctyeTjoxHjoMIjSs9/GtgJaiZtX43xHaG2zBUp7aqmWtSVWGrUrZJDG4QJTfL
AFlBLbDnhgI4Ezzwph2V/VgZ7pSGUYgLDXM3WSH1y3sZAV3+ZCFxCFxrqBXCxcsxH4BQSVbkQxuE
PvtIRHrrY5rSVdpa3kvFUR46A/VaIzhSG8XbQg0xs1RZ1Gwiu0DuuFIsbC1O3UoQ9ymql4XlxbAD
tgoCAUxalOVtZI0Xxtg5OLXQ7Ord950zGtKURD3qzisw+PEosrlpGgbmbxS4VA5QlukvrmTwJe4z
6xramvkJSyX9s6CU334IGwFiDlVRNelIC9AFs9dI0s+vWhsJ5DK5X8OpL77YQYZiu6pqX3TwXSGp
aUgfo0TTtjpPxBlxUvsQGW56GABudclwJ7oFSUP4ZPVlvc6mov3Iqs7EvVDafE0N/tKCGvivsAUl
VobMdn/0AsDYdfEvD6EyBB7OMdBFTlTxkSchElIbhIzm+g7wfjAfP7DkQDUgNq/dpy4HuhZI1WlC
3Pdij+SGBJlIkFEDkOkfyMSxUrDG83LXl1KuiYUwYm6MSxgh10RZWJnt7bAwG741vTjf9cEgXoIK
cPLIw/oRFO4rrvjZi13Wwc4Y3XT/p8FQfQFEo3VqiDFb52DHxuYsvljJ9xtRpIi2R+A/+KxD8NZO
vvdhiECF1IvkIuV30icA+8a/DUinaT0A5b0ngA8/ryLq2isipnsa/1bOa8XN/RsUALd9m7WsMzQJ
ucsMWNwTEKRSbdrGyLBBfjnoIX3gJhZnG9AnZweAKzWSiI8pKVJlQ9pC18MNKJIdbDZQiIEcnXwE
URPiRTRvantXv1DXbUFJGehsyxmqAyPN0T8W+Kf189Itfm08R+S/+rFKUOhWTB+T3kIswcrzS2ZX
Lkh5E21r5AxBRfyDA0PZQvlpI+otIaqbDUKedn8OJ8X9vGCwN1iQ1o1R2ytjRFbnuq+GjZGDyQY3
VzoQWRS44tJMCgiRhsiTm/wYHBTr2hqnN8N/nHOjv+mSE6drfgmLD8CMzn7h8nACuxRYMk56JsDz
aWlRdtKCHmXnSkgNyUTUNnxF3Zq6oBG6gkcA3PWdB1CUuvtFlHxS82JzW6QakD5cULKe22KllaLN
sZVSstkoEuiKsQoRgG99XOcoDenn+a4ba4ccpwjp5OJ8q/HKCtk5BYBbFCtwQmTDGbV/74vJRd5A
qOiCvcY6aoYZg4ueI4yLWmHAU2ZZXfmkzpJiJ5K4P7ogOMe3unRzZFgY6RqRcOviqtsWVExx6dNY
70D7qMcRcvXE2OyK0upPWdits6FzJe4CcSqYu1HFLaQD4PQzjxMywJkcF7iVVviBYxQ+kj6ilSWj
4doh6nWlnm4DgH6ykd5MQw+vJgfxhuJX6CKsR3bAEgBbRmHLx142xnE2IWtcSmwBYjiCbeW3P5Jr
8hEMQfJhEbc5XmF19SN2zP7m6WaDQw/K18AcMoa+0aa1TynqSRZVDywuHylrnVLjuyh/NpLGucw5
74PhbEBUIDc0LDlQZpuofiRTmvRuT6LM4s4mkHwEJSry4Mle+XeI4c/KymfASr/5Tt99ky0Sj0vs
tJlTfze1xFxJQ/aryNNGJJfh5puaIeyPE7KgLvMINBQPToPLUGVAV9taWTg7AJTWKGD6PenfHNVl
7l1oFsL/syNsZ521hUSPTReEe2McbVzHiWZGklOioC3sC4HIEQSdElW1xy6aZD+x2OHTKeC5RNd2
rrIkI/Lwpz9L1pvOwplxPhhUKfa3GZJA6bBATS10gLoH9SwimHGSKzCElQDw/1brJ+76RhnklxTc
2ORpmZ8pn7Wym6HVyR9SGLetY2nlBmw/b49c5pGJckVe5hMKuaGPdmenXE1B+HEo2YOXVP2Jp92m
7gpgU5YSnFuZ6Va+3ZceMKVw3XiykgDwvNSdpTSJxmrmOALVclbcTHrzYrgHHeUxJ1txsOOriUKb
IHN3A+uHCAeP32PdHFDNIhA0v6YG9oqo8OS7WRjZ3XnMGQjnqvRjZtrdUaqy4rzVUZ8swdo6uNNc
fAyS5beS5czFRh6/Z22uVl4UidHsQ2H050Xk2sCcsjr+rVHTmURyAkLEZrvyNLfe0mPMQseRCERl
fqfjDdKiiuVMvc4RAz5cIbZur6c+KWxzwPGa1HOXlVjYWIIwKAlFNwDI29H3jXKz+KLenUyyVmwD
5ToGQhlyF5MBKCUMMCcbC3chJ7fw8kfODXwwgOz9iId0k/1p4ZRBu59kHZ11YAT6lpnzn1X4HCSB
+GGlVgHU5cTCSlThkjPMGbDRXP6hSewBGPGW826Km9ECqbzb1kPyvOdHbc3Xwt4mUrTfx5qLddAa
4QUQ3/GDV5Xuygpl/uMPA7AwILHEMa5v1UdJz02sFun0ihR70Mg20c8SmSTbytJG63MVpT/BwsS3
ro1czrXFLbGWJeKoZBwEDChV7/PIkEa5opIFH/Jvbb90lcc843I7JJsp4RJ4J/n0SL08/AnAyupK
A2qQtgvMD96IXaisZlOvT/dDlOBVoKZP3Tg9SscTj/aHxRWZG3E3oA5wEvvF0o15uisQ2cLBIwPU
uQ6cbCQyALtDPaDu+gb51wgk+YBG6A99PI649EYBAleUtNQgtPLWmzw3q/xFc6fuJ+NR7dR3d3Ia
3s9dvC7+SBZ4iEabaWmstIJfsL7gKg17ssBnpqGvoqEGmiKQ8wLfGCcOhN/C8ecxbkKiBxSz4TSt
zEduWY8iwrKvXNCImsXN7FZPxZubztIcQDYAGEVXUMw9UHwaBedDcOvtHyMXKVWOAv4hmHaEbGdL
Gql5vBfPo+j7faQiffh8wBpRPWDEy0vSAM466FGsRwqSkZYaTUUEU9zmrdu27laLgzu7IsxtJE3z
Yb3MXRz0bgUexeKzkwpcwgSFuRd2mX+wBz3/gDr3FdICskcSgbHROiUdIGQj268SZwM6FffaIIny
WRWm7PIJUS3HAhlrY8XRM/a7G4e17pVEiwVNINm7j8WiGNo3H+8W5OOfnkIW//mUqkN6mlkOFXLd
9PKBd9EXhorMPY16pPcDHUwpkCU2KxqDA3i8M91tOXX6CkzYxvrmWDIfR0Sb6eAxsY31fDAB44Vf
unGSxw9Tk7i7MGp3kYnkI3C1s2SNVOVgo+V2+AX5/dsUxKcfAcOI12/BNPUji74EUW2txiIYT710
is9lAnhwJR/CpAIfUpjM041pwr1QM3hXgKY6T9ztPpLbfMjSrQ1w+R3Nen8KNxkoHwsXLATq6b3V
Wavpj6eQnJ6Cw/PG9LwDihK+THmXfgj6OAXOrKdtOhxh1zScFVOEtCl9BK2RMgHExCMbIu/cuj/A
t2I/knTsUhOkbPmXCKWTiOu9+5nHY5h1flRX+sEZWmejeagQSUX0mGvceCnaLj46bt5tsLoW3xJj
xEIShF/kqPdIoA2mXRdY7BWZsz4Z6O1Qb4BNWByzsutebC9/spMg/wZw0mmVd1V10UJjxHe8E0hV
hEJq4IudXJ09xh6w81ifbqwSUYZ6EsW3Pz+GgYDahuTqY6gY9zkfhmHL3PCYZMN05fhve7a9oV0X
SCHczcNBj05xagufhuCTCrAvfY54Yn8gSZMw5JrkdXugoUBd5B4hnmFFwyqN2RNOjPOIRNIG4Y6u
gzPEsH17GNIHSzXU07qf0guDMw2wv30T48IwfdBGwFnKgR0WOZlRI3od4KPOAPofZXs3XwOEzyoW
vbdeFIudlmPPLnHHu1o8o0B/RJWEAbR97pi/lgctJhp+j0cpgN1Any5ypD7/OVpWRw/xbrGMARp1
EcGM2lzIQhyAkAuuXzBFRqtlzNgP8D61yAEuKw27NS3jxrbXugbbLYUqafcjSKKMhq1JSA1LhGts
PZy50zLZAAkIte7Ytn7SwmAzhKX8GnCGg6SS8z/koQs52QsL4fpRIrKjJgGEUH7ljhxxWSHGg1u0
szOSL5PeH1Lg7HbKbFnvYlWxz6zqIGzHOPeq8p9EYyDqDU6M7TpWIAEkG6K6fhhDrPPJBIhBksWV
NFCiYXqzJzLm+YBdsoxTP3VdAzSHyqt6RpSOxnmeppyKuKg3qCfDM9SnoMZr9PoB2KJIW4fIDqcJ
Xx9U/kW4oQfPSP8X0h5xBWH33lPnOM+lEzuvVcSnrVXxaqdNsMrLDkAUzECVwwTGl7i9eCkIWGj9
Fnk+7ruxKFeGNHBvgFTIS9zy9IFW8nttJKt7bY+UkRXuU1RS9G/PtfDOrCizszd07caYkHvbKx4V
qQhWqBcXX9ogjK5dPL6J6x5XgospWYWZDDfZxPmq81odJGMyBvcusEkGH2v9E8O2au8odl6vzad4
NxoIRrgMMUFld2PM4+lL2xXONsN+4UREF2XIwYfXI65wsENjbRMFBpFW3HR7LfkJJhBji4BSfwb3
UH/W69LY6k4XYqeLODwpRtkG7Tx2g7wt1qnDPiV5LXc0ZYyBeRoeKt6BXT1nP5CfPQA607YeLJAo
PxhcitOQZVgtTDBiCs/dYy82PLaqGfEN20W6A95PNSQFrrIKbC79RUI9DxFf30gjc7co4HbYewbe
Dg4W1x1ycwApMmZro+Cg3CrixMevSSTgNl23sRulPmAejElkkKDGGeUzyKttEL90yyEL/TTnu8Zp
zb+atDqPnlf+zCr2VPea+70ci1dWgLSnbPhfbGiKr46Bgom2tzx8GwEy2oRSrAItDbaD1yYvLnJt
KShKowmVTgJVmR/fdRQ/XUbvOmX5/5vXxLHviEKccN0EqM4pQl2IQEgKyfagNVD8ehEOWqs6d8LL
VFgBydPee5MjGTz6V7kLDPvFj820ez/k3wg9MDCOyU5j8ZVKFm3ZJfipxleqheRq9Kcu9MIr4RmS
pRot81IjvVIdpCnt5FHpsnGwzgbyKFcTsshXUjPSz006FD7gzZrvWK5PaRYDwr+LNiAzBVrVBCC1
vsyNH7kH3CM21a9461UrTbOHZ1zRIzSWgdV5iD9YRuu+ps3orbQ8qx4t1hSAnZfy0GZu9zDgam2d
tMn0qQyKvxy8d34BICmI+l92m//CSb371AceX5tNlj+ET/i6Y/M12tajjkTMVV6azmfhyG9qsf4F
Cl9U5+KWIEu7p8nuLEAV2/WKA6X7w9Q3/TZhXn4GnVCA/Yd168dmCf/sFcO7H6Mf4adGNMbgSLaZ
4nbaRx2Ko0E7yb+Ew5CBIxK9RMlC8M1/WbRL77/t7rT/6o/sUBgLILHeaTYuc4F5WXoZ6pGA5BoG
xu1w0TYKQbZp7DctDRetVktgPaVusIonkKkdELdvjnWDTHc6/aK8GLDOKb72uPbfEa85NQj4f0SN
sHZaqM6d7hKOqYYFWfGpO2Z34e10mkcqBzwHjvFBxEgVupkTGsYmbDTccqtZpCh1nq3ocY6aRoq+
zz52SDC/cRfzMz2O5jRO2KNEH7lODOTsLWDpDwZSKH1rNNhV/xLie3Z1DeDrk8B1sv7QDPb3JulR
5E+yrsD3D5f5cp1HQks3sVv+ksDNPoxtE6SbNx98SmLuv8+fTZepg4ZqUGdqD/iL0hM1TAXOHQqn
h+CvO9F4UU+hg0B7AJxoYyqtPSkWu6IV7lFYPoln0zuLxRP1Fu/k5E7WD6xBeKTtH52oXlMABl/q
2E+acHyJB25vvT6pjyFziyvuVvgqm8b2W6TVa4rA5K2NFG8+DS9lGgPgCVz2lMuI67EyRWX879zI
ughxc8gaZ1ZTaiNpQSOfnqnXUfrjMo5i41jgigMYbMZrUSN/iHqhVb31YtUbytF4pd6iBfuq8Xpn
t3gp4uoIysmfHGCfqzw3TWzHNbx7KToTUECHhZG26gbNnAM6c5QHlycojA1x4coNEATLFvB5ZY6y
I1sNScYq5oB18CNJalS3zWK9bpAAOoGzlBQDbuVr2xAXmuNlCGdGrvbmh2aNTsyVHxrEffGCTIDx
RXsiErUh45lfD+AfjGvN2fSoQDjnSaud9NyIUMbB5EtV4Mqi9wzjL+2pUszAy5xmzPgGuITiWAyg
YlV5IFXTTz6PHX6g4YSX8HlysWZLleAB+PtbLYoXkHrLsyvlBVt5/4L3uXECZzCoH7sW3xk1pJRg
agp9uhHRJAErQ2f6ackeVlZ129+K/vTFRYq8p8gwkMME4OgGULxTFtaPNaI5NMKGex4RpLlbNPPI
VlDof1q+j0j3bokbH3edmGX4IJrqUZ+6+IW3dnOKAmBYelE+fVXytozjF6+IP0VulO1GVHI8lJp4
a2SHS2lEY4EFO4Sa7i8ax3YAxAj2uNUiWyZrIgbaoZ3ks5YUQLLwcKICv+o2E6nnL9ZYE96eh8rL
YSu9P55Upok4ANLwOUfa20NhGmIVj4m9mYftCOZspWDxYO+DUPy4k9Owwvs4QtzrHNphBYQGb9wr
rNPHhLXYw8da69MQ65l8pF4WX70eSFMkiWyIpYWvg5CIDC2mUsvGPYrkEBtVJjcK7FDDNNu88QhW
bfYxUQxaMxMWIn8PpV14x0jJJmLHsiFrXPDd3TBovcvAzOECUdT4apvIrwRt54k7tvhATet5QCsc
etQEvsssVn5ys6JE0BxX7X9OIpFpWG+TBL4HJ1E4SFlYl7iMXhUVsgTwn4P85bnLEw04q3mBLMBF
iDJWIBR7wFvC7hQJ0++NNqVPZlaIPRkbPH5T3g0No9cOYeVtSU7T56fduVseHlOGNVnefA56AK5/
njycArdZZY+odQ1110UBuW2vNcvxtgzBzJcSXH7HKhPgIVND07DTDyk4LMeyADRxLZrXTvO6i5EM
xYtlT/Za8ul2qgwA7EVTwVc1Paad+NkzVBVILvoXl0tznY5ZvqNhp/fIB2RCIqQNrQW83Ic2Mp9o
RI1efAu0IH5GihP02NcCqPG3s6Jmb84SEfYv/+TMcJA3OWoajncTEnJQI4AsBXwz9C5CZlmtsoBp
nDHcYNpuYOw8ViMi/K6gXql52lbWWPRvJk+oDMHqKBAu4aF3mj2SvjOQbDPwNt8GvAkR4gHZl5QC
hE92DKxurciRxOcCWwyFocAgdEt0meqymH2ITZCUiAE5OEgUhqxVkIl4UbOTHdRAv8AoHAyrPzot
Cgp5ZNZ+hUr5CxlXUd7EO6abCOkmYbeZHzM/AaUqih2wY9tmLJvjlKdmf2xQG3DoQvuwPGt+NrZC
+SbujMBPCmDtG419NStVDg80o843PF1xaYG5nhrS6ErN858drrhPPQjMO1DNqRmqIbNliFSOyA8b
HHNBGg3DxVXHQXNd8vIIjIp8lwyV5rOQI9aomiQcssegc8+V7thAhfgt0oCfthtQ+OqTxTIhAA0r
8t694yIq017fJ5ELmpYoz2/8cjf8WiVZfAwyx3IBpALY3MGUv0z1mDBXskZ2ESjm3OLQFwNz/Qxb
3mMHOGFyT/7oA7hh2PjuiHxKGpIiB7bASbryaUpTuCKZ23LEcXBPvVsc5KHQTl5in9rWiVeTzPod
XfVWQ4OVFqXIcywsAJLxFYDwKyw3WG5Jq4ZkS9fFqFWZJ8wWNJQemy3IjHwsLt992IN8Sc1A/zRY
iJ32gkWfeJ8CBo11+qMoRm2LcHd4LgvRH2O9L/Y2oFofUPxUbAbh8mfcxSOWoGvsi6I/BjX68DXN
09J3XDFujThhj4O6eomq2N4ZocSlJt3HdCWu4O2i2zR1ZLWoDqkunMv8PGsNF9yl5AFFwri90UrM
rjSQYxgBTl2WHK0tLl7F9aYxsZuXXRZsQ2/C9a0cXx23HkBJFvXIEEJoBZ+lO9OQeiRrHO9SomAO
oGuh2yK9B3ZzlwxHNbkv42iv18WHZdqNSS6q4VQiP0TgnhaBIuSX6UIvH/W0BQVFx6PvemO/JKgK
f+lSLz8kTdtt+7buvxhhBK68cl3XsffU11HxMnTRmbu4fGao+n+Jc+YgBGaUe1LmEhDisgXwUTKW
wICQUfRo5XBIIzXhfTrZW+0EAPw6rfYRQu8IwiMJt074yQXewwfcELiPSWJ9MicjfY3axNg1XaJt
aBibyKVLi7p46M0R6K+95TNlViKL42RxRK1puw4QEcCMmRGeYAHF5cyZc+qx0j72Td0j7yl1L6EG
bgmSlShMfkS9LSKRAlF/GpJCalifAEr+NVcWo1ZHhyZLvmoq0ZOSOcMqBvWfTWmj5iSdI5b/hq0o
E5SswmwAc4CGWFgxVYIBFAVTST1PksgF8TazG/K4GFCPmpqc/vNTCmkhbhECZ+MyUnKTZuPXrZok
HOPT8D7Meg50crPosTRBkWhxcqqTsi792Tp2fndTRJ13zVh95m7i7ksQ6KxThQRvhk4HvnBEz2M1
xE3Ot3YS3bUqvfBz8UlzRPk57COgoBnJXzRDC3V+46CotG4tlAPSSp3PDkLWNpsAiJ2rSeG6JKg6
clfaaGa7yeNPwHCsT0I1pKXmTjbPIA2+QDh2LJazUPlqkNC9yOcpPGVHYCa4u8hC0dHKxWJY+p4c
o5NtIeo5VaOxmYV1iXszVMP12ZvB7Yy5T/NmC3cEaKoOMoAd6mJPb7LFOalvpbN3ZGpGJ/Iyj7n6
IMunEa2FmISyuZlPahqTZp5IQpod0EPnP6FzdOGscgTCogTRz15B5XeRPj660nRAxzY+zFSCJAts
YNgCz/k0y4QE/EkMrPl1q6bR3H+bNhSCnciCbEeNu4jDOhxAbHgYNZ6rOSdUjDwsIrJVT6XpwHnR
T6B8ntdEWvooBE0rXwsgSEvXUMmtlsRFTkoKUlOPFHZlT1ubx9Ecsl4UNHcZLnMTFBciUJjupqIA
YuTdMxb3KVayA9KbkRP1exWfZ9Bz76alTufiFhTBycXB8sHvZAxgeqfO2d99ukA4+DzLLHpEw2uw
G+CGcH6ZBNW4FUinOrfqCmIK4/HqOvv5fgH5QkDQ8YJujSTgFCSg2HMD2dga8DY/eF0JLd1ZLCY0
r2KJtrIFSGrp5RUBjsrPQQ+6oyE19KYLwHLjp16KkLx6+5Xc5qe+qLlvOMPV8cIJKCJOfl0aV0uQ
ohHpwW6RUU86YkTCGGhcF8UAJvirMSXFZozTAGALGJKWFFWHQ57ngFfmbkaGrBWkUxcf7+STzuzz
VMj14kMb8H5HwdoTm8LqgdxO8cmqhuzKwqq5DDxYZ0EXXMFDG1ypF3St3OCiUFtJfZhysJTpz/iL
p+NiV4l6OjW1d46szyxrp5Efa4EooBO1IAoMgLZ/WRqjswFVa2QabumxO9uRBiA47j5EkkSQ22/G
UWmHuJQGj/Y8GVj+b/Nohjt1P6oBvCKGgcp7EIJamypCjRoAqKpzj2XcPjCnL880dvJWWyF90Vgh
v7c8L4rO0DB5GZPaE2Z7ZJa+qsIJ5XnIiSrWtlOhkLX3EEMMhMStDpKxTt0E9J49danxYks/JALX
gcqw1QIYUncxoR4SzH67sPq05qtFv5izQYMmAQsZkq3YgUxm65vpJJ3w3gDEnfpENH22Att4eiKh
nPRHGTl405Dh8ggN6aTensbzXxViS2MgX26Xc2xUNL0ecHgdHedEjaYn7jEzP5MSddMNSoHwowR4
nDIRZvi7O+syPSi3oWX+IrXdywkQ3spyctlmKPAfZCVpfbZVow4mc9Nhy+jG1XC8k9fIyb4xmyco
2Yg0Wj903I5ON+c7n46bXbouSPcuz9lJAPYQDAAGznYRyEdPIEXDSTscjqSgZrGjYY58tRoJiZh3
p2ZZiWIm2dQrUpC/2fWd4TKZbJZhg+9zhqAJEAz/+FQ3XmgG6WlajoSB9WRkZxYi2brPBvkamwAb
iIt2PMZdLF/N+rPQyuxzAmqHs5c1GeogIEZ46s2K42d7ngAFuxIu9st2I6IvYI0cwJkC5NQg580z
L3Enq+SsA5gr4C3BqqaGeV6ebV7J5zQc6ocMQSk/BAHTl0xm5TpNwfbHo05/Tc1ZDBiq+Njbwbgm
KwB/NWCoYtVqDPp6ZXi2OEs5fJyCApU1fdICwh0NyanJovZ2SDI9wI5cnccXs3+1dWrUXzYtKNTU
o6ihJ9Cz/knWF2Oy76bk6V9d3n2kctSNDYKGvb8odJYU6zzD9nd6rgDNdAQoQXKipukDrLXdkJyo
h+Jya/9/lH3Zctw40+wTMYIEQIK87X1Ra7Ut2zeMscfDDdx3Pv2fKMpiu8fj75wbBFBVAFoSxcZS
melAu5ScfvszjJqtXzY50uBhvOlGtt91WeJiQ9RvnQcwBx3sIponuRlvacYjElsNCLGajemdur7y
TlQbdZNqFd6K0AjQ7bl646c+svSue5s4RlrFVsk3Nw4KZhwrdSDXf05IMTfNear/Dr/yywGkuiZg
8lvk94M8CdfAq1zr3HaEK4CSDdbMoNcpz2QNkSgw12b/b9uZHqkpOYh3qHtCmIbA0pq51IHG86Bo
duqdgzIkTrAlEM1tDQpzp7bBDw1t3ODSuD12au+eOZA8LPdAuMDAl0V9yEYFVKXhUJmf7EGBEa/i
BhyJAb5VV0BeRu7eMvJjCejxufE6DjCr8P/llqV6bkIfeUzJCGxmVXe7SG/NlzUNsgmi9QiJyHnP
vjgysw/WgNmas0M1NdKyI+H6eNOWfJcHeQ1QOzQZIPn5GQBv/wnnXchXUSm+0EvDWlOTHBJJLGDS
dNydnRjeHIdvgK9+OVVnCiN7Pdz5TRk9USNORnHHSv9hqAwgs6YsNvaqmCDtomehENPkzYb5XjwP
G3VFjozuMQPJnPngg0UXZF5AL+CP0G37xHG3pRYIAFkJaHq592Lkhngh03t8rgPs2riOxyE2CBdG
aMvpwd7jZeRX99SieMbxx1b9PEUuB0ZTjEkBRlfp9Q+xPdY4aW19IEoadyOGhCPLqp+sMxVg/GRn
HMT268ZInfXiuAqsKx4HG3JdWZdOJnDhZ955QC9FI+RAqgKaTxZAV5em6vilg9zWSiivADDIBr3Y
u4OauOV17vzihRoUv0RRzQ+HcIfnBIJS3P8+VZOxo+vDhThlplRZriGJcUX6w6nwDHFYbiHnuKVf
rike5CgPLWsAQCgN3NE5SD5CMsyQdOer6sCHchMmnrHC8qw7m9Go7DvqZRbTsMbBf4ITV3A6Yzml
6eygyOmfcQAAhQ+qWuGjTCC0Rk6hoN24WeKoBuwSEize+6JDUePX1mRJusMJ65DvS5BpXRKzuE+z
qgbvfwp6dpwpAZ85Ntuec8iKMac5GHl7XYuaqJ1twXvtJm78tW9vtdhSZN1f5WSCJCLlPlbgJk4e
vRYsb2bv/dKuHH1wpDIk7VF81PE1EHfERlJIHLFWuEWkllEOuOWKw3Q7N6WN08EJEj5g7EXWSBQg
2zNX7ZFYSjIIDJ1aJ2hWM2mJ5kGBVBAEMrFb8LVoSWRg3UnDUURvtvNwxHmSTwO4CiV+O2UdG0ck
FX2ugOqWEA6PPaj7VN46VaW5HTWntKkLcgyluQNuxQHjvf1meu9PAYt9GYMczYSVxxutqDeU3WmB
06osmMALlaefwt6u9gR+vcHGUpMcSzey6V6jGdT7G/sVHJfipDQvHZKsDjSIJ8tPrNLsPRrYO8dS
dRmFBVgapfWAQ/8rwJxSTOf2BEeCwFFxBaqjtnuLlpuRc4uPanqgLCuD44yom2OkxucpQE1nYe4/
g/Dlv0i6XGYyyCCCws5ktsduIPilKq0eWYLh80x0hHzBcRt41j9FNYivuoKjT/E15uIfnOjaHxJz
GDegGsqO2Dvw53AQKeixoYfYVNVDMITDp6lxyp3RV/uyLIr1okQz8yXjQvBNmcaJKmfThAqKcr8y
MN/o1ixxPphbtxbe2uvOkxBZbDx3VzZudi9I05iqUoBtSVjdmwdpE8Dl6RipIedRBYrRSAzIMIDY
KEmBJnjN3jmD/T3UkqSz9Gj5WnmgVaIGSwHnYEEpT9QEgqbdIb1ObXML1L55Bw4gZdXZY1nIeteM
wM4hMwDnF4EJTooCxEqMiQbXZW51+fNfzrFvKapA6A3yHg9MwK6Hy5UberUyknmMS26I5eXMvesN
XMxAMLnYpdAWey1SA6AgAHl4UkPRyGWgpzNzB6pI0kU6cC2fZ7KyDHwwZ2SyPreUo8CmwD13dv0U
Jix49EKknlONVRMQGQSlAh/mo6sLctjIexLghfY6nMmufIV5ellla3I6zZjgN1FGrzZYTnAfp5uQ
bTJOpdM++XoQ2dY4OgKX7AqJ6sMj+EKavew6Y+XaoONdgX9ZPsTdkZy+vlIP9O24mdtgyEKm62EO
o251jz8IOCMgpRlGtfMgjbnb0pfpbnZWNgfZFRi9anLvf5BaeKb3rz+L5wjXhPq5Kz3bvv2HcnF8
ZUBfPXjJmrg7RHqHL9sKRS0gHjlXdXvx2LHe5yX5kZyLnZrCA4vbaukGqV20obuFcq4vvnmK3AK9
QcxNJKi9T37di+Jt/RF+Pwp3PRXtKKBA3vk+Mqr5JwAsQRxdyIOnE/Mfatx/PiVR91eikvJL2/fp
llXIpqZmiJtkH6qQPQ+yk9kbIMfSUeDJTICADY2HoBJq6R2XDGRnunclkavje9je40bfWk1h4O1J
qm1WdGuC7GiMLpbWOg97cUC7EieFmXW32HMukCreePWGbFQY1QThkBaX9FaKDHCyzfN4SM5f4hSu
8o/phIXEIlJH3sysj67tmXeLvdTzFCnYJBeVuo75Jc0DnhvMQ59zwHX4agTb3TxPU76Aa7i8Dyyc
RGp+lb8iJl80CuSDmyT1McVZxc603PRrHX8nf2MDgWb541Nr47nS5DOBLuoqZWvmmvaebEnA1IOO
IKFdMpU6Ao/sW4RhBhANatrDMCXTKrFd8D8RYSdvf2CK8XGm68Q53SXwxntBBKCuGo098DyAi2se
T6LcFGkAlaDMyHczh6cm8mwM9k88GvxEEWT/Oexs4Xj/x9FwvwyDPMK3oRee0GXoZZxfhyY79uax
BaJIN+omZFdTaQik9EK6FdrsTXRsosi6m02zu22EeUcF1onhXV8eqVHYIHfBXpBtpRupux7IqDCC
LAaW0gmuF7VJ1+z32o3Nx/HB2avBf/Izagkgm2g7KMNTlYqxKppTCqpGUE55h3rqza8VKEwif6y+
Fm03rXFRwR9VGaWH2oBUkAuY/EMAGaIN4A/qM25bPlhjAaBtBgY/COaqfQ8gBFgXTOfjVOfODlgl
c5u6ofw4GqzdATrnz97ahrxRY4zFzvARjIs+e1sVwtxRX9/Atf1o98PGBtsMU0F64QVTlyYWAhhU
XSXj1Ah3XWPzuOFhmc428pZVgkCKaV1/D83p5GTqYZax5pru1suiOfDUflmcNFwz9fxtEKTiQ2yw
WrffRzChbhscjjyYce1DujmzXvMpM3BN2/EHKpKRtQ+4SJ8DKLZFQvxxkuIvXjPPWVHYpITagi0m
21wZmxZXokZYJweKwejeRXGAJpLU3eRZMJyUzLKPvDNOhIZJx8DdIHVzABGOmX1McYzCsaU7A76U
b7y6njYjT71zHvrOY41UklXdD9G3YJg+m1OBHIDWNI8A3cW7qWvTr16H7HsdQD0n/NRzT2PEdxby
SCPk3g6fwdfozj1D7Ad3EcP7QfekAOpZtHG7E1B1cWskKa/S2gDgqCiO7ZiGj1TwAlnIEjIHVa3q
bMsB5YDiEbQulxCqYW+iDxite7xYMVJdh9l+BF04SIYnyDHNMbn5rZoUO3ZaHoFMqlT9uXH8C5nm
T6Fi216DPUQiIfNnnB/IBMsGUQXs4OQQRaomxzDWTuOa58pSFlQrcAy1guQD0FiFNpCV/E4RbxPW
t8fFNEfftufeZKUhVKaeWy12R6YJBOFb5LJggSTBFMJ1UTqFux4hvr1ebEh5r89U/M5maloRpNCc
q0D6e+CGxmIej3osg04SR6iL7c/jkXcJpnlvmkk8fU7wrXRXFDHefpOjLFAUueYdVrLxKU29LbXI
zvvRnJ1kM3UY1VorTk6g4Nr69rCKwp2rIAVbYC9zHpIknGtkc7SDaszzo3x14/5dlxubBKIuXxW2
W66j0bLW5KYRaaxJmjF2/WDoxiVnc6bC07ThUACzNAgfRmoTTfjSXKJxvp4gASZONhQH5Bg/FVhE
f8Xu5zsPw/6l5j7+EwAXhQRemX4GlzkyMAWOtDwB6m6lkJQWjc6zgzTwfTwlClTaPn8ULhK347zv
vg/Go2W1zt8U2iBZ4CpUykLMoYkKb0NZAgagGJTOKeNqhbOBCG91KwRHCVKQqFZAq3JrDLmxvnGA
t1QcnVJ+oFho5aSQXdB9mfcKiLN/mU1j1N+D3nQ6DRBMu5qBQpcZ0ha3aouNajSDGr0Pi335XJiF
QVToQj5pq0ysbn6GtA6DtZ+BT3tXFhDyBaHUReNtT0RuRMxIo6ZHopqv5OxcTEsYNDBmJ4Uudor9
dVhyFgq0KFR7d87cS0vX9yEX09JV95pGPzh1JjJocY+Y3uFLD0h9Ayk3udYJ64V8ALYt+VDLqASq
DWwJZAev0UMxNMMFd3TeGtmF5TmIdYIHVW/bJLhTeVoGiFzUdn1pbgVEpgBE/CkVtCjzkG2W8HGd
NjkKO94GScfMj9SvAqp+BenbODoKHn5DdsuQROsmwukELWcGJKLdBZaxVsiePs3rH1oKLV5ZR2a7
cj1vjpmXUPX76ohGSNzG2POucFeiC+vdEBf8NQPFAAhvo/ISTYy/Tjh6xfX3a+TW+FsgbXFFUW5U
BPvfdSIvrmB+18nXnZieaRJYt7du3yM1+6eAY43MypPj59uBpGjJ4Vtaz5E8NoA3sT5JSEDsGewl
TvxBAwXdv9rBQiuK2xPVqKgTA/+GS5tqsQ6sRANPEE/73IvlnvrNtqsqhd8MmbKhOd2OO7fnch5l
6VrXLlNg5v7NJ6Ghk9DFOX+YeZs0qf37irNHo2CQKqp9m6/IBoUiQHAKns4hZJsdIKo4D/lwWkxD
fTJSCNsiv6Dx15Nk3TkvmI8zW7DcAQ0eg3Y3CPpzSUbyDzpIFX7tr8llhZm9YWPY3fO032dhHgYr
ZhXYZBk+oGPFtMZ/CqjeBFDkzGcyQnb8oxvmgGjbUGJPOFiBi8Dxj37kp6fJtq+L39lqQHGBxLDe
4qi5dCPHjc3D6gc5GDgiunFQt5s5lpB5jpzd+YZt7KBLWJ1iFlcnjiNISJzo9lytQ1meciwg1IoC
llBqLjZpNIm5JrcZmvFbdR6Eom4HuYpinbfvc8NGroIMHsHbmB9xThasWlo7aRs5Eh7jm6CE6EJF
azvtcI0COOXIWjm0Zmu0I+U2mNYaULfRAACj46Smn6ZTEIJsOFAGMjZwrfyAc6sH7OytL3bFRiQE
GulT0wzdvkrVcDLHRF3ATjptLTDrfYilg3dHltnfISiKLzUA+oTZv7Au+KdG8u4BkDykk7YSN1AA
QX2fVBcf5yZ5wK/9V5yN5bUthnpWZWfDMfb6CRdXGs/gufWrW+UCmDKMR6YIO7uHRtUfJ7sy3vqT
zevalzoa0xPFUgGR5xoC3/ypSmUz2/MyO/35HE6wfxH44vTNYtL2BDTPPYeZv7KYxk7a29BgrJ5l
J3SmkZHcD1gF39fSgNYsmK42nW7aQ9GwjV1maieHQCKDRUwgR9Yu8pd2XByMzvpGI4gyb9nGSy1x
mhzkcwE4ZM5j95nA/XjqgaNh2/f2D6HxyyYTj7KuwhPTLSNKBE5FUWvydNgrdyyRVucHfEUeiimY
88hwkHeaHWTzu2bYOxP+f3PZIjf0feg2/wQArxenF6uaNr1jJV9Gr3C2eVVNpwoUH095AsqCyeTB
9yCKTzKKGFCwKXiahW8dkeVaPgeBzOeIfAwe8W7JP1UOz8BtoGJsxliD60JxHCX2i8TTshTE52IU
yXgxWIRM3sE5k5PsYKYDfSLEKbuLtxWiAjsh2Smiiz1c2MmdMxn1xYr44G1w1gsmyrFud7h3Ao9P
XuB1KmPP2HdeAGZzbVxem1Tzoq91p5wLNar3ABopS6d2dxNfTtAzodHmKcntmF+WQaAE+9G0/A9u
WYh7JX1+L8OHsh/ci6MtixnkxUhSzMH9cmXT8RQ31nMnGoEKwDnE/Qgmxk2sO5FN8ORzM2bqSE4y
oSMEWNwLNYqgcU9JlJ+pRTMGFRhrKLzlvsFW5Kn47Wz0mWg2XBu8zUah5Pj5EcPQ7wGnSpMEKT0B
zkDfZdWSzP2Wtl2OBThY47ygLZ5Sa26QBWxcoBMZwMFFTSqKBqBmy5pwUvMf40RARzxUETbhmnpB
IqM6Ut29bTntPU5WuvuyMpsja+RLC5EWa0VeKqyqyLaJQBo9xeEL+KfbMj2870I73C9jhU2NE0rX
VVtoDbnnZIZDNl5cbawALHDEajUTWhF6ktpWASh4bStwzmnqrJnkKtfUV3OVrFQ4KruOvBrIMjuQ
aYh6vwTTBDR21wJCgAwuBSY8/pVWcdhSgQmnmk+9yHKzFKRFIdkqvK/fQ8m8rAhzECPnm9RbcfUj
nGILC84hb8w7qUATo4q3HAXKVoAeoX0HpAh4Bdlgr7yiancuTxOgNeAAs8G2KwuQyI11CaTpZJ4p
obM0s+yUO/IztebET+6xLznyo7ANEWUFmCdyCD+oNdWZNkR5+Gqp0b1Yjt9/8GswOtm1Gg9ZmRwK
7DgfRIkcSTNOHxlYEcEdAzFdCEUnYmenvfVcx671jLsJDq2hJ7KMEDjYgxJkWlOz1AFKWF9Yp6I7
MjErq+9YGr7KcOLQPRGtWHdsavfkBfjA2vIJcj6pa4R7DtqfOZ3S02mRS27knGjZmHh1Gpl9uE2d
pITJZYSlHzmomEcQpnqyosA+ZF70F3dx/5uAefNZ9um4sQrQBVIz0rbKHtd9mhSPQzqMz20H2S9w
kPAVOcmWltBMb+J8OIL5ygATwRCuVKsgWKCLPmrfanY95Aqb5Z/tJSZ+j166tBYkpuZxbtxLzDKC
a7vFaRpith0laPrd3EeO/Gg26wDnz+E6LIGNu2rXVZ3uW9U3QFBr/9LO+7F6ElqEZxkDlAjVU83L
ZGcimXlrKDC6t870EUyiOCzo3AmsVCL7Gk3pM/RCm5dUWdWdSDVBlLbjY/1jQOP+Kci8+L7yALMh
e+PgzFPh2OgBLOjGgyxbJCACNfl1xN8B6ftefzGVA/0rFvwlwj67+/MaxMLB/821E8OFE8QUPBdK
vVyKWyp1y9GgZ0e1z0NV4zxXSuNU6GJgwocoC7VbYHaQtbtLvdE4kUkAs5etbttzn9k310c7AcPs
ezeqqc5F39lPU7WWGJbxb7rMo9Gk1Pu2TR7q8+/ZafS+hLaOMzQ7A+Tou8CvgpXhthaoJUFG+FZN
syK4kJWK1suNnSfEp6hiOEoUoJM6W6CcCy5UbZwcPcM09vZTGt9TF1W0QfU09y5wHzI63W7OBOjK
o5vy4dykKa5Vf7YocQA7+a92G6UPnUytLVC0+YEH1fh5aKtTUeXmC/hd8ocuxD8B2Smseg8bjfrE
kFj9guXQdRhnyRrSRDijoLdoIpA47ZXFndAv21hnhYW6MHowJ2u7UVr1gSE1EwhrPPl5EqYnDjXW
VUN3u9QG2W2wmv9RljaF03+GBUWxuQ81yUE23P0HK/pfWsamsahJjjKFDPnY/2Bs7KAYqsKXqGrz
J6iTrTruACwf9o25sUGdtSN95kR7rbRHblAEb6y91DeQOPZNSggIsjJ44TyJDuPQ9NBLQNNnLMA1
WX3OGwdf6to0jGF7kD0r1uQkm+yi+9TmxoVMSMa2D/j2Ap0+DdmL9YBkaSu1snUhs+EVOQFsG7RA
dAWFNbxK1eEMTcXtvXDq6hkPzzafgiPHBfhnIHHUjsVDdvKqqHoC59GEvyoeif+3CBU44WGsDfMu
w+1fAnnOzzFIw7as6JCLH7v1HTL8qy1wcd1rlJtPQrN+uiqfQyOrDrfZoK5D8c6eQwvN+qlDW7Bd
jrx9RSKetXOcqg/XUTYK6D792g6HHJi1sDgZWJytQa/LntgYOPuAyQmIajcBfjJNN+B0Tr7ghOxS
OFL86MBxWbK2/MpGIdaFnUePscG9Q1vb7cGKNMFM4HbrGujUv5Tr7qqqSQ8OkqY3QYVk5JDZIWQU
Mqs4Oio9kM3WSf9U47pGTZMgAmSkwumCbxyc1jsKIRNEJEErY4MiEtrOQASAKOpIAmtEpDD45k8b
Pf5Lm9wUSDYQySXHJnDdSyRb7Hq3nW2Cpan39SPQqAc3KfkL+JWPTP9PB7EsD7lRTLgz84bPuN1C
OnofXYUJHeZDr+oqDJTryJMZo22AL87DaIIFIeJSfpQitw8Ow958MnP3YwRuSfxKhmEDiLn7sTGU
tcfa0N+Uo+V+NBvIL7RFXm+pr5kk5s6uO2dLfbOgQj4wFDB25E1zLEPqMoUCt+5rO1jaesgY25MX
UBJnM/ag7aRmBdG4jWMiMUJ5XbHlBZQbm7jB+b+I9G2avgpglvmzWkC+CWgzfSOQG9amVr5xoHAK
nPvcdqd2rCEeMdK7cQYP+mBSylWka6uLiPNsh4O/cBa4JQevkd1+1SYjEsTrFamxECcHz/pdx2zr
gVqQF2/3JbjU18kwgA9Ne5t376C9FnTfrzRc8qjblQPERpb+XEfgQATvpffRFXeDlzrpr/v/Oj8p
wkQisncFQCxubu6RQNO+hl2G22QA33GIPjWvpbrYgV9/SstpfEgH4y+yNgKcEyx2xIaagJHFYBSK
nePcJ5qeh671H6esdj4I0KPSyIkn12ET1HlyTCFzVGqJiayo3oq8jnEcLCEisjiwD4QgBbWNrgEL
DYUPLH+LTGWY3C3h1KSQxRaUNjR6FJZEYyW+EFQhZSDRjlM/21PTddvnvNXsXHZvP+oogj14IMe8
igqdeo4aQ9d+hH7DPBZFuTEOBiLPGz+/R72PNWgIBc1IUdT8dxR1ztzwYRj7vaPzSpcHjfSUf2fr
UqSF8SqBxMj7U0kP6fy8krGmR3fxu55sN36L7xYado6MFFdIvk2cVY9M2RekMj4jwZJf8tCcXgBj
xfYvTJ0NOZtJ2o9dNm3CFqAsAJhaEySG+B4mbx8i5QTbrWDdh/pWkiclkhsU1Of1UDa4jzcTklr3
FFwmtn2XOv2XeSg9bV0k4mI72X9POzt1RIvTxKupZeZCNGo0jPmHoBn09F0OrmO7SNoTdf3dZ+iK
6QvFSz3u+4/v9kV0nwfs2OpE4aGW7ZlqtW7+2daHQNpjgQmcne72/9X3d3MUNf4PiiTNtjeTO5TP
TF1Kd0AGkNEAKCVjLJtkEz3inCx8xiHASypc5/NkZibOi6diP+QueCPKLMHW1uPQzMYr1MTm9JkK
JMYlayai+NBEMW4p6zI8cTBQXwoxhc9VCJUsYUS7SrfIhFMg7AkTX4AIF4OoqDOAOymijRccstgB
jZzdlXtoO8rvRdf8yEOn+TymdY5zW3d8MTx8jkxl5QNvbGgAI/v73FvAGw0TUp0bXODeuw6+OFrV
pM+1jT1zm1byUzyYoI23gvjbNHh3Fcjeg9X/mi/38+klSqNk20Ql1HztFhSh+j7Mrye89qgKSvfv
IIpTO8+RxZkKslONZ+HPuMVNNfkePY9V82jYFgDHM0h2rq08VI8OC+0DpLWtA5JOisc242zdlnn9
FRJkR3zbeT/ycrorKzF8gZaesQ4h4f2AnzA5mlMPcV8zDPZVn+1wo+Q9UGHprObONtgWEokS66Zf
HFMSfQVDlYQG/E971fv+3a9j+PoQMvSaYtNn4XBRgLJeRl1zFVSNilb8jSsc0W/IRiGhZ017U8m/
Ve/H0AB671ZDHvxk1zojGF11BPnarkTYMrqHZB8amOZa7NEwAvG1jK4/CYVk0kIe/PvnoR4Zzb2M
8N4t8SsQu2DbOyLJDhPpj+GNfWGf3geYx0tMN1tXWFKsAxdSMqYjXosGDHdmbPuPsuuLhwCJu9Qi
O55a/5HZ/c6zoE4BQiJprLBjiZBswtiR4qhw8F5bcxNc/U2dIQbSnuUOGwa5XmKifpyOw2TEIHbB
bORgA3Adnu/t5haNz2S2suKheaDJ6WOUKny14yk4z2FuPR6ECSWDpIfu1aqTvrrPxLMFbA6ekeC6
MIbs2LoQpbyxuwkwEUXMsb7SHTK7NQHhlZC1zDsPgPX3UWhQpBs4uyqInNXiAJNUv29SX1wmC+l7
Uybie2WK/hLmibGOm4R/M8Xfnqj8r5Vj5VtZ+ekZiHb26CYxW429xb4hl+wurjv7kxp4uvdB3nNo
8yz/YPLuS6hHyI0K1KKDwrZqiPsjwJ9gcG469RkUzvtiLP/BpuSZg8LjMSqBE4g7iM1PNZt2gW6S
bRisca8mHIR0gy0eKdiwyu5SxsmeWtxGRpnVc/Aiqs4/ITf/rRg9bmc6w98/kUe8u6nJqjHYR6N4
vOmGTLT/GGWKAP0EZAazXFXnwTJTgAn1167kGagTVdMheIqR37WjOJPnP9xJDdvAH7sT8ue7k9QF
pNiwNaAqeN5RJX9MVYqiNvmptnSfYxb3En3lmce8mmmZmXreTrQMRzWHTz8g0Oj4IIeMhLNd0Gkz
oK1vlFjZORtnT6ahbleotkR4wWWJmaFuZAytAuC2//YvE1GNxuDv8yxeawKdoADT97pskA1cjHj6
mKjCo8qteM9jM/0EAU4wGcXp9z9GjMak5oixqD4KfAUdysQDqnWsu6+W9J6Z23UvcdD4Zw9ErRvc
WXZf+VR/qoXpPgclttrSruw12YtEfR3ruHyGnJl7VzvGsKZxJqf+O7clf0p8cDJnUKWc7VZug9I1
zdTTaE1fkHufrkA1V52okO+139lkJlo8PzomSYrv/+Mk0HL+dRAoHJcJYMdAU4pPdiMnGiMt3vPH
1nvCaqC5g7Z6fIEYRnyhGhhW3mopkpcUpBMPZP/PMJZ/V2MFviU9hDJ5Da3xlMUgLsVAuarqU1Pi
vkG3FvvNaBZQgPu8tv6Zw6Aa168oZOlmObG5yTIQw904libVLP30puFkbq8+C9RXsjWyNYqNO7Bi
z4H93Mxc2Hlgb+NBf6GzZnhWEJgrLftMhRUY/TE1iq0FGYLZpOwqA9xZhySpnQIp/+7Ko6A5R9aG
Q2oeJ7tFMJ5Vk/V4UnSVijBvw31mGR+mrngzkb30xT60rehUYV0Chgpul5fGgJ64QDYctagYDMAF
NgVWdQCrVT/wLd/uFQShLuStWxOMadTmUMKA2ieUbuYBhzyp9nEMhLg/Ft/HJi0eOpXmrwcug+I1
wdfdQ+yz730/5a+iyYIjtMFHqLLAWXIGNFMHEXlqVvzlzw+jkP96FqWJw2hH2NIBIsK8ARflpTMF
I9Jnn9xYqulT17jGyWEA4pAKZGVgWYFtWL5fbEHqQXsC4pFvnlkucoIYZdK67FLnzMLBOnijcdjZ
r2zhTw+DmaqH3zkgSF8d4qoqsGnCyW/g4bSYCmr2dPpra8+NmwXYwYM57/Nih/ZbAExcER573OLc
t7oocJUCCMFg7qkJPuZq9+ffn30LzmKm5DazgFiVnrBN7+Z/2S56J+rFJJ6cwHtK8ExcKpBtnp2q
xSWXRior/bqmorXwewMDiVpXCY+2EFu1PvWyhdhDYPzwsRpxrUBANRq8VKEowhej9t0d60zn1NnR
cJEpmLdcAdznVR7bnH9GqWiCg6RvRflpS7oaJbNJGTaHKOOH27hJsAD51dxehzwfkL6GHAA/iLOz
GxZ4dxQGtICZij9lbfQjaoT/wyg+hrGo/25A2g5SvWSEXEox7dwYm4s//2KxIbh9Mi0uLU8/mh6E
MF3nBjylwigbKiTBPDnlpy6Ok3ssD8pTFIKtPypw5JtUo7+SVeF+A8IeRNj4JarA/1SXRfvqDjjz
k2aCjGVkHaySwXfvRGTinNvPQDef2Oor2ai4ipmrpfmltacXH8AL3K9BGxwYY2wnDOsTYBrhIXec
eo+LJPe17VKkhmt5cCCq11iW+HcZyJofXMiXrLKU/wOhoHyfJGPO1rEtx5MbTOOJ5+WI1U/BuoOj
22SkAhtXFwq6DW4pePbWBRRxZYpsPgS2qV/hbakHkjWw8GuvD9QWjx9fuW1bn7OquS+5YzxYwCEi
/bvhEfYPWbdFhq2fbqvUwhWZ71wkzmHBtKWQpeT1+QFJkfVqDunHEmKJAYAkNA7FWKV/yBpjwvQN
BzcF8KsX0++6bRGP0dpyuXWhghxzTA66vJUo/Xq3uJcYqlVlgE/u5ucbOzW9oUlPVe8caUwyUaGq
EJmNphOY26IcDIDmMPlNDNmwqJlWgN6AglqHVF1vHZs++duVpoDyTWMDLFEFZz5Bth2X+PmHMPDz
VTzE7Q+Qwsgobf8GWSxf2UZYnXMw9BtqPZlIX8R1ojmsQA8JzHbeu1B+93kHbSLkrvhl0Vw0+eIW
2N987RVTcwkSbqZ7D7+JA9g5P/p907CTMXb8LrROc2tK8r+jKPxSelECJA/rce0Zjw91AWpTvxui
p8iEGpjHDRNQzjrBOZZdfIDOYrdWUJb5JJwWgmGVN10Mu3N2o+E3+zZj/K7i1ngYcK17hgiwcxRy
8I6FytNz7MR6k6F+BKxrVxB4yU9Lgft9sEuH6WAid+OnB49/nB+WNtUAYMEFPFWp0417sQlQhGMx
pUfLhB+r1eK6Hegq9Kp61Wuu3nZbBrz65HN1cV193uWjXs1yVY3p56WuVxNeBVxVaaxllqSaordf
1WK8mvqq59WP9dsPtIwMslv3+OfXqyVvsakMtwEMX/kWCrxfb1Pi8KWYthEyk58UqKJXbd02DlJd
s/hkm+JjkcTmw2zDqzncD2UOFsoI1PLbJkzMjYwda5NZUX90E4CzAXMRalzbIIJ+hPyv8xBhy5X5
Fv5fOvyTGMaAlA/tpCI3ePTI/R5Moh0IBd7t3MebRsXYcZBtCqMSOCcTh4DpGJWHJbAqUn7nc773
Uz2HA4jvKk8YKGxwhIdHNfsUBBFquZt/+j/KrqQ7VpzJ/pdeN+cAAiEtekPOg+fZG46fXY9JQswI
fn1flK+cLld9r7o3HBQKiXQ6ASnixr0gZc8WEgzmj0nCAYcJdPOIiMsHJ/XSEHyfMlG9LJc+nnuA
w/D6xnTo2QaZSGtlGdQCwEDl0nNrqEqZbNVQJ7/GGHdDBn62fZsHxZTWyvjhFvQXPZXVihZSX1QK
6PQuiKolwF7DxZeDGvSpaVyQlKuW3jzCuJix0wBIX9i2zq8ZeJDT4cs8ZuAwz/1lYG8jLFXPk0eN
FS8s7sgm3VQILoLQBMwkyO5E4UAUONKAAb6yECPEQfOtBySQsZuDsSelwiq7tnfCtZgXsqhIj47D
/0gcDwVPVpltvdy1QbdZ25cK0fBLplJyiLJp/c1umpGHPxFE8v3SDDCHdh5qzmLXwfLOjg72gOJS
yPekKLlNIhAgJ6MFLVKFNyfAvGERFGjOBwnprWnW+LAuTlZz+qULWTyIa6cAHxrjkLljqAaUcFrA
2N82FYRZwPCo98BSO7c964ECHUEL3OSTXNQttBUaDqaGU5uKatF6cX9txg4aScMKWgthVeUAJwm3
/hdMa/C3TaTrgiDYJlghMeoy/9vCE3kAEMwU0r/2x1GDwLmHWtPRSNHyqG2WLqDgyJSDjkXVrg8V
4CJDGAlULMbWe/G6AP4ZpShkxOBM9zsHsJSd0TI1mqotIQQchfrdaJ4auzlDpT7YLe0ogXzhRAky
gVCxAd06eH8ckImuq2z4AWD/n1Q+J4Yfww3EZpYEc2YOJ9afc/vsUyDmDQZjrB5SK7ueZpnC1LIu
3bTKr525FaNl+ly/JQ8WTa7c1M5OfXOr8Tx/w4JsWlg55XhGWQM01WtAMmWdrWrq6fuiCNwQT8D2
TfnVceqQKQUxNnSj0v4nCFaeSAFFnsgGZgkhkO7WcqJ8PenSOjppnW1//zD2vheku65LGaOUzzsw
Owi+/S9BsIOCxDbqbwraAcYRJjpC7UrvrCKWddAAEcFOxryGpmlRX4mSTEvHl+KR+5YIOW/KD4d1
ix5yQnFIwOasdDq+JUrR0K01vYsd5Jmd0f4RBJDHslmGehDOCZhssw6PnXGgR9w+TbXMiwS/iljt
PapKrJoDSY8nJ2g89OAPRd7RGvibSr2VyIV6iTuCbX7WRnvuWs01MFRYi1jIjZe57penIpB6ppNA
/kUfq2T9pS6EBI+//xaJ+/dXmhd4BNtZ8EPaKOT8tpflsY6nuvbSmyYDdVpTgXG4C/RtpCQqAvy4
veJDpw+NmN5H2r771CM/QTmuwJshs/eWxdlTGSHkHnlNfjVUNt9SaUdbzZrsymalXlJIFT8NGIqv
m4cBrcg2stm75bvdi5NwcGW0Cd9VdeA+93zdUdW9iEElO95X3cp45UI/tIMrEOhwoQ7sYoMsNdWX
sZcgh6/sCQU5abkseFncS2jLXpZld9MMXN6TTMv7itmrVlvxjWlRYQskeEm362YPjkfyJkBGZ2kG
WJOCApFqbsxkZkDgz7UBIA+DsA+e2zNG2fZVfSlR1QdaCXLCEBtMsZOUxXJQzD7hk42v6bBAoTYP
YOlmHPG4o76f32BlkN/kwl5qvP0h9Md0vKjy/DoTKF8wnaLr8hsZQ5jFdpGbQXgWLhbPotBFNecm
m7uNDw161LpGPF+TZhpjZCkmgCkiNgtnwMdczmVgSmKcdIvTPAyxlm2UKBDGzT7mgqNdR3sQ8Dyf
Pk0yteVFI2tUwXb6+hebfp6zrVdWgDnUCiuRzgXRveNHl+XcMqbz4Z9sp7Gfw1CnGB0oE9GBpLa9
VtQKwky4/CFV/cIrS9AIakZ2NgjAlu0Y6Od0BJhXgcbhwriVCaiqZnsibbKDhgp+ElLvz9BfAww+
YXy9ABtL1xreTC/4nVu6DqI0B/VC+aRS9wPRHnJTdBLlAJ7qFqYcerYTIO//yS7b+B/tUQBZEaev
oZoi/yT9tUkKAZc4vzoR/IIGDMWXfTmX5WBFFo55zbdTwhTKcua24fO1JDC2HqS5TrYgSRTS5XW6
RN31B1TRrOdiIEcIfqo/LGu6BPP48CwzAf5ovwUIvmEJgnt+uy7Syr6PtZuH4NRGoNh1X7t0CB64
6FRYRz1/H1i61E0yS1w1CUTrUv4Wc+zlJjnm9wJJyFUdKfeitRuwAPeR3nLO0qsMRShLhojTTgb1
syxQwABleHrIZmpNc2ZsLFaoKB9sgs3inx1UuiUyUfOQ06nxNO0v84wVFKBGWuIp++lYVyjEAIZ1
kZlgZjLHNesmQojTnJpDW0CZMlcUZdB2XSTLxvaeQGDcrtNp8ve6Y/4+rQTdm2auoByI+Oif7cxy
0O5np5Pn55jE9Bjjuds0W79F+q15aZyCb505CBlN/ntey+LKxCA/UhHJpxSpsivOwV4ze7gDSaCD
1eilCWKSnI1L7J+tU4STYTwoquSv8SP1CiTzdHkVqRy58QuPQuyrR9gxhVxPDNIFc/Bs38FmsYp/
tfO5fK8oFYymv/zmeR75rfvcYaYwzfO0k4rGxe/fRAj8fY9dEQYU8bw6A2+P7X6PCnKw2AP1lvU3
SRpXiHRUFJRHQlQ/wL6zrGZFI02K+1YG/Gmq8nGZTb4FxU53gxdYDA4JHDxWvSqQb+0C4f4yGbvf
oMSvcYdi+a1DdGW8R7Lo9pudQQ3qCnpfS82h3WLmaFN7RRJ3C+ArtnkKhWsRWIaeIUzfrQdgnzem
mQf6iTsNv/ZI1t0WgX2Z8Lp67hOgBSchp5VpVkndhgy73ku3i/sHPDoXxt5A8mo/djloO0e/eq40
CCLysqQH0+tnixJL26e2SzrwGyebPsMPuFimTN9kaZZttDtCNQjcGvYhk/1lBkrIa8mzX4cOSnsh
dbphW1EleCidge/A6/zDuJxsSeC9srpMwWQ0u+TQTt2isq4NxTzXeULhdxdBpfKtw+z7tKeAZyfW
bUq9+qLNSwHUqwherBQZ2zIA2Qpy3ONNnvlvxE3YS4wqwmWA0sX9MOFxxECxU01T8AI2N3/NonYN
2OmwOAfP2xhsVyZiHguE9agz9RvTPHcYZ9PbAwGyMR3fJkBoVIYyS5F+RhB5l7rTZTuXBeM7do7d
zKdimqezvqSoSrPV6mwzHc3sZ87MQQutty6khJpVDtbr2yGbqlus9tQumuP9rBvBequ7oV/UtnQ3
p7Yv+wUrIM9ovFHs0m+VvAY1JcT2UI8DTuiAAEvaJsXBiWt/e2r2raeONSIHIJienUzbnPFIIKDJ
KsjDBdXMPz13nzwTp5u2VZlMISeOtYoSMTxrP9gYYG8+OS42gn1yU1VZv58yuw57DrYeLC7wH8ys
4BJaDA4yNQgTQKsp/cG02CQCJXDAO9WbBiDaLdeFeFT1dDQOUx9LsCBAuPg8MrXj7A7Flth/xtgE
9ST56TTNc9GL6DkSfQ3ST5/c1gF4MQFW7C9Iy+qdzWKxQz7Ru/DkRFYtyGHu+gCUmv5QVS8p4hFV
j00H4ffD5I4blWRsh+KEpd9NxXMdA+g6lfW4QRlv85wDsuQzu3vrEcNc2sqRBzupHcCfkWetZfem
1URCG4UiiHnE/QLvX6zTZrR2m5WJu2Sezi55DR5o1FHt017w4oB4elsjHGD60qaK3WXr6euAoYTJ
T8CBAi09iwO9kErgV6yrCYrfbz2UMRcDcbvLxgX7fyNRZYPIt/sWWON1EbnWvUDl8q6fVLH2LW6/
BtnR8hv3LWOAfkbtokB5AOixcF+d9CSCPotXtSuaMAFHTXdtekQP9etXGtXZIU8a+PdFQbdkchB7
xut3MWDnMUCJboO96zQnbINmP7ap1XzYCShdLdAkLzonb0EL0wl6Z/qxEYNrR+V1M8k4lEBEUZ0C
MJb5/r1dTB+lYALSdoLeA/CvF2XM8t2pEwivFdClfAW1I3rvECZ3RVMPCz47+6mlLibt4E2HVuDV
+S0Fz4UZaUzAhf7+SozjaW/msv/TlcxsKSh3/9OVTg4CUOHPvwmKYx8+6lEFofbaLSGi680HCyUK
p7MIvLDg8J3b5nBqn50m1Oh+cVfjohub9IvFjPriBfbaxYnKLqv9e4paipWadaaxtUF1YR4/tlUQ
7/9qFymxHjRWbP9kb0CKuydlUqycOn7HT9QKE1pBEoVFmDWynlWLfR5vUn3MZjsoSyGF3aQvIAkb
/8mejL2+bYD0Pvl32L44AEsBVm8nXryQWJOHqY3Ckg5qyGCdcmOxdjwH8SDTdoauO3ZDgZebOY2N
BE+rBYq6Vbk2NlLk4le3mCgm8esUVOnp13GnDuNuDjWJ6lUFlS3QG0DUx9hOPkaj53RFOSVvkJLP
N6fPYjxrxGBxMVSJboomuj1BhPFmamLUG9cGUGxs5iBm+PG5+cUm0k08WM1OQhUIJKSvjcpq7NV4
88yg0zVhk4hy2Mq7xJNPhcbutZKsmFtlW2nX7TOvA+yoES1r26a/BgLvDZny9lm5wFtGjhetzaCq
n56FHinEmd3y1hnpVdk1Ker+2mKtMjEdzIFlw7gdcEuYVlIBwpV3ElVbGqrgKCcqYTBWUG6hzQby
a6AxFhUHEVpv5cvTIGNkpIHggpkPb/Fy4yMRNg5hwcSrMznlld8MDtKGEO0CZwWJVz3ojxfCLiSU
TNF9PmALx7FXa0roPDVevIpV7yyztuzB7dH48WpAgnKhQFS8jGY8Uo7qjU3FiiMDPtVbcYgP7wkk
gbyV6UYROsqare/WXpTxvXEwA5gOEO6RU7uKWu5v7KDpb+zA+wmZCv0qRFwv7NFqLwz5SVfUajkA
EbukCauvRh28Vn5nPQK5n+5ZAy0X02xBC7ECzBA1kFDwfOwI+Cwi5YFiYnb2J3HV80LejFPKH6DN
7M9OZsIi9l9Ny0zo2wVdmKYLXN9pQtO0SrAKQjQ9NJMa0zypQqXsjdY9fyi8S3Plv37KgWPVZib9
9ilNE7q42ZdPaRMUkKLc4TShhwxoVcZPf/2UaTJFizyVPeS7sD3PivZ9yMW0Njt2s8c3dnP2LzZd
fR96Ho9nLgScfB8ZA65GkJmgoq1zKlQ4dBoFuWPsHUSlkdj/7LXEMKtRysxaLryiL1+GgHq7qomC
ZZXX1UvWlT8Bg8XbOB3H66xEBh5s0y9lJ/gSC0OyM80tHo2/hvZRhv3pPBTbgZ9+J/Q1eNGGHTiI
yy2+AGd/PkyoNdqXVe/TlTHiloRwgzlNWlvVUOr6099xAA2OWoRF7T4lYO5oFtwCoSOkj4EwLUKF
0O+BzZpDeYPb4IinP0QCwOMfr2OBMtRq5MVGF0F95aFUaQsWWvwmEihYh0DnNVdlJavtIEC2ksyc
EnoS6FHab7eokst/Gc1o452hWB0P4yw8OZop9BBM4LRIoOY7ILhV5u6NKMrqaegGVL8AjZJSh64y
2xM7iA99sWcTUNaAbYodne0T9rDY9I6vYrYb/46m1R4QWBYaGtwWdVGpa5GdIco9M+OOeNwBfTfz
23y6GKJckkNxgYgWK4cQ1bqQIFiCUd3ZZKyhS5Y5bIm1UHvdJqS9Bv1BczHzNUY8dTlwi+hgLRRA
kLy3t4I04KpMHVEvgwbqqqkuj61UEm+o+bQvWxAlUeTojM0bC3RX+FqXXzyTaDwiNz1tTbeaKKoS
58HfvXsmugUCwcUyLgA9CU3/l1MzyAx3FNAOo/vDs1ofOPNxXHjT2G1NcwrGEull3w5Ns1AUGQj2
SgO/vf3mj9W0f2f3wS9/5KDTBYr8KmSnJtrFO8HH6SrOPQtU2cmVIny6MiZzYB6KaxjqPsOzzbhM
LgWYF+xwS9NxHoanYxTiZ8vXZ5ucJ9WF89CBK3d/nqnVyr5ywacC6fj48jxRnVJ2TBEaP5vMWRwQ
AQl48nGe2th9irjm5NTtwjSnFAh/KM3hcTxqfzzNYnrMBUk/QxZbr9sam5nLfMJyTHcB2H+P5+mZ
La3LBLuvz6/FeAoK1qzUG798U2ZqC2JPG2QiJzDEgKvBrmO+z6QAKBmFhW90cnb9kEJNFFRmi66J
p4+0tNKQWIDAOAG0swMAf68ThkLEobHAuojcw7Fx22qduEiWKDZUC1Wl04vdkduqGYcYedwQlb8p
SIgoYDRZSZ/BTDACJeH4N32m3DUdAkhAlz1ky3TZbizAUa91nafLAlstp/T0RvYQV/LcIXNCc9po
uaFcqMMXWz77jGBHt8vCOxi3eqYgM3aEvcu1DaEQ7CqnBWegwkYCaQxl2VgvjvBfI90671PW7FUw
TnGIQATiT5UHNfH4ZwssB8iU+mQfgaD+PeqLV46N22sLmkdUvyXuZQ3OAXsm9wisogSaMu3C1lBz
GGNuwu2OfWnlU7UPKnCI+POhU7b/b7lB53v4yUOFuec5uI1cl/wtEUL9JJ68IG9vWGU9GMZ/w+jf
zAz/5kykcQb+69FHOmEu8wHVy+Hs90+281ju5fUhkihbUx81AK4PmtXRxWern1tWLj8qBPVOfXNL
1s0IgdgWl52Tki7Q9kvk/8n6lLIs7O4IdPr7ZNQdwEGxVZ1DrjwoqCxaR9orCpE5dozHKlg184f/
AvM8AzxPxtSJbTCWl9Yqi2gHXRwrv0iGwL+ZPPUBCQ7nBirAeYjVTnkcEWNZtWRIHnoXr5+2wSs2
ee1yy/6jlF0ZZhWolGyvTtdN5kaHWEr2L8FC+rfknzfnq6A26zs+dyj7lrUCL1GaWU1f3jSgD+BY
xRW2fdf0zmuSTfI9Y/bL1A3OvY+/YzMUfbZ1ZDLc/84Be4fscrRJdSwGVDIBBtbhxsSL1ahSm9cl
8VqUE+esXZ9tFdBRu7LqriVFVVwhFUhf0ow8FGAlDyXYrFFY77qn5rkXfHI0BNZoDse115Z11J6V
3abIx94y5kY7mfgl6CvQNB2RN9ElcqBkdbZZg/pB2qo6GFPU1jEqJBZIESAQzgsf2WudUjBL4iyy
Jxi7z/a5u27a26RIUEkIgaPD7wO6HvkbGNEHCpFSUK97AYe4+7d/UtJ6WeZMVX+d24jSujNvU9kB
3xapCmyrnZ0zoK7SbdIS3EhVB8XCc3ckpoQAZ9A4R4QulhCaBfV9Uw5Lndn9XTJQcTs6L4hZ9Xdd
VPR3Lb7JhV/n/dY0HUf7B7fhYBebeynUQO5ANA3i4YRfmFG5Ktk6a+xHJJqy0JhUIeWt6z+bhrnO
2OivsyZ4tS6FAxaiROCHotq2asMGG6sjUKj10Zxlcw+X+W3m59HGtE5+ZohpG79gKF9V0td4ylrj
uhSg5iwRuXlxiQcEtGiekE3s9o20R+S9mPMSW+O779TihlRJdTVOCE54Q+e8ZHogixraLwfwcoiH
nBRbM4+Z1kY91ibqH4JiP7i5Na2zCWocY+YVR8tCLqwW/a4B351zYWzmUGCDhzfBTPwxO5/GmR4z
uFDEasJ5dJHzDkLJ87RlVgTbKYCg8yg0xGwRKxxV24UIr1nXVt35BxXjv2g6mPwRTyhlc9MmWZPC
JzvuZeTuHwY2DvEP/tgi+l+S4ZUP7zzloV9N6aWpU6tmWQ6A9/h2CFBcda5dMx1grgYvrcDd+q3j
r5OYTsq76PskNfHzg2L5K8FGTaNk/ambUK2IxTQCWvPieLb3s32Y7ewv9rM/cLZf/N3Bs5/KCUke
KxDWSvT8NM/Z38xPpZfgY0vk1X2/lMvYKzZ4JowgzMNTcW2IldhnT+IN486QJuVtD6rnjiCUHh+9
hJVPjU7GtRbE3RVJmdzKmDRhqn35/unBA5TtGo8IgZzbwoE8ifEAj+ARUcXfzKFItoy1OGYRD3bm
EYnatebKnEldPKJaK9gNjtUnq7kpZjc9DKBO+nT5YjMP1c9hyhJg2WPYia8irKOgp+P7Sb48qWhC
ErpcZigyW8VGZVNYlbyqvFvDsGRENbtUy+todktmN9Fq/wK0ezFmzPgI6G47Xo6Kt9ZdVdB4C84L
jt3VVFp79teDx4ILoH6bzdnuFUC1gigxBhcNeCX2tBKguG32SQ1GjdBQMBs8fjTzuFBD92yMpm3O
mLoYxp5eQOQtIk5+WU8+ucyw1gOTHY+9ZeDW+dIYzQEYZvRAacvv6/wyzsCCZ+zIXYMUbx4gSL/t
uxRX/0zDmz25MxIfiVHgLOrwdG7M0rckgAtDsPr9Hn4sQdxb9yAzSRwxV1yOdbeciE2Ruk4rH1S4
aFdWDylfN7JClBaBtBySICAD6XU4MYut3FxBhM+0TVc/jvWFOcOzsDswrhep6TUdYOX/1WuaqAe9
rWkEaH0OuGQ63/jzoSD9XNEdDfYC9YDR0hgJVellX3IcsnDAMhHPf1+EaYal1wJAYfDMInpmlLKc
ySvAQqDajWnaQK0dXNyCYQJ1qduIXESRaGuQBYJM5XxAcL5aFpGfL2Lrs7sVLQhXqgm7TeNp2qez
yZvnKOS91cf1hoNIdD8CvOIoxNgDiDvF5GiPrYv1RgqQpDlFME8tVeVMCxcq8CgpPffXirjHCjVH
YRn19upLP0Ddf45XIr0NkrHYfuk2A7+0kYUMB7D0H4RvqlbnS4BixT19GHNFqDx2+5h7yLp+Tn36
lD0ouTfBQF++jTDN0vwhSGjGK7eo48XYAOlHCHVDSCg4V+ZA7C66yGovbHXpnkzGngduvKsk9jrn
jnp2oW2jVpMCbQSzJ48CjwdjUHBUhYw9YNvzzKgWrcLfr16Cv9X4UGZzQjzfpdSzne/1ZlrQ3G2A
JLoGoREqlyHee0UA+NoOPhuwkaQQXSsmvsy9JnuUHOAOgaqJP2JIlaKI7efYd0/YasTPrhOL5dDh
CRiTJF+IHKkhb2zFRTazDGsCiYSGP9qatZedDnBTzmZ/8DKUiI5qbZpmUPrHLzbkZlfNG4gxqA5t
KoLret4yfLZMX9KDuX3uU8xJ1lhUocILmYorc+CN+4JlQb9LiaL7qJX6gHAzdBZAzYOcTQf1Ewom
1dxpsw+l/kCtY/nD0R6HTk45XqYTH1EVTMYV8LfWE37Px56z7MOKa4AeLXrfkfF+pEmhb1C0O+x8
ZwSRcQqoXcSkg1quyT7ygtvHb03wb07/ghB0v28SPBow7A0YocDbeK4hOH1/u0WxcfM//+X8d+Ro
/MSxrrjXILeAIIBzTIYBai1k0OuOTyj41mn1YrdkFRe280C7URyhWzcsrB5uwQxFEsCcXYzcJuBr
co5+Oe0CLd3qhx3XWMtq1EEHmix7r3cfpHcEm3bzAozDHmmU8oHrdNiLgkJlb3LYv/w+Hff7fhU7
IJT5QBYN7GgOJ/Y3elYozdNYRV18H5T1inTpfcdICuKpor2LbbJFkDR46kBQt3c7D4ghCOw+xaDX
XrYQ8Nmb3pSlu7QeqzvdoODTBuGB8aqndtqOEdgM7zswHF43ZJLH2C+6pZ3ayQ8STKGSnvcSqLha
o1Sy2ekY1SBWWj0aB2UjREIgGXkNJRK5bAVUO0qdYwMj1S1htLhtRBJvA2WrxdmGwEK2oHZfbo2L
6Rj7bME9R1y7Iqk3SdA4EJpFcQkkQd6NgxLFCCYh5YQc2khHzqrUXQPwoNfgo09CPJCGNgSF3BMI
zwGqKhh9ARvpCstepMBsCIkELiTm/Hpkj9QG9dFsL3pvWjHedjstfbGvEg0qEr3P5xtznFSGnwOC
KaYZOHWx5mMpNob+u4obEK1S8HdBcpA+onbDxwv6aUR10cHFHxvp/AcK4uJylRBgvaOZATml0fvA
8wLbsOY6dcBt6YN5LyzL3L5vJostezXWVzUqnzdWEvB9N6XTIUaYYBPIVF47uXWIXeCA4rrKjsO4
7Gy/P3a0GY7mDDWkv86MDewFCJ17LmQKuGzBugFlh98/Nz2Du51pUCEd9PE//+Vhr8dwy83FujYe
nH/D5TZatKNSMrkHzEMeCuG7FwHptqURDTTNMQNvahJBIzAqMnIhm3YrtWxuclRMXcWxWqASob9W
kumVUl5/Hef4n5kzY/vS21DIftY9W7Su5HdCtStvRlZBmmQ8TiPwa+7cbMDNtWkAQV6b3q4Zy0UV
gJ7V9I52d5DSk7co5wWAYAQKOpLOvkld57L2aHIn8iHflqrrF5R0yV1SF+ORVuxHVBWh6G35EHU1
vRFOfEQCxXrM7TI55pYfhKYp/KbbuOCfXJlmjXQRSp/SaWeaSTr8URWWB40DDJ1nhMoQ25/qSocS
8dybEujRdqeimRe17FbmjQD8a75g/sQO1PzChmYBsLp8GMY0uGpr+ma8qG6wu54H+U4bTlC0bHdN
MHj5BcArd4UH5uU4Ah02JFmrPfZREFB0XPXs4PYnYw3mN9sFyAnRTIi0BeWzmgDKsqOhWdusRxmx
j73JAeWq/sHpUwQYmkmVIPgCSXnkcJksz/2qcN7drASY3uF9fWhjfwPtN5Siz/91ngb1TZCzN0cG
0OD6NEXaf0PxO5bXhumtsNxT0wwybp+mUXsoZEBMJQcfCQNTeNmPuxLKsChixBWM8xQXoPkYJQi+
5gsqoN3XHcjcIKepoFDD+g9u+VU4Nnn8YAPtBCE8UV90cdLtkUHTG2gCFTd1lIxQdU3ZS96JSyZL
5yeoGQDASor3XKJwIpBWBCEbhNE87HOALdLiUOAxvZ4AnLj1gwrwGPx+30Tl7/LMC54SWuzxX/Yu
klb4F10Z4GxuarsIQuyj+crYaAyoeawHBwtmtqITcZ6pzirExTMyM4sPt/pnGSGXDt0q/wPsnIuJ
DPStrnwXXHaeviKJTPf4cJC6R4793vgWSVaFVeCCh3Dw6qM9H8qadW3YWx3CGXgY1ZmdbUzr5DIB
1TAUca5vIgapX1Abu2stSbc0d4q5P9xWLuy6YtfgualuWvN7g0rX9GurBvqNVTSJ/uK8V7MIr9cg
OhgWZtdWjZfZ4JNVB1TBU1JBqGn+MXo59lYutxSEbkq9s5qSoV7DVcWGxVW9Pl3H91N7F/Q5NMti
ELq0oK9dxpWYbiVye55V3Zs3tfBeSibPDTCWVfdm4QQ30wOx5eZIpZxvmJQHr9y6BascNACaBAJL
eqp+eh422BNoinhQPPqy6978GkDtKM/Ei4geO/dI2okueJWXWxqBsEzLOlo7FXyGLpselZN2S+U7
7tUwjQhPFiTfQwg4vUAugK3SPmrvOoWiIijIpW8NQuPzr6vsRX5TzuHFREjQuv7ZGu18ryS3oQI1
4e0wRy1dsHmuWBQny3RukjkHeO6YmEiWeJ8gY9jPO/azt3E0QwSIBNKs0qsBWcA9pDRBYj6fxVVf
L6eZ79mEIeRM8nxmbD5FJTr7QHMoCRs7E26xwB/ohdaAR3rfDfFuiAP75Sdnw/Si7SHduZUcVlZS
Oi+5qG4motK7hqX2BZi0QdM1O4s6Thb+qPQFAmPiDg8G6DjCHyLmesVEmYdBHvsAvCMFkrhJuZgm
kDw0+tHyC/qRNBCqcqo4vgME2930/ah2FHutQtntwco8AQmoOLiIMyDczJmxDbMtnW3mzNhSBpFQ
1Hvc/B98fz+nNVRfr2jmszLrUcoExSAzczhNx+EqhSjuqTXzgntJ5W7zApq8xmYOoDFMls5Mz3W2
IW58TWbpatRSoPKlSEtQgyP7olHGE2GbuAXQON66OZnuZctfmgFap//qIABYBfdNSAs3+0DEdpdU
yEmBKxIYIyfIj66S0YUdV8VyzLL2zYLUd2/J7COokcucsMq6KdQAwq8BRRdaqvSeS9CNNCTxrtrI
9kOnbn1sPJCtTGWhHookJnhcevnONG2h6VKA1XCDZEX5IEWU4eEt4rXp9SSdNj6UYJeml0YQB+sR
xF0UKRixlKQRsql4FZZYU+Oe0yMS8lr9gBxA2EeSfkATG6UDUU7vFLC6Gw0+4p3x5TlkIwJgdb/5
loCk31Wzbz/7cl4F/8KTQL/vQRE+Jz6UFH2HMcp9+1s1f9c6qc2Tzr07vduQzd6UkGtd236X3FeA
G4SQI8n/GLN3FJDV71CXwRdeeOpG54DoAyyCCq5KVzdZ1WaLoAvad1a/noag5AVapLl158sWhAna
b/YEr45Lj035Mm3r7JX1zdb4WmNxNeKm/aFTSLKxmtV3jnb8LagOtrnjQKkHlOk2+PXfoC113ztO
cR+VqOnh2CaujN2FbrNwirehGxO8CYt+1/HgCPb65DBE2luBMja7trz61xmyVt5qiK30usg9bzXO
Z3H0olwCOEbrZivDxojfbhfW4DJA6tD37l3ZQK8xHZ/TAdFV4zYldvcvy1v+1z2l73BUS0Fhy8bW
ktjYgn2rOnORRoZSkUI5DMD7SNnTPepo6N6cOZ9nZ1uLjxCjDGD7T75nt/P4/5cN4GqkDaBjEs+l
hCftZj5XDJq2UVjuMnE/Fm20/mY3HsZ2Gva/pH3Zlpw4sO0XsRbz8JrkPNVol90vrHbbjUDMg0B8
/d0K0kU5231Pn3tftBSToKqySKSI2JvkmZ+Zpoudlpk5m9VigusRmD5+XiQjwuiZzLmPvzlB2nVA
Dy/0eF0gOX6sfh043hiOQ+ujiEYZunZysGd69yELkG7cw9h9WtR3UWQgHc1Q1Qy65kX+17jFxQcU
yyrtRrmlg1Tu83aTAvI4LMcY56xujX5CD7gkRZP/D5jmqkvxl0yzg30RmN9dz8LZhGm4+j1Ihz1O
pl/ajfdYGBaOc8d1IZz8e1pEMd7p4xpo6pmzB7M134+RUz6bLuq0AZOBZxQebnmdf5eTAIi0faEC
0bhLsWtoev0xh+2aRIyhjgCVo4BIQZFRlt4MmQZCJDKwCgZmRsMjUgVTi4RtzvUDMARbwBvmrY50
S+k9OuPkPdpt4e9ZA6yLRVc3nXZJ5LRB9XuvrcgPzJpb28ysC0k0eKCLW5myNtBuEHmPFJ8BEGsz
sd5fk4ulLmH1mjdfgnTkJzzxFCtw/Skztlwz/Jc4Ztpj0DCUSI/Wm+CGtx80YDyQmGpsAiX3GB1J
/GcQutu6VZH5fy2w3qChlR53HtGJmZ1LT3wBYRDKmwH5iONZHP/UeDdb1zZqaNGk4H3hdTigi++r
BAYcYE3GZEOHR2i//ws1R8FjGeU5ErklevXUoRJFK7A6AGpY9roJankpHQ2FqkWVfrLwwrnKXZRc
D2A4BGaY/bffBE9ux9Ovk6EB0To37EdQBts7Uef5sffjWzjOPW/hk9c8pzy/sAIZGqD6PRl6ED+N
iZd9SrkBZnuok07IC/JPzWre+FqJs6snYJuQtfFiGwwa6LImaxd1T5ZaQ/xcA1VAqygZAvQrOy4w
gaxeXwtDoD5SYR3hXQwtDnntldehrvChset47aC6YjcTuqNXCpCu4DlRBOTgbsxfRxRcrkZpdefW
6tGdieZLtE1kxZZcMhyVn3I8qkBODGdgkHUvJjY3SiD/Oi5xOoze9kOUxkJ7aW1/2PbpyOdzPE8A
pztoUTtdZ97Z1IoipD+F58RZCDZM7TxMw/SKn+RAf2BApcQ7hZywo1NBFW7rwr6ycjxS/wi1mDSp
yjShhGK9dJywKClA6PdGvwZysGq/nn8rcyMKoT35hX0LHRrgrrhTKw6aw0eAjmAwbVYc6yk/9G5/
U5F+UCJnCX7fbgdoIhtn+2h3mnb0izCKXCAJiK4S+pU0jcaebECTkkQedjQ+6f7YXUmi8DwJ5Bye
i14cGmwnVoEvNpMfHPO+FC8B2MofeA1Cs5pZ8kulodIA1eDZ3lENmKCYPBWV37+UaEt5YHUEij6b
T19yEFH+q1tcM0BSqPBGrYbtRiajCJ8kZsX5tkRL4Mnp69oP06gCno0+xBV4vzG9l1s7YdWKAuYp
Xi0+8V5a8yKzjiJ5JcBxStMPQSS7BbATXcCeSse9TC5oo4Bw5G+9Djk4Rw00MyuQIbld6R9Hg+8W
PQggwHrbybgL8zZKN+SHnDVyMRSHLpHxYqmEBFYfvQR6ciHZBqLVukdOB7UZ2BKuE85KcHaN4y6K
8u8L10+d4IgIGOkARVev/mQYer1Y1a3Jj6SjoR13Vp6Jp1mIovT0b+v08fduipo3z5zwf67pxon7
VfO5BQoBig/qr6rEbM+DMd86SsQ584PdackLsG6K61AAkWyQXvV1CffxlvgCsrZd3Bc/cu5JVPqD
FrqKB5TGy5yDkNpEanWRaUY+KgJUoNOW/EjPDdddAdddrgcT2QWuRdELzbqq0eZZ8z6rGGeHKXIB
iBvzAuhnbb3DG4r1hg/OjviF3cA0Q3S96JexmvxrP00ZgIpxXu3U9tnqW446bj+fI0E8Yb0x/jqO
AGpUd3/3cywiWU3pJvsRaEHZVJlHlKqbxyABJm9YNgVePDKOzOEkogRnc7DPSieyYSJfQ5UMz/It
4H0Z30qBjjx23wlHkkArG2TtV2Y6ttsFW5LQKe/EnqWPtgc+bA0dKmMPJDkaWqDnzTMSe7MtD54U
lzv9na+t+ooYGhu36LT6GO83rb13atE9Dq0sQ+4MFsiCePRqtdGOHqNdH+U7v+mjLT1tg8JETbDb
v4KMKr3k4AGdn8JLeOIN0SuanXYs+rPwjfGZat48vBdoVfapVdmsnwJVykHgKDP79NMNVVhfxsrf
oHQErfy2/znzZP5koCrlGccAEjy4AJsikYZKk03od1mkcr3dM+kQNLo43kBZNfJygx2Fokpw8p+y
z6U+sBd0JfFzQnrPxFF5ZnXrGG/xYJVAtcy5AYl9i2fgiHPeKK7WsRlXoaZEXSaq3sx/qMiFdORn
txlCFjk33yJsgE+koUXn5dTyd7r5akDiRBc04KVXE3rk98iTyBMNDZ8A3bjIJkE5LrJmyJunRCnn
NnGnH2Rc9PMKQVSGOJb+E7lZ0PkWffcsuqR7lujsWAWpUx5J7HWvfLTRckwSDSDIq3d3UZbb/sEZ
avD11YAvcpRq8ITvXCTLNnLEjrsuEu5cDWvYJto4HLWu6eQRGfgN8DKrp9Qt/BfVtIL0ivXpXTKF
a84S2GbwE3+UFtv/Lq7sax1ZJw1gQLqZfPHAVcws8dalRn7JGNBOSN2itn6D/gFw1isvZwqewV7b
P2HnJJ5d3l3ICy+t/l53Og1JGHgBkzJBpQBrkImZl7b1SrzZWnRbGu2M2YupyfEk3by7DmoA430E
TAsw2WdxrRt4M1ff5MJvryVo9WojLg+KqNbcBR3SW42XXshjdo7irD/JINgWE6rL13NsPXk4bDcS
0Bsz3UT98ghSFkMzw6yfDFxArU3XLwB6NF96vsL7BcklHxrUM9aWtsNr3y6OYxcHdHnyVLPhxQEM
AJqe/WAfGJGzlkZrvw2W0MMKLH9HMMhabxUAySkI7NjJUyFMwNN/cbEv2Budt/d8tOnjLyr9k8DG
ex7wHxMg0zxN6EpVypimbm2eUfBS3mIW9/s1ZrmIWBDayTgCPQpr0Jo0s7IcZdJL+GJ5v6v5gosL
zeZlaTrbG+F1Jx0Nm0F2DSJb2y3oqomCJiAc1jsdGe507/G1QlAgDxpQ/v0c+ykw7j3LevTHqgoB
pBLvSDRR3fJYxm6J5ChqU0lHg5HK4hIEyR5ZPmBYky72zYNp5v559PAhXAVldluKVqkNdIBI4Fk4
QWltewacOhGz9EnUdYLucoIq8FFFahiAilFDkLv2CZUCswfpFY3X1c7wy1ZBNJA+Sf6qp9h5WNQi
0c72EIznRVXp4H5GISF6RNTyZJB9AVDAlFW75bp6VTtrkMKWG0BQ1HFoqft1JtTMLGvR/eK/rl0t
Oj6kzilN3KflxxKlh1a9Du2TafcWVUP21ezRmmcyCwlKJbp9FepsmD4bVWmfOtR3hb7SV13nr5AV
Gi8O9hmvFZYgPZ86vqsBXbilcFYN4AuovBc0EnnYiLn2ivTo03VDO7aHQyWilWaNw4OG48QH9GI3
IQC58m00+NC9GzogSa8MUWs7MvjKSrNqsD45BUjJF1/SJy7yIiASPN/pwZoKCMLguqjjKekvva2Y
cXEb83XVveCREp+Curuao9lfTAvYPYCWAOdA+3EgnecnN51vrftisE+/cy1/E+lLVFT0fr1dll3c
0KlttPdXHZAP2TVs+np3iTtRUiytmiMltgapsItqVNz7OLX+kaH5ZrSBbIOK3nTVM318pIHgWibg
F7RZKa+LXm/Qwo9G2wn/GPAlcBaOtO99fG4j0wPkwQKkJ4Z7ZqgzQ6uM5PF2MLJ+FUsJiCjTbNwz
MPFuwxjntUDNvHEYgc1wIANFz96zLGo0gHXDNyLm0abAesY5BQkMiJ0vbeM0GxMdQxvStWNlAz9t
diBN0U8g3zI1fUP+Np7JzzVayRX3T6UDxTCLebcquxEksX7E98kIvDhbbzI8z9DEUhst3n5RQgFS
Vwy58qunBgn8Qau2pGtd1DBin4bgWAWDfRAyTlMT8DSY2OWvWlRf2lHOT8tg/iqSIYgEP9Wt+6Xv
43a7qJYoIwrQjqLcFh3N/nU5ilicKZZ14LL0etSNtnqBNx4BkkWgWIld7wGaB7sG1CcIDVATIEso
wsJpm6e2sJsnoLredCSSgXRdswWE1r5JvMukT9HRUEMZWSDFoikN1shB1JBYdXScp4tpdi282MWm
T/q3BT54yalvdmp5isFT3Nz3ervNHRvNavhOxafWsc4o9MLBG02rJAF2Tp1oT3gPr4BLk6BGyQfg
3mqeKvdYAuDERaL0mIIsyxEZrCn2IFtzwPED9eLR0DEfBLy9v29MFy17pKO+Pero+9WF9KTywBq4
MxL3OdAYNkFyMpBNrw3gyUOkWalEmv1O/A9h1pgbObBYhrc+Kl9EYRn7Dpu1q+8P2rox9OoTqvzw
HAFr4l+m1eBbA6B5K5HmgIiQ4zfNR12rdITxOjheuTF6EFIEfV6BoLP191IrAMCoVkIzZvUJzLkA
1sxK0NMLfLmA4cw+V914GwBVYW6S1pMr0pHVQ7FbtSa5UI4dUG5Wjcycra4Z+Du5qWejXqf2q/XY
KzYnwK+RRAZaYmyrBI6/Lj4rNd1r9qgGqi0dtRWmvu6qWD+zPBYnrf27KNAhsCIVDXpXpiDkYFtD
wwM7iSr9TPrZjysZGGIIYcigB8CFO5LOAVduciRPjmOUCNYDD1276Y9Jx7D3RWP7cMRmHBgiTtF1
+zaOhyOqUyIL1GxSOSjbP7Sk6KfeM07ksCyz+A+gHjdC8gTfCQ+lj4x2bxctsFuCZh7EYF67CV2c
d3oSMxxDFaADvyz+pHectDv7dh/e6UkE6zlSVIn1PEstiJpLYYMbK8QrfnFh2tSNwFlGJddBK6U4
oTPvAbWPwy5KK3Hy1UAzq0Ef/BZFF/1HmexgD3toezQUOnpSRQBgRQw50oIx0p9RuCxEFleUAZiH
fgYGGaCHVuQzTymSPH3DA+iXl3XzN0DUYc+KNv4rfRVMPWv2kzsAeMUqUc6kvj8cWzu1lszDIXLa
TRT3ApCXOd9psq5RJMbES8aq6Vni85m7OC8kTYZXxMRugQGjxCiJ0jOq4b+ThLIZuFU10u14SZol
1PDOC5KIs//xhEbILyICKSXKmBjwAwDm6hSAa7XUQCINQwz0EV+5jGgjHNazRcGxkmXkeB+WhOu6
LLEELmsv1uUCywrjqB4F89rqTshHqksvK3Dd+DJ2lrEj1CB/TAB1iLesBRHoDiCI4IPIl40A6lW+
i4qiSKQZuZH47kt6WpLj3+54O0J1e5DalEn7ilMf1DFOPkMhThScRjuqXjyvei0IOORdXxqyelH+
nukAGWZk6A91kZB3pzLsKnvXtNjCYKkOOGqY2QPv8ZHWzGq1yDSblWRfYkicpFUD5VwHtsP7YmRw
x9G6rVMpC5ln5SKTkty5NRp7XzPne1r097dDdzsv44z4r9ADy0YbYGrUBuag6SLUfsL1J5EG1NGF
kV7rh0VFsw/UACS3qVWfZmaARV5iFrYAtWDbD26o6V80PNg/BzLY5HrhfPVEZG1rLTd2JCbg8cxL
23prtTw+Oh2QCEgvzezzhPfQ51ZP4yt+P/6K9EVRAlAFJJQX3zPMZ1bGr6aTul89HwUSrfquGAzj
6gPF6FpNsXFNOv175RRiH+M56KHeujCOFni9XeUx63rX7tA5XEjs/l3dBLnnzxXS0IjYdHOzC1Pf
TK6GMzMVi6ND5LBo2qFPoEmN8ZgPOI9b0XVRbSdBgtr/NSnI4V7vgPiJPJl3FpqTnBIQoZwkNytg
EL3LpCzSEm+fNKWBzLMnydhR1GGaSFX+8V/XWBayYpysWTqK54sM0B6TJlccp2IbFL6VIapDIhCL
DOjycF3z61DglS1qdevCeWBJQAsw/ZSAkI486qm0LzQjF5oJmd+WIpGGonpKzM/UidmJ9loxmV2o
c7NqTfaA3qMN2Wio8e21LySgPBddK3s37Bhju0X360JgkhkuRuHuUPEGhDGO1BUKmE+DCPjJFcjd
hDTttUiWK5qS3e8bfpoClM45Mg/WMnd0HOQNH4f/lQ4JiVsshXVHKSN897+v+B8Wq0CbmKPsDDdB
qwEq/eg2hbh0XtdvS5agZYxH7lMX9f0qUe28dcuBd+UMb3lZ9Fs30k1gdBk4/zLB5Q6caXZM2li8
8igqtjEo0zdJ40As4wS9x/W4IqsO+KGnIEg3IzBgXmkAO8cBWYf0kfx1o0GpmYm9NBkdvCbMq7U8
6A5xHgF5rugA+uQBGOE0aeBqptkiooCgB2dykmxIZ3pme9LVUPTA0KyTSyud7EqDCwpX5NCfK79D
bo5UTZqtsGt1z7NO8OaAVhfrGFgV3u78Ao1YnpGciC7lAz/KqO0U5s2R9KWivVqMrPDB3NAGRpgA
HjTuPfat5RJc83FbPPjZWF8KNNGFeF4m34B0tSlakX3piwLf0y4H0YaP41fG5ZUcvAQbIoqMUMmb
BHp9qRRKQCnAVNwO2Z94Fy2vTLLyKtXMs0p5uKWCUf3jaKuuB2g+8K+B66T+Gme8+gOACdwo/TnI
ZLCbbP5CkpZA1RFq1AfHQfpVGFuTWH8wRd1Y79MyfS5VIpqGNEah5tg67o6S04uBZsJofvh+w/ez
pKAF5yg9q65W6/3ZabyfjalSOcAiB8UzUvetKyW+NNPgWDhe+yocy1NUFu5G1qJ9Rck9EJ0TJldk
zUDO8oRHTShZNnUhajCvfmWmD1FRdq+2W4+hNXr+nnx1JxO7GjXHayQlceZSs0OMstx6NbXMPBGn
+73MGi874OAfmPAg+ln8JmB73xjhyWIHFVAiXM7OUalzfK92onw1ea06RgoWqpa2yzLkALCZxR6H
rSdgi84ei/7eVwDVTnB7l9v4OPzO7T9cy+6QkQTaEPjdJ2dc2VOdbBaKot/SGy10R3fmWq1gqhXI
oFX0awSkFOoLR3BgJ3rzxpHOALKo6wXnthVgnykcZPzbfAPmHBuk7lMWnecpoHKiM8ncAO2plgTH
wMeb85qCb+7+9APM9Xw3i7TibFbBNDN8ZoV1XJdrWtCLjOqsA7snMIdyhc4dfuqw7SqBg4aHtdk7
6YmUhrJIciIlmTNn+mGU3FMdP3j8/3aJD6vNU/JNgHW/Rj9ztgXN+WdqdamZGaBFus7PrCu056pt
P3PVkSzy8bf63/jTOuX7Opk1NYcaCJ3A2B7XKuPwCa1GDnJJw5ow6d8lwqTP5TTbCJOepF/jUDlx
t8oSp2zZTmviabnGckVlXXzV9Rfp3UZ346FQRJgFEPpZVa8trvWrtK29CK15dX7q1WA4RZpuOwmS
qlGf8hPN/D5z0Drw7uQVowSQwnRxyeC1gM5YLe46II3QJjuWa78b2ktpiX7LUVOAqu68vZCOZmPr
theatTJuTlqDjaAKcNVAM6/O5DiH6fV0ssBBd5h1yyo0a2JAxuYFGijvDMs16Da8PEDaXt3GYqAI
uub7bTQBIONE1aN1adLto9E6tb6nqUXToA9sUBB01U1LJldoCarNnMY+etmIUjWaOpPeAO8T0Anh
WPpjSKF+ozmg5FOrzAvqvsFX6Kh1ALvCikfh83yfNxKQ5bLyQTOllOj6BXSfBgQcAHE9kgqP45sf
iTSQlTWAZfBNdlr0tGbg91jTaIs5nqzKN0eW7RRNuAqpsD/8eX3lG4nJ80EjdPNb4t0qyPaGY4gV
XXUxvPsu+mVNjgf2xlSUsNrK5GazGahTHvjd+AAUXrURcyN9pE4GPshSpU3GLFqjbGSDH0ee7KSX
J5rN4jiBWnWxaAZQuYy6xeNIYVzzWgFfq4HE3+nIZbDlpxlD+933LpREiqfleOz2O2CoBX164FWc
rTRAjWHv5V78omEouWEfhw+6IYgPzPJnDzudQEQInlw8m/Hf6VjOS5mX+iOQjzfUvU2Db5Z81SSF
eZp1gwBhIl5R0MEM+g6NyMbRl1n7Wq7615sLEosmKGhRGm6q7hL+gmLf6NtirypQLt/AZWSk2euB
FeVDAd7inTs2/dk30+aQ8CY6+EKzTkba2TtpAHRZAOF4Uwbl8GQKE7UBRe69ssQHuKc/iC+lzROg
xKT9Nyn4tZOD+XcHInLTG0fUHQ6fXU2RU+txfjQGffyr1sZvuu8NX5MYh+kFcC0AKegFIcM9PLNK
dpvltlD1p+CAvHq+LSDYAznTzm63BYB0H8WHJnqYgNV0yHnjPtuG6qUfzDOoFt3nLrHc51qRTBoV
OhqzHI9tJ43Npzx9JRt5pTgf2XCA1m3IgQx2Pa6BGps+kkeMTqm9ZpdtSBchHXOGT2aLphjyx7us
f5w81DLQGuTRo0Nu5Y6gRyax68GonuB0dbmKU/jxOioTcG6q25VGYz4F5guS4RLtBhLYGAANZm+m
jLAPT/UnplAudAbcYREh0Y7vfEB8aG2+e/ewe5GF6DwLtoOfCdSog60Ix+foZ6FZCZZllHXUWkgi
8vPtbFj8erTl/Q/QRgbqye/rgz0U/aNK2LJhBMHJXY05PnWAK8YG4bFx0r3U0WBu+tmwEizL/gRj
4uMkUTDq1gBUnlKfoU5wWptBnvyIPP2LqDP9K7KN/qoOeuvVa8S07ie7ecyBVIQCeTSlcSaRaxqj
8mD6Ia9TtqcCSNSprtIqS968JM1PGXPjNembRke+gLv2VYKWBJTt2QtV+uhl5G2M1gRLIg6Tcjd3
0eecy68BGjg7HBd+60HrtdZQUI3/d1k+jKmThI0y5OZ0QrnY9LkAIiD2SvrRyAD2g0ISF6nUrnjw
NOsh1Qr31R/r7lXkYaYE0gibnXGcGz2Uree8Bkn73A/TaqhZ8erqcXbNyuqFpF6pTGmukdttnvAs
yF8HnqAiw2XmobG64nXKsm6no899TQEeb+Q2lU1yyianvGa2NaCm2Mk3Ll7+rXWg8fIKIoMhzJTS
yqc/S7/4u+U2y/tVDgCvlZBCW+ldo+9Nqk1yDjVaYZ8rVXdkR5a7T+vKX+mqUokG8neKSd93OkMt
U32qjLx8ziccqkikAJ3cC9F1mKLUmONYTgEQ00BizBUAMaonsBdtTEwLIf/uyx6dh8pxUgay3sX9
qzgvRWG0Hnqh/w70H72h0ORASW46pXc0As39MCw65Mxd4D3+31wo9j/4/QcXH8gtO2xgz//Bd7ls
O+FrezXLv97p3TL1cDa60Tp6BlCxAJXcnWhGA3dNUOaqgWakq6QdbLM2/7So7kIXw10o+eHrHoet
y8pODLgXz/gukpQpMFy0dij8OKYGmv3/6JoqWFsgljjUXveP5cCQ5AKuOx02hqcPYdOz4A8h8NZT
jtGP3mXgGGnKrz56z9di7McHezTyAx6v1T7TE/exkP01H9ozd8QWjD6A30oqVD7XmoJnYvtg0lxg
2TF83nulgW32ArHdtqqBDG9l7gl4ZAXYTZznLGbiW+3IPyUeeH8EBQOJRR/xZ7y1jNsIKXqwsf0c
PFDXXnweJ5fx6512EWnWa5kWDniMrX3WsXFFkQxUR+PqFg8wNOhtIN6GvGsNF4mJgbkbAFeizQ4o
d0fqMxLFs4sNwxtwHOuzjlfRkNTk5dv+33jDdedeNMOL/TCy0EnBVeMampWjtcBffOe0XfVJGwEi
wO082CBrWX4yPM/Y9UCbmGPb0r31sVEs4LPTE7guwXWuYo0Ap0qR7eG8Q8UCCCPBg9H9o5iK4C/b
cB7AJZ68cYdl2wlNlEecdvl4utoVsFls/y9DbmVc8L96Mdph1QnnWrU6SJ4B3rrGWVeIL84RX6tA
kw10fO/g4DR4RH4wvzKfbRYV2P8CAFuyTVPw/EpeZIz0nqsv3/Gw6LQe5YBBhpeIDGRhj+SX1/hW
dk23CMmPllNY+aegdF+XUD91q0eW7hzug3gKJ54mjluwbRmniwhsGy9809Bu8H4EmgylpKHXimFc
d7UDAF6QlqxlneMZ5YsBL/xe1m/vPYGv+srcwNjPjmiPWDfoyTmRnw283ItZ6fZeOI6rjta7oVw7
bM3Qqf0FhIf48JpdD7KERn7JTVAEZ0nPTyS6+TpwS/ZFt5h3kmXVo9qyAv9H4wJlJBH82A5oEMb3
eYn+zIgDMgltqzZuO+6k9WcB3OvQdYL+YfGtq/7mC9A/461lxmEGWQBnSrpuswHYFKrV3UQ1/HFE
ATK/6LI6j/7wZwL+bLC0Y/CK7jaIWPsokpX8yOV3IhnIxdW4c0jQgzv2AB0ACFzEz8LFRtkvPucK
OT3DoS8y52raWKBEI4+sGIG8jjLh0QuA9LTS/CB9YpGXroPBjy80uBxYcWvD0qut7QvUn7Wyi3dV
zaMDE62PiipQQ6JskgNC0OzECQ2BdQQ4CEz9WkOCdDHNclX65kb3cK9kmZXk/0FGc3aP1OqEJJlh
NgJtEdw79wz9YVaOTo8PysDuPJC0wawJE6Q7OCJxd74XmQfDDF6o2hhbkO659tD51ES9senpux6V
+Jce3bcXcomDQZ5VgEUvDoszWaWGN9SiMY5LHfjAaxz0coBspUYZbZbacJqRn1kCggUFdeW4qgXq
SRvfDZHPL0+Var5YBtKZ1IDxOzP6+27ekdeDwamc0JysVlicke04DXi93t3p7xfN1dU/hCV6vs2G
gT8WHTD0BTjlKky0ARRzNmAH8JefJwyEi3+/+yjT4LnGWw5cLa/e+sL2V3NFpWj+TrkN1KSF8Z4M
dyWVd5WX77GxHpVbkqho88MqSO6j/A5bDuNqT1p9xMHAeKKhsvh4ylLrJsoSRWG8Yps7PYkUQL53
4rJSA06QekVmkMCHo9DAt6UuhhzE7RIk/k63uLiVDGPTLY+t+l9Le0COpR5K5kks1D+hFAkQ5kie
p2Nt/G3WndiSTh/Nvd8mw54J9JV+oKMkGfUz9QkgFzdiyt/pzAF5Ke/T7zyXwMYK+s3oOh0eG+hf
WFoUOEgmNp3wvHsD+S3OAOLZtGls4eTil3iNp/gCT9QqNdqP5lWWWKSMGjAU5h3Yov0hM0KUsrVn
jxvtWVaRubWi6AeplgEwY+15EWnmqIC20tgG7QKoaVeLLIZFvIudUK0BwM4YzXJqAbrs4kw6EhdD
jJ3UCvB0/aYoam2d9pN3bNBXejAGLrYmqwVeQpqTI7zsrybHbgToiv5TX4DBOvKDfouNoHgzverU
qi5/8kBh/bC//QMZBXh13guGqVR4rhr+14JhQQXEd3XHVEVMZcgtZ80GcKf+KRJxcApwHnYi0QMp
EtAI3y0Rzv8OA9CaFheKoAEFzcWuDMDTjuNaNzQNcGh0aYD3bglqTvTkOG/4US6WbSbf22D81oEm
45WhOWVnW8VwAAdy9pTZGep0lYet/ehRhPgNRw9R6HY4qEmGNjqasRDrsmD5J1l52t4MDDskMQUs
46lNHRNw3nr2yeTJeJFV/J2MoP/MHlsfGSwVGcRd8tJbLqAbu/wTqUqgOWcWUAQ0YKhzN3p1cF55
SVQro12NeAsZsnzXqSZIPw+0AzM4EOqVdcgBJeROIsTXIJibVGUiOM3jrUCaej3XKA6iv8lUeggE
mBbJZ/+PG0pm4KP4i7rHkEwc9xLZQBwF/Owo01q0Omhe5G1JR4M72g8oHYnOJCUsrx9KX/vQhna3
ELmBNC/6sNCAtz9nJgYBCk2B4vJiWiUmLx5BEhBg0+tGD4NIm9Ms4hQpQp1lffNpTIHjXOXjBDlg
/CvC+2yEeJPZIL8M6PtHnWn2Wja6c534iCoopW9Lvd1osp1AgwBR/nRjXuVcWT/+gdNscap6Ha9Z
vC6viR1hX5+n1jEbnQPpbcYTEMfw4K0F/+mpdwvQtRolGFlV/2zqeOY2F6KbgaN0RaLBAR8+A0c1
KT9UAGl7DkZevxRGvqM+WoEWQYBPtcHcdEtrsMTstuMwlW9WwNMwDWx2NNB8hrfcMl8vECqu0Q67
ouk/R5GNAymCT5khX2lqVMCzkaivZxmoX8AwOD7SMBYlIPgBJG1z+cgcDKQGNTRIDjqcJnxwRTfl
Dg08CU62fvqZyEE/2PYcRGrHAfZtEwxXr5r6cwtiMi2R3RH4d/2ZVPiT4NPv418g9QM8wEnGicS0
07viM0l3fouODLQU10QSFp2D01W1nh2PSA2TeZ4uMUHP51v4h89yGbq8lmafae35vugWl2WY91qk
Qc0i1DpXhQ6u5OIx0Wt+AQVr99ylkl2kYz8KPUP7kxqieKg3ZdK0GxJd12mfc1Y9OnZ8CzJR73Zh
rjkHNSkQot1ABKtBncTT4KjjeJpVOOcF4bN3tQakYkkfa1YKejJyGa2ynuMY0Et+mb4HLStGfqt4
pCO8/allP4SQz+I40Lp0Cc5dVBnl1u6Dbp6SOxp0cTNLZI9EOjL+EZL2vDtgO49uLItboYHN5yyC
zccCcxSslsr1kbhYyfn/MRaQRB563cq9iVKdzUi5kFRBGaG1AfCoSjlDBBOUcNa26P9A69pmQSBe
DOTNVDDp/tVQqU6KdgIoWoJUXYMOtAGFmBtqI80vJppdANzltptG4/rR6QvxbOHoEE2sSfIt9rV0
hWpnHE+0+H52GvYeOGaG92dSxt0cWKJZ/NFq/Vdd26VlC67qEi0YQ+rFw5pkIdlOdrk8TnqMdDZa
cXtUlKup2bLviRvr6DFUuizQxJqpJUB0jF7IRBSb2XFWvi9uTEDJFa3XhHSt5aqLX4FqVnTu48cp
Jx2XUmc8O3cIfvRgdDvRYAURqv1TLqoNT5ExbFyuI7EEipGTQyaamgzYO9sOAOFJB2juWaR4NBxN
Wris5w46dn16WVUbF+W4K7LMysVJoIb29GGRIEkQhDOpXYnDoD05frguuZNSr1OxHcbpj5EhO2iq
mjCa9QkSgIvORAnK5Jn8QKpFv4hCxS/i71xI9x/86C7UFUFg/I8r5tX/Ie3KmuTEuewvIgIESPAK
uS+12i7bL0S3p5t93/n1c3Qpl9LZ7m9mYh6skO69EmQ6C6S7nBOWCBjLq9kgT/B7O0q2qCPVrzz/
1qCaYgV9NiWOPg0NoKWAacQFB6DUKgVNcq2vSsILXWNgD2p9MLShljPqgOSQWEeC76OG0PrEB6Sf
kt2Z0BAlLhtWCXOd3yOtfAUCVLZpZfebzBrcAyq+wRBqLC8NAgZXXceLMTM19g1McpEPtMhZEp1r
L20fv5B8ye16m45Nc5zzUAMY/57ETj0OB9EB7ilHjss3gLCdY5wYPqWhGC74JcIvT6s2/ejBoxY+
OvARPS+JicwmXA3OVVTmcDGiEruJ31D0tNo7U9DtW3Ct7Uq5rA6cOkS/ki/pEmSol2+zzVLiz1mz
K8A/pk2+m6tY2zizKF4Dq0GGuLUOJqMoX60uGjeNVls7MoiwRXxEidqhtZbylUQpA7dE0WvOgYZG
ko4XYfJvNKKmkHQfDsp1zrTkspjOsbSBOErachrrp6rEDjJzvxUOIKUXAmGJWoDRg42l2q1jEaMQ
LWcNEFZZgahEV2HXAtfTM2GsdMBfTicRPRLYSihBiAGyqmBa5OJcn5cT6UmepiDckYnEO5KtCC/y
IgxZP76S0YXweNxkcJbaFSoa0mAJzoALCs407IxFcodTS6pVz910qzX6AsyIn3PuJtKQmd281+3w
09DNiCbKBvxzNpw1SGMBnEa75QAsfpeFVgIM7VVvyqTtXuveaKIeuRbKsUgP/pPZc7Xe3bT5aJ0c
vFnWZkF1/ynHWaQAdhm6pCEbtwRs5iq80d90Y/DTmL5aygFZF+oA+FukW86GR0hLbfJHq5ky5HSK
7LrIhnpqCOJqC4B3yF0iu2rg5uhRNwLSmaMH+WlVaMFhqEEaopZTi1APiX7gG+jTRz3JQG0urxU7
ryx0i8ud5d01yV4tS70ECLtTAZ545vBu8Vp3FsgaGa0D4r6faWRbpbiOtm4h8phPfwccex2RDf27
Makd4G/SjNW4SecrdoGAaehekEpSeRS8zXT72teZ86WIbGunR31/JIsqBMkMnWU/LKxitnaiZLcW
dB7GduCaJJa4X0PXED+1pz357DPB+EY0enukIXjQNoa1tJ/rMLGvXEJ2kxz8Txw1+A4Aj+V5QwfR
+p3ZIOWuBcf/v5lZcjWaTqv9etFxCrv1osAGfL+oujdaXF6UzBoNQQXTAS9C2maTFxjl/JzMRgQg
1wp/pHYt3oTtHrs4zeEthxNwylzQRH9Y8AzYTXUeOhtKVG5YASQKDueeykCeGLzkoNMGDqSkoqEm
ANK5XpjLE82aJ9CsjHryVRnk+Kr+h4UmlqE2vAP0n82c5ZjrusTmAw8al02f+tEg2leSDFNe+JoG
hEhiQVP2RHxGJka52g+dcY7CbDmkS99JehNz0+IT/DGUf9BvhSOTxI9B6PvwLwZars1+ZDXvBhwH
7hI4MG49InEAIYEX0wZwTgd41h+ls5x422hvTrho29QujZNelM3TkoMIlSxAPeDPfRq8gLn4KTOT
5FKZQD+iO6aPoiXlfsAG+YlEyMAFoTkyfHZRAEqlEPH/rUhRSRuI3DpHPeDVPTUmITWmPQZAQO4N
T8mop3VyCnV/Nw+0IDZ2kyCWBKAAuDuRgcL+dqe2ORDl1sq7JWm53FxLjjkfv5II+b4yUC8C80EY
9t84KTQHIupaObvCqkjJmGWggsEWJ9zRUxv0FXjmqyf7zbhsQHOdxA/0glgf8W0u/vmCGBnosuzR
PVWG6QN5PHpQaV18TiMUoQoTIA7az7wwaQeMrBBVCVLWlGAyRMitxtvf7/Gm1B/aALwWCR/jndFE
FSC0RZ9eC3fahePQnlZZ0qHyvgUj45gCa2GVIR8722k4CiNlzHz6z/DZiIH+Ax3ONR1D103hCqbr
7j2uuxV1ALCauvBxGJCYWAht8NISOWE54/m2k37/3Aw1bceBZooXh8t8oc3VxgTdH9z9E9Mua5f0
tmUhDTKyB38Vugzb9klzipLKkveUJkApASpX4F9TB/rRjjeI5aa+mnG3wJqKcLeW24Ae13Kia4ja
fbypl/zbXc8yh+Jb1ML1XYA64F7b1sXrFBfZjmmRdtYWK0D6SNUMu1qSnZCw0iqkH6ShR1olpyE1
ljE9tnXOntgMhsp0+T7WbrS3Om7ubc11vglrC++P7c1Ri2OYVaGWWaaOUf5YVLwA1MV4IYnJsRUE
KDDcc9Igd8B6mEa56VFu2iiJR6y+/8uewxiwmVkF2NtJF76GAPCWhHXexI/A/IwfET409hFSZvEg
hmy1zposvupt75Nscl04o7IUcEDIonmgBjXVlr8Axn+L9JiKeXD3v2tQeAmXqejPCynIWnfb+ZiW
zesqw3/d/EAz4EMLfBSCic39Mg5gEbI0RSZMVINJVKvaA+CUw4fBrd6bBge7oG8ReIUkDnEkRQQa
XXku9aRjb1NV0TFKkSuPjfHnpKvHE9AwnA1i4fN3axInvdXLz8A1G0/xCDxAYkKS8sHFDrlF+H9P
JHeOhWJjeFD1E2KhYMrUS6AijgC0Im0VNsFzyUZPtwPthaFgQy9Gdgw6MW9EqMc+r1CFsEtiAIZw
bIAoOhYZFQJjZtGYAMzoUJwriyY6Z8SFqjgAA3qotYds6XNfy3L7GEmO86mPR+BCtN2OhrMRLgcm
8N9ajq39ienzeEEtMDKy5BBwisXzpOmrrRZjfjb3Xou47gsZjCz5OlR6cKXF6FJ51YH3SxdXYo+j
ZnbDJdn0CPhye5Oi/tZvgWDwiEyF7tFhiDgBY+VEIp2N4ErSgBJ4BgHfKrMjBthn2ZTg4zsj1HAi
UdHjCTd1cX4IXN0nurw8RYqVPmfGYxUaMyoBl2ILBFkOMlhQN3Bh6Z4xZqidQlrdWzCYy4VLIHxR
AMR8KYAibyDzsfQdc7rR2lJLc/UJfJPAzp/e8HUvF0IKV3OdkY1461rM04wiS/eosgXw2OCKrR0w
RHE6CWhFDdy95bUs5xKZx/CekTasrHgfcxuwGUm07EURA5ZKS/QvQW6fhKxr0VHM50esHh/0YEKN
XdxMPlXCzK1x4NNcvPVdniMLflh269kklgcWehVRY2Ua8tha0L5szU4+PunoYprzgwCN9cFGIO2I
NMOrKsyZOUPMmspwdJA1HZGIuGpVeU41pikI1iw3vNYyQrtE+PH0PYAYWpSFP5ry4UG9qo4RSg+H
nbCzwlq1pOhRgRw4yPRStiQPjAZAMBx1xzRUTVQWFgDbcAnpdT5GJXD8gmXoWOlrDOBlLVFFyGYs
9R1wi/hxQFHLZSBGCSmvjGYsAPCBbi7yYWvn2uIpG5fIJdQYeW8gzGVa5xdwgG0mUPK9mnYMVzPT
gXWBETWW3f3Zts5yQaYwtoCBveyKuPmvqM8/i3jAW5a3sY4DHrVUCwuZZiIep7cpMN76Irg4Gn4B
iVlMnw2UccGroE+fEVd67y1S1iFp9dSlzNmpwjhVJ5eF0wI4DFlSp9SD2QOTetLwfykVN7V1dgA0
tHdzNRPF7vgpWGy7GDGYchJQjC1xNGyTAvQ32dLWDPVsUijV9ZJ+BxYmP5AotUw8yFFNnV2iwNoo
M+oFqBIwElxQ/l6oafPmtRrL5pBIUU8PL1KoX+GHyfpbU789shtR79L0A1CcC8FOoOxgp1z2+l7j
OVir0G1Vl/RdlJqIO3a/0S8xcRfJVW6661o3y6plyrx4DGOu7e6vdDOdrIHtfRqw0CH4lT6IOIRA
A6VfejF/Ruo/3ysR9aghviGaumrn8d42mgEDYkc5SAw1QBFrgK17aKcCwZ/0ewuAoM9sHPsnfGef
SIqAqgu+zzwEvBYv3+rFyraxU2cH0uoCZOAjCtThzUVqueu+MLDReRG2Czjf4lhMB+T1MAzk8qdJ
JGAYkEdo0io7Zi84eaAoBSy6RbqNkgaPoJx8s8FjQVgl9a9D0NFJz23wyBJURPrSuBM888CeaqfX
KkGWNA/i0jmCyMVCZIln23cGQdBcRItEaPPHGVTLhNtBoB4E40Ec3pEVtVuWlHiskfodAwSIilgJ
KhJSo6A/lEy3R8cbjaLdrnTfavF1jJLj23VWIS2EfS5K3GxEvmc7DZFxMWunRggNCRjokaxJ4jet
sjrkG0KOeNy7xcSsoACwxz+nWXOtFUg8hOVNV62t1hi6JsJfOdFp472Eyim54UQS3TYx5vFYFJ2O
DGe5H1XNKmQpf9HDtNmbUd96ZjRXWwXJd4e/pxQKk+93JmOL1KoUvsW4B2Bhq9mfNGMoLlM65+Dg
xTBPIvepisW+AgvU4GfDX8igr151e0amtBV+iRvg95NlO1sx4twamM/lRBDv1FuAFS94ZzT8k5mk
7cG2knCTJcv8mPLoGE8zsBGQsjdeYz1F0mQcV7u5AO7pKBtkbyUzAhXoNileZ6Qma2p4OyQoGzc+
h6C5PQsdblSA6xmfA2H+IVoGzAh73GuTnXxnSVttkGhfPbglHAG1073VYMyWRbAc1RvoqeZGZs6u
P6Z26NuhZd8b39h9LAA82dulfneNmQf481OX+52NWhqceD/ey0WaEvW6+D7AhS3PGYjwV34y9uM1
d7r8OT6t3DpVCAiAJfoe9KzaTkB4OQ9lZz9aBsibTbNBRaSWVn7XA2A1k9iqKFVhh7nNwaQq4VZl
Qz1qFieZW0+NaRozbKQx/pzxu2l3sioJn1LgTT2G+VicaxAQ+ozX1htwjsJtIAr9oIFk4q2Z8y/m
mBpwa2jlJzCs4fbb6LEHfcA+lQCWTiaAjCl71LRAVtpMJhtWjMwVCpPgLhXSpZq3qnttzyaBHL6P
pW4QNfWMx/CJoE4mGucnJz73SBl9rsa5ef4poYHdVu1zhzistCHJKA3n91k0ILGbC2Xzyzpu4nx2
B6sJmTx14M2e9u4jUcaOw1KdZzE/GFKk5CDgZZugqKxNj1M2qgdC91qysANtzsKBdG+ZRxe7ZaSQ
A1CRgqY0dFHhgBNkZ37uZr1YtRRwJS3PQC5N2gR1XpUL2BrJKp1MVXbkRuT464EBGS7Hup0BUpeI
bPmiAcB7A0AI+5FNhrU2FoueUWkM2oIPuQv2watVRT5ZKfnUFe4+nVMglsnpSpH0ke3PcWtuW6fg
B1ZqX7vAZNFOBE1ydvLSzj9PnDU+oBRxLzSusqzwZxEUaXoAOUCNYle9P02OJTLPiAFqOGZBuZ1C
jrQxOwg9wG8BtHjSomPQ2Eg4tgEpFqRT9DZ2INs1Q3PYOHLI8KjZlgVDyZFIorekAnyRU0b5lYba
hEc10r1eTXBHv46gwm1AYREbnyIDNf+AgRvYpkyQ1tnkKD8eBhH5rvT/N5PhLodOxgOkSxw7kCZx
ttTFjXFztSL9akqqhLz+1LVCkXuOZcXbWc7v4QtztrQ0qSOg1SCjq0q2AR+xsauLOTxHYJXh/n3X
IQM3E+F57dZI7DoKxP5/b8ks7c2dY1GaL1o4FcB9iJC6VIRwfi76oPnYipfpphPM9FGqaZ4r/WVu
IyBiLSZ/5GDy+j5iSw3fZb3A6aHXO/CxdBcGppITaoeXfYDz6JOeg1IwD5fxTUuHHzoSvP7COjyv
keIqNl0M6qoYdIKGzBiQoxHJk2o0sxTlb4Ao0WUpTIyozQH3CKBgOaRqGTCNWB5q0eIjySxkTz07
INtsK+Nxgf8pw44Q0fEI7/GyNbUTNeuYVDfj3kIGurfqLMaZP6T4tZFVBw/aWdkrGU1XihL0y0cn
jQBXsCsCoF5murFrJVcgc5J+a0ZgV140e/jyG/kYDMGjCNN6n1JSaiQxQeclsM9Ah7PPNLzR0Hgp
dl0OCBoyi4PidbZCVCp92JP8tzN/Tu/hGLm5gG2MLy1IjLkAC3Ske0D+5pfQLOkPGLRSrm5XwKWA
0LaXPVhz3CObEgvMZCkPT4ZW7KgKuqqGfj/X5gM3nPfCaADd5WdqyqXipUd2pCYhDalHsmgChSr+
LzCH6qKpR40z2JEvprqINs1UADnYc5s52SRTEp+pqcf2vXcnCyYenUEdh9B5XVZo78xJnzEd2ed2
AHB1uc6N4TrTbZKvJSpiJfnA7LjgcMixo0d53B11uJFO2S5ypnFVqEf/WCV/x8kEPkfkFz2iTtN9
zPPFuMo1cq0/dUmDHZBEW4C3vbm2bdBM8OhiDCC8jdXihXYjIxvSmqNT+ksMRt2uBBm91401JpJ+
0JzsIMzsjQxnBo5hBAL+UOm1Ew+rylv6YgI4yFNo9CXiajKfV5lQfq4D3/uZeqoh2ToFfy+7rsvj
I7CJ7/KTSLAmHjVV4Jwm9z7jiXKJWCD+BLjOD5S8OmdqMt699+5lsWYDugEV48qu+NX43+fS8vpw
whMcBXRydGdrz262DYOyX58a9Be+PhnWpwT93efygWLQs4UMmt2oDe5JPQ7IgExvny1r/+6RIkLw
UTUZ4qRAgIXvm4qw1y63GGoRC+tIMjfNE1Q4UOE2favOgHScgrMf4Aad904O9klF7pXoeu0bcHrs
+QJOMFJEGT+Y4MN7IFG0cPdaBM0JXoch9WkRkKX6lQkuNlOSYqIAGuzpqRPsR5mXCMR5GXU1+JW0
wD4DdUw3fHa03nrKTe0llAmRhgUugjl1UJfo1Mm2TMww7B81G8Qg5IgcovFHXcPlRY5HF5QsNtB3
uhsZmZEjUsq7Fs4zJaLeh5ysSESNXFvZq0kFg4Msbk4mH+wdxbPvgtoUti5nsVxcsb+LtJNOhblr
3kU7nO0AIP9rWF7ZkcJFjbNHFwyNOD5arfiCf8anJC2tLbYS8Y7LYYjSbUDEjpVP2jay2gdjBl6w
6I1PA2gLP82gZpGWJJk4fwKZq/tAk/N+jv0ZtJzHyOn0p9YAh1Qd4Q3U6+OWClgTpAdfnCQEpSDO
rK3ftcBbDPRXKmdt+wRRtLoGX6OshIVzLNnZeXNKeKVv15zSlb+PAxfeyyN7BqAhittxf/ZVZaRG
1rgqKAHVre3qmOmmjOcHIGmLam3bZSPKcpwu2JAw0gXwS6nbJ1YA0AdY1iCGW3sLQobaVmluFiIh
0OGn49g4Ky+DImdQvBF3spK7zaZyAElPikIejKhHjU4HIzUmZgckYdxOIa3oM75xAOiwEUlTOEcr
6JHqFjLg7UtazEIm91cxy+0rorTVDpuB1KuJK5P03OZwrQx4xK4qHQBnQBqQU8dydo0dzSq1OfXW
MZd8xVaIcMOcIqkX55zwLGirB4g2bPXUmLlw23irjsRkMIH076x/R9odP4W0cVTzuJy8TqMJoHT7
C0kY8S4MQEe5owfOQE+ZOHk2cts6uZT4eaOw9KDym0rku8Q1h3PUhYADnvrmlRo3jT9n9pBfadTO
jrNvm8D0acik2QBvlGEu4plEIECOtm2NKkStixGIAsPzIwgYdqRcDA5fJnILvT5i1ZFkdFEdbmI2
zLsQHkd4fCNrusyBy62dPXDUm1rwynWpY8FVDU0RFVqxCbsENA86YL2k7EZR9z2KhY1ovhRV0IO4
I2o2JGuyENGyxPEE0ta/gqP2yUXd1Es3NcNzbg2vqH0pv+J9wvedBrynNF8K7BRM/GkFQ/2gTZ3+
uYxGbF0wu6zdGdS9ANugIU54OChES3Reh1HjxbFTfUmz2b4GE2q3aLXQmhHrD8PiQEN5C8iUB1eu
mJddaHFUGcqmqEYUHw0otQfnG18VGpwHiJtkKIRuOWJ50iThlsm81dpMqk1ZBhOOogmEap2lNTxb
n6KryDO2Lk3KPCyGHWiohNd3IhEbFK0bD72Wv87LaOD5IEe0lN22xXEp4ze6ECloKQbezZn1j6XV
b+sgTq5mhf9rQzYBSk5PU6Y9k2gEtTg4LB2kOHZ4l2yUHfWsvvxzaIz5GANp9bGHD/kRMN7DA0MO
BRkouda5y36MWuTLSFu1UALiTt8JImOnjEn7cXNRMD1MqAQ+mAFrzoBffG/gw5cZRh9j6ikbY4Lz
zwGxgBIpW5IhOHW73p0dae9ktEBYO/ivQwkguJN/LvA7O8u2h2PZgF1RFn9orW1v00GmZJLrV41X
RzEAEG0wjqcg6ZX41TQHPFn/kJFdh93WRkuG9pmMaS01d/64npL95/US5ET6iGCizAvc0Jzd0GgR
oRa3zeocTsGOiLMIsG0lFiNFYmm71UwyjikGrgGcv2qWmkq9X5W0pOGEh6lxq5OKJpbFCOKwQoeb
/NcII3ZMdQ88MvCxVQY7KO0acaQxCsJvJ7NqQNkRaeQ85B+xA8J6Tb8hGQ/F32C0bWuAFSbudYxF
DYKyIQCOjwQYSCSYAPXiSgf3IB5SAP2+lZOSmtxJgBRwN02paSmaTLIABUxeEHRILfq4hjLm8uJq
aBIIAY3/9fIoU9JGhMKU1c0stdTdbfzu4p0zuaicZkg0//U2lLFYJgPchL/e+d1Q3anhpk9LWvZ7
tR7Zqm+DFCQr6Vv8V3Uq/xss/DfQjAUIGDi6tZ41AH6xk+dHM54AX0pjjXUWoDullJqbsUFWq63W
9Lqfz2brMwtBPxSoB+8T1jGXaweJBqjUdRoJxMSraEdddXFs6+pJUo7KKevq65TZqnEunSexDXL8
eEWxPNTJMnwyDWf2ATQo8JvEcE5RmMZYDXZDOUwz1l7A0RIDrEobPlmxm7zCEU86auRizdCBzArQ
TcDYHWcJ29CX5jM1Cw/edCQdn5Uokazbdpg8arNmPo+8rp8S9rfSC+yDsG/NnpSo6bTmuHQukCFD
/X1lBuzZHY5dKFiT65AxsMCGTT46LoKXuANSWI7DPUAPDAeSgfygBrUjeRpdMJLOKJGp4fOLwTXn
4FW9jvsits5mYMEBBoS12lNjEsZsMM9uNGnQZJuqrNrzjYhMqDHkCtRbjclomUNr/+4vMlzX9MLy
i90sLjZ4JfYdyKcAB8tkT0iuLEfD4+Bm2+L47lyslJfVyQEuxg6QGiGqqpiRv2bGOltfgH+pgehi
A7g6gMrPIPm5RHirXpyOOdu8l5gGmvYuU9pizJPBI8MwXIDlIEykxCBtavDIKEFuQ7Wx3KG8IHOd
Vli1DcriPdOa+LanPezg4LPo4QBicbl7pd0tABBqmSPLTQ+FivnW6FAut+6ZSR90cXTETuOhysrg
yegQdWyqfB1Z/RI8zS0ewbXOUJAnLagxDWTWGC722UqWugx1orVl+DTNEY77JLQpPbEx+YtEZGsN
+NnbTPPXkbwC9cIu3fIhZz9/xeBdcjz1nssn4PH2HTay9Nqj95yYjNA3NDwL1HvT/pDFMwgXhtS1
EVa1bRBXthyEXHHReDQ2YwPdydYubiE3GDQkzSCrJbSGmZ6LHMIdz+biaQBzK8qoOrFDCBfZilY1
AMZ/VyTM+GabY+3z2Ghf+Gi0u2Uu24tr9+apqip9rzetfkQG7uzzSd9TXs6anFPntr/kpo5qWOTq
gHGyfTTK5cYihgfcn6QFTfiwCFue+t0CJGuVysHZGCKvS2Z+UDqIqwcxsn7ScUc275kfMlHkxjIx
AwDDWvODWgenmAnU2lR5DeAI5hugpjo74/Le2FMK+FI1ngXrz0jUJjPzw/ZmlolouxYTR+mEbN1t
31lgNYhj49LZINfU8+lEImpAZIB8AdlolkBGFtlVIBQ8VsZwupGtXWB55vuxQsLvMw5tf9AJOC9B
dpaH81Hgd2xfSfarIszCuHuZJFqYNAaqBzgue/yftTqK0+wx2oJEAAStoumONHM9jBvI3hxcMIbc
1HsiOQenyLhDBqgAH8haLdq74PsscndCvfGioUhU6MPFRY3jeTSiX2RhOV5IG3TBgIcEGuotoKhE
dZE1bmgIukf85yrDOvo8l015qSZR9RsXuyMvicHDq0mwnQyHSVAcjSAiM0L9GhS23CxV+g6oahxU
1Eb8wIQp8K5zsh9Vs8ffRvMnyqA7cGDO9r5kXYyFALddYbs5gw6pBvK2Ue0T5FIhExCo3KQNSwBZ
ezNKgg/gmXqJaYhv8F1NNqjLNoDQFVobUrggwDi8JzLgyIJ0YwmDJZBicaTu6ExwccExNXkRAxb2
OiZViqTNHAf3DgRwbb8LhyIBgzaaAD95QE9bbenRuO/rgCM2kuvHXuceqYMgQ+irkS/0tatmzo+B
DXgQSjAsajFesmD7nmgocw55axdIqJCKOcWDV+TtbTLiTwVNXyE9piBrgV9Ym/sIGSrcyYKzAQCV
HQvzxIsiF1nWJGxknsL9OFiQqECaNIQziObQUCnU5DvZutZoWvMmsllTLa8ouZIsMk356kZsZ4s0
P8Xx7F5so6sbFBGga6wQu5JqoGJse6MBSQsbvN7gy1bXOwYuRTOu1/mhie1W36J6UC5BTQ5HtCdE
X27Jmb9671fHPTn71+4/dJoRBHt8O6d/GMndmpFNM6Jtsrs05knmEx9UFocrvys1xFHUAsA6XLak
wCYf3zQlHttVjS5Z0njNEJGzy5hbYJ1bmH+nUMa5ADKC/Z7gRlwPAIP800pxuNCYgaS32wQ40qd6
/GNKgTZ8qydNAVpf+JIQdqQntBAIGZmz8XV9IK9P7bsEPXqe13b7hhP0uFdPafWcv5O5qeGPYkAw
LEMEuWUjsBlqo9qMTdgUHgmp+b+OdYkqp6b/T2sYEmuOjOgW0rE6wP+Ho0mg9WfFgnLHqULa/4Ws
z9vZr9LEWElZiGBFTaPe/0mG9/f7eis3i2R6ybMcft/OPpL7UzlL5wBwlZVjd1ulALLVT4fqb52n
5Fu911hTDdqppp93TjFkRzetnLOQTc01cdP8ThbHyA1EFR5wg/7N+D+vNzjxbmhECyDonxebQEwy
5az+cyzSl1oSIZWyoZ5gwPmkXuUykItbTPhKhpJysB/dGeoZsj+HIDySnBpazyBOJRqD5qQ+gsXw
pJaiXgYs+l3TZz0KzAHV3rJNLEOyhd1gv3aDDOTg/TM2abLNSENGa5fAgdIczvRbe7lI/DFJLXSz
8DoHKfKovoyQy8XjJcNrETjsLeBMfmEFiyVBWJW5yzt3GI2JFGwo34opB3yEZBdb5910fzuP9DTZ
XorZ9hW5GDCi+hMYllDAPm9iF1n8BDpOcOMrdHjjSmRyElAzEuI4UhYH0ExQn8Q0DZBt2nac+A8S
Eeg4yVdrZbeujPLBKN4p6T/W5Fny4JQIOat7ojXVlEm+dJ80GQHGEQ2xX+qGtVm8d2lMDfILQEhC
mgDotWcah5OubYsp/nFnV5QMiDNKmANrdP+OSmKY1pMAQshj38XOQwv2UzmoLRfAetRz8mA3Djg6
kMJwuS68JEPwT2QgXiJhHoALyOgWu8XfCbcqoL6XwPUJq2FDN5dUIox260dyG2The3S76obUR6Le
zSdePyKZp/nEkD6KRckoR9ri+9Zb5HAga0N6HsCxACr4uEXVspXinYgq7FWjT+3UXUhKlpYWZec5
BuqqT0IQ1iCRHOxyS4OCZ9Ajj+fcCmawJmML50YN/npok8bDoN+XGYjfV6Ha4tHWr84nDvi7xN3e
T6Rx7fzRteVy0cqs9heUOG5i1HmdJxnbTR17gEf9Y0w9asy+AfeOCyBkqVQNTVvk3DuZGhZ8KrYg
CEW55IcduLgR4RIdUnu5PgzbLNF5jjTfGkmnInPeABhRDE+0AUQhUYc8hEqS9OBcTmX5SW1ZIIQD
tzb2bMD1JKETB+k5TRgAZHobfvY4BbwuAherYUKGJITbEEgss/lu2INWexvMICh0ABB7AIPy0035
yiirwxRI3K8mSk4zdIKHQw1wu0/SzVJ3+belGE5lafL/Qm7mF1YY45fBSO3tYHF2Boi5fo2GWQcR
HgCuUUtarGetEjHkEgVTM3xkTX5U56/J6vWLAdeKnhXNJQoZ21iomvuSRdnfDAkkf1c1sOmB7Ibv
8XurjcNb3hfNJu274bGbCgMbf2CLNksegeio3ITTANa935CDAZB6vNaIX/tDZEhiPhyGUd3zk0CM
ptSMj6v6XvFB9FXl2ujTRWjB315JXkTdx3rhjwVoSKvQfdBwJSVbb0EaFvIiSr2uIHnM1FrqPuhW
1VwyIZkyUdq7z0UXiuVXphT3V/v4TtTKar3V+OMD01BpadEAdRXHheOg+PGp1MXW/4aaPtvHhW7+
b9Ra6lZvvi21kPqwQIYGjVEjwU4/EDlC5JagEg0ZtFKUKgSNFUyD8DbW7qpb+wPwqN+RNmjeHTgI
kFoQ0ePIkANsynUZQGmK7G8UHUoQg3pg9bCjsU2VQb/a/ENNlqHrXA25zjqFZKj/RAkjrfmrDbLp
grMAoREoTNy1PGStBxlRc5TNLxPDwVtViCxS3AYV2+e8z737OpOsyQGAlwp4jmi+CZ5oXZ+BYWHW
7gTQgCrDFgcY2uv93Hww6lJDRnWONBa6tzBJUBFFXVL3efqig79mFxgo4LMltDKTO3rq3cm0xO6Q
lChtACzb7zu7Q9IZRsqOhkgUe1+Khv8fmQVKzk0DzxOOmdN7TjKgabVTNP9JkjXlWJNKZdEARKW9
mRFmyJxJW1AKhGGTIxH/I78ZMfbocrOGmYChYqzwvZqS/KmJm3rvTtGzMwSSVkWyR61dUt9IxwGF
vHhPBtrWBVSxFw9bC2nfj1EFqI4wzHPLE2X1rUK9+ZFkpKUmCFi54Sg23dwpkqWbDjl8Up4ypp5m
yhql9ysYgDdOHF5X0fOUx8uW8FC1EHRuXla6P3R4s3Ykm1rRn3uJtkq9OxmAnjFjnedUoEKeZgsh
CXeG/70ZkWk0IxV8S2Nhm8F+aYc+2i4ZqI7u9ffjoe2L3dKy8HOwtMFWGH19sMaq/gYEYVCIzACJ
KPXqXKAwzC8Gs/4GhpARdUym/tCAZPoFMKkvCCw6D8Kpp3HeaWOJDGl4AcW+yKz8nNjuRoej/Eij
AthByLSRijlHgfpoM1F6q0oKRykkDckQ7AiwL+L6dOjDfr8OSaMVdXHWWPpzNk28WV0DVKxAfRzW
XKwKvOa1AODT3eqZBhcPXW1dmfQxXXM1pbtbSjwelzbMt+tF5Jo3y69T1T2T0Xpn60eUF1WfUH4f
CbbXx3WJyIwRX2+xQdGGDvnDK4gogf1mEk/UTd0YKd1RuSMNNaQAsR1OOrmIgKsnwUiVus157FXg
w9qtNqRpkuBr3Zhip3zA1COPL5LM8ZgKWjy7PjzGyhV84zsu4xk/KaUiczX7TqEu8LtlA/CVeZUe
ThvdBa+kIn8Etv9ftWlqW5Lfc0gqO1LfzVVD6hFZJfXkoot8ANzJFZOlsiUZgtpI8lRqNY9krp68
NmMZXpzUtl7BcFAjtaCp9iOVX+a2cTbzAlDITZo1Mldliz9T9zQExrOBbPGrHtVbVMhr5bbtgbDk
hhFOLISnwJd6VUeShIeaXJLiKDttQDaVh1zlAZRijW/M0WI0f6TAn3T/m7Ir224bV7ZfxLXAmXzV
LFmWlTiJnX7hSidpEpwJzvj6u1F0DEU3fe65L1ioCVJshwRQVXsDpOu0PAvSQD7fiCCSegZHBZJZ
Br8SUvDgALBwpUGDF0xhEBJDe48vvMjgFzoGZVgeNMQxzZyi+mtAhxv68tCP2qPD4NeRDTBp0YYH
6bi5O8u5DrvmljROWg80EPshSrAPUOENb8TOGlBNExdIEZp022yri2erGKeTSJ9Jz4hQAa3rXgq4
U1RXFzE4LcZI9UxZmbHJwcazpk6ppBLTI82WlqpEKMBXZaZmq5s+q6X56vdoasCiaLImfl6s346t
hhjqnWGDX7SR0wUABd3VU4NlVPVmqOd+azpoeljFFqj3AHSFSom0u9JAzhEHFmBrDu1RGzJ/cFCW
njsqSYhYcox5AIgHBuQZDxcidCuihslxgIaeAqWPdMY0tzgB23+H3GxOARCkD0mDWmkUJc0oUOvA
T1oXcoX7D0Bcel115aBnUcCWgWuUEUBYUrYaAIsFSgF45NEAyMt+svY8BQ4r6abYjLc2QxG5jcKt
R+53/mMAHoKtr7AVZuCiSvB+uEAlEvj1tWlan+skh8g6r1qPwAl5NNJsNQMFnK/QiP82U7oRXGFX
/K5THBIBc9wR52Y8FjkOppD1EE6e8AHiDCWZJZpcVlYcFBut+6N3wPE4BaSsOM25Be7x2Rj3FjB7
P5OI3du4NwcPeIvKirbV6UYkqz1L8bn+rhfPVAczfYnCj4q1bMtg+WIJfpTYC6vvSD5336yg9mYK
/OO/c+xArArqi2k5cultPZ0YxgBvVAA8X/90fiBdGYEdCuzn1z+zL/+KX04OPnCA5Bge+6LzL4Nt
+xeHMPJArbDulEg6soZBKh5Rb7EivQ4gMQTSmLp1N3ZkiN12sAFXU5gH1+U/7pxpzTFGUiIbgRCr
PnqucPUTAut7P8y8wXMIxG9OgRJJXFclF+R2c7aK1JSF6M6uqy8Jz5OLa4fOiAJkVEfWMjuSLkTf
w1sA9sXO2mlmd0NKP5SdudFLF9ierbG7Kdf0M6YD0vJTGeMa6BZD+HL3w1+OU2QNYKUftz5XaWez
TSrAYRuLB7nVCjQ4qa0zWIL8B3DkgKqNATI5QQlerAaaDWbHdqXF8Z9VWc2uHi/ajwExZ513dYia
ABgoQlvDpDrZ2HKeSK8X7rNW7sy0GNAeZaO5GGSInUrYEjn2kiJR4oIJQPK7343uZrpE/1qLlkll
hW4MCm6btw+pshEZqnmeWmvdlX52ELUBfN40KK6dGmgGeK6vUZzmJ5LQ2V1eHVRcH6yGg+T+3Y0M
49R8NWa86Ho+FVdS1SEHxLTylWb9KZq9+Lg8xXUL7SRQe9lWvr3VbwJ6oNNAz3dyMbvEUQwa4/Ky
IEO5vFDGGN1XsnwzvynVJ5C7/gAS6VPwVn+SdfCUGQY2WFYAEP5oDKvVIiegw3jMatuSq8oAJ1Rd
eQ8pE/BEWyogTJQ5sJoEMHV2tyGRDEuI3Y/Zg1t2u9vF6HO4jXT1nAi5v1lt9gf0LYT/8Pov2snc
bKtq2unQ9sexbfSy3Ox/yJfk2I/whzV8v3FxU1xCNagDRX9S3jHc5E61t8oC3P1W9MRP1bshUcM4
gQMj7ao9SPWAG/eupxnpmB0/MaTLGYpDg3OYdtaaK2DZWA39AJyZzBEFoK8h2sjW3hiEj+M56WgY
QLX0JPyxOmgDrUKx2lAaqBde4u7WJ29AMr6OUQYCWcDCx5tuFA4q0TCAm94BLqtdPrTsfxl7wPM9
tGogX5weUZ1MMlkYcgEroN1kOzJrRy36lY8QLdOMBsMX/VY6cbssqA3aeQmOw/kHuHDc7ehH8kQD
fvYjrlaVDMDvoQAkDginR9/C1OaWVL+cXw5vJrg6rGlXg0Az5415CeqXpVU8raqDaDkt3nw8WZbw
+4+/8+/pi1EoDX60A9p5fYoUh6W/MF+iEOcUKr7MG9m18mkP+r6HRRfcuVM4xdCMzDTTBicDSRqy
0VgXmxpgTNB00eog1LmjU9GxPumitrQK43VZoRp4psK4fy9jW+xUGDdKV5zKZsTfNeriKEQXzP2x
gG6kxSvX7wEumj8AeOJlrvHCRI3KcGaK/ZmYnmkgumeakSECrMxJNPP6Tv8nX1puSKxgAwocY/Wv
a97Fvn8dkEKUZ3SRdkYPhL4s4GfcbI/TjqbOlKfntrDPYE3qDh4vR656XfmatXLeSBRDgjVVxczm
2CKdp9x95BLSzWjGOQC7whTAVLY0Pujl3BB/z+ARWfHCbMyjM9rmCmWuEbBdRtyvoYjP3vg1GgcW
+e4RlJifcsv2zzfPLXoqURja1Oy1fnDRDAR7/uMySz7fhGo3Cm1ZYaNMAb7Lx9LDcPnst0/UX2Tx
QOYRFxV4cRh4mK6bZDYeS7+8HcYxdU6eFAetd/skkiuShTt+wCmhPv4pVHSGuRFceijv+W1Ncgai
ia0Xzt89Zo46hpXtsw8GWnSOOnT52E4typv+dtGzQP8DLiItYNrknmWd0HFnnSYTjYLoHcR0MRVx
D4wc12797YyjxsFviq0VuK0N+DQ4kZlmNzHB1LPwQZsWf3TQruKmTcIGDNSmjT6LGATkMQ5MD407
bAEfU6F6EUPTBeWFxHcjuWo9zcgIRK/tnZ7WICNeJIvxLtwAm9lqCnqBKlN/ldkhvyZdEH8swUh/
9tz5ifEq+bioZNXtZ6MF74DyoMHgk8QBAoiKSAq++XHPvM6JaYNNGm5tltXX0BxXOigz5+g4phkO
9LbIsjVw2uqt1c4FgGF+LWL1eFujzcc9UhwZzMRf+VaVXodhYHiWZOU4gLZbFT2ihPI8KPIAA3dZ
h5KVH0ia27y2d2S1iVWgcdp2PSZpi3vrXyGuMQzBox1MOxuNisfFcYnpAl5uZuE2uzaKwVJRuP7V
RA//terQTgMKrXZLusXQjMXBcLEP1rrKsVKAKqRHrZrCzge+hotGzkleSE8qCxCtoJ6zxTFWH+MD
8cocgbOn/jLYOOV4KHTTPi5AnrLSrQ6WsiBZNu3J8cbszuy3GGbIGO0+79pOLXzXVUFWvRp9zLIk
WcwCR8yb9gu1AvnoVX95V/iW9K1dk01gdfu9b0MF3q5Yd6vAiFtUKr0DnuGKBqTeeCYTdJk2APna
fiwt3EL8jpBGIpqqn9F4FB1JquSIu3JA2KEOEQj+W1JmRikP7VLDbuW9CxjYGPtep7qEnRecHAWV
hwr6EWTTsll0pQuikBXq2RY/p0nDE0XR8Ac9qd7XJX9S6XVJt4j0iYBLBIrSA27HqgfwLrInGkJU
kz/1O5qbUfemtcGB9RCE00U7ktEakn4PvG1cY7yvIFWUN/YSbxPT2twZWnSq4TmUznu9OkUYuPSr
ATz6gAx38yi6YDPbVfIsjRr1blU/nkhsGWB/i2H8kTgseSYV0ChRBmdYtx55IX+QEYQ/8XNroWCG
1qCoRFTuw7sHuYkquXboFq0BAjIAA+7o5ngW0dBE1ttM6/ggEmB2oESHdO27y51z1UTlruYVEGjf
19OLys5RRN0ciNY+ajspVi+l/XQsUuU3X09O08tbrX/O4/4IoHm8K+iFoYZUDWCEALQYKcGDjXdN
VKPIEbzyi0QGF2VseOu/B+p1KvWOIgPpbhZr9brIIzb2+s6Vgm6clg8q/CcuQCkHal77xNBGcUrq
XzOtMwExshFmD14e5aINwuvDYlGS5c78/9LpVSksG+Lov1raBJPAaCQoIq4BwsFRD53w6ItTeN2x
GhjbFm576eqmPoM35UzYOH4wTtd3CWCOi0QwOkmM53ReoE7O4mNVHZc+WOAGPXiDxY8hSOZIddM+
W7f2twwUkU32wHEyRpEZnnMxA/hUbVRHkvQbmV7GpjO4KEVvULL2682uX/TvRlLdhf/rsiySR/w/
NbpjFIft3pEzuoLUYA7oD5JqIDGNp59TkptbkhiuGBY9ieRGAST+F7rYyRsgqqjl3z7IhkyBeh39
6ZaL7YkEMhAInibU7oAyJMzzCLg+jplsZqXrmA1+JOQp/AcaZq+v9mFbfNYq1DNayWZZgabalJVo
SJJxP2+07sZ9FLPZ7ehzULa+aewAd9MMEO8ZR2HOAltCGCQau+QGp+QO6kT76BCaDWF0KG2/OpAH
qe5CSUewJ80dVIoO+aPP+9JkvfsGovfQsWs73wi+xbcHbCxpSkMJ7Cl/5mcSqjqoB3TPet55mfa2
EJupRHeYjqDZ/TIcNJUVzjna7d7DnMBT8Kel6OMaVz5XinSvDevsce4HJF1l/LVGsw7f247MAH+I
wUrmZGMNLN5UuNB5DHNzArJvUM0jaAYQWPjTV2GhFI+8dRwZte6Vl9h7kfJmHZIj2c9g8MJOYl35
TnMaBTe8lxx0ulUWyjNP8OyY3a7/LG0kJ5Eojn4C9Q8nkfxnzoN25SZh/qmWQbVrAeCMCnvW7eOJ
S2AnGjlaeAAOtQVPTw6k68IC7FEHrnFg4H7zKgdQYCiXB6NDLPztIivvyE1Rp+tU6abI2uiCOvno
QjNupGi2QgHbjnRtVbtg36yxDysrQApqx8XSA+iqEP1FqAUWFa1gIB+zW2Radh6xY6QVFqVeh89b
MOuBv1l9D/ogPgMsfVOLcO+xlp9BldaCwhzNaiYQR84Tf7k/htIJMkNrIbJOkwME3BFHWn0E7a25
xJkxmVe+iNFGoXYWtBfoq3afYRPzRCpcZsl9xnx3rbcXCdBt8rIF/a3aSpCHXoOi1Bqp8iBJBCXQ
gNWnmLbiF5TIoN0VwKU9N08WUExIT6VzVBhHg/b93U174MScAQwJDRx9OABbC6zOO5Ru9Oh25q5E
Z+8U7JhhNwCrcqfxkAM3ZF/W7sGbpXmioZ1kOC0ys2tUF3ZtYAKAlXMgKbx7aX8y33guU7KTSXvS
LLTHOnjQSrvBewUYSbG/jy3vQCG2dLyV1wDVV+d+grmcu7OWdWILgEYo/yTLkjVq5zrb5ibKO5Y0
0VCA53oQ0QYggrjR8IvooocaqYTHdH4lzVyW6P+dJ9TBW11j7EnZeqAxWvUpKCuBHhetori49FF5
8hSoIw1I5Ho34p2uy/GK/c8uFDGnHZAd9ap3y5DovH/mEOXiaNT+EvCvy+cxGovEVIFlSN34gU/G
OQn1hUi0sDMrV9pCMzKTI4k0cBWsRbKiqAXB2vEujg24yR5c9pf2uFtKzAw3hPrbuO0318YVHFXo
6q4qz7RW+YxqjqX7amm6aqfG21t+84PqdRfdYm8FipyF7MGYRL1cHWATQBGEfHJNwCiD0Qtc9VUJ
YIYqXDGMaPzckNJJ8Ze+Q34KLOKKOjU1ct/c+aqpdPGiKODU+asb/2W9vpl3mYXt9FgD9wGI1AXa
xJB9yqtmuCQqN0WiaTFQZ2OPuCUdWbWfzbqPvLUkWEJ/hdJsLgBq0pvxsqQ20hr6A3vhxahErIo9
mEC985DlZbgTqR+AkXXeyyztmw06cbzzMvXqTK6amdtbc/Ls+jIqgDUG8usomSfUZ+BZtTI70FJT
DC0peIcW9Hn4ePOr61NpBlv9S775m7oxuSH/6kmJ6qUG77U1/dKXRe7+KG5ilj+wygUEtRnP4UYo
tBQnLwG74s3ipxt4/m4RyeJ52XSmWaRgVkjM4wIvsyoHEcm7jlxEgePXsmLMASXT8L/IwwSebo8+
cnySjmg69Fl1EZuMAq8zVh6ZQtBJ8NTpUqM7LX8n9HcAOGy0RqawtChCO938mcwqhOQMX2ebgGg7
Am8jGhlZF69RC8P38xy1a+SAIRtIJxyBeQT2cZItLkyVwf84mmEbrwdz7C9l5G5i204/2KJNP4xx
kn4QKf5JtXkduehjoEGyPcDQ2SPZyJUF42s0sei0ePQDm/HOZvOB1qABRe1I+IbttFs+S+AMsRUo
llg+zMBv4hIl4cqqLTBEodcBN6e+QLlcDC5CpfO7FgYl0ox0dYOLj9meH+7cyMhUVJc7037M2N//
ugYZslFGK87YxU2LHj8HA5V79sSrjZFN4BK8k+c8+xHwXp4nr+mvrawfLYVlKpU0CYGtHdgh28hc
bJ5I2DnDTxTUlWa/z3L8d+5D/MHu/UCK8ClvTZSyxSALMGap2nmdMwrGgwP2ucB+jxTqNw0o82Fn
GaX5LhrBEwxKCLGym9o+hFQlAmjofG8DzmZtkAzY7u6psF98PgGz2vNw9zkkzqeiCsRW0+FOzYQe
pGl4IpVrce+c42KTJOLVLa3J2dl9h7OE4tWlwXNdH08EDxUElolNx5zXux51dddOlUzxkXXYY0Mk
HQqj4msx+M9FMuKFr/Sk6h1wPsae+YlcF5UyVqhXWNvGgNdiG2bBSgZu9JStyWGYpuRqGDx/TLnY
drZVnfy+fmQ1/m7tML8dojQWuwGgsKs7g6n8zBAAvRxYXlttJQOJoL95sW0rOtDCweR3N6t3zqNw
GXu8V6svA+qXR9sDhWOO5vM54z44mTv/A1CSdgN6fy8ksULKpwi8tkCl6dI1j2JkYXvjB/l7wvU/
9OYQ73HQU3kRhJOh60AKW2djvytx9Z/ivzaYk+acpScKAV8Czg2e726jdMD707Eb90TDFCTAfpXS
Bf4sZqQTdfAPqrymraXd0KcE7Hblp8Nodhd7J5KLXkbH/utSAcsDnOGLDOC4YQOoRWqx0cM4DmuQ
JvRHnlXonyZDWLpOeKC2HA83m9WKtA5NqxbF2FZffolH1CuXLUczk2reXrq1aUqDwBVjGiG/RV3c
pMIRsXrEAb/Z9OhCWTVoPgrnvR2jcRlvL9589fsJSFAMOMStZPXXsKh/AhHGvEo8Ka9jEf1DapO5
3ibuR+/oVnb+ddiGASuOqGZB7QRIZTaVKBVNi2O/AJj+0R1k9jFsZvOj3VUPXdTYL1kmOChWATPr
+lXzOQQpovRy8zznATujo5ItM9L5mTU+sPC7tlmRaLZhaJqgaGrLq1W/oCwafDuqVjGSGCzbbbeT
xOOMdDTgfPPTlqO7rwHGdUzmASwXToxTJwY0kIAeRstTOS4u4CWCIXt3/IOLVtEsNXnyKJLhbWVa
aUSbuawBYgKAhU4NvcJScAl1geRl6o3iHyEUvSR18vaKnoM8dQzpSuQqFefzdYmNATyNkpJqa1sC
uK/SwW6lDdHeYOF/DDDeZ6++ZCHwCoDATC6m8vOQf9nipGhtDVWzCLCMwnwum44N26I60YYdsDAT
LlVlsS+66Xavn4BocC9HNq2Wjf7N9p6m5D7U5YqF0wcDCBXgpgT2r+GH4Ce2xj2BAJOKo2t8V6ey
3ZBIhjbPvve4+NrO7ZxsB7tqd31Wmi/AuDtZsyi+5+OA9Jr07Q9FkkbH/9sDIDPV2mGm3DuZYz7Q
INvEWmb/WddL/oykf3MTakbGd8cIGOBw+VvX1O8NVjjGf7GGYfoyD5GzBZe0/RAH5s+lRTaMXH4a
G9WFbAGoEGcp76wHtH3hdzjPuMqZ0FVwli2ozqG68wBy9q3OHjnqdeK23PcJm4A3YkzXGXAo+zZ2
vVWnRDKAbqO8Ap2ChNhoqggVGMiqlkmYHoA2/glZwWfrHU18cCsPpR4GetzfdTRLRgeJP8twAeP+
C3qcZn3ZrStQOT2COwvA0H4TAkcy59eBRBklK1ugcJ3LpDpPgCA+l25XISOQbDKlIj3KkMp8czPF
MctfMZBSbsIuhIlc0zozANrkmQJsDQMKARMAHfYK0nuZqUf/jagMTR4lG791gsW5EhKghuTtNlWK
KoHflxBKJF3ALEDW9mrJwXNCENGp6Y22oaV0ACuAqvEGUuRFwO6ku73l3vFf4ZP1PeHd1aK+EzQq
bKAzI2rWf3IehbUO+rx5bVNkJsLWfAlzxxs3FefJroijEchC9fxwR0MhMonu1RKUxegZcsPVIpOn
bNAJvkPuR4Jbl80ny8t/hMUcPaMAvzuw2TH3bZAUn4eo+pLGafEdffU/+BT9uwNaDIA2nLv7Mhr2
g9ujB8cx0+TcDhaabNQsjoMMpUXvMimZAJ9r5tv99s4w8S4BPCwG8ptoRZKHDOcLVA7vh7btD0MS
nIKR4W6uAVPyktJfZErsL9l7yuYbDevsNU2RLADeAk2X6oBlqjJAHVM1BUvY0KG+YzRZhC3Ke8Ay
7c3OPPRFhO1P3A/PwEMELgdI6UEqD+zJVg4gOc+cLRm9qbGfQtvdkzFO4F9mDrhr8Td/Il0Zmv6x
agMbVyewethyWXWyvTlTRylO4tJDxckZD1wTxDdB8jkZdsQtQEJf7Yh34JeFKQz3XwJZPAmshZKD
c9EvOzQsoboPY+2bNmDCkYWJQ4CpUJsTNTjluDpOj8PQZttK2tHKRA8QiOBA4gtwav95kMiDuWib
WbkKn5vEWSGE93OCPJuy0tC9z7SB/MI+B6j4fw6h9bmTHEVZDajwjOfXNMhwISuqC0fq9dIGKFwA
TEnpPCgDQEKRMm9Ad7mYRxwqH3IYMjA77OswzlY+kGYf7PwntbnqrtcFOUijDf1yuwEXIiOFEf4Q
ibgcGNRqtr+usXV6vC/W6OX8aMzHP6WHDGVr/Jukkw6OkR979NMT5ZxADvhddikAUxVOhoa0KNNu
6zK7OGqVRrkIc0u1dFXzAN6b38JIJ0KXrVloOwCGa8YpUYgK4oNUMJF2X38be1T4+rjnTtZe3N6K
qey/mbP0wDqFv4f1u3NTAqIShCNCx9dWxj9EObq8uHUcQoArz11f/WXZP5PeT/6eJdimLd74Dz0K
Xq49Q+1wZbfJ32MUf02AufDs4K7+GH5oxNCjMgu8Y0WXplcLF8Y5njTPpDKk+Y9btSBbUaoObVm7
EckCFBRCNACmrP3Jg/fOjX9rsGjnRqgKC8Cj9DA2c7v1p/hlHHxxbjOTfZR+W555kb1WbjgX696u
3XWEopS9GSfmxwT4Cx+RkyDb6HDARqlOe4qkAZDoL7YXTusqaA6+6n4CkbT5QDMtsjlG16Bjuts7
gxa188jz6pSAwYkqwXEPMiNT+im1fBBj/JJEWU8VSk/Uf4u4XhOWJpV06LqONHZWng1wbV1Rot1i
Ya+GNmeKbGAGyQMQvKUMnwY1WABSAPSxcfIUbALpJ9z/PkSW8UAqrW9iFoGDrR83pAtnj+0liEKn
DxkLrRP6xfwtN3N2CoDHdp2syFl10iu+R16yF6xqH4Mej+yFZgE8x90m8sACS2QJxKXwJ2oFsmqX
uTTlustQPaZRgWKCASK5c/CbxuW6gl2yDH/Ttxb4dd/pSjUqkNYtyEFaDlLvLU4DBNEMGLmqjnBg
R1e46TUOu51M2fCMq/HhWQKOSSEzR8dJ6bwAFedu5snVYlU6PnV7B0SyT6QqLBS6Yz80bUnMO+Hi
MSzqQ5fggrqN2EcahlB0O3DGjZsuqVixLs3mUqPD8XGoGvNj79hAmHYEv4loQqtYm0C0OtACOEgl
H9SasyvNdRuwr3EwWhs/sY0HHo3Z1Z0KbzWiTeJvI0qQrnPaL0aRYsMga34AJL35Oa26KzmABlCu
EtY419IJ+4c2l/G2ZEHyd4tGW7UCLT1PPNxMbS/xc/rbyDm/Ls+WOPz2rxIPvzV5x69zn+AZhTjT
7v4OgNawa2uwaQLCtcJNlNoUkUyDN0dTcAaoykUWrr0nXdN3VMIptm3klC/5+Ik4vmM7kafEsznA
VcL51ff9fN2XfnuewCj/4gQ3XtwN4NXz+dVK0B2mvbr6M6lRdTufaidJFy9ZZm9eRQj2Ip8Vu8mU
AyiQOdrVmyl5jizbutT9fGJ+nCebRiHb4+hJh9Dl2DqwYt6zPv+mj6j3B11ykXF140JnV5BpY39n
xOdEEV4gP4M7jPyJhFqxX5g1iFqRYgU+nXLQBla36DLDXcc+83PTX0Vps0rR9jhXKJ0xh62uDb4r
/5Xo40WL+/T1roSYAjJ0aeKjUjSvkewXRQhAyikGujQQjVd3a924GzJZ45LNO1GcXhuJmHKDZjhs
R/N6XLlxz68AEwuQvu6b9ew56TfQHb20sqifowIsW6XpmShngD6bq306BO6XAKUWBwuYPLsczNjf
ZL8O5MD+AvKeu+uYXx9AQ2S/4JZkQ3YwAvKtgUvi01CK7NMYdB9pPScuAB47FMVjKRzvaowG9jvq
gyzWosc5dvkVzbOnshgA8iSRuHbren4tutbbAnGUH0Ink69+wx4sGdXPTedMT+iLRn47sd/cZjHy
A4m/u7Hc/eCIYoM9wA6Xku6nfkrqCy4M+oXDnkfIn8ZjGR/pT9SBG2hFTRThDtXG4bbx7JXiS1JK
91vtg1w5dHL7aWzH4nEO8Sglg5vkh0506UvQyHBfANN8PwNo9iWenC05pDXP0ANZyzOAVdqrUyGB
PM+Z+w1Vvt84GqyfLTttT62HdDrpPbQiojjnW1wY3rZ2a//YOY3x7E7dlwiJ9qTE23wCE93HzpHT
ug5Qls7fCe7nLHtgIzgQSNWVSX+p8UBKUws8GqVAMnzA73edgf44Q+IeCxQgML5ZALdk/80CtHzU
de2FO/muVRjUvMO+ugjmB1SlV4+9UpGeRBrSBu2gnT9Va62jmfabZS7OEwN3r9gEUTSe9CYTVOt+
taH9Jg3vLj5xq3rEtqp3p+8+uMebTpWT/BNnHq5t3zfitCXnxOlDe3Lag5NZizRbfPQOPs4jvh78
KdloR4pzvAi0W0v+xzIAaeCX6BeOg7bZJqqjxlEdNamaucrgG2CcIgPpyKoNo2qwIZ02oIjjLSLm
vir1TDOcylqnQuEfNQhZduavU9AdnjJDBFfRZuhuVXdK1oQbntEwX7MqCbd/8kg8sa/RCPtqGx46
mLkhNlHkWHtwwBzHNpMgGR4iY5MFib9NgKNZYE9cbwo/SK6iycyPQ1Xy49w2qBshb5RCNqjl6atT
3DvsY2yk00WtFc8l8lh12e4CdVmrr3OXO93UsnfmhJvr6N3qJx0QjbTj7JYXr0e9G6kCZ0zX5YQL
Uc9Bip4rslKaOfjj6ZAx0moQN6Cioy2KedNjt72e0EEkkS35FYYIdNAhx6QoTUGpjHZaMg6TeIsQ
ykJmMniFfH07PmDfbm7w+3AuhJCEmht7k7hGtsHx+BdsEkEiIfsiODCEyW3BVMqUc+Bm+YaUNxFw
nt0oX5zNkaeXt4boojl2rdXvcQLHxi2V16Bwwn+68ZsfxK4qMh626LaefgDt6ZsbmMarQOPzuujG
+FOMbR7oxT355OYch4i+dtHvnbUnBiqHg7RqtEEUItgOWTXs3KZA8jQzQR+iOEQAZBUcayPaahXp
aZgcf+pWN3I3SLxEi0etIuRlik0Y2sJQ8TahpRxV9nHO+AXfPP/cGxnYotzxdTLS9ug7wtv0kxhf
GdCeAQOdykcG3qHPwYRUq3IrfBcsRGkAmgijmF6rIEQLouEI3N+h0+0YeVW0roC68JhWKJJlHA+7
vjWBSoXa3yAvs2PEBNo6yIUGI41x+d9k9rr1WmfYUxzwNdXD3WObZLQulRN+aRI874Meb01L9TLn
Es9WEk3V6axFslbKOVLOTDnfxZI1ybINMFuQya19wD8sY4Kql1/z0ave5wXYOzxmoRYm7M0HGmx1
9atFrbuNI+178PIZ/8tOTqnAkWdOsoekjO1Hcxpwf8jiZB+aAEDBrghKGgIFgZujOLIzF4XWUslF
VoPUJEfyHlS+f4jsRh93n+g0x8vy15JU0lHg8D2juh607S4gz+hjtAu6ifk2dtD2M7pRtfaBnoes
Apg78joZnlI1jD2y+WEMDGMy0ICOn+GpzIAintRBf7iL4HP6muK1f7wLiJEaD0ocjPUaNDNGsYv4
PJ5JalMkNlfcz1YergQu2re0TFQIoQKn4wo1Xw24IwNEL/azi0i6KC8UTq9SkvnGGxu4zgcd/Ttb
VszCEgSSyB0SeRYZeit87odEnEmF7ut0E/IY+DTC87e2g2QSQHmqR+RF8DClqR7Mnu3N3KhOWkUz
Xz2DF13KblchQ6isWXnguMP5GEYD/u8bAhlhdbDD+WU4FgX2MqDTBBlPGA4bE+2cVzr7MVzeb73E
BzsASFyfHTMunwoZHpOhB9vs3VKsbobjUFnhqpvw36PILG9ftNEBNUDJM0gWk2en83CNA76efeN4
KPdvC/6UG8HiMcdf0Qnn5cCeiiIA+dXgDAP5TQTcJuahdL5i0ZnkMsfvrw/jYUuiBYZUY0fmGZvg
Da52mzWJQZkg0FeBOtqvpu+OY4iDLkmkYsbQsvDby6pqj5cpilOKjqX70UdXzlwlxlKu2MZgzarG
/JV3Od4VQ247F5z5nIsbFv+goKw9kKT1xTDxI/43fGVm61wsNUTghX2MG7/4Uvn9lwxJL5QBrSbi
xqwC+7PAzuA16gy5tiw+fwBwRoh/XCQf+tQdwRVQGjuByA9oM8Z5d67s13Jqv0xJ0qh1BjF5X6Vh
PdOVAuoRXhpnjHYk6UEzO5KuDktvoYi8c2m68D7eQ3VqD0hVOsp5SDyNq+W4J1JjVQqUlpBFHwFx
SeevIxDBKBqO9slyUA7p4l5MM6uhOdU8g5p4X1iArDBEEewXWogZ/fExWFo3gFgfPnlzZj6mxfzK
Kh51a7xBcq/8RGwSqO4A4ktVP1JcKO0/LzMEiktKhPnRz9rxwM1E7pF7Ep+tXoA/NEPewEh/mpnj
PS8O3oDXiIcrPmanezMU34nn3afyECKFJ7Z3Gsjy7keqFsVhG1kIF2+DpmoSUG6kztVWQ2nOPx0A
8BxH37avpI/6KtjUXBobrZsrvDJDG79ZXB4Y0YoVEbsG6GNG0Og70DidebNQ4AJnc8IOAszQlvS3
neThabTc4EQz8QdRu5AfICjfInRYlbYrkdjsqH39Ubwgb9vscBxnKLb9/SO0H32iFml29y0o9s5v
AgHcyh5EtfYUwGLXIotVlIG3c5QI3rRxGchKOu2C3xnwboRCBNSOfAZeJq1AIW0n2yN+sSAjmQJ5
mI16PjLhor4k7IZtGzIQ2TnYxdh2nvztp9ah92NQ1zoh6u0C0/0O6mTwNk2+/bnBN92EeWhcaCVA
h87HfEhBVRGWw9ZC8dslTPLiQE9+LwpTFH/Lz/Tkp6Fy5nrnVpHYLAyKvipl/h/OvmNJchzb8lfa
ej20oQLF2LxZOF2E65AZYkNLUQ8kqDXBr5+Dy6hgVHR19thsmBAXcM9wdxLAPQI25YCksWhIgjGy
VpYWF7cUbTV5skxgCMitadAZZhoErpwW9nf4T0e5HM5rktegyyfBE166b2aXupdE48Y9rNu7yooe
6FJiG7hhwjY3AnCmB6xBm2uZfy/y1MFqFOuedRtCVX6uSwZR9hFyTQf4hqIf2okrmTjh1Ytj7U66
eBdeO4H3X4V3ojPDO6+A925uIStDVerwp2xapw3zNzTKrl1xBUdSByQPedfoFPpuesR2+GQVrLk2
Y/d+KTyWbvws2fKuME5u5cl17wvv+zjcNUOV/fQh9I53nHcX3w5hw2DivWcRsIGGm1bb0fVwm3d8
bFBDt3aCBb4GeTHkkgmTRpccwAx/kvW+mgbrvQPettmMhDMHaWzxcXzTKxPrCNM9gu+hgF5p6x4d
vKl+nztQpaa6De+RteyMJigaIJH7HrRON3wrrQRnHpPCEZJNH5Vq2KzuoWN25qn4BWPl+qnqw3qr
TdLDcXkJLb2hSteOy4e3PO23mgidXyqU2U41h8Z9MQEjJtgBma3+MghoEjgQfn0uRz3Z+YnMt+lk
Ws+TjxOUaSrEmXrxaWa573xbBiU6K26nqYxARFaCe9Cd88tVZ7b9EedApwyKmkDsf7S1Sq5vrn+O
n8sjFAyOUQZPPMur2WnAbyyIxZT9rJInV3rmd3PCkr2I8/E0CGO8pNDECirI1G/1JIJcscoJ+UrS
nPUF3gTVQ5UtohLsRWEAPhpjsHR4lFFa6lT6OkVZcbk1puon/ioRSOmQ0Vku1OYrEVzepN4az+D3
XuoQenwX9W10Y3hCIu3fMSR1oEhy6mQJy6kKqANqw7rpvYNKE0VTsZB4qmQsgeN4H0MorMqRv1TO
8ciR1HcKiTq32cpffmnD0ljsW8NBOmuJoe7Cy7QLyzlQTeH4AM0muS2HEInNJBFnrfIqODZp8Tfh
iD9qxTnRzMfe1ppfJThoK2Cx5AMMeeTWHPP8mCTIKwPb/2RqQ3OWSPwtby2N8rlpeWfUVDre3sey
7fLPf/zP//O/f47/i/9R3Bap5EX+j7zLbvHxts1//dPQvX/+o5zb97/+65+AMsKXx/ZdD/9asAC3
Vf/P7/dxzlX4/4jSus7ztrAuGZCvO5LaIVkdw0q3ugGO49JEyjtLdVbfieHTgnv51k3aeBbkoYgv
Yj+970Pg1bBNoPvC5MQc6BzEyCwGeJwmJ5wx42OmIkwcEuDCEENVusDqIgm6RL+LpW0HBfKV3+FR
HuDP7/yS8A9aZaVWPmrIQW31hqUHM5Pt1bIT3BNMyL+R9Y/GcLqPvR6/mR31qI6dJb9JKXu51GcH
PqxkwhV34uiGzPFkuJn89fz8EzwR21LTdXhGlAAkUr1WdelkbFgDLK2dEtzcQLq8yz3PvIsjWKHX
0r1Szcri8dq3XeByJAyCHpJuR9DGH5d4a0jYDXwWQfmmkKyJsm3mhMWaJqALPIbE2hzHZtt8vI4O
Q/OVGbl8P08d5/Y9RM7SE02tG3Z8GfwYClV+9ED5hb4qLilWsmeqiVI34PaD1IUbDkXw+2+aq//L
Fw3oUg94Ace3XcO0nL9+0eqUcZlwf7rorsmP5KPk1GMZzeZLs7tSAXZfHON4Ze6G88wRSrp5N9ej
3iii9V9j9KkMmy04mbi7kYShjsfrvpUtX4XSzG5J0ZA6knb8Cekwa490AeyaZGxsJL5UW42vMiHd
H7l6kJmtXZ4jWNeffcPCewHwEvBGtp01vlnUxRen2hcjKFk7bkGZjjeevW6hHr61oGsEtlcltICy
TVAFBSSdUku1ncJRVGZXJ0WaZa5BT3ja1TytTjAOrS6tCbAgbebU7q2w8iqAyWg7b98+InRpZEWQ
Rg167fi9l7O3339U+Ol//axg8IObgQXAhw/lUVf1f7op9L02FpntjRfAMsNgnLyT65vag1k13mny
7DIoe268YhNqrUDdLS+dlZT3jqk9UXsYaWIzFda0xymh+RJpB3vojFdQ+oYbGZvhhqIcbD+dKnU3
vGvaGzstm2sO3MlGJVoDqgp/aq6RunSJ9bmjBDPv3E3IINeGCIR64oZwvtvkvOQ3UpTW8xBDl9AH
2CZvnPJJ76DVqKJkPWrwisGgsJteDN60oAYngE/puO+sNav2A1ryFr6HE9jIz9aN4Z1CQx9eu04L
g8YdrGvs1dEejnP482M3e2sYFbhj1TS9FVG8L9XNv8jZyZb5RmgR+gevufedKFkVXmscqGr40r6O
WY+DUeDRg9rL+A5klhCWTqW214SLE/PYfJFlKH6oAvR4kx8xCoNqUQVq+ejK9WmJQdfOyNPqSLvF
5UL7RpxEuGs49xQBdVi41Wx//+2xXfvrt8dyHCAUYKNgmXiq0CPn07dHmomb8IiJiwbEXVA5nn1m
psRPyof3cmsZv0ZFSKIm6qR2quZCz45WpG++tFOVLtHQt2u3K7R53r+La41kP+pglBTqlZeh9Apy
hEmQmxjPX9rpPbi51x9EyXesE97BUhc9Q24MzB/HPYzaiCJ1zUVqpTqVoDHhHZa2rzE03dJNJZAN
bzjYvTfpED3g52Ru31/v30716U0sc32Z+usrUyC9u3l2Cl/edwaB2Uy99tL+KW55lWWapW3U4ien
b5ttiI/u4CcJDOGoSBcB76QDtnf6YWmj0pc2ZNdHKCqoKejyqU5TzHW3iqHQ1OIY6u/m+Ls2ehmA
AbFK/9IdQaRuVWl1vjV84BuMIvwDmDukI/3pW5vW0KOwy+HsjJN7ABwTnn6uFj8gDQCdRCAGfirr
lLS1wz+M0vgO3dTpm+MNfw5Si5SqHPttW7pnrOFTaJEaaR64eTOB/4IDOy3XoksysLNB93Opeosu
ee/N+jKmXmSKowcaMHXR5/EUEWO8joTcdvCSeDsCVnFyTSsNih7S2XWMp/hoJrDfMjrzsessQI7K
6hXrw3iXWOBsD9ItX83cuXFGw3ik4dIDtoGpsGW4j/8zDUcWK4LJMvZ1M9DO0HR/DVNx/F8/MHYz
5o56PMPcVm7erXu7SF/0pr+4jen8QqL1ztCS4dmGMM9myO0WmtK5d8osK9pkjZm++GO7hFYClhVt
5D15VWlf/MaFIE8L3U9VS93QgtDShMNCRxp6AFB8taE46qEL6GPgpGPEl/YJXuOBLutpYw7A4muS
t3OWa8mcLQmuwWFYkWZYlKgk2Zw/o7jeAhKvC8X7WBrxJTmmxuIJAwMOLdqRVWCSaSBOUrFHeq1d
GYxvmjYWB2orSh/UN+oo3Unb47nhwJtl8ksAbxSjuGKVcaASU1UqLR2d4h/3xD+mIkXbRBumIFCp
wSBeRnZVWq6k3wBg7U/91s3an0ytuipjeL9MfQxXJarrOOOrV50yv1z6xyIFsiEDPiZXDAq6NIoa
URPfguojIGsrM9SdTaLgK0sgGITanuPgff4f038+9rC4cXDjmL0SM/UHmf9ohnjvob8U8ChGIFqF
Cuu74pi36fulCn0oSy916pamAqtSI9Vh7mJusBCMV3PP/88c82xOU2+FplvJ2cvKFMfGEKLVfN+/
xVnpcDCwPt1IA2AOIDV2BKCmiAq/lVvTgxwPRegQ0FyVdZ6tgQxgJ0iu7ge/7/ZUo4uv2pcqyITd
oeI1cK5gCpY2L8AP0ceNtLqqWpHWiRN38jjXqRhVLC+3VKRLhjy3XhXWFuKxXbGnNpqNSnFYKsi4
mp1B3BfHrE57yhtsykUDrMwd9SyvQ2NwTF0D4DdoIqgHo9gTzFJCQmBfufAQJ5QmtQ3bhoX6A5WZ
jt0dhXtK4BwcqM/hvOmbwAnTMoBstO+Yq67vf02GhVfCen1HFMV4gvwYVQ2FdLYaO9u0qndSVeo1
RVrsiMEoszCDNrn5m7FLMI31mHkoeOqtatB8j4n6ntk4kYd7NLL4YPyoVr2ccqTGwEMMqJ6CXQk+
l+qiizCzfjNwhiShiqS2IY95sqU6TbpEz0PCoV//fmlm6MbXpZntgQVomg58Gw3fctTS7dPSzNUj
zcGxhHkGfEu0e+9VFy+WWwULuvQLKHUBm/7bEOSGtb2aJDLxq21DeAeH/RVnS8W519MW/GfPPyX+
cJd1Y3tPTZ1ZFhvWNd2GqtTxN4PyUN5RAF0aNchVg5aJPgYNdl+tsGBP521faUN9rki9H7T/y+Ak
Adn0KYpWuA9Xe2o0TNz0xdj3IMdlnsY3/2LjgaeNj/vlYSBTD4LD54SEp6IJX7Wta4sSD7Qc+brE
+2WXLlYEhXwuOGQUTGiC3FkQ+d4mvOOnBpqE8Mds7Z2YLHbtsXcHiNVwnvgoa6TgBu9H50BcGofI
HAh7b+UPOx87jCNogjBoXXKRqUj8td1ghxgVjI+rJUE511sTOV81MIb59u+/QP6/bAxtz7EdT3d0
wwX3xfxyWiTCoq3w0+3P3IfoD7fA8F1VUwXOa5EGlsVR1aoMLtSul0P2C4wTKH2XMFJLM3tNjXTR
8MvUcbw0hWsYtzZBWBjWxmXWhEUSdPxWlMASHTSUu3yaAqrC9hWYIXWh6KUDf4T2SiFLB8XRiGWq
SFl36SXL38KmQNITTJSHIdZgr+zFMBpzHBCoQMoKQp2Bf5a9QBGhvGFI2wWNOn7tPixTqERt4Jkk
O0crHshKZWn/u9hPIWlobvuhn1ZCyjiQTaafSsf2vjXWH47C/aXwJj3kLjJ2rXTHF4qqo0E/gYjj
f2P5H7aKqiQgc5whIUdR2IopWVPMRVGYi5qXKBpEcxnQ2jr9/pth2OzrrQWpYsewDNd2PfjRG1/O
DEwIRnaRb3dne2q8YFLK2nSJhAFLQQcaOUsblTI5BpBgEZdoDGEzQXEGnnKf4rADy27dWuJAqhGX
zov5fujsZlWUafaA3zql2Sl97mEnHcSmcHbUBmy+fnJ78TZn3ienftZqSztRbGtAgifFx7+m2Dqv
qof8NEcOEfeDrq6teZ4OS7xTI9pXLwGAMpBx9uK5UI2mefTOnHaV2WpQuXHrdSHtZt9ALh3AZsPf
S1dLvuGcZVdUpnwbuuhzewl6FLX7Zf65XcULPZnewlS+aqx5aJl9AfW8vcc+NLz1jOI5xnHRi9O4
xU6pD25To61eLG6f30FRwrIBG+O/Cog2nAl3o2oT5+GZQDkffWxqzaePGkFyPmof4yAh+GkWmvNj
HNQWwjPVci7mV8gSADs5B4hVTfXvBqcI/93bozf78RYo8uPtTV4TjHkHQljqMmU7b5YuDGM97ar1
QwYnZlY+cOyqcHTXlg+57ry3Lb1LieK0vrH+w2/B/3rUqQ7VPea6Bm6VOP5gX34K3QBwPs+G9Fy6
YIwZbY9lPmWg5rQUpMt2pt1OMEL4Mz9l+RWy5Gw8aVONDATYJwFEs5xHTePJGb+sP7hg7NGWXnjX
OuPaNVLn0VcX0LrhySGzewrw3eqn0J3qPNdGkM77ri32FIrUJzCNkcG3VDXMRG5Me3iFTkm6gpqh
ddflnXVXN022GyMNsFrVRpc2qvx1UrvdZmnTujAJZOS6O8bYexwgvr/MzmeHznJx0AxI6y4NeXmh
UVmTZ3cFlkHqVagFJ3HVGaDN4zKD1af8sLyjhLEIEAWeHyYdVNCiadgtqHaDOisVOA3Pp++yA36v
CdNnX8TxTd3Hxa4qdfMlDfWAAuCSba5HBtbBiKOWe8vD14Y6aErXCzQtwkH0Kg9Td/8f7orW17ui
aZiOrpu2Zds2uAG6+qp8WnBVfcxHmDBpp4hBTX0hkTBk+RhyPbNh9dK+kEm+tMGeu117HgeFBSy2
VZTx6ZOc60LmiQqYE+i+LefepYM0Y80Mlgg0dumwAMIxVtTD4rQFDbS5bQm5XOhAPiUCWKlGFW2g
W7e+zeWKujUcMiY7KsJueh+anB/w3vqD7mM9kBVa+VJCAyooYpZvi66/FLh1/+Ks/lJQXaMom1/T
1H7pGtEyqa6/xCAnkq4sNlY39cbxq/JKcq0erRyqNbXMFWqvNwaW6de/tACxJlaNroALhd8GuaK+
Z0rrii755BgnAaWjltSscC4LZZLENX9UhebefIpTw1yAnDe9EXXB5AGNbNS1sRlikKAsuV90bOKy
7NoVySORrs1yUezOaSi3vcILhGUdPbABfnpY3gHmqmpwrLgJcc6DX3LngI4KZ+Y0hZXhAAx/vaIi
XXLVSCXPmyB6ITpn87Wjlw+//4I71penvmm4uMExB8w1w7LY10yB00xQ83MBBsh5gRMiENqfhsJ+
KYXpNME9XKjSxxiaSI9dboBLywQ7tlaXPSaiBNpRVAx6J6jqGhwpgMHMAHhyQKzofKWI2eJQQaS6
DzhIUu0oiUMX2LInp6gSR1rHU5qH2vWy2IPIkIx3eirCHYs7rS2VlM4m0n6NLW5LuPt950wgvQv0
MYiLH1XqxYb9e/uRJE7+jJjzwRQBFeK7GHu+OQ8DXSAD6EyklChz41m5cRr89HmkM7/e6gy4jvXv
vaIdjVOH3soH5eb3nwJO1v/lY/Dxm/ZNw/AN6B//S3LNsZiHJT9OSvrEnkBDhDL5FPCkbyLoIuoV
GDqcjT8rqYtLjS31g5lmG2i1wtYHEKQHrYwsbMW6HtmXCkuX2Jg2hc+9e5GDMz/mrgWLgsa7T0qt
PyVYTEH+ss+Dya8E3BB984aCcx2yg1D6uemTasyDupfZusx5uJ1C3b0vU4ttAdV29e9TnOt39tS3
WwjgdTdTHGI1C/GMBvnLtygqWxxFjzgZrwf5Ai7ZKsUebW5f4lOc8Sztf42nefIu+TV4MNAgPqsO
r+GdjZOhgBGXdalTd55BsY/1Zggf37E8cYELkzkMpSYHF6EN+6JId9REnUuYmeKmCcQ34swY5G2v
85JjMTAdaEZcLJBpLl2hP5Z10e+HVJQ7llvYpnI+tSs/1ZuTR8WxTcWuk/X3uQqPp7tiqvhWppD2
X2k4UTjkk68fsF1AyfbRSPVPxU+hc/FTwDxMTbBMNQ+lnqjpYPBSATVZVsYxjrvXXkbWthUtdJxM
qeFKPQBDGsdP9TlcjaFSbUGmYcCNazNXafg8CQxKIctVrn7/1Xe+PmChaGczD+kJF0suWze/PGAB
begNloLvUI95NAExCQ4eXNNKuPwa9pP4KBUyem9bSv82rrBtfDZx2N/l4SP2DenrlIGT58e9uU2m
Qb551VPhjOmroZpjpLu3WmRV5z7Joehe8BA+ax52G6XdfrN7HdAskALDPooPBjYJa6GYhGbt/fBi
ZibnVK/klU24fQY8hOWlq/H6zDMYVPtGZ92G0KC/9NAUQKYTL+0XJYSoIU5/24Go9amDRsCL632E
tCFpSiOAqs5WvEfHBNWfeUQIn/u3VAhMhfTG7z8T31e5/M+gEse0DF/3XJwTMMPxnC/HBC3T+8Fy
CnmWKdA9Joy4cU4We8WRLjJJSzhS4ZK2QA2tqCiNbjPm8FOiEC3ryqMDj6f3cZ/qc7QaTZFLtQnD
dmuHWrTKlP5mjLzupnCr4ipGo7hSqXVh1VdEYbr+0jFB+24bldhBU0eiVgxUgoAhgLLYiuN49c+p
UjVfJMP4IKzxYZmdInz43J5ya9p+mkONdLB5vnTZbgmnaWhMPeRBBul0OGQnxlHk43ipyixG1qnA
k8rJgNlSbanZpOYKu5YKAG5A0jIDaagik9avkcWrWtg2TJfyB33onZeSASEDe5LxdhxAu2hgBbgx
eHhEvrex1nVdvIlhAJ/bwR1o9zdVZFjkDdxWsTIE8CTQJNynoqw0dqNv6lhfOjrUNBXr22kHiNbD
YnHXWSYEffBNA+jsOkdAOcTYdeWkr7IxRCwN+Bg1ed20ayFHdplm+QHL+ukSgw2GDTgKkka+JjAR
9KdxikZ4I6ov3TNUKbU6Z6thV9atoIk5QcAUcqiQmPGLtUe8uHmU51bHEsnR1ybr/cAExvfsmoBv
IQNVr/t4Gn905pqwyp0K0FUAHHvDvSG4dyTEJ2wm3S2YGngojgrZtWBBZ4DoBN9TANmRMVZAWrp8
Cow+uhcTN+hkYh5hp6DHwzQtyFW+g/PoWYsmWAJQzZ7QpC4dJYbmEJAxb0yeXv3Rcu/TOo9hUQNS
g8zxYB5lWm3Gapg2chDePYWY07OFx/cqZvaNxSz2EHq2tm4KECgqKPk8REh2noayeYOAFpxE8x6p
zzzu1qJyHJysgLAXpxDfgyTDdBid/paaIh++Qqsyc9uD7Rt3uPVNyOO5UI0TnX+/jKKS7DwB7bDk
8Ut718BTBPS/p09TQmwAZI/W+0YvWpKBVo0bzr5L8xdqmydR7wtGRf1eT+xXFnGoSTUNIDq2UX3v
FXtwCQOSON17dvjDr3y+S2FcsGIqo9coPhvcFMCb00IAjjQn+NJOEdSWxDIPeh8aji5R46gxUnS7
3oBFphpLwZ9658FO+z6OgmkYoFJuAIG9HFzhGBIKTf7D4gxmElmnP7VRP66R1tGuw9iNu7EX8DEu
sIeFtFi1E8iA3o58bNZ2G/JvlTfA+isvjR+pY95ABCiOVl0lVkk6aH/4ufWSDLH/IvOxDpwkqy4g
QkK2ESrTRWjW+05az6QYTZeFuiH9bKsjTXCi9r4JoexbQ3Qs0PK23izMjbnb7uq9G7LnOW6ZT82S
d/37LCzZltWOcto6nkBgkLrhXHWZ518mYHup06Y0eeV8jnDqPLzwpNsveXHtI4La/jpHrWgxpVn+
YnASwdlFcgT+F8fwQDvriQXmXeamcxvBoN1+hFs8DF5Wdi89iGQq3crBMjdgzKQHzcuMk9+mEK+c
u0MlXKm6sxHaWSkUwnU3OxuNssNOMjM+WgLnP+Q+ktXw/xSNcyI6axHCyXDQYoHlKKiwdKEOYULE
POJI0E/DgEPwd1bsn40F/QbMHBr5Skh1Vk9d9pGDHj5bjQR/dVHu/VOkF6dMfu49xyOrd5/GzVqs
EgMNNXCOBrQ3W8F4DnIvfRzdtwlUGasof+zUxa2M50iY49nC8vOxtXGor+kDWDNWmz/WRpoddKOF
JISKbdMuuq/aGBBPdNKAvw7XYlApYg54vjmkmxCiQzedN8oXqCVt027UH8NOby54CrSQ5UK7ocI8
FTaoalOzbewn+iMY1UFmpcMJ2psQENA1+YIzgFSpyvk3UZrMMwo1Y+mE7zNSO70whWkZ0FYpNGBx
PNY/ijhSFPPy2dAYPyc4LVjZLi+fTR7WO7frnQ1V3crqg1AAI0JVL/HPUM0x72iOIuNrapZMQLFB
zWF+zBEX2P7WmrOu0kID3wcnD3QG0RVQ7MBDf25a2nEQZwVGCKo0tc3nEmMG+Bpj6fNcnWAAXzkD
9Jdx8ngtrX0Wsv6S164O+2E+XrxkMg9c73A+rDlOepUtvssgd447swHSYJ0WgwBZu+cbrCvgyhJ1
0OTrXX6liwmO803ZaOmqyqIiXHuZxF/SvOm94T3CbzIQrfPE+Q71N76fqzQW1mrGGtggPGRVdB9n
0Typ0Lph3+MmT2FLO1Wn9r8TW9jAyMDHsgZ3YwfjJSxHOIzI9+CyPvag3l1CLSkuc4cv+jLoTQ9J
a2CIP1mXM4BUwq6E4iGBi7/Ymc/W5dRFAz+iqWY21bH2Qu/gbywown6ir9PP870VD6/mOtKv1oeE
8lBeZ246/a6dNVznoO0asyfeFNq6bh2A3QFdl9EqbuwOAJrRuvGMuDvLXGVENSQr6UDDEl0fOKB+
bxPKYOZGM8csBx8QHpx2OICBnYDC0CcKZv9FCL/whiPEkOr9onxPpRaQJcXXOEAu9w4sMvlYgH94
L7oE5l2o9R2TjwMT5zBNhis1Oa3JA32sOTAm6AyBDt1gqeZsqHcSNfKUbf6rZEkBuZukf216ibU2
0/mxKDr/W8+KoGWyfxWF5u9aZI63FCY8fsI9mT8mTpeekRhP5jDNb+JgbPsSu7vQeUhyaFrm+AKX
uuseklR097wynnqpQ6IJ3Kx7HQdUZ1d3TyluOve5umhVpW+KnsWbpc00m3uTM3aiiNQDeySH/zGw
n8fB1NnT6Orto2e8UqWHpOBDBMIA1Rg+kwdgSqGaHjlPcWSE98B1redIr+nvcUfCLzt0HrELrBJo
e8TgIJRajK2pV+QQOTfB9KY9ZKIjUctxC7u2rjZdZQaTjLCwvCfsKp4WiYeCJ3gakdjY4EK1O7wh
OQg4ErRY9BqVtQMwYlpBhfIWOff8mygMgfQCMKowItbuWdsmK8KdJKFzawFg+Y1DzW2OKGXKH6q2
+n+OUK8SMrjimYlebiSoaysoP+sw7W5gM9S3kAGKxmHLkpGDrYiH+BoJJLnpo1Hc2lEGamLkidtu
PzatdqVWuhS5b210E4vu94lUvBRwRI0riLOr2hwnQrbToEW86vDrKTZSOK9pl0YHmnaOc0RxGAzn
eY4o49RaZYMGKwmwcd/f4lD3kBtVE0Ba5P0tznXtUHSxdl2mA27B2tSjjqQgDdCcdleoN2WmI1/z
3q12WtG/uQYeVSWsy59UTa+qT7Uk0ppLk5nmk83Gua8Je+upsJu/G/fRB9WmYhULbd8xF9+5dvgh
/B57AFWDYT2/8UJwv6k6suJb5iFVVMtNHuKgTirVqL4poK8e1uWuV3RkySR+R7726FMus46mH0mT
1adWdQqevk849w72JvZtTFTqQ5BDFHLnlLiPJI6cVUYXvVGvEVg4l/GJFEmpvbKg5aAXerQhEVJq
m/p0PGrOcEthS/vH8DTUQELMymHrjUMCJ/pJex0m8720tH0plVPE3yYoyM0jvLq5ullzbKfShhew
NL+BqwNvCm28B6cVpzbjs1un5jf16L8tI/2hUzEQGLKOKTQ/Vo4j8nMaGc0G2O76vjDHEyS07WfY
0bl7GXHsSJW2sTZ56doIAdOiKmonR4zdfVb3oOFCn9vW4zIMiBM14n8ePvG+BbQg8sJgZk/VVp7c
SBeimjiiAjtEb8+OemOD7gOK5UT3jl1qT6LbUauIagYlE+1KtQYa36fIArefqqne6zclbshrqrY8
Mzb44xfz0JyVyHDEpX5wWe3daA42mdDSMa0VCAxYUDQQeRgh5O2D3T2NEOiBOSJVa2v0L5Hp/xEn
/niDex64VzA1OfQ+ZLWGuhmuFvjWVwH65q7UYVndqbalQ+IjhOk41EyXNiql1dCsDYiArr90ePpQ
B9Jr0y11LL2W3SuFZhwm0EtSB70aMnc//KSr9tQeO+509vxp2jD5GgKohe+2m5+o1MDhrV1RkXfo
iXwkVlZ2mCWBMfkSStdopG66COqmYp8xHMzlvba29AJwUohkN17FbqjGB5lA00ndu6luja5/5BNf
xaqDelOop/0HIJfp+l9P2Cwfu11PZ8xnPnhTX07YXM+P7KGU8Vmvi3E1o6gG+FpigZdvF8xUW0By
v9KHC0GmJOiWyqnrbQnI/s0gQImcbYvkOAwEeLYOU5B3F51tnJUg8xX9XFqotISGULb3VhTmRz/d
pgwEgwaVNKMrb13+WHqQop1GKALA3Tp6RK5Kh2y+BHhA9U62Hz4A9KG6qAHirzja0Br7QOG616S4
pwn8d1U4nDb8S9U6Z6rRKHgBn3t/SoHisIzVwAWHkQG+8mzIw0MNJfqnBh6ma2yQ45tWVWFFCsa1
DWE9Cjbga39j5ZIFVB11oAxiZwQXUQWXjVldp1zczrEN8CMwqVzhBsKHoEvxFEMO9Z5eZjKyJ6aF
w4VCewO/WTz2kyPN40TOqoFiC2A7EyzolWYKHql8Lf9apV7gyMy5V6vdz8GgpH+u/t3YqoB6QdLD
pjzUsbSH/c8DHyp29GO3vsOBWHOnmlgWsWOCXcUdtZe6OTf5bbPOywRcJtOF2htkO/zrwGGa7qnV
edL510ldoriADcfo/TcFLO3Yq/WQKQ+zLXXMk3yMX4KjBuoa46R36xkW6gFmkwzijeQ7qQnMsoPW
1MWVgKJJIwGcTlm7XeIBl3ijWlUL485qQSpU53AO8daJ2UMc9bAHXjyFXCwYwur0jYLy1vC3PfY+
QVdE2ZV1pfriFPKtgdYh/nydvEJRMbu2aWyscoXpaXEoOnfQiBji9p9GwLtdAqqWOTiDi/Qd6e7i
eAOLLf8RFBfzqc0/Vf7sobBKu6GwP8eMTXwPjIEPfx1AwSUbrGdDyOJQJTgAIiMebAiKG9NqWHIW
k/5Cj39aGYANvNUcPbxSLQfdaEMXqlKHiqAlAC0SwEwwcMqjRweqUgkEeyAKadHwMR29AmQE36ej
4Bhf9KsX4r7B8Et2oh6/ysjw9l3rpAGeHN6jK6rpnFnjd6pZfQYNSVufoNrrhvtYk/Fjr/U6FlgK
wKOqdpKV1wiLi7zsgBNMpvicWrABsJCPedS4Wa5llg27vtLix6mGb4QAuXZFQ60ky09SjmtI0RVH
HgEyVJUDHFA0UVJVhiZOWbQ8z3a/z38YlPX+S/7DdVzDR1YckjIm8LZfklJWKUoDpxd4SHOtPFgm
ti5eqf3yQ22rDT0EWKCZOnbAHSoeMwjlNtQGJguMLWyIf+L28N3WfP5m2/h+IbfFvjW6wElDrrEH
2WvTOgfO6q6ser4tvaa7iDGcIN/vCDy8q27Pq4kfDN/uj3CGEDf9qNvYfebdVmpacQsALN9YddQG
gCQDWYDlZuDWY//sAb4MXIxZ/mApP0MXVfJV0d3rbRlDZ3Dgm/9L2Xk1N45zYfoXsYo53CrLsmzL
cmj3DavDNHPO/PX7APK03J7Z+XZvWARwQNkKJHDOGyovw13BhrthiCWX5gvyn9M8U/IuVok/Faep
7fNNVJXzUSkUbReOWkO5ckBfZR61rRnECpJAFCL0hFV32hrB3rYs/QDH21tofq2/mKMT7RyjVVhb
0RxVgN1JN1p43NLE8h66LEmzg2x6nvFilpV+L1ux2y1QGzWf7LpPznUYb2R3YNTl3Qz39PICQ6Hd
4DFqVt8ty0T+ZNHqaBpScqbO1CXINAhQXOfF1qKw5+ogQWjN7+YQknYlyXj2/ezUjdn4mo4DNJZu
hsbiRO6tjjXRGkRm8oXiwJ2mdfZPElwnYA/Dq8+uYN0j/XqLhoVza0eptjIE/HOoh62eVfnDlKjZ
gwEdBnrFhCW2TR4AFnD2oHjorBr4pGxlUwb/jouNqtuqih9h/BWPayWnnqdbOPfIpomUBhwncPDX
UQmLd9Ua/R4lSm7lcyc0laURlOFZtjqWqdeWPQerEhedg5uoJujM5CLNm5g87dgAu0hvD/nt2Bj2
ahyz/Juq/T9HxKXbQ4wtvX+7RqzO5v9AShjaZ2ye7YFHoGRs2BokDNcRpcsPgCzVhyStVFy4NgZU
Ja/CClJ8IUq0ZB27cXfRYmh0BBkuKgty+CLBICdpmqHmaF6gvSDbciY7/A6Fpt9iDZDIo2ULPnzl
G4F6cMWBDeV8kE0wYIDW5anslMMJeIKVndtofolA2/CIkafXiZ+uc53smUqFpkkaQFUnnTNDEl9I
rG0XGWDMo6TfySbagvnDmEzGjYirZJydTvmDjBvIIO8unTIGrZ2nC0Y3Ah6+dAexRfCnXxKoOhpN
vdS1oD2iHgvyJhku/VNEtUH2z5o1nES8BLxqrfaxX8SDoP0ashDf2WWuHZV61I7yTMgAHcNu7Y1T
9qEbh9qZZGrk9fswq+9kaKD4GB4azgPwstNoR6MDVrB17zOqpSsHBYSVbMpD2TXZLlCmA/7u+ROl
rHlFciolMz7Q1Kn3xZ7vLcLKyJ4MNnvIRVhLW8TKCWD8nkmB2sfr9KRy062Mn9JQ2aNZ+j5dC0l+
uNCm9l3dY5jR4ZqB2NsqS7vmoMIImCiOs4qKaqtFxMV8lWH96CnTQkk0f1oY7EJZCKO8LyfLw4cg
lqmXi8k+ea1rnLyqW+mvsl9TnWavBOat2hdaibK10hyuByMu2w9NSzbVsSJpqK+uYfJMxl4ixEU+
TZUhn19DxoRN4K6tPAkXfa6r5eI6sZXtRonplReWQ1MUsqjBSoHda/eYJK4BpUPtF5Wrdo+NOGBf
VCxVZ052sikHig73jDZ8lJOEm8OuNCx/MetBf+nDocQE9TAnexmvWCjdW81lzK1AhseOcWewGsV/
pmm+Jbpx41tmHSxclb1i7nU/AxUEZod9xkugWyN06qi/jyqv2M0sgrf82bvAZksCTktAwwvlqwoZ
fBZPg6L0f3m67z5ldTZvctawbHsIHQxXWdqV7X9FNWYtHxwudiQtBdN6KI1nFC6mO7V2v/Rmrz/b
CcrVrCO+XMdGz/pSqa7+rOglEgt/R/7LPBHJ4xl+WhNuA8ekmONE0zFGIhUyIzJ7su86YIlR2XSR
eMbg0EcsCzYaezUxuQsUd13Vdb1WtMzdgIlzbqq8GqBdQqNVUXZ5aVrtW9uU/l9dVC7CxDR/eCgM
QhQporNv2Pd5PzyHLmqhi0npWDGIQ6gZzU00UshefD6V4xDumptEjl8mVUF7mXmd/iFGnkZIgPz3
Ss/6/DRxVNO0dSgxnq05sN4/8an6ybYQV3Kb2xZ7OEN3w5tc66LFRWNEtot5/LtdZSyrSzE+USc6
SWERI43GHdTYRa0bwYUd7CqTc9fXDk6UKdxhE99rZPu9aqlEg8faUYEGu2xNa3PdGSF0Ey6SRFF4
RMOhy/w4QuctGS5bKaADxQNaoWyU7KMR11RPhJPYJyVEzA6mzZQZ5YVQ5F41Eq8EIx8bP5zqmn0T
m+rhv9/Lf6Q0HLLzAA8MzXZUXE60T09mHZUcDSG+7PZd101L0H+6PMPcgJ9e7mX+BrUFz11MM6oz
bj+9P6Xko4v6yo09OMhr3EvRJd8N/duEB9pCSj8EepJsprIhKyYEmxrPQDeGLeDd5PXzyz8nZYjz
LIdwLHaDgIT6OuTzQQmKfSkUhGSf1Sj1pc9qkBGSA4HxR1wn5l772lKvkQIL8U6DGO22G8chH+kF
2SPYzuAur0Z3EfD+vGV5AobMcF0qrW31OFTzi+zvstRakZ3Mb6wmK169rlwOnW+/aY34x8hpbmVT
VWd2sVb06oVqdROBCVvJ6eLl1ExLH/skDC8vJ+PrFJco+XKZD/72vz9YHiSfklWOaiNr6bmaZUBg
+YfGUNJXtulALL/16mExe+byXXMn1qP7kaZU6JE/B+//0sUXb3kR5pER4hryNyRn8suJ70WEbA0V
uHA+5wPL6eIGLfJko4P4+oKc+85mH/TDUPFWsN2gOsVjTUTRCE2v/Isdqqc5rJrTUEZYLujhTn5x
YF6r/GpnXjEukXrHRgIDTTPZyyYqah8maUG8KwxFWcCWbzexLxDZfx4aDS7SQnZiHp3trHY4/lvc
ta9S8yPgTNP+ShFqWETC6ya2TWNX5fMX2boS8DUHN5xQDLLm+oInRHEnu65hcubM4KXfN04jIJGF
291Juw137gQOVqnvqK4Zt2ppjKsKRYzvc3IJaIA7L0O7qu9CB+LMfwXYflXuZ89bRVAj1Gz339+q
f2AMHUNDTsiSOiOmaVifbhc5+Zt2crXwgPEO9bTFEPU3WZdoL63pLNxY7Z6cpJjPfqyvwtJQX4YJ
M1a9yr/7caW+tPXoAVbI0UERc7wMFqjrJDVms8ROVeaveIV4d7miBbNZteYRyx3mio2n6vvq/e+X
U31nZYyYnV5B6lExzisPHeX1tS/1dPsedTbZc8Wtp6r+MVQOyNBmWMpKbz8g0miZ0FD5+ZRYo+Qm
7o59qTbwbsEl2JX51vbcw+KB/4XCnOxFZcK8C3py0QNeHK9AubXdrKHrLEfTPy9ROtrlEp02ykto
4sKRqb5fQs5RG0e9XCIQ6IjrX5G49a9Z9YP9FQ8FXe5Bd21AQRIodYVQhZ6e8nAyMTIXmKvrgB4m
/yMR44rvwMc8jMNz2QUNb3iaratAhf/c7NlVaNpzOTc35JvggYgUaic2/Oj7sLkX+dbmzyZ41PdR
K1eND8FNbX73VMSA4tLM162qppvA96yzp/hI/JvJKxRu64xMnnVGWeXoWC1SkKILm833eDmYAN89
xm30Klu/43OWGXeXC1b1gEXQhF53YXca/gR+tJNEFj1VAGuNxtcWLZf7Whxkv1HnjeyXrcFKyzuv
j5ZG6+YbZ9CTczWznUliHa4UiA1Ayf6vbEI3RMV2xe+F+UyWOGddSdx1YvekJjpHvaFA220znBDE
7RBRF3uK34xseswxFPzVpF/DIs7+GrkJLyyjiV9S+LOr1EPeC2u3YB/ajvKA1cWXtlQcVAb8eKNG
qrMt+tH5ksJIU/IxeQpiW/kfH7nxmZDiajBQTce0dFv3/okHT8bB1OacCpXbu6SBJuXYabAU0rBV
11PuKvh20nc9+J3QeDOjn9cueaaQ8l/pECdWQzG9DPga/dV7Pr67FP4XXtms2tj2f0619tUP2vBN
H1mhgF82z3OEyVjTNcl9rbjWtu/G9BC2ZXyYQiMj+Q9ksvgf90LSip++6NBtDdXhC2hAv2Xx9OmL
nlhGT0q0qA8mrMFbqBrOrgPVum+DIrgbXUuszrX2SfHI5KLRE39XMa2rqrIjL1bGK2pmyo88gzak
N+AJdUNRV2rXVPe5Xda7aXJdDHmc6ginzgTd0M3nkTvmIsp0UpUz+Sp5pbBj84A7919zkYUo9Vju
yxRY5crgLX5Q9cHZ6n3c35CM0+G+RdnGbjrr0U8wBvMBxH51He3eyiyk23TloXf98JeXZt/DULVe
sRnzl/ISEbr89T2/xB57h3HaFrCdl1fLMUWv/qOvEa5kMljGlVEG4NbC7gyav7us6hBExTjUj2AU
rbnWT76Z1I82t/J9ouKTKsfCcXLv0pEsGB9l+RJS6QAiPfXfeA/uqx7c10Lznn0tcvieTJTRG7f/
idrwN7/ie8J2Olq61Inu0MqPl2EWfb0uHoumB4CgJ1/lUlKuHf/syhOwZwVy/tsgrJdFpfJd/PMs
NhLojWNRQf7ROPswumbfBhZGr4fmUW4jRQvB7w8tOSY3lXkxr00RKTeVv+c1YospxuQ8OVbS+n+b
9/sqv+fJq0Bl8PZeZ4zrOpqmg6Mp46HM1XQxd6V+6Qsgw2Kv+vdBxl2b8kz29SmC3uR1dwMGOxWU
A65XpGOKVEevry9xU/XTVZ1przpj/uhAPNtGYdiQRaDZz17+mKAyuAzdud3Jvlb08RNYeHpWPsgu
8kPlITKbH7LVBTFMAFVTtyjckQ4JsNMQmSt50GWySp42lBi3HXliNlgiz5XO6lGVw7LdaSFw9amJ
8FIQCa7rNeRZkMCOQ6Ap2prQzvak1kknggU+2pCcDmicWzdWHV74gEWfBNO+7Up1U07oFySegUuT
05b7ySgQGgvc9Njl5Tk08X9IDTc4XyNkXyYiABSfZbw8cN/512vETnFH1uu5s6Lou2E0KycezS/Y
f1ubwTWtXVlryXPp5ycZEOKQthg1kvZ57KAlqLTRCoPd8HultStoauaXLNJt9jSox7D4gBEZdP6G
lFvBKpKmZgbROQN74dYZEHTRxV3xPUIOyr4/I+Q1JtMqVoDP67tatc9gRlHX0CJSiHFbP8TgaZbm
aLjfceciRYHwr9vAN4anU2K+Nr7HllNo3Y5ttovSelxODmtyM213ShEof5WmCVLUr95arw1XY25N
9w3clD1VwGqneyVOeWLSICa1kNvwgWwfbQDPfDBJ8lQo2V7NbetLb6f+NrHGcFOTZEQ8cf46zYqD
trldnlzFfJXdUOMUMI1YP2Asde+lwzI1Kuekx4p9agvLuSkL62eN8mCMeEUNXh8tUd+N3X0IA+0t
wSlFR/0rM+e9poFOTjGneFNr/WeRlsaDUvYN+YKejJcIQ37dWhlIP+5hFkZMzuekf/3v1bxmfs6k
uIjSWPw2PcfSkab5LBroWz4+hboWH1qvN5B20AbhRBGma8zNEEShbLV2w9H9YSd+sqjNRn9RWwj/
gZaMD4YXwqozzObgzz0HkhhbYcT90JoptgEzZTY9a57NjgIhyvH5EpJJ8+z0c3+g/qwuEtGsHKC4
tTXECy8P2udW7cY71t2vcqqbt/lD4QZHOVMxLeXktx4MSiZ2auie8+FnSzVn1YShsypHo4BpwqGb
g/LQRwOJr2tbzyJ4Tde2YrW3qp0MNYIWYa8te6F60UVj9tDaeraFCaAsZN/1oCf1jdHGJbUkYuXh
Qyym63dVqrzhnuUt4jqC4pO1ergJk9hfULVUJ5aVk7K6WMghDG4cKu630hVOykJeLQZkUx5mKisH
BXL5tUtO+BQrwyzcVVfWmKrKwq8192HSjGNTaMWty9pBwSwOhyToCC7aKaJtAzFYc9+Y3uc4fqfs
KiXBv6bj71wERakdyclv5MUuc9gcLgPHmO48NfAe5AAqz9FCjXIDUNaj2cInUCU6YSCD29rD48Wt
TvblsGlWVoZm34fObhigBNsKmQOBZxA4B6D7l7nXLtlf+cLWO3b0/6GSK3ckH3csLus4FrCoAuuU
kP8h0DTAiAuMdooPTpbBga5IJpNCztinhhVaqHn02AmieKEIu+cc6bjQm1cX0jN26sz479+l+XkH
BbNSQ/9V9ahoq3jAflpYxpFllSTIUC5y1PR2AuLAV5WDPLs2s6ISRlclKTYxyp2m23huWVNen/BT
gER+V2ORLVvXg2t3pywKsasWUfIQQ1ld1jHl2ygzyDQPil3ucjhHi6jHOSWpPAq4qdChq9tR33kJ
RM0SouZGcq2kD6o8uxKsTFP9O0Ro+MvRDwfRN4TG43+/b+LN+bQk9xwUkmwympprsRz9/M41jT/C
M2qrm9xm/WtxL7XWvq0Ox0bARNmdBAvZbDOQoUaNDLFhkzZvBTQ0x1p5kcAFXdUw7BeIp4XHIm4p
1BvZwc3r8Ci7KMCB4JZtO1Me1WR0T2Hpe9tJ7/N1bXXKi65OKDpgJb+XTcVRk0ViTrDAxWiKz0np
ufVT1ZTzI3raOzt0FbKhKtyWgjujbLrRDxUrv50Z1ukybiBI2EhF3xfAMiangS5RW/0TP7JlFHbK
SQYEfdlg7lL1BzkIDRg13LQdN3J01hINhlaGrkSuLCAoFq/w8vxNTXF/I0kTjm/nyy7mZi5H2Tvc
RGVaPwZJbp7N3FlLLgW3M8wiRUIEN2DjEEKQXKJXoZg/KHz+jIcSpwsPU7RJEvLr1zit7UfJLzIQ
EVn3PiK/VWes7DYNBY74JbANHSxUHj6ExcBiajKCtyKHSzIBgtsDTAzfFOj/ep/Fr00faYey1rWl
nE7mIFwWWR2xIOvSZzCoG/wOxcZQCXb94PNzHQCkmANOCLOS+bsuGlIUxNGivsiTaU3y5k5ldnPB
+iP5GS1i240XteKVW8gpE6AC86Ri2fqoToH+oLTjV9mNZVm/MaMUXpjgGfeZfTKiIGLRSlTYjV8H
MdnJzH4jr9WF09Yn6cweS7CvmtRcKsJsPBR+5Hq7Mk2+TLKBSna6Moe+3sqm0kz5EZjrc6LaeBSN
nfJtGIz21hdW552mri0bVe15itkdC1mHqoyKOzvWHhE65Nfvu8qqp1x7SoQihOoVcv8z770hhy7U
lP12GnA8idzpTrGUHL32aDRR8R1e/NkaH+RBwRbyoUjsHb5K7u0lLIsMAPJtOK3TEf+jwoisKGDx
X7047Hc3uY9RFPa69ttQR38VXpycMFbBVQTuy8IcG+fNVFGWDEwY262Rtmc3ah5wEnTeIl9DnKn2
u302Rj1yzM/yMlFceFvFsMeNbAYG776nuc8tYLJD4pj4YUww10JulAuSB55GJrjyNoOX/7g0g7YM
8ZxEOqZYtEGr7bUuhJGXhhOPaE17Mrre20W+Py/xVNWe3CZUj3rhvcmWOXrtOSyflZhI2cPP7hZH
DP1eTrbM1FqkeTXfXMIzq8ZSr1+aFFnXKpbxj6WgSmiQUGpU64+yS7WD8TZXiyfSYSqC1IkWrOUE
z66wm3TMl2Cy+gVZA14lyKP7Up+pWaXoNcgBpwiM+wm6773aGB8HdDFDUTCj+jTjOlCLSyVC4qGJ
y7Xu1WG3xwhqGyaOuwnKuLgrCvUfZ/Hv0dFOe97swk6OE7DrJUt4cvx+8wLzAIetSkcOKamDAzl7
SmCkNfmAE42dUhn+dJS/IHP7f4XUBfo+eZ9jFBDwqcwFLOJqEz/UhjmWq2IZZl7nJG3yo58a/2bw
SQ+3LuUcWPXOXnFrGw4YBquNME1p3RDBBHt8vUaYZWCf1Mj/HFFbc78GH/+rHvElCvUBEw/LdNpN
15AUcbTpDGJPu08gvRw7u8YZprPUtyZouPN05XCc2BWdDX9+UPocvXU/n9Y2XjK7cKDprXDWGd90
xYj3rgacV05m83VCJz04D8r4MIDE2KSN0cE38uxzoPGRV45l/LTTo3yb0gagGmsF6znzQjzChpE9
XKi2B4pRq2mcdjXfHvZ3ZEF7cWiwOMO41XqQXV5XFStguM1WZjoBoU2HyUELwxq0H47nxGsT9ODi
wj8ujN1oC3OzEW6yqpHucMhN7i5UZR+dDSQGdpaHGiBAfZShfluBXNpdMAq0rnAOwc0SRpMxpJu2
nRv+niGeX+BaAn8QMCnFf9QwWX2S6qC5cda76b0R1Wd/qIUzmqpX38tmMCoci5x0fom6onzJM/g7
VmeER5h1xmtdICEXmC99bo13do/Up+x2UFpBBCvJNoMxjPzVId4iBrc4u5ymuyzX9BU0t3glm6bo
k2fy0JrTw5B43l5NI+GFI0ZDN/Nv6iC6ufTVUNr2FhzhneZbGqtf9tJRqD+11AqeOmXIqBB43UZt
Y0hXNgKBIqDBCnzlwI6+LWDLPPRwescx5mmsVN15yIZuDU+NjXLnjztNdyKh7jjcQj5R8apri1PV
KNgZ4Iv0gnxwxnMeo/ZZEPTiJsdcDviXa2bxryBVXhREu9/MNE6XWVqw+ppGH9AUi4YoKQfWg4qy
A6bSP6kNvNdBSayVHEUvMsdxPkoWcjRRKu8x6Elsiam9OISO8dAHVDjQiBrwlyWL23HbOiapdUj7
OnmchD2wqUBsrRrUBGTzMuDici4nyD550Gf0sqgB3cnWmOJC6GpDtKBuiZouAAaS+UH1lGomOkQQ
TP1y1ndOXuBEKwimptb+VVivWmj5Zze3vXWGQtAtiSj/ho0DPtm1Zp3AW9ZLsyiar3He3eL/Yv7S
4Ml0dRb+GADpLxQzMG+0yP5hKa11dr4XLHHP8twLhnQJ5D/bO2Koj8ZhH7UFupqiWQ5qt1Q7ZURZ
Bg+vwdH7ZVmyD70uguWC16w7nNlclGyDHH5zUEITx3v5/SyibwByCsAgBlYrz65xf45GZm0uzLBv
tk7VmLs2Ve6v3j7yTPr4SFsf1AyNfe1YuyDDNi2qazCcYw1nLDGyP9q93zjrxuC1PexWZ+/oQjU9
egO7bujawdFO5qJZRSjQ7GvbOeIl8kPz4/p1tOYno1WLc8H7fUhYuK0uwkB8S9SB2/3catRhMy1c
YQkb7wdgCEtALYHH16AIv5odhNnnsdK/zY7ftmeEsnF18roMIRuq90Ywtbu5dI0Flgag5zsDrBZO
NAbqkwxfUrXXPmkeJOfIGHkJN8IELRBG5FVsA8UXqHKvogptWBAJDNcKdzYudKvaz8xD1q4y4XVU
ijtaJ25gn5py4NpXjsBYc63fN3i5owc+KM8eYHCpgWQ1iB33kRHcDGDKrv3+hETytd8N8518y67x
noUUSsOtGY3JeymkGvgIZ7jVsJddUlb1d/9IAXYvu3TEkDaqyCmhHBaTfGgDDHj05KRZ+rc+nqo3
TPvSdZ0G9T6RWadmM6TYV7Amzm5cRZ1Xo4hikxwvRlg/dY3uvlVrJeluLXno0vgbmTCEXGs2F6oE
to6tsdCysD9IvLwclU0+FOSfRfB1NBXBk5hrCAy+bA5+3S59Po+lXJjGTYMYbRJSDRPr1Jl6y0Eu
TGWzUEGe2/uLwBnCsemiyDPvkAYk4+oCAZSoQggCZVvrMIuDbMpDmVflop28eZ0CN6gX1xEZKKek
AY/cOCtMVoZGqdbsuTCcfbVA/hwVT1k4oEFXdsaSUWITYHgezSiOocEGxqNtUwwXGIU+auIbAQJa
ySjUU6pVGVcPuO1k4+myVEpUV9hzzfmxJE2+hruoPwHgaheq0ns/ujBd2jzNfhngs9TSHN/aDtvM
sbHiE2X3cQttpcMouviGV7JFohzPAwBkWMRNt7Y6Rd+raBpWVCuEZnlU4vnzd0BT3kbxEH+fzeaP
AD15HGebu4rn5YhcFPlTmPT38lupGvgI/Eu/1iNPwvemODQ6H5SIl996TWm6VejypCl8d250KGVu
dDsow4HsM/LzouAjK0Giy0gL6PnSA+p3cxbwrMRqvLuLEl2Xdflx9DO2MNRSvyP7vVAFmg9icgsq
sCvOnaIMW5jk3d4rg3w3BZkNe96qbSz3Ws20bko3//hk19Nhkzeqfrg+7OWzP2EDhDx18SL7jcD4
+7EPlVZf8ihP1/JKuZNW3IDNaSHvP+7cs7zDsXR9rRx96pM3Ivt3nGzK4M99LDHRlYHvXAB+2s+V
8o2FaHN/0aTIRN9kuP/aNwi9lauoRVwV6tY3zn3ON6d3vfh7y0IVrJv905pGJHLG2TsHdptszUQQ
KW3dvMcjYF5abrm3est4yMDxrPKpah/gQPMUtRMkVtC6vQHCo7AlnZJ7JYWZUMANeUIEyEF5fGq/
toV+qiOxhNas9zVJ3gSHzuzj793EfxaGg/M8zunL6JuIc41pt5UQ+bDFhaLB2WcrV4ayKUfl2vDa
lAD6Jvbeg/+/5l6vLF/oOjf888+Qr8tb6N5dFp4NSUPAfw1qPQI2AbQCN0tTH/Mj1LFPSIoL5GIk
s7MEhT2uJCrDA/tymMx21zSK9TRrpMyqrjzN1mQ9NTZqMbnrjbedGIxnJH/6dlZ3somWNzfpsRzX
MtjrA3Nv+iX6f2KuNmTeMW25g4tWG+fuY+qPCzlTvpSwaB7g5757D9vOkye284HFTl6euan9rezN
9MbpS3b9llor66RSvKUvswC2kUxHzPU2Ta9aN+CWrGVmNXD/xMorcwwb0m5eHBW7iV4G/qreRR2E
lJy9TxN7dXn3eNifmmmw4QAF3AwNx7FvQp9XSPQ5PudFGywH14nWRemWPYlMIlPvaNrIKpTBuMXu
InnA/KRZYR2av1ClK4TSRfUDtefNAAgFIkkXrRxAqD8Lb0RzMdST17hSgpWFX+3D6PThVhQtDoNm
RAd5TbfH17tRPOc29xM41jZZp9Ht9L1Wkcmh0j6fISNUSHTwg9GwyQz1Yjhl3uwvrVY7OEh13JkV
Tm66XpZo0JH7ki5u8qCZGKwKNpgSltWzl9j7ug/yk2ShDyoihTCsTpJpPmjmZQwB7WoTtXA6UKoM
1qltZYc5MPWTbRv5Qhbpas/9CX/JfzSaoLxxnIFqstuW3xQNPwfKf2oDQQdVnZNRtNrlJ4WiBOtQ
0ZRffNmcJpWmePxem/InhQKiu1LDttoUMabZAmgpnRGryD75BrKZV59Enk0wcKbw9uLOKEJFlwaz
CNKv9z5RdMmJpAzL+1qLnjsFgp9t10O41Jsi3rIn+6MdcZdYKD3VMyXe5s1E/i2f3k9+93w8UQrV
i1kyIwNgzkdSsDjR6CDBFDW4k3+u/GtkF3ngu0CuIX2NCNG8/o9o+ZHwcgOPuh8qZHOFPjCZTGeF
gaW9bgOE6edBw3ZOT+cVKRlruEw2BfS0iev1HPTD5RXlRUVXDSf9EvW7S068vkFhVK1lVyg+pkpR
QbtW45LtlvHKIwLLQ7KDO9lEpOqZLJ794OP0CIE33chu7CaiwyqFMnPf2pr4a5PHGWDc48S9dQcY
yBUWnMmjPKQIuy472Dmbax+Q+4cozB1gv8zKw7i410bSIPwMAD+HurIcKSRss2oMzx72uPfop4o0
GRQLmfPpivQEw5ov/Fw2u0zwVyWJtXPG974rzdWIa5JToxSKbFjqGArmPzMJWkoc9VsbP8g0VD1m
1qU7G9P6Db637JbRJPNcmQJQoTNHmvazETznrsTCWK2bgxIo2TfoMx6psmlEYq3hs2MXfiw9L7zx
iijbmZE931eO2q9M1GFfGgGh6hXLvtPV5Bd8LPNuQpSPhJjvbGWzz3yMCwJFUff64J7NieqeHJCH
2TfTVZqoT27hzSevTpYo2CdsNNGLho1aeTeXHaQ2eNvestzLlhHZyWB1yYSwn9lI4KyWON7OxpJ3
IZvyYKfze98Vsh7m9XufhOyS80bjPunCXa2aFvhEiv6VZ8WP8uCr8QpxQPX+0lIQzWpC8yRbWN8l
j+1AinYcUO289hk5+jEVP4OUqugmilusecUB+vr7WQ/pPoisY2SC3EEkg0Ed0tzW9TDCucamXsRw
X1IIyMWlLDMel+mQipWskDPL83S8jaEIlUINbWqMAXP6pvwWm1WwlxpmTVESl4W5unYikHmyM0km
e9NblbbznCjemSWLFm1W67PbF/V5xLfdKNHUSdkunY2ILZhPsm4tByvHR9lEVdZyUE4CgBwtrcaI
9jIC0UYDLWSxevl9ycz1X/QRPLstXkARL8rHc1tUOZxgPVIXDmIBqypsa2dZkSI/OE3QtbeGEqYH
N8f/lWoqvfIgO+Ukoygh3zl+niQ7kCTqPkUvPoMFmUabOsradWRipDqb1B4Ty/+rzKxXy1RBklqj
vVLKOLhrAxUlst4hw+Uq/aObhQANW/IZ9lAuO0H5MCfnVW/z4rWqoAfKSbm5s0mOTgasrAZntId4
pBYhD2rH765QUeykR46Z7CrXWYoCjkvS4EOohpSsX9Ta3fUSYRp469AZoKiJWD+wAElrGZ5BgJnP
RY8gpkCAjun4ofV7TMJBJ938yTKIVX3Hz6dJev0JLvOMzPgUH0fsDm9mpUAqzVSGk1VE3VLL6vxr
pum3hRpov1RQChAzre8qbLAFvGOAclGabuYqLrCj6LtD0A3GJu4AUo61Gy49Ux++NVa58x17fsaR
5tXp3W5Z1Ky9yD1bZ7OI4xtUe5HeE015aJOT6yn6o2xc44NSMc+6iI80shNydDa8c6Or2RE09Xpu
Ev/eFMp6VgFgQktDzFdFU4rnVdRvBgyx72WXnwIya+IspJYhPEf/ZbQSoxd/O3H1Zu6p5BfNt5S0
7aZOAIVm9fTFy2b9J147NyXZ7LcCYMvCBUKzMCh77mqnR3swr5+TzDceAqVKnuoAf1DR3WB/flD8
fljadWS8uqHtr8j1WTwO4DpTa6pYqgBBfoVYQFZBqwfutLm7k8Z2VvqlKAfntVZy7YYfEyhO4XdX
DZjLZ63b3HO3NE9goF9tq/yCB/urZybzl8KGkIDfyGPnA6uAlv2zwrbrizc6GT6xsKz7ImwWaWa0
/4ex81qOG1nW9RMhAt7ctne0oiRqbhDSaA2893j6/SFbI3DmrH1i3yBQVVmgRHajqjJ/c5j7x0wP
7Vd5u1LsRWPFrPWTNDMnCDEsmM3NYITWp6KwrU/E58OBmnb1kOjsYS9Nn2a7pGnijZ6CwZX/pFrC
VlAAgh3lV1CSEN1UXa4+WtagfonmR+mmiumjP8QkKDwHhwV0mA7efONE/VzpPZxPhOnyZ9Ospo3D
MeiUwryBNONCfF9iFk7EFkMV6y6gHimxDRlLHY4rJJ1fhnvtwl+A9kAfy/O9MFPbNZ8IcBYoakU/
5liBzBQoxWvpUarLTMpYkmEONoqfBz9ShW8v+uP6hVRm/SoTA516o5Pn0bmp3fr1lYw+1ailLgWQ
xjhBzwdlK1Uosxq8Tcu+6mRbs/VihQdLeDZmSTLN7x/u+biSZmFOw4OcZme7M3flPE+wPrMCf0Au
csdhOdlGRmTs174KiPSHUcspSPwsM9YBCZa5zjIqA3KhwPArbh1dn6za4dnoSaJExfDu6h3fID/G
BC8wgVHFdRx9avxquCWluTVrrdsomVnfAenZbJobxBapTiz4dKd20etbRuXdJc11VIL/D3OR3wRf
tlZRQ17uXQpizZUTV4hyyXYAJn2Q8qrEda6rnAc8k6WFa1KCy1zzEueLi1KZZ6g1z+64vVshuyqq
Igk2X/VsGY95Qdkn7RQcoZrM+ZvtIsSXsaPE5xZU/pXR8sfzWDg1tJ2iJ0szxskXQTI12dxi3g5m
UZpeV/DpLVv3qqEve0c8NXqG8W/aTiddq9HdbstvpZ7jDYO/0cZ2tfJVispIzBsbsDpQBZdUHnr4
9sEb2OrKKF+bc9RQShGpT8fQu12ObcxWtD6lz19EPuXiLneRbcanxjFepqnySd146CmX9lPnZx4H
Nsg+a3/V61V/kE5fHYtD4mvJ/GXUi6cur3ykmDEoMALej6Wv3XSOAp/cGk9gbNtQXTBNSgqBYsFp
8aMHYYvA6syOzgKWEkbIyiApm+qyfD9vllPlJ9Pto82/EsSSQ5a+wnXfqW7FxzW3vMaOrQWkkOTl
Dmx3/zSEzq+Et892/Knmr3H/vjlskayDHXcOOQHE/a0SL6q6VD9PSdm9tLVavjRD+0W6SxLaO7gQ
p7ibkMtTWyP71LhB/+wV6cEWneE4RLu6mBx7qbWy3vFWPNZ21O60jlMiIrGO5ZzfMwSCPtdFzB6H
93GUeSMuyZmBljfNNuNVOMIwf9Aoe6Bsi55fUlTRQ6kW21IbofuqZRY8ebqjPJb+9NkFznNeuxBC
DJ58x+l3fFGHnYTJqAwYw8zGWxs+m0B2QJoswRIyoGokP0ZiQW4EZEq5cGiwNp2dWtANad6nNUu7
WEY+dP7+R8pDcz56HQI7dlK619JWnOucts71RW7XTmn+t75/hZiWrfOlRN1rHXB/P3rt+9fz2KGP
J071t6h3/A3KwuYvqeN7xilVzQxFBG8vOaV73z3dJPFhZJj3oXunsHtkDvX6fbgIJd/nrBmr9eeQ
6p4OCHirm6YfNXYxQ3CEcGC/8oqElVPW3Z+g1cgssa+0kSBRqxnPNB/t0rbIjYeo0TKwk+wL66oM
vkINOynabAH7K9O3TI93Anmas9R/MHkFbaRZT4Z3ijNy0dIcqzbZV73HYWbBR+V9NpHoie1bUofO
JcDPeB8gjnaVi6siKB44WYK4PgODHSAjIp3323tQmpL2l1tnnKorYga/pt+H3U476GMR7Fh8TShR
fx+cnLZLdhCF5oMck2Sg05vXBu71TbrCJDCB/trbdVI7sAGSB81m+BIBRbnJqhjEJDFQTcu2irnU
sNZ2J/UqaZdpQUEMs5tHDi87SRCHdTcdpX/NF0ss6pPZVh79r+dLTcytY3LglOuPZGY1Tg9VfQih
e5PgSCztPCveX2NdTc/3vsZBSi9UUtTxwSDIZbLmx3Cx3I3rEimEVK6WNSbbJPPa/bDoKNw7ebkh
qbBc9KzdhqSgr9K6T7wH6piW9pr7XVpBBCjEyPpg2+akRx4arHU3deBa+8x2onAf9fZoWztTRZH4
n8ACARPkrOCXQa2Rj6JG9yEk15XiVFjaX8CcpyO2ZP6x5qX9BRWSS9A54Q8VoZZtqFfDo+qPwaMx
9ePWS6roB3XxE/T//GuRFTE5G+/Z1vyQPRBCUdi4eM+GElFhGbw36Zr6U1t4yZv0OEn2CEBgepIh
wODdph8y9SqDlsqpOktwMZTRxrLrA0YH815GtQa7nAodxK2MVrygblhdh5v7g40zkInSd17mcVT2
o501N1gumBgF5nPZl+MV0Rb0jcDR3kZ38TGWdl/xuHopXLIcHhMlAbaCK656lLarcqq1CqM0kAMm
d2eg9LOpSe2fJ7ezvuRok28UPuQAWWjGfXfKA3V8VfjDfOaPxQ6W7jqKpydnLN5JFlpfEq/xLl0M
Gk0GwzBLj2XVWntpRl1X7oJITc5uiJRcEsccF9XkkOAesxdMSos2yCN62uBbwKsEC6XPD6cvddst
FhxVdzWjBr9I+PIfWPBLk1PiFiBlfV377VBk6pbRKguT/Qzymn3233Oz3irPhjpee5DhVG+ibvp1
27vJRKFwbE/AyM7SamEqF+d7DLvU6z2NbczdeAjsoHnx3SQ+tmXPAb4JSGaubdARxqPvGVtlqZxL
+VwumZHGF4zWj2tZXfq71PK3ZR/4u5mEw1MLptkcOHttI1xLL4GJ10HS6f6LXFzdN/ZFU5q76Hdf
mJKC75taPUmIDLRVeIn7mSr9EhbHhX3qsvY/aFbtg85UX+WiBJysMerNAFG4c7adFP84UrZ7lFG/
sryzoyX9Zp3RpoDL0D9Ay7hKtNdhgoQ7FN0+DvT4GsXaZ9mTrZTrD2xr6eS9dHOyuDn9K87qLHcP
3qPaqIVH+kZ3x2pXK6m+XVWVAeAx0unO+x1oXWB2eq5Mz31yFkeLOgo558/msLWWpvTJqOuGf0ER
LM5rP4k7+D+xt5UAFlvKG+r4iJKZxjk1Lx9zpUkvQ622HMHb5NVOkF0ey27+oU7hLi9G/z9eNn32
tNx6GvrJ2MrBTTaGOtCyXWz2qASoQEvXgXNIefZ5qrybBuCEBJVnncx2MB9xXfN2k5v3n1MKzpsR
3bY/NXTSAO6ieYJ+4pEqe/OjU3Q8vLtsfFO6CNvpGmKhGVsNZoXhjIYi264Y5UJB2lolv030sO6p
BPQskPxHtm0LgmekQgDKfDjrfqnmF1c1uq2rsfXq0GLOL1hYsdYOVNDV8V0aISvUbWgiZ1NlpHJQ
r9RbQOa4z+Zl33K4yP1um7UxgKSlc6xgWO7U9bYeCucqF+mEZ3Hyq0g5Sdf9aXJ7n3i/DUiI6dH8
YCM0WW8+PMzKsCftxrDe6UsWFgG3fhuwku0lFSt9chdl2Ibq47htJXd7T9nW6Z96rKMVbXXD3hmb
6ZvbBSjkhvmfrA/Btkzd9Bn0X3L9LxGjkwZbPRnT54V0efX12d7qVZs/jgguPNd1qrCoGQHoKZpy
UUc0hrTEeNWj2Lx3Sf/c+xtd88g3/+4n6T5uYEh0J4moiuRRTxa7tEWYfkweLHVI7gL10iMXN53t
TaXU2sHms+jtEJA1jpRuys2c56O3a7Pxj/uhJ0YkHFZMyQ7L5E4KIErwX9p2P/n7+4ak4wi3S1r/
88RycF9asKUvs919lck8lI3H7meoYsbdI3iw0VT2l0CNznx1jQv7o9rYyTmdd9pZXfo0ZQ60zZoV
0AnmzWVc1sP+LCHLDHlKZGSVcc8j/H7yeuz/55PuP8JQYJHq/OiizPC1Z9XXQeagtBemj8aA8yHy
Rc191YfjdFGr3voS4q9yVPtOP3p9Gn3tneTcTS7qUHr1Yvi2/hgl2fs9OdkP+mNsxB9aOevgRFXv
ZHhBD8e3Qos8NsNmr2L2ual1G35AUhrVbcqf7riH0bG2fjSzrRQftJT3xb2N/RQGVN3v8TsmwrL0
X/GCmIDwVDz7+qNrmDPuAXKV87Ecl80w945Ieb9JV9fV857ySM6vBOnVCNApmhUQcOUfsvZJUyAX
0odvBFpYvzEaVmsbG+mTf8A612k6tNbEKXDG4erS4iB3TNJoOMgZEWT8H9nsAoDnP/YalN5LNqVg
lO/IjELnmF0DPRA+QkXa8wQRcOH0ARrTZk1/BFX8Miwt6ZqUn4HrK6/S4CUPNmkuyjv9IQ0TcxfW
WXJUFl2WWutv7hyTvkc388MCgcii9RDjeSzrwLpwBB46cvbAW+xfA23zGiOpOrDuvBZmar+Mrvkc
On30Tgt3PH8ildJ60btdWCzAeePeFiXcrxlWdVH0XimNdotanTrZMqePWmgMUaCeZJSSPisnT/bL
t3sdrXUGM3lwmncsZZUjzsvam2X034CyZX/yNfljACjyNkNxPWFkNuO40X3Plx2Y5qfFZmw5fcuG
rKMKkzia+QoIzHnrJhL9y67N8mFtJ5H7Teagz2ZcBmdu7rs2vQrDo9F67n3XRmYN+c9SL8+8fgO2
fx1cK9R/+VCDMOgG9gVjQAqzXbAKWZQnj+h3f+mXlp8i/qgnKdpUSr7sjapjZBbhiwymSMNuiqKu
b9JMSIdvB2xWT/Igw1GGxT4MJlpeYL+bggqR16HOdnsTjA7eV79frpDX1IPiUk1a36JGFda3iL8+
iCzzee13Cpcaa2M9SJe8pZvecHas8cVDOFffszg3juAOige2QUnCmRevjVE3v0qEvwz44gE/clDc
satytmGffvc5HBzvAxIolz7h2BvEzlekYlEPvT9BJgdh8T100oaUcAacOcgg++vmlJ8rH7A6eNfl
0Oab+csATRK72uWcOJrpSw1yh+08JXXXoyjtVe4VlXN855vFI/Z+C2Cg3CvjyIwuKNC549KJhewa
M+lYMTsRa5fbp9faVecnfGK8o5dl2alo0vrNc6bvyN1lf4bG/F5PLe7GoO4X4MCHAJGpqcrx3U/T
/HXwsmSfOyaGGstF7iY4nbz1tCh8gFEYT1l/g1wV4D7wk/oBmeh8fNdypdq7PnhRU+PzUzhlslO0
VP/uwQwoSy3+iTM7CE+v1F5IDiRnu1CRYs+VkkyC8pfudf5z5IMs9JzgS4CS6Scgx+nNahF9V2Md
FWJOrQl2mA2Smby/Bmu8UAh8lD5kp3Ca/X1xuuEWdRV2pL+7JKz1lGbnFYh6y4CBTA9kiqNtdhUm
U3nyZxp973Ga+KlVy7ds9ONPikaNIsBW46xR/njGdQLVMBecdWX3D7hslZ9g3J+95aWRY/By1lEQ
2EmTtHuNsqOvX6VZ9d/juJ++5GgcPPjcwkFjEiQDHE8wyzlKFFJwX22j157DxGYD4cxf/bjsKdoo
HUo53FFx6O93CD98HVTXOEi/Jer4a4iH61C5UYqpv2bhkFy7CO/DICtPlQhWo95mbWCI/6Odk1bY
RT3Q424wofn3nrYRTGdohPPVshY0/AIPXZsCD5VgGa2ywGCfE30WfnuMMULMdo0jLaTyZJj6s1+Q
e5dBuYR/R0jLRI3tbBvqr4gwbbtTMsbAj4L5h5tUw9WxreZVCXvzUY2sY6em7at0AQWoD1Vpt7u1
b5lUdvaub77qi91Ab3bfSOGkzxD77besybGqx3YgVXIERDHE2SqtaXw1Yc7t9XCEIRlqzjEuxubA
N7NASaYND5qK3t3dwi+AroHXyNK7ZCZAIBMkhtByF8MzsLECOdYxbm4jgqVfkP+Zjzj6DntpFssr
ucqs9ixNuwLvgIrb9HgPdqdNSDb8DdZD9Dp1ykXz++BrzQnkxuvL2nj+fNKq/k/fSBQ8PeA/dpOn
7pTC849CeOyVCFUtaS50SGmOs2ZsZl3FCe5aVunruuGSOwTNcT0ZrPkgGzhTvArXkYjUAbVxijlp
HeaHrsi1a5Xt5jkYvtu+P+55q7SXIkaBxEujv2SzZhpIIKtR4L5gVhtdMQOL93nPRr3GccQl66DG
6pfOyrRHBZNXamae8dWmJH8c3Jy6nYBmygTBuWnwb9Jkkt2X7iHyG6gCy4lMCRXjMUb9SFrrIc1f
3I4Liy3TvW8prMXaCGuECqKPnPLZDizWcgF3DMnOxLzhTg6wPSXf6nYQnrvqe4le3LHEHulBUWt/
xhWIW/Ll7bav+3TfJYbyIH16YeAaU1L3O6Ex8PVXc4leYxQn2dtZN1yxzAwOrhP00NU6DJG8kkyn
3KqksIBhc+mXkf/WN3RUHFJzev1XbClPkU4/u5VV7QLNxy8cownKIpNKdj2Lk5ut41wY6xcsimFA
WhWOa71j3WI9yZ/LfNhU+TA9SiuVLqXQ97ZVBjvpa71pySL1LIUdeduiCarrKInatS2dSTDzf5Lb
e1BUG1veLi0weOYEGpSfDcjCX8+Qzio5VNk0PpWdo2zKosk+VFB1PalulGQuciyXcziJtAExdsfb
yGKP6WeOV+RtXbyle212QZfvArSqtuvAfb0PEV76G9zsmXm07yp1/DegPFqA6OvlDjq/o8wFf57U
JR+IZSJYXzOnbtaH8T7lgO0UG2ewJqT6kmj/ccMqu9Y+AQdZp260l+Z6cdAgUZzev6ooDjibLMmt
i1rGr3OY1A8YEnHWVcflhDs+e1r7U5sc97z6yLQKvh+pg9auhIHRn56TxnSwRfk1cx7s/mwC8/KO
WuEm3wK7IGE4R8U+CdjGOH74Nc9c7QiEwD76g2N+Ufz0IsjFjA3YFtADRjz2mDxOI8ZaIkiiJsmZ
je+8V8I4Obpx3147Y1a37eSM72HDRhdS3nAdFL1/x6zBUoo3PDmOpR4Nz94I/3Wh1iYKmdV8ADcs
fNzZ056HIi9eF18ulup05n2I6OsXxWt/IEjWHlE9qI9iLnAz7W74w1469aqpj2Is8E06sxHrncqH
X6sNVvsAI1qBKQfWAWmkhs0vAJ9wbOvPdqse7qAHxOCPgxoZ92aVF1enq+NP8G/uNYSMUw+aW+ZF
KgaxXfkvzuNaXhgbs7+wxYjBTbMKb2Ee4OdauPVe4hvDHPGkFyuriAoQZhb2ZSbhuxZI5W49D0oh
VZrVkuIJ0TQVjNj6I3U+cjvARSqoZiofMrDgw/wFKCZdpPm1JysId+skgZjJg3qcFXa6AF0TlzNR
FQ5N8gVr7eAVysd97Q7n6RCDF3ySZbuujO7oBIG3va/py2If/y8RshOoxiK9sWm43eHGOf7cpTc9
d5Oevk5J9iLdNhWkY4tJ3WEo0LxY2Os7EfCYFqFtqC5GhzVOHwMqkZ55ETZRGrwupC9j8c5dTX1I
gvFLsJA1XT+K9nmV6WcV6OZ71z/MHVTPWgm7U4kW8UGahdXfqiSP3vQJMzMvs2AxL7M70MBwXtT6
sWMX9bo8tQy/5XWbYYnOK/pQKnV5agOH/SVsv6P4NXZOryJuijyVNM2xKF/0Fo+e0oG7Dczo1cXE
41HcHFurvQ5CJkEv1MDSBQ8T23PHcxFzSLR0lt5Un9J9tTTR55iuehfXGxnVKjV+LTmcyaBc6hhZ
HU7uT9LigwCeFuEsfTa0W9em0zV1fOPRrUpSbmEF+6qI/5IuS59BI9gyYGXfcD8NzxO+Pvg7KG9B
EBXVZ3jc1dY/ll05/QH4ujoOndkdjcTo/vCPAavoH9SyquOsIncnvSS0gv4/M8LWdul4zaFoI+cF
Ni9isH4dPMdpUZ6sqABWqPLr7zhr3FB2Ygs/JsGhaVT4gstAbzfDTe4AHMA5kPb9trLrS+ro8dnW
hwCl+WX2OgdVCyNbHAqGMHZe1M74KYgaJ/HzjesGiJK5dX7lPRvsBYNjuQfDHYrvgKe1fWwZxaUB
QHrpLXS20Q1HzncBkCMBu2mjqv4xtvoIUSn1nyZzNM8+1h9HWDPGJ4ktu0e/w0PSVy3cDJLMvWmZ
jUVnNmyx7hhvFroVN2O52DPazofG9dsN0D6gOa0VNo+ph/ubFrK96a1+7NGwgJimenjWKXOq39iz
20guKCABnObKBh+jLhkwyqm5WsvFr41LRH7yGPlkv7auX8fXQpk1F7szbi0/bNHCrJP61PQotOKj
eiVHjbiN3Fpe2rF4zXV7phT6IXtvaE53nTR9c0/jJ4tPYqiVZPTl9vfw6pFITZ5jpLRTOItZMCNB
5pnhCTjEe2ZYFUYmf1845TbjRtqTR9k27anYWP3HEMyd6/uMqp2yrRuzt/wwbX0WHKzskFFH6JwU
/bYYQDAicADBjQpDUjMpzgKy6SSznHpZfpJA6fQX+PAdorNEq6qbn40lUy2jchmGLj/VyMdsZEAP
rXMN0PsyqWr/OCwXNzBiMuqlt08R8HhcB+TOD4tL0nBalcEwVLA0XMJaVbGvloIGw9KSfomXZqex
Rs0BIlTSlAG3CvlahtD8ahBvT3D8v+AvgdJeU4dPcpH+3IIcXeIfBFbunwOqWpyspMTmeBmQYLkz
4jJ7tPLHHM828z4o/c6Un+B7Yk6YGqd/5XHlCJF26ntKReIkLbmsZ44umN6xwXOPY0kG4c30omx7
z6TgD/viNk6yC2YrelSSMrglrl/uSYnN73zNL27jRz+1jiMTYNHijSIqxoZxE2MKMOkvnTfqGwlB
BJQsjDZ/l6eRiK237ewXxyJwtB3qS8pnbY5xHm+6+GcVWluo0VRoWmBU+N0a380MEHxlG8onNCew
HSjqiYSIapyV0WNpLI3sKVWLeYEvnoOQ/V6ca+5VKCHtJFDB6GOzc2tgKMtZTYKh8X1szrU2bqrU
6i9IY2nbwIInhm3cVtgqAA8531hd+Gb7QXQMgMFceD1EFz2gujiNGeWgrrtaNga1xnKRO1frs2s6
c8jPk+Gx6vpf/TJYd0Z6qFVqF9JcR2V+oKEb0FCLPqyj61N+/8Ca42bHvvyTbWMx0zhtd8YDI/hW
16hYJMPXjGX86neNvZVui3cFewivfoARbL0BNzlaiwSMN+JIAxAcVNcy202jN6VVw9emQuvCdPBP
dZYwq0AswZ3CJ8mHSHJjzYz8H/okJNdn5eyUNorGpFLueZKhewnnWKOSBo3EavhAF+OFig57bjtm
z8geID38K5msF+42STvtYe3PU0T2luqk7OADSzlQvKsucxJ31c5NaudUhO5Dn6SAzOGjwouqF15U
3qGnaKXleLhH6paNht2IBAZqmdNzZbcvJHPaq1C75JLnebLX8e7drZwvasjZzcS0QybdiV4FU81l
qvStUzXMHXZxwjuA89mvaTK6xi0/tVXLU4nkzFU4daUfIk0bJ+WDNOvfTSEeJV7ya1SaH0YXzrC4
6axzJVjN7OJBWEprcKKV3X5WJ/53izewy5ZY6cO9txgAW7sPjfCIbxPG4G5MiY7EA8f3xNSu62Vu
Qv1jk38FCIHfMVlBygj79z9nGVDnPtrlTeVACFSpUbyE+uhfTBjMO3RApj/iYHhQO4Smm7iuj3JU
/dfJVQ6/4YJkklG52E2W7tvWQ3Xt90AvR+W1LYEyua0NJGJA2yJUiehAvfisYVvnnzhEvEhL+sV0
TZprRG+0L9MI5mGzDkicMuv+qbfGlw+GbRJSTRi2hqlzJhv0Jmh1e8Gts9zxxWiSlkQcTTK22M86
1Zu05II0I6WRGaNsmdUWbfiwPGONkGegC/LrGRKxPGP9Kesz1p+yPANyinOdSvM/aq4Fb17qfrYB
QTzgChe+RRUE+6mfq4MMRmBlr9iE4Iu0jEqfAlKzoLbxKl0ep9ztnEbzuV8iatTvyJgBy5XRKiya
52oxPfw9HW7IsbGgBy4s7bTa+1Ye/oVMBHUnLMy/qLFmUqRu1cdCmUqOXd4EyKicn/gyUon1Mu1r
PM/fPFKGFxMpkOpHE0AyTKl2G85XtzBJb7n+9EdlUMWfpwSXdTRP2zlGTWwekOqh31F8+tOmvKrI
gvCRRjNAM/z8IJiwNIb3aWgazrmCMSMP9o+2jLv24G0FW2bmwWtoOvEONMtobfwqGy9TGbyYfsEX
p496XnGl/8z/Qf08OCkn5do2tmlTRz9sz+K939tfFaxUj+nQFacstsIvnGQfJKAF3L/lJIz9GJY7
GPcEZ6eFoeLyZ3roQgzKEMdy9qnr1V/ceP46TK3zszPsc2wWzTdH6aadv4RqdjZfp87/ECpaof8M
ZcmMLh25j4IP5c0t2nKv+qX2PkCCSLQ2/uk6RgDruMvfEJ8bjq4/R2dYRuYLCB2UkJaQMnE3aeiM
3/PZStn+DOEjG8GQXNF7Y+b5ljoOYD2rL/5QmtC7ItY9vmaqWz6ElfJksfK/SpeCHcOudOzo8PeE
fA8ET32SUZCLSMsUwM+LXs05wY2WsqH6apxk2DTsnPPH9/tUxdNCkFXY1Mhg0KKp0lCjPqCyH526
Wc9AFWjxU1P3vBOStFdvbYOC9tKH+UNv3odVDx/IysuxMW4ihXchH+HQ6M1jj6jor5goU1V2exUf
qXWi/BilR5pDwWgnRJju5qoqdGEyTGd7SpAtHzTO5Ut2KWnNclfl9rBX/AV1mKvsV13g5X4V5E9+
iYFg7BXtM4pPIV8Xr8PxieYEm+kZkRz9iKor4Gtp/h5I8LpW4NLg5LmELf2BGqFLm8E8iV0XQqLK
B+iWO9ZFnnSP6xvQjU3uAq7vOy89VJPrXzR19i8dqlCw4Jc2uukPQ1o37E5+90VG9StQoiXuw3BF
5VDZy9B6KXxDtbZek+TLFyiFkxOxsy8TR8X5Wrfcix3ofXILYZL5fMiPvOyxnieFQSKChX476TEA
XcVwHuQu0mwfFab509qfmgO885A3xkOLS/EmS7PxaCe5Me/ipVPTpvsUaX0YGBQ33FiePxxlRJ44
dJyE7II6NsmzGGGUbVaMHf7v4fhw70lzY7i3gXjkTvcwLWOpRMuYXHogjIzJvLXXnbuS86K3b90U
wVPFosiKVfxrq1QBwkAHo4CRBHAO+WA/UCJYyktbUftPZT3ai72M+qqiMHQtRud7EyL8seWgMYEb
bdpjPOwkkyP5G/xC3aOBK9NGkj6l+KmhCPI0tV17lZB2yf1YXeseszxUP8i5ylOW2LZMf8VCYr/y
f/EexjZpcACzk4v8Y3Rr0B6p5JzjxldfpWuwYJyx6piwC/nnDmikvJpYUiV2iRXn0hU4AEpcIK2b
dRZl2D8b82fezhRw9NR/qZvw3Wsn9RvJDX9nDTYqZlNXvGfx56IPtG99o/FObSAnYTqpfSPJgdhi
Wr3lYznftMhotzLbNwrqJHDlHvO0expd1BiGzR0tR66WD2bguBeO0MpGW7gt0Ch/NcVncW3K6Bos
poxOhAdiWs+QMcvZOGZpq1Ka7kB8wx37rpjNnpXQ/48ST4ibz/l7GQSIhgwp1bekt84jKinbYgYo
MXNWufSjVT9ECTzjoLecNzstmk2ie/FPJAM2jlmYf8Wx9uwMSvUt1zxtW2FzBaHKUY+Ohza+YzXw
8Z2gu7DyKecgNdt/3yXg9S59HSjn/38c26XiMCAzhVu3Vr+gggy778cooM7WT5dGWJbjA/t9gx1/
0FgG4lUoFYP5utyLXvdr07q3DsvjD3gm6zf7SUv8W7nMWA+0dzzUMpCy4hy81Fv+Wn4Zfoa3eAj1
wPorDTFUpcL93UKbeNtbXfXaFpF9UEOruUKWzW95pWQHjdzWp9l3rY1qkmFapjtgn/dUnPKDakP6
+Imr+quNH0Uxe9bZzv0JQh/NFIHLTUoh4JHdXY2s9oIvXqpk60Ubuk9B6wC+X/rL1PQPmWe6WycA
5WEB5btvytembPelWSVh9CCyA2vzwyhF6AfZ/ctoX6h//eLCNo5CvdvJPH+fu6Z3cVJoLCe5TZf2
MI1oUMitn8Xur6gA3ZxLUnJYio35ZcCMJIe0Td9ghf4F0IZ9KIbhkzPMiDcsF3NM2OTLrWq6vzrX
YekbFOObXrY6Rh5/T2vtCJa+GWC2WLMruaADgm+pN7fXMWntp0pJoYCPVvZn5HBIUCvz0XP0H8Bw
tSfXVJCAdCGd2ZATbcCsdA4DR7cgsd1DPZb6k/TJxZqDR9fmTG5VJd+belT0R9t+kaj2dyhKxBCH
zfmPdbYMtpZDebGyX4uuJkH6N+wrafFQyZP2doebSXOJyLB1bgvEb+BpgQBdLnLavB88/TSnkNbH
B+lbQ/KSythmbSMNDd8LJs9eAitEsCkRTx6SYD64SDctzIuuwjR08yLbD4lfIyufxPvVrRrsiPfU
z/MlL3Pliq4QhJwYx76TqQUmNEtev//JcHAaBMMd+mVZbYYFvi2XD+0PtzLkFHpxGRfZpxHYjjcM
u8L04x+Lj0SvAE2xXPCUWB9UsFKT5owhcn4cNV17M/v+p0Q4DowgxOLfcxAp+7wsdDKfeffoaJqy
1XS2+oqlAExz0nwLx628QW6vv9rJ4vAEQ8sYtEuc8ZuQ5v8bFUEjeEcq9VdUtEjJShR1ueoG5lie
Jd3+YGkX3EZCBPV59BpVdc8pNLZzEg3xqwLACqsDLfzh5gBwbKrr7FGj+YKCSLvvk9b6Xn9WgyT6
YRgJ8sC64V7MeVdHnPah30KLc+IOvt7CvJNLpLQQs1PF26995Nhg6C3R0odEL7hECYz71N/7ReIc
x8L//L9qm+e9CtTbh3+46prLHUKuwcNdIT2q0IyRmHhBFXVDUF8NZNMRd0qNAZgQ+enw4Cz5aWDm
5KdNyVJLRyhp7KgEx47RpLPDgBaNe8lYJ0vy+j7B0TUotbGuA6Oucv2GiOBR6Tv1pNX6BKR2SZcj
EEWOvAN1hlZSjUZjbdkn2GXsb8bpnYUoPs+oS+4DFYFCr0rwCmvz9BE92PFxbDxyFEZ/DAfk70Uz
RCRB1r5Vq6S1/F9xEiLBa5z0SbD0TRwSyP4tYLE1Zn3++qx4wMawzFqdYiL6RUIMEw7ZnGjxrs2h
aEtTBu7ksUpX1YfoxxpqVn62Ga0gO3T/Q9l5LceNbGv6VXbs60EMvJmYMxfli96J7NYNQk2p4b3H
08+HBbaKrbOnI+YGQq7MBIsiCshc6zcT211oX7F97WLEsfEVq93bQISvJSZnclDxy2oOcmpEGl+/
y/BAz4t6I12aF6bdIqn2g2VKdQiXyrkcEqmUyykidEyfFk03EJ8vvDQqPF8Z+GlM3fiMuUyXM5ki
Zz/nrVPYBHz8GCcb34uRVwe7QO5fuZURxXKuFvyB3OISWnudFXW73PgwKJyrDOLTet+v/XyxGrLw
+NU4Rttc9z0JgM+no208lpGXH3U0g65ljBFmhX4jp1poZ1fBGM0sNian9vhfCbNmU/d6eDNELeo6
P89c1sEKVLrzL/FYZlzGXebGHvdtNSypxJ9XuYxTAnKOyLH8Tawin5ECWcQr1LTpokOsON5Bb5Sn
4qegxSetC/SiGM5GcNz28oYM+UbsfmXodBhEXZP7Xrk5QtBJBHjZafhlDABe9xJ0saPYf6i3Q10v
t40CzaAN+vwkhUrUCq1jaOBNIs2hmNJbEpF/WHPWvwSlH7+wJ5QuOSiV9uYNs3krLblW5CsvqqsZ
+66PlTe7KrYxSPOvsKbjwzhZ+HeCx8SIQj9CNrU20bLpDOMZTG/MbpSHlnonsX7ZkiogIXY4Ig/7
SHaj87IbzdiNJgj24lK+bHbLTusAzzJa5k0/L+3xBseSwDrro2bey4FfwN6Ufc+NssQcrTLv5zaw
7j3f3JtehQbBz7EpMhvXrTleX0JyZqSkwJy+w/J5GQtEpsQ4y+p3sPCASIL40rfowE07NHnGWzm0
cWDd5KXWsyPWo43IwVOl7k8GwGQyAtjS9ZmW7WJ7nM7SjE3vbeyy4CFy4uZVKa7CxZ2udrMO5J1T
RV9tNyLXmKHNPCUUc3ujB9PudazUzNbhfcthquM/hyg1rqQl8XLytknusotbJqEG6NyRcdg3ltXi
J6bDXgm1AlmzZbpMoGY8HiId2UWZ4bY9RcsktNj6p31YnescfbANfs+YpS+HtW3AJ7cUGORAKvN0
Jz3raTKHBSvsyjxYVfg9wViSTcoSixh0MMtc562FtgQggCX7KmqvgW5VuyZGPO0Su7gdiD6sDKmW
IbOdcY+541NI9uwqdmGhiqQ3uMQv4FTS56CYw5sME0OkHNHn/hlPHWS2/kMcla3wJmyTu3IMUFVz
IOt2rr4XMdiLQGwjlVVpm56v4abGe08BAR8cLyNlts8ifAd5wCUXpLKXFk6mB25Sb7dmzveGmWBs
RaMHtgEVi9T8Q2Ki09OLyE/tg+01J/3Grit9F5eTeYWNwHsReOW30CrXk/ivk59dywleYNU3iehW
/tVyvpb+cNsuCMW0rtuHpSVoxvxvrZ99GfTMrc//03kFKhj5+KeCOj4+pIuyVxGjRjvF5m+CZYhc
G4/N/CRqi7GO5CLQmq5eGOR+Clj/p7jiX2EZI6NlAOl+GT0OA/nT/34BGdmM4BOcIv+zTmZWriYU
RNcs05Pal7hwaNN0LWemEdC7jsFtIlW2Em7yxDwVgwJdheE6k8mUpLitYrf3ccFPE2XQ5XC5usQg
2CFGmv02+W19FaEGupNiWhvpgAwrJLQ7PBqfdbW8lXg4ZgoYoSTkFqHmZhrOTeMjhM/uv7+r7ZE6
/hJPgr7eGXPVXiGUrPz2XYJGyCemyH1EGT6GuMjClrU0VhYW+5AF1PJW6F8knE9QQhLoz+vvKx90
/cXkdP1vufwi63+NhnD/1jH4hWRQjzLTXquafJMN0dBu5sGsb4y4cbWD4VVflKlWj24YNTdpye7E
Rjmfdf4BFRTrGXdktM4Nz9mAnrHOuHSbz1MNQT137HIrvW0EwaEr9yT0ba/eIkiFAPjNhMD4jWb5
5tb3G2tbGyqqwT87Ls00D+Zmg7PKfHIC7SrAz9jelvkUXP/TqYtoPmjmIS424Pznq7nbS8he4nIm
l5CzSkf4FI1OpIFmNLk/+C9NdABBp9xIpVEqkJHR22e0xL+a5sAWSzp6w0V2MiiN/RoskvjBLFsM
bUHjVjsUejd5vMszfJpmpDDMTYhw8308j3/wqwfnZkzT+2o5WHyV7jW1Rk/BWiznl6bTWmC1C3xM
9glgPgoVDjXgKTZwBTb9918mU1awweSg95gA4N9Ir1ymGr2tfAIJkbI5o2eh3hieHl4bhb3YWGgP
/Vho/sb1zV2n+OFdK800n9NtmZTpsch89cFEBPEBCSkLLCM7v36ZJ5PT3PXvkNP5CMncsmy/pc5Q
XskwObjkP/bwSLTdJUY9df0UoGQWzpT3OjY1Wr2ekR/jpWpTo5uQll8liuHKz6hh68XXREXXV6Jd
GS1jZ71XHrEyrzdNgcBLMw7617Kvb1snAMtQINyPm2z2o49AIYBC9V/zTi93cewq95Hde3jddfVV
WKvOjaPX4C5wHniWK5kNK8q0T6smAjELkjpcSiYJNjUHU3HTF7Y36WINY31vi3mbd7P1bVBYKXhZ
PN43i+huFPd/tCMbxdrWUUQ1bVB8RlQ+pkWH+FGEwtVSEMR1BWm3ZYQ0f46QlkwaEkPdNXn00GCK
sj4aSsV/Nds5e+TrNzxGSbg+GvQWb4Q6Uq2DbJTH0n41syp/jICH/jIK5SoL9yPcF7I4ZTW2PMvD
LHjSkrxBq4WWhIzlsU7x5Knr/fpTPOtRwGoGzAaGxVRwmgJ72A12N96iLzzeehkarnlkk/BEcXKP
y9AYYrDnPHaBUaz7k8sG5NOGJM4sXJNkM7KeZsli1kJZe+PhHL+Z4L4/1C55OxUC3V5kRM2kJ4PM
u3bRGTXrLkEkIZyPOKiO+9zQrNOwaHXH4zdtHI23yJ2NK7vXCgBQ+MmFNu8QN2lLCoia8xiZAHwW
P7k2sUAJDMqLYYOvMMgTPSb6ouTjkgLUssB/VPmVV93TFIUif/6O6MLHyNhLP0aiLAR81STrKJgT
HCrcVv3ezDuddMPtyntYKQ7a62A3+S1eajAjhAmx8h+019CPclxQcMhDdO9WMAWq+TUunOreZS/h
b0q34j3Beuu4QhSULrDAWy15u1WrNo6VI3KfoDA8O70R9hJ4fNypSF48RWaqnTN7mA8wyrI3kjU3
dmmx5xSnLlQNyAsWxVsGofgGQof6xI1Q3PSF8xYIIR4zFmuLPEJzlF7bUuen73IqBxK2FQiqxNn2
TULpIlGrN9I0MCFr5SY2AVxskmHOt7j2zHtPSYq73uuc7aD2i7AGtd6cRM4DbMfwTjPMaCtrv6Sd
Pzp0qh13A2vnrVmbEaawi55sUaG+n/vaM5WacoMMtfO9HUj6F2n7hwKDbttHGRXIIDTPhTYXx4i1
3g5W5rzT8mG4NtWx3MnjxUyqRz0wnGeJt+xvSPpQcP4ZB2N5i7JY/e6aaf5WFr2Sn1uHIpWjtvkt
YGmE0xY5PzJx+e1YgwOTskE/bSyEY+4AivjXCstbwXH9CvdaOgMX1vlChLkgvaLBK69QlMhQuNoP
C7dKbSjJGrlXYoSax6exTO1TYzTwgpGeQ0OGWs9z7ZfIew2jdue4tn1bGpRGlRbyL0aMR6srujfs
LPpjjQbScu80r44BpLWY8wdwB8Omn9JiB7fdBKpua29a9d7MKlp1XmOdsmCcqOLRNNBUImHsPhaL
iFTt99VGGyPA4MvsJkKYyIIK80HajSChQFHpTmuWVbXyj/ZK+uXx/dH+NF431O6kZ4OxHdtyQhAy
BosBJH3X62jPOV0RHBKntg8ThpuvRqxRhuBNfJZecgwJyu25dSu9TmyejD4pn7LBsRHaPskgSFfO
g1ZV99Iy7GgCUx1S9Vuun/U1OdYU7d0cXkRnOR22DV72rL4DUO2f++Vg5shb6uhUHaXZ1+4MMrv4
Ki2Z4jbRm2OqAS5qjAfC1B9jZBZ3UeEZJ9y/qIIudbjKKKBPJGG1lXqdxKQON3g2kAU04i9xRQm1
w5ICXW0ZZaz05gnA22WshPLUB3NbTWz++T/fgpz/UuXjhDEreAY8huO1aUd4QlE5GEHk5/6dVTav
UoKgQunfuUr5KuUKN/Q86ZNqhbWMdBgp6KP/MG+5ioz0C4irFvWxQ6RmR1k+yqLRV1Csd+wwvpFl
ZuiHwdHLx3EnvaxK04fZeBt0LIUXIWU5lMha3/racLwk/Gz0+CS05vvwgvCwMu+Pfu2hYJMU6SnV
izd/YaaloTmc+naMQUHCW7NCIORNqNVkPmlCkN2bTdS/5GbUP1hYSlTR7yx+/B/u8CMBuvE9U3Bb
CmerfMYOzzhE4Niv2QCh9BZYi3NF2rz6dvnuxdO8cwO72SILXgBfxb011jX76IjoDPjxv7WlP136
u1TnK1xBF/mL/jrXfbERQl4Vds0THio8fcrpVkK1UiCvGOvPQuCTQ7BUXklDogu78PzWw//npDKk
2DgKG1cN771i5uNksbOPm849u6J3oHduu/tg6PaAuA9O7LG7K9oK4MqkfLHgUEv+13Zt84yqzrRr
JtYsmDFE82sdgg5MSQztRP5E5OlW4b1+2lGjxW3ZNqwjTPpn2yyc22gR6JIzeFPObVvx8A/Ldtr/
0iFDBuos+Dc5O2nlGS516YhISDqZ9j5Enm0vBArxF/bMA4IjDQgf+BZaqZ0ayoVXGoZp0+YCERtz
/+wFZXQloK9ZeuVUoGSkAQD3j3/rXa+w9Mg8udTgxOrexPaV1b7DS0pVwPI7VZ/pN0b/PvJyR0Se
zCcrCxbzhpwuidJWK5ACZJPRANrUNk0APTzrJ3233kzSHj1D3xUAuNXjpX+9mYakv1sFL7LRg3ui
IeQR9K1yHc+aeugSM3hS8R6Fi2s0vw+G+xSLajT/f0lhqX/6Tv+7ijTxb2mYw++uo+AxxT7vOA7O
cBot/X0eu+dWkFSN3WAuQnP9Hlqxbl13+vAclcp2bvVVR2DFg478f234W/JslX2Wq8TRHc6164Zr
jaUJli2sdmoExg3Al0HzMoyj+tbteH4abxTrdDwz8g5IiWe8YYKrHiKjMQ7SW7vYbJmhBWzE6sBo
myWaCp0XoRxnYjew2E2b2hRe2y3OsfLXl1hfx/HGsIHJS9NQnY8h0pSDXOUIlHg4abOaqMc6tL/O
3lh8oF75TTTyX8m2SrJxV6UIWaFR3QZHIYHL4dJzicnZIBRxOdU6DBIQO4bGFGlX+uCc4xAuluMa
P3RFvUkqO/ieJ0BgYHCCNEv+6FNF/2pXORoDfZ78XgdQ4ecW1JjWADWCMRa/Bj5SfiOJ7Zeh1L2t
3aVQNXWWG2nKjmoOeSxm5XineVZ2RwGM8msdmN/S3j2m2YLmg4gfdbX6rfdYl+tZYz8BXBoPFR/4
uph4xts1JWGxPGuVLjkr+ngSPTIJySFb3IMupmjr2MVMSMYNppGd+zQ5iaaZhCpleg0Ht4c60/XP
E1TZLsF22lusHSE8JXs/9EEJLE0Y5fF9GvZXPmUEhLdATVNKVsidZnb/jJ5fffa1pai8XKkkC8I+
0VhcPoC8aj+BrhfIa1A5erWJweAdTDf//QJ7lbNP4xLuqxbxjfmVjImx7PC80AFEqoSPsqVLeuTy
4KtxOyw7QonpCFfq7hw+SogbFYnBjFefdE4Iqt9AsH1FUjV/iZx8Ju0Eb76PeF+5Om62E2sW4UPl
OLNswUhUZ8NTs5cI/OtxnI1sp6iDctAru9gWSuAV8L4i7QaJ3YM/B8HVGvPT+jnvB+Pe2ZSGWSD8
k1lYaNiUA5c1nG1of+ZVMYBuNOaHwbJ+SJhqmcdT2tHPRl6EL31VHX+xIbYiDaZNMMPhXerWckAO
p78bwwRbXOsjJPGsDPRDVxvplj9+D0RtsahxyBndiAzY6q7lqjUOM6TZtqISFlgRT3E7zzcd4g7U
z2HWl0V9281O8MBTMHyol4NZRN7WtAAXSIfEpDcCW68u6I5lvFzCDlQeEAY4/l+ukRTqH2PhaWeZ
KJ2GPnxBks84aT1MnMLFwU/qMushs5DFWCQ05JDYjQOwxDlfQnJ2qf1Ic7D0P2v/Ccpwflp3eFqY
zMc8GN3NijDXxil6yM2djdFYs0cjBgHIZXTvNMcPy06DDQy469x6HprAfo7C39rGH54kkubDCLqi
GU7SF5RTfqWULonwAITluocC+zwfLpCPPJq4/S9tgXp8Aoe0Tf5K0Sk4XoboI3bLWN+kZzHEQwfS
Aor+jJgtejVBEWDJF6o30pf7zribyrk5Sm/kolofhRNyuwDHXxRLre6mSFun1pNWb7JmwUKPgblF
RyKneLN4stjkNM6Zm/wI0cVo9qRyAOTHyu36f4hx5j6d0TatC82m/gxQJwXz+FAGZX0Xw1q/wHkk
rvKbwEFjrIcqyKexZEI+jfUXc9zL2Kkc/wTiDfwYiSmjuIOLPR6VSSlYHpLS1fzsvQnG6qE24+4J
HOW9hKM6/hgluAd9Lj+PMvR7CYdUKXxE73Zh1RjI+ozele7jQcry1gA/UTZbMt7l16Axb7IE4762
H3aGrsTvYeHOfDmi8CVLOnePF2GxrSfUJVGzbZ9sVBvPYec1i9VE8ySHkZcrq45ePcIZwWs1diFG
onz9EC9o9s62zbXeZsdsxGNznk9SdJP6mdTgOoCrI/pdl/Bs+gH+yP2bDLrEi8hJ9xrmVbtLR4/V
9l9FzarxIcSVhbvzQVVsUUDCAHHAY2E906LpDofYp9RCLvcSl06dfci1z20emosDg8TkELtwRjtH
/5O9bXefOyAVSxtWF3mmt1Ht52vSM8kWD47yrRrRBbWVCLMNuyneYMi5Gyc1sxvpDWbz4GlT/Nil
aHJau7Twk72kaOYh/G6FlX8W/odwSmbYlwfL8azteke6gWLfwttYJ8iQdMR5WUG2GLNjzKRy23du
5SxSCvd2CDT0m+LZvZ2WMxIP7ufe2Hwl3xRsMak3f0OJZCd+Nz5r1V1Qj+7NqFX6veuTuRe6+ahg
DFhryZfBxQ3Db1rrEADR3tp965zB0ZnbQGn8ox/wguS10N4MWCnLu1XemVE0f0GJLr+VlrH4L2sj
vEJ5vxqLOzOfQPrk4GJ4BTxLXE2GhPR7bYXHPu+Mx3Y52K6XY5Ct2udg5g26bTLzpgHue7s2PeVM
GdB/kLFWwcvDt4aDTC+Adj7OZRhcW9r4x8fwaPGzJm251bqW7QE5qWmv1chG+9Ny9VTx1a18Aplt
V/3bZOgYUCwlyowE2dZpy2B/qU5KTfLSvAxxnYTEp/QAtaESIPVOV2u03TRX+pJk643qLUyHR9YI
ZKTr6QoT7fLPWWu/teWIBlJl+sjyJyYiYOWCVcCPM7KrjPIrhJI8N8onKL7VtuwcUFJecaPNQ43T
IGlem0WVdZwn59eK9jQU0S4JeAjKd+pygLvywjaxupKQfFOdgP9Nw/8uEQo8iBgGNaZ++uwVGwnW
jrIbPB8xLGOEdZXPvnfq0/rWWHQQkXOt+s16unYbmFL23A+ogizDYZBTpYtRzA5KJ7w35rDeKEqp
Hw0EHO8HdPrMzTyhaBUbCu5xS3AduJwZVH+vFD1//DRYThsLocc5aW8vYx1XsU6N63wRSJNAmOIs
cLcDNedtLpAnBL7ia+mWwwprEoTTZc4nWNRl+BqUa8rwrEG+m1/sGw7C323Zx0dkfVHwHb+ryy4/
RuMSkSZyDXcj9iHSsY5L/hrnVnN0MtTx+/BTHrjlZrnVKJzfKpHx3QTSeJTOWLSF5XSK9PSmbdXN
Zewv850QyyurzHEL+3nhKQ7PGjp7N43TK/c4mMgz6sJP68Jq3JSWX54uHQ2ri2MJbmEjsc7x5vsq
uZV7vYBNgp3X9ORTobWujFqhqXVPNe7NxdEOc+3m3//6n//nf7+P/yv4UTwUKS/8/F95lz0UiNc3
//Vv2/r3v8o1fP7+X/+2dM9lO+NYuo6almuaukr/+7cnFHIYrf0PQNFjEQV5egW2O9tbUQKFzuVL
vuRGJYMumXMDhi7pav15xOml0dPxReftfcY1zN1jsz5/kwPlSndPikI7x3k9vXhWjbzOQmnVtBSF
/3K603zw4fUwIo1rxuo31E+fxrHTT3oy2/DZBmgNV+jnmVcI2l2XDnk97MsXVwF8wjdY0/sHO1cV
Hau/PLhBHfJASZsyEu64a4YuGH3sAioY4Foe9WAllmaUIrek4hThFFa8JRUR41jBIZnQRwdWlh6B
OyRrLJqiW1vh/pcRRTXbdyPOx5dJIEizk1woTXGe/+e/hqv//a9hqKqHNDvZGsu1DI2/x9//Gmli
kHYBd3GVJuB8JiuoH1K3rikYas0Ot91yLzE54B+h3ZZNvIbQkYO11QG/1s0m3lFxRd8lrYZ7+DT9
esCQIwcrWvDeBViNuEsaDqCUO+04RUMT7dum+o5u7+5D5qN0G/dOacdgG6pklxHFgt54aVNooII1
B819vZxJh16RH5CYmzsAEboWbz0JrrNLq9VRDDimluFDRWbDuG4xcxQz5uJjw6m0vOtTzfjYcCIX
GIM6qq9kqEyazIZNZ9gZV/IKhFPRnC+XXGNcMq09+0FacsmuGOODNNHzi+9RLFr3rHJduSRYaWP9
MXJJT1d8NN7Y9Op8gU7//Kc2VOOXv7XmOQ5fOdLEhgVyXP3lm6coroHZWB6eolLVrsbUJW/f4A6h
p2gA42Dg7tpwAs/jF6TrpD11qQ035lmfYuuuM0sM8xr8c7dIWtX7te1FSnPjIezmRN1fY+qGv8IY
o5dr5KVzF4L+PtVaNpBJT7yXyUu+YpM3vxtz9oKJkvdlQqTsYChdf56rwH7kWc8zzO3U96Bt4QaE
ze9+SKVwJiN5jZWOj/BDg3HnPMzvyM21wxS9277tbbO6y+90f8RpnPsdio1VQymE5Gfy05KgsTee
NSgPc5KniNIj7WF66TPSqMGVARnuXg5qTbohzJMGcdLZhUMLfUti0jvqUXfoOiPY1n3fLraHzAsL
shH42t2usXxcmJe9rp+DYex3yZBEvP1TNK59vSUPxa0PPx01HDno5BQam22ttGZnGG9ta7y+CF5b
SOfhr8zTe73I6FJmblhE7C8XsQo0MIAgxOuF06qqzuTAMtwEY43kIE4HPN41ykixVt5lKb5EQ6KX
2J5U5V25xFrY6LzmXPtH2EbxaR0tPWYbv/lOByxE5i4zZJo0YeTeKwNAPgmtF5FTrXDOWt8aEFUM
LiwxuYqnG6+FHR2tPo6v+xnAwvjzoNsFkgYoyoMlpoz+S4c0w6CFRVMBK5amzLiMM23FOGfo1v4S
vzQ7lM4cDzez/zR9sCdYYxkASJngdPq8C0Mkay80L7V2dq4SZtcBcrQUyoUgttDGlg5/6biEVlKZ
dZu5bCHVr0qRjd+6qLI2TVOO95qZmrd15fZb6Ziz+Q5x+vyLY83VOW7TBD25MvuGcKb0YxDfbbTS
OKmIjtyRhGzvnNHhAPh9b4LK31pL0wUQYSJCT0lbBThxsAKQ5TuZo1b5vYFX9tl0XV3byHArYkcO
ymm5nATWPr+q7bNptw/rILkGXgT5ATanu5HRPfztExtjsv9kdOPnsj85OsZ7ZaffNOSYUfJ3zcfE
QEBIi9ZGTNb+1ujSs3R1yyC758tHoS/D/YymxEz2X5QWYSNLUzrMRdEZL42U1DbjJKaT/cDFfsjX
68lFSy1gmbZAdpafLmOHGKRa0D7WxmyBRDbm2zJAeMoGAjKRtQwVHTWHDqodfrMzFrZxZdz3vmrc
y1mVmfPG1t3pGCFLZwMFodtTi0MzOebNGnOUuL1JWcBL5xobGgoUkG6BDckPkK7GGnVIxLg/SPPT
T0lJjoxJfTUuP1ji2TzAG+0XXzYPwM4SL4uJfGAffl9jwDtv//kVobveL68IXXVdD782x/I4Na1l
ufBpccbzXndIYhlHjD8WxFdqa+lhbMyu/M0/x2M1XCHD5T+YCmKk7VBl76aqHiusjX6rTV4lVTF/
HkGqZ/ytzDAxy2vN43lAAb3qRzTY3QYu8MLKm8O220qviE5L79zBFLZy1fg02HNQ9OWr9eDOSnto
oiHiTeRCAU+mcnnGuujHVKP+GC+H0QAQFePVfZJYGNWv0VDr16Nr/5FA57xC0lh/XA+qcsSBPb6T
lgyXM7mOlrR0MALBHfuBVW55rS1a74YXdvVmjtGKrhRteSei+t5MKsH1dGkHKQya/9iDSqM3658H
LOPlyvNyeZkkTTmTmDQ71p573w+wrPn5E1DK4D376Yf9v65l6cMjJQT1eLne+umWCZ8//OX3KMK8
ObWGdn35WOuUyxD5XGkWn/UMiF/s2f4t2yRjM2pO9ruLF90Wts1wDSLReZ08kOQs7FGXmcaDtlBT
RGXpk/bSqrrEEw6F4GWLdzkg62dsJ8ut2PNDZJGOyyVGD3WKwy89Vt/gv9kFzraD3/9g98Y7qhb+
edJLXN8gwdQYZenq1lEWF7jZTMlHZe0G2b++aN3fyImUpylWxwOKVQh39T+STnHWsDsk+c6ubP+Y
aYPRb+Yswck3HBXvJhqq4tAv5A9pxktMztaRdln6N61GvbCza/Na3iyNUyEuH2rH9T0jfGOr04GR
R7r+w5/U8aNnedHImMgymm3dWUj2se46Gq2D36oRp2+26xy7qTC/2Z7jbrE9DG6x0g0eqpiscIkL
6TcflumA+s1za41YImCVt5c439KgG+pvFiZY+7DKrXNqmMlLomT4Jc7Bfq4pD7ENXojpCVZ5atA1
YDSQSluDLt+s6x7NG4nhrG7etYbP1mmKVG/Do7CBnUlQuqvYA2PiAcvfmOs/Y9Qlx7JW/GvXaOKr
pCrITfRqTaUvrw9ATJNHHvjlDtxH86XoMgN7CD35amfVK5glzD7GdIfN33g9hvijdoqi3dm5Tr18
LFjKeap+t8YytqSbaOjPMU//67arPjrq5czMMZGH3MjdJ+MkKPOoJL0HEa4jVRcGd3F8Iw61AUri
qm+Fd3oM1w3MrHKQJjBGKEp1ER1nntd34lwb8qY++3HQK89rYl7zzBZIT/MgYMkxUepdEufNtcGU
lyUuyCWJx03x8M+Pes31lq3dp404aTDNVh1AfZrFZsCyf9n6qUORsknv9cPYUSj2gfudtbYJqAiB
KLIpWn9DyGrX9HH6w7biH4nZdl9iM4SVXWUI8hWpduuClt8p7jT8Nqf5HW/E7/PMcgQ9wXY3Uc55
w5cj2qOump2kaTrso0KKG+Q96TVCc5fj/PdcaoP2ZIKol3DYmNWNOdgmMnb8Vcsxm8/N9DXQOvuL
5o79QxcZiHWr5RvGq/7ZGJCJiJeMb6iUuC2lanKS3rKP3nTluUMw7llcEDXlvh2H8EkibVWiWjxy
ZyMglxeUUdZOdayyUxiA8fb0NAFM+tdhLMe3ii/20U1QNQhKN147DbTb+O78bEu3TMN1BOFaI3D2
lVVYG1Pz5rvca8xt44bFl2HKsm02W+4rOQUd7eR0xoQEXEiJ5c5XpR3eVYCEfxSZ+txhpvqdB8d1
qPrRn6DXDro6xughOIDhWJfFmxhA3qhmr62a1hv8OoY3Fwk6KKkdnPxCeULQ6ixhLBVCwMvKq2o1
N33fD8XRsmdUDvxMOy+xfO5JhOoIQG2spEjY7RyVUvPf0S8n/5rO8SPEMu8Uo+B8Ul1SRW5lqOha
dEiDa8iBZ/9tqDtm8cbWTHDuy3jYCb+Md0Lo8nJpHTLRSQ/bj0v/bShqRtZL0Lnv0VyrN2HWTXsV
gNsXJTf+LLzK/mENrzhe5N+LjoxdnKrpM5SpflPO0ZcxNMh+Obp3ZimYvBQWqozRbAA3M9P0pceL
5g7E+L1qYsKFXWh4apSgfCiB0211kHfHZuwgRSjDzZK6upaWo4WTtSnL/sbOWuNIbfP3NFXUV8Cp
3yycuX/YWH25dWi+53XBRrvuomczrtxDp2bOVVjgBmbZQJPyZRK2V9+cZRLQwk05Dh+ThqC3d2mL
nrCAFBJkMZGBz2/XFqy6sxfOeK0uwIe/j9ATjK0ipXqYDEVjcdrfruC7n80Vmxe2JUwVcL4qwt7g
z0td6e+KSCsfTYpR2rFT+gw+UOXw3VDtex/p2OveyW4klBp9TQkibaY9GBFvG3WKTZaDgwzOHe7Q
NEsRyRzSxtkMSh1c6R0Magjfj7LBHdziSrUCiidLSFEgiIc8fC6bXzNAx61xKQlfJmmTZ+7roDN2
ElPbdJeMBhLuTXermr51ry8HOav01ua71xhb8lTaadRgSMiTIGoDNtGjgwN0WYfPrh5Wj0aEOuby
rJBDaqfazvPIsMqEwK3KRx/xmssIuUZWFNa+z2CzedqLi3bdVTXaWN5Is22z+35s7htu0W7rhfuu
spIX6TPt5EuHtsydtJwa6XycwM6tr1UPXVz6ezWotF0+tCjjojPEi4JM+3ltt/nv1py4D5OpxOB6
zPk67q3f177LXOlNMQp4usyXGACt6R59n40KiWeaWBMPBR85hmf81CZRdWwxcbuaZ2Nx4aE2nWNV
+jZX1qvcoCipb9WfkzJDrZ78FPQ9mmD3lZ5ld3apoM7tm09yyNy42M1KzvLc6uo7rUuT19BlS4YF
wXMzVuEr2OtuSl6zUFGfB63dskFMXvNgah9nzO9kggpO4N7mPQGBD4FhRLTwui+RFJwROZJmSa75
ui6T79IalxGDVWSokFTBdWxRN8NL+dC6oExHVOMfyTrGWwwVnXcrPsuza8xRXTdqq3/KZ105ylC7
s8N1aFGU7rs3n7oWBr3pO8/NIlUIaz+EGu92R2Fp5UCPAOFr3So6L72XZoZ20ufBy1z0pW5T9urX
dc+GPaNu8rth+MmWRzCeb1FZP7NnfpC4oo3DvnZz6NhgdX/HuBW91HivFgWSnKhNbasprL+NhXLC
mFv/s8IWEDcI61uTVMomHyvnafTq6WCNsX7tLECxbsT/LwrSU+Rb6Um2W6br9zuqNdlJNmMQjIbd
WE8fvSm16F1OSQBWuZ7sphzfRti1xpcxz5KTMvafm97SrFVX/1JY7UfvpSlzS3xlnouSl+MQ/l/K
zmu5bWVLw0+EKuRwC4JZokjJkiXfoBwRGzk//Xxo+Vjee6ZO1dx0oRNIUSS6e60/uOx6BBkTO4Yh
iDHFWzLU+6ge5x/g03/OYe58Cr3Y3iVlSeKgacC29GQ4BWIJ39Lxpxyp58hKLiX5ggJlor3Xsvtv
zKo+EbTDUrxPuk21VmVbBB73/eq/t1WkxZeIIyu7DBv/dRC4Knqx0X5ZL13LrjdjMWEt304xCdQ8
uZdXshDAdrbO3OmBOq4yEDqKFmpRvo41Jol4hQ7brtLKVwesiZ/WpICFaJIXw0BjeB0WoYt2ytvB
3Qxz9sbJpVOexrrSdhba8hxfrOlLl5BtUMAEXfRKLVH8oUMKfavgINGqU353QAGofSn2LTs+ZsgO
zyKms5jiFhOAf4RAemRz5l5kLYRrdAijId3IqiyUtnth6/gy85j3m1j8kpLIPCDNi+QWymJ0Y0Dl
fXL8aG+T7Fo6IChUxVS2iuron1CqKv1ctQk7BrNWhj8tKxR+MpjuJ1UZpq2R7ExR2ldv8EykkGLl
FT+eR60fnV/e9KPGWu2Hbbu53/BZPSuTg8OZSwy4NKzpqGNjB92wP1miEPdJFLvsScXyCjfu7h1t
P1agy8rsMw5V9UZL7JMRV4hIlFXxfRnKQzeDymEFu6/MEZSLmY3XucrDL4OmqX6Ine5ziQNyMLMf
uYoJhoPe6Z9b9HyusmiGGk+IvG42H23yasFQYRHAmT/aJ6vXtgVw1aD+M1/2mskZh5nxAZPr1PNh
T3grj9xnt69vNKVCkcjz8m9CHY0zWqDLY5hAC1dMIm6GvTzKJnVC+dvSo2Enq7KjTnS/x8vvqq3D
mrS1D5ZJ0KQ14gG5YJ5DogdyWKXqVeV8dvZC4JYpkLVv8afYKoZvyZRYgWK4zjme6uo6mqjJjlC4
vqmjfT+Ftnpq8rbemWmIR43UFn2/hN+WHpoZqax/mbJIe5YPxdL3bilj+i5DauRRdoiU4twjA7kt
gOLdK3HtbOYcLYYlq9ZU0Z866FNgQw6Y/xqIhy88chR9aaef0VbGnjT3HgtvVp9a7B1Y+9LPqGVG
986AhZGsOplGvrbN220xF9lnfMVJwkPnxR2LwbphfMEwc3iQnY5FjnxS2N2k8a2A4eWrGKE+F606
wQNWymvG5mw/Tzr+rYWWnxDjUA/5UOF8kdrWVlPn7lEssYo7o5g+DypIVXVuq++KWRzSySEgneek
iKpxlVoUD/qsVV9tkU/+FCfmc9IqZTCWg3NdLA/mwDiqd8uCCu8YufGR/1x/n5Zs4qHC27c0tp3N
ZHjHuq9b5NHj9i4SKsmS9eqjcEKn3qHZWPutN+Auh8FbR3YnLYKB85a6H9jvvterXi2BMK6DZGOd
l0XQrI2cGLq7tsk/RWrFZxOqzqMae/bjgLhZIkYOMqT7HxfHGM6Zlf2SNVl0bWPB0gL4KMenRdJd
QiN/H68opfM4YqwKzW5K9pC20aJwq+nUpvUcqLVangrVHF6t9pCtnLDW0sujN3XFdpDMsTL5igRl
cXNSUW66yZp3IX5MPmeH8k2b2O/1NszACdbla4Jz1dq8IISPXyw6Ze9VtfsVDeFwHRbF4KnU/CDG
Vb3ZvSC72abDMera8m2wtoCy1dfCaJCvhoUUyOYm7IRvDo5G3l6db2U2vma9inv45I53LgLZ2yUe
tIPgKP4ahnjhkIR/5ueFYWdGDNiuF+t1dFwR6A4SvAgs2K8zog1uVL7Wg1qeXYhsCJTR3IYwl3oT
xkqSQS+aCiXfhphsvEws9i8V+mI3e6lxIaeJ0Hp6p3O28mXVXcL0UMRl9D4haROU31n6D7JXjrPJ
Du2JWXVgtJfXJI6nczrpfL/WIqsLv4j68kray7nZPaaRMfrqHwOqBlSSU8Ee/GgLiWHuZncQQZ6R
xdpocI8Q8gSFKO8iB8Ju/1Wi/HiSNdkem01Q6Pi1daaZB0Zsj0UQRuUI781G6h4us7ad83z0TVuf
CqynwuFOK4g67FBRPmjWMuFORduihbPyfinnhClEKdkj7yavRkCnqeAEk7hTf40E9ORZiccvhiUI
QtdFfIlGLbwWmolz8NrhJHzJHE2B1NHGw42o0i8DSa4vrqj6jR4q2X3jVsqtSfRv7zdaJXRV8YRL
Zx67y2UoIDY4KV4HYpnIDYG40315mVbdywoQPv7VFinCOuluhFoMc9GrmewAD+g4sBzdDOS0yBjc
ndfAbZQSqBrGblor4gepn/qnSbWc6MFqq/Ym21Wip3KUbFqsViO9DtEJ8ZuS7Xir+Xq7wIdw8+qp
Ua38bOgINruOlgJsssoXTbFQf5SDHYLJsPi7jRP3WYXUrI5UpRiusldUToRGYp1tY6Mrn0Sc5o+m
+fg+FLz8t2QeP6NNWL2/sjCa/mIm2FCsLyzv0JTV7zfzfkMtEe9vRlZlUabNX2+oyaP2ACEDI+/1
JeWd/vmmeqe/i7rofom97IoUfX5NVZPNA+EssN/QmP60961GIlqE1e6jwyWZfklKkn/rMNme52oK
X95d8SQ8Emtdx6oBDjKHGKqgc8Q9Ue/HErYSwImGbSfxoOQge2GahQ9Yz0JX785lMTYn8rhYVuFF
urXQFjOPom6mbZzGRIDBsgZhGSc7qYUmi4nsWVBjh/FXW+5p+AfgF7orYxtIISYajTk1u85o2he7
059qJ0p+mIkGzjcpiK7g5iHY7pw8N02ugKXZV68jRv6gqlS/ay0RaUvv+gdPJ8hBOjfZJbauvJSp
cW3SEWF6y/1sEZV8HrD+2dmiaXZ6YlxrpJIhwVb4Z+PH81ok1hUV2vBnYzQ7peimr6MNf05nS3HT
8jrcz7mYj3JSGmK6nevL8pozSboVD121g701/zVJGEm4H9dJBZpaD2OiQh1fJ/15JWdGNSDoZjN/
QwJK2+pKhhafzm+9hj6Dm0Umvo8R8p7/dcTMCCTJ/u97wA/PvyPh+34P+OfBYkf5fVi/TbkirrLQ
YXlfa4jCQQlNeSu0zHVZM/r4gWHp0rPfl+NELLyNg8BUlpK57Sc3MMsuf1FykfiFomk/0/wkCtP4
ZWnu584qw8/WoqL3YoJU1gDpHTSlHo5ytvNntrfOVtVc/zPbc6HTzYQ9ePzhu9zbji95s0WVgN1e
jPyqRdZykR0yjF1NKt9ZXE0klE7pU2sbO6RgO0mB0x/bBEXNTN/FVpsdVK3L3lz3WR5ZmokNTFms
NJHZyd7sv5v/MVqeY+TodNRsf2zrtz7qLPPI87S469bCLFehUs9hT9qWK83b48AU8fhgf5flj1ra
GnuyH9a+Xk+oi1Z+d1Se4IM56M+ISv5V06ll8AHBkHHSXUfKWtz00/dCefI4ioAb0apnD9WhhTPE
5yjKdMzc5vK92o95tiVZMB1kLzpS5MtHkEdoNj/pfbEfdM/+nBjafEKMjZx3nhK3nGxtM67vVxL4
JXdfFmqXdIdOM5Dx01bx98qwydCt9Q+mv14VLRo97F6tqE8JH+YWAS4vheheorRvmU+yyZ7n0m9K
UZ0BG1hPqhgwHPjnBNiPwSid6q24QTKvzYK6RPbdjNXlLgrjASY3cqXye92Jp9HIra+AZ5egwx4X
LaF2uPAFYMWIxRsOXyt8G0IeYQtog4Y37WTIUkdn4YYLk5/OFSvmR6+r6snWhvy110j/cJLqp33f
GdVr3Y+fgLU1t0moys11wutkVtUrmGOSYIpibeUoneORP8C6u7RmBk8QLYnzOBuB7LQLSzmqjgva
ab1jliskAEj0nGWvc/O42anW1uFECU8VOdL3ombzVPgfda20f/c0MMd9eJ5iy+HfOX3MK9rYJSI0
XfQCwVGUle0jCuHN48AJ6OaJxxDdn0fZksMmOhROmW5kVXYscYQwQJHoB9kmi6LcQcbHmCaDfy7c
ft6Moi6jzYLK6RFDlMoHVZ7cZDG6iLWMRf2QulEVESVqxwddZ/Mlq6hRlzugf+VGNVsrMBILrRI9
MSc/rbzuXhZ1WfT3y5qEBKv1QzaF1dLd/zXOCdPkXNYArdexckhOLOeYQo5OS809cVJcUInOQvck
C/fP1b975PDYnvMNKqMIZ60DZZu8eh89J72xj1D3NaIyOUOJS87y6v+q/r/avHRAmsKx0uDjfjDE
oZpCLFDEPN7LgpDEeF+uEPMKTCXPWXf70en9GSbbZhWb0RwwixwvZ8KuQX5aXqpjnd4JhAHlWDl1
tKI/+Hpy6sZ2MhoNoLCp3kXGEgZAVTDOTqB92W2i9r6TDIj4KbrGtRxAfDB6H2DWpKZ/C1oVYXfP
wUY8JqqS3cz2MUJFPEPKTxXHULVVXzdRNU9Z9ytMAPfJ3Bpbt3fiV8SqyVU3HsrYBFI/Y2Lb8sN8
bSItvSv1NVgZV8nrUIINVAFoHGU17Ke7XEFjogcSehsz7ckSnXhpTZB/ExDRgryM3QC0klULC1zb
D3vlFTVO7SjbnNEdH+CKMdiojgppjrOsyXYIZ+Ji4AMqbS+TpI7Py4RYtqz2jesGlepaBzaqBilI
9ZMHJPla4nFQOmqgzbl76YcSKU2Mj0IEJtrHBscSwkNQa4IE8Vd9Vcj9ixQlbEM937Jm+NwPigWL
dIweFzWECtABi3ejxyLJo0fsPWMkwMUP2T+ug+o+y3eDC6tajpAdcXrxtFuVOs9ELKurq4/RSzk9
Sc6KjtXupVXLnOguCc1Z7crDjC3OVla9NRABDsJ6J7ist3BsFW4BxJ8t3otlYPam9qpk0/vuCb0H
YJXz8HVqjXpjJUt5C6dIIc3eTcdEN5KH7M8kvKzfJ5VgM+Qkg7BOwc5rXQDkiiFQN9S9WNxkzcjB
4HSQ1MiHsqZYLvRa1cxBFq4TZFvRJH9NmMEWd7gfZve9KZ67KP0uVvnBJguHjQ0y8j4ye+tGKOtH
VevzF6SvsRFVUN8YWlO99bHxU47XO63ZRAbprQWnzVvtYn4uO2IVE89qaqd7Lamq1UQthh8Tmvdx
4Xo7TdqLrUUxRYgU9+QZV2exj3ZZba1yHBDJKLoALzIMt/85JgGhizbUCKvbFi5KvtxP4FB5/E0V
m1zt27x0L+pkitd+tNe4ETvlWkPR3B1G9SgSRVwiJ+aQp6Xhs+ihTrqL2/7sVDbIpvnrn7Odxozf
Z8e2+ffsoYsan1PHHMggDDZD5SXBveICq07fKJhFBkM/QCyX4Zi6i+0tQJ7vHTqEm7kOnQfkc6Bp
C+jebJhIqRsx67TeVp+8ybrMmOuB6iIcuzR3eexpb806cekWEoGO83ti3M/D1Us5tk6uV55LfKQ3
jWSzx3PMO0FqZyQEfXzf+0k2xdrWr23v+0M+4feq7MRv2DtGZjpu7WILHNm52nYDrCLF+/Oj1rsB
sHL3mk2ivaHp1t5omY3+czsm1QNQ3PSBs4XwjaiZXwnNoWhijxz01mofYjpI5P1JDgtLsoalaSJE
jJvIJkIQU0LULMFnGxvzeCfTIMY/q7IXf6TxbsqKaKsbPSuAMF9mtcqeyfeyswQtfsiKNP5UFcZ3
aSEupuXFqPXfA3TFhryXGFvFitpbTS7rOndPdoMi+0fLED+9y3nIfmqyq9X6cG+Ms+K7icNwm8BQ
MsTFIV8/CUsdfrdVSVUcZDX8M0626YlK9Kq+IMTtPiZ9fhorkt+yhkmOcmimhCWwQ259Y43u2xIK
cSd7daetkMnSCefawwxnhp3zoM7aUVblRlpWY4fej6rsLezdO+bFMPSrFevg+HmZs9OAbF6x/LJJ
XsVeo5xF1B2I1HarPEvNozqNDxWLzCGxw+mTp5Vf+jhGUjF334rOWz7JAeoYJyjIwALhmPc+INfC
t9odfw+Qd4hHPfNXF8K7/z1qUur4wKnz920cXsdAnfX7n9t8DJBvpBXNF90Q1RMnK3vXtIrVEKtd
wjPeDJzMdAu8hs326ywbs0nfVYVVH//VLjtl2/s0WQ9dfb8UKKTue6FpN00ALodorfjG1DpvlQe1
S+g4y3oDRmBsLV9HQvL/HSCkq577L6qO6Xie5sDQMSxIIqqtu/9Eg4LbKmxbq6wja91yiDFnWDae
JopTy+ljfr/M+TeQM1lbCZwOxwpWjab30c7E3GGrTbX3qY3DNTeygBBQbZPgHm1xV5R37VQVPhkp
75PAHZGIoXXqHSwxNsIH2+V+kiOTJTk7Gsam+jqw7dwCpQ1om7ITcT2LzJRrHmSV3ImyJSilbOXg
ZMLaxY3cNwdN3w20BvuTZc8cXTqi7LJqWKS94Dzt6qEhxbiO0HizXRnn2GBTS4rsBY+o8iJr2KPH
m0Q301Pfz3ASCZWfzMibjhOBrSBGTvfQj6CUvLSsAz4itDQ6NIlEw7pdLqn33qtHng3rr6+OcvBS
GRvNxXStRK/s2HdL9zwguh7YSSVIOFP1VKyxeV85JF7RPYPPiHbx2CNMvfbqeR/uSjHWnHuoKoYS
7qcom4JUUxMYeWhmEvVL7521YK+c3i+26p1mrw9kDZm03+1y2Ecbh0NgfhnHCdcpf/alWt7Lwk7K
6v3qo03T9OuUOM7ho4mAEx5mayHbkIqE08MziADGPzpkrzKHCcoWSXMijGEd39tCxEe9CHjrYmVP
CRzv+yKPQkDfMIl3Rgo0Xjb+1fNRHyHKe44dwWZj3kfxfgdDrOLPZn/VJv1371K6yBlFuI7oi1Af
Z3SUarN8lJWMh91+js15I6vqOiC36+8a5h9n2STzbqWV3azVBkU2FShVBJAkSbqvbV0Xx9dyqIKK
LxjRzgcbusRdFI/jI+EoQPECPomsyiIzddBFjZMcUQ8dH22bA50QOCqvE2SBrBayS6zl6D/RBvln
fEyS6qc1LTiIr006ttCXGtdEWZP3mRB+2DpOWm5lG+IyhIgry9uJcrl3EDi6F0nVP8aN1dwhHvEs
a5WrAvPCHht+LMJcsk0WiEUdB2QALrLWQc49e1nzTY6XTdiZgNtvnBcjG0kaqW77ZTB/KGNvvE5K
tOD5B+BWwK7m267Dc65d9Tl3JiOYND0Oeld8sZpSOeElW+ydMps2hegrBOjifqMt2jUZ2SkoxkK0
rGvUt0FL7jVXeE8Jnle4+yxfwYC3+wYGHC8yLluUTIbDNLUxwg0F9o9TdyKGgPPNlB7UIrLvIytM
9xObajyWBufSeMZz2aDF4HYcMTzehKe1+bHFu2rrjTAGx0bsa9ts75TiHtcSsR63vAHTA413NNoH
LU93mVFlh7S2UmDkOWoc0exX8wINpYjtmxriem2oynQq4oSMpKu91M7UfUWimedLZaqXSqktQDUR
+yC3ivam02jbbsrNB1C5m2rWo0dZIJKgHhdADtz8P20gLbNtU1kNEMz/tI0ezvKxkodHnNzj97lR
axBiyPOrHKYCZbsju/3wMUmtlZFnT9ijg/yfSRnky42mOelets2ojt2FsXceTDAavtHO9YmUKOY3
sl6uyAtZl4WtAJWNZly3UZTL/fdSxyzupCEBccqUQVO3sq4PZnWSV1DOGbqs/a2cJVt/T1WryQ8F
+R+5EslFKkpDtOXXQrZ9VD/a/jUulWuZ7H6//Oj/uAU/Vuf3gvd+KcSAMB2EGtxTT1Pb/S6SCAuO
bC1Sx4pzX9Zlt2yUVx9tHx1Z0iBe9NH971t8zP49Er3zfQ2zbxPWiT9GlntTkA99SvLhiErED+CD
y4M64A9jDpEetIB8gKeL8GnJReUrRHF+WubPKpoAPYzYzPIUj288B81D5bUVTLDYvA2jwA0z6bIf
hXtIDS39WYtpQOsqFE9KV7X7UsvNo6HkOgRNtPpcgL5f09kJFhX7NMsDoh4haBBYaEOejaXKn3EX
Olq4S7zF+ZDs3KgB9TdiocYE8sVRGj1rPb/Mvk2/deQBn/VBbB1TGKQ78+4tW7Lt1JvK89gu9SFR
LL+bnPFs48NyRoQ/PzfmVhfdfPTyYk25EvEgUFkEht14B0svjsmSGsc+QugBDFl9rmzjdQU9yAd7
usYdXQ6CQfjM6jnvhd2hnKZoyVvakLDjA31Mk+oQozx2IWyKCYqZ48i0zPuiGtO9K5ZgVrp2W4s1
MV51iBsBLtsbUaSSAAMxzfcmO84KgjwOtFhEDdwcL/T0UWm0/mDO7HDClEA/GGz7G2L7h7QkGR9P
8XjXZ0AxWVc2QsESTJudn0uU3kxPMckhpBtzzJ5zBCu+csTappHb+oSl80tZReMlRFZyg3ae8rV0
lXOY9MWLjbbwoUDHb784HOEHgGxeQ17dTfrvFZgEf3Kb4QZV0z3mczrt0lBTXkAcXMD/13eQsotA
hIW5wbGkOQOAz1/VectTUNssgi8MunFeYMUQfGu93Lf1VJxzl2S2U5cPnBWxYu6ifNPqhhlopJIe
Bs30ggkNUs+ugrG1jX2fmN7F1tVXcH9oUHRIKtaYlRxT0mWbONJ/OPaUnRAYg4JmPrk8xpysLE5D
Cp5aqdQVUxdVx9IwXLRAk5oQU6UebEWczLHWNq1d+V6Sd4GnF3VQIpl8cewkP9ls6KB9+EpX+55q
gxub3PBzXyP62QnPeUqPCftKZMKI8zcemxNLEO5NgH6qrrGf0/nZ6OviqThaY3IbOhuDbWRt8BYA
nxMTd9rZWcNWflHcbSPYhc36AwbFyik0WrI7YgLatxL/BOJJqZcS/lSbuz6dbrqdwqS+Kbhi+bOY
Ex73WX8HgSUK02P4s09nbdfiJnqSRe01eTBjnzeXbuojjtOd6gqN91p4yHcV2cFSzF1j5rq9tbO6
31SD/aYywNGxAhrjJ3ZC3a7Wp/IkC91LqvcrWVUquzx5ayGrEQ63PMb/jP5Xd06Ejpz/6BucKU/N
6hPI0W4u3uttUX6LrW9ObfE9iJ0N/nT6qRS5flrM2OKIzv42h2bYVaEPYPkLblJYvfMUARSMhTBk
Im/ZyEtQz8+2Hle7uJqM05jaxsmZoWlCGpnAvx3DLPH8Mh6IkIwYgKVC2ScWKXbfc7lD2VSbNO1Z
9RswxLWLEDUOHLODbI6HLPSGZzxAIx7vRkqaehI3e1T5fqu+qs/ZsWnsQttMuXhxhIOl2foOYKXZ
nlod5+65rorp5EXjdFLWwlODvI7RXSyH4hSuhVxr5BUqODEkHkKYvh0pWjCOqJ+p6difCAJhArde
DdbwvWrKTzhw2H6tZnwC9brEEpWz9jMrAsZxDV/zMdwtSXZBulw5Nav5oyzCBFkRJTcJ+2eo+7Xz
0Ur4w+T/TzPrFws077YjzHIa56U4sQHqlXw4tXphHk0LgIetCc5oDtm8weiLran2qKEgK3oqPfHF
KFtrW6jpTDKj7HBRqYuXSPOaE79SeHZ8sOaknO0UI89+hi7kOXv5h8Uok22KSoD/SPTllNTdcrI6
FKMIn6Md5lYn4hX1ib28u3fShA1JoZ6y1UdONFX//jH9vhEfk7zKi3p4v8rQez52Bue+EBkP4Pi6
2ESlC4ZUbZZda1s3oxRo5kUeIvpK3J5k4ap1e+ozqFlYdoCthKThV2XpQ0xvTyIJv+D2dGtq8IBV
VHebVNcCUGhnt+l9NXTPmjWdokQ8pjUoNAMcyHGImlNdEJbXHOutsZXwPp2GZdOlxa1MxYSrifYN
1XjEztvxLEjXogYfIYtpFy5sD8RlbSAJmdo91lkbBbbNjqip8naXICu9gadL5rU2EdMCNwl48WXW
Q7FD4iUNEAdotpGFJ4WSjBEnP1jCSsUPzsx3Reh+zRQC4JbdPc1lNQVTFblM8cJNo+uxby9dvos5
2UPgGp9ih+zqNA+g0NcA2JpczSwbw3QHcSlwdfigOitvP3X8edWH6Cx9q2GdsEMuB7QVx6qAHxVc
QLexDmCR1V3rdWwOLLfZxl7MIiFugD7xyFRH2NHRZB0gID14UaA0VQS7hd+EFhbTHr0hg5eedFTj
+HvSeCHeOWl+xBMf42Cdv7JnL0OUSYTXPIuQZ809ZR8l+XVKre7g2t2dHSr2OYurY8qadUrCZN+L
tOOjHBxkDrBQzbES87HjEttmKZctNBG8zpTokiWi2mRNo255ttpbbKmBeTn5C76Q6tZOIRelSo2r
0YSiQRLn29HTMaxHcnGbudGLMGHPjSR+IqebLix2D/yGmnMRYz3tDHfrsupDun9TUcILElI6m8I1
wI6w6w5c1SFbqWlfBheqfNc18Qng9sZq7Blb5BaNmiHJtk7f9YEX1ZcmTo5FbIAQ8MwHDGIhC5We
Ccsm1zduC5S8z9s9v0/0idvyppcVDIWm3fLPWg62K6x9bg/badRbWDBm45NE4kst7LMVJ/xflTR9
XAy+crpxXAge7jhMXNbd/12boJ2Wz1N51IyBo8GgkqtkN54tM9D9noWezMZmrJA2tFDLOudq8iud
ewFWf1VOGlCoJi6LqaCJs5qKfBBQXTxPMxY/b3yIstnxLWVBKQL0+13eX9sFay+14u/v5uyHVdXF
VnMV416xcP0lAvPLM1O0s/LmmcPUeWl1tLstSMujqz6kKWIJlbfsdcW7N/O43GRa550sDch7paEj
k6XuLkPV/NJ591OkRehIx8mTU0whx5/cOrjK4ATEkCwoP901NV00/Tif6bbnnbQEtfN4DWR7YXgP
pRojDkJkl7pulIfFwi8LaK9e1vNJyftlD7n6S1lquu+yLb6O43OZ53g5jLhNs+HTtuyjxk3TWHd2
HlsHBO1RedWa79PMdgUxjvDManRJc6s+zNMDsnmWb0HV3jeWk57tXCU9Ht873tAGBZnhZqjch3jC
dcJounTfjSCSDGLwfhpmzn29qDz1l96GYW1q2HyxoxoH4QaRJ/RN1xuVrwGA202V56OR5jzCONJA
yZfB4AlnXbgtSPxOvakH/JeiGiNLQltI3ILZg3iF3GhvrW8qvcRDcSXhgs5gFLZIkqD4mnl8T4RN
alLJkohUn2Nv++WEVhp/PsTipXbjjbLAz0cosvB1l7CcZg7BUnkvc6azRCMAt4+Waoc95hcdulcQ
LqRrEw1UaFkl+UM5gTUED72J1Knj9Qpg/oVVbcYYOALSn9lmJHSzmUdnOo1Cu+pR3+wEy/OD8ApY
FRaMIRaB+BpF5TOmlnfI3V16wssXlGNnzMVI9FXjLnQH72Zawz6fWX9qURtbW1WREq0T8TArs+F7
U7/+PWxFi9qed41aPgH8b7euUfdBqfRfs0J0O9utcHwSIC6MCG+/LEYizjAnUIGcnPhHcNgPF3UE
q1SieVclIzRxuIaZ+7yUpvLJS5UrOOmzjqr8PaGPYaerKQcgux0vWtzt3KzSzvFa67tkvNjCGC+q
ElknGxcW+M6MSGLQzjwhNjmMz0UoEJQ8/ZLEi34RsNeCFrmhjazy0D5Nc9piOtJO4NaX+jUywVd3
Vd2+VtU4+r3R968TTH7fs43hlZjuAHAyml4j1mwfHiNsSE4kfoIQzKtWzD1wB5Kb3pL1AFoH47Xt
bcjafKFfTUzpkAxpnFfgUq2PgKD7yvaD0w/M5mDqNATQTWIzFWj/V847fKOaTvuctgugV8OMP682
Ar4RiuGlimM0/9ETeG4SBWAn5qdNXz/bMIs3ndpZn+K+MJDaiKpPieCpPNvkzRwvLA5T26IAhBbK
IxQ4ToCmGYHAuIcZnKBYB0Lb0oCVLY2jP3j2WO8iHTYobEQMeZJmvvfSxNyneTfflU4zHkzsoc9E
2etj57TaqQeWj7In1sIu4AH4VW54UOYcfzw7zQ/zWBunDjDlVgh7U6eWc4RH6AT4LPCWYB+jU9Lm
2y5ROcYm/S2f1X0ZteIKQrs5dEjCrfwPC+2l4lOTYeqYLtXnErpzAEhI3ZQmvmOFebYT8w5nMY1T
kPZ9aI0XULu/Clsh8MLmX9XrY8b+ARCwCKYaNsXEQbyP+YEv8fi7GDLlVPBefGN2vYDM6Z3lxdO+
ceYXFAvHwArt9bk3mbtkROilykV95nTipwX0Cs3RpkOBwNhmQgfQdw192szY/m6c9SiRWsZ4NEfx
aHpvrqPqz4Uy/4wHTuYm39dYOfRKlD40ecFhwnNeQ+iJfmVZ/bMbwfyCFQ94qKl3aURIV2l0YOeK
wWG87S5DMrq7yCt037FnbFOJ3w76HdR6NIhWMYbUzV418ONB7Ymj5RFbNwYeqImI451AOhRJzuRx
Jt3ua3n8UjktxAPfGBfwNv2pShTtECvJjYUrGM102mgzKkG62vxCelmzmxJsSPeLgOzIat6BclOT
xLci0/ofzs6ry22cS9e/iGsxh1vlLFV02TdcdrfNnDN//XkAVVvd/c3MmXMuTBMbAEulkkhg7zcc
slnr13Pe5Xiw18dQd5Jt4WsfRG+wxhuks9oXS1FOqZNurBL8pMIi8F61GcSuMS3eSACwpUQSkoSg
Swo039R9Gm1186teZMaG++Nr1ef5Us/i4dzxgafsaAQrhMq3Tlcnx8wAqDqUAyxJe3gb08reBr7f
Yl3Tf1ObgpSCma1nO+TeN/r9OSI1YPsNinuwXtdU6b9mVgsfyOjeAn+KQHgs0hmeX1ej0qBEPJmU
slwXreasU4cHf9WhwRDiCwNhZw2hI3xt3E2VYh5ZqL2HvQ3CTp55mcuOui4KL3HozbeClbQd938o
OhJkmpugTOkjpWM7L5n+Y3RImlELZ8U5dl+fnDB1//TgpMWYGIBkhTiRBwe/0RKITiOe3sPsPaHp
aB9affpZT7mxTQbxhkRufZ0c1P6WTUTSE13fa+BF+mbI5+bQ4FUIaA6520HkCrKqGUgVkaLI6mWb
2GN9VXWVD3jkse8oJ7YceYkrOIDqbs9CuN9Oslv21JCe8G1tYsbLwP0Cf+uTV9Ez9WBG2bS1nV9J
5df7vlOom9TuUoWGcjBwtsedB2qaVqr2DoOcZQk7fVki7aqFsb01pnVCEesZzZtLioboMmo7YFw5
2rQj5cc3qKt45PRwlvJkPbRQw5Uk52YJWoj8zVbJbeePIKb2j0UpD4JiXtlzQQ7fx2kjQuZZJQm1
SBqDfX45HMuwXXV9d6O8Vi4wtYSDqgEwtY3uqZszA3hIaUIka9dhsA8DdHKMFNfYKTErZCiEP2SW
ZOsJTBAyauFzkfK8QtNMwRt48uwWCSLLQI+v9le+H752GeqzunNo+15769JXFVQOygtBfemK4adJ
zXfbz1W8q9SQ8pnG820G2oS/2RqqprEsRmAOijJdfA+Jn7Ju3iK/pjLn//KHPH9V/f47+7sOAfJm
MwW+ULTmu1iWycXGymWPSW6w9Gx7jaTPV/bhaF9n3bzuHJ/NbuN+wy003c0K3jZG3FM6Mvx5kVVO
sMB6h89V/Z6YdsD+qflZD9hPOfH8apXJJsk/qiI0v/tVe7brCjsLdG+z6UuQZcUCzXGsLafiGces
buNEzrMxpl+KHBf4qPmajNqb37U/85R1ahd8V6PplxvVOSsKr6NyEATU5SL16GooH1nRvqm6rWp3
8/cqQpfNx+BXT3scUKtF0ZJKUXKt2miV0a5jK4eHH/3Z4rJG4apoz0OPOmWmpjFgwQotT29Ya1HT
rBT9QB0hS3Bqziz/VyOwWZYDkQDZZ/XWd2Te+ORGDmbIKRhUVH/hILP66IFseLPjsLf2v6ntYKxK
a3IXXTZ/S3ljsJtnP9LdisrwNmNWhjd/NC0Qc5fCs1cRG+cPpxn3lj34CxPi3Bb94zfFzaKroJFu
Y1/hEdV6O9LR3pYH73cFUZtCNYJ97vvFc1Anf6D3OC5cDa973VCOPxxuECwfnOIQUOpbIM2PnbLX
p0t35Aa/Y9Wd7JPEvAwuK6+ClNqywLKSlEIOOFY1+EpgElEZZb6K0EHj9s+GKgJ/s5lJuaxU3UTC
rTDHizwzWtKtDow0dSjglfh1D4Wnjp7wL98HTensbNtWlkVcKhej4Fd18JuxsKXhI5walyqarDNl
qXzBAkl59yYAc1aazGK9pLwbswpdPbDTnW414U2JixiiaWgjU+yl2hVYdENexSOtHcRzvbanlp+E
VXn7ApIALe+0O7WBT40nmVukLQqQSJ82WFkCtL0Pz2rPXdic0/TkxjYUHqisy8KZ/TOc/VVrh2je
VkP8U4Uoxmo9JPenIT2K01lkQiiscD8IJwpS5C8UPCdiayHBOnWQ1ccpgc0kGc2F51bHDmerhUT2
qDGJ6sdg2SubLCiXVoz9W0oiVxSGe6yHgjpbRWo4bLLR9662VnweBh+9A1Arj7BuaJg+ziDH2nmW
ju6fQ2sF4/t4graCYjq63J1OqZBMITdI+OjwHaaPBjl+SmvudarhJdYTshAiLEfZLksI/NHuo1y2
Wde5sdxn3erPMoyQ1MXxqPwlcOSwgqyfpNZMN6DvmibJkdUn+06nVvHSAiUrO6VyjQyJEaSLcBCS
TXENI9H3UPZDHtWWc5MHPftZYUp2RXGcZ4jK3wTEQHR4DMgcNBZntl1rllyAVMzUHbfhqAUIOYgp
FFbxGUNkQk7Jy7lc2XFCIcmOP1hVTS9lO9UHlbTLXdpV8881qubfnHBqNhU6w3vNCiY8Yvszn735
ezipA2kh1TznWtNenXZwFrIDEsmHWzbnbgTQMXm4SqRNQn0SgPNW8eIvfe+F2zlWKRKNICb9PMzf
jaj+kOZ/cQSKbzb7r4XOUgsGcXdK/S/c+ODjoCqwtO0ORmas9wnlgHaTpqZzkb1B0dVnK23Oie53
CWQiP9lqnoqzldBnMJH8v4Diee1Ve6UAz3yuBHKqQMJatiSvQLSmOtGfJQPh98hPjJW9Mt1kWsWt
cUVdGjUu4Wpxt7GYrRZ3uAyJrknX8t1nUPT/y/oiHu1oL/wEpQM5aF37eHcox8+s2ZJCf5Ed8A8L
coywpY53w/JijqCD3w26q8F1TnedbM3Jl2FTG8dP2eC/muhV47FjO5um3jmO6918HAo2hj5rS080
5QGaWnKYiuznIxREyPTCG1+ixGEqKLUwFmfftVOXGWDNv2aOjRou3Lyz9lTS/ZtK5v82u2Tq8Jcu
N3Kc7EDZz2UvTBrme2xAAinDbHxKskg/D3PfrjIyqCs9rOOrpmnxVZ6NkYEUvjtVi391TPacnxIr
3cj4MCe9eR/SsAevcuBE8iJt3Xfmwu9nRDfVICK9xuUfB8VW21UJf2TRdeNPqUCfj7O1Lt2+QX5R
yNVP+rioYOCcZW8V+kvbUfrXYm7UJ7eLL5EYlZDvPwR9DTAGxC67OG9aF/DzN9WAvL00N2tzUqeR
pbDmE15nGEXgWG9a0Vk2eX9Oeqd2T7I18Xi0h3ct7bWnCtiIDDZtXZzjBi0B6a/GhmjYG00YrLox
Vt/DKe9J8lFhM137D93DniRr+oo/KPgVhKay1yScMvAzqIHrJWZZQ2h8FAV4XTlWdWeySV3kbuRY
y8g+p/bCFEVOZWv5ObXvrfvUeCyyV6e1bErIjrO5jyVrAhG+pggpisaV02mvWBMkV88dr4VoeWWk
vc7ZGsX56N7IcvWNW1R6kV0cmiUCevVeTtY7IFXT0Kpr2RvlYXKA06gswg4mXkCK8OoYzWWohvQj
y7QQ+G/r8oUI2hNwxno9zWP/peST5iLp8ec/h9qu/jm0V93qX0OHqbugwVoluygsgc91QXUDR2cD
Fyr+VIVnizVPwZo98LQfOohg3S/E5IKvZY/8Vc6aZiUHyck+JtI3OK72zTLTv02GZzrt5bCafaiF
V8pjtrymDgN8IWdbNRm7vkqUpT8CUmtQNd1pke/d3FDploNPfbma9a1NpvvnqBsXby6irzXqDoJb
01xVzPYWeMdTRxGuJWo/kByZB30pm1OmRM8WNqCyxX3EeumTYcQAa4bHHSiUcGMnnd+T9ArlrEEq
0ah2ZqCmsFZ1FJ5lEJoJrC4sMxYGbhn3gVNtYt02tDzDITkugi6PTvXgZa/KkKrrNm6VtWzmjQZf
OQAFo8dj9ooYjfviQn8QDTnALMnSUe87TXnTHCwVJx5YN/NHG7DwbmpTP8gHtA3FuWnbLzxJKoB4
rX5T2d3n2qxcAOwbb3Efv/O0UmDu0hJ9mNYqlwhfy32FYfgqSKwF//yf1Tx/1UfNZ2lv+GT3e5Mn
WKoepmYOt3jTmc/WhFlHqnTNHwY3GS1vbmUjLVvj8WY6q4C7brLI9VU4UJqk0Ey6NrufKKgCYs5D
KeQ/xqhYl23K1sPRyRnUXd+Qem8Eyw1zSHWnVmW2mry8PN5/lGkLXUT8bAySRNKjaDaDH7DmgrMM
5ajirkmXgPETX2TdlhLT9gwLmwmCwPSMWg9mpKEQDW+/RZqgxWdNfvKSNrihJotzUhE2P8bORUgl
TN8Lq3O3FNitrd165Xue5Wdyms2PxgEGkJuKe23Sujq1bJBXlel1x7yHCiCJMlho9btGS5/7LiND
7pS/BivfFXpd/VLJl/3zRIyRkZGTwYEurgTI4Dk41K4yBMT3SB5O6I5Mq6pEAq9VqSkkQMQW8mMw
9bG9ioew28vmP4dBP/scNjYfeuR9GVprCNfqmGBQpcyogo0DuRKFHbBQTZAofnnmtIGzMjUVyRkk
HVZUD+o9wvEe5qa5/vSvM17eZ8zIh/LoemF6C5RgM7Pvem4yXX8TrcZQi2eoJTr0ch1v1Q6ATcg6
R8Gs2XReWfRYyJODsCkE+yKsp1MWgrsx+LyeW9dXdtJMR9PxuY4QgNzwqAOj0kG2PZMS2kjTnUhF
UTdRVCM552qIVQ4Cj9OihV+2bSbuOyg/wHzKyzYCZAGmD7hGq+6UYWSrE7qU2FFlzk4IR8ULytJ2
OU1oSLoT8DfO5IF9zbixS9RGzN+xR+/YwGlU2ZJtZazEFfl+AWPs7bMRnbCw1lEmGVCFiILoOZvL
6djaO7NqyRbXA8Vq8M79gq8nrti67uNIkFsH4DWwPAjJQ98gowm8JL7U5jwdHmPlmTrP42oST3vZ
BMrk7TqnwGqgcP2n3Gg22sAGsBOtiIr3BctFCoG05AHCSrk3bBJhjxjYqhxZQw5yluxwSdks1Dyr
0CRhLtIP6dXp87U7FOS4euPKy1WfZ2S29i16vmSvCjVbNl3HnqseFBROK+05NZH5QZBn18reEIb4
OtMV/AzZxmZLcb1ED/trAnw7VRyksDrnBKb2qoyzA28hd55STYEXnESAEERTdoxY1DLRj9dW2rXx
Ugl9D9c+2PYBNuEUMU0fuRJzPMnRnriW/ZSywb1fMsojYwlrItlAEVWK1rkMZs+3xkr++xZrH8AL
5FLksyNSpuhUFLj3bRPFCVdNgWhGw5pw5YwoNawcRGqoK2Itlul+dT+MWbvkKdsfH/GBCkC/Kkth
S+kZBW8Ng9tioqDxmOebtbMtM/3bIyTP7peJ17a5Ces6uLX6z8f+TEYwM79vz7omCG5Z9iuVqqFz
jp2FZQeYPIPeUNq1rqH1Y4WDspLOGKgn7sk5+jtM/Wby9joOp0lbbRpzQshbNJPIx4In0qpLqenB
l8ndYIVhfDFgzZwQ9K63U4uoh5Tu4oH9er8R3G2lA2ts0Yd337JCt093XzvLmvZ9OqJ1LKzOQRzw
3SdbtdLMIHqZSV2v4mDItpHg9ka1Gd1w8lhHksxrC60WWEmfvUYVxzefT6gcm6ao3vSe0f2N4Qjc
qt9oASQNyXBsBM1RnsmDvLfX2dcsmJy1Qq77MGqGfm5TV4FnhZBmloXfJG+pBavDOq3/Ixl6MgOR
bz/H5M22SMQd2yb2VwF39xcTocj9GABVSwQFehTEtdZY5sAEX2SEPH6+tNn97lHAPURFYLyT0BuC
afwRGyPiqPx+5yZHzKemWE9ZTtBFWBc6wfS3AX07K2czoFqk1lP73KA7scwtk7xpEPTJPrt00JGv
s2uyeQSF8EdCQhnuR/gNVcVyTc6pP0KmCFfKiFGvj1gQqxOtfglZ1O+82aa0O2n229RZz+U8Jie3
ZQ8e60Nz1Z2uF8pi6tYU7u/y8F91yFhmobJIhdzeuLmHvqahtotQncQ2maaMyTN5UKZZPaWBqQI0
z7nbU8x6jwUe3bH/sqdNVG2plFF0k562Y9+1h8gBzSVHyJiD2cPSErByxfG/BqYxffP79FI34fCq
BFl0hLU2riAczt/QI77HXQEQSRrlM+4yvhXjbRHPRDxGPXWfOS1SFl4QLwCBOZcScd13M/0Cacb4
Eg6RhUIAgqxOqsAP1Xu8plHn21qiqY7ek1oG+fxOzsNeYc8NHU2aP+pV8IJVopeiHVSTOW87GIp7
0DQewBhlbAOquq59ghQ3k9UrEay19O8FHuLPdZM5f4u3mXqPRyrzhx5cup3bGJp43hJvKPWrq2Dd
LlbX+tCCdQyGb5lRIQ6jF8PN7NR+N9m1ssPQHtMxx+KnG6jEJHbcXEF42YfMtS6oHA845I3IlhoI
H8gYhTcW0EZTonShJlgwmKXyp8Enq311jNZ61gcWaV3X3tmlADPU46Qq8VJuT9PMrzf13Jm8V+xD
Kf2hPJen2Uk2nczdaFbtnbGKf9H4Lp6a0otX0pccSQdWTpRk84SSEgKKFJqKIXhTC+fJTaroh6qP
wq1gtK5aWkSfTDEYXtMu0FtjzSYIUx4HD7GlmprlAk0YZa+pbvwsD7V3slQD+FRdJM+d55dHW+t/
yC4ZspxWlDqgnEjr7FBHOAen05A7zJjdZEy6cUOq+aFplQv3BMkVL0GINxonshmorAxnl1JEqeJs
e4/NBVyBMIoOhQrvOUg06+lxNmeluwrH0noKWMKusBWYD/GUXSLNyhBN8RDc1p14BTk7v8V68nnw
oASUSmBfZFxI0i51r/YR7GJFGsWJ9jT1iBaEqVFtfNMzvngCGC/uOI8RaTB+jjCK2vySFMV9hE6R
ZVE06rHPctDWkjFu/+3ITnrYaF6WAGXu1BOmP42jkrXycW6fjSnYB13/tZ4t44KypnmJ85IOnJ5/
Ih3T7aqoxebB7X+iD9OfG+wZW9tQinWqKP3SZReFWoGOjKUwaWw1DEm0DO3DuIYx5hjGDX9u86aL
w+RjnhiXPJbbCCcc9IoAznR6DSODcfIQtZW/yV0TMRgxQ8Z8ZTRhrueH1PSBQSJHwfbSJ9W7dYUm
IdknXq3iKItsUv2TjEmJQilbWDZjuyY1PS1lTMdnxcxss/qR9O13N8JVT4l4P1IsDgK0wxD4yvyV
bCpUrElGmdzbrRCB2lkpDo2O2XmNMNwSggNOlg12OdfIxw9dGnxSsKAoUPXu7t5dj0i8I8WXwc+G
S617a7lGUOK+eXrEHlnbQoxregErlWlbXC4+24+1hZzXlzVuPqrm3uS9S/OUizXNztkUd7LCG0y4
lCXfJ3k3m6zwKnvl2DAszV3rt+jOAlMAn0IBtvTqU2jCBZaHTDQTEHhLhDCH1aNjtLPmPkTrx3nd
d6gDDPrQIY01rTvfq5/CRKGEcL9lhlVE7bhhLW1g6nQAnp6/zoVhb+BQOitD7McpK1TnqW6+dmIj
34hDVs0Lq2lKFPwYH2p4DYBK2sZ6p8DeAfcfIkxwm+f080zGYhEbRSwerGIzAkH8o2rABDfeGB6s
ygtfsBGtTgDQv2bVGL44VnsZLBWH62Hgnokj8XRWKTT0gxLwUfNBgMIq3lRia685ro3USohPwD+b
UhQWir+znkbqml4L36JXkgXVif6pE0rD7KYQW0JkZyWbMVzxFyQDqHSkCKwJqvyns7oJ6sJr07nD
0ZcvlQXmbUWhCutf8SCWj2T8aOim7v+TpaezIM/2PdJm91opYfIGwOkujmDZJSaDE/ZonvDX7ij8
rS1Fo9optBLwv7hParXu/2nSFOTasa/FL1gh+CLXlgFQor1sSuFX/E0+m7I3nP7RTDDCuQ9OdAVk
VBC/Z7VZrUoXzUS0+KcPu2gWaVTP76piOfCTwJ0oY5RtTG0O9pnC7tIrjfq5GEnQaB7KqyaOyD8K
tpg8YvDfLOGEKiayeVbx7E2sDDzR4UFeVfDEkS9xRu/5gg/Dh3yFRT+rF2eGRA5F4Q098H/3TYwM
6xE/xMihmGk1VF9KSIlmmUPVl4v5IQwAuc+9upcaXHJMj+P2fxlzRSFHDgl7u932AzjHcDVHGmrM
WXUlx+FeLVGFkmdJRBI7j8Hm/asDh/VzhzjJ8REvQJodzSneZWhmyFyqzKBaRnNAcZeygkjbxgnI
MlS+h51M1Ma62+3A8RhLOWFSOu2aTcZhzpPygKL3sNTSBHl0Owj3ltJaL7mva3v2LejLUXB+KQrb
ekHptFSzCmkgIjy3f8QA9wJ0CX5ENsZdGMiEAwKhapR7Zwrc6TmNh2rl5NRRWvn5b3XeY7GWtcsq
OlPZRLaLllzKynibqPe4DI3y6/rPmBwmZ/2+hhw7gKy6XwgZnTU4nBvoWpC7Uf7HwDZ8MVptTeFz
CI58Nud1ZmKcIUb0rnG958RqrV3DShvP8hAV9XgOxEE2yX1vYwv4+QgGdGECIkcE8VA2GYiUYaqf
enE/9EHJhcN0M4XgngwTcTNnurWi+6+IUblbxBlIE0NzYoWEodHynn9Ry9LYOdAyFzI9I7Mw8jBa
PlSduDv4k/dFG6bwWJok9PLIu9tRyCqg7qQrn+L4RT4+5CGCJpVazWdIPnp+T7xvV0Wz0ZtDq9cA
0zJlvI11Nd30poAeCKZiI2P2oE03aAfQb5KW7ZwYdy/bOiBrDCTgLnr9Y5zwjohCFuyVquEzEhUH
9lXRWuagRFzr8s944qTRGob1/O2f42U8Y5V/AyMXL5JQPbVpaL6MQa+dlQncvMx624qJQp/npCcE
4PQ3lYXlPWleU8NG7GbcyCz4XJH3UrC4a3PglG2F4tmqbw6AtcLLvWW1Ii9ooymuiLWQW6XP91t1
o7ZvqB6rT0hm4rP6OCMTjrB5tR5xpSQjOQ3LedTUjyjNv2qxHv+y+69qlwqIBzC5PI2N74MOgiMd
Lfu16QplVWCrclEUsHrj7MUCaWBQTw0qsOk9QBIXpusvfpmE/VphJ+dmnoGq9Zr1Hnqxv8HGAlK8
bOKisvI6t9nLXnNw0FrOXP1clYX1LrDvZVZ7z70b6q89xolyEkjV7JoF1jc5B/7TfFDLvlta8DYu
XohWo5P5F7ay1aofcMttdB/AvAyqLQrucVJfZUse0PIjjSZmuMZ4rOJeOTzi5pjpFKTBSdRg5S1g
45tIOM1XkeVd5VmA+0w0sel7xK3WcHZ4g8YLGQMe6l01cZAXqdyaWkYQ3UhPTxXLQIE9UdJ095Aa
ztRjMrnqcXS1aoue/0dduwh1TYNZn2IlhVLRK1196gLv3p0MFCVXMmbGEHY3AWiO1TT1JfIhq0FX
zUOn+CQi415NjvfTVJwOvZcc5Zk8WAOQ5uW9HYwz32Ax6B7FnUBzavPgzzYvd/aOlajty2cIMDjM
lKKn/4zcHznlrz6a4qcJu8pwyWDZkk+V/8t0hWL9LkpaDBqaOrx6KYK08UzlVjZrRQtJKtIBiaY8
xCa4HHO2gh1lkcWcIWSfzwMOwPe5RdIAGtLn7WOa7EhVdCntMFtipzoCRFfHmzwYIdnnAYWoVtwn
HnGrC/YUP5xToAjERxCgEPmYKgfLqU6cvMtZk7gVybPfUx0qOEioJehEyqluq037gm8cyzrPICWu
OFQN4nh/bypacfVx7pEtq9XMZ145glKeGlBkLc3nQhxwTehKVulylAt0DgeEUF/KPjkKBN8LFAH3
JFsqGvRHVe+AMIrZclZiTb8yGJKkHsz9IGX2agduXouMkZRPIiWZvqAfJftkBLMKaED/P+PTfvBh
2EbjzgGws7aHwdrowo/N9t0JUkv59+ajVw6WvaoY7IrBj97HXE14uSmuDh6pMqyNNbf627/mPpqP
nxsGIKUr3dnGIltdpSp7wFZbNDId7UxOvmlbqJbFYE4Z0Hz/1HiNe3aFnIIZW9YBa7FkYchkdelV
8RL5nWk3oL77ZDo/DCPPd5pLRUoqRmrTNzSOlI8uCf4ejsLvHWaDH4/RUo0yCL//a7QMj/13mBf+
fbQZusYaDUM+0ULnOXaLL3B0nqvSE+pEUfUWwA+QYbtL9DOyr9Wi7cryC9hwZzv5XoP1UFd8UbLQ
Xt6vkX1zahyeTUStYqQ0+LS3JkwLqzXjC3YdOEYMmvVmzqxaEbsvflrpi1T5zDX9rQ/C+qOKEvLd
5ZDcFDKwu5qE8N75PVv7Pdsux/ynO77kaWH+ErNjxMg+4oA041w6yS2DtrYbeudzdqBBc/Tb8kWz
Bvxy/BAMo+OPXx0NEyZTV382sPa41aKXP2IaNWu19yd3sm8KuqEf7YjR0aAC9BksihgNia6LZubK
FhV079CaYLKc2Ji3oWm0V5Vt1qppk/Q1mb54wMwWsdbGf6IisAD0qnx3IiVYiaznJe9184iJYbdO
yrD4MN326DY+cEPMqtCoGl+RtCm3FV7YsJexE4lBEwCFTOK9Dcyaml0ZHuMEOxKBdEq1yLmBCdZv
4yHCfw4NJK8lrJevoTMXx3sMWd5+OTd8WWTvfaaJrkkxIB6SyHnVCLvIDtCzVM6uEpnfAk/7JU/w
U7ufgEn5pamq8U2c/K/HiOmzmPWP6/zn9N9j1Clb90YYPFu+06OuFn5o8cCeGY3K14ZdFhLe8bNs
2Qksodix84Opx/krGWSWDdDFVq4/9mcA58nKSLBoEp6Mhdt3L74DSVPcEWLKdi+/+yg23/skFk/2
acyTrd/zkN8AnzJGxdHKqmSb+6SQQFOYb/bcXOSmbC79cFniLHFNKK+cC2TKlgFahD9U1EfIzTTv
SJYtZsE+TIsRvEVB8jUWZ6BnP89kTPbKccge/A+9j6uQ1IG8FE7tfoI0jiaH9rX3HBKmelTvzGjQ
vjbGUxWr7UcYKuben/jJclQ1dV/wao/IS+j9JUihIco4hZsGFctaP+k4Zr+28LMGz4tQiqq1Z2/A
dNsuuuZm6bWC7GCuYm2gll+DUkMVBH+npuiVNTK989rrynona8zUO/ZDTaK1x1XgWvVVdi9Fh0Dr
7sNkxVoMY5ltvMw29jk1gif3YbOHOHTiZktVCQ0Bwyy2BVrP//3Z/zzOTTX1aPr+0mmMYksu439/
pUbFvj1EpAjZwOba4CuybFBb2xRtg7VWCkNx0Uz4WUiIRRBm/Vb+/nrY3pReqZ7TIe1uiCv+cDW3
PRkVdU5DbbQTXN0fssAjiziBau9DzYAyKGo+pWC2GiBMNrLcg3hjtwgBW22hKgDVNNV8I8tsEq0q
z0BfFxdoPjZ+GN3fe6VbvRynNeZ66lEXFlZanmaRNVasZDzLtqOQA1DhiW1SpyAhin/VDjvn4CwP
hT8HZ1IlSzXwUKT5HR9IcO80o6ayETWnWSxGK7kuLeJdr2j2UYbkQWv7vsX6XA1WToGdo+MANcWk
rX4xNd4z0hjo7VV6edO6sIVeUjs/FMgvveLbf/bTi57rz/J9hT1MbsyLp/vbHFnale1c91z0QIog
C/xR6fq8yO1O0MDAS3ubRw2+iXXhQ6T9koV3WbRXYf3rC1+tk2VlF2Bmy7+K+I8xmArjUV14J1mq
x8ivWflqYm8tv3/TO8d4n+taX4NxxE+15FY0RI1BYV1XPoChHXG2zL5rLtKhJcwdZB6zpVVYzdUd
Imd6bV+takAVJfRZCJu2GmwbJEeXUjJQigfKWFrl47Kfwg00/+6kTnNhnZO+gkQqyzuoIkB5Y0ew
M+asZknvGTd5GPy6u87mH9kIR/8eRxf1PddHFx59Yd5HqWLVaRRAyh6xpo3dXUGxu6h+Sc07VR/4
uBuJFe7CsClhUiKQZ4iD7JYdkYCTq3CsliVSmVvp69V0urbTDeDvk0Cayljp9TweI40yjYSqgj++
ZY5nneSQCMu26+AgHSIm4CgE9FwCiVCna6/37f0010A2zCGe36toX7eJ12zwjZ32c5OvcRnqkWyc
2ai02imDFHGqEWc+TSlcUq3zXnHMGrawGcdmIWNyiC3hFVntR7uxc14mmaTRFUc/uMaE7IdQsvas
xDhY9nDtRVqm0rHCibUEmZjl6HjhUr4T4h3zEZq9iwbKkHyvRNyrEB97hH6P/3c8Ar1okw5e4onB
u+73zXxJfEG140X8bonXMI5KvMAHaEANCiiOdpMZmziiPjti167ZWHz+1aIK0KyjQmTnWbJcbRs9
AqXL8IUSzSxL2yPAkuP9N1f9CcJF6O+lZjfmaLc7bCHT+7PMwXQanICQVNjubiTq+XiWZq3T7z4B
A6K/1cA4yfwMfyqk9Ps6FNZAxdkOW4iW8nSM52TlGj1IPtHjlH1xlmePg4wBPFY90mhikArnefP5
JW9C76sM3q+Jogrq1i4eBjL4r8vJpid+hNqZy5CE6fExbOqqeh9Bf4i2mvCEjTX1MNj6qO+FQcU6
L3Qq3bcc7Svysb//H3gQiPb0+f/vfhf9N8RxeD36jlS1e0eq9xkoySjLvdUdiE5SwNn1gdaQ5WCN
Jwciu++dvdZc3+HsgegIgOBMlD3OsVzBebMppJQ1jK9Q113igmmvgNTow3dbT79FujNsOr3tj+2Y
9EfYmpWPVFxWQg8qcY0ZZg0dXPSD5dnjoPgUVm1n2j1C/9UwGQMA1IMLm+I7EkkiifTC59YOQHYp
m49Dnk8tz4Zo/QhJ6BLKDf4lbQqoMHWMFBT4pS4w7T2SFqAcfP4KselZS7OCUGdPvuWs9Jb6Xev9
uhv6hnMdrt1MUVdZN2JShHSdaoz2tVfT9nk2CvWg5nOykJ0y5iUm5BXXDbeyWU3qBx5WLvXp2euG
O0ZVD/y15UOzsQw1x3QI3QKZhutCwGQZKuHn3MAZMHDLUzgMFYkxBYyygZudH0z+wrIdaysfyAGK
0LtqTr48HtSP5/E/Ox/xaqg3PoWvQw85884QMRBtO+t4ZXzyR0ipnWWvtCcnzf333k40H3NlLxpG
L3NQtt91LDKgT8I5l8svVt+kzYLpeVQQrwyi+M94wqi27ofxGIxsHU79ECcXCzfBJSvFvVdg/6k2
PsTSaPzaCfitqzsGvocQIILGb3dq3M43zLdm0qeh+k1M8of+qGlkoGV+dfCd+TyGCixjkQX5nZoN
3fTH6KOUJEPyEMRiKZ3NmNoY5XBJvGEVlfir/h/Wzmu5cVxbw0/EKuZwqxwd2nluWO0OzDnz6c8H
yNNy98wJu+rcsAhggZJsiQTW+gMVyg9aykBZxbLwG5Frg1FXMIFo3OLGcJpLmPyUwRAHSAXP/whT
ylG7qQTg0keX0hnv5SMnHhNhaOZ/ly15SEi5rrtSKCILs0rZV+OyunBUPTt8OF6a69LEPsaHon5J
JcsPEYf5SxZn+iGU2aEMgaX17JLAvn7OODKUU2Gi+if+JGY9eStfcdyVfIbDgLsFIoH5ID/5ywM7
96AXueRfNzJCPrULMwp3oHCMy2Ne9g0ai8IagcfrikBv3RJtRE2n+lxrybztkSu5AZ9BPUsYiPsx
sKxk6r1tWrk/5IOh66ddTZn9KFuXdUAbj5/65DIA9me9HEw2Ffc1xEIIEAvDrF08hQZ7P9k80XjW
9i9ugXm0AAT8WwQedv0LxJVPEU0jdEStFqUusayJYsU9FZq6N6KEJY38mPkc75oUDe7rxywzcEpe
B6Tz2gc3Jtxajo8djFj6JDzr9rMbwxtW2vdhyOsnfSLDDtOcckjX1LfUbsH4Yf1AFm1awM8av0+N
yzfMbmE3YeBK+s21d/xJx/uWf9glRDhmqrn3TV560HVRdHDhJhh2sCiS6DXTEXTEy6491PwgD3YV
NBsHB1Gk+bL+sQ/78ZjhybWo4rl/rNHe/jIHWKAWkd8u/bQ9NVo73TZW4kHOV6eVbfJtC2Izva/h
uB06DXBKHqsVTMt2J+tEyNB/RLQiovm/RSRdVqFj0H26hjeX7VrFKW4J5iLZulqcLnMbjgtgWb++
VeK3bnJgxCUTtFg/jM3dZbSDTb0yq2ST6QVpvNY0XhSUQpdxYEcn3UvNF5PiUzYV3dMENP2WbNo3
GVUEpbe1jI5JfAQ+2nTEIZElXRHgIyBP7V7ha4/NExwX4S2AdsamjwQ3XYiNq4XirbqgRPhFNK/4
ZalCnmqWh8BVYi6vA3UHxNkiabbyHS9beQMM4TQ19o41eAC6QZFAds4D1o2Y4UBSFoIgmOFguYjk
YG4+GVrX79HIQOXeCcqXIQd5U0zptAvzrnxRY3BxWmSoN3I0tKBvzsMzvEX3tjft186N8KnB/GCh
VviE2krofbV8/WBaGV6q2fA2eWn6s9HmV0zmrNe5jTpWnmb7JWQDswFIG57dXLP3bq6qu6gfBigk
RrpSYRnE+FxupFuWNMnS05y7quhD+4A1Yh40H+1B1PRkoOyzsZu4zJN9vj2gJ6Hr3UZCJdoUTIre
WiykHdc/zdHsn6ZKD1bQaZUlQhF2z243U05yONNRE0d6dDmp7l8owTm310Nt1cnKHrBwkX1ux84K
/EJ4whheO17jUDGfj3ncIjbH/DS1w0Xhu3OjL/0YVZJA7eNzZ5friqzMLaJH1q08G4Y62bKLdYXI
3EefV+r9oY6t71NkLXUkpJ/IZuAiMkcmelXe+NpNSKSavaXuTSHM7qEiiPDXwwd4R1SKZf1YFpaN
WN/yUwjuZMvSInWFV4y3kUXlegQxninxT1mSxsLxK9Ux56yJgzxTW/XVz7x2F5L/a7fs0MOd2njv
kdN+RLRqNW2Q6mLv6TXDLmELyYJxgGRhFxPV7EHbRmAyz5cm2vLkbYuiXsmYvHSaO7tucdbJsM7O
fYcnMAJ1Y2hnb/mUWQgezOOxTgb7uRxR0Uya7A0S7bSbB8R8TB1DDcpP4wK6TrObDaZOTQBpExnS
+tImU8nXyNeNB9PX3ibT0p/HfH5yGh3L9T4+8gMM3pLE11cJ4JCzNabOcfZzneoNKluqZ5geHqR2
pYAlG7tqNYZYMhetcejy2gCEBa33xG0iWQedQdlbxph6bZ9gzgxbboUzNAEVOSTdjCB6F4+sGz+y
F9d8BSnnBH0/wNInX32cLJTDnHiNwla/t1N+R9vZUSOQEgm2NWbhnC+d0CEwFSdmk0ARWpRY+5yl
icfAT9Q06hdgB9FN0pE5l92lCnFM651+I5tyUqg19dLqR3cpN0+5Uymutxj5n2zItnX7OdUeUm7x
D2nNH6YwkUMRAN2/7Mp4mHCH/NTfiOf07/EzO+FV2nuX/gm1ojjf6okPuV/uclOxB85/HVD/Fltf
eYS5AeEFs40N/DTkdu3+qYOycvDRHFvJl9Jafz848/CEQmX1qV/Eh9REBHa6Oec1m3bDN+8txw0f
SnPayzt7a3pQ5zoH0Cg1/Bf0o3v2nOwy7DJN7j9AVmjFgyLSrBRuFg4ybQSgWjEd1HTShoLWAFj2
gvmTw/Jgp7kFUD7Tq3e/dPx9hfbBysmyYesJgYM5xKd8qi1woYkDf6p00/sEf8nW6KD+ia5UqyiS
sfaR8SpazXpdHlISBac/nzGyjTCbRgKoRm3TV+KNqjfKcohq/Qb9UCQXtZi0tGUAMFG6YQedFlvn
sbYeUqsdv/guvyoaM8T5Q6Lq33LHDM5RVzTLqcZhUDavh4Ti/1k28bdF0wNs4xZlpwGigMtfwmJr
vqmoJO2pybw4Y5TyQ6nirS1gc7kS5neq57CRERjgQtHfO7tT0cUH8iFBotdDnbYgNmrn67VLnmGQ
M57R3hjPtpGiYmialwiUQB5C08bPrcz2rdZMbyOsuBXQYvfcdD3bTA01/ShXs2ffVF8xkbO/U7Gi
sBGedKV50Qyl+VKNdUtpMfhZBHF6lF0Flm637ZhvZhEgu2zLVzdxomSrPOwMJOuGZh2MZYKrhBUs
JR62nFVc5+LJ3uNR1ZwiRA7chZF/VxAL12rNuWfr4eyryOk289jgy5iWR4lcB07WLWxRHEDCjTts
EN4keQNJNDCealVHNI+WQcX+0kLe6ZsRItUz+hOCWxLw07CbXYxqfAxDXf8yRcB83VwXuGLQaqhh
7msEtAAW04zGLlppqRsd5A9ATLImC7UK00VveAgB7s2eXRzZUJ0uDsFkvXinYXhClie77WSGb9A2
SEUKXTv+evIvpDv+tDQ8Zdxe/6xWOQJRduc72YXYT3AIEuQOpyauSN2C2slxHgE5bVXrYXLKN6WZ
3zzFaO/DWtNvHZ4EC9mPdiL64H7YHtrYzl+b/uwMZfXmuI+9jsd1mCbTa2rw1hVIImfovv4T8liX
fiupzD01BjQaYmc1Fmp9k4/gY5/lbSVAnEKiH5SocNimIX8BCkL2SGRErGneZp7icPnHQF6isNTX
ar2TA7rnBzvf8s2Djr7aGFRPsn5jpctwoiH3xYygd1k9IUk532gacBeR+bbNey1w8anip1dsBwOX
kkartLumqlKhppv9qLF6yALzp6oMTzbfvNcRvRVkJ/X0zkOradcaprHHIyC+GVJsXzDpUG7HHE0q
C2WMM4XV5lQO1RPbQ0RZFTP0V3NTW+seW7wv8qCRVbCT2D5neYdIpuuHOzey9OQMkkPbmpl7D11D
vZXfyDi17/n6qeRa+Q6KMdkC8uZ9mbV5HQzZpra480+OguXwyNpSS3L7kKMOtdHNMH+CtPR98DP7
uwgdzCZbFmFiV+8Y/CT7nlTYTaHFz1ZVBpcWrq/FjewfxaBVh88+9cK97E+AEWsLO/leG+ZL7U0O
qRgOBs9QWJTidAC0OAUqf2ceoHLQTftuBuCkVisdz9RVgVbN5gJHutDwnKR+xk29WkUeSyD5j3Ta
6XPzOioLegZ2fMt+DE56nvBxf/sGodJtrADvohr0+0Culze9F9THa3+Tu/VRXMOb6mJTzZja9Z1l
nEdxyOpSQdk0pmCRwiH51HeJaZxsF0zKmxyQh0TOkKfIQuTLPHbKdVf3HxeMtpiTgwoKDWt+dzrL
3PlC4SjsGxQmxc8xCh3MoTwV1krjhk9qOG1lP+l7ilZ4eG1kE6WuQ5wn9SMeBOlZTq+d4PkiIOCV
wVkd9NB5m0LvwQOiVOK9fEz8sjiyRQ+QLnJVgL59BxSBlXoEepXxlvRBuZCnn9qXCZ/GPFfVF4ZR
FjskNd1bR2nv5PcyCTv3FsjbnYYJ42mMhwzxPsTssqwsz82YsxOq66VbWdYjzprNfenMKIRD0Ziq
QD3YpNSWhquWLz6KwOsWi4etnNT91DvABfNRYphj3bPuqgQypN9T4u0m6+7XWOAX9qXFFdiRaOHN
UEIdbWslOSCfbpB40A6gwC10bsfgS5xlN6nkoVXOvDd8oMpeNzd3boWygznjafeqoHnaoCh448/W
eBfbWc8tPHxTzGS6k12X/qTbNmwJzyEFtUs/HzVecbcnH4QAyPlSowmH/KD1/g5jL+XVmpN0Hedx
cfIQRD2jUF+uTIrNXy0TgdwwA0rQwpvzDN4puxF3x+NQ2xqWgmtE5qKsZurRd9dVdqyu/P1lGdQ6
hrdmMecf2jx8aCfU/9Z6j/qSYbbl7tNWNSI3O5rHuWVjdChHHSaolVsnI0aMWlPjG3mLokYXn9Ri
epG3KNlVqBokKHKtlzuZZsfVeeiaUx3rOxJsxls7Rx2Jqya4cQuvPjIbgx0Ij8+YH77JjcCv0Ar0
LCrq0Udo4/vBZjSS8Bmt+Wuo11fOaTaSH3JFhEF1cFkWOaZyAwvf2V1XSnK5NNka9JQpgV3/i7FS
Ko9V4Ce3ksMiWSu1Y9RrZ/IKULrwWspcu1GU1t3Vvg5kzgkqpJoxZFqHjQNurhyU/oD00V/TwH81
DLv+YfL1+MEFPpjZPSCDsH8Qz9ZlOkfuVja9RMVZcAq+ypac0xTN8xRP8VlO8jK/RWwui1eUM1Xs
Y2Z1TV46OLczHBeyFrh3ipKrPMgBeUbaLjzZWQaja/KmhW/F+vd+HYh1lhlXiP71hntfmnBYXQ8Q
1axiSZemLIvMIU/XSQ1KHVehRxhCwbffTjDzCGUPO43LiVtWzouVZtuyw5udu411n7gt8EC81teD
34bvNTzersVBwaLub7GkOOgW4qqdOf6Q43KijT7Wsmz09Bah3r3D2vCLEwzdgyakU+Xvf+ZZWGIL
s1DspnjpZgH56hArkKNFiryp3WbcAMYoeipUc93m4JEg4cE8C7d1j0euMbTemx5eulVkWLdqkn50
Ez0rPkZtvjYgg/bUiDsHe4XukYZUQJCNyERJE5ZEH+tyRPLR/24Efo00JV5F9xeeudUVAOlsCDnY
pP7lpgguJOxwbhydWxkAQEC6aG0+uk37E4Hk6aul+WRgxpcGM6XdTPXwXAyg1bcTfR2Po4Tk+eME
NgnGZFicJUpNNtFtLs4SpTbXiIvJUfam+qaLk2xlWtg3DbraHR08ZR+yWLmreE3lMaq7S1NLnPEv
GVZ47+oMBmYu0ZgVyVf+VW9UeLXHKOqxWtS7eBfWKuKNfjvubFMb7wf4QHJHIQ+pl1grvbLKTS34
tQhHT2R5PyJq02bjISJyeypRamQfEjrVI3rP+b1hok3SGFFzZr0VP9ouUsNCLASHFXPTdGm7bWaw
JKFtbVxWPRBV+u4UZzXydb3doDUkEsqFrt2AYQsfEpM9gO8jz3Ux4p0aZRXUmMLI0UiMBgqj0sM3
NdzgYW6C9VzZyd1kN/k+8cl5P1OpT3ZhiliMoeJWcIGkFoj9UbOg7Ujakmwjn/p3e+7NVTej0gwX
3AUACRc3KBW0TjOUnWRTQiAt7I7wGXiQPZlXImgp4mMRb2nYQlzjZYjb/mu8keXJIgqxA62FhWvv
GPpKyZuZhIU39ZsLhrpIhoi0qKjxapFymtN8OuEWKPe3ueqlu5LK1jIS212jdXJ4Gc5J7oDlntfJ
Z1xJqvROxluYBbJgMe2djbTtkYLyGwJLAkOsVo9xhZetV4CgRaKxwYNxSup1rmrz0m5Yy13egp7Z
MzQMVikyw4iOE4w5BAC4460CtvD3mALV9y4iJDd96ghoG+9b8aNLUw7KMBmhZNaqhim9rY0a7r5Y
WI41hhReZhrrKPLIzfxaX8ozfkX50fdMuOysOy9Lzsu0qdnryWxT4Wsi5Mf4a7ZTAG14bsaNiSI6
5Wz6Ph2KARWw3GsuIdeBaUThasH33ziZqfnuZ9S6ZU2ksIL2AoPoIg3xfjEga/5ODmEUDiedjh8N
l2hZLZHDniieygFPw2TrR+GmFU7HWN7cogBibgcL6oP8h7XY697ERXQH38VB3dIpNygJWpd/nQKy
c5mFU7kfkjG4m0JMRIZp+h6qCjLrYg0foehvrPQ8Q6z5JYrBSr2DSZxgWrDJD/mCrGKVIvIfeYAL
i1QON9QUL8PX5ICMrrJZXbrIjF22B1Oo1Meex6Z82U87BlxZWBFEiN/It+KaC6xTYmzlEQV280rZ
mDbCcuiqii22M34D98RmF3NPzYKjHFT2M4ozwXpMm3g/IEK4joXujoRkpakbnMHcroaqRIFBNhWl
XsmIFLC/62ZCOzYyb+RhqPqfOemL3bVLBRt1E0xhvIda+Sr780yDQ2DXwtA3OLtVFp7lGeJe89rM
EI669skBU7eiZVmW0ybNg+yoR/3r9TvdZMjWIQT3GokfQoROOSRVycmGMMOvV+ndI8qWCfX0giKQ
j/buyG7+h424eDH6PyILSp46uMnTYOTWWi+M5qRqQEUb05uxWUcTQDMmBC1cO75gxjxko85zXD9L
QJmEkfm4p2U5ah4QZcdF2pX2Jn9AAD8E61t0t9kQvZtmJJbqYbpHKaNfyWYLUmeVB6W7k03HV747
7hTdylb+MHsWXoQyLTL3CEO1NsI8maFjfiZ0k+aiMNCXuzOMIamXldBOyrQ+OkhlJcqI+bIL9Y0q
oGOSrSAZDfLscqgsXLSV6FH2X8MU3a/XRl7VELyK5gZP+/WlkPFHMw3q3WB62bLPmuCBG0q8pGQw
/YV03nlqwgbS6xAuHGBTP2Zj/Jny03jBOL2A6KpEFHhaZ4u4aXswEs/EPw2nNL1Uso091D/SLvfS
vZ2ROk2s+muvT+PwdQYYj0IU7EiBrmAZ+XG4NotoIlEs27k/4SrCDuPf4mSf3q1RUAjO8j5li5sV
lHOdG2DpLuSN6XoDk6OyGXiBvsYM4iPkOtBYqIdo5m1QTcXahyq7Qok2v3Ce5Vkc3SqRU95eu7kN
fQ5VZuL/Du2stPoU2qbRHRjQG0xRp/ukV9TN4Fr5SZmH6RCqrc9zG0uEri30FSXe/qnvh24xsyJ7
b7nFX8hFvqUtDDsvUbgdv7n4y73UQ2Uuu9rFLYCkIJ4Olb0MwRe8KwhzpANJyBrw4caPen+vF7r5
hU0xe2oRAZ/pGyr5w0Pild3e82cEoPXOeO1MaiMiYIphnOLRUd6gg6efHZt7GXBy5eRy0zwrAmh0
PXTtW9dM2enaI88+hcLqWuE7Ni6vfWSpVg41wbuobspN5wFWsex8fujxdrzz0OgEzjw/DKozPZSN
1bPz1MaDbNqlEu511jagAsO2Whr9s6YP9Rc5aIq9yJiS7ZZNVm3c4Gbr/RLqt+h0KvCP5GDtsCZr
s+AIoBfzShJeN0h4IewcxS36wPhXw00l6S1asxZxECHxPHS7OUm+y/7LQc7CMKdYznNisqpS80MB
ZmphF2wBXd3rbjt+kSsYNv0LYtagkALrZ5osLUXNf6JCjniMPz97nqmTCKrNG2B6+LrHar++pL9m
0pG5v0qEk5U3VC7C7KBtY8+bXinIIxqPM+cx7qLp1Y3XmYiaHCzXL1Gi2yRT8nuUElXK52v9ipp7
pLzltf5+xToKV34Gz1GZVm6GdO48xuaXrojjLXrJUA5EcwYs9KWHqY4j7HyO+p6WM2GsptnlAs8a
2OIKHuZ44Or6PhDDYTD0N1rfHuT8y4yiwcQHjt0mRcmSGdNq6PHAufCoxwLUS9ljmpOMIzn8mHyP
kH4vsHSXS2Cg++jToMQth1MxHPrhxzAZH1iUYrY7YXQT69V9j5WrhtBdC61yoCT5Ry0AvO/Rtltr
/8ej/VoLwGbkWOa6tZfrBRlWxcpwGFHU+beyRaIZd3Nvq7saN7BhIUOAveCiIDfsv4blgB4XBTYf
oiIiRxGqvEyeSAj/PQPfVZTY2ZmjVZsc5wCd7supbJeiU551b7hOKgd5bipheum1lZz4a5Qc/iNG
NgOlh9yWJm9Z5tWXjzb0+Q8jRhWc+uBH+uHfPrLIUqhpn18myQ9yzVfICUOWowPtTChBloFwZ1Jd
UAlBse8iPTwCiPo4YM/BKLIPQbi59tZupeFbK0IvAXJIKMZkDoafRmltGwGEWnZz/qyahQ1Ku3Xu
pyTi4KM2zmLx0oj43saudbiE+2OQ75GpRtNexMfioDYGqas20ldyhhwIAiVfOuJl+krpd36pCOMc
cAvC8UBvjk7eYhHj9j7S0K7RgvERvZmdBDi1KN76zxFLxkOyoAY0rPykKW/bxKjAhMTZt5rSfx6X
+l8DkKv1HGcudARKpx7Q4n1h6ItK9eJ7LE0NQEbYS20+1vfK8BX5guTFT/py3wsLEylxo+Iz7wRj
tqgoc2zywfHB1NSZs9On9DCXPbVQzbXWU5TgPjdia1bW2NsVts0X1pELv7bjmzi4yD7wQDcWwkRE
JBJYuCaYRELLJncQ+zqrs2otcwdyhMZ15O+wv+fAASQFkuQG5atecEPbcSGxu5JOXU3wRYcIIXLf
FPCM8VeMHJZMbFvP/zEPCRKsw43mwSel92gHzqs+1dk3byrQe6+ax6ynfgGGytsWTREsrALEHnWv
6ABGDzu4dnJfptziuUOOIEcfY+Ha1nD/v0d0VvbU1HGLxWXX3F40fEb4S30PKsTVQkDMUvpH9CGq
q5z+iFNFX45R+zZUGzb3oPc3uVYGp1AZixOLamfdJ7XyaBjwSLA/939YOHlrxg9jdFHp1Cr1MRVz
pnAOTmjxFCd/MB2g0r7/CFviY053+mOOfB1vwHMydqNnjRv8GYyqtka/A4NPUQToRo8iALq5BrlO
2vOQ/wjHhL2ZaPkIjEwLOY/NfH6aCsxjfsXK/kuI6Q83qIDuPbffaVpnf090661ACAjNTS3cNJVa
HTtjCPEGAKVBrdZ8E6FVPs8LP81+UpnzGpyXnb7douw6rXlaYzehoaTDXbF+iGvra6654XuJu/xi
GLXyHqvd4RigzriS6bhIu6M0YP0VN8ZbFPcmuCVt2qk+wjKReCjielaSxsBJAYmm+DH3yB8qcbMP
VMeEkkr5jScWUvCN5lQrO6xYitqT+dx2YKFBfqNMWAToKqZThrgiuMNklehkzedIQf+XgbazkpNw
bFvObmkdQ818aAw/+jJA97sljY97Cyr+b0OIYU/lT91eNu3yzdfJkwVVjiZ6itQkd5TwLRxIarqW
0Zyj2DUe8cnZyn406rgPJh6baHEx8SIuKKgFoun2ri56/ygPtpv6iEKbH81qimH4dDrmWr9CalAb
0codx8XAO19Ppd89NNw6Du2Ik5xs6rPes5DDKyZIlBswK/2DVpQZFnSY6chB7IJIyln2Ug7KSUmv
B1iKKcXeNzt2MGY18lWaMchzeueLUg3JHnpFuA2rpHm2a7YgVd489a4+HBrhXif0C0txcG0/OnDD
SHlUuPa9HMhVBYy4h56F5utNvAyFSCGiL+H20s5c7XtSdM7Bl3KGYh7izUuzjdVbeRUUz/SbIS42
g9IVmx6a7AE3qe9tlGTfcBx4Dv0ifzL7Stu2NneOOJ79h9oo/i2gGrNul/dkJjUn2aQmtrDQ/H5E
vg9+0gMLafY+TP7UeI8GsO9dEOlPQ4MNa5DxhYh5bm3LNteR/hjjE/LqcEWMobmfIZsDVtP1F3RS
viNWMNyUouIj78dh362N2OsueqLWNKCeMHT38fiEpn6E1Y9egKxO3ZfetvfyQ8FEYSecIofc5ziL
sDrLT6pAIbiwkwo1NO5kK68sb+9GNuL4YhAwR/sFgYZxOZahur32YRb45yzL0JuFnCDDrNHGD4j1
y387q88p6UAIbgSclALydcalLV6jnrojdwv/BDgyfBgKb95YHowZdUhZMOJ5xY/J4avHfgBESKxu
QnIpLGAFJGRklExecN9o64GE5IvVs+8I1QGnpM47hS6iVr1QkppTlaKYkSY4WnKDMAgz0nD8FCb7
ZViXIflA9XZ6rQDIyrBASz6uNv66miOuJpsirARvvpiBF599kz18KiuQPDBebApGm9FBRAs8HlsB
JRQ2vG5wq2Ff8OTr6VL2W0nfHCcEhZZJyCq/bSdtpU9lsZejIx+mQq3yiz2N5r3tj8BiuJgeU3eF
9BWsZbOcqYcrbu0fZTPof+JZW4Ff4Q35gbVCBM1e1DFqzHOQxa+oqSHtYNbPE8JqN4hyt0gFVtFr
PSJem/fFtEVOInrV3eRNU8z+zsld6kVlspfdrVZN+2zEyUVOqoIRLmHpj0c5+vu11bhgyS5es8ms
z9dGZv+tc9r+LmmL4d+urYt30M+Cp/jr2l3+qg7k2AzjNDtGiEILB1VtP86MkvuIYyhSxCy8ycYc
z0YZiAiGv0qNBGE/EY3AKiNy9uimzT7qunuYt9GNqbWdtpJT4AQtlCE0T4NZWTuEXJ8jVD+R+VRS
yofIJfVqbeEt1Jb5TilKdv9+q61kjOVZ7lk/dRixZ0dDc9/wzELuQUyXh+TXmTnb6YrMS56Z4yYX
0kuhy9qld8J7xxy0ezNVHtg9o4sUNsgklLgkSUgntbU/ouRkGaWibo8OqmMuU+5ZB7eqv+eDFX8V
J+XfJyapAtkjT+aw+y5PtL9PRPB/FPO/vYS8IOjSM39TlogKWljKUE47FgDja5GPuzRvo8cuExUo
LSoXsl+G+QZCAzaLp1ceLrvQT+NHcGr/CPPE1WSY2nefwqpeYdMUIit9vdqvF50m1OrH36/memq7
li9qUeZalQr2xWGEEVkywW+QhSzZtMxWOckyV8rt5TIq5Rauo1LIYVLs/9e58m3IF5JXpi6unK6v
e32T19eVo8OvtzFFbb+FV+gsE8sFM+F5ZysezFtVsc1beRY3eKH4iTli1CIG+i5yFpWnq4t8bset
DNRlZ1NXq9Sum/N18v/1ouLVgiI1b68XbvMEI1v5mr8ufOn7Ty4q56cA6y7v9tNFNZDEqhN+freh
geJAYCiXP8El9s+P/+vvIi/q2uq4lW/8+pn/pwt/ev3ct7O10a2kAH4fJi9dGavYFiK/p7h46JLt
DLeyCRkOwEdW41w5CDm+svXvy4j6iFDikxGFHn6ajt3nP6a7Vf55emMXS3mxX9NxIJkXZdyo56Aj
iWkLkHNifM3mKfpGlZRtLIrUaEa60AkxcNyWfp88BJSd/yU0sZuP0NGGjyNDJ636kQzD0nSi9Mko
THOdzlA/8GJ1jwD/gJ/iVvc4i9xbXU8DO5JFy83+R4EeFD1Ztm1ZHi00UdaYxcEoe3+pDybmYqIO
YtU9GkWoAZo4vT7IMNnvBBY2O4pOybTHrqVDlfUoz64HAw8Eao7uR8h14I9g2fRdo1xmDlhAqsDD
OfFrGA+B947CcIMwyt/NGDh3AX7Vwe+vV+Z1QUUBDZEUxFCUT8IOcjiweLQefJTEgMrhwG0KMTcE
JNMvJOUhI/9EIzF+hALcPtbKs9x2y0apPMsNeYFK7e8jyfQp7M85Eg3A9++fc+RC0zSN5lFtXuSl
7TxwN57ioHs/Pf8nE//1PeEPpi/DESdPVe2KpXw6YVigLJH1Nw/yGYaYJwuy/gUYWnby3Ilvp2Ar
hKX5OUrTznBq+xe2Lx9R6ly/p+2cg4JTIwQsR23vqb71EA/+KwWl8L1TgWzNxuCidAqZfZoR75Pi
t3HxY1Td4q9RTISPqe0bxA8e3NB9leMgWT5PjIMKPRxxxT7/KScOoGA3kfHczFZ/aBIfM3O0lcDN
aBCrLB6Zo/8sv8FK5H1vyyB5pkRQrXV3SM7slrDo/Jc51fgsrSl+zenFnDbMk/NYFdnRaY15oxe7
xlT0DYuOCjch1zr2WW8K+QTk3Gt+YyFVtbdURcoFCkqw8OpFWRa++D69lugJvGIzby57tcvujTlO
tnOCD7KRCfFVsLzhAyaf3no2hS/kOCa3jTNqFMGH+Ftp7iWSS4nSeBnF43THst/bd+jKbjLsnZ7s
0nuVEZql3xYGSM2y+6rkk3GXCKbbXGLIhhUAxVtasr8IC4wJZh6rpdqyTFfwmdyYqeYv5bA82KpB
9T5T7msZEscvo42xN6CI+Gw0hb2v+kDdUeqYbizPTNeuEzePzYQtTghq7yvCQ+eiFvuzhH28aao/
y2J6dvokfpsmrV6mIPu/BAb/zTZzMSvp+nojf9vykNvliNAsP3WneLeivD2VKLDtVRYQi4CkRPsw
Taj+e7dKTyrvHXnSApV6OJoLqWsbx9020tz56EimL2p45cbpYgUfzNm8oaysodQaBce4Bhw5de1T
HQCRTBx93MUomj0YrvYDgYziLkiSaVno/RJqK+W9388Kc0IBKEg6PGPF2e+jLBfpYxP5Mfp7XKE2
3J5c/FLFrD9jQ2bFcv7v1/zzFf+7uKA8ZU6gVu8ArFOILqb6hac5InvNMKJuTNO2su52LPC5T7ED
XfrV3K8j1tTroUlo45W2bdgE3srgoQrQ7FJJLNZVon1BqCvbGgitrktqLAgjfiW5562LxOj3YRaW
T/psnWHYNF8tN0FgHtmqsw0f8Q6/p24hB9KMm+002t19ji/qqbSxPpdXUpxyDwq8QY+8tHZtZfab
JnWMv0xz1VaA+NCMqbajzTMHEt8TGVgkFNLqu4TE56HmbIvMmteSMWI3QSj2d+lJ4ufFpAbEVBFS
1UM2amY1djkLyhp+dEzfKPsCsKyfRhOnoW7jauDs9HGt1m4D5AfcOo4E+3n27QfLoogNGxnFmcav
HvAmwxin+pHbif1NC5RzVTXc4SuTn1hvgFKYgLjGqcdSIlDxlIqPo1GCAvFtb4kfZH1jzQGYfRJY
6842qrfSDLd5FjvfZl2BMuGU8xdnRrWYfZS2jbW6esTL+4c1x/6dE2bIHMewOnTdem+C/2LsvJbc
VpZ0/USIgDe39GyyvVFLNwgtGXjv8fTzIdlb1NLo7DM3CFRVFtgGBKoyf1OTd/Zq98UP9HQ7VE15
p6tBetRdJTgO9tixM7WjrZXr0atVGtjI8if5psw+dp0DFe3lSk2azx/i7xEGHKiqNclaN3qbRNUY
3hXhhA6mOdpfLba+Lo/MN6rk3cGaR+wQg8Z5DylHmQcvuxXo7TCWxotn34pasDSAscnIjKDaMvJb
WHYrAN3xY+Rfc3TImDDEeCImI9oopdVtKbXon0mrb4SdMdRVuK6w8Hz4/0fMUZGfQNbXYYtw1Ap/
WMxCcgyjA6wyB/4mCGLsXC79PsGF2CUDvCYtN1ugjNl4iUir4aRWYfmpwsx+R4qtY8U2ak+KoaQf
EYX92Oal+4r9eLdPWrKmWm36z26Qf7t8SDd/bsN5eNEo5h4aQIp7hNGdtbWwBwH5PWSGEz4FTto8
tsbwQu22fFc1pMRITvA2XZoafL3VkCfeXeaG1ktNglf6C71yjoOitTBIrPId1QJKSKzRzjLqvRfo
+b13GmCQSsUlPnS94r2zRK6uHY8yBzrZTh+U6oVtYnmvuGgKY2udvRbaaEKaLJDNfuQtui3wsMT/
lLNZHzgLc/u3vjhpsGMvkYq7FurwvS43WTHxqPhVGpPClzTtsQjPXfeiQU06V/pMEi/PXrqxhLCy
dAFmbqm7LKfXkGtTzlwFJ+sOXtvmj4FULQa01THZxugWXkheleMJEevx1CTBeLJc2IaXzqjO1pWm
u0cZuIbIjEucjDgy5Tp+DQc56iLpEAyb364tp16aeCsUF6dNVGnWiYeKdZKz6+Hal4TxK4lb6ohW
nderv4Vc+5rG/09MawWXedM4fm/hb77XWHJV+Bp+KdJMvS/Nx1gZwdeUhnnMkcK8wLTmLsOAPsnw
BwPidS3lypn0LRE2qKuz1HOlXw4f3gH/Gb0O/Fk29h4+WJuWb6RHckLGRekel0sseVpX3Vz7OvhD
kN6Vr/ovQXwZbLSdNyrJRVlfeuALJTyQm/Y494uAMJnbXeOiYg1Nqk/3lLSq1aUdTWFxpzl1cTf+
GpE+2OiBhkuhXtzJnNjEfvLSGcLy3cYdGuu4y9z7TRe+u84Qb9UWqYux6wbc2BLIw2CYPlm+9SCo
dfi+9wgofYS2yYAzR0hC24Ej+pfQWlPsNXtdeLOLoUmsD829FVrW2olxi78KPV/0nUl5kStg4Br8
x4BcIC3ied30U4L4PmhFwfkMQMPW8wDuFm4gyETpvMIVLb0Z13ZQAaT8C8BR+q5XuF5V4EKDM40n
9ogbs0y7fT4CPNVcO3+C55M/JdBu8W9TbN5lWfHkJn3+VM//NHbgPUijGjzrpsqwtHAsHXl9neI6
0PnQ3Q5lpyRrKvnPdmYMZ7lcBLjzDjrcTlpygeunpsDdt1UP6fyq4C/S/temVywYP8+M11dpfxlt
UKHMMr+7Cb3ag20rjPW6t77hvZEe28CwV16eajvR9u2wd7lo/lpBY+6RVSpXV9FfObvEdbeWOiSX
0Gu3CbZ1RXlKXnYjINV1MmkYaS/GZtL06rY5ykvSHOaP0WszWoKbXLWOjr4s/fwaC5Rw/AHu6Z/U
aJP3KHO09TRn5qOntQtulXSAX7vtje7jBRxiNYgmlW3ii9aVr7gcDqt5Got/phqDTQ0m8aqsKRuk
EX4+AmXvgQU4Tf+SzmW31bsMKZEm6AGtU3yApk+NahnV4ME9dErNV5fBywSS4p3fTJfpWhUMFChh
cmZhmD3oClyaKq9QcrZHaHwFzpZ17h/A5cxraQKP0251S/ssrQ6r7+fWJZNBZJBo2kth9OgZq/r9
JToBPpv7/XQTLYN6F1bbuhnNbURFQCQULFwS1qXT1jfSxBLi0VC94BGjoOw1dmbeY+guVH0833YF
lZNxmItPOY7Se28O+23P++NsDPXPPARCJQejcNvjmLFt7FEZuPanvyKkT0YRLsVWU/X9bT1XPJd+
zZCBP5rXaYDoSM7D6N/8ESch1w9ybJA3q2zUPvtQAfbXn+X64deLyqUuzQZ0Sd4g0738yP/9I6zl
t+1gsiFp2uFnBxqkUWr7JZtye90Zk3boG8UisaLWOx37m60Ke/UliBT9mPMsWEsTrr57q+j2u7Rw
Z7Sfkl5dycx2ma4GoOgDt3qUAMX3QSyZ9nSOZgv9wJK/RqVM9S2Q9S2GfRgtTln40C2HBMDVZjZD
bSNNGZAQfe53pgtW7zoh1KBeU2qF3LZc5HIYkUGr27zFBCXOD9InVyr+84G6E277i4vBmLRnRKai
9aVc6rmYsVFVGreXdunxFmJd7R2u9dNG1c4gwhE0W6qpZBayR2QELvG5gt5cFevPUpyVgKBBP480
PTKllq7cQTFaszeuzwJsRTd5kfQm+3HTVu5FvFtG9bZHO1FOLzFy+itQoLG1TL4MLGDaIMFfw5kD
c9OPZlzuQB2g3NAGN4YRYJrblMF06sw5KndyCnR3OoWKBoke8TESagiS7qB67gvXhd41KTwTUFyx
bCzmC4RMqnhVQKuNECoBwt636GNe+0aEG6+j17P/S1z/l7nL9YYABIZYJAeJjtoq27agLLTPf5wV
TaJ/HlUzW82V/r9Gx6VvXkb/e5yMkrD4iPvjM66f+2dchAZbgRD/kqsUHZDRajfYGkTU2clX4r2e
bGB1o125NJu8gf3TOZjbh11Wr5dgJ9fDR1EVuQbL5aAofwTLqN5+YcHVPZSaedTx9X6L62G8g7nx
rXSn5i3C++6k2hOaRMtghAveUdXcFLIno6mdOJTkNWcro7lnYduX2YgBLMHdOC+YgLC8YUlZv+Wx
AsJTHQMe28to3D6ZaPI+SGtocije1vgcek77Cl5Heou8tR99VHO6yfXg0SJloxh1tFPyqDtToM1O
GJvhkESh8kmNCvY0Rmt8QWfn5BiD+dPo+m2ONu0/kOixdiLv9GxaXbRtgqdFLA8L8yA/5xoaJEtL
VxBRAV8A/1ja8aS3VHSneHtpLgoqcjaMinPTRMb+kl0KlGHatNOAYNygwdxDOxpPve7OjGZkOmd0
HaO1GxrPnpPYINS0KtyRPmAZKmstX5l/Zqrm3bDWaVfsM5OTOJBYalHs6mGut9IMWqXHKnT4OeO0
AaXJOmmZXz6Ld8k83dsQtL/aHkuHqCrt1zgzxk3jGdZ9WLYmfE/NulGKLjhbIVj9VjcLaFmVu24L
Z/xUpf6PAfnc701QrF1vsWbQnGHvl639MgwsqV13gnczFUfJo3ip/oCA7fiIcmn5POf6IeyQJ5hd
d4DmAGxWcjEyKceZOKmB3dbrsEpxbi8bGN6t7tx2U+DeXpuFW638xG7Pc6WYM7hG4qo4CLaJZQzr
OsyHbVKo7grDsvrsB+p3Iwpw7htnTO999sNnW04nWy8xTk6rberwc9SjcwvAh09bzoo66OflD8y7
xgsa6NR02mrKCydsoJV73LiIJzhr37W/2G013oTN7D8WVE7uhsYEbVUpj9IV9p5zmKFOrMxA8R9l
wEk7b6MHDfvtpU8OZWVXq8QHBjdS14kXw8RNVsX1fYD09jpTucvriURmUP5o8KhddXZvv2oJVttV
1SZ3BlqRx7ix2MCF5Gc3oTtX727pvFqum//sa8DvRyWGsonK4Ix+hTqST0VLrLSwy9OsOHxs/BhL
KrIJSE8BLAYtdg110kDhaxorhyzpQ7xI/xPKVQ3FTV8ic55WSeEPu6jAj6kf60yFYhetUSJ5trFo
w8BErbd6pU23LTUWpM46aw9o1uCtm1hr3yfVC+n1ER6V+VNBeNiPlPZ7ulBSkrys9k2ldRv8ySr2
8bjSOrVbQ4LF8l7SN5lmP6kOv+01IkBm5bcIy3SfWv5Zr/mgs3TDF2T/G0+IqgB8D3aJ6D7i20Ba
+FOuOQYSRJWyacMUT6gxs166PuJ7tWg8IpNq3HJ7nLNF/1G6GkPRNkior0PNC7ZQIscno6inp1BR
SDs41q10ga7sTq7RfudGLDI0rVB3sl2v2UushKDCrrW81qURxFN1MHQ0/qUpBwXcKgqNGMvLJK+v
43sHW4ZrRF7DWTWrOLz8HHrnfooXgASw0h40sJ3eWZpS3TWwE9e9FUX/BL5yVNGGeIMGYe+L3tL3
vPqCT6kLpHUJkJmDDzi4VceVxzf+v6qmoltkrWfbrzYSJ4ffxFdJqxpnvdz7ra3swG3iTJxHvzmN
lnjZIBRYdDciU90g0HWAAKmuhVHU4KfzFMO3yAIKQD0wPpSckFFB2gWAPs7ke31plriTbn2eJzzS
kFW5jop2gIyiYkO69lewNJOsKfYkQ7HkdYtbV53178tJDtpWToIgC57zxCb3torYcNjWpuhm980w
bWrrmD3czm5Un0HpxNs+auLPDXiIQYFdP8a4pzsatc9W9409KBT7UNZ58mT3mN1JCLtSPNpn5yXX
WdsYhu5uImoPnwzPMTZTYE0HaU4tZJ4OIuatND2z3fLcVZ8LXa+ePbPhv6QpbzPej7cxvu8rafpm
3xzkkrXBn/dDxzYy3OFsQ1gAC6h2j3aatadscHFu7FCVV3SwsLryxUJmZBsPSkQms8qfTcP7p0SQ
4T3FrwFt6+49xtWeUpPaPgzLobNqJBjd8nTtN/M6Z+0c61AriJVDP0bufVLsrj1yNqYxcokVHM/r
QEpJ5Eafy/e806cNf+x2rQeaM+ertNawP6kD4Px4tGPlEZrRvkDKe5h24FKtlSgBI5QynQKneJXW
pMXN47+76sVGRhnmS5S0/j1Rj0mzr39NUhYnwqkc1bss/nC0RlbvKZ90/ygis1fNWdeb/U2VIREk
A01R4uyX2sDpUif8M7jMbP0um7/GIQl3Qz1dBAHkZQZArs42LEkTpGp2iTv8xFPNPumuZ53q5ayp
QayufjuVoWgY7JNPdfBQmM2tdAUKkFFrYDUTJir2vlGXHVEHQDgmphnYvGrUN7L69rN0zG0XoEmJ
Ld0wZiw88G4bw41Zl8XKxGb1lLB5RxXiX2dYW3/0AbD5X6PXGYGfItmoTqBz/xI3lA99bUaUHgn4
76Hygde4P34c+cDAsN4RNhhvCr9RbuVQecgXaUo7Yb8KrOQ6cGmGIyvGpABg+WvGH3G8TvG41G+v
3RiNO+sapzOeEFUdK8ALyopC7VSd5CwO5hLPw6V9Ob2OY4bQro3YMi5zZMBNSRCv5FQOkx65h6jQ
Du08e/dlb9Z3MBlWIRzNbJvieribogFv5sUOT0LkLBwR+0SC1ThcB5qku8ztlytd++UipVPn6z8G
sr4GG7VcRAbk6lWfkrVA0dqZ1c+Vg1VinDXlIanDcitGinOiFOsmjtSTCNN5VrYJldR+MUwY9H+Z
JFG+A/yFb+//c1Jg1eZjabs/qKNgU+B6qJdQzRmxIP8Sw67YeLZT3erqaJxrdG345oXaZ2P0durc
xd/DmgdHH+EDoCEOfkhUB0Fx+BxPpZGAJNWcBp2QbD52A5Ytw/KIrJvMvM/RcV+N+rzIGPW3XWCn
b6pe+sDAPX1vtf30Znn2SQLaIAvXaRZ191U42WdVLzIW2Un1D3JFq5wP/UKZXdlOUFyO2jAGzzwu
f8hMa6ESWtWsPrV9gXPr2FroVyf9FxPZHokg2VWjdckgTG90gorwJR6tiwNGrkXjQdOxfqkWEN2s
47alu3Cw7EENX7rEPEi/hE0GPlbWAtVTXQ3UXYf7jG87gVztjzCRNNaWq/07TE+zdxanmEKze7lP
JoTl1GrsNziJQb+QpPK1U5LKkou+DhgA2hHzI2d9TVJ7MSbSWQUZ3lRRveWrMu0Lqzb2VRran6LO
2JLun78qPupNHYSts6oo5aMVZsUqbCb1K1UgBAkKFHI73UTDGETcRmZMHe7ufCffKU5WqNvcRI7l
o2Bi66+QKrxLU2S8rs2LMpTBrsuzPP+ihT02cXPTD88N7l6rLnazBzud8oc5Qc8aTPdrktbTzbXf
wCXxILH8W9GPG/8Vd+nrdOMjZsiqCQqZEW390QJ3r0LFKXj3nK/NGNM9aXqRw5t2OSRj1jxyc6/N
tM7uIVI7jyzYrWM5QZGy0g6WVkrmeGd5ebUJ2rSL13MBZBDnh3J/aSuV/lUZ8MNEPMJ5ZMHlPGZY
8I5VGD7IBWGbV3fIJu1lTONJtC2Cyt8XWrtXi3L+uZyMqXU56f9z8r+HpEftje08DtFv7utZOBZH
9nVf5YaYxQ3hV5/cPRiK4t7NZ/wWJ8FD63ALecX/oR9oCpAPz6kvxQupPUS6v7yKtQepSVy231La
SCFWHH19frB7StyretFpmJVx2AV9oa37IZtWqoOhUWqF6WsYlyizAWMXQ+QauZiLIbKtq9sx9G/s
G9mvVFhVbnrbUW/9TmtvMSRhaxp14bf6iPxdu/p4eRSwEA4xAJ5i5UVZdgL6s1QmoxYdkqUzSPrs
JAcsnT/OpPnb8G/Tr+G2Fs47swESF07KLQrVvMSwg1RuZ4+0S5CXyk5GXBtLg42ziMAGGZwFibmE
y3jhG9otlXNpXHoMdxUgiPLgo1CFpI5zJwSEECDqyba6b1dOQo1684a/VbeTiDkYyxu3y+70Eo0k
9PLRrVjKGKig/ae5kN+yaP5oCtru2hSE3G/Bv+bmi+GUmps5aqdRSqYT6lBawWgsi3lKN1rkF1gE
8B3c4YWnr5KK0k8LJs0+mlNenikEJ0Di58DbIWHxz6WpLyPoO6X2Ed03NAf8fO+4lbOLgsh6dWaf
ChAYjEzvXvvadV5jL7R3oImMI9zv9DHiv7eKFzxHDr/RA0XwNWgbdHBaLbvVoC+iyDSOmwBd4y/t
2Kzpsb+VU4trva/lj9WQ6UfXGJ3dXFrjcWihhFRd/sUmcfDdbovDYPv251pBnMKB7ITWqFqemo5U
GMKZ3uuvUIBOl9DONP8eavjl5aqh9RHaLKHdoH5ctbTH366akqpiDwLSoZjHs4OYz4EVwBOiql6+
iZY+GZDDqJbjGdXW8ZzZxlZrRpgyS5ceJNAr/zydksX1MsrGjUz+27UuE112rQfscNao22E7368m
N0gXo0HjNcXfhC1jl5z7xbX4OioGxzJadkZyZhPxETz6ZbzpHdTuli+aAvIR4FhqZid/+TZKZ24O
48op2QRe+xL5csqwHGTkj3m/xYCX71f42Yfd0S11Y18usKkEAs3ezWoWj52pPl0OJmA9u53P0sIL
Qjk1RvLlAsqaeiCAna5NexlFOb94QmRSLiY9aZ4hZFplyhrxDjUDgZi+1v++WsXVLpCu69XkAmU3
QUyP17Hgvwo21rvWfXSTod7XRdU+pDXaFVHkjm+TATfXCyvjW1y121aKgHZob2yrCr5rPkasdalb
b2pYpIizq+pDnjvZ3krU/lQaXnmiTFDvW8eG+TEWGBiy1biXQ5VODs6zfb699gWlE94XnuLu7Rjx
5D8GuJt0nq9so39dRCZIU/PS59C2/aO0pL+dwkMBpOYmS+zHEFpKs+6q4KBHgHvGCjGQuU1NdkFe
dYCNHL14uhIfZ8cu1zLa+U71qM8tG/Y6fomUKXrxJ+U9i+wCYCjx8cQPj9FZvZPBznLHk17ycyed
2WCEFgLQ7PrnyyDoZTg+vgrflKmdqQd73abiLE2nR0EYhb5HadVh9DlZhNsjKlY7P03nx4m8wwZx
XLTFSRmvbEQSvrBWfkGDZ/7haN4amBKcoiyMVlo6+D/Trr4vy0z/OldmtSoQxHnDMU0Hf+5PT6w9
x62n1sYdFhw2cuao7NXuPN8MrLMPg+c7t8HyybEBx6lPQvaHCkVOoy+dOyTTzX1lmB2GdqR8zR7Q
pNla5m1WmPEO2/f+sQ/jdOM2nfbaJgl6+25XfXGK+TVo5u6HX+bI8Ab8rO34PfGUKFgpqnk3aaX9
FX1UFjZ6En6KwT2sy1jTn+STiwzEq6Jl+qYjN2ZsSlbmSHjwglSb7lS3Xvhg9RSPlSHxKZgbwWcz
KmwyM3DU87Ltge/PBwun5M+ZUqjowBRorSxhOdJgqmpVT32dd/fQg1lkLv1gtJxNpsfq0VlmjRZ3
tWZ/ahdSm6GF4JXSzlgLb20qELyatEE/FaGdv9u4DC80N8fri5PWl8ZaSHAS1UNEhI6UF+8WBr6/
oqiZGWths12j5FpudmHQgS0swM8ThR6lug+7MeWeBA6SV6q1LmKL/82y3JZDv6ya7Ils3XVAgoNl
xnVgkqWYdJZ/uUwMO/gEn/9BdhO2lTirwcEbAyhh8lYgJyL9fmc7x8b2B1TDsQxB1LHFsDfoX0yP
/apnZE8wivuXIQshu6qqdpJBRwc8GriWthMoAEpt/RGtSyQqlqm1mbX3pp3fymBQKMoBhRxtzfLO
ueS9ctPv9n7tzFtJg40pD/XU16ajNGtF/1H1iXUnLSMtVkoTZizkVOdxhrArCbah6sJzGZpIrhU2
1f3KsVh+5W1YvWrxq0/1LVgN4XTfolj3RcM7et02tfakQRzYNWY5nDWkAG9Q5lX3/ILtg9HO8aZm
efDJ6IPvTpbl7w7pLRxyyCSh4b4mmTM3/crV1XbTxzCi7GCKVkrhdajgRdmO8lJxdhAAOpGwdXY1
XhRPM+47VNBKBVHe8sbTTfOno8dIGrrtP1zUWnldqWyd2VbhRpfuLitJa8uOhaIENhNjkR2qJjbP
sjuRAYlzUNy5xBWyeZnm/BDqFpy+ZRcj+556xPg7D91j22NIIipjjoiQ1bwUdn/t7OrYXV2CJP4a
OdTcIJ6Stzc5hMD7Ds3Cf9te6AXiDYinkt1drDAMJOVu4nj4HGGfenB7tnZdZSAXWMfR8zxP5z7y
yjvpqjXjIyI0F2GMqFLPjTl9jBqhFxx63TZPThhZuDcl2lvWFf2htgxS+6WhvuVTpW4j3Gr2MtqF
5NMdw+xvZDSLyp+oQ7R3MljieRPERvBsJMjqRsqPyxWKJmOPUTxfWhovcbQk+DSVepxTY9GOHEh/
o3hZupY09rUpaWxH49NkVNLYvzUlyf2XuVnM90+S3L8FhypL6+VSyTIqH5Rj470P+VGcLLRPuUJ5
QqpzGS4CW/C7yUFKelqcfU0ax7tX1Sp6dWpWHYvGvuuVbP3CONgBKjI/9bFzAhA7UHQZyyd1XLyb
RuOTH5W4bAVuvrGo/XxyXCdBmN/0j20d3WBrCtVQNY6ObTVPsMLbpzQP450/JxrcVfrkYJvBZzVS
vZO0VMtGYJlJac6XMC+6B8X1py8vrZ6OX0JlQOjQMOr9lKWn2S7wT8cxBHWr1nqx8QJaVdbo/eBt
hNrZlA75yioD5yWCY7dN8jk9o26dnBc1Q3ea76fU6bZZCURlEEs8aZchEkGXTWkZ++k+ScNybdv5
I07k3Z2IHA4FRshTy7NYmlbstcfcU9K1iOzl2Ho++ra+LWPe8Cgtlo+Jt1CPTUw33V8Ol1evy3kB
WmgCzghmQ9u6loOi1bVTTsljkSqW05yV4SXoeg1HxUfAxEAb8c5iO8al8Unnwbj2C3U+STNKiw2S
QtbLUKJArvblZytKzE+uapQHL/AO0+Q+U5W8iReeiFgbyVk0T/sw7urba3+mAjzxjLr+zRWpNFV/
59cKnLVlvhxgVJjnPi5u3AwrtjBeUjiLfiUVHXPjhLaxE1E5s0Oqs5m8b5nrwtVCew4rEGiJUhq6
xspUdaZgt8TKoHSFKMoFrm3ce0Y1PVywHcnUemdJIpiZZ+/nuWlWl39xaGsfbRnuDCB8qDJ9F9V4
aGbplupMddH8Th0IvKvajp9rXv83je7QDLM0OmvYqsmMKrK8+7qoIdw1Zn3o32svV2D4DP4jBRbt
xJvnfShc/xHUmP/YI6+5g/tqraVPYgEHocZZ2Ple+uSA3t5r4LUhggVcaApV49H/EgaI714k19GU
SdZhV/FPqbWBBQFnxeQO+3g5Q53m40z6rqNgeWLEKBPn5LdsvJq5brdk/J2HGhuDBweXCOravc6C
nj5q6gxUanQbVMVRuhABaRVeXHh0d7p6d4lYYo0Spp1rzc3x2lea9YhZOE9jjP1wVoUMHde3mWFV
mDyoNXIJS5vimX7Ts5H9rU9iKompgvjF1VG8lL66KppxdYkMCtfcXK9rGbhuV0ghqR1bY1NJlXtv
ZMfYDlX2zceQL+lU63OZZzhP/SVCGbATGSL7EtGo3AEhi87Hros/e5GuvFU2nm1enCPDDavpZtID
4PB6VzxXBjRXr8AwwkNeJJucH1Wls08bjiutNN2LJYEoxRs1S0+lduHhyH0lnZ4aayvLsmYIYcjP
yz0lA5fZl1vuOlPGJfI6u9HdHuEhv37Tg2xTIav0KdXc6Nj4GA53XrzIQ4lsKduYErpeiKhNC2B1
M8VmfgZfTcYYjchVk1fImUrnb+MSj90UKZUq2Ju2Phwl5BLdWEDiEysETem0JzmYI3yW1WzHZrmS
jkxFVNk2FhNr6bQl4BJ2OQ+KqT2ZQ9Kdfh+TyRHbkLLQg+Pv8VHRoXIGSqQ9DTUb30XlaCOQ7QRY
DgrpSHs54LkF1C39AuJuenWfAWk5/dEvEZqJZtAyUwav09sRawzF8r4HXqedjAQTKTn7W1P6lNKh
lCunZeJ5mzjkBpF5SjrgMDT5D7x5+9PI2+TUAsm7nElfswxcR//Wp+kOVhvFuPsjVkXnRCeHNVY2
GWK1PSQzqGrWlvl9Zw7GQWfVeLbc3j2jTlj4u7IFsZTh8rW2WitE+dIepiOOmxaZgHyKfmSuGiO+
p78LnZJ33Roru+ybNS9YML5MTwC6YTGa83BT17N7CxfN3WBrkfM9MvNN6Vnx09xiP+TPlbqbG1bk
67IInpTGmPkRUswPMTi5r0q4pkusHLRgsA/gla2VNHFgdjdhD7gfhUuewWN9DxLDeK2s4ZnNeX2v
L4ueZUxaMgbD8rfWrzGJXOaZlXPb92MKANMYbq+chSu/AVGYH8GsjvBqiJDDVa9OmktEW8PDJ6no
7xLdDY6p09zx+NFfa1XFOCeo7+ol6RTNZf7wa6xMnPiMPQC0C5K0lo4jcac6BdW9FvVV6cydXLnV
66Tcj+QtYcnQvA5YktdVcWGzmhwNewYvXXLaRAE76qPoNw36poys9ms3j9M2tJ36xsO640kZ1B8y
7mWLwHOQ248BzM0TnoTRthwg++BiYa4dVAhPo+uiKR4393LAOrK5l362J6eLMpcM/OqTiOuESoGT
hcQJBikItuYYn75XGro8XmW33KA0Hcc+JpEKjC3ItIcS3Y0hxNiwVQN978SjhzI0Uah9L9umjltM
jyFGq1/IpCFMkrf6SS5tI8996MZu3lhLgbTojRMgEPNUmR7OEkuXh37Xjav7CNnQJYduqY/Wgdrj
eaRQyv8VSwZZXZtss1egWIttHChAMKNosSRrrc9zZrxkqTX9rKs3NnSU76rZOrBOtf4Zwoyabju1
b+MQLKkw130wTF4TQ9Fn56IJ65vSAfpDEVa7k2uXfRStJzvMx8fRCdt7ZDb9Q4DBzHbgifiFjPma
qqr2iXvEP5SKw1ZPt8YvCv1xUSe3SLO9dy1GV81ykDM5OL2y6lJXuREDLOkazU5FcZTK2FSr6U5+
+xAhco9V3K388vK3K/1qOEbR8E268BNSUZ2wUm1dJpGylU45mNY0ruwoezWAAt7XTbBxnTS9jRYt
ZenCKgEg2uQfUKg0nU1vDQ8QP9kQsPV0gAZHw17RQP2Rsq1xV9xF42BhUqySpcna4bNHrQp/yXd0
QaKbxvTRnM6U/nNjhN+1cVAeVLVGtaLuWN0v4ShlphtnCqITiuzmm21Pa7Szh8/kb8z9jH7TTqYX
YXOj12r3YlaKcYZEVa1lOjK2PNOw/7otOiV61n2MZ5fLyg+l5O6Mdrqtc4thDbZoLa9xRcOba1Fw
kgPM0hn7yCcxVRrjXDkkUYKLwq+Av02ancskifJjBUcPN/+YJBdynJlyc8+KXvfiTwqOjqcm7qsn
FnE/0iJrvnadg6N5p6n3OHa4tx43/bphZ/Q1TvqnVG2qFzjiyU1ZRf1WJljzN8UHuAwELNhHvZYd
AM83n/Iu3ck8K4zGjYrOxCls4ZrPaDgexJUSDWubEkFsUfr6l11ltXLQZXmY4qY6X0rG+HHi67i8
fNXlEDv+yQMIeyOtQHWdc4MiVpjHrHW83NlOQ4AP1NKsZXWdpfbXzlO1o/TxCPPuXV1Pb8203UrX
tCyT2M6yyZ4NHL0UBKDkh5SDpA/sbnpyEkW5kZ/28hsEQXFIEA00EApIQ/NVKDNF4Af3v1r1XIT3
UWW/CtlGWngLXFpDNocSOYP+wC+uytF41RuFym+hT+iJFOa7pKu6ugLBToHpLLksP/a0jWci+ymj
FjXcQ4uF+SXTVWLrcGeXwJEXkowcyD22mZM8Z90cnOwi7FctqCBSbwq7qL5Aoa8krSQD0gQIUT0n
TndrGhMv8Vmtn+2xDqmFwgqRQQlL9iVC2YjYcQU7KNrN7OGPJeFOEU93XjOer9eTjyxiyncKerND
FGYPRkKWe8jNGbHsxHvREis/xjHudNJc5LjP6FiTmV9GzbFyHxq9PEhLDp65dyw886RBrfQOWer5
XlqW7bQYZtWsrpbJlj5FG7/tAEkuTfngadxb5nvv5sh0z2qi7vsC34wF9w6Iso7VvQO1fGuOcb3G
+tdkuVXYCOI0yg1fbaoXEJMKBNAyHG+6BvmGFpaYUjUwU/sqwxjEK07Dgq/jBf7gq4774Ght/lbD
+U4L5a2YLPiRo/UurT6bixvD6vW1NLsuXBxT/4eyM1uO2wjW9BMhAvty23uz2dxNybpByJaNfd/x
9OdDglbTGk/MmXAEAlWVVSStbqAq81/Ivq2xy4LRWN8jq9c/9OFcPuQKtpiIezX71o6BOMY5loKh
MSKwz8Urw+5gYWWF3Fo0PVltNF11inzUj9jpQAAgtwF4hYcATeh/H01JFXW18n80zUj7CP5lrgTL
aJ/HFoZuZr3naJtd0dNNr41vpVe3rs37Sd1Jt/TcxrolQPr43CcHDdP2jYz+ssYtDoBbht5wrx9+
iRvUBjS+MhyzUHF69sp2PEPhm5pjq1EkkbL/mn+5dX4Cn+ih3Ryp8M/LA7QLORIjWyCMjrJzfLxD
9oPlh9dhzlqM6j5a+ajW0qpUL0FYY9yXSLdeIXS5O8ex5q9DPt9bS7k1zbXXrmqiL7nrDXu31uL7
QsmmXeOaf/WL9Zqrm8Mee3M4RktTjI3iuH5pcse6ly4Dqts1CI0HGfPcEDsgcdtpiu5Lo4B17fBB
mx1PfS+g8l8pOKebTh/U97LKyJwpmrmV0a4xrOVzFR7soNbeK9XA0LRxlJOMluHMW3h25/txWWrW
ksfAy7wnGcySk5f27m8/f1wPq5BH+l3megG6iEP5pfvL0wflPZ38/pGM0ndzEe2fLUwZY7XtdtJU
JlODNV2CeG+14ovTDX85luKcKWcr+3JM7Z1TDJQeZzNHELrTbLZ7U9lvQuRtOXTiR4izItnYILB3
enc2yOsB9c8gEg2YYFysqIMuFMQjZ5Pl1vFaTFdaMmmep1EgK/UvYs66mreCaa33sN1tkhjLz5Oh
ESl3NohKif+qvahjd9b9UXIL7oTbo12kwfZT9kBu5TKRPbiw895Iy1DRuzjKbaJUf0ygC9dVpOtT
doLiFjCeVbfY5uGza/HQfVZH13zuMsyQM13VD2XagBu3m5w8v5c457WdOeld187aVaL7rmxgFGyD
GpTz1iknxMwK57qG5i1wmLKljiyxckHyqjh4Vl5gyslPszP3D9RLvo9eS6ImxBcd5Z5r7KUd27+Q
16IaZPpJ6xL3SUIC1wj2Eb8iXr6W8xQsl4XQchpqE1/UZRUZ6NzZXywo97cu6ddCNqZ7n8rUl3aK
qwOcgZA/p5qfcegcNlqA1m+Yp3cSkcVVdeD7GNwBcJifExUDF3Lr+f9PRJjBTogyDtyWq/HZVZ1d
6mgAW9brZEbR2VK0109ol/WWb8KxyI3gsqJdBMaS2j0SUiZ8MqU48NhP32wDNJqF9NNfbUSKu/D/
agsLhfQm735jbwq8xyd3j1iZdqlrqzgERZy98cz+mGQjDtua/l9eDXutzFRMxzld7YPKnO+HUvuY
pCtWdrFgkqxMfeS0ykNGgvrG0f+Vx68t9H/h++OvmdWbBHl+voHKPU+1eueHpfXe9VCiTUMJ/tKR
SuZ/MnlyABT3VVm731xPUTaTF5Svec/bAhAO6nSpj8S+OwQnbFCdR1kJPhDeI0Gr3sUAlO/KUPte
DlP9LOzmdOlCUGXtEitviVq6pCWh0qV3WFM1fJSla8ryP/IR90kYIgdJVOWS7OotRd/nfL6pO7GB
WzvnJPoWp61zvuW+hpK/tM3TQ+DVd4Xt6wMAQDsC8rlqc+CtlpwwMz5qaT9/570b4bzez/dRZupP
zgDNVQaiJAoh+vvJi9tE5JZq1UD6ghmpj9M5xNKv2YC6WQ6R+VRPdvSl5aSgoUG1aZsixvzc6J/q
uT8L67RfqKcFzjyksV+lx66q15RS3oPwUKcEnRDo1PWdDFYDQgBVZjoHmRh1TnTCbx2w6EKI5enr
XswMxTWZixxHvne8GFu12P2ziZTovKatf1L+09b61L++BxtDX/tWPJ3ALHli/NlO81uuQGRy2jC8
yiWKlK9VVVjHWxfbqPA6JRqCJ3kBcgY9ADAVauGhU36ziysM5WB1bXaXLIZy0t87xV+2z+NsmF11
Pxeat0NhJX6RS9bysEuSOL5zluyO9KXGyWqC9lkaU6Cll3Cw/rzNmczhNwd6R/h3gkrCZhCTLqXU
vmgQDV8jPaVCAL0GQbSSDZxplQAeOx5Tphq+wkM1MLNNOjJ/y2g6VZBJDBs1CcqerdjdspfLgFwW
LiorI+q0Tm/9SI37ajEEGqs+2LRWZ/6mOtGwByXg3KsuXB69CLpDFraALSP/Ac04fZfG9XTQxw7+
UVcnj/YMlGxpyaVIE2PTdVQ4pOkYsXcHw7HcSFNmabb+pDSJc5Wu3gq7o1u54O2XRZQ2qrFdO09+
N7/Mml2/umpF+qbU912gT0dxncxd68nPlOE5nZOKSuN8EtdJv03GO62lYCXNKoWrVy/Stf/PSW4K
V29aykS3STlVZ15Vurat0NnHJRf8g7hPo4AWnQc9zQHB13hTe03zCmnbnlHC+TV2aProPKOSuA1w
SnjtQkti49gkDeTZPAkRb1V2Kqi9Kn8CoujuY/QXD7Apeh6+eKUkLoYhR2fxTkkNvMTT2j7/yjeS
NvXH7KBA89zYYUul8dcgfuu7oiEf6mfWP8vefpZaY9ZpuKOqZPtaASbgcE4/rXh3I/utn0P7qRyQ
J/WN5CDdllvEl8wPx63A4NMp9nd2A9nh5yS11jETzTGo0+b410kS5aaoZsmkyKy0bar24yV0ANBr
I4Kv2J6Qyi+T13rh52V5ZpwMSq3PPYxj9lSEILuw0Shs/uGpg7FtMBN+LPSI57de5AcDhtV733u/
DUrQ/ODdTO6um754Iwa/Sd3olzIyMKkF/7SL8Sv6vvxgqnLdySl5oTtZAofJK7O9panj+9QnGA9U
ALX1MUciz8biJWvU/k5G5x4FIDMK/KuMVmpw13i6+yyD9rGcxhaZ7zp5YS9+lhCzapKHMEZry1mW
n7NGu8t9jmwyRX542Kn6tjLzk+mmxrfSR059MaV0re6vhMLyb4Wbo+LiO8Zdp+A/FUO43f0MHabW
+eET6pA1+c9QJ1c/rfozNB66j1WVflh08uxPq+Zo/+p6Ur5gZFEc9DZXjmQl8bAGtaqHUfkOlsq4
YKtuYDQ4VL9nSUdWNwzTBzRxslc+xI8Sf5seDoShRv+f02t7/JhumFYq02VZ33PgWiVQwptil7fj
h8aICId4Rudi5Jm+SqvRfdMAyUJIVBmwNrrhIgOtPUNSGosWD+qJb2Av7Y9AHPlQTXj9NFnm/Fzh
lx+p40q6C0DDrb+LmUH9m6n4b+JxppoemS3qer/eJmMxbLCiNXcynmlKcJG7Wdc/7m59n2bLsOei
KfDxvgI3u6vcfHpI/MDDhlnbS+t2sYDIP8DGLfepbUw8oYgFK8x3SG6dCvakNYVnPk/Tw6dpsY+w
hzuQaQYqJe9hf0SjxkNp4iBNGRDUOob0nwfW93LecDbxUhhGn86r0ulGpn+4LStLuMva/4sBCY54
yo1eplwy3a+uSsoOqQz1O2nJJVcLyqvLoFyaKeixSVPN3S8DualWV+lLWPiEpPIrMlHUY9sCps1G
JvcFViuTG6O2uFS9bpdb/WuwC8pct/YtBuYp0tJhXK+TlbpqDjC1kY5ZrGhlN4F80mLis2wsspx/
pdoISXjIBkQ6c8XJ4OvUDbbXWuqvM3u/SO7MoT9Atm0o0+ELI+YwqwWMDzUrVLPwzqn6TL+X4dVM
Zh2vy+ihg2KNe1iqh0D985iDZ4RphkFm8wJQy7O3fkevDFVIlJQxbg9dV/nAQZZwCdTJVZ6Lsd5Y
49DaB8mum0qD2idSBwfJuIOOnrqN00QqsOcl8X4LSnuboDB3Chx76+9ppSTI1BiYlcUep+G51X+7
NUXaWpqZB4lRXzgtt1GRtr41V3/XKAS1npNHQVKzyN0XqK3pu/ti20PzrmVO9xK31bE04+adPHyM
dbb3dR1T7eUXMVX+DAZn9BPOKTURElfMbAIDdMI4sktaRsuRjIuiD/1RRsvE5dnnTGwdltHcwAQo
DP3uXkZhk7wjn9gjMMbgIkEvv1hsFN55rpXhQ5RLarBR1yC3GfnJfm0uwlwfGl3LiFOaHyNlpIEC
5S/96PxVyOs2IoVfWe0/F5KRmSzndvXMUmKY97ham/p3T3WfJ9sGClO75c6Y0JWUJpwk8ylrLPcU
o0SzMZamDKip2sHt/1Mat1CsUN+Brzp30jXOFuaJNh4zFhm+E9Be/2IPrn/RrRIBRSMegEeQBIOY
PmKEvPSh+nlWrfIH6i9bAfKoSq5cONwh/rIAeNIZ8U6n53CHRI/xJbfHP0pLMx5btS1/WyYNVdts
7bEtX61S3fnuWHyvwCpvNYTdls0DsDwqxAedM+mbGrvhBtsed1HgIGSyO3KmuLng/9u8wNThVIko
ZQSzfF9UQ3/qJwznGwSSurBMv9S9El/i2A530i/TExg0uRPriDc3i+JyOAbIUFvIrWF7i5iZk87v
vmfbD32l38VqoXED2M8ftOSkRQn0dknf/hz1QZW9otWbnOZlVIIDa2zYeoy0eCGHcQzF6V2pB/j/
3Kw9DIXN0vM5ZgAove9TBSeSTBmfSNaklEB8DXg05BHO9bC+kjn+2oXq+ORWfuZvatDpsaHHV+mz
KkoXwF8uPXm5veMbKhuYf6qMa7HMROWTze351h/zxLhClMQImDLkrd/xu90ElmjGkj3okOvKEjM5
tAGn9zQfK9Rf1HnTLJCW/4hYbBSffXwsbhGaiRK4noYawr5Zde1rtA9+EkOF8Jn4hb9H20hf2aU3
dqgVB3+qUTudhUQq/VTuJ2AxefgQm8WPqNfn7xxcIVCVVfFkBL1yH8SKs6WONX/3h+E8JuWI/jIG
L4aReofacurfXX3cSIASYmddRnV4IdWivmhB/NjJmQ2kDQjtqupeNb/6LlIFkNkbtvhK9lzGlMF8
Ey26dtEwGJSXxAn1b7oZePuyH70zUubH1cc+NaifU3YatkhOpL9nHRB+UWYmW2iWpve3VWdf+8xs
vjYtAhIZ2Z1nJDYSMG0WLHe9sy+xil1M53n2qvBcjgkar8WM9iIl59d81OudYiX2IVzOoybSYk+V
KqrN1TWNh3bfWdYJDnMXbr3Rn68OMiJQFOH+Qbf5z6bb6oeB18xvCWBRBIn9+QgAJvmWIyWVYMJN
ejRla43mp3TzYQyp+3z7JXr5jFJhfVUgoG6HrH5UrRD/89HvPKAdPNTXtmlyFsMMqz/dABhxUOx1
nOAepasZreC6LJCpsbJJFF09epOePQWL2yeQtTe34yubak2+diV635/cAYU4f8ypSPLtTIBOoKqz
vOhjUoA40Sh7ad4GpBmhAIdGlqcdhrIJH2M2Nxtsi6Ae6xQKjAwokzTdCpdsJdGne7wojC+Z+WMm
2/Du5dretgOrQQwo0pB7hz45TgmQE+x1jtK01P6jL1/6/CUkatS9Tq5vNyzOt+2g+HCv0BdwE8t8
lT5kRWulcV+kpx5cHqQFp0SrCJ+0vg/v4YLVdzZwMyQjyumbZcd3bTyEx8akyvfeDChI6Cq+r4AY
piNCthEasLq6nY24/z2sk6c0C8y/xzja6qHn/+mPHfpcTWi+VUo57n0bponhmNE2b1o8Os3yIVZt
XMYoTSSbwDeai+eE/WvQmtZpqNRi65cgo7cD8NEBtP1zmtn9K9RPY+dZDoy/EDbKEKITsizl4yW+
GXy4kDfyQGQH7h43mmErxAAZWJkGk+3sA2fk28Q7/Jp54xYldV5bTQbpEuK7f/nUrlWfsoKdHKVP
Llbp4ZWV8AHRS//Rmy0ep51V3oXW/C2wkunJ6UseuO6gHULSTleJWMNqTixxmrtYzRI32JF+jE0V
z2I96C9Oj0r18nmUj6F8PGOTfUyiJw4J/H8+mmDOukvW5I8Scet3Y03dxCB710+2DAymlVwm/eRF
2h159eBa6Yv9ZLao044g8CjH6t1wJs9/J31ySZbR/woZqBXeg0hnqxhTrleLh5XDoiEfdQ9Ob9N3
4R8QdLRDGenloogT/IbsvIe/EQnaGLHmt35a2EG5/R4uLaqR6YsLLUnGJF4f/zTRwn5twkF5c6b0
MUfX/1GGnAapg1xHnVnCVZN6uz3kHoB/1lI1aKz2Isono5OdhSc3c8qdMpKJ/BAUmac6RDkpx7BB
wYtlF6t9sKugGl9R/DfWC4Ip+NspbvaAD8V0lgG/UY3rLc4NAc0alXq3xt7mBm1xbHPrIgVUtVRJ
Azk+D56lIuuM8bHOWlAZquPwyDWBXdM9Rq1+nfu+2EhzRpv5FHXYDEgzHQFrKmOeA9LItAfLBlvj
V22xkf0921zkaVLygJMN8Xlt3jb4n9qfzgfrLdwgXIN164JlVHIvFzONpmbjjhWFoLZF8EzaMjTz
RqLS2bvmvood8+hpKWQ5XP8uYrcVRjCWQPvEG2kODjxARMudc3/nzuOMsXdiPsR5GRibAkcVgEq8
b6QziBmpOc0/AK0orqtp9khqhzNQ6TuYuDnP4SIlPC21BLmLpZYg7fVWemvRBwa3Px6XOTqlut0H
UzkOQxAWPO9yTD7fa5RDjo5fevt0aeLCnO78KavOE1/idwzi86VONV+l2Td40YGWeildRCG8Bk/Q
ZdJk19VjEIXfJAiaPVroyw8IEYU7FyCdDx5wIGxHqvyqNyjHbqOmtmACdF8EWacMVrnrI7879bDO
UH3xP5q30aLWuxPg0GCbJxUvg8mr7ZNs7CL9Hk0V/XHd1g2DFmz5AtZH2cN9bOSc/mTVXbeRCf2y
HZQBpsZWYvB1WnZ/4ACCbTknNSyyqkCmht33ySeRu3Fkx+jyVHqcpktu1zzI+oZqLO7lOAV2Oyub
kqOYmZv64JIfAY9giJ059Q/8F4pg76hpwNQ+Oi38ZQxClx8hv0X+dw2F9mn9IUZBttyxsDSXX1N+
4dus9RfFGJSH5Z98L8v175CooLctCrChuf7lMp3SWHTyrOY5NbtzDBGJF/YigyeKeCJ5hx/DJoHy
dl/As/9HH28J5HCv7CLFHbYGWJZT5HQG2dRSQRQsSgMoaIZSnpsFF3lryj9X3jnmOio4yVtTRm/B
Nq/QL67vfuu8ykGjozn4lom9hmElh3KY/T/AMbKfA0YEkRz+UG2bzQPKtNFZr9z4XHRD9aCHLl4F
sem9Ba0DVBr3urPup2ChbZjjZuLGV4GO+raa8IRLk6ugRWVUmvOCvQgcRm/BVqA+Q5zE9ruxHhFs
r585Jn6TU09LpgLQRpCd7aGsfh/sO+p4vNtQAB120lXivbkx7Ng+60rq7rXO6Ysj/C5McDPK3hza
J+b4cAenGt8a+WDJpyAddkjWxh8fA5xtXApP+fzpY6yAAuZQxjStDvahWsA9B32fhTurcpJTMoGF
5zWuI6vF/gXpsHngoVnpoGlQS0IQr7uvTf0K2qE9RCD019OMGqVAAcmlQzH1K/+0tuO8ix7AipPQ
BWW59slEuEmXaPqeLQIWImUxGd2XqQNUKi0g1c1zFlRf8jGuLqschlODRFuavqKlZ8ThVAA7CM0A
7m7dXaaU6kYQA7+CB0Aeocfjdsa8dwdUSKO6OrVhASrcr7ElyXRF3fco2L0kja++OBB2NbfHO2Rp
DSVPMMXQUfIrgIts27DuNjyplXNAEeQlyk3nYVkvx4p+5wwDjh47vBMAuCWO+sThAM6Y1r/JBQrs
oY9V70lajmnpGyV21TtpBpNq7c228vfSzOuqu5uNme+wFw5vetM0h3hozDsdU7hH9r/BdgzJdAMN
S8A40ycXAIv6vojUYatpWvzYxDZuK2wzh3MfdV+k7xYcKEr3kNW8zS2bd/qQPAKrHu/WSeQHtPsE
2ztBFfXjaN4VlhKsrDGBB0lzBRk19ufR5t/NbmmWaCZvc8Mp7xNfS+Z36pnaHoU73vWKT24F3Z1F
zch3DuWiuXS7dItAUwLG5gCgrOfdxaii1pT45dYcVPtqPXzqkW6ZJWuqE3wdbaC4AZkZPFCW+Nco
tL0rFlU6DiYVdXEZkc5UUQiqE6QwIIVdjHJuVb5OhLdROOyAECnAbnrveltHRk2VrStvZHTIiP20
lNxWflttQocMsTRl7lQ2J1sxmqM5eTDqnAZZSOoIttlm58ay/V29GC35A/idAYWFO91sObNNY7Q+
69cHeNp2W/6hugf55stFTbyBr0U5Htb3WOQFHY9XqrdRmH/5kNHnGGRdS1PLtmBy81O3gJTkAqmS
5M/8nOZd+5JUToHYvg4/ewlIqNjdV13vUhKdw3M1WcqL1bbJkgvK/gwU/WkG3/duFXl8LBDOTnPP
PSpR21xjzsH7KbVNcBiWvSin9N/tprtbn9N6jCdyFjY/GpxYYO+yRtiqi0+90Tx2KV+uIVGpPdgK
tvcOqlhVEmNVrGIdnHod+FDLhUJWp+5dRkHi2A2++gwXr8W71cu+DUZ0lRNUi4ZFYZIXsXRwYWAG
f1eHttkrScDf5mTT1dW94RSYc30/A8+Zu/owtZnBnhi0+FIwWe+kKQO/9JW+raB9xT/QbaBSap9/
+WUFmUdRmfZt2dvaQ8mP9c30dBuUZTR1UO+c5u8ywNg4WxyPu8XdeO699phNAzq4/+rvg5H9pIQU
frbIDWZvThxEV7NP+/NMhpotISUW6ZNLwXnwKndp7BlYDg6/S+tT3C1EGaimJmqFNsovy9zWsgLP
2dl6X5C34wffBn5palNrbDtHKXe3ATUYoq2ZZOaOqoQPEiBCRx0fITQvdFQLdM+8kwG5qLAUEMKX
q3RYS6Dc8YQpLhVy2e5kb+Fp91tL5QBdYD8OUGBR0blpdMjd/12oQ4aR/fuQ/rjNu00h9R1tyxBM
ql2VW7Pgsx40aIYudL6A5O+z6ZxjJUHzdYaqF1lmftFi/7u0pD/UVfWgI++3kz65zFnaboGJTABZ
WUf6MniDsjSWfMHGcQEpTAfL8t07WAT1xS8pBeszhwGOdeaD+Fx5gHmwFEmGgyUjpO2j+1lXAaxe
Ogu7kyp+MEtSACu+OFf/HseO3ezCsk91fYAB7bcrMlnznfmU6ZiwyCil3OJB95R1Zrxw+KP+qkWW
sevLwt3h19U/2LbVP6B2OTyYsfmX41r5SbrMpX8dXMLScl/aWrBG3ib2bHBO6lh+lRU0n/82Msmn
9LezsznZ3dZQunesU9jRL2eo7aSUCIQYWBbnFnoheeOftEkDA1KoDelXw90axrNsJPvC3HIATl7l
yODzoZSW3yvuxtQCk//Fo95W2wDNYcguw+itt9Tx0diS3vW2iXV9r3o1isa3KMqMzYWt53QyeqPY
3mDoXa73hxxbha2RAXK4Deg55kphWV3bsHvtNfh2UlYcWgeazQRnVQ31VTrt1q9VhnevRNraL8VA
KST+7Jeuth5ReC2BtN1KtT37XgeqDm5gmf9w6596qilAdcb9rU9CdDRqAPcov9/6PZcEEc4lGt+r
BR+LzryObFqe/G57+CRntTteS80xL+asGHs/HWdUStN3kyzijyV0Aft8Ch38xLoA0fwIRYPsvSwM
W0IDkNUHvhll/47hXlxpxb1gzQSRBp/mODqVff13l6mwRRDkmfRbqrdG3bp+TryB1JYumTin2KmE
dV/upxE46mZSxuo8qurDzQIFoPF4FQUx6fMSuzp31sSnmTrxOktu5VJVUX0e/eGhXjTFbv0J9hgX
eIA7pdZTdeMXffgwc+ratUbZfe50lxFXMcNT1Kc/1miEdhYX5UWYy2/hcxPhASF6CKMUQVGZsFxa
L/2qsQ0+3fpjP+sP5ZIVGLuguM5tCbpJKbZTQ3p9J31eEi+mn0AVto1VRagCELh2ZjUvnE0xIWqq
MinQ8zQ5yrhchgCkO8Qb9NTh5V5vAx+zzco75YMP9SbYJlGQXMk3J9eyD0cqvz/bsYvJGASJYtN6
ZXKVgdEKYSjIbd/li5wWDK11Yr0ETXmStzt9+RYhXXD2UzhB65Ku3CrN8nf+68ei+1BnRX3XU4i+
TOqcXbopzC7SlDvpY4uCHtR/xeCdQf7caME9s0A0GsTJ7W0F3dVc5N3NnGKXjWD5PGgXtW+6hyKF
4zhkafJHA7zUbfzoh5V7Nho+avlMnaQ5k8jNj7Ze6G+Rk/6QCDv3L6WeJV+RIkeJhj2Q5DzGRa8K
WRx8ujhT6/9uqksTFMbHqGe4H8GGXfdnlEJ1vsORq8d7DdT5nYsY1rHMywF4XkqVLTKCb+rgXC2L
lHTUKlsbvbE/20Qb8Q/Py7cKw/L91KXevT5VAAXW9RqjLre9ClDVTZfTVIyGrkjtSh8Hqgodh+Wk
OS4xSkV71eVdApsalID05RIjc0gfYZW+iq1alCe3qdeEyo6apL4BEagc9OX0E/kVZ6PlbkL/cJ/4
kfsRaCA3elL16U82+R8hEqcWjX6N+gwYoNWbG+mTS8xpNWv7/CKtaNahnzapvW9baHUjmKr7LorY
bxTtGTsYTF1+dkmEDGJMklEWf8nY8xwyzzJ380ieYWt2KH+a2vhcLqybsekWwwQwlVDHv0E/0reR
E1RPVYuX5qAifOB3DbYlUeRsgzRyfyeFishe4P8FWm8XJNN9Pis1Tt0QU8OiHq9dX6FgKCzWGK2u
qMyb5Uv3T58EykUZ9HeZe2O8rnPXZTKEUJaV1bnk0wa7bCs4DEFsDEn1gf+UPk4MDrt3+HOgOW6Q
jltT7tTPUZ+QHbcwtO9u68jPiBJkUqNBn/eeFM1G8PxnTiw2pw3+4E4NtwlJwIu0bn8HKNv5Dk7z
n5F5H+l68d5UffRk5s2XLHaLLwn58nMAYGYHwrb4YjejAhI3hyC9NDuriTc655IHaTrhlc1RTHnN
UTZosiKFZ0XWUbSatMnCMqK2X3iGK49+mf0t3T1sxsP4MwpZok9R2hB/irJbssCR501feQFewSR/
rNUZwd+i/7SupY/qoTR8zIoqI3srMGbdmVkYH1uvylAg88O7KCtcAOWM9l3lPHuYMMpgsHSlbvvu
OuRwyuqvFpjFsUjy4djBBH9rzDnY9Ity+TSGaM7E2lfI6uV+nqvwvtCCCMhYy/8oe5y+Q1tYQ5EK
QDE0yc3nqTeBgXaNz0Zt2Yy5cZ9uqqXuBVsTMHWIeO6U4tPq5igFF38H6CzirNo/F0kY7sfB+7ib
f97dRm93SBQNzyOo9v3/Iq6YQEHwGj76mVnqX9wx3lIVmsAygv1WkYDYxugZ/d5r2cuKk/eq4+yM
/d/50HyrFczY9NB3wVUE7lOJ3ju+2dBIsQaI0C1knUJRq42ZLTa9LeYcm7oHxvvY2a9rkbnnhGyZ
XYtqaNLcd17X/Ia80IGdPcadg9kde7PWDy7wuN8X0FJbecFbhDb11a59il1Lv5rOvNWnqgJOWwxn
A9uU53nK7/Wist4NN1LvUWRfBIYN8u5TMZzQNQUdvDSx+YT1ohTGUYKnaqBKa+PYIqNBOb7kfdg9
yaCpHzr+4d+bvsCuyg3fkJVW781+cgt2Av157B1eRLmn3tuGOXeUyEH7znWtVO2ugLw0/QiSsd4H
qnoq6lw/tAZsvtTDUgsCmLaJEid7szVrfKnybCODIo0DDea7FZBhlS7NA3dYzwEncDM49GVTfc04
url1P30Dh8tWwtetC7mR5rEZJ45brh8cDIgm+5WAM6YkmUmmvt60RISeU1o9Jfef+iIkxg45Qoh3
nwVDJNDqs2Gb9KmBfY4FUm65yDw/9dnDUFi1OKVjY7orhsZ6M2xNuQxWWmJKYVlved3MT8gFnqSl
RHRhPl1E3fwqPWoWv6k4gQIaZ0jXEEtx7LC4k7W0nnRkjW/gQZryk9owgu6ElR0VxTi31f1Eufhm
0pTg6Zlx4AI7V2TpfIDuVt8Do3IRTlvUgfDOXerFy/jo1qiEL50SFCtwZA7q0pZOvYs/YtY5t8g8
tUn0zMkRb73kkvZ631Lx5nYO+DwCCtTOel/GJ1PJacqIXLzcMr2TZurOSaU4H1bdfIHjgcG43EJJ
htmn9fhox1l9/nX4U+R6O0SOwutxmjZr2x+M+YJWw6Rs5davsL/AxOucWz9tL40hL8JdkdaA3Rod
Rb2l5EWVtQxXI01py2WNlNu6h7hmNnO8EaKN9KF56jYHpAv+IUQEsLhXDFqnxPPJnZJvghT7RThE
b9RJBlds2W3058ANfnYbDDN3OqVx/m21kpSFJc5TdExdspbPAWpW4IPY9qsd+p/kz5Rk7zYp352m
uxqjZj6qbWA9wlTLST6VD2uE7iTBAcv3aXsLcbXKfLwthdrBFpjFzpozjvSjHt2Z5Bg23qT0b87g
pE9xMZ9lULq6sdi7nt08V/Hcv3mBjUyMB7FKBqchG/cF+gWHblSHh16HeGbai3yYl4R7KXXjn1o8
AH0lmbDcWel9MEbQfrbBmDuP4rLSe8BihnLyEApDH0zsVwKvRGdR9/TTGiIDGy/rhrsPG4jJCbVz
j5mxqI7FCQn1IkjcrTQNOxl3cRHU66jap0++PWjPRaToz2a5cG+cf/Sd/RCRh0WK0exDZI4WfWdp
9nM7YcQHMXSA7I/ONlLQYb4XKeg1dIL+AhB/+uqGSHUamuWTiyTslxWXMDyQpq83YelSQwTIiG2+
b6isZ4NSXU3LsF6x9UogWVM9EppF3yGMiUrMOhgsbArbHd7LrqyvEiDxYAAB0C60DCQMzAdvHq5I
Mluv0qVNJE48Ldw0BUuHC86C7/b0BJXQRFMPFR1/QWLIxVQ159wl0V+3LrlD72jXmJ1/lZasUfKT
tpazsC+W1WQA9z3nbDXKD+mSsJ/TjYnE/PqDEUUutLJeYcwIP9noF8IJFUDyikO+oZnVMqnuJ/3L
J2TyDeCcLFBnBG1Q0Pfr7LjOvWGdk4wCbMkHA4gUWd8kv4+0WbsUpYciSbqkhTXvkixdMi5eoF4x
g4OXNoOqWx2s+g9eGdplLZb5bv32S7MzIJGuo9WQv3WGk5zT0dCfmw4WTrmA4aW2WFZ8uhon+lez
hrcjpUYJllEpNdZLsMxFjdB/UTUskAG3AbCgoIZqQxR9W1IoMC9i86o24/+Qdl5LcuNKu30iRtCb
2/K+q71aN4yWo/eeT/8voqShpvdox5yzbxgEkED5IpH5GWVYDWadcnfsFezgGZEQux8WtzlJ5S5R
wVVE2uU2J+HOauknJSLA+zzIHkUGKWobCDpxFG5uvOq5LXJRIkacpeZQLtl1BT8DRVtMFMNz5goa
NYA3kToyY7KzuU0x6CY/JOSIXNmwT65ipwfEojaRECzqHPlhovTuNCFLpBu4q93mocW2B7h3EKkd
kcyJq1qDH5k3uzndU4T9zz7fCNl2Kub07Wr8ZifpU7v6a7xRTNrzGh/bN55jgoiY6TvaJje4Qcpr
+8Vt8JkVB59s+EWSbOsyqP5dpSvlAWs6dFAT4G+XAaOVta2QnxbBok+cVRnJ1aDfztPF2W3dCvEW
torlJipIKoJY4cHEQ6NO9tI6zV3SyXrnr6o81zCqM7ychF+cHfm0sqM4mw+F6/g/hz/ElGbJiNcq
0aGdRBanFeYQLcAkTa3ik7g2zReoprYeZdnL9r85I4vRaUAjibP/CbKegNt/DeAM92vGvJQEKELM
ENdFdAeyXakCHOwyxcWVPArwXW7i57FAI4o82sVq0OIfY1l9wIpuqbS+gjFcup8ytE8isqjID0Zj
ci9aIHFekz4vb/MwFEEnHBmZoxjEAKpDWQfNRrFqY/jWym4RFRCjUoGAvTPhokRT1VGHjnQUdzPx
hIICwSu1ZHc4NcXTLUdUl317RPMpSE/wnUAaIccWHhtXg2qQuOOvDrvqv7jQCje/BSmuHB5v7Vuk
43LFXWKFFpLjkoulpab6qah7/aTHGPMFFHGyqaVICi8L/PSvUxGjgr9HN7oO1qI5Tx6qPGgXc6cT
FkvABt5RdN1G52hJBuonOQpf/601kKR0sF87+ZbcIh7ntrezuU+vSvhMVoxRdJji9fbHQDFZb48U
+HAwmlbqEBrZD1I1oNbfICxlGHufJP+ALESEL4NhdrfDX6OuwmWMGhUDoQgECXqEkX7iD0KrNoiF
VrBaMv/RNr+oWajcC3hurjTpRoa5uRJj4uDkX+UpQDTQhv0ZIOI9pX02fbK99WriiC/mV13jxbLS
mwRfuOntAGWL6PH8VohAe3pl4mxU7YWKvsFh7r/NmNtK561KL4keOtNWhp0ztMW+Tsf7Vpq4b1p1
iYcy+RQnOAMGiuecLMurT3adletsxMsyR4isRRtnqeE7fs5tw3hoB/MRAWfrjVKrByZmtPcdfP9X
DKoW1Thab0nW9NuESgm4A8JMcHVOitlNkyjKAY40JvVTWJApnzMD9Un0bklkqigdiXionCFKi1F3
xj5nNRhgwFs3ON6oNb+dNr3jL3MJsRzReYPWgW8Ofw+99XID1K+jTpZ2mo6RYAcPYaNNRXNJrn/Y
sureKX5pPZAjOttOU95XFmqnZ88OXJg0iXkaE9ANwL1gyA99+FgFqb3QHDlbY4w4pgcZb+HNDZ3Q
ugPVr157ldXFALHyNbSiEKUi3GxJuGqvWl3YmwakKqlrml6ndQtTwR2oCw1Kalzc10OoTbx7Urp+
Y2M9FSIEhr2cjZG7t4hy3q/BIb2AoNeiKsqSh9O9ddto4Z1jxd4upHRzUHzbOILfi7YuWPGJZVKu
EN+0nhHoqFFcNiW4YamxghhtcC/Skj0tFLJfSLjgCCZOxSGs1II9khus5j4xJ7AcbVEUdrN0MYq+
dpGiXlr+iWa0rDjrZNdfdXhIsrf/BaNtlUK9dIhUi64ZMisNYfBbLNrA+r4Af7AT+nNehmOy4w+n
WbBuCCZlO73BZWdAah7X+taUV2I8KFwgkb7144PGnWjGY5isk6HEgXWGgwjwh4Oi3hKMd7MWTXG4
xQyNn03QwPfarPSWRA5gEt9Ul+4E34gLwNIhe2ghUCoO6WucuvJ17jCArgxFK5HRQA5VKJ4i8DAu
fVcebvP0SRMVoKO5Uf22gVNDU/QlelwcI0t6FF1iKnzDz4keIkuUeKDGfVt66ZCh34xDU21Es1HB
WRctCgyiaVfKs5a4wVW0nAcEl/WXyC2aa6I0j6XRSC9h1TsHsR5iKaiV+YjqR939WLXy1+kky7zb
Sf8fPf8lxuuq+lNADm20PTT4w+LFBAC41qDLn2KjS092FIAPA4z1XNn+185Bxl+Du4wSePGlSSmL
j5rrYWvUQif0RnXnVg0KwJlULXW0md9zvtl+ETXfg9L9XNppc9EaUNeDzSY8tNXk3YXxjbmTZtxJ
JrsoObAAjWAE+C575rMLfh6FqxY9Cnsy3ynj9H0I9FUPlOzVpLq4M8DIbgvUHt504yoWLCXZWutj
2u1R6+6fQx9y2/RAuax5qJ+UDR6IRX9vOkCyHSSiniKv39emZu5836wWQ9yzla0a0D6NpK/Fxym+
E+LTZdO9ScNGP98+6+m7YgRdg1Ber+7mvtKPvLU+UIWXxXLlX8sb40ihxw32N/+hudYYdrC87FHZ
isrh3H8rM06j3UCiVYx6jX4H7CpbVZ6cn4fY79dhnOlPVoadn6yG3reEDCN/SPqPsYqvXu40b5qq
y8uUm6d7ahUgn/mJHBpTj5aRpqh3uuEmC7/V7ScPdM86dMbklBRJcELsRlrbsqU+ZXZBFbgorO/e
Chmj5Bm1k4szJQ3dKZs41uhWBSQX13Ydk0N07US5jaCoTtsSkc0khjIFzRPJE7VwKQt9O8n6zKW5
wTGjfd3LsJYou821tnzMKWXNcWJkjhFNDGB/FfPmCp8YSSnILQA8vHV97S0F+ELAMBJ+QqvBTn1+
owbsujTL8QtHee4gYgSao4hkMJpmdBVdfVBV54GkHI55FmYqXG92XH48/CDyaCvpSnFJMzltv0mh
pH7WErVdY6now8YatKs45PA2z2qSbksk5G5doj+2hkPBHd4pmNS0RZepY6SM9wTSZdN0MVA4Ub0V
S/JXhnkIPDSvdy17kdvdmox4fUbgKrkOk65/N7jVpiXXumyCPrnOA3+PFYOyBjjQxZxlKcKUNoWu
KEXjCZHFiTNifssm9ZxO0nNE5aR2m/ptu9eqvrhGNkn3GOXBB9lSHtuudA6lU6npwiocSA1Vb7lr
uZZ/nYqAW68IuMXWJEMpkIbtSnSKoMJ1S2OJFXi2j5F9qf0I+J5SGO4ptx/hVTln3NGcc+/hlbvS
JnHVQeGin1o5bhFlX3S7USs+iUCH4jQQjGmBvrSPXlkHGO9NcfHQBWtD400SMSNESq5faX+QjFTe
lFBap5uU7i1tA7RBw+RrjxwWmuBpcrXQg8CP1BO3MbcIAZ4zLeX3iBxM8EIDBu9bbfApsPRmUtR2
zlj3di+2gyYD3Vzo0Q5X0Lezayf45LbGsCqcvtmLUUPV9ny3iscmbuRro4efsiwIPuHSpWxzy4a6
bWDE+FOQUQmOnVV5d2WhRie77O2Vzk74vQVrJwSZJKhu7Ip9eJ78f6yFN17ZBMB1Q+vCi8ZXKfRe
mw4srDIxkGUj+jBWS7V1+W/z8OboNgr34jgAWtnF17272gts8nd9djHVJLuIfnH290EvcXxgQVPI
NIBsjr2vp1nz1K5KlF3fx29WihJNp+TIuYOOcCZMhK+F2FpNZ4imwsyrfGf1YUAEB13WbLFCihbz
jHmV6fWdouT73MMXolVIMscPY1nnexTUslVeutke50ZEMqNovPOrVN2OVR4e86Gtj5GcN9seX3A0
DxHBlXklz3KIxbY9tN17HqZnbEgmOdmXAnMNb1Ea0V2eyt47xnTqwgQB/9Tq8FvAJrMnLhet6ip3
t0Mlq3f4yg0rSW301YeBCAQ4lAryKYHkaCbksinaDtdaB37v1ue1rnayUWFF4VS9s+QRm4JIKoOd
eCTROWjJV/A4+RLwNBA0KYiai8vzqlP9cuuKXRtBjirOV2Hgjdix0EQQfkAsGh04bo/jAXjYBKZR
VPcrUHCV//qp1WXs5uYLHlYSX7UILJPoEhPmC2Gox6+2FxVbkbb3NfVHoGA2LFokALkvFqfz4aO4
VphWPyt3Vv1QTjJABtaTWRyY74kpk/WQjO5et21jO6CuujfHxroAgK3YA9rlp66W7nGHcrHKdvW9
Bxgqrbr2q4R29rQBKp5UBwPEFhOqk+y06gF7KRgmsVvfk2RHjQHRxDcvSZEF1LUfIS4AiG8/xGWv
njthP9EGyuJDsyr8dOvIakJGAUH1kPT8rp7+0sX/cjiZUlaK/iz+4Oe/9TlWDMyxqD09i9bcL2Kj
AB9JO8B76ay4yCehDoAvTeKPS6uARiWaljIGp8ryvovWAAvsEfb6Qx3Kw7l10/ZRM5Jwa0EPR1me
wdZM+4fQu43ZcKGWI5DPrRRr5h3GYKtZH9etDBiTg+ksqfHLMbyQydGvjORD0Zf1w9i+DIZfX6LR
Q2xYd4MdaVt8in0V0NzUNw+Y3PAsyqL82VdPZ0WqBTsfx+/FHMzFwnaj/iSgS01mmLj4eJ9viKcP
cCYBbKpGj0/Od2/4p0Hgp0hArLmfTBei6i6ZkQQbc4wWQ5ZaKPE+5QATHg3qek9eh42pM4byUYT2
euRAVpCUie6jrrGKNdbiQzHl9sUyx/YgWuIAAEbZuSavav6IB2njVIOHgoDB1WP/GyARHCosWgUw
1w216EcoZy20CaYosIyK1VvhngylhRFHNx4KPZGXNmKQW3Qh8A6yUBROlLK/wuiuH+RcDw615fGr
imSazqDf5S5qGEEN4GoGxolf6ih+x0ZdFRuqGx32JX/9rm+3r2JIzDQUJKsjA6rgVDSWx+ZHb9Td
SVSIka0t16GtZ7cCcxll0RF6LaSsqd5cZohfKe4xi83onhLQqsENDVSQFburJPWBLP2FjZ1RsvHw
0GeqcRaQWRJL/rYVOmPcymoKZK54siQRZN/kpLr1+Cg6pFiOlo1dIXM7jbtBwP3NFK6i7gTlfSpE
T5clazoUtZ2icbmOo94460PGNUt0iUOMh/PULxoePs436EDp8GvKveE4H8Y2hzgWav0xK5usgDpI
2+xKRLvz7CDiRNc8Q5w5vUwlKb90lRYcG8svwIEiPt6AmMISJvU/+WnyGXBYx/v8kz6lW+VDryfd
m29PDDzXix76chg2reIjLl83wbF22l1d6PoCk3PEhqZDDGnmIrWWuymDXLkNiD4xmhn2cGlwHgrw
ZF6JrtoxyIxRid9mupPuoAZhsWVU5X3m6jgdd9Stb6UT0Y7K/Fc7LLv0INpWAYJqmUzxol1NLKVC
b3EaqbxiM8iUUHSjdd8qO0fMEz3GMG4PDhWEz3016ZIgl33ts1HBxw5DZUkfg+vfJ/WT8uM0KSGn
93mcJjn/MKlHnRurhLBGmZQMeKlK6oVM3bLI8T+R1ZS0fcgmEhEG7wxxiT3hdGicGMC26UW7uc8D
nohgUdmtRJ9YwICitW8NWN3FtJ8UfUo6WYxaFBEqLBQg0nIQZ+LgJRqWjWbBFUORfw4ovScDZ/jV
JKc4KQ93k9MLc8WACJlXyY0kXtQ6wM6578MqedUhLJLX8Px/LTwvYnmdDY32NPeIdebnWpRStA+0
8fqhP+rY/I95GO6L6RPVzQmUAtfl9nnbbv97U2Mz03VlcxGxjfp90Lr4HlBie8ghwC5ufpmuiWZd
oLcW3En8Nk21L6+a1C9v/pcdnMJNp1fWajbQhMp1QCgxv7CZlh/Yy+y1LDb2N4iEAE/cEBjFKkOK
6IasKLuSVIGj7EYlQGMqcZRFqNQqVrL1cJkPY6cNl8xaF04WXESoGBPdI1ihbVhAFpnjA6wPVQDn
LBc4CfiYaf48LFbo/Y1Ybu4WZ5lS/r7chweblwSVf+U3ER5ulaXQdqy9FGgPH6pTohYFGPQhFgFT
dWsuTzWRLq0930mWczlrHr1Vq+a2KI0FU7TWuNJaPJAYtcolot/uVTLdL2bcKYdbrW2SH6UE/lV0
iZKeOExddYUB061Ch4DGrTkDuqENS5ZyTbzUuxsly3/WO3anVPqtY6BkwXNUYuyswZDZi1ErHIu1
F5b6RjRxZqf20yvGSgQrI4VsySqzpRjtIJABweLr6k1LtWUngbswKCfTKvxYecyNz2LothiOKs7I
NUe0Cr16EM8qVkCzk6B87fl2QeIp/G+61smgNaYmHrbB6XaKPROnKBeexBlalMEJMZCaPDaAycz4
oviaeYBO/POgTU1jbIoUAC6dsiOZSL3a+c92V3rlf56K0NssscA/tudHEjEK0JQlss8tSYhfT8ES
DyzaljXIWEGWi1pyvVNUUbN29N4/zc1g6svHIYIMqPbXVuns7YcQio5xtbjFiCXEHKvXQtxYsAaZ
lhZTxOCHpUXfPCDiyBR9iTRb28z9Ocna6vYs86QdN7aSoCEKkuYQYoR4EGf/1Pxf+j6s/N+X8v/0
NOLKd6PF/AT/+zJR0nE9+aeYPz4bR81hnQ7DVcy6PdxtGWgAf3vo38f+abmPT/X3+N/GxNTbI/zW
Kx799oi4iMHsFR3/8Zz+/eP+/uhiGTG1ihr8DOa155G57+Oz+n2l/+HxkxjQw8cP6Lf2bw/726l4
Wv/cLtWR/yvLLdiSBukhnw7irDOM5GPzn0JE3IQnO4izP86dQ+a4D4/2x6X+xdwPS83PdH60Py7/
Ye6/eLT/96X++L40knSPQDei59Nb/8dnOw/8z89Wwk0lgqnwt0/6X7zoP76nuPuRAfu378m8zPye
/NPc/8/3449L/fHR/vH9mJ/l/M7/cek/hswDH97ueSkTTbIg8hB1abC9sxcDNxCXgd3z0ugqvEfB
lSvADun0J3RM20C3j7LEWYtA0TePdm0I12EanQduK4BkZUQzQNxOyyDW/HNB0fRQ6lkitYebxJjj
WFGVq0Lr5bPkpf0pyjwJ+QlreLMpcNdpoD47GAwDn5O1u3Y6OIFpn8LYQvmeljgE0NjZ9CfDNvXC
SVWpkszbDG8AzBbpjXKLFoFiCjkIqpJZfpgXMKXOu0PK+cO6jjaioBbjA+r2jvdSVYq5SLuxORad
5r9QAi6oJ6fmKewL/8W0h6+oNeMpNLXSEDEHaId3ogUOHuVACEWilWsjGSg0g8SqXvwod06wyNAn
2ORlMRlNIYZ1+O1Ud71SXfbAh372tvOpiCX9USEmFyIYE4ArBBxuoNOMysTKNl1p637y7EZ7STBz
pi6UP7Zy5L32tW0ffD/EB77UEDJy2V5rfVJvxGiV9+0yiCTlIEbVPnjuKahdTdcEf0FRU5nKoRkS
r4sEdPs7xLaviC8pD74coqLuB5MXQtq9W2m/pDQRbJMSDyxX67s7CwXbO0wYDkGb6kdHztVgrUlI
CyA1c5kjcoRhLpXyLnpMAkzknFvnWNcYok7r5O2kI0yqe4elh3MmMfniAoPAVUrunlyEgaQseLLI
PGBydyLZYG10TM/vTEcHu1ejozeSkLH8zHzG6ExFrLFLMAikaZqko5GJAlQ0NQvfdrfAztUV0vLG
s2lgk4lBi/tzFF3J7ehFKaQggrUeHd0EFO5aBKcDXBkklIyfo8NYbMK2DzYiOB2hDygotGxEsK7r
2hoVA/U2Cgy1WStO6yEJK7OyrMTrGAmQrQjOssJZ6YOsbMVL0Ehq4ackeTuxcqw61Yptc7UTc3UN
bHbWGtrOlHDtMgqfjD9PF9+mNj3l5BNeHRPXFptt5phG0qMjGVgkTt2+np9DvadmO47hq9ZVwc6I
ingtRn0Zq3kJ9fm9GEVC7xtsG/eiZ3l3dmr3Ird9uLJsxcUAXCqfGsiaO1vrEN6ZmplWK5c0sa9S
P5RPWlNWT+2QLL0wix7CUnrRgZodoamNWz2LsmVb6z1OdB225G3aHSLHTLEcS76iBRg91MDEt8kE
no/VHNZeMHThBow/OiuOoby2EdpIo5qUJ9FsNB3bBi6J+uSh4w7ZUwaXNLcAeOeVlD0ZcoRiKCII
hziCmcXvxd0UWW8C/dMuQ1zqaBGp+r0GxnffmogriT4fivG9JXvtpvDQ6BZ94pAl6FHVkUNCaJor
4tSCrDzF8RghW5YSA2rp3FVtK58CJ/Qnh7OHUeuQtlBgXUTWQW0Cvs6u2ZNcdjKOFmr/R3EQQwE/
3VuzlpP3ocKWzAeYFIyYJxph4T8C0Wb3Z1XNS9xnlD4wvfycNdkbMksI9QwGDjxVVq9rTx82VBYK
WDOH+aBGVYV/9dRZu9XPEZc89SJq0I/rtay8eO23xm+jM67ub33pJFuzRDltDFwdBKi68pHhUWz1
hOHjeA2NfhU0ZryLh6rcWlnt3bP1N5aqlOvXLJYvKbzTlQ8ue9vG5qHUK2i24CSWWlSNu8bODrFe
W/dmaVj3UgScWR3J+4o+JdORwuQvZ1H5Q3ivKNY2RGfwnPAG913s7tGQlJDD41DqXrGVLC9ZoKIg
nS3DbDd92FQLUFd1jd42HJXbaZZRZc7bNlrXKIOcmontIs5EjE2OeF3LabRsffJJCqCHtNPvkjSQ
r6KHFMNkaOJboOEIEAOlI/eIEKIuLfp0S4koz6WYV0wV8V7/mmILeZlt780aX7EAzMtK9IlDmjrp
VbOe8VWP7mzKWNdUW6aYhD/Zkf4UIodwKeK6fO4mGKgBIe0sVV75jJYeTG84QEgGsTl3My+7d5Qy
u2fbsR1CyTzbSBqABUBOkR/dwyQA+ZBbo7qyclla+VM1cMz7dB95YDB0P2gmud8FUMJy7Za2ubQ9
rzvadXiIi96+b2ynhy3hq2u3CuK3Voo+1YXU3ftDyVuJcClV0DJZKJJExSjVBhQph3e9c5utAVjm
gRqwr8ur1hvN77ZkXrHvQX4jmSqGpYaMvar3+9gmBaHXYfoo+sB2nVu1QA0x5xoYR1m604JiPMmD
pG8pi4SOD5YjMbRrU2bZCm3E4MWqumqBU10Fcqc6t1anLUpb7SiEDNZJHOQKj8C5Kc70zEp2ZKUf
06JBBl30tcZU+DO1fhVrhrUZcCVbQqgeToON17fnqDhCWkr8CU+mpRNJ6RJBW2sXFabyjPdYuOo0
BDU8XTLu3VhaYhI1HlpzeodK3ODWhRQnC6kJnwd/ylJT3lXLvv9hDPW7Zjbqa+Y54O3qONgh25Ju
TADDZn+HFWp/53P/tdfrusdQ3VdWWR5pSxP1+rOWlO5hqBCsH9UTQr6Iodj5YyDr61aqwC0M5me9
1eKTMZKpdD1sh6wsT889JMV113bjq1Rj56BsuZKo0iJNNedqrSKjN6/iHFascy0M5ZpJvQmOlpbn
lsSEurMAUaxv576htPK1p1TKSswSA0o4yrteQd1y7kMhL19Be3zLZXbKOcCsZzeOv8dBo3w3nHIx
Zk1F+bNzFlBR0ocmQOS0d2S83lUycVkrQeGLHJxU0/Qtxbwzd0L92lINudqx9X2wlfStbhRvrept
t9fLlupBXvN35mYQetv0obYM/alsbLBVoN+s1q4vNbcViG6DpjO6AL55VGcrMZq6uJn7Y6Fupa6O
z2rRG4sW6GalI7FptgdFqatrjIDQ05jB2jQDowebZNk7vyu8tQ0iZNXLtXnXoyO5lccww6XYMXFp
g2RU99VO6apsaxVZcu9DLUTMLfW+Jp55KNK2eY3iklxeond7OU2GB7vj71FEyMFwb3id8yz7NaYv
kIp2gZJ7T0gDf4kdZPWspB0uWM6H67hqwqNiVOZ9bVvcbSJi9yWpuu+O3lkPLZ4w3E0iQl7KZvGe
5hsLh7SFgpPhk9YNZ8/plE+KkSqrYdSMM9/67Ih0Urqx0wDgvI9knpdhdZVn/TKprOhLCqVnUlao
rnaIGofVl8c8rjOS+WGzyVulejB9LUdsqrbeBt+8jpUPUSAxz4qZhD9Go/oC80t9HS3bW3WUfq6h
iv+8VUnyFsU2BDQCdBp9ii9SE0Fm1xTgZ1p5QbU8/9Fqkzy9jITaYKBSlSePilya343IWFuWprxn
TlcscYxK7mUzDHeyYRX7PFPjdZM30bJ2+aKqjaHvJgbSNSgbbVkraYWVVA84AnAat3wo1MblG59l
sAo8p8YDuyz3TctqYA0hCZRGwY/+PkJi7An2o4X8QYAgXFFnawUtiDs1G1zU/DP75KXwHBM+uUMK
MZ4/3AKUaedd0a4Grq6wWwpxt74rImPYOAHy8Z5rltvCLb2zpebJDoN35+hkUbg3fd8+FHnwwzSR
jZF76TRhXVFTUBF+z4u9aIl+ceimiDms8c33KNLa7dw1h/le26ydqOciW1nGU6Kmy2JMuod0auE9
+a756nDujAYjK18tlxowsL1o2oN8pJz3ZVT15IK3W37FA8VbNlmVbEUzlpr8GqvgW02dFPsUIbrE
IBV9MINS4wJKiAswxggSpYHXroqhqxdRpdmnLmi751Z/7Juw+gEBb8kFCTBJ8KZktlDhQj6CCt51
DOsvaaeAjXK0bw3q2VZSo3UdGndJNVyzzncOXncxIOYv5dB8yGwPc0HqgvayxVx+gr2BV06m3tsp
l4phmXhjvsHrtNkbGvCCrLeLF9Vy0L3QQOaKptOn7bqv2DP7qtUvLO4q7lVIFvc2xLpFqxjDfu7L
xuhL01vWYRzc7l70R7p/b5hlBjuDi/Sy661djMLgWQzivfsNud4EaG2K8HxXtS8xwiCHHqXDJQ7H
FTv48LlrY1za3eHZtbJ0ZfvVZwGNROFMQaxJwkZCtMUBgBqdue9tc1/DlJ4Q0S+wltg22nvFac6F
3PhHTQKtLbn893JX0y8Mte0uVp5KD+5g3vGbTt6yBuVf7G6Au0xNp3HWLnelmX6SzCTgbirsh/0Y
eA9YWaQn3/meJWF4bEM9PfVGeVXCvDqnnmLhcarAVVfkZ7l04rsmK59yE8mQzs6vY5d/aq1BOWdG
ppwhvxrrUJLKZeP54b0baQ95ISvHbmqJQzjEvD67PQi4lY2dGVbcE44rj5uDoagY0hoZvIXY4vPE
ktgy+MXXUXctsa3/ouR2sPAw/rhL3eZTE2jmZkibnu9ArL8OcYWf4uAcXSNI10XhHnQ96ncRO4dj
ZhjWtqoxkOsjcgEW9aM8sa2V1yY7p3buwyxzfgDxaWUDyqHXwbmAXPm1tzV21sCAXk2YgMuWGtPW
5HFAhqCJq7h680VPzVepRKILqf1FmmdI5Xr4hahKM75brnxX8Qf5YDsu0lIGV9gF6r5APIfCW7bZ
CHc3I6k4KU2sJdusgGgMONFpcnn0MpeyaFA4n0YNR1x1k2ZB+0Nqu3XK/tNbSNm7Ht/B0zaO4tD1
gXnEp5o/orC47zskzMe685cq7JKvUaKtIndQ3zwzP5vozLP3Qugezr+7HWPbfAUGAwG7Ld/N3GKn
rmCZWzSD9jAU5ReIo+6Oezll52fVInbb4BsOF92iDXJvE6gB72dTtI99X36OgxIQKUjLR3dUJfSn
sP7lv2YPJ8bd4TWVXTBizdfgYpAQq8KrJhfoA6j+8KolQBQdrXLemqL8VoP7+ZKE7X0wWvCYikS9
yAH2NU4RSJfWrBOk2OJvWVQbb1oQlGy2XecQ4SNwtXz/yUaTGIc+5aX0TeUOeN+LaBVdUXHzEdeL
XM2mimJ5N2OJAhkx1KBKw82QcNcsD7hTJb78lOu9vZADpz42mHes6tQ1cKnJ3E1aQeHIMLJbofjV
b6Yy7T6bSpzOtx7r5HtUL11Dsy6ZZzqLiFzWxkktblr4q67u5k5jarp+Y64oi+YLE0k/7MdQ0YM4
hft0g3RvC3xNLrrPIEfNdzAXt5Op56+hzBqNv8fIUW++WwSjR9Mv8WxIL73a+wt+bxnYEdO6JoX+
tWvc4k2WQ3/tqVW/F1ZWkPTNEiWzhd76+oqXQIZHAx2F0XXr7n2sCe7KHoIQ4n3+F59dYTYUzrPp
mAW0dz3ZFoHtvCYOjPuqDL6QQNOX+Gq15xLmRlmuhOKwkCEWZ0KFWNI685RmLx+651BunpZopCFx
3wYLx5/8PFSPFE07VOt+Mi23EyvgqxnH+yGSk6uaFOk1CgzcdqPiXUSww52o774NWhF6YrrxNA9+
BsZBV7dQFZKXY7H1U2d4dIsS6/pJtqzHVVBNhuwLN5qQRMmed2P2OjgkuBwrIO9meflrpCbhyvVy
fS9Gdbl5kaqa7WcQhy9xdy96XbUoLpGNxrDbZOA+kNyo904Nag0WbbpqEw1yyqShCQ1D/wqqkxtB
PtJB4sIluVK85YlmD+JQavp2aEPlIlqpGlQbLKR3sY8dmGOYfBUx3/usejtJ8uv30VCBn2mKsjd8
13nKo/YOsfP6HfRav4Tc0p3twbNO45AEK8+uozcr8zYC2KwqcKwUgEK4+GkWvy7kaf8eMRp8Rbsg
Mw6QD59VKVCPcCe1VaZV/pdYeoUQ0H3W9EBaQ0A198g7pusyaIxFCX2SzVpqLFtsrB8zZBDvB2Rh
dak2Hhur5pZeq961zAAQqJbFOpFSSM68ysWgQfTJYznnXsBGr0uQfKuo2hSVf1BQSLiMjlO95KZ/
BJLS37NVr18S/S710uLZIsn5yC8MUgW9phq5d6M7POYp74Jnxu1K9foC03k5yRe1ImXb1i6MI97M
KfxPLKBgozyIg+IgVVGFyGRxb9hGSxuq5sor+nhjjphjipiis8E1yuh8TdO6QWmu0yL+/zF2XkuS
6trWfiIi8OY2IW25LNtr9Q3RFu89T38+RO+iTp3ef/w3hCQESYIQU3POMUaPfDsalkgwvOOxDJmE
yNnuAm4RGC2xIasuvviJ8+8qydGZD1IRF8CRQ265ZERfosRHKgPC1i+iLVfRtP5UEnvzwvzYTyrA
+RR2vlMn6Z9IqDZqtX4jOUP8QDqmge8yifchSIqDtpAWzEMc3i19ydCI3VIdkoMh0B6bzSLAIVaK
ARY1uu2KHZKs4irAlJNGj+y8/kmULDy7a8l5L/1tL4zJd5Z4RfpAxnS0dibchD+zHKed7CfmM7zd
2XEqWcCVpo7i7QwphjVHxfelL4hznXXhotAhAYHROp0cc00j47oz5wfohwfmVViNBgMaK33ZUf/v
HeIINZIf4j5+C62WpKIo1l4juMOOotpkqvrKekc9VgXRdPCC3ox69UUih/YqtWHpFqUS/0x/GaWm
/zBAT6Amz7KjnSP1EpGZd7AtTX7zk/lJCqBr0vzhNZ+ZLppW7+F16Zq9n9mvUSVbJQjJEElzSdaS
uzyPw3stLZsHnk13lurgay/71ETTsglYKpwjO/oqmrKwKk+hjroA45IXMyh/IFcQ3SVKpN+oedHh
q7wOZjfeRQJqCyRtvEPzhjrZIxeIfM2Ml+0YIpwFkRu+9BpErau0LBAPTB7zZSJbsl8AI5EKCbRe
OtWzpUT9UQ1QCMoA71/jJanOnoAXDdKUQ1rA5A1MUH0t1d7yhlxXjkIJbYKy2JMtdLmF1pnYOy6d
5aVzvXRuGlLk1WSMHpzCb65NoJ5Gq4HoZGE8zUYfLdg0fYxq6EwZsYtmVWVdxE6ynknHbYgciL3t
4OSXuSlh2VoOdXqiODDUuo3fa69ZL6WHNm1SFDt46hAvZoc5qMt9YaQ7VDKZr5zOuAFriULmUhVz
mCwFB7i4h6toyoK+8ZLQZpBaC/dMATRIVuLmUe51j4+der8x6S1NQZBq96XlDNckSFzZBFmKqyZ/
GbHVHmMN6VuRdayl/pvU2vKdvuQd6wxAr2y08CiqoxklF3GoNMI8l4Ou3YUgiPAWz8mtrOmwC2/1
TGtnj3wc6A+W3duOSMtKACPQaMsWWh1NHE83Bg60V0NhEoYTGd+FliGASsCztMrw5xz8VqxC+pUC
HtRyCYm4tiUnVgvqO22KgpvUIhPLaMLyOSsSgqSzGfxsht9tU8J7959j9GzO9mh613dyXWjnKHns
fad+ZFlXuujCNMd1phd1xSEjrl12O7o1YpbMo6c1U+bJuhkdRAaq2BC0g16pkf+0idxS0W8g6+ow
L49D9PMLlpaq1hi8YMROXUkiFzT32+Il0Mk/FaXovbTtlQaiEnos41oFS9cOnf1QGoWD9RT031Pd
wpnQqG9xC35q7qICE9qsX7vax+VOh9FCSA+OwOBxTIYCzxC6eJMRaXz2DqKD7qsTzHC5dNGtl2mR
1QYFToBDO6NlmK0V0UxsIj5phU6Qaem1dW113d7FUZkexQ548lHtS9HFLDUL8RDpSdir4kbzOO0b
rQeWutxX0S6aosZ6Wm+9qBr0EDv1RRLc8VvrxgfVkGjWrbCFIkcPL76jOK6oqlZT7BuIDE7CCNJG
NKT1CQyo2Gt3vzM9UF6VypmvU2c8Z6nUn3MnAvmdDrCOgSoo8LajGey/l7JWJvBSazeiXWy2bqKa
xQkESE1eudsOKCHToxbN6U4Q4Qad398R4NytgqiiTXDi8q2MiH9DdSzath12iLPNJGPe3dpw2srn
IY6/FfB6Ks5Obu0HvcW7IlLRRYa6SFiPAOpd0Iu8F01ip2gXpQFoBfQ9wEA+0D+/HyG6ZGoRarut
d7X0FufS+vxQL/A1wbs4+ml10aCL3igdRXsi9LngXiP/GzQbeZ8kyuLc/Qm/wHwc0Wg9dnowftG7
+bi6JUk5d4MoMe7yrtbvLa0jq71U0DGygtuZLLI3OZzjkzMDDNR754CBJN9EXWGf8mmQb6Q++D8l
ltD26W/9AiO4bcW3eoJqanzE+Iazp7iVCviQhEFiLXEJ35j8szBIzKjUT4GvNK7YO0gW7HPO+ID4
lg2XGd8KzElA8UtVfDqAEHasMamKD8uYx73bNMgsaGkYLRAU0v8lZJfhcotvxU8YkSwdUoe5RezV
nCq9RnJ21MtAfzAIhq0MqJN+F7aNcvuHAJWqRI7DrdipplCAT3CsHfEUNE+d0wKuSp0QNjWqMDi1
T0XySGCvfhQtSdsu33PY7cU+KcsgqnVMqOZSVIFT/d+GGH6x79VlEWJnwVmA/nNzlg5KlHcgUgmQ
WIkPk3ira1+KKIQFLepfKlkDYG70X1q/0r5Yw0IwmGrxPujoVddth0dx0Krv6ycd17oMxUHU+Y9r
c65pD1mlTl8rlqmenznVzdwhfx1W8VUujJvqD49ruvAXGLOT3yt+Jx0razIPMUHgrzY6kAMa0+ZY
aodsul3VDeMedZgOYrO4zoxbB4SqV8Sx81rosB51XAAK4S+CWAmlKGIherzWln2iphqt9vreU5As
bbX/7FMVQ0ciBhIhocCkTebojhlCmpVuIkDZFdZ9V0NqtTCNi82AtfqnBwhOJCrh/+kafe0hDtrO
IQ6wJOh73s8xJbp2HVWihwpwAQBDyUWKFeWljpp570tjfsABosAWMVVnUkMaV+w1yzG573v/NUzo
K6OP+KJYe7FLdG/r8kHurfRh7a3ATaPB1XyRfTcIF14i9BZ3rTWmJ0v4FyoDaKzSyc3BWAB42rKp
FjbrIbTHGwwqV9SqhcJ6LS07RTf8eOMNIPo/PZb2pIq6XZQjhTtFpe1WYQUbvYzUXm+RMDDZ9Tdo
5eY7I8jl0zQ4L92UyneiyQKtMHpGGDtQ7cUG880EdKXqF4dB+Yg6zARUsZTl7E68APNUSLdYWI9i
/IsmGN/gLlWJ+2wvzV8OIiyyvkOil4Pk5d6Xx3av5rhm3f/XAaE/N0/br2y//H6QlRT9qamYgPos
Ly86SNBLY/blRVQ1WUVyOo8al3CCjljziIHYTPneZOR5Bupp+zKESQRHrVsAr8z2A2/gzmq0/qSO
o2rhjIzme8n5tdY0fcpu7aE/yzjhDoGacfnLF118vcXH34iUbFdlNTf7fcc4DN19z4QheugpBEqR
6cSHjtjWdRzH4MBgU9xZJqpRT1l4FTsmzbii0hrdKJMT3RcZcfd+iq52E0tnR4YQMdIwj8elrSGa
rziZ4/Yw8LiV2hT2BW4FYm9Z0R4CGT5ZL9Z8+S5bICRREd9YGBFQOWj5zghYq3upXGm3jQztL2g1
v0eMb/i3YGq61QEfe2aQEj8uIfAhhmDhwU2qe7GREKBcS22rHq0AjKE62aMLEru+n3IDj0roA5GJ
SogiLZZzHuCt+r4N0MwBjASJdS/NXjjW1bPaVMg8+3L5Kqla7Aa6Xn8pDFaCGLrtXZJGoRu2CDPE
pL2R+tExkPUJyXcbek8cRwST/K8TgkHeoCvlm1SiplA1P3zDn69aq8tHG6KMAylt9s6e9e4ucazn
xARA3IxlecxxEXl5k7hhUExgJtkkmTIe5AjRc9GG8NT4lPnjS1rEMjEpZFYrgLiRFJNrKLd184Bt
Xwaxle+Rf+j2kS0lXiVprDb9KF43Ye0cRqv3bycf7XPDQZ9LhkX9IjYpCcTwdWbFXQDuz5O7bISJ
x3DeKlwhOyWpszs1yP23WMmOEK0GIBuZgn0n9ESvQMez0oN23GkF4o+BMhbnvpiKda8OYAcVpnjE
fOAcdaLYO2sYq12mpqprKVl+CSCrv8A39ae0tYkdcbGAs8VuSyWVjhwmuouN6LkduLVtXUQJav2c
lERr2ndq/3XSRhNXW8RZisr830WiUFyKHZFdOy/Z06IuuoqSaJOmFqDvK5Dj9qg6UXlxqrE/m235
ovmOetguP0rC0a0neKnagiTEUbrR1UXii/SFy7Ak+mtLKrg5Gz8LxSxJ3giNnWMEkstk0S4zRnup
Ghsn31aPGxNKijzPzgOpDrh5URCsZWLYAh4gTjrMatz8oyynJhJH1LglB+VSKtN9Q0Sf9NJqX+th
B+laF5+sGLsuLsj9cI05BzNgBiXIX6QF8vWJiFsnbrHYrJ38VuWRrGXRLPpvXVkXmqdRQjUs6fPs
1Cx5ypNiZNlJ3MCCqbUFVskDGDqCvoiaLrcdjogcVatcq66TdjdEHTGCpX27/eJhirb1EW27tz1b
myhtG/Fctuqnfl0k88zb0PRPOrQMaFgQzucBb90kMSpEvSOraFovOiXzc3KJ7FSw0qQ9Oaxc8bbZ
rl20BV1n/zlQ1MWd2XqL0qdDPlU//PHtOKWvuXjkCFm5JuNLrGv2vBcjoLXUdHZ7cP0etBp4oVpj
TPficeHszi/bg96qom17oltVkkoS0rYHLvZ8Ps6xHS8vgUxFgVqQVyOXMiHWtoD+g01NjI7xnEnN
7IoGZqL2T1HPSG1GmeVl6nELjsXFYO6+1ITvGZxLUWxQnq0+1rMISuiuhY5UPJ/tdn14zdfienfz
2tz3jr+31B+TjbHfB3y1l0283A9t+Z2/Vf/WJo4QO8RhW1W04RH7cyp5IDgsS8PvPnFu1zdVvJNi
0y0TgShZArQj6uJF/lufv7VBJcFj2fZ8/gWxR5x2/YUpIzewrmKXTDu8QMvf3p6peInFg/3UtlVF
6dNhf2v7r6faTv/psNCxKlw2Qb+LljkyktGc/FNc6v0ygsSc+WFPyaI6hduCXVOWURSHivp6EnGm
98Mn0i1Qc3tvFCW1r+Zj06UncfIKxlBv1vYSdJfr+yxeUzF1bR+FT23bm7z1+1tboSzIDTEURcft
NKJtq26nEUN6q4rS+sZvjZ9+ajvN336pV1QYA4PXVGthY16+puvs97kojv3QuH6JP7eKDh96ieLW
KYyqfl4n8kHMsR9+S/T6fFYsr/zc+z+2ScNYksK2arJMLGJ2EW2iKkr/v/3EseKwRE+9OVab0zqt
bpe+Tuvi+v5PUTyPSMzkohiQ6kQCz7ftRohPjRjbnYLyj9YDfpeDgMEsprCUgFp7IyYJUc9IW1wS
KN+nuAqlka593aZWca6/TrfLh3p70USXT/22d0zsiANHIr49yetH/tN7/OlYP5PwYsmX9eLN/MdU
ysV5Md5nF/IQGO0GAhfqnB50HC2UUbH/j7H2wTwIhYEhLmTbiKu2ghhVcW1vEtw4iJuxzfyi+qlN
FXeR7DVhnDVhKO/FO5uLok169EnH+3WURv3rRGL77AprCxUhCbjf8taL7r7TvQwhrKpRY3+wQder
F8+x6RXpj6mZCgN0fabCABXFdTBvT7pBllfyO/MkBg1kfaknzfkEeej7HRH/eH2UovFD/f0xks+n
1fN43gbTOsbebV5xevGz22gVJdEm9v6tKtr+dqpUbXRoUzx9WduLixNd26T4JyAbljVD5a3TrVax
woNYwCGLlyVc0k876FN+dYt1J2YiUUI14mO1CLNsb2bK70BTq0vS4YUkM6+6+DBqnvwIT8NdX9mw
74TEYBRphjOhr04fPmlYxXzdtq+k+DSORZzM7lAUgFyJI+zIPvix3RhREpvGIPtfy9tDoz50Mej9
7Rstkch8IFPxXnSURkPx0O1lHQScmlMvX+WUrMJTA9QJRi5yjRFKiCLzqWocoORjdRRzzlynmDIF
CPJ9zy0To1e82Y7R8TGaTZN1fhf8K8FahwRnme26pjE80UVp4PaHBpEP8LrRa36/HRVP3EmxwRaC
O8M6i6sUT2adqiYEcmHNs59FWxVHzg4Xy9U0pp8hqJozx316MOkgZcTEf4pXPC3CvRL3LRfiuPKo
XsRrUjvdKelwEc3zeIOhlOGVU1HfLL7zxUj2uBthk18e93Z9EnnPe0guvqGH9Epyh7RvkIyY3RYZ
inMs465DEyzdQWX77+g42t5opuqCoafvGQD/iIv/sKpbDesPreurJsztbXwPjV0tqRJ4Ft5ttu0u
KlZCZKRtT+L1Wm/ZsrYUY1uc5NMctL7fovHTIaVE2DYsoUdkLT4h9oTkjTBM/fxQ6LBDo45F7BBx
KSZ50F+7bLC7wzSWj3qv4wciSxTY/skYskcCZzsFLpss8G/NOHGzuX00s2sROdZe/GoCpecScdxB
l34IStbdjCAGy/JyQSu1M4wS4T71JBUNy5NUP+thra2L1HUVu1oW4kUU7/lmHHxq08RqQfRZi5/2
i+p/NzDWY8QwIHx7kJPCPzbRcABFZq3Lpf9qfZhaDe923hzXiVbjNqb/1G1oHLexmpu6S87QcBJN
RNT5nog5ZS2KVlEXJbExA4lOAQoW2I/DQVdnyDfQ89EbY79NHKsZLEbvu8mtFmZ9TuqxQJ8W78e7
H0IMkzE2g12HtDeomfTDC7jNouKlXO0ZZ5bjE3MK7kXDdbJwPIkRSQLMBNRAdSGa8I+Kkh7E6yee
OJG2ndpH9kkMvXbu1w7it1Ocbl5e1PNqKoor+/S7f2sLO2cJzUa3bc+X2S1HUz6QxfWwTmf10B/g
rryKyxZnM5ugOGbtH3eKOKM1NjIupPCrGubKvLekmWh+epzhSRb7P3zhxXWvH8r17RFftfV1Ev/Q
UJroMj+bte61tVScNs9H1muq181KvvtgEMsqCpilrufrsP4wBD8UxcXrSV54Qat15q6BBe5UZBYf
CXIODmnMKBTfeLH+bVR8ahLR7KCMDuAu23PcP1dzZB7TRj9ouYVtKkaT1aQhwJsW6vT2u18vGiRV
pcI2v6ysxRshfhiZypnAD8l42/ATA+vzEG2G7ikrfA952tNchwvy7j9eqw93cL2jy8dflMRdlEn0
3jVji37u+7Sld8XkFVXEtPduKZCNdOn17AszPb4gGNYWk8jIzeg0klCAfiSzsFiDrkVh6I16aBJu
WM7xoTj7JU6Cyo8Q8otOOoyWnugtRnAYVNxaUW8hkV9Qb6uJI37vw6SzvfU15p6XjYG63iRxa5ow
ar0yV6G3Fqt6A0fCVCXnHrTc7OqxOh5UAtjiddWy9tnQYxJh1m//gAsBbYqvH0yuifS1fdLB/oXP
eTJdh0Awrl614WaYKIIt//DPreq+tXMNQ66wQcWwFLeZq7qEcO8vigJOd9zuv6MQSIqX793Wttqy
7fK/IEdUVx9IrlQ/Dfi89yl+tnOePYghIUaD5Ewzr/XgDjMgoRP6LWQDMSOJXzZHK9qHFkyPH94a
UVw3hbFL1co6ZcuIwSPn7CvUb84l9MWLASvV8lFTAAONE253ZOf1de1vWBloylDGKlsmOfE4REmt
YWWEsP59Jl0vSuxbB42SyPNeFEWj2IinJkoasWzX/2W3mfVYdoVHBPxfVJLUdVFnR3pOuppUDiSF
6j7qW8N/fHZW10rHxio71R2gohR3ZrXsxHykVySun0RxdVSKh78WR7sJLob+vfXT4byt9VA8wBDT
zWr3aRE4tT6krHMKi6YyP4P/zPZBOu1SMyPtDpdSKP/Ww5eRgOdpOhrLc4TahyQCMU7EtLU+Yos8
3F1y0+mL+0HYgIsfNV02+bKZIcHbR0H6JprERq9uetQAzqJ7Hl4dh0tOFyt4XN5Is60Rm8he5flb
H96O9YMKBNSL80Nf6g99q5HZIhFWtSxyIxpldBUTmAvGQpBWJ518cGg3w51eM3hMAn17FlvdTqoV
tDPJJnzQbDN56GZNO8Ozeg0WJa4ozuejL0U/SWYzvVzqJc+pYAMOSEzCmW81hNqD4gXuVMNt9fpP
tSwJZsFFpLlRYHjg8tNL3NnhSdM06Wj6UQa8lkBFMdvaY1fWJd/LiADqUkVp50ukGvVBnaMdIqH+
dZ5eZg2tvJy8v2uWku4kO5mFGg/ht16aOCGJec4hArL4nEy/G/Kmr2VfmlejZaxIad0B3Y5garYj
560BwuqRdSszw0m7VQ+0CnyG1AQOVQqAYrbTLTrVNzmLh0aGXEWFBSCSZJ08BePejmeHC/UiZwz3
c6edpKCOv5b6l1kL5SOyv6aXDNKTkgRwxEngZrTGy/NS+2KG//Ygh5rFHkZBCamAJaiJrC2B/9/N
kB2hvwTr3de/NWTlJDdWMG3JtPRI+Jw9KM0Ct0rjypung5Ko80W247eoGwE1ZUgiwecu7+q4GA6m
rse3vYJy9aLpk0sm72ph3udBsCsnJsfOtCHzN+L2qCCN6KVxqSFcHOTnfFZeuB7tMpJWcHF8Qo+8
f4Xfg8DMxJZUOAlckOEgsFbzewKMKDZDSmJyNau9ay5nEKexRG+7/TnnIBWQbE9fneLbWALMmZzB
eo2a6s1QW/CjbZw9tMNIhmQ42/fmMOWuHhnNfvvAr8soSPATbwb94HaQq1pdmd/D5eYOATcB5d8b
dXmk2kJYEVhh6onvdqf7jpuZ2uSanTPep6Hiuz50kZ69VGVNvoJOKEnxUc9ShhY8qoeEuyJ12iPy
o7pNAiwL6EJHNnGpHNQcDskZ2YbqmDvpLrU7Bb3MpDtlZQ8FfTQmXtAlpmfNNTBTOdqh4Bvcb5sO
7NXFyTOS1Hi6lU7MjPXpgjm7m3xDQYYHLrdeqh8RggDHV48aMmUu7N2RqzpGuGtt89Hp8viG6Iq/
Iy2XTGqpB49gNQm+7Ue/VWLQHWMMHeJ9O5Btu24m3UQttrjGqWqgtBW9tX2KcHZbGrvKzs6JlSAC
EFjooqJQQlq9FN7bZdA+znrdPjZxve97SOlETctH5TYbtHNW1sltsmxSC1r8errOBXAe3RnJxQ1+
kRuSP85zcqoLa7yMibL/ZcApSkKZfY7VXruBEL86Qba/G8eqcIEEhwgwG3yDiNwcJpsBZUOO4el+
Oe6kajbujbo/mlbWnOuhIKmMD9+NKG2b0o9ACmnJ3uzQTh3GcWdDVnn1qbW+rHu1ZRTw8dovBWJB
ZDKk945R1G5tw65rzIlzUiq58aAgBNpoZMEl1Ho3KG3pR1I4Fxvl0QnKjlZu/R8Q3CekINRgZoqp
1Y9xHB+1ogCla3T2P3ESPSsFGprSHPSo1jUE9Sy4BgYkLCBYLuVdW4VQiS8k+FJeGic0+AhVweTn
tkUeEKybICCMStQqTSm4pF3g5vn8tW4Vf5emgAvCAerSSn/Wjbp8AQ8LKN0BhFryGLPODPaW72u7
suu+9n6BmlGafJXqeC+bYwUFR4RbIOki/rZzW8bdNz0qIhgzfJRlfMaSaRJzj3LzPFYQCzNEi3OS
qQ0yRc5TmLUPUze1pw6QnzsgcXALyu2p6glCS5Kzi4nz35uKLO2yjqxYUL0LLQDzNF4T2TUQgm0T
yXITk+ZII/BZg8htf7VK5ios+ECnkS4W+/axXeyABiphQgsLRIIkiJNdAYFzyHeBFQ8xT71FEjKR
Na8Mwp0TQ/mpdBagoWUwkgfa7VRIe11S753dXAVPldpNRydr651ZkMuiooWb5JZBUJzbp+TZKzn1
GdTyKN8ZXpslLapQ4yOu1lG3zLtG92EqbAD0wKkd7VTVGF1DJ/msye4sLS7fQqn9oQBnu/Gp66+Y
v1wrGnwVf7fymczqVoJ7tpEGssTBSgVq4O+TfEdYYJdLurEXWtCz9h+N6B6kYqeOMCjUjdsnOqvA
pPS6ocdhmhVM2UlhuZ0E7FsCENCnlbrTZcW4KoH5xXF04yI1lXFFbfx3L8fNwTJ1dA0TV6si/VRn
eBPi6OcAIzPyGNkXsxrqkzFdM91WDjoKJC7hL15TMp53II60S6nOqtvK17QsW5fp0L5NO+V71E+w
QXQxyWt+k+6LuohfzdlnvUH4Hz+GQkBM0cpbxUS/OlXsM2ms+Cy0KbhYoLFuZUWqkJCH6VjpgSvN
wFoy3EKq8jQtdDZdV9+PRaU85WNQX0jN/Z1AEFEY7gj86tiZ0r2SfatqU36FWHc6h1lReaYiDcdE
wflotL15Zy2bXO8e6666KfxQPTd1CKojUSdy+uTvZRlYwHgUbd/lBNsh7dzJdUKgnCS5G6OBBsKQ
YlI368it0Lx3Uw2iVq3IHZd3GUSuYX4LDfN74QfpIXFyZe8o9nDQ4vY0m2XhGr0egsUbRpI92sqz
s9E5Z3V5bGqsshoQHyuxkwSt+y3Gqu/G6nRNzbFFETvp0AtXnL0cw5ACzLq9tXgTT5VkvrZ9VT2a
oYRbaFS9FJjNXhpQ95pb9UuCeCtftoncSZ1MN61Omj3joL4MrZmcglzbq3hGpcBQ906qPhdjP9+o
iELtUmOUH9OAOKtfqLd5jcCDMUsDIwzRu7Qcwoul/oSOWLpvjdRn3SjDvZHII1+B/guwWTC9kX0h
tRwNhPdNbJdzjelJ4+TAmcR5AJXPL3n05g9Tv9OaWD5kfqDdGhOqrM00ZK6d3Mlh41zn/rHUyclt
gDmQXIvXBtEJr694QvOodQdMijSfWgjtNTTS0BY+AL0iZmegOtWH9rON7VpIOESjBnoZVXtNewTb
u36wz4vspUc+gcQgTs+FJt9LtVV7aSWVOwOlHJ5OcIpkd6x57WYE0Dyl1G4MOTT2pPW44PuR/ayt
6FgQ9eqaYgSaoPwenEE/pF0nXRCHmjwlsqESbZZpNlazXeZ8JUHCbfScSAl6917Wox8sV8yIY1Gf
0QoB3YRGF9bRKUFJzE2N4llp4snL8MxaTvU9VnRohACp7Jyyv5PQC6s1H6ywWX1JdZkgdJ7e1mVj
3yF5Z6NslbSHsIEbB90u0inloSTvaV8FpLlNQXZnjzUA61ofyss0aK9GHfZciT4C9TfL+5kc43M4
WaTQG1nzrChm/Zxg98qZGj+Iph57DXpu5I/Fzr5MhiffgOQn7GFqcGLJDRp7xEXFkUY2zXeSUj/p
Y1c/k/uk7Z0pwKJyAGkESp4cilJC0wQZimrs/DMzGj9MpvySjy/ddMMo3zexT1K/XUFPxePzRGfR
pimeOWoOyaCg0CBKftRaqT7bRknUt0255UbTQsBRxaHXBvX30czh1x6d7N6sekvejXKAFEYRP31o
E0UrTeeLFhYXUROH8ZKj0WROt8hqEbroh/4I0EF+MuV2fLI8URYbI2jg0R1w3W1tlWL+0wV+fOuQ
w/VURfII/ejwunUY+jbw0hoCrq3N7A4/kUonebwnB96WZf+iOskviBiCJxKhgqcOVexDAh7b29q0
ugK81pC4l6tpRCZYbR8H327uxRFzoc332FpHURObthnwKk+qzni1gyfTtj3VyqNrX0PHoZpaclbB
uDwVfqrddeb0IGpi0xhw21agDk6iKufxdD/OXOTSX1Wr4LntAC2gwGwdRRtogu4BCMMRK37pQbep
QkkJDG6x9qiUrL42Ogpm6znoQQJ25+kDWt+iLc2lysszyd9X3e9S6qwnAKHWk9P1497Oogaxd/Rm
yMgf0deRwkfRJcpg5s35YLtyq5JjTv7tbZNj5ppkuj2pzUAwB/2znei8boZhIRHP/VMZgLkuOu15
UNFbxgjoXWupjlYWPZfxUR5M7TnBnnmW5zpwkcLozqLDwCLqHM8S4t1Lf9EF9pTEd1jwBqN+zkw1
epJKJ78oE/QHaVJHT/GyKZfU0lrPCjxVVMXGDlmhVqRVXvCIlQmyMlBpALjvZb1wSSjUX0rEW9xM
U7EY61x7wZgb9oaCAqjYyw1yTgu03i2cWXsJErO4K8byh+iLxNH45Ffhui8ZfsrclmkOKyS9zeQ2
b+PfCYwNAKTr8FL7VvNAiEt9HuMw24cAWVOET9x4KrvnxhiSB8liwb/UxMYpFtVMvxzWNj/QNQCs
rD18FT0ye9m0anEA+x1f16MQR9ozQU97sVNGlvdaofO+nbJzcnNHPqlyFm2oek2XcGH3FweINr8H
4B+C4Fp72IQHcmQq96I66lH5OPqg3ZarzJHOfMik6KR2Tuya0OedO0WXn8uWlHhZY2FW24nyjMtL
eR4dxlavtY+iyYxMhNZnMzuKA/zR7G97bfyOUaQ8i6Y0du70khdD1GzVMklgkvq9qEYmN0uu+n1V
xKdKrZU7R2+GJ30YYfoo1X/5OA5PYjPbMcowRqssH8w/baVju3OhRNe1x1TYxBXIs9eIBRxjCwK6
sEOiWlH88JfW3wnGlGKSvwPM1t64AbYn6Xlyr1cGFH+hohyBYbePUovKXNGqztepCs/6PJe/Ua6+
jLkU3Q1O/MNfuJgdzOxba9mYleXvKlDFD5pG3KSqiua5K+N/p1LitgXazCjPoeKoTE9yotDLgSbf
JzvhIghrWDxGJasOsqTXO93IpJNdu/mo3le9AplcHTkn67nrsr0jfSVPUX9AbrEmQAvQfDSV4q3R
nTPvZnCwfKnaWRA79LnyZNkQVLQ/mhRJpwGWLsihLdwfof2Y95C/6I5WQg0dOCf5S96QOBzI3oRo
8jN//VArZnQtmB/nRH0iwXPyAN86LB2d8c6YK2WfTAZMIXPs2qGWfO2TwTwMdYy7ocgJvxrWHlVl
BRFHfK7tGOo3GlhRrY5+DZ0qX4LS+mE3yc1cONFenWcQNGqVfgnMo2yr2HaIZRV4gV0nruQ3ObWk
QxhHFjHfLHloI+kniEfYZKoIpj+LHMvwB++G+lb441XvqlddyaaXokkltBSr7+WYyedkEYFgPYnK
JiqSZ8VqoSyDGg1jtFN3cZLE1xzIGDnbsv/NGS6+aUL10KfZulEQDq6kEV6xqJx3wpxOtTpHHoNw
YTTOL4MOr6GF+Gsy5vE9mjsxFqKZ75VWaQ4nSEajnxbkHq5cRuZDDknGEgA2MdvKn9oUjm/NZD0l
hhH8VLL4LTds5KUy+L+AlhB50KvwRqlG/2L1dXqq/4eyM2tuHFmy9F8py+fBbexLW9/7wEWkRJGU
qFSmUi+w3Ar7vuPXzxdBlahU1VT1vITBPRzQQhCIcD9+jjmWB6jaCyoo0HCyDg0etMzKlxEA4C+e
ozw6fTn/rkE84wjlo9xPKTvDTYC6+7QY4jJ9dKvJXM1R2GxhEtAWFlsDBFmrpr6BepClWaAiSpKU
aAqGfn/X9V37sfXt9uMkWsTsrD9JK9VztqShOu+kOepauS71sruS5oB42HVKh8Cia/PuY2KLFxr9
o5erVblyleiOdSfjtcixkai1Srj6+FGWmWRX4RCPa2l69I/u0Ndg7yhmw5pXv2VNcBdhyQGdsYNr
DqTQhIv4lh4BCOqlabcDLXlg2lfSRApnvg3I4L9czclM8QaTc/L3s0rn82zn+l7+7v5gx6ue4vs5
YspqduHeRJZC/KiC98UhtfJHabX9FKxCM0kXweSHxx5ltSOghWSRxW1O1gGfHOLe11baFAD5qG1l
NdFNj66hGhwRB4ZzHwbVo6Iq+Y1TmXfv/NIM6US1+nm67VuSBAvpC/qWlQrA9it5/kDtB4y9F6+7
vvIO01ipm3ok79gYDje0dMoBbblFr/LFvrhIEHqHAkD9sh1j53wBOSsnDBrjr9O0f0KV/qDWZc/G
Si8MKuihfWjD6ePkqvP1G99Ej9IVO1oIB0RIrtf2QWtCTnEANzisu2/PJrsTlIqyIdyK1w9FoMZa
Auuo2H2Jc4ym6A/k86UhB8h/mISSBIG5qaXgIm05pU9TtovoSNIz3T6YYjhfCnBxthh0zdlIZwc/
H/3pTX8VV+l8gOlWv6FbDYlTLOnSa30b9NZ8N4bTNS2WFTw7g/lIyz7roE49W8j5bVj1+fdt6JmP
iRVfVbNdnGRkrWXrOR3nsxVN1aqJZu9slSBxUasqHmQkSuCLeq6nh8gvrcdOZ+Nodt55Lq1/6D6b
09mz3B10QOVjmWlXTjhq9+ngFo8KvdhdEjdHOQcFKRxlaGfv67TMrsyEcoPp1qcCrd/eWkQ6OEXD
dsF2KklDGYACdRo4q6gvH+IZVbsmnI0TmHZ2DLEqUp9TvYWqIl/C98/9z62Xsrnb6j15lanXgoXh
InRklEV17XUTr0BDte/oQNJurbHZG6J/Opnc4GYY4e6UplYUOrQyNos1C5hHjLjgCFHNEmZFdxUC
Hd0k0JhtlOm5juvoe8D6bwlPWXPnwSy4oJ8/gYTQKTd8gT65DZyChRLn61Kbu2WeieaWPN+V9IvD
tgQ3SPxQaZ31nfvjmk2V9dib5BQC+mPDNFE+A/Cnzw+t0nns8oic8rSID67umsGiRyGydnX1Z6Io
e8836u+ZFz9VkoZsQjeryZDrI7FqbBHG+o54yckK9AjW4SoBI6Alx8Dwjb1XcmMLVywGeeSqsbGh
ESRe+HR6warkP9DBtVDGxtugZj1/HIv2rveq4mtMLZGOmExbGJArLZ1UaWHT09pbXa+d1Ww4kBY7
1QRqUInIztefHds7Zv7GzpIaRAxDhKgUvUmrIlcURLeMfBn22UM60exSlMiPp2Z31Wluuc549i2D
fhi2ah44y9KOdYhDivqqHhGtHXI/fMz7RNvaOu379tQniGVUmzTrorVtXJflUH+EWIp3TAdpJRSr
99JqPf9Tp4ztwXbs9HGKoIWiG4mGbWEmStgtTW2crseJDGQb8PQcUvWzn/TGJp+z7lGHzGPdGLYF
NnKwHxIodUl2iB1zDUa9v88iPf2oj0G0CZw+Xdtpc/Xht//6z/98H/87+FnAzToFRf5b3glsUN42
//5gmB9+K8/u6x///mCxijfpRHUMxCUdTXV0Mf/96ynKA6K1/0OdmV6LOIy2nTN9TlX7RlKZVrPq
8h/UR3/By6VANFfYYxDmtyJGj4ovgTXzXisr7T7gwb8qslk9H0lfYWY+MApmQ/T2+CRRHZVxkBXC
CUyv85ltZxIcOyX8t2zNrGwr+XXkwOKBRUfWnGRE49oL+Yf/1y9/eSP/E9+LcuKdRwftr+Z/Nj+L
w9fsZ/M/4qzXqP/8anLSy0VXX9uvvxiwTkXtdN/9rKfTT7627R//eBH5v5387ae8ysep/PnvD9/J
mLfiakFU5B9epsQHpZt8MK8frLj+y6T4A/794TGP2p8/fntov7Y/mz+d9/Nr0/77g2Lb//Ic1fAc
z/R0kOPWh9+Gn2JGc/R/mayR2Udbuqd7tvfhN+BCbfjvD472LwOqPMM2dFfTOaOhzRW/5v7LM3RL
gztSdzQP1N2HP/74l7vu/M/+f9yF2q+3oUnSQdNVz9YMNkiewfPn19swpVMs14bE+lkZxV6KiY5V
Cr4nnL2NVBMdzIqs2lx7Gzmruop2npV6onI2TZOX2b86V15KBv/VuZr3NQro/Qv6strJwU1TlE8v
tjdO1c4RwztfDHXgH4FKc2vT/g+Ia65vL0Naem/NyMyUXZFsvcpDNr5Ms1s4B4OlIsxqgnR4GCAn
1u3K/Kw77Y8kb4djMM4QyYfrwqlJCc3D9GyVaHi0mve5D8Yry4Mj2Uc3gN6dlK6X3TRViJmLIxtK
s13uByjuXGySmACCKGomEw1hJp1yi7Y2aKF0h1nbjanmIM9HuWAn7dDujkrhk1BPong7CVo/2FWL
21QMoT86S3ozQeL9OiFNOdgRtIdJmSgNdKocllsvGJJbOZdCzYJS1EgneTCRdTaoEcdN3QNr9N1D
KI5mek8XNbW8Fbq1RWM0n1D/U+6ggko2PGOp4UDqcOjF4CsJA6+MhVXmAw8vGDrKhZnZGXJegbeB
cP6gBe18AGVjUsQjn6T3kL/Xonk/DGBLD8rmscp4eoGOsfoTO6jmZkQswbZovlfhJefv6Ld5FEVn
n5wQ35WFF8XBtTTtWQ9Of3eSvFBq9VsDxuPrgddJBdSpm3aDm7wdpK+EbvLNhPSBGH18+czRT53i
fmtqQ3qsZbe5r1ibxrS1ZS3a08dm0hYwSgKA1Yd2Q+3D2Gma3t2UztBvXa2KDhboxXXuzsVJH5G1
s5QkhKnWIWk9ev2uzCtV9Fily3ho4k/yKH09agYlOvsuR46h69uYFTF9ZdRWNCe3Nh49uyHMBdhD
3lsboOHBVlAjrnryUOQmh/DBGZMcABw182BU3VPZ9AjYKtAahSOU3lWYPbf+BPTaJFdhtbp/GxiJ
ufJbKFiLzrRQQBDiGYZKlzU3fXFVvqpeqFJlQwwV7b2L0avLK6mEUbuTSEeLGVBi1oJ+gO8ONEaV
nz7rMQv2JUxEyo0w87zvyaA5s0KNr3jm68kf9GpKsoZmvkYHOtvNVmtUCzMxtV2cpwlamwl07sZA
vUQ6z/Nxo32zyyzcOpkVram+2MuuV2J3YynflZZu+8TxjQNVJaQ3nXT+1KcDBawqCignuEGbLjRg
vgtgFNOdN1vjechN0HRe9NYTQDxYVDVAH5PQMSW5YurTJnWCCIXFAl3MCWbHCD4D+NbHzwgvHpy8
IpHJ00MOPPX8nSWeI9IkH8XD5GLzAR79mdWlU2sxaFIt24c1Hc68buYnaiq3knMrjOYHc4ZvLHNJ
XKoWyfJipls48ryX0D6fb+H9Kz6/eRX+xRpH04xfFjmm7amebsJYZ3q2zQtLfbfIcbQsApkRuj8T
O0qvzyBz2YwrgfZtogM6l4fv7fehb+w/Hb4/tyHFtFTa0Vybxqw+dqJIbU3jMYui+BHWNj9r0ESg
338tCVnkoNmzyTMsIyWLktt7zhZXnDEqtb+WcZfTXs+4+C19pu1bnvHPP6PKaxgchvwBGoaEakQx
3Ec6dPA+RCYri2blr0HS37DqDT5lnhJdm66fwdXill/7XRuB56d/v5EsyFsbrYtPCs0DkOcshrl9
GIM5v1Nsdivwcu5R/+ieJssKqaDa5pp8VfeU9zBBZXUTHjOrCbZ14GhLjZ3lwqunEIhDAz2vSkGl
z93pIUuqO0f4qT+FazWb/esqsvLPc6cupZ8ULyzvbaxv/CwJn7WWvcroPPlTrmz7rjbhQ8Md9OZ1
G8M1GHhuu2vNOVn5CF0/s39b/cPd5+rv7z64qHni0UdrsMLhVvx1bTPHhtvYqh39iLXESCg1K3eS
0cSEwIreEZ01Q+kbp252eZUX07MK3zd6pG1ziyy2cQoD5fPEF/YKBewYLQsfMA5bxFsJ0JFH0qeg
9ZzkcwBWCczOxS+Pxs6Gs0vGXaZju7qrjZr/+F9cTvrUJoY9uLuHXb1Yj1033KotNCtJjS54VszB
U2vHR0cQ6lmA8irbVD/LUD00X0L7WX8TWpBS/lEoxl3MBv+zjdzHWoMNaFVDQ0spXTGVuczvXPCr
fCWvhtiMA5SEaBtITbHn78KXo19n38cpkLON6AGfz73MFm6j3ei0CENi6qm3yjS/HbySYoMBwv+d
/xKb+KV6K02kZ27bMfO3UYKQyuIScjlX+qwiP+oDfUHyVDkp/e9PyzxURRN9WI1FcuXP6fSRlyfs
eK5WP9kTJJZR6w7f6PPYzyhHAThOWvBDShctsgiCSRj2T1qU1ULg51GLx/goeWxerdkLBOdg9aj3
WXyUbDhiTlqS/+Y18n913ix+wutVLj8v4CdI63Xu8vPE3MV6/XlWnjrXSQkzTKxF4R5QmrkcLV2K
QAR76cscM0Ag5I8hEUdxkJpLG+oIIRbxMvsuOBx9f/v332TH+fWLzN7JMEyX/YlNMV5sen79Io9h
pOj00Sg/olh9ACfu3rtOHO+bxO+BVsNRxJLge5cb7j1Ln2hfvfpd/GhpvPj7ORqWBUh0GU/q3XsT
L/1G4HxP/a9R7Z28NhUYXhf6bv/1rj0fCZ8Kbeg6jmwTLtsG/m95j8lpOci7TR7JQN6O5sKm+ahb
SOf54qgCCRb4UF0pkiorhc48B3AAJxOLYtBI0DaqBjIWwlRzN70Hhni2CuEyoKylWJAVJCWfkbKn
2XOyyDK2zXHQh3LZRgk87la4jFHMec5YJguln5cI2/oBD3LTu/a1A4Hm4oWH9dUGWvv3n6Jl//lT
FJtdMFyq7sE3++5TLLupgGTQcH8oQaqBKLU06GjlxrDQNmmnKx+lkSTbwSqVjxQ2iodo+tpnMNQ1
yNTbds2q8NUsfXRmWRn751kvcmATDKaVyvuGDJJ+a5hpsG1KVb+1xJEhfPJI+i6zhVBHucTJoyEa
Tlo+R7eD47EHMWl8APXWvFGzlxMFYFc2hcHLhAwBoc/qVEyUVgr8CqBdc9SEU15GRstAL5m8xd//
j+0/f1McNoemqwNFc3X29L9+UwKrB1E9wjtv5W2wbKiY3dIQ9zLYDSzxC2nTB8jqsAzWNJc3NJYT
Il0Q+iqLFP359UyiG+6yxDwkTbqIjbBBN70zD7oYpD+KzRTEiWYu303IWVpr2dmibNbS7dQC7YZh
76AWfbyK9OypGiPojAU7cDN2zVHyBAt/YdrT9hybwGx7NLtk15u9/jjrBUopTgQ0tTQeDRK/VOaS
XUV57zLXCMs0h49FkU7rQleq62Yo4508iofp5Sh9PbrMXo6CwYl3yOjVm7//bDTjz18A13Ft07Zc
1SMdZKq/fjihE/ppPKn1j6TN58ZcO6V3VQvJpdSt7koFehppnV2OBptynXfTKjBcD0JCaYtoOQ8U
droZHCBOuaugXBNa6E54xZvLyAkZG9k6rV0Feg9+Cet3XMzKF0vPTyQ7ybKTIBEqiKKmfDdSgXse
/BICxDZXH+AIHNd5ofj7qlTjaz3Kq2sX1ZE9xGj6Whvi+sHI8hisYRg8iyuGCeJfXJFqU3KCprve
mAr9c+1QZd9NFeGRcZieoj7z14gvDzdaavt3MiKt7eGQgvZdtPJ2FbfnaHbqLaSL3LNDNYEhg0Li
qnuduQQWekeZOOhzyF4MOC2hGEZxKXwAURY+6NSH6SqAwlX6XiPasUqAJPsnKVlOyTe/0n0/WkmO
UemLUnCy6Hmj3yZ3nMGrLTlHZaD0KV4cry5kpJdrZXLjmoMA0hoFRqAqpHHNBSgVoJIojxw9QyPS
QiFMQ+PmnV9GyElxpgy9nGSJM2tx5utlZYT0yzA9Gs+Xla53p/962cYr/uGd7f7pZrd023QtcG0W
mXvLePe0b23o+IEI+N+TKQfM5tjwpM8VO3SVbbqtudlOmlA7Ui+u45mmFZqvF3L6XWDshg6gXHF2
JYNGcQ0ZeQmXl5SmvKRbWsdUNwA6S9l3Kd5Om1J3KGm9EZj7wZgOsP2h6e6UsX8VDBRKUl7q+lnz
Xc6Tte3o+UmTzSy05M/TL1fRyCItEEqx1kWwLmu3ExBm9NC0uKjgrBWHcmiU1N9lAR01eKRk/Zvg
S9g0oLIWqq63U9L1Wd9eus6HfhfxAnIM/wpAMODNPJ+uStbs/O5gOaVPDhaZhXEhD93BuS3VqUbU
pg1ffJfA0GtfriB9Hs0nN//wuDPfbf4d1fJUk+0X+3+eUIb77nEXeHNseWWrfEsaBOPIXRi0RLnV
Siu6cSXfEZd3idvTNeI+S0eUl4TKd8qUGdUqoc/9HC998swZSb9D/50nibiqeEudr/Xr9c8/NIqd
3x0+csR3mvtMDL1zClWzujuvGcTCgS34xRO4WXJXxrcmbU4jn8t90qaCVZ1+tMYsqEKhoPiQz3a8
syudJjcxO2qj9SBOMH1IiaWLjCsnDPMihThkI9c2Cj0tK74zxVaaQVZ1KxDzxVYFWPYIhcLLrMy8
X2Zl5l3OqiL43bn0BeaPRTZk13M5/o5ESHYXChJ6OSjoEc5lol1LS052bgp8Tq9/z7Qmv0uheYcU
Szf4S0CIdFcxuMFerBzjHr67SZ+sYzWp9Mg3VgkxgB88Nyj81H5oPM0ztaagKjb+SFWXl0v40FdG
+KAl49oLWuUoXWM0Fixky3AFhIN3XDeAkm4pp4YKRXZLK7xjZXou4mwclaCGFmRT0uvLxJh45r5S
aH4VYRe/vAiAiv7NBLnCeWGoAOUOSC7Ou76uyG6AokUKp7hTFft7Oznj09QXORxwFrSmZTk9QVNw
tDt3OCVh+A8PQocazptCH4KFmqGapgr7gEPZxrDf5cDQM3NrtZrHbzDGsrlf5CO6M7Y5WnvWafeF
BYBv6bTm7wa9Jrs5VvsH0rbNNoEGailNOfTlRzufq5M09Ij7xnQcH75C4kMtt2iLt+6l1UFH/NBH
/u9JWnU7vVfKN6zF06Ssi2FQoPQmw3nOVaWuF16FiL4tycGaBzlzZjL2OsCgnoXAKT3MLMIyj5Vy
UqbqSq67il9ND1WNVQsenbKXtTfS4kEm9+VQJtld0NflQVqouo3QiwPZO1cD4tq+xBfaZCwBoZg3
ZjwaK3mU2aP7sZrq20HkaaTfhKv1BoVV92Prlu/9xqCyHIqjejloauD/00rOElUxlozUdEVNUHym
tmPa4A0814Q98f1n6sKg2U6NXXwDW++uct+vr9usQ/h4SqYFhLrjHi030F3iqEjy5tqumwP7uca6
kcHCzAY/ntDLOaXg0fZeEWXb0vNCWMYGel/i2V47EL8+8GbxFnUUZV+dbNwlXQn5RJ3Cztgn+g9H
kPfnqnXQyQnuSeLnZLhceuzYHtM3KGrHttTDpD3ec+ZNl/k6+hV6Ev3UqWxCtknP+yxePZfBDqPm
1hXDxdfn5UKlf2vh6B7NGCzv2lPR29dI+m2hPTQ+G2AtVlNpWtdWqhifW2Sqfd0rTx1qWKe49Xc8
ApNPpXN0BFU9vwq9RK+DCzyF9qS+3RVNqm3lRO31VIj0QN2ct80Unj6mZeMD3iB7JDfRcm9+MaVP
7rtfY89h4gRbgbnRgligKYNpdxnmvpx2WZpts6zVaaOlcr64zJ5tJ6RgZftIz8SDeZztYdXlWbU3
hCVdLW+dHWD1vbR4xrz4+wLi+imGp/rikyHUcJ61bmo2Azne+ltsqPl6aEf72shRJErLKfiSGWiY
krucdgX6lZ+1Oj77C9+nUymkjE9mLvxiFA25KFvzjtDM2/ea2T7awm+RIKFzBm2oXHFyikhTCFOq
X43atOtHEA+5UUSPbXElE09mo0lD5o/M0A3FjDRSEYac7yUsiK4qhEPXf79aMFRK2u++UjwbHd12
gOrS32OLr9wbPMQIpBHA9mx8y0K+L46purTmMCjuDPBpokPs4jPDljYXnUT4OSZHmuOWb571epaM
fWfKeEulOSJF3OHKqdqHUJmnm7j3SIyKAbGXJYQx4+HisqNGXUyVngMjLsxzWGjYyZWNDiqsBvhQ
7dZWFt0rV6oHtW05Ntm1Nlbex8pWVDAsJRVdYZb0eW6T1g3ZdmDGU049sBAcMsLsXEs7gjnfSysJ
Z7QLrPOJ0pPZ/daPY+cOYdPvsZrlu8wm6dyZQEVkCWwSagjvfFKwIvk17uJTLCrX51rbu/M6w0Uy
YgDBNCvBF8Rpk09N3ytrTQ95pUyBv7dntV+lVqJ+UefgWtU6+8evoYnD28cUoVYFLDYax2Hj1qEj
CM3oghUDpMzFrUpzbBildAxYldDjFRPSHtzxwGbPhFNdTwGOihivt8JDjaTo0gghaX5zXqXoziZ1
wQFUYZgejbl9nh1P/RTbLNMgGkqX0qzLwdw4SZivpYmoIBJQYKY35+DUR20t7eudNAOlenKssDva
Qa19CgG1uQZMWn4nINWG9TBZAIZLW3uSbzHpoja3Y38bIQrnObdBYp5Murs0mjHZ9mlAdRalRi7p
slO7bMvkrF6RN3q3X1N82NxGGp9ukGDj6dNC344otXkdjmq2iHWXiuDU7AwxBFnZUDDkaIZXjaed
t7q45JEMkxHSlIPaOs3Opx9kQ9U9WsRB52503zHWND5ET3ZRTPC502yUDIH/yZtQ0O2jJxXqZLTY
aHWUpu6heObYanYtzaLNd0DGfWTM4y9+gzKmNqHVZ/vjDfrsYLLCdFen/fQs/ZHw66b6l34nVJHc
UYx5Icuho+1BciVMWROV1VA5cSmbXnzd3G7LWb1WGtXY+yqAQF5+KkVvzMvgvZrwAkFXUJnRRs4G
5D6mc3Rd6fF+jq79sjL2MTjyNZ0m+dqYDXc/sg2nE3+ovpA4gLcytH00GAf/sex8vuxR9cVEE2wT
6ykcZ7Nafql0cx/xZn9wzdA7n45E+Z9Op9l3Jf0slcy1FcW3UeUqb+APRlHSHp85xo2EP7AS0I4N
YunSmnKnBcvOKhFdquTodI8R7Mrugl05mwOKjasxUsBhxhSwpM+yNSoYzqMHr/7bsNx6SgZ2PvSs
Kt69OZ1mknvFUvNyZQWLQ4ScFPz7qlf5YvJMzd/bx79/Q2iWyBi8XXTpbOGBSNmqZli2xa7y1zeE
g4RY1ed9+Vz6Zr/MWH/t1D7Ka8C6GuP52PYthH2cUl3qIRxVsK2/Bsip81BbJY1kEIVR/Kw2NEGn
50R0KUyXe3Mtt1x+YZebAkmStdyQ2civnGdjaLjvPb6qEr8g8QzyqGu6x9rpouuL/wKFGP6YlPGT
QD5cwjx1eIxnuOx1eJXyJELMfFw7fTY/6VrKdyrKFFJc9fTkoZS18MjxHhJvOIcps9Pvs5GeD7ng
YXWhIlyoAWkUhQvpu6yE3lU0LsHvllPvzMuVeU9F5yrG5aL62N+2RuwePRCZsi6ZRcO9piTDZxMh
Xzgf0vYWWTLvVgmmcK0ocfbUGPUhakjwdzJBnAdtcPJ5ly60sq0gc2PtO9DZwVt7ejIaMIrNVFMv
EKYM04Ey3ZZaDzmVP1Wktcfs7nIvB1P22JejenO+mREhgi09Y48rQ+TQihs/tIvHbihUGrex5HCJ
ldc8f2kUqzhfLy6maNmg17yUQnFkorXV2FjeWorEyUHPouc5M6ezbpw/aO6dnzzJKXlO6Pj6tdEK
AVMhLPdX1xlzOrX+/guEKuCfvkCG7pGVAWQE48yfdi3JmDSZHxblcxvqcBZNebhPhbDMiPIS3Rme
0Nyx8gbqHpx/NS0nILf40jRmuZMbzRY2KDvoT9JI6rpZ6b4bbqSpjJ22V/3xdN7kJon6sxL6M7AT
WFvQr9HSH+GRWMVeF6yMqixWQz3Z2yruPkdsfdZIoADgmWfvaJkDyoEw6HxGGC6+kT7alDx60BRq
cT60O8KaJ+gJwNqBbRro7DxNRQFtZu575r0bzmv5S2U6mQcED2CZEXtnH0K/e0rVS7sIhgcZUdNS
sCzytLiWZuVA3DCIRI80NSM1F1USDZvUnPNbxEVXLaulg11OZBXpZke6I1QH5FmUdhm6XY4sqJhq
FPUZmRRzO3nwPAUwpNIrk6M5OI7aKYQRYDWT3DkFCUxhgNa1k2AJWBW+q+8VuWx3Es3jHRlRSk/D
Oyk6KoVIG1Ffkn42fXfSmiOouJDt2ME75NzNSv9FPjqaIpiv+lJBH6Aegl3XxujA5/QXpODpJWSt
1fPkOvRqn2Ilj3Q5KJl/D7FLs5fWJUJC3uRZr9eQEVEwTguDb/zi8lyUDzudjgz4Qn68c0vT6fVw
T6pKGpdHpnw+yjm/+3F5WMqjytz3jUsPh3hZlW6coF/F9pl9o7u1Y2vYq1oBWMZNR/J9YcQ/1Yo/
daFJyyQK4V+rrL3zUtP/3W6/9TnKRQuFdqMCBOGPptWec9uDPyuxYQih4HFT6myopdDpRdEUKh0Y
hbXk3k1yqIyg7nL2Uv40dx/skDVgrypiAz7Cnkt/XLC5pObGPL0qvH7PXXDvBqH5/fUAroCzJ/7j
QEy1mnOEjyLZ2Wrq7hVaGebFUJNa7CyEi6XT00BwrqrWL+H2cqL7KLasm1Ido0XYtaioNKYFLZqa
eHBWgKjk6VPfx9MxVdwN4l3W7eX55/DfuGK9ly3Pj76e6NClq0YDZjlESfqR+CepnNxFNipHGsUe
y/Qa2CdKY13V1JCgkzlrKxedFkErWCcQqHTOwfbNcplUDqxAbsFL1/WsXcnOdVeLQZqXoaa/aEDi
6fri6uxk2BigzudPWt10GxLea5Jv4UGnGnk3Usm+c5WYFlZa1je9Yyr+onDj/iqsbIgHxLQpAqMR
oShVDShkVvHGjVLYcnvD28RpPd/A5wfaPqEltNNqbh7TNJeN5TufK8f6Ps5W/rNMRJ8RMD6YRaet
UtXjN6gzYEbpgNxPJMUXbl/UD4UCgYqu2/dp41YPRUxHg9rBUSUnjah1jr7iXclJ6aJnX1m0JCSv
pamo6bCzAosN/pAgPjUP6WMaG+l+rsqcnlXwuFdVo0LtgfLeLkwpjyCfRw1FHkqnHBIxfT5SdatY
lDnFl0uMNHnc2hvXHAXLQihUbWgRvQmj+GksRu+IYqB37MVRpUeouyfltJYTQ1KMW78OFFrCZ/hn
fMQCO3ecnnSdytnofC573UfunUbFnBQPosgoes65qnLj6pADiCFQHiG/9O8Uks6n1spH9Gzq58u8
UZvueijh5JA+XW2+usUYs1BwhmncpBALT0NQfm2tzF55tl7cRoPqHDRtQh9M4Cv/IqIMVO1qKM0n
g+3ZKSD/CcsYeqDCii1IcF4tMcdKg5KzmCs0ZX2xxNyENMnPjCTuLi26+K4DM3f+vlUpSf+RTOh5
uS6Bx3nT73wTwJ5fZocJfdpPltss63ruP/pKg8KqltMFVyifzNwabysjpd9VRMXl4GziKizXcjaN
w4Z2phJ0cQmEQF5aL9L0Tmu7N5sDiBSKTe3HL79BHBiQoQUJvCuJa9yOM224mTOnfDJRuu5tSr3a
4DYnOVAvPYxlYdEs2RwtCVypGypk8EOSvBfLyrMznWB+6nVKqfSR8QqzFfZmepLflQjbAYVVhmMc
XkvPxX0JDTUru5MTtCKNIlR1FG/Tl/RGbKNC1dfkyJsF6NL0ZwO4TCv8n06GgLxmt+2jlXpA9rVu
voX9TNs5ymJERq3WFUg4AfkYaXTj2XP/qAZOfYOi3Ru/ORrxvpiLb1mQGSdePks1NbyPMtNSuP7S
i4byJK3Yd5603vfPeRmdJOiy76riRk72QeutKMSlkL6Rw4kMu93QV6zTecnV7Kme4HdBYcVyIX7p
tSImpelRK/Zr61ZFRvFYO5q9gFch/MZ3776H3u7RNHiBlXpmIC5UVPCXUeFiN71patgCndTIFjyC
hTp7oGy6cJq2oJD6Uzq73UKGxAnZFlAgz1BJ84nQer6f9az/hxy4+ReLSUd1HM014GmyoLL8dTdm
gOsMNK9MkZmC/bKvujtN6OIlrY7MUZNUC1BL7Un6SqfReOin3UaacoIWs/dnIWy2nQqvVR4sG4kW
uOvhE0ng8rkcgK3I7g010OkeVIAEOEbb7OTgZ1ZFi7f6FVqIZkej2VgudEdvdrRevYRI08xbzpOH
l5PfnCOvM071l79ffMNi8H7x7fAeovsHHDS46D/9v+ANacIhM4Yveg9PXRZoCDEphrPXxCCPyjDl
tR6p7amOnPha+iKxqBgqiwnqAM3GUQy4hISzE3Q0mY5sZwLFDGjygM2orR3fHdGXr5994+vR/3/c
oEN2YQVIIYo6pQUgGJpIEmtyWyzNAA7BnSxMSjMxx/iNKWcvwZdzIWt1F++CL2bQ1PygVPGX6qg5
t25RFEd3ShDuAt0hB/L1xjLzDGNDAjZ8SGcvP9oQ4Ju6Wn2rk0lBaCRv7+nT0LdlwiYydM2EfYFh
LOKxt38kPiS+U/3DTjq41dIxvik1Hsl22ZRw3KX5UzDxyFfoiN1IMx+dj0rh5Pe5TjEOdN7B8Izs
KUqLZhsqHa0G0ozneQFj47Qf4n76ZOQ/42zOn4aU/lHDdMWdzaXpNIhWhas2N3J2MpWlF+Y1gFF1
ZDvBbyAvpmZRcCV/g7Npeh8Lt8/voeqoTk1vHbIABiXLiqNruOy1VT06FiWN0r+LYoGRRf/vG1+O
L5H7f0k7r+W2lWwNPxGqkMMtsxgkKku+QTnIyDk0gKc/H5repkdz9j4zdS6MQieAoolG91p/KIxH
A4bojR1p4aax4vqL63xTWif89mmg32mv//z71+3Pv39CVDbce1u3dFU3XQmO+iO+PxnMmgo6NS/2
wFrkxdRcc9OEsT1ugnQFR94/KLbhH8K+ug+DwNzKkqwns4aq4LUMm4bIOzCwnRBmdjPaMXu80Cyy
paN32sLBt+rG6NFdqSq7PBd2twzqdHyQVTnSXJteyVvsPughG0zde7TrDsDgXOVAzjlCVX6WJXkY
fA0DPJ+oSg/kdx3Dmd44U+Nsi86f1gNKn68sMsNlrbbp0QKM8DpEoBLcbHwGSRfcVLETw47trXaG
Q01L3XTclXyIL4+8fJSjttiaZn0IOlVfIJKYbWMs6u9Mkl6XQ5mYaNGlVvpHQzh3kSOceYTsnJf2
N81Ab6H0SvhxfYBEm+ol1aH9fVbLFlkm0eu6S9d1vg8ljoOyo4IwVKva509xAFm81kUjBgSNeZQ1
mIX9GTJo9aAiy+abSFLn4R4GiPKCTvMXk7n/Tpa69g7hTPc50/3sXnXCO9JOyovehcNBVfHora1O
eYGkFG1tQq2N0HjHQcDJH5ir4/uG/5AwUa1HJeZQhVgyemVcHWRdVnrbos3GrR+X/QFPke6gFGN/
8FLdLXH/+Kssz6593Lm3LLLtuw0JMuu9Nuwum7iQ4MU+9MtnCaOQwAl5Bp29QmnMA2k+lmz2AkLJ
135WAQOsUeKJ5YFm3mmRZS3tmhWUMRflAYVKC/2O8n5G9O7H2orQcuxRnq17xM3/tVtctePiwo5T
J988JIju3clDjqbarTueZYFoIGFnIssvKB1O6M+KzFzIFgfF+JVmaoRt56EePyYcruMTM078MGDc
mBYCn9y5VNpJRv4immej+EEespQU1wS/iuXFX3VmGbKWh2yeJX14yuvxhzRgT+zSlSXpvx4r0x8l
cm6XUpPp+nOCPua1J7KaqFDkagaF2Z72WI/O0i6ctWKYLmeyDh6msVBFCkC/w6vEsdxybxSoDa1t
p8tTlHrmcw3Fgm0Wp/nCIed9g0gJhPCsS4+668PHU0b/thPZtFZIdT4UWRmtzDxsn3GldBY+2jPv
Qx99xOwnv1u5xs95aGEARFjG9xGbjqauF04SZAH0ju6YVYr7zQ6bnyh4uG+5h4m4WWrZcwFLbOW7
kJH+eUI1PjN3XWR/MCedJ1UmU5o/wasQ1A1zUTXOc4hUwEK+ekXZVUt8t9O9DF8PCkxV/FnTvXz1
ylaEvH61qhp6lLL1Ola2osF50+k4vP5v468DQiSyl1Zd6+Mhr1AtztsQQWPJEpgpBfLM7oDcsxnu
daTi5tyzG3viaOr4rbJfFs9l7dfLwLMRbGPT3gF2VRT9zkRD6XVyo2k/OMWckaVIpFBdu4ExMklS
tAMHKH3VVqep1YpXy0IvbazSbWe13jrAIBBFrqbaWj3iP91kPciNIHIe4cIF8PwYC8vaNYFabYM2
dp6V3niIoEphfRCaO2PAcbMp8ndLAZoPYV87obmrH0JPt9ZeYfcvWWO/yCj3765Zk//qihUP7tdz
V9cbXgtRKisYk87JdKElr7QU7lRcdIfWC1nToSjpnnRSsCejFe43PZsebB7Kb6pRfSDDYb8bZdYt
vMyfXmGtQYm07f55cCBhZJ7ePaZxPq6qjiCFqrT92q1C8y5HS3wDMDi8xR9BRZnBRNlBmM5OVwYP
00wn22NDPdw4Ap9vF1mp3WhDBvQQq912Q+nclrGlrG13nM46sGBSgKJ7yLH/WsWR2z41tc5eXs/F
CxMXmi8oob5FjpKCmhDKF2ea3vhL6u8sAE7OVDkflkAkpCvCfUDSZlcJ/pzezNO7EaGg+7ysvg2x
ob1rgamumkDDe6iBCKmlYiHrs6HFqhts22ZARfk9DKxdmLrhk+juBh7um8kb4x3e0xNMqSZaktRK
vptVtwirpPsYKxdnELsrnyMfYVvdUoxDW+XByQ0slGDUKnhFZOoF8eDuQ0Hvr+ssc2MXyFOM7GmW
hZF0D5hDGBujU/uDA5qVCTEoN10dlo9NFjNdhkb2Dc+QjVbWaIwXUYqBd+keSPw7l4Ms2gTcWINY
4Uo2oAch6oU8VbOYU9npcurNw412yg9J9MdlZGc3asXSUYv0Rle8ZjUItb711UjfdwgLbQJQi08A
HnNeOGb+YYTvYgqn7zkvZhQ3c/Ver6Z8p8SmuzOVQD8rIYpgQeVU35qgXsoxuev+REyrQAXGxLaI
n97BMmBmK1ruAOENEfvwa5XXYpztmQ0fI7n6mA/GvEqR9XU3PYL8/FV1rScr+ShLwtchRaRRc7nG
39bJi8g7DH36lhnABJBCtVaQhYInlIOa2zZzz7oSh0+yyrbafUMy+U6dq1yvziBQRupWNsaWmwEn
Ixkgi54+Eo+zt6aDhu+yGfo19LpbI53aO7tV2sc2jJBbTQhjaX26qzTLWPdzVAvqdLzoda+5qwyj
e9S74I9u3QjSMvNekdQfdyVhuswTgIL1yq2PgwV2TR5kMUsQy8d3IF8RPjLOvlYE5zjaQ80lXimr
FGF9MVSv/VWHdNSI2GhRoZTNAFYZ5eGf3yfEGf51g+pCGHFBeZJa5eHUNPUTAKfCP3wq4lx/Jv9J
MmbDXFvuxeRubeJu91UUG8+T522hbf4qzW3X0twme7bzax0XqU9t156/r9nM1/xd+j0uSpR6K+p8
Wvi9TzrF7wTpFe+oNj2YSdceb2WNPIyApbZKjK3Ip4YGyZabS6DYdTN15dX5PkwsmAxzyo0HvED3
3N/JkjyYs+YjE0W91KxQ4KXdut2y99xxG+ZYb9uOCwcQJ29njPx9ZMT3UY4TiqySZ0pEuqYLJoU3
xl8NRLdqxBGD8Tb2mrWZTfo5mFetY1aVK9zlK2AnuQV+M1YPrB+SxZjp32rivE+R5n4gPBw+11ov
NmPua3vNT6xb0zRCEMNBc1MWwlsTjYK91VoPTpmVj0mZb5PMLl7tXMRHqyM2KIsDeEVmLavd1ENe
vo6THi0RgraLsrtV0jxbEZPSwd8XNo+5QGk8qNeT1gAFbRTlhqUEguIZJFi0+6avll6IxZj0LTYC
kfvclfqDQbL1ezZLKA0FlBCgQfYuNcik/y89iG4WaKZp+hYij7aZypakhp5lJ/bAaAWVavbCu+wH
RBH/Q9ffu7ZrzinMYnPnO4iA6ibylrqTWmeRFtoeFSdnDRvDelNLJP0GK/uuKemvHnx6dT+TztaO
TfqqKc1mGWYJS/AZ8ktIHd3pmr2yXgJyAXMaKa44XCByftgFx2gcjujYVgEhgmjRKg180Ca2UO4Q
+s9AM28JMyffanjBix4o7KtbVjjkiTTBGjfSVj5/zDmNPLxWgI6frDAbd0MLlGWM+vDgDxaGSG7h
ngg3phv8uqN7/scQZTBIKCMlbDcb1uDTyahGuBF6YdwEqjK+JQPvgHLwiJn79WmAf7CQ9abfTCsj
HOg2T1xDNfzRTU0qC48DZjBlzLlaa/3qliRQvBPvJ6/25NXkK0REoX4PkDtYp7YbHtu4qm9TLfGX
AQS9bxrKI4Fqf49UtUAXO/FARnlom7U1tk22Xr0mRXab2Yn9PUvTj1xBusmpqvL/Wvpan5gFTFWe
Zpi6RjhNtUzobv8ae2yHRHPSrhifQet4D7X54hodEy9yGXsLeatVkibVexbF5cJW2u6uF5Vxj5og
0hrUJ1Oy7kexCuFhLI1ySG7kRkQWo8b6syhb7aI9VKiaepObHn0ND7WwHsoHJP/q5UC0493IpvtI
4nI9RLAtp/rZ2OVXY0zdVwWK5zITWnZD8udn2zbqQVEbkjddOX4JnfwBnU39sZ7rQ8D4KxRcxy/9
sYr94k6ohN7ljr5IJnUjpiJYyv2+jAuQ4BpOkV5aN3bqmO3WKtR8UVlGvHXSnpUlxHHnhPx1/SuY
7ghtBVq6PzpxHrBAUgeBZDJlPyjEMRisWWURf4tPDbKLXdoMkR1bD5OmzB2eW9M+SyShxB7Cck+P
c5UCaeA+LJ0UiQmE0iFfqifXwVHAUefNkKqi0OtFw482grmqB9ZPx60eMCZQ3hAUsJZJXGvnCbI6
879GLO73cOTTfw3nm7sMt63A/FlH/cNkjMEdfiRi50RDftdAK1gUgZ2/1XXUbhAEy7ZK3eRvoWO/
d74pzhHWYo8etFlZPXq5u0M8AYmfeVA+svsz9do/mqHavkbFzjT87M0rShtvDGAfsjgo4yP8m7t4
FgRC1v3Wia3qKRBtehCa0a9kfZAHd4DqqiejHVe5N2moKpYbs8XJzWAlfwQ8/ufhWqc6rVibBVKg
ssu1QRZBioo1nCVnlYtmXA16lt57Ve6tWW6ovCijfhvFWXUMqhGLCZaF+wzkwsHgAd0ZcdehEYLK
nxr0cCniKVuPWTw8pKnnL0s3b56TFgH9QdO6NwTjZ5nJ0fiq+3MOuCw+UELfjInvh2iFbl0LLCo2
o/6iSwK0L9WCJIzvtN+7IHo0+imPf/aAKW5kxmzASaX0u+RenbNphRvtfea3e9lGRufSZiDfcm2T
Wbh/H+cldbjqRa5f2AOeifenX3jhTiIw4cZi7lKGkLNmjnQboPVqirQE6sovsnv01OCGZXzwE6bi
TegX0TuxEI2JYkhuUy810CVOzE0W686jW5PFjpBm+YjtJU+/86PGyGQx6bny4GpTsW1ZDOyHALmk
oGK9WSH5/15UwSHy0vbUYBG3dYjkLQh8Bj+BnGa5afxUyva9ILn86nQYT1To6d8ZTjnuJkMvbwy/
MzeJkoYH7DijTRo22sGoteiktlW6BvSVvBoifUEHoPsA5bLpEjP8OibodpT2GJ4hRjDTVHmIeVRv
3OPYEbIt1q1vjvjCkhm6QZob4hRJmoI9lOIw5yfFzFKQDSCCfp2Z2jigb1DMOveWfe5F+16X3vDW
u+O4cXKTWOMMxGo1c6V2ivc0pqI6wmvCQb01o7euiIGr8fPAgYWiN9WnrgnEQ+237b0okkddVhdG
usvaEVGauUjwjsinEn7PLdHdkk/gqyghI11BUlM0OmSaI2L58ypOHsauXylITt3JkpM70a5Owy25
AuOQJgOEi8DxtmbZMDOoqbJqtG4Wjx1svAZ68aUNyvuYXwcyxso6SZIixC+mPIxGH3xrJw1ifxCZ
2ILdXhYGSvKdifoFGV3jtWy1addleYjhD0XP67ulovCkXVr5s0Qe2Lf/vE63/+3dZxsGAWIdBL/m
qf/G8NbEBEXarpQnBGw1sE2GsRyrqb9TRZbsG1H7G+iSxZNfsCwx9cz5UYILDFoe4mvfEV4j9hy3
LAvoHpX5U1lhe10Whn3tnqkoUslLpxBc95e+86WtHDZJg2Py8kLURucYSH2aHloivh+Y6eyHrki+
tE1vLqM2zs9mgtxpwb5jhw9rfA5gjS5t7NS+ZDCyAxblclAvnIQoKDiNCdyEPs8EpZVFT5hPL/Q5
Hx8iePU0KzVKZoJs+10ak+lz2zwOlIvzf8jKAJn7vFGCcWKgYaDaBv9AoP/r6oPwjW8CJ3SeDFK7
qwRp0vIVRewFELNkC1CsObiqgJspT+uOdGQ7Hy4tuTl6S1kp0oZM5DS6yyCzQJLa00niXCQcRp59
wsR8KgqBXHE1tba5gyyFNlDX9yzAe/fR0XQWnW7fHTSlco5tYvfrBmmNZ6RKgsW8C/rIyiNiDNYP
OQiFdgY5cbdRDfb8clCTBDyWoWs8O2nJUj+90/Uy/NEJgXZ8w1NSBQVqnYBhYPd9dVp7evO0tlnC
ZbEe1DGBFptE9qmNTWUH/xDBbDUJTxZwgdncVNl7ofkS+kTJMLypj4ToEGafgzBKNomnHE4c70ox
fvjAm1uTHwh4PPAeffwsEs9aR179axCB8OgyiG1r9XsQMqogBWqkuupUjy6D4vlO87bpcidfV8QT
utSkSAAAbXvTw+QPYGf0MrXBV81ytaMwkhgzQVSPZZSx8VnLNsMQ7Mw5BlkZ2CVa1ehdYpDISy1m
YNJzmVoroc5K+9guv5X9z2bGubddO2xq4ik7F43Zuboy4uIcmMlb5mQ+8mhwdZtGf0XG0L+VVfIg
ix4GiQTe4+OnerPR9WWXiXqdjw9JZ4yHcBZAJAMCmXg+ux5kXRL05S7Jj8xQbs++TX3MkxlwnPrW
UZtTu44NnlZ3c/uo97b+LFvHTrWOtfcY1ENzo2eJ8YpnyYYknf2oDk54X4fiMZ1JYIXZYPWV4dOm
TLqxVjr0gIoSbWtB/H0ln1rNHfOdN7rdpShbM7vEF3HcWmX705q3ZgNA/Q1hHJsqikqsnSrwnw9+
8cMYsZdpvNE5yQVuqG0iR61OlzWv7totgtA9th0Ep1nOJKi7CTVGPa0JQVezVGOXGaBJH4Y4dIXZ
ozXFf9ZP7PqG3Moe5/5Wl3nvpn5MRxD+WQvHNunCtSk/UZSVNyz93ZUwenVnTxb/AVk4LTC0dk9t
EiKd3AZruc8c8668yYgPL0Wid4/jEJbb0jXijUwU+klmLLLE9I4JX9lrHp9LVRtfQJ89XUAwYL0M
VFwVdcPa2Nlnfqec3L5lexm31ZvVJthJEuvs43JvZ7n1LpIhBijuRXdYZfk3noJlShR45kOap/rC
Bavyo9XRbm5+5nAd3vPigWBwAYnwrxNF+VzzZ1MOegH/nT/65FXrvKuQ+2TKAezLnCNyCLfOP6e8
IWWkR1qwka09NMmqGL+5ziIf2av7/HcuoRK0t2nkJMfOKiK01xrnvcvqdZO22ves6DDm0ZLpPmWR
BBDQdjd4YnjPWds/yR51FrFhxQSxLdNq27l5dKOlXfXQzcE32cNBeKK0+vFUMqet2llvpJ4PQoVM
o4aZtnK1cGRfb8dUOraxTDsnfs6G6NbQ0+osXz4FJQaUZ/kzntuupdYI/ij9Huf7/BD/+e3vqc6/
v/9nuA2ZH41E3b9rIRmW0iiIOuPd6e1rRRPdTYSJ7xJvMuzKitg+SGKEPAs6nw2QCcdpFTe+Apas
9zcdNp6A3QU8fGITh8ocXLLn6lPiJN7aZqrajiaG4bafExWeocUSZBzPGjdtgT5RBWEtQtToYDOz
vjim95K7iX4nS2owLIw8fkoiojaanft75u16FeAH9w7j+gdyi9l96TXKbTL1wyKDYXY7epiVZclw
j4FRA/mv+2GhVPteE1kDu9CPr7GBjUJUp+dkDMRtEcNCj1y3uK09x9/FmsC3kN1pxh5yPXZV/zjo
6oSSePdFwzfzcaxyfRlj1LKxcXxdlLzrfnh2szD47naJFiu7ym+/jTU6cJmZlXwfgbESmld/1Xja
c710Xs3R9LfQgfOtXZXdfWiXpxQo73uaGSuZV1JbdIlGUYRnJ67uhRLGN8MQ2Qc/h4siD7w+QSgW
FXJrM09o5lX1P4XO+5YMTVR5b2HhI7RpqDUC1mN7R0qMV2kXjWv8Y6pNnfjmXc3stBR+5W5cAaJg
AWsb1aYucR5cXFYMYHBfNQAzi6LEw8t3SnTf8TQtVPc1tPL+m+viT4gfXbOOpy7e2rWqLZkBxKtn
2xGOVWH/PYAOXweVCBed8dTnpvfT6pV7NsW7luz8anRgLIwJhnUtatsiC91tYrbeoRiaYWe7yt6f
CgwqRljsKQZ3Kujq1wkR8k0PLg7D044deN7e6SX4vQbQ4bcuEWeXZOsHKSdiNo63DPzQ3SAX1O5T
YDGS7UeHv2iB+Tj10BbSI3rY8b08VJWqHZQECN9clShKvYwy11qXVqGdhDPCPxDl2+CW58rOyydQ
uU9a7aV3iCipz4WivRSB5tzqcYlRqFWfIQIA6c/imC3cR6x2+VGNggcPXvdNgCuRCRG7MI8KAWhv
PYV29i5sosZlp9YbWVRG+84t2R7aei9uO7sdFoGS5++mEkerWu3Cg+51J2CaLvhnVMQkgyb0OKvQ
bErKMNhmo/hVLxsTgpiEa+Yusoza2BfFKfJV74/PZEbyO9xrn8mB4kM1xDxJ+BXshWj6F9VlpgYa
nm0JkvzgvSvuMwx2TsPg7KzUDKMlgloE9Ewg6HOjOvrivh8cZ19OyTdyjPQQKCTceBG6ZJdyhCIu
Hlg65h5D3q9LIssvLGO6NdB7Xmtz0TZsb6liz32To8+8ibxyXAr8GZF/sY38cDl1zI5tEisud4nJ
E8mugBeUqyvLUNxiiuft82Y8V2Ns3blZu2X3OXvL/CiQ2l+ocftNmFZ/ntqsXOqFi5B89D7VAH1j
djpjFzc/hfkoXEc8N0noHSt/gjtcpdAqErzZupgpHQk/f6cKvKFKHudzpnTlOZ/PHFM7Z0z6B1kl
G/uiybZCGMFSFgE3Zbe4rn1LSAkXjWM91Yna34jGrpey6ODjTeQt+Roruf2EtrB4yDp8GudSWcDY
jIK+Ww/qoByn+QCa7NdZiqf8tg/tr9eqa7drXw9GMakN7v57pGM3B1C8Pyu/dPdD1cQ3bud7UEKH
bBeZWnASUdRsw9pIbkkljhujNKq7ya2dtZch7YEl19njzbwrsiI7oEfc7kMe/10XFe7RQCl1o4/q
dDdUbbH2AX88dFOC9LQp1Kcyva9rC9SBO2X36FrHu97EjjkOvPZujLqIuFdav+t+flIrnvQkBVuA
Le+XuMbEGqRedjZIu+4AUqm7vuySZVXgJKQRRb3RbK4mLGV+ZYhq6TqG9tVmY6Grtf3hltmjxhpi
2RBUPAtDWSMuUv40IZWFzIXvQc8nFGFSnK086nb12N66PErbRHfFdrDAyqiOS2zBDvVX1Wq+6XYW
/8ztEyhNBBZ4mM82ued3JzTKZdVrzQNyL92mStviiMffwYvJCfqB0pxhGOEO0ZAJqIphGRZ1+qGG
bLM8nOOebdfEQjzLi8M0GdZJB0eyCj2hvZliPBEDcUlUehpT9qZR7eprFFrTWrhqhSuncB7yRnzA
rWCiJGvPjrix73EHiQ9GFKDkl/XjbebN2xfLwsWwDKBltONOC9tuawcskZAsuu9A6X73gMnNVqzj
w5iZuJ6ntbqp8757JTxBgoQe0bxwxjU3u9cFjnHd0OxUJ0hvnMmzb7QpLo78XybbUW3tO8+svFUk
ZrmqIfZ2ox6Nx7wEjj9Env9kmWZzduphn8BMFYZYGBXp3mBo01OEAN+WDHK7luCugO9yZYuoupHQ
rw5hc5AibouoFdCvpnMXHZqmT6ra5w+qXxAyba2DVffp0jB7cdN1eI5Nrpa/Q8T4IOsynCsPakdh
hD+iec61MKgte6VcRjpx2NFT7ZseZ9Xt0Cf5Q6Djwafi0fLd9jACjTrtA7OTj0qNnOdKNae1piXv
7liX+FsY3jmbDxDsxUKP+aH6tqIrCwJB2mqqnXId+rV3lh09DyM6NzY9jI7+qkPZDX6LxcQyX0V2
S63BPruXa18ultraNgDV0IvpdVSCcO0WZX5SAgKA8ANZP/dGevRi74uTGN4pMthfh83jZBg4WE86
grUeLPcaRyfP1U4lBJXlhL420BNE8b0UF+68T8e7cj5Eu3zM8g2b42hXslNYmXanvyJ3+tWoh+En
+bkJpDILFXbbtYJ5b9N6xVoQ+2a6TINpr2CjHpqKdT8wj+zUUYkx+bS1ZzsOnJ2fKDkijZi5OVr6
BhAmXU1uw4JLLcfj5IMewZzF2cS2MaAHlBQbVx2dY1F1XY+SUvdoFU62k3XXg9a4f3VpXJ24mgP8
i9UIioRN8+o2osEQHPftHlH3VZ9ZxjnxQraoYCHAc29jY4IiACEBfA9CkEKvxGKK2pOoDbaARKhw
wES5HFL2cCPrtMywF/2EpzEMrnNsRM4HuShcEDBoCtyHwGCVHOnqV1VRsMczi2lvKjBNFj7aydE4
hyYqRbAQTN6UJkrfhRoCWAcONAOXXQLg4R5Ueo8AmoEr1uDWaxsMvRVGJCSDDP/ecshvoinneShV
ZVU5k05qz/MfRkc8BHZwghsdhIgDKQRYkm7ra3VxTzwNSrJSYX2stdDGbVZNUGrrZ7sY49NAXINQ
SFs/J2Xh3nqJ+cTvx36aRtg80MH/Yog7s1rMlQqGdV6+qnoSwJIgLhviqvFv2/K7LNhhqK4LRyQr
x6mnc4I01sLQ2gFmgjGdL3WofWz11AV7MXeRDewW0EhR0IChphRxslStnAXwrJE2eE517Lr011lq
lMka2UgLmS/RtORh6XM5ZSbid5VimYtkPrqIFpKTigq1O9M8/yQP/Ay8mw6mlYG2yMnC/CfRs/i+
rXCwVQumRVawzr02DYij8M3cWLXl3Mu61i32etJMuyJ2dQSmYHZ1qU0WfkANTs3RVKnwHjR946yO
o7U0/DC4D/nU29EZ053C1rLSgwk22jiHEO5AsK56SzV5TYPc9EodLk5svveQ+k5h/2M0ChKt3Vhu
PJfAbRklzr7xG9Zi85mWIJ9zqZRleWidW7K846bvonZN2JQURQkTUijpu5+EyRfMBGZFFKV9Yb7X
lm2MrRtYlGiNTZF/Z6v8KKLkK5srEvBdDXi/s3i1zEV5EJ4OqtbyiA7Aa6NJHxx7n4sVZtP62Wge
IrOB2KjaSK/4fMFIIqCcrHp1euPbuoC/oSnRspyIB5iJla6iSTHu5aEKoQSy2uo2WqD+qqvbriNh
o1c3Q1qbl35C025J6NnHpLC8TYn28KpzNHPfRkRaPDSsn7TQbh5EIxYqIrhPptOvvURVMO8xAY00
2qsBYvVIgABj5blolVmGMSW+xZle4tWU9zhglMj/b5FgSsnFFt9dPy5wDhBiz7MWsWM2h3sLJY3l
6KXT1vJ895DUyksYF8mDgCFpdnXzFIxj/VSARiqNVrstA6V+8gxhLXs0qplhKeLC4m+1ntAMNky3
VgGoCuqWf5vH9g9tmuLXIIvrm0gNyQh5QfJqw5ZZm6KJdrIVRgTanaFZgl6hFZsJVG4T5VF1TfWB
9wcwFqoHp4e3GM4ugGw0D44yARjsLWNnGU26QkXEhjGVNAg2gR6DB24/Z4QS8K9w1RVxfVpHVduW
Ba93JXEsQiwh+p3ARNdyrO71wbbUym59GdsBOuNtT5xv7swKr9kUE8h42Zr0xP7McaouRWBavLDG
Qd3IzrlIyW8OJnKG833VIMnXdUdg7DJ2GPyVQ0J7KzsbPS57dej6l9bUxrWWnG61u4yNBIm3npSQ
/BOSKVSWZFiTLWY8O8vx+rse6ftNFk3l0U2wri6iJwXnd00VT4rm9E9ZPbzAovJOhZkPu6qHvKkY
g7jrWiToot6DXqRE9qWu1b5WE3pql6oesYJbk2Szr5bo3MbsmAGah3tXuOJOXiOvoxTNE7yH3XxY
Zk4uWOJFWKKpcXoIAojfsN6+5wSnvpZliB1EYVi4bFnxLhrcfdtO2bmzkudOTYJX+Mj6Hl8LFK+9
IXitk7bdEGsfN7IV8ECzJEfo7WVrYdaPGdZ25yByjZfua1NlwU4PC3VVCqtGMcSuVw281W0Tk+TE
0wIZJK/EHWSN0eZfp+l8auIiqi//6PDHqZlp5SYZCR8E1oMPCfPF5s979ExgvIMXvBj82u79tNjL
kmIJ8y4OxgdZiqccCdRcfJelmj8a+nZUkW6twpepRjvIHcjRyavG7WRsfJApq9hWjLvRV38dTOXG
UURwd61mwV9ilBY8y07XetzItHU4kin+1FAEsbqofNgC186yC/EI9jromInft/N7NoxWrWnP8OE3
kWjHd3eyMdlqATWP+FyeVJ1wF9jplYvWC/z3OlxGY1jcykM1m6LIs9SwXB7vnHe4gwqIrNN+n6VF
5q2HHkLJpwbZWbaKTsEQeb6yHAbZB/sVWzREJYi9Xq7aNO4ibSaAe3hc2gRYxinfIxf26xCzVNin
80GeXRuu/a4Nn/r9B12ul58AxCcLef3rOFm89rne6T/o8ulS17F/+yn/9m7XT3Dt8unyTTAD8z41
f7rT9TLXD/PpMtcu/9338beX+ec7yWHyU2r9WG26MHq4/gmy/lr821v8bZdrw6cv4r+/1PXP+HSp
6xf2X93t0yf4r8b+8/fyt5f650+KvEPN6tAolqiAsLSL5sdQHv6h/EcTqShG5an7a9Sl3JlJcbnK
pXwZ8Mew//UOslJe6s9Rf/+Jrne99lHJO0/ra8ufV/r/3p/NDFtvYcaszq93vFz1cp/rff+s/f/e
93LHP/8SefcWDoRViX5zvev1U32quxY/f9C/HSIb/vjo10vIlnT+L/9UJxv+g7r/oMt/fykw9d1q
xOFnYcZjc9sNobOuQcQvZfF/aDuz5caNpVs/ESIwD7ccJZHU2G61+wbhdtuY5xlPfz4kZUGWvff/
n4hzbhCozKwCRZEEKnPlWmG/UAaYeQNyBy8YLWurVq6/U9ym0I9pg6hfU3s8US5uCRynAEwc4JUz
Ter1nV6g2bQTd9DvTTP1LmB+6aATUz976anyeAos9VI/6pPh7EyKSlv6/raUGYBeLnJtVzE30XUT
STd69qD0lFNrnBNluwq96c7bxNW0SsH5vhHDctykv/lRo9yaUD5v8yxLjtSkyEepWfEMKvPGrPL2
HrKl/Fkh+3K2vPZRfBJV8c09eHY97mgLz58lTE+QEgtJttxJiO6rPCLlPJqyqgSkZQGGy4y1zbrQ
//Lquts/Opbuk0T9lyt7E8xLuv8jyA0ycLk7XGaQWNPGhvvjImPEJsPtmHpv7tVhvofYpkJIMRJS
DG/TZK4cJM57X8WqkvBQmDTvaiUdLUYdUwWQUzmQJYSkdB1/CEpc9wL6cjp+mAPy9K/wD1bIFVN3
OxrqAE0fHP6ovNn3Pdrf93KWol3R93l3+WTngSja8XzKZ+jThLENz30SwNbw1xoSIYeS7S0sUHZ/
XG1yFqZOf0Mb5B+f7LJI2binupztO3GKyUmHQ6ZOw20F3h7MJHVChJws3iJnm9u1d7WLU+xyth6A
19knGc5CgCenLsUUv47f5sq0xoz8XWTULZpn2XgAAtBvo3jWvQ38es3jptJIkiBqpPCpBUJN2s4e
D7GHSPAQqO1jrZXOndO7X8S02qHf+mJlrcteg1A5ZMCRD7YZ9NtpmSm26zVkpdUo13GdYLpeRxxq
OX/Liro5SpuunMED9fTWr/updRcSPq/cXH3Xc+nZle5daGFBO7Q7D15O9MbrO7U1jBRe8ypr7pRK
sTn3FbX+23mrGbW6lXC/rfvx1Go6ArtNn+2a2HjrnU6UznPJbtBGvR6MsoGsk2y+mD6EfO68Fn8Q
u7Rjfwg1FH+Q6dKIDX3BJoLnH+E0ctamQaN0k7r2KVxAEShEqt+zAnagRUljjQhtTYM0eMi2+u0n
0E+SAT4/iNFZ1ELpf7VIgOyKd2wQnEan3A6oHC0ZQL4pzxFVVIgr/yLCg5A9Q1eu7a+keaXwSS9x
LdWwaxxQi2EP60kDdVzZPC0MBYeoreNdCNV7uAUpmAMHyeLd4Hv1UzlM9ZPYtMXW0dQdbpEpzg4y
FvendUY1fmg6P7jt7WY496rVn72BCvFGxjEs9CdXvy+6Ysx3VwfJJ/AAo9P9CBG3oXCv9/AvB+Vu
XaHL47e1PtnCZT1fv/9kttVIOSr6+NS9q4R+uK+8qYjWPoraJr1C6+1Ezv7LHel6kxn8SN0GgJ62
dPjBj6tQMc3S6HWgL+yYL6JyckjfzyYRlVvH4u6H5Drjk12G7KD7I8j/b83QufOGxCddUx5NzJkZ
KZf1kPvN29AM2k0HTOQsTrFf5/Z042yDuZ736zSy6v6uLyttC0kSbLcmDYe0QQ2QAZpGFAEC1qq9
4jS/GlOXBXdt7gznPM7ZmEZNdRvPaXWbGKmrPg8WuQN1dPOtxNRLYCKtCpMHMrqj6kYe8l5MbqgX
Wx5GB+hBGk3Ntp5uw1c8OvMNtzntgWZW/UHOMnRA9TnqLqtdR7rtnOkW3EWEeiqg2o02ltbR4WXT
4odxPZDW4y8B9b2LFEisr+7I9KCqfL+aRDfLJcdCoSTD1dYXENZ5c+4b83q1D/Y8rUDHoIuHWvzt
nEbVkTy1+uJ1GUSVim//1JHzCLts+OG2+bCtaep/9N9jI8OZP8UOzreay6QVfMqBRgmgayBHS72G
dFIe3BjwNQ1Xd2VHZCRBOrzZChqrirFCYWeZcZ0s6wzhktSrQnfTLJ4aHjNtJyvaY3gjIZ+nLGvT
WhvB+s4M8RZWtUt1xxntBzDr+d5tIBrmX2f/tEP6RLSk+i20Y3g9rCZ9qOoE7V/EDA8WfS5fJFbo
Wv4eq/azRZkG6IOi18rG0bglSc9Ag+oBzTAJwwVGrBrwqolXug3E67gAHcQrc4uOOqTqGaZXb33W
2ZrUyTf1oidFvp4MfAV+ah2Kt1qUqMSbFajK1CaApkaD5dfrNqafNg8QldDBs5ytjtUWLl4QHNrR
julWkDg5DLAxXx30bvycqfDNw0ARdZ0gl/i0klxigu0ERmgWluD12unyokBfNZcKWJPhmOXenoDj
RfYY/0ofFHIw6q8BbwDFwgiq4aHTfq0sDZBVOb1MxUB/npKkVMID7VcnVx2Kn6p/CdJZRQCRD+wy
XVbN27y+Hcn3/u9W9UcdbgxFQd+Hh8dba3Cto+b3dGaDz9rAH9afIz0KXsNyvg0qsv2tG89fiqrY
jgsxGv1zxb3eIRsVLFE0LfLsbKMxI14v0Sv+FJYUryxJV95wFm9kqh+WzKecQjFruG3xk5JCSoXB
K0DQO92zCuH4beeG9gGxK/urMkf3ch9eI1KAn7dl5FiHsLEgXTZhpxo29WxVR3lOnuPIOJlOvv30
rExTJU/gs6oaJyt+877ZxBM19QfPNHL72Vwf1Sn43BhF85IsXAtGmsKiYzZ3rToow/37kKJocJHD
nDu3NEeXF1tBz46FiptGc6NnOXgAPMoELJ6M4LbQL5XZnozeRAAmm7LxmHVDz48sE2a+/89Olrbb
RX/rWEBFh0hMq96VbedcJGTS/eHedufjOkG35+SGX1C66mUCrczWtoU+/Rpzve6cPJRFEV4XMaB3
fAgnCp/yKhxg+Mi2+9ZGYuUAajrdgW0aDuay/Ky45XZEFeFFSXdqDLdr0TXDyxTU+jYaEL4V2wji
9gwq6qe38L2KqSpMqIIy9eIspgF0+iGpbZ4il2HJpu/ZsL6JT8LNmD5SL6Nlp1V9827K/F/hDhlO
XhAMp8kfQaHLqRz4eVcUdC3eAz5HVe8eiZGhX7RBtZExVGfRXrfm/rrmGpMV8eRv19myrlVPb6/j
uoSMy8z5og51cPwUYjcqd9TA+yW0apRUOs+8c3slAjs4q5zKYR2LXyLF7UCV9RYpY3uNvLoklILE
tNUCeEYkSNaQs/WSaBMoxvZfryaR7FFDWAdBJqp6Mz44EAzu4lFL9jLsvRBbb4wPvTs7mwEOisMn
hz+kP0PqLbef7cV4F5aZdqrzOrWRU2GR0X3Rp3K4D/SgBZyUOQePneUTpPb1xq/n4VaGckg691k1
+/gsoyqOtafOGnc5AkIPxTLyzCB4ojFznVLBwnHpOuvGn5o52npdC8uAl/2m0f4dbeF4mfmK6JD9
yfTlwqMZDocmysApVfUWeM/wVDtq+EIjALhK/0UORmy3IIgs/y5dbG4DUHWeFcRdliHV+u4hD/S7
yvTeJug9EAYLIUEx0YqW7Z25hzZ2iQd7m5/7wvlzjac1EHiX3TxJQNVX0zbow+lGhnNbdoDR7Ggr
Q8VNjee8/Jol6dvVYEWqSF/azq2Rtgmom8IgaeMuumVwicb8ZXGwg2K9uIgtKixAxOvYvDVolIOr
nwB/mSRRMpSDEdkxOJoi2H1yrEO0W8xDaNlgBL8amotOzmQESKW4FJtGeOwtgI+7dmjmA1X48MV3
o/BJjdxNPJXZP7wy10SSR2JTww1eZD7N/Z/nS0QIOe01Yr3C+/XFua4BKBguX0DoHlT/ByuEwyup
kdDb2DTvXFyl3dOZEUAkYA2/120c3MULxnoj0Z0dOdspNMZHObSwpl5Kv4HWvp0ec5smjyz2s6O8
JiimkWSw6vN15FJGaxRr3CTydrx75dVl/+JNSYl9mNstc4flrcvVxLqhVh3Q4ZTSepOU9R1wQbil
AMA+j+E2jZaC/2Ip1Ni7s8f8T3Fdg2q/26eVG+3XOcFQpJupD97WEQdkxv8f11mvPf7Pr6frZ3Vr
WDCUVallnItGP/axbt22vsHzVtr3xnmqWIZHr9Q4p7YR3420ACMLaZzFNIj3GiPhFU05e6316CVZ
pkikrC1DZUQ9YlcFED61STXtxSju6xUlfKQJaU/zVb2J3Ch5+5UuJ3A+m9I0phs0Mfao30XmlqSG
eRdVmQV0m9/8NuCWh8QEY09+38VPLmdy92XVtjdvzzX+GN2S5VPu+YIED26XuoexaA24jv+yqYsD
/Ts6c2r9as9h3kEseQlBwfxbr1vlrcwXk0zQ+Pjs+KRAi7LMF8fQZ+7Z1iflEGcj/RxDeQYrUZ1n
zSrP/zYUh4RMsFrb9Uxr7f8cKyulUfCbY8OIVtsvpWIoWzkzAa1cz/LFVqYK4n/v3v8ehx6sAiqY
ZKab7j9xY8lQB8ar5BGA2XfOLLHXYR98kOFOgRakvgFtWxZcNCeg+Yz6smlmYJxH0wDAHL8Yi9nP
uuRuYi+9laFV0XoPR5ICgHkuXnWNJDxZIAhHl2Ce6K9rzDzTPMZO+BLQrPTKIeFra/Icg8KFnaH3
dixK57nxbdQk1yHNIbd9AKHJUWm8qzeArOwptk3rDEX4+DhDk2JNRneCBG169E0OTaTAgl1F+s7p
S368xthOzrP7NkFmycE10utUGcn80UrivQOUZle6VUqus5uOhRYZTyWNVvuuJE9mWhaSeovNV8x2
WxZ2cw0Rx8QCG5jZ8rtSn/7oAku7IzVsPEFqeqfGoXrRutaNtsXrRK/YU7u4pq5VLpo93rSG40UI
aWfTXaLof14jTZq1QKebxVauub6YNIDrOwYWU4JhP4k9bb12WyHxcbwutb4YccsLjJ30+kLW5YpX
zUuc2zzWAwgT2NgZy37SjZT+Bqg/fVsKW/rNatSmGdyt7BclHMw3kZDWX2PWJVbHaluXQe0n3sx8
T9G6H7+SQnuloVL50haTdSw6s7xpszr9ApPfDx3g4+9/DxgjBC/qgLSMUAFNKn0yBkReQgaohrax
s6vs49BchhIsXgleh+L9NLewgae3YKy3Q2cZlywBDzT67jfwrZp/F2jQpdPEA8tXXSoTaZrYvJDb
NS4S3YztLqmN4VS0f6aFZd6FUDyd6CTlX1Up6FTSGVrUkIhhRcd8PJESEu+0hMiZHOqGJqmr5/PY
jlrjzu5/R9LMpi96iZPlZEwSqaMVurqLpwC69iDpM9qgORizFio3Y0XCfuY+su2tKnf/TFMzO4EG
Lkl9Rll2akBEbRPH17YyqXFTbx91HV1xoGAV84JWM13rw0QH4KKQvgxhjZoevNDvECH33ryW2tdP
M9IAFxrwXtl1Ft+6LJ43WhH5r10HHEnri+nVryJr47VN/uo7yA4WReChotAoG8WiZ7cz6GiibODd
aajTXvu0zTj2r0NNqB5gq/kwXL3SV/e/nZumQbR1Brbk7dL9aXTAY4w60nhW8JyLvbCdUD4DxT5R
MzwNQbUX2wjkct5d3cuUrC+0fb2sYNLQtfc0vd67tVLeQJ/i7hPadn/Vk/hrQ4vBk9pX+sOQVelG
7HnWm7tMBUbuLaBe2p95NNO++XPV3vEGNCiVZMmvdLc1mybw/HuwgPNzqbRPYg/0rDqkvmmRGOMi
UdMeOhM4UQvP5mv03Qjj8ecwB8gV8LP21JftfIP6SXWjmlnwzHYQDL2d2z+j73oL/4lEQm82Pdkx
tDBvT9bwTdL5hKbjDgqLlB6od/l5MdJqkO6nyUkvoPGch7xSlK0SWNzN3s+CnFSp2KL3s9V7PYvH
4tLlkGNFgf0U8vR6y2fRuJcDTezmvRX7qDaiHLj55JDhFPtPZZm5txK7RsDzTibMAnPap8Ez5H75
i1an8d5Xgf0XDY1jsVKWW6t30t/bMd7O5jR+D1AX28918jGiWUok/zVCeKLSONpmUYiaaKDQ8JFD
tXmE3SbjW6So4YMvOsuh5+wsFU6wq4hyKJsTZ9VcDuhvUCLr5MEZ2u28xSFeL3X50qT1ZVLKmqaQ
ZU/zYdqyNjXg8dTUl3aR2tV7Er5G5ZXPE8DE28FV9MM4l8pXMljXCIOmn002QTxkx7RE5dSHtYVv
HRXw3yg9ayeYddtneBSne7jPb4ycl71Vi6k4WJM+7CRWDoaa/gaFnXaSUdVFMz2V/Q187s0jm8tt
P9eUJX3E3EQot23IwxUG2ZG5aadfHD3fSQs09Khsh5FT2UmXs6s72sa1bfVCg+I2DbVeeYn8adrD
ul/YdMpAiyuH0FbVO8VaDmDNM35FOAVba+q0FHQ/Mn4bqRQsHglfetr/02keIAJZ0w5L32s1jU/R
8nsN2ZdFDSe12NbTuJD/MfttflglPWdwt6j7VWgFTs6N2D+rfkpIHhvjKZ1CczPDwrGTQHGsS8lZ
kDTH+H2pT2GJ+6B4WtZERyhX9HjXZtaube380SpTNppmEh9rvU13jR6x01RTGuc7FZ1Rs/4xlJl3
0Ht1RooAfWrRrhZb6/XzdlTG5kkc/9GmLnPp8KM1dY2RKWndDNtuGrWdFB5Xguhr2fJDHTNEvejg
D8MvUrW8uq/c0f88v5Y3TQNJuivndFd09qEvul/caAf55cbSx/QyTH0f7hOFVk8n/8cwWbqM84EM
Xdq3Rxm9h7ZLL3K9HN7tsqKMxC4R7/FiN0P9Q7xcUkK973YFAVO5sFbLoSh9e9/09bxZbXK28Gde
9MKDxlZiLBdeQvr13+a17kBTkEQOSYWU1pA4+6JKPsasK7YQrx2pRv1EL8G+qyrr/vp+yBDWK9qi
eQPWv4gq2zVMTG7uUAV4n3odiueTjYzvb35QVxtNH9R90/LLJuwCZWP8BFDfPwRAi8GwahvhIGiC
KjubJjyhEiWTnKCHfWGhMv/npLZJLm+lEi3SUPo2c9rdymRCQwp55k1S2uNFxgHyOId+opQoNmWJ
+RhI1/WeXyvnOlvc5IQ1Kovk38BeGxAPxX+YVN5ulXwyHuUwt72zc4Ym2K+2mvY6SohqsMly1WRb
jFT7sAiHyYFsNXyrNTnvfPRhcFykwkI7MRCj/i4BH8xdrx2gs822YlvXICcH7qlxnOsa4rBzzbvo
AY+ay6W69+uBAkoP82wOnx08c/xO6bW/XRevPL4Gpdnx4fP0GxiUoIRZhFwhNayfDL2gz9oxH5oc
FXq0JeunJUBMEiCH2PloktBlImBl6zrx72uty/99ralov3lRrN25erhxbKt5lkOsFSjea373pmvT
FpAi6bNn3nZq2j73feY99lm45KjQkhkC9FV9lejrmMQVtfhce4t2aMd5LNjKfI5erycz1GV9sU3m
6D2OrC+jrtReoyx8HZPIeRoHHveqxAhvZSitO97snOhCay7Sw5PFXvAUaycZSFAIMz29jOaXaOn7
ETvR/jHpQU3VFs1g2w7pvJ3W8M2RGRJDB/Lbpdallks5JHGR3ebFaG0RPvk1fX7LGiqdV+eBy2Te
UtlS/fwQqCEgC3D6j2HW39dzOp3EJIcSVqcjetg6ZI6EkXmESz4mTrW66ZQoTnVXjWbsoCSM7PaN
bCUSucXJqRzgcPR3raZpG9mmiE22JXK22tYZn2yygEnVb6O6RbcPaQAFMgRf2AfSMJpFndtaTU9X
OjHaXd8Iw4qp3luWDkVmj7jgQaF/8lAvBdI5KbMDbQbJoVqqqat3CvTfRw0EDSW9aEufkrMXRPsK
k5eheEtKjlfvCpOXOKq04XXuJ8d1qcWbzHyS0TYku0UXEZpGX+cSpi5fg9Hf7TXrq9/p3xFkyh/E
2bX6BpI8/UuV1d7zpIdHMYcZQnzGQB/uqEf217FQm9tcLZOdeK2gUfaBF1NHWy7go318vcB1ydH5
dAGKiR8uELmNe4DKFNQrbS7t2QqTLUPSLjLMLAB9k6Zv06S/g8DTPXf+FO0aK4p+VDRyzDr8pwjB
mYdBL2xILYrkl1GpnyQAAKUD2UVgPKwzkQcMf1Qam2DPN7+lc2YdEHfhY2XBWp+OGfwwER+7fgG7
rAex5QivQG+bH1e7F9XDoQIoSZ4LcbBPU2WoCJhymUufLnpR7wtPz3HEh8nqgrrcdIs+hRzsoiNR
Jad1DASrXQ6rW2zTHIS7eSARJI7PS1zXKWsKxWShd4Ze2+f1MHR9c9eXQJfe7QFopLMxQrS3++uU
lsN+bj7EFG00HpPW+9EHY3EPV7J+qZWDDKCGBvhi8zh+tVfZUexikbN2mTMkjX7h2WY1BwhKwmlH
kfVvi35Yb7X/bdEAQaw+byLX2ep0Ti17CtmAWL5rH8cx+S6m9fBp/0Gj8DdEv8DTLjPBl+mHKB7J
Fi/DNdZZVqvC6Pt1ByTe636mr4YdACf3FBtZRUonr1+alAY+VZlpRskqBx7hyvky2XSmQ1jzJxJ2
7i8av5/k8DT/PMd1fdINgJDoFxkvvOfDJlRa9afSPojO1zLHqvS3Ob6m+OcmiJDmTopprw3TdsoK
dsVktL+3/D5vekhcHuqmh85DDdh9hdn8vXHgfoAvctqmDVyOzjAVOyoq8QPQ4/HWdiflqDtN8eRq
XsXOhz4sw4NueSEPm6Lhcewb/dunSVpbK7CtmsVTW8N74E66c2sO3pShOsEDJP1BtXNIrNz4mtTj
fTq56e+JkdBJydPbM/yaNT2mRISKanyth/5e8mf/FvG+xn+MoInN3eZ0Ae/cLvkFXorsUYAO3V6l
uvXVmpqaBrDwiwAqilC170Y4tq4wh6w0gHqihnEwRtirOvh2j6WR99uiMFHbXpAQcR5dF5X57U4W
nUBLyqKCoaCx07ku2mlTt48RLQFazGOK6gyPgVrlZ7QN2IEgTnYdiki98MZqmMidwLCyPO6IfTHV
sZqfZYn3dcSEoOfWiRWNtxn6fhvQI41XkHwE59nWk4dmEdLrwjD/vQtBTLWe932aVX+XstG6Rlit
2m9CQDoeSLuD3cQ0UL3nU6EDaB6KMtVwICM3Sf50NVrwYCNzqbB1kdkUbaqNDufDckMO7F0xzqTX
pix7yEq4REXXvKviEUDVPx21rbCXWBwBGbXrjKT3+BQvjiAuzbNuwEN8GUlVZUWjNi9v+Z3BcLLD
SIFa9O52fj+pv7XJK0qh2e9k+tRt5E3zvQa+6UwDOxRhbwF5H+3rVAHPp8TucWq7g6W2zsmefMvZ
kS5JDjlEiqCM0JgXd6Tozini74F+CL3KlNa721SniV3+MmDWewP0/2s3wvSx2uHG2ZtpEr7+S7y9
2PXIK0A2NnCRFdB7pEnNt3TJScpYdYN6Q9nYQtCO3IVXauPGtLMWydjKeG2ovNQtSUiSA/dh3ZUb
YdmEZwVKKwW+QxmatvnfJ1WaCTgvny4kqQrob5eDAk8l8EL0M9r5L9viiJEpQxFmAPak2vsJduNS
c6tz3EzTU7gc8tHaN2UBu/sykgOAfzNqeOhcLF7WqQ8dtWIZQekIHwfIPiSRg9Nqisc6Ow29+quY
5GB3XnHrqnp7ndlEdXib19YfSPR0J7g/kTHqxqRHHLTothChW9SYhpJ8+2IUj0TK2TVcxmaQ/ZGn
qgpeJhnPbJm0fTX3w0awltpA9w3P5XhkLDFyJgdY0uAtSM6rGfpeAJxl171NqBsktqtZfUh0Bykj
pfUcfpMVnXeuq/39VAXuLk6M6UvTh+RRLe9JV8FyhWMJe6itKSdxzoOq0lCJ0Lp4XeifbhCt9rfi
dbnVXOzJ+Y3O4umLBRf0C3IARV3X3baolYdqgFtMIguL7uxqytVbWUev+eo01jDtxas33XCn0e8K
GyavCBxH/Bjr5Z0sKxEgISHsU6pnGUU5RJRsOauzrEbOqoPEvpqg0bLRGzXRw7O0nm3YHOq/+DSz
UvCIoIlCifRm4IN8a0Cje6Erm5/mOii/VJBjbNQBZbaCN80n4RMgF9Ts1CAeb7ogB3Cx5FTZTmvb
KAorWPEYZnoRGhvQDMmFmxJ8LaVJs41iOru4jbVt6md/CwwdRAD8KjuoeYUK8FKCU5YSnL+U5lJy
QF4/tvdiEqfdQGCjeuZwkAhx2B1ETjJfbOsimtWB0c26e7GrjTIgSYNmFv362rnuqvymDP0nf1ZM
qL+E0irIdIisNDhSZz/+PeNeDrnK4gkbj1O0YJKDjXbwRoxwNxMup9dQqCvzfddRlkKeeud5r2HR
Tg9rCmBSTNoC/Ei5kcSBOKLGHBHCbuodP7DGozhSvaHmXWivEGSkd05R5PzwefrRzDrvvmzRNcis
CEEFf563au3Er+3gFhtnzvzfKre6HwYS8ptx/l6y4eNdLVo6SPrqj8TMvlpDkn/vFP619C9Pv7Af
yHZhnjZPXV+QEDAt7eKG43wzBU53V6negCqv/o8rF6P58crWcmUlLO/LqSDPUqTfKdp/vHLfJV/j
MlO3cW72D3OUHyAxg417NpWjWUzKb8bA59zrEh0y7NrdQ/Hvnen57++oo2tHY4jVxwRCs63TVOU3
q+leF9A28/+E2ohK55z8pmiK+hr0TrLT+dI/BqmvHOnfju+iJG4uYxvPe8ubiy9O6EMYHZraD4Q0
3l6GxstQ/CD40RkkAT+9jGn2/vEyItMt/vYyah5sLgbPydtu5PtcDchXUITIvkAFWzwZLT8ry8j0
VA5g+XJnyu/FxNNWs/MaozvKUKaHM1glGbbGeJ1OX7fTbJepNAbQYw4psjOb0a43QguBeC17YqsF
MKG1XtATsF76YEnCIIJ0ElsdBAvqd+G6guT4BYRR9mT7b9ORBKOeGFlkE8xOPXet+XZolrME+Lut
9KBLl5Ed9TO5ldQgcbp4IOdBtUdTb1VYKnei62BqZBcogcxn2GDR1FN/FzPqokjFLFGiUyNR+TxN
57JSn3hu8bdRWcKHOQ1mfe4XBhU56G3f83wMGXQE/ePt6kAagWj1PXoa633R+jfIdXZbg/zZrRTv
0gTuKxgmXMhQwVmLF85r71YKf5k+I8frQi9r+/7+ChyYhzDc+P7gHotIq42d6L1rixFNBfcowu4i
Fi9n4tVhcdu0i7dqwc50Q4vqOiRhD3NofNGFpXYZTbb6RShsxbeMVt8Sqb5H/n0eAsPXyNKoDRrJ
gIX5gzXtkxYOJXkEvD4NinGMSnRClodFKZXL4RpttgZdvpTm14M3KdN+Knn6HUL7JjYVA5BCNH0H
2LUrUy95naK6pNUPu3DTJpEHk0WVXu3utDCMuf70fbGv8Zpu/sHj28BvGLmXcWFsl0Ob6HSLDF1E
ug3b6g2WuMxpZ8AOslvM0yy8DzRuXG070GkxOeM3z/OD3Whk+p1Ud5zicZ6n5vVT1ODES23xLmUH
/6TwT+sMm8KFGznmzs1DCpyLMOtgNONTNfEvlbJGr7Nnk/LaaCjOU2qqxgssO3uF+w2aKVZ3VlL2
a6JUo6caj3N6SBPRomOD7EsOND1sTuJtU+tugrbiOQhCU9YQc4+06DnMWEOWNMiDgUdKsk0WFgkK
Vl34Uk5VBf0OQKXKiMKXAuJ+yFrc7TzCPrutjB5NQ993DpVpv3kTttUyVUz/Nn+JEKdDg93eQpOG
3oHaacvlT2muBOZOYVZn/pTmylmuWmF9Fu+8VMbFS3Wc4BB+89Ur3yYZho7+ce6/Bct3jV+15Dyc
8sgZt7ntKV+UYPrH2TTqb7bh/exTnBKj5T429Xhs8sQ4haML6c7yoQUH8TyV4/Ri9a1xKrspRdWQ
D2cN3bfB7uWDXT7M/l/xQwwX6NwXg63uS9shQQSJyWluQv006a29QxLe2IhtdfzbkFyCXm1k3uo2
8tnetSEK2Z8c2rJ+yh1317oGEl+KFj7IISvSL/SvOiAe/zLJGbxu3hZO+XRfiF6mGMu4gTbFdqFA
+3t0FAJ2T+0fq9mYgmi9QuYUb1dwLLBbC2uct9WDMN3LjDXYVrKXYMhuFQWWTbqX4k2VjfGhReUT
LTlXv21ntbpXl0qvEmbeSe2AGCyVXu60zXNDzgmZhQrd1iVCHFlj3mr0kF0n0V7c7RrEzSZt9u+R
I203SuqVv7Yl5UhLz8JT5vflK3pkV3s9oVKEIJG5r5K6+rXkWVXTiuLZyH3YirIJpPFi75fpdEAF
6/QKydWXwO6+InJR7NDeS14GlXSLnIltWGzTYpOz/zdxSkF6IVfhmh7HUNt6xgzd/vKLZh3nfmq/
mXo4nSYVzLJYkzTTtuPAL0oZGuhX7LsZEmwPER4FgrxD3cTaUYQuZse4t7RCfU6yMXmMGv2nmCXK
jVz1mJvm9G2JUj3naGTgYQrFfOFZMz9pFj8C1OOtF7EVYbgbaXJ8MizDeokRat45oK6PEiETzIl0
5yIA+yK2ZUJvw956zQO4ehAB4kv2sHaHr8Cl61u/r/V9uKS+HOxWa320F2yLvi/x/2Yf5hT12crf
hGPY3Sf54B4SvS/2RR5mv0BZaNygS+ltQ7/NfhnCmqZlJ3A2iscwnn2SEiX0mBKsGfD59NlwL86k
jOfnBBKygEenAZ2tXRYU+he9G6KnwWmHmz6xXZU0nN3eldws082gBf6taRw1q2n6n+JQCuiuTpk+
tnfXcGT70JtBhAr0VAULy1yO92ZUdK/tzh7N4VVVmhbBqTHdyDAou4VhUkEGdvGiSloirkAriwyz
EQWzwBpeqEx7T25nX8TMuwtDUQDIvUxqlnRRQcsQgrkRr6NN331zag9Jyv5uvd2SHUmnTUSGBC2A
D7dhuduuN19/3C9NvR8CxBeKAgvOGZmX671aJurkoCPIkM4m7O7sIbXh0C9Vtqwb2+do9g9tFwYP
YupUF73jsP4pPjGtk1bb3ye141ydtG74KfH/t5OiDrQYbA+8tK5xyZM644MXB0A9ymYwqh9THZyU
mKfNl9xviy954v+pLU9dlVNHG5eHyQt0gsZ1aP99KN41mIxVc1mHQ0LHmZYG1c5Tbn1z6SweDXd+
ZBRIn3H/ryPDyfPNkNrVM5AQfWtlof7k6tp0QFa6PkME198NDWI5nuM2D+SXjZ0CYOKXuUJIYyqq
+odbhbeNBt52UwDnhp8AodDM+IHyTvjN1h19m1Buuy7ZKwvto5O/LTnMAJa6wXpbkpbyc8BnN2qb
4ZtS6D3UjJxN9OBt0DkYvuUN15Sz4f+w9mXNdfJK17+IKmbB7Z7nwY7tODdURuYZIcGvf5cax/jJ
k3NOfVXfjQq1WmI72Ruk7tVrKdtf/UprBE2sD8LSpezyaEPaYAHCKmeXgeKiBnHymroNbyAUDkVO
UgqL/LG9VrnJzu92khZzEcDAyzhNsBc8ewVkgxe4sAO8fxaQ6pguPg79Fx8dgJ9DP8bWJuQWX0Uj
C/ax7w+fGeSsuSir59Yok3MGhuiFhK7HZ3KLofS4B0cwdDZttqjM3t8lqRlsIxQrrlCYbK9jUeH/
uspGvrLKDLof1B86m4NWxLbXEqJC0AV1x7Wlsy2wTD8CZwj3xFsP0FV3pat3+2wi++gYkz9R3JPJ
UYARCTvequGe7GSiwf9p/2N9fMc/fJ5/rk+f0ydEx/vawnQ2PqraNobm2vhC/m56ENkOJr/yIgXv
ey08pC6K5FtjsSBdA9uO+E/DQTKiJkw+1phA6CVhUIVJ8JT+91Kz5X25aXoCSl9X5lAIV2oIdumo
b1FbLX3DyzZkI+0EDubTi8j0hdWb4MXGq9SyQ2OP1Kg+4caEl9kLp/X4mYFl/imurbcXcFK9uU0w
MuXmdyU/gzXEfUp/u42d/Ndq/3Sj6WUQ4r/YxbffGnEwhgLTtascaNJbNbvHbWzfgfYUqB/GF73U
T1kHZgvybG2r27mu5YEr0cShRPk3Ywyqw6gB1y35DJrjLpoWaDoTOZbJR90B7MvOhzvoq8k9E8F4
Am3EjbxpWenjuWVNySG9lQfJgFqxAy3fZdDBfNYrpCQCFoRn6oLqb9vkXfyoQZHuMR+s1aBqXNPM
MlH11JYL6o6jYe1AxqxPo5mMAISRRbGjUVoyguDGmbpqySEDJx8tWYBeJ+Nhd3bCALQomo9gRbQ0
KW6imrbJAROHHNyJYik8rEZo4sXhhrpGGomjqUOzqK+j4lOIvNGjnU2hFHJoalA+z9PbttaXPuNr
o7OgUhgm/l3WKFUzlVpoJXrQTrAOQGPeg/3h3x7C646NxKv+Dw8gpxAWVymPv6zBcH5fydiCPjz2
LLm5BhIHIRXXstGOina/T7QNEelPtmkcpPog2a8bsMA6hWZsndpGVsIEqynyYPWJURcpk6lLCBvC
1ETCmUwzpuZ9EqF1yOvdRD1yfZ9oohzhFIUopU7M8sqz9Aj5QfYIaDB7ZKb5jDKu5gySWAbJ8tpb
I74t1zTYMc0/DwhZdWqQTEWRXUqWmWClxew0dpI1SuqbDU339NbASbT5Ns1WkyClsQW8P76RSfd6
bKpA/LylTyB7jx8j6AEvaJTWMJGDK3Szv5NJVBoqiARLd/QRoK5dHxzT1QEA+f2JQPoD1S/tgSyd
nkP1afwWJHG/pwBcC4Lc7VjzagrgidjqLnjR3mmQvmTIxkL0PYnu9AWL0g5lH/+c3uZVtYpcE/TN
RertY7wHgN319p1f558cMyk+5dgnWTKV17C28B13THvpmFG7o0EgpMedBaKEJU14n47nVQ4S14Gt
PbdMLpb1SKAJEy+hFSC9I9h3wHef1kgqN0LG30CD+9Xl0PcB0Yi/zyOoMbIsM75gIo3TxKHSvJWT
ADRTrDQ9MfeOguAbWj3skBY3FPSivSMv7CyCqsk2HlgLBGSQPvM0tsB2miGDkSklKSXlouxA1pof
7P/0R87wbPpNxPcoXZaAsKZAKqjI3x8xwIrF1dKKkdCYBz4ECxuKBDIBVs0ixjO870twaYjgDhWv
4O4ayLJge+xve8jY3sERgJi/i9Iv4fkn8jCDxLhJ/nUcHCdZZn7kKvrwnwETbrJ0FDtwo5YkX1qD
lnTqBpp96g51byJ4y6HeHfQoelMnOzyXXMj4hd2euo2pryKwwj7FOHlg2/JvN3pV9A4UtP28+6tb
rVYjIPO7mzrHTKuRnW6qcbudb0qr8R6Myn0qAJyAMNm2G9P0CF2w7Jgbmr0dgEK4RqIEjL00vEce
IHRdm075asbRaxyJ6medQO8uZTJaWBIQ6CYqf3K/fh20qHjN6yKBNE7KHgcTP+ZKi7IrBCre7lIb
8uNdXDtO1siDNaA//lJb+htrDJSmxRGYLeKI+WCGNuREK/M3G01SFBxeaEBiw/fWGWJvjxCJKQ8O
UjYQ5nHsR7KF7edO2P2DMPA68B3IDjcjuLBmf0hfAdLY6tilNkZzn5qXvhshWlraN2eQ7sFSm1UX
2I2NkQ4J0tjYsSLZLoF2/adxEo8no6U8k7V9kK3n/ShT/aSD5WS+YK4xWfzfF//wKRN/eI67+gvt
kWm3TBvloYfYfBvoe7IL37tGlgfsQza+8hCyA3N4l8LAym6bEDu33XBDlQeDeK5CKFVAKsJYxcgz
QnIuGS9W0OpLcnD857Sr7WVUoFi9acNs2Y56uBljx75oQNxOjeGb0clv7XWfBwhv0QC5CMgtLQv8
yDZk61H/t9KdOIQwHW+vvQBdSOekclMWLf796lJDALIdDtg0Dp/BnssgUeloB666prmpfcleKpDX
HB0P6n2R0o428pEteQsK/5FpBZiwqp/VYGlf1IWXVm8XBvhx0xaCII6B7GJhZMZz7XXdKuKtfRUG
tAXSJs4PSBiA0SEY/XVlQhUhMYJimVUg3wmVPF2hrrgHtDeAPOjrBpJ+idSN9X/2IUdqkgRsJ5Hy
nhejqyj/WhSdj+OWdaIjZ19G483UxhPJkKWJOdzUGJ0waawx8W1Rh9P3sf82D3woYLmX9pcGsgwL
EB9Fj5EVeJvBA8ZGgMbwbCZ+vOZ1azyXGv+alxJq5jF48LCr+w66Z2sh1STN/D0J4Ft5RkFPAmZN
TX8epZwmQVZ1mtSUCGgBbqIFfXqMa0dbZqNIlog5pccwkCBpp5EuSIa3SxoaUx0BFCcfD5ZEAq1Q
ZZWlhkLw2IDwOrTA4pMfgEFDy9vmQbOTallWbfRlyMWVOaj1WvTia9963U+UTP2KPMd7ZpkFHmZP
2teU6Sl0n9rogH/Z6pwOlrlubY89mkn7EgfhdlT5I2pEOfjA1kSoG6d+ZiFdnDryYFAG6oPP+3Dk
RcOBep0Oxflu8MctQYJKCZ3yvkFEb0IIKfgQKFn+bmtdMFCQKDU5k598n0uoI1qP/P7jek6DPbqX
difwb6A8RWfaao6w9Lb+CSzpwNyoIE1hAxRYOi6oyhQ6WjU0KYC203q2jYl/MbQvNY7dh9jzK5yS
dU3i3zBcTV0pcvc6iDxB5W7sI1wA4qRYNTQAJrtgYTlFtP3gjd3yqhmy/jw7O0wRe6fV4wc3CLnH
a+nkDbjAX0AQ45/bsnKsRYd4wN63gpfKNIPL0OLcsgL8fuNaYCCbXFBzNS6SONDwdBnyFfBEEDWY
n0/SzCqQWa/pwdSR3R64fSmyLl8J5UwjQYYM3EJvARBM2sn5j4cfrZ6blgGyRZSlK7ZDV9EjhmaB
uky61In4cB4iozASG6g+YDPUFNLA++AX9UYZrcjRiQ2UB1kVs/amLSbbtII1VLsGMm12tMirHHIT
hmHf4nSsd07cZfvCcobrCCFIaMQl9auE3CPTQu2nJ+qdW5rsS8dyuaRJuZvUO5EZYB7x+XC1sOQ0
KdfdMz0R7KLbIUbkTpMC4NpufjKsTSj0LXJVqeCqSgVqKlkvEbTyz5YtDOBq1NEeXBsR6K9QegBC
xjc/nJrAXNJWNfDmCPks3ifrZSy20EeDvDHSOVdghuU1T0V9Nl0o1Ldm7kJ8BxQoetwMh9LX79Rz
lYmuwFuS7biryhPUVFqEBgotTDd6BfgdC5ribRU/y7qVyRFJjQ0viNeFjYOmTE0QEs63Qm4JnwYI
mh2tJodkFyRJe2lBqrD2PBGv6RdVqp+VHhePUHIzT9RrAr87FzUH7x/GqPFrXaxdIC7WSem/2VC5
eg9KzZt+i6iqLc7VaF3Jn36KII9v12Ek6vW8kAjamwXZ4jOtg+Aw6DcGliDIBEqVSvFfGWn8qxUJ
uzk9xLvbAKz1ZG9dhy2NxjCPTVjIJzOJtt3gGa+ZMKBkXTTDltxSpNAzAwf7ZuzNw39adjS1auEK
0HDRsnkgioNFsMBG49YOVYPBOnfGbkMsZNRNEFv/0I1UlyjL9KYO1vNoIBCU0ItfIV4LTz00hQ5t
ir+SunaEaHnpeihEUKOJozgiowq4RNXVE2APW0XTT12kDOJzWnXp1A0HoZ/DSvs5rYSMxyUJi6/U
C1vHufSd/szGcXzqira7atARo7HIsKJbk/kXGpNALt6awQJnAO4IRo36jg3WLgDBylOsjRowRcOG
xvLeNB5cEAbSPO7w5nHo4iWNVWMYf3LzXxW+eVuRAOvOg6J/FHmRgpYr64+uIncCbNjaJaZdQUsH
fFGTC6ppastx7tRLiswEBjA2NtTtDWC4i9S/UI8mFdigLxAg6I/UpSWZx+8sTT4NivYk65v0QVNR
26KK7C02GD3kbqJqL1G7fyEXJGWiCzQo9vOELm/1LQoBgKBQi1DD87idFgnzut9bgC4vwDDhI5Vd
uYuk9oFmrmxbW5iaE0Fkq/VXNh+DW5WVwQ3VktkuhrzRQief2kSZXVHxC41SQ87DofBD9zY5pQ0e
Lg2+A9O6qQ+mJN1Jw908ab5XoW5jJKCw9dPCWaHgChgSP9TNo4N/nPe9QC5ioLWp/+HtL+MhW3OG
IHjV6duEZ/3ORbXQYxg5P6JkzL8Xuo/MASufctCl/c0hbdiTP5TV5IAXb7+rBhy61AoZDksPDDwy
i9iFpn1hhNWZZZr1YrabMcjjl6qW9UXGIXDayswLEW1TAMc3SEZZL/Okty526wkiWeNYHqc3ozR9
/EbiqER5H+SRPjQ8AOAt6geo/GKgUe9WuoLMO7vgwBNb0l+RxTdN7HPSstwGWQE1PMf2IeuatWun
NZOnNsdWMO7C7keJWJVm2vavFmmsig3Jq9MhqJEBn42TNsfxENvvg1E1KLZT0wOI3UzTR09vnpDy
6NdJht1+o7AQrsJHtI2N1yXjF+oxHWwKY5e2S2MwgO9Qo9wTb6NhiHL52imBmFJT3+f7niw2ug8G
0xgU1ogFoBC+VzUqmQVaFfxAHpG398AVhbNAz0z9CxefaDwAt9vKtPzxSBMzNbGj4pZRfqqzeDgw
VVZRd15xcdQVdUM3wO806E/GCK1tsHCAn7EuxYncyGPUwnLbcZDF7gE+4kvPyWtkPAdtqg0IsqRc
xIYubkbvVRdgXzSgWZE6dUVV4vtZKXHS3zOsMPXvIAQEh3lmf2et1x7p5cSb2L9ABm3bRXjTLxsz
7Ddg0mtW81ZPTXBF1h3JJEDTt9E9CyBphEfbxJVfgqzag3hH+2k4xgnCpeNrC2aBJUO9/xW8WdrO
4Xq/Q3kpUJtqEnNQt5jo9X6UUXkdA7tYpEMRnTNVlZrGgEcLSAJNvXe70zpFu8pFfigscCnOJDOA
hULXR+MM7Kp6caCBDF+vdZnZyPGbAZRcuT6cazCkvfBflTD4S2jKEBy5YEXza996acH/tUkMITfk
BNbWtzmmW9svxnc7zHaiLuI7r63o0cwtAOMzHfRVTRI/Zm3ZnPDEeaXBMYqqMyiqz4V0s5M1pNkK
yrgQWFRdn+MNuKBLagItwSNMjQwyxQiDcKcS6nHXZOydb4DEZXd7YPUlA3500fW+/jlqpLYqa7PY
UzdFxgLqmOIpNdQRDDjbRQRmmM9BUktgK3RvzyIvOaLq1F1iO7Tgads+j3kYnXVt8EGgCxgAhGS7
lVZ64aFUXeXWKjc9rKMz4pXQRAsbJMOAwlqByiY6UPfdzVCrASwGbjQCFYzNN1R2gGGrKr/6LmLq
KmKe6I0A0op7F+kX5QkVce7q3QMpCZQAJEIsXeURdKCUJw9oEpVfw/ptDfLQoDgHLiJwJOOBpD90
SKatxxo1ILKsjQeU0hsPWetvGkQpr+SRx4kFxIEvF4hOgWeXJe64wNNm2JOzbaEmux0aYK4wlWY0
ak2EI5u1XYoxX1autpG982pCU2ufgo5p0SlmGGcMqiN1IVJjPTm8feuGcog3MUqVV7Ju3V1VQDCM
zuou/updW4p4RQd5GqUundZnZ7sTwRFBnWRBWa3O7kAVnBT9Jm48DSDlnB9a2/KOOlBbU3YsDUDJ
JZFhpQlkp9RZM8h4OwADNK00T/hzTUSKoEq4SiNse8wMQLco79Obn+KNJkd2r4MCJmAIjtL0vsym
PnEhiWDnYhl2GU+WLMrbVaJ16WbqV+GoOMtjaz/1jQAv37osLrREmbvpbZAc50M1GXi7af0MJbYg
qZOHLD7moUhP2O28NaOXAOzzZz8qq/6YN0ey04wu8C3QqOpENWNdmAKbj30AwWCGWkor0MwF2Rw1
gP/+clkAFLWeaUDoCmF0pFGBtIvi/HF0BueTbAGTGeIrbzXnE1ksbdyDPoLfWmXqLb1eJBVnR/Io
kJFYNS2U0BqtcbGjQqlkW4NDiqZGkJI9oBjLX1AXJbHG5X/ciVk1v8WAuDTIwvs8c1ApPdb5sVNN
LC30+RDlwAyN+ZGuaLi0uQQ5sSXB2/g+JyR3GifPaqzA5/PnJY1rTV+vIaUVb+0sTFekG77PVXVY
he/Jymx0ceYA4J+dLEtXmW5aR+mWP9sg5SdD8LcmTGx+IpvrgV/PsbMjDY7Kg4OtAXG0dxcakaig
A6UzeNVy7T6nqcaeRUd9qF/b98pyG2kGMlGaihqtA0Wl8qIeudLEMeqmiVNG6/da8/L/XIvs73ec
1zJ/35FWNovCOqIWG49PPIzqFJW3hOD13rs47phPSYfHyjyK7cTHLo0iIR5lZnO2HU2cpdkGe7za
Dp2ZALFDtunSA0BlnxjGgWzUFG6FembVoMwAJKUvUYcTBHi7WjY8aYDfe4n2UnV1+a2wvBcPX4Rv
oIKeLoAnnS7+MaQHkj1DKuOghgs1838s8f/dBxJgqPICf/fa4Y5zqqVrL4joIY+yaNNAp3Zih7AY
lF2qSncuHf7kZ9P7FI+m9fK3SYFnNhM7xL8nyaSyXkLLjk+iQPElzzV5o6aLWQatzOVsGRGIu7mx
2pCnkRJ91RWbZVEZWyPGGdUVxvBhasaXWlCXwbRkb4CrQ5cqKKHuoGJ6tzqIjG0agAiWbDYylIum
YwWoQYtq3aOmfh+wNnsetHFb1CZArcquW6k/20VYvtkZGNv2NfB1z06JM+S7ffb/p72sUb9G2asp
8aWyV6C8hCbzMCXLatDWnrjffJrzZ1lv1tve8eRyzp8JpDARhY29zZwU43b4moW2PJJpskfLMkBF
GeXcRi1IT5FVfZpvzfHA2dZ1NCznZZqg/7g0DQxGNi1NC+mgcr5x11yOBioEW3dEYDADJOWSVa67
1Jo2Rx2ADC7TCJ5Qwx51LU+5spFfYwZQUASCZEsrTHNpgfdVBNh9UNCkFn1vsD2dVppN85p1nG7x
vmFHGgQO7CFxMn7qUca/kjnDjlttZKadB1581WAjNatMHnimd2U2gKpLdWm74hQhcm0iSI9kcz0Q
HAAUfqXByU2t6yIVvplthflrXlYbvI/L0iRfQzArEW2KcxS2QbRsD0ZrGqSme182aHFUGCrsqmSn
Ofuqw86O9jNeCBwEdWk/Q13X6wUKkZCamLs0ilo2/F7Skxfi1NOjgngbyPGr3+FIFDK9P4FQHHs8
6jNlpCtq4qCARGzabGlqAJZ1vDbUFOrPKwQlCP6tvnn4wz6t/OEmQ+bHC+YVYoMQR7+XLHw07V7/
wiDE6gdO/D3nSb9sZOJdIPjbnUDjgXLCofS/GvWZHByoEi9LBk75WlbVuYCOyIoG3K0FjalvUHau
V24t4rMfhfklGoE9QGor/u6an/rKGL9aKEpfQce2UNvmYIsUMWIPLYQ78c4dvuS63S7i1ApvReHa
FxrAEQC1FWpAQ4ndNFBp4F8OTNRRyPrAjAjUio6CQMlWPJBNdA5QdkM/PNSIDG6sUBPXIIvMq9Ho
91ZtahOkkqgnOi3aaGDMhyIwRB5DxswDoip7KmqZC12oC3Vn5wDy82mQ/MlOzYDU0sGJ3d2fdrUs
2KG1Q2l0uw/+yk43SEctOqIgZxr8Yzqqd5E/1sX08eZ6G3IDJLI4jlW2nZc1gak/J55Y1lorz66L
hI4EJv/aB3hdo9AsfmhTH7DfEooNsvGLpWEb1QtrG5TxiSb74nlAAQhRfPdTkCcVLv/F7WKVpjmD
fugDkkEJTilZu6x8K/iF1Blg3Fn6TcY/UKNXP9mcD+sIj8ZTrRfl0UB2dTN6NjaVIB9YhLnXfbfM
cKmNWf4LHNzP3BnsF1+TCO4j8n5xNV3flzZK9xnOZPek8Pql6HTjy2D3e+Ea2S+djQc++PUXgDYh
0AX2Q8bbRST68VE3i2Qb2HV6qFmbXm0vCleG34svQNJvhyrNfupD9JlnyfDcCzng9GkUJ9/g9gm/
7HLNela+MI5woHK1unEfMy861k3sLKsw4aDAdtpj7BnjY9caj+DpcL5AoxlqToHdnaAfVj2Apu0b
2fHHICrT1+JcgLbu3rQRgNSxt9J8FNeBADO8aHkRn2sjwmHfsvpvjbN2k7j4DnANZLKUg9m6wxY1
lNE6MdPihuKX4lYGKPBCwKFCvN7Jbwa017xFleMTj9mVTKjh0pCZFr4VLaRW7kKtSzZCgT7wX63d
TS+LFwgbi4Ol3nvTQIBqgTEob9SL3KA852Z0nidlJd76QxSDxPN9oQIJ4xV+TMlGI4gINtRvC5MP
i4x2kXvNdyJ7GxUfZ5Xy4djli8JRlG8T8dvUkg81H/qVDMdjC6wrN7wDJGwWjgsWjzKzLhNmYYQ0
BoIDyYYwDmFhtmcUaDzTIJncyDibVv/m3wLhjjRZ6By1xnOWREdhl83nMraNBxNBs9Nf7H1dfLQn
ZvfZydo3/xoAoCWxV+B789kPEvNBhqimmiJZRdC3b/yuSIKcmAtuUMIkUKlaDv6FrunAPRHYN/zD
lE89JJl2HUq4N91gGZ9HPHhDzqJveIWBPqVNtdPAnfEKlWoPRBkoSFYzkdMtn6Sa2ZYIDIVuNc0k
BydAERjNtICouPIEouPs90y6p84AUaSZTuTpn1uAj8gBOz3UXoTrPGzsByDEkw3+M/yTSGPwDUO8
eme1VoW8QGRBLZzr0KO2QK9qmel3SBdthoqNIWoSozU4uozviY3KQiBmk2dn1MXKN4V5LUWobfux
7w5u3Q0n5NkhPs7K+qHGYx7leX3xim3EpyAFuHcRPYy8AWNYxSqlKmK/tppeLP/22UZu/euzhZX+
4bPFmgaRXVX7RaVbkWzzZWtF3WEqzlJdoOa7A5V9tab2gDqSdl+JNBULRFZBIUfhOq9h9dqKwRgw
GV2kbdeejLQF0tgFTq0d20iImS0jGeBfnYxtGeMdHTqnUal4SdUUXGebNoTYOavk1pKsOGiAhJyF
y+WZrqjhSQmGssB1V/NAXQff4lYPFnnD5MZKQmvvsSp68AZV0jaA6hfIkxNKPKsX8hhsy0R+03pC
9Y9YQo89PEg8Sqw5rf8hxj9dktMIJ0oBsCR2NkJGOPaDjW5AcNdhHmpQgmxdK1hxa7XdwuiADOwB
C/rkOoBI2+n4mdwCHTSnTlUhAtfjrBHHXXfplFsfopZPTf+bm8Qvf1sAiggZK8afmjzfopQbeT38
8jamE43bXHVFVi0T6Ia8pEWtH1LThey4NuqvuiN/Donv3ZBollewaaNiXflbhu8uW86QuVLL5rzY
kv+QsLdlS8SNd2OOynZQa4Nhd+MBM7ZEdjHe09GWupWeJPvp4KtGUbERf+gilhnvk1pHJrpGdalH
wNUwdvqFYfTO2i98/eQQ2hUvid7doDzj9nZHqNMcww5xmmw0uxOKTEAvkYOo+gSBzsDchBWKyksm
xYbGqdFY/DVxK3MrC5OjhgVNXIT9uWzrEqX8mQMGGc+VCzLGZfvmY7mcL6u2RfZXedMAZ6EE/yWU
FtIKyVtorfMzFwHAhNCXWnYlJBpFCjQ/Uve4xM6r24DxrVt4CE3KBRkbNUJXHpAy+7Jm19leGSao
P6ZRbq2MCkBDiZ2Bg9f4saUfGn5C0blLbfzm6DLyHisrS6Bwhrg5NchRZQIh3d/9DvxCBXj9yfJh
JvXHNDagWb6kteY5EBJCKF41Zs6stS0zN7uAHqzb6OACv1RGYJ11/mQouBc1ZKarMRLW0k2GYh1j
p8JwBgm80xjmS3JJyTb4RQP9nshezys0sf6E00kEmj6PFwsNqmQHXzV0FaZOV4BJwYUR5zl/TdZu
bGzAd5WXw2wonbfDjnzIZDvl79m05NwnH+qWZe7Yy3nENVi5MlwISjYCCSNRxG9Ngmhkg3p59DPp
1SAcCn9OtoxGyN1pWLnpc+0XRSA/BCnTOIbKTwTy9A5o9hPOjh+jmX8EN2my54RPWqw9AwVtnU0N
/IDCigYoxQ/JuR6yAtxLXLujCM1c1l1kIsaThQswRhY/ZJiuAVIsgP2IIVzjBNFPntTfytDtPjcD
8vaaG+kP2PB44J5sdfw/lukeL60eLDgNqvlZunbxcsXvwSnwb5GI4TRdahbXDkaDPVWR1qgkUiPU
uALIrAG0eBKnwS42UbQHOoxXAC/vEOtsHr2x8k8oFmyWZNc4yBfLJqqvaWCNN9+R2L+oCRG4ApAx
Kp2jjfriT14JOV2hF09hOTYLCUa+EzWD0PKTrprZRl0ueLt0MnNTjgCEi6I9t25YPvlAwT60XrDU
zSYCrmXVuEX25MiufELkFfDGij+QY1hmF6CkvCv1mqT5IYt6mBaBXh1oVbMIv0O1ZqkOtHgQiT11
s9EZV8AC2Vvqdl6F9CAC3BvqDnHQ4jTWeCtL3RRcofEe2Q1rSaPIxGuHugS9BY16bh+fuw47VBrV
pdlcETK40yC2rvGicgZ9l2uaNYJtOW1QkNEcOmwOEErK0+CM71ZwpitNVJ/Bly12plE648Ksgx4B
+AFM8EaOg2EOZWZ1RU0IVYBDEKOZu3/zm6fRDHKhaXP3/32p+ZZ/LPXHJ5jv8YcfDbBW8H1vPAYR
RJY1qISUC7qcGxB/OKvSquQCQgnZcR5gMSjp6zL/PYX687CnVpy7dPXnDbIOGUmDgeXwvy8T1e8f
jO5Cn2Qyznclo9vUdrlwbeM+8hhnN/Uh5inUnVzokqZUVfIC5c16r1lxeesgDekgFXQqFGMnNdXg
AAWiBdVyMK03m6CrJN1oEDU6D+oXAGw0bzcNT1Er8T6XZpQJ0HKSmefZPuqo3R4zPInorvPAAHod
4Yr0UngRduY86t11WsX+crrj+8KIUqFwGxzegu6d8QKn5NpIVtNSNDnirxkT0XVaKuNGtY5irZ5c
fM2/WCAh2oJhgh9crvPDdMWy/u3qLzZykZ7NMvywMY+a4v1qtrlqmXlVGphtNVhCl4mNXzzo3fyH
qmfgporApE7dwEn9B25CQluk5jVSHjXk1XZR5/RLGqxtz38oEW/Ja6Gfp0mCQykQRTyIfAEiWvC2
uHqWdQFNSv2jGp2L5urVD5uzS8RwUcDiBUl7YnEGbiZfD/askU8ESCcYeqiw6IgETPbZRB5kz+vx
iirzhT7gQJA5yQ0EevY9iRN2wQNpTT1qtBFszpnV/eiHMEWmrwMir/Lrdum5AVgMWB4em8xW5/na
fe3er9LEeLPRVZ/Z7msUDdlCL3P2Oo2GW93wH1PO07vjOOkdvNfuqe3GI5kgDpHeOwDxrwGeZVDN
k+GS3Pr+HoGM6UZe1HRNu0utUpypJ+MkvTdF+VKyAkwaamUyyRacFa5mhvvZ1pdWs/QSPd2SCw1k
PEfRRYkiHrLRmlENOdGws9PVfNeQcWubSjBQz+uFVmbumSGB1zI8fOCkHL2j7XZ3mkZ/EnARNZRK
qw+rGzVoeJPpI8x/QooTpQD712U2FUFzkz6LTvMn4yyIFwZoElGTin8w8m3dJlhomss+/FW1GQBG
aoKuilyo8UdwgLRGa0x/FS3Keh+ie3nOl/Nt9a7wdloN3Pr8l/ZNrx10T3ye/+EQIAXvP8/286eT
heNfy/CV1pr+D31ZqajrcJ26Y2UfwLAhVDGN2DMTIglamcuvSdt9MrM8/ZRAsvHAdB0IXWWHnp2l
ld1lxD4c4E+v3XSgMtp7eWU/cRDdkZPumsayc/XmHFuOttKcMl9wCPA99tJ4Ft1QnIXquZU/boAV
AXNy7RuPjSubmwfSq85LjUcy9QaovcI8jI9kk31Y7fK41JfTBMcMH6WxCTg3wMQJiB721X2yp8XB
iZseEBUxFtSlCT6+LJpryDuZ+hGhxEz2zZYWR7VJfkqs4icN0sfVYuOIFG54ne7eWQJos9hd02Ie
S8VFt6sL+VPjJ8nXMmXGiXoS28NtwMwedCL4g0ZNhncgVVY0SKYSEpkLuwnkgbrpWFk7FiNYRy70
EQQq4/TxkQwag8aLX4/6jj4AaD30Q8gljpI4U4n4RY+t/j7ajN+qUfwIhO9/hrT7sIYi4LALJboR
11Yg3QJGM/H9U9XkUOBDBfVn8BTaoMTNu2PVx4CumffJ3EOBj9c1+EIQo1m+nbhBobabcHozNj9F
6uPYF9XiA1DPSlqIiRvWw/8R9l1NkiJZl39lbJ4XWwcccNb224fQOnVmZb1gWQrlOFr++j1+ye7I
EtPT1oaFSygywnHuPcLAZRdh8EL565CpL23d5o8Fkmy7tobFD6K0/qPuQKlt7AG/8PqzgSDnl8QB
ADLt+Y/UljeNHK3XNmlG+IFa6s61424rSms4BKWbIk6RMqgG8uExHeGMq2DQ+VUPh0cp/xFjuJch
GIyvaLAJbImvhmSgJGgeeSwMKFuYKchnMhqe4VEBLWfUX7v1mn0ufQ9pRATU5m4uuPfUDeyI99lG
3e06W5x8DUjoAJbHI2S+Qe8wFtn4LfMioEt96wW2wyVAiWa2q4cmfS47fvIKM/oCPo9cFoBHX1rP
YufcHJFas8f4y98jewkzChqZuyFg27bNVkaSIEEUKvlMn1TopvOn/g91f+oXMpNh3Szkhzyb4drj
Ecpguw9ZvTnH5owPhjO5e0qvza0esmRrxyhBM/k7R0edaRZZ1juqHxK5UBMSu5eiK4qtC/mBFysr
Zj0rVwpzndqi2gOFBHNemc96VthLoz5pIKBt+caz7i8QJwNLDTAFhwzEraK31ho7v4xcHzrYZZT+
h3K/TNpFELfB0U9hOwKoTJpfsslBwsXsV9SAPGF+ieEhaK+SaVgBQxUcr92C0Yk2Yyi95cDB5uwB
1Di2Wdc9Rr2l1lApGzZzcYIQG3crXJLldY9tb04QcJUnaqRD70EwDKSuOyrRbENqvs/Gzf59ttA2
wk3XqgYRL2GlC9LMgv3QqRdmdaFSzWS9S/ysWlKRDgjyQpgzrC+89AHY1D1qCIgtubYSobo/zDH3
0AN+nuNPZ7FLeL8WHbQno5EXD0ZqHkmbIYA76S4F12o96B8FPPpiHYvub0qYdj/wfjoymL+usTh6
x6gOo2UjJn6q09x+ZpBLn2XrWpUfoEJZrEKg5j5Rt0CW/GSycCusvAOp3v1Cv5i6hnFFiZjFXcNY
c2zCTqxYmMZf2uycl7b/uUshuzo1U3xgmVQPeiC1V2kODx0LcCE7Tt19KjGPW1vutxABnyhq+i/I
lvbLjvvRbSpME2auE1RG7XyCiXL63teBI0sLO0a1MpE87aDQC+0PzlYDfbLxqtqrViBcgE9zq/5k
R29OM8DFXYAmpA8QxWzDbQ1A79ZpOJKyLVaiBtsI6Pt709bHOnNXekita720+Y8RNeOqdhF0pb+l
jLrkDs5y2oPr1vGZ81lCaxdmiv1naxrYsk2THl56Yb9r3M7YMWQ6b3pQwpfIy02v5TCcSEPbV1Dv
jPP+Mysl7CDBvzD6JHtUoN6Duo1PYVXANhRL8qORtO9111b6pBir172qoAzEsVCCopEd6JIDV8qT
W1Zv8xXrf4pbQOyLemRRu4NjQfLkZ8Upzw3/MYHg0wEriv4V9uNnXS8ZnhZWFPGD60Eq5ef6CYmM
RW7W5Q7L33DGhn84T47bwx+a59vUKuJFyYZkXFCLF8XToimdaJv3I3zNDPggCF8HtXTxWuelctwB
21bddfpQQ1gf2QvUUZEarnV57dWbMrC6JaHcCO+Gd+A7j7vBnvBt13rDS6YtA3Z4IUmm9eps5dvV
HXJr9Vq1WD1Cw7RuVOoY61h/Ct3x/RPV/akVwFLI5wAruU3w7TkIpA429eQVT1WlvtmIMn6Ly3qD
QFz/2cyCdAX81HhphUBkz8zrjZKeu7TUZCwCkZknQYoIFCimsoOIHPY54YGq6ODpKDJ9QpoCXq7F
BCNagFc3ideCrawJdwTiojoIAMD/xnbPCOTkF18vv6q1Xq2pYbuEO1iSC2NI95wZeEqUKTzQuzrk
MNMxk28BfhXCcp23wo+Slek42cVPmThGU16vh1a14HqDLw43z2+8zn6Medc8iihutkGQZ/swc+CU
piejHpMNx/W4dt4Q2k9WgTeplcfEuIOEIGHU6eArVa4Dz7HWVOxB3rt33ztw29m6WQa4+Ng8TCoA
tT+Nsz1yGiAYwuHhDs4g73WldzaCZK8id/0nz4rAxqNWN046Fe+piK0AWeyNB0TXcBf6OCxWxP1P
kbraIddr4REGlycIKVZ3EYIxcx0VqQHo9mZnLw0PAggd76wn0MC7A7cKrU0tED6sYA1xLboQUMR9
tc+JHQIhLVx/mWqFcVi1Prt1FT54TiNP3ZgGS1L0dv+qb3NbnnJb2zMhAr+Glq+EKWGxwM/W/AK9
jRaYf0veeq07QusFfwjpxN0DExUEh/RSO0bvfbsIisa21Ub3kQnx6jZAIgvvhtNnzuDMM7TjC+xi
3usJiAGNzLme+k8qCdahMYFj0DTpjvdxtEGSA3k9MWFdRK4c6jYghaRS7sw0az5Rj6iJ+TaBOd8C
m61sOUvPNwYbtn8sk/A88mVgyTjC31kupOEit4b7Gd3StvpYpFZE/Ps93f8y7n9r/WXstXOnpyqF
0W6ncDr0I5KusEIvjwMiABtVmfaDAiQMNsdq+pYHN8XQB9/tqfxhO0I8tdLEm2U4BCegwKt5TJsV
xlqNYCrR742NvNomRpQj9qT3QK3e8PT6IP3JXjL2duVMX3nVBcQk9lkJcx8O5nXvZjUMisf2nYl9
7QdPBuzNu+yJs5rhe9pX0KbJ7I10AC6O07I4gwSv1oA9lc+VZ34laqPhfsWylX67jmHxFK2MwHlt
XfwxibUGhHG5uRb9eig3sEeONtILw5MzgnrlDC+Efs/zDtZ0UTBeBBf9yWrxIhOXgflWp3MHe3hg
g7lAtqAEQgQ/iRw7TISFeXEiG5pMFx1dpFa7A7eTWvGuaD1R65/Gpm6EzEWmIKBqqAu2CdhXwoDW
KgdxLFuGraau7ysXggFj81q2Ird/tKkn7uFHu4LCbZjdRaEmMLTxCUrdDv+qwCFeQVaD3xgFXP9G
w0ufQplXazhJTWdQvuTBLVJ3OxW5fWsnhbPsHDd67Sx1n8mc/wCxH/hGv/0WlX8N96IW8I0utSDk
j2cF9BF8hGL87OQ0XQD0wPBMP3+qt7hyt15Rze5D/mhlt+B2H5WCMdLVkCgrombrtBHEcCcYEl0b
zILD8MO4hYINlKgKoPYRXFmUTtwfqdiM+XuRqId4OnxsHX8uUmvCQA/7j2PzCRidUmUrSNuenNpT
e19vsIBGhCObKLPoTGU66C5BPql9knrxycTmk/QMkrb/Hjh5dOv2A79nU3ohMQRb9fYWsNFkQ73G
bPoOll54i73t3IuqrdFGr0Gil965/j0X9CvmXqou3E0ranuNCCUAwkPFXmIb2nD4XQd3Kqqhx43F
/wyODHJQQRch6NLb5wlQcZgj1vZ9k9fNMjfV8Cnx7bfO99LvVtlguM5DObLEqxJLv7k+jFaH0GEw
ZAvxmw5raKP0I9IknRmfA9N4k0bA5w1ll5rZKU+iN9qm0QuCAMt1IewuPdBmzef4DoIMX6xJzYt0
vdohkGejwqNCK39RfTO0oHboet6L5bUr1cOmU+LB4JcLCPZOW5BmshcP9uLKFNGXLAAN2oMW2yWR
UX8RIFADatBEXxJYAzgM2huWFwfbn0emZjzdqsx+UdjZnCHBpM7Y9aoz3kCSnTMYz8KO46OdxJvQ
ysoHKZPu1k09AFp6OIMOiLksq4CxHbUandOcwlB8nlvZ6H6rQf44YnOEtxaXG7C8RISM+tIBwnUb
p1fGDZXi0ndX//7X//5///fr8H/C7/ktYKRhrv6l2uw2j1VT/8+/XfbvfxVz9f7b//yb+8IWjsOh
YeH4UB9xXYH2r2/3SIKjt/m/ogZ6Y3Ajsh54ndcPjbWCAUH2LVFBCG5aWCJ06/Od7WtVBTDp75t0
BA23bb1vSJ0jfa6+dsZqfo8N+yg9grGyTWmH1TtOtwPUzJEXd4qyrSBdOdil8kU0lvF2dhlM4+an
MnjElwhAmOs2I0mdZIVsTAaDECgT0SFMg4911LnM5IrhO36APTHQs/rgqGw42/owJE21ybHoQZHp
r1ZZtZ8gpp/tnI5hx+5kbgU8kujmLjSWOtMEcFNgi3++9dz6/da7LnfxzXIc5KBd/vOthzxebvS1
5z40fTzukAQOgZoyp3XGjfK1SpE00duJfgIPuhS8uqUeLjhPoGozwMT+3KtSgXHIIvFhnp5pmQ17
aGFWbBwcp45eZVxZq8RO+7MHS8xjWUAnY0Ru6nmC6DNur/tNd4X+NDDeuisL4DQSyvFEPzOzGm/a
KLEPnFtYc0Fp8P7L99K3f705nCHqi7vDAQ1xHdf5+eb0Ii0FoPPqYd6ku4UDXn7On5GhyO/gKNvd
gar/RMthXCtjQ0seFXUvwLXU3VjAq9iK/DfEgNu162QKqmlYmCJVw6zBcZpPVludPb1HxEPxXiUs
f3GMApZBRY+uY86PtXcbGXl1C6D9Bgl75yHXavoltG0hd5AGR6qDZFi6bQroP1IrDajiYeNoXX5E
zeBaW8UcvD07WyI4lewnT0G1P1CgPA4BNDPsPq2WdQAWYdQ8wLveefilLzdva9faCzh3/LK1J4c5
q3X8g24k+7mpC8FO6hH0wPaXnUwef696P3ts9AGRwqJyEgiAoZDFbrfoQD08ZH6hHq3WrDaGOeVr
aqXRfS/n0TnEe2/meCMvLLa2eJN+EJfvGk+vymazoYbSYtF/+UZw/6dvhMOYMPG/A8dsDzRkz9Y/
pw8rFVYWa4SUTPjg4BEF+zg2XHoT8srEM4zLZ9OvrTfahHGjG06hEwwXI/KxRTMqWEEm6ZlcZWeX
WDKPne1h6WPlF0WxaLTbWwwQILx3ygTmMml5pEHUQMX/WDdPFrI02Na1AMpmtIXcef1kHhkX5pE+
8SG1y4WKR6CtkChiOy6S/bX5tz5zBa/a7X9Ze35e9vXNhACUy5krfAtCdL77881Mo4qZMmPBvTfU
I1Kxmb8wwV+4tWLDB+g7M9ed9NVrzpw17XWpR1VFYOn1vIfCLYRnkUYsBLjHXbGrkWfQ62ylV9cP
B5CMzl0L8zZ0oGp4fCDoZEYIp4WTWlapCXlXi2V3pp/GCwq2UAPLjPcGZGdiRAkg627wVi2TooCW
TeDLOxc4l3++K77321fM5h5zPNOC5C7j9i93BTsqHqpGuvcMdrlnWxtmQNokBYRNu9ySJmroJslq
KO5id5KrD9LLOQwNSC6Z6qCfB2KsgJQ8SSsH3ggc3OA2q7pKDGhxZ/WSoIC5A3kOWCGHR0cjBpNw
67WF93LtVbtAp3kM1o29Dg0VQQJRjNgId1RsdV0vwFCKRvu3OupX6FDT3Fn3o7qxFthqc+O10vLe
Cy+c+AOWYfiKWGECpS633FNLXMJjK6hgw0WtH3r7vK5hkMv9U9Ra+iswfsbXqdgkVj3tlAOgiq5n
+eBijUBQEaopeOOHYL8AGN8Ri672hwdLE0gKEJGRusWbki7ptn6Eg5JsEJaDRVgUKsg792awh7l3
cWmbGDLzUxMcReZ9kqpt7qkqx6NrJZHD2FCRGkwJChUz3/75O2I5v/10fPht+CbMBXyH4y1ct39Y
h0af4XE32uV9FJk66qxekrqKv6geoMNgcNktMj8x4HkAAENfL/pSQBED+f3gtUBaaQPfVKhkeG78
+PNIv+oYXmDGk58ZMTiu0GJx+6RCTApytVQU8bSOinZ66CIPqiKh2sTaEa/IjfwMmVhATXURbxjN
Tnha5UYXswrio6Vwhh0VQTR6n5KKsEJex4CarYWNbzkxguLAqtfx5DYfqNdgi2NnVFUzcQiBqmkv
OahuM/XaySAkAScwc6Zew20uvwls5wP1ugiHet32WTufgs4zgpgD3LeVeq+W5bV3ruWHN2kH/usA
Es+r3VpwCmcsOwGh4D2aYbkPosJ8hapIs8GaGmypW5JA/7xArqtvBPBOHd4gqN7lzdt1WjucEAHW
w2naos1DhOKLU93yCbhRWDeOZRc9QnOdA5+DaF3l1fuxRkYAtAJvCfWL+Bu2T2qRTWXwlHaTtQqM
Qd4oYEN3bd5Ze5rJaZABvM7Usyy894sB5GT4ZHXBsLRgGofgNLjJQh+o3qmacV07drs03em9jhqo
34BRNmP2PIeItzCxqm9EiAiK4m32GQLwB3KGbJLm6AyT/woQo7tMvDECfwL2qV5TmbshRsDetGwb
VyCyzyKuD3WgnkBmSG8YlsO7ES9G8LyAwbWTd4/Ic4WwswvzxzybatgEFN2Wim4p233dAThORZgw
27d1zTZJa+d3iLCbq5xJ794qc3nDSm9rjoN3T1VDHDSrwAqmja3rLF7WcO6Yuwe9VBerUHsK1sI0
COqG0t1TwCiiDJmuawYP2OiOgRCOzZKAdNurocy7uHIQ1MvrvR1U5Y/OSt/sZBLgvNbBEq/p/LY0
7XrLZW0ADzRBrgEszk0Rt/n9n+aR6X7IinKLgEW3LjtY4qm4uC80GwUwSLgkayKKMnKYNtZS4SeF
Ojo4MA6gvu6EVUrEJXLyw/hJ5PlqGvPxKUlB0BClayLXgjd27G45CBo5HqRa3NCRxQrEouHQV02F
DFzf9em5TvJyWZvMv4M+abS1RRHDcSYfT6mF6Dwgid6DayFR4OaR+AJO1VpmIf8Rtv6xa5CRoeGA
A/h3PIziLQBN0+afV0L716cldg2c2QwPBtc0TawpPy+ECEOVjTUYHQzjTYRY+wDpJaIMQG7q1o9a
cwepMEREqK6Dd1TUdI9T45YwvIFKvusV5l3SKewH+jL7muNbCXAZf7n2AIY/RKI6iHeellghnZUW
Iqt4/+n8NYmqtNrAlj7BwhHGuMuwrrN5H2EDfbxs+Zhe2qixbqmBIQNy+8+3wfx1X6pvg8Owb9D/
uS69YX94HnjDAJy3YO3lHdPu+ZpJip88g/MxRLwQBrCtCXqZ1x+9DO0VH+zy18WARhQSIH/69UcF
9OyQKUuW/3zJ3Pxln+OZwhQCfzmBxYP/9uYJpqkJo8E4ucwb+inwKiihh/FnxISlDspDbSfdln7A
tn9V0zO+MgGl+r06hG7jXM3sNv4Mq41r7zppvJUTlwoaTWsKc2aeHz9ZDrRccrkeoxrCwUh5rFRq
RvdGWL5/ghECX/UtaB4qNPlq1J+u/RQs8v7L6zi9P1wjIQ6e6XgN5nixsF2fM5R//jr34zTE1eSk
uzEA1ctZ2jBl6SZYbXvYaCKA5N33Uw9DXU046dv0FqC36vnaIzD4hPyQNSz6MIBrowUqQzwMsHKK
IDAt8cwBCzSPHhyWlYdet1KRDiESwaM7hKeIM3hV/T1e9U4KnrBpfmH98Z+/A5aOLvz8z8WPV3hQ
CeGW54GT9fM/F1SLbEQmK9zNHC67WM4RGcT2/bMVKiQuoaFS6UM6hTV0wFHfjQqcNghUL1IXKo5h
20GYj3kIW4eWvR2h5RzhfQHU3Q/laztxwkT1X77N+CPZOhrw4R/jMAv/Et+3LUR4uBC/RrEYXH1z
L47qrWxTfmhhF74EUggItt4JP8WZDwk8AM+FV4EpyYd4QfVAAHkbaDEiAR2r6JPPcgmzI8e9mMg5
PGXIi1I3lTvqGEYIu1AxdyBLXSc9g6hjjN3y0BQHZMy+AGyV/MiKCzaNeCKp0EZGKhCvWmp4ichg
e88D2WwyVpanRnbeAUnkfttUfLoFNztcYSm3XvQ8XRPEP6bpfR7LgNKji2RiUVzMMMIDBAqS3QVA
+7MI0/xg4ddt6vBQCwWqsD1PxlMF3Y0L9aJqKo5tOe3Afn6jeqqiRjqMXRmsTGz7l/MZqLLWU9bm
0C1apcIt1X04mfCabTsm9fFDXdap7NSwcuX0JfwmaQidygH5a2vJKvtYR30Mp8q1B1qHgMXvVw0r
arwTCuZvsdMq9yGDCqIEcwwujib4mUKqFdh+lnNKCgvh+tQMIJPXGt2RyrnIw2UTmjF2t+NaBrUL
V7UpHZcQUMYTxW2yB6+NvPPEgxuXRyjpqlYG5qJumAOvECdD/ibkR4NnP649eof9gAi2h6Wdp9gv
YiQScd6+8WCzTHP4eiIIp0O0oHXO1IPLMt0hNo4AtG6kOjvla4Suotv5TJk/brJxnFbzHDF2vMmU
3HjVNq5TKMXpcVYt1Nr0TW89z5AH5Z0Nf8vrpJ45xSsQPYstzcqnIrjEMjwIhzn5EnRAOFIUwbiT
bD5PEwb8BOuWF+pO8wxI6y8aCGkeqBhEgmvWDnCd+hLoUIbQ05CudaJRoQiNXVXgb0JXRXW2BToC
ct0X6h/zGOIcgRmt6N6MQ/DZzuv4JKANhzWm21gR5/cQeuT39gQpLPhJ+OvGdSK1HIx0AceW7I66
AGNgg8IGN9LYsvK1lfBm63dQE67lm+yl3AwTj/fcsIpnOQXYgHjyDQjIeuU2uXWE6+hwb3TdF7MM
0jfgorCVUI15EaGf3mB36i6oQbnDj670jLs4yNPTVDdyRSdAZPwoNJwx78YLpPogYz/gT0EnkcFj
Xvg21FcHuZVF729rbhSfYL29HFkVbCxZg1rqI41jNMc+KZF7aBEMXGJ1SfZm6jFwrHHLEHlki2KI
WbkMsIgFZqjuqNV0427l4s1/S8XI8IFngvHqPFWF73CJGM1F+C17gCFGvAksBPKoWKqK3YDSuJv7
NgP42bAKyDdBbX+l2bzCM7Yw2XWWeAs3Hyxj4PeZfaS2uUaBCZEB8TZfqjAadcA7C6xW9JXbEu9X
EBEBbajGQxPx2Pdr1jHRBMm6LV1HmzN+srl6v+beFTeAE6v5mvXXYQNtg3xNZ5UOEOyT5yGTrk+g
D3TdiDf383X90zXToKE2frvmMK0g2I+8202jhk1vpM62rfx9gdwcOGhtAWCH0WFrQR9H2VaArSIn
UsSes/OpRRg52IpKwtZt7tmA1JE4IoRrm8aF6Dl6IKo3QSxeUjuCkTTVMciLRif6ONcWncUWgNoF
ykhXUYwHgJ0+JHUJPkcFlTdsQeQDeJfyoczgSNn7d9QBoAF7zUClWlOxYKl1j8HUkYbAAUys+qhX
G6qrBZLFbbyEFeq4zzu5fB+GeeuoAS6nLaG7bXXygYVOczOa7vbaIyvHFv/MNt/RXO3U+GfcEdUt
y6I4Uj8aWoUD7NjYUO+pTg2sP408eZ3Kqd0Lu5QrRHaTLW8G58BSlZ3DocJOfVgFqtiLNIe9FVPZ
QkbF+D2aNlJ59Y9RTl/xBm09ixzJhaQKFDDhEL6bao4XS6sJ74YAOjKqs7LPlimQK8YgAGbxptNY
b4ljQ4i/mbJ7OvMw5s4hSQZ3D2nAbSFcyAtZk3dskui73Vsl0qQGxC1d4ZxjPDU2vAhNsOlgmT2m
pb9kATAPRr0uOYQ5JFAWbyJkF0ho6/QnojZiwE1OABSIYiv/ZrTh1xLOrp/cgaVL3o/BQw19yhVs
GBhoH9P7ucHiLw6/nDduQ3EHPgRoc1HUPwMlDIKzCUTBT+eDRTf4fHldbPyxgII51M83FTRAVoGE
hY7qTGy4x858AzFvEXRW/erXoNpHUI3bMcQynn3uHspMz1r55lJMMDqyh868UXGKXA6NRCwyiMrx
IfDN4uDBTHpNAzK1naxEfAa1RMIgp6/3gOmLx8l3b6l9chPEdM2yv0QFwvNgN8LvXJ8p80MIfXHv
ET+7Zj+wKN2UVhV8DqrNPNAW3dpqp/xgMkS4YPL3ab4QoGYXhsKNS/FCcLaQv1nmekIAlw553Krn
SUTjzgIVfJM1bfuaFuOCOhg2+Hnw7suOEF8q730B8yk6Ve2AvF1j13AbAgNxcqGAuaIGw6k3PlbN
l1bYfCsgVbqN0sF4yTn+8vqckLgrV1MkJFK4QPzAI7mcb1cOY/UF8C7hvWvAoSbQJsI0okqA+EEg
6bWZ3HA7TEW1gwvJ+Dzl8FnRNzrNoKsAAczs7E6GDwheYi0mPJKekKx6Kkc4eMTAE+zyMIVt2Jz4
RvbbgXYC4lkuUpdaCIYazNB7MAaYc+qnaWUkzn2hD0Jib1faibGmx2fsd2gQXyN3qOcHapHF0zaH
7s+SBlGvDujdEdvJM5XcofXhutHjMZzn1hbbXPMABtXCAyrmSXLDuEvD4mgGXfgyeDluDsiecyyy
qkzAnFg2rKnVzUK5MpC621PwEUjSH7IQ7EIlPaMFFMWT0jNCng7C6ohfOiXO+xdZXEbwmwQp5ATs
qTi1TofdaVcO1q732htLN4DrBhLZh2ZjKHZY9N39VCTwsAMuS5wCx/rr4xi5cNmZhm+h+bnnIcS+
2y5DEMy302XkRc1S4Bm5LW3G0yXsGLdWJ+xLDb7J/VSx6Gxn7Oa9szKQ8BvabDWXLcQLwdAsGzjd
6MlqBR9SltzJ2Jf3SI0j4B/531tXos1qRba2mhpfMzpRzfOvbdGYayDR2Rp4ZxtKXG7yIkPDXWeG
n8PYBsWyhyR7EKXFiYqDbe2AQcMuKg+cBzUV63xU6UsYVchkaFMvbKTTF7gliG3FgvfWRA7pCopN
455aO+a98TyqbmioEa4nm4GxIMviFsGXJzpPpnh5oIvK9PygjP/5oqg1Q/SRLsqAwic2C2m5DcaJ
nQjlOeM9dVEhAb4I8CYziwVQl1lG4AMyNDQCBNh1J4/EBK4TzZ1ozlh3crJsWpVNuMYr/RKwpOQB
OJDpyQbaPW3ADqYS63Ns0aDGTiVh2nt7YulcksV4ssO8v6W2oPFvoNclbqhkheyhhLTkXAKq8qUd
PPNCbSrMvpiRE8+q4QwO88iN8P48n4JVcoHfRnAibXAIrFYL5Y8AhOiLC9ocmgWmFEdqVXjOL8yM
I09DrfB/x29KAmnbhuzJ9Xy5zNi5cat0j9RY/ji5XrJNDWauqBhK1pxFFXzymBvjWwyf0nCE2hg1
sganyu3aP6jayB+HtMs3KkGInlr7wM5O9YgVbR7bQCdFyEfqmilIlSNQj427PmnU9t0ajg8S2XdM
5EOB4QD0v6z6+iJtWAvINDNXyK/XF6eEzy9AOfiYRMBYjHBs2MyVZeSjqazN2yTr+B6hhxGWcHoO
BiBIZmefqj7aDxMw6hBHVA+m32eXMo4uzDCNHGDRCS9spg07Id3qxHVzDEYgzoKszB+oDkZXn53M
AhBLV8V+D9N4/SI00gSjCdaClddYfTF+MAGdCiKYO1KRRljFJko7dk81ZoS93ujIdENt0Zj2twiD
zN2pRz/A8LotEEmiokDYE8L93f3kDZ8hldOcqLoxAGvEF7Q7UDGsSw6mEegCVKRDX1mPdiPlmc7k
T6BXxHh6gbKEC6UDc1bw3ljhiyJvez6wtc3abo2VptyoJvdWNLDLTeO+/z7/a+vSn1YjyOaA5WGW
KbGtm1QmWysa1QN1dxQSsxabrPfLFyHHO5Dz4qfwm1qCLwo+friEsxOUvT3bvk09jcw2xOFaRZ/S
wdsAyTecqTRXwXADacNh2IJQ+z4cOv82oONjt4TSwT4qBm8tOXgOI1Cwt10isvkQ1EIbLgQHv80h
M5PVkLsbBvXez/bbftN6MPbzoyJe9WlonpHPbs5AAmardJDR12BPYeZrO+PdP7bTeDyaM7z8yXyD
LJe3KpEiOrYNuPnkjn4tkojOtQjqEORndGfQFNEZ2++nayuNrQHLXFU+G/YCGayb2jZ/UErYFREk
2qrK3VJKGLu28wgjgvsGu1DqFSTe09hDrzjMen8zeyhZ5lPXxs2dz/3yTtrymZAwRRKKjVcU/qbF
oxMp2cXoglYJknG+vepsSaPKThFeW9I0jgqggP7qQhpb6RCVK0jhDOuxz9Nx4fnqFrqHyZ4AUnMd
waTcoalXs7kbPL8BECkGKKC7TOCmQUg5mjgguwrEGej+2U/UCosxGBzD10GmfbgZQsTpCqOHmqZp
5ewcpf7aRHbs1taHEeoXt2FWfBmtKj1QiepFa70PpTo6MNcYViNe2m4cG1rHMcSpj6NXd49O2tbr
pozqTa+L3DC9vZuE8ZJac574N2XFD9RIVUXXrXybmXdUgl8O5HnHLD/Cg/3jbMzcxGHl3sEpu7k3
0nNrqf7O1PbnfYYUuh80bEFtVOeGBmys4h4BId2f6vz03FStdeqS7HId6I4DW1Dxl4G2cpAWxyDw
wXqEKab3M9GAJFPBLreEkBeFfQJEF0yEsEJvZxjKOqqgd3/7hB3+xvQCoL8aRI8QSUOUQrMQAA/o
y845UakdDOcIY4w3KtEBkP9xmcDpfGtnPYS6OxHed4in6sE0TRA3hv51x6uuTqG6rWdsIsc59b0R
3bsRQFJSwQNyerbon5RA1nrFI1dAAhW3jw5JVR2lbRtnKo09eLRDbz5TqfL67lTlYtpKZM5OcRjB
UVIf0r8/ObHfbpu0fKUe0izfe1BxlHLp8CKBLSFvIEELEtAEy9qFD7XsS19K/4bphkw35BxgVgjC
gqaf9/4NyMbvI8B2/TEVFug6jtx3GqJgmxO/41C/nKz6PtMwBQ9L+64uEEahDlTXazEgA1jYeVCd
G/zO8zfKO7vOsHRTKwZYWvELHXp/gA0bPHQ3HQyV8EKPhkhooPOoWzj4i4ONkBr1o1aACx87uLLt
SFlL+S4sUVxxJGEt34TG/oIaqKxbjSD8Cswn+PcRvISU31sP10+hMUarQtcZIVp56v9/ys6rN3Kc
C9O/SIByuFXlKrvKue2+Ebqne0TlQOVfv4/o+caDwWCxeyOISRUlkue84Z+tX/2myrnD7OanGMfm
g+As6RB+/it5V/OpIRup6ls86AmbyfqoT0nzIdgmFVPtvg09Cx4kONlyr/Vfw0tcai4t0OyHzkSx
ZsHH6RsbCQTQ17N2rVNnqk61qn7j0Ip/t/rB+NfYqo3aTTAK86AtFiS5TiCShBL/GQDKTlV91auz
yu3i+9635SFwsuXFzqN7DZOOX+sJkMlRnWAK/1njtTj5flqRR/wSfdqLs9YaD3nEHiJRv5w6lcGC
WY8/jwRI+E3d9aAarMUU5+B/I3w+6fWTCuRh3ALGw1q2ZjV1h9FvjBd+Su0w5nG5VcVcgjR2CNuE
qiinjG0aK4W4Tcx+Y2nmfhzTFOwQQwMQjmHDnXfROst4URdu04bA6loULhcOSmLtERFedIJn/wGB
sV0tzOkarOSgbMIiVHfi7QDriVR21NnWNxTDkDTMinpjBLn9TXNLorVa2cBza6xvbS0/ZsfKH2Li
ny//MUgzZn1bVqZ7X2KrrWlpxlppG8egLrljtok6GZctM5Z7dC3X2ReaWR5mMN7Ex5l8VdGSNjur
dfJVxQ4/1c1SiOZxnnP7bOaBtkEGan7XEU3aDL1T3BFyGb6BSSttPBNUL1HbGnSzYHoPfER7EXwq
7qxBU73U4P/qZWlwQUrDFURDsuGbrd2rK9Rd/9fLquK/XpZeMh+rfaONxpb8YXH9OqQWenC1fv9V
UxjM4yGYrE3bOvWdasBdpLxCfu/vdIR938uCe5l55hWXMPdYzI2zz8h8vg+t3OYrZin1MDGI686/
S1GCvU0DluefYCZGRm2aveZN99dIIyo+R6oO+d8jG7OwPkcqtBMWk49z1R0TvCp+yPIwIVj1Z4sT
ZdjUg/vqoNKxq4YxuW8bLbu02mTuA8etnom0kNvyBvuPfulDNSqr5o9eLMm3jmD8FlSZuAqb1Krh
EL+DBJs9pTISm7jIm5/J6KPyQOYsi5hRtVq+L0nQoNkixQ25yOHkt9UHi/5i20w2sSiMl9B7mv3v
LDjB1PbJn6vRSQbr7aMsDG8TVU7yYHSRefT9zD1WlkGSCPw9Nr3j9GG7FTY2zK2GFn30TAi94QTX
qDGqlwEKwabGI+RoBFX1opOqgu4ZLJvaFvXLOI/6rcMtkfuuelE9nMk/xsucP6gqtw3kJvV9cVL9
l3hwDk1h5FvVShC/uyKP9qheSlX5YtpitdM/qlInrAC+ET4m6tpJ0mp7F09lpGF5M25sVYBg6++q
71QV7bVIHBjfiWZhppMUL4SurkNeVt+tBIy0jaTPufV9sLULpA5pVN/naEbNs7f5U+Dl8V7rP1V3
zQCbNPks7FURXQav6saPyuqbI856cq+q8THddnZawKUozFNlimanLjpozrniZnxxyw5KnmWfwJBl
T1ll49tjA+6W3oA/VTVETIUNczXR5Ke6A2Uk5gGSVzlmGzdu+yMqXhoJ0rX8/zj481Lrq/3nBYwY
F9C0q1BfWRUbOpj96Fm8pgZiZL1RO6GqL41p2dbxaH12a8vpH906P/9nN5fF0klnnXw/J8oSnCTi
ryTrglB6Bn4J3WJ/03HeLdGDftP1QNxctxHhsj5EWR8MhwBuxk4V3cYhD0+g4E4VI+t1iN3uTVit
fZ2KOCONycUG14FM3CNxmA6hS87/D9jsW90sCU4AbLqkRhB8ty3c5LBO1J8Qaxn2U9Zplyho+gvk
bn9vJbX2mM4Ivgk43t+dob+aavySIQM1Ju2vusSiYvK6EYVWvIfrKCivXj33J2Ss52Maye5WzBqq
wliRvJEg+l2kg/gz1o+OafE+GsN89XN/wo2Ge09bSWZp2hgHmAH9uRMLbq1D6ewStD9f9PVBwe59
+qm5Ei1rYmL4RQ7HzNKj46y18baTpvVaJp1/rBuCEKo4Ayk7ZlqWfhYxObWOZiCzz+IYc5cWWJ9t
9Sq1X3N9IltulSXzK8XOSSeKbvXZ2SNdfWwwUvxsddu4O3pEhD7HispjnZcLrAbXsbVL9kTOBvaP
67uC3lNgG6cNn62FA5G093VUKNfWIKiTY2xo82drHkTaIR4M/bN1ydPoQIodMsZ65dYjEYIluPXZ
6hg4PTsmguPqUiLRrYPeoaOqisxtxmHpJbIF69hyGpeD6USYpqyvawzmdMC+DarWLE/Sr7tjNJev
eA9NUwjLUt6rAz/vX2epdfPkMt39u4fqJqC8hiTy8oMqyhqT4VI4mCat9pGFbfr3wdKBM6qjG5Ov
5SGO4ib7Jkb8VFWqfuoQV+lPLwFZqkqq0dXQn+yLcZ+u47+6pjmxqDwlF/ZVp846U38xSyxNv64t
cWa9+MI5yyRixlPdohTObYNWzlZd2Ch4+IQJ7PEClvXl68WiCvuRRqseMjbk/3h9KBwSkaMy3am+
Xy/mmdnJ8WV991Xfx1pxRrv6Tb3y17WT0vQ3BMaMz2t4z5FnQBVd7VbUQUtwWhEBLtnzyir7X3We
C6cLVdnEKuPvU4dUGvotSA5YWrHVAVjcfZ6qrl2da6Ho8ONTLf+Xy3V5cjCjmNTC+pLzeh037tkV
qbI9az4SI4G5M1KftRk6uMFoBKcm5l+uiq6TeeybRHWvO0H81uLhpuqNybdOTauzjAV89W5IqGCu
BO4Mytl+LYgGqPqsCKbTIibIgeri2PKQIwFXSAyEBa1BKkAd6i4N7tr1oIpd5zR7PYIorurGpiFJ
TY6/DnVTt4lMpd596nXefZbLbR9Yy4VJ2CY2tja4kTfsCHwxr2Ql62zVUbUYCbaNa2+xjv2qV2dB
ZPw1TBU/x7axc7YrNFd/Nrk8zLOp3QFpyH27uFeH2U4QrFoP6kzVJSSMtuCg282/GpAah4C4jlWd
U204zHpdnf9Vr3qooaTJo33LcvnzFf/rxdRYow1+EkBcI3OEfvMxmvf6ao84rwdwXX8damWgmEMr
ObmxvmtV8avPaMX6Rg+08WBKLw0dw0kwlG7jk1cX+WEUcf6WRNmjopQsMkr5W3T/7BEARv+/94i0
ptvOS4c8bICCaNB3BK+6uLwzdW9nW3jtflV5eYo4wlf5a0RrZv3Rqpp76DHFnar/7OzNurcdChzt
nL7vHtCah9li49gxETsJSPe13hFbqipsZqd7+KysS3kA0LcKuVJXrQfZ5smOPba+VZf5bDA8/GMy
1LQXfbVxWr2dJm3WN3ke9ZuvutQXnvdZrpR301eTYSCnGqqRqvIf7aosJVoY/7rcf3ac1negWtRB
XdE1/L/qvorcdUzsqo9fNjjC7DMIaNuAjMsU1vFc30+4MZLZqRr90sBN0S1BUbX0kTT7bdy1cCv5
lfeq0m3d1RRkttJt1qJ9ao3yqUl0niVm4p38ICNcMrbZo+m/qzZVA+I0PXpEHjdfda6Dj0dSwqYz
Mqd9EmAFnqon1V0dcitg2a773udrqDpb6CmiIUIezcofj0ahg4EpivyeYFx+L4l9HAUqEE1UGSP/
XZ+jalF9wHJ24LEHdJzX3qoB7qSxrwYLybAiN8+Vkw3yJSow/HUarPACP34unGT6MAow661TdOSh
G0zp8hiARCnn89xAqmfhGD8gpIlBowYDM2PrHI6FPf+CaL+BhDLGYd6PYI2sAMySjaBAnvQvWkQS
b7BapDs8pLf1PEtP2rrugrtU7axpnl5qCZg8cVHWN/zs9HkljE4JrkQIPvbcfnlRXqOlQES1qy+W
Y5LH9ea8Jjv0v7I6UweZyOpoSwuxpzi+d/8+EFqD+z7xWCsS3zzovvxQjV/1/+q7TI1YsW3/eY2v
oSLzhzOefDt17a96dfZVt9R+cpcgm72+g3+90ledejPZgvSyjwvh31390k4OjVsitBU78h5hWIzq
vdjaT34hd226gN8vHgMPIqdWdf5LXZoPNfZLN51E6ovsjSVcvC6/DGMRvCxRL7fEXTy+A1ptObp7
i+X/zlyLweqlu2hAcNSV0qE18I0RP1Sjg1TQU8Ttwpr7rs2cGhu2mFsd73WO0SpnSwYKLIMqq1Nk
0scziNaV9zEFr0WEz3c+jVdVgsr5XJT6ePssCZvAlj89fJZc71gslf6oSkFGhMRFN6C0vG/gz6EN
j91yUwcTIOyujCwdiAJ1ZWP/1dCCqMRyxfd3ne70Lgz/tQVRlTDmCXX8ukKDTsAtjcWhzBPM6P++
MuT4YFdaoC8DTDihOxX2Du0x96EDdPNgV156nG0PZtlQAy1ZDxZRkfsC63kzYjfCqpS63ooPVrtM
LE8pqb5pYpth6ybQ1bH3eegxTUq16U5P5nFbENn6iQpPY7g/W5T2tnpWmHeWVnvXeSCtphoa2Ob4
duofw+jA4Vy63xCy/MMsu+pcYNaACODXaQo8+0xaVy6bNDarc2e4eHdNWnTC0oGYM4RK12nrFzEA
A2eGb08E9+qXggXOocUKe6taC8iF9+1YvBGMzrtNPy6h3yfyqV6TqqjMLKHj4eI4xAGmADCksBXp
S/0sjWj5PGTl+M/iT21xC4R+tfhCVAheynoWLZX4R1E1/KsuX/vVfokFrRpiLN2OZ4tzbIEDTUKQ
8ZgLsfOE3sKKTdJHw2lhwjSy+SkH9yWYdOsl6yf7mHl2tM/rIfqmQSOYgNL8bBYkR8th7q6pXlj3
E9nOTdNO5W1KhC4PcQwTrQTlhR7GGJ0MmeEVKc3owVwP7Jqa67gS2VLC/TswsCzS5YhrDI2qG1P0
b8LX6VldQx2EmwACj/fQUsGlCXvB2xwpQ9uav1t1jdImiXRcofr0kAwgwqPBEdcUHYdr1Qg0X2Xk
Eomg+NUg1mJhd0CfLEyYvho012nuNYCbXlOinFtK792KI7SWRetdXIjF38b+p7tWR3hAnfo1OEiW
oAlBMMdHA64rClijhjuqq91BHrZ3Y1yQ+FkbVJ1qdQy2uYi10wc4bLNBgzDUisW7BR0Icd+zk5/6
nD/JptFeaqBdR7nY5j5vSu29dLSN6jDjsL3tm8y+UyOjEqiOsl7BZuSpMHTyu39ZQXROzmyXWbfU
dcwbEclxHxcaDiJ/16mzNhXNZg1n7OdgHuAQsjMa5snnj8lYdXDa3LwG1YsqWBUPiLAA9HeaKu+X
1859tmPdne9sGHzbr1HNOj626iGUc+QdVIN6KxHYByx8YkTmV1dsDyq+1kvxNuP5fhtqIw5J6BNw
bpf54DXS26lufkSKwLUD5t219f97lDMkzWuP+ZJmmcMD4kTDA2wEpD4sfJLJJN191fdJSaJ4WXy2
g3RTDVmu63eEWE9qkKrn8yL60I1riMuzbmS7ibCPvvtNd/R3JaqTBgd0B7zfWiyR7zf8+s2Tmrsd
AvB1Viy6k8Qx6ggyy7o5tfxrNN/oO+jhP624/83l4vtPnT+lAOit0jTCwcUpiTD0/JIGVA3dMN3K
PNO3Zm4ABpb+/WygqqYUqdLBPMR64t+rkqpfq1SvYBHR4TPxa5YVgD/bFc/1bEaPWvEESBjKy3pY
sGTaps2U7FURuOhqo9zMhyZdELb0+ztpdPPNWQqELMm6b6BULSfVmHjTvMeFudypVvxup0tR4sOj
WtsCRa8ZHJdqVFUwLYDa2vNNlZyIGEMk7yK2N6W5Xf2m89VOYwBQus0BpG9U8cuv+tPoRpWntY9s
tG6jPK11z5/gRhvzs+8j22lqGJmy5F2eNVg9bCam13ktqSrdNN+Qic3vVX/JX/aATTyzztrDB0b0
OAibAD4XCyBTILIBUszERsdMrthjsQScePrU+eOsu6we7eSevJS+5Q2Nj8jamSxsQ56bj1M71IAr
zWwzFzN+e9qAS0D/HndO8JCdXR42jx7c7nyeybbmhXewia7vfS9w93aVv9dprQHSd7WNID15JB17
Qgg4eQwiHu4GHMXvPoFuu0Oh2TBtC40Le7qqM80BbtTUCDiaLj9rqo0F9u31KnocbIg/MUsTiiVy
xpQ86hFuxzKyt35lEsXNViT50Zse52BdEQVI+8a8PhIYc3W2zHbZvJoJLG/kM87c/1MIjO2PCom9
p1q34lPsFx/BEP8QaRwcosQIjlmkEdtiO8wsmfAvWl6dZM4P7opm8OV0Stuaz4p+jp9gU2w74Yyc
1EMNE3EvkD3IItDnjfHSW8b3wDD9UAcRtrX7iGin5oWtRYJInwH+jHG/GUbuHqIEJZ5THbZdaIbo
D0GgI39OnjA0FwEBiETEDtCzB/G0nuSWTMduHHvmZT1PLxOwxVBU3X1POD4mYv8rc0oDwKDV7eLK
aPZ1pxXhaAMwNfNhg64kQKfkw3D75UfX9Af8C09ycW5W3eqXQIJtZXIadkHSlqGRzH9G/Y+2RH2Z
ve9vpLD5LuQHKoOHNCi/DQVgErPuoeJWTyZotXBsMZc3tW9xmW2ctmFaaTrsx4T9Iy/f0f3aW3wz
ZYBp3uTJ3zrLhK1jv8EGaM5AjtmdYPYS2ulAyEDTxo25lDkAK+e7mZgLgG/WlEFSiQ0dPiCT7uqS
CXYuMJtq6uyauCCrl5i8nZPhUTBV/QG06A9tLMuXPvqzQUL3AAntVSM6yjphudYTAaQiWQWnppzJ
Y/G2umFewWPySZYGVSbCC0Akx995GrdXY7YwQ8tf+mEwXi3vPICg3GiReDHghWwrlA22E88AIp72
CXvxq71M50roOHFlxXXs8HwyoMjslowfg0TvcEjAk56T+BQ03c4zMU+MqhaLHHt87I2kZfHZNYfE
RXRwGPoHoB9bu51HUMj22ah8LdSTpABp1z97S0XCcq6WbR+V7Vmk46ntweYitURqFvi61uvHcYRj
VtklwFdwXcjWk+1PPCxUatJEXY9b3IArQxK5V98D5oxrjugb99D1CdqZib5xQUAKpBeOywKPwcYC
KDSi0jizLfc3Y6+xdI/aEzHs0G66GRSHfk4DAT+8aRJz18yNPPcZwuk3ddrAe8vDf7Qtpk5FWbnD
Qer9qaoJdIGOZJS6iqGaPy8Q4xGURmZYTMt4gOxRwna22xCr9wkdjUWeRZCYe6fXb7pZN2eA5At3
WOJjl8L+eCtnQCa9Of9mrnKhySzBoxSrmjwrg5DZLz67JuIKZbyJag8Pqtz/9YSf00fqs4GbvSYJ
S/On6XrPIupDk5zeKYaruvPS4Y9a8vOIYHmobRcB3xrtZjLwVbmKZA/Brc2zBP1gjFdd8VImS7PL
e4DIbf+78NAsAajrIZta17tFS/zb0EanYvG15wiB32hOLobVv5ZOV+1RLvnoylzbeZHkx0PYEfWf
4V53xUAKn0S1IatnmQzf49buUDJM3EPmklCpx34fDW254f1ml6KYDkHCF1LUaLaYhTPcNxVflpGL
l2Ikr282bF0iccjSYr8QUD66Qt4VRYW0T1a9jrW+Eas3DD6V2EThmUZGM9t3VXTX1qhKZNyMujE8
1JHxnpgeoRrZXnT2G5t+GYYdzEXnrJmaIGaf2adcIHLRds2fwqiqEE9qS2//RKUnDSc7xZpc5him
xo9daRlHFHrbuHe2KCBXnnzWc/HW2HoSBtbE1tcvronnxvvWGtEXjsGmtkFxMg0WCZmfvXdtsIR9
5s8bT97VXR767uyGIigxfC9qf1+R7rn2QBbbWHbX0umJ5iJHgpgaPKxO6GhSyv6VmH4aisF5t6oY
RhYhp5vQg+OYo3niy3Olzb8DD/0rJ/hwxgL7T2s8lWSewkSQLmZynjazA5yvMgN/Qxh6OrLzysmu
oWaTF80lHTuewf5k7zHPMMN+dfq0cuMNQvcEdrW9s2c/2Kb1gHdGBjlVjOlFHQbhpBeyo5e8aF2o
w24BjHd49jMIFkSWwsLVwr5r/0wt580Z5z9asyMHlth3gLEvNSxEbyaOaLt+s0UH4ZvEbHTnlfkL
suLOdWK6D7s2b491LIuHYgaHpyX9o+iX0O6LfFewqNuaELMQxUpx+DJGsLSFu+kNnJUbU1gIAvnZ
sS38+A5bmgi1Hyu5LEHhnCJWameRZMY5HS0Ymkm5XKo0G48lIsh3QMOtgyHEfD8kRcxiFlor8Jhm
P4wYI5JrMnZ1mnkPRRcnu7i9b3poPbZwSaZiAIl2BkvissHnMEH8d7OiIDddppM3t4HEO0I4L64V
YBe4iOZVyuOgufgNlKn/2pG037Se06O2n6Ax3AMDsmYsmZDI178tDTsnoxmqd60hJxpk3XSqHdvZ
QnmVYcfj8n1yYPok8FreoRV3gJPBPoBTxfWvF9Y7ExjOilC13ie37/HwFTremg7+GcRF3mMEUUIe
6+M78XQ2bFkzvBtBNIQFKKn3wEEKyVn89j2ueESgY9i8QyGbENVG4i3WrDOGg+YV/cmAgIQXbVUx
FYt5LTVYRFPyvnRZvYGXZIPpjrt9Y09MsrZ9Tlz2xFFsD9cOEder5LNeJr/dAzhjr8wEtK2DAqpl
7jn3rLWJKAUP2tJqL13GVzbam8HlXSIxlCHlPY1oJCMK08fWGgVFzQdoFLDfGAc9d7KNjQtkfK/r
msQ4Rf7wh5wUM9ogcPyrZ3I6835AT2QLUsjd4IZlhYNh5bfGGb1wFpm1ywgBh5YzHMwqC/AkT8f9
Ul+HrJmPvUyj68Jn0VL3Dszia55E4oFAah+iScWU1Wr6DSl0FP3K5cG1Zybsqp03BBJA16HcTWKK
naw+pP0GMkO3t1YT1L5MNzDis5s79tUpWHBaRdoRD5Z6+V71FT4j1XJocOXbzXXwBjh427djCvGF
+z9aQPzOjS/4KC7YEAyHuwW0tufuoiyJwygn0CpbdHAEp/s0hTIkIjS+jDF/cLXsaq6P7jgncOUW
fbvt0Q7V0GFj4hYQHwgIoMUaOZs+KLxQLyoSkUwPXRq5T2MdEFR3ir3srTocK4IaVRD72wwDuFCS
Wd7JpHa3s98OZ4Q63PtUGCl/ugXcgiRcZtg8UEuW0DevSu9KqwGka93NSNPtBmdOL3A7mgMLf4d3
dkM3rTkaKGYITUaXjlsVcaj6D9tbeozYhHMckKJJkpQQ8uwZu66LqkMVi3xjp6/SNZqHeJ7MkIja
d57eZJhHMZ9LJxzmoQ4TGWs3t5b9dXInLSxJ199LMYoNms18cD04J1hvlBVhnqxrH4h2A27oAf5U
LQqUpYOBtmcYKNOjeRkiSuvrRnaF3rjnLzFdO0m2ERvF4BxHPo6phX+PkPthiLU8HHz9ZhPQ2Vnu
PIdGp527oHoVwvXuyk773U78UJNjWPd23ZQ7OWe/pAV+p0VUHOech6pv07t8GKdQS2cvnHAZ6Jj3
UYVgWtHd4oyRd7SbI9yDxABTuo8iTNeQ7hCe9tue7PFiR8C3pjrZJP3kbKTgf9LXZnHWxAAF1CIw
Ok/VyZ8HnEH8qrlDc+yqt2ypLKAiFpaIJpYbgGVZkYnCvbRTgKPLxOLJaAd5gGS7SyYNylojlmPh
5BJoZf3SyepR0wG8IbAtD56UH4bIzY3VGjZ3WM7NF9i3pZ9gyS3xyY9xLVpjov2QZDvkoFnBx8a8
1dl91EEiznCUdLJXy3cpLbByLAu23BRwKPBZ3yzThPtQH3zkUWmHnTcQ60CmacrRhpbujVTpdJ0A
GaJZJPe5H795iNXspsDEzVTku2WKXTbDA1/QMIi9G0f6Tnj5G4ZA07YhZLZDclXf5QlowkqLEVox
67tyQg9LRkxRhWtboYck3F5LB2/TFWm3EVFyIAaXnzOkd13ddC+s8e8wu+yQMU8fLMPQDjU3UhjN
DzkAjrFIxaNkPxs7JJotn7yJgFfSNZIdq96arPTZ2dVWPB2K2jW2KQCbUPjIyaa3WEwOyxs5bAoQ
klvHyx6TQFxcx293HRK55K0LfT9Axzsunh7A+EXkhGc4VJohK/Y9wu9L71bIeaV4MaCnvo9mfSc9
vw2hK+f7KHB4kkQi3qHy9GGgu7Nrejk+GwVhoQL2TWOaWH0FAZ6lFsJfTZROW8wfn/mpfGIs/g/C
n/leaDhdzNbWy8HIxATlQOt7LY4mLYJ2ZlQA85nEW0J8Bp7rRgMbCKi9azcDS4p946Bg3qAEATq8
6p6aHAqXRSIwIOffTiDo88meQ52VtN1jDcbz5ycyC+NFpPmjFjXLZtCN6F5I68O1ycMvQ31O+0yc
ypnHta0B56rIZtTexWOXCfX0gvfu1sCFbtM0BopIVQR1LgKnlMlzZ5aAvKYcTce4CSMEVg+6xp5l
aJz28+AsoCDsqsAayXUeoyBb9nA0McPIIKT2i8ZOfSpSgABBc8Lysj9PoxjO6uzrELt2fy5SoFNw
apipPcLt4NsPc5n7B37c+mzlen12iXftu6W6zoj9npFEWs5pwaYtgJe0UVfzO5IBfT4dGhKMyNBc
iF74IaH+qzCC9pw15VvrFwRQSntsj0tSsEUOYDX7+YwscT+fR6tHy9yTeOG6RlGEjoM6i1nap0Fb
DfHqwzQv5ZlZpGQTNEU7p6/e3ARUQDfEFdcn1CLx2S3saqMlVcJeyo/O6sDylXVokl0dwu77SNPb
89K36GWNzqHlcXhu9QzsYsKyNGza6iXNuj9kV/af35U6U19Tsjhon8/R4qP80otDtLpRqn2GOvPX
4mrNx++9bety4k1zcKdoPLvxK6SmmgfdzkDqn90FWdnAS9+sMi6NjdSb7NR1Cwn3ZWuM2aOhBSlu
9nwwkm8OMpQoQbCClzKKNjyk1jfQ3IZKXjONxwUSupskm6MiTPQoOix5cxxlg7BCiStimpzGDl6i
xmINGOxkndU7QMyDvLC3vJK2q/GrsPxlo06lkdRsfyMrTDpAlEiFQP9+qcqArdVoE6/BkOoM0ME8
Czjmm9qDx9b89Jf8J3EXn282QkNuMB2f3TFlPLCwQU3ESf1WtTlV53Y9qKI62Ih58Ddff8r/ao4w
ov9H79EL5H4eBcHF8mDU4waz5Q82J/1G2qjC7VzNRmCkzI5DUwQkdegQ1/h/V36KWPoctkELPlN4
DZA7DgOIv/38S+ApQQZwMrTuLsr75JRrBXLutx6bwH2fDI9lVN9lPAfOqGTjkFYXP5CTiwmUS2ha
PR6zi3mTaMMTDtf8nZe1WggwmnRCnC5PUVOUPLuXYm+M8aNHViwqnvFdf2113zoMa5hAd5ziPMXI
RLateZkNrG0OEBG8577lHg4GH7xkUb0EigaJ/UAZQ6QcxpNWuRm3jj9fxYwgm+NpklUTccYA8YZm
yM+RLtDl7jSWVZCxLnw1J7RgNCdcyDqH2gRIy7fMMAti+xnFo7Kus3NQLb/4sfGnAbR6sscSb00z
7bYJKTJz7ILrKBbrQFC5hjW2SdlCbJ1WVje9gNQ4sI3aiLxOwz6Pq5uTknFGyArR/vIA0X7ZkoUJ
6IXgszWhbIvHjekv2Tuo//YSlam9wRK53Eptae4yhDMso9Leah6ze29q/VOOL9Ej3pnkpJ2l+2PK
xMFbOrznO/vZ80R14BYojxFx9LeqjFBMSLUffWTXG+RpBxCjIr9qOvseGQy7Ok/Ej7hOXokkbXDg
tj+GWDwiiOr9LgTxNOYFs9TcWx6xfCnjtAlbHds2W7o/icz7xAJ4Rnl61x8JljyRGoTj0jcQrYiW
bKtYZicTxfmtV9jLERXT5bCQOtiC0rS2i9bJHcvHbVWP6UFv1nhHQESqJNLaid69AvTHrlAMTyV8
Eiutko9Iq12Y4CQTzOes1quVvJLsdMtdnuSof3TSeC/HrkGdHMIk2X7yMHi1pH4aoAM0lls0l7NH
kWYF5NZs5iG16+YivzRFPV6cNXo3A/UdrbY5BkOrvWJ9vROBRUgVxt426vPdFKfxK0jBnwKjqXu7
NbUXS3c07DP0cef3BchGp0r2eTv5Hy3x6zbwwdbLaL4Q+Iy3uY2c0kAG+Ygi/9ZHyf2HDEZr42We
cWMHYJ3aOpEHCffsObE7WO9kwn+3yAc7QfqrxZCY9bRhPQZVXq/eI/YxsAbxaDURoQ1NlH/k9W9k
BRJypEkdLq0bPIM2jvZx4kEYbhY8tpZsuRFi+DWb3WmZRfc8ys5/7BG2SErwzBhNtweUwHkcqfx3
zps9q5x3Ri4tD7/Kn82qp6pUZXVQ3b9Gf9X95yVUs7tE6jmPWJl2iol8wv5YTY0/T6sRu2NVVmdq
vhkSnU6q/I/Tr/av7qpOHf5Vp66j6majK7eWXk8he7sc7beyrJlU11PdYwlDOPV/tdZgsyBY23MN
yO7u/zB2XkuSIkuYfiLM0OI2dWZp1T3TN1iLGbTWPP1+OHOGttpz1vYmjAgCKgsRRLj/Aj+2f+rr
oWsZTqQBFUs5BUlY3aQol8/sYBaIj0ndbKb/1FGvZhbZx/fFpAevlqbyOriZsQdEFLxKW5nZjO6x
OZylTQoVbroaDf792pTZyXPAMLYd1OLceDVR81/bZEfezDX5nUXreDn52hYrzU7TevW6tbHi3CNm
bzwVZqodI7cMzlaJ1HihVNajWprqo595EZ++sf1eu9qXDCDym64q4232w+xoY0D0Ukwzy6dg2iHx
VvwZgbg4xxhAXkiMwFqGnYjJ3kHTvf7Q1ymxFD9/sIu+uTfj9Ozyjb3DyZMp0pykV5hj54Ql/12O
ZOsZcZePvE6dR+iH6lFh2cWwEtgPQzvGzPDVh2Rsb4ihZHe494ZY6gDkBkU1Hw1PszE9ydCPK+bv
oYPsJBfaeyOg/5C3tfonemv5IRzs/KjO2jPp5o4lZodMY5GM+wZ1w7NZF2R6VASZNB2iHFPvQ9L3
6kflDABG22RhUxBJSvGHwoIqMP6Iy19G0zWslAE0doH1ZR7M8pDBnXtNI0QKyrH4QSx/upOmOtC7
Ry/NrlKTAqJwcGqgfh+kv7S1nf7hWX19L7U+KmYyTOND204eOLU2PBRZMrzmoZ9Dg42GoxIMw6u0
RQWTXcBRj1LzcOW8i6rsL2Ro/ukwj0hVE5UEg7KcQ4pM/zsarPBFTuOVc3RVsS7cbR36DrsHU6nT
q7RVvLf3reI/eg05/Kk4oJcYPGtzpmLimUwnxw2W8ATDtrQFVvSS5WRQpckqelC3afFTxnVpioZ5
2qulpp+lGk9N8ToRFV/PkGOBrQNUEsyrgFyBgz7HZexc4obxFcmW/4Bu1y7NzPxc879u7Z/7EeLP
gUMa+knOt3XstehtJBvHyiYb9ig4FQ9IBppXY1z0c6po3EmbFH2hFg/tUgSxApxTn+ZF8wlqzr87
ts5aMjuXUleftybZmlK/eNja3Dj7S/VqZj915O3cuokfCp2UcYhZ77q1tdlKC4ig9m7SQyHDtHbL
gyq9KDpgmFZHdTwuTcxQ1Kz9CAgEHX3mDCepamGR4YbQwbt2rOYj9P0F5LPECpfO0RBmlzgMAVUv
1SHsShyDwZkg1cTaK7Q/DC8F31aYRJiXqklS/aI3IPfbobM/xrweLqHCjE32pmOTXNq6nA6BCVe+
b23n5tdMSuyE6JyqaCEiaan97vQ5SzAv/CI1K9OStyVPILXI9e13w7RQSWqzF2kquoDZRFbO91IF
MWXu8XD8s0Ln4aCPlfduRb2CJFikHC3Pc981pkYXNWdSJ9UCqRf015jkSGeD4eIZBsOd7PRBdLx/
1Xms+/0wGbxXZfmsLidNWqa7refl99IRW2LmdFOHMxLGhTtpG/jyHMMGFSqP9b0XlT0kGj55o3zY
5Nvk6o5PuHNJ47Q9dJG9YevzxUmbU+j0KdjPIDrnqIW8B8NLWdbZyVMwhk6HRfdysN8IElgkf7Xu
WIDK+lCSnuhUqn7tgoSv+5RnH5Y2TszzGeUwjUmZixvO3RxBd0ZHNP3olZFki+d/QQ4aC44R8Wev
M89Sq8qhfneMK6NjdLTxsnRABd0cXfegbyVIUed++NGMRLLSipQUNBr9ouWBsw/JCSxRPmffg3Q5
RqnZnQhjLbExl+l89jZ1Rr439Sy4ePoB8VH32V78YKTQ04thKk9GXn/tdAUrHreanvjRyHAUI/Hq
lLWLYkCLjEke7wO7hGqooyGIalbxvc37Z9+v1HecDAVxs6tNz3/LiGslFXN1Vam4PpMGumgpZCtc
5hh2YT4EeZCuTdroRzfF6F/jJv1Z2q5xabCxeAwt9OEmprh3WZX9wdy7+ema4WM/Ztpf2GycEq+x
WCw9NdO8Y0Kek8NuW+ASVrLzEFf+Giz46zCvdwHeGB9m3FwjgLw/tQxhOOU5xcbkVbeLO5R581Oh
EafNlTg/ukNckvSOvjLpq869C5EhbL0QffqkfTb7oiYQYEc/6/C7Gsz22Wu0BZ2fu4dJJUaYx2GB
cbZL0FYFGWvP+sscD/n70MULuzANb1JNK/RGAU3cw7y3n/1uIg/VDRVcDWN8jmpz4ZfFzQlUcHxp
KjRCLCW/YPeEiUNq1xeCfvXRXGjlrMyNV6b+/PmZHCQJigMgqGOskOgnqZXuYr2NCN7YO1N/wXXw
NZgZgQyG2lPg6wVu3zmoL0UrP3SnRbM2y18sVmsf/exqL22jn2Qf0qfeXYeH9m60f3UMzh9m6Hhv
WYk8PxYZH71lTLhoY8K87BsRgiPWjKvpUlPRW3yteiL3S60nWfya48QrNfSAy9fGS06hX1ofbVFh
tptnZ9nXeZb64vj1Za2VZvXSDvPVVBMVWQv9klTp/JgtRasOd3Pc6oRrqJVd0596V7HRMtLtx1HX
HNa8U7YjooNmgDQay57Y4hszTdldptf2ozpo7PWndj6aUdQjWLvUZZcUJDCxeeofpbKeKqsai6Rq
QRg1G8LL0GeEJZsQwzTXqkMIQyiHSbVY/gBJAJujF9gzWQvgRFTHVqf37KrztQun97Uqe7S67G+R
lTxmaf+HWcTFNSPi9dj31T8FCpjOEV+5av9px6B644POT9n6toajGbtm1KodAHKkRZazRC3BoFGP
EQww/eDJSNzxFPaQKbVUDZ54kyAJ2P083S8eRtIm/VysgZ6k6lbmM4w7ogzL8Vv7XDXIF9W2gi5j
UDOV87VDOPkhjFOKPG5zAMZQLIe0JIm8tEUmoydCQAFwDrt9z6z8o/Sr8FFqnjf5C7QSR/Jl59DG
ylkZ7JiFdN69q3auP9j4foAYaQG90KMClsri+E0qYU2OCb36+V6qWguUAzJeepZqOeXx1R88kMPL
kch4Zk/zEK1/WJpsa9pHdRq8Ss3KBkKsA5ooUo3wfj/a5hKIXg4Pbau8wcWwd1JNdcd6rqHgSk1+
Xxvol9TO6mf57dmC8xqtWMFPc/ndC7Bo0rXyKNUSc3kezRy3G/ltdoYMUowQ1FKTs0V+/5yWhHhJ
LJNas7Rc3StVU99skgUEkqeKsdosmotqkxkKMP/8cMZi2sVB4HwHQHxXs4UnHe9TY81/E7f4MhEJ
/bPsoIuQlA/f8PnmU8/UcIdHZ/kIgiO9lIXt31pjDu98X4ku5CHzS4GI55OexV9S5Nl+tZPzak74
tTtu+SvPChvL5WS8aSWmxm4M+obYT/TrSiK+IYLPwkAL3PgxHfMYJE4Q3JEiPcfj/G7PubFDjhP4
RpnaD+3cFfMuqzQeb97UPs2epFBsO30iGopEtv/dQeFx3ycw0N2hIp8WVD2AK6DncOhUNDY7WCxe
O94Blp+vdVP9wDZTuVpaNr1bXcVjNz5r+MF/wXftZz67exL0KHeX/im0w7+qLkueojhCtzZ1lBM0
ffVLacUak9b2pLm6/RHaZ1Ji6VdjnoeToUTx0VXSu0DxfjJdV29mHf1lRsWPbgxN0juVc9FAjJJl
czHOQmhsrOMUBSbID15oJN8GkkTpZLlAkSqSlQ4vdlKN3kEPSS9VAAFei+JMRD4m5YfpeZvHmL+g
TkyWQPtazYF3sTwynwDf02MVIo9pOoCVBrDwTdP799Y3F9b345Brr4ba3CCiVzuyUMFJLYiIWchd
EngZifeqzM1rx3gax286jifGS9Ha7mXKOuQPRwDK9Z44o3LRFPJqcJqqE9x5HXkQ37j9BOqhPqZE
wA7oK9mH3M4XH9n5yucRiU07+LPK3Ppt1vlo06Q/OSTuAXc7IRFTCsUcw/vRi39OOaaL44B2LlaL
f8/QYMpW93ADDJq91YftC8lb7WxVVngLrJyofFS6hyBXjS8gP38MVlz+baKCSS7or6jrKsjfIcH6
okQcYmi7nYpI3RXnvuFVLbTouQKlIjUpKqvVThDnCY4tPaTwSx2ky+jd+ZBVXpFR0YD9xRewEccY
L4anXjPVt4nU6tHTyXVL1UJI8TGL0YJfdvagC98GAzL2aPf30mTAPjg7kV0dGjfR3rzeaEF5AiBa
atKkGRaCb22a3OSA5etzNfgyM3eJLoXmL2qfZfc2+UBazah8kRqeVMExdX0sdJadIysb8tXtTWqe
rnVvkZKCEHCQpJc2HY+Qa+/lNiwaDpCCScmJVwN70eWAwFWmY1IlKmgEejCrjp87nezDslNZinEg
8KdAGrhKD0Ldw80vUIHaThm46Q3x1WT9zVk0FPvIm96mmHDHZGn6W+NjjZbX4S3NQr50RRv/bbc2
utLMnV6d0H5Nh18lnrjvxDT3k2GNWJPkxns5lj/DBKEJ2UeIVt0jTuldQIya77aGn6HSe8NR+uaG
HtwqbGr2sndQyfRgv26dffOZ730JGKaespsXMoOAiha9SoE4SnGsEr84Jv+26VOU7YLKQ7zb1qPX
KRhBefke2t/mOQ0j480tOuMtmRUGfTAtV6nGitddtRl4iHTRBtt44wM2OVm09s8b0sgjKq0Xezm8
CuoTcHcfQXS4bZXSOa9SJHHDaNcM49UJYue1RRv9cYwVaOY6ALTCDGBH40hzls5EBMMXtORY0/ht
vgf12xy5QOMRYPM/56u7v4tM8Y8w+wFGYZvyCpdOx+Ku6daqtLVmfag1vmdSw8S0OM8VALu1qvsc
NWdnH+DGkzSNxkw6r4tVbD2q4E3aptm/aTkvhtTqVukvrVUX9OCPStHb01MJOORhbYIFiaPV4O0M
J4+eHZfXvEU7y550c0dul0yxMQSvUnhqeFYLY36U2ui7zWNUu+dCT6NkPzdLFLiunJ3sLSK+8qml
Ezprkvi0tRle8penqnz0+rJ50SJYZX85eIuOjfoqBc8RCh492eqtzTeHjzpSx3sUfdTXPvDj+1qz
/9g6JKxTUN5omvPW5mJX1o7rSZt+QLACGaG9NdrTvR7Fz+3oZY98A7NHUui3HhLETWoYZdrqTja9
NHzVWrO9/tYmh1lN8aNu/eCglVUGyCd3XqRwa6KEDoQAGOq0laoCSJdcTD0cEjiqb3Xsl29+UhJe
8+LoLG1ZlBOrjIGYh3lR7qfKV3c8+/5VOpsGHq0FKsWGCfynVLHDShlmj0EX1W/1XL62BAof0Hut
34oEkVszVPy9Ch0Ur4fhzunMngvAzhD41IFEKkgpza7f1KmOn5rYvcpOacJnTCN433hXbRrKx8kc
7+w67Lmfg/HRmEN588a6AxU0BdlDHZTHvDwq6lAemsapD5oVzACP/OZkKobz0CdQNOLeTxb7sSM+
bl8bwy/gw/f3ftk/WH2AYntITgpewg+/i09WiOBBYrHSKZgBeKVWXcbI/jW7OQi2+qr2AcwJJQTT
rfb6oWUOsm+YfeQe/kJ6tptBCe/HSIFI6vM1l2wf+BjY9SYYdFUZbiAmPrTaic4BHwQC3CqQdEDK
fa/fqTNac62mGCQXYCe5yjkd9S+suxhsQC8cSkN9zLr0ihm1cl91JfTYfnCvWQ8BzjA+4maIWf65
rJNBe2Z96L7NmaXdJjLaxDtagolGscvyqYUztVNHnHRRJyZ9O+EG4JV9smtnvpEshh/U/kULG+95
EeGbIDHYU2XCewyMe7OJ1ZOCMcquiL7M8/xORugQtVp5KuzWvesz3GAIBLC5FdOAArxtVHeIln0F
YTHiQtf2p9IJ8XHVdf+xz39xmvCG3IqxQ/d52DumQea2ULT7jLlqZo3qi5Fy5qHK5jsLwdkgBCSS
KVguJjqcvCm5NNpQ3+rOr4/YRw6HxnGC+9St54Pa6l+DEf8AEFPdMZihaKhz+WIB/3ipdPNDiaPq
kqHWeI9MIrgSvinHtHHa+7IoiJLoA/yt2d8H1dTfAyS4dDWCjG2d7PO6PHvZ6F1zY6oOKfMGllZm
uDNw09rXfXexqgURGHTa0Rzs5ARA+AdSTd8XM9GLSZZ8z9Xq98Dhuj3qbETweG7sRgGul7TtnUaJ
TgJwLbQkWLF3Bl97w4Zto/6oEn2CV2fWdwNAg6uyBDyM5kVm1NoyrWaKwmPUkQdJQ4RZ8gTJiGho
1Q89+97bymOawvNFHGWfxi+gl/+eXaO6kX9T+RImNZpr6m0qKu3VhOFh8tiT7rXrIQF/41R7Iw+j
+y6vglswMsPINN7fKcSXJ+1K5PaG5ektM0JWTo8mhRN9YNTLBDMhhmpXdX0O7emHa6ru/egm7Z5Q
YBsSCl3BDnirkVuynWvQhzhCBJBptBzTsqJeIiVfIQLk+yGOfjVZiUt2ZF74lvcJiBXkreoTF/Tv
OsUiZiQMT/YBU462sp4JjOi7GHTZwY+bN89t4Ji5De5vqlFcw5pxMFbM/Tz0zb7siAnU+TOapup9
H0XafbsUjolhpQMJM813oR74R7MDqRdqOisUxekYe63mGCSJuweUdYqK4JdC5gElhghFIUIZP3tr
KL+0yJrz0b50OTZ2jgunSQ/Igagj9FSP6fFD0ADkmV9YkbR78p5VaT5ia57tcAP4SGM15M871gKh
PkyQi59GjwB7rXcTWeHgFWEVPp9tBULJVztw+GZ8P4K83GGbxayCRWGXqHB4zJbg9ZwGJ9tb1Ger
/lfg+hkCZQbwRldPATGYOcBD/xzOWDXqEOZ3nQaVqf1rgDQYAfs9Nh5wvtp2iDo7OzNv1T1C08VR
LToQyp2CAYumKshHohcTBD6JhdJ9m6rpdQzt5p5QY7afuwlRtKx9gr38SqS52VnoyV+9SQcFqvvW
1bHdm+L33k1JfPdmLTidKu6+N653X0YMs2ajMIylVXWZUVjCQvXbABD1XHXdN7wPDDjBdnBUymR6
GPAquncIHhcLgThI9bfUce/AP0zMskefKzh8G1m1E90IgC/F8VE3On/XFJAosrgiUNEGJlm30rpU
blXsrMRuz0DXC0BxngXoho/BCTLzzclJSukFmltIx76VVucS5Sm0QxLH53JqzXNfV94fqfcOl6lT
W//nbNcHOO98S70FIqP8jIx+n1tZcNPHAH/ESm0OrNS9Sw/w7GyBAwV3QkpK8Vm8dRDuHasg6KGa
B+aMD95oDc/pgEaRQw0xmeTYmsF7nin23VZUQ+GsVZuZ/9WuoYhh8/Vo+cwdvcECx+hmAD0rzzv5
ge/tQw/1NY2hb8+SeaerAa+ibxp3cx2TNmX28SvN9WMeJNNNnZFvQijqRYuDv6zFIQqqzj26xfIw
sjrjQ7wUi3iOmY/avWrW7cvQt9NjGy8jNzWvDNqXOmKqW9XpuQwcNdynDrcRTNhVaVl/dH3KzMOK
viSpjs6hWTxbxmifxjxi/b0Uvvswex08tFaLj033kjpNcgtZHtxS34kORgEBADZ2dGfZ5oseGLA3
vJEnCrvHAcQV8b34OCj1y4xBJYE9FmfdInCmZRfBgNlLRhqqMLBE01q8rkBg/lsoHfmiHm3TwsMu
wwiR1PJLkBpj5rWEWfBrcJA9XxIByqwfdR9bVwy34EhgBurBsQ560FhTMEysOH2OJTRyj6D0lQe1
uGvM6VkN5xFqh28fRlRp9tNSRaZg2vcmN8tMXYBmTpjCK+mQnpw10EWeWdyByLgME4wU4EqPndm9
KC3+T7kZJwcdE815L5i5cCHwW+DPjs4w5XAKZvdxTDWNqWCXPXmk5m5xU32ZgRt94LUB2rD4Hg5R
+qHmuMR47S+38Hm4JUrgLKGCetZZ6aQ8UI7nag9STHzCAFh5ysGX3miAY69WSqkA9vRBCkx1bt7k
NLhWvkd1kF+zuGTIHjvngGE38BBSCoDginlfoJgWOYXNe2HvTYa8h0GD0lsDFMB/bTglDX8PyRH/
ISbAeknm8EuIFBzio6cJa7mD44wQ3Be8EQDtQ6Jxd9H/TZV92td/s65p79ohO9djzWcSVGDiYGmt
JpCEWnicdX11wj+LvDS+IiGPIuf4qieBdUkH5XUmCLDQW9VzZS7GA/E3tTMusTeGZOsPXjx71zCy
HmNSaftUR1apVXOE/wwQ4/ada+rTvZbG76PKKjWsAmQUQyjDi0lT5aNrkzT8PaBAX1YFiCCru5NN
whssV2mvwhHp9Hc3ONobsF0XaWxlYiFgMk5rC64+T/vmUKS29wwLwHlSp/cZBN+zARjBzoPmVMXJ
15KJAfKVEdDKkmSqVOdUz5jzlRkATUU5J50bMn8yUuAv1iEPOmNflUV/gR1RvHdm3VxG2CJ7qeqJ
04A3ri38QpXmgeky/0/b2Qe9DH5NtjKdizid7xD+eO5nwN6maydPAVIuT0Gj1WSGkcJ0eic9WrVd
nUto4EYAO0NJkJjL+HkLU8MdkAp2QpKMRbBz5jE7sop+MohzMIofsuypCwGLfc/td0zL2mu2YGbK
BVcXgrC4ms5TtOBGa2NSrwAjwgVJKsWkR18UxfCP8b9N0i7ds+W1q29lwHX1Wuh0u6xIKQXo2egg
p7W6Cg7+acIR8mKF73EDUsB/G5sgPQXQee3WgFs0jG8IlaNuiOfdqqshGCHBDWUmCwY3dlDyXgQ3
ZEfnp5Akxx+T2wQ3cFnWfGSyyi+RTXmjrQou2UU2k5kIEiws/r2hLkD7uq2OglCpnKcFUshcNrsV
PXDroMHrwd8lirbEEWgNwGIdyar86Sj5IVEDHHJ/mf0Ainm5cM1yRtna8Im2lqjzUaCK0jjO2ZRd
pGfktFwZZBGDf45vl5NILy1Up53tZOlBfmWC1jQJWITPFle/c9CoZ1EYcbw9JPfhCobzZ7fcv9GM
nEuOGrXkgKVI5PrLZswSmZQWxndSzbLqHJaKjv/M8ptycJ8B3hkX+ZPyM3BeDqNqQJykr45eWf6S
49IxgGO+3Mb1Dkuj4KVyn6yLtZBGt7ax1LszUit4MgH6WLG/8jRAuyVDPU7peFT1+rvggaUYgFF3
Nfw64qlIjmTVYGNGVDkpY7zbHCXpveK8QjX41sNcPHpNyB21kRA9tUnzJvfeTtyngbjPaa4NhnVr
iNDbY+pOequ4pQ7LvzZEs227aWCHdSDUTXCQ2yV3Q7ZKPD6TnWzKU2CFuk9eudt5RZ/f8HX0QJ/J
5lJARODZUM4VXu+MLUMyA0QA5ozVMEagv23K0Q6OFCCRXSO/rZtz2oOGsqOL/L2xaYhRN4e4Tb7O
o36TK7deJailu8JKp4Nca7kqSVuw/m81xFcWDIDcEzlCtqRtfRykLoWR4hjSdCEQTUQfh+5Vbvz6
aMql2Z4G2VMT+dxVYNgPcinkR+p9zfVpg0LfE0FnlmtVP9rFNgS5y/X6mrnTzwCvjFPGbICn7k2r
8hambXjKZ4jOrT696svQIZ/tLLad8xzMIIGx49up0DlRwm3QE7KSvPi//vBvv0E2sb2C7K6H+tpz
vXuoyeBQ2hv6QYYA+b53yI1fbABZ42sKl3e9uCuc4re35jdQxecraJDGKyJYk3NzMsJcm4+xG35T
ukw9bleYQfCmOy6U7m1wUfvnDBPLk/yW3q+eUntWT2g09vO+ycL7dtAVYB7LOLS81nKkbP3PNq8r
Z4QDwuQgT0IfpyemMCxdlgdBH5F2MuFYb4/P0sGuZjqY+n5Agu0iT/DYWcNlyi2WJdUxdwaMj9wF
XPk//65dpFc/BCvs5QZwhQWQsj17c/zg6guA0SjsepG3YXhbhmV5kqS6tRVEf5YRydJn5+g71QBm
JX12AoUxUvpLsb2tvz2i66bsnytvuHiNuZcnYT0EW4Gz8qVtSBDIWMiCvTmj0H3d3vDtWZY2qQbL
U6j2/akBpHcOnegk+0x52KXHdvznR1Dqctdkaz1G6uvmp/1S/dS2PrZlZdv/DD3YypHgT81rAFdu
lwKPKVJAbr0Nwnn5cOgeRNNAZ6E66Sd8KMjTMy+QOz7YOsagzlM+ty8OcwPWh/c6EYtZLfDYTl5y
QClD3d1ZC1Z1HsuXfHC7k2nOTCUaXT2oQUHspkdgZkeC9yS8gylf7CLNeagPQVQ+OZgXbzde/qpU
19dpq0vj9ph8OqQY0vbSYz8oD6MU9TJcy5aeQF8yYzhPcvXlJAV4xgnMCo9d70Or38tbAqudVtn8
rXVwjT9yCxElWbdMuAYfIdX9aQuXIuSCdbGSXomDQw2JF3zDmOgfUQ/cHRmTo1xjKeS2x8v0BKFc
1shT+iOf9JsXG9lJnce7xCwRKPO6iwwyGqN2C2e3RD33EBbB+gUw2l+Q8rOrnFDuvGwx0rcLG8aO
hl/z4D1jFueumGU/sd98PM9OuTwR22Cgaqpz5bjt9+ntqB36CeL9dhXLzGEkTZbPTOZm1sG3oAsJ
qQRewB/gkg1m4h7yo9KF3BqUEwNdlFGzjquOmUy2wOtW58l1rhPAHPK5Z+iRaBRH9j7DMWydXa2r
qEgLCnJuurYOwnCpH2sjMU5yfvldvh2N11Z/mo28Pamm8SJ3dbu1spV33c/YmKLdWBQo/UMh/2eB
tg0cinz7pb5O7FieljjSsHwA43/UMjuHnd/mwwOC7OYFaFp1E9bOEHXVjWfh7zLMsvX+yp3Yxpjt
xvCB/iuFnmlOXn2wIEgji+EYOJwUvAQuI/gBhcBjySWTOyOPdaASe7SAB/sFviH/DubSYRvRtzu5
PtDLeL9dhG2vbEmX//epmKuNsJcetqFefoxU17n4VpettXGOsP1gQoswg0x0lc6+qHgsShf5s+uU
SzZx2ORVWzfJa/8Dq18/lPI7f5tlrMeWubsHFnBPQhB7DD70Mn8lOULoWl6TuUAOZh9M5je0Vogn
h31yKZowVI/Sfd30ly9oBBikC9J1HidPqszotmJrm+aMlIOGUqQGTGyZhMm/sxUrSlLqv81l119f
ziNMnIexQNetZ7sBnn6yyVLNe/R6C5JQP1z5IWZ9011dvcq0TCZ1siXFeuplWihVEkFoXgcQQLbO
0mWrytZWbLdxa9v+xqdjo/yjQ6iDMYwxUwbODiBAfpG6vHlc8YRl/LJ//fFzqRW7SBnU36aRcgvX
J2/+HkC0v8rjGqGkC2h6uQdh1yG5IU/Kf9+Uo9ehClBOc3HL9PCZChLAFNmWcJ84IULwkL3bjm0N
KDuk2PpJdfB/DlqdX9dfvzzJK9lje2fW+cz6MEurp+cd+ZN/3zvZWnvJ5ue6HLSe9bden//A56MU
jcRGa79rM1KzMq5sswc59r+1bV1k7zrPls2tkPuxVWVLjvufZ/1tOSO9peOnP/Xf2j6d9dNfCpYB
H6O5ugth9C2vOB7O5CqqeV2rygsvBaEUyJnQiFi8L2G2rdja5gxPUOh39Klag821kwy3cvKt6297
ZNM3AxBCpODXJ1peFnlPtpdle6n+Z9t2mLx30u+/tf3/nsqf84XcX8Sg/caDi0Mb09plLiwfrq1Y
V7Jb/bdYxX/r/qltXU8sp13/gpznU5/1LwyJd68pw99q54V7GRpkDSpb2zdaxpCtKlvbhGzr/Knt
U1X6+T2CAf1PrUYSISlsiHy8nOTemd7KI7xuSqvUZ0LZLKuzKjvpXvG2De+AqaCNb3VlXmjkUpeR
n7lQQETJyix3DR35gdXOexkeiP4jydqgDPwPXW0dNGyVGIKMLkU5Q8JE/O3w34bb7VFwZNG/9dke
g63t0+MiVdk7Bk1KyMKF6TWos3noHD2d97L+TQAYEC5KxvegHaLT+sbLRdmKdVjd6nK5/mdVdmyv
rlQDAin/DN9S/3QGaZuzBOyElvAabYP9OrFe98v92Y5s8Cph8ZZdLQIjxhIh+W3luHWTY6WQicFW
la1P/WQQ3dp++8dlz6dDBq9SjrPxACrwuYZKgWuA9CBSbmggOZYPV4kjXvsmQ5efJVl2kStTJn2e
XWbV2TWZY13kZd/u6Pru/xbM/G2qsHWVLbm9UdET0Vs7rUGu3EH0xIgjZFJ0tLKH2StJx6Dmok2P
8oqucUp5AsZZj5s/5EX+J6pVq8ER62xSJw3JwTzPrgkSwbDEIa1JUTdkK3db3bcCBf2z0NqVi+6w
M1sYkDEgb5EPS9eCs6n7d8LZtkgARCraNXJV5b7UGVQmvSreyxieifDJ9eUGzy2iO+0az/x0+eWi
/naL1qXretVlzSKb62sekZycPXM6ylWWP7sV8gO2qlzYT23rqk72fCZzbj1l9/Yv6WGo722s9XbY
GGIVF+T+l66Ix7OBEOBRhzFLFeoZAqTFFZ9J9lo6uTPDQaZn2et5wDz1JMG7qQ7eIi07a8s51KTO
HsqgbnfSa+6y8aLMpXlQ+wyQ3jAUuybiVZfCy1xzb3sAPDUwRfdp4p7UKLTyI5JBGC6zsj8SlQQ1
PDnXRg+aJzhZ5JoRjYV4njm4F8XqfeqP7wui/TVABvYV/k19QDVuRJWDqrRlCB5lCemJekQFIrar
9DX2HJQFze5hitFCcIAtnHRy+2fP8ufntGp+wne89KZWfhlzE1et1P+Wl0zJa3zgb36gghTPmvfe
m63vHtF6Mrt+QMJBa1HHGYZd0NT113oG08uSvPzQ1dTeo6gDvCpCtkstFlsAk1DynFsV+k2qeqiQ
CEYZqgTHjRFj9TguewglYSYw4CgQJtq5KezycZ6S6lG2pMiKwkH3LM8RFiYIbxVxcCgr5If8afjT
JHl2btVFyi9TKwM7EpQ4DksAeOf6rNziIkb1WoXwafgYiaooGB7arAAT5LUD6+GmcG8gNUiveQTb
W1S/pn6KnoelgOgSPftq8g1ZTeUqTWWGSTe6i6hyFQifGRbZGid4blDDflbJhD6niqbtp3EMWEGw
I7Y9oFWpzbXMsRTFQ3Y3DUP3qCWd9zQvRZ0B27N5tmBX02PbEepZutdKB1e0geyMOWE2N446ujD+
X1MSzY9rDTQHyr8Oz9x2fBVZ3hMqM9G+CtsduqfG0dEs8zBNTY7GG2D6wtDMm+0AdQbWqh10W0/a
HVbwyGDgAF56YXlfQbW7b5Ziq/J8npOCGOqAtJENN63Ub/lspsZeMw3tJkUxBf9pLPpK2f8fxs5r
OVKlS6NPRATe3FZR3kglL90Q3epuvIfEPP0sUucf9ZyYiZgbApKEKiEKMvfe3/omD5W7F2UEm4Ea
PImAglHXHsV7OhRvBql06sKR+/PbMtEzU5lItUJZQ4kR82/Sna9RkervU5tSrQAQ5ykcc8qu4WDd
zRq5ZGtKrVPtFuKoi6TbZ1lSXvkXaEj+O/WhHRVurjwzL6ohnhqoQRc3Tu8Gu26RvirNQyJIHDnA
HjdyU+4gFfoMfr3YNONKYNyxmpbuiZZhypdQy7UcRwabJkdBdsszw//rYKv4cLLZPMlTNa2pXR0v
2iMOw6kzB4u25YVT+9/foAvTP1E0p1/nbYy5u2v7blOoYG3WARbLIswfMSqcCdqXLXNl2zwhtGgf
0J6LK6Hjg9zCaLd7wLQOMVQ+Amtaesg2x6j+fVDqPqkuPC5cAynURvZDxGJZVVDQneGniXMzEFau
MmgncocDyeIABjOlmo1LoZtKtwO2qa3lprw8eaYuryqHmrDl+tjjSKFLvQz0kp09/vn6c7K0CHZ2
2aA5W64f1Gkq8vLJw5+ee2YcTMgpclUu6nBG4f69Le+2sQMh+Vej3C339Ig7/OGOwhkq8MJhRV0X
lgpVzUNJb96aJoz2wh5CGO9R/VFVW7k/GaJmm+lQm+pZcQhYKy5u4cQDD20Yh+d+WQwp3BPXCHZ/
7RAiw07mJQzsZIOEITlVY46H4bKQa7LNZJaNZYMNUS3R4ha/wf+jozzkq/f30f2IOeD/55DMHaiv
ULXdv0/T9SWQ29t4rVSiget/fTvZW37IVFZ6e866RUdB2tG0OhSwECkv8bIoAExc5OYUBBAL42BA
vK4mBNeX3ZUKuXz13Umu4aB34sXXk0fm4MQlqhJVtYcnxqQoR+fFohQfspTc+69D5ab84A7q6N4B
BP51qPy0v47IdXPTVxRo/HvH8q2mKkHseJtL+y3DnpTKpdnNTt1UZyd3jCk40SBv9jl5RpVsxSYt
I+1RraLh7OrNzyLS1MfBLtVHPWquPQ/YK7lplC5AB3n7CQP+l9N0+smmtOTFzTkVyZzqkkEzeIlr
5RU9cngnd5pVeAnKxL6X+6gU3mQI6h6KpefYvKSDZj5pQVw+a+lBduGdkz+qbYv88ho12XQWoZZd
xmUB3E8fVmbasGq384pnNtV4y6bsg9CURE7g/lbTAfdSl9glyqXsJfcaONqa0a3lpiHaYW/gmupX
pgURf2VbvXjAxgp0kTXqmxhB5UsrsEVQ0evtFn3lC6VglW/ngbkfscy8r+zxiRKa/t2qfsxu675a
itsd8yoGnWTr/Xs7U0ihOlZxD0QHlm4k/oSO3b1TsqX7c4KLuN0GTxrFZzBsu4F6T9aSqNvMWMOi
F/5PE7LIf3b+q023HKpi8/lcDV6zwa+tgjDnlE+5YtnHNusnmNuifNJRTD9g/b6SOxXK2J6owHhF
yateZJMdtOQX3KHayc0RmsRB86Z0LTebxDXvZ7J0ckuesR/UiwrrTUcRfQqnmbqE0oqMUwMrBll0
E0Bhs4sLQfek96nFA+sJWnZTB4NzlHtEF3gbUxss7jvcTuaAJw/AmPhFqLVYo/GJj3LTiVWbMoVY
nOSmjRERPpB6cJabszL9cHnnX+XWJPJ7ntfFvZFQ3xOM4T6KB+WW5Z16iQNkxFGAXdVQ1PcU+mzA
Tohb5XXPadKpJ4oVhpuud/xUEqjydeqeZQfZDhdxWylNfpVNcmFCOYptBAxNr2O4WuIem9vhTXZP
kKPdF+atbcut27s1hoXNBox5dbInpzzFPWK5BRZcnRSVRdvXLphZdfITTwAdt+P2LtIcrMAn6wlC
WPauWrW3gZtZ7eUmGh1K6vXypTJHkJSGoJZg6aaJKVjB9KOqphhxV1Y7CsXr7J0q6nyHHN/Z6uQ+
3m3LOBWuYj2aUe5cqtSiwGLp1k3q74lqyQOvNu3CsE7DjYg1d1nMWhasieC11O/+p+27i1yzlO53
LXRt978dr3cUwPR2cteMc3sdlZpy6dIFfUdVl8mb6HehBs/mONgvrTPCByr08pxHhg3ZuM6oiBvm
V1G7N9l1NLJzExveW9MWqu82iXXJKg8DlqaBlgIX9hk50qcC/GqTlGuXsqGzWvGjcsfkR69RIGYZ
bnvnmX14VGwn3cVZpD5CVWlW8vTO/KZWXvvZkzeijMhM4DBOxp6YbQV1t7Jung1znJ+7A9hSK1Zp
3pSQcWFUnSueqWe7inwR6MmxAU7+z46vPnJ39d2KjoTiZzD+vjqHauLL/RF1j2d5tsRxabRr5IS1
Yx6+NuVu3dPScctPO/7qGWr6zTJTa6faA9rt71NYjnmyKS8/OpGlbDKt1LGlGpy9Rb3vAa+b9qwZ
prO103y6n/Bx8UWnts/8GlVKf1zng7HzDTaP8qf1ntwhZUg6ltb29mh3pfmJJhFYpMlznruPH22e
OohUwnnT1HVzTfSu2ZtGPRxjt7Nw9w0qbAl6Bz4Wxao8+FBm6hVYrEAE70k4PqexqfxWqLT8+qC8
0EDFldavKRt+RIrivGl2m0M71ubHyIYNzhAlvENC7e7yBSquKkF2Elli7QgHZHcuUiBqnFuL+BkP
MjuYo3cewB+ID5VfeogPMtVJjLAZhKeha/7OISPrvXgKseZouwfRU7MMp7h98jrmhL2otTvqNnrK
c3BYQnfl+ATXgmCv6wYeVKOzIA3UDLc4rc9Pcs1xGlKAIBAufQrWBf+aB80ZvKci8960KVEupvA8
rgH43ibKmqPc7A3Ic4WT9Ac9EYCpNMZlh76i1K1sXe85RJC+qodIvYi6Cp7jZn7XrVC/yq15qQB3
dOtOdvU05xRrVnAvtyIR7rqsyh7MUg+eg5lcYmm1j5XhOM/Bbgxy5z3hVbnrRrXbOd0QfpT6rhka
+6OiIgvLnLrZD+FQvmFztxZW7D4wjzxj8lBem0ABnh8i3uhFpK2+2pYdcUnGGWfdRcky7oAdTfyI
AK8ZsfFb2h1awNQiJ+yfvzu0RmP4td1b2wFLwWu/LLgxJr/FG9mXm3IHCdvy2s64bWFZfaLYiU8O
+5rqBgxHV8TuyquxLGxQvCdXMS6FU88PRAHe+iqePqZ4KfTo0HPAgQK5l+lvyTxMH2MTW+txaY+X
9v/Z3wW59N0/cAPOQ3naug1dgG//Of93+/91/v/ZX36uXg8otz1zYxZWsh6YsN+qYWpuumPqO3tp
A5fR3OSOgsnvV5vsAiiyvVVL27+O5c0JzkrxdonOO1EurEVt6dWtuuXOyP9pU7GP9gpz+91N7hwT
z1s1DXqDsLpT8s5CMInma9SaIdw4/NZ9AcfGz0etvJOL0eT/VYoXfaW19UaPUvUc1gjxeEjJDQjt
6rlbFnLTNhRE91/bee0LpmuwHv+zV7Z/b8ojZBtsu1MRU9D23fR1pu/tjIfePLp3FZfrh8D+AyKZ
956iZ+KmqoqDF6Al1UfnYbKF98MAQEe00BvuLNfFcDSFt1Jmakz2FTUxwuNDWylbQ/fmV4gMw67n
rBJ4+oIs6yA/I8op5xN1Z11wwvauQa+R6FrOjXnFnc5Ve6ZuxMJ1wDC2etuNR72JYHYvhjvSUefL
XMeKSsS5TL7kDrkQsLo3LkVWKNGFczAzswKu0wW33EmVG4Do3tf3HjZi6TzDdDFgxwAhd8wVQxB0
McnY7JQ6Fzsmf2DxjT+12X2AGBle4wQn+LTvxF3cCm2vJl1+CMbMvEahjieGUs0vWZT9oegw/8PB
EXbwR8U0oWNh/XvDT2ZnjH14rcu2vZXLwlAZHkYluMSlg6EvUqSWkg2rq65ahi4eZLK6Gbyyv8r+
shsGTxtMIycM0IDTpIsnOyXzeMmK9BYC68BXrc3ugQ5hEGFhjGb06rjFB625WmGf7mqkNZc0R1Rh
jOZ8dlwqi1HH2ycnH+JDCcr45JmxdSDsUR69aR6OeT2OB0WNq1NulBj7BCI+p20A4mlw3HNaTXi9
NgRJ4j4NtknXqTgwqM3W9coRoSvQZQBQ4p78RLXJEqe/BdCe4AZTO8gTh2qgWojHucfqB3Pn8Sm2
wCP35kr0EUGpsFSfW3LQ62hUjZfRdWF5wz19xXtGrOp4Gi8BPlQgqIvMr6cohoQFP453E4KPIJt/
pq27CfAjeyN73cK1iRet/Rw/Ukv6J7bV+aeSGj8J/CIvt0IC5aGrb/OOl3MwmDuxnMFN8O+gDqzC
4mFkQmVPQDopMflZUpeo9+YPj1oDpoD5cIKNOt43GKkvNP4Z6Fpz8aypB4XML4CZUbXPWw2QDPC+
8ZpAa2FQPu4LU4mfAsVzro6GmlYawUemQHJnBcNeZMP0ZtrMnTQtfHJLfinaVJRgA9TxLaYAcBNW
g9jLo/QkPTTGoB0LRxt8YonlEUVQwlR1qQy2PAw5gm711WROABFlF7n2V6O97JGN/97z3X3MJZ+Q
D/g+j2yraxcdGgm8dY5j4NWqOqwcO6V/6TGwPI6BmoOv4JLk8LaJWw4oPZZNiHbeZupKfC6XTd2c
EC2ZVnmQm0HWaCvUickKkwdEcrbDpGBZ6EWE31NlTtVp9NIaBwvW5OK7j1yTbTiN07vVKVEaCqqx
/h/HzQCjKgTq/+PccvOvj3bwETgwElr91fZ9iPz8Ma7mY569tVMUPfHMDVZl4lgHPUBbIQrjUfWc
YGcMkbKeC/7Njlcm93Zd7uWWPMg0vMeuz72LZSl70EXz1etbJIVd0b2K0alXxuCEP7pQeUJQ5P0y
NW1buDwO4ICvQ63QYzoA5e3z5A/BjDvoIMnPOm4SXjtt97bY3a9Tq68uxLlPKhD3C0KB+lJodbQF
ZzqvUlOtL9875F4GWP/0M7HkKTtnrfYvlMjg3LycQR4iO35vCnt0Vs7QkLP87w/516mVMUUvpAcv
GTWqADOXD/k+gdzMBnVP8is5+u6gOOd+DDEgwjoUxxdFREhIdOfehOR4n9nL01crqTAwI/erDaUv
lkqZu3cIFVwcFeOSRAX1/7W5tOHUPVziZSHbKMHUNviikQVZ9n7vkP1kW92o+dYccAWQm51tFJsY
LIzfJxPh/br5GSNc8Eq1edfCCfmbqKYXp2LS3kxt8FjMhfApFRM3vU+gYTpjfucaQFUSIG6XyRLD
vqSqFoJjTM0+tlUHK/NggixP8cFR42uRqfU2Z657r8LaJWJA9DqzGoXAepk/8+2iNTFv9zW1IaBY
s2l+4Cn6FrSZ/VlZwVElkBlCwkHXlDYpQ+nnsups8H0EGUho9H/GyTsHRVF+Gm3yQzGJUvO0pICe
qiHLErhhmaAWLJCe+ZwPz0EztDDNmUDIvaMTVacoRwoo9xZYeJ4DMbcruTfJohzPS5hycu/U2dm1
UcyPdDkTGY/iLmvqR7kvMV1iToCWGJPHd1WnKtcEJyHWQ2uO7+SaXKh5+D7ran34bpJruKFGfoKP
z9dR33tVJ3d2CYmolWxz2gjcpNuiOwUOuv7u9/056pBfWrO0j8Gs03dOcKVCifQ4pl5FiiggeaJl
2slze+2koqNCsx5ru2wGFSN3yMXoQg1aK0ufRlGmevt9jBYon9VcQbb779P81cVyEjRk8uTfZxPY
dKyFM1X+13nl7iBL+Ii/es62oqyxwzJ9w/YQgi2nV4YGiSAK1r8OlDu+PlJ+wShXg61nmi9fbYb8
Bt8fPnkpt2Dg9OqhjTr/f/2bvnv/c17tVx7Cbfj6DstVkGt/fdnly319J7nn60P7Kr9LALsiFd9Z
naueyqWb7BCYDWEeuSr3yMUkL79cNd0edMPw0yMjdFH6YctoAzu1sb20aVyvGwwswhipWdgWP6yy
nWDoUdMo1IMdBfPO8frflOVOfgZYUY0/hZ5iHWna+FF48MG8oT9EWferyQNvy5jp5IIwjWs99jV7
WlC23qetYJGd9Cul4UEOaNYEh+96xBhb3K3cJn1hnrlHhPdstsJbCX52cD2mpyaoKS7un7Vw5GTI
/CBip1ehtmcnQX9ZU/VEQGeTEd0qTf1HVA5nhaznVGKJOIFgqJaEX6mQdEjR++7RETNN9dJTrGi3
pkuVezVhylvhZ3RfByeTsQj2ckvTMApkUll6+WrTMHFZzeWQH76PConk+XkDcgnfVOVe7kCD9qOb
UVzVnUDKOT+29WObmcP9wECocxpY6AVT8mGmZAR4WcIXCZ+VCpMVHHKwPah7B7JDN65GpKamR72h
lV2FNuIAtiymLLg1Azr+vDw54WBR9c+iJFq8RmM2bvUS1phsKyAw7GZc1giY/qetnxlIgDTVdzUu
eqVrBXf5sgBH4VVOfd/Z4JqyDi7OyBjmfl4WcWZUe3dyppXc5Ali3CfQKBAMtV9N3+2tbb7GVmcc
ZZOr1DpcsnHGLrQtN7JNLgw90EkTwWyUXf7aATHPmNqvD5bNll6S353K4iA/WLYF0bCyvc7wu6kh
Y718SbkzTtXiZNkACJcmi7D61XEUfwij5FZWmxJB8H2nafGNnPmfMa6Dw6AZF0Dk2XnErOpeLtwZ
1j9YK2v73ZZNosDEDTJ/qiqJgqQxMPC87o+plVr3BPutr2P72N7MZYD7UdS1uGi5TNqCDI+h2arc
3dc2Dkn1tikzc02dL/ujytJPy+A5ad272WN0IOaaXFHdm/eelyp3VnwKlw0jTv5ZjFbz3hO1PE5m
tkwL0fvg/kdhxne/MYVylM08euWJHLW08a6I7zG8669VOflfd9RcxSG1xt0KKnJ7VzZ5eDMJkt30
pHysgnA8yW5ywZBMX2ELVO3lpuyrQVn3rZrKcXmUbENRkSFJSC/M4ca1p4befVYY3j1c7vloGP1H
GDRQQpZ23ckFTlLJKkhclP+yGwTMA5n76CJ7MPK7V2PNOMUz9185xd1eCT37HrGoc4+DWL3RIhcv
g3F27uUOrQPuqVYkZ+Sm3AEwxbzWGQNGnDcUyLFRRyrZMNYi5vmbCuv83TcidoqZWevsMr1Otu5E
xQQ4y+hWoYbwsWdJN4YDGW3tdHWwNTwDcjj8lhuo5/hmdi3aUCMlfjASD3WNDFOhxctELhi7zLhl
4eapzyOjjSrEDk/BLCRYSH0B4OF/1pZN+HqvRYeXH94aHvV3i7VKgDn0Ua5h15yTvz52i0qoX0oY
5ZpcDLJQclkwqaVwUjaCru13nk7Ge0wAvpTTU/RVeLXUeasMu5s3VZ8Js3TMYhfhw/eCMTJSB7md
S9WDMPNXcxEe9YuSplm+At5EKI9sqT+yasBu0CAJCsDdPcqFXnfjjMFRs/A3/ntVz7zPONVhYLQF
2Ee5W4gZhahcTcDOgPxPE9IcgPNJ2kHZ+7pi7oQFSQpnJHFtUojyKn7tBvZyWqIyO9gn2B2gMEO+
YG6UyVCQ2PW/p978FUCLyMp6N2L/5VvaY4iv47HsxZvDZT3F2IFtO838iCbT24xLVW3KaUrvxBMn
38i/9/tqyzX5HyCHFW3MkGul4JJ2Unvdb9LQ3HcYtR1to6wONpOEtE6alaL2u8G0nzP+assaUegj
6lD5D3MLaA1jchcg/axYftIgYl5EacVSce0s/yy5lgNt2NRgQXjvCu3YQrYIa5tEl1FB4kuz8fzX
hUGizHWzvRaEoqOtFSUPiPcTcKsj69PMI2VjWOdyaMZjG9nD18Iw4/EY6MuVy6ePXNPrI5Lf+ugV
NdBxuVq4ntA2clVar8o1uUidoKbayYOGsdTOl4sdS2XUCHQYdPyvN1blOcUhzgEBLBrR5c+UC/kH
f2/2uQFZRsM3M1g0TPNSoygvRyk1p3K1mwl4Fbkz+d//GXmffm/KNU8bsLdCwMvDu4QTyMJYyv6+
F1ZvRrvetE7pUnsv7wO5iJfNgRTHdo7bs2yqAgtzh9BlNCJtDYR0NLAVwf9XlOVDprUN7qNGgQZs
UY19rTq9PhxSIF+I5LmmCx+iNrExkAu5mcRQiLVY+dMwpBxOGEN2q7l1BK4oSjKeHLf0DWy6unKc
VmGOtW6EP7WvujWzGF0NdsR+fnnZ+KRVC1iX8Qi+sSWGc0jpJ1LnGz0X6EbTS17W0QpGGYnSuYrO
NrUwlzDo1+Tb29Uw5ddc4xVReLXle1BWT2rdrXlkVKTQiSxWdX8AN7BMbWf1hvpe388DDkK2iyet
89o1XbE1ScJQxd4LvFjacBt3GFGaxUoROfkRygR9Xrg8NJI7U9fs9aRNyiZQOmxhhL6F/Q+ebn42
zOxQVBXxOyyJ4tZ8r4caz8Ip24JfijcWQr+y689R2KgrXo4ok6Oy9FsEGVF/BvxKPUlCSldRSb2G
CUEVtFRroGzxdqgXj+jOoAqXEAXJ6fVc6QP+xm7rVyAqWpdYoxj/tA4XxhUeVikcPwvvHE5pso4x
2AqKRIVrikVprBGuFirgWyOBjo9pZi3+JAGKbJVKqvU4W+4ugHWjVN2+0yMuAhy62LS50maEVrwd
TOpihhfPXUKXGEEyHmt/Oby6l2eLpsGOcexDke4MZUIIrFDv3w/KjhHFvCb/+MHgOdq4E/r9SrFT
2ESU6bgzY08TbY4LHo3yTf7wsPCmfereRhBIezKe6pliWtwzXBwY1IJ/dIVKF818HwIMdkNXxWur
N2FOoXqKlD9dgLdMM16WO0hP7O6SRfNvi53rouVFWTPJVpzgWur9Z51DR9L5ia61QWDWNA3kGyMH
xxw1MX0CoucybXHAtdGJoeD2M8IJhokofE7VbG13C1IE1vJq1LvXgPeFD+V1hS8z/qA5KRyXz7Jr
L4YJMYs1VTkTRC/r0tfKNg/b4DZBXJ9r92eV4aoXquGPSSjbzmUiOGjCXwaAwjaiE7VyW8uLfilw
WFfliDexNs5vXk3AggCkpvx2sEiEa2TEB0Mjkucl6g3igrs2pswPIvE0ae4WI1zKRyJKsRRTJdvK
DElJP9Na67dzPfb+FGXVVnFfIqUoVlaSB5smK4jPiGJr2Up5niNOOHREBmNNuwvHpANNOR169Qcz
/2jtTY7Y9M1jm2LV2uDXRTx/Y3vVu9YJ8CwAklwD0+NOvFCRawA7SqI1Lp75itGgtp7hr648DFNX
3TTmq8SJ9papqCsBsstOzBdAYrVJkSSYr4zxUa36RYL7igsxVNX6vWaEFvum19ATP4KwboA6lb+S
+W3WU+BrWfRJcW7ut/ozForPgnpJsi7QUoeTBzJ1yW10Y+/6xNrGqXcImVEEbAf6H8I3IEzs92Sw
ruVI0j7zzqZOt1wbLobK6J9nerIRuA53VXsO5h4D2WLaYc9r4y5bRPvpJ87ZxKuf0qL/0HoM5dVu
ujcTRv79vOB6SwKBWKOT6DN5QhdAJntqhgEbhtwT66bsAYIlPwQXadVUmAIrhnKoRgZZkanV627H
tVf9zCHgj6XAyai2TW4FN7wNuw2pnWQ91s6zPea+UfQ8CBQwtFn2hsd95mseCe+26eJV2+av1Isi
cuyYQ49pjF8S1Zt2g5Hw4hNLZfS4aZXsBZj/DXSau2pfhQ2Bro5TdPfDwY31X6WS/spj/bOtDcwC
G8j8KnMoIty7YuinrZuTLIg1atndjDqiaArfNKKgYw7sb5jKRzWpr/USqCqmJRH722gdrBcGvnBE
qWwrzBXcu2YzKvYid67uRJSs4tImWrIU6tbheCg1Xgo5NUI28D5YLzw17XCdaIcmj+8cCjFWVVZe
87T8kxvOoa7tH23MxGs07yM3y31TzfYUqhAPCjr8WoYAXb07HDvczEJQ1X5NBfqmNxKIPINIfVvB
jV5XummlWMXoB4by6UI2igJBIXpsbExMpfTOsXfT2Dxh80YaOjd3RAF21kwkMyqei1Hdmrh6b93I
pn6YmpXY4jZTyjdPLZOjWIeRuzDEHoQRQRvPXqa5y3z4M09RM3+Wo/2ql9NN2Gs9t+utHY6XGTRn
akOea/Gf1Gz7UoKxdssWzmCpk1Ez20MaBJRp27shVnw3xuv+fYqrDy/MnuyqP482NY3q8BJ12b6l
BicduSeSrt2CZANNI84R4EAK2gCjNZnlpxUzcKXxjYbfJ1R5K9vXbTkQxJ1gxsGHBhqAd0VofUzd
+IE3db5yMuW5dQHZdLH+3ubp5wBOz6jHd/RlvynbpS7W2M0iPvRm/jQhI19navlQ9cDLYzhMIqWi
muvxaGIititJA1DzZxA7aucdCUhgau0h7PsbnkZ4CLrEx4fO+d2aLWgK3rB4bGP1XpggfwEorxRz
wPJSLcA2ZWe9K24paJ6VNg/WxvS83Wh7h/e8BdAHbehQjlYHbz+lWH6iPCLCRxM39hOmGOUV3TAl
fA7YdJ1fZBUQ2SEq3Fmfat6dU3V46/lSTP1eY4owIH1mL16jnHjyPVJcVq363uHSh1cNZ/rS0ndd
MuzHMti2+3Yoti2XhYcEM39yh+OK3F7M+H8ABexU15go1b7DT01tMRYbvXNawvrsjZR8SrEdYn69
gxv8zjIslFPq04qxebX77qx73X3vZmv8HG5VF35YOfNGJGRYNwzZu4OmHj5pKdakZnB5MLH+nLk3
yAiAjS8YNjTawIhm3LiGSoFxvzOZZxw8ZstlfsV6tGEcEKvEqvi59K92R1B5ztxxBYfnLkvGdlU7
EAFVk4IjIw+fSjv7XXVjs8q7bPBrr8cxEtFhE6kHoXoPjsEgcoogZxehOBkto+yqDz76jt/d3Otb
G5i304qLQfQOckrqg7izlYxsaB2AEqV2CuTuKwxCCp1CQmgGscNGGFxkh8uI5cnMA13L/V53PAT/
rrsSyZD7+WObw4gSqaJudQNmQ9vEDxjAdwFse15wjCRv3i917PuzBoiM2Zi1d4PuSTEnsJte/2F2
kMYnJabupf9oWm8bCpCibYxHsZd6fkaIoCHBkVEY7xeqwo+HQVhtJus6JCLQq2pOxDrd57NwD5hM
vjox8B7e4L2ofmkdY+Np4OdZwtdJ4rOplDjMDTAUE26XOn7QePz4qJOoasK/Z47rcxiXfzAZjVam
1pNWMp6D1sWopPipQa5z5waVhIYjWBC7+HMWlz6sTzaDxbArrsIjaYi/CKirCwKiF8baLy5Ji7UV
Ll4R+vg5WcwAUleMV9fjVWNPfur2i8Mgb3MbA6mkhaNav6Z6za9jWNvNrN5ZIh8ZjGfpynQZg9kZ
dRth/EcQz+5OVrkQsqwR3ts4PFvlsNF0a2RghWlG7MB2sPt7ZRirQ6yk90bIgBxP2kK3ip1BZKqu
54EBbSR2iLSN1s59AkLPdhT+hG8FOzWlZi/San4B3DTKH4J+P+IyPQS2MeIM3JGtvOYVGDMQ9+Yq
o9p2P1th47cQMb0hWSezdWl6j9rU/relHLFaPscYsxYEoQE+UnuXVhukjPeJMM2tWtTvQBaOfTFD
fC4XRPNHbWJcPXoaYv0yeq5Mh5EQNVAuQYJVrYaMO8sYzCQl6IW7o2jJwhrSGdaJjbjHnlCFWD+S
HgSkGCY82219axrTk67a5zrhFxhxhVMTUwmykr8tJxB+1kEczjeRZu9ie/yYxyOVM88ZFakrfEHq
Ta5xnbASv6LEoGxkZr5uo1XqpiUEb70qkPmW2rY19JA3vT0p2tbG8GjlWcqjWZpbAeB2eUiVKzio
SKEmCqh3C10O94+UB5tinEAHvovI+KnbyrQNdAEsGQkpREOmp1kG3o4RoeVx95cK2gEGJtgmRuhX
GON3cQQjKTX+GHZXrOyRcL8FNYnnJiFEC7ygrt5iV9Whyjl+isvpSvG4SxxL/0HA5TceytVJpGSt
dRL3E1ZFqa49AOzLfUplEFAamq+mpbUcsImJEfu6TmLfTXemBZdWG8e9owmXcUBSrUHNtdBTurdE
q8FRdycl5m4rG3PVZtVzkhXIkewjYEx/Lhk/D52Hqy9BipWdRbsBx3GonfPVpoS9Mn9NmvdZ5XPi
U8hWcZv2N6cY3p12+IQkup+naW3r2kc5xha05AFEL+KLYGws+CRDsSYPolbmo0idW9+6yDKS/CLc
ngRKrZLI9t4Tq8PRPjeegu6hN1VQ3TBEcRDDcUd1An+MiktmmWdTs/nphh1+TuQxGtW5q5h1iLIY
/ChW7zEcedYFrpheX2zDaHqIAktQC+jcSKhg4JIEMJvnN9d7cG2FIhF9YfHl3bjuuoQBNgNM8HWh
n+ilP0GxxeZ8JZqefEO0U6riUmTPYPM8kp3Bnnty3VSRsRkTjZmY0Oiqx8VG0W1j7R7bEGAnQT9q
F/AG93pqTgpnM9Tqm5JlpFp6fReMMPfGADO8DAxa7fTrUHSfUU3pvWUcGF+0RcYAY3BWFqNKZl/D
nZoeGElbUIczXKpib62VwuZj8EPIPGUdUJtb1Ia2dt3k1+REbxF5ymnq87UiYAMmnj4dnOm1NONs
E+i7zCQhXaBDRYMabmx8YEqzf0uLcIlQM/MPEv5rnt2seSGQK2k0Iq341Sm7BBHpZKfP48jb28LV
e1sNDDmE3ZEmbEkPR5hE/xdd57Ukp7Kt6yciAsjE3ZavLtdOXZJuiG51C594+/TnA829tPbccW6I
AhLKQZI5fuc5Hh7Kn4VPRkYSFtcmCHeCIJGdNw6nIjE/Ug3Bbhjj/D77DZXNLxhJ3wDE850GR2VV
csdvPc1hbuhxK/V9fVXjzsMFeBwpt8PnKjd+EuDOliMLLFEipKBacY32L/WphUTRZ+6nZ93RMDWP
C5KFfAvoKaoPIQYbK0hLzqrKzc9eYDuVfjNsR+2D3PjpGNrBmQbqJx5sHlF85jlWp/h1f+I3886I
ut+VZnidsBzG2TdJ1qTB4kIw3aqQCNfHgacptyKCQ/UOJQbqd/ebfMur7xGxHNFHGQSdZ53z5hnD
aawwI8Fnjix5Ud26Sr4r/iwsUZ6ixDP32hy5HBbjObV0XN8j1e6iiHmazti/KPo37lFoIJDq5+7Q
3lbBuOc4UPA2wPg2PBIr9C0xTG1DAtb+DSGpv+pLH/bQpzfcS1fcqW2/OlnLaBNiqjXBOCO6GunE
KU08pql0Ub5gwMu9CcmWWm9ZQa/5odvmz9KAS5XBmaBg+5zz461UL560NKFkKMX3DtzSCPpuQ/rP
7KfiBefQkq/BZB+MlAG6DAjlo3diBIDTHnNY18S7tWwFRGOchClYPXph8FR80fH6ID89ysoh7J5S
yUzNrtDTxD2xKFL/HlYENYxmTh5U/4oBabqDw/UYO90ZWAGhn5ZeZRo0GyaB5352bh3Fi/EeKPfd
aeu3WufCTKw3si9eTFttZEBOIRHAuIATJDs+1BV3C7IuGOKHWujf28b60JyOujJMt1qQXRfrFGNi
nv/OFAkUE92xbK9JiQ84HQA0uNm82fjhz5NXVwvOE06FWGqfE9OeKNzVv4py2JWO9pYSSbxyQtGv
+5yBt27BZvC5WhjFtCr3kIpLfWXJ9CH3mw8lkVCE7YQpJfSnqn1xUnkSmV2vTa1lTKWg3+sYVA+x
pm3knM/besYWKThR9HH+K8zCA8YVD1UU7vTE+gzdijpVBQpIkipRitHeHItrYhMoWpXpseiITG31
Ygsr/D0xauiiJgndVrSNE4DnuIH/5iuMg60tH+HUhjcnUpCE+7PSDPydbCNcIXr0e/HsN0gofP/3
pLRXkyihwc7DVy35iWeisiZzrQU6bKzevI54j21EY/xy2uZoetFL3oOsowD8bPz5xw7Tn6PR3ROF
rpq0Bdyvcr5z1F/HpL/kMfQ8P3hnCPFOsGq4cvJuZxXjz7aYdXk6D3It82AETjne4yZsO8bmc6Vy
2IPihRsxUprVI5MAeJNqQvjTs0ikSGp1zlLilHLrOXN7CYKu/ZiC/qyXWEh76mLShUvH3Td57q6z
HpM71WyjPvoepZVc/y6t4pcl0g+/KOBamvlThltj42R0LnZF2pLVYI93mlS/9cmPh+WEVtsoTuiM
Xkytg5yO8heVxWHssSUMyQaNY52iXqs6rkY455MUGx1MFQ+uAC2I6tf6upmGmKTEKNlNgXNCQflu
y/JnOk23Dp8vYDX7wh1ytxPc2rR246kcDqYb7M0qXjt9C+FYIy0qnq6Ilx5wrZ32pSW2FvYGPH8M
8ijTtWtyd3WT3h3IdMBFHxr44LaYrPOlCuE9Dw7FG4d6ykowouMqVheRvrUy2RCg+liFzfewAwKf
L8FpJGIKYom+C2wuFPQT1yn191TEv/tOc6Vye/MxymeWgA4tLY0tKUSnVGYvTWj+yAZbMtELGdai
p3I9XJ5kw4NRRS8LVSDQKcpQPC4OzMZeCNX+XjTxL2a/r6hAmyO2+WQqT/4G3ct3qzhXhf+D4QF8
jJAhik+h/qwB5FQGYSvtaCVbNzMPsIwo68WjYMhQBuRDaufcKbQrc837kFHbnVpnR1622uSW3TOn
H7xdNmFFM8k0OajqonINgIATbN1E+8W8dzWihZCR7x6GSUM3mWFZSUhWMLjBQxf1TBpxTgDb19ZF
bBFbPFr7sc6MBy0FwSpRIoBEOEzU3FBHnmHsx9Erj8jjolU1ksE0GCJ71sYa03gnqffL6p9t2NDH
3Jd16m8cJBwY8Rcmz6qGsHEny8kymNOfhu+ujDDjJsDCdoZxXXrjMXeQpCNy+mlTRzYk/FNHtNqB
77ObDAaqrfSp9GFiz9TmbUqret8xQq96nmFdRQEyal7IF35vm3RWdvH0mbT+KI3O2zv+b4fMzvWY
Gu/wyHjW1NDdYl0G5BynP7QWQ9VcMLS3e+PLVy43DSPszPc/RCzbNSUid4NtgPQEJs664jvZdEtu
+RD185At1E6hA4fPd36Fnvmrq6Fvj3TCfusfcWLGIJ2KVeOZdy/B9NvaFaN2Kee3i2YERtjQp3qc
7z33Df88bA8VyRKTWndjfJ50+zkrbkUsu1Wc9i8qAH1OXfdYFZKSpnNLTNTkjvtZDRYm/kH5OFrp
UzxDB56WUTYcqpPUg35dV4I7wiMFHlXZA/kYalMG5QCG32wYXPfc1uKoOkmgjsXs7SCCUGI2AbND
t3EkMJwCT9REODg0BtU2topbFXffh2wOWhzibu+L7HcfTfWlwWkjoLytW8yUReDxgB0F+IAQWy/U
v0ejc/GC32YtwGQr8tBcJpxF5Cq6x/gl6998EeEu5DJHCwMRrJBYr4YGL4chH9auFzN3dqx+Baa6
jyPduCcevTXescxuKbEMGflQRnSSLdUXu5NX5tivtp7d68xNt1olI4gWwXc8RpCwu+YeNZO+huhB
NziTDh1ih6gcUqRq13PZc9uZiNVN/mNzRlsnjWBIK0n2BJlylHkSYGE73bXfJ5T8WU+p0u8AV7BQ
QeIO4t43A3M4jdwlV6XuOrFtA0VT92qkGALqAsuXLi+gVVGwsorPJC7xflH9IR2pMxup5R1NeWyy
pl2NAcBUPVF8cpzkvaXIx9Mm11YK0kOd5uExiLt5AG3+sJC4rKhWBtidDNWjnmUAK6b1kc/Qk/+z
pMKyNhKNsWtzrqlZQpOtHgKkgS2DkSff5qpUOcXOVkd30l079HVrOCrF1lMWLukjsIc9J9a0JRW/
aGp78DIuGJwRkn0V4lLB8G41VEn7VJKZvqmJN5oN+U/U5S+BVa7TlrrNgKOG0VPWZCxVHOOuxPGD
J0JYSn9dtpF+aXp9lzGmXI0OyuloIrFc6jevkGIv9bbc4RB5nMrYWdmJ2oYmgS1TwMMhCGR96qm3
Jy4E9zgZ3mwFyVRvvoGa8f+rCeoPFVk/quOHNKeszrwVn9rYJnql2+HFgItEqaJz44CflhVF+0IM
GqJY/CBTL9tOjeBh3NffsejZKmsef+ZI46buaCX0pGmUvyl7EgfHzGEzy3x8kPWMCVXQaYjfgMPn
JBXj2pQ8cbQbWxlyWWi9RIBdUwjkRmOaZVtvWVpla8dQ/hrLFQWXE9VrEa+JbFMYQM235C0deItk
5BYWaWWtpZRznkJ5tmR8b2x+W99o7EMcJRCYuO2R+bxVNt+4tHhL9ERUYgKbbg1Ixna7u+VZEIuT
7IzV53AK8iedEgpXlFr5/CvbMKmx+64rpnu8t1GMO4JGOlBnRlkOWM/Wdot8HQfdQTJxJ144I2K1
lWoPWCzwiNl53SUPCW9BK/uu27J5zkx/28XjXfSoLjun+1b7aD2hAVV7RRANXXRzG6KJRtpvSUoQ
ZZ3goxB2u3Hc9iEAQ6Vw6JkYowQjZXO7+MS/mZ9ojB87vdUIn3ZRwHQusRsKYUJZwKc1qdCZhI20
JGwqrmTLx26NGwnVf3GRY0N3MyjziFFJPjGssLjmZGF8DoH1rpu/u2H6xHqGcAuMwq3ycaptHWcc
nzq0/475FkdL097pKQoKIEPca2pEJtQ9tL679mDMNik+cdht61D74VXS3bZGReBalOQXkD9nm04u
6XgSTAfYa60bjHSY5yDuZcTKvHaPsY9c44mRbHhsH2Phjw+2r4NtMPWRCkqOE+TDTsMLHh7yS6Ol
+q5yH/G4YGCoj2/dYBymWqcqPFTfmg5ExO6btRmoej30nsFAMZ349MElrJsfqQ1EJn6bXfToMttn
EsxTsesGqEZMB9oBADr0NMbshwrd+C0gj0TLCbMm3GnT19pnlXc/RECuV+pfkhZupWw/e5eCfhFT
godd+dpQFCDvzcP3V9kUP8S3zmd6GOPesEWg867N6rXQGU+DQ3RBFsdPmixwz7dGLrmpyFc5VJSN
0THnc2ZP/LpQX7roP5pOZ8Ri9weDvmc/m273efoBd4P0StxPwXuZGZtO9cw3irmqwpjyi5XuQyxw
IRtuEi0+ZDqBzpUvHsvaix/ymmtblJuAH3k1Fh70QEBwo/Ssbdj0/bVwtwL27MYdJGkb7fs45jee
sDGjYLGSBfK5KlfwQIrdGM+C3YZ5B6FtEOSn4jNGZMVUIX4xdc9fhyWl1zC3Il5ROEmDvL0pG2Wu
9otae/9TCw6grzrWTvLa1cBs06B+Oc7szSKZGlU1xLqOf8XQp33gTfUtmhcW1bcMJu3DsslOS6KM
qDwUic23recIGn84ZNAf4eSa9KUEq7uah4t/1Y2boqQf9gvjNW6jmOtAv9fYS2wM03TWgTi4tm1t
5OTdgyiUqNyoaed11m8rn4lM1qODiFfVkJfHcqhfO6eY9mYsom1XpdcByhjYMeicqNJyz81DsLHb
JvgID2C1IHEM4ehjUeljU0F1eCuqur12hfucKn5QNaWrrDCqa+M1BRneO5eHvlvgydIAb+A6dqv8
kSI/ZcYmHD761sBF3AGWj1vjTdgwC4v6Z1Hi5IKii6FQtvUq55aBiG2KSdZrBq1bH+lgB8SKZ84c
tNF/xdW48e2uIb7wIanaYYfxN8xF/+pNwSWwmaswLdslZhGuey2hHmP0Dwb5Awxyhi+6XMyjHPfR
ENVT2SaUYezgLR3BPyXPpQAH6Uobfw/kB8e+MK6RJbpNo7Jgp6UkI5SG+9ux4GhmzdvQdP5KYoO8
dkZ97dQj/bOYPuXgHipBTHb827G5QKcs/VUOaGt1p2HspxFipMbg1IviW5VApmi4uMz6FR3Hyatg
+AR+uPWjCheP1lw5nvw1K04YiONOUnumWPumczZhXqfgL9susI8elJ8HhIrfjDlmPCg00PacH8CR
n3WK2BIdUU7xdTf4LqY2cfrq2eDUpkNGEV4gD3Y+3joBemBJ/0f4CAOFXmXt99O2NaHud9VlbJN0
Dy3jOHb+jbgQpC/UIhJjgKrjcM5gHO+Zsr6qabhI2d4YpWJbHJ4SnxZcnRqEoHqXyJarex6dgaPc
7DiUDGfrjMqJOJRWczQGctCz4UUbJ+PSwgUy4QHv8uiQVQxxG098mYloV8qu71reTNS5Eh4G/G4m
yswS0lPlhqcGLI2a27spm+ZsEBYbh+6405rG29RTvvZkyNUSPaU4M6wD+vq82mOrdIQzyaM80U30
/cXP1CZOzB8EidPaV2C174lMPpoqnLj6zX1f8r/IiPBC8tZ39lT/DARFyDie5fQxCJog48nM3WAt
sSijwgBia/Ezd1W3g/hED/sQN/E3/v9n56MqKm8TUC+gTEvRv/b0ldYzrbKCr6EenmvT+SrS5u6O
9QsohL82Yw2ffIfgLA9HqdJnOiCNmb0DjqqRGmxLKNlEHrirNptKpvw6qLPjixNGaR+G37vrUsET
m9Es1SDPZ6aWbojdOXaDjfnDwyjGvcMdpIJ8n9Fx+7b2XbTRb8zNFJXnctjnOrQ25O9h9aWc+k7O
FNVold9KuTN8npz06bgre4dMdrgfqw8zceGmD9vWjaDU6bIglwHdaTHHz2gjBDvf+HTMLwBNdxtO
3mWAkrZRBtYIUK+jUofT64UPgzUZqzgKL0WukVopsrONWi1RZbZvRkvfQpuzGF3061bZe6MfAtzG
ipIIlvLZ5MQ4rHH7J/KhYlIaoOgk3TFEeO2VDT38fizirzAvZ9Op5iiUxvcmlVPaVHEY3jIJmzPQ
xv7NmELvRGVjPdRkj7tWZGwHR72GRfUoWoIgsKnmY0SbPoPr6lItR+9tXeyEqVAJXL6ORp3gKpGc
8dR7gv6N6d9QgFgNgBgD4U4wp/ZloxXbvrg1k26cVNbteqUFmzJhUFbUh1wZjFupCUcq4t8b1NYN
p0uU0QH5Yam2etE8BC7B7YFO7AKMI8PT6q2XasiVu+/pUG2rrmYI0ASPmsGgv1f5ZwCgV8aEUXqB
Fm200Xy3m/Im9eaQeem4bQzGu2mT2NSDBGKhFEcWv39sAvFRyFMg6DXJCXSAw357cBxyaSFz77wv
MlLeKX7J0n0DQdkPxMChaTkJJqVhwDBiCMwbgpVb2Ou3qG9hexjHIkiznUF5wM7sx8H0ZioPw9Gi
JEhxhOtaVOa9HqJXGJYMR/GhspoOoYayr2oSL76InyV9ys512n1STXuvMB58nuSIRddtDkBGNOU2
jqlGktgZR9XKLAexgUbJmhsw2CngxdQZVXO03FEe7sfO2DlNw6iEYqNHZsGq0NKzHKpPP+4+kxqs
Ip5WRvmclm3LTYPkz8+/m6H9GQ3WV9vl+PWbG6GnxR7ze/CyEWOFklm7HX5QkgWwL1RF8Uy7iXx6
DS3nLXaGg26KYxkyVNUa84z9DnIPCUen5YFo1W67Ov82pLYt9YIHBtYQnSd3VskTVu8/KoVtYPIh
hSSHLTlS1H2yHSpxaZPfJ9/bVOMk92FjfPPIYS1L70fYzoz4KDxrPUQKiHakQGTD2crIPc1NCtyZ
+03Hxa318xuGRx3Mq+6l7KjFNAFi2NyxLwjHCLTzi+cMIcPKm8azar1NNFmkKNEExOQs8EkBZnV3
lls9Cyt7r2qyyjTdwWsfQprevXqS8rLwkBVY7kvfGAzYrA1dLgg0HgnQcOW3hIBO5CbYi1mield6
u9FgqZakhg6RebMNh8xQfANjau5t4R/mRx64wH1SibWSoUKbjtTHL62nUtRXqxrcNVgj025C61Za
KR7T1q63Ck5P78J8HJqT2YIGB8AplfYLJweiHqmtrvoKB0l4qabDX9uDl6epwbzUOVKCp2+MjILn
2rRvjfYt0ymB4Yo0K9L3GsLu2rMZlDBQ7FGrzDAgflIRthN6MFIcYPTr1z9L19i1lTy3joMfSkEy
ZEKfjaGFk1PQbJtLX8jmYuRRe6EAMQHr9doB+ki/qrViOGa1LJ5jqSXPTKvn18uGvEb/iE8Rj03b
xwvSDwNjXVl6vf9nNw21odsSa1jelk3QAcAhLPnj70niPojpx91ha0118UwdpnyGLvZS6Jh3LJsE
8a7X0tMPfxrMrVICTHd82nDz90QU0lHp96Z2XNpBth6ehpL4+vmsywJtySFEUAlszSdbttV23axh
2FnYuPzPtjRy1wamPrelBd5dI2yXmIK2lfQ3OXT/LJjbPblS9Q//2i4ZG2Cl0wNo/U97o7RxsZBn
cFLz+ndzSrTaNYBhtJx02Z7mI9FTofXIXGRXmKX/GJPp+Vr6EKfyom8ellXby5M5A27aRkPcvnpV
kJ7MklqiCvqWJ0fjPpGBsE6R3zRr5QyXXqfzXQ4dK69eB5D1jstqnHrxHmGD3Pw5ceD3Z7IKKZrN
b1uluM4lxp+my1u5XnEHdZGX5Z36iMjGyXcDChI079syOzCd1tbLaoTy9NJ75res1Pgcun4TpVG/
LOcxOJJSRlWelxNZClJfqTx/t+xtYms9wulFVZPmT8vCSstql1TcWlhlheG6tXO8LvqsXi+7YTTn
T7xhdKjIYKYXn9tk0RTCugLU+nuepB4H5gNqT5HC3DWNiG6U2MNd3g/pIxD8zBwoiics6pxNHkTd
c4Kl5qbGVeFlrEp77aO+eWXsVa2D3k7fGqpv3HdWfw8n/Oyc1HK+q8FSq1Rr85+yKr4IlUUuWam7
28XZr6FQyAZj8akmiOypm/9uBkYUGZgKCEe+7vSCjmPSH/2BEc2qOlOtgpKb4UIj7Rj6AdHEDHc6
Wk/5PgQL+QKIOIlmKj/TynlyYPh/RH38w1Vh9a4zJ2D0Vns/TLDbVRKn4y4qAqJRPKN8IkweX83U
oQuaA5eXbUFSIKmcNAY/XVk+LTuMwHDoJPxiu6wuO6qI4lAcpBrDHU71p10RDFsbitlmWW3mE+SO
6W67wcVR7z/vQdZzDn0aHM3qyzxcT5Wj7zRh4EI8t1nO74EJ7ofS6v581GWHqv12r2owraXJcv5B
0+H5dyF4f17CZ0ORfpi6hLhIINAbaUHZoS2tmEjQIrxwm2nbRhviF0wMonVlWM3PLNWuplX0ARjx
0+T64e8ys94heHv33jZdIpAbZLO9k1JV8cqTpnJxcsze3TF57bj/MxNcXHTfe7/7buVYuYTWFvUA
f9CUTE/KKewfg23m6yDop2fPiPKdZ2fY7WR19wC7392T2uzfiDWtN6JM9DcYhTGGSeFjqSfPajLN
qygyjBaE3QNNgAW2SVheuXAAioI8uSZMnfYCr4VLksh035a4pKQKgCtL+vGSWKLZCwWrQEnA/1Ya
2cVoR3OPs01wMTzT3nOjOOckQQiQ0+Fylz0oSCf7Amn/QVhx+MRohCGd4di/gvQBXwn7s2Eevqqb
YHxemkbWpFGV+Z+mQ1f/q6lA5vysk/G97xqL3rdNXmBPxWeyz/a9j7cpbsuUM5ZtFDz3XVn04bYn
LnRTVDqon98/ZWZNsnLsT1szmvqnZUG8rLMW2EnsllVjbmd0KHEDUVj7gq6N4O6YWjauPsHRjMrh
z3FhTFHZNf3qARD8cyLND6MqKv1w/R+bwsP2Bp0Ss0H3kJOiAseyRwyMLuFJ4Cq8gbQzbJdtfe76
T4zu4ejjuAkmRLtlm9OLTT9iz7Ss9aGfXbEoOyxry4nQp3mHmPQ86MycY1lY0vIJbuYe+rsNPmcF
lGubx/Y/7cA/NibWdrdlU+G5Cku36pBXRKgPadpsdLOHXUEBpdlpseS/Iw4y3KJGRI+pTQm1LLO+
OTwWIALMG6lNJus/63VZYcBHHfdPy2UV43xKTfPi7ymWHbkVNDcbSB3PaRcbmL6+Gf6oH5bCvdJS
PgQX5v9nY2DZ+kEzKPEvBy4Nl8WyAx0qcPB88DQV0McTzz4G8wS0DCtx7aj/3IKshNaCa+BPqoY1
II+VP5oFRhXWhB4nbwEchaO+lJl7T1GA8MYrqacv2zPHe8HuQ3/x5uFuWSKL0cKW9io/5QWuUNZI
2rQ/qnK7bG9DZkR9W9xBcRzMiQbiVWOgy8wictYIe+1UO1xNq+VlM5JcqoYOK3NLOy2bqjhh77L+
5+Wy9e/+zkO4lmba739tX1b/tc0yXeOYlcm2d6mhkns1nkJz/Geh6/VT1PJdJwlfPAsd67sRIz7Q
i6T4CWj3acnCftcc9dYYRnOUtpB714jDrZcJXD/wgH+TuQF8hsJDmS79aWDgy1Sl0Z3ES0KN6TBh
ZWjbWownF5ctf4zFBlY4/Z8armNZZl9jgalnW5vfA6vWYZDmLjP2Xnvo7wfT6LAV1YHuV3ovgoOf
KabWDdIu18zeC8/4QT659oxhdn5SJjaDkTNBSBjaXZkV6b3TAdFGLTV2GhKun7a/5gTZtr13VVA8
GGWV7nQEYse8DbI3dxyPFCPVu9GLHNWT75+ysIuffRn8Xt5uMl3+wXLIb06edVc/AGUY5gPmzwGD
Ekwrhhuo7EDusZP8iLEkvSwLoYb2UsoWeq3lYnGgMUsvIUhehBnJYbW0Qcs5v4SmjQZOnv5Z/c8p
luZZUdyzLM0Pf0+dCmjBUuuabVsiDRiG6Yhvi3dd1lSCAM3psL1fVuMKFgv01GPv1lcHQLA51lRA
YIfp0Tovteo+duCqsZLlD2cCt46GtH7P0+wOzaP/RUTzpWU8+lV3NpIsFZBgn0+r3EUmsNKYyM/l
aC9A35INMGTcQM5y+wydeINOeTaXy50ShznTKFYR0dL7ZfXvjiTVMnKQ4Vl2lLtv0ZvWESMuMKQ+
u3ZYeru6gOLbD3Z9DEX7sKwti6WJNbdbVstZXST7gHpZ4zxFg64dlYuuK0Olziy9w0TBRHy1iebd
S5tK8/V1mlITrSyLNjxWfzGl1x7+HGIa6boyA+v2pzH/09UgWcKqLOcJwRAn+c97/Dm+97OKK4v3
qKEUnIai6XfrBh72c5Bk6tmfpxyRXsHV+c82t26bTUIJDOoOlnAoV8zHSnfdc2nG1Rkty505sfWq
I6vCb8x+LGoHS9kYPrnDhXhedlq42m/ggRQHvYAn2HSi2CsHvmvaiOBb5OfOtugwRzDjAR0V8k7C
czqkbkNmv04pLBsvD7SvHfia/6U6hqSiaqzXjHNtIcgm58ES4aaIUwREMAVeqGZuB871KCxhvUyV
T+HUMZlhIrJjbo6pu5BNvFr2OgKkc2wc/ww8j8FoFKXXorarqwNjDQi9ij5KJ3uoVGy9VaJw0FQE
2IFMWXQvNAoIcwPnfx8JllpTVHfDD/gif4606bHWxVibj2BLVNydMn3tUxRKGHhGT7Hv4xtlNDkQ
Sers+9E2TzHPCOgwWQuiHedn+rdmP2a6c5X8PlsnScRTnhJ/F+ma8zrMlkX48a7KUrr7uvWncZXN
GQytMxoXoM6UwiWuW/MmBYP/UsyLP+2aSuZkW2j/HLHsacaRhORe+kQQIm4H497CSGyfbdGGL4WN
Z0WE0dt2WV0WNJCO3T4zsp9VQBgP/W2wbKOBISkHUgHpj77XSpJpu+Bkq7S69GGfbZMsbd7MKP61
/NWG+B1ZffgZc61STB8JupiPcbEqOsn5mNShplDFsn6bxAwf9P6XVH+OUV5qrEw3++eY0oaXkqTq
hKTKOxnN6J2APMG3ehNAooxVsEt4NlSkYbNLLbv+/ZJBsNhobbRLhzJrCSmQ6PhI1V3VfHtcnslR
HwNMGFaW7rJU84a/iyaNCACG9fo6IaTdtgOJ63U0iHOuzGQbWbF2RyR/67kKP62oe5R1L+7oFhSw
eP1/mvpZe1uGrjIcHgsv+qfpv84qJ52M9bxMKCO+m5US33S/Kl6D7r9Wou7d6Gzzzx7D+689/z6m
8Ip+X1c+JJSp7EgWr/WBZyyKfwBRXW6Xl4mBIUA0LwovxmHSven4dp2qZJ6vLS8VHrQamar/e+uy
jjN89TAJStbeqD0oKzghGZH7FKj4AVRee1i2I3yneLpsNLLBxRd5bg3o56nV0qq1jdY6LA3qZevy
clmUrgVW5rTxqsA545/2y57RCH62XhWeRvr5x4Bb45AOFOaMrFSPvjLU4/KKUehbA5j68Hf74AfG
wRUA98uh/7stbNN/2jZ4967wOGixHXaDy7KwMPrkOsrk1ikzvEuaFu338vJvm3oE7vh3m2W3rVuY
tXQEy0TQDINXDfP3k1KNTn16fmlqML6WV8uiDnh2QU8KV3+3daY7lpe/64k9Jbs4w8dsORiJI05N
/zoP5UpAmrq26a5cMLL/OgcDJ2etxkGHX1Og1cKur/OiR4wM1GOgh+qxTEcHjbgvNt5oZv+949B0
GPj93VoI4WxAWsVmOXBZYK2sHutDNbdcNtQ9/DCbIccenUZG0sx9Am68EIZQrpZVpEz5vhY4LS2r
pkQyqqHVPC+rkR1teECar4Vnmo9JJl+XzX2Ed2sjyZCLRzXeawOolymEc1z2apZ+I0lzeiIoW77U
avpzai+V7amP2wI/JQ4C8Ri3+AoxH50/lpHiJphbmrj25CrdTZ9kkv/7aeX8aRmGhTuQpOH+99Mu
p0z4tFmNQXOJSn+/OKFnPC52TR7Ai57N0v+4o89+6n9XyzpEieZBoVn2LjumIaVnX9ZTXf1IjVQd
lrUxK090lUh8UmPrxYx1kQVG0SPebsOmpp69HWpnhMoUZmsfo4JrzlCI6CTfAn6osM9aWv850BEh
3OnSnXM9okdLq6NH+GYBU4v+KSH/4oyB/KnVBveum7z96A2ojjzvseySb/W8WXnobKoEOL1pE/c+
NCJeU4iPzsvexo7JxBiTt8CAPd1IInaGXnPvFaKxnariYbccZZo95cg2jq+elnpvU3xe3tLVOv2M
0ysI4PxWfhwD5FZK2y+rYzL+mMidxcOqLl7rwN8ub+k1YGPGRPJ126Xmm0Q1lkTupUkFiIeuIy4m
yOpCUrZz6UsL7CU2bB9eqHwZx1RiN/Sf3YMGh+HvIdM0jXSiWOxbPFqFheok7F6CsO1eCFqidJhC
DvUDVrG8IUCmH9//tjBa/1sfi/SytCf1pN6LDqHlslrNJ5xR3PlcyzF9lVlrPEW8vSesfdOO1W1Q
6O0ZAEC1rzTuVh2TzFbYwWf41Ibd/+Psu7bjxrVtf6VHP1/uAwIESN5xej9UkkpSkcoOLxxuW2aO
YP76O1nubpfRYvGOerHFUAAR1kKaa878GzScUuAE/UlrwEC07VhbCPTvohcu5J8207JvsUcBfxHl
R0Z5ua3BTHiH3UhxKEa9hAaSbX6OtHJzfLW0cM5HO2I9jgm04QYSYiThVfc4Fna7OuYnEKSYtKL8
4hWAKmplj8mYFvNbiaDKbR4K6wOAA4fjq3VEP7UWQQwiFTo+Cjs6xzLkXleuTayj/i5DjDXUjzLk
KeZUxzJUiBp6CbPyT8B3251XxsYuIfF4DXBAuqEg9ng5XrZVnG1oQOiLUcu/no62z04uSUzLaxwa
pTtEO+OchGnRK4FO+oYMpHIAhu/2pR7La9Amg0dUC5ONCd68j8PQfgAE2vhuyVuZaONbXcJNgIQ8
QkA5fj3aXuVI7GfmDQgXOpZ96dIyuAJfVgr6u6Qr7rAzB8mo6S/lsgHJM2SGjXqNdQDeLstuQHQE
ZKC9OhVOorOt12vhHY6NrHWCfdft8X5pUWCBEOic3TGeb/O6g2SE3+AXzA4h/GL31o8Euj0zDahq
6ZO8nmmSO8MAFnS6KiMfKJ68Gn48bKtA31ZVC0aC6cHxleNTu6X5LQ4QwKIf4YAKTGC7pPL5wcD+
5kFM/xwvg6QTtyPEJY9Xx/vHN/QU50c49DHBTJ1FCH2fftvl0DgKeLoLoHqzPhKwI9L1pQDR/1Po
AzApdeAsjkTo5ihfhG3FTzhOD37cLxJz3ehUfgbbBqLN229gG8cYBvjLg18Y3rUP6qArK0iyp7jD
IUetkfYb68gaBNDNFwLWpg1oHHUH1KlQQGuScNeXmnytiP7iV3EHSh0IZQ2Z/YFH0FCJdDO+a4qy
gwYIG8DaP/j3WGMgGDvzHxBW3t0xWosHPv1jUOAWef4wRKGYGMWaAyCYt4j/A9ayMuJqT0dMK36+
30gZ7kiNJdvx3vFnbQAU/hA26dXx8viAhNUbaOv5zc/XTCCpTJmnLoI3xUNSetK1Wm398wUwy2Bq
Fg1ffyYjmVle1SOC+o4/Oj5omrDfxEngIeQCCR3v6XXWQ+w6TPfHyzb3xC4LC6AhCLRxbJ9/sLCk
u+1sgACOl3IYgi2Yasj18dKM85cax133CKbynhChvpN1wz8Ug48ANvtR7yPjgKMLUPD75DtgWOQq
qgosaY73jv+EYSbvEHOFsGW8S8ac7byxKvZ1m30CFhih57ZHNzqxosduyPi9Qf9ssLeAwBnIVexB
Y4aQ1+lhXuXxIzFCsiE4Hdoe7/144BWf2ED12+MVqBT5vZ39eXz9eCfkOtlj0nqaTpTkBKiIWttW
ZtsikLSWn3zEUP1IA4sLwLXL8ROCX6x1ZeNkOsLRvz45oBB8r08/rzzvx9XRV/Vgufj5rP3l6p/f
HZ3cP28ef4czp+6JdjirnhzgP2/+yG96NhHuvPM7u/eBfvS7vd8N8QGRjfGBx95jkw7tNehY4sPP
+8e/ftwrexyYdUA24PWft7MKnn51vJZj+zXxAcyHPsPBS3l+OP51/EeWAzhVaNJAQOzvB55Owv7k
2jDD65z46U3UQYfyRzI/U2ilNmz1aOLum9I//nNMC5OCdvX7b//z3//92v9f/y2/z5PBz7PfEK14
n4NPS/7xu9B//634cXv/7Y/fTaAbbWEbFmWEIIiU6wLPv355DDMfb+v/JyN14EV9YX8lEeXic+/1
iFeYll7tpipr8sKB634ZEICGv4+LNeyL2b1LRYxIcUAvPnnTlDmYptHpNKFGmNmzja2/m/g4185o
22KAAbz2+MrxHystrXVWAe9brrSwszFRgUhAsvOj2HCqkbMf/6Sj7hhwrTc4G0Zdgy3JcIDKL640
3W9WP987PsCZGwQ08xCUyUWITVGeXZeZ1R14lvaH41/sn7+mN8CckmEaB9xpgKXJwaP6vg6b/KEI
AaX1jOHkys7Ingf2sDtf89xWa940mBCGZXNmmZRZ1q81H/IBOD4/NL9VkHE9CJrmTteQxIG6xfQ3
orclzjemO+WWD1AmA2yjB3XI9M9ft6PKBm1gKb2DhsPNTWoQDsKbXj7YoVmBQgH3ek9wwElJGyCq
7+/roqm+lknVQH0meC0B13dDnIa/EvqaxHXzwhA09RgDy328azV1dNA9hBgeLxMdhyo900CeP/2G
I/Zg6yeyQvB+w1+BtUjWo5klt8enWR6fpN8XJ+lrjOy7pkKgpadD9dTzapB1yPaA3efzFW2zf1W0
0An6uWlYOkK+DOPXim6szMKE1c/esCPSgS8G9XesYT+1UakcVBYI7ANb3rGOfz7uctCiyiy7+fFe
IBtECoNH9CYwxuoO2zqIh43R4VIxNBDNnG621oQfPv7pecb0p0n/eqvg4q0tMe8q/cLeg7OKbVur
Hr/U9WqQ2A8fIRCzIylt9k1qWM/c0++Pz1OscrBjTgtEcnrCqUBvvJatNX7xZPzcY4/5GT5ASTAB
/OCR2AxAw3WfgLd05P19a5rBXdMVh+MVSAKH+7/ut/fQeQYDX1tk3qplYH4EzIVtPOPnK/hpbWQ/
fko1o9qMmJ9c5xFQHgGoQ0BhH/aPxCufh17XIfDWYi/Jqqey+NpH09wODSefCNj/rwEWEj8uxRA6
GWJYn5gFkaAw5ykEU/Hr91Kdfl4xcCEcu8b//OL+5NEdfs2LoQr9oFYu/3v1ljtf0jf5v9Ov/nnr
v79e4kd/Jbr5Un/55WKb1WE9PDRv1fD4Jpuk/tv7Tm/+/z787e2YyvNQvP3x+9e8wWkmUgO9Svb7
X48mb23wk54/Jf/Xs+n7//gdMiTZF/X1ty+yhh9nxn9MHe6dUEzJuCHgi7q36YnJ/sNN3YC+Ghc6
p2wyjgxsZcEfv3M8EvglYYwSBqqU33+TiKvBE53/x9ABSwImkBCTgWT6978L/deQ86OS3x+CJvP7
OQJpVDdMg1tYE/xqliC4Sy1h2ZhgVlLbYK9XAzwE9FgndfDOADel8l7qitHrJveqvtb8exDNgnUw
w+mRiUnvuopwgHU+i7kCTH7nZOiMW96nXqtbLvCKONptMJI3nlEsuK9pAH6vAPTX1H2TxgKHE4Zb
eLqNaX14yFl0HXjiO3BF+/MlmMtjmhyclCBIG1mYpOcuz+vvnpAvnia2dUsRIDp8OJ/FXCWRX7Ow
okqEYOIzXBvRF3k4QEZV35xPeubryTTAnnz9WGGI5BEzXI0QOEzEo2C/FhsU2Qfd827O5zHz+UQZ
pLtcYMO41Qy3nwAimAVbPbgeQBdbLhRipp8S89dCYH2GCFZuGiAVGRD5DCivF3GAa+jXywowVd5J
JYFwpZBej/rPY8yauhzCtqBpjhesbK56FBsmsaYVgnfM7SRQW4gFfc0g7ruQ+FTH71gAmTI9+XRT
o4PVY4/S5YP4GugJtjG0PWvABR1BAKW39zgivLqslhRTRkwRZspeRt086Ko1RNs/gv2A7s4nPtfE
iiXnzegPoRcgcYCCcfSISJ8Wq7wbRB/568uyUAyZiCbxcW5IXbuj14EfPoPnBoFw1kJLzDWzYsTF
kOPIvrBwAjFC5DfgjN6IHuTp5z/+/dSJrdgxyBgEqZmW3GsJR+hlSqoNBzysvOjjia2YMGeQpcKm
W3DvN6W+zr1cbJMC1E+XfbxivxroorlZJf59xoII1EKjwCZ12XG93pzP4H0vhzWaYgUYoZNeA7DU
06MrGPGNdYRgALV3ZcfphZkodtzkiDgRPCihOZ5/Adf9DtS0O8PnYIWy46XxcqqSf9szsaf2P7Fn
n0JEOKoLyw2z8caOEQRSMYB+fXbTAoaLMKvb8zU2158UY8bcqi7zAjpfEI4mLwYmzGEfey/nE3/f
mImtGHMzhjrX0r5wiUgkMG9J9antYgbUZ1wv9Vg2l4liziXrMGMDM7Rbg/ETUQZVajvEhqiNmZFt
1RywcfI5Sz9xPV4DNrjJR3PV928iwuARILwfRzUEygg5DtbEM9OudOOGFdhoFc8NMLgGDozLbJdm
LyaiIyLvFv91IviiZRUQJ8/CfOzowvxCnz74vSZXHIddhmAJ7RF/0JXBI9agH1uabAF8vQLCZNx4
Fb8xEG/g4wBhg40Me1VkkF+5qKEsxaswKJ6Mli1N4OkQbGIOE0FlGMhbXqXBgtXMdDR1Bc+8sgXt
OqQWLdHvgbD+grDp5/NfP5e04lagIIYz8dIQbiPs4IpLsItCUzRaaJeZ/mUpPiUfGAU/WU/d0qQH
AXouPR9efUBWLvv4KdsTQ8+EadORRLkLGjfEP46gtPsA2tLyosGaWFOdnSRvdQnws6Vuul2qb6Ow
uae6d2HFKK7DM3DwQnAa7OLIwdqmftC/BpHGt3GJiMXLKkdxIEKzcNCMHR/Xr8GQvW/DqB++ET0z
rLvzGcw1ruI8iNnioBlEQW5NR9Ajx4gETUAUvQN7RXWhbSlmjciZtijpSEG2ZoKAs9q3XXeH+NCH
8yWYGfJMxXTbjiWBr5W2m1Eo2lU4V7SAsuiKGwGukfNZzNiXqUwKEAE9CXLkttsQCoZzHUwMBum6
hdRnmsBUrDcdwI8Q9Ui9JdU1JACvQ8N70gzzsgHOVMzXa9A5a5+bLsIKEb4KQu8OdPPAtzydr5y5
+lfsF6h87NvEhelGknu3HMRJa8/o7DUXODPvilEuGPJcNamGbACpWpLIdg1ZfIiArCBhjG2o5HC+
GHNtrBizDvL+GMrStoudI+3zxN/+PYOgzUUrQ2IqdgwGDsy3QTqOkGnIXND8c0GDhfadqxfFgtlQ
pSDLSy23qgb/zuoHqBOkUftB1yEmelndKBYMJkhsi47MciFWBPJUu7E8stcxm613F2Uw7TidOmlO
mJb6BeFYOCO0DtqAMdg5xWUrBqFYL6jEh4Ia06l152YS4XNWBkKdyz5csd2MGRbzTCncIgFRZZBV
LT7c/nhZ4orlguQ3ZmFNdBdiPuOqZzX4aHMIvl2W+tSfTgZG6GKA5pu0upskhXXQgnGXAeay4JRn
OqVQjJW14OSl3hSt2VWgfTPrdg35dDD+2X22vuz7FYPNgp6are4J1weh4b4Zc5ACCZwpnU99rgCK
wUY+yO4qjtSZ1z6KFAGy9ahf61W14G5mvObxpO2k9sH8BSb0CNsVZVED32hB6Tm4I4MF4iEEr54v
w4xLE4rZti03AEItMS3MJEhAPYBevnp5Aaq58+nP1NHxzOqkDFYMmTMG6QBX+lVzy2VHd57IMohQ
G+Ky6QlXbBfhsradAh/vJia7jXDUtErAiGe3zffzRZipIq7YLyLjLd02ROL6mRntggwqOYEn24UK
opMPfmdFwxUL9mwv0DTLTNwS0m4MeG8suiyGaDTQSoBIottg8SRAUo7/yBT4vW8z4vS4gOR0rYFd
rIeSB0mvQWUFTuIQMb9L20xTAd/7MsX69UiXwsdmgRszMArIGEA/F+wfq4KDeygZt+erd66HKG5A
EwWorcDB5YLWJc7NG9C74WBhYUydS1xxADoCVFKf64lr1uVtwizIo4+7MR0XLHSuaygeANKzqQQ5
2TiNSS/NKPWV0Yu/zpR+OVI6PVGfS1wZtGPodpIKcoFubwCshG1psHHgOOsyw+eK4cvEihOGgzLX
A+n7hhKQNptpby+MpzNdx1AGa7MR+gBxldFNTQsCIKIAf1Nrf7aDsQJeqQq3uYUwtvMdaLLzd7qp
odp/IAgCrgkmNy3oswF24tuh65qrPAHXuqXFUPTzEU8aSN9cKN1MyxiKR+gKvTV6E5Hm0BDt7rwY
fAS25Nnb+fLMpa44BBsaU0nCQQ6aUZA+aZBzIJFc+PIZe5jO/04H9MYHj1wmscFAulrc5jEfoJNW
gq4f2IAFh6ZPnf+99pjKdeLyETsRxwipjEGTGWzTTr7USflN87odnFYjPlQ4+ASl4S4q97mHnc3m
wmpTTH2UnQ5y/MZzOTxKsYHaTyq2xEiLYHu+Xaa++165FGMnUM1pQPIWu7QBFLdgNrltKHZlcyBl
NpqJLbNoAGN7liDIIhuqBQ82MwkwFC9gDwjgNgwauXUDQpbCKHeIJ/sIoGsA0YUlE5rrcooz0HQL
8EzWxC6CXyett2BYI+S3X+h0M6kzxRmQAFJbDFQ97ohI6E8jz3EwBVXuoFtomLn0FQdQgTY4BttQ
5KYTGXcTXzO7cs63+VzSiqXHZUlK0tcg6gU1UhMYb70nP1yWtGLmqRaUPvhqR9dIQEHUhHTdAKix
4BP1qeXe6azHjeBTIxy13tAREghreMXMQRuj+xFepPfu67g4IOTpNmm+Lm7LzlXTdP8kN1rnOu2Y
5zkjAbO9JSkYm0uwiF1WU4pl92bfFhgDexc0ehAMCIG9Ts3CX+idM2bNFLMOxxEyWHkUuRhlAWPU
AbcdNcvA/nu7A6f/U5YkYtdW5SQMx7sFJzkzPjLFqi2fSqBLROiCbQrk8hqAPxEk/PaFKFcjWKPP
V9zcbjlT7LoYk7j0Qe3sNhaIjylvugcQcuR/Ni0iykqOYMCic7wA9N3oGxXLD5DTvDqf90yXoIrR
m2MLNbwUtE5hD3LIQgcHXjkRTp5PfcYrUsXkdcRjB/5Iencsho/gaAA3amFflba9ZX39fD4P/r4J
UcX2iwAyDZ7mIw9oem0pG9hahydeg1PeX+jZ0+e+Y6VU8QGQgODdCKy4W4Cocg96EG87ViHk96J0
3OGsAbhn6vVApufksp2gCYNzaqm2xgejlFC1gDTgLRXFR+jCuPZwob+kqiMwMh1UKG3tVnSoXz0P
IdxmJxcaZK62FD9gJ6IBI3dZu3mjyy3EdMXG9kWz69pIv0q7ttxFIKSB5Feev5zvAnOdWPENIMqk
6cBN6QYWuAdDX/YI1u2ChYXrXOqKEwj8VmomQTQkMIAN2AFLS3xqQFwSLPSuufQV6xfwlF5d5ZUL
FREGcV0zgxoQ63BSs5DBjIXoio1Doq3wywEKXrTkO2hTgRQOUSGhv7mo9nXFyMH4LcYAEk9ur4PS
LkYI/abk7dI5+4wL1hXzjuLOivxUtxAxBfz3nvNkm+tPWvsIEq4FHzjjpVQotMgNvfMRpeyMUQNp
Ee/eLkDvLiYKs2Z/vo5mbELFvIWTzjTCBdEEJL0zE/rAUSIZAPVQ5/YeBK9s1XuGez6zmQ6lT/dP
hnkj87CDyZjmaDwArSwCv0H2cFnSim1nzO61DgOhE7TspjeHR7AibS9LWjHisPEA0MXusTPtouRY
QNt+tNDAcwagWLBmUROIYwg6pDLcEhFC8yl9K/R8d9mXKwZMItEGeUBQKRoHj1kA4cAaatQL1jtj
ACraLaEsFFXMNUeG44FG+fU4IqA1zKEu6n8Km37By80YgQp44w14aUzZaJBgg7rHAHab3tSuKE7L
wAYoFuYDMz1TBb21CL8Fy42hQby0e9FApOHH/sKIOZe0MkZTKMy3Q4A2Li2Ijhp8H6XZp/PtO9N9
yHT/xJ5EgzitzMJXSzD/+82zXkO4KFmokrnmVYy11Rubt9agOb2d7BhI2VIwyAOZgR1EcE8t9KG5
ylHMtrU4SCShPOvQ2nhoJ9JtE7Tt52tnLm3FbnWCiLRWTgXwy0Pf9ABZie+XJa3YrU9ZPeR2rTm8
AFmuNWp3VRK9nk97rlEVo+UQxU5bhDk5ID9FzHDX32fwlAYxFzz+u+0KGVRl0E16UOl0Ev0RAMPH
sRlvEs/al6D6rGUHqQ+zvqT6kY8y+goODQkILGoOULFrjJVQq19aG7xbRUh6Ktppv/eqKqYI7HAg
Rw4OcB6RKRL7U8nLcHe+Ed7tO8hBMdo4hR5CE3boO3l/Lbi2EY2+YFdzSStGK2PweWsG8ZzazLaI
pV5nIIc8/9VzTTtleVIvdNSo5Da+ehqphuxbggUA5iRFejOCEf98HnOfr1hsF0N5u/JazQHTCrgp
p65p0SX07vvbDqh3xWaN2AdjT2faGBD7B6/XNyAhDxhokVLISPH+wTcbZ0Co6arqFvbH5upMMeXS
B44gT6PSZZl8zrP2o94gZNm0oO0+gL08yLfn623qOf9aqqFkilkjDKSrTT5Wri4B244Y9Kj6JpIb
P/WzQ10vjAjvTudMW8WYQXJU2kWfVm5gilubJm8SmuhGTW7SXl5ZdfjYdfVCgeayUuybY5qi64YA
2V2mOWFLNyKs1knB7nxZX4Oa1omMamEInak7S7F3Dl0mCGqbhQuuw3s/Sx7s1HIyiDSDSqRbyGOm
H/wLgQZZcbC/D4Vrcz/fjFb6oguIE/tJl4MGNn1rIHNymWe0FA+QgJK5G1NgW4F4ax7q2C/BvIV4
4aWDn7miKG6gyM0eW75l4Rp+l31EhHmV5Aw6N9y40Rp7vBNCwGzPd+u5XqC4Aw/neANpUW0sD9Pr
JG7IBhXZHCIGXpAhAus5r4sa0pPVRXAIdHHFRaRFrEFGBYpV4Fbo5Rbq7REoxZlpFwtFmvFwluIR
QmtoTa3SMABz/0PIE39tS/CEnq+vucQVNwC1ghJq5mXm6jznN2Av1O+KrPXuz6d+3Ph5x8uoQDUz
AncKAvdgkPaHPnuwY3o9YOZj9v0mFX/i9KTUnwC19TWOM+HyM1YD4JQMt43xhCjkldF+mWaSvQxX
MSKTKN8ngfYsoNlhEo2AplXcLC48ZypCxbsV4I/G7oLvu+Go2/AZFqgt9GjpYHXGBFS8GxW+p3n2
2Lo1VLUT4rmVFoPrK3sdQD3Cq+jlfH3POCYV9+YjRiBlNJKupOFtJ/VHbeyeWnADShF+Pp/FXD0p
zgJSkVBzhGqFy0kJMWubg6+PZX9elviU6cmEoa5oZ0BtW7rEb756hN7rSXLhdyuOoYGkZglstXSN
1AofLHsYQJ3hm5vzHz7XvooTyGWLitCsFltfEuzfJDXARtiNyZaCWxcBSznYvbvW+HA+t7k2UDxC
XkCbtpoOEApLK1apEQ4rywPP4/nUp5Z8z2YVl6DrGgU9Wjm4gPQ+g6fioSmhMCCab+eTn+mjKu5N
C2zoAdYYMPMsujLr9HYy+N6SBzCM2gvNcdzBeacMKv6Nl2Ug9DYM3MRzp4Br+I1t4EECfB9lbDPG
+loLxarXPoY1RGegyl0jQkEsLt/nyjh1k9N+nFK7hXpk50ZGc29q9bYIxT0NrI9Cxpctm8SU9UkW
fdmAv7vXbKekw66r+seoS6+MMLqpE0D4rcs2skxEyP6aTw0RvrApEF4RhOhrQ41gi9BOLtpxRepT
Dz8tBRsiWVdZ7Y7CutNZ8WC0EhqKF23fI3nF6DMfijwZ03I3qPpk7YNEcAU92QtXTkIx+rJFMChk
JipXq8qv4wAEkZ6MS+uAGStUwXLM4JhkQqQWYLzyvhHZqw1qZ6yUHy6zQsXIczRrDAaNDMAJ8VZk
uo8QIAzKUhYSDKqLm9IznkqFy3G758IbtMxNPUauu84HG77m+wtbcXOpK1P+TIfCXFV7EFzKWszx
9XDdpml2db6G5hJXbDhKwJs2QIzPjU3BrkJtoukN+BJwZS51xXxTiWC4rg0ilxi5tavsNrmiRfty
/tNn+g5XbDaFrnOQ5XWIYbR0tbpAtGx7sMi44Hrmvn26f2K0BUewukVJCABwsu9D49OolUuBAceN
/nc8N1dMFjFdCXRbrdCth0kfAJzs4poaxgbSwBuI6W1GUNqNCdRe81cwYq0EYgfSct/rH7FdvT1f
fcc533vfoBg2jUHyBFIfnGZLKCiUe7DSMe8+6yA1g4vWycr9UO5YeF/nh8HvHByLXGfAb7dQLMk8
ez2mXyehehoetHqAHmqzaswnv37K6mBHwVrDwrcEmoVxDC2U+qqOPo1Q2+0+Vd5Dn34KsyfLhEhd
fkBmg/5xxPIcuWkQTQ/0cdtDUg3EG2sboO4hfh5oAGWpaldV3iOLyzU2J25GL9lwtosS6BCVu7qP
V74sXBRisCcB+xtP+9637kDvatasSxpsWgOor6Dax/2uGfaDVhwgznzQqh4S4fpL2B8/uoJo9vn6
PR5JvVe/yvzFTsNUg8B26BpBdeWhIKkpNwnotIzxQ03Yasi/aAFFrB30665H8KowiDJS/WsHZbR8
oszylzYF5yxFcYOmDGONhTnEN8pCW0mIF688AIdBB54s7SFN/uKdwqrQQckKxNMxEiAUCMqnHkAY
UT+uAovdeZF50P0lcMRMUVTYYCNqE2QRpe9CtRWnZZBtXXGz31eTYPj5dpvLQfGIRIKoopWj77YG
+kLchk9WD7pukduv5zOYcSyG4hSBmqVRxlGE0GbJtR+W0SaBKu/mfOpznz/dP3FbkPhoNEhdeU5r
ozuNUPjZtDzwN3Esl45tpg99r60Vz2imWj5oqcRkKe+vwDLpdFy7S+LuYAq6PV+KuSwU/6j5ckxA
AGM70Ga9Bu/TtW62N0GagoRbPp7PYq6iFPfXIti4LWRoOQPzQJUe3MLn6NAboEvcWnMZKPZvGGEa
60NuOsKAC5SQ0YiHp6zLF8anueQVoy4aGZQe9U0nTrt8VfatNR3TwZeZ6/MVNLPJpAIAAaOxjbzX
PEdrh3rtp+PXOBuvW8jTQF/0JpPGn34deguZzRgFUyY5hZEBJClj4Rhmb31uQhmDBR/9zF6w6rk9
bqaYdV4QHTonkeHUYMMHxOVLXFq3oMb8no45OO4hMVSBnNcYqm0T29/P1+BML2bT/RNb9AIZaZAv
Z5A46V7CUNubtbbG6d61LIyFyaH9vi2qiEGK099IdII6EAFea0x8qaFmV4zDvvSzHQRIQDRhWh+s
rqous0ymGH8jSQQbiTunkyCLs4crS+TBarAqKD2yJfOf6dtMMf9xjD0C+U3MOTrrtuoBdxfiieDU
5ny7zCWvmH5pQ6ahBTWvwwdiu2CvzxKoMQY2FFn92tQXamq2yykOYCgtKwfEtXZaBo2UeNwVg3fl
1fk+yJvb1Otu4754qgNEVZrd0/mSzZmR4hQQr0mSsWS1wzRM6qBl+2YP5LLerGIDy9irEX1Aa2ci
i5eTRl/E+EMKYcbKancXfb+KECyjlrUgoaqdDvTKY6M9Nl6z4O9nZigqMJBrYFzrs752hhxChrX9
Gc7tKrLoLqHGPWCDz+dLMNO3/gUOZBa0Je2kdvws24nU/ghSjQcR5pvzyc84ZRUJGMq27j3Tlk4b
d49tlHyjItnZ8XAdFMk1pZO4U7pQYXMlUSzd1hn0eX1TOjUzXhqITZIkAG1xurBVOeO5qGLjMVxS
keaedNJM73cGqLQxiA32uks8se2CBmoJ0FrrhcnXmZ7HC/5yxkCoYvqgCRDADU8aLgh2WZmchSs9
HszV+daZK5Ni8SOQ4V0bculUJtZverXxS0hPCj5CeTu7s4cYqu2N3JagEjif4VxxFHvXrTaOIHmS
O3rg2au+6KOVVcdLxBYzxVGRggYkz+FRotwph2sP269Dk2zsOMR665qBxp3lq2pYiMma6WwqajCy
grriEGxzwpxuiuaLidYZIKZ0UTWpqMHGTlNe10g9znx/5Wlxjlbp/QWnNWOTKmDQ5tQo66jPnKBm
/Jshk+YbtaAHl7b++FU3M0QxMa34KMuxX1rRzbS7CiBsoH3ctCPNpgGSImDGz+ti60PibYlJai6D
6f7J1GW0JBlYyTKnlsEt+qyTWeQSPKIJN/Jr0jjlky0XPHMqLLS+N0abNSsSkvrDZW2tWDjtfZZo
II6CxH0MyVpW9dl38IKyx8uSV0xcHxsP8Xdd7vCkzV+1AvSfrZbShfPwua6k2DNLSwkyUj91uE93
oUF2Q18efATGWpAtDzy+sqx6wRPOZKUCCccyMQvEMTQw7s/gqQJl6z2cycobH6wAvLwRvWyypSIJ
R3BHaEmMfOA1eil3IcTmsoFcZtkqhLCHhrBRdWHjgGKjXGUGWYOHZMmdzzgloszfI2H6Hc08zHi0
2PwaiaS/HyrdwbLo+Xxnmstgun9iZZYP+g5KYAqTSBqkTMpNo2sHMfL9ZekrViwgKg8xdyNzoAFl
T7L07aoWRN9nATEXkDxzRVCsuUz81iZkrCHfnUD+F/yavoC8gQyTT5eVQbHngWh1l0D3zAGEbq/Z
doNAcQp9+jFZMIS5EigWrXXRUGGjt3AKj2bQbm06J0yq8MbkYbYwdZ7xpkQx64KNVhwaHSS7sjEy
VzlklZqD6DRhfTxfSVOP/PeWjKXCC720ZVRWY+X0gQc+8qixIICO8KgVoEKgbrcgi36RwVkqwHBg
CKzo/K6A/Hb+nXP5Car3S+DX91vCUhGGeRNAYjEaIe1No90g5YtfFtehFy009PutYKnwQivlaRON
KZJvo2e7ra44vwwrBS7vXw2ZQ8wPp+4xhslIM9dt336EcjFIt7t0ZRbx9flGnqsexZqDCCK8GYRV
naEid6GIHzsMDpVuLUXszSxYrSOD9ok7Ght/DDTmlxj0fbmKJzak3OteO5mvM18HrRkd10ZfvnHT
X0MYY+k0ZK5dFAsHPq8GkZFWOKHh+8MqBlG9vwaR+7hUce8PdZatWPgo+9ILy7R0UrP0N0Tr2Tq2
eb6JGSjgWwNrDT+yO7DwExCBn2+r91eblgo8rCIIvxhASTgUOh32BxKApBbRuXVJskMS0E5/hZwY
1ZLtwJmZawsz0ZkeogIRG2rmQ9GDJNzj9j4Clz5P9euql6/nCzXTUCrRHWjtWgbR6NLREX05CVOE
Qwa577QKC2thtjCXhbJNF1lZ51XWWDpR5Ov2trSgRnTVQNJULCw0ZjylijiEipteyJiVDkV4IETU
rnRJPASXWLDUNFwYs+ZKobiDUqPQGIfsjkNCTfvQ9LnhAOC4tOc3l/p0/8RMqdAzPtFMOn4u0icI
2HfQWGkvokQzLUsZ0IUJQA+z4crY4OUr4sut0KJ8oXnnOqhi6p2FsNa60UunjfIb0tNHmpVXiakt
7CnM1Yxq6K02jLQeINk9RPbGJFhZsEQuEZfOpa6M4kRAr6rM+tIREYdMlM/3ppYvrFpmKkaFEIJw
K2291iux/g3oxjNBImZNNDKDR8nVRdarYv9okhgEfIylE5SIdrjqfSuzb8zUqpe2hufKoNiuAMwp
JsyMHewMOIVIbxMrGVYVdFIXnOpcBpNNn3R8KElrUQdOGBx5ECfL8ydAbZ4KrVuYLc+0rzlle5I8
Y206BkNSOQa3t42IbyGr8O183c99+ZTlSdKmBl5yLvMSO86BdSclADS6ZwUH6KlfODEzVbsd9Rzb
afCcAxkPYWvfaY28zJ2pHHdxL0CX3Nilo2GH4cY0PH2lmdHwdL5u5qpdMdqqgzAo6/z/x9mVLNmp
K8EvIoJJAm05U0/gdrfnDfF8bSMGgZjE8PUvz121dVuHCLYsJDRUqVTKykTqx5vzSAwDPxRNsGFX
psY1m01HDpaAEpkfBg2Sg1gYP+TWpq80LKuO8uNkHjoAfboEzzzL96rusZptt3r/DNNaf7o9PQxb
5J3QXgf51Ux6Ti+vZ0mVPQHuXR/sIfxhtWDp96bHsZ2PNG0+VvbOQ55qVtxn5ez1qGBMIKN+dmj2
o+Hq5+2hGBZDR/NlDQ9VD577ZC37Y8iaq5z7vthYB/BlGUjdGtLJpG1z1F5AreJAwHuaiHnd8j6m
v79+f2PDbRCCWGKWEkAY66Gv5kvXrRs3E0OAqiP4PC5qyWzM+bwixeo4kzxNIqguoP0Jj67rjoci
xTiCduw25ssQBumoPp9AjLasYBeZ9JARxQ4alolEWVMc22FfsUqoo/uqrswhewmvx+bqDBaGLAqh
oj7ZAwTDlRM5Tn0fWtO325vLZIuapSMh6uc8hWISSPx/oQajiEAcuB4JtTemzLD+OspvarJ0sVE2
knBPTmceNL85VJs3AiNT49ed8WZzoa7Oat1ybJLeQQ1Ardz23PSyPu6aG50Mb7VFNU49ngm8dD7h
EL2TdfGzr9SujC4k1P/++RRBHYPAeJUIlfdPuNbQQzD5w0ZO1LCwOs4vk+k8ocC2QVBHjr1fPUEA
/KNVb6HxDZZANLNeeUMKP7w23zfnkVY/itz+UIWhcxiLcucEaWdzOw1tOpaySdw+P9ZseBJzu5F/
M20cLaL2GjuwphyOrxn6EhhC6zlMm+l8e9+YGteO5r6bUiY8u04ap+5OgVxRlaNQp7Kvdc1is8KR
kpTIfkIn+w+CgLu63cX1FoQ6HE2QQlXzvMgkYKtztlMPOMVQ7st5hjoILbcmyob5+voyWhGrsmvi
WT7lXvf59sRcj9p3jnydqW5py8krUEWWNLRDgocnzK3PCwp6q8Z5mSXdKFw1GJYORAMkN+xDilPH
VvU/3dBcagDsQ8/f8Jem5q/f37i0nndg92LIFBbeEqn5R0m+dNlWat5gtbqYG8/VSi0Cbz/2wRel
5kfwCHyWk3Mn9x7Kvma0JWTvlVOra1pquNiy+sT84YGKqYxyT90LOl5IvcV2YVpxzYpTOWW1zHNo
/I0AAbvBHTS2i4jlxT9g7njyxmLfMaPz0oWDW7pZTetEKvBpREWuCjyAj+lW4sM0Ds2k2RyAqrAL
qiRswhqn/fjTCosPAJv+Zq2XDJPa8HqGvaVj05BQZxNjfpXUVX+x/BQSgvyJcW/D7xmGoaPROr7W
i2tfn9VteRqy5rkuhjMqXL57TD6wzN04lg2bWMekdUPGhgyqOrgV9sU9tNdHQIE6fu/b5Wsq9wau
OgytaOxxbqcUAr9Tvj7lk+xQYFkMv287K1PWWIegNchGC6SGmwQiVjFxVQulYe88V8V914pX5a2X
eaZ3LeRs2aA2XJdpgbRD21ksB3eJTCZVHd5BCO0LsNZ3kDB7kc5ykoxvjM20zTQXMKJ+MbPKnCdT
sHztSXHBFe91AOL19tSZmtesfqwpUSg5kwkD9/e0et+pLz72jrVxqzA1r53e+aAK3+nggJcq/Qbi
ws8Bwnzpehu+xNS8Zut96QYBWSqZhNX4ZVrd/2WeOEB3cyPsM8QeOtzMU6E3QJtYJqPkL4W1Pqq+
3YLmmtrWom1PllMppJBJnWbspwsZ088TKfrfu5b1P0gztYq8D0LkwOrrm2XYOOl8JsVMUXxXFr14
vt2NaRBXr/LmfA3JmPmWXV8fRhs7qpkih3naxzMUhDrQjMk863KK6S8sq43kXKFswTvXBOWFrvO0
QBB63yg0S1aQxYAEcimTCdDoqJCzFS1X0Prt1g0eVgeZVUUNOZugrJNlpJ/TJTgT0FA2oj6mDG9Y
+/rQrLhpFHRu8hmKvaH7pZm6aMIxNwvgvleyFSob/N2/NORv1joonGlsMgLKX6f9xmsnhnJcwtL8
MNP5hbdyw2OYtpRm0spOibMMi0jmoCyjEnFuNG4vhqF1HU62FtXkTymEjMF09iOzxM9apBsHtqlp
zaAXaEizdMQaTBTUgp6fl5fQB4T89gqbWr+uypvZz4PBSVUfZEnZuM29cBg5Q5prK69kWFsdPkYD
S0HKqBFJN3bOpYQ8waUVc3EpA9862isBhJt6YsPc3icXRcrq6s3fjMVq6pIrPPEkeR2Uz4AHpE95
tdQnL/PD4zgCQIaHseBA6qk7A7Qoji4V4xNvli3RjmtH71xudDq6kQdC2rKuk3WoHhTPMzDTBw8V
eIX2LZZ2Zi9LQAfIpNdJulbqIu3FvvhhPu7cCpqxL6msXdC7F4lvdxAjT8XPjGy9P5hmRjuv17Vy
wQbAy2Sx1gBqAmMEHeP/gYPq476Z0ayb+l43VAKZjgB8NFHvNdVBpJvMUwZXq+PJQEdneTNHGl+2
ICpDPuh/nSXvQXMlIqi/73vg08FkPeAbrgsN7yRQ5eAfkX/PV4jdjeLbrinS4WR5UI6LXzkCuMr8
NUuHowRmd2PrmCbo+v2N5ZXjSsvJHUQCAtnTUBfPC1ufGYglI3vZwmyb+tCsG9os9SICVyRsYWfO
2JEU4QXau3HurPuu9bocKw2K6wXPF0lFxXPOG3e69Jyuy6cGHC7p133roBmxryZntIG9S/JxcEjE
Reg0H6eAVltJxevB8I4XsjU7Zm6WC9VaIhmQyB/d9JuS1b1arOMoi6QYikcJueKNhTccH7Zm14O9
Ur/wcXhXNvGufHgRWxk975spzajB2kutoemB0Q4Vv9iuXx1VRfyN2Ob9XweB1t97tu1cCqVdiRQd
K6ejw4riqJZ+i8z1fYcHVqG/W4cgjjeQAgmontnPPKs+UGjaRG3lHW/PzftPZ4GOJ6vhGBYa2DhZ
XYB90ubAHPWpX/pzK6+SnfVlLrMnG3wMt7szDUczcMwObvMC1/lOkC9izFBT5BcROBY3ojNT+5px
Q9W6s2hT46E0aMoTVAy6ByFr79BBEvKf20Mwrff1+xsfVdVgzfQbWiZiCMNjN4gHteT5xmZ63+YC
HV4GmjyA1mYlEjkAe2NZiI6bqp7jbKjDSCH+OFSZhUWqfGuX5SEM/3s4ee4hzm8KAWI7Sr5P3F8e
MmtV97cnyzQeza5RS9AJe6BVwovqoXPrr0B3xbatvjse8pF8+iz4lqSXqSvNyifgEua6nkRiLc23
bBX3kEWJCl88UWd+9fv6gGe2y+1RGbaAjiHjs6+6MBVWzC02Q6horDtwQqBMfsMoDUPRQWSVQNoA
amoige7iCZDJy9Taz6nqTryyHj1CTog/N7BepqFocfsiO0bsFAtUZuk3lrEnVg9bD3YGY9RxZBBU
d5GxCatkFd0/RVHeZ2n3UmAI+1ZBs3Wl8DpL6hbN13lhRWvWswiAkWVfAQleSP62DIpZwasUqxIo
Gl6LribfjjDxXbth66bp8f5u37ILu5gopqdr23/aEMWI4fW2Wm5xgJna1yx7rsd88UokgP1AnNlC
oxU8V1Hd+f+7Pf/vB1K4J/39/2xx26ZZ0T511aus/SdXzl/awb2/6vTt806hZtSts845z/MyqUeG
hzW7Ko/htLOUMtARZcgtNqjbzhFuQrfwYI1yhAhHt4USNMy/DiYLQT/YiS4s/r3Lw/mcbarAYJHv
y0SAFPfv+R+dgpdNlpVJETYgwa+dNMJj2Na5YPp77aRuVehazgAfBIHlI4eQQkQLXFpmusmHYXA9
OpaMcN5OdMbaMggXR7RuvvUZ2bjhmv5es12lmklW7VImsnQ4qoRKcbCmdUZk5uYbh4CpC918met4
QYGchDU48/OA8+AkK6pextnZQn2butAsWEIeYBH+hBX2+vnkrk14ytypv+/BvHe8bcSmRdCM2F1B
ZtM7NS7UZeurQ+XKACQJlQC5yu0Orrvxv7eIINAsuGINbxGuFomayHoMfLqcZlKTj/MEkjfidv2h
rhBz7OpMB5t5QZCtKhgRm8k0pjZkBjNxaOvqkczVC0oaNjyfYdJ0vJkk9diHs8qT1pGfkIn40w3O
xghMTWtGfa2wR969KxM+5gokDNwFu2W/Va1q2FA6umyq88aiCnt2kOy3crtT7rOHyh53umsdYgYx
ZwZtHFzjXL959MD6HEFiZuth1rCTdIo4G/lFV0IQMiE5En5QKr5HZuxxLNPLCoGfMej2mYSONIPs
ZqPaGbd3lI38FkU6gki4yPfFWzqorHXKNmgDUgLdjYzeOn0r2GaRiGl1NVteuF8trvRLoET7k+/6
D6mXfVfl1sO1aWtqlhyMgTu0kpUA98FHTBDAwzXa3jnrOnSMEODSWTbgNCCoPbFYbZ+Y4FvUuYap
0aVUU9EH3FVumeCl5kvY1a9BmX7rq+D5tt8xTI0OHlsaXoQFKDkSl+b9oUzb/DgQcFTta107igFa
rulS4BiYQO//uqy+/RWqZLu0v/EceZ2yN/dZRuqaIz0igBOQKqYiHD9mUzMsO3/+OmVvmndwU537
EYh3x2ZAvQ9xO05bjw6mVdWO4Br1IyirwcS0o/0NlR73tCaf7ME+3Z53U/Pa8Ts5SDQLkGsmbV2K
qOjBe0P5/2jJz7fbN+0azV47cJ0OcMJFgqRFtTxKlFmFj/D/05aYmKkDzWJDz5qBkZkR3/o0O4pu
IQdQhW45e8P06ACyuVklg54nXJmf0mMNlOydYukvu+/+3J4fUwfX6/GbrSNaVkGkai6TIVzPfbrS
yJvt5x4ZhH3ta2ftCOkrma82rHbunJPveN6pdBv/qGoo0t7uwrACOn6MZh0hhHLckSrwEEUZy8lv
pJ+LYeMOaWr/OnVvpsiqmUcB9CqTbnF8RDt4H17ZLh2dINABZHVP/M7vcD2iZfbRWeVr24x4GZ7v
ZJu/ClZ9vD1HBnRMoKPI1IRn9LzrEfMM4WGtupPqgp+qq85gyuaRY3WPgs8/g4x1EaQ67m73atpc
mnGrJlwpFOlE0qe2c/S59I4dyDUAXJvIxuJc/fM7oa+OJJvUKt38GsvZnCBw7x8BbDhZbvbcgiTs
9ihMXWgWHoyqApeqh/VHrdULyKwhcmTn2WXinLwsSO1suCrDbOlgssZf8s4vkGtxKtw1nbkbDz0d
GdAIbpDNG0eFqRPN3gldIEHhSyQ/3e4Lt7s/GZ7ZJ8K+3p4rg63oULIA8VHe5rjqgDV/PLb9mB8g
u7f3568r9MYSiyoccbJhsWfbWu9Se7QfhlHiLSNttmTLDYuto8i8wSXFUg1AQDr5HWq3v4el9SGv
6XNDnK0j1TRJ1+9vhpG5Ac8wM2WSFT7H8oo1+B5aIX+9vQbXpXzHJHTWMm6nVatIJ5I2G7+w0AbX
m+sWj31foeChXhWeAtrpUpFpS6/btKc0MyfLVIyFB9w9eNKzZ3Ad5x8B0S6PLttUmjAti36Mg5u5
qsDxhTweeP96HpNgPILWDoK0asPMTaPQzFytpcUp4FcJQtjpWBBf3BOH8SOVm/UPhoX/D5asA0Nl
BUx1kg5BcwjqURyWAhpSt9fdMACdtIyBgASADfgPyDjlB0GW/6m+rsHGN3673YHp97WzvBZLxcJ0
xSKEqjhYFCyCKEHZ9y4d6IxlNup9SkGHIuFZMBzyCdS0fpp+4WkOaKXjbcQj1399xzh0PFkHtLZf
FxMSwiw9tYE8Ol73VJdrGY2CnYJ2ixbTNFeajS+LE05uYBeJV7SwvdyXh8Xm88ZR8S8f1XvD8P52
IQUEDoOOAODcAF0EncvT5HaH3Hmp6QsHO4IlfxZqBucDe5y96c4eP62Ffxj4V9mUd2KeDkU7XBZ/
Fxoi0MnMgs5eu9DGpbUfquCB5UH1oees3xirwfR1zNkC/TzZ23gLDLPwXIJQIHTnR1IOd6ihP+7b
2Jrpj1ND7cIrUDiUNh05tLS1yWH1O2+L+Muw63TIWb7Oq21R4MJ4gUQTeCohA5QXF0JDZ64j5arh
bLlqXU7V6g1Zum9YOpkZX2mziBJnWebQ+4I7Tw4TG2/AhjNGZzKbwL5CLaerkjG1SxAv5sOx9SDF
41ZOe2IDzQ5Tx7ODHD122bVGOjzN9fpuLnOs0bSwHLzR9vw4r2G68YZqMNf/wNECvwiGQiKXDSEX
aL5l9clXTf687981ZyBaMFa0uCUmSy/uBWNg/JOb7FCmX9dcgQpXcJYsyMf25eLdhVmwRjOkfU77
fl072/kiUULRIFYpmuned+a70d6625p+XDvTs04V0pPAuaS+PAa0PufePkxy8O8t6E2ERawgKLwW
c9J55a8eUHPhbAahBn+kA8wct0LqUjSYEZqBG7R7aGh+oXMRFzsJiAIdXmaDVBMCSWUJhoecH7Ka
qwM4b4Z7BnTCp13rqiPM7EEQDxjCMgEfd/Zl7fAGG4G6aViP+9q/zt6bFaBO6ik/T/NEWFZWH9TS
9XZkk9TmG9GOwaXq8qehJybak7JIQp4+NYQ/W714km51gVryeZ22PLdhk+owM1Cj42SF6kWCS5g4
l+koIg7N5I1ZMoRstma79WiXNq4b14CwQebCzx9YUP7J63nfE50OL+NyHkkWBHnCgSF0vebXlGV1
hPeujbP5X7LEd+IQHVOWc0A4qwDuIVzyg0/mKUol4qpeJStLf1xR7qNVfYUQ6HFZgyfpuAd/dP4I
t/p8e5uZjFE7uQPonbGqa0sQDZPwf04JkeljmBPvQ7GO4feUNmOx64SgOgRtgpJVhjaLZHW7EaIJ
A3uicgh2VeZSHYKmCjFZjJM8ydyQi8MIdsofa7Vsqrm/v9GoDkHLZtR+rIQVydwPr02dPSwlAb2c
t/H77y8D1SnNaiqbeXDdHAR/AejfrUeH+s+i8A6Dv5XINY3g+v2NQ3FlBjhhiETxtJTnWSFpNRf+
P2G6xURgav/qAN60T/AUWLMRiGoLOiig5HJemhlPDL0KNm5PBsg71XFnxUoncPtbSEUzxz+5xHaS
PhvXX0FK1UmOFr+gGAT872kbygP1JvcwuC1Ky5Zqn7At1XFo7qhyMcocV6yVfrXc9KVzq53moR3m
tbeEA6W42laz1USN8sZziED9dNvMGRbhv26G6jRmVduC4qDF4tQ9UuuN2/7K6vxnlV8xv+TrtNKn
Tto/lqr6crs/w2b4D/hsUsuSWghN/I6k3nGWniq+pEic0VOr+oludPP+4UJ1DNrkIglnjQsmLW2+
rSVwJdLK9lGYUV03VWQe4aD+zUHmwT7LflkiQtx+VxqR6rCzYGH+VAhc1llrF+cJmNADq+k/U0u3
kD0Gl6LrpIZOJ4GWQI3j1aU4Y/fR7lhUhuwlRY3GzlFoNo8YZR5DYuVJM4fgGKu7Mw2zD4Ntb2Td
TdtIO97HyQe0qkEQ1OTkwWbsN3Qs7khQboRApinSYnPism4t5ipP0kBmh5b0v1Bo+SFs+M+MBhsX
PdMW1ew6ABH+nI0sTwikLu8IRdGd5Ylf+8xMO73BNIa3MwgUJeM6BZereunRHVPnlKm+PN/uwjBH
OvzMJs4UgPk3T1B7c56lOnmF972mYLdNnV03U6pj0IIVmmtyWbOEjP7Za/yLtW4cGaafv8a+b84k
LwVlO8fjU7JeVdRBAxblFblMiLLA+LCzj2vfb/pARaUYqhzkDmBNW4/9MAQHOs5ZlFtZe0hLsiWx
/H7GAHT5f/cT9lNrBVVqxYsPrr25vDKQeKQ9E8rESxCSAUqHwF+vq78vzU4DzbqBuiI9XIgVV4S+
gljxuWHty+1dZbAKneSsLGu3pv5sxUoV/Ni29Xhs8mYjnWZadc2sw25k1M2wRXEWfBM9lwAENs/Q
U/pSy3DDM5kGoJm1J0Ft23qdFYN1OI3SznUi0TtbrKOm1jW75oFdzt1SW3HQ+s65qof+hOCq3wg2
DV5VB6CRbvRSomaeeLV7Fq1SUR+qT2s7nW4v7vs3S6ojz8rVo2XLO54Q3j10HmTayuYifOt1Zs6X
0d3K4RomSSc480XrZcqdeOJONvSMens8hiScNybJ1Lpm1o1oV2E7GMTQyOow2p08ZtuvrqbWNWP2
167CVRsLHK5L/rUEhPUI/v90A59nWuBrr29cUtG1jl2owoIwXk6O2EjPspTLcVzsDfM1WJiOPsuC
MBigsJPGZSafrXp8RA3ICfCNIlL21muMaRdpVsxXFCEyzq14dMqvUG57Cid510jkFYfwxZLdrvcM
qnObzePq0lk1PLGoeye96qvfL49ZLeao5ml/5GH+5bZVmJZcs+lQZkV9xXIk0zStp9Hz+ruaOfZG
KGOYLR2ZxjwREn9C61n7cyC/lvyn68TOEB6H9M+u/9fRaZYz5rxzEA4jjH/ygaPJyVaRgelmp0PT
pAqEQx2Lo/gtDU64B7OTYwNaKpC6eyitbgAoxW6fu4qpgxfUxYkGsMdRtd1l3+A0ax+8zON8yXiy
SN6j4UKdvRnJl9utG8xFR68tFMo4C9KEANiED6oexiOf3dgpmscsHI63+zBsL53+zHKw+q0f8iS0
czyVKdEdUgnCwdutGzyKrnNK66yaMstH5XzFcTl9kf548NctVgTTv2umzsYpmCfHyaDaXIsoG9yv
Hm834m9D2ES0g9oGHIhZJdqeSXE3kek7XqORLACIpgimLwOxHoNwqDemybTQmo2PE+WlH45ZAhhQ
FY3wUkckJ9ujVajuccJtY9921VFtEM+25tLvsiRYnPFAwORx8EP78+21NqyGzopWlrTK3LHOEtCa
08iS/XoYB3crqDTsJJ0TDXLtUBidMUXDUH+yl/GrC3eufLIRjZua1ww5a5ho/aqy4j6FYLvvSPHI
Ms6echW2G5kaUxfX729O1xAUepOwVZbUDOK5Xp6ofHhCIcrG2WrYsDqgrUFg5ko7RGgs1j+11Tx7
hfOrIuQs1ukDd7qP3jrt8xk6pg2PdC2FdAmsunWq+7QIyZ3DO7LRummeNKuGKEoZ2hWz4lnkFIp8
AnhsaFwegTdr7m5vVVMXmnGDA4FNpeNa8QARskiVGaT5mseZz19ut29aC82eIVzJ6FBVWeKR+VjY
/n26KvCRevlr0NZ3ZVtfsolvBG0Gs9PRa+7oLEVauSzmFApdhboLHbbhlkxNX4f3ZseWXiaLBg/o
V5Hkb2udBucBvJ67KhypjlgTeaimki8sDmqnPki8zx+VqLLo9goYVljnPAMQx2/xOGvFV5r/sAy+
pmF1Lux13xsq1eFqAlqunS0nK8YTS/A5x+35GdrV1haw3HAg6CqbSz4F4epYadywbD1AXwcFA+HY
HO2lXSCMvVVWbFpg7+8FDqEsJSyJeHyhorv3iibHfdHaIggzta4Z8rgGWV6NsDLRQTTrgNvWfG5Y
tVkzY5okzYqnecnwdrOmMUcfZZ6/pjkXkeM2D+m8lQ01xMeeZskU5MuggrXCGAwOB6w6jSDffPGW
+sxT/gxkyZb4imEwOkQN5Eh1Po9LGgdje66z4ti067cwD+Na0a28pcEodKBaU7cDK2yPxakMnpyi
P7tTegFe9/Mum9N5z4ba4pagBYOyUel0UQFMTX9oGc95NCrP/3W7F8Ou0uFqjE1Fx12HxWB4HQ5N
0P0Om2nr7DE1fp25Nx7PQ77bGQMVxqnLKT063JvTSNay2TgYTCtw7fdN+07n97wBkCYuS7w4pV2W
3q2iJWfb6asNv2rYsTrlmYsrQt4NlMWyYgnL8lPV1nXU+unz9ezJe+/jvnXQrHsh+bqoakzjvnUg
u5bWfracoCrfZBsDMc2VZt4Fk2C7SGcWrwNtQatf2ucZr0PRnCm6Lx52NesO3HSsfPAcxNk4v3SW
/W3xycaxbLBnHXk2rapcChSRxHj3u0sD/2cDzNRq92Ci22lvOswMqiwizVTH4hxSs57T9hG4vaIJ
/mLjEDVYgw42W1ewenqywQrwThw6WWWxJM7W27VhfXVgGQAedamKAu7bvrLNgTijKaIqF4CEekHb
TxtBjKmb6/c3JpdSB1Kv0kPOyStK71G1dkiR8JMpf/DLwCEbeT9TN5plz1YFIv0xhPMr5fPVyiNL
OM9ttb7sMjddNRMntRX4ARY7QzQTOTk0LHrVbaFtTH+vGTMXjt2tVc9iAbqDAEwN7TjH7boluG2I
h//N37xZA0U9t/OB3EBIH97JXEVzk99Jaz5mlTrkfYjaKnfjlmVwfzoCjRZu7/UOuurd5eGKxVXc
jgfZH4SVXkbL+nV7OQwj0sFord0XXb94IQqx8QTYBeFDu7APtHaXqHfGc87ty2pvBVKmzrQ4nOdt
3yhQ0sehIynwscE98xa07z5AfOS8sv6Ojlt9GeZPx6f5XirmBolamIs4FHPwzV2z1+vOWIsp4WKf
ygi1r27zzY4Iu9wZeddi/q5RSQTdU+pGEBcLPu1bH83qhQ9xCzphfZRd/Uo7erjmWKLQqZ7KdvpJ
muLSynrjFDGlIXWsWopCErvqRBi7c/6hBVejghqvJfkRdWufnW44roX4F6WYY7vj2XujX8MRo4PY
+nkFsqgvMYeq+VmkLo0Ix3G/dGeU6TzfnkfDEaAD2QDHGnoZhkEcdj0FRc96Qd1cf7zduGkA2gnP
oCPp2QC6xmVLX9bRfQVsDgVYtG+PHfFf93WinfG+cucZmIwwDoDzOg+A00beks/nucvdS1/b7kbC
8P2ZIjpODaSWrtv743UTjEgqtG2rfq2W336/PQxT85oPgMgqZKYzGcQU2Iyorr/MTG68e77v/ImO
UQtBx+RyqwviuhAymrz2ecncp7aUu/Yp0UFqAN0B9QrxnHji5AEE9I8WvFfdBC9M9BvRlml2NHOn
AQf0vXDDeAQz0A+vGZ3nPF22IHDv+1/Crr2+cVbU9dk6lxhAzvqPpc0uUqR/XNm8XJHHdgNA3zTv
HIh2I18L5co0RVc0RxyUcvGYFcLZFQoRHYY2eT53OVSN45b4lcRDFQTaIkANyGvfkmoftRTR1Tar
HJmKJR2DuASXxcc1dZxDZeGA3GcHmjmHa9Wy1VNXhxQKMOzN0ZhJfrrd+PuHH9HhZ2vZjiINCxoz
hKRHwp1L4Ta/RD2cwUV56tUWTafB4nT8WdHwrqOBpHFoQ4++oqgPtFHdzHBB2zeQ6wDf7FiSc1WC
aBcdFPZrMNQKCK7s57LwwxR4l4agXPt2RwbD0/Fo5QhVe3+kJC7B5hizcihe7LZuNh5ZTfOkmTWx
R9cdyiaIe1EUQ+STXnzPmd38QjHZ0OwcgmbdY2j3M6jcSOxXVna8YnDOYMnd4lkwFIATXU+zTAc+
h1MbxCoLHv28+MPH8ADx3I+NQ1+C2YvX0vtMR/WrneWv24vyPmqThFo0P6rGzQD7JrFsIbKWjo0f
8bwfj2vgrwdpO/6jU054EM/86lRXE9/YdAY3qXOmVS7voHkbwHrmIngdO285lsvaD9Ecjva9nZa/
ZO/MJ9R3AQt/e6SmDaJ5A5Tcri4JbRLX3jq+8MG1fjLCyyirQ2+jC8OodCBbnjk2Np9PYzwRDCfg
p+7YID4sfnD2WhST+ulwX1XBPg/9H0jbkDmLWgcSqxrknjM54Db5IRv3FZ8QnVWtQvV866DSOrb7
ZTwRd/HuezLJ4+3FeD+cI4EW05flOqBIaSEx/ZwtoIqZLA7AXCg+EraPIpvoYDZlebQthU9i1D4M
EQmD/rwurXMoQzz43x6FwaPp6LWsq2WnHGypaRbD2XVc58ygtLCxmwwbVgew5Sr3Xatg8JeW9QnV
83G2uJcmtXf+vG75bK2yksMd97S0I8mrNrIqm+7cnVq83rUDl6pZSZz1ln3kru/ds2kSx8FL1UYX
ptnXDJq0c7PkdCbAoCDpZ/XtfJDZYm/sUEPrOoKtSVH1A9pq7NCqLnoIaQKXTVOfbKlSGeIHHcFW
uZAGmO2KxC3QnFfxLru26mjwxvh6QQfCciM1+m+O7L+4fKJj2JZadQ2KbtCRZx8cXpV3a19/zjKe
wfUVn6ysuuRyATPwSCOf9hcCTCmQdGcnUI+q4y8CdKL1Js2uYVPrzGvZSvAUVhM35jO3LpbViPsq
VCRqRT9vZJtNXVy/vwloArfMBzd13XgZ5G/X9z+kqvkwt/sUbolOv1b0A5VOuLqx7efT9ymo+q+z
UOrnLpeiw94AqAfHLeSq4jmT1kEA2xupqd2q+DNtOs3mIRZlO0RYfkyHdQBiP3gZGv477EQdpXb3
T7BsIetM1qOZv9etobCn1o+9HPoBoEh9oPX6vG+KNLu3XGQfLcJJPFiCn0EdW92xrlTn260bdo+O
cgMALXVANI4wAYtQKSTiy+nPWNc/bjdvmBgd4jYSgu1DGxKntvW7K4rvpUtebzdt+nMtkE85GBi6
Cn/uhs1nd4GwmgOeVeXsy8OBrulvuxrW/3N2Jcty6krwi4gAJAZt6eEMDZ7nDWH7+jILhBgkvv5l
e3Wu3lET0Tu744SQSioNVVmZecmHsvIzxal3KMuyunDGyel2722GMby2zcs1qungZ1BympNmpFPS
+O2f24171wX+yiZoQtd8xVHnWOVeBsz2cox75Ouq5ihRWkUn1A4JH2R14Xlb+q96ic5atVDva/du
npbLjolsWxZ/A9a6p0g8t+9HSOZCA+ifntOEARGY3B6hbfINzx5mPM3BmwbIH2VrAl3m9RAGVZWs
A9kLCdhmyPDpIJ4GcKMsNIvkxB/ICGZCgp1j5zS3DcDw6k2grk6ylQKb4v1DqjZ1ou03Mi8f7rKP
CWcbqz5mSIR4GYgz1++uj1nwoyr+wWm8JzRnsY8Jahv9OBxxo/KzynWPIW/cQwsf2TGPZQ2ZmLZ+
Wis3LzjJxo0/8XBO6tFDnBglUY7b3pWXCkySNlT09B5Qt17mAqKCWPSldJ3PG9tLF9jsY3i4v6x1
XogVmGG8jE7TzNeHYp7uK24MTEwbF6ximsIoMcSxk07xn3U97BjG1nPy352vB3YDxabCQ+Qi+AOs
34eu36vOtjVt+C3312hAIYOPwDyqs73K+TPMe0VPFpcyedficVzA4qb9jKxcHKtKyiN47MhDVYr7
0r4BNbwWdbhFLZqCZIzwd7UIfyz19PW2x1osY4LVBgIeoGVa/ayXqkXKV4CPWbnzzjFv8SdTtlOj
mnBkcetnQVx0n4euiE7aCeaUgor5jPTyv/cNwjiTN9FGuu5nH1jRMX7iknjJEO8+smwmug7uxU1X
iVW23eZhU5taSHDoK1/sVO9YyNa44a6UaCJqIXAgI6x2YvMynFXI/9xnl+tHX/Rcu2O/FC4al0UP
zR46Py1Kf7mvbcNby6HqoMI2wVtZRU85c2USFOzOKCYxHBbvcFBAzNfX+EKCJNbBv3zp98jmrxP3
yjWFGEfsMrEu3GrfzXQk4qeJ9D8QeJ5PXIvq4FZ7uTTLvmAC1QpZVEXpDW4WcIDVKnKmMz3xstkJ
LFiaN+FpJXiHBp+3bjaPcXNQjhoTp3LfjDU93jXBJjZtHX0hVJBvCLOVXZisvVaXaVb5p/uaN3y2
myhU6lcX5pkHWp+kkGROALVj/97X/nXyX6x9AIoXUPwVLkIjYOA6DlEd6MdqCNV9dRqByZ8GLYqS
zCzXGSRdgWaYXFG1D0XP8+7h9ghsM2x4r4DGYdkotmU15+3Jn0L/QLDVPZZ8m++cY8OJ+ZADiAGu
WyQanQrhQRLCAXafA9dWXvEzkw2NL4zpSHlbVqGiCXtz7R36XvOjAl/NY+y66rCFgZeMTiyOaz60
yTQ24WWe/RFBkyZCnVtAED+5bc2r1V7rjOH0blfQovKjLQPGFoIh01ouz3XX8R2Ui61544getkVU
cV1tWePFtfe4NpLSQwhqgD3cq+UDJnyt8MdSLi22kxalwsKnPwS4qHdsY3u4mcC1wlMojmzgLC4q
DiH6pLKKRqcrOMJty0PpUpkMsnleo/xj0aAasQbJgXPni8cEta2OFw2ort+yqQyX5TiwQrmglBr8
5XR76i2OZOLaAIJljdRY5Y7XpGAwemwpqob8ex9VJmUa09tUVqzfsrbZ/u1C/1Qp+q+Mg3e3u2+b
+evvL3YyTsN4LTy+ZUvQ/p5J+VOo6L5Va2LYJlRdjPEmt6yTgjxDg28BSxHZE5ay2d04xFt3a1Fd
XcLuBRNn5ffjufar7aMP0PPhtm1snzC8es4XPgxQZs/oIrczHeRwnlvfAd5H/7n9BZv1DcduJuH3
QuALuZjaU+MAkNGgmHHH8yz9N1FrbtcMTNBug6CEM51rNtKEjnw5dKi03jGR5bZjUqitS9f7sm1U
5vizOqqtPZeRHxzmfgZ6Yu8RZLGSCVLTpKy6vuxU1ijZHCSpvMcJyeGdu46tdeMsd52xy13VAgDp
95nAXnVUVN5Hah6Y9Gmtj5oFucVr5jtl8X5aWf+ArMpewMXW9evvL5zX4S5QL22oMzEq59dGeP41
lHLvJmtr3Ti/+yCmne/EOiNFRA6Y5PHAhNirTrC1bvivU7e0555YMhSIemena0NwO3h769LWuuG6
wCgU7tYrldV0wQUWaauLQrbmdNttbY5luG0BbXSflxOWTCvG+DRCdvI9ART/uwzj4D62VGoizPKY
rJBRqOaspZFM+muNRSi6HajF6/ahJhFaMZWyV6DFyvraH0C6rcoMW8UetYOtdeP6Tejahnklpixe
++IMsXT16HVqD2PxuvWpCTBbB08D8BLKTITkqeFbCtKRo6ObHdO8vqVRdv3sC6eShPnT1lOZySb/
Z62GTwGnT4TKN4zvFQzaPnG124tP0E5FS443VjbXyKqU9P06atRsOOdpdf+9vURtnzCc11k2VP/4
k8zcYbn0kX5T+fVhmMKnRuwWZL+OlaAmwEzzsQ5QkIhhLK0+S9Hwkx+W/tPixTSNGxEkbl1532u3
2yPzsI3KcOt28fDsLTEqssVe0gw1/K4EokG0U3wCsVe3c3JeF+r/3+fp/xGhsWlQ20TGzO/r+BGF
hEECJUvxoEk4JtfDjRd7gBPLajZBaDrsi6qHqmQGofY/a44rOJruw2nnEmaxmIk9I7zxZB9RkWlF
P+a5XyS9lCiCZc2PPuKn24vN4u8mBxrI4dnicbhM0w1DUi1Oc75uXjut2yx0HdoLb+lBWJU7zoLJ
QBzFmYpLW2xxwlS1V35p6/71wy8+4BHdRnGH7kd+PLwhzMMDpNjVTXkdnkVN7U0iG0cV0zpmwA99
btr10vP6LUpgHqqwPgNoep77HqJu0/v75sJw/Ii0/cYgXJ9BUug3sC3AGUbDfYc2NaFmkRznUC6h
yAD5ch5xUy0eaIcM5X1dN7ybOF6Rh34lMr92f0pd6ERhK76zcePMVgNiftdgaDZMeZVCwjysk6ih
4uftvlsWqYkb06WKgnhVIiPSB5VUWYRNc/ZZDD15Etf5tnPftiwmEzEGDXmqt5gNWR9jgY6auYcI
GIlj5Uw8a7aRnf023o5uEUmA11h8vG90xoGOet6+ifEUytQ6dUfd0H8VSqkIVBZvt2/ZpUwsmbvO
NUoipyHb+JA4a3iO9PAPydu08POdY93i5CaWLOoDXzBOe3wCrKBKvMm78uvt3tvm/vrJF/uHVkqD
O6QZMneNPwLx9QEsbL8qEe3Af2w9Nzx6hIylrtt1yNZi+K7iSiTUoXuFyLa+G9fwgUiHBaEastlZ
/VM5NCoJAQ44Qw537yJr+4Th1k3Q539v+9nmhO65k+27piuCkxL6+332N1y7ATnj3DpejxphUiZM
Dievd1H+I+4830wg2TDo2A8qKDP2QcUep4l0T0UQf7qr9yaKDNcKCfqooMsYc85Kbkdnbj90bnFX
oQo1sWOgUYfuY7TxrA7jHyiUKhKxVh9ud93itiYSrAm7HNgU3Wc4KT4FbXipaHWZfT0d8rp5uP0N
yyXT1OHsAflF2kS1GXEhINrzzv2KxB89QpiDo3jI4wmAufOXVnv18fYXLevVRIcxNVO39cM2CwvU
Hztr6SfOlAeJcvXeOWoblOHSZdzrnPuMZ4iRPxZEfYi27XvgFJ90Jc4T+JDxgvp8ezSW3cNU6fRr
HxX5MWkzWUnvBHV3D6PRe2oyNlsZvl3kvqolqJMzRzSp26OSKyqeiFfsbNo2OxmevdWQnhhnNK/w
5j5EINfOpOz8MyqrocMSltAZD4PwTT7eF2mnJnQMtEya5HmPQBB1Po2RXyeEOXcFmqiJG3MiULuq
cMNKrofyXE5T/LANVXS6Pc+WmTDJ0dwunL3CK3gGaGaTIB/yHHXieYMe8s4FyvYB4xoeIICuQDSE
YygM5XtHSvkkcjdIQ1nvIY4ta9VkQLsKjxZ5XPUZYSM4wdlMnirlbvedoyaAbCiWbY2nmmfdtnws
Ju/LBCHz28a3ddz0597d8HRvukz5XZXpfslPtSJqx/KWilPgF/57waibSQ25kkMGYZavlbelsyx/
51v/lvLmZ3PNBSH7Wwuk+JsAJIvrl9ujss244dxxRSJHA96LSEjVP+tJsl8LOC3eSgCwdoZmM5zh
4CsIb9wlyFEvC3TXVxYuWLstrlL+zsXS8pA3MWPuWPjApMV9tvZIZDtV+bHoxufKb8AP6aXtIvZ0
MixHoYkcc1qoRfsdPrQoYMCjdjxr1z8CzPllVv6eC1qsZSLIpspdBFtJl6G8K0gCDdC/iMh94C5q
YsdiCKR4PGB9Nla5kyDSUSVQNnu8vZZs9rmusRd35GZcBukjmpY1Oh+TyQt0UkIgEaWt83CU8xLc
d90xMWSTHxFZOaLNNgExoEvbzHQ4E7cTd65Ykw1tBPxt0QNvs7Z1H6Jp+Tgs+ef7bGS4+SpjvyH9
yjMBEtAEErdv2mBjKNks307xXhm5bQ0ZTt2viyuHHveBwOerPDieh5yKs9bTp9uDsLVveHQ3tw1q
QHF7UnJdDnOjJXDGU3O8q3UTUYZlg2Id7bdZswzioa+n/jGSuwyclr6biDJaOQHrJsmzErLXCrQh
dXde+tbrdnYjy4ZqkqAFsnfXTSw8Y/HEknCS9EQA1nz02urPffa5ut8LN6NF4LWoQOwyr29/hcRz
Ej8o/Ps2a5MFbaJ89WWOxrnunadAB82RelO9g9C0Gec6KS+6jsXI1OQOPFMVH064S7YP4Jcc0yLn
esf+lk3IlOzsWAQ5I+l1WTBMTx5Qa4rmv6RiR6q6T7cnwDYKw4cnturKwRs3W8LiTzfro7ctj9IR
O3cYy3lmostkPchRgAc3y535iEqTtA9R2BTMx2pcf+dT+P6+URhO7E1FWBRq6ABVRpJLsMfrxQKk
NztTbfEzE142C0duhV67DFzTA7LFndZNwtr+PnIGaqLLlm7JR6ReeVaAgf0ytz00X3J651FvEp8t
Md9CZAeww9XyT+WjQnT0fsS1OLCl24na2wxkuLFY8Gqb9YBtjq38GFxv2JwHxen27Npav67dF56m
eIvCRAgWoqzSj48sHKJTA2KRnRPY4gH+9asvWp8rJsBPOeOAUZDlXBSEyMufbJx+3td546pdFKKc
Cr62Wd9dOg02ng4JoJ39weJdJqas4psb9fnQZH1FD05JjmUdnculwAaNkD29TzKGmlKbs55rXLa8
OuOilEkrepV4cjrfto9ljzNJzhyf0bmJ1jrrB1D6BFKkbauOgXY+F96285K1TLEJF4s2KCzNm1dl
czs8BQF9AGXiwwQcwu0hWNanCRhDsKUaZLRWWVdF85D4YbW0xzqmfA9dabGRCQpjEQt5rucqK9ru
yLuRJLx3q8O2UH7cdLSHCrQsJxMaVsqiDYNmqzIH9dcPIDbYTt4M8ZVIueWnfnaaZxaA0eI+oxlO
HeS1Lio1VZkH5Z5D61XhcUTm9eG+1g2nnvI2Bp1xUWU80E/AD40nt4nonY0bLq3lqgbZhUUW5Mvb
IZgfc7mJO81inMceILk5bUkBnOvCDhz0FYdBiz0Ys80RjMt0Ey0hX1BymeWkfVCO96j8ASGwPYlx
myMYx3A0t3PkAzoJ7F/wOZfjm47wb7cn1NJzExuWg1wIbwpQ/LVr/Dhq+hSR5dlvnd+3m7fwYFAT
GDaGW77IQhTZ4ukfDZfJFhZJIH8O+rMjSAJMxWEuwUCPX29/0TagqxO+OHYGosSQ946Topr3uHby
iQTDodB85+JlmQqTwcx3VlctMZrv1VAnsiyXpHbcvfJCW+uG84oaEF+IkMIDSu5+5HodH/Ox2rv2
2lq//v7CNMidz33lMycNXP6uoirL5/h02+qWLc4kJSs4ij8K5TupE3jQIY4lO3dN/SlwSpX4bJXH
Ys537qS2URie7M9r0U1DWWQddfO3U9T1wJRWfOdKajkSTIVN7USrp/ugyKoICTaPq290iP6pxXL0
5vAumVDqGu5cVnC5DqDzzAt53SO5HdOPE0R8tqTcNnHX4UlM2BiwyEvszauTFus2r8cSJ0F+jOmd
EprERI55DiSGYCMspiICqD7uQOE2F59uL6fXnZiY3GSeWrxCydlJm7o4X51YlsW7aJ53rtWvr1Zi
IsfKvA8AUMEky76fExcaIQlz2m/zlp/cKAceALwid21HxESRUSLDCeFynDvRPL6FIkn5sFabcw6W
md51Eyb/x1OWz4xPk3RSrjyZxLVUQETt0QzYZsI4k0vKlsophZNuTXkh2/TcNuND74q7bpCA1P13
S8rZROpuqVm6sRA1afnbboXka63v2q2B2Plv8+WyVg4K2wsAY1mQEKd7zit2Hxk8McFh7qpVuHCc
ytTVzyQK/+3YuIdbfX0bIiYazPeVrEJROqlGKQsqCp4hGVcmVEyXKeY7G6llak1I2Iz60TUo1jxt
mu6pKcKHoNzOGrXCt3349X2amGAwWUZkWgqCk3KbkYRHodqjQ/o9MJit9avhXpxl0NrsBIISLBVj
MR5VzsZEBOVe63+fGP8P/COmHCZtseR9EHUDmRmfIQ5yDJfm1LLHfHaTsRfJkr/34ibRw5aw5UdM
5mdGi2MevfXj97r5GebnCiS09xnyaoIXQyVsEIjqcJbGuf46lfk7QsIft5u2LQHDu+k0VbmCTHha
l/30HHdsAplCOT1OvNx75NpWsuHhLUgHw6LBBuIFq4tnLjToc/rWCXnrfQQEB0oldb6Mp/vGY/j7
QEvpCULytFX8yVmdp62WWaz2MAg2cxkHdyFIXm8dy9Mtas+ybA9x0H1H4cC/t3v/OqiLmNixIULh
JpS+8pSHoLupu2p+nHGOJ3oN2DkCLvSEgGJ96HjsHpAHvC/IREwsmVTDGAga5qkn3AcIZnxccYfe
WbuW2Tepx6qwBYXPMsZpuOlPhBVjohwAtun6tb7G+m7bzTItJmqs7eJwq/ItT0Gb8WGp4zd8ctNm
3cPavQ4+ICZiLF8QSmmZjNOpGUEXsFxqJd8WoFNbapQNl4ScIGv76/ZQLNuaSUMW91Hves7M0rzO
86ey3rZv61KonZCcbTYMdw+7Rc6dKLF+ISoieIEnWJNWHfmWK7Wz69s+Ybj7ugEB3DhhnPbx/LTG
5UVUXXAuePi8Qhf2PjePDDcPXMQVm3KLU1BqnopB6GNbuO3Ri/M9wjbbPJie3leTU4LHP11cECzU
I6uSSQUfbk+y5VFMTBxZsE2g8XKnPI0L95tXujwtnfxfyCqNB3dg+RGgUfFYCcpR80HH56lgezgd
y1o2QWYtoisqGtw8Xfzls+e/C9aPkAFEPS5/5wAWJEZ3xyctBjThZih8p2NZYS/TE5MHlZfjQRME
mG9b8G8Q+ZXz2UScLQGVMQ9knipagUb8w6i/5Ut1zMl6dhbnCImeQxmUKDkZjgqhhQ5UjUH70Khz
B5rIUWdu+YOE4ObcLkU+n7fpgwSJ8FweV7ocb3fRsimZeDVU7fgCNI5YQRwotTUGbbu/heUjiFn2
cNJ/8xivWeFq/Bc3g6BTIfgRcAmaeA2lwzFZN3Xw16xxHwrKkzVqTqzMVHQdeMU+EvILkK9DTpbD
0L2lokzGjR1wzUx84T6DHNsTWHudOLbkvbO+HUl87Pl36e0J9/2Nq77WX2P/kUM0gxoqwG2//6QF
Uqpvrt1cwvY0CxQkrO2jF0DgoPyqtfwQjeEDgnZ4yxRvajAxXvvH9jzwuh291pPr7y8sV9RedZWc
ZymJmyd0Jcr7I93etzg0KP2KWokzlodXbMegi5LI2dNx/5tBeO27xs41l2psdIcZa8AhjWocYAe8
TRwbjK9V56j0kgm1k2LOk606sYIcvbGBWF94ln1WCfWm4sGhw8GJ/zLtnBrvg9vsRAI9m8sae95Q
QFXR2TyWru1HrfuDN6LGBZtDv23HNuwTOFDdnDn3Hq5uFpCzgNKmZjuvEcvXTcRd5Ix8puv1Qs9J
l8yENUkZ1XvbkW3pmaC7uPE2LuqNAab2s9c/S9c7eM3PXD6E5DwFQyqGD3zJk4X/meKsLZvjoHH3
5wesOkjR7QR+/qZnX5l+E5zneKIgkMy5XuWRKHG9BB1g4DPh6zWW+LX3queoedN1YHccp1O3gSFa
ncfgGwP5O8yv8xSvDcy913xDnUGy5f8ocUaB3XFb4ofrjee6iPgG+Tx6XSL7C9c2O9fj/oW/VJpI
hZKbCFRe/SMbGnmo43IPe25r/LqFvmhcxjWoLKsiTPOgejvr5ewX885BYdmFTayfKquwD4MyTNU0
rAnrojfeLDPUruy0b+u6saMNXulBj6EO00Z+AS7ibQO109vnh61lY4fqJOhho7oK07aal4T54ZNL
+bvbbVtuAabKacc234v1EKZkelBxlIRldBCoHs5/CLIgaO6c7/uOsaOo3Ou468H6wcR+uLOYj2Ec
vWnbNnNdP0/CNXxGvfiQ3P6axWImxq/toCs46i5Mw6p24EAReOEmsEvc1/rVli8W6dy1ClI/Ae6c
INFvT1WzcQi+NOM83LeUTFBf7ssOdDgkSusJukhOjjQziyGce7v7lnu5CepbBw6GbE+HqTesv1UO
8jk1fCU44IYi35ltm/2vPvjCQrxnIvR8FqQOrcV5pjQ+yjIkx9sDsHiyCehryrqXXlEEqVjoxzbm
H11woAGotfNusTVvODK05vuyCf0AzyF2cJzp0cvpM1PbzuFqs43hzc6MdHLgUPS+V9WxFJBOi5v4
vsJFYrLDMVaEXSwrdH4J/ywxKxJK7tO6JiYt3NY2ntALcJkVHZwkZqJGdGjae8lZlqWJ42t9Mvbt
gjVTOYWQT+BBj4sj+BA16neQE3+zDm60F0ezTLGJ6kPgg4Qra4NUeQkCEduYgHLx9uK0TK8J6AuL
uQ/qFk27Ybgm7jIhzqHb+1a+KWqaS7G4Dsv9tB36dKuWt17bPRTBnuS1zSzX31+4bVX5/TTqmaZy
Do+azR87fMbL90o3bKa5/v6i+bjSc8iHmKTuwoPE4TwjUx3eaRrDa2Htyp058dOhmo++nE/5Rs90
7Haat/Xd8NppCAYZDNpPly08bSN9KsHNf3vF2KxuPAQkrZC0YSVJgwGl5DXp4kO3Dd1pA1Pu6fYn
bL03Tl+BpGg7UcdPOzE8bZ583t8ULL03gXt9vQJSAklUrJPpAhD0B+ZvCV3LHSCIJT9n4vY8HOJM
LdpLpdZfmqC8cEpPrSce17g4OS3duY5bDGQC+NygGobB83RKB00PqnLLQ+O73s5xaBvEdct7sfAd
MvgODUs31Xn/ngOimes6Q5znGGzzE+/vvOGaDHFSCNLSedvgvst2caArCr36sTgOobOX6LLUnRAT
yhe0aivnwd9ST+tDVXrHuIye/qp2jVNzCB3+bvCHD2M+PYQ0/xg40c491TZBhnuP48irIhZbWnp1
9QkKPdpP8g6EMce7PMTE+W0IT4P3Q6tU1+wjincfRDjtrC3b7Bv+nfsdgK1rsKa9FCfe06cm51+Y
m1eJU/T9IZrvPdZMoJ/LkB0ChnlNGYmOUyxx9RrCf4C93KNOszi7ifKbIr01IBSGleZuRdEge8sG
/RZxgA+3Z8HWvnGz3lrAyKAZrFKg/QDVcfsmnZtBPpLSbx9vf8KykEygH4gjZoacvkKKY6J4No/L
UbXlHj+YrXXT012n9QftrmnYR81nT9GAJyG0r+5DcpjMb+BnFBC7kWs6MUc+uSGjl1CQ+yj/yN9o
0Ittim0zLWkwwDQQrQ9r5+GqgXXb6raJNdwXioF92wewOnF6iNeJ8NBr7xeJ5vvu7H+JBl90XbR9
DY2/VqVhwd5qz3k3ye3QTWrvwmibV8OHa38WI6TBVAra92tCF8IEOsTj9T7rGMdz5zIvHpp4ScOY
H8dqfMubHAyV9Q7GxdJ5E9i3CMLyoZuXtHQRU0U1EUpAilnuXF8s93YT1hfyWU50cMdUBfJcem7m
zQrZGP22LMV9uWmT7c2nQbi0m5JpPU/FQQ3uYxFVflLk3k42zGYhw20XQSfla2dMqdMXB1rE7526
3E63Z9fW+NUnXq7NiHYQYetl2szzL8ejBSqUETW7r/HrR1807rDFRYUPGhd8+dn7U5c4IBq93bbF
aU0kX9sMjcDWKFPeIBJcCxxY04atn+9lASxZblNbtKUalU95IeFVkXugdXQIJf3g5exd5fYpjbpz
DSBH0jr3SZaT/4P0Kd4V44IRsS2qzh7pnEeUg+4RK9km2nBj1fTgwoFuVypd+S6k3m8vXnZC4tcD
8P+jxb4J4duQANQKdatp3i1HpobHOaBHV8gHAmcjLiorxr2Kh9f9GXw0/11RCM3hlI+7MXXHOuVF
cJ5BfrTw+Tsk677eXlivG8o3MX2Ivo8NWGPG1I/KzKmXtwJ0kbebfn3N+iaebw7ycgAGFL0vFXg5
FPjlR4dCSLOh7vn2J2y9N/y5hUS8GKD2ndZe0H70h6p9vCZM7nJo4An+a35Vh30bFM6Qztr7UHD1
ODnr9/s6bh7CLvTi274YUqAv5lNVSrBYwA92Om6zvPFC3rZBIJOF/Ikcyx8KOqOJ56pPrC93XMC2
Lo0jOMoZ45uu+pRFBXBq53FWp1Dlj467F4GyTazhv9hrGqRkFU8pchzp4DXy4nrdHq2uxT4mjm9Y
t2vh8TqkZczyJBr0qRXOD7LsUd5Yem9i+JqyCUCgTnnauqo5zeVGH4poae6zvgnhy9cW1P7KF+k6
TElFUIEWpJGuLpu4z6tMHVG+UL9GeoYj6lqilkSHnQwfAy8s9oLqloybbwL5ooZBJdib8AXQt7Qx
ag/yswbd9KS/LYwktHkOnC+u/C24D7Ka8cGD4khfPQxVcACPQxK7/NRK4JvV01iuB6xAQtwknIsD
/oh25XFSP/Evp6iBnvsAu9C9dKxt5Rhbgh90W03CqE2j0UHvoi4J4QIDFP52XPf1F6pvKpTmemu9
zWFdCtjJuRf5mTrq7Afiydv6A0h7v921/5hUcVf+VVFNfYfM4UweZxkc23xjO+vHsj3ExvYQ6Ir5
+TR12Phxw5r78Kleox86zL/HbrO3x9kMZewQ2JrjoZ9rjGDu/hCvfqedrYYQWnVpQwKaCiD3d6bE
QpHumwjARQ1QQYgkTx31xnWD52jwE7X+XWxd8IUydVr5exL2yJAuCULN95nRRAACABizWjU81UWH
9K5XF+EZsp719Ecobx1+g51wrwblb9HbK5ea6GrlF3dXd4Ykm6jg8ltYJVeHAaogKpMGhMJExAfw
X63ki0/qh4V6D5VbJLWukxHe2fY6cfeERSzeZUIGSz+qtQdhyFQ6zimv2begHo/LVv6+vehtzV9/
fzHIjm5KeDXTl6Z7bgX5MKrtRJZ+L2FuWZEmSrAi8ULyxtEXOcbPDe36UzUDvx223ucA1Qwobyu9
u+JYYM3470gYJPOW2au3y+SeG92m0Ho6T9pJtPvLK+if+8xl3CJmmgvkCZrtEg5L+EA4NAIgTtae
C79v3t3+hOWgNCGDbo8Sf6277QIlCnFQ7do+yIjWOwelrXVzi1hzB+f7pC9BMdDL2oJdTZf+vPMk
s7RuwgURaY/joQtA6YNQ3zNrBi9pq00fb1vGsoeakMCa5cjQQwkDhEHLp4jn71kfvRk90KxSdl9q
3jfRgBFUyIYyKMLLNIGpcpTQf6gL6GHeHoHF20ww4NRVUJQIZ31BQQOin2tPT7IPH6H2cVegyTex
fGMA3kIZeeSyBtH3IYTCSK7TgE/3rU2TaK5256EEWRe5OE54osp9Gy7VXjmkbe0Y/uttRRyGPPYv
4yjEScVbc2Y4QHYsb9mITFK5hUjcISAJeoHSGWoWxa+xcg6gvTrJ2f0yEvXrvgk2jvmahzknfehf
qiHXoLtYLxGV4liTvUii5aUdGv4bxxGeLEL6l3hC2UZfoVSbkQfiiJ++9B/rvs3q4r6ic98Eum2Q
as1nnatLW0fT1yhk7ju5+OprqQYQzEjdjf7DbbNZ5t7EvPnOtnZlO/pYV+uvpmifJdm+3Ne0cYoX
69jXW+v4l35cx6T3VnLeavc+rI1vypOyRVMSxsS/CFKCgtQVkMH0u718umXDM9nl4pU0oF2c1KVY
1SHX8W9/U//MzvjgUjbvOIZlSzJxZ7zawm0uIv8y5eszMPeZXL3DVNGdS7WtecOruxlVClv+P86u
a0dunlm+0BHAJFG6lSbtyJu9u7ZviHVSIpXz05+a/8rWZ62AuTKwMKhh6Gazu7rKY2E0ihOI026T
ydxG8xbmY22F2OLSnyoJ2nbHCXXnfR5adcAO7IWXgjPU3QIkrR3OhU33ppSQOBlkSGP+gDbxZ3uS
G/fl2uosrLnkua7T3Bthzbm8n8lo4c6BKAxgdPYkdPCxCax8ZQk3c+hEgTETsC67+gru2afYbl8s
lx2uG36RkSvGzAXHr3LCuZH3ZZt0PrpWdyKPTh+Pv7LHS7iZBWEGysGIEKJs+Nhz71jP6gtM8aRM
dV1UtMScxbKwSlHMLMwKygBhZL9jfR1XBIoBfx9RSL1C7yQvx5AMF48dN3JXI1bd2NuVDg0oi/89
PNF55CQK1yb4nN9btxr9vuo/J511qiIZjE55SiAC2XN+oh778fGOrB2ohVGDlxcYQ6hZhjaYTg6i
sMjZKLeB0NPYbWz62icWhp2WjPO8GOFY6/x5aMg3YttfpZbX5RqXOLRIQ47BajoWdmMf0nY4TfO8
cZetHdeFTVez7Uze1LMQNMOAZA+8uItbIwH6GeOAjDi3V23CEpDmtSOAzhSbUE7A+qjMaSAfzejB
ldza+MTKVJY4tAoyvE3m5GMIehuwFtuptXMR4e9JXRa7vHH7jTtoxcMuQWm0SQw4zqopbGMqfCAp
Bj8n4KG/bqEus/vjiQv+1JQVcTKGxhnSMHZYfeKQR73Q/YkNK1w5rf/lmZOtHuKCh4TEd93Qn8uR
7TzlPF03g4WNezUp2ORYQ2j3xDt78dSfmJ2nIW3UFgnT2gwWJm16aEFCzXII0TZqn3XdxDvIVnln
KWp79/Es/l1OY0sRU+qJEtI4KQ8dfTR9HTiK7KWbBhn5kXlWIJsjkpYff2rtQC2u7GaQ4PVuDLIa
ed/5opcJOrq9euORtTb6wsLxiHOqZsJEkghCaERWVpBZrtn47StGt0Ss8cpG+CKwE6Tri10j6wqd
zl0deoU37grSboWuKzu+hK7Jfoi5xtMW/iNqD9pJxSs43ecnPnX1hv9YWaj/wNbaWqMLw6Zh1k0i
9SvQan6bmTNuZHz+hyv5R4aOLSzbq9isq0HSkOV3hmanAXglpt+motjrug0iw/aGvPZ5ta/RtlK5
DJwTpR8lnp/JrUfS2hwvy/uHd9Fo4muqXNBwQgn0GTy9XiCcZCt4WJ3i5bN/DN8zEdc8wfCKP5Lx
R25ADiGeTESDvmj3bnxbSzw7piBytY+5ysm+NGCVVzIqM7bwC3Vil2DCG8YwNlw/kRnNPuBW7m8G
yRXdcNBrS8j+nqOcOiLRUjCExiqn5xwgil8mjs3rVb5gyV03QdB4ymoB52n3T1ZqvUsvuS58XwLa
Kice7DLHzZIPbsB7cZzzPoRP2Lq5XCzAP873Es+WeoOooNzWh65XPNjE5H7bAd5L2D0CvveOd4mP
nsfrStNLDjtbojA3AvEQAg/CfGM7xQ5th9bOKevqumtyCW6jQpQdmJz6sK0v/C9O/H2o82Pj8peP
t3ptvRb+gGupeEvMEHqxPnbiMBcyxD+10/ouLbgfbcmhrZzYJdDNZqocrYr2odeBqXPMarUD4HqL
UmVt9IXNp0QCAkiiLrQdlYUlakQdGcbrnjpLjdN6hOSPRvgTpklT3LgQ6X0TuPi3MDMrCFy2hLqN
jQZnVAnRqIZZ5o5CN+4TxSs3QIAHOTd0h72UldY+Ss1pQKIhj/yZtia0HMfbsMq15Vtc/lZrTcp2
cAqszj2NcxH5Hr+SwYH97xn2hz9uAJ7M8tzpwz5pbB9cRuhwTYobCu7fj8/wyvW/RMOVha2llQx9
mLBuzw25JxZaLbV9HrtxgzlsZYGWkLgeFmiyoepCT456bwqiAVobty79lbhiiYYzXaEN6bshzIkE
DNFL0yNvqL6R8XgdjJUtqe0gdjI4klcD/CJr9pbpIGju5mrDS614kaUCaqH6tG3brg8N0XelbB8B
9A0NT6C+wO/SxLvxVLKltrq22wtT75rOKzRENkKt6YA2ay+FNKGQt+3ouLtxbN2NLV/blMU1DtR9
DHaOqAkhan6HNpTfZTadDPXePj60aydqcYPnNEqdKoNVFFLGh7IuumDY1jZcG31h0C3IflSr0L9h
iam4Y2Xen7LWltcFqUuOO88D7FTqGXFwXoD0cYyH3dyO6f6alaFLZFw8Fgp0B/DlE7dF7IOwF8Le
tGq2/O0ljf3fEIEu4XCX6MNRbdqHjii+GzMav3bo0UDV21H0Z8SzH9fN4/L9P/yeKzIUmwgbQjxP
aNDU9rCzlf37usEX9zYpAHWkA7bASwWDKmbuBMLmzoZH/ffxgWbu3z+dZj2zKg/3Qa+a/MazDAmb
atiC2/3bsvCI/Xv0oeNUNn02IEA/MOnMh2SG0k/lNu8fr83a+AvL9TIvQ1Y4gWmBXAe0aiAZjO7k
TK46/UgB/v3zYVhdnqVY+gIC8PuG9SLIhLKuXPqF5Yo8AUse4W0o3UEHfV/6aDbZakxb29flM9zu
MgtkY10oUI8K0Tw/7SxVDNctzBIPZwsRJ1GbtGHKXXJoUAQ4JtreMtt/3zF0iYbLo5yM1ey2YTXm
+T5RvQnqObkXsUqCHOhEv26kE8wW3/rgSp6YLhFyc8/xGpdkDJNezvyIGBAc0kmRPsY1tY4Oeit3
qZW3n6C83te7GMW/XT3wLWXulVO8hM/JrshLQI7bkKXtqeb9TVUX95O8DnxJl9i5bjJCXxSNwoKC
GruW+jQZ96lO2L1ll1ceiIWhJ2CgJzaLEZgh/XOHauv4dez68uUqM19i3NChyMoZ3cuh0D0JIGUz
7vC3yrdcrjae2Wt7sDB1NthQnGOkDg1qoJZoz6PtPvA0vyqlTpcItwRkA4y0SKcnzswPKR30QQCS
tf94fVaM3V0YO3GBLdESVZTCy/vfXcPMjzr3ttj4VkZfotlcr+3QnICHPJrGux9DU843zFRbDS7/
DvLoErTmEdAwuzVUrSOaBGlZf09l85xM6TcQQm7Z99oMFvdzDPixheICAry8QpcuG+9ja7ru5C8h
aAUU6Ye4xRVUAfxU+A7Pe79rJf3+8dZefuI/Qpgla13moE+z9OQQtrmQPrTSIRSl7cJvNHuTUkwn
uy82MrcrJrCEo+Up0LKdaprQng7KGqF6pZv3WityXZS0xKDJ2It70yHRbKziLXe82yqx7Q3zXdvh
hflyCJAY5k5F2CVT4zeRfVNlbCOTunId/Y05Y//HzcTq0nGKsC8z6nNQKTGCNpr/i9tLA3VlFyAf
o21AHXDT2noLerA2o4VNq9whdgYizDDPJBSAC7QBm0ZNG7HHyrFaYtE84hmQ0E8dynuc+6jnusd8
yuhempqcpGuZp/Faxga6hKbxyesLCpGhcGqouteJVZ9YK8DSVmVbBJUrq7VEpo1EdL3l0Q7Js7rL
fJsn3XdUU6oNK1wbfhGDC7txB2NIE/bt4AInY0HGQk158LGNr7jAJS7NcYzVZ8Vch+gdmhzfKtI6
zFRnHbkbo77hCGfjFlrb9cv0/ninWIWVd7MbDSFNshIJJzEMx7jveTB7Q7GzvGJ+qy5F8o+ntbZo
i+AcCh8lNqWh57wY2C7uCA/Kov/28eBrU1kYfI1ezmqce3pm8g6y2Tst+f2FAo/3zjcXJZuPv7Li
Ep1FiD5ogYqoja/07egrmX0DO2lhu78/Hn0lHUiXeDWn5g70wjB8KS6KCrE/GvuYDB2qMb3Pdfup
uvDknOKov0E68uOPruzKEreWT3PfF5IhOzsPSetzcL+HVSa3uEnXhr840T+O2JQkTiSFU4UiL40J
qtplI3jRVLex7yu2sqReyyxWktEg61+Y6ICE6c+OMB9a4CedF4/XrdDl039MITY1zUXUwByNZ80H
b0zHLlARyC+vM4wlck1m2nQDtiGEFvF9qttXR23p1q8tz8LCM4a0WD41fWjR8TYbiznI5/oLj4BS
yKLnj9dnxSjspV1XM5RdRYvCy0D39lR+MrYXAOd9VYaaLtVRBxtsEbmHUottW48IOx/1uFWbXnEa
/yFMy2OFHroa+SCmfpZxe5to+Fd7vIlGE6Y6uS4ctxdXd09Z5NjQvAlzr3huxsckVhsOfMW6lmA1
rQcUAN2Yno1n7iM1IgfuXecXloqnivJR51NEz2DXQ7W0sU+zYzZatNfe10uUWuY1cywUBk+VHiEN
F38eOrzhSu577uB3TXKwrBKJs/GQ6WgjnF1bq4UZO7SeCMS+srAjo/abyvUOKTPj7mMjWDG0JXBt
jmTKaZFcRid7iBPsGuL9mhPy4DJ1HegbBcC/HRHviFUq6ZEzxOOePWG9yC7biGk9DPGPZ8VS9jQp
nCEH/RfoYtNS3cUcSUWTV+95nlS7qTLJbtD5CP+ayqPuumnjq2tbsri0UX7Mi1kqctZNegKRxA7k
/C8f78fa0IubuskaJ4XOIT0r6nxuuQ47yHNv+OsVh7fkTkutcbIdUP+eeTp+d1rvU2Hy26lWW3JB
K5uxBKtZqnSiPMKymJY+FnV5DwrEO2L6AMayywzk/LLxGMWF3Di7a3HHEroGF9LlOcOE2iG9nYl5
UGUd+RbxjjMSyyK33wYtH4TJgngej0zI63zMEspWQ4o9rZRNzqOw3uN2OnaTd7xq/5fsah5U0oyb
YWiRihr9oBSCvtOPj8de2f8lgK2oRY8ATZBzhg6C2eZPLLHeHFVuYAtWbiW+MPOMl1DVcDk59yI9
1GMNxx6dmjg5Fqq4herxw3WzWFzbycDA3FZjFiUoVO04Ct20QybV3pjFigEuAWx1zy0JrnNy9uZ4
J2JyU2RbDB8rD/D/NQX/EZAB2sF6TbFAOXlF328XT34xvaRF6qsyhizexjavzWBxbUMUwqoQ7uMI
1dmrRd3f1TC8X7X2S9gam0AWXCdYnBh1hAv0OCZNMGTOdQHHEq0WTV1si7I2YdtbULpkDt3PcZNu
uIuVdVkC1WYhnaHLUnY2JYl9GXlxoGnUbYy+YlxLmFocs4ETJKPPXqe+Oix74mN7LOS4EU2u+NYl
r1rnVsPIe5ydtriV5q5vnwGBCGL1hpdcnPwQmdxwQCtWvCRXM0XsNf2A0+NUzk3p2efJa8+d9t4J
oc+uq6+z4iXkzLPKjHhOV4ToSOrR321l+7YavD2x6BZd4oq5LenUNJpRiGUoZqKPFxgqjaoQS1ek
iQ9BnLHsthIEa1u/uLNdd07SIpuz0ANHPZqD3a9u35zKYbzuulki0NKEOcqKDJ7XCpqyIFR95ykK
O1eZ9BJ+lqeABbm9lYas8an6AsjW2Hz9eOiV2HIJNpOsgDjNiKGHsjlztPHbaMmqrAF0BhuHdcWk
l1gz23XQklB187kB8/GONkV6k80u37gKVvZ1KZQ6WixTNvXSsO/S24bp3zMItn2CCsLH67P26y/f
/eM+aMWcyUSleVgzY2J/0pFu/AgEdK/XjX/57h/ja/SiDBlpdFjqxjplHHrcTh9tiQes7e7iHh6j
rPHsJivCNC2/Ad3ywlP7AV1Ud6McT9dNYBFnawvsimbMZzStgzRsYj3xWSL21w2+sNq5Kno8C8x8
lmreV2P66II4b8OoVpzoEkBWuYbUwPLnoUvVi7ZJaForxwTcuzq2PxNtrvOiSxwZaVy3gGYgO4Nn
U37PRdac7TqVzCcpsqFXrdMSSAYdE3g1WuuwzkEkCF2x8VBKb0vQb8UGlkCyUVukppGEDZjiU8GK
38Y0X6774ZeD+8fxRz9RA6pCrwhtqBeAaGuUAWuGDazV2u9e2K4LCmHhzjwHpEL8FHl2Ygm5cuiF
2dZQP1F07PJwmEuwLGZ6OIJWZ4ugdcVsl4RqsrXTccSrOMzHpvjmFRegjNWh7u1rz7EgmwmpC+86
E1tyq/G4Az0nlumMctxOg2rch9z9VqnsstL/ePr/h0eNJ5MtBrDxuh0UK1p0wUOeI8O/H5+eteEX
UXQ6C0gF0QKVOAHv6YPHUaTQFK1QTUz8Cl5abhzTf3+ILMFjErJOXV42RQjIuj65tRfvYmVPX1PW
bj38/x0JkSV+TDVJllYNlsoxPz1wmaOdoCeHAlDNqOl90W2Rd/7b7ZElp1rS9n3rRfgON/kNPlLn
B2f44mjrNo5+frwt/7Y7hIh/G7UHDad5stDi5Qzlg23Hj65lb3nttZ24/P0Ph1FkNgWo2MpClEVP
LKZB4rAvs3fddU+WILJMWkwD0h+HrZ33IPVPnT3Ez4rDxwvzb7sm3uI6NmyUeQkpCPTxJ81tM/bt
zgGboe/Y8+9GJVv5wrU1WlzJgEnZnoq95ILx+SohkSRb51jO11FJgnP07y1QZORGgw8uzMrh94C7
cqbiqmiLLPVRyx5q1laSJCH24UFaJPOlGbdSnCurvwSSmTQphCq7JKTT+Kvo6xuXdUfcEXclqLg+
3uCVk79Ek8UipdIyg3Uu0wSJjy6hO1qOW+0IK/u6RI5FrbGmaG4xum1eyrzeS97thd7q9F1bn8vf
/zCtRMciiwq8vWMWRfd9mR4SW/lt2caf+FQerluhhf021qSd2O3jMOr5a5dXANjV7dZ1s7b8l7//
MYNOjbaQoozCnMXjzsrjWxZV80a8uLY8C+MFxZCIHIBMz5asn9jATEBa2fgqT4J4cLegGGt7vLDd
nA8OWuCdKJzHRCNNCmnpginXR4Pd83U7sDDfuS3deYSZnes2AfTPVvQE/pDrOgKABvt7C6YC+NIu
pu4ZNP/mNp1Vd7KgFrH7+Lev7MESHmbiSVQpXo/nWow9ggmb+2kJQV3ZNtDo083+48+sbMISJ5YX
Nc0GkJue6VC/lrP91tB5N4Iha+MorY1/uZv/OKdTJBsqncnFk3iEYJptTb6H17FfZVscXP9ORZEl
UqypwSUFPXT3TLR7cHu0YwJY9EVza4aw4vQ5A5IsMA62XxVbNG1rk7r8/Y9JuS3VlUvAyMFEfVOx
5gXyNWan7fk64SyyxIy54KUB6btyzm1D+LHVM6jLOJcbEf3az1+Yd1VSKxtj4pxTCKMhqT9lB/Q3
6M89qFDfPj5WK+5JLmybz3PFSazlubDtyH7tKVocHpzM0Os6LMnf6DH6f2A4ZbmlHPssBvWlsopn
ZFs2bua15VnYNbWk4JfA4jxGbgRIVX2cgd4JIsfbQiatfGEJE8tdb5SyGu0zOrj1fpJgS/S7Pspf
hwRv8o93YO0bl+D7jzPaMjsZk7Gzz7k9ZWeozCDctmr3NKlMXbdQS3RYQSDSmkMu7VyBKlMEuo7V
jxZVTh7UBNDr6zzIkr8MbNdU9FVmn6uGu4+safVDUrT2Ps3r+vHjtVo5rUukGKqcaHufK/s8eK63
q5u+uq9mWWwBU1beO0sGM0LnrE0HiPxyd+jlM3rC3e7FQZW4aFXm/aylAyn1nJf1Z1uh5ejzdZNa
WHneZrlOKjWfBzq6OwZVOyRs1byx9/8rgvz3vUuW5Ga87usEdKuYVGp1Pivds5sn31VWn3vu5L5Q
bhvk03uk58gnmXoBPLEKSJG+Q9r8bhoi5bu82QvT+iMGiZwG4trpi2zb19bx3uJIvYNgN/Mjw4uz
jOv2NFZd6uMez3GLqK3Dtbbziwghnpq0yr3SOTejMsONnqDicSNqKa8TUSH/waI1UQWWY0nP4D5E
q1dud90hdVm0gdta+f1L2BkwBDRKOiqwtcYAQVskZeILqZvvHx+iFS+yJEmrST85fVaJ82ggolv0
TR6mU9vsbUHijU+sTWERIdC4muK5NeKM5yiFfOvgnCywKm+4wbXRF5H+VDicTLg7z/mMrhe/LqDp
Gw0ue/l4fdD09r90wj8sYYk7m6HLohPk286kjpvjDNJpwG3ED2zInmTCPeBg/Sakvyk8iQi3qcBV
nEWvuuBfZmoevSz70kj7e0zVV6se050TV+c5d24S5enABkWX17fkTnjup5qkbeB1NApKDoxYUcYP
giRfR6BMA4DGfqXSidCEApOCiE7pJyiK0nT8VVN7lzUl1IrzL8U4PTsUYWRFxKssoexQqPF20MCp
CAuewn3tYvWY12UEJG75kjdgvtLFPtfNC7ifH0nkJvvLOJLLY6nILpmzXUy7x3Iq3y1bloGx5bsB
N0RGyrOLh7NQ9AiM/alq6s9xK86dtCvfI92hTtCUUyjkHOJdZpdH6cRBjq5gNOGFQhDPN07C/cvv
ju15PvABMPCuptKPCHiBQFHwaUhAcJRAlZZl913nnBM0T2Qq/ZQx+15Vk/AtLz8mGf/UadtX6Xzu
HXev7HnvDtFN7NTnuJ7OBSM36FN9RXXO13V3d8k+pZZ4GXvn3ajmrhPJ3SDKB2SFVTBH8wPJolOS
D3HgJeYHIFeHy/KmOdV7UbkvEOpN/Zll6d5G31ZjxnsP1hNECfsqwKE7NfNhzETo9uJrCWJk2x2e
DOu/ACl627q29IeIQOVczf2uMOX7ZaX7dHhIeIOIWSefG1E8E13vQap2EqAEBzNp7zdDBu0DVx2K
oro3hNyl9fTTc93bOBPdvq/Zz77UNxyEolp6r31VgbYrOQAkvofmfADp359uEh2KyAKQGH80ygrp
XKL6ppUfdX3sz1MGFpikfuY52tLmmd5ZKX1BOOT4aMz8WcUD8wuXfe1lbO6JbD9R2kC4hbMX4qXW
nkq8HaMOtLhp7DiHPuGPVZ480CkxOxYx+9QbZu3RK9zv0pImgOaw8gEILeHzgqAZrS5ldMQNkASy
HNrPPNU3ps7rp7hBmz0amO4hjPxQVaU+6zbPji4S7ftWzQp7nH91E+kcLbApB7mwoDs0aZ+Y9Jut
W/egXb3Lx/YwdmznUPMcpePkp1XJgqLkPz2T7r2JPKSOetKq+CVAcB24bGj8CQLYGW4IYECPVpa2
RzVZ3O+i/ETmofCnDHXFuiAh73vINJkAiewkEJ6Vf8PT9iWuob1APXWcLPmKpu83BhL8o0zNcRg6
8AZAJIlY3Wujq+PgQr+dTelTiq6d3Vx7bYBz+6lj7Nt0YbSQ2SeepAH1mn2mZ7JP0I4TVB45KTBo
+mWWHCvAz3ZaQDlqcrJPprXxlI8s22eUjjvbLeP7JqZPpVHfI1iv3zntGbRxWRClkfFp65zx274g
jWEqnw0EP9P00Di78E6n+QNp2zs2p2w3yvJnSZJn9HQqP0n5AABMcp91vPCTdsgw7Oz4cmLqXKWj
3qUNATlGmR0JGkratvo+VfMUMNudgklD2XpsJnZj4CmRChh+Xw5e747PQNQ/qWg4F10Ef5Y6n9GJ
ae3mDnIHlfydq7gFZoX4eWML33bZGd2MX+xKhaPxXiWSm6kqXqwi24PqYAfXof1sLJtdBjBQaeeQ
GRqe0F50qZf3P/HffyX24AWkikrQqVX1G+SIpI/3pPFz2cJVzK4HEcvuUZM4LNvR3duFfaLo4gLz
E8B+IjXfHLD279qsPBZQafO55Rxqix8GCLNyqeAt0PQymBOUPW8mVWs/akDdNk9155eorgdTDFQI
clTZqZ7t24FOUKZw0vQcc86CVnZnr/VAZe2Cl5MGdZk3firKnTXnj/lcfJNmeobkx4nwGgkVSJfn
AMK7LKgiRLVu64Dno1Wn3DVfOhWfpGyfkFzQULznAReQ/8yS2T55rPpFmnb20Z4x7qOLy5fDuYfk
U2S6XZVHo+9GfXtrQ+HCjfPqfk68kENdz7H7C3gTBS6P3qqRe7uKic7PM/LO+PytdyFEpQeIduee
gQXTL+hFHY8IJLMT2slBhujGAmLI/X3rlASewXuUY3LbeNVZdOQ0pjqG0F23j3T1lOjssdCpdzSN
dAMnnnVgEveo0Y5ZWxoUU8PeoaC2nOQ9V8gwObrpA9fN3iVviqDLNHQPeGfvrHL+STMc+nYaz24x
39ipA/vPgeWHxkwX1LnFdp0TtzfZVEdPRkHXwDa4E5Jy2EeV2tN+unFBtfzgNHzXOJN4Etns1xRs
F9Hcp2+dAkt8QnOommPjiOR3kSdfQMFwB3XL6NAomu551M5Bqit6Uyj7x2CR1I+bDNWR1u59125f
k2lWPqlGb1dyaB4UjkGdrO++kKpjfhzDj01ZWQd8nFEUEtkvZmXNziZ0OgkhohvNRyegaQOslJud
OOAoe0ip0F0DZeXdhEbm4wQ5kQCQs3u3BTMuAgSY3hyAoul2aqKd3TVOMCEFnnpVtQOG9jtglDew
vLM1TH7WS+cH6UaxH8ysHkzbx0da9sWJDVTf5T2v3nqnrz5FeVXs0ZuI05oSy89qUr4o4pQ715EJ
NHSndPazHElfHzTnM+oGWekFA5FgA2QK3EBF2t2Bqzzy+0zAZxk7sXcNhs/2rBwag5bvNLqv0Qlw
KFsoU9CUN3mgM9O/DrCnnapdquEmTFEhHE/j/eCl1UvsSkSgkKTc8YS1IKNti31npeZsi2p+Gyad
HhgeU0EcA7sQidRy/IwbuLWizArjD6MQv1IVOf4sc3tXFnKC2ALJHlXadI/GYzTfdzzKn8UM0Z28
9NqHUvfomoTofftTNDR9c0onm9A4oqebKenQ2kNiItTOi3My4PpMksexGI8tl+0Jykd5YNMBDL2p
yABFoGLc6ymuX6Mc+A1bp8NJlUz9skCr/ytRYFtD22Fc3M3V2BV+nAi5i5po5lBWq3rlZ0XlTJdi
YnscbF598lwr3Tde2vqN1bd7yMTbh7jM6aFFxHoGo3W6l7NStxnkfvYUz48jGF7zd9EL637wRHPn
lTq9I7HN9+gQnfexpE/QnnX9Mor5V6Fd9oCHHDREeoUwFdb2qCc2eP5QEf15QHwaUNXFF+5E9qpr
BB91gUKq7fJ576jZRYMyGz5NVZp877y4CXSfvNO+fKyj4l0kFPseg2gbjwpEbOP0HeD+4aC1w4/R
kD27aLL3kYzUb2ih0QcyJ1NQunW2S00fR1Bdr+n9AGaXo7jUZOD+kKARk4PSpIqeuayGIJl4nIWa
5TwKplESf+7JBLFt7z6NimTH9YSYeOycA3SaxY1FY+P38cReE906n3IQ1gasrn7xmd10TMUPtbCh
29bI524qvzvl6IUA17EAwfyEKH10foOqzPgRwjEoNg2xX6Gr3k8HhUOXo8kQe0Vu+VRYflkl1aFV
jX7ldKzPNbqWw9LjDI/z6t5iovULMXU3wPYwv1KDN+x4pGyYrynOaADXv2M1V2Dmn+JDBQkAiE4k
N/hdyq+n3rxyNXkPus/dAI5RBCDMNEcQ4vBbkLD0b5q2NNonEsA5v7skwaEJKA8S5z6Y3cTxUVBI
fbvJccW4Ktk1qo4CtA7AiHTTQdrCg5tlXfutqdFAB1mFEcRysdlFsjDfMk/+cBs5BkMxAbDlcpz9
WYgbZxrvp2myPwucL7BKNSmavwt9RF3hsczazyRuW5/MLHoFWQYupSj7jhMJAh9m6zPLrDuZz2rf
9rLeiSiDlgiLjQCxVisATmroiYtmCrSqk3OT26DWLGweVPiRgGk2JHDImIfa7lO8uLJ2p6tK7qZW
1zu7Qh+9pkIGGaRHwdQk0oBxxOnj6DonZvrvAj3rR6rqh6mpYkRuBduXpPuMwKt/m9LUhhKPlIdW
6rvORmxfJnW6s43O92DZjW5ch71kMQ8Rl5bwO6UKcjlU7ya3v5O0yUALiVbDqPx/jq5kO1JcC36R
zkFITFsgR6fT6bHK3nDK1S7EIAFCA/D1L/JtetFd5XaSQvfeiLgR6Sc+Irk6rdfDNC8vmH/nXAQB
djZc+DzwsLtyIGgH0wn/Y7BRuJss/3Ibyn3tAv+WLtNYxiMsJgGS9CUTi3+hW8XKMIFfqrwf/o6J
JN9Gw7DXErtiVuFSLKkG+oO6P1xS5AZXpQya7FphSf8QiPmrUv2U9zPvCiNHjtGOjlMetXAAQWM4
FAQnH5KhUJS2mvhPUunxsDXoqZcWrdmkpdkr4psjJVW7l7DqLWeZRXu+tCkuypDvkIYIVccafpN4
gLfR4M2lb3RTLiKO8GS6HwteOp8Q2tRteHOT0L62YAMxY5j66LuuP3npfMnH6HekpMbbRgPkPEwY
CVWJ/zJfKHZtjmHdv9fVgG3ukLokOURui74NxvrLuLrh2cZgcmnWxftQMHKKGgVDOCLEDl3cTyDv
REhWb6UduDitnv5tyUh3ksSmlK2LzsMy/1bQkoDUpleHs/AgQQLlgxy6PfwZWpykROc+2v6Ma0rL
qsGl1FdNs48xQJexxw5ZCIj/uY/0PT6winaoN3UhqwAAiHfkgF3e+BKZMMurjWw3hZJYdmHr/rVd
Nz21OLLXmcDNMh+riV6QqIGrOop+yXkY4GnKMIOrhR3oMv62ZjYPWC4Sl55q+yWZ14DshuyFGPxM
E+vv2A9TYYckzQPcw7lK/fKZxlX1Ow6SoZggf915Jl4GEcoSE//HMC5jvgxABoZuXfubnfv6NxUp
Z/u5hqe+wrRRybrJTWQc/SMUaya4iqB5JnoXGocLY8oWGf8j2ablWz2FFXCfCXYtSLTlk8yCy7au
uOkjF2W70cVxbmpmf69k1I8WizSPgH7Rlqq2Sy5hu9knipXkR9ZjM3KX2Xg8U8RMPSUxPLD3fWYo
rjC0sgYCPuz70rhwCaIkWODIv9Gp7moxc70uxgb6mJGlqw5b0K4299TzfGENmlZvNkzoEdf7Rtvq
CeEBnOdpIjAgoKwS8GXaBbuhCtPPKKomfcmCPvyBzN3vabMu33224Gf5ezonDSr43TA52DHfNDN7
23mPltb2J4OPWhVzaJFUQwfESKZpXDaLB1IBEVYxkxTvJKi5nVi3ocSgrHBpY38WYR5A3UMPFwkA
/odFpONxW9vqTLSWL3FMswlXo0DuF1J3vcyrJtbvIovXL4RCOTjtjQHAhCBpNTTuyfI4wZ21wI5X
XIyWdFEZmIYIUO9td8ULTBNEhxnYGw7V9hNgGDzSupaf0PVjLSFJkRx0JL0xZadSs+PoF/vSjYhL
xDSy9FfpsvFch22Q5l3MiXmoMwS9lpHg+idohr8Bm+s9z9Z/K/IBTg0Z1pdUjLHb62Qm/9lEh+i0
1rYGnt1sy19O4/RpCrNI5+k0NL+2NeW53Wz/0WL0flStrrrcN6hTy5aJk6nqppi9i/KmgbEaB4Fe
VvC5fUxmPxzwQsEnq0tqbGkF0MEssnpc4mGBdUxoM2RLod+tgdiUXY25oQ5WDE0JsWGx4GEWWB7i
pYHrkyhjfEnnDRvgN0cZ/HoSJUoVKlogL8Ae0MPN+CXYcPAGQGI7Oiyd+b5Fd51NMNnF2NdfQM4A
ByHd4ApTd/Qr06I/tQG0QBJZImlB0By/DC7LXtKIqkMf+mEPL3/I4ZtsPPAhpnmQqvUu8+8eeEKb
r67TWQGTAEzvvurdy9qvaQ52o3nA6I5WAlT8jmYJ8p7WcfkPic3sJesq97iuilwzoAWPuB0YoKJ1
fIhVNRRjM7qjxSWYW6jZnwWZ+/MUpGRvV9Gp0uu6Y0+wdoSBRy2vbBbrf0FI1M7UaXiQE12es4Cn
x3QIf4+zUEXjW3eIl2Y+d8wBYqgBTGkxNuclbPzFD1V/RvszP89wny3jkNS5Fm54DwfXv9QTU6d5
wzZi76U56IywJ4wBvgwSPXzJEZ3POFvYt2h7i1agYk3HdWFnSf9KlrKCbqjpyGhX+YAdsWssYUBZ
aU52CG+0gGlFlt+9//bTtvm9izTqhESWeN8DnmvihpSUuq1o0F4D6tk0wIek2XU08bu2sb+QF9s9
sU3Ph7CeSali9t/sMpQL4kHBCNJHe9OI8KKiLJ5yYLD3o2HCiwibf34xQY4Fr60gCxGnMVxSwH3o
Z65thRw1KWq/U1H1GUgEu3FHaB7Ha/tEuR8ekCfwF2PqkLNYJLvgvj6EJYoP2LR3XxSpW2Aa6+EV
98X83DRC3JwJx3OVbORXHxv+k9KE3mo4moKAxtUXzrP/3Tc9rmQ0NnsQMBJDXZVds60fym6ZMH1m
ZCiCDR4htuf+NWrTaMe8gdd2veivYBPiV+1XcunXaH0IU4CSYlVRPmUadxyA/1xa/jPoSR0Ci0kH
GTnIEUhlCL9OHhymjYTwCh38N2Y9IMuTqRjNEzqI42Q08MmGV0coechhDgZXVugu9w2OPuBK+hE3
S/a4WvYsR4H0uwg2Ck8Wqec5qWqFObXvC/QtQR6E0YZbdkFQbVstBTQv7oSxeypUSH/PRiI8cep+
dVuLyVlL8Ymu0hRytNPDBIfWBw1F8g5nE7u9hs8PNRHIciKRwIvCNzQEPriNWUz3WxfavapFg7I9
TCj6QOEvodvsDrU9el9Jm6HAL+GpRhjgXvnA4Y9gyN5C+cb4Mh1qOrUlb8hcwLEmuASDQl4gTAuX
68yWCLWy5eXCTXw/hRFwUHQhI/z0cmeHLA/qadnLBXhzbCaLbNLK78KqbW4EzugqbzciPp2zKEax
FbuN1RkAJjUCr+9jvoeZtS/iIQJ2MiRzSWsZSwCIofgax078xdyBoJXEZXWBEdHvXIsZPGQCVU4h
4CKcaINmsRH/6YrYG2tAhszrYveQ54on5qDURI8Uv4B9SX+CGsd7xDeGwLBoOCNmzf1BAxAfVNIv
5yZh8Qy6RS3fYSDH19Vo/zF5VsMNY5TBKWkVqA4PuHvEbs/bqD0vsWSf7LNJdi+hRZYUbnF0ugO6
8iM+kdhVgKAex1oNPwFotXxFI/NLcTu9tylNbz5WQD76xfVl5SJYWoq2P9pqCz6TxuNjuW6loBAy
GCPt4qxRyD8c5ROzuDpyWm/+nVR998+1cEriTWZeu1pAs8U1YjgB7uUmSMI3N5vmkSGk95cW9byb
0+X/JXpuq/1db/KWRaa/NOCOj6rOQjR6GqFbiMXCg9iwSjGRSJWj8XVXRoRnZ29QCkwik1+u7dZD
zeLpEEwVu42SxSffpl2LLLxUPGRdA8hCWFopbIq1TpUNi+gb3mZ/WFJGVDnFrV33PElR4dfIHu8/
EFyExDGpjH6hncBN4Wt6ALfQ3GQkhrO2UpYW+d7QInanJmPmwcfbsodUOvpp5ym4jhRpZ+26+H+S
Q87WDMR5aKdBNZwaSgCe2Srml2zQrkgm5U+81z2Gm7nXccHSIXkZkr8rXdZrX0VpkXa4ZKfZwnK9
U22ZyBA2BzN/kFP2xOQ8gxHDdqCCFTcykw6L4Q8zYst60r82Vpi8A6oN9PfKePUmq25vhuScWD4A
tdRvU7YOOeAwFCUOPBglynZLXUR1/RWiC0eTuRXwoPvskmAvEv4Gl6FCOfIrw2uOzqs5+ZicObow
APvY+QOBNSd7LEqct9EG93GwkBkGbdwfdYB+2Liq7Bt70XP1GKPcIn/alFNf810PDqDgFdw/LMV7
qMt6Gj965E/CYRczNKaPtnV/NWO/dR9jKw+2ykFQrJ35ZdrpNEz6MaFd4V27x3kreb+cbEpemwGr
Sox2hy0M0DjR3dpiSG3cOVMgzuL0dMeHl276JqPyOev0J8mq46y6nZ6Wc6LkbdnEXrnpVPn2aeYk
LkI1gy0mv6F0vbgkPldyfGmz9in03QTMEJrdJfgFFOxf1cinlJN/tV7RWAm0QnoG9g4BRqGoSU82
8Y8JvDce4iFkuymxfyS4hNlKmL9G21M6VCc0xieOq996+ZJt5LJl9U7O8mNi6dlmyau0cYaz1P9p
CTjRlH1UpCviqL+6Kq7LjIntANQaK1WRKrotSgoIr/pc4IbNaUweByzc5lTGhwDFVUf83Vf1afb1
P85VrrTbBRHYL0bA3kR6OTRZdPA6uSCNXhwG31zSNP0TNuY7wZt4RIOuc+QpXBl8e9DLF3Iypyne
VsDLMfpXOENAEILUUMF8aWvkFCAe4T/MSQqUK8ZMGLK04Ea293GrxyNauqqcW/zFeSQXE6tnMYp9
ptNvWObLH73JPwn+cSDL8J2kc+ki9qUHfbkfghl7Lin0/WaDFbcbrmQCIZQ1wz/F+BG31l+y3Hcw
4JA+ZMEO/8udwUtUCXRQ2G9IwX6k+wGyA5EtR9X6EhPcy2qznQ/VjkdjaWlQ3uN4FTIHw46W3Yax
hqJnAj8Fp+YebCrneE9rUMzEVA/Mz1+Ctdc5qdkNbtQKvCx6vwA3Z48xwWZIM4ZbF1r69O+s6bHH
Q2g6TK+bOFk7llPDYOHRsmFH0yDbI5VmhW54GqHJlB9DXN/iDsSWhwUA5lFfHQYzfGJrr8KjW95Q
1hAFNyEiIkgiWwSzeh3HmRyi0I9lkK4GdzidT9b0ATjw/gXhnvEOL/eJ9rbax3xudhlD5aqj8RXo
c1N0SYzMFxuFAG5wjvDA1BlvmM2TaWBF1axraV1ww+O970Wnf1a3PCfzsl+G8FI3Adr1mICzR9xn
zcoAdnv54PypFTzYzVEFa1D2OqT8ByZaj3ARaXAORzhee5hFVsekSsQJX1gALg+YYd0AuK/Dasjd
HIAAH4boYKL6NrTpOWT8da7NLY1C5H8uv4KNXniTljOaWuB4wsKeKQC8KtPoD6TMU7mhGnzjE12a
cHlc/LoLk/Ewb+a6VjOAoDokBdHND08w3cTqh87TnwaPD8g8lQeIqOZiAPiWj2I4ZCAIm3j8dqp6
Cao0BvMVPio3P9E1Fkfpp3/jmoVluwygWWWAy1S/BKk+zTK+4KU1xQiwqwbakY2PcWfFJV2G57az
AAqsMifqYLS3zdUBEOx0sMTCUgKHeJT+Y2MwNZP0gQaIAGApoFwDnnRFG68n86MWeEqu9E/Pwl0g
UxRDWqvCzWDpxjTDRd8ED0INO9nNF0fr7s0vbi497il/15km02uMY1zV/bdJAw7VdPjYqRi9kH+B
/GRPQ/LMef+QqenTjv1jquoTQjziQ6hT4O1VN5YIbUL6DR/PwqoL3Hvk05Yg9pulBVaJxtKRMMhd
G5yWCokzKDkNkEOfVyAg80iPBYvkvKtHNFVAe9WK1Y4ePKuEthcp3OtqDp1Vv5uw+o4H4IAaIWHR
BAcuoMHYYkIUteKsbOT6IcBbAHzaRQu1oIkwlHqNewhyz+6hsuN7t23o5IegTFXf5j71txFZx3Ze
HmVQnTybb2BpUf+3FNcqHlg/QMY/LN7twPA+pbV8NWN/m4b+VfhNwNDKxPkSCgyprfwZjFtL9I8P
yTzzXdxImi+TfN06SXIPd8ADGtDk1iccDN6sdguCNnPeg/hpoUzLm1HoAjfbQ2WaHfg2+HHFofvU
WCs7ggGGo7HYSQetBabu3JuoL5pme6XNBh6jfkbG66cPVlIg7HmfSvpYZ/4Eo7UjVI2weZgP4v6r
9hn9QkeDVqJ5XRu0AzoGjrcQfmmzcB91bjr7tYaioQHf10WonO0WPafjVOpq/JQ8gWUfvq0JwqOi
jtqu0H19kwk3J53pp2RDii20NcXQx3f5egCXN9yc+Cz3Rz0/sGR9nur+F+KYbA73g3fY3RK8rBWY
V4Iw6gkOuAVwfXkKXZciDSyNHxOhzBHbQFu+ZGENB8RWFWkN06MVNvZR9uNItcf6Y7RDGO1HY90b
GYe9qjaaN8Shtejdf0Qkv5MMGKkeGuDAMgK+hF3hneVrhsZ/+htgo7fAt/HRx0sKeASsrl/i/6qk
LurO7FkPcoZnO0xZj/Wkn0kj0VXL4a3KUG1o0v1NEsies4wP+WYJxt3mkm3ootAa90Un1V+arS9T
jQtCrd9jxp8tJV+dg3iBpS/pinhY3q5XIRsNJsCAK4c5Jtr24Qj14MHU9VJiDRbLVP32LxPmDs+d
IJY8xM5ehVuTIgvtKcE7EfXw1ByDdit64f8jPQzqVMe+uJSqSFq33OJl+kckqWG6OWRHzzTJHVrA
VslnIDw6BxR83xZ+j9145Tj4VeanXZsGMBQg5teygifihr3bDq9IjzOUV44GxwxFvqRB8rwFBHR7
8Aom/JCN7UfXYt2yE+IaJgHG5jj6E6Ex63T4gmSx76yj7z3uLebS93hxr32gz7hKUfxS4HGOj3sk
PP9nmuBRDO6FVRGQNGiHtE+ewgmIOXyYMAkNaHK7CY3VSNT72gfhn8lEiEZaw3CX6ek9zuh9aKbJ
q5H6vqE/hUW6yvoW2HotN+SElj0sfL7XAONwF9RQh6ka7DyQ4dcNQrDdkqXBSYq0PUdLtE9hWZoT
xXRBSRyWXnTIMDJ9tZun5MYYgfyNjCDXJv5LQin4yIA95rGec0wHHcBxdFApenFbugU/SHYxopzw
W1NYO3HkTGOeE7lwPnnhFKmEqAUhrNvAj7x1KeRqWxLrZ0xQEMJGUVZ2k2Kfm4AUJWv8+LlADfwG
MUvHgNch0T6DhqPLxbiN/0FNJn8B2Kp2CYzVdnU8vHVV+rnhtyu2gPsnQBRduczTeO5C3NRzIyHF
mix2uoca2oA1gH7EoxA3dHmhAH9uiuBDDFX7Hkl3dVNKbrFG5zbg+IIHmQuoz6s9wgLTo6up2CEE
pi+hKErOHSoO3zuOWLAeUt4CehbyEtSAGxFLkuGdyYY8cH7cA1cZix7gBKLokXaHDjZ+reWkzxYm
M4dYJ+tZK+lfEFivCjQ+a4HYBv+GYKztkrTD9oEW92msARgwaXGlZ2Dh4UhADgOmvLeY8Po2qe6W
9cHHME31ZUJaDcgl0z3BMSrFXoxNwLh5JKTLesSwpfm3N8vLIHl7cAm6OjpxW2BVs0POXyUgiKb/
WKMVKAgHxCQYYQQr0AckUQBRh+u/Az9dtmbzmMEc8K2ejKcBHftjVCFZocVcflRxAuRm6g1kN8g0
B4VEDhR26riTyEs1ge0CtnGZKv6M7c3/9LIuz7rJpr1wJngONov5A+qCnWKR2rcBCCoZoSeCO0J9
05Bunxqhqq/Ut+qNBgoysmioD72ap+NgkBQaGCzpoG2yu2aG2B6mivyQbjHMpVpqod0CKaTaYTr0
cPfOowQMazO3kO9Q416U4hsYn9nMecCj9larOOxy6Te7h49UAFAym/DltsHyu2KbwZMB5Y+13WkH
P3L3hTLCUcb6j0jCKbxfMVlirHqtkBuXt0s7Yd9GthfwUNdJhcHDBJPEi5pnfEkTg7seMGnySGRV
nfuK+xI7lgDcE0H3FDlB+1mt7Nhl4n3ozX+1mWjZjGD/py10kM5Ueg+wtst70xnMMlODKQrNp8kg
M3MJxqVqDv+mScfyMGJvPDBAHaKwPc7pFJWQ91enaq5nwMtAFbMs7MtF0bGEZq176RzRuVLbVNDV
dsVkQU2CnV4fu2SWt5GBqWpXyCF6kd1ThfBYZuaaYpUgBYelfxmqGtKuZVyPtArbMw8tRyECjJcv
EA+JYm4M5FNaawI/60pDcmPwL07hrLJnrCk/+apan9r7Wd4mecWEDoXhQsFnc/9BvH7PaIOI4Y3H
p1hkD107nlq1KXnCUVm+07DFbz/CiPZrqKfoK2jMmJVJsvC1mCLw3zkI/GjeDROIOjiHAkSDke+Y
q5gHEHaHSZSUEL5AGkDWoG8BOq4Dfn0VQ3QPWWXcljKSWLKCFg7aV59Vpj8ANYuiAu9WGz0RLINC
PBCtd9lmWiXPXKH+Qylh/nYxpEh4YIgNKVEjZgOZ+jbPec+pRcS0snWN1dEmTvOt74UoRh3jGaxa
N19TZKcZLG1n2AnMRnhm6HSWXcYDi7yAUU4ArsMWfHvLl4RBiwXLAIyJGVyQ4UFJf7PN9V+2Z7OF
gEKYBATszJdjg1jDj2WZ70UffqrtEehnSC5pxCHyw1/pCT7/gHmN9nXyDT4zKpyOMsSHcTyWXYZl
/Po5pAt6vq7poDIwyKhHd0WY5cekS4Bl4JYAH4mvDONhxOOOnQA11c8rDchtTAeN5l7reNzNvevP
MeuwF+dALLwneJjLBZECfZqnKc5vbjF8y5wIZYPSMkbFIyRH6TVSiBzIrQ3qFy0y+uCjDuh/tK5D
U1Rt1P+u+159BJDVxDkdzYA/u4zjeAux4PcdEYuqSbHMCUiqkivHWAKZWNEp2yK1PExJhqKYQv/A
JjKfiQVuXJBa6AwgworcKRh8CKyOJT4eUbK6dSrY6KGzA92BKZPHDpwUneqngBsNSaSP5Xuf0PkG
j1PIM33T6l/tAqz7LAiBiG4Oqg6hVmoTDFgsHlIZzT76Wbt6G8tMh+t/agAJlStBp9d51Qk0fFwh
0sspTGQYv1GoqVFtUIyCAfJtFpeKEh5FkqORgX9DEQMNweUehEl7QfMNJIrHfv6skx7XPLihDfKS
Fa/xXoQEVbZlkcA4DdfJD7lRDayqbVdyJmEIZRAbBRFFjMVJWQyWxxJ4SNzDw0k6KCV4Bhkc44D7
H3UsGF6WKQCEDVUznUvLQzwPqNPR33KzpvMRO/htvddo3qfcx5bD5r5P7psiOgR1lGYEw0Dr2oiW
mfRQMgw+yYPI731GMwvMCTzZzqYpQPQqwvBQRIiZ9Dud1HNbRK13n5OT7MtA/56d75tIU8Fxvr9X
8LQCPWkbZC88kuGHsn37H5BPKOqaNQNX0UDUjKYuvYtRh8BjOmLKK0AlfcuPquq5LDHDQq7DGyPf
VvhzMXB/jlqMProPwAgt4EPiYTMHtKLRnN+T5ZBGJLbtL3J3W7ZLbJz8BsQbmR2i7HF6uG/jQwI6
5+53ECAUCXCC3/Y4pc27TFOG7Ye0da/ZgAU6yEABcIM8TcmhA333NCCdti3glJysZY/K92ejLReF
mPAV7dKedBmuvTG6jnqx6wlDLR6f6u/K8Gqx7XnGZ4czSKttDzqYQrYBncz2NocA6A8rDK/A7QbT
Ios2m49wTAj6I02mEPQt3XAxwSVffbbIoxIlBQU7HYWB0Wsec2+TImIjfZVhFcKuaXKg9HFbs7S0
yxxDk8NnrAoAXQDp1HEHoDizq/obYkcdgnU2MDQmnnXfgGvFnw64L2RhQP/DUkqIKCHgZLo+V7P1
UQF0W2MPr+cWq0CVNvYCedBEsYdlozc7q4Hn2X1022vIefQTOMgRutIE/UeeuTGNYCFLAgWih2cS
Qwe2MvhAcHdTMQPnjSAoAOy0BFLvGsPCDrrRgNHCELHcNbssAKyFn/AypDYN862xuN7RwlRPlZtw
uYSxHN+qmM0nmg5gxDye7Z9Mq/U6dWT8s2VRq4t15UtY9LaLkJRQO4BL6QoKBrBEBV0tGTjd8qFj
kyrZGMHHc4QqXeSOjaq+VTKg8TWiOoRepY9J/VwpAxULFv35AVggZCx1wMbswa0U2sZphBvPLXKy
yltmIP60Fg8APjdcP6ooOZtVQp95BzAzKJbubZUAvKgfxOb/JFv/X2dRLcxdqg9fKDCzLL5BzA7F
Q9v/Hcj6Slr0VK7BlZZOIVgpt31hMr6hzBeLyy62UaoEc7bvwxVIn4S2Z94eMYhewDydNho+gJo/
8CCOgZW1/yUqePSGnmTtj9gDOlSgfyE3pJhBu++UwFgg6/lxmUO8LuYP1PPQS0goLxYw70m4elCg
BtovmO1HbfM4Nu5tgkupZ+oT7e0tzXy4zzxeia7jyX6G5ggyTyicuytI5bdgZjsCMIRG5jpYdo3R
cYDCmzDxQFm34CzVWMQJ2HRmQAwKkGLz3vn4IcC1WYBkvOqmgkhHGGiTJQxex2Z4hcLjqg1988Ie
WuFNCUINM+2amiP2mNY8nLczE+LTtMlnoPprOqljSoarImuc47v/BEp0rGiPiaICvFbZd1SUtoQm
YClS25V6tCWGOkioF8QZNzC5ChtEokNae6bz6k4h9OxdOx9NCoVyOp58l70B3wd6mWV7btqj0MML
RdB5kQRI+8V9hP2k+mVzyZDXWacLEWLS7lpgrZMlO8Y2icatQUuBosMi88wqd57rhO20HX8koyec
8J86cr9cPEH23EAoAnESyOj6gobgI8SztYb+CyOQHBJqtLE7Kcg/+Rp83I8jtC9mh2f56hP8khP8
HAsGyqWsNRRBNaTiuqOv97UU3WW/GebKvWmH7wbHA/KLbr9a/NnNTqce6utag63zW7/3Ao47Q9X8
J/h64Jt8xG4lZFvkXTTrX5iDnlN8gxh5M9y06MVykcQPWLu4OoykiKGVxzYJ/q3zKvPW0cOCka5Y
J6JLT+5isOAtgpStZgH4bmOvG/SpY5+yfOPzV5uAeUJu4z7pIHvG1HTmi0dLjAMaA0wYLfv2NAZW
OMp3CFt+QWs8HCZCXs2MZYn7slQxtxgXwJxDn2fcpWogSQwHYou48b9s296aPgWuS6FkCrU7Th4h
AAMAizS5K2/rHYNY8w7pLDSMwOdHsTwGWP5JIdqjQGLbznU/6K8hjoDOe/5E/Bw6kBAqmGWNjo2O
XralP1dpclNJ9JEhV0uj3oDiH596IiY0o9trn8rnlEUP3EHDUyHzACJyf8a39iEMSHe6tg+zhCQd
sv+1MZ+1jdY8Se7LZdH4cj8Q6BHfDMV8VNv5EHfEgu+sgMaNdoY6vnsbVD3sKz4/GIsXsHfJkgOU
3aFNFbmk7FCZ5TUG33DCTfEGy5CnvoPVwypU3hH37/5YoC8HpovyvsMAjVBhtwdTfQWK9coD8RJ6
9zuBD8EA4mdYh09tp0ee9rBlQZmA1KAkbvsHzuLUMf7sR2N3ou/O3vrg0CiHXUYgUisosJl2X8qE
P4a0+MWxKyn6+kgtu3U8+4YrRAnKFQql5pNt9MNyf9HAyMtxdI9wqPjNIsiUo3Zv+vmvgGzz/lir
pj4tfUoKaLkEJM7m0zH5koBdy6HAz0G8Q/KWYnSd5b8+Al0R+vo9uIOgVLhr1Il9HC8PsUWPVal9
0ri/oavQlJG63k0SILSDlx3SysypNfHJLuuda7mud4AD/cebVc1T8z+Ozmy5bSSJol+ECOzLK0lw
p0StlvSCkGw1gMJSWAsFfP0czMv0ONx22yRQlXnz3Jui35k02rGzZv8uS3obdZ3Htrs8pAipfY9x
Mu0+a1yA7On+k6vlqfBExU2wqgKAw4V9NHLxzPJYsRJm8aizY1YFF0rlNSbDZG/4FP0bhXFhg+AN
ZKyLkZhOOAKY7WLv/onKhCZ11v0vW22boyXS8hRlutqZKnJi1+ECo/B9g+Xduo24yFC/hevkQJKv
SRJdZvffQSb+azM7dls7Xv9AEUpt6RlHGN1l49qSCtd7KMuAIPPqqNvoZjAv82YQRausP03QnWbK
Xirl35rWjzsvfZFW9ZpoQLwwP7nWtCeR/BoVa9kqoju7E/a58DB2l8VRY3FSUqHm4mrY2H77KQoB
biOu9hqJ29A6c268h9JGCSR/GlPSeZbWr5vwInnNvi/Mq1fLnZIZxNBwQpqjmkvp09v+Oy8VzgAv
3VRzc+j4G3oz4rlNzc4+6BN/SFbCWPI4Ouo6R9FT04JtRhELsobuP4Zgzw3XAHbqt7Jj3NoPvotw
6+0CyWNJT0S3Vl+zLKjiEmFgA37obvsUCcyPkj94unYaGyUrb+lnhgTzDO/D0J0xHuX7cKkJe7Lb
M7m/KLqlRz5iGuHQsdjkI+8JvVNm5B+YLq6gQgzedHj359naIdiSYcagukoxQgTqJCIdG8V0Twt9
zxsPxmg4i8i/wiWilaTpf03FCIBv/M2eo7+pZ++XljoB24NsvFvelBzfWCcbF/IHKbHGRDCH8okF
Ku/j7P2SrvwiQsr6iq9/ff+myjm4vDmBms5Vy+Ihm35jjVMzmgMbUy/J1OPzG1pkTL8sY36falMp
IFI78x5zi7+tJ6dqh+GnOw6F+CBLXpOZzaws7d0p7rU8WKRW7B3PxQyl2hea2aNldJxWQY10Ciyf
TE9lUh0sNR7Z7gwcOD50c/2AjeazHMOTlu1LNHMTjw76cjR+9H70n8Euihin6nPpJqfQq29WyCmR
REiixpw9UZRtKbPislEvNOk71zXkjm3I4qVrmZJIDJYr1r+eGE16IHj1ELRFvP6YhPmH1KqSryzz
5THlgfP9kFS7/MARdNVWw2REvomJ6pNPKvSYtWfdo5TmaXTCF9fGVh84hzl3d04430tvfPQazhxU
tEkMT7Q+H9FQ/fSsP8jd/tZ22FUD0uP10O3lND8LHjODpyUK176Kb5OS658usmNvYD9yi4o8HF/o
M3DirwKjwIF2aCby+8O2FV+Wrd8a5Mpdi0cCvJhKSQbpo6GT14ZipSn9aCuLOt9bUbVDPi4/a8gs
x5t/A7OKtkGe/cosvPK8X0c0kIe0dsPL7NriS7NjyQrU89CpO+Fs2JTN5r0tm3ctjCSuM4zNirwq
qucqmi/or2hlzbXwG6yPYXGF1YjFgCdlQNbMBL562AUjpLIKg5m3tzIOZlUdKly41SgQseudMTU0
ZipCE9LUANUhq+G4+abKsdprN72y9Is3hCCoPn+S1EU4v7JDpFwM0zo4N247b42hPxR6it0cWIqW
7mE0iZLzSXZK1X8mFRjN55RtDKOE+irwW+hPt2qq2GmDPh6IMcBsE/wFybtVZfhTJsEhi5aj1RVb
Jdu9zZxsQ9/DWaw3ZjfshpXyXuhpqsz8Wrxu3mcWM/nKuTv0IElofS4D2fW9sa+M4XkRzk6MgqrE
dE91Yj0JnwOpTMS/XCFOVMZTVC30KDJ7ZAR7VMN4thvvM+C73faOt3WDdG/kfrz+203KlFeKhwyE
DAxRMOhNdtNQwVjMsV8V8aQq1hakQZxhXpyqboeGA5lIhVgqfRtB80e3IuNVvbVuJxAAk/uMrFUP
H2FafiXzcKeIFyv1cPAYd0BSITGuweBi+g3ZgDJxuHvzdDXBicBfh/osdBjB7nkH0zCfWy5TqP7H
eWn3flihnwUY4+v6ubfSPya4FT7hzoOE5lkMth2J/uubt3TG3pA83HiGdyItDpGFvDn0zQGDx1MS
tVtP51uA99gZQpDo8Alh+2vJjZeADk3R6/Inid05wemO0CBVsYfoi52OJALzfcnsbc4QE/nCPEhh
AHbXx2mteyPOXWcowW6iZ/wX20BDNnrKcWMvL25z2cBEtBCFSNN2wQ/k8iGSdleE7WEmFGJpsTQt
ZEZ2Da8nppF/Ec9hSQVcjVYJ44jyXEP/4xgrsu4PA0RjS8cO2NnQYYHIqWwlpyLjHun2omS9nTwa
FBks75WB2at2H0Iqcz/vD5jmX7SZ7hO75Xteot/EMF6FDTQBguTWyHy+fhkKeXA8vUOV3hmlHU+W
eeiCMG5NsevZe6RHqFYq8F2q8iPBHdfeNrdtmlwNIR+6pj+kCcpsLs9U2A+tUwHrROf1oYXEQYRX
Ty7VZNMNBycng7XVcT/YM1P/9KD66W0W6gjp30J+jVs9lxeMwCtLgMF5AhJ1Yp3lx85rXiOM3PPi
n7m9d5FP84PtCINCdtK2i0M1rBkJ88Z7+rm17G3Kd+QNklMgiwNA8gb5cQrGfDNxNOTc6m2D/OjJ
3t9OJUZjYbDJsjl4OjQ32ml2642jR2dX9v1LZy6HMLFfvUW8ogKJvWM56M/kpKBF5efZM3cA5hGm
ufohKhWBAr39Z3W8Jjp4TSlvyDM6dAtzzZwzkgvMiiG9SDlwaBVWV9UwWVtUG7GJJk1C1/xoqeSS
d9NrMqQ3xINpa2bFp1+Kz545eOA3d+n577LoNa4+ZW15tNXGnsaTHaSXgEGix13EPO9apOMj99Kf
poweROfHU1bvIyv4QKK+LqZ9Rkb9MaviOHndstK0h4VCNumc31AkqJhj/5hnap9An/Zj2MdgCO22
q3CRow2zaxccET59PTzbnkdyUnjFkEFr3MuJvVYj5Xb9DbUtGl5FSlkkuTcqipU7GrZTXV2TSAHC
R+gJIwqeuxNUmdtGi5M9lKiPLsytGTzkSxPXrQcbyfts83raNDyWX0JTv3acsBsKqnEb6fsqGAQR
HvBqeU5ZxBdmT+tHgZ12AkwwHm2V7nGFjAAj+A284UsmJLlhLvBMznk7kP96T57ylv2mrb8PHJ9S
eNmElnpNQsYeTsMgw8Jj7Q7HHk2HpAWItzTGM/TOYRcI63UeMDbZwylszUskfVxojr8z7eSIHr6G
92Io7DN/oAbkOpyTfWgs8FH+daZnZ7ECc/CCIKXpyozhSFjFCKY1ffpO8tZG8oDvgSwHcbBz9Q0t
ANfSbY0iPVSF3Fi5/yPtNV7p71pNeMLDexJm55Cjjgfz7lV35HkGxUMHpDIcGRujaXJ48fNr7Fy1
/iJ+TGlvbAysjB6AyfrBJ/Nyb9ww3EzwnM0qUJqT3gVF9V8TdLHuFwDA0t/ZxnsOOX/NVfVXVcSs
6CiIjR6f6/BnRkmtXCXOqecUlKz+kfYp3TrLk8uHEsqsi/tigv+RE+5WJEHhAtnLaGv1hrnpRPHW
zrjYjXcJRoTuEwAYIv4AFz5DM++LRn9XQUYXD16ySb0I0UIEt8zhkazleXDaCz6/TeumTy5/KR74
c92BcKmoQykq44KnGD7wl31gZw/lygVWUZ370Y28VrXZxF5aXxaOJj7rR7PMEHfLb4rjd2IUI9hY
+9ukIOrK2MC70qQGVmDzwvV7yHiVmwjmsqnYaupMyORwWHxZrmS9EjnyhTXes07s+8WLQ8ON17fN
MQdCY7pr7dePUVp/mR3uqfUXisGYaHL/8cH8JF5wXXjhjah/JNKDqZ8dpwRHpF5HfdjE+C22tgov
BpxKOtmXpi7P+fLNg7D2WJ/r3Vdn/rGrzWezlC+B7W5y5vBr4oVZosC0Npleape3C8mTneDR0OJd
N+rUrsB6BvILKnDGtz1sRTNz4qONrUb7MoRV8/9/ha4naKmbdhsgrFUV1yYrPTQ967ab8mqTm823
LttLWTlkHjF0Jfa7JVOm/inq4L8qxI0sGAABN/sblWQMk6F14X0Wk8Bip9HexYF3PtRyBh72ofI0
3gjuVefFlPOtK3tolLBy4rI163fDn54pYvodfqT95KFvsYBKMCVd+kMPDIPXdT7aizHs5NDQThNt
NyuLvt4wITUXEBKmkIhUvnuy0uh7BbY9oZtj2ej6gEr03on+E4LtABlMAWRuwjHdmjlNTsUiUIWr
xKkAzirmHts6mtfEEMiyHqwqz9tbzx7ibeuQUTJpQlHK8dGloJkm9TLkPaKOptxYote5bt8KG827
l0dMiH+dZNpXnrdnhk1qE2sz1Jj9VNmy70pKzNK8KryNWwKNMWnk082DgA1t47nC9LTVtfuqOfhn
mvm2lHRvDHkwEtU83/IYmijNleVtxEynGhlt95ffnwwbDg4KdiwUUaFPES4hTf+wERQ2+EueSdv8
1hisKGycBwboxiZXpBHN2T/loDtb+Y8q6z9zMJDgYPfH3OqeKpJsSW15tRxS2ac0PUItUxbW6DC2
XV7l3ANZd8ujB3G4LP6L7XpPGo/JxmxCMIqBuhD7F/wuDyDuUt6yobyIsPlTSMM71cb40VbY2YeJ
Vgejw9XinMDQJK4dNUy4jAdtyL0xhK+6HJ9bUT3Yo/1RB+lbgr2MAZ5PBk+Bh7ZV4lf4+svmaYy8
7NdQfrz2KVzfqAHZjl79UfYLRR/2aju4Iw/n2CAGMCUqMgTjou6DTe+G9LOj/VPhWyjt5jI5OYQ7
d6gDe1Rn4xWy8FCF/mfvl/gkJVDr6OLNt2lpRMM/+UNPzbFtiOVlbksUkb2e/MsLSqnaIRr+MaO5
3wc9s3NWAKrWtm5ywSbsdJjz/DRhtjmDysi+vo5KjKdEltFmPZmaGi7Z6V99H1mmSOtg42HU3kE7
Jvwnk0d6D+jSglLLoOwiYRcEyDR3KCgiXgLjlnDzsvNw5y9ZEwtvgTnjYxn83gWh0eLiGtBqZgEe
5kaLuLQjgNrsT9hETfeTDgHhycj/mWV5wXB+SUX+Zepwz6j9arGqm6uxPeahC1qZ/nFHqNvICLE3
F/Yj3ucDNrGIMVfwwXryk1Mu0DK5psGfH+sejRvDSTT4r66uCEcz/pq8YIxpj45Sbx4niuaoT7WD
Qc9a4krm8diZLTh6cwrs6txMmN0zQoVQJA9sersHg3yB2H5vXDR53Cm3JB1+w7w4zxpZlX/jzSmd
q03AS00dQx+UEtoSMcVJ9MVFD5iDBfmW0B5FroDISiTTKNgtg+Nup3TYrSqjN4f3pDOp6QfZxaBh
//xOUbLWQKhwz/dgqV/FMHx7i6cAdXASqA6BR46/9JwHYiTiQVjHtQwZguSHpyXOPO+iDWNr64ls
xvW5irzoW4TcT1X6UqFn2FF5Kv3iFMnkPNl47YhYgzQ+W6N/KkrnYW5x+uJ5J+6EKcXspMTsllsx
Nq/dMpG7FVxJKku3fhGOVJJTvzWC6l5lLYyvGF7xLyOCTvUhbYQBLDvAFsE60t6Lv2vz5zfB84Dk
kpX61Z/4/TmfIAR+AwEi6QNlMtynUyaahxf8TGAQJE7kv6YNE8nFuXnudKln91E3wZNll499OL5O
afSRkEJPM9Zd85bSaf147ZVlUdTbWVg9EMB5Wv/0hFSkm9wm1WpNg0I3dMZ21zNFsyl6M6gui29U
6uVlyJoHayROjnymhH5Eh/meWVMVL1N0otJ7krn8ZPvBLbVgDI3O/H9xSe7DNh/axzpsj2t/NFOl
u8y+vaR5NRvgUq+pHhJnPhL3dZ4CeXVbhE6q8T6yr7zz9YPtINh1zZIdzA52vLd4mxMi3GLXHRum
Om2xs7qufgxho49drkjq8YYhBs20H3U6pgdpiuyqExE828QoweZay7voqJAxjJknpfF070PLSP8S
O4Cxjs3Mxa7VU/gnw3nCw5KO9UOtOWz03Jy8URKhpGaTfKZo7XbkgwfkrBrrw+eE3/jKexgdmzi1
lai09W8mQXoaLoVVBmDdCgQitclCMApvPdNvmxPMTPVvFM7IyP0/f0jOSWQEN8z7TMQAZnYiwaw0
6vGFfNu10HO+3SR5mSoSw2SbcVCVs3su8yH/r40m2A9Khu06TvNNMwFlZzayTHQPrJX3p6OG+mBq
k/0A4KqLQ1Dqpqb5X9zq0kYED+V9ejBmYrRGmuz1Z9J++OAvzEC8DM9lkfxF7PiIJvcoUVrJuGuM
jZwojKokvUUmQQey/BRTjlEubJKNTbiSGpvvKHAvec8zjC8EKDWb31s9qP1szF+DLo/E310YSjwG
sOyZG/6qsPks5fRITN/vKnWzpuwdvzyVYkNMgerf4DvSI9UdRefAPDTT2R9M+e+Ag8TZuRWsckHK
2dT/TbjonJ6RS+r1fzFEMhlErqutF3z4p6nzH7AJQaZ1e0z3Vwih8f9XOmFEr1me3CZJKGuXT/oa
uc0xmAiog555SiN9NdFki2b8Mkf9zVEV7v0+vwMdXBNIqMxZzQHzTrbzjcFgze4b68dW4tkbAgCO
2e4J4AlisIKnxDDHA0Lq57Q4F8JHMDHiANr1zpTvCDGKh4WLHkfjl1eJ2wBWsVVOzqBvjO6Q9E+p
8JjYT0VNMKI6+9kMlUDSwE4Y6lMnmNpEGP2rdTIx229XBJyiLQq6l3KIat6F0gIJpLFugp4EwaHF
Q8uxvfFh0GNX5hVwSIPi4bfjM4WZdTDC4cn1qAQSi3BKIg/4Rh2SPJTr3WdlMhCg4gU0PTdl+Ucb
KfGBSxqdRFB2Vykx7jizvdrTWdvJsrn/kqb/6hc7fJpEdcPlGp79eW3oYH+3fdvnxF1JRpiMlDds
GteUN1NP+xmcus4lSaOpXqqi+1FgaxCtD5CKN6T9EpcrSJ27MD/MQKV36VI1J2Mqxr+2uZgHf0nD
w1ib1r8x7apokyUQnaatkTLCjlFDCRIr26i6535lHqJafkhJpB2CL1UvW1Q3khDXTeUU1YbbiFCe
JN0p1pccgsJ+t+h+382Zx9DAgpL51utoDb8Voi5nXp0+yB4DiKyNN0c55n9BOld/HUgCSBMy3AlJ
m+W2ozI9BqamAAr950xzXE6jS4RHZs0nRfLQhp/DyWX0BP4UyZNTCdJ8dPFqMwujZKynnceoK5sV
M5vZQR42+K7GpRqvORrN6+iHeh/Wfng1S4zPqTO3lL/eeXFLuqdxIEs0ZHp7K9rwqVUWsQ4CituW
JaZlL0/Io6ytBJiqveUFhfIyusTjLTJ54GUpGD7PL/VMrZ52+h8yD7OTSUYv+MOZTXURtodikv4v
Ke/vg+ruGB7vDfADoU4lPIQiPsrUjDqiIX9L2pSUkIFaox/cKo7IJCfhCAWBEODpMOR1QEcZveQm
MHofqPQmlfwqe+c/JwzJZh0bUHuTzXpV0LQvjhg/NZCG76bH0VoqTg8KerryS6EWezPJ/HGSWO7V
hLkcz2y1H9yUEC2/Z5ZR+N120tpuiAjjV0irhyZLvROq8H1KPReEun51SnvZRhWtPfajBpw/K26M
4Z1LP9nORxRAH2V28wme4sap1v/8gtC2nPqjmJnO6bkuPudxfrPt8R4EZEf5XdF8dJWQ19aB15ZR
yoitZo5ZtBcbVP6Ekna3h1Acksa5qEz2CWc5Po12hMuxaq+AYgXa8Oy5JPh2ac9mPQB4G+11DITH
lMn71nRVD54pHowQ3NpIy0MDzrbBwvnfMLa/luoPpHs05JmVd7vMaf8swmP1v4WjgV5kovUkWox7
aeMxlUtH8ZKW/WPf2Xddcol4I6oGFke5jfz6y8loc91heMragey2+ndIzV/gzTBGwSEMzjP+Vd3y
ZJTi1pSkhqz/p8prakHKOeKDnqh7YIIDB7sEB7XvrRkGds+b4dcrB0SkGvXGV1QNiIsJX0ZQDsuO
pJv24mS5twvxWbViPg4pNBexinhRkoHi7yhTeTB1F1SgFdFzzpbVExpTtmqy5TaIQus7ChfjqYdg
OwdzmAU7YimXYdtqTir6aZA7Uma6nQkJfqkMjDwzW3q2IWTFpa5LpgPa9QcsporlDDn+ot43nKuT
EoZ7WKa0eZpaUX6VnWkxcQPgZBpsBmbB7zdjuYosAz88E6/6wzT88ixsqX/J2MKtO6DoBzS/BKQ9
u0bTvjosfA6XFhi6i6ziPvWNajn5I7Jj7cHE2ZaMTNP83D93TmC+KzUroHic9HzNejwDe9eHYU7M
S+GE+aNKU/JQBm95HvJ/CX+bEuantL89ZQx/Pd0xzwnttIYLGM22x59gAwF7vmnTnlr8T1iUz1CE
OWixUhPxfQTy/ClXIyh+JfIEH1BC6JmsSXknVIEiTu2Wx7citod7Xeb1Ax72N0/12LULVcKf1Ua6
V+xtWmI4+OmPRHqrIfK3qow4Xwic8v/TjRk+ZHrA0AjzFf5nkislt4RWlhvBMUL0bz6xo6kcRpJC
EjMl8wZRxKgAZv0uar5Viz5npXTVAQlN9wHCAELMM//I2dApup7L0rZElW+m6BjVZN6cMDOdoN5w
XybEKeR+/6eZc/OUaeyQclFLgzvcjI6iFPaJ9AR19EiER9K1LeAkK4l2mBvDM+nPmtCWzrymasbr
NmTB7zj19opDz27AvWfY//l9y/GcFxJn20RTN5A8Xdi5fmbuirmgwfw7zxi+DAgoxloYGJ6zEjli
NiJkAs8LnmAcqU1DK3NJ6cTO1vXZQilvScD0QEY2YJT5S3QiHgwmfh6aVcPN5OAFuLgogIJmHXPn
1AfDY8HQXUrV7OsKOKSZlvmsyD/d8KlGz8uSALZyLh8xtwdfU6OTxzGa5KlC+9omSc/17oyNPtvT
kp5NXHU/7pSiFDi1Pi5mFWyDRWGHzsPkeRZ+fsPxupxt/GAXp55zEuaGOdsWdoZKDVb5gW2XrG3L
/jc0cJq7jhVExzJKRgwKASHKwjAAxuYiWfPQ+g98iuiBDl3kdghYmR01U3HLeIpuGAYTWqxQuvug
grlU2NJRzKNqvnmOTzhRQOF+dlzM5E9LOZPQnzVjSxSv4/6opTdOcm6j57JUas+HwYafYvC9UzjO
QDKJtPKz5zGPZC272ZEDXk0l3GlRim9l1DPWJJIAt3pqsnj2lMkQykACiOxlhEsASdtnsG8PXlBx
P+QIkm85vSSRmCY5m6FbDD+hamnnKzOgxtFzgE6qaqN6b5LMCDeUWixHmIWtHsNR5clprKCRIMvg
mzoyjbDEg8qehjov9cPY5olHNKWvM3yjbsSQqQY1zY1wJZC8FfXv5gRNE9VBYMNaDIv9J5yONPQi
RBVjRbLyG8H0XzvYjkscpEzD1dVbXISygsTDrbFEfpy00aIfFrSN5wRsd2ubswlSkeZyP+aBbg4m
R+auSXsE54SjqVGNevY85b9XoVE/16FRvEYOsgwgRX2otXK/zLZ0No0Q4tCxE+nBI985ThWaVO0x
23VSTd3CQ+l/TOTrvVYLAXZqSciKUW3wLcGf00099o1HJMfiDIeBi5EwBSsUO+G0XeyFdKhJI9rk
MfD66qrMjJyRnm2LW78N5i3Mw7r3IBJ4VnDWD6BjHGh6QbeRodf8sR2/ei1pfDDb11jPlIUPBGvA
VRuRCaVIbkzXznVsj7gtcPD5RKQoFkGDsZMFZo5/SawJf6Xp1k8k2JLm4Sj35kS4+cp2LDaMu5y4
CUJzq3LZbvzWag9OlpjvmFLmAx/mmv9Bgd9VADLbhEj3Db5S5AQR9BxK0W+XRKSXoqduRqMrbkOH
3/NR0r3epe+rORYR0WCK2PS9k3r+3W5YNEgNUj5FFlHpOJjVi4TwYx4c4HXNJBjHHs9KmccBGOWB
zCzrK+XsuaU17kTfkx1KKulFXy4M0c5hjH+eXKLSexMNP0OfpYhuwrsRKHGz+9DACm9VF8vL/aeu
UKQmYY08OBOQBnoTiRcUBd2pyA33JdNsCTV7s9y7zJfem7LIod7zsTrIHGXHNYzuamCpKzZRjWtu
whv/6wdG9N84SpJNcE9FV+lJYvcxQO9UwJolVrxz7pKtdrfIv0EH1BnrXmcyOfui3A1u6fwLRtN4
xstAhrvwx11uIpX6KB3BMUwbnNKeV7U8j1ji3IXWxhspNvYQ1/aOED0A5rZ1jpkG3mxNclLcFoum
jaCwt3H37rLFIq/AbNRhCtLyb86ltGfvLCoOOVdbP5DElQUYHwyMpKSL1p0R7XqbyRb2FWfXhlBk
SVYwQ7FdhI11BONrORLrMnkdXr6s/3CiUd7NPsjGY+g3833O5uZYKMiMYyhI1COJnjGipchNWKYE
G6c/yf5AjNoUyzzNH5O8s3+J4MBIKnL3OTSX9IlogBZLZlMevCkwUI5HPRzV3BFel9A9Q3Wsa+fZ
3LMMP44zFNW+pSl2oRvH4AyHWF+XoEf1bXyi0EXLFK6dh/Pg5bRuDsO43HN/5mIaTqRyUY57DBvZ
M+MdXXdgPtyQolqIpTwYE1GnPkPMeznje9tysa9+RR29tDL6EjC5K3Nivgg0FaIw6oUZg9LeLu8N
/6EVGPn5kgl6GRd754gkgJNVv+4YlWdlWOYVHtf8EHNA/iMtKHVfLegKNjlm7j2bONud7VXRLk/X
ef+U+m9z4o+v7rS8OZVZ3DpjGphyBWXceyJEKSJxdJd1Yf8aiZB5TyjHbEdK4PRYawPrjnVZaxVk
0eljiBjS2hMIg0U3IjqC6lgeMBtrAA72LG0+1/m7Y4ZxR9x9VDdEgCdE/Ll/W9nRcYWQeyzzppJe
J9wie3cNgSDpALkLnjUurlSae38Zse8HI+1svUN/xNqTuu2O52oPKsnoL3L4T6EZu/34YTPc51El
n7EvvkWqv0ZWPMzeZG28xdwYVAk5HsiQCCXSeL3t4hC/NfrmTmXdPUvzq8fkCTyaO+YF/wixadaW
921rB8ExKtpzYPRPQ5fwcZFBMht0g92+6NufJkrvLDXEi9fjJQu35SD/5g5uqyb7StyQTQtq2WX4
MziqaJ4Sdhf4hKHg0dz19KaVJDy61PbL3DMaT7SFRS19YdJ2XIqo5mZkAUWrT5JlEaOVAbwvscm2
ipSHsvTY5TvvVZpfTD1f2CS+F6Sr40O8d+FN5+xLUD81odaLzu6W1ULhdFdz/DNWf2hRLmUe7UTO
DLQKzosDVCgqpHhC+kB2EYLbcV5R4unV0DONhmzt/Sx6nCxEtW6WzutOnRe6jzQFJenH6RhuZ+k0
V72wDaRg2qYoImFixzQLH5e6RZhJK7fcp7Zh7XvLXHZoUYS19YH1z/NceRcWVa0p17IU4+hGpSQr
DPUgLmVfssyB0FZswORZEH+FT7rL2/lOdJ04hl7YY+8RyXPjmy1dWQ7aVDTEWDjjDCrKm71p+qb/
qDzWNAxUuye7GuZbOcnh23eRi0unWJ4W35BETXsuyf8m0spsmO1D6lXNVbFR6UkTXQXVNqDUDDWA
tuPL4g30nSAtf1neMleOcFe6fUyVLw4Y65K9YRjtcSAEY1PWJBJ2awJE4zk2OGwtfvOqHPborvM2
7NnoJQaC3BNn4gpzcJ4ukA8u8bBjsGGm9mUGikOWlO5ib/QLpIdKevNcsOEjJujN2bOLal0Y4MhT
2IwDhsjOOpAJayDa4UbKXLL0MrLeL35IuJAfVN65S+vUxEpORrnwguiYlWW1rx1E73GKmmdv8jVv
h0i9L5INWBJiV6X7hc5u7YgjSxnIEnG3uO5vM3nqSFBJuEX/xuxR+fA2UT1xbw9yN5FBSepJ4COq
aCyBsKpgmEG270XKYFIyiTt4xK9uKKtIKnHrYWME46ey0Z0MHG9xmEuc38SZUOLzZJHTaVhbZr/Z
fqwEQZKsMd2IGg20NMaJzAk8bTLpilPodGRklH5KYZPnegFa15gZhnRZYscM+hNG6eDGbir/Q4xV
+V3z/O+rgSloDtD9PoWIW/yNl4+EmG880HIiyTqfm1gtxo/syoKTo/9rkTawE/i0CXy3oaHK/l7V
oRU3HUBsJK02bgxmys5o/aAS9lso4T5enKA6haUPoNI1/v9YOq/tuHFti34RxyAJxtfKWSWVol84
ZNlmBDPB8PVnou996nPcVovFAsGNvdeaaxMgdr0Bw80OzmSSJWKmJnZnWX5guRLPfT3SG2WXPfaF
gA1tML2SYRKdTV6L30NmNutiRrKAMhkyepC5NVpgyMAxmptV53bmOXIo9Yy0QD411/VzpQr7ve15
XdgRcjuRmn/Mui5fXLhr5MEUPjkeKllXnmPSajfVK1OE7mgyKCYzgMOncvNqZ5uOwbkBsJIf1wgg
Q3fYDfOoNiY2u4vAx7iJB0yGijfJGa8/crwea6VlgWppEme8spoLpjM5ORZYkMZTJxL5AzFP3kcl
mrU9xR6Fixvt82SYXpY0B4QyxslmqkqklAL9lAzqcj05VGYiacttVPmYZs3WfFRTnWHPHxp1xmGJ
0IwA1zXMPLUfOhKC+sERWxUzs7UHa+ZfMF9fZm+523lu/Am7otuPadNfOsJgdswozVuUFei3OR2c
ARyg0HGZHoRDONw4zzmvNgLgbZK0KBoLvozWUvEvQ5bl+9TH6gbI0Xqpat4KvhDYaW3sE7d+Vs4G
v63xUkZNsHFEgmovBJGHxwTXh9tS3tTGfBT0cjdWs0ynuUgrUK7Ic1Tcf+Zh37gQfZm8pAGCQ77J
yNlaea6w1BmqWuWzyG9238trEXWl3iWrfVunWoViteswIi1HBiN1Hram6kXwtV7HORn+tqbLWkcG
Lt89k/Zvr3oAMcgu1jhJbBCbS9vCrTLtNybcYhcP4ltQxJ16wL5nbP44gwzgBEYJ+RAEWrEtjRoz
kosTJ00DSgd5qJqIYwp6X8pKXBLbSLU7OkoYil/jftp5sX3Og/l79vhYIqCQLZ2fLBjeHW5UVA1r
B1ANJMHtwmybNK99E0m4P+5e/+8wSHkYvUPq/apan7jQ+ovGCy1e5CZzY76h99jIKFx31XWq1LYG
PICM389TsDgNrjJFx2++GouEXhBuMNvQhBHnif4QmIDVzKvPC+jTFxMPhnrS/xQzmuAUnXRmi2EP
qBRlqpAnM07fVFNcixjBlW2bXzHZQEPkXFLeMBVkoKWlR+qi7DXMbdFNmxzO7SoW7aVmyx5C9YDk
sRNhidI5PixJ8Zj5gTwfTpZD9Vp14bjqMJw3aYo6wKVBYLR39GzLBJtqdBEFRWcYJWsaLGvK6Vtq
2F+mzZ6P1tfLWqwoeGOpdNk4SR9rfvJG0KYjtGgyt5lV7CIQlxvDrB6MVRhZQ3MYHGhE10YMazu9
Nn2wB41I1y98RGJA3pwf7RQwfoeOBlZ415HGV+Hm00soxdhqyfS3AaFyE6IWj6PlJ1WA+kNnPUE7
pmOAeGPIsYktG8uFsrWATuy793G5ezCamG9+GJKXg7xl1ri1nOjdVkxilvxgOOahMeOTkYaHZsJH
Qao1Lwv1IJlHHfmn6w+fBd+x5GojhdQ+TwHh6XUXU/tlrgnrKMQV5J+ded5RBiBY/emj37X9US3T
Bjwueiqtj87+edEdydIFTSFpHibwSDQpvm2vWEWFC9S3HZvzYtJX0+BVQIfYmmCBQcVYhQ4fIs6w
TqjtgkFTL8PU9B9TNu1y8VLA7UxZ4YHVHYM5+w6kCUubmnVkQ/yYq28jbleT9ZnToTT5comWuXik
C4ArRDwb0+xh73GN+Nwz7p2VhALLzo06TaR3xdqYSnHhN/n8295YVmGDmnlU+Hdt8hPQhY6Isv1w
C0p664F78JLsGuAnp1sCCdmNTDqHg7Yl1rtwQCSRVd1bMBQPXnHbalDbBofOEle3UDVoLBoWh3be
B/kNRxXFer5m8t9nX5FhbeZmNkF4cpQY4Y3193FM35NxII5B/MGoeITq8RHUmc0+Y7L6/Y2JhqhC
As4DOwbi4BfDs9a/JSMCVSLoq6LaZca0t2KBRoDImUloZJKxHpPgKx+bX1VjvApr7rfj4L3rFUnj
EYcnf3UW1pMAhgtjfR962ckcAvfYIIZqi/kx+I8u+TChSKwSfMtW039YOnZzgusWoxx7Uo1GsHTy
jUxckgFSsjZjzRzEhBhuFg+Z3ejDlp9r9lqsMpOJNBUHh7+beIyxxc/ndMTDSpwKBVoYPUM1Nc5O
ZxPLI8KnDopQ4GQsqSwjKdp56/L4NivUO7wFdmUmEd3KW63XZ2NEF85h1qZ02GMnMWEaw4TUZu4x
HEi17hrkqy7nFb0Q7MV7Kpbpk9y/g6MFPYUAxGD0jZYKFRrogfIH26ZeDVk27l0FFQnUZ7EM18b1
0dJMTEZrFO+bqkrQX7aSsZEcql9DG9rPlM/zIbG9Enth2l3MWEmqN45mVsipIvaghofRo6dOqhfa
8xpeCmcDBwxiczHWvGEd6z0hb4YQ0sGYt4UdA80Dbk4aIPL9yhvewPBcoHmf7CWGJdruhxkYiRIn
5FuUaEFPx62YiPfDRU1DmLYjpxwWvHqSafEBPQ3MfNqVO5mxD8rEoH5unsMZz70EArERmGXWHnPj
fR2717bTdXuCNoE7/hoP+AXI5aJu6ddpVf0k1kRoBA1A1p4awx33BmOyGvZ+jzbQlt4z4cmc6yBk
kxuDyD6JsxPWnwcxBitS/h5VTAAVaQCoMf5aBvr5tMmvvFcwLNqX1gO6DSjEZkDhoa7kpEz4Ab3n
oEeCt3hMDDigDm5mrD2c5eTpTF9M5H97PlmJEQgM4u6qfh3ot2OFanFFLs3fgadfuLTpQkPbpSwU
2OHWmBo2CrWb4hE5kfLonyTvEAiM9SQzFnT7FdHzBwF0qmbEmQMQvZb9YMj9M4EH+9xJLrEZPdHZ
eeGgSesssKvNkMfXePJ2QdN9LBl3TM09Upix2jbsGJVZZlsszT8wRC7MKzYLX2FLvgn9nVMxdfQ+
7bNFKQ196FPklB3SPI8hyXtEhtELw0pEDgRK2zK9eqP6CBeTCKVesIRICcwkqnWD1mI2MD3QqBd3
gj/ArjZZBBFMXRevuyB82MCQ24zwzDDs4m3FrgHHI+SNXk9EN1k0puf4oT8ESH6taBp/ZmGeOZqz
FAuIBpS205HTIjiAKtjbaniO1HSRXH7ZkpKEWnoTB+Mj7Y0X0DLpxolmuA0jdawR2yvpAMYz8HWG
Ffr80qW/wp4XA3XmkIzjvqSDFkakTrQIMoglAjefYaNdd4uDI169Dj5d1JLNRykgWqH35ObMmYAO
8mRXCshczKmjbl/rGmzrEhuvQYOgzEUpoeKRDJZc/aQek37TCreE55GX4kGsjWRzpTMKWnRGUNtE
6d4xrGdyAd8Szb3idbdPasTB0mrWUCx7JlHDVSBj90wORE077iZQX8IwPp1hRnre+/uCV2jC2aZV
9DFsgaa6iTFxdPndpBcj2eEyQsyJ3NzTQSVttHpjdHRwhvInCIazzzlcWaEu9dgCOL+Ltdv5ObpH
58yqlQT8lXeJmmM9LmNzDdrR3qoGl3tnWy2dQTFvA601DML4UxnzbS4DxlLL39rmQDgti7w1qAYd
6sMcVyRRh/ccc2tQtJi7eH3UXvZNskL3a0DtfY6r+aslUfVOh93HNWndbK+/Z7L1To5owi+ZjtGr
XTpgmsIY6WaMbgdQOJ8ookBy7AQaQIQ6dwh6tI7JPZrBdg9M5gIH44uBNIjhsjWkCFTD4GWOyeFa
MPJs/WCwVg2JY9CTOZEnUMDbqyu9ZsfEpQLgzk+QxHoqnAyUk0PipGh4MJdzYelgFpRqqzDB1SQd
xqElZpsg0MQ7yjeax42NLhBEon57MM1DEAN4R9n9OlpG0MiBBK5h2jfFmGwb8Y0Q1LlGULPlQJis
iD9ltOGVYufk4T8kl/46dkTJSGC+0J94ixeTEKOl5BO5eEIgR3xWuAfaXry3IBDSuBtQmMs/UTr+
ZkNK7m5iv3hN+E7+6wt96IPn2WK3hMCxVSIeSWSBBrA2TSieC8gsjDQOThOCK0W9OyMq7OPIWBUk
Ge1BwBvX0h4mfFhori1MAaxO1aR3uhvDpp1KdBIMG2yQ+MSw0CIO4/3CbRchGvoMtdbadYNf6Odf
A7d7lrP3oZu/MbGMEko81mwYnpnMr5LmeZMup5Rrc8X4qlJlriCBEMZippo/Yd1nR6O/wv6jzMOY
ZhtSqn7khZfRFxV5tgc7RBe+hJOg8NIECOHLKj2JSFCLJ2/0FDx8sbO57c3Ah6FUvtizC4zCgE/R
mwMDDsBLfLHyAXe8hGk1MZqueFrb5BBNzrHuUo4Nwbw1e6fc0vN+Tq3mGT1ycAzVCOylAVsCBIXv
KP1Jl+hXGbq/mgC1eNNcx7q8O5O6xB4KP0cVh3ixHn5gD98idV4h6W21jtQN6v5Ip5BTQXBTcn4Z
WyJsLTLtxGz8bqNOPYciiDejkd/qvH32Cx/kvsGpifSVzHjOCnNcpcxgw7zg/EmE5X4B++8Y4y13
zfrQ2Yy50v/+0kxMpxtn7ZGtmyNBevBUijR5QKAllq7ayCbIDtOgYdwFc9I6nrZEOdA8GjoGpBP2
JwKCh+HdT9IOQKIPdr18t8bwAyHWdq6it6pBMsi+/u4JeUcGcOqS+Dhk0xXd+nlewhuTgm9R8XAM
ytktcv5A2PLbpL2xYzp/o6m3wdrtMqvKoOEgygtya5uDuF0c95Rwqu3Q1qYlRQwdcca6aycUUNc4
laZku7i6tWEJ67XtqLcaElHDZVPmbqhDrvfY8MvN7GWEnpFzZLsx+jGTWUy8+K+YGP/5glpeRGtW
3MkvEOFDobsbmcdR2IAWODHOogufgBwwma16Xc4k3vkk2ulkTky3lyDfhQln6XC40qO7hnlyDOyF
4z0C4HiYoY85REDF6g9dGUgL6cNx8jPCkl8J1qVN1ZafzQT/iVOAlBUsFLthmifA1fKKAIPxz6wI
vVqFhTevJxPtfu2Clfekbx7iuScgYendQ+/oGHvPgnpDgBTiq6KkoaDo3Rchs6aqMnY2/osd40iE
RZSwt8ooTQAnEWQ6L9J9KWHOqB+YBaej2YCJLW2Oyg23vUQ2dPT+O6ZmfsAAjvHVp50DwI1BzqHI
CMfhGRmYvDFlj7FMtbLd+V7cHVTuZ3ihYPCtxyg1f7duhXVsSAzvztu9/CzL3Ed8gSpuIIkcMY0G
NFUV2ceZ43brKQ+dHeZIQKrEuEx8L7wW6sWBOR9FwxpNNqpJkdPfcuFye5Y/FOsElcs2D83klnST
Reevt1+atDX2yZDCFPcm/+gqAPJypj5MVOCfxqhHMVSZxcWE/3NguxHbyAvROqml2qPtkFuErO5l
KQ0YJY6gWBr1JMIA1E/Eq79bygQAu9O23Yb/fE1mb4CD0bXTM1E544YMD9oT3eRi+kiqz7pv2PtA
blNLD8bJzWYSlnvSNHQ+895tY3DPfgBoyBukx8xyUXvDY9wLwBzFIZPpXVImy73qefIGI0YRGrrG
cy/Yk2jdtKwnq9+GsNS2smEypix66Ewhkq0tFGmcgo1ajKBFrKzwsJc5DaiXNnsaG/XHBlvA6sq8
gxcbkbPpIFw+PE1QaKAerAw6d9thLtS5duzgIo0R4UURlE/TUupt3KGpkSxBDeQc1OqKY0r2OXld
sGev6fdzFi7bAckm7HwmfVbGu9Rvo2Ifm+Ffl/eRduyWPJY+bA704DP8kOTbYTaxqltxMSMBAI1Z
Fk9TxRBiira5Hnf1IQdg9yjpmBlsdxAkrzLofnpORGgCwn8iruGveu3BC72vfsxO/ZifUkGcOU3R
naCPFsoWKmfS3VFNbN0RlS78CjIeLSw1kZ1+yrZ3VmXUbQMQjblh352h+bPYLR5nHA2rUZsT60ib
ZCDusYzxjAD2M033nIPNQb6bEtA+fAm0wtrQtWnTxTmZyqemG4a3eRgmFMik1RjJpfJ1xk3NqIt7
gWR1U8y4+rUho4Lbi/r+BF9807rOx9Rk69FaHqldQRxI9jaBFs3AtNZtX6E7/x1ctFFJwxG011WJ
jC/eHF5yAkKt2riOmW4jyouwomNXV7+TbmzQTsrTnGb3KaMr2novsJqexsH66pbpZVAe9n4OpTnB
Sn3qjSu3M761McWf04dNNygR1VO+OE9+7aKVyb96nHm9EeydrrnZ9OwasDNkRSWXGeIS70bsgikI
8KR5dj1xq5WFd93OP7ucwREAKBiGF3qBryZcYH+0/ZVdJPvFHU9jDkPAXCqGi0Z7jFvxYpf2zl/y
q/7/bsp50gZ9n48xnaT5GgcEp6Cu/l0M3S72x6fQNK9e3bIM6q9GM056Ob0HUl2qsAt1/JEJZL0M
90xD6In1eCSH5YTO7YSohGGz+oVTZFcW8ojE5tZ45l4gN96FQjJ+lk/Iup9s2lseoiK0YvBzqjh7
dlLv3jXL3frP+DLeSOxsz102hBx0jQvlKN7ihj7cfyyPtEFG1CLjdwrvdXHJ/eDBY/ZE+CAzJ/R0
UdM/4jn3f9F8YRaV5MV1RKcVDGDdosb7sirraJczeCiLamWFQyp49bDlcHEQthfp3TrGcySOxHDe
Mt57Vln9d2sHBIOOXQAbgRk1kj6ZpNQ4cpyZjPkLkIIebpug7Ka07pm70jK3CkaxsRM+23TQSGcl
XNzPCAqHAesaJRZSTLWenJC7GJQoMak9CC6HM7oDGkD9+AuSyQNUJlHeXsR2rIUstSl2FvUHlPjN
mBINFhbyU1X+2g7UvoAooulZAd5bt/49opeD+QwxN+7XutOcd4F9UbYJ1Z+AXN1YaGMzX7vOPO37
CTQFJtiUzqZy5m0JlbKlrsG8SaQGrVwg5FBfT4wYvsLJgFOFE7nOt7xgdpkAfh0hp4nEySKonbn6
qTcIH5kdsRpo8hSMvs5NbG1blXyQIb2ewRzwTuCVMHDqs3SU+NtQLwGmbWazlpv/nVjNERtxb4Eh
KyStmUq8Sgs8rZzLg7ZDyMlDup/o3JMmhdMwkgwkFeUDVRQHAUNXm2b5Zcvs7jIqxoDJ9MpFWNjm
jMkiX16rBG/Q0p8UfBuq6gVobgFRQziYjKL60mKbWab0x63kWfdIltm+YhZ5/m+QDC53Kzr/yQwJ
4Y6xpYSqTfeIrndLxLuzoavZ2svGjNB69yknf1pDbg3iAGDMOrIwJzh29AiLeevWy1MrFRzOYoKG
qEXKy60S8QZV4a8F7Yso8KpLDAOKQqGQ76UqTvq6kigB//NO8/rKK2QTFPlbhFg/niB3OQFVHCh/
/jxzqQ1M555LnfJLpz8I94Hsb7kqb7EdcOYFHGFkR7PSp9V5yxtt2zjYWWlY/celsfJNb/pU6gTm
IvCJzEtu9dB3jDgnsKPdZFghGhESjsvsN0vSjb1ECCODQ5z7B5ejUowUnFBXrUf3ngNlnpo8eK5d
a4ehCLWrLbBFOP1zbZNXn1nnjtTQpU+ORWQzcyPLEPDy+ISmBVZEEawdySkxCeePLJto87rB2UcB
tppr573E97OaJbZJMa8t7Nt6heI3WA9c/wiy0Kxw2rCyo3HZFvF7xYtO2e7W5rHloIsgWL4XDnbS
HDWM1RYQ44O9ZwXOIegTMIBOiygB40tC+WXW4ggU6p4Agh274EuhBuJ8+0pAlM65Z0smOX7yPkAY
P3my/gMFD2Mxy10/KtL2cK4Tix3hsyGFSclqeTJTvY8Fy062hvyDq83g7+IDy1J0sDWNeW8iWRJu
Z071IJxN09P2I7+E1owM/7Rmx5Q9/VuSKEkXz1vjxz9KE9Qvs/1oZdUgbGuX3mwgngene7FacW7x
HNI2Qdve5kzwl0vY1s4uZVG0ffVKy2znhFRKS4W5w0EuBBBtPfbpR+DgxvKVe0IxBYYbJQUHjZpT
xPgWOZxVqRcdth5gLH17ZBK3M8fyAxEEAK+M5OMxyr4nP2U59eScMZBkc0ep3xTpA0bCQRLtClws
eIuS5mIRJpL70oMS33/7g8LMDNV9K6yYTzmVf7twdsnfGZNNKXLc4RjTd2M4PjclHRbKI/2K5Slu
vqHvXWw5v+Wmdw9c2rb0gwuY59xz16rewj66jIv8GlxzWmkP8BQnpIQ4TyENqj6wXrrOI0g+9I51
X2oq00RYO3IyQ90B2bxUbfenojFq8PZckVD9qHTwpBHcZObvq4U3aV3Yz27TP4V18jnRgz14yObv
dChcNL7QNUOBhdyn7Tmx48mGgYOcb8a4oNWIfEE3GSVYWX3HfrYvGgaN0G8Rg+OfpCNcldYxbICp
B2X41iPaXnm+zkbqzPrZDtLoFht4JDn1T1dVc4DqpbuxERCNyF5YcSVlpR9tKCLWDKwPlROjREHS
oWhhAMNIJ+fg6zJwbMsYtaXPjI00pgu9cXtfjEnywuxnodwP3PwJVJVLNxnwUumL+ZODLYkdSR+P
D3u0acMqCe2krjPoHXB4mbkaI0mCbnc12+Wr8VCsTlMuoAzwDiOS6siiAGJUf1Lk20w/bGM3jfRg
DSZsQZjvE3/+GpoaGew4vjLfeDP8JAb9Ag1VcdyrR5/jYmygA/JuBYmpK6Mvf9uOv1GmoAnRPakw
ZZKKx0JwrKaNc0vr5lp3JCV4wy2kubKiDDzYg3pGgVutBywMfjuWmxZJBSXJn7zDs0qFhxLqpZfy
ZID6x16UeI/eMbjV0p7Fy4Km4Ix0a9a0KeetjiGEt/RfDgOf9a9TuYy1hixk1I6aEr2/i+iKc2YG
PVq6e9zq5a+ASIQPT1Kx0JrHvfVRSYWRpktoZBZEnWK88f40cfxSwhoAOfnbgwQmPSa96XRHYKSJ
UtOVfNB37L0vhI6+tBAC4oi0QasKnrzOssgEGDjWA3N9ojdp3YeZJKK00uo2NLjNqAKerBnZBv8x
tPnHYTEORHTSwiNcu8m6ndVC+xeoatBqMOUKK/oT3SFYxmtDAW5wyuIYqDizMtwljJxXUKmgVYj+
6FCqdHb7gy2DUJv6EBv5ZeS4zwH/EmiCSIUmSvbUN/EAVWZEhHUZm7xj2kKthEdoOriRFb1EmJk4
W5Dt41Xnyl78/Vxnu0AhyCtCkW1ssgeT2j31skt+nIUQeXtuHnaWPqetbofQT+45vGwqZqwI6oPq
hz3knYkH4iJLLOe5Reozl4XaAQ2OLCql+pR2M9ClEkBiWxwrNwwxMpQ1mtnWyN81eII5GIpJxbow
sxROCuY1uMSoph2g3BR6qSJ7hvofnuJWzPOX41YXtrdDSOg3TK6jv2R3VaS7bBiecE5t/MRWJ7DZ
DXRX+EFp4W4zQuY3UFGMFS2JhNc98xJO9TZHDqqIgzUx7nWn+d7F9JyyAoE24xVmMJ0T4+pW6DCu
6XQdnSp/TcqM2ZWnfhZEPgf6UbpjXD2ZUX+0+/ZP3KWPoKEqQRazKxD55/zm0GmPypfPDHSPs0RN
MKq8+xWQo0ftCJVuZLSr7A2OhqfO0dFwKV254FI52edgVFd3TLmf3i4qxKcru8es+T8RWz3Ig00+
Tk9ObBzAOZzB0u39Tp27KT/Q7H3tY5R60JwK2GqakD12WjSaUjBX7NO6TVdlb5zO8XoF60WC5+hJ
v7MoymWtcweYpakBWFB/Wapq23o06PL2jVSVjZX5/yzhIv1eLkaH1yrNmaZleYkWgyAL3IzEjJCW
IROCMTre9sJkETgbhey8Epq/Uzr4XbFyopB1/zZWP+r0WQKXkDmtMO6NHFgD7XCsfUKqmnvKFdoe
+l4fre400VQt23HlAyJebLC0KWDVMIQRHw3jT9PUT+ikvM2CAbntxj1RD5REurVVZ/HWC6hhx5G7
Yox78MofWiczzd2tdnq5brx+OzloghIc4isx2YeWuI3cyA/mQiuz0RKG5aBsHIyuZpjEDb6JEuBc
zTi3Sw1mHMK5NCxKzczeBCY0sBCfBJP99QzzWzLOE2N8ZpK2tzQOvsAttcfBQXZDDeACiDIBLHqH
8FrEqlSeqGC6J+jYZKL5U7DNCCLEYbkSgyKnKA3+Ie2hRp8TnLXNclGCFmwrGubahXWfODNlSzdi
kwUpkrvGMfFbfePFZ9NDYbH4eMmwHR1IRkDjMxdqgb1QLEWfsz3ehIvHSF+Tx0ddanz5iQE/yb6z
iocVIi1gRjLEuCk7cAh0z42ofV0I5dzbcQQLJ+6YU0luWzz9a/A0tq27bwcS6rDoQaI+oCveJmb4
Gw/RBxs3OjrF27JGEFUHAD5i9SZ868lvp7eayZU7TZ9VzqurDD8CjGew4h9FyxlydKhh7QbLVJc1
y0sygbKZxx5Zz9IMPyYQ7C8pRXgqlB3vrDn89svup0L5x4GILU0N+XFxqjMZPtyMbIebFh+s/2Tx
yXJ7uc+g8zLDpCerfvSnyZiGlt2Cl7y8Fk1yrPycV9ES31OznWDUD2f9Vc6otcrlv3BwVq99reWy
D3kYQ9PHJtS9AA5kxmXsclMPy0REal18XCIdjWSYDsjV/gNi/SdAsQttIHIp5HSIB/fcEsdky3Tr
OsZ7LLK9fiDGEEEOux5qhKtXLp9QfnmKBnsfTiF6F+s267XFqitQwQXUGbKrPiZ9umiqgHcGyZ9G
uhwYxKGsDTZtD0f10YCATSWizWuA8X+sCHQoxS+AamdbOfdyOA48OvKInhMhChGxbbrGoL9urMc0
cqnpUS9ix0Kcbc63ihGG8y+rH12WnnM6oBnn0BwkSxDVrCgUXfzuSIDPcG2KD8S2uBj55VxDiQlO
3dLooIXtARUZ/kpG5v4N3f66REWW03ZJeWi8nh2OGayLYIFSmm0uf+Yy25IhLTa8fmcZ8uh087Zu
vnKE4yMCA996H72Pzvnh91l1vZtHWsNcK48t3WqIDyhh6L14F1IItk5GeDBaCH7CBantZ9Bk6E77
Il0r10QDodapKeHbPbhgL7p1gCbwstR0Il0SBIlH8eI1H4cLxZE3cHLr1Z+4+sjB8PGPCo4PP7hM
FiJIfHEeRF3/ZS7/cOkFQi1m11BsAq3BWbvWtFr4sDMH44COaFPuBr/7Czbexv9YHi0MUHqBD0QB
iji+JvrU5x/LMtsLwMlpQ36me09CWvfpj4NzDAcZm3U1HEv2Mf1fNAxMWq33HUeHEPvrZB/T2OfE
lCCC4mBrPbgLE47zhCQslV99ikR+OmbVSnZo/gV3FIom7vbPsZw27VCTTPp3YVwSSH81g1rzxq+Q
Ge80syH93xfGojGls9dfysAriyWJ5PZloSppvG9iOgNuhDzqTYgfaKj9DWhg+quPs7fSXv7yp3Zj
3wTTgMHJDwuaNVv7tohPDy5j90dTpzxANi7ve48z2gxrOBAESepW7HzSd0YvprD+sBCQAfDUv4en
gdUrQWijP1gp315NOZyFmdkaUwzuAplh+6CacTo8xuknKSHilt6GNWiol1bSOtELkDwdc5dVGET6
XYMFg6yRDR83sh1Uj5IW8ptw31x0aV77HUBasyg/lPGZxQwJ7UOzvI2wKVHRHRNIIn0FXMa++OCL
nYLyilC8/79QNe2y5DerfmaDhn9hhKGmtNAQ4MTkgY+AWSe8d8bA+iecQTCjQN1JEAqEyhPXvPjZ
qxNEBxxXwCuOrpGeFzLVKQj0+6hJxN5C/ssv1bJVLD5kZBCvFCcPflnbB7SegK4xiuVn+w4tKfW3
neAssKqN035nzIpY01yf/tZpa+HWlUeLjYLZ+6XFfULy2MHwp1PZELLYcaTQupwBAI49/w49oMIx
JvjwD89UX86/OhrhefbBrc2X7tBY2cYaZn2F8WQec+slYW34Qb1lKLLVj2qvwpNTfGTdjdXJVUA3
u3IB+nHTi3d8IeXpzB8wbl/XPF4T20FgJrTxXisQsfxECjVJjR9Uu5xGg20yeCsWFjfOpt4tQQFU
hHAsd8Ja8EHX82rxXtHgqIUgYh8wG6rsxdnxlBdsl+wNjfOjf7nS4iPN1OD3TuWfDkIPKgEAu+a5
gGrZ2t1TwQ1hXPzBt4GGZiswnrHI0+8eNUrlg/iynkL54NoTLDkEmG4XLzr6adnd4MjsmVM3K+4L
R3Wae733VGX5N7l6jJViTpjkeLyjUzvOaOj0boyj78T5k/fx8jUL78CtzIV5KfX5UtKYjmCSizj6
ZGDSpsOtRsObGMvGle6R74K7NafWKUbuGLFfp0OxoQWMHX7g4PzOh5+5tWPwSS7NauJwyhhrh7R6
M0fPLRmsSiWHmDeJSVNxhGs7T9SAPHJl/QNyb0V+8Da0eYPwvWEfdgBr9tyrIb8O4kt/C6qXp8Am
5pnCLe2Se1KRM1cazGr4cGZ91pt73yKgQA/dNyaUXbE3XPvoTOVTPAu9MRpD/87oHwldSsMas1Sc
bwe32rBIwFZsbfdI7CNJHPKbb/4/tNlwHNPeR2EM45CnSLHhJ6+26b56/AmX6tc6UU9+8iFSroe/
E7bgTFGx+l4H5cg7T5yPEuS7I2eiisBNv9/lcIrTKd+m4UecEj49EES00N1ASbCnE02zLIJ1CWg1
Bq+oS1n9PFTAhFiojV3dVQA0FDGVfq3gxF07/Y43Th6iUvSQANpMb/tdzeSq5vUxqQfjgEvaFSuj
+yCSSO8T8ugF7tanjBDJTUHQaFGoliLU0UVn/q1eMOTLr+Ab8YRuHO+9oIDvtbwYU2eRVT8Gc56W
BrRvDXvWBvKdQD5mjCJsZEli7aH2baLIp/RtNkRybYQR/iyxQ34VDZuS6iAt5MFq6mf9F6qhWbHj
ema+z5FxR085TrYAkyvHxyOT5MPQAuq0qqvDyYA354R9Wb8nuFKLw0MAr0NpwTU5UuPAZCH3ln9w
mc5pUYIh9Iwde7VMrTc76j/cyjyDK3+t7PxjFvMLt8qKrPXURl/60RhmimketYkpV1w2T4PlvcJe
Wvf109DwSDGt1XUMd1b+j6Xz6o4TScPwL+IccsFt56RWt7J0w7Elm5yhKPj1+5Rnr2Z3rJG7oeqL
bzDBjvBfI8PCFova1cyo8odn9NGvpPZFQEExWEMiitraRwaOqM6W62LRHtR/sLLCIo9dq3HBDuGQ
kqCVD/3vKoNlK7OLnE+tRDqus3bteDQb664PyYi6FWhKJPTI2v0KG5cDj0Dn6IlOy2ju+uYs7QeD
J+QD0E+WYBCy3DtYOBfVzBSL3D4a0bKxYV+4I/7TAfFlnufTuHR/XbDQ66TrvjH1OnRF8GQN3tXu
53McGhv00zFbRQVFTP0v1lDXXDW/mwhB5Bpn09Y2b0jqSboJmEpUpQo/dTeDmR3NEz+C4pdMZ1BW
3sW2MSLFgelkzPmHGcZHM/JOtbRfc99+TCLhrZwciRW3PE7+fEbv+7gM9TEs03c8E/d4+Bxg/N9S
ZDqqMP9mYsu7spyPsurPCITvuyg6OkQAZmb7BLGPFayntQryR8st+VKMgr0Q6ZdKo+04HL2LvJ83
q9+Tyc1x3V0sFzw1kr1wF85yZO9Qydt01ngSbazQQ0LhgnRYqNaie8K8cgoNtRJJ81OK8uwZ3Ysq
sQYK3Pb3xKPIUnPrDHhrp/1j25aMG+SDqTK5NuxhzyDzaOKa7rfWPtZsSdg+T3kFLrGag8NSWs8F
Ks26uJzAwLHoOUBh3juc33KEUUuD7FfT1et+GbhEp/aNu23aD5H52hE3ubI6HCcELUjlQ8TW/M1q
P0xuTW0yJ945Q/sgABHhwgRGk6j6YNXgyR4olXVN08sfM1+2JEHJ0QqI8yw8iD6vwGj2JmYF7jcz
nFUF4LFiyNEOD0H0kwzvZD7yn74xM4skExn4Ib9jTcoaTjvQQQ4Jvxw29trrT6jkicBZUpoSgZnM
sRu4ls6vBtWYoktgbD32+V3nGA68Th1GPX4tyUvOX8xvJRLro5YwPQWhtFvkR5wvusvR08GeVKmm
T6gzLL1YSmbjOrb8/YQdgKU++KD66RAKhUBBH9U8XVnzwY3hpWfC04LSqT9cKNkZaPACiV7g1+ul
Z49vH6kxcCmgsjfN4ux1lJLlm0JQxnGpHZPlwaeyUEwViM61Dc2t7dnAmAcdbTEa21jDWwVCZvZ+
CNqt4GNySfWTSXFiZlB6MVg68N6YSDFRIs9S0PGbJRlVbz0WkP/GAoLXhJUCLIDCwbVP+u+fIC5K
RWQN3yvaJNsBJcHv4GNELH/s/h7mA/IOb1zWTRgve55fhdXG8BdrKUBgur2SwYdHcR+VaLxg9qPL
zKJH0pvAWvq/dVqjYeDw8KNAjVdVGUMD4qG00Sa2b7wTUiiYaageZP5HQb+RZglKPt///W5dt+n/
bgEyXSvw8LRGtv/G0+Snw+J7TAAnUXqNvCVEdNfZ+M3BcDI2kvaxzDGq9dkxXjkCENn13dLR37YP
jPfPvJjBetfLpJYGsk3JWnyTAIm80fjIvXwXlDer/BtSmfM7k+R5YScPJGDFlAxfV+tgcypLlG05
BYFcCCYXSd6KKMIhn+/H7IErQdfcmugL2QwSkxeuSdYj648qMFjaA/urTYDq6YQZ2JTDU66gUKCd
ISGqZDeDKTafUZeFjDsPaTGcdFVaVtlVTdlWRD+1iQgazhFAneKpeRixk+UMHHCvvLaDlvDHixWc
AamiXp7yjMPmv9tmDKtuVhsdJhy4KnpdtkkS78CXtHx2oFyAMe1P2gceYPOZnjfKr7p/QQJxjdbU
NvcehR9+6uZQlegXGIl2BodE8DKJd3ZPiCuU79hIFvuydtZD8C//6XtlosFrBsYqESB+qxl0NZ8t
m7M3HTFA/68z8dsdgytNLutruCvNY0YQKPVRJyCo4leMin0Xl6dcJ8WufEfsBzweuzhOYvZA6xEO
9kPo27uMb2u0EZwZSqYpWnPiwyEE1oc0hTXBOclXKjqkye9Jv+vgTVs6I5LP2YnFWreESVBtq3Rc
hbkPZ6t8tpiyoUtzY70OmIvglG/b9t8zCHn8ESKJVkAVcuzYBKx0w2/TzMDFWEr3Po7+XacJa1AP
okgOgAhOCd+EAYOuZz0hEBphYU3tqA27PXV2keQEkXdVGYj51N4xAtsIPlXWHnmj3EOClm6qiSw6
vEcyWuv/O1HT5DQU4XhSyK7yKfhpdM02+m/Llb+m9+A7Qrz+dw6RxtsMYbNNKV9SZg868OuoO+b9
8Z+YsLmr3W+r6tcLaSzBS4AoU5r/P8n66HGgOORhZ24Jy7xpfaFVtGlpc13+yT1NkPe1AUL0bEGk
413DQY+MQp6C/qGGyfVCkOBfcTcWCjZyOUoIQGOpXnsmgX4+HCL5pHuAgJuIBMeNWom/h/ddp+AI
y2cdfCvOSGe959yulOujD3tuPhJ7eFD6oPLTvmMDk9CUkM9h/OMxVdGX17QxOMKqo0619MGuYcSl
W05dqTMc1Y+QcOhHP5zFWb478lVntg6x8IQimsAWwYfnA6U9e2cK9X9jkeJznigytAK89awnhZjT
oubxVscTdBE09IrudWGXNTBiB4GsRwEWvbHOgQG6GXxkfXwzveYG9MRHJ5jxqXlzWCfwltS260B4
p+mDfktdIQ76n0WVb3IP5saHBRFQD1f0+yXj06Ex5uh+Idu8DhtUBxl4+EAkx6MechREOhO3AB0E
He/o1M4OlPw2kV+LLxBcg+9FE0FaSMcX1JBBgoiDmnDnRnA2Y4Cnc15DUgfBSqdQIFFw94NhX/Am
9APhi7Tu52hDlyBGh/k1yT/0/9IdCvrklLhX/Ugi/0mRpHXC4Mvq1D1T4nIm/i3uKm/NyfOrZ3p8
x39Qgj8a/7Al2lt1f7WohIw80ceSHKtPg/64HbW5slP2oNmW90QkNSaGaVxWSWGcDfwiNLuQu9WB
g2lbDNDfeXC5TVwqBpQC9c9ovvcI1fM9OA918mtBS2dyzY1FpqQUYIcCDHxHo57nO/3xOYFVUlxd
77UU4Yr3WDGmazOAwzr3dflWT2j0+9NnVGcCPWRjEMhP6iGePsScbEgmW4aN/zKShuvyrnza5zEx
znpWyEdxaEllXWyYR7GRoCZ11rbhoI3PfSEXpDY2D+9h8sav/n8BNoaVnkT1eAx5vDAKdLBehxTE
pACMTXWj6wm6eJdfE6Ew02fvOhmwbQCbc+tqZJ6IVHZRQab6DnA1y0nT5NQANUxdZGBtdeC5eTR3
9C4D10ZPmxpGZuPRlcTteK9FFZD5v4W2z9IPDhulNUcLx1E9oNKJlTh7Id0wJM17vFfKbeODv+K3
67wKT2XFYh1qB9LIPH+dn5zIml90bOQFwiG2NjhM491TOJ9BQaXjRy1+52Xx4NhqAdlfVS89mhPI
u4QAT+XWdOx1GI83Z7Ifgx42v8ZZewFZI+zrAOEW6nFIIDW2D6tsTGGRgroKGvBRg0BKIoCd4hUo
OkVp8iJpKURR3aYwl4Apg+x59v35LbBlhTmiqK+4ifYHv2sfKQ4ZAqXDfSxjQm9KudDOOxSot1le
PswdYxVNlkBej62U91wW6XECsbOSFZsZXcDpA6W8/rQg8Ugk8Rfj06cL7u3hNW8ED0Kbxtn7humQ
7EoqH0Bw6TQzwEDcMrKnjXDxWsNlqo4ZDCbLU2FWcBbQ//Hi4aYH8xP7A0sZe4LbbUSGzJf9g75t
unEEf//XognRS8b/fn4+WVn+aBrTCwQmBIzG7i0Mw08ZwGjymfIn3bdutAwrOvtZegKYzyDB2ash
v8SteK3QxVib3tXsrQtK+UfFVFP5GDCo9ugxdAB7eI1F/dm403vYJ6c4kxtd+uumpaDQCkR/62b0
EAZlnBCa2Ot/OTcWbkG+9ZykDIM6v78l7F50NKIcPvuEZx+77SeWz3fDZMZCWACKh7BqUrdAV1S2
skzkK/K8K9dzgUg8dBiogEmKODGdDX+Dj2jaAroWt569ClgDVpNCKz72Xqa2fRxCzGuX4o7s2km/
1npawJa6WmVQPjRWeWVtc8WTGxsheXSkSvdRbMKCaClmPVezIb3MfSAFqc3gd/Y9L8tHWfcIUpQ0
zXMug3tuWM13jAY2LHuDKSczOaQPcxrZhGl7gZQbCt+oShWWsZ0SRKyMooY86L71afY8UXuYAKig
ysDfTBUmmwwpIDNcy57CTQ8dVVcBemDYMtPADYF9aArcOXPepM6VtbDBKUXN0782zVL6rKyjHmkn
aqwnnfRGGTIkk3Q4YDOgU08zwq1uFVscs7nf1jm0lpZm0vbNZYuD0d0x5Ds+qeCnCxTjLAox9JSg
tHflhQ8nD9PgMvGIwXOMLa7CRYEITQxv3QCxZxXhFqlqxKToTrP5twtwn1UZRlxIZdwHN06fZ0gx
c2Nc+hJUocXg9uaE0TY06v08Jv6tYV25NsvWA4XuhxgLBSwZMWmUE57r9eQvLGHMqxnIJzmNr3qd
LyvvPvYQqhWawBS17PCwm0Ey97mzR00+GResi2yUMaOA40GxMjnDT5jaJVQE8O3OOwptBFE8rNG5
1DFzDBBC7stNCHYtghakk5IeN07VfaLLTucJB1pNlB9faqputHihywDHlOAoHEphe/xgUk3e50HL
XylAWPbZUFHZYVQwsJ13fsCyuz09XerhxYa4OafGYIgLSnRL/Uastyx0R7Uhm4NgV73VOZr6hmJk
m1AaStgyFERuphc+sFxBAy091hEE5K5S4M7tje01rzT1VYsalDKNN3NUmzr81h/MjN8aqj4y6ZS8
6GkAQiKYUfR/JH1cVXmQzhLs+MAyzX3GCXGONQkU72eQJj0ujRAwQY4OeN9RAhfBbQT2g2AtDVy9
MhOfU7Rj1Qz+CYlOlCDzpXyqtJR8RQ7RvzrgWA6Y4vA19QoICtCpZR8V9e8CxRGXBlkPGvVMjJ/Q
dZLLrkD/BZiMXxQvo0E4Qf8xdQg19jC+1jxDgVZTIRPINwnWGP26rWYmCbyGCH825nE1Xzlh+tZn
VKTVzxTdbWQCWra6645unhyYa+IZyCC9K/apVrvceKIQ8E0Dxbv7DJW3yxpsDDsc0cKVx/iHAkX6
7/o3UztIwKOYaZFdsXWpAYLRSul/6ul8g6eiXu5SwibYJajkhYGkQZml/zAeX3RC0UfPHPCBe6F6
0Hk70zkZtp804b9V+aGMwOEL68DA4OShHiP84Qw29o3krtr4gV86sIvTZyMP5h0ahezocXLP5jeE
hjf8hfpL+SWyKlSiun1KxpIKX88jnjVnW0W3yVO/Yg8wLOJRKQet9+Y9W8fcNW+uSZ4U7c4Fm41e
0n4kQRfMKPgdigmGM8BeKBm+hVqZW/3BwfizaKyHsctfjVC+0QmpAq8cjPE4y/zOEG7oiGYGk3Tm
neOWb8HrBq+4RunwzeZo6zZBf2Qzk3vwJyAHSblSDFiQ04MN7wJV/ZiM2qBcAbnkPWKhQfGur6we
PFeF+ncAGI6EgAl4tAzNXVm/6nKnFB/KjB4gulyKujmiCbLRz98z+m2ZI07Pg2SSstVPKmyqYwxH
U/dlPSTJEsqWJ9GjN+BrP0O4XYX1Xx81wNXgFY8LxbnPxtRjhIkEhYUgfb4ACE5eYBGBSwnkFwWb
/rtShPrWNWYGLn+JQIhAdwZc2ZhD2rbiAI/yoDcQMWmug60bjaAdIXrqEqBGSgTW1dok8mJR6G+0
dnwVGrAGqktXnmRYX4BYX1WS/+snAU1se45ox7AzFhewApS2irlYB+515vXpa6bPm16xpeRnvQnV
AahFr3kceyznGfx5rbsPbPivxfidC/Wsn4gOWTrSmcBrLOpkxmS5JfaU8/o/l01/6qPhwmBJ30m/
ybnQ7k4vu5vmnTVFKKrXTqLclCXPoloAieAh3sle/x59UPr0d6eMByLm0szclHsueqbLTGSLrah5
bmx6ebMxc4KGeUXMAeVPDTt7ZEcd+iUwJWSZBSbNDEH42kv1g2YC+etNcn4jhmV6OZdbiAngcQy3
pdqZ/KGuq4tgQleFiVrmQD1A64R1RUjUIWh2EQLACTTzvhSPM8k5bZELqNpTgSKgbxWMtOAdUx3p
y8DFo20i6OLGRMXHOCgR/TPIZC0GjjbEvAL9xmT5Z8G73K9PSEuA74cHRHiqzejIxdAPGM0i7IlR
NG6a9JAheFcSqWtHHCbL+10VyOW2RCeY1oTPrAO7tfg/bYspgEz2DLF2ATd8rmvE/LrnzPa36LwD
7Albb4tHOOt756tNPLwojEMTdF+G3z1bE1JdYJya2Xsz7OWvluFJLPkmpmRrEbuyxr63GL+jQIGz
RjLniOg649GL8JNuN3qcWvnjbi5MoLsNzLUClo1V78zcvFvuQqPhXVi04ILeHAsCtE2p1TvpB+2S
iMytYVqHrB2QOdOBZo73OufCldm3yOAR0A9Cut+JSafBKayJDqzn/qU3DdBSveHuAp7xtknCY8BN
DrNUgXND3IscnGq/y8DfTW57MnzUkXUbowOl3krr1KyvQktZ1dcTRizOoZ3B6k/84sr/Elr6S4XZ
jz45tURNZqpbgYXltAom7xmYQWpkzr2Pv5jYbns0UBgrHBwE/y5pNH2OQXWJYpDlLao1fTc+lH2w
1i+pr7IDAUVXI3oog7nbjnOD0aUOCjSFMSQrv3DP+GTsdX6tMSsFvG78spqKmWzVMB4OQbxZTPQM
JsF9mL/6Fdxgko7uWDlHYGoQCAdn5AQbMwY5yv/u3HbXc8WYakKUS9c6Z6Kn9ql36rrE1AsLfXcl
4wiUJ3YV/7sJvzPXRhAJn0V512M8XronIuz52KByWFPPedRfYsgeBAqnTetcjebq5vx6kAbMFrLE
HjbK9+6pUSEfWt8ttha+JdVm0oNysIeMDCPgYPqbWrY8lzPcN9s5moJK0UUKMwtYyDskxAmqIU8C
CDH30Y2/UolT5Ow4OwJ/OlfAKj70x5pzWCw0CPlgAn1pNKSpok8b0BBDpHjVMdfW0YNxoq6hdTiL
eBOR3+LTQVz0lgtrl5nhs65VvJGtMAMZbS4RpL+kRGGxinKUV8zwxbdBGsRVsGvG8S/Gqwjrdjj5
Wj54Y+wJSui6aDo1TGJZ5m+lKbYNZzGvU9ppyIFfqs7cpxF0y8BMCbovUOoFuydUA3l5Rcb2HkfJ
JJ5PbsbnRX7FNceH2SYBNfih7CuNXq1HSzOOY5znov4jbzCA9oS1T/L+KgDyKBAbop8vBa6OCxU5
Gfw0eQUUGp/tp5+6UNTAMhIN8RDYker8k5MWP1UQjlsU9AekI2Bb9gBBwtHd+2NaPiemQPkWLHjB
Pvhsz4YFAgT8oTE+I220NiXUk2FE4LxLh5+WtEN+eDLd4k+bK3DBOCH0DpRap3nuHPfdKItrZHo8
KKDmeD5b4w7+ac7rqdK72/eHsccaKezenRRzkK5zMHBbzI2P/iNSwxjhRG4MAsMKHx1k0XVK7Wg4
9m01DjeXeDdHXr5ekIdetQprRth8dSzxLw0fLXoXkyTuamyGXYcPNufaJ457rjylIYShwH7xqubC
1IoMEjGqNLPJIiwv/qpoQrmpHWDDxtIfK6v/QPj8qDO5Y8pHipRz7Ks9M6R175b3f+Be5G2X2D+z
8kZkbKHEHscNcQ//rRGM9ozLh+vspVMSYdFe4TCO8smwxs8KZqM3MW0u011A3YzB1JnTurMEu0vE
naKwOnjj+AmeELbJcpZB+tdNGBfCaeL2MHPmU9Su9oqYM8qwwf4C4gwcASS/NwE70OelNgNmIe0n
LgwQDCvQe9mfup6eHcoaeCwb/QYS1J4dFf9qSwC4XnvPEheE1fQu51CAhoNlavORAo9DkFgQBtmn
ySZeoPFgGAtzGHL6ZenFr1nY5zEvbrnN02PWsaKO+BlDCFhF84ws8aduAbrMooNaUFLk7qfaf0aI
k76cIf6YblS9UTEh9kTfn2G6ILERaHL17+hbhfvMsdvWRvQcO8nNwZ+o7VA915utAa9ufGiOJX93
TMUQS+c7V0CUy44Qiagxu7tuM3o4rrW6YC7sQ+jWiMJ0y9psp91CtRsV01aZzR7kP3JjLDIWsCnw
tt91y5JktKJeeoghWvkcpIBr1Rm0etXyGrRig55mtEqD4jsDTxM10U+FTFiNlK1FRatk99K28c1A
spthOvUOsWf4V8wslBRe8ualQH9MdRNNSpW/6/uJ0fGwhYd+Lxn525jddzi0R/2GIR88ciYs3db2
YU4Xf9Amx/zH3OQhIjJ5xdSgl6sISCMqZLxRhHAM8NYaAAG/BrG9bG1bH5VsLy6rHDGY4JHD+WFS
FXQq6zikAlGIpEbksXaudjv94fDx5hFNEzPkPuYa8TbJk5tgSTm2LVsWwAV0M+i/RyvfkCx76H3Q
Od+avGJXOn+BYHODXRgvM+u/2nf2tY/nZcqbiSdNuAqQcgkR0JjT6NPKDagR9qdopwNyy2tUFm4t
PA5foogRRlSWI+DVnrK2C0bmrolHAzB/LJg5STGG+1ZvvRgSoNf/hxY3RZi4fWdYvIkwGuKxR3Le
9IpxEuW/T8q0gW344qAVr1mJobHmAzLpzxGCFZ0frFq6rcjbT+xSSnDE+u/l++IcvbFMf6XGL+1g
tnbN7j32sUYMQR/pnxXRNeUaOebwSA0Aafis+LctaQyd1M3YJSjTtGg1ByUsfiDCRXBQbrSNxaul
FMPB8aekRY9a86nI/CcZM67EdTRpnW3b2ajVxb9C1GCwbIhWzcjYhDE6I99MIlGDzv56xrpQCLRg
YnflQu5ISWYpLMvc8XAuoT2ufXSEZ4xV8nybzGid10zWOZM0Zx1TgGjKMStmNE0X1NHBdt0lH4f9
aHgf2FAC1DjxJA3l/oXHDOZYXrJ43PdGd5oE83+9AyLpAKLgH7oZ4R+ScT01UOAEKEIEa7RXkAyM
0Y1atosGCXvZBik4pI3yTYh4nK5TiI8tgwLkRqmqyGQ8SFINMjhYRFFUJU01MpVDUoHmxGYPpK+p
xMxeFwd1n6JDVoziIW8kg/IALSSvukC04EFaL82AyiKthGtT50Y/FsLBRuZ9NBTgJqCkyp0Ggvm8
s2d1Zry98/0MV84eLQdqbzXdwqa/BR2L6y4KNhb5d0A4H+kT69HSMiSj6plEF1uHjV3DKKQoh8uA
7Odg0NJ2c3tsw/4wBWjRTRajP0CpbOb5zMFPCrzLMtM7j0pvFMpm/lykcejRESXtzusQV9gs624B
tPUVDw7Lg8+FzUL7ydOJM7SqHbhfgD6p8NjU7lxyHY+OIvalptFVCqWKymyLdSswOmjLV3tOLzpE
wdN9SolxUeav8iW+6GQQKPfiFskpc50T+LF90Tn5XmKxMBoBbEUu2qDCw8z4DMnOgzMWYLBIqZnG
yZmBIkfSkHTiPgAKQM7rZoEi8wz1lLFZz0fr2+uXbdhPV0FyHgJKw7Q9RkwV4i5jr04jFYyXmQfj
xx2qF5CNs3S4RD64CPCzFqI0GdWPGuutoaaSCw9GtD2isw+BBYGY8SjUhGAZlWs1nj0v2sgCU7wx
xlLGOrWu/UY2/QjJuEHgX/pRHFvxnNjIDBWMKUAqnYKMLNoklJuR+eHYsLLC4sJL3vs2zgFwwzbt
3D2Y9LWD5bE3m/DKAvbPkInHSezMwIZwqdMq/FIMdTimk2VdTB76UCIURkWA4t2ascCvsmlXutzW
RYQ5WkcH0hYyVGQY47cagalA3sHaA9RZolZgD074LOxnLZkbv/Vq3ssFckXDRTVl+d6juQt/YlNw
riSIscGCE8BWcxz6XYn1mWj7z6ZGY8kGnAOQnLdWWlt0+vVg7rtELLaX8tdSfDnwZXUU8CL5mS/O
PQ6cj3jIXrg4Fi1D5WH4OjfFK9zRbOM3765Pp2e79gucu7VrpbuJioP3wCgAQRZGm0zeRJyf5Yys
FCplUBhEpN55aRx3tDe2Jt9C9wUh7QPc3DM/wODOIzRHTESryN+anYM+gftQxfPdYm5yq/li8xyA
wxIfeT2f67EZv5MWyAGua3uXaaUesRiOl1IWIxJPKtwsflJfQlr7dTnB/PDf0G+hrAKVa1ofjWl0
cFiQnWFLoBsew6ufDaprdvdx81sOc7XzHQ+pE1Fhh2nMzzB4yGzqtzVaNT6L+VcLBDQBHDDSHHby
R18rJPt3OfEOaP/shr5WzPps8/bQEj9GV88X7FI9YaqH1XMzaM1bTpi7jH+MydoEjti7rTh3hJCS
C74qgThg6kHMs4d6+FfY4owH21/5j3lr/MEm57cjql/ZVHwr2j67c9c5+JnFYUISFigo8grFiO5D
bCAhwtCPZkpFgpld4VKjJfOxpJJ7apx+fuqkvRWT5e7mOHs0UKJCeVnBOLa3oXQu2iA9F7/xPvxl
I4S5Kei+N9iCmwdc9oaDDCCJ2KD9v2RqpV+2O2bHZckMNCJ9Vg0Cy2/O22Qsj7lLxh3+gXWBMASw
pIIJLGG8YJQYo0QGlGxCsWKctNZXhvOyR+zWZ9/M4yOSlcyFMWm1xUPsw76LbpGBvCUyKnXYfTYK
ZfXWr+RWRXcU+4Bqs+xAI/MdUexvs2/PlWjObTvdVUBBY9Glb6Fqf7sofneK3ZjlTHwV5AAMA9Bp
4HrTDn+m3ylwapSJL4kMk0eqrj28qm+v87L9OFbIDDC5jsRYrdGwPkMsOiI0x4yBo9ADUt3FRrUl
7ChmZN0RDxqcpIaAM4t8wmoA7GiDaYpVQY6zLtNcHDEku9sT6cmbOkH94mrRVK6wrniEG6AiZ1TX
TI64UhTFVysQ9TaXp3FASaESTBjGKmsww1NX1QSnZrEliyrTWRde9ZKH6CH60Emf2pKMbPb+i4KI
UtjDc+V5v1PZyF0URewSUnSrhyf9zGF+aM/LbsQGyvjAbY/iJ0IMHgcZ7GfMCkC4Td0MfT2OO2tj
9L3Y+EVFrkY1F6UPcNcEsM4ZvpTfAEkg5voTsOOALUMB6Xeo2l0JFw2ICKIXZvO781vkrbmpqi3A
9zdonzMs+6pcdcuRp00m1n+95KJHg04cqbFfGFddPTTwQYFD9eX+2UoBkp8npmrhaxSEah0lARI3
nREeY6TTt62cUkRyGB/N4XizveC0FPmD5Y4MINHVTFkVQ6oKt1OAoDRiFs18aUbCJzLor0bCZTXx
21UDJInBwy8jCD6aYrmnRbpRY/4p6uzJnkARV+2fOBg2TVlfKhfNu1n5B95Bxkgf+VOU4c9oZ25y
pesvG41NOF5s+ZKVJWTyFs4ZHzFm18Hbq1u6xHrnox4P4gjESoSIFV14/GaKcU8eAPqdXbzW32UQ
8TwG6aOaT0EeMt1YTn5X7k0n/yomZPdNrzhAbt2iEbGrM+8dtXY26kvxklcVzmrVHW39/ZIGvyJz
OCz1/B0b1qn08m2jLDhQgPXc4DWdoe9QLrWNWa+nIO530Vw9L4JRmtfGf4pUoN1oWAAn6v4tsiEo
1v6ZXY99cL0RMn/tk/AHausltamEp757YDH3XHgK+pU33mY8CQAGczgtrP3aYCLIN/mu7pafUGkM
GasYdDPdbEPve86Mnr0wmpl27xC9ZhQDe8bFuaceR3t8T6IGxlLxUrR1dWJgSQPLyGYyofKBuZYb
J1JQd9pd5GHXxsARaiET43U8uMdR/xDL5k3j0h6ohglWbuXoXNX156iyClle86Dtsk4miNwvwSMJ
RQ/rDf8PXMO4fAj2ur18NjBFEOhrrQS6tb45v8Ktf7Qt74Y3N+0bD2QXOyML5Xj6I2bkF52OhwOJ
cO9ENEC9438Vi/uwZJzRLmdFitTTOcYx7ypBIYF2JkILtVzSmaiWWsa5m5znWeTforIAfceAy1SH
GK2EtIYkM3RImctDFvnWLoSo8R33A/h71+qxV1+YvwZK/GXD9mLjdHukvW5oPAnMMgqR8akZZmFE
s8H30FwNlZg2iUTe2lMf81BZ+652WVJzY+HgA+IOnGbgaAbHHmW1NG1uwB2znVfN2k7dxWAZ+qi1
zNCxcGzDSq0WUC0NtoVoqj0MEpvNDhudfBB/iiz6K0b7GLj9j1mwwiTriShlfpHH8i4RdTTwlFmZ
MD3TWCZbPCCfhsrce2DvN0MJ2jIH8wlnnqwIs2dkTDjVYXbCdyO9NCbFcow54SYR4d8cAS+vpQKd
4dKjrQKXFEPcm9W0V9/0nt0+5cHVkBgL32c4XrvJoZ+5MI2DAzBNIRE0Cs3DkNSsLCJ8sAeF7lvD
XcabFSR/HEVnEZRvIkbmrPMQ0J2Cp6a1f+zAD29LmDrXvhj1zmO4to1z89RS75hd3Wo0mFdxyPSd
6BM5jCVHEfvYfgUgu9Elg+nf4CEkflQyvWgAAlSVai1jl2p9Rrl7UeIfU9JvLFTEF/Mtqha4JBTn
9N5scqh1476ptOjvuh/mcLUYKCUXpn1ral2tpOW0coV7U07ymalxH4X9vO6r4anBVObsFZLEHTTT
aghnFCH7AE5H+2SE7h9DdHfHdx5rj7arRthn5QyqX1EnXJzJPywZQDzVxHvV1IDFnRm9/iBEZ0V4
+4Fk0SAy+Q8VhQipMRj7dpgvKMxd/AGhpGqAVexOayxOjgtASDdAra0jNEM5Xfd9imBNjbIQZnos
6Lvp9xzIXRLFrD/TUwUh2/XQbLMyd4PV4WOYmDspi0+9ZTSoeQvP7Rl/qU1Q+zdh0jpZove+RWK8
5KVJekCAy2TR4oYh5wfl3yrCS9z7Y2bqT24weUsxi0rEMzouT4xUmq0hsuwKGAxd1JZu04VW2OdY
hpR78DZHxyM4RQMm2/V6DtPipGqPmwIx/hhIin2nJqRxNJIPbEhqOiR226EjrQOFY0Rvn3+mLiM/
IbIjq/GVcORzWDbnaIHRnjs4e5bDxxT5DC5tTOaLIf5V4E06lg6ObPUTKYKPJcvzxBZhVfX5I/qI
dHuFdQ4NvHLD8LtKkb9OmQAZurTpkaYrS4OBe7h8mg7SkXAhNFaSnWqn5SgApfj2exnUuCbLDYAw
Ml9ztsrqPNTVrbM9CI+BMSCKHVqnoqkeLFbXLh642wCzG8rQ/tI5LHx89shOl90WG6tsjigU4vZv
OakHnBVfLCQqi8xgixtT/AWFkb1Yqc2AouSW1mcGJ8HAkMHBjKIH4QG+ibJ0OEe5JoXWdzaRCKkp
euLp0jXeXxFLQWZpn1OnWnD6IeiO6K3PnXemcCG9AfOtsfhciQBiZI7NVSPybWHRI1gmvgptlyNm
5dJbIBpigtRET3oYEMYzi/iL2cOZRPW3dgaa5PKUGO1d//YCRwt/8q+x25/ShPLLYcrkKhPgR3nM
EayOlhk+CKvoyujubjM/t/r76P90cHJj0OrRmDzYoGINUkZrey8qRdGDjcudyPMGqQxczwTjVB2K
2tt4cXiy/8fRWS3HjgRB9IsUIYbXYbLHNKYXhe1ri6G71aKv36N9WrprGKmhqjJPFuxPHcKjNmd2
pNTfkgK5tUnXkclPi8in4AxajYF4wKmHlmso91lC1tiyi5AQu2qq9Dao6loH9ldTSNLM5XbEjk9S
T4nLq/+BUICuIpqPfTFdFmvJ8tsrPzwFlfHmEYb5/2PNOVebJNBrrLMcGBbXdK/eGPZEN0nddYZ3
cZrwbh4AeNX+sHFar/3HvNO++VkHcKMcvT3wtPZE6wqVYt7hCxB5v8t7J7zovIfQNVXMMGM1miVt
ZuLnNlnc2fvCB2UNLgEcnxVQYlmQ3xQddYJdQ6KI8+Kvxr9PTptwL7omA9xyJcyk0fg0Z/pYhRW5
m8iSUCbynrGgPSO8Tl1CAxwAuDrtbkkfxTAe6UJKc/ithrA4jZmLc6LujK1dF/3ami25AYXUfydF
HcJPKgfjFCJkClclxop91Q8kd9puQ/sBlZdJqvFjlAf5UxZkUEpAAfenYKiDW6tokA6xxJ6dtvGE
dl+3yQFUZbNzfKYMpZtmJ4oyjNFDbz0YE0Np8IrU39Kfbnbl2QeVsY8iBOhebEYyjeSmalYdLTvi
3NP26sW/AJIwUskTcRPaZa0CzXeslQHUclR3g30cx3Rr5DnBNIvGD4eGt2oM46VxP7qxea+rj+U/
QC89Lv+lTFPARIZ/ayKQdQiKmFIuOIWyrhYXJHjqr5YJfwYguOAfm+FVuO9eS+pbH3+Hy+y/RsTp
bkZ0LPUpyuVvQsC4xdPDSr7sIqlziuR58dAs/9SixnDQ3PmowaIYyaS/q+pbB61DGdEOOZSB165u
7/DMDNyE5/RYQGmpY2uHa2oabiMYJb/7IyiW2uRdg7sJ0I0PNAxc68myERD7z6M29mX651skETuf
HqoB21I4zI6hEFtfxXRD0DZJG8+KoGdBv38IXpYfkF/OKuV3WsszopOODJAckW9agh8L41XjvqNp
t/jhK5phIeHiqFOyDlqL4gbckC7BdyHRbE2e5PNQkrirsLCb5YeJto6nU3CWVGn6Umk60SF6gfhx
4leEhcYrzxrHY+iAKao+I8ixmIfAlRXoYBcJFqbyD8ciSbA+2XyIfHBB6D7xNW0JMHYCKRvCGHPE
nj/QD9a+mKJFA7f8UPxFu9CZ9YlNCbfm0S785QuY7eIr8xiHyFOgmgebm6UsEBqCG94qwb/ov0di
dJaPrybhQFS/KMftif4lIzBypzgbIWS0dL0XMcLwFi5Kq3TpIfNAeUT8MwY0roZcnOdvPJEHiov1
4odZvFbcy+/T+in36yeqtSOMUE6a9tSL7jh1/QHDwfeYpYexdnc8VWVc7OilGYEJ1KdG1fiCGLv6
L10Kyut+HjCmBzt+Qn7Z5cQh1GtnOUx7gFjZ9CvA6SC97oI1LN91y4eMAW5yqvWyUDz7Xzi4z3wi
NYcujaJ1aurr4PwLawOdjNgOJqTl+mQODxWDD/4cpzVxCi0VosaESMPdLWzUoVGz74PIZDp+dGih
NXybJuuo2B8jAzgUt3cS3fJn14Dv3mQMXK6Kk8qmLclrxKLLJDL8GIAU9a/5UWN2MqzfKnzwimod
07npLQu4Si0OfddVuI3wvta+GNZhQuMzajO8ep82v+OyuE3tbiyij0lXXQFhWsvqd/ntLKLkBELy
EqTnqVPVros+ddVubBz5LqEMTVXsWzK3NPkAvCw8n1Aa94l5W77m8heICa7y92Qsgx1GfcuYINU8
RGtZXaqGp2D9Cq5Uy8+xbC4g/T7YH7rlJxatfZtTeKcieDRHJu7zM0ZWy6Xvi0IgbKej4v8sZLNf
vg3Pedlc+EN0tbNJ7mmckukql9eap0EYJOwx85A7MGQ6zsDlN1YNANz2rW/jfeCkF77EXMd4BolS
ka+6jWn67JYXNrRmhIEnbEb03n+X9ZBZ6Qj4Kn5a4vEOM8x+VWAEgJvZGNuscKnR2uR9EZ6lhbk3
YeqZY4NTh3fL6dv9OLe/Vj6/Zpn+nlKkwA75MlCUvU+DlE5wpgel561Rl9dsCqI9zmGXnEo7wk+C
lyb1wXmTHmmK6Fy3wj8xFNsuCBqP+AyzmV+5erCqNV8WTQphvejzY5qbWtyyykQHRHpG6DBDqO13
FePpKmj6xSZqUmdAI96dM056tBXwB5x/04jOsA2Pac6yn+zv3NEPBdDrqshxQDB9tPSVwIyVY2va
3HC+JgsuZvvXe+hdjEECV8NYPAY+FWYVn6XVbQh63w1oSPxAfyFzSc/azzl4Ch+rAh8/waeUEPvR
yZmVec2NGzLTdjHT9yDPqxMVBa++eIp6JJvzrZUGENFE5+3nPmTAXG4czK2VMK2T0UCpMMZvF0w8
R9NrSnRj3NXImmArRWQ8EWeQrq0RSzPUyhOJ3ieT0MmZXqnpQEmaoJUZwJFbFlM7X3RnvHAew3rh
mjn0x3ZKDoNMtrrFEynGi2UwqDfUoe3JV46Cce/ObXAeuMeozDUfa0YnU25wPqHEi8WjMtJ/uuPq
sxykDQ1nRGinMmU7KjQzEkYXuT+f5ybbz2N5Crr52ZmBSnnxwxK6XoP3FUYGSYRGXojG3JjB77K7
u3wwA72lg6UsaFoA/vCs1h8eP/QM1yTyonU26fM8F9vJhIMYdvLZcT3aJ3r6wlPyY6ch459uDRH4
OHryKr3iPkisW9vLrcmkmFGCjYWJkyKsX8Kof3Gr/pwjYTcNRhWYmlYqNh8Tazj2PEqQhOs6I/zX
BPNkqvzXsepzkAgCLFE9NnE97ITx0UEURefkvQnBLmCWpsbfo/nbueVORlPbJXsXEDl9YfC0xW6g
/PUJkI4m0ig1c4Y+5ggE3feSA/8dI++RAutvCPLFpRdJyq/8LNI3P46RtcryKdby2BX6XlnZQUp7
Y2rnyGPHjoNbaYzPRi8vXYCwDuvnIS7oGAwYI3hqu6Rd5OT5a2Cl59lIQmzDWX2JdFuCiCMhSy7v
slFV4hDZ3nfnhndJQoxGppBJ5kwInYmbYddh8zE8apeKx2h7w2PTocjzmgOP6wa3HuTtKDcqaPdY
BlY9t1aRoLwSgzzXBXt4UtMdxkluol6xtlw8tq6TU250HmiR7sUaRmJ9hr/WMV8MKFnubO3RsXTr
lNQdCRl1XVoTduipOs/jcMULDZ3OKNP3aGqAOHT7eFrEGwLKHQaQAXmbQ0Sv9xo46tEhFvbUwpgN
el8cCuKKsP9DRLFh0TPWC2HrOdU7Detdl7U/7hCDNWXRxwwGQFZKckcqD8FPhcqX7GAvsxHipnch
Q68it1vsxzjsBJI9wn7oCmDdyGMySpwpfPIyJfdIzXh3fdLnkYcVeCvn9GqF3BwnD3pTvxXR+OS3
7UPJm2LpN62a92KcDokHLJJ7Gmya8JgPw0uAVBbPxLXPPUoUOluzv9HtCLcc8DFsoZF/3zneKbKH
kyyyS68XuX5Itj3SVH8ID57Xb7RFa9bJjFNsuaRzGs2piuz95Ds/k6dBVOb5N7Uxak7dX6fE+xf5
RDD1A4C70HZ4Tez4wa/cN90xuAcuuGWEcVCN91TY4z5Lw2c3Hc5jzHjMNF9SGe9I1r4DO0jngF5i
i+qvtxnqL+9QUonfwSIyWpQbs4N1bMeoUGHRSdSpyYTDpTl2Ulwcf3qM/OBudvVjl0avES3isolO
Pbv2kOU3A3GJyW2HsF/uTRaq2BT73QzY0Bf6FeXZSdDd9nWyJpCD2Ztzntki127hhDuej7GyyOjA
t0KAlKfRuI/FX1W1dCyM9Jsxw2fQ2vrQUqb2DlAJvlRIQCYbJ/JpY5Mn1oWIXwYlBb0f3f7gtunu
g5S5DsFct2hR/YNfbF4yAPYr0wRZ4xQuAKGWAjFuh6M01LmRKA6nTDCp8AKF+3xJgOriH2+KuQYy
W8ehgwdZLMklc1D2d9OYt5tYVn+WGP6NWXvBOkrCytjD1vXDiUvY/xkKW9d2hn+u53obHnaCKXX2
nuvAQOXqSubPTqdI25S0+cQ072h2+oAde7HtBdpjMQQMcXIyWk0j6LaagPUtXIL5mpQGE0Xdptzw
df9Wlq1xTlrOEKWiY9fGZ6XEPmwViWfero7ZXJFCvtcdmJmOLpnDQidb4kAwzAkv2LktfQQHQ77P
XfYE2xViH8HsA41jEN5Reeg5M/+lZMLQBfVHIrFT1q71OLcFbkUbYrHrwqWhQWs54ObsGtbwFFLm
p0X0JIsGVVHTwB1VzTWzaxfx3YyzqvycJ83KCmN7b6lGbJPCfyIoDXCHKVdGk3/Z0BBAOGkoR5NU
tEYks2yA6I7dQRZe2u9jd64q92or818FMyAJq7skh3bMkGBYtx0ZQZJxhSm5fFTTWcTyjOER+Ru6
NbkfyHHfyk5jfo39CysbLR2hR033HgXRU4OkoiuqK/qBu7kumI4rkSKsCo1/sxrfAxYhdt2tXzbE
kGpMLoLI06BaeOTq3W1Dj+G4eqAOX/gPd3QKHg1JoDdbIh6Ph87AGD/PHzS/75UJsaghzWg9DzZW
yFTtbH7ibgLxSkLDydCYSx1IYkESkNmL9wENyE8VcFaEyKl42b/a1P1Keya6ZasfJRl4WT/8Ksu4
bzqheX3dhEY8aMWQYSUjgrrEBUk0kg/gr+jkfSTo8DgQUrS5wf+9XXDt/lytE3yncRd8khR+EjYD
rzQOeRUhsYNm3RMdf56gvC3ljxu2r3mp4JMQKNT39JbLYkejSO3HoTVQPkBp9A3naChBKASXDy4T
XD5wq7VuuK0YAGVFxdiLZqZV3ByumaSP3XPhnd9Ifv4YVPwR+FV10HPDcHVkol3SDvODkIMleo3H
+idHWBnVPR2O/GU0FDV0cCg7aOGNQdwQ3Y3W8UgcJqOGiU/wJBd6lS7dSzzocu+wV8PnMD5BSuud
k9F3mGxavACNX0Th7AKftrBXFYTzyr0eiFx1omNhTptw0i8yGBkf1E+pRYxDpchun2V+Kw22ywGq
Bth/FnVARqhqkMX7AFNcRIt9SNqlY/vuntHRk2F2Oy/vk33MnQ/d1rTpDPNJCbn0A/pD4sx3Wdo8
kGTwQr7EQ1aqaxAXTzZBtrrBaDLTBDUmzfc3IQuFPDtyJOEKDifHw624RA4Abt8C7OYeXM24LDVa
XTSCdMr6fLyA7/yM+AyUW340s7raZvljQoEGaQxfz0o5maGRGozLBgaMTDkM/F5eII8mccPfAZZe
FuKAYt6S9zY/pJmSK7toSIL0KWG5K5aKw47TeupQcEeNTQvrRoYH0C2awxJBmkXWU+COpyyJdgYT
1qNJnY5/9NaxOfmE6/QFOWejR4iiFSF9dg/am/9cxMe8uvSlXR/Z34KYcMpznaX/PA8/Q+MVE/Iw
h4YevqvOZtfse7rZXoiHhjgLBKGIh/h5zCm5q/ziaKa0/EElWbzm1oHONP36kekQeR4rpWIsQgO+
lCAGH1oSwYn54XU0MP00w35qWBIssCmTWNDs59LgCjRrgE/WHKyrKqfJ5/TkQzUD808EAMJeczZs
Kgv4bph0h8DQ7tb1kXKjCSNwR/mLOTJ4o1hgqDP4pwE3Yz2UjHxK/JRceQ9GP36EZsfoNTARmA93
XdptGf/vLJcE8V4xhkXsVJivukJmky35c7P30RVdjVYOyZRBPvCUPySwv5PlHhnlxrhxw+wlrcIr
9ozHym34jUIXyudIZTzVdNbBFnbriJuXO4tsPSUmZ6MhzE0gAMA34LYPabWAfB1kI5yGvkdsrCH8
+GBaY/lNuYR/jBROdl3XANyR4Jg0raNSzq5ivYI0JHYaJJvGqp1m08Vw5LWqzWcx0SiZ4+OYBoc0
KA8oBZ7ReFJxOCQDk8y6U1RVSOjV1gN0HDbhrhOoMtVAIm/a3xXJ/JLyizo6Pbdy0aFgRktdWhwT
2tLZuvE2rjNZbbSjyEgch7dqZpGQApEr5xA5emtxo9BzcgUcLp571AxYhWAgL1yuJMGNooAR5KI5
t4s7y4nL7SSZkHmF81Aa1jHzYmRGwXHM45UTTbvWNA0mhS5mUDwqXPsZZeVZtp8mzP1544w4evL7
5eVsCp/UH1pRE4rNvESkuPzNhFjc5CEiDjs7A6OXKgl3jlThRvXzQejpHhVuR+qX2yMbkWdmEv/C
IPsoK6Q39Wgccm5xOGwdOvG09JKsUITchpA/pJFtkwQ9aZIrBvbQTbfWUOYU+e2zyY7okpaQF2Kk
v7/gl9vOcbdREjCvqOmcmNU88XmOz3k2PUdZwgh6uMk6fHHm/jzCneSQcs4292BhuL8+afTAmbjr
5ZZYqY56TKXsS5H3VVoIV7Rt3peutQ1o40NeX0Vot1SF/7XjOGv7JybmsF+jSxiF6ICsXdZb+zEm
F81vBAxO3xiQnCflORgMhliSyUk1+xSNlXpVtQlANkQSPsbNZ04c3jDmjz0FzZLNc3VccoPJDwH2
L9Lgl0beX7o0ekK+a1En/wyNaVE514i1mIfzzQwb+77O6fAz2KgX6QWJziUKwIJRY5sGf9lET7VZ
rKte88rQAfhj0NEBAsAGr3o3m9UuKOVD43tMoCBJUB6hu/H7J/jYb5D9ia4xX13F+hUgjquRm96c
PDnteHKb3N4UceF9tD73skTOd7aLjrGx0/PYla8diW3rpGcLECGueEvU0TEO2vY8FxHtNaYgKxUQ
N2aNS5iFsaKtAKjcDrCtNtUfV+Enh9sdXgF+uahmUIs3bUkjw5NfJ151bonmYXmOgCosbFXEsvbk
iefKA+9msjHMjMW0ZtKgbWJQU8jjBjcWEMjsDBQH19Lo/RMl2KfvDBbgC4su8yjYNLsWlS1MJH92
boI6xU/Gvd+5+wTFMG4p9s05aqj2nWPe0pnovOJc8BxLkbwzlqR72M50bgcFO4jTwGHL3Kpcvrsj
0brsQyU00irb+3KSZOF2WKytAMjtjJmmjA6Dnx/aPHjt4ITHJd15Gyz/pl9Q03Yy3mx7JoPFSuTw
VLJbUun32xiJsNf3hDNa0L2b7JdH8YQNyDmbrnlEWIPkAUD0U9uU3ExkckysOAb7RuJqKwrzMBTh
r46sgNHZTC+cyGDUtv4xqa2rDNWpa1GYxi0hq1Evz1GPgjcvypn8GYSq9nC0aIDFIqO7Gw9/VThE
+4J1PkcFlD//KbYZlSBPYLqi0M8ExmL3pUAG6H8mo+jomQGhIuhxUCBBnSLUMtbdc0hRSSKpRulq
njjedzpB7Wak07pIYUT3bvYToMhbKZzF40KskEVEz9MAxQMmpySjalX66sEvzT0dF5x5nvknyee0
cw/Hn39D43VkRh7ydlHgF5nDAGguT0ZEMlA8Z1cL1AZ/Fi0aMbEeWystivqoexxbdsXK6cK3OK0e
prjcof8520m6y4rmMgdoNKvZhTMskWBqp3/xUmTssbT8DZPrEogV20XAZ/JXGVPLMUXFnC12aVl1
R+0R0N475D831n1SZkTRm5w+yGdLbhF7n5noUZotBmo53pluAgNrKRvz1HshVHff2NFVJOW9Jg8A
5ggNgN4HLVYzGNsbLJSNqPqQTCpFZqBPNrTKvGOZiYdRu38V4vNU3DtEMiKLoanhUvtzHEbImXsd
bwjyWC9JXVnbPrdNxKm5ODfDjNRiK/rw9HtXMZf1BuagWMOTm8GdRErgAmOwJyzonM3OuspHWsrJ
DdXkZgjl25hX52oM8/0gCW/Uv1XPwbFs4/bvxE3OTxhstDbLpW4umn5pwMBirvJVlsGhEJH88mLz
IM1iG0XVgXx2YCCWJsepcqAWEBFeB3R4DaRZBrI30FXckQnxATti3WEOEquy4V839ZK44E9/okFt
r6r8fqZLFRXGZ+hBOF1w37wdW7taBm3xNUmSB27qz7VBv4G2MX5cq7xZDDRJXXqUy3vkYIYmk7Ao
mjWJpt8Cq/krrdKblbLgAx8mi239YLU6a+xgs7e07rmwJCEgESR+Rof4GHWLjySBSBIfVpecaP87
qLFh6QMO1GCGXUYN4aw2IFQehav2bVBd/GT+K7GWMdU0GESE3KeJOQsL75UdPBDFdmAiHE3p/fJZ
pm10GdNkO3U3kZC5hbYSyNhjOZPTotOHep7ArVjQ95b7SVlZQAIGpgZoSTFP9g/R1I47lTZ/RVyx
Cond1UxFCYbS+Y+7CDTZJWMJBCb/QJp6bhJ3G3DRX4p6KzU2jsWYisgVksX35qL9x6GZlDS00eyJ
7qwn4w2VyDaQmI4FsiKHhEtjpmvTqxMRpzuMhq9wRQ6WGaNMwNuIS7PpAH2ieYWm7t4vL+RUYxTn
TlYZ5n4Yot+iVcyB6SikzlMVoXrIQPHz0aRptFedjZ4YR1GBXXCYgvOYjztW2L+6Tzj+qWwqwoP9
wCQ8D8HdCtQDuiVelL6ysIQtDm26lcpQzBEm9zk10icjFOB5RNRTsVsMWZsA6FFs0jKJmDakk0Cj
CjwKldlGY0Fjce8np/6sTfYuvzWuqFteNdyFTTXJ7AKxO8OgL/ZzEKHQCed5k1TW09TW9wN414Fs
Ew/4pY3ncE1jFFqBDc8HAZZVZgB1A4MNEQXe2iU3fUNkq3foXdLepYWCEOXkpzXFd52Z0vpuavMx
BayCtIrMkBr4Pzf3K+hasiTMOt64gbzVYLFMmMLdracJHfDTYsnCvTTcqSJax82QfSBhQLKKUiFF
HbHybJ/anw3bW7aGDlRd6z6PNbLnMYAKXL/5hDUQt0x9A1wDORBD8w0deMZhDsOUJrkW5ssYk0sx
Dlsy3x5y+k4sE+waxTVNkHI1NA/t8rtV5L2XeOvNMj/kefNVTtZTggICyTxz8KUJLoOlbTE8JxWD
OzbHmys1dM/g0voTvTaEDOxF+RTt+MD2hf0rucp3Tv2OO4E+M0nDfPmDiOzLPP5ABlzV5ktkdICR
/uZMbSY3vgmCXCi0760s5nIiaVAmr2wie7wM2Pe9OyeEIEsXivFHumomSQp9sK0YyRa8kdKhlI8v
Dkb+pfQKWyCD6EXccFjMDK/D6J2bGmpj0g+7WD1Di4LSm6T3dSoeUEQy929QJWMEGXvnJZIR03v3
sHwiKOdOJavMg/rpzfNOcfQxfqCo5HEOGbqbEaxOioxrbaPHXuetv1DC6RrQzdiVgfGKS/Oq0UFR
n+Nr9i5xbizsBHYmI+BHpaVAQyrg43YUCon6U2XqnxVi8WwNkIhgnk8RlI9zGDbMLxN/L2Ly2m0S
cRGjV6Gxozd+J1LzFCviEnpClRt5w1JLAyE8AEaCSuw9BqN/8WrQjtWcVXtnlp+F6YvbLEj79k08
Z9ygS+As9JrtDJyLUPaGTe9Q28zvpQz6Naf5DxDjT8nEGkescy08m9gUEvRUnpwRoV/dunwVna9W
dj7Rbe+02LaecZdjWxTAoejm0rweg3htdA79v5htMlH5nvN005TtrvN9c2/HbLK45Bwt250Xt1xa
eWB+47Rgy+VHmFhfYFK3YxIRdBQ95vEQYkmfVqrs91497FGIr+HcMLDDUWf3NwdPSwZET+Xtg6MR
hhiUyfElJJs2SK1TXY9HBe+QV4FJ1UAxW8x3TNXXgpRbxdcoUZoqu3+nS7xvW5Jx7CB5ScvxzqMK
CBW5OIvbPb7UcXzQy0FloPwTxjkNhqPAwMgrmcN9c6Piy57fTIHErbeprJodSqJVQrhFKmg2Jp+J
W/yrx/wPw8OKsGcCZpti2Qjbt7BcVh8ZnTij8qtEDOtnCpaMeSoqBgy9++VnCywyFXjSSmyGkFGr
bdPGmLAVJgWO3O1clldlTozrCSFXdPN1AYUCOo51JLhxJOunDxDYAbEx8y9lg5I0uPNPdXrGe3BW
XvKTeMZOC1TkBQasbiCSuu64Vk+Xrh2vbWwePXywAgLBumQOz+Z7ocYia6DztgX337EqHyw2oFQX
rwOrYxUG+X3S21+EY8Wrju2wkvDK8gkNPelCBR+N/NaAthZ/BYUORW/pmtUSjfLCfs9DjkQKKwRc
oebYRtp26AHReHw72XsPy6tPS/YRUw054GgyCDRb1611cwjXmaeEPi34AWbhVmYOWyfIiC2Raqsd
+2ZVzmGeNXsWESJmTfpGLaav1p5J8+sfPbR6Sx+Y1t+07nkRVv4yrKQZ+pR3+V/LQ9tgH7ZWYVi+
JAo/HmAPegD8LIGniE1j/rPSTJaFdP6GiheoqRGL0tR9yT0k7f1C7+sFpStKRZ9IkDQ4oy/H104j
nPtOKDSqBLwdDGzKtcE0dOqtrwIT7MInTUrx14WEtDLA8joHgDXBKYHGwRvuxjk6ZUydRybLsZ8x
TYnam4U/EgqkG5jvneFvdWL/OW765xFveIRKeQlGnOuNoCO7bPAA5rGXDxsR6rucGBRDjgfMvCT/
DGpfl/JEiL29BVGnzSXPy/uuAlwaNbrnIHXpybOeLM0VeRCgXhAuLw9jsh6Z9zH3AH2fg3uKZi4u
jH5zEgLC2fuXlZAKl3KCSm0P4OpI3h2r1f4JjOEjasO9XGLvKwmUjoudyD/6vNsWjGe6JN7asXs/
ltOr5UUbpNunpWsa4SoydUdJEfMBdyY5U9T+tRtxXhbcABRLxNhHeQTrpWYTTlx07MKL7kSVPM62
fwPVtk87OnujW79hS+GheXNJFVq/Tfj/aP9emIqfY66OIbxjPMwgVEgJNyvkqIPmYpN178Hgljtb
1yjXOKWGoURlk5vGxk69r0lMwKDiASZzcQ2n+hoz7x06Uj5N1kpYmeqlCUsuLrZ/yPWwZ27pMRRF
p+WQfyMm80UQu1vyQHeBi/0ObeuWBMEICB9/TsM3gRlLLy2Wt4xv3kFcroJu2KeqmfcuLQ0cIoqH
OQxchWD4TeKSuzbiEm/+Wa6NtLvuQw6uaGwBO6tHpBwPxCT+eEa0DrPqxzbElWLRUeUPQR1vrhdu
m7S6CaHjnRgHdTRS/ZCL9GGamLCIgfzFGgK6EZ1CRUqyGoGKU6W/9x6uphxk1CAXNed4xVFxCLC5
rTxtfBMORLHl0ROZBWrAnkk/ZI6udjd2p54h/ZC2Yo8HUSYfgw8uM2uJaTF+7UgcHN0eLVl54B/n
GA5htosX+oRq+yX+nExX2Fcwcwjq7Or2KxNFueqmiVNTf1tx+KiYh6zimhzaAn4piifSowTi56BM
XsgI6NYjlkmjowFt9R1i1Nh48hnaLNdHmqnuB9bibWwJNrMQNnGNQr0ekg9vIUAV4YgbPQX/aZwt
U90nzvi8LPvUzT9E7D3Eobsd/IxTBDedFwFKKUREW+nbKIAeZjh6ZVx/mP70NWTUCE72aOGtQqHE
MNkiXvoQWAAWJ/oVduR8wmb/WdJgl+UlU3LDBooHq9gvhdRSwDSUxDsVex8GGTONgzMzDVmi1FP7
IWJZypgMDQQD9/EQgNDj7ICMPd0SxbZDmGyIZAZarGzPDsJsHF3ZAyabc8S561Qd7UJeMARsIah6
ojgt5P7o6lZujwiTvxYmDTevLyhK2mPYhX/xRDdH83J4pNRpz7qLs/plNOWHUfl7V1e81h4nZjju
zXgkOq57LZ3yyLBarn2ndi4j8j8owvjIJwgHlPb092UFWrDVqCPDwtgUvnqyan2jPnqSkPjMCpBJ
tgjwWSY+k4zi/6Zxtu3rCuSNa4xw/xiwSV5h4qdDhFKCWHZpnAwvPBNZpw+mkA+ln5RXn8Z/6iCV
JKRybScYJyABYoi15aqArbXEDac9OA+VOhf8xwEwIo3ZmLzW9bJNVhjTArKps6K/pw390pQEX0Y1
a8EKoz3S1z0Q13NrWV/mGNybZkO3rqOPIh08wKN49vlUE9zWi3DHJfCqe6PoZ5PWFvy1HE0p/b0H
m9AeVCwgatPmKw7qs9+l1O9N89TRIgznBAZ9x9GJdiq1f3Vg/y5XT+nG97aBGjCWkN2s5GQ2/T9L
gfJvaNYPbkKQmTjYVRMcjULy9pT/go546rTEclnZLBm5gQn14wjnI8rMAEbH8ABa5p/tVl9WDK6f
1YjAhu684TAQpKocBh8JRrTqAg6aZVNHY/UHmRBHMMRRaBn2bblajZV/5y0SItBeOGW8bSP8TRBT
yjc4LLST31VRtEum9kgzf1gRhkNSYwGyN58spuq2faJPCBx5iRcjyBt53sp3kF6Ogpt81zEhtIvu
pfcQL7r9zYzVlVzew/IC68imNcpV0hvYpAghdWxPbPKIZaL6CXyEGW5Cpd4HLX8Sp/w3aIwIpg+l
ytSXaNEBGWOWXUqnuwBgxFlGbgwNUgRw1L1pz329sb1/lsn9OBfZNyAqfjQZvlU+Q21zEqhVQnDg
fHA9fRQG/AlAQzojDVvp2iFjduVOM1OV6Nnyq+dAh8iaE/9Rm8hxezXCTkLkGSGBX7tsxPVAGnIz
PQTAD1OvRMyXnpypPLMfw/524icX/t3ac7uGHSx61nTEKgJINrGR7301ozjJ76NmeJhTSunYTt60
OxCpwkwJhIl8RVH7goXpWrXjOe/R0vjuROsaLbJ02eDi6WhIkaDBRSJWptxX3NR4VVCDVpnffaLL
B4M/uAhIh729JKx04aXllhFDRVjujQbD3SbHB1t2H7wrqHAICGQWMBfwYGpTY0lzHuifvxURNsDJ
k8RFx8V17APi3ZEblsZzgRDWrU2AEBZhpno9Vc5jjwQqSa1xW6sAqofJ/9b0uJtIRWfE16LOG5gQ
LPZIZ1tQ0W+ywL4hA4mhr3GjjftInwme1IfQns5W5H1P8DIHnxavxnQlWZyjRrn4H0dn0h0nDkbR
X8Q5QgyCrWt2Vdnl2cmGYzuJmEHM8Ov70qteJO64KBDS+967L+3evIyB5thlgFD19IQ4/lENVGnY
OS6xKW8Z8Ev3UEbVpwHsFPtIGwGcf2g+G3Dmm3mMGVMwp0PRuDqj+gqX6hFLF+Ai5byun6rFYXqX
eQb/c0SbhcNQLb12QYh6mK++jnvFdbgbsX/eueN8nGP7hMWlvksMOI2lfsT2HtCgFm6TJbu1dvyw
WuOkih/aFiWajQIxm7MWNsVV3pwfGyATOAjYtZerL5hf6Wya5lUAGGLppD6BOoeS788W8ofn6pRP
1m0dUbRwMgxGgnBmdGlBDG1SNsZdGtzk+h4Yfofl9Cz65dGf5xCSHxSEtHwXhIyhWTzadXid5pgK
ChaHUmYrNZb0NvsHxlDhC+/4I9FwGtrz3wrrl0jGPcLrjQgq5p/kIqYAHgwFXQxOJnoNVlluPdgi
hpz7triViI0la/S6VkcN4T05fo+DvnfxnBGv2s2rs3HOf5wg3Q3hso2z8mYp8nsFFH6kxN9hnGM4
0OotS5HAzfqVkOB7MQuRH5UhUEQQaEJjHfVSnxyv3Su2FIUSp7ErgOYVhCdZKiVvrlp6rH71ray9
V68LPvva/FvXyB5JcFVZGfFeOkxMTtPRTMHITTkgWmJOxKGWD0EYP03GO441pnw94Y2S6ll40Xc0
Vi9Nq7+FdJi+cz85VXgs3NHdqLDIgEeAdhiagX6sIWB8AD8oNQXYJPnA7YvgRDreGejY6ghakMa4
+cj8zGTBKq67hLE2LZPprt9XRXGqBZuntAcGYNrouh473SSqdtqIi+gZga8dVNIOcCmRlyXXzFsm
o8QpgTMAQeBJKPOU5xwUtX3mWWNBSfQ2cWB0to7cE2MkxoJOEJf+X3eCErr+SZBm+8gK/i4Jx2hP
j6fQBI8x33A18a7ALvPid8F9EcXvNeH6sndwfUELmcQVSeN+drOTzJnKkSAQTLjQMo7rn7lMrIYZ
24ivD+FI9LhdTiX+YeX0b4Ebvk8sGOyxX4eKjXDOljAynFdD631YNYmh+tbLl1US+VGaIYx5rPv0
MWW6sWT+D73Y/NxVVmFE6w2xcC2eZ3/eJ0hkwDr4NJjvQzFRdkbeEicIoemYVztQu5K5mx6Hy8JG
KYsZOWCGabk9FuRIuyTxhoQlQp9ddXNuk+rJNOrB8xfAvc5p7YddH0eEkEPWOw95L4Blri9Fj4+V
PeANAmNa2BeouZeMGi+w5Omu5oHCO07wrk+dh2HMXyqSh3eAR6n77MxLKaPrehIKpmFvfAoKhLdl
pPO7BBc2sTLwinovI3UnaiaaY2ZuAU27cRJ9wA6hzSN67tTwFPA/AEn+MjVr0g2W551Zb6Q41iRJ
aQmIwuQhBsmynkbKZvpZyum7Y9+r1tu86d8QpGlRABBTdxUb6/RSs3NChPhxU5vElSoOvp9/JjVz
mdg5t+NIN5h3Gzqscqa/NVBicO7uLMoTBrKNVd7vgtScLcVnjMNqbyiqwWvl75gGEYgUwX00NyFG
3OY5c3gXCo4Nvg0pwKN+Grb8gIl+aSgFR5j6ajvnHRENmZ3Ffh67F5vYKiiO5LlCqmJN5aYoAV7U
9TO+PVCxFuhs5BqhzusGumzE/dxNl6alJUEaYCXEY+9m6Pp5O70m+fjVptjGfc8u770k+H9b8Xcm
qagcukUynhZPjpeeBCT7BK5FZV9FzUl87M18X+c2J1t+r5BXr3aBxtnyMlvjWXT9e2jGQ5BAM+UN
QFcK37WXeaeSX3q9kZ1OP+dLyrty+TM4+T6UGjuP6T/WXzbh8fN6UaDiMiogoUtqwDkGdfRlDNGq
CHthUBacNaAl3pH72v+fu9RdThza1Z9Ooh8mbX5629nlbvshbXqsraatronOYg4n5XgqQv97bg2y
wEhhsdefRyxqxhqu7Dfv24YNjLdU7xgqDu2KUyu7R9Y4UhEjaXU0XijLQ30NveTBswyWmxb4rEVo
aQeaYmKj1o3sd5IfbF+8vrqH0FOfS2KByWmqzaL03z5TTNc6IE9qPnaS49R6+k1Ka1M6wb105VHG
TEVNtZdmemmTkEV64kw5r64J2wovrQl2Tk/+bKklB16qt5m7NbeyIDRY4rfxdPWyTPF921eflek/
y6a17qa4B/JnO5JhdFc+dEucgdh2GS/2+imxqxcGcGgI46fviVsW4AKETH+Np+Ix6dRrD4CFQ7rE
ecGzNHjmpS312nTW/stD95AG5OMi3Juhq9ShBIyb0pu5FWRj91EnngSFtHLBcYzhBhnfqm6tx/4G
4Bx28qqAbt8dadZJtovrciIuvGArfUTROk8n0qMg5OwoIYc80WkAu21cnEPflkf2phQOsplp6scB
rxQVLu11zujSm8SWIBMgP+e3nPNL7IBocWt8BlOHcqRQN5ZgfMXr6D05tSMZ/dTsf7vlPsGRTPRN
n6XPgNRY8jHCFZrD3+xDxsUaR/xiJ/kGLPC3wrrZ99En8VB8I0xkKre8DsK7eLx6Jga1QZjxXS6P
XsvYsK4onhzYi+GZg7cfPzcsCO2iXikzPakG8/7MSsv8kBJG934Q8sD0+XeEb4z6jIMYeY1mI9tU
ivWwXzndlp7JS591u2HBzRyyhvRAs6ARgBMCslbiVxEg1wX4ANclSjuKrtg7NetSuTSP3cJJJpiS
f8ZYr3WQXYwjStQtjADMHiIx0SiZAxyUMKdIho2lC9OILfrEM4PtrrHvUhXDb7HkQaBZjAUzCE1p
An2HMS7FrKNJOiYiwKLJWlwspPfmr9LFO2elq5mDX+nOtiEywfmyWnkbeZqpWXgL7FhfE6tRd0r2
Dxq+ExEmr98raEFeKqEe0wPOICB33WePt5L2InIO+bvy1Z8y5HjMlnbI0hq2B99OPSnA9uOtSvtH
zysxCTTz2ZFm3/cz5cp4/bx4l3aarrYKZocztKQ2Head1hLHFxLeD/m8grF6RpeJwfMW/r8LGR0W
rNqVL1WTvahxROv3UNhcQyKkLxZaK6Gj/r+AOoW4jI74MCMOPXdi3Rparzyj1V2tTP/IjkNxohHv
pADYnqCx5aG9byVVPc1InDQDuLXxY4JaejbT6hGIbywG49Z3Wo5Y8YdIykffje+bwvnGy4CRoicg
7Aqt70fTdAeipFsRKjRz6KkPKQXl9Ed3QJUgJZI+Ljr/oEtqM1Hcq10JKuw2CSd4cAkPIIDhwjpU
ebsCMeJiP5QcLwjhvDgse60n39xOfDE4IUiS2fXOcVg0mKO+JLkMSHHaDOkneKkYmY5dBW9+AcMQ
or1VJNybcBdLqmuh/e9MXL8ljf+YV82NLKTH84dPdE67e7fwn1s+wSBq1tD56POoZJRD9ArvEU1E
wQxjQ8udM8ntGOaIhuK0Tg47Vx5wHFxDktd6nB6h1z0BE14drRXxBGIiBaXlmuhxagMhpYSowpmL
p8LRhJCwE5KPgIeEMY7K8/K955W7rRAWfEvtRehtrcS8sFv5QRT8RljkyS/XmFyO4D1P4YcgRLvx
AUgD7QcH2fTBvrCSby3KtTiiYjitvzD9n2NALIQt/euYuruaTG7RoW3EnXN2sLMXUXpxs5yQ3/Qe
mOrkcSImwko9iGCW0NCu4/BADEL9LHZdMLYIv0NTfUSOvPrj8lnwDxSune3oWaV6LgDny24tnsKr
i244MXZqM/cGRexQRy6Yawt30nzBqcZsHvNn1cHYVtI0xM/Zj0IbqXj06jxg2+9Kj4nPdGZItkny
/pXPcy6W/HnI23d6XO9VM1N8w1oc2sUPFG/exP690+hzPTQ3aCKAbIPilDJxeVIubplmDj226HDv
JJ9btHWI8s+4kGBWwXOQHbCYHxu/PM/9whG2rRGpkTwRCN097+xPB2NlVljvywJ8dJrWxqgymc7h
kn3KLup2zhC/xEFyav3pKfLdp96Zz1FPAssKUUIrQwXiZFF1EQoMJ8H4UHrZqe4HykRHaq+niqyb
kFLD1w5xC60uwRnMEkFriwJH3Ejrl15uc9fEpzT1L47b7+ukfGoD8uhyEH+iZTqGtffbCZlG1x3n
eAwPL8mUfkgqcxvJAK0eu1dvDJFBC/drFOJkUY3uTOqvXfUPVqd+RlEcMq+5zFVH9QvTfAYENwMu
auOCebsGdSDYjjWPHuN+blwagYosJkKsxWlq1V6WjdxXw8yUvJjyy4gfejD+i077y2I4hc5VcV35
mdqrT0tVHP0sgTLrpNsVXWql8sW3KLOwB59ycdZvHXmIv5ikcf+9yqL7IU9Ub2Lb/6lCjAwVUBHA
PXs/8h5rmrVChfoUOz7snujHzce/leTU0YbjW8GWKyyEOsCYSXd5yDk4SZM/tRpZ4odnv6aWJcPB
2EMiwnEdHLvBvZQxu+XSXTGE+musYpLHDJeq4Qlp70/tRNYmM/VXOWG3tOkR0r7O3pqx5oTGhJBa
TK6Up9HUarkbC5XBTkFU94ZV9wyqj8T1T57H8Clw9RFLebROKJ9HLqKRw9F1+vsmjKwtVUtYRxxA
k3XzSTbsbSCVAuqvhmgnlqOEtLCmJrdGkCnchAAuyo7XZtilH2XuXvM2cUAk1FCFrPLscbkJQp79
xieTNgff4dIdnBqik545qMaANhu7efLYrOLJybCStyxmOvyokkC/JLL+00feVY3d7652H2WB4lQA
aNpX/fz/hfE0zpJuTj6Xzvx05JosNZzGcPhN2eHJbucHXgRblpNDxhXsihxAAz73hwpqkgvw+dMp
1a0Yc/KIRQ8YTP5ECV1zwXiuEkZMhXl0CyiptfeweO4f24KxGyXd2V9rYovqD/Z/Uk51dewLttA0
ep1tWzE9q5p37dCJTdHTXhIcmUr148sFgJLxfocC0Rom0n6sKO4ARnpz1r8S4rScs78t4R3ysMAL
zRiPu7wZ35dwdf430z1+0o09DW+p6k4LpvS4qPCTTJsmpeIESwc7oIKldFDLuJNz+gLS0LlrUFrR
TJFKY9zlKlRrCXiwmRsQTIKHe0Aur6unaeyf178AbOsVLxc1BDguGUduSxbXKDC7PvWP8dC/LKG+
V2G8YyYTbeMOcmka2+yhEjr8sF0xtDHWh5PNoF4hTGMZcON14EmuAt/cQePccssWGpOHAZyAJZrZ
oF95V4BJdLXCr5XgtMZW6Nh71y8rd2cCS2QU4s11tLO8GUZ/alOb5uV2ctAkoawPGhNS7xcWpKLA
qJsVGTgauNmWu2PxTKpXu1Nd9EhUkHPrEMWqpDwuT3WNFCTC9LFXYtUN8KEn8Rmk43rspcJW/8mw
zjhczyj1LBhyo1+/tFXiFheFhQWXpE4WI3jA6Hsjmd/UdI8xUlfEud2sDWNebK5iwjFk3bQlu4OM
xcJvMjw0i8y2gta4nGy4ruprNMqw2jYtB9mtZRX4T4wip7uNhint703ii+TLyDpXK5bDY3CQ6bkL
n6Oci/in1z4UZdIda2w5ikqLyvis1qt5KCwRbbZ5Pqbdg54D/KtuwnmN0bubqksUTOYN1q7r/rix
nXlfnojr+SwjLyK7Xw+logVIw/ijZs1ZrYymzaaNjVUTO+84yQy0STaSohmZX75S7eXx7rAHDEx6
DJW6B4CvLIrxfBEcU6kHGwW/KfQ8A6ft+XRpIibMA/DDp2NpV9zRHMeD9imKjBP9CsoG2hdqUI+h
tmZI3dCli/UNPw+TSO4QqmJy5IemZmUqs5JsamkNhvcp6J3sDkYFrexZacGl2ikfYfBvFZfhtPV9
x7X3g67ZYYdEHt2XjsByibjdhoT9mhzM6WG2k4A+40qXiJRYHLKfQVsFnoZQ9hgQgUooEz5kmcUl
8vNYWKjIsMVgkLVegPSZd92bEq03PjS1NYUXJqQJt/ZgMnvZeAGfckXjdlb0q9Utd8bXHDA8NRtj
aK7/SdiA3I08iXGjlUl3XdK1sGkCvouhJmXRWiwhWZ6vXbtFZpF9nj0QC7c6J0X2U0OhZ5ysZ3v1
QoWeWGzCc74ueSNM+GG6bIUJFuKvjCJsHBudrTfbQQWAyuAiMaYkjTC1kwZdYXn8kwn49YZOgc1s
ITEyditG3/qRzmB7lwYTSD2+wLtUc71Olh1Csq6k2P1t6UtPEoqYlRg+h571/aNrXZ9gVJtZlKy2
mgtE1G0SoyW3ue1Sw7MxLXs7AiyyWgQfNSUXb3HXVLV89We7a5+XYAibCUuhP7UPZGEt/SYqIDdH
nuEJGLKGSBPhmGTiOHnbwuFSg+MqbDbwbKFitag7Z2wWXJpktEoW6KACijLSBWPq8HdCEHkhZB2P
0SMJ8bJ574rKxnPQ2c1snpUOZfDldn3TsZOkDA6bzyLsdKW7xaJqf6cNssP3tPQtVQuSN+e492TZ
y5nRMvazH02kLXi347pIP9nQ2+MN67qJons26mRKdaxahmNjJ3OLH5kwsLZ3vRfpEFpc5zLfnJKs
KcO9SkIxvMyeIzk6s1rNbrOLgqiY8Gmgl8dUPuDOyBB+E5rGT/0IubTnyGKIzqMg8+M98ETRZnDV
Gh1VzPmnMhze+mhyu6esRDtz2G3Rg0iTXzdJNyRZU7k0LSbWQHbtLo2XAr29G5DFMlofRSbpXHMk
UJEtzo14TWKy1mgIwx7+v2GbY1gGc2ayuCAO2DLhfcfq6IxPo5y9lauMmS5AMbctB20YulZpfQaT
3UeHiBb79RsfS2fK7lOLz0L7SV0NkKpYQlYmDYit1vJunQp1jR8Ody2kOtm27UcswLmR3AWLqX4K
7YuRoIL2HPqztEjbZM+ZjpWfdtxyBOoizBwhX4QFOA9MIYPdjNTQpE5iW6c2t4mJ7ILewCiHpIdq
dESviNt2nWZ3BrExDRR2a28mENvFrtv+dNkYlbdODApHmRTuhIW28EhNhxsWna58rVNvLp+pu8pm
c6ra2iA+zytlanZFiwyjw7J8LFFwAAtOplf+uSNES8g3COyA0FMUugxX7+zWX/yGsoXA7eB6VgJq
JP69FCHEcnv4p/vGzeL1XGonay81Z8SanIPTSD8qiFKDtKRMhkH8bO9cG7FdsR6koOKBHA7dgREe
s3ffGaKIebCFUrwq0emknshbCagqUx5r2gRNl83DoeV4yutxEZXbeXfwwh32uIbXyjp5TBVp8ju7
kZYH8rKO26DYdtoWAqeXmeG7HGuqcb15n82R8uqHUemcw/VQeJ6uN1Mv5tpsDc6GcT5YyRj2fyci
DQq9nnhZOr+IacKJc3YGHxj1zYqrJjfnyFG6avZtjgB0zRpBPOfQ0kzl/YMtJjz7jIdsTABNB5bn
Fldje4FHMcwEsGjfySIJ7N1i+2WJPB9DnFmbcaXOtbkZE81wwPch8bJywLfmw/PHITn2aHJsDpaO
35ktYM1Zqg8cmEIQTlPxbQE0Vg8E06fgebJqnK7gc9hCMDmxxj5yDrbnxpyoJfbaIXkaaMvhmVvW
+OhgEx8tBh05uOtS1VpZf5Cs7RoRMEwDNu8QrrDW3jHyjlMCBBiX52o7yLaJ/8XuqGMEkDapkbMK
TegKGa00hVQbAqza6lFghqRlAtdUDkOhpp0A8+2Yfmb61vZ5idOzkqIe861vrKr08Dvm3OKZRfsK
ZPthpH0VF0UB2zZkQ+AeiopSn4QKUSPqB6BTSbKDW95ySKBrFmh4GtrO9DV1cdN/Z3BE17YUn/0X
PIBk6UDkqzlO289CVXr5SxoqWnuX2niyggPGAMbqQKMISdaMoslH/hMyaMuTGmeiylvHh/pRsYKV
tfUxVSUNMqgleQWDPqyJXYUW2Gp7n7fksO8HvXgN4QsLrvNitPZ+7JCSnB0YhwBgl0tfyOQHGooD
93ddJrdEeIX4IK0wE4JkYr/I51iWzqxObZRCzCCoZvcN1cITwevpYJFXrA9N31XUy7Ph61iKvaFS
1SO2yjj6zUICwocixbwNvx3mg4SG1Jz8bTpr6Ah48oh7y9ln+tEEf4ghRIzEILLSNYPTOI9gXOUq
rOP3pO57YEql7wcjXYq+FiN+DMtN25i47twSXDN93iRPJoqT5bvzjRssB0JHtqsIedmkybcwlmPG
FDKqHfcRn3qSDzt2cBWWVJDmktrZOB57FIIWUCP14HVElKH3WozRDSJXdxSa6Zd1iqaiws4RD6aL
/iUYBpS8G1gMgb+hkDkxmngQjfva9J2TnHRTe2o4sh9wLLFxIZd31zJhirLtDAyk/EQ4tlU3CY13
+GWEUfTZZoke3y0Bk44mYTkOcbFzWqVwzIdmCN6iEojp7zRxNW8k0nOa+t+6UKCFkMWrihc32J4+
+AlHW2cYDUMkVfZe0FCZGZMOYiWjHdW4yMtF9H8UyK9SVTx6xCyrj7SxO9tFv1h1300y24rSNcX2
IgaPtWS9xdaDVIgON/yH4TOWwjlggcAxZlETFo6MCTnb9EJMLxO8UFb/Oiqj9IWip0nVDK3nvsWE
a3tGVbtKecXwh+2WTj4LOy2X756oEIa+SoXcZyht2mkvILzjyKG2M7WUgN0W4Is6zXlEQWca0KnJ
4Bihi+ZhSTnY/MsiVyh9YJIMy5H/l9TTBbhSuD/Ykb2y6G82pzmFgU7ErvxiyyqLf1ED5AomOQ/6
hKVai4j4Wk+QkcEkg9kOw9bId5I5Bzac7vA3HfAEDYjaXKlfi2PavYNpFPQ5NY/2L4+ZRcOZzIQh
U5SJxLr7btmKE9/GjrwMA3UMMgXmT0/EMGD1CrOaqGoOlwESbF/VRfTAd23yfEPDd8Swyp/movyb
ojYCn2ArgUY0SOFg/V2SSdaIKnNoc7acsGXyVMxcSzyTJIKDhJ7fRi7F/VwsQXcfOEC5bi6cE3JI
usAE9BBbM1iZ0VkEkfSUU/rccbqras+cbJz18B9dyeaM3KslB3nf+6ZeM+qTizAODqYoIe3EXVms
WSJ/JiYh847bZsuVGP0v3i+aUmExF25/zRffJW4Uldn6LaduNCcDAKcUOhquBU4jLXi5HAxeEun6
r99aEfHa3l5b99yirDQTMjJy5JGSYF4jiEkSVuauTtoyt9mQsY3xzxNoHZOeZcYdiXndYRJK/rrE
PfWtA9g/dCG5sW++ubzjQJYBDTW7j7VeQNq45CrhIjA576Keu1RyMtjzaXgMeOQpwfV3/Goie8hN
VjvBsRpImL4FxM4JcJousJ3fc+YL9mStSm0InlMqY3SXcmRxt2tis5u0jeZHDVMnbkGnNRi6KWfE
qUTzfUwlXBCECB/HogF9bu4CnBBrn7kEmfw2ctBcOLdDsgsrmFOztjxaHSg1Q35pMQzPl7KimwtG
RBthisT9XZbdE6CQgJ4IG52fOxydVIdn10/T+DC3bjD/rQO10h540tLwmCV1GuA+1lOaVfd+JHxx
9dsGyNMGbXFMgYwx2S2iu6ItBusPkWvBAljFqUt5DqeVCvRKREUEie00xaN8N1Tx6GCzdvjnCTlA
X3wAfc4W0I85o95SPUTlU4xQNX2RjF+PNtHoC6oSVVItM1t7GkeDbwolhu6J+UdtqFst5iLf6ibB
m3jHF5GlE7OqvAz/DLLoiUoxVJEF3OIBmedW8ypx1Kqu9PpvPZrE/ZwG0BMz0fRhnH/hO42Ct8xb
OoUjoRZ+4XPZtfEfafyd1K+5TNoZiAu7/Mb9xYoZwRngTOb4PeJTodsQgGPIUMRzBtC0d4rCxukn
8zOOp1cKeZYaO++swvEvaw8laVAEU/2Tj1HChirwokzVL5Q9xO6fIXJNToOGNXAgD3QgxGPYqmCw
IEMGmr72Urh1I1D1seDDP8q8YfWkgH5Z49tg/5F5FlxBik1UD6KgE87SstmwWl6eOMVowr5TXi5S
BD3Pn4p409lzwTs7VsJgVMuFHs1Lypk143LumY/RAxKEVKFHmIu1g+D91sg+GYGne0DyPy2XAf9I
GDzvjD5Ulp1Xj26UpvVT0+SzOcQibqGxVAM8KnZobgUKe2b2fy3qpiVKMmF/Js2XkU00P4aXbfpA
HLsW7AIrY883V/opwwNUvbahbZO2DRwyOa4Vyl5l7eonJie+98/SXZ8oepwCzlX4u8pxNLvKdv2p
3uqOBAjCVmsVdIUzrmbcvRU1bwoSkGOOmbvocxGfOx3LmABvTFqTzr/x1c840W7wUGblAbIi/SvL
ovpwMyUV+0wUpzq5OKFynJNXxuRTKRSy+k1KOwabA2QUCP8TUg05gDz5kzdQKWvKGRzqlMv8asvC
uZ8ZC18JwsPD9jP2407m5xd2g/7NJGT37aiJ16/Vq1A7u8a/KrcDS70o6mXvnKkpb30Bg7XWHBHI
ypDKM0FOgoSUG8CLzs2nfWJPdAkab3503dJZBUHEwdaF2iL8qD2163t9GyN0PJo6pqFCyYmvobvv
InIEnJiWbVZVVODWbufQosyictK5zP/FXhLvnRBWbBN13YM/RjxtHAPMT4tmfxg42H/lLUNtWLKK
EZEkgp7vhAnCh/z/CFdZ+E+Db0/3hSn873bk3FtppgocT+ItUBv85X0iLg3A0GtgV82XJFiA8pMP
Q8TDIEnzMQtGMx5RLcK4AoTaJO2vEXXrdUHN24ENyk8cSg1E9z7ttlgL8ycX8xpMTfI7hyLN36pm
jvaeN3UnB8w1rKUCFyuD9se45eBJJVB8xA7E1FcQb6MnW1xcFhcErdzZs7Gedkm6dNc6bQnczgFz
rdi070CtnJtrcO9Eg51uMFCRTBqsmgZat4FZBetl1YT/WktRHOZlmDCJFtQkqElbz/yYi16wliBk
1zjDdCDcz6TAtaJGeEG47E5tCAaTdHhAmYQc0ovpKnLdIYMmFg4qXZe1kVNjdQKxz+iY+Kfzf+Ky
ZxdaeXILQnXnVoqzZUXs7Bdu4nO8xMSp1PQ79oLnoeGoEbucY0EFq+ScOMUxAofIYJWkXfVaAT5Y
7daDaK6Ehn9VOUVeeVCe1nlob3KKhD14hJDeJrbgEfWdSZQdI2TDPgU9QgYDaAVfL2OSrKwfFRXQ
ve1zlgw6DvTzJdEMKK0BnnhDEyKQgGh+SjwSYaBYg5jPULcHd1jWLR/SUbQA/bP9P7ZZyPMxHAY0
2Ls+EThrW/Tz1SWisiT0FPMOxtJ74IjyLGZYD01oHbzZBewzbtPI/GtKwoERrRtUfpCuy5ZXNwkP
a3O7TCkKc2nE81BsunjEJMxJJM4uXSx3XVYfWdVfbOYr8ECoUeqYbo87ZckdfWxr1fV4tUV1y5pp
m/GQzOJvsnzFBQYzsB/0S29ju9xJk72VzL9wMc90HUu4ls7RC8tDxDeLQLev5B8d4ce0xVZWTN1z
0JE1XsblF+vxtkiaB9XjjDBAvSsaU9aAl7CDI4dSjr2qn0mwk6OrP8Z1C0wRO6EXDABTc3MFuSWs
eFvV5ccZJD3wpxUSJ50XKFLUHy7ph0V5MAewDS/fA80Gh8ZmZG9Wc1D9XcnfY+zt0iY4ZXQ0CUkN
1LQIHspw+jMoVWy61rtyM14Tf6QQVV5sQfXQshxYBy/OFJ6lZT+sHk2d8yaBDnNWHfkZSfN5F5CT
Khf/g87bX01LszJYiWgmue98VHNydKfu0MGNLvr0gNuVnYb36oDhr0b5buvyjfUXlLCheGX+JOh9
ikKxGxyF85FbGUkMlxn2ZgsGFKyBEe6VrcfNgvbVu/Kz6rPXIgxe17+42nODQkHzcQjCZ9t4co8o
yig/X9RvbOvii27OowX8uIAyopkt4uMHfZzsfEfc1SGGBdU/L9lXasl7uJSHupj+ICgeIfg99dXb
EohdV4znuExOESNnyrWjwNv60XyemEZNvvMZrm5Nu1R3g6bQKvTZ4Q8W0n3zS8zhlWjrObHrn6Ye
Mfl5a7nFxa/5MD5/eYolzXYxk6nlWC60dNIznYuCnh8YdyPfmT3+8XH+19QO5QWbR1yrTkaUuqPf
wqPxk4A0yfbkWHgFpsfpq5pzFrxh05jpgOPrlpA5dYAycDfWdPHYzeewXnUWIBBxoPMr9AKbkXAW
3XcJVYhZ+l5iO/Da6RGR71kI7yEsgl1rrJ03U8mNgRHNZdOl9WEd+juAOoTfP2Ij+6IchuY+dah5
1ibsfTGqWl6yohXqkvBQrQgGWOX4WcNrgErsOt8rGMh1wi3e523YpEwvmwdN+DZxKsj8WBzLP2Jc
9mHmPdnQ4P0kwPbabQeuWlp9U+t+1j35CiYNKHsXv8k3DSwho+Z7nSaHmEaL1aoJlfGKDnnX+9bB
8UDeVXDM8a7VSXBYF4yJ5dtk/5y2JVHssqjgTedeQZhgImGy10aaq0eHjiW8I0LWdl2aDY3a6Jtz
1z/OcFOdxN+LwQYYXW55Uu8rU/1/fyUwQphmfa6fvccOtwJNAFDSLc3ayOogI3/TVMmrDapcTKyT
hAvtNfnKU7pe83QyF/bi8FzDk0q8Z87dJ4dlgfMCFsn5Wtr+SmTc4rPnrGTvsLVsyfuc0HmPjbZ+
jzrcpv9xdl7LcSPZun6Vjr4+mIE3O/bMRflCWRY9bxAURcF7j6c/X6pn72jVEakTuuhoOQJVQObK
ZX5TQFYi9iFvfucZEdQTed7ix6uohatQLTkMnJC0ar+AGtzZofI4QRflQwqlJl72SF2eb4mXywT/
IKh5Ls97ZUkxhrxIqdvGmjke8HoLObeBuQMj1pTaiFeFXPDFHDRwBsrGt3ykbeE0cL2GIIdn386Q
VYQOMRtldijeyYhkhHi9JQNYVUgYR8wm9DemulvT/jJBYSmhuhS0/LnCnRl2N3ob3Jayvc98NO4Z
yZM+zDq7Z7TsrSeJaDMwdUWEBebRVu6dhfi13UWuTCCpzWIF+7ymazEE2jzWKf9BU9gDOkRw1wCO
gE3I5pr0gD7B0SrttYhpImbFhY3SFUhWjnCSAe7uPFpWv6yoNmJ7Egowz6nXLBLgggn7U22RnSR8
iNNKyr+I/CFuUN/qs8r1FW1TwrUUz1rTkHKMUC7s1fyiWBUElEheK/Q2Z60OE7rkUPNLwDJqWIDW
7I27NGFQ05qHrh5X1oRidBm1cGoVfdGFHqffWASbsmnvI76MnYxLI+VtSdLFxkN90tK17qiHFHls
A3F71TrSJFpk5BYhatiGDc4V7G6LvIYUpWsFU2CRd6RpOKd9iZCnuu7HbJfVxlxsuFEaoTcG9Oii
wKcgGU2LDrtz1AttLRAEWVwf7N6DXQXvm1N56MZt3+UuOMwHSf3ikTfXlcKBCjUpp5EDXdDsRleI
EeQ9fN8yYdBJtNZYNNWQ4skOlIp7kyEThAGG9onzamCAMOt4sfjDHBj5MJo5mCSsTtCtClPfidOl
CVsx3ofvRJu/AZcOHjCTzJtx1MEjhVt91J/yyr9J4JNOVBNhl7qTRY4CUWAnA3WPKsDm4ta+5z8x
7NwoIDNpR0XPieysxakyQBZQo3rf5CKSl0sjeJGS6KCyyYUaN13TheAbie8m1j1eeWs7umXCszJZ
nJnR3oknzKzloOnTiXx/XWfSS9TgYZuikV/b+SXwnYsgDYulywhpVuODoDj48lnFSkTTnAiPNvXR
QjRDfLNgssN5mTCAKpVtguGGHg8vwIPYLg2HGr2YHsGsFGlThZCUyQ+QyE64/q7iGmIjGHYZlUcp
Q/FZG2+bZoQxlB3KAoVEL1ZWMXQVuYViAMWOMUe7TBD30Wp8xLFIE7y7wQAoShZpIJ/TW92yBoJl
Jc42t7sbRH1WvY8Vh41eZ2EsSlCIIqP1dHMjB9TkkJeUqVwI/pARwGCUi/0UYZKcJ+7I45dMOsKk
Cz2dOAARuBFDdMKTwA4DB723Zm/3NIrFewmajuqQpy4up4CsGTvIvUbguGnR3dY21hykUZKBUKWX
fylIdKvaugnD8FZEB3FoGppzrnhqBaAPujDnutMWTd+5DhlHx9iDHiAADtvFepkEKr5HXHuLZTJq
6tPCaLXVoHpI+qEBhYnBMKi7VOiaAKFn/L8a4cUbFHRAVAl91TLkfRde4vIWzpEQ1Ve/iiMYKYiN
YCBih/k91x7LbF926CgQcZlkzZIBzUWRbkN68zjWp7R51jmeqjY8tCnwJJYUKoNoSwqliHhtpS1S
99E2SuOdBPy+JGMztC/4saPoaR4rQExRkh+K7LltPEgVFnUvDjvYoq/SYHoubW81EjedtF7KtHJE
uiPiZhEJ2W3ECDjW8ZtDIQOce2cfu5g02dHm5TSunUC6reLoYE4hhkQ4aVVWhEgeBt9QoBLikjdo
u5EjbIAXKIgUlh+5ODq5mt27YS8aOT7zS9q/oA6OicjvsCYU6Y/uNDvxkgVhMYyHNQppc59ergiU
SVreVGH/5E3OEqS+y5GD96T62qFg0NrdMfe0rTiXmyR5BBwgVB+YktyKvATVj28VPdS2J9Eca9Qd
s3uZvF+XHhKbZxKguG7oaAF3DyKQFUi4dA2zB66ITJV4wWbj7EVkYVTq0pp5l8GygT1YibMUuhB2
JzhZU+EA0dynQffamWq/tpBBaZPkWRKKMaxSZqtbUWLYab4a4gaYsQVYELFjLRuY3gKLoeDE7n5V
xRBVEHTC2hFDFDTZch/Zu4JhCHJA1Om2l7lFDv9V1g4NKQHjRLS5w696p5BB1XQipzWxwCeJRLdp
ZbWaW7UCHQ/UG/m8GxH82xx3Vf4vSsvWn3Y5WEoUgL9vlxCzZyRTd2JbMx3eMtMEM6RCTKz0W4/j
vWpGzHScpcjYR8SRFKKM2O90pc4KLOBZ7XCqaSnkH69e+WWz6mBA0rtctLW97+xDRTUleJJ+RUsb
fzWzBFIfx19sVDZ1K18rqH0qFg4SwzExjdthMrcl+zeVMQ+Z0pXdacvANFai4NPHYa5SpaVNvKuY
ItnUdowMt0MHEQnSnp4Bek4y+s/+ygnLk4Q4gTjRGsSLW76wlR5FGhixTiMQeyYZY9JStWLWuuBY
nheEfCUOvzHMXImDV6wWK0LJkLfagGsUazSsH4y0WaYGJWZgoVOuLcT1VOoIkyqpLGFnskdBou/j
wTsA1mZ/ZxvH6miS6RsT+iADuL2FJ5KT3JWoPomlwKDjUYSLmN1vyTe5aLZ5zQrldZH9dFW3khQF
ljPWK4C9MJlp7EOBM0te1m9Yk5LUGOsQEZugnXbsmHVNP7QE2G15tE4IH+QEqywYjkL8ICPlSqRk
IxsGmHJtKf4d5rsLHzy/bIIeTE9iS3ATuVFdNS1JxRFHYHPBnT7FgYQ6eTQ3GTpnUGOFUSwSKziG
5RILx+Qsm+7Jv5WkP6OETImXLbQiYo4YLEyM3+idYSsshGSEHlUggBz6YN2LuJaGzoa1zEKwPeWl
zvpz2hgHIwLxkh9EmiuOUQaj0HGRrxRPmuxwQhMO0hMNmF0ej3wLS2NNeuMX6CyuHcBhSnmWLA7x
dTnHt0ZvH2nVIZipYnAo3nTy3tN4SRQidnXJs34pTcpedm6ULFyTEbL8MB1CxvF7klIPJj61bxop
v1QdRexsG/MyKdFSZP0SIbFgBRZV/1BRRWAUtsF1cx2ozh1mL3xqlb3JUchDFnFZpfDAwEIUNWY9
PosiU0rHW3EpselEZuSRsmT01kQ6RQYYh4iclZbKQKI+UqSsqqhnuOox2Eh8N6XlU9npiXEppClr
IcevAN9dDqaQoley9B0Aj4MojxwVm10zXWhC7BUg8TQp7zpVPAjjN12q5zwVJ8k2IrwqU3XAb4fQ
6FRbDmg35KxF9Z4hbLW28QZKa/lJhxLtEAUd5FoCZswzg3aageBUkTnMjyb1zXSmSwQOx6oYfOSH
QJXOAfqIoVFeUg5bhkNb8R4Yh77EnoGzTuAOavRsoaGRABFkgLz2yBIFM5xVZx6IQsvRT59Ez4Hi
OVCcnRx5exEQRAiWLYPeY3E2vAhPFEJeKbIOb1rRSUjQFxQNBoYRa5guG6SdtpE/PmmYtDEyOjEO
vYgCrEioWXkvJAkrVS1pTMUn3cmAN9nUCsOsT8fHRgUPTktjSKdTkHZfcOpdNz0gvcBKd7qTk4cZ
bqZJu5Lz1inLRTCFjyKbArCC9E6Tfq+OwcWKyt2ErjDLw27d5ukNdsAX/tzkedGNdrpu3/OZWu4H
dueiOeXKpiPCmkBacBMnqBpCD0AoDzGFyXuLBBWcDVpXJKUk3FUax8yPjfTGYj5SGoq8DwxnA9SG
QVdwkEP/0DbZF/pRG7P8q03hESQFeUv0BOvJfjepKAq5IYtOTiTq7+rguYrNQDwkxXfq+lwUpYKu
ueXG1XRO1U5ZiHib2+2b4ocHkCmuhk6B51i3Zt66tQdeCfnUdUQPgt7iQkulk2gtigQw6dINUxuk
NAbaap6H/rNa+kdMuN9sj9E9EFyCav1QBsxympqxpDxoJ9GpUWpjIdIpSLA4omgchelmUnJwdxCB
NUeDTFAiRx7tPHqZM1roy5HgMeYq9mLxCwMg17bbC6OlmS1rN6UjcarX3xO2FnXhyvIfRCxU5erR
yeFl03nqKQID9GdEAhJoxqn1iq+iDO85LxnVnNWmPaJyh9Ma+zxN8iVGLQvwoW4dM/S3pUxjlNQ8
ivRYS9QTgMU9weMw9NHXTApOKGLsud2aTtEzw8uFSQsBUaGvFtWXrvYvmRFgeivr38aovrHZx5mm
NhvIn3gVYhkLv2XfyOlj1sPTNKxNGY8noxw5TXDddgzWoZd8f2iA83ZKYWwdfErlcGdY1k0dmTsp
7u4BYx6YyL72SOV+r7l7CGOYkHFciGTg+0GNjid28me5KXYIKI0rHJ7uURJ8MMELzlt1utBlXMSS
BvUt3ikVlph05lVq6AZooWh/aFqAA2ey6ShohXRrTMrdNoi6S6IJxUkVRP2b0uAXJ/p5xH9kDmKH
Xl5hgBwf5Z3jw6yxgMPMNMOAeetdwgI+a0P+E5WAXCXEa1NjpSj+si6ArNj8DBDcc12PdxiYsWpI
VK0hj24kB/4NiheHqhVyJYb+Fkr6pm49eJOONIMyuM+zbO8N0VPfoVjUMFPQbS6bB3g7aTtS/C0U
n+/BxIQmLzahWYb3oqJKevXis1rSEj8K5tTnpu3vEPM1AffXR9FTgj5Fj4DSVNRGQFmZq8gX5ODY
LelEf50jwDBR6LM5l4s2e6eA+CJVWCTl2Us3RhuU8VDNLRleOgjqQUXf9aa2rwhmrVpbswLaJyKa
xdpvunfJrO9Dp9l7pnY0aAX1trMaqemsRLuBSbcG/7kUKye3EGnWa+ugyaO17HPla27GN1FYLRon
VXE6nU4abcQ+8JnMlStR26DE/hwaHfbfFK66Hr9mQ7uwaHX2nUNNqLuBVgB+TBExUdC1JhvRQRsq
wnRcUWE8ogqCRhX25GP4OJiqgo929lhGQIUAIHwBu7Wra16vHUf4A3Xpk51IOzg1D72P05cpocxk
1P1aGCmgQKRdPDBCShXeD2D5Zn5PlwQXEVg4bRPNywAuZJrXHrWigzWwEr1PTvKYZP1zapiip4Go
bM10GfHjkOpIf7d1TPukAeOcMP+aGeDaQTTcm3iigICBkwS+YxYCGYDhBi0iq/f1yLANfBvSi2X+
PJo1UOn0ITcrgEQ9Q8xMVoGKlviwTUGCLabNdF7EeMt07k2jijZlOEGWBh3EyMOUReVsOO9WATMk
sCHW1OOrRk0FONlguiEvrW5aqaN+sZT6SfTDRFKsA6Ilo+/2OhKvUtYtgLu5Iw5llhOvBw4zRs40
iyiHRYt5KDNCG8vCwlJa0bcoWqPz3HBVC7BNoiKIlvmPaPWufUMeF6GRPlVt8mB2uOPiTgANHuCK
WaGMQvzEnGLNf09R4KyrCuHKmCNRYqbgI/ZlQ2mBAsMsPQZ7yDDYrhH1pkFEHcZnx4EzvcsVbT1a
9p3T0Xl24LgqKboqlnqjoUsOJnODRw6dy5THXlO3ZAG0tgQlQAuTuWRq4ES1LhgRb6FmJYC3uKFk
CNZYmeMThMMNE/70DvDMWuGooJnAfYOFzfCtzUij8mg/WsVZxW+nwUAg7gzUkGA3TzTYqWFyjdGe
x1msJntx3Id9f8KKxJqBQN92/ICjadlSysGT0y5OoY6txLnqe2gYRY3Tr0SaJTpicCm24Bf2viSt
h5yO4uCkSLsG297u2BXxRk6GjUZqLe7I6sPayojPNel0Lo1Q+Ry3pcfh+dlbopkHXx82utE96K32
OqQo6TspAGFSkNbxDz5MZsFnDWb+BFc7lamxTYsIL4ZOyHjhBL5JcS7zeqBuQoepg94yrw2mrYKo
zup5xDnmPEZdsMjNYi1+UEnV5wi5rG0m266D8gSd+Ojkk3F7NmmrbaJCQHMqMiltaGXjhVjOu0LQ
DIlGqNuUc7tWqj1Kxg9t5bTrDKEy2N7BDjuKZIan0VOoeCkHIJPZGg4fvQQEw8tVVLcZYLCo2Ctj
5W8AUZYXCoNonYYBWVobHFqtcGs5/EZcMkUHub7YobmsO6XbBElquYpePzSIPaMeIrlWghGbaoXH
zA/flc68nWQJ2Qe43UJJEbub58wrEhQLy30nqci/1xZui+zkA93HVWCVR6kOboRESGUnz+j8b8Ky
vyRIZmAKeCp17zVXqYgxpQLx7MkPsa3djQnGf+1gUYYpuICIfRipOWIx0wZ7TEA5FqpBkPfng4zC
KfnMHXbqmCBQ3srNdNMbzplEgo6wrn+dSsH0b7NLFbbvddCv2wkx4tCwtUXiTP1ZzJIrn362QReh
5ZVA2q8685X3+Zy0iM3GCHtR8OLRLr1SGK9ss8YVkdR/pY/euZyCfRSWNwSlrVLU55ZJl+jfWsyD
AjnJ1lgGHCV1YiSoJhiLRyfOVIRkB1RmGzqIinozNs0bTAWESrR3uQz2dYSMohZqTHm1ZAFKD8SN
TagJJnWD5TnHB6MbnDVuabshpogPUgzVeLCRsaRBsZGwnx7r0YW+MRclmVgpXTeuPL8ifcGxVklg
rI8UCmMg3xYSMgMG1Z4Yi4DvyWYYFt2kjMZhV9yPPgRtDvuoZ5aYxkm5qYVwfZuBz1N7f5V2wSFW
42Vatc9ZlrzxyW4rkzQED5KjashI/TaLuim/RRFOSHQOlCHeond9ijsNx6mCPCNWgOqNmaWtSwlM
spRv5XG4wOMHr89XNfDt9UrX4P+DcCuq1DU0GUrRbjNMtNnYxHqPXFswSsiLxnsrC0hPmreiZ5xb
h4EisDOACFB4Y5iXNfbZy+RDpTX3actYArj+k2SQCw+MyRXObNgU6y6Dyag3m8wBVjW28BkAhmkn
xVQChOT9rU3S0qtIptW2gyVqu41EjiE+WlD79M+EPwIabRsPx6N56ceiwedcMHZcBTmiHBbVRRph
3hWnCLv0EXEPBsYyC/QbYiujSEvYcUEQQM+oDnE5qGWK2Mx6BRYJr8b5EtMKGgPTmw2ZWA09Qq1m
N2CnoSfF1uQ7q3PZTsutB2jrAXgERvN94Kp6DF9bfgrH6KsU6zQ1YuW9ixKgZ5KBr0k5qrOwoMMs
pZxmYofHanDWVG2jFrQpFHugEyfHmFcg+xrQKFe0SxGZr81QfmEA+xR2dMHBXZ5C3zJn0HeNfadk
dBhFZwmDQTxvyoe8gjmi2C3BQAdP0CAuZpbNy6RqwQxokCthaZipwQ1OvBeaFB7EltBAhEUqKcKj
d3GAYjaXMg5J6KIVRbpuxmRl1EbHTLW/N1E5mcdGVM49Ez1gxYK6DRroa6bbTzWZtNemBwacz8Dm
oNqb5ZEU+KZC45BugtQITSLAYSKHnarxxVfMSfSpbzoqzaAj2TTMvl90bXts1Pak5h2KcLBOYaXd
8ZS3aljeD4lFR6fDpMyR6RbTYExk5VGvARE3jDMcCw1QMIYW6VD2GFnVLZX62oQB29Hr9kKPuYCU
PFRqeAmkaNuGzmVkqjUG0rKWqP8qSSe2o2HKVA+VmAIWWKQbWx0PZZ8IkZXybdKANfM66yZpjQMS
t+fMqVxJCrYMUw8TNksC+nFEqfkB5hKCP15+8JDVxDvMnKvfXdLCpdrSiQJ89xTVxgbc9THLLLTC
8teJ+N+a8nNv2HT+5D0H6bthtnchU4VZCMGgU82ReYV59JJwPUSMma0SBQ7GZVGCYFhe31eV/u37
WrOTctmouYUsuHweNM11OkYLoGC7udnVmBpGHsS/7CVqIzdNpH1uKcAQJngdbZLSgQjyJTrr2YzS
9pRiEwLyebhTcE2fyb3/tRywdtWaZA7ljK8sSw9mnEWLZNReQ6ycDzaNQrQfNj7U/SHLwYtASF9X
VtutOujduQ9i1lRV7BWzbFfn9rcso3GXxp1M11eGsYU+Zg6CxYn6u77QhnWraA9pknwtVCSdG8PK
WNg2068qWMIDM3nqFljjwUbSv2ufGAXsY0vdjmN0JukJzsB6W9jB7bPiDV+boVgptYz3c7YlrLpS
j+wScBUE1YqBAyqr8WvqLRCbGJIODy0KGbMgVfQvhTUkpyzwIU/3EzvbllA+tEEBnLEJsN3AQOZw
EkLvZpzQgrT7GPuipMKkayqNFe4M1WtfjNq3CO2YXRWWyV2CssS+hM8VL3Qk6kAme4TpWml5pUbM
1AM7mmi6y/CaWzatjxkJSkNvVSjcJIvQGJ/tOC+AwoC/MTDgQOnex//GNoCBWZ53S9zvhROEdCIg
9s9Y6zDAZjc/6Zqeu2M5+XeShXyAWkpI7AfoYqKCEzEKLZGnBqnr5A9NXjUzpe2kp7E2jTUOgv7a
4JPMAsfc8jKOtZOiWWqCNQGnD88QzQdm2WR4+jS+BU7PPF9Bg/WRTuracMIXufTeB3tAsomSDCL1
MoBzqSjtzidKQ298yBkuRH19QnG0JJpHI6dnhQ5GyPix3zRwcVE7WJllfMp0Wd74Zv0Klf0tokUO
IfWME/ADvb8XWxpuSBM2nSK9So5616bQ6YraNnbq1KSXFELekU8X3nZ1d8HEC3nGBOuCBMEwx4S3
XijdPRsk3VRkDNAHSE1pGGGN56n4WDghEpd0Yh3y85mso/WKyuSNo8ElzwtNW/MLBnmx89pgU7xI
+vYR5BmAKHM62nr1HLFSmi5+HOmWwX97UDu4vmq6Lu1snRjmi20TE00hTUU7HiEjMJ4JgwYm1t0E
ipsDAY9eU8UqgGmzbYx7K6LS1Ex5ORTRcVDRyyp6+ENRZ58aA2tkXIPigHK2NFLTzVSZCtvMUJQx
s70fViVuqpbo32klmq20Zn2kqEMclIH3fFVahxPdOvdJiXGBfpA9H5oduBQUUZSZWcsX1gmk+thY
WhNFH0pSdEAj6i5Ls9YhEwkvmtyqNm/DItt3crmwkfIKbMKRXHW3SC2uiUrbxCjuUjN7GYfm4gTq
cwMPCt0SxbXr+kCv8gZ7763Hs+ptBE26NBnOBt5PZNGZPhvomW/sXlkYTLzomRhrhEeYVVbwSuRU
OjRO/pSB2mggEHi4A08l8KnC4OPAlW8kGys1/jl6+nMLIU8t0fZW7j0gc7spwpCYkoynJDbvLT84
tTykGYIcE2o0GJBB6AaeLN3JrXFnBgifUubcG51sr0ypxNCaHyicu7xsEY0pSqbk48puNAZDtDji
5DDU8gki91rJ7T0DTbr/tvwtMqXNADIMkCRLGOQdzV9yYtqQRWvsnMRzIEsES6iCJ1vK3zNJn/aR
kbWLuKEdYjdbhAbWhtUh5gYrm1lICQfPq54sSX/Sx/7NaRi2KxnC2ZXQfW9o0dvyIkJ1FGK1cFzL
7+Qs2KjjtEEJ6EYBCD7HDuk8NaiaMHLKZiCgyQ7tskDv0YBmmIY3ow5yMfBreq/jQSoNdD2l6mti
Amfs001iQiKk8wbCSfae9apf07N9IpSeAqkDuObx4CT1VkIoe8TdLsclEUH53agzghdTZl2JZIrB
aMu6YTrSeIyFQB5mPXocGq1U5BkT5h1AyUy6UJnKhBGD7Mi/DwcmvWFb7ZECP7T2BNm6gQ5b54xh
wuoFFadpng32s6qatwXWljPIA2ch71OMMlzcdNnbsAisgibvaGL/4azpFNyHKTpgALqxDpCYZ9k8
2DBG6TS3X2BC44lR1M8IhuziuLvLwhBkabCzS/WLPdRPmWzdsYQfu5Qxlu5ZIGclIsNonf56oCqv
IJsyoV1yV429tYGsZy0sBd3XQa9evDoDChD1MoC9goEKVEkCo/Q4VpqEZwByO7aHGOeff/zz3//9
NvyX/56f82RECvmPrE3PeZg19b/+NP78Azs28afbr//6U1Kh31ELyIbOn7+9XuBw8o+U/9P4vTyl
ONq7RnUIzOLgMHwtG+X1966u/Xj1SC+V2CehdhHM/xog7kt+wqSiK/K337uB+uMNpDIfITNVqjuU
aJJNrRuaiG/lyf7zy4un8LOno/x4eU3y48hMItXtwklz/cFGnEp2pvnvXV3+8er0601aEKXK06HW
RJECnABQ0t+6uO78ePHJoYPaj4XKgC16Lszm0ubm7vcubf946bDWEaJJMOl0ICFtglzLNhoE/uXn
V7e4yk+euS7+/G8rUlJS9MLjCiXwBDmWji6GHNfLwTTBK3tMW6F/fX6jD16ubv54I1/yZC+qYtX1
6/aU9vohqvLffEJit/3tOyA62apDEaiunpBY1560lRJMpz7/3OLz/ewBXW1ZE1GrSFVtxc1T70uh
tsuArgo9qY0FT+YX9/jo2Vxt3FgiEDma1bpo+iYIGGP0ymH3+ef/IOTo6o8PR9OQmlEhFQkJ/HcM
WLTFNCaovBP315/fQazxnz2hq23bycx0sjZX3CSwD5oybQu932uWx6ghp3MXbMSZAFlz+/ntPlqx
V/uY2Qudg9AQTUHE8kf0a2lyVFIJij/F1Cm4/fw2H7wT7WpHVwokWTmyCleTc0NeoJybAfVMJmvx
e9e/2ta6ZTCbyqvCNZX4W5Ih/Icp4y8+uyJe7k9eiXa1q4e4tenyYH5tRMPOThswbzVGAf0+K5N5
qUZg37o1J6ubSOCbPaY1acwx+3vf7Hqnlxr9fCseXXBCJ8TIUdIu6l98sw9evna11Z24yU1dC0dQ
xgiQVNmiauCEJfGyxL3POP/eF7ja8nJHB0PT/NG12O/YelThqrExxP786h9sSO1qs1soppVqLQ2u
5Y/hujG0cN5pk7Ydnab9xdr66BbXe74pLbqVbe+2BEUo3AiOjOo9ROX4F6/4oxtcbXne8FRyNHeU
Pg3NWTxXaxS5reb4+SP6aO9dbXFb8+K6UeoO6zgQvoMz4Og3YTHz+dU/+PDq1c4OOwXVFb3kwzeS
f7AaI1+FY1Cuq5r0/fducbW5YztqSkOrWzcq0DttOmVjMuBJi9j9/PofPCD1an9HzpBWfaW0rmmM
EB+7REIvDmXPz6+ufLDL1KsdXCFbhhXN1LhBytjXWwnYU5SCi+4XeTYt4WOCjAPQFa8KK5pLzTRn
PcDdQ6E3BAisLmQwnJ9/lo++qXiJfzvbbbiWuNuYKRp08kWTkRTX81+kyx9dWvz53y4t+bUdd35V
uszBhiXFJnZm2virbf7BqahebXOEoA2vM6GSN54HfjtkuOn7CK9BOURLCcRi3r9IGo7zamw7v3hx
H32jq32Pc9ikGnFbuBi/WrPcQN/W7tHp/b1XcbXpbcUCCWxxpvvZZM/0BtBhmqXO/POrf7jorjZ9
VutdpKAr4iqY+ebjq01t1JJvUWhu7eBGrZuTFxzycVqUIbIe1hbdjEUKbrz2i02t6Vudqejnn+WD
CKFcRYgW4cu07Tibo6k8xHay7TzlUgj93M+v/70s+Mn5rFzFB1uVZW2MjNwV9FYZidOsHZs54oWV
fXJGo8AiRTcRYKAB78f4NyMlgLbnlCAXsEXDB3XurIvpm+Dy9q4igwMhp/xmAvKi5en4iZF5q9j2
NGaBYetEd83EqbMd+2mo7zEikOlsIrmVIgLvMFRlKKsWDncZs85B8dyYomEN2Vsv18DzDZCqg/YF
AarQPOdFwch8KPJijdphyMCoR4C4g8UiqxbGeKit4SHaBIPo2iY+RLoY9wxw1o/gAsMQUHSPwaOP
TwR8On8+yW3WvAyZGgH/naZe92AABwiQYbg8lt1rWiK/gcFbBkrrF0/+54nR98X3tz3fAJTKDT3W
3SbXAWREammUS5rXWvGLw+WDLahchU7ExpvaiUfN1RwaFygsjlRQ0ognw+99gat4yPMtaMIFmoun
YZuuWuj9K8qqoflFdvLR5xd//rcHZLKrU0RS6SFo6jSe00yOZNqlI6qe28+/wUeb6yowJnmMwg0Q
NDcL0cKCNqQNjGarDi2oIvLVh8/v8tH3uAqF9BFHTUNUz8VjrS8XjZT3gC4rvQ9+UVd9dIOraAhH
WNfQ8JhcH32wZltnJkxhtVCRdfn8G4gV87MYcRUPy6Rtc4TSYAUouFjL2HqgMIzPRA1NZOFpdnX6
/D4i5vzkPvJVsLPQb2tqU2YE3ynpXVWlmNh0amHRts0DeFWljVtahmeqH6rDL4L9Bw9Pvop/RRRo
iEnlo9t7WrLRI2BgSMHcf/6FPlhg8lVy5MloU3QmXapozCLEdw2bIQrGYVBNOmVAreXz23yQJMlX
Ox1h095nOamuYmBxMbQ1dtOiOIWj6vgMxxz97KR6+fz53T5YDbL4sn/bl0FcYZmX2YMLXkraRkWI
f3wfgjHMc2tp/+ZXEq/rbzeRUhCYdU0DsZUlpEaYFgaHopoG2KiGgrWqY+wMdIRWn3+lj97TVSAA
jOgVelkNLqAiexNmzFYstJ53ChZkL5/f4qN1dhUFfMbk06jgMQPQIu7BGVnhtyBK699rWMpXMUDX
ahTPSmJA0HqhO8VxCIonDuLHzz/9Rw/oKgLU2aDLSpr3LqziqZ35eQ9mEjbPdK6hOlm/SEZ+ehfT
ca73f9JVQasCSGbENKxyv7Ges0aDYxAb8uXzL/LT18AtrrY7HEH48aCZXCEA/BirBhvSpi3xq9au
+Kj/Twjj+lc7XlW1yknRi2fGvRr0AXmvqJPdMpWsJ8zI5UuIn6HbtZWwIc0Xn3+nn/dYuOnV/k9K
Ta9GexzcwkkPcVhhmIne2RoLIICKDImxHzC3w1Tvyg7AstTb4yJHr3IVe+b75x/ho8cq3ujftmtn
mCip11rvoiEyvPGIvR70NViWv77iP38YV9TfxxdveTFWoR80V7/99/o9P76m7/V/i5/633/17x9/
yw/956KL1+b1h98AVgqb8aZ9r8bLO+KSzf9MS8S//P/9yz/ev1/lbize//XnW05yKK7mh3n253/+
SoxXHMuwVIto8r8TGXGP//wD8SX+9eftexa/xu0fCL2+Zl/rfy5CxBva5jX846bNvr7mP73c+2vd
MKVR9X8YQJZhmSI4ZOsai7l//+tvtH8w1dGYRauGZSsq7yNjnB/860/V+IdDqop+LdAv21RE06fO
2//8lcXA3safzrFNWzH1P//n0Zz/Wtt/vYqfD5b0n5cULEexSP62GAyyZyvsIu0QbcNd6dZH6SRt
tBl+GFg5HFRX/FY/2kdzCYqpWwFo3oyucltB2D15N+GxW3nL7DA+jhtvOazwGj3hWu+q82qBt9Ye
4g2+qaCaAdvO8CVdt7toiYPQCvrwypvHC3VhLk232zKW3ejzll8PC3UNFveCIPKyXKO2M2eMvSl3
9VKfS8tupy2CrbQBELlQNuGm2o7LZiWvdbdcx+toMS6lVb4x3eLWd7WFsoiP9TocZu1BWRTbYlWs
jFV69DE0mykraMIbfSEdesDBCJbs4wNUiaPqWidzXR7HA9iRrb6Y3OQYbrtNsUr/L3XnsVw5krTZ
J0IbtNjMAhpXUafawFIUobXG088Bq2w6k11/5fRuxtIqi2ReXuAGIjzcPdzPFw4BzWOeEE4n89Q8
xPfCrXwqTtatuVZhdxpDGoQd5HMiyH+ecNUCw4mpo0Ma1K6u6R3d8si30fNTvMT3E1pG67fqNEYw
6r2ct1X8wf4j8gY39p/pG3IQpnepUvLiV85SeUUb6m+3oXpSyDu4XUBOPuSwLhp8T7yPL+spC6DQ
e4Iz8MmopXUpvPe7aPeUoD9PLg2jof6ZhJuLWpJD3+GJSkKPaDEoIilY7utw5reWx+oh9eHNPIDh
GCLTTx8W13CKoDoBwqCzyEGgIthc9FEc9CNOiH2dTF95lU7FffFD/m59GUOCvWBwad19dhJncWlN
cNB3Pg0XCkbumkj1Y3v2OD4NRb9y03C6GA/x3XbBm3NFX3QVh7Y5V7/LH8VL9WP/QKFggzIUcF24
r3BUbkgIedpNuVnXISqe2pfa66L1lUJMR4sMt+JNsvv0PAdySN90BD3dk7zCz6/qVXPLgM7fFAEl
gtwn496Ieq5mOVkAb4JOsfv6lLmamwfIqn9Uw/Ykn5ePQlS5mwsWxjU9BEH4enORj3iszko0hZRY
bEj93dRH6Z6ZGMQeLf0eBwsnkZ/9QNfiRbrPvrF+eGX+YERbkA22flIDwc/uiqf8ml/kU3nRr83Z
fMyvBiugv3DGfqpP6nn43WnXWwrp77a7d44TlTggX5pWuiJJfyqjihN3ViRQFO/Hdiw9VtqJcmja
1LkxjroZhsWZWUQsOZ92AofyRMeykVC3eQcWYBKW95aNAFsk2fRqBCnzlYXNIpxdzYaS8BJf42t/
se76SPZQ5QgkpgbySC4QGBcCv7+cNBbb8KF83rwkpGIimDw6CALFF73ymOFhdRqupT+f+7DmP/SO
PcPLrghwRCazcvLNJyrpbBou/Pnj+nG17w3P8qpgeNnt+m645k/DH6XPhZ9RW3UqZn3haaFkN0Hn
DA/GebW/zx74RoeaHAfX1db4Izqpk7pUhthUUblaCD2LUwOH4j9HC0penLugANGqdpEgdkyXkmMn
90manfRXyQXV4KZuO9pVkPu0wnJF7FZIoa69u+1l8WBf82tMOYfGdy6RuwODKPkdN7E61Ly5AxeX
ePXqxg+rj643w4mQtIsZ/bC7KOl4h92TvdYfguPRGM7oGYEQ0Hnn7m8fh9ZPW3Y6iKY8kQHDqbqt
10Q7fYkPg07IbDfYgNnjN+0F79Ch8hh92WBiZQ2+/sRH90AD2ohkfhAedpax4q2ecoLQG2leFsxh
cU2Czedn3hjkJ4RofShRnhmsWOPe19zYQzkkMFwEeBwz2PgMtPg52nhn3bdX8WNO+TUQC5eCgOty
RjbUBXdiC4njVH7vwL2lDogp2LvHnIQ/4pISEs/bOfFfcltxpogGZRuZHLt8oNYkPSFHZOdh72S8
D4wIZ+E5Gvxz7i13EGPsyUOlntfQ/QwSlzrcE4A9bgjhxevKwE2R4qC/wZUhn3mai/KAV0ZQLfxW
uczu5tDa4eS8LW9uL5f4O3Xu94u7YlnycA4ql7prpwxM5yf/4q+N+ueKD8X42ziRjfldDLI0k4zO
cSddoYuhVMqeCUnEjR0YJcyFFovRu6+vY5CxVGkkixA3clVP9DZndIVnJVLswau+pvf06Dk01Lmj
jyQMy7awP2Ru5qN16ciO7FmmnYWS20fsh34R0qzLhPxOoyxTg84jt2M9U3zvQ9DDOivsSeNZpe04
gDXEn5E1YbpVsIbNg3aWQsHTXTRegizI/gA5VBonDWrSH/u36mUOxzOF1S9mbq9hFmx3QALZq1AV
mc+PAhNQ+KC6PT8bw/hz6utReVajwond5sX8nFzlSLol2YU4XLvqd2wfzET5eX/UHg1m7HwyrpUR
JtF8Si7leb/F/uCrdxqgs3uTV8c2Glf28aihfTHv12P38mfHtCV+/kp3k/P1c2l/r9nDF3YuNF2Y
AOKJHkX7x2vO74M3cI/Xxo7JPEAQxeWdvCHSTsvlmAE8/6t568LRB3niU0h32IfFA3Hp0IkPxya0
2D1Qjv7I/sAk/QpxOYI/eFgvbu4HHtdFDXgoV+FcM+1m9zCFdI6erXvWDd8VNxhjPtWCj6phl4HF
dJAD0HIsk8wt3NIrmYKaXUfCHZAerltet2/JHZ3ZCUSTY114jZ96bFhRFzaeGiQhhYosUFae298Q
6nTpSfJ6rL7qSOfCowTPptzTX1iAvb8FE47h4Ak2ZB37NcF/m118NOxSHWmu5VKCbEXQicIuFB+7
MHeMZ+Mz/cRMv+zTsTLRk44E/EWBaUwVvYcKmxs/GhEUQZs9J2x5k/TUviTu9JtlJKni/xTtvAu2
FyMrZEUxxWvn0QeP4wmGIwD97XYhoBeBZ9K7u9+7Jgs/YSgnx7ikPIkaC4vwAz8V3CckMHx6efgy
YzQ+UCTvb15l/6gdKtVt2GAO1ZOMpOG2AQSccDpPLEPIGP6xZCeutrpfzEAPZh9HGmuf+7SOsoVy
MAVUzj6mzeHS8g9u4nGH7MfUaPt6IPl9hLIubkXvmzheKNyyhMUvEzv48YZDqDPH6Pm8rT4STU6K
i9Nh6waPSmsO8dlQFRudx7cfFF+P+UwvqdvwPby5qHhUeSPoryH98Z7MZfJocVY+7PHm5LijnMkC
3u3tgyDV5bK1YwzolHNLd2dW0hIQqFfTWbCQ3YeJTyczfXQ+DFPrxqDhcgPZYeZSO83/m6/5M+/P
uNIA6MR4H2JAcxjjKbmVl/FHd4gBTrwfw82cEu7Ll5hcVcctba88FocSLGf7Rptw8oQKUPpCrMzc
UQPwZIxc6QqOHlU8ZxjY2M7Vr3mcSL+4lk+PleSqGD5qUHm2KMzxPZRD7LvGPkXKnbv/c8zoOeZh
Jj7Av5DGM9xYjYnMVonhpNfENSKaMPxjKgMUPfZvF9fGrvkMVERoF8ku3diNo+PjHIHN6E/nY5Pk
l7hQHDBAvAKGA1OvCY/Bq6P9k3klKmc4KKXy4V/7eP9BHLSXNBpO3TFRXT0Q7o4nzd4W1tgAgwmc
+H1Qer3zVHH3Am8/2bXzivgb/gzkdKwChRpvY6HZYER9+gXeBnnk5gv+E9kHAPv5LQ05PGduJ5TP
Y6CHejjiQwOR9KxQOGODzsL9Eg7hxjw+rqUSkx1rJGH3g0XHZSS2CrwTHhA6B9AxohJzycbjGay8
Y0rUF2xTWB4zGesiMsVQyeICfTAyxEQJ7MA02nn7p/1TGuGcbm4aYK7CgcJVtrocl6LDdo0AgJh5
Iq5q982KtKj3kaHjJ2mwhAKr+Jip2c0MKAv0hbD3w9hZzlY0hCmbNE0ZvKR2UlyJne0AtSA8EYCH
mAEhpBb5u4oZti6HrSqDiSGVmdLHR0WQ2K0ZUZwSLnE4ZTJjuXmMaMCSejBflgf1hk3jWR++ReUe
4438GdOuCAlWXd4Nx2XhiSD4iEcC0IP7oOD8GA8n4zXAeliQmPpg4bksN4nfPgy/wu+00cRKODwU
QGUOmufMBbYVnC7zqn3XWb7iwxaYbDG9s7ntVyFoMGtQcrAHKD+zHCvcAHACbC7gdpnSPeMNZtk2
/MOxLCOiTYcgK4xdqCa+xeekHRBDYOLQNS6hF25OyhxlYF0R5+ywbfSYvS1uCYt17DzHakU2/TBD
Io+alerARMPrZN+0+8ugMUkAxDOmh1sNotiWPQnBHIYRd+fY9biV+QL6D094PYKLx/RHczuGmjY5
brRkGLCe/DvkHQJoM8ifYwLi9o5UGo5Kit99BBD7edev9V31sP2xhoejgKOM+7qGfYjlYKlT883L
LIia9nwmh0DYQQx9TU4HY8uXQr491X51Kk7JqQnK7QLZNr1bz92VEus/UmLbzae5CQ8aJ4iO8pcj
2shC7sU/ggNk0H0mGGHEQsSx2tmVWMAubejQxMitn4U7HhShKH7OESGgyOL0eEWH2yWQTYAgcfzx
R1v8ITgJET5da97ht7QeD8jfrtNtveiEH6aLx+5ZwYijtoataQ+8PfqxxGRxpMSOdWtDJdi9zhcJ
5cSoPWu3+FkDpcEX4pPx0ukvG130FxwxL6XVkvjliCw08HkOMbudMSyma3n684wxicYz2LQXxpeJ
orryHa2MQX2W7xcBoIudvdA9jgenfFF/mM/qfRYwPLw2f0q4Hf1z9od168/6fRUkXglulSYNO/Go
b0geBMKlPjyCp8PNPPxQoKyalwSC1/E5KzzFhB8fIV/lgA9zJje2v49hgSd1hGdQhYnk7vFNv9Zf
h0Mb0isu2YUmwiNeVILFbz3cPBh2X9UuBH6VRdYXTUNhwhk+yU+x6GrME75onnkxPt/xeMF+gg1y
NCBCzGSTMWyiI2tivT03FOnCwc+/qutZ+IJ7ygQUhkscDi5w1GdaP+Uo66OdWK0hOMw/S8yH7ysP
Mf6+uAtB1FfaWDAKvW2CuLIN7tFwDAI53daZXWBpmLsj323u4YbOuN3qm9eYsMZNmEoU2xc2GRKS
QZTLBzLEi4Cfbki/jq9Ek94IHAwqLfy3Z/l7FWVR76UoWvrr6+ajG8blDu+WMlhI6F7HFZAVsEEe
c49vd2HT8m+GwgM4RL/zj9sY8ZMBNSU/ysfytiUBIG42t8OtwwnCrMXM6TYkbXSFfu9SuIIZyT1a
uVkPExkaidcA8AvYc3hwR7T5FUwpGy03TxBM5T9Xp3P0zenO/MPZPib3ftqdl9c8OPzZY7iOEAQN
Gm5nIilz7B7iRwEbpdvzqWTECNbY894MCqFby2ciJsQg4Z0TCBAz8v+FIRvZFw3sP1oveNKHVycQ
lbKpEeDVGDsXwDv7G6qYxMIbF6iD2hu52clFg5hPEmPkD3cQ4C6ubu6ZfvfcYPzBfwRr0HP7uycE
xyvZfp31jhDTUUPrxDx67iLGi01p8YYPdKTiXsNEZe/NPcotw5Zog400OLKlY5AeZtg7RpkQAKOM
W3A5+vpfBzxGmta5EDEvewuOi80vcMM4Un4aiafslkeHj23SmenLNhGI6q58GBqLvfYPEmPsMEe4
KOBV/HMYK2lHcunvkk7vDqMqdFrowjNRdvhDulNPKA8R2Bw7yIv4uD9Bi5evsw83n23PZLCPzUry
63vhbiHLPH7WouxJu2/OZNUe9u/lhZ+/FjfDV0KshmeeTIwcUnfkjw97FN8np/ppPrdnKVBO+2tD
fhPYoAO8hyzn5meRzlYD+oTtSjmc7Whmk8Ut9PuQ1iKsl37fn42X/UR+zx0ilqFXnBoyHdmlugw4
rdfPLDd2J5fuUoZw9zwwRJF8T6PUqbowr9kiEewmhzuR5OwIdvRwiKwHM3GX74BRuqjz1XN3tu7K
iBnDvCB9Tiyv3Mm34WxEOPPeETLkgRW+PYL/6jTmmn2n+7R5HX89f/n1COd/PTewNar3L/nlAOf/
jRMbnZzI/3xYg3joN85Ksp8PZY7f+PM8RuXQRTJF3bAUWZLpK+Mc7s/zGFX6l2EoqmL8+xxGkv9l
iLqpWJqOCgYqyrzNX+cwkvgvS7QsCeUKEzCLpkj/zTnMr8kezoAk3eKUR1FRV0SDWn134gngJBYM
yvvoadVvGt3xbrLyRQOmwkiXGyz7P2fFL0d0P+eX5CP8/fe6/OuKR1fRUTymGfq7w0BOpXR6FnXZ
tpR88zJE6p15ykmUTvlrrZSI0QLNRBPCLXoY+QLqZHvVQXQWUIZAPuIRvUcZHpN+G+j5QnJ1C/YE
0pS1EVZIyeshiWr/9BT/JiV23NGvd2yIKurTloyV4XDs3QGqKQoo6MKst0XLuCmVekss9bZyB/98
GUt9fyGVxyECHzcNWbIkLvnr0dhQ0F0q97R6FzVFZ5OUHT7+FAsvyJyrjiiI+PDJojkz6KKxuVS0
vHqLMYmOlTenSegCRD9hGyvlD0HX3E1L45Nl7Zqzg3Gx96Qmd7dZBT30zZ1wSGE3KerktP2rdT94
49JfKg21emv1UTWmBbebuqieYHBY6JvMAKg5uQ06VSCLQich5floOwsNElmAMd0t/yxTwe3QEe2T
RySMq6FzZA1Ne9Ren1SY2cFe73AcSmCvEKyJE5sMxPgie1WKRCX6dd+XDfpzYUnnOm1JUuvdF3Q/
KnssBDrmihSPJxYFyNMIi/eKbrc70OByz0K9HXm7Q/6uEKN832DvioBg+grUpGyZXm7CikLeKP4u
6JXbxcVDhV5KYM3bF11qrDvUn6u7Xr5YjeLA7wFfIo2CM80E+/mh3QTqFIF7GmxAk+/NCbUUb0hx
4HM1E2nRpb6zNjqgpXv8IM/lByB3XxDoKwFIyrktmsPiQohKg7T6BiLhHq2cJFJpSM5kNayWmGC2
SkXH7L5XMtpherbk7ioI4JsRJi9oyQ5MsYqv9QJGQShbFw162WvMcQCAuO+ogg/4ZshWqjGhdIf+
2zRpyrVPi/tMjkEcbMoHNOa/WlL5A+wXqgjV/SggHWoVghZOKoWpyKxeUyA5YC6Mq5BqjyatF0Il
Cp/TTghzYwffncocUOWbFBTCSBQn0N6LZrYmtMIDYGrjLkkP/PxYJJ9LYSk8JbaqaNhk4VMC/nSW
zPhDqZX6GYwJasTHy5CqJoYpBu1Sl7P4km4pLdRb8jmrkjEcFVPhzvn1vLS+iHqWPIiaot0XIOrf
fkzVmYj16GEVHW+mJ6vbU3xy7VUKvgGlw2QTKZZeFw6ZNhTIpCKn1qn7sWXm6ln7Bpx4bEJZ125N
BcHPAotld/v6PGrdRyVOPEU4SM6CvHo7wlEzkuzqrqKSpTXP7bZ/KKnoFZKgLxA/lxUUSeajax3V
zvMwAcF4M2spwytb+WuCkFLTVE89EEL6pifo2DXn1UZOOD43ir034gf5sGqMoN/XyaVSWH6xkL2a
q3aT1hadd9rpULigWLqoZxTqOJ7lclZn0vZRJa/amBBCF4oL966mnXvk7VO0oYRy4NB3KF6TCuYV
MoBc35361HCHTeI0VtMhMYFgtTNpIDffo2WAhKOT9bMWboAWXNprs71Y7YJNHoPS0ep/jBblHE9a
0cDUP247NqlawGVNJ8ZQrkfOvM2lcYVODSfNAe1FeoqbpJ5VtoHBfHgb6yLTb1Oh4Bcv9COjGXt8
XkuKtJQlo2UMWTKmlyI3HpRm5tqY27dL06vFKi8XYoxcCiQzxb3qrTvBsFCu6uFxwnYBos+YTVr5
5yj2FaNjjdzS28/z8Vs7Cn+83e2fP2gn2alpX4Zxb9dx59bm9NrVoPAX/ZajCWerPY95FbcPahF/
UKXp1h3Pvdm1tw1yaFc5ZF7TVs249euFYZ/dQTluNBU/lAZ+qD6/tKtIfbipum8Po+lekjb+wqf5
liAG6So7EDDdqksX6ZdoX4UixPR9X9cGvjFiNrKyJW7SMXkBSkMyFzk3WnqyESrz1KxmcmPxuvCt
8BXzw1zW2Qfr42GVaktWBXVjB3wO/5COZ3MD8EZnXQc6oMVepL4sGV+KpP9aCI2JHHxNJk0FGYmm
mpOpPSOwwKU2hOpeLCumbcpFUTS4pllKzJI0D4u4mOQxGuAE5wI6s4waXFCUI0KRrJa11p+hjh77
J8LlHzRz/agX8sNSD8gJ8O6lO6BPBxQ0Bu+tP05VyqkuStXACHt6r4VL0mZ3+9Cj0FVeZloQXQE6
oiFpIWgIw5V2xAbiSvm8VOYc1uYmOJlu2rpAL2q9XeaktII041xomjlvkAY+zlq+tq2cOFYtUiMh
heOOMkJWIhrdZNYTInaan7TaCSPQ+mvPKLwNcdrKP8pliehj94e5mglRmXZ1P39OagVg1dDZIsvQ
Tvu9s8fJ2atFdmNk54IVlInANEsA0Tjxixo3EjQH81u6WRRgNWQLJhAsRpohzaSA5UHBkTJ6IXoz
JLGOkySb86dGiDFe6ePbu7xdjiL0x4w2XiSYWcqFdlMlpsI2XMAXkJTVM/UEVpcVCSIAZXXxQ0oC
pmh13d0RcUbYYfpWFy9tPSOOtQEuXwsr6BqOr1v61nYgzHDOrIugdpHUp3/kLUyySqrumm2FjQFh
Vi2m76aUscuM6ePbT9GBddVG5Fzw4BkrpZlAq/lU7lgTeXOatUPiKuWZJ6BI9VwALYiZRBhbdEdt
e1ioRw0sjXW0APtY2vm8rlLjotdO79a4IHYuIollEbSXjLwAr6pKJkDy4kS5TA1nV8031UGxrQWN
A/2pssr7IZm+Iz49+YYGKEMUv+iFkDwJy06LwtCcxByuRFNLnBkk911/62vODEapC0RZ6t1+GE0X
b4RygUObqZHly5jIbA01lDqhsHyd1e9AMCNVr3BuX09zFqCh+0FeO1YWlhBBKGN3KKm6a4fSukxf
lrj5KIoibCgR+nOVeIvCCyRRRfpaJ9WlbZ0YTMaCvsSe30mF5c6o3p2qFHpyw6zo5gAHi6NVAzaC
gANlr0oHJffYA2Ca6MrYXxbSablRLhiRjEKouOBRHKP+ZriMY51Bcfy+Uvt7GGIZNT9mBfNzb9FE
y17izvoaNyLCg4VGx1/ZcwxxvEaWaEl/M/ESCDnQmFY4ZSMyYHrmzQigYuj5+HIqPE+zDCDDFDKv
bQf51KX0vqqUH4PEvlbiQB5kGhHGAh7z9na5WH+SdpWUyCRbbrd+VhX2Se7d2xZuS5DISMgJBzvH
trzJ4KEshtc6SBxVVoZCIT8mmRA7RplJAfKDyxNybutli6uvxq4uT+qQUTMkxRARcUZVyZnS/vMO
6tcR5lRyUG7O8CmJl0tl1S+ZMqqXSh4+YsQv49xp0TjMEXAEf6whIiioX9kryrfO2jdXax8/S1MD
c/1xgUsJhT59XeOudFEcfkEvi3zmuERNCRBnIeG+odiii+Sf2RISxFkoj9YdrY1/AE6NnbX7MZpy
cS7T7Y6gUXCsPejiwTj1SNjnaLLiUyYhionsGJPOXxKFVoP2pHTwS5KR5KI0pc/miDQd4C9+vcej
nARFcnR9AuIuoZVlIHuuK4EYS4hGPGs4v76BWoihN8Cddlj5IrQfOEXX0VyQ9EjiW9q3nwUzUQLZ
YGcwLEK2eCm9VFYOeAqz2VI5h2pWy1EwXFFB8GHQ79qAYXiMxSJMaWFZKpJ3cZKBz0ezQ9HG0W0a
slVrOj+Pspg5xR+7tlTnambqplnp4XtRJwUL1i6M5Ao+qHfrci+frCn7xCdF2hcOMK4INSsLNa3G
ckYS+EWOBw6ukRexR72tEPDql1vMVuKZjW4+SqajA5xxaOlIfWioO5orc1BDFNC1BuJxj6LqcNib
JJNgOgAcX4zSuO67yFljC2cEbfrrXui+vlpfplFaIkuX68icDvknp5ATTqPhBqFaA7LYkHeig3Rd
HpcNs7r3WeEKcivZglLWkWXh+NBdVJ+kQ7wizboVTSuMUjmqAIT1DFEy5igtP9lnK1M/mlP2uqJq
f6fuN6ImCbk8EYkdlZDKmNA+U5qVxLWSCXYyja9zlj7Cmg4Rzp6cAeVzcODIKqfLk5AbYQvXz5Z6
DfGTXU/cblA46WmlErZXQU0DjSgnSpKtw62XFU5EB1MynzB458JQLVSZoV6Uex7txSbfMM9Btk83
nBTdnfWYMsspWE3wNXGHSKwkj8iJdEQQltaqdi1toVpVKzKCgD83FelMAvtrXijbc959R/sTdXfV
epgb6ENWEPfp6KTLWto4XHDe4uZeTbLEz6qZaAtiFfMISXZlDBG1/pDsixB0KM/qVYHf0KkUpMSN
5iKGLYQaSQbKLsdI7IT0VA3xB4S2zUgEWnq/IH1U1sZFlGMwJNB+XaQhwWYJ1VmKLfLmsclZNcRV
tV0G1IbXaM2F6W4+/lIa0zoBVb8txQaNrxtkYqVYPyPk7cb7YFw2sZ1PaJHgVs3TqZNVijkXsYeN
aFAbMFHWsstFNCglZa4ciGa7lZx0QGpnqRSIAxJjbsJ6nU/asjXneUU2xZrGGXmeVjpbaHielqyy
1zKWiL21T1WXXHtNyhHEMO15E24LxHunWz6g7o6cmUliZS843pQ4GVU58Epjn1VuhnmSPLZWs0W7
sUt30OuzWze8Dv1gnobhVWhIixcd0J1yvUI106HvrhXRgkUwMLPvWPXLWzbkv8oe/n1e8Je67v+7
BOP/T0XhlJH8zynG4I+++lpvP2cYjwLqvyq+tX+J1GZD3LZMRKil/5Ng1P5l6mTULN1QRFGVNJFf
+avgW+N3dF3i9ZIsa2CpaVX4K9GoGv+SqVA3DTJSmsTva/9NolE+smQ/ZdFQwJGpGqcOXNINrqNw
Dz/Xfe9GTDAywgSd1NG34hIU9awbqi20E8HSDnnVURB3KKetve7WtAd5icz1DijwPpHESKkUv8vl
IfOtUr8qXYwAkpSnF0mQcLqtVvbevjUQM8UELz+KPRnu0NtswW3rI3obSvTTwN//eec/JzIVUrDv
P5AhWrJJqbym68p7YImxDEUuJGnm1K3xVdjV+Gwdf2nI6ZrW9MmUKSHeEWE+k8VAtGKM50tMa8wl
3gsRw5/DpC6zMEMLKB+S+ZkGqe0u7hAMS2u0uUt0I1pJQ+Zunw1HblLzoiS9edFVpO7IFLVhl+IN
SnqyXKusAc0JRi6d6/3+nz+m8Z8fU6EvRRFlWaXm3zTenac0ZLzVuW+oH20XDeWXTkBGvKl+9MNM
zXKGJSrJ4/TJABm9UlSERzeOhKxEeZlio78b5/Ki1NV6HVcAK6213TJVTJ+SqQJdtt+ZrSyFUyWs
97lR9a7e6iV00rWuojLeGcw4JtHY9dFkxoIrZmL6DVhhrUa6HCd3c6UJYdHEsNGO0L9rxD9a5Dc/
Q3+eUISZ63BZE1dDcOg23HKDY2Uc1ka3SyEPJwMN5lke5/NQ1ud26Qt0xmpkHVCiOK+xldlamSSf
hlnX/XLIJf/t27UmH40el3ZLs9o8YzkhJu/0UyqtEBUKSqjogcjQvin5Zjne0MPb4Q6UghNvanHR
ivmvv0i4BP/8oOQjVf/rAlNknRy+YsmcC4jKuwc1qkM7tHqOj62MlLQqYnEp25LLZ3MZmkIoTqWR
2ECCrr1ucMqY5/tZFMhpFVmuhOm2fq023BzmbXPrtgPJPG8iyomdgrSgfhVy4VBOYQ5kAppzCUFr
VKM17m0msHMzG6SzUZD8NUqzdH/z0d6dGWA76FURVaD3uqYqunzM0Z96RqAOL/ssDBQYikofqkpC
emfVq9uSgdBL4eGdjbU3glU10L03YwLZBB/DllJFPwnD2DptiwKRqmYI+jQW7p3MYtFN+VO1pfFN
XDTlssoDYHVh+03HnfQ3t04239RlkUfDic67A5ZZbMqu2wTKk6yKlNhKS4Walx/e0lhop5zbcbNs
S6Pn09za5KyR+G/Jh/+mHBFb/R+Tw8DAIylFK56iGe+s77CCiZ/EHDf8CLDHcuaYfSvRR1vUF4S6
0Zmw5OqSHl9tIqn6oW4/pllr8MiNJ0t7gNbHybGpWqe3r9bjbOHtq0THo5Bm0i2zAG0P9QMO8/Uj
/TYs8K/pjPrdR/m7EVV1QiQRBQqo9sdH/Wky0MBsoC0vAV0QWsqbACaeR+VxIPA7vX0zHYv67au9
afqQ80nK4I458u+/9h2bseUW3FXyJDD22SvgtXoC6MtaxXFCRfk3dvTvJgIrnn1PMlTuW3s3EVBJ
VMytUKgmAW1VA/VA614qyGKuhZfM6MeVSf6jQmEtqmJBDXT1VRSK3+xZ0mED3tkIvANICxwvGKr6
3pivgAz0UunoPmhjDRpm8l0ziQnlWqfFYlTFi5XIHXhsGVGoLrs3Urpf/nktvyEjfr0F6KyawrGL
iZV6a0v7+fHNG8iKtUCltyiR7k2lkWQeshfXjPMSqRTjs9kM3/RcKYLNEpLzkVObFUrcOpLna9Y+
rURUVx0VTbR65rO4IMllV9ZU/KZd/m+GSqUBG/ahoeP66MYxDX+aZrUyyKbcriX5qYkZLijGtZfk
/SRDEKrVqUMFarZcwLXqJSW330jpb5g5b6bh15E6qvA1XdNUERftvUE3BJL5HQcDzt6HtNZnT2uK
DpQKzL8sus86GSjkgZfObiaQ8jq6sPomyJGmUUliVtLFGIoaugbCKHFtiZfRHFjzipwiabZSQYqV
RdlBA2yLuJg49FT/GBY1VNqAQqdGWgt0qjHrSNdtLU0Hx4ZezRuVHUXzUS7gFIv6rt7kHmxExhGD
92aGV338XfuQ/J9z1sD5oO8QgrZigqT89UEUpgiEOwYfZNL71Rn7cQ67iLd0MMSbYoxXa0vnSJvK
0zQPg7fp4rPU18qLJG3nvezLEzxU5HerhIrieCeRMHLwka1GNI4l1Y/og/5mI8ZjfrfGDFGR2IVF
nF1DfX+/+yaq6cr2+KfD9JbkI3+bXODHTnwG69MyIr3GMN7Kfn7959X17jgfm8i1uaRoYudV5fDm
f560eoU6ea5OZJrgqQRKvnBUsMOrdAZlqp65ZRaTSIP5P1/1jTPz60wl187JvSVJTNT/xIXG0gpg
FGrQkgmKM3yFQGOSP88MlziScnW9Fy99XSHfuqFdOClk4VQ9P2clGZWeMjilGih41FCfWQclPOKR
p+E8l33/m934ffHBMT4SS1olmmA3VrV3e8dYDwkUcMYnNWTx20LLaZL2didP+kuupJXfaOkj3dHD
Qy6Qvl/gOCGfNAfT3OXIvfVkK+RKG/0y27+1kKiv64TK3gSGFZpjPD6J+3rIuZe/Gd+/eaqGrKqy
wQZCacR7U9SR2tXrmLM6BclKP6F71taz8jrA7nJ7uUrDveT05Z+f6X96DLqIt0838GGuZb78dSpN
Rr7nO0NoFx3KMeiCTd00ngp5fbDSxM1Mw3Aqg1MMHaS1WSaAzLPqFJtia1PfAKHXLO9HMX8CuvbN
gpLG9oJoehV/Uv43X+exHLmOpeEnYgQdaLbMZDpJJVtyG4ZK0qUHSYCge/r5cpazmEV3dNzoWyVl
ksA5v61zBHQDFWxZuVNVDXSXkTVl0Z34//8GAQ/9/30Vr/5nwreFL3xOj/D/vA4VX88IAkqdjM/c
uEb+o1oo941K62C2ivs+KrJdVtDI55XIwizsXb5VPU0Hf8k1NSlwFSMWJ6+VqS82cCVLU4eTEZsx
9RR3DmsGgCJwgzntRrt389CPXkUiezTsadOhEyRXjxuBcLSgxAfiMmMygnAMObI5aN/6Fai0JUno
VmD5u62rb+p4fJKuiJ40jYSchVGiIjHhdukq61I7pTjrrMDcsZJm5zbZuNumV0LQ0kFu440RLvpD
WxdHLo7Es6o/YP/6xjHvoHL8xJ3vpiWJz3uikGBMPCAisrES4t8pWJ3pSYGe9friV/feodOzQxjx
xM6Vh2jXLfNfMDOVhJW8bxDj6nhN49i6mXuLqMa/Uab18yOrHJa/uZck4ZWI66lt20c5dodla8+e
K9ckYjOnH+YrtxeKBbj19mT4i4tNB1LhzzSASWQheg7e3bK5Uko8fVWYkp8lzw1/rarz5cbfnIfF
8vtn3G93s+fhb80qFLqep0FX9ZtnT2hnKL9Ka4UKkZZw05UPXRW6u9KhpJNoXaovfApatNNfqEDD
hmiwKM6G6HcinxsFfplJh0pZ1zaprMjezfvecAW2bI3jlFIF81a167+lWMj3ainfsmQ189VyyoZf
avXwwTRuutRCUhp2rQiVeAcWgd/6ssX1cOO61p+lqWEDJ3rQvSijqaVz01Va3/W83GZjt9znTrPe
RR0o9LD+0xLxhQUfWpDXDtxbJQbzbMt2l4wtOdSmuvYly68xY3BbqWbc9zSy0jNdnPVS3htkaXSY
MZkzEwK2MNYk+ors9QaRjO1T3S15rovipixrXFTqvS685UA3xo8JhvZ+6WkZ9EgFPPL8Q8tEwKUG
OyD50Car0SfGHk2e0VO7xg19efLG3MBAoP6t18dOTc5dHvMHjHJ5dAkxRDU8/KNzIBFLNl82+5ds
QLkv3brZNWSSHPKFR7xt/Lchp8maquFi58uYanqeglkIymn2y9KMe1sKfRBbq5LWE9dlFZsRoHnu
T9Q2eKzyrey/SSzD2s6bnLhNA2gaBQHNR3F9cPi0L6WA4za5Sn3DH1M2Jt6tizXv8kV+t+twivNq
THoqp6g+MJfe5S13uWOuLMmGuGLajtlIYe8gNcJ5VfvpOLbzqTTQmCXNcZwn8eq0KCyFLtzToMfj
sNEB24f1s6E0JqUzHtfAuXWBqSxY2aNZ2rMiJAuKCya7JGZ3b/cIFwjSKiEgY4rtzYRby++SzZl/
WgoT0e7mVdGlDst/AueaTlB2h8UtXhuTRQmsDi4eIdoLh/26b2yBzr4Cia9m5KVqQvoeOFQFxfaz
B3/KgAIluzkwnG3ROIiA5pfC/85GEvdV8ANWiDw9sl8GTqRdI669K20dnCK64y1Sq3dTwzeTdeq5
5oA50liO5mH7sJ0lOHiV/Bfwq7m9n6ci9hdKlmFOVYZd19dZyrD5Usi1QD9ADmzp2DyjTp1m69nr
iuy2siAAgHIgO731MNuaRmS/6tPSR8bQ2hlx6s74E4NA9HQ8wOVEdIXIBxXXF1M2LxRdlUX+0Xok
Isgp7HjM8A1IaGdlEQUX9/ui9Jt9xcqbVjFJXKVa9W70m9esxqBa9N678vgfFg9uG0+U90blqevG
7/F6UtAMYm35eK4XOhushVRJphBsy2v/tfZ0LpT9bG79MfgUmjA0WJ7PoiDgpx7IQSnX3aCDlg9y
Kh9WbT0QmRklg02Z2hBXFBst1kcUD6eo6/2HoDd4EhouEGI81ltVuOfe3YihM/aSjKIy3Avlk6Z5
NZMR1gkl3seKiHm+X87BbdkvBbBkKOp3e5YOfRsfDaFajz2c3N4ryvhgdT794yX+5Sii7mSy3zbK
+CB+CZOgan6XCQs7SfNkBUUG0QHesln1sz0qLCJ289mWkqID4MyhuC9emEZ/2zDSjwsqrzHDAiFK
DFvT4KYuXeZJpzYep2akIK7tMNBJBX8JBsRGQcBf04WkdWw5roDFR4Exuhhw/OZtEo9eTJ27sFsq
QfzzXIT6rDpUZqbXiR8Xy76sqfdTon5euisRdw1irLIapaHJvwsPNtuaWnPswk9hyV1UINcRwW1L
h1lSuK4ieV1kZPPc20Ii3alRLJjmx497j4gKG1CRMOJ1Lb+g1VGEGRd5G5kjwtjio8jh2D0Xh4dj
bk1VqYMn8j9clWeV+Uk/0qgg5vy9cBStOZ03p9Iv7oUv79pgFrcUGX2xruB7M7WCBZ8v9HUGuJfs
PxxT7ZOekXi7/FyK5EXHVbd9a70VUfbCsn3uwcT5vyFVRx8z1rF/qheCO0oaK4iTQxwyWwig0Mz2
JTNvN/kn2fcI1KvujkLH9hCEkl5zK7itTdYdHQWGutEj5OX2t1SoP2PmtcUriBkoQyQuXfVG9iH1
ohH/nLPiiyDqe3StS1pMhAQgM9mU/JL+Op3HzkKBP2wyob1E9SPiiT6ttZ7TzDHq0LZOhLqurPau
HR6ccNGICTuSXJsVp+dgkZcQuN8rsUiUHcI9t2sYotzjuJOT+xfFAUkuvEq3ZdNhZbk+o/ZKp5vp
vlzrv2acol2rKWZu1slLkd/gVlIN3gU3emJAvdsc0oiKkW6XBfkG5RMyoeOpfbRMkXrebV+63gc3
HhaNqWKMGKb9TOlK4gcsMYyCCHFbi+o2/l2QvrQn5SiHtzuwfYQ3LyThy39q6p4l2wxKUIRejQlB
mWHxU/xdffMuPee5rpH2dt0xJ2BwocnaO6kpOAu3+i199yQa6yvXfxdb5IfCO62IJNHvRbhX42vX
bx7tBKd24oqHsqRdtFCCO6DFlQtMfG3mwK1b3wS2a++misQBa9mJPMyeHBtqnQK6dQ3G00BbE1MI
lUnuUL/Iiud/cKjNlGKmPAWLkGEmiQu888Zx15OrfDyETv49egF2ffL+kcjeywZGeo2yW+a0z2pG
sRDo/s6jgWhSxgFbas45ZUxklDObKpHvKAajSX2cD3YZMHeO+3bY3oy/nuY+oBFqGf+jEAnNbBEy
ouIHnekzm78yaqaPS43IdPExBWmDh8EjTcay/FurL6jCCe/jwW5504pnZexThGopqGxaxEWP43aI
vTe2xBcXErw2i3fTe5Dgqx0cZ2pCwuajjQumK4m4waIj2VvcY2uH5i7U2Ye4vhKN6/zhMJXHurSu
dTK5y140PkwGLY9WwZOM8+ipjrq/fukioWbucF37Ya62aI8gaK9UJG/snqoPQzQ4g/bcl5SuhFba
QYM/OS5QxVra837tHtpIY3Gnxw29lsguIWFAMZ2ilePt29Ubny1q+HRp6RNhqi7UWhWnXmV91PVi
33fXNGdyZwl/JOtF0WxXc5i0oJC7ym7/M+zrS9PydhSnbvhT6WbaF9cuXVbo7tnR8tgh5VQPgL6U
CpZWnq4OmQ78Z7FVuw+t7WX2/X+LY917lK4EKFGG0Zwzb4h2em6Z7zjmHT3+lyNns6tfzWlt6z+y
Fqw1zIOu8Y+NapFU2be1M5/YSh58nHw9mpQK0UFAYBEBt0dpZ2QYrTdz63yCiV0nNLTMvknqV28K
qSdk9pkw4rrAOWbsmeA962ktizsvgM2waYGmbWlD77T96YWLukxO1w6e+pzJ4JFJp3wcmKuMTXOF
zsY3lpJ6QphisUolTW4YOCjAnLx4u5la5yLjin2N0jgG+u44F/pTXR0HtVmJrPDovGKKmcUFrbOX
eg1qc09X1ouW8w0FXDxVGd1ea7ZdNbREonR02Ma805OLX9PUiMBFxs+LQKykrShY3afCdW4l/jFZ
PjS+S9YT7Fo32j8Igh877aCKi6J65yOBPEnH2RsQO+7oD8hW7L+mI/dIFH9nBJlB2dNw3Wd7M4Qd
6s5fuxZY2hdiTeyMcK3KW3adRUFdLO/YfGQSIbHCiVY+tqK8JVx1Sjc/0omWb02d/eXNaNAX2h9l
GP3zjdjXrvvu88m2TGJFa9Gum1V/A8RDszWWqV0+aEZ/8O/uVEh/PgbrLs/f2C1XNXyabf0o+/5x
HAM0c4pshNEfLnWUj3sWo/J8zfzfSlTXsf/W1i5tSqGL7l6hNBxEnvreJVQDwSUZTbub75wdmwW4
R1rR2uzE0tGa2/K+LEMuv8Yi6qMv1XEbaidREv1r65qEQcG+WG5GJIzjgFZYrxomRiB/RqxvJvsl
k/6lc+aYRiQaJNEO/SdL5GRWt72ubjyhzq6OkRs/9V57XJ2ceq6iv23Z7i7cuQff1VR3ypoN3cqD
vWToC7ptZ0/XTsO++Rq09eFsGX7F0f+tLC9tPZ4dzrms899oIP8OLT5X7us/azgw+BqK2Jac1SNj
FUCGuGuWruenpvt5jfG+es9u6Gosp8GzV1N52LbErxc2rckeX02Yl+T+ND1CqI1Bp9X2uSjLp1WT
PDfdcXUHFIAhKM7yc98tn27lAANV9D8WXXyRyrql8HS/WcWnhULlVLgBvkEvowKsHg3Ejzp3fvA0
0NnN7ZQKYlf8MErZOvnw6vkU5jdZoSHlcuyp6xjuNkqO0N+UT7TaOUnuhs8rnPIpKGEf1pDCvUGX
9U5wyLRrXSZZvRRvvq+KYzvQjnaFYtIgQ4FF68VdZPx+N6y1tefUxNoAbsOfn3imjI5r1eK6H2pe
vGx6rAOX2IG6Dne0wUkGv427KEI1vwp22ob+XZjeK2ZuTQ8+Hb6isPcUXm3Y/srQ1xdvyqBKSDTy
uB6LOEKl6E5nPfkXC3gZvrj8HNzxN1NMS35m35vZ5zEt3tSimOI0JaUwJER0+Znciyb87agQsJ42
UF1aLxDBD6AaJhI2GriSFLcIRVtMyFM0h4gPG/NYd9Ol6AIsOWN3nlcMU2TsMyo5zY09UOBa9zxG
lszxEldedjJb91/jkGJaIP7NI9aFVRdhuhT+B+6ikX2Sz7nJXgcg+F1ouGnmGvdO0dz5Dg9KkCPx
Y4Y7jXbgJwipScKSY3jJVk0X7hyfPTPf1UZ/L7O3q2gwZYtwcIUal1SPUj+gTk9yK0QdxpeTlJb7
RnEWYQp95e3NbK1p8BMpJJ3D7BcHTXM320Y1nlVrHVYrLG6hFN+tRcV72y/7fSTyp2jwo5ehlwis
IdVa9W8VnK0Sy9Euq8o21Vru4ynkclsW1hnaP6kaOw9XDEmO813RtuAZFHIlApQFKT0L6nTblNVh
8q0nLe39wMl+aWZc2M117YzVT5wD9tGw+Ol5xXFqkKGi8/uRGs3CLPm1TJU/DlX+2ixRubP962G2
cFFRMmKnejGfVmY4iEg4D3CtLRbHQPZabOOd6QhymsIbuKx/zDT5ruzr114ON2Pb8O0YvkKveIsc
mMlCDLfzJ4Qy66+Q3ZEc87RXNQLCwCGKZOjJWuCQCuMOI0gYnauo/wdmcEYxCY4StguqS8LjVit2
GD6sGlNMRDCG4APJZnMoBQxBYyLmPQ7F1a3IH+qAydE8sOj1pmU6RU7T1H/11qYe9dK3pMCf1+G6
OyggUrekZJNA0105b9QEIbrfZgeMd9PuYWDnwF93lGiad8XSY/tHUMfLSEw/UuvWA/1rhNWe7NXD
t8xEOmWEem85z34t1LDfDP26npWG0nluYod0AjeQsKeGyB+bgW+Zttc5LP4bA/8NfOQ4CvczdmfD
UhhQJTzx+lALuYMcjblP2h/0/scoALijE2vezUMhQR+BQ93iuzP+L2fqAJTIl4Zax7232Vib1Y4T
T7isPMOrmbtHKeFreTziGLV0uxmfwVE8uSW/SaEpuae/Zih8mtWyX9LVu0ShM0wEdQrKMtGuwBon
VxIbm5wpxwa3aDx8jhjX0JWoME+LEbTr+n0MqMMtHQbpspin2RmKY+wML55VygurXn4zrQSy9OKK
po/ZbvXNzVTSzAqEjeqv8YAgSus+WO5KJLx8wxTcoa5OZyMRyo/WloqVAYYQeJJlPB7McdbnzgKe
nHU7Jura0hc/LZJOg7V7sqKwPy/lh5JFcZtLnQbjcHQX8mQbKus5SdYLjZxvcf0WDC9mRe3UbP4j
RbOALDZ2J9GdKeV8Q+Ajd5lauzOuNdTS3rn0Gv5Jrt7ZKSn6m6iqHgf1d0C4Xs4F03ox3m2Z9c/T
BEypuUq30Z539lyppNJZR3NFqA5y6U5NSE+lJuhRQGfTAvN3YBvrxawvYTe1HAtUicuaA88ll8LF
1hRPb7Ef2xeFX5H6iz19IYA9xj63I40DYZwdGzsgZYDGT9Sg1R10TL3rCt4pWqv+jP345qnixxUu
4YCeJXg6vOBMH+VeLHN5662GT6X4Y7X6ucvw1uCNa6rtryeQj7vEMdEHu/3ZOj1QOLwUB+S9h0j7
f3TokHfXZvT8zgFRgSGKhS7ov+W6FqcoQS1P/fAOzRRZQolDe+te2MOYNIMvb83CqGeD60pnQjgj
IAsk7eqNvemjM5nbwP1Y/AHHl7ONCcJq/9DI7Z7uHRDJ2PoemRUGJNtwNl2UtKaZd/10HZgGGSd4
L7iLh+ndvsuajIs3h0Zpr8YXGxtU3S9YX7LqxlL1PcaaHAUvBxFLOQR/bCceFSkJa+mTVQP1iKFJ
OV1YvVtpQSLBjdaa15xJISkKWrwbf/oLljUnmRLr0badMJm29tsq+KsGOT5aPvQbbfdsEi21EkGN
o9G651VkTlqB13l+o3kkXSqo2tTXDjmI/9Z2++n4BnaDs+KRj0BqS7+ME18sZ1rl8TFtL2GH67SY
yEvNXJE0E0+Fm2PW3HDfKsVeMNJGeezsLzeTG5igQ5GYqW6AMZmRJBcwVoq9tUrYCA+8demnp5wW
UHt2utNUE/68djGREpODJb8gGsrXJC40oIkhJcPHKhiJVIRxR4Cj74AtumNoz/+sWJMNUGwXz+WZ
WkOfjBdKM1MniH5YrDitfe9ONZV1pHvnB5q6fV5zQaoVd5Umzv4qgqLwuhbuKzFtK16heWzGXV5j
LALNjc6r0z+ZATutapqLioNnMYbfXCIgCVOx3oRu/oPv7O8URSQluNYFZSClrKaFVfoNIiJ94u7N
J0LaKrJXraofbVmf3kqft5Vl3SHQN+sSmmPOr8EHierJH8V2KCLkMNxz5H1GrN69BPjrBDEmmQPQ
la+McP2hmiAZTS7rQ2c3MGo+4uyt2C3uEqQIQL7kwJbg5ndLwBM3GwJuys5/8VZaU8O1/WNQnpcR
Ou/ZfwrYRXY9T+o0vmzVdCiKOr5wqh2tsvgvn4unZrhy6JI1MMpcB8ZD/5LLf6ezfDjMlve3HMbL
sNm3GKewjLgD/a3IoLJi+2nWP6FCtu00hquvdYiRtds0D/o3XiTmgeY3vy5sizswF+RcfAWyw70T
XTU5B6wJ424KoSxUvJIcofy/42KYMiUnElf1OGEDjuXvpquR1vXgZwWNyHpqUFocv5upH3pP9Qev
sI5U36CnqQAdFcafZOzEbb8sB1vl8a0/yXjvDPzocnmbxgECcSywVBn0YS2vyo4Q9IM9halax5/G
6l/bjGAVrMsvwULK8b3tnpf4Jxx6fo/sBWjnGcK/O+Cje8qM/068d5X2fAagjZeV51bwfVUrXs9K
2pjTZu+PvXyGNJhixrP8ZI5pnp7SuMHeUyxfEqKYKPydF1s26CqmdWf99teRfRjsvo/819HFeJlt
wQUi45zxNuyqDqFjXZ2WsMpvS9XqhJJrClRJo2+DkQOj1fd1Mf8XeRxSneWQeTyPT8JLG0tm8CHT
26h4vwOEMXNRvBSR4eXgv3fSwf5FND8gTcTKFFJPV26ciu1S13vOFqJR9KxwxSqyvDTphgFQZ1Tc
x8FAgAzdhbAS88HxKb6yhfZpj4ie+0ABtMS05oaK7CqnafYlhqtkKkJ7P+fek72O7i0usaQvuC+H
WdqpaPVbdnR18akdaz765cj8V0/zoSoL0ruy9pnyG/I4gbtw2gBDLHWGp6V/xdCB+TWgvb7prD4Z
LHxl9T9XxQxFPYeNRaPYrjHLkVVxTcqhJTCkgsxH+cTzGZiDiBcnpcmZlahQD9LVpNB4drZTQfsG
4urjCcoBR0VYpw4L+C7rfhow4xNmmjaZWdASF//hRrFJYlHAWwKJ0+64JqM13YeBRaxcCHjZInpm
bbB5/KX7FTLS7f1WceHGjCscbgNgyPQuZs78KbTE3raqn2CDPRD9jPG+Jxh5ChkVVcSFzHK85bCl
0HJnjHI3fQtP1YwlP8o87abcDDc+MhroxjqHq46K1BnsaedF/oUv/XvVzRkld5fIilXIkL2bVzjd
vTEVTVZh+wUsHmekF418gI0e8IYK2Cft/zf7rps2zcC/FZzcLj6bZVapKkCtSArXrLOGnTZxL+08
SzIVZv61uYHEyBLqjghY6DAvuXo9DLV1yTMFdrEW+7Uh8NoBzAq9+p7jYF/HItzZ3UZGdMhTqZEG
hAYhht+dKh8cmC54Jaw3X4/fArQZkCAmpNdgxWctaaPo1VjZfSQzgwaKQGy83SkySCYqN3bSYcmD
XdMb+KIYtUMXjrcF121p9d2JvfKmlP4fwMQ1iZnwd3ymW0BWQ7ma7wU2WYJhzeuPM3KKKJfFYVkE
hBurrfK8K5d95zY58Z7YiHfDNrx3m3nNKu8mUuV/Vey+hSsmGoJoX4N4mM9DVzs7ogr28+KQ27CJ
5zlT3S4sMra2MtzRN3W2JytOYCOZUcIzwu27xRdy5wY2LatWSdt6xevSNfqQV/oNCPrRU+79Ajae
2PNrRv3ZPuMw3tkKHeGwMCe0WZwCg8ZHchtgCbvvQFQXBAG86mF4W6HuAXgimzQanycGT9lwi29T
HacAHx9fdmTtVra+Y1S3XYL1By2/Xb2UXfaIo/6rVJK5MqNUnqCYEPWRQa3nu49QdwF5HBF7k1wI
yShqf18U27tYKS4ruuh7kizjIp/OyxT/DNO4F45+Uzpz0qb033tOkdQdOZOyIbsfMtKjWKNz57Fp
8IhPLOKV07EeTifm4rxs3jLd9peo+09dk0W24cVuN6SDlfxrTwOCvkjc2k7w4sTWOzK5Sz+5cYJd
rNhLDcA+LQHjZ7s8rp2+IzUgONUGqG7CG9TyyEzDy9QwncDxop2vMSvwce7oA05q/xGQK7hkeVsm
a07CYjSpfeauBZDNltSR+R3XGSlDFT+5FaiZ17Rnx0xEYLYjOS+84bPVPleu+o3y3N7DEKQq9I+F
BHTQ2h4Obc3j1gH3onc7xTpQx3wRAYDktWLd3ZJ42x7DdeKplXWApetL1C4eR6vDbeUQx10zn3Zk
mXT1+Dhl5JpovquDlfmnuYuIiVz/d7XJ916HU0yDsYaeItLTVYgGVvVMh8dQN59CqtOo5V/d1nu2
Do/jOLuhrHPCj8nnF5XMHqoD1blyUolxwvjct9NrCCcAVNRi3b1aEivWgQXJYlJF9BVIWb5gqz7a
7YoMUj5mGsrJcYavoAdI7CQCNSHUTpSeSmWHX3Z2t2+3+JmgOk41NGfe+rvC9M9VMKV9hcyjZRHI
2AAs50ll4YmCdPL3ZcDYt0AXRvbtxJonVm4NY5U/tSTvBVSBa6EuAQfX5mHTj/3CBhSEd0K2D+jg
UPWQL0nfSMIOcCxMeIwLmyTIMThtNlzJysAls/K96jUbI7hV7Dfgb2Eo08Y7yyH8NA77mXK2LxEe
2kx9E6S0JL0zEgdTr7fIY/CtFQwrTgWe3Vjr31ytdJVAHA4T5uoMS+h81bz6VvunXsIbL++eKw2f
TxFWnIxZfSeAS05+UF5av2Rd6L2GMhkvqbweMZQ6Vh4/WjdN407XKHv4+3qZ3/hTfqyJWkDJMbxO
ZUCancV1Rrr1xgUhcLpP+RRedP9T+uu+Y8KCuxCvTIWkoYb2uitWGvEMGY+6tyPkdPzMtVMkIpNt
4nDS7MtpQsmh1ZHaGaLtMvUY+AuBapl7sJDh8yHf604BzRpQO919rWPlwPpwjjU0Uplgsi7cwUT6
YY5xANImkG+lW+9utXjPBMhI30To+qMXt/zWtfPkzB3eym7kkXOBP7vFO8Ie/+IIpCozmN9HyXdN
dkKq2ScPgay+nto2YlQLvaeeiIUg80jmlPp9ss3fba6QQbyiL+3amCViwm9DRujWlGmnpUxNzzps
slvsubTIwh6pyD81MRGBPSbnctAh+T1rkJaxzcZpPluvl6hZGFCGcfyXz8iRkIXxuP6EE5CQGkP/
z8a6U+rqNqCwh0GcYFF3FGnRlK91ZX/lcY0d3XJ+55r+ZTHTCbZF+X+j1W94XxDE+bHkEOM6rdaV
PMKle1+d6tc2qGLCkcyfQaJRbNR/YD3YeZ8Gu7rQaaRZUbjHY5vo+wiRwhZLABbYz4SOwA8Tykff
IUZ5qsrUECJR1g2vo/CzdHL+blG0J5bD3BC6cRQTigonj6FrXCR4hk3dbecGB4X7a2fr+F4TU7im
OvPJPLT853Ll/KGRcz8J82qq5n2goRDrrvXS1xv5nRKF9IINDjwGxJbxogjC/CiqDy9cm0MU1J/h
gqSkBNEDY3i1I6JBOLfsvRtybLaKEg/aDXdSOIo/A1ihg4ln2GrqXe82J+WV30I+/NK7BMw50FQn
kMIZr3qbcK4+mBQx83KTjc6SxEWIgTYe3tQmGs4zMk2IXUJPiJDAJT2EqZ3cVNao6yvyX1/2706N
aWqrzEM+gdKH9Xash+l5GXA5L9407dER6URaZGsK/Wgv/WFtrweYVTf7qDO/WRzCPyLoOesIX3up
OSGRkpE3sX7Em31jNyEx7pu4o4/C3edV+GE8tz+ansKMSByd5SfqfHGDyujfsPn0mMQdvSCb9ydv
vSidp5CkB81cP6n2yV0V09/6TbqXB6bOFzcBSi6Rx2w9jYeQGX63FAM50D2G9S6IRyrXyGQCcP/n
FNmV8Vi/ZpuUnQ155Q5Y7cC9ue4ql/kKu0tqVXp6WKfHzlYjKUphRirI8O2Mw6vd/CuDhSaLYDKc
eCsShnkEv4GXaokMjCskAx11EKUh4vXK4AHElTdOmDVHHDnIsAfvuAq+VAo95ZVAD9LY68957P6z
nLG+aDvaHmQg7YfJKx47x3mN7Ki4XZtZPi9iezGtaKDAbB/V5oyDWllnJ8abUMykVMRCgwSj0Mkr
aJ62JT5agdgumXdvcJ3XdnX05GZ92MX42DXFcRNbT+hNDdOF2ykTxfBnq9Vt6XJ/TyL+iLKgwPDX
I8tjqTkoh0lPDQXIuHdoB2HOLvgTuC7KYhGCkUbCwExNwzG3pQQCb4P7hcg9ko0eHULkUj9fc4j2
Qb92fLHYDvXtVq1/0CvXj5oEBAjrGxta+aaINdHxdsX8ur1ZA5CZXaw5XzkSrSwAl82W7TdkLF8q
67no6ttpLJjXibgUUeldbFEh6gnDO+LPrF1XIsGohXhqlgrjPGLn1YDmT2tOOmuoe0RzW7sDuCFJ
VkwAVf5yv4TrZ2Ocu8XFsGiq7U3P8XAbQeXv5rw6j6X7T4UUe6iM1KHIuukGEFavaoguU/mXsLHJ
hQjb8HznTwZQWFlEkpctckB5O2wdLd52Wdz49fc0ccAPYXNPHZTPGVwRheOu414B+LoPKD+zFIDw
vHm0Kqv7hZGYkJFyvIh+mnbQzvdYDa6Ya+ntKwHGKfgNK07SObt3rAod+BCN4CDFvtsacyeX8Q6l
N3oXv01kGB87QoQQ3JNVtPgnXU93diTre7MNJzGHj6Ppmfpqr77YSh2ccbtXlrJvyrWljQJEnrky
o6h6IdC/hFfvh9QD9gJQCDgkRBs/V9nnstbjpT21Sp3tMn8ZxviJgjpkZ2MMvgrtocx2GrYctcAq
HqTX3vTueHbQX63Veh/5VE1lej3iyRvO/8PVeTVHqnRR9hcRgTev5b1KXuoXQmqDhwQySeDXz0I3
Jr6Jebh1VZK6W6qCzJPn7L12ZNA3A7DzXtH8XxV+g+bOKItDGy1jB/a+KlTbSmTOq2W3qFQI8vtX
iJ3rqw/altWqxJJw1iOl2qCrfzrKoKXmGCdtdCcrtzIgx8j23oHHOVgG1PYANWmmW3QplFabCp7i
OqVHKwyPsAKNMDny4t/jPJ/UVKX3Jh0LbovUP6hpH/DK/g0764kY0VUGg+DJYuj7pBxJwpZrO6ef
pw57/HqskIp7cWOc7cRE7N0kvNUF7lBRxebdDfz+KkwA572w7mp5+O/zTnAXgZrOnRNiy3EHj6Gz
UJe8yQ/J3NS0hsf02Wuj9DkiupwWjA3pLwig80wNwK7ArpqbaDj6WPCPdt7yNBjNZAeLBUR3bRrQ
aTlhjmFUXFm3ndvPgwxoFoVuQtubQdBFqNdax5S9Sdo/jFkGTmh2xBMadOFqvBJjmJyNOJzfsKJ9
NXYd336elYj3hrhKHrUEwbPYYopYP7CBu7eMXslLqEXBuq38/c8XMzepj7l3tWs3oqjtvGfpz82z
IjlkeZIItuaqLW5FDqYdX+mT48TWkynIEkm85mZaKdzVvhnXKZi+PXQgH7GqN96756pjGqqh86QS
WgkupvqTNvjLoFsyIUQc7ZTB3JJpa7q2Wf6P7Pu0t39c7sjV8t3sTQTetmI898tM8+eh0BPTzVaQ
QQXQ7ceRaWq3u0zLw8/Tn4dKuVczmBl5mYreYF6v/cqLTpHEy7z6MY+1rcEYOoh/C5iMj/an73vF
o4qj7tELo2ifa2xf9udkmw+zpJWKnv9jhD3GetWqk06L7CMzqRxDOaDT6NP7ROW45fcm6sfT5dkj
IxS9qfjWtVvcWpwdr73VfavlWTDN0Wb0o2HtzppTc5C+VcwVzkMTxsjJQ/8RvfbylZ+Htu/dc1mq
d9S5f0xUbC+Tokljhb7z1pZZvZGM/u4l3I6935uvcTKX6yFEboe7qNm5NAWWpsVbEyZozDDRrcdx
aKcVoSzzHD3UNBQe6B64D+5DYEGKxCwntxyCanoZpnPG3eWc/bRzzqOv/oSpQwvZo3ER2O1LNqXN
zQq65tYruJiRis5VB0goQZ05pekONGr/9PPQk75ej4IetVnKp7GPcfWEGewSSZxMbrifJezn1p5+
YRI0djVe1v8+XVDfBSjGPMN87KzSvmcTzahonGvAacjd5oh7Cn0WmOvW5YLBiLE2aDq+hk1Qr43C
k2+iSBEvFMhl5mKNejy5tHVVfETxKcRJdjSbtnzLRd0dB4wzT8acnTEJahrbBgOVYBTH0te7NvLy
JyOIAxCAzsiIUFA9MiRlT0BKgyaUuMe0f7e8OvpHn7bTGJi0WbEFWMFwXsqCFeYh8rMKXz8Urf+X
ZoW7idy+X2mrNlAScKdRb3nPNE9K11LPQV6Jh0aMO+pn62wgBwKUsnz48+AULmb0qcT0kAPeGeN3
AzjoM6f89NUeQ2zeZvzQNBaYfamHbQmba6V15xzd+iFN9R+3tZNzOIxki/SyOolG/jZNZj1FT3UI
ZsCxL5N6qSJfLR4VSvlAtju7IybY1R7RaqPcV4F779lR78UIaom/rz+4SqtnlIErI7V3pRsl158H
qDHpfx/Vjf7TmNgOQBDlq6Bos2+8WehKWVufKie3ToMce4pzJ7mXdBCZjn9p9DN/zKhmKaWt8+wj
S9z7ljnsccTmh5912A7C6pTgGlt1ZunuaszfWyNLbkk3eE+4PZM7Cv6/I+KVm05ltE2idGcg4DsH
PSu0GQ0+5wki+xha7o2J81s2DiheG5OckGVx0MuqMGveREbvOwtFjmfSYMedAYPH64o1zJr+BC4A
fWnevdm1h4gpoqBvmiz7iM0027Vpq/eGP2QfQRZ+emVT7bze5vgmpv6cVKI/O8tHaZvtYjwB94Tj
PrNq8RkEqdwjt3dhA6E97CcoIkXIHFFJDYGO8dfTz4MTuO8G6tjzzzN8RNzOSbrJWfr++wZcDLCg
jN997DBJZde+GWKvZdA/uHHZP/iZER7iwv0r4KYaVfO7EqlibJ1lrzIdFwbC8NQZybiy+SNnAwv+
JuzykeqAxpAWpvNtukwUgtL64yUI6OusQMTeuuPdLcR8GyYmM2bU/PLSqdtE5Ths29z9V9pRuUkH
Boprb0TdEcuSSjcg5gQvWHrtBGxczdBu17O/08t1bsIczGu9PNgFvarVz3PYu+kOix4hm8tXokrV
O+aaREgsvvdhFsRScEg7Dd5iugrEE6Y0oiEosPaGw+m27mD9/1A74E+lzzZC6BXoasZviyl5mOzs
/PMtgwrKS+ajUuFyaPx3eqfvTWj3303YvDTWOWcIcPUdlT47bmsdnAAUIkgnIM4IjbazR1fnZ5VD
M4GeottF5E4UIn2yZV0eHOQ0h6yLFlyDQ+5Rf9dpOZ1plGtJ20T3l/8+1CMoQ2t08ESm6M9UYb1V
wWQRqdcDo2qoya3YMrZ1haZYlJ71VhohKy3rZuFQYtVmsY/64InBRI4LjNlhDV/uvY8CZkUlo+PM
y7fUe/7zRJvmhvrvGsWd2LNeu+vELtTdG/OTNtkRBqkP5eA126Ix0q1jfpp5p253yY1x89lzNqHo
vsFyGntj7sd1G4bqkmo8c55nzgyI1DGIxjcnautDUWKwtuzyFUGIoY17bkygtOqJsLxRofbjwLl1
amzaMH6Tu1LWm9F79HclE+wpUEhk+rQ9VYz0tUVJDMv6r4t5eZv6jnlGDW+eS8YdveVWt8EY4RrP
VCZFTojiiN7ON3xr3yQqu/w82EZ9HtJs3MNNzBnuxP1uGvIPq+wW+nMY0b2l70/9CMZZ0Fg3mVUa
qbstsT6tWZr+djhr9rPOHnKvYAPxvIfZaZk+28ZZDCY5ImVJPI+JOt2GSPI4hfXeMfWVenXcO77e
5miTr0Xg8taxzjmoc7Wy8teukAeNLP6zTDy9NswAHR5j3mBEi6gzGW+xgIsrHgHz2IzCO4Sz6G/t
oAVjnal4SfXSSist71YrdLaGMb7XtEa+a9f+74PlM0ZDEzSDwX3B2GftZjSAB9Rd0UuZjk8K+xli
dbSSctbE0No484IhTFZ9Zduvkc/v0BbxMyL53fTReUJ8iKy2zj2n6bUvxPQxuuZxwC4KcA0leluH
+trlwbtKaA1wChiv1Lfjfs46tcrbAlCEtdzEsvSeR2tkh7ROrtcbT0UfvLnYxjhBBs+ODx1M5cwi
KqsVd2x6n31O7zMbkhfp2/JBSHxwXIXPPw+4VR51YbhneE0h+sIEQfb/Vzz+VJA/n0MyGSA4+NsO
lnjEzYkbMSuq38UQHvwiK3ay03LnwAnTvpe9pYuyOLJ4ldlE4ksmrcDZpTbQCX85AAwsF7fClN+2
1fC2LsiCn4d4Ys4+AWFzBkc/jFPn73KXQ1A0td7dgMCzjRr7bFlBeu6mYDgkfk5WBn095kuVPEzL
kmUZtbqy/nkYGE6pKS9aQX1cMUe7pUlqXSM0OjHcmF/5TFxTx9uyZebSH8q+njYZAvRfrWUd/bKI
Xqs+n4+1yr5rr7naObuwOQzWgx0aDK9TGhi5nG54YKP9NM6Mv2qbYFFfkcAVZuyAQZscfypLYaTj
Qw70gJtN8w8reoA++vg7kAd5I4mcjD6LSrBCdnSUJq1WW02SgxAmn6kTlGALDKng+husFIy4gXK2
b8zmKru2uXotqTtuO51+nlmFOkVmWVyn9pkWTXDPlR0/wv1/HhFv21lEAo81M0j0cuveVWmyjQpF
pszy9Odz0cCWoYfFlDwtvK1StNZZ5ZIPOa58CXuq9y4DrcvPQ+P7zUnzE6Rp2F56+WCkLcUdaozz
pKSF6skD2hyF4zkSDGBb2FmbMFbOEc3QEpQZj/1KqKl+5+VhHt5Mv7I89bhLoSbGg2YY6jNM1v7i
DvMbDxGsDF5yX18aOnq/OPjY6CkGeislUiHAX8k1M4tcr0KZptcAAlnV6+wT1uO9Mq0asaZZ7aWl
w0Nn+/2zMG3u2AKyqCcQCBlNWF0y4Z5GPHfMJMOLnP0iWNEeTHdZP2KmqXUFnPgc45x8c1qs3SVc
eZCKepsIfzqm3ug++iJ6zbCtQh6YCWgplX97r6II0YTlMXicPV9f6RnfJplhV1e+Lg9FHPxFkVjv
lJMAVQ77D4RISDbKId8hYuO4OmQ0v/rZXE1u3B57hVW8C0ucrJZj+7vKu0Uqmf+6pcf0G6LljVdF
Mh5vzQMW2HsduMnVauN6N0MC3TboMnapXwbnFocJrZpopvvPi+9IpvXR5KiHgonUQzDkT65W6qsR
8c2aCvHLs8Aq40Bzn0a3BDlSTtOljmlNxKFn75MJAUsqhblP4JbsGh2ph5+PoPMMD2k0v2BD06em
pd0Z+DlMgGXd62dbX6ruI84K99bSAjx4/vAvyXn20wv4+fygTW+fpj6e56kmK7RBzmQ2zKW5hiB9
oPKpe4x6//dLhh6irQkyBWd7YJ9chHg/ZBRjWWF+PnIyUM2QGN56kUzn/z3Mg/h/n/aFxyFSQe/5
71sy1FEiavvV/360n5/UX8YkaYrY5ucLKqMYtKB9nnUbn9tmHn5ZoOPXBQYrhj1Ftk/8OT3HnZwu
yu8Y8ePmQQE1Pc5lPD5WcwveXxE+IwdBxMxX08r2MbH5+uh4vJRGtf75Ri/VHlewDcclsItTCIRu
7aT3lkH9pVkesjpAFPe/5xUKwMgvHwzM8F8gIvEutF3/KCO6m+PQC5S5KLDmdN6C4/tjWu5LmmG/
HdhGd5mtj6HrfqKTwazvok0JTTNY5y7WeCffcTmzSkce3Fo7I1QpjI6G7zzn46OXJI/KBv7aG+Ov
jBGF7GJUgu0uYUO7Bl70wbjd2KfkQ4nAvUZ+nuyBGoVr194oxtVr4RbGoSpH62WyB3xvDJDbykUZ
N5Y+5OjmwvlmKcVyjmVFPR8tzSsfus0vXY9wozh3HBIpEZT7nbUaE/ndxKV+qnOY9XhbjqZdhtt1
ZSCoRrmT4eMx1NlsqBajEDG0mc3xxYErdonGjuN2VUD+4xlCqgOG27c4QGoCP4RI64zCVWtxKrrk
Lnqs4sJKjY1N3y9t1XwWGOsqk4DcFlGlOUJh6IKU8HkRPrT+DO2mIVYxmN9Dj3Gg5zAfzLsTbbZ/
jslA24VGuoL//yaq0mLNHzeTVGgoA1lsnGRsGfx3BFHykkh3jDDgBM4GhBLwaQAeGF9JtkOL0+2o
bpCip3jLDQbaeXkq06yhBYaZK62bu7Kqc9rTpazsqt8KmxyzpPgOVH+vcEkbefSQOO17hkP40eyr
q4yGa+i1pLD79KzYwvBDGM0RGjKc3EWrpOJVN+HYX0C+qLZM/aqWEYrbIwOyqaM2fanFJZ+9E9PT
mdgN2Msc1tdmO+kXDo73BLLe0j2jo26Cd26Yo3RWhpnHiEx5GKk+kvHi5aiYsKCG52xmx/IMWmld
SabXgqLWqnSuRfbeNdVbO4f0JUzUaa1JGFtmXmofIGrbMtitmd7QTjrTh35Q8cIKt0J9Ciu2c1wy
0B0nd8vSvVydCxlfDpvYl9WBU4y5bRvrbwsA2kNKNvbSuTQVqZttzUgb3tU2MMW9r5BEG4m8xn33
u+mzLwN741oluj54qUecHy0DBMtjtu47/3vMARProeu2w6Q7/Gc5BOxshwKYAD/yApI5OiuRoehH
F4kaMsbWkCILqAquxtkOD2H4zx+mv2zwtAxs76/4aqvwY6RLhheK3ns3+dfS1OT7xsioML+yG7kz
Zq0250js81Oan0kCPQOnwF0xMEE7X/0C/Ul6Qqy3ozVT5CcdcccIjI4IVrZGq/60yhSPDE/5C6fp
jPJjTZkUYgZomRO1c39arqDayE9G2wVHVaLerAfv3HH7o7ZNPHALeqpImwtTvNuKcYnVQtIsrAnN
OKKQxan8Gmr7cSzMej9l7edQE4XjWEBHXBkr8giQUMZqB8Q4vMFOZPaofDxddrSzhfk7krQ0GA1z
vtIlVM1iOGC9r3ZzUmxVZ91S3sitURF2EAIVwW0BT0F5/VfRgiNExo7mZX7v7GbfV4v38W2ovfKA
zjBCZCTcbaTqZ097/bHKk1sxtBBVBrjVvcuIPCgYBdJP3YjSZV0cni07dtZET2yaePxwpTpHQ7XX
XXMceqJNallZaECGbjXmGFNjNAR5hPrLDPUEj8AwHsmWkWm1z4ycRXcYZ2Bp6b8Yu9QJyVS9UT2G
4VDXRHybzrEwkXdwaNvSoHN2iZbwJCS23tJ5ScfZYD7qE+fToaBJbbX1xwHzq8khP/N2wo2uw0AG
/FgxqZM6ozEU31thxYvrx0P2xsSE0+ptCl+MmKr4GdIGjvWox/kXvcF1r8iJxusVAkD3I/UrMjme
9dHZ9V15SHoMwA0zcO5sNvHMIDY+8teiTOaTlaTHUiMtAEIfr8aA8mPsCHIomxSF0oTC24u8cxjr
L0QzBepd91E4xOjphFBeV+JCsJnZ4SqJV7EMIf9BqS+rnpMrtgCF/GoaAbyzoOWH0nYIYcxZEFF5
IQDEt5wjG2AZY8WguvQzkLUVFwSJV6Df2wn/wJTIs5TedQLierXVsCM1Z5vY6m2IHPqBBr+tK8BE
tM0tLrS7sQJv3Nm1TcZrleF4XFr6Q8NsqOwdnN6aSa5fSk7IDO7WLBd4PKgn0FbilVMolPykOKWD
aC8M7z7kNJynOobkLsVXyCymrVnrlj1xU9DiNnCbMsfuEiR+msPzZ1Xkj0WKD03NoUFN8C1dnwGO
CJtNINR3rFFeV1N9Zmq+n3T/7ITZyTWSajN4LrmM8oTTFEXpROcZRkh0jjr1UlTBRzOloESHF9G3
KVIXDyVRGTAmkuIxnGd7OxtMo4ZK/CvjcpvnRrwtSK5godu0xoTbsMNoQUuIyGyIAwyLqemmZTjC
MafJggepgwH3ZGvuwmLRUeQ+UAfbsu4e8tiVi1FlzjRD03zcBZ6Ni8El4K6x8MGyLHO4h2XK/9Bt
cBio261NIsLZyv5MDkocA0fHUBvQ4slZcmJsH81s8ozwUFbeTaYt5xxBMUYigqkfX+Zu8iaEcBTM
dcQZp0PUWklGqi6KeuT5nbMVfvJepmhok/A1M6hKR3pn3CbxeKwT3hTKsX5kWtqkxq+upJzMI5zB
buH8zTz6TjeRjvE1P1Pq+mszhYkeQ71l+3vqW5D1MIgRu3hb4GGIwGC1mjRkGASgN88IeUEQnKpt
ZrVHUswS7kWLxngJwsfQ743Xdu+9Xb+Uyn1OlcE4ewDwWxsOntHkIa2smZ1sOqsaBbOXM0MPJ3mt
3UpcqUc9fIxRfzSwUxnYFtHqLsPSb0fnlBwQdgB3KJjhuvkW5iweWwuDnswHmB9JxgiALIGirKvt
sJyPnVjCV/DDrbTQx3v2+B1l1lMh5W3weuuYOOOvDtaxKiLnEKTWL//ZBot2D8YI1YMPy4gzKTuP
9TgjN98ErfdIKMRqrGaPsSyIiuxii7k4tQnXVN9lW4fW2bqMvcVRj70yVeYdNstBfEm/Mx7YjHFf
erAA0nnFRI9jgej8PapzlG93kK72BtkyK0X8JqQ+T23gnuBEt6Sj9L+5lf4MxUcRym5bGgCOEw1A
Aeb1rUTEiVVunceD4mbocQDbNHurpmNqXWznKCg3FtrmjRsqsn3F6OFaqxlORP/s2ngnECzdd24/
rUc3XrBPjIMGjxYtXsdoo2yFnaYn+0VlatP5asAsN/wbWA3OJVom4QwABEym7zpBz270KKyUc2qk
TTKb+aw9lik/jsMFBkRmMaZ4/PzUa05Iuk5HDG2BrAxltrM3EOZF/ogiGcIYirR61xS1exZu/mUZ
bJ9ge+aJI4prfkgbzEXuPsR5+oYjOt8RBbXpTbffpH1xYOlHSOYzFHIxqxkeRq9p51YROMkmPNHE
tDAG6rVbJt0um3zSZGH3TxH7qsQYsebw+1vMIdKLjglzFtpfyAWt1VCrB3NKAwxYsA59COCl3oY5
s0jDRBs8Dk+65M70q8kiFcUjKcjKotcl5S58ERTHiALTr6H0kDLnw5uOy0NNuMWxbIZfYS/XHTTf
hJHOmuMVMT8SzXlcuUekP9WKVizE6TL+FOoTpOVinOR3DuaYjshgn+sePlFnC4RpiDvBps2sw42z
r4Y5Pg7Z/Iz+BdFdFn3kofFP1gTc5VkIfgbqdZwj+BB5+Dn5BUeu6smP00VFm2H+Kspj55QPQ9T/
o7n7mrJ6YkaM41177kRjXFqiQlQpPoFlHwZvPkRDBL/DU9a6ElQe5vg0iJkU+Ko5lVlFnvuU7WFJ
WzssAKRUwBtaFeiBgtT/ylAZbso4pfExvKoZPKlInA5NAr0NlaTeZUbEmogOC0xXEkE1NV+lg4FT
Y/cnp8MUKQTt1xlZfj0hTJyMU1gfjTa09m7QEAszNe9TYD22eEYGtJVnORcfsPcsTh4MMqNp7lZ2
6/FWWg0eObxzdOnnjf1rhtzHXogoOSx4j9Lw2g/1Q2v4WFl88UoNs4sNyeQtCLlteee29fgKOUsv
vL4vdAL2k5sN34mBg9cMkFFmDgs4K+SxHPwOYELcb8ylJrY94TwGdfgZ9hXKxP4hqyTt+0rG+8YI
mGGUJAyNf0z6yrnlv+cW9lcnCr+7hug+Ef+wrV50qxatbPISWloecRsyPNBYwmZ/uRWIMR84ohqV
cwzN6RmAwgrY7T1mr13ni+pQS4eIq+TZw0GMnAuQoFUgouakIiQSRWJv8o12tLdrKJrLAOqJm6Bz
7YZur0puwHnC74D0FE9hjpNEYlwakhTptgz+WXN4mlT5rATRIWHv3RTqAouuIhZoou2QbLHPDf7F
P/N67RTTplXOJgcCg9Oh4VHjRyh97UZhnW/c3WBxiFFF024TT2zxkj8bIQ477GVM31H0dfRmqdxM
+AQWEibbgVrSZEiw6B36+aAJN0Pyj+G3iqCOGDFWVj2esa5sePc/swj+zKjyL0O1+ziBLhhgSGOw
8MpQcBtUHOiGDAW1mL854cpVHM/8+a48+TR6SYnmDVmH6PQN3Lde9qXJJKIRc0r77pdsOa8ERo8o
tSx+Q/ghAh3inGjTWyQv3Nz7QDWftsK5xRT1noXlV1RanBUlalk174ifzDh999/V2J6SQl16V0nS
+IYrFAxqZLt9ng1iBcnWWCfW8J7gRllNefwvm8cDaVwW9RMXCz5j6OKrIBDvOnKvsU3BnlouC+V4
UYOb7FzdL2vz7yDNtoO4zMazSfzYxrZrinpE5WPxJHR0KZ34NA/AOj3VvPRe8Fb1iH1mkkGZSqID
K+WrDxChop2U/aY97iNNsqE+Gc2bGDnWtO6roSSew4Z2iW0SERYNPZOOYQ86hJFRIhsEMCs5Mv8I
7fopnSa9YX84QQ7ftu4xok5KeHc3JiKGwyTnN6vq6p3JPol3z6keJ+Z13Plb0ZKBNS0LCGSYnFLB
XTmdSdI1ioSdwFkP0w4Gm1lirau9VyPF+UkLbRVJG543K/ZFgbV0ariGgUmVNrV0JqvFE1Zi7by6
hpQrSttuLRNB4zkQ9zFCi9q26kukxjtdAVKUm9Fk5ur88YMXFPsABxTvEsYLa7usFjXsMdDhSbdW
eOcWG1WNSjd1+wPt1Af0RH8WvU0CUWJXOx5oPAOJIxlLW+oNMrYqjIzd6L/NSr2g7wCYFtQvgVVd
yB59SFr2o8D8dtJ/QdLnxDXSPE+r9FYwBgZC8sH0Wq+r/KZtdYFj8eqYxmrWo7+2STNbYTha+jPR
b6PDxJl3+N063MVwa20GlCH0OWZygeVz2VvZo4MHiN6C3oeT+e368mXE7TBzNsnpGRtu85QmsFOK
NEW1W0PYMLvqOzT66KBrz2YltL6NjNFMwVx54038ppF2/9CGEavYwUUU591KVRwcA+Y0XEqEz8Yk
yQi8JbRVntKaTRCNTrN1OA6sLGsG5U1AFJkSlTQyNMLxh23iUEg6DDMi8LYxcusH6sZTWQ/XoXUP
JNXu05JY8oDeudCfVWc+2MgkN8glb+As7o6aNnSWXtwIZxzhkLwmUb0V3oDV0TeoDS04gHZYsfaB
Dln3PkNKv0aqJR1798eGxbgNHagw7ZJ7qCav3VNm2jPyk8DqbpkPUixI1GEqqd6pISe8zCJaW9Ov
BTHj+PSm/RElI8XjCwm8fzCq0BzNB8xnpUWBw3xfAuhyYX1RjJV/vdn7skr5wqEOFgNBsHBLL3FH
GF9l4OTxOfzh1e0ghHDVG7RpV1XFbWaCW5r62LuVHIqIZQXfvxWWw6sfGPTMgj3uvAhvx700jX9z
/VRAsNxrF3FxqDP6qZJTnjDyxxwJwRRKmgT+QNbp5G762rkHov7NsEBsvCF9TpAvJoDJWYSyrZzT
hJS3xDn2cFbyPnjvVPFLoN+bGGhuqsC+WhPDZoXKRl8zLLuE6A2waLFLdQ3omxCZkjmiB86wY4OY
gwg5iZiKJ33pI4/Q45obsRkCqhn/yba9dNspKA1pmL1lcV2cZeMRbpnBBzU1yVWyfciieFg5STVt
i5kLsiTOQ8c4OiYAJHVr/GYCKvjrD8TcHupIptfWq3hLYvbjLCaoN4yZ2Ezl2tXxdpy55ygYjmQy
MU8yQmaGhXo3qya5oKYCYUX1AmnQWng/3mi7q5ZReRcYdx/lwQmZ9YKm7FnFVUY2WvSW0ZHagjOp
V83C62mjz7RDdsvBgVb26P1FxT+vAnbXDXf7DoXR2pxNsTOE6Nf+TLNzjjCWD0yTAE5YfGsXfbkm
6oisucNebzGLo5gGbgvREvveljUeXg6i0zKuMjho7PX4sA62NRxaXEjrIiDiODYvc2g/1UATVolP
VCaaCn7sgBjuxBmWOIJVDZ0BggRFM2Iflj4/dK9er98rh0JeVWjeMYNgyi7oBUwZra02jP4gegIL
03ZnTqP1qWqmFxp/hIE19gX07qeoJ8bb3VFY03BvOuOkrWvLvVP2obeWswnbbrldexWNJ1M5W89S
7DcqfUvMU+zKVz1y9Xdlu1y9t9Su3rwUTJrsgw45sgm7ssjCKx6fYWXhTNpSfL01UptwaKed588f
iWvTWfDj3aC8p8BK0PaRfjFUoEBDczjNhnk2wu5WG4O3ikzmx/nEkcukS51pLBkTJfaEtZmAnvRe
+eZ3PHCmZrk6cQugBXXV1VLNk23aJHUPyYGzebWiBfBgtfmX57RMxgy5YHEesSeI5aeVNDpPBVKF
rYyIk8QNtWkYyN3gH6eYm43vrqa2Ic4aMVLEhputxs4CjAXL1JtedRDKI36EGJXaOocGs+ltijxV
JizUfu5uPOVdfdwFwDUb+sj+S/dq5PXi5wlJ+a2rCxmalJBq4FJLxi2p30x3R5DnSQD4pCrKQ17K
3fJf1xe3vA3ta4FJnzixAu0xMhXM7fYj4rAQofv4i5gEj/njDgTYtk5dQtRQpCKaYVA50rSkZcJ6
WnjlVsuOlosBuavtOZzExY6z2x497d2bjX913mwbG6Qnm02O/y5YhgjpuQo/ZW1kx64H+QXKZ2Ub
CXTQAIW9k0ZX1PApg2XeaVqiO9vHJ2H6NZbPyuSVC836cXaHdG2G4UwFi59bpEuwYdJy6Fbo2TFU
OLuBfKV4lrcJn5RH3Bposf69gS2/jbNFWmScpAzO9jhuk45f0jSxIOSWMZ/a3kFfau/DQCaPYchx
sc0osXL2+i/Xcx7GRHHIHR7BUXfH1AnPxlL1AkafdwMW85Uh9T0aiUCce/eAF0ndMi6tvKWzTsDk
dkjM9Gi51r9pRl5jecN6NEzJriouRCLSJPKhCUd0Gmy5Lprkj9/7MQw8kCku9/umkd03chCaczkD
rPnsuqF3Ulipw6S+W5HzvgClCXhyLXYdxw3GtbylREyRNM1EaJbWYeiLtz5MzA8qwAQPRnzvfFvd
OMbrSx1RmZdd8cZQ17wW4RieogUg5OpnxxNfxJ37p7H7A6nGQxpA7IpHt4d5HgODJE0urvqwS8u4
uGl7BRjt7/M+ZaogBIu3XWzNgiU4mnBhBDOWsSJDOpPDXZ8+moHhTdoTz5Sj7N1Ygil77TTX+smU
sjjWxbCRzHQ42YIdQjU778fJbrYmQV2sK2QYE7zTj0AZoHiem7L769RDja2E/HBYSjgmIfptQzN6
yWCd9G3FHuQa/4e682puHD2z8F9xzT1mP2Rgy+ML5ihREhWaNyglIueMX78POOMdtWx1r+duXS6X
u9UiQRBfet9znlOshIVzAlXJ3G7Z2TWadpf52tLXTHuRk69rU3bM+lS/jiB13DG2AMeWT4WEkjmi
YCrPFZSSdvreMe0rgtKFLst0AlvOB8QFI4xMOuZXhzZy7up0QkENgNx9Cev8IWvsvdq8mJm4KjE7
u30ePxmg2ziOtZxftbShz50Pz6pLZYFgcZBK/VSpiGRE87pRYAhvQ/3Bq4xgo7upMc3Brkwr/GVd
QEUEvCtRzLAiZz2MqB5rTEWpycrkMXN93vVMI6J3iV72vBs9CO7AkBvLwkDo2WGIiCoKmqaLtzov
ikejLb0Zt5N9Z5htpXzUtmbbMvC0u9aFizA6azQRzAk5O0vs5QwOdXNl2JV0h5apYl6nhX3VuhSE
5aZXt36jDWuAJtSHQdtAXXBBlVXFsas09p9VGCzba3tQk3WTpt/aSMxluVWusDArM3FBXers7Rrw
LBiVZkxXoGDxNC2zEmeJG+eH0K7TByiVJ3cmq4AzOQYhgKXI7GYDK0N975k2NkOeKM7ZL4YLd6oa
D9ceU6Unk6ZjKN5eBnA+rcx2qmzIw+Jw0YMIMzBxVPT4UeH5177OxkEvZHfK4v0eGubJyYNDKKfJ
oqcZAUc1P8pU3hA5RFO4B2tX0GNjD8CxRyVj0rbnEjt26jLdhgaJURxNZ4QK9NgUIABAlymR5Pcz
veo1XOuALSQlXHRacTSidytvtWvqajUyS3+IWAcRAO5bYR0Qzu501c8XZfKWCVtflPUopWEqidnm
YeRjNtPTlG5KlFEHdg5BW506V75PdIMSJEffKDR3En40F6BpXtIv7cjtBZMfgoikR8HcONPLE5IV
HOKo8Wdt27zVwHzmShw9ILTtwP4wvJQmvB9IgYKSN3UiXJ5dFq2Ipm7wsrJjdvtoVdXRdWBYYl5k
o9QKWQmI5zpkQlHHFE4f3Qq742whkmDdgpeK9dLBHWMcs7ae0d8/cRB5dWu2sENpVAuh9MuizEHf
dPAmVPoWZqVfdWOg/NA9aqO+scztV8dI37VRbGFq0GsLaiCiEA2lHdgU7H/O6VDcNUOCMZ3yShbB
n4aH40MIPKPTxypYW8NEZnU0hbRI6TgamnYgMi0Vub/UNbboVnaK0VZNITllDJo+zp7Ryb8iWV0U
PShSwYcVhWxNlKRFIylZx06Tv8WN9Cbn2sa39WrfdMskc29Ns1vxr68lTh2zxAlgoCl+N0enu8/g
v/PU6BLcCBoXriwdQc7Y00HqFlaBSaVtyHLLxAKLzg4NCkZnGlxo3GNKYRCZG5QIapWc43Ys+1RI
BSz17DTqWyPuC3hzDc2PhVGA9vZKW5slLWbvQpLf7BABrbDQ5ufq0M2iQbTrADGA/R7Et/gSTqEa
lZR3tmlLk9aK+mCVYxSkigQKrONwoLHH64SxB3zbIHbNi2EDyULQ5iGHIwmfnMig1MSUPQGQc+4k
JLxq3IZTJO1H0xdPGq0XBA/atREFLN50yQMPlCm2FI/8iL5bgoSZpC5hvtW1p4bTPDun5goutr+Q
i/CVvEZaynmNlGIwi7ld6TkNQA7YFhR9iuPetC9VoOghZ+AaUIhkaOgrkv5ehGLboGEeKMwvPRtL
mgKUxUXejajOf6PptcUeikVeEtK0lazXnHwqAJr4zFyCnFu2mmBf7mQ4HVkHfaiox5KuZi6CuGV/
6j0W5BsTD7EYestbk7p7naAwafh3U9OhS+oCLDDSnBEYeCfW/Y6HcEAewhkdGmDLZBAARrPsByDC
5c7xmMHlQnYWDhnhcs4mQymarWITwmD5+fWAVWThtwjhbKz1hpTNROMx/ZJIo0bms9BvULVuYrN7
7H3kfCnWi4lPa4W+eV6AyEb7sfTMnAz5AOigAZUCOTUwyhDS39gIq83RG0daomIFWyzHVRKcmU4b
2sFzveIZCOpWXXqkEceJD1yrjDjYq7ifa2+Y6S3kaoeDEDT+UQfXvJSAaxMcMizjzilM8FiYaIQV
opA2JF9z/LfnVcUlGg1WGEc9R8IlCyDvH6Sam5gjHQcwdG/LHf7WtEjoAaW8oNWvqjY8mBHbxgbF
Sdf2SBJdmrYoumcutpRd30Urs15lsh3SG1AnZRaCVwprMeek5yKHkL+hIcVC6JOHHUYkJnlE8WxT
RzsYKIX8FldQpapvTkaFCz/vngxzadUO+M9UMxYzs0/aG8pYVZFuLTSERqC8hfRxa9ddUbUhG5oK
5LpXIRfS39nYrqxPVdPTORekfCb5zgmiqzpDMZtx7YncIyaq1ZOq5Td93SrzBE/pYSD2D2bG2kvU
geBnXcy1Huoc7utKFsfMcWu261676Lv8OXfLeOUjLzRynnO21S+qQ06BGLX6ZXJNyzbfDH76bAMy
xp2eLC3Pfsc2/zSAOw0C9bUXar8ye1hKMs9B24QWLYBhJhv9TaE0oMMoEaS5Hm5LPV47V6WIrBul
HbZtobt7HWvXHKMr4etZVG+zTL+FD13eaiPkpzcLlsOhoUzeGuORGXEBm85dqtuwfmRNW1hyosyF
LJJtkZK1JmEcTBJmErwH8TLVNX3ZsU3JYmk6uGhYBnBwi8wbvfJsnpbdGFFuW+0wawmWn2WKZHOe
Lre6kpjLBhfzXOJxn6jSuGPSNiPSjlwHZQvIF9gEZsdp5aPJr0S2BKpvTxAeJ1fkTddSueG+2VNJ
Uvg5tbApmzok9mqzimP9jlmfDjw9Dl0rxDpBvTyxDBl6Hjiv0KFPlSb+Jlc5ggkEXxMNBmjtKaeC
i5w3giKuJPvyVpbQWSlDqF9laJkdP2tmA/tGvpMrLyydreGHD0HZbYI4pOAUg4QF7EC0hn+MLBqH
XRC/QDJbdE2zDPv41keybnnSyo6oRdR6l15bOXQl25u2BkMbxhROarvtF0DWwAJ31LATDb6L0Z3L
SNsHBZztBtlg4ST+0nGimzYFYScYBzPZt95lN9u1mqfCpI7Wupo+p+DBpxaVatx5NL9N1A9KJb+a
jtKCzAoph1QLX85MpOGNMu9qE3xj5p6tMLmLBrpkxdhUV9nq6J39YHv+i6MThaPKqOvsjlGRiIB8
n9pH6cJ8Q3wDwLKAbxPiOj1xpsZQkjFQclaR0NdgJFwRWABsqgl0JgqxL1WmNjbbIF0KQVHaINQJ
B+audfu7VvNxCXnPtotmdwhjmJre3CMwaWmygScljSRxVLeVISPG7y1j04a4xku524s030JKRJ2D
PrWmZfzjCC3tX7LsiGg0TctQxyBCQsDGUOcPIYhUZRrp0ihP2E0dbZ7jXrOH5x6l9QRb/DYl6ehK
BIa9pVdVzOXBeGab0Kx6Bv8Nx5C7KpPTp0pCqRQqFk3pUWZF8s1Wgy/DaoIZRaoo30uZYJT7d3oh
iVuwtAZzcpHuVaEBpCJKBLN/gow0pmzch9ohcanXJinEIOgtD3qgpnRykGZnCBgnXtJdS1qdTFMh
5ys6WuV1Zs5/z4b1K0xRrkI49kTrQ6xrKOJyuzf3Dt7I+Y9vnvovsW2mYM9rgvhWFc1QPwdEqzzY
qHEktHNabozBOubcIdZ+U1o060H9gPsXEHOGYtZnJZKHTLUXCVJaNpj9pghBlKg09NDCuYtQ8jiJ
Eeo3VXJ/VRQhgRkuRCPha+sgI5wj6CiaqiVCtWmdZtksB5h0o9c5hmm5W9qxpm3VNCIEuDXpq8au
fbR6aYam17rJ6y5fWACyf5K/Jtv/EvltUkARQlWUMcjS0D49PWgWQbSoSHVJ88JRkxryIXW8bVBJ
3qNO25t6oUtfL6Ynn2GZeSoi770tO8RBPsd1Efk5pauEY5IEGHmOmrpnbkr6qxB0Cy4gF1dVraNN
pXZ4iZAe4IuhVN14RM6sMMqXN57B/ygl+DctBTESkm6zY2fxrBbJS1m0T0CZRzBgqcy6os3x7tLJ
qZXgvrVlNH0VOW5xZcxsUdbLoU/lYyXJxmKUJ85dNOwTTWVxVTMlvYsC945TO4c/ijw71RMApZj6
Jr6ZuRvYVhFnGGD8EkTFK6OdmDkhHfL4i3ULyywLIrFG9D8m2GDiycIS5h14mrgCctQ7lbimnjys
u0ZnM5Im7TTnnDxGMzd0HyAHDrVLjTpj8xdbygvcX/taR+Zqk4mwd7x+ExP+sMplspt1tbNRArun
VPPOStNYi86CllVGiOzckfCeKOSXXwJZo1ALIS43oF4kScZ2J8tXhWAvVkBogq8y+pVWl5zJXAWQ
2ptEEDh17QP8tw6dA8wH5EF65ek0cIC5vvREgvULY2TQezBw8BvIu8v/dIkh72Jb3PaR6X3j4kCU
18yqanvvlJkxayNYQJeA9TxtnG1aPRPJc6WggFoR+uUvaePYz8BW2ZL3yFWzAjnCUC6UjME5d01F
vNSgS6Zabu5VYlqv6AKhh1fKazrk1qz19A1yOn0rZwOKbKNMDl6joPGptRczbU029vRi+rGhR1n9
Te07eVk1ops10MluhuIVYuqO5zMmtCAZ9oriZnM7RywAThDUW5p7N3EjHv3UD2G7gDfyRtFCMW6d
6e9Bt4SUubcMdG+io4FZqsUxHPIROpmV1CGhj4MNyb8JppAw6K7y0Qs99EihQ4kQRUouE8UTyr1R
wpzv0VzPBg/moq4O5RqiWXIoG6DRGY7iWWEGgkNuo6PcxzDoaC2tFbcN8QPk4eIy+f3Xa/ff7nt6
+D38s/zH3/nza5r1Bfuk6tMf/7F8T6+e4/fy7+Nv/e+/+sf3f+SX/njR2XP1/N0fxnCJqr+p34v+
9r2so+rydrz9+C//rz/82/vlVY599v7bL69pnVTjq7l+mvzyx4/Wb7/9IttM3v/18fX/+OH4AX77
5YY3LP7l378/l9Vvv+jyr4ZiaTLhnJZJnmj7fvlb8aupy5YuZMXCx2aNae2sKpX32y+K8euYkarb
ss7CoEPG+eVvZVpffqT9qlmKTUCmQTwQwGnll39e03e3/M+v4G9JHR/IVq3K8UN8H3+JqdnmXfgP
8QqWoIf4/eqtZHlQGzaPolND+IKFkBjUKGgZhaJQp13lbuRGetIOytg5N2uMRG7IM9v27L0lJ0LY
o9CvpXXXJQ+ao5IFntQ/i8X+FNGpcmylY87aIIh1NTVZ/f4aQ+I6AhFqRH700rHnQEXfO0Bh0ZH0
l46GEEKGfRPhbkyPDSs5hcf4Z1GnY4Lwh/haroHvx1YIO9UMw1DNT/cpC7QAM6iTQtqEQq85Czsg
NTIxaNLrM6tF8C1BY1Q16v4dggEyT7NunQUPSorGk97MwKG08/WpUYSPvZvPE6LhOk06WXaw97Ha
zALD+8l9G9PCv79koZvjg0WuqaWYyqcgWy2kkMv5gJAwfOFCMo6BbB3LZpQneSB5W6wiKSaIyYen
/o8n7LsnShPj9/H9G1u6rLLxQiloKar4FGM+QKesUNQTWWHlxZGO4i6kOXrCKCKm9OwMiKiRu5Kp
E0x7UtSnAEG6q8FpZIpNWPoYEN8aJdDfOXukEVEw5AkWxoAonlXMVTZ+DHsVQMEQtVsVI0kKiTLw
2yupr5YBMZG1PtzShjhIcIUzQAKGTRfW16nkZWtgWwutRFEbxQurKxZKPxUxaQSuuiLdfm0Y9zjZ
FkPHAZzy+pDO4ZQt6KQ2VC0JI1hVYCGtErIUnu3B6OZaRO0/TXcy9GrDS5YGenBHGvZlp+40bYzO
dDZBKFag/Wb9ucSPQoPhOlP6K0qyBI6yZRDLEG4zK93cSbylXOdQCskJucOPfdvZyc5x2Je5kI2p
m0Q+BsOovcFYBErqOrfJHKlbIklaeg3M/nKeHrFQr+1MoJfwaPonR2D4iwwwbYCim3R0l8qiil2o
RALUYeiNZzrcPbNyTjUblRJqSU0nABnPnI310oqtmal0W1q967qV75DHTivF21DPuEI0A/1Mn0l+
dswsKEl5/4JhbpUSpA1rvyUlBeH2bKyWSu6G6o41lWhIZtTVK8/fOy2sSQlhtzQgqg8xOHRrFH2c
wOwFuOBFon9D6Y8QnQM8vkp2EfPSVpaGqd5ificSUJmkgj6oA7Mb0m4Te1Mbky3HiAIoq700/WYN
UXop+/09jO25VvuPOXizzmvuvTzb40bI5oF5UJ20mmktMwdles52vn/VdOV9pPXZRDGrV1chtKco
Tl5ah4uew/isa8yZ3Q43bUyerO/7Bj0Rv9gYEnU3EnfvXFqhurUsM+nKUpxFKesYHl169vGCIgfV
7wIhkCHfi8q+irL+Hif3jVdEr7UooYm411pv3IZRd1NYGWov7nIr4keaWdMwUWeqH2uI3f29aXCv
NGMv6SeBAhzg+Qwf+x5vA3XEby3YadUdDuhrqDla4HKqAWlZXrwD1Ju1dBDK8sEK+q2uh1MDDIFR
nSXABri5l3qBBoNOamzWc9W3VpmuEhMJyIFhIOH10TUcU1W6c1A+Nbb57OpKzuaLlryKopGsCphd
NFmteti5mbrEt7GpS4fKSbeu9fYGbdCcXf3SZaMDvWpSyzuCcFaK4V2MOrIU4ig+0v5Gtz+siKRf
VGhgqOxucmGuDE5nHgn1NcT4yYg3GlSYYnFHSCEZqtQnVZnGJRMyeidgHww9cnAAvN7WXb+BjnEQ
XksImbYUwbDiEqYWB2tLOsD/K/FOp2jAWygYkrLS7H5a6aP6RmNiatd22WwHj6YdxA2kJpgw6ps6
6tdS1G11Mh/H7zcmyIyQ87XvP8o4gXjONmaA/HUwrwL8odDZNxg7JvT7Ht2IM34HstOpEiQ8IBSN
h8p601JjVvpcOjlEll5jkQF0wnfUU2cNfRkZ5NgGR1igUvYrlw0qworTvYVd0um6taRFu0oCkGjO
5VRfam09z0yAYuQ9Rv4BzRqgRBBhDNuqfwCjq6bVWqnZpNvOLZPubZ5E5wi2L4EE2ltrpTdy5fUE
OzUzejX9Qo15+lzdesQsdKdW6o2o5GYKN5hNshu+D6Lme2RfDiurnZVDLaHK1GeOjQTVDzNSBlPe
KhnFJIQM0XIJkJyYmf6EeI2UMnRPtW2UZGpJz43r3DlJeci4ZzOyZ4jfdCVz2rMQ6F1yNuUwnOeg
S6Xs2iq0V0PpaVwFK6An1/2gomijTzepRHLHaSyFtRy6ER5/ey7HMvUpWslqyUnavSFoe2mawUaj
hoKAKnz02SlnlbIWpLyCLZ0SD/xQSlgbpAqTxdgApIDQyuWNGnbbsAW0QLbvLFHrJ0+ETPzIOIL2
hDDDr5kPcgVCCkybmZWF/ho5/6YdrIrWZYmO2UcUw/HchFatngo7RsF7JOsoJdHCkp9EHFPTA9zX
BfilWu5eFZUmp/tqFRpeRgODED2v1KeXoSep4lGKCr7EMYBNguwaesku0naYwY5wz89OHJ1Shc5r
kK67CvRBkT6YZXZSB5sqfXI3Mp2wKFDfRp8LyXRc9IJ46hi8lBsiJaOfiq0vzYkXGRvskY2wHCrS
+BoADRHNSOmpH+KT1USnInzuXW8TIcG8EDomQWOUsJ1xDqi6f41fC3k0U64X6StJxAdDo9qQBmf6
m7jMyZLp/WRfOLArjKY99P6mydE65jkb62hN99CaOJJ/rhVKbxj6mdv0EciGki7WvhWkpKOlIIqj
9WGzqJS8UKedEpNSN4WkHJBEmaKtS89hMm/TEokTdyoBfTf1iFFxu4p7a/JYRzHhE0FiIQfkmAvZ
8qwGBiej8bY0BZ+/U2G2Kt1SSvs5OXrMj74CEY1MHpzIc/y38kzW+ZTwuu/ZYlxH5YAc1JcelJwS
cxA7j4yelxz2ESYzNocj6NBngyhLOpjlur+FEfuKuGOY9jb+MgSJC0WPgUEmr4SFepOu98+Gx0tV
El+6bjI5Q1/k4nTuYMFTiaxrbwVKiMGY79OQiVR3m5KjpRINi0ClccgQmKDA8UrUk1WbHIhNYkqN
pwitETARSoB/LT1hlEQebudTX7HQbko7N+THdcGLBrV/Hu8ftRNsHvZADkvyjUAgzGdotROf8Ak6
jKUR3kaK+Wb7GqJKJz4lTrwvxvI2joiDZ3ZPNb485HErYnufEhc6eakZb1rWYIcO1kme4hTxjmh1
Yyrt5AMbrb9Ea76XnHPe0boQeXyKQTr6jB1XFYKo5Phk99wR5CVs0qWbwtDOWT1qbKisTOv8XlUc
XEKI5LUhnJEBuUuDkE0QNpw+uSoaULpxEhGEQcU+YrIzQEQ2kbnU4oTiNo9XX3vxvGUzP0P9vwi6
ZNNINO7BbLrIjai3D337oqO/Ccj0ncaAGFkfUx5GOtBgfq9IlqI1AB5m0ugY5lhdaKo/tzRNJiDs
F7nGFWSKLCZadmu27bOs3YdpeL6Mz6BxjoPSYx1Nt6E29is6rZm6hrrCJkKG+XgQutwGv+ZeXJ5m
kgSmnYvoekh2nseNwUOK6kBW1/QK74SWHgD/nHEZHTT6jZQ1th0ax9GTND5KSKY6ghsJ2VyOx4iq
fTOpPqHdwPwtUW4gZbMLClI5KtnZKOauEagY2wARFp4ZjikrRiUziuwbs8zG5e2n5dIgZEEl5FZI
wELJ8OUJTbqjrJ+0gOXLiJBTKQX1pqbJLHpqhJukPNd4/+MplLtbe4w4dz0EbJICtJniZguT2WqA
MBZpfHAUhw1JFhhTDgUbtEtpWpMpLQqodE1PE4ZFziiic2lZLymJv4Ts0sQfh49TKghksmeb7id8
ZbGk/Etm0zjQ1JYM6qSktJq6B5gW9yhR9elQILu0TfuALD9k4wr4sI7Ayxn2HcJFehMNDYp0xIoO
3GZ7nIgBbE1KkFIqsG2T8FU8b2k8S30xN8Zh3Orqpu+Ll5yeLh0GvCxWR2adTHcTCgmh2V6MKzE8
icRBZRMYEXXe5OBY6G457cG045xSzZscp7wBiAJcmEJDbnz4fYfNvriKTPoYNqLZ1CN+QC1ZT4hi
oIxA7VdIXKx5kCQenYKFN/Ck11TrcPJam1baaAb8Ucd5F5l/xmx9duUW5DgHoC5R2YgYmCdNGVN9
n9/QPoEdKfdHKlXtTNYU9hX2NXpDMhF64wi/H2E9ugEjPgiZJSR0+WWfaid3nOBIf0cI2anqzGPa
xYcEw+Tl9IAf7rnJyIkbl6aiYLkSmnZfFvVVa1/3I6OfgGGL9Sg6SDHripodRPCCTX09Dpso469t
tPghQBSB6ws++lF4LFRan5xwtgJbD9dtYROexdwW23w5htm8FYSGTQemmUBmWMS9t+jSkv/DiYCE
Zf9cFvaxQcUmKrxRnrtXUn2Frnc8C+Q7KeIqdR4VpwxODHyMyBF3V4n0IwjHeZn7D5fnIxrVaeSG
n6kjrTLFO9Eqsin0BudxcLJ9O+WEN4yDFfE8BZniPnPLKxxfENujXTbiH8bfVm3/robWZQSn8Vuq
7GiHA/qkNRxVClzThbz37ZfEr5Fu/H6D3YrrKq3jODtQIj2GLlt6Zn43oBWWWtIqF1k56V58hHq0
D5j9w4y7n/r5PPC4XZ4UIM6MT2Vfgqrwbi53WMfzT+ZYvE5EvorJkkQi+kzNNZwpwj/5dEbzdljR
ubu/TLeX3zEzCtOAkC/PumMmu06JDnS9z2rCrRnHj8Z3CJN5UtTSsXZYkOUmRbSeHii70HEfJ7CS
5ylMTyiS2QvxvUgBhi5JoiyQXxme8eKZYxk1Sk55nZyIvuTX8lNCnUANnE09cuWrOrvmg1HpSqIH
J5Gw5cV7P8n2ilM/x+ApCoxoFOoGbI/BjpvKsTrXyetsnm2V9NaowoSiOTMvsB+Brz96ilhcPsHl
o0Q2cDP4GMBHzJAq2vjkZQaXYdvaG8HXOY8FPhy81k+6or/4AwvFOH1cZgrJTU41dlqE1ZsB/JAj
v9E6P+XsLzW5Ii5FPRRuv7bR+Mcq+x6fLeRlQLQ6c804MtMkfim9OZMMYgkn3OkV16Aq8spKiLfk
yJ4UeIT6VTGo84DNAfkiYFqnzLd8Lm3jdXGN4J5gnZSIQCHWEdBdzTQQoFTbwcCrJY2w4nLI9q2v
nuU8vmskZQ4L8x1Fw1H1jHlVk6tsy3OZokUFZttntBUpG8ksP9AtPbM+oDOlxdErgCizOZQgJFTR
znXCk6tHu3GvCE9rDsxMRZdDkifnlnGH2/j9eZCbjR5vx/F/2Rj546rpe1xf/pDCNItFtYh0+7Gv
kMfzWN90HRvsEkFzZuB18ohbxf+FqVltmAPY2+Ccn8QFs8+49LVpcIql4KwbJGmE+U3FY4Rh9UwZ
hb51tBNBeIbfeO0TEJQeAkUjA554MYZfOZqoArIoaIQwBnrqwhOUFXW9SRXlmQS5eOY2HE2K8tWh
vj/D7jNm7s7IunuKFbqcJHm0OjNXhBsEB4O5sGi0WkRsRKUGJq2dNxExgOFcacrTOKei4z8NXA7e
qIOD+eIyZ4jcOaIfes+4xePYGEdtGBfoYkp+u6OuwxMAX+vajDrw0I8Oj1sRxzvsCcdxuECp3cax
fzNOLgkx9EbHFuXyyn6QHMZZryjG74FFLtRXFG806YlAyVMo7UWYrTqAfJ0lPVyeb9uB7+gSAoW7
edF59YrEjmwubAQ8LhPy+A0OIMkvm9E06V+jngQcBvh4/z0eE/BQqzTWTx3iGZbl/pqeBlVNAjUw
h73oDs+6LDEHXQWB8S6pbBE9CNLjePd7DCgGKdcmEQIc5T3MoekhRBXS54q3cERmohgq1zI5hlPZ
azDZcZ6MKmMnp0hd+bfj/ejK8KwX5hVL06wVDoJKgrQ975yJ6FSPtRKYp3c0vG4ulWkgbiwlrbF1
0+Z+vEGXB2RcTTr30Ym6fAbAt0fokL81ACxntcU96PDTSX0PXTNhzbfB000GsEKE/bWzqqEFaRNh
Q0IcT5WwsztPlm80l6er64ZwMf5shrX/mfN2uB6dfQm8oFWUdHN6n9EyGojOIiGJu2rBUuyId+SD
YrLrIK+lqtcvG89Yg9ehuVYbD0XcICgLuY5MIpgVvQI6qipaEpuyjMECSBya6pLZIu7w1kisBdNa
Hh5ClVWwQnh3bVaoVcdYWRO11RIKAsJWVvso0SrmUNR146w99gCX/WjutTPbX6kSJrXKi56zkNBM
+ngEDecIfSsQm3OlNqa+Y+eboBY3uY6iOFAIby1yb+5UFOe+BbmRo8EPkgnUaXIWYPhiyQn9ba6n
4HBYL7vcbO77PL/X3a549QLzG0HSZEV3T2g2gSCViozPCD1P2BwUqQlv8hRfqsX+YB9TBiYtKfa2
BEqMDrvkva51dR+bsUHgUPmmdoG2b8e/6oydUkTu/vI3uUWQQKvL+Coy2vdJQi3iJ1X4sbj/qQZP
y8JQVQr/pikMwc8/qDIckgrpYdpkAlKZjZpokaX6TMPJIjxyp/AAM9Oztm8MESwgpi5M7Vvt0d1u
lb1uidXlav6jTt8xjfnv942973uD/9j7rwVBYufqh//q/1HLUBHyh69tbEl+1zI8eH7EfOYn7+XH
xuHlt35vHMo0Ag2Bs0PQDqTfJ5BH/N48lGXjV5s2IE0p2dJ0U9CE+WfzUPxqqxRM6JihtzBNkx/9
0TzUfjVk3bQJGlYtg+2xZf8nzcPvG0xAKWjwmJqmjj3FD89WW0lOVuvxsOuoimpt92qRhDulj+hP
5UBbc2q0MMWIlw/35t80lr6Xyvz5bp+6SVYbAKZ27H5H3q8HSqHZJSi28Ia6N3oXPWaesfvxG8nf
9/r+fKfxCj58LtH7nuvIebdzUw1ubkVn7U7C+7gPST25t22vuUqdwNr2fiA/YWtSzrRV4fC1QcxC
nibilp4uBm1LRsX9k7ba9+P5z2v6pI8B5I2kp0Bf3coFmUZlQu2wIFPCMHEk/fhzf3WDP/UJwYSw
KtLHgwmFPcVSnzQCeadJAJQvQe9KrErwkw8zXvSfk9OfH2a88R9usOc7KaW7vNlh8QpeI6TcK6nB
C2RGmXelES4+//EnUsZZ7t+90dih/PBGphsXzH9Zu1NCr3tCF6ljQUvJZiN4G2xI2SwAboZz34pT
vM69eB5S/MBOAFUKbXIP5TzKhqNj29RzUk9HuU38+gOzfQU/2aRISeFes5daadnHH1/yF7fm8kx+
uOKyDNoInc+ovkENCEYET6alDbMwT/ZDKc5/7V0+3ReJzKiE0CHexcHC6Bb1K2WAWyUhfKxChPTj
N/nieZKV729+OZDrpIa8SZrG20RiQ5si45HpKE1KvIAyWLufPE9fDFiZ2fbj1yz7SUiLgneqNMIH
e5ciaEgh+Mcf46sX/7SCModWXpG7BklcubrpCF+a6pLU/uTV5a8e0U93KdViNVY9ZjNFqexvhExG
cz1zxZGOUuNRgRD4tPAF2ieYlzQU2R0hv+eg8pMnQRnf598NkU/3zpHBBMNb5LwXZlPLgv2plq+p
QF2BVyDDeaYF/l7rIJp1eIgp1LLLYIPI/i+h/ZFxrpetZYtCXpbhQ5bazeDGc1TMs0Ftf/L1fjX3
ffoGKtmu/NjlFmn1Ld2/XlwV0u87k+8kSB/VCl+8tPJpCUPV5rToBbj7KHLdHRzByjz8pedmVPV8
fCjx1obCJZsMjuOdFz25+vOPX/eLGUL5tDqR30AAgVQ2uzKG52deG1Y0BwOFSqH6yf3+6h3Gv/8w
B7mOhyol4cpV/3YY3krfB0j56nOu+fEn+GJEfRakmF0MQFvm9ZP+Ls3EjJSMn4ymr658fMcPV077
uGSQZuZWNVDlNcqdg6hybFTfSxbF7B9f/ldv8mny7OyWrOPOw4orafJ08KpFEoVrhsQ3I/CSn7zJ
F5PnZbh++CQN3SrTrh3eZDCgJz3V+JZ1UGRy8U5bfvrjT/LFBk75NPYHyhiSGSnWNkyshYtrYAwv
Dupn/HZLCQtxpd79+I2++sY/jWBD5fQu6ZW1NTPMcwMozImVwQv7S69+0bZ9uFeVDYLCyHj11nSg
Q3gWnEWrfP3xi38xQ8ifhnFQq6BZCtPc6nWx6bX8QSU/DEjwTzabX738p9HctJFMhpdjbjUzv46U
ft1p9g35ydu/dvWfhjIhgS3eAF4+SeFYUA8KJ1pHu78XrnH1195i/GQf774WWb4XsPhGDcE6gT9R
cWhlZf2TL/eyiP+bBUp8mqJRibSWnbH+sjnRa9hejG4IL8ZTnB/R1wJdW/vXP/4oX4zsz4K1JJYg
lrg2O5aRUi+5lOlAmNHSUYgkLDCX/vhtvhh24tN3HohcaZMhMbaABOT/4ey8duNGFi36RQSYwyub
nbvVSrYlvRCybDPnzK+/qw1cQOYRm8BggIOBj4fVLFauvdcmUzN5ISrv4rvuY+XLT3gC8VSb5cI0
NNPArjvHz5+nqgxXDRsNAlfW3VWVsCW1g+s+K9/cfpm5Opt8fit2S9Q+gYHz7iPVDbvuOZjyXyqj
WyhgZuwQJ2O6aHVKS5s1jpZLXpHpPXIf6C80rrnKUf6tHJBHGXjJwjj2EQJq/Fs7L5PXkmJY29u1
M1eA/G8BcjL6HHV4xpEtzwOH4N8KgavLuEoW1thzlTMZwQ1ZCkETuPpRkhNClYijsE0vPP+3Hz8Z
tYcs7LyG44VjUJ+u8awFABeo3bvbT/+6F+Aa+rdqfEENu2QU9GPog+Ro2rOvl4AWgIxo7R1GQa7h
ft8u6euPAD/v35Kg2w6jkBr6cRS1725ZvPSN9j5WjIW3n/91F1Cu+vDPXcyvEi/XNF0/xsYvUgku
HZbNpEfox73u7RLm3uBa8qcxdsTAmo6I86+5s9zBKKBYsrZHgcgy6j8WcS36UxFRZGa62PKxYVW9
y2gCXiUyq551SC8LJVyr438HcsWadGQVa8w4hpQQh49k75C5USBAScCvqY4cZs7tqpr7GJMu3YZK
Lungn4+oP6Gi5t/HnlNno8QPB6124YvPvcqkW3e+hS1CZlAVTLhXcVeGWxwxh6vIzjfXjeAK/2ly
VaxJ/y57wiVUPSeHQRigRZGjvVU8gostPar2tyvs7378q+8y6eaeUtdCo3KZ5vps94y+yzZjWiT5
mlMS/zUb3e51EKviDBeqLdaWFXK0ZYlDc01PD8yLZYFLuP1TZjajCseS/zTCyhVNCbEfeQzYh9f4
xnF1oswC7V3kMrBVDv0xUxtwCg27G68Q9S5NhX1x5YuTNKfeFy74XJezpQ0JbOAK0WnisDaa4l5U
iKnLupzrEd0t125hVGBHETOeACdU3UIbnxnUzMlQkwLI40LALMl2UFIPKadfQCbghpr7W8WAb5Gm
Fn/Q1QY2szLRs4V55u/u74uPqE1qzhiQ0XlWMhxrh8OiNZLgNbDkfXXXXmJn3H2g5thIiYN3xWYr
/zvdNnazQkmy5sJ3oVNIM6OUNnn5xAjbjMQvtMS2tmEadYL14z3CK7vag8y04224UMuzJU1GXImb
XPJTKalYR4/6imvfVW+TPmcrK2UlrUWnXJnr221ypqtrk6E3leTS1DoqVu6Fuzo37ocw2rh1/aKb
+bqrEV/cLmfmrBJfz79tP2LGAImA0qwsi00I+kkhkQP2146DFMdAJgpw4dzSnCOf7APlXKPgH2R5
Y5Xjtuw+YE1sQWTZgS489imqIlMD+Xv7t8182Km1F81gYLY1whKv5Uq9Vgtt3ysqqJhEyHe3i/hr
4vmiAZuT+YcNeyTi7eXe3EInd0dar+BhBjXEvZ5ir3ZSgmFg/3RKfSeE3BB3o4fjoaWCvketN54h
k8qoktrmz+0f9PXKipypfz9HUw2CoWfc8cZt/oRP+bkfqm+3Hz1TndpkIox8sTJahs1jORw7tbBz
QjWwh99++Mz8p03mv1zMxrEG03ZM9Jc8ewPLvS4QkQVhub5dwFzFyP9WDFfQSgUOqT8WMG2fqqKt
9qUBv/X202fqxpzUje9yYlZnOVqUFOJ0gJNwO7pyjKwWLuTtIuSZNzAnVZTUudAqCpYav/Sit9Rr
uOO3IDn9lo0CxYKiNBDbJJcLAoA9yD7FDUb2dAvDR/nuapxAqjgmf+sgMaCii4SzkazTIAHzGkX7
gWAojG0/jzQCZk3lIRNL9yXVS+QyeYsBy8fovbA4mBsylMnM7auEp2AsoyE5rSOdvCNw9ZWxIpDY
qdfBydvma6Ja7Hrlrz0USAv1N/OJpmemylij2uko1Se6FCq27eZAWJmpFz7PTAueHpyC15RBjmoE
W3x43/kydu8ItuJAttu52zeU0TZcOxuFgdP/UQ4aMQaH7gQ9/VwtjUXXpvzFWDQ9Yh1NvZGbwAAd
renrwnN3tYA8bUgw8jVOEpO9hWVY5iQ60fZaGj4p7veFd58r+Vonn1bhOiyxtlKp23YzrNJ9vje3
3q7Zxk50YELfQu93OqdfS+tmb+5g0267hYMi9bqi/Oqdr1/7U8li2gycZ1IycYGbZo1X66TZ40bh
n2E9rLrVwD/hvnbAStqGXa01p7EVG3GhjRmFqR53y64+NB/WW3inf8AkuX4ZWp67NOnPdNu/3fnT
L+zD8XrSdG13QIcv9TPqvPGHfm9881DpnqoL1+s/pYVTk7+N7avqmIwRZmmkEZl0OHpofu5WXkc7
n3WGt6537sk9GavCgeh0FjchnyFcC467NtfKvt40q+TH0jpn7o0nQ219BUKVIj8iLF/deit3C283
08PMyXM9zcR/pjDIxuVFwfkntH989Mjd0pHgzO82J7sW9EoVdhaUQIA51JUey/q5FIZ84ZRu7umT
Uc+TULs1IXlzbYmePjPida40un27B17Xy198d2OyjtaisstrKc1OnHvgckKFHLO6hN5VKhfNfHGv
amlraRs5M5IakwWz6vWcNHH3fPJ0FQ0wbmCkYqjTF95lZulqTFaUHJwag6Bf0+3KnS+e6uAEhaGG
mF6Mv27X1tyqzZiMV2kX9HVNfZ1I09PeuxHmdavDpSjcUdhpgly8xIblnqRBAktmqjGnm6ZyRAnO
3yvdbJsWZfJ2+7fMNOqrv/7zAJYOvY81Vk1PYl3sGjW+TzLgual1b3a4aG6X8fdm5KvmcW2Tn8Yg
My8KzW/K7NStANJtii0L0w3hARvJyVam069QjO7bbbstzxwgO55zu9y/M/pX5U6GI25pXVXu2RjX
zrDWNj+J3toWK49B93dr/zid7pTV+7cnXDRrRN22bD/9+tUsjLtzjXQyWJRFVisQYrOrHxL8A2li
eRM9SHK7uf1uM93ZmAwWLrEKitj3ISSjHBBTIKWbOmvUhcFirlVMBgs9F12ZJh+dcv2bKx+gLmDG
jOxGX9r1zlSPPhkwYk6/Ja+hACKS0lWsNgZRA3inTDlbGpNm3kGfDBP+WBiZUlIEWDaHiIoVOcnr
urzvmv82H+iTgaI1ObyszDg6Vd65wZRsEvfjytKqTuWFBjz3Ctc//9RvRFGIyA7iFTR0hlgvAQpe
8QMJiSzFQt+caUf6pP+Xmi4iRUYlbOJWHXEaCfES/WFmUtCvRX769RU7XuJZgvDU1sU+V41tErd7
bDnoRrmCJ44E09u6g1G58CozohBFn3R3L/HBG0qQTNlynFSQQ6Mlr6CVOlITbiPOHNDBwtb0tgDl
Fr7QXDuedPPabdo0Gq6HN1CTyKxYhyRip5mwvd3L/96XfjGC6ZNuDgWt8DOP55tn4+Ld4T8uHPgG
nt3aH+Hd4Mgbj7PHlbL2d/3CjPBXNPVVmZPOPzR4KqKAMhM0xC/xa3QYXce8N9bVh4ITwK49hIqO
9/P2K37ZAGV1OgHhhjBxn5gVrOQKm1iDZgzG78Ke5MsOxMMnTTB1gUUVgyIzs/4wu0dUf3YlPgXR
w+3f/mUL5/GTBtdm1Wh6Q18dvQ5ffUrm8BiVJ1nMn2AlHXJS5Un9dTeep/2X5kaBk+bWKi4UU4MC
fZIM6swe/GMXPt9+mS+bMs+eNDWl5Ww6aEY+BJl7oJf4DG81AKPbT/9yVcXTp40qUvpMz9yS2x4g
qNHFjwgQxGBXST8JyVionpnPPZ1Vhqp3a86K3YNf9lspG9+GpNdXadR8uDGU1ttvcm07/9M94NlM
5pUsk8VaRaR3HDThYOj+WV28FZ75BNMZxZNaqzYCtzj28qkTvufuOm8WevXcr55MJakKb1weebTv
30v6C9kwt2vD+Hup8lV9XEv8NMwrpZqMUZ1YBz8OQCb3cDmesqjocERncgHuWkuPo8yZPX8T2PTY
D4I91DL5xIUke0cCOWWC3AqlOavY3DNA5dDZdoREMJ16HimznNeGyS9R04ve1nWp4z+RtbtMEjm3
JW1uOFRBRwZF25TpLsrCGm6pDxQgCuB/pRGAuRFFDnKRrLe7bhgPutkJ29zi0hcVNicCROfeKa6q
7sHLeXZGONgG2DfbdknZxkWpPSQR6YZJI/c/FFGzIJUpOJytsMbmF7C5KTwPq7GWW4BoE5iBka5l
eKbN/ocRQvKsgCTaqa9cdNV/bLmUXw140xk5yPcOFIFtku+veU0BRA7wKJwpONfcbHBGlq87aoFQ
3j5JV5afVBuOVTi/bkmULnwI+2aEMU4UTHUzChpxNZrgrxNCxxwtM82dYOQbbH8Hv4njx8BsfoPx
RIbpDXe1gMxQHBhwe10ywLynPzo1/C50wPDLoCTQshSqrRz7b8jgWZxbzUsgwYqKErfHQssKJM11
jK9lAwqg0J8A/558ABK25mf9qZSNs1ZE3CZEZgP2ysR/50r7dpAyp2VJdiWwfjNT8eodBKE/NAkM
CdJyZJXAiIwXDETTWCeqLgB6icONXBXPYe/9avLoj8UugivEZzGUrmRbkYQu71vSDVtySARiycDO
wGEljcmsT8hrdNstShJEeldeVaG7Ges8PYQgw/Hfk7z6LF5p6J3mAjBIuQPxCYC3kjWpCz1+oOZq
sV2bEcxZX9iTw/RLk4OHJCV5PehJ3fYCTyDIxyS3QjNXlqjVsAOAzhSqv+ncfJd4hgsxWznUQ0iK
ntXdE8lM0nCcPhUjmRNyS0R0IhDvVIrNqxVmIbm32RYX1kEQQ3OTRh7wECMeNk2t72LPeuuM6KxE
GXdDVfxi1elRtfS3YAxevTiPNsWIvSkjk9w26gqSUw4/iFPgu6SXfkSm+11MQF1rHYZUpSL/1N3q
agX+qDH9jYZ3iXDchuTIkCxiQyaxp4ZRH4ApA1aYAyeQuQvWO9KwtVZ5j3rrT5xor1qnKDRu72c8
6pfcYnXQhuUZ0vPJLYJzecWJBKSCECK/z1PO51rlEV/NcYyV330Z/yRg1APvWOR2rNePZiGC3Agv
shr/6uPyVbPEE3V4yCw1B/KhQvwNlXFPRPiTFbUKvi+MXXLqnkBdvuuZcaeMuocLPPsIO1PaGSrJ
cqZ5pTwqJelTsfsj02mQ2SiTsyXXBuE8qHFzS30NUhnQFMF1CkmKdh7h/1dzYydjKHcbrQYrLP8U
E/2pjHrI4v65avQ77CUnEiPTj6Tt8J3nhP5xW/pRYnPdhAV2N7yd59ATmO58cqLk/irwkoBdE//3
nKRC6aRB+Aq+Hnh3oMn2iCTICWruV6+QaqtV3nype7aafOtW/ebqnAhEA6e6qVlQOYVuH6tZQPA1
EN0qJBpOaUgFgiiFLr/DdxWuAsP8gX0w+5EIqWJbJVlNpmp900Zo9Erphu9NkPmreJTFLRBdxtaM
1h0BSVhLlghpJMQVKMreWrVgxWsdOw8plGkRVbS1XA+KeQPWP9V/t6V8T/6n72CF8NZVTJai5umX
AZ6SI0TJjzypzg0R1vYo+1zudsY3zVc/EqlJnQRsGKhlg5MAlSTBAWKf07XxL1fp9ppfQikDPL9S
dW0njfkziJRyhfDaupeEfFh3nngJh+5dTKLUscpSsesIjRMsa8GRXIMbt+TCEPhkhKG0VjSi27RO
5RinIcCjRjCOIBhzYCeLYB+Hc5/3uZ1WQmSDdCEZuq1fBKH8LobFY6Q397k8EtJkwfEOkzBc9eQ+
4ZYrnvWm0LaioXzk/fDdM4hc7r3YgJhmErZav4UJuQMq+HASJCXc9uZTrZSbsmrKY+BXJ0Vtzv3g
PUYcnYF6ICmq0wdHz9RXtel/pINCdeTKobim21u19DqKuMbDgr+Yhdrz4FpvadG9uUa9V11yd2oB
CqEVyK+BK+Sogrq30ZPytduF1bqvq3ZPAg7xKPpBSjkGGds1LvhDKVbxxh1Ira1HXirT9EumZBcP
lD3UBkKmhcK61NdYH+w5+3wkjFU0o8QZFIEUQS6ZCA8z7MBLSYDt+9+oDoEhsDS2ye+CFG96hyGv
3wyt6OymD/4w4VxTcbtja+UqbJhWXPVWAfPMDHMSvfPGddg5ek6JO3xb9M1xgOeuBdUR+hmx6pl/
IetP35DEHMEZbjaji4mUW5qyARBKohOOVrLtaeRE+UEGV8RnfTD4Mb18YGI4pWWpYuzOXgbQvBtd
baJVi09+rZeYEcUBQy2UZmFds3DYEpIRggRXgfP0zOFg6WvSG4SfdSy264osY5yaqmarhQ6TaiTe
xvXrfKNo4kMKPcTBlcs9TKo/uGko2yUoQRZE3japE6DaLpllTNTBmzp2zFvwBB2l1p7IdcE+qhNo
aUM8pWHEY3TXd3Vzr+SiehRqaj9DyEEqh8gYUVW7MKzuxvK6oy6C/rlvB5hO2McTDNawZeU/deU+
ql5zVP0gPwM8uRQj2UQN4CrNxGTv6zUcJFf/mSp6D5hPys/8/xJtAZxU5hl4W9WhWgsuMe8l+YEA
9atmQwih/JBXZngJc6KIZdy7qDay7EdTJn8nMM8p2kNHABt4VYcYqeTkCySP10RQ0h++FfWfJInX
RoF7NyVLsme2bPXwock0G3IUseulS1wZmDNEJkzmSvYWNcRmWQWftGZjH+HaVtznCjpH5JGf5Na/
GpMAtai/S1EaQ3rdymWN7LWBfdMZyipv6ruA3CWyxHCKhM9eeepYosbEbIoCyVQjnMAciVAqZahm
pJ+jmu7iUdpWZGYrVXSI4NbnRC0Nfnp0S2Etyd0prsttCM5TVFzQFibOL5DpQ0nARnHtTMPKNIZV
IRvkFYuMuUxXPihGgRRvkk7B/Z9lId94JknxQvkj7cINWJQdCxSnCN37TIQtSJRIlumvQac/JOZH
xRBmSMF9TFqR0aPJ8cbo3HrNaZRJGQFFgNJXf4DDszIGpmWl6dnH6d+aBqi9BuJcD8d2H8fEPnr5
OYJCPAjKG1JIMsmCikup/rcPrguOEktUWTwGoJEFxTqkJCgVV3lyWIskhAP2YWqq5HWQk57aCMWT
TAaEFyQ7tXALR4XHbGtFe+zy4SBEcJZQoD77BDx0BF1CDT/WLK40RSEKkTwLzcyYkVQQTkJCwq3K
9NtCtlfbH1r5Q25FCEI+IW0g9GqYH3aCxfuKCYyLQ6ZJ2VYstE0RFhh0C8twzELe9w1Jznohmtum
qqStVQmnJo38P65nxudEV+JDdo2gAEB6bkIiNgi9IxTMbXe6DNVibItdGQN0BVcD28lryTVxJQG6
ZA34Ps1hbRjcbocy/SJL3yOLc+sKBngQmufRBQqh+qKtXKHSuMsPDeM9riSkS3382imS4biJ/K6Q
4ywNQelkEjXiqUrBcEOFyWohESK1zqx2VVpKudcML4DxPigsLJJ45deawaTOIEzUQLmWqyxzRPB6
dg7p+7HKVe/VzLrquVAGY0VQlQl1Ia/fUwHruCjK5k/aZbbPTV5pLATCJppkvChRGp5C8Gcn/KHo
8SyzYkgd0V9Ffq0EpCbk3oPls6LtE+5vtdDn85Y6idQ7vLLYAb2oZJ/WYTZCkqjl7r7pq/w9ynuL
y5kqDe8qYuo3TQGshewoKThFsTjW91FtwL3tCNK1Fs56Zna4f0n7n/ahgzLEeZ/VBvhO1BsSVPM7
OKvJwmHv14J6mci2f7e5XiX3pTrUPpEXzS5hQI8ryOEJ2ecKq4sQQmFibeEZxt4fT64X3mm21MkZ
MxGIEWcZHPNco2bkUd+z2WMB6aLnjw+k1BHIULENYpdpXExVW3rZmdOaKVdebNi9ZVHkH3sjtYSV
lPiSuwvlQRLpi0LxI2jAYHdJQghkFIxlSOfU1VfPkrpfJOpWXHxbxEKSUiJ0h6yWhFdl8Np6XbR6
d2cGff9x+/Bh7rxkcv6Gck8Uw5DEprBqCTDpIw/CofebUGrVuV3C9et+dbgxOXALisIAP6eah9YP
vpEkse8z+b4qGsheprzLODRQE3NBmDLTgKdnvUNVZ52qckRTld+14Lnr/9x+h7lamhy9GdchQ8wk
69ANXMoKV8jP7yRfkNLPtJSpgtLve61BN1wcU8mpc2Qm+r0Q/BCTZ02V7Nu/f6ZepgLJcaxUqxci
9wD96TS69Q9TFF5uP/prFa8MCeDfXt0IeiSULSS1mi61JjQ9WvlO8k1/ZfsLa9HRh//iWKKgyfnb
kLUZBCfZOnipi+aJycTolXOsjAtdYeboU7t+/E+jn6Yl2gDx3jqEhbKCmuZ4eUGAEflF8tPtupr7
0tfP86kExfKMaHAb9QB2HfhLXLyNSQta7Jr+iwFuEFkd3y5p7iJHmxxFEz9NPkIfDMembepXFPwk
TRWQPs8Kt5J36GX7jSEa0b50K39b+JHhFHnpL3TDL7uLymr93/dk4BsIbIuGK1zvohb5t7Ylbg72
4H9pzqoynaciM4Gl1iCTikz2ofJPBfrD7Xr7sqPw5MkU5bLAYGWp98faxCwevCXq++0Hf/npefCk
l7SVqA3hyE+WcmHfjxpZ9Xl1KqP8VzqU67ggrfe/FTTpJaWpkA1Xx9YxZ603KJzluez/qlV7Tbt0
FybVL7sKbzPpKkVuhKYgNv1RjA69cAwqZtT42HE8fPsl5j7DpKNERoYrsap4vnsq2w85X/q+cz9c
+bdlsttLDa9t+6M6JDhB80NXZRuVs+lo6Up77kPL/5aQcVKOBom2byLPtKyPxMxXTdI6yKnY5GUL
Y+Ffy/L/zKp8gUn/Fo2S5UxJDZWEU3GJtZIftH2x8+6SnXIsvhWO/BFrG/VSbVj2/4zOqg2AyE7P
/m/l9fY3miQ4/D9MQ1GnvbwJfZZOV1ncvpbtbj2ejA1XRQ6JtLa0Ja7ooh2SX+am2KTbZEEtOKeD
maJfOG+CNKujTBN2HMigz9R2GXe5wuo3zftcIT+FK2oTNmVzzrcSFwa0mfaoTIYFpa1rNS151cT4
UTCcdkvawjn14998pk9Twij60BcK3gfEFFpa9pH2S7xPkDdenteP+8D+CYj+0tvb0+v74EirE+eu
9vv91XRw1fyECG+A5Tvmekn6N9NDlMn4MRRSkIvi9asq12MUTv1IaIWW6Q8LfXtOuqVMBg/BGon7
4BLnOF6MJxKzfiZnY5WvCTw/yCd5ly6YCOe8GspkEMkDcsHigeyAdiNc2pN25OLhm3mC4n6Pz+EQ
XJjzFsbDmQlPmQwrnGQ0YTTwFS0P2Gy7KQIXlcRC41OuQ8cXff3vn39qI2WbInhPeXrrqKuXxu7s
wHFX5tb/Fd57O621hzvl2B+DbyDuL9WpfVc3kFw32HwRiErrdi3bgrPUPua6vTIZeeRW7WJdYors
DvkpvS/uum22NR4p+4k0CVQU2gpO4Treavthe3uoka/1+EUN/B0NPtVAUVwzVQRqgDTOnv5BauxG
ca46tHqXc2NpW2/CG1m9/p20GmzL4ajzudgtSQZmer88GeiIoa8kDjfpo0GxqgJOW7N+Yb0x1xmm
CIHWb8nAzekM6tb9Y6EnPmeMYuT2/amezWP2tOTH//t5vqjCKU6gM4rUaL3rZ3vg3H+bXwjpPbHj
Y8iJEe+3Rw64HuW9vM93qf2er9KVf6jP2SU/VBc65Uq7X6rO2XeerIViX09EweOdi/Iq9HbCDZvy
vbdnPWRje2HcXmg2Mx9Omoxl7ZApZl91/bFRSuEKr5IN+LctVF8wq/sRczopzL0a/Cg1EoXbtjH2
vcfZrEiAoKNy3L4JCrc9K4Ga7w0OB/m3GGZzLHfbRHTTk8yh2spLktyxOMVnTaEkjly2HOqXWh4s
iXXn5vq/A9yn1q9i6EvHkfZHSuPefOhf3IfkTj+YW3IEV8XKx7V/Me5ae1yJTvRac9G4EQ7VM+uO
hSF7rh4nIylHGWGvVfyAqowcKJCOWz7d/kRzSqm/beTTuwWd7IXcJvZHVM4v5bP6XTzHT+XR3dTf
g1/Gd+5OpIX1ytxLTBZmsixakuVSkhtGTusDB/f+65j49+zp01vg7+1Mo1R49huQNCuwpWftR/KQ
fXNfvcZhql4XCCK27lE+eR/Nbsm2+rchf9WppyMT2SS534+skx+Sx5FZ4U/8qn6TXwkvdW2VqwnS
ezubiFru3ve3v9jM+nZKxZBh3OpjSDWWbuAEXr5SY2Rt3pshKHbiWwtnInP71ykRw4J6V1XDgBMm
b1E/3smFZqOfWEmKspdGFpqBvwvThOjW3Ln9YjPtYwrHCJSei+5GZB7NQpA3BHR3qrCw+5tZH0xZ
GJ7AhVBU852K4b3rD6IJ5nNpRTyzYBMnyylDTdpW9/gghDdD+L70G1Cw63KvOFfXSLTqNp3j3+V/
oj02onfuIh5lXKrXCdpfmJ7nlgRTUoYLt06TRonm/404q3VzDg7hxd0DibVYpbZrYSueCG5mRRAj
I3+8/b3mFgXidbHwqdPFXLOmRkinI/N2LVwkRzvmm35vbcJLv4Pyj0tGOgy8a3oedslF35VnY6ET
zE1h4mQwadzW1cqMsvVtsGufUSk86cxg5ou5yy4oi5eqdq5RThZblkIMtazRDXoTHLD6oMU/b9fe
18d2KoEUk9oLicEqrsla/UW5DId8T7aZTezqSrxgUv9YKOW6QfrfAUqesjZE3RNq/TrocpP6Erx7
d6Sn7dKNdBTujLVwzvbevf9Y3qUHd2GxPDMkylPmRkdQCNnylOif+o2+1V6inbLzDuYp2IubYt/s
tVV0sRbGjJntqDwlcASCFo/gzWEVr7M/SszKkGt8e/iGZOIRZcFdtWergS1ce+gP7Zq1wzFc6HRf
j8Py31zbT63f98dKUDz6HKmotoK4rarIQonuwxIBIQzq2x/w72bpqw84GV0U3xsNQPuMXOtizc0y
+9Nq250R3Nil8/bss3SMN9rPbBudSbA4VmxR2ZPapHytw2O65n/X1n18XjI9fH2bA1Tx2lE+vfZo
duSLSIykSKG0OCdh4GVwP7hGJU1B5ab4Z+xXK9f6qMaFYebroRtF0r8Fak3KdR0h9UcvOAvSe6lv
Sv/X7cq1ZjrHZBAphKbpo5i6bYPHNHtXhftADp2609YRIpsm/a1397dLmnuJyTAyiKafFgUlIfOy
fbK7euVhkNXV7ad/PUjJ1mQo6b08HkPtOvyDxu5kjl6ihRqa+d1TLAfGSz0Z5IYa4hvYROUiViuq
VefqC71o5qdPsRnJaKapnvHTcfa/JIl350b++natzP32a8f91FK1awi6kjF0J/JW9p4Dl5gdaWHS
n/vZk41Np4h+WPv87FRjdvV/Bkm8sPCa+9XXP//0q4MhN8uip6V0UOsF8VsivGdLFzgz6wQCaf99
+FANfk4OBQ9fqQd5jaxlEzrCY34s19kp2Ye7YBMyRxc4WpeQj3PvM+2+0P8sZEBsXfxzrrxr0nns
nm9/4Jm5bWpmLUC5e1dz3NEr72TSsN3iLkvaVSu/9+EAe+U/futJ3618vXFVcn2OqRJu6v7CBnap
31476BeDuznpuFzyumj3GNte5NWbZIfO89s5srG+n38Gh83PzN4E9qPvcLRKDMDK2uqc5Yr2H58j
yND+c/z+EK++367LmX2gPLW/iigqCfWmMgsCv17y++4cfZP3wyXaG4foNT4ET+1/o7rKU/OrQLxA
nCW0Qgl5iqug7USt923hPWaqdGp9VTouelpyEI9yzXYsFey2hZsVktRBKmQoCDs1IrvOf69J6L1d
5MxY8D9OWFOQWJfQwpGihitCd58IC7y//eyZ3jN1FvUdkiqz5W0GUwkdIwnH/UCCIlqUfAlcNLOU
lqd39jr5YIFckg0fjoTBrWKzLlcxy7hd42GTGnQ9OhnwoUn6EqWN1CCUQrGjcMSKkk5wq8hRGWd/
/bf3nQxQFt6AojdphWVaftOjaIfPGGG37Nx+/NynmgxGeSLoHHzV109lvvaIxCU3XBi3Z5aDU1uT
noCpSmONzXFGUE0frCz3FaX2thC6lZYvtO6vt5ry1N/kVm4llImh7NHPAuGSqo86GyTb73o2D1r4
cLuW5hrdZFTCSVm7HVLEfZh15EAifTfOcd8sfIOZp08NTlFZE5hdWcreM8FJJ+2aPDLPNBeePlND
U2cTciKpHwNX2Se99lBa+hbFzwbk17ZIlygyc0vgqcWpqAmTKgRBISIMmf96CCv6vabXxcVTuj61
UYV7RGBVGkF/LtfYAvnQG0XXUlSGbrK+/ZFmbJWyPlmCBIpZhZoZqXudCPfcJj44EzZmaCKdRHgt
D+tYTyWgJT55mVrvBfcktUnSxvIaMq1aGcC/KFtu7uSp0GDKjUIUcPDdPIEEHKEqtU0zVN7C7DLz
VaZ6BCLFNNdrYnM/RuODhjxcMvRL4DYbt++WiJ4zZUw1CRja9LItEgw+RrjKo7PVCHAi8OhD079d
5TOjx9RnTIZikcLHNvddaN2nTXkRi3ahguY6xbXIT6u+rAp0sqF8ba9YAym+GQTmEOmrEPYLE8nM
8DT1FddBaXKfGBj7spTzlzEe6r2bZ40TW6X3kY1SvU2yeOlIbGZfpU/2VeTPZpD1en3fazoWrg7f
tOXqqlP7vrSKJTXa01GKFwyN6h6dafNx+/vMtAB9Mm5lTMNlKpBTDkLo0R/qF6JQNz4yeDu28v/W
BqZaMa+L685VBGOf1MOlreEwyNbCOnPmmlGeisRSnFmDL6H+HFsMN+7PDkOLNyJy1XX65trVWPdJ
fzBhrAjbW8nWuxR2K1FzRCPdjqW2GhCClGfTepKLbRLmq6L57qrrJt0PbAlV7RJKSJDS5zz+Ybhg
JHA8xOPL7aqfab9TDVrXkmLphYK6z/BOPuE9EvB7hanTcuD/druImRY8VZ+F8ENEzfRZpmTmXgye
BkMlsmKwE++71i5x0Wea0FSCJpmkrieNZiAxlk4RiNJGBw+MiFT3zQXlyFwRk66uClqhks2k7k2y
nzawn7HzDNd4WEMZHb+qFoqZm6WmOLgw0IdA1CR9L/fkzbJt9/UPpRWVmpiMsHcygdxEMe+kTUks
vKMoQfGUy4YCOhOL05LWYO5lJyMBxtlWrb3BIB6yfuAKkNu+t8GSTnH1frtVzDW8yeZsSFqtqFvT
2Le1eLTiMLJDj0j4SvX+3C5grh6nijTf1DNBxfG1LwdjSw6nHSnKWv4/zq6kO1KWC/8iz1FE1K3W
kCozJ52hN56kBwdQcVZ+/fdUr/LxxvKcWvSis4ASuBe4PAPv9rm8b8SvLnmohn6T99WvuuYrh8mF
r9LBalbDwJv1S//gscx/m1jVPjLvxFUjOGf+Of9hS32cpuzLljMx2+jziXmHxCrHIxxG8PjtAGcT
0KRG6eF8Jwtbpo5TS5o6zjNSegdHimNZTG+Gna/M/MLSolocxWTmo+lhv4elXJhYeSiyOyFvs57v
L/vt2mUhZuZYCD7UUdG3kWjM1wTOkuebXvrtWljgubKL674HzTum4Aam1H/rp55HaSvF1mrNNWOn
pTnWoqPzbbg/17KLcMWLYMu7k3K8rZs1hdSFfV4HoBlQiOiUJ4Fx9QQDdWLYKQun7bIEr8LCkdQz
f8dJ/D4P7grMZykYdfSZafiliGlrRUPVuxAljctneOhIP/Bms370LRd2NHMPmUdYORlGADVBKcFa
Ft427Zm7sjAWRlUHo6UUlyFQaeyod803WzZgEs9vhVk9XbQ4dESaP7Ch49loR0DV/rXyBPIvVtRS
8x1eC5vzXSx9gRb7g6mgkQzeaoTr9l+LcOghz/0dBHzXpBwX4l6HmA1g+vVeQyxUMe0BPlbTfD8R
aBSc//kLhT8dWAbECJxl2QmwLzwDZ4xxxyZQoc3MPZb8qoOhtqqr1/N9LQ2VlgWGOW2kR0gdJe5b
C2foQUbz+HK+7aVR0tIAjFzNntftHGV9cWf7xV7KNa+ghdOSDhLjfZIaSQ+vIAkLejiLPsJHG+Ti
ZH4Hz/FgubjkXfYN2qE79lpw2VNqH/gkX1ITQgKz0z+eb3vhI3S90dzuSmE1dRPBLxzZhO9FlW7q
1tn7eKJh6vN8LwvJWFcd9UTaKFI2diTrh3R4kqD7me6vfliTjluYZV1TFJoK89DnZY/2WXxsKW+3
mZ2sAVgX1ifRQtkf4Joee8qKnCS/t0z3EU6lN27DVjLu0o8/dfvllACRjYmxqe+jSvmHpPKvfcfY
nh/3pV9+6vJr01asZndomsjKPqDbAxPva3gdBOcbX0gR/zALXxpHQ/UAvpAV5VP9MCWdH1SWBa6s
AtLVYMXGJuxX41uXBfI/VfsvvXWVmZXgFnRwBfDc33lVpo9C1HzlKL80B9ouDiWioYS6hhU1tr1h
LDuyfo2vtRRhWvQiQ3Ncx6kVmVVmPvh94sNAKf1J/dG6ArgdyFKYxW/OT8lCXzrSEo4ffsf7yoo6
Ai0+mpVg7A/7Im1QeuhRv2T5SkAvLCwdaQlv37iEag4UHyT7aaUnuREJCA6hWXj+S77vwNSvBPk0
NAOHhsWxANs18cpb6Zv7rhcr4Jal5k8D+GU1mVNvge6dxkfuAlNoQ1Na9ZAK91dC4/t8Z+rESNs2
vWQcDP+Ih5LAIbABEH9MQGa49eP88Hw/0aZ+6JcxtfBkX3tHJocDJeUf8Vo5RlhONSy6UIo438vC
i5WpXwBcXxSN1YITGBOZRjYZ+Gvll+lzlTYg8qLUBPylkCQsPAN2BxnqT/BuFYfGInOYdK7zXhr1
sK3gP71SwFk4nZpUOyvAa6YbUw6mZeUVd1mS3VmwGQrKbH7vRpjQWbTemF61herZtqM5VJsuowOZ
lPz/iumrDLnMVf7RGV5nKQIKe9xBfhL+dn6sl1akloEMQ0oX9EsVgWl+r9S0F7GJOgJhD5e1r6Uh
qGCp0S7A/MtQqbAY2BfATnIUqC5qXr81tBUXuTPI+JgVry0ktZriJaWv59v+PjnDVfn/hx4GBZnZ
QlE5goDNdCgNmcDg3rZXOBQLA6/fBaqhcInX45cr/86kUA0w/X0505UF+/39zdSpJgyuhTzuS7Bq
87GDleQ0beFK14bm3Lghchvd4+wyHvHmxI6dWUPW5/yYLX3V6e9fEhxeS2XbUOYfG7sJSCc2iXpR
cI6/rHXtXBFzExoUI3QuOv4js9IrNXkB942V376Q3HSmiZfwuKq8eo7iwcwfMtVlV1XDs0c6tH7o
jJO7d2M2rZwrFlK1TjyJ63gyK+w/R0e9phW0MRoW1ChBsay4cIFpke317diM0Hg44p0ImhsuLtEK
BlAKAIrLZkML7TkvFOMW8Y427zfwGQqtRu6aqV2Z7IXw068IEtqiPkpZ3rEs693I0ij2jN/nf/nC
4Ov3gmZOBamMyjtC5o4GjKNmGtc7ixFIkqweipY60fZ6yGPR3rYw/h2Hpk/1MXofiXPt5WvghKX2
T3//Emo13AzUCBbGMR4+HPj6QtUL2kRlmK0ehhaSyD/SxJceDCPhXKWligz+Q5Zl2PD3hDwR856b
t1YP7bTLyi6m7gKQ4k0TWhIqi5Q/hvBAm8K2Sh5VXJLd+QlfSEv6nYEQ0eStzVWUEAdSe746SJJF
PR0/zre/tFbJ/88FyupZXifYpVPZzc+8cY0rU8b1RTVjU6docZv7cBBvsZJmciXmacLLSL1XYg3C
+P2NytRJWEC4QRUD4mCRX19VNoCMXALyuU9IFcaTHzX5GiVrYUHp9wQQpZRVdH4eVSiC4fU8k9Mb
BDraUM5Gh2qex92boYW2r+GU9SfA2d1KWWkhtev3BtBAoUBYpTi+cVx8UhqqottKZzqI7IFlz+cX
wcIis7SAn6uyno0SndQ4fXdWuinb7EqAJ3JZ81q8e02bGLYDE6Ac6kYdAR1QkQ2UGvfnm19IJzoT
CvoPEzWmwTtaZvPqNfKQpGlE6vxHQdf8SJa6OEXPl3xy0t31xtbD7YE8V+y2K2Gyg/ROLkOfmTrh
aYQaV9pmuYrGdOgDNkyfnZe85bm7vWyItCgXiG1CPGT001uaHEiQ3DjjR6/WbJ6W7j3/bh9fBkjB
cqnpyhawxzK3jjAj7G4Fau+fZWd2t9CiSq69noM+l+TOtc9VcixTHE0I7+frBL7SMO6p0y0D5/Hq
/AcvpLV/DKIvv0ekA2k4Q2IYxPALen4hHKfWTooLbetkJ2vMoT/aMxLN3Qz4rokX2SpN3s//8IVQ
1ClODYejg01TFQ3ceHfS4XNOx9dizlbSyVLzWqTDGQqigCYSsoWH+xRUyzTFK8FahX3psqlTmpTj
u9bYlHlEizH+hKJz8c4gRvwDiG1e7WTlERk0vVM94RnrI/U8b9ulChYFucl+XDZ+pw//MvE0blKj
MyZEkg/JSQgnTtuiku7GkKnzdL6LhWTwH2JTTWM6dp57bKHtyuV+hlyU5b0l7coNaKl97cZejqlq
0tSYI2bK7sBGKJ32hiCQwyvpsfdYurI5L61jLSn4zBBl1Zo4ZhMnKiz/uXSn1/ND9O948l8QsWlq
R/iqdprTPPtH6hTJVWlAQ9JRLpSnG+rMdx4z2TXvp/IxBu93m2WF3DlG3d3IyVHB6JkWBHslDxO3
tffp6MW/eprBgcoCPSngRTXtWyOF/8HkmFduVcLNBYY+GCZC22btkPo9BBWGwFrOh3WGgobf7EHW
GILVKE91hy5HTQ1GDhADhQ7aTSfadmNCtnrX+AbE5LKm2E3xAMsqaFsFiR3na2zfpSWhXVhaIycV
dMY9iIrWYT6/+O1f2c6oHK9BiKCYhAD5z4zhc08nny+BU8fF7FheA7k8P202jp2pPRhD5byJ48n4
07TMeDLrrGWbgpCkDHExh5yIspqDGLj86VOFcld2UJMi+8IR0DDyyU0L/ufeRzmPhac3mSgrW3Jy
2jVdwMjgg2Ph0UF2UMgVLQ5uSW1XtwA2TNdVbCaQrZbeu2/2EEa2OH/mLEt2zG8T0K8JlICBC9x6
/uDd4c3NguY5zWCk0kgTv8WJi7ASyfQco0j0adnkXYmue8ETnY2rgBeDRzMMo/pblz5MiJrMBMED
2oDUSzo81JriuqdU7nBogR40mfhVMjmgMoFX9Q52nwwzEGc2cW/kV9hg5JU7N7+sovV2bsfJ3iaq
vZpM8psrCrVbC9KSg6r4oS+Nn71Lp4cBMqM7O26sJ0WM13io6TYxePm3KuMkrBuj2tqND/pdleH/
xayKKJ6rOGA9BrFNoMk5p7MBrUORAy3F523WVM2m8H3Yj7HY3BI3nTeFKYtt35keVIjT8akX5Kdg
vQ/Mldve0HQkV+bpvcGAMecBlxc/BPQuC90MnvazYnNoyeJ36ohkM1l9B7FGN4c3reLb1u5gp26q
OYcPLi22QIeVRwE/mApy0bA7CaCcOjthoWb/Lp0r5Cynhc6wbHN/V+SQzsTNstx0xUhDOokPih16
AwFh6H6LUVASonDVBkJSGERV9fyaJ9Td2oPtHBiEmQMqSb1DNdOGJif45jv4Z/uPlBaGFXgpbe+4
gRIrBbrjbhCTtRubvt8qKYrbPunfOneEyFwmyxcjrqxdNfL2se5GaB7U7gg9TktMn3ykUxs4kCuF
oDPtt4TYfBtPQv3MjRFEPlbdO00yQgkbytHgUHv2lrng2mTe7IWxaqbtMMdqRyk0f2vPaVOg3yb3
Pqn7/NaUMO6sSzyv7hwGbADE3p1PSdupCWIeF5E0nOG9yAp7V+UunJOq1rqq8uZNTKhAdrKK7+lo
EWDq7HS8myHTDCGy04BPgMMXg2ivx9yC5kvSsdAz4zbEccv7MWRA1A6xD3yVk88Nvx1V3t2nXgHV
zMQbgUkE0x4bMmlDt56KK1llsI3L2w/m1O9y7EuIMldxeFKOOkLsuNlmeJbZ4zFm9EKg7CmAhm0K
x9Ce+gAH5r713GH9lEE6Te5jlqFMFJKRiHFjqeER8PBmx5Ki2fQI0I10n2RvQbQVitnQKqoK8eAl
lbszRSVf8jh7LqTZjUGXJ5JvS791j1iyoDIwCKUmaePe82p8hf+BYhsvbZM7VUgHDH4DKdFQzOwQ
S7HtXFO/TjdtSwvIaHM4I62UeL69eCJbant0PMdxOnbYoyf/zpvsIJ9ebCg5D/l4HNrPpOQr/Sxl
ZW2PLpsWezSOUJFgcFuqGzFftXORhGafqs35vXrpU7StGikdoukOXkbcckiCnPVHOmQH3mfvsOWD
RrJ8bc01paalz9H2MVD37IH7rYrY5F8NU3ew435DLPsSey0bDsT/v4clRtUNfSlU1AyuCObMcvCO
NCXgCNZRnRUP5wfs280YvZwG8stOya3MB4LHcY99AeujGQ7gMKeI1TVzny/rQDukIw17roDywDHr
YG2Jp5POMUPHec79l8s6OH3Zly9gns/tJpPecYKxQGxg3SZOYE8zFKX/nu9haVFpY+TUdUeop1RU
+K9cTXfw/dgoWHS4BJscNrGitVaW72lQvju36IPVnSa8wmxAhTPoUbDP0peWwTXMwWuXvdLJ98oT
iHdtxMZkSDuWohePQlY6dcLEaLeNSQISv9hzvXWFeEiqt7haO/EtRcrp71+mqFJVImr4Nx2NPo48
0n0MpHhz2malxH763d+Mmu5vPdPc7PsBZ38j/+lM8E6gb7G840lyWd7SSZ2d4pB/xkdE0PuG6HMK
H4+CwBIkdnNjZU7owidoKdjve6i7p5Idm9y9ryz+bA/x5/nVuzQ6WtbFSdgwSlmy4xAXMfRS5r8U
lhG5QOGEGWvyYEu/X8u7arbToqlpGfERlhtlFpjtyu1r6edrWdafKhHbUrAj3AsBrH5VTbax5oes
uz8/PAtrU6dlxnDjySQXdeTGpRf4MnaDAqjOLYTHVxL5Ug9a+hh9b0jN3HZOPlCHkriH1hleumxN
OmwhO+l8zBiHK8dx0jkaGHQIM5lv8pJ9TGPWhrbPH4Dw2vfDtIKUWfoWLXW0hZtAen/oo7yDtwCk
nSWMlIQfznFO9pdNiJYsLMfIOgqp6CODJ0zl/zX9X3j8CM43vrBOda+3gc+4G8IhJKK2GCDjgJv4
dZ0W/Omy5vUwFqMF7W3RACzhvPfm/LPo15wql365FsaKiDjzGcDSI+PzDtJ/2daMO7WS4haiTOc9
QtrJiuPRKCN3fPLgOw5fLFzNIciSk5UellaOFseOcEoOYz9ASqFPGgwOfJA6Y7yu5oFvzg/+95un
ozOwiNtAL8S2AdSzH1nylvAsNHNcHowykOXK+v9+nBydeDWXZg/QZGZGHfvw6D2q9XtzLjfxRTgQ
29Gpwi4OM+acGKDCyzyszCQkyScnl80yXDv/fx/2C2r4ZO5UlApcQSWsWsIMz1qB4nCrSVj2eH4i
vl+qjk7hqkhJ4XKJifDkuHd49RQ77gpHaalpLZf23lCpMoYUd160r0S4r9xXF73s2M5/KFYwpSEg
DViRnbJq20rvvmedEeDO3K8UKb+PAUdnWBWglCYUcrMotlchrkJRzbowBnnn/LgvNa9lTtmVPS99
04pc24GZfOb8Mb3B2M25WEO2LQ3/6e9fDnKdcizfYA08ZqhSNylriussSbyP879/qXUte7YVnUrY
nXlHYLme6lY+o6AqLko/jqOlT1+OHa8s4Hx68VrYY+DWtwQ3xPM//Pst2NGlyOFMMhCuUF1ldN6N
7rWbw5qd3CbdjRhQTVo7SCwkH53kW/kJbsvW6MOcEApArrFXVgo2ohuU7mXpTaf41jnPBTFNwNwM
AS1tvAX5j3b8BBvBlWn4/lHFdnRk5wBwpOmz0TviCrLtK7afexpOXbltMRtWbPAw97Jik4mc7Zx+
SlO4/PQrX7cQHzrpK+ESOpft6WHSpbABe656qOCvYTIXFq+OEOTI0h2zYUAw1uoWZk/brq9XTkQL
8/5PWflL1FEc3/xsROlshvJWhSECr/i9TlNomdV0ZQkvjY22NXQY60a13D+Kqk1+xOAV3jh2yX8n
skivzkfJwgjpIEFm+6msgHA/lrD8ShhcPGOHrNWW/sHD/nsJdHSYoJsyR5l8ziMmKvPRs23vJhlT
CIZZIr12ehCK09y1A0injVAnkWwIhVl3OAHGeMIfLAfwZZfucVcy4ZYl5KFP3eJ29lsKpYy6DDto
RURz0f/wGtSucmLLzWDUqA7C3jEYysS6chxThcL3+MbpKdvMquO3Na3iK1RYfThTJbjHZy2OzCsz
Zi28cjg6djHmykS4VsAuytqB/4rd343DvPN7X0VuCaEeK/HJ7eg0UwA+unrlwwAAfS/iXTPO9o9K
0QIl2K7+hFOXu+X22GyLxiWbntPummYs3uewNbgGwwyWkWUyswffRvW+RnkcAFxbHmzG+v3oTqiX
dpIeBpfXGWzKMv8KAI/hWcIPbF+Zhvlg84Fsrc5kfyj8ZVE/zoudNeT+c6KgeOlXlb2vOYw/lZqH
qCRNFzUtso/d4SUAihOQ4ITuQmjGE8STVIyyS9tNIpok8UCm7Y29wLPa3u5GN+CwljnGaHWfmsN0
yAV77nLLOHql62+QAYxwIuT0dj/RD3uacHjgOYUNHsviNzJmSeSmpvPDioW4m4Q3Bzkcqm4t22yu
rJ6l1woiEzC8Nmp7D1ML8TTi0eh2zCUkSL1UbKbcmmCnSOibwf3mliWpqIOkMsorL53hGtKz4Q4P
NXVA5tq5Nfy+enRFZ+aBrDv1jDq9wlkSKjAhBWFmH9e2eqQwgToSuODeFlZMju4sPo0aTqnByCx5
S+Cvd5VPXvVCOqu6YTCfKiCKIcctnNDS0O0tEVhFrQ6CwKOzjQ2oURG/v3ErA6J6qTn6eBoS7nWT
W0XIp8bYTMbkBESCB+TQjG89gQeOwJgSqO7nFm57dp5vsjlpwpjAORT2hfWnbYk+4GaWhjGf/UPX
o6Y7976Muq6ptz6c4uA5ltW3Rhmb10nlvcB50CkCy6PptXB7wGHxQhJUrQvnNLdn21HBdhfvkfaa
xt9CAtVhuCnwGTV4PP7RU3jtFGWQmSxk5m2Sr1zxl1KbdvLCm1eW4VjkHX04xyWkeWCNfwmGwnZ0
Kl6aqbIiHjbMzMU6yRiczqCmvy1zvrssLWunLtuFdVsKcVP4k/fd3pHGvKsbml12JtUBtqYyYPAI
U/QoRelgz2MFh0A4E8MdTa2dKZZmV6s9zbFV9nTCBzB/K1Ma2KS4Mgr5PuYgq58fo4Xd0dZ2Ryex
em8UCqeWpoaBnLyGSO+LMVXDSvsLn6CDbMGcBRCZyDyaSwkFWfqcOUYSMsbg8JeJlWPEwilVh9u2
whkbr4Fhjmu44p6R0YeNhBPbAStVt8lNwV+auHReMzHCYO+igdOpebDOxIFLJHakBtD9GqOASeTJ
EtOx1lgqS0N3+vuXwxESPHw0Z2CMkIA2FTQUS/kEZ9nQ8i+SObQdHX9rAwTrKyieRScXvr1TwCh2
4rW6MhQeb88P09JHnPLKl4/IhtKqEXQIchhqmlMMN9T5I0nhwV0Stjnfx0KO0sG3s/DibpgHnH5t
OLjOtvUJRsvKxXah9KLT82of/gGuACRvhK90kr0V7slPA/9OMk3FhYOkxbkyUi6pgbXEMPJbrKDh
2nNyhfeeFHIsZrsmqHh6YPvmJKnjcAc3hWeVGrIIXrPXlY+Mha1TdWNoZw+kyH7kvgGkXIyn4fMT
szB4Ohx3AEKigiudikwCydnyxu7LXZPd1BBu8r0/5/tYiH0dees4YuJFaXlHYlWfFCaXILHWuwLG
8Sc7zU3mASiRl8MlwDzb0SG4FG68qW0A5z2ayPTztEP5+yEpn89/y0Iy/qeL/CVY0smgbtLiuTrz
b2M4ZdBHtaYGuBCHOvq29yzhsBZoOKsdoS7/BO2BcLBvxjUC29JP1+I8UcD0GDlzj9BsvMetemvX
3sai1soNa6l5bSt3rRLIJBfNC+b+BCbipcrcOxWvEq2X2if/n6a6njS0wk8+1m5PgippgYsloAA5
awJgSx1oIQ5XdIP5NEeIO+p2bgTcscQJ87RSAFh4+XR0JC3xuqqsGg8WHI7x0PRZxOFy8VZRRsOy
LHExZBKG9zVptn3BySYHWGplahZWlo6z9TOZ8rYCWMClv+b2h4Q9WkcOmXNZAtaRtizzbFVJ5JA8
d8JRRLZ4UuxODVWo0j/nw25h/9DdAxIXNppNHM9RYedHNllH+BNeFtE60rZoTcATpe0ehxpoLCEz
sTE7MAlNuZKQlkb/tN6+pIyyK7PmVPE9UlJv4TQKytcuj697ftELtKOjaK2eyzg3R6RweatEeYBR
NMp+kTuwCz9Ai2wbPvCc0LyMGn5diC6oyCsEtOAq/nR+cpcGSIvsvPNz3NpK4GYyGjT25+z4G0I/
KchM5zv4Xo0fholaaFeT1eQDyUosn+ku4eltlvQ70F7vUl7uKmI8J8guweQVh9iGKzYso9+bvlu5
ny3kFd0KAHR4p487Gwgn91cGojAyAISaV/bvhaxCdbRpa0wFLwdrjlrBH4zZOtT9g+u9dba4JlCX
SbzdSO681SL893NFdf3/arQ8gOCAqLHrh8H8XY55YMNbs7jsxkl1xf8O1rsx5dI9qk41R5rF1kbV
otqgREBX4uX7+aA6AqUrqTU7dVMByMTuCLM//Kq+bqnz6/xi+6eC898jHPW1eFewiJ/johgjJ07h
E2nmXcAAO7zyylHyAHbFIqhry9pMvoGATYGAD8x+cp9cmBe/+qaHZx+vZOxxNCjdQZ6j2dPZ6q0t
bIrtbu/mU/mRZjMzDu5UGQHUEPKb2HOTbYGHtO0EfN+733T9dYs60h6+Of5fSUnzB+UQY9s7A/QT
DXuAsFlebOGZ7l+nMZwsM2TBlWj+/kRJdbR317SVBytzK+oTCd026K0ou9i7bvITTvU8kEa5kpaW
5lFLS7MosMD7cY4S6AS6NbzDrPJkUXB+Gpda15KSWRDmy5bN8I6978WtT9+y8u1800sxpGUj2KAz
hqIKDgLVuwWOWHMioc03oA+uJYXvWQNwcNVqBqUyWWvmqXss5pQdcwvQISC+541ddPbtBAOuAMa1
yVbVVgNPRBZXkTf79j7ve+cK7Ai1525qv+WmUW4gv9gfBwvU/YIV2bY2yxQVtcFCmaPnG5CBUKHL
nHgL4WVUzlo3U3cA9A4BHct4M0BgJqKNzMJpps2hnHo3SGFYfd0yBohI48fPKvaGu2Ku6ytzkN1z
37vx40xauUlzz9l2vpseCln5+wx3sK3p1lnIBjKGKXyiN9Ac/Ixd0qEqVeYHQHKBf218D1FgjdsO
4NFIJNmwm5u2/+FXhtpyGL4fAYbmu5RPRphNw/zSlmW6haDLtKuklezdooeEEk4bBxbDwddICrTa
lC6/zVOfvPbCTz6hi5b7gQRL50/HLX6AokqyHwr8/M52vTQo4irdZRUddsQtJgh6KvFi5mrYFX1v
7nqfldd9Y6UAqHPzOWvyZOOmhfOQtqR9TGC7s+WD9K8ECECvPfP/GpbVhcRAnd1oBCA2CfODtFDl
FYOhbtj5oxlRWtqhYybFYfYke81mt/moYzN9cb0BaN48AcJ5Nu9SUQlAbAXfCacnV32b/6k9vB+I
dCyuSrhYH8qi7ULP9sp7DsHSq6zs4PHTwkHeBEP3qZs7zLc1CyvIADHf0gJZ+nxULAScDjk15o4N
Vg4At6GQN0ND2EZoG8qEG7iS1sP5Tv7VTb5JzjrkFGBxPLdUp7CeuhzqwTwNalfwsKl7/sLlkPyd
8XTtQ6IRR8zUPtaesLfGMMTQCXUnmNl39GqWEDeATGx26yTSOzAnhVUXANS/i0S2cKEQbjB7xXzv
zBndFl7MQzAGk007CP+iMyvVhUzrwYYEn+d4RxPGCCZ5G4gZwGtgJX0s5CfndAj/cmCdSeEQIL/d
YywNWeLBrx4eVJ7WH7ICmSI0m7QMz0/HQk96bTz3SuiYdnULxfaWRGXjiCpEJLMfLiurv647rak9
LnTknTarL58kknpoa7eDlqG8bd378lSE8n6m3sv571hau6duvzRfj03jMsD6o1HIe6hu3CdD88KT
ene++aVff+r2S/ODC0W/bvBRPE3IHNSWrAN42j7JnEJqpnaqldlY+gpt3vFC59CywCWLmWXAujIY
YLLoTX/Of8Sple8iT9uuu4410nVA7G7tZlfH9sckst/nm14aH22vNkpvECoBsQF8P8TBZwq4st+L
sHeyzfkelo7ZnrZnQwNeoDU6Y5G63UYicewcALB2dYt+sgxvlGLyxNYfi+zIWyvdWUWWrWTGb+tn
hOmL1yJqNPrJrKPM86BMPr5nzIRdX5K/zYa/mRwqQCJa47V+e3xDZ9pSJhWb2h7kwaiYCxwpDWwv
Kigacawr+GOuOews9aKtaHvuHT55JioS+Q/L7QJr+mWrnwo3iSZdo1J/u5zxJdpyjqVVmqIziiht
quPMPIR8ixfJHozq84tiaV60FY2X0Nn2KltFWXwrqb8bQMBz3WffnzedCXOLfuXCsjRY2vJ2yqrO
fFKYULtL7KByQaHLS5zQ6gjYuQhqpZdcVDFg2ho3Z7+pZ4hKHye4D6A0G790Lj0mDkwPLhsw/VRa
c59PrUGOIEdOks4ftBTDWzzCfaeu2nIDtMQEu2XB11gy3+YcwnR8tcUzHCDi2ox4pV5tp3qZibWS
kxdWl25zM2ZcwLM9raO5QmLuAXm4GepUPc11d1FFFb9e27SU48WZcjPvKPJ+2DVCfDIVt7uGJhcB
b9CDFuxumfdxNht4vWzATEwL+uIo+Zw6oKJdNOO6w43nCGrFNY4SVe58gClxi/fkh0ICJ97ZxTVx
u89CshW297dPJ/gYLd4db2YU27x5JDFxgjgpbjO/vEnyfqdod1W0xkN9wnk5MM+47OO0+B+g9dEx
MrhH34uDMT3w5mdsXiWOHwDvEMxmeeFS0+KfzH1dKQloogLJKMcnSPnnVKs8/xVLC1mL+iJLvbji
tnnMhLoxq2HTmPNdbKyJOi8kL1eLed/xAGYdhBllxNxMtE0xAR28zxzzUDUU0sT5sLbYFr5E956p
/SwdElX7RzLZdONbXgsfB4A4s5G1K1O+8DW6AU1TkjIpprGNuLznrh0C1Lw1retEShg4WBd2osV9
6nVm1ThdG03g747d+EArckOS5gBM2XtfNGvp+Hs8JDxmtPCPBYAypp2QY9rm9zyPr4y+3jD6lBki
pEUVjFJezQKGRzV4xY5ceY1YmqbT37+cZi34AzUjj/H+0XTXbWm/ZqMoQz8Rw0q8LE2SlggsTg3Q
y+fpmKU3torvSmtfobxbpEPQqzXr2H/Py/85z2LwtOifDWYUQ5ZUEfnZvcEL9bibDv3eimJQbT/Z
M31id8m9eQ1T6qsncZP++B9nV7IkJ65Fv4gIQEzaAjlSg2uwy/aG8AhiRhII+Pp30qtqvSKJyE1H
dEU3kJLulXTvGdjP6/H6D77w0Yu1dNAttDakgxebT93pse2iR2LGJ6+NHq0jIKtVUp+8MRRDeIa9
d2T9efHeXsqXl+Kw1aNeOffoPAGzbEs3b/l0bjsA5qj9Q2WQFq/hn+tBiVWUQCECELaFn1p7m5ZA
OjLgaj0UXdIMc7Qsf5zgrrfquEpfSiWjKc2j6+O6smp04kDpVzXxUdNKGv/XxVFuhllo6haQsS3C
0dh6y8qJRHeBmSrZjSWsQRJwgUKw+yMI+B+u/4CVuNIpBEaRF1Q0YBgP/hx7nQW19O5kevPG6XBl
HnT+AJw8s9EZMxDs3d8COEQCO6ly+OkFdwaKgaWdbUTvyjau1zZKZk1eXl1+BvL2Xi1BnALh2E9j
dZct2MNHYM/LNG93OfLHbXugXvFo+2Kwi5zUieeQwyD7HbpFnwNf3pbxdLMW2AplA268XWIu3TNt
yKNcgBMNnOfrE7+2prSE0CjRAgg8dcmQZ0cHgnkNMG7XH722prTDgUHE4NRwLU2gWpHDbAjKILlR
Ptvm7G+E3drHa+HtKMOzU8dAQLTznlQc+hdb1aWPL+22pzMKKlUSBvjlkFRseKK5g6Kd2YdUBjFK
qydAlk+zM+1LUj+PqdrAHK4sX51jkF2QuRRl0kSWIw0l55FpwghoIXtfWCdejweeohgo3fYmaBJ+
pXZcELNHvbn0RqjGNDzMhPN1UemPcYRrO2R0rq+Df2DDDzYdXVbaYATWTw0WAqR8hhhMjTKiOQFW
omFTxAfDugO6QR19fyZnv/fJsVRuf4RdXXYyoZK169GTOqi+XHa1yoyf+QDGd0Zddu+oYYiqoZYv
ZmMPb6NRFEdUtSHj66fmSZZptUO5ttr3xWTu3BymSksGjU4+Me/Z9c3m6foPXFnouqWFaiAlUpdd
k2SSXDxajj4MznJGNkoFa4/XjiQTIBezn1t1YltZzJf0yFMY5hpbBcKVINJlaw3GjX5K0wqYp/ag
ajFHo2mZGxHqfVS4Qz9USy8WFHFg9ERlAp36J3uUcYPOUqSy5hmtkI0Sx9oP0PIMrKlmDHYKy5yZ
HBRUxkY2fb5tZrUEQ+uhHuvFUslivEKRKVxwUbO3DNNX5lXHzjIxGdkyTzXOssWLNP076Ja8cHfL
q3NlWP6RL94dlefGqLhL8yEh/RK8ONZgVzjYtenGqK8ceXSNdce2Zq/tlgvSCdaw0nRfsqxIUrt8
MVj+0IBqvbG/rv0O7awclN7c8RlORaP9qa/6neDDxqFn5ck6rtgzoHGGxFqha9STIyfGHPXM3dKO
WHu6llrLqWpoAIWkpMjE0W3oN1eMW2mb/DtZfpRTtcAyuOhL2FhwqKsO9QsHoeVBpUXfhX06z8/A
gaoxBB2FHEQPkE/IWyX2DQgk3xDr9osEbL67K2CLeZa4xj22DmHPivapE1vlTH5kntl28eAs2Qht
QrN0/l2xjgpG9Z9btzSbKLCCHkJGPewoG452gnBmdFLHDGKG1O4kJFmFmXsR4mc4VrA3ASS0dsdn
AiG6p4760DTyh2UOTRQNgzCogcOFB6RFIdkkTAYzqjrfG07TAbrqmN8rlLO+MzrUX8bGFW+w3mp/
w9C+/cLrwfjCYYQQczlhxY01FfulM81YmWra5ZlRnwk07e6CCcdmcy7cB3/pnDvWqjoIbRs2Z3E9
jX6wm6XbhA23qYzBCyZOJJQb4GtguPa3d0l5Fm5bRc08ijvLm/oppA0wEyGjLSxTa04+B2luPrMh
n18r37ZimwfsCG2cr8QfexiQleOfBt4H96106IG79vSpLpcXv/LeFJlHKIKmNJw4nYE+bkViZsSI
7Ww4mRTdgQHMoRiwXQZ9GzfAv1ZG2PPcCzklZF9SVkV0gcVWXbQPlel+bV2wg3A4erqY1+w8qp7N
3M/hqGvyvZ8V5N4qXRRMaXvy+6aDnhG34m4K/Aj9zSBG8q+jwE6/ex7clXsIWu3SyoAYVxlA2F/U
7W7JYRdpzB0GeCFvRuO38IaVYNUuBs7zQRVLhzwsTjAfmoKlYQ2BjTiDfWk0VRAPF+h3Rfh/xtAE
cSM2rEzBtLqvd9wIfuOU4IbT4P77gcafBfi30DLg56goO7PJ8b/yKXfDQriAkvn5GDWjyy+Ne8FC
Vbrswc7hgQxU4aeqH+UubQ3AIgMDJl/M+o3CVP298PPsTCuQE7p6gmRQz6fgkRnW8mILTM3UesYd
wzJ9WBqnPTbMGQ+mmf0pasc8ZLJ4AMTose4UA8PUeIIyuh8yJyshjO80BztzOU5nWXnIehSrPL/2
D0KYgG01WDeB7VKInFMVoBLneuO5g8rdDqJdEz69fibCu8d0iKgN5vYegFuvujz6rbWMF68k03Gu
DfHJL03QuPLMORvtAJDvZKa/yr7O9jOF3lkZGPOP0Zy+QpmxOwE5D5DrUhfh7KAzApM9urNI3+L1
PsirxQAfDAr50SfDJTlas3KI0Eenl2ZzFfcg4x1zxzBgkerAE9RyRDw7cjmJ6cKzyr23Bt4JccpG
Ei7j8oW0UC+ayZw9z7Vv7AjtlzPxoDhJsro8cAp3FxfyzXHvVm9iVMbBbgDvyVlbvRRIQZBP8/CP
IJcRoDNmWCn2p+3TZ4O24ggNQgbHDtj1+jMYxLTJ2shyuy9z2n/zyt47QshvCCcUVSJuC+jduZ1/
P89pcyLlBJmuuZ92HNSgswe+CvxYlrqPaOn6kVu44m6CncEXbJL93muHKm4mo35qM1QBXV4suyYF
f9WvZ75vLCts3Dn7JD0BuE3dIYWUwGlcVj9pz2U/svug5cUOovPOT9h9YF32IzyXgdMJ8V/wHbb7
5n4gTP1oum7BVauszrk/kiWE7t5yb8118SScaYAziVd5E0y5rAExbxM4Oww0HsjSHw1f/c0v6hbQ
+R5CnJHrCGncj2wo0+2DsQ9OfOTGrzmgFUwPm3I3Q9rtrHghIds2uRw8ZaAUXhzFq+boAj/zwKA7
CHruAkgjPGyLl8mygTWradkemAzSmHRL/kVOhr/L2wrajCNSHrKRPEgH80k8CFOK0bDaaFignxz2
nW2+1ovNQsO0yXF0feOH8PJJRsNsk9eau50Xjs7k5FEjAnkknlV1uxye1WD8gXF41wrP3Ds4u6Cw
5zgW/pGNn4j0AEMhwIhnUWsXHeoqqYKdpxK04ZFfZOQxz2v6HaKW1s/rh7+Vs6vOXqY5Fqg/2Q2E
n17n7s6E5/yIirC7BLcdjnWTRKBzKssYsDF1/WtVfKuLhxxqlSZYh9d/wMoBU+ctp67AxgmHbQSe
eQT3AAaSyL1w+OY30ctwvL/Ue96dMfMGNNtygTom65bIRgFvJn+qrN1d//6VqpFOExbQEytQMByS
tKxmCEDl+96FfoCjvlWu9WMgWRCS0dpS2FmZ7v/Dk3AzDwqjVmc069Xj6C/ZM6Z8hvqmEXxOKbPj
679q7Vx4ef+7MYMualnMwFcmapYAUMrXoB1/X3/0yk/QCV851Fitpq/BX7XVL1I6X1THzz7apEt+
Y1FHt1qYlW9hRwtkgo5of6+muXxNRZkmY+eVGxWvlZuFzvcquISfkChVoqAEe+Fo5xdClvUdvq5h
57xdH6qV2NCJXyDzVYXI/DFZvN8IwhD+IzEwtxtzvFLI0R0XgrYwUBUkFSoC9FG58ltFsr88v+xr
jhNnWXkSvXEPgbCNCsTamtLuqdaQVvPc5yoplAozKJLa5PP1cVp5ss7xKnCN6YgUqNXPqH6lb9L4
ctuDtdQxVGMgeEWROqop9hq1m3B6ve3R2s0LGCFnmRmAAKp/gAsPJLu3ruwrAaYzuLLFxN7jCpXQ
7Ds455EzfwLbLWq9m8SmbE/ncdnwqB/GTNXJaDp/Ialch47n/1b+lm/mysL85xzwLvlk1IH0lmIq
qcXPlP21B/LKHYqD+fzIuzEOAN6SYtnI32trR7u526WAHS5kapPcgbr00IfCfL4+wyvR+4+r8e5n
2KmEtzBsMpJe3rkwBQPHFVj8689em2OtnGT5Jg8a1F4BL7LbDpj7ee6AlO8cJ2S+8M4AFPP99Vet
bHD/as/vfgYbLMFs3JaTyRIvsjD3fTA+i2w5LLhAGSC5Bm5WbZRR/mXoDyoGOpGrNKC/pmCWknQ1
lfdub8z3loPmejTiEvs2gaUfDcPTBGW8Mp5HCDKEBQ34Y9ZLtwxN3NmtyGgyDHZZVvKQNQZulGiz
2HE3qvIHQ7njcTQl5BFG02vzqCAL7g5eD1NKp4b8Hi75brsxbisLSyeNMaN18rJXYwI3qp1JpqTN
vE/Xp2QlQHSyWEWJKvPMxqNzE6CvcT5AdLJCPmWPQByga1mWoaA4m3eQAd44p62sOJ1FxogBEGhW
jEk+dVloDOST7ZgAnXhjbGXubcFoXkLp3VoLRsvNegsqJar/M9nfAHi8PmBrc3H5+7vniskiasSn
wmX2wW/OefH7tudqyQNMWYqK3DAm5fSjG38LKPze9mD7vx/c82wuJoIHd8Z9Aee0PL8JA2t7OlPM
ztLMR7EJMlcL7idOK3bAff9cxJbj7krW08lgDMbZ2ZRlMvH5a54uqObOEW+b+Pq4fLwKXZ0M1g8j
cHQUq7Aa3eGusfOd0TjVrrOLMSIL2TjcffwbXJ0DlrOud+jCxwRiP+lnWtZ+MnfCOI7Mdjeyw8fn
R5id/HeCGyc3FG5WI1SPxVlgdoGqD3P1AzoS8ZhuCUR8vO7d/2OCdbnhDwyJolJ9LK1v5pbs7T/x
tf9P1K7OAcNzJ9Zy9DOUFOwVl1x216W1deoAqT8GqKtkIbEQcCB922c2NPbzYgn6VUDCBxUaDlcA
ty+iokzl48gLHlfCJThzpvXBNLr6CPElI5r7yttbvbFEXT23rzlzIMrGFTvJPPMh0hmIA+j9MmoX
V4WQ3Be7gbJgLx2UprKhkWGjSvtkj2lxKMequYdpnHyCYSCiKs2zKIV+1A5GRNkD8XsXHKIRbVPU
pB98V0DXz+69MADzZKf6tj/aZmA+sYZMO7OZStQl5Raoa22OtK28yRmcfFgmz7zuZVS1Aa7B5tKe
rgfMvzPwRxOlnboZoY03cmQSqx784xjUw4HVfblbTOtSFM7gLglcgIJevwVMVMX7fTePDPJEdXey
rAU1Trtr4gXt99BpoMYZpl1tRJAJgGKU7zkPQs7zxreujESgZdOWDosJFSqEna1eGZ3vWmt8vT4M
a4/W8qnVqLpzAChPKpEuIIAp+1x2UsbXn/5hMKOppAWz6XeMyhSMQLWARiMfqxJELlLEmYuehFlu
3BjW3nLJie82Mdh0ppm1zFYyqek+Fagr2VZ1Kr3pAHHrZ2p6/sbms/YibRdeAFwvZE3MJDAf/ZTH
uVWilvqwuN8EZKeuD9mHE4Ihu/z93Y8ppNFWnqI8aa3irh2CY86HjWX04YEVj9aWUZ6aNb7TNZMB
hyS4WRh9zKSL+pL1gxQMzafcaKOucm651uJ12tKSHRttJ5fQYzXt+9SsUGDfUudemwgtNcA9d4Fx
lJBJb/UyRk0pWlLwuVq4snTM+mRw+9v12Vh7kZYkiFfmbbPAAL4ewSxRxC72lkFZ1E15t+vz4ntQ
NVvFmZXp0Y/4WFmQ7OYXFefZ+dvKud351vSJgpknW0gii8kOJQPv9/ov+3Ard5Cl/7vOLnoaBof+
QVKQoT2qPFhOvoGyBk0V3TgZryxl/TQ+CQhoTzU1k5TP5kMJzfMTbU2xkVs+PPHgB2hRP6H4Bglw
6OZSSC+NnUCnwGNPZp2/UHf+c9sgaQHfBGoCtMa1EscE2TgYXura/k3z+ZbTN36CFuuZaLohh3j3
haSwU3kaWVN74/RqsW4WMzEgGYnp7U0QOiyY5fxsxq3j09rYa6FtM6uHkBoWT9PeGw6LK5Q6zPrP
PPy9Pu5rK0eP74GLZco4ILXC/jylxR0d3I38urbutYgeZ6hpgs2LKZV2BD3EF1nmh4FlG1jJj0cG
CJn/hlU35mnnC4DAGLrUFs4RxXBUNc57Vd2aRxCg641kvvYiPX69CpeAHpKVJusHKJubkBbNUwqX
vhJCXmAnbPnDfgx3diz9RM7QgpZZDwLYqER9yvg8wkALOMwIPbhm56awY0KTdv4r6tl4KJZhiRrO
e7SDlMw/EW+EXjnczmDzV+TdWSqqgA0w7BCSkeNj69F5iDI6QWRQogdGIy4COCZnMywPbwoFSz/r
FzwTs79gpEoTzmuuRP9T5o9END+vL9Z/xJ//O0ligLQsISueOYEDp+QUBlkQIoMVvQehX8Fg/CZw
1AkLm/+dA1L+9DLAKkNU4bt9A9OmO1fN49GG61VoK3PcTZClPAfd9Ceg3L9XPocVMjGcsPVgWstq
S6Jk77EfqF2WP4Zcjg+G707fQRtHcWtBqQtQ/eEfUAJGyr2wWju0yDKFJkb37KVpf/Jba9g1Zuo9
QXSx/gJkQn3X29SMrU6Wb/DcujTJUOcuh17FTlWw3VgYth8xWtWH2qrfpN24SYvMvre7zj5MdHLP
fKjgmWY6XYTOOj3AFYztURlL4YOG+0sj4D9O0J2PLuWl2Gll89wvpCChXVfOvl5G/74ZKN0rNBxP
binrAweIJQLZDQXxVrRPrJyDHW8Xhd5hXhR1CBvKao6AMoFqYQ/X3ftFCfbU5yUDebWxXTR6p5H/
uj67H+/Kli5qYeKNAh5xYLGUzpEDa79MUC9jDRvDokBedXvYj02sOFx/3ceWiVhMWuKGTWEgRGCY
yQS3OaycAU1Fa7S9H14nh51wp/EwpoDIVP08/65YbkJ+IZU7sx6LPTx83J3w6PLl+ses/XYtzXcz
b5ArEfmt0Z1tiSPiYMgvwWTuA+L1kWoNM5R+9/362z5O+hbVkr4wfBPKsGmf5KwBrqcP52WrarSW
LLWkT3ANd/jU41I+Gd+X7NtcBCGz+1Ngb+SAlW/XJQxGaQVz5yDHqDl9cIR49R0a3zQsum5Bm5Ni
NtsBsGLgJUrffq56vuXM8PFmaOn8Ys/x8lr1OEfPhv/alJ4VpsX0lgXBFoVjZeB1TjG0Q2iFW7SE
rbgXRH4txj0gq1nsVmqAgRXPNnb1tfdoKZiPKIZ7fDKT2s2eTHA9ATaYMnhHBr8CunV0WAkHnVYM
IZvZXBYYTIjiBD/kcBFdiCbzPq8n1D3KqKk2LrRrv0bLAY4sXdoBCJKAkPddBv35gsSFUs/8t8AG
f31Zrb1Di2062kGXTQPHFeobR98RRp2B9TfDVnL9+WuDpUUzabqU9zToE754kbFkURl8hZl42Ih6
l5K/XNyWNQIttMvRI47RYgmPDTrMLbW+GUu5hdRcCWudRVxlTs1HaNMkY/8I9yQcfTZG5+N7paVz
iN0KYk5Qc5BJJmRYB+6po2/gEMM68BcGaH99Cta+/vLyd6UEM5tY3w3Iek5pjCBfdrgiBVu9yJXU
oROIZQc18mGCsjvcO+0YYOI0zDoXXWbLLHa3fb8W1JVoUWwxZpJA4+pVgj8ceu5WZ/xfPeWDQ5vO
Ga4rFzLsoiKJY1f1ndEzsuPg6sSt2RS7yh6nI8TJ5bHL8ukEh2f1Kae1H8Pxr/4OWf/+a8Ct+QwL
YLIxWSsrQjfJyaweUDvIuqObaLHY8yj4NgI3CLRn4mpq34Cu3ahprCwLne7WqaUOgsmxEZnFJ5Sl
fzaecROdyrF8LXONrdMVHIe7BKLrqFaCgVm0vzyfbBFXL9eoj2ZNy1qQ1oSUmAURnzZQOzH/wLU/
qeDqW5IvAyt2qIFHVdlvrL/VNaLlMMakHEk+kgRo5btuQCfZYnAiIGlfnqDx9Mfoq4fUaf5wTvZj
AC/aSQDAYcslJBXcrCx6k04ihlVLcnzJwCxQ+JB5Kv6IVOzS0vnaj+qXL52NWsRKPOsUasjTt4ST
1k2WAZw7ZYYdvCDzfosHsLa8L9vEu1xUeI6Z5Z6ECauZPo3O8lQ1xs+Geqe57y5o7a3L3sq242k5
T05c9Z7tDIkc5cmW5EQ6leD69NWe+udepW9T2kc3pSedQz3WnsFQB3QSZnV3cLLNoKxW3Hae8bTU
B8hc0crMc9AbH/8YbRubk3eGAfeRzPMGBWTlAOBd0sO7GWn8FOLyRu4mbKh3bdaHUz/s3QXXq80a
48c0PMfSmdKmLaRcAABPOqDxZQU1NfPQwYdtGOGt0QJPVXzxfDs0ABa9PidrP0rLD77lwfq5Mxzw
LRmJgpnwqEuDFzgZ7DmRr7e9REsLzeJP4OcjVIpufrEq9Oxawo6uZBYuysOv6y9ZCRidLgw0fB+0
VQm56cpN7FTh0lz8gGRWFHA4I7XB5+uvWRkwnTos/d4D1TlHxajifhzYmJy2p9Mu4L0BZ3m/Plx/
z8eKA46lk4hdGxp51QwcuaCig256s8Tc4+abDcx+TFO4Y5gTt+GcAosb5aVZKGHhG4EvQJ6vf8Ha
tqeFFEMxAqInqFnOdhBnzfC1UMBLXX/2StbRWcTeDGObrvTNpFP+k9nTo1Owc5PyZ+Wzg6yCv7O5
1QtcydM6o9ggGeDy3rwksjIf5xo6gwRO0/PWKK1ssLphWQvQN28I6sZpwHDPMdEm6lNQ1fNd2UK6
djZNmM/P0Bku6JYx8NrgaeEEnPNkozW9JPNgpfdM0uAuw6XnK5uyoo0UAbnEy0coz6WT8NhGolgb
Rm1HzQeqQJycEV69McA6KbAjzlPvG858wBtcXxUr79BJyDVxOG88e0jyDBesgsoHeLIXUcn6jV1i
ZUnrjGOvZdboD7yEuDGkgnLroa5AO7nt47WNFFwUm8+DbwA09duwIVQbnEz7JuS5Y/0fp7iEvVFg
F1BcKEESQ+03q4d4rH9e//S1YdEifWC+GgG8VAm0nv8wZiSFSOXGull79uXv73bNDoVFmADQ9Gzh
0x8WoZadYUr/xizpkP8+Xngkr2rhssT1YS0VDLYdoyto4nYOgjdnFkNJEOSazwDh5HcTEePBQNE/
HjlXz9cHb2Xfcez/foHsazfPF9s498NP6ckws4xdzWpU5GGU1w27629ZiXmdnUFU47Zl7pYJKYcH
UtS/fUVhjsfbIVy84ZL35ZuJdu7GYl57nRbt80QXh9MBlmX0B5XgigVPtmfvKNRUrSp7asRW1WMl
5HXShlv4LQk6vIh35OssgIyBmQ50nbeOtyvbtU7ZMEY38B34BiRNZZwKb/jMKuesaiM25bJxPVx7
hRb4dmcqhwcSArrwIVtqJzQZC+sCnDLYbV2f/ZUg0skadjAZqeXb8LjrJxIpWbdvaWEFv297uhb+
tSVkCqFgiMrbEkzHwfo6Evnn+rNXtkfdFovTxp1SAdY3eLqwKkvT/KWy7fwXJPXIwazM6ZmCl/sJ
dKzgfmkVoFbX3/vPMeWDiy/REoMPAfEFWnBTYg+CHYTF6QmiZ6CruiIHU1byCG1NsS/7oLkLQLDZ
A8dh7C1/8MOe5vWBoraw99yAqJD3gTgSUte7BlDZyIS8y415XRcMGHK3dmEX6iTI7T/Mmqtwke4n
iPoOt6Vfop0VhiUDjVJW6dlBf/DT2NkLxNSZ2l8f5X+n3o9GWcsTE2kLu+ZsSiy1EBaO3gRSeWX5
cVVN5KuLcnIsFzYdKsZhLOiqpYoCORN4MqUZNNWhwRCmX6BABxsGZwj5CCZy9beYHTuy4FG3A+q9
aUI3YPkO3N4gGgFk2VdZNR1s6pnPEFuW0E7nw25Kd3B+Gh9UtjSHXFbyZ5mir1rPYxOb3KhOvJTL
UQ0GFDSavuu+Zsyxvg0QZn7KAte980rDOfFClW9TkWZ3ubuUPKwa7h3soBXhNGER7cAdNe88McHJ
FSjX4amG5vdptDK4d3Qe/ElQ/KB7WQTG49KmnbmR+VdiXwchwV0dOvjQ0D4bvhUPojoF05YB9MfX
TYLs/d+9y/NgHRi4HGqwUMGCwNJ8aFUIwuxcQ+kcktIhxC2vr5QPfwXedNlo3h0DPE5R1m589wwV
4zI0MgWSQTNtlP/XHq5l4HqavT5bVJHAecr/JdMMl/KLsEx8/ds/3KPw7ZfE/+7be9t3YAINReSs
+dOO38tqDBv297Zna7nXG/gMk0oIz3fSg2hs3tF9BefyqIe0042ffxm1d59fgBGXc2o2SWk/mc3P
Cm6U85frX7828FqSZaZRw4UHvgKm9dgs9/Xy6/pzLyP7f2kFI27/95PBjzfyvoEmfwdQnwTHtmvu
qeopjMq67q2E5v1GelybWi09umlTMXvyp6Tys+OgsldcuGH/6psbK3Pt+Vp+hOFrpewAbsMOuDSf
GAMQOWQ4gUYjzd2NJbQyWHp5WswmzHIph0676z3TTD6xVDx7CzsPQ79hyLTyM/TailGhdgdsdJEM
6RsXh0U8W/np+lSvPVqL3UUwp627Bk1sv+rClAanmk4PJWk2Pn0tx+l1lCFA7h7Lrk24/Tdtq2Mu
+bmvx5i1JIS6HC4JUNLwfBnBUvH6T7p8+gerV5dly6RR1AMp2sSw7a+pZ7V7lYEfHgyAlDc11Lu2
bj9rM69F9ojChqIEqC9Yhxydsn3C7daOPNhld6lxE/uIUL1+0qsmS5fenhKj7U+paRxLAkj+9ZFa
+wFanC9zWdKUszZpGvYFdjbHgY5xmxbPRutuRPjaK7QIl6lTFF1+SSUjYfcTlLeiAqD4Q4OD13MK
wejbsuz/mb5bvBoraKgkHGohlv9dWk3Ymxv5cCVI9MKIHwQlhdF1k6TwbZTt9zxXEb9xC9KLInPm
FE5+kczvvF8DGrap8ztIb7q5EKorrjkEAul+rryzVWYP8PN5yxuxdXheiTO9KAJhNejh2COczqbP
BUot0/i7UnVYsRcz6G6bVl1Wqk6VNEVpNUkF0YzxUzu/FPzz9cW/Nqla9AKFSLPFwaMD+kDdz2n2
Q7g/bns0+e/+aSzj5JrCaRJRp6FRdmjzT/FwmykP1SsevLNkCYWqPhEofsZ9B+Ej300zgFqbJva7
LcPjFSsyyK7891eYUIEDvyKA4U5b3deleRoKeS5UfxqGAkR2qAfNw0U9ejb3rAuO8I7mcWBs9ZfX
pkfbukGZN4XKwNguemAxKj9aGnQo6y0xxw8rLITqhY/C6rhTdT62g87yQnc2jiTL3+ayAHal3dHc
M0MPmk43rQe9CtIJyoYUykuJdPMQNdBIeH8HWJ7f9nRtC4cpvd0PgE9inoYfZZMfmsC2w7mxD9ef
v5LC9epHaTEXXkC2c2bWK4PszxRMkSdeRXBTNwJzcVkC707IgXKntpVlmwx9kYaltaAJ1rqo4jC/
F0cJF7doKAzyVNO0vqWZSKguyAAYKzr/dT4DqnHxpBCMQI5raEOZm5FXgBx1feguueSDo4iuzCDt
rEMv3HXOxTJ/ktgH46VA9fimh+u1HQtiCW4Gg12YEaJc37lOFk5O9nzbw7UUluZzYFlAtCTenLEw
JeqtK7ONcFjZOPSqSzkzVTao7Zxh+QZA9jJWR68YDagAX7zm2AJv74B3++s/ZO1lWhZrWAaRJh8m
uykf80+lI7uTACh4L10GSrk90aNoSv5628u0pBUYPhpnLbhVFDWf0HBm/hux78edRdgX+N+N9x5e
+/X6y1YypK7omJng7dMKiwtO0lz8tci+zbbMGldiXhcrBBfQtZ2sapORf4U/I4f8MySdwin9c9u3
azkLamMNMwRxzwtUwSfrMw0CKInc1CxDdF9+1buEggziOWnd9jiv+XdOPR/6tpPh5E6/r3/9Wlhr
CaskcwrjwLRL0oq+DE7/QGaxcV9ae/Tl7+8+vRtEXtkuCjULzJKq5swRfdc/em1KtYielKIF4BPO
OW/y2Jntu7x5UK46w1fjeP0NawtSW/3UbYOpqvGGCu4PefqN5cONEjqE6tIweTDQ0ipxlZ+xVOZJ
RJP6aW6ek1eOA7rxdwBkHZTPmvScmu0UBg5qzWnxomp5GOZizyFwU5B660q3Mk46y9SSUBpYJuqc
4f3+lE/k82DwHanJbfu1LhsDVn2fsUvRA0pwESn7WIDkkSoQPcrXmyZa141p2wIGx2bnJ35ePdYL
SUO/Ls5BRrauLWsjpEXBxNw+7yAfk7iijKz6hCZfyNyNvX9lR9AruoyLTIChbCV296VRD660wz57
ZuZbl994bdGppGahLCXSFviKi+WsR8w/WZv9JgzSfNdnYCWY/6FW3qUJkSmHsS51EsLPlQ3c+ENf
/uTq521P1wKZQKevzmoI20/O79Z5IQOFP/bfBSSo689fmV6dOWougD6nMINOSgt+Hd3C8rgqgmHf
mf/j7DyWJNXVLfxEihBOElMgfWWWN90Tok1trAQIEEhPf1ft0Tl5uroi7qyjB5mVIPO7tb7wi0mD
f2PHP0Re13LRqZJBD88weUJFpbtFD7LcoVcyHZqasQzQwDiNxro65CQYnuCqajMLKjGYr9OU72Qj
eIagt82EoeBHwrvL7oMJBnAdJid/L7YdM8fjatOGJX1UwqMvrpRAaXikR3vQp/rZqLh4CFvuvVWw
Rji1cR2+QstMd6LNvVs4RthtY0dSwBGzpU95zbBFVyX4V4HnJ2v82n+F6oVBVKyjU+ytiVIk6WOU
23yZzrxKhvD/l+de60F72xYlZz47VZFUh7ELWkytLeUmbGW5+ftS+YQPC8jLf1+Icl7nGXSX9aQ1
0QczGpDs6igcskaUxa6O4/K559zAhdj33QM0e+jdAUW8hlmD4tyY1CBDZ94oMUuu2j6NFgXPcb2E
okOu7M0HNpXxTsDF67uE7nuFiea4fKu5cOjsAyz2lbvgJxv2Wltsl8E2k9fBhn58qPw9G0TihodV
Pf/9MX22o64inhbqVjUTzk5AJCUwsMmDMoFw7e8f/klMQv3/fgXw/wRFt/xYTMUPx48N7JX//sGf
/dVXsblschTUliU8tfUNx7wGXdCapPqLc/6TO/3awGaJp0ZNC+Zdi9Jk3DWJF1VJPL4ua7RHqcfL
//n7r/jz4xHXEloAbGG9a4oQU03xoeim78TEXzz5Pz8gce1fI0zXuKLAT5DztOf19IHiNmfSjGTz
97/9sy+4isPzVbsmalDCrsVzI0L4j70U+VfH/J/n0QPxP0rWAGE4HBU4jAlV4vhP4cFcCaWJ/NFN
l2D8RQGJrF7pcLv2cxKQV7bkX6ysf2Op/z3/oZn67zXbwtvFzxWxp9DoDOryVEM/2jiTdrT7PUzN
1lUjJvHNoVPjr1W4JfN98QQ59KHj07YZm13jghdBvhoE+PNiFNeyTMVtVKuliE7YSPdqjtIhYLu5
ji+08m5LaW+JZV9EZ5+tx6sTE4bM1To30L3CRvSkCnUQXvjFR3+2XK5OAi01iMwBwo7KtCmpg2wW
PxpQEv++GP98aYlrQWU4zaTLwwGFrFLj9C7fqqg6FApO1361Q6vzixTrz0exuCaO6yJXy4etPBC4
H/zjmbv7qGzqzAldb0Ujh/9XOiSuNZbKU6YqSc5OedXewWv6YpwZYP05fNG6++Q9XwstJ7k0cLNc
2KkxUJFEfeLb339/EZ88oWuZpYhkvQQePtm28BoIzo291PxxmL6yIv7kRV+rLKdojJn2LVg9igTn
ZTbEJlqK9s0VVXDXhrrdSIqGS/r3n/PJ111LvxrM1rvK4BTtodGvuzcy/nRhhZm9GfPB8e7vX/LH
SatAXPMjy76lair64ATvABhjlGqBtbzs4k0fA1If8gAtT1OWaTz48H+dMBn/xVH3Z6vFQFx3CIvG
oiDRSo0Zu3TdwpT+CJ5A2maUJPAMTbRNx4yczYZu8+T4WGT5Rb6yzVcH2ydr5XoAO9f1R2s6B9fd
tkNasmUvqJmSgPGnddRfhPOfLPV/zcv+I92pYzVzRuPhZGKYLdQ+bu+luPv7i/vss6+SHRkbcH5Y
YU/DhxV6afPffolH9/cP/2TpiatrqEMay7WFu1oldTJUfoK296PP7EEuN2v+Ffzjk2P5Wujr63Dh
kRbRaRyhUp5pCqQEYBevf/8N3ic9fHHt5+WHMTBHBJfXMAEKVAAoeJdPtDgCAC0OlQjt70Wu9Bu0
2E2LXhd2QLJUUX6nPKLQFiQBQAmO7axBTWv1nZ9iuBUKWwzRr7sedv5Z6NVLjSPAd/u6gpwbkWCo
tlVZih1WVHgEPbo881rWGVC2CkwKWfxop8puvFiNu6pxogFYWoCzFPtqa+CUlhAwix5XNOK2OozW
rbMh31UGtl4L2s+bCaar23zu54NZK3sYEZyD56znTAu4u3brwi/eqNXBr+Waylq4I0Y/2yPTobfH
+/STsOlnmMxN9pbqmry39fQSdWb5tvZTsSN9HqQ26vxtvjB5DC1rMAc9DP0NsXrNysiYLUqswUYU
HvYlX+cLn+bBpH3d8Mvk9eNjqAMErHOIP19KtQGEC5euMpeCfo8dPRSkyjO6RNFuBAwqc0Pr+iSI
WH4jvOKfGRWgS+gWQMWhGxizdXbBZmLDmOIcyuFwPYePqpm7+7JZIAIycGr48LxY2I+xEMWG1KZ6
GpoWqItAs8omeaRXFKjKnmaG9h54AeGaLRMjqZlCmoQwVrwTZVszWFu5scgIjxv7xQ76ZG1f616X
PLSqyiHECzwoS+FlPjzHmLY5mCHyvwgIPvuKq4CpDoHEFhJqxTq3SVO9N3OE5t8X2cFnH34VMlVt
FTatmAJ0sHn7iIH4+tyFcQDU9+D6Ly64P38Hu3ZilxjpnVzH9ElW9L0HVSEV0l7o9NX8w5+PSMgR
/zuYdphuh11dOUI73agUjprxKY/8r0aQ/nxGsmsHduVBRQztlHfiQPuODXtgXvkrGNnbshS3+P8v
zvk/g+ECdt3z0z60EBgr9k+wlwGTAC2B8BXe7947IOJuP2CPXFarzG2kog9PyeEXUBg8K0JMxZPK
hdmoJv99XPshJWMXPQL/DkQEgDtPPSUsC5dqPWu6YIuqhr7HPiaZGR9r2FDXaJ3rJUgJbH3SLo+i
IJ18B6reaCMDSFzRfHFS//k9RdcTGR6oC6xBgnGaCvsOA+F/YvXVNMCfw5voehBDFJAJzznIjej7
l/sB0C02BseJy9tgZnvpUMQy+lhN3VezSZ/9lqs150Vh5cU6jo9h6JoHp4HTqyk8DP9+p322Y64q
D2PXFxCLUP80DPGto/EjWfIMIeIXH//nP575VzFFF3V4zbXnow9Yyi3jbtjVHY23f//j/xxysetW
yLKCcmzy3Dth+iL2NxbFsH79BiD9F8fJZ5//kcP+R7QFsb1fCBfj4Swlqodl8T7V5Vs/Rr+pcf+v
iI5dNymqvlXSK+fxhIreL+OPZ8Bhvsi7PjlPrrsTvvKLwk12OXnRVG8w3r/cRkPVocq6/sJ8KXKA
HhOVXyRhnyykf0sf//GsahlFXR/AY0X38aXSiLsGE72gy/vVPvjsZVxdTm03oopskHKvVXirrUAm
1rxLD1GQsuzb3xfUZz/i6o4SIZvHukPijSdWYbxngYM+Bnz8tzGY6+e/f8dnb+VqxwXQbijysX78
yEHhXmtxRNSFemvN/GSUoYVnf0e/uNH/XG1h/way//lWvMq3PuRnJ/iose0UCMRbeiozs1hvM/ly
fhKFoRsXUPeFj94nj/C6pYEtQzoewxoRxpRZufKDYfl28L5i03/yg67bGUr04FHpOTwRZu/CafI2
tTYZuO40ySv+a/CqnSHRF6fXn896dl2rRuYKDzqMmZ7YpCnIR12LwW99A6uic+NRkAXrLolpfT/D
6PeLI+fPjy+6Nq4ZbTE3JMLjc9GDjBa4lL04tGP+vvT+fBpDifjf51kQKOIHyzqg3ucXKeHj/TDw
L6KKT7bntasnJ1Vo0dfBDPDUmhO3em7QmYCtmdcp+K1g935VLA8Qk+MP/t+iJrvu6ihnIuCxenda
PFZuWusVLwNz4UFFfrMzprabpm7aE8gLxbepQuext1x+M0THm1wNRidgd324GfbRk0JF5BBIR2QS
uXn9HhcwiQIuXd/OEUOfxKu0dxs5tt64BclBQXJy4gCTnVurYyBnI7k1tMmfYDcy7/xVVztJ+JCZ
ohtB5pLiicVdsa0xx3OTR5QchffRF/LLJeFeKy6qgU2N5RToBrrM/Yu3ytxLwa5sznDaggvfKtsM
Rnr2rrfTiHkwBp/utAxD71iGejmaCVEImC65TOTgu0togRbLA2VgRVh4L3YW3cG0lfcwe8sg0mEp
WgZxIKQjFl2H/YdG6k6W07zv4VyxsUx7b1OQ9ztfcgoOXr1kDvb0D9HqSXAQGVNrSqggxaYa+24j
LDybMRAA2lpeYsszmLJDxSeR+wKENyErzpbYt8+54uYZprIVMOBT9VBp2WFMNqxBsQgDjIuHbZTK
BWot1T1iC7+3mLnZKapfvNqvLm3UnnwN7gNFqJWsVrSblow9OJjoXeWjSqsc1eqiPMwlSV1rzEHN
Vf8c+p3dlP1cp0EYBGnLxhxysMZt+UB+koaQTey6YTNH3VNAcE3FOnhwMd+wGQcx6btpi6zwPRr1
P7rt3CON+2aPr3THglKazFQ0O1H7Z7LOP6K8Fencm0ffCSTN4TONG7eDHOgGM1cfTu4YwjZ1f8Z4
3bYO2h0X4z3S7SHxbDGB9CfqpJHt937VYZprlM0Kus6pC3q+a+LxYngMV86ejnvuoUXsrY24mczY
zSmvev/VKpg5GkTs6dhCDW+p2cJkVKW+t1YJrxr+5HWW7Lo2vl1rGn0PeA8bS9fCgLmJ29PQxyKp
MVH/8ZxmZDWtBN8xZru21UsKsOOksqUvDcTe6zQjiSYtC7IKHjobGoF/CW5ieVzW3MO8JVsPQ6kN
Gp9wxdSiXve0cKBolpqlYz60B7o0w75Ye3mkqtOHAAf3Zg1zfl8Phr1Aw29sMlmfAOAIEaLuAn+f
56BZat13gOR0w/iAK0ZkUsr4FKlWbALtt+dGVOZOqPgNNIUpxaSxTj1PZ7YKnr26CTK11E8ePOKJ
1xy70nte1xYOBU3zTyfRdg4GTySMArpnAvaP7dSRjPl3AaQBaiEwIWega56Laj02QbEtEAZ2HB4O
vlNPMF2dU1G3u7mzah8GHyAfnm/qQe5pr76FWp1HE2S2zHdtOVwAtTmVkh3R9TyHdfFQBvEPGIM+
TjS+a0oLnupi930Zym1vV7cxAdrteiwvpJjPNu8wF9BDnbluVjU+ohJ14/ziDVXjHUxEs6AEGqZU
6ggOawxiKL2Zcm+/rt1NWLWnHg6wcxAddK9oEnAQraPmtShW6Kh9luZFjTZGSR7agpxX6x9E7h68
YLrlE3sJfLGd6whFHu+egmimeP3PYsg9+OJ7QMZvQ04euyBcU4/mZzPyO4gqt7lX3M1e1WQLBwNT
e+VZiuDYAH7YFd02X4t9J/OdduCLBDhvMCWVo7HH+tPa579r1XwvvOa5msSlce0d1vcGLqL7rvMP
DiUZuPfAxBOHFXzFyIjaNRa3zLfSDJe59X9HfESZEfY061JuLW1YslJdppyPeVLDyygRkwXOvYkz
apefPV1vSLieO6WPQTW2KR59imfw5IviPDqvSq3idyuCCunkK0YZEXA2+pVZ8iwj8ub1/fljEJg0
wbbk0fe8V5c68oYknMS79DGnv3pPvd8GSRhi3fJJbEAyuiti/lpEdkvi6KaLwGQYCxjgQV6ZBpa0
6UCibSniDMyAvSAjuldjpo16EECb1hEB5JGwPSXigFjyMtHqznf9axQ7BCh0+cViolLDhgupplNJ
7WsnAT/F7MBdu4x3Xh3fg+6CBjlAu4O4W5S3Lf1+b+r2xqno0sjihsVrWpT4FVbSJhEFe5bhcI5a
8VwWwRnu2lPicEzBy31JbBO+xr5BR5GJ3xyA+YX7F1B3w6wT0SMd5n/WlT0VODkqyRpwVvNvcQgM
skCTk4ULKMjiAYWbE1fqcVHzmgAzu8N4PeyZ5tsmkM8l8e7iQWxdjDUs8jfUH26cbG4x2VEkJVVv
uUOdgbk7tqhz4NRhwA2clKvaDGG/pfjLAPdViZ30be6b/VrQUwkNDtzGX5HM+ykQG7s+Ri1TDtUv
8FhuoR+4yNy0N36pcEx0sAXwbMQvUcCnI4vKYRuWgTmNAINuWZGD4KTbx9EML1PVLBDpuotX+gan
V3/yK3xZ2L6iXj+g7g3OMfhc9xG2jx0btVE/e/gg3osKjnW8qf39Ugh/O6oo3q+cXyQbW0A/TZFZ
OC55zsw3UzPZvW0WuasnCAEkszVuAd6nJuAOgE82JyS3Z8wSPUYWyUSg6DuTWHm0gOB1llWbRNy/
pcEEenSx9wgGj4JBPel/IcGLPsJu8LzGNYC6dYq5v1fD+mMeotvgQCBIeK+rNODRTk9apZ7GgyZt
vStrd0/M6tKKTi+OqmO8tLdaFk8kCF6trZ9mpKGWT5tQNlvQhXG3yW8QPaEqtMg3K4c7x8kNJpQq
1KaBa3a8B3aiLLI6rsZk8uozMEqb+mNoJ2Dzbg1hneNQY2+o3S+j2seReAfyJMO57m8DP2ySum9O
JqLlqfpIgHt3GHh1ARJk00xs2fk1RXOgWW9LhRNIoNsd5uq0AmwFCUnwECoOLjJ5R7An09wOz31T
vUEl81QEPrmdacSxvNC4IjK6C7ncF8FwEw84cQcwl42oMcUxgOemoHA/Iu7CxV4/N4u905gaka08
LGv1PFZCpbTwLgyLoVi9bbWYj006fO+cfubW7JzX7s1AvvVLnyFmQRyI5HEjUHA/enzYB8O4K2GS
thbtvi3YOSh4nUSxPi7+cvK9+KmZzb2hEiEHLdtNN/vVR4eUJ3MZbOGFcOpo+6zr4ViryR7Kss+/
twtZfmsxqm+9LrbzDCc5sHTHzI/JpanjnYrYNpfFKR+W17XL0WsYmjx1HJtTqxhO4YzveTFXT/Ci
lgfRlzyJ4yXfer0KNjYSODFiwMBXOnVJhOZz0tLez2rMpScEUxMIQMSxGb1HskbeYVAsTJjl/l1R
jPrO62uX5n7oTrLGmjcrOF3VSNe0LQua5stAksX5vzw4Ze5BT1RJGwx0E2GOOIUz3ktOB8DQ+vGb
j7ncKpZ+MjPdZh+mLBi1J1Pqd9jrbZ0D0a0nRDAEyyusHa7Qvr3QMAdjZXVJCePzpB0ZnAIr3SdN
/zHp0n1zwaI36Nb/yAvxTo2/4pFZuRGKuGSafFi05gsOf4z19RwynoGv97rEUReW8ysw5y+Qad5w
g80UF3WVzEF5h5rcspWSldjYht/01GFl9ewbieUTeOhtiuwgTsqW3QVeFWDA2wvekO5gfsTrm51n
QIyzsz1GrXouu/pf1DF+2VB8m/tx0/QGhl1jOgzdxuPu6OZy03tiz4S7iWW8oQ3edZ1DF0Dajevb
jI1jwmfYVCzYayjqJLL1EEKOwEwHqYHTuWLyn8VzaNB08zEy/Y5Z+wKfhR3IN68RA1IUTvPPtWEg
AgTbuWMXEnvnuXEpjv5dXHpnLqpnLvMoQ7x3EoFGHyrCr7FtB2b1gHYVkL0o50cWuJO2SjSjr1MO
8HH0EcA0U7uHi10J/0ZYW4862sAL53YBzzRp8H7SoWjhgrOY1yrnP+Og/eEvUEADZbzBTJ33rXOs
g31aVWfLUrPtiiprBtYTO+SNCd/hmk4SV4bFoR/ItLe51+34uE4HSwo4i45ihGNmgLs3Ghp1R3M7
va80BLPY4h1thaRsGwpaPFcMLuDZQmZkhv2s90RMww3gGvpkGiKzqVMTMrDY7WYKqQRCeP8oLX50
jzMwXQQ8eIfF1jvEzdEj/Gq6ix/E826M/HbPJbGYGCtwyJq6ywZbyL0bJruDMBeG33P14dUGcfaT
m9viICMhHpvVysdiatZ0WvIla8lMMjG2XSY6nz5HLiwfwWcZNyxX3Vs+OH5iSxu5FNwL/zv3ljwt
J99uXTTxLSUexMvSTPCBm3L9xKmYboLap2fOPZr1SvfYXxP8KTBAd4bSfcrMNCxnlMxLGBU1wdOA
8P6CSKffDla7b8iu2C1unTJPzGDo2TOVO4rZDenozzYxUPylSKchigpmcoN4VgEbvmBSsfVFyrzQ
//CPiaMNxl9RgWo41Al4XuFarMdZ4b0WpNGPNpyln3LMlqHDCMPDmyHOm9uq7bx9DfvTm0lMCjmS
mLyth0V0h7CiKJMZjuGp55flAcOX0x06QsGh9KolTqrWr55IiX1fIVs6ITdDgtePYKLTcjRpYaDk
26CngszK5MGmYpU81ibKszVsmp2EJ0ragOZ8bBfWZsUa5anOY1QgRt7uGPHZVvRE7B1ypG242BE6
mkpvmngwT3GofkTdvCRiqcjjiEZpSlYd3xnO7Q0iapcNHWPJaDCpFMFC9sHyqnyOiqBNCG+mHc5t
uKPazmwKmEtfuM+WzcAHl3Aj+kT4UjwY7c+PGOrzET+VFI/cKJCC1+pnOwcAm7V9v/Okarqs89AB
/dh17A5DrD6skYsFQQkvenxc2fnpvJbAyiufJSHHY1gjA6he2UGQm2BMkaRw+A2SoFy9R3DRozeE
bjLEHpgRFpR99xYFozyXOCdGZ31s3/wWbOfblRc/h5C8VGgibWK/+V5KtYAsLxe00PtLW8vnYOE7
33gpfGBSvJX9Aou3dAVkF5emVLdkXAag2r2PCka4ZFGNxRZEfA/joB8ellVCJn7mZBp2TM3eoev1
mbbBhgw8ysAtFaeCtBFClWD5wTQmW1GngLdPx7qLIlDD+4VzmT/WuBEpNDi9ngERpE9dFf9wUuuU
hVGxmRna77Co1EmzcDC3SwwtR6p+i02rE1tAoyLsD91gZ9p4Y8ely0qOkguGF+9itS57GNj/gkMM
gEp6ZVtjHeQnbXsp6fq98pHNITVM81Fin8xTldamwGGqKpdaQb5JY+F1ZzqTVtxcfFpMWZXrezS8
9lRCj1Z5kDaHMr8twjKbKnGYcMqiJv+E8A64F7DuED2kiNme4UePV7kGQCVW+fcxqLaqk9uobTfW
LK96Jk90br7Z0SFT6iMU3qpuNFCf0TdWdNk4sNPgaOZQPE5UmN8y5qaEBwhu3ORuZhZAiGV/NNzu
B1ed1qG5h2XcfWuRrffkIxgf8ldw7NuEreIuyrVLBJ3N0wwN9a1GXlJATgTDfxi1qE0ghhCFH3Um
hTijSCm2LavVBR5Xv5GFkJ9TPi6ZgsL7pgXdGOMkVm0xs07vcf8NRxRqMTdpGL/t227eV12JrY3f
mhDlY66+ys09ayuW4dj/Zbx1N5PlUIYIT4zdu7VMx45uwT5/XxS9Z5TtIsqaRM0OsTarz5pE6GdV
8VM/lq/UtBfUIo7W6f0aDGgXGLi/RtR7XwDoCtdqa/vmDvJjt6G1b9O2Ki5eWMoM4dtZhViKxhsO
FH3KLAglio0GFpGtnuJENFGe5DOsjwLVeTuvGPFCvOlmRCSyMQo3tIMNX+J9oAsH3dAU/qZLhnoQ
HB4qhDC+I57bxkHfPdtchmfeFXxTquFl5DaGRpafNRffiwr7PYCzfGKI6u6XJeJp2FRR4s1elIz9
SLMoXr7rrqlATcm3qD1h9K0+0Lp/Gln/o4csXbL4J11ROey0h2JU378QOfwKQe45T4vfpWEU7iMj
x1T0Ytt14T1R5DH2YOi0hGjPNkXqYvgsjAzi/CUa8Brmva9xQpQtXJX6oTpQG77NLd+3C4yB0tnY
4Hct7HLwQ8ZQF/zAw/RDKBKZNzjboyHgybKG05gYE3Y3BKncEYM2EybqmHqJKHQ7upD5qYIWMstb
WOOpCuNvOQIb1F8moMhn2Vxw/ak9zz26gTNHM6OMYkBGp4sAAdQxMsJKfKZhlOYNAplalIix6h7b
YvbNVmo/fPEwH+A2Eik4SlWi7NBsddHTHFagbrrRzy8RPMjA7StC+6uW7fxNdpL/M5Oo/kHjWekU
UyrlaWjH/ilvcrVnps8zFbTsdhzaYRfnJnyK0NE+o9rVnk1Qk4xzlu8DM2C9Go0JqOQjZeXJNFD3
5GwPO3bf+NXGq0hlgXqFLdJ2pQ3JELSHz6sfoYhZRfYf8AvaLATx4Q3gmvYxMErmKUJJ/9YVY+kl
RUWam47MwzPiDdQcej/H+iip/EGDzgtRu5LNL1fNfWpReT8Eqx5QDQmGW8ZrvafjQt4V0v1URzL2
k47T4uAvRO88LdbvZYcTivYy2Ch0Hh7bmowHogMBnx9fhQbQ0iJEVT2KON03vJ1rSGFIZC8jyetN
TifEGGtb60fChv2MIOwFZZehyppxkDsbVfWT8gWQPJ1AfuePUBJlnW5Zhtsw3OI30ox5mtyE5egv
KaniRsPkf2zxJ0Ey+8LRSth6MP66lKQfpmRypa8SIB/X+xWYHTS5/Px9bPjwQ+q+RIkbcVAWeRgV
DVvf7hCZQqXDdE7SVfX1SXYaZatRIh2p1gkaG8QuVbEN2rnd+BgGsYmkgTvO0JuBaeZF+8XL85SP
g3cW8Cm96XFF/exWBxu7sgtvx7VeN0Ok1NlOpdsTMhq82knsdDvNGeBoaAM12mYNrroNrALNnUWT
Ng0r2AhTXg1pUzKx88cxPocLsT8WTyO9aWolYU9jid4SWXX3g0BTHxN9hqVzLpp7wBVxw9oGJj3D
qPy7YZCY4cJxl7SD8ruE5Qy6pplrqD5AGLKzJo8I9NyuVAg4F6ncM2J8AVfBijzYoUQUH9cFDCkm
KTIwFItdrkp6nNysdgMwA09YvAC8jrR8cHXfN+mIv2Db+GvBk4IK0EW9GlaoqCeTtwLuZW/GBWtW
hf2ChhO01ThH/WXeAOdWwq6/Xn/7w1LhAZb9wyKCGMnfytNyrBDdVaM7NEBLXFpPqyKdl1i88Z4H
mM639ugVw/BajUr/6nta7TtMCu54Lpcd7TFwo1BR2C4dc4cWeexPyq2Ce53uxCH3dLmPlsLclKUX
7iuozVJaUQSNSJx3ZbCuNyuH8isRovKfPTovP+BWpn7kCGDwL43xn5qN5nHGl+1MY/kWhHaUc1sY
zLyGpS53o/BQHaAq3sMxzL0Ca9QcydC7pwazGV4CHNyE8Z8GPMT8MCIke+gC9LeyUdZAPoX+GA8Z
MX09J/6aRy8obS3fJbfPwgX2R9c1wWu/0vcBnbJsKongH7N58SOtRYwq14AUYanJIrZLFBLIosJ1
00RybLN8GYvfC6kr4IFXfTt4zfRkhwntW7i9//RlMWxFV9cbiCpbzB/6Q0JZDYdA432EjDH/3toF
TcOR9LbajMoLolvBKgP/UVQwy2+lJjACLCeFwu4qzWM8VD3KSh81kbZBwW6NW4hsAPtKGYqdm7ou
xWbtyVxmHZhMh9z3oLRs8SBQpcrz9hS2H6EhOlMJmlIEEnBvTWdq+HEcBi1TeK4OWIptjDyqDm7z
HidGSvI+LDZ0WR0uDNDHgqQw1foTx6A9C+SVmP2cITNhOpM60P/H2Xksx42k7fqGDiKQ8NgCKF9F
T7bEDUISxYT3JoGrP0/1qoe/KEVo190Tw6qCyfzytZuGTNaALDNtiezc7b2wlmZqRvyXgOua341T
X37JzNm60YtBw3cwm9cXzbjV4oIZZejVXVKWSFOn1S6dK+kNCalp8qHPJUmUA6mKvF9Pis14b8fG
m0JGvHrllxZZEXJvAD+/aeuwK8QuH+o71cMJTebedqezNKmv1Qi56NP566S0XV4yY8XlnpUZe6Fn
Pq2qJunOyW80rxkveZOsuxwYJbSM6p7e7zLKJ/cLRNumJzJY51cEqzWmUTKPVegX9aul+p8WRcAw
+EkeFLm/RssYv48+mcte4269qnE3aHU55Ft4+0tHZ9gu/JKTPll4ZZNXUaVX1D8XxZ6/3gcEh571
rj0ZVxrdtNdukznzXawSvPv6hK5VGKgrbA6qzeRtF9M5JLkLoigrI5Cj9Rrn9rWJjIAmr3dPAjSX
Q54GMKf0t8KZOBkkIFzl6r9KToAcPGKW0vRqkoQki2StUdEmxT9NWVCcM1lIVpOEobh9mTzruCaa
GUpYoYh38ztsXBFIH6qj9PaTkREG5bEzyKZKg3UdyZhL8I6X+pwEet39UGyoCHdiLehYZADBEuL/
u9EI7Dye9os2Pvtunex0i+RRZ7EOpcwfUBBfLGlczFZ+77CaBeRlOFvO/CHe1pNlTXoSOGvfEZip
iz13V96tc+LfmTKzD4I29b3TtTAaC4NTa1b3vUz888jMszESLd+5CQgtUdR3aeZGvSj0UHaqi4zS
INEAlCu2pCQHkb9gOf4PXQk3VJwwo1U3tiNxy4G16sfkygKzu1I94tchdLQDd9n3UanBzOLZfOOc
ztF+WnUotJlAnxJYnEQcLxhIAut12wsK13mrE+M2Hrzx5KjMf5JxH288va3o6Rxe3FZBkKAtyIr0
x+JrzjYTkOB1n4og08cSSp3gsmLRsrDRYFersvZuh7XAeelPx7V1/SmgzeEn/9c88BsrC3zO5gE/
iPY4xTVsrZES27xLWTJXm3gp4W57YWthkyx2aA5ztmGDPxaEre+XVX8cvdzdZHbmX3rPBJe181s5
Os/Vkg17vVbmoarUP3GrTVd2d4ygQuyIOnjMyDV4bGoQz2O0+hy5Hehd6jflRqjmychTmutw7wYe
T/AmSY0+quja3fRGW6FKLzxOzN3FNcggzTnTEpXRW/dsYJGVln6Y1452qI0EtXep4Dwaj5pDuzpn
aw1hrfNUGiMNhF4d94eSwNTTYNZjkAh0CZm1unuH6t4m6Y4LTMeuMevquW3cZO+U0oAulXbUdLNB
shpv2uArP5yTZhdb8RySuPa1lTTBTOZKPLLfwFcuBBuN3QhMhEWa6aT4QSenhK3s772EXiHepOrR
XyEGnb77zi3Sgt71BMiN/lVZ/RXEcik8NGnKiYUVtRmV4n1fPBj5+LwMNeWOsGbhkrh15DQKLj/B
WFHEI1i6wr0h7TwcwSk3lm1yPWin2Chmk2fORfnJ0uL6BwfVs71WX9bZup5AiRWwyWC9azLY6SHf
NKan7WPbGjaZ3wD+9PD9cOsriexwA0au/A2Ovq9eo5fntVvjgzTk8F1zRzYe18to3PGzox5bHPl1
unh4qKuw99Q/zOJ1OBkUo9SuPUd11t+KOi7ZCutb+mMTYCbeq3ilw1CJxt4Z1kBPNO1Hpl5TrFgy
8JaNcHl19W9MQ/Vl0fLxLuVwEfYC5QvA00up8YJbDv1fsTe/NejTbuoqW3aFDgxWj/556qjVsqX7
Pilp3U6SMYkWZ9onV+ILiyUDuuhMHcaHW930DYcFmmMie6i7UOlAIDbnTNad6wrhSA5rtT7t6JCl
J96tvpdx6oQ8Oa+G7w7nwS+nmwJgNC3zMsq08d01Gp4UhwerGvGrGP2BWrdLwovG1tEOm4IFBerK
qF6qGpK5tASJRoN8TibrMhoLZZNkKzBkWz9npzqtFl9vVtWTOYxbryiJGUQwpsfs+IApz2WCmHxZ
cy3IbfsHl+K7U/BGE7YHn5aWPxp8U7Ek/8HKf2aVAyzYai/N2vXBXE5weopqY7Fs0qGZN+akkl1u
NTf2hGF/1setNtr3usR6P5dlWBRNusUUTvEXw8CprktIF8FLbonlfTGH90St55YQkMiqvAGlQGMi
TWyHVPyEgB84qes+BUlG3RkoB2P8Ldpsiw1/wbit7d7ZLtXAEb+MOc6vjOQa9pad7kiyJ0WSsa/S
3kqVvPQ6tQTEsGRpRCSRODNh1vTZjHJLN8/wlNTlek5l7e77jsACV9flpvet7CDypP/mGsZ01tfZ
O6Z2MTwuxO8d25opjPkpNmWQt7N77NLRo6Co9YpXZY5UPo3dMFB3hl5AE2RJQmz1WWg74GA96ag1
GyHeXH0e3ipcHHM4uZZ85d3otstclPFjBqIPzpWlxX5Q9vo6VFdr+WT348EXRltEZdaNO7+hyw4q
ddiiovmRJbZ7mg3aUxtywy5uUZLbXPbGm5e11T2oV7/xnAwBUGeW32F45/241GrT5V67cYZF7AUo
D9abqxuDqTACKyPY2apj7nBPNVftx+4XSR3GHo4yD9epljt6Woetuwzrbs4a801103pMuyy5XbV+
3AFTEO0ypObXlb3gR+otyftIwU7QDXOzUbNm7Efl1ftUq6xHlbC2624Jjlehbwlw7E1owEbFeCeo
7S57l6AQz1k1yLm43Vdo+yE90ASQH1GmLXoIl3+MSTDbFlegjd+kbcmLKC+jJ7slyFSd0sHTePKm
w9gUxW7ab0XfG19bWginSPa+GfpdO+84f60PcMZFFlwXSxA2XC87mrK7kSzhFXxKTZYZtH1dbix9
QShXdqO5BLpoPB6CtGLkKRZ5NCthv2qxu6ShbmvLBW0LLp7Bp3ucjLUg7613QteHd57SJQBLVlEh
wUbiFnePnxqgusVch1USQ91lznUUmfSt6ZXjF6ekWLkw+3k7ALk9+bmstm5mouBL0uziT17+qJiy
Lx7GvS+cwa191vVpWFLFvCtmTztTCZPtkCMQf53UkcmGaTZWn0SNvRDKgebrFiRKg/q2HWs/zbXx
4rQOjGRPe6Z1QV7gX/FzVbLsAGyUV1CnXQLeMDyxVR8fJt8FcujXYmNndNFKk0FJAFlEs5Hz6tCm
7R4kHfIHq+ybH1pn9ZslG1koCr19MdypuR+MxDjg2RlfLDWru9wFUHcn0W/HuAPYzAHWwmVsrJ2d
lDVz/pRsnKaliWyukQ/NozMddDZ2LCVm9jYuOZp3Uxdnws76p9Kbk0jxjG6ypTb2taq6qB8nEfjr
sO+n+totlJWhTZlNqGFq3yA0Wh6ZEpEl4iwcKP1LwZUX6YYO4MBNk7PBBK1rJu9xWSb7FamTCqSL
aNE2dX5VWhp3FI8aoBBSbn2RaWdvwasQSG3InhzbGY9TknY7gvf7A3WJc5hKBEep2c43Dh6jHdlX
xi4dB/vRKAmRn5a82zj2UDHmN90rwmHBtuCXN/aSGBtOJ8V2BBYOPHPK2HlGNHZIhoJWaDEdpHDn
s9cWez9d662FquJbykp5MRbO3Lzq8oTvs9tafOYdMq+eZdgjIH1mmxtro2siMfhO5LnpFJYT2fZj
l6hXQvfa0FfYbxsw3SjxKHo2Ow3wSdpkAeTSmuyAN5TxebV0ljXOGd+8NivPiQ+o0ywJWSEDJ0d0
fYsWCkmFEVzQNeXeTzx6ClQTViW1ziip0sPKW3euWpk9mINlMcjU6ynNJg9ueShwM9Gp7SfKuuV4
06MC6MqtRTbTVx+FxSn3YiecmhWAfR5SaG6qt1v+HZpiSr6DF7HSJkuX3HNyzm9UWWZ+5LiyDJN8
UJussOeDysYu5MJzWee52oGsoevJ83Hnsl6dfKu2jmOimp3tdvVrWcI9im6Zz8JCHxm4Q5Lepi7H
dN23aZ/LffW89JJCK2cpy0sa6+P3xcjscFhaERoFRDdkX0wi2QQqjkgQvPgqZdW907IwaxiFCNvJ
j8yJZi6r4x2O/XuN/2FOqzCLG9ZwAczNiCvr/IqMmm9pWaAXGbRdG2f3mT/teEQiVmxOAe2EXrSI
+sE5dpq+yeHmAHuuGXeb0iP0EP3fKvPIzKejxL0PabahSAK9YXMspnTrj+BaS35uE73d6Zm2Yf6V
W69jlFGZeeMPLNSurmHiTJns3DK/9xENbxiFDpplIrFz01sjNnj1Zg460iwDgY81b4q7ZNZDoU2P
edLcxyuERzPctSYnFbtrbnytGxAmpdbBLmURjeXobVNiHkr8CCeXRWwzd8N4KGCOw1hLXkA9d3ma
XvLWnsMYVZxpJhfDKkVQ6/E/0zxsddPrIjUDaUEjbrgdF9S88hBb6M1XiEEfCRwsrrl3mHtRfYaN
VT97NrKc2dQEAXK93Or5JFhO/JzzY+49F70/30kxTUfRajSFakby4hWmiAk8Wto3msHEySYH3yYj
rlEKrAQRMLRH7t25VWtvECyKgGGN1MlBjuGAdhnWoPF++LWOdc5cm0i5fom0fMibCHmeuzNdt9gO
jbSOpUXLoWG4bliWsbbL+C6RtOEk9SJnLyzRsSQCOpLCcAEJ63hqT8ilCsE1rG3WquZM0WkXmRxe
zktbzuyxuQkgm+VPxrC8NtQBoYJAO4da3XmOzbF59GxD3bQrKoSupogkZVw/TpOzHPsyQUMJ7L0R
gkF7IrzuK/z0eJCei6xdc4vvcOpX3+MVQukzaku6LjEPAn0b6KG1bHuwslvL6/kxnAEDyXLzbGWN
t2k5Twt40WXcrWnhMA9ZGJ+VUyThkhrTzmh0RkwHO/SeEKwaUSVnogBuoZvuC5LF33xeuvssFR18
slOe09FAeuJM+bciVe5DWdPT5ftlcZKFO9SRUcvSDNJscBnxPI1gi7LrrcjpJO+fW63axc5NF7WL
VKelEiW8jLx48AxBOq7r0Sdg5t51Gytq6CvZxGv5Ygj4bHjRO9/LHxq3h+3w/Gm9mJmNeLtymm7b
oXJmjR9XFoGpPmop/FGg1kU9gGzluyVdi+e4XWhCY9/e0DaSRHPMmlpUsHC9r7xb9jQ9CXGc1pcq
ZfjvjTw/eSQJB9a0jGGalECKHKqMKKkH7aYy++6nx9aM8GeMd1ZTNAfT6jMnGNHVkO0Spzdd4VVb
FMZ1MHtD/DpgW83X2NkB3vtpMFfZ/Iw4M3sjLiqP6nTAF7BC+ubmKIlGdN+7pH/gu2X71KpeU78u
AXoL/7zwgNy22FK5DCbaFkzOQ/0jHd3lBXzpLrXc+Vj6I6eAfqz3a6e1R49i54PueByLEk8y4Vnj
RuZzsVH5rLZLnMh9tk7LpqB3B8TZLw6rN8oASbCJpmtN2K1R7RqGTJ5YR1rEAEt7ELUUR3/gy3JK
bjfpXDUvY9Xrm1ks6hhLpz5oi3pxJ9/elhwLdjWFwSHyyicQehT2HhOsr+vlTZlftR5EN9yj/J5u
21xV74uBhCvPBiecWyJxOtf2dlVV+5GX4DCpmD5Dpy/R5yTS3mZmM+/MdLHCVZ+XK1HvPGpj2iPs
t1HF2jD8PccM0qI5VdcNLi+SKm7qXGB/7fs2tCdicCzDouekX1tI9qvDTcnO5fhdpZsZA8n1DOv/
aNPWBeLOfzK1Mjt0ht0dlLNMZ6tvUCIAtzzCAqIRbboqQpBU7jVrJAFgmuOjb5fJnVusXpipzg0n
cLKXjjDJB7ez9L0uvOzS/AALdrZGw8vgdYAdTmKY5w5a8cEer4HvTXOyO+haksMKFgEIfc1M4DH0
XkWDa/NVWzc/zTWSrVyUF2Etw+OQzagBmlk8yOtAbmeIrPSSN9xexDOKwG1ttA/a2hOSudzTzHLf
lM5u9RUQRVEcc+TSYm2eWw0BN/DQTU/8BWY2s94rR9c3lbBgjK4MLKcMsXF6/2j24s4eKWBOjfid
ro5tyWUKRskD5epXJHMwdzx8D4WWPLG2wxXB8k15WrPaMtuPhLFeiNteNwN+9cAp0+liKiYa01r3
laehbWzsPRNfGUH1JnvTGR7lpGKkjCziMREJYe6qJ7cxf8qyepy0/CSXq3UFomSF4LuudLD363Dv
0LUZjYVK9gJtPMF/WnW1DcFypopYEl52tFbGvUSeLUpnYxdtGRiNQT6PU3zVB4DaVAPscKH1giWF
IpAZZBWJ13E8PmqQlEGcDcl2NI1i0y4ZTAC5ehH4lRkIU35rx2EEwmiSYM6qeIMoF/qb15Y4eFIr
TI+gA1NjAWlgDuZpAMMlrQFSQC1fxmoYNio1iFaLl6/0UC0nJMFlOHVXnq1Lqh2hCk2Y93a8nWxf
gii6yKMqPC3CIZqXNxlNPpvXZU60ee/2qBJazFd7TgL13q3Mu0G4KJARFnAxvUuMfh2BqdTOYxKn
21JSStvCSwZpmv9jDEMLAGG+aH26t8CTj7Fn/JOlSF1asbz1xvDN1tssYJrFa4CqZ8Oc4hzcpmLX
NsrpPnPLp7h2vkgqQIK6nlCOGu7BMuTNqi1sAZWR3Ayqqza5am24fG6DnegTyQi+tVmuI5fsVRU4
GTrJjmHn2CSDFiBEeI9J8AlGRIoR0s6VQYFU76FHVEtg0U2ckQpbDoi29MlsQ5hyPUxQhyGGSL1A
KNKxLPmYzvGNptmvyZjeE8N3tRHFZ6PB/12wdvML0X9e7UM2NoezN9juLWP8TWNpYe3kX9a8/cqa
1IIldda2pofznDpewdg+P4wFok8jj9XeMBlWOGqrW57Ir9mYbRIyuPpkRTjiPJmdfeOvrBu8oIhA
KbbtlupAx/EBscajUblnFCR8nR60dcwhcA3VZ1Gusq8o0vaIGs3ImO0qqpPpJutbaAAmha3v62Cl
6XxYzdVAQ6BQuFF11etAqIbWMGpzFzcQxpyxvW7TmepHq+IMcYRKXnlP+x0leu/Iv7fz7L0sCUom
X09uNcuet6hcssDg9BbQ5PnMg/DsOTxmha4eBbxU7CbQxr1Ducf6hNA43sBcRM4okCMLb4y419Hs
2y+dXl3iAfVzU/MVY1EkW8xgPPNu9fPK4YVtLld+qGRfjG+tMc+CeSZywjeSx1nqRymcXSLGyDG0
Z2NAr+/UWwcFggX2Fbpr+a3Rks28WhuOxyxsOcacoXafkwVZf+GxYceoc9Dr82+td1tiT7smzjNX
FM2dg20vxoywDPpWH/UXLgt9IsL+4iu5S/x+jx0LytQ6IHtkHdCXL7WIkZiScBJOq/SY1eNLN/pI
E+kgqSHwjvDJjB096l8XEcgJfewzRCQwrLrvu/R1dfIlnHDm8OIX7/qI3GDSTSDItniBqb2FdaZu
1gR0lG2P9aZIjrzmb52Ydkqo64aOMplNDt+PI6PKRt1YoEDdZIYD891ydm4ayaZqiNBD30w8FbNt
sZhdiJKAXslaAW6PpXahRoW9M+dmWd4tSvwBbMz5p5tQtbkMkBddq9VtPNtQL9jqN67Va4fEM0AS
Sl9HIjIOlN8MLDil539HGCP2pKogtGqR5rtLeZxmrnHvu80G5/8/WpuB/cZjffQXOMocBPdQNsAu
YjHXbZ/qsHZN+9MR5WwFpV/EtxqBeqzjQBe9WSCHZmwbeOVHW7vtO1A0kanhgqniYSZcDIAUug+1
10tWGvVrB5d1MMxr3HUsXnHRMyGssRF5Og+zUbYKzzYT8VhriJAaqIatavV2C3D+T2bmW5oIOFqs
l7XhsNGiOTLc5d5UzU8KUSJL4wHT146+8MR4WjSx9VA17Za5F0ewFf1crQtp24KJtJrAiwwHYgSQ
0AyreBk3Apmv0fQ7tFePrVuTRLxQBQ892MfMdabCvJZq400pzKPGqWiDkvBnd3Vp+lI+jZ313dBA
/PIBO9HoqmVrEPsa6NrwNRFZHBnw4CFJMAaCHJp2HQ9nZ2L33xaIHZJogFf72Dd3Qq9g0tUTyHse
Li5rBQwQY5yCjm6Qu21BF6IxWeewzIucnmqYJdwUEr2ubI5+ZR6glBZMFVKF3mo4uwHuaavhakhJ
o6W+9bu4JiiRU8G4pnca8AjKOr9JxHvSzFd0G7+r9GdJQJHsNlJhkm2VB3o2Ah5L6MjQ0gViT1o+
7+eUfxj7XV6Nd0uhnLsZO09QJpYeXn3lEWVQ087HXfBUW6N51PXM2dQGJ25Sec8Sb9fCRKM5sxEt
Cr+a09pL4Lak8urOTT2lFkjAeqlNdU/wUnJ08v6LR5qD5iaHZPGvqqmDjx5ZxcXGkdmpqS0Z6XBV
LGIaSgTPeWKtfCh86yHRa/vIPakCAhx+job9ZWnaLAJFv1XCfCnBRLawLu+VXBliS95rFPdpXT9y
sLrLPXEmWrALapbEoF7Grexyphww8cDIhomb033FEMc9aFBMebkIdcEZctXXuyyvASGa9MyR4oLF
fol6yzig03l35/niNPVPyFOU+BPbWZt2j4k/NEFZMyeLOd2j8hsITLBP+ji9gaBf3UDSAmORD64G
O+826llO/NSs3lG5SeMAT2zugCNol9Xxvro9zLPwbOCaXoOXR4gqNf2c6eq+Khl3daM+L6M6ajnl
jb0Abxeuf0wTxqNKg3eZY3Jv6kEPc919E+n4tbreQSOGhMKPbCzWfVqgMJuNYS94ScJu1R6NWr8d
XPGE6ORJESADQL0gOR2OV1VkIEjqX1fjvKzEdMr0SDX5uVKVwPPk7kcwHpztF+Fcpf3FUSTmkRq3
l066yAHG+aS3E4hZVSJIAzayqKkIjDZ9zIb1DVfkU2/V2LfoOhxj50fv+M+kADHn+/WNdPQ6dGP9
khUS4MS9mmZuOtfIo+W6b5WuS/GMCVFuVHBO3mgf81VDQznMFZJ7kaX2Q4scYjspa95rmSuCynT6
Fyd3m9tGZni7EFOhdpMo3BY34URklxtVoHK2eqTpAyLAF+iM/uw4mbh1Yr161ygUfiQ7hqCz+N+P
Vo0ozsXq5ncGu/8PrSQ0WMwMW7Yqtbd+GqetbGaovJIHzKorZ6NNMbzoUAEI93lyGU3MzBRl4p92
sLFfY7PGQ494e+umpl3Cs7vadp2of3fMjqAxoOgqwewb9DeqvvqLmVcAm9OHFWbtKsqW26kl5Ron
oLrpdRdqNrMwaq16N+CJzxebj1jexZIyy1iiPNVZI47/zzRLkWbcoROTLHiSAtNL76XdHuplevl9
zMNnUQzX+If/hH4YmSPTyUCrR3P5KUt2HjRS5EAMhVa1/FVOhfMxjbplZyn9lLr5HLG1wz5GTHRq
/SEi5d8E+l/lO3zIYZH5YGneujancUrtCP1VefDpgdgxiktQr1Sdk34w3/Oun8mNbfWdk5XzSZYI
JT24QlQ65fKHEB1xjSr61Xf5kNcCl6fno0kYnuenj0DxAHJuum8gngzD3tEOsim74rotviWGZvwh
Teez5JEPuUkwFkOjEm09NWwZM549FIvoobbm8qQQCiHvj4hM+P3j8knkyMfYZr3RbWRrznrCe3Rm
lLurxXDU5/rx93/+k9CR/xPd7GCesOwYtVRuHKvRJI9zVdkfElp+/agjMf7fR93xGflSiIOTPklc
YLrFEgOujz+i8bHa6NqfemA+uUgf+90tXR89Ten0x2Hdd4fiJeO0v0z5HxJ//+0r+L9Pmf0xIZqx
N+NkJtoTVir3dW1U7QeDJAQRBgKXDjb+6nlN8IRgm77Ku2wiFvyclVppf1URan8MiiaxEvTPq3Qy
qhOxMeXsX0Yqho+Jo8Qf7tZnj8L1v/9nYSoNmTvDbK+nvEIFD/HS4T/8/VP2yf3xr0kx//nT/ch8
MzukKlFyMNffiGL256e/+9MfFiNHNxapZZjGGSCe0JVvlqp/6tHL/P7Pf/YIf1hfWtMcXWQI2FrT
5JVN4MZLKMtzKmg4yOzff8ZnV+fDciJABX2tTvST2d0bCHgFXmt247/64x/jncmllk5f+wRasQfk
/es0DOyUX37/x3+9EOJL/N/7us6idhqsQaesTo+yb491ngHj+OjabVMEmtHvvVZ71Ub1h/yqT26H
92FF4SSh6KzQczLfBJBxvzUz94u5TifhG39XQm1718/+z8OKoL8mEZFcKTEj2p/csPhTQa77ySv2
MWeXJaNBR+nMJz9OlzcxwLSGBJVQ9SCH3thQB+F9Xa3ez0EAHBwVI+yUFRK3kxBnQFp6YI6d4wGS
JvY2jrEGL06GFxAT90XW7K2Bi/ByU7nIb32a1p8zem3LXYEo8sYSYCVSx27RjtWyxz/roX02rEuR
zt43RHjxV6vt4gcvUdgg8f8RTASWJikB2SNbqsJGN0Ff3N5HgjesyOsV6giI1JqzoSeG+YWaEW0P
t13fk/zf7ZtsiiMNWTexuHXz4E8Dpe9D89SUvtzg8FuIZazjF/zT3aFufYQ+Pte7yfzk3OKEiwzU
D3u8Mfmbmxnj1ikL/zg4vvO+eijsIAdAmby6aSgcaBaOI252G691fWpyZX5TbmHxIJbxeiyIdlkC
q3T7BqQ0rf6wcX72JH5YLREZ2BNncHWiJWYbL09X0QFhBuGsfvz+3fp1Ep39Mc14JX3fXRtNnahk
JMAm3Q0K385Qf+sdojP48D/Ejn32Qz4soL1uGYi6LIHSD/Wu0TZwWI2zV11sb8xB/VUAme19WEeF
LlqSR5kziq7INxxBQR/a49SA2Vqakf1hJf3st3xYSSXJPfrUGMy92RzKHN5LBCgdEhbV39+UT5bq
jxntJKpQ0lC0NHXrV9+aF6KdJGvg7xrh7I/p7K2denLBPnYsOLI3Fid2RB3kdv3h239yef5dlv6z
sqn22pbuXKtwl462RMGr3GDIClA1fOkn9w/T8XXx/8Ww9G8s3H8/pY4Radfd9Ueon0Jvo2xMOf7Z
u6odnywCSjS0Pr+/HZ991IdnF2kAOoaxWk9r72CG9R2163pF6/joucMreMR61+BmEEEDHPHz7z7z
w5NsyMIqO8ViZACtBeVYqWjq9W8Lp8sBOaWT2c/lgOTt95/22QP34YnGd02crWl6x1ZDB0rk4VW1
iSZIJ/7nDy/NJx/hXDf3/9yvTIF0rsqMj8Zgng0p9mbvRba9/qHf5pOHzvkwI4jWQdF5Pe/+yykg
jPL6rzD/gV6a0V9dI+fDUFCi0tI8aV9DLSGS0P86EHk+6Ozv//wnm7Zz/WH/uT4F0ti6xQh7mjPX
BCnuxjPRKervBnvnelf+89cTKrBE0ioseRBOKmWPIr+jMeUfvvy/cbL/5220xMf6TdNcU3inZjk1
Wrtg7O8OKwKQIjajxrDJPKlezBEN9BjfK698NE0YcrO1CZCS5pMzukXQTfU/v7+Qv3wS+CofnoRS
aYa25AsLg7tv9HOpIZoWtwbSht///V9XTPABHx4EcBDZFD3gojlPBNyRSHuXduN6ZyQieXEay3rN
cw9Gx0/KO6weLlrOZrrRvazad8SFUzmGlIBsIoIKNVczTqtPxo29KP2mo4gZjCy29kTZ2DfelM0H
bEBjZGXKGAI6U/900Ps1usKP+PC4qXnNhac8jXSR/qT1/XZaMxzhphGmRRNlaXtEGMagN+1M1m+R
wPQld5jhvv/+Iv5y7ODjPzyPo8gdnUmjOK0tqvRxFGGhj3vXkFvb8TA+69WfkI3PHocPExQGAk+p
zCUyONa/qqHEhUpJ7GwTPpR7f+qc+OxDzP99vRoSrujNSOXJFT9N581t3TAzbqvp6fdX65drJ1fr
4wZkT/qymt586tJiwoNey6iv1wxthnr8u0/4sN24U1n1cF7+ceKliYmGe1ztv3wfP+wtscKzaeZM
G7IwjgXIbJsRuTTdt+Lh99/9k2fpYwK4rHxbEQ1BZbJR4/VN3rRqeojdlzQd9/NojJvff8wvF2hL
fGxFJXaMVJqKj7HsycAGT2QG6qM/AQyGf72Zv1hCxYdlpcmcKq77ODuJ0RGHhkwyCBqqM0inkvcq
sx8IWsWZRksetVA18q6kIXrDuBZCNfHO98V81mnpYOe2m2yPHv6fZJFmmJjaizLL4WA2JBcUuX4G
AKbGkZJGZOMVAUgmKlAZW+9thkzbtrp7fKH/n7Pz2o0bSaDoFxFgDq8dpaaCZUmWrBfCYcycM79+
T/tJrm2SQAMLDKCZZTUrs+rec/PbCHGee06+3vXnu9ygNJBO19qPABAGVwjdT73n9ABnmfGuNXKx
i8sGHlWkmRsrMtB6RlleokWv+P+r8l/nmmru+Y+sLVED2QZV8H+TWTjypgqhJOW2U4BXUvAecTu5
U0fYg0PgjHu95PATZCaG47wKT0mYD8dIqv4QiZTg1bODQ1Vn3uEMhNn6FnQ7VYYhBt6nQxncEnyM
smLov6ZObXwdcNYiULGJnkZ9MVr4FCRC9gxAtAbgX2d8reMadERb96O2LbmrATuXlFIJQEMyHjHS
Y5LIVQNQRMUX8Yse+jBZJwAx3+Mxi2xW7dB6JzIN0U4UO+9SNpZvQ5SYH9hO+Kx22rDfaSH32o1T
38ZSTFqIDwuPCz8LGBuXRn1Tty92LuOuRTTPFwUokzRtBhtzspXXN7IdksLQknj6PW6BQiSRXG4a
vt6HbWl64XsdGnCS9MZ0qwRsUsRXRIMUjVv0qQz6X63VV0epdoYbtLfGkS/W4DZVdesmSvCvdo5M
NpIhcVEPggCrdmU9mmbuPUxhgd6RPHqzvjNqNEwNInTArFonoaqTIaBZ4/jE3FRsWjscDk5Q52h+
am2r1tobYuBwa3DRTiwXGgvHLz2uipEKy1gG7giNLnetEeNmxraAqjnssDoqmiQfjbCrzJvQNvtg
W8FEH3d4W6J67ygIgw4QDZz4oKiw0NhveMmdx2U8ZFDZLHFK5Oab1WfBMbDT/Ktn67YrN62zx8Bv
0jaoZ4GjmNrP2rRgmQVm8mTwUc+/B7d7mwY94MaSxtrXAbxgTFv+yYsq7RkZefPUdoP9ANUZNoia
aDdV55BmlKkd1uGk0bgrVcZUf3K0Rk12lmIA1WDoYAOJtnwKpTfIR4AywOH6anhW8UspW1y6EO48
LCjGLzObgMA1RXLby3Tfja+23aPnVdXRq0EeB5bq7GOVQNEiCeNvitVhD5NJZz5ZIDkOfePYL0MR
K9+qKiy+W8B/dISGnQmLJdeafa1VSEQ9XTsi8jtjW7xk+manWX6vl1IBdCkB2CnJGP+IxOZ0aPDy
+35on+xJ0U+VoqUH1TDsbQ+Vmv6ghoqP4zvVvlVSltyg0QxPgWLC4QjwVEYx/Fa75mzFfhh6PjT7
EiGVFErFydal5hjiVUW9SABBPgT1LfJiY2uUlo06jAvhxjMLKrV4wTQd0gLcd0RjfO/1OsDYwoxg
6WWvOBC0ExQobOh5+rXs2wZxADAEqwvbXRcmb1RK/xpL3GwrjF1k2ON74Ocan1NgB8PBfktAn2yG
NpJ/tnkpf3NU9d4zoR9JVh6iASq4AMbVDQHPKA59FqcnQ2Y3FPItsLVV3INdVJZP/dRVf+wY2Yhh
xf6dNaHA9es2fl9edy5fPrHwCKt/7VdNjeHGOw2qxH1jfNS87E6Sh1M+Tu8+NnRFS745OZMS0JCV
Df3MhubvFcWn74UWh0quy5N0IhOglt/1sjx20X9GZByWX+rv1uXSaifsCsKEKZrbz8jV5NK7tyPy
VDZdkYJKmbD2a6057qQo9V4nZsRkp7Uo+bBohY8AkbrbKsOX3sBPeScNKT3lOWM+sjXU60bK+XMr
F+mt1jnR14Fsk2OEyG2LN0ZdaZDLuzH57wL+qW4sxHQJnCz7pJ9VgNWdBBqy/7VcL5frXRZTH7W4
AZg66M7JlCrWf3kstiwg095INZ9hVIAQXi7o8m4GS8u/O9ZO9ju7hGR+whxh3zJFj8+BIa2lGM1V
kbDpxktGmo+vwUUJlQFLX+FvUjX5TQTpf8s//3IBipiYEpsga0dO+k4gMLA79fskfzbL4rj89Mut
oIihKZnudHmSJrGrBcPWzBD8F+S0gpJOVgqY+/lC/ThOI0OnMKWTwhF2puAqcZT6VwFuZvkFZrbE
YgBHzb2aakW17koaaqrmd9zdZ+2PLHiPzbUO9Pc24cIIFlM4fMQgqoRMzXWsQXsI6754bTqjQu2G
+5Rh3CcnD43+jYeK9iVUQLQkHgmyFfjWbdLmGpQe1dhI5tDvM4gpj0YsAVgn5oiYqV4tdrIso6wa
7L7/zs5LPcRFhDUKrTxKeKsZFEggo/QCgWa6Kxyl4sqMLaSDqMpFYIIsrwGbqg/NcODCIX5QJ298
Tvs8rrmzsOJjgJ94r7f9WzPG6nPX9kBeDLl1/b4v3yeuk+Cq9jYnPUNBevkmZyHn1KpEVWj08b5t
wMoOg+ScamTqP9HfE6HpaIZyV0w+gAMNAZ0v6d9tHQ6DkwbVm9Fyb+xM6nCygIvt86DW2Sz58j6t
5fHWGfvwttdyzmUSzJG5BVcAZrd/Myk+HCKlL26hA0k3kpZHzXaw2mJva5l5p5taA6FEB7ZWK9Wd
nviA50KlxhyL1IX6SCGTHHWUpAdfj9V7G4J1vVvuY5cHiSzetkZg0blAsQa3VeMf7IfdrCHmwOI2
N9Oyb8tlnMfDpT4mfBNx6mmFqsW55IQIcOvlhvokN2p4s/z0mVEoxpWUbZDpU4k43+5UA89yLaGQ
Mf5gkJFWrvTnSjj//dNSUYVa44V537qZhZWklrcROsxoLcrl76fnpeoRphFu7KYmUi2qh+DFTfCl
/zb+QHJX3oevw5P0ob7b7/1L8wSY4UFf+di+3OpI6v99Iy0dooAMHOfkR83XUVLvdWmEX5u9ATpZ
ScOaqzRhv5OXOl5fU2ZpYn+w1Tvsd6rX7lEdrsyOcwUIhx1dXDukYrCAe96bjDsnwqKHG+SqlVWR
hZ1NXlVK3CMIPUXFYG5QJPQ72cF7sNxnL48IWRTqjF5peEWRO6ceiakf23hi5ZVHX25aWRTpwAZv
FM+iWkamDzu8D22uPjmaDQNjpYSZrawsSnV6owRT2PWcBHNzugvDEJFn7sqV9cvP/Xfsb8++n7m+
P37Hq7PWIHPvdf77p0EIeKLuJpNJxB6x/siq9JAzdcFLKrtd2vf1ypb58pori0nafiSHPQAF3fXw
hcRK8lTb433uOIceeOQ4JYflDnC588qi0kKOAsvG4Gqz+/9oxm8aXv9Gf77u2cLRuVMRvWDzaX5K
7ZQIjGl/RtSAnVt++kzXFVUV2TB2BeFTXDKlyT35Oj8j2PvLj56rFKGJs7DJfBmD0KnG2hurqrKx
vMzZpVgjVrruXAnnv3/qRPBnFNvUFP2MRbtRCZzSg+7YWM7uuhc419mnxzeFogUKIIpTGN0Syp0l
/03Edyw/e6b/i1f8qhwOIFMi+yTrsvfVtP3pVAJdvmvqUr6xI7IerytH/fcd2OHlA6PAPqktMGcI
xPjhnBS6q9/95yHhXC7lXCP/v+ZBWPy3FL8BkIZ03j6lnrM39e7JiYaVK+W5NhZmbn+cOlKvmQB9
Du81kpI0Dz+cFe+Xf/nM48VYt6rMJptdWuvyNZtuoMHDYTPwhReR/WW5hJkpSMx2Q+9Yxk3Q0AJF
/otjok1oPqdnS7GSdrDL6uNyMXMvci7+U2cNVCswMDtQT2qDTTNCpF3c1GO/cpU79xbCYI6bJq1K
hWU/0f5IfDF0uJ5ViEKt+UODurr8DnOFnN/t0zvEVlwmlp0qLhJmcyM7we9e1vNtCPYUgpe9wS77
ulzSXG0JQztL8Rdmod65nfW7sl/q7CNYuzT4ezdwYTCIIgjF7BUYn8TQdO/ttK2+O2/cqeJhMO+w
2Xqb4kF+GT6eCwDem2lljZgZf5YwyqHsTxCnKDJtMHCkf7BMLdfTXIsIA3uM5ErDlT26sdIcHelM
JMTtueEQ6CeRFGdUBtf5y0Wd17NL1SYM9NE0JhMMb+smNUCAuE3kTV/kZ6dPceJkCrij5hG0MHTX
zVmi9kHyqrxUFV4NKVfzJSgLTIFmk/xZfpuZihOlD5UvVYUeBj4ogz8W1voGL7NXAwdMsMPWV30r
cdvw73hBvufBWeUWTy+mLVKCHeeUgGF+LL/CTKcSxQ++ZiM9s/TINX1OjnP8rF3wtPzoudoRBro0
TU0saV7jhg1WHVQ8x4HVCSYtLE8rf5r8fEViMfcO579/mlEkM9W4aIAoMdlGd4wqI7vlNLz6vfwa
c0/X/n36FFTyVGQq9a9yZB3CquO0bk1BPzNFmcKYHjQpqSEDxW6AO6vKSKCpfpHAsDLa5n66MLA9
YrVMjmmcUwtbhDtTe4+59ypVsy6bwlAmbaOzB/Iv3LZAWGHhN8vqbeavTHYzWydDEC1R6aFSNByD
p84DfrouLkFuPmXJz+VGnal3Q9hvk49IzgMuv1Pn/TzzXSqSMpL4uv5oCCN26MBIOhGbeWOyuQos
9lJmxddtKQ1hiTacYTRGTyaPvHuN+HJu+VBPcCRyiL9cM3MVL47avjAQixreqSVjyLPq4ODJ9YEE
ojfiWYz9ciEzy4AhjFgTg1GgpOcz8MbrtglmI84kA3eIyw9Z618w+H1R6+ptubCZUWAIA5h7SiPo
mahdBfR7gl5amcwrW1oYvtHUgCd2Mt1V1Wxnn7/eOXtfi9ye66PC6C1aG+4esaknh5Cd8OxLJ/wS
rEmgHa+rGGEEx3nbAkf3PAK52vexHNxiUFcq5rKjRpd1YfwmplFO8ejYJ8XoX7pa+SEH2g1ww1+S
XOUbFd7CruiKWztT/pxPP3Yhrq7lt7pYbZptC21SWHbphyE3ICpn/bcTpKUv9Rho+0qxp5UeNVeE
0DJTbE16Ysk9GW4m99ltCJ+DtFqwLJZPrOJ17yG0jml6nemEgeoCpr8PTPXRKLT7vhk+lh9/cVRo
tvhNVGqlyQeXXrgkcH3UqY+HVt8tP3qmesSPocaaSluB+eDqRftVgk5T+yDy03BlXzH3eGF6VcbG
8YDq4joL+21rw3dTP9T+9/JvvzgzUS1C045guO1cz1W3MYqj0xlvRSHzNU3UTRO3v0CKfUDK+Llc
1tyLCC08yUHVJlqkuw7hwbGubZX8wcD2vvz0mQYWt76lpHvomgLDZbsNZpYoHCIaypXxfXGV0KCf
/bspwvA7wRkKdDcoX8ijigjElPVko5GZc92vFxq5tiu57UkWcPUuuR+G6cVLul/Lj5777cISqtpD
JkmJxIGS1d62Fm54c2qfJ8jeqtGsmYzOv/P/PnSooHObf9qTFuVoAD8dRrf22e8Wqu28lXIoffRa
pm2NKXT+GEpcrGwK5pr6/PdPhflDFPuJFiuumVHYqOn3DYbClX6kzT1dWD+dwpSJnS1llztD4Dxb
Eo2AohzSJ+Ot/EBA6xH5VW+Neqv8bFzzVt+ld+UtOaB7WOR8qOZfs3YXB5vwOXvlH9VrCCNmc9UR
M/Ws/vvqbZ1qpdc3pVt1z+XZFQ/QrwbjQ9Trcm85L1iXGlKYEGTFgmhG+LJbk3F4jiYhQ02HJNq1
D1L3mqbtc1xct3KJO+qsY5rxwbq7OvKzTW93X2DVfPV9wsqW32Wm54ub6qgMlWRKIhU3vPzc2Vzn
dlmXb6DUwxMvARUtFzMzr/3f5tqwO8jAdenagIeQNcI3V49jOq20yNzjhakBxOdkW6RjcJqnPBh4
dRADwhC86uZTs8Udtq9WWo4wSXVrHeZFqkJX6FcaeGZSMIRJwcSnR9ZWXLowPDfNu2y/T9ojiJDd
2uo118DCREDYpaW0dVi6vRyi9oVoln7JvXwjr96xzbyCuK8r/MEjQlXS3E6Ot5Gf39a+5UoS189S
vnFqfeVIambU6cL6YnZNVvhBqrtZBLga8tkATzgik6oYbnLS2ktnc056u6q/6kKHSqWo8FWlNv4W
lhFuVgNiCxxl5fEzjaIL682omCYM/V530bOmm0pXZBSd5RPIQnJthj/L7zAzSetC12qMUsUeMeiu
jGYJ3g13Gc7t8qNnxpsudKqSHLuJCA3DLT1wHcpPKei5olpzCcw9XVhdVE1Vw4CkBjeICJP4qevm
xgy/L//yuZoXFofUNJPaSJMz1uWhMfdkCL4AgLxRMMcsFzBX68LioCShpRk2QXO26mnvdjEAfAs9
7XDd04X9IdnIMpjLJnOjuH5DjvK11Pu1W7WZX66dB96nLUPWJjmccnaHkO3vIDjeoaD+svyzZ1pU
E8Zuk3ttF7WmDgKI2FWyYMbzP8O1neHc44XRaukVBgCSeFyJe+qqOxhsPvzoZfm3z1WLMFbRU4Hd
HfkqyvMAPb8p7+zevm6IaucX+lTliIqDQiNN0S3bMdi2fnGwY9teWXNnuvrfzdunh4PYc8aYIzN3
iqovUZP+rlsbrb2BZj8r15Rnc1UvjFWpjjKgwlbuDhpJrpzkRvjaE2cbgZO/8j2EIevoKOWdvGnd
Ei/ZLgaz4epo+L/Wqm7fNf3Y/Lyqof9azD7VFxcc4IRIgnQNOXupNDJ72m7lFeb6kDApmCNWcQk5
u9sC/kJGdmsHa3dnc48WZoTGIxFjYqeGUCMCSm20ymsHCuhtuU5m+pBoJZSGJkvqKC7cMRi/SQP4
0UHCjt+dAw4Df205nHkH0SUY9gopvUZYuCTSqXs7bKoD2eZrB08zGwfRIjgmY0kQStK6is7YssyM
1BJV0fZABNRdSDqC1/jwVZwRQGM1fFuuuMvqGs0WPX0+RxK9Uxeq6xmx8wDrgbzSodUelDqRbzu/
PKPyar6NIeSAZc+7wSQAowuuHDSip68OdCh+ckKPi7tnMyIegwN/7p1R0+l+F++ufEth+DdkByRk
/WhuAFzCZbqx7nyjH9/TiDUP/4oCiNnKEv0JLzP3nhn6zdeI1FJ1v/wDZvaefxXtn8YsCM4s6LBA
oK0FaKepQEKlAvwic1E+qu+YqK4sSBjBbNP7KnWs3k2516u+d8SzhaEM5rfdVMHaGfjMZKoKY7kg
p6kDyN1j3K2Tbz3ffgfSsAZsU0473S3X2EwZokHPzPTCsLRxQscXbHvtcJ6n435lnT+v5xe+jEVb
HrBftYf8OhHBSfRjVOLrgG2LLSaw5W0OjSMf1k5T5t5DWPNtkgakCG2wa5CXVhGjbgOyk9Yu8+ee
fp4PP/WrWi5zWbLZguLk696mzObiAzbeqYMHvDK1zhVx/vunIghsI/rUAc89pKa3c4bcv5WVJtoj
zYqvEW9qtnKebz8VwaRayPYQdC7uC2OctqZzY3VrEruZpeGvmfnTwx2gMaVW6YmbS6lxSGpl2id1
kjxJEP8IW/LXzhVnFgfRcQN5Sxm6yundkLsgMqlNyP0Sc8rKp9hcMwgD2/HxOBaJ4ZyC9LWynit5
H659es9MTn+Xhk81pNoawbSJLJ0GsgPtpILyxAZSybDRES8or+wt/rbmhUH3//4CE8inhn+BtOY9
4Zi7vEn3UiGR53KSJePV8t78cAC84obWa6SVG3h9O9tY+SyfqT/ReXBWUWnwazu3dOxNjafQMF1T
bw/Ls9VMJ5OFUV7VisIyWo5uiDs1ALMXJgCEyY2CTDkeDZD3KwX93Q1cqsXzL/jUWH1dTtOo+ZVr
1g3Ox5Zwgr3CtMUZg8VNf24N1TdLG5w/eALGD30gFiyWAPEHQ6SyBNTtIcqmaU+8Kih9UraAxUth
Wf4ph2xEEB5rIKp1jnj6Euyj08fNI5F3OmETmANl10kV4wFKLJxQLba6blvanbf2YXeZL6ABhfr3
3YhIimu9rCs38EPz1ZpAfRI3EfrB1o4cztLTGpp+KpH3AO7saGN52sXxBMuVJIh9HcndTtXr9+UW
nesvwrRHSlBWVHXnnaBa3Xld+F8Xp0d6UL4ynud6jDDnKcUw1kgrkSSmzZeC0IMgGj6ARH9VM+XH
8ivMFSFsekgmtck9nzjZVr4r5aPOLi6rv02r4uW5vaMsfPGwpY+SrCeqycyTm4JsZs6uJZjG3ZkQ
UR7JpGGvGJGvAlE2K8cVqd9cywgzYU6UTVKZSsxrkXJSTcQbR5zlV3b0ulxvlwuwRLm84Yy5nXmA
O6cx2BFweVvZo8sYWhnClxcKS5TMV6NCFEYBnou8ecDlUIE2Sdqt3I1ebnNLFMtrxCKEk6YpbpmW
PwAwKvdsc4uDMXB/7Q/k0SxX0Vwx579/moWIs8Lkn6Bstiy7PTIfvGgR+SGpRYq76gzmysbg8spk
iYZDtZG8UTW5wYiLLzKehTg6Ko68Cbv/1u4V5koQhiFIJLRFhoVEylCLk5oXz14+KFt8dt7el/uX
3C5211WZMBpj8nziJgIxY8nfivGPg6m8ab6dAwGXnz/Xa4XBiJWciJsAUVPgfzU9smy5OGcza64M
istfp5ZoMo1lbkZIZGL/UURfAyMjFpR5sZjerb68CUkB2tgdQQZN3jwtv89cgcJiQAwOMfcpwmru
asut1cQj2REeIASUedJNL+Np9hOsBqRx/64ybe3ueaYaRatElBLRo2oBKyka944T9SCeSKtZgx7N
9DcRSzkmIRx5Dl55vHZQyUTejBVZJWq5pbzXoYTZv1x9M7OMaJzQHZ8jXRthfVHoeyIIflvk0a90
tblnC6OfkORJyZ3RPg2+d8QX85Dm+vfrfva5WT5NLJOHbqQqIgiXtYSy2qr/5L3xtvzsuaY9v86n
Z0vSoDQ5uINTnE1vcFKf9Sl/VJz2efnxM8uhJXomwqBoG2/SRtfxk3ZXhqN8xEtCwpGkW7fAuZSt
o4fDsQt878Zr1OIJjfcam2lmQhalQ60JPR0SPTj+UuZaG2J/fBeYb8CXVvrTXAHCqltrSq4lXeKd
iKQij3BoXqzYYN9eulFprJ3Szo0OYcwTptkWSRXmbkkY9yPxonsDY/s2zy3SbULEmqmZ3Cy31kxn
EEVEkabYNpbhzm2952y8K73HPrrGWEQsn3CLUAGd6cpQgi3kjy3BQA1JLI4RZV8tPTCtlc+pmaoS
TwtJKQtGK+cUeEAMBbXfTiJyVdSe2Ebdv7Xg/jwoMtnTK0N+pjjr/PdPY6e14saT6nR09dy3SKOx
k4MX+rg4knQ6pUUf39ihv4ZOn2sbYX4BstE0Xl0BnmvgaHSkXjGeSNy6ruWFKSZQPSeofJ7eTdlW
yXKONr91xtoEP/fbhUlm9Di4NWGKunFnJUeVlJZ9Kev9sVK75nDdCwg7CbUg7cmRrNJNI5Klmyz2
UBfXNTCczlgZHedf+/9fmZZo2AjAEyn9+Y6tiTt5n5RqsSXcLbrqW9wSlWqhBaxKhuHhFsmYbwbL
lo+g6t+w+NUrJczMVpYwkeCfDltAUZOrG+Ob0ltPdobMu42lL2GuXCUks0SVWj3VhhFO3Ftng74v
IXv5srKLSn1LTsPKqLvs1dEsUawWND50BB8QnSK1+q1SleEhsCv/Iwvz4GfWee2TVCnmaax6HP7E
He3jxELh4ziBfLJZkNzc8LRzzt5EjCRJM6V5DlTsh2HlW2ymn4hnOpYdVzHrmepKdtkcajLtSOog
z3O5o89MOv/nH8mVDkY42/+y8d/asVNu0wpSQpJbBZlBfvsUS9OaZHmuLGHOySqCyH22/rBlvoxn
L1eOSIR0tsR+i+s1Wv9MdYnSOkkaQbROwObN6RaAMfak64QglilMO6WqS5YdxrLbt+3e6lgzkSkP
VrBfbomZWc0Uphytww8d+6yWFTFDlfraxbd8Yqz08rmHq/+uLZ3jRaU04nFMkcP1pBDG/bZuJe9+
0tNxZXN2XnsvTGimsH0xQMJlcmtyij2pDoofzmX1wbmzKh9poDb8DCvP2+h6fbtcXzPzj6iHUzTT
gf+CwKuQyLGedkb4QswyzHHnugYR9XBmX+WKdj5tLtHbNZyNkTLk4EZb/vkz/VSUwZmlnrdAR9nB
hMr3woMHY0TS2n3/zIed6DFpOBaKHAkMT66b4VaGW7JtR6smkg3m/M6K8uFecsiES+sSoomeTmtH
bpf7mWkLY0QxOkNtDUNz0z46OZb9Hxij37LlrBxWzD1eGCOVnpUZ2fToryXtsTGtvQ18CtSrtkYY
mitAGCeFKQ1coaNcrolWN4rs5BH/KHfXnWETHfHvMAxKM9eD0Mb3wCf+rk46mKomgU1sLi0yl9sA
DOdy95rrAecX/LSZDDXZPJuMzomK7VvrGRFn18RcZn165zvGKerJCkfr/EXnjVd69OW6s0TbTt5Z
th0S8ObmSrsJrHA7OSAVif5afqOZ8S4adUiaYM86GCQBkkWZcHnY2PYmVWK0eCslzExghtD4YHKw
YqEwceNEnb6bXR4+YSeQd5JdocUkc+qHivfoZKoTkQLLLzU3CwhzZmB4beQHLXwBf3x0LAIz2ma/
/Oi5HiDszxBl10pXcb9kB9NLyS3ELu+LhzaAxu53D36HPYLIvOdYjX8tFzjT/qL4sw/D0bYGVt6U
5Buy9IxDFyq3cpRZK5U1s38QZZ9K2URensWZm4EwrF8lgu9rq9r4fP/bpKQtv4V6nksuLGOi3lO2
JkUlzREsg1QAd2+HYRtGI9HuXp8e7KAKjtgdk2OkSv5TlwUZGw09vPNLm9Q5lG03qqQk74NPnvVY
w7Ps5KlFcqk7oELN7K7qQ2efcLl/7GSgp8OI+ifIgvZt+dfPVZEwwXTV1MqqwXUB3Jxt3n2YHFNk
znNXEvPcrlHSZnqWqCZNuFOBiD1CkdPlXS/J+yJNdoZ2o8UZedvOfjSCzah8XX6juV4lrCjlOPi9
VY7maULku9U5YToikzYfUNSEu+UiZsa9fu4Jn+bKtPTSRNas0VWjk9n8Ivf7UAUk4DYvFZ5eKbxy
fAjTS4DwEctNZRHn+NxY9x13sdL35TeYaxFhGmmMCDhDElQutNroebQsc+9IsXEg33zjT9FwMAHj
Qw4frCOZKcqKfmSuVGGGqYE4WiNXXm5tvoeSvLHz4N7QHgMy+JRp3GVFvq/W3FAzZYmK1NzQ7KSV
fELXHMJllMHVY+mYZiSjIqQq63ZHuDsp62vHIzOLjahSTSYzb7SROym1TbZeiI2vybe9/sNQVwbq
TLfWzgP4U5/zEyfsh7Ed3RxcV/84htnGMFa+mueeLUwCpe7UZtwOnRuSTXmL9TD/4hjGuE0cq/yx
3OFmihDFgB150HFlaZmray+299UrHgdrpVfNPfo8Sj/VjNHG7ajYxJQ0qrmx8QhZpDgP3toiP7Pi
ijpbze5C/heMrh8UD7FuvCqR9HJVpYgqW6d0orRzMq6HTEiziNBarEbEYF+3/GnCNKVU3DRXoaSf
giasToFKaryd06yl1OXbjA/SvRrV0fN17yJMVprt9eckZvOkhsSbahnhu8lDnI9Py4//68C6sMpq
woxVF61lWTGHnQ5JR98TWUXtUEvmU5z24RYuabSDu24+GnpUI+kqvJ0/WY9QpP2tNUwDWzKj2ztm
qByjdjC2ZitJm25QOczujHintKH/qFVgMLrU419oGf+CxOYtueXhR85ny+1kxtUhMs5hXHkO3VyV
pF1aEeYQdbG/9SYZtPcUqiczI8tRgmS7GcvY3vt1VT/1js8BQFgU0GADC5WGlm2tsWI30k7Bkf/C
edWkgHMNuTFvwKhLAWO7yUBT6TVR9zL+ESIqg42qwtveOHb+RSf7LUnHX56p9B+ZJw+/C0tR+s2o
R9oeMT5wfqCOW1mvqyt365oweSsW0gtPNY1TOZEpVkn6fZalRH4X0dp2bW4gC9MQ+bdqq4fcl2g+
0dqZ0TuPqtp0jwQODytnkHNFnP/+aa7gW83oI1A7rh2/9bpB0M97DZJ+uY/O7KVEEbjTmNzwZXXu
Kkp2pw32V5AEH1Il7WvH/kiVYo3D8Ve+dmEs/N2JfnoLcKulUk/s1AdN8Q6h0x3SJDzmvvEenwP1
TKcj0rC9J13y0eir2yQevuDLX/uumpkQRd1s1+kgpVN1JKq5uUH5sY28amUhmnu0MMg14rRzC3Ds
SbN+DfJTJH1bbpm5Zhf6Lqxwp2L/OSLPdzYhtqkCwVmQrOVwzfxsURdLmkThqGbI2ozSXbaC18mQ
98u/fO7RwuKWZoOiyoDST01ev9CGJ8MJvlz3aGFHMTpqNcWOXbh+V3qbLMsndN7NSkvO1LjIde5h
6bfTZOgnc/JP7SjfmJ2xCTp9ZajNVYswjovSphVTJXe7Ikgf7dgbsNl5yvRzuWrmfv252E8DrIy9
KYk1nS1F9GFxcoBjiiz7taOWuR8vrMt+2Bpm1enWyRvT9F5JQ3AliIQO1/12YSFWrNzvUzmJXK9o
fkqF4p1q1ZAgrxvXJYCxrvxbO7UKxX8s7NTta23vgGe0NTQTrT9eudSI4teq8jvFbsPJ7RNzQ4je
JgiarQkNa7mGzuvJhelTlJ2aMX29KSSFbZe0nSJt27BuA4Uk8GSl/8y0sCg9zVOl1SKH+Sa0g4de
JhuBvJxi5efPfH2KtGPOzCel1Jucq0Y1P/ijUh/ydmihQnbD76ElH6EcrfAWQbX1e7nCZr6lZGG0
5SmQzymMTCaf6VEbogd5SF/SEhewTD5WW+gbpSuDrRGPK8v0zEoqC+NvtD2y3J1JP5XaE7rCbUEE
vJd/VOOPXL4KHqxZIgC5CJRIDUnsOrV5ccDjc1chcTfHtZPbuVcQhyESgCIxcdCVvfyjTrSfozoW
m9LvtlqIPVLPwpXuMNfXhNFYpEofBPB4XT9qH0ldubcn6+m6dheWzSpnD9bUETcmUQd0QtvJ9q7u
vhdWukU9EwT3WrT2FpfHpCnqO/tgjCa/rs9i7XGTB9rBjj40v9nm0Rpv9PKcTjDLv7MW3mjinr2y
AE2X7hq1v9FH8on8YWXandmUEVb+7/PTMByiTHZQyoMi/2IkUB42+lTnRzNo/SPjMjs0XcUCztA9
yikUi6EG5553tvQrd+p25fZ3riLPf/+0dDm2EXQZmbauKqu7Ov3WBr8Vm8gar9otd4q5AoTJwNHM
irCDpuJ6mSQplBUnYIgv0kgGALPSSs+7PHpMR5gAsnIq5DgxetcOJ9XfW33TvNR1VH1LFae+G4ag
OjpNlh6XX2mm7VRxwbEM3850z6ldo00zriKmU56GN7pV5JumjH4PoXMAAL2V0vQQJPqxs5yJXEpp
zQ5zuWsSbPVvmzFRa6MyZokbOpN/E0ihsiulQP5J6Blix+V3vNxsqrjoZU7DiVhUN65hZxo83/oZ
dsQLycz7bihul8u43GqquOwlhH2lkw4IPEo+2jHdxgwBgsqB5UsbnSCw5VIuT3iquP55XcDHtjnk
bpNGe/yZN6nhXHWIoYoLXVHLSidVvEAfEoY0ST+4n3oP07UblrlfLvTqXtO0qiyczu0DObzzBlO6
GYz+OlebKi5ocaKkWdZVhJtXFspseBalSWay0ax1oRnlCxPI/zi7kuY6eSX6i6iSBAixBe7s2YmT
eENl+sQ8CDGIX/+Os0p45lLlrasMXA2tVvcZ/l2nkAXqDNOpvsTcdiIyzf1dbdxmN7C8OrN5VDfo
FneH0ptLQE54Asc4bu8BTZ3gqcH6wLb5+CUXM7lMGIuDdjW7n2S5VYNdAXtCx/vf7+vmzGo9dH3g
gR01XTRXgX7m9b6DQva+Tm7kVgL//n6lS1/2Pk+HVMHdEZ2yKUihYTRrDacovbHA399GdNkTLydH
jq1o1Fk3yS7r3EM2VAc/dXaFeaKq2CoPrv2KxTWE5DaUiKhUZ8/2X9yRnYpYQsLH5dH1ffp+nkr/
D/4qBey1cq89a5OhWp2ntfVgTGP9lzJIRUQQrCIPU23V8R5NevXf9Zeu/Khl07d1qXQSwqpzp3Xy
YPqenD3Y1p/abjYbUe79VzCySLhQ5Je1rib/LNijtj9r76tlfzD+LBIublx38h2vv0x9EhFrOqLs
GZX+t+tj8374ocscqyeea6eigSuAemhUGcle7K4/eWWql7mVDYEdTQhCj5c8taUOCppHfT4HtrwX
QkVVyja2xp8i0//f3cD2/neLO9pQH/ZB+tKH3a455U/yMnyiURUV+2Q/BDwa9/UJbj6fnBtxUYcq
3MJavz/r1F/EliJnCZQL8uwCQYlISH0YbbWL2y2jrbW5eXvtX2lbX2WdtCYcz5O6LZMXZn5en5m1
5779/a/nFopVtchifdFj+lJKEopBbiAB1x69iB+ZScrGphpTIemJ6vkT2iRbyL/3sxW6tGZrqCiI
y6i+VO2jwGnGf7QxiiQf2sF0yZsZYjhx1hxfztReV3BxbFDB9zdS17W9sNjD48zGQcOv6mIrAwPm
zuS7xGW/5oTZN3KQ7i+77qqdp0p747K8MlZLdgyz+ExLQD0vjdnDL0uZaEx2Zba/voBW1v2SHMNa
MSeNUPri8znqzMFWdUiLl+sPX/v0xW4eWAyLD4aEQg7DHFhF/YnG8hM0zfbjCFvb6y9ZWadLowlw
PmrSldQ71QULYnWfJV+uP3jt6xczDUtW3IOAYjz3QxpiTUGo3QkR8mZ/Y3hWxn7Jh1Cdl3llbatz
oU7t/Hku/cButgLayrAsGRH9gF6O77P2DHky1A3yT4rXT9cHZmULLIkJpkg8mxb47rYTuMF1dzHq
wUCX+PuUJKcWptTa2TKZWkmWvLfJ+SvADUmTEre30N/0sgB3qCBFW8eGdPIwYzF9TCmHeovwDEy/
BYa2357RhvvmZfnJG+WW+9faLC9CNBRhee80FLM8d/QIr+QC7neyizyVprvrE7I2SP8Xqm2ZZUmH
jNKrUbSrxIPl0we4Md7oYYTxstqK22uLanFDoOMEQUvbVXDI649ZL0ig6cw3NvLaQC0SL6fgeYyb
sndSPfveGGg5KPXD53KjcrL2+MV2HjlETiE27J1Iu2+HH6ARBM2m/vzKDCyJCRZJZcuUo864EVXH
qh3FsZ2ZSOGgrPp8b5yR2bvJpCJs5nj4SQE62EkgyG40b+pXAhvDcy7rwgqqLGO/hCvIYwvnwHBi
1XgcJ8d+dMpSoq1p1T/dBhiooPMaAiV9bccsmLupJ/tapjR0agsi8oLHMlBFo25tSCKE9gxliRwe
zEOgaNYdx46kvx0nRUWidrKvdZJm0IavClbATKOkkQeT7aOBnNwhjSGDF0BQwf8EtzTz0/PRk4Qj
NJ8vCVSbT/AAzg+OT2H50cBa8nMpnTmquPZ2g2jqZ6hFTw+SmHLnjw1c+2SpwhwKCKHddPO5slr9
TSbZiMtCLIIpLVwTZKprPvOGJZEDC+tQe5RcHMqdDyGG6RLTaTeDcgjKT+d5dA/T2Odh389NMOVC
bSzjlei45I/AVbq1aoJ7UW13eVimtAq4K2/nzrwUs/cNVISbMlMbSdraunv7+1/hMRZlETOXdOd0
BJbAYtY9yGE5lERaEMPdu7QpNxp+K8UBqFD++6bB5GSuGu2dymLCdRhy4+mP1q/ZceSKPzYq7x57
ryjPmdtMj2XpEeiaTBO7SDiCn6barUioYy/fZ6MqDkOu+E2lqywsHXfc+MSV4LRkejilnAsY/mbn
PoY/A5eEHJsmEccPxdgl2wPPxS23sZuzb1BUY/EgHkqa5AB5krbJAqpLciwd3h4+9rpFSOeew7k9
6excM9nssDOLT6yyp7NJ+PykiVc9JsOkttbs2jJaxHUyNIVk05zBYcG+6WjyCp/hKhi65GlKZz8A
X3+rKrE2SYsgr+ehKmMHDt1cjk0EDOR0w9x8awms/Y5FjAclJzYGMlbnVhLnaGyVHqrY1D9AetNf
S/jd7ge/IRt7b+WnLPkgarCdGGig+iyKxt7FTuqGDoReNtL+leNqyQexnS53bcAAz4Lkuy6Vp9nO
Th0u3tfX19rjF4ED1TsARIEThWOK4fcTqPH/DS7tLh7xxIeAe3RJbsiTZK5IzYqzNDw9eJpZl8SJ
+wOXbIuRu/Yr3v7+V/hL4cdbKei2nk3FVALjZ5acnDoTdwJHy8aJsTbNb3//6x2QjPEsjw/lWdRx
tRu5p3YZyEzh9XlYe/piP4yxoGWXaffktSwNU2ZVu2Zk9UbOs3KFcRf7occKGlyUHs691QICsucu
1H2cm45vLNKV5y8h/kg+ChWrRp6Je5HqhkFBzBi4MI8v10dn7flvZ+xfY2811djjDfLcWS0pg9zM
6gvHRjsgN6huQFVMxt31N61EjiXKv2sa3wLQvz0TCqN6N3+Iy/SzM6hTrqcDjWt/IztYWbFLeee+
BMFDOyj+msqD5X1poBQBWsTeTgv5sX23hONDRsr2Rlbos4W0rUDhuhp3vrRoYGrFvl4frhVlMbqU
ee7GgTkmB5wYbp77KQWokkJHvCh38dweTXKek+kBZJOQe5+7NH8a43mf9s990W6M49p8Lc5HD9Yp
9gRXvXNW58WPujL6Pm7GPnKtDJbcfstfgIXNko23ra3DxfkImu8MqP7onXJjjlw3N/CneXSbeMfH
an99RH0s6Xcqn84iEIh8iCHrZLdn4CRhMVEFY6rPndP9ymE76foaidPwXyudjZ21EnecRWSgpE0B
PEV3gJukurMbnjzBbU88Xf8xK+O1ROeXE9o0PULzmaj+vvWc4URreanAn9xnidw6w1aGbAnKpwDk
dnCZqs5uFsvdYEq6U2+OKGPhlrcu0e3doKpsJ3uQuIJRZ/5GzP6DcntnrpZg/QHISOpYbXNGrW+6
nzvo9AQkGxoeuAObDoUdl89FQvu7sXXdoEyH+jaNE/nLArMLhhPEJfMhk2nxqK16/I7UnaGw3TO+
daisqLqB+vpv3KQph3SH0PV5qtnwtZYFvXEzD15TMp2tJtAMvHROBn52um68g8lSBUUGLfZYAdWj
sKh59pp53DgkVi5Ey7ZxXM2VpHFMz6Pfn0BBuOulBWquvilIHDYjv00M0NofW3iLhKAsTeHbAw4k
tz21AN6rLxnYJ7H7+rHHL3KBVJHGoI4mQWWddtCHH6bkQM1nSX9cf/7KrlxC+pX28iEbK3me8lcX
RAFYcG8MzMq5Y7N/V0TrSsXscajPaRpDAVLtBrc62uXHpI/oEr6PLrHvzElcnhslyG02ZNbRlf5W
eW4l2C+x6dCaA+7abyHtWP/is4gsvzgScQA86a7KH64P/coALRksDSCbouwxtRTbJE+80IlPKflg
EXApY12J3OPJCPSQGrP9qKoA/QJE+eePffsimW/tUnVtNpLzLOfXIs+mQLTkYMXzFjRgbXAW8cTh
ZvJqx2Pn0uaHEv6cMGY99GrLo2VlfpeK1A4wshYw52+2PKG5BXEizaJ5giDt7mPjs9i28eyzlHYg
4nBA29LYPbgWCR10Lq8/fmXXLvH6YpYIq4MD4wgsnbmOowQ2Yx979GLb5pllWfmI1MqlBQ0GOY8o
fG+pOq599zLlgM+1Xai5uQjHATG72XWq2RjxtRldpBf9PM2A8UDV3qvvG3sOLbn3UBv97qA4dX1k
/qDv3zmEl6j8ikDZvhPoG6JiqDL0o6k8TrZTK8jTTdC7H+bWe3CJ0CIYVZrf1jMbTvnoj0/GgVFx
pI2XYBuWFgyUrHkneF/9cqg0gfK8Kag0J0HSfdCfj/uLfFXCxIvCPb4FgZD/h2rZT5ros5qrrZzk
/R3Klx1V0C7Lus0VuyRQdA0GbwALsxvtXQW7lI1z/P3lwpdtVScxE8pQcFIS/mg+QyQyPRbcZlsZ
/drjF0vmjV0zAw1mX1rp13ei51OIhMHZKN+tjM+yi5o6WZoljPNLigw+qYy315Z3htbCVini/RXP
l43U2kLFRjeGXWC/fGfP4hfKK3mgferv8aOyEIzVD13q+VJmUA9lwlKk7hdmZaED1HGGgF/wL2W5
0T9f+ymLaJ938Rxrt37TBKbeozWN6gFaJ+kJWn6xRjqbxpFbO9aHQgVfoq3aIhWm6hP7Qkr62rjt
jfbKiOmRh23d/mhdvhUx/hzl/x8x+LJT3DBFqxjzdEHwD8XLeAsT9vKzDh7ms9rloTqybxqg3mey
LyPrZH3rv9Rfyh/kCeQTL/JORVhsXCDWBnix1PvUmidKGveSFK916YX9IA9J9ZP6yb62f1yPjysL
ftlcFi4Imhly/sswsmPbNklQttmdbbJvH3v+ojTj5xSy2OUAw9HqHk2v0OpM0DgfKuXz/+swDw21
oIICpyTHFyevcoZPnJr4g2j0ZVNZ+p7yKUQuL6OcxYvxXSii8SGBJ29RRMruq48t7f9rK3cUvRl4
Al4mzwX/PXXOJiUPNZuSwKqnKsxra6PmsxI8vbe//1UoaytaWjCVsi8mc38pwk/Qcj1cn+i1Ry9O
rp5LeADGygXD3gYxQBkrHFq5kXWv3FT5UvWuUCWJE0g0Xlz4hp3yVs+7Mi8hV1DZ2ZGQjJ+k5v0x
z0p2WxcNepM2GphMNMPZWL2NqxcYitd/6MquXDLBK6clHrCSgA15Q4PjoTxVgDmEUMUC1yq+FFb1
eP1Ff7L+dwLRnx7bX7MF0WBSabjeXrRUdWS8uYK9zJA89UU3hw6ruRMqLVoIrrX1Q5b0JSq2Y3on
/GK6dXN0WK0c8i2U9YBFJJLv+lSUr/iP8WSlWRGSZm4Dq+1qaGAKQUPb6fVr7tTj3pqzagex7SEJ
HEPdsOddsUOhZHy+/svW1soio3RFRmZvyofLhKbuCIhy4svoY49exEzWNUNaCBhWKDHdlXCQUTL+
2DZdNu/nAmRt38sGMF55lCArzMx4EJ4VZuI/L/t5/ftX4vGyLSwEz+Hoh5fUCv3Z+Jsq/9OwA7j+
8JWly9/+/teCArRhLivhI9i7yGwSb6j30LzLD62h5auZSH4AFmHaijXvV/f4shUMKk/DsiR1LrkP
Q2vkgckJ1E9267bWfJTJFId2Rquo7SDJUXeov7hx9hLnVL2t8vwxdhH/suHN6ZP7wHCrYQzaDIx6
KKyZlyFrq5N0FTmpuO4jvwc8X9hevTNvBarGHZ3A5SUQBB6krysE7BA0vxcYdZBTJ6q7sdP2KW3J
N3SgX7PGkL3nxDczTbFg8hwt2nb6PctmDku/fRnLuA3ghCIhQxdDq4Y1YzQNfEtkj74/5+7yGJPE
l3Xrt86lh8zkqUvd8islVXYvaNqhaDmbz1Txb8ZX6aVt3/zgaVb6d1WSqNsi973HbDLsaOAnESgI
wm2E3JU9umyTs7JBobnDRqpilwfZPFah62+FtrWHv/39r4Vo1RrKS9C/vEje9OE8NGDBWv2wEV7W
ToulJuJYkzEZG+nCtxJyDU4lNNhkluhCG9XYmz4hXQhZM/8p4UQ+6DejE6lTKyK80Z/FNFhhl9Mt
FNz71Wd3CQjIYloTao9QypxJH/W9HHazSdletj6/SAclVTvN1Sdhyl4HqTLxr+t7/f338qWHccMd
GLkpuEgWcTwGeentvHg4uZaNdKK4aQarC0A3dgNWOvvrb3x/GfOlkCMcK+FGGMN5wJfCwjYq/Zse
ZIKda6XTRpN17RWL6F7XMXWV/2aNOXVwHie4mlner6ycnq7/hJV1uezVWzF0LDobNr1FMuD+N2tv
30zE3TjQ369w82WvviqqpFRoEV346HWHMau/aO3f+v6ASmsCZyvT/eZjs5HYr0TfpZZjpfNMxzwd
LkNf7FR9OxgSKfXLt79cH6q157/9/a8tXKukgixrjqDVpTsh3JA1YHdof6/nD7rO8KW18ZS0npHa
6eHHketwdGf9WJdJ+ZTrgd1m3LcM1C+NvBWF7R0AJhL7lKf52Wu79ra1itkK0jKvNm4ya2tjEbMg
rg4s0wRRYc/Y90Xe36BMvnFUrpzLS7qKbwuIhKdleZlFilgkm2HnkDy5fSM8HuFsA36oJ3DnvD5z
K5toiW0zyiuaUpMK1E2Ar3BBJ8AC1tO0u/74tejrLrI7DTO9Hi4qzsXo9t6zrO9tMX6dHHcIyh5z
1QPDl3P61aP+SVtsH/vlsz+lCI2QPbr+CWtrcxEmvJy5PgF+CIp/XVh7dxCtiYh/TLbma2UEl3iG
ph9mtC4n7xLDtL6r+RHeCEHVfcy9mC8FC+Ft1MY6Fs7FchIIKvyWxSvU2DbGZiUILREMYP9MHezi
cC5AebDvICHaoImRvVIK88UiIt6WQMzaIC0CROUz2xe25VzeqkFJ1QZ1DlwpGp3X53htmS3xCwbn
eecXEFI0ZT6EPk0gTuv4dVTPaoIRroDQyJTraLAtuIzCjXt4KFBVupGNyO45+Ow7RbGLN75mJTgs
Nbx6rkfZ5fAP9sWP0vs8uhvgsT9qGu/cAZetviTrCqj5e+UFJCjYktiS3urO85+aGt7ZHsq25a4Y
kwJTOfSg2JKuY6GJXR3Kqf8gnpsvURxJBjGRaoByvrbpDwXLRGi4eBvl4pXYt1RRNBCo8ojEehQS
Jfn0seEA7bMyFKUbdFDDvL5a1hYj+/e0svIqhsmgppcYfW3Ti8CMY1BYW16pa49fhLzY9zsXGlz8
0gMPOWGtEzsB6Hojn11ZXEsQhgaIxril0RcAnV7rIbnJcR/fWLgrw7+EYHQ+7bupwpfzPg0prQMz
D7iI4b5TP5NM7T40/EsIRs9gKZdCHvdCq7TEKtXufi66JoTPYLO//ooV2i9foi00CJNd35fNpajb
4Zeqa2evGz0fm378PQMX1geWxao2VD4h92NHpwFyk3275by6MklLLEXpDvEMzL6+5LJ85X7yA0J1
G1tk5ThbNuWdIYaQjCdc+GR2Ibi6QU7bQBMroMnGG9ZKTcvG/NQ2U5E4cJVoIvsZ8nVhee4+ez/8
S3Pqdu6DCZ1dviue00fxjTz7t/Tc32TH4rF4rV4521nR9TlcW4yLc9uHci4XuM9fIOS4o17xMvES
iWVrpSGb4pOXgz90/U0rG3bZxs9rqgeSif7izSM5OpSISzvlbG9qdAM/9opF5ZuNoi6dmbDLLBlI
23D/2fllmT+MdqUOH3vF2zj+lYM3etIzHzW2VeLck8zseZGgBrplo/HH9eOdw4ctj/DeH6ySzN3F
mto712XFGELKhCbQIRT2qQRU91FL3v/HFTQZg8LOu1tcOcmrihvvprCt8uDlQFaJPjehpDo/QHPP
/QYpguS2wTbZNyqxz5Vv4j1t0JYMuwz3ZM2c8pueMzCToTEVQithuidJ1YdtD65mSdPxMEtwKq26
R5c4H5kDPKzgUVyjNc31UJ2E2zqwOyug9trCGcVxkuZBkCR7yXNlX6rRyPs0Qf1HpJxGFP7PZy2G
+bPtqCwcYkYiHbttIDQkY4VR+YknsroFvi4+Fq7Th4Tk+am2kc8yP3Vf8jaF2B6YYLsiK1tQ9FVn
7UZipjGou94UIQh23henV0Tg6l322WnSwtMBxF5aEegEmFGakhc62VsdrJWCEl2aKPsu4iDjRXwy
lDpHr0rQHHOK0n4iNCnuIEzDznaMMkfbVvPJqltIejM+7OuinV6UAoV7R0Q/fElJD3OSedpC/7y/
6eiynp0o23ZRUWovLQYOal4d5P7NDYHPw/Xt8OdA/P/1CuLav/uhs6sevJ3OO8ERB6I0zmCf4eg1
3VAkig95VbLHpMwmmMxCBPpY1ZCf5iw1N0PXjnQ/mBGbyIMQx5RY9IilSk95WfkXzx3zqFL1dONW
fHqG7cl4h2mTv8fmLYeu/bG8qyTRKowb3tzaDayemLCyqBlAIwpH4UNTb2pycUSBs99JrcGVypib
HaZqAAChb+R97aT2SVVgl+9pAQsPv3B0iu+04q/Xx2Zl7JdyKVCQISC29TZ4nnXo2cjIYW7X5B+z
B6NLyRQCSVIlWMbOmTcf+GzvZ+MfukqDbYt8i2/1tNd+xdvh+1fAy4lMtdPV7rmaWrQmRFB5InCL
reb82uPtfx8/wtsezpk+OxepAZniGRsngMTdxvJ8/xinf3brXx9PfTGI7g3/DLdGNxobdXJFbSIz
tGOQpPbWj3j/EMUG//dHoIyIk4AAJdXGzxqCuE78u86eHJjOVNbThxbTnyvZX79k7gZZxdAGv7h2
dsf97pB32ScOW4iPPZ79+wtyT0LSN8vaiyWfBniwjigMDNNGqrM2C4tUPdceh38Z809knsnB4XX6
aXqTwAyAzGKfjbH1xo5bm4dFMtMgPGXSgqZgA3R9Jz9N3XixbOz8TIdwOtv4OWsg46VqlOlg6pSK
WQAym1cFeiXG3VuFbMLSG1Cyz3VzgSLQ9LWfDJkDCmLBr9R20wC2PiasZVLfVug6RE0OjSncGOtd
h3rtRpa1MtZLtamWscY3TNCzhFbKSbkjCSrCoTWVwmNGGHfL9XLtPYsF45QU2qi1zc5d91OxO+Yd
QEMMpdyo/K3M5FLqRRtnAmswZmcq9G52iqByXiGXFan+pzF6I/ddiz2L5SLhfKkBxca2ndJ9Gqen
1OJQGalP1/cUpX+A1P9/OpKl8Ivq21H2rYGCBi5CXy0Yhu+Y5VunbAKuRDYJYpLS9S5TrNkTDQpv
IHwXEbxqyz0ZIcqnqG/uLN8Z2jDVOExzZQaYV0wz+ol+9lB2lOwtippLB4ei3cCl983Nvf4Ovh5l
CAQduU2gQvI0MWjC8MGuwzZn45m5qbNXmoGXWhX3ua1p5LABld3GAP4O//BjB35KCPs2b8fhFZMh
5ys8FrSDQ3+Xfm5+9rOX7hXO9EDPOglNirpjU8IeuBLCs8Mih7tFhPEdPg18YA8WVfmnmIiWIkWo
4cQOCa57XYreiwC2r2CfhZtbOrXmuy6dPAQ3lPyoWEogvF0P+9ievN+EzfkBjLiC4GJSNUff0/Lo
QxJvzwoGGzdwpEMNZZTQAYGZwd2unu/GxK92BrzWZ2SWfUQMvHPnzquRgEEtq4ehzh3PZu+HY4wK
21n3+9bm3U7MVg+qtNUCDDzYBBJ7afrL4vD/yPmY3/pZM3+DC5A6CatCwaerUnKjmRdTfKnOJM55
Vh/qXrUPqKbHEZRg+j7yYhnDLD71McA0ezKFTaKuc1IepNrL7j04NLx2bclvPbdQr63dqJD6+XhE
r8IKkQ91P2b02H8yvygPLFdJ1MIR/pPxfRPRWfoRriXt7VRr9+GN3hdi/MuD74/25wRA0p0ieugi
t8SHueMssZoITEyjvIE4GOm9eDdZsQzLTMxhJ6YmENRv9i3Q6PC0T8ln29g8GNs0vosrKUNFLb6D
KaKPxLysvqItgNuisryXBIsqgllCejcJ6JVEuS6Hw+hode6V09+JwYbja2M74AN6b36w8MrTFTWR
i4Yysn+mjt3ku2Vgc8eKo7J1ku89IX5Y5b342nBUeNKuEwfXlzjJO1XBaTB7qXzCXqYK/yaqHidL
Wj44cVbh8Uj5hWusQEnLvkUyOu+wL+4HlZlIpLoILZWj9GK5sr2BDIR89FU5RbP2X0dHPPh5/wOj
oM8jfPbe1o59LJlt7ce2tF5cpqf72kM6pODOFXjYy5+xApObyjJDFgy5VSLnS0dSRawE2TztvD5w
cLV+bqbRv0vBUL10MpcXB+imnVYpqBAMzjPdUELkiCkW1aRPdj0rqzDDK16yEYCxifumDSSzID0v
gD1JfNZ/iVvfP0EZSyDtSLM97ADsL7rp/LvBtuMwKyGw342Q1ecwwwP3uvfPfs+rw+xDmI1w5kT+
PCEvzmE+mc5vSvZt5aHZYmdFYE1N+UITaT17lgOJFeJDnnkPOUN+Pw6eAx+AfvpqvaXhnqfsu0lR
YH9wC4TdL+kunV8BvVVRIB56B5ZZNSeR6Cb+Zs2Z74cs7WCv08smoDFk6/Ixg5L66OqDaYXZ9Qae
tzIpy//sKk5C24/ds+zw+5TG0TlOotqzfIJKmxi7+znJWeC0iQyNVTUH3lCzE26uQr+i48Gxq2IH
UEG6Jy4CWh4LsvPQlQ4ri7sn47l6P08QWJWTtA429MoibxytwzS3yXHWRP1Akp1HMyvNt67T9bdR
ZP0TkU4eeV1W3fhkmB7omOdg+teQHCroFwCc9YPnd9MhtpyYBE6FTqC2ZXppgHUNHDrEYcy0CGdF
RRAX4j+VG/GdprUOvIYm+wRN6sCzC//Apuw4ovvqEFdf4Dc4309vSH/PpdYu6VvAS51aHJK2Uwdr
gsWSwEQGMGT4klhQm0zkUEWlhSuPKOMKhsHW9As6EDLAZ/RB7zHvpocHGIW6jTCfZ8cU3y0vIZGx
SRGKtnUiq/G6fcWb9KRm1Z5wFHVHB11I1FzbuG0D1XHx5Me5+I3r+RgKk7DvpAa8pCpGOP2hGbGX
9lwBKWgP6LUresjbYoZRiyCfclW30MXouuzoWE0NcmD2FlYcFzIWbnwcAZxDRC2cr1oP2b5vtPut
R+1h1wx6+JxDWP+lGmh9ihMMQ6Zye4/2O3rsTV8j5lQ6HNyOR/MwZEeATLKIjThLW0brcAbIExIT
tIySArYlGetkNDophJAqg8Z9Xt3EBH+fE3qfZWV1lENX4/BLbIBm4JgmMmPQXpE/mR1DJc4Zm53p
FEOQ9dMLJRb+s+/HgCJReMC+ARDCdYvQRgvwWfaGY5+WX5RIvjJLQOu0y8pDpeEIRDGVgbItGk1A
iP5SphwPmkiIoENPuh0TGYiinsKGdjC1Hnh7kyh8ZJIxeDiR3A3iFH4YZT31QZWk9InVzk+k8g+y
aY/9HPdghsDJjryhdiFQgL6QMOwkUBY4WMQdIlUjd+WoEe1MzaodELl1IEZlHToyIHvucaE2YPw+
Zeim7x2JygoKGGMk82nGeeB32Eiyj6AXfZh8Rm45hGrD1O4O3DQ2UDb5M2yO5js4bli7rORZwPJc
Bi5OCZhz6q9j2ZchamuwS3hjE9doiaFF+0nGKDChpfXdH8qXrFYHp3V+VJNMA8QwnLy2HJEizL+R
T+NyaokvmYHoJnRKmwBlKR4kaCEDtej5+wlH9Qkt7R+5Tn65w1QGqEcne5oytpOx/V9uj4+e7z2z
zPeOTuGdYId9KyjDKZRDxE2V+CLkMy81akrHuGjpsQZQFd6yrAr7ojBRyyxsmVyCIgpOy+eCWV/Q
D9eBkW0VKkgdhGghzGEyD3UwtyjGDHP3OmrzFSxtCKHjkEQlzffCjKf30uJfWcq/TYP4MrHmK+W0
PMbuYHZpaRACzZzWAW3J75Z3ScRt/imuEcV8hN67Bk6e33POrB2trWb/P86uazlSXWs/kapAiHRL
6OjscZi5UY09NiCRgxB6+v/rfTWHf9pd5ZszZydoQFpa4Qu+8u6KucTmYt2D5/FXmTttwjKM4RiZ
cDtEqQ1nbIj72X0LXZgpSj/4A/3GAoSZFtaDw3AbUoZhqwAaDHOwP4uDpYiIU0UcsR8J3YynrNF7
G6W9RFrDUo7LzodOb+FGbu3eFVXxcSLPRcSXw0532k7AbbkBVG1KHCJU7AI5CMQYCAvgRDR77Ah5
m0NBf2tLGDphzvhZLvwzEJkX1aGNQ03NCpWTGTH08Z/yud4FpxkWM/yFqfIRPHQr0hbt9i5On5ja
sE7HkvsNXzWeeL4yKXRxHnJ7KJPZ5n6MtuAYgdHw0YF2E+fZgky3IV5cwGQycnQ4RaqdWaJ7mUd5
o55bZs0phjgiFgVSFpLLbod4gVxY0E8XUsIHjo9X6czaSA1AGwt0g5Ygf66soIr8udcpIdnTYuHe
E3oHkUfGIgbJDUJmljUnyuMCGFI1xTZSQW+iqOE6bqCS719npZ4g0oJmPX6wj5/Toa1XOL+1w+9A
+B6j3uhH5vhvpMc4lvluk04WkuRgQRNq7nGs6BICVBmdQAgEKKsswjHyIDEPSgeVIKJrEpHQvBFT
Tak922PUum2H9Lr4hK4Y4IBe9ruhxMXtKY+oMiL2EEmidhk04E5VkxjYWUaCuz8d16pisuDoWxBv
Uj2ggigs1Mrc7pqPvAizlACFfYUYPO8oDo5Naws/CQV9HFwFjO1kAFEA3+CjmSG1EvlDqNByxgUy
eGP/mIv+ChZpU9RXvZVAxsZAf3d6gW71jSgzALs6UIu6ySGPlZ9D8IhI8jgEWOhFyTiEMoNHn9H8
xi/HKjH2Ai/pgexN5tIroLXvhWyKTTsHWTSVtdk43Cs3czji2SeyK4zjRIMY3rq86ZOyGx9BhPRS
Zot7Q2kQO9V4nVVId8CDovvMh/gCV+q5K2070kL9KtSC0dg02PhveXi0/EnE7tL/Clh7MzfjnWzk
rRHGQdk1Ivy72X1dwzgN7KkKPCn+FuQ+pPltr0+6TOA8RKUUy4E8BbR+pDLHgTNh/01ooKZ6qt3I
qxqJ/xnekOaUe9vXflTO5VvbDje6gv5Exq0ckJS+3hQjZzuHjBl8m5rHoYFFsNJhAg5pHefuvICb
NSBF7MlVkQegqwrrl1NwgrGCvl0GOcWE20CV1sOwCzs72wxI9SBAMCPc1lrEUHhqY3esrnvIDm5q
Yx8nx8n3roQGUebCq4kN1Z/QtHk8Ip+PGykooqJdb1TGvQTlDMj3fcOjtgX+AFOFKlG1YQhBOPYJ
ta7asK5SHVQ6DR3T7n24J29xRhdJroGHDQ0UuYbCeSUGKxlm4ngAGmaRX9c68jqkL1BzhGDQLFEP
M/5b8/rOjE2bcqiUAwiw3AqohYFPMWI4RyAJ5s2kuKMKk4vad4JdNkKVP5zdX0NVTEfhDUs8Trba
tgo/qFK5f8gdx2zcoerispqC7eKLMbKZUyaE+NDb6pzYFdXr2OgwmhqKcIBadcoZ9LDcrofrFfCm
dosCbKiaILbBidv6tQ2z8y64ngrgdI1XZlEoQzBYcwRNWTubqWiBlA9giT4FZRgPIevvWTP89FU/
3NbNVPwEDEpsXV6zOMew5A49CxVzpykfG8UgHY08D/7fpE9op520rRaTlDZkY5bWZ3sl5Lwt6Tyl
cCvQ6RQsYeotkLuzhke4vyK2uvVPbpa7cgxMNALFEy3IOfa+pV5n0zwGGi6Us+qtu6odexzoLRZJ
T3p4BJU6rYcTW7lu1YOTQ5WyHQgOyQCi1iVHyicZ+h5sMGS7NG0XwXZ2/gl9KcitzQXOLWTz2GyV
iCzXt6LGtOPWsSGcv/BlMy4zDANF9qee5jkdT5+35qO8FpBXe2ZoC+1b1F8A/RZtOgvdJ2E5YQYM
PEDIvCJxy/F5bhjFxD7r7sncikdr9qEgN1mPi5lFwlsk344E8KHoA0DiyKJ3kDLso2LxVRS0OBjr
wlSJZ8s3ocVPz3EmuFja/pPq57u+n8a4hZxbit32XE02Q5KDZgQvQxaVAsbWaMnz/by4LyZoTWLy
OY8sv6g2PQnolT1bsDqruzzBxKTO4rngWbMrA5cwaCGUGHK0BVeRqYYgi4HNsVFrMvux0KODSeli
rspW01thzeO1lzc4ZFHBAl/BqY9FZ43wRYb9lbZUMmminwrlF6+Wt1Q7Uat6UwHQfWP1kPyp23QU
W7hNvvhWi/0l6+lKAzYY1xqmrIGDsmWRZI4hWiZvw4y2V7Ue+Ia4BsNoOpbbEqfJRmjpbYvAbbZh
PjdbB56pqTUEZaKE39+EkCRG3VYyWLgtJajJ4I9ubJI5yeTNiHRIIjZBfzrYMBKCjX2R+9sWQon3
82g5iSeGGj2ANlNRaag4kqp2boeRw1QUWksHjgCxhxIC3Nw8ejqLCaBN1Sh3PslQWnoGZcywVEex
tPKFlJJj7xdQ8skLb8N91h8BizdJ6zb5rqrge+0uk9koU6otC3M01kRWDlEQMBXTrHRgzyqnRBZW
+wDrWhyhAGzXzxp4I/RhCnMV2GVwY5AapcAqyrgTQ37ALDF8CMbFOUDBtUN5mzUvOH/mGKLiGtGg
z/PfYIbamHUBgcXDbt4Ct14cVH0a4rTz4EXjUIGE5hTj3nO7JY8k+KnXBrjZe1YD2VVjzPuAMbJ9
VbhaRvbkuTMSO1feUEId/LUYD2pCeby4mf0h1NLAOwwNKy84NVt0wDYutmVaWKGPwFSQYuONIvjJ
C75sEcjB5pNoVrE2yJGFmfqwQG2njJVgrRtXauQJa0JxqW9/6uv+qxu7ggdAZcMPFYfvlg8sP8/N
wfJvCNK2QOi7ev6ThctnFqjnWjx/3QD+d38Zj/i/QxUFd8yG+BPI7fOIzKlbpsQuwX9mMIDdfn2L
f7fhrfD09/8aCym5eGFWcgwcCn9Tow3IQdFEYEQX5+XrO5x7iNPf/+sOQzGV1nDii5viAUCNOavQ
MLwwdTrNx/71QVZzM2cOkT9N0F6oc+s2p/22ovICbP3ci1nNFacuH/WU4dK6v3Xc24K6EQFIsa++
B+m11rRuOYAWZgxshpr2hsDCioGcwtTH9176amLmd6wnxckhzq5QZDRy65cQfyYXrv7v4YoVruYe
wspsF1PRcC/7uX7pu5Aki1UEjwOUQUlUoZmAam/06wus6DMraE3wzuqmxAyggAgVeYEHaMJEhXPw
/Vtvak3uNosJWyA+zMHAZjHgbTyrx37+nn6EtSZ0K9D64MSbdUd0Jx8Lj1y71FyYVZ57K6ud2yh0
3LhDWpA3jUiNE9gweurlbe+hl/m9d3O69V9bN2NFRUNO2yPxUEUgIcMfdfHn64uf2btrr4wsaPnC
Ahtasfx3BUr4hDzn6yufezOrreubEK1qK7cPVTe6cUcxT0JBdc8bdgH7f+4Gq9mlT4k9DN1iDiXC
sovCmswmKvxLwIxzl19t3mJ266qlHT2AShBN5Jllv3VzCTx67rWv9m6Q1SMjCngJ2EENkd+7tzYc
Mb41PLbWzPQZYM4ZJkX64ARvykiYdKGV2fdoKoYXwvKZd7PWPg9tCmEQmc2HIBh2lccSb2TXbXjJ
tJOe3vE/ThR/deTKbuJEhj3fjz6zUg9F3YOjW9pG3MSY2ndpga7RkWnSIMS55SfnYPC53m5azB1T
Dx3AuTsPErtPmJ1YP3wG8MBcWpAiABXwpgBBL61bYS4Exv9kaP7xa9d0TVvh/HMgP3bkp+ZenJlu
yNMZ/JrPAAz+OebeWH+OS5D5USZs+ROqJKcTuGl/TBg/7LzcDuDl459Ibgu69Uj6Wf9RjMW0C6Af
cz8X4XxN4cv8ky4VxppBx94nzzfvTQcb5t3Xu/WUPP3jGdaM/bmGZQRBSnrwKFjNfukfa2Fu4AD/
oonzJCCqHPF2+mZsWPP2MVyyOz8UCvPEYIr4wH9luXxts+BCjnjmaFyz9b2qnqH+aPSB1PmVyoMh
Mm7xAL2cMrK19TG044Vvf24jrIJcptoWJVBjHUTgHB0+P4KPfWD0ksfiua+yCnFjNaFbNgrrwOZl
A6fWaJ5xNNqPHfNSaT3yS4Ye/7Et/vX5V8HOalAoCzQnT4o5MsbwyUcPqXMwxvG5SUROINZDx0k/
LMh/01BWJ+KwIj8MGaoNFOo5qik0+g0TVpIbKNnE/thgiM9Mvz0hnp79oLGvmzFn+wYb9dPrarkr
8sG+JlW2XFc9ycvIqch4O4rSe/O45T+Bw7v8bjGB1jEgpOHTHPhq29AifM+MA/vyrxf+mQxzTS20
JqfMmKXZwa9+DQw9GftjCQeIuH4z+XBXsawUfpBNBW4wWqBl807uxLhcwNec+/Gr7EOPxPEXG0Za
UGuNWvFzgIaB/2dyfn/9bs6t7tUptUwwzpIuMQcnV1aiwQzCyKgZdpg2NNtv3WItDRAG0zRUulKH
BnavsccUINNylGipdP2F4/DMU6yFARZquhK6vNOB+2Ha8axLeeVvO1NeyhTO7NK1OMCg/NbNREDg
mVXMv4KlDbeuF8xvoTNO95MGTMTNSdjGqh3z169f25n8Yc0x145XwfWim+B54XqbvoZGjG1XlzxB
zr2x013/yjghzSXDPGfWIRD1lDZIzNM8JAcPpshf//wzFDToM/3vHbKs9IPF58tBL+ImK26Hk6L8
YGQKzvyG9SxlwOXY1FzTPoghw4G5zm+rvUQ6OnM8rBneQ9WizYPxz2E2I0bzENvvm6gCzIGhb6na
7+2eNavbtZemCZeJHkaK7GT2Igt/Ev8SdO/cElhtTn8qKxcABXqAwXQyETRmBof8+fr7nLn2ms0t
Bj7O7YzUGoCER69DMxJUx+9d+rTm/lpb89iygUw2PfTS2s5W/l6UzqVYfmbduqt1CzP2aS4Url2X
wAMtBZASbxAb+uZJsVqzgMqRpQpdCgVrPm5kjmFuWFF1a6vZTauCo0f99Ss69xirU1/naNGDTU8P
Lix56vp+cj7K4pKSyblPuzrpQ+1TmJWU9LBgmoOWJHgUj9/72asFyWtCS5wMkKEF2i8lg/fbBW4B
2u7+hbPiDFHNWrOHVcBkPwD/f2gwCFM8G34BYZJdEX/2SkyzsvohdAl8K0vRu6ckJX+YPaAvvn68
/zgg/8iR1uRiNLnLkriNOgQgrF6XIM/Okbcob7Pk8/SpnK5JRlqPD7VsnVduvOXFFb2XaqbkYQLF
fjfZrtrkVshS9CBk7OcYuGY+kQCuVs6FnXsmI1iTlAsB3JHyJ+TxHkaKGHXgpLNdE01GzHEOmP7T
12/j32ceC1Yf24BWpGqASI49ARUI1JBXQZYQ7bPiQKV/BBRnJ63pglrZv+M1+/8FLbglXlmaY2XR
GM7CMP3hEZ/suBtagAyXC6Hp3++Oravapq682ggRHEjuvApUYoBuwj8SpcrObtvPr1/cGa9k9v9q
28U2Tg2514Nn5BNU/n4EA6VRZg+7EsiHKOTeLm9d8Gxxui95/9uxyY9x6L6VOLB1nVe4qPO8ZfZR
GUGUbfHAYurK+68f7d9xC6CE/w3tE/BlDgQ63ANgxVEHFFuv3jxyyW/t3NdZB/csgOFR5rODJQHz
XbTchJZIFQGKxZ3hffS9Z1gFeY85k7Bszz0AqSXiYs5uhF9c1XBEvbDIzr2kVXCvqz6ni981RxcT
eBg5Ra1TA8bafuvsYP8REv86XssC6CsXcrOHgZ365Iuw4yUAxqcNR/3NW6y2fl9AAwPoGHaAYk1C
gYPCxDDJrIevP8CZz7wuCMqxrVnouQJsQw9hS+HNjLT7EchmiXw93319lzMRZV0TeFyFfHKoOppF
pPAKT+tqgNX22wn6VE0fX9/k30ctW9cFzF5cCx5j4aE2BBPug28u0UPOXfn08v76yhhBMZ3NY3go
td44fpsyNv/4+kefCezryiJraNNAMIwfcgpEAvhDmXtDpxSA/UiN78XwrWSBrcWdSku24zjPoKWO
Xr6Rkxv+sIDIoJAW6N+/fpIzO21dY4w2h36VBPM1D9kzJoIiykdQM8DxutD8OfcVVls50FlZDZ3i
h8aDryeM2PhyqfFzbn2usrRGBTZI1uD6uOauDA8+YHFz/cTCXyXcGb9+Pec+9Gobh8QyHAJq/MCm
Nwz6E/zBRhVlzrCZ3OdZPX99mzNPsi4lGHNPBXEWHoxTAvajxY0B/m48AXm7IoUF7oV1e+4+p8f8
a0t4kNAyvaDYbA4BROgowDcOAHIzH351YeBwhh3M1q2cgA62WxZWcABXG2wOkIFu3Ew6iYNcMDHC
/91NrL9ye3dM6szjEEPjHKqwjCaccMDiOeU7yZAnGk9bydfv98xndFehAHCpPNcwez0WXQfXdlIG
965u2vdhckU0WLS5hZknzZIQRqgXbnnuVa/OyNZpKtpbyhw9u3xYmhQEJGA3niTx3j2KccbXD3Zm
+67FlmZrhunpGAQHreHK5ufHUbYfvsr/fH35cw+x2mE2oOssA+rlkMPYD5qgJxtPG0Rkp9gIAFzh
Z8z15utbnftEq51W5Y6bm6UzMIOcD1azNLtxlGXatdkNhH0VcOzk2iI+2359uzNP9v+qJMKguliW
3kG2/BdIL2UEVb+odAs7gon1h4RQ1tc3OvOF1gVRYdkBKHd2c+yYpGiqMeiGFH6Bl+lc4vYx7N7/
X3OxdTkjRW07oQ8F/Z45x7wlB9trd9/79auNY6QivWO4dyhyMd0AfSEi7VQVVgCaQV/fIjzz608v
7q+YNAtHuQ0AoseWfWRDte2Fm1R8iSZQXOpMxh6ECxb76eubnfsap1f41818rfNMuB54Qap44W6t
04YCvbuUXfq9G6y2fcCAC8pLMBx0nwEs/9zyIfbhz/j11U+v/V9fmv7vz8+sigaalR1EaOo71UEn
BWhL4ExfQfK4UJ+c2YdrB6jZKwrQad3w4KCpiLAcL5hclsiLKf1Utr2r5uHCzjj3MKsdn6kK7uiZ
7I/hWB+1CwUOCtwUDglghL/3vtbyQ6YfHdlA+ekIC5t0Xu4boeG8MUSsuCCgdWY9rZWH4C4zqRAQ
uYOtIXtckg3pPi0SXHhD565+Cl5/rdaWNAEPeqc5TmYB8Y5XezhjWlHQI+P81oJaq0034AWBn0qc
w4hmoPDArW3vF3Bg607HX9+Bnj7nP9bsf9O0vx5i7iR8eZnbHacD27ZXskBDInKv/F0VZ2m9o7dy
z2/Buehvmo2+rm6nC+3zcy9vtROHfsE8yTjdcXSHCJjUhYBsA9zt14915vxw1jsRJ1WVW1AAaRty
3/XyQNF1qaT4revl2cqCC2/vTHBcCyctucrFYprmiHu5N1U+QrWgW17bHNS/AKUT1F3DctMOVbZV
uskvtJLOHChrp6Nxht8zUqOTlQzArOIXDy8ElzMXXusizQACjcbW9bEv6qMv7Q1p1YWT6kzcWnsb
ge/WD6Y6fe5cxy7r09Ir46bNYmA0QRLTCdXswkc502JldLUvA9cfgmrxAhBAqbpyPQHabZDrFC5w
NMm7qXhkxguiQBGS+s24pBZY7hee88zCW4smhdbgBjxcbGiUsDDxKvi9ltQD0BJ5JqZQk7jpPADT
v17lZ/bQ2hJJ6mqegdy1jj320JgfBVpuXH4vdtLVWVyK0SHQcmmPkJbfZQH/UUPgRTnt69e//czW
WfshTR24nqo/lf/UixqwTaHAswudX43/pEEkkgbil/V8IdicXRKreMC1LBZLo44u5uklg81WAjLp
76Up3iSkVzoxwrkc48cRFhuW9T1wF/sPGfRXaFUcPHw3AEDK8iy5X9q2vub9CPJH3QwXPlL4n37D
P+L3f3H9r5vUrJG+divrCPask4qiG++tBRzlWwOWx08ox4JhgyFuBY6L3epNTiZeom3v6SJyGmYB
sTCCkyBqaBxEbV3jH3oNVLmLrt4JJiVIDv2j6QDhnqkkANQ00wGcA3n0cg8lMIRpo9kBRxzNtD6d
ZH43gx4dAylhAcYmP0DT9NI2DKurtizbGIrvIs3H4YdTwKC6g3uK1ecb3rV3bjD9CXuXJh3IdGCv
WSaeZjFHOvDtpLPcV8r9IrIsF4zumgMMvhw8kLAiV0PHCZJKMEfQ1XXe5T9Ebj+jvUqinIHnC3jG
XubQA3Fc70/WaysCpPSaUWbvzQRCQZWDV9UQ9FSmqTnOxXLvhWWRFkQdaQ3RJqb8ZnuqEQWjQ6xG
s+ftMMYdV+/1ie9TqeXB7rRB40110bxoTEecOdgz2S1Qu1UDODwLqH5GA1bPumwPcXKoEBq2BZrt
rpmAdICtNggk2fskws/ZgNzhTDBqsGW/LXy/Az3M9Du7AqWmn6FAUZYjBGVgjh1ToE1TtwJhnZjy
YLPxOAUgmo4yY7uuhtRZm92VlpmgxmQwFgZJLHIWkHOFS2a8heY9b+fXSaLFOqKoS4sS/6+eg2tH
ek7i18tHZYfsuirE0fLUNXeht1zCsXUDwjZJGlWh85FZHM882GB5lSTpRsgGOJXfJeUAonyom0fJ
wZZm+mTVgaFxR/Ahagp5jwapfuLI1gUbBkREh6EVbkPoMvKm8nVw2z+2mV8qZ8TLNIexFTc8pC82
nBSjEaaNoisewB7IwVFUn1lfeVFg2Vi+wnsEQ/gtVAu0xzFtFEHwC44A9xgT3FKNM03wMoubyXJA
HBB+NIKIPxGyZa1TgO8wPziZ+wmRtsNSWXtPYvSmQAmdmbmul+YxnNWrmoYmzgD3SWEfBuJbUT2D
ebWAj9wmSzZh3O+99YW4Z8raubA2iDyX2qiSYedgJHn1ykVEocqsfTGAO8VrWyQO/KA2fplDkih8
KrMBDB+Q7+PcGW4nPHlUgT8GwjToj7mb3UKz5coaTpq9rZ9axt62Jfpq9thDuyC3n6aiP3aEQHFM
4X37ARiHw2IdrALiGgxOJaCmmTB1RtWCPoN8fhRkU4DbtJdloeBJ2jY/fHCbIqcs4UlKrXaXNRqT
HXSAwchumrTuXJmgAuFxULdDkgvubzyWiZSB0B+JcHxjlXmf+6CIaFPWKVRAjqwIfy7NuIPNmh/x
JYfkBXP/aLiip8xVB9rJl9xf7mvBoatgg5lUVbcUPwXIrSGMg3zZF7LYicY8QDzjigXzT7sf7agK
+NUweH1Mlbht6HDNnWmvwOlKmJymzbIE1maEMFk0jaAgEjVpSIKiJy/1nTNDQpUHnrVt8uGZF/N8
lHqiu3Kad8TCq4ZQBsis87zRVgfRhMa6dZWzNzZ4rq0B3I+UZR4FeUajwM+BiIKLcAwlMgcwWH3b
a4jZLhpBwdPLVtGhiEsnAIXbHmJP2eCqdJbaYVL3jKU4bA38D5CBhBDOgYQO9PpbMAOhi7IIkoEs
xOgB5JUrChpa3HemuSHGFa+YH+1aqXEqs5NuSobWD4MOg4JdexqwfCsboB3Lnh1VEJCkwqDmhyft
fehbd6M3PAakHWOrmPY+mEFRNmUvXGM8hGd7WmyoKFCDUULWzDHcBG9L0JahY+heQ+7hl13RR7us
/2gChRFf7kk2QG5xRPQpLO+trdAUQqzDkpuDaQ/P3VcI/HbxxFW3o63yETMcqONAVgeKOVB7GLrC
bNisIPfbDzc0b+uE5c3bkIF4R0b5KA1Wqe9gGDdM4rPjDouw2h5FOTWbXqoMjDD6DGvLJ/9EpV0C
/ydMFl/hRNBDh6G/9QeoTk29/oRfkATDvPgAMsHfwFG7iNDxVrcCwq2RmPMgbW3WQdoyvKVBfixG
eKwP+gTmKeANwQJothkoWkLQSGy4N1w5/RIe3MFlOyiao2fp6z0v8ithN8+QM7m1MnD2pLd8yEF/
EKbejB4e4TbcJ/YoIDgp3mCH3W7tHP0H2LunFKKWcZY7dxjQ/1ay+tWC3NyRHmmdNW/rAWhhQf8o
M95wK3sBpvKHDckF6Evoo2NNYWQZZ4ztxiZYjzQB3I3D4NASiVL+sxZucUIcH9wC/t450SfTCRMm
rG5e8wCxwh0QZpAr34Q4vtIeIkLbMsexqgTg17YGT9FuwXEtJlD+GLQOQH7/4WXsHphRs2kKmSfI
maCVZ/hyLRecZq4RD4S0Tx31xKltMCFHAOMQu/5Q+cUxX8xz0YEnOXv0SQJVGCpzP9v+o848Pwbm
ElB7WecJlWCFhyOEFUaFfpbqCLQDbO3G3hwcWk3s2MtakIG5uQU19AHUY7XBegm3IKnR2AnKP9B5
KGMd4K8gE+IDEuzZe+1n6toKgci0JpxXBaJHBCSnTnvwI485qKBR0UCUInMbZB5BfdeBuByjSsZR
F9bHk5RiPFb5vsBl+rm697kbboYup8CXjdXOUZDF0rX3jkP5xbGrO0BuTioxOH3BM49orV9gnfeU
T+i5wyKLJ76i94b0oIkaCfGW9n2x5nrb2A1UR1vQe0/G1DC+cpy0QF0ZQcknuKvKftypEx4eUqzW
newFB2G4aQ905mEEvYtrxC8LuhLFDc3mh0J2T6zN5YG4EFTiwGYfAmzNJHP6KnFReaV2Xi0xlAue
eRDMaLSWtnW08j676/222WvGF0g3CApJmB4E5XJa7suQDw+VBfqohD7r3tRsepc12dWDHq6gGU6R
qbRqM4ymhCYGA4twhFfbpocrYQwmZ/NOcwuuDrnqr8kwLC8AY3RHNBTt23Ym/l2msvDFs8mzAiPi
DrNOl8fKo93Wmppl7+QLTk+vfZ78Zod+1LKptQzB0KT0ppHwsAKDdInpbJkryGL0KSc1uLjDRONc
u/PjZFcKaSRY8SZEIAi0vq8WF6NyOjzrpoIqRq6XPRVNmCyksHf56MqT2OSUCsFsyPs0RdwgL9Yt
KAN27dq7WQUfQFu4aT+Z3z14F9EYlsjFuiGLoWk2bUCvfvIsQPOk3fKNB2+OlHVWcPpRXszJ7O1z
A1oyh+lXXCN73vAAMtl1ZwcxKfrx0ORdCGeufkxInbnQHkDr1c4MhzGY627FvODUg75ZCik8KIcS
6D0Oud3vatLAL7GbwyuPKjgakoZC/zMrr2pvtp+Abcp2ADoHcena7o2vqwJgHguCXjQof1dlKMet
7Kf2xe5c4GKAA4m6VoWf9YikpofhL/a1DTEGUHI7gBGPmEfjmatsiMeyLWIPbO7EhrXSJqCVARDB
1jH3y4987mic1SwD4tx7YxKUF6w/yEK5i/3HqS3nlvnyHZ3/ItLN4kBOBsuu2Sx9PyAMKg9SWyUy
b2K3SFo1rMxsAUBywWUSNvqXIBAIgEmU3g8QiotHR510wEoSs9J1kiYTHWTTPBkHlFU7CISxKIS/
USRp7gOPBdEdDtf2VFW9De3pBVHZcvsUdmtiY4bh1Q0hUl81eTxjdcXA6KG6QiK+aUasiZzNv/2J
dElm9B18JJG8jeMd67ADEKD2EqpUIAqMj+OU5ThQK6j3l7CvKkT3KC0UMxkkvtMAnPErx0UXbgj7
B6/wm+tMo5VkqPvOBDjqZPQ1xO0yiHWVSEUAciwixsmrVfXvS4hf7Cn2wxYqgEpHhYrPdNMmnKQV
lVmgExf8waRQkAXNAwfpto9/v7SXzbAg257soUnhmYtYJYefKF2beBiyz0pN7gaPIiBQVu77BhLH
aA1Dig+oA+gWDTY0KhYZLwOS14r68uirYLTi0SrqZBG6ibhFT75VqIYCqsV9yOcsakEYxXItxuNi
RBEbEnRgnM1FEiCMXmveWrCcQiegaZwxHU3n7liAWYNNWX+HcA3djGG+7icEqtBjEJrKumfIN4FN
Pmkh066xIHkyU9h0Ng5UhieZYozhbAqlP2sHA2jLyse09yBBVE/9CzKWfgv+arVpMOm9gWhyDb02
aA5A6vBPC9rgznDI5WYeALaQeX/U3RygqWONXozJ/C8MviDm5toobs3/cXZuzW3yXBT+RcwIBALd
2vjsJM6pSXPDJG0DAgGSOPPrv+Ve9eUL9kxu0w4YkLakvfd6Fk4CHh7wpQH+RQN/skgVaJG+DUBS
kQO9yXieLIlEPnqI8mXh9Y8pUXEoaVKhrj9KfFC3C0GyaTcxL4pFWYBwZbeVc0piLEtV4J88BzHZ
xzEV+EGkSWiGrb6of2ge3Xdj9EjTAba4Rfrk+947y3Ha88G9wP6flA8F4GFnXIVYeBp1D6HaDy7L
ctkrsO0o1l6QnYD+wSBmu5bT5JRSi+xVxvQyy1Is2Y31qRv9dq4Gbmofh/MuITdVbaD4L8xnT5ob
QeRHAdTFQoNJEKYQh/0GzqgNAeEGE6bJcuB2QGoq8xTfFczJ5YDd/9IipF47HgyyPOK6Zy18vmpd
BW2Uwf7BjxIwmhsFToQPCAS4OG+NURowjaJcoWXLXRagA2MQpT8gydeAHXQaiD6SeO9NLMVWoK1z
XRlAN8ABFCtYq4ImxWh3A9qBtTVy7DEe7R8oZQYv5qywRIaQbBmrAzCfggF7P/DLrRjbUIkq/U3e
9xobeyxgNlastaKkei5YbAMyAeerRWEbuY5UjkYN4kc3JZIpb5Tk2ALVLQ+WAnLzY6+S/sPtmvbZ
k7xb+hINYSgcJCX6C8r+FeQJZ+3gNT7Ck7wIs74F+4wk4jWuUnHMiGEPaHwNDpUxw4ZEo/eQRiY5
So9k27HM1KcpGjGCY4XCMEgS+R48WLEs0sAN7QpMlbQgchtUXG200wSrEan3TZIje9HGudo3Gayj
4CzClnIofbpNGgj77Ap9w2lSFXzRVhm2b20dgIWDjcSIBi3eud/LQk/55ecPbKiDVDHI3KHXYhx9
MyE3RZCj3NAUCj6Y+95zj9IBTQk73h9j731ezmnO5GOnBPKclKiQcmXvA23tlexfg9RfO3ChuHz5
mYrcFCFNEkvi69QGkHwDN4HkEEFFVUBbiJPE5TvMPcAk5wsmTuIHObP3skODi3HzHfA2t0lvXdH6
zF3/nAz+J1kJYwwcZbmNLoIOp2AyAOnSLPur7UBzl5/UlDKbOBXAk80BuCGc2of4tYapRXWGblx+
P3NfYJJGHlIQhjTR8GKxgISxrWPmNo/Ip705ln6/fIuZGsxfK6B/XhFsM6MavQhIu6fejYud+hBd
U0TM2AnB1+K/r780UYTF1Od7U5Btjy3uSPwHL8csjzGgeLUcShc6EnIDOE2GpE9zpSIz812mlOrK
rd0B1H1/j6R7CnBjlqwdbTU4onXf7ISYwqYzBDpXe0N5GFz1AOLKzy5XwKF1V2LSDGjb/YtV/uez
mD4VltP2ZA9uR7H1ZM5Cmvd6HbcQ+rDeTW9LrweK0eqxk69cuXOiXG5KAN8XpEf/sCutdC/bIr8p
aC1+VNIET5cHzNzLPY/Vf36ZKrgFa040dNVRewfG/CuW/3jBRnbl0WcqWlO4f5aqHAhgdEqNqXaQ
X7OKHeJc9MIqUa4rvxiB61LO4+WHmakKkUkActDPJ5UzBnuPw8GnU6Lbi7E69x4k2G23wx3wtmuB
3dYC1thyd/mmM1OOTMJGkNZ2Bw86ADqwl9uJINE4CpH0m+9vEjNy7DGp5UH/it3fcyrLu7Fzj9mo
3mzKbkY1/rn8EHOfyf7vMPBMEtVNDRUvaMIvQkKWHMCPrAvAPYt3AwxOLt9m7l1NQgjnPYw0Kgsy
hqTXb3BOcW6bsh6HKwH266egU0r5OalfdjRGycyhSMC62KClw72FPL1Buzna3b61EMGK7r9vSzQi
I3VOoJ6T9pvwq9uk7Q42XNW+FfHQ3vXf60e19LC9zSCQaN/aBmVFlFjYFke4a+0Tcy9qMuulQKI5
Raf/3msfLfYHdqNLNbxlo70oRXflY8wEPcrPIeef0BI5nURWxh4OlgBDcOGDSvUCt53xPaewWAyr
ItAfJabOsNAN+p6WLk2RYRzR6wZqGvX8O9QmnT+ZY7srLxvsl6CpkGwTI7nmf3D+XP9X/AT/aTLo
I2qbrsGRZ+dwZJB57D8Tih1/l3yMpXNC6sFeZFydLg/9Lxd/3Gwy9EfgHs+kcgAdYGcQQM2SOCPO
HQL9OG7UfouU4gTTXuOKMxh+sTPuKwt2sHrOltAp7WFh8375Kb6MsLj+ZOTjNGyZKJDxnjrmQeQB
EFcORcnYnIiTvmf5eIpp9+7asFi5fMOZbzRtOPYJR925AyQO50egYqv8CY6NN/2YHmy42RdIBNTl
sLp8ry9nBR5uMisKq6/1QI21s1HQyf4Ig1wx4ogNF3BSt+Hlm3y9jcJdJtOCMt9tShzG9qTIAyQH
K3rbDL11aPJYgWpsp0vOsxF20/4Q+kmkXmTJe+gQgmuGel8GYfyA89//mZelRo+kiKNkD4+xj1jW
MW5YXBnlf3vLvphT3mQ17EvQoZuexvvS5GC7BOITjFUFKKFSUEUGdRi5/gbrWRzC3KMIWyj1hxIZ
M3NGV2adurOIv0TH68OQjN3SNLG98Ab2ICpzVAI9MA5ciIzaJb1BKcenZuHm3kMWpK/eCFli4vdL
LdyjTsWfnPXhYIOe31JIIUcYmCAnes0Dbm6oTJZlmKbEnuezaJejPL33OlreW22nUe90423XoGVH
apT8Lg+ZuZtN4pQaYo92nca4THkK0Fyj7i1kzPaBFYDNB/Pvx3hAvuHyzeZGxyROgWbojqODJ1N8
RA3FPgwsf7h86fMI/2JsTNuyXdR6AjAsYcZH07eURb9Q17nteffNy09iU4GKFOj9JfLC1avMUeHN
qqPs/St7y5mPMO3DRrxD+iOO+S5P4nqbBymoiwyuG/IRiVaQytm1LuaZiOdOolBmi1Fkrh/sInOs
FPo5CiSqKrPgqBy5OczRwbL+3veYRKIexRk2FFiSnHKQT72HStO5pvMSodngytCdWfWm7q9eHHA2
QACzU5gmjjVsuhy+TD2/9yqy/t5TTCKOn/UMeq3A2pUxe9MeGBr+oAFfLVGWvHyHuS/i/DdgpkJ4
YLdiDapNeptQ8yuT9Z2d0xtqFRsHydoM8PfLt5p7X5OpPhZe7cU+BRMVfokF7IKQF7f1suy6KzeY
m4OT6S3ddszRU44NAhQsII6P40vsAQi6gMiTX9kkzISQaWM2l5rA6QFjCJjiDUmBubb5lZ33zPuZ
tmR32sBUpsT+pjfIqQMNrd5o/sLab74eep79/6yNgEKmI7AVCFH9I0eGievfwv64/G1nIsjU5VV0
hfHKCpEVyfplA05u3/3yij8xUr6u83z5HnPvZzKlWztD+YIjBgbBY1K+9nACKtgjjeTq8vXnPu1k
7zCMTMCjsMLqQIrbAUlE8FGuhIqZkUkn8ziNaKC0jUtHAjsBdJIDkLIQ4pq0fe6XTydxlgIWM2Jm
FY2z85oWtUD3O6wtJ5j2ccvSbj0KodvuXJO20mYRd+kyR1HAVSXcBq5JXufGz2Tqxo0SGYDm1s44
nzES2678MCg752A1+b5z5QPPfIVpE7dLxvOWG68pR9sDKcbFCPZzgOXn8viZu/xkjYaYjaCtw7V2
eWMeZZ788DSOXii3/vre9Sfzt1F2lIuRWTve8lvPgpOFzPJDZZnkSvycmWD/16EdjDYLmjLCR/jj
+w+Od64doj3wisBy7v2c//5P/OljmMKxFAS1qMvQfxO0Zt8TBS9cwNWvjNaZiTDtzC68jLVlIKxd
k3lmJyJ4KxW+vMYmds7z6YtN3rQzG9vHtIUtDUVuZID3DolcOG3aDXwCACrRW5jlwjoQafZjNETF
LodT1Y3wYw89qkn1nJHOW1qs0fuSyObUtwVa+9E5vuhZ3C4rUATRgig+VB1l65ymyWHo6mx1eejM
fdlJgFB9xOu2LuJ9FUGQWKO8ZW4rVFwb5X4vwk07unncwB9LOQhBUuwgJy8Bt49/+vpbDf1OMG3m
zvwRXfcd1l0AZ7IQXssKZmrw2IEnhH/lJc2MT5v/d3wmZ63DiNzMDr0N6E0ZJYQQDnoF0OHghpe/
w9wtJiGi9WHqV9k99r8eU5s+Vuevz+imJcE3o9C0kichtqoEC/ydz4OVsWH/0Tfbs6n75SeYmWHT
Qh7nOo/rjPs7Wtevoq3DOh+uaYLnrn1+a/8ECOYy41sSRmkUIsE89rD//Obe0z7f8p9L12VMisZC
aGsKtKl0MB78IRvGbuDpSB58FHuu5Aj+cl6+CBF/kWj/3IjCvCRGD1y+NwF61JYRLK3RHK8K7zcT
Gm41uQnWmkTxpoil56Dvss9+cWpjwCW2CG6EhabrrCLoWylpuYUzl7s1ipoXz6RYqFRh5CGwfLmL
5dCu/EDLtwx6oWNd2VFyC9tl+8XtEvTsSDTlZXURrHlv051GrjikcK1a+/h/KwGZxU9VVe1jidaD
c4f+ANOOkhkP21or38P1DZ1GrK4+MNlQzpaGmJ0/pGnYo+u8XJTduTvOWH0oe0PeYJ1BIVHjbXny
m4av2/JYZvCSBQQsgLcH1F5naQI6L9IsQEfs0DubjAkLINIStnyi9OSPGiFxWRZte2gppgL+d3Ro
iry4U9koNk0VoWOo46kF56XOfYA+39+kTm49DbQflqMw8Y7GYwPLJDYcSwusLrTdNgdSGOfK4vt1
xhferJMQOqKVO1JxEu8VjdmfgHfkaHjgsDA1yHCOkQkA5x9EqNERiPOsz5fCgzmEJWBMU+QuGk3R
qi3TBR2H5oEnVbuDYsi5wqqY2T6RyfbJK6QF0VDGAS+Lw56hJTiDpRL7FB2a09Bjd3nuz0WvyQEO
hg5we/V6OMdDPXYPMOJPMlp0l5XUvXKHmXVqWoZllp33dlzK/WBEGPFXwvNtk6QhfFmuxK+v9U5O
MK24QjUKenKQyj26QLJkaRtbbuzcj05wnkzDwKYSSMIsHUC08MUHG0hzZ8Bdv3J8nHmF02KsGwQA
YTZ2fYBAvV8yjI5dCbeRMNKNd0X4NDcWJttEtEu3lEPOc8hyYeBS14atY5/q1H8e1AjvhPr+W6OB
nL/hP5Euo1FrGDfQW3P+xEj07KagFMZud2UszL2qyWowSoPW1FzSfT7wbWcV5dKqoxu49jx97/dP
loTCGpuul6O91xEa6cuuehjtFCa3yTUW1NyHmBz6ikxHAulNvk88RMv4o3bF0i/qsIennmvlq+89
xiQutbZFNIVn94FDUFnDQw6Grcs+da6cCWbW5KnHcyKM741FTPewZTPgmGWbiKUPl3/6zH7an9Y0
PR2UOk48c4DMokVvbWnsVW7XFH5LdSawHxYs+ixZH/ypEl0uVI91tei65MFDRh120xlkKFGFEOTy
BmBCiPae8m7s9ALyhOLN95vsLuaRTIECsNyNadE74kD+83n5538drLCd+u8EQFO8X5G0oEC9YflL
WOVupAj0ItD8bTgbAl++zdfzAP2A/70Np6hpeEFXHtCtuj9r0nyCBsT8Gnht7vKTaSy1UlbQJOTg
IKfIva2D/k7CrsSir0ePPy2TBhlDXYInxaGr9Dtm1rtl4fKX38vc65/MX17LuJMa8s6BkLCDHoSD
vtBGj0irhJfv8HVu1OeTCaxjKWEMXqHJs+E/68LZlCVwo/CF3LsgQCylW62jerhGfJ37EJOJLJqG
OTDQEoey/IQV3HqAWuOqHnpm2fP5ZO3OPAaHTZjD7eMehSWathte0M/Rz4uFYxe3NUGmLgbjH82v
wdpKrCvy4rmHmmxMhpGgcXSMUXP0m+5JJuhtgvBPtOgEFbK5cvac+U5T7xLsBiUKz4rtI1ct3bM+
rKxWaIlZjAKmxAIpJHYtheT/3cj//wbfn3qZwH0NOsvKjfbMhqXUihFjndqKR9uaFcWpw8YL9AE/
ydZ9QPWn7KyG7CqoaH+PSrUQqbgc9ePeadQfCk3sa1JUNew2x9JNF81Qi9ehCbq3cyg79OCbwZQ6
hSA/1TFcmFRz1t6AUbpoDXFPBCSjNXxgna2vtVoxiI2P8VjDJikt2akObHGQVuI8K5r16yqj8cl3
g3jdoeiFXSqxXn0Yib5nrYEbak3Q8nl+/BOqmeAutn39I5F5rSDYcWEyXYmsuuWZJ0J38PONsA10
nklirV0PbkDCFulPHGeAQ23yCP29QDoA9QYDa+GM5zJeNtwFMus33BrkH6i6rDvd2sOJVJB8SSgz
V1RLjnRcBB314Lr3ttVAkVmmbb4v07haj7XublMiwYVPcjOu7S7K12yAJ5mVN86qi938yGCe+RPM
dLUheZ58OkPlHKk0P9LaazcVpJJOVt20QwbXxLQjYWqNKkT8TtYapS+wQGE0PJbBbexXRwZrOHTm
j69O77G/1pEQfoPwDXXLtiO9WbQB1Jm2k0F6McCiXDLIveDrdZT5kMPIPN/aybgbPL2VXrPLIXQF
oXX8DePsG/QGPVdGijUFtHwBg+cczCC44pQFPD194zxC2ltDkglaismgVswTfso5gLjgpr4yN/9F
bA8+eJVysc44aJcfxL11llfaBXRKaVz8MCnM42AkeyCZny5hEDaEqLmhq90fcBvT00UJ88FlroZf
dq42o2P+1LH3k8X6hBYyKJnzekdsDiumWOwcB3gzxkkDKan1XiP7jkK2HqGyQdVGjYwuR1vCm8XN
+lAk+g6iazeMLXVWhaLP3R0cuiqFtx768g5nTHOEt+UvCAYedFOcCq2isJE9/jl13mmrjlZJn9zK
LR9S4r3jBKkhCJV62XrnXl5Sk/VQUP+TGHlHGfyFqdNBEwvn1H1hwRQJVqR8D4YoBHGJtYyGArGm
ZToEXOJRj3WyKIdih72Ste3O6pQ655/9wH3IJssHv7DeSubAuVnVR+bF79yTDz1VS7RoPkMJ/wMQ
w981hzh2INXRLvzfPYHOwyOGLxMB9W5NgKQbGrJhDdRKRRDBLdSVx6hM4tBGIXtlhNfijG3/gon7
8uwPswCbIIWuSd8mxbDz3OzB6tJtn8kXrO7p0m7MOtb8JpfjiQzqJ84nN5ULKXEZt8Dg4SMDmHyk
CTo4gow4K+42Jmx92OrJwjMhTdxbbK4+0KTx0DPnScXurvIgHxvhMQsl0Q26aWABi5LsAjXLXTP4
UMdBDF5ALliPN6DB71WEBh4UHWGlCu273z9pTQ91wVcRZHTw1352UlgqENRMFjkkSy4r7uOqR2/p
uPYjdy3H7HcNW7KlV5VrR+kEVvTYoNXks0rtV9ODW1qyDL5BIAVBxpHdGL800KxpTASvg5Qhz+VC
G+jMG8eBbpTDkDwdjybizZrxoQrh7hCCgfuYB36IXAEw8hhPiGn2Co0f4yol+W9kYo5ORG4xVIsF
mNj+cnTdlziPwijia57FelHaahOZeAFT2FMwmNey6XUYBIKFlYLa340ThOtgNbjl71Jn7ybpofxC
6gZK5FB6/Rq+GmQ7Gqg8a3ZgBOCBlHPofiEWJDKHfpW5J9cjMETO1X0RJywsegIQRDpsYTv4S1P5
MdY1xPSqSZaZa97Ru/WcUtgOCmNbKJH276kdIQmTw2EGC3e89v0RGhwCHy0SD3dwXt4pRAoXbdFL
rUd7KyOkIKIyuhGKQ3U5jru+y4cbOKjKhXTqU6SGO4tyaNQI+6EsDKC84N1JD95icIaTRThUoBxv
fQCwH5os6rxBz0QfKyn6d9gv4vuImCwqB06qbqcPMF3/1Wf9Q8ScDVBMS2U18a4x0WuDAQIXMX3T
I0BiJek/LSJvWOw8dzZofJ4TbYazQXfnWxAceQcVsQcXfhEAHqA3xmblsxjQ7JDpkUAwKPN10NlQ
uFvwUbUPJZQfyLHYa1YafnTg0LWyBeJ2HfsrNVJ30zXmTgMREXp5vIsrHgq4WxxyjYGIpBaCb4PV
b+T7YARtw9jH1g1+j3Z86kcXntTkI9OQ8RMtP4LG/ICP80/ienrlRs0mcdNnngFED83QBsbROVCM
zZ2X9XD4Tb0dVTgmeWbY1lidQaQyLazhIHKig8YHGOitUyWHkSMBlujxPXK7R03Q/IL+rJ0x1YmX
2oFPfPXqdBqGsDC/XdKcvaIBbYctBbJmLTkSjqDHSEOQhsu6NWxV/tAqDUAigIcsFIMG0A7+xzaw
xMngiMZ8sckC+FNa0W+QvLGBIFURNmnw2HrJPYgy98bDb4th2WAgKAwVzUv4Zkt6MFLx5djXNbjr
0V2M0YKaUEzRh5B8eC104WOFFX4I4BGKl+8uyhyCZcBMFm1TwB7dTZ+swYVJcNLdqdxFJ5Nao1t8
V2Jc9Y4AiHHQbFHZAqNacTtsSXYWmxbBIodPODRQUPYH2Jp2sHdy4O4Ud+WNRC4TQqGHRMkV3Jm2
soWzqhIjzFs9f5vldQwxHnv3hffk190mz0E5qtw0W8KD01katIfB3NVe2Xn0kHO27zCBly4BPzGu
y9uaSR1WZgRT2ZBuSf/K/lRzNo8ATQAiOr2ENGhcY/D0APPEMFBy4SFarVTLCTSc5f2AzYXS7m/W
9g8ysZxF21n1MlM4OiTaPI2o7MDtFGbcsJVayNY9ljEWkmSEG0Ad5Bvt2aD+jPSHSuyP0mUHVZWP
MG2FRi6hIYzbt07GtpCibfoetXbDDQzZe48uY0AOuhxsgygeD4RApSIj909SnamvDb2JS/BTGHxU
l3bWQECmyv5msJi8FRpHGIFE9aryPLpyGnFbRPqXM3ABV3JgVnyeqz+uZ3deqLvYQKibKvEYpWbt
d2wDzRQM6zpxCzOhdZI3LzRhr1qiSCPG8aatuxfVOI/wssKx0ooebDcPlq3bPSMT9hOiEfhnERmW
rIvCLgBeA96pYGw46Doimr+DDXBToNETlbwjzLv3jqmx2RBwnItQLVgzOy9aOFd5BcP+p9D3RWSD
v5MVGBxBXm1iS6s7x7dZB9oNwiUAMPhGOtXIQqfM+lXQIMnDVOcmCk2B954MyFgvieWCUzC2wMl4
hUlfuN1H5wwR1DmpIi5ZVo0AhYdhF5AvDbb4aN/14ZnIvOwMz+iScjOkY34vvTaHtRcVD8jExzeZ
puVjol2wEiz4Vbm2sCGy75iCQt3ycYB1IXU9yTHQLy2s1I+EplW9oNiwbHKLNqfU5d1vlsEvE57B
TqOXUAuPWyQwzU5qC1JAYgN4efDtXnULBd/6Ozoi0MQSgCEAOobOe6SVBSwAfEuqHyJK+FKP8F8C
u8ZqQQ81GBNhUttJFhYug/9jEIHlY1djcxvpscf6mbPuNOKXvni65r8uH7JnjvH+5JAN6dxI3C7q
95UJ9ugHuzeOh81muffK8VuFZ/QL/DeDUoi8SYfU7fc+tUMFXwfYkq2a4RpVbeaM60+O1g6JVVdg
SO+jcTyb6jjDJkLBbSV1c81RZ+YlTRus7RoHxrLX6lDzm7TH8Qd0S+9Yete65b5OVfpTC80ax0RW
WLw9lFF837f6WKao6imZPxe5AOVpQLvQ5c8987KCSbrprJlxVDyCyFYk7bvG7vcRZWPgcqsxWX/v
Fudb/5uYFkHHVQFWn8oEZLfWq+qLR4ddc/z6a3jwVQZgknhC4UpyRwAqB5qNfBRon8uxm3OSDcEM
3+bYYK8rO9FraLe9PwHpo7UCWWPDswxNv7ZnPVVua7YQk9pbYip952jdPnM7CE5pU/fBkkZBc+Jt
AgYMj+KkXejEbcXaLs+70CHzFwyICpg7wIkaCNo07OIsO8WNM658g3KhRyiwSBbE/Rs5BNlRiBZm
CgEUF24PbSHyTPnaZYDuAiREbnJmmnzJddatAtaB/OWGgW+FVezkt5AsxIfR88U2GPsshGoWHtx2
2m0HJ+7XTV6nK9nDfVIC5bLn2K6d0jZx124v9doR7c9UjmLr0qh8jaDu2XQ0waYCEvOd6U0R5l2R
h7FLyz1v4FNOLDtY0Bj19rMn8F0SSwMORFCBp0WxoEP1vm44uqcuj5GZAT/VEggf1ovJWABQmnX2
PUTX2ar1LPoLRgHefkxja2kXuvpOBpdSPhkwBU7fCidqss8ieMYPCSwYc6fzceKwr/VsfzmtcItp
FI3hFunDegSeV9z6mdSkPSDlB1Jbkn3P7pjySRSFb1sJ2X9sw60w+g3R/tFTOKkpHMq/8UnwCJMw
mnAnhnpurA6RDzKk/WLjhOygeTOCZCW4VpP5MpDiJpN8pCBlhH5aQJikC0CVucUWGyrbe2t4/dZD
TFORLXbenmqhnqor9yEN2t9oT/lAugmEDH6PoHGl3jvzGNMkZD+KBlSAFsgudYcWos1gx0vgAVdB
FK++9yCTqoMyDkNBAC6zEAyvOw84UJw5y/oebIJVZX3zbZ0f759IXUjZgFqkxIE494H3aKHVIEU2
ssCpPK7bbz7JZDlo0LILLuLY723rnUFQnahH230tHXQZyHHzvbc1meEEMjxkf3GPLH/J9dE0f/zR
WnDxmwfXCtfnS/3fqkNpMJnhPC0COxiVu29d9lhSnOfc7ErX3JfBEJeezOy4EhIUCNbvgRUFruW3
GrIwZSoMqnbpt+2VdzT3AJP57VhIBUETnByIZBWIE8oNOVgaV8i/f21Xvno/k5k9KOJDSg2in459
kDWjUo2oBvFsqaKxgwPhID89EBo2PrgimxQrznYYcu8ou6Z/AmGZLyUvRvjjInfjmwYWD1brbZFi
iN87gj6OsbDsXUowUCtku9e6VhYOYT026FWRGWTxWnof+16yrJ0s2ACuZa9tbYFzC/rfqqY2Cx1p
+6cOoI1VGeh0q3yxqr3i15Dwfu3JID4NogB6FKICE2GR4Omm6/v8NXZ6gl4XJIh0LZErAXE0Orht
F78QQCq2UuPU3DQSKTcNmqbvkyG0x5JteKTZQ1FT/8UhDM0nFOdE3XV0KepUb2wSpCtf2BAvyKCF
XmmskE3iOELSuqtvLKLoTYT+xitz8DzXvvg4U4svJzGB8sHn2nfuE84kKGHe8au9wzPBcGrsFbM+
CZBaTw62ZRUoO6hmRbD1WIxIIu9ZzbqPy5N8ZgBPrb0UgOBVpAsU6CJxsDr/KXDVlQrW3PuZBEKv
GmC6hPL2IWrdsEXuyq7kElm08PIvn5ngU+uu0iI9ZziT7KPCOZiI0iUGFUBcAKMtWA5PDPC5+ZWd
1dxbOv/9n5heUWYlkSMFikL8zgCqCHnhlVE0d+lJCCTKAJuDHuhDU4Omm+TggbVIQF9+R19XSCmd
nhKDsgH9K/abg0o6gKfyGokZnBFRK1n7QOWOtbxlovlMsbUPbQTMKw917i79ampMwuJI6kCA7C8O
2YimtraxzQO1dHGv0BJxkAqxxnJKB7vgocG+mWdXhsTciJuGy9RUOeSziPm981DR5jUw0QHshs/L
b3Pm8lOfrz7lRUBG4e27OnmqRftARPLbbaMrg+zLii+lU4OvNsoSnTU1FkPfaR+DhJEb4OeGO2qo
G2oaG6isCzRREsreLz/Q39P8F9/p77rzz7gmhiA1hB6bfdYGzbb3kDhqW5AYSjfKH9uOipsKFawN
h43kNsOmYykr0GLijuo3wInog2N8tINaNdmzPkKO3oapr9f0/rbP+/Su7glYv6iF3SKHhEQVVLNQ
WwDfWFpM7UwG+iOKymqLXHP8wHNDtpE/lHedzIOj2xucJTIQzuHKGd3wHKJyrvvs2PatWY+q6daB
gMM2Y32+bICGXklVdBsRGw/crcFbVaKol1UnGZKjJVincStcQOD8BA2mQYWgYbuPOhi7sBJDs7XQ
XByC0OeFUG6KtVt3zSG1ciBGGVeL1kX5kMeohfHknN7tdPFciM68RMBYbs/a4LDlTK09e0T7O3fN
mU8YhIA7Nzg4gjh/+XPNzWY2iaiVD6vzgStnP+roqcZ9UKkQqwIy+0UXDbd5Fv1AsXHX8ChfWbr6
cfm2M4F2aq/m+8pxutqjUOu6p0aoW/QDyEXjsyZURK5iwCOvzAD7HB++Go+TOKuiVvRpMjAYKOmw
BqnZLxeVjyK1qc4YkAWvVAhw30kC6FhX2bVt1sxdJyEYaFeU8LFP2FfZAAeuUbdLlLtOlV0+gub7
PZgQnTo4W2OrXN/SaIEoCdieH6R9HFFY59m1dvCZlYRNgm5fFQNlriIHgArqY81FekMT65rL5HmM
ffVpJrFVBFUOAQQ6tpA2Azg92lVD8Nvx+ncbeu7LA20mvk7zFyzGIdkVJTmo+B0Y6AXgagspxJXB
NXf1c9j9J9YFpkdXBZjsBxAzPhlr7zgaaTr/yuF17urnyfPP1avKrxxNbHuvRuMDkJumD0GN/L/W
gbrSdzazqE5pB6mNSn2NsuDedVHHLUH5T2Ajilpf5aP5Y1nK58yLt4TADxJEKf6dPDOlU/pB5sCj
SbcFDAdi7RwZSMubDvS6kMeO/c13N5318ArJA9iB7xsnuQVe+S4YklXfx1fOaDPxa0o44DDnRIHH
Acs3A0gyBJ9Xhg1R4yoJih4IXnRz4HiDpovLo3hmoriTidKbsZXAOQf7JDPPPQojIO7uAlGF9TXB
zcxE/z+5boPTgRpce5/CFMZp4iegyK+dyGe8fnFw/u9Axg7H1BV2bOAXtQ91WTw5db8agObdYl1P
/8fZme1Gqmth+ImQjBkMt1DUQFXmuW9QutNhsBltxqc/f/VVNicUUm62tCN1gc3ysr2G77830nOy
sKzUVnQdQKOpQW+B63ZwlkubH5oc/e8rGP0E7PYAQcTBuu/rd1H+RT/J5Y+zZAszHzmS2i4cx6Ch
phfOLncTa4NGlRrJTms42HaSPmqR7d7+7GEzS1BUS+ADUIU6tGaQjS92+jDkyAeZj1m2tqssDGiO
aBgSaQAunOuh6lG9kGuDREOK9dDo8pTnHMRcpPovj2bBw82l8ypKdKMRrDiqEoxJ8RoxzVfFj5I1
hjGnNdgFs1GJx2g4dll1L+oU7SfURKVAF/dXdRMjiRer9uHyUBZO2nNiQxuDlT44DQ1rclXntwkw
4ZwFKkPWEAGcrlpT21r6OOep/LIpjAIpTHuAcH0X3bj9tEmLG4aHdDn3oHtxeSxLn2XmPBNTNFks
oKFnOhqq8ps2u2cVQC1a0fYrdrzgb8zZ+ai3W92ySUdRHGjxGzsGlFgmWbri/ZcmabbagXWmXWFT
Eg4dQSraBZ85LCMoukIF0l7T+V5yyvN1jwKVpufYxRxLhooXBxZz1CLx+tAb1sflL7HwjDmKAAnI
Ji9kr4dWIx/daQg0Om6Tip2Az17ZWxa+xJxIQHEsRrqaAtipa+WhRS//VZyBQv+zAczMNUafcVqD
YRhSWnqD/kfmQ1jqkDIZs83lJywY61x9bqIo702gJh+inHOHRe1R5AMdba2rYOkLzAzVqW03UgOE
uKci8yueBCip3UDTysvX8kVLT5gZa9tz12S1mR0dxrcZQKOonAO3pvWqeMU3LT1hZqkpAM5qVBGq
XXCNJHrlMUf6DvuM8jVC19JHmG1LbQ884ZAO4xGEdBFQmt4BdUZBbVoLii+41zmSoO76CfdSboUi
Y3cVmsZ1pgEFr8VHwzT/FGZ6GihZORQvDGYuNDdoLNZYmlTHYrCQy9G1hxT6iWUttpct9p+42jf3
nrm6XD6pXIGWrY7mLtql++GhDNVNf6XvAXbymY/Oc59ux5O9FfsmrG/Ivti1ezuwg8vPXxrf2Uy+
bCFoEyNItEPzrSa/dHnMyK+hW3G8S+GEf0P+8tuVjRA7EHdmaNSxL1pkdZgDUx4Gtm3IFIN8DkFF
vavQ59qeOmatxIUXnNicZyA7i4wE0O4jS8WpisnLUEM+6GfTNfMAvEmUnQsQe5th2JUjglPkhbO1
Q8rSx5itfm7IiuTMgj7qAJEdI0FavxieSjC/L7/90szM1j5CAX2H0in0WnQ1DYCJh1gLw53y8q8v
vf1s3WdJ1XPI59BQJGMg+/FGd4Eoh2ycf/n3FzzXHDVQQQGlTbRxOipd39B28B3nRhpVUFtq5esu
qJcac1b4ONgdZOa5E0Z29dilBtrBm8S60uvY+At1eP4yoYb0RkcZNKrW3TpoMw019m7t+r2gQ0gm
JPZrs2xvCeNMh15TMu01Qew705xAE4AK0ItmIInwswk5n3i+rC87JmiUlFA0I5VCQZ65zbW/jp7v
eZb8zDvMwQV158QUFXsk7CYonUGDCuXZnfGKzskfPuBsS1+GUHdjyRGOZeHYsmLLLZntdbvIYPPo
fbg8S/qCXc4xBpmOQsA6TyFr+Wq81tfTIw/7LOCl174O7/ImdN/M3CO/Lj9tyUhnDmK0uBbXVkoh
PZan26nvHpNOQhKLNZ/lpP352UNmfiI+VxpDxwi1Mehct2RyQF5wnyJKO1nGypl8adJmrkKPcSYn
IwLvNO7QDz0EFqqpsnJNOHtpmma+whoiobFzl2BqRpBFElnhNVaktpOFYp9EJ/pKK92Cx5s3rpfK
maYR22sIjjd0mbrsXpg/oqugovR8PPliu1IHibaddExRz3yng5oVIJatMa24u4V7yxwRHncQzoPe
Du4tZuzpVunr2avMKj9pfzk0XTkwL3wHcv77lzGYpNVQgNvbYUV1KNp8SOgcEe1Gjh+XLXXBjOa0
75HWRg/KFoqQi/Exn4q/FEQyL66jlcW9NEnn7/7l/SEM6Ei0f8ijSYzriEOFo7Sfa9XuOfReVFyu
9c0ujWO2rDkvIZ7iZnqIRrFtYTH0kCnnSco1lv7SOGYrGkfmvtTimIW60v2iebRRJWa4aNUw0TrQ
yZXA19JTZou6TLuJQH+xOUYCqotMuUFVWQ9F4z4kQ4SOnSL7UcUq1sZsfTeNAWkw9C6EcQNdV10X
LxCZQfH9D1NVKDD574fv4kSVkKWFdMK5BdNDQSWKMaGiUG7R+WnhVrNiwGdD+v/jOZ33q0tKyNQM
Go7nImz6DYSeLi+M7z8FnTeoR0OntL4X1dHkn3Xy2tu3jnqEME+/FrhbevHZylbUJmbeQUu8QV8H
GiG7N9nyFTv6B6j6blbOy+TLsrNsCc2zwobCGhUywRkvH38z2yqeM9FZx3JAsM3T3NGc/Mn5iBWp
/yRTvinSSp5MA/JWWeaQalN1zkPlUKj/pFUKMag+RwuW1Ub2BppL2gYVh/mxEpXcXp7y730dnZe8
QFxpTEVfolsnh9hjkftJ99xLejDzu5894Pytv8wKdVHc2fFBHrvUvZ7qwu8Y2sRiKDtOtFwZxPeO
iLL5Z50Au0SXMj5rVYZt2wZuZ19pvfxRiIbOi164nlB0qUFvHIfLfAMIUfenPYtBZFDp2tqZWewu
T9XCMOYphraIG6goC/hTzUESXOLzZy5B35eVrMnaf7vCqGXObNROXJmQWKI8P60aX6u1dyspqK9H
Jx3thEOpP18eyrcLDc85//3LV5eTPnEWN+o4xNChV+ijvi2M2lhZat8m5fDrs42nj+jIKVr1jyw7
0ewvQVWLVj3EHXTlYGA6Qev7j+62eNRsDwJ1IO1adr7bQs37Li47dozR33lESt5ZMa+luZptQG4a
RVGbqu7YQpdRf4pWOySWfni237gNfLRh44fNun9oujQgtFk5YnxrqtSam+rYN10U87o7SnVqsZ4L
tJrXaJ67bD1Lvz47RBJjqnq3hJW6Guf7tkFQGknv9hDVzd/LT/jW7eH9Z15JGNBxk5mBHYzT50hn
G3cgB90kO8rdlVP2wlKbh40Toy46MRXq2Lv9Js4+VffZV3cGRaW7sVZqtrAQ/vHlvywzKJRCw1ty
WCdv0WWjuntcepBSo3uDk9K3lGRe3NS3oijXMq1Lw5qt7FZY0NbWMXNgVHpNeVdo7abkk5eKRydX
KweBpXHNFjg6GNEfj2PZkRLQIwz3WEfRNaSnIGxRQ1B34k+GmX3QTqyNamGpzOG0JcqkCkgnu6Fb
vQ3Zg7JeLtvZkiXPlmDp8J6XLZYgePRhY9fbMspvMzkcLv/8ghnPg759ZALiUMIRAvTsQIy9QR9X
PbwI9I5ffsDCvMwjvWXTaWlrx+pYO68jNBK16PPyDy9Q8Kx5iBfiPFBRLUp1dCFj6CdUR3+x5iZ7
VnaHpic7ppXP/ag+wAEMikaD5Ki7MZz4BndjKGFCPNAdH0Avv7/8OkvjPE/wl4XkxA5InRn8GbqY
vag4axuueJrvA77Umgd8VRXTyKEaDkBoUTsUkKvdjY49+RmuMDt9arWtPk4QYob3uZ5aaEbLFDSC
y8NaML951LdV2gCa1IQcQNK8oQgVZehIHptu/Xj595embbZONWBxROFAXpSP0fukpzemNa24zyXT
nm282jCmTkQbdB+55LUcqns15aPXFG6+qfr29fL7L83PbOullEKk3MjVkToPtnbdW7/dceXcuzQ1
s5Wv101fdRIrp8qBHIDUm559/Oil5yHfPpkgwaJhYyloiVb/O6QqUOH5wx+fbb2pbUMqUyTYequ3
ugdScCudlSjgv9ji/12QqKXPNt2G5HWG1q/2GEfxgE7ltofTctWpMKQ8FImNHpE6i8999Y7XUFbd
EKM10KtH6s3Yii4gTmk91i4gAJcncsHE5oFc2yzGEWDnFqUiIH4gLG+mf9A079vDmozNghH8i75+
cSts7Hhs0EQdDUX3edNcEQvdz5fffoEfZc1DuIwbmjsZ2LNQRZV8AAUI9Cv/K99QxSGu+ZtR+lHu
pb8vP21pJLOVLs1zTV2HkdQt0DIJwLMbW1TsZ0fgORLVJpqbThCICwXIKewZXJaVSVpY4P9qXr98
gLFw3Sqrk/Y46cB0VPqGC8vvAPy5PCtLFjRb5Gwc0Xg5IOBi29DC7CJAQA2guBnAvGuo1H+++ptV
M4/WUi4AWmvPQZ19tx39aEeCxM8DYw/F4/5qOtqbyT/1p+paXYt9cUdfgCrcipUlov9Dtn/3+JlD
4Niq4A4ScYzx0Q1/gGB4N9WKAvjTtZ1n6LrzmNhOcUuHOpJQrXUhUVTmlnYNwG796naTZfsTMKg3
wAHUp7xMGUBOtgaJZAhK9skmqrQx7PD/YKFXEEdHz3W3AZE3+gAoovfaRtHAYjkKwgGj3nJbWbvh
XIqcQmh2kzO38vOsJsGk6y7OpKgyL2qXXOd65EArXCtukchln0aRjEdgCYzX0UmyrWkI8zY2WXK0
jLjfZnEHgMboJneEmnUg48bsvdyJnH1jDtpTUan2UNs6AF+8sDYoZRQ3SAAln0hfARGSamO+AzIH
se6Rp4/SKKF3jm4M/uE2RbLJ9SY5ONkAcbdGWv0ttwztPdIadqJAlwHDlscbbETqeZJFHvSOnX2k
hal5Fi26p3awuusM1aBeJk2AgYwevC1W8wdEeAGfKTp11EWs0EowgutW2U22Yb0o9zokYKFRDAKV
Zk5RFcRDHO1Q4NXd16UWBbQu7ZsW03ZFJgCiiJ3Qe7MHPtNoUa3n6UMqXscIILVajnzbUF3bZVJo
xyQnwKsIRY8E1QQ+RGvdA0DTul/nVhfjFoiau0krpeFNIGG8JG08cQ+EB7GPxmSoALcnFsTInHEI
orzsrzRq8McK6s+gGQshjoasX6KsqvZgZ7m/iRuP+TERJkBj3dRB8b3X1piw/0j739n1bDOCrouI
hsFVx+Rk3Dg7dbC21ba/EomnXadX1VFu80N825/QGRvQYxJGgftYrpxtFu5Q8wRDXWbpoNAXdCTN
9Bs40Me2Vr0PjMd7NzZ3KdpLL7unBac9TzSwHmE24EoQJ3GkR+VrrR4u//CCW51LiKJptIh62Rih
6RYCAAaTontxykYDVEIj311+yNnDfPeFZltO46icai2izN2GF+g02bAr8ANVsSmzFe+2NAz631O/
FQ+l0/SlEdYZVicoY7/Rkim8VLKV+9nSA2bnS1Yhu5NMuORk+Kzpg4DUulbeX56e743InAfLE7wy
ukTzDMXIpwEJNloMfpxrexRI7bIx315+yvcjMN3zzvdlA81KQtRQChQ5OuyDaM2d2ZGn0bV+X/75
7y3UnGNdlZPVZawphR4/eZ02NcRh1jKRSz99/vuXN+8rS6GEXgKQ3dbeqN3lw8qU/Ct8+H/DNOeI
BBwnYqtxMfOGbsgeMJvB5BvsS/BiqR0XD5JYiI2gXw2Seh2ZLEh5uqFqgNKaVPoChAxo/Cz+nRKu
gzWLHKA0eb9vBZW+7qhh5Wyy8OXmHUS6EIY9Ka0+6uZp1O5zcu30Hz/6avPi/gw7VcYnewprO79R
TN072pq+yIJVW7Ml2ZZVLgsX0pkU6gebmPQv7dAeSdTsSyfZVqKtVqbn+6Obac2WZi5Z29FxSENp
Nwc7+TsU9hZK6Z4BJNTlWfo+iAUw338N0E1hHVarJSE4R60Pbp190oZ0DEep4yZLdZa+WXFnP+Gq
A++j8RRHq5Unf99jSM05YgM7O9Pzto+PwC1hS2vdshh3lW0blg/IS9Ieyi7vYIpt7qJ+r8EphvGo
eDWgFHML5mt3FRdAy2tQe7gvE2rtylwBewrA0vOEPfwzldi0KrcSz2Vcc46aHkILz9IT91mDCi22
05bwu8KB3Pmg6/y6ZGjm85IYWFXKVBtEVQnEteTFVRs9auY78qAnMG2DrgRbb/iV56YfV1NoTtlB
l31gADSMGIpfiCfFNE/Y5abo/g5xvYOGV+PqvoHbTwNFbmxJV06Fx1FfS0AGxsovIAIRu1DGMDa8
fWXNsMFHAEUPBxVH35Q4d1V1Nu5ibj7EVfmHQx4iy393wA2O2U0EjHv3RieUmoJI36hhi/PYZoiy
3XS+k5KDXUEdoUxLL80YwjrNwYU4kWfTdPJa29hmyrmh/RsxtCPQ+efGy0MTuwFLmidpjDvWp082
NQ55o4UsK46R1nulyXAS1Dbu1P+utYZfdfyNZRGa494cV4TWyNAGKKY/U2ncMYh/4gy9F5UVoq7v
1q3pvTLbbAvaGThIQKBXQI6VG611PJ6CNlvjkGaTbGcW70DgeqLAWS/iPtOuS3pXywIgC+qpyvKd
bAqAdePmewwmIaFoKa32Az1STj2ehFCJCCbjuhkLnwy3LVQyGvuNuLXHRxsF3iNAoNuyv4aoVOLs
htoFYZYdJkE83pq+OA+ebxmCXj1/QF50A4AYPPR0qlm9hwZGkOFIbOqdX9ogHpHYR58sEGXpLrXB
foRIVdMWO85SoB6RtzQ+U4MgaPdcV+9VdqqG2FcJ4FzHAgxSfs2EfjX+boWnvwzQsCDES68N5Zkh
RTlpZTyPR2rhldH44GjAyUHH4UPvs0+9aY/R9FiSnYo0P4XFAerjidBNT4TvkhStngExXiD9BchY
9NyAWpcFVbSvb5Jip1enwcWdxq8e7WKf36cZMpObBOLNCZSAA5167GDW1wMO6wkYlw8qCe16l3Ww
MH960NCHVdyNptpATSBifllfI0VX93eI4YMjmZgkaGvgXglYbG7hyWf2wlxtD5tPC+A2mLM1d1k8
PANiHpvJNQOvSn9t8d/Euklu03LvuM902I+hZW6yFrpigOSYL+OnFg+vRA6/FOqShQCRM6+Hg5HG
nQddrS0HMF+7S9E4OQ5A6RSGhwpDqMKw+EzMeyb9QzJdRTe6DZBjoQeKZ0Em+p0N/sWbtJGUG339
TwL4KK/2U5KAWlz6dckCLA85hbz2cnbIQc9NPfT+goy1AbEcnsFsMU0eca4LctsOhzp+IMVpMrcu
GlQFfYyAwGxu0v6BQd6jvEEHPGze14DRFNcKvF4Jv7sT+esgACKrvSa9Q5VePlAPFpdpN7CnZICw
ryegtJvuiLad9iYwvCBl0Z2RwZwDdQ9koyhPSOJA6UPfZmSb1e1OG36DZ6JjkB9ZtTEeLNOXfE/e
UdsI6YHifSiR8/HBcjXfm88I3q3ZaKnHsF6ca5d94N2A0h4VmoduVRsS+zXWrlsCctYd9iDkUbrn
xAF5HACYkxr8JN4CyenIg2a/2MkWkGy0R9/bQBCaVxNAV/Z01bT7cjr0SePZLdC8QVeFSFZbCfMY
Fr5teZaDP4A6mqL/0iseUaCvQygsQ9CiELsSVfUsvR6En4GR5agTaH5+Z+MyB0w93XBQe/Ie3yow
Wj+F1l0yvlTZr9q+i/pmE7EqZBwuV5aeZfObitCDQ4x9knceqaRfRFje+XHM/2rNY1m9SzQVq+he
ACA90b8kv0raDzLo3pCkfq0bvosogOwSkGXB9GYvVS92HAeqAWrWyd++JF7vgE9M3wZjj9Q4CFgv
RqSCnhseQSN6Fo9+k6uN099a0+g5yZMqkeGe3kQKGm91VZgSUKgn5jwr0/S6oj615n2vcmguPzfF
c1ofFNnFCFpk9eBb5XVTcr/uIkSQKrwZeofHG7NhXgYAkEC9thgw/WBqgiXqudpvER808YHAgu6m
PpFA2LJ9wSsAjxI/bgBZTR9bNOgrzdmXqMiJ8OKmdoos2B7xpwm6HkkfNI3a2O0960454QFSe5uy
h4oNmLBg4iaW8svhpgDsEgxrPPMdmJcDj5JtVOzAXNmAblvrpW+fodIo7QOCpxT71HU2lRsHskL/
alIERRp09ui1HWCRA7nSVek1unFvZJnvqNsB4Io+BZ8yQW2dPQqgbyAzxbapFYeTjc88jY1HzHon
3QeoFB1HWvomQ2u/5TdothaS7lTc3Snb9usBiP6en1jXX5WceDQnG9eSvrLcnZnXhocu0b2Bz9iN
3YOdyB4EvPheRONGk58gEwQtYj2F+Zry8xlq9I0JdFOD+FQ6AGSbAY4wmBKkvsjrROrDCBMWZumX
5JcDwrXlfKbOayLiHbF6bH/3Rndnub+zM+N7ZH5r9UGrPane8ZIuDhRkxUvC4XRZINkdwdYUk1NE
8hN0xI5Gbu3Bv5Y+uCefRM+DGFzyVj6L4oCwxqZxuudp0O4iMxL+UN2I4uQiHBPDvxWYXKT9zqoe
2C/guYbiVOoRGH6byHmGUAdihwCEcD0wnXFngr+gXGDbpwF1OBnOSdAR6t7izOwAtWruMzU+kKwC
F+FMlFaMmj7M6QS9tmCS7S7idFO35h2j+MqNeZUXfelxEKMt/UXDEkh0A0G1z5Y7t6Aqg05X+TG/
kv0d1XnQIBLOphoLqP3Vo45WdUnoJs1tNJS3vDJfoXfUYJdKb1OWo8VKBZAJOI6d+gBr4hXCfRsb
KDQnEseGDMEk6AcnfG+X0Ci1Ijj8JtFf47S7yop4x1i9KWT02YIt4adOE7pNpHkmQNNWMv5pRYvZ
Km6NWr+G0JjfZWkGRyKOzHQOJFfGJhOO8qzYrDwOOa2tcKY31zQRTyzsz9gCx37CAX/rJJhdgOWL
bWWzP/iHyQ4gR2ubVYXcOVDQuhZRBtKtiyVc1VMNcm4JsUpS785SZIirQcaap0nq9Z9GG1glAUc7
1sm+c3Do4Xo0oI6vuxUG+4CCEdYSXgUdh+mmEEgkxBVq4kXWfDS0c0Km5VrAa2wLvClRaN3Y/RaZ
nE8gFK84oO1eIct9agJtyHN5ZYCpeMDj/g59DI1RDuR+nFpAysbQnklwsNwQUPSCXEpjI7n2TPRC
wvU7dzTCi5po7PT6CZYL4nCxq1GYhs0MvOCKVpvSQJ1ApbPAcaNuZ9jMuIIVPZdmGQdV/a//zPib
xH2FRqtEPjVN3G54KVqIquMgGNsies07AzhilhAv4gDgg271x9Dj62GQSENwwCGtxob7GYj0kTWQ
G1fgXZ0sxxk4azn8kjwOOTBYJjb+kQ2JB2T4CYKAN5ZI98C0wKvn9TEZO3M7YsY2Tgu6PG4JH5ED
HDscE/DkG8QVjxB9x3U6hwZ0reuF39ZgVoDEB5pveUCR+92INd/RaNta4tRnw35ohbY3W5eBhkwY
KHGUtf5Uwu1xasVbNWWhAc0Nj5oE7JP+vPtH1YHXKRqwkbIGLhrXqci1cQbjlN/1ldtDzcFqbjkp
7o0m2saaJSDQ5uAoKME4cbUuOVl6BQtKoF63bywwStoplgdzytmLpdCa0GjSOTVDU+1qGjvQz87j
YzZUuLgoGzrqWBOsuXMdQ4I1i4zrUROOGVaOm+yEVSZvqI+IHznYYk+1o2HLLXse62CSD/ZWCdNE
EXnMBSQEEn1raIV9BcwMQMtlncP7FIn2G1HQ6o+mjeVVbJvq2lIEfTZ91mL7Et0mQRXu+6hkEUSo
4PeZnlm/q1qmV2lNyb4WcnhLIDd9gx1qunXcfNw1JZXX6JAvr2vXYQ8CWdB7QN2j/L0rZZXhqjFM
wi8rm75cvu4uRDrmJNgYbVOEoVIETFuDeW7bavDguKeZVboSSF2ISjjnJ3+JJcV6M0UIpahj7Do3
VSwOHDeUbshvsLvdCsl+FFY1nVnIygQ1qk9rxIX7DJfZfJo2Uy2PdrJSNrc0T7OAaim6qK9s5PCg
r4rOCGtb4IAOMfXg8mdYCLjN4X8Gz/Kyc7AfxMDVgIESQrF25c0XgjXOLFhjZibOmPGAYpHxGq2g
8GwTbnjYv9vny+++NDWzWE2mycEdtRaJWmy2hfaoShdZkZViuYVA0P8x66wSdt/XZTjkVRwKiJoc
VGoR6CZJfZNkuBKbcWH4BIXJITSOyp8QdhADmk1ahEZrMKSM9Kgm+0FI49MsnX3SILXB9RWDXfgu
cwjqgENuqTVFHaY4i2AvQp2+2zX0EXFk+jQxvV7polsyrfPMfll/VT/YSS+N7IjxjAEXk4F7TPdT
w52lOPu8Hnliw7q6NIJKi0RScyX+v+Q3zn//8t6GVOmItAKWhNY3W0e57aZ1myosRVxszAyR4GzE
Wf9HNjwv5bY6ITpRuPKoTfVxrO9jIDZUvZKy+lek8U3Qm82GEuVAaiE2JY55LMw9Z8L4XZTo70FA
z9iyoWdPABWwgMX1ZPhjBzzOvhLS7YFRbNijIJX7HoMJhgBAV2SVNwLsBnggzgqoCB/BP1kJfRrn
Ffvde55N9cuUA+BmNHFTxEcnjkwIxVTV+NfJ7eQxwq0BQvMlqH8JBGu3egadW6BEIV6tUHIVWLnU
QvCB2Y7XuANgIJBIGqJRbaTtuu/MJiWK09RZ7N1yEDwxpvRFQWf2HVnr6k0U2Oa8WsvTK1TLoiRS
KzUfx8LuSWYKN2skV+uD2ejp6w8+tgG82X+HyeIMrFXJgGtxnCBTAK5lYp8ba40S3/pD/Pxsq0Bg
vNHMwZwgEdxAmSmV8TYvcAKMSLOWWfp2TeMRs0i/Gh2J2HTUQEelu+plGmZJtL08Od+6Jfz0zPOV
0NAtTJQkA5n1kiMwTR1r46QtjrNr80PPb/l/ZoZHzDYMxawosVpJQ1xv76aUZa/I67AgTXjhQ3sW
xDRQVCEfpVfpnmWIU0JFTmzbDLz1AdDlwLDGYafqCu3MrQF1FHMSJRwP2gz8BOUVBz64zpEgO/be
xpp5ojry5pcnZ6Gfl85hQy1pK1crgMww3BxhV0SIEVe0cFc+X0py6dXcDnLw+AgobChg8gBzz03X
y90bivYKpwXrDEoulTgkkCVBWP/yay10pNJ5SbZEITEk1/Io7Efrb11pW8TnjOoV+ArfduBShuzQ
1E4QS4IWDHNPkDxQ3NxVXO04ojeX32LBKOfU7Zo4MYS8kTQsmuKJsHP+BNodl397wSrnqO2e4fZY
pAPkRVN0jkLSqm7FDRSzboYRwsSXn7H0/nMv3bl5L5VTHV1cs68BYZwQVo7WCua+3c4MOj9ot2hH
phXFRpki4mdWTQ5lNyN0c9gRaoTg2gnZXR7H0lyd/dIXL65HqsBeY09Hi9a4fQFVYCBBM/B0o43O
z1rF6fy4zTMTPl0CeQXgue+kDbROJL2pGduLKVnrafv28Ic5m3lSh4opi2Lw9VwopD/ICHbu61WO
YkcoTvWHhjjjA3JUckKkrEe1DAJ0P2MT0vmBHOrXGQ616MXt2ij2nar5ja6HlTPtkinMXCwvRxJD
kEwPh9GG6zDct8Qtse9Huw7hCTGs8VmXDHrmZ009RzQvE+3RRA14qtM/SLOvDGHhp+fH8gobEFi4
GQnL3niuGya9hBb6ykL8tnjFoOz80C8GHLdDBQUIghOYhDCjK9SzkZV3OJ1AphBZkAKsFq+Xa8XS
C9s1mxmZQdRo5gCXH80c4k+OrIPRiN961u4vL8fva00xnPM2+GU4TYwmKEGpE5qWcShze1e0mp/b
9lthqROpIReWuUGG7VUrsve+n3ZWrrb98HH58QvG9i/L/eXpU8m7KBpGJ3S7hxJc/NjeWDbOkIir
58PPunMpm1na1HUNj6bGDGtIuW1kbkLsjDO1hSDsWmP5wjjmLGO963uoa+hQCrNd4NLZzrU3OmCy
zMBmaq98qwVbmBONAQ4ba01YdmgM4MTGxh/hiF+Wlq1tAguu2T4P7svHgFyZyVMnjcI26X2CsOm5
PR4XTS9vb3/0uefEXZI6ONIVcYTU/k1ROZ6Zqd0A5BNuFRsi1xjgS/M022JojYxzZ7RmWKhXwy62
6rw2qev/bAyz9a+alpgZwM0hMxtyJNqIEGqU0Dd8h2GfNUhlsqonweWHLfAjIYT8329Su6mNCtmx
POpQS2Momwu6vkGk2jWLPUozHChhDIl5I/MMtZ95ZHuUSOiITiZSEsqo1zbUhSmdt7xZk42QT5Nh
A2iKXT8lnW8X9E+t5EoHwcJeOqf5KiXA6naYEUproJPvFpYDFd2k2PDGLHduJY0g7YQZNooZf6pc
W2NrLYxrDvntsoYXuFeWEOVkfm8hHYO8fVeuQfWXfn7meZwuQeU0B24KxfyI0h8G1M9mbCUKtPDj
c75vIrBJTwV+XBe/9Om+kH/k2jpd+unz3vfFE7C4FwhCM7D3bFtCenFAL5eDjDBi3ZftesHVWP/n
ahLCB4rEtYGg/YB7iNkWia+xHHqQ1tqx/Lwiv7nJzQm/KlLl2LYFjIpDR3O0+oOaop/ErQw65/gS
q9WNDiYbmkqdcg5Aek5XQqILe4k1czBRbAMNQAAIh7xXqbzhf5xdx5KkuBb9IkUIhBHb9Jnlq31v
iHaDJBAIJ0Bf/07OqodXJBG1mOiYWkAic3V17zHwBNvFZZG/wpS72trCjpvM7+3K25amehZgQqA/
OeV9ckkZmokTgDxgNbF0rWqzNNGz9MIp3/cE9ZOLT9J6C+B5du8y7sE9vJmOOVzdjrcX1NKgzbLW
qq2yIo+RjA+V3HjZd27ro+AfRHH1UV5TI1j6mNl21mIo+wDMpYuQ8At2WQKXB7TqToEl48EGTbry
MQtzEsyKotClj0vRQ1tbTN2HOM3uUU04AN23oou29PjZ7g5lAR9O9PjvEvHDsh9dDWqGXEm9l559
nZ+/IocvTQDbnrC6g/+tPUda8nuPAZlAavAbbk/1wraey822vMO5Y9vqTsE0NLpi2Ua5kp8sTPBc
RMGxvkHBhzTQfK+/6QEQN5ioPvjagrcy1uZ9W24uoeCDflLCEBKnAgSnvQzUZN0fKMgrt8dnaQpm
O5oBJ5jAjRznwpi77xMdbLnROOe2E6+zL7ffsTRQs22NK0luOwdZa1MBcMgskGTcXoygv2GQvlKY
XnrHbEszoBUhrwfaad24rS3drkaJLax/RHmzv/0VSyM128+055oYMIvQwHdPaNarjTPds4nMSlaz
8Pw5ib+UcHSGucV0yQP2xe9wMaSyhEv6mhbHdcO+ccDN9V+BAWl5LCMJvmh9R+vpAP3OdDNaQKFc
jQpgoPZlwtbE6xb2HZutKxepQcoQun8u9e4lK9Dr8Ff23ZLCDputpzRrc8NdUt9x6tXHgFYQLW6L
Ue39UquHPhvBD3E6QXsBn1zAFtwFFsz1ztvDTrmDd3SjSL5zKo8/m6Br+G5SkQOexebFAGy+r166
rjF2xxN6ZVP1Lt+WXTG9b6X+27H4K+h1WTZAdhnG4Whmkr2q5NcRypDoZQIRKsj7DoW5IgClpOJd
BYOmpis/mQY+oYBEpygI3t4LC7ttrgcA0Bv3PQMzP+XZ9iCo7E61F7F9dsUj5TwQK4nTwp6YqwOE
kjkKK98WdVhALzm4C5GCVU6zkhS/TeFg/r9sx7/mwnV9msJhBbXYQZ2HId6XdXgMwx8ey7fFBEay
fio4io023uYOmFsAwkb/sxjRwrGvaoABGvtO6Fou9y91+40tOtcIsGOV5mihjRfSl80uM0VzGnjp
PzetyE6Imf2Olmn/OYErs9oEnYRflfbh3hunxTlFle9Fd0G3Z4WB93UM0GNDqD7AJk2BheL75zIN
2q+3F8D1hH7jl7JZuK1z+FqLqIYB2MCCO6oL/QioRXsiberv3AjYeBhMzUoKsvCyOS04iLlK00nZ
O67FMYd7natg4IqvishHt4YeWXrJ7IsUcswOVmBARTTlo6fbaourM9+4Bqi9yMsuGtjv22O3tKhn
KTv0F1oG5dTxUphvqTNbTqZNDj3u209fCLz/Eh3/WtJh7jREeGEYmprul9ekT8a+8w75bxPsr0cT
Db6SqGJUSv32BXRnUICL7EB7/e32T39bIwPbcTYHMeuuWTPk6Dugz3Q8nvUwHAsVot4DGJFXAf5v
vLtRxgOszYEHv/3apWA2O9jrzut7wLG8C25mdxBq2cTtMw/aAyFrBMOFOZlLNURwIq5c3ksYCmYH
1/G7xicrh+HCqT5X5fWTrNcezPhAmQ8OLSDsKZjfwStDmg6PnY2Aj+u7RulfQMBfk1/SEIzuAWYX
tCpH6Nhk8HbO+wjw5ah9BsxHrHzQwu6YqzE4F+em9zPvInNd7RKpu31omnwfE/4uhARDz/S/1w7I
XzYig2c2ukqAxDf86FMkQgFfGamlL5jt7wFmU6lW01UN4EOafWrTg0RD5/YsLD17llYxB4ijlQYG
aYmkO5AmBTga7JGmMlr59W8vKDq/MIUNd0iDBnsZU4iR+l9BQ97iny77BujDfkyS3e0vWXrPbBLq
NNHCjVV7sVC82Rs+fE376bVLutdpIKeQwAhMOmDcb7/t7R1I57coJrKoh4hbc8kCxp46Swp4jRXm
1+2nvx1B6FyIzoI3jw4b7S9xC+KBAxNGPqkx2jVevzJab59OdK4/p5upSPI0rS8iMuIIbI3/wcut
OkGx1G0nH7oymo12JQ6/vchoMAvDFTR3vACCC5BmVM+x6B7aKTkYr/39vtGaxduWhOUEvE1/yZ3w
PuoEIvfO+ORxqrvsFMnBf9deoXNxupFajepF1KCyr/rj1DBwcQIid31crQmWLJjm0TmIQkTIq3uV
1JegCH4Jk26Hmh5whz6w3v8FxYV+A2WFcQNkArDNGkB5hd37vjUxR0qExheWZo29WMVepij+ZMbK
QCavGK/cu++BHcXh9owtHMx0XtGvXRnwvjcW9i2T2vRpGENAePwdoK5CODv4tgUnwpELC/mvjpWf
b7/27To/nd+IPehUQOdUdhfeueGxK5V47ioHJpzzp3s4FdbHMjLNP6hhNB/TGEoXt1+7EJnmF2Vb
Z33fdllzkaQHSl7n8LYog+e6rGAfJX8mkcx3eWLPt9+2sNnmF2WV2MJrPdpcopJMyWYoArnTzZDt
WM7ytcLq0if5/z3xhr7OJayseyRW/NwocOMq2XQbkxavaUh/jmHy6nj/rksbvKz/+7JJQ1vXU6y5
0Lz+MQryUFEI3jWwuLg9YguxfH6BVt2geGrS5tJTeaoS9wzM1J/bj16YjPm1mUwWfTpAVy+xhYRO
XIA8ocrXUL7PxRYdt/8OjSnQhC1z/PTWe6kjQK6+6eLj7Z++cAbNr8qsRJEDQnlYR1ERPo0xmb4a
j+hfVZ13JzlQ73j7PQsn0fzKnHWDZWUbFRdleXXIJpX/msqwoNvEr/J9pPgIilw3rLxtaUKuf/8r
62RTlgoJFvu5A+Gyc94BQvhHOK2tpAULHVPI+vz3+SWyZp63ILWqGoEU7G93BNms22oH2zCFK84T
0NjhBc1utBitHe9akjTHyfMhAsTBC3vfmLL//oqJekOgfYO5m2h5DAZX7Wk0Dp8koMH3WZMGF3SO
1yRvFkAcdH6NA+nGU9ya8Dwm9aNS5U41/j6X3ZZpMCOn6pxxgBerZqcr9pw1jG/83NtNOl2Jr0tz
OosPicsgjTVW9YXywD/ADDI8gsyYb30lvJfbA7r0ilmKIbsBituOFri1o9JXAV2FO3wpDjYB6+5d
r5jf6eJMgjvlBn1BCcluwHdWxwoO2xse6zUU39KxO7/cBbyzcWZVfGbN+BuuOuGGDlc6vQSRHZX0
0R3y3H60LvmtCKSqbn/Y4luvO/+vPUeUn0HaPS8vslQ/YcnyCA2VJ78H3zKs9Q7r4VuVpDt/io5x
KlbWxEL0mt/6oA5WwYawVFgT4RObBAR+0gQ41MrEm5GNbmWjLb1mFk4CCuSlRPQ658N0gnLYz7Hu
PidMf0A9b397+Bbi41yOD50Z7bU6ri7tGD86lv3jgbe4Aw+ebEQLrsoEpN9KcLwGqf8vwsEC8r8T
NfWQitc6Ky+jBxKdhSwyOuRBuTJWS0+f5QyQcXNF6pMKQNzcPY5cpJuKCfPp9jAtPX0WBLI6G3s9
2QiG2cmTmeRdVdcrFYSlSZ5tfiNEmDUG0NQaKJuNGly466YUWNvI/Eg5P9z+gIW3zPX4ZKuiGFjR
6iJrSFTE4GNuM5Jb0MESyAp4q7txYaDmTio9/JUGwv0STsMdRBU4wGgvuDdzIMZwu6RUgjmZs3Gf
VP0I+RKY1rV1Ue3MGNW70HbieRpDdMQS1a9UY5c+fBYe4NEe5ZZAcaVIIZWDIoGg47kiT0P/zovb
XBfNekMxjFOZXRLvT5G+JNVnL1jJTRcS4bkUmt+gMjPEbXkp8jqF732f7i3Ow7u8H8kRmioO+uVk
TM6OV/bH7YWycBbNRdJsCn1BqOoUFzHAbIJDC3oThyGKWtPKRl16wSwMlA34lIBwoTYQoJdFLP3d
QJFqOxVr2OWlF8wjQdcmvoZRxaUrbAZhQWhQNAyqDaFIVtbU0htm0YD6bdd7FfLuLmk+ZzH7kWn1
olNo0tyeg6VNNAsJUo7CF0Y1IJc08jn3eb7vS7A2bj/9zZAPu5Xr/fWvAzMa0twjrG0uAdy6N1VP
PttYHwIHgQ2IKG3Gdg2q/ObWw4tm1wcxNkWT9I2++KF+IiNv75uII7UZ9I+sG9dKym9eu/GW2QZ3
EUj2sojzi6A0vE/hHqC3kNsZv1DaO5jL8faffPCKbS2dA5mmn/hK1rb0ede//z2OtqViaIb4HLLX
2nuSvIbT+YvL5coqeHOV4cOuf//r+Z5vRwpZvBhyTZ8FeUn6cYdT7nB7Eby5xPDw69//ejgJoSQ2
8Co8l9SDHkIaDcd2aNXKElsamtkeR7bci54hE4TONoRanlIY5RFuoPjyevvnL43NbI/TyTeg9sXx
WdZQ5owuSfVPuVZPXNofs91tO59je2f6krna+8DCJL2exeO+qVXxEDWMbaAmbD/d/pC3rzeYiNle
R/e5LBte55cadxy28aGvEm5biGAeeVQ39cGPYyhNFFYbOCGFI+SRKrjhym2Gc+1PLoZ8T4Y6B86w
N8HKwlsYgLlzTJTwvMMIJOc06iAKDHmTE62VOo4cLS2WsvEgdDMebw/A0stmC3H05CQFYFqXIbSb
rNMbg4pqCGm3AIkQUWtVsoX1PqdI6QbY8pbw+sIy0mxpAgGENvNXUriF1TjnSPX9ZBMvanxg54pj
1hc7Tp78Ol8puS1sJn4dub+2atb5sY2hQXIJefHb73J4XQv9eyLxSSVqf3sW3uaxwRtrFswsqtyB
B0O9M/qv6SnnoJQI0JZRSzRJ+JRWvQftshhGTrDCTkaCrC2sTyVVnQWyFV6wcNK4lswYunsA6Izv
ogXgZ11H/K9vh/Ifbve4g5y1gsRb/CfK0m0FlYHbX720KGZrr+0q1SdFnJxBGNz73XjOmXrnkphF
QKjRK6g8Nfyc0ehcQDKnsuNDzbyV8P1mYohxmcW/kgtWlmHFz37cvkQgHmxJiuZm3X1xtXuYiC+3
zei+3h6mpZfNAiKw2Fld5zw583aAKl6J2/u9p6DPo5OK7GDZ56cbVucWlKRSrCz6t1sVMFWbDWCE
dIqyOJSXxP+dePk2mOypKiFlkuX7sa42wIns0VvcBYT+ZG4Nu7G0k2fROIKcZGZ1gqqzHdhTGBXN
M+sRebmq1iLRUsCbpV8j2HpkrIP4nARup1Wx1f23KJAbFX50ebC7PWULMWPOqvci11ZmLLD8Cjai
WQykQNm8WMCdBrOGduLXQfm/Cz2maBaYIGoTonTuo9rJiAe11qC/Cq2QrYsgRiRqLv70ZKIHHowc
ZFfYK+u49Q99YQiyQS/7mKFFgtsFBuPsixYqX0HaPjnCPChDBQL/6+UHSixD2RYLQMM64LUtR/lV
9WX62sH/6K4uR3IOhDCPEFZs9jSBNEURZQ1WKqU7Umb6MLWD3koF5bC0T/MvXcevXqtJcmrrmqJe
WGcfR2jC77tCxifLoOi/caAybyqaoSYCu9FW8uisZU6/wBPOiQ3tB9jcKQ3Fo8BmySs0KqbHqC3U
0eY6fphcjS5kQ/2PpCBodlKdPapcu3znCR5tHOMBlDNamOI15UB2g6vrE8bPQCbKNvYgGxMxyAj1
8nmKeyhdMj4NO9vV6H+EgJt877wEl1hojQaHakw8aMQVhbufgBR8kdyOjwNwgQcx0mZl8y8lKHOb
uhxlFe0IdA5F5dliA5/OaNeFdnyikUzP0dD4d6aHinMqJ/EU23GAuGMNMPlGtzz9LK90nY3lfM2w
cCFmzzl9NCSRUQr5Qq5R4VGGbcNhXCuwL2z/OWVPQUcqyagk50aG59w1uzFLXhKZrAS1pd8+iy4y
CAoqIj89D8x/1Wh+hHSNI7Dwy+ckPaYTlrCJ87OH8ituvK0GjT+wKxnhQjiZs/O6QoNkGNAUtXZo
2DU/krzb5f6jrz6+K1zN2Xler1kdOwgCBj05hm2z6YPnqoDKHV3TNFn6guvf/0okIJHqeBNMKSSE
uxxy7CnUAJ17BO3np3Pi1/s+Y5atjJgAkYWKnFNIplcam8V+MO0nsPJXEpYFM5okuq6svz4jKkNC
p96lZ2hL13dkYOzelyIDtcuodqPlRCHdF6hfvR4chJK02IMvnJ9rQeoXZ4dwL6XTx5gEZqUUsjSu
s2M6117plz4+WVtIdMp0J7qfNZSFiVoZ07fr+z4keP77yRDtYqkPdSzMHOqjXQCQghLtQ5KUZzFc
GVw8eJjGkm7AvzEb39Vr16DrgfzG8Tbnz8lqCOD1ZciZ6+ar8OOfgRb1bqDabcKy25EUQMhhgJ9J
YlY730vbeBYhxpqEDfZAek67nwX8ZKr6ibqVkVyYqjmnLnImS6a2wkBGdniNgppdPCWv0rVa+LuC
lsPpXdsgvOaRfy1SYDy8IWQsPU/Nzyb6k6Y+dMOfq3caLSZzgh00/TipRkQjSxzdZhW3H2pVBU+0
H99ZHpnT60JfT53wh2tykf/xIDEsabG2iRdOgTm9DtJJSengQg1cqhDbkFv1K4uG6PPtwV96+ixC
wDQzxukIKXr4waBd2Sto7dKieV9hZ66hL4fOyRSM+jOPrb9VOABUC9QJYdkZmuorx+TCJghnO54O
TU2oKdMzCV696IGaj124AqFf2gOzqwxGg1JThwRlL/3T70p+GqsOUsxplH9PXbXWIV/6gtk25lBp
oIrhC3T1GBYfC+8lHr7dnt+FR8/5c1EFx4y2nvg5svKUtF94EmyjYg3muJTtBbO9OwbEiVZW+OV5
gVZ62SXkpdHJVQBo4Oa5rdLgLIIo/lKVHDfAxsuju8iBg477IfJ7P/oQ1OEag3lhtuYAa1Mw61Bi
lRdTQEQ2P4CUviUyQk2CbN81mv+qDf0VqqQZlOTaQclcjbuk6Y8eiBLNu8hwuIRfT5a/nx5RG3ZI
+S5JAHHP6tU1v4t4jbZ+nZE3jqd5t52PKayW01RcAj+6LyXkmYOu/u5l1a8izZ5HTzyiY7lS6l4I
KnM09ZBaDYGZSV7o+KNrvgy0XUlollbz7Aopc79iE+6M57744q4qsA/1+OddUztHBqd2rK2NUCJJ
4QUgXLoxcAlwA1355Qtrc06nhDFGE1Yowp29NNim0BdOPOiG58HGkJVIvjQ2s0he6LIDvBxbUQ3k
hQr7vWjCly7z3xlIZplbHKSiQukVGfEUnWkE0wn4if0xPDy+b/xnUTzuslg6yEaemVZbdDLQXJKb
HLrGtx+/NP6zSN61jFgda3Kux77bpgjqr0EFebAyq2GY0bp65TOW3jML5X48hDSLi/TcVspuiwqJ
ZpNmX8tBnmroU78vDs3Bv6FRVZV0aXruYtHCkkTddQJi0DyIv79ruObI3zQDv0Yk16tnWBc76uyj
K4m3KbzkhQiAZd73ltl2zqok99X1ehIF7hFI/6e2oJ9Lbo+VaFaSy4VdMcf2xonQEc8wH6YB/70c
R+jLN7B9IH329fZHLAS7OY6XDVJDhlhnl5xmu0TBWVOu2fcsPXq2pW3XpAMdgqt9j7xDYeqAYsNK
ZnY9U944DubAXBjztCbrrbpA5KoU4Il4FG+AyG+RsfST6eV0X0D+/XOHEueLaLleIcUvfdJ8m2sS
91Lhk/IseEQwh32hXUnWlqZ6tsUB1W5VnDsc//6z7NU2rPPNSNcED5aePtvYoReF0G5g8iLG4JCJ
Bv+F2z7SK1th4fFzbO4AtxxYJ+PI9KBtFQXkVNTP0KFb2QXXDfXGbM+RuY0X07oD7BoGXTARsijy
bscpuxdkeGA1aXesGcRKaFpYWHOkLkmIqYSHJAwm8xo0jliF29Iv2nafRpN8doKMPhyOi/oLdKz1
H1ZQvYaDWPrKa0z+K38SZZMnZXyt9SUfZPhBV9WZ9T+k/7Op2MpALoT3OYc1K2RhVGwkcJHmHrbQ
52SofzCBdG2EyPvtgLK0FGa7PkkIMxMUfy66/u0gNuz1P1EnX5mepTGaHeOD7IiOanxAydmuhvkG
KONuY/LhWDUFTDJ7byUsLr1ottHzfAR3ZMzkJYL9xjFgCf/Ujmq8M4XHPk4ZxHThKFJ6r7fHjL+9
wOcIy4z6FgACH9tn6FOUA6t7qF2dWz0B4inhzzVlB5LEa4axC6tgTrGjPeMKQEvE5aD7zdxPYTU8
UvByugaMW1gDc5xlxXmtozEoLsEQPBtY1QzoUvSy/nR7uBai8BxbaXrIANQJago5R2ISw0IW5KGu
2t9++sKPn4MHvRGYrbxM5SU03xiMAryi3fSx986nX5fAX7u8RBAehcBUi1afJviyiR5dDW8tUV/6
8df1/NfjTdexlDeI86UlJ69yB+gP7cSUPb9vbGYxisEHJSPwgLi0OHUHmJEF1TdR/rz98IV1Ocf/
ST6gpcQQ5qt0/JT5nQ/zshyuZk6abd+Ua8jthRA/x/yFaoL9iKsF+hHyS6qN2rd4M8rJ5C5j/DUz
Jfy7YnRBg7U5X/qwWdQaVVQVQdfDm4pmZbGpRGcPWRT9nvjo3avQXwMiLewLOgtaAndW8A59ONCF
sjo45dLvDh4SP25Pz1K1hM4yFGNB0vQaLi9pc23EfVeFf89h+aPgBZWy/LvuPvoEhmOj2XZTv0eH
9C5axTkuhEg6S2B4LhuoLSDzAtRkA3n+DWAGW4nGiXuuKBxlpFnZoG+/iM8Bg432uomNEaIj8819
RTrgPAi6eq5p8l1HOdlQAXe1nuK8WRnY6zf8f37D59BBwwHkBy8ZqZ/I4eLqehSP+xjUS3Ros4cU
SL+9EZPyNh4J4UAXDXVztQBS0XnlB7C3uTYo3syWTuzBQqsNHYrkJEy+Je04vYLOIF8Lf4jcloa5
/hV76DVv/BpSj1sotwCNkQAVukWR0fQHAmSdPAVNV3+C/jpkfoSn3A6hzr0gJQ/h4cZUeA8QUn7O
+tzc85F7aOEEMkTrNIvbD7JpIwKDuVj/0n7e7ccC2sIbl0U+ipaQrBXKdz91Z/STLjmucK0ny0OQ
GAGbqsRVO1anMMRKBjK28O9jnzuGja1LP/s0sAwWKYEFuiwEUaluI7hUlqI7AhEDcDj36TGCCvwm
GVVzcI3Pf8f11eaNsHI3hWSAgXqcyvu2LdxdEoPq0xVDBocpkFa3ph/8sx+E9qMzWh/zMoPyEPRB
tlCGCi+Ss/JXI4wGT8jR7yHNo3vZZPFrn7boFAQRtKtxiflHW2MhIdL7P7g03t4lFiBepfp9afTg
beO6qvdMpJHbeEmbwjGxTBWgaVEGt8M+6x+AqDPPURTnYguT6uRPAJzCIxfkn6omQKW3I3wxA052
vopwSZ2iZusMhJ6m2lUDQOtx9CXliv3quTfabeoX4zN3vv0DKwF+6YtkOjesZodejInddLg8HOGG
I85BEIrH3GTDbqKVhbRMGJpsO0yTfkmBkdr6pI1eJSrOLzkrzfcgrMpD6mXx13Hou2IXUwUdzLrU
JwVlxZ8JF3EHYziIjoEhC9zhzss9GCJ1IQXfyvjbjsEEYkMGo1/8qLRb04XlLhryEvZFjWjxx8nI
o0ct4FlT6vpPpBn6T1WJVdGwqThjlbb9RnoVg49h57l929TTC4ir+hmWVOK3zCN6plUyoOebVsMW
Gx/4Cgi5QCIT9tDlVzmpYZvBDSHfktKLnjyYk587Dyx5WOsWj+FQdRFO8xILJhYScw7JNMjFd8Dx
bDQSYrktuqr/AV+D6igS8JJBTGpRRiumVj1VcJVBXlnnEMEHwhGWeBhTwJUH2E1ygOLB4CuCTRk1
w0OaXL3UJqhviz2aZ5rtU3jBTXsQTdiWw1UewQlkllNsqh4gm2L8aUY4KoZZ1/xpcCEvN2WDYdsk
VQjhGlUxcIcgS7OdvAz6YiW10ERIYVSW9dVwJ1yoQAPn8T0MippnFSVRi3Z72cjDpIX50ZkYZoQ6
7/p/QuipQrGPx/QQ5lFwCYgf7hPPpB98uP/A/S4rv8tssCdVet9UW5ag+mt7yiGE+zJVJHhuwCd8
asDVP4FSxfYjql5n0xbVQWBb7UAUH3dBzsKTrfzqGFx1wKUW9JwTabfAwMNqybPTzkZl9Dja8GgH
UtBDqsvwUVLb/OZ5OexGL0w/mIBOKBf4EFrlzh3xO/k3l+LIDFt4Q2jIzsIfkwPx0otd0kFrCnzZ
BFn5xas6YjdQZeuOKbMwg40g77cV7WiTHbND8kCT3uwt9T7UcCDawLYsP3AoohxABRp28KkIYtj0
wVED/myG7Kka+j2X7eMoZf+n8nh4ynzzT51c1ZqmVg+nFKZWezBMGAp/wXAa4jLMN54t+Yvouf+o
PRL8U6djfkQjA86bjV/32wlklPuhz8yfJA6Hz3xiUOYG8+mqCA8GZVirfYd7HwSvp/xSVBDDK+ng
PZSGFVjeIIsaL4GraRdE/lOZ5uZAkL+coB/KX1kw0Y+Ql6anQGkYK3am019JWqEnlvbkABdIt6cZ
sqdDmibhLqIQhRewYdtwhmxdMT+4k7Dw2PcmzPwNLBq1OoxDY9RmQvT/5smCfkrGMX8Q0ocJHLfp
Fw9L9UEgSb4MGVxWzQSJaVejJN+nNYHnGK5GXUbNXmuRPxpS1tsa3pV7zLD8ajiUw6eI9YcUFd97
F2Yg6eQQf9h2vJEwB/YjqBuY4j6Du8hDzyhiD0099mIhGXGKclEfSSRgqWhidyagie16D8CDKWPV
D7wTJkemTfKHUhTh90SQ/CUMshjLZhqnfePV6mMAdWGYMwh4nPaqJhde1v2HSnnwUI8b2HWkND+E
UQbWfNAmnzMb6NcaYePlanV0JHj4IY5G8jD5cBuT7UBgvylUuSniuPtihYMj2ngtFXlB3P6aYp9c
vFDxL7jOgeHQq+zLMBRoZYWwSRshvPbQgg1xh5pGBUVe6FOMKIx+SopBP2adiGAdW9V/Umbkox9U
8ltgqvxC7ODjFM2845SH3rkYBPDgEEo9RbbUj71Q048yrMdDE+VwLRyUPnJCw++sVl13IGYa601o
aPrQQaHgu6iJOfJBkWrnsjT+g3Z8A6KfS7a68NTjCNCe2BgTVS/e2CUw9YSMn2eq7DPlwiOnpuj4
6zia8a5wcfi9D6z7PGjULTw5ooIhIljmyiB0OwmmwrCTdawumV+orzG4yXBGE8PBZyPdJxB93+dW
+ntKSHjuCRPHVBCotZAxoIckyt1u4P5vqEFcTRZR0284RCQAMiS/0gbH3RBPbgBzROZbFfUQ8YKZ
1i4q4RcroOy2bYVB2DcVLDXhrvjBkYodShhjoVaZmQOuF+JLgG7jRcPp8CzKQe2mNqgPYew3KDQA
D8h9XR9UBZ0ug2zmyY0YSz7A/wBCa9XDYOXYH0Qb5s/Q8DM7jjh9Qf+e3fWiqfc4AB3st5lFilBb
oGc2VlqzSQSk/iYcVvsBYgN3mGFTbdLea+8qeT1nkU1MT15LECFZNGzHeIQhXAZVn7RPPAxMkwCm
ZL3pZPqcPkxdPvyqSOrujCeaOz9jGI8mMg+dzLxXH3JE30LfT59h1Zf42HxD6//SsnVHrsx4jFoT
nSZRR08BbXsMGm9PTdfE52wKCoSXDNjXyOPFromt97vP8vZJ0wJ70x8CGA63U4nDXPZf67C7RoUw
L/Yt0mcKA+MCVUEaxQckHArerEIX+3FsquBQ53G7m3xZ7X06wS83xcmjRxZWmyoUKOtMsgzgYW3g
zdqFg/lqgxy9jxTBS2zyEFzrdkKSGcIhCFaEQ4dDU9aV+532dfaoUYjcxp0p+AZoJJysLVfjviik
fITMU272PPX0ESkWzDjAOYL6UwfGeHJnYDVNevjpgsq560QNj+c253AKLzM4lnvC1zudWxAQUjnA
99CYK/LcVb3Idi7S/jbN4/wIZRn5mNVRgkohTX/rCfzCOCewB/RZ/wIYGz3xyXOHylEDUQk2+U9V
6MkHFgBa7GJlIWfZgRE5eg72lSTK6aPEggm2FFH/a6kG/gECGMkFRdDmY6YgxIxRUJB6m2K56yBt
C2+9PL7r6ZCUO+TJ8WfqE3DkTWnl1yt8gu6ikOh9kpvuPEEQ94kXzvwJelpqmHMa70/X2+hxSm11
/f6eQGVWIUNvVODV0IhsISJdCICDVOyqYzihsFhbwvYsKOHOBmHxuziZxE4gHO46Dd9z5MLgVSSZ
14EaL6unKBrHaqvA4u82bTCgPVoIh9af7vL7QuYfE5YFuyr7H2dn0hyprkThX0SEQIxbihqxXZ6H
3hDu7ttIgARiFPz6d+qu+vJMEeGtwwEFaEhlnvyOacLLuEkxE/zKQczc2S8pG6w8JmbfIwIsOjsi
1BJn7VMD2UacJJhtglFVjV62xeHUfmlxIlWyOzHoIQ6qNYJ3Q6TVxbM0mx5SXXnvhXL1hpge3dew
AdsAucofPdWWMQmY/kAhbILUW8B9V9lcf7j+BGdIrsfpNyIjjYIrTgM/bNhxfWgjy9yQYhc+GwVk
caQ1x0fRDBLd+qb1iKILOTHhZLCwdpMRv4ghdrY5vH4bPzdunURldxSMiG1V64uz796jTXlnmAac
r4O82RudnSAn2NQUVrZeGkHH2T6qxihvvaKf3jAY7G2KeQK3SuAlp06NaDXp3Qgxtby4mDS7Sg8a
KO22uul0k0S2Hr3Xoe/G+8LPyT3Eof2xCEBSqTuOzheZl7AKH6yT4fEU7pOiiAQJ0k2N48QmKK1q
U+XFuBMToWgMglLwkGKRf6mHIkXL/SQeUY8JQPa1xzgBde1iawsIhIS70wQt5yuvhBVjsCdx7nbB
O07y6F913AB9urmCXiGrH2jRI4ncu8kpC0o7MgzdbQo4mB5ZMwGvxYzmSUlo/8KAUnGAXd+0aSpT
7wOnNn96rEoJ+mys1oMDeFk/91wOMSB6/RnRkBuElLmdGdojzKZB8VW7wqUKnmoXiCExYBQWaZa7
+QZ0tR7G9bU4y6wwb4C0JWqTTcI8+8MlXsT8eXXgErADhLn51Uqa/uzai782mnLK18rnKWAUGVyU
KUPvFLySR3YDcXR55jqTB8oMiKlrMxjENumRbsO5/nK8NXvF9qLBKOBBr8eI6LTdSMXhSmqiDT9L
q/LV7eAqFAI0hGBOmry+gIZgTLqtcSz7LQqiH22Yj2X7xhOTQmBT0leMv+lVw1EpC2lQ62TjYSFW
OHB3yUYZcP6qe8DcfclqwC6cDqvvUMGzHf9odcDIhH0/wWux8sajkumABUAExk0zojV39OEWHqDI
+yYqacGtWdU0TGxwekapCnfD8qz8BLrHDIEErjbcTarYAnRim2GbaeDY2k33hT2Z9wWBwV0nMm/X
WfD8Qf6sP+uM13pTU1lusZ9On+gGym69NoOdFfchuzNN/7PB6onsXQdn4qFvkZ1MhnIHD2bmhvU4
IbIAjhgnWAGyfBZaaWYi6AMOd5N3nvGT8lyXu8Hg7IikBXZki08wX/YkvtGmC/T0wy18WKb0JhTy
TtCAcNsj3UJC4va1Ci23RMM/h8nB5BfHPlVO2LlVfhooI/u+zMShyu3xE0lGP8RxDfTakcLL1fay
auf3hTiguXb8hRZhLw3BpPLitDaLraPzNNKTr3Y1euH2FIvAjnnN+J5oBEBYJ5EEByXduilaDCxu
NhCmWhMQgySd4AScZ01zRtBabphrWhGgoHiv6Ky+l7A7ZjiSMMPa0CahnwyjdIOoFjT3wYbaw/bU
sTCUP4UZydlNkRT9wcx5cSiI1T3SERhTOuTJs5qKHNkF25VbUrrvvmbl3hNNtqODZ0ZeYNE9Uusw
7CaGaI4M9UhsTzkMqVAqMDGae76TSVrfW7Lke8IL/po5wo6rPAeoLU0BbrW7FG0XWKXLEfmntm89
OHQM46kiGtQu2wH7CcdDfpNWlr/DkVuhn6V1NgPw1n8Cz+KoTLKE7/IuocjUNThl6DTJkSHoU42w
dqS3dsPJg656esc7rIobVozqA+Fz/wC7XbisFy0Tmxr2GLdV0fWR4Faw7XBsPwbYHE+8lSmk+k0e
ofXB3pQ4Te0AaCh/dt1FnCZ45j2rxKH3Fy3vi5d5EikBB2soiPobJjIHFu3d9I+doDSwIZWob4Rv
pAeEV9Yu6Iz8gNmtwSZo+pjntHtjOXefJKPQ1pcZ9VBug/LNb70y5q1md1njuRs0rHlPDlz00D05
+W/u6Kg7N0/Tkwn++oNreuUPA0jlt8nx3IMWPW7fK7jc17bhADRuTbtOXmJfRtiWds7FnywZ01ev
Ft2pAiHihcHO+rke7Orn5FkwZOl1foC/Mt+qDG0+HfxLH50CvZPF4NdHqUZxgO26s+m70ryhjmPf
1dJlEW07djZhexlbQmPRClRx5wNjwCK4fMJzw/STuxG57Ui4BEhZ5dY4jgdeHgs6eZg/RbNLUlZt
c7QlI1E3dbu+QtQIa+d/3KpIQgNpw7tUarq3c8+OCourjwBn6Z1Rl2jIdrDvqtpQuxwCPBzaQfPK
srE4U5gOwgeedz+NgHUPRe3BT9D1xwMjCYKxabSRO3EC0oaYL+QxkJ1/hs0GP9XmCCssxORsB82R
98qnAMUkb3QfVSedjRgELNcZaVGkEXoqyQYOtskTkNPtH86keDSEKu5x5GabIberV08D1oUMpbUB
Q7QHbiivd0nfNnuhssQMSWA7J5vXuYnzZ5XEdlH2xxHn1HzD+0nduqmZ7T3l8oPl5Hhx2g+eJHx0
I5FirqPLBKe+QiZg16etCwqVQ14meCyYWBmR5Np4gvr31MzlmZQgyAqwVE6E0GGDU55xZPgsO2rC
cr5Cn/vJKRwcV80R33hya3l0ue5vx8RzEfPotA+xjJOovkDNRAUnQpMh2oEloTj2A0RZg0vJRzkC
BehwNURFkYrfCtDcKmzRjfbiK9ffSiRyorZp5b0cp/QeSSiS7+GNmp4AQjCgMXaT8JJwNUOq4UkC
d/JhioiTmdHAMu8tARbn1tSZsYd8uIW/qE5t2FhMLLKsgI0XKIBrhciCFGhW8MmeAKS3r/oBm68y
/HFTaVQyMBOnEH70zQ/qZvJt0AiLNYzHfySCdc98CFJk4ozqtuvMy/KeApThu+ZtlfXdE3Y3hpO+
VxwHpGJuPByO6zAvlWyRVNQSgZm0Dq1TVmBqpzi5W8h6o50m2Tm+idOfzuufpC8Q/HRtFiYSVqzG
kAePMHdmT27fpn7oW3n3JMdakztaV2rfBqhgdYnbq43tmuWHtj35rA3M67JV4saHT9RJIgtx73Sa
PRso3p4rA823jmfwnXZovxXw2dtOMpf4JFKCKlANe9X4DKqqytzDv918BMtxfJV5Rza+sLo3YUz4
5AYFE0x4ff6PZSCUxpnXPyBX09w0EvGV1zH6kjnT+IAsdRdKCwmcKcmTW5zl+N7y+2lXoP9gD08x
6yfc4Kd919VIuo5+BX+fOolw4soeMzAHb1IDYSm0JkGEzdt4zQZL33NuyJ3G92Z76gu32AW2hwWy
q0qErJC4ubcOWLanDIay7hYBrvfTL5MOLu9t534I4nnk3hZ4wdCXyOTVHKSKPfh2vSMDg55fJCAr
Zw8rZQWQC/aZd2ekboWJ3EMCbeZ+/24mufvMqQOZcKuL7Ccyjs4nPl/64hPJUnztwjtbQdcdMC7s
l8wEhiT0K0Zfia37uFJQzYSSktdk6nEUq9zQdRHp0b7yy0OT9Qy8ZTLdwi3V2NEqt45jYok/XUHc
WOZ2wSOLJ82xmSja1zGP6SHIR/e59B39VOo6PWEoGW99R8RL0ygvD23XpQ9A5AwHd9T57xQIULg5
Tv6EmLWxcLopgw5uaFXN74Nq6D7s0soPOR/MP06KBnaHOt5upd61UCg1Z5XMiflC2cj4njqr2YJB
gA3J/e35TnLOlRuj5fGRW50X4sR8Iyz3nbYJBjX9bSeIe1UwvV3/GQsak397gP6q1fvcRerbguLL
gvtyLrNzkaC1ppvsW7ARnsAJWOla+vo+/pwZUjVdb08+nra0xSbwfmGNDP1BoUADhKLXhdefZqE8
7AczbQBySaTV0kC6bKDdSSN4hu+RVZxrMKlRdTPbXSH8AjqqwAjNsmZRlqE9hypWHUbs+qHriO91
HftzmIhEK2w+MAb9SYt+DU/5oJHaYwCiiEap2EvqqE7pGunr6+o+OhBmkoupMMZyzIoTscs7RHy3
MhjfkL7Ye7JZqUl/rerw51bPYA76JkITJDdEw/ed6/UTLIorvrNNDZPF6x/wa12EH8xKwH6V6IQM
FElfq35LUvuYVeTWV+M7MmyvGKtHQ0y/fEXWpHZfT0I/mE1CEsAztpdwH0FNEGLB6bNn/Yo8dOmT
zMQCUHtLHyLsHGEWIASoPqWbgHjtuShpe2zhMrS2kCxU7uegDSuFvXSPrDjQ1QEyyclvYvrwshbe
jelbG23Drlk52Z3gmoQybx6uf6mF4TAncKC0jBktfPgeoHQVpkPzMPr9qzKRzbx+g4UVYw7hsBRV
DrWN7JJdRRauVU2F3rBOAV6siDjkPQpUpqrotxZCf47jUJ5RcKvv01OqIbfqeySxP1u47YLuu0X9
beWhlt7a5e9/LbcT0h6qsC46t4acOj08EN784/bT4fo7WxjOc6di7MAGZAMNQp0edihugnP+uGa8
vfTTZwIiz2y5I5FVxiGf1mHbpOgN9VxfgkOsvuVWb/lzyEZRQftPXezbQ3KH7h1B7oI1PMjCdPRn
Mx3VcNkEBS4doIG9mV6E7ewReAGGkKxIaJZe0GzC2/AMMlmDlw9S66ePvGqYDMlHPVjmyuBZeIS5
EbFfkiw1pJeexsTYpwCzIOWmfxKi7zr4QkfXh9DCCjznWBReCWcCYKxPI7LkArd5M8V7o2w49nrh
YNz4dM1QcaHP2J/TLGrHbjxkQCFDtH5DAYNuMLpBjXpjYr1kqbhFNuSZiW5Tph/Xn21heszBCp5n
eXz0Mft6X09P3YRgAQnpiaxImBYGwJzilDE58oHXSFUlp7a8TW2cVb8JBPDnRtGw0Rnh5oDtl0x6
E3AK/QciiOnDSNckuUs/fzbBq842ezsb0d5WpRDB+MgiP3f5+L3ZMadIcCAjLKPG1a2AhMJ07/z2
PcOZ6vqXXfrts9k9uKUYIIVhp0r8SLk8qAL5abJiZrWwE80dny1AU4YMaexTkx0s5GK6aYgc8yVB
rk4FbH/9Cf7tIvxCgDfnSbiwzoG3YU5PPqRK57Eb8yPQZKgaYo6c0QRsHBvkDjdIjgsYKBUUiuzR
+yAKEqDQvEhCTCOnB23BVyQtLXIcXGRyco2aRZgFzF2J4xem0JxLEWRTHqjJNI6TrKG0AYA4O6Of
cC2YWVh95lgK+G1RMZnI9uYmPZopAROXtNDuQ8kT0A/UPA/1OOwtpMGuv/WFcTO3kG6YdmvPQg5Y
2sjfteJSI8LBma581IWR415u+9d2XwmaZWbiJkeGbAVLU7jooSMlGjiWbY4MU6L6lShw6UEu3+uv
O3m9j/xbiT4wc3xSKJtNcAo3VibXwr4zd422TNRheuEnRy/1b1PZ7ex8AgSvDJ4MAQnf976E9d8H
aAkBR73Bq+obeQv9WQoZmfUAl+Y1Z5yvn8LzZ8sbTtnpGFRan5SG547HYlVVT+Ba3WlbrsTEX39u
pI7/+wx8wgxW2uriZLB/ipHuRcXK0DfRhlkWyImO6E//ztvy5tFMS5hlGJ7F4sxVDznnh7ylZ3ge
3F+//NfTEJa9swexOlsYRLG4QOGkaJOTT/P7odV7mAU8oFlvK9N6rxL38/rtvh683jywKVIbKBoc
i+OB2J8DSr0DgRU5aZs1R4iv9dSg4/33eQo9cBPZryHGSnJkkKeHpZU+EtFAdpa/yJ7cFLXxvZ3O
m4c1vefUY0W68VS7xm5gBdyuZQRF0cpMX3qWy/j+a6bDVBb1SDVC+Feox6HPz3ZuvOLxtnBlhSoN
ex9RKxN/6bvMli+Y3tu8USVMIgvnFQn5AssX/9BuseZQszAn50ENn0YXyX2jP1li8DZpoiyIKOFX
E+gXP9V6ZWlZustsNEOqgTqz5MNJlSwMnBea2GExFBvLnlbusDDx53s361Ff4GkxnoK6wm578grI
8qp0q7tfvF6zRVjQx+Ns9d8vX7KOVxmpqzjwPzv+UPF71x9urCwNTWLukIa+4xV8VE1UhtyfhPKV
LX9hFMz3ZKlcVO+haI0NUwMCeKrknVhdlZcuPhvN48gms4Fx3AnmIFGW3lRGD3ztWhvVAmQT5fX/
vrLRF6jopVTGLXRYO8V9UF/Z0IKjiGp37VPzTwc7A7qZxsxvw8S/PCLE5i6JxGjB1EwDvkFpacaO
p+x3y7ZR/L6+5i0MmTmyZ2r0xLMpk7EVIPtewpWTlA81rZ4JVC4ouv26fpuv4zVvTu6ZAqOGHqZQ
F3Dfw0TVjTuuISoWFiJn9umAtTIrbY5dHMi2ChN4VoZpx37BryuSFe8hhrBvc8mfv/cgsy9JEtvK
fTiaxlUPzQI3t6wp365femF9cGaxU5J6fiUz0L00pTEn/MaCyEPlbAfh7coRYukWs+Cjhr+A15aw
5UPn19NQmOfGsnZMFX+kb3xcf4qFmTRn+LAyUUEg0iEOdA35CpXjFopFmI2hqf5bnefenIVmoAJq
dfDhiNEIDSVjPaWRUdhrhgkLJyBvHmcGGu2ltJNVrAd0XmT1fak5Ig00Wnv2hifTnRI6QmJ4M7rd
aWjQMgxVc6h9Z5MbFPKPdIPOvbBGSZh4dHf9rS5EQnMWWtI2rg15CX4TjHOhbNjgdHY3gCMQOONW
9u3D2MES2l3xcl+YrXMAmqUh/pyoljEp1Fk101Pagmt3/UmWpuvsiAyU2jT0cB6JfTSuIZcEIcmn
bRsbGtw47Yk7a9bPS/eZ7bajYbaFHCqw8nSThTAFqRSUi6ivgjxaTWGaDSsx8MKcmnOZwFKhGasq
CBdzVf7xvdK/a1Penu0S6VrRAQV6/cUtfJQ5oMnvYKoJwKOMgxyNhg2kMdEIMdP1i/8L9Pn/Y79n
X/aHv8K51uv7CtUACFp0nyATVgtor2FHRAFKvPM8BgFw4AJdWmjYkLcZlN2ZsetylW4DQF8PRkKK
qJxKEPj9MrjJRWHf2cxuous/b2FRmSN9Uhtsw6abuliiSQmsWfoyCuhDmTC+tzDOoT5dBVWkTDHn
TZU7n/DRJgeHC/dPYPEssiaxRjde2G7n/p7SnxgLzEbGRetEpKp+kwmVR1b0vy3T6DZArD5ff2NL
o2W20qcXdI0hyvHklaOzSYBzRwvUt4xPLM+2/jtYbIh6CSRoZVyjbl/cc8j+mklvr//ypW89WyCc
Ap6FdMLFSdFGNHtEdXq3yoZaei2zVQF9cXCmRaXwNJjkoW/tvci+ibTy5igfuGwlnu6watLaLH8H
ecHeKAxEeTiywf/eYjOn+XDttn09YvzYlfdHojUIot7u3vBFF6pE/HP9CywM0rlhp5lCTseCwT1x
9g7dV/NDwse8KuKmvb9+g4XdbI7yqQMAHoCpaWKdFID/E2o7bUgIsQ5cetluRO/vnhqBQHsPHaxi
qxrdreRGFgbAnPHjl1zzgSjvhIj8yF16ANRwJX2wdOnL3/9aQvUUWAq9J+Q0KHY3teMjPAhXluel
S89ms9X4bpKJejpBqXNCX8XB0cPKdFu69Gwu04Sh3Ahh98kRCQ7APdpgDYi3o+tfemEyzz02iwam
RRRh0clUQ/3SlGBIEJxrjh1z1kAuS7eYTWkytlbTZDaLdS/f1GQcSsM6KGYdrj/BwvY+x/m44BR4
ORpjYquDJrL7UUhQvYdNVa2hp5ducAlg/ho26IuElfBI9CnhdQRVO8zkUKIvoXl0m/31Z1iY0HOS
T8oddJB0CK1U8JRyDsmdEdZNEXJy0xfeykBaeo7L3/96jlRRzkuWq/jigHDnatZCYTpBpp7oBwu2
CCvfYyGu+z9uj6fM3PAnfULbTB+NMpDhwCHu1Kb5oyL2aYRKo3T6lfV26W6zOW2XHgoZjqjizDQ3
0J+NoZQ87KDBInTagekeu8PKorj0kWZzXDroPM25UHFp8jizbHQIDY+6E+cA+jKjRsvO9cHwr7Lr
i1DPms34NIeHZuNig+06CtfJ1CABaFJSblHWG6MSfRYosEp6o5qebYBcZ+eukvK3aJ1iJZWz9FZn
W3yeQfzYUwNRELN2gwTO/TIgwcTVpXksp5upX/MjX7rTbHHwLWsoGTMR1yXo9HQJmqHuB5PeJ2O1
LSZwukexMsf+tWL94rXOmZ+I4QLIGfFa3Yf6hh+a0N3smvCYRckHdEkqog/TyTsZe7l9YqcDuKr5
m145EC8sgXMiqAMDgXzgfhUnGdeY2RI9bALdXWburMF0FraJOQh04i5oT97YxzmQe7L94xr8e+vG
HPjkM8syi7IoYy0/+sC4oy0amvMfw6jerg/4hYVpznjquAhaxXgXj3Xn7cVgDM8KpqhbM+/YgZed
2n3vPrO1QqAbFQcgZcZp8WZ1P7TH9g5acvr6e2U8nHL+u8KOoshhQIsGxHRIZKwcf4/6SATptwwr
TVD/rO2Vb7IwbeYIFMWTeoJjJz3BhyXbJlPFomrK/7gJeTaaHq3QaFMngz+uLElLX2i2HnAc1VuB
jphT0/mnS8QM4w1rsrdWvcaVWRq+s3VAykEliZuNMaUevRWoHWzK2pEru8TC1eeYrHGsoBjEOTi2
B/pse+IBPXcrS+XCrjC31QTRmzbt2JDYkf2ENn0gK+DSRcJuhO6ptIt8W4t13eplC/hiDSOXX/HX
Ho4eQt+cCpXAe+fXhFqOS9vnZMwPTLyLxDsaabAPiuRWUH5vq3ZrZ/pblFJvbqVJrQ4VHk/XcQKU
TcK7MuRed48CzC+n9VbO+Aur5JypRQoNM3ldE8xPcSR+GpUtgXUnWYnRly4/m/4TOjoCDIQpTloa
VtbdpRmm52ulw6Wrz+Z+1ZtFZ1gNPVU+e0WPlrPhnXwFIWxtp1w4k82BWY5ht3YGWF3MOHqGvPck
+wmdAwAfkFxZ9Q4amag317hjS6N6NuGBNEkzrPP01HnwFWu9ZNNnqObmxR8irL1R+PXKyrJ0o9m8
73Uh2wad6bEMFJrB+IaaWbkxdfKoerJ1wXBbudHXS4A7R2WRFG2Jg3anWGX1PjP7Y26lh+v7ytfP
4M6RWEqAL4FWARlPxY8kpUeZ344qi4zxQdfFygr29YLvznXxrJuy1Jok0n/EiupWwCNPoxkWaDE1
7NCwGTbo6L/+OAt6O1By/rvIoLkMlhNmT2KD8RdNC/CkVPEPTLu3PXAH6JHaGlVxDMbuwLm1v37T
r3cYd66C5xJyboNQ81Rk7kdNQPvhPotpQZsdSA5rg2ChNOrO9e+Tm3NnVLl1StrxrOgAdVbv9pG2
SLYpRu4+g//lhVbjVD9TzjRwajjvNa55UuSbXFB3LpBnpg3ALfgyJ1qiLVOUZEe75DkY7GOblA8u
K9bcPpbG5WUT+WuzQIo3gKdVU8ZFVpdRwXX6jMYheqdAkDnKymy2Ve6suUUuDdDZijFpeFGRBBvE
UPFiVxcFi/wRvYRVUPcbHDzRxun2oC/J1bh0ISXuBrO1A5k8G+cTbL28AMVqW3Tb7iXdssiOBAwr
f4PnU92V9/oOjTrn6f5b43Quok+TFAgOuzFPuvamEd2XrvUKmJkPQWoPA900sdckZ0tjda6ctwoY
StojxokxyeSU9iaDC1pXPIwetc9+1tdPVCvntkI7L84q8IZ+1tDzvRJDFvedJnIlwPl6ZjrzKUML
J5WG3fdxnf+wxCtvxw339r14vP5Cvx43znw2ODAn69wxS05igk8buv5DUjcn3QOBJOUEQKO2w0Hn
H9fvttD448wbR8rMlgGd0DaMRrox9BR63lsavFFSPLkVGbd96QHtRF/TwDukk3ULahfSMAwkjHIt
lPp6I3fmQ6jOqV04zQCmQFpmu9T0dIS+a/qRUl7etW3ATwqJSYbkj2ifDDf5njzPmY+nEVXq1p7w
piWX+5qMwLaQM9pAD3mwdlT8Oghy5r0Yml1wJWisReaCaeAb7ATttE4nbofGbr4ViTrzBgxzzLiA
iXQfA0RchoPUN4wHrwzKrShp0I9xfaAsjPq5vakcuzqx1NTHfWOBCQeEcmYEYHs1d/3of16/x9Lb
mgWkgA47rhC4h92mWyDUdqlngXqzZkOy9AizFRnwgGGaADnFud0naLEstNyWldOd0qxmTwJcs4fr
z0EvG8r/n0qcuQzQp+1QZWPfxlAWZnboNI0AnwKy58YanA3wYX7Uy9aLBvdSqIDWo9mnDJXJPEWY
xKzKPARp2UDhAiCW0cPVGU5MzmlAj9Kz6kAIGS/Y75xYgFaBLna8NIv+g9DKR/heCSCbaHCcEse7
JQTjrSkoR0IMDeAsHa1QSwWigBP8c/1Zvw4jnbkEsW4JkoxNO8QEHcbkn4BZK6eTpQtf1se/Nuuk
rXHmNXFhoR7RzxD0awYWSxe+RAd/XVh6JkcUDcQLUXci/UP9tTaTheE775JIqqAAr8APTmDiRS1Y
szCjiWrzeyVlZ94lURsUiBhqtrFyZeTbTpizLuyBkrr+IRdmx1xSqIaiVjbzUT4rplPviClulW7+
wMm5u4Wd55pyceklzY6FFs/TzPMHtDCn9YPpBHsg1Z7Bfdlef4ql/WzeLtGP7uhyQtq4GkjuhLbR
+NsBdfJTMA3eHpRNEAa6nu1Sv5N3ntln91bvTfsgKeEelTn+rVuU3ev1H7P0rLMFBxOSjHAWbWLH
B4Mi7289Xr0aVr8ieln6YrNwDwiHtrPKoo3LPNg09SvqeXttnh22prFYmClzdaYaXSzIJG9jbywA
QaxrcUzh4fh0/e386wDxxSo5l2XSMVcNFsk2brbTrj72Rx6XJ4r6xC0M7MSLH6nIDfttc+zvxif9
0r/YP9F3VP2TnmFbuX1d+UhfHwqcuUpzsJzGdMwGvwIAoML4KXykDpsWNZqfznr74sK3mvdLIE2R
2Iareoh7BgCK7NzeThyZHPQEliZmMk75mx5tcKARtXLXwt9txy3Kf3LLTI8w02V7kLk7dNA4xVOK
1B187DzzIGRSA7PVpw96coYXIMja7QDOw23ZCXMDgasGUVVRWPU0xgEQm+qOka4+W8iMv4KJwnTE
tCn/OE2bQFjnZoe2HPpbMUEKEFq+wfHNvSpKatfdQYtPQ4e1kSXeMhIMQZS2fXn0ckvt6ESbG2vU
w7FPSsbDQqIXETDaSbyih5ed0WMrYassa6RJi2ArUrRemX3Z3KecdGc0tyt/ZRFbmHFz0Lgx+i4C
pKSN7eBOdZGbbqUbXR+uX1/anudLZDFWuu8QPcisAvLT2KYGjnDF+/WrL+QY7HnOZGotykbXsE4Z
bGQujMA+yEOZtEk4cU4OyHRMnwBM5u+gqRoRZU2NY7kSay9uaapfnvqvTbEEs8e0WoEKqP3ROUAg
TWvdnQtGsM5c/JgVNeSJjocJRjsFrJlP3nXaibtR2i5QbQ6ItmMGQxAkGrYFUyjoJYkRyQ6nSVcP
04uG9efebMp8xatnacLPdiCRyXZUCXaIUYIGoyab3QZNbZyVI8XOTYUOLRg3rYyapfc6SznwmiLS
KHAzgKYOmeO+O0gLhCtjxr5sJF+toLMNRoAqY+Y2CkUJKNqxUaXJDU0Qy7Y6dd6nIZ1iaSfi2Dop
zqk2sV9lXTc//cKD+63QdtWHoL4WLbT9AJEnFBnmIXWTG6XaYauYBrJZqHzvYROLuyAnEbSj6Z54
E8DXMDX1b+ASNXahTpvq3uWtv81apX6h4w+xmkH64agTn28Jwt1wIIa+ydrRuAF7BjbpwKnew6zj
IgMV3v3UOeSH1FPeR4p7wI1owAwjB7zKD1YG9T3EnM4WDRXDK4hCnhGOdem/Icnnb6pJk/00wYcz
BNa8PqRDClk/IEZiazeWvgOgojowXepPlpDuqclYEEs06NyPiPmjQUz/Ws5nMYwI5RmMZ/hIOpBg
g1Oa3JYW9MCp6gH7IhKM+arLPVTTsxxoJYdv2Fh/yrRqHoALNLdQUVaf4GOpbZKBWdxMJt8WVpvs
JXbne8hTjVj7qj2gV8s+dj2tNnjfzQZGV/lOt5P9xhRLP2EV7B/rtPai+oIeAlMp2TU9ByV4SOrd
WBNQNCkrI9N3h13KsWm4IKUDJJNjTaoB47UyG99zsIJsO1jTuE3QVxvBchn4vKQqnkAOE5vRAQYi
dT2BGxvZscvsZpOUNVokhcVfwJott31ArfuAe9bOS6CfRNeSuS2MqoLYvn/PQDTb05KWkUZcuJPM
be6JFtkp0yw7D6YItrA9E1GSgCvsZ92PwR/aM1oCmtBUJf3t12XxDnMv9bsig9pWxdjBRx78mJVN
YCGD4szWMkPVgBKgXh+7CCHCbtgCoD5tOfAw2+sTb+kGl8n+12KJdUPAux6bOSMkFv2451wdRGW1
+xFNTFH2P87Oq8lxJM2yf2Ws3tED5RBrU/0AQTIYZAiGyswXWIpIaDgAh/71e5jVO12dO9W5tmZl
YcmKoIJw/8T97tGdYzcvv4jy/qKqJ34G2ZpOuyoT48Vbyx6B8NrXeQ8XC3+r67JAF1O7w69Ojwd/
SJ/x90v222g3D1hHmbElbPeQGEQc1WzW4WbYWzyNeCnnWvor8Mv/vC+KHznwnw4GfuNdYRoD5Yex
TfZugUEH8tBOiGDzx+ZXuL6/eBfnp1i3mfws9ZWab23K/FN2MrBmFeW3f38+/yI4+xk3bfSYP9o6
U27NVeTAdTjjyovZjFf+Qu7wF7u7+HlohZXI1wVJ/K3dYVzf5tvHcRxueu6ezIDLOW5xUs6RVhu4
gjS/eNO/2Od+nmCBY7haicaWbslyObsGNBd/y5dwcMs+LNl942JT1ef/v0N4PbR/ugpE1nm5BC5y
S0M8j+16SJ5Emhm7ecUZXlfDL+68v7gMfp7VSPH0XTGEG24z/1rGcY8b5loIDX/xLf7qkP20nzpW
VvSm1Q63edtHbB27Cc2Zgd1lar9n8y/qx3+1evx0KatBz5fmesNQEBrDuSjsSPn5Hr/DBwzBDGzY
5s+tq33/9yfmLwKQn8X+VmZ6dI+u7zZ8XYxHb3n996/7F/fMz+L+UQPukvjk8Wqj6liYmApO3a25
LZ9BO/6ix/cXZ/tnib+RpmVTac50u3T09bQigIoR2jD8/v1XMMX1kP8P8dPPKn27sLrUGhn872r7
gJc9WIXTaNY7YdPJaPKwbjAhPDXdRyuPk+pri6d9ni+x12mArbqDTA52TkhQP8sxSvwVK7nnsqj2
9fKGeXXMUEo0dW+YsR39TB0se696cZqnpwSDCwd+CoSRvvqcdcfWwXs22bd6GwlEUNmws6f0IemW
sKnbQA1dkGDzvlq3m3E32YecXe3aDAbeMV39ARcvaPs3qeshm3WQvDoK/lUku++FftfqBi/9ONAQ
revdZu+25riY22EuY1ccksx98KbnOf0u5PboGhumoGlYpgfYPQGjdlBwT8nAfTB/b72dscy7AgN2
3f4m7e8Ygt4kcxHrVRX5K+EaBcbuBR+S1ybDPt/FjvCjr0dlfs5hcuDw3M6EU23cePu5Oi5rFzT2
q77hEveMw2E4px+710yLOMZpG8ExlTTatb6PHEcLFxxsr9PHzjIyudEGcGoiZ9rX3sGGBoxROkbL
8ag/YREUrgkoGqwhrahddUTmO6N+SnuPsOek1+eG6rXxLEBdFVoauFenx343dGc4GLe9i8Pz8tks
jB2V2EBrH8Hf9ThdBrgMc9Z2mXOA5Jpi0WzSMFjCDrKDcyMxW+bdkADmMgIYgh8CjXoJ/uDsziQT
E0YsD+tkQFqByGt3cW8hh6nqsLPjLKOQvgWj8UWJ8zXP1lJoZluJ1YGIxrqBT6LvUpofRvHSts8t
vcNazFGbVZGxNWGHNnZ0qS1/tOtd3mgEvVPY68eqO10xU/V8SpZPMAyCrLl0ZowtasBwAk4YwVy9
zNmtK57MQgREsAGeQd1I+wDf/F3v8u2XT978IHQRVDZYg5l0kyExp5gDJjADuZ0RjXiY3X6zq33F
RMgHC5dG/3urvRv5O93jWdzi0hAVmfXH2v+fX5f/lb7Lhz/uS/X3/+LxV9mufZ5mw08P//4suafq
/7o+57//5l+f8ff9u7z7XL+rn//oX57D6/7jfaPPw+d/eRA3A627x/G9Xy/vaqyGH6/PJ7z+5f/r
L//j/cerPK/t+++/fZVjQ0J0eU9z2fz2j1/dfPv9t6vd1H/++eX/8bvr5//9tx1pxNf3n//+/bMa
fv/N/5ugEmHjmS5839FpX//2H/P79Tea+BvyRs9kHlcXLgaiV8xuI/sh+/03YfxN9wCPEXNQ2rKc
a5FUyfH6K9v4m0WbyvFsxzIs26VQ9X8+2L+cmX+eqf9oxvqBS3xQv//20/gw0aVtgwyyHJNhPx79
3GIrO5H0SQuMoarnlW7t4sQJ1KWgn8zsBBAUz2hBOigBpj1JL17m5pMFQ/zqjyIaKGnberes7XyS
G9Y6fzqI//is//6zCdsyDQuWhevoHMVrEPCnkEWvtXZQUk2s363FBO7YRCIZHrps1R9lhVYtX80u
KGar2GNw55585uEPJNBayGo3RpM+eDAURHlCGWRE//7D/RiL+eeOxKESNpatNpu+f/3P/alIIUkw
JYCZMfDJcANbWSIE+NLf4Y0n4hVDFx0TZ4sst2wxfU+xZH0qNUyixQs4Momv1ee2AhbMnI1x6sUx
EY71IqEkRa7RdaQOFFwSLLdulrY3QjVnV9f92Ytyxn/2lc1AqMY0DQS4fq952s2EoWnsTEgzWNT8
k2XM2f2PH76f+rvc0q1A41z/4iD8lPFcD4JvGD5TNMK2UTn+bNZhSex6h5Tx6D/eWk/1m2vSiaPi
W+ZK966fqTVW9rPpp9aLVxi3Rt15Nzogo5sf36ZWen4eEr9/LAtWNZH90jWJG+VPgQOf0DFtbhPD
vjo5+//XYG8+Om6R9ZoM1klokrxh9PdpioVVa2/X+oG9g/sRdToslnzN5B2snCqehEFCJsp5t1Sr
EeBrJ++KrcOdSFkDu+a44tG6iqcsr7/4vXNf2cuD3ef9Te+v7llo1YNVVsbFB32TzvV6mxVghcot
VfdzsojQF1VUKFBQGQOCJ4Xx0F2bF9aLbjTHrYWNuY2DeZPaW38yljRMrcr40mXbi8qa6X4AWeVh
gbBLLHOLWl8UF7/0s4ONXCxoCzOiiFc/W+O2/SJL+ZEC/csV73AMOZKOzaLFanU91H+6HW38Fmvs
qJiRzPpvE6N0FyXyIVZYs8ttNY64Rj8kjdE89D0cI5sC0n1bqu96l8z3o6MOVTlI4HB+0eyT3r+0
uuzPteN/4rnOflzX/owk5IvcGnU2FmXFG6ETW3npBNKztbOUWOj/9+mYLQ6RX1RNXGGv8rSYxED4
ip+Y+8XodT5ZaA4f0h5FvpB3AkWG6yXPzWR1Hzd3xT1frX2AAqjczVQFdlT/sZYHfGNp6uI6/eM0
Lc19X9dPeKj5BDU5hXnVfPOr5QV6gHFMxZj+onwg/B8uOv88wq6pO5apm7rruMDILP3nHLrGs9Zf
BEwrYwbvuC4OrvWgmvAXe+zQYASasUF1XIW5l56KEjOD17PdJaVVB+lwIr3TQ81wrNPaGp+82g9R
8de43X7tXTs/JxmdSKZPcFyft7jIffdcKdMmstHMaGqNL31qUr1YVjtyMvN7dr2RNxNr3rmKXZdB
2c0wMK0S5R7SG4BMOme4Ifj9yelMiBjbGiZFS6hnGCdp9ebtWOFxp5mB2+saiD9x8QrvZUL3Z5ba
p07fnEMrTS9a+uKFHvU+bbujNcZl7WSxEKZFmQ8EVhsL2Ht9VkAEyvqLq5fnPCNqh8l1S/kQVqBF
cKkuWT0/tj6zy+vWnUxHVZGdQLEpvS9VUXDKqqcyS9+0ZIkMih9axZw47LygT40XVfZPrvG0tSBj
UDEm4ZVsASV0DEHHPtbO9FmuF1Are6yD0QeUxnJfZ9+nObdfDRsZV20EOvvE7eYbD55Guc7Xcz9s
8V69mfFNCoALDOe+GZZdVlkwraRqHpvmzCR0cRElwBtt2B6SyXMBWggfmOHkMEjQ8CFYBQzq78Ao
sDVPtkCsZmyks3ww9XQP1vTzDMVlp/r1viwBDxXQOv74IUyd7o5w72VryoM71dsH02+PgDezaLFN
LMe2lJSAGegLQ9dzPPpZe++uabG3sDk9wbHyD03XPAhhkAqMgtyX0tGDB5snNNxKvRnZ9j2rPO/b
7FP5rHaidsw7pRnZ/Y8f/pDY+2XlKKM+Qx87JaepRmcK1Nt2Yl6gDus2STnM1yVXEmG3S2m/2+Ub
PLIsw+G1vSnBcn9rk+pj4Y/yU478KNAqab8muL2GNNfnJ/h1kdnkzolqmrpjfDgka6+f6RQYJCi+
eXKTo1HZ7nOmTx/tsV3ujMkxX2rhBdVmATZapodBG3B8n8rYdDr7rezaXZ4ODAfnVrfvtFS9aK7/
qlYa03a/9XHbZdnDxn7v+4N47MWw3U+DD7VzkcTmMK4GYfmMT5Qxy6cHWGJDZueJNaxyuYSbZ2W7
cW3NJ1wzABtyDb0AAvq8uKb8hEPQo1yN4sGyhApTRCVH2YxGbA/99x+PVIFl+R+/6Gqs42f7uOmZ
1gRSWdrxjx+mdtdZaZ2xdgg7QmXknrscnnvlNo+jzB/Msm7uUxNaX2frExl05r/5yV21lH6stwNU
Sn87SuFTDFYoIeWV1GkvzbqzMOLlwl5SeC/T3IeurXunP34IxwszK+yKcESKFg7dOJz/+UOZSQlS
MlOB33FyJpXsodTOHxKlOwcEwmPIpB2CwalLTqWdWTu/sqdb1zROZZbpjwXaQNK7drwxqxGbNt/G
EOoRKtK7W6f9bsnLx2Ze+3u3xllclLZGNmecjM4wPzvTTlJj/kLvMgnMYRNqZ3MD7MntylPbXqEL
Ben99VGTjdjR2+vyMFoCIOOkHj2MWE7FJM6Sl38cOvtW5cNwk5dU5osSLGIptg6hgjQPhl98V7Vp
XgMcGXqdeJO04EltKQ7Y9vqh3XRavQkz81XiEKDp+gj7oR+G42SUw9HwpvWg13XUaIoBDLHNF1VQ
0k8HW98vIz4kfvtRH+Z3g85Qbs7qPrOIVgzRED2aenXsPC68BLeBx1Q1RzgOwwW2SLd3+r2/mOpS
ahH1Pf9Spe2lschuc18OD1OqDw+4VnJ4EzM5FH7jw0ApAKGlXuzahXE0SJKwD6q/Qk8tT0uRwOKd
E/gwR301ahn6I3TVKc8/QCxrQu3KtWNQJQncOc0+MLq2ftr11tA8i2nQ482SWjxcH5Y11HG5ee7F
X/N3mFX9fQ0m1KiXq07KfoLVvN7++DFia7o3ZFe9WkCIo6Ye5QkR1RD2uMJGqet3e9tfm2ha0CUH
sz0NYZFn/t72ks86TMzzpl3NSp38CpyimurMDWjNlZCKsabpYrqrPDIE2ZJx19NFK1Kosn71Ngln
vEhtHC9uTehOW64MtIni1mRnHbItXdyuoIiDjs4cS79l39JrWPZrxnZ9Lajf5hoS5kC7/vPH4x//
8ppmxDCvjBc5pg/VnOfRj68Gnbc69fYbEODpM/zLIfa8eac4pXPamyfRMo/VgkXY1QQvUYJ14MHq
iDe5O/x9Blww7I0FOKi1Ea2yGe1qgL9BUq3zCb57j83tihDpGntu1VVSZ64B93E8mUhFiXR6mhH1
a5c07qO2bO6jX3niutN9+/E99bSl++TVDy4bSegqYAj0nPrHbSoxlIRrRUu6ibu5tV4y2ZJENmNs
JZW69+ejaYhul1fVHHSu15ymdWDR35j06mp5MvWGBXadKXN0WfOcgAILjXwqQliZCarC1A+1LAW7
A8nrCZHEalrGRRMNTiFxzdoeFKpHe9Flz1svT2xp06XYtoF6EyTFovAe2yXJggIc703WNYTwmzXu
Z3+76ynhPQ5eequccTzhxxEzptB+rKfyKKbYMqeXtWm9o714FJ08Ue+k7NiJPau6cyGmBK3WNrts
WJ980oUzd6O8pM370BrOW2lvTWQuS/XQm20bbbWunjSR5VGzpN90QRXrx5/XvZkfU+cafaj5y2hs
Oe1cs3sCFPlJgsg6+UPeP411urOw3o9Ib+Ru9OSjTkgajXPx7m26DEf7vii25b6Dipw7pMjsKu1a
q69bYX6zmFB9tsQ8xZlt0yAdxREdz10/0YR1jdYDM1fKU1+ydZGAVCgbqWC5H3OwoowZzWUwNBNs
Kd2/3a7VyU02oDL6i81GeiREme9Mhd/cMJUn3W+NQHi44bQYRyylFZr5U2GHRWZ/spcivZlNj/fM
CRHbbch3k3dvzaMfSpdUa2n8qKhhAutwtMKqP4N4KV/WYToDcX5UuL5Sb1DXUpa1wzxfUjAtXwsj
hXROdh0MKNVQbppPTmG9Wlz1txy7aat2zoKbUYHsqrPX/NjOeP7u3KnV98m6nqF9yNgTRh0s2/QF
xGGQplPs114wptTsthqaIkAYKo4TpPNgbhMIsY4W+zo5oTvW08npr0jCAQrt1q73AIXsyN7QQ4B0
pNgJNcodmgMA0aBkQnC3KHG0fFBsPvCxuzG95KOR7PDhIohtNMI0U7ttLQ8DSnmPqRUIEZU+Vi5m
0aITinivB930BHxHcm191wrd2k3VMdHpsFmGCiXBXbTS+fe3jl2gnLRAX9dPeqkXF6vea7RHbHmh
COAeTQCLoSn5KDQYH7tN7ZbWam8HGMSDmXhHJ7/GbGAfs9ENsrm5JxVhN+zNJepvOyDPMRVPxiTs
qDGnJsyX5MlpNP+gbQbcVTlEjj9+Eo3vhqKu3kEH39mOzO8WArN+GZudaVOyBWNJ64ZRs4HC8lJ9
23zoxmmmnxpre85SIQ+d9BhvmVjDhmU55CsF/7UMVc1l6a5c7WB2nCAp5mdjVDIW/keXvQVvLCDm
mWt7dFPlW1Flc8jkbx6WGWFMiRRn7j/1lj/zHZKC/fAjmTWrJNDfKUfHvFXru7+WSzgDKIeR9Cpq
dw4LYHW32ZUEpHuPJgqJyLSS9lAV9Tkt/XPSGy/uYKHJkCLZd3DGC8MVcW463/H68mJsMFbel2ht
NT42ljmgWigAnWs250SMmJJsR8vTkp2dLFXU2Nuxc/D3IDedTms1P6jy6+z0d7lf1fdr+UXTC29P
XLc81Y3+SX8Zue4P/oypf0ahufGVtdMB02BQtZ3OyWRGSwIMbHQZfrUb534Uizx5a9sEdrF98eBg
KadLAA0oL3LyVBwRmsUrvX4qNqRQ5RBWrSh3U9YtcTZYF2MlQSuzIVgr6xq/N4LlcriZM6MMm7an
xl01OkYW3lkZ7bPw4TCibLsT7dgdoWrREOFytnq0Gu20xhWM9zhp1ts0HZaTy1KvO9D37Pk6QL8C
Ly73ZiqWG0YIgc61NZuI3yNQ6iAkE0wWliaZ5/Je8tp+WJd2200jwtFG+u/FOjPK2omdrup03zy7
Jo7S2WB+SiUkKlryTpQULKcpGPJRqUCthnds1y0sp8k96NvsAwFMnQjrVlDI7XNa8m2TKg1bS3kn
H2YsOW7RR5MoFKH+kTGaETvc4qXREv/Jn3JK8Lq6aGU6Y+c2ILWov8xbYwcq9Sx83SjbLSDKAXSM
N9ecCLABQwG6y8kvuElKNGvCwF7Vw1Vs27iEfZajAPZeGxhs3gzsAE3Kt1un65JAtMuhZx4syEaU
J66vIXhpqrBxNyRDXX1bqSs/3p+3kOrp95zaQtTqQt4OCzzG0jtJrdrYDaxbiCTJY9M6jwRVIGbl
Z8/2HhcyOPSrb4gdHwv8HWByiTQSbt/sV49oxMP+dWM+5awqCrFAt7qwwbc13sS23zqPYuBgnLKp
+yr9ma2RhIprcg2McZQhwkhYo4ssmM0ZyzMzinNMGGRJf4jwHmoJlqvlkA3L105HhsZ4zU3ppgqi
eE071rsTRW0H6dR80w1xSVcpgmYjxKblZkeepC9I0Q4aFFhQwm+wy90acoWocEC1t2WJGRpSnqTa
WCIayFVeAcTsWo9InKyPyoERGpnxSg4NIgT5Z6NI0PiV5W05lfhozJwz0a/GwdIFEG5xxa2nzdEa
xEeKAhJ44ydlLJDNtGqEoI5xvunSThL+TaqSGtDiNsbNBkxSJOWlkU7cjm+lQ2evnqXaeZt49BLC
5JQ4LlzMRkSemZDfipxUuTNYGw2sAZnUxQhK0bq7FiLMxWjDRucY1Kqm8G0wZm/WRQBOTgVNhl0/
qrK40eY1nL3lYEx5tc9oXqakz1HvrX046j3nYM0/9Dpc+an9MiRXZxLN3DkTeE1kTf6uJUJflq2+
Aed74/nzx0mLylS8r9iMhGBGZZEFDuRM2dsyTJwnd8tIYeZiQU9q3NhWvWIY7O2wKjVvRvFWAREO
haz5Np7aFzrx65ht4Ywtd+CtYNMcSD8mhYWL266PAJIJYUujhCTIkoB9vQA5xlo253EGRzS1achm
Je1FkI13o+jYijxdxmmxbCFUaStMFXu3ow03pSJnaaXNPmZj1wVsroyM1on1hkaksybZwUzEjUEV
0HGQHV/bDTkS4WPBRGCLgPtlNtwdbIo+9Cqr3etZR0cwo8u8DYGhz+25V3vTMNRurjnqS40e2Fbq
ltKQc6Ys3E8spLlpyp0oqQbbenscPLiLrrG8rT4bfNtw7EaI7ZZHisaYcbS2IKE9HdHlbDqnzS7m
SLfGIcb1SkblaK6xIKydDe4K79oKrnrBeipbNrhpiqrrVek0Nb1xe2IqjhEes/rEXMuwk43GJ7iC
ZKvOPme2ZBiRnoPnPA2rYe9sTx+54cJ+S7LQVFucieuCRtHcNlU0Wx79zHpQYfHmiOwLvF26rPnw
XK/u0zDSMG7GJGimpo1JkiKxcoYFXMkDEG5NM1O2huRssz/svGQ5eMPsHuwGYNoqIMTCMvxiUvqK
ut5IYyzUCet0ytypXT4NU7IjOHWuFFbtXOLWT65K+7apPGblPUwM5oFmOTDPYMnXyGZ1YPFPybVQ
TSYmRFTlGmkEU4subNOdvMJ80bLEDap20wjd3OZc61a4jo0Z4aMHach1NZBbrHGebXAPYQ+r4AqH
TlqZfEFXQy/InlrnaewVqsRO09B3pc5ztOnF8ovhmKXcV2Iz4tkAM6pqUt0OuEEqnNDl+QeVE8sz
lc0JLqajTBRm94TVJ1XLO4AeV4dna6KZw7tvUtugym4YoULOEzPlQJulfXYhpwzMpNcsfPPGTjiI
Q4thKnjzpaWuq3iHwSGVZea0XT92NJCxDBxv0HHMVGLEo1qXe2ZMjrnQR5Ids4uJN69UFpDPCCxL
++wk4y1NAsGSBsray1sVAG9dAofO1M5wNvuOMj4d9O7ZN7yNehp7CZdS12lXBQ2qHZcqCfmeOmpX
Zf3WFy3LT+ocm8oBWwtqmlEJPCmNdmswJ04WAnMWwH72GW+0+8M80vG3izEyEpdUzEyWuJCeF5V6
78PrXJjGhBZmD91HPN6y84IpWymym0Rr5D7XMvO8lFs4raghe9VGqdF9HJZ+PQKawMXTqbnp9ToN
NAO6lbe+Wj34BLc1rFCQXiYjC7CaUu2B9BJreiGznX2dY5/c2NVS485syhvpr1PQO9sY0Et6WJyH
clugCKvhe4o6Ihic7E6YaTSK+Ysm+juSA2wbY8LeO99j88sm+Vnpxhhj4nxHoBEsK/Tj4ZyN9gfV
tZ/dMluDZefMCQI+FReZ+3VZ+V8W8GHPWW+8cb4ZV1ZqRz6PnfhKNHaBOGqysU+V856oQ0Zn4GPL
Ba4sGyHo9KpEogcidU9d3Q1ECnzJbmmeafEYgavcwME5J1z0zWBTdj8Wa+kGPdzQQRTv4J0vK+Di
q9A1ae7aRMTTWlFW9gs6mVMwtdQmna8t2AA1GbQt0wLdRSKp1zaX9au7cD/V1fJm1CsUV09/HhRp
i1hvzLUywHUma2Q6NYrNDWlDzdcsfeNbZi/UExGJNDbXHev4VHfx1cEmnLWsjjOHDwnuBTU0m9DQ
OdG6jgYOFG0SUTTpSv1lkADIhX69MfJ7+2GSzB8l0KKDqUqmwCoqhJrDvVY/Isolsp2Ragx+IXaF
N4mbpEPHUjavlQtgvFraOyZzFUab+UboR1oxar2FBEfZUZoMX8tueHXzmvIvQlQ2P5t1BYVRU/Zn
YWqHzBhBULrCYiOZ6KEY+AeMWmWGk5DHq5ybFM/47ueOcS24bIHuRu6sdiUNNQUjlPZXSX/Ydkeq
3ylLx5TGg++gGFnsL8Q6IEizL7STYmsGr+1+VeJaaXEGYAGU5aM1L2MkCXqY9sSlmnvdX4u7kSj2
ppjpwTXsLsHiJ6z2+MpjIL4kd3kt3wd4HM6izpq+4OMhXgfq53yetr/aKzpBWSYeSzWzL7gLhUst
0ztMAWWss4A9tpgNR+i7dTmeK2xH9h3PHVZsu1RWnxppRHrefZoZMVhnT93rCnnPYlfvAFeBrpaf
E9JTgvPlQ0t+GngKADyMExEnyq4PM7XyyM/rsBjy5dxTC0dITVIurY22vLniPZlob4lV7rAJIQZL
4P0KZ36zEcr57toGGvMxu6ykBNxZw2U183aH728aFmLMYYNlzUlNL+zl6UFJbzfkzLEPX7AneGE4
trzoDfkVqrjXTs3zfjNfG6/Q7zFBq4hVezZJxTGprjYN8wonz0UFwioxvmYd6WsyrfdUs/P9ln22
e+qpY1+W4Zr1eDr4r26D0t9ELh7RMOYiM1V3shww6KKOvSlG3j9/0Qs44JRAgir1nahh0CAxuXEU
iNKA4+09uW71TXloCbpq+1BUya1TbsDR51tPHk3KioE+uKfFLD4sq0U5uH8aKqFHJhJ4mXfag73l
MlAjYbi9Jhdljkyly+YiTRoAvvKasOyDnrs0XKd6PjKfsLcxYoKRDfcqlbLeaeBbCdRnMsFyPKIe
KaJOcGFZLvBMDv3RdwBi18Z8h1/u0RlfXCnnnVFuDAo6Hotn6lNZ8AiWpiEa+tQNWLGKXUdJxRtR
XdAyjjqWX8a4P1/7jIn9wUrb/GDaIgnWVKGv095wBUqCErcCwkQzQrfzfch8eahX7cVs3Dvg4Okt
TfeZUQJShKay7nvtbI3jEQLdLsU0ocMbK1K9G7eJt2vwFG3p+QWOS+pRu+lzMiYfKpcBYCtLvqeU
ZWaTfX4acPDWWFkEkapuPNaT+CDtjb2otJdQDX2k4adIAFAQqVM+S3yxW40epc1jIn0zLgwWIU7u
ZZUUn4ljPzoQ5AmCXT+crvjn7iJLEGYoej7YirqlczZyLP4c/N5xDKCKtTUHr2vnaF5nQUli3pmD
91bqw9eq619Lr0VOoNReUTrCctlU+zlvH5qqiJZ8qKM8KcgsJqKTZS5vp6l4dhJ1ISZF0ohWr9NF
shvo1+0mBITX/MkqnWxnmhNRnEWnb57NuCmahnDEqwO/R/5gWu4UmUVDz9MeJdo3pgrFwNxsCmEC
wzZrvk9bbPEt9HeluUoaaNRkGhbdZSvKk6WKOwnAJ9RXFyP1ybpCO7uIZm9QUloNkgUxKnZDDPmG
qTtVu0rvotV/yzL30U184yApSVCWGAsKs5Igs3DmwJ+T294wnxBAgLvT6FTaVfrsk4xFQjAzt619
7Ns0+YyBQepcFjd5ZeHdgRCH+9cOJ125EV+zinSW+bNBYU/LKOOWikrj7MnloW2YJcctaHNbDlJX
74q2RCVDudo38u1N29UKpQk1P0Nlbkg6clGa+8kxh+8sDW7IIlmFEyWtwK+NDxV15VAMTRkXxa3h
0ldeIGfnJqUk/Xl1jX2mUQpwVrvcMSb8sdqmk8CM635eUUyu/olC6FUtuiWRZLuCfZEnyXbMv5ht
BRlayO/OZBZsaHoSAxd6HFkSVUV/lYExOxiwb4xsR7/JPKJXOqIBYjZvj2MN62Z9NLTtUIn8e2qx
C+vIcGcGHZBTszrlpGK4eTqHrUXCai7c/HgSVaG1tSNZB72U5GE2ky8TrPHAlZTRGgdJQJVu6z5V
86dCb+JxptvniW44Vlt5q9aqjh0uhyN+yUe52czp2XmyL5IykKuzd92UIGVdyP3Nz6M2cqPp1SsA
KyOk4jenErWquukaPgk6bBRwWMCAJ6PsO75k3BnCIMpzzdU8m1Z1gmxfik8VnenXrO4eOoVZMvbP
9v9m6ryW40aWrvtEiIApFIBbAO0NmxRFirpBiDLwruDx9N8CJ078/00fao5mRLEbVZk71955yBAu
d202e+FgjdArujxgt2BE6HDQ5A5r7Gtjq40/bLIqT+Mj6vPssKBx+XOvXqn4BRc18T51J1UgBTxV
IxyLAdPMf6zS7rHuPZGA0x2sld3jntzFpQdylfyrmSx1LNzwY0vzO9WLb5Vg47WTcTfyv/PKwm4+
OqFS6l1rCzox0fR+z/hIG8v+jPVBHryq+GYn2XOelw4lE9NRpiy7yW2MneGxnH29kCyOnOUyFKsz
WAvc2D7RsqHy8o4+qJZBH6X5uSvfqaAqNj2P51LocygZovLwZvt10k51u/6y63HyY52ifWXnKRJ8
KcofecccODfvdPTt6N0KmkdDxr+TpuMO1GZWG4MfpNx74cDS7z1T7Mj3EhcSqgHX9koKFfGXljvs
DBR8pBAM4638kcWGhBuE8uiH1X6a4+IgBT90PY32nrIRzeS3pEQQkk5T7zaOz+ur7qiTUOov4CCd
q732UVTsXK8e2So/JQEdKnuPCvW3Yf1IP0PlpjFTRQ9Fmt/+w+jdmihIjY3n7qjtmhoIIkun0GXe
e1KvTZ40N7PxTnkBPF0MRuHzaeIw+TUW1cOdxRRUIzQv4J/wc8nThoS58+wN9u4SaI1qlgf8HDe4
MO06uT/ajh3qZq7QPiKMu3k7YOiF4/Dkn7LDguGo7lfsfUtqthaAlbrnQkmd9enl26r4XKY2u3bG
MhnvwoufE4XC0emD/iMjO0ezzWPRNPXB65n4Ng9B3RVMxHT4VMt/2CiftPK900BSeioP4dpns1lZ
W2Bn14E+PRk+YzumkIsA4NKEr7oo/VMuQeax6zuWsqExHy/cP1eSGfpQzzmr004F9iL+qcRNTkmx
xjumHuwjxLKI8+9e2fZxbmsikobpofQI04Es170za4RyqOjSDJM6CXbCeAUEgGU/4SbVfi3sVPdd
gmqDvLRxY3uHFIeez4BYP+cqHc+JiqOdNc+7gXRA0/HO+G39ejQBI0T3TmYzWF7dB9ra34Hg9k1Z
W/tqSK3QjVsg9qSSwVihCBsuTa8uyLnNXb16NkB0fENW0rfk1KM4aXul0XbkhZXsiES/bWYf39Li
NUzL0u86B+sAiVOnyv1oGTFe+sU5YTrJgsbEDV5n9U6u2r8iSx/sbTxMfLD3etsds5U5Wz21PBsr
6eYpt2E/G4m/mnZ7Yl4frBPbNVvPhYir432vLk0+/+S4coOxMJ/JsuMeyPN8X9S2FbI72rx1XX7P
i55vtd8PdnacbFKrlKQMsAg28WXE1Z5R03Z9kQTsnL9mpTljHK2isPu+ZPJ18YrPxYiJrR3sm4WS
F4I5QUuhEQfjpspqOWuI+cHOjtufEnv5rtdYKBnN5XGKLu567C3adRXIIet/PysjIzw4kUxiaekS
NsX7+eJ26FHnmfzh0CiwwttEQyda/2BubB7MNvuVru6Th+yERBOj1prMnof6pRbDrRvyNLT0Fvik
QDmV+uc8Z4+l1rDR0vEBFtMO6lbjJ9mShphTb6ugDo09ddfZwKlnw9lJBOMrzyyvmh3dIaVeLPy3
dS4pu+T6Y+CNrrEg+t4PZ+tl1W5otcEXRAPcKjmmIdCGYh8MrWrf5W99zyKYog3rGk3KJNxcW4kv
Td44JvCLKHPXM0I8V12Ks64fxG7WOazSwQ0mdRPCOxOXMz66THGNLbfeaD5SzbqmRdnsGPi9rmNW
nUWrLuR8eieZO39awjZDw6DQLdHKSSpx9ABApIMMG96ludCptty/Gbl2eFdnkLwIvia2xlOlI4un
uTb5ifQOoJXgxZp4se1r4bCicVkjxN9mONZdedTzhjMJbOtI/xtEsGZ+MlsdMQigPfpSKp8pScu2
2vph68XRVd4virPVn2TjMSUpgY0ouvy45R4wVr3Zl8JhrKftNaHLUFUL5gxh/i1kqh1TBV+ovI+p
3dizTTmF/K52gu5pAMqr4GC4jCom0uXAPeVoDyWNg5zBIJPVo27kHgMhOFvISMiN2qUT6j2OPT60
XkyZ6rinZZXIJ3Awqb0UoEDRKY0n/LfbUoaY+oxk4ATW0j5aydEtQBXLVvtdJ87MYr7mMGf2BXEn
ohPgRmuh6v1pqp8MZE9iSr1gqO1mnyEOXFI3fePNr1C/9GRnjuJlsqVvVLMeoJKLwAZ9oP3Aw8vJ
m9VFhg2uSA4MRyNWXERBNrce4/OUh1SUl3K6sdUcZWT9W6bGjfN4CVvgTJ6Bn3nnvPf2GkQuSZDJ
QG/ZG9ku7tqWqr2kAky+uQLHD6ukfrul/UgbIcKxY+jULoBIbA1qtYzNF2uz96aUsaNAhSy0NT8g
8ZS69i/qKvlAkTVaspIZl+IYQ05BESZigulUsHaRfXf10sZ/w6y55Obok770tSxSh6XqKBDhocxo
5IF3zGtmT6T3yHhPB/dqlO6vdSj+MoIhF02rBgiSIoTiPtNHiaCeLCfQ4+pPq+Srw8pYnyUbeHXa
7pAkvzwBipAOhKithdtzDMXDMWP5umsgy61l84QMPi52e1BFCdtjRYCu+dzv/g4WvuuqE4de4sia
3EEEg5vlPjZbnpAVMcLTFVeNV+2y7XEVbcvbhqQmo2YHfs4dOkb4PPme2UP4XcaT2jkJpzfbfZmW
RM8YdqGttuJUuJ/KIjFsa1c9COqdM6zHWleXfC3+pa3l7Alm26/4OpPonjQg0yAuf6qhPjDP/KAw
A1GapnAUVUUF2aGmtc9zln3Gm1bAdcTmQ4gmIkRaJi/enfSYlh8Yu5mGfC133oy1Xa3Ne47MyKay
am8r5PE4JrnQ8pag6gWMglmXRzG+RyqNdvDatc9CSu4grzoWFiHcKWVpyQCpd4jXj+KWJXWDec3l
9FLrzrBrerX4ZGZ/LB7jqGbRZt/y+ivLOnadhu6pWRQ+o3xrGZIzIvuRJ/9M8hOO08SVPiafS7fW
Qe5grrCc6DcPon2IUg+BkM2X7BjJQbGW/F+LYzNMankoxfhUu1oIdnvRCh2PvT28cGVw0OXb2yWM
UDbW78VJoFpcHugRAn0WM7THSRu32fPAjvU+GTDTYfuyk+THIkQTNKqnKjN2TOmfezP5OyTaZcXD
AonCXhXHtxUfhKEfAIxFDatg0s7PXA4hY1/PF5uIrFe/RfWs3krxF5jpu5r0q5zQOObKBjR241+M
9CYvgaPFs7/0HqXqXIDat3kK/O514TjlTDSyyE88CxO6JWFq8wsS1C6OXB4aZf/yEkpN7EjHbJFJ
QIQM0dUI4ixBwgvcD4p3af6XjwlUXJT/cItYHvfOyjdsz8qjUXL92ms/XaF/dComet6aKS8ab5eR
bRnUUn7mDI9Y07i+ry2cwIzKpZUQsGomJXesjF/D3D9FoIiGctTJbqCukIFwjxrJWzSovQH5FGo8
n13E+GVY5rdhZIyGtaTbvYA4/6iMyPOJK8n37Qy758zIrgtbGtDi03uaaS/mnIY2D/Rmb4/ev+bh
nbZ8M/r5Z0GWBUY9p9jpg/rL9P+Nn1oR9vA3gaSA5v/LMt/W6whbAwE9wfzWWN6Tlxn3xMmdfeUh
31WNfaotg02rDNV8q9aLwyppaBnxNiHH7lmLGXJRt5oUMzXjABx6ZOYlJzPP3qqcT0TiNWOYumIg
HYBtAR3fD8Uh+2gX+cMrtDyYOf3qUX+tVP1n5AIP49h9ViZtOnsi3raj1l9ubK7dhhE2tyKzHcvp
303RJDvD7R965ndu/WKS2xLiUfzQiBvyo3H4syqartUs6kPLUXOr2/qyruR1TJqYw8YauFhX04/q
AQ//cM/c+J+M1Sdq4cs06Kw429hiZa2Rr5WWdmxvOuvDOLSiPFxsOTPwzXbODJaU9+T39bX4tI3X
qZbc3E73zERrCMphekndgy1kfHVduY/oyUGxae9yVm5EU/XdceaH2dnJwe2jQKn0Mg0Q11We8Kiw
Eqxw1l2uvZdV9c2tDQfVeaXvWXj6o/aSrQuMjLUTDn+DlhCIXdteqzjeYMsioX/qjyrOL56iKG4s
82g27QRWRk/Zea3ne2YVgBI8dPJujoyfzzo/+7WUZ13O8d6rUlR2A83XatvvnbI+ocA4WhOPu19V
zF+JB8gks4jI41xLsxLb7Yh0qpmEmHQEypZpex2h5foxHU6aN20jIkYwynie8zwJvDLJDjp9CIE6
wyGm/A+GWL4kRIr6a0QPUUvnUcHeC2FmofB0ugqv/Y4Aj2a68liP8rPtMRxbswLLa41XnAJUGVkW
qjx7wZL1kvIpon5XqIjra2Rau7GxYy5Y1BNcSreJGbI/RtQXa43U0Obxj3ZN5H6atxWs2Vud75iP
Fif8PIeVqdtFueZZN5Dc2N7gUKtwuUoSv8s+CxdtLf2McKDNQJUGLFtrCDop1KWuwGMHbXwiNIaw
5Nrh+NPOHcEyjGSWV5P3RXdmYN65NXDmVvF946HZm3K0VOs9ra5GEcM9ONJBLQlAP9d2J3C3Gjnj
IJOG0quGT8Na5WFy84p18mDxI1UoVztJP/15ifUAX+TPNh7SINMqZG/28QSaAw6QGcPJRWc6S1u/
iThEsGZ233plOGXJp7TAW9gNmvjK7B9EJbW+y3jSj1azCsuOqVXfXB1r/jCdeToO+NzGuF9Old3+
YJnWnXCteLcOmHmTPcWesxi3RozD3tUyjISZscsWQiBARWZMKupns5H9ML7BkJA1I+2uITh7CBJ3
CFnlumOJ3HJeqzdhVdN+zPhBYzV4SIXvOnfGLrSqPx3uHuxL5XfbXb9107aF2OUPXnUVNDRxAI3O
aVymIx30ay/Mb+uq4mDNKXTqvn/vF/LqUvWUko1G0m1DWI3xltjjOyk6jO3YYT/HWnNqJfOlcYxD
En3fHLP8l4j1A408CQjAuxf1RIJYFnBSlHssRFHg8oHEvcyb0EK+26zBiSjaAn2ikG3VOVLDO+GK
4w0qwgvWHt3DdcbAEPWxLldrZ3qCxZRrR8BPl76MsMP8/8vOLXTqVDyiLiWEvwjCxTjp/YbqgJJs
fqeSwjDGRdbE3KajDrydYZwjtm0BkzT+MXjjmEpzQC3xPhvK16TFYsB8ejFSxE7koupaWt5x8u4k
+kiaWtx3+mdSVM8yFzE6Myrj2JIhu6gl0BgZ7qK6ZglNob1L3E174dSfXkJ5bbnZLXHbE1E74uoh
prB7i9E/OVfbjhVYR8KRAqf1KPLFbYrA7HvFavqolAHR51Qakg9QQxXrZIY/drSqg80DNtYiRSeV
BkoW1sAelIhydW2OFSBBrE1Mn2BMAjCY31bv3rOBj7QUm8p4QVpMiB/gX5hAT0OnpVCuu1geiu3W
xlWYB0ChaBAu3nltAoGwcjT3tfM2+PjB9Cb1I7S7wPW8vaeZrCgxSrTX4feMh3Vfac2nVW7R7/+k
I1hi2pGjp6JEYJ5NtV3mJAO6PqXTVj6XGr2SNjPJGLL07DYsRhqKBd1X/MbGot3Kbr4t9O9HeP3v
DG4YLDm7vs+BE4tHMnX3pLepAvWgKec75pTimby256XKxNlqsm+jdp+9+cUZlpoOKL0kOUkFrK8/
0DM4p6ZOf0zALac5V9va8duSr3xMVaLv4S2ci15n0WERncZ+IY4FzXrPTaLzKDcPTdWzNhXzHTPl
oqPlbex7Adi4s/Pk+yhzj3MVTcZ+s3GFHYqC89pL48AlEAvn3PyUgnZyGDWfI4TmlhQk5BqqCLDS
JvcvjY0xFNgUfRK/eNDT8qVMbGbBGVa2xPmZFdZR5OWCEATutbjrjVWzYzDM86fTHCLpjuyoiM8T
Yvr22X8RaZw+owTx/LknEolTORwKJ1P7yEOwGTKyKtNu55J9YAo3iAf3SnQ3pli3Po0jmA1DS6IR
xuHqlt1By8rs4OBkAzR1ArdL+cIoYna8QovKJdQjonqQ+hHfk/K81N/TddAY9cnQrZL2ugABGkNi
sZLqy7D91BCmcRA2f9dev8D3sDVEZj06X75Lu4gKdEWOnZvylIjqyO+hicxG5deOhU6z0cXt3Io9
2bRHxf6JW0u1vmEx4txsY4FmHJ7zBGKWYeo2LW1JV5gXf9QwSlhdkC54cYArTGpXw/KHIfpZwf8E
pEN+YHrxgMZn759jl9Zbz3jNypywnRb7UAzgA+x9v2lD+ih1gbqjUt3nMXyaB9ufrZIASbfX954T
f2PvjjxZDfVNbf3KUxe5wdC1vSFEC3KUnkq8orus3ZlzX4cHhc1gN1Wtx3NHmoZGj5Hr+zLOzlqf
PorVS7kds21eyRvmSn7Q2MGMe9380if7T2FhWs6QSLVIFBe+J9hK26yOLKxZaPIxpLgIAbN+7MyG
kChjOLAB7XeLW/00K2sXC+NLwfyNc+Klp8Lbd1ytBCu6vq0NBOGE67jN1pXTgTXPBtFkGuzwTIFs
oJH4S/nKHA2f/jbLbBf1qcoaGNSDLbFIVKZJKHZ9SmSjsXy6Jk1XijfKb6ESmCYsH3ajKqAuRRgJ
Ho1oaABNbFapcmnXPc6OGhF819meImCEOWNWU57ZRRpdSipNLPkgwGSW1EZPB+ahwAITWgfy4PYE
DsS+1zWgg4bQ91rN8rWOm6HpW+xKXTEyNpN5UG97Wy1KKhPe1NTrX/xpIs6oS8gAieL5qHsdDp1l
olvkT/MNK73hbSkamEYzN/9ocVsHHRHmHDp81taDbj1q1D70pSENYSimfTMk3wcl/7Hp7gGAoc8Z
kLw2qvuakB7AqaBNAKbefGkneohUYUQil6RjrCGTXGeu09/0zvxoRj48Or9tzYarEQ3XRTPVU6Hp
AgGaUizv1Q+jdq2d8tIbkrIDNzVsAXSQjfOrQa0XgPMnvua2LybjhkMkHMiLXLzizvubWSI5CXxT
9MLmYTER1xFTcR9Ok/uU5dbFQ/4/4nj40EDHwIlcM7vnyCCBuxjtTs+T/B4bjGznPHkYWmyLo1Zh
bVGba3QVrvQ9iaqSdyp5qiRXTc5mIHuseV+9vHqeRrwi/ah/jjSaiEfJGdqkCcQQAfCK9nmKXNIN
l/y5Fv0tIrvm0kR913DBLK+DaDWm++gjjGrPXLEtETUanhI4oYW4ZjY/1Gev0pggxWwswaHXezEN
a2mTMpL9LXMnPdneSnIPuatHywYvqPrxha5HgQVMVYBrPv3Z5lPvr5OYnyTm9HveWz8FY/GquPJZ
Lk5urn7DBcanxZ6vduRpD2YYn42csdRsvxrtkQAc0yMruNFvXerF+xFlO2KwcuwxtLfzBDRpN6BZ
ChknAbjdoYBAKOYZSwBWrTr3dd2ZkJxxcQSJ9/ZMMZbAYIX03dpevr4aDT0+qzG6/b9/rjRRHjDi
F8fsRpfVfWslFp8Vgj8YAF8MIJwXMUMS5fp86EYBy9+b8QE9uSMKwItORa+SQ+tRPUChY1ElEiIs
DXN4ABS6WF/5fTiPmLjk2a/Os80dJb+x0xBJfew2Li7FNDrqPTX37M4nEhJCnufyE+qfsw4ALtcq
+cp2Znh5wjODqnPsV7Pyfqo03eofc32zCgYGBDWmd1E161vF6TalZf+STo78brqHL5SP8Wb6bBHL
8fWv1K7hXqfF69FliYQh0+BgNnbFejIoRENV1vf/75dce3etdd7UYI7PpTpZsVG92NsLQEd9Avb5
1AElrGUQ90h364u1TIcxnsHUDO8yaDK+D2Xv3EfLIhRjjvYVFOYlqjzBUh/9tcxXS/pJ6Z7J4YXF
X53i5vVshm8N+0LQq33hiecHO3PupoXjsD7kfy/zmLuXMXOBupx03eGZQKN0RX/ClCdeqnyQd8OR
R68tTaKq1HRMZVV8b3C359FsvcyTXnwnUOUu8sl68twiuUtzfGsX3nipD8ZR9dr8YpPE8lxF7/my
zi/dwsZVUc7dfjEz56aZNZZezBzd6L40bHxtqPSjPwZPryuK8iyIlznlK0nfTusW+1U6ZC/ZbnS0
N5TJgRvZ9VQnx6zI248m4yJ0VfmOwexcs/3wkGP0CMskNT5SzOJ+XZWcUthM/cUzSDiOOmZXafdc
WO7vrwwNAL3N5vs9zWuMqoQUOBiJkf4XD+QyN+2KPa5Gdhx6oV+/Xno+RP999fVLgxEAEWLN0UAM
O2qT54FCQSJ75fjdW5L45npMu2zQh3AQnQ2+p+d7rBE6MI2c3sxWpTDRQ3uSot8lQzNcSstuWW/2
vxcn4kNdtdvftzoZrmXAiPzvJd7w1MnTbwpumH03m0UeMpZ004k0Ayks1lluMyWxWSyLqe+vMEu7
AbTknqfD9tdtLjJm5OjrNUYi24MYB40qkqssuyOW9PgorNY+E8RquLuvL8e0Ckr8tEHnERhhTHW+
cAhyQdjEsXRN97wU4HdVs5TnactpYbvHJylCzcEQrnFxp9W4ZNoPsyE5YeeNU/Sdi13zeZb7Zxo2
OJZsCwsCqWqu9nJZoqoKdQ1xVmeBUVDbVf7kWGhnKzMHg9vma5LQpv25xK2814vmClg//DUt++aU
Qj7X+vqjNpcmQNLRX1zON/B0d1fOq3Yw7buDf+iNv9yAJWOerjZabpmJd9Yy6nhWC+wS2gB33KKc
upX3a56S9GJjG2e4sDAqjMz9WKXLacRCQNmQ0MaUTb25WE5E/YDbzYZ4aprKPZollXiJrS9wqhL+
bvs5fL3EOgjO0M77TuiUH5tZeDTlDaLePInNAx5HaLQERmcvhrESL4tfZZ/3H/8dFgXugZU1JKPI
ijcmMOgEWwpMC1EQ6mszBl/vvL527BXIUslbaAH4YyVqL8yuVHc0lfGW40xi+GWVDwaNYlfxSFIR
yTbMZwuPeF7dMi1Ldu6czBcd300wbYor+45DUBPvAusbXQwT1+uaVXOYmcT3DvnwAkCeAJnZ8QvE
3Gkm/faoeWt5qxPNCDzNSS8aVMU0OKkfq0Mj71IZ6vm/l6lunlKnBh+uJhCA9jGhgTwytero2al3
6Nb1Qzaszu7tqDqYlH4oZc6j7ByQXn2YIIbX5rpOWc1JNp+yxireeKOSc2xqyR5PQHksWuM8WZb+
RiRyb1/itF19t46y61yrFlxRfOTNhEAorYm5k3xVMh6/N47KQrlSV/bCejdShVeQK1VU9nggUqD+
ZtiMjZgspL02vDmErlvTWMK8FOUPa7Zk2HXsFbP77C21ViIgFvObMsgmLfgQxeS9fK6FeGTItafY
YLrj5lP+LqixdhoL1/dgckG8rsXFWt2CRtTF1kvCDqQ5v3Rbtz2uU38UsxXUhK2cppUeCNydU7vG
IzNUIyaqxQxzx7EfdSvQhKdOId626jBAgt8LIM87JhK+l0H/Q4TVusOGAOhCixAyMi+v5JvCJTkd
O9+3cKm8cOMHsh6OUoSuw2ov9qtiQXzguti2yqXMr61WegeVOpRK5XwRBHDteBwZahEdfc/dN8yL
063SbS0oJjDRMteMK09h5yVvvV5rNwrR8dXSBprq5pnFNOYOwYjaRCY2pp5lyo/z0BnB18feKFbi
N93+F2GA9jeR/ZkGil8bYboBuiDdB6+cCQjJOZFgkyszGt06u7VbpAM+VPPy3+GTE78wbHFFCIev
iK5IidHUQeMk9ROLzQJkGN2HAFt+SpAP0/KKndpaiZnNu4z8jfTMR5PNi9itDOYx0ykhJvBRaf0f
owDLamLLuKq01qkYlf3NbPNbgvMaMIvYBoF11Wlt3B7enJ+JDagea5YUOw3CBtIfo4Ft9P+cxoLF
4m95W/SqvA0kRhxVab2MJrajTlX4heoxuiSTxX754suGjJA3EmYiXZ10mNqmjK88TLQy3U0p1v8a
xsTHQmaGX29s5I4vlj7hg29ZGxLJxTpgniyp0hxrx4EdYSDyaIGTQbsm1lJthwMyqN4t11lQgWUy
Apnomt+dySUf0wR8nVADZ+GeCvifaaRemGQucSWrg9egd6OTkVRagONopSieMEAsHUbsJP2ISbj4
VscI2BR/zsmhPwn00TLIfOBFK0kHhwbccq1GoKQnt/NouDj6NM8qcIobdmgUhX6eCxTyhlS1OSG4
wkAS/Dr8l2TNA7vjOXALUIvYG1ieu73M5kL/7bGQAZKfMjk3Uub0SrMPiZh+wHBgDlMJZwgrfTBV
9LDMrmmcE0aJu0XO63XaXube7c49Uqcdkc5AH+0s7ANA0sutjAXluIE0aqKYydATF33nz7pU5yYr
fxRklN1wl1TnCtbH7yyp85AmJVpdO3LJQlDYuP0ORdet96XeyugpfhD24x3q2BD/9T4dD+n3ivCL
zdT4RriBfRsN2T1X61FJqr+vI2dOurM99O2uMgoC06P+ZFsTwmCi5rs+sWrZ5Sg69L3rHjS4V93f
1GPkMEYxUZmHQ24sxyFuri08wAsIuBY0/K5DbMGhq6qSh6plDUdC8dGNWX/1ZjnRixXfSg4e0lTH
6Y2Cpt0Xak1QpyRZOuNyxeyiHZqos/cYQJyX0eWAWPOtp7dTmk2ZECJqpgezkGEfjUehxuSliqgf
OtzFdeYEa5uqa6dEsre29Iv/vvM5nX7O2wkIvvtYbZMakxRPQrCShKCdrcTTwIPbDJNbpZo51LdH
xsDIcSy2X1rFmBwWLW0DUJPowhctzHoeqrbaQtehmg27G6j4arLLugh2s0cUZJ0lmEa8HmQD9I3z
Ob8y9sxOcVu91wKhck5c65yVMrvyX6T9bRtx150iCp2inzEDlW8uTrkjbsGC1p8YHHeBnG+iNb5l
JHh5sriO08e0Ds4Tma/E+aNUxhj1nr6eOcdsDOLFe+cWTaI6J7r5XWXmedJm/X0CqNr3g/iGiVY9
CZRqU0pivqhKWexLvI0syiJs23qjePGKlBDIRhn/LNeFDCevWI+u3vKk8sAiCGbz9eurLrnO8nPz
Aq0yTp9wfcmHQVn6kDlUX1td5iIywHz+94/B4whmInatmEva+Jlk+1yV56EYc3+y7DpcdO2gp9K6
y57BGJ2CdczIs38YXbtfaM5uqGiHrs2aa7bllmBBiC6OGo7CUZQ8ZFuEFdvJideL85sGI8hxFq7W
Il/1enQvmH5kkKJjf5D1HnLX7Uqvks8uqvRh6DELKNk0zCvT6LrYw5aIrMaHm9XlyaWWZ0NpPD6+
XlrDusV6+Vcv1mdROsy8KS49Y34U0RpdxqUjh8qGtGFFLyGzLPnJ7OqissF7tsn+/7oMprVtw/8+
q0MtfpBt9mRqfByMPs9fW9vhzYhNN4QFJnq4HvKT5dl2OBMABde8kE6khsBtCGo1h4JknZmnesX7
dKkbg5G511H8kZ4HLmlWL1m9ah+on8wsbBkfZLVmQVRipmpVtjmpVHz/epGWEd/7WCxnlasTQ1c9
rBtFugv7eNmRbM3AGmamPfPkUUvk0YtngOgZA6xv7axsVG3wTGetweKz2NN22pjmL5Z4LQiMg/Bm
feaWFtQzJT2YtYuY0rQ5JXQujMtgMPLJDO5qhei0ZEkd7ROW/O0dDm0/2T7TeGAJbiACYycpO9iz
0J1JRC+u8/Yih+KDQ2HmyknzS+PU7d5rVszdcBivC1XDYA+MSGd2OTXT4B2x3TzLzogug0kHKECv
zx3eUz/d/iRrg/Bap/1ZETR3sa0h+ZbiNg9as2Rr5TgSZAM8dQAZgszVHXzsSE17hwgg0FereExS
3Me4sHd24i17FXXFwzPk/SsIKh/nYZ+O+nJJB6CtOhXOoc+ZCciiI2NNVW/t0E7xybYbF65irIOy
Z1s9kFgcjqzBCjR6J7ZZ9OO+QTmtarO8l6U9PmN7ag5bNAzokHmLUvsZiaf7Zq1oGWlW/KX0nT5y
vEmTVhQE4nncrKQpacZC72UW7dmYvH/ZYqlrn7QOjgvmVsx311MVQZqVykhCY3Hbh+h056Djzzwr
mRB2scQWyrsWaFlVPlWR7YZaZhLY9X/Uncl228qWbf8l24mbiAiUXdY1qcqy3MGwLBl1XePr3wRP
vjzHvvedO14zOxyiXIgCiYgde681V+U4i/tLb2lo06YkQvX+FIMNK1oW0OdtkFYgQIpXZsbBsLWw
NfGazniOabdLd5X3pnGMhU1oQq+Qwloa2mlPwU21PXVh2QX9UAJb7FJsttGg1beugSimfJweReN+
UQZlRcNpD9yygzphVtQvlaysE+WadTKVF+6HIH2yynwXe254mzLhP6s+YAOqI20rEiSDuZgq8vGa
chMEJvN4x1q1ugy/oiIFTIFA8zIO2vfIqrV1aprZrbeD7X1B1cBOxsLqaUA8FL6vHy17ik9aYJ2R
us/91Pm3DDGdmOwpK00gDJlaVT/f6Uplsu/dwbhASjJOaMHgTNiGfzZkyGzfZVqMKrUpx5thxeoa
O2+eqVG9VP3Slhqc67C9CJHSsWr4GRgIGbpweqGlotRhrI9FGlmgI/UWk8WD3sKAl3NXi1PLgo6J
dhFt8+QWXsyCaX6trXHamwGuY/7HjkH5nnOtt/rjoCWzajnRKMD94vrbyklmzaab9jvB3JLCymFT
Y52mmQyuUU3fxgmsxh0D1Ur3VijdP6aeGRyshFLdr6299JPPsu1Wvgl6Hd9oU6/NhGgZS+TuVXph
dHZDHQAHR99KdoAZjGlXu6hyEMbnK7JVw8Od22Yp+62cKiaFuLGJn3GaE8TRLwEGyEs0P1i1dR2M
KjuU8ESU328VQUdXboAexNDcyMTHlx7K2qLlWFoftczBLcR98DS+t9g5NuRk9Xgc2+korHZtd+wx
BRzOsRHal1LRI4P55DMHFV+8JvVvQJLC16Wi33wsK5lsJKKDTRqBzrpbkbMxC84t61qSfbehezQC
beWyFqFz/fNpWhrdwQDN9Af5LNY7d1swxsXJk3jbwFpmbVO8CIn21tS0cd0CaeENJSHG0BtnK102
3zpGlpzPBUUXlz4oggjXa1i86P500IIIVVjyNCtWLxj8w9v9IR4pCKy4UEc8ydoL4iB44zetsYN3
gK2MYP36k2iHcNtpsbkT+UCbzdgGvU//CMYVFAFsfysvw5tpaW65zrXO430paLhPY9sdvM+yz7tD
VTbNVybU3KvOV7vGeEqmffrkOsXJ0gPO4VU2EcTnGii/y2pn6l31kGSrwRbzOWXU33Jd8X654aOT
MuS36+45jrtdNmnA7EokAU5g1ofWKX32HXM8c+zyN74BHs6zWu+AKBwzjg3VUGnV12oOQvDQV11D
DsfLJHGhpw3GdIxD7yedKjTjrgtpjUWTxRj9megCB+0QuYTacDB7vQTLAmhZ0xJmQ1TD2kIz5MnQ
YHqkwvqe2eX0aIbqAmbVuAqU/QIq7h/PEgyySiT5RodO8HXKHmmh2m+ZqdNMHZJ+o4bafmvpDcGe
NF/op2FTNV7B4HXrfLTVUxpBNdQYnx+hGICBZebZhsmb0sZyX2HiWWWs7xmUnycNH9Tq/lUYMSi8
f9XT8sOf26+NBplyZIby4f5ghBWKQRsV0/ytdnCSyzyXrSyHIWXZHCkW08eG2OxbyI7dRjVAU3Zw
quVqBDjQ6ejE5ofJBTBAL7pZUlM89Faqb4yY+T8cuxyJDpZ8B83ACYmRvYgMEA1WH7ik6E0CJw0n
gqZXzH+1/pw7w0lMCDoNSTk0tHsOp9GRcD7BMIxjj1vFzxbEozcYJK/4jDWKARAVoUiaM0Ek1bJn
Pr9LwE5vzBIFu4KSghXC/iyx2Nw6SunC/6D1GD7cHxjbGrtgfkF2ptyb/nOwsXySxdM9mApPYkDH
/gHVMqfLuSqLyVRi7xgWkR+lP2K0sPTY6/haYiZYca790edW8dxp7Rq1HPDpxHOhh5EhgLfxZqI8
s5OuRdScrybd/RzqNDsp2y9eV0ZLMYVg1Xm0Gi5iMYB0yOebJI/LB45X/nvXUY9VcKDQJ9Rb2yzS
lzJico/iYI4xCBEVgqvQiRscBg3TQm07ZCY0BgSYyeRz6oMvaEbkH0kHbrBDObiGvGqehgL9eWyX
X2PcbUsVfFaomY8VFYJZVw+Zjv/3XgcTDniBhswBQGtdA/FWYbFRcuDSne/YlpHt2qhO6b15627Q
o2M5uBFqehuhcc8q3RXpkZrjyEhoAyPW3Qdzt0xMQb67bxx1iMTFo/Im1Co/dEk/fjX0rFnWqcu4
g+Ii1iA115M+svej05sMF+E5xvIDFizJz//US0Ah/eBWzyZqScgm6VGKVIPFvbZKv18kOnqAcczF
s405iWC0WmzuTzuZwVCrxBMYLniIDtN0AtSd97LorqHq8i99XVTbWnOQYVdN9Bw443dVC/NSx3M0
iKiNSzribsrQ1OzyCcneqs2HZB2P+plZMM6QuS9a5nX9MINkODfyPc3064dBWskBNhFgstDmr/iN
tutS3s5Ua0/SHUbAgvRCyYMzv+vR+E59Wj42qJrdqb6y3BU7AJ4pUuKivtY2C4w2hcU2lfTGaUTh
WJ4h40bNgQwYMi7Ekc5zPzlfIk2d28lKf9RQs3xDbkAC6Y/U7eIRMQUyfx3lteEyUbBhDDxU+SyD
LN34u8jbbVdSNOqK6YNTxdOpM2xMR/NlTe3h2DlAhhQSOuSwrdwUqnzHFoIzMPf3LD3OIWDMu/In
u3vS6dtUmHhfGeIiYBFY5P06kkdaLOl6wo17G4pPhxHYEk5I/0oRAJvatktj6wy8wWGet5tW5uEZ
wFF4dkgL6Rd/Pldt9FTRtNjdv/Xn9+9f5UHDTEUDq+SmXr8BZmPibtKny58Pdg1o27a8DzJJmt39
+4HVDQwJxKcum1jbjTShjwPq5eNo1XLvtYZ4hEHavbTfK4lCEAcBTs2qGW9caaZ1jp4sWNWqq5eB
THIJUf/agUda+YER78XMy6+aeofpa0dym3+DiGI+ep53ZnMYv3YMQqkzBPCx3H3KI6Q8Un3kc6in
r7fGi4zY4MO+3lkC9Nf9vIokn1i7wd7kzG253VDN1S4tw3tTotThfox4Yh5LpTUPsbcVX+BTtz+K
UXRE1tFNEFaeHJFS8HGw4EJ29OruD70+wNlAYMsFf6EtsHfz1j3b84PW6YW+Gmr5k8+lAXZf5vrq
jz/BIb2tex0j+P/8bXBfE7iAiTKkq4vbYE8fNDzk/v7s/lAyD9uxHRbsNLkosEOh5aqs4WiJKl8Z
Ctdlh/MX+UClDrTNH+rYM673b90fkjwQ3Pzgdn77A9trXoRVXqsC9LbTBMFZm5QPcSV5daayPXR6
Z6y5uhOFlvzZR2P5hnuJ7j8hPPvSTNO3cZXM88vcsMTeroobxSqdYVsaj7XqOH0T7PYFxQyfME0v
XkI7e5wqZ5O3xfitt9x6jVWbwTa8vj1sus2Io/dp6nP2aG9Um3t1HWVHVNLLPPTVoUlK9I5Noi2S
sfIETlGWdHpVH4YTcAKTWbPzR2QScOR+wrGajXdVDt1GVa+6ru81H3hWLfIniCz1UhU8AznK0BtQ
EyP0CcvYIqqMWxz5y1JXPwfrldY/R1NpR9ukwQVIfYk0mXQmBPNddFAS6bSmVwd7dh8z0nLRESbz
mopGlbBIEi/fOFboWPJN2sEGgThYwFGCEHIJDw0j6FRttOhdMQneqdABdMdkHNHKKrAhqVoR7nOX
ctNBM8dwG0NHAUwRNEt+1FV98/oGSVMdkLA4oq1uuEHynuBQ20USbGpqMZbusGCIrJaoJWM4C7M9
jS4dsvfmwfJKhuHzP8xAftKiiNeu5vzI5u6nQZ4fsVbJshUV3A4OhuuypmYLAs7Ivf8x0P82qTOX
+IOZ0gAprrqsvOC4gmlMe89zr6PSIoCYjrPXrXgfGiBLGIAWh8RUWwemytKpShAlw4keZndNMa/l
kVEuymJqMKbaEh1hGqxJFQ5WLXI0V9QAMTG8WBEFFDvZd9+jbUNCT4MUYrZ+GuObh/yNdF9RnMcC
qbJvNN2uwY6c9NhCaUAehtpIH6aG5SJknlsYtMJmC7xrRAQEp6e6zU6lX/fLhjp9MSkFBSNkj6T/
thrJ4/FIHKGmBrBLblKrKfekEzBSOC1AlY5Tfljg1KaaoWOpD4uwxcYb2MjO23wfCX2bDwSfGE6t
bXJTB+sTDiULPqYuExr9sknLb7oOQCLpSkAvsvDWnlHwN2htauIS2iRpBj4aVguV9GAp4xtJpkvP
raNlPUXAg0W9T1Fy7PIQh2anbuSKxi9OQEhVMLb02pCuKxvRotl4xH6ONL9noujkkTalD+xoHII2
ety7+7KTV3owxIWR56WB5N97eRjuu1JbkararRxyBjB6gV+bEiAgo+e8BVW6bAxFyPNk2LuwWAXB
p4dv/NGDcNm3RbifWlgBhsOv3GAPPGQNHgU/Eotkln3jlTEb7FNAaFddZsenHiJj5Te0SzEdlcRw
csPYA+BWxs/josqHCvVE/AjdgMlV2n2AsfsGhGMEoaiaTVEO16HAJIdBNJk5lgJl1mq0hzfHCCAj
xrYzq5wPjhm/INgz1hDPWIs6Ctfe/OQQtZbS/LDQRKxci9ivbNgYUyw2qqubeUgarywOwQvZFgZW
snSjq847eCWiyQRgHJM+cIsgCBn1TRRxKn2JNUbHmSJIjPFUqPJP8liMjd3L9qrQkdoGtMSpaD5x
nJtfChbK3FWEx3qvEamLCKsZVJoYMQ9DKN80GxtdbplkVIsU0xwGbC0wPkmn5UoH2jeXRukmI47M
DrqHAqowZXGyiSt8Fgdhu/HV5YRUTO5JcOz/poJmGzWRvRasvaCi+LwZ5WftdJ9ezBSSzJB22flk
YhRjuQUt8D2ws/fBTGYQyAxGgrq+DFBznQl5I3ZLV2JtwpNF9NJVe2DArxPbckfIxLq1nwv6B1cV
QeD3JagFKPYbGeTGKQw9hNPVAECFxBo2AJYqWUC2UfC+SnTa1ogjQu+SZFHnZEb0BkkG3bK2inei
YS6hsoobZHV6xhGAI7oagCKr+KOewT4Wc0S6uKJcicpGgm3uG11rD21vXUmaPBUCGTwzopsj4ZQb
5FDuG2mFs7x79itTcgAFRWnQnVuyqRZxhPRb79JHEnTwvHvFt65EhzGWmEC9qStXgZTrqcqMA/RD
RM/RMQM9Pqt5LoOd3dy2CdeF5R/jUvzUaP2ss77YxX2iHarR8Q4Wtx5NnWlaYeDv6exUlB15j/C7
RY0MeP2nBvwR9Jd7LBsnRJOuv/JJei1DuIVo5zaOBQfFqAVpak6fgWflitWiWuUSFZ+Ro0jTTHgi
bfoBcw1WYbjMSh8ztZDgdr/UBUDZJG2f4lJzD0SvlxVOa3wixRJVKSokkwmGG4McHHr7mpQQaUYi
4LYl685G3bSavYMek/9YuWglJQN56j25V7WW7DEZ4uIPqpOeZO6FwCeCCx3CGozH1icBArL6eZLc
a6Iao7M2aD+HpLkWuM8IHyQ+YuzFzyLLXum8oIvy4p9F271k1fS1muRFBXjZsegUBvJnKsKZdKrg
3rgcsmNIxlX5NjSgaVq9/1qOln0QNd60nu9jrIVrm1AxToJ7J8jHw4M75QziGz3bpTb3h93smLCv
7T4UR26tJ4A+nDKI/euHEUMBhDjE89to1PpDhCTMiTJrD376ZNn9xUL9f0CnABfcCw+pS3Tr6OM0
abQyO7Rh2G7SjM9SjBt1GDlneGV6iXtrg5HhY/L1W9MVV+Hn8uzU8aGs/J0VZuLVmeUhyHQS5NLh
N9cNeVGhtor4s6eeuGiaVizraOYkLdxFroXRZlCefpHjyyhGxKXBybR1xIk5a7BUWJSkgV4Efrqm
P+LDw7uOG3o3hNm7C8cn0lp7bTbpUtcl3WaZN1tHUnmUWk+u4+ijL2vMdYu7+WwUnN8zcFBWJZGL
IBnp8vSTFmF36Rq0rQYZCjSwlu5sx0dkuYLP+jBZxF9MdvTQYQLzhtPUvGcFIRKpZWzqVN8Wif/N
04uPzBxQM4FFoPUOF0JEl0w34h0DhUWsbTWtpcGr+cla4r/YMml56DT5BUpd5OTvMiq+hUP3oxhM
lDVYcjY0a3vEzOO5r0DE2knxE0fez0hlD7ihcCIwE9g5AxVh17iM992wOBALXhyomRghn0v8L4vC
hfCjKvIFECKaG4dZxXMxyFcBXRgrd1at6C4nHuDtLM49LM/TI+JaHNRxtotDwKRB5zxECaJoN3dB
MgGjWEunRwRmoiAzjXbZFMM+7ejO2oJ8GI9C8LEiQBPmDjzLYRVH2MoZXT2EAhxCS/t0aZr+salq
Y99r3daq7aVVOdOpSmPUVZVrXc2C7u10DRDJfnS99oABfN0TR/PSsHJVM4BSWs98rOtLicx+SqD8
Wp2z6X82vmjW0gDq0KAiyVEKN51b7AuJWcUYglNU5zyU/tbGHjvh1zq7FFeLJu7ItyisTWWmABo1
/bvjF+JapJ5+Bd/dOJq/c2FIHkQWb1BTUfqM05dggjBaGfE3LD/akyHqZu8jdlkMnvXaMLZbxZ54
pIFgIUYzkx1KE3M31g44BSJxbO6SHYNa6MYFZBJPDf01xdWapo06cFz+z6BnMGTEM0KlyTZgLft9
iRc18kn1GXW6YDDmQkztGg0Rs0eoTkxM6hcXrH7q2cqLY2dDwxrUCnWPVMh5B3EdsiDaZaG95yy9
yROX4QqjzJ0fk6KQT49W7HGQN+g5jpu/T+QTvwbd0h9ylLQgKbnClibku/nP/5JPhvDKBr+HQbua
SJpxWsA5QWzYa4dEHaZf6EpsdkREg362rrnUqJtRCGSt8yRH892vl44MFUMzlCdxOFz+/tXJX4Po
7q/O1PkBQmGHtBjB/vrqQMVw9hkbXp3PvhFHA7R+P/EeWnODuZBLWdvhxkz1dRob46NQDcqG8NUU
wZltR9vUBVQ9um8nrAMCNAsrSSbpLKfajvgP/XXCx4MXufg3oWSG+DWWmNftOrrlSNu2lK7btNF+
fd1VbYH+SVrQe/eBCRza+ILfG/2ZO1ondFrpI4vTd6yk2W6iwvpDEwMvBz6YZpAchHuOwbXZ04er
xo02Vtahd9z6UA3dGjVS/GzI+Nl3x3TjoxtmaNVuWMVb9I6p/ojFUX9sMXZpNQy6CbM2KRaQEfTS
AdKYfOl0szu1WdTjJa4l7AczWJkNSFDMSsAgDeIM8hy8gOeEJwTf6dHPp2FV4qKgUFLr1ivzW9OK
+okLYADuIgFCKwB91VHBLFzQoUz0LDyGcA+X6OdMrJN9yJI9wKRpopBVEVrbrgbLBUMO71NZOA7v
rgmVrcSGzlmrOXYZZKI4FPOAF+5m7rZrEGysDTJ2Dz6GQIizIG35PyQ+J6lto1zV58nKg60RjP4y
SIxmg56+PJiFBoN/frg/BaP+JULHuPnzW0mQBRt6Z19gNTAXa2LaaGwS8fr+V+7//v5P7cAix4Dc
GMObgqs1P5QZFmAp29NUFVgwco6mAkz3yhkzxpuMmVgD5I+yr50bgv9FOTcTK793nugOEe4hgJ1L
Tj9x14xA0nlIargTrYkyHwPb5d76KoQa96JDSuLTyFgPWpZQgrdEkYSSrkKON/f+YAnrBT2yscUr
Fa1x8+SQVkp759bajzrqUnzIkD4IvcwP96dGHF5HxjFOrQ+HKU0f28Ysd/Rq6aNql6khF2tS8ty5
SEEhiH0V1IL7MVAQ20URkWgAZn+oR+tBVgXSDYekB7AT3un+kJUJkAq7BmtqBNop1XNqYr0hOYY6
66HqC/USAlR0tWh6mrJMIiic5MqnlhKBb3/zXdnj2wKBonwyeuTAqKkp+6UVklyT0PFmxonCf+S9
cCfjJotz7LjOtZG5cavHix0b2sZsG/fgDAgK+qoBXKusgSO1qQ6k0UB5L6rxdBv4VJ7wKFeonE0f
fkBdNRtGIF67mOzQODWcy7R5WIrVKzncdZhstnRgpuOg+dmFQLGS8WH1CXSULFM7bfBkFEtZ9uIw
KBcvqRy1R7oljEXphi5pUUY0qolTyEoxLOP5PmnmuyNbu76V7Ejyy1+7IosXPuMtVaXFowFWEE7G
RJTCDBJgouSeTAwQ657lnEStEjI+GWOAdfWvjgB8YXQSexYc61vi4xbIs9xeBdZ8hgkTaH21jZBt
SuulbQ/VQWK3XZC8UKc1dNnKwUgdoa9gHBseRsf/qNkhUKeMp2kyUPLCqpeSWOnOyveNE1V76RaU
5nS/dtoY1pfQq/GS5ijJvNJlYjJ/L2K9Ib8M60lVOxxVKKFRgDplyfuqqaOtuReC5mJebRGc0FD8
8Mx4YJh9pmgwTp5hIl9Nsjfm8ObR9nof2lGFITCu03VlYIkcOXt6cyKsKgyOJ3pWr0NSuLZDmiHA
0MQnaorxazDj0t08NWAL9gxwYATX5oDVGDV4ipQKnafjBj9x7codc8tin0KRXPUsN8t61GB69npx
i9Tk77DMHu3Era8qrEyK1SJ+aQNuEa055EaanBAXRpuudvSLZtPmcCo3OSgbFa+R92eFCxxLqiLU
JY8g24yH2Imit3YGOI9xaxNjIOhqoHfAjo6WQ3rt+90HRODrtIi0V+IGBhhVB2dEFAQ/1my/oPY9
0nBzd2462NtQb352QZc+hMlQXjKh24tGqfaCgtFYj40KT2Yfj7tOdm95R+ej6zELD/awSjFmjp5V
v9bZ19BAsusrzhhVn+TUJxAwk+7SmO08XdHyLXaN7upY7sELxDkkQuXqeYa2HzOnIlAkWOieonaA
mnWhlmIiN3HqEH2m4X+ruk2at/MFnUeVCmOaRpgC/X/ro4AtdIp6qFGN7/eHan4w6KAt206aa2gm
7KB2KXYM29LnCTr3zubAQTYQpaLyQDMlEsYQaMx9SD7GSqNd8K51OxA72ZFeTblNTW9a+iNqJXr8
KK3T9GxwFV7T3gNo6nnDgUGt/CPx97+I6f4zMPq3LO/fnv5vyu0WFmXW/zu4+/w5hD/yvwZ33//B
H8ndmmP9w5ZCWZbjSCUNKdz/+L/R3UI4/4DJjbeEgs4xTYNo6v+O7lbyHzajeiK6paNLWxkUVEj3
5uhuYfzDVMqwXKnrxMJRUvz/RHebOpVXnox+ns2R5BSTSipkwjqOfkNS/c6V21/rXQYLYYZ/+pyn
BTbdHijXrHJP26F5jGtm3ZV9IxFpOBt2OP7xYP3PV0pBBDVJJln2U8ftytI2hT8CzRqXkhwnwuKU
fkBhWW70BlBqb3gvfpKvOfO17qKWoTybwg6OjWQgjJqgeXJMHB0psPyhgOeRJp2+VvNPQ5FY7Tg+
dUtcJBd0tMZnlAz7LhuLb3ZYH6ysPOo2fVOyIVBVtTZMJVIo66vF9IgER/Ql4fw0aIfHv7zX/ypf
XBe/X0HeOGVQ2hqm4/7ziSHswySIm6JD7IojfTUmeXklk4tOOwPfXSPr9Fx6zH97RT9Q6U168+J4
QorHiKLziSAYqhDRimX5cEycD+kF74EeZDdcGenNNeaeh+FsYz8Qp8IihILgvXIZzk+ZLMwDfoY6
o9HZCE4IyaIYVa96GWogmDg2V3nyVQuv/WgXbxgaw305OciP07JYR2YqtrKh4rdjKR66Tut3DIXD
BbsVQNJZOVvnuOUmcDetNLXTlIbjjXpnuOlumK28QWIV1IApj+AANBXHD34zDlsnRqITqCI7K/79
Ouzdo99K/QwcaFihO+8f71/R3u8fs3FLpqtDKWPJL00COlhK3/1B9uPadlEhQCFmU5NTf/A0KFpF
EplXG9rWFGnTMavJNPC76Xhf/e4PfSv2lYrcK2gHpFEdHXqwI8WRnn6zonE+fut8fx+VL5pXOJ8G
TU6QhCFhvh74C0lXbErqmzNqzfeEc/mi7EbxhXBKczlYaAP//pPzz7ce8hRJdAztIetffHBIUjMb
0Sfs01OBj61KvWbRlip46qwmujZk0HlNiyHfw0l31MiJf1coF5eJn7ZgDzBDkCPXPTPUFrcuQpY8
PzNc6hojIiTFByaKQ65zrJekk29se9G40BNASUbSob3LmUccOTyFKLk6WuULrRLymSxaPezQ1s4F
KZPgbq/gKC47aqiXqHS6fV+a8OTocsgcp0d4EAIc6KKwZiupWfzobSXQ2aPnBYFow0M2MuZa46Sf
7hWJsL/8/UW0f7/7XLTMppTIVUxLSGH9tn7BKqceVGbx33ef8CzzMRO9vyrZf89TohdnGaT5CnCD
PAczz3/LzjhxOrQ5E2oD6D46/1vbS8Xj/Xv2+1CHzWNDZpKMpuyqlz7vkLTPdoXiwsTscBOx4lYd
Hdh/RFju7x4a0kHspRHhXsgyOPk99rHnytC/hmpMWARcKlA8W7feWDqzLOOuzaiykBl+M4fKZuQU
QbReEkeY/pgmPEm9wLuiQv2YU8OvGbpFN514o0VXWsNtGCZKTZI5V3epTxslhCGModzFDDDuBjYk
cABdwvCdWoI8IWr5k7SNXaz73Rk1zLjXouYTKCRt9HmduX9FZt5nLv1xn/fF+e/fJ+O390nokhaA
w87lCsLDlftb50KQSmxogxRHT1TlEbjNm9E36c+ZLe1odfwR9cRyOE5qPmmNBc3bB7UQG26x4d0v
XhNBzR95IedBGpCv+En2cIckdvcrsgEL4lAvoJ/m9sY08ms4Ch1rWBMcU1vLLo1jPNFRyfeoqKk0
vbfSzx0OHeV4YdYxkKgDr7sQO8sBvzprHa73h8DJoxOBjURf23wLE/Tu31wT59edQ+jKEabpOI7N
Pjx/8evem4UBkX38LJzYsBZBPuAABttfG9OqdOBgV43pb3paYk+oHsl/Yqqz6VG0rQWKoC2rh3qB
V/caVHV64w4kk5UT9hkmjHq17DW+io+GlvOO/nl+DnPTB4FUdPnZaRFxTNKaXhILUKjbIXYUOQRy
OqERjeLY+jESiOiXybuJEwlXZ+hvtUqnl6G7/TnJuWlUlo/vaUtaZ+mn34rCmtudkLpxZrgPGoLm
BYLg4V2m04vS7H+zchq/tsHM+cLZfIQs3dZNSzpyLmr+UrRkBBdZWTQiJTTy5Dp4ksWwHpB4+hhM
3sekdBZArwB2lEPwVMW0pFn6kVUp5F6EwHpL28j9bcm47dG1jdceNsRKqaq8jDHT1t7u3Zc0NJyF
g91sOZlWz0Ki8h2IRGPhDHGxiB01PaflGGwCIvpOFVvm2gRvvEkGJv9ormC8ENZO0J/OPllFp3h+
U7rWWQQNjlFrbDBIG0SjTMZIiI9kfv73ny2p/umz5ZqG63CrUZIY5u/rYpqBxK4zvKqWQyu4aJz+
0bGtU55zZJIcYfZNk8iV7MFX0+SCMZeztTCk9H6EB2Xo8Uc1tMXSq/TwZvkB7XrhDxscjC8WmQ5O
pXwozuhQDyPVyETrP9I3f/8bGP/iN2BvFCzrroQO41A4//VNVqRIUogg8cNO1OFtsNc6+X0IR6V8
8SbUqkZUPiZmc7BQlV0S13mOp3785vgucNhWjQhO+ThXpLY9lDrTVZF003fDZ7Armip7AOSQnGwH
2uJUxpCDMnRbqgRd6i9DGWe3Px8oWQhgF4UN48VMWf1XqtI1RnxzQWnXL6IGX4Gtn1wIki3/OKYG
dkLDJcW3aM7OLb9pX/7+8qj51/9L4S5MzgBseI4rWT7m48CvlwcZk+UgswPl3PdiN2hD/aBGQuES
mYBdBC9cs2hgZ7BMphiIYOtWISTw6wpHpobgsansL3TMOErmUfOMJ4C2hYYnY+rrlHSAaAcNWH1I
aT1FCIW+MxqnOEsD/WsGN2JBnCjmdnO2QXvcZ1VkfJ3sdtzwk9I9kRnpg3DDbSvt012FlqVsWvMz
OVvNPMeKF39/OaT5++UwDMN2kECzIHBpjPnP/7IkaJaRgJKty4OliWjYsrX6FzJ1014zH4sAxKUz
IlYAdQNJ0ekRB9lVfgFU91PawlkAsEC6HQ54nhs2fxKoOQIRvyY7Ei4BFbzmCLc+cLiRqNQGP6KR
Du2i1caXLoFm+/e/iuDY9+s7axgWUnTDki4FjbR+W900nYiZSs1ZUm0vHorwe6+r6Y2Iuauq23B7
94T54aAdAchAoyyJzIh9iBbF0NPPnBxZ7C2Wq0Wd2mdCCOF7tRmV7r95lQJY1G8vlDOtEAKzrOQW
00Er/HrN6xAaea4V3dZEpZ8wwYlM9wWoHTX1TRJrGTTnNn8i3A37JhAQW6wqhlQe9mtaZ5dOWodg
HA4lMQy4uomqL86RTTsJDmQ0NU+VIgNm3kfkkX96aiT41KG9hAjMirr9lgfq5RqI+jvgnqv0vX0g
m3PUO+eUQL62OcmKyBIA82990a6BqV9Imlt4pb+JMudrYwhKLTKSCHclA3AbeAvZeCd6kGdRXk22
k0pTh7hhWmVrmxBgsuyIIrJfFPqXEV/EJDr6LVDWq5SLza0xkg/ESQx3I/ItxTy/yxAqqHVckewb
f7rRW+S8peMLcLE5Xk8dE2+P1taH3z0shyfEFNGPMV6k1kpPLx6RPF15TW4onwHHs+8+V+bPHi5X
QKEeoO5nlwnqh0rDmPJFw+WBnd5917UnD81w6xwxTESMOmq0wxaDBIIbd7W1jIqVbW5JtURChzjd
dzcK9Dawshzi28CbFXCoGuQGDsYrDML/Q9WZNTeKdFv0FxEByfwqgdAseXb5haiReSaZfv23UHV0
3/uitmmXZEuQnDxn77UPqkHIcbamh/AK3SkW4x7V/pOlNkGd5L5Z6c8h+XCDqV80CLQ1IFsUd1GG
ZgknDS5hHN7S2ZPIHqh299Tly1EsHftU5heJ/Wok8WaAArvUGTs7xNQdlrsBBDVzVzreinKPRbmz
i8861C+5tgRuKp8iglvr1PA7myVd5s4L2rB6mPYmvM+W5HBTNQoqSnElVWGXkIkTwsfA6Lgxq0+3
qrfTIUfHEmlf3N42C3E6irhPC2wymt11dO/IMBIl5ONu02Nrs2OeLBk/o5nIkuWWpzHh3HT072EU
vUeLfkYBb2zGbPyTSzodrvUjiYZD5Bho412fafBW+JMEeG9UNq+20B0NKQrkaZ45XaJT+N5FHw4Q
SZ34AePNrG/TsKWMEG9GtNWN74VCg1uPtsr8C9QgZ4e9cyOkXSnq6yTfVhrpAAk9kZdBb7YuMDVI
Ljr7e+O1b79l0xs90Dr6wlM79K8DKRPvY5TvMDKbdENhXuAH6XsaAT7ud8WF2hxfhThFzRumKUi4
EOzcPhD2CSPPFtz/Eu5kcrR5M8kXKMNvoOyio6Hfc+0b94uWacHXAHiSZigqO/j4uQbkvmupm2iA
Gua8/i5hQeSWDdSTdAqdqX/F9ZHEhEZlLk+OYI3udkuSoYo/3eq7u5KIoB7fyfQAQkEeJhSXPpgy
ldjEeZcKZfvYioWgo8mhp0G7Rz5x5L/8iRL1W+kT6erxNsyiCkpoOvS0/G7hpxLEGuDUFcMzc3mg
WAKKFIM7B8dOIckE4aBz+mch7ar0qcLUjbATZTHhoVbpTx32tobOkisP4L8xdcFxjEj8bNMTlgWE
iBeqjQMDwKtTancrROErYH23A6nz4jhA+jF64yWaqmCmA79u2sdi5TmSocelHSkl3kjgSWWOgOus
EQevMRdvfCc75MqtiJ9a6UcwPOEbxfsGdZsMluaQgtMluSA614A14qPgqljOsfs1EuqSz+8i+5lo
2tHq5QYju+/GeWDqigcVau3hXcCdeXGIyqilwpkLwiiJb2Kskzu82W36Tm7B4GGEDTEYFQGTSOHp
49xdjLn/neMPeaWM1dCLweww4as2BZV3bD1hdZcbkfWgPqIsgICUIc67YTwiVJD4kgCTqYFIUpPg
ttsfWTXn9wQv5Is7oSNI2YKlscn6MBjAIMhi95C8HEEPG891Nlsb+N4H2N32QSkRbutprO4JC6aH
6SZvuW3IG/pd/NB2oA1q81k4K1MnTLOgrdzsULekluvK8I1WlEbP7oYME0Tq3NXbxFGCuDEDwbTv
s6dWPpCr5Xpt3nafqjVgb2/s4qIWpXjPV/Tx+mO1M9hHfEwOZQPfRlNBCnzS0WXp0XYN2FnPRJWn
Iu4/xrIV54Lp5WqYftcnq3iqpoaAXZFDxRHG8GlQVY/daL1NzrJcqtFA3JmhuMLr6XgT6SMHenrX
SdWm5xWOOsdEvy1ywNaccFaQLvrPg56iN8FhdHkcrxaXgFI1imJOrE7YgTOb1EPdFKhzfTAGoz7i
Qpq5Os1ka/77TC3uwEYI3rEuQz00qz6B85oXOjSBWolFx4qy76ji/nnNxz98PDyO/fft49f679hs
OUERcYH3RkV0SJyodJMLDKsRZL3F13OnPEbmuskoCvYbYKWqZWu3KNIKq3QwfvK/kn8f4rLgN3l8
X/br/oT4KwY5UqbblKkKHcQcvBOKcSJDggZHVi57v8pDvzL0Q9o+WTx5EY/HAY3vZJGSYa5Tb8Sq
AvVUD3E5JKYCWeVQY/5pufaj/joKnRtrR1ZbsyU8eVuS58NU66CW4qCIb1KlJtIuo20HCEmuKO02
IRRPRwZyFkEYf6WCRkRv7BBj7gRJvyZzUcb1r1WjH8aCjwA2JZN0Fk73uauWY9WhD4TkwtSMtVl4
6twGFWo2eIX0aFto32LfkTQBSXZdriqEK40qvELDHEcEaZpkF9GST2Wccic+k0u5G/TUr1KyrfJu
p/RGYMNf6obci+i/l+lyUekKM+TwaED5VWwFBtdvPhNCmDERLs0AM2JQpFoAFjSoIfgT0YX1JKqt
r9rsSQxhxigbrx56JGbpZVnW6C6F+yqz8cS610Z6I/LyNiMiB6i7pfa9zS6C6x51glICb9ZfhqX9
3rDtatuPXHKfCpf3yF5+mPmbtHtiY5yz3XXB4PB7CO1GBsOlInIQFO0hqq5Tkwc9aqT1w5MDjnMW
vqEQeyUl9AooTArjpRWQ3Wx7J+bXYcJqa5JdQyYuCitcPAIls/A1cOquMLd1TUDzkO1RgR259m8o
5rfQmD/ddH6pMExoxPKpahBHZuC63JHZII7FLv9NPuLR5prNJuyu3RAkIanOUj/brdjFeRQg0Iud
/khzkSTA+mizoJlZTU5YQzHp7JSuBOpncqaiOHWDnNSTQlGJaAUdUpwXlXJIB6EkvlVQfVNzQUZi
eYZEqepoG1VXfTkMgWS2G81HpdQ9U5CmNTueo65Gm6OI4oAgJmBVjJFRdZnQEdrPUXPuQByB9GTU
m1WgcC3kaIjBv7xo/IKjyiXUdzugF1xlAYEJuC+ykz07ZyR76OEZVdQsDVqFSAUwIX+2JGu6dN5V
KgytSn1Xlr5tEJfeaowk4Jii+h/WahUzoeZ0J0ufTpWloPeDE25P+1beF6felanr9S7rA/U3aBVP
5BB9yVEMF2NXs+dDq4eYuPTcSNmFA6d1SqpiG7RF5NvLyLuXEVzk8ZEGKvWL26ggbGYQNA21pvqM
uffUNtWZZHvPIiMT6kNQUdxToR6Mr6wJ99ZSX5aIIHAWStvU3tgZHSwkOqFK7ryT+KzT/jKqx2VC
cC1QjbfHsZ78XgxeI79cmyiOGn4JwZZuaF9nFaO4UX+qFQrdChA9cZNjjZqmDAaj5Wqv3qq49Wg2
7VWjukQDv/IgAhv8UZPspc6kOIe8qShBy7QsSua9MCpKeIyIPb38nmUVdW5Lls9gI3ZZmDk9KSrL
VGceivUeG6NuyvOjCYmokaM/zNkRb+hzBYPe7D+UxWAAjd2YiBPmPZCZdkXEuaabFD7OUZPpcRlm
ih5r66rGnpt9MKfzmdbTa2MsQbnURxQ01kROYbo8R8v0M7fagyuTU+FC31J2g13sJFm+VakfajM8
6IyQ+DTRGdtPbeyHwZhpd/RNgSDWR+NzNPTskggLyUnkD2QMqS6di/LHWucLUTMAhxdhyCDETkcu
qqYmu4b1F8rIToEiwXbVVxJMChqODAqkYtohL/FbpzvkLIGpTapn4WuN8r1xw70LV81SwoMgC9XK
uf4rPkfW5jkHp7gjCnAD9nUjcuM4bfqw+c7Y5FvTGugi54sMxQFUIfeSY24tW24vPiibzppPjjKy
IuJUaFVAfTiw80+dE6QotyS3eeMIXQYiFKlDt3K+xYv5exxfjDK9s1tFjl4+z7F5SKCLWzrMu3tj
ZOd6Vg+tMe6WhJxx9YfaWgg4p4PLBKaCgkEDAc0xGcnIulWn8xRnYG16Jmv2hgTqWNQggW3bMy35
bNoQ4IhHMtgU7BPB5MFgcgDVCUd9O1IT71D47oFKBohvdi4DEseov9pwlyaClDWUJLjfKuwdE8aD
FiDVAN7QUougLG1fJx8Bm9wFJxWjKTRTsoFRity1V9WjMPTz5JKLyPCD9vfHMMRvwAZfYoNiJdTr
vTEykbnOFB4ADEmvITqkSF+pB59Qqj8DUbhZwBkr95mZ983EGQm6PQqPzsj9EJrYlwp/xAIRMGLN
Ah6zm7Kb0765PxA3p2xDNTNoU9IsTlUeAC27qIm1y6zkjF7yTbERKGqQNOycGRqRP115SFTnaPRA
uTT712BH34yJG6uaHuM23uV5dV7vf6Q6HtdeQ47ouHb7vW3xy8TGRTPt51KOJxTwNSuH4hMw45Oj
BNKAXFYyTJPc3HcvhtIdMKd4izIHxgKDa8yfbbjWFgxnGds+3KJXq/umpWB0hvkg+uqgqjMdkH6X
dJm3QEkNTdDAdX+AL6kSi2jG5GCGyQ099fsshiu99Z0yMG+Ab9sS2joVT1E37IvpW4UhS1sqIMf5
3oT5qan5LrYtP8tRCFNs2vp7/tou3Ntx8DjiVOZr6YJzOIqqt8UAmTGmp9pMLhMGusIBwgqWbwiT
S6o514yXbpeJZHq6rcRwDOaeYpIQFG6fOR2SUuxp01yTMnpmBHto4+G5VqZ73cdHR4339vMSYh3K
LkqIUbjR1Z2KwYvG77EkStwgaK8NAV40xcVCqT1mEPuUkAwobY8hDjFzuTcdyFVh+Kpozrtw9Tsz
nud+sgipyK6GntJAtjbASnz4XU9F4YJejfeLjqCptjxFQ3KVYmJUtHu97pdRX4Xmcs9Fv2/sGUB1
+TaHy1OWLme9IMSsv9up8YoG4Jyb1HC5fjBGdkENFxiNKkBD0rUOox09QyC5JE51doR5AFviDNZx
Am2sVZCxwgYxY//uhD9RseFqphsQdRhqvWEag0KdTnkZ7Tt7OjWcBSMBb8ZAqM+Qcd+fPwjb2ZPA
uAmLEjyu+dHG81Ohhm/4N587h9prXSkT9VKwZ5wr9Rsr5btLVWc2SPsUHFoMEtyw+2Yt4Z3YroPW
V3u2+qLqjkChn9QecGn8Jy/H7wkqkKWWd5wFQQIZzYrriyZSv272oOa8gZQV4l1e5GpNxzufRSkL
gXHUGvsZnQzP0r73dnUVJBMyiyey8dAbFkRwdSfT6Mkp4EvOyHdx1HSJ9tSmHcnRsMGq+cy4bhW7
PUdl/FXG9tGi1F9PcTWNvnJrOGQYC1F3P8vGOE36QRmYHCzYft0Rdnd+d2zr1LEpnKY3lVujLBv4
yvqVLuHPpYyOdUMvQoRbZdqio/Q0Li+3wcRmh7tEtGeJx5h5Vy7fa2EfSLojaK/by9A+0UHuxuTM
LYAqHRYr3dTVRoLc3f7WOvqun+szM+zjYIiTnEF8q3j3MJIOefwxdMmnkekvdmQHCmx4pkW32n7N
HYR/MkEsJg6djjnGKS+DaZ9VA+Ocq+xDso9V9IwT6nRH9VQtGHTLL8Erwz0N7J9TRajUqPu9Tdxo
mvpY7m8EBN5TLmO4W5zo6CPAlsWMW8kEr6s6yK3uwLzqRao2OR/mDvbyJVOEnwASjqwP+ATHOp4I
eGWL/6FBP8E9GqhU8MLJj7kKMUbU19adnnC0b9jjbdOUfp2Vntx5uupAwdwUoR5F60L3I1lOTOPe
Fa63UY7k5kRcV5SAiqDO6Q9Wj6bQJZvvTM79DpH8nh5OSe4zt9DE3GnEKs59w1UTH9j7KrZ2t3ED
NfAGGkdetK68FRmncBedsNsQwqX/Gsr+xOjmOaNN0WU22CGBR1q9gwtaycJvea6xTo+/h8lmgXXR
4eR7mfnm9J6rxiEvlhsTs4tMBvpwcHKbuEF6mPtjUT0pi/Nm2/YzI8G7Niq7Wcuec6b7g74vcshK
BCWROqKkwFoSus2Fth/mfu1kno1yBNxvbOyCWrsziBIChVAsz5qb3tiLX/MoPhtyOqjt9ymJz0No
fJuLmWB48dMG924Z8558wHNWGnt9kMeKtuyQSMi85jHVPhQ5bJ2CRYw/AEt3ICUCrrRjpepPh9qt
TzasC1vUzDscz1aawECLmeflGVT5XlGZS0+fpms+TU75bSmVz0RGdyVEjc0egygPzC1yM2E1J6Cy
/iNNcsHmm03TTQfV3VBMNCx7yby6NdMAjyB7N3l1LQHBkb4CpP1uiHeV/lsp/nRGQ26qesup3DpO
PaLodwn7IFodih1MURNMYbeDFL8nQtQPVSfoKII1RZyyp8aovjcxlhn4H7kKTDyDU5e8cw2eWKDu
Qnb7pNKek5HNT+Zc1blk83hF5kU/kiCN0PTtEmB+NO1RXAerebe1KDEIQE9dbW9q36GF3OysuECf
OgM/f4nnhT0Zm/qWBkqpY0lTQDUBSuE3w58no5sy6HRF/22tPLohrinpVzwOPr5/9Eke3z4eHq2b
/76VXZ17sGnwhZYIpP5fu6f5t/HzeI7MJcoEFKat0jUeRUwrgIRH8ivnQqPQZBJQAUmhrcBDHRI9
opTF4KWroe5x7PFVWTAg//uDBBvRh0wih5b6gHgFljtYrEhx4Pho0BgGZzpShDfHPombYyPpJ6kd
9JZIszlREeP8tX09vF81CXpMZVcbmPbQUv/3/1cwBaJEYjHWf/Kwi0m75qf/+5HHwf/7PP89xdJN
ctN2OXFs67vxaP483qZinPVNUaasyOv/qOz+Qy/dZKcqunZ8PKSVjrOMOyQWMaBoeEkK5qta8fer
HIUfb92MVtm1PuT6pv31Hq5fyfWtUIaoxqNGqbl22B4f2eOl5nIAuuiIX7kREl3f5hMdlEFUHk0G
3tvHU5VifUcfXz4ewEL+DG3683HU8JE19RaBnHto1w8HnA4szPVlH189jjWas1ISFkZhsAa6x+/0
7088fvZxLEU8Mf99mce/TTvAqK6avXQZ73U/8nHglOe97tsansKMXG9QXDDe8xWkYoBzeQeibWfT
NyJWIhh7nY5DssHSxj6pmBsA7mB2JQp35IVG18C6K/xUmwI5Sl+FjZhN82szuz+U+hKSCT84m+jW
pvNutBKvGP6g9LrrgkS3evTBgdEaoa+Qwc7704dMAJfloMruVKRyFxHXbNp0gLKjFuWePaT+XJsn
RmCHpbCfwHncmM4G4I4ZhCadxgdTYtgRp1qNT2ZVXvJW9WH0Boq+1R5UhwMAW8Jr3V2pVPtIRke4
En663oKy7Fqdxjra58oa1rLeFFVP2uJE6NIV0tEr7ZQ/prIbw+oEt5HA3bZ6QUJwlOSL9LLeJbq5
bwMSt71+dW4l8zYeJMnhdOaTKmAQf2rb5VxRPKhFuhedezQAcQ7Wkw7jbRx+rW/DElq+BV2XMxI1
Az06QJphD7lWdXaI8wIiZCmMf3dqG8Tpif7aPjWWnd7EvpRnc6BqVFeXc7gJzdwD4IkJXCG9p2Db
Fe1rYLr1ig1AhAm1x8MSwYjD/6UpDewQ9gDVcpbkgcYLLoCISo6MxAZrtNTSwOgzH30Ujm9c6wO5
5rQye5u0rZHIpvYV0unq9d5Va7wNLzEQCjQ71i3Vmc3Xz7o9varFQvJU8tobA636HKsne9tYe0qb
5LzuHPtc503iLSeON+tK/IRq/0wy/EYjZdOe1gKS0cnCSMsgnHkY9wZ4rR4Id1dqQUYrre5W7Y3p
pVRAGYNWtQHdiAZfjaBX0aEEqr2L+fOGqtmuwklGNntL+eiIpyt1OmYSo2f8qjnPGnuUoXS9UXf9
eBq84pIe6CJv1AK1vSO285yziu4T5dnAWc+ewUuKX4n5aeV/9F7fCofCfWq90AawV+4s0I+DisNC
JxU+l16Czi0EjazVA8U6iTdj4YM4OJGOhw9MwGV8qmSOtnnEAEtK4hKxb8ZBDptusRGszuHG4S/D
cuxVUX0SAgbjZPlY5DiHpVealj+GV6aEMdbFMOvv4GK+kRkddLxYShh7QgSDkZnfl4rhx6oIxwaa
kuRnk84JXclLuKVEtPTk8p2Eo8hm9mUhQiAgUO8d1LQ1BrxXeghKjHENW6tiMYCO3I0yGjQRcvrM
rRcBUpGkIqLNQGiK/c1YNpoE109CpTrMRzu2f7B5Q4qmBE1Uv9uJ7UsnOpoDU4JaoO/Mt/DGt5ir
Nho6QEVOq1SW7nG/bWzhpZHpZUH6Czgs44KLiMirDxe/jiVDSuiwmZ+qfFgm2AvQ5kx5lqI6JxHs
0FBwix6DcnZ3ixXemcf5es/l41DYjPwR6RlF5h6XbRC79CkRZmaoX3t2SHL4qfOkcxv5MR1QvW6P
uuse41QFAU4QX98FLmMWezCBn9C4ChdPO2sZSacpANpW7CdyOoum9cyRsw2ZREbioMKEohvN3TiH
REhzchYNHYLfqvxRkE6BwYv5ek+w3aEwjhFOQW1OGYCoXk4ntI8geaWA4zPYnUl/aGvqEFsSHfFn
buEyaiqdM7CiJZ8pfgEED8ttmYt9he05NDLfZqI8afHZzWa/o1dsmJRRrMfgUIo8/yPDek0Q2DtN
v4/ZT8iwOw4dBbd+EjkCFNqYcZEfa/AEkf2p49WvDEIkw3ofhu8mafIdHXeYMYcYRW7OLcMcrA1m
Jtjnxs5Bs1LZpLeRtqywVHaugc6d9CplwDxQHEI2L03uBuywj9FcBU79sxhRu+suSWuk5dg4C0+z
bPx5pHFSnHpTfY3JpzaFemwwfRqMUuWESxondO3ewtR80mymEU390llkl8imO4043WZyrrjX0L3K
FjeIwsYn5LhOknfQ6jvF7f0a3Oq6eIZuttdkA3QYRXpzN1aiP46yISkY3ROf5GJhckcwx9hvAfU6
/O7WQpFSKL5lOsC+hm3LzlKjIWjLLihYeEEhcw44pAIDv2HkM8IHmCtM/vZNsg9tImurJ+lTw0qf
WDFtA9UbhIPPXPfdxaUFarANwJ6J8sfFuG7P0H4WNOOkfhSCAKlce1IIuY6lOEx9+CcG5zW/6PWw
bDt7HUABwYv1dxMKTYHn3OCdxj/lOxgZCnGJdPymrCBKO3/WMnkDCHHXjeozquIvvW+PqV0eysz5
ZDy7rQpWRJXdx7ojtrKIbp2O6l/bZPxhhrhWMbM0bukWgRsDYqdauy+TctBKeUmKFwEsJE3ml9gd
vonE/LW07IIqE9MoG/GaaLxlMck1V587iAmko24TY9q27O70p0zLMdKlFDaUScPEDk/ZmnMY1JV2
idzkJdTMWxtG3ypFeYXajUpKvnZlepaJvRc4vUiroDG9K+zZs4nxgWS/NVlDZwQIKC9flp0ZivsI
vBarpkcDyMdZ6OlgWMJm8tlyeiEN82o1zaVx4ITn2uHWbYD9gYtRkeg0pyoW3E0m5kOs0q8AKlXy
4SciZeyMXrx9chb9MNgEb1AhRDGSB5JsZm4WA2xbw7iwHK6X/a6IDZaHO30wfIqlH03zHsoE3Hcs
ayBrzVAhIKo/NhVNE+tCr/OtFeJcuvaprLXjCNdfpkR5xuGpVRmH1alH5nXQLF9T6OImTA+JgLVJ
aKMacbfTHWyG3Q5MMzd1YmC7c6p8jaRfTHgL8h54skV1wa5HguArjZ+4gTaD3m2i+icu+bm629p7
QYVegmzofNVAidR+WtqrttwLdIlwYyLg8V5OgyU9hfZTNfzB0drslfgu5e+C/Rd7TUydsLbkqz4G
ndi7gvP+qbTfdQVJ02F+10JgoF77SqBpbh7U38U2vFWfyYTWyOuQPAPI/2F8dz9YU+AZIV671lfg
pwdjM72iCaDIaPjYGLS/SJZKTOjOTjL72MREifwZhg2hmG7G/YlNtJW23O/G/k5a7sKgLTNOYGmj
a6VIkopdR3uV2fiSjC1TbbVkjYGbT6sYHzak0Y1mAQxMImExyUFuxwuJjUVC1CaZbYnZAjcI/uly
38e53D7MISShzfu25JfClw6eWtq/ukp9MYtowl85ND+bWFJ5hbo9+vMErsfQKuU4kY7FxdD7I/Zt
qKfRpXBH2XM3Fb1nKCZFKrgFoJ2UtlmbQYimtxzuskGvttPq+yknBuor/d+0DcUfyrwJUlKAWPWU
9N1dxDlX6bmNS+z4zkB6Ir7+4S2bZ/Ik4Die3RirUqUWMOFW51L874MyW+QgaexZwhmVuuVWXmIu
NsVWXV0exzJoqPtQLm0Ay60Bi43BpGrE/CWy+tARSVjiZHzFoJ89PXQ1wtVeH4cyrfbmvgy5jBhU
q7C7t61Uq2uCLpY7oXIS9C6vjwcjxlq/MZEKEc5SR9UZn958bdNogautzdfFDumiNMbX4xBTYfax
RXKFJaLfFoUG7vpBPT4t9pPsXTMufuKfd81qo1GpTT1sYEBgemV6SYHcdgXztMRh5vL4l4+Hmuwo
TehPYQZxSc7AALTGac8hdJzz4ytTac/WlF8bK9OOj2dGhEKXQZOtb6n1byVVzRcyO5gGAqP0CurG
i5FQZq/2PWX1EMcDvhzBhzvIKmRfvdinERPCTqmr9KlWSVWuSRz+sFdKbQpF3/sbdfIX1q32xAvH
S7F8z+LvhjUr3xp1WXYqNNt9WhPahdoBUyn+/wKXtqq34aU1yLzMxaR/FAUD8jH5jZplE2VZnmwW
vgKZc6Ejbxl0qtwnddLMPduH7oVNFli4dCl+jk6I4dukiHM0xeugWittoZ8fSQ/Nam7PdK4spWPC
A4DLwMxSHupBNe4hQcOx2XfXnN7Phqoww89rzJ+xPtK3HpvxbMs4/VDyL+i/4lK2RHWqUW4dCpmP
a2zK6EeVnZ6wFGqatH7Jhky8Blqgh9eEFIW2NcpDtsa/9NbTvJjZOVKVu9qTFimUoT4Rq5xeHxFB
Uzclfj+qqGeS6Y4wX/+jA7g2GMP8mmKAxPy1+SZJlaOmVjW5yZ2VBpGp/GGQconMBiTnmEEEQwrb
Sppaxd5e4ZJO2caXpSEaocgZ+OM8KrxUZjelJfAu6ZPxZFqN7eVdm/yo69vCXo8hv8j8x2nSWDt3
SvMXQw5c5QBuN9nKFafBEF0yVZi75Jmef+W7CLdBC0iDALw288H1fVlGC0HZbrNx446wYGKaaFmV
8/KOmzKY19I76QmMQwf9bRzz+WWdeGPnlsEE8NEPaUfh/Db+xJoIaCXZ362+gRk5F+Rv0DvwHmd2
tE9TB3l1J/Q3euRjMT7DTfOLJRcvFX1iwh7N9xaD2jVaE1hDezTf4U4gnhoGJtFGowXgXh1u1iVj
boM8i0Jqw2tE7MBNwJyx3Xh87ZkAbbS5hL6ULsMrFeYdjZF5dWdleC15C7d6ZUc0BFaqfDKFp+g5
YwGJN3VaXuwoHr9PmsBUV8jmTS+ZorUlMAw9H7grGgb3mIgzuFP36iLTX9V6RnZSHe8WeV/ULlW2
DeGPIS7IoldDRTucTYMFfZOakU3Hj7blNlV0JfG+SuYwvRsTGrlafoSzkMBzaVwCZtXuZSn4KwQC
jd428VxWZnfDxmFecMtiipEg9aOsv8kiJHEzr5aDYZWT76J4o9fajkRoVzZqmdW6Kmcyzylh2ZyV
zE5gV90tLXKY3M0qEc6YIh4PaqTVm87q5+3sIAzT2wEiJp9TSjD6S7RePQtIwHTObQaGeUTNjLrZ
aYr4ggsN42GY1k9kEiESkvk5fbyyLQZATETBfhUuogoxmrhwGuYVo8P5qM/RZYTCvNGWGacpiSXX
ro+HDZQ5/bUnY/kRW/V4MFRwUwqi9F2RuNomXC2KM0i+p3ERH9UELGFJu84f1lmoKhneJQTRXkRH
RfHwc2CkJbqnZ1vNav7ZECvxQX4twL7E1m7glcf9Gj/5WAFET2osYGv9GhMCdqLZg3ZBGtd0AQ4j
WlqYD+NVrsHLb5pi56zeq8ehx8PgaPu8UGHnmmF2LA0JODmm2mZAS6WZHMuSdXDNiNHR8ROVsAbq
zQqbwFAnd3Nw8oEs62WqPCYsVCWC2CiVqKBjbIXkMy/EmXNK9R95EqFSKtJfqTS+DdL6/tdnXAiC
JVrDil8cBd6gbpp3a00veTywkJPYCmZv3yM33McWKJw5z+6qaqA5TR0GAisDiWZVUMyZcdXzGCVh
qqU7UhVJkyHVnJa9tRi+lQxsc8LZgsUAFQ0TPAuca40MzR5WTI0sUK9xyvn6eNBGnTaQie+snv85
NEkNQxVJ2jsqPt8GVftlGvXiDZ1VXHIkoGdelwhw23QZwhIhhI5USYcvra1lwBynCcY1lA2VUIN4
FCQ14Rs4Hkvycmf8PC3ARhQ1ZjsRC8Z0/xKNZX55fPv4iumJgtJS7P87JLGaeLAojNVBoBFtJv8J
Af2bFaXDD5ngOu4Uw54lEKBV/zppzXzsstRrbac81+uDBuAvMBXn6XHIwhnx9/jjq3+OicBxs+KY
ayn3yTKPEMU4XqGbzQWFUofw3Rz+SQXtlQp3Sx4iDINO0zdtd3sAfx8PrsvSDm+eDhIj48fD4yfs
9fgabPg4RKJMdxirCFF+WA4vNeb/LDEBv63fEWiHRKeyh90o8+TZsX4UhWhuDjvIB2f48cDdz9i6
raL9PZatP0G8TDBgK/fwZZGAVVNy1OAqt2Aa7W+JoKGDeqG8W0Np3Ro3h8G9/g8yFSCMDcVvq1WM
QMZqcx7mFk3eFOe3yG7PCHPsfStod2mUks/grNTncS2onbonLGI9psdVuTrdo4zRZET7DGEc26SF
/qdlNvlZz8ZLXGr63eg00uubAWQAmZ3XaBJ+1C3hU69TO0onHQ52zDTrcSx28vpcu/PlUcFmWqOR
X6NzEavzL6zW0sVhEAllV1r1dElF+o6TwNg1RuhT39MTQfbujRPY2q1hvA/T1L2OSx8xl+ohTToZ
1GB6Iyc7aZW7qQ7kWoWG/JGkC/xWtX8D7VPsjZ8iM9u9NeTi1s52SeO7NT7UlCgM7kFHp1sx1j1M
YSLgsx2KJP3NDZN/vyUWppqKq13om76o4H2u67qrub6pRfpfw6yalL9TmMcsdCFWqrh4FWRRdhsn
mxWWGwFRepEs8WykUVM7GXJ4ITZsp2mdUOy8R8bIfkkVcTCgw6OCLcLDzHmx6nW6/9F1HstxA9uy
/SJEwBVQNUV7tqN3EwQpUvDe4+vvQuu8d+IO7qSD3aIkGnShKnfmyrObmsUWyaxByWTDkFr5/JJB
iSPF5w00Lv6hWg08OzuESNBYY4N3wT8NKqiY2aQOHVPmLu7vUhDwZ9+mcLDp4scbJ6iwkCFlmvvH
aMEGUfuzy4MI+7A/g8wB4PRizvd5OczPt8g2T0LbfLVoVXugGAuHY54V+wr/zms0xed0UYL8onPv
oqVoFesj3REWJ3JG13gf5BMjaAoepn//mPLvwSTLHSc7+n/GXGzMPAdyV9XpfoCPTLwjY+Cs68me
rHx5SXGnA5BT0eOcI5yGHYzksFDaWZblk9ZL897SxPBS1ol3+96SQp5bczIPXcd+th7z8q2tcvhf
Q1JtoBHz7SafWG0pP5+QXV1dZ5vv5Il5NeYzHiwa7BTzHHfpyYR2ml9uHwXBzAhHYXGMW2rRLbPD
/UnDzz7mfreHJz+CI8ppsA062mjK3KRqDEvyrSu2XV6rVVmWXtwTOKrjp6IJquN/H+TSoH57alQA
TzWIjpvb07KrI49Dhr0dMtqCd2VMM4uekZHJ4c5MdF2ZWxnK4Xi7KwQFNNCqqU80gU0XIPOlCUjJ
uA5jkFEATbNEZdCj4QNU5YRAxtZdXjPgWeEHsROqGZ5usfo2r43VCPbn4mejcUwgJbET25vCyXed
SORb587MnJvwW9obrdL9NZpssbvVeJdmn22Kgc+8XTopY+BVqGGtdnRky9lGOlnKNW8Pjkz9o6iz
jc3UQGtXboPHr4EZhashgEFd1B1yvWhVji6PsPaqilaLn0tTzw5itqnCcaOYlm+xvdVlzEbcPFS6
TdHO/3ppVvXBLbkiYE9d7HnwH2It8R8sFySTPQbUay+v3R74wT8DwasZTNjpJlpq8pLlwQ2r/qAv
2HKaPq17WED6sVL6+dZYFE34AGt5GRjEnjkcjP9enhI8412H1zBeKhao6QM9rZfjjhgy9/piJvja
RYJM5ZAP+1lv+w2BkuqJyd2jlAyWDIm0Q6XJeK4VCvZQ2uF5bNzfNKzSN6ZQ2Topouxes5b4hUtd
WtFFvzM+Far7zOgBNgapKiMqvkr1rCcEkEYwzM2gsmcfJvuKiEKMQQ30qLk4HY3BPjdlvv9Hbyjd
Bsu3ZgFayVJ1xLpHY1ibWKU3CgZB4eKV1WGSvXA4rI/Q75jNspdxG1hMVJMT4pjz77lVR4MQKWr2
XIH1p+LL7ZFG82p+Zj0eMJHpf5s8id/5e0SLtUDYeyelTmcMrUf+BWevO5ngjuRgNfSb/DfEL1h5
A+vr0XGshx5gKMM8nrH5yXZz6nzdYDAZ3pV7i1TNLmrsaBUu9Ibba5VLbi6vo0cj+NBr2nXCsOuf
4g7wnj7OQA6Xp7PKJTah8IHTgIJM8lZWwbRjgN1j6IemnaT2g9263aMTyuoaC0BUqQtJi7xFw5QE
jo4dI+PffpC3h2nqc2jvcvKSBgH6dgT04YEQQtMkU5AWlOu/rbKykJrMcXTfxOgfgjEs95RCcopG
QYIOExZkCxJ/vr99FFelfj+GEa9VwXvoFM7e5XR1V1TEiwo4hmdZR7/YyZ+btJ8+q4Tez7mloE/4
GccU+AhrWQCydqWu4NQTCecmEDE/r7R6U5SPTmvo97cWk0FvTrdnozDwunWBu7Lgnm2gE8EPsfr8
3iQ0TnqG/Hc1d/VeTn29wkvFjZzq1pOZtPVJyHqVDaZ7L+xQ3o+1u7OnsjnfXro9wCHBK15C0fH9
XJzqan5BXSaCFE7JKZwL+qf7Qe7HuBrOrqyzbajrAyJ5wp06yeLXLleLNOGvA7a017pomgc7Y1CQ
Z4Yi0Dz56zpowkthZ/5G6KV4SBUc2wY45Itlo6gaajA/c6SheHLc38HsV/EIS4fux/BRxHjDyyz5
G/SLd6UYPofeBALv5N2Lk7Iz9JueG5sUAzEFE/4qKce4K2HJtb3NXhkqdkE48N9H8/JauPxpMAr7
/H9+XlGsQP8Ze+Im1ptRg3Mtg/xhqhm2BSVR/yCha2qMypnk+Rytg9KYn4qs+89H4f9/7fan//28
wmnEXeGQ3Lx9yrz8A/8+mvr40e4n4oDh38btuXnrpt5vphqVndLK5HGwfJYKSILbLre/osoWgPUA
wjA1ECfGh0+DUTIOx7O07lI22gVZn/1tySktDKWdLy0cXU75RCZsLur6rAQS6A1ueXvqLk/bBVyA
3YEtK2TYdU8xLVTOZHrXOr7LuMYkN3DHfA/EU91JcaiWoJ7GJiJZj30xHLWRVpa1b1TY224kptvD
iJpdI+0VkZbe5XP096YlEhGu3KTB64gumTjTEgMS6QaQwPafpAdl06aztz3XEIo+IdAo7K6x9ZSN
FF+FcP/PWtZ1gGAGeJmZ7C4pKM+N6Ab9uaw63dML6X/VWHN9P3xiZFO8tAa52jIS/lNt1Ow7C4al
nUzEsdEL7Fmsi0/hGJrkQNv+1Zyc1/SqZSL40Fr4mzMoq/Xt6VDxXfd1a1xGcphPphBn9OtwS3lV
QtdUPG97o592ZQKG3DD9Dff06WWYnPxUK1T5W2F2VofAyp1uZiCkjHVFJ+MGQo5zguo3b2eDTlLK
LJzTjFgKmF4no6AH5dZqofyI5aECGOa1RUJEoGyovi01aoFSswy3t1qkIBmZCoriUHUOCxsrNXb0
Ui/Y9ZPY+Cdo1q4Dlx9R2epTvByLKG3TK87Xq3FfXxRrMQWcVhWYzDpMp91gMFH4j7JnQ30aLaZ8
kVCsuIvcN8wWJVjNhLN6ZbZUTxdDWx1hvVRHvg0lV7cP68IOd2ajmRTzUIVMjgEFmRNRc8Kz85IP
nb67vXR7+K+yDHa52+IPpu+O/XblRVaiH+PBJQ7ut/qx/7FU3B0Rj3p6RJdXbp9we8BZPHnmnDAm
nDP7ZDFgY8BogdBnxQMSllI75dFVRFQ6Wz5UUlqn2/Mh4FyR4eaeZSf2SlcXqPIF79IhNc+sctJD
pAdymICVJPRhA+hx66ekefVDn0YV6i7ye579E7FEWN2eUabWPFBK3m4HClPX2tQjvEBo+6fEgwfI
tnUsqTVYjkVdiAp/+9Nal/Ctlj/999RkxqDSoN+pBdZE3go4aFtes+Vfv73UaOXKTuPyent2o28s
nxWbI87aen4o7CS+hMatE74LPxK/ApjfdDQZ5Kp7z2iRrvrmnvqp7zQwBe5gahwYqOqMxtvkwN43
X0/mpL/aVU8iTQ0G76DlTxG+PZdAAYFQCPm5Fr37s8OZTJPPYPuKq46k4/173eEv4ehDuKYH96b0
aU1Bc8Ty/PYFy8lwsfajI1Q6cf440P7fJ96eN3q0AfWnsXXVndPtgXLx/3z039dqi+YuiEvbGdMb
tgIbf09ts3E0iDc1n1WXbY2AQsxoNNFjGt4uExID3FFPd82QNDXip8p3uoGeTDOcRxL4VdFUKSPK
maiFoy5pPow12+/ADr2uHbBoNByWDWfh1gGJQv/dQvRlf8n0Ewp+6tfHwo63WTPvMCU1m7k27jut
o6ezJgalRlpFHFldutJ6SEsZU8xGY14XCPKO1RscO6xn/n4R1LHYcMTD46Q068qtn8Qpu3cWYSMt
v4hWNSfdpJazrsyXLgbeppUdQ8QCoQT7rvJ9htfhg7RZbuA6MaEiQqNjwi1UhnMz+SIp88ggGcwm
TTz8k6QB40X/wPmO53ZUwykzyUVmMn8UCqtLEImzwFPIr4v5TFS0nLfifu876DAhKn0mX3TwXbzb
5FOYjacwRrXwBxV7Df7giKXGqyv14Rf1IWqNl2UtoSJArbO2eHNGWE59kj8ILj9h2ass+W7y4H4M
uu/lVxpbFrtI6qhqHVcRE8DAe28d3s+Dg5Yxze4lHjSyH515mqRiyEoANiGyp2L/de6NZ2oqrszY
iI0kIxtEJ/w2q/6d9Yw6EW18IBtd7DLLWHfMryvb/LVC50cr3qkUmLys6sgoVo+1H5O3albIez/U
Wv1UWnoqaw6WaiYRIdt2y/+0dQLkFC050KTJxZQG2wTlyavZanumMK21xYjbxt6YLDQMjSRbs7DE
03i1RJ595uF0zu9o7sHwXDfbzEkfYXw/+blzQTOLVw7aVVUR/GrH6LmqzbeIctCNQRF272KjbpeL
282c+6X/rwrSbGuBJIwHmpwH/Srj8aqUdU0LCpnjoVpJtNqJdAFmHbIW8pUJnJzar6ZXv6UtBEYc
kuakvgxXd1ehxfiU8EIXWN9SIwsZ5NvKmjTSyYmDDw/kuOnXE5vAdl+NxRXJ6EuEuCpxV3KbMwKP
UtCfwAR3VLXBPfoYEGh8qWHcv5dCvplKQ2ET6ZFRMk3aMj4YZUvVKz0KcTbhY+LINi5+tNJfqky7
YF2iBRQlHmpZ7oLKCdZuwI1y1o1joV+rMq029pTu1JjBERkV8ZYo24UY7b1eFA/sN06Rj85Xty1h
hWRuvKYWZzKRlOGCFlvHa7ai7eJd6U0kzfK+NdJnJSJjMzXQJZDYVqKw5REgNiQjh3Snk5DqMfit
5Sa+Kgfqn+BaLyrsfGPwS62Kj216zd2jRCGj+rVhJgLT6473csniwaGlqR51GVXbMinY38MOx3ey
GjJC2zhjiL2nMegDN0IZTYHoM9hKlglggiGzbAMs+nV4R1b9Ia7dP2nUROtoVmdj5F/OkdTy+Ufh
YcNhQSI5hIbQIKhvO7zCnlNvrIQj5USS0STCPBr7SRA2GyvdWE1Y3avs6pcB9WBu86aF9a9k4Lpg
Hgb8jPQZ56vZ0H41R3vPMaEUAZ4op76bEMu6+o624GMh8gO4lHRdtAHTy0xzKP60P0TCapia03cg
fYtgoi48MgbVxgg5mru2hRtR1/jmZm641DZHaFfsfhEm56TfWfQYerbTLu31zVOVtm9snn4JHj66
of/DzncnCxouJMF4e6RrrSprtXa+yUc9Jm38opHmqvu/yJecsTRhYDUhWBKHa6vAamNqOJaCgOhv
EjNTtopl3NF8dnWXbIeSX4pemV4dGXyDIQWfdvJtZ83XpCCEEKoWnYZRySg/CeNyLfQpbhHbOAD1
3BX1j3ApsMiz6MG3w23L6us6ODoTSji3plOtLbttT4yuvjoXTK0Mj3k1pdspwWrY58/9nPwEZcv0
2mnerMTqkAisX8AQYpUTyB0n0pKq3gfzbJz7bHwK+4YgMVSYwdovkO6FKW1tYjeGEQRaQHdr7thE
T+HdabQs0rgX0RigEmyA8CssB15jLn61cXrDyY5eavAZErhd1YTUqvX+Ncu7w0y9AXbb+tzj59CG
eeMjPNHjnV5UIT86C6oKW4ArW847yxW4DCE2eAh/z7Skx/SPGMBGU3+lgyaQsfljGJiyQsLu5iKX
V/H4AhZ9uhtoKsQ/T4oDIrUGzqtVpgWW3sA70dfsdWf3j3BGTDV1+6KpcCPrVno0Dxwn2T13S2Ui
k8TRKl+o7gqIRsU7w22njSOV7llglgFoi40WepBh+pXtq73bmT+ywa8rWYCIKI8rOrgQNmX1qsn2
Whvyb5D5ttfl9NmjWfQQWyyDkGh/T9/r3wGhXNosm2GavbPVeOXq6bamVT9M+P2MWdfJqHe/QNsZ
bBkDabukXEk9xYpJq3LAtOluKcAeIv+S471Ma5ymRnGnOT2ct3paEwr/NVOtWQ9Fxu1f24bsN9Kc
8JVP0eOa/cB1CDbRCKSoqnIOZc2nzVTeSzrjFfJgtip4Y3hj232D8mao6k+neoivQUdg2JVljXUP
Kui2UwAV8WrVFyOfybXmiP6p8+hqYXfJOz/fTCiwHlg3sshEZiFA0bXqSkzAAnQX+x7cOtg+QIgE
MHXnNL+YDkH1OKEsk4nfc48h4oBZi745vgaVn8smIwleIxOEEeYyMas3Lk8Yo9beNE2XJh2kpTjS
35IuitfYMRnDUpUaWfpEPi+csVeDiWjNkAJbGXqt64845xv5jFqzHoQZXty0+nOrnM01hfetmS/x
jae3PDDMmXcYMmhnTOrmAk1Jsue96GP+Z2jG+jkQF9BUegzkZt+2iBZxpv0BdJUFRYf4NkMUKriZ
RxUt65auOEa1YczJIdkaM81HKi7vzdagiD4usNZAFGiKfM1APjr5OT+8PsISC37LCbsvRcOKbdNY
WMlN1A7Dxay4Qi1nYsEt1RHTERgMFtUkZR/YqPiu8a37zGU9liXtBRi9Iyujd0WkO0fQSxjhPsZV
2D7WuFsIYBXJluiv741F+p2ycpsCfFLuDHthu/pOr+fvJqx+5UQAxORU7JWKmrqeT/KS0ER4D9sK
817K5QxUqwnd6Rhwcw7b4YvjHMFvH0Jc24gXW1I1UZqUeHXo60OgPVexTFHDqa0U3U+KxcEL9TPt
tkDXRPMxNtpPjWk8KK18ZUuIYm4cXftDpDTu3qPUPeitVCP341scSW4AypzWVh/dt431F5pa6vYf
iVpUwWammiAy8QnW3OUH7Mp95KC3s0DYkHBcZe5zTjb+lDlbWkE6cErbrIyegkrbyQASBUWPNEyy
/4l0soN9n89LEQN0I9z6VqHbFIwwBZnp1Z651gHW8R3jbF+pfmaGOMs/oL3kZtbaAhodJtpS9+Wm
GcNPLRoW9/V69GfP1Yb+ksUzrTRls9E0DAhsNkrbdLbUuNHpKNwvyd/r51G/S92C+iFSy3n1MBfm
j84OrZ3dL1EaP46tX0uySESit+XILlhMHKtr7YRlblGMA0wZuU3vqX/HIGcfIl/Q5JZh7gnyfpPR
YbVXvnx1h1lbsV27t1q2prNT/oQTAjfNGrBJ0DnCrZTdnerAJhmZ/yUybfYG7e8Uzf5Gb9or4G66
w0hR7lq6YFdV7/YvNjHUIZ7ecmQTQMowjrvqqwzDfu33ZzsU+XZsPQvvx87QMCaLETE8CXDr6Fzc
lsnkwETo9+wKjc4sp63m+Fe7qRko8NbytGXI6RTs5wWAu7B4UGU7HvUkO1Fgwi1Y9m/wErZT4MBc
SgBb1SKV4BDwc+bj66DyaeF8zMgIBmZIx8g8x47fQlGdhG1bGzutBRCrigrWkaCvwf9dNOx4hXVw
hhLOZwnuXFerfGz8VcdxcVWl8pWi8hY9gmREgM/jSFM2ybWOkURnpwTZXADKvYFG6tbkPESjq41p
c5+Da0RG15nJaEbAK5KGREV/EAUO5UKwyLJEkgeABNVaJmMgcuJ9z7EMPPeS4sFO605APqo8opze
qle0927L2DkScM3usoLvWIua+G5xQ9IkhE7Ecr2RwQvTRNCyCalSWZT7MRReGNjNEVsaxz2T06+b
5Bu9il3O0NCM9a7a+qVtgfnRr/EcnWfXdPe5m9FZPejbuiPQjZaJHbHnJNyz7Xf1qjyY5Nm8ViDW
4U04DVjVUbnPzlBgk29YxTIVrSfWtQfu1Th0YY/4FnvVoEE8ZO47eH1FKNhFsz7IiStZtHjHVQiz
DWeou6rvex0iIafdgrkkhz0uve6BFQd7SnMnaxPDrcnuimYYOBZgmjv/EwDgaIpvA4VopbdjfT/P
8HkdB668U5gfHFCAuVO8DDvI3+IS0ryuowDGavOvRp/HzZSw8e8ylEPLPpipUATRYEk1iglUGlf3
oyh/7AGAVEnfZDiSfsmY7Gh4vlLHMTagYLksNFTzsR2p2tBMEk6AGLRlf5YPbbrW4TIa0vmyWcCo
OLOPyUixkaiTna45F+vWqISRdzD5WxCVHL6inoUVuFDi6vsIPy/7bMeLO1dfQQvZGRnBgcEI3gMG
Oes2k2izevYGIvrZ7e2L6DgMwaFB5xU7B7XRUwlI4VQVJMd04y1NR7IRAgOeikfODMuuCHoVJQl4
ia0ARRJjvIYVnVv6K7PFpyqSFOosa2U9415uLJzVwd94cs8+RNewVRYHFBvhiH0d5Fm6cTmXdQmk
vWhuzpqV/ZVjTEA4Y5OL5vCOE/2KK4vetsRyPdNlzeQdSaAhCQkmBSHr8N7XuWCK3v6Fu3GYakYI
9Kcyq+At3PcwW3qYSAVv+01bWzSy6sGw0keGbgjPjG1ocqKu+EGQpqBrHgOhK39Skxtl4F6b0gbl
Jg9FoMhalTgMR5e41HzNbfno5umJrFoOgBnPkRvClZKvrPa2w2QqbjrGkRZXpWGrs481w08unTLf
5KA7DEyjEyPEQzJRWDc0NpYw84/03T+RC8Uy1I6Ra8OFlBU2+vyietI1CDO8mTCsE+OAu2939G/7
3y6eNIB0cKYH47dc/ruAVLdH6fVHokN21BuW0I7xPXsH40u6E1ls/68wesX1NBxih3Np34Jz5Bj/
lUbt01BPuwZHHENVNumcNXZ247w2mcEeorN5T4AHVCSWpUUfjWk7BRoEGUHpfpZuRvefmg6uO0K0
z4gkKzvC+DK+ZyEqk5sVTFlb+Nl5STNmGjEcaVKfbfTfgCqZybCyx9tDzDxhF+A4XN2eNpy0yOpI
jLyTqg5sLneZBCUUJoTqwIIE2yDrjbuZr/GumkDPxGLC88pKSnh+4eyM8AXS8C7MkmulZ+2h7cNr
EWZqD8XuuVzMpYn2B687RyXuEWjkTCT8eJ/O5bxq21FxCLQGPAUqW+tE00HEzWtl6W+lW2qXfOKG
G+nBSZ8I72k6wXQF9aufRLJpDDJZgWLEbwT1iZyy7kHy7Q69cD+c8gSS5t3OZ5+6w8wbUZUOTFKe
0yj7MyJI9e34BJ683MMxrtnpD6E35NGTQoXdKJhU81DuoJRwLxvZjCAwf2R29pRa1VE0Jpl4cNtd
yFSgcLOr5rYXOczvvSt3ThpfbAUAJq7JTlqSMGGSY5Nh/8s6Vb3Tb3kPiGttp68GHsfzTPTd0qzQ
m3BYcudRWLLqu7QBJhsxu0hH0GCuC8lF9i7VuhQjJT1Zo47asBo64yxzdthdRpnQfJEaBaiZHmx8
fvlVQ1jFzxfQFFqd6cLKSd8chuixT/AjNMdrVRSfpZl8abU4atijts08AvHnK8EwG5TBjlmZD8HX
ttb64B7bIO5XltvTTlnIt8ok3GhaYH4LTKGwF9HisqcMq/7RHV0wGlzecA/c6ujWc7tdvqnOpeWT
DkkMRtlDRh8pA/v4u6ZsApN6WkMmHaL3MQd1YxjsZcEv2mT1LaJuEScZ6ikY7tDspxOnjVub1ZKC
CKx0aYMzSeQRE/DwM7DMDUvAXUyrJaC6IlwHGkzEjtI13SQk0patTZQwJHeoAxXvSwRHZfefPTHk
pGxwjhnOV+cHXxyOn6KmOydFd2mGfFVYNUnDHMT0bPRvMkw/OwoQPArNfjitBwdTBE990Bxie/oz
U8GzrgbzEnAzZSntzZULk4zujl4GzxZ4SD3XnjPB3URb0o+D9RgnVwoEQq/2OSInqjtZBWBlivec
5thEYkPPE+N+6xvHPWQLtLNNzwguSZCGDPOLqx4MqOrvmio9YHcaV0DXL1O0C9wu2KKWl+tIkuhs
WvOnisItbMU7xhAoo+mfupg5CFQ0VEMk+51iBAm95kQQ8Ivuslp4duZQhpnaR+ziTyoWa3IpaCZ2
/zBU9TceyjvspLrX54Xam+h+ud+cDZ0k+ZJlldj0cWyzDFeDemU0sKUJ709TslOP6urE9YMmH5y0
mrlq0xof4eynpOWUJ7lS6+5imP1BzhEJvpifdm0MmIUJoOpDBJyXO3Pfim+9nN4rOe4HK8W2Xr9l
010K6BM1ecKTHZx9VhYndJ6EMF9bHZBr17wGjv9V/kyT9UR36prt1MmmIGzNe4R3rwX/1e1Pcxjd
T7FNY7LWPlcyg1jdEB2opneoq1DEyHVCUUDTDVrcOcap44dVURv564fBA2i3+65gPciX46HN0EJy
yxlr7k4+BAcmYOuwxKm4xGYCYT8XYubH0Mp5I5YLJCYoOVbGe8yBe+12xgPQF9ebohqkeaXxg7Be
IY5/2h917WyjMcQdy/bNM4v+Q1Qg1RISocax9bn/KOTbhRfHIZU4ex50z9FgvI3JWxf+QL14EGbi
e/dxbe+aYITmqMYX8MiHfEYXJkbkNZhL7HLi1Ml6gAE25lCota9C5y4WRtN3iKdsK5ifboxpOM0T
XNJJEAlAd8MYyO6otr9Kq6Z/xS1XM+lU3t/jsUvEa0k6EgfnmTNn73V1fvG15i+mpm08JV+OCSpA
dZ/yvgnVvrXGq47gX0mNdy01mUQ6Nbg5BbiVqfvqp+gHNVPANSx/ZpVxzZBbI2myD6zpc2Sh3c38
jE3OxOP8w4zY5RyBEJlb1b63lvN3w/g2yaAs5n56CqOfhG6ntaZBerb9mmGODZrIQczMEXjNnHaY
afI1r9QzsJ5bpHgumzb3RGqxAU1pOfcLxY/OGortlA/gmao/RslONWSdCSe1T4f5O9R6kksi2jYB
p8Asv1Qo5jgn/4ylvDNyTK8oA7CtQVMW/HaRkCBITpyWCZZFL2gLl8bdwclN1IBxX0JVayYTpQld
QEm0Ex2LHLm97l3EMAWBJtZNwp0QriMSxM6G9bHpU7iA3XTw+87ijkFUWzXMDjva+LLwJ2NVWClL
vbtEftlNAHgsCPcGfaRWZANX0JVKlMa91XZXoyfojl7mcgQL0p2xqSqT8GZN3Lj6EyxW0xwdj7wX
7u6CFTnMTYId8Z0tx/fUBAyANmAvjJmhZBUMSox2hzhElCSDlxEfmCJ2euyfqzK0NpAYWc7ZyrWm
uuMXS0Th3Cx1YXW3E/QhT751l4uc5kKpcRXc1pb4yC1hpOUx40t0NMtz1SNo5/euj32AEgxCBvGg
dL1fB37/qHdFvu0y9eLbwwu2UfIk+YCVKDxaprhGBhMBHb8cW5fWS4R9otbmbLj+mpQoyfaZrbuP
s2aXRY+Vpj9bVhnit1cfQc8mBbrDeY6zc4SC6LmReGgS80l2XtM0+Sojs7+lsoXcHbUFRahssJDz
J01bK9iqXKztH1TtD4IOD0OI0mhkZN0mzfmjih8sZ+85AhxHYV7zqRBt5mXHCuxELygPqgkyqlDc
5S0/LpW91AXekThVV4uYtJaVB84577rKGq9gi7TqRc2xPB32lkD4V3q8QzvAUCratRQmsM+EYQpW
TYMd4SrCorSOTeMRIK5amRDmhzY/ODEYDUUxVZ5TCqyYVTTu4hRniXJSBFPfmB8iKodWbHUhyEiQ
haL+ZRIBlyOx/nZRSAoL1EsIz6mtmQmX2qQ2DhEE9ldAASYXeySeMXrPJ3+TTe0TbygIJKH1bYfN
h8lZ8FiB/MhnzDaS3mS7Z+HCR6dVLMI2YVYGT8QNtCeX+hN8HlurORZR+17ETJiD0V+1iXgTVXeu
x4CbEEk1LxyzsxjsS2dgUvbLCjCKyynNr5oX6mZjZ/xk8rXrG8ZxSOYpCUI1RX9TO0LYCsuBIpPs
wkDqFIzD8wDFhI3BQleK4d/p5leNiKG15H4jF0oiWfdVlZMdt+Mjk6zIq9kKyzZn9lD6L5Xt0oUD
atSoma7WtgZIvy8/dau4Q1x7nOqYZaT6AIUOd7wP7hcS7UwGj1HftI5HeBsk8JR552fNr5a51K6I
sz/EfM9ypYsAVmnG/MMPUV+pnidKSyYmBHLoWKMXF8mhG8UXIzR6QM+RUaUrJ6loCy37auWGwbcp
8xcON9x7NWLAYb/DMDes3ExdY/BMOzkM3y4KuhPE98E4lge3u2eWMq/mZaQlCBsiGQwbcxxefAFP
1imW7VbaHOsNotavC6WQUzZVXU7Kgsh8hoVnZlgJuNKsuHyc6i0IY2q2hP0wILkQeP8y5bhWqlul
sh8vs8hbTzfHP05gzJ5yOCz7Tv7Ktuw1YRvjKE4Eivgv5m+HttkeR7Tv5udMOtsKAxluCkwZoTuj
vOTfSOKX1HohNhOsJFN6jzPe396uT2aW7dquAD9rtrTVVlg7ExwKc9xdBW2jRRydnJgcaz7x626T
M/rTT8k9yEPWJxvxls+9PHQZxEVdz7CSBFQGIj/XSFGrQtf2ZYzw2UgWjpARuALqMUDNQvNyjn2K
JWHoPrklU7pMLbPJ7XQesP40dv2M3i72QjRY+JLu5P/48yAfMuRMp33mbO0QN3ykk2iBLsKAybgH
5k9DPGQEA4k39yYTtdxAwwa3N/M+HCJYTBa4FtAEKnCBrSRw/PvmzdbwFdFwjVVCS6MTb6uOoNza
5qKRTX92s2rLLcjcciBbLxKS3TA2KoL+OId4OaU1onLr6rEJ9UMsunRfq+6Fpl7eVSb7Ac6gv/jx
n+WMAcHpAtgjMXeJNsBBk0quiRYBpn8DWc12wOFtGkJ+J1dGNQd+EVBPh3pqdxw3MVeNm5oNJhvZ
8I16LMfTHTa/Np7PFm6gl0dJz+nKAYQaxh+9CnMsBHmwTOA/ZUe6BhXeUu29wy99Tss3Tr4U9sz9
3RDL32DSB6+lBCODvOOlRfE0qZNBxTQFJxiZpUr3PVmCaOLHOLoy+ox7bfRYpbpVUrGtbId8i8xW
+PRqjHs7skG6UOzsBJe+c0+sVSycSU9piHY0pvQ1LhOEkfKNnVl3SPXhXR9wj5Eod5NjXSL6Cb9D
2COt6wMyrNMOvjaYtSiKti4kSc8YkqWFhj1HJJHgqLFeUXBeaQeh1M6ch/+h68yWG1W2rvtERCSQ
dLdW39mSe9cNUWVX0fddwtP/A7zPrvOdiP+GEEiy1aAkc605x7Q2aTBjWbvy1vnZuc4FiV1UseDJ
sCJG6tC3CW+EPFKatc1ENc75XbhkKJW5HW/Crru1bsMfY5mFtifVzW5dTuiELYr7O3LSnkAFQ5OJ
NGQSyI7I2H6c5gTyXmbPoo8OQ0CIMLO9oZp+ywrEaZy+tFny2UXGR+vyY3NT7SVsKMtOrfohA+uH
ZwBujQcb2gHR8nVTDHemle4/Za0B2tbqdVoakMlJ38tG6p1U31leM6NnSebpU7Mlp2DFOv6DKtE+
EcMrZaI7p+R3E6TP0VT/GH+KeqDIpq1jeycKR6fn3hyY5jsEclE9BHGFzNvFoFghZoM3QYt54wQY
9kCEbAcQIMV4Q0P0pgfGZzF2z9NEtTK30tfai5/bpsE1696xZshUfBy4TI/CuZ+q9EOkiJAsPQWy
p0CRl+ULRgGaAHLntpncWaStTHTaOjtydtY4nGRkbnQsMDugl2fN1D4DO1dkJ5BjRheScWLANzlX
PrGToqAeWC+vuxrQuwtQf/BBx/otJCSdyT9kXgQjabam9Xlto3JTV/bP3HSIzq7+VGlx7zaOumsy
2k3eQWdRvSqrGP5cYkPRos1aEt1TBeqAL/PK5BreNwk5QpQPTGfgQbXUZVAtU7zjqjwQaiYbMHle
ZtLlnc5RBug0ru7VyG8JgxlV1gjWQvDuISu+I0GaYQhMPzNnwqxAU+96rmi0s8GWtXjtfVN+llry
ldjyawRpF7W4e2xKze3boPA8OLFxazVqNHNQQIOO+47EDfry+rTOFIJuux3XaW+T3d5kb8xM4Fgh
M6So2QEbT4lqzecXTIqTo/CdT94LBA7mLOEEB4io5htykagpcGk57rmWIcySXST1alUpwgoCrIrE
3eqMvb2OriX+aboNeTWRhHRVD2sj7zZ1T1q9nLA6aGCuAcdgVqQrw1R/rbfj1ehyiF3m8GNKiueI
XJFfmPPCPUFsVG0Ia2XIJaMUkO2UMw464Iak4CshcPOCbShYDal3LlL1ZgrzvhP2R5GKteMbf5KC
3uU4ds6qCVYdepi1bvfeTx9M9Dxv0iEcNfnJq8IXTFqY6rk+pOGnMJKBVf070vAvw6S4gBjnZ5aO
b2pgDtmEXDZcPSC+oDxiRBbrLGXVXUtEgYgbQO6+DpX+aEtNsC4PoTWy6vKDAlSXrgSDVaWv4NPw
M6DktSp8y1yRD/oqRthzkta80eIh8MoPn65QWzOMtEn10tcYWXSucxWdj178zOvxEExes7HN6UG1
tA1FSJ4tUo4C4lq+bYgSW9sx0vwIKTfcrtcpTMutqFS3Fp5DnLiWfKY9VyRN0vfUWGlFAEYnHXBp
SJzrSO+h5Q/6sbhJ3gDMHzM6uB6lY4PZjNz71SiwVkzvpYJrFRjUzZmCfIF1Ynhg3aF0EzFRv+6Q
jKymHoWCCH5WKcV+Ubm/Jp3FLJC7W18xy+2sS6/gbxXt1FN6og+EE0T+mCgl+3kEp8Wm3B4lBvOJ
9s3OjJrrJI1wIqIwG8lEA0Ocba2mUevGZmGUNIDzKOpZIpZk/LCMH0dCdY1hBqhQm17V4IZXpdF9
dprj39fyR9FQRbcNJ2VaMv1mNGkv9K62jQKmTnk30v503Mn33OEzDWhC94Fu3snQYWFZbvUcgYIL
7GScuwdeo4vzGDETTd1bmHvj3pQ5q+FxKDdWm4Iu14cdtrR6W2l2wnE327dcnzeun/zojYAwkMyn
xgqYU8JweiySHYhtFRnTne8DWnSja9Y2X20lCgzbYKdHZ3z1FMR0JamxxRKIXIDFtzPCWa9Ttnta
tIAiwDkLJmEJ6usV6qepDt8yE7232YuQsBBxZvGusCLGVCNTRv8xiWk+emdNi/U7r/c+WgeIWdqr
P607UozlpNLwJYiSWiX00RXcFqDgrblXlaxYE8hoqyP059zW5wstPocYfF5eJwUlgu7MaksPiwLx
0yybCPCVlG13tqFEGTTqNyV5PNt6qI5xIz9SwB4U4uuLlOmBnNQXLaZVY5hbAj/nAidYOcvQ7VWo
xw9lC0DboBgSoJ7bTdAy7vBtMSAFWzU3YdCZ0mGqW3ypzpu0mWGLgWWjaxt7auLiNgpaqAgtD1bS
+jcD7wtidshkdg6g3ausda6jI1Qj5TUse2SiMWbGfDDFVIZnPNd0v4FV3IUJl0pOoUn3eTMit+6y
gU6YQ9XBKD1QTal6znXxVRjC3+ku8RnA0Eaul3x2XcEkciLDC/QRCbpaTDu7cXqCS1gBNBqzt5PB
KZlEcb6RzVgdawn5dNksu3ZZl3Mu3qNLHRnetEnT25ojdr5v4tyqUakXyHh6DATY7FCl1v3Idgpc
/Jq+xeK9aQvkic0ZgZy2jQMDN+t8aNkgHWfJJq2T3SH7l3Nczt9NOAfjxEs6DvnLe2yvq25Gh+KA
Bla63JrpoH93ixl0ZcJp5gqosmPJLzT5vilm2ug4b/zMp/uN8ZJVKmjUZaNF/7m17LozOJUY0RaI
3UEruN6UGfBAJs/cXDaEQZDvIYurnNm1yZzNE3Nxu6NoSabv3EtdNq2f19+3Mtfr9c1yEJNdg5B3
flCqGxUvaPyRzT+6OrQHWOTqn42UEYvq4WxmoYbRx/j0UgCHDq+QZYa+ciiKMUHwgEb6mqh5EXbP
V5Uq0qbojMisoNraIHr0B5pYtQ2SyhgmggPmT2Z5w8stpjp8CG38IDQLrAGW0ClIgcIdE2zbRxSt
W9tSp2z+dnv5UjeIxsIAJd5orxyzKGH4JyZYgEDSpiEcETr+adD41EVE8sXfb2b5tpZNM39vfkuk
A+IjInx+LOdBNEpv0+nyR9ygw89P2m8ZUItQfEi2/jQiZV1nRUV/jrW4qX9REP1Ndp2G1xyja8tf
mbSuOYKfwtdVzdTn+H8+F0n7jFTd/fJZfd9Nf5uLluUxCaxaRS/ei8pjLSz4ccvNITEA3VbZ0BCd
aH9+H+vR6Xzf3S03g8oujstmyGb2c2UjLFhowpHTugk/svmEnU9Ty5gcIt6SN6Nh4fl9Mv3vebWc
XH6S+VsIdmeukX71vpySba+DvC0gvugqjhFchYcAgcNu+UjdhcC7fNjq35/G9+/j3928yZCqIsKw
+VozUAHH5VYRTJTtavqMCCMoiVZNffzeCO+fW8snRjeBdm9NBz+s2umYMnE6jipBxzRvEktrkQgy
JcnRxbDiBkrYV1V0a+cNbYVu5ULI2UrHZ904SqIIq5zrJLim8OaNMV+uUcU0sinrRhWlEakmByul
Z1/pIVnnIRqPbWaaq84LW9RM4F7qZUN9P6Qdff/38To6tTujjZvD8vTlDiN0iYfIKRMsz1ruKMeo
3ccTidN6pJsny/Suvgi8a+UYtGkpDGc5h0hCQ1XjAH01nax/WB4R+rV3lWb3Axn4HKH0n2dmHazw
oGS0Ho10XVJ2vlmaG9zsahAbSkLt97FBV8FNc3NiXqrCQOvN7rIhDledTPgzy7OW52M9ah5GLhLd
v4/6figeo7zMuvswi66uKOxTXHXySrIlxgRs0ayTY3kN52NjTsBtRtN7Pck0hI3DTJyBsP5YHvL3
cXZ0ggCpPSx/aJhYHHMCTBs0H+h31TUqLeP7nywPwIUjSUmcWMDhk2QU5N8Jq3R3WhoQnopgEl1A
iCZeFD619sjepIK8qrvUSqyr1LpjNfnmeZyfy/huXTUyAFYZZtzdcmzZcPm1mOJQCPh7TB/j9DzP
B8eo8g+qUn+oRUa30knGa1luFHWvmwtx00Z+dw/O1rja9vgUJyI/tW1oXpdD3UhX0CElaq0h9VgO
LXfGKNcPtsFiYDm2bDxzbPiy//uIVrHmC1hSSYN4nL8PzYcGulOp6OHPD1nuiC2yqFpbvv3978tx
mEZ3Se0QYvLvq/KYfFGSpi+/PGKcX3zWtvW2szXwQKVTXaEu567lP5Tzpnbh1UqS5/oJA5AbDNZV
LxzrKhiRV4U9VkgPOQb+ybrCOFczqZRO2Hxs2XiQIk5zNjjoiL+nV6xZ6b0tPRpup4HC1F1Sdc5G
m4CUVj3pkMjlX5QdxyeFep6uMOKBzqE/rJiJwvYerm31JMPpqW6Zr0+OWmP6+9m0iXat5k1eq3Ab
Gn44l87963KHKMhbNhxkOxY6WhwNKk0uSvWH5SHfx2r/VLHmv37vxZp+I+fiNBjS2BGXHu5LjaAN
7MbTPbKAu6kgfmbudEXFcA5q6ydXrNemIWLLZ5kVqwjlfUM7Pbm30GLcKU2P1l4zEPNeb6ZIf457
w7srKnqxSndfSsPfNwBTG58XzKhxZ9X2ne2gJGm8y4A/acTp1qrgq/RgNUalE62bwr6ryNhpMt/b
Rmn75Q/dIdYxjFWRX991RlLfeUX6qRJCRnH15ob6bVepAAR+CHKTqpfdk67ulz+lp5t7M4iI/kC8
zS/6wlBtHScm6yV/5pKp6VegkUfKb/80ouGoMOlyc9nYrSuY3w2Otlpuynl/ucdKC9BCkJ/b5GFq
FMPG8gAvjf1/Hrvsl3qqAzXlWfW/t/x8Go9T9kU+CXFjy53/89jve5ZnuHFDeHwmDpWmQV3/++jv
f9pBoUZNM/9t3s1rWrb+dnnef/3x5d7vFzYBbnDamLji+SVR2DTv6tGQ69H1//Oyl0f/15/9fmJs
tuW6LiO8T/Mz/75e/e97//6Xf9+xF8Y1ll3v8++h/3pj//tJWWJ095K0MLTafAd/n6Ogg60w3wHS
HNVTZVnxDpS7VUp1K8qyf9Qi5e2D0XfuSCOYGbsSySo8t/hgxnr/KMVQ3nqqMfPOciR2arUr3ZA8
+QgjJb3qg5P26BIaRpDL2HfjqSyGqznuOsI6XpWt1feI6QkEjpXzKNOeIsTskz1ZUz3SBUpGi2Zo
RNXUZBk+1h7SIx6/1uTUPy63ghz9Lt3n+IS+vabK7nVbYWrNo80Kj/IW4BkWGjrLrtzunzxUpKrG
AJ7q2LBKoox1d/BWE1LS3fKsZaNl+Tpp5MGtIKTaxN+dDUl3xnOso5X0ydnit3xX6S5JMJZFfTtH
DxZKAoV6T02HCujEskd6wkQDAa1J3mBUC4APPEQwurf5mDcPwXxLK4L4MNAv8untuR7tpe4xJazr
CbynTuTTjCsUHaY8LBhcOscfpT98hBlv3s1Z4AuBXLS0Gv+EJIQoQKN2XrPc2eFeJa0uUoQ7DeaF
lmuwgq7jfLgmfWL6wNm9TGztpuXe+0Bn4aMq3fvMSF991x9/yBgZEO2NJ49lwSm1jJJKY+ndo3/A
qFRor5R0nVs1jdUDT8anklLEYT1Amc2a3o0gwwbkV+abwwg0ajJ69LScROy8m6G2OmgHd/ZbazRj
L0VK1B0BMhXlkzYBXtmdrOUcSCNa95yGFBOxvD9YzEr3JWU9oD7hdnmVEHFWk2EQjdNNe01p1PEp
eaGWbbB05MJ/LkEVzE264RIQTHq0RxGsZKZ/JVY+Xqn5qu9NlVCZIzJ9N6jmDzSs2kSvrpy9IyjB
5IRm+9PYAS7HfeFo464Sij6+48Tge5sWfwJCIA29vUe01P3fjTbv1kNzzYp01c0YsxZgCW6UiNbC
vFu3QnJGeeoKBJOiQvmSZoH8g9vpBSZF804TFH57XrZbPyIRobB3UBqcZhUqFxM5YbRnA/v+XTvS
piW4B9u9zkrs5Numf2r7zv++lchfcT5o5zAZS3NdIWMj4kgvH60ZRYfM+6X2Ne9W0WPhJ4SkT+ts
yJ6V0rE5xMwtfd+1oNYgqO1jNzsamT9cKEA0eOn8LZqB9oBSqHzjA4N7TZCiIblulomEuYb8e9DS
6taY5ac7JuEbVEW1RhYdP3Q+QjurpA1mluozQuNAJAGAldA2tnIoK4rnAFeHkEqi0dAfkDpmmKih
DjImnfcwmKyzkolpm5h3l2NgT45eWRGVMfNIIq4bsmk/Bg/AfcoEb5swo2JMCUOqZjVBSZjQBoKH
rv+1SeuHwC3dk/SoTWZKQrSdh5Eq4heWT+Ka2nF56avgkQgBgiEFba7TaAIVN0mDfSAY2TnSJI62
PVSnVy0qbkmEGBnaow9qqHvXpW6/dbLM12VlmA91axE+ECSwHQxAtKXfnetYsQqmBbQl1pnYaDO0
ntywCC44dvDcjIfcCz9MP21IUk5HmjmVVMuxTpgXvYUxsWXO6d4CDbGxhQFZ4W04eyZ1K2m5xjFw
iQVPZ8RN6P+m7+Let5IpCoikkJmQ47TwxyjWS621nnyrrjcuUvwtazvnXIbRJ1rv4ogJDzSLFvKD
Bo3401U+ckxKHzezRnHLoj74IQaADoVvUqi0s1NYclUUtvhJgi/OLy1sb718KieX01amCWITpxlY
3fGtYRnB9Kvbh9hM2nlQZF7b9i964o9M/N3PkXQNIk31DnENv167IFGeS1ZyWH7RY2/Ue8xn/Z2a
uZpGBq8gg0db0Ktfj9E8gRN9fXNn3kCR9ZRJex890ryL88O6Z1Xw4KU+QSZaUL4wTHON6ZnEOoE4
AILmdebWUzM58sn0qz8EFeUy0c/NzDWwLFjZetnnl2redebdUERqhcGCWKLCju7BJGHqipLs08p3
STvWv8YZjRqit6t02/tA/X2/kGshVa80ILFPGh8+JSrBkNblxR/0K7P4DyH+XWTF1BCwrJ19r4u2
Yd/oT96UmMQFB93KbxThY2YRPpXKjCjUewWnKbsRmsOTIIsNjDk/b01f6aJeuZY1EyOFE+18ob5M
18Z4WTf0eaU9p8By1U7LJiVSfpDJxf7gklbVG8FLWOlOXdwDmVBbJ0JwDL9eDf1T1IJ0KYUHDJy9
sKH9qQX4nwdOo6hOnr7H9xgY+wHGWgDI024/Kqu8ODKBQp/Q/83znnfNmb/i94jWdhmBs2XrDURP
DFRGv0dDTBuotVPzNo30P0xC1TYNVsdbYDrnCovqKzllWKsyHLnLLs4e7Q51JVSsmF/uMgxWEkhn
6hmHOCrcexJ1s304hhneiv6MF018gMvw+C/SfphSi16A2VgJasrJes7xPNCznsu9s/vBNv65pQWj
WmH+A8E6I6RcmEn72qY9EY8lTfrlIGlVb5EIdwnpeoPVdFtdhMx6ldJXYYDFOsydfNOYXfacIxOG
Dmx/DS65QHpQ6hsUFe21RK+EEsV4WfZE5dFD3mpKFy9DVmdn26IiWcwYl1bDxzMYuJ8HpIAPkz2u
0HyN722NUhORdHmIpAifYuEQwDrG21iJnewbZODLFVVjydoX1CeWY7IpAQsOY33rk9Db1iOZIBqY
wqHKPvXefi7kkB4l0RTbXGCkqWobgqVtm9dlAzmGKBGKTaimOBYqjAwuWc3LpExI09kbelivxrjD
Ka+Tixf2KZEZGLM3an7Jg10gMUyZSOFv1K9mgOmec8b+skdQlH3w2SYvaQeYoNDd8FdnEoGqT1Hx
aEzKOkJ8wRu4XDF9+g4kunn1DXqpt13e2bKrCxiireOBKEVUKlhDPpmh+WZJ3D057OWdBqT25ugu
BSf0yquIn8ozWcBtO9hPUW31z/zTL6Ot/fOgEbUcJZHbPw5JRCZK4DaX0sOFlpea8+wZRD20UV49
EGaLptfpHvPcGx4MVuUvumwee2tUD8sX3PrDY6FP9alKqyvI2ujaBQlTnd5JP/2QyqjM9Q/DDvG3
eVF+CgSPqDUAtISNg3zqaCRojGZk4/XdKTBT/VfrsHYPNbdH0mHn734JR165RbLX6iZ/b7jqO5KZ
QeJl4uak+qM0/eydi4i3y6p0a9qowiIkjgTaNZtCMsxGeXmarGI7aD7Bi0X/2dvogtoezlWeD6Sk
VYG8F9gfqcngQ4yq5nEU+Q/Po8CHmAEapF8k9zCMXyl96M+AK8Nn0EvavGPjvXqAaAQfOD2hNmyf
+irvHtD4xOgQrkNdp7+r9OZjOvpt8GeYbhvuCxTTtS2H2bIUlW9BJAgXyTw6TvNuwywAfERLz6vC
Bmu1FaiwykvOtjMRe5ji8/wediLp2fRuYOWXOvncZcxaZNldNgs/n/xLzJdubYP6BAvd1sq5aKXn
HidmiQFidVgW8zGyQbm6cKG99LWBVylJNKhJNfmReNDX7ggJ907TnuCyOA/4X9kzu/EllU56cigt
XDucH0ddn35RysRLU9bwqedL3XK9oxmYQRIscaBw4SvruDmZVfAiRN6ds2FW6M6XJuP/7v69Vwsv
zHH+9CpWj83k1gd9osNToqmjmg5dbzkNHSVo9Mc64b5R5JxtbSLJLDLujZK2VbFc0puw5FJpj8XG
lNTAsnqMX/2YdGiYH3HrIAkVTUgdDglEb8XFvTmVBvPXzmBOSt37LinAOn2j60SB5L52RU/lgHFK
p9H2nvRjv0ZpKw7mvNsH1p7s7ukxTx6IF3IecotVCOvD8T0bkiuXvpLerLKepGG+KcRoOPiC3yj0
KwShYMmaqC6QJEM9qRdqWZvAoWjoFfajU35EIoFvYvZvlmW4xyykaZ6pvNoop+2Z/BbahfL5DshD
fbNjAu+bfBuQ4HYfVQ4EKntqmFOwMESPim5dAv7Ui0C/OIKOupYH8XPIMEUgj7sFMSpWqiHMi3YI
+01cipUN5eumZZx3ywdbdCEiWVInVjYW2XVQ1OriaESXUGH6hXAAPbHzQ4v93//e0DT1q7IqeV7+
0qiLt1yo4rSMXw3qK2y/qbgkiQxw3OOZIlijhU1QDj/QKTMKPyZgHdcosQF4uTXjelw/12XyzEKd
CN/50OBQKqssE6/JfKdqyg4eDTbS5d7YdX+SpJBuywCZajITEDOB2GLQPec8wSR5Ic1rsxy35kEe
krX3vRsE1pugbEDluSNDEsHp8ih3ksWmAJRJWbOttnVkEevcy/cAyOpXNrHs1+cLMMlddW4h18Dc
vY/szPosuuQzzvTkg441tcOhDtdpPMqDimv0I4GHC73r71ODj4LO0FaSO4+rDYC6pzrvV09eaSyd
p8QN3c9+8DaZ5uRI4UAj+0bc/fY0IBhxa71nOYthAnw3LmUNJsRDsGttLcbK2A3nGf4ELYrGdYo2
AXRQRdwHvBuQaYAW2ThrILIB60i/fB7ejMik8Oa4zYOndWjha+lScSyaS1GC2wj1yiWB1jG2M1Eu
hT0ZJrr+7NnDBxny+mUkEeR5hHiwYs3u74VTbifObWi+uK1sxemZNMp+FYnGMlzGT36CwSibEvT2
lmR5a5nELy0PIYf8nhZngKaxMY5ppcIn3MZMQe3xtuyBHcG/4lLN7MmqWQ7JygufpPoTzA9yEzFd
m8lAEP2f5SlvAXSrrgP/nVerE/LnbWmhKE6Tklwq02aSVfj2TwqodCWA5r0Ix7U3Wm3jcJx3xwo9
kAsLNcny5CN0iufOH5rgLgBOwwTvj1cE7/hDzpPvqXOWFMmLWiosqdHUzLc6Gw8/UN/vH1bauxdV
ESjHKOy/N92vMOr0N6aCLLz5ir2kin61nfbQZ3n74hum2Fdl9zz0No66KkezOKXiIc9CsWqVuU7a
1HqCEGDxjfByAqE0VjGZsZrIv7vinYL4z2kHjmXrBi2OMDALP+3qM65YBAAE07cllzwc6kn0KsNh
pbX6ZWLmjkqQWBuE/+bFNelNEKRLfhGyBFhr4YxUIMNkIvIs6oMc0XIAQ0sE0b7PEIXDCXWI0inV
xS/IvGq70tumSnPuS82llmMYL2VtYwOQjPWaM2uesrq74n5CcOgEtH9x9tMPQOmUVMaOea+6aszV
r8rrk73KSe0RpSk3fuAy2bC6nsu7tsf5xrrhYepbsVdT/1naNgvpYDJARi//iTy5jfQDUi2i1g/3
JqcbuCi88soPCY428+Id/knRmwilm3ZLHhu5fsww7vV2MOkYt09CL9sDFDBr6xaxfaQyJBHHNc2t
FzPjwpptoNMTvtZmA4VMg0FjNY/fG4DvmGoNcECDrOptEa9lROxE30bt47JRaUmAZNJOuzBPfwVJ
Vj8GSQp1ySx/g4n6vjEfCRKIpZMR+cjpi3HLIrHYC5ykb8WwL1yP9ZcLnyMoaU7oNbcU51RRtQ9N
7RQPfZK1ULh88WvgfezJSiVULQ7OC3iWAA3oYrYxQTjoonvQIRfy+sI5aY+ClMZHBdK71h8i5GV2
72v339XTthTpGo4LWogeGhnr1nDYopbbEQk1g63NhrqiKvBoDMHh+6vA+zxuogD2SJswdXEz/cx5
mx4GZiNQD5n9Bt2VWsF4a7K8eJzfGc6LYBD253yjcEfnM0gG6mmQClXXP9u2mOuPrdyZpeO9huZ4
EE3+1U+xedX1Nts1HiSgtMnc1TctUwu4/jh5+VA1KBkWaKdZelDDMusUfiKuVPcoAVH6z37x79Mn
F+mlijSNVIHyvgv1hJzPLjlBAfZOUYDLcEmjKX1wjl3qhSfI8eg4cvQ3ydADBNELsjRVnRCy6Y/j
VfxOK2YEtKvIp62Evl9Og3EEpoDAKNwgsqHuQWVk2ehwb9By4+wyc3jC9He2gamSR3Oeu/tBjU+4
5dpmWAYBUuM6yKiQGlnt7iKoStuU0JMLqD6k2Wi7vbQK+b98NApRCl2QW5hY/u92+IMxK/zKNWRY
ZYMM6ztDJEa3W+MIztZdEhd7Uo9uSufevy/OzCjeE/D6PQxADhRiNUTUnJKmb04gJlnXW1H0y9VP
poYyr07ggLYiesSDqz/SI1971pDdu6567rK+fw7NqH9OiB6Cv/zke2Z9LApWQ4RQpMxATaN5rgVX
Pt3GoBKFHRrJ+WdEu1ynIwa8STazMFwe+0IRBVhhNOiajKFCIO8N3E7cf78xszPDHe5GB7WXp3YV
Mpdd6iH4ixNMG0Vquzs5T92phlQkgGfy0hLgg9yusJOLGPa1AxUV5J+1N1JLe+sUpimWLoexmunH
XQoI5v/cmRTeT3MS7v2Cka2ZflwqFMML4DIdqKKiSDo7fVuvCrBeIJFStJyjSMkjCIzr8k3HIFhb
kYQ03WpjPIVFNRz1mMWpiobfyy8nN+kxxXF+aALXu1QydiHQuAmCrO69zQptT+QWXnNfu3agAT5S
BiVctaF3xYNl7KRmXssunNbmvMyvBFGfnk8b2JgJ2hVF1wUqzyQW8soydEEyJdHA8Y6NRsXYUxZe
qLybqgPl8bzpZiYDFYt+mHEiHAmSW5g5nLEYy9eaI8eTCgKchwmucwry00+XStVdN6Fa19wU43Fr
aCfZltPG9YzqCtSSrxC/RYQlByBxUeiMh27y+++NZBP6Bp3GpHyP/STYlHLCOO6JL5VH4yZGJnCg
fl8xxGXdnhJR87is3uM5VGkyGghEHXU0iJbItYCs36UYNH4ZQbT1zEH+4Rw7enZa7GwgeRvLy8YL
vqvgrtFT9yeTbSJv8B2dQreUe2YUBd1ojxYjVzxdosv02m73Pf6AAiTYILO6V4dkz1gk0w/fJhJB
qoSqqq98mvYCP760TIqAHnERuYHByfSe2hrzxDAXEqi/dqgpx0M5F0dIyFjXFRiIpJ4ATxqcx06U
3ZbBvoqCW9Ho1j2hXbMluM4+Y/VbCNH8LNGRr+FCr3rljxALmUkNOudvSTwMiKRmvfy2AJK1j0NK
SqruRB3CG3R4M+iY5YaxTod4Iu9QIziSIHRpRVQTRhHSXIeP5Vj6dhkpnHksG6YJgzvy2++wmEmp
P4Jx8SaF+qxS2N9AAYeVH447MP/Md7Qifeu81z5zpz28DMifhq+OhYGtrc1H4wLwAPehNrxk9qS/
ITbS19INqnsImx00q+rSoVnCNwI+D8d6VQO/CvyVGuwJe1vxbIOI/1Prv6jXWVt4psVGgcC9UFRf
W3PqkirH7GL2aEwHUouWTTM63onKL5m+1gpEQfTQWNnn96ccVsZlmQ80JvrVoQUQQQXoi3m5tio6
NbPIe/082inpeQGBI3DRj5HBNWieY/b03S8NsnghAMiUpSauPXkKx6SXJ3vsqV4XZTQ8wcG3UKpm
9SXDXnpHhM54dQQowIzA7cJJnS83NBFnlQoyeuZDsAjKJ5+UQ9xRICVHtFQoumDy6nW/wn0dELkD
6cbAVrNTOSbXaUgJNsxxCLsY5ruxFcc2VDB6QTVhtVOMmFW7W0bVOIAUZljTxYsaHTyOg/g7MOHs
uJP3NBG4giZ9eNJsL9otZ1EtO3VMnAE5JB3g++/rasFIeVEJTQjAUt79pJVfHvNyJssDuMi8oXyf
WUeHAK2npDCeluwfq8DrmHrJrfbSW2zSrAmdxrt+/8E6ojoSRPVWJ5p0HdlUzyhumBvLrinKtjEN
nPJHHAUnN9C7Q+7I4ELlykSly2QFk9hdYsfNQ+fa6q7tfExC5AE5D643TRRLX8uuIpFgKmxnDcKD
Pto8mXIHxi9mMKQC2hlQEj8sdaq4DrbgqnoL+4IAmyga16BOxAdr1c9Y0kstUkhRWP0eXb/xWLRB
Ik676Kh0a0DshdeuqKIO7xq3YrP/51b4760JsYkShXz5/z92AEWPdwyXVs2ApKYCWsAcbkAXScMa
TL15CTWglAwT0X1qcnOnusw44OUvtoYUyUdEiBg+3v5X3hmI63upXSrXJH+kAcFGXcb09eRHmyaH
WLEyRTd+y800eLcd9Lwh/sALeXj+lkLhxce4fkA8R+8066Z7q4U+njRx+yzDYhaCgLMaNaJOKSBs
81krtcz7lw3gRdolVEehsXz6VcE3m5L0Y8WwH6QGchjdCovbBr/LKAWpXrMOJxTpsKGmWm8SsoMI
g2ZTTeVwsCvTrXZhbFXAneG0Z/MaM+vgQ7X1hOs+K+HBRhRYRoMiEX1g4y5kLQkkFdeQDrL2mP4/
xs5ruXLkStev0tHXBxogE/bESBfc3pGbm6bMDYJVxYb3Hk9/vgRLapVmQjoXhQCwSRYIApkr//Wb
LEfRhRTltZ9gPyNdCXbLIR5QEJn4u0esXgnR8nGMdmgb63KKviUB5a+r/fiILUAEVe+dQgzA/mgI
J4RKJ2tw/VPpq6Y/HPXF30x3ZXFZ9paND0hKuDmZYWFlRhshMcWTs6kfBZLY5VdcNlP2Stus+Bwb
88lR85aE0JzjY/zNxEZqCjBy2OZiMNd6L5lB/fSgE1yGtj4Qp15tlvNN9jNFLg+lvSWieAZwpXHL
EzSy+OCxWgLalvLdL7vPY0Pws4WPhpWY6RX1loWdcYd6LQlQIAh8I0K6aIXvwc8p7GKfAxafxwoe
eaIhNcBmi9wFNdEsg8UYeq8fVyprYp7ICXRxbICc29XxabIy5ssRFLxOBQ5dbFDXGaemLPVNio0+
pruJ9aghwaO/rr2GAeGgmHfjQK4O0VL6a9rZ1mb0xYiAK5LI4maYafuPrg8m+YcIXjkGKw1eQM7S
syK4KiIuOcMwqcXrswAd+JPBYTIlcKFfFyKCwD4bQQmmWeFYZo+jmUCjmCg7yc6OEyd71lwrXIdT
CkO9JeEt8sxmnTfuozak4/dfdwJKp1kL/bNJpgUNX4SXCzglBOoDxei+d2w6AYGenfraVgx+Ay8z
S0dZoi199S5sop0M6ulzjbbg9DFIViL9eKwcXcL/inWej9wPx4+nLp+HcdXWyLPGLD2NVZm95Nwo
VrymQ3SB+0iEh8Iv6FY7VRXvgxLJRBiaLD6ICr2L0GBuc3csHxaMUisi494oaNolzcGE07FZiCUU
eRtZu9qrzxL6EGPsvsI6r8CpygBmBw/0D9grsY6qcnsdO84nY6amX7o4kmL8GjU2Xm/eMG4sdZiE
+lFvCuuYzrLZuN9zBzdhqconx9PELSYOr8rlYdY4PYVG/US7cD/GpfzkNfl0DEEWYU99J7TEP4lG
BfSRdcQuekPsmCNQDZIkQZDSgkyJDrbfwvSolFiC15tYehdLolx3g62dR+3FL8GpG/CkQNVJWB92
B62ilcgiBJMSoaxVRYjqH0utI92/4l6P0G/Q4R2AcyNBDK42bcEYAehzd6MNtGgRnQKVfeSfyYhh
UKOfU865fBBokqi31Dii+s4f6/KwzBzUG3H+HHTJuG07nSVQJTMidvJgDbuev1Hb0NafdBnuR9s7
W1VDPUJ4WKmSUiyerQuDxilv4gKHZhn56I/xr5HYd+FI0U9bQm/Fy3JYh47YpNgY+HVV+iuMPc45
ffk9zMJqlzeNfgEd/LnHQ/5zL7+MEjdKT0vo6+qwTpBKfDEtDd2i2uRehcNUqihaUZWfiTUpH9Iq
edb1RFmztRPq99AfNoOaMZHlYhunk477cYcqvmjlGPAjMF3R1qYXhud8CExWI0VUc51xcjFVkbdM
92kI9l6WyHs7DFIS0+ieUAAXirkV81rcLMPdgbEl6u583KI8NM9mP5z6Mv08xZP2kLpa85pYh6Xd
A3usuxen2W9+GF3kIxuASEQHvzBWaFXXJFni8KEVOh4TWfTmZsmT3W+d0gi/WTWLf8jj2WkYE/mI
InkHf5xuFEW7Ls37Ettelh/RLAG3kuRZE3TXrKxF/9Y5fbFzDGkeyNP20WZG9qpVK4Wqy91942do
LpeKj3b/BReKatdaguKij7WXrmxXyC1Bd+eahpNnc6eZF+0xNI8wI6CLjSAreJMNFWrURP+mnK3C
YBM4Qv8Wd/mXhcXRykE+Ea3gWtrlYzFYeAOAvJ9rZw9ZrIdStsHpyOtDefM8u91Ti8d71nU5wA8N
oF4j2NLvxrWRr5auNcmO2XXZy3HIc41NO9vU2wnzSlmzxAb+s+6DqHxBUW+9Ct3Evigz4Wd5oOJY
GnQM49uerKmXwDXe4akeAslckNZXHEXB8GTO07Wsajs3ao9BGjeblqrjgDCmQm6Y7BaqiAHqugLH
3lFfpDeDyIFVZKfTl3hObq0TgAXHEzVF0m1ovXsHWAzJbhQIcWOPHqc3qPUAIM92eU+W12Y5dF3A
9cnMt9aYaw/oNsOHbgihouBahEspcKRa2tWq5e0Wfrr76I/XE2LBwHzw80rsF+h9cEZzi4gp2SyH
blg5xxYTDuLNmRu66Qf5TURkK96cF8cwuoPIfIh90TzquvelTCHqZrX2xgxwGmqammpnmt3pSshC
spp101c9cMJN1KJ/2SRrLHH3MTzsb0Htvtj5ZLyOtS025PfZp0SWw6XNZ4H0FGd0WdKq0gzHW2tC
iy6+NeRnzJxumY46PAGFftZIBgTUyMkO9svD2IQKXYcFUcP5IWyihuM1AGQmiUOyWdw3j0L0EDUE
YCX2XSCw/JQdFsHZsW3Nx2USTgqYOo1sDRaoyDHzougx0eeFbrTmBDc7fTBpseG+bXlroXLDI+Jc
7mFi4l8/V+GGNzM/mGENxUvntdXxt34wGvLI9FFvP005iKbQz1WvuQfLLBxSEBXtFP4HoJDekSpl
hidXVuH9Mk/OGdQoxCqfmhFX1uWFsiocHhvkDa+BI0kZQuoazphpJsvrqV7UWsEpHwMg8H90s0Rn
7FhOjqvlb+COwlvnitI3Ywq4IRowh2RkixdI7NaZgvzBaElrHt1RXgaLEhnZgv5KS9PjCfNMyNnq
cGbtGxgQr/i1IoKc225NptwMcuiAUqtVu2DY39WyQ+mtcLbWlJ8m3QwPqeL4GXWdHV3ZNetEMGRW
jjY/kMaaPsQ6z9/y8iwfYKqNJ+iEg6SgeXJpNdwiZtMD8uFh6IfYeWk1Jowsw1/ErblYJzBB+xUH
g4C4k9HhaBi6HcJ9BxqdVBKLErJih8Dy0lEW0xzLDh65pHeuUVfEbdMwgPY3Xa0OD5rZSUm2ENjY
QTXgU8WS8Wc2U06LvOi+BF6i4ww+aNfWsRSHA/LqqL0aWnFb7kFe2NZTh8F87MfVYbJ93MHRuB58
3fTOgQOzto2N5taVwCMRmOrnJrY+EZ6geFqdg024DZhsTpV7gdZj1xVWJGpQrUfEBZSp6RVxoNz3
0ST3ulGH92NYbIa40++skBJJEr+3U3ggbkpl8ElKr1kzbUcHPe7NNRky8aYmx/peC9CNee5w+KhY
8bNEJJYmP6ZOtsjBUdxKYwgf/tx4JR3tSet+/HkKkdW2ivrq7KZYpy6lWjHQxtRTXFADypl17kb9
Llq0vGovWPamnE5KHKNl4/EYihpLia7BOW/oHksQaQTTZv9sAKd7hnBujdskh6h367Vmo+MdXOjT
BIBfHAt3YXVEBhkBHj1iu66+YJw3vzUWomwHq7ljntRkz+faJ4t43IuPtGhlDU7JbzqKNXQKJAso
LU9DR0GEdt14NgfPxVmgJsZMc+9KVr+rkSDHu4/6xQH4x03rjw+e1TQY0SYx/h4DO4jRPfSy2UvV
Xcop/PeYWxf42XNoWHQOK2AfFlLlxKqJzfSPvdmcGfk7fR+3Hgwjx/hMBUg2D1Eh2LbKON7FUKA/
T6mNzEIPvzWgKzD03LVsve6TYRuvLf5475CxVmM6kWNq5PC1XXpjEn30BYym/OQCPs6AXy+2A7Bu
WV6FPELbfZB42kA8BnWwz3haL2nL2KPYdZXa+JO0yUXpd8vQlVhCXwufoJw4rKFv1AhGXE/BAwGa
Z5p7cL/gOdJ7Me97dRQRcHlNBZYP5G/RylGHywdB7N2R9ztswoTYseUyXFrV2+XQUCiycvQAJY0f
slqZZKjVEM5V6SVrxdflyGJ8ZQENfykHvt5qwdw//LmnxQpXJxt3XTYxDoGl46OZmj8X4IG3oA8/
TW0br3jvKqh47IE9M42rvUid04bx56dRz6+WD+XH1y7nl69YvjaPcKlORue9AbrYW+6cbAwvNT/J
2ARDTHGZHQr7ujAb4sGC/Dm9DhJbeoPo7+1SOFXk1W51uhFp4s4qIwqjXAVw+t700GkEPjpOVByW
L22brgI07xLeKQILfdGHp2gqk5MjsL9INVZDEwuAl74ttHWGVvgeEw/mvQxfmVBvvllR03waJQOw
4utPvQoKL83kQFhoRCrw/OS1GF5mfZhew3rqz26VE+ejO9lrXRhHDd6xpbfVrTTj5pUWlZN62ksa
yeDJBQ5ZzgY9Vrzu1L3Yhqhf0yGZz1Be+ruJLPCX2bwPgCC2xazY2Xbv3AyXEZQ4Ofcbng8vTRyl
L5jXaDtcnbTdcji28cvyBa2nKFWW45DJw7cvP2iohhmSvTJj691vo4veLHDrYOu5IXRBw/DP2lhC
SyFv5S3yvOs4R+1zHhbNcWyhUZaYl77BLcDAJQg/e0gQ946G2pJMv+rVCkGjYjhL7fBF4m5/ILaU
trA61JL2mSiV9pa3Y3ffkSmJ4yXnQ7+ZcGuosvMEvvpiZIBkUHcBXoNLpbq/3Sy0wxHVLRVxSddL
wNY4dHnU7WsMyc6mne3SQnBvYOKtl+Fx7KgHa43ERBN6EWu79jalFiZDhp786IkIEXr7zr1VTgB9
+2xHI2lDYdGuxljHqqoF30g7z996R4iftFW6oG6fMCTUz3lGqfZxrAVoHnx8xMtufNGqEiif6v+q
h5PDSkOrz3niawd+WWtPEoB9mWaKsWoMTkttkRZ1fA0AXpYjFGSov9reUfml8EYo0geBVsEupvrW
OLWx58l3d8PMCFaybtxRjjm7xu3dgzDN/H4s8LxKB814zeX4vcOR44+YSBcW7+8TnJY7PEjCdAhf
BrOHZF8x+Qj+zqfaGYnKyFMSmQvmotns9Hfvy6ib86ZPKu1MFUAt2+n1Y8dwfM5Jz1rXUtZvmWEc
BiJAXiMEaHtwVDyicbmAkhqwuOexMEgLVgShyLWg5YiSSbRNwy8050nGYnvWo5hWmUWOWIMABDJj
/IyOUYVSmeEPfFnxW48a0kjkS2ABeFoVkhLsTcc7s6XDF9HXaOGLdfjEnOjsN3iPcAgUMK59SG4H
krpauBsE23Y+/m6Iesa9rWotwwLjqmxoO0vZsZyrplfXw9EhLKx0a+hufBtGfT6YaE+JHqaJvJyr
q+prGaXw/HL08D2NlHCD+4ZB04tjfEYVpU1x9ru8/LyoijrRhgd30PZaaKB9qjNFBxMqMYcipsPI
rVi1ZXqqKnu6J4hIozvlVUdsexDcddlr2es4oceV3Do4yX+RmAYVTTk+FLGnSMsUZ0nlmruFEYwP
3AbbGv/FtlX2gkN3N8C4vmjyx8xJtEe7Et0ZasmtVqY4y6Yza7TjqX8/Yjv1ygN0yWkOf8tdlqxR
kJbIbE3nFFoaViS5l521bCLyZSi8OwExSmWR6jcZxgUqS7zzqsS40UQ2bkkC6whSLxo8r/qaPC0V
KvUzmdWX9DaXwbwVWSI/5RInRj9xdRKy2nbXjiG9D6Sa045wyNCAhlO6ZzKKYQBlOdHJcaQYg3vS
EaszjxL9kLbWmiNk7RdqEOiKUzndJy01XzC6zt5ES3GNE4H1YcDUOhQiPZJVX9wHpfwc9pF/18vE
eV2+Af6h88pKzL+jBefeyXI0H0LlIhTE2XcJhrVyetk+uEkLxtqE23oO7DMmzfqGvlm2sj3vpXPi
8UK0c//cak81bpUvMZXfsYjy/pwG5qMs3frE5aCAwSOpX9ewKtbZEt1NZ3RFNTo8VuItkz5+V2Og
HZf6x8Sso7VgJkeCCSkh/2ztpKGJ/4a7E4OEG+rozc4I/FtUU50Ll6TEuIAwNPcqi1sOWFDCcFwb
Y1R96UqMFPxeZA+pmkmDxLiUGTSLxypKFf8k7QfUXHArraF8SyJbnq2GvA+CGMN9P9i4bhbOS0It
vS8aUsmWvQgMBDWDU+16VG27ENXLVwgtRTesvNkMcd/Uf37UaYwWNQQ/qsRlfMMwL8HpS3bXvgjC
oyYMgV3YlDzjCBcmRyu/ZWKeHlItzWFVjNg2z/pXBz7xxYQiuZ8960ZwZrZ34Q/fQaMxXgq7eg+q
pHu3BB0qq5Hf5pz2JcHs5WOCP+PeoRppiNTa8U6Xj3oB41onffuHmNdFIe0fowatTQSTC8EWPnqC
w1aBH/NGx770rX7HJKp8I1Iw2Ip5GA6iU9bLvZ8fI4kvplNm+Vtn4qKsGgJFbG5hY36lyTzdMrMn
ag07GsJgvOlzCEuyaAbtWViQKe1pfoVf25zjxoB4ryCEsqZ2ZqrqLh5OaaR5WawFHTiXDrLBbTRg
Z7wicubFNYY9OJt+rwvPvZQTlg0IkKJvVQp7tdAfW9HJp7zqog1yP3PfqdaU6Nt7k8HrZrowwbPM
fmTaDFdIH4vjsnpPNbBKxGSJScHbS/REiTUkyEIAMpU6K4OCgQoAL6ycsGnMcedXLRgCMgZr/TUP
YBZqxRv3HK6wPZNOImGB9wYa69Kz4pthKVRLPNpzyrAqa/+YjgAFVUQhmbtArKlYgYsr30I7/cw6
Ljglfvnq6al1hhhAPaz6hHlD0HIMmYIUkeClAmW71D5J1pg+rE3dOS+IgIfjGWBjfV+OdXsrZ4Y1
exbDmmqdmn70GH1BH7CPsCbAnHLW93nmQ3UdDU9Npf7H/ap51TXIgDcvsMtHo5RPhebpj/GQ3GzR
MPoSGrGNugglQ+q862MWXGs3t26+71/QQX4JMlUVV4i4WH58SSpggSSx5LWjz39XCcgkGdQilHws
O8uItBIceT28ddWiFB8JVNm5dmrSx26o5UPbuXCP+Ku+QKnD5t41zW9d6gBX1vnXBSnEtvLRCBuy
N0h5evBrX+76KAtPWQrtepjSZtf5U3g1BYb7Y08yUYWJ2lbEY/ZMXQEwGaCBXA6B1LhUiWuMjZHf
spITkq/981BXh2bdZLjsmN6um1sNo3mfqFhEfpvlYYpAiYFXPeywWuPwcdMNQb03F5O2W4Q6zYxu
LSDycdHu1MwlZVDgQq9SvUqV4+L0OtHRmtWhLFEndVTxtBJKMiTVodDs+AFo+FLL0v+JFOHiSba6
OC5LMbMcknNDgltJWMJVq+IXbqz2SvqNOPY+uXiVha4o6EicdNP+G2gXMpFZr5/astHv2zk9m1Sh
5aoXZJI1tp4fgYHrp4Ba6ihq3CF1kuUFzOn7CpzAwXEqyvBaT6b9xzEZYRBjiKpalRaxPnEHHV1g
5mFu6xy/HUxK5NFnkjVRX0HlKNONVmjmkyhd7T4gRMvDVHRZAH5sEo2loJN9sTVHNbZYGC7rR7cY
/W3moXScR3wUCF1KtxGysKhr8RrrPM+BcQW4lzgEysoocr/QGNw7UYQLv2IRCoe32usdhI/9Jszp
4jOCghw4RIE2aWMfwlSv18sQEhSgDGkYladGjShGrzP+xvkNiidYr1/BaYrtbu+ajb9ewPrRoak2
kER96D1nvDqt/FGE06qzG+sTHVt3H8Pg3n4gIcwcYRW6J7+ZcxgLcIrJADL3C+U9yp4nHuk1jizW
a2WSFpLbnnFYDhs6Mdj4KWRHRPZrHVqbWu9OpTVGR4My/SIYFEdIqJuyZj6IWoKozIihwuUBh0mr
mQXyjDpPjwv+5U2wV3ALPS1HhkLDXPyN1z4qVcwUzeNS/iwbTG2PfVnW98sRwXHtcWZVhA192jJ7
UirFhiwAanX9ocj8kUz4ujpUjaEd6lo+mbpqeCr63pA3vF2u/ynxmwyiQIVBlerNVLGG4zP94Ucb
l7UjnQl0Z+pw2UDPMokDxDDOnAgM9gR9vuVVSpvpEpP/ff/xmg0e/7Nt5x8fLl/R0dB36I3cL0dB
wuJi6khUiGZ6srrIkdaNIbEbA4uimt5kt4Fid/JH2hSi+vnwLU9ggcyJfuycw8D4O3pBFi5CEoI7
Eh2Rm5Xl3ips3eCWki1ydkrMJyHo3pZTQd90O9pT/OnVVywfmFquw3Cai91ybtnAjriaCGdxuS1T
zD9F6+0zzPDGStDBxJxsPaPNlESpZf49mWD5icfvqCGcYsnmEh/SkzYz0OB5wWgcoRzmbi+5jhRl
aaD1k3lZsG7FMBNTXJ8s/IRRDFZvlicwt1USEthX6TqqY//Yj2H3KWf+6CryEqLcvS3E/ywfTn5N
84BXqX/2aosyUsp2g6fik9NjOEzNCyUQd5oCtxmY19gzHzPfnveVXUOZB8bGrVJt4r77uddgmnbA
kB/hpL+rfTFAF2cmXsTSHpEdx9kaXqMmq/Yu6SJ3VTGMl4/uqRLLL3uiym56QJfKoiD8OBWlhMzO
LNY2rVmJe3VVuOL613xxIrJa/6qX/aYVXnS/nF82mmZErECpYEvDxxAkogWhG5EHuC9ew6TQDjQq
9W9aMfY7wtOhGcZj+mXZI64i+9j7OCcYeQFq7vS8bh6tCJS7odjbotyKPiNFPlTSqPe0eHS4jv1O
m/Luyxx5vqJCT+dc1P1FOm63TsxGX1tJBXPBn7/KHIXFMqD3MRwYvLtZ06WPUQmFc3COmeG7x6Gz
5KVTm2UPEU92scvdx8EYmxfsgQgiiqC4iUU9G5mlRxgHKssFzaun5KtTD8XFcot2hzd3vyENkPbM
bFhrgL+Sfr3UXyfbc+78orVO8ehq56ysDaAFQiSmtHud40EeZNQwQihQKcwt8B0Jy74A6PdhJe57
m+5W2IQ+KoJvde8C5COhQU8TeAczemBgLj9ZEN49uicfMn07tR/nOQ1uQ91ticMzTgOlWrUVE7NC
o7+xEiAqxGOBlOAecGe0DuRhtTFZQJ+WQ8xMecpGB88L1a8d8+RrEJvJ1vMqWOsCeSi2s4QWqx+u
0y08dX03HHo6PH+ekh6hjMtCWK9sBHaq7INmLg9DBCK4FH7LuSFxyUjFuAIyDnljCIa6oJCHLCrj
+z4lMhXkSMfYzzaPvoVYfiRN++6jQbccM3CB1Or8qfIwtPaGJ+ez5QQxYC49DSdlzsmmoTmaRTrc
Wzhl15vGb5NVYME+rNrhigdYeoHofHWnVF7M3lz9U4FLlzHeztd6JGktjDw8VFQPagF4l73clRMy
CVg3Qm0mkqvXlu4p7lep2D9ZFbCI8SPnCQ2teHEdpU60vCcr1+XLXP48KlRLydT78WwXP+hc4bzg
OMG9Ecw5xkQcUqU8ZJPh3HS1hMsK64QawH+SRRUckxxiYe4rw8gqdnfwUupVUg9i46czEpJeqAA0
PbK2RqohpLALg0IvQ5NmdvbPY5e6ZWuVVr8yusS9uhkLvkzzu/UIpnldzuH3ORx0oBRiwdS5Ihip
6TGP1OMCzjpTJrf0Zs4VkmZTD/aJ5v3cGwbt3aVBsacb1KyBBL0vIc1oIyfAgMKhfwji8lQOZvE2
ZY7LfBnNT5E74w8zdf1WgyoLDtHrDxBeoQpUAvaqid9z6tnXJEtgY8L1JkTJji1CgypY2V28hT6I
v01fkoYEveTkqc1yuGzmqMEdf/avmNoOZ6/1e3yl2SM1E+emUo4nP0euyulQH4ez5juQShbvDI0Q
jKQhSFuv4PQXfkMmyj82bSK1S4Qx2rml20SYJG6Ryv4uL0eM56EzY/htrD9GXjsszjNY20fBhTSI
OVZHJraUXC35uftJEQqp740VDDL7uFBoKoOCwGA1ZxLs99iQT7ecTvqc1RqrDK+b3qaKdYnmFMZj
yfO1KlwXEaE16o/LB7ZyyjOr1jn8eW6056vpBh1IJUFuEIzEqhid+kHiTHcXxYZ/hAHRrJKCSEXy
5eSn0KfDnGTDM5NRe7Uz0mzV6Zo0ZFQ+KMIhVm8ls+knHHgPAouAb60FYDRJN7hSQznQfXJnDfsn
+dY0sIeYQsMYBtSIL4yrzEVcVre7qujcY22rYd5VACXpr0+arBhN7cl9M9uASF1UYTbNSjcjGikc
RprblknrOSE4fKxYAgYmKnBZJVfDUY0gmWvY8FDZNyhgfxTJc9i24p0GIxzPLKxhB5f2xm4BoXHO
Kc8VS7QNCV/DC91NpSH0xPvcf8E8JfghDBfZStl89jNW3SmdTGROyfwoCS3ehCbL2ZHuyo63yDv7
sy32LU6MR7qz4xFzFm1PmOgISdmudrFP0ANLMZfmx5g+Oj2ru7CZ1GxmPNK9xuAzbPQvtRR0tZP2
3YvJzsQiJ7wzMYqHTyfes7R6JQ7A/aJHPogYneDnyG3FOve98Ap6BkuC4vXs4KB3RHAt9k5/yQvN
P2kxlMBpKs3zskcZLs8BoUG7Ze/Pc9Gv54LEso+AmeTgjvmhB8HaW7E93k+jQ5zNbGQvIR1uyAB+
8h3zdRolIy6QM+YyQTIa31j0jndCG4uHStoPMXq8NZyy/kHGNMSlg5qFl8Y7gpcHe+xFXDKkMYmf
Qi98qBAcTxaKeLdpxyNQFwbDDnXqALmF519HLYTSqC294KZXPLq4M2QffT9WPYMWaY+///Zff/vv
7+P/Dd6La5FOrDJ/y7vsCkbXNn/93ZK//1Z+nD784NDCRxKZsOuYlikIQjFNPv/+dotwf/7r78b/
sTBIru0eHZbptNgCaOn4iIMn0QXEjH+VtnnxgOb/EIJ8oE40322XoA3PCspna2Bx4paET4XV0K6z
PucwcvLnvg5xIrKy5jtNgXU3Vuk67ILyYtOAJsyqA+VIdeeh0GZlxt02b02FdLMpKiZYEzEUiNSw
kmqBh2NP+1YUAjfVwH+HlngdozimNRw0M8QzbLZd9PMfEvIY+h5c7b8fYlAvTyMUnY9PLadBvLko
lrNiwIdeMbQWmlYfYdkP0+5uua//9cuNbZYb/Z34E9jiQBW/Hv5t917cv2XvzX+r7/rHV/3t10O+
6ecPXb+1b78ckFEbtdNj915Pt/emS9u//13VV/7/fvjb+/JTnqfy/a+/IynOW/XTgqjIf//5kXoO
hMFz8Y/nRv38nx+qX+Cvvz9F73X99tv5vcjf/8e3vWNF+NffNUP/i3ARrHsOK0qXOoUnaXj/+Ej+
RZLp5iIV8Uw0dqb3+285zu8hT5j++29N0ald+y+eELrhebjPerbuSff3v//CPx/kjxv8vz/Yhv3r
g+2QfqDr0kK1zeoZnor764MNUSKsGeQOguiip75IMFwY82ebwLzNTIYbmYDlFhqvXDf0tzAK3I/t
N8w79HWPHJu34UYKenbc/9Nt+19eN3Vb//l1U1cluA2WY9KWNUzT+vWqLMPA4iGDeTE22UEyKIso
JANYax/SkXYK34r02x2NdesTYSUM+HMT8AmxnBSDPm6G//56hPEv12NxKZZ0dDjglsk/dRf/6fUH
MKVpm+JIjO5qIsMHEl3jUlzmcPqIAsxg4cF2OYgQG6a5MfytJs6tI72NGdAqIOX1ZnZDspqsSpDH
jbkyNLU/Em9+oM8/vkSoAf7DBfN8/HIDLXASaerColVoCP66v16wjx2NRHG/T3QNLaVtXaKUvrjf
VhPB3bRandBcx+n41to4nImM2adrR4w9OlJp6tnbJqY8khB+iTKPuJKkIFihTL5HGFOh9NSu//5q
ea7/x8V6Fo1sambT4C7/erF04ouaGIS9m2gg+BqikQS1Vh/cHaWBUCtAZrQex8///j811E/9pyHd
UbfIs/E7k7ph2a7+L8+YQTKPwVWxjHasU4AMraow2CZkUiJ3IBs4qNo3wtBHfKBjyHmD+6AU+ySD
rP/Dhch/fdotXf2RSNbxLM91wN5+/f3nSQqtnvN9lTrOto/m4ZB7KKv6Pjlg1kU2TGOxULe187Lp
TVIUSBm+y+MuXDeB3u/w7bjnB2+ScTR2Ea7TeGzFgiw29+COmr2KDcyYUEg7tk2OipHYa2h7ICtB
hpbKxDzRbe37YRqL+6zBf8HDmXwyEFNIa9yARWPzpWk3eC3nppncVxwnXxvDeC16Z9iZIcaotXbN
vM5eZQWolkecvIvxtwA1BHELf/TCqM9Rmd01Ze9DnRiAlGY72Q2D+xWeFi2mLrgfzLo7diJvaXS7
XyE69jvDQ/YNRWcLoWJr8H8BDn/vE2i5ZJYRwDOG+MjhXzvpJ0/M+jmIMC7RcbJbDaIM7gpd7CYH
rYZFX2OFON/H1dJyz9LVJalFPSaZ0lW9qPZH4nxvvHS4UeQSByDsK//1H3Fdwe0qcdHsxF1JDiKO
EysvgpY3BAMC2UKyigmyVdCGZBpK8bn1gIEX6pcb4SeNFzzCV0bfi8JcsyDxH1K/Y9MaqI9Hs9jb
5Yzm1nAwuqg68zolBPBMVCF32eTWV7onHj3MG6Qpc6vNFAkjvC9cwEMSOAJq0C6pN6WEHFmy6gSd
BjgUFqb+WVUa59KALZcO40Nv+y26ZLrIFFXe8T88u1zuv75GCJB5hxwmD0fanv0vrxEBn1RLLdmE
k0xWmp+faCB1J+Gj4XYEi9Qsba9VEiB1M3LUrXG/Ji4VmG6483EqvSMwXu5D6Z3iur/5WlRufdQ4
OMcgtEMMNxCtjpkoES55/KNJMUF1be2EIntV9G/k2MDRjCt/V2UqU1euO1TkxxEpfOnAc0lPDOvw
ELGoI2LxKS7nP5xwPeBLctePxZoG0WuCIGIvOu45Ew4pJOXweUAiQoT0fU9UJEHxZ6Hl6RpnmM/4
O3UrrxnvEXcMd+EY0qIhJR7MoNTbUw6Pg1I9qVa4Ir1fYtsLNi6GJojNCcmSWUb4GxIrr/kudMi3
Xj4bdzbGAkTYIVLw5pXoUiAS7Xtm60+d/IqU5WtUY8tCV7zXoocOhQW2AUSDtCe95CcM+DraVduv
4m7sdukzF0Jy4GDcuXnyYuHzdTdkIG6zbj9lmrjw+pIzOkzzXTZq79LzVpnj/YAnSyiaBVIiTfsk
ihjvu4hslmkApA3MFR2/tyDVn1y9Ik0GRFWzLwT3IkrQiNbwEN2v+hwUxij2pNF8DvX+par0cmXZ
CTpFondM0XENEzFGyE83TjHcMisgGMiOz67TpksUlnMnRI6Uqi30vdXVR6O+1LVGnNBkfJ4THbQZ
PCqGsIhbhrkeoxBzdbEbtNjbhDPifbc0v1kzCQEiXKOh/hIhEiYf2r/I/0fdmfW2rbVX+L/0nh84
k/tWIjVasiwPsX1DJHHMedocNslf34f5WnQAWqCXBQ6Mk5yceBC1h3et9azFKoPIW669pismR6El
R+8hMZV7NJ0u1LrspW2Lz9Fj7RL1/J4bURVaXvUd+a7PownUl4XFY6rdnNqhPjgekIwahLKZP3t4
50Ijjb+yQb30lXlM86zl8OTlQKmiIgBpbRGYnN39MP5MFEvAnNNbNdObxRCIR5AuhA258jer32Ie
wug6G+kuA2i7odApyHwNHorJ61zPLA9zzP1N+9MtOkCzZQ07sGZn9R7Wy5tjkbTuBY6Iwh72ssNx
mlCMGbntK0e4k5bIj25wicDHfALfd5kBP+CV55Ob5Y7LR30q/F9QKnikwG3vTA/woOTiygo6YY1n
1T1K3UeQs/QTsSnwAwYv2/hOPGHZTvaEF3h9bpTjTXuhmz4dIRh/4Np0xWNnU7MhpMX3SjwfM2/l
HaOhKoPWjfK9tLWdYRtf3TjWtJkkN/zbUNBKm5W6m0FTVg7WXybuqBpvvpTYaOMpKNM83w4D1d/J
bM87mMg8GFRW63jnHwpxSaz629Ij/WGJD/jNHrNalNhZS5yc+fxWu5EKBoOVoxwU3Jxx15vZjwRr
CYZsrQmZL/w0iAhQ51vv7IJD7jDoz4xWPyDKTM9JBKWrsR7SQqG/GLSlOkUVSiOlEPBrPWEf3I4T
zFSJgC4c4wgaHHwXW6MY6cdYnic8Oxs3mx8tu0jPeuZkAW78j7xXIAwjml+mRVJjtNQTflFNPdB6
+53ZdrxfHO9Yeq6HF0M9WuytxH34+nM/eiuckXeeTw8TnVterljl0nU47dAOiKzjCC/ax5UDcccj
6sPI/+KCG9YTvdnLqR03OBfHwEbaC6bFvWRouxvSk2ct72hFkBETi2X4occapXIWcbDCSK52Zj0Z
qp7QQ7VhX7XK26qhOqdG/6w8fkcre87HFQW1ix17O+p8LMT6iIjHsCmpFccrQR26ScJt46bd1o05
F8/5L0HlV+blNKLXFNjGjr7X9PRCvoIXnf4wI9NgIZGwot2kAFckKY1l/51+dEXdbaWHeQeM4OoG
LDine3x/qtOeIpLOQ0Z1eicqwRLtMDuxLkXFD0zU5d2um2kTeayOOd3TcQm3RmO4oEWLuFl9/SBK
elNHNuiNZ5pfeIR3nDKrgIagbiM6KuFaf3ps2oaVWSCdxZO1TZeMTYH3ADnBVdoy0+ycFv63yzaw
c1P8Ljhp7OTb4lkqpnVdNC0LHL4PY1Uvrp7pQB9APi46uRISfpl6vZ8i+JJqeLCN+bUjcYmt47GM
29cBkKIDmQfB+aerDy4TfUgcnk3imhMuaXtzfHON/tcsnfemKw/I2a+lYatTbDNRHpZPfWshn6/e
gLtXS2tHQ9OQfmuOeYsJ+REE8MN5zJvAGOf1IIGRa0yWW5RRaYxviD/g8K13a+BPvBa2OdM6tayg
wd+TTpoYtcoKxFTrG82YEOvkgdLLX0BY/2Rgi8aFNbkcHxxNHnw9Lh4K6u05JwIFku1HhekpheoL
Qlhlx6qCfc4uG8yNKLf2zKksHmxi8d0PE7me548RimPC52ucOnD8lpex2ugObLAGjpIBXTf0Zqax
fmtOh7Gy4n1XNpiadY2QGu3uNm+8PFuwYcRMO9yhOtJt8C6XESpZSh1qM5nPUez0IVVuwWRa75Bz
0707A7qbk8xkFAGuIxdN2A4TyisFkNt+jFOG4fNLTXHRpq5XYaCvXwX5dawa9d2I10xCTNyfVFkI
R83aU2ZdbCZA6wJK/2A/w2m5a707IGU/QpT5NacsXXlTzYESJKiq8eS6yrgDNiQ1TtpG91ceLIH4
zAwG6oopoBHLbpXBiSU3VLX5MNFRP2fPHanaycZdWXJWoBAAvYbkylbZ5XuOl+pcQo/gcdRodoPT
SSSwwpI9flToWgRYbnEzqSvqUsjJaSPxZUX9JMLKM99rnTi4mbmQ+FTxkcLW2fXeQFNNOMnICMt6
emrV8GJzW2eAzChWj/1DNVEyO9GC3oz1IWosVsnUxii1mE8M8r/TbPRxz9AKgidAMNnaF8rOeQM7
lJy7WLtZqC6agiwCzXB0kUiYUhpbrTTfR0I+a7vtGIxTf3KMFYqSxKdYny+eov61Xe1EhlbuqmUi
ypAipMfflY6hvsegPhcsoUOVlzh+8wA21E3YeCyIA7U8XnSmf7eGpoLRH/YzPBSvkl/2wBlBNrCI
RKx+ugTQNnb8R4zApVCTv6W+nJjuRFvHQFHuhcX1gtKDPmaljVlUTEt/ZtVVp7b/qvqE8iMedQbH
9s7niyxN0WwnPl/16Pb2O1QFnqC2vBAb3qGutdc1QG+SC9nUYkmOltG+VUFtmyYHBxv+bL5sZT8s
l9oTu0GTb5jskhDzwBrSmFrq1dOIdJuz/F61Yzm55wHvzMbVEcX7UdkbEvKYWwt/W0jNJzeTX8CZ
M8+oR77b1cZgYqJGt+qQUPIdlmZvV2kL406d2FtnNXe+8h6Fh2UEOsUEufGZ8A4XWZE2R/xeZ2cG
1CFnLz25GtYwjoyrNKQ1L4vqry+LXxy8xbPv6aK1F/So30WXn7TVYJGTFsPbB+PGhMiYGFi8vQxr
ipukR4+DGEEJ8neuo4G31HAA4xEzaPENswhrF+zPFCuM8RztZi3pTmPrQEpSdPgJvTnqKplPWpuK
g888JEuYmmzsRtJf9rfPzMVFSc33n76xxpOOoHXiCfxdGGpXLHGMkabST936AWTDD7/GtNHp8oV5
+o3SIW3n9c0Q8G2zCDOBPOWdi3ZrT4CeXEOhjfChLToRiFxygzCAXMqhPRm6A30FM10pLHq81xqo
v01ko6Dr3RzMJPz7y6ItMzTk4VxXaRrEs0OPeBQvF5tipk0CoG1vesu+L2BTMqqnT4f7RqEvPyMe
tg2YgOnQOpnBXhDZ506MEFr4Val8OqkxJDN/aNkrDWc6pAp2Xdl+236b4tyzb2LE6WvWmGn0Ah9w
ob5KftqaphSdlKgf/kh3LSadmtfeKMIp6xgRGNTGORXQpMwg2b8SF/l72XVVKC2dfOMYX7sh4Wfh
dP7174d4Fi8JtfQN+Wat76c9Leslzbt8gOz2PBaJDDjuEoHMXl1kqcsgio3lBqVVWueS7pDDWCDR
apBBrI7KzS69ezZLVl7Ir8HAzEaNxoncAwZ/7YmrO5GbCxz/j1FJmDoWwTnIYViGWNMvvrf0W8Lm
X9XCbmrXA1lrOmqrxQ0Ar3Q7cG7XaII4Mfm0xmvTMcostB1sGfSuXzWnfGT8L4IyKTAf5aA4aHOz
aGlJ55yMezzhZnWaAC+yjKsHknmPBb2yFo9LP3WfhorPTePhtZrHXZMX825xxYEdaxt5cxGKCG+Y
X0nM8Gmxd/UxxESyi13vaHMM0YUBZZezSzQicbkL3VXr/KNiEXM5VnuJceOYuNNG4ymngYhI9fPi
+4+2ZAdzrfZXMyef5GesoO9/61SNbQfVBU25YhUKLH/IDltBLwNJRX3jm/1W+jJjXmR6O5pX+E6x
x27mMoaK6l76pnkorQHil/8IsvVFtNuhSRiLSPWrmBBQGGYG0WrXgZbttfqWE+vVneD1WfWKgB3g
rbA9W/3Cc8LSGqSImo/97L4K8933quOQqh6rORlk9yKFG2+hIRwY1RZkgzjRqKY9DpEGeaSdni1b
vAPze9cz483wgVWRmfOXcacan9EgaAdHn460h3obzxDtpmT4YM/sFExcnplAUkFBUpkr+cAFkacn
c3QAO3GD0Je82C7UzaGs+1WA/Yr09ldiaX80W38HO2FuKrw68MQY5jQex7ruyW5590qqpLaGjVsC
/BT5+tTJiJuUtEO2+oPhTwWe+CzhwOwf6WKlvqk2LuPY3P3cV3RlyM/GfcfW6pCM8+50uokQW8e2
yb397INNJPVGX7DWX3xtbQ8gIm5koAo0l+t1dO8i76n2p51uNwefapwzkWrehhSqpDlHe6PTphC1
/yFiBjR7df2UZivCOdcOwgTquiRm+RDRgbwfSv8ntp5dM8U9XKVc4vs2bPa+JNQy76jcajzHHqOF
0pjtgFNVzLFTTRufICLxNmfDjYkEPoIwQyCYPLZDhd1if46a5AGLMsl5MD2V5fIJScU4JmNjhXEP
Pi2yn2D8yJ0gncQ5gPI/B5Yu73KaXKucdYDs8GvdvpLY0E+eWuuSsalGdm1tbVsmTNHi36L27Ndu
EDsvh2Dv0v6rJ5g6497DKWpeyaDNW4t7MUn+jJzpxTC11x4aN8CULt9mi59v4Vt4DYa5Qbp6gJnu
XkiAFkW3Hv3ZtRWFnqJxqLIbnUNkSXkAyfHGVXMOukaDYivtmhWqAe+LJWNdobe1x7F3EbxPdDmX
8A3buwQKc2vG7HWpeHgsjaeCqWwI3VA9lOdStOneySSHZQXtdIHptRVV1R26wfkj9Q7s3Ypf88p0
L2KZ7jPKAg6iWw2w+DhoO5/jg9VUJ1Ld6Y7xIwAtWDCHupJP9FlZG6sfHtsUznUd519dd+2IqZmo
ou0YGm4dhaoGTeC1gFHMqL1HWbPn27f2Lj8p0v+01UDkA9GR1AMXbqCzSFQwyX2XMN7cENOuUQsM
O/dCm+Np38xM9PRxHcw5v70Y5PyoIcfGWlvtYB/yEK6OqHT5LfIlJF1cAHMa6yAUpqQrXjE4z3XI
HhZpTRxsj1k/3YtiKXeTbB7oJ+MykM2BKbP0AislHPq+PvvqNnBavWpcFyZFVKUMekU+ucaZS7k8
neR5AVHDHwEQZFwud22EI5QimGarXI8ka12HS5PZh1GCR7XyOLuAIf2TCyO0nLoPTLVCDryBUu82
vwuoFI7CHQeUvw68mTdwbT0pqkVCe8CdiKC+hV3LBuZGQTyNzprCSrdLNL7Ehl+GojPfy2J0LuS6
L2Xb/W76tcosQuCruJAzmmGeXuVVkPQD5LnetjdVS57NR/bXGuM+d3rx3EflL4COeTjNcxs0+pyf
aBN+njUfw0M3gecCB8IouDhIE75dNh/zKT/PNmrEUhr1eXD9T7OQb6byNTYjewpz6ZF5tVf4cqeD
YB2nH72q55BkFpZr7k+bQfeBk0J57aPig8gDWA4iiJuRzXmndQ1ffmvXBBGoDmbuflJm/RSbzryB
2jSFM9awrTbkPzUSivyMc+9Aiet4rD0P2GJchrPvDVfHrt7MKK+ekkhjaigfKNl1Do46iaQYr7FD
JTUcqZ6/ne1m3pE43OGPF2cUd+7QfiKwhiTdeQZJJPPlY2ymBxuoWtroe+U69SPGKTi7DheG0cLt
aJoIanSvciVcD9cW1LUtAbQTBkT6mKnI3sjBxPQsfQ5JKcg9NwkIVVunirTLRXyPNLSnPr/02uWU
5aEzrE+LltEpjHq7G7XWYEXM9tNsHKjJam9MnTVyT+GEgurHTAU6d/R3oy4bsiXEoThj70UWcdio
TBNsAW/Mln6JfS7dnR5P4vQ3VtGOTA1lAYAFe+RG5uUqJgr2qbUDJjHbTeUvf2KoDvuqAdcXKa6g
GReOPX4bjvsxdQ5I21qYwDVm78V0KNKk3RFKdZ8SfGvIB82TzEYZLOUmaasJ5AJViLq17Dyqto9t
Zplk74gM2mb8uWCzxzc3rgFmSsvJxhCd4yaCUfrETHGgZeD8J2o7P6A6BYrGqDGMGiwZyNLAWWwB
ZqNBT8cKEPgoNfCmko1vZctuGoECpxmN1mX+MSeadaTxC/jg6LEZayWiwJDu7W77t59IZIDMkgIY
rRpwVI24vfOhfk7nSj87cmWdLv51nFM28FX8SftrlfV0X6qIziefe8oITGozZZN1PJT2fnJpAZkS
RNsuRTfAT8vFjvhNlqyY7bV126HyVWl8SK2rLqby4OHW443av2KYnova3jI/S+66rNNdCSaRKZ0W
QvzrgG438iBsoHP9zH3r51jV1sPQjmeIS+qx6+6piu5tVn36bmoFsudsX7Mtl8ltskjV0UC3Sbsc
ndR3j3HZToE5Gu5hign/DpSG1olu7fWZk5XQsMIb+cGtiOpRLodgX9lGEMXx9DxUtIc0SXnyW92/
d03xJ2Z1OK4WwbCtrX7nAj4LhJa4h4E62CDXdS4Sw5oG/s7U0t85zscbwoAw9rH/HAutCwfy0yfM
O4emm44Jtxh8k9507YEa7lns6kDZxU93JK2TwKh8iWFV65hst31XsBIXIBRbjObnstIbwiC8ABQd
CydZjp41/1ZktrhXIARBJ4FbpbXHyW2YNPWpdtZMJdYdSrsmOMa5hAlSfan+PL7yTYPTbDZUy3JS
E56xH3yOwGV3s5u0++j5VD5qA1Na8uOuIlkytbF3GDQBmrGMz44WkYwmoWF304M39UyHnFaEZNV9
nF/Zcm/HVy5H9bj/qbcretee1YM+thfHwCFN/VYwjO5XZPqUvjkDjQmZUpSF49Q26O6G1zkzRemt
h84kgWJmQe56xSMb9UNRCKAMrb8vRkSJainjazn+6cyyI5wrGWbRkkrUy8Gpl25g4H752Akv9bSc
dEWL0eQ66dXdl2xCD4ZeUz0ID/VpEPbXJEtKww1FZdziMbmhYGgLENbcEGrLXjRvj5B059wDScJa
QkW4ic3AepYd6LJuWktvoMfgVuwPY/kjFtaZ5yNwoWjuVUXuHeIqzv9ioVWA1A7hqSZkQAbOOFlY
PIfRO0ER6IOIy59bU54cdx07eMTtdags+mcP1eLxnZr+fpJUnFdlznSDvxWvOezbniK/HuixjlW/
HtMd0Nwon6mPLf3+gZrD4tzxct9a6cWnmSb0ooh8AMDsgTP1Mmm59Hszrn5YXO82TV/lSOZ6aKcR
+xYRga3V6p9dNFqvktkhx6j2m7IpRGsfnDPOyjXmw4ZXkayeRmJ0iex+px2VMHSxcaJaNBjEujgm
ft5Q6WqYe22qUDtspQWevc5JAdlsmaKRLUqX8tYnFUh7IJQXLUZr5YjZPji9+pVFxleKB4yiNmsg
CMSRW/bsIg3FpLBUjtrQPOYmtRKQ4Uj7JIg+ba63BHcpBNIsDcqfs2+y0r23tf7mN3H+mEenoTzS
cqPtLVnfoSr3D+bIAWyOaqotVPs4q8UPOoNYZrT2+wqc5oQQ6e2tc826mrTIlg3jAKOT+NjqaLxP
Wavus4rCRij52Eg6iOH21oDrtPik8OdxK8iN+9+QMj5Ma6OVKXvH+nuIZOYjj0zoiAWkXxTTm4Pp
vgwTTjuXhPggwQr13B2WoWMG5+fGs7FqQSKFtPn39waTJt15pgEP/Z+v1rWmlzxPq5uuZnB8cnqx
nUw7RobZbEkWxvSPWI47Xkdv4pFbmvGH4Qh3Py181X//K/RLcFRkVM9z6mpbOs7NQyzEc6QZ2XfH
Pa5r9R+2KnGBrMPRtqbdkfDj3AzPxOI21lzY0G8kNwdC9XFXH6xaS5+zrmWl1ZfzX7n//2TXe6lL
/vmv7rz/5ui7pL9l3dXf/f/6p/4f+f4MD8vO/+z7u6bxH/mfDX9///w/DX+G8w+seq6Fzc7AjmUJ
rGX/9Pvp/zBc17SF4JF2LRMLElbAf/P7mdY/mHjoOJMsF94A//e//Lv/zzD+gctCeMIxCXxjHfo/
+f8cy1gNGv/hg/JwIyI3U8HhCwv/BuOM/+Y+cmojHpo6TJliN9rAmTQe5qOv+z/sJYkD5Mji5pqM
/YEmJobXXBG7kZen8o9TUidA/nU3OUA7ilh7LLkfLvcl0tBslog0LmTQjJrDnGluwk4a9nX6RN8a
YHiCFgPlSWl21GS0HAzfXM6thUCiWaXGvHlOtywVijjz0P6t2gl6UH7SEphrocqxsHS0nYVLnXx7
NIw9KXfkfC/S/ACiQL/m3SulArVOJD1x6Jg1Jk3ess5vgiTxRqBcJcWhCBW0TtdNqNdti4Cdcc3G
MiPL7L31oumIhSiiK05DqLRekWkwt1DhvnVTh+SE/wMVwjhFkg+5guyQZlwZSh2Cp6Fdo0VPDi3l
DUZCKqHTOPO1BtSfoX6r64khf56oMPWAomOENMHNVs7GcYs4dEZQyXPu75rVIDzV1LJq2h97YJKj
10V+60t5G8pk2FRL9FEb4gjDNzvFzbKNsdCEA5dLy0hyDvfuc9P62Z6mexwH/Qp59uaB7PRkboYi
eRlFbv2hfSpUWEAfV5fMprXLCQ/MF612/RE/S3ebpzLsJBeD3Pxgnq0FjjRtvBBWqKvSf/fGAcxR
nHpbnHRy66CCTn5JICkm5DDa8i5M9YKhAjThTGNIajth42Pk4LWC+hMPycdSJI+49A9LVfih3ldo
FblNoWw1/CIs6W60Ds01YsrdZJ59rZs/+mLNIf976HFSQX2rJYfjmFBrpgYCKuPwoo0Zk7VizQtA
7aiZfwQIntDkSSlfsxacBtSWvZIF4DWHdsmxl4Go5jmsDJe5pZy8S1K+4oBcHw5bpwBAx6Vew6gW
JadSp7uIuYFMVPjVCV0bMpFv3pWdaeDGfVkEvK2xnxhYihrZHxsBYCYtuGnpiz2dNC64p2acwJs6
pLpRISlmwUrg5mOobIorvH0kc3VS+Zwc5wLWSKXJTZNV9m6urm3xU9cVrv4sTwhnEIiL/fFLT4pv
Dqd/utLxrnjGaPy1PesxqX0rbL3uNJldccz8X63Rmxd++rE3AzREaUoUFqhqNcvJKQkIttu/LAec
lxMl31FhvcSu4DSCvWxHssPb0CLXgas3khNK2R8OQ/HBbMRwWIhJOgsqkCUzHHhjcW0cP8S4pO8m
NyY51cn8mpfR+1wW9QGq1VYvuddD0+qg5Q+HPMd2R++Gz6g55ao3tmTisxdP1UHuSAbc0UAhYyP6
S1cnFQWHksv0nDUnHerGVLTF1SJSmcNqobLNnZJr2br3sXLNI8L5mxnztzeCTwwA9yrqMbkuYuAU
nbWMUYx83y1Dgn3N4/bMM2rSO4X9sP8dDTeHC6xTgVRYA3gBmUJ5xjbZitI+G3IwNqCWBlz7Fwh7
VjgkOFUi+jcd2DanDlU80r32bH7Wyluoh3U48MVoombCOxyG9BxOFc3OQEhomEnWtFw7oXA7MalB
9TtLGsaT8XrnMuO3wvrtFhSYG0hGXrzMJxK6D1o6NyQS5+ZAs9BHToZqY3qT2s9lzacaooeS7mmG
jPWdkuxmqwnjKkh5feCLyALVcnb1etSLgnI0v+YoY0aUWzLP2sDq9ncW1ikDNtMpAoK1Mfd6L353
Vv80lTypfZJR2TFyTV+/BQggZojriyGGa3DkFHYbzgMo4Y7gnV/F+rPgNiMdLsH9BOEY49YF95R9
WaQO2lgHVQVKYsOdz3+ecRg8EwHhfbtC6MXi3fwE2Zq36taZcwb6kbwt7cQ8LCK1KtO3NH8yCHTf
lOibpycO1+UTVbdcEAghJuWlldUphwf2lOgQh1QKAtbHgrXYsicUzofKZ4bDyCrasDO4jAAeSwUA
vLJGC4oj5QxZnHgndyDU0jpHZTEeH0vqf2hkCGOxtK8VeRQvI+fDTCle7aAJepNkm1De57AIuMh0
jbK6KgiPp0b8ZPGSzJToPlnnn8o04YIxtyQp/gw2i70vLZyjhm1XmsNnQyms4/ZRUHvDJmsni1s1
LXmk1bCSLS/GkjxL3vsHQF3GNmIwvUUBnzapm/uYdFmP7WZCx+WlfrEYeE9e8pG7nwPlcEdPgYRI
0ErJj2YU6xTMPuala/eGRpoJL3J3wF9oBJ2F7IgH3DqOA0Vm0Vx2Z9POO+5htA30lIJvZETwK13a
00SrTeDWXgXclpBQTcnUUze7XSharbstvnKwSFyLPDFvmkkPmzc59xZc18pksXZWOhCWK9JnMdZ+
yAP/6Sp4VLqcKAuENQ/3WWZiCbpcfNf6mO4VPRebWtO+UBDMfULf/aYyiA37hpOHeTPciowGyt6c
Q1drmW0s9hMQBOvWchcw5cUizNm2VvdC/vOHUnzVc1upPSY4xqfZS++yWTiJ4f4yMWbFUolvNrZT
jXL6UER89cKOThEuaNpiYc+4Gj+7vh2x2KDTE0wwAi8hu8AUbthamTw5Js6JzOTfFjviLTjBl0qr
K1As7WjPzWlxuc0p262IIuNfQI7ZsiYwtSOmhcWS8Sw9QEHclQ/gpIuLbHCcpp5pB8inX24GRgVO
50ZzsvdcjNSNpmYdMoRjhZNMc4xkTVcmoHUQTtAhWBu6DglDTafeESe640LL3ppQw8md0ayQsQ0T
51YKCjxBsD+62w/nZSCQGMUP5hzTV616DHSD0xIwcgqGeR3TS9s8RlhZt26tx4hQR7sujYMl8udx
yv1b059qx8TqPvuAIQntJtVzJcDtREZzIpX+xo3pwouPEjThc3fFNU3yjGXaQjyyeL/MTOGGyXxV
hM2u/LzkYyXQdtu1szJyxBOw1S27xN1I0irA83fMvRZMpjxkKWehXpisqg0FNMt0Ekg6ncutav6O
zJaJhCiQ15dL0UwnI273pLH2lRH7Qdy6n02vPXZC195Vho3C5GSMEVRH9C9c+m5HhmhoXGOJn62V
q7WeOTruoNMUVzdc/y+wkoBqUagyo7PbHs8IR487roVXS3S4avv2ohj8rj17O0Y5OBOApUm3YT+w
bmPVvU7UA2LroH/FTyfgrdL4VSvBj1vHhpU1Hx3qiYeJRJfGjra6bldiV4H8SKtNTo4aOxBAC7vZ
R9oiUCp1Woib7sAp+9qgwJAsVhxwAQhplB6Pl8kp1WHsmPZC0gKKxdGtXC/nNW0qhAYoldBJFLBB
PybReOuysj4NTVjGdcul2iOZt9hnZcB156Sa7nMV81Vrlwn9bBcJFxIBPZAbmA24zugTxdwaeyn1
WgZra4Px6XHKAIXUrCes4CUMuXozDBhiOjZQbKw9pO8WsDZ5cNpVSh0xL70lLmncpou3FQemYJyh
+zQLgOFc7JIhzV6zodinYtWayMbWzVBfp6i6NJ37ls4a+p+sUfHqHveq9/MvJlFP+zPwtZZ9uS/v
2odW9Z+DrVfHyRgp3tM5VwFa27YefaSeOT9ltuDwk7hPZLbiHdIZBJUJsm2qi7UW0fioDPrcbS8n
Cg3lpaihWNY+1U0LzIztqFX7qeznLQ3e50UHhM10cJ/M61R7ZkIphGGEVTbhd3TW19+Q56VM1kV3
xD6de++NEd9y3U8DAozvrGlG0JJ4pQTWRNIHy2hC9Iz5oc1L85Thc40tXh7Xm96strI3BclxvzfM
a2IYwzGyopTLwF7K+WezWjZdixbUFg9zOq0P1GRvE9dUh8Kf3kvNOCxjnu4oECMsjfzQGuuTJymI
8b0MzkpqMjwesT16A7VqztDIIFX8DZDAQsHwFF2fEadKS+hteKH6jOHl3OIEtXvzjZSHHRR+fVBC
8HYdOJ5W6dV0mlfS5u2uBOJ2SmhcoPai6ZGueP00/GjTnKnAJAA1F969z5f3fKk4hje2dYiqZe/G
RGvc9qnTPXxACT5Ylwm4e9Ld5tjVs4e5ifEqOsjJV4YVELT+tt3mrFcu57XSCRqBVZQ2s6ZSNVJB
uuyaHjtR7JWkqYrk1rlWCIAwCSYHV1uB2wXzqeaAR+Xqp2Is5XDuvpXZ3dRslQfp7x0/Kbc962Q4
tHoSROuPL577w7CafGle7sOlc7tLnjrsE028l2PzCfanpd6KN1Emdq3vPNW8VluvR+2U8fxQWC4F
XoOOq6E8uz1ufr1zFZ19bQ+/BWWlw691nmVz4T3bk/bpbFBNzrGf5+lFyegL2P7eMKoVz9WNh8wu
eR2z4sBaVr04RhkHLusLWYUOg43A8Ax0IA5633hwM1dCXHG2RW11F2Av96rAlG757JGSaXscJaxW
1bFXHHJtHWdea+fOttTNetdhFDvk6XAvGgsrRFo/F1b/7HHhaAReWzXr1xX1rTXdYxLb3t4ZPYSO
rHnVreZHJh3jDSJauzFavMeszpy0MvOsKTknm8Drom8bKs/G9rFORAaHnD7eNr3iVO7lNJvrG+yx
JycxxaWcyscBWeDYtbRPCRfv47AXuVYHzWAbe9sbcFWpPRvJeLNdFxQcqCrYPuQCQbM6q3/4MY6T
F61yopOfu+R0GdaFQpfhZNHJDsLSe3YHBBodKZetpdjS9pqeu9nSUaBttueiPkJb4WKAfz7kHoVL
5akR+HOUvlztVreP7gBRwMFioavOCZB1ynNi2DJ07awkRdQViEHVuB05+S70De2zscOrVAWMwr2g
RePYmDHXVpZjHWJHc8vRhzfEI2yqjYr+Ttm4vs17fUTe3xEz/JX9/RYyhZrFjsUZG5LNFN0dXNqB
PlooeK5500f/Rzcb2llESXQtzTlIy7H8V6bOazlSYMuiX0QEiU1ey3uVvFovhNoIbxKXwNfPQvfG
zLxUqNVqdUlA5slz9l57Oyb0IWZ7RieowYeOSh1zWMqH2Go46hHRB06T+spdAFZL5GkKoUE11b4H
fX9wXFhxRYhBz6J1u2tk8Q734osBW7xrTZSfjQkUw533VTwbFKsMr9H1YICPpkMGWOicVOQug0xc
zBs3U0XdSai+2yEPd1zvlSCne1FE8d6cB8ZMZgJhwLjbiPR+DuM/L9ns04zSgnMdmXBzYoD69co7
Ih0k7RoUj5sm+zqvq1MqNlOivvnehd8yyV7+t58XOtQulaAdrWNMWdXyj8yeBPjCJFINBTDTwDiz
T8RdFNyQFQgm9KVbZTNenOKuvrYmclVa+AA97PFgypaeAWZXw4sfRut94gjHqDv9iLX8C9LSujDC
OUWWfoybJ/rTjJyVfKBElFgk2PPjSQ7nVpj4BnNmCel6Irti5ffhazEv21JGE6mHS9ODcFgZijW2
CAW5VQFvO8Fx24V4AGR5y80JNe4CbEk9SfiJHUbHUAfvCFW+ptj+Juyb4k0Y94anf120OXqGFH4Q
MV8jUHts6mAZpnCrJhAjIaGhGAe6tah1f/t54WAr14UiEJGh39h+Bb5xnJtoflXsQ3rZXU3LGjcz
xAn+g2831fUdtA7sD4LsmySli2Zn5jZtmAX0kzoRYRMdU7//tgc2UISN1GwlAVp2ke2KqO+PPE6h
+ZxknLV12Fw8jlsNlYsY42afGJVzYXRJWpV5QMFJjlYTvPqW8Rwk80fZv5DG+FS0znsaBZ+934GA
xtrUNKVgS9Q7OW0LDnVxTjzNpB5YGzH1pxXvsUvcreXVDfqV6ImgRm1GX7LVamXVE1CNGE3fGPUH
OnOnIZ8/y56fxjHzR+ZOVEfr0jEU4wH52zEWewcmNZl8McFYFwNUvlDPJySHCUfoW5caB5uj7hZG
+VvpT//QNk1rIhwC0A2bII2+GZcjbA2NO1rpZzrRjMWibavmVewNX+4SiOpdptg6ozWsEKmpYq0V
6/gY0c1hEoejEf3C49BA6Qx96oaWLGLHn1ectk+ZFIe6lL8Ze2OATm5x8Vsh+vWIijVpUuE4XYtM
P0D9x4ZbJr+y0D2Pgqodp1eMCM7aFi15tNX8ygB8i0qY78IuGa2SLljKkwasfpjgLZvfPd0+NEO5
1I/9IYxneGvNL4MbNjNdsWBKKhTYxg6/3Sf7drw2LMVBwlCHOs/cLU7KP37QvF9tOJernq5npMNb
NiGgSHr6Sb89E7NNgjfQgx4rCnWUjvsqIrRxJp2YgnBLzIuPwtTnVnKEwWjzUCBIXUlSA5v8K8K8
tLYTTYuudk/DEGDHRcuNfoO6MSeM1Sy7rW8VX5VQL9OsfpOYtB54ljkJtViebLc2SPjaEnCIbiF1
z0sQ7ioZ4DqSzAU7IiLTFc9PAUB0lUKFTD3D2ilNlzxn35pA/eJUFE9WyJ3fKchJ9u9hgJQW0CnO
IhxLnfM1JeXFKRFSM2+6C9REZtTvkzJ+wSu8dnWIiRwFM+0rKVmXsDAmm6Sdf6dk1KzSITg3xbjr
s/Gu85qIrv5UAfGC3DnZm4E26GRDkoMrwCxW3HvXe5maVw68T2VUbrDKIGapJ7zgmOtZca/YdMYV
cfUtt2nfbH16NXNdzru5MB+83vu0BvsY1fZnxOF8xm1sQatI0xHcSHZ1M/obXvZI7/uhqyYTKbvx
ZlAag1c+1zAwwqDlnCPcix7bq9IJsFj80Gvg6b/tCVkTAe9Mgi8V+LB1Igr2YgCHWdW/V3m3R88i
WTx/01xZjwXD0srsrBVebFpjE1fHipPbINEbZeV0Zvx+BIVyiSzGp3WlxN5S9F3ckXebNScWVpwm
jUnVDlqdwdGeyci9cqtVnYNScmfz3CqPsT2gE8FpM/SQ/TMubJgPLHy3VRuqaes3+kHF2buOowt0
yqOU1U2yC7hvpmGfSzO7pZP9IKh72rZ+1UbN8GOOGDVXQBaMewzRh8TPcRdzcK7AuhJkyWPpfJZU
GfQUPOuMauWA5OnQGom9Igvkr7azxxpNEFkH6R+739oVtoeURAtOIAxZ3Ypt/UKvaDf43XdGw2Q9
0vhLkaQQbYv2Fz1EQqvDzlcoAVE7eZ9YP7e1sTDUxOc4D9GaIkBvUehQ8GZbc8pvcQ+KSdXfpB6S
zeDc07g6dlFwieHaOvjFurRDaUrhj1nvF4SZF54FfEZcPiccxy3l/BU0e7VJlXGYOHxsqBWf+qn/
osJZ0nYE2c20augpzYRJYF5aOXP6S3TNyac8CPMXjJn3CAPFOkV7HBmcBQhESwv3F/CVNf79a0zm
er+l9/UY9eiJA2E/VzSoLYDBZlXvk2p4R8X5lBnhSUOnrMmZXxna2brw6zgoPVj2eJyYL27yLsAx
XQNgbryHxVtc5uEmJR2ZocraNgbcY0RpEklOtAg+fWxPQIXttZXRLNQAXwG/XOw4cNE0I8wwqk9/
8Jot9JqZMzqrPttnQsBTmxGgLerHyGFyF3dPfTbgnej3rIbO2qFKMXL/3prOe2MTaiOSP7GXLNL5
YD0k1m4K/YvuBgq+JfrAiT4qyUmz436tE8aFyv6rOfNLbllV7rG1LLSpe1Mn3wQEDzyioQiujoGg
0pzzvRbhNWNlTYho6Gp5AMRNJ6G8WFlwxpPDD0+/WVCfsiR3pU91gdyG9tVZOfDXwUN72BUOy9al
fOBxMd2eMmJ7QvXGgqn8F9f36E4LgLrjEkDno1fRZz83LlkS4BSAVjTk30bqftc2iuCa/GMOY3vR
mrDF9VOKPjaTg7UmrmzT5SS1xiYLcG4WV+78l5rqgfr3UXMzD7OzTezHvLRovUzmsHLF3dVo5J2W
4LGJB8+2ghdSzlZxZ/6R0WHOLqaotimGuC4ZMRTXI2K0d4gWv+y5qKjXZwJIiYGT6NAL+kJlATo3
7gcW+ujP1Az/wCfk4/M4qmOQueYGic2TaIi5CSkWpp7ZWjW9Apgu8a/g+MopQnJJiNqYVmc6u/Tp
J+vSF8AcJOZVNb2M9lPfWmo9Z3G2bqjgZKveg6SCZDDEYtVwXK77Um2yn7jk7Jlom1sZo60JIbU4
pndJ6+oTwQ74ZBdHcBJZ1Qno+xJMhPE2zEFN5/MmuHjaemjrGY4wFSgGpvfGaL7m3rNQ5jefaRv/
yeeS6Z77qXPcWmmH/S87im6gSlAFkNSsQiJHG2WQn8HvaRRyB6M2XfnFozXCastDH8eu8G8/L2UV
qXXnpGftkSFhEA5D75uQWiwdOQG+uVrFIbq0NqJdkZAycO4H1uNVFovg9vMS2vahYsq/txp5TwYx
IQxm2W7Qha9e9BB6O09iTZl7Uhd7rFoImDwQyjQxRNdyRGHktpoxdxys5Jt+BlEyvctKnTOmjJAN
Fi/5RMiR8tVioXCIV3WiZkOmWV0X/Sll9tDbVNGFQTBfCDqjbhtnPQ6m2uIY+OjQSQkwoDxliwhm
MHaRTH5Pg0TtVFMeFFj4kddDEpm8aedVtrhUmXmBrU+u3yJ1n9wBB2BOG3ACcXikKklQUk3BbsqX
Szs6DNPB061QiJZgA5gDDIvFgdrW1Vb/4KSSRsaUqzUo/N/SzOpDmdTg3BTqTgZ26VzSysX960/M
pRG2RkFjr12wawcsed0OhDPbmQqXyafxJJt/UTz/S4MOP7xJ8jVj3o3P8CJzg/zkcvpcTYlN9HZM
s9+GLKAk7q2GBLSTQjKEE9wwzkVEW6nFhzJhM0Sq1D6FFXULukqa2v8GiSttImqnxK6x8nX5PhnI
txvh7vMj2+e39klrVi3ZF2NOnzhN7L2mBHYt1MtW1xo076a/mUXIaFzQGkwjekJ5xmmPkRu+X6Ay
VfRgmHg16APnPO0c3yO32+eu/6dIwz8B0dlU8nH90ukuf2AEe6VW+9XUGX0ejPKU1p11Dm3nTxar
p7R3j2KmvpVBQZaq7SB0LZMnQz6h7kPJn3wRBuGD7w39bZC2xiFPC0pnbsarRZOiq41t18cIxtIE
+ustU9NrotFqVrrFKd+h5HeTc529GmVtvdTpACgiK3eTjsS7LQ20qoWF2Uom+YrkXrTGbH88zdZG
ZJeCw9ipVJ65tYNjXTqfeI3/gQWwt46tDpSbG09Me9X1+iEdqWJk28ovhFEI1AoxgEL2sXr5H5VC
6Q71Wq3akpQnPwPobjXPAXGgazDCxmoa5Tk1pk8kDcNcZV+jVeW7IR1w4wHCELVpPuVR+KJ85h6S
COY1SzrgA7NVdy9u4rPmrsHnlmxyE9M6Baa7Q4nnR+WjH8e/jAzJgTuNQAp0GxzcyK53aHWOLrpS
t2v+djEZnZ2R5S8t3TAesfGAgtPC2Cm9c2UqBilL/heNIAhNwdobCfdu7Ec0ZCmS+8GkXiGZMfaw
n0bhnD6O2F3oBYfvugXuyRwB6dudyaTxwqMs1hE8ppiO9M3n7sCA7D2LTFIKhsY5y2dU4mkRPNGX
oz+0fNQOgDgRMTxEMpyOCwLEMKn5R2zYQV9ji1+ew1pHf1TRZYe5IkwrIaJq69shSW51M23nkb3K
JnvlGA12swICtAumeTgm8XwuJfiGICyx6qK0J72KJwiTt6mpS0sdSsJui/4wKSM4hSlS9TrGpGhp
unxUz+MJL3l2NkqYGo6cXPxL/A4NQzGPme17ZSmxCSzbWHRsipw75tVgRZNDp6K1NaEKKafmd9XZ
6hGtM+IkGtpx/FfM5qlKK/Yyc7mNUZSnK05VYeW+yoA1LWYbtig6/yTugDDXHrLXoDspEoY2taXK
Jzox+ZarQZidkiWtofqCf4NzgaTGD5RpXdJpEAdvtLKzqjMm42ZiHQkL1WeGXJ+dxBHRTF5yVZOR
7X1P2wS99ACF8Abf8QSn21ab6imvJsTwYXZRLRjAULckfuhp2tHyI6ALwsIqEClhOj/nOlchrSzc
u+JMdOI4v1e26r59zAlll3r/vHDgXYz2mYbX8ywcb23bb7EgbBSN1bwDoUqbKSysuxpoSsf9/Hse
o7825gGMFFQ9YyDq9ywaivWEHGIjQyfcU0fEGwby5tNsltFW92q8ZyBbbbvqTtKOSD126/IciIwP
sGwSqUD/F31NV6j0yKF7ixVbHxuX/DjBOlqGHsYnu5pPWqMSFmP1Xbu4gsakns8/L544qHbhBbnF
C2HW2GCHGoNRUJecaapYL7UJXWNQE+cstc2zIMMtMON9bZY3/Pr5ma7O/3/5v88pz/0ya0JTf76i
m8Z5j/XiGqBpYFCey/CE3S+jI7XGx1psZJTpc01O1blcXqrIa45F7W261GQCbguNU8Cuzr6B+Ueg
2yBFqaCiLL3c2tHoTrhvt/bEaMCrI/J9E+5d1y3Q8rh/jAapiKX8w88vD5QQVu9CHurlVzmPbrtm
ZA3DIItc8lZdtz0kYbdPwGCco+UliQpxCsxngDYBB1UnOP18RDEZnFrWw51nml/CsovzzxX6+ejn
e6fMtCe+6P/+LlwuYWoENPBMYgEhLiRwO8L4DCE+OYNxzmieDy4H7J7hr+vQ4o7/tV6jdjTzaSMQ
Jn3++aipSkCuKRiHpntBKBVdtEHYHLseccJ/5JAyhitDk3rMDNbInvxLAf7lInu334Nlew1Ncc7j
Mdw6mf1q+gGaYwaAnOptFHlliuFcZRyFolqm8Hp5KZbGYoqnobNYN90kY3qBJ5j2SnX2GKVLnJAm
XJWVa/g28GoO/qYW27Bt5ktl71rBIRROprnxmyBb+U3ULTFoeLEk5nXNAG0vvOQ78UkB6Wtq1p+P
EuwGw2DRkI5bcu8i4yMs0WsJopNoSvmjdfKYATExjBnk4bC2TT+5lVzI1dyl2c4bF4UJArlcgnmm
l4H5nTY/ciUdXkUBXzu0jHyTG9Efmc03txvSfeUvGnloFGlecegbuoudQ2KXDppy4L0xYxjDewJE
2qy0YqiCmeccx0Cyyow8w8mdf0+RyGl6NPnV0dGu7NvoRAOiv3RMqvdjG77PUp0KzoTbKJHfZDzY
R2gz66oTeyKBeU8xUVUY1pu9I5S7w6RX/So9dc5EFr0Mpj1ex5iOFR5fdEUVQeiZIFx7sQ/jhE7O
k1eoj6n/HejUffPdtrr6fgc2oClBvWjpnj2VxdtC18y3Z+GvGbDqjy7Cb4S94iUdPO/W1xbSR8sZ
PqognWG7EvPhV6tq+cq2jXazO0RYuinYTLyE/0DhvQee6H91OWJPW+K+AKHz4MQ5wu1oiS6BioAG
xHrIBobC/hKbjBz2YlujcUeBSYNyrr6a1KMJNTVn+s6o5pvxV7LYE9M8ak8NapxtkPiM8Afr3Qnf
XMwCvxNFVZ5onRD9RdvWDF1MXAUHW6usV0S6Orhd8Y6T2IBJB6/CFltB9UDGRreGatf/ceYPq/He
Yuk7b2nBWLgpPmwvb1m1XAoHQltF29NDwy2N3gqz92CkFGOdHJAH7MsoAq0cZzQ9Sp4WzUGnEgK/
0j3Bwr+ODZb/RPZse10hNwhRr01vjk9xxnJqIsp9G9k+BXX5ZALenc3vqE+Gu50a4lwRTrFpwOhE
kU4+8wfhS/07A3CwiWAtMa6d43s3WgyCGhE8InqCbCL9c+NN4nkeRiwti+Zi5Dc/E7iE5p75kjz7
UcfIWtYYCpv2kcEAgjcbf0NfZUAjRCd3+EWtaxqXwO+qovudBwmJrHP1SysX/b8TClwIQUX113EE
bvJ/ELn6396IVyEa53A7NUG/GYApIdKHt99bVr0JXan3UWhNe11MO/qc+CnolDzq2DyyhVSvKQnO
Z6IiMHmovvjse/Eqw+YReFd+jHrMFV7BDdeWXzp+l3PYofnB9LiM5NkQlz/bxEex6vy8/nyWvUJx
0o0+HCf8DFs2IMIp9ennpVDJNY8WJJWRWfTyJfLh//3o53N9M3xgW5FrmJyvTFKCqzHSEuA2Xo8W
WLNhefn5/M9Hg1PiCCh0u0sSMDC5o6L9z18EqSivhGIQzpdeOHyCS4TBzLbUrgMto2vorBRNZ+7T
eNxVgriPBnfw5EXtbeplsJlp/yHuy8+hq5xT7DCXxb63YVCI6Mp2HZM6bCxuaMmKW667LRfraRjS
bv/z6Xz5OxdDPt3WER0eoW/HmnPbz+cT3+ffLF8BFK24lXXzPg/9PXPrduvUbXL7eZlxblBTygxv
Ny5gEx4kU7uNsvgBqua9KoPh5nrTcNN99d+PZNR5m1pA6pPxR6biR9M3NTWSOxxaad0GE2xRT8m8
i2Meic4y9lk95uxgOYitRBnPpYWZh3p7C3Gb9sg34xPnqER/x/SxRzQhNlXh3miGTmvtkyBoW8Mj
tVZ478xp3xchbVnAaOfEQUzUDRaqB9dM966oSfQdqNnTLE1vxTIRC517R1PQGZpglwZMpMHy6JcO
/1ZHfgyRZcH4XBv3uhKfIVNpLPACLMEJF1/3jO5WbnVakQaTjwcofeMtNPSZbuZnZLXlFo8SNygG
85dcN86jO1kb26hDNJZpdKziUD6UFti0Jr0bjfdUeG19KonB2jQmIlYMUAHtTkBxeQYIo9F5+uJ6
QXEWHg7smG4vDlxdbiI5pi+rOBpwHiOYIha8LupzlIbfHBca8kd5fIL4L+4255TrKtli8TRrtl9J
3GkR9j7NcGaJfQ9E0xg5ORnOe41efuO16XxLQtM7Oo3pcE5Pd3SV0dmqkZZDmU03UgIiNOnTl9sJ
8WjGyl4VwrrMLs9vJ4yvoBxvfO/+sTdt+iKF9UjtIbcZOjJ0hTTxMa4i94VgA2iqeesTDw1YpDYu
UmU84PgXQJu5eA6VhBqPslS+grMpt9r3xytYuoFRBtNARz/CelfPaYeB2kjydbDwdaiKBUh4bD3T
8G9QNJQyFxd0MTjTyoVehwtCrZmt2yCRVPk41PjDK+p6HNQwLFtaPmsvDAgUnFy1ZK6ustrp3gpy
LA4mvoZsNvfCJU0hRgeCcKLZVgQXPLv2kXBSvQ0a0W+ZnluPOaCfY2JTSAmmQPs4br8N1f+aZEzN
OtnVlvzpnTMwmrRzgIJVS/O+HeuLVRETJGxmmFPQH3WHCzH3unYLf55BbIHlsTe8cRsZ/mPr6vrk
6obgorlnCummzyMm2n2xkJIFHgcaRlW7kap2mLqHzqLUdhYuC7DCdxNHstRWfEbxUOdGsm3MmmN+
/dzqfrqCXjBvGrTpIbTmz58/pVkN2jMk3cSz5lu/fMHgmhI9W9Ewx+NzqCesy9LASuuxO+ipRCW3
7noRrLsRbcyE4Hjo3+AkeZjcWMMZimFgTmVt31IbahblwC8oC8nKlw35sn1KLhE251DxhpzE/mvH
FTPoKcCmUhwqQX4MC+iAlwVORKdzdMdlc82LsbtRAy1QEr/jweTs7rnHNiSzLLHK6SEJKXM5PGWr
3G5ANcyR4I7uo+M4eh+CutSj+403pT5TG1J3J6a6+XatboUswLzHwWvWQMUMGQVElffSEnSBCLnY
jAwvK9GW9wra0FIcQfu1q+bmz3XHqYleKLaTs13os6VqTueB8SsZxn9yZmbcZ957oJ2NkdKTjoWb
XkK3oJmn0V/NdBRhWnn4RmZ4hcjNeGyATrZQ9aCWoT0c0W+unKLJb264bIVuIQgqpCHgePhSp3Yb
zoN6/wVPKr7lPVbxNCqDe9jpF7IM5M4aVUOEIguuZ7g8eb3GFt4BFOrNLDgKIApzkoFOql+KpFZv
GD28JntIS/OfBsX/PkqVY+ufBZpEYzfVenj3JEJQpMDOicO1Qhk762MdTqep9OcnoyzsJ24abDPu
eOkXm2qs++JUlwxq24RhT01WNTuA169ZY5mOhxh8bGOy73Pvv7nc6QY5qq+R40xAYKu/eLnGN55B
vrm594bGx7WUyfdaysUdL+MrzaaK/aJ1zlj9O9V171Ca7Ks5oqkKejN+0d68A2xY7GYEPnsjatIP
QhY/U4n4RowjcbMoVZ9NiB1k3NpbOMwuTWeam12C6CrVqQAIVUBhTJJw3WM4PTV9nH/Qeid+ihZv
rh15rhgc3AaNnt8VMv/IND4hOTMrCGJO/2zCEvWn+St17Iag19B91qOFbn/aKC9Sr7Fiv+vj+Azf
Xm5wA3GsT9ribEeEwyUdUwAnTa+YpOLJdN4asf+5NmCPiJrjPy+AaVLtkWoTAXdZgzzVG4q9Arvr
Qp5MGKYWY3NJDfr6zOXFvh2b4VGp+nka3eRlcmk4Sdkf/NIyNkbLpQmbor+gFviWIfaYcrlaQRIW
T7ZPYmsAFyVhO7i0Q+sd4jp7KywSxMFvZh/RtCBjlpn9JFE+k4n6PlgvM1ahD+CwLkLF4dyrFhpk
E9jvOKPR43pYywuJ/L2d9EcxQ7Y1ZPjawrjc44T9i9dvOfuW8QdjFbHluBPu59m3T07X+MSSms/u
VBUbjMwedGyv5FgEOdF5naVt8NZTiUYZ+GxQZW+eyo3NKMz4YzkxrAe8apef7xxbJ6uQKBcbFHdB
wIiFa4l21/e6rdXTi/N9iQGYwMy9tHjcIgRURfNmFFH+aLemd8gLlIeAuq+i46kWTDmOFgsKXjhr
Vxt9vE2JIfvos9ldVWTBjAb6AjGDg0XI+iurK3233D+RGN0HwuQ/BNPlq8lIZOW0tf8eC76wNlgH
DF2H+8me1Eed1XdTORKtbbcbZibZdmt86toWH+TW6A2o/R3mpG4fJUP+4TI8bf3ujKBreuREhAfZ
18Wh8OVn1B7glg6Ps9X/yyvil1gX2q0rgj8ZNjjYmt4hyZLv0dB3uBL1U18tb3awvpymia70RYJV
kCV65/d5uV+K3g/OTq95wzPYocb2yR56FDQE4c6NH4HLNZn7/CUsGhRVhCh/TJb90KbKefLdAeqc
052hxpIfwbtuhq+efXs74aoGXm6+RAQ6P1bTeM18Fp1pue1lpWqi1bs/Xl1PH6iRB/CnW9dpgn2S
lMZHArbMmbNhMyO22xdOMLHztRyOUrv9iGsM04XUBt3BcAXyw+WXx/S9nauXKuDgR3Zzthfsv4zt
ePup6/6TWQHCktbg0fRZxZNe6VvGTWsp43HwB+uBzBjnCkFxRqzAAqC9rN01HIQ3DjXskV1UQBOs
qj09CTrt03sC5ORM86tft7PDKqCjV3sC9BwTjXxBuFLsA+B2VKPIeT1tvAMo02sdLwBYk/seYMuF
qUx9af00goTMu8PyYzxUsSUvTNrumB2f0rEWH3iY4z0VCnpkxzdJ2CpeWexRtnBGPszpVC1Ozzcj
jcaPBoD7Lm3iOw31GJHqZH2Ecf4cko75+LOFFIRjreOh+isKzIqM4vBFoaRaszmwWw3omelnM/sp
odq6TXIwNWp/CoVoP3UdKjk2UY5FC+qPq+bOjOFNaTTHycQImSqennF0NnTM1KvbFd414kSJm37q
PiRP5xZDCTu6NSfH3HIIcwPq5ifJ9CaiKD0DCsk3ZWfvPHorz2P5z2k4hog4/mxdH0nH8sOsSsBD
4MykeeP02RzdigMSHoift5OZI/vxtDPL2L2ohCa33f5mFaOt4XxUhp8eEV/PmxIZIyUbHBNzTQP4
mmZO9Fikzd3NAnUeU/lrDp4XQOrRTTgQ1TQvthhs3UNqug8+sTp34LHPnWO1l7lzkB002RsNGv1q
DPTNo8F4GF10qlxR7zGYh3mVBvWLQaT4Gz2FjVVV06cdExeCJyG8TDsQ+YgBXNwTFqyGD1BYBOal
ZE5LWJVzKO9TH40ns2j+JD1Mqhxb69ga/wjdmrYuGFL2CetUeWLcd2+SYp4GrDmie/CHowyjRfxW
bBqRq4/QCJ/piTXfCBMZJaHolNDzn2fcN6ts9IvXHIwnZ10d37zWmo6NzcM51/VGZTNlpI5RViUm
xozGuOcYPAiai/dd4gQvjT88S8/2v2X22SzY4Gruguc+z58TOwHK5bAWgXxF5+TlaArEAljPGe8y
uGZSl0hERAPA2UEDt/Vjtc/7un7k/DrDWS3CRymDt1jl996Uxbe7BCIpv/ztG260htGHmi5pk6Nd
M6jxGJVeq1gGB59jJLYUZ591s/+gI2gPCkyd8qf0xfKbJ8uxkYG4+TM1MEK5vvpT8QDBhxcQC00C
UmuAelBApoceYQXznwEjGCQLOvvZVRNasW07AHATVIPdmJItVEZD9olz8Y7XwqY/mrPykFK3akRL
cf/ICjD+EraBMJB8lGenMbwtErH+WmsuVG+g8aWH7rEORM4VeruPG6EbnhLH4VoGbB4KBin1NGSb
2mlLhhaI+DhFG7LCWzPXf+m0D//cxvxnSVW8K9lB3hLW66wKfZq6JNyjqytOnVMU12JxwQIYDZ6Z
HdhI51ro0UFpMt3COdBZzLn513PULj9HD1FxNOIvMqUQjJULlc53zKOZV+5GG22H5NwP9u4oxEm5
lJXxRFmniop434lIKM41SG5AiH34c/Zlu0CqtTXmB6IgGDsKmkrbxsLV9Z8/l0pn+wF0PmbhILya
VR+d6QPvWe750wSEkQAzNJt2lFnbzE6TG3z6O1nY5MQeywG6+egkf3nKg+vPC/dReAVoS+4ADneO
qzMT8S5ALhVPxrX0Sxw4QIfpSiQz5HrcEn7nX3NH41mdrNSndEuPmkzMU8sizJc11PULRtMRDuka
Df5wlZFSHeD94tfdLbZq3vd/PpmKl4y+7UVYTorzAFZ3nXvXOGC72sS6JMEsZ2WJjbiF1giH+Ofn
Ycqf3PoiT65D/wpAAWegEQNktehUDCZdJmKAPByiMUIsdAT5TRQpRxoPJejQQIOBPtzu0EiiEIrG
Cm42H+UQ0dCDdt8OQ9ttgd4ecZaR3f7z7ZePwhaXUxiYV1QoYjdVgJbNmAbKYFb/fYF1jM60YQPu
TOsX0rNoO8+Yt1VdvLZctV0Pt+o0oyTLVwBTNsacM8KCbbbOWkJfndqlhG/SU1p1SE468VDNYt5p
TkWncuG0/rzg+SQAjHpwobvQOsFmJ1JKKM6BHCMTdOS0sWCJawORMm0ZgMW8CG2/QVg1tsnyJ2fC
1sB9g99WdphAycesaiM6W2m4t90m3Du9VIcxH8iktpUJis64E3XDZDD29Mlzy7Wq/eI43mwVYVYB
KbByZfoXFFyKD+UA5pfAewh6pzBECPYjlpeSKOvkNjodhC9R9JtceYyM6NkxoISJRgmr3hkVTyd3
IBsTcexL66ldyUCdITP2l1Z2ekPZbK887b4W3fjXlZB0nASXZAqV0IEoOmlFohPX7jTW9d/co7mI
Gr3BGLtHbrS1ahzWWN+sQ0rzmKVJnYI2egujOKIeUBHlhmmTvJEh1YnVUZQpXu3ayDbFrKF3doa/
qbkqVjnuIkN1u5gWH2CtdWiFuHUs+PNlVAA+aFHJmKIoTz8fVRPuHHSPy5VnyOzEGfBOQk8NsGe7
SKePKC//h70z240cybbsr1zUczNhJI00soF7gfZ5kMvlGiIkvRCagvM88+t7UZFdFRFZFbcL/dr5
IITknnK5kzTaOWfvtWG4EeO16RznUvcVDnUU73jZ7R3n+4JFPt2jbG9m9MMMLaRh6i8nXXeWGsK/
JQNgjKLz4a9JIiCjxJ9W1RygkIV0tDSGi6zo42EIQjhV1RAv6Tgck9KPNiB8Hz6PU1+rDXR4b9uo
+CaTERAEpsJbxebfNAVxAUb4MuQYgbvLCBzy0AzrQoEcEmDlF9L0j37j9QewBxriJMzEMB+h/52y
2aio0GA0tk77yqrD+8HXzaVSfbWrG7ZUlqYbO6Z9cufXrOKcvxEuaMumGp7kyUXjNokINh/Ev96V
BvQGBprASUcOyIibgQspcW5Huhjr2HGhPZTjAcwKhZuHQq/I2oM1d9o//1VqOgPdzttGqmnWmLU/
6NJnK1mO1FTOAo4WlQW/mSjHhPiDHB3k5/8HoKNceEOqr8CseVgW2OVDJ8MUXdAMDL19pQYEDwWO
DPS3nW9gFTenfaba78d38NGvRWHzkOhGeTCs4RGudrKp4mZZpG66ho1/33vFXRwzuJZFD4jLb+hf
p0O8Vtk6c5sHLbUpykT1xR5qVPl9vuEswQ1mMmA3PC8gLgcsM3UjhNwOx2Jraheas/lVG5vo8w0m
ZswDKwKLqwJYYXiMh1zgCoNekSThsIj9nBLFTVeJjRaKi5vNCyVf6aLaFwkwqRpEnpfZgDxK7d6M
ujvc3GRBxCYBjTs2MVh0RrZZyRwBm+OT78FTnXzNPxvtyI0l8PylWQFvsAyVrhNMRfDi43jR92Yz
x9PkS8GWlSVPHYVIwLS0/tlKilOGh+PA6b2OXC7WfJVV6LO85FSktO90H6MiXs6DjzWJOqY++YQy
XCNBWiaEiOxmhYRJTUr91aHjtIZjVVGcmfpyTJ5lP2xNH8u2k8pbbl5gQ8EXAGgX4Ki9QHL8MSn3
qXUYbd1d9EICT89CeRzSY9vpzc7W5QNy4GugwPEaKw0WGGj7qFI6EnIIhdIClMJTatIbFsAjlfum
Q6WJ46786Kf+foROB2WrjA9xMudxhYiiSnAZC6tCldWbaJo8YTS7+SUs6nzs6ra/t2ThL8sIrQnH
6anqXwYUB9zu0AAoP7mNEUDhYTgZFHXb2nqopmrlxeXWM9Vb5EMvsZscRUZrRFt6dxXCGg5iMz2R
3RFtW0EaBAjm7PCPL5PDbWqyQyYaAdaY0MwuEKPghFn9zmO2LO3qxfDTfI2qASt3DlNmadL0XJJg
kB8wxcWr3nY/78LjplHpHeIiri/rwpB5XFmdLJD5cE+EuQcI2WRFiywvXVKeDsvOzHuEOQv4mdqB
TXGwa1hSi5rvsvlLSfxg5Ffl1qnOrq2wWTq8ORWZgBmjouNEatmE1tG2qt192oba1gtTDt6Ilz2W
GTpr9Kgjejl82mrLLItEvs54G0ZA441PIBaibcGwxOF9tao7IjW3rbGACNmTzGQb1fLz96ENTjiP
IXn0ZA0t7AyWCbVPc0ymJFywsHoY8TlvUrdCnQWkFkloCNa0lu9uTshRkBgP+ji+AdcfaP13T4Sp
2html5eWdPOtE6HTUgPLWoob7/M3GYgZUSOW4Rpt+f0I45FGXFiTYZMiiAdQvOljWrula188G/mm
ipoHNxqwOGPHoFQb7I3h9i91TQ8gspp+TcKVvatjchOJ0l1aHdpjwuWQCVDwesQ+DCjDjBCDjPbW
e/At9WokugilXIzzg7yA4IE2F1OZ+YufCW8TxepeEC+0JourYkt2T2h0fQjyNw9d7wZhD47L2Ykd
GuN4/PxSMkngYLAJbRLYT3ZI9Fbz3Keesakz6ylvugcGXtm28+MVC6vYZxE+P1IGh6MuKvfQo2cJ
HeQ1yOKPKke8HQEDUCJAvU0DYT9CpS/MeDiSt4yoc6wPBpB4RMtgNHCtBWC9tas6w2/qKX9XIwrt
EuzEgX+TEBOgDcQINXtblM5OE9BZANwbm34ga8ko2WpXurIQBborbr32lj1PfxioOwIdrwbv/Cuq
ZLRBzEuXPTI6Tk5xhkBR7vMxRN0VMMvJemCdZoOMs6U+JljR2bg2LlKRn40+HTi2bC3pj31LjZjm
TC1pP+QUt4VeO1cGPYDjpKBz2q52mqY+uXeN+1gh54ojx0IPYlbnIiNL2L9EUUk6Vkc9FBUy+ALV
NWbLyjLVCQJCXDR4WOMtpBxQL2ZKv0EL+KqoJ307obcK7LRftDFGTrtxnu22io96YPNpwTJcMeRd
Jhm+5LDEL1Akb7CgEX4Owx2EBrhDnnOxofkbGreRSrMWqQriqywvXsbecA/+0D29wf2Ilq1fTKCg
SLfsQmJd0BYQSOQepwQaoJ7G75Sm3HZ1Wpyxj79E6Df0ZJ5So652vv/hlA3DYi0KtlUKIJ4Fj1Oe
0wCgaLjqHTjXml3RPSfY5RwHFoRW+0naIGmmUFi7Xols43c0mhPPuG9TFRI6BjOl98vzlJAP1YU7
9KHvE7b1K8IOx0WBbnc9ut808O3bbpRwjDWg4iwDLOPo1YhXYge1zKn/0WUyqYgTBiqxc0YCkB9o
ZmmopmnxFOGJGzD9BiQs61iLumNcGAh0uJ0dq+45I/Z72YykQTl2juJftAphFWbqpIqh9btGvynK
m15+gW89XRcZirHBlpuUI99bKlrJjpl5RV5SlGB1iMYXhmKvMsTzTeyzs08CRJSp8+41M6M4Jlhw
YSdlv+4yTKSsbjgLMBilGArWPuUqHZzZ3WYTHVcJbBNaAXLD9ACJDQWlWhcegBjX53EE6gBB9eSn
LW6FwIGTNVp3pmmVlO4c2ybIMYSZrneNAEUsksS4t1XX3PdAVQkopjWlBw0ZVh36i5rchMRGAFel
NzGRjhBa2102L9t+yGrdkn1NI2XFHL4ib3oFW2BpxcrFLpZyW/HM9yxwW2bJ+hcKhFMbTfE1hctS
ODjPfbd6AARQz3588pdqz7hTfbjSqs5eWThH1qMYDt7AZgJTob+preq9tGS+pdux0obIJJixMRGB
iq1fNgm7YYOQojR780ODnANMmMspgqwdO4JooyyHtqriExAv2jX8cUEzmYT+IdOxJlLSZeCMsBmS
D/DWyVHzzTfpTRm0lvoK6y49GAJia206tjurlh+05OEjt/TlGRHlEw362McsXofc2h0+YjBudFTT
xF1as4tD1PdDXxi02MiS6kZCQEt0MRCaLCwhsCzkhGs3lCTMfpC4Xpz5bHlpnACNHlXbhgVNa/Vb
LiaaRjLdYKoFejw2qzE1ggWEKHM1FM6lD7W3ZMy5giPM4gCTyVuK6mutCi3wufrD2NQdR8ou0FwI
ZP1sXgMtv2u67pvs2gMSp0XpBdnS7iBUlL6+6tjoVoGLgGM0y4uWeicj0MkZLKCCwc1Y0pbzNlNi
vo6RU7KBIQw2tCV17LiNh7BbkKJurqZEMqMEB7XyZzcJOQ/dhoiWi6lhDZbZdWY0x47p6KIzWwXs
s7qMDtTMJMK24PgB83Dfz5aul58kEPYlTkx21J4AyQayAQuJdanxoO8a2/qmpLaq0xCNY+8Gy9rD
K9k9FZmpVkhsthilHcC+SMRwtPN3AubIMJ84DMe2Y9p/uE5HCqFrPfilqe38LHts8vgaODbQBhNb
VYdZMOK0XLXKo8dPaCWDcqJDiVNEdgL1VHcQsFTFHvnVcqjIUzTzLMcC20+bkLKtauxvsSWvoi5E
9W1/6zAVnkMdrkZgxrt2Kq77xhY7p2avOI1PbEpA5VUX9EaYuU3EAhlYcBqVg7diXVoqRMrLWvYo
v6it03TGUKcoLEeS6Vc5o7W1U9BIHOiRLqbB1lfYInKj4B6JBZOMt1VraempIfOKNRi2vBoEc8up
5hrGEhFjbsY6/DUM65eiaCxOPrZN6QQVocrSe0gdkBV9hK2QilMBML1KEZUFLr79zGePEkGAr7vH
MYII6Ea3jJErrCcK5mGK5WxQw9K0iVPJHZiEBawa5xhX9Rer8ncpzaeVN/uvY1GVxEjFZ4eywVH9
vqNVS2Imkyeo2vO0+pK6znMcTM/KAFCuptxAqhJx+U0RZ8qq9wvKcEnqKrtNwDPlnQaJYUOLOCev
sl31ZXOeyiHHE4EkoOTqha3Xaehf2WZpbqgvDVgPB2bw84Lko8XHsQRO195lmp4fSFFghIBzapUY
+YiEx0q2aRNY2380jzB1PQYQWnB8sE32KOOxGfTiUGXWB1EMFNI5dgwpWjoFxnTBjqetROCfs6ng
0sNaRwcGzIkKXOSvkwYQuirv0nwiD9Utjk1FSkjjCTBxRsv9pQ0/VAvK2Mb7K6WxypJBPzhp8qGb
xc7MMcskOKOgIyekpbUzRr1G2ek431A1edeoKFjAwy58LkyNG96hBt/wxU38x9YCyd0Q9NFZ48WL
LyymXGivYij1U0QsbFpYO2QveOHmBWGEsL4karha0mtiM+SWxa2/aQDK9YX75KJ5/lKwzOD5Jbqw
7eUtvoc3ijcSuBwzOBa10Olucv9vMSWdUyd5IYHi3qxLODgdJHDZV8Eqn9qN6EpsEK6mn8dc3jNy
fC0q8l9SGKD4FanqvMBNjtCYo23cardT3+C8CSiWSQVfjzibF1o01Eiui3386XFzmfMK2r8rGxL+
jo8TQY5dsJ8GUqNkf9YnFLmYtU+qqPxthI2iwWtc6OmTHkc3Q5rRQBF7GgL1KXI8xFgJsO/SsNJH
x0fMyjY/NnHRhMLGF+beBLn2jVn3zo2luyhsLueujW7cdq6eG6kWWc4TfR1LV0hGGOnK+8mZ5hjI
amH1fNAKWww0BiQ+OKrmIsjF+lC1Rxw3DXD3iRtTtR1JLFrQAjs3A0l8fm8+NOwRmsjrF44AgqKH
8VdEGMMtNERaLT2cBz/wdgkJFNwhKvobtVauxDBzdvB85Io0MYTviG56l8RMF/wV466UKi4pV5RU
6zoxucsIL9nBql7qHXtvQdmxtHKiZHOz2rlFC4+c7c+EsbqM0wOi9Hryzo3RF0xHxLApYgJFMlzb
12YyPLFPlosULdoSwcZl8JndB2m0rWMd1mOPSWk+k+Map09YcJ+vVgp9O4UsSBSaWvydrJ9J7Mo1
3b5dZ+pIiMqJk/dYardp0sd7X28vPlvyRRs5uxFxONY49Wx4b6VNAdYpIFwmJv6gUczW58VRx5w0
MF9ag3w86/H0PoiCEAYscoEA+e6l+bcalpyezLAMNO3+iGDPCukLMbLycMpk1HcQCXPCEoxA3egV
qZaT0x1MxOF5434zbQa51iUc5a1F/4NgCfBuU/YqGpzx6qoKPpoQyW+KhGVbtX6wb5z8tvUVbzur
bfQIcbb75EoQEZfqAmGVVuxBLazaoOuWdqRISWu798LHBsexvEZzZ6H086N7J6nQJXekz5R5HVyb
6Ktr3zW+CrTamzFEW93GLrxv8J14Erm8tb7Ojl6LH2DKb83Rkq+TcJCW474/J8UYH9GsueBC+mJt
mDqbxASTTkVMiReyeSO8eZNmvKRrZuU5Y/aot0Lsct9dIdyTG4bKUG7MWwGjKG/yO2TjTCOr5ILV
mwS8g2FyhDuJeSiP6JgiVM7h9mM3cECY23cWFkGPfYRwqzvDo+FFWDfy29m+Ncuqo5p+CmIyW85N
5P4Bmyp6Ts14EeuwMR6kO7BOdngmO/wwjM3XfoAcXia3mzxzqMZolfgSvU48tWyQB7zjuLZpBZdf
JptoYFFbXBbYFSjb6E17cbho5j+wm4MrVHpKpvAmsjrFm5lo0gFI3eRDxXhBTk/+VJNrIDQXMbRO
ny9p7b1jxaeYoeyysMORDWegXxVNuUxSWe78sT4K3bsidbJcKhviCzG9MJjDCSpiEYyLvIhoc420
GyAD0vkIHblzMD4vfK1HBiBpdfhwnBr/NMT6U12UUKMYfzrqAb0stR2RPYvw1dcrfDUKBUwSVq+j
c9fr6bNKrG90UdnmWuOBzHXgHVb87OlYDKWxiQ2d+7k5K27mYpcsjWTF+b6VoXAXef0aFO0h1e5K
tph0rIdxZ9fqGW3+0ScOgiPnc8GNrHGo5tF1A3INCtmucbs2+1AaT0aRnmWFgx5X3ZpGRb9IS8qY
xIkenCC4gty2d9Rwm6ri8NxqukDySjJVCmB1Weto2NwSaj2thB6pxa3pu8wJya2MkbYvfNM7VewO
116M2cyTSbYPKve6biwbvxDSXzp+wdoaUwwx3DN842hz0i3dgnROdgvXdin3XNHFzpP91oHSgDlV
XeL+PXfZraCuowGSV/5xyEaynW3xzt0worvmVmsgUNVWJAVJsQC8Vinc76tWF6+Tbdf0VyttS78X
1hW6IpYb01+FMX6EPtOuhIJ3L1o+EAaw7rYYna2vU3EpF/2oiCPYVO5wVGZEN0Bmm8D3iD9rIfZE
Y888/Zya9TOISchnbA2PFZfVou7ru5qpTIVccJ0HVsq2qNtUHVaaGkspxDdEK2EDF4NQYevK8C6e
VT9OVpbD00ndo/Sf6IUyzWXbnKeuf1RN/eY03RptcbEfxrLdLMlT46go0Xz1OmBnUM/yZphrb4C+
egnWQcXI6lg7iEJgoOIK49YI5JdeEEjW0QSVRvWQ9HW/z/pwV+b9uWrlo5OW+U7PdWtZTt4u0nW5
ytw0W+IsU3IcVqQfXCU+xLu4QhdKJzBNvXqPCABrhxURIV51krQ7bd+PTM2abCQ+czgwAVuUudqL
GDhipW36kBa26cpx1RAdRERtA2PUw7QEV4FL1thjUKTPTRkhmsK66IAzpLWFDgzwjaAb7uXevYE1
eBOp9sT267Ef3qqOm25BptXW73soL81GgEJZIsGw0WHL44TCABljsbPxjtsRziPfMnDFhxkowbK5
HgKXgI08bqglwCpivgoRM0zxdC+7rccka4Mc75Xzi0SKiFRUOrKgbL2bRLPxyeFQ5TP0Iqagz22T
FmeIuOFCz+r1vx9R8K+SBd6G//mWF2MV+kHzX/f/DzkGc2DC339T/V+fMQf+R756aV5++obI37AZ
L+1HNd5+1G3SfAYl/PnM/9sH/+Pj87fcj8XHf/7tLSePaP5tfphnP0YOQPX/1wEF/2v6qF5fwujl
1//le0aBJf5gbKHAkhvShk6p+GXfMwqk/EMhcGDQZpJBID8f+TOiQOp/CFuRX2AQbeCiSSIioWa2
Gfzn30znD9zmFsEFwjQMw7bsv/2fN37zPXmAz4yPkA/iz+//I2vTmzzMmpr/W/wSUGBZQjeFFI7F
7UHxF/4cUDC21aBYHSg+Y0wUXjizqccbWaZEx7Cd3xCeAZ2ls7G6Co9wlLo/mlZEMkhZ7On32Svw
CDjs0NqiP4jhsxRMcPHUESay1GRxW5Zpt86wZrIIB6tkdNp1qzF+IztPxGV48JKZoWJbBxbgYfHD
cfgnb04n46H4MX3BsojgEY6uK6m7NpOpn98c2HtwlbRw4O6oJ1WO14EyWIvUdePYL4Zs76CtffFy
9HJGpd4cQnpNQpVss31yJ/fj93+MyXH+8Y9BkCJczgHXQhaMRM2Y/9i3l9sw8zku+v+IYP4VLtPL
tVZGj7mqn2qHBEeFag/P5jKSO9p2W2OE01MPfXAIigyAUneyM/sbGpUIQYn3KkwqiKAGFkthwTAd
qjvIXFpRdk3yDRmIdroUofOuB85X03HQGdB2tuTKyqd4TeBCu7KrSK5Cq7lohP2CENJQJyZff/9W
54/1h4/dtAzBCc17FbxXwzZ+Cb1I2QAKzfGRXHSWdzR6nxaT+GKPpEkBcKJSjz3zyPT/96/6l893
flVwv46k/rRpaP/y+Y5JhJwJ7VFNXycKvFkjliK1Kqvl719I/fXtcdUiORYGyR6m+OWsUnlihJbV
CJLbu53WpeW6x5156AglEL4eHScH2+2//ZIW17rg1WxX5x3+/N7sFOyK3uY0R6aoPmo4LSCIqQud
8GFRu1a/HSL8m79/Tf2XpWE+jJarHEvqrE98qPbPL6oXEMTCvh7WppQWcJdDbtgP3Zjh5mOQYg7n
3OZ2pyMKzMlFWv3+1f/JOWSbtu3wlvFjCeOXdUlBloh6L2M6nDrtohgGCj2XEAKieqPIfMht7UJk
yObff1HpCpZEKXXdsH85cTVvwMhoR6ghk/rsG/cWG6S+61dZJ5/IhoqWk7T/24/Z+OvpZHO6KltY
Bp+1/OV0wi7fUA3HgFVk+Yy485r5wzX9wHjl2S6h6Gn/JtvgytFRGFDp2touzeja//6d/5OLB5mK
cLhPccfh+vn5WBeG8lSN221thsMui6jPnITzKw8/fv868yf4y9KgeCEHJDOec5aHn18HW3ckppGR
CdAIVGvjOlYBFeduPpsZ+EF+M3Agvvz+RS35l89Y8h8rMM1yTmZOrJ9f1m8j5n6yjFAGqZakq+DC
RCnFWH1ubM9b6BbNp05Xe7JdaPtk75yR9KNlUC7ysHnV0guf+IA5tzAhF0W70AXjWUUzbdhcp132
3mjJg5EGpyyOp70j6l3XalcBxC6YNDQNJ0082C9da97UqHMBq7jvemHceBEo51jbDvE9kti3So+f
zDD9muvTY5/6z0NEJ9Wiex3f+6XVg1kif9WkxGiwAA8MleqEMlVVI0aiRH9RuTpJFWDN979E9fAt
DzsQPXl6Y03dyonf4LktBx8rhBM+4nw6I9m/wJe9LlAZ9WxFdfKFkmav9wL3jnXvCXJMSmM387s0
P1qXVnUtw+mahslZ8TuWk1HfIewl0l7sUAdtkuCqdfy9blCo6/418vsSRnV1KmTKJJjoyLkDbcA+
Jo/e8Fy1sdPKX2OofZVOax3koN3DyaDmbWjNlQGU1b7yN0QlVVAaEpqAOsaqUD8GHkK6kaVrn3g0
rMriIezL9ipzkstgp8BoMe0zZGXcAxFwK+GzcBDaEK6oCLc4a7+BDrFT2nipVjz3tT8sG7YHTB9m
72aX3BXyiye5sZLb2181tgmnnP4gB/NbjJDKcc2U2oxcdYo0qPiAB1kWkTmZ+B69VB+gEk7msQJb
pqC6dbJH72RC68uJQPMUwOTOWZHf94CQwJjo3jeCVnYvtDtJP+0q9wDmdcx0oqgwN/TFvAPaukcF
GdJqQDEJ4sXxRptbL++LYw+AjnxMquIQI1DsVx7xZgylgvw4xUAMRDhegdOYdobtwabDDmVZXXsz
DdTYUBxWOUKDdZkMx4bWxlfTKx/h+s4R5GsxDJihghohr8z3dSSI+Y5vCYW7M42HYdCaO81udkbw
7jtGRjElvLVmDE9yoi9hZcSACBBJSxPE8TFg3GjV15hfHKo5k3qns79BhFuOwkeJOgzRG8TvBVpK
gYPW7RixbCgXvZ0M22uk9l9arUPgNnP6dM1kwOCpreEzXYV39ZC547ts3S9xNaexxib4TQaEtCA4
wuY2CZuMViWXXA2sBQ8sWe7MCg6G48ULz6T9Hwn9xW0sHyEFtRvL+3lYKOZzFwc9/tIHzF4FtrUt
i5qgY3Y6MzergahEZF2eDOMCd1m51l2aLNOYEpjEadeYc2jweA3MiCrYFCPoEh3lYTg8wXq69VRu
r0oSi1f4jgE7u2TFlnMGhQEwhGkL56gqix3zrvYAlwMr5RheALvax8yLQQcBmu4EyDSzR3lH6ihR
9RY2pXFqTlVIr9xxGfP6vv5UMPpQ9d6gQBU13N8qr4wt6LGnEQAwUaYXOH9iKazJ2DanvqlCOKnd
R2CVHhbh+hl+pbUedJyMtRF06ylycQ1yfazI7Lh148Gn/nTe3SF/QWd0Tsnk5i8mKKqpMDL6T3DW
jGlddygtfIZ2PmI9CLq0k2LxhlD5iMhoTjDJbhG/M/0wmus2IqkkcQPk+62zLL3hm0EayrqrrVvY
ssEWbK/fsCzT2QRzEEG7yDU465FPbLwYVim1+rIWFNVWpz2rIrlxerplJKTlvCgWeQttimvT/pGP
Q5qciAZFY/uYBbRyI0/Zi1ynp6CNjznDVgZnjYMw1R3vx/Dc1JIrWdMB3818C98gULQZhnRTEKcY
6uVrNkTfurqIZqPN0Zjq5+BZGgY96mvOO1QUcXHfRNZ6HKiw3KORlvhZHZAJdEm3Ku/RHA38VYyo
xaIfmdr6rFq3NmO6jc+a72cJGDc61vtSY0hQFc0zfxCAxDBTK4uchKUtVEvTjY6FMcccWSYAYiax
8PSRQZzHwLJQ603DputrOitDAj3BNoDgEMuNcQajy6QRJqZpO5RiYPQLse2aEKHzSIEGz7WDZLkh
FpdLBp6nkmGxcr5mZUATtqC925KcAY0ClQewauZHpkMsVLPpHf2rpzsQtFnu4K3DzFAV2ofYUB/t
7Hf3soexhsXLZHoOn0todGfZs24CvqGF6EJs9JKeJBc6v2sWKlSfbmgeqYn7FXA9iVVh0by1YX0a
jHczNAn/JQXcKJhNmUhjgqZDuJ7e+HSGV1463TZR8RVq4FbXgrs40d6LCBpypoFS7O/KeMzWEzCR
ZY12TTaR2jhBdw/yPQBYrL7WCVlReUQvxzZfSmCFHNP8a5UxXK5LYgksOmH7EhifHkYSx9Qc+H4X
NsFAz1sU0I2okdG4jRsELBDdRJcz8p4Rrt05AFS18GX9LGv3CLjwwdR1sBr8YmkHd31kI3uKT0YF
2kZP/PfCIdLD2I6lJm7RfT0B0iMNRkVn6arkYnncZUsyOG0C1FCyzRF8gTNf0P2hbGLwO91OmnSe
bfeVptF6ukq1VCyJ8Hi13bI/0E/dZzD7+nmAQfoKp4wYP4Ie6AoZIWyJrIlYtdi4J3zV2v1+l2b+
ZctvCQpGmnrGXG6oX+sqWNghK0fQcPNpIdPH7gVjfLeZOleufA+nT9x2DJ8q9heDhpFJK9gHlVUN
czMZr8gueMkzqqCEc45gIYmGp2t2TdGOmLUAGHkiu3I0r6UZ+gimj2yFNHhN0dG6XnHbJHD7gwQ2
5Dh+2EMRH1osVb5SL1ObmsTRjf5S5dqw8hoIw6rSrsvHz7f//+M//5vemsle/V831xYASMPkx17c
/PzvnTXIt38oR9q6AzwAf6ElqdS/t9bYvPzh8hNT2rZybWduuv3ZWrP+MGzp0JGjyjF0Ejp56M/W
Gin1fyhL0J0wJANaejTGv9Nb+95y+Ee1Q+VKnaNsk24B/6Rd90vZjj8k7xOja5gVDrSc9Urb6fxh
yNLz8KkhOAhucfCqiwhf3eAbV81YeucuZGv/+YDX2bdekUBW9jFXpQxhVi3OnSWLgfmAYgL7iEv0
oZUJ80H2Wnr4fJRmHWat+dEMCNRS/P3JXoufuQitb26RD1taCt3FNJru4gS9tWBO1+yAr3SXzwcK
UtsX6QBOu4W5CHm7xVFBvf9uZQFxxEOP1nm01eGHf0JpnH9a1c6B4CnXAOkI6kGXJC1kOkHAaxOd
SeNGHzikIgLmm0uUsfNaoEZuZ3+YNgSYVBPtyRQTqEYy4u+siZlty13vJI2h2YN9x4ZjBck1aooa
ugWeQyBtziLOg/g5J/YiGm600LHfRDjd+G79/R9BxE86HkIjoz4fynvEgTLB6rVopN4tiHGoz6ZH
0V+g3UYH0x3C+Uc9UD2L0Lri+88+n/H53M9H//7cz58Pneq3P5zqN99PlB+bs/bcsvrl/OEcFDqt
H/yWlLA/l61TgtQYAR1DZE2Y8Snw4oPL+OX4+cXvivJoVWaJHGf+oTNLbv/xyC8/+/z280tbQZep
y1cH2MODgbQQi14xXkFBbx8S1JQE8M35R+SqPQxBkS4nts3kivFoVwsIIkOR7D8fDQLz6PvIxxkI
0oTVbrTWFw90eK/0thhuwrLhu2C8BpEXf3/MV/ZNmPbm+fOZfoGbozUQmOJHxOsH/2EyHjTqptcW
Ry2airiZ76U5zBFVr2Ys3iuzvEWvs7tl21ZtJgVloNE05+r3H7xFe/3HD17ahnC4YbJAcAFL7ks/
f/AJ2CPIX6pYmaqJ9k5WBSdF9OD3L2miV1sEQQVAjFXHNYYGkKulIMbyPu07Nm0O0MiKu+eVF++K
gJuwLRLnhD2vpc6h4X76/N4paxq3VXPlcu2DF+i0at0mLgGaPdz6+SpOc12tXEyM68k3gD3aVrGe
sKDddQyu71QJLHqcE9QwiuGf7k8RPSICOQI0PuxRjHWnE04vqxoUv82g2JnfQgC35Vh2DpEdpQ0l
FKl4NPXjM0Ewd+QltXefP/cC9f3+9i8nDYZB9/2Xj1XZynTJQTZs5SAYnZfyH1vgvlXrOVbLcg0D
23vp8rJ9ddg6LWGByGu4RdUxU0KuNVH1X5vBuiYPMnlPq/yp7DFFy4JwOBK5/IOOSeomQ761/HyG
aRLPW0xvYcbQgWHzdLbZ+hyMgMSjYky7L5Gw7ypyN957u7vDojd8iYw82xR2ZxxIuhzO2iR6QpXr
4Y3N5efvbJjUMp4DLpqNubbPDbaaGaO9Pi7ds+H7M0TCGO9aHcTyANrv64TJBJWwiF+nNLsGxc5c
w5gDnyGChEhQ4qXhVAUQhfDS0st96QktXExVFXwNQndctk7i3xGKlZFTUtckziAcsu0kvSKeSu6n
0q/3AZmvV23veJsg01BGV7BaoT7EKN/wyKat3mHbsep9MnBqfn4bqrA464NzUm7Q33/+SGlwqhxZ
3Zpe3t1XGjZ9mZbW8fPBFu4SIhfig8mxOZhlLq68TM9ueAfWunUzj/nu4MOPZFVMAUBhGS0Bus5P
YerAUj0/xdFHMkX//pSRTK8bWD9zg63Hh2DhgI/ih4pc34d++uEbR8NJbEYPJQSL+ZHPb2oE5nex
DtwxOEkvHTDZBaeKYPi5zr4CfT1Gi8qc2zTfH/q3ngOuUt261FTMk/EWu2Ejdxj29PsMNMsmUUW6
Rtug37cmpBsVWgbXOI9KT3hnn5zOz+8+v5TZR1dZyZ2cn57l/5u281pyG9m27RchAt68suhNkcXy
ekFIKgneJ+zXn4GkWqXd3bHPjbj3viCQBmQZEshca80xh68YCIiTHJIvXYP6X3oOQHL8WJx3hCJQ
KxL1NXF6ZZe7rQ+kPnTfbW18Cv1Ku1amO52izA7v4j513n1rNrAO++p+1AsHs1XrvZlfp3bacemp
ROqyIDBekkwsZf8Ux6S5daPdqB14iRDQUhdsCpPKTqrFZvEqJ32+aVhWyZP/MmTJyf/98n/OgZWZ
E5t0suWfb/PPef/8Uf425//ycn5bV9sMVhB9lD5aZJ/IyNUcPHZRlEvt+E96F9ze0jufrML3ITl2
im9/jD3ODVqiqrepZqn+mppVYAL/mhq0rfPHq8KOpJRznlrCorrIqQGy+N+v+m8/gJwqfwA26Miq
/vwBeMRZa3D9uL1R1fLgNvFxiHzrRdcSYPJVMyLGoOl29bCN1JpdrtNbL30yVCu/6nSIe/Pk0lbg
ONjTQY4SGr8mfddc5GDabUSfRS9NEBen3jMA94uNXaktOtom2td+qJypgMZCzIY/DnOi3oETaZ7I
YGabEPYKFtKM9nFMFVKYfac2p36SXRjspZapwN5getKVKLhUVRzlmGa7+Bj3s03HPNr6lbMzOrSP
ctTzYXdPfUOgncHUwGnUTJOKosujlo7dK3o0xPR6gIJkbo6Z0myosXaRedHsex+LM6h+B9mMRmON
b7D2GKmm+0C168kfle61jKN6LxSIznJWS3RqBQW228pRyim/a37E8i/v+hfe1xdNQvwIn/QIQMSG
mEqzUywRPBQJzGw8qZoPyrMj7HC/RwmFb40bRxddxTneivgtjcTNnguv+DblQ/MBa3OvDKb2xjpq
dhAU3RHSd3WyUwqUqmBw3y1Q4B2g1A/DCmIstJT4iUw5ilYxiTU0kaNpddG9Asdw5YETuk7OTHYQ
qvXa5vyhNaFp39Uk29x8+cLkuctM/6fIpoeKFOmXTFMoDfKgdAS5QiiFFeSFcsRwM3FfPloeGwe9
KKetPb9LP+TJIqCGDd8jF1dcrY0Q6tfpVq2RZ9lx1S2DmuepP5TzjWQ0Phr22kgokE4l1niw1CT9
Wk54cxSa1T/WqPZWnk3YS9eiM9iS/JK1dXM2laOdjvlF9shDO2oU3eeEZT4H5FSKyfHLays3eLZV
LXz2qfT0ktp9kF2FMmLVNub3k1KEz7oFIsyEyXyQTfKNF6iXO1uP86coorRf7+IP8IbZkzl3mTX/
bUe5yh4P5sQiNyZ3L6dnRduuRwMBmlL08AisYVY12MXV3wNPE9eyKgQK2YFaSGrCF7IpB1AZuqRt
PHsr+9oUz47GQdd7GgP3yclAeomhOBZBIs7N0Da3QwBzLVQLm0X/gCwEAXxPXVhkovNtPkqgave1
kafoaKh0lk09qYp7eegCFpy6V4ftTtdn4yKkOWhORHVusBx9rKdh73TZ9MbKNd8CINXZmNXjm+f1
H0TCi33oTfxDUoqO5cExc7rylBIpKmdfCk3XYIwFzQMokOqeDMRatpxaqx8o2L51YWBowYnwMFaa
f1Z9FbgGxvU2Gz0AslgeK1RLyjfCcbo5R27F8igGY6WDqAdjGeTTC6JMb1dW/dVnR3w74KmJNIN9
wTJUxj65q2rLpGozdbdT1v6ao1lU9EWFeZaXUbs8Htu8vRKHzCCShxhiXrGLt8+UNQYkHYbxzcgm
zBrseBab0OxZYVguwjmcAKalxXrr4IyNFEi7yy4e7XoxuqlykCN/b8tO3KeAKQPj60MHQZQH56XA
LWEFbWJ4KgQFqBmOP9/5I9xRJmL+RHt11ohWvAv+EXCdULUitYMb9fvyJi5UiiWb8Sl2yOIoQGe/
K8jYbbMwf2KX+sflA9Ddh0HguNAMDcmYGnOFbMqOLUCOTRRQbq4oLHvHQoVM7GFdZQDGgFOQiatH
YOQOIEf8OthEewm31t/CKTwiSAIKYrMyroDqUB0bIU6wx++kCn6KMsvf3JxaUC9Um8c4FfkqjI3k
3JFi3wAStDdkgl4ACeHE3pbjlwIIgSms8LVr+3rndbWOniab/q1fzk+1/DbfLnj8yNcJTOPvr3N7
fRewUAgsA6SsewCyjw8yVpwRHjusxSONUn1H+5I7tYX0kdK6Ipu8Zd0Z1TkwFYfAMItek+j/wUFV
vaHAP7/gEtQBomlVCBB+h/1t7X6dAueAEwJgAUxgDwJi8sHJibQ0Q16+5kRz1goyL/78NOOZ4Jaa
ynis5qaJ+F0dAizFQlB6LSQ8ShqL10AYC2I82b4yS8oAUaO+UGppbGrqLYGPtNaLFSI+bcq6pwyC
JjoN4tF1OR1l08/EMVDK6cFGg/hi1mvZ23Z9e1FtccUi13oxO1XFvYnXZ197rMYchKk7NPyz8vrQ
ido/VwnGIGE8Zd9taM2GmTnvnzPULvDPaU6u5vcMnijDU6+PT6VlVQsv1aavyN55DKBeeojIxh/Y
QLA+nQfymVdlAO8aBoB0asACjD9B99pqYKvmCVPAgx5QVXU0pjh8kC+pNW23tvNsWMlHgqkBYMae
l0fT72dFq7njvm8Qh2tAEKiE5ImiCPgeSUzaE30AiK15spwngBHIGbeuefDzNT8HAA6P+/qvuZ/9
0dQ9AktNcpF/G0cb2UKg/GhH87Ew7ODNLXiYUsk83msoEnf+7OGVTaXzAAc2AfXR2JsMr3n1Z6TV
VP6aAUgj0jynaqitxwbxxF3rlOVONo02ETtKQSLky4r5KPuoCKa+4TGdsmGJnKdb5wjrF6ODH5o8
Uwgf/TqLqxRDKVb2ROSSY2NjF+gPDipaWumYJUfRWqym3Hgkxjd3yhF5cKcaOwG3EZgiUK6e1oZ6
TDUK4/Cx3CVG3u5k121w7seiKNgI+TwL5psDaG3svhr92PLVNpby9j/QVxZ4+5nCe5Det3oAK5HC
A3ebtYO4FnGWXbs3OSQPQDn4Lw9gHIDCK9shEfgNDzN50gxBO4TG+JY1GN1EA2BR2Zzaii1pr76w
J4L6hYUBq4w+pPa6Cu8qy+lXWkGKaU9597RspxoAX/kiYvPHTJm6RwZY3I/zQZ651RRtLae+hJVj
UfHTWE/maNW7sgwfu6HO1A1iPj5tmWLcz/jNc8JCLbRI3N9VIvbOCsmqsh9rflmlX1tDki2Neafc
5Toe7bFu4NNC83P33CgWaQlFwbSAfsTB29sHBB6Of+ka3bjtl29bY/LeK+Kx6cF21GMJAfkqKocn
nBIfk0k3Xilm8WBv6inx0NJ49USSL506dXY6idXHGTiQ5h0/qpaDy6zNTiDdmNtqa9orH43dEige
T2FRVrPbfX5J27E8CdhRf3zJPHSWcKmdDsnH5J1vP25n6AjvPKrO6wTzKD1U9WfZTBxkfJ9NOap5
gUH8EeEKxLt9QlXHoZ3ta0XReKtobso+oU08cT/bslMeLB7QRD03oULtMwlZXcc1ClKHDeZhhb3S
9zFJo72rqlCjlCyM1lPuO3doD6hew9oJmByp7IWvJMCthoz7d0T9UzlW2a7TqKmZ9Lw+Q4HDOjvM
hq8OhfMl3/QPfRaupEEvnqrActaGr+X7QKC+D+qm2SPXD/ZiJI5TVPr4JWmi7WhpxjYdfR+i3sAS
ZsliWbmj9CY6FvMTsdYVF788ghxKhKEl/qP2phF1rG7aABTVcBFDYK7yvkaQB0aTyLWl9CfCPfOq
PHK1u6q9xISfryLQT13aj29kIq2N3fkhOtZofPPL7GdM81xa4JYTw9BWUVFjM4Eu/IRkdTiVXU3C
1kACLAeIAPcFy80RjcDcGQ4j76VlhYN4AWwpd4XkaFaC+4c8xSPN2XpEp8t5QHbJw5jixJNhXHmM
1OLBwvqcUKRDwnSjNMrDQFTpxcHOba3h7743GhR7FqE/liA6Tn2QBcGgfSAIye8cVIWX0LSgrqAt
XXsIHp9tv3iRM+bX4sv9okV1e1dbtfsUDgTfUL45H2mUrzKI9F+I3cFHBxlBvVM/YkxEihis0qVX
2A0lqN/QFqrWozyoEzT1gM2CbNlwuqhLUHlsObn1KMDvHYjWZIshvgLYdD+Em+Ft6ZbfJ61D7spf
+ymiMnplRplztJTa3qstf06lV8YHRUUWEeMe+qXxu1Neu1hMheCBkZxhuNgqGBex+HgliAqTk5hn
VZvD2TPSDyhDBsjwDJMSaIawqpg1TNr3zHXeW63WVj3Is3Dl15V29/d2CFNvNVCtGq4cpdXuZNsS
+ZVonnUeqfHYsS5ol8r8HgV6zDtgk+jD52aYWTsvhTOI+NV+SOrqrCOTef3bRWEEGLkpzD8uyhCO
PGaJbX1eRG2IQyFMjdUUzkNLH0X4Qc/dJfYDKrTPyD7IrignXnAble0Q4/kt8KGTXej6Gn5syh4i
Eld5qGKcStyojg7ET5prEk/leSIaIAezvGVTFnQUdHpjtGn0vH9XQ8orWD9OhuZAs7ageelW997V
f3Q7aLb/ZbY1d2fVzDRn3b/lL2je6ypye3sQ2sokkeAQf8MPJ8FLQY6OjhXCSjtW3pBsbLZvUBiC
+t2qlJ2BFeTT5JbpCf4mkAHsRt/tSEMqzdMLC5AheCYvtEmIfbxXBp+fNMifiyH2t6EiiAvO60Yj
AGgxOIG6lotNYKEKmCOs+GRTJNbG6WC2OmnpXz0M1G5r0I716+i4F6DFlDIVaXnEnsV8yoW+M6Me
LZlHaqXWsMrU52ZLUZEV9PZrDm1hn44johz8CIlA2l9s5j54iIjvo0DgRTnPty2Y3q5jx0eWYvN3
Ch0jCxklFLswoanrBiKiGHckOTpMlfFo3s4/p6u4NO0ozrP/Pt2vCQjrd3JITrdS9dwlPdiw1twC
AwofKd12IK7HZ1dvM8JWZkNZB243W4DPEbadxI+GAANAOdrPozrYr+04reTG30h6kkoWdx258af6
xrmYWb6WIQI5Y6i6S2L4071sjf2ULTF5MHgQ+WwFmkllv44TQ0ttzUrx54dTqpTNwQ+shzZTSFHe
+qLiKAKKEmSf3WvjpbVN0CP+BmMo7Rp2dUUGp0QxO2hTdpfa8VqNku6ssjKbA5P9Du4C/h/k2bI7
O6GOyesUcyeHASclZ0Hw9DY6IYn1SiWaUNuBmjta8xPkj4M9DSe7/WKYcXsbK+xyuE3Ifp+l3h8T
zPgHln3j3iuScfYQHyE+ifFAaWK/jrXoq2x99v+taZUCuwrZGaX2WZ1yZ68FB7MUypm7l3lp5kNF
YhWTya7cOUEVKIus8PiLdPaw/NVuppYk9/QlbQOTVQoHeTGvNJVwt5I0pCSmaGP0H1nISq2zdkQt
k+0YVAUGshTdpbrbvvVa8ix30sP4KiYt/pE0vLE6ivacEdtckCSJFuoQ8UVkCb4Ezx3u+6ly3rC2
lN2jVnW7KB+ildL11btaFt+FUviXgZqci7zainuqzVIQo7EKOdE0i/zZsHEYiaO8PXpa5Rw8nSfh
lOriKQ/sCpig0/7IMxI5ivXo6uaDZmHK+gCwg6SJhaYOcJHXsIyFTtIq4XUIgbcRIK4Po67EGDnw
oPqK7DRn1X6cUlc9VqBNNmh6noyuY2k/oYbEnDTVjplXqr9Op9pwN2ntP8mBf4zOLzMJtOsjMZSl
YXnPt8+XGfkeGv4q+/V5w+LedpPmKj+LI8U6G4BX+l0tP6qVKt4r4n8EgBrtCgOxP6q980zcJSXi
Z1Zre4qDB9XobKxU8wd88gKirGrtnV3zCfoKY7JrJBNWdIZxUrw2IGLCRXkEJ9fgk76Tfd48oEeg
7liAurfXlQN9O6eeLNZit5fCGB237QE8hHwZeajwJFU6DzJ0o8WI+1UXj0Ui3dtmjK2zryoAErQM
mLvZBve3Od7o63sT+cmtyarGPKO3UVdVAX+D2615tgb+J6EPa8gXbQz11Yz7/VhZK282DUqMMTjJ
MzvBNHL+qPUoKLGsDiOUsp9zbu1/G5ZzAPeGJ0zCn31HNFththWF1DAb5VcesF2KV8rvW0BV4qdE
ufevYfmF//z+y3n4NDxncZhuEl2pEPoWoBKLXlSHBv/QX6d/bydowNw72RuVm3hQbEx1dUoWsNtb
ZSORc/h9LqC9OurW0FSQi86bH8fq2cjXhrmqrb4+tXIO/PAOUyGsIeScW05xTjvO80YQ5idKOvT9
IKZzZlLNAEW1RawezXT2igj+rdPkLrziz4ol1vycKNJuV6NQupetzGApYCbRdBsEIbgwyGBjt8Y3
RB6KFne8ug+UO/kFkn23bxHwNZTjFUpV9lTu0QmdETsokuptG31jLL8QJVLY0gsbm+2RZ7iDkum2
3mrjDhuUunT3cmEFZGethOCfLECID77RPcqlXuUBfGuwiCht7JXk1oIiATNWzPeaEieCVXTHajJ9
KdtNnQnrPatw1vVAIgodDycZZjXcWTXqsQCTkV0LLRWWDWTl161GMRxgDB9KS5hEGrXzhJOjuggO
wG+2tz0vUrpbUw4iScD6fdDErqm7D4j8/c/gMc0C82eLRRD02fzVZtu+bBX0qLESYBPBGmDXlSzB
NXeYYLybzouboZ2O43yHCG+FmJdbUjKHFcI5+pCwiUAQHnBzMrWMCuD8lnJ1zY4S8ZBgn8ywFg1O
EL0Kslg2Y/jW50wbDzJ3KzOyqNYpGyoe5TjmqF9Z2HS39Gwe4UJQDUDN5GBG7L7N2dfIKJfJniwE
pPC16RzwJkWGV0Ta+vdgSLClmSNlIayKwJ3+lxnRPKP2KOaQr9GWsXLvZHiU/36X/31GOKWrCt71
U4Tt7YHiCuuu0zX3TbEztBhG5R25xZFSN8gDwlh800jz4PxJwe1UDx5opOlnmnvpJSOm8WDWBuao
zJpCAaHXTkZ4qTQTvkQVYYBHd6Jkf5zXdMFAf9jOkpNCYMs6T0NuoeoTEsMmHXZlzZ6b6vxFTBx7
NkFAS+I54YOjKsNjMNggUYa+Bxc3DY8sZKP7qBEX2ZIz7Mz6yGA8H12MCB49xXQ2nYalo5zRTkH1
yOZnfik524+AeEaUgG5lsyopXaAIJlzc3m1+D9O0T17a9PeyK1Jwm/V1aKGy2abmeMm19NaS7+Gq
YE0TbIn28idQsPDeyd/n8yVDtkShwByIPfhb6RFexIe0fJ1awlKTJXp+bBzt7cmCD4GVNBjbJjh1
IGW2CcH5vVXU/UEomruJ21jcuxqe0VYv1AcRtMBkKy1/xjnMXTS4uLwbqfPdcpXue2sGeyWOQHbA
Fo9GbTbX1gGp2aH3Y+qUB3c0xdcgjauFamINgIGOs8NCt9uz6PWWMqau5vq+CbrqGV8sQl8N4W4Z
U0eguW/nfstsuj2/gbeUe6Lf8wNTPJejoy0QnE6PTtjHe981SBuqWkORc1MBHxm8ixx1s8akyCin
rDGxp0fwDOqJz92jmXtQZKLOeqP+3TvKuWzeEm6Aer1UPEG9UVObDwmcpttc3bT8xcBGdReS63z0
SZBAQ4nfM9Mc3zrzJWCb/lqSzTmCEE9Bt5O2qnlWL1VBnuWvWQLnmlcwx+I4+bg+yG7i7qCSKI7a
I9BU5pQMRsBq/y3vUvGWaHjbAFOfrrWVuCuzSbUTefx4pxUq+A2PvGeZaek6JlV+jQpVu6OI0ny1
He3npKrlx9ihZLAnkg26S6FFaIJXLKZvQWCCHIUvtcdwtvBF+J7CMsLteRpWTaI5727hnyxYaI94
h0xHEcX9nezPWQYvWiUS57x0tctgEzdq5wv0mn2xjuXeAVx1/UxJ9NYiWfAO3g1rhKHIwZMyTfMI
yHrFduqDfKvhfbRoeO68TfNZ6jTBG7TUaRGUivIqz+K57//hPPluvTebN2D6Tq4Pf5n/z2/Zu6BK
VX/YyZSrS/3pPnWbkhLCCpsADjqxH6DQXeZMFI0FCRCpuL7IjKyBSzCYXFY0t9mstwlShVWzkcPy
8PsKYGc23OgI0RiK8y1AEuL282JC7i2jcjxTrmeeZJcLdG1r/J4h+zAJus2Q8//2GnJG/teMz9eo
pv4LwmmcMUmEykynrXTjneoIsfnsAweNRaEwTrIr8sP+3i29zWdmtDEKZYMkAOpRpbUHPIVfP7PO
oDQ3peulKPet5mzNB5mNnvsDCHLsUViVLORo4+ApNPfJaU7v4BtaW8+ULSonG8t6KEGs1DKDeLbs
+zxYAmBS6ZSsdpn7eficW3fNaxSWiLn+5fI0hNszxRry11BV0m1XdgUOcARw5RlS5gToenb6W/8w
T5ODNYNyfkO5jFcp7uFz6u8Jcvpn/3++tLzaiOoSGiY4PNHwRyGd9N0fB/wdqpIY3Nw08Df81RR9
d2vKRVcxqfgo5xh6N4pz9NqKQhE3vspDaJb2uq9gPH32xS6y8kyk6vazb748Kn2qlaEzXK3YN489
QFv19Jm171WGB61hJ/xX/2e6/Xf/Z6pfrg9lf9/op751zX0fk9zgS4XzAwc7qfx7E7TN6E/aUfbL
LnlIuhxZReeQyp3nqmVqgR3QSnebWt032WckRn1EXrKGJ9g9kfmu2FQ/hUSXn6iI/8bWNjnJoaZD
XqSNrrmRzaSD65I6AHFkk0JR69R04lW2EGt4J73v7rMxXWpBEn3zs5mUUCT2sW8j65zipbhwSy38
Vgr7IVP68BkHVhf/HcNY63rgvs1XmgZUBicdhg0GZc1Zs3Rl27nWB2BRioCE05zlmWr5yjZJjY94
nsWahipI2fd7rrwcoRTeGsngblgnO2v029QN5WSFGt3RHFCHVEVYRt9up6T1znJEC0gkBe27bKRO
yjSldr50/mRtAeaSpXBm942y95oNN6p8oU1qQnpAS8SGlEm+kA4dCtXFCrebU+c3iLpaxGnwIc37
1PGN28FyInWXWAohsv/oF5mq7CLKC824cXHt6M36GJVlKxaeiMLdgOymU9r6aCtmtyRS7Isd7iDs
AKMfGFwFX4PQ+/jnCYW+4dfBVP4YsityGJQcDw+Fgq30nJsA9rRQ1Sa414Iufu4KsRrnFEbtmdnO
VGFnpvxQywAB5oGd9iHAROlHEIy3k989/zz5lzl+hfA4YBed50/CaDOA286qyFrsZedWhOUI6jq3
2SWJkz2BNNc2lWrmS9kMDau/Bz9BaEob9mbYOnehgpSuI71wLKLa3zVu3m8rpzLvaxO/TcjS4xPP
XH1h9Ir4iqP6kcosh2h1/xC3o/iZGPprTyD2TWktwQIkEFe/MXEzVrESUFHjjR7VL6la/ehcQW4d
eCRFr1NzKW3POeam4t3JgSDywORlxksb+xW0W3aQXm5n71RVL+SEZGjdpTPZCa6mGHiHah2tiwgS
S6wrKuQYzoJe/cdZARDlEsY4c//bvHC+Np5H//u8ADyu2dneTpioCQ0sJhGv9f5VwURg0WDS/oFO
MayS9oeB/ddClJ37iL+uua7qzNiTRU3u66khZpIVuK/p+VnOZclyaIU6vkP0ypZhXHr3aqGnq7Ry
TqPTdE8ZWVe++UF2JHvQPbW9hri0D6KNHPULBWq4DmxajsL6te4rd7qkJp/tuxB4UhpO7rVU7e6I
IFGgWynXI56Jr91Y51u/VXG3sAYqdlR8u/X6a21Y3YpfBhFt4dVPvlZcFS/BadwCWNnXvnPqfVU7
qxWURm8eCLzxR0K8+Kp5mXoY1aFf3l6IN7KDtr9QCfgtHiJtGRKdvxYUWS+DoPh1VvRKcQ0SD3Ds
fPa30f/TefH8yuTKeOU+sTC6JVGKoL17HPPia2eI/ihblFx4G8VCay+bhGG6RxtdtetHj7cJHWAt
XS9YjcxXx02cnpQqfZGtPIGHOkAeJv2/qKw4/eJ59bSxLD/l3tWNX/7qVrNp2pimkW7SzvvslrP/
o1u3Ryi9SVPi4W4NlwmxyFEv6pNiJuPF7Up+C6yUL1hkEJSmRNyHAmwHK8WCfCOvyN3khwA9x+KY
6DUfQh3okUPkjlKT061Pnta5O+dZdXyoGZWtccAvG+fA/M1yY9TgblCQpi6Lg469HeqquS1MFjC3
0z+GohA7OyLQsMjgW/8a/7xenml126+1UnwHEN+fIpl1JRExLdQC5n4/p2vlCPz5eORGSvtz+I9r
5Kk8fA7nQB36pd11zy0aeduCIFHMplxqfLECXAzk/8Km3IIks64h1/+PAe7GWE9kza8BvQIhJ6/w
Ip6wdRLq93o4EXDwQ+CvEPKbdhl28Lanlo8KTr9j/Ji5A8bxZX3IKKIr71v40wC2m20cZQYcDE17
qsd2uA+i7DGYW3ldD0/JZoKQ/SQ7hsR+qELur7KLoEUCMB4faznoKoieu3xUVnI01BMNp8U0v0st
KziZtvs1aE31KobvXWEUD3WVaNesi3NCcaJEiMeYPJDoRYuW9NmhnKfEftOeyqA7y0HZpSu5WFZN
Bi92nmGYVUgIMYITjTCjLV9TR9PvO/yZF0M/Fa9tBSygckMHc21Ga+KTSyyn250cVYP8PTEbuANG
NL2YGEPiCL779Wes8QuCfMAjGHtMCBhzMQZhhewCTCC7eG7wBYZtvI8GH/D357xAtuVEt/Hf0aPE
e3mtvCzKGzy8rJXA3HpdNwmaxHiKXgy/2QddX3/1WiVYqv7UHwfiEQ+UthHimgdsLAFgJnv6patV
7xjVOOHJAUK2xzDRBp7epPaEUeBL0Yvmq/uW2C2pIAJWa5fbxbZDBXELOKou9L04tr+2VJS64bek
nPD/Tlx3T5gsvloqv27c1NE3RwvCRal7PTvv2WFY5FTQ5Va2NTJ4Od/qFGRuFCsraccuDxo+y8Sk
jIdiFmvE6GcWpB3yoxwUXlQtg7S2N3LUouJzoyZJv5Sjjde6hxRdGsmySHsaA7V8cLJgbaRkxweA
27uumMyzkmNiFfRusnb6itSA7CwQWBmJDRt9ntIkvomBipudAOEssf5RElI9rQAriYzkc4or8obk
oYbpQobCUkRJBsVWPDpJp1O+bDQbQqLGVqhl9/g5AyXpI4vXf8xIawodrSYnYpNt0f2QFuoznN7q
PIe4M9XENds6L9b51OBKpxXa1mlKch6yUiqkTn4LWkJd1L5KOdBnm5sCWPMhax4MmNtLlbhFonQK
NF3y6I7B4ztqtdeUHc0WwgX/i7meMwdiHw2O9gosg2XzPF/2+1htyP7P+XnXfI2yYmYr1Xb5lLhY
rmB5WbxCuzdBovXdqp6rJ0WCK1acUmWj2E3xqsFPq9U25LvsJM+BqeNZQbdRB+OJp39DKQauZzpL
2oVNOHnlUUi0CknlFnfkp9TANK9yjy0HAVpQC/kfg3KLnlCTuPIjxBHAP7upPILasa6O0b3KAL+R
TM4dG4Hq1k9o84/+rivhOwjta2Y15f1s8IgPhR1/aSb22nMp0RiYX1u31Z7NFqJowG78oMID5uuG
KYANXObJ9ML1bZ08ETxXvQi7jHl5rE1jt2g7K7sXloaDElTDrqqXNYLBqzYrfjOq42TrJiSkFeSh
e41DCl2RYIJ2ppxu4U9q+b3v3UXblP4PqIjvBknT1ynUvWVXN/aJGxBWYZkXbUw7zK5JtrYVxT8J
jCYeuVHdY5levuehAqxdxdRFNkuwnV2tBC+sgj38OVT1rp+rG6g8N/HmmblLRbeOvM56mMziQ9ZA
xT4xODJP6SmtEutBSdtbf9Lr7R0riPTkqZ34a/OfWSO+M6WzHwcd2+v5T2lE61EU0YdKIemd1qrZ
AzWKzpYHVbSF11pfqaXVFlnWvHd26j1lFf/tyW/es0kdV0VrhgfDTsuLOaNL22K0gLk29d3tQYtF
dcm+V/X54M6FUPLJCvN/0VqZfUGHhwMf2L+lOngpRh1w921TGx5GuLuz00c2PKRpKS4zmEn3hpIV
pdJcsTv0TkFtHmRLHlQSR6u5SG8pm9NYRvubCACFSgnBujobWuG/ctNNqPexjeNUxuNx1Kk284Sm
v5pRd9G01v6Yp1bB5rbVGvEFaNaKsH6U/hSc+ENAti6eUDKScDS94CS7Pw+1oxBwlBkhHJ26vYWf
2zKnbGMtt0n45vb7Mg51ntlsk4y0a68W7gNyUO6tCqv8onlVdpIbJ0+bqUkC6ATxS/aWeCIMLmiG
BQvb+kh9XckCfj51kijesotndxoBn2BpmMHWXuW6gXttYw+voKFv/eEw/eo3/WZ4BQG/VHDeuFPH
PN3bRhs+mhauvKnPlnVuddT676EIsNOU/6Lfo+Y86mNhuZOjcnKmuNtqNLWdJQvcpP9ONde1KbCe
N4EyPePlTkpx9uWR/bKJdYa/V273ibAvpgUcogkjbUpjfLfmAa7hXGtTa0oSG08zvU/z13KMv2W5
afysjlNTDj9ZuHwkaeO+yGvZL6pF5V81ag7w71ONb1Sqr5y54h8fgEM+9uqXntU/25UmuIaNybZP
05PD4OndcTQLSGC+URKji8mfdBaf6kn9OoBCjqiRm41eJ+o3q+wDUGMGTzpFBtbbMJIrg59xyAW+
3bm1q9O0J67Uqivfw4kXJ3nMbEpEVlS9VTB7+peOAtgHJxLFWVQ9yK/5jsByvFiCtjdxudX118b7
JrtbW1hbT61nwB4iT91oIGRTe6nDAENVhAnBnHsEyhKs1EjT7tBOpuqm8ZJwpbGD+zWuR2Z25/UU
VHNTFnde0GY4l2ndUwT5fa1TjrqUzRKx33FAb7CQ8lcW3eoVV6mFHJQHIMZncjAh2v+ie4qbDEiv
4bPXCcHckPnQd8poUjMttDJZuulY34U2QwmosLTx7KN8MAosq4DGkVD4/ZiMcK48x2iPbk9WaP+D
nHFrBvNoyqh8pP7La8BJmm2Xc5xPZnWMO2BG4ppBv5HxOoGKhLySrVXxWoDFRWrril3XV1dtLmCe
5kM0FzXLZmYm7c4Vxf+wdV67jStb130iAmSxmG5FKltytrt9Q9htN3NORT79P6h98O+Dg++mYcuh
ZYmsqrXWnHM8Nbn478f/+Y4x+5KYPvb/3vx2Z3Ei8WQCNQCpeHBbIG5Lxb/f07sTyoV5LkFrKmga
t6+QqxH74T8aI6Z2+jYuy+yYGeHL7RlxnkIOHoGcOiY89u8TvH31n6equb/SqAeMRLQas661W3br
iLUawfyt7sDMWvtoTWJ599zC8b3NMPHfzlqZU97ffnaq5fmftS9ftPJYd0WpLsOAmqYTLfrb2OAk
NFXacDaIfa4SqV1BovRImZPo/vaRt37k6B0Uj///2P/1fXnUERuX6J//87233+StP/8/v/P22//n
N63y9m2HjpAwm/xUlpX1WknvcJvy23OTbWvK5hNVzn89btlZBt8ojneDFQ8cRLEp3cxHws4gf90+
h5UUzcfbo/SVHiopn6PIorF6Sw/gKM2AqT5odfuf8cWyoNEZdfW/33E7CN1+6N/vIEa+cAaQr3hi
uuHsrfdJlKyv6z+v7u3G0XuYXhZqyv+85K0zVvQCrMNNVCJkqs7RQltBQUoM/hGa4MNXc/eX1Wzi
mBwfRW/EV6XkdV617ByM1NFgNBYgvDDfG7yMfo09/HT7lByqk1trkE5Hr/FBhagdzAlSG2bH8d1k
WaF4MgLWzD+3L9w+gjrHMtWY6BCorG51UognfBe34DNuj/XrF24fSQAQpiHSS5fyjBNdd7eoNfuN
NCsG6rWrtvifqkvf5sNJudG8r+IhfUzQPfpu5U6/CxU9IDuSf8XMboW66I8XY8WOlnFDj9A852oa
nxday4eJga+fdBntlPUxu/zif0wJSOETbhKy0GEc7Rrh8v2tE16WekYEvn5x/We2wbullWmem1ag
J0uTS2u71nGUNN2sOo+frcaL8QJY7ykOmruiUfHzv98xmgQpQphDDVwXZEStX02Rb42VALRaQi9A
Mva7yZF1qmLdrkpo92to/e1xJVLgSSrVr5oa9KdEZk8twuHfOeXsPz9er5/2Q/y/P357/N8fh535
Xz+u6wQuAhenxZmWlm9m2rIDm+pe2s6iXx/3z2YvnEtRd6g/18dvH90es4o1giGvpv3tC70Xc3gz
cvejHUW2J7hTO2sct88YcSH82L22jR0+vT327z//12O119DTvFWilvSLafKIY+9cwtWwbyU3Kh1h
KCEoFlB14YQL4NXuvcM8N5d2MHcNnr6PyYaRTqbIeG2ocU9O1jS7KoyG1ypu/3SlZn2v31pHBHE6
YXynQvJIGDV7FsmUguy4ZRqD/3pQqrH6z9e7tuFbPW8uDvqQ0BA2qvektInGrOr+Kglye4/yq5OI
8q20DBK5tfT99uiCc/QoezJobz9TOA0AnhgpmRmb8SEMwSc0bp8waVmWU8p/8MtKXzjRVu9jVnV3
epkVgMF5mJuT2BIzB2aSPzPzQ4I+UZb6eJvO5KGY9/hPmOTPLVKaxvYxi2YfAnX4Vol5PpbtlJwL
9IYcdCfVMwfjQ6PPfkRpknixflbX2lgEjpN3d+Avu7vbg7dP87l/YLsPJpeAQ3peyGJ6X+9ibS8H
uwBCQoWN+PhgWo/J0r5ZIc8tqstXtrD+4mrGu8VR9SydZDPI0t17GAGNAc9lE09vsTUKXxpkWE9o
+A9wl4hatUSzS4lg6HGgQO/1S/g1viAjoCqyZJ+4yWNmVBSeVsJa0XLUgBiDduU+ERghFw7EjguM
hgKw2Vp9sZ+JTzoDEMVKmkXXPPfCna6Y8AIyHCoTiZzlqc04Di94ztHw5DRGosj7ECTN6AZiFHQR
bY/PruvhE/H3J89FSIwBDKJtmBIZGSOC9Wf4CscwFmXgQvco5fDiJSuesMJJoOrtiDRjWRYM1gj1
POPgRdOzqsK7fMzw7VUgzDxFvi32pSggvgZ+gmafGxKy16wacRItk3bwQmLvoNkFInfnxZmfabba
TKrN9gyIDtGoxvcok5uyaH85YcZQPW1/NTGwO7rip1pk+gOJpOWrPZq/kFRUPrOzI0F3P65WIvkS
L6GF3t+d9TooMouOVIiBB5XMRtc+817vfGqNfL9ksGqiAtRjiD0WUQlzg42yEDHljUmyZJcGaI9g
NMbEmnSkEXd0M6Swhm3Rdy8V93mgerO+n8uVQ2o96FLsQxmmbD8aBtVkU3ckGs9VMXNmzArWvx5s
Z4YSpwpVUJvVqiZkLiiKIwdey6+y5LepP+ISPoKgPTe64PwMTNIvdEhS5mIUb6KLfBsLIZkhESmJ
QAuoK0MyLM07Mn9tvjMn58eEgxfC/ZYtNMBVOLWMhAeC9ngKW3lnTi+c3f8mSrs3Iglqx3mZlXOf
TRRlDmNk4iIHcjRJj9Sro9ZoJBXVz2U8ouOKqg+j0F50AIJg4OJoSo5KOlTpNEqAnJm+Ktk0+y7+
SA0d8pZL/o3hlYcpVs2ur23hJwy7BtM6pPa8I+6FWIrYIWvFTrt7x0bKspihxcQy3HlQlYM85z8q
9WErU4+gY/yGcT4ecDpfY25uXtSHXs5oBpJDhMB8My4ptAGDSDNHjBfGBs+M4l9nGs2b2PW+Teni
LGtLggb6vz2XwHseF71vKvdkpHO2RxpBWCT9NsRhZrKl4UFyb6S+iZvrt+g7icgKbSY6J1GPxU5I
WtROJ+qNqWOjLpZ3GmEFjN70I+qNhpCey2yrLBhtwgLNnAfsQX8EEHRxuvBb86KgIcASCivdA1Bl
P7qp4yIvrWCkB56a5BT3dvbgQO/hf8GPB51pNDVoOkmfMpIsv905+65U82Yb8qWZVq0Ygs2NFfIC
doRV+9RUEUUlz2mGIx837/l8GELAJ4PXn2qdmYR1R6QtOTqVfvCy6cJZjUkkIVYvE94YOmdn1+xB
jVQ2PHDcAgDQiq0BHYlxfezbTse83FOXrDL/TnO8D/XPwTafbDgo/JbB2/Tj8OMU81Mk3e9RWLsl
NtWmruGENqn4Ekv+U/YoAycVtmjm+QM8UkUJMDmgNyDFtOnOGNRwrM5onxhuP4oBX6K90Aarlzqw
BZRevcA71c4zQwYc3FbUnEqk461XcyuUvbGR825u2vNkpasjhFSuhfTWJvxdkQ26aaP6IU1SjM9h
dXQc+cm+ARqXKpcA7Q2n+AFsjYX/bDz0SfsrmgHgEPz0jHr1ibhcVT1qfUYurKkui22VdNNGsjPD
32FVP4sK1G9Vtl92Wy47N08+C3A4iyCAd+xLWif6jxx+mX4+N8PRc2mvu7R5ZU5Yi01DHw9hBHLJ
bLiWLdcrNyBWnz0P3LKWIkAFfcIfiNOSWA3n2NbWj53344ZdJvHB3ZJc4saUAs0c0B94KhR5dm0u
0q1hTzsksGqD93cK4jpG1GR/J2i39+Fve5n1AIpYyXHDPnl4An1DRtvEHT20/Vbq9xIpn8O5tGu5
PPSEFFNkuJOeg2FqifPIzOWDyOsHYBe4mW23I46537pw9Yh0qjo/RGsnEBwBOl0BZapaHjAZvUkO
g545wOIikhiOrNrGc/Zla14bNKQqbKzssWWj2FuxO/jRrN87S5sd/iS680nD8M9A2b+ltJ1MawjK
gsC0MIuzHRNYsmjt7sExpphZHnK+ejkjQqJ+TVxCQgU9X6Xe4nb2Tg6Nc9+l3xqSyrRv46yjoy0H
H19wrnscYakTtBC+ulgyXMzDw9QYwE3y6H3kdz1iP7nXiJUIxoE3wCzHswY3LGClh44IPG6mn7WN
BkB0Q9SysDhL4ksshKe4bZ6SSAv3dWQpwq21Ryx7NAUxXFMArT4eFVDbG/epUXCym3aL2Xm4PEzr
AtvkPK3B4QqLk7ZkT8A8ivBHm7gFVkhT0ciJsCX52KenJgJii/t1WomZV3oT2qazrZclZl0BxqXr
rJ06wXn+3BI7lSyCMwv+237W77o+wUyf7ypn2ZUt8nEFjGhHG+zOrrj8bDm+Wmn3K25ObQ0LTlCL
jaZFrnNLGcjfaPlq+bBByJZqYLthAOZEOOGQJlzjbOz92aQebrFq+o3Iv6uE8HKF0zCAxr6ZJ84C
RMD9xq78hkUXrmjfkVCFrm9KV5VIgsIVE7Ek9ztE80qccOdrULzZK7trFn8uYcr5bdE9Ou4lDTMg
tHvBPLtmIDhM8Z49IwumLvlrtxQrLkM+qysCeklkREMzD3qlX1sPNyLDUAnRcGXcscmSOD9dqtFp
NkOYPoqK85Q+vWYmXHmny590NJ4LUIpL5c2PE+RaYE3aXdQ31kPXHtJZPsCN1n3Zl280lNeiEJB4
P6ILbDG4mhA1RwcumMyURwCm6R0ykV107S2xCaznJSTJuy9PRPbKjT3qL+OoebtOj98Q/psHs94P
etTuGzv+ahD9bqqiz/aSzAcYrBiAwn3edDsitvbuCgAttIHfUuVHdcgRMqxXGQdyzmfQuKlUriFm
Z4JHmw9GZn/tMj8YTXVCw7uBspcEziD+lFV9MOzyI3WR5Dgj+iBpslIZ7c6BRQXW6ieH9MeReJel
NrY6a75qndNsac49NgLb0Cjgn9VxAjo0WQ2n1BWB8vQdigX8xUTiQU5E4zOqaVNVS7edy2jehWTz
ahao31wW+JOZ5zuZejbR6wfLHJ6lq/1Iq4p90TMMKOh02cMzuO+Tlpt/y9JNTsUHKQWvWRzpASUI
shChHkLZP4wdgdyayo6mQHDkTJfZrW3OvPPDHGd2IMNm8fsWY5zBCZQjUug95yPZ9sNktr5CxsyK
ihqEDc/lJmaK521CnSTHrn7HQ0goiLlGxUzurtQPidESJGr7k+5RmbsDgdo563qj+ue+cUGwT9rr
VCFZrRZ7DTXPkA5PBoIJ8WV5ltqVjTGxeT+FUPOyKqNMdfiTlmY41Jr1x4tWdnSvmCjE+kOXxamf
L079sMR6GVhVtk9nQ16nCWpcbWVbOa0wXatKfAQyo+/23hKQ8Pk7h2Q36VL+aqR3bGbg6QsZiSTu
V99x5n5q/fBhJPlXnMevLceF+zVv1YxzlGzpCKCElIgKlHKUWnQm2KKh9L4OMysRVrSrWTewCzOM
jA5t8n1uQ5jKJ9KrRWenD+QLEu3APMoc7j1p44uCDRpLxt/gDQDe2T0keEzzhBLQCiX4Qk4+BVIc
WEOabbXcMHZqkm+FdS2IwUrVbysLH1NXh6mLM7+kVQGr4T0n+XbbFM6jEUaAsAXXIUT1fluokLsJ
GR/G2UZwG5mPBFEiLiBKkhQqUTbBwIyWkyZcXfBXGx0B7tZO+4LwaLIe8gWFjLMQf1HSacK6GgXk
MoDMormz3nbwaqE8byYRmGNmnMKuvLh5uRqx+xr3BbqlxmVF9uYUQEE0/YpGy0MTpSGY8T6MkCku
FifytBzasTHcLQDwpdsGdWajX0VZo1AHnr0uPUelu7Db4fLswX0DE99ZtQCpmhr7OeTIH1nEm/cn
IhuswxRVd1PUfnEW6Q9Gq+YdMYfMynNvOJkpKGVXRYEFY4MzPEOI3r5OK32ONCOSsjmThZlgQ2o4
V3gjSbQ2IepiFycFTlVilHaEvC2HvnBSVEPZs+PgSzGtmamA0PA4d7RdOq3aGrOpb81uAW0JSNNa
mpM1Vjq+YaB/zuhdRtG8YHJGAqp/WcLmVqoY/YBGrMn1+ggJx6XgK8JAFxFywQJVStJ1f8YpvE+8
rvyVmfohXPMvUrvLg1W3KDSMzB3IkyIvyJBM3zuSiTYUCPG2lJImEaxvNJQ7z8Po4FA2jDRa/TD5
nO6m0oNygbR+Lxvog2Tr+9wRE8c6uDWaiQM0wr7kZq+V1Rj7As0RrM5u2GrFdl4crgaIb9e6SJ9L
FSyE5BCEtth0KOtpM3Vm6lcelrNZnCGRyCOcxmyzcP4expGr1DQiv8/w2GixQeIcseQkS0BzqN3n
mhkIk56rPkYaaTKjR5aobeMRA3/cfAhj2C32/MPcFXsB2Z77pKQY7TwRH6vhpwnDPxqOqZdQRm99
w1/jquqQmOqXDYoEwzidEteFPZyILqSohWWflwpBVO/4CoDKgXgPUDFmTb7SC+2lYmORXPQ8jbws
mDZFmB/Yv7VAc7c05RmbzKyngrfQyboHMXTVTnruX/TCmBud8g1FpbUXafKYeMWy7dPkvjTNiQmX
Kv0kA9fRC31XO6zhDtW2NzJZZORU11R2jp4LP+MdmkxZ7huZPCAEGO9En/ltCETbQAwY5Jp+qKfU
od/L8JZbrqzRsruSAiYdUEMkmjiLdGaltOhwiewoCJKOY9q6ABf8tOfF1+Nebhhl5wgo0tY3NYDT
lTBeci8at7XUr9IwKBmkPNSqW3zWE9gU3sxCIoaPxojvG6K5N4YekxNomJ85HKG7ME55D23Gn1M3
UMWknLbdSp6EmF5rhnLr+0BZQAI491Z4XXIWyIUjfADi+IWt78kyInfrhGu+06+ScF9CBFpxQgOp
bxT+12BI3vLe+iNRvfmunpunytLDfdUnd0nM1RiV95YhH4oiU0FrgFCrLfnNeg34fVkFs2V6Ngap
4d80dmEtfxmi1Q/2OH/Kgmc6gU3ZFYXNOgNT026XZZdW9gfO+l2bdcW5iDgAddNXm2DBn8VKGIyG
q7LVk/GoK5tDIGWAKAq2N+S+9ejCxyYnY+O25vOkrUtC1BWQnOEl2KYJCqMnPChxObvnxA+mVqxt
opAGFHLQInCbYl0YLzBOwy2nCsbm+tbT7GtYsQNboTeCFmF6G4931tConZ0L7jgClNPhSyROuY8z
8nYJsiZSDkNPGRFPkTOL0KL7yhihHKcFvkiQxYt05k08sf9jR3hgcuIdyrb+MybeZkpIqS4JGzlp
obDvNEFdYyyRz64Dcq8Qc2BF8UPmNF+Tm2PJ7uzoFKr2kMWvjTWafuJlQOR0VBm9cxKJSn07LJG7
jmusM1F1dImcTO/2esmMwOrBd2cS+bTM6Jh4pzBWT2qIsRCNLlmYoko3M2yFI0qfY7ngoEY6chc2
1hNLTr40mLoWXhQ1F6fCnOaDGHi8GdOnTJvyc9eoT6IPE3jYnYFioriLFCDsUnoozFW7aWpWuYX9
wG+VzkSk6+ydx+qHrzbZq67gO2dalQY4VioAJ9AQBYT1obby8hkUma9VTsTVlgSpV4JU6hGZCibX
Lg7WPVxMB7Fk+D50dAZqjz5aR+EBNLq5hxuHRjeykDHOFL9xWtyrbTGceto3QVYm6bavmoJZFIgd
AnWqgP7qm6Nn0N+F1h3iYvjOtHnDIQTHq5q0vUOZvTUTVn9niYdNF7JZL0kCxR2vgqFi44i9vt5K
GcOdzbaW5BEvYd1hIcXolNPESCNhU60jduP02Wxta0vpq599Y5kcP4V+yNOx44OO284zubdMimri
iJwTEf/zYVY6yifi1yM90XYOd/rU7zWq3yDBJ4/k1Ho214log5bG53qnuWvXD8mCPl2HnLGz5zQJ
sik+IPta+725d26Hb3eZmxM+gktpWkQnmm+i7D4dme2qnCOPjBaotQ090qbB3QjaCNUX+QK6IA1b
Ro0fjoyA88TtfD0c8kBLPd9rhoE2Jr3uJI5/K8ecTq67HJaGVlSBxKFLJwhWrHyIsHPQRolU8Aug
zNQpenr2Q2NLvNZoEpuZ37Vdam7MjLxyZXC213MVuDNrc+o9R2mYnl0yLqEiZwGedbph3CzIou19
0mEXrZMURzDXS+GpXSHbl7o2kw2jijdcWQ3hQTqN/vaSYawLwHmVqkBKRdCV30q2sjypCG//cnq1
bNqkUZgsMQza87c+jbz25vh3Kum8xuGZrbcLFrdPSWelKUCm3aaegXN6ufe7BCa6aXQIV21Yv0au
R2yNg+CoGjiCxRayNTGc9FYDAe7UVwzc74yyGRpMToCiDz4PFr6RcKCgny2257z47SK19sZnq9B/
mkxmtKigHYyJOtQ5hOsRjGekaT7A8N/CHvHR2KnPUpDsph6mMLmTiMtsrOI9kJQElZlGjGVO4Wuv
cHFM93/SKuepeetYqBP3MYZgL3c+lNQ/NAlSVJ+XBzG274myOcg31m87bV9drmtCE7NNp8hExVBL
hlTyt0wxhKKnJojXRB0ppn6XMLpBIerek51v7FJcS7QmTpXbjruoX6qgsZtTLlmVkmw4t2nMUK7i
laQe22Rewa08bekbw0SvL4LiqmCCOE3Xqu12oUez2u7aVzuqan9YWKMmN2GNQ84f9CZlxOKJy4LK
CG0lCyeicq0ePuGiOkFbTmKzgFTVteG56+B6LRNMbID3T5iwv8eTCb7eJxONjBfTNysyU72CnJ/Q
3bgxFaKilxSyi/CGYp4Q9bHtp5NWsKDbMk43aP3/lma9q8wp3UMwuA8lwyx8I8fIEUe7QuOE8NFP
+oKrztF+xHhy4z2aunfdKLJDOj3p1kxrLRnKvYyuc1+Xu6onRjNM9H1tQV5LUYAWUWmio7b2Oc5Z
jgm8ALZpfFENGwc9E7gszac6Lz+SpRsIhA+/aDyJrd1kB2+IqQkmGHURw/SjppWBqdeXCNnhYrA+
A6NqedvBaYSSG4/93gQaOGg9jXSj+1XKFqGOPgYL2gRTtd9GEzWUtS2YJKaoIUeREcmu71T94psh
YMDR5sJyzYuqnAuyyvpAJQrJnD2zRJZLj0h76eeCqVE4341esRWQxeJs+Q0WyECc9MEkwXe6K4pA
tPKp9kKy7NovaHxA3tJHtUfj2iqvkeseosH7KfFO+MPa59QVk5POoHTyUFp6af2gDxe5GPlBNc1P
XQVziwamR3KUD79D13COMehv0BolN7qbUH5EfxGKj5tF3Ymsq/aN2U5bAfNMqardK/eFfB2XRqn9
qxAIonRSDCjXCdBV37VOF7lc6qMoGARP3BGhXcTnzrRf6pAlr1x+uozyGq3HQjfXfQij4lT3nvEk
RiiOvBZ+OmRmMNl+TYrkRnTs9uM8MOUUlCXDstW8LVp6/dRzLnGRNmg1p24yp/5I6YIt0F1eRLmT
86qIzLiQKrX+QfkhZFRjWEO3dSa7Og5FVQFmhhHXqQLBCf+3FubTWfQNsBbYCLQK2Bct7W9eXKy2
qPaToPmVcAhd7CE7LS5umKrjCNuaNT3GCUlsupAghVmnYdwX2Kms8JP0P4wdnx138Migj64oSrlt
WU7pBlb+2DjaVmYcHVxH+zJiKkIyeDVAJLavaHll5aGkAbfNSCt1sVSi110ZXlkSWKNDw6UbD7ZJ
H6RMni2aDJRP86afnCzQW0K6cybMftHMFZ5fpkx1TeNJSz+LePZ8MasWmIbDLQ4hit7pHKA8PjoL
1iMC9ciKLb7bSq5PwiEbdqGHqaNC3hgVTJqaVNm1RDfC8UAsEYDhqXhhwINjMPkz7EpJUh57QjWd
dbVethzMksINWJUHUpjLpzbqvnMF0rPO6000Kfq0qX1hf4sDBz0rqIPMtz3zTkRluc2Smr5SdS/H
VRPfszvmk+53tBH0ttUJLLBihKjeqcv6U0/OflE3LfH2y0m6RHGve5JPNfNaGMtFnwlNqFIr346m
C6TT2YZufsR55tuEsZy7oZnRE9RkgzSIAh0rebVEMvuGUQ47K4ufAQ+cqdcW3h9eyjaZPymhMMbb
IzmNpIOl3fhYLmzxpaU/1hq3dqj63TgVQUi+dsgsLXXKE2MT0oxCnlw5AGvo8c7ZNZ1a2nIK/BBv
XDHGDzEnw01WYmD0VP6Vh9OPUXDeaoV8qQi7SkkBDtJpfmDT4z1P02Tn2kL3jVHzQ1u7jE711q8Q
FDIhCRoggID16+8Mj1RYftbRyME45Pehuk+m6qVG6eTFW2vsx23eGcsZ/NAl9x4j6f20iVrVntmH
nXmXVAnfpuBudNhMVuJAWtE+CR+d/DJjiNd1nAolmkhD2YSzMt6QS/TUVJOfNOJ+Id6kCF1gGc96
DI2U6uBt/R2WM7yOuscbEB3dNv9AJLsHFv5FyqrFeukGSFovpCgRZKVnb4y0T4xXXD8V4USz0f3j
LcMuB8KqRpiRIYd7KReMLBObKeUdl+IA9W81sxjJByInRvq860oe05bxYpGAErRblwKKdt6mIOYq
ktD/kDpxt1RUokV9NzMoP62bQO/BsjF/i6TEqCBJtzbnCod2fiy08sq7qfs9PSaUdIxVpjH+Nky5
1wF6uFTprvl7SJq7NkvfF51bfnCa+8mCnckh65toWEZZBh5ne6oe+7qvfDeutaDj4tTD1Tmre94O
WdnHsBgnHH9EvubvRP2y9A2cRmtMPLrBqVGXGhDUIaiGQh7tMr6ag2ruQm2kRAckjQAtPIQWzxxb
WBl4oVVt5yHtfNeOUB/TCvKY7lE+XeUIEVZZJf3Z4kxylNeXBl5Otge7NHZGyzw+nZAujXUSB6Zp
sqRzkNkuE+5KA+ksfJu/1VtpFq+FoBWUZIjIInmBvrrRQ06UrsH+HFvxXe+Rrm1+KSJB/URIcqoT
buk5ByeOrmEMHTRgw3shF1ClZAqgGeLJL6RAJauFA3n2J2fmeJMw/t91XqzoQqrdUIEy0Jj+I6dA
Ms4tvBzJIGTNGGbUCf1dO6XXxcL0cbs9E+NX6Og4UxhGtGV8jC3W9DE07jDcrFCALpDecpeScOWj
u9ss4/KUFy/hqOQTKTEBBgfXJ7yd87cRPw2WS5o/FWLe0c1ZCae91RybFkdlVYwXYx3r356ynTjm
pnXKo0FJ19ZUXwZcE3+ISXAC+EbhyoVYLO2HTWiXWqEJvdtvHfU81JzreqIvKmlp26w396XXH2n3
PjD7/xlj+y2O5mdZ56+uXh9phf84enU/NSYWNCcj56dqzKDN5Lazng3Hyc6e3d230ZV6sd0KhQJ5
sS+ahTEYSWPP1JDWh0dfYr156c/JNoN6xoyEEJHtnNRfPSokCzXgiMCcJF2r3dZF8R239R75avYB
2nPdVcr7rHeIC7DBySTQg3U64m5Mo8ljLbTHadfiDwlsUod8T2frwYvB6TaLTPqPqxoSc3DRyoxa
Gx2wM8RcuZN9baI1hrYf78MegCgEqsaPvPqd3hHdSGbEnWee4Ku9aSRUzMQpczKSl5byCeaF4szs
6hdb6aPvJHEdLPET0cH0r7wZWmVKKcOo2Bop+4byvkYbk69KiS4yoC6J2C/BSnlm+Xcm88Sd6UrF
DftSYsrPYk0iRWPK0UN8z6QBQ0rOfDmj/dWsfDc7vdiIhf6NWb9oWn8pI+AEyJYePYvGO6mg3Uba
zttQJteuFgHCbbHrwewFzSZKR2T9tGI4EZA8Y1Kd5tGxJ5FncOlvqyx/RhDjkzJL+rea7sYS0K4x
9c+jpZP0HFVAXZP7NGOym7p0DrWuQ5wApWZMbMHtUu7tBUu1MOtXYdBhILxs9PrrXKBhSF024Nht
vyc9Yu0UAkXCfKgit/ZtPU92RXjXLMV6ow6cJb3ly5TWSzLe6XMCscjyhsNUp8/JEO0SGrubSh++
R9k8jNi/N0DRgjUiboL/AXUMtXoM23bRBfeIAiBV6wvFjGvcaXJ40F2ogbTWX5yVWKsPcGU/7cRb
/EaqlEXI+GSiesobNtExFUgYer1h62e6GJlnu6zvBxkiotHrU0PByeyx266vKysGgbOTufOK6q/q
kTWV7fLRrzDdrH2h4j9rRfhZyXjbxA+egKtbTwRg94aDFYg8rBJnT6rKew+AE5mCvoI/GkS997Ce
TYl9dzfRlmwxU9nyoIT2uaRk5qjil0L5OCoGVVPLGHNA/N82Dc/EpTve6PaT0bWnqp/q3S1ve14Q
Vk1q4JBEo792LI7LoY47Vsx+WRVPLoD2feRI9ny10Gqm25ab5sUTRGEb5PCMMszo13AULjreFyKm
RSDtlehrp5/j0lcMLWgnF3NLTqu+fCH9fmVVJEOoz2uG0/LPAuVr41TW19RBDXTp2hJM/WVlw99m
8tghxPhMnN18cJBI+vVgyI3hfY2qxrmUFe5LF1/GNavKLc6TaljkI9q6cI8f3Yk/nbzfr25itDeF
7cPaloyH6pCW9d6dw7cyiT+MKvumlDZnpHqYlTrG62If0VHvSRUlJCP3Sa2T2HTZTmtFY0Mp793K
C5BwJGufnTR+dZJ7L5RIsmTMLGfGxZZde1kfzQrJKlT7FO/FxrAJi5TkvA5kccMeJG8p0eE7k1tO
ELMdoMQA3J0mL61HimdOwwOl0XPShT8sE3+ZQLwkytxKOvhzUx6EuS1zZHaGc6BZouqE/BliJEG1
nms6qbha5UZyYvH7DsQvCgmUozlRi0X6ohbBBKj80DVWyvVim3kDU4d59dAVzd4ux0tI3K6VkPo1
izsstPeO7F89xAqgLBuczJuugwtCa3tpGNDJnrENwNi6+aNc0vpjgZKO0QMExucQZgWySASP8Tr5
mYmfAAQQYx9O2DKybxslEMlB3f/j6byWE+eWKPxEqlIOtw5gnLONb1QIjHLOevrztfzPuZjyGIOQ
9u7dcfXq34rGD78gnI5TkDFF131EYNSg/KJmzbSuC7Ep7uDui1hvoD/EqDAtm0G+kGcbJFrDzry1
yVx4zDe6MGyQdrbfP5POpi7ePdrqV+hllIrJn1jLwizGDBK3sLwCXpEiKhWcL1S60fKXeobiLiBl
nnoLLUGf++WsxwEEe/Q2OuVVqyhkDPrMIFzDra9mHXaE8gyFws7P4te0Qj10sQvTAfHlPIxXAAWZ
FEB73JXt5rdtSeOjezs2dQK9iEndtKuotoJYaOZyZLw0d05SeOsN+nXblNZu0yuoIE2BONeHp0xV
LKb7lTRBF8uLRTkNRFTq3OCnbR1tvjcJurPl3jPMeJd6xi6cW4JALzKuqK2CHKq7XZsNbwUxE4UW
EiEu+RKgnZC/hQBDO2/bm86ntRA2MRDmAkQ4OLdO+aqjPrsdunBg6oZnXKd9OV33Y49OoUOnM1z9
yagpDrtkE/KBMdzpaN4zGanQC9g8E8TWZdwEhBkLGOlmWzX0LmSDf1eZQ/toA2Dz9YTBbxHo3FZh
NHXOzPpGuU/URmMCBubDbxiVFs4JwmAnObXgAbgVjQQOnBJKAcsyjal0Psd0HAOvuFAT0swLUzUZ
xzHitEAqDt6npNnNHfZOTq3e4VkvOf2fXepSIE8jJhmoxW3b99fxuIAB7IzsnbHxyAwpu6RXPTpv
/E9gxKQxvI/YYACZNkKr6NczsJZuT9MUmlhp8VhomCHHcDlry1NTgiWCz+9CH1Es6fhSO2Az8zB5
HksKji5VKdPG9UWCo5BggclWAg4n4+p23ZsLYOBS4yjQuss80a4+M5uVo18pL56pkv3rS4Vn5Epj
8gCi0GCMX1qABozPaoaOsdP4AOua60TmlioKIXaZ0qwJvbnZQV2iGtvE8ZgfQxEX9Gh0bQIMLYqr
OF3aq8zwH6qB8BGT1ywn11bd786gvO9Y8GpKZm10AFJMNmcgNG4zT7u25xAwaeleLTYxGqWSxjLg
mGHWLj2+6k1PX+MFIx3O3uzmF9VQ3WYxBL9jV2/MCn56HEv9knHwt6Fv7mh5oIN7IFTpLKN7gW/s
iUFw75AABUz5sjd4oJdODZIrHxRyMC1aWy3my3qMBO5QvyiKeddJJYBqA2kCyIFo7Is2JIR/Qe/A
JFYxo4Pxv6Xtveu28c6ohyeAUEQ1JGwMczqBCyKMsm8Kx6Ump55KSrry07KNZ4G69S1k+BMzS2i6
dUfK6PZ8KDM7mJLlQL2A3Ie6UTsK567zWtZ2UJhxoPhFQLMx4ev8bEzZt1INZ9fy9kM836nYZms2
ghlnI6vn09x8KaPzZTf2XaugK7v5pPvVPu20k+cyuRzUPVSC+9ZUjk4z/AwVQxK6dsOJC6poOGfl
8FO33WU6xc+q7uy6EihIngVQ5gbyE+a7Uwyv/Gx/xrp2aMr5VDlF0NbNuxKdCbbsun+Jqvg0NlmQ
ijeoghAbzwbDiiONn2Z+n2FZQFqj5pZTYyQBLM3nGbCvb1KVlHEGSeAu4cknYVeKJ99F4UWdpmRC
u+xyKZVHK/aP8mFnYQKyR9dOCgX/CK80FiCKhkPCScGRG096nQeMrANcZrzTGCtl9RPgwwt1VD/a
ZTrMXXc2+vZhmR1gtvmv/L746ncManc2A7lEoqRfZvnkZ/ppcvpD0lS/ZkoNTYHj2BhPUIYfYAJ4
yMR1K/JAXouhEu2T4jHSvCP0GUE9j0JeFYSpBNfuc7GkXxoQ7WI64E2delJrbqxT5dTp/nSO8nPp
6UUdvY1aKDu5hFaEG9Wwb7XKDJy5P3RwrhS1e5vky/rexPaOeuQA3SzxdtIbvdW+nPkJLvu9vMUw
lkNLjRDv5LW0uJN4OjC6LrBtkIvWXiu9Y9x1P/K8HNpLBkU+FV0I821+97d8LPhkLCfmrp4bBt64
6UGrqNlV+smDJrvvF2iZx3PsUFRjHi4H4hCzoZTazrNiQ5VgYluXU59EJ5hfQ5JWNOOG1RMTWQOK
I8D17YERasxu5Uvodr2Lcm8rmyey0Gft12Ls/+2nbPiyOJ8lZWMY5C+yZHppM+rQCIMIheyAfFTt
csAm424p+yeLKXjr51kipekPadLc1i02QtgoWABZBKLOwFr2SWS+afzXy5KADE1wP2XmUdaw95FA
R053vmvyar+kZlCkHOZwzD9q7Qzl7xGY1R6QJRixcOu1842SlPt21IKm7T4m6xtY2Jvj0zjdXRj0
Xunak+ztErKw3ED7vfReIN9AHy5l/nk6qwr5Tuy82Vzh/3UDLeMMQxypXGQm7qtBspa5UQRxdcb4
NPmo/Bv9KPBlbBb3qvlH+Zka42sxgj9PUoaecpfyeGELz1rEDDs1Oo3RfMItvaA158NXmCIbGuvK
yM2RkXywINhaUuYFgd/ydO8IvCuAGOls6uZ+UaZTY77NZf0RRxesClPgOvUr1qczlPyBrvP9ShoA
vN7OE/DJJbrVYv+KMSaM9syCacjuIAu4MhRkGebmQbNhRdOCkPMhX8/slSB8H03jx4pBpy71gx/9
HSoSUHe64302OiWrsAtP5dj9yJO1iiaVy63S/a2I3vbnXNEuZ2j4hojbypmFnlbWQw8l8rrazKY4
y0IxQqac0h/ZxPWgcGC8Pl+XrGm9o8kmj2VB3w870lv7WU/wfxKIy126RjjjDIq8MM38BRDuKW3C
k2ywgzCXzI+hPfypGntaxGCmL9X7aBzP7ZIHSUvDit+Xm6akkjXPKIcycGfl2GdPZly8iwmoFAMT
Eu/rjWhuwxzPOjmJizzLmDkG7trjq2hMwhHA3Dj572BfzDOcL+jRln4lao1XosKMlunNeXvwlp0o
OLnDJKkek5DkMIsqKkkevZvSYCh2zPY4qGyuPXJuwwxfO34zM2hBOhPtFHK+EfVqOan9eHKy69yu
P9N5JubleTTNCpTMvmaMz13TTWf6WwNSxxjJIkGF3cx+/qWy6DQ7EfPPHQm16M5sopOJESXlFJhg
qKRpRDJQaMTG7A+y+ppS/xTlSU1jprFYexGQZvaPw62ugTrmtxjRmdTu6BMoObDGkv61+uUkGlLU
g/xM1CSQ/0/XhfFia+P7al1EuQ2tu1/tjao915n/WaF/xCiQH4217ocOpYPIl3wP9ZaNFntbP6Qn
foCDbpgO60dlZeTWfDqEAIy+oIuDUs0CMCWvrfMB/fMRROGeKYaPZU8Ir4cBPKko4uZWRCwp1NOQ
T+ci3y2mevAmn94ETncKr1xfWJt4ayXp30tNouCSFb9tNXAp6kfyPjnNvuiq2WieE9BykRavNsLW
KGe5P6LLkk/Lqb9FRiu2T5Z2rtVPgijvAYLEU6Q71NLZF6b93YQmFHEsgVg3h4UUPSqP6MD1XBxG
Ehq1C/oj6Yz9+uRMIKMvA6OCkPiMpJ3fQgau5kjawtbRB34ibPkYtFUFyRmTtSLV++QAWaj98SAP
D2HjuQzJhMX5Y7lMpzTmybJ6wo/oL3RdeV5s/7i+KIcW6iXwHZeuD/wY6ZGXROQIIB5VLeEWgEat
S7Oq8Kz41qJNPfZnA5YHWb+h/qoS7U0nVtIK/4WB8SdK8AwT9o/VWFPSvJin+RDLPchRkO9ISaIM
iXZVV91Gbvbf9+r+r+oiN3xUVdWtXMb3NO0iSdSHaEE3sztunUFmm9zRQfNs852rgpaLrw+lNy9d
T0DPKngR5qV1lrPRfRjCPYGdltVKB7aAjIeqHxQve6U55aJpwk/REWos1sx5jmj1EydCpLVOw5Pr
fKhq8/rvtMpVsgkeSaOnZRoyI9AVshfydnXob4o52ZaednJMZLzbi17VwR5lZn0dafYDVw+sAgHp
owA6vc+01E6iuMQ7BCilEfhmg8ONmNfRqN2RzvjUop1oLZ+xOm37JWova5Kj4v7f0RJVJYfTyNJb
i9q3aGRf/9uJLiauTkDo9We3Kjh+cKWNinPMIRPK+wQimHgnukPOTq/PjzH4ABGb2sdr09Jfm3xn
yCb9e4miZ1Mbj7KO61Nr+qdfvfRZQneQfS/in3GlYky/fOVFCc0AH3c15GRu6e2G2UfR91q2nESs
UxX3Lldu2lLfpCoDTJ07MpfHXPRzNE2vRTt9Dr+MuYFKB6TpAKYgfqd2dCGrNZnFXhmqO9NnMjEu
0kJzS5OE99ZS/ZIB/DbSnTitcugY/kbkYKN9cmvd34xyXjfjTjnNSdXiD7seyRQDwlz4ZhA1QaJj
1CeLiNK7u5Rv06KFwqt2ahX1REK/yPK3Bi8ixFKXjQMfurEdElT/AkIO1Wl3W1Nbn2I+LZ4LDqd5
cKTSq0W3ue7tJxnaagJBH6wisP3majHnh9Rpf8R40dkc+D0V0Yw5WJ0dMNf1kGNstcOceJuOhgmR
Gj2p9xIqgPVjOpp32xCbrN/Za/FnYb8zm+ogcvP3nJZym0N6JC/AVnAah+9J6T5GanG6Cs5LAgVZ
LYVFSvAkaX6mtSh5loUyKvE7h+xRBy0syl8pZCjouBMnVoX/U1T9iI4zrPhpVm2AOuaxo1klCQZ1
OcCkeNKX714HwQwdyOoM9jHGdU4YgavsRhx1HQFYTcx/5kWkuTX8fVdsxVIaFbS9uLJcsdElQMEI
iDHomW5jmN0r/QJH8QPFZ/O1r7GtvleVI+ph7ttXTYtXVUGEdZ5QJY1eHeGbQFmJbV2G9DRd5C0W
tmH8oKpQvOJlsQZJgxqRc2NTHpyZjS3K0cA+h+m8jUB0+qGzd8j1XdBwf9eAzIhD4zoBfJs0Pbxt
9UVLmCfZbAZmnhz2W0+JKoG0g2S8g7yqqJVjSQBJlf8Epv3gJtaPV10bOH5Mw9gloBBFEXqmxdBt
59cPy18lV46e8RG3xZVWwoHlz4e6M3ApY1wwVG/VPShwbHqFdnBbejH/CuDkdAmXm4Vb1bI6iCeA
RNpB7mjMSMILZyAS2TMqlXkUlJAGuun52wL9AiCL396rfhTyRryHgR+34PQAH6BKmNkQKKzHWG7E
3ZEvlfuVe6Qz4crIbfh9wKgkW4jjgvXzsrZz6P8O1EJD6ysc0/fSvZZPZXYaGDwC2bN1rehk2Q5+
tcs8+6lzHUq98fp6RDQ9jj2FNCYtcS5bInU3+/tb9mQo4YHmhNNyk4/lYV0SjL1sO8zp0O3AUBgi
eUp5T+tr4DPpW+7cZXXkp9EPQIlIITN3UJ6W9p9ALM8qTyF21fD7J3Hy8sgn04mxGvXsiWkIF45B
nxHLa6cFdPzTWd7UNqSEB+dNTGZTY9CmZp8RBCFFIpurF5dP95Dcg+JGXYgWNgihOgp0fp+8rtLu
ewxTkDMYFs2eIUl/5qOdTmqEhFrDHQjAjfx/Bt7aV9GNHPDZnDbxDNlKx2VX9egSjuTOBrjkTn6X
0z4SabrueCoofxmqv0l75icQ4CKggTg7DBD4qvKtuGBiD/LSfe3qwEnpDTUnWvp5WnmMwvKPPZBJ
f3Y23uOkQGtQG9xBf1Zn6D4S/Tvr7hqPNWNjo+rGMYcvOQdyJuSnprc/cgcIfc6RGJdP2RWRv3UL
lmY8hK5CSOhsTXgi5goWb9kbkSSRG/CF3wazf7H7hi+KbBlhcKR6Tt+PWCOxZ7aXBzN4NHkULLj4
A4DKd/7S0ghAxIL2kJ9GY1xnDD8TP12iKLUirifxkCnU7Sw7aJM/Nz/1/R3Vv+sOdG3YG3celm50
x4PRRkS1I+UHzISR/lbVNUPn71RHuRJ/SORllX/WZonTHY1sW5E6WSenIoXFP3kPlEEPlCkuoXWN
6VjAu6iTgCLzk5JBAlsLt2r2INZTnELx68tsYpAIEG61P0jsLRZWEifDJSjqg+jHufW3YLq3olrF
4R6SHTM396J1S6U+pr4W0Ld2rQ4qg41wnG37Nqf/nbEduBt/eRC5YNtC1QriCI6ii1ZVacr/c6wS
e3kcacESJ1hhFISFtJdVBtsew+E4CWsgpB+quf+o+u5WbYdt1BOvY0NFGYhic1PzWSbWmEPy6RTf
Tl8HJfEb5Rd0SvsdgovGModKgfaaiYtnhpHHMPIthw6jzDyDoCafpjBXd2a0TZuO93nBlHsfJFNm
EeVWTPcg68FcVIHkDz9yFWdioAlA4QlDqrne3kWVxGb7oemB6EIg0QdFSwGFdo+ifWzV+UrSJ7kt
Opv2PtlFU2cl/PBt9LxXUfaiiKx2epxjABsoM0Wlk8Pyb0W5QTTwCwbpFbZ48u+oyzE8i3lsPf/T
Gz6HCD2FPPcATwZV+w7Ljx4IYZikz1mL8uAT4sibeX6xaN6bOMWrWlowewpAWK1wXiXY9HybxSRP
CqMtbtXbGqZL8K7AouFRYhY3DYcj6HiNtgCUk4T7EJ+eBsaJ+TNz7UHE4RWKp7iGM0UybqCho9dJ
C2Rr57QNNJU6DNDUEpjMaP0ahXFNI/VOcadPcnR9Q4rPrX9S1b52FmMn+uSfXoEo/0XRYNflxIm+
qTWb9dTuVFrYRNr1OQT2yfJzOhlIfuvp9Y+44vKTS8s3gIXZDI19tYCjl7xUpzJHM8eC52RFXYwp
l008gwnbpKBJgzgjdgLZ1G2T5hrYHAfvd1UWQH3u4zaSfs010l41i2Ic4MjYL1P8U9cXIl5iqEfH
DXD6KNeXD2JhoJDdD/pwolkmKBh6a5l72f0qde9pTqToOJ9g1KRpcLkj9/zbYqEZW/JjG+0xu7Jc
u7q17GjbK263cbGfFaEjGlHeFpP8Keft0miHJVO/1GkrhnZhhNSq9DS12eb0pYuqkChMolkxcGXs
QG5Sgr5othKKiZ2REwbT6NuYMbv6PxUkBzKplJPfX4tVkg1d12JIFsbyZA/6bB/FdZP98Sz0afkj
mVgwKsc5Q0jak9YCXsqiky5ObujXOxCW23yQTG1/TkKy5tGzIpgE8V/FoR5zfavo7lbS3lScjtlU
BGBij1po05eSP1CF2+rLvOuwtR6CrjjTqUu2vW9SCTPO8muKUfWd6mUmi+cg3sBs3+C8WGsHlIFP
NeC1IlSf5SskKS8J/FS97+f6U/xkepmDxXKPgD8Jh7oHuTPxkWkQDqDgi4ZiX5K+J/n5DBAt8DBB
NiYIUr+rtFaYD04IarQ/Ftuj1mC9q5m+2xTD29/INy7lcJZqQx55ks+XeAESzV8VuemRE3pPno30
OHZ36qAczXjf/Tau9yr3Kdk+Q2s/NdCBXCh2pnOPbxTR7Er/p4aBhIr9e1FuRnSDZAwdI/nSzac4
4oH4dYjmtVai+PneNHbjjafoR3mvXNjDQbXJh0oasatpyvVvMtPZyJNJUaIkpJF7sLx458dMLOT1
xcH4IsdUml48G7s3n11KKvIkc2QzmQKXFcHLGCChyfmNviYrusurbKOXwylaWHnWyFa7R8udQadT
pdW/7Z7cAYOC2faSbZfMpuNX35V7nyPzlTbDrtzdGbN33fq414VylAU3x+m+ULyrFOUpH1En5nUB
BRDrDwsIvVDKpUhMiCmRe1JxReGeocPZf19/76q9P7/OpDzgQnwrQQS3yP60kLLEq8+RqAEwAExS
L/K6fCSRdIIH4J0WK2gLpwugcZh/mmbBEx+k/ETTvua5J9kYM60Db3SPSXWYoulDVlJ1nHtI1a5k
weURUs99r6ffNP97Z7MYp1YFYJKA78XpBxF4r+fVtezTyM7Lk8qV1SJ/HIFl9i1RnwpsOQ0oCBO7
s6+KSVZGtZ+KcrosXJIxLmnK3CO1jSD8t7gdbYk23SOuxapxK6rZ7qAnvhHJkh0Eu4kp7O5M1dtL
NauZgG0UAcRhwdKSd+hJ4AzqVTNU91BeHPQqC0jJ4wbuNMPYSxgJDPmAhXkb45wMMmpAXNA12NRS
9TCDQqc/mB6wk69FgCSSX8lxSf6QZuQ1XQH44greK1qxYmJ0CSL/+aS29PQNlL8b//jPV4WgbUez
0Va+WqTTdNXAgMcooSdlQXXOHPEeiQ795dNpP4aEeGIZYLAdtVNZbGg5/JGUubzujrQTF3iaVNck
8xNP4wGc8UXZDkzxzCRlQa2DY1dUtzHtG0N/3eEMlMN4kLeTF92bN62jwmlW70WNxHHyCNEC5XDq
Bj0nB80Y3elmfKZTGCs//CTjtDMU5VpU4YDTBvQqPpC21XiaiaeU6s1iR88VSJx/3rrvE1rn9X0L
to2uQEnyUwA/Jwxmv+gxSyRDXtZzvNwDT/8WgctwsBsK6s2g3YoukdeUQUUbuVeNQ8SJhzFW8FVp
442cJ9HAMO+eVE+/ZOTSU8pZnHPc2JJu+2jeVgi0SKkItuMP93OkXGme9jmleMjzSfRd1Tn7mHRE
hU/nfJuUpeRVK2Y54Tsvy5fhQ7SGqM2cu4EEXeELV3Xkt6/0Pl2IuMvvDm+ZwvkrHZ5FQpe2PIw3
8s1Kh+CLEIteUbXiJ0uBRQ83xpwxizpbFb3kUaTSSg8WDVrumzIagelrh9Zvfxo6ScZyeJUVMWfj
1YONX44atlhVX61i+pRvkSslrJ8of7fKH32aGGjb/e8vckfyDs2gCXK+0337Ww7+mCYb3cjv5BnW
t0bJgzHDBIlUiCmcbf0EuZSlqj+yUGu+ZtC/R4DB6AbL9j+wCHWPXW8A9kRpsl11Rnivqe2n5J0a
LJTIadeCe7ROsxuexAQzlfd0kAMnxyE09FN4WRsLXb7pDSiPo1Q6YHbow5/kutD8H6lhr1UPQJev
vpeAzArs2foUsbNz90LJopeI/6sl6FAFB5eEvvxNXmsjQv/zWh1p6JFVhg85poVlBnHlftf97b+a
slst57mKgjkvXpIJIqF6rxXVp7xbItJVR3TqtVkre4bHnizyVZ6rbt2QOdEcXlm+wY+OzUcL03hR
12+RDX2TngY+CUiK14A7F6BMGKwxuiqt6KE3p9cBAHVVRRelasA+qd778YvpUUPHe5ks7RSFyktm
BT2OrhiBIkSSaiVh+iXd1sUrR/ssEANR/imGxXM/M/wpRi4cqLXFcsWT1kC21s87eV+K+z368DTQ
KULD/z3VsKte0s14LPL3WdPvQL2DwSduk4vKBRwv/R7KTS2pI/LfNd4W4eerV5MHX4oPD0aEEW5U
MsN3ZlsGIKmuK9+7C3HSvSn6XAr3V2WUxmjjWpJoTuvqS7NvZgoqtQdRSV3v6WB4YbgQum45RESp
jOY7NJN93ffJrXwE2CxpQmefFCH5t+4JzYSb4ewnlYRmv2nhJDCIkWGiJepO310mzsiNtxLgy4u5
WVH2gM0GLV/ZzZFOJGIwoihz/pDNkXvw0/JmbhlEK29KCX+7qX21LSae8rzyJoKzvTMx29tI3zSq
irI8smYRTQAOihp+56+I7CNRSLMwBtBzb7vSfbKTGkAK17TM9h2oB512ZGMaNmeJk9dWk7M2M5J8
OsvTT1P84sQ0PnGHcqfWwoL1NF0nEfh69C60WUd1aHdWzjTYofi1u+pY4ha7engfqoDleW6xxcK0
DcNht1MreMYy9SB55Myi+kXpcaDrSA3hIyLhIhr+7xC63yj0VTvLge1J0AACoO8bOgKGHqH4yefe
mzRVyf/FFsnZdlwa+FWGp9EsEvsruGRMnac8p6pQ4dvxTaE7vkuJ3u/IPQzxDcbgVmpGIegrvKA8
kJOqNw9w48B+9+Ma95XAvygKyPGVgoOYjdFiCZWZeUIOtBKrZ748xSW9rmH3I2bN8KgxeIzQiZqH
NcW0plspcNXg6pjz8Sohlcq6SpmzomTZHCQqleChLeYHRWuuJD6T1K4UQynVP9g0SrvZZc14MoUE
RjeWQeV1wBQSaNW6G0muSP91mykvUqvJacZqff3tL0Us3Ret81PBZkohT+qGkrixbf05CclekguW
EoIkRuRnDWox1Ag1KTHI3+RmJXyR2E/zr4do/JFinQ68QYq8tvkJAPxjrV7K7urfadz+inciXOau
AVNDshcUigH9hFsal2vSiKSK1HKkMl1oM4Qn7e1S8V3SU9+4a9VorQNDfJ+UFvlgkjCkWqQ+jNKh
phFWH2m4Lda7rwocGVwheYcIl1SVhWwTfwiSuKsVIgOJFnOWKtotJG2jZnkg6bpOp3Usn24mawDQ
7T7LFaQgI2uRwlFpa6SF2YI6y39lexa13TVpv5X0+Lq2UvDxBgDdQ/m+xnjsm+kvH934I88ppUQN
jEYpBFMRvSkZPpPh/a4JP7vOL8fZeJYYcg0al8l9ntLzmmTo6/5NEg0JdExO5T3JxeWKEvxPWbix
m27XxVRCSeBL+ShK1Lc0L+EH6W7MKtpI2kp2TFbME85CRtGws7vaBnxoIqesWT0rLzpQW9nOJB+3
1FF3OlVTqbSObR4oLdkq4V+ImS0GoXWvPKS58rUMZPaM9nHdckDsL31CI+k/v1WAXaiHrT8rOzGW
C0fUzpIvZ3yVwy0v0dgfZKqzlyhX3Bw5vaHCzBbcYClYpS5CHy0/jESG4/wkVtHNSSMtX72qfkQU
7qHvg5pSPazHb1UUkXq7ePanuAZ0iFMQRFtlkuv+0pX4Nab3WVzMflqep5ZmzF65hifybq3yiHfo
Q+maVj+xPIXUBWtHijE0k9t7+XpD+7Pg5tjfgvWB3aM7A+a8Ud3mJvQ7Wmy7sxT4owlUbnyQSoto
jdLuvqGNFrutW9qVM/v3kiUUyZOTJenFSpmhhOgg2sGnIQWZhwdfHT4ExuF7DN5p3mR3mhjEF+dF
PkVpl6isfJH/m3W8zYvpRv62YsfAEkQOfM7ci8CW5NuYfwAsmPYy/7jumBzcqX4Oo+mryaKtWbi7
EiY3TWgQPuSikqQsE+fFmyEYQcnIrcnrcnCa4QDu9c3YTvZ8lGq8HC75g2BxJKuxnHsvvWAK9auc
sVKjRs+9MBbiKN9b9/p1VHm0sgAwFoCcXFfeIDGLgKoymXY1ZH9qE8DvoIZfcufx7D12MGot5N5l
8WWPNNBf1/LdchGrzOjh8HkTyBsxcpIcHquS4dYNrYAehe6abSsCSUE5SMha7oA6JlsYokKcJhnI
Ftmt/P6xqrIr10jAluinjNKcj17L0vvIz/YFoRctZDfULOD/1YEYJif65k4e6GMQ3jlVvolaQNpb
p0hZrmLLoc3QRZ7ao2SuIoNGpQszn3Z4A4BpgdFIMJ67L2ZNmwj5Q0mzrw/Q6O113atMWcZXRqAg
L6JM4hjbPIpump55p4cYrGHIgZ5EdaJKu/HvJ8zXL7Sn/hXfneFNtkT+LmIhP1NYQBenfIxs2QKS
3nNLFdEhVTjIdBwZnXYreBoRK0H7ifoWgs22Vp7k/70GvAWvif6gb/Op6eobmipWjKCoG9H9okK8
xbjvAPWIxW3gzlPc6tUsnKNUReU1qZlIddRWjCeNA7YUA8zM9VrYrwrjAcb0jdhc0QFrNNyo5V4D
GchnRV6S2P7ts2GzuNNOgFciBq6V0lzc34jcLpn1AtkZFBs8MUpdA4A4sEJVF+7gUtkkA4sqRs9b
tlme76K03Pvmkc3+EDtQip2RQ0S7UnQF0+nVUpiXSeFtxbBJCC5fKIdFzkBLY1zPstH9JissFQ/5
KW/xfO+6oRIix1sAe4IAoEoiYIGNZIGl2hKPJOoK+1KGvJUkIkR6pWCmSaIyXr4b03iIxxd6uymo
YxX4k5SAJJdp9vZjE8JcIU4yLqsULgYNH8n4HXr7NVbso9ykqALGHSAn1uWiDA92zhTCSXmRlZSn
9G3317bUvequGyhvLxOfuokFK85/H1fNVwPWZ7FBdjUC7nwohhFmp+K3jsJXO3Of5rqCaVKKXOPq
NDgwqywjQ8Wom8jRFLMTWh0oOhyR6gxCDPqf1wSogiyq3KeI+yji6G4txf6QjRvmp8xT3q00vaLH
iaEr1Rd6V3QuMQtN5dMLNbULEpZrKW5VcmIq3ZbjOl8OxD3A5YIVuEGyE3qIbeNYt2K6JWfrCiCn
7Ccgs3/gDbg9r+povheQGP0eB4EnRVN6aBt6UMGEIRt9z0CUyrhUbMooeBwCPDUZVd8Vb6KddEdc
DetJ8g8SY4rhy+hG9brkrTfzQCzOpDsferPmfySTIs4vMPaLNJne12QNHxm1QtQ0/FLsdEm8Y3qP
2gMTwyFeOKmh9vmfgpRV0KLmfAnt2VF8Mlld0ZDUuJgr7t/6tX7qYEgBhj/vTbBz7LdN+5ihw0dC
fU6kdHXzyJ9HMYQFVA2kRCUSi7qmgdW/kBVd9ZKUOtqwu/DnaK1NCbJpRUGlPiFJuLxKLl18Gs/F
N3aWcDP6xZ1UE2geO44xrnaVF2+xcRatJueodcev1n6VhV03T0RyMSIBsUjRbCnp4u+L1TmTO/9n
3BjP8WF2DBwBTKAqt3IKxUtZFRwFPXlrZXg7qp8U9HaW5bwLyHs1f2ggwQarw1br1EOUcXKU7qx5
0evsMZyVbZNIQ6DvektPalNeS/JL9kVfIgoqf+5O5Nm70jI3ckn5l7cG8FmSIxBWIJyyqq1rPrh6
ebWePoc+25wWO2II2SV5zFW+0FV0isLL9Bsa7SZJx/Wj8vGRA6vWzstMU4nInhyQXHpKtZzRGih8
jpSSvHmV8746jHF9IVeUHGGcuDsIstaSjZzItSpuMW4BwlwYh9ka2SeoBwIpmdZt+exYGX2B3m60
Fbx86iD4UB6WUt6jDOlxuZFSTWeb+4GMvcbA+IRsFVEqnoN0zKjnpqmpU0RWELtgp/rpZWShdaPZ
9CGgUuCh01A8KrDOxWL74ZBkKceTjwllvjCxVcmQQZn1UkKPZp4GzKuN6hlRZjJPhXa6p3pyLov2
RSnbr7ROTo3r79dr2Ug8rSNwcy60l+BGYYfdsnosLMb2FPObBY2mOlSB1y9g+oi1VP26NKw7migP
i+B//eirYg4ShcwOP1EeLGSSstIpm/haapdSQ5fHXwuTXv/djteio+VX8Sreh0Fd4SdLNKAjlws2
+tCQfxdtnS3ZZ6ZD+vdn7WvadWGYuBNYzFojM0MybZ31JhcUd0AgeJRq3nyiODl2ooDkOIrZhXSd
HFP+LgVQeV8JhVxugqUglSmGRBDkRldeK7F7KzGDfE4iRlCvN2lVM0mYnRfVF4/j3mP+gAuikjBU
Kn8etHAM/oRbovyVwyi+lZtt6qw52lNCGzxcZ+yDaIyeHgERUMHydemNqTNGr4Lj6z9lIv6EYGAt
GF2TvH34BzOSp8kj46WL7LVkGRdwLzkLI3umVc1aTXPZD8njNCe//0x6Err7idc1U2NQVvNqjDnD
ronPouUsrobcpZO9hX31JtaFxNINSbitHA95G2PnfgHeY3PkjaI73IwRA54OMJ8sgPgSbfZQY+oE
hCX6pprdq3ZE//cVPdOUbWPmfuO36HF2BfU9CGnUNO91w2hVX/JNciP6aN2kYANM24Nw4u1PqeJ0
heU+pyw6lvXDBEy3G79KbT6TGt+z3kTgPxIVitvnxTC99MlT55EClX3yo/apNWAJFT2s03WBlKs+
yPumhwWbJyHGmNKBeGN1ipp42MFwuJEKo2gK2Sxmkn1CPyw3Q/PZ6geZrnayoBzqw9cCMIYANpqy
ezQbhtl52EJfxuX9j6vz3G1c2brtExXAHP5SpLIlZ7v9h+jd7WYqZhbT099Bf7gBFwfH27lliaxa
tdacYzrz43Y5bv//kTptF/l2AbsCJksiwqEli4sKZPuGH8lvpTZVEhR6GnKb2hcb1UeNV2w0aIpy
cf3vtkMXr8Ry5NH2km916+iqkxrm/c9U+ksk5ec27952o03zmFxr0/j8eViWXH4PTX5xsJ1LWyG4
5RkCfvo30OGKMSvcNvptTlttHXB6y3IpmqjhZgkYtECjhHF/zRXfqlsrp0GzQOe+XkQi3JMRi0eg
x0Y4JDFwzFpAaRxba9cY7bed2tWjo8PAz7VT2dTxjdgoPACCxAq38iLlwpEC1wjLFemNVf/WkPU8
uZ3cV3nXRa5HErLld3moCq08ZJNFsoSxHPoJTVtSTflJxJ0ASq2Cea2SJ3DyXGnTY4rajO6MBzp4
b5lJc66RxhtIZBdNTK+pqX/bjS5OjSXhGSJfi+q0OVtkkZ3muNiowyZwo7709jMqlNm4oNz77NTN
4A8IYB4Rv0KcRZSP8aksUSMaU5M+6VMf5C7cdUKHMYqBLk1tbGqxHC3Y4DxoARyT9dm5W/FsXfRm
RsWl7HsuxQYP9/fSHJ7LeLT3ZonIUesiO28MYBG5vePAB6g1cEWF9H141kujC3XXhxmILwQPPoG0
wqjf5diZwZoMv3KJe3py12OqJp1TKr4QDv4xDKB7P5v3vqPD4xCps6+3EgmCgwwJi5wfFsQptS7D
sW//SihYslkguWk81wQwhkC7tADT6YhoegzNHnhNOZVT0DXLCCbUY4Lu5mdzYVjrWHUVOSJ1dgsh
tQTSsK4M+EOdKXkzdT8cTOjylXyD8ALKrDLvpRxPRbZYgU8ONBxo71n3zYnv6/4oR96wEuqQ5jFa
TrqxsynftHH5z/TmK2lVAPJSM4+M7k0w1M6K7KLcZt4hOboC9X/ToRAGypv4YRj9wnaOU5v9rbqU
dCtVvgC9lVvnvwrd1j0UhddRxuGDgtOksxos/H2l9aYluDzXXkCvxtuutA9YIZRxsz+EU6apAJj2
vs/q93gzv5jgQNqWnApuBdOHEhV7Sl7XGB+m0FgfSL7dAktSHLJ0knvm5D5Q5XwsMDuv+HPXUTzV
GLEnjV6PFMj38+RUmFw0EnZBumBs1K1TvxrzGWgsq7TEzm3gQgNG8DsdB/2GbZumzJIkJ8UdkPhj
OFq/iUt29gOmwM3tfqZYi+b/ErVePfaxILMU2rCmQwhmzEetswGJ1c3Vc5Ftx/ai7WPFYlrGORwd
eyV0ourPri7lXhSQ/2JW5CCHZxlt5H03ZocStg5dXKsDYTqfyyrvej1b5yJpI0A32ELahlAUAOP6
aITp6EzBnJivRBGDbOaUnMWYNlNCOKZ8BlDFpKpi+Elb8jhlrrYfNdwSSZPsuhxxpg5Wf20rOyKd
DJxEj7S+m0ZygrvjWJb1UdPLKrCrbMbP+6w5ln7IeGQ4S2g+8ijGAcSdoS3LYabUWvUJp1QNulmN
Kj/E+rgEgEf+W/8Z3fIJlpb0CNciIQV69AxJQw7THsM2lxpsZmMTq5nTtG9MLhe3yg9TsiUcFiiR
Ms14n7BDbkZTDdvyuVv5q12zdwPG7fdisfqdJcnUJaCixS+7xIwVf4u1xl24vNR+hXRlbcVeI+Lb
fKrbhfSflLCXcgaL0OZYE7vpVrrI9eMZQpLfoWXMdGwAW9iA1lQlgE9dD6u5sfcT0sp0kEjNTfJo
UGvuK/2XRaP8HNtjNEr4AAuQ0XC1k1ddrQuyd6PcWdnCKN9dvZ1vGxcUIvXJi3vMt9m0r0edyCKA
E/oELdYciTLwcKBxORRJp17yULP9LVt2zgOnnSFuEgthNf4YmF7rh42r02su3Bo1Op4TO1clvN9/
fow9ShHnVMp3U9rJURYKscECeGFMlnNauuGUdgk6Me+pwXludpAnVQ7RcZF0zxtl8SJn/s6ZKtI5
b2yZeuC4TBclPrZA715SX7tNWyM/hbqDknfFX5zjeVGawUyjCqF3T2Hv6O9Oiz+8YN+nIxCnjcsN
ThCFUVlffqtBirS7+1RW7/qEeoAkGCGLKQLp8uKI0QM3nQJydtp/oI+h9zf+FzmHZjiIm8vInC04
eWME6e+KeED2SGo0IUCLD34dcfyDXv2xhbtnriYG+0l0XH+uy6UmACaBu7GxuBv/6phkZOWA4uo5
IcS2fljZ8bPcYMI7lgQ3QAiqkZNQ4y+X5tagBXp1XIcF3puPSBGJ1syht+cOCkDLApfnl+1p1MW+
U9YbXcCOq3YegMKd23x+0R/yvo4kRSWlgJ8fAN3+SXse4QTNwqooZX3TjXxbf1BSMOyigRdl8slx
hqNnEs7qLo+GPA99lu35szHyGeqXcmzi6Crtq4+HKF8aZGKM9pw5+Q88UBN11XuZKOPclNI4K8ss
dq2tMVAr5nOjPJabEWKZTaa7ADwwc9OBqa3pGwBP8aW592yvOVeeeTTndTpgNX6qddyUswAB5IA0
ZLM0Ab9q9kqmEwh2DuvBlCbqROnvB8bckkqdqfb883sAbxcBQc7QGs3+g4yUz8oCyWhhfW6V/kvX
kjVcS8C9mg5WHaOUJtVnPTFIYG42EokKS07WmCn7jLF173ccTyuTsKPX2anFfiq6CzAKjEIksdmZ
fhji4XWCcbhLpXyWSgL93N6kptGeYfBg1Sva79aiHIW6cLd7nChGeR373DrV7dqffa3tz31X3Ela
hJTJAUjlAOFVwWx/xDFVi/Nc5Q0Q3u5ko1YIQIwzUDYQahlQ8CMZtJwRyth8ksW6szzOE2vbmgfX
aY+Gi51f1wBUlMRkI94pu+in09E5XApxynLlUp9q7RTxKtNZ3p7FokzrvTC1l2kd84hymp1wnpjq
m0pnpF5h6nXMeuD8FtesVwUoHb+mVtQLloemPoPdrs9jbdNGoriSC8EZxTSbgZG6O8OA7zhXZAHW
VUEITXlxJwXxjBLRXNUf2+R6I4HiaqFaajr2wqmAD1y7XDqx9S497AW0pfepSW6SL24IZJDszvu1
j8Np1V9Lj3Cpigi3GmXAdpWMjcuxq6FV2tl9EWlNyUBhXOGT6sEwGyHrBAVHWgcNzthlKcaowM2y
0yywSuO/ZKOKkV+S7nG73kwTyCRg9FKqFoPDz730lrAH/XHgPwTaAjkx7SUY4Z45bWItgUUZu0sF
4Sn11lucvND0hms+gr2qxMU0JdzeuYeqlxf4YeJrZy5/8nXFxKDqT4fyxO29vcjNjXbGPpQmhhm6
fRYtZE6wANpXhMA6QNn8S0ioKKPOkyz6b93hyvZNjefI+sp0XiHl+7fOnq3I7WjfbShGa9nFgsJE
EgPVKIekAPIpy/Rc5gQzau+dxOYeLNx2Z2MsYaPM9QjU0KA/uvv5rLZ9qfn5Llvxerv5xNX3867M
CxcYzvYN//MDPz+b6S2+yeZpcpDmCfpeMqVcN1J7e70rxAzo29gzqmI6rn7n7pwN7WIa/qs+zQ8J
+QPc/zwHM6GcfdX1FOfUBoWydoAGpl07EJHhq37XQyZO2RqWKl8iTRseVJ7Q05qRxjRyUGRK0mjM
+8NAJ9TYVlbfIWSJ4h61jj1F+VT9GzP3KTfK+JKk6YHAO+iVXvxdLP7j6v8dBhyPcaG5h2RdUJgC
a5gH684uLoKquqa9/9p46KU6FE3Z2hwHNnui2NLjkDB5pzcvI2MFXlK7Z7aCXq/244hSpZoGm9yo
7FNquRssiRENTfvpRa0PxcfOJ5+6kkpHGuYlkd6vnhSyAJ9qf/Yqf2eJ2D103ltCN2Q3MGcMRmIi
j0qQqpNisLEmZsAg+ImrXt3jMuI3qcjHwE7zYZOsy4nY5SDZwd2eaRZtxtZQXy37ugoWr2rRrxUC
fRSe68VpD2rxm4ur2220reVLoqc7Yse0Xal0VvhQgLzc1S3TQpxQahcvTJMTC5SSfOw9cioUuB9J
pp+py2e30yU0qu7ba8R9gl+FW+iYTT0NZLDFo5089+K16AmmG4UZmpsMzBC1QdLHeqXxdLU9P5za
Cjj10MEib0sSl0dvVzbWu2aA5iqr7ubo2jNYdJK9Sjb+1WrOWH8+ymV6a8vhM55K6KFldi7Ib2aJ
QY4fL2ggrLm7Gy2l/bqdtqEgmhDz129h5EtANElV/9OzOXTT3Iq0LoaBL3eaU+ehPk5XHaR2ENd0
UkGBPc6NQ7HWEr1WoMRFkbKTmup2S76+NW7Kc6FtULRiO1w0qR+1Tndw5mw4G0Vydzn/obQSHNOa
ZNnZdfxfpq0nnzyp0NdkUAv/Zg7zEDGO+yOmISUTGQz7atgnMWYhlg8U5A0RnUgsQyGVt5vXjGYh
nbl9Io4VldNxaL1/hJI0Ml6JVRWUqQhpG66Hzmk/e035O2/Sw9zSL35ev0y9h0BEgiE3+ofGJEpw
nsfHfrKe/Gq9N7C/gtglfgMhDX2MqNctIkJ68BT0WBBN2yfUBsdOaxs4TAiRvEMp5zvJ2ed2GV46
w/50/OI6jCDQ4K2w9beXyjb5Fz39aYQraug50/fxYZG4OokwFEN5cTT7AUEglMOu7cIk9x7pbgZk
3Y2Ppql+JfTudg1dyzq2KQJgN9OxMCIleO5jiSy0yJzqClR/1J4yAruMnJeb2U0fd3+qnEgkoG1G
oJd0Acamv6zal0vebybra1fLW2d41n7ykz5glzx+GAsC0cwsFDcq5DTHP6XNkkXOMI4hSTkG/ccU
dFIx8o87nnokUYdQr79qnoxzLchX7d36s3Scne6BfuyXF1FpDMm517OOKKGOQA5VJGxJNJ6DNVeP
6PYjqwa6iSP20RPeCaBpGfWTuugOcsaxu2gFhp9Kxo8k64782f5eZE5U0OYOdFcXYZ2QC+IarR6u
ZvNR2f1Tb3aIEYj9qMqlYvzQhJqklmu5vvf8kj0GIKIlUmpV95+u5y+91d3a3PlnWB/+QIHPEeMR
YNnRr7w28nDgw8q+WsL296ojNLJI9FdW1/u6OADO6JZtJdho5/fMRjPHoIXzZFcEcP1BJo67j+YY
W7QyhgYkfbzvsv5CSeXkEMEBtrSM2xGREEkYIofpgpzi0ChZrFpSJoIhBbA1Uww4LImGxZ+kD8+z
DaYytTAFJdduMDlNZMsevSh6PQFtsHP1p5/XK85r6i6GyWVzMLZDYeW3n61gLzL6O2lRx06yeQxD
F8ID2mU2kDOdRK1AK1a6W6a891X85ZKrvjbyvXeQpxT1Scf0c+C005//7xtBH+z/+fDnC42t7et8
tI9qmqpqP+SDIumRkIDdMhlb4735n89l9Mgvaycz+pvbu8QwxWyDW48o7aGzzYvfnX/eeNV4MIH4
H4XjP7VavhwtXn2a2jTBW6tGR3Hu3aX+lfva3dHK19Ya0fV5zjnPgG3pmEweMY+mrCfLuag8HGsD
EV3CSn3CeHNg925cRgVMR980sePWH0kGNHAiVJEKxAcixSQLlg29a1cdSBU9rqaQwFMpqGvjS6Q8
DjCnf7hsk3PnaJHoaxJ/XHiYY1qdwILKc/yMV6ziTEL5BAAu25EE8JgPg/ZiWjdULeQ6TDXc26n5
lZsaSaNLciCrrzjVeeoRuRIAC54Pi5oB8WNEnAar52QrAfa50QLXcSKMatePlUSNaDxp/vBalfWd
FCFcD21y1OZq2I2t0A7xoAD9WtnDauVVBC2ZgRN3bJCjw1sdXZ6ArX9TN5y8Dv6J0SgRJrRZgnZQ
1Pf2d2yUfYRnFe5XBltNi5+A4nVhOjd3ajPM24mRh+Be7IC8QHcrje55XGZhHtcPW/bHlifgevVj
U8NKgz5quPGTZ4gnnSUX/cOjStpDPTt6MJfLO5O9joCs5MEfOGUucVcFtaf/QfDx1dmfpU5NiPiX
B6iuk8oxfHP8z6uDNjiR6CrUBv50YF5R7mDuihWeeGvaf1abaZi3JP9M036Qglwj/GeRjvSeYmB+
Eck3BNK3yrv2E30mw6cl5lTVyZ/7C9BoeSzsCCwr8TCKp23K6ZmICauiBXo9qyLNePPs+lK2UMjt
li5UY6/isP3y0h5uaQ/LeesuE4nmX3tveFlaJhk9ZMMx8V5+YtLSbLgIxtS7AY5EPaTVrokRMGxZ
RHKgtvB782W2670PZ+pkbrV+m4hoiZN9MXWPdj6cc73cM5sVRELQBISKxr1PwKaYx1+OxSwy6/Xv
DqF18PP8Tp3Av+YQcmQ6Qziy6pFO4X6WL02SnE1fW4+u43W0IaerJrqDrabPhZnN3hySp0Rp8W4W
9ElnwJiB3TTF1TagfGeFfqOs785EZpB5WzSkygzDepTYkqOG3xx1IBuDUcXT3ljr+crG/0QiSH1Q
rbxC0E7DoQJe5LVEwWux/ZrQpd9pGicXUbIOCYTOVC7gol2/IrTdX+n8OsS+IES34f2X3zSbZUhE
prFa3m1Jqf3ztKQjt3TkD+kk3MUC7jEZrGRZKYO4YEvxlMf576pe7AgNM6mmzAhr6N5twspEHlGx
7/11DhZ79B48tlXW7QkZwPZhaxSNOnCyoROyPPx8x8/nC1dymG9K8in5Zi2ct2htksIJxATQrXGj
hf0sspWDRGs/uMvvsSXe06gM6+HnDVRF+3/eK/stfZE4r+Dnc+RULviOutv/973lSqk4ej3eusoR
S/jz5S4b2stiSpCJnuqRz/HrJ+V/WbX3m7RRrpUcdPpMrOSDsb338yEC4f7qkO/489HP56FeeMRo
04TAXAPOlRuEtvrq5fv/+ZhcuWudJvZp0W3jYfHx1qwJ581lNB6UkdACztxWp0XokZL9fz8Jjgeo
SVEa0c8nf344Y2LiUsedGfM5pEtsCCS9EOdp+81JGXdLSP3vnLRKIoLcvuXnZ7lxpn2ckgxRKst/
KGiN7rTc8kK3VvyFucYBpt6+MnLRnruuP/18wVyz+GGwEW4Yc/f486mfn/d9649Iq+T489HP59uY
NBjyX/Tw54eaerL2REcSef9/fq1lTCdAC8WtXYG2soynVwi/ZDlMqr6MWzDLYC1giPlihmgcRPEw
PbOCt6euUpzBMxmHnJLLq4iXYyFY5gg3a3dqsl/JeT5kneTUpzEaqPP6GfIKJXcD2tjumgqnHipc
dB97K4ctAWzjSeu7bp/E2KcAiwowzysS9KwGpjxCvSzS/thCHwli1Cg7T5e/VqJQJ6snl4PmFTlP
u0Yw/V8lyUFG+rQVkoWkShkL/5cTu49ezsLCPKXL1IXW+aklDAnwfb9P5tUnZmQMew9XWlvF3CTZ
lXn3tDGdZ6+ko+HTeqgo2En2eFDbnlwQVL8aGgMcTjLcU88akxEgJUlE9gTJtc158ujCuLF7axK1
9+Psbgj7VqhxP7UrnB+ZPBgOsTvCfBliIrOK1nR36FA+Y8KjcIVgTO5jmhNOC/RbYFkl+ZwRz6lM
qOpVst77ouCnOg/eQT98GCVMKx2IToZjy1Io9QvvY8yIN9Xd5lQqeTDn6uinT4uUJzUJefTs+Og4
WrJr7AXPCqPgwTZvbjUc1TB8mql3c1tvIoq7PxOkqLFMsw4ybH9zEcPKvLuW0vxIWpc6n5eTwxfa
Ax5vMj8yBqQ0HrBuV8gLmTswAb4XMzCfVXKOQuhP77s8AsGvRvo2/c/waNYffBhLFqegiNfbMkm+
6YEQmvN4Z8jyJtwGYrT7DuShj+D1IGipOaz3A2uZnSww19v74LTXrPltSqh4M7kMUxZ67qCObi4e
SGjqwrJNHivjdx6TUEPEfErgvMvGPUMZ3XJ//R4I1ExjN4gNsjYzfXkXU/sGK1OSC8OEqFVixDaq
hZjvOQg31R+XKzI1twFsOTognrNvr7RJkKSUIqSNDMF6/E4XAxcuG2BX80LjE+TUoMFvtryIzfpc
p5yQ/JE+nIlLJ2wwwfNAECT5YFMzWqMIG9GwDX/dxhZB0m5WzspCnbEezHYO6yprTwp0WcsctJvY
NlN7a2b7A+3nZT+t6lAx2Lk6gk7QaL8vFjN6SwCoGPvrINInT2Unw8UOixtpXjZEr6G9E15zNwYZ
1tMCRaU8MfqCa/BRu2aBfq+9J0m5Zzx6GQGQBB59qb2vyAEtB2aFPUdiAlM+5rJlJk2WaPGqV90z
mWtbo+jdk0225/SLjrUXHDs9IiKKtaJDl4baor8Nnf1CoOu+M8dzXJWMAoDk5uSitZ1xZYLih9xz
zPUF8nhSPOV6LqHdkp5NwdB0R69t8b94JG90w6ObN7iS0FGzmB76Znqf27jHejJ/6lkXeryI6AmW
vVuMTMLnnev5IDks2H9q+JIwfyHGpjeXpHFQkuIhbsyHBKy4q5f/7KG9To7VcLaFEgtVMxsLtdNN
XOm6Q3O89xqiz2Js9zSoCKKzjYJpe1FcDasFx1K7dqDT37vUFuj6dnVvnjbcy8n4iIfxAEq3PQHw
YSxQf+GYgSze6K9gcavj9Doh2cVtAEJ0S3+wzBXOtlO9F1Tamkfzfs5raDZswbW6YouVdG6oPW3l
wZyVTz0d3NxZTkKyjqRLioduI8zXdfuydmQpMZbDUEXusN2vbNC2i9//fWKG5UEpPBMAzhiRpnDb
Dnt/S/Mb2luuJWFB7h/cbRDjreU9O57/mjPZZaLb3qHnkwJ2X9v+xn5I/wZa5aHwnJd2hsrTrGQR
tMlfLc0fh45Jg68zNvSIz9quXq2kPVaSSJYxrs97OsAQ29/80kEJ4LZvtCXQe9JHgQjOf/cMIwgb
SGmdyHEJM7F8evho6KM/EiSKf4eAxABMIwUZ0Q157IXFAPfSfuaiQipB2kqeW8Fqa6R+wzqnk0pD
xbc+Mn0ggKZP6Z+RQzzp4y+7G9qQwElSCt2s6wJXp+1Z0fkGz7S8W6Rcpzi9ev4ppfPGZtZJRg3D
ohUENFFn7WFMxzy09Wzvu/5DzVgycJP2jarw5JqMYs33TYi0JIQTO47rRSTpMWvtHg2t/vIdLmzl
PCLRfm/N9u+y4jATqzz28DQcFK8HU3/uFVKB8svLSy78Yf5DH+9BJVHt5l8UeBc1uacpySPHntiw
ZeLuQGG/uAiDVpm/2G4hMTQzjSuWyzSAfWytHkNkyWJZTHcYSV9SPmhN8Trr/zldjURkLE+J3RCk
owPgaPfKpT+PTPYuE+vgwH+I+A3APqxl3zTZp6dXuN4T6MUYdn2ON3bym2Hp0XYX/gSDUKchVx9q
6K51LhFJklHpudVFR2HhJOJX6hvvpFP+snMuD7Fhz4l+DyBjf/jz2KNC4NWYU+1P02ufinMLomtY
JkVQQi8hJ+MqSRAvjZl51XJFW3EmzBkT/0tVjCS2DOqdJi8AqezdokezK3PjJbfzXy1aDSI68agz
Ye9y+WR12nNt4EhIKVmaHrYOWOKa2OR8/Yobxpw8sJOCMjy5xh8RM2fLmPWkFkWR3b2QDrREXvnV
dOyYPWj4mq2FmCoqqIOzNHvpliSoDN1Rs9UnIGwGR+byNTkDJ6tKPsdGN9C5pi/LFrYbUW9wLGaY
rnFZ0Uo6Geq2tm6UF5eC1p+u06DTgaxXLeGd7cJwnQyp/ZAZYufMYwTZ2d7RcNYvlXpbZv3mC3Zp
t+OZdQZF1DPvaEV5Vqb+PhXOq2xjHH72hfIkKtbxzkipviXJNaMb6DHSjO2XTvgO+5y4J3P+SoX8
YCQtLTxA2bupsR4X7l2joktPfAaJo/8IMh3CXsMzBWJ86tJ7oYmc3NolFKP8mGEfBpWj7ee4v7qo
xFGZUVdOnIp75bwZNrdWuTC+Xf0t1ri035MKJFktGUxj8vmiD33qAICbRdWdzLV+W2l3zU3dHKcG
rLnVna1UY7G33/M8L0LdGG+jA0AJDwWFFaqmZoFFkKVDCOnmvVk5p/fp8jmQw5aO9Xllu5j7jOUx
icZJ5nva0xfc130gZ19sAewYo1Dz0nPxplwhuFJmyGkS9BfRmHV6x9QVE0mG2WAQxx82LbWlhNhJ
ktKJ/j/Kks/cgxC8Eo2wWTPMeRMa1O67y0/Qx/CxisAb6frlgkx6G0Ls5eQ8QEZi66M1x3VI46N4
WHX86pqXfzXYlGOLSRx305I8W8Z6Npv6dyEc7jBmy02FA8Lwn0rN+y7n2ePciZgBYBS165S/MXb5
l1ILbDvOQGaJx2leUFz75msJSCTu61PmTQgkUGt3Ghe7SA5lNuzpFzyRfLwG1YrrzRqL3ZDkf9e5
ZaK4fE/DhzLGUOPCwzmwuienP+W5/ahZRhXChq0jxm9w02wIHTGSld06UNTUhX/PezoI/C9MtPZo
ajciw2TYLFt8VVW6kWl/z7r5mZrOR9w617wbLqoavkarQSKLy8oeqcxU/ZXbPK1mYuMDRDtimUTg
WFVBY2ETLjkpuR3L8uwYnPo1qb9B74/GKr+nbo16TOLwpgqel+rFXUtEFtuA2Zs5/WjjVZqTAPG4
6wdTsUpwuqvckSN6OeEB/ibc8t22rWNSk0jlIQrE8/Go9fEWhbF1e23rZNmSCZwEw2iWz/2gX7MF
bN8Uu/e1W+5tq5qrNYtfGjs1OZO3NOcyW0fJXoQckwvwV96bD1rrEC9C1sesxu9Y+e+eSKO8S0/x
Uv3NzIV7G4iuYmvH5B+4LBaRtmV5iXY4KK+gwPYf6EteFuAuOZEJFC4zDHyNgQ8hek3MrQyM5Ba7
D0yX/qC8pXZiqtn+pcG4q9zhOpfyURfzm2mMX+yspAUfM8OgXbviT0Us4aboJzVPnn1w0RtFM6bt
JGq73Hn1xIwiAQmsGUe3L786p4BVVtBmZNzgCtj3dTHvx4rQNzG8UKg+yXZ995P25i/x0StmACjD
Xi7ZwCI4XtD5RQgKr6KZTBR6VFKaUX7gqvoy4/YQF4UW5PoaFTZ/PvpHmuUdsanM0rXGou+x9dm6
k+6zLNRZd4bKhMyheJa5zt+bvCEvzGm8kVUGwPVRVylHDSxDsRxOjk530HJmGo/khvi5FzU6Vg+b
tqPjvhAKGBD4AMO1P2mj/CtykM+d4fPPMNSYVkLuS9p5RH++EfuFUIxXxDNdzGMyGrYU8w5FEmlC
50ykrzFKBICUl9Q1X6ypPNpNPEK+Xm/JYFJOdEQBidgiVpK5XCYXcRmpT2PX2ZOv1a1xWC4Gh19z
fiEjwqYtZR0W0ziY2URkM0xbM6xGCxAKrd6JpffnScyEC2Uc6Rt7ZJbmWEYs/UnbrOOb4sBdSLtn
stF3+DWrTuTbQIn5jE2vS7DI2Y6r9pRqdGzIofZN/U4U2N7Mtys2zeyAu4lClik8pdSDrXkv9A24
narp01T1H7samKk65h2WDkv2ujKiamCfkdPjDYyEN7Nzp95Nh1ZlWYwoIgj/ZAIQA2Isv9zxyyfA
C54aAzbCv5B/xNZ9UI/0CA6Jr/bENzw7IBhZtjTajMAoOTByTMmnmybGxxYNTUgg53GiP2cq79VO
+4Lc3o/Ss6LMN+UeH24deIJTVkZT0MI6H/R+c2ps9ZLNlhkZyx8OQ5z3PEJkauQAVDBVitwRhaoI
R71jrSxvvQ4rO/UIap51ANE9KsiO8XmcP7cLY3c13+tKRtMy/iFPjbqeupyDD9muFt4eePHLnL2N
dEoPveHdkiJhZDSRQLjoR1SV2KubJ2HQ0Fx077tKAen3WG8CKzkn2fqCRMYAbtNQYMICa5K3bBH/
pTOMt9H8LiR5jjEKkplsSLI47KBiz6BVSY8+Na3AS+iyivxrrq3h4IJngHVKfULezzCiBhLLJROW
e6iGOaXjsn6u6/jdLihYKtaYHAhTvWmP47n4ZM/bJ138mqb0gMtWAdAd3T++Pb6QM7Tvmem3ybOq
RLnfrhOr4hoplph8UxweamVoLPr4d7IajytHRZm2jxpsugCA2DcAvpCgePaxWAXxWJ+sNf8kSojE
Q3QRYGIRSKL/G1XNaiLXEP0fW3ObtqE7+U99Zf0rneIlZckLxuWt3XCQpjyvfXpaydh16oo+kQtx
bGiigYia7YvA7kg3TfXjdoPYKT4MY5wltvd/3PvAcjlEt5n38KsmB/uE6/LUaLYdWMP8S4C+KOJv
5S5OMIxsKdZ0GPBwcgxGsNDoyRdjdqSJdYnhmtgOH1KbkTLTLhoAMlZ3FJ5BViifYPnimt/2KhVn
rw5MOao6+zZIB8BXedRWaNAVDLs5saKxHd7kFMaD+W1se0PiMaqOs+VxWztHsb60MY8nFugzm5aj
LbFwJ078X45XH/WlRsE+k9saD2dIV+xvnFYDd0SBM7abK5VZef1fuXh32zlrIiNtvtVjRBtc4bpq
PsAYaU26HpaRNuEyUlupHpBNUni/rebITPltLIx+Lzm1+9hjjAqMXQM2hBh2umazQahpCga6KPu9
K6dzT4zf/yLqzJbjRKI0/EREAElCcltA7dplWfINYbklkn1fn36+0kzE3DjsttoqVUFyzr9yHCyH
vuhfVTKHuJL+UeWKb/S1U5FcY+tkeuW3W8Hf5u3fws+zOw9Pqr6loG6s9Je0Ml5GjkWOfcausVB/
1zxIeuLs4/llRKReZumjoRAO1wMl4XrqIx1fG9NAaA1oeWjiFXKxthBRZK+EPh0zO9eciLiwi4nu
qKJCQW4l0++pNNhmm/HsJlgbh/HTnNvP1qcLJc3rb8dbBPH3oTVbTQDRdvLRcCRtc6jdstk3kNNB
VsjpqCqHJjakFZ6mSgCVJfkF46W6bStDc7Gy9qiK5U653slHUjZIVeGsyO7p/9lD/kGvrThxa7Hu
3Ka4DmZ2rbf1fqWbkgtmePcI4cwrQdyQg6WbejKnoYdQ6Oxhzf4wisY7SffC7UKZM/9beDHedefd
s7ygbbMnlxx2c6oVJH5lw/ZGji5v/UAtT42MKtpZxeVhiVbAsZNI/Bdbza+DN9o7YgSLE8FcaONs
WoPKDslKt6DjzyTzcffSV0+5WfDo48QCxeX+pNrUQjNcTJT0MkBAiTvooCcKSmb0d6YJN1GP56qV
VSA5wmamwmRB+UsVHmH0rLFhZtYHt5xDD62Nnc00m43ee2H5TyNOXizcT83N1uwnxGUX3JKG4T8Y
IFzRaqRZlD1v2qV+sY3TMPGHM89HfBHSiwOzpjnQTPiQkAk7VHsRLjy2NamVKvtS/btbxFiZjCWh
18t7Albb+4b3UrmYSdtqpgJqza7kIyxh5rISkT150/jKbA99fzBWzzuZ9S3JPSIFbrgjsDoqVQcL
1tqPS15jH1qd95oY5pCh+N4ubFQxjHuZJPtC1sN/csSjubS92lGATlL43C4PG6p5lMb/DbW/IkEn
jEOyD2+3fk16rueTkP2xqRmnkmKL9z0S1xn8DUCrt4MFPMa249PcmUxkTvGGnH3RVmQB8dPezre1
zvM2P9Q98J5gIBnK8cjF+ekMr93YvTtZ8YKsAtkZvrZwSafh/tblIpUbB6PkdPlhOSc2KbSP1AJd
enSs+7ackKBQL6hqGnOt9kCq1W2kUKi1fk3pzZEsQukliMzKU4+fcocs6pVQP7JtuyBHtNYVv0fV
pWEnhBX1ig/PXvw32EDFXsonNucDFo1KPzPfUVdsmA4XLzfO2HRE/9P2sY3lg+sYPHTw2w1wGNWU
/xL4LKMJ01jCEjZio9dg/qJYT0uSMn/mBfo2Z3oC2o6QHvmUf6HeM6cyCSH5Qg/lQQgtoYMxBWUT
dXnQCf6kG2EErxYh6/lNJumxNfXAAjrHgTGCWCRWHtipkoEex1cyTFRIJXgR+VaTXLUqQiK/nssi
/rWh4wjo+fP30lgeRsMxrwnPRn3T7vuZeS2U9K4+BwF32fZbZr31tubUOVCcsF+xTB7FbYhfHO5f
gCAXe0fvzfOuFDUz4mKAFVnGYdXWqz+n0WygegIDzUJbutBQWUo7rgI+8CQQh78YX7iS8XTStHUD
Bkaf+Lwpe81iTlUjSYajYdSsP/nytKDiKJqJ8CPHeqGigp96AYjRlUn5dtUmmFMsm2cYFkrFkBb1
wAEh7Ys5C2rya7Pj0HQ4v6fpDwwUbo4E/4yJZllUIGZGl8Hh93KXdfelmTCNb9HYeea5Se1vdJvj
qZc+KJ9iJ1tSLBVGFuQOBryk9rnJuSCsAW9JvVZnFqmrKmJvJ6lS3qNFjGRDh/aalSog38QKaZU+
FKLoT4NnXzfRV/ucfmqp4gNKVKqlsGgls/u3mb0mmLrxpIENd50JvtM40guz3ixAk8xw9ePmYNI2
TMD8EKyV/Z7wRvNCaBRHnf6ClSewJ9ph0gzPU5fOhALhFoklKQc3WX/pup+gRft46z4ozwk2QSMZ
IiLgofzZSLzpaPm33F+e2rcbzvA9EEzeMF3Z7NIWAJtPOGyWEW7BuOmztEz1Dt3nnrP+ojzIHWtc
b8tJe1Fz/DLULTUIyv8qzfGFLq4q8j2i5Z3krrDwxkmCcbv0OG6g/Pg7Qi6eDcyle+dELBlG0bJy
GO7xN/Dux5t1ZI24KEE38ZRLdVrQaQba85FvKh5UOe19QhG4B/WC5BXpQJE23N+D2BfD2h0HhY2v
7Y2jUIRikN65K0hT3TW5FZCqwgc9MIRR8ParRxe7iuXvvHLitJ9ADhK3E1XNwoKhIwpENN3FaejQ
Q5zuBvMA2uwuxKG2HYCmcgrv4KXLB03JCZ/xRMqda4IFpQb6j3y6ifYELwSbHRAdAyifYLbP842H
CdfEQBtprjMX6LqkodxhZ55tDIyFvUbE/CdPlflux+q77m3aeDeX/cJEWLusjnNHVtZ1tVAsmMPy
HOOZy5daHg0LVMFZkWZ4rj0fCRB/J/Df2mO5wSTolrutuYoBZaVONzOM6a9H66HvySOQuy02CKk3
v+jbZKyGZDcXiX+lnQpq1p/TkoTjos0POEl7in+syPacaqc9uP6JcHjDR3C6YFQL0bKHuLMvxFM9
eSNop7IWdjzvjXT7NTDLImWS4yOdDJtMuYex8D12uyWJ5FYtO6vZXlAN7XIBqRHX8ZN2NpRlNdJ2
kvKxBY1IdCnCEmz+vRkqk0Txqm8PxYoSiTE0tCAID7GXPSPtCBHvh65nFDuiP149OftBX81oF63t
Ebknhb8p2z9tVI+isV/FZD07cIekAX5hVaQuTc8npxkumxZw1zxjziUN9POoi0fwqo+2U7B8S0ke
scNmQIBqfit2HA64MZFurdXFMdM3bWUIqtzhnFb6uyVHCMAXXtrVhKeP1teSrv+ZagyyAbh3rDb6
DRn1xNQSjlzR9T3FFO+qGrtCjCPu7NfzVchkPhAi/GqW7w5+gdrJRWBr5En5QLaiXpC9oq5L0Vrp
X5XRUTJNUByjbqGIM+iprrDjN2+WPhM3lYqofFf3jzbMBfd+9t7P8XBJDOO/ea2uuO1rSHP7SE36
HLpENYcy9oj7LxljQAhDcHImhE3T7CzxJDMHB4a3LoFNv2VxLM3VPUkg8p6S8wgrlQgU4ifPd1BR
N2TTb5pYt20xgqVmwKcvmkrcakJszP1QLujdXBMsQE5UPy7imTBKhMFk6JxpjIF2MWOiZirygr32
tGjyGWCGS5PPV0ymFaFWwUsZz4xvlb/Q8Okiiy4O9EbXq8WapOer0+bj3nZwDPWWidd2OxumVR6h
TwBG8bCAeNanbQbGqXVMsUgF7qt8kn3iDINmNzmYPbzy4N6uVVXot3FkIPMdI99PajHO+WC9uCXR
47NzNJJiOS9glZF7b/ZzEw7wM8GG1TJtfI/ZkuBZg37ORnEniyIUPBnMfhrvMJE6B8FhbaDuzxrQ
iQGz//TIpPDcryPjREpUgoabAPsC3m165iXLNEKCmrhYC43hC0M/zdIjHQHpRHQhaFI/OvgJspZ+
3M3Aie8sdw5lrtByaA2WGbC3F9DH9T/SKU1kzeu/uWP380eUAr1hvm2pQK8m+EltvLU7Fy8aE2ng
NzOfINy8bQLokgUFffRdLHjyaFydWGGpwEGUvmtrVYPYNcOtOJzm26yaKAQG3bC29LilI/9csjFz
9Tgbe90bZ9P1/nbgehY5BFensk+xrto7N+VkV7rHFwVgFzYZCigbV8jY5HGkJM95M86Ouh4b1mrz
aNrmUyxjFA2JITEfbwwZ/c2e8/NLiYUGylxh1HC3+RGyamYbxcEjb7/8fMnP72p7qc8UwCDO5OK+
/Z3fuP/3VSjAmEHBkqMK90Q6a6a2oF384pjFpM2b6aZC1aOcdIby1fCoakPUM8E0ucTS5da5bX6v
5eSEuvOWsFHms6ogNEVHRjL9qKivl3+V4fiXer1y8rFSSIKc+2EIS4mihqBGEL5WtjtvwbSEABLR
0sZ0jYdD8pPS6dWkyV3Te9T3Ft3FvdUx9NUWAnu25yxLHpUq5ssCU1BXDFTKc46IeAi2M08aC98v
qyx8gDvPD2VFdfYQiy8H96Vy3DRwe0yXclYYBKYJK8jya1hbGFTzZnlHqySxLp04+YK5nRYaeQww
P1di3/L6q58/1nrg3zD6U9FhEWC7F9TMWV8GQo+IyGTcvOX6pd1uvtpqfXcbX586Y4QEXRhkUxtF
RGa2N09Xi9FtxKoqb8mG6eNkeutLhdfKqYQJXa8ItzL1FDbjAE4F5Tok2xfI+8QVotZ93sSPBMXu
N1c+jy7lDCRGPm3pxFY1Ox0Lq/Ep4zk5mI4ecCBlPBtokfXHzEI5BHQnwJ/Zhbz9NHCCLxkic7zA
dwvRVVheHVQB/nLnGw4j2qwfjFH/JbOvOqNlLs8/v1ODrSBWvSY9ZHK+uNLx8e/d7Eb/+1vTxeTJ
Noq6+3al/vyNhcH//77I7gQSK0kKxc+l+3PV/nzh//8xnZOnlqCG/c+1+/9XuI9dqdhJ70Hhgvvf
C7u9XerrSGPCzUJoHtRoHH7+G+60q5Vs30aJerFkhGAd5pdSUMXLPPrLbrlsZW219IVnfdimE8W7
eUW7RH3Msw02hFTVYiOTmAr2kJOI58mLkY+gItUrhWRxCtMoZQTj0OND138bA1ScH7hi7Ki7wG6o
JJhmI0ppha6NRZ5nc9WBmy2R9m51xMX23TTGCIYF8bBtyNGLMeiqh2Rc1/vEx5cmOQlCbdbkzILj
rdXvdUBQNxCNkxmZRjJ0L2b1h8tVUNGeM5oNlXrOs+HDm18Kq2AP2kj6q2y9o/YY8lULCuVaOqll
4r1oZY/Hm55OKbhD6mnozVxbaiXxxK3mubyRNmOnYfclt0LunBlQk9Xekyb0yx/jFocdotCl27tL
WdF//GwZ6otbyea6IpgEX9jFHfETtbF4riyvpElorEM1+0ebrhyCzBnlDaZIV0ICoiBg4gKjmGes
+xNl7PBNJVMYXEAAUR4lIo6f/tjws6iYG1J+LaoUTTSr47xBrlQbqLPqxX4WA+QCetugNXS8U6SK
7RbP2BMAbh66dV+laf7grz5bGnVOcdWgmSlei6H6uxZj+TTnRzAoUibQHF/cyfwq23ZiOsTb4rkZ
TkUwhYl/4tqX/F/2WiK96CM1rBUoukUAXqOsfVNCZGCxSY/tUgkYTfPUj/MUeY57l1c9EE+smPQq
P6wnCDlnMhkZpuk4U1iBVQkR2LpCCtSyO3r0fsx9yoMgzu+4+b8xJ6GIjrPfyzZsuzb7UBtHLRCs
67MNjT7+B1WvBdYIHn5Txb6Er5Mzp8savAFmGsEFnYEaxW4y66fRF0jHzJUeK44owry+YrIZRIdo
PJnUfZo0ZuB0B8tyf7nq32j2D3bOmEKNndoNPZneI65SR6ynoqKpPR0I5ADE7omlNA6Wh31nAUVy
PXzSIwWh+/JlGfsPZZb1gQuTzF+IPrgBJPeIoJDmpOOLl4q3zBpk6PbdZ5yzPZQ+l67pqeYepJk+
8L9KLHo3mOlwTFzG6Lm9r9c5j2yAmqOt/3L03bLpMTjxBiDqgsVIKJbOL1QYJEeP5EIrSLwY48DM
2CPEcOVR+oBxVt+aK0PCAtQxdwsn7C3kfB14PelsQ33OC1Wdf/64IY3mtY83XxtEjOHaZ9Lh7LNb
rPZ5ch0yy/yOBhvC9/O1XKPGoZfYyOWhsNICg9GMGqbn1c3MYmeHkeiIQ4fUheFhmRZ9WNYaIRWK
DIy57Mx83WI4RwxniNqGjReTI1JLXf84kN5iftcCtNm2s71V5nD5OJ+zw1Snd8vg+Qj3UuaaRL47
hG7su4ZERd83sOxZ/OxqAr0jXG4K6oaRgFMQsyzpET/fwek8kvlhaIx1Gc65i4WNZXP0j51H+kzT
oPYvOiN08M8SVOHfSng8LoopMR5qrErroOaTNrNl7/deuq+4HQ5aABQ0r1ImwMw4V808S6ijq4Oq
w5AxpJLZv5vVySrNP2M5PaT9Nr8WhvGRr+kf2x9iHoTkmxR28yAZTpgEocENXd93nftm594zDzXY
D5ijsPAsZlPGTnZihmtMDzoc1/IV7eIpQ0X8K0kQZiRLegAJ/O20RX1sJee462t8aZPn7SryF6AK
MVU56RBkLb5B3RPhM2OQm1f2fP094sVA6ceqmbU3s1/KPEOGFOtQepfhSCGpff2DawqCxfJxUHQd
bvP6gcCXc9aq4+S67q35SoSKet1cYcBdP2U53hNq0Vxky48rvfHFr1P6uLv51dc1C4ozNfu4csUB
TyX7F3k5HGWzuPYEyQAMEWWWeD2pikv1pNEOJ17zYGb9vtyMhraE5LuseN4TantghHgRtkQ74JNA
oxmhDb//pnTNJ+Mxfcmn7byIcYmyLQO20TYqDr+jiBrHlbGpvdv05K0v+XnNGExEJ4mExMsFsfoK
CZLxKvy/NkkiHELdW5tkyHQlVDQdgm4vW9xOhIoYarQuucFWWeRTgkc1XAu0bcTq4FbysvQoxfRh
9fhkDLHAeRclyR/Oq8rz6hbp++r35sVq4oGkv+fK7jZkJdNTOUlrVxgmuoJ1wLTDoD/khMeurC2S
hD8eg9a+i91H7bTg66TSuVv2hbkP6VqKlUFNkSPmJ7sx/oosCW3812uv7zVByubaE+VgsXY4zvgL
66u7uZBNNZLEfPreKv89nYf7JOtPLSXpftVd2m249zJurBGjBC4hwhuQtsPDsX8Qx/eEibsLHC9f
d0LW37Z9HP3+HNv5fSaJ4tkgBcIxIaR+re/KeLDDdQt9d9JhelNsEsZDKdx2UKJhSK0RdcnRfqnW
7SkmxSUr/24QlpVwu72I0evGpElnD7kfTyHY3DVPwBV0g5Ne4dgNatuLeOQS1TA6Ya7Wz82uH5Y0
vlTaLqJx8qhbMe/NeO2PpbE+oE0l6Ew3O2Oerh5maKZ46DiyMTKEQ4limaJK0wVZXGxiK1KMiY4v
n9g4jdHi7Vjbd1FOAFI6v7Zz8QZAevMnu2+Z0SRRP3YULTGn1g7GrbXH/ZqNT4WpCLvEF15lvJFa
zm9VgS9JFfkv3FzXMjWWKB7Xf8RXfVi2fZ0zuE0js54TKOqQhrx32RLVYhPls/TmXhuyJ6bXMHfW
RIVHntv7hTh5jjVwjBy7JNwDSQ3WMae8KojL+2pwSyIMkzvAv7eU6SKlOpM8tPHBrCO1Ojf5VxHY
Xf5Lg7wFwCbXqro5KqcurOvxrQQ0xxEvdniq7/M+iXwcpaJr3pFDQ11wcEcglPspd/Vptiz45uJo
15AVSOBHFxouzqEHJ7e7x9fwxVjZYpieC5hOoOJKWnhOyAIbBd9bjmKC58oekNd3MfOSzRcGCVN+
QxlS5dj/ZIebvebwncaBXPMkFruBNNIfARRQpZPeLxm6ReRLxEH1SOh0N1v3KwywYemHbhqxESFH
jDYS2glDtPZZdvPgdFUSJUtb4iOwdISFHsceRwlznYVFl0oC0Ki83OW0XIP092Hdm87JhVzPTHbC
rWaOQ/LC8WFaj0J34pK26bivFEU9prA8TvLNhMOHyqu0hfe5Ssml7nnkKDAb3C1RMqOiMFCzF+qk
6hHFpSyYzy37nucjEoYYFYEB8AUKw+2U0qi11AbKnvRtMVGKGh0OH6bl3exxfPq4Ce2+fWjqB7Na
0ih2SrR9mY8KC8jZ6o+rr/kZKusxMVFielMMoeDB5DtMwD6Z08O4qsBdcH4QecmlsdXBuBpfDVBQ
1NDJ17bao4YCZrzkcAhJgXy3vOVlzJxjfUvDaHuOYTuxv+ey+J6Trv4kWDzdrbVxXxv1AplyXvss
C/ziD5kODOwwBrsBJ+tYRtC6IOxoK9mOgtQ1zUvTb000ZlMIWYww03kZ/EScR7babI5BkWInkGXh
BgVkWGqhj1uJ4UPXvusXgo7M+efk8KLUsx6kzTtbrWnY29518QQAfTGjyV3Zz8gSYJBPVQ3lC9ID
tcy23Gkvao3iXRTbaWoAg3FusGD9KAi1/r2RTXBYXONq+3Z2SofvzHHdC1Jx66Rr9RQ3cbZXAy4b
PZd7tVgnTDNxtFlNHqIBIMZ3rUPkCAgBjIL0R/HS+gX9wnW+F2byKbT90tYL4xya7BdZEgVldQbq
2580odbPIa5z5MiihIjhdhjqvLtfluwuZRuqhbdQ2ufQ7WeRDADXs27p1bUMLitfoXhSK0k/lnyr
V5NQt9QxgrzD9RqnBljReB8nU7YvF4GIvlNIVI+4Pdki+YZBOYk28DsE3vGv9hZo3RvGG4WJ5Q5E
+a2Kb9INVCwFNCHBG9ON1txXhY+SBEYaFVPH2pdp2Lw+dJlKw5rHP3Npyiu8fSsCgY4rNxrFiVdL
NDwf7C4+Drn8luXrYhtQBCQpdmCWwPuY8tn4/KR+BRB59yoyrJLbpkXcX5DLdzsxaSBkAG91E+Vk
UwQ2+9rOLiwRkH75IQbUhrQt7C0+6H5yEVOk4yfBc+RM9mGWkaW0xC2qQ5YgsxsetzI9lb3zkhrN
b0tpB62QRrqegQRR0edgf7BJr9taZ5+xzri0v2BxQLjBEjuEKyKSc5ZwmFcQuWsDvayqjyrnzfbJ
5TG7a0YGwuaVH6ZJc28/IYRia2P00L9NlMxnIz10pJYSwOKT2VM2Jym+xQjnX9QQTrVwuU+3Fktl
s4REIhznEsmH48YOyCf2gNo3Hx08CKiIy8exUzqcBnHpquxZu+sTCVHPNV7NnTT69zJlJ1gQig7O
eU3tZG+Z9m4UJHOlhAq5t5KKwXm5TUvZQgtoUuHQS4xsiJSPiLqJrXNfHfrWaoOubC8D9bpUj773
HBSxJ3Gwp8Q/dV40apLsU1FDhgEpjmnxuxt5nhm2w4Q8sUh7RGzz3KFe5W+hfyCu3EegUP6h2OG/
1p/uELDh3x58eYzbNy75sN7M+sKGptgeE5JQkEEbtMXE+ldTAJ/dHIKM8+MLlbl3t9dDCzcbr5rO
7Hak1lcVgbZImtOBwYNr9k8yG1+ICkPE4u7BsOWHRgh77JbYIx4KFJAZGTxgPuat7wfL8lKjqjyM
+YzdJa/fC0RzTsN0uDKGY451s/3YqlspANUluuxDZ8X7Yk3Zk2iaPwhBVNf8XT2MjxMpIrq51g5i
4Fxggcq5rQb05FZ8WFPd7C1D2rt2TpOwIQnA98V5Tq1HKDayATcgdozyGEtVVyP5JztiYZQaekB0
ubigyh6oXJntF8uFasIy28rty6FC5zhgopu85YCT/suxjTetbaarKWYmsSciIZzyt55fcnvG2dfp
EuVNF1lU5gTk5315Egq1JfofefvbYo/kjszdZ6Wdy9SW/zI8bYhu9la34JVsA6oD6Znh9XaZ9/sW
xoXbwuZ4LTebvDJ/QvC6ocVlh4OZb8NOPhcTeQx+RwFZQc0KQEx7w5RgbYlGDKZsLk7AmjzPYxSl
HZQapJ3exznYGYGwTxQsoaJr4o887rGDVyuLNLYT7OZACRk2B64lrjnENEv3h24SC349+V0DQgeE
ON5ZiMwivWLqQA8BhbagMF2NeW8O7bPKYBcnInbg9tJmhwT/Pz9LcC93yZVkse9OJfc5pVKY0BE0
bQSW7fUExdAtMpSihxI06g2DVBmmlfyHQK7fr1LRbHww2g0XtjM0ezO5/lzCyzT9asR4zQyO+Wby
gN7AlUfIm7lEqXazOzWMWxho2uWxx++kDLatdq7Ola9/dZX1bxQxgt8ay96IIBknJauS1xqhMFGT
GfijYWKbJ+bEc4WLky42EZI78pkm+qb3dDjVP0sPz9c68Y1FzhouMzQ5g1vBAOVRWQ/5vV6h/ZPK
qwOXHta0Rcfnc/T0RVHgwcSBZpZpFRTxs7HRic6ajLoXpzcqyW/glz4orRnrXEmsR4O2hMpjBHVA
IsYsWc58VNbDtt5tmCKOxfIxlc7jFos4SOZY7+XoXaB8keC67su2sG3NzBIs3/URHCGaBtZdB+4U
CRspxcsfZ0Zkog0y+WT7ZHi5F3EpOREZSlvYF/W8G7L6fi6W97m6+bnQkRmiiYBE28giETjUiu3a
bsS9zZI0ml71sAijI8knnKfvuXafWnt9NYU4pbH3SxJ3XzommXjqnNvGJcHUs5eDI3Z5HqjcTxlV
7aCbSRwlHBRZ1iiSvZiWf6pXeAG/zcV+XUT6ynzOjyuS87jlf7uBw6E1hld/Gk7JCNjme5+bIkV2
rupPSRd0qfyNCZ73tO/st9Lis+1zKOQe2+QRsSJ2Y7CvGORz6kgoM40+LEeS35mIW/tk2TzZ3I3p
UTaL3PeG5JPC4ugq+beYJ/PQEFCJ6IC6IO8Rg8TVIq45SmfWoRSByFzmFqEJ9R1vpLyurQGKwx55
cEq8gKhM5xhnXrOSzWpg0TxLnf7nCfFfoc3tAA5jh5lHWM1iPI+WS1B33YogsdFiejGuPo+GdCNP
zJNr4pAoivHTt5EoxjWvCCgauHv7Zy+4nXmAkBIn4729rBpjKMY5YzGP2YSPG1d1GbIM8Xp846GK
M5Oxbsufe7fMXw06L711JjjjNM+mewHN4KYLJmbsa1w3f9Q6DqdUVuujhZIq1n4RFdr/5yZ/plbA
muwkPttTMaMr7mcizCzPCTZ3/vbdfV81SE+N8ozcC6RtFWUAyoHxLN5oo/Hj13hTNIAsj8IqsxdR
sx/FLab2rSz4aIjIABwwq0hNhMfonH7ZBhy/wEDDdvw70QmaFK/PT7JwoBIXXTLWsrAgZrIi6QNj
Jv32nWD+GJKVwrSAZxhaHCmZkntIly5m6VfZX+IZ9MkqACWwl+cEFHkudqvavpAHSkaP21L0F7cv
tsVNXpX2pa4aOisAlzfV3nckWcYuY3r/Rsg+jyxNbqwtma6hgkj28nCGio8tLWMkXWRmmDXAUm+r
C3S5eazM/hL3ZXXnxyht1tqUYWUA2c352JwpIQ1IiEa5IxhoiSwJ2hI/rVcWIIfTb3dRr75sSbKi
5g0bUfppxjOupakiBYCrSnUlYqVeJIelQZPpJ+d58WpKU+pD3rY3M5/4RgTIGgjZSdJyQrrSzSie
zO+qRHFBNzei/KZlWfV6onVvEhCr4JRo9wsr5VVnwjpuQSer7Jrb5ptCWLfzmjLlKWIPoVtlxyn3
ynAQFdmDg/y9/riOkhofPgTn5qDMwW5JNDOLFSi7GbmeD5LYt8elxC5TewymK45Ps0CC780RWmSJ
3Tx7xbbN2tzhTWqrE1EJz41PlkfSE5BG4NxvS8zM9THgOnw8IplSDbvvFpwMFdeC+Sf2YXEKFjnh
UzfI3bBLY30ap8YNybBG89cWF0VW6bFH7YNMW5ckRtrXftQlAa99SnCuOMDqMEsuI7v/W1mTT0Ki
/bmqQJXykZxFXNqgcbfYgi0ugkVnamcW8YcwZj7PRn0kPj6Loew0vvx4A8Aw/+jadkI1VXdp512I
tnPB44FUmJ2H1xzB4IvMozl1wDI72FS/ZnFGbPhtGyg2eWAzumelxLgepx8rFWyZOT3Vk7ja7XZB
KfExFYImtVISRc2TCVUxB1OPsjPH106Q2vM2rvMh7k9OplEaTR+rh0rFUfEcSUgrafAW5W1D3+nm
jVGSrE/SaVUwYwIAAD623YDDRE5v6Or/bQSMszHgx/UMEDxIP4aCVOyHUagzrTQFdGt6VUmPr4LH
TZVaOVo3/wwJ6h4q+sTiJDOjTOWQBTmJQz3T8iVfqndCfiILedYJAcbZ66T3NE2vy0Rxe5n7j4ju
CdMeyOzz1/5QpWP1AD1419fdexyDiNR9XkblsL2qBrPX1sl1BzgEu74s7slZGSMQIR9TxDfBjS9G
Wi3HTJFnupD4kaDVo/z3buoxDwhdBxQx5xdiFz49v17Pk2OvgW2gS2Z8o+Wk0jJcR2VDFrXHvkv1
tcvWS+IayzlziZIUBmyNlObRHjGjNLVB/rmPMizxs0tZrz1FE1yJyDutwHda3CkVGgazOMDCPA/z
9s6ltRytzDonnV0dxMASUTqZdTcIKAmNknmXe9D75ND8G1qUsaZgcKiqZwvR0hlrX3FEqEm4mH0j
KhNiBoHURGIzvKQTUNu69WR3EJ+Re/ZbT27r6JClQC5bD8PI5NEiqKumBTMeWV5s3CINp4LsL+nc
FGpI8VIwGBJ3bhUAysQe2UJDr+kt12kMVAfl26CC9ig5FauhIWlK5+LMn3OGyz8HvIPVdJ6Krj/q
kn/R6e+UQ28T9GXGxYDwZPKQSnggsMcBXXCEgH3P7NNcmhbXjx/n76WzcBkLioJJgkj3KXslMMpy
LhOg+hlxEyfzhxq2j0a6/aEc1LdBgBO5z069zyzvokse1/BnIRlvZGGXeDLlZ5NijFE+cbJVq6+z
Y9L0CypBPAapuCPEGapTD9zO2cr9kvNaCefy7quCNLUl6546MGgMCDaw+7TdNgmN+gA975OeSe33
B5c20Nq5FB3wLzpsNs2RxGPMUPRypOW59TJxofxHyIxojCH/J7JVP9j/w9V57UaORMv2iwjQk/mq
8k4l714ImRaTTHom7defRc3FPcB5EaanNdPqqiK5M3bECh8FWufIPDXz1LqduGm3tJLvRFERtKt4
LXGI+adqEIsMRt8PFCYIispFipx2lV/geYVczs0QW17a0koTJ4c21vI79ZnEO++2i2IXiIs4zbGJ
izgoFt4d1PGIxkBhT/Im1WTaWHWQHGN+Ru2z/e2P0FilCebBxcfIaSqeTGw6y7T+1CJUtJ9jPA/w
czrdjm0DIod2vp1qC1Z9RsVQ77Flf0y9KRmfata0kkRAEe6Nub9XKUT2NrDfJ7ObN3XEPZ0M69Zj
ECSbgGqhRvddkHmjGyF+qbsapLHVPTC6AjtJF+jSQBFQxPU19IrxRdlPvNs+L4M48YBduXNUw1bn
oTqRXOvsEuJSAk6bQOtaC0oMUh9fQCCYuv0WFkDHU8Amy7xplfNUSj7cXm9DY+rB6U0A1moX5CZY
vC/YVneT4f9Obm4c20ClUG74mTL63DkCSu/sWeGHXyb7pu6jjfRSe2UgIE98RtZeKRdlqM63fdV+
JZO5dpbDbzZwtGg9+VS3go5FDx8T88oWA5RGLTUsNqHWejSks00I/mJrMuArsN+uwHacp7D7MkAr
EYP010EPSqeNu300cndMsC+2LatcURi/na4uEkb+Dm/tNS6dcd2NAtZikd+FwNdgJ9I3xWFZjJO9
jlVNHTItEmxparGzCJUljU45ycqfGStNN5nDVSXhqk5VvUXP+AqjsFwlNmfcRqNIOVnqYDXcqo40
NMmu7qhg1jAcaVZRdf8VUB11alznbgr9YQU4akOYhKeMweXHieGLtt5jY0HQIG1iAsXuoFDKjJR4
Z+7seCq2qe2foJBdywjgYS46uHRwE8JQ7+zBs1d5BCoCniqYt67lVUyzp2r2yw334XtdGtfFbuvH
PCXdAaFw9ON/6LC5hrVhec9D0TCKsswqBiGPHgooddhsE8n/Wlgg9IRGMBDad+u7BOV5X3DPn73w
x8ITCMYt2NEDhRlPAGnPI9zDLIIJcwQANgMaImJzOJUeLcJsfsHjzdj8lXidpJec+TsMBJ3DlAtp
nSZOcEgnLFBuAjbBzy8mOOE9aYO7LvLNU26Hz5hmCXG4A9chApibHlXpnIlScjqm76/uS8z8MWt8
EZx1Xp0Hy/XXPfhHgmkkbf2qgGuAilMG+cSLYN16gh0mqfkx4mSSUvdde/2xxsko0uVIGXfmbTXH
KM/l8JmAHXjxFIed3IYgLSkOGYmorkNctOZQkk312nEDf3uJazHkc7GvGnL/yB7+IkVBeoPGzU1w
MVc2eF4kAzo7XvO6EFhPaKXipo4wBKQ86XZCjJuxCd+GUY0bjvP3cc0gKaLmYfSaT47LUJ/sgPm+
ug0NADyyLZ9CEfCGpqRt5KNVlDgPDXMrACXw5qK9FzQYuD0WjoD+ANfiDc67+jrj5F63Eo0d2+dj
YQZcke74CzOHCsKZlmGPlAfm98V9gYktrbY1vVhOykqrdaAx6O5izT3IHqBhVhI/CUtcfCsM9r0M
9mKYH3sQqKj2IVla2f60ON8Rgxprq2BRq278SDmCXNIgRTpmvjt0XnUAkXTFID1shioEXw5XoU64
rc15e0asGG6kmK915abrZnZ/xVg+RUtwGV0gXyA819b0vpp+XFlT9jp06j3wpH8jz3nEOxIayW9n
T0Rzlg5417g00ngxh/mZKKzajuMyoJcI8q7EhhHbD/YEAyjxqh9g9yEbpW6jjeaOqQQ67hLcbNvh
3Pm8AdgdX4OaQ67VH1y2RSgnfBhfR9nv7UF5qynDNc/mmUp4fpg+bJgQPAqW6egwY3WtAaMblfmA
2tX47GaD4TBmNrWVctoRXmeTQg0u6udprD5sS7Y76ufcFbWf/U1UECSpHac69ahhEW/vBuDtlxSB
s+o0EaZx6Lmx82iXjcAXBO19Y4ctjEeWX6xtPzNeyVZ5r029NSUCgRsSLdUFAPOyIh5QKqKLc1Nx
0OiBc+d3VW/8aiMzN1Nl6n3pymft+90J0w9KbnQyAm9jJIJN6OQNxMbre8KZNGQ0xHF2emE5Dstr
wTwfUC0Uxp46zIFLQJ5ck2VTJo+PhA5QTKKk7g4Rz5ebNIO+bCkPHSlutuXSfpRNICRSttFxbHPo
yK6O1W+5EgIstSY9GK55lf3MTaxR6W7Rd8PW4zTyNWaYu2fC1jfRrRc4euciOXB0tua9NtoHzP48
vLoIx8BEgwxg4VXUBJDlmBt9mwff2HanrI0t2mrbnyGfr149SU4Bb0pW5UXY+P+N7E546pZFB+Ws
PJZwsz5ZfYjWbN66ERsERR/8NqP7xSnPLamvObV3ipNMn1ZY2JxqVTC4GgGZbKfzj4FsH3pgq3UE
4MHvqmdV9q9Z48xby8Xna1QvlY/RzMk+jBGYi1u96gAdeh67PWRIU0Ccq1yEu7IS+MHK/Zxq/FaU
eSNzjKPahOO1zWbKaUGNayuAWCoRwJeAaBppwqOJfApxiJCJxlaEfMG99BOpjtP5OGqO7jwDixDI
c8g+yzh3nfXri24DcDFHwqqe0oAPPFvhDYLYd+iTD8KgnZfRm7EgyVQ7HSa7p5dloAeFODP+uIi/
uHATd0166YS1ZbIKjfdOboaxfi0miBZ51r/i2YFKFu3wle4V38JE28GDoqaIFShOfuUHbNOyyt+I
jidAlPKZyyw182OzDLZ9h28r423TYrkNvCtUgbUOd1YlzjoBymaE1vkD33m5skPaaOJakZ+Z+WQX
iwOCZAf3ieajxI6ekDxZsYTE2Rl1d6oQ9+Fom3ureI+ikZJ449FnVVVlqPhKVV+Ok44cmfEODKOV
rrrWY/7oh8+uGJll/OmhY/miKkGQRY3/7KB7MPET9ZZJmj5Jqtth4F22OPGsgsD7xZMGBwF1sVA1
bAwrvlh+X2yKNLijm8FDBjGPKozhCpIWQgx2uEDjwp9WKTk02JTHKS+ZIiP36Ppil80gyRW2AdZx
vzCt3tsoOqPFcoLByTJz4IGASWiQg8kcIbDp6Ewt16upXGMXmM2X7aotnURrXzyG3Viugrx4HpaQ
rOcVXG1+uRsjcsOq/cl8LtKe9jIwAK+F+zAm5dFg6LixZ+vDTBL30DiKigkbPdcjnOvWL4SE6WSq
6UorRLHuKQdD6rBvEuPkOXgv0FRe6xQUfa0LblhfbYwIDhn9aqqHfub+kRBQvTHKifx9DyZRYh5J
5LuT6he/rNcl1dyq4MEdMNndpCPtXEmIEN9fjeQU5KPNqDNl+9K8gHm5ysp7H6eWgkyvIQNaPpWj
90UO4NOwGOky4swA5wDqt8ubmnbxU2wJmEZbWXLWALjwmZVZAryrIdKY5E92T2tIS2wpnSzrGvfx
PigwnjcpORVnIaVUBbEMj/iRjuMnWRIim9wA6RzAHpvrJ9uiHM1WVEakeCpmv3gm97e8PG8mF9xh
UAFi2bxEQmp0cR1dylD96l7bm86NYi5tb1u+GikGHyPp2NBBHO9tmNUVM0eI3amYnR8PKYimTZIS
Vv4eQ503pPHTOcORPqMedy76OZniTVQlt8JnsTkHN+Cog7/3EBzanfT0cNLv/dh43J3R0lEUsR+p
u3DKHlplIhpgk7drtXE0Ok+W04ZlzbcZ9+jVJPXB6q1nZETEJ2c+V16/kxE6YxCyjMRRY+Xz2mZJ
c1PHfbnOLITHmI9C2RGID/yLV/cMCGPDaaW+2pQRZi6eCF671D22dbX1sXB3Ocsg9m2YjPXI6sP8
mqN/QH8Yj4SuSQn8AC94cigO2jZNdcCwuEoGF0iYv8/nDA1A1reUQhAzt5p7R/qHRXVIfDj6BSNm
3XW3rMr4oHUMGzL/F2j3Muml/6LoDiHnUydcuWZ9aXGFl7FNAZgO9kN3aw3+7TQ7u8ZgWAFZcEMp
HOaZlkaRqrwt/fKaWxNJ0ghIfh/dzcrnYIMnFoMyrGzPOcpFIwz0vg/w6NkW1SPJYk0qat7pwLL/
TRJrpx0QrFWbMU/e/Wy+Qv7YtD5WV0tUXCYQL2tOL+yU/Jtec77w2I1YilkFMASPRge7nn5NTCx/
jUPygcDkjYMvkKjn8JDBFS9coGzLRRgZ89Uw6b5CRjGj7giEWOAbG/cdi7ostq/MST3P9MEjciXO
dcR1Ni/+igSR163xK2AjsmL7yHH7ChsO+F732AjGJtT4n6Gp9GZ22F+2yPgb5euNNqdraGOsG1PO
SWSQVpET//QW/QrzuEpgiyT4l+wJfxNL0Cscl1Vb05fRjx0c3rseWyi1JxYnDvASbmKy6p5/ndnI
2WdNap2XHQVOuvhIXY8ec/tLNtFzFJ2Yo6gMFqAOaS5yTIQ4wOlzbp1axQvgyofRDHgmGzhcI9N5
nqL+YJW/Pe8HOxvuesacf2R2u++qxRjtz+4WkZ7laJz0GK4VFS6dvjitTbuFD2pLyfGbP4ldP/2O
gkXEkPbOsXYpp+iqeE9t14rC6mHTO/ypqmpXtIjE+67j3QlKjpBVdBoWKxQhTBwKNLzTJrWzEGkp
LLxYS3DXRAmzUwXmLRT3Zs+IVsefsmNIpD+Qlgff+cXkv/erGHsbf4AhIPF0DsD2pW4AbJQFnSFp
wSd4BIYmUk+eQlqy7B0oAytzgM42YOeV65Fukf6J0seXJaVVy1P5199Vi0OUiHYLioCVsSpZ6eLn
22P3ORsNPTlOaD2TZBy3KcHYKaKgKKvk3TgKa1V0M3M7DXmraMi/BrSqdZyjl1GLubaaxdW1AIwN
OBM3rYXP2qyqN/Ic5jFkl2KOlIp1jKobt5PFBe1/dihbadvyozIH+8D+RWLRAiWAI3xiH+FnVO42
/jGXZnvRdquPdHvtAkyxFzuCb1C05hIkWX43g2S4Wj60+75NimNr1MXxv396Z4CWx57TB3Qa/u3f
F34SjX7v+OvKqMC8vfDB5iw2+9D+MuOlLIzsvaPnFtxwaTwYEdnInkbtSxBQRTNXDcsNdNWh8ice
ADw/l5jvw8D6aaUyabyZbfsWG078S1wHgXyOSXgqdW+34LDM1iEwzBjpZlq9FBzK1qloujuz1vku
5q+F7sQnHJJOxF839XYUJkJhSCzWAxoRZK5TG1ubPZ7CSv+/L6lS4+nv38X9iTVkePz7vbQMH0vM
7Lv/8+1/v+l1RXiUzfl//y8hj/UTcWri4pNoyehpbnzYGwqWoyemeZhk//+L1fkgZsJi7zqZc+r7
0P7vi7/8ss1UhleU8x6K7Gs+UJH19+//vjce4hCtPRRvsq9sXFjd/dSQbDScO2GwRYmq6RDCTth1
BbBFcKEjb+kM3KoNObhBNJSci3j053ByIzoQLJvl/Tx7x6TO/KM27S/h8slLcKgcJQdWjH5wOo9l
g0KWkR1ZV3QWe+CnKHTBTr9ECOg5K45//2T9lygQ6wBQ0x74VHuUltMeJ/IFx79f5o3O9sizQMby
9jgs31EL7t3BTP9XGrQjz2TJuqJUPC5GfCthRM4uY/U4+fdTRKYDC5kkj2S3p6H9pfg+Os1aL9cQ
JWAOP4goL3XZwr4LEzDPsCugE7VtvekJtJJH6ozjbEoDpGvrGMf/viz7fm0n5g00/eiYD5nx35c6
bhEJ8g7TKUEn9D02M3/fopZvMRfL1kwfr3A8yNykIBmM/ux6K2A1cpd302FGbjl6FLSXo1OeigEK
Y9edDfO3Mq3mmOQGSzof85Y1Bkdccjx7Nd70yIqbc8t99lAYxbYk9n/E5YaawPK8nD7JFffbSf5V
rWj8LbPFOkfcsHqRbEvQDIxR8CRJs4tlhmyOD+CwEzIn9B5EBHr8yOaV9k/oaQMofrCffl+vXd9y
1tWgiFIGKKamNT8hreFR9dpP5lzzQqGVaBHe5Sg/uFOEK3QlcUo4IsUVvtWxmsCmOBRGVCCFaKRI
VmrwsGLjR167rr8kROjBbe2Na4LkqDLgEtbUIFw05s2oKUVvPUQ49vunoKyTk0kd8kriy7HCVdmU
PB1rKKELfTLEvoedlAh5lz3SrWvMC4HTH7eV1XEcoJwPKTccVvyIFG38KyNRHPwB6HWFf8ttqFgr
9TPy0pl5BGQ3bJoIG+pa0mQJZ3oeN2X0nAjvPc2jfVnUb7VzqqnnGH0FrYr6jYKDHUd1Ywun7KZP
/8mIIxwkxoLDLmwI8VEM9V5X3nGsiFU4BQGv0Y3OOdD2uE3sc26k7I9EdKjaAuAQmcruiftcbyJ0
dcNd59g/bCq7NZP8jgWy5FotuhUkkefAgjtPlIafkJVD1dA7GTN5Niye6jBYW0VBD7Z+FLH4BNqt
NkGdXNFIYjIt73kSRvTbJavKAHOph51Qebf0ke0S3nVsCN69h91dlvGx1OJWOvTJYihkWijXoh/g
AZeE6irtrxuZ3deOvg1751dyi0OvB1lnJihXULmpdDf32D0rWOJh6RerWOQPU9F7O11O29ZLHlp/
EaTzcJM40SUdK3tth0ceFLdd3T4apehv7BbEXW7fE3B4sX3vMVwK55YuADRCBkTSgz2pZR6j+CIN
KkMkbedzDMevgiBMTGwzhF8Zh0koKm6Vv/pL6zkm6QCJUxbEsibdQ4KMfksBQta1WRgxFWXhW5XX
r8JIX4FyYUmk2pehQVvOI8RXnnTZd8r7yFrKecMJjtA2MODb0IpvRhv2/eiG9+nA/6zQGJucHr4Q
7GJjo5an5lgRgHc8BDe8EG2c31dB/83Q7dyYr5ZysJBTZxkPptoptIjIBDMxpTxie8pv3Oy7ZIek
lPwdZikOedlutRE9zSVU3tzddKxgL8QLSihwh6wu9oEOXqlDY2sQc7hoI8aUCTEwHH66dKboQSBP
RuXVggmJa5ucQxLds/GpOaiQZy8NlvA+GRoDqBIDnOXQlOgd6hi7fZNHt5GtqbvF37hzXPYEIcuz
FMZYL8EEjKnPTtFgK42TjiWj0fTv9GLxGbBXfuHCGEvcTT6kV8z7IEzNT1ODktHC/pYJtq8Gkx24
kJkFp+e+CSpQkWjAt1IuvHGL8sd1OmNj0o9d+dyZADLlsLqKd9vsIOH6x6YrQV3mnDUb54H4Ng7I
DH60y7yn9LQNQyKI4dx/4Us/Y14fljJRElHAF7M89oAQgnZpcSHXuQeDeG6/u9n8ZoMRb6QWaD0s
+9gyM2VPHOZYn65YifMPPUsLW7Zy5eTxWwPDthupTaxsF7NgPr1Pvf/gotJyOMmPfYpjUkQ5A9Ag
MCKOGT7kWX+XZZsdhyC6bTiWRyRVD1GuQfzMYqP4v7EAmz+KEek6n/MB2S+8x3EI02+orqRCh3Um
ii+bpydvAy9oYzH3eBZPCmW++OFMWi2wXmTdbkwd32pRPfWW4W9VeR4cEe+6BooOxqtN4rccLTC2
Nd1uLkv03or9JSJ1kozsFu2DS2DGjdsHf3o0O33yM/WDuw/XTY7ZUw/P7AgORQo1Y7TusnpqVsmC
yHTzgAbJ2dk7ffkZQIHwvXg7OfvYHi6FnuM7iPgA/+wA8BDSETx8clcU1jLGSde9OjGrhCrcjHF6
rIulDnuM9soKx60SOAPygf0sQDQawuCFQny9zC08Ll2ALPCHGgdN0K4yG0vinM7HIMJoWCVANkxi
UINMXjCZQm6aovSIC2NvtvZ9q64ApJpnAszjI9ANsDnhzN0a0kg5SIlRntZQ8EGO6RVb4BHAX7V5
sXCkcraDgF1n9X2RiPwqKg6ajm6gqXVrKnDoVp9EyPKz6A99yU09qGIaxMldk9oS178vzQfLjmCl
SU7XorTOcy8xVtfAbxxRmdfUiXG7hhI5i2R8GXUP0Sd545POKKPxco+Xbo7QlHgz89hcpc4jFge2
MhmzYKSDc8EsES27flpN8OynxbCy6E0gyME8aBmkMSMgBuPwESfueG6qCvRkw4aGl22Xk9vGt4E7
Bd8A26/sCaibeQY/zsY3HfbonAAa3IjG+v48MNjD6bUZxJxp21AiF/IjuKWJDlAgWrp20d1lssXN
GXVcXFa66f2pu/v790FMY0xla2Q/0d2RyW7X0sfElEkiJTGF8dvIuALQTu6mIpT3w/IFMfosazrR
7cYPb5dho5iK5N6ISUvyAGOWWn5ZLV84sjdsn+klHntKle1JlNu/3+0sFa013dYcDPk+Lm+sQdHY
olb68amvsnsxY3PwKKL1Ew5NyHg+GtiUcIlm6NyM2zhIUt8XXKjWIY/sYy375y4OKD8hL7RmofHg
cU3s7Wk0Ft9NgJcjXYdzjU6i6Vvg/vIclSAgSVLB2mzil2bxi3eDT0npmoVCeNuUJda3RB7FcwP5
nQnLfat64uYiX5pBvPBsVf9a6FCbiIzSmk3E8Gzb0Gpd4+nvFwOdLCN74lVTqXqfmtb43EAyFXhP
Hv9+lel4G4xetJMupsNGBSMOelfiY/FuUxE6VzlXxXPlGv+8Om8uf7+aO2HT8VXJnWPLB9fty2eu
Cu6oJnpQI9Py2XYmF+dVP+7+ftccp9VsDsE6MMoEGndYPvNp6Xclxkz8b1X1bEZhckgm31ks1iQg
fcYfD5vnUVkQSCB8V895OE58KliHTGkAqxCX4Uur0vrUxy1xkSG8sJ1SV46XYMalujVV4xG9sLZ2
iPteeTxoR05OlsO9fWQG+vZ9vGinLivKD4A9R2CrLEHyQl29Yo42UyYQBtzhVOtgOtdN50AHCWli
mZt3kC2EJBN/VQ+0FBRUfO57bzLwqekno8yMu5IL1uG768gIX7ISjJLidDUQINhzxANrSEn9jaYK
i4X89Jg71KxGwyvcctyCYcrcxWcfT85uIpHASgp9D6YM2Rrnu82GbkMEgmPd4liIWenvqjhw6FLF
WAFCFoNunLFAwN5Su6I+6Djcap1ssDLaSMNRvEkkc2sAeGBq+7uiYp3fOmG04UZKq+5tKYtX21Yu
0kj4yCaTQbBweJpYUDNgFJQ7rPIXNY/NmprAexkQ+zSpX8yXPkm7Hn4Upc0DC72+SbkstVwGT8iZ
Bec7ERAb5ZkaQTdkaOGxVf5G83Sl193dUIHxAv4P4y3uyCLymLeixSBskUZvR/2mHP1oVHy4a6hh
dLzJcx/cRm4NeJd9h9uP5C9OZUmWIOJEtrCLvxX3L8/lahIDC/jJIf/atCXLBscDa+oaG+4qPEfE
9OhyjNHjsHhc4Cr12HM56di3+TgEECkRIKVXbuTAHsEPLiTcP+PKgE0n2P5Znv9gj/69ZZRgRH3v
awjhtMnIWKfwN6ArWIeslD2WC23tlqchxZjNzngHCxvtB8/7ZkOMDJ13cNhiaxcOFiCxkWwwoDbe
y8T9kCEcyKq08FEQa7JiTslFUkgqIOpHxVCYuxAUOLbts5Lp3IjYHAWiN7nb4IN22H3NmXWHD4CV
j2hYL5IOHZIAMifZC7usGNeUf982C8mCfHJDeyGSFeK9joINECfAq9UoiCERk/VMA1wJZrQEUSis
pt+MWTZzwmsDwFQ6HBCDCJhl7PbsMuvvukr5+BqaGhOXQ1SmDD5vWAMTTtgB8Eht19z2EyZK1Ev8
SfexytQaafhLzr7Y2JjGmQAgvpf5HYP8k6rBcDoC6akqhztPiBtMVuVmqk0OmIJcSAGKqgOYY2rr
u47stygOhp2RkfeiXJl1xDCv+jwfT0VC+5jPs0gGtOdSYvCgHVztNHKW6z7RaE3uXeV2v6aIvlpl
/IAakNPinpSsrXOrv6jBfEs95qcpNqjgtW+7ArYuirqE0YZoP4IFToZh7zTusHGy73lOsxU61VqE
w6+cNylM/FUmLwNvx4EfCC0s/6zaZF/J5k3IcDiEfN7BSt6G/FE3OqdNC4v43CTvTR89p8J77trG
2qRFdcV9fTtG4w+rjGbf+DZbyuQr4TZ0GGlJTErcblGGU59XCXVU11cziZ8hT2xmu2P9K94AkG5H
rzu1JXeb0B6ofXXWPFzcHbcX+N6bgHTSHvH4iYa91uSQr5zSeOuIVcTAQjCpA2XIxuAmeFEp3exs
BdGvcUYmuZXcEsUBMz1xpNXuHVA0IBLMreacYgjwuc3ldr8i7oBEFq6yChBckM489WY2BYgBa9ep
KD/KeUDGDCgltnAOsPs6yJnMcu8uWrg1agqudkw0xOG9Bwpvn4QcqQKJEkzuLMcTePjrSc8eH9zw
dR5IfuPTv1YuEEUbhwFi+sQcBiprA+IFV1pqbrkqsEOjln3M1sBc614pe3rV9InEAw4eNBlCGXju
2bE1GwcyxFBWxspLkK28UGKmNSrAx4pTGvziZkKgUem1JCuwD/mvCkoCQiwKRLiJFqfIwDBydpmt
eMKVtKvmCP/UzJ1yjTEjQ+zeckC9TAUp5Ur6KdpQ9mrG1Zv0vatS02OZaKi9Ufo8Tbm3VmXw5vJM
mNr5OW3nRYsZKBII2LU1iXkfmMHjPJQcZZLFH46dsZuphPFUdWps/UJSkeQtHcIyaagKwMsOe66s
Ni6JEmRKl2Q+pgAmSQotC1pB/PiXzQr6t+8jGc6UolvmF6u1oo1LcGkxdrx63IfSAMvgPQVJJNb+
EMI6ByUxJRb0wzw8ZH2M9YHJPbfA54AxxQeO+ccL2DEyG6xoR8IV4ZiPUR8+sXm4zcVEg1gmDsi2
/LhTt7MM+znv5b/MrKMNqbKZBbw2hrtMuPeMoWhtSiNGFv9sTd+N84PH8ytJ42swtmjRc07Sx6Cq
njkN3fzDaaS/DckXYva3yAvCvtJz8agw/XArOUeFcbW96JRm+t1T9Fn6PUeyOP8YfZSmyrXXPWBh
ZsZ+y9Maa1ns4qwz/AulJ6gbFYHqOa3PU1yOuyXAtqluA59XJltYN/7k/KOkZ6mnGfixDVq6YbOt
oMbg4OwEsBTdbWEIsepbgiM5TG4AV+9BwpWG0iAJE/Mc7IBmiK74znr1r7H4OMTWKyGzdU6FOUwB
phcHyVOF4bhyhvIDdgDS4Ng8pq48uN1dgjWKjQ9eIR/2iG7521ht/DTlYFFZsTypkERHJsigW9hW
EUNC2i5z5Z3CRn1x4137JgtkquOPdoNIxNnoCL35ooQe95WuHluze/L7bkWQ/ql3HsxqHimhInwv
rPyZxphjbHtfhgxPo+YJYbSESOuWPla/uzQRB/0hC9YQZM9aI/24zqHlsb1n5XrqqRHnGW7vAh+g
0IAXpa9vNENDhaGAq1xfew5NuwHmX1RwcY6JeZ1Dr10T7KM9UH6oWp9dSs54QqKQWvar7uxzWMQN
CtIi87sdNxpJA8pvWfD4EBVFE6Xr2fsmx2y35BjaAYUVchs3TxRMy2GGsd1sAa2B4VuzM79NRAy7
da+G4VNQUsQ5D1tBOYH3nCWYYwN055jv8nRmITx8WC333BJbhC1ArBHatNvL5PIjcG41uIXVtITc
Sq/N0YGS96Cbx5NviHvsVI8K39tGCEl1qU81N2VdWRpizuNeWJq/teX2O1qwyKEld8JpXkmpULE1
UnkXik+Nukhzi1ndi/pJ+5QsjCm7IgT1wPuuPU7/tmOeKVUduFxt5yOGpsVOhqcxf9t94cHAclHU
W4XorBs4eHWUHrgLAUmJ3kScJpsm4T4xGZC9PGmyQi8rcK+h2pg1/ifbfx+pt0fRyHjLwF2UC5XF
+IkSk+G1VOspMnCDtt1xWs5GHo6UcGD64aPy5NmMdm1vfaIezq2Hauq+TVX/7cTNARfBNbGtramS
jwx9I+wgtKYCTVYNQAM/LY3NJ+rhOAUMVHNif3fcu4vUBf0a2i+l13/mE3dsI085AegfanHJvyKJ
q+ZVmtEFv/sLvdOMsan1iqj5gxHe8rMff8RVONfN11RiJnNKSjqaGZS6A1KuHtts7ZoeZjfaR+Yo
2mS1syOdhs/WqHas3zd/e5asQJnjfmI68zu4lVOsyRtPtf8JlXUjffESxv2Tz1UcNGaGo+kHnA24
whmgTsotzCxTqve83yuy5gXgyi4sEH5bsAnUnt+Q58OL7qVn0QOV9qJ0g7vCRPAOEK+JNfCuY5aj
2a1Kj1Wsu2Mb3HtZItZ1YXxQkjfskXqScT5NdTsDHQFIbcf6vlLBF+r61XHDcT3Pzf3kVZcoU4+e
D0zelNQRTi/mFK2twPTX9Gi+BBmnDcjlIkaFxTEJP4dUp1+HHxalQGtEWwnzhfuTgxmFTPUHWTqy
4tr5dGJsCEaISSwl7t7JbmXGnG0UKrrv2S9N2lZ7CqASHFYUdvk1MVy05M004xwLAWokHuDioEJM
dYLhI+uaw5QznYRR++5qCaze+ZfM9jP0TH/j5bA+pPvQiumJbOnOMvtn4IrdhXUCNeVY37pWPpcN
7QqGhe+hvvdqil1L1MZOhGtp31HW8VIN495LFsdnK8Q6pBJuzD9HUb1hZMrBdBgnrBY/GvX8qMkV
4XnnrKAzE8N0xJ68ImwXsixPO0wBEP4uM/HUm9bmbuNHOU6PJt+nLhU/IPiQGgrMt/17oORXh41h
1XtZRd0e3q0pPgeK2hKLnebg3nYd4rmfBiBvRxpLa8rHJglKr3wD7Ei2jiTHavnT/CD+EIwnfpEQ
iYHMNrasa3IPkSGTdNRIjhI3Tt08kwM79JMtd42l8D8qirLT+t8YE/h3hgovHpW5AAIppDjUGnsX
LxCh1AetJOMvnOmKD30R1u9VtnR7pmQSfOh/nA2zo1LZ/3B0HtutIlEU/SLWKjJMlSVLsuQk2ROW
bT0DRabIX9+bnnZ4z5ag6oZz9vnzwT3gt3ffDHZTLWx17Hv2xoDgTxGAe7Gor1MUHioj3EGrWhJu
ddIk1Mm6rtns2M6XGKd9nOQvydSXW+lGDzEh3WIzRzFSfgwqclDMpfbKav2n0IKXSUjJqxsEbxTq
lKRCL2EOELuQ7ybdC8jWTeIVckFKyHBqVmQ/H+xaHUNBQQPxQt+aJrNV7sWYaAAQgiS81an+bMYV
yKDW/YIEGj15Wc9P6CFdLPt/XlX+Vk4xgtSPVpDRWKCBslx1bcKzLtUahtSnCPtkWysdcVE8ITaU
HA7SzGlkp3wVlUZ9ECHlSQu9QuAlsBVJnwAxyfYhX0zNA//nVkNrk2bYME2zPdlI2LMei2/DSB17
nvMWi2+IXQ7/y7ju2wBPQ4emz4WKUBRsN9qBRIiOeCnPnaxzynxe4LJGnb5qk5rRXtu8oki6+tbw
1Oe7VmGP6LPG5z+JvAtFaJmwmAKxF9apOIyOdvd7YaHzI/IrCD6NGkjKUAyMvsx35n5zJjnIYGm1
au95KI3Kw6BKFsgyHbZFYLTHzjxlGjqbZvCiTYTfvZ4EH66kpPfMQzsoOm74I65z67A841cKiYTV
swjvM30yac5ipbcSexqujLTzsaEn1k0WIfqs8iltvfJh9vYLvWv1bKGXZGvAUtfxWciNmtw7oX/Q
QnzDuo4yu5EQTqDzG3MvE6507S/IEJzE9RNLt2JX8M309fTcu4OzaoY3K26RB/GieJN46k0sh6I/
W7jqD8EwHjVjckALWa+4C5natxqqUiYhdggPZczRwtruFhEE+cMfQkIE1qQ4B8UIry2UNyfytgV4
F3TLQJM6GwSJrJzVQMXD1Ch5OK5Zb1m9l82ElAInZuSOT3XS4RSOIcyYk7kZWuZsltu8Tj6PRxL1
H1rNpR2ZHfs8cto57v4M2iYI/4bP0P03m6WUDM6DnRG39F7VQxWzuLIDxjzu+qNr+s/e6JMf5Geg
jmT1CwBnObiC/s1jS6cZGGrr8dQ5unvQm6TciwbQSNEm652v6oCU2HkCD3KKkXm1Ejm73MD+ZRwO
iedXG0x/hUzdWVgqfYfBlDynJv7x8Vc5bUdXG9brqtY2wSiLI/Ocb7MV+F0VeIqgJmyw755oWzlh
e2J0e/FaVMwEnLYdFzSQ5BKx+aRhHBcDUWQz0QLWDg5WpnBvuYszU7vWPnieYErZDkn/0tHJiBxZ
RAM+gqn4B/Ae6v7ag4vNi86HRrKURmhQUGQ3WWch2TMkDI3YJ4mG9D8Rql6mQX8y2mRvJSMyIRRO
0MVs5rLopz3kwXutRe8vHd7daa3H7CiZt9VUXP1h9CwymxOYm2WxzhmeHXXIQ6tJ4jbqONxOdR++
5QJ+x1hZe+Y3+Va3G1hQkQ1AKSyR9vtkWyKrL9E/LEnMQm07rz4QzsXtqbCwiI/dX6LiS4V7fdmN
LhKZJHlrPGq/ONknFtaqwm2KTYWLUmDIXAuIU4z18JmRT5ZXTxNhKQPzBjuYYWDqXTfM31pqT6zm
VqFrXUsEzxvp4QMgPysKv1zm2yqNv7uERSbQiTPf6FOQJcE+q9hrhyw/e3QfK6nVSBv7dJWHrE1r
DkAx8ZwZIgfGZNcPbgtDOA+k39VaGhtDQyoWBpsx5f0IYQ5w9Fi4p4dThDABhtMIPIh01aJ5sp3p
J+4zk7JvpfvpK7pz2FRNvZGJ8e7gvmCmk/zaEXbfvgKkapq8fA5Ut7Uzf9tlc+eX9jhVaxIkhXe1
AuNr8vN3q/+d1PitZNoeyrT4HojIGyQ+frgN0hhOqLraNTfRZ+16R9GPn7GJGxDVAoYuwJ20b+KR
sdpdIj2HaqvNtV7b3pKM3YA/7+KHjyR0c5BxxbJsAfrLnnklFq/XvJM3UsKQU3hbVnbvGj8tMHoS
iSdKKH4LxO6aflaRdsaKsqajQsNVewL1+6IIx2hHgPC0kJwPbqN/sv8dOGKAS0w058uEwWnUGuES
wtiLHAeTWwdBQJtUP26CBrkb27tmwuu0OpsXv3M3SdPPuSOoSThgSY+oq50OgWk9CedgZDp/J28p
Zc3wJJBRMG4P4M07vBd5YR2D/rfUCJ0lDG+u6dkYW/IfGZSfEZHRCwdtKy8DRrGssBhXdtO26pHm
MuNi99s0n4MNcsZAAL40beN77BVBzoxPp7BdCM8YV5xDDbk+J912L3pM8p83h8Y6POVmHG3UTCgQ
+ctQZLQNsRTLqvaY4oaP1NcfFaaghTVkXLDKxo7W1KgagK2h0MKfU8/yFrYcevnqSeOlrNxbAbSB
Wi9h/zjwNBn+PBIuFIuuLLiHBmcav1cS1iOVeu8t6kvGiB31X8AN2dEl4XNdhCOmPMN09oMaj1YB
xNE6DRKXmY6sbKGLROzGpuIsy4A1y4SiDvMq/2ianhpWpCKKUD56ztz4kqSXpThfUWNgOEBUQ6m5
FFZyZaM3rTUqnWVjnntf69jElTgbW/G7C30/X7sSQn3p6Cf8iGTUFh0bDNM5EiBYbN3SOccFjy1k
H2NfOh1fi5jjKiuWPwPr/DJmtFcKCjPND4Mdem2AGLr4U4PjPSsc4YvIfBlTyqeQufaEz22T54T2
YuJpNOuNxweZsVE+fLY2LOgnyuo5OzN25MWn3EAy+Z0MyVZI3A4VsTPdsOKk7pY9qYJ0H2wySt4o
ZnWnPDb37qgbm95Rr3qoHbxOrEENrQaYG3b64uJIR3Qkf0xJlpO0y5cwwXUzuJmxzPGtlH3D81GS
j0Rkujk9WtLVQD+hCkm7aNv5xXYcc1IQq+7PrDklnVQCC+CJtSsMlJJsbrPiMFO9ve/q/i5leQM5
9mUl1WfobuWIrbZQ+quVJhYex+aUSGgrAADOUYQBTY30VyroNzIy7FX4OqajtbbLEaGcHl70Gqxw
kHzKoKLaarmliOyhzPeRFxcTkD5kxD+Dx1a+msxrWRtUrElDOkSaXguf4l/h01phGOAuZ4m/spG9
YqZjHMc0/mEPWHcr1r2o9dNVEKQP6ZTfpbFNHQPjgeDScb1xG1ikRWXITuhCRsgRqn9B8FvzFqUt
pCK09cDLI1pwyapEqCJeIIJbNjbTctjU7ISfW2WBcCxtiolaP7eNczH5M7EuCEbRDMvSED+dUSTU
m/oWDgNpZ337YGvyMpTlFTQHOGb5qnNTbQJctkykgTqaiREdaLqRQOERSFFacW8vmxEVktmPM0DP
O1RJzo/U5fh10b/ptO8NgUnBrCHiRwfhnSasNMMMxaLTOxA4K52Psu7kVlfl+6TKfa9QVPnkoFBT
ZgWPfUoZQpjQFnM6hJihPRrwyVmYqcmY1qGHSdoUJpmTTsa7prfaU6rJg+7F6aZHMrNM4FqsBX/X
SguS957J6L6Q+QfjhXrn63vbYWDAXp3MByItzUh7b5RgxGrZzL506+5U1YcVWoL9HCduynywbHGc
DblKFkjqPtlsXCJ6mpoaki2PqOn2yv/1JQZO24WZh9NmUkbJdhUx2jgaLV28BzarTP+aeYZTDEy4
hogDQfjZv143LNxqxqs4DgCh16R6pCvPIsu+BlGY44ZdRwMntc4E3zJhViEEnnatI7gqlHnNRpdx
q5IDSwLgzgEQPsG/JHph19VOtNSjQV9YWXgaQ5v93cBz1mFpSTU/xpyRzQcK4mveiP83SDT02pzY
kC1Vi7TYNyqsQEhIbI63DC17anIL+Vl9H0AelOR5juw6Cfx0Yr+8DFBn1rpnBbzjm2E+nVXrNLCI
2j13hE2UCBZ1aBQIezykk139VrbjzRWgPiOBr7rhlGdARB6WkX1G3Vs9ebDvwo/Q71+JqHnAIZxN
1Ka+dEMulEr8mm1z82wEC4Fu/A0Ztny714Ml+w/IiIrq0g6ZRjoKJmAVZkuOB6aEvFivpXCRyFBK
RxFhrBFTIToBlqkBm6Yi+Kor9Uv45AHYzF7lmKJJEyy0V8VBBZMDVAem+z67IeJexG63tSg1mS0J
hMPMm5vpBy7ruyT8q2ETzRO5BxOFXkSDS8mNVujXPACJHk7xOg2HWxpKwF+RqBbpbxXWr1Y/vtul
fpKExCw+lNuQeA3WxdKN58JtX3oblLDZ7VlN7HIv201qODgRks3RffhJ/CFa973IODZDgTzU5EWQ
D0ZEfNs+C4Mqb2hPaD9gViady60BeBKKXggd6f9/QJY6tDVd3rWUMmSyNwNI0GFMj6JDIqpZFhq7
3EXoxrx5RHocmzBAcVezrOKusCcSlor0aiKuSy1WNqF1DzvcVyp9qbAQsDxYdmwYWl0eGczjknKH
Y5w054CkurqMdrCK95pUz35o7I2GsT4+hkneJGsGIwbOacYnKAsUB/O4hI18QqIaOJLqFmnxRzAN
F+VupqrfJ2V58YZ+U9jFPorlKp4RF2Z4rFv4jmTN0WdpUfw1TBTlHYJBlCe4f5Mv8BxvvRNeAOVj
M9kFkX5J3PAq2y3lOLKVvnkx3fbghd570TH3KvF2GMV71BZkx5YwwXglnBHjjFsT8+gn27EGxTbJ
cmlXxB5EKaeBImlGOT183HrYpo08d10N2XhiaiW+BFVtxPQHFujBhegoB05f8FW8qYX8Lex/ZipI
6mUIlHX1w/LgzVZm0pL1i8+Z+aHMC8pZiREuy8xoN+t5aUBxnUmocLAVli2KkaYDXDmkHzwBx8TF
mBe8VWXyLsBDRql5iQh7cvTsq2rBZAJDxzRj7SuWu/2Y3pX9qefZL/t6st2C8TImnLg6r+Ms69aC
XyAO4DASpnZmJuBhq63tz0uDiodavpQ8pbzi4yI3ijtgy501Zses51SJrfGXsfFbQpCrNtZnuI9k
w43IHUCV4tqzVqLOM6x9gPes3F11bngmFhYKZI7fo474HMbhnE6luW0RHS4Se9YH66feAOY/lv9c
soZHYb1qif/SteYLjiCm8mn7qHBzj+A7wgICPdyWxZSLK5CoD31OXS8ZWhCKtYxdEtOSbZrpYs3C
7lD79b/a0v5wxe1onkGHpy7wPVs75g7dRasX5sIL2jNTRFocIvoQ8OOEQaAg027lJ/1dzdHVYWj9
5QmGfm9E1Nc/oUxE8j0TCzz+uNaG3DUG6OxURrcP02YByy8pRxji0TPbz3FZeNtcp7WNa5IEmG4U
WvZe9e2Kh51s3CLet/5wCBMXO8QAHF4njNIpZmjJyGa3xHnCOCGmPrCjX0Pp/6SFM7KVyQeSzo2R
+tzcNVREgTOumeo9K/+TVdSvFBLfWSabnSPY9cOoIlAluZsT3PA8Q3xbDndUKs+ptqsN2qUy6S80
z9+apiu68JHpvnuUjMyxq1kLpuLhIkinrZ2Y1GUWcDtAFIWFYpm6fD/n/BkR5445Rlcz9bd5736m
vX11WvFZsqBaYUIONevceeov6Qg+LJAH5/b46yfmvuQhFO1fTHwf59twzr+qN13RQoes9+y2eEv9
4daM1o8bxy/SFq85KYMU4gR0uNUH0dNProkn3YdKF5Ij0Nna2qFTCa38IJlOu8xfmRbCds6nP9q7
F9Oz+iVTdV84W3YY5KxvJeDADkLFcv6tyZlNt14p2JJHT1YynVnknI2sWtPWHdDAztitR11TL+BV
6YlnpxO2kUcvtTw4ZwAiUtZd5kjc5LR1rew4cGWN+LH5UteDGH5pExHAUtbrOQdHClls2U/+ZfLg
ARQAmCwAJ8X07CvzTerOVxwkCYfR+MCFoxZDjSrNwAFBc3NQ/QTYHQSMVDxXQwmLmPC+nLksouxX
JxJo83DuDe027Nsrye0dJNdiy+jlzePLnIz8pWdCj1uauEAL/b/s8hVy3gYZjkMx6PpwYmLazLAf
VoRiJmunzX4w9ayrtNvS4RKI6i64VtYs4Xxuiix7HopvlKdx51Qbv/TkOrZ47x0v/NCN9DkpNGxJ
NqbTCSYJHi3S1KfnkC0xm7Y34Iu8xPCNnLS+ESn31xLzSqNEArk+rd2GJl6iJ1uohjrpG7UkvN24
NZBsRIRQme/kd8waK3oqp5mLoOBgmMRlMxYbskNp67ivUw4s8NWLKZsWoiMgJiaah3qYvoI6iUFa
9C/XhbO06/I6wg9alTVPtMd3j6B2ZXC7r3IwhnBZjbUTFW+xCk9y8k9dtyee7JZ17dYouksfDk9h
le3QqtUEZ20lOrW0Db7pr0rdipbBQBCEF35pWswmAYZhhXFiERGhNTZiDU1ib2kdwXYaG1GowJiY
edVLNCPExW1jjYQFY9TXAzukSXY9oMYGp5JMWuYM1bZF3Vc72VH3XH3ZZ0Qb+DTRWIVhhzNLbKp/
TiFPVq2fzIQB49TrTwPnU+ua66QB34XoT2t3SLYR0ZNanCasmYoKqnnjfGmJhxgBUm1RRk+5agBq
6qgRVHvra77NSuaIXE6AnGnnqO8XifFieThvc5kdTNVg07t2nGsT+bYLw4v+5ndwLNpr1DHPppr/
GJL+JGuNhG8LGk341fvWIXDKtyC3n0pgAithTMhtAfFXtCXHnsXuym/KS+Hp30pD0lixSmutDktQ
cZpYHlkCH60APJFZ/PJ5+a+3HnlqfpSOq7ap5r5Rhue17yxdOvtFPGB+l/V+sFizW5gwNdWWi6bN
eEA70GQjKn/qm5IPXbcxDORkxo8R6b8xVnwxdrecU20BfpZ/72POnxOzcOHnCyOzPiyqO61hkUz7
vmjpK7tCvLKd3sVsb8kWuVsDou6QBJDJte8xdueWu2JN0ABhCqRlGIzNMY8tuqyBqukfp6F7s/sJ
b0IabAqsdpYvoZMD8HP5Uqzy/y3XKg4vPcbUOPphkm8u/BH6SEuVy9ruDw/YW6iRrwq7k/BzyPKx
t7IqyHEC8GBoIyMoW2xi0Jpry756glKUUgByX4u4D0i2JUl19ZG4LKOTmLjGNSPAMASAg3nOK86w
q8CIz5zyp5v8q40BiBOoalG1XNL4H3KlZCmUdhrd4RyROKTHm1Yf1qE2/FFDlfs2ZFqufxCSeWvt
+FfUzrYV/nZoWGVq5gpi9vBWh/aFP0dbBwXg5NQJDyFqaaGb5LnZ5HjoorkET0qUn5rFJCorMO11
zVtZIEnW7eK7brpdY8J6CFvKD0WqORwmgTfgIu36LLhuN7bpPfLGwkruHEkNYMXPyBmTV7GJGwoJ
Q9uPjYdH2zc2zUB2DuMFd/B/p4yCxnnkMezEWcGZ6CwS07w8OhH4NQF6PxTlCUbYxZPBhwCZ1vjT
q93a47o15ItVVUDS3R2NIJmFWfhFYsOdbHSCU7ylh5qu9CzYeCxy2D5pb7qYHnjUsK6VOyZVQGS7
7prF8V5UFCGJTymT4txULDMUwPXQPbJ1OOOXlIdMBu8G6apLMTJEgyuFYPxXtOGf8nHvN/EOLBRr
F0I3S7w8bzYcryBCycCWZE2Dd0ghDJnuU9WaV1G0LXNLAkQ8jTSpmkS2gtF8qqtTaUYUfyy3JEjX
RcuKhCfZW3NeZxAJMXh7znQoySGcNGQOjt4PexTWWIpylFqyN8/aaH60dj6yIcemE+jIVfWLPXVU
5865C0jVQFzt9uPDZ36wCkmEdOZMMeEOpxKUXI9/QnjVDa/ARzGV1zKlQSdS9B94rcvQI1VtCDlD
C5JR22MwQ5bN5rSvl77Stqr1j8hOlyBYyI2K2AekXPtiPEx0kygVcaSbrdrUbn8y1FcSzlm2pn5N
SdVsdMGcdVrXwSv+csi1LZMqe8T15BKKEGqeuY7MUl/UPgnAsr50cXSpa5N5PRUVlcmvi2fdmE09
yiWqGtAG0T5vRNdfbJLpE93/MMI1aXuvRhyQAwPlboo/xtJ/w/6NF4XWTVfDRQuKq+mn2w5WNLCx
WIvfg/ijdtOrVagPK2v/UhIysJ3FOnBEbvJ9moSwOl57JS+ql+vKopeOSKQgVf0CGDHB5sU9PL9w
WKwBoiDSK7PgoWf/SgHiueiZ2g4VC+ksxe8gf+Iu2jiavGclyREdgQMbr/x02vqnLKdl00OqSGrx
EdrOhVdiJuww+Y0rHcWrC1fNvwhiM1eqDNE0FO0dfAHzYt24VVX4ZqbpVoh+Exv+Q1kZ84tkOBUM
eHwreE4z494hOAPqtE79eOMCCkWfzaJ3NjbWsn1MWr+C5DKS0IA/C70vwH+/o3u26g+l598i/8o8
kuhCl462ptBm9jVLQNYYJv8wvmzQt6GxivRhKdWFWm3ahXTKJFc/D17w4oUJwvSSwD6hPnvd3qOq
4KqpKfZslR373jykMAPhYfvvpubjT+ddjSs8DyL/LZzpwx6vJVCEwB0OgWW561k4Kc3qL8ZwlI7+
b56KH5CaP1i5N7ha7iNaAwyDPJOIGN/tunqvONfJ3f4amuBqaRHjkoiNoUWAkNNHv5o+kugAfKV9
c8v2h+8HcVOzhBeIuTyAwdwUGZM1hHGRyDa613HT9zSX3ehsudWP+gQWJP4La6dc2Gb4obo9ZeM2
1hVMdZYSfJZz8EOfrwtD/EU0R0YlgfvMkzvzViqwHINZh8vJtnZm8EQgyY9rkHRDEG4kg2/PD27E
Sh0wYyw5HTHYoOrThbiTicmszhEn5hhMUnRmuc1PLLqPwWnXqgVZLJ7h4T87goKqpIKsT2SN3ifS
2eeGikaAPVhs37qc0mqo3yvSHhoRH9MEW7B+N8pxbSLwjSEc6qhlhefQ/8qLaYw/qNiOAeO2ogfs
Yzo7CZZUZc2dgLs/y907o8s4woUE0FxdIvxKvAGRe+SU29PB7IVtPs8/XCXOeu1tssLYdzK9JJZ/
yKhyG0pJgwUhiZzJBeuOhlFHrm2LwlnvYsYTmfYBrUku3waOCGAqB6O1/lnxdFRu/et2PuMs/9rO
HN1EvekjvbA914NFvqzGBEXP3D8xbmCWSGIiVPxP7BZsldQ5Vqs4SmldinmPnFK51TXpm4/egxuU
6DyXZkZiAXu71+JeYLsUCUeSGxAQ5qGvjmPs8OGIhBWuoyrdtUPRjh+SQX0Sd3C9uy3n3bl16IAN
KMRBByPZ02aYaoO2irlCDTW7lqO5MA0DS0K/60d5IYrhoWpsE00Pgjq0n3yoDfE5hWO7ZIMZsBAu
LsAFsSk3Gcwh+89DAdkL9FAq+R7TaIQ6Sonc+TAxK8V+26T74MjV/fhhRtz9nAsQ3YanIujfldKf
5MRUPUfDiQ9pwDLeIkapYmJ7ovHP9jwUsQO/TnZ2I/GZV86FOTIT/frEponhcfBe83hMdXSH6AyM
SgWnMKQAaDSO4hHYmjer1Gd6Ix0ZpO8fiSvjyW3G91AxGA8cpGd6AZ8je7XwH9dh1C4mz2MmiLvl
1/dRuurc+BRs/zq9OHm95HSbf58wffcVL2/iIJrXY7azY4sZhu9sN0S3jI5mVYL9ZvAkDk1U4+Gl
mVkiHScS02Agy0A4nt3zcYUsfqjjnVNp10RYf85w8+v6SzZoeHFRQYV2aeKnbiBfR3yXHVaGMucd
TwGijfjRHAvScdu9sqO5x8ouGZiRsuSI4eQZyTN59bxv7hxGh10jzL8CWhbsZBuSLpkmxcW4JWcA
u1v/UfpIKrqBZb6G8NyIh++C0WZnpE/hdO69Edlx33YbSuJLUxQsrCus7xYDrYEfLbd8nleSyhPO
MNz8H2KwMhat7gk1/pkVkhLavff6ijcKjUBkd2etACE3he9agmsQ7eufobNdLscvv+I8kfD6QKj5
kMOI8lZRzroTw6Rhz0OuYkWc+UXlDcDDGhYPFSaz5+CGofA16IVO2SW/Op2djBv/qGy0F7IJfjyM
bHitbpOHtbtTR+Kr3t2EwQqZf81SoBO1Gudjfv8HOLALFUPCFy5OkrDJfyzK8AnMB6NtBMpT5d30
/ExLxEfdFtGG8BcU3yC+gGuShzBBgoESSBJ6cvRj9Ec9IlM5kMDVKRbvSb0zZ3d7EBnFVv0avcUy
K2E6ibt0CQrZ5qM2n/wp36XmvJowVu40IdYECrkgsOsLUzRG7sGcZ/36TWui+8iBnTneWhWE4PiS
TgdTZuwwvsYhrpY2M/tmfrGImwitE+bqHeiNW+/TwZPKBbKuAoRFD99PuNv4dpWgfGIXYQS8dcV0
k1n5XthUB21tqSVGGtjmPIrZkK87GJErlpsvjFE2IgYNkZGlxrgOnXvSx9u21G6xVtMesth3qj/p
638NDysji49cd+4jmJjQEPNCgrikTn+3bPUyym00xOc6HJckw76jsPjyoRsYLwRz/eISUzTT9RJ9
3btrFmu3rTTMvw3QjCl9CL/EGaSQp6XquTaDly4fX8TYnt0xZTnuR5zVpO0M2Db9wvkHGv3LRFJu
wYrRLSi3vlfsSVn4s5jyOAJf3yyE952PhMFTr3m/TUEdCIUEyiJ3AvUEpFftxS28MwiNq2G+SHxR
nE02fpSWNk7Pn1KS9xxBIhb7RUqp/GbnwQ8RuBskY04YfkYhTjODj3wgQBQWsTxbrs+fTV4LMgHA
/LFx0G3YBHXcAZb1h3dGQwxYF2Mu3icMf3nn/mn2GK2idPo1tUuPb52XWmJoYqY5p0UO3G4LN8Hw
MmrNsmzYgMLhPcGsfi9b/1eBalq54tPLmDX5cH2aWcOLX4fQZWbeOpKt2vqVsXVDWX6Me5Lj3Hpu
MYdw4RS8LmON0oIZOVCPaG/3Putj77ce1YOff5vN5CUh2nEbltmfZ3p/OU2+bFC4Zh0aAqfqNjZW
aSpQ+8a2gdHzGl36l6cxQULdT8Swbl5zu/6qJ576nhTX2RK+0mWwdjHKYebNSUsFX1c5yJwDSIXV
fKyXOgNY1q+K/0mV9e+oxEvd4xzR/1lFdCyS5jktu4dNA7DKHPVAHLSHD7XCJL8KVPWFh4R0ny7g
eXqNsQQzv8POZNaIQGEzkrN7xSKPNtNsMZgmd+m9SWz8BJyTL9ekxCfxE3mee81T4wuAHcqI7jvu
2ieB9KL0DDStXKzcwiEyQoQRgclX6Y3ed6za19IKzqMeXz1DkM9KAldNMBsooCUiCDQjXTOsU9m+
5Ib7Z3nN6+D6+9iy3/jLfxJWfqjH2OWTOmVqJA5HJjsptEzewDag0n/Bre7z2H42WVJDo7C+R5l8
6csiCs8dlu0FrojXaIyfMw0QlzCDSxsPO1Z26ByXJgtktqz9w1fqXAl32yOnhc3OCcnDGfMjj2Hw
xyh7nL4NfR5nV4S1WLwS0XiXqYVkEWMCyc77PMRAlZEu7tCVVxUoEVndhr7iy3XMT996bW1oq2xf
FiaH9TLTnUf1mnnad+BNPHaeAYYsGPcV0RWIoKoJc1NZUnIyvY2N5i9tp1s8sWttx6PZzamO+px+
SwywUfBltIF7d2AlQKxmpfHmX1NgJYDJelDRPq9SDl6jQtSja7cwYyUHgY523QVenRQZOZXNvI8J
fB4vKMdezsFHHcA2qywQV9f3Vs8+vAIv1Lw1PpLoOKz8QNyTlv8w1XXMcLkknpFyMA3Kg5S4KQad
4yH3YM1ltvdvKs+Fbf2pGtV0MJulQKVxrIZPasIM6bFd7dOaqBs0t6SKRANTeke4JKokpL0hC+FN
dyjtocBqWJXSXJ0An4q17TP9t1vkXGnSz1Fa87aSOC2049ym8IZCNmjNFL2FOe0peEed5T1a59Tw
FjjQZrD9iHoEWxEiX56liTyuULu7VXqtzXxYlwHRW/62rYqDrowXajgmwT2/YmiQvBBf/Ti7e5gP
2fr3iC/oFsDXuyuDSkwl82dv5qsiftGtMlgXmfEw2+iiSRZAaLc2aOyfIgyCjI27O2nrT664N46G
MFMxHrMxlQ4c/k09oS1CGc/nU8uez9RKskXrFXfWPIdRUCX1ltkzF9Uxa1qvE57QvKmpM/zrYLEE
rAZCsTJHfwTJLMRqHSxX7sMzUGU6klkdxsb75IZvqg0+/dkFhQsH4UCA9NchmbLQgDUWPB6R0b2y
xJnzmXCEODsgkvUa0eJJQCan+6XQloPz5RYMLmS6q6yjlKJnFiJZn7nsZpmgPzcu5pSihCtnkxKU
inhTMU1dQnamMuiI6XPVmY8DO9AUcP5xLnDULPiQgLr3LC0Ll6hdNy7XmEROk0sKoww69qgyfzcd
PJSDV/1ZWnX2Jky/PnRUpzevmoxPxJ+j+cNFtnaF9tU71l+HfklZzNambPajVQZrfWy7sWCd2+Q9
WkuIQRm5Ua6maJgnsTcscCmmAkXPRgLLb/Ckd87KCiee54HqKcbjucT6+qaJcpWFGonOzm0S4PFL
8ysxyCWto6sI7Dehx+920zZAPOPfMDdQMkGnyTDUZx5q14Yhr5dpr1OIqk/gzvP6+n2wUzisY7wJ
hPdv4I6vMzTyYx7w3uGUwG+ps2TgOmQN90Kct00yagzFfAGSo+Yo0aHe6Vdh5XtEDReHG2HBIAan
nrqKwURr50EVNFV6KimKEU2gaiyZRxuOX21cJdl2CTr5HgXmWg28BVrGUGlg1pPHNUsTam0Jbnyp
qoI2R4XPYRjzYQE5J2rF/ii4HUWTPCMA/3JqCgmL8fa8dCPo2C83Y+waq4IZo80TzN0gf7Sh+E1Y
98GOk2d5TvuEB2iqtHeUgv0iToboG5Y2i6ZiXbtW+yGMEU5ZA33bh+vvWjkZ9TzmGsZp2P/WDmkd
y30lDrlDQELpgUdAkVCrKjvbya2Z6J8Bj7tvFgk/DPOmGeyb/cfYee1GrqTZ+lUadX3YEwz6g9kN
nEpvlcqUvyHkit7b4NOfj+qeGcxcDTYgqLZUKqVhMGL9a33rHpcqAzdl3nSOuqt+pITSFEW6ClI0
gFADjCIo/iEnHSW/6XJLDuwtUcBFTUYZSc33QF+Zg2g3/VRrILF7nlW/Xbc2rE3dQCepZ9i2j8N4
lY6YddsiSJczu5LY1cBa1TjAQPrw3hIRI0OPzkZQ+oT6lbB5k3XP3sTAClfUunSNelfitGoriVsv
LA9jzuY89B1/3Uh3etAyMwP/eMbIzbxSsndqbHq+Kpd1qLTFZrKrjWkj+SQOAZLskOquWCaV0S2n
lnQ3WDk0kynWdm38BE8gAc4LkN7nYXjtd2gN6F8Xd+r0Y+Jp751ou6Ul5is3j/inScIHRQgzV7/6
fV+uDNd46TUTPZ99HO4VakLJ7S6r1LB+R2HIbSqNHxFbP3VzgN9n+E/1JOC0c0AxX3R6EJZRU991
Q3SFOHqLQrB8aRS8Zd7FL2jIlREtUkYCmIm8iA3twuFUhAvP3CV2wFVRROMCtPGNmtkViYB9ptxn
MubANFCjI5yBtZsQAMX3oBi2j7IY1s6ItwO/Mp17bPKW4MyOZAy3Ep1yqLAgW21lLiWPsJ720H/r
8DOT8iTHiBhBOD3zlr9gR/itV+PN9VGntbkVV9LJyHEMKjVhFg1Dn57re/ypL6HS2RE3UHr1sVoA
2ayWVcWuIBqRsYY/Lg3TMX4uU4h8w9AHSGnMM1cLgUDjyW+tjCRLWEfDT6+OkTD3ZDRRkGONzhUm
Qa3hvVYt7WkO5Ab8FFzcSvovaa/5t2KY8XFGi7dNY4WOBrAbs7emCSNueatWusfBZktm1tk+NQ10
mKDYdHZxDTX1ZrHPNyfsNPCK0CCSjyLBtyhc4PGhhW9aPtaedh2gGkS5fiem6YN02djXH1XVgjgN
Jsarc+bZzy669I4BMAoO+ukb2mjO1KNDCIZyoT6qjDRqBz9wdor0/q6Vv8dJvKZGzFjPGD5xLm4n
r9j6kXuujAECYAifvSj0VaCYJWU9rVlk7t6UxQ2K2CetgQI0XWRiOa13vZTsPgPGlxyVcyxmGsg+
as5RmjPWu0EjnBb11fsUOBNsQkjmHhuVgrO28tly4NJjMcgJ+rLLfhlTZE841CsTsDh0fPM8Bdyt
Q3PaIGTOuOuoYDzQHZM2W96buNnINwBSKkQgF71dfuNcpVBpRFdu3OQD6CJpHOeZpGZJlXp+UUNw
5DVjBwZubRVNIDxsIvK/69F6nUVf7nY7YkCXMeP3B64Pn2A/ZS44cGV+e6V3bRrnbOTz612Zd2Lg
jOLrzUWpE++k+WTgmQvRsVLJWY2W+Uvode/mSyzaR+XG3OldFjDdC1+jkZCN71tfScfcxTad5Y1e
JEiqtP+x98y+JJAC0qCcYUbzGvI8q7C7OBGZKJBeB0PHq8fLjJpBLdUiv290dFIU72k3jfIqendF
a8+20ssPt7exKmjZadK/UOvZXdidv4zp4BjAaaspfHQnb02e6yntm08rYUdFUrqC6L5tI/GUBsTQ
iLDcUfVCA1ODrUrS9/bbJRrLSi6OtMql3naM3HsUfYZQfiN+o3I+Vs5Ev3Xyp87lLXJpPqAe6SsN
XCCInAh9OrvRlbkZpRtm3VjhKGqaXZrA5dInIDfELSDZUvh1Dwfht+vFuwZkQ4ddPid+ozXyvR3k
sdFe3aqjuyHMCDCXE1021abKCfCm5dYIhxdqdPciZUAVLyzhfXsuecumueQNd4I+uQaBZ3NYvmkZ
JsMqMI8iGDecssh1jWS8DTE+T7S9AXNCxNY9NDHcX0P/6ldLXH8PQIg4CJSrLK4+fJXeJ67chx4p
41BSCqqMhSOpWST59cA0e6Vp8MnCqu9WsggeBy5fy+2fEYu2anrTSe17WGkME5ncsD3aSLRPGGez
QElWfrAf6pBt/tSBRtCyJ47NX51WTzhF5QMXBU+VgnpQjv4lSb/1ON8OCTZT1HTuO7VOTCNc51P+
FfxUvQl42ypX7EQ8SknMtnpSQ7Z0wLYiNwGUn2Igwj3xj56tWQe/eEoFQYSQNUIHOKZBmYutU0P7
KGvYhzkda6tfBEnzx6xIVVYFgoBmVLOjkvsRNbIkalokLjiEmeTi6zNjBxs6XgXldKfzXrEGa1hz
jNzRTI1XdyL46hh4TnoNBsHYb4YRWmwsQPmQodgUEb1YmN5PEwYHL1YfBnBeWgWYcMSJh0kJ4PqI
xG3V9D31RDzDzHqdwyudTlaLRrkvM6xZk+VE5Lb5rELInFpSH8ZaOTvPuCaa964b3jVtzPe0GsIV
zk1PN9M1yFtghmzQGysB/qCQ1yAq7UIcd0t6JvZ2kny1gMc1rAIRKIkZ3/Xmmp4JB4ZcN45d3eNX
bvPwRPAH2113mXJyzKXR3cVj/z6mqjn6fXXJgwTEdBViKSqYGFFviJAYCichlKC5eDFm0YwiwtBH
0Tc9yC1yXRH+BORtPukzKcMkGcvN3vPdT9vIjx1kHTMlhteWOM08wG9oLAv+Bk5iz33ydSY6tOBQ
sLbwLQmyRUGYDAdW9149tz1J2jZxDwFjiX0xyHXqNdGmrwmgJO0Nj6mzHnpkb6A0MULHp0OWght5
LZceG01G0eilpig5t6DekQIFMEqSCqRrf3LszFwq7zxVQATiUlzbGAVxMk2IK5yiLYtzkvFSzNKB
lRJvTE3+R0lt1CSIObeddhcY5bT0swlRzccXoJBMAJq9pcMA7bbewhLpIXIH2k5g8fIaCwN6vvFC
8VSk1beS7VaBRGB+W9pghaVpYRzCouGRqpc2oGd66mtnPhYrv1xyDA0E8+QY9O8iyYMnOheuZTtH
qYlULkcfXGj9Xme5wejH+tMRJxDZwAs84Qxt6s/US7+G3sXO74S7Srfd34l/IfmGhUiRpRqC9uAH
r1Zdn2z6h+uS9dRik7vAJPYqnAmao44WjHTONoB1M0aJNAACkIu8045klMKXUrvGwfhkpcwle+Wt
REU7GTxUe97fLxeJ8vOlj+cCfxcXIuarY9qP/POBfaimAFKecwzZii4I+jpYTn2OqnVwV1rW1clx
niBj/KFNZhEiGges36Y33wED7VMGXFEgq5ji2OVHLBosqrbb/95aVXlXJ9jvAl/vVhbOtTBK39q4
P2mSNafK4JZlBu5nvAjIa8P9iIpAVg8SlJ5w9kig76WGf6ZIjEWHeyzkFAimlv7U2Pq33pZ3IXH0
gzAgEYx1cOkJ73pA8LE9+A2AlPo7FulLab/yZr+48wNifr7mtMLJHbBA1twcpF8MN7TBRYIIa94q
Jtektir7cUS8n49nxHfwWsWQ+rUpAEfjlZxMPJ7Erg7W5cjNRBeHRCAHkziFSmrS/UZsR2S9u6Cu
yFv3MDQYPc2ugoOEUvC7cGHEeYAXTLzpXtU8FeFYLqvn1lL5NgtrExSys20DukWVKJ/gRtKdNZAX
iHkVeiwiq0TRMGON9bFA/B4HJHctQ5Cp8SsAHh529hQwidfPDNcVuO0JGx8KzoBqITRjNQRVvtQq
856TxmMbAcWgZLNYw5DU7YrdfPoAbWQi5u5fUOr+ZAWel0wdW0pTFeWVqAdYllNkFtt7MQayrXF9
4Ld+R8Unj26hPQA8ZhiYtxTYOoTZS1bM1NQMQhj2e9Nbn9CTbpR6phcVYZ2G9GG1+r6VNPA4jkE+
IJixmghImnmpFHcE9nktpTLxq4vfxaYMdYH9gt5XNH1ZnHV4dkuVlu+hw9XU1XjHioISzlFlG9oF
AQGUHK80aSxa/09YJVt9VMWK+DiHI0yAeK5sWMQcfiR6rcA5/duymb6FA/V7iL+aaAmRKeJ46Lcr
ETGbFwjXGcxcDgpkKWmaMxdlkTxEGYdAy1TfLf3Ui4QpxiBAnjQZ5XVlmtCJ4FGe6lDBTaPSRnXD
IiMJyClr6A46CTh2sdzlEtNYd7RskdwDFWPPozVcL69ypHV3Dtq6CQ5GRpYUY+OTxGE0DPbGHHnu
yS+EBRjoqtFSTMsuqc3unkbmDMuZg8kAy3kedg8Sv33Dorv44VZlWY2lOHoFwfNtKPAyivyRZP+i
rMxhIDpt2ojYfZoZm3rK5SOWzZmxW3hCHKXGAaCKeLWwll7JIdxJJocPQYc7qpjNojScuKuwt729
FeJ5tnBvOBQEZJMhnmzNaJmW0suQhIAGfKV5N7uLrqOEYRDl3OtgmzEjbKbXcKQ5qWJwPh/aEkA4
KlgCX1lxOugJlQYNFzDIEy58K/usre7ktcRFkoJ+4gjinwvvl7Ai3Bq2BUjuAKsB25CGBWALCa2i
xZYELKmNABnPcAtM/O0DnRWYAcSjDOcapgDRllnHLcX15ng4nifBWwdb70sAVQOlgnNEhz90qsYd
S5AHiGq6cupbBG35SVdYsOZWaa0E787fcPkqDCaMb/d9RHqVsZxrjNjWyZlSiICaaB4IhHTLyM1v
vsfMWGvMq6bNVXcGjBaAUJ+h3p16rRY7v2VHXdkgYAG6XFrswlI34H2E/TYwzC3GAY8dWPkkNOvS
Ov2xcvEA18j7QaOfyy65txz41iMn365IgA11xbfTBw91YdwY6K0CJ/YWfda86t2rR8beaLkYyrS5
DNBxqFYLrd+pxnA5LrP6Nxu3iHLu5IuUOje06mMQOcUuNpN58rmY5uz3lNJwYi/Jd66Zq9zgLoFx
z2FrM+zqlVXylolL50lFxVsyQIaLmNPihuWNVA7q0DvOYQDoYcTDPu0NljiEuMyGT9eC6bJsfPP5
JK/J3AevNFBIQZ3fc0Y41tF32VebIr6vgZgsKEzbayaHMIVaOEs07MzdjwI+L2N0AvURkq5tW5/E
+lPIzpSCKsVAz8aHSg32R2kNb4ZIHqi7jNmwclNoWow0fa8Rk+AoSxLeNxveV3d92r+MQX+A7ogP
wSY8NLSPfdo+NSJ8HcATkdLI1w7RUjvU5cqj8K2FKaJZ4F+RDd6lMEBTIDBatWGR0HUvWp0vAUZy
vw2afinCcpMXrCOVa1wlgGWtp3WkZWQI0kDOFCqEvpHb/ErzenYtmAoWDLHzVSbrjcAuT3KMma5B
+6Rdh8/Gl+lwzI9o7GJhA4WYza1DMZnZgoSlYQNDMVlqo4DBBu+4ycJDVFJOtpABw7+WTLHifI27
FKsJwlLtTi+UMcN2RXltDb3ZuYCnRcK8JrJ84FFufS5F0wJWGspnL3kCH7Er7PZoZO6w5IANTNNz
/0Dfu1U9UrIWMNtLZ4ssNn7GgbyXVo4HZjoW8jkwwJ610WYS3IXZAY0rjD7Rtov9cQt3bCmyiBls
yZClzqInN3Qe7XvP9Z9HZdEi4oPaLPRDp7d7DcPjXW6JDW/bamkT2lwQvgcfj3078+LPMoBR0Zjb
kNHPQm/ZKk0evZhdItYyN8h7GqhxpZbuDVG7z9aAI8czZydqRd6OLJ3QtR3Wi9aa56gSKGnRcD6V
rrOO2JiTN8VaGZHDlBHDqtokRqGF+l625Uo2tb2WFOORW9apRgKWZ5pXeqOGZRMPoL6lOJgybdZR
ReeKJKNNGjDCjlMSRDwY3K76skzuWf5Xs6JojNYt0dvuoWvGb/ggX5z/O+436S1QEJSCoD5RS1mI
nDRBaEzLvoTs4Goul4RhM6jtQvYKFnjMqak3loOzM4iN+6j3oXbw7aaRPRpxEb0m0Ti/i+2Ny713
49ZV/RBb3SpXwb6d7kKH8ruIxMEqCWVCAVfMDrmmPa8WCSqEUxus1UjLbJQ/B1JPJyBMVsdILija
fKNp0L2LoPiTSLnpmbfejEY96Q0RbB1HyMIiRY7ZxqFewE0jymPWfg5JTcU5Sh8mj70tjs5Qm/sg
de6METtPE5ckDJR1hAm17FWisxRzhmG6HevS3peF/RIkkhOZla01K8vWlaw/J1TqQ0CI/fDzGVVH
3OsMxgqA5Nnb808jtdLljB4bg1Sy653PDEWGHW3mvkv9LI6aLnP2ncXeDU1/6wbhUQkga6Oo9aWG
poA1GOAV1ll71bUeQ8fKuUUBmnUnLY+bX7SxwzWHYcYqLkAIq6we7LTJlkOWTDsU03tN2FwIrr5S
GC4EXXFMW9W0sbvpgJHXov158+tv//aPf/+3z/H/Bt/FpUhVUOTNP/6dP38WJd0eQdj+jz/+Y/Nd
nN+z7+bnb/3nd/3zh/znH/lL//qhy/f2/b/9YZXD6lP33Xetrt8QFNqff45/fv7O/+0X//b981Me
SLj99euz6Jjp8dOCqMh//etLu6+/fpk/j+6fD27+6f/60vzr//Xr/6XBdx29/4/v/35v2r9+6frf
aX6wOMpjPLEoguQnDd/zVzT371B0XEcgtQAJ96Tu/fpbXtRt+Ncvw/k7x3xHCmFLaVmuxZcaABJ8
SXf/7tlEfvkghSUcV//1Hw/7vz3r//Uq/C3vsksR5W3z1y8QZ/LX38p/vjzzA3Pk/GtZGAaEiVRh
ubbO1z/fr1Ee8P36/6lK/pvI8hpB8GWQnM67/Jo55Ie1DOWbhqOUFgGCsbIbj2Sm2CbCJ1n7sV6s
OziVWGOoZphUrJaT4rxopv4xSG62zIozkmVxDiCDdqGVHhqHWaToWAoomzzrY+rv3FjlZ82pnJXq
whAGQRsRL5F0OFOSxVGP1moM0zFkvwPP31fI7J38VOUxK6VXHQvdW9yVLZGV7SQJ2mUDm5SoE+lZ
Jwhx1gyTpIJZA69J4IFPWbRJrfSDsyjd4Ho5HDKPu4Gg+AAWxi4NPH0fxFVy6rznNK730EOafWyp
aZ000DFUblXnsI60td5L9tJdFpwJ2eyY7u0MiSeIYuLhHGYmlgniLUs0jfFUdY/BGKc7jtJn2ZrL
bgJFWWeVJIQzjeefDy4JxLNtB9Nvmzqxtc/AI3N7bWdSJCiXXWHNCTU5c1b7P5iCgm0/P61Z5RTn
n88CSWRkipiJuRIfczjxJMWtZA7y81SEOTcGnLBzhRvCH4Wx9JR4WnKunUc/6KOTkZrR+eep97um
XOlVNvvWm26V0qvBRKa3T7JM//Xh549l6+FKipKjyBLnaISPGVX3J/y7HAVCUqGwYVMwo/P/pJFc
O5mMGk0MnMe2mLLzqCC1JVkP3rdpzH2vJzto0s6JshXn9POZPn9WBh2wmGJaobiwfw4VQRWyCHQn
89nPB2jzAKUs7m1lE6ygtFM1yE3MP3lM1mPNDrYGW+odljM9uP95gDCC5Io3XUQpq0chzfzh5zMq
CDdJbgSHn993mt84EzufjV/LWeDUgmqB9tvQoT3/OeDxbWuNoT+B9veuZvLP1stY9NE43lN9Za49
CwQ7FVYz9tLn9IpUugFl0t65OoN7kYb6DtctvBYYJr9LrY3e47q5I5BhoODUDF8yvFp5grEh6MRK
ULC5F7ZNVHlovVvX0qwysgU62VGQ7yO39DdGiMyIhPdY+SqD8Gpmz21ifNtgU7418ysOrAbV2iGg
iFFHH5z8IxwHHFFAqldePfobu/DGxTBa/ZW2HKzDeYUn0B45/Ka4eWlrHna6k/WnYEqdlWl7wW30
GT1L2x9f8+iq9d0ZOATS7lxqns6Pg26YS5x5eIgyZsFRxnza9RNnGUSJt0qpXzhhMAr3k8JB2kFy
M/tO0QFJUwUxg+p+0OQpsAGmVZ1XEHbBTj9i/slREJmXsn5p8UPlNHvTnJCyK59bdKOZG2MGC+Ip
2ELlmDlWhGRULKJd4+FuM0gOL6K4Kj48gTjfNfmftsgvoF2fQwuRjtswYpEjiB/6RbX50SaH+f+5
egNaqQIzkWjJn9IoMDuPhMP9SedcpicOduSyICWY3wLP8m59ZzP6nt5caKp/8kDdqJbzH2ZxdAzo
tUTD1i7CFYz5wVdUypvOkdmVRL2Gz0hiX1KhE57LOc2VFAWeDI0DlIvSeGssjKrhPLF37PoP5pOH
viJVHFBBMofBP5jdDRQSzFg/RTLbesltfWT7YO3TCFdxCTV5pafRnxAEUcROhxh1+xll5bgHwX6p
KXPf5SGViqRpD52m5j16Tpu8S/Yq3yk4xxACekxkSqo3hTBVx2361EPwJYk9L2AzCN9ri13QhhfK
j4tlXuZYakX2lMdUD4Qo5Udl9zeDStyLgUef2aG1Ta15ucGMj64Sdjtg2u2EHkXj3wHwwaXv4vDe
RRRWHFEgigyvU3WfDwkmaCpKmNfTrBPHj5PzQRDQemz8yjpm1loQWcBgZqgXQaft0psuVCUC4XIz
/Vx3LIhLrK1oyJEu1q0q3go890iK33ablfh/TCglfcr+uIwPed6rJwhly7LnNfEMJ9qxroc7KOYh
pMmge6E7CPgfQaaTG+X1oz5YvJpNuqtKqS1FVDS7NNVsfmF+Hc/skGAER0xluKext4ONG2UkyGW8
dZDQVyWKPIQhDiUqnt2hcYaJjjL4VRgK90VP6y+YjGhjcKPXkoPKPQ7N28+DwUmGS62ML3niU8zr
tCPcBfXE8La4j7TY3dYNHl2lFY/JWOovwimt9VDNkKHS0F/6RFzhKV4GS3OPRVZrdzZRGnKkXIag
mErOytD7JSPWAbo1xVewqYiTac829dEltHcu4pTbLVGDY+yadLdJN3h0LYtaaUajPDEem2BHPQvv
jN2r2FQ9ldOD1/lUCQFlGZq6WZPzgaNTUwvmhIV1mqQt72QTXkXNemmLASI+BCiVe+OO+vMZdOZ+
W2WpXqxAAaSJNfCiOfOE0NaKh1abtn0S2i81lWjSMrR1WxNnTq2kfTE9bsbgPKZzLqCUDG7ZLyOp
NhVC6IuXTR7nxWJY2f1j9fOqFcOny+D0UrUlp/oYRn9QT6ciCvr7JjYebOb7m57POIt9mLqLuNxl
38h03aFXWO8DaV4jQWEOS9eLdHp27SJ/gGurrY351x85EzF66++5YrZhVxsnJ48eldN2CKlNvikt
DBS+qDwOt1Rud5H17jcT4IB2KK86pIl5qIpmCrI1Dt+8OvgSUdyuwn/mdrtvlXXDvTltZaO9tQ7U
fE0iKiVpNd0nfX9I0Yh/fms6cNoNSuSaWpqB1TqVL7UfviOOGBePNsLEjbyzF9UXuwnqF9Jb/kbP
sM+1E6yNwZPOM/F22FhVHZyqNHspRte684sv0fLLss17CxXfyHQPAYnQne9hdDBijHhE9UJcAqmx
9rGNl/PVE3pMgcrCPSUZ9fAg+pyto+r0HtPRU2EfRORVz7Ke6vl5r9ZdlDEVswKUNkOhRGU1O8GR
+2lWJumORLriXyCAFObHKeOknBZR9FJplbZEDX4CCYltPMN7plzeJ3FDHowKGCMvnnB0QBBQdKnl
DK3NDAUm7xJzb7iaz5XDwPvnJ4e9Lzi4xV+hrkvwo6X2KHnT+gxeXlKReDua35DfSSdgETJp+2QP
ZETjoR0ta59rsp9XsVz06TN1dvvJ7qpd0dUud8AwffHjGOMLv6doOKxFBWyDIiQ/4igXMFKZX6ng
6BaJye6D6sc/02B1R7+Zr1LXIUQ8JWg5UM8jL40fyP3d3MDo7z0tIwzbc7vI8vYI9oQouRACd6gN
DjkXw3Iomn6hB8o6+A1vewud65ARECyYwj8b7oY4pvWkDYd8auNTY+C2wuB2iBM9O4zmlJHYc91l
JqIDVi/Ow9h8Hw0EgMAxNvSA2jeNCpbLEBuvsQGDwcpoRRc2C0Di5claL6vspZbYa4uQeyQ3Re/g
jGwFzN6B1dbzrHBE3TNs8innmYkyZaPvLc0KlszCq73wwdLioTcZisTgM3z/RpVQt4CQ0a8n0b4x
Oo5f+siAApsW2XrAiRbaQfQgtLInHsg1GBp2++yQZ0qkefAU27opy6KTpwLCBCw9z8zRnNWUOGKj
PATZUD2FrM/mGE93cS3yRwrAFr3lPdF3YlwGNo2ILfRvGfOrha2PYp5J4tTKSqCRlEfsZd84v003
Usc+K/ZxqgySDznrci/2QcSiU+lsKy0zt/a8QaaFLb3+mSuep5Ojh/fTF//z2mjy27Tr5G4Eyi+r
p0Y+5OMonlklKVZpPQgcAkrffAvxQjJaivQQfuKxXgs/8dZSqIe8VN7FkhijejOJzkxBNRK8Sq2C
zh0oLcXQ0XLTPFPKBLyv19Ozl7IQTFjONqLBq5uAMSMvWDnMmebilHg2Veg1tp+GeiiLTQ1JmORY
O9L4HXLH9Af3OTFKOspz8U20OlvI8b6CyVdN9nhuG+2TqExyZ1UVbi8mdlCvupPqOhobuMSZtVm4
C327WelTVoP5tlwAmTaj5aDzVorxw45ZlobN1WXyay4r3IiPYawfY6sPD4NpfuPVNbYWzTzLaOqG
jTLMeI23FT8mbK4De38odG9jZ4BRLT34OTKntE/wnc0JCbC8hio/MiUdTiRIll1lfLpNmz+DfLkP
qLqC2Ud+kMnmW9gggiek6zY4SoHSjAxmDLcyAGbYmDwdtaNCOluS/LdM5kMOB+KVV8C6V/TyjGPz
BmGXEY2dGIcclkw0xYvhO6gxu/58CJ3xzc597ZjNnrjYcGeWIxYsYZj0RulKuwm/cEmO6u9S87Ub
JFZno8zgQzpatAmbGrp6oJerePaPENMn8keEWkDxp0qsXhq8XjABawBgpXMWnfknZmbFkCbz99Vs
8m3ktMk555FY5k5oDhujaA4yLI8ljEimYVn0zu3rDfievEaKmpM06e8mG3dI3pThe64PlEUJ81EY
ZbpJhNhEhsFAp+yqN6uc2JyK+syc4E3mmuCIjqWuBTm4MNrmJekFzdFkT6ylVyU3Wgqru9hEsy4b
NP4+NRG1tOHeSCoSHwED+3I4WSZjvRbxzQQZWxUVI09ggWFe4B/Fr4m7jTF/SKezh8uKmAxrHM5Q
/NPbODnZEyUy4WAenUBMwHjGaxuSyLA0dY0t75JrDjJ51j8w1LYvPx/6jGyHpZsusxZwEOA5vLth
dBkGU2eFmVsGGysHAOJNjAUFrJorRUPgyCjw42UEXEBaDX0R9tel3hZt/MjD9WNlHt3awuiq6TQv
iK/R8uK1xibGdzrWchsbcdPBIjCqZLw33Z7oKnmYXaUEuU9nGbpzcQsRs6wa5X3d48HPbKQCGy9x
Kx9zYpEEQLtpZ3XuM8Tu8phHeruUk9MvcW+kR6Mj11LhPmv01l/M3hZCCuFu5pCRoT1XXVxcyoiO
LxqGt4heXJDz60m/yEooZyQXAWu5rKFX40PV6F5O25tWDaBcya+2NaPxSk+7jZP348Xry9d1O+T9
PUI4fjctCHZkmYpVb3NDYijlg8BdhGFGSZmqtMN/fSjNfsmJfNgIGwiNpvw7HoW3yrgotpKQ8FK3
sMFPNHSZzqAejJ6u4dqCPxl6NAIPjFRVfDIG8ZXWNkyvHuaLwCS8rfWgvXpiZKmkZRkeUbzhfEeK
EZ5Ata+INPzzQzN/BpmVhoyMKZAqmm7XltvSobwuuvWllS3TqD5HGESs9sHhGEq6uI2ZdNIgsFdZ
Xu7FYFibsbJXDSKd7zS4S+BZaRppQxv78b6N5gMm3eI1SOghCp4qckAAoMe920AKqOmijHsOQLSY
knlxX/FcxyaGQUW9uwGdFyO/P/dzl+YupgtrM04+y7nHmqni6OaK9vsncYxWxYzXMemlDWb1DIct
jdIgsIi2rFuHDIselfpxmPpNFybp19QyK0gNpd+qXFkbIV2F1tVgKgYlgjnggW0B8nMgPhmeg3Nh
qHc/uvq3PYK5tYPx0aA2DHyir65W2t13qOh+JU9hrponspVQwZzCeICMJtYGdIJ96bI2pVw3bcuw
lmndW57G4UOa24fOL4oXz+A+0cW2h0c7iM6BjukkApfF+VeAea/plvBbvGlheJStVR1MF/5LDH0I
Za2mD1Kvj5PjZ6uAcdlLmiZHKUYukYjMuaKoNkNtfdS6vibsZW1ME6BfLUNc9mYOM8yiGY4XwdSs
xwRWxx3kI8qgTn5Xkxpz1LvnNSPlOMJd18yqh4QJaJJXNZh1XB61j2VCTzCyTUGenkHynof5WGB2
IG5KiozgxhA56HG3LxEgKiQW3VkbLUWKkVcPVKGgBAhKsqoBminFyFecCC9dTD3mWEV7d7ZDs8Lj
qNHpuIopJixLPH9CGAwLnWADIERcrareU/SyK7uR656S0H1PQL81PQy57AjdKXdvYEOcjZHq0dJp
vPUIFtucBZ2hiP2tL/JtOPXGmZA8aLa6pqbFsknjpfJSWLE2s6/uufajRd+y1QoH91szAJ0HCA2P
SbId0/zQx6g7JJ+bBTmM4tr6NmeWyoAMCS9fuUBYSp1BcKPKU6OILwKbwRuOGGnZV/iM8lraxsFp
so8+LtO1alzm44kyDlBxj/0gvwJCrdfUFU9kMPDctLPvI/SomkvROH2tu43Z8OxQ7g0bYs3hvV06
wkWLDaytWUMicrOIXJfX6hyLiNhQ94wo6yWxsxOldVGpll0SCKwBWINl78/IHEwbM7abFkJqAEg/
LvShX0qGlkoO/h3b1m+2oTFlbZaGD6k9jFluAyUuvE0SYQLkMGYdQ4MQc5gTDyApx8A5v/OApDjp
NO7M1N7okczOubQeitqmPbvMX9PRXodhWV+qACdvDFt82bnBzmyb7Nz2cGnl6OjrEneXBssKPDlr
T+Uk/5+r89qNHVmb7BMRoE/yVuV9lUpu7xtiu6Z3SZNJPv0s6v8HGMwNoVL3OS2VWMzM+CJWvLrS
KU6+XxzmRgSbOmNnBW/og8VUXFOpnnZeX2SgIEJN+PKyDv3X6gG0AC6aB8ig3HhRRh9HGlHNo42P
2pnNbSXrZm31Fqb0ePhgDY4OcyqOWdc49yZTa3Y01WlAKUeT09izQOC6HSkAswifyLQXEXA7sGL/
EZp8POMsA0TuWF6i5m+15GdlXVhEQ/J+QzU9YK42Hndm/4eIdrJCJyaSbSPrGHhLcs+58x2UdpMc
R3RP27oDBYF7hYkn5l7oXWavx8V5uI5/6TZA5keXKt0CEqHdPtMMy80Sn+iAlB9DQoch8T56Ec8G
u/t9J61mlds+iqD7cxBkWzRI/aEIXBRqzYg/kHqP2/KfzzYjVsR/yXUVjviX5m28peJ96TQFslLH
WbzRDj+S4/KMB1cDDIWoyE6H0UT5HrNEfwyObke6VkTJZ+jXzyCYpjMzS4/9Jw8SYoeD/egwpyiQ
mHyHDY5XTfekuHmk/M+NHbybuUX76pRydAPTfmuc372I+hu1bMAnB6eh4w1WHxjkZ2s7zo0C4I1D
6Qgp+L5dpTyRb0Vkqtv3Vy6JTIy1+S2ULvikSEwX/obluumwE9SAwY/ArKKjjgvqzui03rRX2v3E
jQTeqq50tx+DkiGnrseTC3bsfy6B7xYvAaEs3A0JmJwyq5kFt2A9oi/4K4W0/3Qc+bat6RpY7WR8
thWmcdG2AId4I0+yxgIatRCUbfWfmcfBzaZ4gUQbzeLoLOmJMqaPmPdylw+1vZ/iN/6np5LbjerJ
+ODB4wPEoTzxwVvqbQLS+bNkJOFXBcW6Y/VI0ynCrVUGqxAt5hgV6bOEOV45AEgAkB1xi9T7gnHa
S2ZhNDfEqI9DXuljEvzfr1ASph0RhEsUQvLQYxteCe5vZKIBoizfKqiRTjFbHKHBD1u0tsdYtAes
SunJb5yDzdzu2vQD06gW6IZGAXkhtGBdg4QN0zzTzR1BE7gGy+X7H+DMQp4paOCm1zjIh+bawBhZ
IUh7O5lnJvtfMjF9YmYfkUqDUzZ9oBOAt0mS/MM1SGnPtbWWCbyHdEF7MGCnAW/VcALHJZ/bBG/M
dFNGKVkVv7pJd+736AIbY1juQtrMPjDWqr1r1P06WV7avpK7XmEGmkdYoLTe2m9RnTWHMv03G2w7
wOLbHw6fzx3BhHYjWcnufeMfaTF9UgFJuWnyryuiV/qSflMuGn86xDGqAiCrMOJtT2vRtmhDHySf
O5xymk+pOEDz9+KzZbE7bVtS8Fl/6jrjg2J5hEgLv7/roF5qPd3Halbb3ktbSuoad5+a7C59Hg2Z
F5ekM8a1Nbr+WWl3L9yGrLLfN9ts+k+x86HmdqL4Drtallm/GR+mh95Xe6qn2ER02Q/6KrDPU8Wy
4kNJS0Xj/VOC+f4oq/+sumaTM/fGSxdjmdJxyTG3JauWFOZmHLw186FoN0SgoXD5wWARP9I2vSY9
6mPiVhxGRf27+7DdmC4scy4OdZWgcdNZvmsbE2p33SfXrvTXnuOZW7ee8GDOMzverD+amY4PyqIn
3P2w+YVvWuR/IFQNgsgIO2vmWf1c3wh01wRXg+Jax59xRSF3ZpZHc/DfKdJwbt8X4BwcCOs7y/Ch
nKeJ4JYD1pmemG3HEedF7aTXmve0ahlN1763t8OyvNLAicRkjjc8XzXlAeOuyzq9kyGOmy6e6DSu
GyYv+J9WRYD3VI/DIRbt0xHEMdDBrP+5JGjjW1vaxDxpQmwMj0OgtfwrY9mqVehXWz+zf2Q9eFhP
zfmNqUa1VVGCvmP45qkKxavrchMF55QP1wlKeHgjn82MJLD3InGOFHpcezY+605KnEGIE50Ibpmd
V/fvS5tEEX8oQvquYwUnDj1ns+mpR/MxEsWONG91kX/G7WAcvl99XxptU1/ogGVBtj6noKImS5un
OAlvPM6XBFSXbHU3I0jyX+xzOLptY+lbplp9C8bMv9QwfTn+lZsq53QUDabED82F+K1xVUv3okvt
iVdjPSVvjSbTdQR+tHnxVNntGre6wwq+UgsDG64PAVAolAo5BB4np8k+pfSEmsbk3R3SaWuy381m
pN/53mjsvfB37A1EYIlTNcZTiTFpAlfcjOJrIoNI51D//16+v5dX5Kji1LIxPmXsGr7zNVbyWuCZ
j0x244MKHkx5oabWA7UVcUesSeA1lbFffQ1SQEIA4X/VolTvIrBXrlnVX7QTlk6RH0WQxetAWMj3
cFEA11jR0WKn+RV0hBCHzHhPzYEqdaP5HYdAHbSvsy/clMbGC2tzx4aDl0J/un7m3tnXZk+Un2X6
Ri5d+q/+lLaHDC/yOhxE8mUEVbsaeBycvl/SNuuxOz62fVhiCLKSaxDw3xicKf4KOxqG82Zudyj6
8Zc0vT9l4nigrDgutUSoj9wZuKWS6HPQhXMcjdFbzcxWPttQNusaqC+pHFfdJyc9x16VHwNMpmKU
xKYqHCfAgSL7YqJDr2NZ2FT8+MzjpqWoBoUDu2x1zJn/MJhaviyMtqIEYT4RfkyecrSs3dTEyT7p
lHinqunWlEaxxRXlHpyWFjPcASO4QG2fMrbL60Yn42+5XFo0AwIn5SoIsetzf7b3JuJsbfHG/qZ7
5EK5x/iRNmCJVG+Vey8uio322H1ZmRrATbrDsRQaFgPsXhqYpX0FRf6pg9J8Z1rWn+bePeg0eYdS
NL9HCAw3lbmP71cAXZNDIAUl4C27jqaakgN5HjbL9B82EaAPV7nU1fiIFLIPDfaCXbKzJz+/iNGS
+4yeWkqsRbM23ckmtQR6j2Gm6x71YiKLWCBBXnJ4Cwp9+z4Fd2L4ErDn3pM04ilXg3sPYUCOk1fd
nY4EbJ2kG0HS4UPWEZWqjanp1kY/dNLyV1LL/Ti70RujTwN7ugWwMR5x9lMWzDmMQAxC3rayWRYd
JoZB6L8VQaLPmes9Gwlcsq+7//xm6R8KJo3puTYRefyL4fkoL+NHPu2gO2dnthQIF1PzB0Sfd2bQ
blDs0D2lPCIlNiwexRtjSZLqc4JEad05lRqbmnDoi9bl3yabFX8gHo1dFlNcgoHasbPsUVHo0PF/
v0IWV3sOCSRWcgxskem/yxF8ha0kZY45fZoI4YjbVXBKbOdRUMQ+59hKBaBYcBGYIUNpHKAJWwcf
WBc3jzPvowCcP6MbJzEfbkLygU4qUk6FvdYM1DfjSNRY2woUKwbZbVVg7YZf9YL5KthzDG5WQcKc
HwNDfPGXC1FLeTCHEktQM5yGuv4992NLPoSHEnzajyUku8GFujFM67cIeJTZAlCYXfSERIrfbW1b
R5LJzr1S1WccOocZoMyZ5hw+sPiacuGa+8aI/4BvFm3YXmofggX94fnaCjHlzSnujNKdr71rtJjx
GptBXsp5YjHrDI1PRqtQGji9RykDyoHUy8i/UD/HQpQUX5eYWzTmQgBNqwg/EmO2zVB42a8IlAaN
Mc4Tw96Pmm6Io42nOqZmwjgELH7rOnS9dW/A+aozpgtTBdC0j4/4rHiwg4D0WUWIP27dkfc/tvu/
lR3P9/FLxCA9QDn2xvjHnRTVAnw+N6VVrQcVLRUc1VFIBDmo+x1wW4gaJKCeps9gN8xRGTnhvyTM
slTivOnW02sVcb7rI2yKMdAzMhzLwoxJbi3cCfo2If0w5XnnwYuRwFpzKwcS6HsasWUeNkmZf/XU
9e5bAw9pEU0EsAsIvBEh0E2YS864YcbpKcEybiv/KjJE23zo0ldbmBvkS55RcYAzf4K3XPXlPWUY
QhJegWDzxVWYFGO0ACgJhHZY3M2Y3wp5HXmoSNelC0oYO1iwqi1mdXwwE32Jq4DwJEm+VdpzYCV9
8yObSM/EJfOFlu1fMSJUwbh7Ynv6Yt8WPDXUV996pPibXuvYLla9lTAWkn/w9bcHfEOMkDIA7jOg
vABV55Tytg1wfPPxlZbQgdayRfhnCRqpM/YrE6FoJgECF9lEez5jPX90HZPVQPnDoWv6u0eCZJMt
PS0FhCTOC+JN5BV5p9w+mZGPuldFD995mwSzS1kFjIPbtt60DgMd5nYGDZLUyvTYUpHGRNNg0eiD
c98mFY0nEQo6nNuM5/OqZf4amgKyrUdQAVvT2aDZ4OY7zb5gSbRbx35QhSSvnle+Mh3bRAA8m/je
Jm1xTDllrWccDi9xVTtHp2p/gH2fQZpK79TCxzI8CxMAhCcZ4cDW8Xs+UQ5tpdF/jarMA2pyiLpF
CNVPCszguP2HqgSdKzGcGO3WZeq6siR1lMTi012Kh2ZrJR1szumrqId5L2M6MtI8ZgI9mIcwdE45
Xne0KA7fc0g2QWhuVAzGF3TTYjPETwAqIOosG0ujY4On6+rpQ2GcZw4DctLIojuWdLkYZErGAhyk
gAdvKa1YhUvNgmkrMtEdN+3C8196a4Y0S7bCoVjBt6DlF52xcduKDXGZXqlgdI/2TPnRQCV3obrd
pGiFq/vyVmBo7zIMFSY6V5P9slw3OTP+l6uERpt15Mfjeko7ebT8f+nkuWfu2rWNL2jXdqAn+wxP
U+cxN5Sms7V47K09ww+3QUqAKirFezx33VFW3gduSY4oHH9pQdhFBA5DVD08ksZqbMlmB/Q+q7H6
U/IZIqo+v3q990z4jf2yeePxfin1tB5KmkmTtH6VPAmm5k5XrFiV3AVb7TgJUVYIPrXJ7UvK4dpK
8AVpntDsMubPIf5MG9tiOEj1p+X+17Q2dM+BqCSNd3Ax4MSAyGV3PCPS+F25w9VCRso05boAqrxE
pRiELf4sfQpmPHt9ffHpBwY6ltaH1O4+utzkydiKbEtye0u+ecdZJH7xqoHOQrEEjOOw33R4818M
7xd5eJsO3WnCLapNTP0zq7sdldFpjNXVo/V3JVkLK5lcB574iHsEku1FABTeX0maKumCz2LC0l1S
LAua9EgQA5097HmOZmo6Z0nAzz8AMqnbn3IEWuo0pEHi7tGnBHjLAKqzObls+8mCyTws95Hm2FR5
1iHroczRLwGGyAZQVM3XMBkSHjxNtqMQNnV4Y8nIUlE/0ARXOXLr2MOEDgQyE0aDF1BgXDv6ULAM
RNhq/VDf2j51ViZzql2mvRfV9fvQIuKCwuj+rBmB1IZZLlstsJdOjn/PZj1wWGH5GcVHD+l36vhb
t8DeVjaZUkCjZytLi5OgzFbiZcTHkK2oIwiOJBCpcYcxNZZ/s1CcyaEdw2nYQ4kHHBVnuCE7QLgj
iCQ/+zGl5WuXt0dfuQbTCPY5ccVWsuS+uXih+cdHT82D8Ob47ZkGKqYwxa5q1RlTMbPcms53qn6m
4MOJR2fle9m/ebtc43EY0YfAjRixyLdFE+8yGyh9LdJk44RH2pT1xl0oan7t3YwM64B5joHmUI98
UII3OHA5aHlF9tOntRZFTb7OM715ke1tPMuqzgiSqp4Q+Q2TdnQoK4jnehXrFDtpzXDfjLexZZIw
zJzo0EaYrBtgyma7wGbtvGGrRdYN+8GhYWrBAt4NF11xs3fOSE02bmBOghiIsQ4jh2y9wiW2FxTG
SZQFu9foYpfA3FOPP7sBLC10qagtJ4gEZBw/6MUpGdEHW8th5qtrDGkTyWLEUtfagDQ0Ht1y0UNT
4T8u0mOYWj9LDF8Ys12SnG7TboGJRITpEypprdwhxDLq6hBxDoH5Lo2d6gyyMig7LwHRlBNea4pp
C3DxwpPNmwwDfZhLE82hcps3q+nmu8VIy4FhFPctR0/T8u7fX7nEPGqvmS7frxStULfM4zEeuPuK
cgMMs/45yTR3YlZg1PG1Zy3IrBTIrOAdZp1KllfEhCgDSY4q0BS1KZluEzP5V9CWtoMzTySt6+XZ
Huofue1N+2LCDloshMI5G7y9IxSwAtcmZEtGDZCrueu0pt11QvCERt8wEkz3xjJSiytOsCMOhDfY
gMdxJlWdlVZztCPp70HbnP3C28aA/O0wdt5NpXughAwC2CuUArViFMSL6gBiaa3zpSlt4hSQ2PZN
6laTYM7L/VSW7NoyBvNi9GDLK45DsoEoFAWu3LhmUx9xG2IvDG4NnaF3RmPuiurPZOcOZQFY3aQy
CssItwcyvK9O1LcNJ7xra3fU5lpiil31uihuU299KPI65KDla2BUAN7FA7R3uOOYztiX3fltaht0
7R4m3xQl6jFbiAe5HYc7CsWnHzo7pb5c19mUfanI+upbanJ8qc4SGU+lG+zB9VtlAaHKspQtEM+P
dT1hKWKEmR+Re9djkOKWsUt5puKPCVe5TixdXYQ6U0nOWYfusBGM/1Yhmb7QBxzduuWi6EgE14E/
rTV6Zu8djyuxRBxooq+u5KT+QeeJD7XjGzfDTh5pMVOCEVrdPlUmG8UxVx/+sjusEkZHeIMqtdPN
EO4oDwfaIuzuZC2Xyek+1ZDn2yGOGAoY9dPPpmNmi+xSQdHfIkU+qAQJzynTP8nwfY2lgba7JnK2
XV2/T1jhSe5y42ST1e6dDFW/Cs4eljdm4l10QkQDwI5N1dl5HXAeGY3zKUvx/8YBt22Vq5+twwPF
6CL7hEdl9tphF4WATXr/0y+pMzZG90vZkXVJp/RVVhG28iFmMGYRRI+i6BNPSnwjtEuUuAQI4ZPR
SuYg2XEUi2/BcuEYBuzFKfN11mB9ihVrkD256i2O5r3PzXP/fsVHOXtpPJ+1JalpgYiHq7Ncvr/6
vqgmu+Z+Whwbie+sN2scR6LEqczsF48Y7d8EF4AZWjmNg/kQ3uA/zweHYs0XNzTLt94hNxDh9yYf
wSkgtKLPWtE+7LEs6QYuogWa4+JM+1BH7Q9rig+OTtx3sfiArUq/2COEnW72dlneP0ZsCo7hys8a
uewl6Iy1mOziYSFJv5UKq1XiF83BWV7KorjjA6gZc9T3vhLqENVjck0MjVvN6L4KT0zHBLXsOKGR
HWVuk5NeOpXNRvEmhMVwbcJqWtk4xLA6iu4QB8GvUFXVG/+hYh0Wwt1FnHuuZd8+myUK2Wo2Hp0v
zQu9BtHN7Ct8xNupnDFhejGEoF6DUgiy/gwtdj1KkmRiNp0XPkHQB8CbXAB105QD+I6kdHbqq9B/
onA/Dr1tq1+Nh0MmHtpTNRBpY8u/6xazhu/O5t2P+xuO4GhntlieXUslt7AtAfRLHmYJJ+4nsdK8
HmHxqnNcSvMkfbwoxpQHKF+TAfclMrNTEMmMIsv0f78SOAwOUBUQIKj7+b7gp9KnJO2odk7VizHX
0Lu8NnqAY9c3BYBptrIOYmwnH/mQ/cwkn5BKuPElXJXoEjDLJNEYpqccCHv6XymbYT9OBG5MDG9D
mzy9GMPQ3+Ng3qGXGoeWUjoECSD0RmsXiwHoLM2uu1jG9KNHQzvJ5fL91feF8+e4zJ94CzlXv7OQ
AtuFFXkOaeGOFRYCVMuOfS1h2fFlM5QYfv0gMzguUAJ1ClLvrAr1hw1we1Zerp92n/OYSce1z5Fq
S0qp/+jj/hGHcQEjGLNOV7nyUWbwUSgdz/ZlNY6U3SyvY4ObPO8StNa8L8hryeHaezi0llfUg3wU
7dTUq+Kz6rqZeFAyX90eGdHsWS2K5Xvf/2AM42kNqgb2jHbyrTGkxbqjd+IEy/Ux9rU6a2u8+tKS
D9dx2UpZ3g4kYPio2vqPaRbD3bSGO31ozpGHkHP0am8gtTjTkmxL59XyRbQDvzQsAA1IL67FWXHE
AsiUwavMSwakHgspGwaYgljHVVVcPKmLi8Hqscvj+A9iQH5JOBmRk8fDFohdmnrxLTRpyRr1yXdx
E+OSBQyE75kwphOcmym2d0nhslClrXWwMHe+CKXNozfQohwIoV6Xe04VGDrFdPteUjCiO5eo1Hvb
cm5OPocfI8ftPRsd+noSjPSYYa+NaOtb2WbXqAxIi36/Ul14dWhj6JV5FGkI8bXraKqneJHNDPn+
h0mxFxujVZv7JB1C95UZjbPKie8CkxvjS26lyaWZZ7llT8Sa5YbB7fti5TTTfV8G1O+Vh492w8Yw
vCiZNztfke2p+mX35dBopDv2lp450T7F8e+aR3B8Bb6xbEILk35HSWrXf4sM6eH7ZzVL+jyDwEo3
3pSBWPTZPM25iyUwUdeBrlyGNRXn32m59HZiQTh5hiYRQBtlEQxzxQiyYcXroaJyuA62vpblAa3c
O5WD0R1y6W5aYhSsjv2N4yZj16CBJarAdXYVhLK4hkdS6+EZ6jGl425x77OmIVW2JRN4jTQXoPfN
smn+ekoynKiLIx292ElH9R7DJWZUZl5Mw3eJDrX2lvsdhm7qQZrLgtk8g79aa2bVX16T0M+xtJo5
Qw3Ys7CP1XL5/qqZ9sYg9CO0K/3a0mliotzeo+UuGV0GFQ7oim3G6XeLt/NPbVAJkEeALblz6Yoy
Sb9ZhSBXX4TxvnNETcb8S1hh+2YRKXufo0/VbXJfJMfSaDCFV3I1jiJ/RyKX+0k0oPVLApY96YyX
BBbHKuPougYcLi781cXFpiz6ZTSmP6IrsCjD4f9JD1lTe+oZ4NimbCl79UlRTW37aDF97aMmwTrn
R9O6ny1nP/Yt+YUK6ze9vjUagxo3JR28r3yKcgzfbXwNqLhc6MLxwYiVejUVGXIEhysWIeMSBdk1
KBjIk5Cr3kmRMuGq/WYnNDXPbjBhxjJBuXFyziLTuZiD3uWSfJeXpAkf6getT9MPIZJLkbZwxc3o
l6/rG6kl61OXwnzRCVpaJVBF+lY9U9LSmJCNbjfmQbKNKyk+o+npUuyj4nr62SC2rcDsb2Z/sq92
qtK7HgzQpXsDaDcoJdBFSVypH0tDzotuP7psap4msMpLxgiIWrPy7XvrIDgfWU0TkIFFEdTsjM7L
4GofF/IS+gN10ynJQ7hD1yky4usc9eqFHRyt8iAFtmNnN5zdRrGvR0hmuJv7fW/QvkBDDHqhQy+b
GDQ0TvUXWp67q9kJbpOeUyWWrF8WjwkYlhkjxiCvV5KqMzyo3pOjwhn+T5QmyR3FJMQn6sp1Wqri
FkTsxewSq1bHXzfDN6fMtNtGU3DN5oBJkJJHLOXYokZrx66neWXnyHsx96+wpMtf2GSoFbH7TdVE
epMg5d/oZ4xgeqnqJD8S17c+56B+74feW3XgxxgkKP1sM4WmpL8rKWqBpg4xB85NdnQK0MzMCZGc
s/kcJlRyI4hbHPhSPMLhTmrf++VIjig+9ke4k7W7sZ0U27UCpx0zmTtyGraR57pghcf5fzfiuF2I
ANjqtZQzCghu3z2HATYYufMI+8n8ISFIvID9Nl9Eas5rppmwUH1ZXwYXfJiti+Ce6PCG0RcaZ4xl
pxvJZpZixm1aGx9BGbp7LMPr2EZPpu+8vxZy+Df0LgJNBvXbOf7PX8IxQaCOyT8VIjQNwIuOQSok
/NlRPv6/7/FxVRd3NB6lt1FmROevb7YXMnrj60T08YVOm4fpjBk1wB5w3axPjjlqDFN/VO4u85J9
zJtwMSC6Tol/RF08IKi3bDvYjg3j0G89V6MT53a9taKZBFjCQzQrqk+NfFwPjrolGeSyMgX0OjUC
31dU0XHd0A/QJa9u14jP2SGkF3h8dnHkprgQG0pvSIO+NKEbXg2t9K+8guUGXfgOdMkl3WyNMGOC
S8CH/Vx5vf8i6fjepk7trL43ce5AqUk0iZMXuByQ4xwUE9ALaPfsGD1dLsvcDxoR3RO3cvkKoemr
n3SyVIMua+ToZnsT+CdTL3VqyyXMXZAqErkOdt+nsIw2xKOpxS9L2TRbBDPH+FSsGZbAv8n5dWYG
4WUBGCylbHnvKm0z9c225cA0nN6XaRX2A5E8yEaJhfl8Ib6eVZhSsl5tWbJAOjPC2hRJudGhr1eV
b+5ro0LjdfkcSxxeLOSefxxSihAWFpiYH64LZiOmo5yVPf8dyDg8sMmmAa5wqKeJ/xpNZa0ZPUaM
XYjrpeiQiFhoSim1xSQkI39t2nsf/hfr2SkqyuoICg4NGRVvzb+9cUAcMeaQ0HKyKV91wtoZ4QSz
VSr/aUfNR0apqoGMhjvmErZ1ecNtgGEAOKdlbbrFVh6jGA80SVVhZm5IoVEDHYJ3QUvFOsmM2e2X
jC3dpAofHeXzfylqTzHF5NZrLeaEfR1ou4ZZezjZ65ki9xRcBce4IkAOB/4xAtafCzo9B9FkW4bt
Lb+5/w++B9CrwJMPXMMkBUu//xnmzWkknPgfi9mWesodPJybLV95ejqc1hpstek2nQJq8JjSf1mO
uQM/0PyRUcWGpM5sWlNtf2sAm43xL68S2ogd2e9NDeEOOwMGYikuJg5iwEdJdMoLhsTZnZ3kVrB7
cc5BHIIPivg4Ur6Q/vJNOjOmvmw5lYQdViZ+CxN1g31PbkBporOraU5pytxtYgRQAftLyjn5iakj
4vxDINr4L4lCCMyt8l9ajh6HgmcaAbKiWsNKm58R/slHi0WFm3Z+FhYt7H4e01zQB1Q0YAo+tIwv
Xoq6ZcJc+BBJuTXXw2KBwszfHsmtkbuGupQ2W2uZxUhxQuvGBG07MwKG8R5T9cbnN3XZk8EUJ1Sb
bm3Hd4mW+9HfsfbMvdH44ZUDdbPysUFttOzNs0fjNiPffl2XuiF73nb3fs7iU+1pmKLqK8hp54i7
pHz3oYtZ/rROtZnvh45GJu1RCZfHEBWGbjiLyiFHPORHYxop52VtJOmSH93cf2Rz/dqyWT5xEsjY
eWKdMar5X1ma9WuOsttE4+LZazcIz7+YtlL2wsRETNm7hKvZlXG4FrmCNENn44uRLkzkLslWGsS2
OYrfRez767YszkGBp2Gmi2vbNDLks8bSnMjhUPis+UiWK12GOzWaeL5n+R610TOxpUI8taMVbwKW
Z3U1GmlsvYiItUz8bUvbEFqV/5Nm3Wwl49o+RpPvb33DGDAyr6M4PA9pPFChnjJeHjtSSozFJ2dc
l1LcsQneq5GBipzqcVs5JWwri/l617J3yxX9sdY4f2U5Mx6UqzcjdvTekp3a2KF6ihHDXBL8bnJC
fDg4qCiMr62Fa4Wwz42Abbru9TB+OF4cwSxT6gSrlo9GBZCVDE3yYpqZT6vJ+Fe6LfeWj3KFp/t3
lfBXw9G4jVsAvCRQIRe6xBCMaEsOr9mzMSLZ2EHlI2C8SnJ1BtIrVk1LAzfUoW3RpcF+HLFEj+w4
alyb9GMeuwg7oTnwKZ6Wi/yv8tNn1rncoUXTnXt1cRqDqNlkJWsAM+PPZo53s/kl26L+oYbBWLdB
2h/HfGzeRxHhj3S3OLLUB66Zu22DcetAqlwTM7IOBb1huyIdsgegMhq4p9fBbu2jb38L4Ji0MWsz
65jTQyqLiSGjuQB2fWuLZqXx6U2XAC55ThrsaYE8wWVg3ifi7pB44xNKHKzR1HA/ObyihZMEo7dT
u59SJM9x9HOCOBKse2oGm97zgCz63id1T4qnfSAQfSv/k2E29UZ+c521khs/L5vbwEnPIbyxnUbO
Z6ku/ijUq9eyp4dhxgJJC6f1ao7GEqyfqW5wmb/L+u8EA+IGCICBLeFWNSeg1sLL0qNLu85iClQh
k5gedsCA6rjyA8Q39gdrRSp6TOlGd+PBPWA9fI5pTOgzGZ5gFaFQji1G16LDjUEXB3vRm6FdVMFJ
YR7ts2cRBAwr5mCRQWyxwVZI04ZZeQdd1xmGDR6f2ALZZUnqiPCJmlP4Y570W8fych07wzmnQu3S
nMcWybJDixXuGCb2RzqIlhhHCrJBj+GRkkfA7vleiZYUE0Y3vC2kW7NSg+j66Vn1bxhxBHji4GUo
O8EPQ5mTyfR/Vc3NX1dgkgncwsIq7mYPJjje2RzMl7FUOI15U87+4rl0ivrU9Fl4xufPE2FM1Naa
8vaqqSAA45EOL65r3io5FzyZf2Vw382k5/Nfg60tMUxQxBQ0l2S+xIDpzo6VTOfAH5yNwknyAvej
PyVzCh5ithG4J/tIkDXAv1gjB+cxLRLluGHzUx1dW/pnbST+mdXLwitnwIkN2z3znGnXe5xoOduc
vi+sknzVIk/gvTrRdeRucCcyB/xrFVV4zQmPbqyBNF9pts7ZKjgjDvbS+krVE2bU0jiZwyOjhOmY
1m11In4WHYsMd0ayATncHz3LyXb8qWiKb4LTNE7BCU+RtH11MJytH7vesS9G72hT4AYUtkJoX342
B8rUyi+Xox7KeGUVtPiQYTr41vhRsv18lCJUd55EcB/kw3Yr40Ap7n8ZxQ43MfPczlu9HWty2aW1
pulXntOpc//nUnHWQLKUzYtUXXqC5/QzwYu3TZwsQywTfxK62elyoVB7VcoG4vxybE4VVRRtQ61F
ZiTeGgsgBnQ0cKaAmD6c6m8vBO/UFP/VLd2r2IZRH7NPwPROElBcU1HJFDUF/CIDzMsIaPb/UHcm
y3EzaZZ9lXoBpGFywLGpRSDmgfOoDUyiJMyjA47h6fuA2Vad2W1WZrXsjYzkr18kIwCH+/3uPZfI
S8gEyGZ+G6+DFBFvmgmxtY68h1H7J2A0oI7dnOjyQpmagW/p0JjWK/4Jf1t4/XBu2YNv7PeksfCe
D8ZF59VyjR0fczWn59DP/5AfIaswzye3VDFUUx+Wn3BPAWboHVuCMgQpeo6TBq8CkHngn/AMVPto
0Q1BnxkHmmXAkJqz8jMAcV6yfBk3nUhl2BqPC4mBcNL1LSCyi1I22OegzMrdPHeQSwrPxpCZnans
Bn7HUfGO9rrJpfa4h4B3SKvUvvkl9eVJe89QYA8bYC2VoKVgWW8Z5WbpXfs1DLx1KpJ3aa2HwzzV
1qFuMphAC8lEkPSYH14mA3e8afn5boQ9EtRYnLlV3J1PIQ0xeStBRJ5w6pLV8Fw9bnrPiQ7I8Woj
0n6+J6OY7OKE8knG1QcmktEd54X51Fvqkfqifp8oUDSeUIJ89PBztkA36bz56j0q1OwVC2WpLr/7
/shssx+wbfUx7Y5eEbmX2gLLThLhClne2edUQcEaJ3VVsKb5vKx4++hhFXDjt7CPNy46EaBasklO
4l49rMFue58vBhyOTL7ze+4aKoPOXDRvoxnj9Zgwy6acHc/aNiFq7Yup/g4z9JcqKk65UphFgpmt
CsnsrooBFpIKz4FLYahAFk893Pulmj/s1HgXRZ5RKWQRk9QQdOYeMWG0y0NftH8D5qibae6/vLyz
w2Zl/XFS2OD4wCAq5H0V6+fYgP054tk8SKs6kLB+ygUD5tUKl0n464kpdhPOQdGmGZvgYg21owTX
vDsbnu6Pgx3RitJuXbe29rKdryDP1jopsvNs8Vd1aDfI30YVdLs5MbJ9VhjQKYkjp4Yyj8kOPvYJ
MNTMtRBFBKC6zR2dhcGpTxkotPYXiK6cZqAESzgAVT0yQwfzMsEwxaEuEnVwmlXLBu+2cU20D2Oy
H/o55mijHNCbtXwsUncLFgKru1mS6ytWTl66vIjKSk9Ooz6TIX5yRPJ7yJS59ai9JzesqeqOPAK1
oUrie409HdmZs7TXPGKYYI8wbGsmi0bVGr86svzwaI9W01mPMdu1mP6LrN9btL4BeqphNFr5fI5M
1aAyPsV55v20QPpGcKRy5gOb9ajNrLZ7qEcqfNoJCWPGXr7pLsMw6fvZ5OBuGKLfGczsF2Ow73PU
dToPSVZKckva4alg4xvWwEOJADNPBqXoZ0N8H/mZ2KgcZFufvnd2RO2g/wmTu1j6sz0mWD5Rqx9M
3ywuOYUNc+VS+9TZ43Yx1BW2BhNawtI4/ZjXIgxE6bA82+O7VST9/ej0u5Er9yyL8k8iPOdcd+tG
xHUu2uQu04xhqYd3EoCtHnvued4XaZk9GymZOjP7TPsqAiefaWo9YFKCPZt/INrC1KTkYmCydK0i
Cg46l6G5F9WkBo+072XPOEyYivrGC3EFWDiLNe5bt/1SQTvuc4Y4PAk5Ng7j75wGyMNgBx2sDJNh
XZM8WIZ6mDusgn2qkGY0thlsyXDPDdKxtuWjU33LyFW2GpbmBHfO+pxbei8HApzwxWaS2C+qe7JA
TGO9It5ajbVO41ZzJyXYx8Htd26nutCNW9TeXE7IeK69aWInuIvWVVZXcQ2VIPkV6Yl4AoWldOn5
GO+YvdcWRaYwIrJd0fn65AfxY2Rgzcqc8qXGqECKv/9sh9JizNkTg17/kAbj7gzSEBZNQRsG5hhB
D+Nmijt8ITXbPVlVj4Ch7SdVmqg+5gfjvWLXB/HJKgvrWgeg7Cu7ZdPAkH/rBR5jL7B4dBWSUByL
utvOyjhRGNW8kCcDZMu0hNcu7Ebu8XE97MzynTQjUFAI4w+2b0He6EqEgBlv7GxF+my5Krg4TfCc
j4qxlW5PqcGzIzLm4ZQJYCeIJHc9aeWQmQYzdrs5+4XbvYylfkzzgiD/KDVn1PKHtOyBJCEBaIFF
DosuYzVCjqFyB+Yplsl2EoDiDsHiL/Ri70KyWz3zQ16rnDmJleJY9J57R7AUAX7LVlwfrQlGHwVn
05g+MLoeYJMReAfpIRSQscxSwz6IuO+iLLfvSWX9dVBKmIMTkYzIJto9vxMRTKrRU4fWOK9HS7Xy
bUQFJrCL/N4IOtjKDa5MuweSNUxcHtgsN8rszQeBNr9l1MkJUOozlma3pmTO1bre2UuXnxQafYhd
ti+y7ART5mtqAIFgaSPRonnOJymE1kHCQVS1mnYTz9Mw9lhWGuu9it6dyPP3lBbHN0Xn9AZeorsr
TH3sXZqHaqIFdWMKYvfNsNXG0F0TirE2baGCrUvA/Jx79XFqmJyPVInRTgzioqrUyTbNl4Xz+nYx
R73BftCG89iLg01ynFWav58XOD4yiVYcDRZwMGfF5Hf2JaKQvNdDmMw6fU2M9HlywL6wBYnAaGHF
Lpu1OKphcqU9x96PLjs4a30OpyLUawLBxBl6pjj1Dr20IHI1PUS6KO9X19Ke3xsJSzHRY2ALK1yV
1rleAiZWtDbuG7qhJg2MeFhy0t+sg5OUrFqmu8cnF/ZjZ+3qgkBVGfRMlF37hbxV2DGB3EeYMG+m
iPFlergYONNTW5S5l2G+RHqej7zIt2VMXtisPzE8fHELtvXDJFngAncvDIMGhSBJOHkD8AW7vWyB
GUquWg+zQ5Wr6M5VxBt8XKW1+CU4hs3mQPlP8GzFdK+MazdjJAx6IefB2wln5DRe2q/fe+Gi5OeW
E7TxamTPP+kIvaBtKb3qoVitijjuu/xtIr5XoJ6Hnt55RCKPZs3Bt40weQt07KGm+N13nPcvfMnN
XUHF8pkUyHmAhHsZRu9ccxEfAhKO688BTe2P386gPLV9rcYalltJn3UqE57FJxVTRDEyUOSABCpM
Q26mpGJ5pZEe3l/QEnX1Bg+2sSR6acXLOXYlIwZyT75Lb/vgJA9y7J+Tiuf73NLMUQbrFjj37hrn
ZZnZzrotjKc49Qtui/id4igMpwlkps6dToTXxJEYEodTIlAOKv4zVTXsyjVurDFhUoReQu8AL/uL
Mwp2RpM8Jy7LLJSqHqAQBJuC5XKHtWU+AR28+L5n3XeZAdw9XRHV+gahoP1BwWyNNXxl6sj5C7am
t++x2xGU6Z+lNSSnPpj9G5GenaqG7kTbQcLTdbIPNB1au6nx/Q1aLGIGL0gfF/KSlLQpD3GLak5P
RGK45xGy0YHKNryDRvxraD47Y/jTLG7+4tbiILRNZ1BQXzjcJUcF+YBKA7I5bUGDmYks/2CiMM8o
BZfeTYPNwiQ8Adr/w6etkx0m/bwJNlc8TmUjj0XRQvirWZp76FVsLr0Xk4wQ43/5hss0wGpLrlA0
5w5CwY+KuBpVcOfWHus/aaKvwVIfADXph54I5z2L7S+xOHdZKcSdMcCWUrkNZ5+cPPBy2Jqq/bsY
rrrTffECIdCdhXgaELXV5BGUhR25/T4ljpgujCWVN1H+EWPtv/YGFWSimqD0uKw13eCVt7xhD4Yc
MLx3kBHRnJKzV0AzHM2HevKpMMcHdo1tWe8BXtScQWrwQT6+J4DNy6uqOpxEAJAgFVBGu+CtJkAq
9oacihdBqQZH91c5G+wAaPFin9ca9wy9Ln6WfaEp6sde8peGmF0KjxvahjLGH8kfZmJvPsaIVwaL
1lFkzK+rpSb3m8Xq2AxT/1QglVNnYt+j2w5PBWat/cic0uL5UdWtyWEEuUC7Y7+LTGr1ViGA8rGc
KvmknxFpKkkUvSrV+fuPWAkUt+8Pa/xkZ9m5zb7UiFg9APyQGi0bt3OJjIkP11CrB7b1dHP+/rxm
bHokDrOnPCfCW2vGO11zIv/+nsqf4Wqs332OMMGrGjwcmVRMGxjGvz8iV4Q79PvzUfS5SWqQ//TP
r3bNiO8qxsqf2bGBqY0/RJREVIQtzNlt75wopCWevSfKi71zl2hihvEUhx1W67Md+7gv1Nhx3a2f
f3/UdMCxlWBm3E7jGblrOn9/9P0H0M6MileXUm/Pd4G8QaJDAT21nRm9BUZf3aVYEDburMS7SxJ/
n8ZYEZw8kaQnseFDTVabucb86pZR+Y4uKghmvyfVGN8Mv1kf26n/bmuXDHOfbju8Wge/hOvu1UBM
ota5V2MfX9sJKkym6TUjuvpOE5izbzvvZ5U0dCKVi/VuCptRi5uikqyftq7866P83bepLl98GytT
9XMisvMuECavBOBZLNdPS+S1fZdEHeuIb7+j6dAum00nNY3lxUki9ZZlb9+aZKFdG3gzMZtvxbJb
4oA4Ed0EdTPR5bK+AFHm/JUDCiRg3+zq+Gyglf4zxyJ953lm3S0VOZiC3FA3OPrBzVw2JD3yZdKW
2bsAf7OD6l8f2Y555M0mkyg+jRx5QI0HBzYgNWTt3rLx5fubpTkx9cUnGPP9qUNAaYevyDyQGUjN
Rr8jSf+2i3q614VZvzYrNWsVTI0JXhJAsmAH/qwPpccJJWfCRn6EcpWZ+ogTCYPsw+1iYHc41Ma2
Th/YOv4KBh3dlMFZki6v/KAlNlOxhjxdAf/G98r0vm47+eIH+PbWr9uIAKNYm1hQCrauE5UfizMR
mktKdfn+NEXKNBfnLVF9u6tI2IQAHPyNbgz/g0AOhJA+E2fmk+5HwYyHr6bKxuSj44PySVdQYcEz
eixOiFDJHaFCssNYsz45+5+XNoWgmKSfvbSAdJjeTFcIKImJxHk4JP2FLJf5PDjZfDe00Km8rJcf
+cLB1TIcCZDEkx9k/yvlmu9esvaPj77NHqMOPmjszMO2Sp2rAG0YYiOw2frUx5w2YPJ+kiLRwT4l
/iiOUx73OySOIOQ8zroz0KMHTvzULrCZYt9rHmy3+Gmv4dhR+px0uvSH1DSgYveOf6RBhfBipx9l
ah8JST6wa5p3+GZ41xOdfqZI4uFAhyKQbyROKq6AwRWhJCYLHca7x3EKQKEjXxFQfYTQgLjSw0uo
9R9lZGpb1wsdjPBtME9F3h3iNaG2sT1HunI+2lIiE2VMTDJH2B9WK7/6eibTzM/4lHnqKR5G4xUq
1nYoMnZ7ay2KbReYCZw8AF6QUsloY0pmTL3jinlWDFTvaN1kYBuZIJHwWOUzrOecbmte63hx1XYh
/UNqlE/LaNv1TfGkxuqevXR3lb0Jhz8Q7ktk9tuOaSJkpsA7tR43ro/V2Dfy4JOYhArndFqxrwES
bBs/yWpi4CnW+6ktxjsiK9UTkaFXogjzZ7JwO7Q4BLGnacypRk/nNr0AaiFcVKQgh1gJGP2vX29b
Ay6IPamrWcflG+WR//x6Yicm3T3gOx0WhTxX7cdCD8Y66/FhfrxhYSqvwqhV+P2bWR1b9sxtkqvl
Ov4bsjbmIuzc5ZS8UzFGQw0dnqzjRwfS/eeIx9Dr6LaQQYnc5gbPvZ+TkJ3HAIU28j5tU4ESn7k3
U7Ntnuhkfvv+em8bLrsKqzonTle9lyTCYryAn6a5hDphRBO7zbCLl1mDBls7xBji7XU5nFLRxK8D
uvVFFFMQpuv/xDCAcaJqvItW+S1zdPVkR9HNh68fxq0wL7bm+DPKWB+JSk6fNUlwmrCIzEevqhTu
0UAOJX+WLJ9OnT9wj1QYjQTQksZ5Smf9e+G0bbPtnt2aqUZCZYyUHNiH5WlWwJmYC8QbOY/NB4bl
AcAkDjTWHyekEBU1wute1XsH8f+jwOGB1x7huK1YPCNuN0HuAmqzORw6Z3iuC8bIdOjOjK7m+qmC
MWreJdnyTM1x++xBxNxWZtufpcdyZWV3rRGDeXOy4THvWehlYj/mHYu2ntRviMPiM0czcxTvnaFQ
pCdqjXgSDzMxas4HKSlJVvC92eIgUDp6QmjpgeWB3BnWN0+vY+NhCdSdl8beIymxTwWa6mCuz1Kn
4Rp33NWdA4mDp578zIy/cV8XHyUP/NNgWtXu+8tmMjxURTs8gzqRsHEqeP71T0TW9DOaiyZ0JmaL
cab914Ifz26W5DNIxA4aS7CL5UQiSgcoRvHRLQYY8Qx0WDb85ZQNs7W1oHJ94PgmybG+9raNOYMi
6vus5bE5uRzM69gFUhMbHxPq3jHqZ2MHPyUiXz98JBlC3zJ400PiJL+Xsr9HyGZYjakF1hqQCGJ+
sFso2ABkMNj7wITWBUUgJPxTf7YxEfElZwBYulP9aRjzc2mJ9qkfx+QcebBlOMkccRqzObG56hLQ
UY7sjqZhVZ+jIHJjXOHbIMe3rUvwqH5uFZy4ufaOiZUQN1fB8jkP0X3k5O1zP3T61jKDD4NWL5/I
F9ANdYX5kvjKswNl9fvv12N/Z6RjsmUx2xYJAmxLTpr172PcIHVbcBDIlxUzPWKTXaE/SNP8IAa+
9s1eQbBZF9t35LGuuH6DQJ7EdC4dJKDU4U4eWrVsnWmEjCmcnxWRMSDA6xiTO8dIiAwP9Vs7vmkf
nEHNfPSMcW7iPhf9ZzDg5mSLBZLmZxMLbANm4a5xnhelS85HGUWZHXwDJEL706hSdtmQP77/5qzF
c1y0UKjlS6nNX1kFuIVWxsc67fR+MvILpwHMAOn8e86S7eJ7+VVrZt1GzyY7KS61HWH4H+t3R5TT
PskUtWtURmw85DC2axArtdN+SrpsNlBK6P417K80xa0QF9Yzc3TuZNVnl07waHCzcGBkv52gXTLW
9Y7TbOhdzLNMLBa/Oe1oWcrtXLR9d8RO5uwaKGcoSmzDfWpdGThwXA5UTSwL80+YwkUN2UpVm6Yj
eGFISVSMx3hPmnDQvLiyDuQFFKvz4jnL+fuO8nPyWFJGvxo6D1urzA9lVGUnisIWNOidhXea5MPd
IiiNIZvRgcOOXkQKdytNZMhjJEX1dnzKbdrXplL9kyzWca3FKd2cLOszCprHLK64xgJ/Ewhcsysi
a+RwfLSU9+YNeBEZwrNjoRl96rqTy+4WX0PsHQt+onGdHrh2onfp7D/NsxtW3YiPEaWBU1+qdmM3
TRsR5ZfY9ZkAw4GYegLQaNWyn/IrzN837vUDvrZ3Yp3vICsW/FeYsIJqUXcRmJVNP7DzKbsJqiHT
/sp06MpuciT4mSWaac9rVBt0fxh/2eJBJpItj0mJ6j4KYKKk30BXtOqVAvitkrH53Ls196bJAGHI
o7AgnApYxukO1PDkh6w11Q5jDk/gvj1wgh6ZDprmqZyBtip2xhy1ieK7YwYIJ49+cJC7I0pHP4c3
zYQymjs3F+UptzDvrq+xVGnx2RXpr4S4ANn34ozp5+b2hDq4q8/ZQhDZz3FGCLlFgCTfBbAaFqCH
B3/9391rV5IPjfSq3zEzTO1XqzfYehviHEf4ynM5uLexgUZIAjsH1cth1hnEq897Hq1SRqCm92aM
6l3kZPweoMvfEx8WNm8VBYTRMXFpB05H/Q5GHF8z7dRNTF6RG3YdstRGrvFtApJQrEZiTShM98nC
beBSU4HoVhk8UlkWbea4P1xhkcFZQ9t0cG8Wz8iYXkFBUNYrA3pnHytooKhH3ifNmBQ++4+ZNrIH
zGTVLfHYkWdmFfzoLestzvOKVgpOLibL+A5SQrkuxsfeaTVLgJy2ldd8dJapeJI5xc3m/TEyTIfJ
gjYmBrZKBIDpBllbQlVQk2lgMZKq/Ct6g4OJXXTHItMdeWGTgINLbWw11AAKTfaFqMB3vNdXBkfw
RsVCGOou4HyI+UHSnpP0cr8Y9PMp4Lp3FPL8LYEpn43ee4nJKz82vMgbP6purcVa5I/Kuci2di8w
3xV0dH1uwRz/CEqZ7TpzTs9WmqsTj6hq29NAGjRJu0nLqX0otSd3s7ghwugjaKruec35s3R7Y9Lc
2drgjgBAdezcsmUvb3tbGOwXAhBqb2YvZYXR1UsuTeDDaxI/0EBmGBx8l3i4iyLAtBFa+SFaUjqB
3vpi1FyaHSHZurZv9Roy8/k/bpRO8kCk/DWIkm1R2fOB648ed3y3YZNk6c7kH8Cb/wxr7xglZXqd
HYJ31KPQj8TDUyXgOKKm2rEL7DaDHPQpc4e/jFxHOB++B6BAMfWtjwG7+HAE87BJBmo/2mgt5DK/
eESENBqS5VI4iYfkuJjsbQPGB5tG08k5+MVPEqP9PX5DOMbafFkNaem6lxgw6/VLQXCM8+USudUP
irXDymf+X3o8EmYN1GtK1LkxAxZnG/UJNpJRo3O6HQexQbNAgRb1QpRSxCleh8D4nXFU3zO1B2cx
YKacqiDs2gqYhiHznwCqjoy217px9ImMYzr7haE48hQ5WzQigT2LIPYbT2C29V0nKZU1OB2A1cSF
MC9PXqusW6tjG2cZH41uBDprq4klk6iGdrMYpDCdKhVM13nMMzZnEkP/obamaGthWUL5M0jjJ175
KROcMERK66OR9u+qsIO9b/MDpUySa1edXMNSL/Ta9NvU6B/Z9Kv9iOhGpgZG7IALV6XjT3sZV1vE
2chjBxbY/KeOtjNT5U8rArCLWJMwZaDihO/HZUsMgpNxS8nvEmf11igQiS1mpreWvCJhYmyaDeir
W5WM1cERutqBoMW+xkbdYOByIN+IpXjMn75/uwCv4LpAOpUeL0Y+Ab/0mNE4vtlDN27xrxTWUxPk
sDabmGTzutQi3wED7kI6qPRF6oqLWiIsfH8LklCPvePQSW/0D/kyew9zY351XlZ/OhRvICxRQe9k
p6kYKaBgW1qTv+aQR4fe98HcBpy9+T53/58jYo477GJmSxSyTSnb5gQ3Jd0FGZv/oVbj1odB9zm1
OUuObMRd161k4Bin2npZmRYGybFkh21aY3GY7Cb+FLFxgfm1PI8MT0nWRNWhSolKf2+sIJ4fSwOL
+SBoXRQWdJgEaFwsz9zX0U3Qs1uRZZ+myNpmtEYa5QWlzt8F2ruyy8dd3ddbAnHW0e2r+tB0/rVn
+bxMkk/4sU56+EorphysmlQRJy7XqGOQRsI4Cft9wCBS+9/JUjwthckv1Q80QoEZqQe+bvgldYa6
GxhVnGP69zalhdxTJ9heo6S96/3sL5Q+5uENOoQRW0+LHl1yFn8ixIcjvUT7ee7pr7VhWw90Yoic
oVYcdEC2NAIxz6W0i0Ki92k4dDhhg4hCwIGDIyLFZsagdEgSozowVCPFHI9hB6VQrrasCklA97xU
OpD4NB0+ReLiHcccDG273LlTscAp3C3Scfd5lX96eUroiLHcpqd7jF2b99iOfhwCx6JBl0qHCBNP
Vz4vmeL6Y6iFksVLZjT4g4THmtdP/EMZmzo/8dWxM4oO5xZySOUR9MwNq9+nvMhHQAqZNXMTkHID
BtJhnTd9alRXpLNHNmoLKJefocDhw1PKwQa9yGsHmIVhSE3Rj19xzFrqE43Wh7pPWQUyCWktepoo
SZ0G0DdDMQYXngav8K6J11gzm9mKphiRciQFtbSLUak+HTBkVctibRczDg4w0yEon60U98aYT7us
jZt9Y0zEVLwPbBxPU11tzRzqhrDHfJuc4tzDCMIAfMkTRkr2cFvWSZBZrpXhsmkwDPdh9kP2ETiU
imZQjrJYY21cUdk6McOSl7DPCAtqfDY/NP5GEoA289akeSXdMjoa6Vyex0D81CDn2Lz6R4b+y+g/
u/GCw2CdgtU0tjN1FZugUcepzB50vjySxntj4701wQZTtP7DdYkx13F0o/Tx1A03lKVdSzGKtOBQ
ugVnmyn/IgoJ4SONIWaUBzn0BvWPmYVwRz6+5M41wYMG2DE3dlGQEW0fou4XbQXVYTAnJEnhnGXd
H/HOlTtnEvNeJQwnAs7TY4RRk2acwIRNLNpuPxbE5XT/JSu8h9Xk/MQL/psyS0TpDJ8ScUimKA9V
dgHLX5+SrH93sOIfeAvhYfK8xs9MW1fZXoxs0fi6AkwxPUKc8vrp3HLM5saAAmyV83ytqumUWrxa
IhqdUzKhWmfE5SB40j+LQY2eM5vtOr/DtGl6fyfkcKnh3C6O1d0yCnXT0iCUYBXF3i30U2kxbqJ/
LKRtFcgzMuamGYOddpL1xzJ3RauxEi4Qq+C0iDZY9Qv/Y3KLX+7iXQk2I8kZH+wgB11T9mvOP1ko
qbXF47SFqDBtmJ1+uFgbsU7FO4BzCxdznfK4dEJ/RCw0ieMw76kpz1oOtnIPtj/WmKC5mGDtscFU
0zamwHhTe5HF8IyUNO5a+r6WJtp3dnnTdBmdHXieLJeYmVlf8aDz03tNg0V0fZNjfOIdh4nB83CD
e8tpog+QorTHmHXemLK/pQCWjxPyjPH4zUmtCFGOUUzMU334JDfQhe38a0wNgNy54hKlUyAX9k71
8d8+rVC6k9kPgSexxZPJSxnFmDtxw+xpi+43OMNnzFnLY5PmL+NY7TVo6IOrkI+1gy0MYdAIzd5o
2fweAMc+N8GU7l0E1m3dEwVb2MZlt1hbCGxkNievOOuCurBRUr7roURW0kTWw3i2TXsoT1Hrs4ba
2OAjUovBLE2GwQLWe81zSyAXW4Z+8NEIDqpt/3S+0YW0n5c76pT6xsQy2jG3yNjFLl6Aabe/ARDZ
UtTFQMGrNpXnflHQ1W2y7g8zTXBOFigkObVvQSQOjueE7EBfpFn9VD7lJq7zC6TZYF49NgStgx/S
ncRemCa7VriFW1PRXdYnJ7vDH582Xz7eE8ylpFKjmYhDZJyC1nysA+AhMQN2lx2nXzqvHRgZhuCX
Rs4vOQkBwVXEFcwzRZdAhDNVBgyOzAyOVwm60J3fALnJIvtoBDtDa7TAtKUY8WX/sxxVzWm1arA5
uH+EkUA+FZvGMo29jYoQguG/tM5yipdkl/KPI6Di4uLB3oSQGOXyu4jFczHNv0lPdpuiYmKF15qY
Kfx6pP0vh36pzbHxJVtTCATMKr27AfCmrIqEF5FwSQttaIPjfs7QRVG+2AzQmMfikRB8X5gLLr9m
R3wWwfAzB3nnRvEfQ5f8Sxb+49ThV9GvYiIrgY/D2YI3JuK8/HA8ln13HW7Cn2DmUx9chu3XwPMp
AcIs2xuqAbBfxzsz/oVbpAUwQKIW7pa7EUPyA6gbD7PM4upmWjvYFEuXS7lFDVF7Z5TwBd6Qn8LU
DRo8wSROrSTgMmzVwbSH7LB45bmxPShqfvBEU0RYUhUYDtCXhNUJeoij+1ismqsMnswS+Zmy24mn
5Oi0YY+Fpnywc6Lr2lvJTHu6C8+Jll9MmO4bWakbkt18Kkrrwk2HZR4RXjS/+Rtw52DQJ/Z+UcSg
GplBMGeHyUr3a6rt6ajA12nbGzYpdyUHWyO6JvlOxhjeZxmXWzcHxyQlkkE9GtesIPBUYiJm2lLR
27rlFSKDZtAgR5CmNOR8dDyaCTIoxn1cfeW5U2wfE0nt4v+8nveFLGtd/t/lvP9a6Puft/Srq1X9
t/9v/9b/Rz2/4r8t+l0NGz//4yn9+reu3/X/+WfZryHtfwgPU5n0bWmig7r/0vbr/8PkOM3kwfMt
6Yv/6vqlIdi2PGlR2OiQrIXA+l9dv+IfhPUdGTCJCBhUuPJ/UvVre/9W9CsEoyThCOE4bAZNYQn/
34t+uZuAWM1AwwyFZZGSDk9zPZuud3U6rHi2M9M7yIWYVjK5cpvDF+i8F7ps4quex1sEp/5k++2D
jZB9dNLhHa+0SZSkkdu8fJyEBAQxt4dqHs1LZcr7GC3nw//9L83K/7vA+F8Liy3f+n9+D2RlXKSO
4FXm5THpRv7XwmKvxpQGHMXesQPZiYiVi4f0vG2HAivBaD9Udkpld2wdEvaNt74pV47AlO1GVXxk
pmbKjoRTsBCdRRmcHWqYQ2uyArAVHhglG6SjbbQA/zkIYzRAgFVi67vBJQjSDyNj72lWFH7Nsb6V
yXLFb5lzU4KQip8tjEyboObezryyuk+HToQtXgxmo3SsgPYPB8+wwxpjzIFzJre4/sWQ5W8r+q/E
wWArivi3q8TH4A3GLhnjDL5B3jzxuIecYz36TmzQPq8d1o76l8uB/MOQrMUfAQGWn8ZiHFPLBcsa
x0ROabPZ2O64awfZXtcuxs77BWptZTizYN9aUBp7usAInsKdv45e/pq2zhuFmnxnVrFswKQfey5C
OpbtcqgtGNFs2PK1c8Y4TIoi0dwdxzAZ/UOQpoe6IkVPCcDL5FXx1q3qJJRaH3O40p6iWxY7E63i
qsg5QXF+AB2MdD2ne6bHeegMyTts1JRRF7Ez0L8/OxN8F5ISpOD8C0+Wf5QnctZgOoIOXBOrNx2A
7wkFeDKY8yeHkpYSvjmEsdQWVJcC4ATnfu8EsBgmcgtWg3uSZEC3jbOYHPUSnGq6tzbSgNFgDzxK
mqS5R7frCdOMPZ01YMu7gfhC/qr88povkPFtjY5moKaMmCLo6bDdmq1jifmynB1qjwcyF7rk6TpS
0bspJP78BifALrBarIMOEAxl8Su4eHsNlPAwinhQ6d55jBZIYX2EiauRxQ1y9BEa5kNikdVyDMWm
tOGIi2GOLfnAkLMkwAc2ibJnDUJdUBfCSRuKXpSeVeYuV/AR1qYjUXSfzh2TByKrVdGkD4omEWXk
FLAlTU8bFlMNrzeReLxsK9ZgCvqss7XLbp/ksM3dZR2cevUfggSvuVG3b/1fkSQQEJwHp6a9CNgn
R5s426c90QB7NtkK40Vn/plG5dnCvHUmIaKpDqt1tULwyEhzDGX8OzO+n/D591Ow4K2GceF04i87
4eTSmtYBa8ZV8i5vZ+tMbb17U42jUEJi/1SpnVwHJmOaAxfGDwPnEocJwqn3liIaI079IL1icALI
KGGj1fnF64rb7FGKNAOPuXSk48JB8Ewm935r7IUE8iRgF8+IXUP3FlUuZArzVTXVb5ONI5E5+j1J
hfwv9s5st3Et27L/ku/MIrk3uUmgsoAS1Uu2JXcR4Rci7Ihg3/f8+jsoVyLiHGRd1AfUiyFLlCVL
bNZea84xW+MrcuRL0zXYaEl7LdM290gxT/PcoAvd2HuR8sLQmjGFDi9DNWB5nDkM3B7RBraryVZn
1nJ9WrMPuFcd2lsd4UllXr2SSUvIpX0dGbqA3jZ2yowOSBbITNF8qp7ipC8zdAO0tcnoc6WJ5rGZ
u8kz8vxD4XNo6dtX+WudaddhfKtqPCOFJbZu0hwLZRAJTbtJYHxIhal7I1QZjziDxyJMMcbQ2wk4
Cscc12QR1jt9whmihzPs4Ay2OQduaDofQfYWlhD4mYQz4PwWEY2m07zcMGON+Sbz/eyqi53ZpELX
/sYHkj6mBnli8b5J5Fs/lA9Zba9DMLPkaMc7LWFo4dPzb5K43Su7wQuk+hWon1HhN9ALz+b8gyZ+
OOfdiHQ5m7dFWr5DPz2zgGWgN6n3YWTazuXJI8gGraIj3/V6eFMK0koWn1RN37YBxewl+KgR6dAq
WUjndmhdNB+UVpSX26JSiLhF863SKVXR1PsYimaffob9vZhgkpMpUu3rBh2xTZ0py+DZbPJHLXPc
zUxcKYNRroyGZZKCJVEcFw4uhxhYMzIRmFOSJXUawWTpIRrhsm7HfQjShs0qxwN7ECC8ZgRJniav
OPRPquAioqbGPROB2ayCMeSaGiCnneaNsYxCI/pmm7Iss0MQTgwxozR8MxEZtSQrPhVJBzMD0T//
6vwjiadlPQigPRp9e6fng4ZCSxZXk5bj0i/HxNeQnSY745jFaXJNzPQQNOV4cPQ02yr+G+S84UM+
Z5diGjkcy4hZkSte+MogEhoXDiZxTnyA1dYkLhkAeBqaxrV0OjrrnNnRrvXiGNSWttF8RMXKRhBX
z9FR0EPYqVaeQ19rv6f0lIjwmdzn0M3pEUd9su7rhbaQlMODLFuCap0ieQtqFEIaFMS7jsBiDCV0
0vsgYsBKVuWDVQqxZR/u79K0TyH2RPOJAlp5ceIy9id9HNdNwNmpNML3VlYgZAu9fyxTfSbLiqkv
mqYMrnCBYZCohs7J6kdGKDlHqvaMzuEwD/78OvlzCsJAJ39Fas66Capy16QXDXzFJRoE0QfSsveG
HVd3i6ys7YvgEmO6IyzMeFQGZ9lxmLWNH/9APKpfI+xdj7pcFlPxBtunv4Zh0ICJmmYSAMIZ/2gY
HgFKPJrBAhPVIzrEC09LLZUXzd5wo7KrTGdJBivOx8JxgEyRf+lJoe/6WtavAMMwDkP2KCv6e4gr
D/WAe37yQX7GKjPhgF1TuB6hU5/q6iUns++QVRzeDba+VRw1WJhHgN4JbuGIIHMS4pKNSYCLhisZ
K+Y9O6qzweB2nhd+yVworoq00by4bVDmOwPS6v5MLKLgno5DkHDBnM762jH8pxpxVzi7+xiTMEAO
Bm3qnlXd2Q70DWQvkpAhbvdAzZH5kujl3BlO1G5gzCtGL98IKdgOjLzcCvCv1U07/qeOgYGLbQMz
okuWahtYF2uMD5WCa+kuwluzZwqGrZTrr3pvzO4cl7h2TePdKakmXZKi6Gp6iqjvdVIVRzJIaD9Y
kPX1lOqq18lLMFMCprsfrRzw8QD/AoqPVx8bA2P7JMSnUTF8pM7RHQtjZGvetTJ97eA9z378ZEC6
9mqTUqRD/ZHEsL9df5arDlxGEGFLMIjDKBnjAnLE26G/l5X4JRNIyUjFiXOSmAML7bkKe0pHxiX1
2D+3UbyXyLhGZt6LnJtgYWApcePlmgXhQwszpDx0OXXN2Qet+4gO/InMWXMVj3AgSji7wSCOZugc
NPh0ntD1H37f/EigwXpzjI1V5vEdOXLfS7vUgLO1tKuTxEB58MYsFa7pw5j/zPzuWnf07mqlXjKy
WJw42RcBue5BMG07i1CY0Y4/VNWA2TTU82xS6+L1R2tfb7qyeE2lz1Jcj79A8L4azbCvp+rL1CxK
Z0I0IDB+VyzuCxr34I9JG/G/5/34NOotot5Xs4w/opQ3k7jjM8udBxjbDxy1wNIhNMo7q+ku8cAl
EBgFs7uZVF874gQR7N0E+Ls7Mt8bR3jwfflFbyLgfwXeUTKEr2X80OvV66ywAqe8XTB2zDEimCgi
xvCntfxWgxKCKtUTyMV5JW3Jf6QnbyUUy8QkXUG4gxQMs9cytqkPeuBFQzs92tK6xtBEDr2LKphO
lVbXS0UOvKE5UuGRTWU4YGN93olh460rXXdjqeSX7zfSM/3kLB3X9LKDGmDdmnP2vdAiWnTgo6Oc
KRsnQINZ0bjsTtC2ykOkwo8JWQDuCGIiDOdZTON8iRKu+rAdTK/uof7rVQLek1Eslh1tu2gGVZVe
0RjqW6N27HXj++LU9lyi/UXv3IIh35DPA/G1EPt5yPCPwQ50c7c6k97aXY0ivQuXvHsikb6mQWEf
aDDRmG068TXR5h3x9V9AppZ3RHq2F7RDX4qzSgr/S0oA252l2wK/Lb/6QF8xQ8GNycJD2NOobPO2
L0mAoGuk5HifuTlxGDAf/dzvMDS30cpONPfqzn6DLiefdnop862OZWhdswa4BrTQr5xXS9b+CLAH
c/pp236/s6bgHCgmEtogQXipNfq96qnuf6ad0xxcY8g8ZGsMdxqidOf82X0c6+SHjo/5fkpc7UU5
1bOpinZXJg6JPXZxrM2RH1n8M09zf8+EPH4MTIpz2k1yb2Vd/Hi7rw8FjUNMe2DIVxG8gq2IWn3t
+nLvxgKpCAtzjwv8WcB97ScXsbnF0MCfszuncLDPN9deuh9NVpO5AtKszIl17Gd7BwUGA6Q264yp
HANTYNwhOnZhjgzF2gldH5CfyQI1ys+lTea3Go0UpW8/rAErZlr9tRgqG3ZgCJF70L5USdcRYVmy
2BDuvitwuEO/zFtA+T15KCVEHu9WHRk2jFcuGPKUmDFXZ2u8n2TqYQiMdrkPmpvdaKXFHOJJq8QT
Fa9tD9FOGkqwj3q0B/tDExpyE+chsSObIkuibRtk9yptx8vk98kq7ZgwVxMOvNtT8xzyedz9Mqsw
4Dr2WDSw3HWliYNu5ndl6HbbW7UWSYQFfOnKNz847pCflam9bZgCb4Mkv6OXt5rAWl0mEw+oQWou
584cIToUgSmVeMOx3o3rGOTss4heQULu+jwmaTA3KB4zho4IdZsfVQlQSmvIW6ll2JwS6II5e0+e
6Vc+DGeNdMzckA+RkC0y0bHEmrEjT0oc+oFZmAgMcV/DndAN84EgA3lox4IV1FQ/ZOx9d0aX0hOv
RGLuGsnsviTCdE++KeGTmlAbOx2CdQ8cidEGW+QMy/oYoIFThbQ+p+wds9WPorJOocahuKxXM+WQ
WNiTtt7yKY5l5J8bRlouqMdnI8t4lXjbCQmatgt6AHKXNHAvvdn30CP8cTvj/wvbenf76gcU+ave
KifCKeofOT7BLeYsdzcmZFtHZIbuDYBvu4gzwCwne8tkBt4KoZyHz+8RJdoqI0zsFFsIFtsUlaHZ
UPNQCQedRkKkA70oqNXldrdjSxI8Zg2PIeJmsr+ineMmS+AaMQFAtREaptawQ9vJMgon9UhL24pB
ftki/wVuJcWWYxNNMqKR8bPx3pxT94zy+KOJMKPp2nNtPVtU4GiGAXnbqQ53KqjCz32ukY51aKnO
LSExfuk03CkO003ZOePGLud2P6RAjSgV6D1VY/gEMpwL60RfKgv7V2D9lAgVdoTMpBpMrXUUS3+d
J1ELZwr8qTAqdQdi+Bhqc7XrRNseADH4F7UsDcYs/6AdaZz1pEQjQems+w3CBwoGi3bA8n0dyOsA
15CypK5c8UoGkDoORrrvKdK9wAdoSeDh1wmFU9NaxvPkFgPRA8QdDJa28zOL4NROF/fqdmiqAjVM
qPurrI7l4XZKyEITAaSPTLtt0yc7+1X5rnO+HeSGZZ1raM9nnGtUi0VzqaT7BZPfXmhl9xSWHP+1
hai4HhGTTUOIq25mzBQRzwZong4+5xL7oGn5z9v7t3yjuWqRBYbyK+nzKJwUsztDdk+4zrRztxw7
ZMeZXog6iwYa4N/RD3mfVo1Qx2DprI3aqfQhAYB+MFaROz8DLNIAMyDfMAVUWaFv0bcgn7efAlzT
vRAMfZ15FdazoA3Eh5jp7nva4DYaY4v4yNp94BSeUQ50YCO0pwSo8kZheTlWfrfplYR+5KSstsur
8MOOKJXpRwv54VwyDmFl6ZVp4tzrsih3rcFszyTwpa30aGfN9pOtk+M3LideODsQGoxD45cft8+e
/exLMy0hSXO1rM6W0akdXcwKXczsrglLJvlyxF3eZ9M9Tu5focT8pi+7AfB2gdSYNJxeNepQOdne
AQl3l4KAwH7TXcU8b/Lc3DpcaJGNzlAhwAXc+2PybBYGyRvRBGiiLOMNFoGd0TU58owWWpOxqDdr
E6U+qcgMn90LC2hWIsVegQfe3c7bSKhPjhOyXLPagATrQHooBCB6xT5MikD5j2YDnsCf/ZNgLLbG
FnxA28oFH5zOB9HUjrjH4hSfXb02yAaJIcqmnOFFhVLZimmSVem7A6zsoZjSHRk+DKfHYTpV5Okt
NqbeywvEX7ezBAVW+S3pEduRwnXgCuie0/lXWgv9nFjB1wpmLGghwNNl3ztQvQt4YsgmvJDAHi8f
kK4OyDpZLYvvwk+bhwB1aFubwVlM+h47OYgb9P+lNl5u5/WUIXmtM3zmIoPdHvoA8fYofW9f6O2I
0airYxRNeu27u6mP053Q4xeh058M6vwUgKy7GFyH1uVykFmdewZUl0CUpSCl7ypJjxofrKRhP+g7
TEAJTIjY3FtMNXe6b1trA8ULLbBEASRDkSMQVB4yCNQ0EwRZk1nYbSzI7Ss7jJrz0FmbsNXDkuYl
Wuh5IVpVS0je7WjMup7rOELWtRbne3qEvSdiMmM4xb8TMoZ5Nu2qTZQM5RdTAb9ATiLbJn4a3gVq
UOLTVfjsi+9Gay2MaqM5DLb8poayOYKhpEwJ8VTT7+LEzg4ejYLzV6dg5gXle0Js+J2zlMdLRjFN
yUO6nI/MWVmrlrX/5yeqET+1H4mu39xKCi3uhl0wOdhOnNBhp7Ca4+0fcdI03HFwPhh233wL25F+
qmvWG65MwcI+MI5xHdF4YWhwqjQab5HUw6eK/Z/dryiP4xDkB41PcqUT8HaPPbXaxj5XCk1oB4j/
SFhUaoB3qFFxxQPLQ98yf1l5Nt5VuTMAAidnds6w1+Cr6PYQeRhWJmIH/wFwAOeKR5hzdwmtxr4W
w7kOlhU+y/tFamDiRY74fqLmi58047N78JdzViCNS0XmQej496HiZEJD5oEoa3WcgvlREDNwK14A
FXxjod6d6PmLtV6i0YWmVV85JRz8wOwu4fAclEJ/pWVGfnTHEWSlA3AX4LgfyfBzrgtzHVWlfslt
Y6UFrvaaEAK38iaiWx/DSdB9hx26T/XyDco50sF+vJhxxcrZpsHcZPi4bhd8o8APs+Cso3fhdnAV
G7KRJgVRUJNVdsx1ujNuhwDFl1pOtADnbFdQGSDX8nzOdW8leUkMZutd6NP/t40JGXcErX9GnX2f
1ZvEqIyzZeU/UpdEax9B6ToKSZFqG97Lct0QiqBQFaZbJN58U43gS69tnPJER8g6fK0JSEu0uyIy
ymurlc9kbASrGujgQQdVsCoTgxcZrCzzylYU9NppLkdFeMoldsK26R5uhSfurubEAIVKYKbOs7W3
BjNqQU95fdvN8zBwYcJTPGqQi6Eq01+Fw/8KlZqhS+C3hyiJ99o4VR9xymVdmeaZHr//UpRYItow
eyQzJWVyQGqaSPyvNN/p6BOFJ/raJhJ6uOb0pEiXm0/zPH6ESFQPke6yHDYK94GzKvVGgDQ4rAzr
xHUXk/gMsL+xUOP2DnqWSLbIsMuEZmJh3/fiS+/W7dUvkh/BwHimMWJaCkuJYSypJFbFi9EAuNx6
qK2WH9zI7QF55CDHE0PtsJ2u8YXRN9ZFv0EF/YjP/6zBd9hm3fhgoI2F2xp8uZ2a26qkZyKC7BzQ
+FuVhAHxTW4qUzV3GrJdekjAYvoxepCVHC8jGe27SstxHsYQfsnPu2Oe0NMXj7H4TciXqjI+3t4Z
Eb/y1R0aXITBJaCpeYpicsZQKspuQMW3lEqJ6+xSlEV37VYu+4p8Y/Z2Jl7VPaVlyZQpnE6JyzBk
JvwMNXZyTG2RXYaEuRdRVizMZYqSdhovbURUR2MxeSEDy9plJjHIHEQ72sp32dwu1Bq4bku9NRSE
MWik9eaZGLwiYuna5CdWemKbAgKUPdkKGcaE1eCfOnArW0vS3beWqDc4xdpKGi7QuBRmozO82noJ
tBLlN/LLpkBJ5lr7RhVL3PkmmLClGPX5VrwrBt3b0dnEagh2ljXNSGSQhjYhXJW5+SWK2dwjFXyM
JLQf/KTTGgdzvxsxD+Z+7Z8UYq4h6ggFoikIKLp5aTTaGZw+GIMux5pmFOGaKaVPu8FGQryU9gzx
dDooSFDOE4y0Qx2TrmvBqLF7w3oVrJfXIyiJfWe90c2xXoplNlGTX4aEVFUH+B8QH41F2Eux1znB
eHCzBLmpjoHKWg6CJumfWO2Lg1ENV1lMVy11S8xWLON7LHdDpcw9sp6COKk+3HcxGBFWT7cSN2xp
yPbTvSj7yisICfFuJy1ixPxT7rHbCLtqP3UYiCiCn8V/GHeb+t+G9sqwDCURBUhhmjqLiL8OuzFq
2zLpHeB0M37c0RgvNWMDy46uoT1Z61stClDoIdGVWmeDpABYLsj9UsTc3iPAAEKNtTrYjcyv6EaK
oz2fprLNHgfGUv9fNpK3cOSep/Lnv/7xUYATrKfHn0FU5Ig+bg8dfvzrH0gQ/sf/+p+f3+r6OxqR
z4fuv2c863+DcUr/ohhh80/BiCn/qTumYTgsn3WhjEXLMPxs2n/9A1UIoc66cl0TycbnI5gf2vBf
/9DkPwVSDlfXbXRrppTGb8WIZjj/1KX5l+f9+439n92t+dvvf6otpBJ/2f8cnVg4XkM5upRSWcL9
m2gEEBh20NjZKov1cTNJWh+uCWdJKwbCUAg1izEIekTLazyQvqVCWpscilNeiulkoRH0EF2RhTmF
2amZCWYou9Y6QEhb3e66/UC5np1UMxObw4UdMGO65AkkRBs0Q5McC9GEpyyofo6DNmwcTUpgfwD1
j0FEzaMafIyV/WzDJDv+/pF1QQjKitR5ncroKMsc80dgkZwMD2m53Q+AJD5vVgOLcngsyNhyMR2p
mSdar+T5Mlr7iGm4HaXTWcfQVVz4F04TmXtDWG1IsFQgWsy0w6LBsgMeLcoPxvkrWw8tegxLTAzt
XHsW8zaCy99oXnPX9jE2syR7sFm8bkm9nUTmuWjKlyrc0+sM0Bs+J1+4lwn7NvpkfFwyle/kTb62
QVJsapYuZGCNFyfUvw9d9lAN1PRxR6SZ+VrHYLPQxwzrSGQHDdTRyjWKtwRZLrpUly4yfheuK0SL
W+OwgIDe6CsOW0iSIKaRE3qi0JQXyPS+Jyg3GEgrj/Wvghkrbls4DgF8VPXYlHC+36dleFS64Qu5
0I9uhn1FomxlOgAKEOT3KhnHFMtMPtN1sd/h5fSezqHl6fZCfqkCL4AxNeIjWmuOiCjdVOeVtGmZ
RwTvGf65lYmMpEosiasNxSX2dbIOfOrkIszXvVFd/cAu1oTEMt6B2WbHSA2ivt0kEGfCMH/R7OpY
YEPxjIn2njS2yoh+9SwEAJc45EYC4Vs5ixd+drJX2ejfccY+z1r2Uln91w4R0SYgiNsV452t6Qd3
Qh0+ThfkEvEqSAFYDiJjV2rShyzIHvws+RmP+XdVOaildLoH8hUpVrga+C9tl0uan4csXzASkLfV
hw2eJLP+CbXtzKRVO2lpAYmhBlXrkredYJ+ooJMlaXOHnDZEy7hoahNzW9dr0JaeqFEWZYbnU5+1
9CqtBlhhpu7NuoOoCa0jC6K31m+J/ZNV7CHJerN1lV9t0qsKk4nZ8A5f+jrls7tJGcKsGd/L1ZS6
J31wvXlIyx18unA2+bDmudgQwBfHIAgTZ/4601pKJjbIAwY4Mzt6rqudWWBhSSBGrVmDlhFW28Qe
X3qdoR07np37yVqDvbJyeuDXDclZz6WJx4ehMcTT+erHKMr7ZmnKyVM4YFgH6BGu+J/Ee9zl51i3
h3tHInvxy45lcMWP2k4RSTFi8MnIAtSnHcMUTY0kz28d9MG7HacwK5haH4KpehLuc0dD4leUaq/E
OTUbFUDzACfAwDDFmE98Cm38lZkQJo3EV2OhQdKCGEVxwAQKgQui2tQlm8l5syJpPt3cDhPdOhBp
e12EA0chMWBDr3+xZYCKtorWI9deZkVDv5NjPB6bRt+RI8QgN2b/SWqieEZhD9h+WSCnfDe9RVBD
Zkf+bnnv0OflDFKto5hyK3I49YHFBKxE1zTvprRK7+FlPlldnB5M58Gy+ifDZ3CMtpQOcFLXD/QZ
k3Nmzlvdz6O9OaTf2kq2B2A6P8ouPsRkdB7dWhXerIDu5qJNkBzo5tcciY4bwSztO5LdKRXWZh47
36JK2yf5kLzM1jCfRA4/1wpbulYSbpLDkYlfmRM4xxxBhuGelQmjkNn6GkrOI3a97wXCaAsXzMon
zeEEW+hXxDreM/Txlxsqlm9ytqCNTtUFWw2OG6yPLStQmsOhZkKgQ5PvaJZ/T7DwlDr3GNW1e72d
xL32C11iSYcSfDzOGh+05qiIs2h7+O/QG/UHgOR0OAsyHvxh3Aaqqp+nOSPkJPWrn675jNvA+sgm
Ez10UGpXlfs9Stvk0TA0zVN1zHUL7Udfq5E4ilNWZM13t6EhSG8E/cfowsRAl4K3wMQs09RvjbQ0
VosgrWtTT18jDCHEv4E5rHQ41YM9kP638IExntyTS195dVfZ39u4v0smppRzPeYbsgpQZssRajaL
CtrHDUtTwsQLkV/rpAWdLcwHhG6NZxZmvU+6NibXJ4zuUzO5R3ZG3rZBI7nnInOH3DkjEJdrojMT
iW50A+F7VaudBhv/x9CLOxMUnqygP5n0VFc47ljRDIVxQo1NLK2q9grZWFlZvjdnlrllXp0SXNTW
sN4EDZEOvFTfdyZRg9T4gUVcAA28LbmnXDn16I1QRBPA1/zNStITYKLpe5R4ocWbL0zkMn8UWf+h
dJZLaQL1JCjypSRzdJeqCrWtlC51FfJa86+ls8k1OSYZ7IHsMlyu5Rgc9Nb8RsKK15kkKSsCGze5
8xE2w0PHq8saNUzkNiTggiMyN9iKt1aZv0LujMna6DmNI2tassk+HBwNLLZMPGQYmEeAxEkfv/a2
+nAhTS7n3Z+ynbo7VOskfwDlaKYAhAQBV3wy3SrHFJMRqLMOpiC+ROXM4Ig2hgcKpzz0cYx1S83T
I9mg06MvO301oCgGvFyNO8KH+eIMDCL//Ydl64bz14/L0KVrSsOyDT4qKVl1/PXjordT5NKBlBQI
riVzfiBP4QriK8M9T4nndxkVH5/1ymwJuSpHENJF8RxkKF+07Pvc5C3SEmIvhGBGBmZ4gkRrVi1A
185oodVjvHAb+MBGKFEX9tt+2gYZcChlJA8GGY7OwBAvY4HlOVBtNHIidrFVf7huewJgLWg5ke8S
gIDwehABKO2e+jZ+nIqBfEL9OyebceVW9UsyUCJ0gNYZAtyy/RT5TL6YPgrBqEmN3f0QhJcx4SLV
duN7R1oE63a7Qo5rKeiBQ6hta04WygQUif70zhnE/WxXTADoqOhmvTVbWHpKG3/QQNePXVW9EHgb
rfoKO20mVbPt6hMUUeoup7rCLflS9tQQ8EF/TuCGsB8m6zrQL2Gf7uaEAAssjMA1uvDO7FJ7ZTTI
J4u4/FZ0v3SBiopPulr3ySXH14CHA98bwkZj/CAo7YfV1YibSuNlHFz/2JjZY9xFGAzEh1l8Ldz1
xNxsk7vDibYHoQoL8zrunIn0idzEQ4dVhMyenNCXhny8DG+XvmpwHBP3x4+hM4ej0nxGRwABPx/4
3IZxlsefSM+3vzAV5RJyB+x7VWsTylndTMfdOMbT2kzIt1UTis41fMno3oaquccw9X57gdub+nwT
y4OpyXQ2zh/+eB+fN+0Aj6pqQCUsm32+HEicHKuM0bMnyIjoyOU1gABg6qsRQty2/P2nb9vQRdYJ
USsOxe0fvb2hz5suvd5KR5n2+xl2apjr3gVBGC8UTOGjfTVsbY9YsLjvl8Cp2/2fvzbtU0qawuH2
2+3+2xa3XzNTXiKX4vH39r83Awl5P6kgON7uuv1g9hFzjBnaiQhl0HnK/GYamcSwZaDHqsbCQ/vu
4WC58zUt2I8dbeKkj342BgqSgk4PuES0G2qnPwVWQ4QpcUW2D5yIdjqlOCGCOA6JoNPG/Zz2G7p+
0MAz64hgL1r3gdz3PTswFXNQGo9aW9Q7st3Rqc7MphnAfKXHgO45QQni9syuE4qcHMAN4mmUpdFz
T8zbqjNOlmSi42bE3FKB7nFFkDwwo1wojZH+V0/efBrU3xMt28cV6KxG8+U6dke1Ngr+QC4RZyNL
MFJaVP7QeBIo3dqqv4BfeLFkljIGy69zUxGq3v1CVWp49Rf0j+02lQ8JtfTGaYLRc9CU3JWtfE2h
YBbZeOm0Kt0RJqq8gYiHNK0RlGnmBmdUd2lmnGCsYUAv472Nxu4drkCBPm5HfXAJA/OKB4ditbIi
4mRQXdlS+2Vnj5Ob9WsXzwRnmUKsU3KiNmaU4ZujqwlEg8zJYRzJ3KFRW1uYjUG5MLnKzk65nBYy
bRVp2TdV5wnlBYJR0XIKUX4yXbS+WcUSVatVfo1CyDtzQYQ9aBcuo1+tPMfbIFr2iWhV58OLpqK7
Dp3GWury62Ico2fI2DZxkcBqDfbsrAjeCA7iIzahKjFIgHGpFYwhevFuzC5wiGAroQds5zFEDCLe
9dB46EMOKJdoLKmQOtjle5WU7qo1GeyXcX7lQv9k177xFFUvvtlk35p4/CYlVHOV5OweFqWsj9le
1R0OJzWSP0BU7bahrEHwqD3aQZl/s4t2wvCIf6rueqDMAWNbptEMETMRAFSrp3V2187LWdJvoXP6
fsIMpDUw7jGG5MJVwtnkMMF1lzR4OWM3+zWbbX2sO/9QGzBvsBfs27YOToKztoiAC9V28VyyEo1o
8weDejEkYbSaw5g+a9pvY6qIRNCeUYwTO5Da4TprR8OTxvSzbJgxJL1AQTijRTXmCLa2dVc2xO8k
U2Q92BrQh4I8IzDc/ksF/aRo+nWZM+GD8FKvoWl941JHXvMYPBIGaG2jwf06++ZDoCORIqe4RF9G
7g6ZuSNN58zxYICuEbHFG8Hwx830l8gNtx1h78yIkqM/cimNiuEijPwNSE/+4CAqz3P1pjCvVZgT
GjPGdFwzZyfQ3SoectoqjDoaak9U0YntA9PrsXebKIFN8P5zja5zaCQqlSG/joFj7gMEUhqLzC5t
31kmYRoOi4FhInSGuW5Bw4QSshmLEx0yfJHmP8IOa+hIFsy6zjrmt6Yo6L/MXDnHnimBoCQrEB7a
VOEr1UfHaeYgLf2OcIq4/AXA8REsRtpN4105aLYXaM53fzLP5ih7XNrwtwgEytm7cWTEUPggdYzr
siG+BDrbESlu8Xnr9mtjoc3WrL0xqP4YRprCwiq+ppX9zQ5FcaLdRAN9aI74ZBd0uYFQy1y6RlqB
bsudZ/jeYcnNz8dvN28P3ba83bpt/rnl7fff23zeeXv89+bJ7YV+/43PpwfDez3ZqKq0Kj/efnSO
Ec6LMg3zxO1mMs1/eei2lYidAK3t8qzPrf6be3Myb/AiLdv+8bT/t+f+8YQsEOkB3MDq5vG4uT10
dqEjCp5/uz/KOeeVbo8Pt3tvN39v//n47al/bPr7T/3fN789cnu5v/+1//j7H69+++v/6em/7xsb
tR1Lh9mtI6APLj+ilMQSEgz4//64aTQ4aUgw4V6owiQQ4E93DnVFFUKYJkJuJtjLra6y6mNz+2FF
he7dbt7uvD1spJKQn789h0KcLX9vdHsOft9/P/33H77d+vvDf/zNP17jP77w7U419RRvcmQWsfn9
dm+3/n7n558eZ82r3e04GQf8u08dvW3PKNRXNeU3Gj/G/KR+HFk+rXWZomIr0NuO5rlzGHvngSPu
0OfDj9NOTKWICCRRwFORRXD4gjci3aL5SEuaMQiNYkJJ1Cas9fd2HDeFTZfPmFkOxYrhbtC9Qcx9
wSpzbzOj2QZtJVZFBkWtIrdxVog+51hbh5TQuzS4JEVaHWkFfIOmMG5bU0DgTuZnJ5Y7mIyeDSTP
S1uDcXOD9Gn0219GYzbHDjxriNxshA24rV1jq0Ml9tJqmL3IIaTG0FaTa5Un4cNw7wJOm/3SkDT8
4s1HCQ86dlHUKpYwkRluEfk1vFSyCQiqWU9ElsJuptnShCnRdUG7blvkDIgxHklsQEjofDC94gSr
ql3YI+6WlfrV9+JrAad9WRQeIO4I24yYttvTrmSoTUa3G9ElRuwHIYWoHMh+TraO6eXCC0i/zEZ+
4s/mpM9BLFkPwZXJ3Q9oc29M9AlUH5C7j+IVqppBh7QuNgGhr7DwQ6RQbfeQmem0dV16BsyNF2LN
6LXK+Fno8zmptVNo6x9F47rQANyfjPE/2tC/kKuyMnGDi7AgCTgkV0K3XNuD77VqkYOAP8G9F+mL
4iej6DG0Evc/81q4IG+2G2qe2SkJmoBLGBmqB0NPkKm08Ds7AxSFVRhr2uQeNDN5gGZ/aSmbdllO
GKZYsv6I34mOztjvh8Jsl1B2gJQsNEzHtfBM6NZpyteDSeguFeU92wo0SoJ1ShN7cgCiMgJGPAaq
+y+izmM5bmBLol+EiIIpmG17R9v0G4To4L0r1NfPAefNvA2DoiiJ6gYK12SeDE/tTHRCgzRoy2BX
r3VG9nuLxW/V2VG+Z1ENRzDGfMNGe5/zMmJTsg4d0VSrYgSOFwzAPC/JUKArLKMVUo0AK2fSbDGP
+/iICBFiBIiBp7BSHpkIiufGX1lJjZbWY5RDObnSPMqT7HVA88pkXMy7DGEQ6MD2CbHgs6qw23TE
IdZ5Ry6HVsQgwPTz8vkhQ9+NDWR2t3MSf6TO9KlRosGTv/cKT11KYWwIV+3WMBxBYXf9g7YqnvM0
7auavTolM7+p+2HcV1z1KelrD86Q4VASN/l3ZrD3tQ0ot2YekiBWfFeV/Klb1z7EXXQXufIRmvC4
YnlvrKYKl2pIwAN1fXybuyGKpDI+sGRuNq5AOR97EDS8liFq1q8rttdBcGd5uEY8q95OM4AUayb7
2R55AgGITwaW3CL31vas9wCXq3tr7u+GEM2Tabh3eSimu0bOlMA3fqIxLrgZMZeC3CEuCKKeHUQt
7rmKmFhwd7YEspVcbJTcK8QwZDWin1ynwYJIoNrbypH4BdmT492jgQSNHGzGhikNJYiFd8f/dHPN
sGjU11HJo0N+EElLk4nWrHqL8/ic2O8D3cmGhh79PFLsYqSlwI1AKRZNO+0kPdvpu7CREFiAGk0S
i6Qv1Ai6xO/3HaAjXmRO1WABtYQ90/yZKp5bdAzSA2qDZNs3IeeODo8zVMmRVfXKqiGQGWSd44Sr
nmx42C3Ew+VvKUJNGkrMldthkok5QFnuAWoX+AsGsGltLFx2Dc5r3kq2ec5DEabhrVQMijME/ghj
pxF1AdbYnDeqJ3SGNLgZr10zb4ktJ7I5JXOhrvvLNEX2zrKJuAXWCSs0KVB7hvmWop29kXY3mKdA
MFSLVzm35g0P1X3qwTyYXZRavQuKMIunB40+ajVGKIBSZ3A2A1vBFQQbDmLtqLV5EmIUBzpZHqDT
OXTDdF8bLgdzmbximsy5lhQZY2QMqHRPjT1uQhIeV3YP+Q9zCsOiufcAs9CbxeDKmghBYmEAl5Uf
ao6Gez9P3lVJ51j3hgJamOPz4ZOiNHJyplm7VE7fHNK5YUUUZsXei9ATlyBG8Y3TCdmyHhlUpZ89
DglIzPFqgHt5R0E4nmRW34eZ5o0kefYqLPneiXskk90uk1Oxd3vipZ03rZ2rKVw0QBz1k4BGYtVN
8eZV36lQa1tO+VNvhY+NS+6jjBpjh4rYWJlo+Q5jn6U3xFDIaML3mJk3o0D/ifHIVQNK2RznI0hU
vGTtMSxQsw7y0/aI4oIZbKzzIWGPaz3riMD5UHURqEtd70cwiFPDNUCWK5tgMs3WxQIxs5oMSrOM
N5PXpefC9b/DxJwPvt/JFVmoG7cxMNR5XYZfLK93g1PuiU1arDNTdIieRVQ5J6a9l9AKyj1hsu2m
xK0C0dw9uA5gGFJe+5UIWH4R5ZtueIAfrJQDqzaIj5RMLBU2PtIWGabgqVnDPsIUbzqPRlKcs5Qo
o3hJefDmBFe6U68wNE6Urw5VTWw/alHLI07mW1O2ajMU7bRNLHFntOZVd+pikgaxp/F/j1EcXtDp
FIapTpZAKVgUgODGV6PlOdYVXXhlsHLDGrbem1P4KSzrODp5dB4TglojUlCaSHE8Z0W47gJ+aGlk
D6SP3GXyhzRVQFzZ5KO7lK+VCf9KlKF7jOsGDTID/LIIvzKowzaaxMPQsNSsHEgmpcEV1vilTaiX
aa2KI1O4BjTLeAL0RqxSm6PsghB7dnBJHhUDVdJa5K5I7LexiffhIC/24KYnQwj+Y2a5rnIDgzDr
u11mtRf+Nf+cB/61mPgXS6J+C87C1aI97UJ2sQsbeQ5afXab4Nvl1kdnX9235GFuR0M46wYCHdIV
yMGz/xwlPN8YGNL/K7R+WHdoKSZgU2OV7V0DHvAYTjsWveOe5RuAFTAr66xN7M3gvk+ssy9V1zzp
bMTgKLMvhpnvI8uclhTqjd2E96I2AdpWZEH6wFuIM6x4pHdhsc7b4MSimFiZPBfbQT0QwqnxD8MA
DSSIqs7ud0bafGc5OXVwOxE3jdS8vSZxiQjpqcfDhFodOycY2WB8idq429hJqK5RZT16yAUh31mr
SKv0jP+ElUgbE0NX53fJaA0bb8qNFTDgldDeixdy98h+co9czc/DZLF1MfBtoM+/JSTXw/5ILJtD
+iuIHnxHDpowdNtPQT4vyF67OXTEO5DSEF1M79s3ARKFI9JkaarhLDNsMTBJ5Mq0/DdT8Ik9DPNq
yHK1pSoNVulkHNpmvsfRgl/AY3wFfI5FqCIzVxVMO4BNHeygoH/PnEMa59dWCCQY4sOX/A9KDYIn
8cg9Wcw5cOMBJ5JBjpDPdRHB8/RLIS7sbGGyCw2TV2HcLjr9Q+wYX7kHG3UMaWuWIQld+ezvxaSA
Zpa82cBIalIjHxxyDtfd4gEWrik3dhD1JHeXm7I3r8LwhiOuppWHBgLBb9xvyx1e1SIfPyobcDjM
FkVp3G4AfBZUEzEDPJKh8OlNEVbgPrBvSIrgKQnqmRI+ttA+QL2InMoACzFivI3xSJbzPcdxcx4W
HUEJCmw1tjNuwWQW6+KDy2/g3Uo5SSaQ6bZSeqeDiWq2Ud/wMQFezdg0XBgvq47d2xZz9SkgIaEa
r3YOBFFo/5RgKV7NBEG6Q7cNbPsZ9D+KCLWPaDp3RKPy2HD6FeP7TVnBTEqZJLL7x5+HGPWOh061
jzWFQFlTatBMoHInwHpqkNM145vPPajMnqHgcoBOPVLyFBh8xiLOEd7VCLpLObsXVss17dK0HzRG
iQiJLovTcmON5TIJ9Z6RXP6GAgZfZAKac5OZUtUgSWpaM7Hm0Sl6uZIKPAGTk3/JUP3LfTwxs0no
ucv/bcnzeSSW92622sdO1eN6CKr81EzbworCVVtolLcRIhMbXwYF4m/dOS+Vx77JenHl6GyHviL4
FUXuZHuvkGM/QSrsk6G+toGWW6PO/0W+dz94zK9twlU76qJZvUcqiDaWnfxUery1IYIR3zSnuxGG
tBt1ekuwApr978Zi3S094y1zzZdQdq9LMLhF3ag8YjGE38DGYYO2caZ1qoaMWTYzbmITXsCFkfAS
eVdNxtfoGw8GJKAdxvCf1nxlKeEx0IOrwTj+JumpDedBgfjvMeqYl5QSiGsHmYuaJa6k/KaKdfSQ
QP0eF+yB4yGujsJxh6KvOE1zTxjf8AacZVz5sqk4175VYD8OLUO8drGOkC/0GrAiKMtJ/qJqIgUS
O29NG1T2zoftTHjw+23TUBO09z1a1q0DvpNjWcMktNQ+Hcc70klhmDR2fcIRTetJWKj7kA2hpE6D
+zVIJFiVAN/vFcgC/v70YWp9b5dY6XFwOlomiKAHc0aekhmQC12kBBBF92OYwo325oNZQ9OKt0EY
TKfQz4+QD5K16UwoPSvkyT2mbOPTtOCWptlOtpmG4hgB8umGL5rVrymxjb2VwQ8jWv0+TXP2Bhra
SypOfYy+CQrpuGvyY5UPP51qm11rLFSOkTSPUvPoidP4rLB+IeYXuyGY4KFhROF86Z77gWFpEXtH
5adEuIq3Llas7QzsmBMKEXZcqK/CvrshNpBWTD7MBbwzw8EbDxgIX3mEw1z49cEai54jc06g9Uvg
goPpUZaeI8AYW8/nKQkpFkVywtqzhMjJxkGi4MScFsl2VxtY7Rtn3vaGAA7CE2w1ua61x+tZChYi
OaaOjYzNp97xxD4aq3cy0pKNJw9YEG6cKPlGHvQpvWBA2F4+1ssMcxzVznd3ppFWO1PVGvUL1dMA
tmrVpYv6GxAbWdfHxNXfMdSJrgmw6RmCnHcWkiuH62alaoR/Zo9qR9shxjbQGQubFD9IQBE+vDK+
5soGMjfcWAAfdp0XY/KwwD8Msal2c++8VSkjZkYHv4W24dRhWkR1gjw3IRpRCTrrPw4OT5ZBEx/I
6uhU1dB0jAj/H9qWi9TxMZ0HA19jj6c0AJcCOosz+jij799ME2umpMqBPIaoh/pF52dX/gVLE+kC
HSCIqhLZdohYti7zitLX7wjs7YOS5pqVDOe3NT5r8DtlpT8sl7qmAd3WRL8MgtvLnDGrcuSyojYD
PMBcsdacpfuuZjOcUIRWANtXTWYf4VfVGykKb59LdlrdhA/Fzslry8+DZoJue23wGIm3qHokUg4p
B0Mc6jb720PBRWvPKJGQCqyz41dS0MSQFPrAmdkBiRhuKQR8Ojv10Q4g4AJFsFRU/1PZI/q022Su
vrQ1IOoYPQTos3jB0wL3q/CuLVl1LL5GxFLJWN1GaJN81CNbPJKacMNVFZK+9aLq7K0LMTupmZkn
gc9ZAkjEdRJCbhqW2u0/aU7YCdpRr036FxQT/UPBHoyKl+vIDv+x78lo+qyr1x1H5T0UU31UBQHa
WtyGtI4IPyH6W8nOl6gioFWifsGc0pZQFJKwKfgGRpJzk/EEAQoTj2+6d3nNdI/OHHtREy3Fe8od
WLo9JlPb+2aaAdEScpVjyZPXGgdV6fti6r9SMRwM1OGEP6PzTLxTXBVQ/khBW05x7FMJBvR2Z5vh
ne+6PkZT64s9fr2eq9/ZdfWOCM5LOHM3g8THM5M3N+RrmhFml9qpX9ouQdvh3cQ0vP4YviWNiXs6
YTEHFsBDiQYEot3RGzVp9eCF+tWKaLJbZjoTDKmTrjdajYS4WfvWlE+Tg+LCGRIGolYFc8ggO1lP
a4EIaZ1M+ipg6lJdIzNqLFgl6tfRQLQwJq8KbVS7SHVfpES/2mDuCV2koiN/Wa+sEhJpyRSqgrMO
FCYhnst8/kvE/Puguv8LyGR8J07xEFxNHwMLmUCS4cNsTocUxlqpDKyKXYxKs8/aA0OAQwTt4hTH
bPZXqqTJrVgTcerxRV4bpq3uRIh6WlgB2TrYsiSbrUOVTkefmwJFXOHrbfI3ZI8aSD7kt6K6aLwr
0Ch/jU/mlg1htAqM2DwNSclSrsHJvtjp7YAFTSskV2A9zWz0DNS1Ka4OSK3Lb7ls5pYfyceV6sX7
ShoDoKnFgx8uq5zC0NsWNtRKVdLchFjiYTZlvK+VOrjLlt2Nw3rXdaCeeW0PZcMOOm1h1wCdLRN+
xpF1fJKQ3EhC+gF9rxxzaxf3xH+wyMxWzWThIQhLf5VT7FIluGtAY8nBYPiH2qRkJlSWNHSt2x3F
MD9H7qDvXY28sL/0c+1uwmSOD7MTnYSyliEcQ1EIoAYud95MY1y3M1NictZYNhtOt41d2+eJbbKm
w2i8C7wc6ykEzxNKYOLvmCOuLDFcKG0XS2zP6LBl9oOxFudsUr9HluK2MP0BjQAkJ+ZLXoNADNlC
1ZDAk7E3J/Vgbk5573LzihSlco5sxw/A2sxPuT++JSmPmYgIW78VKfZlSLPjLNSGeeyWFNxnMDcb
r/TYaGJDICDFsKxNz1uwl8o6/f3dfx98Duz//Ft/v6aiaE/GhGdvIsN9+NuoLB+isGkZ2+G7i5BJ
wN1YNhi+yYiicrB3jbd/X//7/m75fmth1Lk1m1rLU+eYKw/xrhls4eAvOzWUAeVJ/f9nf18rTHls
lOXt8Ycy2UhyDK4i4KdpyDQMDfGfz/6+JvF7kTAiwTPZyd4UCQ7VnLT6VNnHCt3vJkidf10iHhV3
xcoMiC4dPLx5OmkCeDhTve6Hz6aKQTFgfj1Fvemsgl6Ge3+aJmZ08nasp5K40YCjMUcanHbi6gVM
fiMoSWNa8ZfK9swzhVNfwfKykmY3TMWnaK0fqQDUtPWZGS1y2rGpNz0GKnS3H7yAz108X6MYXIQg
v4xi70dGyGqIFX2JvOoKid24Ohr3nH0PzYwZS/xi6erODMZr38KOFOU3Cj7+MJFpFMLobOk9yiWJ
zrdYEdYHLyJQKzTUNbPKc9xO6F256oJKvQfahfwsFixLat41zXDJExJ525Cls9ENKy9o70n0vB2z
mM4V/Zke5OMQJU9xn2+UZ2w0g+ltzzRhb7KLZyWxlaUkzbOxHzsx3qeSdW83nqewsdb40pttRJ76
Or5tJ6vBelY7e69sfs3BviUI4EQiVb0JivgmM3NKiFGPq2SOvvG/8vwpy6022zfg47fKSE+iNg6B
atj2Q18RGq+s0eyoxd474Au7MOrE6e9DDHzhaDvmY5eTuH2AyoG6NIROJsboMlvTT1b7ONUr6yk2
4q/JJjkH/ce6T3tzF3v3kcy+Neu1bW3bB6OgT43KN3NcOikDwL+JAg0ghX8TpwCLpomw2KndEOkJ
bbe59k5xB1mdaBOAc5nEn+3pYdi1LnjGXMm17Rd30hqvxmSBObFutJ09t471Mju/BXvnQ13G+xrN
NYNmG39kQ9ttzTF1i0ND49scS8P0gKmrYnAbGODY+n3uE6MX9uMmS7uS4ZW84cWiCENHwCFOymXN
KCimO3MyZzeXRP4ZKjjUs/fOdCtsawTJbWncExFr7qmM2btDdRO4+aeMDLERiWkCiUepo2sxaWXi
sbgvnS0kzAFyhXWxzfkSQOftvXidWwBSauZsZNoRCA59c1b1EX5SSjWYt/yDLSiahWNFgTiShWoD
Djn9/fJ/v4bCTmz/vgg4It6YjfsTNX6EOR/mSx7gVKCO9Jrx1xEEshMvgkMVuZAa7EuKI74JIdxU
XppcxIHwruhooGzA6ZGuY6KWdVnfVy0ovD6mmCZE859uEz7xmxdYKDM/tPZ3QD9PTptcW7N5LJAK
S/gUHcYBPCfxVxwv0YlRy+hIbWLJ/CTLxT18n5saxsg0U0TF5fhdo+NHZ0qAYL0YAhvQ3l7wK4MW
TISTXD0eoGNqfKPL54eTzqsPIntyx2qN7A8E6uBtAo2GROsoORBmfpH5nOC/ZP6ifcc8B6miDKoo
/1FTeZfBaRC4+l7CfY3pIKm4MyzQg2RAgPMaYRKU4/xu5N74bEToJRmkb/OCLdY8M2z572PL72G2
9A0QQ5ZZ6HRtXraBHmxdJuzINBHNMrYeRo+c6yKQzwwOB1Yo/bieRtKi4rDchXEZnNL4Drkn+xK0
oru6avC/44G3s/zWLebxOFsz44Qy2o2C8R0LWJPDgVMTXyoxtrN0q20KbWItw/4+dlLjOOHllsiO
bywC5koEl9yPRIqVLGQvg8faTPvuKZ2Ts2TCb1DrHM3sRNMjjlZNsBKzJ73J62BcN3YDL90cH5jf
ByATzJ/Zh1jkpX69RdjHU0CyGi2HlJGJwTpWEA7VtPRkAq583gfYYGoqiX6G9JJL/6eufTafA1mh
GQtCgsDTNe3Vu+uNu8rFlxNPhf8Qa2ffksK1so2mOaaT/OyD+tnwHTgQbEgi0N7+dKRWu8QSI02H
c3qe62cTzhYYXPGtJFoHHl/9tc2se/Q3J1XTE2puep8gKWTOw9sIq8hY0qcoscUtdwZY/yE7ul6N
7Jqhgtab2NM/pZyuGOFJUSC8jpHvdzG+R0X4g6f7JbahtJbYvMey+A5ldAwKO9hCOPootrMWDxBn
XoqGVWjAZsQp/1lFxv53YmZD3PIqS35c2zuJJF/3AFxZjN3ObWXs/ZasTIhR4eI56tziMBbq0jgM
SEo2VKu2si9QTI+li1ug4e9DFGCx+ig6kdGRp5+lUd5xUlSkLRqpd8OyBAjZ0vp4nw4COBEZ+zR2
z2EwnLXrXGCPMtJpI6YOwJXR4OObib+dyP6sCrEZAfWvjXEGFkhQRTMQUTMk4MIIkqgbadOdzq+d
yx0TTtc0mN6q1mXKNO6Y/9DCBw/sY6rNkExX4E93I0oJm3tr4+XBS4Dn2Q26HU/UbVCFDwIQPg1U
y3yF4RIIeKhUJ+VZPRc1+QJzET227FVIwYoC69L6H2GjHji4cosfG1/JitkUzj0QSH0ru7WIHia2
aCAHZbcZe/raNiJXvnDANVT4pJu9rZuTZhuOo6D8TN382W2CC2lvV1ZDvKw31Kd3OpeAzlPqf/I7
cXcXCw4/8hBdOIW+kkhNNeMTVDZ251INu4QwQahPrMqGvt+O8IscxVLbQDXAD0St3NByFzUquMWF
1SiWlj27ZpYbidhlFbHsprvLerNfBwOoUI90YFzs7DidkQ1BT0APrM91JsnmQ4zPBSvLt0leOz1+
NAl/WwUXSRYQ9Oy0/fSw2q47MPaFMH5Gm1DxKueKwmx0X/rZZ7UPl79xgNzFWQ+Wn2BiWbqLkGNi
N1Ddzbm+55Zj7jIx320l7/zQfyRTyvM0GvaONbz1mftVqhK+UDPD2iBkgSspSfAoMtXKvfgE95bA
GsLmZFdTSmWYCqb4sYwEzzUT5cXsf9UZC+IJXwMSwY8E9gnjEHrJjDEWAZIIV2uC0NN+lxGasewb
1zXTiy04OyK3vd+M3I1SDLugByHMFKrpbPMUsxwjnTandhvCveEokuzEdMLod6hIkSJeGhKLDe7V
jtAah0p9YSMA1Hu0Qu86e+X3YOUsM/rirVcsg7i7V6014ICM8U12WNMos+6DgSSmCEhEC+zGNIiv
S00Qe1SxsYawIFKe5cKINxm2M0xQz6TGMFYa3UPEvG2VKLSaPE80d917Itq35U2q2qlc+xbrh8DZ
FrOsSOyxLsiCQvNdEtCKPkTiRn/xHPNrYkULm4M6ywWkiu2DrIn8bBcGwgb1F8gVsjPgWGlTdv9g
X16ZAg4bQzSfUSl/tPUF5eiXZ/c/V17SgAmyOad3XNWXuODmzrORMMV710LdOmcdWdMWHhw3OrmR
9SvkA7EKaK3BHK/D+0B7j/A5aIpD40FUPtdTqXZh1hwMK70vuvnOsUq1slskEUx3YBygOoiYe6Fi
SfGvQ9eyzF1vFE+wZ/Z5Z/zzSDhb1QHL2cF9VIQ/B5YPky/m6OdaqjP1VunsYw7ib3bqjAiCSwfF
YfWJP7dfuy/j0nA46869nYnZWhoJCv2U6iWn+ARO3VB5soQ1DqHZRFslZmdHdM1tCvtjXzhstTAc
4YZlFr0bCSdiHt2sS2jCgBBtfVnM+q4lDqJIFxwWuDjSNHH28fY0HDxeFV6zuLjrE7RkbB/EUirl
K99ET6JNh3wLsqjYeaTmxjLljZsUEoaecclsyUDyro95StPeuAorWg0dEjyR7qgBgTDuFZsSl5S1
lVH70S5p4cwR1N1m7a3sxwesGfuWLJBoMk+KeyRq8eoApo8OZDU86YnHszcWv8wRXiYj/aXk+alj
i8vEUf9In9xOBa9hQmnm5uAbrIwlkIqJJNOcDMXMjxn4VHRtRk7S/DGn7kfiNm9T0UJMBkuiYCau
shA7SWx7h7QNHxqmfHHq/eRxnO56NubMqz5slCWrua+eFSiR1RjsDbbqO6Y+B+KG0eiE6G8mIDDN
K0zk3WCwwUoZnwZ+f8or/oQtBmq872QkA88r2nPdpo99m58cBcdqye8aI56tQ10/NgzlGPGZtArl
zpvIaQnD8tMp4YkDvCL0ybpvBqon3HZPFf14Iz1nm4TZ82SUBzOfP7hFxwNOqnkWD0SbNdR1wVeQ
sC7zBpwu+ja3+Ynrsg8P8KR2i5rbixH7AWpz6ruSuNLKqNcOASNu72Cj2WFUInd0QsFgMkGRYfhl
cvh1wv9qdYhlDRdex1jIqiLcHKn6TYb0Oc94vTqrvpuL5JO9w32RD0v82Bu2xi1TRkZHXvI8ctCx
2Z5uBQOb5bWKoB2jCPkpAxdx/znGcApki5eOjFWSb6aVBfyzVc2zleHabuDRDggCN1Ln3xbLaXQC
9cHG1ux0wRusoQ8iQD6lad5NNXVXjMuZCGb0EPRvbrxfXkqzna9z1ME8D4OjqodN7yyLiDl6dgIe
nhShVRDu24b/DYPus42Ii4nbC9v2Dg0fcuyoetYTmUQDajzeuV3HpLNCsdewwjUjyhXc5/boPUDd
O/U20SLBtK4bC0bYeAxVf0mZP68dv7n+3YWj5mq3Uqb+wnrtEVxmQ3eeqmHbS/OtCXLjrkU02RgT
J537oOP4uUuDG5Gz/2tJvQPjUp0dVnLoZvsMFzeDsq7Mt1KzZJjl/Iv54zyn88iaFhqVBsJ0rjCa
K6AWSCg/2k7a7H8JBBXyVitkJp0y3l1HIc2S4NqiTGAa82YG/qDyUEXP8PD9Di2k+avLdgkqi621
ru36/PchKQemIgNTLFREMSOCkm23xSKiVz4q/Mon0HS2cIECcSTd3rpFAlru+6lLzgBJEoBgYXJu
igpfK6n3Tms0J2ouLp6/T/8mULivVhTSuMFAva4hX53I26axFX15zK1GHEKZRBfZS+McEaN9GVMq
ETOC3Oo6xl7O6miXgnMqaILgRMEpubuZmmjOZCIUI6xOHlqWvylZz+3N+osPf7+0Ip+dzxQmW3dI
faSLrnfCcMMzekrLDcnk1SmVGR/GkBBVpG0wTPia1eZs//8+/fseJ7W9TSop6KhB1kLBJFf2UGyN
Rfn896EusKuswoX2//frRJKjCu8hT211BtHIJqanieo8tZ3HIDsnccrj4+/TvgCKR226GyUqfrQ/
iPf/pnBReADmUtynIUYj3/JvqCdb5WxmUlewtY31Y2CBDVWxsfX66F/hFeHt34e6VyHkAtnsw3l6
qZdAPyV4qRCUYYh2Hu2WdQZ4uLLPK2CcA8Vt65fnv19ST17iLreOXT8Z59aINnbkp7dBC4ZBy5kc
hzSQF2W66A+b9uLp6b7u+895wc/4A6Doqk2vcZ3vGivGm9DN1Q41c4LWov0uBvEiHESDwT9UnB1S
RdZHgAH2ohfByVveXeKIn2bCm4pJYAtzvodyWK7yeadbq3xPCZVDeuN9BHFtERXof9m+ilFHkp5p
OQU+/mrXjM0mrDFo1WzbNiomsDWNvRfT1AKVIF28R64zrVwvt0lJrITXebd+Y6+bKCOdoC0JrSTv
eWWpZWcGrus0aUIHVn+futJfgBn5dhBhcfjvt5jL93noe1YTBTl3p/4iGjUCh/dByAc+ss43Ea5M
h36ozZuqQ8MQD61N+BJjV4Le2PcsxGS7yoKVx8XvJE10BBxH0LGLOKwOUbLYSFZWEp5SpFsmJ0yO
mYW5CBW3BizNtYe1Zzd1Dcr9pF3qp+zU2kl8teBB4JJ+k+MwHeo4+4oiZm1zO26kj/YDa8zSemQ8
Y7t8y2ptujXnOzuHEhC2hKyEXhqcIsrLZAppnNPkEY8nYc7BvHeTjDTLkviHGP+cYki8kjbtlCjT
X+0nBztpykPm+Te85eJQcuPEdY0Ox8r7naXktAmoc0+4QL3A4UVpeQE85Ij4n87MyiakOzR6kyC0
Pa9JjCrc8DJFmlufgIrbClQUOpDC2YwWMzWTE7wOdXSjWYedYQ6vSGHpTl00X1qaZvBh1mou2KJo
TQzdmEWvfyzlaa7ehMUiK+pnskVMQx9YjcMbr/FPRmnr7id/H+WVfc16JGwFBcAKIeXB49V+kAVq
AdE0pCio9zp9nQo46VMjgwcsad9BV2cng0qmqmk2EfTWo6oezIhZQCMgEaHdFCfJtEG4DGaBNIK0
hjLGUFG3OxEQ6UIcwx3j4hsfuQHnuDq0k4nI2REIxfBk7G0reVVJ+ZAp92MxaSeKJaANynyLcvSR
ktxYg1AgmprYzf1Uu2pFXkwSREezyD4HevONcsEYFv3iuq9lfZMYJP6RjFwfNFRmRpG0co1OPuxC
PepQOjdDP/lH0+EPzUXhnR0PhO0wf3ux07wOidDHriFHPUO7hHWtf6ZXsc7EUahlBtc/BzygwTU8
zb710S7gC8SLPZQzvttx9BMJMvoJXd7RcquQYaEiCD0W6Qt6s0tVYbokg+PG9uHdsWo2iFRuJyx1
QXLHyOceekv4GLj34HfnszJwpedTnuwkBA8ksYic59419qxmOGrsGWoietS6IA6icxYAWK3efDfE
ac5Vgw6/Pij8w4SegDsdC1F/dVqBitm3RWz+Ol33BhuJPwHteZ0zBLgwRdgqq+sPxA+xIq6R3Exc
uE+F7dwCIfGPNK0nn6jVWtjOV5/aXzNrJHwG6j6tdHchivXa5FlwhlPFjchrkGfWC31ItAZXPO2d
IJ0f8IcAnB6BiswwWq3GZYQ1R9lWThgxTOGnjwEl0h+hgGflW1DgTc1cukSvs59CkMBVw6Y4mrOe
45GlT0juhIiRAgRdIJ7YJ35bSH25TvBSJgGBidH0LpL4gj2uu1HJqZgzm8Gn0Z4b1N5tIQGMG6Ym
N5tTQgPf99X8pruAUHVSRzgpVkr75TZw4S8o0XT3pkvPIFvH2Rplwu5WtOKlEtZW18LH2a6pTk2k
ZPQfTGk0Sj/KxuQWMcDKt2z7kleLhIgYiKEdH1Fx/Qxd2l4q+Jo3kO2ylThjbk83o1+kW78EUl07
XYkbeDauSanvQo97azbjR3prE36Og8tU4DznWVqtBuUnR2exSQBp9i6i45aoMpqspuI6n0b3S85u
djPisLTVnK1zLMf3fjfSNvW40tvww6it7F5HiCkzAsNpJRgRxAF6kIZhpjEvvvkCmSdaA/br1XiZ
U/uuJedmXVqi2Qd1cGBLn71YrveRtjTKKnFv4NIx650HVm6jkx3K5DuN4ICM3RfdRrSVyBF3cfSa
VmT7pX3C8iYvsqdGp2ec4EwoPG+8bXh7DvSHYs+mg7Qp9gC3mTySuhG+lK7LMzb6H8rObLdxLc3S
r9Lo62Y25wFo9IUkah4seQr7hnA4bA6b5OY8PX191MmsOHkqq1AFBATZlh22RJF7/2utb2H8NZvC
fpUtInlp0MyIR5bQQyuGmxmHlc8GOFkpmMEoTFRex5YJFX5m1DEDkmeTwrNLselH/DmrojWxpRXt
ccDMlWdtsAbtRGiWLdXFk/Yxo+JrqeiOTsZq0I9uRZa/cYmuuBF5+cYKzUVR4bynmtc9WQ7SfVPz
pxMygIqT/ootRz3olmms6Rn/BQIsPlfNEJ8tBiJRX7FGDcczDkd7TdcmPvt22Ge8zbGXwwHnBIwE
AqBiJkpTnmFzTVFPlEiE+9AKvUWhyWwrLAXiBaCLTmnco41lkaJDYP6Fmh1r8jGMr4142xSJ5zvz
5K7CP0R7BUtjo098Laamsu567YGebkXLq9X9phr1i6rKaK3iuO4lOB1Ovu5nW7Taqx3mbJRcsCJW
+wlMdJ9OSIVN3UT+mJ9IR8jdpLX2r86WJxqDVsQjsuP99dVVWiAJ+S9YB5jMa+fCLgdi18jEnEJR
jbeS9YKp57kK3yzHjfyMTMcyS5RXepAAWtdQx6WB6zykrMsJVBB5eS5WrEEM30mDn2X9FAKp2WI6
5o+C57MqNfNbZY6zN/QyXWHCNWbcqLEm6HeqOys66uVY+xl00hWOyW07gS+rABoLGs9YNxbeqrQQ
XvECKzj48q0pdKhaBQJKxTCgN3TnkfjLY5RrUIGs3tvkTpJw4iW70erda65J/dmZC3sQY3poRKv7
ZcT0TK57pqIsmc2TMh6M4oYBCndhJay92uLdhDyn0yGjUo8C93Aj4a4vY4sJk5L29nqKR5y4ef8k
AsLigGWtH16SXuGaWuukzw1flrLcxhXKaELgI7HsDzTM1q9i2pAgURSGrlAu32xGYrgrR4I5BSjc
5l7+qKeEUNrEtp9a3rnM8HGW0v7rU3hDCKHFQDcY00ZhRYCEq108yGl7RdBaOr98elLDIWhHtEB2
tq29iCGWfKAWPeawvMLpw0Rp8UuP5iiTP4gBenQTQTMuTJSGFWluY2/OfQa8A+u9yFvvweJk0Lp2
fYjU7r0X8bVr3BqeQ0VrTUPUTGE4S6JFwRdam4DKEVnXRvDaJO1AMo0dJjUdD+oY7FCvy0WAlWBr
BlTBiF6rtrT5ScLleFkBnRB7IZBEUSiDMTH/qB4//uA6sMCnelO7+qFp3QK7aXab+iEh24PNI+hN
HN9VxUaZOHnSBOFtmGALyyRYkkdl0MF0YusR5o+52OC6KMO3INCRA/WF7o0jfC0G7xQqdQ9O7QEm
SopdxFyN1bW61Ri20uHe6hw1AoMTYKiVGaQVRUvNsEOzVq7ChNSjgKKotZ+yUItvXQeKHZSvGL6V
x740n6j/C7+MHiar2TSrjHH+yezFp0fjzgud60w5srE9pwm1zgC4hwX5cW2jMdO5Re7EYr2W8S87
vYY0R3x1E8n9fr4m17V3U2rWK31ZuQc1Kex1xYhqyXd/86atjh44aZA5DvHygaz4JJNoJ/LkgbTY
2mgd58Fo3DebIRPxSsuAOxKKBwtdOEnHYFWxejqwhLBOIKX6VYYbgNVxbz4Y9kPCRemtL3OB0syE
ktUrgoQHGpbgDH0PXoEii6k2EVT08eSvu55XgVWg+WAh+qIj1RrHi/5lI/6tmg7jBTtnY9kUuHh0
GlykEr1OHegwWTXetm6yXxkTcvgSyrQqjSxcxmXmLfFSDCyiWrgUfWD9UDWuN9C8GSk7cjxUbvEt
RA2X3gGn5qL+oUXpD5HbrFWyXet6rHT/ftUtQG0rrvZtJxSxte6eIcUbTh5BkDzGxdIoexbwEAP0
/DUL8eYURMug0WaqT2HnAyVMwHqNyFkjTkLdHodbQiRpdT8h21K9uLUVr6ceGkUHC3GFjZKVUs6p
rZBQ+StlJaFjxZxwu2bo9pNKIqco20sQcPIpQi4W0ZS8sCHqjpVH7ConNAoFxFgNU/OkFxD/cMsx
zRGYdBgb4Hi1sP7qA0xgpgUEWrs1YzPCr3mM887ElqUGjrazVOPIlsp9Cbx30bKpYG0b7XDqMybj
WKnpU0YV5TIBBDqmusfOT9HN7ZHqiOlUO+k91xZgeaYIFDxMUrsFkRUfxtnaT22OPM1tzQAwgsRb
WhbNXsQlAAZZ/VOdWSw8FVmBXI4OriodbLB4hhV3oN8x1/KHcJkRGMU+z1XJ9Da26J0HoNQXZURC
k7hJkqpNH+Oxc1E/o1sMQPkEuug5Hzpgl3p7Q7vqyUZglQnnihxSYK+uUPIHnpll6MyoyLHpFo6T
8qGOPIGcsGtry/YHd4cHXJLTo6hJa7AWBaTz5mcUPr9tnbWQjmWu2snxzk5vbDozRW2bj3Zfz5Gu
GAY3eYbCmks7o8DeCykCaA22stOZUy66Ab5aX4dvozIGRK6HwxgZA+xv81EQ+sRoFGm7UCq7yRxb
3yt0mvWsWwCL6Eq1LCmhofrl9Hl4qOnu2TAciEquy4Wu405wq2Kr5f1aT8EAgzT+rAR03SCOmOAk
LJzzDNthje1vCfcNek2b9WRC1e8yUdWbaHpECbJ0NG8cMznympD7hSGREf6Vt6ktv5KGI4IMR/aV
FyEzSiqvbXM0ONgZjmRiwn6uahjXyTqusf/uVUOXGx0OP7ayc6GY482Ez+TrybBNGE5C3nyUEl0t
dKr4mAtMBJZW3Fx99pg3GWF/lHriyahatTjnhvbdlpPtB0bXrRA+SJjkvI+KAT9XFw3qzkrUL+KC
7Wnw+muP8yyoKZ03snGbOCHMT4/LcOEMzlbFDEw9LS1wjYsfWWolZSLhVCxLnQ1krxKux9VkoofV
LDeTbFop8LnY6e4pWIhvEMAeC9V0fVPgxJxoUBJiUNawIjd1Y0Iey1nTBsiOPRkJqEAF6XEMb6ux
tSnWpuGEb2JenzlxzikC5HCYXJAZyJxiTsfzHB8k19SdXVxFWWgb3h64K2TJO2Wqv1KGcivT0GiB
FEfK+8y1jIXwS908ycQCVBRmJErQzEq8hPhSl5FKN13PiVY2cgvPfNEZ5FxIZoFYafVPbxgKnJLT
i6GkGM4pf1m1NCisSDVQi9qblH93bBhFRP1Qlr+nsuYtR9G7LbMHNast5lbOptB2Ddwlo3cKP1Tw
EtKw1GaTee3qaj2KiL2/M65g80XH0Aoem0Evd16bngcBxbSfCP7Lxo12zFtIPJAwX7RjGVymIrRw
+sYQv1psXizMltKN6O5qQzy+CDdn2za1VaG0qGFCPTI50P3G1eyFGQ/7omuLtZWjgI22q681w3CX
aSFIoCnMQTA7Mhej0DWq3tnNlL43bPt+PPYFOdSsYjRVYuxnA5CxTNgP8z6Oy3ZfB+kRyprqNzgg
Ke3QyBIa7+WgyEMw8FoaAH13ppZ/mJakR9EO2pMopLFE5iLTpprdMcaCcxxEfDaGatzeP/LkJsf4
dggcNvww40g5MdCqUaxbPMBDU+/6KXF5tcike3UwrhtRVvO3Br5jB9oiBB24GguTCasXwSsF3XrM
3PhBB0C1NukFxqxXBtR1huEqCsdqC/btEunua+xRl9vq3pm4UnG0wakxU6IrSrdNdl9letKjj543
y7XpzUf8OpdhGJ8BriVnCb4saJJ5YvJSZJN4yoUSPSg5bT06tSVFVD9OaTpcu/lqKqKDGO+RwgQk
ms3+lrJYv84982Z2/cGt8HKPyQQGHbRAgKS8BYzLRiSKfaPmkilIYSlNRS6lL9+l4jkHu3IaGLSO
ydnPE0eROOTVS22XiKJbT1oEWlilt8BwxVYYeHzaRvHHkd2JrtmflcrsmwwX3WBcoJcB8uM6NfB4
evZoHOxROwl1cA9Ge8wjDQ4YVpooJnCuRSomNJtNeRqRB+xqdqFixGZWVF/onyCDJQ2EWhfXpC0N
VM/AWnu9JDxagZ1DqSyagqkW+/+uBE1RFAS+Y6qYr5GCwMyrefK6Yk22HyRodUvTfiMCIPUgbTIj
LzY25SZ+7uAWajQofm06HjMFpa7o7WI9WAWNN7221m2qyFpOxfhA1V3sMXqLIX+OTTKtEje9OXLy
o47on5UEP6NJrc9G1UI5SLtT0rEfS+LwFBvyR8i0gv83rvzOSHqYqzq5VHBWsaX3azFpNY25XGFz
SJcPFO+oJ8VBFplUuLJIPXQmyoYeCEhQFMcFNMewSy/Z2Jj4mzpU3RQ5009z54jurNJlS1zayQdy
VPiUr6lK4nMIetQk0GIQExGTAZWBV/6gU2FjZE15MGwWYMKylZXpsRCSrgESi7Sc36CJLqTRFAdG
7me4AOpGU4jiRkEdLgI6elZpPJuw2aAc6Kfdiq609lWPc8+eoIOOFNVMtk1yvoKfDxTrWMbdeJxY
/aFtzQK8jntZz+zlWLnZmoub+SO5xVWb+4rJRitr6CwJQ9aVcmQzGzEtwi6FYpDzrO9HJiFC9mL2
5rOPxkvK2oosYK0R1KwhTC41LksrdsTPhaAbF4KWt46T58Ft6kutVYvCCkEEdy3COfRuhqMMPCrx
TKPiAi8ZuXO806tqoE2b5WXtT5bTkxTO1c00UqAZmJ/g8dBiSei4GvJKZiFbq1l2zBvOdlGlGbsW
AzLOoTi9tmr1MmnNW2qw6UEdcZNsPyT2rnb74M3raZxxkio+e3TPeUWoXXScYJjuLPPdzsgZO9Rp
LMCnZMhAozEDpi8RQsTFxNXvxk511V0q9YKsjP3cHBsuNlozHZz5RsRlsrN0l9B3/Sa4iG/dSahn
GJbT2UGg0rswoPUH9uSCEmcy0tPEiTxWoqOdZc8d+T2QojI+Gp6RHjrriqoIpne+QQ8x/7iHJhri
X5hZFb3qtCubFSMuqADugdtuKZ8kY9DhD85svMpR6bTbOC2vHk0cCCbFtxp20UoyYgVoAQg2shQy
kzUklMASw4lg8wrVVj6pBRKKTL8zbxoh61YuaZiMw4z1I2+gEuAWHFb8UIpcxFQOb4Zq2Hmi1h50
ByLe/KOCbM3YN6UfI3y34/KzGuNgXVYaS9IgcH1raemKcupaJ4YdapQbduurLlDqfTaBZhG1S/2E
Nr2CSAmP2USPC+PG7VQTxtDmGwfr8wrlSS7ryEoO9xtH9X71ZUjNfBP0ewT6aVvxDIVuRxdzEe5y
2ixCetqoSsE1IIpXau7APSrxBqiTuS6G2AFrgg7W08ubZyEW2Oomxos7eGg8ATOmoAZhEbbk0jA5
H9KY/Jlm1xu7lT8TNXnHFcLsg2FeF1vDapBBv3Dp3JpsJp8xGlaUl3TEDhaquLVKG6NaKxOAF9jR
SUx2swwVYrs4HxbzIs42zY8I5Gafpi9Fb3or1cWtafYE00ucTqpNZndoLOZ3nH4g6RsEIJu+L+kB
8fup/UzqiviS3JQheVGrzV4YvuMaoYCdiRh2t8rDQaVOGHWUY5A6YDDABy6LcEOdDl4jxdvqmoPk
GNr7OmKRXwieHal+pgG7s6Sn78hp2E+2RyfCBFqQg5mQPyMVh2QwOO+VCcHOUhRypm+KULNNq9rr
0nArziGY2mLDo8p70s9F3J3qwIAUnL6YRsX7Wu/fSpd0bGGS78amwiKWni/OyD9HF5u7SJkj8D/1
oflW4h2nfscqFpOnPVZ4ZKC4Ovtm1N44iiyfX29jCfcrrisEULt8DzrMu5wH4EoXByw+hZ+an1YY
P6cJjX3OTtoMzbOOFySyn8w+B+trAmcKqHYeWWJL6bxT7kRKuYieFEd9Yu5ERLqGnhHiRGlL56bA
5+QqHpDtGQBZXyZMRmxXwJ7M/k86tZhpYFE6UzaM4d+h8peinMVY9awwOcXFKcAgs3XZxOQIukq0
j2MCZQCjliXGfDew8CvByAhcdMcs7A9N9CDAq7be6+gRYKLDHBXHZtU5KLcEGvrNZF9LHzkxlnCi
bdJwXrxJAQwRv2BXnxbmaD4AMnsgQrIBdvPDG/MD1ewRvdzNc1k47yDpl2WjuEvXQag2XPZlLf5b
jShkTXo3iQk6gyBBpiNxjLP6Q1NaTgNTv+pFOWGCIT8fa9dQrXDyAK8aXBXHoRf5if6LwBhuwBgS
EErEkfPTJU0DDgm1X+aaqJa22WxMU3+uMlaZ+WHSY5N4nsEVfga4h9WmHIurZWGskFmxo57rHc87
BwPMYJA/lKBPTJ71Goc965yn3N5C3PigToW8TsOk2i3fWqnhKsIEb1AY5ssKv5qqp0+NErzaafGq
B/FblSe3QCWmTywPVTIEBdCgqCZWuqIPy2NfAuhA+dGn9HrhRtHST7ru1HXfO8siCU/UhOXbBku6
MZgAZ+vQl7V90m0ht4lU5wKxz1QYH/Rh9XNF8ZEGwnPe248EYnGkZP0rppktgvFLF46PAj6tS+bf
FaynnMJhS1XC9XCjZ3cAJtJXBP30WTu1oQolb0PjJquaNuxxYNtZ5YFKAyyaMJvt17pxQgAM2r4U
7nMmQUKp5EW0ie5o2ADLCMP7epjKN9TzWyWHjRAeYUIXU17oWJQFsJA1Z3u6R+iiBoiEgI3HtPyu
Cvkxev3GLtkRjJr66jBhwVum0oYJVSqgtRYvf4R3JNLCZUND0SGDzGN6305DrVaigeJvB3xQAzJB
nNRHo4zWlgWqJjTdB2Ju4VLLYGI3cFOCqArxtIhnUdXusopQT6a0Po4WuxzP0FUsvpc80U9RjHAv
Yn3rJuDPZIi5DouG6XsheRJa5ylu0or3xh62Za0PK5lWlwwgnCdjdBcGZH5wC+1m3GZF/JTDdmLn
j5PQK0deCFhKxPEsJuoOdU9rp+qrjWLhd8iYO/uNJT+cyGKStqR9oHAcdIsEztVksflzrm6GqTRt
g2mRATJhR8nuzEr8vMD5F+qcRZXxqx+oCbHbNSS8bpV5dUaPa7bqYmx3nYtozZCAdannDzJxrkRy
/aGheZASqvRoBjOWbpJPdcpVYoi+6lEZ9mbNhV+NyAaSqyVKz5MReg1/aHoJg4rYSse5mRqCNUZY
v8iyR91wy2utxsxCqsZ3I0RzJf9orAdVKv2rxsGTWswbiRt+tbDnkp5JRWvMS4qvruSdUIKBNULJ
GRgfS40oDPSz5Iy7qbWyXKiljWvSaA+0jz2lmneDFsYLwmgQdJp1DNSaNqliTFc8MQOMYXWQu7te
qWnaS1JT4tygYSMY6BrIUbvRaNsItC+g7qjQcpwl4QWj18llOy6eehXvdF+5z4X14BaUDrZB4GcT
z2VIDa2cKCrQRnEZHCLJo0I+ftJgTicMEtm21hNHvKC/mP2mDrjgjIW5bCm+5ErxKUpeJ+ZlZ5GL
ko1+noAz9jubBRfziGfVY4FPoeWLpNsDY2V1dQP9RnIGc7cNj8XqL8iRb6JKRzjxoMHK8FcXMnB0
Rw7WhkxC2X5N3qIqITIptTr5FiooxRLFUo1wWBdd9hMrEm+KQbsmlLjIrtiFEwknxmXmvp5v7vcm
HD8kOpW3xHQs35kTjckct2TNW+1lKTCy3e8CAuTu7y/d77n3FOT9hlXYUMy+jiTI9gHRj/39Xt5r
f793/9xfPvxXD/n9ufuD8Vjk+9/f9pfP0f4DQ2eiENGiQ3uP8fXPN3Go//nD+1fvnxP//IXfjxNx
NSeG5x+T3e/+/tLvn/2vPveX//4vD/kf/tj7r/en7/n9iyeOFf399/v9P/7xyb/8l7+/5/cf+58+
5I+fcH/gf/qYv/z9v3/q/QtubNV+GtW/iKd9Dd4Q+KMV+z2W0G2VDaiBGWx2WkCWiVG9umkl1y39
1ctGt/XVqPr3Q+x+Y1XACaZ54D9mv5iJDdsmq7e9Ift9k37w9pLEM0Gt6MIb9kFL9rjUSr8cjJeU
Heo+p5tu3bfKDSLHV+FO0bqWLJLaianRgB6+jGtsiF6Vc/Lz4PjFhdz/volT6tAmNyJwoIpNgWdr
WzOeYbUrMd5CPmm9dJMa6dpVobeAPwxYYjnnShePymCMa6unvxgaob1pq8rcpD8G0zG3VqSuok5P
N3j3T13clvu+F1ePNDoIDlx25pxVV/Ms38YZoIBB+8ElIFvniYLlsw4BWN7PdfY8TAUBUmUIGgQx
9ybRox1zIDaupNmV+caKghaR0s6Y0AYN1rprqEQGIDf8eer7/c0zWdbf36Bwmpi5qAq5pQq4FEsF
so/THIXE2UFJ1v2uoUExsEhBu23zMy4CIsIOVZTgm7gMJXpHlxExx5G2IuT8F+Rghp0C2wU4Fo+S
7pVb4ClTodT3GTCX4S02GixOIlkHuVUtYqZXheZHpfIyEQxZMqx/aFvYW01BOqJLNnBtePXabKYy
sZQFzsIlsTtmWr+POOuyP6B8RZmSjxJnzbwLOcbs5XxNERDRT33btpsubehstHZCDbYB1UYLamHN
Y3+wC9q3XS9kf5QdeoCrezEv/RyQKytcwMgmGvszrsHUtLOx7Rrk02h4ajKJd1DR+yWVFCftLejC
D4scMvZ899MJ02Vq0irNBR31a+52L/Qow2nZXTgYu5UJLldUvXU0tfYlHOaQJ3NqmoyHb1poVzw5
3y4mZWTEZB9YVGg6SvQz7cxnbUjeGfm+k2Nh043SIPqGYTw00cWolpxx4c4gMMSUb+MYqjXtwaC7
RLPjbaF2N1sbXyd7+BWp8jUB65l0XFznZQmI0JcSSreeTtvMdDF15t2ryJJjImgjncon5u7GEYjB
KWy7Fa4rqip11H01yXEp4SkGIANkhMFVsqsPKU3kvk1alfpHjd4cD4Eztz71HjhX57I1Zgd3cPI1
rq4RPMCANmX17r4Xgj1WOErfcL1zAChzUUq2Xon+aitBSiEqOR/FGPBwd1c2FkRV9GKnCv25VzSc
KnX+YJGLLCPnK2D4KIp0XBTko/y477dTAh0WuyX4lsx6rOhz2BQ6Z5Ve8VM7u1Y9a9euJeuEBL8l
7UaaM2h8pTI+FOB6TNxudlJdtL6LHpMvinRedSUhDdjVj64J6jQQeGkIrQmWAJ37bI1xw4vvfUkD
ylX5jJlnL1TtVeqsf0mdfIBjpQGh7N4SereJoiQUETeY0j3CgNTAYMaH/OWASGLKdE5Ytsz6kO3b
YCuWqhu+jA2dmrUabWoLZyxIIpvVY7TW6xoRjepLYh7mnkHOUTTyl8FqI2LCa5krnbUImZl9o1pM
KVtOzgRfN1bBK05MdYI2v4wpi5NdDMAtfLBFA2hmPISUjHMCon1uLA6Ia/tswOUexsPZjhnJu6yp
fOYYFOMOVGW6Q8zAxKB5AUzYOJ2SghW1A6qoGPhNQkMuU1IgUFHE28hLskyxW7iaetYK71hQWirp
Ohk9dii8KcKNrtR4PsWltkd7yR7n7Fm5AkShM5cBpjsUmh7Zpfupuma60zrnVYzRNYo+bDu+MICh
2Z2IFhTknoYfLcqB6ww72Zq7INavSRAZLBzcS5rTNhBRoTzUxYXV1t4jv81WO38ux+GdUlfK/Vxz
LzDhQ9aislCLX0MlWJoNA2C1rs9NlfhSbT6rCOWk4QBh1QdIutZSaDNuQwH48FqXmb1vPHAmaLwp
wEQmr+CLiGxm+sc0Bfk2wx240Of0t5lqX2oONZv19nSVmfc2zcvdjq38ihqioxfh4EiBsKrusdJ/
Bab3WoCyu+hqcRKYRxZqpG082uJ4ydMl8ZMtLFSxm8bopYkBZg3Fm2uRuurp5eLKka0nS7zja1QA
/YwnzthZy4KVUNKh9Yy3eJro0CYK3b0VIUWEXMaxIIWfrQ5ijt3VaxvbGEI2XUOtgQlFe+HmE6rO
eRRYiMH0cVE0H5yo+ajneXo1Zp9IKT9daXyrNlX13jy/jISzJwC5jXL7tezGF6+2jvbsrC5qggNS
Lz6niQKcitwAGYWtJvN23Y0lJI5UW9BRzulSUriQMzlIwphyC9vJyD9MPgYINnllfh0oVMBnfsgs
49UOMOppZomSX75qsqFjQi1B2gTBwXJf2sR8MkYzAjrY3izEWODZ9i/PnGHBBHi9XrB70ZIP8KLZ
FkUPzV890We0Gkoc2dpkGuQfWRwU4R47yFHUvJm4bF7jyjts667Ir5HLHqsZmBh3E+pNntJkMiUX
ErghYQZnb3ThuXHFJmzjVVOg6lceWFR7vGRqRBlEacbYeL5FFJHz4pAb8gCCwlxUxJiszAIASFae
zjarW2g1OvA4tiV6Fe1LfMJEq9NNVQdgWVuojoTrYUb2zsIMnS8ZUQihE1UZ42rc1OVnHbM54mJ5
lq5DLa4WraNseCaAD241BdGRBN/tYFpb5MltWcUHs3O/ocq621brdlUQrUf0IPSi+zTayP6oxf2/
/9SL+0dR6acsRtojo+YvH/7/J5nx7//N3/Pvj7lXm/7+6BR/VrKW381/+ajNl5yLWuu/PuiffjL/
+99/u7nf9Z8+8O81sNf2qxpvX3WbNv8oWJ0f+d/94t8bY5/+655ZzbL/1Ov1H5pmTx/pRx//uZj2
/g1/dM0a1t+IObu6aum2phuqScHXH12zhv432zE8S2UTbWg6FcP/aJr1/mbYjmVwhFuurs/3/vf/
qiUF77TQas7f5sf+44/9b7TLzt/954Y2BGtbM2wXKw3IBFu150qyz49bnIc1Dbj/JxwdSI14WhbR
SFieObB8Uty02xr5YNB56OZPZWt1F9lbh/sXY1EtZtGZmq1YOf2+YRuunGLLzn0srExt//2rYr4X
uam9N7QSUbZWz2MSGlt64ZT9FMozdoxNI63+ByqYvWUmlfn3DwFUE4AGJ3fWcBE/IY6uWyUbfkSi
FzunnRQquMX5T6/Vvyis09351fznJ8RVLVvFycjISTMdd37C/vSESEUvDUMBAC1K5TlCyjwkXUrB
NQwM5qJscZL5Jp33OfEortALaGTpsHXd90h9k8B7sQIsx/GuT7pXHK5QIp3ki2wwDEnolvRMs30C
soslLd6JPn03hfKcwDainlN9HJv6KEHCulX+zXwygelBnKQdvSvCYIcxf6UXM5dimna4RJleYyVa
jpp1TQzjh9KUKe6Dmchi2HhruALRD1xyiYwRkMBPTZAhuDypLRjBjvVfS+4jAHG1wPoPExhs3DJN
WwT5KYUFD66GKxSBUqzsq7hpd4MebabJReMSOMHGsn2qwn5a1fHJ0yt/8lzo5Ch9x6Jl5RAxQjWb
1A/ApSaxu3GpaIQMjOxhBr4mlZ9Oo9ashQ4VPq+jm47uQok56CIXFmlrUsqkESdPJPA+lK5VHnCi
5JesodX5EWdoounhr7YyebSMHX8sjrR3/zDnWqQKulqVgNg18YdhSgwudqCA8DOW9iQ/EnFRkSFB
Vobs7WAOD+lFSo5Eazwnwci4I2MeXj+MDWFvhpVAlbRVS70ypcUvhq0AOkCtwLeKMKV5K9ancCfp
h+F8ny9wXMfQRSHiZsFjgVCyGFrMqVx1j2pHluqu2BSettTERDyaeBSZAfpRE+dTs+bkgZ34NrFu
Dha265VmPfcFI9GykqzhJyvw4fhA+6b9UtWDkP0dmhRQUKximu+SJSf802244p2gquJwUzogOdi4
CWmFPiBdDFkaO7Y+Zj1F7HGRmxj/ggZe8qhcLBW/OUWA4KiDYsTQE50xPvlxAYa+sW8aKATKPLQX
h+a+FhNL0hvGUudI4PrubHNgqlFR3TwCbjuvycHRhBaUFhW4c+ANGxOGJJWEqITsJT1OIBRRIxOD
SePw6wD2VWX1FuPgw225w9u9bizjoriquDp9earZV+LSAWsfeBL4HXZ37G7dG6iJ5aTELJBdHFIU
zSfYQFAEE4vK3EUOpR0/GN1k+dQcY3IYqNlLNsXjSquNizmBWu5k+is1kJihyxTIqMHDFGu7PvRu
JltMhIblhNa1zWfckcjLX/hKgET28cS2sXyi8JbDzDt4uXfUCooacAe0uCU5jCbe6IaOL8mte/gx
HpTj6Mpmi3ixFT+ng3NwPQ6mTsD7tzw6Q2RxtaHC1+4qipsfTkw9QJQeRlWzl0NnUTRndUvRiGeQ
9fitmajjUufwRjLzZQMSl45AQJ1F4JsWyoG+MYF57lF2zwAofmJmpUw3IsWbuPJoVnW9pFPH3Sot
bEpyzxO/1Mkd+8d2SC4hFpG1ZeNuHND0AweMuzk+CUVHqDGpBu+LeV/YdMVihPljIW6y8BlQFhdD
qX9iwT/ogfrdZ0QprVY9VXH72Hfump8V7uFeQbuJebv3aGSxFkRoXOGHVhrevtL7z67IPIR565r3
ISfenqpO6WqztFcYmV9inV0YVhEc6jYMDqpnEmnv8hOWVe8gB9WYn5B/fNXODX01KQr89vnBXp6b
vBBExSA1SuSalNkUh18BtqWUVPSGkogR92wzMf1w3uGpRv0mMT/s2AnRlR0noD0KREPH/InCOa29
OaukPBXQG3B1FtVlNCa2q/O9MIFhznmOdhpdg1XJp37fOKZAO1LsjSRIvtBEeHbRFk9T0MO+1vUn
teZ034K13d8/1Gki9KcgUtf3D8sqfJapAT8DxvwSqJL+RKqhwqZT/Lx/hKyh3GBTLHTd056aDooB
oVx1BToO0lKs/rRnuGNPRsAf5xCx5lCydL/3+0NtHv3Gtc4ATgFxwPoBxI0NlyBlliaBm1U1h6Bq
BNZ+jsuHsra+3Ch8F1lnvjiujkBQZ83JcFzoh7BCEDG9apsO5YDCjru6j6bzCPhCJpIaGtstXoPG
Iwgn5HcNsIVa7DbOfukxgI1Idu7joFJlB1PPpivGzo8qgrYf9Vq/MXinrEqHsQ9lKN4vqyUjrmXf
Ta9+1lSkvQB/iHyJtLJPhmCX1mAGAt4mmzYYxS2PvJVZGJ+4GTAS4UQFEvRvzJ3JcuPMtp3fxfM8
gTYBDDwhCbaiepVUmiBKpSo0ib5JNE/vDzz3Xp9r+w4c4YEHv+KXxJJEEsjcufda3zKMI+6Fk55Z
V0Yvrp/NNP4Tq0hgEse4NzRvkKvAxUUM4aKsrl5ECzDI6Z3lGpci3ivPupcqTuAPCrQtZYMGF9f0
S4/XjV0ttT4Tfuu02qHr6Y3VsPmcvgLAhaZdDN+zl70jfH1mOKhORo4dLcnE7xHfFWlF+VNJsuS+
Hz2Cm/rZAZYWy4OEcAl6ASvz5HX4d3OsWewOS1im8lH1A/CYrPqlmQNt82gx95PiYp5iKzpLcotC
jj3uh2iGg5fG3W/eTCKITat7qlN0MWiYOPVj1NinaKumPnYIAL+v3Do/2OUp88aZt58XyhQ9Pd7W
FWfH7lx8RCAC6qpibYecdS2wNe77ImZoOBDcyJRCHXpBooSsyT8SgOKeCzPzd/GnL8vlcSlm5oxW
Yt0va62CTulvooS/w3PU7JL3PMbJizQkwwpHyC3zKdipYs63Q+7lpyUDpFBEKYMV8G5bNYzvRSd+
kgG0Gqk1Qxgk5kfA6xB9c/OuoyB8hknQNLa8Yrt7G8eyfo3r6TSzkJeiva/r/r6ZoF1BrnD9nDMY
JVA1YPkZAkWvl6XMs+R4SX7HXS8eKpkmB3sElUMniaaWrtGMpP1d1W5ZROKzaJ12YUyr7pM1TDYp
UoqEtfk0BdVyqqZ2y59uGVZ2kC1QVLNqlnBsHMxMy/iAsFgcTGOXR3q5Lmma3pdO9ZK6rjoO+Te+
te6gne4jl7FPUdGnW2u0FkiyLahdZheDmxt78muG+7lQ775uVsRU81A2ct5HFpqW0btfgLnSi/F/
Yctrj5USHARweuaBNDdZ38LvjukLiEmwGj/R1Rcc5+vhNR5n59gF6hmR1GMAOv4xL3LWhiJ+waAe
PxRTMO/B06CTl41/P179wSsuJHu+xMKBAy7ddUkcH2m1Fme4DzDg8TFEfpI+9WX0brnBsLsVz7Hd
Gg+3Dzp3rkGLmih3vnBTMIB1Zuu1N5C+xjTvNsYaIcgb914XpGymESAas/Hbu4Fu92kYM7p0vF+1
7+t90gnCi2RDeyzpGH8uUBnp4qCjG/2f8YxsZyEa8eX2IcXp4vspzsw+uAq7cO7z0XqxtXzPLGFD
jCzANgPsOThLGsL06R8Lz2leUHzSs5pgYLZOMT4j5nJn0T+tE9xCV9kdoutVzqC7e+REXw6RW0HO
v40MA6VKMQQQHUfKVsFotLAbxsvrB7spFwAtACXl6kDiGJYduaBHsmk15hQf/Vw3ZGA3c33hjH+f
O17/5pPUhUU2+Yh5hS4w9vC0TEb8kZiaNlJquKfbd+H1HlOcTS/+lE+PZjt93B4l68I5DIKaOzaw
JBIH7u51Dco6Eqq6B3qq4tLh9/MJ9qzQK7mcdeTmVyMd86soivxahEOVZFdr/cLtq21UmavXgkc1
DoGcZGgC6PiPx0vwtaic1s//+ZgK3nAwmlZ4+9o/v337yf/z36Soms2kNi63L8HItS4+5vo4o/Bq
e+ld6vXD7VOkMJoecokny+8WYgXW79wek2QL/ZZ/e1Dm//Ph2EYmKmqYj7cnSXQEmiG8/gFEG+RI
6xMvFre691cY/fqN/sU1o/ixsXX5mGsVXRKrvCNcrHy8fRB9DQHBrpLTWM6HbDWvk5yWvaRptb19
ppVlv/rzoZG9PZHpe7WXVL82bjW8eaazTTCxm4nnPaep9F9iIwbk4jtPt88QBMwYeKPxePvUYf0+
ydIBgbo+Vms9gzuF2MfxiZTRnko076/cKemu9CP/y4rPfrNo4lSMZAvfPQY5AJcHaS1XQ1ULh/xP
rExmUHy2cwUf0X6hx0sbmJUni52OAhhnNdKv/RQbXxrcGaforeka957ZfRqMcDjwA4awPiZoKzvd
J/fZCNIOGpmGtOPLPzOJBOBkc1jjXcmKG0XnHo1rVWVkpLfoCnwk72RlIdKQDpcQRcN5SEa0xfyV
IBEjIr6zkwbdtwXOKDYglE+NMBlrCXLYzL449ZNlhz1us205CAAWpgNttryPCH8/GEbyUKavuopt
OJSdu21q+ozZYuDR7P4OOfrCkVA6LHZ3ytU9Sy68Aa+L0aCmjCjH4CX3YU+VBUtC3I+naGz8I2v0
2NIf9fpehm1sPgLed+HEGC99Cauhe2bXOQ3u+O4VxjcdiS+AHGE2pLACyfigkotPU+WHNSTZ2Tai
O4NIZbTtKVOQZQ6TWZ3xOZMb0KcYvYXek3dwadyi2rWepA87ItbMrOjS2siGFFK71Mh+3Uofk1nG
1jK6N5wdnz7qA2aA4yYtxMCPxuxDYDSG/Z6I9Np9Bx0UY5dvH4YBqU9TqwE3yaqt/c4n8aEjzjsz
LaJo+YwmIzTcJBxR2wLT/IlF5XtB15c+zmbdbwBungMsFKY3d0AObDLLlz8ESf0Rqf6Wdftmdsj9
0+rBNYc/lif2fUvd3gfVW5S2P2PcX0tlo5+0Br1xVzWOpHUc6xyFk1khSLbvZQLZrvC5YZ1ZnQof
kV9UglfD9rOuqiGuL45qw/QZqfQb7JHgsoX0ZTgHNZhnnD39pk/WuJK2+UPFvyHD547/nhcCgdl6
gxNJwISCdR8qMS+IXpliJfOlVwQkzy7BaTHO7JNLRW+MrAKl8xgIsIDaSJ9zawUoRlZJsFH5sGSM
10vjK+6rT3Rz2HYamgRmJMdwkVjtmTRvXQ/dXjrA3HrVkF45Ezc+pIkD1y6YZY41F7TH/r4Yeh86
egRiqkI5bnrJXwh65aYqmTQN3IY1zfNiav7Q7TIAkVVUpn3ZhHXm/TRkeo0CugOd481bc5bsjAoS
4fDsiQXzYoOPAcR2a0bfca4+0nl4bMlFJ3grJ1IECZobvyZ0rep5HLZianOeahPt3XahQhMdRg5f
bhOVPFiD14cgyxhD+dxJRWd8WT3lbU1GVjefsZ7IR2Nejo1j8T4Z8PQTZV25SgFcgf6uS6g/sgL6
gYVwkwLF31VorHrb+mOMITIEFKrMXOpW/a4N0dCw2kvtLXtysReKkTBnSq4X4yFXj4Zh9fTXf1Ln
/m0Ct9m5VfCcR8fEt5ynGqhrD6EwBGhLQBB4ZHzE+VvSLC+O7/khKTu03JoJpHKM31mIPPTV0B6G
uX1tMye/CLt/gDZs0QEQ17wnZltEFhw4Xm97yd5wl0RrhOBauSfy3lkhvxN9Hfk9c/tJVkGyKJwe
+WbCgLiJL9B3t0uBmbooH+aO08/soRUWEA7cSlwwtRYbo+3xXwEzo8NmPJp94B3Kqf7rMy5mv6De
yjuLwh2yF0k9P0aeF4DUKSxyS3Avr+jzMXhgjR5pLWE9cQp3W6cFw1vP+6GqNnkZHdDCzmfgWuaZ
EV/ypFLnwetxdhUp+IvAQpcFIe6J7Olqs4juWZVLSZEyNRv8FgUaWqOFp1z35bLNR0T1tI0nK7/j
oMbUpGwVCgzyZKfxZ+EWz7lZVu+B7u6GiW3DH+UPI3dfdED3kXjuMOgXrAe0a0m9QfKXTAl8X2aq
sWNbpyqOm70VPLo0sjUC6Z3J1IdSEiN33tYYFwl3yOE14Kr3Ie1AlzbdV7dGZTtmFRnYYCvzgUZm
MZbvfQbusVHcpmQibecFXrC06h8WtE2V+tG5Blctlw8iPS+Mr9UaEDRhCxvGLZ6Se1oPnx1fgVSO
G5wTPyNc0TmHvh1CGz8mV33O5unRWeu45fXY77tee5tuZI9cVHAMKsDiiFLo6xaKOKskJ4rkR+bp
+DyaiAOEGB8Mt3kF04hJJFaS1tvyY+xe1MpH8ryATPPaQsIGWkZ2bB/4nQgDdq+O5MyAyS4cYgL8
ZmMmEFlRfkgq/IXxmoDifRoKIlFHQgQws7sbw6S1ReVPixqnQFRrumu18Qxt4K1DcFhwKe+nck3U
MuiROMCiLIfEm8mQ18n1knuj7l6X1Hmng+uBXeJM03YZ9RlyZDJ9Knb3obfRgvYcjZFuB91bFeCX
N/3KYcUkf4wgNsJwjyJoJmaXPr1XzzjNTWZtcNd/CrV82UsxbknWQ40MumsOfFJ3iJs3Rnp2MVQG
ljUi4dDK9gS9PTLofumtbI1jZ0KNlXo7ZaZxQdeLa87eN9g8OD4UwVFI77UgOTMDTdnjbp8G48UY
/fiYZyeQEXorEkPBfun2ieRdGhzSaWFM3BP8TTcI26iBUwwC6lTd9Uv8HhTiR48Jtcpks+2N6d3z
CP4cl+a9FMEnTTYBDSZ9nXKAMukgnZPRvjswWXYYp0i8dygLlPyi47oRWhA4Jnnx7YxUej0+exBT
j0ngbo4umqj7fP3BdA9Ji+EymE2qGoF1wTPRMNg9iWbgEraSk5BuUuNgDOTPEaDxZmYjZurZ+eka
HAS48aLGDXYZ+fJEeVr7vNHHrIYKHQ02fi+Ul7NffxE5RC/R4oyu+42jSPMMcvkhG+tbR7fM2v5k
FEx65XrKx5l6HdruebVF0gMVSOYvuowDICnZ92iwotat+SRnA9osRgBBIOJWsybDmhw88pTQrLSS
6YEk/zuY5NPkD+Ecr10V/J4wmYuUgz7IZTQO82MafIqcTS2CDTNqXKCRBlWdKZMtaNk3HiNh9vBH
XdFwMOiZlGmGDKkMSBjg0iHfNXjrk5Hu8oaWFIyYCd6W32JUCpAlxcn0U5WdcV2UhxYi+b3CJpV5
qeTyKUrzaeUFkGSRvXuaQ2W9mIdqSB6wvien1OWCn7v2oeztbjMk8jcng3QLgDFx0lAEAhGNL8GU
2d+1EBjDKqJ+pshnU/dhIiL2JgHX+NmNAa0W87PVYtrZFYmkrfJOWWsMZ9xlchONhAji+rraJPgS
lGC/0tJeOYVMJxIrLPzgt5L1L/TMTzYDqMDzt6qenyisiWAV6ujXlAZ5g0+eqgpUEmKKit4iScoM
pLOCMDyL4mfLVivOblmps1N+tgEGTUb5cEDxQj7MeK9qzV6BnrjeARIhpmdKVkclnEVLqQdfYLFF
oQZRAD4oTZ+Fp4LM8J0RI9MkZG56xCGPRYRpzN7qeqYNUvxdYsKDOlqEih4QdHzWaNMywJoq2w5j
eCYaURjb2kBpFKi9xQbWtWh+Rddzm6LXdUR2Nc2phCuZHh1qsrC04F40KGVAZ8h2vjY6+TP6Vf9k
xJd6xMDdEW5CZ3h9h6AWcy4EaR4lYZOuz+xrCn60wOuQ7nYtC0c4tXg7WmVOK3j5K6kMUmxtwocd
jgLIDRwqHAYEmMLuPUGnwK8sJEjN2VAN6ecKM+tK4RkQMoCzm96w3P2iXUHiX04L3zGeu8zhes1H
+5TSidwYFEeK8wCzM1xdzczoYcYb1+YKp2aLWr5ZQMqkQ7IvRHRXxXO5BeOidvbM2mUkTP1Atu5H
lD2INl2JNNfm/8wOsRVFJLozOChZeTdHWXKgqGhotqWfkTmcispOz1WenEtWcxH1wxkPNohBvyjA
PLB4eDA6UjFw8cOwZ8/RhMF6BRKzgN+U3+e+vt6uX88yVqOUS1WSzHQx2GBq86+BiiZ13+aKClDM
cL6EDccqd/u3npbPJjDikxV4X9YYvdZe44dxNhK1xL3ql0W3iybnGb6YeTWLokHmdrKrWIftwiCm
zmHNz4nxjCznKQfIcmxXz1FRel/xHLzlmaA17a7B4QcHLeUBy/Idxq2cJXiXOup1Vp5Ja6/zdtGS
fWTjyoWfSGsowMxu0hp1mlmgY09S91cRtX+K1L0Xdf/VuZX9iEaM1L62MXCrTQxi6aJqPUg4ebso
SF9T7GshM2XizmVwHN0ftmHn9yk5Pond/A1K9p0MC12ii0NspGzNLBVWGi8nc2yePOOuaRAZ1n6T
7l1jeW0agB5axfshi7+FK5t7jNEhes/fddt3W05y9cn8GrPsFyz1r0VLZxssKOFbnf3kUOlsLd1g
F8UKofOWF8gWFbspFVZJLwMO3Ttn7C+7MUMG2/NOWmjnQVbbh7bSvxAL0NCUhGw1Mr2nbb1BTmWf
LJN80t7h/YvgMEGhpKHbcqLZTnZ+LdMlQilkM2w0dHC+fdDsYZEEnG7G89GBvWMDCN5DOWHLJ2d9
5DiYFebLWNKehlpy8vwBpCJAay7T+KFOjA9wjAzjW3XwnOVrIPtDZtc5NggqzftP+NKXZvSNcwED
j1bdvqvjnxmcb0/UEd43ngBj19/lDEepmMWpXYi0sTN7L4buCVRQvk/cedxUrJsB5p9tChWMyOg3
fAAMZiccbOa0G1bSiR1xiWRxQGchiD/mZLIPRodl1IuPAZkqZCEm6cEa+DDq6iWwvb0fmeow+MY3
bYKjQ8tnU1r9W2xO7MYGY2GPcBmjX9+mXuxYdh98Tnfs7LQPcHJeDbz6WyHknd+1cIEI4ZEmh0ff
PwZLgWIvbk6Eir8rxlGBw3MYC+eTcLZ862flGxTAHw5zh0PSF8j5WvnTrnArjJDxpd2loV+vrW8n
+WiRK9HWeegI6HhME6Z5QZ4fB45/nBALCX1ofNYO01lEVMvWOBVSPy/L+Ldk6DZwJg/HePxuPX2f
ppkK43rhB3A8gbcM4cFzxkOFF43jRjWGWMvBn1BreKwUYwEjA0/mvPM5YeBrKbEYVjXjiIB5I1dW
BAM5xpi78WBNbwjlO/lWRG+XyI4A9shk1r+luxj4ugPseva4i0lgUr31pw2aeMegYMdhzUU1SDBk
7LZg7bvmc1hjPdypT3c+z3nBwLPSmBHho5YJPEYxHpmSPaLpoYlOiG/5O4eAxkrAkoK6MukyMmQm
p0RoZwISxetv6kWFpUkPVRJTubB+k+yzlL/GkbH0wzhW7Ye96lDYTCUNBQpZHyCLGI4Q8wDnLgSL
5+BRTHqluTo1Ro9qjNyXrdmsEkufV1NjFI9olO2YyNPJIvUBFe2DIp9qgwsPWhVpTojtFJvKixl3
P1JOpqSTxPNuIPcbsWti3AF21uwVoVvJj7yQuznRb4mm0lU5HFg5PSOWD4hjJJI4JjGiHtj/3OUD
cQDRrYmZnXuGC3JCNuG71sUwh99ydFswSV/wuMZj3rgJBkKHrPMB/Go1dr+arkmPeWdeWEw+3ch9
W2psQahE4GdwdM8biatoJVsrIuEBXTpvvo8pt/8cF5PG58ghQxbTlvbULkPgAB/dVyRHRXcqwbAs
RtxYhaR7GHBQrxMNMGPywNnQfJkmREmGqiMUw/pQrYCIVBETJTU5LYT17GvMVpiq7fvACpLT4jbg
B6pnq4zzu67qfwZT0qA6DeTZiCljUf5D7rQS8nfwRmKGGEhyOWqzwwGoNJbUgLGFrOPkoyL8LlV3
DgHJPijrA6ztatPo+sh7E5/LjO6JC1TUJf4y7Kg3IOMOZ062iJ1RcQGEJN2DJu9j3o4p0Uj6yNEC
No0xDuBcqPmz2fa2lqNfO0/FKEtFe1A9AX2ez5m6IfbMigUK6ix7mTuzDwPfDSXztCPCwR+qy4qD
rPOvtOhJjEETgpSV6fqQXjkLP8XpIkI2PY6euAC3xtAwYdtXgkQ27RKpuNTqqgLvzkGZod3uHYeh
XVPJVx5tGgsvxdwtR1k1byTQVKREInGhjWkziEMOBGQuq6Y3w8f35WqKv9mHDcxsbm9rn2xjQak6
B3A0iAXIRIAjWM0vdq32RdIHYDtwIErG+EWOHjQSwcIaT0Jzp7ZIzexV70RNSsdvq4uh2SSF7q9x
XX4WnMI2eMgYCskGA6Wj460RILm0+osfR/Mx1sZ1mPX7UDZPUQMeXhhVF3b9n3w0a66UDuk5w89A
PEvlc/0ymATsSWmOotZXhLS5o9lvK0uR9RDJEJ15A9GN0C9P09nOTf+hSuWXzhMaVVnhk5/rRdQ2
nfWUc25kXhEDyPTFxbIXksW9Buc/enujKbZo9F7tKXf2/oQNU8gAByk/ZQwAiKG33Y+E4gJDvUhC
01zwdweOAjRbTdDs48AwYKE4IH53nwIw+eri4W6uoXxxNr5HWXMhaFFAbCQpakKKMysqInJJ0Igw
qEc2Kxm6q+ziZN6zLe0xNIzsJatZEglqBo3hdnsTitwDd9qnl8K5imyLtzsuO3yTdPkMhHVEWuaH
H34kCX0FWbqtOa1e+OJyWR3q1uCvzOeDBUONTilwNx34EuePQw5M9bMGkdZlJVM4/MGjMLYVZeiO
9okCFOk2HCHIV1G+U1xpsdhHNZoPGgYG9CEorcnQZHvSuVdPenfvFvH3hEVnvyj/CJkH7+FUpUgl
4vfEdD4VB40wo1zdpYJBMrjsou7UzktpQYje+VvOILaWGfp1whW3NcyZHF1dhDqHiiJt97vIIZ+k
dJEYKJJtlh4L9dT6nX2HEDJ0ZNSDMDFRwy3K3CR2oO65y74HG2T3gvfGnGKOAbVLGapwXbWwJIDi
bB1mvZRhUl2iWD2MGT3RqQCzZbtBCKWVvpww/9h0ROkgZsT7EfRgTsiuY6aysmG/ggXkp4qAOQdU
5UQcq+Hb86qfCLZcGfVlMJ6RP6H7w7eDiR1+ErtMWzPSRnP1OIGe3ZtJDPBI1IdmJAVexhxCUvT/
PWqvDWAh/BS49lGU01soGinPYAsegUrNQw/pW4FVmCP5qBGEe5Ohdrj8DyVejh3lPgiGcZ62dqve
K4J7Hfjhi8Gvtl3EhPQf8LF17dOot11K5JQqOTsgY0BZyDoOc4R2MK1rW2c/qtG4lj4upkWHab74
gE+c9MklOMIkMGrfkXu5deekfolIWWBedlgihlFzRKK9oa2PiDjhCe2QTVBMmFve67CQFA0fr1ti
rElpQAcF9DgdpMppTr3S0yF3iOX0JIbk2I1/ZZPB2my9KTmojWfIlTLQncSU7gMGWudFk+2BWYoj
kUX17wzimklwy/Oi4acu3abC976pOrXs+wFsKop3jkbBxzKd8in7C2T6hwzK8dCjJKjB/7AvczKS
JQEdkQrCJM0qTkRg9KMGd8kwiVMh+ktXIHTttHlcSvi0THKeRUY0TzlE3QHfVLpLEudnbPsUn5a1
h/Ft41/fURg+2jZ18eDlDtsQcdb1WAGMdi+ibV7HofF3ZfcLTuhPZ/iQVcbF3SMItJlZc35Hts4Z
7bmZDQvEHnMCkVE3Rrq5BssnmQ5iV2gjAPFS7016X0dgF9/Yi55my4eCAxuhsvMXbde/ShRzoqlP
LD8Qaw2TOHIPQCacU8CRs3ocEoyGzPsZV+uS9gfxXS11n9I5+ODeQ2Ooq/FkYeqyPYh1cW7COrvz
6nTE10KDBE/HX5PSM2gsnFgTsG5EITOBXDDz6Ty05u9oMTT4l32yDqH9Lgm5/rKjxyFua2rjVzHl
L+UYKLD+NKsNenHFmPshlc0EAyA4cSuPjSlCmXABg7iCTNK9YNxDCTLZDQdU3nJstdG5IGqZOrBh
Ezz79NG5PjRDFDQkQ+prBpqPXV4ga4hoqEAd3wo6j4avv1sHKQsvDAruh6jCYl0tcAYgUePNA5Gl
7snrqXcWa3RFKPcEY2fbOi+kR2CZX6wdaXKoYBCRQwgBdRgUBr0hxzV2Mky87h0lC7WUS/JfV7KV
+ZjzB4bCOYXPpoixjOfL8jmMdENmnuHOQq9K+B8BQUPp7+OinDdIVZ5AtWxxvaTXHHozkQ5ha5P5
MGdoBfyycbmDTQI+gBl4jDAB51F16mfThV0gGwxJ/gid9c7WKFrSRuVn3+4/iI7O7xtPvmRWuwfV
RetvDCCeJQwsAK+P3d7jEA/SAi8bx9I7ckmZ/10FeYQEcTOHyTrWdsOzj5Esng2oLp4RH2Z3tZUH
6IYjz/psymaf1Nm8d6esp6KEQ4/Ph1ab1VDa1Gw/m+4sXJubPWkt+tT1aQ6wjQSTW1wCl/2RDu5d
JwxxDmqzpWlY7UQf7ObS/AOpxwdFIH1vOGCbekqRfh5EvbgnC71UESFwTfL6OUkbTjM0uAiaGTYy
KU+eGpGo97jIFhBxKGXnMyFrq8DQPfYWfTOzeCEwjW0vn87oKP7amW9vmdVBt0amg0GHenMhYe5Z
luJu0DTYTV+8Nz4DHjh/PQRvziB4WTYQhYmMW6DVD/0SdjlSMllbFKxsl51wwx6NPAMY/gsQL0Vt
dCZvDThnXJ1w1lSbsq0QO1ufM8zZ3ewItVUT4rIxGF+SunsUS/NimbCCTNv53TFrsIouXd2vF7Oa
ngt4NCDImO37A1tBMHwOM4fMCKxyWiAO693fIGZfPdv5MQc6J+6PMw95M07BkYszPFJA0sE5elMC
Ws3WZNRA0hhAWXZBH8BHJXtCdpa72JwrJGl5Hxb4M8ExVqfc9r8i2p7wLDegrF36TrQeZJRenYkd
L5m4hVLfw3qZeFCSx52eg1dltmaoRHPobUVkCvmiTDWpfFAa0lRxSkjdE7IpUZvGcUyIkjZbvHYT
uKrNYgfWTpbWWprXmJVRQWUpbtmUuD7apRNoTltlG4jNLdPf8TUbPuzKirfKdPsD7sA/k01QjxjS
UwwQfFGE7QCbXVowE4yVi12XzGTx0ErirSp8FJz2G3AcFw1eeoRxADwm4zw7xI8MM8gKMinwPdIT
CtaMS5Hl3wJS4NaO17OlmSj2S7VCzvaoir86fYp7HBAwZdmQ1WhNh2KCGtm0X7M1viPgHC5rv5do
VdCN7nDudf97Rgq3aaOhD52MeIm5T8dNM1sfttSH3IrHUFWccST8Kf4Ys92va810mwoKhQk9sRV5
L9adjjxO7GO2s+Bjb01RLtSLjAKsdjqIxP1u10iNhG5ghjMRL/ahKbO9b+EeT/F+oE8Wu5sL5f+1
teq/Mk39JzfWf+m/+v/QWuUZ/+LW+d+cVZyOqjL99a/WqvUf/NNZZfn/gDfv+76DS8pdTVT/7qyy
zH/4WKe8wA0sPyAuGIfTv3mr3OAfUgY2E3rkzXgjTOs/rFWu9w/XRDWG6Pb20/jW/4XLylpdVFWO
8K08ff/3/4bDwbNsIpl90zURpFsevq9/NRWxPmRCyRjMqDNPj4VuA6Yfw0dmgGpaPOq0CT7x3BES
mzf+n05Ob07rvyeM+CEQDEAJtfswr17j1AsqmgUQ6RNJ/11IVlYw3hbalr3TkDvqSHUioVmfygW4
poMr2UIGgbCuWvb/8ur/H7xSns3L8788K9twHcf0TA7bvFjmf35WowcschpoV1Ov/rBqPdMUYbl3
UBFumQRzAANKdRdEAWMnf5fa2H0NWGCulx10zICnKf/KyiSsk4dSyEgUzOkLEcYLfWkPVM4INMzC
6MECmS17v7CuszdBRVudLgyLtoyFxD6uavTkLa1BR5vxnhNgR4Rr0m99tKfK6XrUqh5by/pj3aa0
N03fM+ObWOIl+JljRZXQN0jYvGoCHVzWcCWNaDO5OPvlINstpu6tNrAkWLYWIU+ZfESrfo3S1NyX
8cSsJKLzkcb5TnYJi6nBJuZmKb33pn1Zc/TQOWnam13pPQd14Jyayf2TmnkaJmv08e13GwbD3Cko
sRU7/K0U8sSkxofWIZS2b+plz+SJRd4q/yitfiauCtBJdds5FwMATPITTGuiEgEnXSZx2NQFrCzi
YNwOdnrN5r7C2G2EUJvS1R1j9poeRJ0DGAi6c6eKvzoL8f+8Lu0PmvMj5w0AvRf4W80+Nvsf/tjn
W7XAxbm9bHN3F8wQF9L1CozdFLhmS9uvbimxUP1oltAcP3dG2zho7BGzlH4xFvGJw9AOm9L7c3sb
soF/XcNvPazRo2S96YuvAo64eJiCxKNQ7RkE3H5hFqkYaRltmXlpkfqKZ0rnr0hz1CjShkPO+vZl
ZJucFoY7AmTFGUt5fclbdaSPAuCEFO0y0L9BPyI3KvlqZ72j6BsYPxbGBUGG3voQFOJl+W13Agd+
Z28gBiYInwGXuc3AiHMMQIWsr2GPtCaEM/qWNthhrNxqT5lRuDvHtH/f3j+sD1+S/2aXGyGgCjfR
Vdwehxhz2VutAyR6rHbsUcEhbmApLLZ+K7wcUz06xQNWpy3rRHBWgzqbS/M7lTHTnyAMxsi80721
3vP8IKJAe/jb+PzyChqkmPdGl/ywJvb9YZQ9iFZYFZ7dd/RJ4Wlk1Stk+vPtWm7yPdTK+4CKg8M9
vzOZxm6X27yFt9s3zWrGZOuN2RPraloDsDvOHajvbW425IB243PJlms+beyCLoiAQPrft0uir/zT
CNb4n/8+A8R9+IIIZxMsjNrc6HlRapPvDikinIHfk0R8sxp+dQ5t8lbOenu7VjtGCYs/AO7+98fc
rt6MYQOyxXbVt3DD3958PyX5WFiG2sgTrZoOUVy+7Gs7eypy2pGEXzg7pHCPacmK2neBuxsHiH5t
rLlUTJ5lmizzZsHKfXvrb0/89n95jVKawTolcxpcb4tRtL4GM9R47Ntcd7dndntYOzI9VRrwm53i
g8LesjcsM30ih4yDkRGBc3IhoFN6FBl1mtGKMLMxMw11BSZsffjtR3ug3Tb5mr3Tt8Hr4h4qRVop
wLPNBAAcTx1cnrh9HRB/4xpQLzKd25O3Pgm7lhgJYLhsb5/SaDVW8NpI3TlqJlyH219N+XpP630J
4zgO64ZLMMjROAD5/IrM7H0mKiEcqzciycALr/e05NQ5xyTKDDDmV+lFhfA7/ypzDJGCUNa5tAlX
bdeU+SaAO7m43OUpaSTGcKqK6kQXH0VR2q55YOv0WMfOno2JLpdEvV1Xh9u7DcOh3Yw5Vi2uxpy4
5qsCTy/Kbm1D7fQkB7SYLBkenWK4J4+EVgYHO9C/MMQ9k1m4CYAEIlqEwcfdnA/qzV7m17Tkqi36
ukO0aLSnOEZoFysaxKlb7pfAM+nq3+X1Lkrm+n8Qdl5LchtbFv2V+QFEIOHxWoXy1d6x+YJQk2x4
7/H1szL7xswlFSE9SCGRbQomM8/ZZ5u7rGJHSbtLKVeiIVeYJzpxVR9PtN2pj6LPBFpBbBriOvQE
j1vx9OokL2RTosucCeVJsW5Td5lRe8aLsMIdjxrmqvkK4dEBxoRSC52V827FzMLT9+OAWd6M91Kg
DvMQJwfoxZL643kHkuRwoc7xD8xZnnYh+gBNkrFRFw+EVhPOjNqVh1TnU3pcxYqlhHo9K3Mz+GQm
iLhiH2LXImLyeU74Y6epUPpW5463K+o4WMuEY8KSR2Nn0SyVzXxf63HEONu6aeU5ObsgqmhG7lHR
gDIPzm3Z8qbVA7upUy7GI1TaG8ta7zt5VJFuj9KYCGK1MtTBNY3oqQdEDAR1beXvVbEqNPs+7nmx
vulwHQmNveuw0A1W7T50mICtFPYOTp5BlBdb4XogAM18W8Or2OhLt1lK3g127XX/F2NhmJ4xR1uY
FR+rwTDV9rv5VvirhiICXGMYM+fUonByhuKpcIkHxHWYEGYHOfKi8dj7HDJz5QCd1npn3Mf2DQuS
ZKy874KRueSpc+ITKteSJYMeRi7/2sEJCpMad0NAT3hOfbPHwNR5VpVZtYw6nq2sDvmlbufT5jXF
o/As2JJMWPTGfdPrhiwjeaTkzXJXpeDhzdtiQtVfUFcQJTIfC5vQvHk5minki3b0QxCrT7U9aZYv
NigkrQ05dIJnPqa8tT6cyk2L3HRHTy3Fm8Q0FHqy7rWsBz2BIFQbPCP5DLRnMmmbHXP3Dv5NQLcN
D1Mep6PJTNzvvseCE0VghUeGu4tYtKfqIBEPDwxsIQZ5CHaS2NZ4HZa/7PlV7IurcOeLKFDKzlkt
6G6BRKz0kYzAN3UjKsdm9LOIF3X2aZgxbpCqZd54X9aS+5Rzg0NrgF3aLBxgssIoachLByZoEbK/
+57eb/tIt/fwrL7VBnjyALKhY/ErL4pXvTsIaN34dK0Wj0/gbchzgbmKRNiDZlkWvIOI5PDlZveW
38MWT4Mrq3D5f8QuIh+OELLHQOiyCnNc9zmRFWgGWgPK6dZbVUgUOHEELQ6R+EH5z2P9PUNAsVMl
glqE6r/iWMcb1GfEpy5mmlirxkRau7+y1TrtqWdMxFTdzANykIDMJnPYl4ZHkFSq37tVO16WjVl6
z+oUdF02R2gEL1H3REIbqLHP5J4PDHJDllsCiSMjP69kZr5Fdv9SmN3ImoBxqH6NOj8nudf48miv
CIbM1/cRRjnutYkR9FVz6GayAdQbZmcA6GXIrKo3nrppIQuv/Wi8Ycsb2u4Ih9lFDS7kBLrq5ohQ
CF+EfbqI4xzPlPZku1iigU2WJJ8J87R5xi5I3mAj9Yg7TpObaGVvVm8FIVPjloSpzynzl0D9kdpK
7HJ4a8z2sVs5zbFiwGswne8b66dkSHxdQxObf/Vmsu8ctja1WwG698wJKSmELM2wzLnEclOvf0RW
jtpNHg+mqkQ4iQcLNYc6JNSm3+o5xC+fHXhgT1R7l2azJEICgzZeX1wyWSFN7gr7CHsDvH/7XV3R
ADWkrbuDdV5W77mTVUUp6VH/3HAZf/ZbdFsGOkLLNQUuIq5Lj/vfXeTYEEbltC2kRFlDqReZTKun
CHPtYNasNxK6iXA2dBQvBS4aniC1x6E4QOh18qsI4pUVv2tWx16l259rg73XzPZWdAxr+qg84gp8
1zLz+ZfPbVp/9Imm7hgcy/iawLa20Ub+/rljMhp6RmnRrhvQ/BdlAaeBLBCIfPLB75m6nrNMz7eR
eVH1fB0PhJaw+rp+wJ807lacXXP/MGH+CgUoPXSYlRuuJHLZEKPphIB2B4bTNpJyjfzdwWDzMPv8
QCyThdWseGLpjgS+/hw5bw5kILyrsniNu92/PKPf7UNcnWvF18UTJlwFw2EM9vu1+vQqdhuXYQDi
TmULFrjTInq6Ur6QWk2o3Bxr9LDy89IjfLW2toODRGQRtCbrnUyC/10NjbnsmB0UHlVt1LbERuAT
TorrUT15XfQnqkdIsB6QdelgbD33/3I1pvy0/41bqKvBXdC1oGdbeNb8fjVOSdW7rkkYoJjoE/tz
sHr0IEZIQivm/BFiFtFiKKB3bsEWhOWJ2jhq3TsNDhS4asnvoBi8FNr4n1Wm1nau+dPR8Zt9nxvv
S06oll4slHuw9Im/AlDv4TOSU4jjLFFdskLtF7MK3JRzn5s66AsxUNZhjH/888Mz5QL643IJdYSF
4GBR5djWH2Y4kzdl6WjDBJgsIlCEO5JxfGdiJ9EhYrhUZFnt2qTekQd3WyzpTHlMfWEIvNXUcagK
OLnFqUdReNPeJRtqS8CbLFjSTTiwUzcL/ysLgxVf3A2C2dps0Ykr6pdvbtQGA5BE/A4Wd0ZSBZNn
fP7zdYq/XafgCoVtAXr5ru55f7ykUw8DszMyJ1BHlLc0PaxBDkgSusEJ9BxACc+bfTyihTsvfvY0
aREDGOKtdwLj5H/+NKYrcaLfbjsfxwAks10hiD2y5P7xX5Y7U6K7fiQyi+wU8XPwo/jALJtOo5Y1
dDh1+WFaATrEDLUma2JUMrgL7psSX22bWbCvi/xshuJ2xUo6WHo9Onbegk98Np9IzmhPMSFYm7G7
UdsmCq/viOGLban7V9pUqid5gNJ5ei0cElUe4ZPsbbFLx2ovXVi3de0tu4EQINVbqGpPw3n+5IbD
g+W3/2ncUrK7dDuCS6VXWyihQA3yJ6vl74GuQEEixSrCloQmNEqZxPPjdOwDvb/g8MiANPhzcxRv
G9kCy3o9TTNtU0WfXTk/snIuX71uT3B34n6oc7ySx4wwqN3b0Dt2MwHekcNRNZJgGUVvar2QdtBT
RAJp+MJb9tPSs7OuE8khSXhWGKO+opmxvKu6QQpkMMbkMayoR2bsdLJcih8b4hR6afs2GaSkEtCd
E3w9m9QdYD6y2SdGBCs9drmZTU+WRNGUTjdMeeE59OfJorFpuu5VNWIK1ylH6xatfgdfD1xnDlki
+MhhtOBce8t+N+2YAREZy4cuReEdIzQgTDXfp/ZINAd0eibCFeFnMe7+h8niSaoSeK7ELh+sD+Yg
dHcIWa5tkdy30QzbwCPaZskeJ2mX0OIpeLvCzZ+rlQgJCS2hf//EGDTQszGYWvsc51YcGB71BJOb
HgLick7NCWixjbXnglJ/FOtzZFAByqdFwT0eM5504BDPgaVIP993ERUa1FAtWYgyjga0EFAGxg7r
JYt+YBvqHSX4vb2wdwsH+hEqYFRHyHlrprzyDMgxZd9UzLm2RsG4QTedV3WWOHMS8Y6mP9WWm7kL
mBImfWqDFSE/7lfRAsNhejBthoSDs3NTakG9wZI2eXYTrFvMAqfBeU3gzbjLY7Qs5A/aA9EGKdnO
uNPb0PBOkv2EUwMqnxFKQycMf6NOqamiY1vB3NTF9t3oBsmc7t0FX2DbG72r9VMVmURRaiMWoKp+
lZsjXnNZ0LG3mmCMaRk/fuHWsv/M9RXTxs1owUnVZvxIbS3lT4v1IPqGMA/PPanrc+L+rqYs38K2
pC2WbSO7CrIbuD2QIKHY+ZVnHEgG2CpchUjwU9+E42momic/zqx9aIJJIGYddquspXpLu007QjLU
Fq55mn6qGagtJNWepxhLbiJw9qPIfsGXJ6MtmsQ1XEngI7rpUsN6V2CBVnA0u1Z04yB1Ifpu2avu
EQt9c6OTL6c6bp0KD7lNCurJxhKR7wN3Kxjigc42uQBhRTv4iQMdCmKjQvZEag2XYRNoFfxP1S5+
obh4TezitH8TDe4s60Lrai2mjSal7lZczFn0KQUTJW69r4X/Qu96Ig+qCwg1eYAItQZuiRFhV/vv
6hgYSM6EigME2xM2YKN53JDdiDraSQ5a0XZHp0VMiIKJH2fDVe+znaBWVIil1cJDad1iAOX2MYHm
k2n0JjCMYxY/Z3bmDWBRMcrV2vf9sydrlWQGL5sj56qvLtGzPbGK5aeCGXX5/g4c8ZHX6tSwc7wz
x5O69EnuEkmDZaeX2gehM2atQiTxEiOczFbgCnTffYzhvZe28BFZtd6UvM1Zf1RvraoM1YqBacSg
gAZp4xiztcfJ9ohZnLiqRtCqk2+mla4Ho7E/hnXMD/985gk5dfrzzKNI9KkRPc/xgbp+P/NMKB25
UaJFRIIjrqV1EIStBZVsThG9/md+Yskjhwzfaxzk0WQAN0kIP6YPr0gGxaoU9m24YyurgNkrYrEU
dustHV/AJr1CwHSS7nU04Mm53W1D432VO3eLh9MO/hKmr7QzXtaHZ8RoNucDlV2HONWpXtRCK+On
LIMnKRtQsLN+w6LnwdA4D+7YngSmuWEKSUw9FVdDz1OQsyIawcsuS1lXPmf8BA9inqWPNOdaadKy
4vpMkgk+0eiSjKmMt5bxpmezuCoYaiaUx3UQ/AhR3cxieiJg5MVPvBfVkJkluFDDXvuFEqsebAbu
CWzsYCZEfdBOYI8ysb9xjfjo1sVpMKWXAGwndEJD0FqbpQaelkeUvBvWpH2LEFd8DVH+768uAsx1
rxBtn9ixMEHY8YUJD5G5cRPtpB4HdtXAUC3s5fSgy2KY9nYKKtvsH//lnflbMS4Mz5X7g2NTCBHp
9PsrI/zFxLsocgNTZ1KlOlwjT54I/lG4vXp3kM18H/Xlhzbg8EBI0mXieuiMWB0Jwar0D/npXz7W
36s3U9cJwTJ0S3iusP6YApapN0+zOzpBwziJqbq2G0fr2bJnEEj1psinTjmKyBexSNfA7oHyPOz/
5WM4cob6exVp6ga1nuUw4/WYmP1+e3wSjtt8BQBuReofiuwGDooWoNf7RiL2ppBQiao6ooJCJcQX
FpKGLecznHM0l2OEUnOyBf69jLFkiaa+ep0Frqzeq4Yt0dGKf2pak+0XLHsLfY03Oe+HeAkzd9dN
W8h476EEaLQFYKONQmZm9SPxmC80rkBKN5EDqNAT0L0j+ANzXh2fWVB/kUaXsRD1bQQ/LO2X2wgo
NUna8tIz2kwW/TgOgPizBl8Sjzb7LMLlBbksO27pu7BXNb4DZEOt2EVCvGlDEzyBczRo/3f4SuNT
Nn0sLsH0wl5e58J88aL30iYcSW2qY0X+bEWyzqyV0ZE8DpBpPhjQ5muPqgHmrPk+g7x89aluecg7
DqZJzpSFBj1ttphSqJmZ6DGlk8kvebI8QvCcA1qg5xQixteYd1jmWB6+qFBhthg+x/eCaigwSSYR
uv6LiuOa4E5fMvOYqI0O/AE1nkhxD5AnPBYczY5a7Wu+7HimfXCvBmS0q9ob6iR6tuPuHVfpB9Ul
fy3RevxYKvGXBGeAqn/hhq8uW1WAauzrx2c/mtllZ7BCLXTtreZ+weZqVUXxMaqvlc6aUstONrhd
07K/yQJftWy63POm6lKHS7QbKVSGgQehflvqXFOLMNC0PfYgU/2U3KoFqSag6mN3+DukeFoEU8Xw
pmusW/X5Bjf6sBc8VGTZJMe0nYfm4p/Xzd9BJWEKHwmnATXCdlg/vy8bL/ajdSwqA3twphq2k35b
s+9Ca99QRqx7Uz4h9WjVUaHGzLXPTEC9bOpTRmv8y5jta4X0/1UyxOR5/3/1Cgp9eGxe+vYvH/vv
56fpwucwDNsQFh5lf2BKYekmCJRGhDgVFhKqMTI6m/7cqS9+Gx1nF+rs13TLHh6XXgIU8nA1ZK9k
ELBrDGjRYzd8ViumXkeIdiEcIQWpAg+7BYoJHPS/Rua9P93VVvkSFvC75HiI+ey/oS3i7xu8JXd2
xzCZZliW/Qfa0vtaOTh24X6NsEloJJxROPdagsOTPSUuUCskfQXLd6V9mGaKvV5Y91mIBbeaF2mL
8dJRcH0Rkn6zev6fcijuq6Ts8f015d38fW+1HN03BK+HZ4Hi/cFfITYAzm82OZiSVi8Wc7V1Ye37
npqQ13swovm2Z/KfjgA9qt9MUwYxmeRLUCysExttWZHLy8t4KpgnH0gzpH9SB4SCX9UUs3a7hylO
zd0i0XhVCirUHLsgSkEl5fLE9V/eJG7vn1cH5AMYAgovgS7nT/yB2KlliED64Rfkzk2Ytoz4IPvW
K8pqXyyfBsq2IwK5G90ngsJKD33iPjgdvMAsO0dtWTxN8wvZcy9e7+NBOcz9Y2u0+L5XAy4+unVR
/4qmEZbfFNCcQaFN4+9FJcI70QSibgkItfa6jgVTXpIPjSJqcG9dB1vmxvF/aPmIfi10HvOR4bWY
DxD4l511szCT2nOrSALDoA2itHPEv6/ah4X5OHLa8pmxSYBXYm/HEXcNS0MM2gERrGIcdnAB6aUn
BjvMRZ4rG/PInOnpzDk3w4jLFyGe9eyGQE0kdFq7Hnt3usOmGoRc7/2rw8Q9JKD6WkGp3voatGq9
0X4Ke3ywnDI6hE1yaXVWYoW1bRAStm0s9oaUt/S0aNlNMiKkEzn5h5ZmL3idENLSDHvmdAHOmFqG
Mos+gbb7kMF6RbV2bDGwGKfXAhusHvQ08R8Tqz0nKdJbN+QcWu+yLrvBU3kD6Rb6TUY3kkTlTzOa
95AVP1c2X2segsIHao5j1CVQBAma+fQ07RmXrTuScV0cxQ7maO05UKLU0gLTZXCJMj/teQOTbQ7v
aNPl/UOpubgbIuKO8ZpnVEVOhXYtsc2DTXxMGv/gBGuLd37UbNY0PS4EGxTaD7ymmqJkBNpJdyVH
39ScOYlnf2P4vsei6A3ihB8Hy4sJudQBMMPxrHjqCLJNBU77+tvcwzhNvBg3UWNX1/Yhrtyb9mJ8
DrZ5q88wdLr6Pp6xfPbIjWmPfNQN5ovZFDSU9aXzs0nHG2SPDtkHe1EwzMyszc2S3vj1twl0cpsM
Ji5uOmmrQ+DOe3kf8+h17ItgcqpTSb2/egVe9OOnO9XMm68ukgVjJTkG+icIzdHKcByKk+S0Yipd
WQTtjuMHv7GVdjoj2tH2AHm18nc4IQUU7V57izXN1VvM26XnNuJrxIRv42fakVsc70h0CULy2kp+
pHCW27VnniakjfacUKK5/k3UFFeRDBcGV8zRnUsnafv88KqxPmx8lLXB/SsfSI2rfo4dBFYLWm01
4rrr3696LV0wGbHa09OMKeMmw+rYFeOJ1Jigc8Ibl1SMPp7vHKM/5r79GjLn0ZP8wsd6X7Lh0eZq
c2SxVXafp8sWDvorhk/f8HQBjPKO1YQGezWMAwL3S4n0n5aewLqig3gcIgIW5T7rrOPs0MAbeEwy
25i99RwX0144usGs3TjopKZNdnnUi/Bbju8GI7npzEx4Z8SgtXZGbYklwbEi8WVAieobzeNS7SEB
YWU777vcf4gMpLXevaYtaEZDPGa+wRLbWnb1mJEqPhvZu25p17SOLiUgGoGADv7jxRzfkgByX6/1
XaiV77bpbCKCL8aZiZmFMyxinkNYlndGzvy16m56/MGi6CEJw9sSpW/tQZQl9yzRr7Fn3iV59oDF
xdvs4A1ZDliOoQxAIyqH+JZ3YSNBI65TGId7gnshNsan2Ocw0VqMePv7xThqZDa1yfesFh9+QoiK
pfePU+1jmnnVYkA0wyFx46kSxHCnOzG+mfEvEb9cyhLnhqHbGQLSRW4F+lPiOQ9lFNwZ41989DmM
jrUJ2P0yWC8hOoPc/aysKSilr0l0RNS0rYcKooFL2WDuSDgvZvSRw8a76RNYxMYTAg4X78Pl0Wh/
6PW9jkGmZtxGGku+X05MbPY1BjqljVZ9yR8ytHGYbbF/EloP1usDz1GqhEO181c4yH37NIC/lUN2
18wyAhcJG1KdHm2rfzHas7Q0C/NEGobSxuJMFGEyVCOBJ69z7gi5BpzVEF+R82xBlszGjz6yse/r
L50V7REY+xtS4j2ekOeau6l3j3ENzc96WM0fM9LheWwfbbIXMUtBKYby26ovmpVjbs5wDW6eJsar
pxE2H+GTtYBEX1c81MSIhyU2AH7S7j333WrrvRdB8TFwvrUNGGTZbvBuO1wFUXiSeY99lYGvewk/
Qpo+YDSvh/dxeAMGdWwEJpxGdk1x3yPhL/Tq+8EqTqbAuNRuwTw/0P1f57I9mQCeJkrMNuEetNl5
ng8NRrxVjI/35OYeUX9PJHm2nOLWIQ3nak8rd8IJ/9Awp9aQJ6We9Fnp6R460r1HMDdbO7ml/mjY
b3DnMbtmtxtPehIRMPVZNRdf7iTkjK5mv3W9n7PRb42zwPalwbhE2tqAiG/6nqmk7fwYTBl0XV1o
nvHjwmXbo4FDvpmRZwQiDtfSWQ/x8taTRYIMywzRpST6yZ0/bcCvGIdAm8zhUHhviU8xivl7W3XP
Ax9RRDiO9QXJ0jrAStU9WgzdUX2AH6OKDdfdIsqXSF+eWl3qSLAV4dad7XE9T9q8g0PIGgMyzLeW
3h61Jo3hP9bLRtfvKozeUAQfBClSelFCmugOhSYzRd77lfgxw21ylIXThRTWO900fjjA9bpZH9vF
4nDOA1IRHZrGbeFfQjy2S9NNz4N1D4P+B6I41D4VeWCixEXMxbLRnzF1w5bPqn5aejyS/lQGlsH1
DO4bOpwXNxvOYna2mJ4+rQlwdA8dV4j03ngt0iJwtMcVVz8DwfVIdk9QJ+2TJaL7Vp8ysErrZyVS
2vlwoYznZV677Drq7hF12+Mw3QzC3Mbmy+j8rMfyguYIsq/YGm62HTUJClPXOBAnCWQrUfJGvAng
tqXBybnvQI2XrPrLHMU+XJz3FpPrtMhMXlftiIHNQzTekS9zwXEfdBhVl1vcx5bFhDffV9BICtO/
F3yr9+6S+0hsNNQdFLDIPYebxMwODrc+C5v7CHGHxgikWauXzMND2KACgRn90fTeRxMOZwINkovT
jWcSaRmwxN7FyKl0qJpWQFp7t+Av+cgAfot7g/6Ow4MFJZSybSyHgWTKo+AMQnaG0b1Ilm1r6Owt
qfjoMVaG3UsoLRIy6oDYhDQYFK2j/wUzEIIWppe4UYfnyOW/0gWTsrIv2+vUeyN7x4SBjkNXHcfF
cspKkUD6iZqjoYXaU+vNeC6sw3yu8TF/dpxiOJg5Zjnqb50cCzMP+/yxWCKkxr0BIJ2XnEV8a2j7
YbCWMyRa+b9xVemX2iSR7OuL0+WXIwUvI5SfPXnK2bPjIqoG28zPGDcgITQJP6Ayrq5diAovcy7t
EpWvS+nnZxYvkOJUFK+I4vuj19aYQ4V5fQrtXpP++86+rXFSVF/Sim4ghKIrD+oHzGC5bBCre5zm
tXh1UzY05FrirP7WlCPfaqK9Vn/rpzC3tWJL30rwMHy58M2vjF2GvG9jWSEhXQ5K3c0yHVM0vE34
jrD0o5MCyNLAgVp/ravkZHZPOXqzNFmJPhVaUC5Q9wZ3OTI3mpCob5aRgp80MTHlP9KrEM1DnEIZ
T5FgY1ZA7AJS3Kmzz5Xo9yVR3qhlnzx3NTf72WIUzFTrWwrrjMlW8jZ1P4GOz/pcPsVeSHDqwE6K
nAgm7ScOhS7WPVQN8BoOlrb+8jhp5T+ixQ6oZjaBGnHf6DhZ57Vrb8iTEMuxhe8FRwtH7Cg/xpMx
7fMW4ZUMevcGUsEXIXPHyHQmgaPSGcfF0YtvdvvB6HZl6x0TN3xsOqPaLOl6Hqu7cJingwZVotRk
bnEUHXq8+Raj+I5nPuHzzl6y02JCD3KdMCoPXzMEaS7M5i0S8BbED3vSSjz43oQzcnlDBpqfxufR
0KBvOdG7G7uwjls4/xbishJNJMQ3/Ouz9J095+xP5YNZOMiHTBxDQJahb7FHlQwV1nZPztMOcyDK
xCq+t+HL61jTJKNMn66dG6aYUPYYdQ8TFvtQ+tOzHr85rcfJz0wKJt38Y9AZ2pqZf529OxwvL67W
3Fc+vkF6RXoOGlargwHZGrBla7c95Ou8bxgxB5TwPeJbgubLPYrUXyXlgd+k9JynLs4fsQ640XHM
1DL7NUNt0UxQe6tpPxnOtbXNYJlsvHqlpLF/spr7GHEtPzSqrV9MlzdziOlm4h5peF/KEheu1A4R
/mqHOQKQmHCvcrXkaBgm4m5wrWwpZj7J+mrHgLR688toe262m4bE/Dz4UzsSQsR5a6qIQRu+cIpM
kbhPaet/OyWwD+yQNLzKrL9VHIQ7uLj3WKLBcyVjJt8BL4/4dlDZhKOP0qulMeke1yW6mhqU1LmJ
X1zCR5a6O1vpEG3LNBWH+tXMNescjfjnlJhXD5hrJ/GuyAycvR32iAYe4Q1skfuhecDNIj3Zi00+
JuqPK02Gmus5hrOCA+RBUxvORWCVuF0LzTv0ok8OonT2Wk1SqGvA3zHKfDkyXTHoJAO4q49Vr1UL
aSluz1Y0HTwjbs5Ztdwo/uoqxxSas76FSVFcck8bCYg2LUyyvOkmmsLzYqLZxro6DNzMIFipLPFV
XbvwvYFneCoIyLnoubm1qaiSQy5R3sK0G3I5cdFovZx/I7eYtoVWa2cT7hW5Iw095IIXDmT2QyTq
5tgQF74sTXhpRvcimKDQszH+hp5sHvpGNy94LnBuS3MEwLXxGAtk8ExvquPoYaQ8Ve5bYVfpvU9u
4BTp/b1n+r+kT+5gWgiMB+rzMSHkUis4FnEzeZgEdRB60vGoiMtjPuIaVUYXdU8HY58SP1sXZrsb
LMsA08fyOMstKBegzBvMqowd+9gD/shz7VfbL9K6wjG9DrPIEUcu2gaCR0ztr7LzHsol/CnQOzCZ
hPm4RvqvNSqfqE3sQN3KGnL2DlHyvmIK4KC3MpfKYE+bXpQcRQGhisDg+oGeYA+T9BSXlsvUVH61
lzm3eR5quxA/oq30+P76jorF0DiENTr4nkD+ymV6jf8+jXhY4yR8GiWHbRzsbvejUIqGzCTxryrG
r8kaeUMMsOMFrvy4hthVFSzDbLyMvnnMTXileoUMQm+wTOn4TR7sfKXp6FrIrpAC+issR1+O56zY
P7ZJ81q42inytW7XaO201wrvRZGaFEBdxEjv0dTjlSBH0pj7M2QgwcHHTW1jx8aRvZrxu7xetw9/
4dBYXmZhfZGb1Xze0eZfbjrRF0rvgoQfp365ImkousL/A4XqyquCmJ4YwoOabamfbKy6xiRy3KnP
lRql9qxH843d27x4kvPv+YxdaK/UDYaphjtGg/CGcdEhMdoHzidmYl+EC/UlsUDcsXqwXD1J89Yk
PQthScMGN29dKVVIIMBAiwssn5lRnpIKWTv5G4l6SKGK7mGUGL+a9FemVOPG7T6Z8HmOksM8/+jl
hIBQgucvdQgGEXILQ2yLYzkDIjlTrQXkLwOFG0YpFg5R3YNmTdTPcqwQGdG7UXQHRcBwUaoxINUB
67Bg80sW4ZydXSjDAXP7epO6+n1YkNgAFVZryatkzjmzTZGVespkUetSoEzdN8VI6AbxunbrJfWb
4oujkMkBDdGgJBU63ZuSuazro0M41Y0c0apLVFit0dY+X6Mf1P6kJgHR3DyBRGAbAwdmKuBYpuz+
6o5h5doeJrzLFYFXzegV2h6hfTDJOP5i6CoGgZrWLD75o21HE+PrOyWzUhQSDfI+sgTgQeTEGCwK
2rTa1wIPDzxNA6JXTGJ1u5WmICSkMirWk6Nhr1J4uiMtLfdqIK0N7IEzZNPAsWNmUrmxbLpRo/cb
ius8GPNGyPGyGnaoGdiXLkdbP5FtlwBe2vPod19qiLJNMVPTgL2xB5dUx7S2jEBrfNZtY6EQlzok
nVl+FDHZD6E/jWwjNGLYKMqMeFeSV6ZKjok83pTKwxGmMKetopco2WcoWQ1lGZ9GYhrgjOIuqX4q
VikvdtKyA0p0HSQaoyNGTopkSE+8NTGUvgPObxUzXU20Z5qlxqaFjWuGJEONky3wNI6sfIa43rm8
gFDbRwGEox2+JnuOUW/jqAnGty7p6kDNEtX4y9ErNoLigE16uhaH1ouyY9IWBi8M721Lj3FQz2Ee
YNS0ybPaHBxflnUDOHWr8dbp5XGJ259dT09M4ASOMt2d0ve0I5N9OWCrZ8JB1qrHXTa6xBPq+hxF
z9Yw/aN6PDkYHTsRvN6vQ9g0MMr0JsxwpeIC+2Yo5263NyPgUx/mSpRFGvOUaNrYXf3Q4kLC74yM
x7Vd2GXYpr+YNmqmlc1oKuOjGgb5c/dzWLG/llO4yvef9cF+9hJ3H3UFpbDkp2XuKF0OZsQ+C+Rr
KVwJJxy7WNi6HJQwdYfZKbk35QJ/Xi+ycW+xoUgy+demKZV8Giex12PYSawftbEgFSYmVynt2WzV
Jm+1LRZFndsd1AvfNpz7a3ynfnqYICG1xww7TKIEd8soTXrS8WdUWe9TRPZwnvk3apiSpssjlssy
VLb6EOZ6Wxf1O9keu9hvv1Ux7PDEgChgi/QSZuaTORbxUbdwzMe4NdD0uj41ENe+BAQNmZGgs3u1
vtUC06mgTgYlp3qHyJMbN7KcGfN02BNh9zpExo2L39DNYFjfh8iRZvQFw4F6qmFBSX1Zj1hoi4Jh
o3ZJRelXRH71mqcGNVeIbFb3xK1insXwLYLBrUlTzd2V49ZtMPe4CQsoQr0ZU8TJQ8mZ7yyH/AIp
ksSmDakT1OaN6dre3mtq8p+lzDgrCwtmmoOsjVcY/i3G8y2OQLFF9GpcZ/h2NVcl7ZA8hANTxPda
FvKZhypViqjmUXxO7ksztkAMrf3D0nqXN2H43nrJvnQcfM1Z0RsLlieoMqTJ2MvaDf765dbyjSqw
YwcWoEmA1EorwYQOyC3DS8YTOaMTeSFq+atFqGuIBjPjTtGrtAVL2eXoRxWGPXLMSQTXinGWjWVP
tQa9JDemCa94a/FazlLiF5p/4ad3aHH5DtS6JWk+C6JiT4YEqtLRB3ZnuXE/P9SATg2B1Xahtjz1
XAxUHjuzbc7q+RcZRqLCwKFFFr+Ke2Xi3lYa76UzaSdVNfY9RDcDNRjMLPdWXYgay8rD0LGNUw3V
BAZG8stxbFhRMdY0a/gySBZlA/SNpUh103WNtFlE2hzGSIxKIDwETmr7VweSnjnHOvLPapHEBoaA
LToq7jZKdY/cD79kZlPJIbaa0WcO+jztgYnKY1Ilb4Omh3sLSqfaRrLM5vSKtQPJlF+Um69NyoQ2
Mi2ERowai92tal74gqImgh+NySUfTr2cisWUlx1GvKAy56E9qpJSsXYx2fyW2MOnOmbUrpP2/oMO
c+Pr9IGg1TPByrBz45j6otF54kdKqgo2Apty9Z19utLnSn5NYibfSnZRdaqpJ6ioDOSCfZTk2G3U
2avPJCyRL0CV/vj/h3EfYprXJeMhbUFb3XY6KvGOKVX8TvYdjSJeggjt18EHipdabSlVtRPrutAy
0eVDb+xKopStyrqRe6TbRQjscdgi1YnvVRxoeA2bMiKLHfgB67Z3otW8Q8E6bsRSHtW9SmustTIC
2tRCH8HQ2Dch+aLaKze4GzMWLzOo85LsodiN7UzfPkdD+B+hcoVR47QML4repziIeQX65rT2nYjt
kAxxFsaUDP5BT9EPRkuyF/XkHjEoCDxTu0yp8big7Fdbm/2/1J3JjuVIeqVfRdCe2ZwHQKXFnSef
rs++Idw9PDjPNDOST98fmalGlYRuVC17E5AyEFHh95Jm/3DOd2Y96uIuXG4XyMIMeu+y2bG9SN/8
mi8aLfAveO/xVvcKlHZYbYh9XilCLQc+9d1yO08t4DIPiFOCq7v3OGvswgwwiXLvI2vvqP81WM0U
hGg56635LWrkS1GYwJdKiVVPma4RIbMqLZtA7lmvt2jkPAPLXwzvdr+8vG7Op6J76j4FLLW4nGfd
zQQmepV06bXL4me72gxTxohmFhFac1JCWsAlxMSxTsbwrplV4rMkbikXfBQQE8L0oQu2icyf+UnD
k2O7R8cZnrop7SkH+Ge6Yfc60nWbJF0c5/qvMDX0q9HeNhtzL1tkzlr1bfVWT4ZnODvUOCUjH119
6Ue3gBO2gYFDQplJz0Pwq5zf0sUlsXwgniTaRrCo7bO3SQl1MCWygHpuNVDzXhI75fGb5buLZ295
0BbMw6JACUy8f4VHBmg05OF7BIpsbKc9oA12W634WXSeIp79syHKdgCZ8b6x9HvXY3qazjh8s3Uv
4JwJKOJZrXRz39XVhTTYZJum7qabFVLzj2z1NU4dCZ1uPjj7Hqta1HhPDsiMvRf26+XztgPxIjv3
sNxp80uyyBaXKqmMnuyp4gwzWu2Y2x/Lk7GUBsuHsBTa/dy1LW/aWDlX4IfuoglargSmekym/1Im
mU78262rt+V3wnGG9pNyEcvGOHBDhdvlUGvnSefkzzcBSYeqHYjVc0+N1z/qRrxPDdies4KpLXX0
Ja34rVWUoaMzS0BDsVcqh6gUpt2ORQCvMKLhWTPz5wk2O7R9Ye9IWprOGnCdRozlblFrypa1uDl/
WFA0/6wfNDWQjUO0Br3peL/0AUFmO2vVgOZb3sDlDE+9Itk2/Z9lX5eIGw3ANvYFLJlwTS40eBc3
LW7D2We1SE1sM30JHVZSrjv764UOQ9/A8KgM9wEJ1VuV9RfmAH9q1lg3vjWhsw8dSEa+Xm2W06EX
7dfyzZkkteWDcSC92uM9pRZbJKGz/SqYSKKoeutnqauWY2epI9LeDeAw9bdVx+JhZEE+q6gWbe40
duA0FH752VC6mEsc3MBojWAlzSflosLuQWsHnd6cl752eeCXC6ysons/qreho78kgarX08vyh9TE
FnWIBlK5QDkvBwLEeRHCNHxuBo28j/n5yWraXSaw+wxUVygt5GYpcpqk019V6P9ebg0sadqqMNhj
+KT7LZ37IlQP9eI+DMoPQmyQX/d9cM8aJEJGuAi59YI8pXq6Sdz+yiNfEwjyu5294DrN4/I9wjbF
P4EnUY5nKhWyG+bxRig9Kmpk58tnl6idqMSDN8uRhdCwK5aMsAzY7pLudFHrGrDBzAxRQTy+TdHI
WYLH9CCs+AFGGN7xvCPKKM/Oy4+qNP/JytMXN+7itV6zPVv+t6o010/CcfV1O3tGh46/ZvmmZa//
brWA1pmZ9XL0L/+5CSIqV9BPbnVw5mMQPCVBK9Im5OWsKb05LSemM+SYn5M90WDmLrQZOAK273mU
+TltDs75qFi+rPn/SOdeYJidFTVEVsXOC8r8YzFM05/HhW7inmDX8adtdzlYxJhXzCGy3wwkb1Dz
lEfdNUhd4bFeSslRQLAI9Zrlh0lcM9uq5aeNAN5SK/SsZ+ezNxzIj0F6ctEL27hkhHOEOtzNMOLK
dtBM+JyXYTWMO00+Stonprhluu0dqe1sSSimrJtz6BtXn1jOv0zFdJT0LQLqZLIsYig1l3N8eeiX
f1/q1ARttzQofkY6mh93b2ENEXhkGF7agg7H/omm7L3JQ+MKUDEaAvlnF0UyIfEz6Sn3XaTlM8JH
oVKizcP4mLV2x8Wa53B/x52LcIq1fGitG2EmW28qiHOaVlPcv099jqrBnWq23P1GjxF3DlBHSR27
LhwCWgV1dnKGq8uX5YKr2xgdkMf5nF5UpyKlJwUke5fZ3s3yeuFcpO1fTBnYwZUNqH6ynho7eY47
83cM3XI5xpee2RsTRPMJ0oLl+Kg8s9h68XTOUwp6YLMsezrEAGOm3bcOcx4tqx8cmy8kL3X2ATX3
JPD95TIYGnbs3Lz2GtAl9NKUO4bouhKrq1e/xKXhbAsj2ceSvzkSjHwK9ppLPeb58uQHjPYdNBwD
dflBA0M9W3Ou4C0fGVPx0dADEeES3vWz5KvJ6kNgSVzOLKiKpuxIEAHJyV3clWGxsWDSsaXHDlla
k7sheJc4FQUX1YjF3oBwtSOUyN+4UJgcdAUcbCLftQWHsGJlavmSqG0Exmxb3WJret19XhMRxuL4
Uxtsb9eZTPpLQsUJOIaEmX6FYag2mLHfPac9OKVZnCQaGNGABsq0DMB7e8aQdqbl4rjz03DDpvQu
qhBfa3G2jzOSiwr4li0JQ3HUR/vU4vXSXEdsDFsQHwyjOBUE0/peuwqx9BBu35wbpGJumZ3Mlhlw
LiQ7a0xQQssI23KRXEM7PftjCukDZMfVj1xiVqb2R6mR3AgHfonqknMc+ats7CAYCW3rEBc2JQNL
LKvSQDQOEQE7ONl60B4mXJM1A6lkyuqLrGaGVVbfdwXBhMKsfXDCWwiZ/U1oVYBrCX0niOUBj0lB
4890aSh7k7NgYug4ckzGw60fD/HBODYtoXjjpJ3ciqdaxtYj70PU/e6T8jtueUskkN+zpez7fmje
JvJGt1KBcFh+qZnAVF3NKWxq1a6M1T0TJgbWwvo9jWgMMwDKljY0x5AsmaIz0NmhVHUFlEmsmsW2
K7DS8smUeIgV1I7IFMcBQWsBEJP71rl3bf+xc2oP7/AYrSb2471Ur01XXMo5Os/0UPF3pvZWexG0
Lqceti2+xJgshw8/aD6DqKt3rVcib8qp9SYU0qbIwFKkIj90gSnYEDohWzdGDha6E1XFz8EI4spH
GcKI2byHKjmtLCtG4BuOVJZwbzzNXftDDQdg7udYP31GXvTAShw14IgfpuxgY5bxL1ynmzwAftBm
7bklqXYboErGwaMAknb5SzMISb+QDquwP0MPZ14oAtbNhBJBDU5veqj3+5Q+e2uldnaI2/nPNYk1
70j2BEn1O/4wAa6Ghn8jwJs3qPydZsPZk0r6ojFnnRSQlrZ6s1np7NDp7ZDdMegKHq3ol4eY4lKn
FvJBfyDGqgtehPkZNNYvh5yPXRwlX4k+mDcJBjuTcPHbF5TG0znEHNlhHQLHxWjL8qpN79N7o49H
ZEDjkrFuR210jAf6t8kzg33pxY+CLQBAHXwHHnjgxjD1DeqyAHjK+CKM1tv26B1L4ExHu05BxeBw
Vq0hyeQz5A0BOp3Ck5Sl4M/TGCE+se7Qde23gRnOuZTzXAhs7QZg3wgRPf0OSNY+2kXvnzxL3YlJ
ebuEKgpBCC2Hqj6LGrCl2TDG0zMWy3H1O/OGHEuDODIbS89DI/kxkjFDvYnBUpvPNrpN+B1+CboN
rdbcFVQFZFneX8yPmX6pLB+iNDGATDHMbeeIl3BonH0HtnmPqXwLzSm8QN692LHXHJVXPzOK21s2
0lvXwaRWELCMwTiOCO5QZIYwo9c6azy5XtGjCWNzrzPtOLXE2UjJU8jhhsYiO3eJnhMLhSCtILDh
5Dh8EHUQ1chyoe9Wc2fkNfafxoB/CUL5TxEmn6C9VMV//ANPcmElfldYOYkU7v/z/ycIpYGt6n/9
F+vxf0AoV7gY1Gf5+fcUyvlP/EWhDP6wXBxQAd5Tz0JRjsJf/XT93/7dCP7AZBG4vutZALt1h9/5
i0KpGd4fAJRMzF1OAHXANfm9rqLI/Nu/a6b7R6BDlYC+YFoW7bz9r3AocXb8g9Qd/qTjeYFvWSYQ
Ed1wnf/m9iDjWolUFGRBcC4TciAUJkGG2HX7rlvSIgylGIGuz7p3sJn3EvQzL6PPMGgTm5xOG1Bq
enZrWT6+KEcYMfdsikCN0LlYuWdbhYwTGlEZ2bNf6ja4Dy1kkes1aWueS1IJf4+sq+NXY0BKmMde
/6R3OeqY1MpMdrVJ1RkkhHSSIYxwvJui85GIYKRM/LUUKRT8MiyJbFK+Uwxnk7GTszZzz2t3ti/t
aqek8ufU3YL6LuiRbJApkFQPI585yyZBosQWXTLjRz8Iew9fdCCJHjGzYtjpCN8qsjAb+UuaovgG
TK69UbMGyBUhJTOJq3CGvVn+KFCbVHalb6eWzJBt7dijsU8IrPyFQ2t0b9iJ5Bm6srwFzutn7JGz
uGSSOSlgGlutGUhgkWk0FCuRZimMB0dL9rapO97e1xroXmWXEibHJ+2/qLwbwN/ClLw4ZuZRyjMu
ZEHYUZntsnq+MRuwyO9IZRufo1NLp42q+RjPqRqT+sOfIi//TPqiyy+YMKL6U3EvdcSXEpr14zS1
qwDm+6IxsjV/fzO+ZIEaSYFBizrmT6VvZ/LItoq2wFKhFR4LYC71uLNY98udrkUmyj7DVsY7SX6e
+a4M3AYr0AyEeJS46eJDMQEUO4zQBj10xFaLHC+byr5/oQWqvnU/TPiqhIuUOS955tae08QviRH3
sNwbipCpHpDg2BlkSQIdWnBgARf3nGqrz8r2vqQWEwgcdo50o0ckf0wLEd1Fr1Fnu780GgH2+ZTM
B76IpNjyA1f5HVCjTlu5mpnMEQCmd2vaWeqtVYEEaOXZZEWtgTiOCl1Ow766tr0aR2NUdDfuwIQb
3XlPM1vhvPZv9ZwCkubd7tkljDb7oQiq4tvAvWY/mmVQ8vMFiDxeC5vQRkBImjtHzkyGsqktLSQ/
Kh3GFnJpDJ49DN2Y/GrLdfyXpJUhd0JT5oCHImTlJUxM79vqpBOf4PmU6XNOmNNwLOYZ6XkoovFH
KNewwlVnUmOFVFtaFsKLUcScphGJlredbVXOxgy0vDviMiATukTQ8jyNJohIojqaT22sunf2Qnq3
ncTIimrt9H2v/4JmSfLGOA5deoHr2rZ7qvZK4G0gkvVcqK4r9myucp0ppaj8Zt3UvQLah6nYAgYo
bWeLBq8nIIyRkHpESkOB1kyIzc6dZLR28DGKtLxt3UgudRrij9/GheNPR0GyivywWSEVR5SmGpWD
n0/OJk+r7lcg6zj/LhzEsPce9pQaCj2WnPRB9lHTnslkkOmp5G+b3rWWkLsE7PiITFUKss22U2hn
YP3LxPLf9SgvYwNdQxyReGJHWqE9ELERp6fRSZIHG7+EOEyIvD5qBXfolEblHE3X1MpktSC7isjT
rDiEOPHhG4195FNtK9C8hCKbI/KxsRosKHdKsiy30hTSfsDONzzpHXnrjGs0DZKtUnW9zchVqh4b
wsdDhrytfAxKv9LuZVbVSLv7AWF8lyUFHPVQL5nQur796uIG8ndjXJnhXqGM0y6tiO2Az4oXdjs4
oYfZFTMBynmkESw3/TEsbmx4T0DPCXHMDgLxJBacQPjTZ9ePNT4DB5lgE357Oe+tt2ktlB26f6Bt
1vzx0VFytI0txuSpn5Aud6GAzRIwC74aWWWL5zIhR+iCyoscW6w4IT+B0bZvoZZM6LiVaRVboo4Q
b0/03DbMvqbSSUGKqDBp7DFktVpWjKvC9LVrrrzhEakWfLsyHt1kzfwex24+WhR6DPbq4ibu2hEb
8uQN77JgCbdOND3pL3BMnFe9M+wn3Y7qB60NZ4KbGTXByYBggObeLhlpjokm0eX6BT6zsMnYANm5
Bgcf6RSR7XyPdKWezt6Dzx7qWL4n7mvy6Mg8Dm4GfQAyVdXq8Y2a8srdslUCjrbUGv9STfZPlFv/
t7LtH0q07j+Xki36qeYi5x/+n23Zo1F6ED/teP3pRN7/fTn0z/7mv/0sfwvrgp+//ft3Jcp+/tui
pCr/vnYyZ0DW/6PcEsRClJ//tvvsqv/xx/6quf6wgVDr7AU9iicHC/h/1VyaA8PbD3C32rbnWoY/
Qxb+KroM5w8dyyu/awe254AO/z81V8BfaBhMvAM8gWivdOtfKblsvOf/UHMBEMcV71C6BfzjTGjj
/808mZowX7LMXAuyAkn0EWsfL8jOLeC39DXSWKtFCxB7JGBGFWlqzISEYcxeQho/K8YoHrqYfmKX
4DndPei9vAncJDzq9OzY1aB0JASZmHb3y86SL8cipgUkAxg9JD/rSIsCUt4kOKNgyM4ei1/+dhaR
1pdJsuCx6eZ5Rmcam8gRr1z2hE4ZjbvmGgKnE0Ta/SDjZ4uYUTKjiWDzrZJMckI2HMs7cO3IM4Sb
gzSdx9qczp5H4D3Dk2ZFQHhOSHzylFnsoA2ioFfgQ9qVh9+H8VNK7RK28FXG8DyNZyfWxtv6iftl
wLSC78TGszGEsN04xGfDXYABLPgaYMhRAIHHJeZt2HNJG7nn75pJBQcfwTiqWVt65tb1q880zF/Q
h36ZrrytEpMP2Oru4s644dqc7VNhfWOW4TX1xY41onObVBqjkczNj272QkVDJktiPEucbCsMTum6
y8gj4tQLMN1o5xCc+8YN2xnshU9C5NatIF/h7BNOM+nUgAliftTY72QP7rGWZnsCdHdxNSDXY0ak
Z5h4mkqyvEO2C+nuxoW/9QsInNDCK6ozgCmWh/9iuEn8hoBbRVTXxNbAcEsM/zXnvlByH1MvXzKv
/CmK2tgOvuUfyMUmcSav3YOKfrv+qO88VxxMPX6qp8eiRFYfkc2xSjQfd1eXv6oUEwxsl15q7kaS
/272JrpA1/zCqHzTs5qsI7GKmmTWCwUg3xyb6ViO0TR1fg0d+dVGQXy0Zz0JFmN7x6q/EqWPh5S2
n8FLBeRdk/eZNpHn14MjKtsyXyehtPEG9jX20wCaKfkp+MajgC3TBIJqPboFk9uyNtelQEndtOb7
1Lrbsou7U4xh29SHnTHV6PGZ7G+aDI5aN4fXUIdlb8RUoaYi/JK1H59E+cK4Fd73oUpCIiJyGT9U
/XQzEMw4tmRvZBwARES0b5biHqmL/L1GOQJwyf8OLAZAZEg/i5Sc47j2X8mZuhiIuCgRY2QcSqyd
svwsg66AOl2crFKrt2mVNHdxLXcUI79NRtO894O3n5FTOO9ASWnelR81gV9Klmll2FhBZLmrAko9
8sn5d1vpxlUZEiYr3thWflVoblfO7MY12g3Tz3Zfc6FumjBdU58xlmz0EyInUqyd6t1Jm3dV5OD6
yvh5SnPM10x7V7iuQugG+ePQs5JCwPhqgBK36+xHyNRmXN59hujuJiFP2nTurSY+uW1D3WY3r1ID
0NKpDE4v0muiGLsd2YVoKiauwoLp8qarmKxArw8m604LCmtfO+39oCXJXg4hEU7guHiVItSRRPzR
HQ/oCEBbFGnc7/tK3GpVtO9Mx9mxin0tk+qctcVT64VyC0u/KnLztPyCck5D9Nu94zt4qXMP5rLW
T4gh8B57OjGqZigR/zYukA2UhKZkCWOV6K9sFT2g4NJPdLNENUPeWXMB0pWWTw2H9qbN8VEr8SnC
CmeiCF4hAtP1xd7W60hBzwO1NZICAP94L/omvQjikQ94Zm4711An+yZEwn+yzEJsuq6Wq+W/9qF3
08cMkgc3eUjj8SK4jk6Wo/wTY/vuVFjHFOj6ZgISvU7sXp57sUrTXp26DuB1QxO7ykTenGQimpNj
9tHO1oq3vo2pOSmgt0bbweoC4buuoxptCV9S7Th06x6aQEO1r9bopsehSZg2lRmfQeYx5QQnYGTi
vvWNEqsowsR0mjYEa+l7sg7jVdsjdjPqpzonSgasUIjBUX2piqkbfkucC+gYJv1z8vWX0uvunG5s
To1dN4QwOjc6Hnj2ngRXJBgxWiWp+H3vGyNMuLU0HlcyAe11ywhl34nyg2sNLW/NvKzIKGJNl8cb
pPJPWcWkEq+d6UH3uUVGUcMH6lZon8f9GPUXHLT6Stbp7zJgkNHbrThVScovdolYsAyf6f5wvDiF
BCXcX3pdOw5W5Bwz76mmB8Q/wHjPc3XQQyMREWVLayQo2EHcHgOvapm00vmZqldbDD4okbz6DMH6
ZDKA3evuu2GoCJOicNAy1w1iAASd9IkbRrD+AUKrsQ4yxUlqslFJCeaVg/WtME4dHCu/GycyZvOZ
3Tz6YbBmdc+mCnFimv1kpvNQFY55MsvxipXlNGnNqZxadPiDna/SjqpfWoG9LztrT63KkVn4rxbZ
zevMPCAfGHgITnrd3omR04ARC7LUiJc1BkXoNNhi2ilP2P5hJXF7lgmQTEntK1/1ApKevAMeRhSG
b90r58yCBVMaUdhIYo9hN3yQ+lmzv7K2lDlPRVh9DOXWxt2zYjmJSdS6uAP6FiRLR9p6TCRAXFai
7S8QjY4QYYnbsycSDucLPK+hTW0tLFPrXvMPWjDe5pqzd/le1wbxTszvx+IM++x70sPHfGrU2Y0S
Rs1WNrPxGo580hZ7gkfJx8Jk3LUfyO6djZupYosdbl8U8bDG+m5tGYfcyyGeDo5r31AjfjQVyn/X
SzbTHKxBoqke+++MmFeDJDIw93Geam5S4qKRMPsFnhbe9S1QF5KkmQe7LF/ZrsXfeVC7K9uL491Q
mDsIcZ7howeq3qAnkzvUYCToR5/tXriLlfXgVjjW7VL47N8rYrva7KbOpHfJs/K2drSLSzB2OIQF
DmvxrpXGCwmTLHRUSlqBoZIVGMvbgohfkuvqNTJKbZ9FxSdPzj6e/MvUefcKrFwr2melD0cjNtGh
G4CKEx/JYLBuY/FYOM7bVBAehpsAUoMPi75GsCZH41Yr2E+ST3GYeIRsPN99q3i4Yoznbs8uPGm7
X40D15unEJD5Y+WFn8CxuKCqC64rmM3ngDm4qhRd1EiGbeQ4GhlPKOi78epjILkPSOwCXY/ktiH1
wXSsZqUzDiRD/ckccZ+GuhHsHGGLA/NzxnAQX3DMdo/e4OUb3aEcaNWI9RrzATeyw6QCFjhYIZYo
owa902jJGzNL1mowesAmfTdVSsqgX3wJQ+0GtynPkzIMhjVc/F3WBVzhCna4xMVG1sBtm4FzxbXH
D6uJO2IA342xjbeQ/K52U0UHja2aakfaUyMDgG419rYxqXO7vIlvXV1m+AWdb4e8P8zRhAgYQ3oT
4p+e50g1uzE3veD90m+XXxKqJA8jw4FUdYKsRwR4RavY2VtzanVvbXyIUCZ7iZNGzM3tWFnlrZFH
5VEQAKvZT5VAHJYMxn167QGy4/Vmjx9JH3XPu5axl09a6z70g+ee9vxAUAcy5IrIdSOMSrr1eLhB
AQ9J1dqRT3C1MEve0lWcYzfxbzmw3yYOx31bmxenS9esF9zNPOveBmxwTm1E0pYa2+aOomlX5Qg4
CvhNFSeDoeLxJCpVkgCNcjXCDrnNPOzpo8Aib8KyXSuS0U9eTBBb5bPzsAjUwapjaiZKW86BTYC/
iNVkTyRnQTJHiRIYhxxs+0Ryv66rka07q1bIijBLUC2FSN1zce8w9aMSQURBnaFJ404rAsag0XYG
B+assSvzV9nWFNJkyiA9WcclcA4t7hFKdGoXIjcwYvciRejzH16zsZHb0iQqOsC4H2vm0Zh4DWrX
/6bgYHkPKAjyBoXfcAhwjmbxAEcTvtq6V+kHeugczZxx11L+rhyMaUlafpQucNhYUGuWFm7Got3a
ga7PQWvGRmvRhQ7kI+bQideVbfd0Qeqt6cZNm5JuP47pL2jFj0OYwGeh6ZAxVTQWyW01mFdblo9h
WBKHhKBiXbIdWmWatemGmRsGWczqE8JPgWVI8pRH13mMXdIyKpb+TtPC4c5BP3nV1S54u9vMnuPJ
fwVqQN1PUEmLYSGl9tvJ1i1Jt4CEgqcsIdKWZEHYwE3BNCRskOEqh722/ixElO7GyTtaqWDvaBMJ
zKeQ6xpkBlIWYvnAoD9h/AlNRTZkLwW+PJLf+JUloYvDEcRN5hR3Bt8c2+NrS9gmI3vz0Sz0DxVj
PbIrKDoRJyG16vyBzWAMvqQBZJpM6x3Yfx/p2AEe+iwopmYTOO0SLXgIu+gSh84rFEui0IP7dKLU
MQlqSbJbjjBkx9wfK0DuvMrhnTMV2YaM7ddRZ/g6mi4vBBRTioST5LIrTNhMAULkgg5lP8UMrPzy
iquP6RrzSRjs6zBBO57RhRNtKa6CKsVEBxKiPVzLXn1gP3usRh6riJkA+4D2XI8D56jBW8LdCSLm
gBR5NbbjMwPgA8LYt1hFP4GHOS4KN03C9NDMwjX3gzrL9lnK4UtLmRtAENXARaw6PXrgjLrCIgEg
3jTrKZe3bY3+PBO4zvr0Ij3JcLflTojC/DzYP1NCeIJBKl86fjF5awgJ5eecTJyZbl7d6CG2HOmn
V6fxeUSzF61+l5dxRPjlGefYRg4zyuoLXYhdTl+ZZz26AVKzKqfcRy1lJK92JPbkdVGfBgN+1J2e
BuYWUKSDPmdM16aIbzkNH3sQI1k77o3a/RT0goGBALX5xf6GoHILqAkGsoMRQe8l734IYP6RHXia
Bvz7+sD4Y7KfPX/8QIjKXKOKtoF0t8KwH1l+nTi6f49Dcuv4+iHtrW9kCM9z8hbiCWSxo0NCYZrx
YUVsAuppugu0ybzo+SNQxl+u9Iq9NSFwK+HCDGIgiYTBF4jnZF0I+VjDU3BQLrb21ZjACRWqRptR
fOh2dUtY7kn+kL+br8WZzRjzAyX8FXFwUps+OKk5tn3nMTGMOVKAAbLBde9pw9mt6EfbvL/GA7c5
ZIkhr7CumxPxv219kxUpIYhSJRg/yRqqsG7b1Y2HI3EXQE3ptHGbzjLLlM83T3GPpaa8JmGQs+85
MXV658jFth6HF/Tb2F2BAPQTQ4TADx9b3KbMQn1wEqY8O/VdWQ0n5mbfxgjBKQb5o/fmR9AbV5tl
Awzvc65syl+DaPa0UEd9Eq8tkTFRmjPcESXOUffDtEOm+4IA+vH3ECXPQ+QfjZb02rmbX/loTud/
oeuM4GUaOPrucI3dkNQJP4QN31pnmFZtwJaHL+N2YKAP+WBjyehxLPXkoPTpk9hPqFGNdTcO320f
Whf6zNUQ/OaJrs89HmlHvBeePKFlGgE2q1t05lwSRuaukYjQBDn2swgkbd0gbyqBJ76M0HVLlK+v
9ojVK0nW0LGinUt88K6qE9hMfvqG9626nb1vbq53azdP7GeNVMy12ScCeILzhu2UGOg+lSsg0zms
e+veBvzNNgaWSRwGLcdLcjON3n1AbFSs485VyPFt88GupHsrhqHdRdJq71Ql7vqIYVmo0clPfFOD
1V6rLgWaxMndmMA1ym9DoguIvb1oulPei5swbwAMjKmFnqc8qGZCtlRz6MPegUHTEsFdWD/QNKyN
Z/vWxnB+pDKKLSj0SVEcj5Z16yISUSh7Ww/BMvHhYsNcY2U4UYPdkykDDTLj822HJbBpxRfAEIHL
qUdWiT6+9m6TWSlau8nrZItd6o9XViH3vdHeVb35e85jKUq6JkT2JG8qDUI1qRqZ+i4j9Wyn8mwQ
i7PyHGGtJQJ+yo1VUMGsMvUfc6xe3Mg892F7ITyIYKu+ejTcOardsa6+/laVjr3DFYLICs1zhRUk
tMrmrsTEt9LzdqcltAt2q8IDuq6TZRktQBNVbx1Ja1rUY3a2qyq603UmVfbo2F96ddV4Wji+uxJq
B4qjmhXnjJVy7qck6k5GT4J7HwUmzwzioKqLb2upxZuAXcrK96P0qSEZdUNHettEnbYGioOZwKuP
MkZtGHPX11p9LA29/MJ1xlJruB2NjC+u7BjVRZ6O56+6diKK4XJ5016wBdp08Q8DxosBu3oqv7K+
Rc0Kr2A03GsqPMhst3Uf/Ia9cdb64RT7HYKmOAAloO9cBQ+sVBAstcc+qzeFcpJLEI0njHbbgQZc
J/BKRO1vQ1k+R0+1DoAubBzPALJi3AVjZW8Nx2aPPJTk9JDSlBrtVniYbkkpAUQRfovM+xh8TjrB
xBZKDzeNqR6AUmfHWrv67rkMjS+vd6j9ycrOMgwnTMIIxfF8HGmuvGJ60YEVoHBD67NOp/7oWLCd
bDr1zEhI+UmZEKAz8if9ATuMvu4Ky2aPM7zDgZluSYNGXyQYHwpT1QceTyAT67jJipMeXsjQxHUo
5S6trBaTfnTkXwHbG3XcqiJ42tLD/NDnlG/mOPJg5A1DtpkPFpBHgfHQOOakIa5qwEM46ueo4JFp
VwejKJmDYougM2le4vAwurR08+RqqtVwNZPstRtFsh4mZu5Ox/RQWc9iCDDZxdHdVE+8MlO7N6Ce
og7oEb6Ls1cG/Z6+A0FdgfbfJ+9w5So73FngORj21ftJP7qxA7I4rrkRLYp4yF0kxhmSj1LF9w1Z
6+swo11KauyblfabBf69qztc+qm6y1w006mOLaQr3qxCxXursIed5vfswMEIQpPZDwV/jVG8R4Ks
jzhday27+EKPbsxJyr1vqzvNwd+WWi4bTVKFvRSjqBEy04lArAKWY2o2jfUxyoYO9SUJd5MDhJHv
Y6UrmEi50K5EqKd7LQ7yc4AZns1cQf3TtAEvtPU1VfZTGmjGnSEbohsmASazjTe8Pz4TI/jSoDLQ
MOSf0k79Ox8ePBw8VAMhgpazn6ORdyznm1m6fbUYljRhDMPJt6IXyAHvIsEVvMuDpr56Lq83aQSE
IcfgFIh4DclbtAGHFbVzAKlhDA3T8i+9ZOANpwxYDDHJvXckUP4zzKO33gyml9ljYWlblcjkw5/3
jqoNYKX5/m+7xbWTjzzJvp4fi4R0cHx609a0uJaK/KfCgHAyoB3AumeAI/w95PrkxzfFWRCK9S5a
nyyzKajPTDs3Zts8hv+buvNIspxJs+tWagFEGaQD4PA9PB1aR0xgoRKAOxxab4cjDriK2hgP/hbs
NloP2qwnXYOsQeYfGfkCcP/EvecuBj+BlDS6LhCwPgyTCPOF3bjFI9Xjvopme7n3zJ5Eg3JuD3SM
9PYFwaTFaJ4N4j0JMm3542zOd9pt3iTpM+eyzYpz7JarWSI/aBvTM9jglAjUhVLVn+Py7NraP5LV
uUXRMdHHWyKK8Z9TnBUoexRJ2PU0gE7EUoyU0m52cz0xhag7DpA+UqwMtrELDDioH41KNPvKpVlE
t4IxmZBmfjfn6QQvAYIBXpxCWGt92L3xkQTmvSwSrGo4Jynr543vj6fAmw+9q2+libwvzOAa5BXi
ORcspWzaFw9cZ7gZK0uxiQCFlyNKtCdzjqzEH3a6txu0lPpBCPcnFdNbi+7fL8CaVWk4RTXDx9ws
WBE4I6b/LDmvwp660E8EKuU7ZwLUhCjde6jN/nOcYXipioRDCFjgQrB++rj5TZR9W3AB0eBxQ/oK
7uYMgwsCYnX2DpTzyEvRKxHql3EIZIQ6EVlkRmgdMj4mRjDMio5BTiRU0PM6lwk5rWJCk2WQJV+A
6NnlaKMxm5TNfTu8w5Of3xE0TXTyx2GpbmIysI81JycCEnk7YvIdLJZPuedetZ34I1ksFu3IAL2E
XDA3FqehH2wtv6lOthXck9mysOUrj00Fcr3w1x4T9piyFe03qi5Gvf0BAwSXTKlu0qJ4S3kDjm7o
PcfBEF8vevwlom1EPUWukBTgQliURkNQ7YslxUVuF4RtO360xO07gAROAHpsnSHOhc3ZC+9P14f5
EVkEk9N19h3E5i6bCS33ZFciwaqvuYsI5cTxxPXMRw+9khY8bO5Hp/fB1jfs67L2MobXLrjJEyOM
+34hhyX1VHnOvFlFZu4SaVK7dNTUO+tdcsgzQTRBBWBfBjURas6XXk8EsNawhMhcRC3n0kAkNx7G
tHunQ8i9TIylnNyK/MF/azhntn1N7ZCO534Y/lhCP1oouMNpAn+D6waZfTtEfWsR9JYRryrbGy9m
2jFiTEOhV1pbmsbvueJHgL43WjRWeLlG3vhoTfPOxcVrDYdksB569Fa9JZtDjNcFugsjgGmqbukk
pbs2udwIuhR8b1A0uprh6DgPB4cg5i3Vjx0p7ynPUZomaR1uvZok9bDAj4dnCK1u3+wSRaXokVlj
D/x/ysxRtO7vcOzYIpVlHLLAGb5jC/VavBQRK69v6dJr0uf/Iu6eeZFDKwoLqK9Ztzi7wdTBtnSS
O2H56prj9BpHVro1Fq6leWT4k1LsbShUvtPOXm/uLr9kDKsqZMK7hNKWAflKVIVPqMb+h+qLTULj
eBskzucONAMjDFOgupWRt9TOY7dwpchgAcib989WgB2qXIh7lou6ic3mWhvWC7GGPYIc52dx+OaE
8kMCHDGUyYh5eXOMHTCBQ/fLZ5uyNsTZrVlpHfPBRFuv7/pchDuvbAGyeMPeZuFVK6f9mnTBgekP
3RPbLTAgQPAEhoSbHqQZzy2fsevgPB5m79FFFrZNdZ/w7Oi1OwChl1Xt7ZhhPErbbRNPw87n7Lgp
DItDdSkZj5oSL/LMnBtPvSICI8eP36urZn0KMj2OTC/d+apdf+nrLN6jh/yZSCRSNjWQWzPZdJzm
S1jmp8pngpRhp3kD7ZbnQ36gAykn4e5zpECOXZk3LkwU684GF0luSEtpB/c3ygcLG0dL/LU3W+OO
swnl9vCRKUaNlJT8QksMT5HqElssq42UnpKooa0tOTrsRI3bSogjholw66fxZ5UFtFY9hg3YRDzl
gXcPHwkbdlfEG9Mnc4VRX7g1u7TcW6HzNdQQD1sJx3lYveKe+B3V8tY5JikRhfEHrI9gmiRs5Kp9
1Gt04wj4qsZUhxklLIF5QF4KjIhXnjRfB38OHqTpUIsWw2vjrZiVrSvwC6Ak1Ad+DHarnvoS1bbp
3ZM39cdRjhmlecsL7bPrnHif3abCAZxk16Oe5ofGg2xv1GxUHeJTHYehD6mIySaYAmw2qNNTVX6X
PPlXXan1NVPvd5sNSQW3PIKWMFNAs3PzR4pG5HH5mxfYSI+qEHcgk86RHKoly5kLUxfcrOSYxHRo
6MmpMDLLxGxR2hdZ6tfOtNnbcNftUgdzt+xuisXJgeRl301VTOfVWWLMQ4FktN8LaypI1EiqQzpV
F9RQtO2K3Mfz/INGS5690EiPtZPurczJTzXGl6pM2cQGuEkbq2fqCJu8oxbfULv2tGC2ui3wtBXp
ELWL2d93gXpNlIRz18J4tme7O6KQMMdYHwC6U4P3jPfCFs+KXNfnY2COO8dnP24jU+jXBr0dmMPC
OkhP02iryDdraFzt0r6yQeDpdN6bLG2Pi+0wNEQxt210d+wKv0TcMSfnkdJ3rhAplgJzcWdybxRt
3fNHoQF6Nuwoxy+WQ2g+Wb5FLKGfHOOQz8WeyOdhFbRZ1LgXqc3swhTfdTul15jzqzS4coUfXtWB
91r0lUFmAIPWVVAZTfhukM4BKxotk5uOVeXOddDLGCZ5WwlT+OwqrQfvLLPTWsGe+xwdxiCGemdp
m9DGTjyahG4wJOWiaEEmTxW8QjfQ1Q7259HQ/sfi2dPezZmfFHWf7qvybvBRHv/1S1MTAW6zF/YQ
zIITkVgDO/dKjc5FmBKT55L/DEiMTzWf8yYdp+7ezmEheiZmLwcvZuGOinVke6NUc+5kWh4Gl40t
izZrj8aVvQZr3q5Y2guxPYdepiZATC/cryDRe2nWw03dhjiYanVd+lB/F/7jWrrjQXu+OnUum7jw
o7JgfFdBALmPYev9X78YJns66+wsqXkJFkiydhbvPPg9LESMC2wKtLNGVkP/g6OeZyUuDCTMtLHD
XdmEzgmVSLXL0sY6pOF8yHt0QY4X3oaDIR/JzIDtYhHYVSR9vuXorx4ScKuSF/M+EeMTHCau0iwh
1Hpq1KM7mA/jRO/oqAl4tfNiLRYanHWa5pgqvBFZfhVQiYmOW8fPh/4Z4QxBgs17No/BJZ+8KgqG
/uyrUOAYrm+Ehi1ZoknfdDwLjSGxl1SLCUCuw/xTNQzOGTiaTjYese0laDoDTRPdI+YxhhvgAMm9
MWJMC5BhHGxrMAmwuRqI/mJCFH4rI2vPnml5DF9qdlQuP6u+oX9SGs4kGl9GAlaMQr/vvrOgCDiA
jQoFrH/wJPHPeNwIDA/a4cCDszywzfAJGvNpvvHWW6TbjxOSmIWlw7Y3+dIBBHYLZL3OpbOz3eSr
4hu6IlDPvU5z+2GYWCf5RnmZ5sSJ7Mxy957TPcQL9Aa8qHQLypkfpgaISF5lx9Af7yaYsLe1RWGF
ATZaEgCjSgfIgMD3Edha7NBUMyDA806ZyP0oQyzk2SSmaA0N5LPp+/RuYqofFta+9S2Qjp4gecxJ
FStRpk5VAtUqKJvnpr5DSnrOxBTsmQm/TxZ+5anJRJSxUD75GdRcxVp9KNioz4DvTdszjmBHA47z
pNw6oXpwW5p9bIJi19bnrgzIppltuAMukdM9gCgxAPUUbFFKPGxIWnnkiXsqIpMjULcN6yps5ygC
EFH1Zbvmj3XXBkvNCJk3gwV6+CEPL0xztjMSBYKxeIaamCVbNYBG91MGWDQrhevUB8oKlEWj9QZQ
9rNM5zlyMfxjx2+DSxBmekOC35cp4Yrldj7esJLcEPk1wgSUrwB3QasvWGxNN48CtwPc6BtPvemZ
EQdYgxVBvnWit/BhsEumWTNx/Z7inL5W9M6jAoA4zd5X648vuPmCXWqxzLH9CUiCLUCZMzfCagh5
yfX/QCN8z7hbgZ/ERURHtXWVgUlQlj5xp9N+sZfyCBf94qRS7ksfXbPlr9DRKT0MhfFg+RUzYzvg
LY1rJtHeQEG6nHRdchKmt67GSWDBo4gaup7SC5xr7Rd7X5kkri7sQII8NfaWRKhny2odY5rAeJCD
n4Pl1wns9pRVQgGYFpL2Ymc5QC80cZsMjxgkUP1tHJAce09Sr+OI3CoLpSdw7zu8HfZWTeWbNXtw
Pox9Yrox9pmk3hqVmUBY8mswi2x+lFI7A1Ihoz8oBlM8EV5tGpdJlN6+tXjRsQPqKr2kVX5jleol
jmH7enEKVMXZ1a5uEKtjHpToz7ECx9dZ/5jnbGKrZg1caDITYyMPCVlnuC7c8l4VJXVheldIoIP0
2ph01N7T5VcmoJIob59blEzAg7/ycG6PI+KKI4pVuvemto+mlJ+U8M8Ck+TtnAzXVWGB28nobwX5
0pg1XthD7JRWe5tG4skNX3SydBHWoPGuLHIKqoIcRrbELCykfXQRvrAOE0gd81OaOQnjLIbvVdKG
rNegL3h8fNSOvVEn72jG6l2gCRMGKMgTu365OQxOjdnqh5yXbk0mkEWwGxYU9WVD/MGEXGHr63Vu
W6/BS4o5XUwvBD9pLG9rbpEwHdDt9U40jmO76wQjwK53D51l3zZJW25Zd8IDXHokPI3cS8wVTqcY
VoToVhO/4S/3NKv4hzR2X9qGtJCl5IRNOY+oW/pqg3H3AcvGcXA9gm8tcrySeixZT9u8x1LszaRA
phanVwlr6bweHqgD8R86JLBTAtCqyw6M7+B9bsNR1aegtAEqobmwPWs6BVnICKd703GXYuvPeza4
X0nBt6ZUdm46/yXICMCRDEO3aPoxASnvkzqcFqbNT8pu9+Ho/mRtWB6tLOaVhSEYJNPWE8TGjuvd
2ZyIUVi9+EOyzzUoVSITptB4Zq7w6Wc1ccta/E7uTPnFt58iGnMpnzpZyEMi+OEjxThMVojNhxy4
cShJg+jlkZfqNcAOwvQdSF9J+O5T6M8HSqhLEA9PRc53Nk3dJ17Mp1KOUAdb3kAuVPb5KDk5Gkfk
q2h1AYhZAzMDFJqEv8JtrtCCX9IwuSekDa+4TRmtVY6dKF6T5oiq2JjOi3KZLYR4sMMZnquneH9q
mnle6NvZ8NXjZLNIN0j/ntjrlHN4NmT+sVSweKqKYX42ovvVUAqP+E2A04TBtGu7wtvy7O6CyR2+
x8HGqO1mEVGwqLze0zp5a+WCf730EEnJgnGR1Dys3CtaYwabvO7d1TiAENBFlc5K9rFDFXkub6C7
+PgtxmRXJzmPtdUyx4qFD/VAkORCLbidJyF36GSI2ma1vysX+zHMiFIsbPw2SsebocAZT8O8L7Jg
OCZ9YIAYDEfupXpvar+BGeTeJY1bRIi54bKskUQYNujDxXM2rfAziBO9SxCKjxcuXsBItA2yUK4n
Jv5M6nJdXCDi7ia4HoCGbH+7iKe0894I8jj33UDqvBMTcVUWX7lgucibOegz+ioSr6aLCQIU7SmH
Y1MSwSlgAbKDqNd5f7VsRZC/kJgTR+wi0Y4FVH+5PpDy81Hq5FILs0CvkhPDAgBEGEwLdReucSUp
aFlQ/FWwroOWKA7Dx3hkK93LJkV6wX4Bl5zYLl2A7S2vIfY7zSVbpsNCAB/3LXkmFdOcWxPMsO7H
b4BXVBVDESO/MLggsvrO9cPnatH8+2VxRV3DuKos3ch6xko/7poUqYEDEGvfg0Tc9HjXLwtv6qai
kcvtkBoeWnruPCxVTC4oGNLCsxA4JyispkD8uiHJkZnZ8JWmjPgSCfoL2BVa9c48dAny8xLpqw72
llM3G2+AmqcJB+Zs0cmBPG+y4PRfA9wIkW4CD8OzSZmo1Q6R+UMYqHoXVsbACpBgidkftw4MlUsG
kmDfTVV/XxTLTncLa2mPCbDwiKGoeFuZtPwRc/KHkTyVAep2lIdyP4wrQv9rsKU4u40H0zAF+0Te
BQox4zCvidMJHH6j7X6AAQebVEc66ddom9bZlsV467K63+g0x+4tydTr0FB7PbW475fXzZQ3h+LT
dvDyN550o1rkZz1mSP8CHsOavSBezwxnqEzfRWZ9V0KOu3Cs58hGe8WEjCzJZjwV5nWrqSAq9vL0
irp5noYYv5PzYjfpvPfEeBPO0NWp7aLeanBqdmCzcpygQqhd6xZsER14zBPuhiJAieyzp4/ZRPUr
mdgK6ZVHnIXGROs395gzMu9qrvOfbiKCt5DwEq37KWGdqNIBRBcmWheg+TmRoE6lRYvPkpYBawgp
SffnReoOPKJ7kKP32NQ6IG+NO6MRCeV39cFUGedpCfghg3jnU3hTwASr0uNUktK1Nwv3wZyBwYss
RQuVijMawwcQP88e1b81Z7cGRXumPitDvfYpa1ZLZI+MXpZoqGWwGcgO4IAMLlhfQLAsA4LCRXAI
B699bj2AYHg0iYxInCak8JvvkJBFwuHNNTy8kzECoqGKEUer5xm8IXkveoMtdf5I3fGOVAJ7k5Vc
WmPDIgJoYlTcJLZ9B9sENGqH4nTw8adyaPd4QQzezdC4JIxSQCagQPeKw8xBYGv9E9cNaSYsy+mt
DTIJt63IUfRan2jGcAJoFtH5q6jmM8G627ZEejKZ95TEh6Ih89AzmlMI4T1IU59shuU6zqiCWqBZ
AVL8gf19QOiqYorrDenZ4wZwXDjRATVY33WELDS93Hd9/Uct9u/sgaxmrMRaJ8FAMYe/vGj5xiSo
xVmyRyinR0YjMG2G1YjmfcFB/56n5Z466gU34hWdFOyE5G1ZeNEJ996mZfYn9yAJC+ZHHB09oqK6
FNwz8X3i9y8NYUjFdVe1z2aa3wM9zJUNnqh5sIX3FY5wFzygF9iNn7KGgQuLBZGoH5+0q2Gd8rup
vi7jBjaaKV4yoYHpsyy0Q2DwrEAgiSDwvi3ZN01GmB5FXzHSgqJnZqcScjxZPxU/64n2/JemWEXS
mI8U4OmuwJRXN6LeUjImW/WTDt49Y0eeEs5cIZmJJGmC01yfUO1CGtQ5a+ceyGiIjfTGS8UbQlIW
P6Eb9TXqPXyZx9I2rsbKa9iPBHdIH6ydP8+/LMueACslVzVwID8X/Tpce/TGmlBMfKCbevgdIEJs
G2t6EcZ8iq36zuHC3QcoFRQ2wiR0gbTGNtjzKQoDUnQLRpkDC819zBcZS9VcFWLelTlvcW5nexCF
p0k7r6V0rz0neWB0s6pJ7bNUUZWDTQmJb5Ye0/HQxk5ibgtu8x0kNnNp6t04p9zTxMy4xZRfAtRi
4WqVZrkGF1XDwFtwo5Cwzb8c++8GxLHmpCECW1sYnjQORQ9E7mWerPgUcJ8G0n4VTW8eMp/hQDka
mEayncqMbDvalh8RXBVELvqwO0vDzZ3rU6E9YBWdbe6LxL2xScuhWbPyKIRwuI17Ddp4QU3q9syZ
2W9JoaqzwPo4GeRoEaPLmi9Hltz8xGSIbKoivTNrSYSbaprbytQjjR5tVZdiiu1aFFXMP7wREEqX
ua91VbZYXwGcuNAGweagB5TBRzv1HTWgae3NFJhxbLgPWFo/ssa/FJ7/SJHRHQccsYF6AqJ6M0wS
QID1NjLAjBqCI4nvWRFLg1ZbL7DMZ/zCyEgxayewySj+iCs3ClD7bEKybJ/mtI5Vbz5O/cJYtHtX
segivtZhLIhJYEIq6pmIcBlD6RL1NWgABCv2aEbvbe1/jaxmGlMAOXKYzpCbepWW+FViTKWLTQIt
0tPr2XI1KRLtKx6xkUmBoy9//YLPSbCzWhMiOroZCY0+NQlfmciNa5JXz2mPtkX9QrY6AQwf3VTy
e0b+FCz5joSfgTagvW7wmCvlKLxqSFdZsLElokhi3YwS2bmyZtncYm2nSB6ChDHEsmsy+CFgTK9l
PX6A+0PJ5rEVS9OjykaHPOSKlK8V95L1P7EzHURzGCR3kA6ZMGSMmbeI08jS6C80uwjqC++nZIOP
PWAzG9nPmK3qasV2we7abW3bZ2PImoNIksdh8Ap0T+OP4+bMoulrOIx/StuHqAsdOltuqNv3DCzY
FLMNt6z8IWSJ0Ejvk814RD1yNMBsBo31mOP22MJiBka4dOd8DK+yBNfF3MePVW1vceisW7vlKBcY
ZYNX81giuo5p/AoDIjStFDhDzHYhOrZDRUBIMZLula9GOrth3V7hB16yBfZR53y6c/4wSD/G8sTP
yEjmHTTLqyDOr8u031RNsp+9BQgQvJrWhwIh4lXL6TFwtZE7xlocGJvhRojf8V/doE+86tAOBsLf
8sYnsn8IuuoqKNkxJ1XyGov6zQiyF9reyjAJh5junaV96pb6VKbD02i6R3KHuIu9HOWvVXJeCyrS
sVFHsyng5xojQiL2KrVH0dOclUYeCJHreSUSjdbXgG59WJHZVfZtmv5Hx8YAqaFxpHskkocZqals
QhDnape29k2Ty88sm+Uet/ZA/aFojW2HiSobBK+e3ds41d9EvuN0X16XGulHbS4POkVYKTrYdISB
JTaf+2TlV0oxBUfxzgEI1cpHuYaUAk9CJlEotuF1ZpOOYjn5cpY2w+SSMwjC0Vs3FGNUOXR8RPqh
GAQW2TS0IarDLzGIdeMy+Ts28l88P0fb7p/7IXzth0BRwxp7otyx27tvDXtQWxiUMlVB1AFuBC+Y
0Rb487XpW1EbNldJQ2M/qAItNEH2qUaL4FrVfYa0Odcz45lAk8ZZ9uAFLxjsr9IE/EmTwT/nOS8X
iz1WgX8MpekQN6yH2NJz8c/ErqAxkI9hWb51VX3tdWhI18KvrMofSfpw34nb9VEnvNvd4kDJ6Wes
V67HODQ+gwHxOqr4TR+GRERnd2lgf1LSXMdVbm5MK7vN+GY7KTQK1e5NhiP/yVhseRiwsQPKd40s
sjki0rFF5scaH54KkTwDx1fMWWQFI/sn9VVfnNtkcKNkOdJxfk9ifEdznPYo0yd4iCtw91o1VkDn
wnGqUDrgQ2P127Ciqt8L1rwqRHtNGCaukHKPXuIuaO3HVE7PDfI6pg43Ghyslc7jrY92JZkuIzYZ
Hgoml0nFhC+qPE58ELjm3tXLC7yFLYISIsCIVyP6AWkFmmzwj8tuRLJbui2N0UwUWhOAoIQJAS0w
DzesTve66gl3Ydi9zQTn9Rr82SY3ril3wmjso8BXQSXzk9hzQWlAiajh7jo6uff85GZiJGaI4Xmo
UK1hcX/uquZctNPn6vcsFfatanJ8No9fZLNDNW1Id6wW4uJhIrwZDVdCtmC8MMN8J2gAo04E2xgn
YatXj/CEUkX+Cggp2wqBBGKSg8bt1KpKbTnJvZ3AOScxlGDt1Nt5SehLxZEn5NRQFgRVTJSHBbRv
oVCgskZfde9i1zPsMNkIH8mSh+QyW41fYxjwd79aXkkpKKf3uGh2MXWyoCijpt/4LQGvqlRHXdSP
RVGd/BojVgJVE4pb+pmPzM8MiwmqgubXvfaCPXJT88pVD649nKsGsSbN9DTyx9ROohOO3JWrFQ/G
Z+z47yTyjJFtOu+4Q4+T10M5NIerfHE+LdAeIsXDw8rucwmT67DAymvbrC4DcyYboCX0ZsqetNPo
q8BlyR4H4wHEx0tM3NkQ/CFFktlxUBzctWxPTee26+crpzexPqAknJsXSeorVPWXTizHapxJATPH
qAeQsonD9KbgU9QjCwxveJwmdcVA/uSkwx9zyJYNVyeyWzz4Y3r0J3nj5VjBZBlfCksiAMcdLtPk
pvYzsB+gxlp9DXb4kXrsF+TLk0YX60kGMuTwHjE5oDzhe017Y2aj81sn6tHoCHiy7BfPHIh+8beZ
ruqDb3bJEZBEo8wtPiYWxM1wWzsrWZrGTtrMww3Pe/QZFLPksrauZV3+co5mSf0nNcDpI3B/YExB
OBecgcHcsaD5xitCzGTSy51hV2q/UFVnsFQ3/fpoU1/9JLwZFX8nmZx4zheJNMkf0HxbHYbgmU2R
xhCzDuvL2PmypqDYktWc8s+Zgi3kOqKmmi/ssVeG37K1cuxXn3J/Y4ZQTcgfAIS0M8PRvuo85B1t
uByLBJulZvC6GdlrrQl0gykJ+ijQ6YR5+GGyXGvNj2Hh+XdcdXaSOcra/itR+R/Xdk52j8wZx/Y2
hrxC5u2S/CZ2Jt7xq6zhrcYDL/G1x1F1VrlFI0w4FSPVkQuF5UtnU9LN7bvboFpqiwGzPOJodizb
rqGzz7Jli++K5hvjhGiqlGJlfuWJB9ffz2+G3xztRv3arvwcEhvVFvzmIOE8GvatBolc2wOrMns+
e1m/Ydl0dL3lyU3cfVD8xGN2UfJVdrdDzs8zGKsvjqhnlK6vAbO8Ph4eEz3+KQvKSOzelA9IaBM4
TgeRSePSN/ndEtTvYdgD/Yz1yXLr9zRDbDFWLLyLjti0lsqUVkNs/dn/TKfXeFG/bJuySzdolJaQ
6url4vgEA0GhMcl+8+ZdZ2DWdz7B6WGbH5+sVN6VxgD/ZBfXV1xV4d6w69OMptUv84EkAnpvLgQE
RInFJ5wz3SvbMcoQuU0L9BRH1C/N+swIG6GvzFBdx+HRmceTGnfJBAvSWqOu0mtfZyezBfHQLcvR
7D+Wab4ix/Acp2PN06l24whaq/X3pZvs7NXG3IcagQwbB2JmFLxM6WO0sqYWbz2IQAycWzkIh0Ej
86KyouIIKca2DikuwwKmp5wmIkFW/6mcMPm5FhmvLUJkayGGbvGW9GKbZAp34MkxC+16iYAoqCrY
nhWf67VfZsHJU2m9lYARuPmInCbyaWuKgLp29A7RJBx3a9Qt+95U/uCuSq7GMbzt/ey2npGYhuXv
IHET+S3qhTUzk0krirB2ng7kAL2wjmTOn1BRh5P47kjSiBq8wl1rM+jRE+ZlZySDs0bwBu6D1F2X
MbVyQratiKG2TNZxSMUza9GugaOAFjagrHWBJ0e6RpU6M0GUecmjLFN9hPy0ERKMbt60PlO3AaFe
nx5HQSptbRqwEUfUqU3QfJOtdm/zemJwSdWZudPedsZ9xXqU2oxbRrqwkWkXaqzi2PaduyY/ujVn
ZDz8yZT3CgqOTc8fT3r2Tr9UmIG3OreY9IQ9D0Cr+BbJUShHFNBQ2LdS5wZtXAccNTMYmgdvwmGJ
HzPMRJP3kWj1WQsbfRrYrNl7F/HC5NCUBF2hgS77maYkf6y8+qVulLUjfe25JY97Z/kBem4/xJtF
D+Y0ABgGRu8ODptGoEbTC6dz+dlTp+UOF1XKsxyn9oMbG+E+LowzvImHseiGHfDnzVjGcBjXAcuY
BkdR8KZyNh90b9q7kc0BuJLrfj0CoXVRubrOt7BzkkR4pEstjxSZ6kBeI2IQUoaZ4Rbe3qlmsoZZ
0fIvfG/shHXzrMJDKefnjoHmqXWMm2kJbquu/a7D4GkpcYApn1TDosRHMCwoBvvee2Xna9NKL88p
rrUHJA598RbEOiFF2saJsaQH6CY7hswWo0SQZlb9XCq+EwRk2N9JGMTHYanD0Bf1nn4JrxuVVhNr
OqhOmSSxjtWhSZNzEKPoC7Tv7bmnNxCa8n1bscoLemntxoXNYkbKC8lGkbLYpk3GUOxMUb+6fsFk
dU6/Ef3tgq5+/YsU9F8NS/oP2ZTf0//8Lv+FYPnfCankOH99UHz//wx3+mcU082nBsX0+I//Vf4N
U+4//vffPoufv901//g/xXdW/f47vNL6Jf4Jr+T/3UV4CH8SzIEbmK74V7yS4HcQ+cK6xPzru67l
/j+60t/9FcgUhoHthxhAPL5cW/4T0dL8u2mh+g75HxorxwdGGfxnAEuW+e/5SnAsHUhNzFVtyzED
01y/w+r78yErkhbw5v9wArGIgpKj4CJhyJ2j4pEXcynv6m56Bte46bAPn9wJUaM/zHeCjARcuOnT
LFkYzjXDYGWZ9w5D951KxWGlrUzSZ4TVFNUOcHGxs9Xw7Zb62sjTYtcsNQFekncscR2IC8FDVbU3
OBxxySk0tqw0S9skoWzyEF6G9+IMe6U4GQ3m62IZH4rwRAjhUQ3jh84sjixxBng8RwW7HsafSK7T
PkDCVlYHs4+pItbzyMa6JRL/NYeewD0Iv3P0+DaB8ReJQUXnYQn0bTPZB2nznCcazUyBfb8aIn6G
j9VMRD0JF3PkhDc6FHdTajBsrmY4hLL+rl0E5GQz/+lZ+jliajdNYe3QwwEjnlk6Kl7mEMWum/gd
B3J4mvoJdXHT1RuXAUxQ1/RH8hwjSkT2L/fxUt5SArPgNg8l/R+ttvr8KwaAkwaLX8M/b4kDYlEQ
P23qNrmNi5QFZX3KVR+TuJcxN6XcBWF5Rp5o7f7N835X5nNSFn8ren1XIhtfHwH//3tiXMv2eGh5
AANcAgFP7r99YmbVFpXw34VWL3MpCbnQQ45HOPBRKDnApO2Vjz3/KSXR0rDmcB363jYAmRlNjC22
ShMGE8zGCzwoedA5yWH5yO+tH2qjoO+HgLQwyraIZlPjLneDK2Rf1lo/wcMcumeYFusHzrR8ttd1
cAbI3CJHaGRiMiL6/Qkr/ar86srzRgQiMcuFaeqPwFEdLILIJc2CQK961d8M6IgJxAIPPzHP9f2O
3aL17rries5xJiNkjpFfvpUuhs9xinyks1HdM0VYgTJd22Fp6diYpRCOcizFxVq8htK/xDo/WjXy
zpi1ICkrF7nm/WRkjDnp1WxSG/TUNdFIx0RzBKrJsQf0E/GvpmUorTWPBIwpCkobxhiScgPDEK0U
X33gZYo9Im01dpWluKRmd4I19NFnKZoXHpuubaEe1usX7vxbUALXjJpoCQP6gRQ+PMlt/5e9M9mN
XEmz9Ks0as8L40wueuPzKMk1haQNEaGQaByMM43D0/fHyCwgM9GFqupeNdCLFBB5b1xJ7k6zfzjn
O6C4EvvDzqbvKk7HvY8CE0XnSfY849gdXTQVFXMda9po2T/yllRL2b4LPBTgdvV7bKPwrFJaobB0
f0YOlEQCagFH2azm5ESfoZLk2xlwWNqT+aFb1AmVb3w0iyAw8vjkWsRSlJXNI5gNd/ysQN30ouux
NIM0HoNB58G2SrA62Yn5Zno82kuS0xpJO+F/fE56DHQLN2txPeBpAJS49vMRpVhJ7lZbH4124k4t
mkNsAKsQhfrBGlAd7JGNCAgAOo+OMqhYnmsufs/1zEOPBRlPmPjdigoLtiTmJ3OrgCyD/lF3xjk0
82iNPoJi3KAxQ2r+wZCm2tUGkhnGhEsE7sjGLrbevKE4/ScP3UIW/tuzePz9P/8tEL7l2yHcDtdx
8f+Gwb+Qh20d6DwO3hG+X+O0Y31p+D9sz78KeBckqoJ4zY0nDop+JbT8/vPw/P964L+CWPShHv7H
hMVd84VZ4n/gDv0XqvXy1/5WAhiu+Rc1ABzqwKYAdoRn/dvfsdaG6/zlIixmKOqb4IICl8v374hF
9y/Wv9z/XMmO6XJJ847/vQiw/jItXwQQsX3Lcxzh/LcQi0uh8Q8fLT7a1BOg120XKkxg8b9/Ps4j
v7SzANLxGq3McAlL5x2L/ERe5vgQI3cGRo1Er/0pB8Sdhm08KOVcegM8Rb9IJpQ1m/t/eAn/dzeM
G4Cx/Oefybd5pRzb4vOOHHDBXP7jFZNCc/Y9ZL0rto1nJ8+/C7NYmnNb7peT18JAgh9qb6MGXGBz
4V4LSBdC/2z6/m5OacKrmGQQcpbqVQkxx8ATB5sFhUeYv2XmSem52Btsiw6jrV6zZHr34olVLMsO
k6ygDQcJ/vS2/F3QBK7reu4QdM0ILZV9h/fYYCGGnTfth3t61U0ofw5hzArK4+rz07BDPjAeAfji
qqlJy27fajm9THaEFjvWl06YEWuuwN2X0tyBmGrzZjq1k7gkyhtOcrZ2kzGzJPEMxUXJfc65b5Qj
QCwZPBNVDeOpG+4G1B1rz8O0AdhPh94trwk/VjMWMm6dU6GiL7JnjDl7HJyDTjUuN886e6PtXieb
U5EIpB0VFD0OFtC2Zk07LnJYZAdr7egHmNGPuYvALtHKoFypH+08KE4YIqA14LnYxjm25ARF95ZU
qq0QWAiafCJGxh/OLNCZIihMCrM93/tTMd2wRPwoM19t+2B4QFF78dH2rFHsZptMhGucl3NJmk0t
GdaHDcxHNKk7Lw6sddygFBtGWl4wLWkCkCTre8IWq/ls2f2yopK71O0fZI5mPcKytoPc1y5RrD3Z
jXfKJ/R+mqbPpIh+civyHQ/GKO5xBvHtUJYwNbhVQI0RLcC9i6fsV9mNW7dVLiKFHuybkz1iz34t
xnJ+GCr856aNU5XZyckNUDSwmE23Kum22gsIop0ZaFixekjt+YOJPFd5uazMsOcmyA9EiCHRI0sK
pIL5NKK6WTNm545iOhNkNmyxzIPXZxUnd57EJnyXIaWsJz0GjCzyR3/YuC1CA+ENJIhZ6RZzq171
dv3YLKqcQDLwYVq7rQbegUSwaUKa9mW14ZFoGuB6CjxpnJnFyvXgdsHrf3LI9Fr5SxqFFVNQ9/5O
e8XDMPivgbssLzLJNmHqj6DRgze/t7/iaSooljyYOfNW2BlbrZ7UNr/7pTI80n3XPCktP8pwuAiP
RSU73OssS0HsZH3juxfVIz6KZ4ZfPuqP7s2Mx0NV+vfQHvotzHxGxEN/MPE+8Or/9CyFqd/OLkZU
P0BTwpvvxR9YMJ/noPly5l7cj3VzHtydChAJabNHeiamizk2BLyz7NcRs3lBWu80A5yue6SkpKyu
lSU65MLqFoW0LEzy2a4TMzJEvo8S4xBphGt06pCYwoT3uNA4E+f8a7KdX53G9wbIkvkfKZKGHfxG
e/zoFuNXm6PhX9CxbNPsR0P8HCdJcrz93VvzdRKzvcu1xhouecM9noWaygYuvCaUQ2hCSC/OEigj
zLx+HkLm8WM4XrFcH8LOKRgXupeauXzYnXSE+y+xDrJrf2AtjKJS7UjiJd21dgUkz4SiukYqULf8
Aj7s5mqsX8Mp+41+jrj2DhOXTdb6XOuVxp9jZ3iNei97yOxiYueEk4U8qFY6DSe++pKqZIeKUWId
sb3SmfwKXO8KjUTcZr+5ABKwd4nP9FSYrPWZd5I19TF5/ExW/OZHhbUvhMscntNzRXCW2lX6xFG2
dZBCbUqXqru05994DCYkSmGy+M6zXeBSXMnMzfZpRnhiV3drOQUsT/TwjfqeBCKZbEym1onAENVM
7gvCJCaI47UI+CwTA1Lh3ufwHP300DvTlYyshyRvL4Fl3iU5mmWnPLrs+FaG8vqtazhr6aPRSiNj
p0deQNvpGYSPfXuvTJYlmRsQdGosygf/QLAtkvLIwu9pw84vq0NiwHPRVpAcxyD9IAaD3exkAO6S
HU6jGBtTPGBB0luTsZaljGc7Lj8auuE1RrunuDFWyM4WC8qqGesFcoxSZQIvUuvwvurD58rH56Tl
A6MxSutno3EuOPoeC14cPs4F9H1UvJgikKvVxbdq8dfWSNrW7uhe0JYeI9jSEAxjJu09VCKMRDwl
CWsgsgpXVcacvq5ldQ/c/Ywc79jEj0WWvHsjyc0CQVFDSDNkuArtNVgtuyOZxrCyi28WCghPD/rR
ZKLLzxviXt8aDrjKLEFhV/gPSVndwhSsq9MnmNnm/jm2jH4r3PiY6RCjf9ffySYgAa1E6mPF8cWs
ZfgjwpIAEP6dxra6De2uGDX76UHk+wr17ppNxhyEEv2FKo5RRL60jQlIJU6wDZOXwKJ8Ny31BWX2
WMYzhvrQfWtlWr4w7xQPi6HVEyx95dixjmi9wzx3byV43hKdNNSq5OAwNsQGC/a2cll/S09eCsZv
0rb2ls6ydSMS+5SEbBmgmpxRFRN4GkRsXhGxEFOTguAEwrQLDePi5tOTGx5cCU3anWeWrqS7Ngi3
p6rcuszz/QhLFPziCBzxJmny4piXPYEeDZ5Ny2bZaDXpUak+eQoU0/QCn9N+mp10k/kbZYTXYTQ+
QgJxtgj9IcNYw7Om4lgp+M4rV2EpDbxzxaqIZhiMSjczskZLciYdELvLhFGWImxls2thWtUcdSJY
Avo3K+GkarT9zKvJBzHIbmXeJPAho99+1fH72Yhu4oTwpR5lY1jvECQ0i1gkOIDqj4kQWdxQzfRK
MQfukAFuhMhx76qXoGq4c0w4SBvJQBp/d4m/JB0vcyG4C8zmBCe8OaGleG9znV/4++YmSWHUyai8
z6VJSJkCbGe5dXLnVewjtFyWQxX+YKISlq2yx7oneUqnHuaVYIHm+l60tbBmrSCaVTtlTvWVclKt
uhQ0Y89yb46Q4rcseuOSmsN9VLhMnLC4tY4Ue9+9OsFQXmn2fiKN5QC0iW9XRCqwG16hyQMbOe6I
mjXgPHJFiap8ao0A0SQuJdcAYzdoZPUz2qGtVyXNtcU4uE7JaaSJruJbMswXAlLKo4U6v4F7fNY1
D0BrzqiKA3+6IPA5NNSouBsHeQImSOIpE5LGtMaN4SFuIts5ufOHXJISnLb3rgZNXUd62vz5o28A
obPI5tjUuYE9F5X1JmcBSz04X6J+mO6Y87yxN96P3KLbqIF3ZeZe9AAy5oLqIi7PxTgalN1usoFJ
Ka8F28LDHAtS4QN4hQDfjjOfhrueQeaii9+7fJjRnVfyEXfwUcTsHjAq36nBOTO0Cg6oZ71tkJpn
pZvoqUBprVP54kadcTVgOkawb47jqJ/diVl6CVEZlcIuNsg81xj1d+UUP2DgYRKEZjr2NC5m1FX3
NV4VM/CSTTLbBLm7aJjoXE6lIJAjrAWiGFeg7B0LhhAA/2RDGC8r0YyxoDjEgCY2bNKLo1TV3hrJ
T/4z0iknIlpzxlZCHoq+m9dlCyAMweWyCnEvmbIo0QJgrNQiKTqwepbfxqzPk7STNe/Q+k9Ut1vn
O6NBsJ4WMJhULqqzxLpgTM7zkPjisQvFrzLCNRRLEPEJ7ELwgvPMA9MN72IxITRsGiw+6oAPMZUZ
amZyKOqXzAg3pRPMG9T8+X1MfldU8VrN/k30Ncvhxm+v5rKQkkpZRxVDYBcsef3Jss+0hTRF6Xdi
jTOaiEzsagd82qC0s3w8eXmNauFJQNwA3upkrdxziVY0C+zubMe61emrWyB2QemG3y5WCmW9Dg8w
AStKvaldpyYFnQiKpyMvB8HRvgx3c5RahCdT1Mx5d27AEWE48qE4OMlbKj5L7M9VP9QPxlgYsGxL
BrUhCAIypp8Hm9VfnDDUUwwizy07Y6ikWGvAvB9yVAa7MdGf89yad5j/ql2VsmixmQKTe+8hgcv9
fcpkaFeYjXtWmLCh/JZbgRWQtRJ1oWnwCSeI/P1v8cIYL6/tjESki0jxKxqdI9YaDARnYj4H7/XA
4KeeR30JRXKtcaHc+TYIVlAtrwVQozNgQ7J56sk7Y8D8nVrBd1SSMpuZDIIhqC2Cd4QeOIyCTdpp
8Suq/IdmTD/NYgG8j/VwKBYakh0gh7JH07mHQ7kac2t4bDLCdl35xGcH91DOjVpF8UnXSPmnUZ06
U//0ino+5tAiGXIK90zUeXXIhX/JtHtNza45dZTxW5tkiJ2usk9u7faom/FD1p58FsMaJs4vrGyE
WU/JlbY1eJhzVOJChVvOhnorGwQllk2srN8j/Q8FD9goqmuE9GzfUQyxx/R98lEkdVUdviNUdV9n
I/pMAbh3s38X5oifM2jxeTLU6yBI8SoCf+9GGnxhWWdOLGsPVIpMuT4kMsedYPPAhxhJmjEGxNtm
bolTh5s1Cw1kzyTZxxSgezPx/LvecIite7RFMlBgJa+K7K570krh4o8JZ4x3VTOvCqvfTUa0Du+E
jQv6AbNGCZih+GwmyL5NbMyLEkhujbgqUB+Nv+uaDlyVzCJ8itut60EVq9CDMOy0nzwB9Sby1S5J
WxsdHtR8/LTgyK03tCXJBtNQJab4LmcgeWg4Glo9GjswT6NE6akGLPIGY9LYQ9KrquRn2Mc/UB2h
NmCqWU08tX3FQtHsnibC4FlcYCJic0NHRcFQJvohbAoXA4yjDgwTWPfaH1mCoy0G39yZi1Cwfkbc
yUMfIV3HnGJUdn3jPuBQS4ihgZLOJ8I2NUcVDw2Jg7i5OkEJ4jXywNSd3/q7KOtoS4obImrah31W
WE+eHz1kg7wYVsxCvmEYbhYuNNrA8/Y6ZD8Og3DMs+wY6xi10qjY9qIVTCBSbPvYpGopCnuH6vHd
sMrPrMQyICqcuVSJ9TgfPZJqNoCJcIGIfAGfjPm29orLoJJxOyj1Xia9gklLABZIWZQwmlUSLrpI
tV8dqUrcltlZtvNJl71xzEJWxP6CmmahSx1MXMDEuHqdo+g9V3G8Q+MwIV1PqQo6u4UXFx3HSVAD
CJzALVSZna8tzmIRkOQc/eD3fdS6fXHTJj20nIwAa9DOWC9JVrzMIyMEFYTHfuoZr8lr6jA/1rBn
o5Q02MY48NgEJ74tc4U0YM1rdbuI+K6VLdoXrlMSQqbrzMlKZUumQs5eeVfjeOQRybduxa/KIuIX
/AV/Z/Ug6WLNbArfRXuq4xmgQTwTJjmZCdG4iDmcJnxtBd1U5iI0Hrqw2s5aWCviKt8Ln3hbD8ow
ww1BBxQzOaEer1G2btJslitbxm+wVJhGzeamhw7AFRGd0PzcPDv/Qjk8Q3gG85G4qFGTEpMJkWPb
uSvVPULr9YsnRqBbHHCDhDUOdN6nhCf8Ve2JMV/al+GbO6jdoK1Z+w1QXBkWdyh04hUuWhirIKRg
vcv1yP2xjhvrgyOUNjZzSVeI0YZQclNRzx++qPxbEL6kqf1ilq11qQY00o32NhTmxXHxAHhG+Jz1
1lMyY36yxuimCm696aF3uBwEgWkMqpj+K+fLx1i1iiCc9XNbw48D+NH0F2S9iGoZPSY6c0+tICcc
ipV3UgXVg1EdRg90TVm72YaQqY9CSXXMkdrOHYUIeVnPIRmku55sGxgjjLWIOK7Mk+cbzg5I1htB
Y5DlyvneVo/ay5t1BQ1hRc+17C/crWitrxibFwxWsEVLoBUZc/4qzzkqWiLO69Y8joZxKwcbh6Bq
OTBt8494OopD2njtHwvHuR9aKMUlIqYjl5a4NzJ0e1N88FnoXYl92XfpkL8MoUUrGfv0o0xbG3LG
DRPbWVkr/9yhE5qgUh1yGT9D42pYv3hke7QuPCMxvPbCfIC5gz2sTH8vOu2+RZXYOHDcdEy93Jnu
Dv7dLvOR0+tiPPDZ/7Hk/HEdVDvfX7rYxr9NjredlfDASSzdkoM9J+tRJzXSfzSBZuxrST00REjJ
SkhJK+GOaq8r/aXCZouvy8DH5eynZh62FAbTClTq3guT+lyZJae7hW4mgklmwuBBjl22Bzu5mQ3o
HYhPK/xgyZ7CcG2XxQ5iYXWKTOSFfTJsMX8nG7sKQ9jhrCPTBMemaknCbd5gWr3qqHyI+ra7T4dl
ihiiNUzaJUGBXsnS4545BcLu6Gfc1eZOicDYxIRIrgJn+HTLYAdJ/9pFzsJDNm6eZ96NObSJ3sYe
2xikTLfnbF6y2QEJLvAWc0Ot7m7jlkfPK5tfKVQYtw3e26K+tbLZ5vi0XUpD2IBMYfpwHeqXgX0k
xoPxhR8bpbDzPAXjY7r42jsv/O5i8VB00BZtEvkMcMsrUVYRQrRbADVgO+KO3KQogBpXUSGG94Kg
KKh72X0yNKeh0xcPrq2NP2jlmALxVcqtnRUVwCdab6Bp1WW2meeRhw2sIeKiKRY+ksWiPfeM+OAl
4XvTX1OG45PlPuE3uoZ1usdZ/eD3dbQC3I9QOYuee/xrdVTiOpPgiZDG8nSjdc5eQUgD+r3HzorR
LfhR9Zyxg3NhQntubdldjGK4ppU+KuQEHObG75anBJXvpS0DftkKkI+7jG0RKsU0GNyjP0Vz8PGq
0kV2REsFt8mIngjCeOVQpuEGIMGm8rEXvC+FObPqzcZN4U+8PNYjooi5pMuPG4nUMnzJUGkilyDy
IbgXzfDIjuZxDoC2pxn+fb5VGVwLNFjSz8++Qdaiiag/n6LfnmXtma6Rb1/DaAWnzhPd0Yq6bslK
wbpr7XyC5slML2ArvXEscAkZQx+RjvZdRSTRxg3WUy54IhAPCMCM3TVNqldd+S/NhNjTCBmpRWDv
zqSgfLCPPBhm+WtwkCPGIJ2Gzh7Xs+ncWP6457jjrka48OiNxsYL3PfIdZpzi3J1RU2Advdc1pAq
wSDSJEYU3pi1qEvqK1RNXjLTM4+JpC5NEvgL/vtYkljde5gxHRRcIFWdH9qxvFNfTV9cjf620+XN
n1yksOXNKCNuYu+7TsIv3NB6U3gMekvb25YBaSMIIjgOfbYCid41IFKsnKh4XP7TwYuAtTFNPzN1
XqK0cCNPH0mQthvhFR9pWByC3vqskDFvoMuspKcY9nC5T8m30dUfITstaE/6jh4IyZxp6HXPLiVr
fgwHyyCy0OgxMS5AS8tt9lkNIi3qov3s4fyzHwrVZXvSI0McJ/JXR2+8p4NMDMc+BGH6mrYqAopk
PbNudlaG0RanyiQJQHrJZTZeUyu7RqMdHuxsGWcQ+YngG4bTIgzJOw2OOmBokLfQurvi1XFic22P
3kM2H5yFWdObkjomAs4QodupevPaymGPFAL3DGudRgxcmcEecuit0D7Oy8QclmHvGs9eugjUnF1N
oOKCyL8zIz/G2u4Q+Ngq9gNd/H+Qo/z8fxGRjIzr/00ZGlvY/3jtvPoqkn8OAuRf/9u62f4rcBd9
GLAUk3cTOda/b5sFOcmOu/yjYFk525bDIvrfA/2svxwz4AqyPBi1luWwvv77ttn7CxOSSZqCi4qN
yYlr/Xf0Zpbt/vO+2bdCfgrCmMFxhT74OetfBGepimRT4liwWS6i79fRdkzgHiuJXdiBVJlyYxxa
kdl3JKVZdz0ptinRQEBow6PjW8911s+AnUuU56LBy1wSJMFqyXnx6hjFOsSpc1Nj5zB6dR1F61zI
ZZvnOLz++cK2kyvJyy9FJMIrE549EPDwNIkhxlQzf4FNLvcMg33CO5EitbN7ia3KvQSDfotpO/d/
/vTn/+cqQ/wUOAJDfZMxxXDfQ8s0d3lgLlnOZNzxGrwNENLJtMSWNacneEkLYThqLeoZr13GDi9y
zsABpSCiZbkohtjxLaPja+KCAUQXg2087/xzGiX9ttRBTQkWlGeoSdW570Jmc3NM/kWanH0dv0dN
2O4jZaVXyQjyJFGgBsuf8Cdlq1F4XJ/tDNajxMrmVp6iIpHGRpmJuW5wTM8+t0pAtOyWyi3fdNnP
qXKTk638U6Wt6aSxwJMUH0pWZMN4SWm+GV89dgUdcaf6YivdS2NX3c7R2YPLGGLd4V46idD/Qaah
PMY0frwzUfTMCHBXkWK7mdym5SVL5SaaDNRtOyAU0VOZp1+MAusTYy84fP7esPWnW8htu6htHd7B
tdsOXH5V+KtDKrn2DSg/AKj2SZ1+VxSxZeCkO8XidDOFlzjh3YDTQIuh23vtmsP7PCH8M+PfWe19
l+Vwm0jypTr5TFy8TWltwUhcYk6KiFa2D2K9wdkFlRrYOFUQIcmjEx5D5ODenOEKnJdhXaf25mJK
rYlxOWmPbA9FfJuMoNjLqepPhpTvwpqeG0WvPpaQYpJawYuMfmNAe8hQkG9CmJSr3G2YoGdXzL6E
Aga3BOAIqSEGfaj55E9xvWsS7zTJioS5XF5br726uMKV1e1HIKMkgwfMiTJ/14uDB91r6w5dB+Sp
Q9Cs83PtjsbB0u6O7TCxY8sXg+aP4bi3hpXEHKzAWNGdHaiYaxWr+z4uHP7rAVue8NPBH7uz/PjN
kgNC0eVLOY+PbanhRzddeaoikOmj27osd+FozHXx6jlAMvMq/u02uLc6pX4VrGcQVxPWwZsoGI+d
/Fj467h3JPkN5AB28qQz+xszdHBKfNiws32wjQxKr6AmU0g82MnGLAzJCxHoP+e439q1+4L7l5Cs
ytmZRf1CnOqwaWtRH6FJTmkszq5g5pi6uI4hXZHv6UoYt8hMaiFORRynF0vUDlMP4K11Eaiz3fHC
2jNUX+k1w5629vfMiI7tFbo+VnqgNQiRAgvpWrJfA/J9zcb8jZ86WnsxCYfNyO51asS2yNjbJIDm
tZm7G9FZ0cU0iT9P2mLNvFQhYC1dVJz5DdYzpLOQIEm58OtMtqINaYUbh9HjMOBAUQrfMfQYAu+m
Ql7m577Cli7S+FrjlWHN1gDKNYjPDSBRuX6769ziubCaU4+JeFfTh1vuO7u/Ux/Pe7MXzK7D6SAA
z6yFH7ucOeW6jlqifqDKQVmnoUKEwJ6rQtKaVOMDtWi0MqMi30dW8U5mxaPt8i+NfvkBoKjaIA6i
1gS7BH6NJDvqpV2aqooIFY6CSrLt7lSBsqVcYUwN4dsF0CVMv1wifsqNo+BA0zMf5kXi2VZiS/47
jsUurlZ+ZaHZmOJwXVj5FgZSdMhM73tkqLHxHL6jLv23uipceiuJTsXSNMb8EraD76rvjbXhGe6u
rMxd4eKTylqeT5B8C/bYAttQO5uF9MBblB1Gsz6yOL3JobiaSW+CaqreVGDorXAQ8w/mgy69AXTI
HjM0iRkEQpFiEmWbXMW/PA9bSL+Urbtigic6krK6xfT4pEs8gf3VlpW/DhL9NBPcVcKAzeOWnhb9
ODlR8VosPt7S04S9a5A+AzAHbUEXzlgT9zBKVi5RnUvG6SbHk7F2meEnarxvstzZRcm4jPaJehhN
GkM8fnDZNJkPWfYRs7kl6MQEtwcuQ5rYDudO/cpQfvcRG4GyABHJsu/Qpc509DgVEwIr9XdPaMWS
vgH7NlontDRDR0/Ecn4+lrb9RBQ2xWnnoyCrGt6o7uRG40UW0avTIIVAYf6E8Y7riEYPwps0n1rT
2/uBA0NjBG+N4QkFCg6RXdD/ChqIN8zgH9Fptyv6gMcp4z/C/nY9MQJBH3o/gCNhe4hJL+GSyvwe
/wajv4YGy5OsbIog2so8vktFeYhRvaHDLo9JMgykREhuturFrs1izWVKqhp0GBP5d5NGzsYmsWll
L+iYP0osbaS7wclslGAowe2xZIyW1Ly4D9XA4p5PyLkfTcY9jn6EVjhuZYQ5uHd6ccFpSYab0+6H
gSSEVhm7aaibrcpwQ5ZZfZ/69e/Sh7GA+nfbOZ9Rx8K68lu9L2Db+D0MCF6VJaljvLqjBcs7964p
Kph6rB4zgjFXaQ5MtsB9utHVtADWhmcnMPUaP1239YAh/HBjvc9hNRtS/RYd/Ds4tGoTpssW2kFy
FFiQ7jyX+Jcahl0QwB5NLZgNPpIlSVrBFNO+15V9ZPLv780u5lmJ1av2E2uXqvvKGuNzjBc5NvjU
zyEZAswIs/s0d3BMzsFNfqqyKxhs9HDv0I7tZ2J11pjrLrHZZYe5Rj+Bs7LW/RKXAWGfledZLWw2
SNFRuIRe5C0jNjk94jClGPtUo0JpIpzPJK68YxJVz01ZXnzD/+mzANnowivOXnVXyeAn7CVaewsn
uE/gmetpwLcj8njhLPykwYEmSPXmt4lD8l16M1IEzp1fv/RZ9yA7tntWGvi7TFgvsBbHrc7GH6Ll
arBmbI2clxUPaV+D8f6yreShwS4K3YVNk+Ku2zRZ8xVWcQLIl5CfUAd3JcQ7thM4uiIMhJx1rOUQ
CeLUjD+rqUeyhMpxn2vYzYEkxaCd7ql+3IvjigfEeukNQynDw9nTOyA5+7RCriY1vD3HjpjPJBKF
faLefEBCQ0+CWkpSFndS8dxlpMwwx9sHsBwzMZ0ZxQBWSDjKmYf9CufmZUTfsjzM7zJPlqRTMtUc
o7w5kR1c08Lw19IVr6UanlQkwDRGzq9SmfHeRcXgdJJ5nAKXD2sbb21pHWcfc9sYxHuHhWOb45Ud
6Ty2SazOfKIPRqMxVAf1rZbmramTH07GdN6IPqqW+x9+UItrc+vVRO/hFvjIxmYzTAPBtQ1KpkG4
axYvd41FPTNn4uR0CbwRGmDyRvZR1CNLWZZzAxFDhWVregMtwaUFd6CDsTsKlsdzlc7gqRH+J818
sSxgmJUXwziqZ2tvMwptm/6XOTfUxtCtfHy1zFfim4kFc5UM+XBFpb028UGzUas2xOShD50JSaRR
AFCYHDL47B2xoSk/dDnn/hY/MhMJjUiDvgWZ6UvC4XvrVfIQGdUDZ491H/XdXRkPOaQpuBl27XxJ
8JbHys7Yz6TOLWqQKg6MhP2QrUOVds91yLPZ8wHYUEV5N3vJgjMC7pCuj6/SBwgfePVSXUDhCx7b
Xl4VQ/S5lN5xwV8a1g0q3Alx07SrooizoHkFVmrehNp0ZtTdgj5iWelv2EOQqzT1v6RN82/JY0u8
yynsq/KsYnJCi7p+YcZ0tjJ1MWibtnbjOygCkkcny/ptoINmm/kY5XDWM7+wo0MjMSQHmn8oA4Pr
YEwCfKLqrphmqM81NUVRfM79EBztCPdikfHyYr90FoE9VeWGB/2rZQSIELOhKbGhBlTg3/lh9rnT
/FIGhgzDJaWyn04hlKiS1mjN9hBUa1dDi2Dev/FAGI1STQunJyVD0T8mXsnmrcqOfafC8zh+BiQC
kwBa0cSpfk9V8CMJ5qthsXaBe9CsiTJ8a32sebLkFxbVIwGuJMn6zLhN3fpI8sAjK3nUPsHj8HwR
KLX5pZ7nh6nLSpyQj6QAmFfZDu6GadCh11XzFBbzS+ca0+/Ye+i5apH6pp9pGAF2WoqFtkQQKjJs
vEYN9m5ik1CkTPB9BBic395I3HB1JY63eYFjijDLKtqPGg6mB02UxDGgXVoY876hab2baK8uoZyg
R+TfVav0gRLAu5Pah1D858uiE8ojJvzKnt77wM7v/nyZpDmuCZ0stzS7E3ZX9MqOiq0VqQ1sQQ5E
liFXzqv0luGCCbT1yBsN4g4NPA2MP1PBYCOf0hoA1PAjVnJfVSgAW+bMulPV/eh+NGWUsoMBO6MM
j6oviR6aqaM3TrPvEQzair/5q0c3s4vtvW7MZ1TBpMHWZ5Cs0E5YCZnSJdet7u5gwJmkRAHf8lMI
L37lv7GEqg7Iz9aW48DSnz3YmC3Pc9/tJDVCnefzvtUATfkYpDp5o8C49rlEjTxEz0mmkV8PUbad
HHfPOBL7s3sjWGhcJIewZDLryO+fRcANueag8A8FMphpnjZDidUflLiXmSnp0P7RZORtkqTWF9N1
nGDP4PXGzIPyoiU78WDlebJCxt0eSdwWQaVpxihoMwUyx5lGMDH7KmvI50BSSJ5KeLBKdCMhjN5D
2ztvdT7d+x5MUEcQsGI1L0NH2TSierWl88rEx3oU0NRXFkiRIOvXVs0Yjx1lQvrXSIwdoECDs7rg
/PphCG733TTV/S5ga0Hjq/Gctp8V1/WZIKh5a9iIeeP3oODxES4+HcNt3+zo5iVXr63OEGHR54Jx
GoMEBBegVjVhfpau4neN7G2XmqtuaPmIp4KAFbz2vUvUSmG3H012n00QJ3pV7/8Xe2e2G7mybdcv
4gGDQQZJwPBD9p2yUSollV4IqVRi3/f8eg/WvfY5x4Bt+P2+CNio2qqUMkmumGvOMUOfUaPWzAxn
dkTWyMW7hfnacTHwBILuCRBTW9/NXc41VAkKG1cCFpJTBLIbv4z0Yaz62PN8HhmRrLStrlS97IT+
lVm5OAHph9RJvcKyL3tkW5/1kWr7aN8p/RsTO62FeeUfR8V5pOBKXCT9dy0s++ZiWIKWtTUVDgvg
H3vpD+dOrxlg2aeTOtOPMQqEW8YP5viAKwczY+0Pao9ee26Fm+496qXXNXUua6KUZ2jn7gJzBHE6
OfcZPHdJ398GG8u/3nPW8kpLYD5l25uafPNzi8TuMIaiKe/dIKCNK3pQvzAvLuI5FDCuLVxleLPj
y5jrv5Iib/Yug8darznaBFm94RW5C+HOMrObNIt6so92bX8UQUkEIGfc9ca7K+tD735aIX+1LLjh
OiD4x46kvhFB9UwM/OOOabAg5P214o9I0H4T03roYCBbyMr4iUTwMTk8s/OvOpxHC1H1q+iLJTZ/
bgBd6RPvASj5FEf5C4VCvyzhnbB+PBsphWtaT7NiEXuLyDF30/jbadpjEndUYPHthYkOGLawoycr
pLnWI6aR+S5wAs859V55jFOzBBQ4gwcCceo6Nn4xWwUsAzFxv1btWXuAKtA1d6vxmz2l5vQrIy3G
3OBzaJwmgpVWZ9/iKbyq9KmV0bSpqxll7CEBhSOjAt04TGm1tRkVLKB2KF8LGbgLjYjbGoIW+2C/
o/GoPfSVaS+WI1sTUEJHBtN0HXrDQTKdsL/v92WsP/iEaMZnPpr6ypbNI6v0bgl28wx2inZEcrcT
Cv3oUKrsBfnS0rP76HnIKxXmSPNOOQdCIKWVVKJkET3HrZnMyQX2FqRD8okQTxXdhrw8zZ9ODOSv
XE1/LJw3HdbRljlMWdjU9JYrR0bdcX4JXdf8jigKLvCleqYYtobWs392Qtqxph/bLC6R71xDZ3we
aShMOv+txCGK5946d1ny5Mf5TxSwyBpl9YXN+Z7gFW6H8epqgE2lLI603GIQs9qV1pPUIx55DDnH
lY44M36UK9oDbYPASVD+kYUk+eZV7Jkb/Y9H43bS2j2xSSTUbi5nzOpsB/9Ybjg0iIWl108NTY6K
RkedZsco+z1W1iuPhK1Z296upwGyH9QdEor+VvQBo21VX8gQVRdPK6lqNmN1zqsbomK/a6iLs4R/
0+maRKR4gkVOVaKplcSkbZDoobj6eZ5sUp93O8/+QuvkuxeYzZlQCyiiQsiHsrqaOmqCBHPx5Rhq
byxlGGT0ljLBEitq3lPFkXe8mVFC/QY1mb7scL0FWffkxe1T1xsPD1MOAqNGtYca2aGhNZNZGPHB
dQfX/9XS1pnMtZ0j9Z0BT8UoJ4ca/k506j0tOs7QYz/x3IY7u/KewSFjhAVvHSTneq4IJSEgDXGs
YPAwZal2qcvu2aVVtJRVvg3pGZ0bl7SYoMEwa0Pg3Peuqb1USf8Te+1Op2ZqKMSHMZeXEqN4YV23
cLL6rZMtyMj5COMgRng0n1qMs14j2OYbHxR1pQtjjJ9Ix3OEHA6GTgMEvpHcmNYyw45QSOfe4ipB
Ch+XVo4eg3vq1Nvgndyq+ZU6+9KEtpBNzXM6l7ZSjLaM5xrX2B3WfBx281J64/sZSSjwJqN/c+s6
XNZJxtBQFU8JW2MYp8gCAUEU+H3cmJtne66SdeiUNbgkSj5pWLs4a0eOdW/nAtqeJtppuNpzMS11
c/GqO6ZzYW3/x4+7Q+2lOFl+tW2crgJw5esmN55zKGjA59qiufvoVWKuw41mMhiAYVDQJTjTIaTF
K7S/deu5wHnGIWO6UBUoUG4Ar1KmCWdIjBS7w28NaeONGyAZtPNOsNMobf+RWn1Ie+OOIAvqRFtF
xkzzgReblcYj1Yl8ZVaBPs1yojatlRwNSoENgI2q2tHvvmnm2mCD/mBHPDgXM+qqT1by25qW4dBS
d0/XuBW20dJuqU6KNcPgDLAxaCgu5qpiy4ezU/pvmmu+Z3i2nD7dRra8m1P/5QiwP8kX68NypVL9
qKzhyT5EzruMX825JJn+7Odprk226E8eDe6tMXdIbPKUK2vh+KWDxCxUuW2tb58NDEGiitJs1uG8
Hae6MtZ1gYak09xsE3DwG6qcYQE81zq+5gJrB/d6zL/i0XfDV1892rkM2ptrofMoX/cmhWDUJTam
++2EzvvoRLsw6h8ello9AP0Hm9ApedI1XneEfc0inFw5ZzuuSNqpAZR/aCl11XUi10E7HOKpfY5G
Cq0N9MylQIaVaNdiLr3G4fMMN3GR+hj7XR07yqiRYbGb00Rjdl3geJ2BbbRSpkdFqzb1yAwT9GzD
gd3VyBUs+rk1jHRxdwYwG7q5K929dhF4o0G+aXR3R5p7G7G+r2wLtFxjQn6Jdn6HLEJyP9+Q/buy
oqexjEpwby4Hp1wYJwoNEx294SQ1P9p2vHcJHKqO4lQSB3yI4osxV45nLJaWg8q+HNrIJ/YaQNzg
MiIHUMvpN7fegqvSunfhsSWK1HEyUVsnTl100YUbULePsDHXegkkn2gS6bm4EYeSWsCu1g6y8/f9
XJ8e1xSppy0XrAl8OeDOnSIezZXrfcxNX1P5c0Qbu1lSy07Tzz3RKK6ZlHWvzBybClCgVmJ9aWl1
r2h3j2h5Ty2y24bdEqybK+D7KrkjaD1PgVi3c0m8nJ/+HR6frtPvpeN/w2/2Z6bmimqZdxxUDbEg
Suf9uX7eo4fehOC8slim7gc66u25rF4Erb7I6a+P6LEHub7mBK0tsN1f0pgLovCDD+HTpJQEOP48
zIu5O9ugPhshq22uNYTElPPbmPhYgcPd8xRZTSZ7f32cKQn1W9/OQnugTqlot+SOON2DPkQcpIre
wA8QoruD+WJDOn1D+qD/ZdUWOCxSbWVD9rp0nfFAh2x6wT5BVw2Of3YXeL04L6MOuD1UXdi0Gvw/
gbA3tBqEg/TYh9BJNV/sXcCnN93bBMB5GowNe1qu8D83XJp4ahUHAaPLUKVt72i0XPGxEf4Yfahv
BD56pxrEUyuyTzAKxrrjoEltabQ3R56EBvGz50B471nmlW8YBhm4EVxwHC4qX/QMxelHlUhzl2RE
gfsEaqmbGRPXaPIrcftmY+Fmxz6mNUdCSgW+5kN9FS4Qho4kHlklHKWJqDjIsBjAxZwDL6uJ1isd
HbmV7E/6FLxckYII7LRbjydlYYJBCgonOgEeareYV5lVzfo0TNFJ2gxaxQRai1rpHp0BMB4Nnw77
hWbDtzvwduNSLN3oDLF1WmdM3wjuknoFVgzPkc+BXeqc8v0m/Yla/1mN/a4IYvPazHWUtltUq9Zj
m4OrpOagKpvt5AWbtraGL4tGu2UbV6zMybGtYrqLOEs7W6xUKSKGf2F3zgsx0ThJANjEFrOnMiAW
l//taEYVq6FR85g/im7C45eX6OuO4NPZNdVOj0ZzE0T2oqNV7I0AWHqooW4s6iB4VDoKZ1ok3hOz
gb+ecLrtqOiI3qc6ftKdhElwaoub0Lgh1iZYr9Gkn0UhxiUtS3GZYHg1+28xetXZgHUKwYPv3Brl
cKwbb590dX5qMpRgTHrH3NF4lSJ5r4002tQ0W6xZsn0HhvtERUWz1ac62uZGeR2D1GI/ypc81Tle
RxbJhAS0eEDZue+i/RsU4B3sJEi2pms/1aZTUOecdzAhqDagYZTYpU0bMYZqnfwNiTaZdAfHYA0X
Mhssay0FP0FkNJGR2NAXuMZtqPGWAUQt3YbGM40caBbLe1EIoBouHYle+sg0RKVJgIhD6A8csnrp
GB7L3jS5h7KM4Yn/4RSptbJF7i41j+2kR+SQFg6oMv0EHxJz1BoRnvp5M0QBGK7KrChNMWg3ptL8
ZaDrdx0PDTHM7MLbMp6pSSDTDFeNTwWh6Xos09OkO1+9RSrAxWdE0nNaQ7d24FxXPHhgyS27IX/D
Zv41gvBaDLifMWs0BpRNTsCVVZlsM2MeXb3sd5bvIJwz8RTTUJ+KChyHa4xowrQv9Vj8Xv1Bcs4q
+k8w0sCtiMPOd167sGx0V+spVBe22+0L9uv72Gksaq2bGDh3hx56qGX/DZCwa0oMbVM26qssEWah
nRIJCvNncwJGWIbUt3AGYWeFsljF7KpJvKxTrAXcn6u4wT2F+wHcNyM2ZUIGTkasrfIkhegBhYMw
mluB1hTiHs2a4pEsImodYrXYUjpxScYwOpbKvtGIAeBuCgq8Wcndwo9xKGLSc4bJqcWKKfUpCzx1
CevTIKwt2ipGLYgOLQaVfUJrc+PhCogpBWRD++Z5gYc0PH5VU12d8uSFKnKN3cawJnTjLVixHkUr
f3VJwuhUpFsKN7UN6UgoCMmwpgj+HPQ+5kT89muS9DiyQ/YvrmQ9af+ENUUhNI0E/KzmpnIVPcWZ
wsgCGhK356oMgwi+mkvNEkm+lZer/IC4ChnfgztDZ1Q0rWgblruO+75SabLqaWRjW1tyESAtrKib
MLCrUBHJkbBfc3L68rErH/5+qcKEDJbQlxUo5qW02dGFhgiOaa+hC00TjQ3EnmtFZAJ14twEtXP4
+8XAMmqWCQBkUb9DYKKq12Lb4mcpiVw9OppDFR3tsEAr+PvfabsrjTY6NCmW+4FwzLZhHgGWaFpH
AR6BnSP7594eqFvTMwwyksdGxeUGyXdgdg5njhCRNzpArZ1swT07rLQUY38JYq9ptRVekHrB1Xdt
puGRWKLcFEn+K/SeDO0JxGyI3mQkG4rliZDzeh0uHzANaVdah5IkI5335lbUQXeQ85fcMLG8z19A
LTMB7Gu9G6lAFdPB009kILODTjX7gQJh1EMg5zS6D9UW9ZTjrUIMOGhsPw4mn5h1IhywPSVMSPwl
W4pT4hWp71etEvdkVCcKEvj3InRG1WDyKeiTqYEbWBJttBja6FYW4qRaV61dQbqqCr3VkOrXoiIv
aHEIwdCSngK2UXo1Xisz3Ew0M0DtayEraqRkg+pWIBYtyIK99CaelclRr7bqU+YdgqU94XmEcZb5
Y37AEUyN1wIPDisVFT/7FcM4Bn3OxgPPebe8plb1NTX+sOiN4ZltzE5o453yFaY6bzxOEtUrGrqM
0074XFTOdoJGxq1MfZK1QzYmBSgxScnXJFePstHICmt/kFQoQGn9CoUMnCwnelZZBeUY3tITxreD
SZTM9HTV8+gqLA7QgUQ+YuMwpvmlnfPqA/ZUP9V+k3nZJ3YDScRwf3nsE9hVh83Gh/wO8+Wb5s5p
b+nxY2idN5e9v6N99TVphsi1tmXuVIyHrDy0g9Diz0Tm+xhE18YOox/J1JvG7o2p8aEP+Jcj32uI
Zf6VaLx9bhevXlhyFbCfmuuMFq47XTUBVLZlurNhMyVZsI0c9ogWmxMkqAFE+NpI8l3rS3bCMZNv
4nm7sBeXwZ3emXb12v49xLhnoNejJYYRFWZURLfjdJUyxj6TPFKojWl8k0xJC1mrV12DDJ0FfEIy
roYpqg4OfTALmiCPA5hwu+3fG6Fee1e/z0UAfuSumgAAKy1UXDlIcPsMMyz5kqcmcz99sNUrErHH
khYDfNN0QKdEf6GmAgs1XE4vgf2eEopfhDJXO1OLv85TURzjGK/WDNgwch5KY36RLkfyaLQoJAyc
ZczPDNWrw0qSp2G3K8N1lnBCyyw4p6NMV8UQDxSMzCNxgk1rSPZRK19t8kzssUHONgCjexJyi+Ap
dPpm6d31zvyJBn8/FlxlDr4NfDwTUw8bidJE80QC+vAcn0lVo0zGG6+EUFt6lPyXqMOXWOXBsxWm
1rqiYsU25V6y+eHXblNswpsjFMGiv2W9ksr0pER4yft6VRZc+n+9of+FcnwZC5CMv3NUkWp8/gPB
4N9MsZAR/28e2rZqs+/wX8GN8//wny5a/R+OCV7Jwa5qzOBG+3+6aA3nH3/Ri67CJCsBMP4T2aQZ
/2BiILjpEOVQyrH1fzKbNBPeo2XrrnKUwZbWhbP43/8b7mQgk/+JRKr/t//+Nwif/Ev8+hciGM9P
g29FwhaEpO3YFo7df0Uk8QIqcsTFa+Z8OnH0pcuSwmVJeUpV3fLajbe+5b9zrCKdEHu7zlrbfv0s
BfvnBFlJ99RzQRMEM+ZqtInlIq2fZJYiRcE2wOWUoTzlX27eU1jjP00xTvYqrL5yJ92n3EbKDm9n
xV1iJCiN+1PCGXDon6RxmZAYILWJm2c92q9DkV/8GRzR0UU1pdWBIg2D3cuAikd813U93J9hX9A9
BBgDT1C2ruX4ItzpQmbYWmBQj4/wvGsFCNHrtkWGShFGQLVT2JQlzMY4ntd1XOVNIRISVVD+NODO
mmyBIIXi1RjkJlb2i+XBc6C/mvEmJHqfTddMQVzWW4GioY5NMN06Xdz1vj6agdSpOBzQUYmFDjze
uP1/88B/FZBpGgvpywSKJ2kBsNy5bAmX6FwjjV2PRW+vlLYAvGKTJepPSdAi4WS4uBhc3bYWb6Cv
oCDPbfaUEz3VcWdu2j6zLp3JrpxNshxZu7VaxCElc58Vgs0yyXVoGGqUB04H+1HYP1GEb4+PyK/c
o3q08s21SpIHgY4TKXx+YIO8h0u6Zxu4HVH+YPguvqvCs7ZwzJeRcp4Dfuhdq2PlpXyAFVAaO5yY
WSa3lAEkKHwYd/y9Mo1iXwAHpBQP0jWPaF0L/UNdNjuvYVhNInw3I4mqYjxbXTuwMtT2gmE86Ana
hiEHbT2l0gIfCz2s2TZL6xdb2N/CNq6kz2aA7vhTjzRipdnwjt+Hv8FDJnLpUvP+qEQ7uDsaY+b+
ofoUquShhcFX4EdYqvlMeaNceyoh+Db5JIfb5INPUn2Y/DyhZRfJrUVBY3LHHt1u3aLjxdOf6Jpo
Vg0rLM9rHhVPe0nPDp3TIW/lAmlE/0nj4hEG8a8G+2g2+kDzAd8AEU/JKLc1AhVW0B7XF5K1A6N8
fB+Nyd34iOPtqAB0Q6Cyw2sfiQER179PbnTMRhMbktY8haFV7+3p3GtwjXyF6qLZ7tnsnF8RpoAA
NRUs3LiwlbEmBu7GBgcts38dqjrDI5oRArfZmSqJTDdEXy7pT2ozrmGsmi3lIbQzrHNXI4btafqO
HAnp6uRWRcDM+xqt3Snc31UQYTfhzIl0W3979fQUxPpzSTKAwE72Q4REX8fF9MI2oVzls4UTi/ZH
nLOLSJ16LneBFIL3cVinaQMumuoPG/7p3sWij9OR8JjBWow+Ju0NtYErv2rIwlA3o8W4YcoQTwt1
WZvBS98Km/sAkw+Dc3WuqesAb1B9FJF2i3+cwaxXMR3KHD4NyLCVMi6pxPLcmuE2spojxR+/Ju9Q
OVb7cH2aXKG6MAcorslxP86LmUhjuolmywCXJybCfPDf6hDCUK7dmawbzCQqA4dlbjMFM6OhCaig
OdKNTEnrTnVkte/dRX8GvywWRVutM7TfjBbAZSnfGwrRqIUGmqvoMKcGFoBXVq5Bxx3hOWKrUk92
WB1LR7+qEepWFCFt0gu1xj3D/QM08LJEuTwoC1kLoARyupFzByiKB8FB2no4DhQRSqzZ2uBry5bZ
a+LY1QOvW/rdOsSLzgwSUH5ZyUOdYEQNhmOpg68rdTtc2D407qjTd2bCftPwn7A9tBthOj8gjhYu
PF2M4NklyeJDKMXZncJ+2+ZgrtquXPme++oO2kGTOsEhfwvn5g/K8x8v6yhH8ZI38v4f4VifVFVf
A5FxPRq4/Exq0ThIWksjpvxxcBiB+Gl/mWOkL6XFMsWv7HWISPAkx+y9drT96CIG8CtYaFssVxdL
TOqFhNqm0SljSLXiLhTOSOCkaets85I7bx05t0EXs1mD/az5GaU+tifsejjO1BlHGDracd6IGlgX
FvqQbFmhw+7BdljnL22nmh199GtEhp8YzB/Gr7n5x8IHyFGC5+Eh0fQzQW4ktDR8T3EwsV2io0XK
j0GJG3eafWOQYU9AbvW8paVlamda1qjfSZOLliRsgoT3yZJXlfq71KtXWkoJczM3l4P3GY64eYuZ
KSTwzS1jhc4ugTl13ccQhCzDR5gtZQ6NqmqNnWv8GLi/F2R9oIGR+EdbzTBZEJoGqkvF5laN6TP9
4pexNPCkND2L5OrV0OyIuzyk/bL1kDeS+k2Z9ouRGP7OstylURQHKmT4MImVHukPOuyweRkEbD3A
AaYDiEq4D929CAdIm8LgtrOmucwNol4PoJ3F0kYjKLeccuKNQi21DpU7wQi/zI1L5kUfeL3LlWHQ
clC0+BWkjsCPfHAv9czYscSdVuaUjIBA4oEKhmBp2tRSZck1DUBk9Zm6+Y2zwXVJvGyEmwz/8W0a
pXMyrFjb4W6G4TyZ2KnxkJZNnZ3ynO2T4Xu4s53kXSWf4CrXGWSnfVXas9VnPMNLwamFaz2J8IX1
U3vLgToz54xrNy62wg2yZZPx9one2+mdvmEXRtdk7JPVTtVK0x8NCfQVVvdLrMaEN4mOFeeSjx10
IUBjPM9ee0ia65wVH26xd+hE75kVflsjTw9TG380sGIhReKLGQcfTN0yDkKcLMBw4Mn/dDgWF0jk
7TLmst8aDuC0wX/XEto0rPiPzrRhcLd9wvD4PnJA2o70ysQAZXjgOZsEEQZARnx0W420UQKKI5/w
drj4+k71XJoiSoK7ZLHdpKCzx+NEFr41+Je3Pr3rUm9fDBS3UWs9doRUvCT0khdWn29jpTykRt5O
0TvU96EitZTzZTXxZpfILlYh4yEKqrOccjOJ6D7wMR2z+gSb4dVCeL1Ou47U4WqonPguTF447ggi
CroN/pnWtFSNTy3N1mhrNb7cfB9wLloOVaIfgy8f0MZ6Yqrdt6AZSb+nKy9gcRYNnEEp+gXmgKkx
nitwBv3hzaYSCXZhgVh5rDhtd6ST12acfsIyv0ZzjBKqSsPjm5WlmIaUfAhZhCk2eWd0bS1Nc9q4
MvhoA0prfYEtaZot4oFLS8gSJhSPBzqcMNfn275b2KNo59W2vm5jp9oOrMLpiEOvzHsOlhNGQfSu
NhzKY1OH94Rw0rLPBnZEoQxmiWhtEc9c2F0AysTS/+gxkYcEmwHtTcxthAn4nayUL2NmUx62pFHa
VWSLZmVVnkZbDqZUx8GqkcubBbylroAx5wVrFt1o7lpOOEoWXFAGTie2Kc0Awq5ywLsnPHwKniNx
47M5iCQPJuIVgyh4sov6dyc9wA8wdoTx4MxNXJllhIjal0Kyq4+rOxGle1TnDyE9atrpRlnoNu6J
nNS+YK4RgwIYoexVEZFZ5plPbzo1mBQfLZXhzA+o7hQa3sFCjCn65JcheEBYhcOCoIIEJmuoSOy6
o9GlAodSrK2m2m9uQ6D5yuZ3ALuM77IOpgh0vBkTI0gKOHXZrEP5CewhdBDd/+W6xD5Ua5wMygYX
gU+ne9hK6jac6soeLdswaEfMUsGm1s10jc5acWp/47BJ6lZPUGpMcSpM525GzlNv9f1KcNbADkgW
Fmf7upDUYmntF7eI80hSgVjSHJNxzd9ZrK1EP0ABsJxtbeMWB1XGTN9tpMmtz1Hurc+TDwTZM6yc
ZhuqvzVHwcVLvlor3BgVsQ9wBO2TcfD1JX1l5LloQ1LuL60rhzX607PhpFR4ejjx5ASGh2NSyDi1
bGLcKWbXXnzSNAsWAuPWnBz6E4d75pSfTiuKFbHKIO9efFQJvEkJ3SvZVVZmCqSFEpOxrb/dhlUp
Pje1GYzuTxsNn1rey2Ov28e8M4xrhT4GaRqueJPTjpzaa1XX6dJK/KOhvIofnjWTnjWoYJPzEust
76OCtTj9CNl6G6rrj6CBsHnY2i7XUlJajnCgToYrOCDGppYlCyJs/zMVXP7JNfJiOR7MparCBzZH
NrzEhbwouMQtb01nmyttxPvIBVNDvKdiLlwHOHV0HIygAZoDsSN8Qfkz4Rj2omaYLPwJsgi7CSwu
kt0yVu9sxM9cTaCNpp5igJEhbYrOVV5RZlQg6zrIl0NNPzjlfIBv0v1YaTdMU4dE8JQuQoPIzjMb
zXpNBclLaXGN9RYDQkyRMC4ZGvc6yH1QJs0/bKMpBcCv5oRBS9xDnKLo0beARjPLfNVkafMD4tZ0
ybZMRRWeNW5iVpvc+pHClKHBR0NCkc27xX2vBXQcm83KjMo97Wn2agrNfR+RexnbduADKo5J1N2t
qPwwu/o+9NMlkAEuVSjs8YiEykd9JSy6BfTOA0oFaaWJqr1D2ya8NypNDBG+O/VRgtXBgOb16yF3
rph65zIk/Qr4+gAxnyzHLDe644GqY+Qz3ph1BVsanda9BqDpStQtm4h6SFI8nAwkYEU9qouvRzbv
vsKyDmS/LBwqj0JcTQa2mx0E3N7v99QSAhfqrnbQVUsH24oBMCkyfuAzjW1+V1zYzZjutZTdRVMT
K8v4hFRK7oeSToeRj2JmNRfL4Doc0b8V57nxI5lLK/nXYeAvWj18FFH4DXoJPFvaF5jwWF3jRTWk
ffOTYkGZ074ouydNL9ibp9Yu6bAGzOAcOdnmerCN3zHGCgbdQ1zkTIqKyCJZJ8bDlHLX2F/WZffA
jkg4xyyf9Nr5DOnFoWDsHYhXsIoeJbuYdReFF5FAQ7KQc1hmAIospX8FgTSwygZk4EcwobVs75R0
G2Fxg+H4K3frbpNbo44B22Ff2UIEToCBHCaX1c3khRhpuTMEJoA2OjRFQIylDTc6+5dIPePLPgmT
x/ecGFWiOiY9FkIJ6bHqZbYmJcSprqiyjYjL98aOblFqI/KmT3KqzqVR79kkn6MmvtURg6GJ9aRL
WwxFeLFycamr6GZGcbYUYfJRNtW3xZytfyod62rhq2ef7vfCG17STJ788VtG7jfVBng4B39dD+WX
h1VTw/qid9NP0o/Q7bCidmSfTWcuP2T6q+IXepCAUtQb16wfRZO896o8dlV8Syr9p2rq71ByoPb0
HdwRY/33OwQfdWy8O3L6kaHaVDk5QK2qX6MI4+C85cMRgHDtr/TSP8NsaZfh9LtJHdgcFp13Orw0
XoKmu+s+jmZv44egWWJhZiUWZMCP0Qfetc0YCeQHEF+UljOPhOtaRVd/Tup6OWcakb5bc0C4wWVl
a2fqzV9CBQ9JGOY966xbZyXnwgo+unj0cSThMPcKRCNRP4RfHLs+uUUW/6hUPpbuVjGObOO6u6ZT
SYpxfNG4+QbVj4nhwCGD0BXDUnYoKUX3YRketyaQ74FrPRtl9zL/FBo1ItxVCO0UmMuq7omU5g2g
6sKphwNFl/DInddy+m1y3G6G+uE2OJfShEtV8lYYcXyZjHzvZxbYSi//MH3SceQ9lBPcWiodDeF/
erFadxO/Vq22nueft6q1hekBhSScyBFYLrgvMDwV7ic4kI3yT741FPT/GbxHOvWKBdO5zUxB52ZE
0BgbwUhdWQB3sW20t9J6HRNCAAq6ucdBBvMzN7WSjgqL8ECbkQjs8I/jD78MXFlBEJyDoMbVAXe8
qsUrXFpQILpBGXxqLupB3ghDKXzpxWuS8EbZBPLrWh1jPf0yggAzTHjGkSGWyu/YrOYn4vwn6jq+
sEcwl/WNWE5jddS5JbdJg2kIp/Gq8YI1BEYzTc+lm9w6t/5OXT5g0oHyPrv5gKF68Li59ThMphRu
4jjCtTiv1PQiHjD1loR6uCLk8MPxbBMP3YuZ1Xhcw8P0OSqezEY7XfIQj7Ou/wx5Bk6N8A4RdbXq
jRxfTh+eM5NfdCmjexNN5xKDhOvym+hI63OLj1dlj9LnIRSXPC3yoBfLdgwOZs4SHgKqq7I/89tn
u9lXL/ltF7F/MF13W9VMAvZQfjRokF5IPtv2m1fMcYB6Cv1NRhxXUQemYrjwUST+1hnPveHtpm6i
JG8SO5XEHx7hqsayngBFvXNvGoaYnQ0tHbgP4DTM8XrH/nBXnk/bpCuMC5dahJTC62zbbapjYjBS
/sFStuckVYtk6H+KZGAwG3RO+9ndscb30oyeyYBSfVmCVzfqfoldjOQyEsyyxDqNMsQAVBTqtewk
HiY1vI0Aqf+jS+e/NjP/j82MyWLk/0w3WQaf3/+6lpn/9n+sZQzzH7puKMtxTBo16MziT/o/dUNL
kfyHaUuTzQo7FmkBK/lfbBODP7J0qRzHEYZhWc4/2SbUc5mCuVPpbFHmAg71/7OUUUgJ/9ZbYUtd
2SbIUMV3dYCc/F3a/EuZVj6p1iyFOggqf9wB4XiK2kNqaC9977x25njNHeuPbo5Hr8vXVV0+eUxP
2wAsdtNWZ+zRWzeKjQvEW25gVbx6jz3SnvDXMRcn3qnM31Srt4eoP0DHxXMJZ2BRxdmTrU0pU0+x
jyGa7WhQ71Z4/dJF5bFpIOieBWFJXymbe8/r3rXMXRfKxgE/Xsj2UdngcCEgvnPuSJnCazY5ZqD4
zvkprBt1DEzvatIDRu6A+ygE34NZ9LualS4eOR6ZQMHsoE6BZcKg5uohPbIExjJtcBjMoYgc77rg
iBBO3LlDkMwqs5/rml0KtreDnopt00l7y4sn3hpMB1FGZxRdGGGa/Z4GI7aeFBEsmtMGrQl7an6g
xqLCs8ADjRwEd0OoCftQS36yPe2CDmynbNdYwbcNamYpRbF14v7YF9P3oNp5JC9gbnx1Jo8Btlh0
KgAmTcfpK+nYVyQ3J4l+46NEoJH8midNXox8mP3e8TMVtutJEMIb5kcToqwHU2rhceh1rOSDx9c9
yKn2xn95zSZKkc3wT2DYewfmWGw7R0bbadnSEx/6VvwSMcgG+GgXA+og4vb/YOm8emNV1i36i5DI
4bVzbrvtbocXtJzIqQoo4NefwdZ52Vo+V7oODVVfmHNMJMnz38hLEShl7qqu2PNHmvavTMlZ9Mxj
F9TNEbpxj3IyxkGY/0VDvwtGbWMZyZ8TkvngDi3aiMZ4FuOEZMHvvY33HywTrrDXXksbfGOp5V8o
ydK1TfqwX1LftS46RFAFi4RUS9wfs5xqlviCvaJPOBZjA3J9HF1ofUxDZi8xw9/3wRgerRofk4pw
R9OCp0P3ZqmBCqAof1Fr3J2kIvGhVccYrjGBY3RwOks3lToXjPXMXjH7K26zdS6tPc507i5euwtI
IlTe2T1xQyB2+KFYZG5DSZZ8nw97zyaaQ/keo6PBFzu3769c1A+f1fy+1wJmynGzadJqb8AtaNlU
LD3JH7pKNjJGV+C79aPFdgRkNACXR+8sgpzlgPqsgv+0P8g7ySNH0cZPa7l3YaV/CGCZ+czglz4h
bAsubm5jAjNT730col2XDe9NDyk2T7QHgfXupk0ZVkmyqmZNbrCyB/dnqKdL3bhYrSbnZpj+1Yfn
ByrePGHTdLoJS3nn/cb1RIkWgGeoZwt3qR9USSxIjHwwdiFLwCmmDyPNorp4Irh3dnGNoiFa2iHE
EM/9go5+LmvvpcjaijdOXG1UL6ksfqPcUcuY/jxOr3DRn5DEvERKw5GBmTeC4y7L5JLAi4zHYxsx
gMT4+lnb9rBo2+IJ1NC/zO+PgnQ60UcY2kVzsLzy7mApG0bSq9HSrlh/0vEP8YkYdyxJmbx2TboP
BrZree9+KG/TDGCah6JgIpgxsMUBl8ZM3QKLeSTznHXAp6ogzx1cluHLCYOUV9PMQSY///dF6Z/B
ki4TCL/r+Vu3EELICxEOkebu99jOe+CA3mIujKsihijRvGtedeXzjwLzXAEhGllYDUippdY+g61l
t+LUXy16RBxk5nl2cpJjEgOspwHPINeFMTOwMdwx8KcpXWmduUau8evrPPQsvJlmkm5tppS2SbHT
LX6CWPXNNpbzN9YPVev8KkMnDwYJ1dj3L4XeXDG83XHnuAusKTNWlfMMee5Fj5rDGGrbzGQvmAfo
a8VI9RNWgBk9rB8SSGUj0drpJ3LIyegNplXbx79I614LE+2nYyMERRjZW2ApQv0YfYFYJLwiJkTY
iniPUO8uhPFdjRaBKh3KfunDxyATmq07U4+qRB5A6ZmbDNht74NtWDxnvzUVA4O2uVW6dSGkpUAi
jiZ1qwDGLqbGG1eeuLZT9B0YBKRV/nRqSvbMjuk+ebWe480sBIrKCybEsxscG5C4Uw1XxUs+06r7
bErW0DTnXeJvDLXvsjntJLCbZRcXt0af3pukPqQOTJE2+UMGvg/ntMeiVkcmKhLnl781UorP7MrP
FvL/liWqa52GFFiT0rDUkbqOyC1L7oqMPEZSrMRzbVOY8hn0CJTYCqSstF6Uh3AaQtB4cmIkUrWH
Ci+q92VSAVUMokMfVQfd6x4Bb4uT+rvJ8tfknDBua09lKsrV0Ljk4Dnxex8EM3zZfLC0eJqUulc6
0rXQRMMlp1NK5ODoKKxp5qPstZU0k2MSvqRcCVu7qu0tnjWWaf5O+L8kSWN3RtWNQmneItDvVPnB
8wZ3UQQ+JhFEVNGAw2LSWf6q7C4Vi808AllUxpju9a6+4wFkBZB+0J1vALTuhPKujDMp83vrPjge
SuCuxJGXgDnD9mBW7tkxk7eYcHa4BqtaZz4VBrh0/d9S+T17FhQU0cBcDHTqXpvASUFtoyxZJl5A
ypCdm59F5WobD/MiB27XSp4ZrVtE3b1TXrjpFUwsQ9XBqSoZTsokb977VRrxYaZmb1ytSN/FyY2p
rLkoIK2jYB6Y7WLJWnTGiClXi43DVDj6YYhSE/kEUjAIEUeh518QUrhUA/RaoR3Yh4k0P14eZIQR
92xRxDaGf+BX/mS/GRqNDeFt31bJgs8V42z/KZZM/HClwatahvhkHM0gX6JuXyD79gT/tUG/TL3a
X3ZLjbn4YgQeWc/88M4eyRfI7WMX6Se0IPyilDJVs0majgm6E69T7bMooHM4Gorddsj6o1OXrxzE
CVp+iNpjQcx3AWKm18YnJYpZX6k2ZHt9o8YGWVWhkb6bjpcsoUVDZrQkGaJGdNBx8BFn8OFCndm1
GhzKLGJHTD2Bd79mwVKRaT2pP6uSvzLAFGrOhDEx4RDNo3ve6jdf8sLnDWNWiXA7rBK5taJBrlD6
Hewivrk1a8QQ1txi6hviHOtp2sSJEaIyZtAh6pHE9HiFsH9lWPlLqG4xgnHiyO99PenLyieh0EWM
CwXv3UmZkFIpill/sNDgsC100nIKt3C2Rsb9UZW8o6DVF+y9GsVM1GwR1HRdfIP0wY7TpW3Uwd/z
2KZ2gHE/gT3hsxidGF6QUIL4hCu5ddmLTmI9j+/r9mKKMN9EVf1dE1JPyXeq2BAz9NzPn1w1/GNx
9yb4q/Mh0/cR1Z40SM/zgAhJj128Xj7b4/QacuklaF9scuAaBKxmaMDBwVlgYimemXAvUkHoy5PP
OrJ+QYmtjOGJxI61hFKMlYS1VQcAOcnDjc06AYbwUjOso4nDs89NnOvl1whSVcXGU8jPqlftrgqi
p6TJn91xQuDpw5ft3Rsi188OA+upTW6j2ZKdBEFRxOouKsaaDQSTqV+o1nsNs3QuAqF1BPpzmwOg
IX/moxRMkdPQO4F3AGVWH7IRgYNW+7v/PoAWj0Zbj7D/wOnhq8j07FcLWqD3jALLgNco1/AMmrj4
YxZOKyzoHJS0MgQMza2Ko4dIIbS7M6f6GIm+5PeCgCaqUyHVnyZjYxeRrTsEbEQVMBWveAtCw1tp
HmMUIoVuhvGUOtHPEGC8L/8gU5UboVLov9FPHzOy7QaGpFxkcb+pKSnD2oaVkdpwE730CSX8O2C/
kx5NF6rpchdHWLTs9MuyCXqooBuuE5eMcaBrS4095SZsx3BF2ZE5sXeqrcrkoZxee8d4Gk12KbXT
H2xPKPzMv8QGpnurdcTKN+OdnzGwcnleAieYdtDYr0mbIcBLjmPobrI2XTd2ticR2Dhgrn8rB6Y/
yLap5eRLY7sXzWWNqhVcBrHq8I0H/Wsycft2Bryf0gec4rw1Ey0X73aKjJloF6FvyPq+zG4zvH4Z
ovwIsWsfu+skrbZWnuwtQaCOEfePyZSvVqB+VGQefNd+GkrkOdw6/FDzmzb3gPMEJpvuQ8QEOBwX
2tjuhYp+Df/h9hrbB3LV2LMhnZmaHZ/vtBJo6AZzFabpT2REFS8SYqQyyw9tHdx6Yf00sngdovwQ
E9G1GDZRnZEwNX2NyQTpmmaGFvSrT2p+xzlvnijFI7iohdbjmCpbCpUgNf8xhFnykL2bOI3tzMc4
yQ1eSBzvTT9+lDFHRKQbfw1exK2vU/pW6X7wcGdpNS2sIfTDWLuI8uuLXUyvdVb+Wlh4dkYQbHSI
jsDnQdJ7zp65mVlUyarJklsQ9E9VaLDj6Mnr6cVp7AosXUj2WnnoXBI4ht46RMwXlr0kEc/029c0
AORgB1xJAZVNNEPHWkReNohv8CukCbofrKX32sBRUWLSafT5tu7+sCJcEB14K1eJq0soA3yIo0z0
N1UxYUq0ZMNBTMk7TQfPjX8zvTpHaM3IN/EI9nU7Fgxq0xWODQ5Vvfy0Ma6KzBP1NshvZHHj6HS5
AdmrIr83r73QG8AT2EOneIRhPN6sFmVYhapQ8+86cZm2vvMC+zMvk990YHo7SncOCkSMkEfteyYH
GpLOOjqjB2pOizeoB5e2HHciCB51Aps+MtgcEjcgW+vNwd/HB7FAa6CnKWMIPbtZnfUPjVfMFzEW
i9hgjxbIdabm0wyg0ZD5UBhBr3mF+GGp8fqsDON3KEG1IqIkOKo6UsEc5USuYRONKMPdcFgWs/QJ
xMyFKFAMj+WARgyTp0hJv6LS2pVpcqpMYa25d5AX5fpNCS/fNnX6Eg/YsxBg0ISMDW4TB/JF7nzU
U3PJJu/VqLT5ZGs2pZu9+FVqLIaOx8J3n20fNpEsyKWgFFkS1nMt46LYxL5zRskgWWfqJ000H0wp
6a+HdcYot/ZzhGbsQCDvNUv0U6z2dZI6G2u4DWZ3HBwD3awyuLrMetNb5sYnoOQy9db7OIYnyfIE
50H5AuuXIfOgvnLL3Cmzczhyw8+2SZMtJRNF6DR0S0YW2FTGQ0hG08IwlHso1XCoLTVT7ghIEOEm
MMsnm3CiGb41YlfAiOfzvgV/zFl+tNxIuc5ftSn/qeLpocIIPSEpx91kbHQFHlBC3cHwS9Ii3VpY
EjoJhTKfz9V9tFFG8zvLrlDB0x1TGKZs26Yn4qWZ0loo+TxWxlBtyA9o0PR1nLGsI1GuWSYJFCY0
EaUSfF6ngnr5VKIGhgrX/ugmbvrOsAhFn/DyyLAD9U4Che01/cZMjZepKoZV57l/lruPoEkdYkBT
1Bkbp2fv7kLEAMPAmjp/NWQFNYlfyql+hWkEaLJ0fZWwqKsbrhNifQ4VOO4on7ydEJAUWw2DggO2
UGXr1O0/bNN/yz1GRlUIv7dE1+orBnsoP8Otm5a0pgJCgdBiuheJZKeBIvMKpiBNwg+ztoZdXzYr
sGqrXBkE+JTQLHTAkmOqLVLLmkuO+B8ihlVrim4uNrcaKD6ABMiKZqOH6ciPKtbpfjx9o5Bsjlr2
N3pRv9NRm9nlg56HhjJCAIgQ+DKJ7pAXLadhfifrDnBsyJXMQCRqxgV763pNgA5Gqcl771M7PMip
ugdFO485TPz6yD614AJa4F5omL6bCYzvo8zKt4TjA+s3uTwmKpjC0n4dturobNiB6vi7cIxjx+il
kW+xHP4hp3PQqSYhYXHISAc7PgKsPBklj9c0sAqFZ2BHuKWlQ/5AHOgs4lk+J6wbSuMlhbsUaEi1
NKv6lI+aTS0G44EQlcosVkwWKcTn5HES5ixJMB3KKrTKpf2VReX72BotAT6o/kJcJ8vWw7XFBYub
leVUYBYmjxzylTRXN78n57dSxAfYSfemZLif151wsXv8UM2fLYe7jrBwtppVK+JYgSHo+F6Lkzkv
5e3sJ9BvHvOSGmpAqIJrkyq1dTm63VxdzFYkyMOJFAuy8jISx6sChqPUWgcYDx9q1C50TGS2mdMp
t5y3wAbFbLpQPa3gl/nUB24ZipEck/xkTsUSNslZy3jLUl2rt6jA6BDD+sBS/0Yyya+fvnvJ1BHm
yeVpNYo2JrtWGrK/Fp8yEO59xpJkFcfmuxnV+KyDu+zEkvP0tRjZ8zUeqmCyMZLmpTZ9mD27cTQ+
aSD+AotYBYD7u1J3r6KLr3Abr/ofPuj8kJh4EiHOjfTNf0GcwLx1ianwkE5YZvYFqflTApDNeHZd
hbzXdeecKG3cpsP4bnNaLxw5Po+C+r1xGLaFyV9loKgD/2jhhwLdkItdECSktA3ht8leTAsB/kR2
tcaK9IzEa590ASlEtbuMY4Ps3wk2ia8/YCJeAI8+RQB6lkNQgAOebolWEfcnu3dandmnJw4De6N+
LCC79Hsz0C6JR2VLICNUzY8R+tg+dMtgpYFoRTPVUHu1S4FgYil9jEu26x9bP7ARK4pm5zTmj9Ej
FxukLIFi8osT2DhlDZ/PDF7UfKZexkWGcCgg8fDbcUMwp2T3l8idpiZwDZ9YfXdS9GLDnPyzmPez
42eHXIZeM/wnJxfRm+09CtEPuAP6W+3QzHhD8oZ+jlw+2RP9GcByUi6C6ZM9DMlKhdUXjy9qKfgj
C+4FhIbEOazgyD4F9lMXwvXr73C3vgZCUFAB/SW9wZY7HLaRGf1DvfiqACkvo2lYSc9Y10199aLo
2/byGsyZXLp9fs81XhmyhwgeYDilu8UJaCWyDItAbWxbS1WXV4Oft23EgeMBS24v5DKU9e/U++bK
EDURijy39HhH3eeYtSgFSHd+skxwyS4vnTOPCuGN2XW4R7fAxdBRu1b+vz7FEWy18RHWsOvViEnS
ol0SDnQPsQR27CGJJR16bjzgF+sWsi1v58XNk6OfBxBDZc/01fvWa5SraAHhYMNa6AvJaLfzmbST
H9F3/U0m1bPZEG+UGuXJj1qWqk14zuv+qffTTT4IImFoJZfpRIvuq+7au7+d/skDob9UVgp5MS7X
Y2N8Rr6HY7AfPllNU1Yp/4LNY1nhn2bbYJggOmxCL51Hb/LphyqZxZbcozCFApeBUxxMW8uxWIzG
w9qv/MeoAR0r7PDsG9Ulc3WsBkyiMHoyJQkYxfI3s6LiJ4CmRMTYIfPRanR2dK4wZedT/Db/H7uC
qV8dQEHzpn9u+mYl1pPWEMGZetNRlOMLpfe/eYruRNhJdSPGaOnVr437rkfht5UZ/c6cjD+TJT2j
1IRZXHHSaR2twvwZFf6i1MZknnjEYyIBNhADIUG1Lq5k+tcMPU4Ftcsn2qIhL5CSpQ7sTC9cdsqF
TKwFB6OerIM5oJHGmr2XobfxozJDxAVsBxLwuApJT48c57mntlhG+bg10eSNfMyN94E/IV15RVvs
6iq6YvG39eDFJ3jGNNN/dYWktkiTS4Xqc2ulwxeYIsjb2sxxItzCcg2LcfFqxDGx6AcXrmnV/jQT
JFDNpzyr7a968hHJOtEbswkNCk96aYzwPCFX2eaB/xPe5k/JAbNH+RhCL9aDb92BEAIQH0tl+F27
Eqy95XAJNX8OZtSl1Yx/SNs98IfxeUrbDUTIl9xyMYbnKb/eHvleiGQh5zauqjuZTcEicy0fkaLz
lMx/DxF33Uo3P3XX+qiF9R7ntIJZOWULM5mCldCmGzeKTpQ4YF98vtzsa4bTs7Y7pa3yHp3Pbd7Z
tCdtXswhIPkm6JJgBYaYYmRnWvEF3uYxlGw1VV7sQlW/Djofki5AoQGctSrG6pYPy6gtGpRsSlKS
kSXtVH9aMRyTqV75ATzdHGQyo0bWfDrY6sja42OaW3BBVVDCOQnlsHRbd1OkaLnNRl5o+4cN3JBb
aNrcpon37cDT2sm1XcY3zUJ5N2GVYqBNbFVi7k2PLPYqi2zIpWdPiWQvRMmEhFF/VA8sA5E3b6f5
S1VBY6v+uoHQ8HJEOVhq/yJhubvWkDdJNBiK5WXnvqsc3pCfRAjdyEcs2J0eCttc+U7jr906eNbz
AtgNPivGyQxlXC/TtxPz9Oit52JYalX+HdOqL/qOnqAzMntv1CYqXdoEQiHSlTXpH6bGQHJIxJNo
QyQ2+rmaokNTt9Q0IUecIZFqt5RCmaT09CFOMvBH6xDL7MlGPs6S4dOn8NtiKkrBENN9a9StneXQ
YMm5KycNQq+A0FR1/mSho17hwDDJ3Vw4ddytx8hgGxb8qV6GW0uxXckmyIUWwF5k3dbSBrE1iiJA
WhjDxhCI5YF5X9ogWKkRvYYmzlGqn1J/wlUTAHoewhvIoOgQ0UXHDeoYvYkv8GQyU+ZYYQcHCJK2
htAS75OaqbeSZIRZjb22jI3EPk5VgR07bUN//rHTjRPS/XMA73loMR71zs0KdX8TWdEJJAfzTEpt
Bu88cEz2FpKA68uUN/4SehCk6TbAIpIH7yCnV2bBwtEiMWCR1YImOqmTzWBH37HA0O0Cl1tZ1Cuo
DItyr5sppWxMlqWnpxdWPWsixY3LJJ/NTgXPTUF0Q4zCfGuFED0FVKeyqP6EDKabzpTxoHAaqmp4
Dmpn28P/PMNBjc7oac/kBr0xo3xPYwVKLPP+iXjA+jf/pww6ksw6mu3c+e2MqdiMmViNwuD8zP2n
LG7WYWQHi0lqZ72paO9KA5VaZSK4HaqOb8i/FMHQK5m1/ygeoqIzD5UYQFPHHX3TyLQLC5FEOHxI
uwRHWW6X0caw1JNW70UovUMfc/P4+XDViRUkmMH8HLMqhljboXHOZgd2VTQbnRF3WmV3kkeevEw7
ZXb4cEPHXGcB5jLMDtiTBvNNtKLf+LloDxaWISpFDtaQTWpXTOlZy11rx7tL8qoyXsY0WWOthUCF
8IqspjeibAW77rF477OPYSSBKLJZXWSJd6afEsc4wsLQak+aJ3Y+qMltmfblHgjti3IV1xsN19qD
UXm1Q07QipNr3QSFc8FfTwZy0bdogfjST9167Y84fAB0oSNl07iPdQQD81ee1bXX//4Fh2jcG03x
wdAePZXT97SftFIVZQHvvbwFKdZSpFjXLoX15ZrTpU/AxGgds1CrBr7hB8us5I9YdGgUfMRry8an
vUe42dHsB4cIYTxGoBf22xovS97t3IyhIon05EyRj5kN341r9ns797yNZdYKsSMeqF4VZA6W9bnN
Z7y07uDbjPxbTZAlGWYMeSe9/OdPQNHLJEz2BknZQexjHRxtvHxmkq46c8RMx07cAiIhQprRtrE3
bGbsbcVMmqlM1c/KbU7+OufX7nyIDbb6V+ZpcRh8pFRCxQRxe9oWG+LFmpVhQwsy3OkJSBhqumSI
fmDNVlnAliA06FEM2SGimx8n05Q/fa2I6xPkqlHSvvisp+2ECO75zyro6ZH5Q0KwrGdd1N61dKxq
24UabiVKl7JQYg/pk+cxKRd5z+hac2fmddyqPVWw9yy5UIYpuiAsOgCISJ5rfu6rCzMJEBW4pKm/
Or7FatjjNuxEsyVsg9Kr7fddb75ZvlvyQ6w9UxgXQAyn0KUBpGNsd0nSxa+AGLN+kvfG6SrW2sO1
wVKWZMG7lOPZZ3vxCh3+X2Fz/jux0Fj+edkb4AqUygbOQrNGEhem3bGIG5wKbfmmxfmbNucxcBag
M/JrjVUJd2zheridcOtFeqWxJRTRk+F0e02mNYQZvtJSEy2xCSkrMTTy2mPHPvz3n9yXUL76HJOu
guqdgxNfTgi8KQntbMOql3xKO9NRW8OczpHybe3SC9Yx3X7BvtvyYa0zMrZOnIRHWU2Xtk6mFb8D
cFSyEpawe3FZ92y9fAYyp0DlTN2Df3Ur/xojlcuWqiPEVMtarT/j+HlInBZrvVEHIw/T7Vg3rwSo
/Clin9emW/30yj8LZhmPpuq+WFZrh7RiY9iLAIavXMeRlEdQnV9hDa8umEwbYHWsNpicj0lVIXXJ
nDtDfrXcZAY+Yt2o8EwoaxeOzmcyk0qVeRfS33k2ho76v7ZSFqcMxfo2Bz43jC15I2hHob1buLo1
elDogIhQOA4d0jR6Qd1EcGCEC5Zhd97FeFDam58Qqhkk3jzdse+l737ZZLDlKSP+MB8RBADVtiLx
3Ty0Wv+IWu/TlD4yL6d54o/HeME1qTLsRW/SgVajx18fgsemRHGEHodY0IgtnQl/aqclFUmhdXnJ
w+ZiZkTrmmGjTgy05VLX/yO6wZGJxXtgJcDFxwOyJiQUAM2v2aVxkfarigscOggO2bUOBW7X0WFA
yYRW2eJVlXkwbGXgMnTNEHLwEjOwbeGE1Fp0TAdqt/BtLM1VnfknQGENGuRX5c5uBXhYMh9QRXPc
bnjHeS0bRsNaNi3xgF/tuL1F6XAdHNSZxpFzGh5Ym7C0tu+JnP0A/nAYRX7UPDjLNhtlsHjhOZqK
PTIeuXSaPsO0V91js9qB2odlUqZXZtUvU2HdhhJmmjlZL7gckMbXaxkP9wqlHSp4Qpd7cx87KNkd
+ZbE5keUmWdm8QQUsSlxi6TYI2EDj5AT3Zo56RsJIs8Dv30rLWNvi+HZaOXrFPracki1j0JAQhTK
fx9a41+JT0G16p2l7z2K9swStK3fVjdrwPAQkk+zSI3mwOoMXCbcFshI77ousWwV8q0TCaSRkL2V
Zb2xBlEJ2QLKqsNVzCL9MIe46rY1bGzheCdWDWymhrQ/ddMgdvhz0vU4hHRVhj6s0M4MT50efGUh
l5KmO+IUkUHLo4Lqp8CisPad41g03j6w4NkmFUPsoqePq/mAgct5B9fI/tBrfFcehSEg+uWMLZBO
2Lz2Y4XybIhvfKMSdWDmrEpZvc+77LLrh2Nv8jK5WsVwyYjfNTG+eyaalIX33VXTl+hzcazAFW31
kYGzUaLpNUr/XepWs00r099qnvPRwFYiWbPydphgX/SRIF7hzlYCtrAY8M1g62ptsu7y2c9VZj/O
lImFNHSaBQOUg40Jp5qtWOUspe8SClWVYQexBxv4AMfTGMr2xvenHkfgLbjfTDfulxZV7zImVdOV
LjA0CjaX6O0tpFfciHMYbKO2cLCPkxrGuaaD39CM2z5mKT1UhG12bvbU0VpXTL7FC0QsfB2VAF82
vQ2RI899ynEMrw7dkqlv7FKzji4aWEx1DIobgJCD0T1YS2wUXHC4thSpvke4QNjdLG0SB1U0p0nE
0SluUmwpzvxg690+5x5K01yS2ARVpre/exum1EBnDUeT18qpzhzwFFc+BtqiKVfNBBwWOpMBUAP9
AGOlxOsx+CXOA3frPEfJnKUbTiS7CtaOBiBCVpgicwF1+ClD13hwzv/9R6NwOlNzUXxz8OzG8CnO
VPJcaCq5xegMjqDT3jPHkhfgwG8m/Z8n4kdgBSxOVHnJmtTelbOX2sauem7aOV4YuZTRQzwFeq89
oe349WAqHokKx7lkO+VGetqnQ4ktQfn4PBpHnxGqIgBqj2hYgUiW9h6giYmuaYomf5PqyP0VNv3i
Qysh8Qp6C0AEGV1FDRSujeJN70byQJLrIZ9JZQ5WJFe+o3EK1xp/ia7DA4xqp4TkJhl8Y6i2yLfd
WsWcaMBsGWIVtU1HwnoasGmC45rxrF8UeR4Mr8tjgWV23Qqo3X798Afvb5YabcvAPcBJBRvZu2ey
lfIZyCe3sdZtoiLZje1E74PvQvgPLIgO6j6qSL8CQoVDj2CBq8zeNJxX+Ng44rQPP+TA6cerShgg
BlO1kTnmWKXLo6GlN1LAkAwUPl567N1F5z0yp683Tl2/BLl2Nd2uWDYOfZMXuMgbGN8ko2fjXi8Q
BLBW1HxaVROqxcwvICl5otKDhPPTNtah60PafkNkWwtI0lJ23Wsx0LD7KV096hWunMDHlcCbznoy
PWfoUMDus88jDoS/F3gqTIEV5hzpvOURxmKL5tZywGr2tvOdKvpSPdx1ZumfstDZm5YeblOMN4qX
wyUbW4+HPXzBJ59YZPCDPjpFq1iXBmNrXpAlm44QpXRVL5VvEOoKgn/yGM2kglM9jIFDDUk/rNA7
VwafLTkhnHx5jXFRUeSznSw/2CxQppdM7gMY0CjD7d3QEnhTunPRMR6Bia9kDuJJ93okNi4x4yx9
MOjNBkKMvave9H7oXaAMYLBb+HMsUVki3RWcm3FrsG+tewKpbPTDhcIcy9mF9b9ymBt6dYf8brCR
5ZrTKyvOVVeDoChipLWjxG3ha/l7IiGmD55zz4wGEd4w0CDj6+qlIhAm8RrSmq07EeskMqFbPKXF
PwXwa5+hYMobQayOlgFoQ3Icax58Y4NXEl/sMasCsRGxgbG2GoonjcojQGix52mI8Pm54YN4q5NF
9tA6V2iAIt1/KdPSOYSVY1zHKTWuHs4Op4f3p6OjXFi9QSyzkskxpETalWO/kWSc7fLAeo4q2Z0T
c7y2uVZthtR9lZVBlpQH91KZjn/wuHri0K43bds/kI/z6VVBu55YJF+4SjosizYnBQkorTFEz2Qe
h6eepVnOoOBsYFRdRTTquoHztwFuuGq8GqYDE4BR1wwicpr7f4OoJCtejaHlcKBu7w44OJttz3NO
LTkr4yHfHggSSPciQQYzeeOBLJLp8N+/HJH9/1/kpUNQc/y8RI3jMK51dLHVVWo/5WQ0vIpQ5+Cv
BWF1JVjhtNW6R9Yw4mavmpwZGvSPug3pO73xydOG9EHfMLHjCiNNvXqh319R2ByYlq9kylJJJvPx
KA33zPz/uwRQew9UcctkbhOlPR3tQHxUeVw9KkruHfC2dsVws3xgPHCxpSGzhSoZ7cAIkEfQDj3O
t5HS3CLVqB3i4oAYJ9t0tjltLG9SD/TyKXRkpW+HgUNi/p8kpF/G8OuuGCi/xxBgfhC8ebax1mPr
S0jQDFnfN48sR5/QJKcawuRZCqN+BJcBsvPAhbNMSsiyGKgIIQrZ3sDcE0u2BC1QnkdSND6tPVBp
Q/CyamP+QDfrPtlCnAVADqiIBJpEJqSsRGcsmh5Hf/iRE2oB9rdqO3VFdW66subLdue3Go410cOA
4NezxNtoYDJIoGw/Atsmr3MYo5UJinOR5yR0kwIIf2pUiOnnb0yYK4PLmrnnf985t1ptxXbzGLgN
6/LQzh6uZ4H+thzOa0Q8jyRwOPWJhHRZjDCDHFdmMCZPgVK7wiXmp0hEco5Gt39pSg9AXrL1ZO4/
28wF7yCgdyW917bqYOtmM3NF5wflWkHym3Db+GNELLiWljeHJ6TFxNzyEjXotS/4Jep7Ex2myk6f
G+Qwkz69thbvRSAQtFeOep9cn+7cPLDr6jZIJhhC9OwvQzxrq6RP/+Ac+/Q18PByJq2PUiNpAJ0m
l1GbW4eg7Cz4mOlf5dZoHwAW/I+o81puXIey6BehCowgX5WDJSc5vrDaHZgzGL9+FnWnZl5Ulu22
3RIJHJyz99qb0qDJp1mLjgYt/jBnGeW0vWstxfDCyod3QClEnHej2s3Y90jkYpxekjeTcWrbwLZk
KKLondALJgjdIm6mmy4umuKZyJ7ELeW+q6vgLeA+Ws+Fr49dZYN+MZHcJRSBVAlcfBOX2YxiduV7
BOvNs/ObC8q58oba733NCud1/iOmXuRdGrx1iyXEUCtySgsUYLbclY5lb/3Ku/Vgoph/E8B3Tvop
uPZBgSJxoHdVe/Z4bLS5Ypd23lRgl7sEoBvGc25VAeXItm3/7Kk5AcHbVOeh/h7ryWDdT2CKcMpB
z9StfD9tkQQulB8r+xVg4X2XizQvU0nEOZ3vL6sCILyRL/UvthFwJhgk0uGvsbj3ZTZk13zK0pNp
S0JMI2m+GT2XdCLNCgUOqmjV/61sS52dZvTJOy5g5CMnxno9/W2M0QZFa1Rbsgjh+sZ0kJYmhqkn
sRdDhH1ieRrMQ34cPGTiKRE8hFtOjykzc+1P8zGKfHvtLjdFFNLWcMne2NyfGl7PSzPjLiSTivvG
m7tbY/ofMoywEpoR9VNHm6F2jbfFpbL3vb7ajggVTkZDTEOct+V+1CrbchjTBDu6oEVKK8BE1ZwD
jDHbKXMPQCnK56K0w520dLOTXUbgTiFeytnx+WEJyKapsN8EXewtHWrCiCrwPU3V30qimjFi37oO
Dd40FfkbyaZw9g0u+zrrMo6hCVhfNbK3C8jlSKq4o0BUJ8XJpmG4NkTbv/V1kJ1Nh5fz/rRrQ1Sq
vGQrGL8EfzCFOumm9s5TERoQQqwQFiWKr3YEo3B/GlnKJDPJg6slaCu0c/cm0sV0gal7rSPRnBKm
0WhrJ+dI+UA85rI1OIwl9l5UGVt3uaHaOofbuSzgGEj0o6zad4c5+9rSVXlkbqkBt8Td0tKLD6II
9Ru59czSEyV2/vJUlU2+g5kDZm95uwvLzfeUPgxfl6+WmagOAuDHfxcDwasD+Hccz/efbOWJc3Ia
QGv3nxz2OntgfNQSasqPEl0kL3Zt/bk/c0aVLdyg1/uzOCrcpzgoT//9SRKMeEeUyf2ZnVftrU2u
YZ7IEZvXSfrBcLt/Cd/Ppsml+XJ/lgfQ8qsueLr/SGXUL5mhqsf7MyLSfzcAAi73Z6FC5ukbRvlw
/4d6XKjthvb++/VFVg2kVdUzJRF/90yBBjJPtWyJvAR9nUfbAZXF/v5V8jj8bdtNJSNJXlxylvxd
4wdgV+4vrueIPSypAeUjX22yMjtmDsOo+7/Fb6FPCnje+v6Th3q0z33uMRZZfm/sy/wSI3elMcy/
zVM6/kEfvN1/sC3G5kmDkrh/K6Hh8UtCqhZGjA5piIFZNoYsT2TOqirC8W3u8Idb4+LSeRS95T6i
oDUfFGvZKkXWMMSl/9wBTGUaSHZvFE3Ps6wuFWdvAp9DdWin0VirOqRhqVjzy8iTN977s9F5CMgp
LA/YFO23cfmfItbIoRSEwcbgoMGqFEK+mMeRpt5kbAKUum/ZvCDlNcPttjNizC89uVR4cBDOE6yU
Awd03Ow5NT1xy2AXv6gCPHVdhW/+8uB4X1Ybytc4Ho9JXcon8l8xenfxvvagzmHE8+l0Rj2qweh1
KuO/Gbv8RS73NY1NEDeDhl7JKX9z/5yzIBwZBRy1u1iMzGWL0/OnGkllklYroXzp+Y1U5H3glnpv
EVn/36cogxmMYeYnz6/y4DbwtyUxFYJni6/U8N195LTAgsrKePZxCxGdKW73h9i+hlEqXu//Qy+E
px4ilx9b99FtE3FTy0pZUcNs8qH4ESHjI2dybr6NWSVmYP5QF3G/VzKSmznyFA1ybzr4ee7cLHSj
O7x0ejst/0LjYjr22kHd2VLnLksZ7Tn7weDsjuDezd6UM3ZoVfKn+xct1eYHbnFkDFO6cbooe0Pt
f9J1jqvMZWpbEPARl9U/E54GW4c13ubYeC2Gsr2KAkV0EPZP7lSCVSktOC/cwioxZloWYLRM4vO6
1jc2bsbIrg37m8R+xRS4f8ZqyTh+2RW8UoTHrF7iSHTR3cjQCR/rxuZieVTDPL3ZluU/cWmf6Oer
S+sMX9IduquZzaQBYYXI+vzG+fYKXR61vcEAkNCfAysjmkQZc5iv4+c56/90fmEuXC3rQPsbCpqc
xaoMIg6UHa2gJHRD4hOX9Cy9M+tF85CCLPPJCmFgbGS3MOn9XUJHYGPXtPPjcfo1Jtw5jCwBG0eP
hDRetEeMEQHJ7bNX6x3HWLBhMib4d9Svo4yzjVdU2X4E+7Jux72U9ikyQ6LU+ndLIRGaVekcSI7c
TB5k9SS13UO8zNEcvFQ7y3fDrW796WYWv/LS4/Q3d/+ERYszGKvsBsTbv4b+O94NnENWcjRLjhdR
XbYvnfiDNEe9Np2LzNCJJmQUKfUUJ/ZiMM+lPw0Xy/Ffs7KdwR+hZ886HJPG8jdZgoDxvOfI7VZe
uFnezVcEFypIh6us61fsqPJ2fxDbiewV8rriBDoTf7YkqWjuEho9y7PQ4cXwlhdRNNbOrxN3I6sb
k4kb+FcNNdV6cJnXZ2q28GWwnHS5uWy1b3ScXewb6mAtscFhGOojVrejJ3sPykFLsS7AtEyFX9L2
8utbgImc3W3w2fKr5laEecgBCJcUYRsfRmyUF69W/iFLkatbtGcc+632eusadR6DX6PF3cKgP2w/
+0rIjeNhZYqmTJ3yjvaRKnOwJFFe43moxauWhTykGE3XZDnFFQokeu3k5mF22XhT/+VVWGByK87P
9293ikVEJOV7C+6sa8gBIhH2dRT5TlBA70PRUXlPaEOEMU67xErZoCv/0XAEnuLZvs2+sG9L2YQW
9sZtLB8ZDJ/klHx2hrsdQX4j9gncmwk0dhN5Q7pHV6Zu3JTF1g+dZyNLvkonfWjduYTo2F5p2yBE
d5KHMaMljOx3xQjj2yfABKaH6l7hatGEaG+U+elL0XPEW2QExP+hR8DA03jm1QdGeZiV5FfX4qmV
HyUDrQUJQd/VnfprD2/yev+oKNDQe2XzUUHfiGjcoJxm1eiYQqV45fBEwRWu2vh6f0i4jUiz7p7y
qvlIlMqv6USEbPR/H5WceUmxJK52zC922SGwuX9Hvnxb12OvBn73kg5621BCUyXz6cJybGalxAus
ElMSDGWjD3Vq+1R02XnCULYG8O5vRjqC1zqLaCKV/jlFd0UmQEi1Dihl8Jjfx1ilkxlLiQ4sFk64
k1Z88tCJXWhTMVSl1bKP4rgmsn1oOTmDCrl/wUcP+t+3DMv3Cdp+wTinDMsWcrpm1y469KtN/5mJ
lENZ5hkn1pz//ej+OaTG+d6cwks0l8Pp/gBCMwM6FnxH4KAjiwQDzzc0hpaUJoZ5f1QzgKz7Z/1+
Rvlyf94jBXPTX9R74U5oqhZ3yo4qaJ51Z7xBocu/+6rUG0ZcMX2VonzrIwkpvYcbX2Kd7PNpJwgC
2QNAG5B4mtVmnIBsdXoA+Nr4S8LfHGydMYMPgCXnh+ylv12r5wMhzvBk7cA49jU9XYii5Rdv1sYr
c/1DYeigzMemW1KfkU1GuGVpUZ+ZHIywPDTtc+RVB4g4iPZi7wzWtQEFi1o0I09twM010c6r3cl4
rTx1plGCzbUx/Od2BBLlDnPEjDQjLUtXFg07b/hJH4Xo4++abl+RuQhEEmGcGTH0T+Ms/00AeRlU
HYxMP4Gjdd9hK2WrYi7HF5/meqdCb4PGnvPiaIGimyDuNVfsaNaxGhBvciBBB9VG6ZGowB+TvCft
MbdhTHure8ZY2msS0NfduPOZwx7mytmZbJe/6vwzzgmhCz1lvxuNS9flc9Z197vJWr3OUq98zJFc
b1ViYxloqvSQTpX9kJi0OBgBAqmXcE7VEL4QeMs2WJNZbue9+WMF79CnzQ8vVpu6MZk4ZfS/MZ1U
OzIsv2S1vHsgbVih3RvyqF8GrTvOwKN48izLfXA1A4eeEF5H1OajNYb7KeSVtyKifENelUcT+1PL
oAUzhdF9MR3/oPsa/BWIdCanZw1ncr0dTLv/5PIUQ5DQ8/Hhc4q6/+y4FNCG9O41xSZ1c+DmTct3
Zu6AEKnKF3gBevK6mJ2zJfANWgmB7cKLy8tYm/a7K35NmVN9Nin8wIaZ3dqLyLMo8Et2BS3gLG18
Ln49IpyxxatiNUdMWX6FXkJmNh33PViA7BxBMiI1Tu49guIGj/fSLhzkzyabHGEGyMY/Ir/o90k9
dQ9zkCBzIrQnA0B3cdMmo/8w/swB2ipGx0DQcjQ5w+ShakPeXXr2S9uEFKtpY5FzUQChC5jRxdmS
XUy8FjNKJPtdmexVOl+BLf+wumf4MU1YVSZ57ZmaDi3CMk07mVb5zBmRnm/zbIV+ApwT9myjUc9Q
FEcsUAtc0i7IHqvME3gblKWmzwDCHT3UUEzgGnNUCDX/xanlPHAGch/uH41R+G9ounCP+R45f0SS
S+84i0SLEONBDVhVDYfYUabOdjQ/pJ3cJgSwX/zcsHatQU8PXVFyof8GUKUgnZL4s1BV56gfi3VQ
L/HZA/WimpKH+4PL+WTb2BMcMy+uts5AXihwanIgQk++OVaNYEUaZ8Nw37xy6vZwYN2HAonCQ0ez
Ct0Jare2JmVwCH4m7WGaa9AF8kI/iPDmoVdb9wgh14OdRGekz9H5/pGsMvJevOAPClJ776ruC6gp
Q/bKwke85MncU21IKIvOzgAar49xYZvMF85yeWBkl58nI/dPghOdFRb/feb/v1bH0y85Ih+bLL7J
Qm5ymmX/vx85C9bOx4wyigG/PA+E4uxVMrUHjNeWfZAxdWCfGe1/Pxv1mzqoxNuq5TcFvnOYE7Pb
2J35Ox+M/FTR86mV5R9VO5SryESPoeJLE9PdLgoOEhzkWAuFn0KvFro81xp/apswOM0qBjTu2BwV
UcJnAoKHM6zP/iwDMLdJm8GAXGirkLgr3+rU2hyKi1PVnI/GKKPJxf4zFdav+7N+qrPz/aP/f7h/
LnOzKwEiEUj7NWAPea7LXpwdh9V0Aj+1ihqyPCZtwWKKJrxCrpPfMIHrNZBAH4nr+f5gIH3dVjZU
FLucT7MQdPoo9jFsEM/TtCY8bJMs7KHdtlhZAbZYG3/WzSZ3WsykCeFCy4t3f4eSONSnlEaAXYnh
qRdRuA3pr76IpEKkNIzUvGWAaNXByJ5NZfVhG5oJYifVV6/8314mph/etkfaa8YTmluMAhZpesBI
gALV74UPVwYy4WvXltZ50t1JmbPztyjsQ+y57T9LonrBWnKKC+uJUTcNcES2tMIN8Tl3s7WCZZ3s
aizruy4u+3UtuuKWVMlDpBatmFXWL4MVJ1s6e90T4crxrm/wLLu4VPaWNcSXygITw2X+bRbNcM7p
tR1rR4V4UXR6Zj5kHCoDAutsIRuVDHpPsiofTMy5UDLm4okpZrY1ggA8w2wWmypDnZjAa6FOZCiY
6d/ZYG29DFnPGHn2W7XyypTxOq24dZjYrPNRPJ96C8dZ3TwLds8B29zzjDnBtIEkO5y/hgSuRjan
yaagwQ+foRGvYUVsAh4lXhOJGxHcB2eH0rkkMi8PoDJSlpBqPJmk4K0zgyK+W6TitTYRjfeBPjTS
8nb4tbAWQBcmqWekyDIYUVbw9Gde81jT1Wua/tjbwa7MGBCT1GAfC+KHiA5CANCb/O/pLzrbwsaO
NcksPRjK/wlmcEuR6wfPZC3grWb6l+fGhaTL6Vi61mNaec0GrYH3Aq+j/e+jdu4JyaiCc6WJbMpw
j2MO1BtDTvJamuPFUTgoiHeC7RE8cvZtGaIxQY48/2NplpCtlFC2I/CznIGMecY2T2aFf2+E/hM7
48V0oQHn1aOPc24HXq8kR8I5a+B/7iFROMZcwpkrKoubYzPfJZvoT2Ym+7T0jtz9FUeb1EfuTPBY
Ygz2tZ+Dzz7MnuP8W1u1s4s6u9u3lLIsD+YqTuJoKYfrp9SLCDqUBCjWtF8fHcDjoy7lS+YtAQOA
kvwyznYqdZNf/rQquuHbJX+D87JYjYZvrM2xeq0mgcSBLdoJaxpSOYarFkpognlrErrfawYOXE2+
+kW1wRohk4FmybifByIi2+rAONPa2lb+l0zy78Y4JoWU28Ds1ami7JtCc+NXitl93ewzhf7FD7oR
E5LNOh/N8oNm7Y5IMuQ7pmfcDOs25NE5p51wYHLd7mMuY4nbHo1truzoacGMFkkitlT8qQWPq3L9
8UiSijikva22fUOCcmWKb3YnZBUvwlbRC/qOTQuYi+2M45IVWEdJAEQem79xkZtnc2FPWzZSmGjW
X0FrcDnE2aMicfYW4Ydidq1+V4nzexjavbG8eOVAcGUgc9Ysg8BktFahkhX5KISwET9BllVN8oqJ
o8nR0x+kSmJtL841dDurNIktRMjZfKlYJnsFIbsty38OE2Tt7CefqFGS6GaXg05dA8Dqaco1RfBn
6NZBjk7VCOuXGZ3rnunOgVYnnvjRFMzZVHUoCIE4uROn3WmqsnUjFgv6hMiE6D3AXkZ2IuVrp+Z4
Ey1SDmI4pgNdrr+t98dN/BdvsOydboFsVU2gd7bnhIehKCzwKg/9XHYXAFzNusCIvvxDbk8AL9zN
Eswjm2T+kxNhT9KXBZ7CbrrHBf0OOmwVx7iWjXAsVjG8TtgWSFAmxIaremp8whqjeDPFAUS1qZSr
uOYYj4kc9ZCLX93W08M0axLU5LiDK4kD0gZxiq8dSBQOJrRp8Q/6YW4cQJ8yxLnQ9vlHWanPoZdE
F7aNTZNX79klYtKgoG1R0b6VVd4hrj5mNpmNwqMor1TtcbatPfjot7gOvavKrj66nSsmMXWB+TXF
U3rwYvTCUtPUs6lA3JaLV3cBOMmuIA3Dc4pN30MkeK0VmHOt3WQd9QYTi8YjA8dFkmhZhwQL4PX+
IFe6t/bRNNvnJhzsdRjE/RYuDDaJKs32UmQI41Vq7ntX+evWTs457jEmfIa63h9SShFIyfrk5s9+
zTkHwyTL7k/nfWdceuzZKWG7NTY73TvnkOgQfHS+C8Qhb16q0Cu2dHt+TCr/9wq2KVlvJWB01BTn
MXd4CwavOeIr/EmwG26HJkVZHE8fsnOsrRFTdwLienJiEhCr6YO/m7VZ8oeAaQJS1agHsGzMPlxI
vw6R4BUJZ6qN6X77n1Up1GXmlhz86joueNE2xVZB/zVBzwt9zJejD1wB19BQJJsoRuquJGxsNLeF
jqsPJJvjzgTgkmUxcS8e2BzSMoM29xBOmB9TNNHqJ0pXcGT1iji+uH7yyH86SKCWLF4ydr0SBT/+
JAJK5G8nNvRPKfiFU0AcQuARmV7HKKCkN0Ajau1tpexHS6TFRsDfpCVEGok4JCfm34RacFR7HGCE
AjtiDDSHyLmhMc3sdPZfEQUwxiJib8hOR3/N+znY1ZebZQ0HZPmzRLYSm/dH6shiwcN1D1b/Q3Xl
0czzCz5W8dBJjdID8U+WnB3Pl7s0NFE4Fx7cCeR4JuqS3Ry71znv/tFaAAGeJ3/DyvH3LE4cbqI/
/NegdWtmzDmNT3jF5p8KMcLaceRLmQU0qnh7V/h18KNhftASuol0268RTAUX8kb2sTjGsuSmnvLu
bfACHyJN+Fik6JH5Finn5N2mqzB5A0v21M77OdQ/KMYPrV+zPfuiWdEOKHa5myHhjKP30ZDhOZrt
adW38c8k5Y+gswHvhkrBAlgDY9xnNLPRVZ5sNUx+P0/xTsF6ZUCOUdOKH3pSs0MneE5IaRlYLhob
o00DLWCFqwItI2KXKKm9VaQ8yIaTWAaG2MkhtcNSAHFuPcERQHFmnllCNiIkxcDBujklRrdTQW+g
V2RzLCNOazHNkkrbb4MIn1Rm/Vh2Mq3Mqle0L0WKzqp87UT4ls7gpKd8ZgDngCwCpM+g0XwL3Poj
gojdTOa/qOK4hkl/DTn6l8XkBdVy+m2DJEiNtLl1MPoiWb5A4LkBZDNIDrF/4c0k6sWjNVUJ9hBa
4lb9JxLM1oh/gupB1CiHhOfOB19CdGygGjIhGvOIP5Y/e4KCTcdwiGNvGyQloF1hoxsGzTVw5Agz
+GIeAEsLTPbazanr5yPjaZjxLVwuy9W/hMl2ATZoZityHrPQparwGYHL4mh4S/oI902KBp3MiurC
FCU6pkH+Cogcn958rItjZyZq95qCp6JMhUg++d9hh+EPbnS29pV7U+5E+8vjDaZ7/xvND44FPdGG
as42CS6ANuKVG3G6EGmwca30FIUxPbpcdevCHx5a51dqRieA6AmKh/AjK5vP0aUsdfwGlf3QPnHr
kETDSIwJ+w/o+pJLRPYb3/nThrjoYacfqqikD8u73lzKLqGVExSPc0RAWUY7dx8mOELQwmD+ybZ1
i/M6HcKzN3YwwBSlYUb4W4Jq45DHBOPQdmSXNQdsx+Mv1hx7R/AUBnC9a9uZgjPrA7LZ8EGVNIpS
x3gwITFYI+shGtuieEV0RZBo4b8zASxXMWXgoXbLb8PA+bzYxdyouxBgwx+euKxlnLJYSyg6CFyY
DC7u1tVfJFqxehftIx29m58G19ZivoWGYGPGbYgrjQzGsehtOPvGOxCNxdo9PNoZQpZKPHograkL
HQaVJ77TWiU1UYyMHDd+qEnJ9f4YjuaPt6vvpmsfiskw6PUXj52q6KAIeuyITxHs6bw+kCGwI4Ct
FL9FrIqHyLwUHT2G1uF8gLfsaZTNOokYl9HIPIuyhRhT/QtrGGCEMXACm9+G4EsjsEaQwr7keNJh
NkCI9CyeJifGOe42lFH5R0snqLJFx2Wu6Bsi3+QNBYtWwryf1zhQENe1SJOlCF69bHiTPbRJXJDt
em6IQjZG1a49h4i3oD520h2RwRoIofwRyNhg7jEZU6KQeODOf1AavqXL/R9k+XMljXytIvciWm5s
3bdb0ZkX3hHFskMGeYNOaDCzX6AGPi3vGOGglIx02lZypvAIzQpDtsskiGg9IjBoaXzYGUE+MWx7
q8UkTOOnLbOtjRh0xWR4TUPJXsdymHdSRARtdO6uDsn+8LJHJxSfo48I00++ObNEmABe4mo+cm74
x93Di1zjRC5YKTyXbbIr7O/QhZk3efAmm3MD5BvO7D/XrV+kZKnEGZcUPnlB3ufgD8e5QzOaddYG
IeotLPS/sdh3PnFRDf4wOAMt55DTbMY/I/VhG2AAxDtMA1w/hfraOUQaUiLTRDW+rS77HoAtwUCX
y0q1rWIcTjSd7V3NSUFaBZaQsnE2TYsEM5IGWKCR9rpA0DS/80p/Tim/15yIOnDzJyJNkYsBOEHk
4XzUWFNrZFWtw8SuzkS97SfnBUHnb/+vI4i/mCJE8gme96F1MDSkO5Sl5rHy1QlwxUPoWd9YX/09
pKx66+cKxqHZASZ3u/VY++gK7JfB754F4Ir1mIKDsjmuBONr4EpQtPfAqSD8SfCFeygGIlbeoSF1
uQvbHz8ipreqqBvisG8hlgevaJ9AwOEQxjy1btuUNygAU1iwejP5IQTD3XGlkJGJs8q+ppz/CkCJ
2JywYaPGE+MtlH/h6K9z8SvC+c5oCTJGpf+lqngJI4Ir0pwYlZxmhRbAaeSxEfolNp0HJyzf7Kh/
YVGCtL6z8NlQqaXAem4Uxhh2XqpufPeT6WQS1EyJSPpq5zwUWmFZZQEdyJMxI/Vk5RPRYWwTZlOj
C2u5563j3DjPYVMAUIg2oSoYpTx3UmD+zWAjt7s55Kwhp5meEnP8wEuukW3yVTxO1ZjDPCw+PJ8F
oDW6E4sJ1aL7GxHOlfj5R42OYmDeZ4b5P416dgvf6Gb7CP8RcvzYXfPbHaxnHXJLJtUmdEnfMGau
O1fDGIVBiDf1pWC/x/nw47jzpwy4IUJLYAVtNuUwUnSa1UpPM4Fm3IA1fJkAtvDOQnQ7jfY3jQIA
0qxxGn9swcqUolUOvFNFcj1k3ZMT1Yio9JK0sisMQuj7R8uJjwBZDr6tXrPvKqI1GjiDsS2i4Ukn
AiOZDw6mMvLDbBRfnRkQhGsSXj5b/HjLdD24zVSvZk5shSMov5sOZz7n7owC/CkjpwURM+YarzjS
aqqBuMDK8EFEZUixCOR5jYPiM2nIlTPq8txLTYxFxWvDGyPtCqZbXohdx3iojvz3sGucPaULNxOU
obZyy2Pn70a/+6zbMT2w0ZLLBSEO4dWqUWBEHOOz7/qDGiClVhiet6lZnFy0n5ui1Jz4tD1vWOHG
tdkM71Ms6v/6AXEqD4QxM0BMkeG387D1rfRpIQyD1cAZQoY9prtUn1XkkETv4gwZUJwE+TEjpfRC
4PLO0V+q6fc5HpFDOuQa5PZM1oAy68NUhIgRlfytGh1tWep2WQqDCsJoyXZ6nEZiUgIgQ6swqM6F
Byl0Hos/XrwUGugB15oFfj2l+ftgojmJpNWsVX+sFpdSG8DkIP51rZjJ5WOUMg3gpDwgq2xAAdIL
psnk3oaxgwqeDpjHIXcgF5i3o+A4Q5BlvBVxkqNVtK91ID4DLx0pUNE7CWZT1CEIAKLwYLSSQ1h0
cF3wIA4zpT0+oodUIXBDYPJsXye4Pg9KlKfBz4i5swJE/NrHIjI0qB6FNnaNW8gNUvKdnup93dqo
Tq3MWo8561jlIIdJSHEduuiA4P0cVBbsKc0+E8n0yUK/25SAjhByM+lfsK1kqQi3djY4DeOLHBRX
EB4r0rj6b3NsgAhSEKFm2sa+CBhIhYLZCEP+svwMaCRD4fYp0e1nOQB9yjXqXGWOH5YNuxGliACU
o/OtUj4Tmzi5dCWW7oXS7cw+nX6hNa0UvTUEdWrY+huVQflsPPFuUUePsu9e0aJXdrWx2V0gWgQP
wNTiTdsTyRLIzCCOFmINcBsQso7JiNOU+S6zYJ4G4XSNCbfMUmAg+fSUAKE+hughuTyAEKXlR46y
HCmyE3I8b1zAhOhxDVpVz0T/0WzpnQ3Qg2xnjz12WSf6mh1KLR+YRVfQRMTbxV2A7Z696gvtxN6f
q4vhxCTbMmvZlCbh4PAvBmoTbjQvSXe9Y5DGUU4GHuiCBKHRCw8456ibxO8hcNuDLTWiR2PbMEue
Slt+EPK7qVrwhR56N8Z5X95cQ7xbjJcS5LgYIQ/E8FqTCYRtnCOgoPfw3TL/XUY3dKkagGKz/ZTP
hrOxUvXN/eynCbsK/iZrkGS6rDzTyvYJvg+2owACnbI/5ICfKjd5lz2uebDrtVdw7msRTWcpOU5E
DU4UYcNbEFKbAo9KPSNch1MRkMoTFowCOTS5Wsl9z3aKo6tfdyNxt/COjlPEEEvik+O12wpvmkDk
5Rji4uai7XDaOuEMrrBEcNQEmGAVqA3UF2fX9P8W9hTtiyr9MyfiQcVNx64ivdVA8wxcFgl6pfwz
1PyPSw+rCOxWelPI4Bxi/fBSZf3RyjC3FN7I2gNEEEoTeLbhOYsLc1sljb1yeRXtGmkW9FJ48E7w
7uAeeeiIWDXJJLgawjlzgNg09KMeVFQMnGlNaxeTziowqe0IEXyNh1CtBkiOaxBGtzsVYNIVwSXx
RLazuXNGUO2aYdBWInhf52VUbBJexzW0QrQWbvfs8go63Rv0mWszagtEkgGSrPISpAbpyakJ6+Hc
qInUofT9a4RYTq3aIJ2Fwfca1Wi4YYLULUULflqb9tU2F6JmI8otGiH4yqaSQV7jVx/4lqFOiGab
VJgDPRpIRH3MzwHTiSNcgefGJw+AHkOLEJa6UyUDDNoA1kCcyHNuJFcsIc17MIpuT8gU9wXD400+
FedKUHiW4Y+Ig98wzc5WW47v6fQRop7ByMicwp+ow7McwEmYktDk+BGTTHSBzGO89BiayWXKk2eG
xc6r7hghWLOvdnawl47uT/E07+IhT8i5yf5oaFhtU3ZkqkAvdl0yEpZ6uk+t19iU6MD7J3tGyYiy
iXPMDDKhwj1VO+IPRcF59jELFlQ/MJ+TcN+J+sUzIcYRaPNbI/nuE/Kf5iIITsSer6qIUGFrnrZ1
XHfb0lnyC/Aa5xapiwFoez3F9JDD+ot95mIBjd20g76KLt95US6AfrJXl0t6mKvNEUvCSHZfxEyH
U2Kw6YT6ti3X3oT+qLeFZhGYFYTT2hoOVHvfZG7BhsIsC3/IeUT+pTdl6RP3mBJn19gKyTMaMqcp
/tjnmXbemuNYv0eE+yAzEEUJao48k/M59sGQUZ4cYxrcGznX9gEBBVhAGkRgNXFQzmafr8cgesmy
fNN3Uf3cESgMCW9Vt04Dc+KWlT7U6UC2x7pM8UQOtHjKZh/XpbtPuac710HXMByKODyiQHD3tFiD
tcdR3yg+4/DBrHV7tLv8H2qCH6Y1ry7/iGx4XJ/OMp2d3PeeeemiMZjWVa1vCVkTBBHWj4Ej+0O+
zEkG7BqWXz+rIhTbRiZvPXc7b2P+OowPszdWywHuUIyLfK5BmB5bwyUWNDUmZCme7RKtHLBH0uGr
d6qzP9kOCDEMgq+hjN5g+1o7J4W2Y07Q9eY4P6kIOUQl5D7kBYHYie8OTLQH8jwT+3YQEbBQ5JP4
gzHnCZwvUKS7x4bEgRbXhYtT9nmcW/N/2DuT5ciR7dr+SlmNhTLA3QE4ZHYnjL5jsM0kcwJjl+j7
Hl//FlhX70oTyTTXBEYWi8wgA3A/fs7ea9NYaHjEYFXhDW8hsBSQtLtsbXpVdLR4QnYKhwEEm8c+
8lHythi5TNvl/JisDDNANNKHiBxQvHdh8Vma9aay5E/XizoWsZ5+OHV60WNPSYzNXCO+WVqdG6+C
gqXomUeyxC4xsBXm40tKgLJBwU/MwLo3ir2SJZlKPlshlau7sIPL6wjximjN9CCscGP76bUZCG+i
U03cG+13w2QvJJP9MszOY4ww8WacIT9kBSyboKH5WXbMuBw2YY465gZz8NIVcDl9gCzuWzT7+exp
WoDNNRIGoUxlAz30bi6rX0I1NLYxod/k1UnGybCJWFxujBipRG6hg5L7Arne4pSAVk/3y2ryu1GL
9zKApmNZzOhmmB9EcyOfkuUhznikgPPkcC0hP/Tg0A1B69/tADSYORJA0+Z36dHxe/5XRscdSYWD
k8GjI5Eq191ZmX/rGUj3dTZnG+IJX+iN0ciL561bozWLgt9FB/rWiPvT4NrZ1rbnl3SI3kmKB/Fe
EfBCaDAT34k9M2MVqkhfN6m4S8Q2LII62cFmL27HjGpoUOkd7hyGxuaNEjCTwpL+p28xxSkXFsDQ
1G+VyHDa9N0B0W64TVwau9V8tZPKv3WEySWU9jEqu3urZx2TjbNPiijZC8s6ANQFc2vSwi6ygvLY
LN6G2GJKONT8bMhW/N6SxmaWotqPYtQCddQ/T7N3mgw2VOJtVlXlCk4ObXqaJ8elD6HAkgOmPvps
xfd2iTA8CFDQAz8rZgaQDEkwsxnvTVPbmxAU9qqoxF1q5F8p3JHbpibEWy3tzKj6ZYqipbqmf6+e
u1xa97EdifsuarMLhOUzQor8kMyGQ9pc4j4HU7D3LVqHpVwh65n3lR6JRx4gemgErw5Z6BEzazaz
kflzPD4bmia3xuMiStkBkSmcTYKi62oWrnvs2vZIujbBk8zMeew382DelXn/RhtzlXhsqxyCn4Hq
5Kt8kcpE5UubJC2sLvZ25f1yRhQn/MJfprcNzSnZ9SbUTzvxra1I8OSLycXM1e9rO7kbnTo84YwX
yZsac/TLZUkbo022rHFHzOTwCT1GnnPw2XTVtlbNEXHzu91HCAT6/oTwhgkQbo3dkMP0Dm3mGAUy
K5LGfxkdw848qN6mSL5ogeMVAlRINGbYP1q2e9dp7IFwlsjJkMUxagBxLOKAU1i3NE3m+7jGr9Aj
heJMzU8dn6yKKXCVqXUaijcmSiZzBWJWhDPHO04n1xo/dB9aI4IeF4wzjbU5NeFq2bV9SMP50esw
9fjmGyvKr+jDcxOoBort21ftlqi6mROKIHQU7ZnVudG+YauzF3Kf4wFU+XMJxvq/ALH/IUAMx9r3
H+pj/Pfgq1i/tW9/fDFga6fbt+zrH38+B2/559t/zhD7/oa/Q8Sk/Zcpl+wujabVMS2bPLC/Q8SE
95ftSpDd2nLgdNqSeLG84Aj+jz/VX8JSSnjaxt3nMNd0//yjKbrlS4b1l9LKZLxmOQLzpmf/b0LE
hBT8Kwy1pqDID5//+BP5/vKDbALLTGFpT1r8U+XHG4C5oCHo7N/cmZeQxv6D0zEpwJJdH+iEn+si
+zIKM9w0Kiq3JIrGePW9D1diV3dE+VNA1vnhzPqEteuR5hKB7dUrONaTnhzMwvp9NuV+7AKy5A19
kEx6sBUSyZF57pOkGJ1xg+LIQcyEAbxV+wnJLkUFlEvqJB6QlaK62AQiKpF2v6F0SSH6Q/kyxe+E
SmvlwVvosaQb1UeaRT/KHERlaPXOym7ZVadY3zhsy31/SHX1LtPsXXtoTtyYoyXxbNBy3OEjrxep
HFXrzZJJwUn83jGxBLKKk2eqW/7v4kFkoCMtUNcoZB7ykYJRFlvVMSaFlL0ORHrxGqX5tQKCSiv1
InNjw1IHV8zeGGC2UPQxUew4LoR0ew6+S8U4jgbeh+ehrl8q3W7N1Piq+N6bcmACgjGJ5l1KIplU
4YLjO6YmB0e07agaVbmza046TdQc7Dag34bniq18ETgHONsjK/xFGuOHVc13Q09L2HT0z2wsR5h0
7X2HPWAdYkSjl4+vnjriE1B4zozXW1sjpA8n6Z+M+F0tscMkWjdbjsgbDqGMgXV+56r0GmIaoRX2
ZefyBVAbzRCz2KR++si4nvM5rYCkJqDUx0wuH6fomubniqT7bR+Wx+Y7bKn/Giw53XbkJkdMNq9s
BSO/CGwCUm8RhIytwi4KPW8fj+WvKvBeeS7EDgvDhfh1pg/C+9WGBRn1QRXRRb91LC02srCxYiMe
D11CLtKlH1mngsYD7eSdsL3DpedAeYxiwAnclExGOBJqqe60Bd7WsaYnV5MoIhm3GrP5hK04PLYd
wUXCZbZRsOS7bnep3HY4p13wKNi6ARr9x0X7hYncIybDbgYHYxYaRE4F0bMWP7PGO9QJYqoYyBJP
izZxuchpjzd77xd9fozkwsmwxaUMMbnrCi5wLMhn+9fl+7+hU62P0ViaG5TPqOaT+VBygtsRvLkB
WeEfR78AGOepDZKUr7GuSD3Oy6OFN5CxYrIvcGwQEbZkCsmoLNgl+UhMSLyRHO5SRmXHjILl+P3R
94W+e7ya2ftX7jSGp2ma5E0aQpMCmlwdK1VyCd3qaMAq5UmoGBTrCSzDDHQd2NVDSBzGMlxYrsAo
CR9WJnxKw1r3VPxKTu+C0JPTeMUBQNBRzqv9nugTz8A0dUgALbec0NlT7TTiXTC9+gj5MqNn1SG0
LrAn9tG+nINL3UzGchCTM/kWfbuOS6vcUk78/H6l35fRbStOYsuL/v6cwjRa29Ygl7bDuPay+cyS
/NYn0Pbz9EG5Oc362M9oIvEeeVaWH78/TRQz6CrnWAG6FCkL+JPaoKmr2tAmMajrj13J+tYsFz+4
xt09xgn/0NTxDs6Au0OnUhz75fL90fclgGC0QY1D5T07H73r0lsjDIlgpGo6usE8UVslvwsUYjDK
0InWQUnE+PLRDBy29ifkdvX01DCIW3NMp0wKguFoTGI7E1m898jY8MHub9h7WtiLXOJQtEcLnGw/
G4fQkojul8u0/Mx/fZpgQOS0DHHdMasGgWuILtP0MSV2lV0f7Q51oEVcgBfHYPm1zI/hcvn+6PvW
HqUXHeUnUhbsDfZ92AsaT1lNAZP49/6MlpeTe7WPeWPbdnqLE1/tJm3+8omD2gIqbNAyF0AO0VmH
eJ86NbxgWWgPc6MBr8ViE3WkJbSzexcYlsYiKt+qeKrpBNHEX3P84izMYYJbZ3TXhYb8xj3Mwa33
kpNdEITlwb7+voe/7wkJG/bQqOzxG32pXFty6EAHEsDO2LQkVt50Xe2gua7R15hAiWzsro46JxhC
ySb+vk50uY85GY3MF/IRKgPaD944dF92P2hmdx43W7Q0OOFP8005TzWCY70ogXPimU7JGNrHxNo7
nYHmDKws3d1zSFDJjQQOs02EKQ5GXF16hIpLzPy6NQPM2IGVXobl4uZdt0E/XALDzm/btl98N9Sj
uamsdXlnt7m6dRFh2UEnD/g06zN3mXmQk3lSLQMUP9GHsjXjdTmyfoZyblel48e4o3I850yEsqJz
1xFNjhUwV72NFlWENyM5cPjwmtnOD2yUxt+fJUmkod67F6foCZmx5O8ARuNxbh9TZtKYJfw10Kt8
R/wSahQTYV3hwoK1S0ttbMuG9Es2cy8HgtSLU0Ra2ClHMRvO86GnrXFD/lS+MQremEaV0asviRNN
c8QWi3VJG814Gdi63AHoPnK7ptTWraGW/CV2xpb+XNgjh5g4PzSWi6mFoJVCOS3UHHKRy5lKKAnG
OwsowGlKiQaJLeO+YAVnRGX8CuqsXVlicao613lxA6dO8kns07McfXddV90ijKSVMM8mrpvUrdms
8Vdwzr8GKsGWDsL5jCINb3F0bJN0jceou2mIM8YGE85g9gKxEjaoK1ADo7WBSlXpLVln+JMjO7oO
ubsfZlmRVGx/opLbCcJHJpS663DGjGpJQ/+kQsL1TXZGNT11aYyi2w+6U4lN0wlPDVsQJ2N2RSl+
9Jkkz63zINGil4Vt9jCE7KuYrlFYJ3tVVeO+kCxAqpqBMaHFT8Hnm1kz7uPYvboMp09I2swmGqFs
eNEiOlzHJooJG7JDZPbFmhCI5KYbkatp3zLYLzf4hZu91uGltlOxnm3rQ/jGeCFiBp0uZQ76FLMl
2X4k8HqFSAZRiO/KE3I1RBExwQljfYnwBz8Jw9vHsj1kfV7dsvRyBCJpcG+m3WfZD4TAMuMcUZaa
MRhZ4ZtyW/Z4tnICnNbOgFiBdrBnmNwj2CLXfd0Xh7C1z15MB7Or3GfaNem2GUcFxIxOkArE70hD
c5VBEZ0MtFW9pm/SuBp5K+2xFXPUrSeL7qxq0qXBTKEDqZxwS1ga8bC5by9RtVf6JOC9sXixb+eY
2Bgj3fgT8+uxRh8/lbAesVoiMQsfvEZ/Wb4k+xaByMrQ9UfiF1+Ihz/d3Jbb0Tfak+FZE/VXE+wk
jbBjlNEDQxd/E8vqAB0URkX1ChwA8aoqUblT4tCPmK5m04McnCBuc1OqGciwUxTgV+VzOUXJZkTV
+5qO+jlJg/JBDHsvgCOSl11ABzMFcOXM6ozXvVyNsyr3o5/9Bg8AZq+hR2z66UXV03WM8h9FWA8H
Xv45SXyUA/5I3gSPoRIH+ov0U/L8nIQgpnv5wxnQt+AH/Ihr91QC6d3OlPU0L3u965Wq7tqOZrwY
s2jDT0ZShwBFBGb2SlflbHjhFwrL4cYIRnTEVXi2W3nCUlFvXGVxttdWtVlAekYXPSZIHhpyLDqB
Zn1K7M/ODJ/oUPEnsK/IyM81bNkfBAQoCrr0J2FLBVEYSq2HnENID+wOmB6XIOr/+dH3p37s9XSX
5Plf/53wUopCUVvrNIqJx2mN98B2EWtnzW9ca91DBmfxONu7uiWxWKTNPaVbRFPfe4n7+inyxumC
sOwoCBPZOFZzN47O+xCTPFPZ9oNIlrs/7cxLslxEWaAU9rIOzUyjMQx7DQv6TN/MwiBX7erBxeWG
3ObGFcaH1jOTKRuweNJ+dCgGfvZJ89VjrrjWQr40ungyk1FeUk0lZzv5VSv9kRKhtJfo+jd+PTOU
KtQtWQf0ZKzxbPMADokwVq4KXB4sotOLRJAs4GQn6tiNlaGNQ5WPv4rcg8Zx30sZv0PE2EFFfDBH
/+foxNfEWRUzSHMXRstN4SJP70fxq3I5ZRBh0t91gZfcdhD+VjqJxS8/6xAILO0lcwr5U88KWMdy
Mdx+PJam95tdut+iLBzOdkwz3qm2dhPjycmRLTeNeMKtEjEV6pmH6Xs/bs0jP4e7/TkwmxykUnuP
XfsaJtPr0NbGnpEHFhyGoJusUaQzigxpwnIS0zM1UOwfRiP4QR4xMXrLUMK7C93EvxCtwTqLwZsj
6yV04v6SxXl7tniSFZugQxMTrdTbnNbQ5hnsHrogRaXsMxw1kNB2mfnizQlmPfZvFHgIIPBCsU+Y
Owg8933CEagPn73GTrZTzWg7z9OvQVqvhmAWZtMFvMF+TABA0tUku3C0qzdZ3Fzd2KnXnoX6rEwG
m8xf3BNY045GNasbvG/jsWjkRxyHG4VXejN6qc/XFO8ztdZKWI26xZEQU9omj25Qz1fhLhE8hcft
kZrIi5zmGAFrW9UMX2BHRrdJHm0o1tS+AknErfshitHd5Zwwbzo8pTd6LJ6tgd4qVJM1fzAktiiK
jjrovA1NuK0lXGjcCfAPY35XtnKwYrbnqoEoNbDAiqWQcHSybYkeOdWVIUFx5nptZ8NmiKS9rxbn
XWVauyS1K0DaGt+jJOkF0h5IxHptdnTaBjSscxnAYdZEkBmjZ50qhWCXTN8kBB03Dhuh6ZuPjQnD
jhy2FdVnl89yNTQJslyvIzrZ0BeAZRozhKNvPGADUXHkrwjysYLSbvtEn9losU18WauOKetNxPT1
lqbKXQ2+ZrT3pR2j3YbTRF6eOfLoqUMZeM3BRZq/aQQDnKIj/7mYVIAKSm9Ms5xuameGhDF7h8oN
vgYTvVit7jvpbuuSO0sEjwOhophkciLjqA8LLA64CWkgSga3ASt44MOwMxZ/Ov3aLfXQEkkt7qVw
f812qHdw+BF8ImYWIb8kBeBUuiNHFfc2SKaHAOcN+jFiKlnZEV5NzLR6ez/ip1jTPiMQKZ4uaW2w
ZrfmfkrvcoUX3xnhkRcFIC4359A98KWgafBahykwxhRnCodbfn+5FqUbnr1oP3eFPPa5lxIMCIfP
NUkFRjV4Y85YwuFhbujXshpY9GN41tPG2BDsY5+8SRYrw54gBUoY5HP04opheuMbKNvyh5Hx+g8I
JKz60Vdueu65ojXGD/VvU3wwh6QCzJqNFdIxJSQOBgCO8EtufNIrWuI4blTMoAD6PGJCgZxxdteY
QNeG7f6yotw5InU5TAXzCJP1AvcHOXUaUrALJ6XOvK0ymmfT4aVWzu8on9srhgoYLQErXFLB5IkS
KY+kH/yw+uTT6AbnR0qyakFv5ID8g3mHBApcyy57FuVIAT6cteFF54rNYF3j97+ZUBdUohpOIsHr
FEb1jVGW0+8oyO/tgq66OZiMj5UzPDvTFtwQkyHbse81H23GtvEuqdMAg7Od8UhA3XC0jZ+cNUNk
fPCnZ99ckXXh7yw/uXfnnOFBQEWYyZHOU9fd6njo1raHZBB1Bo2EoTkkuh9PvabIlLj1cSi+zFOi
97kxgErqRw0sZxr3nTP9sp0If3vR7q1hCvfUezW5gQF0XRStKxZwRmNMGUEr48EDZ7vjVzLPwYxf
pxikZjA5vuVjz2BTDd1uHM4zqE7CerkElfXPj+zKJt6K+QN9wGJY1dA6V/ZUnvM0+53PIZx3Tuhm
3ewW62G7MCQjgChgDI8FmDA9zNbp++LmrOZlyPJBijTMG84mKydOLp6D+1jHAHCDEsiXNLN9BHWU
NPP0eU68YxjTHMkjgPCeHozrxCp3zsiiI2WsmN7HxTMUbg06gidJ+Eqohsd5gjPjgxp0S7e5rxL7
h01MzIsfITBsInDBFViNF8frzhS3qJkR2O2aegoI8UmSjdEHpARYa6+X4OLLaLoWy8XO/RdkFP5G
TMR7j4rgDALpJOBTt49gWRS84VNOLT6H1M8ic9/IzZmPfofMHvWku7GY6B8iCLDtQB4P8q9FpeOG
a58m+KpP2HyGJLU2kyt6cM1tf2octdws42/PTfvjHUwkOr16zNadYAG4sUq9lkXePM6zWOdVHDyX
eWTcpp2d4IUN0xerJ3I6pZWyK7GorjkbQNhW3RuW3fyujuzhMRD5wQ/79MV0OsriAXUuiBFGegGG
TiqLHBfizRCSS5kk1YfbLLV91ZoMlz7d2ikvdfYRhY5xjtisqDnlveMODkInsE3OQ67b89CL29Is
aow9wMvmKn1rO4eBcRf8zgr/VoifRaK7dU7o+AplWJ4wCsLcrWvGlLTxOM6RrFo77r09Ik5LQBLn
QeAzg6vrQ5jeI0krt13sE0wcMsCEOs/YNXplXsxTzNm1S0DtDF7+xkG/PA79T0fQwJvFsPV9Y197
utlG6adGc7eml0iOj2/GFwt6w6Vqos9x9J2DzjjqLlp6y9Uo5lvgsm6S/ezj6j7CWPmCrfQ8O9W5
WiKFvw35fZ5ekQDdRdTEeeTab+iw7nXwJdDqXiy5JzjjR2a0zP1zBmO1NzMbLB/ysjkx96RbF9wk
mfE4FtFFN0viUXw1rPxDeT5JekTrQFUj9NSYcLqQiVRndHAi+w6XYHuXdPg+F80Y3OKTZb8AaA/X
vcPiDBCD2cWSgeuRuOj6BLd6Xn2IbSQoWTettfywvODZLsxgOyc+PAhd3IcJs2C7KNeO5zLKnPzX
KYmfotztdxZQn7qmw0ZoDYz8Jsa06oU7L0RjmniANfIwr44KN8MKS/H8zFThm6uHwE5uq8TEjju7
HADn9ieWr27VxnhpIEeyJwW0CxxN93YoiLJSZEuWyq0P9tTYPw3DoF2j9T1zfvvBbIBRIfwoUe1d
4NI2N67tgA3rVXlE70dvc/no++Jp8eBP9V4tcaTEq5KPSX4oMIySVQ+akM7sAymp6V0x2Oz+/ChI
5ek6ZFy1BHTs42r+UVcOUF4abrHZHK0ZzVXPdKB3fpouRzPwEA19i2PbW3ue+MqP/GcZ721RZHtI
2VTpGeyMBHqiG7tQU1+RXaR7nFkBuuD2HqLsjMiiuEyVBezHA4grbJJDlCE80txA34A6SyuMuZZW
7w5d6g1ty2us9J2mrUJEKmdE8Hi7WlxItRge6HA9ZpJI2ylrd4RTyHUbDxfXI4lD9FUM9yLW2NS5
mRyriDYN5xztUWOSQz0mQXNoKrDJugsfstgqNmoYHpthZKvxmbiHzNRHwkpG2QwIHmYGxrqsQHpg
tYgbQz85BZu4i5A+yTODtD+M6ZPyx8c+sMkuvlX82mueFRcufkPbhLxMb3aTO3NruQ3d18xNkQAx
T0G5MwcYeXnC7VU7O/uABECnGoM1c92EhX8d+JZL1pCBVDnNp5VJtbtJcAVtQo/Q9pnyqsaNeFLB
yA2f1RdZDNN1Aa9txiGyQPeHPN4IwOF4QiqvWbt4RWJMjUOe3rXYgC+sqT/slkIMxyS7tParmk3/
NW3DT1nSRUfOylmB1XA7duu+UfOZTau/6YPFYRL2P0y/fDWs2rrndNPQ7YyQfHo82wptTODg8Rnt
nw4OuAVK72/KpQ6P0jerTfRqHgPugI7mAgf224Jyl+MB7JWsIh7C3dgxZnaB60iX1nTMe2s3Tos5
p0qGqyGTDXc/f5+mus8swApeAptgNuwtP9m9+77UE0XMbFKfOA4hViOi0JFp4ckx6PvLI7y4l7Jh
y08jgDDhxH3WDqbc1LFKT6qJ+03cpg1iZfFozaK8C5tgK6ZqWUsZjiD4t4j367pdOu7bXh3hGf4y
3IOMmzde5zGexVdn2qR2ucxuFH01oa4eQkxgEem5RgOBFk1BegqzM5h5cC8x+YCRDIyzN5Mi3c4d
zb1cPOUWZmLci+xPwFgHt/cYeaJcdSf/qXSie7O0j5VV7b1qwPcVVjtsFvKIspHZUdjSTU52BJc+
kVBq7WZDLfx0xfzIO4E5jU4kAL+GkXiyEu4Dw6mHDU9qxgl1CC5OWt01PQ2KxvLpVdnBFrsJAI/w
xh8x8PQ+Ur6qojats1sQBM3eYSySVWQuyR5DWWIYm1y1w45W59ruouRocatCiyP6+DBUxhvGeFKF
8Y+FVnZvmPB4jLo5Vg4TY7pRpIMsFfKYjkTqdP5xWgIrefb3LWJz/PYz2jbDW6UN0Ei8V2SS0oT1
Efv/6uaw2fbg3faQDcvbtLdOMSrBhVtlxfgnCyNzNthOwBEKxLepUtMLIC5B6iPm7kiq9tZORjBj
bvxODrjnTSHaMxJ8IRJZq1YQKlnYjtzGbhjcwWEPNsnkpI9VA4IpMHwway0dKYYz91WVjz9fXSMt
P51yxi9lgsyoDWkf2k4ZW2wq9pOW7mdcxPWnFfaHBiVTYDf6PpFodUzf3Qz6YCo7eswTgEKVGcnP
gNccmYxAwW5QR1vz0jRcuPhSnVmo2rOUTKAZnhU/dVM+ttBpPitLnhDq4nhxF1l4L95qzdg8dmKD
YAlPbIjMmejeMlPrQ2IByzL7nFckcJefpQukP6RVfhdVE5R6bWOKCMv2CdySWha4BCrTk914Hp1f
pz6nJtH1HQnaG5h98yZLs/ynVdv3s1bTZ52OdyaK7lVbS+sMEhAuA3ceUXFNdJhkEO9sVDaHxDT0
NdIEK1iNPV471KVwGPIVilb3a4rDVx+D4o/Ird2VQmPTnas61tvBUUAnEXwH1nxFkkDv1jIg+k0j
qWo+mYYKok2bAfgMUAOlHqPYGTkgPursQWbq3AiH7OhOayRgvFlTOZGSDEJujZY1ZaRLWpxoqkM9
BqRe6t90EddjRd/WcVS6k4JmQOVPKHWL8EV5IbV1joFCVaRjxga7Tn8I0rA5MCwbmRh8oqVK6QyS
j1D0/qa3x3ydtv0XCwRh9eeMd7Aeii0Vd8I9AI6cFiYcYX5kUlaI/Y3hPY69t0JBl7NwvTDFPQe1
uHMdnNjIeWnOMTa3AiT6sfjoMyNY07f4om39YFrd3vL4baIwKXCfTT8aso8d5GfEoBBnzviJ8Qgn
8Ny+KcARBCC6+zcVRjn7KH+wcJi/OJXvJyDAjs7u0Wexs1GPuhHnUkBGi82OyNU+QY9sXJwwOhjd
6OCFAbFTlfKztdzznKUPOpNfoyuBQPa/2JgA6Wv/PvEYKZe19YvXsi1sxkFj0TyqnhxDI2R7rwYL
DuQ9Q8DHVkPqEMm0ySXgIVHOv3uKBhm/1IZ+7QLCuNKAaEz6K7mbvmDE74E7GZV3b3btaQAqVTjW
VjZsQkHyi/4bxQazJLM7lgClbyos1EfwTHTN2gobVcJgMmXxjz5bP594+uhS1aL5EZABkUpehBl/
MIw5TiRAYFQcG5IKqUsDcNwqwbKKBSDdlvUn2K7iLujlanZ78gVj753V+FxbrX8yu3lbdkVzHQmF
dWED1o2tt4x7dQwrQGYj+5YvH416to59uWBa4EMknvnaBhhry1hesI/OD7DNXjIYdV89Z/2ErfzK
O0Pjri5xlCMV7+agfjAg6OxrWapdbHnXEmLUJU+BNcxt8GxG1U47pXnLvXP2K00cgYNZBDADtFSC
WlAKt/iCyPq9QRP3q66pTJwMAb1NqjbJfNe5lD8GJwpPgv2HGCdsE0hDJkiwlPpBQJRSDvJgqHzo
WiSlgiPF2hXHKyB86S6zOcBrhLHCNIt1OShAUe3A1mKZmDfDd0/B7OG8isPHG/Zx+W3MQ5Onf3Z1
xPitIxodXMmEbptgs7vZ51cW6FhhXPbvg5/a6yZskq01DfQ342Qze9NbgHBmDXeIYN2GngYxV4nv
PHr0BpjkMX1UTIgJSAeow2xhXvs2DX4mN/Gtiod/XnTJLF+Pvb37+wsNLvv1YFN/gJQ0uF/+4//+
/vKYY+UQGaLcaExGTGTl8+SUBJGXChfeCHmPYooWapeFv2dmhUOBmh9aLfEQk7duNDIhMDFUiB0J
MyViZCgHzA5FeIi7aWcIc4fg+U1r+mCE4W2pBSCL4RWlMzig3oXTAVZ1FkzaXRhIZwFyEo578yho
nKxJ1kVOg96aRgc2tQD9o6J6CucNGZEbq0iOKqRRF9hYwpX1gUmYXA4WEEiV9gZcwwFeR34TgEVC
/V+961oxcfXwDCd4Txqwupwx1xWZMYhH23UuiDu3VP6JW5Ohm8i3eYJuvJnd+yJSAY32Br6LpfXK
qjiA+R3jrVEy1tUpQjEzl5vWw9nHyL3eDmZ3B7LkpCZj3YUwlvI2hYSm82MuCB4j9cqO8scB8cYO
HckelX11DNMCGBuxMasigGKG9YcNdmCRHWNSE9EMpWeQR/owVv06MFHroB4mUwTQwDarYHOGjAgx
gFkvMPM4k1uvnpV/zqN3ySL0CKGEQ5nzKX5JZmA2CrJNsxB/p7q6RSyeh+KHFUcf0k7KC1wuQlii
6FEmGO5gYZJUleZYWMuYZaC5wA3ZNrMvlggWMD0VlaTNIDbM3qSeCPksn+yeUS0JbdYelc8NiRlv
DFJ+mzNDLYYZ4hoa6YPwgs9c8Z5Jn3stI1AiQ/k2VwzMksJjLhl66alz098lyedIZtEihb63Vva0
xl04b/sZkFfqAaCsw/wN30kNR8uDHl4soX0OHpyKgMGs9TZm72a7GjADXUp2u4Z4CsceHwK3fYhF
9OzK6cXijLmCO59AZikpLWOZ3gKGV/5jMcyXeBBfZj5vB9miQSnEiXkPHaJQZM/E8h1NIV573fJ+
ddFDXRH41pQeamSSUeDL6SP049dZdeuh7vyNhA2cR+1D4kISt4zoLoeHgsh8LYdg4bzQcG1dbtn/
09F+62H/Bx2tkv+djPbhq+ze0+jjj+L3H2349ceqyIPiP6tql2//W1Rr6b+AiWnpKdMSyrYW0erf
olrL+gu2uYS/aFuei0TH+/+iWvmXa0rT9TyJFhd+gaf/JapFpCu0NGmKCFMLvvV/papVyHf/q6qW
8ZjnQg9T0sZ9ZEph/1dVrRW2DYQyOKYCPSICL+Mekij2VwZhH2P8zCGo/kKhSuellOBOZvL0oqmL
t+YAG4G45CuRYAXiVMprv9DGpuolS+A5rkAF0TxI+OPcUj8at0NMiLvJcSMxbj0vEsS6ZpIh/a7p
7rC2HCeNsDIIp+rOU7N9QEhlrkxz/I2Rr1/Nkfr9rQUhkbMGHIMKRaft3mOP7UXo8ErUc9NF+zhX
QHGQLcFozLdhpeqtl5i0XhLPWPWBM58abBjPlQwOWT3q18oxhzXa512pq2wzu+jjSuT0rsTJFmRL
IlcNDg1zqjoiaD8MI56cMegOnZG/Nj2qvkyb2wGn6Vm7FvaqNoH+MFK9WrRURH7XjnV6aFxS2ogL
uQ0HdUmshuAUczj1XiXY5+GvdVAPGXIU/4+lM1luHMmW6BfBDIEZW5LgTM1TagNLSanAPAeAwNf3
Qb23aFlnlVmWJJKIG9fdjy8UTrfxoeMpsMcXRiC27t9p4qLpQHXNYbH0snEUiOWuNw/2nM3nJJ1Y
+HmK0d8a013aZ1/zaL7bxkAGHiVy587AmjVTQ5x7OwQJ63kJPhOt8shNKnqt5UtmGfWpZKTZFPMC
hcBPxV5gBRZ9Ym5rO4QPLEjilf0ltCg5JdfxNiTZ8GuFL8bcPhtNK0/wPJZ9nbJy04m7Ey2uJBLt
xll5YVSL6bH1YBzCskWbXr/4Dq4J7lvTXaqqq1H49ldZIp3LiTuck/nOBQJCmJn2LtbT8mjIFZEf
A7Pplxd/NHPW8iYb1yrO6YvYKDMIbjr36KvkTJbOSVUJm3uPeB+Kin8Y6mU5GKX86L32EBIp7Cr9
bFSP7WB7UVp3n20lP+dh2UtyJCvZlWxU5xK/HZqjbMpTMBKqZENzplBHbrmExxvfxr2RqJoLp4na
VZv9g1CclOZMzMfg95oI8jMQc0OyQiy4SKwDW8JNKFKKlwuazwj4IimAdbHTH8vmPxmPFVnpnl+A
vSScHt+tNFBsjoT128fYAulqjnehV+lLrW2WnVP9rjG1YLH9R7/SA1D6D1mKK5RL3EjmysOjZIuc
fouUELZIBUaRP8oeRsfUoNVOGAWNsn/M9fihx/LXGP+A9buXhfMWu+lT1WWvk7tcXSBgKctWKrFN
M/vSNi6zMVh2hYkonNDhkFObqb2YwD7QwqR/DJE0NvjmCu+N/KTYgD6td6XDf9ZavEceGyRvBSu6
sTSvUOQPNcmZyXA2uAi9jcLyg3C/YSPKuMa70u8OSwGNIPDye390aR6+cYd7cxP7lfrVH6xCjx6K
Pzr1Hy7hz2k1KMqOrSvFwzTbAIJ6KlyaXnuMaLI740i4ZmYFZHKo/zUzakjRz/25B35A2+GbU6yN
7yRYfCbDugZ6GUu8jIpK95ZcX+6nxHcW86FbzLdinvdOQj60Db07z7BojpDTshkF3FE+MmIjLOuI
Q2CJvBxCKrr8Qp+1S1eTMWm8yfNpkRkmphT6LGjL1zRDpy8tIoomHY301hZRMh4mudBsFYfzltVR
dUr7ujtNDtbBrOrf+5rflGsyg09ifoBUz0PYmN//ywAF2DAxoqSK90dA7stMsGOR1MatyUCM7B9R
A/LbmAt3KkXCs3Kmk9DL4zyMyzVrGJtXS0EhKOmWYviGq68ml/uZO32s2t1Gpi1ow4Z/3fm/sPB/
6wKPaydoQBnyl8wDqhiOeJXY7xB7YwKfoM46ONbt8ats5wcv45elFYqoaKwfaWU8xOrkq7tOATpt
hS62nYseE9P3rFL9KjysdlM/bQEmc72vMHZTnLEdrfYrd+GsNVId/RGzPKT9McJ29czHwN03VoH+
xrBMWPQh7klegtQM6uFhdMpXn2XXIZEsXgfZHycTSxm2hcwd670KGlzbvpUeK4+1nKRklduFs0vp
0Nryi2suvSEJX7rzoSYVj4CDksVQjK8haJ9cX487z0k/i9oBS1ajm+aheGCDzI6oQ9vRM+HGHAd9
rcQc4XCHn712uUzL+NvHZrpvwYNu4+FKs7P4Ldz6oyJnAyuwCA9LE6tnkgt/AgCTA1GCiM1GyLHd
/NVs1TdYLF7tksS05y57CuFIrqY8vUZsRR1XJijs/wZ7ZNnhlH+XbMYrg0HiaYzPKIX7oi1fx7HZ
xtnU7giXPVLB9lkxbEaTO/xUA0p9H7Ono+DQ3sxEYHy/K/HiOc+LMuIHR3c9ACaFtEx0JKsM6P4j
tzoHyTWA7WQEw7M7EVPzBqLanedRnZY+sBPmeas4RQ2hHucOy1spXXwm3DBIHVOiTQjlyMvi7Gib
whME3R9b5XTjHSiTGRJTOuN9WK3aabtg93MjDY5pbJqzTqdonhG8DcP5ykobD8PiLbs+XR2Bif/A
Zv9dIOdsqjK5M9wR/DvBSqvX9ReVbT626I5RwsWw78nwl833fMfC9mMOMEXP8VDc1FdpiOmJdeEh
1qgWrBVKf1odNeNmCv6p9gOnX9AE6CiFuxB77i8u+yfeaO3qiNEgzJoHjV9w9hGPFsHCtAiODcmi
DaPjZz+3Pe1J/KmKdcS76WJKM/JHL97GsGt5pvbE+0g+Bn+lh+it9UDmIrAP8L+SAzRLil50eVog
9gKyELt6wYtIqJuNfFm/hUNd7BxLUkTR0P0T00WXpWN4ckJ2CGOOGz/RXz33WXSd7zSsgnO3G7X6
sGLKi7CUUqE6hAejEpC/PcLzPa/og1P7DxmgPOqUHFZih/+g4YvddCfZi93Mh1KPqsE7tJyttHrK
suyZ+RBspCCKlJgjL5gffthtCrN7ss5eMHhnb+SsHslTltQxzBT7HKiEOzmtvJgGEn2p4vYqjwFW
WLqM83DvzTHrdLbkQFeCzVA4n7YmqeOG432LZ2o3GUWwtWIBkhUsq1qaS+vDmZBpwRZKSHo7eTVu
deKdoXMu3PTD8tiW9TM/821qLIK6zoLpgtK2aqQjGYhafpkxcXKZjWbNpXaBdurNsOiKYed18Uzi
oCwiBhKIUzqRdKWdg6UzHhLj7DuWwB8RQr7z4EAaVNlvcRGxqQ4XnOefGQHLbd4uJgo+lBrakuDe
6w45Dw7+pqUlhceXGCLgJjb/VimqeHRHWka9ZClptITbZRiDbTPMhEM/sNHRQMK1iV1HK41oxEw/
059xTEiDJUBQm3wpjjqzYxgJrXHj09w4Gc5Rz2faK6KsVF0ktfHZrRoCfsn7wGhZgvS13thTbBya
ykXrz3jis54akj8VdVIbzItcHHS355K+A5bGlJmZ4dHtUBrU3AsAipybFSxnRgLeoWwiZKj5meG2
k+hwhgtAb3u3zOo4qDJ9KlZm3jR4xcXOwcs2+O9lz9OPpBsrhxJaWFi5wNYzDqgic1/NJKvp4xw2
NJ5Y7NWD9wXW9GYaSo/FJrTqtsTmxd+6aWUHDDAm09vDFJodvsHY6gEduCpb8T/jqZjcl8W+cssg
Rz8G3qbsmqfOAi5aes5f1NMPzpQWaZRTr9bGvzRdHTdJtazGia2hsjvo3kQFPUVlO4Abn/fNzWig
JgUIZtEcxyP1n7B2UsJquPmzrzD380jxdIO1Yz/CDfUOVgPYrqKlcbTb4Ta5Dgi4k8597gh9He+d
nuqGAtt6t77qLdVOIF58B0yPwXPD+hE8A4gfiCvQkOSAuabnlBanQFnmxVLylXVugoy1RBmoSTkW
1nMjquXEf2cT0L4LLiQ/GEWsgXEvK4I+gXRdZcFWBguwM2HfJPUZT6qzr2Vv0s7kjk+5oeMjDW9/
xzA+goADAEbL4LbIBoeVEa4FawQL2eO9ywZZXf02dPcmmNUNjg/FPXItfFJr1Js0hw64dQwdLW5q
ArhjYdNM5bfucU8gnOMkdjrIl371yya45pPOXsnGOeD5REPngovsHKvLDDV9XmZxv2QhgX++Q6zI
mGSr+Zn35RvBa7TWen4sAMlx9a3SM3SG7lQDhN2iucEJXzLc/Dlo307clgXEdln4z/99yQIWYu0J
p2fwZHQGQr9t9tt2XN7xTyenOVxbmErawnXFCitb9aG0xbSYcCCzEHhumHnveSj1lzgVzRb7BrQG
a2/yjx5kyAsZrOb/ZL29gGBNQqqT2UDUd7ELhqE1ya6OSr9OmXoCdbnGPur4PI5chUevmfZFU91G
yOjUCg7POrDkDb2oFYM+j7F/jw0gpSEJNpkYNlkTvNaozI9TIO/cMj85NY1BE+z4Y742cjbzcI7n
jOXqCCAsGap56wwG+0QEf3QUZzhQ6jbf6854oY4RqhqbxIMRt7emsCy8zQl8qUHJIz51EpuUQ21z
nqab0vDeRpudLuYKXAGSsACyNo/RlBYuwbFlO9oDEAFFrNfZc8tPe/7viw3IDokK60ma3k1kjmiW
5FCeBB6YtBLwxmuMTNo7iWKK+hqnWwKSm+suguw8bMsxdFmRT9Hgy+ZW2cPv0hvDo+d1+1rheoSV
ExME4/VU9eoZTeVucAq8HxnrCJxp4w4Oinr478s0l8+FGbxOdf2vICS6XbjhonK0wc4rvOXuvy8T
hbQH6LgsZCt+GCnY4hFInK6Yb6adm8lwUwTGiEmbLwSjxSZzZ2unyZdeadFQu0YZ2OpiMzirdKGW
Ks/wvTNvgD4ZyevjhU2yd1xd5CDsoLkLGjN9X2cxJ8sA2hJpfrbOmDjuOq36J9Mxhl2HHxGvJzPG
AC/qLa3ds+mGR2E2w19IbmCGSTITKYR37IAL2XUkQJ/xe0M4YafM1YUVK+1y8SYxvPgT32UkKgya
eZz/NrV7AJxX/g27vNsm6awOts25j9iuTzas3b32rPzCXgBk+FjctUbvPA4uB0iVUn1isek+K4BE
hS+J7+w73EsfBTmek+7eUqomwbPH9D4OvXcIfG5J//0Rv7WxL81ljv77Y0dL5Z4etu1I78HOSYL+
1Sr79MCPXUZJM/avvXbLY9PhX/nvj5mdqtO8rEUTFJO37qjvBVX21za3b43j7Gmglh9OzMTLbY8S
h7gkoJN24coQ9k8LjRjbBr7bDiGvOflMooztwbhPDCSIitUCjqAW0h6UjKPi98BiQHAvtQUSdYB0
b4GqTdpQPbPCDzgPt9xb9COARmpJ7X8lybxDbXhD5PdmcQAG9VCqnJyfLtCeEhZHJqJM4rK5Ukkm
zrE9c/+fgFuDR3/tAdxvxcQWylY1b/qqZeKeEVGpb6YKT2EVEEBgT8qz3sj6EXEyqv5U40vfGsWi
Lmns/J2d5R59QZ7bCPR9c4Enf626xeOgWDjcXHBwPRUqeCnwHAvdyVMfp881xoxPe8AwCshityxA
iUPHuAmdOIe8Zz+mJcyXthOHzDRHemUL2Ot25X8igD82obgLBnPZ6ZKX1oxR+NE5g5ekhWRLR+0J
7j0PhbCZuCeXX23HqOHQYiNmKFkgOwKXux5xQR/CY/fkCHkml/mIdMFSMf/nNA/T1I6/9B19eFQF
anFnztZ2bLv0mhv9sBlD1W/KzBM3NHVIPlXy4jpB9St9/OfkUNEe2/w8+NOP8NzmhVajh9TQeu/M
bQhJp9cHS5nmoUiyRxu0EKJEEB6pXD/wMrLZhMt3h0X+Lc4M62p0EN6gO4D2IT/431MyxuQTyCQ+
0y3V3HJvUee4J4xUSnM3JgbSdRyechUnt4J/UheTE/VBjIyZVtkldpVPbjW8JrXkzA5Rgom9BMK3
WNS4xSke6HebrYwHCz6zW+tMckuUwd3R6XEcyqBFc6ItViRXmtPA/rrzfiRZeCli81zGoKicqaqP
edsoZENtcQjDUOWQ9NhRxi715xRB57wtrx5j44sssuDZdY179mTUfARMeD142Qma+x5MuBUlssK7
Qz37FcJ/VP2YtVk/jsCYI0wSKlJ4ZY66Zk9adz+0Co1PEJsi3Zbu0e/1nWn2clOyhPtuXAzXEH28
0n7TYPHPIsRIYhjJX5M57auwmL/tqv9LIm66mU6jd2FR9OSyOfqb1SDnDjRIwam4eKtalleuuwuE
8x2aSL8sRIzDaHQ/VCpdAMOyxVtYfDkZZuspjdOL8vIH2jD5wOaUlbCuYP3wO5s+WyWwEpjJjBXi
zpIrhZ8peudqcRB+JZnz1izX1KeJNbEb9xFu0dYDAZ1mFqzkipscuYsTeLc9SykTTRPyEBBqcJ0L
lNROMe/srKG4a7oS+6GPmmirho1665FKruszdxJas8rxueHCUHv1d1CJ6iFOaKqqBCugxe/MyG1B
RmD8Oc4zK9kYG64TU2xm5O0lRtLD5gTqEhAW4dF2sjbx4r/bHUkYI4zHx6G31NVS/anL/Wmnbao4
Et+K94A7640wNPFU4dLZObASK5MmiOphBo1MZk0uDu3hpTyUOY5kKVLA1B5mGzx2XhP/gR/PVtdk
Uqd1Zch4j4kuoWw+wzfmy4Sk/LgUV78ar3Kst0OTXJoxsF/4bQbJBymF6cCCASNcduVgOdqSMcQW
yiAJyFFlcWUa/K7DV4rPeXLavdJaIukzfJnWiAtiDQzZ/QueB75vuB9RuIR76Xeg9Qb6oEU+3/Mp
PtgDsiWqyrvbuVU0QReaHDo8yTmmAT//2h3izv4jOFloBa288T123BcTQHiLBBgBNjUNhuSBqECx
V9K6R3jOdjEY9hWekePKP4Rzgqc4Ly8huXZ8y8QWKVIZF+JeKmNEJNLwUPRWsvchtG4Fqj0raO52
njR/CJuMCBtAJUNVPSYlFpUlod5F+ERNMd9uOplS8VC55p1t603VEw6u07g7Jq75PfRE4EiwXcyc
ODtrZbW12jZyusHZY2DeJ7WlLrkoT5mwDhSBKOwJRF3cHsqnN9oBrRZjCa4Ql4uZDuxAdQ8naBAH
Ybt3s8G8StLn5ifqd577X1qzKL20YlZtiTfu0XM3WWfcYpIIvJjmi4FSv6AEsO2vDrYR47kK8Y5Y
SN7hKH8sowHrRJcMXHwUeK4wO1GSEzKpDcBtdx1Zax/oZL7UfUowYv0CUIKPcChQmcbi0eQUh2hq
VKeQx60uEZ9VwtUogauQ4643CQQeoWBUVDCunMR0hnoFInJAJzvwzUPlb+R3UqkbhVPtwaKXdJvA
/Nzc5q5JjyLlrggIpcHcSoZYTRhV2Fdz6ymu1nleuBv7Bfdc7UJp78vinY1Se+TqmabZfZLk02OA
9lObMFN60VHXGBOdMqGxYY0Xm3Syjd2AYRe7Ns98ZllraIzPvHg3Awf5WKWvJZaAqA3bD7dm2II/
A1/Uy1NeuGqOqnx5MMeuj6Ty3/KKpTO+tB5IYQF6ZYmhHAeehlWKW9mCZbXLkhJ6Y4xdV7fkIieu
5LOm6K50Fm8P/D2+c9x1i7HgUqK3/VtqfubEsf+xxtBisraqibt919XXKvTSTWdzWfLXc4RE0GQy
5anCp7OhkG+Ibx5+hDYICbMlFWRWH5sFytzOzMvm5lpPnVE1fDKXr7ZqbkFAdHnmsNtOgf+rOW5P
UEs/a+Jb2KUIE9O5Dd1FPICgJXaLG4iQQbNT5fBodwm0aJ2ZD5NFnsOxVzTh95KVX0ku9GUpkj+4
lcKIflL6ZqxbP/bWni4iQUKftDqfUG/bhpoZGQQQ/RFsctyye02hh+3Qjan8if/GdvO3h3K+JYGD
qVtnFOeag7037B47Se68E5NTN8OXP2MztwTJ6t/1fzQmGrQ6fHeIjPwC/Gq7xI+BFVs3IyCWA6mo
h0cUdIeqxAlUGERISMDzciyvpZ+5O/Ir4WauWzj+loBGN0L9NKeXYWAoHZ4XqjUobQXR4qa0A8r0
Llh4GFsJIxHTLrd+5+SxMsEv54Iw0MyrmLooCs8Wm4OyiRPEDu+RQD9U2MlJIgqB803T1TzH0nVa
UJegd8ZTDXFwm8z+LWRBk0wSTogfmhFe9Nf/vi+jaE/ZegdMFuMa9zbicZcV2zRY2+fhyZCuxsbe
QBnM2ny7CBoCBL9GTD7xC+Pbw7B0zxj03wrSi4R0TcKZGDfyEQ9P7p4EUQt+UIwaK2HRzegpGlg8
9xSckgy1jhR+vtkWOdNaE/h3bRbaTR11QI+Jp3FIEEjK3AwCKt21af3iJcU9lvUbGdZ5o4L5PVkj
ZOnNwc5zA8z64MLFZgWWkEGxKnwutGIUPRvsrGNX7x9ymFr4iqiB88LDHKY/0IY+DHrSAXOrvcJ9
rQpwjxCvmWPb8rPI4BI6DMtUpr3kcQD2xQOa3E8FXigveSgdWuI83tyz4f6zpHqeqO/diM56Mmv3
zTMcfqaBaTn2T0ORCqol24eipFucdVpPOIAD31QDEYTuLiYXuJ/78UmZJKjDQRdk7phinCb+tI3R
4xwlVwZ35M7oqS4NdfDST6q/8II3ImgOzsBQOyxWxNWO9vSsJKDFLshBu4DMqHYBce/9TMHzRkhO
Ght7vzms8lHsHQtPv5ld+mo91BpwqdnO+V717UGA+fMd2HW1nhBEufUmGdaqEEtrkgfuzjesX12h
PxgcCq5Nd1pe7snsY5GCkk0biLGcEg0swRYHNS7EfBJWrf4ImjiVXnUZLGAJwJr2ICPvppS+VUH3
BCbfZQfQLirugy79U9sL2f96uADhuGDOv0pXVnsqc7d5RZBgavOHGk7nTAXEZla0X4iccWmcYGxl
Am8fPNGSW94ACmlHj1BxtHv/U1rNiAQPEWJyDk4Q/CTu9JEqsckJVbB49r6YcauDaQOND0x1zZ2s
hYoKVLBlz8oO5uJQo76bR6ztBdvLSzEi5zstKW/YRwfZeq+tbsG5ThALNUnwKD3USUZ5G2M/l8Q+
7Ip9S/8BhkX4tlPwFogcmll5AjL40goRX1mMMrDrmeQCxN9+4o1leSaZP5p0rD79dfBPUCBrJudu
yf3rHxku9ysafeeQK44mgc6eWzXjtE+p4UjV+4Uf4hMx/KXU9v1gUKdc1sRMiw71eGSK5Ja3Bfea
osHH30vNB0bP9LSRfuopb86sva14p8MMBdVIFz0Wwq2bOT9pUWHs7uwHdvZg/M0XbGcJTDAyg30S
nHRo6pM3hm9GV3kn2XKxG534rikDLyKScKbNkFSeArSwOo+bLt0NKcvjWPrxcXRQXLqv1AdnP/Y1
LSfhqWje7GEiOcsJxHKsL1BChIksyI0iy7k5mVV2NYx3bi94hvkQkjDMp3KfzTJ9chtAovRE4Pad
P8Kx/8h0/E0pTQz0wnzLPEV+W14UyGwC23xU2/mu77sLs6QkGr30YJbdEaBzYrZcwTlXUGaR2D3H
LqNAPC8kwSiFyRCkNrTU+/cm5bLKoC1G6PhmdYkdyZn8q7TjDWid+tTSSbrpCw9rHkpCkbjGbtH8
HVTFRw4xWR6G8XSr1vqaCo5pa2OAGA2TyHXgFZFModmjfZPj4t2Z1Xgo8MNFqmSDECisvLU9btpm
7vdOl0PcSop222kyA4vV7axvnnLoezQgIVJ77Z0kPV8ui/0lHF70Iv1rxu2fCRPPibOUDl9bfGJr
NI4KKcxRgX1xrXTVHDKSMrHtYiuQsFlNaLo5DFtSs4sg9aJPc8CwWBCBYxsFJzvISXrNw7pTal29
zeLWjiywaVvb4nzBg5dFRULUWGJnaNNmiuS4nLABILTkBb5Sf+nO2sv2vK3U2fDYszS+61/LjKsO
hWdPbGN4DcQCdVskWE0YsPZQmjN3yZ/4BEalfy6yeXlzvPJJCEtswqK8z9YXwyM0tGmKPIT5yxpB
oYOdRa/uw3X2MqtSUMw5sBxbJrqc1y/FMC9nM957bHhxPmCIQUXaxjW7yjlj71WuSya4oUaWnUu/
3okKMcydmyziL8MQWxLFYoEQv/bpmG4bm8cChsSN75V6GzjhK86v4kH17slCPUQ7kT/cXnisIXxR
z5Lei8IYN3c1TLH3QZbunRW/ji1+YSLS96BrHqEakj9f6H3qy4ZZ2gqqN4Kow0k6Rbj974+WsubD
YE5l9N8fA7G4kG3mn6oYRKR8j2uanO+8YPpaRQCO/9w+accxXmcLVIhHt+zO6KYPhyHOtnz/lFBE
O5vqXVvrXySq+GSQQQlM880UE3R1wc9nBEwA8eT5N8uoxjel8gufYP1YZWJ865d9nIJ/YPCfAP1P
4CibHEumpgphwGPBh2/0abMPMRT5yAkwpbu3CRmkbaaXpne+mzR5SQwh956evga7PMM1IZf60r+i
C+znqgkR4ZZ/QggihAHgEbpn64xPTr6uDUO4smxd47GIsBKXiC+oy61Ly0pXEW9xnJNhgqXuaF6I
S7SQnDTDVkoYxdWWyqa/cXu228LfVrNAzeT1XbjyGNI5iIqTz2NnK+fZIi+GT7sdPiqxQNnExh26
Qm9bRe+Fck7w5/Ye8ixT24ZGuhyeKw9z7kbV0SL7EjeB3E8cU2jXjClZzfNi4QlZ5h9Llh6LGYS9
F+B2Uv0QDY2543ZfHoyRho06b/+wn/w08vIcLtZKokKIn2qfyxg9X4NRv2QGdQEkylCLKVfT3ZNs
nFMwgdjIwisAfDL0g/yT5vtQqDaiAsHesi1s7nKMx4UVYE+Tz7MXgv9zgF+MSfthjHZ64DFKhDhc
znSCPPeZ4A7Yr+qM5Hhmf7qt2oSeyDo1KIyVL43t/MsXXW4cqKORl5abwcpODMnUakqv3DHoEPaw
hp1Ff4slgy9rEF+mRaJ8JkveNTawZLWXQffC04bQXFQS7yAchvWwd5jTyxlPf1Y0+6zybtk8tVsF
S7QP+n+NxjM/t/4/mYGEUhYZabKGPTd5sL5N0+7AqmEE7HGGVG8tHXCs2elFsylpMDuowdTtMSPA
kaRwpD+5rvOHXwz3lL7DBQ/LCk8G7uUMhHlsn+u0rOFHIdsvlV3cejHdT8sKKZnVBwu5vwwLeBNW
oOYA+QwUOvRijnyl+VRRjbURfnuU+N66kRuDqwNjH0rCDSxYiS+x8mCevrPdedo3JSNbsNLWU2/a
m45FbaewoWXYiLZlau9N1QwHuwda4dO2xa8el6BFIhqisdhZUk+bkV06nUe4OF0MHAtExw3F8J9L
U33OVluhQxC2d5N7y4M4N9cAJQybUlC3jR+9stpNUO6PuTs+6Mlf9d7kXc71S20DKbQqED4uJAXL
qkhVGzxDLTu0MQaa/7qhtLZmrT58OmPoiohP5ujdWSPfwoyWjKRT/0B7pxxneGKaeKZp5bYYBcp/
HOqXjuIGlYCC86W9Q1GudnhI2nM3x09ZzRSWsOZrJqffZL29rxtrvGPdkGy0zVt/iHnnpkwKsKy3
mjnjjW4mlv6Gt0vtcocfAqH2UVPEgK91/Oy4Dm4as/9LU6bDwgSPpkf359YCdkkUjkZKR0ZTZn8l
OJqwCkve+pAVQXm/uMGPqhpyCQPlerHrP7uDcy38NjsQUcQhs5ZB2a+W7T5NZhhRLhhvUNvorivo
I+S+g/I6PRW00MUu1AF57dLSBmBbDSC6/XOicYdxv3U2h6VrJKdlZUYQvekFomocrayg6VA+GRPf
UkFRKFKsdzeBhnV6mtgDe3gW4bowZq1LsAxNFQrOll3IdjK9yyR4xRKv+OCZHG7DcfrkItrNAgfL
NFEUYobFLgQXQImIAvsBUcHN5Re3Mj6oLtkLJ72V0zFNvV0n7Lexng4jqPlXWFGQEWmhEDg65FNN
a/IEkIi6LXhx07Et6gqGPksrCYAHwAGDVOBiMYG+cg2H9KhzgthZpr5Hjc8Yzwu77kq854U58fSC
kdtUby77izJHI29M8Haevzz4+snPnBcfnMBNz3CzRAPLjO0uGHZ5wMvGQ55E+CaQLS6H+pefgmk/
qxt2Wry+tnmdYqA1fBg49wfxoTRIT+1iY11mlgT9TPja9VBw89dikO1xKGCrV9za3PJ+7Iww6uf0
VNMKuZ1iJnj6Tdj0UMK45N0Hm4sQnT4jxUYfJKRIGilAqmdOieCKi9HtWYK3mHJkr56xYWEkxDts
tQd/mJ3DGOgPz8MRUqVYYsUbO5lvHv83BxjhIYMTlNbxK31rqTNufZhCiayf4t9O8tNQNvZrBoo0
6JoYohWMkHR5HQr/pbC92xKOl8xhj47Dbrf+LMLC1cu4ZEuMkVy2kfpWSBsOSoauPb3s5r7GVGXx
SNlAFpBXjwtgEf4J/JRtw8R0OwNv4Bx/i2nUzSlDYVMG1Rx9hHVa/RjaryX++U0ISIElyJX3cLFt
aeMAWfaUD8u6mIXaO7IxD+bi3rR6wpHI+ny438Ee9bW5Al9ShHkjuloN6kSxQoqGHgh0pe2HmI5T
tH+wAnmHU1uSu35qYp826Lx/zowWtnN58pT1HchiYp+EM7LliIOBGI3CcY9JnLyokXLn3nik6pM0
WW1znmi6ZfrRv9gdUBlldjQALLN1TBLmlbk8OwZV2CLZVgLrkRuWH7izsqjW4UYN4R1FipSW8NKI
tcCiWxEP/33BCyi3qMLNFlTertdBfCbjpk5BR4eQdFyIAjHNJRbRFZdQ/P8hIfgFwJl1aE/DcMjo
ksEKgK15SezsHkQYeTzDoISRTrBzTNXZ2QOLVODuadAdk5lBXlX7gTfW3rPii+5h2AJ06BeCR/zf
zM1xA1XmsvFw4ux607DO8P0ZPRV4YNPHacgk/4yS8zSlqj0Xqvj/L3r9YwlCc9MEAVNLZswHXxbQ
z3za4Kyp2NoaKhI6qV+dMDfsWEpHrolvQhi2gM1LLrsKuI9lgf6ZQ01yOVmF7Ir7+aT0NWWbOVDn
1VVqnzX1xVuepP6H2YAoWwoRJkzO9rAQTlpJk2n/sHjmfcaaZXFq0ISUvKbWxcU10uWuggVO5vDb
qNxbkLQ3fNl3S79cB4/dq0/PcxNbb9LpKNYA+s/Zt21wUGzGyrv605/E826S0FcwdF8qTn8ND+m7
5sAwvGLnp/URlGodGX8cZ/jAtsT72eZBmtO02jHTpgWSmUXEYlvM4eNo1TzTufbW8akMC4AX3GhD
3qSebX/wlsZzw3fs5ceqya4zaipvPIetU/ratjl880y+Yc86OFaNOZ863ciQLo+krD4xjrT7aaCY
xcYrFpN/npebbY6MsNyTbRJ62/Z/jJ3ZctzKlbVfpeNcN9xIIDF1tH1R81wsjiJvEJREYR4T89P/
H3Tc/UvqE3JH2ApLLpJFFJCZe++1viW5L+YKEV+/N3vwsAbGyMEHPngafphGSeqKewuyYHVHyvtS
6hcniMjqK/U7VTXHRsP50nN0XASu3Jmdh6aKBcckqBvhJnP7/iFN9TuzSUlxLciA8zlH4aZ4M4t+
Z5aMNjh17dGyUM4gWhvMx3xAId9yXKWV9iLZM/HC7JuciNF39EzP8PNoBJICsjRgF+qdvq1BDRPb
AGgQHWkZXrWQDS6DCI/IvKe7QP5ePD022XCnSi48XXPkqVqJe6S2t7ZHye4wEja8EHV7mO6Zw3zx
yKOcn2O+YaTN+2t+QRf6KYkx7MQ0RAyqJrkDe8Qn55wMaxtmODZqOJ3ViLrE7+cfHtLrln364bkB
8UhJ/RCUwWduzevg5zu/9m8I2JhfmhSkNL1omj02pf1Re+JZD5xDHuF67pmbTF75CZPMPIZ7wia6
MpL6ALrpsadROb84s8ZrZhI/EgWHrAQhE86dUqXIKDFXJsAwx1Js5C4aqn1iFk9p3j0YrfMBZOAZ
/OAqH5hFUNFxS7aUAUIld9PonWKrYFICLLuk2UrM6oNiiUtLg7ljeRo74sJYrA2W/TuNpMOpdb8A
OvzkObQEwo65hFIlyrkMXjanlQIZV4LRvAyrB08hx4qbw+y8ZXOR72btfiGRB56QjZAft2igmAlk
xnBydP+ROmjVDtGTh8SKrU8tpRp2NHNPWQ7PELQ0nelmX8eY/GzYk+vKgl6HrrFFvlc28sMr0jfD
dW85/5ZF6eeWXo3p1WqZ+fzv8a5FMgtSh63oFI3110jTbMZ/8PACCQA7TtGyH0sS7RYB9ZVmQzGr
MBjDCpjuwkZ7tl+6NP86YB6oUu82auXJpilQ1P2J4hmN6JKF8KKKMDiVsGqTnLUAMtK07n3B+m43
xPbWJ+V3nx0D9hjLSWWkCBYwxujOnGdWwiDicW/N9sHjDoQZ9VDFLlMrDJb0+rZkdz7TO4oiDncc
cYFGrLEc0/Srx4egTQJIIjhjhXYD+HNITRbDhs+RLGmPEo+xLWG295kyn6ra+qyNJLKFxsAAAk27
r9cMgaPZTeTqYkXCjb+BjUjggv/mlAwrw07wNHIU8oqeew2ZusWcBazKnnSpHrlownl/FXESLFEM
EZpgYyPGMB65S5N5xcIl0HGNB+GALhP14Vg+CUWtnKSfktBhW2aPcDp+ixC1gDVYW1fDAlOV04hQ
u7mIoADIjvK4ss+9NGD9VsQZBpL2VZDqZBXUx8Z3OBTF4yZW+b4gtRABZjexjdUbarGXIhsuVirQ
NmXFwXL5UEvxoWrxrZvob0hopFRxN7rqD/Qy9gbeLEUEutN3z1GaXPMBWI7Sn7WxOzHkXbQsi9uW
Q9sCkW4EDBgo5OQ/xhNGEUNf0u9FlECIRiqMTea5gMGzt3F8t43mrqrpu+cy3hDQAIOZ14PGJ+Di
PCTxznDyXfYNYslByZ4mpa1Za2n1HZsaixGaMsRqUt11FaLSrr4w9ac451iLKKWR2tJ1VLBm4eaH
sIlalfvh1+WL05kHd+BRjXTRrfuqffeTHK5Flaza6j4JGZ/Vzvto82M0cDeM4Nh0R8HsmpLBkNQD
xvyDh9C9aXXHPlvt+5Z/QMiFycOfPhqeWKI6F43dN3shT7VCjWD2zYPnkzeHzNXSePetheecj2xR
b4N2wqumuJFK/9aV70GcMz71kVnNhgCIQNfAKZjQhDENGX/JqozqtGJZYYfgCmTBWy6wwNECR7/q
zij7SZ51ViSlxU+Rp+9l/x4BSvUb/j8X9zw9sXnJcaJvTsKaM8TcIgVZQcnA8Jt5M1RBtGLOObd5
WQMpPyA/iR4Mt721E6K+t6HNLScANlUmdgAHN0B4jlWO1JjY+uc4RZ8tC+8QF+m2QoJLmIe+sGz7
CAWWGa1jvPaBfwP7CSDT85+1ZGgvMKXPFQEG27xoL4A27c3U+0zv67Py23upcaU0q4rWTXVLAliI
Jk1B7EYPjWt/SdrsTcDuJC/xtckoV4Jevvr658KmaSBBTKBgShHzsknGwYgOFf0+PiSWM33OVgH+
E7T5gQzVT8wriVvTCYNU42c/0LW95conRhFXw0NPr/kJFLZo+IBaeYncmMK+q9ZF735zRrLr4Djg
uEol4avZbRQEYHGs/kRsPLNA3Xsd25T2RoC61CDlz2vPbtZDFg3Up7SZUwg/4vINMDoh7p77Xke8
0Kdl7o4Sdl3OqpgYWAUT/JxNp2nMu0sDl0szbR2XqkEiemV2g/KdQy36Z1F0y4ROsB8612gYb46e
PXSC+OMurReun3IEUOVdQdQeCAT6d0lkfCoTokwDcXSEeMUFTwVqdvE+rMytxckFC8GrAEhwkLHc
0PomeS/3WzpRNvFXDdqCXvfXXpzvetMMvvWj3KbJqrIN9QYjdF7SnqKp+tB79clt8ie8bjppA/qL
zS27GtvxzqnFcRht/V52asPNEVB13myfqNwmTr6B64KkOkhvVw97rUqx8hRo06WwHsDneBX2GpND
Rx9GANVt8qcsAtSXNlsaKy4H/UED9N46qEFiq0ZSlH510NBum9pY1Xj7tASCQEEAcc+hLwt6GxFo
sOordbVb1InaAC64jAjdyjS2T4kQSoscrlq8SYcEeAdZrqDL1jbDIBrp7OFtx1YvEw1x77hu9Uq7
IZxaeUP9gOgCvbjlnyZCvAbCs9B7o+CYZFTfMUp7ojd085A+9panHZoY9aiNrNhNn5R1H1vtOyIK
cY27xiLzrNn4QkLwnfi0Q88hGV6/twsAxBDQXprkUMSavjOE+dZiXd4lUX7GQBEuqT1Q9jFJIjbA
PqeN/xUCxsT6saqBPfHbMCEpy+GuBQHokKPq4M069STFL/ocQbKGG61OvvlRoZ1qx1wr1Vo3z3bv
wEUBCK4bF5f1h28lOTcuLkEyaUu3uOhjBSm9pPJS8pzOxkM2/XOE4qePxuhQ64Rfzz4Hhf6WwWE6
LaaosPcEbMqWw2abfKuG5ps2y53b1jsA6IAZEeJLq0W1ynu1oxl/KVjqKxvfm2qGB52zcdlzBfHX
NulLNOntkd2GB382ONeq6Dbgb16I4GkTa6uFOgNTw05WuZ5sSFejb+3ZgHUa6zoNlj+7JoFlzE7M
KulOXSS6lZFD+Ee0iXLPQLmVaw9AqnBmcQDIEK3TRgdk13w2nehLEZboLXlXVcJxO2RsH/qKsUo4
rQofBV1NTostlkMorg4THQC3PL3CJXU0s7c6OCShX7m+GkSOKNzEKG7MGrONV8LeEPY51ME+KQO9
vkiPPNdXGbFAWK3MdkYRs0/MDGzmZNkRIu7K0DkTqs57RVn2xcfDg8r/3iV//KEPTh4eIBRhYiBt
AtUbabj0p5JwEyp775FWsR39/iMErJxpiVrltciW1hQj7jKePFTkCzYRzjvuwEHC31GA3gdpTjZr
lXarRN0IRj6NogNijl5wB31/PY1Ruq8M6qZ4TMtV6BflkQiKQN9A7aNuys1nlIv2zfJMpFvIe3lM
nzwX7KmrlwQC5iBNIhW9Z+n4YSV8vBwgDoVejgw8OVIXU7FKBrvAtaZBxC55/ttAfcvs2rsXA3Eq
Mn3vIMjAVWaOicCE6rjj/NAh4bJJZ2QNDeylTtcCUxC7Tjx5a4kT8N68i1sDxHTI9o8lgnjUaHpK
BPWB6JSz1eGxIRiwm10Wh8MpHmTDocUEroQNgRN/3iF1cCNA9Ni7C2MWWYeUxBu3470OM/dedrFY
NcWt6LOb3vl3hLM1h+9/TLHzaNVC34mPyGJVU8gAkOqE6JIyWMJmJ7cmeqR14g6CVq5K1ibjISLF
3W8p4+/JkupgTxnWFjeZJ+w1t/LFZYJ5KNryMbP8jBzBhE3fvcUJ079kwAHVpS6iYJgLnA79ekXv
4FKh89/FDGH22nxwV+PwRsjt+EThC5cW2zsNttOQVt6NAMVgN5HgvWDY9WhW40tqZsYpDR8EkFgW
rgZpFME7fYfCrWUuieyDnoC4eXVmb0g6j9YRLbOQSdsxQG/Fltp227IzByjGojxjmoTBE0GPk0gK
7Vg3kL4lxrGz48/9DOfUKYcwZnfe0kIqsk19wEGByZNbGoDawNX7GxSOk6fOY98s9Typj+Tg1Ee7
TEmyTNC39kq4l76rPJaycO8OCtjW/E9kJU8AX6cIjRM2gVXXjPTnMMHQTBwutXn0Z8mrBCjZJEQC
xUG7ZcPSF1HaOOtknqWPAjdZ502cKCwkXaXHeluSUfO9xdEoh5DR9uQ5doU4yVmPGl070gMWgZEw
wB/HcwTHYO/bgyJerF9YsikYdcTtEkfW0Uu7dwcxFOWNp0iCUlclaBu6NkyPWpBpbabRpk7MlxA7
6gWloE4bpXjuugY8np08okvrVqoFxut11iK6s2lIrHr6vaTl9bS5HTKLWjXsMcdO5L2ZL8NIRrHy
xovMaGuUboduz6CLraGa6f28hH6M0CvIwmfLs+FIFxvkKK+9q4gfyztv05FuV6OoqkSUbt1cf/Fz
nUYV4VNGYVtL6kzoli3J8ygQpw5PBffYwfeZaeh9k69TE5bSUBn2rurCa9k31bGu6LMNMgGqREq1
CTcNEOBzI3wD3zdCRGSnqwrBEuGe2p1XAtQtO2xzpJItEpJ42D7iCVu8k7xiL34tba28hUDC9kNd
vCJxtDjEbe1yZGzE+baPcncbDdoVfa/5xTbz+5p+mlfm5R4c2LrwKfsmmzjeKnaWU2yOSOXAB2Ji
4J+mcaeNqB/dEM1xNgSYqQtcT15ZxPj/yhdAlhkVRUxvLnuVtfM5CoCrtKCthTGNZzOa1hIYNjeU
ibXKrzZdznCgsKNLoPRi6zU+lTjNbJ114RM7xsjGStKsrrTxkwNOLGqAYgJLriu+DO7Qg1GJs11C
i6+05hlaNcPvRFxR2VBsSzLEbIJbQ0DmZVrLM85pyj+tqp7R9abHcMCInVhTubac1ELCU5GKTW3P
KZyn3SQowO5dUpvc3FmZFs+LnhmroqJS5BI8UTIx7Az17RhA90qb7CohZi/cO4XzflX7lgstle5S
JciBiaTEyR4dYQuCUevbu3BgRq87O3IQJ4Zm0RfF8YOtHFt9HDr0vvqECB7qgzgckVhSBpda/5AI
JByUL7ikvOHc+80TOxyGoNiQm2gI1mkSfrDp6S/KfxAtz2yOcXuTewxVHKMAn0zQDMwnDaAikl2v
1r8gZapvFEJYsUbvqJYG0mNC95ro3Lj5ppqK6mny2mcPaPaDBQUC22o0gTs7CgrVpw7hxNw7nXZo
sfUuq+40FdOkaXu0oXm/DzTN5ySKCqr1/Z2Ki4UypVoWZTJsnBrZQRL1TxGIBNc20dqKLroo+VEH
tO0LQtWUaRPDU+QoLsZTlaK675kT4iMN/U2/mjWgxG/Uh2oixTp1dM6kzXcdutW9ZjU2AQh0GH0Z
xwVqmqOVgdsnOKw0xMcbhoEBmc+tAbrPdXci6RBawCKdatW8WRENMc+KtqKlhaEILZwzVmI8JrRI
puCY1BZJQqqln9FTrmJnmixxK8M5gCkSb8rdpkbj3RIVX9rOmD8Gmg9wVS4kN7n4Muj1uKPVc7qb
Hgs/hirBpof1ZK/lBrbNEGtiei/GxjhN8x+qQTjnGh0ZXvGjMIrlQHtjpTngutjbHaaF21yC5wpL
CJlDj86ra0nhbW1aApKEqGwQYIroV4sYh3Q3bI3JoWBv6Rgllfm1t5xhYcL2ozruD3XlgsCzjHqd
KufeGOhuoXM+RiPogNwX45qc6gUhAsXe1/tn8JMnFXNe0JxyPorWYkG0wVkrSH4yDCQZgDvEMmsw
9OStMvZBQ7pOCqLZ6WMNIeTClBW3/Dj6xI5CKZg8kuRSp4QLYVEMVMM2Rt94Fa5+6TX2jgIk7R0c
i2Rnug2Mm77e2rRLVp5Gajq7dr9mTmzNuWTZMqqKaNuMBM9M/exT1DGywNNATB+/ej2u8RwdwMLI
xJyyTvHAbWduCxcivCOLQ5am0SKCYUv0z3Tq8e5r3RRT3qEh6UqSIqypfe27VDwAILjxU/sHHy/7
CvUGTTH27NVsWzR9+mRYtmeqAJZi3GWG7zPn5ACZdGthkktldj3qZVlBdlOvUR8qzGTJt7wGayGh
Oi2GvOnWDPs3tlnryGMmVl5kx03VnpQm96ofv+Hd8ZZyJJDeEfahkazQUWVtpUa3V8SK1hF9IFTP
NlDBUWIvsfOd10zwMRl/9uiJtg48hpUPxbDHS7xyPf1Z1jWo0WBob60qE8RNhK84PSfUhog1Egs1
jrmh9tUO6nANEH/A1NO5c04lD1norwFsf6OAYW+wbOvUK1AUTRA9jH5mvWbNg2/BhfTMhEaDX5Kx
FRS72s7Na9pPXxzcPEgNketOPSyi1tW+OsyWVrBkcWj5GbPXJjpULbJ9yaHmSP+/I+7Oeg9NEL1D
i06dtJW5E6VQ2zOKsou9meUgqgffWKkmeqRfwLoEZpSTnL90e66eZ3DR2ggmkOUVX9tkegtGIlUD
D5oRshd9LMN9VzU3nlAE+HDEqlel2WI7os9exa2YQ8aJGdTmP2Qw0eP//ve6Shpg3k7+oCbXXX9P
TrKsDGMqfwROwwzU0lEXA7gmNi8Ir71e70Q3dQeX4wWJjdmJswCLnc930dL9MJ6mgkW3yD2fcRDl
/NgEZJsbpb3xEEDTriWlCvuUIDl+dDgGEzjKeNeCFhplCPHx6YCL3zPvJ8SjXLcomo42E/HUlDdz
mHWtRbSzM+bj+pDIA+fAY51zMjKm9OvkYh+Zhuqlq1H80TIJ+HQ1qlX3o0DN3uUCceyEStYks8j0
w3ATaIcBFf0y1qya6MTZjOMB3MW0TIRHnr8TtxTfpF6d6QWfMHfMd2rWUlKy04QtTbZOgQEO4QuC
VVe0ODz5nGjGJoWABLyxeLTEkskRfYay5g106XPphQDaAQMZbpYdCZS5VUYb7ugZ9Ft0vCsakMwm
RvcDJNEhYVhhFNI8Bi4NfJckNtXSqoyQsZOfFDNATp3Xzmkxl+nZt7r0PzC/Nks/Zw7HWe6pyWuH
J7HUmUON2DkMfyv1hqxUC+yHAhpRxAzskqA71ChNFpxFGZcD/11R9Huk5fYrhnWEaDbN2UEoviaP
dTo0Bnz6RIeqAjFgM+oNI3BjetY0AZdrQJFYZVgNuw7m2mR4UHI5fmAfaBFD3RoTyeeIDxCVV8u4
zUQzw45JSrG+1wWb6NSjWKnLJ9tV2sFVSKBlS2aU2TDDjL6O49c0gTuvPLBTOZFHdZpZGzQ0+zxu
Fnne59t8PgJrEllBo9pxY9kBKoeXtm+943iPIUW/82vh3lWx/iXN6hBjr1ybwEiOcS0PKM2jR1Bu
No5MmDV9YYePA8FGtRrVBReasdCHU9Ll3i6og+IxcWpkWJA1IWNajPRZ1x4qMwofIonYejSwgsSB
vQhIKbraRbeO1OBu4Q8SVsagOrHeKj27S1LzWqBOXTIN2gwpJMveHB8GDm8hns4HA9P9IxLIld0D
Kq6MfO3JokZWQpDnFGMTDLEyeSZEPskajOqWnVuSiNuQKmV644hSqw23zGoPOqrvoq/FQRn1R8BS
uUpk2CwHhJ7TAHmKPjvUY5dGbIOAA5NYtB3cQcfVX3hYv4Jy16BUW3RZlEFEL7OnpoufjSAELqY7
7maslPMMcG7ZJPKd3kCN5RVtRKevqS8dKBl0BJqyfLG+weRMGChxJG+Awq+p//UDrsi+8qbP0nCH
L4C3J8Z5+BJd+oUbYWIJgW/AcdnjJqZLvAELNW5EhrSzZb9b6aC5w9FHMWAvm1ybTkUcv6CEY6KO
4pTygkOIWfoXOyEuJx7DLwCS36s2Ts8uDbtV0pf4rmmy16wHKnv0wkDeY7PRjqGN9H7Qg+RxVFC3
jRHXUsLOpVLTeTJcOOQElmyMdvyk7IAHryzr1ST7jdMY/b3dmLtctwnhEyZ1U52bj34ZMDOTQFdm
5X8LLQciFV0LVJSQYJItC258qWl5MKXwV1NoseDYbPidwSEk4CJJ68UM5LMtSAQbxuiuCstHu/WS
l8DIxt0wH799E3OynuQ7FlqG/FI9kGRzP8AlqVHLbUdpe0vTbDm7edk+DbsrsGGb4NKQLDjd1S7A
IeEDgGyQxTeT6oA6hhJKSuhL0QB2u04peuV3y67pYIpIxieZt8PVj8AMAGC9mqLSVuxtaDkgDq4y
b9jESFpR7/XnUtMOrL75sp5gAqF+H87ktK5Ing3Rpwz0nYP2a18O0y4eQgdTsGMQ0YqIa8gri4jL
lhTApCN33FWHuPNuvUydc6czoMvi5JPufSZWCKi6yXjHa8tuXZrUyrW0IEyUpjiK8RWVPJhcBC3L
dIp4B9be7+PiIcm4C2ErCBspu5zp7k5JGy8hIXApRgJNm5Q0QjGj333qdsQUCHeg3e7gpXSXLiAA
wM3ZXfTyrHfYoxwHyo1BmvtnM9ZvHOanJwXPG0RHuDaqVhF87o2fQlvdFy0DfdE2FvJXABxarwdH
JsHFpnb0/sn1LdCPWrWGfzytXUbZzHm6ryabKMotwlwCEgGEl9b38bgFroExm8Hh/WiafFww1w6+
6Gzy92qDR64x7zJf0oVwm+kcxICmtPIpiaP+w62Q/5lZKp77WoFVMobyiu1uJHlD0I5WFoZmv3Gu
cYBBjDZA8R5DlMrQeX74/fBGZG72nBKATsYX0aUEyV+LRnbbsQvso4Saf+gM8hjaouhOpntKORwd
+szwVvHUj284Vw4ETdRPDZLihVv21lGZjr21nAL7RNuT0VjZ5ha6LyBiSw2PaAWi5cBo/UgCAOFI
tJfWmkRnosXwpa3esPel/dDb5Bche4u2Zd1w0tZagE+9c1YJcDRkeybbR9s9qswFO8l+9Ook6rWa
0mdHN4OnSpavitP2gwjxFc7PmzFhWTHqoH1PoMAXoXyvh4LpBLvGwbfl8OB72icsDuHjdwLuf3wZ
/jP4KO6KdORhUf/4L/7+pcASHjF2+uWv/3gsMv7zX/PX/M9rfv6Kf5yjLzXEmG/Nb1+1/Sgu79mH
+vVFP31nfvo/393qvXn/6S/r74zfW/tRj/cfeIqb7++C32N+5f/1//y3j/8LKRgQ2/cL9ed1mr//
P79u/gX+/se2jfKPd42bT723PyKCv3/dn4xgTZh/s03SazxpGrrtQIr9b0iwJmxYwLTIwACDdxFE
MP0PJVgYf7NdNi3Pk44FxNfmjdATa8K//yH0v3nzd/NMYTkezHL3j/++Aj99kv//k/23vM3uCgCZ
6u9/SH5G+ecHvv/69z8sB7KMIW0YATOqmErD+BkR3EaIa6O8ujqNt+nD+KuZxOOVsMzFVBhfu4Hj
mVeZ/sFt39zRuPh2Up3Idu23OM/p9AcyYpSIB7v1HLUt4+C1QRJOU04xogBndS7KDpFdS8sjAbdo
pY25lEM945dclNHZSB3WsRJOehQR78wBIRRUo90A+sgPrN0UeLsyk/fZiCmvFXfztJ94g6uj4Qj2
0aAjLg9WboUm8odP8p/X6cfrYoFh/vW6SOG4hsXVkcJwZ7Tyl/f7KA+4iuLfaWDkmqfCq3IBm9o6
tU+KZn+FruqzJqytYZyJQ+pWlcyKnRuVtw4XNo0wycplNZu4IHIli1yxKXI7W/feKFamLuO9dGns
lFN7skr9Kz25/FSO/nvRWSVsUkMeNFdQ5mLSrhjqIBrEeBBOZrgHVo68kvmKMa6skJymchx3icNY
pjaBbvruZ5vwyWhm8WZ84suppe9iRGwwkYG5miO8zrwGHT7JK1fPD2eUaTdLG5A8hfU8x//QEP4e
4hpPBmO3lzInnNFtzWjTaH+Cx39aTX68tlL/i2tr6JYjdQN8imFAx/7x2mKzcqfO1i7+FBTbvr5X
blZcgknDQqqLPdOEaR3SRgDK+azIl6VlZr5otv7ooLFIqzJ5GHQkuv2A15+jANmkVrLl/M2O6yA8
jzORLguBJ9AYG4gCdXyWuknRWE4M8wKEOHFksD/WETz/CB4JbAkUfyayXwBwB4k9hrLZUNRvrnfn
N3I9juisG6meJQ/L8vc3mvEzo/v7AyjB0jmObmNQQjT288Ug4m0cI0l+YB+vHQI9qWpmjlTyjYQi
9vNwFuT2ZGq74y0YyZHp/Q0y+EUWDzQZlmVCRwejcbkBf+gtoyj7rIUjXTYjLjeTkX6rYmyLg1ty
XfxoWP/+zYu/WD2kJCNN2oaQumf+snp0k9AEfdFLnFX+lb1z4w3NKuxHlO2zukSPiKliTNMyGlvQ
WTxiBvYWHi9aTEp9+f2b+b5U/bKUWYbucQk5nQj710fWRoukpBNdDYoUkqQzFCcYq5aajQic6VCL
XicTa0KDiwcdxbgCe3Kt0up9iAnlsL0ifmJhvyOOfRvCXwGo5pztBpGAUFN/a11k+DQ0ThT0l7vF
6A7Vo1+NnyLXAEySlj7adEr90PaHg4nNoNNBeE6VfsYx6e/jWZorNfEZcRGRralb7ivYjOhu3Bp6
JY+aVuUEBVXjXdYb4I9ENF6WAhLnDmMawjIn0k9t+miF0THM7N3vr5zJbvLrYmd7pmOCsresedv5
+R5MsKqCkJOI/fpyU2VA2+KJHmntWju3J+CZw45uDXKJp8kgZwXHRh5fMq2utlbYDUwBUBfH4M8T
yLXTSID0FJcW2OceIf3J5gGcbMM5aIRGxo5jHqiSOJqm0bAbDYPHF8eL5miUIlLv9paNEOXBNkmi
BL2eLVlUq0Uhuad//0sLNt5ff2lH122dLZT6WshffmmVjxSqQr/Ae6aP3THq0mFSmUMNv8Ae1k4Y
lUDLdr5THdQ173T7XyyDYn44frlf2XY5HdiuZeK4mR+uH7YYNTBfojdxYWVB1tzG38xih2Of6G0z
u+UAU5c96eXgNB+5cgerYkVj4f5X18H8iwWItUfoprQEZ5TvN8cPb0MPUvwPvX4JsZubtCDXKE9B
ThH2iIQC91F9NlSVnPvSvtcL/1Pq0fVqVEAvFa0vrR5kOhFxrrvW0XNgPdwbWEq5A16I7zQgLkBU
mDsXa+JKUN0UlJyALgCDjXLptVR3nolB2vaoh33KTj+QlzZooKtaJsiFxs/+xWV3/ur3FYbnWKRg
EsMwn/F+vOyABwwMWpSYoFx60aEdzpmg1MG2tNzxkiJMW3DEWGl67t6qA7oFEmky3CVWn2ytOj1U
WLcvmc8D/X2lLXWWvYFmR4I1cdGO6cUzwM/p6VfVMOfQa3UTOaLrYdS+EBHo4RYnYKcpAnmwsWAv
/dTYWONUr6Ust7kD79QI5Zs+0gDIwnEt6vKu1KGtNNUcR4YcBEGK5R5TkAoLc+arEGs8rKHxP1tb
H1TBPnGGhMbGETlUtIF61awQCVr8PuhmjRK5S27aVDVBBMNqipFDeia0Hq++Rc6tR4VC/OnFefTc
K8lKwaH08X80kmIw68q9i3ak4DFOo0xykCOC7/cP5Xzk/V/PhOEBz9Qdk4fPno8OP9yMYdPHQaS1
F4UKZ6czdl80ongj+rQ6oOxh20DIs8nIaqWgYsIrNMSm1oFOKaiaGrV1VZaEZ3XPcZRmzF/AS6Rd
hPu8ybeFgUJEQ4ESuYC8lJeef//ev292vz7P1ryAzkdqwSHt5/dOBAa4jZSMPiN85+RRn7pJX3ed
FhC80Lsr3SIuS2yDPkJHptr+0CLmA7zlNMkWzmi4qqBh4owhm7dNdtVQZVuIUSh7SUydmSWXIIKt
VddiR+qpuwpyelRsSBYC+KEgEsPxdthUsJMnCuCYMc1fGfaH3/+Sf7FTUHRIk/OK0PnvLw+PDGxa
UHV5GXt2Ajng5GarRKYzvpdVcv/7n/VXDyrVkTAF52sh3PmI/sO9UBKl11d1jpp0KDe+hlXF45zz
+5/xvw4NoDWoejCseaijdP3XRTgrDJ2YQeOS1C2SBAO8s4h4SAcZHYxEorhO+ejAT3MGlPShR1gO
nB0SNdVbC+ccdpirHKN1ZjSgTgoanZpFhzVkPtejuw3GbpOYodwTii2dtd+OBfgMxIFNK0lLs998
LS8WhErejTG5pZ2oKqDPs652Pr/V3GjIXq5tFM9o6IITXcYLBlU+hXNAge1YeG+IU95OLbwak5ih
tWOiL6DHbXbEGZVY+fKz3ymKCqvo/sVKapFv89PDyrVz2TodCkcpCfudN7gfPqCphJFQEYrqafWj
Qgt9tMlxRrpQd2DDsPo6tO5hPybL0ozypXQ4l+f59Ex+3zO5lOJEegMKMFPfYbLYh4pn1CI5a9Vn
hb6pRk0RZbUyS2o/cPbaciT3QZN8No4feavJJGUmsN2X0vHtpWFb+trWIuZOPOWYiDA+mM02nbkR
ojH0o1WUN+hf0UqUPq5qrYK4wzOHmN7rCa5KkQoSQd0jG4H907wWsAU0P/BOPS3w9cSiEoVokl6p
op3jYLhfO+wga4Lc7mPbsI6/vyfZjP7iwkpO/p4uMCSav57HCkWj1AG048RkS0SpIe4nIk2nrNzV
MPLvertCy10Mf+7FpoVIzp+nyJ3Kb53OyCKlnF4BUYpWekzwWWSB/7FI/rQoJ4MeCmjlMEt3HRMD
chufa+WSIYEGYiJjAB8CPcacjNU1ASjRhRbe2TArBv9T8qI8KfYZ1PRTLFErR/ItDAnumIocGPNU
i3WSwjEF4WKvyohVunMVLa8a3tXgfsYogwfBnFEV1nBJRiAyvVoMHgJ9ENjeqQpbsanc4j3JEP8k
jf3hOqXGkSK7CyYAw4LvVbXedOz+H3vnsV03sm3Zf6k+bgEBIAJoVOd4x0MvUupgSJQE7z2+/k0w
76sSDzXIcV+7OhopZSqDcGH2XmsuFiljImPVb+rkJkEAlzkOW+9NoSqMmDFcz7jicsiY9IuZgdOE
FqDCFvFgMPDt2fC2Sz87C9sJT+ALXsb5yIW//QwVIbyx8/COtEiXbxlaHE5kNrhpcMob9eJMxbaN
cBcNk68fjEOQSfNQ68Mz5Zolh4pfFkXylU1bAeYOAF0o0wcUc6E0nFMd8BUPfvDgcZfPuEQJiKGO
uWRS2psZMRkdfP8lIUGIxeAfbGwTComStrvPqGuaKk2v7bT4XQhth2hVXBVpu/Z9Zc8myG3W06m3
ivosu5+ViQz1dacIrtz/ZNtsX64A80dP4pU0SZei+HS5Qk8FWFinSM9aHPU7p2bW9KhOb1HKI2hA
Tbi0e9teyJj9u1MF2j4x7Qca0OEW3xUhgtJpV8PAV1z4QDYK/ZxHmCDcrnRP5nzWbVJNX2IlvHZG
I95gSlpTHfvJqVcd+pITnWZ75wBEK5+1y40yiXri3s4wmqDthr2yIJ2kHUI+UUAk08H0uxwL16jT
KLpH6t6TqYXgF2uvxvkjdJOv7tiRJedEM7wz/CVpNUKswoaa4s92huiqNRAJTGOEQF/rhrVuOTlP
owi3n3z1l1URbqxrkfqlm4bhQvq+OI+ErRbYZqVdoWVpiSKJAHd3nbOygTdhqIrBbc/RnI/62FzZ
cfDJxsu4rHfNo9sUvBTFCJN65LwY/zGXV51nAgBzoBaOAPeqR4kK2ZAVyCckQMs2MlChRXI70jgw
A2nuo5msXBt6Rhrkr96lxjQK87qdckh+iUk1vfrsJ/zLauNS8VSC6qfg9bu4P8qPy7B1SQkKXFTW
5k8nhsDi5sP3HqfpNk/1W9/Pl+UgMWpgR3ZpmLFBhgdsM+2MPtB5HwCdd3Y9Mk8/eXaW+27KdnWd
vGPJNsJC/HN5ipKoqxKPHHlVQ7SyEZuX0dQ92Fp3retACJsUb1StZHzwAm/cB2l1A06ek4bB2lJp
1Q406cSCgkModxbVVPtXWd44X+Lhe0jMOEcNMGv4q2iII+1NXOdU4K8h2wiFXl5U8ktruMPW7aHd
gQWWX6RL9tkwEkjp+zS7Ms7jB7eCfjRKOCPRlNMtifgAidbQTmHGsqibd0FTGhs4HNU/v7UCw93p
GptoD+X3ZE/idmza/sEtrgfdxQafFfeT0dn7nugDPhXHxkXvLIzSLH5MpEuECYamuEHs7goLeC9x
T8s2KYaDkWoc7mHM0N0kfXeKAD+IcakZgzoYzRWbGe9IKGu6dcbw3E4NDoiUVqhmjaxi1bqiebbQ
S7M/wDrJNrWUIKFkuJTuWbVkQE/OlVsSWlPTVV3Nfr5dC1Mz6/XoLhgRhwnoLwdpBcWXTIeuVrVj
cNXJtvhSNP0DiIOrge39c4Mr1hph37hdmG4SKx63fhYG2zGx0q1XpHe+Y/zqKrnDQZciCPBWNPG3
s2aasJPUWpll3dK9WyHyrJZ1r+pNQ4wL+WQnOMOzbDukqE7bCbHBqjMn0KGZ1u+sIZ3T0L1tJiOb
7vXwzTGiXxiOxSooPWfje/EtYjMXBc0NS+kRcJ9aVBLYodsDl9V06KqEujdttDMHcSOGcg2moVqb
GmVqiLh3/WCv1YSYLzKLe1hZ8Q4m4s/A6Bcu7aUlG4OcMAhx3VittSxajxIj8XxSWdV1i0dY69vf
kU2Ic6Pya+YyHVhjg5mxunNr3i46UU/lFD2yVRXttsxmDrt8yU117/TjT7yP19qcAN2PVOgsDidD
4NoLms+YOWV5p+uKMn+HIqb7VtQQ5knbQH4GcmPqX2QP4ruLYc5EzkOcVhRmEHBghyPNWJ28xNyg
B/7a2fKQTTiKejbKRps7JCz4ZPO1e6/wery7yZVrR0+VG/1gUX8KIuDUbPWzUYNrIskN8SijE3J8
n1CMB9T6Y0AssOwruCUI4r4NusXeSIV08tPxC5F8xjIcOaS6KDNUp7QDTLx2R1DrYTS1eF21eKPA
ON9rgVOvIonCVDR5uw6U04Cvdqe9TzpjWlXZlYXkYCu09knDt0pcLQ7cOHT6tUxQd9hzy0SrfVi3
Wh0vx8DbqXqwz+6mcrFri5z7FJnqpGPHO0ZlS+x997Mn9ujc2NzJziH/w9CWTW5AvzZX+APNjZNP
sBVbIg6yykVRNNX3OYJmBOW/s8AhjL6AQz3S3DSVcRg7sznFuTYuDDafqy6+Ngqhnwa2+8mAwqSv
4fwSTk3HNz6X1kjuDrGrOWAR1K8Bco0WeClMJ8vluONTuz52YP7GwX/uUsJSVBh8VdRll6JMrzNq
F4OFX18ZAMkmOlAwZTnHaM6pQd24ispCrVDkkibjIHqrSKteow3axFOEMRw3TZNkPLKBePZq+CIx
cYNMLNWCIr9iBhn9EAo2av0y+KmVjrUKRHvVRpwcev2HhnYYC92T42MySdJIgMEFnYyJpo7I9CAF
h73z2CTMY/ZRM5vvdoOJm1gjEd+lkkZWiI5VaYa+mSr0olql/+4D6ysQ6XghgYJxNGH328ZY6Yp2
iRV5gowjOPN5yIc0QJY9uvsdNct73xmjnTeyjugmEB8/f4EspADo4m1skuGJmf7JKyJYSh2vkj+2
Sw91ZOWonxEJQbC6kqWW6uvJC2+7OpnQHT503GXdIrLGtQYkXPGT2epAzTRcox3JMpHUNRDSz0g7
onUbVKwCIt9ltYDpogjySf1BXBswrJGo1Zto5mKhn+R3OR5q1QAVCIc905d2R/7BDwpKNE6s4GWa
bUxmjq/Y9MF2NX6/IbLpd06JeA/BfUP0brxCtfXTMquroR5K8o8Mvl22tjAc4dZIQ/tixWl0MOR1
ZXXBFcGSgHDLmquLxaPeJPZmss31UH8Xsix2peen2xjjR94b9MWrpJnWTQ+DKo7Ke1qhLqcfgT0m
TQdOMHrJisGE7OKEHWHyI92IwM0myGMb0i3d0nXn2eEYT+VXKsbWMqc1EPkiP5Ci/e9fXtEjrZ8R
PcZJA9e7wP0S8pDxIdcDNsmEhgdyeLYAdkA4ZBzDOH39S3XhgIR4/cfX/13cDE+UJ9X6FWTy+ss/
dJPJnzbQaZwt2PmcBLaZcwJ6JjvUyfcqT8npqopne6TOTcHYZ8M4EB7SE+HM9bRrJVdWKe+Dsfrd
yNuxNc6eEd/H7IcoK8+B5OawJyAFe0daEDVOFsohy5QgttX+osdVsxmE+NrauF06kEydowWnOisW
5M89iSHYgf0hBiS1zq93nCR3jHCY3nvBXyhz+2GAqakTWmeNWOcNrQ/XBhj8ezF/5AjvSEZg7lxB
9LK+hgZ028y56tmeH/qhPLLTmu5Gw522PvbDKQQ1hOC9WNOToltJpbMbBmprkdKv2BE8JYIqpysV
2wIxLBLl2ZjN4UVJt6D0VtBmxQRvnQ2vX5v6+FCqttq72yguyExrISCH9dKRDvRDc1jZSj5KTp0I
o93sVGrqGXJuswxUcdc2JcF3kfdbq7Lskd72dD2YxjXWuGpDPfamcCZjWY5gwDGzP9voOWhxiy9p
YgY3UX1SVuleVXSuuyAEIYfGdKHPBE8kldR4OdResdvNF3Er87WbSAyX9Y+BmLaVbpHh0MMnq8zi
1oiTL6Hpeyed+D4CNctNmHbsbHLoPg5xcuSJ+P2RyIQz8Xv9pvTNLX3zr0RRoHVEBnRLdc07NrZx
4+pTcFuMkLsmkGCqs3+UCFT8yDpRrUx2kjW8m8POxrr1VknZPOqZm26tF6NLHvqsiTda00MeUuRz
+OpJlxNnv1FTq978aUsQQH4ool1iRy6hdXMiAieagQbxY0fybOtlOFaj09gqjsDxwQ8VxTDTv2uy
nrQMxE+h017BFaImyjvJzN+fJXvSKcL6S16at6xoqY28vcegT4nVmv8J+dvM/6M8zDtebyOHhSqf
vCcnM442wO11kk84+qytUuB0hi7+HprYEKQO3ApqsQZ7vnyeSLh1IrgSJsIG1D75zjD9CboJtnK4
jvtsbIutbw737gjnYMzrbc7xfzHRss7DAnuvZ/6KAj05Sr6ngfnmWpXWL7NLyGbzXcryphxPgUGt
EGJfYaG1KhxJYIsdorFB/XMFjvFQ5xUz+Fje6xnOKwN0+HM/hXdhPiQHeMTu2p4kWxLDDK5QRpOq
FIcnP6u8VaxKsXLsxDnGMI5Hp3nqqXccULxepTqO1DTYzOCMSvvednF01oP+zO+9kwPSXg36V2LH
+yuonTTmRXGIp+AO0LFGqoRjYAyz+KI0MrlUUKz7vOz2bYWJUfjFtYmDH0w4gtXt1KBQR0arRnvY
Ec8WLjOqiHtEqwMwgNi9a7DV0hEtNn3kgSUeMIMapC/uTHyCY+lsPBSyZ54iHO49y7aFwwRf1yTr
L21AXrKGyjgN+3pHwXCAzWseBMgj4HziOuF8cMoycD6pzrYa9xnT1YSSbND1c13w53YNXSKHgLRs
WMuWutRIeB70nWbznVWe3q7Ymlx7hsrXfGjEpjr9DxQ+gE7QWUYme0V2Ew1G/QmvrROekxRi4Ah2
YUvMjrWIWq3bIwxZSRXKx06AiY0kNYbYjk9aQf2OUvIp1k0IPg1A3L5q9wlQmQ4Dlxfl6EP8usbE
OAkYQdZz2A0lwfHpt9L164Nq1ZrYmXXt1/Iu0EjrwbtNjpR3HVrqFCgyL7TejM8oYmGwCICghXvK
mEcbG6+/W+PlitFmLFG4W2XZHhwbkh1K2HrVKFdukg5s7SSoFyPSNNZ5XFSYBufqGp3YSdrlc0qo
8eBpzTGzOm3V0Vxc0mqF4WQa4zbJ7gI08o9x3+9cOl7LqMTfHfHeAMuXbFS1Mt62QytXpRtGLABO
cCT3Bdsry8BtnqKQdqEOiaZyvlNywPDP4wk9sz0HAG2XVJDuiFnOdmZaP4GkCufT8LDxJuZ7rfP8
r0HHGtPeYpSvvk/6TQSI/oAYHLclDvQYQjPVJt89Zhr+Yj0ofxpc/VY3BRN2W3Pm69RLOGef9uNw
JFF3ONr2+NjxKPl8K3QYhn9tw8bk/JHvLCMXT35zZZV2eOwUB6+CU5PMhiM7mXGjBdYS+8xIVhTz
XhWwnwopCzKt21eWVql1gM9Ez/TmTOV/G8Ycm3KRP48S4ZHKsUj4Mr9OFfmEOm7yU44RBciR/i10
4GVY1Ylo2/CQqGGtTS7BNzbRQ4SQYu7JB/J26uKQlJRBBwCM24KjMUc8D9uAjoN/aGEn2Nl9zBF3
XVAmyBPAFGEvYJXWlbfDg0uAud+DSK9hr+AHeSBshLCLwe6WpWC5DplJSIJFW+spg6Sz3v8KFVA/
Dml0JkL62VSdvvOlehCkh2x4S2v2nE14FmhclnWhuddUuAkkzs61PZFcVpOoYHLxgtrP1ponBdoF
oaUH9z7bh0Cj1+R1Q8UJI8gO4AuX9W+cI/b9UGVHUiq6I/vjhoMTfonIJRNrjvoxGocOauqbuF/U
Jm0Srp7Y0W1oGTeo7aZTEWnHXAE1TDPQ0WlgYZRGU12a9SJO62pR2158YiKkbA7jAeQzdI/czcI1
ZTLBi6/zYjeY5WPCB9YkHzdLEIDaDuz8eIxbiiEZ8REUp5NTq7dPfh/1a7vA3tl3Gqnyk4MG2+nW
WN7drd0Y7B/j2gNFehxR7271AHlxAwiQKWucsB5Z/cmAoXIGq20fh9gDraLjSSw08rnmqJpi0ldW
5x7wIYOJ1aJf6UBwMTv9YSFRxzyIMVs3FTa32IB9b1bVsxqDcI/HqjvmJbC6ML4FLR/u9GTsN1UZ
RCuZRrtGYpWIiZxfWSNioontHoj3DIFb5mmrOlD5IhrAdlCu7LdjP9yF3XT2HV9bi87hRD9iRKaM
tNMdu9obhnlrwQdbOQP2waINt9aoQOBazh2ovacuMo9I1yiBafyrRmoJPArJq+Afw3o89TRC8dH6
rCuBfVMoYjXok5IxmujbaQ6vS50fXUGd0t+3UJvPFXIgmLJUbQPfJiLrR4fkHVOiABZFHFkRsNMu
AD65kfzm8p5t2yZ60mHJHzP4pkzGwcnOvkSAEE/UaPDgcgxGfqTwDPjaDvhnBJ1ksnfzzY9JSomU
tnYrTnambl7RiOXQR31PUYJbUU5mMZARMRJ+vbcS8/lVGZzbNTJHtw+RekGrGoBJumWx0S1gt4ln
HBCyrY2WuKTWFek3n+AGk59dS42rNMofLBLIT1aW/mxcQ+1E98y+3j3pyDcAyGEkLdqi53gR/ybn
DZzmjNYx4oNtV2Lb5wPcxlzfNgFBL4BZ9kWSeqRvj+T25Ae/Leh7Sven37Kn8Vmtt0mCJySbZmW+
noBTiZ8Ho2k3gZdV+yrxH1VAd5QtXXwF8/inkYxfkDwStNrqvLbiwWqmZMcpaeA0S55KQFpNJJSz
asR01snQMbKyXSUBa4VP/fPGQObUGrSV+4JorSVExfSGE8XO7nPxQCkKE7INInIkIq5IPBdGalLs
dXYFOn69q0grfOAJccT6x5+HgQ8HVjcIHzXax7h6NAq2dVp5rIF77lI9tDY2hJktfGB17eM9I/MK
+JU74TypbRuU1KRZK6vHOQkGJDq4vbj3PIN6IpleIEh1VvLbaK9RdVrW7OSOWsaTrMzAJRedLBV2
KcdRr+6pHWK1TilI9ybJfkYDmV5VBIgKkVTnsK3wi7bexpcw8Zl4b8c4DB/6MT8BWkAleVUyKe2m
psVYnXU3Wlf3EKqQh9M8JYuQdLWtxAlciLwiW2L4MXG6WkUVq/VMhOnbqN0jKb2piZNa1z15J2Lm
9mNTNY7moSnQFnlFXWxk3t+1BNkRaYuSMgB0WY/Wg1b5QLlx4i+qbvgCJZLWdsdg+isojYk9M7+7
dKh2mas99hZgOt1MvXsfHACg8vg6LFkfg0oR7dXEwVZrrDs58IlEvT4eHKcntTamyVqltBGSOclj
Su7A/df3To1rUcdbfE0CywvIDueUG+KRrxsVyiEWlf6jLQFAxhGzs8XK4JjRuJYTJ7fOC4PrkTWf
z+dIzhIghDorqYrIDesIYZ/dOKwh6uAeruHVeW7/E/Kk4DXNQ0LmmOOGwmg26YiiL+s5RLmFTeAu
i1ZcKBOCJAHDg9SL3Vhre68mfNzHd7Kj/SoWKInLVY++G5FweMZpckDqm+Dp1H4RUIiiICacoiZj
psI5sBEaBTG/wtETQqCPvTHbJBxEV9AAkjUVJ8S4do9R3oFgUkby6LARB8FlXpXRHNOrmocpQSwz
BOFmqAJiEwfKXhVAbpYHA4IX+S1WDYgZGCbSaTHeuHQHto7PrglkIrq8MDtlhsuNTkuiTyVbW8vX
+msj7e6s0X0O+5j5L7iPIA7NHHS6zXNLbdJs85BmjCPs7ilo4w0xGeUxE9axc7pyV4B+XGaqX5RN
S5KzD2zQRP+wQBAgllpN60/3m01oDNsQp9951CeSF5CbrVum/KWsbaJrClD1TageYxueWyJC9DT9
dAv9DQgI/KiV6yYQHNyVwhh3ZzQrLw+8Y60/1p0kkkDpC/oK7QHNcYTpZ0PplT4F7Awtba9CgXyh
5TNZNloilxUelNAX5a3Am7qs8urL0NPx1VP08H4IhDr0HHa+gMYXkSIPrk49dkOcJ09tIe7GaQJP
5TTOnTkEp7hIbnrsAWvT0KK1H8PrIRynuEm77AntkFy1uhR3Oa6bqsfulqegF3KBh4YOm+uV9rFR
2QrpBv7mlDaB5tgIbM2N5xBQarjZiu3tKcAKinbhlkAesTJB9w9geTKN9IbJa75oc9fVauIXVs4U
3Mpc4C2hOqbub3eokQ1rGXif3iNUrn9EbxT90xX7/7aRh7HA/vECdrGZTSgwY7M/7R+SzuX//m9P
xjvXCBHqRXP5n/9jFjHlvwhgo76kIx9zxaviqf9VN//nfwnrXxKRjXJm34dpsAD9X6uIafxLKoMN
BX/J1pGM0LD/t1VEGP9C4GgjczQVBFzhGP+JVcR42+LEfYDYgNA1BN+Gg1xVzQ3aP1rEUkwNOkHQ
Y8Uq2k/kWomV/O0dwl24uB4Wv2C1Q1R4qRaHYunu/7hFN/+I6P60DLzt/f57aBCcyI0olqFSfjt0
5+m2b5ozGpkDrDOYnPiTQ0GyiWDWdt16+/Fwb5Vn74e7ULmRnE7BYFLk9RXiCDF3m1Im+HgI4638
+N9joDw2uKOmgSTj7SUFftGOQ0bZQxVfg/oa1yQKFrhZGL98onCqZVwDTSjZ+Hym2zLeKg3+e2hU
b7pjSBrqF530OA4yStoMrWXXXXNLvB7bzPhsdNYOLMBJJABLJSjD6fbja36rMXgdF32B4k22kTWh
Nn57yfrQlSpn3V3SeiKDsTfEjxhy2tobMN/G/cp0D1avtJePR333MGdtH5+MjleTPuWlmKo0HAoO
ow+ayUKntBSRkb8Ycelbn0gJ372jtJJJ2ES3KhWP8/Ku4vRIVWKxr3QzkoAh3wQhfW1ycdiZNV1+
V8NdmGBdlURgf3yF7+4rI8/fN7eVSYPm9Nv72sSapLeBztrJRaVWfuxRmmMXgKCuoiVsLH0Q8SQB
2iDllhNl/+4TH8hbTRAP1rFYsmzXdagEGIa4+AGmqsdMUWYRFlTcDSJeD5QKcj07VuwWP77W909z
Hgr/G4JD5b57mkqDoWBDUyKGxb7nUdx5nfzPHyQvjJAUGgybZ3kxzxle7FhTO0ZLHws+qTsTy71w
7zx2tE1mf3Lr3l+Prc+CG1wXNlT0y7cmFqpCeIOGNhLIv5PcXKYVLP+Pb9r75zMPgjMGBRmOA/fi
iqY4h66V4fiO4c6CYEO3TwFcHkVnog9Iq/aTO/jX8WwpaM7MC9DlHdR6gz7lwEWRroKgCS13vOuD
tv6OanNIcMeJ+u7jK5wXgP+nvZ7fQBvfz7zEsaG2CPp8+wm0On00vYWRNCXS3RhhTq6ChLCmBDaD
j4f62xNDwWPYpiV4QS4VwzIKLFWUKPoF2jc9/B4Ev/8HA/AtCUPncZmXdy8yNMGJHx0lHRnt2kcz
vEYjWX+ypP7lGQlp8Upwxmbp1C++WTpqNEoGEhiEKoyIwxOQA7rEdfdSK/IjF35EtMkn78VfnhJL
ncMmgj2JdC/XPJXo4MIjgqkS4q1KgwNoWOpb4Xinj+/g+wnRNoXpCITb9Ob4rN6+DY3Ooa3mlLks
qsQluBJJHe18DtXfDTf3fQK8cd3TYSGp16LO8/Hg77ZJDoNbGNBm/yjunovVNS1qQTIcMg2SFVYj
IUqG4zaIZsfvxrLOb1M/qXdSRfX/YFi2eQabQZYBVHJvr1nEcRtHgE+Xtu33J1Z43PGF7/3u09g4
TbjK1hGdp303mVDGAuwftx9f9uVnMU+UYI9sW7EMsVEVb8dPbaLRbS2slk2KuGWKy8OUlvcfj3H5
zl6OcfFcBwf/IAlx8xjNtz63b1sZgLKgvim0zzZol2Mxo+CHw+PJzprF/HJiHpLRyGpnJKGkDsCc
+RpFSAQDDn28ReTmn/gqLu/ePJrFBt92eHh4Hi7mr2is0DzHfI3Yrp8lB/JyrD+5eZcfH6oRNgdM
yizUhu5e7r4oBVroJ5lWxuo8EpcKzmfhDsUn6/Nno8wX+schwW/62uw6RvGCK8s4TuUX8dlb8NkQ
87//Y4iUQzWUCejdE6ISWwJnp7kDjeuTK5lv+Z9Lyuv9Mpk/cIoRUXqpx5VqDim0uJJpvNfiB00+
o8O5Hc3Hj9/pyyfPMBZyamaLWf07n9HeXM1EU8TGlcQ87PUzJN5Rh7wa3U/er8sZ8XUU5HhqniHM
dxdD7ci0dfJRidutBlI+Iq+mBZ8FTxl4izUWo+EkpUyuCkhz3z6+wL88rldNMRO/CwTt8tW2J4vT
k9UzMfmp+hEIE+or3fAdHKv2+8dD/fUq0S4jpGYWZDJ6ey91mfZBPwmu0kchG87af2xyt2CPm1hv
Z8TcTy0l4e/jUf96gX+MOs8kf7yPsvTAYPaMihnGoSxNyKqngeVqRWt+MtRnF3gxTYSd7aR05mIa
aOMPOzLNkxEHj6E+3BZ+8li5lntXw6H55Ev46ysKigJ76HywuXyC9OLqSdfp5MYTQXZomb1+k+aO
d/fxfbz84PAfv+4O8OpY7EfUhfevS0vNpQ9XLY3+acipuCFt9OyIlsODa918PNblIj0vzoKCP2e1
+cmpi2fmjhIIfyQwX4skX0BCf5J1NC48y9n5GdTZKH7owFZNyv5k2/Xu8M0aJvCz6ThQXUVo/cUE
GZV1Ar8TBjkb5MeeSK5xyB/zQfxKkvKBV/axZkfSQNQDnvz08UW/e1Evhr74PBzTq/S27ugNuE/w
OhAcvoR+8snLYrx7Wy5Gubi1IfJG4h6AOcUZQCcv3GhGtg2E892VXrnIOYWMaJytwlq5MjxotbcP
YoP95qyaSDz//PE1X75Ur7dbOQD8OCNQC7v4YmQPuqppeNBm5+Aw6g51Nx5AP5xMGGCtHv/4eLi/
3eJ56nHYdupUyy5ucVn7qjVHnq4ji1NY+tvSRV4p7M9u8mUJZ74sJQRX5eqO4Gj3ds6hiWB5Xcij
9EX0CzvVTRS7B4DHW2cS7croG3NVjA7KYXfAe2h8Mvzfbir0DkQRSqGzu9xrxqGiF9IY6PGCzGof
fLfGIGzSS5puGqpz3l1imTmu6KQr7LuPb/Bf3i4+GsUsRA2Jaf5iC0hXh/S0piuX9uDMYX+/LSv9
5Bm+m2QvdrIXK3IeEYoqBsRU8L0eIp04oxHuod+s6orUIC0EpjV+Mq9fTkfz1Mf7id1B6EjWrYtv
Bpl+Q74eG9vMwjVQjHW0xO//LY7th8noANf2iGHTWZNa0bD7z+7o69hAEKgbcdrUX0k4fyxfwRzm
iO4ZZQUM6C0+1visaeDlPx5lvoI/d1PzKDPmSBpI6vjl4oX1G60JgoTJnVDCPS15XJUw+3LfJd4u
+HQXevmWvI42f4e8nlSLLytiBdu6zOv5PFrYErydyzaVn9y2v10QnziWJJaPue729gvsLEK8bGK3
liKE6nPs5oRJt1iqIfpkoHeV4vlisBS5fOnWfCa5WDEKrAiQyupqGUQEn6th58MH0qGB+xa5kHbX
70uUxUrJ+jZGoRXV4/o/fnY2Cz9fPC5svFcXJ1rMt1ARk6ZaWp2+IeNnSVSeT/NPN5pPJpa/fAc2
syY4GW4r6+PFTdVVNGKr4dPrnh0EYVP+tUyIPdwmQ7hx7L008k9u7l+e4mxipm5LYYzdwMWlQZjz
fR1E4zKpgwyvQqeesDAgSxaZs8w67T895/EsqX3QPZG2NX9wFxeIaQtxzMRbA+7vNxmPpJ154e7j
x/WXl58xpKROynwCPuztm2kjAPeGkE9NkaOzAPgWI2M1P8OXXK50XImrK/YxnJDlfLB4O0rrd0ZI
Y6OCW1kRv/MQit8Bw318KRe2RCX+GYUJ0WRFpfV0sZ42egX8N8IU0Lr5Nk6CZ0CnT6U9sEdEXkmY
12Q6AKKMtZE16WLyDRQ39V4z+60HVlSvbSgaUYbwECdFW8bXH/94f3l7+CipL1H0UJyuL1aKoEnr
kl0+EorKSHdFpkivGItsnxUqXGlkS33yZN9tHmku6IISj+JdpUBoX8yilMY7vSv5Ppi1173uIOBw
iXtycaqJXef1ECO060gZWL4B+Hx8se9fK4t6JN1J3lu+d/vitZqmwBqlqthJ2c6dpdrbNBGfXN/7
d4ohqK0CmJDIFS9nuqrPp1bCD1ia0NSK9qbm0WW988mFzN/Y26WIdYFCCGvdbHl9xRr8seC1vpyK
sWA+LUGiC+e+CEeSYQg2i0AZVeVqtD6b1l5rK2+G5EADz2TehNrsRWH2vTkiOr3E2atY31vDIlc8
MHfKLH+pKdy1bncHQP2lzutdGaFI7hUZgWAcW/clD0Fjf/wQL3dukLqYWU0wP7Qa8LpcrCWoj5tq
mIXilhqXvv2V3gMpVwS828/k7HzyON/N5vNgNnMDrRrF0e7ibbXhvutVTgY5TYab5jgtyhWb/6dm
+/E1cXR79+IwEuVeAwYM5cd3L06fBNaA9UtbDAYIVQkOmuDuUB8h5lk6kq5Bp3m90HR2c0DOp0lf
JwW4CERy+BtgUBj05Koagle9mAwsPyuwoQA2Binj6c4uNQRGoL6TtlwLdB8/czOWCEVUC4/BgBLm
IVjvuA0rK4vKteX2ctGQMXY0nZZjbGX+TAkFWeRy/J5ZxWM7DPcxln6G/So7Z1tYP72JzB4BaK7H
M5VdJaOG9JVWUBESlyJu4/6kadvK/SHrcj34gH9q/zhgMLQEqpGIZL8CHIldrEq7X+IGXCsEpbD4
ffOxxFhrp/G2s0tsh/mx7updVmmPqXVvdGS9edDYEeXYxkteqLVI9naULbF1HzLTuJ1NYK2lbdC0
oCDVr2I8HTXeKSlB2of5Jh9MDFFtkxP81R+xGJ1zJ0AYTXzIdBrt/NSPaBD78CxHZS4TO9UXqkWN
hj96lXcmQRdh9OA16S4ho9om9EEHkVBLQhmEtfVZV8a6O2f1TrjhwfYeGvkSasGmz6JHTVNyn9fD
izvYLzaNHhTDt6kzbDUsPqElyLbhZOtX1UkF8dYMYdXK6D4OmydD2nvhoYuXqO66r6agwEDcnGpy
3IkDUSPlRiPwz+vNrdS7LSEXIIZIv8JZC/1yQeAbwPnfkaYB0AVL72TJxnLT295s1qO0UJQ31CKR
00+PHjEVsNWXpROBFBuvQOwu0R0N5PTilegImk7RNa2ZbSb3kdgzbB3wMNKerf+VKw+tuTO5hoio
JHD/QDImD0F+vB1Br3k4Jb8HmFVwiAaYSMieHLe5S3LtItF25Kq1GlllVrmqUIJW+dYjzA411Lrx
n0hgHwi+jbYTP4G1MtBmQeF6GFP9YKVIPzOdjEmIRIgekWVrcfekUhjyEC3aHNQmCnzHPeG60WPC
jbauRyoEToj94B+m+qHCZhFJD0o5MPTTZD1wsjgWwDO7+jnXbweg4dxXw/rdY5r12C5r9cHiXXBW
5J4mrYcWOXhMG2852FeTdkNaYFPcwclfCdLDoPDY1Y1q75Lpui2JCcS0mUD7DfxgXIUdatbhypT2
QUhtb4rHaGCDhVBr9pwZP6aC/OYZrLcVQbMit2WZ9l8K+z7unruZ0r5WbrYewseow0YdX1nicbIe
835fDwPUveuBeKZwIxXkh/U0PlQEPgTEy0pxlfr7npaAWz39F0fnsdy4tUXRL0IVcpgiMSdRJCVN
UFRo5Jzx9V50PQ+e7W6rRQH3nrD32m3PJGngTg76rRQOJ4kYOFJE240ZJnZCSOeQY3QB0Dlvsvgz
oKUTl00xbMRka3bnuH+R6m+TiET925Cvo/IUJJgLiW2iRIUsukP2wkapteBD+Xx9GROVeZISxe6b
vd4PWGYGW+PvxH1UaQTKEGtNCws8UNtoOYFzqxznovqOuVJ7z2TA7c9BczXrkHfHSSa411Gw/tT/
J364k7ZX2wJDxZ9IOqpdB0YG5Dn4kaz+VGvzX1HpWD7Me0IL0IklphF1XHxoxsxZBk8z2+E8M9f2
GhLoVoE4oeBTuvkVYucpvNBT0x/npFu1lKW13OLdSX8HQHKawZsLvN6eEGauamxKOIzWhPvd+wVj
ZRhstcjkE5mCiyVgjcjqk5zxxpWifllk8gQi6ziQswH6tE3t1x9Yj/RV3QEPKWbo+uo+jTD1AfGO
RPJ2Zhlp5AQyawpXYscTWQp+MzRPtSL1ItO2HCiEr9NSSV+9rHlIOTYt7P2kPZaBeMqw7JjLVkl8
mZ98uWzj/qRCt8OHkr6z8gthwgi8E9Ibna5JAGO0NgDw4FBwlMYTBz+zbmBEUAsHEbxMX3ummt9c
wBF65EwUETGkFznnmIbJ0/1ILQ9TSp7zoUjhPlDhXczmjtZc6NYpRhl/zm8t4kkGtC+LuJ7CkNoy
DILir2NldhKip5GOYvcOj8u441Ezy7XQkpKza0q/j3JyVIBiYpQTwlWSQztQOt80P/U4+w7D7qqN
wzEc/jr+GBXjuiGcbbmtL9I8HuQgX4G4xfqFA7qh8ASAbbktpDahpMyIzPijylt/yMRrp87EMUPE
qcmHwZT9fyjtrU/Jtpg9NRnWJuE5xF2U44eS3tP0M5AurXrQp9+K+l9fWcMakvbwOuzOw+LFHI4g
NobxNsGGwHFdEBIWcCeO5gNdPSxyK/vN2YRakSOkv711UYefAPuZmLw30XayvJiwovgrBpBVzHZE
IpQQf4bmh4K0VbZf0vd0bHg8/xFCOZv/dMCGqseNhtmh8+sAke8D4YudRm+kGqrKEblyBeBACyiu
/BKor+lk4z9Ea0SzuGVTY216VGQaRIuIH+0+4qWDThrK4Y7FhJsm5r4opZdBm3evHd7Jje2cSuOR
H4z0O5N6v32FfGK2kBOF/a5cuT0Sm7pWDmOCrXa4g/Vz+7j91MM37SXc742DYRKLIjAarD/VJPOk
EVZpekFqujbE5vXclmO9ysqTUm7SZBtaki3rs9O+IpDLq0aajMiKCF3iLaiEu6yFx3GS3nRpJ1pP
UTop6mEmT6WDTy69PP/VDS02EeaVK+jzyRqjbVsnN3Dc50S2dgnI/3m+dB3n+BXIKT+Vm2V0x4bQ
02qWrqpoEIkkfWFEdmOM2zNx1lajb6bF4KTVHbN+5jLRRmzKgmMxXyfVcgzlVEuEqxMLMZRbi2yk
EX0Qfmq7n003z35BobmLgB69VmyxOLThZybi0QFH7VeBD8/RzXuqovyqCvDWxtg36q92OUrVbVQO
evEM8gG08gJKGRPci+QncI4k5bEhL0knIGjWvg2RXHQs11oQe5RCXf4R9N+NNuwREq6yer+YfiJc
x+DTYic1z2S8wxktSSiZITbPonrKgfWSgEbEoilt5rS86PO8TaTJFwyqq3x0y5ZDaFFWY3RICYEQ
EXS3Snsqs2mNomsLR2adRCPnueXMaYrFqfQSU7sS1wJxDl0zwilX7OaRoij4aqBpuAJ0epNgjzGX
NoiRXcxfeJaBRVMitDA+5c0sbUEyE0/xVMbJNiFGzoG2ivA+axUHxEzbrdbbaE6vykK1i66sybMN
7sBPfTGwWufDnm30W6TezfoqLBJEjtSXkLGLfbyPjfANvftq1NW/PvqAUUBs6JJp7ixY+y5X/TmW
DwI9bR+Jm7CnG9I3WnAQCLPqSvJB2vYrKS/haDyyaNcv9TVDcNbPr0sAd0Pj9bXkUE7Yo/ahRETT
AqtUdFPBwVhdptb0JCPmXLlFw+KXQnubQ8WXRfFZjH8LvnQza6Go4Lt7yoofGfXbywYRU47SQe2Q
TW0hiKrVO+xUirJok04hEVDWgiH1BZ6ukW7DGbFVSCYmWQc205K3eXwO2Dx7FYOOp3DbCbMquYWG
ZkJMF3AVuNHXi8CfTK4svxoCMKFdpL/3I7e6poO4ILav8FOiufkx0xqGU2NeUVgNfhmDENEI1n5Z
mOtX+K51GgxC8SScBKu8M3YFxiqxjMG4WdYIOAFDgwGdQ6vJFdcpK6xGvoqLeDCTDlhABDd8Vr1Y
z/MVXYNP6MC9Il8xMTNPzot7yodhROKpNIZN0bRungrntsuOiiRjibV0827G1rhO0XrKfWuLJYle
8p78Oq8xhBOPIS9iJ2+NyTwMlbxKMCvg8DvXaug0ZrJvcOyHxTtJHBZ+yjRRMbH5XXwf220xHZJJ
psnxY7FyuwVuQUode7BkeiQJ5WHBlj4pdyo5cmmlPgIpejdnkn2p1hrlTKbbbpGhqUa3pSSLcu7d
GM7JUhn0c+WblBXXpn1q2l9ZraEe7UNCA8VijWsEIS6uZAnEK9LnwbhNfeZWKZ6RHLpAR54fuCnB
PJsCqSI8ZVUion6rnG6m/bBmGBCtPVtrRSeFJ6RbrGQa7mQ1hZOTz/I7r+wjzxqfES8h4JZ1sawC
E7NK7QJdJiy/m2jwXnHuIv6pJgBClxFWD/ROCL3GLE897I6Km1fQvwoNomFymKXBGdLAmVEwCCmW
5n5vjl/4su1yoloRzorRuIZVHRLtnnCKDgPrt1Jz9YALmM4koD+IrWspboOq2+dAliDdunmtb6Vi
P6dce6eXe2dqzkrODCFJTzTgL04V1JOfZmx2ME43ccwuHjJmVNK7ROFGJQY+j9MVE0raGSQBun4V
BuCQVULG3JBtSeZpntMifEuWdIbSmDG1U0mCqcGfRShYC5/D3MtTnoCgJLt7OQc6PxM9X95BK/0L
CXBXbxassnQnm2drBmbPHalp+wILf93+VtSxMqUYT4SpRycpxO8f4ZisvJKjAmoILucD2FtZx5zI
NT+H1yJ7K1Vxzc9hhD6U9I2tFhGGenekf9XtKgOU+6HKH8u41sPzEF6g+ICYH4Byhj8BEbox5V8e
Rl5GcBSC7gjMCTCMjGa4zlaA5Nyi2IQL6GkXZiAuSflALBJOn9qZeiS1hFFq44GYHycP4RpuJt0X
6wu9GMnQuMX1nNDIlyj+kWndqo72JknzEKckhzKraPeatJGhNBgM7TcSBapSk39Fw99vhmDwOmiy
wbLCQ/zMl4ggplyo6BZbjxCxlZB/0DWUAkDDLYHEGNDIYK9aYpAOs/E78WQBm3WD5jKQZyebfEz/
SBlzJBymil7xcUNuqjSngRVtTYOrR9uoPyeClwibASO4RNta8M8zkWg2RmPGLkAxzVmHF2zB5DPf
lkDyoug3hkslIYQ8BsHHIvxKw0nGhx2tjNkfs2OTQ8MvnxAzQLo7SfxLZrsRHxVaU2F5wKNu6T+N
F+99lxYxAdhbszmLwbGDLPQyxqjDWwd2iSIYAcyOtNwdW6y3pBpsLEoFHWvBhKernKK+j7q4FSZQ
O2rpCvGfkF9HhjGZNW/Tbt30z5lBDPCdgMxC+Z0c3hi7ZxCgBQ++Zl0gygaNO+MwpOI49l73o8Yc
gIC72WeUG2aY2zHdd/rikEPNIGWBZVKl9PbknTGKPxRSs+2Ebbxk2BMhrnJujTBmIWldexNh91Oj
eWdNyETITgPMYkHrCyq9Jx2SRWeuSly2bhj62nhJ5vPIezKau0lHEDB5HZyljOrHnTEtttp2At4t
06E3+MvyXDkyydsVgJOr8q00ExEKrUhRyFQgpSu9jZbIV23eFxzRgTZ7WszhqhJ9p7xX4lYrRaKl
yf8oOs9QO1cJC3CbGoMOlaS62s7i/RQ2zgSi5ZUzxVOdYHWSSb2eFcnDg6GWp8bahkp1kKUfjM9K
3Xp6RWEEvntgLWDrQ7+BTOmlRfBTCd2/yZI2pP6QBllwhDQah+PnhB+bTNWd2mOpJdIvyHXAMdip
Ea2LOOvTKbWZ0zDA0G2ELtgRCtsyN4P4TAHgB+2xb4gRqh+dfLGU2a7DcJOx5U7iPzU8tE17plzj
W5y9Cdy2kobXhoQx0hx2eQZ1W8sqX3m9LZrTmpnhYc2eHK0R6OQCs2cwTP1vWQ25wpFe+72pJ/tO
VDS+aTKB87jtIViBabFxkDIbGwPEs2zate/eovby5FmfW7ulUbtk+qx8ahUjfAfg7WLapTQE7xKr
rTXcotrBJVp/jTKDNIF/6I/Dc5QjkgkAkAHoWCaVA6IOxbeqEGDGLnOJx6wd6owDeyGvnj1L44zp
617iey7O8LRGbu8pFryZ/4flQRnETatE6S42k0XnIgez5WS12viETZdM6BAnGBNsnEZHCGYbjZSV
6zaWmUSSFfClWcmyMzGD7zBCTR2IprBeK5Ke3SB26sWmjdTqmpMHf2Y6C2V0LOIGh7Derwe2qG8i
/qttP7YwaAZElx7G9nElhE3tsaqZ76qcQq6vZeXW5r38PppS/5PnRvEHdFDqr6zNcssJQmk2V8JS
pN9mGFfbJqqiN5TrQeCGhOA+paIHi7NEPXVNrTVAuHpoxVKJrqVjfTjBAaFadYcplTyl5qfoogTC
gZFZTf0JEAQ0SsvccZzxbLRlV3zowwCWRON7CotyWAeKaV6bgUzkWGPU2pQ4manbNRytmRZMTqFo
3QWkFiZTAdgWp1usfyYMUfeRLjN87OK8OGqsjC0mflBTiTvn6mKLh9V9KJIxYgLL0SQWwuAqqjr+
FM1MUzz2sLhsGFZMxodsLO/xoA6KJ0KZLB0rafqtaAYxFVumXLK5Jj1+zqdzDrXhywzkqXXNuOb8
yizlL9cUiNRBN1r9AQ+jlvisPhMe/SJtW3eSuUZRiE69BwqSykgOpSmHAlQMx7k0OdiMrpPe6lRS
Dr1kVLKNRbZy5YmWv2rm9KJTO217XRBAfSjpSRRSgtiLGY4SCCqwwy1ZcbrBLboIcvsVdpJ4FeWx
fpptEO2jJjGY85clCfVFJo73tl6aVQRdPXSGyYQkwAyLMavK0ZyPYv8eGFPGtq1pvowRoWYyQian
GDCnt6ot/r8Eo+YoVKn6C9Ogtq2yHon9KKyXBLxUOTL7dULMPZFq6KJRDxtFBrNgxrLh9k39iiIo
5DpeJbVK8VjHhkysuRzR6PedpHa+2FVLsemyDEZ8ECc94SJaOASEWQ8YwQeIbKSJIAh359xoTNyc
zetrGomVbCnm8uozh+/WXrVByIttOC0xnukKXQQTO+VQpiKTPzFWktTXKw3miEaU2N+kc03QsOd7
YDPDz9JPkNEJiCTiZJHNcfAHRY22OvzEg5mW8QeUMEbVxQzlT7JyhhKK6oliTmWoJ4PAOYvXwdF6
mmgtDQiBr+jH7yZ2eRifFTDIgptvB0iGk1NqitZifFzXmwVcIOVGBX3TQbgmYuMWA6ZYFg/JpY/z
+jegRbk2gaAc4jBhAqMxBeEJAMWWDSAURJ72Rz3MjN2SBJs/Rf6kXNMWWIKqcLA6sGQTX4phLs9K
ygJiCmPlFXgbLv+wzTNQkmdD8hsYYqd8CrXWbXWB3a7RZNWPnOp57LcSrXE3xBj0mzfAY8NN6vQP
uQcVg4y3ofEoGvCUVebm6vA1txGTgGnq/bCUKnx+keyBRE5PoxlE+qG38takj8zpYvoFOb2jI32g
AQgrmp+Owl6svmuyZ35osDO/6VOuN02cvsWOKe3UKRMxgDhGLliNxYOWLMqn3DJF16O4X03FBE4w
L+R5rwll8k59xnagXgqu/kSqq8hte4kZpaaPH+YoDiwq57a9i/zsFTsfGCDW3dI5Qsza206H2ng5
mjPKKexhx2UQm8+syZCwk8ga+YxfWCJEs7au9U5wGouiKJYNwmpjeq3KKiYyg7VEI5izravti+H7
PS9WcjTquLgAzOBObLpBuinEg2w4Ato3ImQj04mCRNkiJWpEODd5+MWebnpEJaySOYleQ7Z+Ek4p
guqVbAjRW22mtKdNUp0LcwaGUBXzN8rPGrEccKChbouFQRUB5lbVml9CY8VPCdaQX846VVQoCfPX
qAwlQ1WyamnZSaC1toQiw2IO5K7wljbMif7RC6aCSKeRT82AjHS4/nxQoXkQgVNQbcNmyfw0L5u/
IhaabiMn/OTcBsVACpR0KQZWb73yRsoxQSCJPl1zVQ2u2mKITgMXy5FT4xWOnLfcLVUd3knEkOyq
7iNHSkJO+dySP7Q0Jv4ZwqC1szLiQ8ZXgQ5sFkJskJfjWHsmpba8qwV1atZDHVoDX3ti86vFRLNY
cWxIhGMgBHL7flI6OIm6CIEftSrUklLPdYjpaVbvlCqCtAA6eJYg5PRavY2jCEK23TVKfIQRb5Xn
nGxlHOXpoAb1k0/dAD1Dhg6gKHmYMzeR5wR+aRMF4mbOA605SWpbBRstFPXS4UrIskPK58DYdhry
DuKUOPJ6ylqWBl8yvzlQwUtoCy0QhFZG6UIH7HeeJyY9dLJlhyWEdplZPPb7YqQhLPR2uEddaVVk
M2BZk8EazYvxNUel8hxacZvOdFvS8uyk2NZHwkTqvoQDZQJQ/h7UaAADLxnpT1uTUamUcn/OWqv9
QFhuHBJRliFi5+dJt/pNE0kcwykHyj2QrPY8ddFfB1QPjqC5QgdAPHkcZbYUzBN4ZFVdpwYpQGau
Nl+hUice/RKUW/aTqzmiP+Eue0gNJZRRVBwbot6sEgtqksK0g2nNLenGfwTxsnsaeWApuBSDhYpu
fMCv8AnO3DdqfrD6zpdrZqD6WBEqXU3gD0eVCoTGoxoIxS5Hc5XS/udsy+NZPOoCpVwuN9SFurzS
5r7wFe4hUsQCONMi87MZTOxWU9vbGCxAxXQPFspfqeORkfNua4C99eRl5EdGCUdOhcG0vG4lqIqk
Uy+fRc1hZhFL0+TYD1ZTPO879TZpAkvZhCSD2CUNm71HeSryivjQBUxGCdEiYrw0vE1d+9Uq7/jz
Vnm/7yjU5bFa98BVjDSGA45DKAt9QstIMyVjNW7OYbRuJbK8xn99bF7EWvL6+T0I5A8MaYy19JVk
xY4x5CuN3Y18X/p+J0vKCk7a00pOcy+uDPaoJUv6qlQ81nu/7bSGP+uMIvlGs/A2BrAL82GNA8ZW
O2ojZRfFuSP1O7Md3TZMViLoa6trrnHU/M+yN0ipJefWV+OfWQxPOJ99lB8O54BX9fNqHJQ1md6u
lowMTmnccBDRQxsuxL+tDseaDBB7FLRP8qW8tOs/iF1yK0IOplBa69WDDdRU5Sx545+wZcpshHyu
MXFHqmmjDzsGoCdbuXNDfnIRyUzAo8KGX0X00hR5xGBbeQ9MsqbjDbaiYYHTORTB0Qx6nxRaIIEK
G2LLvHJcraFTXJoqYYDn5pyVSFy9RqrJ7B4Ohpw+ZMxoafxLEIqdMVdrC6+NlW+laDyJ5Y7Jl7US
8Nhg1trHpNcXcdhz0KIVZ68/piRVU8Kawns2RfbS3VD02GmDrS+D1K/tmrj71EwR1ovok3N3Cdk4
6nK6MYxq34OKVaAbDy9OkaI5UEC9rIkxMpDsDka+Ih2jiR5LCwFMIvlCtAvIQgKoLnOkPF4OzDxW
fQrlmvgvsbgubA7R0z36WfQKBNfsD7vIQndWEC7XEw+l7OMFieRbE52Gwu3Ee1oNZJW/U6+6RX8u
aZNV0e8WXnDStpdB84wYzRq5xHMH7Q26WJcynX02wFza+ZCWoR+idsPF4uT6oytYcygkpDQ/c8m8
uaaXhfRkMqrmljOt0p3Hdw0eYrDAl2NQGF+TmLcIQWPdj4jGmhV5SOs+pjaRCIPMpNUssOZdTHVm
QGs+4jZ+lJrhikHiZe2CwvMRG49+eZTFI8suSzH649J/LZLmBHXwqYwjcUpa9E+OQd8FbLyY45AK
TffrRd2nZbyPNEPdfOwysuefAzRshWB7sT9UsNpSWT71PESQqg7LBAihdAlbFCAwA8U6DwUx9Wrp
xPyKdDxH/eeQ3mHjIm4/9Nk2ZZGg/JtgMc564FndPqzqS0S3UhNvIitAsUfJZcaSjrtkdIgioeay
0cFY82NhS7lIxO4EV+DMvAv8KjJkIA8y1RsoVcilSMAXCnao7MniydiEcaSWxsegiGep1/1aqV1j
Lu9l0YKg6TdGyKI+cmLtYUYPI7y2+fHVELa88K3AvpQ9V68emu5hTDCzt1LXwRSDh5f0B8DxZK0n
36ku/+nx/4Q9J9V3FTGcr/5OIY0idxcRwcn59Wcm7FviX4Fyt0taBpk3QU79WGfTaO2M7CsS1hmp
2d1fCXwoKSBmyp9SthqWAxRyy/jAIRBYG3HcAlEa8h1csxQ4UogHpu9V0LUQqsXzuFzBoKGs/o0h
CZGyGjBGbr1I2/WaVw7XuHowu1Xrw9DXLynIEO5jGse5PCjmZ6sdm7TxCByvDGbFo98p0aVj9shp
B9T50OM+TLN/MmhKeUK0iBO4EhcHQc9GSE+APlZU1aDMvudxY42TM+ikmVN76plFObaG+q/TJZUh
w6gHCc6FjX/+u6cMDnTw0y/Rk6ayloXDpvyLcD4Qg+ayAT1IZLmVlAgk1WgCyGyG4MMEiVXm5IlP
3bAFtLwyp8Gu6XSWYNNxKon1rZjSE4PiQL3Fs/E+VLVfRd8ij4ocrgdzYdqqo3BaKUANIZmz1WDq
alm9W0+fiXqQR2szwjHUW4u4ppbVFEUSBEizVH67RHck3RtEDlwrJTQS4qF+Wsg2t8JdPscbNDcn
Y6mftD/UaQV1Gwc22eFGSE+dAdAH2v9ifRujr0zLtjbg2FMlqqPKWpTdL+GDr+GYD6f0R9aaV+K9
u8CSlNGwxDGa0fxfnZ1hAdpBe4O4gFwW05yukrNVBk5BZq+yWsSHHM932SgR1QLgF3Qm/shKzMiz
AJgJQriuBcXXiNO2zOyozR2Z1oVdsfrO6tYNX2fY8oqzilbR+FInEZRHBMkjk5q3jJqlVZgDtNFm
Nti1sYjJIgNoZQoXHxEY5aiigHrGDLUUJUUmADRh+UsZoicN52n+0SpvOE08OfibJ8ZnPMbQPly9
k54IY1mSCbsgN1bFdFyaa2Bovtqzd6BHyiOGXPr70qkXlFz3VH0mXF5t7CmZiJKPsF4zclOBElGl
Whnb+5I/h4TykFp66JmPdrUbJ+JesFQn7FX2SOJqGGUaFy2ngoGoBwmepAXUuu9Eyx/SyrzokNo4
9QHHFnF6xY5xVDXLA7bqqAFRrq2yDrPAnet0nRdXsX+SPm2nMdvyxVaK+NIKtMb14jNZB54fPRKR
sCQpXJlytK7Mt6TJ18HCwTZBXZW67aJhf2fQ4Gjd4FrAx4D+srrDDfGCIKJdWQ8Gm+hlZpxx07mb
4SAT0d6Lnc1XYadpofITVkPPRUmtJZ6XCsy/8Icy2Z3lZ6jSnJzFlg1Cu7iJKDhWXB6VUIPAGO/b
7DprI8TGzm9GpHZ84kGXrVqZN1PYmeJtGO9zoe2SOQtXQgNUP+TNg5Ge0rGIynxphoXLtd1mA9xc
sCp+P3eOAc49MoRbFstbMUpbouRj3abPpHdp4gYwZdIxkqbJZaZAOpfYwJJXv+OXepwEn5b7HWjZ
a+a9Mpj0bopzuaonUq/d/trvCrZIeBstWzobXFPRtrtAMrQSt5e8UF0THWu3V8lXBJtcZmt0yFoz
hTfxlUjsaazYBN7ZrVj6Er6nV0l7LPsVVey8S4x9dmM5kQpr4WGYN/lf8KnPrvgQUYY91MY2761u
p3BbKi4st/Y704G96vHWjxcSix/tje+32hJVQiwmKTDMdeEVd4e+c3mLWwLKUdwNoGvF4RKpa5Bk
7K8odYcjtLN9eWh8EqjPxClzyCf2spa3LJH3wU9eb7L3gtSm5rtH/OUrHPnn5UPbdM6wTRW35lei
UKjvIvj2xcVnui5LGGP2uG6P7A0ozvbqiprpNTe+CB/tlaoGZVVqL755z+UdgQ/1DkhTvR5OhboJ
kyPTsST3WGmE3VYmFUxNErdMvpPG1m6G6Md+tIu4F5V/Rn7lWcJyysA3RHso7sP36hxDB8cb+WZs
i23/PQqwDXsChhHD7JnXzuwZOcv8QmZdzAfqJKv2Wbh0ZpvCjR5UcbwS0QqwW+11D2ic4Y3HhKXX
61Kc/ErcyMwFWyJJezapTQMl7Vlqf01wNeYvybq27Ye1HAq+BPqizJetTU+eXE5uI0kTa1lC9OIb
0xvLGkt3J23bBn/FP7oLBdAlLzkIeJaN/X3SXUZMWkvKD/UowWuXTmHUhnCSbWC0EYlFzd0JRc2y
ZpcgTn437pMeYWjp1y5f3WRi5AOHVq33V4wFgFWGHhBoiYR2LNTroiOlZ0QARmQj3ET9qsk7anYj
YdfIK7AKd40XvAtIJr2A5uMt5ztxMUWDTBnetTdlt6R+/a2A7Xud9XZ40/4ZHnWrTikQIIGw4ee6
gz/t2fTEjmX8Lze7RulG5adQvReIyxeotcy309DpGi/FAMm7g7oFFQ0c9PVwrbnv81+j3devu9mB
gZhNHCLrHDRtdSpYH/DxpKRhVkcAyDHqPzTAg88feXKUHBXod2CsWMmPE3ROeNk4dTzYpkuxpkrf
5ahr6aKpXsM35Dji4E1v2lpZzo0E0nWF0Dd8qDFAcae/aqtqO22RelOhgNpDABlpK5nLmr/IPhfv
+i30gw8emGknBXYlO9JjMil892wmyDtB/jjSPVfXDpF5t0l+ItEeaeJeXlbJbt6F0MUJnv2KyaZG
TCNdgFo3ioPQP0yd8ptR3PxHTKvymecf5ad5xasjXsaED/ugDIcMGiT0pmLVSXuIYHLumeAaMX+1
uyzxEr5PgJd/0ZljvmEREpFXbDOAmb/MW7g4ZAcGh6rzltDld/IbFjCDJIU+tJOl2MpJ9rQV7tA9
5wglN4MGwVNnEvxsSLY07vElqClpgRy6fBeyvtPTa9B+66h3FHvk65G2yHwatCg3pV3xcbBS+02E
1wnRv8VvtBTkO+bWUYU3DcYx2Cvoi6T3rtmI4mcUrrLWqzkH2YGSrl67xFha0MlR2UxU3iS0K2fS
MyPJVu98M+ifSargMqGCSuszc8i29eWD8UnjgMi801zzuzlShIFh3BIdUlGgFs6EaEs5Gvk5QwnM
ExnontYx14h+aHyhofTjZohs8odb7Z+2fFnzV1ceNfNo1b7cfUY6Cvv8WYYry012pMcvJLauCxY3
fyzvFf46TYfxidiP77rysu3yvXTwlByWG8JaFO30U7iIu/Sc39sL7K/5LzhzDnVbImmUefuaWIi2
/IgZWXGh8rtcIji4S5gaY1nE6EknFn4b9NT8x2u7adejda2qizgBLvWpbQpHu0q4bUfwl7Z2kHcZ
rS7/sCRVlh+RwyqEU+ku7JZwLe+UzzL02GyvdWMTsYxj+QLkHqHrdOryf6KvMpZ767ZAWHn4h2Wz
JO9dxcDqjWR6vkfhWR54Nz5l/WYRZuqOnBAc0a2DGnScPUDgxj68MpEUfo29Tn21XZQ9cosm98Ut
x9Vw6RLiKW0B032GwhQ40+unyQKbfdzWwLYRHmDpBzpZths1foynRfM5x9AiERyIpkI5tnsi04mW
3KSezlZ9G57ikGrPbr+Xx/xMxU1/AKCq/+aSOyVk0fyRFBSSoY26zbZ4QoP+UXF+DGkB4vgmcuWX
gzcPnmS5SrntTJD4qC2S/h9o2GCdESlC3gRCj3dh0/iKK26NdU/sh5Mkq2D8RViiCB7xkGG30lZY
Z71kb32i7aPTHH4rVAlAjw/tpv0If4NniuZvL3yx2Ae/Y6tfiUfPUkmOcBdbZlo2hyCM+CndIWvC
G/Iz/ozWVpM36Xuylfm1TuGFD+XOxd5Px47iVnSQfMx2/GUJ25ra6YfdbvtZuGRxZS6z1R0f58fA
pNlhmYVLxKt3ZboOH/GbsRK86qwzOzvxLzJsMDSWu/ilirWjZTP3HqXCBAXcHj6W1ezV+Wb50Y/N
b/zV7oUzCk4m2twWe4urlQiieh2duVcvqHLhrdrKw3rL7+JN/7COpBjy3+d/sc1d/CF/MhIbRBJt
8T2+eijUIdp/rJ3XcuRKtp5fRaH7nIA3EZIuqlC+6MmmuUGwSTa8R2YCeHp92KM458zIjBShmx3N
3myaKgC51m/3YXwf2I8epa9q59usVc8sIlb4qzIuanypEXKG6kO5Z7d4aLtDXt/mBdoO/0mytZcj
0CJ7BR7E4BagN/LeqCrs3AMK/2k5aGc7WFEBKFbfsyh0iYxqJ9u2FjL9gvhb82HKrhDBJLuRdIxd
485kwE3k1fcuS3hs7A/CdHeKhoKUVw1rDAvLj9SK6ouRmyWRd00Fmu+Ff4ZVTedja0gTDqBA2OF2
rOPvwGr7Y2av3SqBc28b6s1I3VMl8ksYQsF6zARObiIraI5J90LZDcnO3m0mfkzKAJeAK8kl9JVW
Bh3Ga13ZZnitV70Icl1v7yKhUwUcarDDUPcn4Qs6QChNHG49Mm3nYNrh11vS3RDez/3F108ZWwbG
3fAwEubMKdT/XuWRCysIF6Nz0CTq9C9iusURA//TI4xQ3KMXi8gYhbvoVLvntLmvXynfBtgYjD8J
CIFhbTr9ym5RqA3CQEbslAI762rX+4kLwPLjLW1sQufnmtYHPZJ6fI5ryDmO2fiub+6S4DZHQ0lI
77Bbxr/ezDiyntrvgstn2qX1AcEPa6WUh4Uar6qlQq2NeLYsyU6xPueRXQ4R7fRsEI820nI2R/Nl
5PdWWxGcRgq++k330DqPts1za9e/9Q+jPHMASeyjpHVs3UpFFZ6p+L4ogzuLF4o1x4mM38MbK9zc
v9Epwnyj5/u2u6cEZwS1GD5cc+OaF+9FIRu2btoAtcc1/Jnt7fCK0hMmnSLullKueOPY+0LwePau
HdBj66eXoH7XsjyZA50gpf0bC/fRhogwP3m0UjlnxH9snvEg2KuBoX50xG2VbWckaUP72nw6cqf1
aanPDZI1CpE21CQj0O1vHNlulWDPeVnYpcbqhfpIhqqeZRhz07RfZTbudmzfO8QP3kPBXtxt5neq
buYf7nox42aKFkwi0fLBkRXwOAxOOSeSRWumzqpTiuNh2MjwZeZ37Q4cWjY7mkKvlXKKhusUIMJy
x6/glD+DfUr6QwiFTuT57DEzgEv0tNl3ObU7U+QMF2f8y8GUbolXtKl8EfdldujMQ9g9IuHQ4Vuz
HFbuuL7R8wsbPmCXgWbzdakhOSPRim3l1IeOq5qAATibKPG5sgGdhYQzCABBuye/odQPwNStLBiM
Jo66tqWwKbsUjcYZBIrb2jTFurUP+WK/QSBdemUKTGGyvVCRYO5TJpUlLdKrCGT45oocIT/uq9KA
xBvjcxHaAEZ8E+RDmRMySELRYzFDMUkLxHyxULWraRAXf6BhgPOv83/3OWMAudufxZiPVEtk0KVY
36bcDh7iscvcI30VrLXYGoAFu8AExLQNwUXuuSS1dtO4vA8qid+n3EJ5nqCY5LqPH5TKSsqtXX1C
HjS+xVVKD0hskUaNhPw7bQNrT01r9lItiqVDafVgtro84K9E10lN19mdkZiUmVffLF48nUzbeMgT
4LLCzds3JysonCpggBBz+3CdJB1N88WjDbTbJAMPgcolMI0EPHO+c7sKaENLYV+pAoS4H/vEPcSE
rz5TyRhGYYoDinz9kIUi0TMjWDHYu6xGJEKdW4k3EC8rqAP2w8GjJgrJBLpBsgi4pjOVzQ9Wwnmy
qDaJCqP0nztflG9lYSU0TuXoRXOvls2L3w+wUylQvofVZ9Tp8i0LX1wNlEknD19LJMxGINPN1zK0
ekBUhs4TE3/3p5oCMwZHpQ6bmwhTsuyM7jxqwznmblXdTD7mDKiOfKQcSnalz2/jcNt4/vJeUC68
yRdtXxpHmDEau6Q9otPmlprTRbDy8DxtTLg+K0lMpKRDeViC2GSx0epVemuWFH7sByAxppEcVNJz
exCMGKg18yHLFuEt66We0l2SDZOM+mBhk1tLLYKxxP0gSzbDoZ5/Eo07UhmJdx3WNr6kNYczxW2Y
LnNzjA+tDcIyxtUqy0KblZVEmM9Qg4+DdpmMMifoeOr0fbguHAIY0zbbmTEt8+T0NqBoGO8Sy+6s
/WJVhWRNaQcf8bzdUgNdz1utWAHpDB5eG2U6L6ZwEb2pxp+gqLKki8o+Rjfbtd7BIxVhBbad/jvo
cReK2NG/acAQPAqmkhQhwuVvpXLHa4HB65c95gGbuw15vagalac1Lu1VZC1LqmwU92PrB0kYWUlZ
sR47Fp6L2aEKDhFBKD7LaQ6Hj9aaquJekqlfQ73NvXFJmkqGp7h26QyYeh8VbBpKk07dcVEwUMIv
EW3bvOKMjF06UI/ezW147rpQZl/+PIH6VKGvLAbiMp47wp1qONs4KIXBKFy3gaICwTHx0VapZ5b7
BZ1ces3DgCODd7fnyJUEHLpfsezwBiyxLOQ7lBuE+oafKlzH1tTJMREhtRKvNbmEAY+j3nBv6SKF
aNQlCOiZCBSaakuhwuyW0DBHHkb6VOKeY1+oV6htmh76yk3qS5jFM0odC0lPC7dVN1paAaWrk8UY
35CBbYzvQSPBNr+4rpZURI2FB7YTQb+gxvayAjM10GYhKvQcuUkmkbAPFuo+uzL2pt+7/yJM5n/l
Yuf+c9co0dAO/X/KXai9UBUe8PjW0HWBPxI7iB/Pj60rnsfSICqHve//7DE3V6/6Pzn4CcL5929p
/aODv67toMI2jLA6g4xs/jBLqRILEVjW2D4R7MNx90Ji4L/w6//z9yVxzSFXk/ucmJk10eOfkgOa
ZfFmy6HPI+DZ1DYYfbz41ixaVP83NYByw2a3hHuDpse/fuP/3+n9h5/m9rP6Gf7L+oXxiM99lqTj
f/vHD4e/f5z8NGsc/j98sMP5Nc4P8qcnSX+QJf+UL/Q/PvP/9n/+p5+/vsq/yOU3Da6T/30w/0Fi
v//8j8n8f/2Dv0fzC9f7GwEfJKaHLAA2MY1cAH/P5hee+TeCVwkdXFNX0IavaUM1JYvpf/3Pwd9I
2CWWgFAnkj0d8jn+LZzf/BsxBoa/xurBpKF6CP5fwvltghX+4Qp1vTV32/At2ybm3DPoEPjHK5QD
n3rEhP3byLzHoUb5mmOVywbnN5kS+TZFYHSsKL+yTAAoLzbtI+n0UTUgCqcxeQf1WTMd3uqCuDau
dcmDji+DvBut3mvQHKRzbo3sT9cj5AgQu/A12AY965QYTn0KneqLkqq72tbE5dvtPjSbP+4aLRBX
iPm7UZ8TCw82WiLMAJTRtMvFT1H/VzUgdioPPeWJQPOsZma9p+k83OZXFXbfdZNwGLnVth9wB5HF
/TTjKexqbZGXP/gcehqLFgxZaVO3lcoLQVs3bmzUW+miZeBhDtln8wJ4LZRjZo4vcqSJu+2Hvd/P
tyK1blO06rgyOs+6rgkMgcsSjU2vVCyFdlIgB7LVpXJwbPUedrdxaaIW9dO+7tD9l8j8CzSCsRvc
5RbUyWxptDa2jLDdYa/MbcBPXf7x3SYy0hZz8ICY1+CEhB55cVz/vetFgPthfF1mMErcz1uztT/Q
iH8kYXlPy8pdGdYICW16dmU9fnmlTHeCtpzIJAmysw4Vfi9CLEQZke37MY18HknL2T4ZPdBnDwqq
7d8dLwFixf6ZqRVs6KbjEle3WUsH2SisHz+bn4byWBjNe5vFepvPZkPsWEV1IutRgusxT9nXzMF/
bfwWPg2Yu5sslqjUpQFS0qFFL/ZR0Mfdxe0LV0oTVWSrMiOH7w2hOFvJyca5V20R4uXAKmxsnSUu
DoEN6TT/CVzYK/SLZGWM1y7rJoDFadnI36ja/KhzhniT1UDItMvSXMlshNI6smV/k5vGgXo8ur/K
8ZdZw79a8fhcBfm8NwGoMNjkh3QoUZSg8lnK4DBaIKd+g3UFfuwgsji/qPbZQKGNz72jSLJeFRGV
Q5oC5nqqf65LiwgLhzxUECJA89Ak6LfoRZ+eiwDD+HOGxJk3Anq5yk6qgJUqWvMYzslEc3b+7tbg
iakDLNSLENXiUkaTRLlQoSaOCCDpKBsk0ShMjF1nligaqOceLeq7kooIhyatHDqVSq4w+dkVr/6Y
GLj7lxt/mbtzJ79RBocXHcBWouw+unOeRYsfwqUsDiK20WvvBUKrVuczq7jpc0m6T2kaQkAYuohc
BoNaMp22Yl/MoCmzYz03ZTAf7d4/5wOXI1aFJRrGOJLsQqjss3HjIqHd7sd5MC5ZshdJjqFdsIqS
v0DQie37UUu59YbGh3FbUgBJWWq5cxR8QS7aXRq05gkjCJoTKApjsOjSS0pUqG09sMpzlSapIw5z
xVgxLAsuDP1tDvV4JCMUX4arfgWWapjrEHdNPcFPQ1znu5SpOIqts7lH1lTdlShNXB270bCEcPL1
gCp0AFxoCqJZB1gqJuU31xRcoqw9B4sbhgwAd5shOo4Q19Mj5Cc7i/y/xsUWmMcol6qbXGF27kwP
/ZMBiDQiAbUlM1drWPy8i7evfTqLyDLAxFOCo9Lot/G9hALBvsJ20jRX3jZzFztWRunV8snbRmft
VD7K1agntTMfy7w5q4ykkGLp8GKvrI5L5sWsrhWJGj081US26Gm0Ghb8NTVBy9Xgk06PSRmejcQp
Tjnk8miraKlNHGIFwumBqwxf3W4c8fnReHkxM5LqRpIR5gANYEppbqaoKQ54PobD0Qmy9Jx0Y3AI
5Pg7jLP7rLIA62MSSRxzdWdhV0Y+513hldcflx4jyYO86tuvObaowCqy+wQV5XF24JnTPqy2VV7d
1qYKozi5q0uhCXeljE9YzO0Dd4sanVPMzX4Qwe+iUFEmhXUJ0UrvJXSLt1RX1gW9DRuy3LHy3C72
TqxldUXQx5SU3hiatJrJsqtI+3ECzMd4VkuF7yyvDqp1eOAW+ErHicAVh011o8QC7tzbT3RkIDZT
YOh5M8VQetVGj3QGBkm6B2APl0fKhuWtGMNgL6ixilO0kf0g580U4pJtRIdnLXR5jA08PTygHk0n
1wh2Pc7um8Hj3p05NE0TSb+qF7xTfvmn8SASqsK4r0fTRvegqMh122Wf1t3L9Op4VIQvTc8BpOM7
OYO6inRHKtHZ6MKbhdf74Nmr56MnwaSKz4v8tqc63Cceei9bIUTCEb9QlXcwGwe9VLOjAQ8bnFq1
NOIu1tnvWhok3g0uTkS84xbJdMAHeX60pQf53A577Q7GifygTw5HuTW8e5fH85tVClpGpz+O5d0S
avDVyPAzCzgki5Y13GRG3jSD92vWmEURI6DUcx6G5Ilk+EtiUsGFcehMi0qLXJQa6uFlYYHd0xBM
ne9IIlAQ9zS1KO/YVfC8yZSjxdJkAEy5uZ2lSk5xOtyLucl2hEjCCZkobVfpTFH5JJE4mbubKOfG
txmjn1HgoKvSRSgPQ0FKt1YaFH/ZGz1ErPjfj80gyVO4jJyyZNsobLLqduhcA1UYP69hHpaUhiMs
M8QmmJR0y1MRLgC97Lh7N9sr9s16uiNR7NE2IqqAsZyX9Mrm1fKIycRAR1J/WLp/MwfrUGfJs+d3
R0ONV8wM93HSply9BrE8Q+T01o2h+ovy6WHO/H3thA8WKSyJqB4Q7gMSYwcpSbQccdmXnvFEdd8z
7WRcggqp6IAanPGKZtuNdGhRnvvnxqUa0WiGU97JB7PCFiTLe8MajokQ8ykf+2O4mGjlWq7cuMGX
7g7PnT47dvtGveGD37JjlPKKwh/yjkAIajdeSJ3AV9QDqXjvOmt+QCCSLXAzKlpSMiajfUowbOf4
UDZN0HwJG4Z6+On05JAqMBzzDtd62+uj4kDJw7hBiAEFVkn6pGWMANNHdEcusr9rav8YN81PN9Mz
v5hACYhaVkXdmhoMzjdOJROpcsmhCHfT1NFQ7SR8ZqzPRnnsAZM2JY6RczcNF3u52n59Z6gZdzul
JE3L14QfZOc9WFNwFpgnnQl2O+lOve6udmoaUQork3fgWwi3UcDgFwaPWudEpB20TWqNjxbtFyrR
Dg6gy7+zSdebQGKKWFsQ0IDtBsDlW/zMGrAgTQ+EFXq1dSOd8K4s95gi0FiMLyYGoiiIf528FHej
Y6PDrApm+Hkh0cNAxle8JHq4dLHEqDnzgKy/qMi2YUEG/Nn49xJk6lHrle2WmT2qUa4ho1biBpH8
sU4WXhPfic/avZCL40N6DKexZrYJcZ5cpd0cxpJ0i7Ysvrq4/DEyLqCiriCB5uExRc2vh4/ZZO21
hi8sSTeVME5mP72V7o2PtX6jreI+TONfBjRkZ8F+UM0TtRgfOJJVvrFqn4HHRnIfql8EPD/TV4oQ
RS83Svi/SeYkxoEGP1zH9QaH4x8nfaiC9FGl4T4Ll7cw8cbHqYeK4Xrm2TwyU8cnMwVZGfKfueDp
kT3TPih3iYvJuAiqI5+E9GwwYAlmZH65xgSU95EKAaDpcXOR6Q9b1YaUVpIJC2ORDyQNxqeB/KiZ
mXqL6Ryj+dIHyFCoJRS18aY04DoD5YOTOJ/rJVbMy+8C7sGa7H6jK2DUpSkx1s6YSPV8FlZ2byX1
V+OBrSUDgpR0PZkQRjd2sOzimDQ7blf6O8szgr4XrsUy7inHXPTv2nNhep1rL/xDkxL8larxdoXl
NpxBP30gbxPrNJj1dFQN2AuhBUB+j7UyHo3R+AgEx7Ld2ND1SIxrOrOLNEQDljZvIqNOPYOj0STB
xct8xuaAkvrbnAt4DjYNDCDzjT/DpVkULDfLywjK4KXADlgoeTC64y9aw2TUlKT45xSuF1P4a3G5
+me1WjacSHUEpXWtw21YJwfPKZ4Su/q0++VQAUqy9mUfbUftWKqh7yw0NnGNBaUjICmmoxtWJ3Jj
ccDDtUBnEOKEHBZ69k0vzp7Bj2Gn5pUupvhdOMlLPusj79JFLIuOAj17uxFRs3mvvParLcs+GgpC
rvD3RlOWfThcGrlBMKaLXRYJn9zq2Wb3cMk42sDIrTLS8MtUn3a54LXHbOvK5WbEgcqTwnoj6GE3
j4b320XC9BH41fdsozXq+pwiUHnrTso4xUZib5R5aBtDRe0gMZOxOe8Yvq5eOP/oYvTufHnv4rY4
gcA+Vi4q3Uw0h8Cm3bdLoDwK9w/Nc0jpSAab/IMeCINsRXGqk8qKQsTVVBcbeI5EEY2EqLMygEfZ
nYfEQxZIBJZHv0GRMiYCfeAQP3iWnSJ4QENFNre97daiSbGkL0Vv4TwMWGwrYUdNn3Vnt3sKF6/a
1TVg+9judH7x3WJ+Hp3ljAc43JuQn71C90Bg7YF4luIk8mk8NHX4rdPmV83G95A5ij1VWOHWjk1r
SyBhholnr5wAwXkOzVgT2LSPO3IuylBzRHCk6so5ZHkMjM8rfg1nl8bYAD1Y7DORNtRasuofjDKb
9zZ8YkXBxOsp0+Cts+8wZVFai4lzQxttcazb6nZOa5iaxvHuqIn+lRYMaaadYUhPunoHPPmako61
NuUcaL7Ejd5WwbbpmVwMja6aLKejCKkBxzx1Kxk3b8kFxHRnWEeL2LQAIXo5eA2KYbin0gHkp7AT
eXe6AwydIqZxaHErzQ8d9r8kTAvC6/K7zpiyt0FU9lESjaQt7p2xafyPwraiufD06wTWzD5hB/g3
6s8ynQ4BIDMa5eXaTdgVprcxR24S5ChybTDAZLDlIa0xcjgjqvm6Kdnr5UjvBE7ISDO881MsKH7X
E7n3JPxcV79S8GRfNFTOoZ/M16SAWyRDvnhsiZXwsx5imCQ2j6BIXlrtXXIi0FldCn2MeQz1NnhD
i/H502wF0SjytzXF3ZUaPfP615s9DyFIiJT+1uMsVQW6attas1EWfRsv6FLsvHzvNce9tvZA/Pm+
CTzEApTM7rTf1LwVqXfR8Q/HD8+6BkNvCFJhVRixFY8Qx4MYxSxxXZEbTEmkiMuFA63PgTN4pC1Y
1zeZltOBh2yNSr65I+3HvKLqZcpyyV5kvH5MXQ/6pVg8zE6TtaOVfn6ETpf5mg9c9AJJWzFss2Qg
6itTkHfhq1el07YIZ3Em0O3YZOHB0fi2Vc0V7uOw2dZtrnZ2gD2JIHM4uuDFpgnkjeGxCAWRBq5t
oA5ku7MML9+j9X6tFHlh2tr25vxQEeM551zCHq3Im85sgwuO8HNQOFCKfo/os/GyfT0ggPmrHT7r
yTUi7ILguGpHXNsPG4m1s+DPW0a8PLOSDze2UeObbn0sk+azo63o4HnkJwSOZB6mSliMbhrZEGql
vQr0snY8jblayIiZzgI5dhQI5AG2kwe7OosxxWRyuJbiTjjyfs5SdgDjlZv3XjR9fiQeBurJCVKi
J1CYmdP679HNpg53nNF6pE9qzvipJfKgb09zPAbo9DUJd1ilXsf4RZYruWo1PNRqZFEzsV9ZhrAW
ZHw5+2xPVGLP+xhfOuFK3udsl/GNOyxPi3Y/qLx3ESp9u+3g7KVLXmpLTM9sk6GX5f3BRhYRGaQL
4msiwUMb1pZgBrF1gaA22E/RgsJGbnIm76iZoJnFYARRarnNsS06llNR6X1YPnQjWiU8nJGIy+4h
tuPzFKfLfkwlaEdpgxKZFo9WMyHutCHVo1j0jy7JZc7V6t/HLoAOuj3lAoO06LqXsQFnJMmKU4oh
k1/Z5iUx9BX2rZQ+DPi04lEzslByQbvB/845YyNRwIX3CNb8EksZfnNWaFW2Z2OBUc8btZe6be65
nFUzzRhpXP8GP6Q6FubRsAjNrN0XXzXl7TxBjXtV6UX5u1jyhDKXAj2/HO4yBzFubaiXEJZvmbz0
QTki3jKa7ha/G94WKcS+5VhDXzK+S+nOhCtZvJXjgCbF53W2pJmdUssDlciQlxphR3O1tn/lnULS
uQyXFkH6GTVI2SNo6pdmH3bVmlfo+7skzD8rTtxeMcrHdse3MpxdDLW4F6PlI2ez/X016T8Jj71n
Y0d6xGHqcRPpIF0YZnAZuYslH9Ty5A4QzcY4hXxPK2ec6W7TQAy3Me8KrgJSA2DGWE6StvyoxoD8
wXnyEbq11cWl+5tcmtB/dHKmosZwiqNiIERL3gbv2ZTcc/VinNYVw9qMwgcBtpO/5nahvkc4Ydlb
5ZvT1M2ucCbnVGKVNOI5vPVYNUnzHbrfRS1PltkM920sbqcS6ajq41NR+NWzk0zq6qTer7Rv613R
jgRncVBvWd7fJzYg3PZLh17uMpeBcbUhaa+1l7tRaaf2AUU/4ouEKJQuy+2Xvz6MJRK7zsOOrBPy
OnuX8BhZNeFN6lbBr6lGjGKgDu4tCw2CyK1DELBmBDF5ZOHookT3i/EjK1Htxt1rWpUzYGfsYCMX
zSNGVQytlVudyrbKruFUPWaK3SpdWvWKd1gf6qZzd0WX/eRNrZ/i05wZ6rsqkQ4OZSDIAEyQ6zGt
bExj0Xd2XdrbKQOSiTJTRjMXs2M0zZtN4T0C0Hx8tsqaszPAFwjG4Ny75Rsm5/Z9DlVwFEbJSbJ+
KOMUldH8CSw+HVMjre8r0MP7xK9Rumowz545mtRdT6I9BdI8N1iLV4bn1bdzsuYUZuUiqF/6tBxv
RJYa105Ozw7JU4+9xr5qIxJBgLT6HiZ/X8JYHBwAkzuyQU+YZLmXZ/MkKq97ZE11dgSO4werx1dm
RpR8TV/sXbWYH7O6cU0j/uWPiCnosEUPR28O/kTbuHLwvPG4Dw5ei6gH8LK/MUnf2Qj+cmd15EXW
rUgu7foftXgbaWfGWY1Nwq9lo6OqMVAE42OrxbYLdYk+K1f3wpQTQAkhcKYrPmmtSl8oGE8PcxEs
p75skgei/OLNovvqa2rPTXAl+AUEhj8kU4wqmT9M/9Pf/NvnNBAa73Qi/tHJTzANxW/cpmg3y6C4
nTszv5bIDIjuKvsdfHyzT2qmLr/PEeZlE8Pb5DmnrrPS2yUW2W55NWay3qaqXe7MDDk1c676JCXi
N8mL7mPjgzU2qJbazDIJQuXxbPZd+pnOVJq3y/CHQfk0o1L4EOuta9XJ9JDZpA2andMeFWlcYWvZ
V7Lspv3KXz+kRr9eNMH0i5hvIKzK42cwvWBvtul88goyqZRhZW8kfANbKzVf3JHY4Y78wSNijJOS
k/MAS9n9IgGTTL/0xekHRIxWAGJHAiuT4fK5eN5bgWuf0D7kZ2CgHQo1QOC8fAgG2X1YbGx7NVkf
o4I/sutRv+OYcKbBf58XcmEUp87+rw/XTMQmFlEZT+Nt7XrWc5ii3fOMbroC9djPTlmlURsSz9IJ
OPipT560CUqX1WwxFKW+lgYHn18kE4uL9p6cyohkEXq/BHIq0hwwGDLIL1GS5tNuSIF3sQTBErZ1
yvJNyGRezhh9s/1SZcQqASoT+zleYgSM1YDtfjDEm7G0NwsdikiNfaxURUmAYIMu0RAF7j0QCyRq
4sQhep0VWeR5GYe4bZDKBCx4ICQp2XGEHXGG4UZdsh+ddLdVyP9JhHUeJ0gh2e8UtBfppsxZiKdV
ZrTE5ibnOXORTyqExLqFbELDtFUWYUGemrKD283+hTKaPRb26WYZh3IXp8HNxHJKHCo5prjq2BEU
q7Rb3VmILQ7+HO/l5JIe3w3ksn/LNQnDVAnp7STqhezjYJiHTGHH1U12Egy8eJmwjjkBJsD6nsyl
iwQyMhNuo9Fxs23poOv28uFubcpipC9tECPW8JtmWE6ovW7LRFpMqQicqqYiLc1t7pkhiHMa0Mjk
lbTXeQDWqwqvY2Ktbu3XZCFSTUpz2TlZObGMjuU2dGv3rpxIt1PKPI4FE0svUr0XoKrUNCU7s6P2
R4FxGRdhFU1kcmxbM/ZUHU9Py6M1BN9rWWwU0J+BFqt6QG+wmUT7alvcKPyFuSOMadNS8AujlGFu
8FEGKoPswwo0wXRJ6snBumGrkBcTo2xK48dFeCiptUZwPRCUnZw9lii0V9diqAh/iWFNaqN7GzIT
Vc4w/zKHUO9jjVc5pEJ87+zTANX0lPYPOl2F+C0mDNRBOuJshZfIPpMwGUgBxE1Um+kNPnCMvUP/
hw3tT0iEzm1bH8PKqU7+5N4nDdo1KGK8/fnRbPP2iqBnZzUsIvYSfhmQ6bxxbzkRpSu/sFU4jcw1
OhBf3QckcnzRRfWuR6ooSTn78XWUTwWpg1mFaU3+Tjyr3s8pTJhIuyti2So8tQmmYbAtP/gSGoys
tsY731C8gKzondURE5i79+Qs2aEOd7Cq8jhir+PxPiXNdCyq/rWs9FuacVRMyW/dzFFi9vDKJY2l
fgqE5oZfek24i0l1dWmxZhATKIL9Yl+uAxt/WvlzdmG4dnSFC856mHJQgZM7iB+CAxZSjbMSc0QN
a575uF1s8gZm+ZFS7Tl5A4qB5NuWJohGBpivv8iXwg1ScuX4LvSaWuQzb+ZuMmm08hIK7QKC5nLt
RF3oAp7ObhHJqXhStrE3Jkyi+dSsXkjCzOL4q6jIrzER3+MiRs/Ng5E0SrWdDJQCw2BQYmqga6Bt
XBdfvZ9+VTrTUcilPpgLMegZ2jY5slUFPJt7Hv/bZnCugwj9aPDYV+xOewdAkwUbCbseiJdsGEMB
aqAVMclQCQSQ6/NTl2H6aHoQNwa3EOXB+bnwBFpTny6DEck080+LOyjLtv1U7NweeGn0CJbuE/CS
IsDg5WGpsRoAzCoNKFyoad/kZ+3UfdUDvS0Z01Dfkr5UI4O0SwuQGpDEqPkunsV8oRKX1YrCl+1C
uniuh27bZaO3HRR3fzzmSABtfEJ5d9fOhDVTp4AzQG08YbrHvNKPaZoQnOGRdpB7A0/HYfpBQ/Qk
k2WXk361swr73XZjgiBtnGRKPht19ua57e9cUa3umOEWVcyd508EM9vOrQqQXteMLYyXuG0BdQp3
YTHieRgmSJTT0HqaRHP0c/u7RhPszG1MJMmcH2acGpNtM+twpjCOBh8WkeI572yPN7w1cf26DsK/
ET+nucJDysST1bJNpfmexQwp7sjuDqNQEGeBCuF3WELeBOl3gQPGMJcLfNe1UiQDjX38NQ/+vVOL
5tLyDPAmQkdviZUBZmrvAlIGvczYx0COpgr2gOG8ETAqh3z50FNzZ4bk7jceu5MblB99YwxkqGI0
cLAs1oCFIiEaim11gebzNWyTc8myHKh5Fq8ZfNRVJtNzgHrdrtLDqD1js0hnAUgV+Ow6SSKDv8UZ
AEel+33vrG7ppN6nLYHlojA/PEvc8BdPNTfenrUm3C9ztZNWlFlyuoulTqKmca+iAehoOmTsdY43
fwqwC1bdjMDbO07B7VgRh6T6nDDo1bpsF86xCSEB7W78lTjQ/1nabM1yRrNta84Iy0iiyk3znXKz
73Fl1KXqXVKsxMbPITdIrQkiP9X8sFauEEb4/EAuZlkFUQ+DSY5b2TQ1lylPbyC9baeIPhrs6SlO
ljdzPfNi69FyxGvq/nfqzmQ3cmXrzq9ieGQD5gUj2A88yb6TUn2pNCFKHfuejCD59P6ouvb5PfDA
gCfGAYSq0pGUYpIRsfde61vijvf9Zaa5SKOXbpXSN72SzOMAA60b0ytWpT0/jbB3gC+zxgUofZQE
PxlY3dbOAtwazuCuJaaKFcC1j2TwzTVHHbhf3LCwzXcRWMU1+DSoAz2kRUvqE0yjU5RFb3M2oh82
QagmHSbGSPOQZqDwzMrcxpIZJeYQ1NoYDPCMthmH+/RgVFMBzp4PXoPROe7fMxF8e5mI6PqVSAdI
mgIuAsMcMIliAR2LqymY9CuE/U5RHGtjjIGf4QSlYJ1CrFltMwf0o8c7O+vhMsNPQeUcsw46kwOs
0N6JxHIPEn0SE6BTYAbvjJHOSYFbuRk/q3ZhEodhsVnM9QOswq1l5/G2xJI7vkr/qghhgS+MRchg
G0Ua5YDIquixN1Z56LvwjxknRzEi+i9c/S4gDfUC6i3qomidNYcxnLAeVp5JkGS9M5NmT55OtwXC
/nsWA21UP3umb4Vc5EvmsLNpEn+h1HzxK7xnLTOI/TQnL5aANsI39MbpxVPj1YZ9DusyA4g0s6/4
6CjS0Nuw93DfaGYNbt5o+KqXPPTVMYjU2YjKQwFaafJ3ecxCw8U1DpomQWovTS6FTxn8mG7aA0Lk
iyzHR4QA5joCrtcV+hq246kxGI9WdvRJMwqC8owUQLR/Bn9+SVK/27QmVOKpwZ3Yp/hOgROy3ibC
P042k3m/Yowva2sNNLUzhXmsi+g+CCUxLRWihk+Hs96q9kqyeWiOEWq/gezCYKy1CDcImLEGyHwZ
eyISf1ZZcQ1ntnk4XyxyYAn3iiia3Cs3jtC083ymHX55bbrizi9oFFi4p+tgYMtQ+EWBZZG7MDy4
PVM629cgfPs/nRnQta1yh6N9sk+sdiREepmTVMA60hmQczpgnwwW/YNl76yqx46bERMyTncEiJ6q
MsMnqv2vsNYvFoTdDtrX3HLhRf7siu65srA2V4G2NipHUQLft+SMYgfuR9Wa5cqd3Pcsh56Cehke
J5fWyp7NJH9XxuMUImLKuvLoTsyoeh6xlBMpfTvaFInQG6Pvso3vlt8WELWRLX9fRP2iiqjfDJ5h
IoTSg+r83Zw2xss80qM1o56DXsrMvHbCB6jU/UbO3c4tvK2MKzyvYoQq3eYPAaUnIisH/xSC4NrB
NlGOT05Of9zQWt8KjzZHjozx0I9GhzWYFbmGbfrbrRo8Pon+dlxgc51bfMyaC5CHvflowxLbcQ6I
L8jmnLOr6n43iLx5pIzHidtUBAEwqfn5chvAA0TH8fdULF2NwJJ3aTkbe+I83GPgD+Vtoeg10q8F
S2baaGMn9T0d3GBuvlMAhKuoiYsX4YtoW0gruqUaNI5gk1zEmVl4h6liXlOEeL/bebpplxcMXY6g
i1C9Wz7JGl3tx48+gLmdFsl8ti1dXmTMyUKXyn/0e5SKHYviRwT+9+fLx9K8Lwn9e5U2OzbHuMUx
UrSHmUP36OFMt+PomYBo/ArYL6Cu3dSt/8UjjO04wLyYJBCEW+Ris+mepdndUxHAGzNxALgdW4My
YPY2oB1dhrPaFu4uLNV7Iv2nWuTXzrH6+1wB2jVybmgO07ibTDSjtmSpV5p5Xbtz6kkdwWjji8R9
lkbpd0/TjN3DZGpT0+VwLJgjHBJcwKxk0vobZ4rusgDZXmSd6hGyckR8PE4WUGAKDPwYGrtOJMHr
nMhPbt0R21JmhTcxncrF9sFqc6BLDHRs6FBXhuGW5hfInx7Iu2d9OLCGZsX1yUpOgrVxM8kMWHDb
cS/k38BpWesKBrGyym9ALrL1g0LkxKAA6scPnC+qQ1z238jOmB1I9YxWckmbVY9Gi4yxT9lbg5Cz
jmK1GW3OwYFPNc20NSyi9K6mqE71vdAccAoLEzWqzhPxedfUQnFAktZsI7qLLXRQOBd++zxA3AuU
fbFlfeC/ePYZ8OS+95IMZrD1uN37AuUCwrEcew6o4XYAykIUWJDFettldPg5Ary4Zo+spnCyrad+
c7D6pVPLuVE+BnyzlPcTQT1oeja+wNHaLSfdYgROFZb2k4vEKADeYjMD3dO2RHIxQpcO6PfucUcE
68RsxSpsDdpNCVrRrjA2vYtbyW3Pk4Ih3Ofdbe36ZwEudjNEeEGXTjZTOfzJDXkoyA1W+Xwfoye5
BHXdbnuXmtvzX2t/lNfEp/SSDRbKPsFUOFvW1sPOhVcrzwlsCn6Vo+6XW6tbBRaO9955maiu94n3
PSsGlJUf/BpZsouW0rLNFRDipD9mVXiSgy/Bd8CV8nt59C3oAtl8iZbQLUNfuiHc28J3D4HB4aUv
xvtlw+nydngvPO4H2ymR4I7pdp0RvHusCa70ypb8HarAEqYykl1MkY3mMBeR6jG21NGgQ3BibAkT
P1m9gC2KmItJUaM3cWfB5uY61FhxjZx1tyqODgJkocS27Gr2AnrFLA8ksvk+It+ZUmmUyXslof7o
AQg4k4F7kXPMFxMpBlUbszHW16iE0zIpPEXtSGJbZVKKY4wLsN42yWvgDbeLuscN9J10yWf2SWKg
DqNlSZbIUqHYYYvUMhsfNdP5NUBc+h4cJuqwuaKvWsJPFF6K3rkl8ZjYugjZZ4lrvzf9i20PXy5T
WoAg2WeGNLMIZnCME/W7FVMPJQ66aoSIV/wijx3oGTry1kW49Iqdj1IPMCtm1Kb53OxJkm+77KFy
VoyZQabyM8tYP4s5u1qTvNjJ+Bi088Up1U3fFRx6PAgtI7grBK83OMaAg8jyTYCtk13+ZFW4yilZ
sf8HKRAbaBSuYwMlHoDCDc05okmv66RcU21nQGe9MfwVUhIzZtYZxupBbvPKe4pN4ysGFxL40yOj
2EMT5JjW0+QpDhR2v8J3EXRIi/MSHHWhL6HFEpNUdJAgal6SEtN6HITPspIH9LrHNLv1J/UrQeKz
8kPbObjJFcTpMxciP9MYnFZ6JEVsRF7tFsKnexLZ8FIg5RfGeDDG9saNYD7S0uagYjJeVfiNs892
St/og70kZU3pDGpUSkRF7V2rKXDzYnjvfA4oRZrezx5cLjU2MKf9gkwW0DTWRWvHe2pnGD3O8B6I
0YYnjN/Rm9zxkEz9ozuy5uVgV9B+vxsebVaFxMllT51mMOGs4h8hZNGDSgAr1330vIA5pUSBPZko
/oaZSb3hpH8sxoXrYA7lJu8SssLkgM2X9whkDqxaKfNNZlk32YSSFUvifLSB2flMJve02R5myg9A
gpRqnmPhmUWJoLlzaJXTC6JPzlC/Rvnn1SdX2w8Ijsdtqal+XBwHCKvxw45efad7RKjF65SqaKul
8UfS2+bpXxkbOSGvsGz/o+q9O+FE9C4JNSosAKtjeW0jeBo1LMjlZqNB6/PqacjXED4YDKRu9F4P
w9mGs9+hsWhd/aZ76Cdjn3+7taSQpPgwEvVIu5W9doIvn7cnhpnzjVPWV+S0ZcpEbOxNiEgpy0PW
YKrWwXyatPhT2yxBjbaBIos3u++eSn6vRgRPnEEYL7ockgrzUnF8ZsOF9lwGExIjmXRrr8Z/MKXa
BEpAyCQWb8YwNIFoWAbtZzwiR2gaY6tzDiSxJONm4n2Z8ss8Wk9NPb4HIyfceibIKg8vDloPQHQ0
Tlw8CgMWFSROaFry+tOwm4JaG1vwECCKor4rHHzwVv3szewebQhWAi35qrG+W4DSK+KcsW1mLN2F
FV3r0Gc+rqaXuGsfZwmf3XeHi2gVZ2UcMX2UPoZoofdd670GeXTseiZtXq3vLAet8nJZ/9Q9/nE3
iLnUtWSDiG4j7byoMGihHoEdqkL3HmMEh4Kyu2mDx8LWHr9oI5EwZrsow2HpZBkaKYjwwp8/YUCT
QEvV2WTyT2DwbXy0iXwaXGGYfadjjZKfhnkWz3d15C/9ZIhDQ3l1VQf+0/1MvOI5l/wG3azV1mAS
krBsJ6mmU5bON7FBNo8qOlpHs7xJLE76HiesObFemskEo9x8TYpaSo/lr6DEF4k7luKvV9eaJJXV
qN1bsvKqbV3DdMlbCi49OTwNHMdUFnHNuppi2bR/Yg8AdWP93TSsFgTCMV7vzXMH/bLxJ/bOVMB9
ks4FIvdVTUR7tjJ720Q8doFKP0tvbrezxFWfG/FNPFq7RBV0NVW6NajwS3tpbfKjnPDWobG2qhVN
GLzU59Apnib3JiQ7Zz3nQbNFYbnsKKaHfKh1HpuMuLaqsTa9l0lUMFa5VnZx1dX4FZj10anz59xT
cCDdF9ORXzT9GUoime2tfWmTX1j39TNCFzTV+aNDzzPw4+4Tv89OJvVbmJHREiQs+FKZp7pZpEhu
ZSyhPhvVF8emRRnQO5STZko/qywUR+YQNjsyiHqBvtmiAuFnM3123LtiNu6TMmOQILLlznY2AYDC
h4xfUM0P5mrhAzT0McvpMvhVtyFm8s4rAWM5NSkEZUzYzqId88xtIabXQYPtWTJmkCPdTlN76Vx0
yQpTdN0h//U4rq1TtrJVOCFkHBe0eB+yb0Yy3P19yUPxJ27LajfPtNxGBLBS9DYPJGBWu+h+DaF3
UGRdjfDPYOfD/ZILFGbsonVkvTs1/UOh4kuiIBR2HUNhnt0hsm+A37H6DMlzq5C2Ps2N8dUbHY9x
kJwZhcdbaZGOONQJCpWhiddjRsPJjc1d6rGOjA28LiYmesrOmjQgS0W4ymvvdpFC5w5dO85QNEOB
zPihU21nkxYhjS3oyKZ/8FQTbgLkRGQAjQ2bfHyLSsE6xs6w8UziSmStx00lHtwh5YwrHH5ynv7q
yUDrZ3Gi//EGXZtuHPr5dQu5yotrA2gbAbiOru47wWaKvRxgqaWW1LmJUUSFaobnuXSiX7KrLvAg
zGXy5Rtb07L3SsWfiOKKXeel5O2NnLfQJdzmVn5kBnOoZl55kZHpF9a/u2C8RKJ7HUeRnlRRX8Iq
PSQ+MHbmlg02GzaRmP6e0/qE6iTwQ5KW5qq2KTfJnHWaahuK5C0MISBFQHGZo/LoByDFvRwCZwXy
J6/ifSa7R38edrnrf7AFUEj5hgeL3WGQmbxQ6UAmDeKbmUwpWQ7Obu7q90508JHplEYkyYGvtL3h
2U68G9fyXvwZcYYzPYY8vDSMjm5nXhOMXNYcPRSL0rITINEmG+I9XvJ1kTmbeIRWmwjjz/I9mp7D
WmOme8Uq7WQBmXDZW5OgPYSx8pUF9zo3bjLa/mdb9fAIA6o1G9pk9TR68zXE8pGNtPnY5UcR3ULZ
/k4nyIDpXENGI/SxzdsXaca3JvMRz5XmGttxTMOrRjAM7yNxGQeUJmFN0n4ahzbbZqFmvp2/d0D9
VxHeoFWBpWJiELruFWEAiZnKVTfmu2JgeF4YrIWT6xTrxKOUggpMhOLn8ngGY0/yHM702ZX3SKfY
Utv+fgpoDbkBOWER0iYDbK7jcdorJ1B8wq/OQWQ8jEk8IEtakkCm6NlpONQLnxfTDtgWHYdMSwZL
6+VdL0i2bSMogA1uqM4wzfXgjzeNNJ8nPFNrO+DFDQoCmkG2kxPmmKVa1APBKc15pOcWy17LDC1h
3MLaxiOsA/eURqjp2+ITnGQJrUFeshAjopvHG7Ox401JKIShRnxTOVvr6BOGU9efpZU/8L9RfRb+
phGLOWk0nuDSn6Pgt9eyDu6JVPtwu/Ca6OKpIdGHp53MAcSHeRPSxbfSNeNQhkEzQjnDcHEaVmw9
sVt8moos3tlgGy4AldbOtBl9UAkR/Wcxje02j6cA5u+bCLmUPmPBTUh4C4Yoy1h3aFfWjpJY8fhu
wgEGlJbJo2NNW69TBxs1CKPCLNk4udxwHojXaQ3CPWvZmyACHZhHFHCIZrjuZmyQoKyTD834EUFn
HO28sFrLnMDmiaYcE+no1vWHYN/NDsFn/ZeTEiVVt4jirbmwiHa6BHpm/mixppcd3crJL5d+xpCd
Ytc8qAUkYrcFWajFjeMY38k00RPDCyEghrDa5PpMV4beMhrM0KZ72BcwG13tVkfT4SBMJvzaJhob
uQXTUZu20kRzK8poNmvT3y0nU9eGPFBbVPPTBGEo5mStzROilWiYt+CW7NUwgQDvGPlXDYFTyl0n
A7jINpyYiPOzqz4QD8yCTnnk3yF7numhBy017fxVEejVWu5TgKiSFEWmL4UDPbUgnbkyp5UcP0se
BmiDGPiZR2xN230lytpfa/+JuUxL94zUPaulJs66aj+NF8v1mcnM0XdNzCyLPMUsskLufeEdaWX/
huE5trK65SEmbeTLmgXBPcNNFqT1HWf5jeyYF/DzAFbAjSnMUaOODL4Mj93CKW+jGTYg8mV7TbYN
biOISHVqPMmO6+52aMpK8tzehEXcFJTt3wKjJxkeW67FhWwxyiIvfk5jB/ZjRrMYcdKOrMP6oCvv
JvIJt3HlVYbou9yKywSRHLOfi/Kxp60x+u05TsnoSr3qs/ShgA2Y2VJdPy+bQG/QKJVVcZcEvEJP
039sMI1scYy2W8YORi+epVnfEESxMUQvmDRRTPtDTAILiNnIm+U2DML3eO4GJIzl2491/v81PeAm
+Wirrvru/3dewA8D4ON/wQT+P2IM2Lju/8+IAQ5nUfWf/svmYf1f/yNnYPmiv5gBS/zLMh2AAUKY
tkcv1fqflAEh/4U82JUBdSdOfy/gM/+GDDj/goPBscMXDne760g+1VXDwh8whPUv23FcDzaBBSqD
T/7fUAZ4Fd4CuvgHhAH3wJO2sKXDf9AwPHMBZXz8eUjKqPvv/1n8t1ij+o/l0gvsaciENYPE0QuT
TVuwT9QttY4kYuho9JzxMUaeGDAlqP2qaRckC/Npgmjly4+AdK2VcFvzlHoYhRt7Kjep0ZQnMVVY
y30AiJydwH4PUXVy8FEiR8LeGwTGNe8G5l2TucVaukTWZWjtFRK5TWRHgAEHwiulqVm7kvAZh6lz
Gop2BpCKMqTJAOn+fJgwxJ5waF9rPXBeQ7qGCGK6zxiC75o8+hMVrbut5PwlOTzjHhiak16+xMXe
u2qGVhFTm4eHqqk3VT/UO69yvnloJek1J3gC+exEJ6s2mlMh5L8/JGW7tv4emyHWjERqbKkxtx5W
34MzL4m1GRubGOm/ria9sL0IJ4RGdII8zamUTvHKqDWVd1Sk9g4Qzy30fwKPDfbX2D/+/CVN6ur0
86e4za7dnAmOGKI6NYUZUwNhuPB6oY7G8Nhj5jjMWb+jhhhJYi1+Y+QNCZIAmWezS1iZi4nJfREV
A1Ez+pNOORR7yclJkGfrBR4VaAr2n9ikGp2UwcE6j37pjjRJ5dPkjduHSXoWiZJim2XyiJuquTNJ
qByhLqFaw3M/RXsD/5DfY9kSlg0Br5s9vHrjXTl8BwLps+MZcrOHi3LXZAkIJUMYq8BkBNFD6T8l
1ItzuUzq2bRPU9e/koB1P0ce/FvYX6Z3GxR7M4yPVpEYKLBNUt7bPNinlMy8vmzTFOK3Z5TOPiBL
pdCNx/5i3yWD/ArnHDKlC9s6ezy0nrJfalezkQ6U5B6tW5oZKGfH7tPK2BDnSjt7VUSvZZ3dqb6m
0knGmBxIzLDkJCx+Y2Jbp41ygaLmkdOfPYMhMpEjaLSwBrahSbRQE20HL3t0kQEQFctIeBH5dU1P
cp0NTj9Do9B3wfSUtUwji2j6rAOAezjcIuBsHTBI796fwNKOMc0cB8/eMByiATnVUHYWmStHooIm
Zqo1Tf36tVW0RpfuX5k3v50uhPka6SNCouWQQak8czLXKTpNnID0T8iJdppfbgTEq2OAs5m64dYw
2mPrOkjd1GKnzMcRWFEXbRxSoNdpiyRiNc9gUwejeeEpCFZ55s47Z8Qeo9kSOwuVFdXbnNGQnAEO
kySyiREXrjFb054CVNVKwl3Yask1Y1+PHRI44aTrfoEx0IpFrVohjqKt0waMzpZ2X2fRsisb6guc
dI9Eot5OvB1+FQFkVWWzywCZ2TnGgTaBavYsTHxruFZWHdFGh9KHEt7mktOmY77HoQGk35tf7Q4X
fazsS1ir6OQFnDPRUVhoc8O32mPsVSAfuIlskAodMz78ja29M+24Og4TcqYofQnQg9LJK8/lNFhr
7dpXf3DWMmn8205MN6h1bQbpvO+BP2YXEoZCwu6r3RDbwV1Muo0gXFZYAI9KYYETrlvUsT3Zgabv
kdy+aLhjkB1AB4BKY2bFzcva+MicbthZOb9d43x4VdduEnpf67Ai7j21L1Kjmsaw+owZIt0znc23
E5LSwYqbLYt5vPXj4KbzFRPtlhqSOobOUvXVRs2umyeFo6POjizI1B298+gE1ZYrEwD8KIkRsiCX
+3TlmdvsifHSxO2aI1sDh8IGqZHRX1IBoRpCiHuepnrlVIQXyPxi0Vkjm6j7Nkeq00JJqgdhr02c
NcytE5wmnfXc5cMWD2d/0A4Pt0bEGDqku2aYwckZNGsmJj5Xxze9M1bQazBHihYMTjQNsRm1LOf5
4qYY/A9GR/C7y5iOoqIXgZGcF2yH+xA6hxnjvFLx8Jb11gf5vH3CwJDV/JddEeQ7WeUjM92AmRcA
DcMj006y+aAy28Km6G98y1rnvL1VreJXdBU3gWnvSf/D1SdGZmjdXYmJ/6hpG89RNp1nI30oouKp
zGd48xXZMI3OibnonI3p990hWcC1VWr/Yk9pDqEJUzwooy2dxK1hQc8OhSIkdmAtTlRDQwr9wppS
Myc7FyggPZlqfs/F11B9zMp/s6KG+DT0kqj++uOQ68fEn6utXT8shkkrCwBULJmPSfjYJoxazdr6
8Ea8dJY0p7Vr2skpL7sHQxKYugCYq4zqmjC6te2LNywyv7xAs1ioL2B19UYHjFtxiSuaUXibsb96
q2pKMOywAxaWgU+qAajqSHyovTqmPiLUuSA3oDfRheGaHAdiLdKS5Dwj2jU+JVigjR1jKlqUCUhu
lL9xlUwHR3sfo6U+tDBeJOGRuw485fJS9Ji9+KXdgNtktgEINi5qC4peelRB6+y9dNoYLn4uM7eM
zch0bvbVb095nyqNzEPddSGZyndm0rpQhfxy49bDdJL6YWpkd24NAzJnVzITZgOVee7fMBK0THOf
2uKjaCgkOUchvXYBuVgxcqe0/o1KrLvw7vMew1avRTHjXAJbLpkyoFRARCnT4SPIi/eUeTE1b9Jv
zyqSyIMsEzgnz6iIkGeaQf9gVNi8U1QnFGLiFUUJaHubPF6W/BSH8q4eDcIRChQZYbStFi50YUMt
GS5qaMI1zChk6C6qj2JpdAdBfStmFAC+Vf0adEcGZtwckEIRt93EV0uN/V1E8vjcAYzPMh3sFtcC
aAQjJUR+hpTOaG+TVuJWYhdcxWX5NPU0NCMS73c2nst1aTylOe2GIqxQphM6uR7ckm6fQcpSzTyz
gUqAvJd9A7TkGrnCd4o9qc2UsZukcz91gOFDo8NXFHLPN4m9x74luNf9H/QtpznW+EWEsw03+Sxt
Ov/txqQLTGcmeuCkWR1BAHyotgc3ms10/Q2mnCPzm4ptOElpj6muNled730XtDco9BY6biH6rSBs
u6Frf6hMMNA8bFgydx4KIOp8+tSVYz3hDS9PcISbQuqz047VNmFRBzZjdBu6q/CqlQJmlQRfuce8
tE+Ggy6rm9Qon7jfyXbL5V6G8+uQR3qXFtO6rzAsaY1sArZUXw2r2YS33g38PmoiyGL24CMVXX/n
LpIayxmd3ZRaFSWu/yvTJE2PKtrVDXKmTiB0QxojSZoQ4FbWJtRbsl3FOa3sN+E4B5ai4lAE59Bn
v52BX0NZOvkByjQe5q1lUVMbCQm8NCPKGMGoTM9u/o5UFsASN2k4gIAH2aqbgPsrn/8yOmZIH0Ae
/QWIigWq11SvaUx/wkM8pwR8H0z4Jnk9+DupZc4ZHeZWA5hsm4XGFTrDQYw8JIbGsKk98CoVjPX4
wypjYC2zsjcCqQx5EqvafzLIgMFWjsVlbJiVGPepY+KZ0FNECxOaijfsOjeBD2mgXMUTXZTT61ig
sa4MDaPuqDwNVqqlLZRIEpScCYo9A8WT65oIHkwHVgbDqqK1kw2j324GRlPaZKUXKW629mxp9T6P
M01zKiTNsXPtl4iYl+Qyi96njTwbyTyWLDUW0boE0EUCTPvBnTzy6oEb4Vgetul4Z4IWoVoiKFTQ
kBqV+weA5DZCeLhj6hKiNN1NmDKggQyvKDI4gzn2TWOThjfV3T52gd+bdGc4ZNZPSEu497PSXrUR
03ovG9Od34fJznPeXD2ce+M+a56FhuZFAF25TuWwk9q/V30mVlo5+U6H7Y7xEbCnFH9JVDoHXKhi
5c+tWAdZ99ChM3PDHr+OqT9m3yquVTW8D+jmVtiCxXNo3qjeqDYj4qdbSB4FHjFZ74wgy7ah11p7
oBri0HhOu/ZaIzl1WX30ZeojrAtDYhA0EQIN4b/W0B9Hwn95OlKyjgv4KqN3THpATlqJq3IJXYh7
jWt87ooj4lSDQ3RO77ZAsGorq9hP7eDtZtyNIbOWDwUjOUzrZ0Ok43sfpK8xb+JOBZ17qOoAEWqK
WFUo5z5inNP6OKERNPZlQMWAFWc91mHyAO673/OMU4H567EJzFugbiXtK9U9oJz5jVprmw4tpxpl
g1Ivzl4JAqszYgTZWVJcPQNVpzKCpy7RNPvb4TOSJFoPKidrxP8yAt0QZr8PZ3e+Von6ig3xEWRt
cAlaBECjO6i914h+z185l0bUUkqx6pTml20zpWycCDYnk5w1vqCDbXNwKwY13U/5rS6c9FGX78Os
eIuq+ZY1XZ3sGnasP6Y0zGh7norkq/HoPYd94G2d2nUvQrq62YxgUyk8K1Lcl3/8+WAtf5p0oJpN
5if2xdz/87m/X9VN2r1UceZd1NzI9aRBIgWWIjb65x9/Pv3P1/Socs6u+YQyu/33/1H7ThOAY0Zn
ZjNY/Y9f/PcHt65IzgjQ13//z59vNgrJ1yeeg5aBweLfX+OfV/zzp7+vohE0CELiC3/+zfz5uT9/
/PfL90tkKR4Jjf+80n9e+N+XKad2PDJ9Pf59PT+f/vvVRCHXrGICAcFyof65Fj9/dY0Ushg6uFVA
ov1jb/xOozjcYmb7ZTXeK6rviSgNFCY19IWtkH5yMp3pJhb6MAqsrNIICa7ILIJBUPbuq7RdJ3Vu
PnkFpWpkq2nXGC4DowjaWxHEV6i098NAmjkEAeY/z0zj5RU5T3nbUwUh/6vvURW94f1qyGiIKVtA
T93/fAghMcIRCK5eJYN7S4X+jbDF8edzxoAahYMEMbGEq2PiB/DtuX3xmLo6fdD1g4PCwNLtnyCQ
4qgQ0T5GnflGUNk7Nt76YKnUeQ7LmDOOH+m/f51K3GGKXa81jR6kitE+qSwdDuF0Kqgc112qipfI
yow95g4PkzapPPCEwn1kpOJctoxh5saaH3R+W7M63Q+apnjQzHIfxaN1n3YZgfUVehxgFOsMwKsM
gurKMQI6eefjT3QhyED3PCRZZ744TLTRWvnqYvVlChuJUHu7sv8wV0Qq3A3EeA6FeMHPizdi9osT
AEWzDMNfrqn2Ze6eZO0FV9+AMERTb4nWRSs9zkzEbK4ITgmiSSQyPdsnD36UcEhMoxjotoR3Td0l
L0NGco0Zz98axWZXIoOwbdu4gX19n45afgfQzDCCRRD8hXFcPIcUVpAyKvEnYQS2haRsYMnSxomG
0LcZMFvvcHd89G17DWoXwpLCdsKlDtaixlHMAQTl+jBkH/1yRgqS30XVbbVNJO3kcdIxp7Q9FmFq
7IlWE/dYfRbYpq2PpbcAV0LzViWp+nKjfm+Z8s2nsjvUgla3ycgc9RQnwWby70ukS4e+M1z8cRYi
jtlWv7gqm8k15JtoWpOUDL4pDBv1MjaES+Mtvw+j5KOG77dHGs9KDvW0HMsLysvqCjCtOMqeqa6o
ZfVoZXlIl86FA2En77ownuo+yQ5xmlItDpxWyza+J97+WNkeEERZhmgvLOtc+3Qdi8H5mUYx6jLs
V4hzA1CfxD4x6/nMZpMklS4Gy40li1Lk5wRo5B7kcxOHiDc0RJYY2LDCVPu3/vJhDrz2kvBetH1O
Qz42uMp5UF1E5+K2xK3JvLguz2mIBGXsatotU/5K5nG0L0FnnWXlTTgo+VOQerQSUM4MDWt9ZvN7
x6X8Qj2QHUzPim8Fqqdbc4C5xnlRIKS6mKgibDO9EfiL5jiAwhdTHYcMPg1FQdfhRmbUZT41fTze
M8rR96NrYtjuxxeM72RsGdg7p4GTeizSFmQBkTb5bJ+nDvhLGovbvo09tvt+DWWo7tczQT2IRzdJ
QUCkrp3oUbhde7Qi20VPOn0MMq1hWzXxg9USktV4WYrtsdAXWFx3LT7iO4xISz5t95rRr9p2Y0pn
yk6rwzQr607S9d7kODm3qY2Bak7UEsPgWnfaXthT/kIJhQ9d9RpbK2h76qKsKG/VTGYG9OvTUOL7
a13ALU4f1hfKXmNnSOeXnO3xRFZ5XqwK2Dw4P0iKMoQ69Ib4pXAlkJWAoKwOh+B/sHRmzXEqaRD9
RUSwFNtr76vUUmt/IWxJBgoKKHb49XO4MS8Ozx2HLamhlvwyT97zAdJcNmP9CMciunMVPYY+XNTM
BLRjjNztjKYNCdlTh1gm710apWcjKeS51qO39WMuh3ksv3C0pjtDQ/WcJ+M+UHu774lFb7M6w9cA
WG5jh6WxChBgzzQ9qv1oz8/hXBknY/nlv98lA01BFmGGLa4I41SYP3RXc03MIfhqBLYr4f+BzjW0
+x4DOo4Bg+5j7rUmOijPH9a6ybFu3WyuPQchPpxCG9jFpz8MMGaSUF6jDOOzGBEyg3y6AfKTETJk
Ae7wOctYPy2TikPDGNxNNlDSzXJwaFqbR6MYxwdzwv3hSFxLDcjX8m9IJfSVIsiNO1JTorP2h9vd
8AC2s9hEXU90dzTCS0cK7dLleXIoLOy9lTef5PKLcjwP0Ykpb4+Sa9eev3PSPj93UgDVDIf4xOe3
qovZPttzle6LpP9UYMmvy2/wGmMT8LBzd7q5OM7fybWGK0/jOh199eBzsNpaRiLW1ey6V/nRNW5w
qsIGe5NVfHYNU2HtfQdtdQR/qtZhiGUhdTBTYF25RWZJ/tbGBpoACh5k+lg7/KiyV8uFXucrXmZc
ZKYRsSQ319Lv222r+1cjpzOtxtNkypLZLRzLtenqr1maJzJXq8m3v2d3Ae6SRQdAi4k9gUcpJ73Y
rq6V0R8TZu6dGz7hnxalQ+GGwj4TxfB5tUx/FKEdVaKYR2F3Bl0T9dZXTuJ/Ke8CpVm67WOIas+1
Itk5lXscAgGBdMaeHjAgYaJ59JdEQFfeC0gGofjn0r3jybcgwVOT9eMtz+bbiI48gz7sudrCFcJH
XgWQUOCQUai1ibLhY/nXM9qqvXLCiLEUjOWUSWWY1dL0oZ3CW+PDMDMyZB+/w3DGPt+wtsGqpV0E
wsDJlOYt5EaD8sT27EUDdW+C2WlzdizCi07D/tGbFHGxM1HJap+tPjraLnFEC/9yjmF0ZTgWPFZy
uC2oC7dv7p7UX1wTwE9Z57nrRuT/0F4Zo3u0bThcjtRHO6DfFOtdSQEIBjbOlFzII0Y56Px5Xzz5
3kK8qenW9rtzuey6sSCKUbriDW2xXsf6xeusC2pwd4lCQvIkcjiWil/Q3RmMD6oMzZDrSszAYqVH
qC6WG74gvpF1VncVKXudWfa/tCHLVhsszsUR9kvGAyvfXBGr9YtneeEjsKeQWPc+8sbpeXKLqwOe
l95uzJMB6pP2ADtI/2BMzpVSZ1zpW0xW7rqxDWflK8DajNrfKSTxtgJyE+gc9ZQl5XAYAolgV5ms
ypBnkvnMsXpY11PhQHkgqOWMl77U2NN0YHNy+iKVg6EcRyE9vpRSZSCmgoSBA0Uie8MrHlu3PS6I
0NqO8WmkBpcyi1ayNBC05zHOc1iNGs3z6zic4GiSTkYTTGF6tFl+LviVLny15N0DvioY5oSXqQer
sOsWpUu2g0oPrEIr15nHl6Lf06jhn3Q8buvCfZN4IBB3URry0H4KgI+OQFdJ6B4s1HWEGvFXt+I+
cZED+RgTNDoSMOYJtHprnVWkIUsfUZP3Ch8iJS7oMdH3MovaqufKGdQ+Yi8h+YtaE2Axzxj6rrij
z0V1sUo/xzsaIZL15ucs4rvJWB78FUZM7efFMeLvwxrPQDTl7IBwdqol0QPpUmg9LndNIxXb2VEF
OUogcLZl9ScVkMmRDvGBuUoOcGgp5RsX/8FIF5oWMalD+keOVqa/jSztbjw6YAQj8ctYL8Rob+QH
G0nreTadfwYcwJJ45DY1+l3UVzZt1CHB3jpFduBMeW6dGu8B06eDpytAwgP1rpSu7Hq/H66x5tKf
yxm7/VgPD6y7kKo9kv5pmUS7KpvhLwyEMNz6GmBXQUCmH7nRGOSHSrW4yfCj6RQCJ1tGMBBOzch+
rtgtz42ynssp/1pIj/NnTgObSIW77lP/VMf1pzegqNadjTdH1C2GvQQuglHx2ncVQ42B3sjU8nnL
oE1Pjda73iIqD1/lAFe1fe8pIrf00RNh9NQp500oGZ+wPB0HldDTE1LrHs94MjH78pEwS24mhqeB
UZFAI/ZH533en1phk6bqAp4gLCHrLqdaOh4g2gKSGAkBgM+Gi31yWLUZRS7hm3rTSl67QN8sruGY
vy0QPDN4t0zCj1CG4W45vkRM0DdJ1NiYonmpJJsYgcIx3kSwr9qkfM6NwH7MND6VuXb/wRn705K2
ljT+HLyen6SuqhdsLFcrUX8al4yXoS5a4pEyAdSvVZTtHN1dY6+XO/qbn33dybXIcP2WaXrnoWBo
5mbV1Zbpd5nYb0b+ONcauCQHE4ZVwRZqULIuZ9zlqQO5rgC/sTLH8Ao67ieanU9ca6vEdD4QtG0Y
a4x2a3+Ao4e5j32qqU9A61HbxuBoqyG/TDzwa2321YZTPH7TzgiPeddyo4XkxJfa6pNpxMfBdbt9
XlT3sm+fJdriPAbFSbX5H1VD5hRwGky7PwMNuA1DUGPNaVF6TW4JIcS8HHPTWjWWdyBXqlce1NE1
mYeajZWDNvHepzJb/MLQG9qoZaYiih84n+T7MSLUAwZVL6jILTbGTZskhWfUxrAWb0ar/w4+NAzP
YjRpNcYxCbwtYyeQKgOfGUiC78TFqEd0hSqR7CQNkL4uB2tssk2JP3xsjiOwtK1NpHODFRX6puru
TmGVyImpujgz3ZsBTihgD6Ahy62aGC34Dk3I3USfXiCdTRACwXDMPQTEvWMnx86P6cvt8ZOKoPy0
kqHeZLgocHlRhzVM+WosFdiBljOFSv5FqarXE+dCJFSGYmkQ4pQ0RP2KujgeFHZMQNxq2jK8zR4G
aHwP9fI7VjVjIxqX/C1eBpuXkP8YhDZPe45N6b8/+N8v//0fdk6Nrd+CaFX5DERjAmEf9JJUjgw5
OcrwjhWmOxRF0XCAZWbD8N0Mpz+kqIFEoA23SZPtxih3N8ZE7NGwiek3Vg+B5sYnKs4g+YpwxPxd
o/haTvQeTmfKiAhHhcPBKyICC+D04PD/tZVLbl6ZMD1KhPxOLG0NBNojCHBrL+nyfT8WXGsTD9VW
scMSBRRFRklpHPOPDvqbGwgGzTThbJUSLSndOjkXpkvEuCsfZRHHe66IhEj6tdmoL8CDBHaxVdJJ
rEhuzx4Q3pI+CuTK/tR5ziWrTPMh0PW+sFIsZIZzyGuuD8ZkPDrpKPYy7XBjN039XFkkiiOMYgzp
KSgUTvIokaWVgkUCyulD1cP83AbiWs1puDEb53OIObGTS1pjuKCVNgKBrnh1Q0knUTO9ULkR7oKO
I3SDM6crIbR0MznJNjpPUXjxZPi3KOE7DrCeu7wub5b3Ay2P8U7FrJqZ9dldvNe4mTjQOeQXii45
g1b7VozCuJ7eGrt5G3ApA32G1jlV6Q8Tlk2fFq8Uq3+MJod2XefJqXXChIn+KdPc5CQtR/GovkTT
bCvP2gk4NUAvz36DyE/wJagvNbCwhCEVNRv7qCLPoI3g05YffuQ82tL+pxwUVvpItq7Hy4j/8W7c
08ajvzVpJB+NjZW6bO5DyqCkiOjECpyvbKk6YbvkuOXQpaunL0YQKDLur1EWzwR1LlXl/CgmLkwG
MDJroEODSB6UR+QjGKnBC3Sz6nX6mpQ4Qbw+3emwfPKG6W0SzgEW8hL9pUvbL4qt/EkgQAma5Sl7
cqlKTfe+wI8aQkHMQo4F6CetRSuxX5HKWFiWTTIcMoMO2Nz5lbxzm84V3x5wmg1dYQxR6GrxRM3m
bd9U410kfU8UPaqHTIZ/xDz/bVoWWV1hB2UKvCvLFopuDsgEY1i5K+pt2XrzZdiP+fRb0xC38UYr
2vICruOJ2lzH/eGmOC45juaYz8PRHuJjPoz2DiDPuOLjo09TfqS9zezfXpAqnsj3OfcreBQakts/
zW2BCQt6gLeQOYsuRyaJ541nc7wyO2g7XpOFh2zCUGsT60yjmopfTrGVu/Ds1UDLupo3kYB3H0be
OwAG2oMrBEOj8smtE4fFfZusB+m/ekoHO8VyZZ/gS/pr1VXGG0TazzKc/N+podx8MQolKpse0yYd
cR3o8NHCGHuEJ4Mq0ZkQEyRVWTjg6H6KQWibPX3rKDE3oyznn6r1n6J+Lt6xzM9bm02RsELprHSe
NRfcnRG6sd+9CB/XHJUh7WC1L5OIo93keP7R8vPuZiUzpZeNWf30G38S1GQ7eblekhwqZoUpLEnv
Qd4a517QR2en7h9VEWKdRDNemaWeXd+NfpqxvmOrKt+lBR2Et7e9tFPiXkJcNvUgcNiM/Xj2Ig6h
MRNeL5mcH3/gtGq6ubzH+UkG2aK0YMFpRfAU+Iyoh+HY44X7afroR8ye+5I0wCCNOvaO2Ia7mx74
sJzKqn64dQpzfGcg8dQEHPFK3PlvUwQ6IDMV9xhLxFsHQuMNGJjYuYLQtVu61ppGNQqfAyfZZOXe
6dRfQqbMlVhBH8bWKA71xBTF7dX8QZ8evvWk6x6ZvnjbMWh83BbjcIIMpLi/aaOuHgan6g79nDQ7
g/HBV9CR3usy+aGa2D8UDvImgLNzV0u9NVK8cDJW+GKZ9dVjPq7HhFvIpPja0go8l5bNqdbpwTKz
J6OdDlEEQ3rUxp+ZtuJ0fuBEd25DF5cudKFStMMeTxCF2n19LTQSAHIQhLS6OYy1eqjxRQ4R3DRu
lylfFHf9ImYPc+NdS8t428M79HN9s9HbrsKn+iLGIQ+pJ+V5Te2XLCs+p9ZPz1YVEAggYGtk+CV7
YQEHaF5aC5CNEiBbVbqFNErQyy33o1eP61RXB9NxTrkXYxaLXsbJNdaj34fXoFEjt0/7u7Qs+ukK
+6Wb6beP5oF5JJTeyyiJY1bmjA2PU+SFhKXYNiL8KmvKdXBG7QuscKAriGs1/rE3XVDc8y9lcKd5
rP7M87G39FfXi5MasRN0mGZysBww+pyVoiUH1TnZuVbCdx0KoFA4IFx0/W2zaDkdSuqW3XJAMcQd
afkNUP3R+UBEDfGVtYMvzzhRwZEVsQUDjAOIMftPSVsEt/9+CYDh7BrN9Lwrq7OohX6al45TkW+D
tB/wlDJLmwXANbrwTtESJtIKHTQOt8BY9YPnvAy5MA+1Kx9K+F9ro1NsQ5T5raf5T25bybmexmjr
K5oii9F9b2LapEKBjydMr1GaYhuUPXdau7aeLMI8EhV74JPf0KXJXtyI+TJ1m6j2qh2chXojKmAo
qk1+pvYzhJi9tRhPrkF/dJozufHWxZZ1LfObM+aUWGZwSwqqh23XOPbp8GrOOYecrLB4K6jEqFN/
ekyCob6W3rhm2u6f8R1uLK6chCCLcZsVTrQN7ZqyxgGvRukGPiUmTr2BUA2EO94kRbghh4/+hl0D
K7BxWMYuHZT8nAPpPhmt5gQLz1Q5BboROS2rAUfQ+2tRWfNmMB58x/+ZIj3dJ6gZK5MpL9Xj7TbV
RLzwEYYv4dRdOE8zkrdc0DCT0wzY0dJjlcz4+suI0tph3LrDcFdlX24Ddv3M6KaNRRj66JKuDyz1
igXs3bcoB0lkjVmOIVr3Fg85tz6PwvDeh6PXCuJnQk8HCYKVghyDpQ2PSsk1oJsYfo8zS63FSvdI
IheySDQ8Jrl4IbCz62l0WNcxnaU8AJVwupPjNY/AxdqTqva6Xdwj4UUHY79/oVymgzhHH6LA8pE1
L1HhfMgqiC5dTUFkSViR0Anx4GHiCsWsgJ4yIJctCDUbtxzT43YPS7dm7jpsM4taGttzZn63CZPy
x6gj95L7xllNhNt11lMpTSVA6gW4sxy6h+hdRS5BOToJG4OGvQROCZWB4t3HLCqUY5hXypiJZzi7
rq4pA0twgKKdrq1osE9Nm/0mMabOYqyAqnKYK5TfYR8EhEbsZFiyJ///xR6baEc5GtZDyhlgT0Uz
xWNU/HgL9w1g89mz5m/ZGtQazEMFvAlK/jzcW8JDJLNoaGeYNCr/X7nYAPMCK4auiEDVkF9XZWe2
66HxT1MEpc6uGv5XgcNSDJ8RmtB6CDmy+ZnHqq+iM55FsH2xewTFYHF95WcvGfQ5I/8sYRoSHfTN
4WdmOF+mzzLNfozAqrd9TyLei+STKRUjQ5MciBXXj74LaRl4zrTpUjBM8i9dnceqKbLnIk3okg+S
TV22a+r/rooNnRk770GEWbXWfbLXoFc3U6vtrZcCye51g0UBZbWGkTm5RI9S6a4Axt4lktxOhVMD
dR8SE5K7WbbOGcDaEJjW1VsS6YTBKlc/L2JAg3A/zaa7c3NKjZdiB81pBy4efpMZJ2/idZ8iir0N
WOUNFADaAiYes5kC+dikZaGWH3KeXbBbHiZuntGGIf91HKJjip6xmjiIbLp2QrLCCJimXnZwBQar
waLdd15YzhG2KqPFDjIP+ZF8XnAx/OwvrrEfM0moIUYMxZhf3zjG6K3b+caqC95gJcDewPUOQgxF
rSiunNw1T+GT7INrEioOhRkk3HCBwU36zTeL4jFNfjNGnYmpOFU3fnhFT/tbgfa7qya9iIqsJAdd
HyKieQnh0MOVMypKUX+1Soi6DjWFwZxRu9Epcabhm61L9a5CSElV+AkoOscUBqUZi+6zW3XNmnsr
SbeMVhPUGBsMAolkDppuwTVXcSGNkzTk+qLglwAKLZDJ0KFI+Urn1UuGj8xFPNHYcwxq/+rRNU5V
ikoDTjRy77QTvTJK+skTkR4cpB9MI7T69hbCZ1MyWQGX02dHDgd0gQTWLY/bc5LAah5CQVIuDU5x
SX5HyhjoPPYV1FCN5daYV85ofaRZr5lCcNEasJRXdvWqawJBtW+P68oJBW/H+Dh6sIjh1YrVGAaQ
GZLpMMLkjixRrtlV5MqQsAlirOFjnmZ4QUcLnwBcZSkpjardY5iRj6NdeiU02aPegbIsbQIYtaj3
rsS4HmMHH5NndgVnU+XWFyijra+DN7dIzU0v7Sf6J2puvRAg8+w502NN+xdRaAcW0TeUsXNjRsVh
5OKKvR0yFkib2PVIfLMfYPRk6OWFOErovkJ1/8NOhZPR0/9GG2xePQLYzxQPbZw+c5zbY+y6c819
81Nnmwe6WqMIMSkvrmPsISM4slvZSbDuA6X2ZMCc1avAIolDAn5ntp3dJ7IIuJ9Q+tcMWoDGcGpK
IICmBjnEWDUHlWJ6EkyNcWpW0c4mnh8wzH6LaveNlH3/7PRQZBcNavzHc0qA2WYmihFHMIF2uVmV
S3auJR9Lj0tCtpjeDo3/Z2geYkv9tUDNYLJhtVSOPpeEhA+K+j5aetMnXYt/FgP4NXBMjls5m4Jt
P5YD56k00ZjqdfEhhoBVY0ELeiQ4MKmR83PBrDOocMnHubJc1d5OVQvlFm5W3dLLQhsk2ebZRzlz
boZAUii04JxPmJklZUXMqN1MM+mDgYwyVWM+q6B/dwsy310MWctX865OgeuZQUmcVOPY8CF3Irc6
hwCSguFVbG1p8SZFsZhXsq2sKJBK/fmYWmQ1GhleObhg4YYNL+JnI2qBrwxFw3EAxkibk3UGKPze
CPtWUlOztgxJEBswThAxqiENh3Ylt9EylLHltrYpDdO43chGY2j1i9BbJRM2eLaAtc9Jb4UxG0Il
fupskd5S/sYYEsCka0rpdeyto8JmzXJxQMPu5rpJhUs02g+mxOAYeLBZ3NBnf/HF3o4PcoijTVDV
VzBoJ0BmXLQbJhgFuvHKCWKC1wOe7Fqf6sjZen1orawuCIFqV/k+y6kdY40t6A3iLhcfXcP8LLPw
O2ef2xiAduqmPvTLixkBLlhJrd79njUtdc1t0dmbou0/tAVZCqLSoXuxIzQzCfleT9PHf98dmAJY
DGmGg97PPyoAFTP77CqDcpS21iZA0yxmvkfHbHdkSrydgfpHTbezs4zpu/BMDKjQ4tCeiKgeRbgv
jLtTR3xrDathmLYn3+1ICAQgWoiPl+taplfNWe3aDr29LuZrPRCw5+1ZtcXAOFhgSkRxeo7r7JnV
kg+6JeCtWpfKUULeGs+ZrRgjNOSS1jr3mdGoGQSMz/mtl19cMChz9MenqnGynY4oW7jFVo5OZRQX
KlrfRqc7pj1vDEb5A7ehhOSQCx+ytmEqFH+ogphmpnzNJK4DLTfryu3P9K0Wdjhvyogcm/RSLjxU
lJb9uB8RBFYAwPWjWM78kLGRBpilVzsqy1/tXELG6z/GMFTnkX+qbuxH3MxkAAwaN4PBPoyGOIcW
aqIW821ilLYVIBgKKP9OQO6XQi5aImbb+eA/K9wvkbdLzfrIFfObSDXK/g7knNiGikFPgwtl7VDl
sWFksk09nGBG+kbDCgWAMRUkNjGhVWU9TZEise18pwQIMOiKFVP8CwWFRyrZpw1AUwwQd8OH+5Sn
kebDYeIwm1AsVX2fjKMzdWJDE8hd2M2wi0dWY84KQs73phw5+aOAz4ljHGLl/Agx1wR9MJAXdJmX
6KE23AunKcQmScSjCts3sn+3tsYdZkFT2/SGZtKejOfl8w98aoFH7GICTo09dg9DN33oYoKg10Ai
iKpTl6b52swiYlLOS861BPsZhNXoF9LEFkcmSBagYrNDb6xoMX7kOy1C/0ogl3FSZ51dhVw0Mpgk
7FtjYM/KM7n4+lDn5uMwWQcEA0IWYfDNVXQ9zPbDWAVUiLhvs5zeeotldIISyxpzEl5yFlXB4lDa
cLRojyX9Ze06dNIVaRo0R1b5iHUZ6cS+UC1ybFxWigTGE651b9/C6Ina7yQJds2Ieb4GJN6ain5d
3Inkkx6GG2OR9oAHDJOR5W4Fk2JrCN4iXM0djP/NxAt1FGp+yMrs2Qwz/OoWowFFjGxXQRBMfqhD
Yy4ITtkKzbsjJg/7LFJi3AwbUUS/kc1uY5mAsz0vPMa8rfiJKRJtqZLdVj7es0DEH6nX71MXgJrL
k7UNQvMA5mHNDHypCMNkN2KTKkgrT0l17VP7AWjVdAh+846qjv9+AK5yHpMIwAN3nH1I8co67ke4
17w/iXQOlAnxAuBuhjTBKEXeMPBj3g+TIxou0ZaSP5+xR7iWUMBq7dvQE9QJuoihZUNatKZL9UPF
/YcJG+00txU/Wl1dMJw8hAyxVmFPuo1tcO+IShzA4IBDNRFM+bHMIRmQaZ4ZOKvi5HM82FeVukxq
PFmUjJG6A1UXdCEuN5iBjHu51NvK4qfYMqLPxBPgm3FL4/1dSUA5hAz2xeKMIDLO4jQQT68wrE9t
8Z1F3UdDYyELLcmhAchWN2Agd1r1gPuhgUmRffbZ8GcQJVRwtFUzD/+U+fDEZuuv4aG4sEpb7q/2
exYgAKee8wk45C4FvE3YJffI+hhanzWhprHDBAo5+62zclV4EmQ1CJ9xo7BbXPuT5KcHWtriaSHG
DuHwGbEm2mXV/KG6qTjQvYpazD7L5BNWVWuCJucxbpruHweSby516GDjSZaDeqRECtV6C+OeLZUA
77bNjezQSaBATju1h3mwGDVUI+xDI4gfBU4jLTFSau583BiptfxXAEnDy4nb0vCVOEubo1vlO8dZ
QR6eAWyS/xmZdwTdeYCEb810PyU6OAleE/SKdQkX5OrV5uuMY4TEhmGyBIcHLcfDVLi4YP3w2w2r
euU5079J+t+UaH/lKQSl2u6v5QLpkChvkEjHreRAbYPogZ7JxMMqomM//mlDITdNagC7dElKuQ2O
aWDGqUj50x3PcHRWVDUBV0SqgZB8H2eisphGGTHhiqnks19B55iq0xRz0I71Z2mxPrqaZCV0vOOk
zNtggSnpxD5e2iNt0d273oQXMWebxuo+2Hm5fAOXCOHGhsGzJ+K/TVMYmxRTgjAO2kovmET/+Gz+
jeKbMIz8VfrTR6tpsZLjt9+t7QlI9cCrTtbnV3EmRCF8DLiXr4nF7KukO480fjE2fMKZSKlguRER
PwlQdlcP2VaInuHt1Z7oseLThF/C0Qn6BPUCfic/q9p8J8z53HKF5la8EyFsEx7COF12Z8QZeA8V
3y9I0RffZfNMInfnQSiYve/M7z4yHV0Nuzx4vKPAuZoz9NmFoGI8JWP4HeDwx8yMUcZbkItz+iPl
dKN9KE9jJpfmeLdsQBWYeLEsZZS4gJqIyjfR5b8zHKQamBSDpPnmSwZVPg3aioSoW4yXydR7TnTP
vjlAwCYmi1RCQzO8bEl5gtOSZgY6R8O8wREpKUCQkely+5vkviYiadI1UO+odiMkpQ5kq7dAI5EW
h+I4+9RHtqF37HrjGoGuxkhxCHzFR4bCuCzCQfa3qSZsMP4js8YNqinjRuL0CY8VefYFochbF1XB
rx9Vz1MFKdot5jWN9JfSRXwI2y+mNBcBSZcx2L1bioZsVGYJdVuI9qOm44hn0qfa3o23kxn8CTIw
6RarOoNMyCcu+W0vbL6rXdPEz7M6e755xeECLe6AUPnRRe1ZGTNjA97WljMx6WKIQVUDapLXA0Fq
UzrQTmavY2BAabkbwDa34uR1pOLaqTFrRm51El/Q1L6Gt4gMHouD2PCsnVzYN/FQHjMmjV4cXN0O
4mlTEpwRzRd2GcItHPks36Qxy6Ued64xElXV2o/Mixb5TTJa0rH7hgP3DingkPrQfWNb77E87QrH
e52he+Xa55pBhMQV/D3OJB+BTT+2doxE0tofU8uhPzFhZdRfauL16NHa137f/rQj4DP/twcHsDMj
DvFcktd1Pr9PLNEw1PoPqGWvoyfOmVF8JJRHiiTbVjl2GI+1vAjZ7IauPMZpecrz6Btwzykw2rPh
foxkpVuakhpCIoB3ghQHSa4Wp4zxDbSdcZDJKDMHCKi96rFN2NSngl0rygkOL43P1KG3Znji6bKS
9hzE/ZnhLaFteP/gOzdDId8sU72Qnlkv24Lfy8c5V1+tijwkQXcT5cE3+6FOY14T9hkWrd8iDz5K
EoIIHs5+pCQZEC2KJAXt/XCxJOBC2kO2kU7/hi7KTOD2nP31SaBmZ+n8rqgkXTUwhNYs6YcxC9+c
udhr29lWXUTSIQqfKG17je3iXaeeh9E9QR0r/iVuc2ZahtuU2TxxbZwyLEiHpmo+XQW/WnAa0pVa
8jVYFcOh4aLMyPaszelmYG8lZ/GmbRbdYdn01Ty9JSwL1gTSL4wuUC5BzHbdHePCKclGBAozB+b5
NqbqGMBvw1nnP3IzvjpLR0MZwqfvrDcMwhEIleJNlzvC9fiWJwAzFCbUFG7HfXTISvBqMtWH3ANk
jezNnj6/t1O6Jf7+oWECpXHUosQNtyYrH4eWUFb+UDjg4fw4+jat/qaL6KumvGDt8QkZOnwLKJoT
XfthJ8ndCU3YXewWtXwBduxtxKReC9v7lcNPYMcPY8BV081+BDU5a5XzyIRUB8YjfCv8hdy82U8m
dv8cGQXYJafALDT/dcLMYEcATwgTcoeB89YNhGNGyyMu20ZXnwfJaEnUGtl4myL/qRpKB8PKbq4D
9uxRvQbe4DKVg4SvXYukAAudZ3Q7wwmfsNc9uw2ibNwOZ8wFWGNK520mZUZyOdvxEP33MRlVwX3c
5AMrEwz6LGvQLr03QtO/rsnmYHCO7sL+qSjL3dDmD7bM/yU1KtpLE8z/MsjR0G/HO6Bk0CmnJBnu
TvNaUE5qAYyjg6i+ReEfb2JDN1WK2B2QWq8OvsnApOtp4+uxztoIyOtlVaOKKUUHWF4iAf+N2reW
RwhCFOuwvU4zRvEQEY4MLlnU9+2ihrSUVh1LRBZT3CqTAGFBYVpdofY7wbvtGKcyHTcBvTlQE4h0
Arsl7tx2d2nHFpG/4p0amn1DlA8//9qNKr7OxucepY9tuHCinqpCoGB36d6S3Y8g9oOntum2PAXb
FM3NRqgWJYnvHXM4hV5tXA0x3uj0oW8P/maWjyg4TvbcJDT3akIaC3+zUfhbwtB5Ndp851BMlOkM
awcXTmWw1fAUJnP0V1kASFObn27IvHP27zxe+8wcGVFI8VAK557HvHVzhSY25S+UMmH7cOBxdpcp
bfZxMCw9SOqrUvLv4EUvoR+8ASOv1+K1SXhFynw8zUUb7fAyMncj560SjjrWHNK15BsvMfajBJ6w
3fH6dVrteFnXaB5AFeacsbbP6snoLjdfO45X+9pPn2uuwQP2nsW2yAwdL6BdmTvf5kuUMv1SAxA+
mQ80QfjPrj3fc+W/puErHOQcnor90UHY2MveOtEAfbP98qsNzHIHZPka2R5jEW8ZRzdsg3O0xcT7
gLD/pNP0byuiB4Ovvez5gFoOQJSKDetE4XdsK7aFms6slltjNLVnu4+Xk+rICeheMEK/SpdP2ujV
44QWEKH9tqP7XZk+YG+J1xW11iGdvQoccoC4lmw6BbLwPntMLCcPe6zXlo/k7phftPimDYz3tnNs
WMjimAsGsQPYqdMlacZf1zAuXWF8V1o+Zo3z2xB793R2xgwMDdfnAKtJkRvYOmKYMIls0r2ww1dm
MnDunOWKETXtlW/yKmH5YaiNr6AC2ydnYDE2Jbgvq2Z/VV6NqWu6OS3Ta0kOHn1z6eMx2wcRGM8h
pyUHchUmgm5nmkShbUpp6mZGbOYgsOFu+FrOFtzhwVra7jHwqMY9Cr/UsAv/R9J5LceNZEH0ixBR
sAW8tkM7Nj1F8QVBiiRMwaNgv34PZh9WG5qIGYlkA3Urb+ZJ1OgiwccRzMUlk1ijENlRanp6Nszk
s/O66mR56hmo+O9s0Sc7iISDPuXWyL+Ch0cZYJfzby/5QGlZRZHpB19Dqud3yOEEPcQz2/DnEQ/1
XPf5pmvaO2t4YffB3t1XapcVAixfjA8uw/0S5ejG0x1sMcKn/BgXR+AdaMwQP6ngYhK9QxAfzy4C
jrkQnC70ScIN2PU91xR/tn+8BUnY8/RphpcKCew5p7fJ5o69QR1Vu4ltlRjVTeZVRKatkyGBy6PT
RRT50FnlpGoTy/ojN+JftMJ1mTmietbdAQ49Fl/Te1/casKtc3CU491G8xevR4luiaNGKbiAjrBH
XD81Vz/f3TaaQAes2TxXr9LD4yFGE6K2TrcmqZ5djEPdhBBbS1ljIddbRpUIKnv1sTxRVi8xd/Hs
zTkUAmqA3+3K4OtT4y4eGcwjKAf80eh+ijMKVa2j/g+O4rpy/yFncaYNfB3YbUjbuJmS8kiy9pV8
7wYXrH/wgEZNsn5pFD901Hs6NEg7wvTkhSVW3XPCdrrRHUKd8zKCZXVKjw31BI8gTOrgPvWCPoTi
D1sAYhQ+pH+mLj+8nF3qrA8E+t9o04E9X1Y+X4EeNyBxaoBv/JWq9Rzyb1bO5NP7O2Sgcs82wNx4
rbsVDVJR1jcUfIwPPSpRkZjBjfq0J6ex0MuGFPdAVJxs9Ri7X8LXAekgykMdJN0MhydoZecuusrW
Mx5HO/0Bx7xvfG7Z9GOvPyJjl2jCCizJzEYyexaW9aB095UqYlkz7kPiQfhSpc+ixWZvVYJEQYff
8FXZ6M6IfF2mNwUGowswE0IChCE8OO/EihAZJ+8DtQn9M2nKMCUn+Sr75LWW1E+4Uv34hX7GNumh
FFIsXHAp5P6R1LxTg9UwES8Z5qbsy49dgBYxfD+mRjf33inDmvF6BJ9iBTKC3NkFpv1QGba+1PNB
CxfljQJbjgqiZiprOBRbtq11AfvfhYqA940IvWXSD1JymaFWLD0qpw4xMdxpk+0vkeM3x2Qdi3Cs
8uKNnQxaAk2wJTvrHvk88/aNIWM8Hb5zLGV1GfkUPVhDREt28BiTdwJABNrUafF2VWnxaCT+Q+NI
7Kk+FSq5HWG6oGGol28jfFSqQJ5qvbDw4JsFoeiKm5N7CAHErZn4Ed/RK9qY+bcjwJii9r8OFL0A
PSBIn3bGfY2mFINx0PQA8WplO5MZ7Fza5mlU87DOfBTdQDilbBo+QGpfCwYdCl045MqRhYBDoTsl
iRRDIVo7bvCGXM0DsLbjZXFK9zuib1q/LJFv8hJx6v2sglercfxbJkmQckZvaKgYdok9PlfIOCR4
FVsmtCEl+CZJarq2YE2xzwzZs7OknxRdXuA53PU9UwVY2LM70FFUTlhoNAeQgL6cdsd6zLi3PY1o
h55tr5foKT8ZEl8l4pFvr/JCThwl0sDQkEAtH4P8KPur4RiXemGoDOYtn64MtcK6pm7/PHjgDZCK
L3bunpXRTWtryUbOShHuFPGJOCP9MmQHORGyp3EgNJTPIxeBFv+sz9kTZvhcx6Z/bt3EPLjDa0PG
40GZ458SoTFlq0nhJ763BbU1ZmR6UlKhCFedDmX3ZEZrjyWn9XbhXr2B94CJmkT8RkAzG2mA25Re
SZaVkvWdatPfPkmOCTD1vd1EABemjiBUC/3KI5rgQVcx2+K+g84G+VfZZ3chABAAyI497e6HmX1s
pghwRzOZcKzdhG44gJrmKv3Jp0WBES832BIB0HQo6TCNYC8Swk9KixgdZD2Bem8bu/JhSmg0YodD
OkYDGipBupRy5/rZKZvwEXc17EliyE9L7BTIyonB1pcN/FgJ9GxauLkr3RVMtRU8FxCmXYSSkf6k
HsXZZqT+KujUyLtjiQwtFYKnhYFyMylzaxOnw8HoNhciJQc7Yis8fZtx7R6HfnovDZyvPDU0wEX+
JXPRY9JsLWb160PbaLWfag+PR7I3lOT/a2rkMV/1A0z3tiyso1zqGSOojfOKMSfBILVv/yx+7YZj
0bcHLwack34PxjCe3D4FKutSQ6gt4sONzP4MZfyLK+XFnRzFnZQdha6mhmQPCVHsVH0V0JVidvue
LaTTusGTFtqmV/k6y7Q6ltWpWEXPSsXfXRCuOQTXrNptATnjbmYwtq3lVnV81YYnnnttf86lfqdo
3tm6OnZJwYb/n+A9GO5kb7mrmDzfwqXX2/7s2hWxPyMO6HR8NjH0M35FBLk/SYaPJxx9yyYz52+t
CbYjfUTdClDi1Q6Pnv70hiUlWf333CjecY3MVkQd3sirdFiTZC40GKoU/XQ1v3IHKCY+z616HdhV
HKdRmNtqdp4yi+naMXGSVlx14Tefl1oPR9tjDi/JAhqFfdfLCko+X9jR4xV5IGx2c7sk32UzLCRY
YYzjUehJ6cC8YvmvTIMpy+mTLbLLAdz8MYZCs+tQ41GeuRgZw13rEF2baBhkjw9aezR5oCdWcHvI
lruEYlNGjnWG7unWIBv22/b5G82y04amdLmra4ccgFn8lctjXWNxGLOFW1vdQerRtEnITy+f333O
lo35G8RMpeAJvuaZ797QzaFnQU1oYl7NkRfLHTVwP/GUvSQ4EXcBnHM/QY1PRpRAMr+VkD9rC3lY
cZfgNObJMjHmYvUDo6EuwPfBjQPQ31RofwAQHSIbMJnHg+ljxvH9/mr59P9owqn8ZaqJiScpaPhw
k+Y8JY9CMhPWBR63ZZB632Jz3w5S/jZu/M+T7ZtX4F9K19WUMT4apMm2np8f27FlczmUJ7C6KEAi
2qloQm0oa70PFp6Yx3qZy3091ruuz+UdI+sha+bXbCGTapBQHmmCKueW7/fZH5A4FekAwpM+aiM0
d0TcT5/Zp67jg+VaRx2jwfUrvlcG89s0jPkhB/XbLKyWA5RlFpwQCs1LkiJ2Kg8XaNfC1GGFkoA1
4l8jVnyzupZsU+Nf8rFfLqL+UL4BtKuxeZoK37jmKmCPOhIEGbovN7IbZkTy74NbSOh+07KJ5wae
m4HjKWj/ShykRoAhHQc7GPOY2FPd7RyvKl4N3Iw4WmJC6Gqe6rMgnrrvqFnaWRlR/1bbgCihJwf+
32mEY+P1XK3Yj20HTGm0VA3VWfFeHDCEbc2sey9tixcFElNScn3IWpu/9egiw/FOWDUb5Y2vQGja
8+h3P7WfRgd79N7rqDPuEi3xAabBxmrfky7eKxtCmjVYx5o1Y409hal6sXcDQl3IuTCDiqCNkACq
6oEXJy75ktjl0t+Vy3EWfWgJ0Iiibj4wOd0i24EYoNnwa7j6lVgDsaNge4bfdexFfvBM/4MVtb32
VNGO0ASvqTe925g4QocmmzE+Cm/6osiJ6tay/JON2VeLI0WIZbxqGG2Avz4zb4IFGnTnTPOfjUbn
EI9Wdlwi9yfi6r1t4WgkhkNrjmBrSQzedEncEX0EsyP1dCNirI6zKTAuxKbeSPueUV4fY0LzuQZD
0eU5dSuKZ712p3vUrhGDUf4lRE5E5TXobmYkPg0e3yspv3DI/IKXiL/aXsRZd+ILJiariEwt4D9S
LldYBiEkZHQzIJMrJhtUY+HR+ugTz2WfD0ITVsND1prPwMzWfWN5ouHc2XGbs+k2pg/P2sT5azwA
8oLFalJbmHyIDgxTH/vUs/g8XuvOiHtRu1kUiQU1e29YhYGi20HosL/Y2twQSuObKP6/zvnTZx3Z
bbU81VVHlsWpND/rZVuaDaAkp7+kwuJan4PNgVwDSGXAtVL5fegK756M8gqEqYB8Fc6batmyr1p4
ezGW5slmOxcK97FnqPb4mAgP4YggCCVTeXVKpjI5V1F8J5hr4ITxk+oM+3GmT6AtiZg3/bqlSktz
E2AC5N3BTbG2oi8geNm+C3ouVfj1WI3zwe+tNzbeqH/pAxZ0Mv8V0ReIRFs/5gzMpcAqZVMAgQHs
OEvmkoEgDf6d+Mum7m7jGLm5H3EaSpdGpQqnL9cv/q6NqMOO+QIQRfIDWiLeVUZ0yRsDKVJzP/HZ
bEzpunAbFveKNKzPUa+L65jqd0gCsDyt5BdBZK2+lPtBMFR53KkKWi7JWArqkKjfkyoi/ZNW1yzm
Pkq6gmXKjLedQNNxkuLTyprnJs1ekxiT2eShVnHuUfZ6dCrxOEnKFkUKqr68OOnaiuOPb3OOGJO6
D8Kms14DZkEzT3dDgJcOluyRmqx+Rz0KJkLpnNyBUDOfQIzME410qr2ZASGFUvLl0BvC2VUQ6u4b
ckAewqktfOR8yF5aZTmVE979NErjEAQolG0wDke6sZbQx+e2773+N6mI0Occu1tH0ukQWzQb2XiE
d2ql2VHc9SHjPMbBnoowtURIuIhLdkZgXjnDMW3idMtH3BwadjRZ+jQ09XShiwVH927kFneOUCft
L39snFtXtycnDrwD4l1MdgFnvq+yfWLyyNXZ8M8xpi+mc/PDqLxtM5lnL5tdTpp5hIlZPXGQpRua
l+Ywq8tmb8/Ge04jccOFfpcP6VOawezFbrkz15+XwJwVsQXpzak6Dt3wMtgdtFN7LMO4MS8xlsuz
jD2CA9SaoE9LbiNtj80H8LGzbdEUNgtpE+7J3CnL+DsdjeXoVu2uoWyHCytnEs0S+yQKgtAzEmuf
uPc6o4axtJ0sLOgF2CSdi2lQqHovIz4UWAgnjsns1653upy7s5vMNTZjet3jiIUy35MyaV8mp1BP
w4Igg3nxNoJMJZCTI9X7+XMf2FPowrsZ1FGyPMHlrJJwGs2FhY/DRTdIdoNp+zQK9M2xbVNaMVT6
jtCbhIQseki3kP6s3pl2NQ8eTfSJ3OUjP7/F9wlkEClxSMsWHViBxptI7ZQzuJT0tpIMNhS24473
xl234vOwTbv7fGwW6GzLVxMDujRDbtvp3nZgH/hd8l3RrIiA95k75mOXCfidok3BQHynPZbF2vbp
pSKWbuqnBR33ULRpeTVcrEMVoL9+Ku4i8uBAtoZnXNmUqU3NC2+yvagkIZbUOreQH3dtQuFMK0o+
Wz5Trmjo3Wolzpm1TvLeaxPqTjLogj1OMuqjIWhwNm+CuhJshElRzw6NJ7c8W1+BmXWzYVeEylXD
btBXaejDgPkl7OLstSTttLFGvkD+KTliCcYJ1G2nsl2uO33rcXnNOY25eWVke1CdeIlfk0CcHKvk
21Azzpp6wsStKNOLHMz5wyfGPX0k2p1ipM0gTMipPQg1P/cYs1l/aOpBtWvSUeDStqSRsxyrwi8w
vgVD7lxw0Fmy0GG5rO7Uon3H6ELSssVLK0Z8U6s3J+X2CgDyNrHtPWRsjbeS+udz3auNj4LF64LJ
DBmb98J71tef3KDtTebmchcnCGwZhafkSN9KBLGoHDNSXbm1r28aAeOEXa0tW3Vn+vHjOnfyY6DG
m2LprFuao42jIG/5ngkCgGdY7e+SUBFaIvbLGIstIWHG6VI5tN3H8TFxKsgxROCX6Bujk33NzI/e
z4bTQM04WtHPuBbadqIr7x1lfU8LalKJ+D2z8e/TGMxmg0/Enl+GerzVg0yQ+dMxJMzz6JAgC/sE
I0MnJnBeZ4dK813bO99R15wongIi7RtU3FoEMRbM2ZFgH1QxQMoMs3RCzQ0n9gOELLZ+OKO2rd+f
xDB7+76PnJMIKNQCFBt3fH6rFCywjVScz92jJelGJT30qVf8HbsNU/cVlSdGu0tW3hba17UcK4uP
fsaOelxCq5dNuGZjuCU3HYFzfV+DXd1NxuPQk5VvQCiyjppykDixJnn1E5PmylqfXc2rbznwBMbp
zXCtbNdXjbtFFeAsXcx577uvCbVbF4McPxZ7g/1dOvunJXnvmrI/mhVVcFkzPUJ/p4/Sb/6Kpn1L
k9IP01yTyhkpzMrEsTBJyS1MeuwRs2sHPH3T2Pwcc2tq9nkvgTP3yX0bGc0xTmva3ewF+KqEaNHi
Oq4Ka76YlD1Pqv2VA0dt3UrY0dCJ2OzsnRbMArQNaPiiA1LAVo38xUroXL5RK6JT26flxp+bcof+
SLAoLZwDXoA+R0uX3jJc3WJRh5ludZ7wnhN3sFinZWqnA/UylxQwStGcgAmtPhxO2qLW4tiDWqK1
kyt/foG9494BF98MZeacWNFGHUQEYmy0YhXxbVYGkFCz3uFxAnGnn6HrY6MR44u9DDfcerwCq+bi
S4gXeOWcXV+8QjIW+9rA6IN6UW9kYeJlT5JuH/mBv5FWZNHV/ehIfH1GzwQz6X9UNhmnrM9///sf
WK2zZNWPtbm/Uw7xo5HW19Iv7ANHM/5RL4IJ01BYHuXlZzKiCsC88UxiJX7sNa/uKs9VlLU2ktJA
o0u4ODeCzGTBjN3ZOZCg7q6AMo5+B5aZnNY7Ewb0L8b5IpH/ZGZdHErySA8tD7ic0W3y9jHoXO6G
9WwccBPsG+rjmhr2v0dGjGkFs6loP2DR61OVur88b3IrdEaL2FDeQar/aoySGJr1tKgC5kPKqZ1g
WyDJTfvd7NL6MM3+nlHBR39kLCb0gQfbx4Rcq+FqeKTCSFwzD5jF1bJ55eHesbY4CbQhfqrJog58
qP5Fqz5dSY9O2NENbhbQTUYVhJQKt9rW83L2kgVIS5vbbU//Ie4ujMaqsWcUaNsPWUWuxc5Jh0rH
BaPCq6l4xe+zfHqwioRiRhkkhINndxvkikjjCDa0VtWeMP6r6mB5rMvwWEYfhFsOcUUqa8JH1EgQ
BmIqiJNMPknxCBQeC6/V19Hu6LLacUwMj2mR3CtGGlbFRxo7/6SY3TE8YO8NAjUfCpq5GR6L+mYl
SL/RyNeMMRvMeURMIfBQuvfaQzOwRuBgWc6mxey7u8wMvjQKGY8vcePawwPXZ8NDMHCElAP/cUFr
0bGTrK97M7R8SK/IJgD3cV8HA+spFVQTN+zscfShh9OIRMGX6xbn/34pnPgiWaSHdtsQmBn6QxLT
rlvRsrv0bGCwKVJcwOvSdYN/nabsG19tiw4Y3WezKMMAICOaPIvZUbxAf9ikLXdg3qZ+4g0HntES
mxdA6XHqfqku+TXt/A6jVnSufftmKRESAO92wqUmNzNJ2AO2K7jFzqQykDF2ZHXIvhk0etutGXZl
ftKZ7i9Fb+Ap0oiUDTndFnglpRY+qK3y0nVmhS1N/CtJhR8Ljp/1noJvxhU3Zt+Czo81aijpvU/i
4kDKjq6SPn+UBYyJPq/Q5Ovpu+nIbYqSXYbHXLR14zE5DGb+ULC4IfMIlKXiglbYOQIkoHXp4bDw
J6wg0JB4/Rp/8bvuPGnQSpuJ+8qW6pBCeHqQRRKODH2r14EFdk2aEvzcFUezvclH99FlrufaUG3o
/mCTg+p1iP/qaeEe1cZ/WrtixePqUPnueF9Qn1k1MeyzlVnt+bQASw8vTfxi+jZiWVXnB78bxUOE
6ratjKlhpQqKgZaqI/VCfDLh37ZWQx5DceZIqzkGsuITivqEKThsBuOPcc75DL24lnGGb7O1J32N
kya/lg0YLL+L032deTPwnmy4sjV4TGALkQKi0cOSwV/tzMeZu7XgZWwZot61RnSoMETSUzg7xBOm
LY3C/n6Q3byJU5Oatbz3t5llVWyuhwi7Nrn6wQNh3ZMj4sW+IrKi4ZHAbEqdq/zD6g2Hhg3pVK3w
aV6CHfccMKOw1nihrZ87QlwGnCrCjaz3JMTIwqSiIGLjtcFjVZIZKf5plDmD8mawqBQydRXO4cY7
WX0tthlbAeIx+NatJbs11s71cGmhEJNdFvu4hjgnvFacO685BEZWn0au10lmyQd3Hrh3VoCBavcx
kRglsTfFmfNmpo3xJTrnKgFU8p9YCSaaWEzdzSZAVXnqneK3jXxynuqeEEN61B4VIisg0GYzf7GX
yISt3nBDafqLrOpvMDUGQVsSqCq2/qF+ubu0leZaTl5ctPBwOtUUhRvrXCbANvPHkXyDuna3mPWn
W3usL4LJ+Gx746MegSzMkgVT44u3mIo4rHFb9mfjP+GSIzCm8ZYyReFFL/a5TIen2P+Xlh5901Gb
HGNLkw3HDAQtoqoel0+MNXueKxIi6+JsFI6Fm8zCfULamPsy2q+3eNcA+qmhMv/Z65fmxddiZFmP
3y1p6Lzsl8Ble8c5Yi5MzMLHaRsHjDXUNVTXqYP8N+j5EizjwXKi7qRMM7mazVM9iYaUR3W0C8xu
tQN1DFW/u0PO6pF9hbGrAjc/SVMSFPK29AXNuDpj3vk+JGW3l2GcrkBGH2KYY9QOCu7C614kd8XA
IGaAN7I8b0EO645+1vbnQpj1ncic4FzM1j5WfX5PrIs+PNaemVusfh72XVGVvpXS7m/L1KAq8bRw
5wlIHQDjQYd+7JHJwoojI6xsLh2onHC9i4HQuq5fJtV/d3WqzuUwdiEgfOairvyFAsDmi8VSFI/m
nUTnhSXBJrUNmKI728QaAH2fnQmXDnS7/teJ7mNhZj/ECaHDPzokxjO7fsq9St6LAUPcwlulxucc
UxE6d11wtBfirutS31IzPAi4WIEHyCHNXfmCn4QuQzoFUNIHatpScatzYjit633MTrKG2srhdZUk
mHLWtX3J9aj0YHwbAZljsB9pgb7KgHk/1rH6wNv7jDUlPmUaKoZPbzw4Bo/CNbtnidEi/Ts4ErI8
ry9gDhGtwdZO901rfbYJzwTMzHEr3NVeSfJ7Ew3ibQIJeeo7av3qQmQnTl/qlgIUT4AGI5dkNCtV
klAi4PBa9V4ZRiYmkKLyxNm0FgVTjzUSWhHTclztIhsaj4ycB5Iaeeigc66OyCJsqx8/9UBSjgu9
UQupwFyc8nzqnwta8fxIJzsa4fWL8iZvEzl0EkJY5nNsq2WXASq/CyzMxTUa88GoJJjJ2q5PoDAD
2ibbCc9+KqE5Rv5r7KQQQfx+tdmxS/VtHb9DNTo0rXmXOKSdPANgSZPkJzNJUR5HjCZ6TLtXnWsW
UfBH0Wn4rW2OxZ7FaBrG9dC9UiFBqJyQ7AAK/ZABNH8lbjXtK58f7X+/FdRKcVPNvfC/35KcI3sS
vSaLSk+8dV14rAdr4W/TR7izDJyLdSm3k8Ww5SG6PqZmdusWLt2Np9VlWVrrEEtrPi0ml+Xcr3vs
5zFsGjEWn8T4w6Xt1S8GO4Jr7j4gV/6RTIT0ZKOXgz+ukxtTx86e7eaZRy2HzEfbIzinhog4iBe4
sN2n6PxjatlnF/TOmz+bCGYT8QCfb8rOwLn/BMD4VpwSqD7PYx9hfjHY/MZl+ifTc33rmQ24nYj0
j90dhkINEJEBUaxEp2js2sN6tT7rkZuUW+BiwqaZXI2ms3ZtjjmyzO3hXK+/ENPyN9GCVXpeyFwZ
oseCWLZD6PdthX5asBHIveX23y/0hmM4KSy4JwFbCTz4PwqhkIqA565z+of/funjbNgBvqKi08lB
UBqBsZ3ruD7h/dljroq2TmolzFPw0YJFPy5B81tHFs0SNDdYuXAvyFzCh3gSxxofVQ2pyoWvAQHP
O8miPCTo+zTPpKcMAiIav62uoqIwtS+cc+s1x8bO5/N/v6BYPUcjX4xFsgjHfJUT+0vnPW9DyIYV
kxTml7veJpOUG94br1R2TjmV9v+9JXVQxMegZAwxh84C4VjfxYDjwpK0egjW8qWszemeYCuzz1qu
ihufxR3XaqJ7DgXrbbwaGip9zjK+V/ViH+3KhXZaqBPtkzf2OuMjQdbXzmQjMSlW/n16j5p43/Ca
PQ9cLVId3y0uJeAw1e/rKb/Limw8yAB9R9PCfZ48ykCduHuyRDK/AuskTMpsAy6tupEJwd4UOcsp
WJgaGREr+on2QjF82bgRGNo3ljsS0rfb7oL0Wd93tvdsGsPZo8ki3th4YZnkQJVMYrnmfJ4YwYL4
RG7lT8o1fJuNbr3nRPKflha2bPePALeHO3j9pRnDfMan2HvejQVh9uJ005G7r2K/iM3PcaLkPEmO
fl7B0Ouc9KLT+A0f3vjMQ0YjunoyerM+EjY074M8eCYy3HOYrmRQBljYryVzTPkiPJhDRpL/6pwY
ZkwwZcMxL3ZUY37xMUDqKivaSTSAqGZ8dgRtHpmVW2cbZcy14/7WxQy+9mi5ByOwiqvqGnwdbs92
ZxnCpK0dwsSps6Xu0AClFxxJXHzQGhcdJ0s/9UPnHi1hXqtCjU8qauy7OJlvMd15WxNvzs4pxpHY
+TLTJZGh/3ngMxR+0JZma6d0zWebqlAPPF0JM/hclNGLKGkjB9VwamaSJD3m8hA6ylXAYttBrPg2
guB+tvhBzi5sqrKJcFvN9h5UVHExBsCVDQmREItAIQD9ObG+k6XJuUGG2zBnCMqGeLRMtqxTR5Uc
f8hXlkf5xUzahFdmNOwDuGf7uLHBNxutezfl+Cp0LfjiwaFkZnLzWfe7uE8uqWYRhcr0Y/vcFQmr
N9tq1O99aX0O1mwcLbBjCCwQNBV5Y4q0ktp+WcAVn2ijXnV1NR5NUMCbLiKFBN09RH0gI0AgzWvo
o/fhe+GcT1mp53yZVe39cWbirj0o347T8Fx71qvGs438gx7glWw/qporeZV5oKUrQIN0gXFnm/JL
Uk7tdiIR+QSS6ji3FNwjwWF/NQx0xGwSUL/YgPsaU0O73OuIuzGBBZMe9QhMX86ogUoVbRvLppGX
92tQJC8ESApGESP+O+5GaoW2gW2fWoKmofQUL2sn19SkGLchFvaBpt2PEnLevgValpGEe6EW6U7m
52qMjbvUG+HaTG1+DHpu6/C32NvrI7vuS6QRzwuKMmzeKLtKWyf530+dKpDVKEdifgCt1XUvbtpQ
iVwRt+tWo3qSwmpOK0QxX1N/TturDZUNFSNibCRFRtKtXAPPifkX7/azMhJ5agMfEXIaWSlWzN9l
gqrP06Ka2Hjw/FNh+ca2tzDUcvfI92niTlQFonmm5b1hT2yt5/wag+3cw+VojVKxSVcexcy4G5zF
oYiN+mW+SXdtUT3zNBWsZP2FvI13TiV2jLzlGu8MhiT6zc2o75f60gOpsSMznIzcp42IKHEQ9/dt
jV2QkeRDRAMJpSr29qA43y038A+qwJhMZ1cgmmuXAOlymxjokXmaU1jDJfaxdpiGYzPWj7NjeWcb
Pr7TpJKVYfCuhQlHxm4YyVbFpyzzZzstnwa5nJeBGOhMkXjSmTtwje0JMk9yKY4kaLq9DUgVQ2/w
sCKNHjrLl2yCJFBUOyJSalN4FCV8TOb+HdpHbEgSit4/Qkuks+YvMSjr6Ix6M4x2QEUBQBtR4760
4gEPNscW0fI3ehjgOFQxPU9uwz0KqFkds2D1WuPYThbtjIUbzuaCw6e2STP7/qea4dn5Jiap6NHm
oou70dzTA3dZSENlA0GHNeQYJkPw8f+cyhwcaTHeU+wx7pqUNa7RPJRVshxF2p1MQQVSVoDEdgIQ
aabB0Cz+Fs774P+wHGPwMMmRF9x2CQOXZkLy3hyfhq850vkd72282F383nX5dJNx8Ju5uOKZNTBq
GsCn7W6uvqwmgtfA9h/z143a+5mAuf8nioMHzm2254ax7Oyex7sV8ouSK3JjatqPdX1mbc4rwqWl
lP2pX2EVikdI56RlNjgGbA7Ou74RZ+5WhM648e60io7EytdEFGjNMnYHrtRDs89AnNi2KQ4xoXAA
eskD4vNBah+1t6fUFIrI8zqLRRMvYDUyBVtWeh5rJt4p6s40OhBvVCJ68AvrGW4uI7GhHqsCup5f
9s6VhaDBCNR+Z+lg7L3W/ohc69HIqKrhFYtNQ70Gc3RYzPMYaN5XbTWdjUJ9Ti3rKytxfhoaqnbj
dFarf9iiKy30IeUcWnDQok9fqcVmtZiVny4YmG2NCWzPJL7FL/bXVjNptCzyw8UgRJF0xTtTjfnb
qytd8M7/jeuO2/1aLtSRjLdVWLP63Mc5dCNATeZuIYq0jVnB5oH5gJrT7YrKoVTMST88SWMP1VBP
WZKtwTqqqWrY0BvRulOo8WKNfVpfsgbAhYPRIckqCDFBw76gHUAbQ+THOlVXB9Wdqoa7XmI2R70Q
AjMmHqFlVK+qWQPx+oNpN+yWEkd/C1WXex/5PvdgO82za1UDBtWYPETcHzMXuaK3mi8948pnx7TL
ekFWEkQ4CJHxLhfm9OoEZMbqP62fUdSDUedsnyFHfvJ2Zcibl+8mL0HBcJ9Hih8eIpuPMw6+YeGT
5GdbTS0YfMX2nHozJ4dWL40Jsy+nqiGh4WRof+u8QW6MCYl5Rg6Nxh3fcRfZdwEmeKP5B2K65EWB
CzZFARrJLV4p03pc6uGEUgtjRyPGtqbxYyX7TvwWznJsGIgn0qZbx/Y/11pPSFusKpK2YedkTDwt
K7bJnB48waqN6GRCcLD+wxO1Du9oVkCKi1OkXcjxbif3QRkuVZpTtupwYTRbJG1dbaO0fXVTi5r4
mLwuMvWJcALSo6RTlXJ1kpkDI1FmpMu+Xosy65TKXu536Dh8r1zDYqUQeLe4wNE7tSNXx/mtIxeH
OjOFUCe4LC/eqYAEM1Y6g4Jq8UjR8D5mtIiN3lvrGnvVTTxQ/G4DTeDH1in5k2G+BkN9LiJcCoV7
gx2gnwKPSIGygRiUug+Drns207+yAUjSau+x8Mpvs3FfY1e9pdVt0BJFvLgXua53pWzDdKlOUmJg
Rk8bIoq9gOicpv9xdWY9jTPR1v5FlmyXy3bdZnASJ0DC1MCN1UDjeZ79689jXn3nSN9NFBCdhsSu
2rX3Ws/SLHr24EAkBFtlXOi2vmNLg5wEAvdGz5LZNsKynZWggdYz+zX1gxIeBsXBzW2Sv4sdfDHN
uhq9fTfRMeZGZadbxHRto+hTD/CcYo9p7dcwwS7bJC+ajB/ht73GbQaJ+30Z8h897d7Cor2Rg4M4
FaRMRLOZUOX0Bp8O8Jgcn6ouOmG49U2ESi42DjqpxqUxsI9o+tUUNq0UtcvHEtyo4HDPJJ6EgXvK
A4oEonQIGDo2IRac8ctaoifZIiLRhqLbCoFRx4q/pxRkjkHifZ2NxEEY8JFw5dKeIbt4E6ZnvUOT
Ehs462yNWEeDIahJIODGKfX2Go6ohsKYYaUrsouZIGCNGyPc0kf2GRsiiXDS0ypvZferNrXJf1l2
dBBHjtFMCz5mUX5UnbD3QXEDFvjkhtm3BnI3cZc3lCcMVsuDNhMHmuGr3gHTE11QHoxRbfmrzzh5
LXolxHgvxaJITslukeg+DTRAdggscCQGIbY/SiPHYBauoKww/tBZDAEqItqW92oMUfLNmxZvhIJf
bzU6ghK2inxXkRTqkVHBZsB83G3rO3uVpMF2o5gVxZ46ddsYOf3bRDsvWXCRAXm09az2S+k3PdJj
rFJonwo+e05t7qqabDP9tXXmyzDZd4XGei+C7xHZD2neD5PAEoYEG1Ozw47FXONKFu7VHpcTBTR4
xRytMypI6EhvAttEXWtPEBT/anP6SvwlgN2IRWNx8SCPGBXwAMY/w6x7+moiTGEhBHbtZzJ9cYVx
T6Zdt5+jGbAFPX/ENadccdNz49+K3M13hZ16geJAwWGJz72hZEZhyU6O+yZrg79dgYQ3aARYQXuh
f5KGwDxYxxsdYUVOeIDQKcuJpRqYQYlPAtuXQzrQ2NIqIF209O+lRFiAfN8FdRQ+5r16Zq81Ny9R
xOjfEWj8w4vmtDtzYKrbJPob1yxTtwoJDHzvwXZAsscYoilW/ArKhSe1jNhITHADcXyyRkRZxqxL
bE2kJWE+DmskZonAdivoJQ4jWq8x1l/THhaQLXflTEQ5oAW6vddCxHInM4aluYxex8n47NOF4XPT
5lusplfbWN9ppPYOYgxmiTNFD6DcNTh4ggUdlrxSgoD4TmHF2EZ7uQg4hG7T8NvQa9HJZKdwp14n
U4VtHCkek7WdjSwB0v1Amqql4SUFVHYNwcbMKeRCQN4ZNNTW3JNqzRo0BaSMIrqlindjYuSRnCMr
XJ/+PrRjA6Zmffi/7/33LJBiU/RhxFhxzXa3OQP4dvesCQTWWgQkTuLi9u0KPJ+7PoyjNu7zsvhH
ylF0doMkXcswHMkLJCnSpBhMGEmceNNkccQ0dc4rGXi2GpXGpnMRRNh5O2/LSsznklmsHGe5B9n2
Ubek5ooUr2nck4MRjWtL1+bwT9hE6+VCN/cZNf92thxxx/JNu18TLwOq3ndYU/ZusOLiUPTDfeHC
pR1dB+rJ+gxdqnWYw2Rf4hu471LAtoTg5V9Txbjfzl5ckrHfRUdlhEf8AecYGOkiPUWiVB/MYeW5
wXhQJctfo5k4N0R57AXC5W1Pi+KKFYrIebvTvd8vU9f6281lA7sOhhhai+e6DS71Ek5vCG0aXF2W
YW4Y1GmEtbk+VzDtHToLnH8K/QhGhSaYwMxBkfA2mEbwZxniP4HIaHTmTDwc/rGIXK5Yc6Gv6rS+
5pAVU4T9OYNtcTch3wTSYOyDprXWfC9UNrls7lca2SbTEjC5IW+N6NqrQZqOFwnk10U8nQeZojFn
KyzCxLwrNYLdxOKbiM92OPkgmc89z2KIErOpHxPHZe5eF8fZjY/EivxYK64YPxuGgoikVQS9W4lX
mTQLNR+QF+5J93kURScPWjd5gdUylkgW4lxkEjwT1JfC8SWYa872a60dL66NlJR6MpybYcesaEtM
4RfCtPEozD+09pZbjZ3yqW5Sf2RzAa9SO57dNaEXgviDG+/ZbupsdIr0XW44DRrNq0MZTGuMd6jH
zLOJadv6bMPhyU5svAkhWUglRRMxVTj315TcsG+wg7do4yroLXfSmI5a4xq7cQEEVoR/q8VGS7aY
XwPky10RURJI6VaAxnigpclDATdgrBlOpSFHk9/vOZmJCp/kNLofaW95dVm7+zaz6Kuq+zofkk1d
LKRmm/SfVAjsf4KhtgNB+zpGZngo+8ggLgThC/3uXd1W3kzQEMqbALIG7g5OLF9uVJkYUVznA0n8
YW7M4n1guTGFJe/jkvS1IL8HJbCRTrTajgPfrZXyS0XHFPkL7ZwAWMRXyghphwrvNXe6bzFzLE44
q3mViZcoZKCrU788GW5f+hPhJFk0fmrzfDXD7tINYbGPYA1fiskCzdSMIBhCl5mlFlKbjRpsiMw8
Qfq4EIYB6apxCZMb+vL8+2XXnzC1UeyX9uMs5Koz44o3VizgPL72HHQOZTcF9xnuhf8e7C78iwZG
22ML3MSzUz3akCxhB5vWTtISAdgGx8Rr8im/hnSQKaGXfSmqwWvz7LFISK7YcH5hUKureR923O86
SSAbpjkzfNg6P/ekmriioNobCt9oWy2lHuHr34ds0vN9unL0De6QWNKNFwluOrxYpT+sD7/P/u/h
93tgBTEzDwHCTr0kA20aE6hRGsqOGg6iD63O9fGSg8hOyLDPRQRvso2c2o/MBK2Ts+pJLXSrGirn
U0Lgw6wE3tZq/UB/H+xsCHx47afZtrRDgiXq1HOphy0tvo1iaHBJzVpH/syUgvKH3nNfM5hIfdCl
EpcYto9kmlg2EFvgQZaN3xkjRoOwbHwchZhuUBcrAurOCzxjMq0HWSDeMO+heMNRms1hm+N83EaY
AlAUM2dru0KHk6yhTqhRqs+MlM7QGev/HmBTm6jXOQ0PkfWDPb/bp9JZpbYLjfEpXXwDns+BKPCL
tKYUOaH2Pk/4/haJPGfUtjXppNjOPkY2AZqkqE4ZkzFPQKRv6x3faorzvBg/mSKeFWVaBuadLMqE
ykasQOJs5jdBxwvPmYYJsrq7OYqANts3vdZGr+5+KiBiD6003gb0u1rSAwSKvMX8YyQOiKuF97VB
KLQVbv0ULznKGnIUU9GdstTwBAomWgXbrjT9pEc4LygQpPDbGgFaMWFmaDyCI+nxq3/zSMmzhOXL
KCBXNPRBGUqCnQ1gtxfnuuajyUtFC+A4Dj2iqSZg7kl1r0gWShkIxwn4b2rwp6myrghnDjOqL2cq
aJ+b5IBb00kf5YMK808ziD5ES+LOHKCOKI9OwvvWKbLYNFsAQp0OpqC3SAX8AkIH/RwNkYypRYBv
JZwjWsHnXEEsrcLgHxFbF9ft/BRzc+/00PFW9OISvjCFw2w8LntL1xGaDr4U83X6hWFUDylxspuo
T17iZPoxSvBrDb5Tu5IaHrPg2Ojul55KxKnBV2Fgt9HbETZNqI7hgDzVuqKCPoTIghwbO6FVPZBR
uDSZN5nVj+M0Hhzi4Bh1vIVJdS8QOEQDhWBfOQwuiOCYZv1WB95oR8MRXsDHqENMMuMXrhNC6Mkg
SR35DGeFXak2r4VDKir72EEFxSeOVuYLMNSlMF4qFKagAypEaVRwMBXCjYVSK3ISP6uiRzdvWOGm
wNO/LZ23Tq5v8/pexUlHwDXzFpvfOXTqP+N4ryn5qDiTbtj8j00eZ7ALDiQLcUEbfAyADTk2mB8t
sLfY7hJPc9S/akof4ya4hcI5shiwj9VckuPIqTw0yw+QBG/1LD7M9IM694zSh9a6xBaeYBLbjVGF
tBj4qswETZJMv2JAwX1BLlCUD3+NmIujHgQuieSH+cWrzTF1HrnawY4/y1YLsSpyFhAx+mbAFXVv
M8gNOZJ3N+qae7T/fp1pT4lmhJ6daHRMq/qMTuIgCoOrTfKp8gHhkoSXx32EP6TqHhKUQ2OmXSSX
/sYw5F1aJQZzeYrM2bAWjqX4ruk8cYIgb48zQ9kRlJI/2GXwpCmdLUzvaVwG+iEQFYLnnBA6ahcn
pKcRRzoAId6gnPTgvuMClAJgQYClk34mnwZG4LX7FNyPOmhLZeDcMei3ighpck18NJY5gGbBRuv5
/5ldrLRaLLc6IK+n+Tkt4m77gs4BJqu6DBq0vgngDQv8hzD7N62tD+Rz07zp1MYAdzPM7iOqgV1p
SwzdWvTpVNqh1chZNA0P1MVxbrHF1GZpYl7llyVw1DObai9MTIk5+QCOFV1VWh9dDAH4R2ACu2Qs
4ismA915VNcamOSWjB2aNcvNzpefsNZOkOVQHSKvk6YLLg00fjo8drYVkQCjX3S4VKI1CW4OLs3i
/o3BO8zml5bjvdLrT1a1HjF/8KdO0DZNI078aj3po9PwZckAOmBwR+jgRpNIj8ncZQEYGEEny5dT
AmISJxf96yYMjHdSsFzzUoAdZwsDIbqS9lLG8rnj/rPz6m0I3uaQn2VcHu2IOF0zN0iVbA3+VvMF
SB5QQQ39ZcIGrAQKcb0xSb+Zj8uAayJq6MBoyc7tsT6Hw7WlMKeG5ibVLFrEdrWqCqdoL1AzDyb/
enJoHAXOExhZjkMPpBh/mSHiwUnUyTFPbf6IyTqX0MjEqI9+YE0fbsnVMlHtE2jnevbcgwGykE13
w0O+AnlYsFB7/iz0z1FQRKRBsgNarMT0GztP5tVlKu2fHIMeb4i2mSXta6soPly8RoeSxU/N7lfa
GAqMDGPH7tElJA9zGUi5FGscHUv8yU7Ef0pCyci4BMdzkG+XuCVsto7sfZvaX+uVR6TDIaLXBmpo
+OixMaPrMth6WLDt1LiOaf0Qu0xMCwTV5owpmXlGZ63RlVioN8WB5sen1ofXIltlEO6M9pkPqS01
RJGkKQDp/LRz3lAL7ewsoRA3y/AxyCeAl2+aoORMWPi2MPSouNdXFNZwRXtNN74Jj26PWyfpjG7r
GjZHrIBTzuQlR6G5MMFWeTFHgocMeIOqx5V/Yu8CjfhNMQHK7l116Pquo9RmeYyk+JtDdmGD1t0s
Xf32NdOA5UnD1grQs2CVgScmYL4kVgrwwUaxnD0Ud3JSzFhMmmK1usQcDhMC6GdBRWcutS/6+tAG
JQE3ls9wbNd3OPDsXOL9BNy8b41rxbhm2ywmNmijPNPRWNFOY7uj11INt9r90LjU6w4tvvs84zXS
JMxYIhdXqFzpB8yDN8OMN8IecIOlj04dPgpME3HSQ++mt5upV2ep0Xm5KGlk92Cqjj0eMCCV0m0A
IlKoAdKK/RorckyD8amx9X0Xzn8Q9It9EOF9QZ5b9QT01VDk6KuSJlbS+ityIlFD8Zm40bc0LPpi
JN8nILa1VXNHBXlRpKLiZWeIpB3C1HoComsHrHDKAb+SOBD+lqeeFq2GySKLPqsEbIBImexJ81Az
ucrtEkdKeSo069IUORApwMWbPp8ujZ0fVcgVNZP5urIgZtgjh16//11WFsi6Ujh+Ev9TLg2bYjRe
m2ggN9L862atl9VwfdJQvU6LfoOKlaQfyNvpuWnqmEzJd4IeIJuQGslRIxkw+JcRrjt+VwGFXm3b
LR0d7O+L+S+coT8V2OEbQhmc7AQxpoAwzqEMMJk2+ggMGgZ5k4lpdObWUQaQgLQs/Do1r+3TjFxq
lBz66+kbcD/lbV28LK0CWSMBeJkKOsdprYerkBluN4pjq6qXeJSfplbXp1qE2EAWWJtj7t4KmzaY
hJdtJsZ70YATGK0BZ9SwwvilfapC+18UZTPmc5TOjiV1Gm36xEy8Pow6ni7XYHuGBJbATKG/g+By
Zycu7HWCVv3ZMP4tlqEOyhhu9jTZXmVFTM3MgKy7mc/JFqDBqs5feugnKAU+tTQ9E7/h+HnsEsEI
fIR8aMTmAva41SJrUK5xNwjtFFqJdiL77BoHnKJsPaz2/PuNuRp41UMmoYi0UdvSBKUUUAbc4t4e
Tg4n0nRIDl0xxYfKXRKPAn9Fdj4gTFD+GAWFNwzTJ6ZfKOGyBl2n5EvvNNG2k5EJjXPcGRTCnUb/
MXEYyoN+jfYVJxKo6DmSsimq8JGAoPPMcMr3YRTsGFIML0ugvzfQr3Z9g5c+T7RtPDOORhOJX4lz
DYJRMJIyHp1LlxX0CKROuyGNzTPC52JHMR9v2ya/ELYXE2zKeb0Gz6NV2FcGeyi3FIw7V1p/aj2o
6OlpCGTZrtz0iYDQFPRASJ0YZXdOBTBhCqljSgBAYTF8jwOqCMMG05uAuqIkY2ozAI+euE3ZyCIX
sUkWIYSFq2ks3TZHqQyi/dEa0qdcR4faLq4XV4BP67x7FdWv0z/5y5uP9LVCJFDkzTVTRIQvUKVI
ft0Wc0kE6zF2jTS+2C5Nh6k4dJm8JFHjHKoF0cJ6bnbr4QdfbsrhjNw70T5BvV3tA+ofbb5oZxYF
jY/BqnzDYWLz+7D877PfL/+/H6mzEEZow7Ycly7+DP7i8tQz909advS+YiCdmgsARzR0XfbYaEDC
HQoGZPmgdq39EPEmSpP5Q69P0ylCT5W4HDYbiF/pIS4aClO6L11qGgcs09oVmHZyWjFQs/PO6EzR
wurOMrW8NqIpHlflNdD0fcSwkSgnFipT2XduNhUM87thN/Ukgzj9YRQR8ddxgeiwH2+lK0xssBYQ
RBIFHfZ1LhWsLOSGgHHqY9xZFTb6krIjlq+YJV7CybxLauvOMocn6noY5AbZRajsisKgZgghZnQA
KDSE5zuplw+9Vj+1XFENdHKrUZyocQXabXBn0hrdBhrKYcz9+jYqGB/hjqqFOOr4kHGXpt+xc+3Z
Wr2yc4A6C/kEovcLo+1zVgEDWMzxX6UPIcg19RWUoGO6kxmbkMenx3BIjJMKW4bo60PTB/SAyuB9
mTzsfxxMgXFtkbY/uGZ4wlroQ0q+12LAIFVHTAJCkLpkER4wKmDfS+CdRHeGUYDoVImPpvp+iLqf
bBytg7aOsNVDOCO/nFjI9uWCUEVp4zl0Z7+H1YNA6REBFaNFt2OhB1aN3wd7pAlsiLFk3JHSGMbP
ei8fqTMQo0zJW0b4J8yf67wicFtmSgRjpCTb9xdUEQ+j3vbXYMHQHJTTu0qZDKhlOqBRPwepzuyp
BNwg6qPpmqeyhZm20FRvZH0y1tCQFftr6cV339iXKZ6ZpLUPaZe8Tv1yNGt5LYN7F+ceMILyCdDB
qx0aA/fPT9onjMgEAvI21xlfN8w4PqBpoIlYhmoXJpQwwzqzg4drUMwGSfUJnNrD0kDbI4fWbMoG
mlRZbyIV71zFxK2YzCfm9zjRQhp0RPAWd6Z0ULrh1pLrfjqy+G70INF8mt/lrlKfboTNpVA9EJpg
4DsdGLagxGrTxPpjkFh/qzkoCHidxAnYBYjMGFtbkBzsVK3IZBRKga4aX5MGbZ3fpzLOgMc2PVSw
QDmHzJCnfm2ldlpd+L9N1d9nv99TxzF0FawWfBql6UxnWck7063igw0+lvt1bTZF1nQvNft7ZFBK
DDM9qP5/G1GTVoO2nBsazP/v+yFpJYdgHA+kEmbjWbZz7RuJ5fdNWhwcA24RtN+2tt9wc8GbMXem
a7xQWCPdRdSEVBuEYCOB24Bt2SVJ8Sir+U1kxrNJcATrLSM5YlZTTBCb39c2U43zX0F8C0Q7dsw4
avaTBLpdlrkkvTiu3l3C1klEqCSfUEc4XeiiAq9Bj3KoBLo92mTRKCYraz4zNejkldGEAR8305ph
3kL76Kc9Anv2UIsU1qWhQ1zweluDxbFFTj+X2omI5+g4Ram9Y6Z0IQdp1JPlKlT3YjR2e1qz6Df2
mJCppNXA6rnDjhOovSm1Vlg17k28oZy+QnLjUf2tkjaM+RxNnEA7RLHD5GngoJ6gXqAvAogtCi8L
0rpYc+HiggCtJ1F5sp5YnaZyOtI3uQuC0GXITyr4ikNHwmLsiemu/KLrOjJBVBwfOpd5LcWr//vA
C1b/PbPWn1MY3bbQ7oHorV/+Pvzfz/1+qbeTzYdfHiqUUT6VfbiptQAD70KQSe08RbmF2/p/27Q1
6cJ+uz78fu/3y99nqD9Bhc7T6fcrwQbw34+J3z5vD1Yrzk0kUsnqzVkfaoxkfrk+/H5ZYNom2g+Y
UWmPDjy3CdhYh7epbCP8YA10r2GhYTEb438vYq3bo1pfSXdF6YW9ehrDiknX2OaGz9xa/+/BCY2X
GB702qZY64SNUdiQKYgvh1+Czx7zkQ69af6jje1XtmilF7gcbpc59uaJM75JxlYDs3AJCZ4al6fF
gM/E4IUeD3Z3G7C5BXWGwEQghjQ+n6NJHIgFQnO4i22z92tqJoNFl/ix5U+VlDf8y7qovWhynX20
5IyefoBZ883IfVME9YW2c1e38ZX35lUPOSo30z7O6rslJX5Im/kHjswvcaovnm39s2a8dnJYvtLS
cHfGEl4zeqBWr+JDP5Ex6VbmoRuzFU3n//4dTledhrI7Mrf+6qrpKgIofZYp/SSYPU3DXBnK70Rw
iQuxkBaG83oncNPTf5zZvI1h20VvU0eMA12Ovwge6eo5lFk1niHKJMa9GaIwR3Jpk/3pVQSi3AKX
+62+V7OmwB2QvdCLmwAFx+4gug7MQer+bfKWvQjwxlg2t9mkT4pxYeHqbQiiqP8WTXujkd/uEj7M
TbQMB6gCftAgqzfc6E284nY80TwYUzDJeuw0+9D56UEB3QMXdvfaYpqbJZJPExxXj9nyK/kpqa81
OGtilX2xe6P7voGK/OtO+p+6B8HYm9NHGeUu9rD+vpmqFru3Gd2iPDng3/mCrQ/AtamxrTfE4Lni
O7IhZBBR1B9q96Ytb6bTQCNblmEryuzcyCdKOiDTkgOvpefOwXIdmr6pOBU6Z3GCpaMjUjQvhyd2
AC6T7Um82TKPINUktThALnFzqcIfDEQ7wza5MMT4UaxxjHnzUipcDZhvCcVMxDF3l/ek0c5diC++
KCk0xxahU2z3GAUoEH8H2WEAuTFirIl2cs1mSUnLjFe8vYWyzFTr+Lw7IzYh7nuJTmpeLkyne0aU
QDlVYmKPIlFZIaNtcU3BuKFMsuKBs1JF/JVDDZoh3B8UMRBMson+sd66iH5TZ6JPahy8coYWCK+7
qzoXl+EEYWJu/9SaxqEtx+9Q0VqcyaxEFbVW23CFRqyIG1gDNHoN5PdpaeU7ZZWHou2/Rd3MJzZn
Jg7QzJRkxiugsU1DgspqVIWXwg+uRg9fHGMnlT1ajqJO0czPjua4UUX3tjwuaxh7Gebv0aDrB2XP
z1OtZYTKEWKe5ceBuOsDMHWxqcCjUJPN817RsAv12mNmz00GMW+XOwVw1TIgFxtWPEZO3E1RVe/H
ELhe5xxZj2nFxEl8FAM3Mwbe6lgnLrP/grAty6VN7KacUORNs7gBTaO+K4ZE7oYI34HL4WyDojQG
XEIGhBV75iSxuoS8kN2+CPoZTB7olRqUsV4nYi9L7PC8JMS19iWbIBAlvDAZ5tGs/1erY5auEzz+
XgwQuq+XS/gg8hSCs3Otak5tU4woO+zMr1g0XwMZfEACmCLFqaeb5ENCl+6wcUJ9uunWyBULIXmL
dPnkkjABhSva69XJNhcaiQTKEVFbZ4pTT0fPIdIiskvHoD8GcSnYguNTuYKCiRYx8e4wKyRSgRFR
LgxUU3JdlG2THtsDfHf8sPJn5DjgLyFIE0hqD5FFhNPsTneWi5dqcie1H+7JyKMLI9u90/Z/Etf4
MKuWi2KmGdHQ9S1G+eOixImV+jMwEN6OKX2oUYlHJ/t2J0KpOBENHGRx2U3NTcYKYRLNIeGA1+mL
lSs6ct6IlvAWZHdoMJoNLSsy+gJ8V9G5awE5Tz3qblZhQshaHUa0LsDyjQ68zD8t+g8Sf2yP2vlG
29YbDfOpUAU+bRG+lkbIQNuYU2Zy28gyME6SqrUxRMWKZMp5PyGrle2fxCbCw9HeYqVle22cv2VG
9Pe8rKfugx3PiWeu5UUBIMGAS6uNKsQFMr0baKJRNAA4E1vNca5Blf0VCdhWEqCf4I4eeqP8HITz
p25sYoNKul06psn+2bIcJFWt9ary6mcUcIQm1e4mqwUqR5d3Q5wonJvMR4ZPrWU2j4OePgD7e5To
HpBXKp1Bb+4wryr/FkSbWJOkOwvOhgmFRq7NuJU5iTaAzxBNtk7iJUO9y2X6E83yxRgKPC4D+hKt
WsjAMCRogvHQoKhFZeESxtRfhO48AeLMzlZi3oauerBbyz6ORlfuHbO8FvXwhsyFHCImKPjBGQxX
xo4BKRs4+J0DFf2DKgzNK1zc+c0IMzQnRdtFxCBNxvSYZlKPWvfgMHF0hXiRPfGm3G6zFjFDiRxf
7+FetUnH2eeDhAaf9nmwlwbDIbQSqE8lsYbVwqJVddx307R632BIDgaJfVIzul32Mcazjp4SymUy
jtWmX7mMiwmgUyvGazSvGOF+8AFzEuMjmcyUk8NF4nPBVREH11aJuzlkyV9sg9lmWDPCz9EXJf5E
8nBAUxjvrDNcsmz4KISXe3lVdPtKcny2oSS21tKf8s6g6VzsTCA56+uQN191AK5gSG4R2qbuWB3A
48bbZYR9lTPWPMQl/RVOtzq9I9CLoaV9cZdrx9S478vg1dSNeCfwZ3BTo4vUSYDKpgHF3N7qSBHL
M1Xua1RAANcOqQ3ad84/ipldXXPjp1GYx4a0V7YJ5zjmE8zTCXtY6ABztBy01oQ9wdqt9KsWB0e3
xVTQpdm0N/t+5vTIJIwBwVsSQZ600gRhHSLwc0mcBdI2upVV+z1Qyp8bEr30mOOqm4GHCgr9ObRG
zlPMOJg3lN1uGbJzZ664CCe5n+I23OUV0y6plS+KBM9TMbYQXEv5urA10lfXCL2BPwh3+yFooeDS
10dZspQ4ka0cp7JZ7KxUfwQWOz1ZKUSkaOleC9RAnmSY3fGKgUYZnFT1TqB7hzRFKCdWu0OQ1N+N
6DxXGvPGcOHZwLllCjjd6hJjfEu6Nb0a5YuWOYZI04SxL1WxM5uCyQGABSwD5FUAc+mD+l8zFu+B
TL/mdAhp65XPQ6DCy5i96y7YjxLlFQ0zFW05UwyHPliVgVAZ+zI96Az7PBqK+L8nN9t1OnG2Gg2t
jTW7ZCNJ91QZ+bbXGOxhi4mwSDTlVUb0m2r1PalmQQDAJkmsz46UbapyuM8Lw0nAWM5uLqPnRY/V
OW27ywjPzwNzah5zdNbLaHFDhUjngsy5OHQ981G+2YiyPCToW06vwwnAeI5CDn4XNhqGNPXk907U
PJBYPlIj1PMkLjCSaAo6JjMsF46t44YcyPAdYRb4xry67Js1m7sI6BgbNNg6QyIU1wnHS5CFu+UP
tfZDFhY3d2RDK9ARYIbl3V24b/aNMEEx9OzApsnRyPl02rI6OH2DkacNngIeN/2fLGczRysckqJj
TD6Eu5DAmcuk8ndYGuFhbqcLHYQn15ofupyYePCzE7eLez/rlaS5rD92naW8lrrIp+vDOpYBTGgA
7bslXfvELM6jZT8GVigJISA3u5wF77QTnueWX1pVEgchsAwgdZCIINMuJGnhxdBY8iwb3P26gObM
W0Yd5KUyEb6nM+fXsCSX/hluRngUJJkz5yqQSWQVSydYoHoqsCnHIW8pOzYorPmY2e43fIjkrAn6
nLaJViNDfcLISG5NZINIrvS1hKT6bm3Y9MMClU22wqsc66Wi9SWqWduaDjMRs5efivBDsrCbk9bq
22LKmLjR+NuMW+4LKDPKvMvQMHgUAE3ZJ3dVU8X4cWBkWAxvPVtOTL/xpidEBj8TarYtrG9TifzN
KgmssVN+jSp1Txq+zCF/tzULOARqsF5vALhr1zZ335O8U0+mYWInT5rr4DSDn7tN+TC6jHVomBPB
lX06RHduljUGKmc+QMsLsqmm0vwQz6wRZZLXxx4BItHYWvZka9N2nMFrAsnhWQH20cni93EO+ys4
bTICjghFIN5EmMMiTDL5YDp+N60Ngk4HpKFBT9bnFrZLvMJGH10MVyt6MOMdTv9kGruCIgv7YMqz
g7AZBpzQj9VlTBW2hnZkAoA4dRNbJEMS+Vp482BbSLvGGwxNnXiECDur487HEo5hnZlQjia8b6Fc
pzQQAnarXcmuUozoVplDmurJh0ZDSIY11b4GNVwljKcsjKWOPc6cRyjRpavQZJGuYmnDpe05Zeot
PHRSqtNNjokbyekjP0NVYNl/yNshmhGnX9lMjIICts71gB2AodpU2coisOA0w6XclhhZd233j2N8
Bco62eZLK8m1zjFWA42XXCaHLMfI6IC67iKlgVdHmtCNnVcGLWkJZb9VvLEQjYilDKK7yk584nMx
O8cW2RAjnsoh9ZtaAfSEccqvh9CizUgcsIdBsapkw5EZM1qINDtODaNMyRm4mEk9M3AAbKJU044O
qEzl5vfhYBwpuPSDloMaqvXcH3CBuQs59Va85fSxnKSIzpoGRY0zABzmIDiCILyQin2De/xZ2XVC
PhK0u66uzkySZtOWp5bRZF4FN1TqsWfoKE16xacWtAijp6w5FrSGvSDWWA5V9tK2er81YpvGYzqy
ZZYrOUfgcMIOiNPzqA8u3UIJP84IyQQARUj916ACVrcJI80u7odPQxXQcW1LYNBJl/Sgmuq1rDvl
Nc4gNyaDKYWS0jEfciumXRo3Cj58+KWa8a1ljDvAnaV6CV77GfNAaOvPgw7aoZ+mFYQ5zQcDZoeW
0MQz16WbbM7XOXkkHIpBKs0HGgJo71T3QE8fn0FnoFFbittEE+XcG8/hEpUkjow05I0X0CnNLl5p
3pph0MIkSB0OnPv6P4yd2W7kSJqlXyUR18NqbsZl0FUX7nT6Jskl1xIK3RDagpsZ9/3p52N0dTdq
BjMYoDtRAaUiJXen2b+c853Yxk/aLdOFwj3fVgP8uhEacaHPx1azD2lVvyTR9OVgUJCJBvAbc/ts
M94cJ8BFef4+jAaZcjrZxZZek8oWQVuW2CpSdAwEkmFmz2r36LYCaa5kuaKh/Yvth0Wxyy7ZS/mw
R1jocAwA6nibrO/IA52Rxk9ZWr36Ha9EkesXc1mzO3kXqWGqR+EpNpso+TeTFn8T9HUZd8ZszkcC
gPwQrfJzUxj5gfFwAnXDC0uEDzvIH7tIoYrTgfyGJcx+zARHmA5LiDX2rTbyB1bIgZu6YutNPGGG
EpgpSu++GYi/ImLjpprZiU7uDCOTg4AvT0GVavgEUWvtSHpBuUo/BDGQI8FdkTxoikyLfbr8PTck
OFru2rcPCBqHOCwVYv/RJwStLqi8+SW4LoodMwxrS+TYizYyw9MyBRKLBdI0OP3JZrVF7hSUcLHe
TKlKcapl95hWSR2coquqs+NUK+peZMQNz0vejSD8DeWvqOQIQaq9p9atEta6SxxAFmz2yHk/CvCH
u1K7cUsbO1k8GwR6IKhU/p2VkaVtzyINGtYdnAgWEalC2ySmineo/Al1ijkk5nwMZwZko9AznGLs
vFXTjIcloeaj/1h6HlQHQjny4jPqvdteJHngF+ygLYTSjUliJ+Gqt1N5W6daH8QF94bjgAJo23XZ
P9/1mvyCUQcoALm6rT1U5vBGEroWDtynxCXVf5Q4bUomwEB0WhurOkiqm1VkGHOGjh4ENid3fuZO
/OF3CKei2n1Hlwgn3GYFlyeGv2npX+na2e7Rj6X5Qqgyh8NCPa2N3Q1atVVtjdU8Wz+sLv1T5RNw
YLA/HgCilOtedRZtHBaDf0uabXfQphzH7vIL7R30H5B+zAViDJB9HLbRpM5xkt8iiyTkzKr73VD5
rxQqzmGKUjIszdeIjXNGSRjWNmFM08TdScDTjHJ50qFA94JP4FwQ46YxmkupdaaCK9emA8L9/YmN
G1urhmDM5wCiV41Qh3P/2dPnUsg4xFwG+iCCH0hHAnlQwRZap/l5Yd7bfoPWhXH6HoRMgL2FRRSr
l007dvGmkfFVqCm7ZHSFiZjh8E/Lq1rnY/ZAfkKBRn2lu/CckwR/6Crnrp7HWzgDxlZDyJB6Lrtz
a8UXROjM4Zix/9Z2mFppAQVLJgufJTFH8L0kZAOd2PQGtzseqxybo5r3CWbVWe2WntCYdg1yKs05
Iay8IiyG0SbQIw9S2+2E4n6j+h5KFYDzoIUyWzkrQ6V+UguwFbOTvxvR/MTZfswcpiVNlmhb2NI7
OU06Qsj552hxfnm2dYQc9JEA7fRTxG/YW6UYoX0SyJgxlrvjU/fc985XizUqYBC5GwWAdGkoxjqe
aWyrkZuPRj/W0WZnAn6gFU901NJLkTbAeaLffUb/B79SrCse1w9sTcmjst6AD9+XFDthXEXvr74j
gMkUSX0z4UgrVwB4laUniQQJBcWDWXvPaT69JgNiR1x3YtNUIxoGwVwxE+JqWCOjJ21dnTMLqEva
2pyByFZTLoKnUcT7USBxNLNa7MmIeeLBo7QlaKGKEJhkqbpY1tlZ4xKE1pv7KV44QvPAksQGT6zh
YOF6KB36dl8u8oGhKfYfpA1/FOro+Sg+BIgKaWhU46YZn6d5Ett4JIrAbMcbXYn+yEQqmuohnBMK
TdfcDhCud4wWb5OcdmNkYeimDIoaBrmHRHVIRTXrF5XvcpbVWyvXcnMphp2dP8Qlk6hseiChzePj
JtBq6O8Ykb8wIf9UKdMW+nUUS3P6swcueIjd4UDcQryNvMU5MXDcdFZz0CdD3pHrFhreRPtlV/dx
TBs+YoYNoME6O2WqKkiH2Q0M4Z75//YQmf10WGqcln5CRtZQXOcVmG8nmgaKE40JgqN9jNFlk1gc
8W08fMiC+rAjwkvF2Bwt2xGrauDk2Sj34LeyQNaDtNGqcBDTlwl9q04YwZGKNwPzoLZfWtS0RMhl
x4FYIBwXQWPjAJfe6PO8MgX0UUxb2JcHdkbb8bfS6Lp78MIWzwcdlx+0o+JjqbE6a08tFBE+xwQC
eHr1ItlaciENzm5lYHDkrMJGmcIo/BCIr5+8HISFsJ/bolUHSxe/cx13vMDjPxkYEcnBOxJHbsUx
I58keiF1lB0SjnM0Zsesb8xtpoGXMjxjPjJ/JEtpOjo2fW4EuWTnzhDeW8DLmuc7B6n7LKsZVGY6
eiKnRfumSTR6JXsiTEtRiCngOXH1X75yPyfdu21q695YxndH5iD1scXRFBrfhklRB8OADa+N5ae+
m1ygpVUHQU2rcHxUPKFDBqawxhcIBPnUclWFDpiJjc5NUOSS+VqeRnsgRa+Jbl/jFiacPsXhwGpI
9OA5jAj4EQNjb2e0WCyjC3GyrEBsBPGt3tzGqftmgeiGwSIuZEB94Wu7IdT6QWcXHFYz2z1vNM89
nxLWKUu5mSUz0pne1K6x+NsNWyus1iQKHyHDpZvSp8pBbOXaLIFLkwquaEfmRxSTvtZEB3KXgBlH
741HEpE7T9/IiOodmrWtPrRH08xL0sj6apNMgh8Qs+6+j6vsEifGx6x4SEW5vCcG28pIdkdjZr1r
MErH3z4PGFz4X3/+oahrTkiBUNEXnGJo1HU5QYRBCOlOe02XGKdZRgWD64czs5pblV6YKXh7r2JM
ZlRsx4kNm7eyrqd9pM2XoeLUJKHEPaSN/mFwLe31EiJE2zYXRN4ZqdqmFbpjw6owZhjo9MpbA8Ps
Q1w5CH4HTpCkhLfPXYAva04uaKPvBXHKaB9g49WeFxYL/i4xTeUeVep77ujWvkThauKZTHpe1blz
9yy83w0fmVDmjSQROMCYRD1/Gb0CWlNYX9kkL7SgZw196MZtsulMjEV9HC31U2sW46TbXC+oj54R
T/pbZsKwO5MmvcuxvtQdyBAxzfNV+1XaVhxo+mweppRX72zDfQw6RWxx2lW3Ke9XWNeL2tW+gpiD
2SpRxV0m94kF5NKvaA0N09Z2whdHvUuvvtYTu7GaokBA0G0s5e8k46ctymlbOEO+a4oLXvLrlHlR
UJk/RTlDCIyru9hHZiEsGKZDaX4p2RjbxCOx3OKp03pfBHXH2dGY0tjkxrwn3NCzMKcCuMHXwsS2
ruM307W/2CDC1lGU0pWW7euE181fCQGGhfLONI17U5DBqUyHlI3uE1rvspvxT40jIgJTr69kjEy0
8Eg250n7AOGRstzJYIXWZnZTCeRC8Gx2LDoJQZO6tuX1pvggRI/1lcEK20mTG3BtyLoBvS8ZZuyh
B/gxOMyh8UmCLNDjQ96ld03vPrZVtGKHwJJ47H7SpgyLzvjlTTX0XIBWmFa8DUs2tffLhMCCmA9d
P9eMCFV2aOvEvOAATgfhXNagA8h0zsGyqIRydZy96EYvCsGnjsdP1zPwJ559EciZqfOQUxyZP4G+
dBc49QhMt2jprm3P/m59y2DxLyRu0yohFQD/mE13mCmXkuE0RWTLCMz2iYZjrdhlAVYM1tR/slqj
n6oxDvlcv2YsPRZEM6hc5U40cEFGm/0+8ocNk32GyhrdxlR4Rxd2tFMijBLjuBs6fbkwrl/9FX31
jDD5rUmtYwoe/2rb1m3dFK9opZJtxDAY8SxBnDU98U4gdDOn137pvANeN6CDGQLlcqLcjAl7NrUr
UVb6/Uyx4gtRhRjoPiwzhxwIcOMEYdHeoi3C55AYF9gpv4c73WrTHZtLHh3sC2AodRRvAF6AHcFR
40XDqoGYnwetFgRQN85eKBMpG5t5rqxHz7JxvRuB42M5jQyJYHPJs71oGjcEEIiCqShZ24+1e2uu
un9rsKG+DVHBZyj9HkER0ADYhMUV6Uz0E+mgONHRr1saczsWxl3jH0qCGejctGPnJGR0XpxVhc7L
YnbTH7k0mBwftIco5KmNbS4wNZ2b0lhVe/nWSGA+6G13gLc7BXDoSNnIQOyaFhhUr3auAwC1Fnny
gaA3tEVEoGCipyMjWYF8N07YMm04EKw+nBwroeGztmijviwHKwNrlGbvWISXjc6bmbYqXICRBGZt
3DGx8ndpOHYYnQgwB+flVECUURBDrrnpO1apMZF+AWaGXwjT+Y/NPVG6KzuT89qrFfEt02QxPNqD
xQOXxf120IqIgribDzHv7r5hxVROy75LimhPYO0h6SOUSM5SB0gfDtg4HpmnzjRgIMpxIOAEGOke
WG5sxo71LM/sA6mbioABBhajk10aLze3LVHIDB2Yh5GDKsLYtnAM1NyDNsN5nEpv2FBh0qvyLUGg
SeUUjmzXmUf8dpwUkt/oPOp6/z0JWuRyQm2lXZl1wnarkhc4LNSshfs6wysMlnXN6eY1pTK1SGhV
OPIX1qJ7nSQKgqbPdF/F0R+dmzWCgMrGgY/m7fTZN08RZu2NVZV31EAEquAA2+q9ejdrvO2NSxTn
aI4noxh/mrfgMYY9+GiWfDnSbdsFHu9PtxJ32g7IhIabgUzTShJohxjHAgW8XVBnUv7DW1qW4qoL
O9rPW105adBPFM9gTtzTuOBWI1k6zMTXBH4DuAb+GD1C4MKeeava8eS2jL2FcFzmkzrSYtwWuBI0
K86eCmk+zdjhiY/Pj1oe8QiZ+mc+WwidD1M332ZEJWyLbJUX+gyqFIAyy2FGUmGT6Cs4aFKfvklr
Id2E1UFM6cK4YRlhQejjTvY8lrFhbiQdq1bQpS+G1AJXGxETcJgYOR5UKxzs7HaRPO3Iz7loquXF
ICe0GHPg3dZ4anKOCte0Xzjf4m3S6ju3iIBlFo81u1VY1g2i6MYGhsk5PvvydYR/GeTxrW84n74O
HtAu50CI4ULDX5OKw8dzGdxA+eWLKcjP8zSdjYDJsD3pYOg1xAraZhvEPoo6Dr5r0/iI5eHClQwK
8pRIKewWNGeeuPQDv13VMbSqu4YNbHE3RvhvaGmA8wCM6jNSlp1ypzPYQcGnE1ixA+9BFC0Umg7V
RhNnCIY9BJRNyuU+rFpbh0rf0r5EraUg0vsvCsZg7vCGzwzrA3j/B/O0/p5SmpBw5IsFM3Tjr/h3
laBXzpufKCnprcv000SxZLTlJ76GELZATJpLctO3kQgW0CyNsdy0QyOOLJyXkTwzAoXNmeB3HArH
EvOshVokTGpeEUaej8ArjV06wh/x4vYyadanBZIYtov8NCTAhdQpXlepqm/bPI2tYOyPrNK0R/QC
TU/QWYSbwgc3GcaCAUFK1jG8cw6dJNedoBtQ/WiG/Cgyti9j5GocqKzlRp8OCf4UvZbr49Mv0b/9
+Ovf/vHv//Y5/c/4uwSTPcdl0f7j3/nzZ1nNTRon3f/2x3/cpp9IX8rf3Z9v+69/7V+/6R9PpeL/
/p//yv/1L1p/nP/6e/nP//PHC96793/5w67oONEe+u9mvn5Dku/+/Az8Iuu/+f/7xb++//wtT3P1
/fcfn2VfdOvfFqdl8eOfXzp+/f2H7f95of7jdVr/+n9+7e5d8W1b/tmU/+d3fL+33d9/GM7fDN80
DB+YnuWxTDR//DV+r1/x/mb7umPohmniCnAc2/jxFwD9LuGbrL/pLhNrrDAOW0jD8X781Zb9ny/9
zRGmsH3fM3VX903T//Gfv/i/vIP//Y7+VRB4XpIk1P79h2P47o+/qv94q9dfzbUMw3QN0DFQKH3C
uSyLr3++XwHJ8O8b/0NPHDnVM2HbsXerVXWoaiF3LenUXLrMM6MCVQ0NxKJIrk/7JziUIXCHnSzN
XW4DjYgS+8OIvQ+jLs9wOIKoWyLSZdh22JWqt0kuj6w1NrbZ5Du5Ci5qy/6GRffUl6nG85LYG/Bo
W4cWkY9/CvXGxm9ZDfIRO+Ry6lpkfYQr78ekftXtnGrD8dW2jR+V6cmtZE2xKBuLskUQFMRnkHR5
SAP7i8EyJYIb3XBpHJLKPlZjdTWEYA5uK+b62nevlU/+kOWHqXQDXUcGGy2o+WLUG0s6v1V5/QvA
FhDVXGcBCNXT7gmFcz3gZlOPXtsm2HhRr3VUkBtcjkFWEfs4sASP9DVayZpYgBfFAZFExdCRZRD4
YKalzkkqn8OcZJV82kZs8rdQh+A7ccqk7iuAHKIwKtsMU/LRpoHkpIUpVAELSXoGFgmRb+2aqgsZ
d2TO77jDkENjkByIoVXroVOh8s+w8huEmR6TsQxTs7/EDi5KQ1gqMOFFy7J7XFx1b7cDxWOZxdvG
IRcTrIxuGPccyd9jUSHdlVHYPFt1+VRAggOqjwf2wyfHCnt49iRT9zMd56fRw+7QdC+aPad7v2L4
O7rxvtNBxU4j7HWjfJ1GJPB9httqYSQQSZDwdox1Iav3SWL+dGmOd8Y6RYTErIcVZZJrDk8MMtIb
U9fDzCCqbCbEy8gpdhTu3aHx43t49JAk0wfFNfSA8iVwO9YKBHl8xQu2ck1Bs9S0d/ZMBoIMopl5
pWjJEUHVyLyc9FeX/nlHtI/edn+myom3WmOVwNJ1cIoQtZjIkhr2W6sQJiBXWB2EWOHhEVizyQVS
RRto8jNggmkqfiYrg1uO/PpkqG2q5I+4uTspBB5bZkt3iD1pvyOP0VhihmVNKDPq9WM54QG2Mh0L
ngnV3AQo2XvsuWKSGkzmRkFGQNlKo+MuvqVD/8pqY+slauRnYssn8Rv56uqR+jmo4r2qiiNF0pki
pmi8HXvI42pR88vmGcwQZQYju85pPqquO6u+XK26h8qyrjb26U15QsmPLhPsP3mu68YWRQTRWF1O
SSIIe9tFrS4Q/IUOy7KNla+zalT7eQ1RzGUiJ1i6RNqlxnrPaIUOyiIuipGQvW+bnteEqjedDfJp
tOxhdrCE2A26C8QZiOZzpsPuIFnXMoJtlPZR2tmzE8GZMQi08kVEr4dszWKmiGTy3lziazuDVndx
Mvk492aBm8OyoeK57h2C4cfJjdINxJFTJ8h7iJg2b3m/eN/zGzdDxjRifBo0fd/nqQ9XVBFRxZ+S
dvT3E5mS5fBE/NiDi1b/Klx5yJTlIGRF/AcKnc9f3gY8QebRzPNQQ24/lc0YFPlTOcV7kLqoY2uc
xRZbHiBNBC8yOif2K3XN78paULZnNFNjjaCP3QkHKL+jnWbUe8VwWEWIA8U2QFuKDbVm+f3y2vLe
GN3bLuv1a0sWB4Gl+SdcnnuzEkWgdMs7MXOjX+/oHSOvpev62RucU1U3nr2KZbUdu7f4KbdVOVw0
c+5/GzAoHZ7ik1/xFcGISElSTBp1i8LShMumryx3/OUDI51gBEjNytSNae+IwnCTmVsgbsxHw+op
yzSte+/s8SQNs7xB/QpIg5F5/mTUrnjtWl43K0aqZPRJScKue8aLQdR2ZT/QKzZg1BDU5tOprJtz
DMfoPGURUH/DTU+O3151K5nDsjQQdBksnq2qJuOZRL5UYw5urHbiifXT0S1s7DG53d+Wqi2IapqH
h6J9nFa3j1/yBHt+Ko5CpwFX7khEwyIvRsRTlFbMMIy5s97kIl/ywTTQ/5nwUiz9Tps/o+wzYY/1
y2rqZ5GAUxgRxQReRrfntDzZK6ejqeoPW0pwg3nvXCTRNPDM4/xeZv5LvTcSoTC0J87BGL1n5Tov
ula9OdxlO0dvCASpvECy5Qkzu1P36HZ58QbSsgpvwagUW8ZFN4ovTetf5tbxAt0DpmHNyCEBE2Q2
1IxpSXZdvX5y8OlgIK1fceYTxUhoKURle6faq+HRjDMHnWzf3rTlaogZp9vGBF/jV3RELrO5fePv
Ze8/QVLcaK19zSdEQ/YKZ9Ma52ed3KI7lz0naO+1L0TgBl3sfrsLOhCHCF2JBU2TdAOtjWx5veQy
7N0TNa9rjgeB7BWZNgulLOUOU/EV404oMuNLovzjG37blXEV/pIAKnJ+z4m6smBk6aGm52JY5ejp
785jbjytcfdkSNyMPHJRG5GzWhwZf1tYT3F6qXR49CRnYt1aKzvngIj4Yhd5aEzaJwTBBV6HeqZl
/ur8N5DHz+lCiOPkTDdEHv3OY48RwEFvvvLJ+9Vo6Suz8i46Rqq+wrM6OMhwdaKyNgr/2LHe1j6w
ImamQu2Ai/IU3ZQ92ncQ6FdTKxAZgvFghqJ95BVGQk0tSEvj8gEgB+NnmN0sUsE8L8Wla5ygLLA9
UhxdpZVeZSw/kTgHZYR8ImIKyk7ldiISzXHvXY/5RC4Ze6QZ+8MrHeIJZPJHh22TATkyUeV8uAxg
pDY+MgPi1CZGWGfjnmZg+dwBYFrh37YtpHvSV+jvX8dIwgduPx1v4GYtYTKOg4OeErNczYtO60Lj
N3ZY3yKwT5zMG8D8v+GMMrn1OEw5LUAmy/Y0ZIA3sbJwQ/gjNle0mG1CDxhhkG6syzAXIEX5CFpJ
d64BIWEGf0fBx9SkWf31UAo1pMMA3KvPWocWOEbTskpnTuwpMS6QVEoVj5C5A7XaRWSsVvbI9pg/
yZbNaeWTwN6Rmg0ChEG1MPKPDEQJZC5rfrSh57D9eXO66tkr+zLASUy5alwLUA86QPR9/QC6QtvP
kuGSD9VGcC2HXtWe5JQ8k2ia7RkIbD2/fUHdlmzTBPRLmpzyJfr2iJhGT9K+Ko38rFX7FnvDreMR
hYlOA6mcWyMeQjk8LwK8A+oX6gzxXnKXBbYVxZwaGF/5eVg6g0epowzvnNhDBEDTMqP997BPkYlx
EKuuUhunu6JvQ+TS8IEriwKr/MmS/LWpudtjGASiYUE5JOrZQtDuYMU0POcdht9Rd0r8+2A+NkSs
jJs+/ulM9mZUNf8wHBbr/E4mPOOC9LkJbutsPQBkfOXR3JlKIi2KoJWMqEiNTgxIFQkfRRgRqlhd
cgDY2yTz3kbnzhheYyu6qXxq2JHXMnSz4jnX/A8dHjlMyRl4cHlA0K4z7OFU5s0wPrpa+7RRLZFj
g0BUOUyQKtYtNfkT8U4U4zuLp4LMF8VF7D0ZQv7UMue9z5oeRZf+ga70PodkQvycLELnpp0d8pk1
bOL6SkqHqb1lun7NkfHsCyRgm1TT7psscm8wDuHDc5ZfPS4zWEzjtnPneww3OQFQf6is52YA59ZW
+uMKimW2iEjbrS+OxvZ5jPlQAxYoqmjcVjZiLttKx7OB6xyhLiWjXbGKJHpwWyvvflDrvV8crUQA
RGiYXK0INOahnx2v0dYfLSZy+mnKEXQt3nqoVx+Vkal9N1kPY28QecebN0wpdzgpOmuYJnMmSyCb
QFRdxtTeTc2uKyeifUURDEwptalCKGMy79ULingUo4un9tRubOz1h7JbUvxgxVuG25hA9TlCFEXb
MKmjNIjdG5FqogEskcJTSI06rjUHw+hSUmh4sg81ut8ApYsMZKNXe62kDk477Cc+WU3ERbjfeabb
Z2vdqlvg49nK8hnKkzLsXP1zcKPuoi24O5spHKX3JKOONBqnR7CEWTpzZX9qWFjJ2LrMBdQCkqLA
wFTIcybl7DqwmtssxoIbjy5AYPeSCmvcpR3KLL2I8rOMWbS7CXLJlLNZoduwkCDyqqUkm3SXeaDm
JNEMw+YqWTb4IVHXs6VV8ntptZskJ+IDV0e2cpHavblqnmPjNaKwXN1I6a5ge0Hrw7fAXZ9xaZ6h
A+AwZP1RxZidm+puehqaeNiPQFq3hOBo+Fo56ZZhCGUqJON5EqbyhDAYOcGuyz0sHFqHsrp8MzUO
kGIk+Ei7dN2k/UwGdK1+/+D43uPczC+LyRvkxgwXtYt08A/3YjjXOdFCTuTc1Ehh28x0MeWuApKq
wlrWvUayfROTZwdzewPFsr9vdRqtgikAbgJ8yKXXH2IFqLHtjjWq5CublOLar2gAQX+D+g20gOEb
p8wBxwsSAOlbDIKmpjHAOFLcr15mJ3lLNVUC6MybsABIbnXlBSk4xFsDFBRhda/FEi6k7FIgV4ee
ywYzm+kHJEQTO0mmCp/FzKyDJlO84h2YlNoFS6K3yYtVgZUoBPIxV7cedA8/BL91pOj6Z2JuKBSL
PqR+eAQ/wYesKNjar+vqMsKLsLDheoxYgZ38VN7YBPiVclTPLrYe5goa73Wmnnt5aFBjbqVJ0l9p
wWXJk6Y/YiXOwzzVb5jRtzjbzW2jgV3KRloxsLJH3xifOivG2i3SR+ZGfoBRVW5LFEAopxY0HPJN
IEbG0Zby6RxwRJhcW0ol9xzXjOSg86KaCUctdnaevapg4FZXpoB4f03T+lovSXfbyPE6t/OLsa4d
LGLSVxnsw+SplxrX2K7AmwCjFzU4a1cm0zM2OhapPwetWrEwfotDDphsb3BtLOl6686HhqwpObWX
WWTxuVqXhSk5SGUTi1siZGhPy3vfqp+rjstJeWuCL4iNIgcpOCzRLwikW2OIXmQi2YH0cuckxn0J
uPmgI0cqPBTKkZBvlVleks7Z5qa3j0rtrmMEdmgXa1VyceeTkruPpmG+2C6EbMB7nDaPjFIiJKsZ
lJUKr7YExZNSC+w1Dj3bVzp3XBC5vNC9A3iqynm4+dw4Dp8Et7inQmfJjLOF7tC6tHgaM3t+NRtJ
1nV7W3sCpaOwzkYU6eeY6e6EgRuJCwwGdNC2thrj6jFIeYGI9rz3W9vduVL6OPRrMKoDAuf1oamb
z4ld8F2Wx1++9d0SXjPK6ji5bXVAx8MtFpunAeCsha4E2ZZbhNPriCRhVzaiOnfr/qVyf+dZ3AeD
6H1+Ym7NCYF5roz7ni3Ypj55HajZkbowWKtXzeCdteuXkvejypqH2Fl/WOwy50bhZKBma83hPM/j
TTKg5CUok813Xgf69Gu06wuWazLfEU6a1nTRods5I5IHjdE5M6whdL2GggYjzozDopnbd1fGgnu3
fJMMSminCL+NOzwh+dTvy5GqgH3s2ShIJoh0+2Oo+lO7AJqvsy9W3tdu5TgXiX7KuzxsG3z5JSJW
7o/i3QRGoyfnVuT3CEsOuck5HNGKGOy3Qp5Uvg6uZQ/GCzDvtzuhyRD+WzPyme9zDE7m0ABx9W6W
jFKUDKbnViORxEQOCcWackG/71yaTtmDgI2sYOi6E+go9wQ9I72ATXd2VoV127fB4DIsRJzPlYgg
a8fSatoKp8d87Jknk7R4Qp+no+nI5VD6FR461ABzfCjj3H3GR06Aq+swf9HkzZB26jYXKWa0wjIe
Fvt5WZBPc9ls+7R+kyRvA0xqgChZ5R3sp++qNu9TqYktA0+x6/tPpE/ZLjY57gg40c8tIiYWZIG2
lPpDTBzKKaoRGegwT4lJ6PAa164J3Q1PKepiFmH+OWrS4VmmWX9AJMyh4ltWODXasltG/CJTxvET
G+V7pUpEHDpkH+7xEq+WcZRlil6zZWk7uNM2q/oH7k5xck09unNyUkeMerlItwtIpUqgYfXHxlTG
cWqb97qHz6AZIkYwvRLRTRoysRCdRzZawu74flZqh8CtBPvH41tj89pQxFGuxEUgUdLXyQyUCGMq
kBf8xAWzTTWmH45YXidc8CFbwTMgLvyebvrba/xbK8P9jQoMsUz66iNo3EWaVh1IKLpTtuvuFzAO
DGMoJAspSOaIvqvBLncGZAyuCJ7FPmdVhiAYjVy9m5HOYThG85IrUAGDxeYtRgHMEXSFyEpbHqON
nD3zQxltwah062qMCcuIpNF4sg5TgfCRej1TpHm4WQ1yfTkriSRU6aS56VX9Vjr3EmpiZmouDPb2
Ui6+B8YfJLrFTGMTYe2AQD9skhgRCBtM0EgO49d2blCUKs6/ARNUMfMjxsJ7pDu8jVnPI6/gpWQ3
CXpuTO+cCO+Zke7iBdWFn9XHdqwuXhGuRp5N4UeBsKqvRi8OBtOjrF62KofxWUyv5VgeCUKk6+95
a2uc6LVLU7PTaCK0NSuEFEanMY/4eQlLYum0Syvjpz8jKa/lFyKE5WRhYYyNVeUGQ07pAssWJugx
jWDoR8ajoI6CazzyRKOodHvF7KA0iFNOu1CLHFJ58/ZhXki9cO3JfmBhTv3Sb7EW9Bel0RDKiLqd
/9pys0JxGWFpe3++0ROkP629RpbUDzNEub2XlLd6qk5kCzLoyhEsGaLiGSiT57aMol+FYKnZ27Rr
qkYG0xM/azOIAB/6lpEkE2YWYt2mhXk8dUxhGN7oHpCRaSKHgJzBNsdoomfPXsFWmsDs+gETyZkz
Dn+nNxzSuL7kRJ2hAeqe9AL91hjzp3F2XmZBUm5kOCUjAAyvbkKoORrCXv226q49ZvGNaxSvvEl9
a0fbmLZjX6YxktARQ7q4l3xTVpfOHi8oTVqP96mkOKE0PYK3HQKcTSkGwrDVKcbMCelAWz+IhHYt
zq8aq5xtrYuz4TQXJ1m2FiftUtsH7LNxkGukiK5SFlCFfG7xFAc0/gH+rptO2MMeNycauLPTFF+M
pugRbDecSaNhqOin0NNQQNb0+ImNWS3yQYtJVbyxsR3hJVNvrPSNxJ+6nbAcOyC76g0fMVLtFUVl
+fg73c6cdpVl8JarQSEbxbYTDyrklb2zmc0FfTXcirj+1c/w6DW/+igsDBdQ/t8qwUiC7XC/sxfi
GBLkcz4PCvV/dBozzrGeGW9las2nby67Qauv+Acggxcd2x/fpmJEt9YI7YveCLP5MoTGwB0qqEfD
ZLjPTCp/bcitRxdpbOqwA0bzs1Lv+qfebgMMbF/ZqLAuzwuTPmi9pTpkA4W88PQBREnsPDpKPtjE
OzmJlEcczyjSI4k5GJUQMjr0L9OMA9YRCn6Ax/JN1366ozFR4NfnTMRf6GN5/ZtzT2oqUsUsIHYe
Zbethr2wouZFDfJOq1r9LC0+hcPEyAAVDNEsbhsUFpHcSTs89GlRHIGCPkB49GgCKSK8GCNwU2v/
i6Pz2G5byaLoF2Et5AKmJMFMicqyJljWk1WFHAvp63ujJx50+9kWCVTdcM4+5Cx3Hzw6zNBbkE5p
0uMTrmAqSCcT5BxzrcaMGI1jXnukKi00OS2LI8p1mtY+m/4NsSTYSZlv4Oo7XZznOkixQlsJo2C4
R3M4PljibeZozMT4FJQghZ01NM9uCi6ojGFuF8oswiy0xicQLFo288FnqReaYji3g/k62lm+TVoo
9XFYvMTakXvFv41Swdn7CrN8U9XiOpNpbxo845NUD/3cPrjYqa6eF7/TTuLPaZCMeRCe+NlcpAqE
+NXjE+Ppmj8DAbMug+li54wcYwylLpaLTcjbvunm9UrrmZUOzdojmT+tBVdhqAcYEWYAYBUsyExc
AHXqT4Gd4oA75R+awguxu0D0V89xVTHsIZQZw7XE0J+0t7zvdCQ0kT7AJToXyYVP5CYTE8KHYPbt
7JQXvMfiA7zfOpQTxSGmL4AiGmtsEKAyg+pYdBxm2TK9xTOnw2QMRAKm3XBs5qGj2c6JIHvP7bTf
mLx/BKO4H37AfiRJUR0I28kPv/a4JkWQdr/1Q4zD+mhngnE4HnCI/XeHPBdMUwaC84bJy+J+JZoZ
gqNcRFA4HMQSk+0iIBOaQDxMZ+kuxB7+ERUbrs5V54DTbKpcOCscAaYVOav5f2B8fmwxjHuwuTKV
KUK+oZ8Zs2/xo0MzFSxzF3SWZE0zp8KGIXZuSdNueomzC5b6hlHhoPziz9TlZJqgz+hLrsIAcwYm
5AQ1i/oDrdSgMGvyfWMM/DBMKc0+H56EzbSxrJm6ZjlstNxrKRPS6mOK62oHzisarACgXnifgI8e
/Tm5xGJ5UEiCgT4LgucpRwCSQDMsDRoau1r3cgHUqsYfEgjWxhV5SL4r9Zofue+xLr0IyMIDobRO
POVANfhEPJD/o6ujvqM4xydRXpA3HYYqZgqRpLdAwGRJVF9EwkyAsrhMNQJ7+iASojoB+lK7riKR
F4GIDeRzs4icGS+bJCWxoJOXvC9AIEGI6Nlbtr9VMnwRN8anMUKhKRsruYHORm5p75WA4dUVJWdq
i8bcDaafxMzufY9cy6gdxnWxuMiJKzJPYd14xstchIS/rFv3lif5SDd0IKQDPzIC/dhg1O2tfANa
X1TQqPcARlAMBAbB7MsUXL0HZhRPuVjIaRqMq+9D0BE+lqYK1Q668FOhlVzb75MMhyuVUnek28PN
HRufg+s+ABorgCMsSTQbgE6XhckkzksIB+j8p4lEnLHwX2GevqiFPsqgeOczxi+sMMOV1RvD3Bx4
NvOjBs5yMJwS08E2ZE/TZsmKd24Zwd+l0f1rhpvmVP4gYxr3Kq4vLBqg30+B2taNX5FDfy4yL+R7
dfcB6o7IYp61lNKEQ2qTr0s2+obZAuBIHRTHoB0Ofv8nJSqysOMBpdhJEPV2qBMf8DGS2zTrLxme
BCSA4HLCDgUexNX70C1YwGvNIsBSp2a0AJEl9GZF0ZJXOr+na4TP0mOhryqSugAkJDvW5yT7Qt7B
+7DsRo2rw8JsOcnjYK8Vt74MXgrqBj/QcQ6JWgz3WJSq05AI4gaoO1F9o1tU4fvQ5v/8ojT2llvD
nBDl2WSaiZDQ5OSuLlnLVc3s8DPVL0W1eMd6btjCSlj83C4YdeuTqnFb1Kz7IXJ6gnkXyTfu1jcI
X3MKxod5DX2ZfMngYDKZ45tVcTTYLBpYe/0Za6s4Mi5FC2ogGVHj3fBGvjrV0lZ8xa54IaH86HrJ
KRkeK4sqpUz2da131tyedWefmaTvjOBM8gV+Tv74eRh5JigVi/ruY0BwyQoNw71fnNmtiWqc0TMj
xsCAUo9sPhn77JRjfKL7W8cKUJ7K4LtyqhMq0Wf2zngykhFav/upfJ4WSSWtpX9rZo87Rf9XjMt3
Rb3GJMt91TDFI0cWv1OR7zXgiXXK2mnx4NY/TRwk9EbjOQRKvmHU88F0ExcuJn3yqWgM8odY1AGL
yuXC7oX3nUojHz4HE3H4kD+tX0zH2cPs/y9VzRO6kZMGqrauLZNi4bUuAEKq8M4wnlAQb4DVx6WF
w6Rt5jvqU41CmTRoPb1b1nO70q3fUWY0LLorh6Ne7c3p5qnh2SdiIenFtUzGZyc4ofsAPVB1zxR7
kVKaGJCwfuba+k3GHlJeb7/E/Xclw60ywQW/MokgoVst1bZL3IesuSDTfwg4xFYsmzqw1cq2JTtQ
GgH1ynwGhTwGSGybO85txhN5/EL8NTDceh43CjImvZX+phEagM2GEQuCe1nbp25Kvz2C2em4PRSe
8Us19wckoMkJRh5k4JgKJHuZG84xw4txfY/UPIpBgtE2TaQx0K57yK/ASZhLCxzfbFAcRQca+CcY
gRGmYmadeMbhHm4M4f03zt5zi0koAs3PcUPLuW/Ja0s8DnygEDa0bjLii/uKOl0ysmbxBn6qYnlP
POOoQI8lpnXuOobs0Dy8neWwR5tXTFiWefsmCXRkg/c0W/NEPcu3qfMv/uCvanY/0V5QWfcPjujv
5syMmzjxhxlGm2kn3+SuAiV/HJxh3tmCcCNLk3g//jJbe+XlY/Gm3e0AuF3DjDcKUox4xgjJ5kRm
2hj/dgrIGALISzMHj8pPnkEqfgUYEKkGeSNUBr5hUZReQfabuOapzZ8VyBMO/+KrRzqSD+pPE+SP
rXS2g/b3lqHQo8MQIXJCcdFRT3sWFw3ZrSiG6T2YTbIQ4X9Fz9DDmzZrJMJVyuZL1t7VDjxKMXck
U81FEwxEYf1EXLEipv92xQL2vYDg4aNxl4N90wNShD50EM3wTppwSYy8eMo54dnKmdwE9o9PzbFm
rUnfOcQNAlcmBPi18pj1Kv0YNVZkM8nbmm3YRkbIRYICF9yPnt+6XL1aFSPw0hYsVx3YCi1364JJ
HavUxk7Du+XkQ9TP+tpXBeim9rAQ8sQ8xLhTju/QBnqcMB5K956jaYr/QNB9I6pg3buSfDXUvyAL
Tpx1YMQ9GgkTkFAc3yGXMxv3qEZyyXUIgayvjP+aWyWqfduDl0hqwfaPd2ljN/2IQKN8JN/Pijrd
XQO3/rK9HqraEvzEsj+Yq2ckJx16ES1e0nV2t0A1qKrfsIUt62Ynq9GwdElWNhfrfcabwGxkHjYO
NBwWcQlM62bF4scP4SoO9cvuEQPTSXXcdgsxmVBu7nwlrD7wI3cMD5ndYwGhVrrBtcZ01VAkN+1X
yp9z7Gc2KX0ZvnPp+gxQXuRqxS8rZ4r0Q+kn9pVenq0IemPCehiZLdMt5haRcfxZYt3eB6P5Nxzn
hzRpkl2c4VI28Eoca/LDqAaxSEwa4tIoL20XzLhrsbpaFoYHlRJUGPsHZgnmlti6x1qjD+xuRUMI
A7wdjtvgGKyz9an5Ybo64BaceV3b5NueJCvtPI2Ksbvn/Hu3VsHQfbL6T89JPoRGHIU9FTXS32WZ
r5MJQiCRSbAVTnaWOU1wz93hY/DAIZLDqqCA7ufvME7gqCA2l8BDtoE/y30s/NeiNfOt0vAfl/AL
i2izpXLuNq+DnYp9W54aouxLJjaBl72US6JORlPfUOtUeyj9jHwDkAl0gSFkrUL6+b4rvUexuvwl
spGN6/d/nY4yR+Hd36x/Ftq1FvTqtpuDW4V8/cBMl80EI0RtuHvKZh9VRrJ6/Cp6vfnmMSjeFv1C
XBU6NgY7ccBJYWTFkxzRhHUKJxP4if9qVf1k7HFS8K6FOfA6VR55v/bfBjYDbU72mpjVM7nYEWyK
9tWD7FLoDPtNub5B4d+A99pSGnF85/3mOR5Rv/kwK/PNl/F5wtEG1KTOr+gJqNAM+RamFTENxioh
4v0nomFme+l8j1LeuePeHFoZLlsFoRPhBWnm1iYhNGyP12jHyb6KjiSbCueie6qK1rsDyeBt5Ki0
CfYGdonAK5B0VahAM8KNsSiow+Ap9sIupJF1umSoMVJe/DRWYptxtchYt3sLR3hc8AXrAi9VXaQR
WjgmKAiuyH8k1nnJtzIxT4tpfrNB/E4WjDnAGyQOffUOhtM6tf5MpA4LBWCAjXXrrO5oShI85245
LMFIpnG/HAmlTt8FM27W5Vi34we49gSAFvot/X+YljUkxolXY275PWbb/KlnYF+WrpxzZXKb0yLV
eYxAxjOf81IpLnr7pywFZMh+ts815C/QIeonxeTm+lN4CLT8VxcjlrhC/5qJ/+Asidi7oY1CsGTN
K21EpQhp0A6lF4BkfM3jTgVmQOTvhEMaT8KuDkmvcoz8WDA4YrIMuCMJ7tJeaWPrLxUY9q3uZkQx
/mvPfKhigrLP3ZkbEBMd1lr33rJg3mKRw3fS+GdVyJMw0o/FCpAeZsSYtXTA6VCvRgH70w8668hK
SPaBvC3B7NysejH3nsAp6bXWY9GSMMFKyvC38HPqkfwtxD3zLg2D/9isvFmSIizADK2M4FYWNYFY
7RLesNU8dQlOa8upWGyhJVLBZJyN3jwBOccGMmAKwJbJ4jiHCtOhlHLz7heS3N2OL5KBlWjrt4aZ
9RaHsl+2bwOeIEFE+NF156//42jblbbSOLAXpvHb7h1s64tBin1uwygR/VXYD5kUn2AN7zGYA8bz
Z8eR2F/6W1I6uwJZKFol8Aj4jJLsv0X5n3wK18b0vxETnh36bprD76Crqevsfu8vptoRIvY7B34D
o8zZEGcYYmUnRLaz8mFr9+w0a7mzfUzvLr8ow/sNTevHwCrOBQ40c27rP1ma0UIE/neNeTVcvfJ9
Fb8FOiY4iHQEnwVHUAkoiEsGH8Ls4RDUH5KaB/I7slog0EZ3gFVyUegddqpKPWg+kS+M91j7zu0J
COZTh1Jdasz3KlB79HKUFLVLZPUqhUCojWW5e23j5cnCprthGcY9a1CV5MNrI4efxai4RWIJbclm
AkfacZOnL1ogFfIZM+v0ZDAc3aT8eISI3Lygwl1XiidFRqBsxIMVHFzS0cIJLyvFvGXYBIwA35ct
ytdYDegaAuJYYemVA+AFNxEIyundnRiPDthS+zWjPNukVryOFD5R0yNxPC1+5lAzz5fGY0P4Tgbi
G0haSsGO9Wlthc+16J5B3J61k8CC5Apfgo4HhMSr3v401za1XgZrm8bZNonZwObxfInD9gNnzG0K
+7cYQz5ieQfmdxo/2b5+U4HWURmrjd+nwBWy5jwa33giD4glq22AAoyEDv/S5+1XMkx7l/3qjIJa
Jhx+6ZoOFI68PjQQBj6kfIpfPL/7JJT1KCggiir+zGM7amsD41FxjTM68hSPwrZGTJHUJAGRNTTH
7G1cQWOvEehFidfv7BlhnYMYWVi86SK3PhviOSmxdJt+Jqs8u1oiqZ/scARAD8h007AWLOpTkY6E
91QoXewnTxrggTz/TMjaQzbKrdP3DBdcUks9ktIILeFHY/7ZJf8FI4tOiLdcIhTyuWuUGMjDeFuU
4a+b1vDAwx+E/+nNHID9k8owEPm8qUvOeH/+UbnNkai6I7ASMtR1AjzS6DhM8rpgc4bd2NTjm58t
WHTr4cs0WI07Z8eOP/F5/EoUNUgGLpU/kMnK0qmrfZATQ3vuVFAfjblC7SSNP0n3qrV978Ng1aND
LOK5Z3LE3NWcOWTo3yg7Cq/47rmrcIs5uBx9n5geNHWB2d6B7FisdrPLMOc3R4TqgAb4oa8AEHGw
YDu5xgs1nN3JJHIVrQkgvMPg5hdscjn7KJihqlRgKE2IuaHvhAcoXszHIChscCdHCWL7c+nTOiO9
PRJpk2I3OblB+EFyy28Wf80m0KrSd/E4eOavp37tnOi1Hl+smaK9i0X3RQQwnXGNHZTv6nEJyh1R
X929+iG4sboO7UMDOeAQe/NnaMLBDSf327QZjlc+wSOZ++wN9XPY1B9lkbqXsSDegm0LLwVbqy0D
9HA/Jo1AggE8ilkY3XjhhjvHZuoXQwDiVQWk0ND+DhVjAC6ZMZpB7+2CBNRgMBPRYBNZLTK97IGt
Dtzo4p443jHPQUF1mkHICAh3kjxm0iLZXcQfZoFkwOk0UHpos8USB3AScwTMocQlw1jG7Pmn6/hs
B/gaKWDJIQGMjaB2OZFJJPaBhuikWgV2oeyvyrKqSBZY2ZxWvcLS46luUlJlUJAd9MzUFrcjHWss
ol7X84638iuQ3oFMNQaltK2yQPif2Gl5gyT10aYrOyMZf4PBivGbYRCtqYDdnqlwkC2bbOmBtTZo
H6dQvi+FGWBgaO5j0TE061GgKZI/MG/0GNAJ3YEGdi4Z+w+0F9ukC0cOlPRkwit4HtEBhuz43QAg
aWkomEEzTmZw1BbjMZXq6tGfbHaR+bjrC0OjNGuOuXzC/lAcFsJXhzGF66atL2ie32NiQ9iaeyQs
NpM/hi6O0X+jpn/sa3n1c+dvpr0pmpAAbU1UflNi+ue0gHpgp59yaH8K3/kMRAXIzXLRPbaIzb37
PIQ7+iG9XQP5bOKyom75GIiZ3oNlugBN+ARoBctB0VeP2bsHBpYEiPat9DT+P6wwHRO+s9OWL0Xb
4ddtloh4kj98vt7GDEgN//9vTH2UpDI/EN+BTagFglGj4o9pmwm6YJQFplHg1ZwXuPjLMz26PWh2
sxRpVx3YACtN6wEpcsHn3p7GNiQvoAkuBelBB+nPX2mGe9A2gzMSTSyoeP5rdHh4wYNLanfTwXtD
JK2RD/0B9XGT9dTsx2toZN01E4QrTzVQhNGmh7OwLu8QMUSqc/8Lw+Hg+ORfxDGPRWNo/oUq/IDM
FPVZvA5O/JsY+/7QQiSeM+/N1b08esrCW2mKHdpaebV9gzraoMdNPI/5WRPSQ6I8TMC9bCbP+LJq
D1Q9s/mtdppLPKXPWdImVwKJ/yEc+VtVzqcOfWZ8AGZseevj/HXKyn5NjCTUoYQeFJac2TwgG58z
lYuolVqAuI3xCQU74t6+R1DjKEvnD1xoGEA8csxqbMGWtaanJRDflgRXFglkURWg7jIHj67aBYOF
bLKOmn64L3H+jIWUWX2OQYzMYGPbaWQN4+p+xm5CICHKNr9c5LUqB/6xzB9a/tAcEdkO/+KGhmu+
oqrcjkay4HyPIb618KQEcvsR8Qn6q1FstZk+65oR1h8SwoqrW6yRuAY/uuvZf10b2mjCUDvorV1p
w9P3BWslZn+spmAsksRHMS9tpmCEJgFkFRstpKB7EhgGvB4netZxUPY7A5DuxZnzfCN0FiG6+5d2
8my3Ijv55R+Fe+3BszB6l+mD3Y7eISzoNykCrJP1KyvrhqKd59ccrSds4y3zNlgrsVAAO7nYHc31
N1oK8fm07j/bLL33pWAAiAKjqp8CAndx2vTPQB9u2h/PvCPVgZl/fyrZ6fe3UKaHdjDenc55TxY4
34YkCUANUR0sZeT7owRKRwgvfQHIbdXecaVBLhmCS1kYhKejBMyfUW3722IflEaB2teih2cw02Kl
SlAh+unrkHTcjdBZyukNUEm/5974mC+eKH5EZ8wbNuWkwJmwHqYYiqOCpgOPRaGgo6+UfoK8h2DE
0cOhH8fus+/f2qq+1iXmR45u+gPNw+JNuKgtOLaIEvD3OAHONvbsiLaIbRtcHjIfC4EyG5IBnMbZ
Ag12ag5HxBEMuHlj0eI/trGYT6QaPadCR1ymX6YmhmsY2OUlrNxIJbot1Xgv5uHb8fx3P9VfHlN6
lub6ToTCQrSIdpmvTgLjpTXVj0JbkZRi2dRGDNquJHPTbY6IIwlwMn3EzUPw6WQTRWX5YrnNhOci
eGnKHJcmuV1dk/EzleqrDiu5L3L3eVT52Riqn3IMXlrA+ki2zoYBt07nvLozEjRovxvf6EGhjNMu
NBhpVAzYQH8BvwFN1Xbp9yC9VTVorh1UvU8k9a9Bc9GP3WmGg01fUabnYYR/1hTxxfAn6+Sz1d8o
172nuDu5mMRrJhAItejdINJvppLZv4mNeiwrMspTjCQMZhB8kWGJsuyvT1mKKSAriPrNdyrjohGt
8a+xPP9gC5+nigw610F+nCfGg13HTBNROW0la7pIWdVpkcHLkMYUlXn/408M0rzU3gUFsmusLt6h
mIvXzlEH2TRvrDWHaGC6CIVl2WFOSreNwCDEcVfs3dr/Y4xLwhb8l4SEXwAAy3580YEnDlDlik0B
fIREJKR/lvK3okof++XA3c32Kn1MxnE5rHiFETJI1sAfJ5BcRTNVRNYjdVkDw5DDw+BC8Dg27V+/
CP4CTUQfHadvNu8GWDnQs2RWbfoCzqPjwygZuzWDBFUFh08ccinSNBL9NkY2gt42/ufq4kGkUGdC
zTfYGY8jsoPQSQ9ZGM8PTAPxbqI5Ju0m2yPIPuFzzNggsdMn0BNSCZvjpYihCnr1sy9EBfeGKMe6
cl/EgGHSWNxvlzd9P9fFA2QUjsvF/JrRmu8GhB8eAkn63q+Sbf8wkwXlWWsLObnnRFt/AyZRtwqV
5AiZjlWhsYsVEx/0L6FOXGRX5rRTTX5DGJdseg2xLZsJ6FSrcjkN9NawSfMhUicKYvvTqvu3wGqZ
hLP+JqXwA8MTOTtrZrSvUGd3XAAEevbbNouBz6TBY2ENId9zV4PAQLcB5FIG6wvQlfkBJOuOLoeB
E3N1TCGbvg8wNlo4zZzZWtGOYudReiGhZnvtIY53Q/LpUM/ad0Mu/8UZnK+OoIJDlsyR243fLso2
tr6MHFRXHdPaWDv3Yt6p0RwPZH68JoZJFQPBf2zUAwmhDcIHAko8aT9bTzCuzC3S8e8y1pHuh6sS
iMtRYyC6UdchoAspR0nBrvvDVineoXmZ/rpV8DlacRCNxhPtLtS3alyBJz1MctuNupw1Xz7j7BYy
vYxsbqJ0CBvsRwzju4xUZLP6nEfCKxqnv9UBbq6Fonjb96sjtz3PKCIxYjW0KKn5QiLfEgs2QNaa
cjMLJg6I4mAOyX9+Vl2noJ03LiXJnmaD9exTXeZ3N+gwd/gOeMPuATplgxiAPkukJxXO4aYZzcsC
FWg/Vna7LaZ4juBKGdhU1SkGigQmOMxolOAL6WZ+hApcpcdYCnLWE/hhtb3oB7T2N68x65OZtiz5
VevsK23/W+ADnuXAJiU2LZ9IdnFkmx7h3zMPTSFZRGLtxpXy6dQeeEE0PlvLjMMdLGsKEjntRmZe
aH8cSgOsnT2eDGx7EJJ60sF6baMuTj8GM+2gaU98bkxo4+TTHzPA6twzTM2ee0zWxcTwGj7AgDgI
K77Dpo8+PQhOltf/GVaqfhp35yIUf/tOvNOLh8yly98GkwSea3dbuG6L1sK9xbr/9csmvWho+qVv
nsiHz5m8uu7BagkUm3hK4KXemhrTChD6+2AsXtQZhnUsBkwkltaPROo6DITpj7lNjB22WZJhCJvt
e4VcA5BtyyeATvYhNUlNX0beHNCwHkiN4DR4zH97JPw7hoH4fma+y8VEsNiPA29KgeICoQBJK8Bz
GovTwe+ZbsizO7vXlF1dG0NUKRm6RSoHxvX/X7xxOsWWp04i9f4NqkahjLgqN5AEj2pRF5pb7pPC
FKRLOu/gdtlj+9wqi+x4gxf/2qXeuMMg/xK75a/PKBkxZfFaO3/ckepraqDQS5fVftF0w7mxqAzn
lR0WCqjfVv4j52YPxhZPRd+Fe2tBQbUIUURu44oDGjN+1oXFkBnzZmdhQG4RVpoNm5dul83T3pTj
u3YV/zo7z05VLhJMLh1KgN67+4M/74c0/M/AFR4ZFsKIWaVk0if5d93iaDNExaCJiDPyaJvLPCKT
cwPXPEAO3sQEX0WySY0dvvPhRan6/FsMJXc4v0tUSI2QaH2TAEaQ36stNEgTlwaS3v4rG+dfZO8M
4HJ8VgY97oM/Ex1jBjUPXpLnW9fy/kid/ywK8z05j19kI+6CDBQZrLN/TUKuR49WBwTQzRqtRziE
JSLPHWFi0Bsrez/LxIu8MwMu69CYVGExOVaBQxy3EchobFGlQ7rUo/M4SXwpCLy8CM243Nje6uZy
/K8yF0ce8ks1kcjnufPRMhICgqQ9RNm4QGUpnC7SZF7J3nsnoq6K/ApsIlQgaEdpdkBUUCMSjuGm
GudJxX4kFv0ZpOxgMgMJc43646P3JiSGnoFvf+Ft68Q17FFEWwvCRD8pfshNfGYajB4l43sbmX5I
s0Zidc0kIIRM2JfayF5RvX4OoH02Yyvx8VcMCCu6FVBqNg2LWe86A1wRlmE+bRpvCBa+A7xNOSxo
POE8TDZ/5why2hy42ifI/usH1XPY0Hy/edNwKSVgD/4jUrxMS2wXz2q2tQL8iIHgtdWkKrgdxTaO
aahYeDisletOSgwFHmZNICwwgeyRBI/S3/Keg3Tuw/+qsPkRFpq8xiFzldiLXenFz0QwhLT48WtJ
4Nh1XC5LHxJALfVzY+XvKAuYl1reqbSn/pyiKBGZZVyEnbyULtBpbi5tFQM9cnCBOwAdjT6rgbso
NakOqfBvcXiyCJ5NJEEMnawuZLI2DKGQ0RtZ+WXK8KdLUbwW/aCRAqGlmiW8uMnFNhsXAUSDfVvL
8rzgeyKH7EvWCC1zbsGsTd9Ct7iIBiEOWb3c8wHrWDQVFF7A61rLhMRBU7Jb2uJm0vpMqMGstr6U
GaouFSCPD1G3tAUz44B0EZTkhxHMWpXiGXb8ZNlObfHYiOYH2qezm7A2cZJlh1l45lEkVbdtVNxB
FOV5TdYsyVw5lOfLTGRI0uSXhe17j3YRWNOyl+NtCPKR3Wd9JCOFVKyqerHh2Me6XFdeTCZGCTAM
S29HCi1Fn/9emqTUz1OLkiM22LvldkbkmsalrKy9HlNjH/OEu8Z89zHhgPU7ZZP/TuGKrcx7F2Ht
0s4yfxzY9SvUKmxUAfsRxesCCcN/78/OUSbtlmG3vS/KJT1Ik6zeElMhcTPMXUPLw0s4noLaf09V
/uSddcyTU9rmlcBlThDMvfWZ1I7hRfYtfssMM4aemkdhkf0bF1c+sz38RKqVJGUOOET0x4jtDaU2
1rqpkzNBOcNyNGOQd3IVHNnZG6EqJP9xwQ8j/uCErNsldzimCvNR975AJR2+8eYmL27vA+nSC/4z
zEjArUmWCa1XsiMawsrUd2eh5CHONsNoYgbhbpS4QIdc3OB4f4fkPEDgEWK6F27+jTqKFNjmFyDb
Gr02vVg16c4d/Bs0k5ThUB4qPPDbKeOwLRws1XGCJSlJUEejBhtXAlzgkRGHhRGl+ni0E7Fy+pm2
8dFjCccCYNv+1vXn9z5Ofr3SfYdDcyUgJGD3vRBmEBNZ5VAZunK4GEQOzQob8dz/ZZwxPnb1Yh1L
CnqTH+CuKDqhAGi00TKAFOPsehGaRyd48u2UaVRm/oKOP7YL/FIjbjkX0vGzIdX7aPbtE/OCAAFk
cvNnMz8mTrhrgp6uzJyvfVydqtiU27Jlb94FC0mXk3XAr0gLwL2xsYgTeuC6DHcG8U3bqnAfRcpJ
WDHw307VpTbVl+yGfeZP7clQyy5VVrJvC8chGgjEY4uis+vodjLK1gQpRoOKBWQGF4EufJbfEycn
51yPyWrrMrU+StiPO7tT9qXyvksX/Qvkhz0REPG5a9xIxV57TiRprbl9mKfscR2hEnzvkaXSuhdk
W+M81ikzic6/sIYR3Ngbd0TdIGspX7AYIxsyreyPYkpUm9YtTFOGhwgrXddmrDvW9zoM3nNroKBX
p2kZXxjideRndOfMeBeG89bkBSaA34T4p25t/Mu8ORWrdbvyAUiK84QY3ujsO1/13znrmccDU2kG
6DVEQyDyJ4BcKFcfyjD9JqCBDx85AzUHvR5psFFgjcHeqCdk1I1IL+h++D81S0hLDX9Dhna9wStA
ssghXGzC1LtQIUzPwa5MI+gQMsUbl6E7msr01NiQ+NKe5KneQBeaufOPn301ff0y4el/Bg3kMI6H
FFEYPg8ss+e4mbs9IciYUk3z02vze97SCpZU73vTGDra1CLZuaAON3ApjQhXVxJZmE2IA7kWLPC3
RchoSdhTjFIOOUo7vaaKjTt5uOvL10/JTmTwVLAIISQ4LiHJPL27z4b5LKn3eY/noB+xvbKhsgAB
jd1yz2Y6zW5kbIJDmvzfouPgN/Ql1/JtKagqQnPGaa4488jMYaVgrmsrc1D7iMSrCdkwL0bvKICv
HYxFc+aJFzUVJfDcr1omnw4jlzKz9r15XE+HclHP2uWbyQv3IwypCGHW/GD7BB2R4sJJPZC0oOMm
dkg4Ng0E0rJjwErRzTd1rOKMFa41xxev0PuC0sSk6qH2V8+FMyOT5/G3xvGFMpbs7wJzpN62FmRO
ADclS2DAWGr+r4uTgwjEuF3s1Ra/ZK9Sqxrla/sZkOmE8fXBhn8z5dlbQi+sBvAjuFwXPlbEtIBM
8FgfeuW+iom/ZsBJP5FCq2MMNXVx4CI2dnPh40bRBCSMrP89UpeFSn7EUL2lrv/bTsa/dB2rTxTA
l8o0OQ6btLvChm83xUB4w1QFqHNNRLXZfAs1fSwnGpofoA1NaTwiE+ii0XvHQHFqJRI2TVxMT8an
iEGHdz6OfKbVUjBEsTT8KuW9yz+lmPdJU38uYXXg2V53HI6xC4auvqdW70d2HiLQCpN91Vrdk1Mv
B6u200h4HLtkuVyl0T0ulqKHXNjAapr9DfJbRpjk49hNhFiJifEoq6NJ5+fRs288/+K6f21R/5lq
QjQzg+FNNhyaUH0UKdImAlAi1t/vw1AgaqZOnOCJGuLCKuUrlVZUKud/7J3JcuPKlmV/pX4Az9A4
AMekBhJ7UiRFSpRCExgVIaHvAUfz9bWg+57lzUxLq0qrSQ1qQiMVIUoiAMfxc/Ze+xZzFIZIsMGj
HfnI1o8rvLrFDA5pQuDgz6jv+oBted/ZeCCM8AXb7pL0OdiKgYJhbaGVG0ZERzoxekn13HT6jrQv
f6Uk/QdLC9uTh+Qz9A1WPGRDPT3BLTmDYdOlXECaiwxDD5+mHPupcsFfknQUPBpNJ9eGRWMxInV5
l6Q1Fx6N+pblNbVyrpykoenuCoM0dzs6yzpCIkAFouiGPGLg8hBG2OlCVlKei8YyaWTh13DZtbtl
xZ7RrgvgVCROCfduYW37Qr644hBX6F4598dkuMvWKtZmBM3Nsqq1UDFG/HnK4TL/WfeQq3dm1l8G
Q8NmVTTjQ9FhrfXVeEjjmv4GHiF2iA6sowj9uIud/9Mco4sYK9rTHai7lsYiC+uqahgrxsx4veQ0
19WIWr+GEAGIw23UiLGYQe2kEiWTC5WWnKWK7WsUiA9bi6AbpLusTzbhGOGLa12GLRZmXG6yoOx+
6YzDmc8zrBDpdiRtk1IJ0wlJZ3OZgJa/YlBFA9i/lnN2Y6YF3rbkuDSClAPWmRXx5WqXOKgrfDGh
A5qfpD3RUEwEABUMr0MtSZYr2a/i/n3W54EQB3HjTvSjILN2uzIihM8jacQqKZOcKKh2DUWf60Tr
eqQ8Pqa6e8u1qNiDGcsfd21HQZskmljqsXVq82iCBhrhbhaflav9dvyK9yNfD64XMvUYVRlmqcxw
5NEYmU51wakJxwTVb/UCiIQ1zeHP9CTRrgBJYcuP43OFMGGROBZRHwBkl0ER1qgf97WJLLkuAMLZ
BTMXzXa/S8H2T5b466f8zVHmto4ALksJlzZS8ZkMXQkMCzeksK0jG1lYPGjBkJQiVEZx/l7Kkj2k
p2XM7occeQvSG+7xyKHibTYyJ8uLb9OlVB0tkl8zJZ/0KeXsxyYPX8F8qMvh3InfesjGzu3Fmokr
syO/3aUFJZnSaQRUBVATZuW0MW0Vn7SShqCYDsIfrknLVGXI4kMrRLosjHM5YRqvPFZV3dZvmiRC
Y2jQqA39qxeo5aCFx2FwDhOpwytGQWjR4qscQwSWeFiWToW8ISoE3faOmxk99YQwH6JWEKppNY25
PCEk/VU3UJLgLdEfS2ndZ7AoH0+Ms8xTYjH0KOGgD3ArymqPtRmiSgkyIcdbtvQnQ3uAgEyJjCA/
mojRoBmDsoMh2+T3a10f+gcjYEgohpF0RZtccZWLjY1bZT2Z7lH1bAvcwoi22Fn7XW2JZ0lc+7bz
rScPCe3VroW9oKU6LMqoRqnXq3LVtPNo3y2ZGjs+Pd6Emb0molPrNPa+QiYZmYh0hA8Fzkqz5nmy
imU8BTFWKhjNxgABkxYLPTY3/2yaiUi8rCSJlOXiOZyDcRF2nZt6eFcSE55BfNeqY6VEQWDufZkZ
h3EKkef7iDXCibY2aBc6bqRwSqdXdHuUz0AgavK1O9ZIb5Hr/vLdAllDXTQIm4jGCV3PYcY04Yto
qq0BuojMuC787gOVYO1BxJkLYFVjaRzKKLZeR5UCUMMgT1PL2k7tqA5jlNuPfgQPJJ2ao1UM8rkq
rUvYj93NIJDIdCrxZlnOzgmcjPAt767FOD6o5WBT1hKWvUMYmdbHcL0Lhb/XyL4jnaz2AmNsN3bM
/jDVPExiYIPdDFG8TukdDq6bLlBgmOREGre+So0ZwQ/KFkaBfY0hDmxpM9OpbDeeRZhUoNHadvw2
fIoDiOReEC5tVyt/hT5HbLICsqQ5G4RS57rvEp6EvzRIIYhjkTmT+HDIK69dJE1TfRaU3RS3Ruvr
JwEV4nlwHOgc/RyARznOsEEAX69wZ0AfIW+Kio5aydVoQbNkkKFCF+TBoCVH/HOYn/PeZEHP8nyv
Jmtvjgns99aX4JrFuZSFvOjCb45RLEgoNElcjCN67Fbe7MoQqXCPlWZnpcW9RW71nKOFwOFZEaVe
QAmmSKY+ZB8uzeoUcf95REKlFoDXsElZ05IearDFiOctWgQEW1u5n53mBucQoOBCr8joaFAkHoAB
kUoVGjSIeJiVveSM711MUI/s4z0yg+c/i3hm4l/x4C7hDZpPjrLk0stgT2cDVsGBfsA1aRQBYMMs
KgY1JsarY/a/EWWjM62im1932rEk0fkiSDNxbV8eew8jnGNmxdHUuYuOxUWSXfPYKkqNKNpgusBZ
VLSbXECktmYwkIjKN91qs3Xqd+JIRCoa2LZ8M2r72haUTZbWXKYghLZn0t+UkZGuU7RPb2ZjPQ8j
qVRVXG+GVMvOE/HQGYhpMxwsBqQcqbLHcEDqgbt2JJYc2/+i8/DVkkP1OggdFgpK2SUph9iV/Wq6
oN27UK+NrwJwEvim0Ah2lvTsfTbprA46MomWEfHOho1LV4gGjmhkfcrciQGuHUWfQV2fwjxYWGgw
3uIAlwqxSdPNjrh8/LCJySgCGkTHxDvlnW6vlKiP0sn6vStzqlK3rj90r90ob+q+Rrteu7bLaZmn
xzZT6gWZ7BzZq/Ubwa6jCQbv5Pe9+0zKtqaN1fPPC9Lsmw084lPhZS9hk6grC766NhbmNHhb2x5s
jCySEVnlvx4MMtJXcbpLEtWD/AqTU4AiZ4MrbWCSBKjIVMGTzW+9DXWuu5+LzyaO3CJ3YY8q2Dpq
Huzgv66VBm47kHyoDIYDx2eMXfep1xmlZdF4NoNiOJThtBYYOYNFy8AB132KDnpZYq8DcDf7CHKb
2DIAdYRQoa4ZrcyDwfYfntJD3sfgs/l9S1oLcg57InxQl78mjT1pbJGDSagHKWVO2l26ukweiqtS
GkxLohXTOEMk2uWnQCKozRDKyogcHC3uz3EDli+bPe3u9NujLjWRVhpsKB5c26nQZzIfzlDIaxMd
PyG3/sTAQOThCwL6I5x+4AWYLnP5rCGxhjnCTUyn8UXxkRlrPaJuUz1fA2U0N2KaJX9ZS9BY1W7K
aW5AkWVNlrKPANT97FFCcmZCXbECbFQtiMBQBxBHeHzLvIC1Nt1MZA6xQUC1jo4mXDFnZm+AE5cs
+BeGpiwgSTTruu6hfTHZie8jpb12EjP7DRvHiph33ObtmxtQ9AO19cqj7kFskbkv2B19934UvOUE
LCSFteTUyDZ+EyKHbuf+Yu1Hr2KY9bbodk3XbPbcVMHWBdmGfirXCVgR2fVMbrtx/fMdMsDNOZvs
8t3P61SA/C3sZANpbd5AiLoA7d/7RHRP9g7nA6opF9BNSEt9SgpEKC3WHDsBvdi0BcuopMEpHO4b
tjEs/u0ffp799fCjb0/9DwcyxHbKoKuJoiDmZHrW6T/YzUiJGrrV7ueZMWosHWRALlpctruuoo2j
oZJIH36eshjRPfzA8k9gSkZ8ZMuEp7fJ73HIEaRyLrdKdd8LaQu2hKG0cgIHVb4jE9FYx5W57ge3
20wQ78o5UyOqq49Bw96fUFmN7LQQnGw6q7umDlXiQIuQDyN59JNyXwRZh+q9Wtdary3SBJMEo13y
wBmBYduvOiw88C/9FXqotTUDFJJtEKhrIgD0zN9Hd3qdzdDFuJx+GWYP/pYJ09Ag9Ql09k9heoP0
xYQBgbObinxVKfJUzdFUj1mG5sAy0ZIW5cZtPHq0RUxXLPuTd8FVGfJLoGxIfMRUE6lgYD6LCHJX
8sQAydg2sfNRO91z2tR0BjmRcza6tL8AsmDj1Dp8W+xU73k67PByY4O/+twQkfO2e6ErBLVT+50N
0xMxjhWTbNgnRrJoJwtPbzkSHQYYhW7BOZHMG7SWcMhguhGECbthEiuzo2Qtkos5CgoSR6APes+R
G/f6wAi3cii+2N65GXEZs2fHgfSYR6zLcp0QmwGKIDwZdBPXfUKUWtEdUap2Q1cvErO1V3o0rWrz
jfZv/wBE+kkWBro7/RZa7RfG+1OfNivsEQgEQ+MDrCxLE9Nd21VnKJtXw5mNnEGxi1P3N4xMgndw
BxjWAtkYrl3mrg8TmnsL6GBhH6z3Gq6FasYlchZiRQtUz/WkflXacGG8+W6HNc7eOKd7je2CCj14
yl0A0IaMCrqMvGuYEVoXIT+S8dbszrYBHYucN+w0KF8warAT3EmZXpibP7N9pluV2B/CwYcTrPSw
W7kzG8fWazhU0xuf+pObQdSCzxgRrXkpuOGirOnK5t0V5Zq9CHWDBnQ6B7ergWqNPBoABfPuID0n
8LQNhNPZyBbCj8v9+5TQ4O5j/H09FANpaeoRo9MBAxz2r5isYsv5QnZw1hR7+yjbzm7zR9RdtjGX
E8U7CZnLdFyDaCPee0TfYpEjwWgnJ/uARZgpGExnFjgd7VKPmre3+7Oo1At4VegFfvk5OBbxwA6N
yjzeNyPg6MirrYUdaSef6KI08BeYOjLs8KpjyIpMUteY7BE2xLwy536gV953XxKOquLXqqfnHtVA
mwvmYbC8/3isWEUPHbahdCwKZJxmoB9wKw6SaToUD1eqta/judEmb8cdmyGJ2TDcJ6h+HE7s6j/H
qVBrpP8FqC8c9aw67DBN2gZldcxtVLhOrnDYaT1Awra+YFGHpj8OZENw036I445eVFSy5TIkxYpt
Pdmad+zwGzAppltfVcUOlCCRaYXTPQZdx24ChY2UHeYEWbMOX4HzwYCpCobIdbr15bNyjVscYaAO
6QI8SLq/j9ysUG6LYVOrTi36At1+OJ2lSjcj+a+PoR+uUG1qiyQGKsM84UQKxyv0Ktxdf6YJpVdY
cgOE9XULit9VKt9sNQwbtC7NQqRSrJr5hqUF6QEqYq97T7qTkBXO7+eD1nsIBwiDDkyZ1JVfvuHB
UWhXVaeVj0gC6aPZMPXx60S9t/YCSOquF9FvngsqUFh0DchW5IrnnT5TKe+mkZ0Y5j87ffen3oJW
oZJOTu1YoVfsN2jvyHP37TtFGsu5X23tZHwXLKhyIjRnjPh1QNPpyfirHQkJ0SeiDxHaFCVnuWMx
nSB8sVhU+q+y5h2dprbWlb0nhJjTc7B/l418UjOGycYLkztE/IngY1QJnYO23w0WipQ6+6gquRjH
GQExOhvVGzdfZad5CSQ2h1XCvAxMJ91Yx9L7I1sv3zOr3OGiPjs9otWG0qeftDspPp7tvOiefDOa
EqmdpOlDFWaMH2FKKgkosGuXIStOcCTQkZ5gMLsG+qNWPlkRmyCn/Upa56nFag+3aEIbUMft2SgY
fue5OgSOenI6XAyZ/bvFx9bUxjFHh0o4luJu4q3K2Fm7VQLw3Qou+F/WUxe9zmkFemeB4NlmMGb6
6MBnfrazcsNVcaia5r2fWTOxfhhyopEi8buj6ps1abnNtJIqlGhqHeE81g+dYBQ0HdBExrG5WlL7
snoK9s68+dMvPci3fpuDyteXSdtDgG0hGqQOhhLmNA9sis7aS28rk2uXMwbpCz4P5OCFKtdN6f42
be9lijgBEwkmr8Ef0HinOKx2zN//ONYUPE4BHABNtc9eqDO5mLmK+WT8iQXzHck0hOXEMnZCzxKy
0oJlFIYLPU6KbR3LmiLIxfUpCZBcaE52bGJtWBf0pZZmn9KkscxqNyB9+ushmF+Go7owx7hi4J+b
/Xm7GDSqRr3D0FdJtD5tDhn3p0Aa5kIKGRBr9c9TG8/ZwFx7laDMcMNBLYK4BbwIG4Z5kheVOzE/
RD5mc2XhfAospIVVte8ZEnFdY0sQBr9WrndsHxCs7n4eUhM5SsuxYqxHaUh2JEVLA0COaLgdTklU
TwLNFCDOR55Uu58H3UQnljSeQmhkn7JSO/Y4SriU4mWdFO91o6yH2UpRVdYadPXOM53f5TSYm1av
4QPWtljUihY4zOWFXhBR3pqAZVrtuZ3nXIEfvnSGYLedsRUMq3epoxmkuAOCbFu/J4yyVJnvVtZe
PYuqgLQJ7cJkhpCdhNaaP3bhMlSeBQwunvVweIpMHFvvWspy2gSIe+Hom+4KJsEbVnh6i6xGLkGJ
Da0repDhLm4JF6Z8uJQguChmwcGWB9lPLiJyZoHSejW7qHjWJdbonHt7jBff0yZ63OI2TXQH46En
m8uNtk7q/UKArplxSGxogkuHBSxApLNCLYMYF94G1d1EfuSCOw/fA/lcN7Ot41mHYaJdLdgzs9Tu
h14+2Y334s8urAb4xdjHVA+y28e+9tUExFJlfwyUxeD5t6FQ2PMJmPRfcw9Oc2FH67AVT04//jYs
40ZD949NdeR2PdKUSqwxLK81bVNHHabgurtOucXWzYo3gxmOdJiADkPFfSSYFOcgEiSfJmc41N5K
G9r3kc0Vh3oOO0VnI1LMkPUQbbGCecvaxBXC30JeEOtjUG3CMH/1QuaFWTMw/qvXcJWZTw2clORq
vhusrAvl89eMln4oC+cI1R+RSBfO1sL0uzHyN7dgx8UtBc631wScYCwuZL4MA6W40/XJE7imF2e8
2C5HRKca6CRwYqOpGNDdxFQ1GDAEFEPd4q0o6F0yvdny97+dFLHRIGL0025zKKUtF0oVWy0Oox0W
h5xeOqWgpjZ2Z9PI6XukyBCkoBczzybbrL727SH2ouy1HoZ1ZVg3iK3Y2pkKRk+9nTPL5QeIJPjs
RraDwKw6gIzIUo0oWygMMdzaEYz1OUmF04dL2wlJO+IhA11OUUrmgdjW6EM9WhWqmLZWD2WUWqgV
1LWYg+0DpjekPzrHRGng+6jWbaD+I24ltD2SlhITWtRn+lKrGb/t8YTPogq0Mwatr0rDh1FFgKkL
PTiUsTjazR8j6i6TpSNpT9t7V7N/0CqudKV7S8OyL4GwXu2YH0cXL3ErPMatOHi2e21xk6zbHNNg
2/5hBv3iIKVamCa/UlBrzIesz1EEtCacoz9R/CC8DmTCAIZs4AcBgbm6V7SOHnCFfwwZ+zI/fQba
u3amfJHY/MeyA8jS2+ltAo2IZd9keMmZaFOphSMCX2EE/VGNApo1Vpx0qOjOFcU6N9gYYbvfTZqW
L1zCXRddr2+tRqx83xtfRi01VlLzn4qxv+IMv8QZKMGq/tNqRvJgKAqCSfE7dzAXwRtht+jegWcg
ZvDMr06FtBE15piGyRFjutWsjTw55lbQ77S+ePGj8G3o3XgZ2+pM26De2GDWGrvC/alZwAwGgl5o
zxxFeKrbhDrNrLhdlvkHyuqPUTKFsWx+hbICA9jNxfrcyiLqx1hIkwIknsYGCwn9zYYPmtRcMimy
CGRcwudjEb04CcrcmmEeightXWTkdJj20KOM10hGrBfOhLsFxZXYi1GSYB8RS6CF3KTdagOGgg5s
2QKRIJOOj1nmSz1hHCw6uhrIEPTiDgvtXU1s1Wujxz9rpU8svAQURBkVa+9bO6Dq+cCmMaQAsSpM
UbHF7lTY4pfUmi0oT+THimG31E0QhuB5F7FOThINtpOW3XrVePTr2KomCMLtdngGTUzmgBmBE4oY
ufWV+1WMsCyQaH21dbenYq8e//upay//F3lqf49T+5/rr2IOLWv+YzTb/4uhawSVkU73X4aujdk9
/x/bJr3nf5p/F9bG9/0Vvaa53j9cVCDCMxDLmYZ07X9lrxEg8Q9hSKnrli14wIzzb+FrfJdtuy5F
gmPZrjBJbPtX+Jr3D9MxdSF5W85f4br/nfA1jB//LnvNtm3T8hzdswzTNj3nP2Wv9cx6Jn2Q1srr
AJwyqsWB1Pc0xmwE6ZDb2+mPhV1wU+kzlIUYMYaYTN5Vsa4Y3ltedu/0ca8XA7I3A9BL0I5g0PWb
hxbY8/wr6q57WrXcciAIOz1tcS9RvAn4X8sGNSvM8rkDztJaw2YktyEl98EK650eu8dKlX/Y7CGh
RShKJTQ2rClNxbSggBN5Enpu7FkdntJ0pDYbKXYZPvCrs+HXKiwJRHffqtY5jum4T6IBx5aWProS
2wIjLjRfIPqI8oH5lI63MiEVHg/wxZT0wAsM+Uh5SY5uVraBepNQ8Cq9yIRPpi1RbGeDOniAQfvW
w9YCGQLymbshQ21vWuoGtPyeQJrQE+3kudfAwtDQ1NgDWj0Hqo7fqFFLmQ6XzgVnkcPSIkKG+3t6
t9hDwxhrMALax/mnN2m3yPgPsAAOo/86xh90+lZhPpFRRJPD7S6IXQ62ccsi8SaL8dUEa0L20033
fo2tt0cyc9OacW820V0DsaoMdSn4XOxJv0EtWUxpT9O6amiyDXvNTO5Z1a3gkWwcUUJSCKN7zcbP
NfPN/MG0o9h0wtqQNXep+HySwj4GVn8h5ZzSKjdvSaizZoGizO9sF1Y/p1LF9rvg3WUO0dIc9h3B
fJXczi+dplsAkj6GQFuhth2rhg9Y0OBF7fknCqcjw/I7ErINrbbb/A0Tp8Wg7g2To044x6mbmOF3
l1DvLnXO5Tr1F6fBmJ/Gu6Z32B3DW4sSlMeF95FE6Z3EambXqQ56iHKtGYmDm+X6HXd404u/x3K4
WIF9nIgySpBWzOc24PFV1017QtSOGhuPJJ9+SVLLHcc8GHzKoY6MSE/vYzDc0Nre5sM4ivzoyG/b
SQlKsnN2YV36MoZoiYe//gxt3LsGLYPhaT44+HmPaL728Khwj9SP848bSudod/G3SdwKBb67Heae
Ru3ttLI8ZDhuHjUZ33NaaWlX7nsRfTd9dEerftczRuAN7hlsgYCOec0OTKNE0tQtxW2CbhQTOm1M
Du58kLRx5EMfOC+sz0nz2LY67IjPHRbSh9HZuwGgjSHMj6lGHjGofH1izDJfh6HNdS304WLU/Fla
eh9Kvkovkn5KHN8MtcVb8i0jdQnINQmk/jxITipUice/Lbz/zJT8e4ak1P/TKmYbrJSmqXu2FEgS
+fe/JUiGfWoXaYTqd/5tEH3fgwZKRFMS9JF8e4lOgut4c0zzVgHQUV6xAQGyGbP026dp6dTJXSMr
pkzkZ4BghLhhPqvkO/MU4cYNFyT41AdcacmDl47vNrvHDrsrxZh30iNzp6f4REnK+p5/+OTY29pD
NSTT77rRb6Bwb3LWfyuQEzV05SFZKC/bFvNiOa8Rw6PrS+chM4xD2yhAFQPKvWnMHtuQn2x07R+t
gOQ2Lzr2vHQVlXOVuXyMnfYyLwPz4gUX6KtWbATrkTEUQsM0uudQ7unDR9/zddvb06kyb63ia/MC
1WodflCuWYOGegPMv0n6C3UTo3SufFts/jfHZ07w/LeEz/kuY3Or89gs6abJvJ674N+PDwPXoGi0
Sl/Nt4fWoa/kSUWivP4snXorQz7AnoWqMHZa6r0W0oIO7D72VJ9kcnGZc0PptfFzTimO58UfBszc
4eeIDPV7Ffl3KsDarN96MbAHGtG0tsT3DEO0nk8GwmkIJniZj7+jMKrohve7GzFRc2/3soWFLxT1
Bvcplydtkn3bkKtT2rHpaHzNxwj31Y3e/d3s4xUjk7ciHzYQN2/zellOyd3xQlTIXOZhhsEJ1PLP
NS/Ivkwn9aS1r4gcrz//wbfnJsFEfB9qmj3lAyqohgZim/Trv96FtiA9DqIb6bjHzYwpz9A5wZlP
o28YDN8/x7XQzXWAsMxwu0VVqcv/r/f+T0J2DUHI7X9d8B2iz/H+9zrv5///VeiZ9j8oxyjkmGoK
Im4N8a86z/uHxd0AhbRh6NLiX/mXf2bsWtY/KAt1Qzcc07ItlrC/l3m2LqkKhSuo9Szd/u+UeZaj
81P+dgW6/G6G4Vqeh3/F0G2H9/t3V6AUCT4wh71O4k3YHZeBMY0hA51yTjQrhgcn+UoKYik0z2h3
SN6fzNL1Tn2wbSpbbSRG30cy5LNrND8oaLXokglJYEFneu0lbzFYlBGTFEKu4jo6wfBsR9WRUHD6
zvVgrUgMsXe0F0EF2acxGdOTEeFOz0q7P/S2/NSt3rp6RXIQUB5XvV5+mfynF2e2yEk9uQ22ytmQ
ZdPu3Ydo/ighkYY6RgiZYdwbUDXQKDRebFUbT8z4fhW1r7/EJsPBzPeDtbKIDSDgczPmIdw5BP5n
LTYOwsnzg5l0d89xDbiX/kNRhmi5Qmhn+0YYG8czTIwcaNJK8GCPpSfahd1DmeMWrZ4nFKbbTHMp
FmvHJtcTo5fm+epZbysUWBAlH6Np0Nf6hNkgEaNBFA5mjzY2i/cJBNcDDPoJNkh6onbKjrFCUQKB
GGos7u4FMPmGlpKDbSVTDoN3uJ+VFtxyT6F39mgCVO4sYW76DmOdTFeqdhzMGr35aNdyk9bKPjIo
ahj41/pnm+lLOCwfY5xV74LdrO6ich1LN93TIk62Q5vfk97/0yc6XhkTsU3bmMtoMPzfBdNIVlAD
ZO6oGTvouNUpRf0Y2KJ6Tmr9gM9ErnKXhBwxwHKuEtqnXsygPEOl7OOqhnUAjdXDptRKPCakX/X0
gqGmVIY7bIzEYuhqgkUW2hd0C/XSI3eVqeZdWlGcmOF2Sw2I0oOn/Oq5z6hZ0mLQHuO4/mKQNO7C
lOg3kTGnJJ5SA5cVWksxIpCLbY1ElD4/xL2j7k6wrYrgQ3I3PKB/Z0zdmgDyMVVtxyh501Nslnpo
jEtyOq0LDtn4WPfySC6ibY5vclx3KNJPg21fO4OrICODkh0fxIeO5uMgTAiUIqBRU9MOiBPLRjsZ
OAdRjBEUfv8s+1rs4t6CtD5jDru+QQ/nlyi0B7kO085EN4ELpxSl3DAxfBnasMdzrm96+r4PKN2M
jWGiERaaaWw6NeZvmgmaUmbuRzCnL4YLDfjOmTybc2GgvyowfeGj7qtfjcltnnZvd45D1zj7WfkF
jAUnKimMD4Md6qs+8K7FQKk9trR5rOKp0Y5KHwSTwMBc1IxGLFNe2kg0m8IQ/trrtEWZ6ZeuSsKL
bMIPheJ013eFOrrOqI5sLWJOFOPYBYKxQxNdptJC0Sx96nd4cdukVBWBDFl1TubsDNXfFWHrF1MY
+rlIvsws1Paq8F4gGNTrqKiaXRLojPnqeIeqQ72gSiZrbDQgsTSC5KQMc6TVNliSebBmAUgO6ueR
mb5aBtHQnjp5CxmLnf3JHs4a7IxzjQGGnehYrPTeWQaKcevPA46zeM84CEbK0MXQ5v1onzlNBr/a
xggcms0pwUt7isJa7aaCPwzIakheoJO23qFEpuyvTDQye1RboI35mu2n54JwiYNjdeE1B0jwoI+e
vft5WduMnovMsBmau0C1NZGfNWLpHsCF0szFj1BUJiPmECWQZ2XaRlalODYBMi1s/69Ayg2IdwVO
VsPOk73VZC/dz0tfKOtJeMWis71sFXXyT0eSIv753gtXrgcPBjAwIJXSTJ9k28DXmp9hDvjns0Yj
R1q22Bcil8XWHXHQxpgs2n2B1tJUaX7wdFVBQ0lSMiewudyL0fpTdBkiyc6J15pj+fvQ5YHIq2tc
iuZEvCI9bJVlB8soncUwosgdrNqYGw3pVtFYA4murFdmVAIezq2wB+8libCJRYPufKLJWNVW9+oG
Vr2JKi85wP/0tpZbHYVuoLGcOlq0CVJqp2ytg+7ingaHmD46jq2OdafUMQAvsJ2m4PbzSrgF2USA
wtnMcEporRyheFf4W1kTF27EXluqor6maKseC8W3AnKorx5G631tQUAGzv4wGbxvM87pafODNXpv
PcJ3pGK5fDJb6LDsk5+VTi+Z4b4CYS3JHJ4femXUCPKHcRtBAXpoct1fZ2iez/QpOaqdV206AiSe
f75G0dst0GiNNKKBV01qzHa97o7XGi0I9qTg8vMKPVvBB2GWa2Fm06LU0KRsJxM+JqRSkENcobVR
P7s28a0DTr2F2U9y1fqkrUkfwALGW+sd+wIchL68YBTC/tb15ETI2NmMpfhuq/qfV0BC93Pbhxh+
Uzc8oL+y+hWG4uKR/5supeMTf2amPlgPi/GY343uUUOzNceEXvDIoc3++YECWQnOMLAzWQ6O4VGm
hrYsUJVhlsaSDc7hDEN4Wjhmnbx4EUeX/b31FuVYH5NBjHdQcEbtrD1XeuefhyItfKQtZ11p+J3n
L5vl06im/EAYJizJQeH0Kcs70+2BIqT31aFynLA591PsUSxY7jEyWnMzhQxys9Y9eqbVWQ+yNz4t
JZHmckouxtbQbuQKcjxE1OMp4WXnzcSixosOPy/hD++hnC8DtJsHl0TU6xhDa2FDSLz8/LLgTCZ/
qGG6kxW0wTrzEDlCuwhulrCnnQHVlv0Sde1wSpWW3DzT25Dc4Tz/vKpHpimVk7/EWIxfAU7+fDXF
hLPXovGi94SeBYH9GRUzasgttOcGY80uIgByZVtu8gtazbKLAdIJVBcQjqzgZJjlBGiEDeLPt1YH
HR3FJ7Y9rIrKqw4a7IUaXlkACH9FFmSK5YFbRIgL6EVX+JQKV+9/pab9PlFrfTlyWAxVxJUS0ZEj
+nLYuKrpt33aX0TvNS8t+NdtUXf6MqwmdTdS/LKT+sCs3q/o8ztg5qb+ELEoPATaQG5JzchMlu3W
ILJ5UZfe8N4YrMBSBuIphFbwWnojeSFEuCDa3UXVkB0K0TMS+Xn685AVSX6oDY3KIWDWnE9mtHSK
Wjwi4kEI8/N6MipqVZxga1KN+lORZLGD4Cj4Qi+MfqcoqqVD1OP71Mvn1u7G50wotv+5c8Bbqb3V
ChU5vU6xCAc9eI9tCCemO5j7SerpzQ2/SeNdaLqnnX3OwSvsMhe8nqZWMf29qzVQe0xjcrY42P+L
rTNrTlzpsugvUoTm4ZV5BhvwUC+KqrpVmqVUakrp1/cStzu+jo5+IRBgGwwoT56z99r4LFT+x+sE
ZzvyYQiXhmtWiYHPKM6umoyj2+tCJqK/1X0OsEUxx3zdZhUO7g0U/ktSRX8j9ZiucOa7J99qXIGZ
9emaIQBgny3o67CjnbAurYYI7lnZPInpt+72/+8PeciMWR++SLIPv93IeHiEFv+2RXismVv91clm
jxMbufqIWLqPO7z9FAB1jvZodNG6BCNZw4YJp6OMQzL1rJMWwdfR8t47S5/VP8zajxaeGxIuzdhq
de98VJ06GLB7SLLGvJE0jnsJZnyH29K3ed0R9BlpJrX8FAiFW89Cf4B9lOyN+pkGRk/wIqTE12HV
ZPICXuPrdUTerbyJLD29jpKBfkjW1ivCszLo33q7ihMy1hf/XrphzHUYOAs+OdmxM8PmhO3/vy/+
fcz/OjZKdXCZ6bwep+Xtk/TSkS5E+azaUeTrTBcRiTNJu4owj11RgrnX17W8IMMHwe9s/3GvYr4w
CO6CcIjykfeLiKq8H38EJjGhQx196GMXHZDwl2vDi8YfflzuBhVozz6xuL0JC/BUwfgja7KdlaS8
pto1dwAXEhJFiSoWXl3/VDu3k/lPrS3lpiWmc4d3svrIMM+97mYnmKM5nIqTIQzjrUyR7cj55+RY
jItwKuObZ7dAMALnVmvhB2IvWmY5aQvgSOlT5sP4lT1NSUC6sKKTb6lqp0QOCFMk/l0R6rRo89b4
bUTa2QYy8tloIYVeGM2RgdGG7zG7A9cYtwQ+tKumi/kaGmm5tgc/vlXEX9NzRmn/OkyHMrm9rul9
9R6EoX94Hb0upNQ1dFLJj//chFB/68ohPkgDYabXGw49Q5Z8OJaoo8Rs/jIMd416DkrmfK/OAr00
69g7sFmGkNxX58AUYu8gJmZkITNMDnDJiO8Eej8lFQ3gmHTTOWkK6pOO0qaNkVOwPtFpJpzVxi8M
E6Kr5FqfZXSsBo1mSMjWiTazK2AbW5i/d/8ea6i2NolBcMIw5YxqUedj7hLsgozsjDSxub6cB68L
IyPPLCMmEPqSDI95Ge61AUE0MkmVnvvMS88lIViyDfLj66b/3P66prHRHCIyhAPQbKauiYtlV8xl
U62w9qNLFBNEl6s7f3J7L1oXuNma74GntNFZT5C9RNPxda0NGGakBEfSgiZA6f/c8XrI68IxavL/
Um9WTPiISAArNTv0+h+y9InEKwt1fl1z52uvw5yxyc6Uxr+PeD1e1kjf8sRS96ghWweJmbEr50Oz
coojeyk0qHaI01SNw6HovOza+LW6I9C6oXgeSa6IxE4QIDXz3Om2NdI9Y3Yr4GsSgJVQmmoYZ9+Q
W11ej7IAYR/rcS5sUI6Ujf+Z1ahi4jAxH+Y0f15hFL7NhqpNUg7h2WBjtIQDR+gcKPP1iM7pSwWd
R1JCE56kY7SfQ7wb5ptbZ3KP8Phwxc6HKNialQKJsPdsr6QFmmw4QSLmpmTdTkVvP5r2R5P2xUei
T9l7M/nb15GRxebVFdHjddT7LjG+IxkfKjKA0Y3EMLENYo+VQwLQ1BRu3Nc+AZnQGqPm9NmOxDYR
o+hfUgRusobbBPqd6YkXh+lVco5PnXK8Oex/bm753ndEewgThzhJU5PI3V8Jaacrh/3o2WTdu4yu
NpCGTmlfG/0SIxcCnxasvxXWnrUuK3+dmgMf5PnCJjD6alnNuJsJWjjjOIwF4vWyxxHQRmGA/3PG
HqCRhQgzpbei0Jx3DW3MYsQksWfG576X0dBfUAUcXkfY8aARkl3BrjrLztipsrOw+p8wzKct38Ts
/J/b4y6f1k05heTyLtAD0GgXUG/AQvR/Oi2+D74vfhLwizdLq6eHjWc+NEdrLWPd23bWGH0Vk/kp
yWzDt8WHsDYwz0+W9pkR3LGv+6heiTyPvpqBSaFB1sih6+AExPEs7g5G71w1ctggo6ZbZ1dIeufb
Xne8rr1uGyXJnUIUB2Jg/9SxEgfeI+O9t4lTa+N23Jmjnp5wsb+9XtfrFTrsKXZY++6vV/+f21/X
CnIpaEHH+WnQDbVTSQaMn4C8Xcl6laIEjO/QX7pDVqjlUKjxfYT0dSlcGOO9o95fF6JCNzKEEvp1
jfPA7iLYv2NUwJYVngvq1cO01Ojx5XUBl7pYhPGgbYp5uPu60DDmrWSsYEsaKXF1gYMwuLbVmuhm
NKB9uB7R5V5rO/Bhq1TBtas6bdvkbb+YXo/wgiZngIwZzWbPcnbOWTyKcyaCFmV02Z19gooUwHeu
mrTtS0vB4JofKQyTc3k9u+5pLHgZmqTaxcv+ungd6kWKZp29zs9hiq3N/3nI63FNF/UsSawEtjHE
18RWycFkD/Q6UoVX2IvX1Zn/ICd7ZOXjYbPNZpuaJiiTDs4/NKj24Pj99Bm74ujh0303zcF4R11N
4yWZPsOQs9g04PB5HZqpTYwgI+2VnQVfrdUVM9gg3OC6sVevwyrW+rOfRF8JYXKPbL5omR5PRD2/
42nb2YWnXTUdHWRR+/qecXv00DSFRC6Ck+P3Yu68Yl/sqTGYlUraDf34i/PfnIr62wn4i4r0lb2Q
ipSuMEw/+pw8MinjkS+4zD7GptA2+hx+OzRatC8TqW1MsOROi2K8myyxkYhqm1C/lH5GnaiCL8/7
8lXMbB+TwLoo3W/+X/XGIzOXqoiMysh1FHleposEDqFBjsrbx/q0Ys/qbghDRvpKhBBwvXRuPkfV
DcscYzaFsDdthnCfmQNba3eBLwhAMB6cVauT0OEEQgItZwuTkdl8CHmSoArcc7prs8Y+13MU3KC7
Wys1PwpiwBaFJ7ydaaGgq0urXAdkbCZKC07TCD+0mBxj2dnjF/bMvy74uKUj8h+FvqIV3RDJ4hu7
ui/pY8WFM2fObIVLn8Ak0HpdUtQtLAI7lkOsUV7kVnpUWQUDLPO2bchOPnPzZ5KKfO+x+TBkGoLw
sr6F6RRfhgMQcQoDZr8BzA4rfjriT80A6kslDfBioIxLr2F/XRPkemhtf9jorW1s0Vd7S1EU6ljQ
90uzz9ai/pVmJrcyytDWp+4RXlRWdt6FQvRvY0+sQl3dE1DFFrYZLH6o+3QN++k5Y4KAvVs7XdNe
iF5JfDO8xAGa+L7RIZZGXn7jDS5Qi0X6ZqoBJRksHrNKUDQSK2qip+9pYCNAc82PwTCDdQvJzxNa
fwksPz+0tCIh5hxk2RMEao9y3UAoUEl7qXD2LIKI2qXgl9Z1jdrSvjvwELcYliwY+V62Nom+4D0T
d61pPwLMhTfpWNomID+ha2zolGGR7ujkZlsY0mTPT3RhZ+86g14QPQbpcbX6aUSp8+bYiHE9kb8h
NQeMEnxiNAa5nPUnCavrlmrBryEZPvSs0mmOheMBghybDTKa6Rlkf0Wt8lOeoBlvTGz5KRTkEAYv
0tYAY5ydIi/DlQU1jiw1wcwmREZuJns9I/ywBU+ued249Cd2dlXDQulhnikafnWg742eOKdBzznD
Iga1detYTT0xInUF3Lv+tj33H7T54kCG/S5MMoVZrMOURycI79CwCRtwTGP9kJgqFomrF5cht96K
JgF6rnvpMpftR0Y6KKylGiGLBgKhAcQ/UW3sWR4WMVFYV636U6vG33l29UEXcTEIGy8WCxX7cdks
+sD7JgpEv/WA81ZTFaoVOLv8wl4FroIF621bEKihO8sumIwrWWPZtdcPiTuHeBnTsJKkZabUHwsN
wO+GIReYrN4qqGDKcofZe802En1m7pJrMgfZ+eMGFz3d0QwNOeRJmjRVA6I+qZ6DPZAuQYJOgOSF
MUPERCiUMKt0shim9jTFpbkYE/c7GtmVQg2XS3LSt0bXGGsV42uyCo+gOdxy0hoAYPjUPTR9z3Rf
dlmJ175E29q5SXwzUpA6pXMEnoYSEplAUoIZD4xuUYLr39NUYOYTDbs+5j8W1Nkbsz5tU1KF4WaO
NoK2xNK3EfuHPbrMtP4FbylbybKZHtUwPemGZ5fMtqeHluB4k+B3TJ2c9cwY1EVPzZs9ZxSJrjrl
MDW8YWsRC4uDPHkzJrRZFsSfnZ2Ve6rDgxW29dkHIYoLwnGuKjhVI2MxADX7gbEm/YZWg1BZnVPV
fAPVxMUuimCjaGInvncryOQoDaFtu4CGmetqBwrN91btdZECCWtJEJMT1RQoYUO5f3Nd76+6PmOI
bKI5fcZwvcTwBCLhp5EMGBNrY9tHm0Y3KGbJUqJswq84Abc5FBTFfN0bCCYTylB7sNZYfo5x5/bv
TtqyGBZet/cLcJ9Vk/trZdp31WTqOgX2CN4s8Pc4mFe1i1807AyTxm/0ZntPMFvumqbhQ8b0LRgS
brQKMmUuxui7jciwBWdGQPv0M1YgdEqrHu8FKVnBYCD8r5S3RQ3XO1b/ZoWDsUgpL0SafwbwCwBE
R9aq7oe9m3j9mWCadsOGJrx29beeDBaK/dq6K/tR25WDB9zQV20fGZ8VQu6JsDALNIiXmdkKop6B
PSh6DkTGb83JNVaDUY8YtATAySYY150/bTrNJIkcf1YY1v+MGPJ5McmbKaV2HFqPwekodzq+yRfH
KMwJedDwsk01hDKn14u95RtH/qtAL3W19Ul3XPlamW9YUsJz2AabtJSk+M4rRtcEB1sIgGkNee/D
pstK9zp409UExPQuckpToDDLujDMbad306pWZDsbjv4GLi0nCdet1hlJ5sUvg3UXsCpn5rSm3myd
74mGRiFd5paRCLfzmhPlWPFIQtgNESCbrAQU6c3Saz4Z+gLq9l9km8EiHMw/yCB5doHv4hiKJNqM
6DsIG7lSwKnKWdmfpMavMGSY6FfDE5E18dvj395tIVMGkBMjBHN6b7snE7Fg4kTF0fGBSOhtsIaw
Ye8ahuFnpofDBmPDeBttS18pAhseNpMN2Wjok45+NNZXlQF1r5zolKC+/ptCoG49uztmNagNcv7U
xtU4jeck/xH18CWVHX22nfVL5uF7EP9pJscnB0rdSWM51Kbl30rNqddmKPRtmnnmx4hiZWmqP0Pm
VftBS83H2GMnbUD4M2Ac5DZKo+TD0tiqashrdsl8GHaZweneBZM2tXwQymseJsVtJA94PTaZua0G
r3/0yEcTHMxxYxzrOEDyNlXGyiIMTMRx9iEFQJVk/AgYnh8bNHMoEE1y2pDLnMOCkNeqJrfbw7py
cbWlmftqE9EmY0TbGSizsBJRkuVi7cXE4r1uHHJy3ow6SGbZpXExwtS4OMLa672eHIH07zXbeSsb
2cGKZUacYYmlwepf2BXVp6Iq1+GgdGuRa845gSTFck6bLvJ7dXhdg5ykDgmD+LWycTEPjSp3lRcf
Cqsy93lBSkGeAKkpukPtYVIYC+Y8Zpe++a2YsZ8MeGERYWJuHFYa52PGMgP8RL8W7XMA2lmQHvPq
ziDR3A1N5W9Fb30wek+OtS/yjRkR9UTB7V0rv/0riTVZ1xVEO8cUR7cmUZBJK0VBlESnuuq1ox51
7UYZ0+8RhLvwv+yuvpkYkbeWHmIQHUn6A3aLIboyu+PrwmngwaXgFRcVsr0dBpVlmGrudTyZFjy+
Icp504M8PJQR8VFVw9trNeShJfD8z74EPhBm2ZUqgd6/pQ3XV5f8da2lccqHbCrJm0Ed4jbWlQC8
+C7q6VJ3rN5SYEtsSKq5ojgkkC+4ZmMChjSbR++m/6QjN56iHMYUrYSK1hWDFyveSbU3y85845aZ
Heek253nj+PJd6s7HdlPyAP9ZgzcgyRTBq2APtKVEfa2LMB+yNgl1BZwEuklgNx8RQlDuQZxy0mj
TWZ5f6JGW2fRkF5qbwuR8E9Fz5NZK7EC2NqRl+VmsgnHZgvN+QeERgjm0On5VikSw0+4TtKdo9sr
1N4hE2rJ2R/Ir1vUNe697OiN1Rsz+Xw/fAmPLBlVE6MprBSwGIOxBCtjTMdspRBDy6A4khx0gZl3
mzQsqIkZ7/3IIyNCJSRkhL/SzOm2voa/sQaDvcZKqAPeAT6J5wwqUnGufYbXfSwVHOH2tzXAMQqj
+pxF3r2a+zbkMyw9Q9F1jCZ/GbJekJWF9yIczduYeFT+WrCPTPkRA/JYFkRDrEqL+DmlNG6yvwq9
IyLK094sBLiLLk4/G6Od3ZenKhbjsvYHsTay6lwX3d0CRH2ZIEGOSaMtytjw18hi9xZxd0fhZe+9
5MwSBvSsMaCANfKMjWIYzSk1KS5Fr+0SNKwrEWnOEvSKvIFw3fSi/K5gc8Jltx6OI4uLlbvbvvPU
nqko9uixZEXxdlEpGL156jlqg3NKEzDseVgFoNFL3Fg1iQ6Ow37GtMncHLw/Cu30FQckegAEm06l
MC7VmOe1Dpk6unLIAwu7AoLemMlzzPQC+7h1Q8Pj7htofzpyadwcAnwErDbGDG7gj9A5UFTqPkpu
kwWKDHOwkO5+KIbPQOvuej6mqyhm2KciU19VWeftHDV+APfq3zmJ/MMG7sTnF0b3QH3sGQkyHyf9
FeTm0als4z3o3nkCoGUD0S+a3mZfVYkzW1+LPrVVcBofjzHVxBn92cYt4up9TjxHBQ+voQXVrvvb
imiq52Si/AeO9MczfRPKPdsGh8FzRdd8CVHAuFmp/dsYS7jMnK5XBjl7l3BeWul8kwyU0baXWKXw
b3vFwJVk8NgJed7dQ3WperZYU2GDaLS1PeG1uJsQMmSiOkSOrr/PI7KtHxgno6sD2kjNZ2ZocAJd
zqAkWJXb1iXfpSKXwC61z4oPXuL4AIY6/aha4haSPBt26Th3gqzO2+i5Rt8rRjOVudSGQdgV8NvZ
11cAXBaqnS5jBMmGczMRbKAnCUci8g/yiVz1WTXsoR3OhY2/8YNGPdCT/gw62f3u6vas4j+6qbSr
W/nPpL9oNnPG2i5BRptxtbZsIz15vrMNu16uclSCT1WV302StFTqiiChPDuBKZZfI8lHa9qY8mQY
ujx70AMXlp9+Gq1TH4s4PuFRpczDOgpnJVjHouwJ9xuKVWZEyYUOaYDSxW3W8GirL4qoY5Gn8aPw
TFilZP4S2bWofOFdTG0YD+Eo9Y3mVtZjTPFnR+XYfAS1eW4TogfyDlNnOL6bNDQx4Snw2gStDL7x
Z2rEACvD0ReUGfpvE+jT2BsY22prZWKTMiMTWVw5ciok/OHO+0THJM7yf3oE4HoC9qvxKDfihKzT
PsvkPosUMQ9FZO0Nz76avqGf3BDxi6e3f1Sa3KcANu8whQLIHW1soFP2fixCWs8Km7PSxFdil+Qo
Mesgu+0b0y5NFXb9smR1wxOvJ+oglBesYY9/9N64dq3cOjZJv4RNUdMaw0TZmrJbBfDyJQbJgVOP
npEQxH6uOlD5sfXPNYNEuPmijR81URBOKS6yhJUdlAnz+rMX7yzXa/fhWBpLX5vZK24vDqjFoNzK
Dpfxv1fpbSYUsRnOLlUvaiNq3weGPbo4kqVCJ9pmDKn/k/Zjep5QMwd2HGxqZ2vi2NhY3jA+tLGX
W91BZKbBYs4FrN/YoKIMx/DKEksAjtUN2wreDuQYDY3N/1y0HgGllemRmG2nwbJzt5y4q7WjRdHe
SMiFbYayf5sbeN+QGtRNGHmHSx473VTUDPHqgSFG3t6jeiDrXlbUZRXj62n01EdbeWuFFfGH4Tjk
a7plsIOS+CG6tLoNmoZUGpw/47q9zeZIwjlbAjNgADtDHGSTn4wJIqUnXLqSdDZPbC9oZ5rTPkUF
j9vQNZ8jmes9FkQZijWSPvPNzxxKJWomLVq7g9tyiguqvV2xofDcXoHagxHLd8NcQPyidTxxgncC
qJqD9U8wgiKXDmSqdLRPMW95TtNrH0rDv40+BkTVQvtL0xLwgs2XZsJA9O4zTnvnTOMuMyZA2y60
62WvfOASZRpc49kQY6MNXnZFhIJ+KNzb66IqAGNps9LBCW5Qx98JLW8IqsNhgKRhHxQkLziM4ZLs
XHjJrtfrI+Ilihv2mssmRo2qDzPRA2ZAC0mJVHGPxrPchGgejg1tApuOOUXHcM6NaGlm9dPptOGN
AEBkemyotonNK8/Ai/t1dkeIyctN0W3s6PIjU2CUkNAAXRnk2Rzwxv8IS11ebIEKbH4/Y8sa1ikx
H7Rd820f6PazMJiKNSIGukeCpCzbazyW5jExdBMpoPOjqmbJl23BHY4FTa32CCN3QIbzK01NkOpG
MG1HIfGbMpQpI9r1fuX9tbLg0gM7oVcT2yshMGH6bLVikjXXcVsf+1FCWokMlu4GDT7d8ZSpbPqr
9Fpva2ihdtcn4+cUVv6pApJ0n2gSrFGvkhBo+TrFWKSWThlqp8hTP/BV+3LZ/4mndFkI9ZW5mXXM
qTkBWzQ/EqQJqxoahZuxzbVt/v2SdmZgFCu+vSMyMffD9GtrV85G60pgiE2HEQx80zYLUUQ/zAmK
lmaHQJyL+s0jQeazra3fTV+sbL0eztFYnoRniXd5TvX5ywrybl0LlHxDZ8l1/sPIdf5m3ob0egEr
KItSJJ54pD2nruqGa+162/6TOH18jFJAiiYAeC23WWD9lWoqcnJN8KB51AXrxERW0Y4Ouw6Aw+hm
WB903cnWbgFzTHWdt4Qu2BEUy9nUrutfzLWZeDYaoAJXXdimLQz8pRH7Fxr638zAux2k2WMwB33q
pk/SrmiPk1XJiyY4qZQNqUMlHQ6++AQAdpwiZYP1p3QfzjwITuVAvqb2zP3C3PwLh0n0+mJoMP+r
Y0/rinS1qHXpLrpfM0F1T/6cccks5j/e7A1kpIgTwixHQsQEA2sHErBmUJd47UW5RXth6NRetEKe
GzaDhygxJRV8R0qVkRL9QnEyBlT5caUvqU3/CepuPHtY8bA66kvXl4DKctYTQ5FTanneMsGddElc
LTCRNJLgZTkRjqfuQ7F8Nmrq4I/idMaEj/b2V0KGAsoFzMWjZZ5yzmEX1yjkpkPXv5gl9uw0Qv1n
kgneQlPqSMimH7jvYKPMR3LgyejiXuukEFQ5EbLzFHgw4+OUeevsczST8WK6k32B0WlfCKa1L6pj
i6BnMQErfPHBJ6GsLpz0znaKDvcg+Y46A8mKofcGi55yrhgCYrNqegJu26z71kO0OgbdXrfsT2BS
2cVrlDjN2DYzr/St1SM6ZAy6KRjSovcDhBTW3XcUN3/1Qsz5HGZDrETbQa2zOC9Lo1ujyBnWtrUv
icu6CzuTa7YAEcuWOKawV6aseeboKUl2stsPPxK4HR0YUSHqVznyzOqGkS+9sfbQCRj7XVOXb5qZ
W4cGvqxdJBmSFYLGU6qSY1fnBBpLxq0UpXYDxc6PsmkZawkumjb5gWmrvlucEb1YbovS6Q895JEz
tVW5ZlvuP4VPZvDkpOIvTHT0hvwSRvGByeS1Tdy/nqzlR0dm0UrPA/JccN6khhVD2iv9dVWYby10
yC1lWscoSF0aQ/s5OgRh5YZJDxi5mN0iieHU9zO2KCEj4BeXulYCuE/anas03VhShzwRsgFwmnS6
VKgHVq2p2Z9aqHYtZSrG35ShVecdXZ9EtgmyeaYtswFWI28tjFc//kcb6YRZkhzNAL7QJHtxjFkn
ZgEIsWcQAMP0YSXQZAObEzBKYmgAflHiNlLpQzkB9lFf41UJKFlY0aCRIcFeFR1RFVPvv2d1fps4
OUGehRyTyGifhvj8sG7AoLLsN0EA38MeSF+shhFug93+IIP3mJDhdiFGbhcJXFrFmFIddFZ770oy
D4heDB0mSo71w6jf9E6Md6dNjbdYN1ZmkqsHQpgRJDw9VFx4CyJXbibdHUu26aW1E+9uUFGvsEqn
W3aCoCn4XzB8d60joYac23idXqGFNwIMh7coQspk+iNSbe9Cjpqxwgy8rfXhxtnGZsq46Ed4ewLo
RGolxVFrTO1OccKnFvkbyWJociZJ9GadR1uPbu5a9WWxAMu9wJwJbyKle5inhDRWVftAyeDGVX9H
pZLtOjH8GEvQxrnLRMxOspPnNhuj7y6ZH1Y3Rg4noeffKvHehvmfZyW294D+nWEt8P0V1hfvEUAG
Opi2t9a1/Gs0msNcgl8dTUfXjTZvaJzHGGj2A9D8iRSDAMENSfbSHjdhAJmuUtO0lE1cb/Os2gik
pXfLH4Mt34EhxAI4m+ZiPnP3wpbFsUFVhQ1x/K5T01rFBvsjGsDjE1kejI1hSQOUjPj54bRtIS3P
HzYiWhisspwcAqBkG8xsxsp2vpgPIt7Q3WZFkbpypWtdisR7esNRDLRCCKIOd1SG1dkNR/TR7Fmn
sIuO8F7lo20Y4xVhTJtFE/LhikIcbUmBV030lzn3snViIj8UVbuXdhotqnTvob8GKKgDUK16k1Zd
CVsC52ASNSBCndNkjuxRKmIVTfZwFVpR2BgeGtaNZo+k2QRieoxdWl4mkaIN5AgpJLNti/53uA7C
RH+8LiZaOGxThgvBiAReGQwM/WiV90i1Tc1hifUgVmQdSZp6Zmf7rGqmFRSmOxia4WxC6D2Oebbl
JHTOHCj7dUd971EI3VvtH2TuzTsJmwwLPCvdj33NN/xjkmNwCZTIH3Qccph53V+iYC2GSj8bevYP
jPzR2q6VtyGTY3okme3uFLupZQOXcvQqZ2fOzynsPyL2aDgW7YNkhld68BRLirtBT/JV0Kr2PiW/
zaHkv+HVRIg6onlrfFO/JFpzBshhorBgitTWm1ghsoaUQhpf5lB78E+EI5k//GiWv2d2vDRmYlYc
0Gxl1UgiNzobEPj4JsfOvtAnDQUoTPrZQbFrg9I8j3n/T+TWyZujJ3sHX9dN04pdO1Pi+xyCcBtN
F8SNxaP3tJ2RT6cJ9tmF9e2btcM7x0l/sCwrmNlh41O2VyF5kehxr0Nbdo8MzzmbFjQFhj91j1IZ
KSdhDFt2YAKCjvqHk7N55t1cQV3ifbTB7aXG9F4SUlZUlrZzRto/OLD6W1hOu2KomsuYGHcsDeph
oLSANCT+EiSdLC20Lk1dyCu93YMNteeZEO+UabhPTK8pdiLvuCkvbigTuqsLBfaps4Ysqsy3cYtw
p2zsRdc69G/8MdwrZ3QegBpgakXYHfyicB6u7Y+7MUZ14erASTjNsRobtToheExZ0fiJMJre86H8
VWmSUemEgJElRns4qnGvDesugtBNavraQ4sy7R7jIEFi83hdIOxfa6Uw3iIHP36Kpmbr2dRESeWf
w1pEz5zFkwEVb0tUKbVAET89TeaCS+YxLSX+tH3dNFkNdZVibGW005dtDv6pcROXc1a+t4kRYwdZ
Fk8byPFKHzibAi+2oMVxW1Y69Faq5E/sxiAjYpqjpcla4Hus7H2XsJr7F4T/+i1O6AI3kX63/W+M
MNHz9QRJLl5lmHXeX68QJvFbDjcxrjPO1kWm88L7bi07A/Z/C0+bhODiQCkZPQF3QpKZYBfBvyfy
PpqSBSD5kPR0n/pRUWs5HVsh2QzRTu98UEHlcCxjX38QSzz34tkCylER5xJHACCKnlQ6XZyjWRZY
8M1phaL7kVTBW2rVTMTJtQ+EbZ7Qs7vX2jSvpjqNXTY+qpLeS2VZJDqhja2pNFcln91tElprr5fJ
e9pPzbOJu5OlKcmnMmqf+OGeAFitixe15AYKxNYx4Tvn10O7wh8Wfa1swAs81kU4tkxtrz287s2c
yF7WeYVMZP7ZaH6loe8QYjs/uA7A/tKeCzave2moVxtrZMP/+tl+qMS2q4kTfv3mtPSaHXN9Epzm
p5iP9bQvcmLyXr8qMVr/0KjcJ0mC3+zjQTxpLgCr14Nrlomz55u//31ShieurlH/+1oD0YW3PCRp
4fWUCnadClbY6wjn5fBgQKPlKfxUmSLpEM3jdVfLVzikr/r+Oopp7ADgcm+vP1CE6d1WXn59HVm1
9U/Yxfq//y+sESQGdG0OtYwnakt9lsinDixK/kGYdxFIiHLYv340NAp64vQZyWflwX2Sp+vCcovt
6160Q9EGQ8Ec4My9Q+oRRdbZ1fr1m+twSnZYurvV6zebraCbYVfmEg3JB/KS9jqAHtxJkoJXnBkH
3AJzkGpXZFs1NP2HYlwGRHR09ug/SzoHmjygFcgZgssaudTUPf2efRLgyD3db3PTIv/+kIoyn9C2
6fA6VOywF+hp/CPw2/QQ64oZAW8frs+oOOkASp6kBZO8WIc0iedDqw6oT520PAg1rmGLjO/VoP1s
PXWEJ54e/j2VGQHKBaKBd2r+XreUNRhMHsQXM8AS/YOMgPwqNHSMoaV7tPxL+znkabcpJz5dMiq1
d3yhq8mi71GAmdzYdlS9qdzdBb6M10Yrj0PFzhjKGBF1U4bYoEVcGBdNtdUlatohN3Xgsb34L/bO
Y0tuJMu2X4RcUGYwTN7AtQzBUCQnWAwyCK0N8ut7w5mvU3R11utxv0FxFZkR4R5wwOzavefssy20
QZxvLa0XhL4tg6VoD7wdVqXtvznLrhBFfGhIPsBoK3iKgrr6VUhabWHYGPvbX/l6d82Wu/SnEgj5
5XSfZDzPis6pPyMN/3UzDDw8FmKxfbQ8AGUTs7fAjIWgRfy6Nbpbq58+DMnlRKzLsaYZmai5jnd2
vf7DHNkw0TyviV/KTzbw2heL5gHwgSw9zdlAo1rj2+7S4aMw8fyXi+RVWDlNkqrIz+EwYQjwkmg9
a7c++wVNOloy3wxV46H103Y/wMH34tY85gWZYUPN1/f1V5U3qAi9mTwL1/XPk0H3UkOmQuJuomZ0
yx3dF/FSa3tVKXc8xgPZEISGh6u4n4K77mzZyYZ7EkRnpZ5J5CK9uQfyhxgS0TfoUXZv5rnaOtqz
d8hVhyizpp3Ipvbq56a4m2bxXamRULJwJJMhm06zG8TXuOX1c5scGF259WUqCFb3M+54XVfBSyw5
p04Zx5pGXBE4XdPJCb/EEWxbDzYLfT2Tcha5flRO1bGaF6qei2ivo1iqwjrcessDReU4bnsSQXdG
xpi1HQ7t6KH6tMChhwK1WSGrdF1NwEuKzlmPmvNoN7Y+QTWs+anhxK+WK5mABmxxUZ/89HtuezBp
aBoMHyJn4hBjNdmnSeKsK8XwWTUhsgyiICZzfq54rQmtxmNFSctLvfBA+XetPd235DK6ll65RlJ8
8pDIHhNUFIjHkO3FkT4nqSLRuHNJuFVOvx/T/uAwmHuR6FYeLT/eV4W3NUbZk3fWxNdM1oDFhuFg
+VP8YJTjtJklwKIcSVXki584TdJX0ATlERNIwKDETV+VrJNtlFrn1NHGpjay7FVWZrObUhwizvKM
NHAYt10p5z2Jj2oxjIYrZ0QRouhQHqNI569MoruV3byBej4B7QsOnjaix1zoA0GBaMe6vLzCPx/2
zRw7q1GNP7DcerGp1oalvgXNyBBxeWVOudcaqMnD7YUBCWzyBCtJhB6VpNkwfwWWS+IxeqsA9WTh
iQTS7eAdBkmY9cC8W901jVW9lrlKMIfFl4TbLOn7+rVu3ekOve67dK2t6ftvEfbWq85pMwiQnhQw
K9Obh9eBtPUihRyNeCbZ2Ms/adcmuLJjXyc+OD8BC9TrLiNHrNEj9VqBtgMyW3hA+Ca3PgEIu5DB
/iu4NkKRrHQ+FFlUvjp+8wW+5jlpad+qIf+Uz/nw4owj4QiWvDYxURlNMhl3KcNISPcnGaj+3g+N
4XniDmFiIJHivkrHY0aug/t+2RpyNBnXpAZIEGujewW/GbOrcLxA0EkAeiP653lI3Ac0VPtJtO3q
/4ND/l/AIQIe0X/PDVmX+RKK82dyyPINv8Ahrvsb1BBhexgD/oDDuc5vtq18CTjS8T1Xmv5/QkMM
y/oNgA66VlC7yhYYqf6TGmJY9m+ubUppmpbybVP56n+CDaGp8BdqiLIc6SjhurQsBewSRy5UkT9x
lXpObqXkzLMSeFjWfWPE6zx506SiIRnaVrNPFArYm6aT/TpF7bnCd3kmEPyLH/UP0+C2TFtVu5pl
+i6iaJeZ5JD2GYRiVS/HlnAXVsTVWtP3zqf7bCyN8WiGx5khLQlN0sXm4dx7HQUdPqpVGPEHuKPY
4cAZB3PPjGR6rGfYjabiQY5gwHeCQ2foLVsPb8wu0/fUhPAau3x1NZpvobQvSPqgmy9AiVLPT7Qi
rxoiaLS4Em//OmLHWL6zj3epH9lbgAj4FZf/rI1z6UdnTiNAlkALrEcbPqPGfkPHeNzZCacxUFsG
MBKPHdvZ2lgx/ATzqWWP9BxU/o6v7q71UHoFwH3iukBUQaMXI48kdWT5AgyfnKT5R2Vpvb39LqNs
1YZR87UdQYrcfiHbQYPWTl9mxc8dlegZ7tB3GpX3Y/kht5+eZ/2HTZhIkYQJ+UVEJBs9zPF04o0n
bnUt8/ZhDLN36dXItciPXKVsn0zmnz2iRnXM2T4Dwbk2k+jdn6sfvkye6ih+byE8AMbSTCBEp7ed
Fb0nvUFsV+odWzXcCw1ueQzfJWMbjjy00pqaiiCJsSnaDWElRvWJUQ2N+MrEFwGuDPmOXg/Lb9kJ
f510brMWy5sqh/FzNVgjlar/3LFwr6OKtOeeNA8n4EMxbulhApJWMotzbamJkCi+j9OH3pI+cMLb
GK1p4muc6W6LgsaBDLLcyzi13m8vwbD/fmhgxSy3iau7izIjNmAyqnlJA1S9jeWvV9zKw2jxOaby
Q/nePpfaX0cZgaRcHPi6SZXvS9855UnACTucsSQQFmjRFSqW+6SF+bzcGXd1Jd5IYCPNlgubK3FH
9/odOf/tvrnzY/hcIXDTKuSbfn0n1V7IHHZqGeLcLljnc74M+bR4yBRTVRKA+jZ97t07Apco4nrX
AJdC84U56rvUARyWbri6Sp3cCIgjSU38Gui+0L5+zuCfbgsf59E4QS01aTAiJLv94NvldhvnZzaw
deIJr7iwKSCMX79RGnCvE0+A6vP+9m6Nkkd5ltSlvrW7vfUAzrl7K4aD9ln0o/613fzibf4L7Ntf
2ZXL6iTgpNquaXtSmZ73N+qbJyuOUiF5w71gkQlyebSFyedkUI8uF/1Pi/a/eDWW3D8RlH5/Nemw
skpKYEBOf10LLdtkDbKo4a2JJxd93Ht4zlLbw9iKTYJCyOi95+Wm+eeXXcBMf6DT/uvL/g3cNMK1
RDmU8ksq78g1f48DKPiMX3/fvP/bq2n9FdL2+yt5jgNakv+Zf/8Fh7xI6xj1+coGfwCw5jkVMQ92
8DyVHiYC2gvbbObp93kMBte9yzE1OW76jEDw+M+/swV367/80rhBhFAwU6Uwl7f6p31nwOkRWm5F
AjJwAGS2R4L8ThTZdDB4P1bEx53UBdqZ8GeWHvu0PSah+7a8uzyIDw1JhxU3ud+Or7kJafTfvLu/
0gZ/Xag/v7u/3QljmhjhiEGXBwwfK7mtaRUsccnc/3Uijh0bXLjsYkk1weAYy3/3+s6/egOeqwQ3
oq9sYrP/enn82YM5E6GOVbir2qaFl55qGCAt/t5geUyTZXXhw/wRL+EnvX9pffWDQA6WLNydK1Ia
mFEWzk/SoZ4FXUW82V8Si5aclzwJaT/Ts3mOg8rB5FQFrP8xXFZ2bMRHyZppaTvH9XZJ5zZh7zjs
lMWyTSy7fCKX0XZ1Dx+FwWwHswGYAHoT3h1g0UMhS0is4CU9rMwxlJ6V2W+7CPZNHA4Pty3F8kl8
MJdHbNlqrEWw1A5fyoqvxfJNv7CoWHeQRoSde4/HljGXHywzwPdhuQbL/+nSb9ptvsbLr5osmx2B
EhCJJrim1jfmqLeto6k+yAX7lCN9QS6EgXXZrNKRAllk0K3kcz1+2IGDlQg73KrzsRjm5S4d9NF0
5RZINgLN+N0Msy3c31ci0rhYCZd+9tJ5N838Nb1dMnGG/Ps9AuseuNwTt5dZbuJbRQXxAK5aSQui
JrFgqTmwjVFrLJd+EOpZ+rvOZRv22/6gWVp+lTeiZw+134YGFEDM73vbS25re+zzKRXt8t1kk1A6
rn99F3uIrIl841P652fBtpZF9m/rEw8pC7HyfF9af0c7KtLq5lF4YLaWSrDrF6Ak/oiZcxB593DG
6Huuq5C3VJnqKFXy7hEUR1vuM0nX7PVcCppSH0Fr7L2JG2a5CEXbPaD0eprAo8EoorhsUK+tbs/+
fdian1sRrHvC5kiW7VeB5xMSSlDoNMXvTG9ZGzRXWuNLcvlWY7nsy7cuheeQAyuma1dimBaxdcfJ
jNyAmE+YBEeZJx7xXfF7n2fvel5E9nl8Dno+VV1zbwkxfvVNHOk1Qwq+JFuu9vKTO7J9V25bPZhU
QCPbz61iRNi67PPLrd9yE4a9esyL7HPecys3A3VQmZmfsrI9swTG69vNPY3YYaPo84AELMIQvdzN
aln2DKKTjVLsGqtd103zfLvXMe8NLoYHRrzMdNSnW01C+JyzquUnUrF50GMqtdL3nydTPJvLR7LU
IA3i21WWb0SzK21xd3t5n82L4zO/aV9taq+7uOGyyzldsb89jDZxWctqMZSUbVI/DrwTfE3UHBMf
rTF8r5yAW2555KuGy9IN6muL0+T2lyphacn78blA9nP7F9JdMSQ3e1Vb555+IB0s+31ZdUiuJMuG
ijL1wx8jvqrYNL458+dYMVEreOD4GmMaCvpzei2n9ljQtzIgyaxKn4CwQi43PsUY5k5es+ld1iU/
ui/I13QzQs1vVYxvJx4yEkz1rIi3x7RcGk4e1VdlGYvz0F0HdfLuLjUmaD0mBu7yB/31fGgCPlT+
NsZ4rEiZ1g1xrAa5Av7tjLIcE9qS4hB9yTY0rQ/pGHwybNdVK59vTzYEgktTzh/w3S65DZGeM+i7
7vio/Cx5bRrnqfGid7J8qZ7Lk6pLdAjLIrS0guvy24CxbHO7DmOwLiYs6rfDGYrcpf+1xu9OsLfl
7YIFInZbEW7P/AJgDz/Kh18Pd3vjnn8vq6khnlP/7a//538jDt52/hEP+tw1af5RxK3+Vvz5rH/7
tl+HfSl/kwp0k6BwZUir/jjwCw7uaAZt38IspRzhU1P8Tgl17d88Xwh32fAdAESSFfh3GLwDdRQg
nm9yNufU74KQ/7+4+r98jH98rH+mKFt/rXA9OPQ86p7vCn6UpVxnqbf/VHXVA61Ck/HqdgIkuYhK
kYbYcb6muUz2WFLsrGBkom0ZB6ISCiImwEBZDSqBjEn+ZpiMXetUE1qEnB2cZiht3IjmZRf9YNBl
/BumsP3XGvHXu/Vtrqf0EHv7f2c+V2ouujQZ/K0k7RXVmas2fmsjFbQY4da2tQcy8aUXyB06OyLZ
L04oGM3iLHkuEEgg1bIVMx26kOmhmeIXJK/21qiJrba6uNqxxjyjCpAviYta0MUUjom8nvJDX/oP
iU8AjMled/3n7XQBzv5pN+WXksqxOEqYjmVbvmf97SNIORUrRCSCI1vHSWPQ+NLKIftKizzbJ5PT
XJIJhwViTWtd2bF76rEL5ysRxm8jDfld7PRBxkpjD8cRlUYzBO3ZDUAgO/NIUEpu30WZEZAuAVJl
AYkcFPIb5h8Tk/TYeJNx050SmubDSACP0GCjfDxuNGdAKJe9BQNlcO2DKcYdnOr+DIVpWneEXWys
efQPZi7pdqRbD3fOczNPuCiITcfV4lVnRYQcG/ydbftfSHUsN/985QS+gb9dO+mZPCBUImQZSJMJ
+V9vX3CUvdX4drubx8xdOW1EfyAPDcgN5qplZ8Y1W4Z3+YAr1/Gq6AmYerWeMG99pnL5krGzfSRC
km2QNXv44HQC5LlFO3yxKBI3meSKLSlibjiBkMYaH1omplakMWE7W+tgi3fZ3/hOEWN9J/iWVJfO
fW1dnW3AtCb72gfa5xvBWduwIsUEpToF18R5sz05Q//CjGKLP2Ha8OupVWlybjBRaMdqee1DCT2U
LjOZNmE05NswqLwjA176JN0y6iKHLWlPMqMD1BXDg+GVFSQXkW3AQ5rodMKVVDrcFinuH9i0r8xo
t7GYRuyJUbErnXabQDc5w2cgbraWgCOyn56RsB+Wmb2h8CElqg/bg9Et95HulkCXDxmlDX2jkMoo
8hqK9iv76SqsqZnqT2blIY6OcVSnTvlROfzgsPOiXezPsPPt/irZEz910fC1JvJmMymuIREO3inJ
0bIZcbkj4DheMcbC8WLimm4Fc/fupxu1j8iINqVf+qtCuXsczPd+wTNMhOQxLLxPsyZUwWUJJiXW
LDcl1l/U0m61dcVcH4irrDddYZtEbY+rXATwhyPyXq26OwVNe+Je3829PRIZEDwIE+t90VNSqppo
Uh+23QaA2D4Iuicx1XgMw6wHGf7sE7EMyHHdViYFvc44rABpZWtFQcjlaTgsokJ0tjquv4SA2oEa
BltH4iwaOENt3KR0SfFB1p023vjoxYY4VsI/KURPkHAw46ZEq+IAGA5KAzpII7wYYMnIoeiQvRs4
MXtTPAkg/Bin8FqNk0PKVljRRpvf6NIMqODzh3hyzwkRHwemV/UOEcmnpgzPXsWUgBWkuRjFsdUD
JQ/lJQzzfthH3iBJNxAGybQAXZHKjE1zidXoIDK2iSDzEAEoVex0DkRstOJN6Dt7Ekz7NekKLvQV
Q54yDKBoYSZ+xRzneEWFvPW77muA9wdPXmueBi9KDpmuj1BWvGthhl/yuRoPtY7B4BFYdW6yZNN7
TbgPxpFD45TWdzoOKwuOTLLAPRKwAYx8OhXinYQ2yR0JMir1VmQmOzuXuBIvTjq2BDDJOT9/39EX
dGZUdo0I5Kbyg2OpwvKcMAA6pXTaDDLmLzW9x2NjNgedQAiom6xcLGUh9S6aqzss3Hhra+pmJ3ir
GkfdDYL1Ye69fJdy/lm5edDTRnVipkDcHpZRx0eMnd/naEY9Wsn+SJX81GGyP+D2eQNBN5/t4pXq
u9xkC8IhA0rJxBSxkD3QDFHsGhunN8LD5MAEaqv4we6R1dDH3bl4uw7IFFGPRggZbXnNrfahKZ2v
nZYvRjxmcIiiDGgqbzERLqkiPcf6ylGfs87UlxSvtpFe4rZI9l2P8DGcyJxqLXIqggBBXIR9TBuT
sc4NvESVgOBSdj7x1D7SWgJfCUMn1A+xJOX2DNKp85tdAQQaEXRCenjKNCs0zkWn+o3wrC+TTTqa
LONDRZ9nZ7pIX0aG3LUmFcybxc6f6+/KN3HTGTA3cgP3g+dNX4yCOJAJCAbi5OkAoYGQXd6P6Sb6
obMC92Q26FJZ3Yezl00X6i0CvUkrWxPd/pPwCL2P8LpOQQEHLGiwhnn8dKuU8Z1bML3A4B5vHAJd
aVAUFaCCYtV5efVt7GGgRnyBzXT61egtDhsdFVJjTddq1D/TrGWlioqRrUIM+yotmebXA7JArbMT
H0bACSmv9gSPbZM4eJEEPh0Zu68JdBYrYwybbQ5yfNMaecGJGNNAtPzRRiBs49Q5wLMYLqPpmidp
E5iowu90hoKr04Zr2Ttk06HiPAdz12H1IGeOxspLOjbzY5mNGPey6N2bSe7WeTqdQmh1OyMOHVz5
Rvw5xh7uKPdqOo54oDle3tOQ61at75OK1czlY98M5gpaxXw/smjfhXqJcyMl+mKSjb4heysAYem2
3WJNHi/tFKpr57ufNS6MA8m2AIeL+z/+mEh+xGcndxF6sE1gIbcFnv3zpme1ZoFVuokwQMD0eZ6J
xgFLCPHCSAcJbp57QE9hf0c276MUTfWcYT2g6yAATobEUw9sEmikrf1UnOM81JsZyew2s/zgmroi
wv7Efdkqb2RszmMyZtBElKqnk0sERUh5eG1adUEG9z10sAOGU/gq7KK41pZ7KBPNkd+k596E37jP
inNyNGl4r1J/JMGQBg9WDADRdfu1w4fTImpCn/MdI6IkvDKrT7cozNv/u/3Rx0W0Yxl8oQNanTyw
BebWjiwWcTMBFM8cy43iA6nx/qHSghVeRTG1XZ1uHT923lTIARxg5BuchBe/xLrGGfeUVTSioywm
eyn4InCQHhQFilBanm5/APGSpzIiRibGyrXtauLUfLMNDomOyre+bj+UocP7IunbF8s/eTXMoizq
gKn2uXPGfAWdsbv0ASUpReh27IjKLAf0LGGEq2muc7WLUJuCIjSLOmGmhmqh7RDd1oJIsmasokvf
b5OyQ1WSm1dvHNIzCWn2ps4ZrRuc5/ElZxdfbjHxqvO4/JH75OhW9WgSxxfm17adjhQRwbmfO4sh
Gc8lcqWrJnoeiYDxRtU6XfSSBt2W30x3BiA1VIuUX55n2dqr3KLVMBO5vBvD+AupJLSnYhqDjUdD
wKVeWsFintFq8alGTN83nqgfRsI51paViq3os41BN9UOiD1Gq6cOMUA94hERwOFPzl1yPSuahhtp
dg2ZKiDkYhYzlHcAoTI5bMuEpMik5ep5hiLRCjfGamA+Vo4WB/d5ab3TX6Lse3at7th0xNej28vP
eU1wspd9EW01Ud0P72kLICQtgw4J3kx2eBT8mNPpZ0jUHjqTPl9N/fRjjM1q65SRh1VfhmuAdKeO
k+W1aIySrjAVeU/XcNt55TnAnX2HJXzhajrEWmaZOntDxMrKULGAsLLCwwC8iDGeLel7IHbSe7DZ
qFxAuMvAKHeZ6PM7jFLWfghJVRizKj8abaxPLGHGniCMPUQIcz0xjTyEGsCXPaLJtIsHLiGIghps
wGo2nzjp4DqzoA3A6T8KQBZ5FmBTSj4a2u5r7bYDkp5TPwobMIpC7gBTJRxpMibJ8FJGGec6a2zW
SIsWWiV9QnKt8Re7j3PcfHHbXZaN6uUrXN3wQBrQq2cL9872LFQp2q3O6OK+kw5hbHNYdavMA4vM
YX0RnNFopJA6TpmPOnQxklSqbH9o9Tg72SqyEnGtMFjs4gCyuKQJNrcPUR0eLDN9RyaVgi4VPKt1
s/a8ZemOJWlO4up7ZnRIJVSGYpQsACONKsMRCKrLCUk2mlS/jdVVwd0GTkDf1+/udUvDOBLsZkVs
oaKVjxZx6Y8tI5mKzwYBbra35fDCyth7LrQb8tN5yIwV/iKOF6jX9vrgWjuzFSOwHt0cTER24dTv
kadxwkcaBONZX6ehMzEALj6J0gS9F4COVI3e1kx7V4Fv/zAJPduyrFKapP24hU2ntlHQZRAeqEZg
+GVkgkw5Wc3zBSwOF9Vv7obRs1cp5k+SqTfhzBCJd++yPgzXEiVknUg8w9U2EgB70M8NGGNXFdDP
Exwn0sPh4Vd+k+2LMHpQJGiuZCt9fAoNEnPXPid66HZW07FGjY1DgAkgskS8tQKd9RQ4D7EmD5Kd
kuTHmKapwZHBY7xMjcUyV7hrP+FEBngJUWWI9Df/Gk7VZ38Rx9fvE0M+UdbBxh4SVqX2IbQGqIJc
XsBtuboIyZGn0QEZb67jXqfljxn+Eocm8DN2CQ2q8r0NcIl46+W0IggZeAsxyx4G0Kw830P9cPsj
WKC67ET3S5GUj9YlcarzzEn8MSyN+orC84wUM5D6ucjoQUAT/uCgCuWTnANii62Xsk5eBjOP77NF
2RiVWpxT5rRwHfQDVsaSDFFn48T3U+Sq526IrTMR8xzxUP2ByrHeRw47mCTmL3qIFE4h8w0ZSLlT
pHHfORwkN4Nf+F/rhiiLykJxoPOfnk6iF5DanIsnh8U0Ww6xfW3RE2e8Q5pt8t2NxdbuDy6i5D24
/5SuKot30yD9Un3PTueTlWnDg2r7GWo11Emonqip3LE2Lzw5Z0gr06lX/bcAZ9yj51cCx2hKkno+
v6q6x0hQIDsGxI0cys2+BRuCP8Ga6Ka7JN0DgmVQilBbj6rw4rOVRPbKADEA6gGXL2aA6dkx2w4F
dL7KqGY28OKDQ7bo6enfF1vt2M5unBgNpXjIDkmYfWhlfQ5pGb3lZkISxcCKL6aO9D4bubhRdHuR
CPU29PglhoF9hn78nohi/eRaSNNxT/fbNrFxrVcDY642mO5Hj5CAzquPnbZBpTtIsDufo4AbRMmm
xKf+2QFSwacyIh4hODsbPa6XkP4BRc7naYZ6jykJtq5/VzscIPMu3GGee/GqkCLHjg+Yd/ZyzBoG
Dm6xMYbhaejnEeZAt66jtH2V/WFArr6PVEo8ySKm6yRZWbP4ikFCvmU9sTXKmjk+FuO8sgj4ueaB
/2G2zVUTKfEJTIXxUFnd64R1K63BNSjaHe7kRwegGBZPPChJGXLQ1m31NNVpvwviIdpw7S5Gyhrp
NMbIA49k2vWRsCKUNLGI11g7c1yjfWtupAetX+ldMEMTTUNhrrREwxgSUxvXjv3gGgBGgZF/SwFz
fZoGNOUd6ASUu90upjAwTKoAlC5h28avnjuclEE1IefA/ioCg55nWn3PlV0wLKhmegtdutaCPLKR
mcKOeK/82e2R2KVZna5BobqboZrSde5gMtGMpdfAK4b1HDT2a5LOL3OrvfuOPLxg8NK7qDXf2VCM
TYj3FHwAHoQZuzd6lGo6RnCOtpMhLCp0dKcFKMNjnsr5xRxP0+jBmAzlAOloKj/loXnsEjy4yn/B
HWI8QdxY5V3P3wZDfOp9HEITOdB5VLwwvOowviJvt+Y5eYNjkoL1U8mWllT6FjMpYuIz1URb8F8d
0/wRzcq4u/3HybtIssheIfESuOjoi2sI1OHh+NrXWDYGEkg4biGKDHieT5VHKrK1/HWsZb03MxMh
NCR2awJOak2EQdiKWhSEaQ77tsYJ/OSYULEta7jevsoJqvhUs3lsbgjTNFMEZ2LuPd6+qXXK58zw
BEtKPjwrFJ+3r/I7VOwpVJR1L90lLsB5HdT4XtTzIeqr6tUd2leQ4RyfPeAiSU/e/TQfkPIn60Rr
KMNmj2ELRBSwRaZXVf2CwTjY+27VUUZR1VbQbkiMidexfU+VSdMvMrx12oMQ7Uxz3JgysLdeYRGS
E1AqeMg1VrTIyLlQ0SEq6dIm3r1JEtIY2w/zYvDXE1AjYWt/BQ6eeMdQuojKV1o4ZFsEtcGkWjw0
BVmVMacukCuI+IUgCctPg3VH5sxade6pbE2qTA/TTYzrZtNBgl0La5h3Ffc09CfM0/iETPKHVm3s
WWc9+9hF0/SuUjUIAvmaQLPZ94D2qbwbY9vJi9ZIxFuCaTfa8MCemrHzMDU2KG7IYiGOxo12Cu8g
awoa0jiuHTZa+B2yesim9uuM3Hw9hOVLVFAepnykBCXgsaJmy47l7MzXNhygIpcXM2m/RG4IHrI1
v3Yet7YqDFirDWoNILUV4u/5fpoYv9GJ7XcObea+6Yxd2C7m4xnF+8kaoCt4jR2cZfRhaPnDJAlv
3XRzsA5d59vcBI/pEjWq5hIHa4ilr2sOUxKaWO3T/GRgNix7mRwqoBebpNPrqKBM97s2eGx8fLk7
HAfxjqbPoz0e28HK95WWNSPVa6SAkYadQZR4l4Znku45EMXN2px9tgq7oXiwvkEdJHmry87AWqgP
GA6uRQKzS2GSIwOa3TaIMhwlgnpvnp+Tjsyqrglf6YM8iqgpD1NGKgL+7BWmD0TcHQ7x3jBWMK3J
lS8B53ZmTKJGthAdLToSc0P2o8W6NAlcr+FXXUVfiHBZo9LE1C1tmqXyvmBCs6ZinldFodrLnOZ3
JZSwUg/Wp5p+UCGC5NLVod5OMtbPsW08KA0KIHbOANG3ui9tepeJcwaNkGyKnKSZPMtJj5Gf7ZF1
BO8xHSDZ4ze1G3dbiRF5maoPlSG+0egcdkZobRBzgFqERbQam7SkYkphPcj4I8xIT18Kz4j2D9P8
PUMLXLwz+1RZQJyEngMhgT4xKw64qWjeYVVtzllrB5sKxdCaDAJzZditPoL9G0CXLFYEjfpQIhuR
1oXE1GRXmZzumYKdMlxgG7tINrEw7F2o7ac+9tWG5MVrk2o+LgGcD6ovAEQ6TahrIGmGamZGhLIv
y+F6plaOAqOynkvl9Uuf+56R7ggUHwhqIquZlrhzdvX4QbfqzijseoeeZ1/Rko1l86l0iHqtplYy
AVfnxbezMr3s3fe8l9Cyqn3oz181hRkdLYGscGdZL4kN/X8sBg0/rjAwGU5sJAP2dzNwCT9jB1uV
HnEeRb0yNT3aMjD8A8bPZsfJY818ywmCDc1TNrQE7l8aVxe8XGqVORxfW4fmoZtBIuON1nFzzWJ+
nrKj+GRw7Euco2XYpwT0pjJ46idasesqCD/72Km3o4MzxPVInSew6ODAIZ4BZx8WeSGlOSxEx7ir
AvDLQzOeFFFfK9fZNKyq51VqjsNFZZTUbB/9JrPQuuBNPlSTZBqAYI2dDDN40Xr60hUt4FMChx36
EbYHd2dohn5nDekjWE0gAk16L3w/3ceuDs9YA6YTHcrayYqzZ8zFUbBiZm0hd1PXvxh1au6FNF4z
Gon4hRWP05SYnHbUK2EKxtacooPh3As6DgS2cnCALBY/N7R2CdO4X7hSdz7KfY2O88GrEDvybr9W
LA/bwRsJmm2eRhN7ahV2D8YinCytEFuTsHf2wryOln8SCfIeDBUAfvdkBwWfbjWQVfAJ4S556rhQ
3B39Y5ImTCuYLpxKyowhrrJPo5bTmuy+M/YFydGNY5CorG+W12cQMDReNFefsNvpVUgScBQwDwuB
5q9M6bxbtGrXTYRnGC5UcKxncgiamQOzLfNVkSr76KTNw1iUF9kztIH4Ux1lLWkEOxjGY93264zy
eOX76iOnchn6dNg2pAqvhhdFqMp6TGb72k2cAEnJmVdAweNt5XpfwZoQAtXzm5sF/MdqfKV4au5l
7psb5VFNDKkwrjB73/rOvbiDj+3fInlxTNBIhfAOugIaaePmH6OBfMcpv+g0NolToK9ceuKEXY2z
U+N8U8Um8Ib6PsDYMkH52ThD/T1q6v3gkgdQV3SbFcvwuh7ia9+WRFEUzXWW84PjmhjldI4hHTSF
VRT1iwddBWjKdyHCcuWhR1+bLWOITnfOaRKw1UyZn1qQv0UNYRqIf7D1aponhAvHwgUtpud9mM5P
zJDYDMtKnqecPXWUw1OMmPFMm3rY9pB4ROce4wYrTcPGewZoSBGgBjC7THI4q80wahgDMZOyotq7
2P6YsgHkkGChMvX55962zPuhyMj3AHowBsU+79x8y/Bh31YFsZJWa61zpIur0KrUHmAVGYABKSIW
LhKkeuViT4doZqR9/zS7dO1iHGFjpIHYAHAaEnqws7qz86xcG1gT6Fyyk8xE41nJUHNcHumdleYT
INXFjJ0cSP8DmN15G2+c79v8P4g6syY3kXWL/iIiIIEEXjXPUkk1vxBlu808JSTTr79LjhtxXtR9
3D7lKlnksL+91+45ppkZ5xBsToViclWBr0WDQqADY8jI3YRDIUp/3yYItPXYQyaWlyjAdzNaOlpF
YV4SHTZveSFA3nWCZZZLIoVnHI1cCJaZwsmnZ+e/oin/9BKrEEXNS2FVv7s+uNSCUoFIglaaGFcG
JAeXPS2QBJ2mbeEYr8qO36mHq8n1oHMZz5BBQYo7zSXoC9g/k1MZqyqCziOdi1RGs/IlPoDARSnC
L/jEW3ECsjZ1jz5jDE21sJHhjhCEODXFW4CG01dA1ToI1FU+2foBYvESPtFag1f+55DFOxB+haSX
SqoeKawwDMRanmC1TS2MmoOa1sEBuLJ8NAbfjqyZz7nGIp3HirxD+510geQbIxjGrGwJqI4A8Gzc
+f7fTT95N7L0K0YuWviyf+FCWG/JNutDAWjLyxlXBm62M+L43stSLcELRMwA3eIgRwBpqjF2g/0b
vFnO15x2Ayf45ZQa+MWcaq+mbjdNdbNjsFQecXneCCEhjE71C9OKrQO9yquDYt35jFScYGg3Ll1f
9Lx7m6EnEBYkol2CMHR3zgQ/PJnhnUGebGzH30YV4e4wdSmVyTaK1sFN6WsOKvmwZuNXHN3bZGcY
6SP1CPPJvAbD4Qv+zzp9m6gmeG28gHEwkWU16GgxeJa91MwGt0FIfWyQsQSkHOVU5yan3H6zKutp
Y6x+8IpEL5xhP4c5iO6xHckFcIqNP5TB2RgRs1x/Y7nn2EDNcbw2WIvCOhgGjmDbNWIWdjAUtoy5
vk+k7Xz/1vVwOn2vbFZGYG5ckREbi6gaIKk4YQV4mdxCr7SQem1qXPQtkxGKaCkzimd05dRQ+TFM
5FsLl6zPeQtErj3k3wpesR2mmA7QTeNkiSzP9M6YvyuUl3ebiwYL5L7SFI1yWKREd6STxRihuvU1
VT2Z06Xoyw5Tdo/btzuM36MzjmcdUyoAoz0p1sFzQCxrP8MqWHh0qdj51oR+Q3VN227nOZ72aeXV
N8vh+A9Hul173CL3sSeuSZOqv8AlljMmHEC9A/7f9rtpODMqjxmmHkJKCkbiopX12jKc3OqofPW9
5I7R6uVZgp1wbF/p9pkB0hpt/7ccQ9j/dl1xBip+Gdh+FI2iG8YNlKML5x0uEBsdfUSrkYlK5Zun
NG5bQnczTA3odGOFsMhJ5YfShnE/Df5nlVnx2k9p1QU4syhdfaU4pd4XUXVT7Ni7PrhFUT6ehp5K
wImVzHEY07i2ecoHgAk+cMNNZ9vnIPTkHnmZGBSCw84VwyOqyDcaKihXRBLNc17uerK6ZyR6d21K
JRa5iqZ9Fnh7t+/ije+A+8M5pm8E8Ld4XeZrGrEDohoXOhle5hynht0z3JrK8G9iIcCLDhynNN85
tXEgVGbBH6f/JHqABSdJBSsC9OypxRJ1kwKWXK7hYvQQFuOeM/787Fgiarpn4tGcnXY+tnAlSaXu
VOEctSTc7To3Fo0z/ePdNsjgCLYWoV8C/saRePRm1DOHt8I8gEFDfjdWeRPRoJVVwdLIPXG06or+
ED/nL2CYvoW79btR0DeQewiz0DMgETVTBVNR1LfaJraTFp63hss0QbGMz4OWQPtA4mwKCUsxqWR1
nlsMUjSIHeqJJdyvR84hReiddcumXpDD4rzYLUcrr3c9SCn5G532lx3ZLr/2/EQJjpCxsi5pwv5v
P7llkmb6YXZPjfc8khfYcZshxT5EvSwN2fg4StjisXevEqpTcxmTNG4TCn/ku5bRwAQFsVMXjt6o
Wu3w7bPY24Sak7T5DKyQv8OBlt8kdRkNc9rPnq3UGXNrCjE3pjVZu+ypSrdlzRHRa2mWSGZ1MZ+g
tUJWf8UYQ/uQvFmNnfarjoNVUs3NKacY5S4tAZIf+20n+Gyl4Y8fwjSfTJSSOB9RsJjpy2Vr0dX1
70+SfXYOjApmUjRSkGMYe03CejW1/q+BngtczEJv2pZL6RDcWgojnUBvR6M9lSUdIKNKwR5O3OLm
D+VF39Ew/uf0uV4UdryxxoZxmqiClc3F5Jga0+s819WiG/LzCLWLtN3zT2I1ozpBnrRtQ1Rjp12G
M5xUuqqWEChjrZNr17T7OaJ3nG1M0sJKUsoZ840ERLXXWry4euVMgMeJa/WLZ/RwkGrdDUzCA5nd
Yum30FHEndKBeFv7nWYRodFC1eayD+NPY86NY1gUsN7pOwGej/wD0qkxZMOmAZ4S+84D+3GCpYp3
qzHmNW3OpzaJjxO6KiTOcMQJANg+LycYlGPyXzhN4ilYkxwGiEmtxcgxMeaQhBHJSZxlzmK+mOyc
aYoB8M8kPL2v04JhR0OzXAaWv6w8b9PPSboUNbZpauQIYDSC2Sd3yShv8z3oVXQM4Wyxj+yyFnqe
z8Ow7Z+8m9i5RmwLNDKNhwEV78B1Y9MgAB49ifcupfuj7gEkqTTw1p6A9shbs8hi9y5b9CfqVC+e
l4BQNsNha4bJjZPctVSy24aCKXwRRTe36Y/0OPVnz40U1MB4jfUGdh+dS0hWef/+bFmJVzqkijeu
Nk6NzRDh/ksweQHrNljH6d8vpacsGKK3qkx4dIV8WKVtbCvGH5Ejl35V2zdINfuIC85CdlO7Hqw/
ftmVRF20sWg5vLK7q/U4pfuhE3tvQFcJbctbKRp6V1lvfURunT04EL/IkLvTaFV78lO4LOI2vhEx
AG3kUjxJ/4/NhZQYeV+GB2PCMeFXw8ZtfvdTEC2y1j+P6N6kE5OMM237OglSclnvd0uuMNVF4nBi
3AO1lxg2laHpNRuYTFoC746TJDauivRPVPcES9IUO127pTGUllksWvhRl1V3dnLY211u5EvK5tMV
d3HUjdyu1yjclg7+yHiCmCbkez1Hzmlw422Aku1FHq4DlqoUFXZJYrJe9wYthI7BZ6Uoiy1Z0Tfb
88u1ns27AWkBRGDzK2JjJKUUIsbgqfcTnBG41Ai+cuXapcokfvjM9HBv/438itSXXbO4zN8djqIL
mJ9ZUmSvkKAeMLLWEQiO3TSfzSSy9sncfxqhco4usxmL4umlStJ9Z3evE8PEbYtyUo60nvhmupmc
sd3Ydr+LyERfCX95B4b1vzwrpDXDxxJDpnSpByCaZX0MaJXjqk0CAMDUEjDPQcAE3yZFlbJAJVvb
5U40T7RAhUW/nHqbAKrK37IEPFQ+tjSjcuT1SjQjq8S+6hWZs6a2m/ZKYPLLYpjGYzNSDQ1OpFkF
roXz4PlSB4ZLdsRK10aQKuJU/LWYGQRMeh6iI2DA0wj5fVuVU3QchhoGZESXcAOIZabJdpk04tS0
BbPFkGkXfdbffKv+89EXvfZ3YUP7bzY4wPjYXwHxf3TsXJuU3CHdmMZfgl39RlpIGvjM/tY4Z47D
HNVH/Xzxq2IzPR0ilNJ4+77e/u8JnwUuG+QSA+miDJNwk9YkKwSUvNbS2X5w8PWGc/FnakymkKAh
JutPalZMx8fg1mMAOf7vZRppMfB1tOVdltC6i0XDEZW/xWcNKFwEBhTJkSFDcuxlLFYTPDcMAw4u
hST9W9uTue7DCVGDFuV17rRrg4IPTGLPjZNqGjPC1dmnubeqPGdcztYIc5nMSZxmQIsB1609ho9d
INw1oat+HUYYuDEX7a02OjR8ttZ9ExuMR73hxCJ2K/XYwDvDTUGeyFn5FieoyC7RK6fwq3OrPxRm
oiJbSboJic0vlFUih0b0oXcPM/3XAInkXMBmb0Y/X6Y4cpZ2i4m49rKjD3AF4Cdhb9n+bfvoN/0F
xnr2xN3ikrMC5nxoyOEtzRovDBBdvv9iWTUx2k86v7mTeppDI5TI1LorRzb7WhRY6JK2XhlTnJy9
TtSXgaEgekS80FXPjkh/9nUEy5JuSruvfwG9Asll/HiF5/6Xgv/AuULDU5t7+wpD894XkQS85D6U
0uM9o0mutR+WxalsakGKlnFLOV0ti9+aQVVJjtgcCbbl1aVPvoKqv6K1Ii/b9rBzmGVsVBCCqSyo
uITRC3vDuhtA3eG4VfLDSeJzk0+YgnvTOE3Ker5x+hngMyDCexCIaZGtN6DID3Mz3w0zUhfbLq+0
rVu3Zuk1HmzsCZG+bshWqbigzTDIcjxNHbFkM6fiT6EnJJELDnuyEuoYJaTaFrwuyb+tKrlC5ExI
RBivWteSZwLyTM7KyF5OGKaOZF1I3Q8Vqzf+8soKftxO3oI2lnssAyfhZ/GOEfY2smyqcYoxXJg2
99HZwggsrXbYwPXK10DKkaNB2q9SXxXnKExf1ODQQTsX1cFomQnoEDZcOqgYHNoQQOmlfzen/x0D
AhzXqudChTD8MwrYf0bS3OrADh8OsGNmiu9I2/alAYey960U83y/thyEvhm5nTZIXaIMJBc/SdO7
O4FYil08DVjprw0lfk0AGiAV9OBCAx8W5gCDZGRouLYSSJ35cDHd7NuPK/kG2y2+9KX52w4M4CyF
/R7mlVjxxi9F12XQIHVwCqWNfeJZeEAhJLT0PsAq6wKeQ6IMtnzD3mpw+K8kVkw2DoaWdQrjXQvG
EFryW1REfQJtOC5Mv4hJi+VURNFTExu2H5/Uk02HAlhspzklGU5wKqgwmnjZpy8f+FhH7vZvypyu
rW8Nux4xVw1tcvQ9zzg4K3SMaGXXIKABG5xIegsmHgjvVhRRnI1MYEcttqQRA1kAzjMcivAAlhQm
ezDBEmXtpFDNnpectXgADcRh7vEMuhr7TGnJvIijxli5XfZhQ0bY8ojIk6Jq/uT0D+Ugype7jBqO
Zds/yaMRrfGp3TaQd/1xKWU2noqRc7WY4XN6Vn1Kny/T5G1j5TKImG06IGiqMfiEnAIxvs08PPvK
HrLV6BOhC/u8MQHUya3v8n0XhnMC3qgPMe/KWVvvfUnNVuGoj1CkYkN4gXq8whhvjWI51njGDyXH
UMw2A9sx0i43LDg12is3hFAJa0+q27hdM5GLgaKJKz8RfXyJQTZklC3f4coOF4ENIwFMgiYxtOs5
t9a02RqXIDDmQ5yJOyTxZdDb4/Xfi/f8t4F4owyonWZ95pnkoIo/MNi0FX7gaPT6rdd574VKYEBM
jjpPPQWceJlEo+LvOsMNTW9ZwUCLc/HIWrkQho6+ZyvY4zINsfj5z3pKaZ8aSM497CU4DLP9K9Ah
uIe+WONzODDbfy4xVb4ZKy/dmGF09bpBvY/pnqQopNs0/bJxrGPNG+gffDYXamXLI36lG5mQZFc6
AyfTxK8OLSOydRIAqDbjV5o9z1XV8wGp5Zc35CWSKYV26RBHq5GR9pGU3TKxMOZbOQqSENzAWqOm
KdIBf9Tja9V6+ij5Phe9eJZjFGq61Tm86K4/wpvF7cLwYMXsMrtxzAkWqgBhxvoxrwmKvYVEIy8D
8i8mi/6BnpOshKrkExu3rfJOvZkxjoB4oCfCxat9Icqzxe5dnzGSbDqmfnr+yFWqL4nvF29opLS8
xC3Ao7ku3yJHV1yh6PpTjrsXeTsiz4ZvwmiRBkgSMfxnsY3h1eVBW62iWjrUCehhwdLZr11bORvn
CToMOzG/dvxKKoPDyKh45XHZWjkmRstQzMjTKn63/OFdQzAjxFj8ngc8W40u8ys0+M+CO5vHMPje
Kiz26NzuBb08krL7YmFtVvYM8SQZ0noLR/OdvA9SbB1A9FLavluGo5fUnxvrYPBfsjISS9oIp03b
G+klUtQ1cJpvIqZo88hYyWcr2rIVAdQYw+Es85AZCtOw2GJvVZleZhVybBfhk9DTUTMlX9km+YjW
7IhWudHw5SHwtrNXHq2+hfDd1WodYjBaW21DVw6mz5PThfUqSSKxW2bsOffKSN17hN9xU05E321B
11gxm+cEj93Smh21Z23DDNP78Z7kBj6FKNpWnkWKp4/oPlKCd8N2Zy6WjEucCougia1YJa676Vu/
OCfuSTP8TrMo+WFCMfNkDdbVjPvkUMBQhaK3dusKz4nImDrN+jdFhj9hPo+vbpV42xq/aDBQVlfN
sn5lPz1q3jRqtS2f0uIUWBgXwFWd8JNyOelu/14spykA8WAiMEZ6eYxU09ejGvsY2TV/NeOzFC3l
BG52TvJZ0RW2HLCDkPXZ+/XwptO8Pbdps+1BOB8ii5N4C6iMj1wdXZOw/S6SzjjMWCHOQSMOnN7z
e/F8wYG1MqHdf9ccQmf2Sp62/hfSWHgYKJO0uKrg5p5gCXTWe6VLzs/WtE96hvlTlFm0LKDaV6Lh
6RhrcYWaV676J+gtqS8VAjOxaOpF5iAhAjL5nFzG+G1wsAlQ2PCeZ+MTOwwCNMGf+WJkNREiRbQk
H4Nj4ETivQFQFLTmbu7xvVhJeJnlkF9DYnsvZMwHbjBAuuIRx2DXmMnWCVPCV3L8cIf2wRfDKpU8
YtP8+NeH7eOkuxkEMxdV5LJ8leXeQhjgmmZc4jDsX7Se+5e6+qy4mOykTbYMR8R0oBbnL+fQZJ0b
prXNC3JPKvamFSm4lLrZ0D8VeWIcUyZtp7hIzpRJcvM1/Oilt8boJfJBkmZzNwCcpK7Imn2MN83s
9efOfnEpy1lEuJdNlnnMFvF0QPxpKZH3XusqdnkqQK9J+6BtXW8GQeZbMIC7/XvJHK4xmvvqQtJJ
POVu9VrqNHsxKr2e6o4JctOEZKqaaj0Nkf8S5jxSYVifHBdNi4x9vAg5el/M3nTeNQ0waT2kB++J
+LPI9WOf7beRm00UMBnojIQgjyUjoyRW5poJrtxJRxTU+DEL9MLypRZQ3PkyJLFsU9CwNvgrC2bM
WmEH3HTRyL4R1tWxRiZjomq5q9LxxLmE96D8i3yevDNWk45bxI+b0Fs1FTPnS8oAnJkRI9ZOKumS
5r2gvFfQDCSf5yJOqSXZSDGueXKfFQ2exMwZfJlZ5Fx7u5NYXJnGGpnR75hTUMdJKmNrymg8es38
bsP4P6eTcha+pn6wg1Y32NNlEv5PO1k2/dFRuc8mTGTDzIMLLLMDBlEMV6bR/bWcHR9dwbC29EUW
Z5Dz3zbpRbJ/mWR1sYdzqjZeU7tHm3z7jVTAlgrYap0Ar6Q3AOkqB0S5z7jJ0tTApI4Oo3kn20Rv
tWddWFbLb5hOZ2HO+toOjbdPCWUu9NS4m0Y6xYqW1OAaSdKCcVcfVc1Vupd6RLkc/8AFCmnZNEpC
MmRTkQA/klUmkF0iLKIrv5zAbOXThv557rh2ydWqIsw66yreOnn0QXiVn9CwznbpMg8s5vnWxhQB
hI5t0ukR7tDX+p8ipy9i8pt1jceQB13yNIS6XmarpjIYBj657jZG7xSy0jLT7oes0l0wVauxHV77
Ppguwura26T9Nz2VaOJNMa5BbroHmTkD9uGg2Tuq4JOqRnnGdcefJAEFuq3rbBjNxrskN00CXVwM
3Mls71RBrUyk4N+YEB42x8DFOFMaFUW03FcoYY6tObkNXXsSgFz3ScJSGk56AxqWuVdZ3Or6kurs
7xAZ3mHM5dkRetUkqQ1BtU/AG/+0EfKyKJsLGVefkpW0IrkWtlvn6e21SFt57D8MFKGjdg4McZQ8
a2EKzkl+QGQWnkX37Zcxyjt35qttaPMqfAd6qD98BOjEvyICtcAljPph01qzjzWlWoQe3m3Gw4uK
WNvVF+baHV0Mo/mMJUZ08vq0npSDnz26Ifur6Zs81dATgYc+/7WjiuA0JhXjLM4l2AvyDUUv1BkT
ZIGizEtr6xfXxfahHZgZFDSeK382L/FkU9AyPe0K/ZLL43wXmZueMUSTrjQcjDXKf1E2Cq+jMxBp
Lr9TllNwiqruLUChXk0D0aUsoEARaSKuvlKzkxevVxOPaR4cwpoKMrsxH4WyxLKVWfDy7yXqSczR
71ck1afbi2ozFE64Z9UwXqx4VDjeUuNXl4uFJScu3Ayjh1rsuY6A/whC2KrErWQpxZdVUNfGT+7s
ihg6SRnXpzgO740/g6x3wocwAT+Mxkg5EOmstdfq7qUfcVX77LM0rNx6MuwRKYQ9SRu8GM8iT+Z0
jsnPOBQJxos0e0PHttbSTRWEGd6+Ghj8ueNCuei68EYlqt4jlelVFrjjFpcc7eGqvZpKOS9O9zZC
C6qAnobfEtL8UUVJ+qYTNjaRUpHj+RRaKtvMThgRrVXqis880LcJeOk971V2j4z8u8xcZ4skd7WL
ap3KD2aSLYkaWW4pHateeTbNFe+itWlEVHKB7sWbZnHcsZCAPec68lxGN5GtmDE0onyr2pc+MTmK
xuG5ck29kjYi5GSZ8ScHuj1WYv2Isc5vvDxvL7Z2f5QXGueCnqurHJkUWUEvDyVldWdI+awspgq/
jeBK+OMhy5oOR9K5rmj7y5w2xjuOUhx/aNHIQVTJjGW9ctuZJZndIgldIu/xnLyn3IHy2ECKzItm
L9q6uCQj6l9RNwvDtE9RiLZdlaI4mm11mknO35zARvBJ776/aQnBfAVYsRrb+i+YPf/ED3FC9cjP
tWUwy+VlYYvQpPbbcy+yofLZdxoc6FzCLJlWjxqFpmsGcyfUHNFhmtWn3pD2HjtEt8EhENz+vZh9
IXBB74ksO2QST62JJqHNOCZHgjFuQmU7Yw2dATJG+Bjn4lK3wa6f7OLsku/dDCqTO5MS1wlvzrZ1
82jdcCvloMp6XieC4UzT3MiY73TtOef4KTDPDsOyRHAfswon2Fot2k7G39S6111ymLz5xNkj2Lo8
i4fcKJncVv4mDa03zZ1qb/SieIUCv/Vqeh2zgUExHdfeQTk2VlD7KWyW7SXIYOAkut8GZAO2Skwz
vNOWeor079xb7t62cKAMtUmqAgC7tfKCyAcqJZt1ZXNtNBuPuROn5W0YlUDqG7gFgHjGXw2NXw3T
KrudxcH3bLkrnAH3SiQPOG+6paUKAlAV00TXv0ZquFKU1O6ZAlV3x8u2rKGU1SV2fZ0CMUFrbkjN
COyNdSTi156SYI1fc8noKN6QshcnO3e6ZcVni5ssgUbX6R5T5WqGm/SyM+/0Lyqzmnsl5cMtdXxL
zem9G015LZue3+AzSIG21aJzMiFXblXc27SgETbz2UOohla6R4XGc4JXhA6npvkk92bvarvOLqgG
Vz9+ttaixm1MOXSvXefE6zgxAW0Lg1ZCt1JHlaIAMMjZUkxqHPxEGwf5fGmCmpPcMyKOJZyuhtw6
hYiTHZ1UB5Muwqr3QA5NmXFxuz688N/gLjtLPxnnbR769gVsVgPju/tqxdgd/71Y3AtpQ8KhYtY8
3FmVbMgp5Ww42IxqJhPnkZnReejdhGQKymfjd5Lj9lzt3AoHBhUA3b1LWwLSFIds2xkqPMNLcCUy
my8uA0kipt2raOmetQy7fmam6HPBE43/aGKIbwXrqIdJvbTdKV8xGqS3avZtxHHX3o9iulFU0a7H
mB3DqrzpqCSudrfxHnNl5KfUGqC5W2qbx3y0Sst9MxnLnrxE/f+LeP5PZejd3GhjVxUem8e/0KMR
oy/6ZXltGf+DS1gW7eR/B77eVvWtp7UOFYGNpKrrD9O1dmGNJ1cx9EP1CZYE85hsGrpa0A70J3ed
ChApU6iiBw9UoA2hmCAiw0HvvNcSuT1zEn7WybHAieIisSC7JKoHVS7qCPEi+eiE2HGvWY5Z+JdC
dU0LSpmtuJyv//0WVCrMmU3xX/bezOFnaccNM5xas4HcM9vXZ6NhAkjQZqCT3a0X9jPQOtav6VC8
079Gmlj4SxIR9aLSuDNImi/8EpvsJOQujPxNY4S/n340J8tOZRF++VV0lc+YjjEW68Qhf1nJ4COx
5jXhSfJL06TAIsxfWkMPxxJOIQycj3TI13nM4zYy9F/0fGguCVJByWaFN2XZdvEnIcCrLZovTtIc
dCJOks266yhTSeR33wRvWoFlnmmmGupVin7LWXA7KVQs07P+xn73IFj1VTJlQdF44h6M19Cr76Mp
diGIK26sod7mFqbswXLXPdMk7KRvHksEayuBefvdCa1zPA2v6LVIiN4fvwnHfeSKmq65gbt+nZCT
xH64dkrJv/Ww/z3nW/cv3iB/7B4tRDVRvxBM/nG3EWJLJrkanZOVaeQc915Y+b7LnoM3FJBgPEGf
+9XPPFFzScJQldVuQARYuI3ApfLZqvZXnuX9enCJX1vhnic0WoSSyhgQQc5Yf0x1MG7BB3Owir03
K+bkNfrR1Y6M6zBQ2UPvOEYH8ZN6w1eMds2ViFWAXeQw+c5H0jN4x4vBH/BU2xSa0aYKp9/l6NuU
UtjlSjplxtip5aw/9rcBkXrD0n2VucZ6ntXmoc8mB5xA+tmlpNTBFHI+VEO10ikjJJeZK2k/655l
9X+ga5kKlMHNkl7MQJtTTcZVJTWT6jFTqbJo1xMZ2xcujAyomLt+WUAJVvaoQWzN5jsz0WjHBDdb
09hN36zOn8ocH6mk4ArduBomgn/KR+LqvWqp/gW2kpTWd90dPIcTdBTVvDmo38x9oLs2pb9w+5gJ
eKI/jEivTHaHRc110JpBlmjPuRVltAms/A9aD6FiOf214/aH0CDbAb/K/ZoxVvmkLfTXNObw9/wF
2sOwdjpYo0IerPzfNbrH7QKP4L8iKT5dmAikTo58CqEIBxhlBUc1hQOqmt7GLH9MSAMNwxjdSIrS
5ptIog8xIQ6pnMgwkGCj22dN9QCo8QCusIwwpw4mhidckR9s6swvECSmv6a2T/Aj3hyKA7BqbV3s
pf++RFxz107K/J5in5/4Z2MwgSF0/Td2Fbh8ufLt6BWn9+tk939z4W2ZlnIDr5jQaOKZRQbWc+qq
ZR0T92+pkMiSkHtdRZuqyyY4/wnb5s6MhR4v2QLf/bSa6TuZMQ4L2/sSlnHMHYMiz2E/NuFX3dBM
ZZbAEILiJsgWL6B7/AcM4UN0dOv5FsH96ZfknMnRVOydvthmkgFTYY3UdXT2Ci/crzQXP4Ye/tSJ
c+c0zI21efW5zCOm9ayghr+zXf1No/3RVtkFdGG7zF3ja2i9PZh4fylcl3xNlLySSOKaRWGmWeab
NrJ++Ho6+I/73n/Abe42cjt6/Tponkt0GiW07QZvkAFu7MprfzAvTeSxbPqb/Nn9AI4B4f4B/Qny
h7PywoziS/dNWsafsC6/taguIKOQ/SxoR9lhxJola/dXWZWvdvxNoIDOx/EtrJ0/Ydx/OLGxyYuO
zGd7iZDYEUH3XFj31HhzjxUmrBBv/MpC+TcGVsCFV+0gze+Qt81VHE/Qvq3u6I7Bu9M9E85cNCsF
DCPnXjdrv1zGHMmSnCb42vyTRA4pFmfY9oN/9S+zTcChJNm3iHmClz79ZkxsSCGOdAc/r6eOl9/c
kcbLuT75nBhpZ+PLxqnYm3aDV1vSYYFP8s9cv/RF5QGGaf7ShfC7SvZBbingngSeQ689awAvMMWi
5RR5XJ/Lg+M/OuUuYrOD7xgMf4kaXznq3EPA/Piwza9OrVJq1saivIAS+oS6gSdBr1N/QvCJmeur
rQbFNyYe100T5yzn73Kf0qNZVAZZ+26bttFxdk2cIfbNcA8lWFsuXHA6EMTiT6W+jJA+MUoWTe5k
qZRXRXgt9PO9yvyTQ2t7ytywFsz6pzfRsYIEdvXZvhuDvkiTOUtKYe7k5UcGXPGTSYhMx5ikrsSe
gmhjUbltt3D9/KsLk5e5YDrQzH9I1CEYuGm8hvrz25/FG4WQv1QVquX4vFvnHT2RKkAnaEkDABLB
3BTcKMb1F1kRj/iL49fSihc0ycZk7LYGs1l/ymFThYfGg71SE9D0W3LzEnjkoIuD5RQ/acGy3uXr
WZivrnLOCAOVBVQyaEBK4MO/J9iYeJdK09gBIHonb0QxZOD/zP3OUkAPbYdmXsVQHDzy/JOu2bzo
uhvsx5/MBAU+gjlJp6/ItC+wZmikY/48DkwJHZPs10hiDmJmh0mxtljK/0EclpVLyD6nVdbtvu1S
vSUU0coJy4KNU6sVycMApD0G7d/QC37MGee98miP7N6YG9yCor6qtPrwkgvktlVaZfwz/7TxJL9j
/Loqj/hv5V06s3vUJEc6FbIMpt9x3UN7iI95AsrNyu40b2B74/bidO3DJzOzcus3Nx5uEjcnmcLX
kSoZs+ivwiHYGnX2nWPPLwFcpegaHuzpUacrZceY3sZvApRUuDRbqq2/56JQywQPHr1wap+CDGjy
3ucJCx6cmd7Qydhf7IDtx+POG5qPzoHoOVuvLUab0Jh/u3F2y4r5/9g7k93IlTbJvkrh37PgzpmL
WlQw5ghJISkUGjaERs7z4CSfvg9vNVDVmwZ635vEzUTeTGWI9ME+s2M72DQfXkLTjoQIhgJkt1yp
PFhJK0MMj9PMNcka3xvd4tnIgjf1mHjmtfasHwMz1yoeDNZX2o2ozrWtByNKDkZYfIsQe6ZqqTWN
wumIeZ+QTIlGPhWck4VnQmHqQkqYGUzo+q9LXT2/TDegV4yfIvJhy78jk2AQdM2fsr7NYfPIOnW1
cnnXWbyITnGlFuY205OHVPMhJ3Fs6diuULlXpo1mCXJ2aOM/y8g5VEXZ4+DmHFiWN6gx3kPYrjEq
IyeSlTGPn5Fu7b0BsAwNN49RCNpE8BWm2oPsu49JAx8htPqDWuLBwI0W6OD9nLh6yBkf2J32Rn56
ABrBJ5ZBIZ0du+AuwJPs6OZJimxX5fE3AQHOhNo3o/DHbqe77ccYeaSTvKeKp0Vjg5lFSCSiwXOM
O6d3sleJIKk0dhzLwVwaDuGDN7YXUMcLj+VAwcS7njtoVt5wjQx7revT2YYBxdhKv7X2P42y029l
Q1dlDWXNd6DgExpJLF5JSq036MMMLQj0gxhJiJHoDLtpKavyT83qPsH+r9Fkv2ZMZPQs/fUaR21F
J6zP6GOHoZLVqkmBRMTVKh7z18Izv5PC+pGafSdYTMZJ3Tdcp3lotAtobWp8TSKaaXVHANJvhorC
6e5o9vWLqsev0Kq3fUK+zp2xNXQl36COAz+8+1VuorbgFHjKiuEOwfgpzggv22G2KmZIHkg75tyF
/DacpmH+19QuEUEDUyWXi5adPMyLN4G3FHM4mUuR9udsyHZNJzn6qpGlWRt9ZFTggdKvC3T/vHE5
kBrVl2UVu3oWEIgV6HgnXVpbocPVmLEZZVQ+cZPvFGaTAqy0mtB9wZBwpemc4Vs6u741OKRp3l+G
vWYV0HppCAe+UP/rVVR1Von2kCi5jgqXVxjEwkr0P5HAJELj3CfTPkguXr1vCXYVPREnqYc4t22H
5BcJdU3ynbf7H7n40NFxNFAi6dNU8M8gyD2RgxfXyR3+Ip3fN5AOglDhUkHW0TyVRNVKzXwyKqPo
FBR+jYdmXpaJ5W8evZ5YrfasIuKiwWz9dMGfO7A2zRg8yIsT82p6ixkgEcXQVEcMEtcxJW2Zj2Su
q9z40doMFXLcaPjQVkZTvnnlRPXVP8bNmfpVszX5g6PHoK+fMNSPfOD8VQpvEmp72gHz5bv9Bb77
fg7cT8+5MVN470qPdwC+FxK4WhlaFmHVFGTREziX8b01Ly508ZCRKVrrocP0Zi8GhlUmXVZrS6Nb
3uInOD8CytaiknG062L4wTMEIfsUd+JLFuFTMDU45rgp1FF+wEIAWjoSw8KTeixZEiJbPWlVe9Nd
NshxdLB0vBqah9loYyfhc1CPeIdz76yxM5H8OerldANRt1Wc6qmf37cAKU2rf6ln/mo5DbcO54ew
FDEP2dmrROTvtORtuwHMw1C8VVqZ+Nxl6K6V3Z4EN2+qXp3wb3xFFinOvA/goXGaGrrsI4ucO9v5
rZLx3Hv5Xz0aT8TE3/p+uKZpfQktcueBt5u1/aBhHYJzewM4c2ni/DopvDhFRbRv4qGYrFuBJhd0
t6SK7nVO+CF94TUJPvti46sl4kOpM4rgL5Xfvp0OV2wlv8KGGOjG7r3bB7xp5A+Js1Qeg0YmmyRa
NR2XL+UHUksol44fdQdvYPVmUMPJOSYhvdmBSfKilY5xa0WyHEgzBmAfAiO2V65H7XxLg+xGXnkK
rxpffad7T2CxQCsbTEdDd13hFcVXve4nloPJ7Zit9wzrfmLgLU4ybIXOC0k99n1Vlg+FFUF46I/m
dIAFiBMceB4ZTc7Qzq113fdRT5/JHOEetPqDo9sXN2Hog48M6JPyvmKWncHq8NzDEwDbV3w6dCkP
g+KBoTyO5upZefe9M+2lUADQjEc+zFMKewYlrXtLo/pqZ90lTA+tcUXufeCI8K17ZbQikcs+Epjn
NPuzZ24jUfthUUC8qngyPKphJwa1dKo9gX14sPrys8wwRmJbXAVGs5Mmr4lVJBOuSbLmmWHdtRZg
cMdGg9fbA0DDFPVoDDALksQdYOQnoUPtQvlC4OS1KZNiSTCdTJ3vQtvBHsoTbTtZwHGsrqnWgxHv
MNQ86YV951UEEGq1y5rWn1KSMFhketG/QqC8BdJaOuRXJMhODCrO41iTuAvSX6yjIpYbr3SRMpyD
DeY0xls0RdWFSOwH9sGzRZSxHZKz6MVz7U47c4kjJXsxGucZXlogyx3JoFW6cFP4K2MafeOOPgMY
SFAgLrq+ddPyZSSuyQll74zFYSQ1DtH2jLr/ntZseG3PWuU+xRX/OeQnl9OMYxQ0uTIpAi2iUadG
0JJ6NlrUIvtojxQ+uhhuA6L4Kreex2b8wtxysnRCCJ1FL6iJkdat4nuPFWqyGwN1y8AiEq2zFAtq
tzzCYQfDTpHFFNjd/XlZqWAGs+o518yJO38yWAtHqOGlcv8EJizWbLYmkeDingTMmNayqFZrSkAR
W9sAmtQYiP2ouQzNhgjEwzuTc83/51dLxS5rB6ewIVcDWOHNmCiP6zumiRWpU22J1mISJPFqp2+6
aA8enpzJzj4bj42UTty/eZI35CEwAF8qdakyK46W0zzCRtip7Bpl016vl0Ey1BAZHI0ueeEjBLI+
mTD1WcSziD5nV7vvpjclslcjd58w9p1NGd7APm2TsLxPiu4zDxnsaEP/IQPSh0Ed+K6NenCIquks
A6h9vZH8Ro32aGbqIxbBthyWgVhj1OsgxiE8YDWJkUNigxNBFLvffbm3iw6/RPtE9/A9NQyLdXnW
elzp3aux+K2UJt/Sft6XerBp8vhdlObVzbUvSzd/k0Jc7LJ+pBkGahXz01buQntyN8zptpruAPdH
aXUpxKGycRVFMt+7cUvUvD3SCIU0VPlRan4bfFfdWX2Z0n2KCnkJbOt+tKNLk/6UbfgA+mlGx+MV
nU3zDSuhCrEvYGJSUA3Uqh7CcDsCcfOpfJ5yb41Uta3cke2gRggnnsIwvblmAUWGGWwpcMUkf0Ty
0Kv+pSFzxMWuvRQU5xYc3SdaSRPisWN9zOm8gNYGWB/RlZwQoICqe7VxTpMcB5IyYhyDLWkgQ5zl
mAK8y7Ud06kILUS7dKL9wRDiT9wF2iI7eoW7tZ3wOTGn64aT7jXty3Mcim1uhJ/wQlcDNaaB+970
7S2NmHFS45j6mhPcEjhNVSb+qoWDYeRMRq2+fvbkifDKe2Gz3+fFlzl7bA5ldFTAJ7AowX+2cdKE
XLTHS3mBvnIXzfIR5Mhr04p7rzMvffoeaBRrtt1pLEt0Q6bNsRwfE3Yk22bL7Bh2TzM+cm7ELx4C
flaM3yljFCpul4WBxl4XLECeUEwoRPo3qmpvO/U+DTjaiuDV65K7oQ1OOeN1LUEaQUDTDfPbi7TL
RGRJz7I7Xl2O0cZLTBohsbTznCR/jlLoqV8MLX5FB+k3Xz4OFGyWSOtSaCwhfVrfYn0zZWxpoLOI
qDfjX7lnX3+FO/MaQ0iderkb2gGpeNoMFlqE/YRh5pjpv20UHay8OXkyeTSYsI5QHc1gvNDSzNEw
xxXTo9ZXgJDKkqWvLce/ZaJiuPl3Da8E5BWHqixqtlbTdqBCyOfCkzwbyXevOS9JUn72pnEXqWH5
HnzWhELpFQIbD6/N1gLWN1YS3KtooFl5aodh7SQgAUPR/FmO9joTXsmqcTuCHQJ08YzQ8AQ2+R1Q
tajzc5fKV2rHyRxrxpsX3cMdpiDFftC7/gVQU7nKbAEnMjg6em/venvhsLk8+d7YZJci/qlacsPA
oaZzLJOEPHG0LdIsgJlRk2kXxl9h1YTCpnHnNU7zgh3utw/wrmsEus7V0G3Luiw/Emdmxv7LfsCU
rzYxmNPVh4A8qJPGdGjLYb2FVVDFCIcplXOFlVzngQB4puCgyeiJ6UG11fKvqA+1fTIMTLUdh3sQ
CKEyza8jdSs01Id+VeK7FI1s7iVKuR+CxuTaPzRRs2tiMEdZ3uubwNgnJo+NJ7EF8MAe//khzzP9
v/5Ldl62oQWVaYBUzZHdoD6qkDNnx5fiC6+hQzPnbefEONIRlGElH+u1qUXaSV9+wNsQnFr2Qt+Y
UtvHktafmjEdTv/8F/ommDp9JtU0ZmwxZecczQ8TWM2prRaFL9STaUsw5VPqLEPC07beONVkLpz6
FA5VfQqyjCD9f/+8hk60dqnQwEI4XuzJog0cEHg2nN0+fVAyeBWgdrBzrwbGbRiPW8jO5eysjHRX
tmQf5kRpK31mobKxZYkEgxWddT78oR+lheckHt8NM+8B/zqpP/UT/u25e7CgmJOTwSXk4dVCsuqi
hwDSj2Wk6QmBkXCzjWkxGw2/zNJgK7z6nI5UDYbRJ1lZlNhG3HrduzkdsCjPesaDRSH6EtXVRfGa
g3Rk6ExQUvcWr3ck75L2KwAwsfaaOOVeZ/9W5hGvpNjjxE2RBECmwjNzU/vL0pzRL7ElrpL6jzyN
2KjceKQ4/FlASY0lnKceDkohfbMzD6lM2vWUmBsQ68p3NIuiIjrKjZyX1py1Hyx1Xzw49LoH5RbP
SL/vogp4xyCX1t/l2F7BbnOYPRaGfT+zlXCy+8ID/wxl/k0ZUBehW33YOUSZqb+Su8agrQTUqYKN
MPMwSGG+NUeuaonEPs/oEfkoPjAC/G7r/uJ2jJAMNfb+prPdk8CKEIFdhRTyWJsl8xfivAmRX8jm
71XLe7uwa+IWUB1fklfoSEmFeMLWnJMkOiyVNRC4s7WtIYHO+H/IlwenYPTWNiHt7T/fVyl6Mrdu
dpZV8VymM7LCEWaGCyEERkkX/VCovqBBtT113HS9NttA4yYKQxTHq468yl5gTtO5ctcts5lmrF9R
0e/N+k4LLIeEvDxTYNuRK+JsQ9wTf+UyIHTcjRWE17Edh5V0gqOwxhvgxXqVtIiEsXcrWvtaKfUu
s+AFYEu20bVyF3V8fHPPGdAYgXyj5iJUMZ6OUES0oP9owl93hmooveS1bgtnbY9YbRUnw1Xc27Cp
QB8xcjqQW0WZi/T3zDA5wUCrTs3CD2A/rLWmecsE/7iK0HD/nqUTGNDkFJUVWkHb/ZWaStZyENtO
rzlE5nNFlC68q0riI/rKgWe3UZ5HjTLlwWib3dqpfhM4gNy0CZxUOZ8lqn0cUGiOcM5ljW2xruN9
jzTiC9IVBBFDwkcd52ih3QXRfLGLlyQCPzeP22DAcJZmFUF2PoU1G3y+FvBx8O8N265TeEozGENV
0HxXIfVQdXgChmQf03rDxfU1UQPXX7C+mIDSAza+q8TI5Kt4OybMVlMi27B/9klG0Msk51HaDFNE
kG9NPUnWzmxMlJI5SKq4gg9lFJ1dMzmRen5uqZ1bQ1KADy24vzkZk7nYYfiKZ4i2yFXhle/YN5fs
frDmgPZded23W/UIjHUB8Wk8MRLUYDYh/biOuU/08qDIZS3tyJzH4Qoy0V6mACzcZGGwMpChMr6J
2o+M+oBeRVqLxWX05u3QiS2CCTUOlkcCoy0atIA7bSpgwGCqfMd+4duGjF+M/p1Id7uflxM8Nqhd
MsJ5jDJoW2hAG+DC6VH35m+nTGj1HovZN3OuSiaujGHVTka4ddsL4Bym00lm+iVHjbWGW4ZDM9VS
PbYJj+oUH6NTux0x8q7Sota3uBPCe7Q9LFlOSG2CV2LuDiEbGv280+M5OTha9NLOpXmXJYLspzBO
GNRYP3N7l5Mz2Yw1xQ/mwgAZEdk2U/+PeOECZRTpWobTlxalw/tU7pu2gMzGWNYobfYA+hf2WjqN
S27lJiGf+UlhTifo9/JUFsXHxIj3ZPfWd5LUOGI17nSDg+s63M9O2fq9rpMkdYNw5xl9Df+ATZVd
z1hXwmQ4E9NaTzVOsfTjFHdVoucoojlG0OWntkrk2u7sx38tNcL/v4jpOlW///Gvb1z7XTM9/YZx
+X80Kll0YP5f6pZ/+b8+s3/7z78m/v4s/u3pt+q/svj7f3YyLX/Cf1Uy6c6/m7bBDcqzBcUDvI3/
+jf123b/8S9p/jtdyrCzdIvOJloW6Zv535VMVDAL4QBVNaQheIAlNT1t2XfRf/xLp7gZ040QwvIs
4emO8/9SyeQId2mt+e9+PcegDUjnSxAUP0khbWOpaP4fpUxqtAlE1fCObX2fzFBoy4FN0yPVRfeo
2ugpmQw83U4eqxt+tPmxj0jiJnK4MYxx7xwHATKIGY1zLZl3rabfHMBGKlXBIVYQE3C/v2Zj+NOk
qQujkTfRmt7sSVOcVAZA9EYW3jRmSgdbY05mq/kLSXm8z7HiOeXMMm7MP+1SQuCCZLlFvKcbzjrj
7p+fqqn2/ErG/eGfn9Ks69DtrJaVNa1IuTuPdZnND/PUvOhEuJSy7hHE09ePEds6t5r0Abf/dBjw
2/u1SH7493lMau0DIOXsksZ8aU0z+dAV+lWnVZgFAJnB5A9eOjuX/tw6FpeGIdlUFLgh71frMMWj
Bpxr0Wxwf7ZjstNo28DKP3ZI646kIJk4ukUx7tGYmKL88wPupXZL1l6uQOEA6K3UA8i48FgJR+y8
rvYwe6h6RcalPARZ/qBLHb6nvdwBx/lWOMcqYhxpzekT+looh4ZMJQp6IKnFAKeo1tzgnwJYcats
Ttxzk5ByrRqnp/Q9pXPSbY4NOjB2DQbpYSAOU8ztKkpoV4Qn4GeOkeDF4lps4IpDyh5hfpOC9Kl/
KAHkE1Arw9RFWMcX2GX0yc/TfLA8Rx7SCo3OnYhldG6mONI61goqNR45AgVrhSOR/kO5yessPAyl
+dEtR0G2cnUQXfdeG+mnxRE9GGLzC4AFxU8Z4JI0teBwYoXp/xrknvWw6KBNBaYdPt16ctgQZsNm
IDZ2TwxK+hP66EYrSWfysNZYnq01ZRoCZcvONr0mxKpCFfLZ7KHs6oitJYEuQ8eSVmnYDqdIrUFZ
aGsICnxbPU6BhHZWKErlodfo3ojwnBgNfM2qDe+DhF4OsVhkWu/hDgUvRP2HTqzWjny2TCOnAZkB
nWHjaPSKAfW4ZXZU8If5KjIhdT02bXNKeQXob6gvKMi/ruIxKdWhDPRbEZKyI4Pw7Q7tG2I+r5JO
itHE9UJw+wnTG88Wp1jPooMpoqvoLYvH5DxM3WEiLEK0i4ohb5iznQ2Gmd9naoTGb1GiHRIwdevI
yfez/ZXE1q4PE20/ukQQ7ULFYElsUP3a8ACJ91ISuylzQISNCB/MEpHBMQf7gHxxI4OCzgoFmwal
AOM/enEQGtdmuefV1gV/grGyE/PHSwzf5AmLCwxoTZrwz5jZwG1u98fJkAjZEu+FbQTfnEcw7kV1
5XPpXxtZYz/2OeBq6kw+9MF6yIGZtGX+4QSqYjOP432b9xZNQe4yRCIDVJOlAW4tH/hDsVlSdeJG
R1Mq0DBZ9jfnNK7nUAhTC3sTwhgd8sE0MlJmVsR3+ew60bXPD87icxvcm1kgYKJ00/IGPBOtrdzR
AFPwEd5FuzGBe8yQHyPxVE8rApwvHJl3xjLxSwcv26ZanJzUEDHWrKh8c7EdnSrSyBH8RW7TtZ82
iigankmhz8XOnr2vlHd2Zcd4aSz1Zrjuj1ImTtzyoMlq8PXW+ZBcuvf4TEl3e/2zh0UEsKgkXYut
r5EpgnDf7JRQYFkrSH51eklY788xX7dmhgXkG3kWZXeCa3QqjDnfOk38zuI4ys2sufO6kx6B2Xh4
Y2x1P5QjtEf8lHzN5clQ3FK0EpuaHlqQArydl2PfiLJSHDJAbxiDqmotAGgxYfCTGlgCZz1SYvof
awbavUdBZZhwAWnIF5KZwJZXO0dhhlt6CHZzTQa9mGgTlZd2TnGRSUTC3IEm0KWMeeJXKAB7VaIN
OcqZtuiJayMCWKKR4NxoqjjM9JLCaJ+Bk3Y6jg+XzE+5Zm7SntzJvQYtWhMKAWkcZ7kFMZ00quBj
KCeS3t2UbTuBzqLa4cnTLAeDYHPPDel1NAVk2SShzCrvKV+1SR3YjaSK4NgZPfGd1C1WpDtv0UBu
M/eIl2QKf4P7mykedX1pW0uy+EIaFOsvY2QWbPg0kGvCeJbMmOO/zi4/5rLnlpihWXem91F0Vb8N
gHECG3vz5uzHAaG6S7SjKAJvXRyGxQoI4YiJt9OzlBUUwiXRQBqZuzW+oouB/+Uuugstj7Ibd3w1
iYPzVkb3cZA/1GV9FfgriLncqp6FlGFSsXRnZP1GUs/oF9NiBNSZa9R6f6tjwFUasA2n5QiQmcaJ
DB/ojUbOyMJEfmabgADXFmu2gXnW4rjM0WDR3SKM5+loXiB6XdEv+UWCUJBNUHIqr30APkq5QsBd
gazAwWsSSnxaQwfRop3jBIAsab5DUNLACOn7pXA8ATEG1LPb84aM1HsFQKyd1hwOhipQ1GV8Lhv2
YFoyeCvwnKcJxoA0spl3MZyPZxL+CMbAzohWZ9MapnKhB6thIBZRVJ3YB0EApzXl4mU6oj7MRfrQ
e+m1EyVOmUG/BBXv8MyleGXnc7p17Xk4D5nIYI1CHuSQnhFXXntTXazbHjti1ong4M0/ozepjTeQ
pbRFS9y6bzbUiilxHG00f0FdFVv0ymXVYNjW/dFBsjVbyFetbrc8rrpv96blRzErdBto9d6tk4eo
1Tz0PKOmea8s/M7RYMCV2Vnj6sOAHw8uast+1k0IvNLeT33v7oTobnHTvSurpUSlmR+ttHTJZg8U
ag9vMp7cgxdoKSqg5vpxSt7cs17ULKcNSyfTUI1Ze2jr9Aeo8ebpZnicXtLGHS+RDFgGf9MA3rMX
LxVhUi1rUT+uvPmxZitYp333MBZ1+1QxagOW5tS7Ts18FYmHrX5JppX9mdxh74sGCghya7masyt5
VfkS1N6n4Tis1FP7SHyeivSQIj+nod8KaTRHUdNtLGdCp1Fbq9VBLZ3HXENrn933EpLjsBP2/MIg
YiEYVoczM3Oweg9GknXrjgHvCvfKwcicn9AsR5iRR6cVI1Hw+Gx6U7gD/PRYOJXaeTYFSjDloBuI
KwRtqItWuUCx2oeZp6u3sG5gE3I5aDyEc4ffjCnOshAEMMCAuXz26WScxyb6BawFld6+4wy5d2qX
atAERqhJioBoSgU2lLskfZz9W5vowzGCaIcFj1kxugFO/XuDU8ODxhkd0138aNAfdMcBvhqEe8gu
g2x0cMlUCDoh2qnh3LRIICq2nOx41tbMvPDghu1n+Blhed47Qxz4qUW7aYfTr7A6INkZXC2qhhY2
ZdvfR5IoFIRVH9e9WisVwB9mAeXYwQENNzcyym6IMHH32D3b6UZlEuoOfnRWLOqIGXJtnHHCo1ok
9MVU4llrzQZSZKU2dokXZ57Lbp/89DPnfHjGwKNzaZLXn5ZR4qDvYHMfsrh4oSYwCrN0Y9Mm4+sY
6S1T7+4FkJUUeIMfWwjMQbeVqos3udt19GwlLwjtIUvpsE2MsxthiGzorNvFGtP3OjQvio6C+C4G
c4BKSPgJqg4ealsRmoTwUMX0V09BJnzzkV6pmLWO84QQpAdHbQVUnufGa5gXJFTIV8I4ipnmx6XY
KvS8+totk+9oes6LAn5w7QCCcelTraxDb/P8Gi2hwdF6ouCcFQIjN6oqaaj8t5uY9zeJsJDUJLzG
z0I3gR600Y/OjgjLmX9gdCC1SXrSkl9VPGDst2cLsyKuJQ/POSvwuPknW8co2AIk4Fc2nF8+SVyH
XbmKig5G2+zitVSSxH/k8CakSDgWmjQ4cayZS3ehUUvSsmlMzXo8A6jo631P+fBeehGoY8LCSlHW
AO032tkSjqsZDHRobjvPGHeGmz0TFrDXzIR5OMcG8Y2ZPxScFLtEcx1VuNO8cc/6DWwxmiiCK4CV
wX9PguRPtqhSdgCkvBYL2b2lfTQbAPPmXE92bZJRTWk9wEjVqTH1vB1F1xttCtgBmZmusrxdMwQV
WIfjnznHWaqMfFu3RNyyhMo8CEwA2ZjirHpwfEVElwhQELOYjlpFxQFf0q7nu7Pt2+HawSPbe0Hh
x0JPNiINHltRFaCmDM568RNqdIOvp3nQJ+0trgraHO1+2lk5YOpMlk+tIixkJZO1r0Z5hIDkQ1KV
H4Y2fpXJ8B1KjF6jmyYbAKKrKuZDMULP3jZVc3BUbd4bGewSrk2Zeyxi6Dukj+pqPJlJ/CTYbzee
JF9GBZmXmiDPaxys1hD/RrrYgTwUO+xp4WYyio+k4nPR206sNUkeAbrbsGY54lRDc/2+s/s/h6pF
IiXZTMusGvYu+X++v1So2KTD2jTJ1jJFqdUFjXMtV+V6jP0h70kgBiBAE3ImKwqGOYFVFWZ7jE7a
bJPrG5p96TnmoQxR/PWyBxYd7XvcWrxd8boFhYpuB5khsi4jdhNGeOpmxKL289Mcj5RtwKF7MErx
OO1zAlowUHkowhDGU0WSVCb1s3IErpd83OMsDR+9lnN5HNbrWMaQx/l+RTSuECGF2GtVkU/akAuS
4JuCk2bT1hyshvQvTfDthmp4A/GSn6OzlKs696xzJyc8SC4XVpfV0gcVwAA6OPWaHq5nJ/ptYrvd
ExDf5QJzY8hOhas3bPjgSoraaAlmLotxvE2+HE9TR3JDGExH8kAel58R+9fKgRwAIAgEgQuPZoKN
5dtuegln8yJNk0MaTjXilQzp+UhzIpvkvIOvpOCuMRoTTF8iIquqjxc/INo7hs+fRjMe47zJ13NW
ttsiCO/wNkRHJ4P0Ra7TF4qv1bLiXSeNizM/6nVr7oK5fqpPDfm8pAFj1eYmZTMAftlWGOvzCAhS
hTtN60ncuxYkrsw+R0LntQxN9hlZn01M9VDEOyiFLZUr6bwE57pNY766pfYtCu1HV+dQ5AGiqeHt
Jlkfk8m+YVgsVrY9UgOMKMf5RbLIROGmTVHfsQnhMM70reK6zdTnRSv5PDW7Ktc4IZ3c5AZYHohC
oJU38tnN+8s41+EGNaNmpMYvG9iWUlxSOQz1xkaqYY3mZV7OtDTrANPjVtG24gsOliBL6jKgdvNz
4rUkOcPoLALx6bbM7l9mkcFFL7/SCmQUEJuHdCnhbZE12H+wz2gp8C5Vd7A1HvKQgPMoF+9OSVFO
6HQjdaA8VMLiNNdQOTTOXOfzLrd2Q7OGjdn7g+H+qigAeE5N6lD3TLzSvIPGNx/y4ZPXtybP56nz
AGBoSPKveq5eZWM4WCbHryHcG5N+pmeh2tmFeHNn7WUoamC3Ni1dzAU+AM0Siw+oi0lC/VAIrJxR
B53LQ6zyDHyIpRXfz1X9IQUfUu0N2IWHea+ZMZQM3KZJ35a08ZRrz9bW5txwhqazepd5M4gUtXD3
XGA6rrEHTYUERSiwt95g3TLFcUK/DFrtTlf2G8HzYDu47a8dBM1xsYvPcrhMdvxTstFSl+XRFebm
4QYwCos9dAJqXt6obCixgNQ41Yfy2Hc4+vWBukPJ6Zh3rSe7+e5m1HWIhkDNshU1PXiNWZ8pi5zG
6qixOtWxZ1Kxbdhl/oLixI4f+gP4Yj/wMrXFbo6c1bwPMCG0cfk2NixNvQWsusqZSJkBJ0jm7F/F
oKxdmnqnLHc1tkij8ROXNuK5+qBSfSYg450kiLe9kdj3UcWeVAnOCHBKIyBXamBbCHK+W8ZJ54Me
nfFt0jWxwQe0UbTubW1vuuHin/yRygg/z819BvdQEIkYg89kmRfKBoIseLd6LTSTcpazw2R5AxCB
u0Uz0kpb8seLlyICuzYNzl3X1WvZmTjqrEfL2bfZ0G1cG3kL9EGwDpS5t9kiDq1iz3EzDJ495bt4
VfLFKjtaLUD0/hb3yTeQzb9iinMoYRH3RX5kQgSExWsf5dQciUoEjORACo0kEhWhwDxaCmxndQZU
SyVnqqst5XOrIieGVD51sXLZEwq5UekpN1lnHNnOPo6NTQX0YBVRHrtDHv31wJIoLAYuN12AF+OW
G5e+Do3sGhvab9/mJGNcwnGOHgUb1U67yeJeVM4Js21cLHw1IkQXm2bx1mfBp06JQF+1z/AVOcNX
/E18MI7M38uKaAAzWnwdVcED02c3V41/LdSIlWj5u+lcYmQkKBlKg3ZTzlW0LkJIwhMQdp9AKMKp
Md7BvOi3WCvP7Edc/NuaBaDZKosDLU3k0WaS3KEdxyE4n+9zrvK+lnsa36KczOUIfssA0ilgAO4R
TtD5QouWyuKlKZRYF1xv9q6NAD2kBYAVUMOa5IWU9hPtosjVTMP2w5y/5MiTOvVBTsyLMJhrlPfl
cW78RkFdH/VAHurulGr5GxcvDnig0HEKUE1gLa5oPj4a1bc9ztJUTj9GMNPDmrjqIL/TOgGWYecN
BWvTczY12IQa3Vl1xucgLKpRlmRgGTd/hteLDRQsHiK5k3nKgl3pph/L4a3jNwe2eC5a0IDOKO+n
lrN7M4o7GYK5wmN9dNO9YlXIYhCueXmg067cJxW8Adq2jMbynpBg1h6cdjqZ4IQPtFFzFsFQRIln
HI7sFWRcosi+9gUQVCd5bXVJNaBlgCruY8/vteF/kXRe3a0iaRT9RaxFDq8KKFm2LDnIfmFdJyhS
AUX+9bPpeek0c7uvJaj6wjn7DIdE/BBajnC9a0KeIGdXo7iAG8dAN8W/4OzYiE+bXnT4b2mn8GU8
DxUZPimeu01cbg1P8zaokDIY8VWYpFRQwlk0XCjGT7KdN4VG1B298F2PK2efB+OPyfXHD13lTn0y
O2JEBhAthkbX52aAEUF4BDxrHHaYDKLsI3GVHVqR+BWVovkdcnQ+iMWntjr3M+hmeyAPNedkNFDT
4DkDMimVe9Vd2DxinJq17acHphIe0SblBh/pciH3jKHh99vepaANXfP7/+M+iFegZNhFpto2xuOk
+5sxHZmWy4kPxB8p+2P1QMjtiJFKZmtU4vOhH9/TMcawEusOOibKKq6GNcn01rGRTJISJM5+Q8eI
cYz5TvdYBazl52yh7CE1AQLGIBeFcd+PRPlUvUbOA62ob8Eg1bhHNB3oXalgjbg2XuXKSeXWsq9j
O7c73aiAJ5lKu/amB6atUVsBiHTtObApk/ldaEK/GP6rNUj617q7Cd4Yr/GGHb8jFP5oElYSjOCG
N/AaewY1QsYLPSLkPWg6aBpz5umPZzopcPa+K+MHBBCA7LtbZZgPjUHwF+MdLAjTheitB5sIokIK
Ert0DN2tKLq90R79Gk6kkdoRDcdHUIzk0FkAano1bBgaDin7GVDcQ7Z1wBM1Uc6Stx/RUETtse+0
Yutp4gweALJv/s+Z85talnWlsjkndVxYML8XZ22VgQYjcNoaboi8hs2ozagzMgf/KSmOmINeaZ4q
WqQEda3xYqPgJc+o2RCHlWBGz5AIZPG7Uhorp0jmTIACAzZ1C5eeCs+EmTWhI3hoUVtNCppmZHkb
nNOMHRussjZzazvg0UyUuZU5na9dbcvE0p7q2hChx/JD2H78irVzTyIz0e3xWU8QMtcT2ZoiZZzF
v+IhVrg+eWte1HgFLdTsAzt4q3UgTl18lmiMVw3DuXUs/AueiGeWCNDRcwwFNu835iDtOXJ4gOra
vswd0i92SPtqsarpqbttMYevHI6TUNniKbj5JJgyDrIMnufI1t4SD0xNNyePKka+3lWAjljvd45e
olbC3yhwSxIr3Yzlrmpg26U13WPHUdosKVgjCZzcy2Hsde0poqxu0B4iEFi8P8G/Ko4npmE+MSBk
b5Ift9KR2jZ+/iVHbKcLmCYAQBYaPYzxrG3Qla/nknmS3sAs8LJfydJ3Q/7paxJbGXbdutzFCR/W
4H6OlV0hEUK16POqryXYrdJIEVzbRYs+h/R5Wva9FVnMDx2bSZOVA6ePdlXFCT52+Q5Mp47BUn3N
hWle9HrJwcCOTN3GTUyYWpItAoiY7h5uIbr7X7dxtefgAeyJDYorO1pIjmYD/QVsOso9+W1mz1NU
gBbG12XVpgEewroCTgge28D/HuvhIrr6Mtdes3caZx2xmViNPYr/qgsAeA4PkekTdcZy2GNUwR/W
tVkNxAmzfwwYee700XkziDZ2ck6BtvzsR/PbtExMtmBp6jiH4lJoTyfBOc+RjeWD/DdUPfaLUqCw
8UfNiyAr1WialBoKxFsToY2Zx7QqgdJOyCUrPz+MEXjHhnylYdhbBAhoMcr/bCBYsFYoHe3f2sEy
ydTMtHz2fzUjNqGxEjBxHNraMoxnIZiIvyDv7mOuo1+KSHYpOEJP07Xz688pnwhuxM9mRLgpq9Z5
swkJwIOODkSjvVaIyumMzHXSFoTKsFYR5hEQKeZZ1i9DhhvCB+u/cvUAp0nBf3pBZQ6G8B6ZmFqs
T0PCj+4We1m0aCrUnAFqYpUTPKnFf3RRn/RX7D24q8mBWLty3gfcxDs3lxHW6+yRk5NMUqwCILzi
lWMbD2Wt3dyYWWKSdocp8t70xv1lwIlmZ8j1TWccHBtrOQHXK+iPwzERyccUCWPX6Ey/Zwcst0lF
oOfVYYjnszRJUkrhTMfJnygYp9P7gre1yG82+pemRn3UjAzZ2+Saay1bL/MW49hFEXuv+ttgz7/j
4AehGD5BoP3YSac9SMp2z6KDmEk/xJtmmWEhvL8oKm40c5D8y+wfP60IoZRY6+VLT4KpOJkIlCt6
fFz0HZQJ9AHexBuoGt9DYEpRxMv5Wo3E61g6m3WqHFR3OiifsQtnaUi4nv2FTfq11NtHCt0IpIOp
QrtlN2rk0wXcBsV+xDfmsSuZF5enJvvnsEvIDiNeKCQl4CwCsz2nLvGgKdvRTRzHbwQZ0YGxm53J
cE5q01z7sX6rSSFZuUHO86cOiDh/qR2f+lL7bmX0YMzdbxERYk/wPR/dcGcp+VQyJBeafmGltjFc
9vd1XT/VDnVOXzLOwURzm7mBYL4qTXsxSZRmkrgasMHjlPFwjIzOd9HXXLEWqij5BJmboQQywzPD
vJiMVUbx/nEprfnzdmhKZtlj8Qr8hLK+N2hTEOvLhiKaSm5VsVJm/vOlJwXDdfOxpWKCAaXuBVrE
yM6M8+jp50p5MixU85l2xYVchiOweEAQyrx7FTwtaIkVYbVoEG6Z4V0BwqM5oKUQqfjUuj7bGpUe
Mof48OkmGCQV9qo3rW3tiWs7zvMu01+jJeOi70/5vASQ5Ea3WnwNbV2EBrFCDBLzvZwCzo/gxdGd
CCUexlZA0AAJUCb3GT4Q24RqyWO+sl6Z3xEa7/lvvRu9GE7+lcQ0hT4Dq1kQJ2JjOnFJ4x5FiM38
ZUkG2WYxj4ZtEfJjPipDCaIYASOVLwlvHBqE+ZYvItd4jr4yaBzLiVXIijD1OnuB3ghNNw/9wHpt
iojeYFlJO/gp/CE/oiy+pvnIeJYmwEizjFtuvHQ9bTgEvq0II1s2oZH9CDUhkFdbV0xQYTR+kNEd
fiiWd4aLJVS7/VfCOynZvso7B7IgBRRQ4vLc5wmRFEBc+rgyDmVLhWUN3IozGkZaRbT5VCJFHh2n
2n0vizxn9onIneYI4NTFdjcJAtxDgl4JO95yHcI+g1lYMJuJiPWMTQYkW0HFv0O68Yjw59QQb7ia
1iahTGwrmYUyo2z7Ai22zraz8au95rvnuRDkrNPwmYoHrL0kCUIjmU0vtnoN8ummuOmOFas3Y76l
OUUAZIy/W9w4YBxq8TfMKeC2kjF2/xyR5mvrnbcIhn7RgLwVrLrx1lnYTHAZeE3K9svkr7rhoYwz
yrqc/cXsvOEFooFth5OrEHfHWnb1HO25ZtDQAOHD2+kY1FWsn3WmPbUjX0ENkibthyzErMMYeZCG
50vcYb3x4/7UlvFj0IHPLJwUpW3+jiYd0anPMK1dNItpoP/NQfLjN5gp2FQKG5d95IR+yv5nUIRE
Z1uU8JjSa45g08l+BlZxnhk/iuGnMN1fws1e+4mknDpF0NocZ5eizczTm/T7O+YHBmUBHlIL4TlJ
ilUZfS5zG8agP17POZFcpIfk2o/rJ2OeLknMt19VxMr11d2ZmJvH96JcHi3eUWJK6n0u/WSd9NFe
1cEZcdreckEttya/TIaVXr6xoWCwAMZcCv02I/hdt0N9FpxktEmU12z9qQJKVZ5Fxg3h1ZgPuu7W
dzghHHkeU+luaGMukRzehqGodv99TUZBhnaOQXomADB7mEPyWYn+lpzGcJ7QtI3lxi6akS2N+vCK
cu8ba0QADIYs4nXmh9hRiCf+aodoKUFk5mpI6vdIz16jKHiWHc/GhAjBa4rdkAVvxqj2jR0U66Jm
Jsyl8G6JauMP9dFzMBw4FuduLb7IDWQ2k2r/Wtg65N1sMfswC3L5oazdUHIkp5ZzZzT8OxkLJI9G
VKcSyv1vgd8+0djWaYb8dHtWw8s3xPWh6wU0yPQtJ4HeA5cOzHRi1NyflrcID7pbB8FRc+K9kQXn
LspfhWfunYJQ2sqt4CzyFGeyP80Fj0yWat8ZomtPLOCgct2AhVVOQapHe/DKD33uT36jjgTB/dhT
RdciD0AqOYkmxd6R8QDa8m0bcVxo5X1ybdx1BcOp6T4S+LnGXPvOrHoi7JzJXiZUKGPswz6/ieGn
yZl6Mv4lo775XFgBQDewuLfmHa9vTNx6yd4lXbLUliV0zVnCBavpYDHi4LXuohA5/A4dIsFViHm9
hhOq4YWojVC46cWN9AerrYiAaU6W22JX8fj3jBo5zkT8hKatPpd5eFCxIa3d4OxPhN338kB5/S2T
7php7CNM7CzyZWqmT3ln5nI0G4AhQ8EXGievto9FnwiA7eJmwfCAPz5Acz7HjFM0qY6mVrEPiIq1
3pH5vhxrxdSf6r5hQrIvUIy4unm2+lOj4ituikB9Bw7pKS59HIISzlovKzconf7NVhRvE/IpVTTk
K1kM97kFhJiazbktWUW4xk2iPZZW8zBzn5ZOdlWJ/mCwGhY5pV2fqGsktF8vAFbZe4zuuoa3LCIz
N3VArRHIVXhPTTUhUvIzVo7wfhaZH0JvImD2mqc/9FwtSesfLDtYdkJ8TBoHHXniW5/RDecWMCmS
e6JFkU3xgjL0wrj7TH2Rl6BxXHpqlhk5EjwwbLKk/NFiqnT0/HuXucJkaM+jXu/sEiYRKTEr/HVh
H9nU3caFEDJqSg9sbJf/IsB969k/oPkZMP6gsWIiozvzDa3nRPIMDed0sar8B5Gh4i7D+KJDCkNv
/yPM5IqNFnCi6E61RmtN3PBeH/xz6nV3WGUkB25j6q2wN9WTHOPXuuJy0LEiZOgNHRwHDg0qKtO6
4JZzJ/b5zlU2+jsCD7CEEuzBIbGaEkkW3AKDRWF9juX04SjjzVPOGWY9W1hJJLbd7aPBeh6c+ohy
5gQ3Z8d55K7Jm3kqoFm3dfQbeLPORz3hAMAyif0FKkZPvRdpORUBuqWe6bLngnFAH2Np+4SgvAYT
04a99peZaFcgu08D6WkQGtFtdHeMqtmm7fU1srzboIjMIk5g1xvyZSz0i6+BiUVbh5IRv2Bsf+BK
Ucw2mmM/ileh8uuQjfyD8ZRbFtkacrqx1M+5hpkCM+Q+6WQ92JQwA96iANxRIAdWKQKZWRUE6SaN
v8SiKXYozv4PAeoxkOYTs3GJFqDmRte68YzXFfksNvfJWb4P44/nh+UR+mMwf+m27qc9+Lj97GRE
ojXmkmRnvsbj5JzRHaJHTJBFBUdHKuMhtq2dZ+X9aSjmc9/FTGIDhQ5WT8nQNUkqpmY8yViA9dC6
gGngH30+bGWWy+sqvVg4EgwNXN1c8W1OgxEgXiHGtE2Jk+GZXDY/OclvXkruZzchVdsJOJJPbAI1
Bcpe04vvRnV/0cBbF7X6d57SZ3sMctJl7JnDjGbmOd8rxfgondW1MwhAIV+afjnFaW+0mjhoQpvW
ltWPsGIDNlig13yderdpxqe+5REOjPtyLZSobPBcmDdemA/M+PSzjvnOwmStPJSKDGp8xgADu4sl
ObWen+JBf9bTwd/R+czrXMVEIE3Zd5Lr2moYzXdEEHGY9k0fqnT8SDsjevO8M1pC68y2Z1V5QEUz
7CmphC/ndmpvAMu9xuVA8uoSoqvf8wJABrE60ZZbeFdJWj+2WtR21XGKWGvO2hicB4/WHwX5tlum
gkH+EuiUng616JCRfoG48pYqJg06hqyjy0aQcVOwq9sZEnln29sY1ChTeu+fDj/cNnasFcUhdfzz
k2SrfSR1aVd7mE/4qgHzOQDjUTjhEsbYJnfGlPuP6rEx2hEnEA+g5OwvLH1cSmogs0kbWgxnSBV2
k21sOxkrAm+TjX0Z9nTuOEmfEqsnGLrD1j5HmIPmBqhM6czV7qlJog+M5oAysq88ZnulWcMlZ5m0
zYLX1ODoQjB6V7HFtYA4va9Md83aAEAhvIFV1WhoDQJ8zAZtX1z8M0zPYSLu/swmAgXcfVwP6O10
pCXov/NPNpHXQXpy11CekTIX87lyQSrS9HxDX0d+AOkq6R4q1+p3lHmEA+PmRyfGRN0rn/QYKKvo
AsbFLaHwN6ZNONxQAhKn7e6NdITtIrIf/ryTSYGXnvmSG6FZVkW5ztiebCJJFqf7SPTruIlNhFdW
RH4SlItym7DD8xD7rCf5rBeDxthDg/kM9gx2R7eNoRzBDEKG7TNubJJDILPPDO/9iiXkMSUBZtup
+Z4vXvoq40zJgq2XsxssGSevpskfNo3nfJsqt3cxmWqkgqLaAawKsSEIa7+eLtBl0fA17LUdBvUS
rQfq0R+RqSPWMrLvCHk2/Oa1lDbclsRfGwutBmEbueBkuoyGvW7nJSJXezbGdpcYRGk27aPH6bo1
J16yq9l9+CizOVphg/RstaI8+EoqOAtOl/xrCYdlB49VXAJhRM/qcNSqD9O1hu3YFKcBYXnBMZqj
7kMvyuM1DQW+abGF62psAghhOZM9fvPf6BPxHOu80xN6uHjSPyzm/hR2GhRb0oiyqnAetNLnnEA9
lxARte4dEzGnjSDOMJ1fBjlA8Vp5CAr2Oo1stbB12ocpBVmeKu93JkxvU9vGiiPh4iYuyzG2XXh3
+WSihnj1tAReDqqCDuqf4xKLhmr4BcUMZFkdLdLEysWq+x8EAGJquxXhhvzDgP9oi7SThHaFrYPg
8LgPzrSNX2Qfkwp8VCwNXRIFH9jSraPhxA/skxtG0ydyNm81EkR6hH5G7DrfM2cZGKJEjMTRaUty
uayEMriBIJcNeELzHJm5WZ6mia6XGA9ckAvJ2suXyMnpyUuQfDQR3Nxg7pwd3mRYVbAjm6B+LNin
PlVAAf0OMQUGH/Degf1kCkE3QQGJ6vpvsLTDktLLXmrZ2GTG89Yyk0crYcAeK9mvytxEozEN6DCQ
hSSJtW7LfmdwLBHy3ux7s1Sboq6O7URKdHSZgwjlUMrEQVvaP/ZbzHLaNXz/C6fOa+Fqcp85owxr
6xYgj18Prv9Dcqp+IfqPk94d9TWK1O7gGthdm2oOWXmiXNQ3c1FiB/erRxa2fL7CQqpYCFziXEmp
+nBRITFPKHRCgMWz28w+Q2PgpFSTrwNkpZXdD8lRGwkCqzFOTJsFrDlW1BN2A9WkbHZuwUarcLND
WcTOqqv8K967JHT6/M0NkKfmVFKFn1zrif/IxM9INJI6Iku2OUR4nl4VKoqGoa2bmh9THr+SNo/0
faaBN7JhcVPqLlxh8TdhVF3kMHy2FXeN8TBV/d0zfKRehv8REKq8miVbhiz4kI332aTV0yS13zxn
TMj45amvxaGLGM4tCS7ASN1TbbeM3nBIpXq0k1hQYfsQ2GZGv3Nc/zTghTALo9s2W5cZjdWd4i3x
tDFlA3ItjbZJSCfMezMIh9mhIUL1b9UlHVSbv2IMcDcEJy8IMgRqmXFyaoNBa9c7oUisWy8Y3lW2
9PmGcAiWUcctpL2bKDQIMaUKm5eO6xUNChnaLQuyunMfbRnAGBtPAJT8lT93iPYM1N8ZQzFLq4A4
IM0BUGPfG3o0j0tqmqispsRgdI4tyMbD3fd+tY4ynKQWN5LUdO/Q2gPCupaJmUr5PcMd2sy8oCCC
NONkzOwNC1ZGeak7m1lOTqhgxSzfODRUqr/ed37lRIMdKxaF1OEXT81DOPcxYuK03zrGeBDwVKOa
HwIjAhKtuQ3hGV2BpDtYBqqKa5Q3XSXVEZAbmLdVPwJCHUky8lyUSFX5CwKJBTxoma1TE3eSZa63
LRcYdu+l5lYfgGIB0GBG/NwDouLKYV6eGBhNmnQ/4V2oSnpxR+hfuMMgsgLOXVtz7h4d5W8TvlKi
4dzfQd4CXd2hbWZ7PVc/iYEJPTMRHkTLXJPwNep6FaMdRb0Erq4sU6QFPmS0quUSBZZ+Tfl1RLZt
I4mindXdZzTc3UVu3LNHAxf2Cg3M2Vjy3dZY1/s5OgJ3OrmR82vH0lnFJH1vzeDutcwzyEmCgbey
AqaVTOVsghRjGll96/Um5gRCIdaxemJVcLL9EzYSlEI5ycNTAT4pp3FmpcFk+tfXOxHKlGmLPU4E
h1YPpoNwuefxs2tcK7AMP0qi520DCF5rc600bAWUTH2YRCW6pYw55KxI5WztMEZ6SSI9M4UCukBp
DufMVc6WPp5Uqt9YiJ/MbD4r9wCW4k8t9RsItU8/RZisdV81J/BkDojZe4aw5XSxc92ldqlweiCP
nOmwYHs1bzlJFS6QXuI80k0gkHiYuT7vfC35cQxEzHm38yCJ4szRfu3Jd7Ygoje1iQOOHXpUFl8d
KIdVZvNEdMMzfTCi6LeI1EFsGCxzkJvUYkZ0lD2nNLKQesvXcaS+0TniYXQcDAIu2dfmX+A/Kzpl
a+S3xWCCSO27k9r7KUCub2fRb82wkwhykoktd9jNtvmUZL59HXFtOUfcwYh87PwzQDgnHIW/QPHA
Uto1Jqc9zS/jOs0lB8diBNVZ9Y7p+l2yyNlqCyHBhwKa4MX3LERZAt0DVAtOkpwPqcA4FEdqZxtM
CxAsYVfUVn18FpzQq0RFV9HkW88oPzVaTZ+U4chpytD3EPfVrsOQ913BbYIJ1IVTx1pr6fGLCnZX
AoVyRf7hJ5RYdkqgn20oKCIuf6J62OSLB0WN4w3VK5++VJ+8SNnOF8AmJvtpVPFf06Zfzaw/yCK+
z9N0cOX45gnvDgDe3thTRHo5D+rk6AJ8LUQWq7lZnrefNSpJpPJbuDcjRhTvXEAXBRnfPaKa3xIK
d+3FkBMgaKIfU/kWrbJJWjmvJW/VxrCdN0L9eEejEjk23JtqSsYtpBm2XiwJfY6yddareKXaNkf8
lO4Gq/ToX9R72Yld72AirDEMqnk/1Lgus5K124jvolF6saZtLlcFDWJqRKcWmyq2KeziAXHXuasO
UcJYdVyeBJfDYQTvYsXzPYWPuVGUVFVRlCHZ5thHIvvsJ8UmJwcCbxPKJVfAgRRHAhfgYzfeh201
pBsr/eDZ2hLH514Zw365QbIH+AN2ankVbJjUDQuxJoeCPF67zNwk4yNZkYLzlte8U3AKUi0icJTU
8JVBOHGcld+SUhUyGeeTtMHzTPiKGFRWIn+0poYJs96S29RYNwN22CryYR7PbEcZbvvBBKyoehWJ
LEPRsRcTpsPob7KSTTOxkI+xcUqIJ2tlL6l8kFCpK511UTJmatKneflKXYmalOsEzTwxF5BT7Bn0
rFe5Cx0lWGPdONRVWj3npfHPknbPZNtBZG7vzIzWG+hG+lgg3gr8WOwck/ulIHYEXcRKjjLfaMuk
DpXiCyG32tGqvLOiXUiGYti1yfTsaf7RckoXqRphvnkjsBPysGSkdD9AwcEd2E9fOj4ZSK36xq9Y
czsB8xR7aN/RsVMxYmcN65hRcRWstLYGhYSho0yrEw4HD2Wusp9KBH5kMQ9Hmwx5NkgPiD3433NO
nSpYHAfFguS2Bn5qmELAFqrN4MVMAQgtQA4itpnZ0i2z9t/oMcNTGOtkORq/kNo8ELvsPwbGzTCh
eFIcdqRa4CpUaOARRaWFmvDhKJiuwBNk3jQ0AH5WMP9IskcOd4K7iucg48ifIGdCKWQpmdnAoKBv
QPZqaQNkWbMtzcVXYhunPLK+kzE59j1vQD5mz0kZJVs22ZtB0w6grtPQ1pJfUs+GXexxNVladMaD
9mNW6LATsqtEHD8aTZDedB8svbBgpqBPJoQYy/QYCT7EYNhOnGGrWqO/0G2WmIoIsarAYYRdbbad
xwl10lg7w6OTMtukzdf27LJPClvAGnyFuc4jXjA5HkqHi5qJ73OZRcXWzVxKa+EzJp2tLZC7cePy
vUOf0Aj6k9JFqnGt+8EKg6yLkAGzyi4bKyQIgEGV8egpaT858Sn1hB4ilHmH0aVzkLvIaSrYv+YM
/Whm/XoYqqD74TRry5ulUBUNQfZKWiIlfn1kflxJ6mWDZD2WMCQsOfn8XFJnHBi0+zt2VOE8MUW0
puHQO9PBRBJaZAgzojhFLJYvmyEunDXmyRdgM2gX4LTYpkQJZM6HDjBcyVx9XavpNVeMLzDLxE8Y
cbrVZyn8fxXQrJ0wub8NE9wh41nL4ER1HIsuIOH1tdRI2JLLSBJvvGtsVDUfyiCKWSjw/yOOj7LG
sc6aL8WmEGiuVaBfgy54h7iPdi9KWDyRysFoMVvPevMniXl8zLM5lMJKw9nTbwGhpFuheRnCKzKq
vRra9UF1ibPEueymcugXWFCyMYgas+rxeYS9GVuLV0/gpOAj0aFf000axVZrR7LXK8G2032eJnzV
iCKbVPsskuUU8oS7tRPx5VktAmqBowRqEmnd7aYzcVKSZZPvJFei5UfnPsIpoTISuUUjTBxNw5c3
zPoO6to34tXQZ311FEXw0Oj/onJqTyjbY3J8tCi02owjJnGZI/eYC008sAFZaJuRY3VdBrGOJIWO
zyj4xNCC7DQblRXYnB0/R7sOnBobbI18s26JWbYMtSOH0MCY25khjY0d6r1xSi0x7yZ2DEJzr1ZD
cReh34n66rkbzCOZYV+sNMnqtTMT84W9GYcigK5i3viwM1YgFgr3yngmDyg6TZ57JosrbOL+Aaba
xYxluus664O3802HfHvoGjA5oqJWJVMQryvvY5YE+aYZ/UPtV/re66ZLbRf2uu8cZwdqsVRWCT8e
9jPCwUc/81mlJ3Z6Nv7Q65Gj5427DgZnMPaAiibCY830vRoh5MYxHtzRy1+DwWjDHKPTbJZPY2Cj
iK4ogpbFBtsrQrldj2kNS9+hB/oooBvC0SRDLZfMqwuP1YCOn23Ld0VJ68Bq0fRDzUDlVGXTZsj9
t4ZJ3q6HS8kML4DjzbbPZsvgAwMw5ED0pS6waHu6uRl6SvolHiYog3AuBncvh5ZEJLTTjiFxZpiJ
vtWNnTQKFE6Sdwt1E7Ir0URPyZx+ej06UdeIrgzXcSvqHDqKbG7kyI2x0bx9q0/OSSv0tzj1Q9Xz
4Y4sNGbt/l8ugIVEp2nC/36Z456JEx+vVsVTS9BIL5kYZ+gxYChdbCbPezD/XW9qR8mcwW7Js3cA
kDkmSVCZUucch7fq3PZQdNOrghHNc2z4a9+kmCEX8I+JJQ8Hk/MAwzoKKIqsXL9xyBz6+thCsbtY
868uxclryFodjNLjc9GLTcXvA3TlodOhfTTZOIameYzn8gtgFPyJjt+roUYdyQioOaKZkTd0mwYk
P/BQiqapdLiFir0JyIy1jGBd2pNDFk3uNW6m1+qFbtR5ZXnK20A8Ryo4uv0heOgQYD/891eiH2lQ
c/3w39/pfmH1AOPd4MFZ/sANzw1OnRZPCdpDVDUfOITbVthvVEGwBpwcZsLQYZ3LzQ8u42f88tU1
rcE99eWjQPC4dLLdc5o077zsHdJfURxNrHP3Hp1e42d3bfSy09RGaPa82l4vYZh4YZwr8qMw6+eb
iZNy3wS+B612eO5ozD48F0Vi6UTjHjGYue9Mb8GhamcU8pfUUPVLEkjjiO4/QnnF/jiJuxH3uPqq
q+mn7+2XajSNZ4G46SIM+a9xadWFgEvk+azVg1YDzcnE3KnGbK/SiLIYsYRCYP2ApJ/YlOkxJTh0
O/nlzmLr+5QWDe9LOqwMssKZqdFpt2a2UY0CWRUYWyBZ2hFW4ckwMfxJsoPY7BJbDByJImWCTzap
ByxDdzykwYqtpv7kJhFRjPKaTTFJcvGA2nL6qdCI4zfjpc38Y4d288HHqsvVXA8QA1o/HDNSdY1k
YNCLI4N5pjWOtCNUnHHbx4fUBD5XpbN2bWGr+A47AkR+D34xGxs7qJsNK6qQWUN8Mrr61Qxq+pfW
vnfayEVLd7lGrySIAgIUW022CKeg6R56CisaG9YbcSO+gkVX6Vlog0eXygMrGop/L7ix5Cf6Tfmg
4JiqTSqfzww9j63HHZ6jCKVZxu7TBTaC/MDf+Hlwp4bJd03GulzPax+hRpk+1ma9ipRkRlSDgCPB
mJ7Kih/sSPd5WJyrpVy1TerowOicUGRw/WHJLI8FPjvSNqYNsMklLK3tqDrFD0eafZzXySHSNQgr
I1cndw05IQTHYPk3aqjwRvNi8C0ch9a/ooSlISTlCZfEgyjr84j0jeySjRNByG0Kl1/KQGluigCQ
yUKyJx+winpcr6lzaADnotRU0a4OkOuBRCGqot0WCVlICSGjYmQT0qQXsmpBrdhU0Bb2Z5MZFGRg
FqMpA6kS/Sstg6l2fvopkWot8L0LjVjMxowDHIjRYk5bYOnEvpgJt5c75e2eRMxDXJ81CdYsSKsL
e3Zj3WTTR0btv+HUJ+IBJ4lZkfzE0nLA82+yANfFd5NziKN3eOu37hTMu0BhwgHJQ37RiBxaSO+Z
GBgGTI6x6dw5O+qGe1G6a26kKFPYG/ceA3nrc3Ea6pqgv9wTV/JPTvJq6mMC0kT+jfKog1Ckv8Tb
RUARPOPl7xp45VaPcbgBb0dm75rhA1HpLAqKGBB4yi6cuFp9ZefaM0PvyZD7UdnfGv765YO6+i0H
ajHUj0ySwDC3LvtzxY0GrJ8FTnXt2qKBPmMder0MsyhoqSvUzgs6dHom1TTSjMGRf8vz5nYDKFeM
ArYvyp0tW0bI5pCtzb4ODWSlQJRf1JAX+6gptwQUEXavncvOmff/Ep+ffdYzImoWuSBm9W0R44SM
/Te5rDax7JHinmlYcAdcsR3yCpgvpU/v2bfBRhUwEtqcnX8b6PesYfsoP2sQFpsJHuTGltYFlT3U
AeiOhOCBzC5yhJcaqos42GPOStdObb/3ln/rcRLgATpbHe21WU9/yGfkGr2IbTlgqHoJ/2/wvmWP
rCLLwcVF7rft8zChHcIjK/037VoE/o9u+8OOW+hsWcljaRvaPuqiN4L50F/ZX+l/4Q+dXm0S2f50
o8vblmQ6T+XGdA26TVXz1iV4uf/H3nk0N66F2/WvvPLYeAUc4CBMmZNIisqaoEQF5BwPfr0X+g1s
T+zy3IO+dbu61aJA4uALe6/Nwb1y+u5uBY297crgnLaF2Bki/iJnmgBo3XtCAT6HzWH124EUjFdk
+32M6dnPxTckuW2HJHw5mOZjpnsrfb4eMe5mvPs5kUv+nPoT7zsnJou2r8wD+oqD76l0Zxn4SMbK
fOAdwz84zXaxZtiFbtMvo8wB/2qede4AMsnVJnS4uBZdtGJyifR0+nElEeppSrsfPHQTHaiQ6i9u
236H/vtbNe+BwadhvvfR+jIIsMtXNYVfjFie0CQe/ao1qK6NqxKvHAlfHpMtUhGpo6r4J5nCt1zD
ImUFD1gpO9RYuHkwq81/ONb+e+/F+96z4fjFcsB1NO11J+Nd8NkdN0Rz8S4pDd9e3mcHb1LbkkUA
0QbpCi9du/C5bwfB0J3o1NdgwNxotWJXOgAMM6ZPcgAR3vMs9vrx0zJILlRS4Wl0snWQR4eQYI+n
DIxQ9ZvozUWrsPsz0sKDXYAWrXkklFV7HRB8NAHuSW3Cp2+g9Gck8EiEwS1UjHDK0Nk5U4ED2XHx
0OHkbUh+WrTS+o7KhkjI1HvAaXCU6ZmHCWPcoO/XkMGWs42/M2tEYj+u2b9UZohd22FkkHiH2NEO
dduRomHIrzGgME6cCoq3v5+vWYL9bm1XD9NckFIuXydzwJzi1NAg5dGGohAG6P0RJoqVr2cosvNm
mQxAGEZZogVtbzjaLgWjTbYb2U8lZMENQsCk5f8Mmkv7OlA3OX360qDakk5a4rrx7lVVXlrHWIcU
hWMccILnFtLU4MtyxbhVDf4uXfttCb2jXbznQf/SA0e1rvC1r2ZrjvOygK0WNwU1HdkrQZ3dgwmV
a9+f9Nn72qCH9YyWtGrfh78dvHmN2yxLXq/Af0lCgHytJ3L3utT9yoaIKif59DEdm332Wdcw0CKK
x7Gj0B4fe1SEeYeivjAJZPS9cN/65BRMkX4eXQcX/HBHdZHd9JIHhjaDS8P8Uvoo+Yxp+qlpyufD
F0dxRhKSBeqVPQR1TtngUJgqIPdEr+aRh9XQifdB8aHAEisbXpjpaWdSNPaxSh5bLixv6aE2Smvb
Nd17rM0rnOmmvExfDR1B08B/rp2Kz6lSr6kzMaEMjfMccxh2XnhyVAdbNX0MTFS+TBdZw9CHj/63
70Uuzo2az3p1Gx3L3FtKTDBX/kqsXehlx2BnNerRLGDY9vHwHnaW2kZTsnUGq1klIHuaqr82nvgE
Q3mPHbgjmQ0gKUQ8MQV/VuKyTPOQHfuMGQ7ut6WKS6+0c4b5u4y8nQv/bCmK5k+F0ydtuJfYn3ZU
YasCIV/B5FHuK57oZ9eoll7tvBgU0kEo3ikuKRUzf8/hCACtKw7QsS+EXjwPJWshN5q6rRe/22Pw
W0/pjQXioeoGaxXpWrkF3wMsTqsemAbQsI0hZrmUvZuf5h+N6f0KtCXSjlDbm/KN0cuJvd20soR3
Hsfoo7GqgxXOYVUDBrgqPXcEQNIsI2uL6u5MUtWicothm03OxYg0xnJM8vXbYCU/XcOUN0pPekVG
uod9pyUUEnYBEYbN+FLZ+V/ac8twNjOX8PeBWb/xS3IrN+AGou5WoMddhGUoVp3p71qDoY20QAsK
zXaXtrTb3dQaAEKCHFuQcW8zgo74sMw9qA+3PEIjwVaxKwR4WjbvpByxNk+epzz7HDs+tCilnuvc
eHIibVMw6DERAhMn1t9kYJLoxr5EH92vUMEUibPxpKwQasS8eZaOtybKBkeMlf9NNRagwSkZfyNW
X0BSRJpnKkbqvvvbFWBa2ZQTCSPF0rGSN2D1gz+8keR4Gz2Yupp3ztLms4tQZCKKouLJXpy09w9a
It8zhiwsT0SJnxJOmsBEAIF6EY3tZjLSlyxrN73dwNzwH5j+owkgmwQYMTuw8X1CrLqrsugvmA92
PruENSK/rypCs1jkJmKa1jVjXtz625FVGDNjfCO19qlVWABzhQU80st3rhaVMu9chOqty/FBl+a4
iyL/I1RLRcDos/AyczWPvtAmUHlWfUTBG9T+FmWUogzUgb+4GKtHrV8V6NiJHfzQoKutO0BkUlTM
QINVkdfOjtBMqCfqYAi729jYKVXCTD8HuHRAEPM72SvRFA2lU/ysWfOmq0DNQTuQjxVAd38X1mN2
qNU+Cy3smNm4MmNEH07FTi6kv0lRjGEWMhnYoXsxBPbWwWILbRIiwPI9OtnxaWgg3BkJA29T4Hem
tmB1YVxrVOy8nvLPMWZ4s2eSMzOJS2WjMNc1nv4uchj2HTwGjOo33JR4RnsZpmvfZWRCTM4a6y+f
pxRlUo7drO4mA2FOuRlRnZbh9DrBWdHcp1p28cZzvG/gxn9ZR02nIH+R2PAK4ODIqutagTYv2A15
yLsXjt8fhDHYB18SwxCGrTqYqD7IRliKkqsz1m64TVr3E1ooKPbK2IV+e/dAYNLOp0+NFuSLiqhz
MzTevbwbzwNeH2n3JRHLIGwUEnsl0HHqPVxMOgLCAeuFYc8MEx4QKVbjlTs71hoJyJ0nsJejlNFP
edryIXXlA+8am9VwuEzE2iz7nkWRlaffHhNGwEeUk+jwYhE9pfD2wwCbmlvLZ88qzqFglsBnCqEF
1vs8nHbRiMcR7/fTgL8ENIu6QUggeEiQ0FLE0SkGDbwz3fY5gtackZaw4Iy2ZtkUR5aTEQLpj0uW
v1T73hgAVi6OdjwUR4/pMmI6WBPG743Z+HM+FD+E282dmf1gBxY7SxCHcoIb3fg8500ImUHETNTq
zC9dT26cxUCR/McAgUUCtCYJjTdW8YchzhaGGWDmVc6rFYy7ZD62iDRoC94kT7IEaHBaSVW9u+bU
swG2Qau1MIsR+v+6nvWpW/rO6M7xAIpZF8DjddLm1U0P1UFO9RziiyVOiktH7tbKHuhkUgNdu5/e
Eispt92Mkvsl8eeJWZ+110lOMqaxOwBjIEEu6ReMFh9Iifw1p+mQVYwCMPRtxoLupCWRa2qODofu
0hnqyzQiyjPy6MxC/Y93gAJsiGssludUi4HS2h8aYzBunjXzBrVJTWT2IurOSJkpk7xwnYn62em0
YDUg4VsaHiQfZPVwfQ6xgYMtksnJk+XJ4ixAp6rTO/UkrEQ3Ez8wXc6z7sh9MzJmAs61EB6zRETq
O5BLv0EwPk8GEWOlvQltdaAgw4ru0PsXzg7rCyHOWHTn5Jc/B9EFZJvhwy8NVEw6z85BcfNU3or7
9D2IObhGMitt5PKEKSGEJ6476cJj53bZyunoh7pa3JmVcFv0VNLOcB+08LVdg9PlLBpi9uPZ81Cb
P13p3Rg9HEyNn64gNWjJ8uAH2Z4pAKgoIkghZlWshHvEVvXR6dmoCveV6/VDMt9+5LRno3ECpftS
dPTCdNeqQdAHcAggKp1g44ir1ekHJ+t+oN4+62H/GteKn9YK9iAneffBuYX9rkt4uQT8ndlCFM05
rvVNboV8CGb/m87OEw74m8rdNe/1YzhVOlqs/tkLwdrXhsQDY+POLS37zCrpqTEgfmcjjm/de0O6
aDDHz6DQkrOWAjvzYdS3yYME9AL4fNopGxObk5gzV2InWtgGHdFh+6T/NZ162BjVSDBmiGmIIxZA
wnNB6cWTMnROc1XbKtgao8oRAM0TPFtuczfu1rT2WNjje8BeDDjDlO9wA5x9Izghtn+HrHWNY/av
Xmn5XHlkz8wJ0Gws2m68OAjBpe59m1b4gKeRYyFM/1IDCbD/PVZXiK833EWoOFvKnXJI3mLBpzUe
/ooa7hJL9R2ZZH+TkZ0Km8G1ZHtk4GghdA1/uNR91igEJSYxdqnU4t8xTIWiGay/NAziz13krR2d
4+Tj7En15FcNzbaKAjpf9RWyzGRngZrPs3euy7vmEpIVAk+OfOeU1f+sMdNHONUpLAX1GJT5EeoF
JUcmyZBfkG7KDihFq2a1GOlYGtla9SPFo0CdfLId91PV1k0lnGZwvrALsM3zAijW9U4rSnJ4pytU
tyP+23uX0mZZ0RsxBkc+oktzGFYhw9ioIw6qQHTRjHgXTZSV+ogN2eJo0H9D/UMnn2UBpfHJoCKn
YQkJ4gqZZOaMi+inlc+3qquDVDjU9fwxkIiXxmoXMvxcpkW5z3M+L3kwXoPBfrOiL0UPhmlwn/P0
qLLkVLGCDXmtJpvfjSzb88DZRkB8A+Q5oHoHwBFxa+LUcxGbwDg5cfKh7S5m722jbrbg9QDA6xqc
7q3QOLBJ01Ws8FCwDQn6xn9vQNdxp7mtWE86OaMdjZUmSg7XDEBC77+pFHjDYLAar0WnL93wxfNS
scvSmzBThtVyxXBJA3hN248Ius0A4eEKBtzasKBFcUyXkDsp+hbtUQ8iGD7M9jtaUaALHabX3KRQ
gD7AZbl1vvfMgWZvRx5daKay5TSUv7Zs//x/kjGUEpoge4aA8mkJ6hcNXKjt0A4RjxbumIrt054O
Hcns7MRAsk7lXYxPHHcIF3PrW2lMHQf89DVXfQi9cmVbPtAiOBxOVEVbI07Jx8Cp6c1AD6ZlrPiG
T0ubwjXAqV+8dAwtxXSgLvBLdRKgqpnxQVXzME1WIrnEPRAKcOAO+RCdDziDQBdqcYImnmwNOqc/
6s8oLwAcmR1WaS3ljS4HEFqwSOzQ+RbajOidrDdNIgX0A8dc94TvMnpT6pgT5eh7ugVNtigQD/EE
1IL4bnZRchRtfTMKl0laCyxUZVInUqSp13kbIb5MIMZmYP9WUIBorcXjpKtd7yQGUCpeOdeyNct3
q2KXUloaMPAqg2Uwzall4YtjOfi45s2Mq0BVgJCwNaz04jN2PKJu8WSZMcALKkMYoiWmKkykZgAy
hVU5DY8L69PD/+hNp1a3Vm3uPxh18Nb11oM3IAFuxujkdzmqXfquujdf2gH5CPPWSzZI0DRwy7Xg
o1cZE4D8JQvRe0lidlbIktsVG6YXXWf8P0pIa44AQI9/uA879FTunoFUtETKCovc1rBeEVbauL+u
5e4ED6DBC60tYL1ka49Pehwea4IyBMu1SQ4MR3kWNNOp8qlxSh163jC8IEa+IqZ5nQBbLpNWe/NC
SmuqREyAsj4p3pUc/bYn7J0fkJTpdK8OQ6mm1fb15BlnXeX7lDGRHSLbMOAHnshKw0nYmE9JjLBS
l/lLZ1SPJQiXnrxcq+ceNV3t2R4xmg8BCh8+vGz9EnEihuih1h+6FRzuC0/ZDGjrkPNm5nyeBBEu
i5Jnjzdpv5EcT2VUAo6f3jMtvuG/rFDhWYAHhj3G9Q3B9VFphaverD91J/o0x/SBkmLheEe7hiXU
gzMjtFlzMA+T3nKtc+QTFt7D0oBaKn3v7tYXBoHMZiUSnSiumm1cg8xBx22ckbfcYLvsI4MOiI1n
U8gPPEhIB7ACQAB/qVEs4COP/grmXTxb5lIPNW5lfCuXB1nMB8adl/59YmKRvUe+fpzKbM8A62aB
NUlF6K3TQXsG1fOTa2o1ttAFhprbs2ru5dSMq8nlieIXz02tUIAY2rM7r14rRLoueLDea86TjmEi
ERzzrWiopeL+RZjFxa5aZsiWhXxZXQdd/MYMtQ6t/9Y2RbWFccAhEWU7OLeEYtvhLglCZIWl/4qX
/7cG5yemkMXEWoGh2GlCe06LA7JkgCwJ0XQmM3VheeKhmyHSsrxXmcNzRGsflSb2k2IfSjxakBgP
M+BWyy5OV72LIguhyvLMZrdiw2MHtmGyAcglOHSkr8YYXWJj1i/gIOk7+6HXifjy4wdMKIRU8Rta
TQWHheAtWRCeVLYYmDwwR73nrYlW3sPmkAsDTUY9DsludDZZb3+UfV9sfTfcp0V1QXMFScXRjuBE
AWVjg4Bk7K7mb22hSS0bnnpNH5ypBi9kWBzb1vtq2uxaWNa4CBF0hnYGc6NAMG2sqFnPRJ+tnbI4
aj2hbH44PuEtv4o0vKTmoTBw8+V6/Dvw0zlRjciuxaFYOk94mh+0+m7VsztSGwJwcsnFjJyXyn9g
4wILdJowuPhfKeLzMSfZOxXq4GnI2aqeyWZEzpTROb92N5VLxIfAEk7erDwVwr0INrKGG7QbVU5n
OdoMeNAxt6HWbjsGd0xvC3uTRdpr3QME6xNGEDySzdh5Z5FFwoJX3oeo+lQ6s7Y8BRvdmPEf+LkX
okUBHgU4vEQMehxzcRBhsESHTokcomXVPXi8RGEwRG9DRldlROoNMzoqPCiUUj9WY7lnWFRt+NZ7
XaKOlUPFSdNfAuXWO4aXBM1bmdwM6bjXkBkv9HZm+wdne5D9KvPCF9Okw7d1eKE5jVzWmJijE4hr
PTt2mZjLMZZnR4c5RNRliF0l2fzzpkfwSAc7eWl8EpbwDKO/Ht6oUqEDOdGbtPVXZYyvyDTekyBf
kU0AvsKs7U2XIfMVsU5yW3rIR3/VKpeR2sz6QktCe9WiFU2IuR3SDrGAjLFEx/eYERbOofoSCbaa
I9CssGRVUQ7VIimnR5t7cOU5ACAmV/t1FaI1OKS2iv7cklKD8cdS2EF15LFwLGIL47P2lbJvI7HQ
Xrlxu/WiCWuVif7EwIfs2ZSrc0ZnBMvpGY/7upIutR/T3aQOj4Fw9sBssknlyyEX16BIzJWADqCX
8adv5fus4vmF7XmQIz8QGWzrMdDXI/kbgsHdIo/ExfU7XBm51rFJDL5BpD8CxkSock9JcdBcxniE
KI1Ek98JofvBPsQFUcOPlwzHqS222mwQ6WT4Q0LeDlCIu3QAvad/bqLJvZu5ksjNqaMrJv4Cb/vC
5/NiIvnhKUlAhA8Pl9mRfC8ZT6/lAOB9GA+JQYoVHApn27DqTAIW+c3Q7ZzcuWHeIgluvkbWaK+j
krzeaCLvARaB2tAYlazyehTdazdssjUH3BAxJmlKy1vKctj12WAdsgjIlJdHu9Ryr1WUIM/s6CYa
uejrf90Behcv1moWUDYi6lKCxhsu5Pd+T/OGdWzfK2CwEF+Zt5kFE5BcZwcHOZODGCAtm4JdQaBk
70LlgaXw0EL044GMvSeByw1XD6zYG2o37zR7lJrBcLcnwbwaHxexDqU0Lg7SMT9K6jMqpSzX3S2o
ywfqEdC943GIzd9aDlegMa+i8557iMOhwEkeRowLPC1bYSCPli0xVKKb44hnYA/g3w3Gl4nUv2aD
kwpZwz+L5rcfV58aIrCOVPYsxNIKzWivp7ogyCFaDxHeS8C/47Kv2GAyhvDtZgY++tOhnYu6sZu+
PEY0K1E5B3TQz5qDBdNtkab3xAzLR4+q+uDOeYbK1uMdou5DNKF57F0f4LN0rj6Wuaew5pQxk/K3
Fka/mTpwxAPmJ9dtj8LGeGmwgZwvYOAWDEI+iPdclR0Wd2+YTeRudyJ36li5LvMCbd0JOydKhQhE
IyofA59gOu/FqfEXNwb2/sRJGJlxl/Ox6iAgI7y4ekl5nflFi9itPBp7m6laZ/2BjTpZxVBin7XB
Zb3qhZFvHJs5lAOFyaX39+exAKuOcofWep8gwyyLXzQT36kVgeV278hiiWkuBXVzBGbKdN19mSo2
OXl8RX2wEyZ8ERtWEKrTdEMMD5QBOItJs6MP0o99Ko4UuPQsU/XgT/FDXw3vtZpOtWNcjLEEB9aU
JFU4+VWSliwKxNN9mSAtSS/04phcXBZWEc4nWCiVkaXbkb10Z/kEWhD4MmtT/B3tM4LyhekQLtNZ
ibqANtS2rZqY2g9ijVjW3mWtd46Fuw1YJ3kyuwhOmMLlCa2PqE4R+e4U3WvWFOl6lPFWJu6rz26J
RJAPh+OeTRxaJx8meFujOnfN6sUQxbUcCE6CDP6QGkN4KkjK4IuD46hXF5MItIoLFLUa0NyI4CUD
3rInufi1DYYFwNBbnKGw4/NTzcPyauXMSRB2QbvuqeTVS9LH2KXpYqFsLitioWAg3pRuNg9Ky29W
fKNuXBl2GvK8IoVFYtTRcGpvWuxNK9C1WaFdaoFwzsh7aLxzeKjFg0k18efU9vj7i3FXFDLFkBgy
vjKCJ37qiSV39zx6+t6kLGN9zq4zg2mZkMWOekydkGYSZWQTBRVMNLEjJKWNqQ1op0kkMUX6ArZo
Zp4FT0MXZy8Ds2EK7ZOvUu+ALKt7CnShrfsS3AaPKntdmsgGtSx+girRgUvkIZoFrMXYnoExmo49
qb4Ta/0NK3I8a4YWvHb5bJxuwFxEIWN20qCQGsQzBmZA6OlPgpqiTQgfkFAR2P7ypRvZZe8I3NCb
JGBMmPJfprq8WoVfbapay3dKNuEnnRpcjCu3CfwGBgcV8tFV79FHeo5uHLhbmRe2qOZFmWx9GEA3
W47ZDYPcvoi09ewv2LUE7DF+cVaNR4KfY8j2GsUnmhrwn2xpUrN6J1IGGVHFHDmpHErHem3n8qTM
sl2GJT91OdjbGMW/k240A+dbFQ6vlWU/tW7z2JohWKZYe4vPcQcPTcwNTJhkn37CTT+ALcfOgCE1
pokJBEohF5aS63abbCQEw2jIPR4IsUAxLrtte4O1cs5K2p+G6nA3V/K5Fx3HYOmWjD/QKQoq8gI2
vsy7laa/GyMaALqFZjt0I3ay2XfEVPFkZYBRkPlTFfH01XQLnBogpJEJLXISHLputBIFViz69JsR
oQ+FrMtkNAiOOLbSIyo2ZMqScZDVepf5V1+w76XtgBNtNVRRUA3LhmZ9zEfoNYF5gel6jTAYH3Lm
T4t534MoNiK8ST4zwyJjcjp1jt9eGkf/Rj6KLZMJxsGglmWOiJ061i1mxGBOkiGGSx+x4XU5kpGb
lNu8qtHXVtTfOtWq6bDbat1+a00YVhwDNGgECXvQgeqPcLnYHqR7fWouUT77kA3OsAhzUN5OEUe0
/hhX40s2uRldDNi7/B6KJN76iAG2SZ9xERowOpHjnyp258Esa519OF1pvmt6vM3/Qpfj0mLFXyL/
tXCt4Dh4JNsz3WYyu3NmkAKH1dXLcSNa+u+oa7BM6PTGOuKS4sWtMZzOiKY9Q51FmblXGnSYRUD9
0fFR/nYeMehKEjdi5smiljTibhpBpEIUXzHb8P3iUhnMibiHYXqoJyRGER/e5BikJD0pjsfSHa5N
BGFM5GyObWaMPXvmKmbsSIl4zZySSE4b5KGWjbcqw6A3QW3ViErjIelXS/EALyvfxDqz+Tosruj7
7khCqbdi+0uX6dvgPqsuk8yuMGBY+fClcdOrxVQ6qO8z20UuhWnATCIW7IDOA+OuWTCZXNnoiJTR
dOWRow6TDnm9cu60vi9B32UbJtao+ZjOhNF7z4A6dj/jnKlBGmQXZYQbFaDh11vJe49gedWxF8dA
hIDDm0Clje9R82jYVOUWcoKg2tIQ4ddMrM+hA3QmR1D6wdskIXVQKGJ9tdk9Qmne6679BbhC7IGU
diGEtgrukbAYswCyPSo9eh+74i2IS3NfI2LKkBlm2jCeLW4snkThrnErTtPhXaup30LX3A6VHy9D
4hUYZGCG4dQ3wdFcsCEETBC+xursJP59nORn2zXrkaXnwgj4W7Y3rzDi7iEqx10W+h5oi+bdsQa5
jif/NwwP+KL5PEQAhR2veRUB5bJJDYVu78Upm0NacfuEVbpTgU3RlOvatnzUZahts8T+7oybHvB6
uIPYL6UAlKfs04QNFptqxo98RxvLSOB5451oiEXcFB7hWUnDK9PGeLZBDQ8NelgwG/yOWUMGmcVe
GmjskXKDZ8XKtWIIgwfaL79xRKGG5pwbUeMu9EKaK9LKMYAwlglbZPtQsjqVX6pSXoRghxrKS1B1
rMW94YmlKsSdGP4vvL0DRznZI+4A5LxFmtS5wV9kI4Ng5LEIhpaPUYpbNago2ZqkWlQzKsoNC/ZR
bn8dk+a79zHJWN27ZdMQkLU75R5RqVgMomi8uvy4otDfrUyQGKINT3bobeDg3dEn9ocwQO5iqHtM
58AZp097kmwZTLjsp6g4vcZ/0KXzYPqkouW+2PA1nIjpN80eAngoRWY4sqp1Vi5spjInexqbKV9P
r5LivvUzdIxx2RrE8Gr3IhIzQCVnc+oATuw4mhPJXdutwDpPEo+rVxxKgMeUBMAzFINCta411hhJ
cQvF3seoqUXvTWh/NO43NKuY9sMJ7b/BHk90w3i1TYJgvc9/xWs6U6dQoOqj9s1hsxG2uNRtvmsM
OJB6nNzSqH+qJrSe8SDgt2T5nh932dO7E5h08oIMRedcJ0up/WZ9SND9+JJPGsgZpnB5a/9xZ4Zb
szRujvaHBRmGcWz8ZDDdUTbdNMz6eHQkak9hb2wxMI8B34WFlZJY8zZajcLTmpcxqLbsFOpOlK0a
tI0gLnBrNa8MfTPWui+ECE2a+RYUMHYQCOOLLcWtYJALq/5ZM7amntZzEYkDM8wq8qb7BzILGEta
fASjCVKDHC9dcKNSJ8UbxxWq8WCp8oIiJcVKHyGpbKdgDUMuwK/9KJiYAPPM2+3YkBiP+/51MvIf
By7JJXOnaFX2c6RHVyCzsZgKJU4absRUuiup10epGMZPWvmZOvYrJKWXekCJD50CBvY2ib3XmASf
K+KTbIHdyr6YaZo8VmV11yfMuHjYyrPDPrAfOFGtkAxcrJAvQVIkH1787atvyzL1M/32Ke6FgYGP
TkO15mdY1v+CxNtlPqWX1IEvw5kM/dRjIsZmaia3edhwmidUmP1jns1IjcTqHuzc8naDbjCJabEQ
h1oKZp1YGybh5CkbNRadArv8ZIZqBnLdLMOJWJZDZNKUax95eh/j8VAnerWZEq0+x6X1WCdo/BwX
WVkXFmsB4WEJd1bOjwPad/xbf2aIqzehrD811nCoNK390s3OoUipBTeosta5PpqEfTrBus+IPOpI
fFwVoWSXyEZiq+HqWyd19pCmPNQlq0UXkyMiRFL2VL/yher+iD6/JMIDrxk4D05ZAygHX2rgfFNv
ntt0JANFw6GzU2ud6qZ7MEpJqpGPLWhIvmuhwdKMO53BOV/dFFdn+KCCuFeIMndGPz+3yPLOe0i5
KJ3Q3LACZSjSV+PAyTY1pLkzSLAn+auz2ZS+RU+CuD0wBXLS8IAFAG04ieRZ8jwU3HIzedFIEnbh
mcCGlDSrgc1YI7hsUWbaAALSnc2270bU02NU9HwVXJzB25qtRp5qmOFawZTZ9vyu4yi1Y/iCAyu1
FTEVg4fIMAO77DLOHxz8hrbo0RlcapRMi1HquLo9nA6lZa6Zt+2BHEC5vgpfEBeZA3eSRnCJeF4u
1Kjtcit+qTLtnuL/YG2Pdz1qgbrXeNA3sL52ow1MJ9fYTyuj3ReNwKvTQXquDWsrzRz7oeLNjPx4
YwT+BR9VvOfbWnjiPa8k4YVQA+XDxu3SjSD0co07js6ygVRBttLTaOK6ZwXWOXi5w1m2kQMnhodW
mOatMXH5AuQroADIrLxHE7KnYLLof8qXgSQRy2fSVZMkT2RkoB3pK/Yovb+SDOqIl93YsyVD3mIn
yYZVVBlLpZIf1TsPyFmdlek/dbAVVoFTnzLAWQvRKXedldHeITuBVAegqo6T7vMKojnPZbHpRsD4
eoSiQs/PwtcctLy4JUMXSiDKwzLmIQV8ONymWfqWSI0wsmWYlHRXxJssxYjPRUFvQa+A7LxcEQr3
Z8++KUN+qFGB7Zyo/FIBCMZy3sCe35soc9H8RB/EISQFByjRQSvSX8xT6gUG5Zf25RPiqylISYPV
/9gt4ynNjVepJZpHmC6PLrG7HeDRKycBpLgEPAPt0ooYg29D1zeJyJFeif65GOFjhI2+QfcCdzgd
yX7VpzcH4FJhspA2JgndqjPhp8T6YhgsDHQGZ+44HP9FVf//SO/n/0ukN7HW/4dI76/y9z9ef+uf
3/8txJuv+a8Qb02I/7Rt25Ge5eke/+PxR/+V4q0J+Z+m9NB8WLYtpXBM63/GeDv/KXTb8HRD94QU
HtHbbEDmFG+yv13ds7CySN1wGTjJ/5cUb2Ho/+0//pcQb+noEpIDRmfqbMOyDXf+8++vW5QHDd/s
v+eW1pYxuWizAgz5Rb8otXTaAKmCxrnGsbXrbMRXqejeXUniRZrMS95qn48FR6cB4FzTHoXPGs/t
9X6Z2y1+gAq4Szvit8Hw27vmpzMrWEU7+ofCbLdDgql0TF4tDzFAqxfmXAUw9NPssw5iSLGcNJyc
STUtqhk1LmM4dn2NhKrYnsC2fkEKmzaawsfb5PEPcjVu9o0b2Vi8KtmjzQk4lx1M/zV45Xm7Thru
zioxdNYl2XhugaTD+Yh8dG6mjkyp8tTaZdNtMEeiVrIPg5WT7Nf7z6ryfzTZWDDMqZpdVhAccvW+
loJUSh0GKa4ziksYDWCq3GcTTMkCOfGMFijy6F4MzUvhTiR1KZN1LGAIbdxpHV9X2vm+RgQCauG5
JGCR6MXnUNmMDUngEKDHi6zkiav4T8nqNza+9JKg9RIKn9G6z7GuffWKv4kgLPYq9tWCza+ncDvh
KV4SdHV3uJwoGHsyWaj++DDBRwQANSXwWqauXVuyf0k7c92CtBENP3iJkYImn4KJthKqM5e3c539
UBucgxbvAA6XtdkKoKLt5/wd/n3j+a/wmhnY9ECQjTWqU14NF/7ftzUSZ09s8CvU5XWjQG7F4d2E
FoD8Xe7/fdeu4oX/e3XsC87/vuu5+KkCE7sLf28cwgmHPK8lUFzkrmfsijd4oc9vlTUGd6ex9/OL
mf91cst5/+ZL3Uv+z6/ch1xqL/+DvfNYjlxJ0vWrXJs92qDFNZtNKmRSs6hrAyNZJLTWePr5Istu
NwuHmWm31rM51s0iIQIRHh7uv7AU694I47eiqM9RarlwRJm9lalNpMvICN96Xb/SwSdnbJOLaUDI
kcmZgFBLaxvJW89/CGqgzQ3tlgHnOEqElMEpLwYy3z7Hu4mWUfjG8Y2HpLQYp6BK40J/TB3HFSOh
2Q6itkhaVhpl5AyBKRZ+uPR1PnelwFex7O2IwxOkEMD/9n2vtPXqS0y6yZORC/+fDLVyqGONWLfG
P5a5bVtEDQVIlSaWufLnMjeSgeJAqH36xbtZGiA7PQZQVkOkxPiCxrtjkwXZTA5dzBkV6cAhHVeG
1t2OCMb9XoKcZyaAc8xRuwa6xAVMjuJxhDIlo28n1hXoFyTAGq4w5hZq8yyhNEpXRpG+IIuDZqP4
Qc6wKUnw4kgt2jrm1f5RQo9/FmtICZ1bTEJv99MxgUmAD7H9AFgQSD1TxQ/4vDnIKJDMO0kXtSY+
4T6K6DhKqLLoRzP79q/nWDhlsdr8wQJijjrJfqnUjb3af5cEDF5Pv87x6puEM7qMPcuiDMK3afDW
kxm/xV7xs0O7adMZxhbs2VY8YN4bVzbHoqIy6AMwCJLZN3QfzN1+GosrF+JJI99EY0XbYqLwtv+B
WJH7P5gyZucYYnOyXy379wI+cOUH0r1OXTH4vTRws8Gn0VtnJlg6sc5ixdiVI+6BAF8aiWuIJSMe
aT/dy07iwGdCt6SwbGk7OvXRSMuXVSSukkzhm7gITnevHX6OSId9SDGgGfOqlX+L2UIvoHCiedQD
S5a7WMngs+9Cw7uWop96iRlIJL6imKQhU37/++DDfsdup+CPFPAOeqhfBJZ3n6fhjUVN3DHMK7B0
p+a0Yc53LviBlo0ato7Uh6npsyntl5qahmPxqSZqtUM9d+v3lrWoesZePN30bg6Fv4TbuwGB94r6
JDGOUDuJpxciEAAtV2ZLv28M2YOwSro3reANuvD9xAa2D9kyM6hTx+Z3WNsFpvQ6MGH82D9LscKN
WwZsP0epgROPKv28hr4JV+QKrTXmkubcp52QXBy6JXr016wPiLm9dyGlAcoYHr9TpD/G0L5KI0wz
w9KhXQgeLws5ZVaYg4ceIWg/zp7YNsTkOhUZ/jmKjgI2y9GID9AZSU++7v8NFkv4k/mfHkRAzgQU
vzETAvDC/0O8my0XnD64snyjav6bFPHj/X/0Kr2RDGEuLsYbxKazPPFg4sa/I9nu13//F4mJjUyf
qqiypZimwtly9mCT39cCdlHR5spU42oSay2JvPuhs/ez3s8YvikkzoBVx9FzYKPaP5uY5vSGr2w/
/mVl2rZgSZ94OMf459ORe9mOrdnIXPKkfz6d5FPYT4viAz4YJdb+DC4NUgQlW61pR2+NRISE034Z
BngyI7YJzJBkRoTMcqhBMuJHhyg4s5OAuJ+ZXol0stjqWyS7FkohHJyrWyICatlwsgB+wOmxjas2
4c+NLN5qKGZZJnOiCe3dPnPJyvSNhUtlabxA1e7GKXoDoCopg4x9xUpppU+lKt2ybV9L5JeSEFYD
07Gw6GpUJtGo0/mP5f1oWuHApJPTeUm0jSpjU1WQR+XIvvI42IjFVRfgv/AWtgqLvr9u7hAN4OtI
8JW1evc7C+TQQis9PBeLrqJcsDRHc7efKal0USW0/LtJfDeR3dlq9BYHNCekgq1xL41XdgnHNeJ/
zaoUUZleN1KeMVptxO39CPcRXHJkwzRcv8ZwBfiJwhfJQO4R4kVgNMahWWuDdQX9/UmzI6S9fK4Y
oURP+w9qb4JnofhFyWx/YWcjyGbAMkXaFUhInnrt3f5aNdU4Nc5+lSPcAzS19jsVcHksr4unPorv
QxEXxa393iOGkkPUElKb+/ie9O+g+ahei4TG6aM3GiP3CcgIr4mvYpFEiLcT0T4Sq70BRdjRfFRT
6XH/bvvcLqAZuL/BPgcUcamQBpqOeKo6fvtDKowz2yOodRXuZQXKbw2Fmv3tlZhJ2TT0YeNGPi8i
7LD3yaUnZWfAi18LG9vhSsEkUxI7f6qBasUtSMVlV+ubjWeDPu7QX1iN2XBV+BNZdwsjtpRAAMQd
KHGltVdiTnRR/qRNcJg9qrfL2JzwW0xxapWAhDpkpfusZ1Te/C6/60PNWI+BeoPDMrkjf82WGkH7
QFkIy2Fw6hwmTqxZ2ZmvWUc2HIthdmxb1a39v3856ijgw4Ngqt/pQN/Hig94OwN2yOIcNOZLn+v3
jp+9t46HRJjm0LKOULMz1Z99oeXnti49pOKIhD+Dus5CY+noU781LMvNVWuzPwhUIrWwUEJHpQyo
MDvXYoj70I2VHgVPmqIRUYPap0rv2HwMs/osxctxGVo+SOcOWJ2RfCJR99lYkDtzuUnRDadYJ9dQ
CAskfuwU77BQyslOKUwQFnLUSCjM5heSrOEV0V87aLSj6BFgBWx0m4D4LBr2dG7qZZVXPAmacVPo
0BWOQpDTBfKmFQy2NIbap6FYO6AwKOwTEIVprsZY3oBNYBBsoJda0VZbJYHphTzHpyVANln9oFmI
9oMzfk+TjKwkiD/7IIOjrp7jMHuh5sbWKaL3qUmJVuIqdNY+wZfTOuvveuvF9hA5xBpu1WUV6iJa
46w1B43yKlIfB341w8F8rZW9qw/dDyg66VKFw9PUJcxk9DK8HhoGjjjyNkHeGCGV7tKksXRi4ohz
+J9bkaOojmzJpoGej6Jps63ITgI0teT2LTSnC6GitdDFW1c2YgWTMxQvRlwiDDNGl3bZjZRfgx/0
lKdNijIiWGs2q04Dsiy/SCE+U8lgEZKyXT4O9ipjg9npiptW7/BmyEuzAb54FTVU3ZeFwWHb12GE
0z1VgU4Zy9bs7BUGL7Royu6szPIP6pg3qa508IEuJt1cyx2wJxITB7sP5xxJyIfaVJ9wE7VXfGXE
NcPsBRJTAaJ+WcTQ1/LYTpZVFN12NgL4U0qBvc/aHMNZqVvmsn9V9MxGoR3nQKNSR+8sUBJpiZ+i
Rv1OAhYuBcoOl9ksMNbDp4MGmktmwLsocQ2d8QanGqjKESpwoeZfGjXCh3WMBL9Ft93qLFwnhWCx
36Mh7Y/pgwRGE+ArNm1ivuznRcCrrI2xvQ5ktvnkLmiTTzE7QPC+yfKPGgUgIQuJ/6i4UjJUOOPk
3mY/gejiReawMkYZnaHpE7wGGLe8eizAky0dX4VmjQOkDN2JE6p9ya6Mv2wefNpmIS0xRV4N5ByL
tATGQnADMBykGCapV+VYtegHssJ0x7lB/dTG0i580YyAiVhxYNTlAVgAw+6PnrkYVP9y+PAk7HES
8RkaiwL2iXn6j5zEUWwLZCelIcPQTNP+MyfpBgx16IS9B+KonAF00jrqLwapiMh595vB/qgOoMtZ
ckq7LIUzF/xtokoPeD8ypJsTj0Sdar5ybIvAbuqGrFGhFCvrS8g1M+gUfTS8K6LCYA+k4Aqff9Sg
FfiqG1bFp0hpDVImVaUGJJJwcR6Fo/16/En0b9aww7FYVR1DN6m6ic3hy5Mw3A7W4M37PhfiDD6Z
8r2nBxgK2ENIUtS8NCZWK3L+ko9ytUbCGdnxCpseyCi04+GYEEkfa2t4j5PRrVpTg7CHfhghW3Ja
AJAptBX0EMLUWY9q9tRo9O33Mx9SzNKTws8EHeTtJFIxjlbYhaiUtiZxdTSilnRCSVmYMpmCW9Ko
sgWJaBeJuWJUNA78ZHqoT6Sx9j9njKpYRDXZAM+my9osi61ME7fFwXnzQpTW8I7bJkHHsQYl/3WH
I7OrSIC5FrrSUjVLWIOBE7uh1Orr2oIjp4AH32lFhwdI0v0esQopo/MxDTeSxi5o6SocD2FPYEwR
2Jwh49gsmBmUv5CoGesbOm5sH02AMMtUv9hdd+WhDktCj8hYTutTjBvuszGquupV7zjASVQd4UZb
AWXqi7IMhfgVTTyuEqAQhn7sWsmv9gHMKpHrD4virpKqeNkWFcNN4WWRlI8eIqIc9/mrMmfh5w5+
AcEqiUtjY0UYFEcSxmVlQiBzACTVeDF6Rf3kDTrBwW7ky4EW3Cot0FDvofMsqYyGbmrS3FDBbOoR
XSN9uNkv8bTtQnf/TSnfQEIjHgyIS6LJSr809XVkOAgovZg1xye8Yv0z3dFUmw+rEhYUisyzym5o
GGxTIwIXE5VPWwTTakIfTda85T7baHzuLNKNllRzuX8OXLqSomvA28kMjcff9QW0mbhGld9GnlHN
lVs4DjTHmAwdYLilBuwNT0X+s78AAZNqrhSutEHsIyJxghT9hAEu+C/0wvpim+vOj3ga8DH124sY
zQTXnso7rNotplfLxteyp5fgovUxiBGg0t4x+0N9v7GSJfTMa1WBWg4RBWxXIy9Q12MfS3rjwgGR
3/rQeQId3dugLUHC9FCNYFFXHuqlsVhKA41Mqi4xe5iWuaPJ1megEI9yLKzgLLy38fFExANs/UiL
B0iZdRnhKbYKnYsmpeWDqw8bDD2+LTXe18BUoeINI9ZcFl0zMR5Dh1FG6lBqGMOb/S86Ualcgch6
VRMLIQCqkqt6BGhtlH4LBhKESaSnv+dxAJh2kffnvfYa2tg5ROiuLEsZoz9dYvaWiMegCIkPeZ87
nEfgnhWddi2hY4F6PAi8/W91In9V4uyuGsdthIsAx7r8vGnJ9+w2R6W/uyiA7HMi5S33eyx+wLyP
PzwpBjr8xcjfdzr2fUi14nUk5mcB8NyvLtHqPdv/xSAGLpEKlF49ZIeQuFD0J83MRneSOhQDGKkI
XvMmVHBGYqOOy4pmWCjfStH4C/C+tNpHt/21xGYuWaSV9DWh2XJG80sin6PmBY2v9gb7QYB/8RXU
EoYgEt3I6N1ocXiNSkhXAaoykJmqS+rxuIJELDc6pG+9ppMrojWG3ErwKSrjZB/17X4ZKJ4Alg/K
iykxuaMohxPW813tRM/XkYo07fGluC+u/lHKcDRDNuBvm9SpNFl0c77uPUFKq8NU5NfhOW3oISBr
oMKEDTG8lyBM1+A7wDvq1jqVwjvVk2+CHNui2iE/ZAa9qTGo31QOVVrIrQDiUbNZ7o8azMopoq1b
QkdD4EB/2i/pMmGzouVJmJX5sDl0lWBqX3obkQvdARw3sbWB1YNIgrhFmgzLxPDepzJDA0bH0VNC
7mofd2GqwkNzgMwHibXwREQXCf1+i9t/uv0WVunRWd7279h38O8V0kkiyotJFO5H1nFofRgcIuOJ
qb+/SgcHewKMpynvzf7cE5AhJvDblrLESUUhkTkPzkBTAr6B/bWfgrpvvmGjWC3LimiFaR5u1ei8
788TctmSGRcbKdSfCdGXsc+v7L/h/3Y/T3Q/FZO63OH25+Vr8kokJBn7oAHSjKJ0t/+T391PRXH+
pVp0HCxZNyiWiazsd/PTcf5FwmFa9PNJPbDLIFnFQU10OK1/aWCIaXKrtq05Cg2Lfzc/5X/ZNEoV
ar4ylUH+2FD/f7qff6Y/kqroFopSljqreaZAoVKWbO06pXY7FQj7KOkjGKrdl6H4puvyZwXzP5ef
ZVU11f4JxCXAJiwR4SfQ+JHPFOdelpEx8dKz43f5M7H9z13Ey31JaHM5CHQ/7Bp3Cg3XtKxNkDgn
0ndxYPhP3PrPpWdZewxCCYWttnFr9d5rFbAqH0l7YxbD+WRdyZSIj7/Boc8wC4sWtQ8wdmXjmkJr
Bg3BADYMKiMnMiEx3N+9hfrnAMF809hAuTy11YVNATORoRIjo5ufOFscev5ZA8IB0qTraQ5DbCpJ
GoTHAx7acrs6PjyHnn+Wv42B7ll2UzBLu2jY1IXG4Qm7+w1ao7iTIIy4PX4f9cBMUmZHo24iT8cu
rXb7ZYAW6orcNvuVvcTrcA06ewUifNleeO8wRagOQUOyN+kKk/iFtTJPfKoDI6nMTq5p4elqWNW1
i5jqE8n3iwUQx3IG9/gbHhhJZbbeQeRlgVJANzb0RoiY+WgUtQgXD8pzG7cnFs2hm4iff1mPWI0l
MLub2pUdGsHQN7B5Am/+aHvxX76GGL0vd6j9wO+7rq3dDpWNsQzc2vS3fSaTN/inPoSYXN8sGmW2
9KXUpjaVM1RFI6n0BUbf33J4Iy+ljO6dd6WifsZBpF8jJxzhsjtRN1awgDCVfjqrERBHMgti8HNr
D/aLr6B93U8xdldFKp9FdeoPmDUX1uvYj86d0+TyRhrM6EGuc5hjIWg+SmmrQXG63QTgDgYQNsYV
pnFu6EvhGWAQcMSowgDdq7vSnaZ0WtvG0OzitglXgzShBEGz7zYMKliumhOc+f0w/AoTA9hqDxiR
tmyhAmc1pPwCzdPosh4kmPZlYNaPWF9ON2WqZ49/N+tm67esDZTah6F296qINkq9/UOUY9tQ/0Zm
vQ//1//Iv9lnDqzbeT27hU4TW2pSAwIjZVNqADLxmF4df/o/T5H/3gPk2ZKcitYDqpzVrqaZv5ww
+Aiy6ZIS8kcsWa9dXT94CkYwTvFw/HaHVs9sL6BqOVZORwxqfGMZDB9D86HpAAGME3vNoevPNoM8
oVcZ1ESYynuTjNTNvKsA5oTwhT/+Agc+hjLbDOoU7QPNY3EWjv0Df5XLNopOLcrv16Q8C1+1OYHN
6tgIgPlBskP5Q9niYLA6/uAHRkYWP/8SVYIps7MWmoVrK1DqLPhMCBlYiNwjnHLiBQ6MDZC1P24x
1FU0tV1EaOT4C3PToz40asmJZbAf4m9i1rzIqEpZ0Salz1SdJhOPX5MqjmV6q9aiGYUwJCJrjjye
mVUZnitdpYFQqK0fCHubJ3ZQ8R7fPcBs8sYjoqKRl9dukBqXgdVsyylaT7nzd3mGPJu7Ydtzfkr5
/qnhbeopf8Lh810O5MvjE+DQ15nN3KguMlDPY40aWE5RB2wUh/vjlxYz9LuBmYVA20ICFREUAkUU
LD1raaPsBlwb5NdqQkns+E2+f37TmaUvmApUihETZwe8H2LzoopODMz3K4Ou4Z/T1kvluE3EhU3a
WU38kg6D66MAOWon5s33w2MKaOjXpVcMFClGUAGuNCkXmQGIu/N/DJP0s02yCwRGTyyQQwM0W+Gm
DEY4KJmeZVp2i8Gv7oMcZbbjo//93Df3QIkv4UPxJXZrK67duDYv5Sm7GyrUXvIyOxE7Dn0E8VJf
rp/4pRrpOEe4JcZdFrqLXgV0Bo+za/R/7v7uHWbrN4Hs2MK0rCHAvpUA3OCzc3I4MUCHXmC+erWC
BprMRqqAn4xE1yPIbkYBo43ri+PPf+gDz1Zw0WWZV7csMxIaU6BwlfHE6B/6urMFPNoRKgIpm4MK
y0jHltFBqgms5F8997wnAyYZr1WToalG6lp2k7lmbf46fm1VjO8/Y48pCgxfJw483srRgeK6TR+n
VPuNcVx1+TCuhVrKUkJi71ZDrPzNS+oYjbRU3jZR0eOyIDtbfZq6O3oM8utod/45RL0O/3LfPMM7
0kd0GOKr7ynd+YR6zkVtRNNZ6ET1iaB5YMLYs6gwhkHcmAbhvsZ4gKwCm9AMtC/OYWrT/F1os2ch
oa16zADHqXGz8UkyXwOF/q0Mv76xT0ycQy8hJtSXZRurgzpZdt9gbg5/s7oyfWysxmhtR+OJYTow
Ne1ZYIAzbeuRxisgrWE/Zw3OJo2ZObggZv7n8Tl0YF3Zs7gwtKqs0FBtcHPrENQ29NJ51RwcKI9f
/tAYzSIDvf8EpmgMIt4676iUly30IQoUWRRvjt/h0AvMAkNtgt5OhqhxQfLdpcimRHJ34tKHHn4W
GapozONgosiFniIgkyvTy5ZIQq3CUf+7D7zvb32ZQnqr9L7q+0whobqLZw07y0IJwhOjf2DztWbx
wc5yQKAALd2yelN65HSaF22A6eA999b98eE/MEWt2UrGFjytu6KgjoaDCcAUaJH5zaSXd8cvL570
mwhniU/zZYAmKew09LIaN8aw+Am5GgWXjdh5lMss2hYNlC28mZUL38m7ExvNgY9uzVZ1pHZhZ+c4
gGp+8AbNYsIv1QBugqxGWSqndsxDX0bM5i/vRbcZgVDLrN2sossrozNsvpqFs4oQvamHE69yYGlY
s7XtOb49japDXqFW4wLC7k+nwgj9+Jc5NE6zlQ1BOUnLhnEK8SfSH7G2EW4CE7LHf3f92boe4ODp
RsL16aM0S1nPXLWqrz20Ikp6nsfvcegrzBZ4ybkJFp/4Cs2zyvY8RhasiZt6+swgwh2/x4GPYM5S
dzPxvaaQuQdFeJT+wvYtsGT3+LUPLL45GkabeoD54vmj/DowHbBFI3id5+MXPzA4oknydYoGmCfR
1CM2IcWxgwWN8umjHcJlNFBE0h7+7iaz9Z1EnWL2DgVsw0ICPitcdJHeqqHqFmOXvfYTHd/jNzo0
VLNlHWjxEOc4PNFY9lYYN2BRn8CzsU5c/tBXnq1nq8kwp5Vpt0S5cUEHcper3olJeujJZ6uYcmgw
5g2VqAaJHmVMV6VRgTrVV8cH5kBpwTRnC1nqHIDwsszZOG6i565LylWEOdUqkUr1Tvexk6omDGqC
IXJuEEkB0BnxeTTgZCdWyPdlOIDwf040BHOxn8z4NBoq8a9oZwKMmFKMllZSvUr6E3c59IVma30M
8HKtIjIRHeTpGWbxzqoFW3liFA98JGO2yqGgtAke2xzQe8SZI/MTbbu70mp/HP9IBx7eENvjl+3C
UQfPRBmL6j7qLj2H9hV2duaJZz+w0Of0iBBx2dExKY7YkbIZtWf2jUWOILEDnt8e6hMr5MB+sae6
fHkFpW/xAins0oXa4+EkizpQklr6tumlBjJcJ514G9FC/S5lMGYrfeqRtoTQUbqBUe5yvcNUb9yC
jjgffWkTDWCew+TJqiZ0kkB9Q6hC+O3ZKR+Of6kZoPb/FZVNQ3zCL+8J3DSZgDOULuLo5QQ0IY5g
J1RgfJ3c8btFoOe4Lbepb1xqeoHRCWIvaAYaRQf+WrafYUDEL7Es2Z/eCFQcjr56g9gMPEpAPOtR
yKcwlTlKpnj0DrHfoKvW/ex0rdxFYSh9jlElwEOR6qzxYBqgoNraojM7edP1vvnoq0InqHemx6JU
AxTpU3BDx19dTMZvcjVjFqiyykAiIxhKl8YwT5Cjt5GN2M0O22yMb6Z+uCyC/O8Od/TI/xjlwkil
coz8yg3DxlwD5P9UVOM2sRQAs/7P4+9zaF3M4pKnYkVcNkHlDkbYL8qCaKQbyBCnaH4nEopPPdKw
J8Zu36f7bvBm4clh3mAvJ2eu5L9FwGA82zgD57/wEbkOONurPgLnfLoUJdIBdajAQQAARUOEd1Eo
Mza1UYDWP0lA+/5T6rNwptGXhcTZZ65vIzzq4867Qk8Yeq2anNx3DgyvPotpbWQF4KKUzMXNRlqH
Q6JsRwefaMs2tRssH3CkaP1qXVfoVUcR6BzDlqdtVyTWupKRYdX6zHBx4sJsEwTEk6ryv5zetNzj
X/9QHNHFc39ZyIFeFVoalfTlpsgUcG7rlzf01aOJocjKy4Jom8tDgfce0mHwnqJqlwxa5Jq5USOa
Bs0CVx4tOhHVDkRPfZYnwci2kQqselcC7oXN8lrDckbnQB2rryfeVyydb2agPouboax1aMlWiYtw
V28i4BEiDCeVvvcekWNeS04taYtSkZVfEiPDeVJRPGF4pGVbuPcYdHR1deLgcmhqzGJoIFdSjbiU
QrMhvx57ZZtF2a4vggszVe4zQt7xVz50m1nA8qreM80Cqz81tDRql1J6GSEVcN3bjbXkTWVZOKyp
67+72yxkCfXBGldq1UUfbLhsNSm46gCLXqSKaVygMgu7Q+qt4URvUwzVd19zFrwMZ8zBbdiqO5Da
bTHxe7HDwj4Rffet8u+uPotWVdJgZCFHGl7QjrVFfK/etr6EmifkSQUkp+xvW4oPd2Vphu6gqdlZ
ILU5yVEvocGS4RFToFlGKR0m2fHRPbD5aLOI1Uwgr8e61dyMB3D8C+QqP70aZ54RffkoeaYp93c3
moUtDf8Kv3cSjU5cdGXmdxp6owZ6WWYH/J/KKiLn8YmU9cD81GYRyFDGDNtBX0NOItuECIymOCEo
nFtsp7ka8r9bbHOAfJ0iSKYB83W9IKKurg/SUkbyDgp89KIF7VuvNN6JJXBgUmqzEKOhJF4lNVaO
eoFfWeiAWG1sdXP8wxy6+CxoNCGl7aAJVBeeMopq/hSdO+AT/nKUZrEiwEK6kVJaG1boDEiTFtoN
kgnVziw957YbSutBG+rs6firHPrws1BBwalMu3CEo6xAmKVeV6D1iOpD+KAYZrfVMwOZp7bFdff4
/Q7Ao0xtFi2SUVEkB7sEV/ebF18tfkCPhQx0T41nZ0JSrcrsWuvHHdKBiHjp66LTl4hib1TL/2Qx
LDXEYXO0e6ZSW4eyzLKzyEZhJKSINfWJa5TxidCjiRDzTejZ//zLtpzYepBGspB2xIQPjl1VlCiS
5Xq1bBvP33aahOYJ0PvJAVJtTW7vQL8LshIYUSl1z7ne/GpCDfFuxJYUlN8xg2u8NFqCIybNIp0q
N+QeNbYVSOeieQN8mJLB2pPM1G3QNLwoUQF4bNDivEO4w7jWoBkinIJOWXniaygHXlGdxbIe7PyE
Bzg7saxJGy9WR1JcJ+oRQEqRVV4atWNfGq3e38l2nnXrgCPPu1Hp06my9IH5p85jnGH6iankQknP
wFqxr3PEkR1bXUiJ92vCKfRBdnDxOBG6D+Q2c6gqgihgrKwhc4NmOAsldUNa+CAF1k5vsuvjE/zg
kM7yJ0jUaBQbckONqXP7rn7AxWcTRhUKQCmkduTJlm3YIYQbjzep1P46ftsDm5I6i3elhKhD1SAy
l2qZt3LyMN9JmEkt5Q69TWsIZHQp/OSHXErDibEUwe6b1bFf4F9XR2fIWewFLfr1xqsG7f25DvtT
xTrx2N9dfBYDJalG7NjE9qEQznhFiRIeTCNZvsIfuPxxfMgOTYZZ6Ev6HOqK5O37UdVlw7n5MjQQ
cACu4+ANjAVZdWKoDt1pFvPySKarFnDGaTk+uNpYjxs9MKIXg4rED8MflRO7+KFRm+VKmWSEJkZY
1K8t03GzCbfqUcdLvo0o/R8ftEM1vLlUAyKdnl+3AKWrrs4xDIzWCc3ydZOFw3mRBtIS+5hoQ0q2
5Tx7ZhdP+L0ZJ8LVgSknzyY5R2KjxOih2yVwiNFpwTht7Mxqe+LV4CF/P+3m2F1L6pvUAz8Nszsq
P/zGnK6h1lAZzuHebPBeiHd+YQT3KsKNa0AgWCNG2YDbomTBS47phNulB2PYGZm1mFlIinI3+BkW
nMnG698RvtygTLgyZeHNVqdvmWeuhnxcmn2xbhvpvA4iLE/Gi9hLXS2qNnmmL42x2cCI240SMoN2
5p9FvoG9APUdxbmxwn6tFcYiaYIPRF3AFBfe0uOA3mgINWNSoIzDpihwox8Qf1ZC1wqyS/abhYTp
MTIqvomZVIQJZpSrO9+DmhcZL0HO0dgQzhP1g4ldFxrKv1IknvCAwQ0TbXB5wMgJrJ+kI9PtSRsd
OnBkPki5v8bW+cwalZWTdNtEoDRFoTJJ10bzI5lwBpdr7HSjBn3zMj9X8eOz+36T4nMqnAc8/Szx
3lJNuXGM/kWvi/cBd2P2PDmrVkpy0yefWGGHU45UNCbAqL5sW9wjHaUCLN6v9BqqMidkNda3lV9d
+Fb7kWECU0oFtGrnzPC2plKuVcNtoBmOzn2dQcSxS6jct3H4LHXeUkmvkya6j3PdrXEw9dR7zZsW
fgUGp4BIqbzgrA7bHzGaGgunMtsZTouwU46Oc5EuOJ/DnLbxkbjyh+65Su+qFmlZjrl+zBGkwQok
GK4nx74C/Y9ZdTKclRVMTqnf9TC1HO3CHyF2oyn9nCIch5RO8xA4z5kDJSGesEj4ianOjRZ8pP3P
NPIQ4b4OQnQNsGLA7cAdG1RR2asvG1w+R2OnKWhThzqsswmFDquZln17WyXZqvQ+qDgtG8+4UBE7
cVHTW6URA+dvNBt10mcDPWLZhz6I1eFatrRN7t3r7Q8MgW49IjFHde6HgHKgb6HrblNruDHV5nYK
h+vKyfHQ85ac3LF0aqkf4Ve4MXB46OpyJzlvOf846N2F3iOqYqPOUC+MXnUDVVrZJv6gfEC0dZZ6
oQCdp84ShisJBn8KkbXk/OxDBMamocCGG21qFLsN7wUkMvWDmj+osWa3PyrysM6eiEVye68AsKkj
9C8xDMssQxhV/0L3dkM+tp4aSmvFDxRel04pb/PK0ClzUAAqjOhcwYgQ7aKFgtJl4NTTQtNvcP/e
GFO29IN7LNelhWZkF5lOlyrPPygroXX+s7Xsa7m4zeMbLDnJqMdrJMhXbS9Il8X5YLforpqXHl5h
bbDLMTWCiylsxoijL82gX0DG2sRau02acD0hYaMUA1Czp0qrrodpelH6CwUvpQ542HhjlldNjCZ/
3C2rhnmSvKJDcs58WgPXPrNUrE8r/II6e5NNxrrMlXXFp/bhWaaaf4YhxJtSkNSh/+BVV5bxljjR
GoU+hAvfghFbXUnbhDFixVAxHSW9t4L+Vm2hNEh0BeIApjDD3qFTamEdg6jOIrVhE1PVSNIFKL9F
oz3gDL6UWRqt8WaGvwb1JVCbhW6i9V3wx0KEAd8QRHgh0BmDd2tIlr/ETGXjwQi3ynzTOS9d1y1l
O3rq/EsUniFA8772okN5QO+cjElgbgPV2MpqskLQd2vkz0gvYFFgu0b6kqgZPNfqo51wDBsRAbap
dHqpsmxs76wZn8uydZPAbZr83B+u5am7r7AxryTI85dS7/3sZDrCARuAoZ5lFmIweXYpq7JQdkHU
R3iv42LP0SPrYTynPkIt4wqzrY3GMSps6mtplNdTceVgsKDqLwPq1HkiRIg+hDi9TGYo5b+G5KYu
hhUyjY9+/Kz7CgKJCPPaBqfxceUlOJQzH8awODehjAaytumsAj+kFBFc9B6CDxspH9N+zaPssUhU
7B+gDPr9xVjySUqrOSsC5JHbdi2kXvMWkYZKRtK6xxZUWmUaRipl9aoIsW1Exo0W0+feHC4lPEgs
1T43e8EbxmUrRkk/UdVlAFndGsytXyAo73g/x+g+rc2lHJrLwMcDvBxwFeAgZjUfeoKAairY8LjH
J/XSrEhGQ6Sm6wHZoCdkaXeBlq9anFI6mWapX6/t5Bz2wdr2IB8oF2nLxymTaIk8mZuUr2r7mibI
yY8xyjbI1mFoxYlqg1cg0e7ST7l1HL7HAac1+V4tDNyy4InBWEJ8qnoKnTZscaTN+nPEQPHi6w0M
tZBHabxzC9SWjRFY7l0VqK5fFZktr4rJR9xAFoJ1eoY9uNx38p1aDynKx1mB8G7ub5KKNwBBGU2Y
Nw71OZXb9mKQarTljcLrf6SBH122qArvYimGmgVpvjqLOU7lq75WEVVWzDRdjJafIBM1hj7KhUaF
t3XdOYCsFWU9oMC1crI43NKatYYlTVn9MwojZ5c0KpaRDgUvYyFHYW8vS1Mxdwj3PPqNhaMk+jzX
hTdA/zESK78Phuy1DaVtVMoX5pDuKl9KzittrJC6nrLyZszTBk2SSHY7Epi1D1B+rVu2vAB98ZYW
w8Po/A9hZ7IkpxJs2y/CjL6ZZkL2Wa2yStIEU3cggKAJAgL4+rvqDZ/ZtTuXjvJkQoT79u17kcA1
DN2cQV8/D433e0aIvoYev0PncjIRKEqoJ8bnsfqPANcnXxHtD1xhi8ZrN7J92ojxMFtd9wAec5sD
mSlGzjgJwxszFpNtrfhe5A0981gbfbf97UDetXxSi3l216GHvePbT9VWvS9fDhmWTm5uPZHvO1VX
Qp3VPhhcooQ3V7PYhb+78uwf2A2zrhmm1G70a53Ecud3ZAmxO/gISAMnctGYax2H9yYRxPA4HHBN
Mj9MWX4KRah967Cqy3p5KuMw3zHX5e0S9dvWz5+O65xFo9+n2L8FSXj2usg64Hn9LuIOChl06DgP
672GxEJU2RKywTQwdjHE7EAf3fPp+A/21ZtxQWtqfeoc/yXq2ieyFk7Cg2Ax2Z/z0JLJRi3t4ObY
O/F6Tbb1s4UCmYoy/q6jOTmXpf0exeTIlvANFp6ZIR4PgxPAu6gOArJBPAbXdstZylbtdRjJqXaG
9afQC7TogTGf9mG7V/llhJF4sshxQXJ55Bsc8iYI/rL1Az1u0wnnVP+FVZs7vGmzTRRF3KrqEG2d
D9x33cBAaHEq2zki5S4pyjqrPLgz+0LHcMvcpKeEtfKN2meuvLLMggmS44Fxttu+TWMTkekQ+/Qq
o4N3zOq8/mCHhsBcrxzXb4lXtJ/Nlqj+6uTzGh6ndZE5f9uv/kVeB5yhSTpIzonlvNoEDl7BuVCc
eb1SoDeLzcB2INHtd5R7Ne72rgIAVGzNwGs7h15KnGx8qGpp3+KeZFmCMqvoHhpP32Nno6AcY/dN
a6wvsxskbFXPHbGcsvYOwMwIYjBqM78c90sIJilSrzupTJi6pBodwrreHvgcwmYPBylR+2rbEsJM
R86W2B5tcUhKu744PguPgFP0tXbzkGGYIPCVY7ZQ6so6XNNnA0EZyL98azPEGlOVJH762BdWL64P
DZGamfb0dguGhujaJdCsd8tyyPhCCiT/YF4qHkPEB/5sWO1FbWRWy6W8V1MjTnE5TW8GahKnuwn7
8OK3kaSiSTAVk74XArEwQRMD+vYHcnQJ/SfsxwLUYtdD3p19mfTdZfLcWp/nhR2IvbeWQ85RTdzT
QRTL1h6jamx1Vub2v6ixu/ee44fsjlVX4tC7UNzwelhNsduKgJjTlkZWnFYAHmXaVkH0TDvLVqig
gqHQkN5wk6Zc9iYIQfJ25KWzWc/8nWiNmoYUatZgfRRt7z6NZT+8ztp3fulpwFS0WpiLR8eWb+T+
bMNFyqQBD0tEX7FrSl+/hLmjT0CN1mNCb3UNioi4QLgM9mWO/I2i2JmSKyv3w8kLVPUAPRo/d/08
ZoVcl7eeH2KBG+kvr7g4J2sfggR5BmaQPAdT6Rx1aNsZyJHxFGuH8idYvSd/jIY7G5sNGXfL/C4U
MBXjb/arKWg49jY3+QFKvTquIJovzDPFVUKQx4c9NNYhjlX4z1QOfIvWi55EUcrfiyUlvE6f5qkB
F7d3v8pJb/ZVeUz6Mj4SMcRSZevq8RAxITnKvAg49cX6lAe+um6lpw9hrEj7sCPyN9bAdxaugfKa
UPtHwUBiAMm//Y3QQGLU20zV1TmuYsiobevE2TbU86Urh/adcJT8VrSmOFQybK6jKMy3ohzzg/oq
UwO7pl22jN3+R33TpJMcf6/NBEja6Jcl7qC8jJjAAmuarmvoXVQrOCj0a0ELAtF3cfeNl6+ps0bM
eMhfgyl5r4Ot/FkF5tcW5fSUNoOSUuVvrjsNtJ/DD0xgxX4qt+JgQv2wIT/t47oZnwaeYFAESc5P
pEnu3nw7gwWxcUKrz8oCs+i07YfFtvsJzGXA7CmkPrEdYAGhd5zUZE5uCWkjJsTmINnvy71gueY5
nJghtos7Gb4lKRubx06r+DfknEpVWH66itCS3FTdPRDJjL9UmAPBU/K5Fo64xRruAVz2LZsTsGWj
6dZUWuuSzgW5H46iEtf9+m7AGv5NIhk/rBh1eFn9+ImXcCVKkOjxuq0I22+j6Z0cGQEIij6x23S8
34ooPnSjF2aRXeVvOW6sqz+WYAIN34oH949SNPzsJmXj2m7zfdX0w4+8cK19EbjbwetHcXCJ7zu2
tII1tiey+mI/jam0J58u1A2seGcLEmciYsL2EVS3b3NZ5nddQQ5j3aWliM/Bp8lgvohZ1jsDqXGn
ZZLfFrcRF7cfzZvoLHwsBQmkOyUD2rki6Pkqtn9rHyY7Vnw+deM1TMqr8b1jyHmWrtyOW9cYMpdH
i8OeVdYwEPJu6RD8GGAutnzn5mxi9Q26GT9LVb5VUmyprqXIei0W5v1i+umXs/7eLHbExtLwXH2d
HxO8RFLRwzmFHT7vZdN/JwIkIh6FvfWhHAowhsDUm7pN8NrwJdOGeU+e6au7rWxQwy1hjQUt0rOt
kvKm68W7ecVUpEz84x3JrdiEAj9M7bIvup1ypJVWC0nuJjSfjUsOy9DOcALbhFsdv/tucM2WBgNt
f1vI/xppf5u86XVxAg1irXkR0/THBqWAvmReWUYOsciU2750WplhvhCP0oaO1mB3hr7hPZo4at8J
WImy0YnmtJuaV624RaXryWMwR9ZxTMZvAMzJQZZoIfyPYOFa4yFbe3lReorPprTzzFrmX0ZsTur7
Oa8uU+FdXarfZItsz5vjn5I8Z9go3e7DqfMhG0fyoJmCOyczF/+IP22/yKPqedWO/UYUJpC3Cmd8
5cRngVMmkyztZbaKSA6uQD9AcvqACDndS3+B5KUddlGXwT9FTt9T75sPJQvkjaWi1AyB3sHTuTpl
9bR8hTd6STid5inh8s2t5KkpVLHnfDv7YW9dRWKatHdZEc27f0XM7xDLWd4CXSnmPcNwYtnPPfgd
jNO2reKrsr4u7thZ0m4TPggt/Uwddua1uS0VZ4lncd4pN/4rRku98OFfukjfW2eU9WkeOoouKGgx
AdgtfLFqcuusrxeCpuJ8eZ1ZwNnTefWvXrCZvzQTLg9INwKSIf1p/lVgMl5B5ojxHKEzZMPa51tG
uhDedRmRqNZFK8n6q/VvHNxoL7zGhzcr8xSIMnrkVPYZfSipknNrzonqktSTX8GULP6Ax2J/PR+c
8mXBgXgteC/eB3tbH7SILZ7yGVJz2mrP+Rv2UXGgJCCMuRE16Tv/6sAbTnKmbay12I7LaqPdSceH
U+J+X9y6SZ3SpncmOXy4yraJS8p4O/lYuBu+WRRxD39s1aFyjL9ncx0C2dCY19VdQK1UZUGmtxjG
/3S9tiQ+ArJO16Uj2NZURl6NGumuktblv2/LqvrhFzOZC2Pv8o94I7dJ6dm7fC6tn8qv5ZndfAcd
KHfeyl7CXRuH6E2PUXdwFjc8q5FwqKW13GtZhjBGkonTyIjVZv4YWeqD6ivxs5gERTb8nWX9OZfz
CkY8WUhgA7KEfOPMOTtTJPGTylgxTxQj/RzQP1/dCQw2WH3mKeD0AE3pbDkZPotv38l3CV+dgp8u
S9oVjiaBRSdHt+B0Hb7zr25sOrrbWlz6aCE/q614CkOOkmsPIPKx+R2DUmGLHCharofvhJz6f8H8
hNO+lCx2Ud0gf1l1UWdEN9o3i3HFg5hTcKyiy39V4NnbwwQBuTvaUqDpDeXCreX3sfwA1jj0kNB6
amhe47Les+Q2hfuoZWkpY2+M1dStT5bhlYQCoe5d01nXudxMxI5aU5idKJEScZti0OhnC3CclCwe
m3iL5J1wU2c5ujbf7t5qo/xpHqLm4gyz+BtW9Bm7uOiqq5z94o+YZ52GVd39qFvWD9M+YKEfnkY+
320j5gv3jEMf3IH4An0H/VOw3pHOLssKqANr6GQ1A1x4xRGh7id/FCSMs8tbfKxbW501WuwfXTbO
A2ZF8HeZPeiEdlc+5UXRHYpyMPBpp+G9qVzuuSbxaCtqWaXzsq47OI/B11rPlh8LK/LSMm7YaG5C
4uUXQmFCy28+FOGzmZ7D9uZajvcpdZt/B3Ti/ZsjWbZpVXsNNOYt3ibI4SK8hVaHNpsHcfzHdQZI
0nZUv7SbpwnCC0Um6vzGbGL7bRLbvpKiNd22PBJpEBiVzUJwmA/JkpwKPTZ/iERvfpDyGPMJCrNN
h8IgZaAWW4V60ZVvE50YaWultgNMaYaKynMGFyEiKdLBasWBxBz3tiSDITF1hIEr5/8EMgU3BtE3
u9l8LcbJAFmNg/gtJopuNwfb2RrAsepADvtkWRRaXwVYYOWZyT8NOz4d/v/T3PE3yjCasjZaUlLj
mKpM7kyCY2Pv+C3Tqi9mvMRYBmI74h+Y41s4EHQ21VerJ2h1hhuy22pgEasQ0FoNdwsYoDaVHTe0
zuP5Wm02TOd6eLRTfown6yuYF9lujl6jYXhjluvg24K4Nfkb99ySoI5Sd5WQ5jVx1a9fO8edu9zo
HTLdkcWam/6vP68/XN9571Y+lDtQSHd+GsT1LTf+zbbmo2pI34jWkLBzGuFa/Iuc6hTPCikIqRiD
AHQRfTZFT35AK6crgZIvKN8nN6qa2wrQeVfmNTWsK0N0b167NSe4a21nYMPWz2G+zp31IcsyRaFh
TFcXX1ua4phAYYiqPCtG/yYmdMbFCZOrtuXFG5Ijk4LjxD5mOK9HjqT46C7xA7nw4DWC9pO85Mp7
BlNLQGFLlc6kBaqh3o7rWmKVrOR9nPS1sIgNPaKlzt+DINyGw/8xnyMS/n+Zz/1/boF40e4wRWF5
SoqhrtLI86dPGBZrFhmVPwISnZ8cW1G3E681vQ1lHMJfKYT601Xd9q6G0TolEcXgV7aQ58BqHL0j
0b0LyD2SNMUuoIy+Naa0XCKk10gdHEq7e+Mltn9g/XJs07WyFkWG2lfo79Roa8ezOP2XV90aQh31
oL7iza9egrG1//WRcs5zXpX9HsWL1qgcfSZs/TYvP0Hhuu9u19YfhGeFMVsvS8I1Om7m7LfTkq0h
Ixh67+Atl779ypnJC2wN8b7q6/I/Eesu085igh01kPU8zZOj9nrMB51Oozf8XFwta8oi27IxaDtc
PsSWfht6vfq7dptIanHi+dH3Kr9bUeV9G+Ngu62kGj73tU2+8hD7yL9i8yx/jzoMcjgKB8pqVd75
ENNLQQx9wpYahFISxvmjHb6b70PYe18vl1z+WwPGv+R1D320a4jDP1UNgSGUqHl+d8To/dvWmQUu
u9TQ/JDrnhen8z7HyC9OxUDHTjmSKMYVVi7+AH92rnAsq++JKvrPCAriq6c975iE/RjtJ7UEt8Bf
wbCo0fnpzi59pe/5xxxO9JNfD57iHfDGW+5FzK9w7/1HmhXCcRNf/KIr/gEmsRhT9XP0Uq5aP3Tg
rQAK/Q9q1OJsMdZF1Izq+k/vsqAsvGR9c7XxbpHsuFGGIjJnJx7LbCk8/2fHxL3blarPv5k1DAqA
t8p/TxqougmgAPi+CIh8wRjtLmr8AowVidfwp+y12RWAQe/NunbneKi95zzw6CTrFahwGTgVXOmQ
uM60nWlvyOzvm8NGOvwld+GtwzVY5Ck2Ns1AmGu8BWX1qROPiFbtYtDc+dSsX306jNZ8cvWvch3z
6iJF78Xo6BOz2cjSQbOj9Y/aw0raIYCSkBUmo5O4hNrpBzfPUyzNTJOdP0KD5HHIHZHfXQ8apPQq
LvowWKFUWasep9T1F2TWvCUdlgklcf2osBKOnOOEy86bY32Ppi0m4cCV9i5YaSJSnqf4Ix7hVe70
CHBhJ5q1PxUCBPy+qJb8KsZc/IjqMDhvg4FBQw2o9qqmbtqpJUluhdD5+4zg/eXlLa4D461rOQT1
2a1aD/y1r7W/J6Aznk5TmRu5Y725eYrCyT9X+dT/gobMQEDyQBxEK9TXL+Ktf106gQ8WV3oSXcIv
q9ai0lJ37l80DJsQpMWrvX09SO/BVHz8JfGIFSkg8v6VFBjiNR0vv/LYiSoNdbSda+1H93llzVdt
fYOySFnu1mv8hyUh/1cvBHJ+Qc7sUVHCnQKkRrKz6zF+ltPSfNOO2D7gxatdtInx+5LgvNkKD/Lu
1uqStpgVCCCNXGFodxWJ2g24iZ6exA3SmcnqydqE42YTglfCMKotf0ubeNfVCch4lYVjSO517ICX
yd0+XVNO/6Zkc/s0mOsBtuqkzH9WBVWHVmHjThbd9w49Z4RQzx0COXb+3UXD+gnUy3wKO7eeZdlP
d6v0k0+S3ZZ/McL9Qc2THe4pWJ2nCC4NU9h1s49m6gtIqi5cdIuxwM9x6WJ8m7r2s2jJk0cbNeNJ
CVu+EG3bXC2yZD+3WchnSIPBu2jmakgjJsPv8ZwE7i7pXP2z9Rm9fRXcZ9239lfcG2PdeKmirye9
sBR/KidmuAjAmnd27TRnWmHigFy3mONdZK/LNZHJumfQt40Arnubie261UeS3vtHIEfgDXhi7lat
mke1iEilIG7ERx5vzGP6PG9Pxlq3q208oK6um2zBvh++ZM6mVEwEbGsarV3UN+NyKP0YR4IZpA2D
Y7FHtdOOT8r3PMjuc8yLuYAT6a2EhDVD+FDJ4p62Mur+AcXTWcB3hTSiDZpKtHbjS1jL+tMtm+1P
kkeIUDHkdnqy0vwYuyT5U27OKnaWky+Pksiz+7iO3d+NOeebK6b2npACzM/tTGrI5rhST3kvxc01
IR0PKrqJUic28CZVkMzM5BbUxNzr+fh8T1ObsqXIr6r5KQnSrWV4d8MZ9lhX5hf2v9rf0cRYwLFb
4LOxLlYsupobOc0Rco+ty6fcSUcxmc8nlcWtpd9lqLqWjz+i2oTJsu2TrfNeap8JEXeE/9yiVtNm
jyzLkIJNjd+AdCNSIpCvuMDtX6Rv+aexbrqUaNWYmbzanuJ4YOWlkM5LKzo0YcuW51quLcpnCS/S
qSAad6gNYVs3hxjb5XXxLfe5auf6CQKBcyp139eAUmCfIQtZ35sBY6tjwJ5k1OTz0XHZhNpjrPW7
naxMfUNsBPDTxxCAKL5kqsO4zUQIlXvzAdwby1dpHgbhpUlcbpVQ9o8kXPR6ADuAVyGO8JhPk1t0
z8TJ8oiHKgezNthz+Ojpf/IUYwwnYqiYezkONyXEznr76YqvjjQoF0wTG9LFwKiEydyS5NVzL+C8
NBtDu77o6ZJ7p/e+t3HfPnW5hdWGagWHCxYJf98hlSBa2lb5JifffubHEr88XeC+CBs9PkEsFzH0
mTY5DxWzKRkknOFdE49PcTez2TTl5JTum1yFb0InRWZvzvY6Ii2cfa8HLM0cf1D7Gfjso4jX9pvB
u49TNogFZqyqfajeaTNntRSvWz++zYMRL5UVm8sKylOSgT2uz5NjWR9wwJO9VYzWdZH2ms19Hv0a
E47/HXmiznHgDTzYTc4wOOb7cxtIMTkogJPKff4HVqc4LANJV9wAw97aenvfU/HjS4k0zqrAHKYV
LkPgN8nnVBv/XXXx+J64bb6LXNv93sKaONij2x9DqAlZXDNej6fgp1ld5NASMShl0xnCbkXu1FtI
NPdTsfrDfpwK51SENkSeMXEpUYbGB4teMY3d8e8nz1vgWC8qdIfiiO4TLLh7FlggQcgvg16l3Wee
HSmBmnvTduuien6IsNLTt3VGns783N7IRVay+tFBhv6ZD274DdhN6e5KWxf+jtvV71AygRNxI/Mw
p+QBOsAjKEnPwm3xf83JItk7Nlr96iLf6t+jJRLHclLyj2ScibbS5bCpuU1ZYpP4nb72EB2O8Xmd
rfepsDVjeyhZ/sPqtyU+zT4Jz7t1ZVMdIWHKxkBPWezk/ntXlsTCl/OEFp8Y+17HCfjnmBn+jhlg
wJO5jVRGy4rrKpFr+TlTLh9yd7bwiVj0bjg49yuDiWyMhyXTkeud7KYAsCZCL/hvigq8PXyqk5AM
7ZiQBedq0ct+xm/8qxKwJcq2lW/dKsxDcQIfo3F07543RHE22X79vfFE+8yokwR81W+fxMeW56Vw
6ksQKXFuuhoJvWqdL9+d08FJdpqLvwzzr2Hwmteiij4GTEyfHJHyjLppwdTlUuqCrv05Ld321A5m
PXBt598GXdgXWwvYnGNYn+wNH1YkvlCYeoyTUz7N7tlXbvHAmpA8HC46zovV4wsFAF8uk2n2a4B2
iGZfnAu+oGydBkSFkPQVgQAv19fCFxjAatltb0HMUYtrCyQJtoMl+rdOnAjVUnT/zFRhu1nW6Qtp
PTmou2FgrpPd1Fk9uIx1I6nwyXW5w2lRxkq/tHggaDaUCLJOJ/3rqnQM9ySwhosC93GybJtxQ86F
mNINCXHZYMBeVr+cnoZh606YFPFk0VHAs1AxXvxtbpZvcxJXz4xP86ucDDvEdeHEb91ieAmCuU8J
/9oeWxnU361ysQnhd5Ijw2DdgoSO4zct2GzN7cm7dZYaLhOkJuagIRS/fvQvsYWCymmd40njajgn
RulXhgcE6jZb9bcYFXdcaay9Fuhbs+XhtM1ZWliWFTWeobG8O35gHRFfl6yZc+5LTgd966VOsKes
Sf8UEJx/ELm/kaE0KRJrNBtLpHb3z4pBkL1bCG66Euds8DZ2vXUfoUO9hdrzrzCktlvDrO4aNKX7
jMLVpDCwXzsVz0D2Ng1fULRMcEsmrjsSG8xLsc32sWonPBU+nc5ZRmX/rzS+g69zrf5asq8/ubGB
+/HwEMzEGPrkGloQ4xbxJa6K5UNPkTmZxC2vlTTV2zJNrFS1rBtj08enUe9tlN8IKdOKGJY7fcqE
p/1hhBWf4DEH1Mp4A3bbGC49Cl3bQ1au4GMx6HWTn95ihfci2noyoZbx1JKlDjzFDJ29C0cbOMic
i2+L8obDFCjvQ4VWc6T9XzNIXtsJCWn4tZL8Ri1b9mz284AyTdZSgU4ohuiZy3W+MThPfg+F5Z0S
LErWhXn7opDMqvJvGZUzTp3aLy5Rs9S3ivjec7xM4k8SCet3UlRrxnCr2/v2xoyK+qolHRR96G76
2sUcopJT5PXugeih/D12y+4xUNhxs2Bfw2HWs8Ji4UDxxq1Kub/Eyedp+clJ7/xdrN77W1X02Ntc
+3vkogIIXARsx2cj+xsj/vY578oV+qpi/rpn29/Zt9oCA55XNbAQV91dFdkXHoYYI12sdjAP1n3s
MqzkmdLnhdwJZjH45uICnNIe8bJjs7dJlsfgWPXLgOCUijoc7ozLCQ5h8HZgwdS5THSW16gIeRdH
P/kZuYvu0yaUItmFQ4k3c6pQWnbj6LRN2nHRFzTQDr434ZknBUiqOMRu393meltNJgvJO6ScGQLR
UmYl1fZbWW/60IeyeMnHdrs21I13NcXmNti0d8ZPxHexNeu+qz22fTy32gfEKR5VWTrAEoI8S0BT
7LEYrEww++3orqY4eujIyLtm5dFsCcM+q5rx6l47RY2z03ZHLBNR0jAlsUx1tOvQOs9DgaE2NPSg
7Mhfiqrq08oRy5tMcIiVC2anIkdz91oTn8JaLPc1Mj5shRngSTvMyXUayxI5P4z4i3A7ruR+0fGG
eX5cuzx4sSaxuihO2G9o8pqntq7tV9gqzmWwPHVu60V8jYrdZ5jy6m/AJFTe/Tl2n5M11KQWeCr8
qCepf/iO4/42qhoPRiTtldMbw7fvmF7DC2ZaeiB5dBN7xZH6B+i6XWBPHaprvS7BcVBiOIOgYNnO
G90fTfgVpFSwLBC9xI3FDxf07vpvXsf5CaZQe0av5w1qkiAJd4Rxx292Tc36BdRqT8TkbKmo5PxG
94EhJKiLJavhLhzoKQ026y26KL8DTi/X5OJH0vzoN6t4pdrRh61KrFSbxr9vWpXfI5wF5V45icpE
HtTcsWX8WIKcSIGxFf9Urd1173sBUOFENoAJZrCg7EV2n743tydPM/QrHOnibWMvYddVwRdObutf
HANAIxNKuU+tY7g0I9e6zWU0HMPQns6aqssg0yT6mZXE7ZmNCSclEXp5CLa1oG7HMrkxqJp2HL5+
VkddjNuityKW0br6ubO2YsoE++PJTpPVzwBkwUXDWKvDPL/YegZQyfx6b6KtxTrndZ+cgfazQUE7
j1MbvwRUED8qR+m9wlv8Giezk/lVHr1rJSyTOkPs7SkNwkfSVYishQzrazfURqUE+/jozEGLyqg8
bAu9ndXbFrxywwRvY/X/fCFNsX76TBKmdKOd2+NUrCpcyoVzmGrkbONJ71RbS3ttlC1fBTBjvFsY
xioMXddmaZ19wCH5NUThENka5w0/SfPGVEr8LVrpX4dBbH9q7N24t5cteEcHz/FQz2uWt8bZlcO6
/aGa/JoTJAa6t+1nPnJrKmwrT6MQCIycR3J4eIYvADHYxPIxcxim7Fk74J+11ejWpIh521PN0sOH
xTlY7tepq47CW+aDpdT0zM7g8kK00papaulAjgw9dVeNHhyWc5xZNiMyPgqMrDoyOk1q2TwpKyw4
5OP6bSFkGJpx6FcfGpgWMymNXM+YXKdWHq7UZLH4JqQ0Tw2hSmhTMz7S1qd/ZoSMFNQWW1YutYxP
VYc4xzpCU8M8tKY/LqtDtxzvaJnahif2jlyfU3VKE0GS9JAKTe1Pz0NO1b2X3Bu8v5E4aAcV3yxj
yeES2vIaVckUXy3Pjfy073yHmbjPYTaruHnxJia4OnDCR1kXOEPDeZp2Cl8N64PaHLy8tU7S1uY0
Ggsz24Sed6uQPa09tJvlw9Q2I7Kmc52boyJQ4YPK3ymJnLfG1U1GEho1UDLxTBaiKAh4rke8kX0o
6p8IjSXPq6oYt5mwSo62yz0NvztvHKQfM+z7AKoO4t9sXUlxTqKsbcLo9/I1LcMxVpzdSXmvrLys
ybO2LDt1ZrYgv3lzaCWH0hGggIXnevrGAGZD43M8NyzeZzZafgmxLUc6aJpud4EUd58WO9aIe2Pz
6Vihv0AQF13xIGco7NO5tgLU3DqHY/jVdisfBl/r8GoyVCSd/4sBoxOiW+Bbe9d+Blizk8DgcEzh
prBUUO7ZTgiDzC7sHBCPna/yVCguT1qYxI3y4uzn2EgsLPw2ho3AQhsyueB1rIe4Yl/AKe5DgAvp
zfFE98gHdI00UmXCPG/Ft7QvuwqNMZnK4a+sxslO21Ktii8IWeEyLEx0dt5qrVOG18LjjytwkBSf
4WrtIUUTte4lmxE7t5L5A91PmP0AoMwcQ3tpzYUZCQ6Swhhp/QRSWp6Ui6mfq3j+i0Pej360FQNr
8j16C4O+FEF19EJVEkACgmo7z7MBV00lZh8IFgPTzg3QbGgaivsYJJSfik25z1sBOWaH5CpalLDZ
fVuCOvzlBlQGDPlW8QxAnR9+WxMy49uWjRVRHdTIQzsygfvAvlGnHiJnGplpvbh5Tm/DoOoQk/8N
fjey0MwXfwzQAaqKxSO/cbuT9C3A2tRibAaEDQ0itnbG/FtdH0a4XG9MrCsWbHjQLvjmiuPCsPtd
9Wtz+B/qzmw3bmRL16/S6HsWSAbJCALdfZHzoMGSLLvsG8KWZc7zzKc/H+lqlJVlS2c3+qb3BlSS
bGcyyRhW/OsfWmKZfEihQ3NTyqB2DoApPoR1GLbb1OrKT7Ucm2eA1npn1p6FVT7QYufT8Vk3RJwB
EpkxBE0zGleOD+O10OxpU7UEytHnADIjCXgYvpfkwB0g9fQ6kzQLb6acKijUSbtf1aYf7FndiM/A
AHDfRZP1OegjpEw0KD9nQRyP8Jpd8zryivZzUzfxrWB63gcqqgH+VPk8xfAk8jacdjBawl0gIu0T
i2ARrMkJ6Ldw1EnkqlTPcYy2zGcrwsRj6pvi2Zx8+gZGSAMd+gPadUolJzKvrFIbnwUIj70W1VA8
QsgMdl05oIuAuXxfWQC40s/UCfSme2I36MFHRcW6wkOKT53mkILuxsE5dhp4Nn3q5ObKCoz+TzeR
1pzVi4dYlNctnItqBMZrUUk/F5wBJ2KDbRJ1UbQEmMCBMxnFGVjBPcGRadNdllb6Q5O1LFaeKrqN
7YW1D1gRQBCYvGILiUeCDTvTfZ305dWIV8+T7Umfi0xLhE+dNkfdk6x0yppBoByqCqAYj+ZZprXn
gBPod+Ifoy0Q77wVjkDija9IE7ZUkj9pXWV+caI8OBVann0heSd+whihPpTd0B10z3NIe01mOdLr
Hc7f6DcvkzWK3M+Jdh/b/WBV2kHCWTq01sI7hJL/+lv8roN6IaH0bNfwXFmlez0c9KM9NdZWj4bp
jRbt7z7A/K4/aYJV26Il6K1kH9Vay9QQNLrqAZaFS7zp6x9gUTT/Qhq8mOj89B5UrJzDY08cNegk
B3yfJPiBpqX3cmz7c4P0MmSXNrWPcBisg69b4t4uyvg4+cq4gyuYn4RsqistEurImLGjdSrSgdpc
ROEeVDP/ZI5mfOdNkXQ2wmlHoFz81jUa2fHK6iG4H3sJyej1j7P4Hvzq41yokN20dm3Lov+k3NQD
3DWFxCugjxXUwnTyv2k9YgPUUl6TbjjhRAfhFsM2TdEwYBSlV5up6qhXh6AtnsG91YcpdRj5bTmA
4UUoW2D5wpu+RqRkfuo1pW5iL0weZMNSRNhUsg9CkTlrFsT0i5roKG1oNQe32dDGX+MmSe/aDnED
tB75RtLS78bIhRh6sLOm7BX8OiEm7R2sauNT6dbenzhblNobKuXfCK4Xbf5PY8TTisF2IIjy0MXw
xNaZfQ0rDY3EaMNgznGAemM0/uaNLkND8LLg+WRWcxSe7Lag+drGHut0F0gx3BYi8f9nniCX+SHC
T/Nu0DAByUw92Zcw/O91keT3lmBfsTqHfMfcrB5eH5O/8WS4TMggUYZ0OwKCCcTuK1ys5yCAkYB1
6VK0ZxQgDjTW19/qN4PhMi7DT02dSiqqjwGB2ujc/K69oyusf1BWmDy+/h6LevsXU+wy0aIc3TSy
aHEfS5eTk0rYYLtW+zQq3d0Zo4VAo0ygLHIsP4vBMuBhe8E2zynpLHzQjrZhJXedAwDYiYFTBKeB
VRAawRb1dkQeMi5Ab1zoPAV+daHi5fLZwzABZIrsYwyBjaRYNTVPppURR1hpmXpMvWjcuCrngOzU
M0hm1wqANXdPNKxpvr9xFbP3x6+u4mJFyiIpCH4kD12R2tvtazR42boyw+FURK1IUa/32p2m2+JD
TMQi3YfK1x9hneuPlNbqaw/n8QB9Adsd1VhutK4Ks4Xjr9fj1rL05mOn+fC8caMY379+xb8bRBcr
SjRlVdHZATtC1pB2OpMFHywqAZhqtffWXfmNNYB+4a0AzByosQpy2si1c4pJ6Zu17tnJTKvoKo2z
+E8XTvUExbVwP6J79G6Tjp6G5mfTtoQb+R7jaFjifmRDHRpyqGKTZwPMW2lYHiISfP9nTu72ZYBH
VOQYmjnMXgenkxPGvddNWLE2jUgHX7/fv1704AW+HKaBnuQ4pnXMp57zYxSZ8hrmS/O5sGa7LTN+
y+7h18/Vvgz0gK9CyTgk7RHpQAOpN5s+emIKE0bcGL1RD/3us8y//2mngG8JeyHibnWuf5DQXjfK
ECg5uxr8snsrke3XgwcW2ct36c3YdPO2ZkU1NHNEAI6IsSmq+C4Y4VkmuZjVgpAM0gCR4xsj9tfT
mMTil++J9b0o/axtj5ExaO8lgBxHPUwlyPRK0YdHhvnZNjogVCPujRultcDMr4+P333ai2XMTVO0
jn7QHvHTAI0WVkSTXzZAJNUYs27im2S9RzVF1y2O4F9vX39bY16g/rlw2e78+5+epQuVUwD5Q5rE
G2p0RXxu05HmNv1yAIOqtpKDU4XV2esiULQeNp+NbHCfZBm1UFc2b/n/LmXGry7kYkFKYqhLNWzQ
owo7cXbqSIIGSuKWV+QyE4Q+Zukmpvu8zkzYq1R7KRRwWAz6W2XJb1zzbPditeLUCJybhd0ROY35
UXn0SjZ0YuCiG1qFQh0n77NbWdY35Qv0VY1BGjsQkpFsIzeHhhH1nG8M/LZQrNZU8G+MjF9XFuCi
L5+QJXTd7XCEPSZsnR+9uo83E9KVdZh3+sbywgqtolu9MbV/MwEuI0v0PAyKMDGmYxRr1rlwTTLm
4Vuf7NCf0/IgYjVeEO+ykoyFAJ7WG6vj4pn3i6d/mTgStTVs687h5dEnbgti668p8tMHMwzE2pel
3a1zeHXbtOjkQYQt5gzFpD7b6BeuIL1ley8yvA2banbSwXruE3RRWx1W/Ce/zwziP4bklDbYsEzg
kHILcyX5MITB8GEENfgwV74cYqWdz9nD07thkvkWPaW3h9QWX4+Nn0GHJsMbC3enh82A/NpB/H0S
fWsTz+25uzem42+WgctUlFxD6Gl13XQsOy978ny6MalumgS4apOtryzMgj7b0Fy3hZHC/Qpb89kS
cYjmljam2UjooY2w1d6F7wj2gsnCkOGcs3YLXf/UGk3zxhHsN1uAulicvdRE28P+e9TJY48G9YiT
xK4Q1qaBLvTGwP/NVnYZr1J3Xj3QpURaMiTyMDW1cQNfKT3KGZx6/X7/7i0uVl1/koFTqNo4QCVs
dkrq5Q6VBSqltuneuFO/e4uLBZbFGp+hvMIoJW6HvVuH3RZXVndX+elf6Xz/2wnR++f85kv6XP/H
/MJPYCMV6tbmv17+WP/4mfjHzZfmy4sfZiJ4M961z9V4/1xz+f/1Hz+CIue/+f/7h3+lNb+R/TzH
Mfw++nlbtl8aAh+/JP+2p7/2/OXnDOj5n/53BPQfQqAB1HXHBJiC2PffEdD2H46hTFKvbNOyJFwl
puFfEdDiD8lvqQQdU1cGiUs8t5pGBunQmvEHadKCmDcs6Xhh3Xb+lQhoY5nUfy96UvAiuoscyRam
crnIeTH+aQ8upd+6kk1/stRVWhvxzpVKWwuR3dcQOa66rFhDWFY5KF6HEXtEwx21Hmzl4YTVykOb
6vLQUZHtPbc4SZpp6y6Yacvv6jxNjigEkacN0j3CnMlXBVbWCNqhYoGSpqtJHfPYia48I3a3Nsr0
lqLnWGbJ9wBs/xQLXPeAwGdHjeGQ6CrdGSqyEQaj83bVO81EB5mYEqZ/b+xkms0qaTwJvbI/W4Wx
t8Mq3ifeDGc58hbkU9BC8tAvmWLYYRIBWz1FAFvlGDytpOHkx0BDtpYMwSp39G1g1Oaahn+Gy/O4
9Zsg3WYGdLbRcMs9jemtkeT2uaiacG+m7uMk7LWm+f7JtyF746s25R6CC1GGR/SydZI+a32Wrd1W
3neDc5uVDZYL81t0QftR01ssagRavjwV+VFWyKza2ARYStJ6lY7ttE+M/G6a5IfC6oJ9gRnPcUxg
6AmcYGm94gMCbJ9dDVbzCC7/0cQFZiv5N2cT3ymg6OBgF4mP+lG77ksL2XTrnTkYo12d3i+vVkAv
IsN379lob6vJts/wZdoNd8zHQ6OMT5ECzI98H3ZJUXwcooFnY9owTOpwX9zzHOvbyjAZOvH3rkci
T3QHpHMdObajN6vlPmmO95WM+35nGsjdUn86BDCNsIq6r2Iz+NOq7qbYtXZuq7VbK4E3o8RNUbrv
4KGIc2fWYu3FUbqOcRYq0ul9ZteP5tQOrJsPEI7UXeVukeiqQwV3D/aZte5LTGxatDSb0iysg1L0
kDPbUns6/BzNKfvOVFYY2iTWFREHOrZqsb5NZ+prRD7SWsnyc4SNxTYN+me4FtM7DX574eCvzxSu
16GB2lsWKcHmQ3501Qezqsx3P60r737MxX/L2vRdHmZNTYD8S3SBKcqTE7Ytnfm/hnkJh0wOo64V
arVcLnxlUH5dfQi7SN1R6uEbGatTB7S4ycqheRRlaXJqpVPx+mXYct6QXiwVljQg0xBoTwi9dC7j
auDYJDm29muvaK5oLH9VsUSoNDT3vRd9CGYeR9Ny2JvJxivUOdt+wOdtwPJpHaAGLIbhzy6W1M2J
/jRO4dcIxSSRnuU6tlS9rmR4PxuakEa4xqfw5CThbV7XWye9gaiWn5CG5Sd3/tLoPs5tQ3prpbMz
WWA9+05b7JyAZM3U8rZxLj8ozg8FModT28yWA1aRrns/r06V0c+CBr4kWt0kKy9+jiVVXl/RI8Nk
o6N+htpwSsq0Pi3fUVL0e1WnQADjF93oHgJJ/Y2jH7B0orJTOH/394/9JKPTcLv8Fo4VzZXl2+Wv
dhC7mKrF52L5g+V3wkQpTFcqAqdey6RFXUZjOU8VuHFFv6Wdr3r57u8fabXuAi909wpONeRh3b7T
VcwPWCkhWRqehtKEj240cNqS7OQ2PT3LqMZgMPEse0u3aZ/rLdrXJtwZMUngiIYxcFBkAyZZjNpe
vY/LgafpVwUeAf3BjYISOaZVnJCYF6e/f0wG5Do6sm20o+s+zYrTOH9ZvnPtDHr0EBwT39ZPYdbz
JXcYxQqXQTQmNX4lfnNavvv7S2wJDMBJI+zj6DmDL7yluVOfli+Q4O8i3N72RSXPZp/Bl6MFt05z
509iuDBlKbL21MrU1bF7o4vdd92XOZpgm+T4hUxOo2Jw0Sk7jWUZYD4YIHapJuOUOZGx6Sw4P1GP
NkK3UBQ006lBC7D2QumtxswTJ9gNy6/tKp5OFZnqa5beKwvtAKpGmKnBJHV8XOMROR39TTPoj6WH
kRe8u9A62W79J8rtEM1+/L2qkqvlExXzbbArJOur5eedn9Hx9vCRwRuBFbhO1HmUiYOLnjD2npHy
NPMuO6kpc+MV3bL2OxnRxVGOSxKFwqMGTovoZp87J7hpzE+F712183iXymdwL99CDK1OboUviDni
2+/UY3lqINqclu8MG3mtfWcFPhhLw1MbNVM/aubnCD4A42ge78uXvm7++i6Zu8Gp5ZT0epkSf/+B
nzR0+BE4bPpEImHUkGix70NHsk/woGC/TzkN76ktjHXfRnSJh2nfQhE8dfNzgpvBI1t+tmzq17aX
O3dgn0LadKI6SQ6e4+2FNOuzLGan59DbwmF5XP4FEkuP/k8Q4/6RmNsIRq9vGsiCxLObedbWcNnB
XMidw7TRcA1UU/VxpqYi6t6p4EPaPziJ+wiFWjsnzX3cml+mOPw8KfzuoPW9V9CGPNtmJUKyszOY
2xtSTlNkJ/QAS11sRqQVGdAbiqSiX0XjF5hu/saCVIKd5ldSNDC2jDmvlASjrGLKgQMBu9Dd43oL
JRars55qAK12u+YwaGC9kdrQbfidPypvY7HbqQaHq5gcEDXc+KH24KGZ3+SWOvp6vTFSxNSpVayU
7fBOJRaYIpsevZbzmZyekJasZ4rI2o/7d25omRsJNrwKlLmWbXabcv7c9hyJaciiM3joKhZUGvft
/RjhxyV8VnZNGBZUMlrZgxvvKaEmUaiNPeBchCEmlZED4WqAJkplwEZJpZMYrryDKAutbTumwj4F
RnyYjNq6kY2+8eVYn1qXbuBSj+ARWYDGQijUEdhvMydt5u6ysYkN+F2Qmqcq5M8d1OuquhIq2jcy
sWkRI+dNQutGD6srKr8xMK4R2ltkzyISFUFqvas+mzUWOZM0x0NV0RywpVZ86qtxPUSId1KrvDOQ
k+/ZZ556syzXSYnXZTBaKIumo2kn5BZM2uOcQ7Gbqvzbcrl8NONcl3KHmP2TwuyNK3E2GJvlxyTw
HzMKhO04tRiRYggAKR+ECed0LEHQSRx9zAHQ5u/KbKLf32rThkYfCxg2Cit0v7RxMBftXLyNNGow
LazSAyY/n7w0A8lN48+l5pETFGCH0kEzwwWic/7MyvVYA1dkwU3d4hHlIa7dxxaUZyfBoiSgPwWh
FkPTNImvstQF7nCjjYEmcuP5aYIzA46UTBYNGzjYa3W8QaJKtpChhR+dP4mY2qeVl58tj0IT6ei0
ptMk147Th/sSweAmqszzcq+WX+mJPWzrrvluBV8cYTKO/EYewugKGRWmBzH166DWdM3EOQKJ3PRa
2Z6qJLizg/6QuH2+t3sMKjPbkAcX6em2Y+8HKuqrdPhoIJobxEdcLRs4HB/LoZanmioDo6GIvuwG
YzL73MeUcfUZux5x57UtvhqQR4f5lwr7wFPRIs6fEFCgHmXcqer9UveFmsAIQDeRzWo8MqdSHxWX
cx1Unw3/gFrCPthuMh1iHx6D9cCVBe+aADZuY3Dbq3dYWJS3yi8fC9uENRE5JeYk/QpruQcDbvGm
Gj5i0tnAZBw5FLWPaJFpxqiSuLNcfLICj4YV8c+revYPtQaofdY1jsrlYeT8iADUYvfOc6hXQ4UH
Cba3UM2RO2vY2h1KP+3WrauL9xKzvSZytli340/SZxtV2c1mQuGGs2vwtY10f9eyqRz72NgkUZO9
Q7O3D2hJ7zUjc9dJ4XzPbdhaWgB9BeXwpmYKrVUuIJt+c1mWIZX3Nzr5uUzW6uTE8jmp66saq7qS
oJ7XK1HzZSGKK4DpKsvQddNmbVc4Fbw8s8Y0/aai/FbbWo3Txnd70IadFV4HtW6fu+4dYSbtNrHC
m9ArnG0u8+96XtRwWL70atig1vPQ4rbm2g71P6NQ2JtY5IcSMuCqRK7MaMn6DQ4PPzrB/9sAyXX4
hBIo/968hEQWmONvvOT/EIwiOc68AqNUCF9fgifzP/gBnljiD9pyjqmwH1A8cgFE0j/XzX/+u3D+
4CcpddNFi+Rac6DYX+CJof7QDdNxlINfpeEaFi/3F3himH8Iejn4tRmmMqRQ4l/BTi4ILVKYrmMZ
KHoRWJgSwOECOomCVqCs6+zVgnh0MVrzEZw0kOADpRTyjn0OI+0x3hhZ9y1hvdmC5iLtoTW96+d1
aYB5m8AkXo9hFZ5oNK4tjAZbVsy1U7j1kdiax2Q+fpopSgyR5u/srP7XZtPyMThXupYjcBWRpnnR
eqjY5nrYl2yDXjzehjG2cc7OnDcuq563lRlqCGosWJGZEXOfGzdRWeyrJJ7WHJXE7PoBcct9tOw+
P7YlXuXJKOXRLb8tS67lyA7NbiTWvORbh9KLBK4fF8+tFKYpObCal2FvLkRg13RwG8OkCGlyYVq7
yI0+L+WGFZ8ji5NNJjSEwJxtd8RJfFm2oy51DpEOheynsfuLo7qYV56fj8gMCZYn3VK6w//B6V6u
TIGAdYS2wFotp/Ahw2ay88ZTphlPMqK9ZJTDUQztvsSd2imlvEsi+2CkDl/wumBZoh6T9cM4Oy5R
ldz0aAs2y2LlqdkrvPThXI9thyMM9VQxhP5hwB13Q4depyO5n9r8JhxT/eSbGW6tGkYh0GFf/5BL
YsDlh2TmgUFKl7LmMgGuyfw6wqcUm5N0Ks+9130uArddh1L7Pum9DZjCcbxyp3MY5OQLyuYexjmQ
wADXlAbJplpAix43lT4uv75xcfNovbw41wVQ5RiuDOwHXj4BWVWZDzPJxusowRNds9fLrVoGRByK
ZoUKfO/UwZHUFGw4CMB+4wJ+MQRwF3GloPx1LfeSE4gMKvCgI2PwaztXQe4ruKvoylWQbZ0CMCIv
waCimmOQIlD1x8Pt0lRuRfsvdhOX2QG2y7OyoQnOy9XLmwGHuGj6PLBXo+XYZxPWA2R9rK8KXItA
XxxcSY5ROpJo5iZbTqvFRo+ifLdM+QHAFAue4K3783Lznq8JAMlSAnSbJce4ZGAVFVsvoCgG/HIi
RQZtJia4N4GjfUlR4K78glpNIRRsY8IKCABtNkODfVE4+YcqM+y3ml3L+70cMNJQFtGygPMml3Qx
YDjH+WZOQxfHkKbfSr3ZVtbMx7MGdFG3NAN3OczYmyIIaW95WM3xCYtzUuJ1y3TmHDKXkJVIYQYr
5qQGNx4XjDhY62a/Dz1P7kZUwdg1ZJ+xGrSHscHyOteOYiwxjy2rUz3V8RrH2fyYZqygpklEko2f
QzqcOI6ou2GsQIQxR1xHjY3SIYqJgR/t8yAhFFpYwlaWV2zwyNX2zah/1Ilnknm3ygfkh0ZdrPIZ
FVyGXjlFBofhOERjkvGxlHP2jPreSvIvIkRw24eHjACl83Kg6XUs2RprqNZejvWXi9nIziy1EFWG
9aPMh4F9o9vfUdxz2AsJMLHVDdS9JyR29rnNym1cF8Ve5pG2AeY/NknibxHVpsdxDD8KWXBQyFER
BUl2Xw0plaTdInkdgEziSD05Hrd0mbbCmrxDp9YO0C7CP8w1RsE5tWooWIOiUHei98xdb+2cTrJf
EVRxbGuK7CizzjPr/uCaWCjlrtg1todqNyNXIHU+vDHvfzWuXdN2KAbIJ3GXreGnRko4gVqmOrFT
y07UV/WVhrQZN3gn38M5pp2gUuKY5Mke9b3vpXRIYmDJcXDuOlG8FWb0sjf6Y5a5irVZl9J1AY9f
znyJTrC1O99eOUPvrUWP2jZ2vkczb2GY4pzoChSvkvmW19zmcdaZYMW3bt+3K1zys2PRIjToE0e9
Od/+sT7TDEOERlkndNu8bN66Xi6ASNDH17FUeLi4mBT05nppFDme+9nwxvvMdWigh8So4Bx0fP05
zUXZxXQ3WZ+Va2OdIuAGvbwx+L/gyzoXDMvxDmfUM57CBDj4EQeyNN5j22OsEVnSyJhH6Otv/oty
hX2Bncm0zPn8ctltC1I/HGtz7owbqP2wHZ29ALzvFnqjdYHsbaXhTNJaRJzEMpVY88sPTotVPB4t
EeaAb1zNhS3XMkqEayjGqy55HpcHKTevB20stb/KFaLPwj3MLdRXlfcV77xhDhjgNCk6AxQrA5BP
v06zQ9fStrKa2VY1Py09CBTlNxq8JRxU2WSWgtjv66vcdNN1npNJiAXsMY616bA0gsSAYwrundZh
ea22y7yzIUTIslu4VzEqzDOAIUYP+JmuQy1w0eSKcQPsmW7bMRjXcpxwGZ5xGwXqvZc9vlwselnk
4TXTYGzT4gGzwc94XVH2blWAJRQ+tmoXZJh2czjoZ0m9fxXaJKOo8X3qVuanLkPPqOsTnpYsxE4b
fXc9DausSCUI50MyMmp8EXDtHLF0prLJyeSIJek0nR9e1757XQFB4ltAsEKknRUKnrvliuPapiAi
Zk7z2IsHZEWffByzMFP5iOwFOKKrcdJwHSQcYk+vs0U9JoLdUj5PHrBqqVA+6f70Yahdtg//QFxi
fowT0MCKcXYVOkQSzZu5ZgJNR+XBT3cIqo2bkHCsIYLS5ZT1ujPeU3sCc1gTUIsdnsYOPxhHZjhe
eAJYfa70Zwf9myGxjFkQEjSPA94QttHwEg0WlcuLLl00NffOILU84AmD7wZG31GOFReuLBgAwioU
Q7AbMFLry0rso6N570ezJ66MruDVGTdek3yA1g04OFg3k2C1jtPpOrecYKdlrrby2XQ2htsOawdV
2bpNonaH+rHdRGWrgFCizyCSZ5PMm5PN9r0KoAthx5FVW/zD5qQcv0RjWD9iBdle5/23pR7PHdPe
TtpzYWbjvvdwwUbur59iFV0R+OeCAWlyJcDst2bTftBlld+0GWVHaRpvRK9eUN6WmQdRnoaaLSzh
OHJev3/aLZLBA+GqTWuFqlpf221agI7Ty8MLkufUrHKjcvCGmZEwOs8/8Apan2KVebbx1pp82WCk
JEORq+gtSg6ylrzYLNzWbL1gChxkGNPGyYLstlWjjtVkE26MPDXXP+bdvKfmhSM3Ztt+WXq/b6xH
/yydJQszllw6B3f5j8Oc3vaqjRoO1MvTqsyG/R2RsjKiTQTSXqSDgweCP+45vt0tp6KJRDNS595k
JP5i+2TrpD5lQ5+P9hdFYTk1Q1Uik6X5AFBUuDkOxu7M/JwP44ACR1ET6erBAV13qZoOvocCHgus
00SrzWvs6kZJTnnZaO9IMfqXbxPol7K5RchwZzzj5dixUtufpTKsJHPpmSVTuF8ekE8IGq3+GHMu
raCSqpiBZnFaaiE9iI9jzs18/VrmkfFyNwWV0dGZOcAzGFxcjBwRoFcZMy4lHwe1GVyakj56VTwg
ErFqc3bR5TG9/qYXJMl58oAGSQAeh1Y9OM7FHi4b0Qg3aMSqKcf4oLl2ck2JX3yKrFTsMB+61235
beElOK7+BMFZbDK8dtai9G5IC0dR21tvNen/OWJcbgTIks7JxsZX6eVDKe0hKlC4ipXZfx5Eap/I
8dqOCbtUHHWbKnTFMQ+x8/Qjh/CW2t8X/TevHXOcI2iR+GXfsM8262VZff12/QKUcC1qedOSM8bz
D4BnwJq56lOL9JUBTDYaoPboR8MwUsABaW96WSbbcGzNrT6414BQ/rqbp7o1B0LpeKSLsMPNL42+
SohQWwxf240xWFeJI3z2ax0CRMY5aAr7YhfRKdlnyYNqcIOQOJogaEJTHhF9hCVXehhpVKxo0+Dg
j0X465/zF8UVn9PlfxAUFPSEi2ERMNQ4LirBIlV8pH/yDbdbnFXSyT7rBd1ioq16/PDIkqrtXqDj
tj9UJWSa2ht0OALyjbnxy/tOVQUSOcOEAJUvhwRi+9bqBNGseCfiZDA3BufVBMNZmk+hp+2r1Pgw
cQib/IB9CQUvTC3MeHD744Q30S8LUJrHSiXruZaaEzkOBE3g+ZqLTULbN/eUjrS1OY+VRHMKMifL
9SB17ZCTS5Uk7ddGwzJxmQmtZwPD2Vn+Bhr0z3oa5NAB51jAFhhpLz+kYzR16uKRvKpnyhC2wu+t
rCIzKi+2ceNDs+IsmE5Rdxx1+/3rD3xehF8uPoAbitO7A94LEnzxvIkXrzyShMGh5qYTNlPZdjlG
LO8p49Da6E7orGYjx/3r72xcvrUAMGWAuUKSpoSc/QL69VqixdwAt0wcC0EOBg8r+lTfqDR89mYm
0HLc1mMONmQcmesoTWgDlsZdEWGOREvRJCCoi4EcJndb6+UX1UEz6ItJvnGh5uWWCghF1AsynRmZ
dLlTLx+PASWi9oQF2lLqHKeFrPcVbIG5u2zvp3Gor6G26qtspGRbLmvsmSNhEpy9+rYg/KjuMbsk
+PDWA324rez4oUBvvScgI9x2hr9HCy6Mt8ojOEWXOJ4wbJdTvO6wzrPVXcJE9YiASlUYqwWmCfGu
vo41yBCVBxk6szptJwjWaSCC7Ua8VrTsSkT2HpP2kACiTVmxVZuTMtYoXKIduYAkC1rFuBn06H1u
lti3u5XOKmc/WAYBGq2jNlLH4mKu0ZFzo/lOxbbyaCN6076zIERizH9rKy0+u/Y3j3SldRMEz2XF
XkLkzCaNxse2w3Vf2fI9brxZQk08quFYwRba18PwaGA7QKpJ8N3vB5/G7L1tFvsg6j8B7lyPmk94
HsKwlZ1E9XXq17u67o51V9rHSuRXiVl/xFnDuhpa6Vw5CodypwJDmSAG8FqdvW775pPPimEZp4qK
cgMPU+06Ox4exr74oo/heOVMhEJ3HbxI34s0WI/WfQ1GerAbQdRic4txVHE1JoG7UkRObnOn3uOZ
h4k0S0bsF/5tZAXDU5GJTcXcWpuOtN61lMdrgpLufQkPacEXcYnEhTi/MUgK8nsSwmDEb+rSrc6w
+p9ycyxwk6OBKGespojxZsrwsT7qsapnKVaz1dCsvcvKx6XdvdQ1OKzxMtJ/+IEGxYG622t5m6IO
aJ81ifXvzDLFMBYiJMguPhHD9fIP6SNCPyn1RzM3CBuSrtjnGM7sJ9O5DaT+LS+FOhGBiAtYlX5v
og7zvXIOZIDACn4QH5rSu8KgjH6tDmc1CcJuU5OKEKXalTZqMexFEL807k+ZyFq8fek/4kwbkvOV
6AdTXdkygMsviuTP+TJ7ksK2ae4TUOe0FGnzj1ZYcViM+x9lXF17zXrCUGjf+FS2bh/ZJ78nbr0U
DwufkuYuMrZ6Mje+TUvTx71uhWalPTV9c808rhOr+5gUkDHyIt511eTd+JYJVXd6KrwAEbWPlaRv
FIhXAv2B838166h2y0lySAp6oq55EPWQ3S0r2HLDISlj4mB4znaMur2rZcN5gUZgsd3YY+duidEQ
q3jAGWc5N8fwYHDg5NRZSFUfR284m+jstKC5qhQ0mcAQj5O8Y5XWDwN47DY3GUR9ix/pmKY7DlvT
ysLw42wgc0fJDYowfymNFvZBrGv7ZC5RqhodRg7XkGNqE5BXFRhXYwinSeGJuat7LSYxxryJWKZh
L+jBFfmScwVI+GZEFnDsTt62NLIBnoNBhTLWosV866uO5zM2vAaBfHTqfIJ4p74NnwNco3wCIK1B
1HcqC9OrpIyfrLS5tcBubtIq+4TXgFwno3fnuiAoof5uEFApBudshMKA6QAhM6tIazcmcbtUo+Si
VOQzKg4ZDbmjy99A4/4pTITFmjUTp3VGkeuLR1MHjaPjg9ugidGNb3fOzidb7CYvGd+c+2uzHNet
nXzDPI5azafyyp0c/MzMzpNLdkCxKeZjNxHnBY4YNR5nbkzChLJu3Rj5Mw6f0VUY5dsUp2fJLbOm
HmMxJ/szy9lbm6n8kngZzFtrOCzTfJLjESjX3/EyT7bCn6+d5jQwJPhYgrdXepI9ZZWHaFKvyeKY
P42jBeocuMDTU0NCs97E014HCt4vo6YlVLvCiWhvZjBYsDqrD7lpX+d+Fxxq/FsSXVp7tp9PqSea
PVJgUOLCdXdwlv8fe+exHDmaZtl36f3fBi0WvQHgWtApg4wNjExGAvihtXj6OfBIs67KKpuy2U8u
wpLK6XSH+MS95+5Cw7qFEI4TUDRPg1G+tZHBxaWs/9Sgc5DVwdRoMjJ/MUt7o2r1yhIodg5F6f1L
LgLFnXQVIrw4GYJ0kG82YU8HHXJxgCWuZl4kCl62Ml4t/ukW7GNJ9jE4R9s6AtZMrs68Q+ZVXKI4
voyqGm1IjW+AR7a+JBTkMCWQ7+IHC1MfJKokIytn2QJGQ/hEOCY31PxkTQeaBTAxbWyfndk4aW4y
3IT50GdkEJQKAN1SaZdNOWf5dQopI9ePZKG0N0KB0GnrJdFqRfIsqz1J9VNgLP24mzRCV0MLYXzV
cDyx52Ul8AwoMPGhSPY0Idm4jax09AtzIVJmmpeNGgkOoSmls/6V1G56btAKwltOgJxL6XWNmW+1
pF4IyG4I3amhRzSlzHYJSBM/6ekO6jQtbwb7VpHo0W4oYb81Msr9XJnaM3jnn8xt/LKokme4aFxb
JImjjRZuHAXi3Wx25RnSQObnc+aeVkCCiVZNmtkxTqm4FkmOKMnejKqiYwd5H7AQknFZq9eljo9y
Vp1blUH9ICklF5soBviNSGm+6MX7cNeMzVxagewk3lIjym7D4nS/zq2bh0MZ0SiUWCFnqZrBtIDy
aTsRJPoAmrQiQFjVCR2syj3ZP+b+3tzWanqODDkGs1gcNkEjoYhztQbfKjfSY7hvmOHNcLPEG7IW
rrckcEKtENMgS9bAG1Eg10l5UeDtHh1CCD0xdZemGdqgQLfKW7w8KgtICQPd7+vUpc9R2KtQQXEy
jJxboDfbZx06HmczK9+i/Vr012GZNrqs+hfibTS/j9zi0NtV5Uf6QgplVBmB1XD/FDP9kcnYGVig
uqWB0ra9bf66X/ujBnWgij72GQ4Hg9UPNnRV1xvHZb1PlAlwjUFN/7yfQW0YB+HMlIx3gWdFwOi6
6TS4DaH//8rMbNiYYec808yf3Fb5Q2lF9SJkoZ1j1cxv/bi9lwNNDaHUFkp8FAILmSugZoaS5+rE
m2Zd6yRUrin8ogeVGzCJeZv7BOS+cLk/j9GmmZpQczXRBcsKecVWmx5KRcW62P3l1RgGB/yiAaGd
jAbO2tzZrlfLCmqUlZgMqyfVGyKda/1KJGKkaG7hqt2nq+oA6A0MvACsNW8ZYxH6uRLm7NVWkJUW
sSDRiO/j2yKE7xFNSwUnt/laVFKh4tDtN3JinJ5bLSl3S3JmpZjuVdDsZJhyEEQ0Z6w/YbrdR+Qp
rxGejS7cNbK/Ib3r0HQazIKnWVyB+VzN5Ym0hfz3VllbBYtFps5ej6BuA8vaBdo37u+T+HsxMacT
Qq5WH/y1FuFewWLPARq1FjuL1A5kHzacZsha68lcfj9qVMm3qTfs3+9n3A/xiTL02kAv3BPIEa0l
6o4R/0T2CYK3ex3GSIb1EZRv0uhmryIT1YLPtr7897vA3QLUYTJcymELFWXa8vYUh25B6WsZ86mx
dVJVmIbc39oW0gQmFcAOHPjB4nTiaLZTUDsYX1urG3cuPQ/6deMT2/kuBeVxTdv0xS3aehcWWPX0
ScdFqsz5EWDvFY/VtixBpXIvX4LYnEGaGn/N0deXMkyngzRYtBC6ErTIi3wjdsSb3QC7KuvvjFDF
gAhWNHQ6IJalX95mMhNP0czdGG1LnHCbu0/tB4p/vEPmu6FOzQFU8YDuk66vXw1OqWP8lK391C4D
fHtr+rz/SKqZ+zldOj+5L6NdLtHwihEXmTEyTjGQ97IupOgYkYhWtr2lAv4CNsxWuorUXaKlxQ14
J60kDef9EVWny0+FHWEn4ooSzqkgAL5Md5qV0hnFKIJJ5Wx2iAQw8KzOLEcq2UEelpGyRynm6QCt
CdRz1BaPnQyDSby5eGKvRqyfRjDPl0SXt8llgN+oDzQu6UVWWHRs8iOddehy3ydM0IU8l2kMZL04
8++HYr1kQNbFRJEtiflxRAzrPr20UB+REhfXGOAPq4Z6N6CVPCrQyqkYQtLKkp9guvKjTTqiM7AY
A/88ezaBepsF7CdlJpEss1mjTJyjH8QePTN+MQ9GMtl/lXkCwtc+jUlQc2xShxDgxL1KKDaxy8pr
SAMXlllzxOI87Khueg9cL6Wi1PZ1GMIjrZr1Xldnh6IdnoZqKK+D0b5bdQhBLqqesNHHz10lq2tO
ng50vqDglnC9t94LMdO+nbDGbgDf+Uh7cx800gHx9krgDM/3exBNBTaeLIeEQdRYpbIiRXJpBvct
baUuzUnEDQyl4b0Cy7yFB06qRKi0u2RMWQEhc/x94g7dlOwMksMoQLE1lGG9bed17z2QglZPQ8wW
v9uyIOm2oDgBMeeQOOssEHY73OyOYtec/uAkGbb3Jy9GMz6wh7ofKulkHOmhsXSxU9zfr/SsUJls
zk1L+WIC6psL6HwqUPFWuw0dq8219gT5hl0tNMrtZDHtQPbwNZnm8BJV7iWaXGjNsritEOhg/Whq
I/tS1yn3d6FtcFJaRHSylVMdvfKnKbFOpgVyD6fSCZzSFlWNglBEdZARg9wPqdo396fuxL04xIBa
4OIUhCJL0HmmPpK0NPInaIAF+jpPt2mv3CjPs+NoC/M4z+4lFGl5TVP9ila7OlIDDGpdHRuzeSCb
mu9LokOfD8OLhtvFH7A0KT/ddlo9vFxQ77d2YmYBEi7tb0WAM3SIWFxGey30Z1qEoewfK44v9Pz2
7n5hiMxSeKYmUv/ea7fMii9J5h7uDbm02vcRhXaZQr++f/v9nhQ11F/5mDUbyG4R+Tscumxkn+5j
TyYrf12Q2oXQDTETPUas7/09g3eIu03bVXTMVstcUmQ9Ie1adr6/bpStO6A75vb+qzi7Wlr2NsXp
IMWWGPfKaw151DLrrEjyqMYyjPe5E/8BMReNLVBYdsPViuQjq/Te6ZYDTzTW+w9Uuk8M59Tr/VXQ
E+1XD8fy4LAkg/gbovPIaS4UzgTWmNpHSfwdo8XkIOzpnFetfSGlsvYcly0MrNYqcHMLZxEmrn6O
nEsRs3QuoidIyIrvajmbTurMxbL0W5NyqTaT/MA8TPcTop026/Xw0tYZVcOyxwloInzAM3F/BeZV
rghDn3X4q9G0r7ONMsksY6T4GC1+mk4JyZ2CuNFIXaXZiHa06Ew9QYZsEYMOrD5XY0o6mJhPQO9B
LblJNPxeMvXJvkrB4qvGOJ+SDj2AMkg2oyPxwpklX+TcPCxGnJyKQf1cgHA8ZB3J44ozf+pDp9JF
Rda1II8WRsfi5YJr0ziQVpPXTfsSVp/IvBP+eEc9I0thqaDm+nHB1moktnZSKaW2mVk/lXZf78nO
Hrb12EKlKsTOCmkqaCfsj3RWvKbRm401ISwCP1jtcxVDpKXIYwfwwCe1911L6JodETlg4XknFJ3S
VovkeKR/+6gru3+MpmxH7sWPu1sRixS8eLPxW9rNfZJPiX8vdSglu9zY0rrWv2uIUujjWbYOo0iV
ouh3qYcJlPhk45MCDO+rrS/HfuyvYsqJimXQ8EJJprhA16K2ix4TsnW3S2Gjmlfaau8aOXRs5hRH
xWUOD2Wyynsz6GaiJTCTcoynV6SW6sWykSahX3zJjbh6kaLCgVtPT8Zc6TdFrYMyiuRZC0KlWOPr
FSZgyfyaItVomhliSRo/ta39NdgsRIBZML2vX+K07a5j6RDnNmXnlrO4kvqGSl/bgF3HweAklyzO
aMPki6WUnPzAqvwIl7M9EgCoOknrK+r8J4zrB0GQprcQCOD32o/UPi/oFi6lDjTTalCMRUV4MLvZ
CqoiYmprdIGuEgznRlirBXkPxMx4NsIutv+b0RUx503C6DMhSrXtU2djNASODwvl+KwlZ3X8snSe
peimkt5tznb9PP4y+St5W9yrsuR/aAkousjQJ0LEgLHygrcESJXxqahEdJJ1a+4qZXlbkmE9HcLX
XPPylaicZfZrRRPplclA3w/kHRhnTvJYw4XUqPa9E+0JXfdaUzVui0XObk5CyktXxI+W2oLHPcTU
/lypuTF5UskBVTEAyarY2MZ52AM1Cm+yYZNs0uvsKjgCfkwIzUYmB60Z9I2URBtSsRdo6nR2hjGm
Jctg9skgpPfdwVxlHs2hbvX4pBycdp1u1go0qCYvzyiT3kveMd9Oa2frCLpMiJ3vTlgrjCKSF1d2
K+lzcHmnsgsZqLURNQc7LrAT6xrrm/C5AcO/gV3ZRo6+mSrjm4yWlzkS9lG6YDsBzjrH+4ej5ox+
KfDPTjPH44KpRl9y5QldzEYBn/Nw/0j2DCvTbp8Qt3Vp9OE0OxfT4UVVmgHTEw0oLc3wPsY9nb1d
ABDJW8tvMLf7fYfCgvgIs7M6D4V5Dii+wxipgz2SCfe7McSJ3r6QrxDyAp8cnfiAghxeKgN+3Ey/
tOhDb9rHhrtktLaKcVf2uy5jCWwQVzqOBMJkuk5ig9L1jDqXY163eYCj7KBa2hu12bdQfk551myN
jpmB2UivbwTXr45iMrHGfKsscmuseGk7TF/hjvS+k5G5SzLcyQEOuykYMkFFYmJuyieSBUk4N1l3
Yn1Zu8GnQYkocIGUBoVRXTM9n/HbFemDMvokrBY7o4clY+GVmcJOe1LVpPRapTWgRMPlYFVMbKUx
xeeeozA1gSgrkX5z267a5CnakrmrDxlhP6d+ukJDESelKV4SGysfwcDZVs7f4yCJckd6XENy3HaN
8j3I6Edl6D90LjRptghumNKX+kL+iEoKk9FP0k/HQwEH0VcMic7Tmlfbu3LMNC2oyWLaoiJuDkae
gvEHqXxaHPnqKnl1Saj7JlcP7JolBfUd7kpQ3vRq6KhoGDJC3zbL56ji0U4NZNJ2xYUezAQpOiTx
ng18NPjERmW0PBfNF57kmsJ3eYbWflvCNt4yC9zlGJMhbl/Qf7+B9wjR9zt2AOXLg2ClblqDlY1w
3hP+Rr8rHUqPymYxlpL9ncwvXU2URJprhKCrhDZk1nbUMx7DKX9poi4DRP3bZHa0Q667p6aWb7Kt
2iBryzfNiL5Did2A0JYlQGc4PyD/F7u4EFc88c6uWTiRVYJS12d0mqauo5Qq+VZTfxgth7VpCKCa
GBOo3+JSxuofTvyFpDQ9k/hlxWl8Y51q7ys1hjntMiOIlP5IAJZsTtYynhZ9aVY310dv9PbBLA2O
JEik1eg8gM9vGTBWw95cMphkgxGg8v1ySZO/QOb/IV5I54x8DFbjyoBgYO5M5O1kvFWs78oHV2kv
0dIqO2eut5pN6rrufk7kBOpl+YsQWLHvV/KQwiDMG5prw5A2gBQDcJlJl8L9DSDWHHl4xcg/Ag1h
dj+VEI1hE9cvWU4LWUviH8gRZk5XcSxUBea5ArF3Ps2+AAwzWLE4zK55LcleOlHf14/wuZm5xjLx
F7foN4MrMNQVqn7rCXo9Kd34EK8fJVGt3wwqlFNnUhLS647Nx6j1RxtPBiGbYUuvzu1dM+2A+1SP
vNcOAyWv1a3j7mJXrV4HRUTB2KXs9cCU+ziS1W3Y1yP33IGVXh3+Sfo2ODLil924f2VEfegESuKU
3M4gGzTjrVFgiITWJLZzVovHqm52nNb6kZvtoz222X7MY4KEsjp+Gdq2DdAhXXrrV2XQ9FVysG7q
ktk3Rxubyxg5u/unUgWRt61ZDaMsS/cnrvmBI5qNBrL2ZCwn9Ps3kU/qbeKF9JqFUBGVgF2i8zof
UgElec81WEdMd3aryHquoq3IMrGXrYHPGJWiV0YZnIEo75+xbGa+FZIOlI5NGQgERhuMFFA8+d+d
TeR9ogWCjvFilPDmmQL9lHOW7qqQoDm13lh9iB5GzBysyhsBnZ86QrGLJD5yUzRJe8rysfCQiJSk
kLTJtVc6qECV8cp9ejjaa4hgZy1nDKojxtSFt4vZ51dUW5J7dUiMb6vtJwI/U0dbTvXWMTrteP8n
Wy3+aA4D5H2EUrSYJNWkbi+2PVo7zOrvCuB4Vns5rjf2Xuv/S+S/m3xuCMRF2nl2+7r1jGUhto0y
+WTVZeK18xo6gWvVzbTpNK55ntnoUjdC8uhqjqN0JP6ntUg977n+W9L2yjRqL/r6q4ehCJKW4RMU
dIupbX3QolwcjLMxIHN22Mex5sqsw8AMzh0c5zl/SBaGiYmuGL5rpBelA8CtT4m2T7KnQihBulg7
jFmDyF8FvpZCJmQI91rgkrEKXeFJfYg16xQT5EOskkMwiVYQnOT8GBrgM2EUv9c9pstaEt6UpVYW
pPzBPUNtlzqzJJ1bxumL7QrhDeHPWYYRoynH10ZNbvpT6kbA+oma8pY+fXBSE+0AQQaSeDkfAsa4
HRgoB8pCsISBesSwclq+JYWsnBcCTgZXo5lU4XWtmGwqaujCWqv0XHuy8uoD+nLHDIrVjdvKzaTp
D5bEBx7q9dlxpb2be1SBMBdgoc+cPUwPrdjAl5qp2w5nsF8IB1lJx7MzQ4dCHE+U544TGpxJfIf1
8uEi3rNQEG2KfhWRIlQt2njeuk7FDXogtKDAw+5BL/3Z63F0ZOvx7CrDTep6T07WmtmKXRP/WrjD
Wfopp3j2ANR80SW1D/SvpIlp9iay0EjWpvPFoO3VUComR2lJgYToiuWkFigs15+VKbvFtjH5NXks
prTfkprjYHhiGBkiHQhfxikRm6HE8N0BxwRSPnmK3n0baXe2ZPeHklmKR8zOxhY9iUKt9mNy3J9K
Fz5hKyOpRyjbppMbRPmB3Zug0RusHjIE7UAskF9mFapWNWVP2PhVy21CFJjzFQZYVpfKrSl7fyo6
/IL8D4Z81vAKhS4V/Q28UecLLTksuCgMLL+Ifp1m09MVe7U+EI0yBCNDv7b9YTTjZ8sgxS/JvCWr
gB5PU7ekwpAHTt8Wl9Dzo48Oh1gAMeQV/vQLEr6nrIwfiTZ+zytswbS5vwgv/7apiy3rEWYqyQiL
K15Lm3zGJWa9ZluMU5SgnzQvSSEJJORJebnjSFg7R52nE0dMIBb33SiyDxLQmLEY6QN4Pw+svTyp
bpVyUJZB18Ww9XLxpahSCxLLPpO5+HNGjYVohTUMr5tbJB+CXMzYzJ5cijiEHDM+7MQF5IMNa9cW
RGIDs41JvbGP5IAQAMPaneyxERlwNX87M7EHKSF+6a0M3efcHr5raX1je699o+M6HuXoJGWIRRCR
IyUNl79oeayJJ3pCHmzsFXN1+Sw4SfwCWI83jESsIGQYn+h71FtMOhaOY74aGQrBBR1lw0SEztP9
W2Kp/YGWc8Ctw6fCsk+vNcGl90e/fwrR/LBRJ6fcEHPJg5DAes5Jcb7cv+qWOTdaVf35+zeYxUh4
Uw8i6ffHfQw0Jm+r2+9Hd1P9UGfMoP/34YtpraRFOu7vn1PptJ5aJyAvwDpM84QESefEzlSGB31/
0xgjTVP7XetjzJRsIt6cC9FEwc6F+I+e8y4Pm13pVN8RSXMNsxUn/eUuladGmAAdfPCK6p6MojjM
KFe68V2zlS9EkLtaIrpBrv6xJNFjAVAySCuaP7IMgjBkttYI+aPuxLnWmeBmKlZ58tA2kFZm9LOj
7zTln6mof+SxKQIBOozMv+zBjpHfaLqzrwgh8th5/4R1ITZcIO3RBVdgk8DjXB3mkDMBxVfCIG/2
ZE7XQnPBMFC1qpp6UScyeKPuKZTaRETUvMWLt/BavLXXWuHuDY7x28hvlihdWqeQtEE9fJNhidbR
IN54PqsWs4rQJlB4GNAOmDFHEvMEdsM6q8ReZepuDCWzqGhviennIpt+lzzrM4oUgTGwy0oUJw1+
fRTYdZCrLJPbU+1MjddXx2QZftR2quG7tW4mi9xgHvCJFgp524DPYlI0NlZscY2RWUNQuQIPJvJD
2aC8JOoNdUQcwzZxSz1btZznLOnsoMu+ILm4XpTSKXWxy0Ke3AzhSE4dUulYeZApbxaRZ65CRAXl
tU6R6GmF9gsSbbJrkL/5TZ8/1ymxr4skqA5mpYt8IyICjkgVQ08u1Pj70XBvY1Lm+7IpdylvBAuH
7oMMj54FWn9ZyujWGqPhNTmqG0fVjoWWB0Xh+CRFcDtuK661OpHtZj6bTCmyo+648yMZ2weTMDQv
oqxJu/4zpCGoWrwQzAXZMKj9zVzWPFlZUtWPGklXEJtdZcE1IvBYwKVbb2u0WUP5hRhOwiyxgVra
CK1mR+wqAsJhmXS8jpH4OQzRlxS12MSdXD1BtONktZBfQp6z4dLxpFH+xE1oI0TvoCNKOq/RzfAY
ESCUSvdRwSjNRYx3G7PWMSrzaTM2dbpxiwdu7M5z1ulkLtkUf7hjfHZmAzW89iQIK/M4JsmmYrFn
9squUBa0jGQpWtay+HWok81Wkz+kFIQoj23jT9giBvNxEuU7dHF57s6UvQpprpbtp073qrjuGt3j
D3X+hyKGhaQgddcUyPw6dyShTQRtY5YBsa7+EDJwwAY5+lHoPBIVFW8ZsAaYVlArLi9QxtmBW5Qp
vQv9CMK8ljPRjwktApFHklxC0iIsIASCpHtlidi5xXzUicEEfNF9LLzIdcpdJe1jlk4kgnvcM/Bt
Y3qUk0bY4MTIK5uMjRZPNpKLjDNKRg/LONWPQzx9hENDJEndXUY3V7fsAdGtjItNlb5s8qRzGDyx
vltW9UZsM2XTZ+OANedUKYIrR5WafgF1+KvqbS99X0IdMlHv/kkaeVtDcy40vt0QfLEREO7BPHvN
FH0bdtBU5oEpNeI/025pYNbteRK+EZno8l6IgxvbXaA141UKMExqbTC4y9BEkHNNJWFyi1Qg4aFb
Z30iMMChLJEyvSVz9unAh/FxF2nAa1Aa2IJ2vPSk4Uvq+r2h6ySrKkBSyiR7r2t2xJgHkREUj+i9
aZ0h1tHjTq+kxu6x1fypreF1Q07X0IxMJ5BVqAR4NflHWidvqi5+4dTSzIjQZqX+1SEiSB+NSIZP
Ss5ssMyVR/AEn6okqSOymzEI7Y7SZzRDf9CafYUfn97T9h2RcUooXX4uCLZT07j1RGObnpovjLsj
8TW1p9lkVWvmHSFco6dkU7BQhTpCHNnzkqq1yJ9khP/CmoYdWpKAXmXNKQKEdzUj9zopRnG8fzTw
Ow8YdKljqRlDAmL8ftGI95p2XGIRdDIz2SQi/SX74er0HUzpHkFPuFgzKUH5S1kSv0GKbbEbKRVn
Mz9oJemjBOXBYOkVSras3NgNmximnRFZ81wfs0Q7EbnzDBTp2mXKoVxMdc2m0VlumU+WPnziSDW4
2U6P3dIHbZvc7AjxmuYWIFbTtxzpLS2ZqmL5YhzV4qel0eJupIbZXtI4epxhTJFgmJcwGE5ZxAak
KREUT1r7VGRYvYgnJMK8e010tPawK2/4xQhPI3I7pzVkoBF5bsrjmvT65JktH6GDUrauPkcKlWKq
WNKpKue0CD8Esh91XT6LeZuXf0o2hyNXOV+xoh96LBjj1cwPx+eGFcIkXQYCmN+2qT6/UCRv+kTB
WlU1bWANmroXKncYNOzVpuwEK2vyxE8Gfm5P7wMH8NazE1nhc6evt41lmvFokbUZzfbC/rrMAnv9
ENldepOKs1OYXnptzWJqWg+hQsmGk947hPNVmnUGt/lD1aP2+f4PUI/vOhTRWVuU5ln2k76PE17T
+xc1u22fmywilci1bvfviFsxwKQpWCGujxGJZrgZ8LPuHy3rpyyisti6EL92/1yWEC3G90eErfBo
98915khXMaSX3z81udbOMlHd3j+8/6Opr5GiZMSG8YiweCwujc66YLXyoDWK8hQp1mfHoOTFRR6B
KqNxdrDn7BcR1e/aTBbz+g3l2NYvaqsSWoaA4D9/g2rk//AIRCJ9DuuvILM6/7e/AgWPoSzVv/uG
brF+P4f7k/w3j/DP3/C/T7IvCDTpJln7XF6qh9iafpSTU9Ncxf05Q5eEdFRr3px2cA54HVQWBXyV
9wbJgmWkm2GpmrehWmWtjgy39686bkQkNt3hoRhNilVnzFj1ZYfYaCA99f3VGJIZlB6xT0wh2z9L
tdhqdM/C7rRfZcxDLSjBPQRrVmOxoWPU5MklZejCUHQfzXn/rY7y1YTG9JnqJvu80urerQK9UoTX
/7U3TdN3EOY8V8hzINsJ5VYbodyKueyuk8mhaRFvt9EVu8KaOAyvHTzy09AzhsiEPbyqqE7PBcY0
7/5VF8X0hVsi9tb1m5nKVtdaNz7cJhlem3AZHsxGebx/pNhSv01Jcirzjv1Bo3TkUhvw3exuuqY2
ix+0EzgDDSuDlbB+8v5PhWs2z/sPlebgjUtqDITMtCv3kFvosOu0qT+saV1qjGVzY8Zs3Njtf98/
zx8rAnx3Cyxevk37oaCE/FCoCw9d3QAcyNzq9w+r89LcyI1zgj63ZTDFARJK94m/etz0wOevVTfl
eycMGS+4q3Cu0F7TYYZAC7+qmgKxdAiPoabx65L3PFuy56UOm0DaqLXWNiTUqKyiJNtkAxdHolzy
k/xF8FriO1M8vED932omQIgKoCNwQAwIhPB5EZpeV0n3RTnPT5ONUlaagWbVFa8ckicUcAVnY/kj
0nSqhnDMNhZeUdVmcxVC099FTfWxROFvh+f/xz29zNWv//mvP8q+6FYGd5SUxT+irwHx/IOXZqVy
/0XbXrHf//NfL/Fnkn0W3//yI3/hshWw2KutBmONu1pWMN78Jj659n/r2Aw17mm0HMb9K38RnzTl
v1eSCGZImwWaqa8QoL+ITytkG9WZa60MlJUIY/y/EJ/+bvtxVpP83ZWCOUVRbeVvbpqICZtWOumw
c0R1rMjm62s9fpZsTZ/7Ul2CCPfMdgxN5LNMr+r53QFH+d0v9kOv1fmPRaGjaRySu1URAroLB3GM
k+o/BRlof/Mirk/T1NCi2XhDXcxZf8O+qC4ed6Oq+x2cxhFa/2z6TcSYIRMpodxWP12smNoJh7+x
zpdl9zPuov3YRKEnxTDdosn5imKy3bUuB6dYzIW7Q9kAQYmyrp6zqzCj9rGnoK2pu59VbBa+lkRE
QI5OdGknVfsPJjNttXL9g9WLv0hXrZX7hhVIh2nxN3elxsyEbV8x7Pq2A13DMHKH1gq63XrbWk6s
MLLfwlCFBAl0vUO3I4ZpujhL/Nz02/nUuXqDzIXo3C6L4v2CgGI3q8uxapik1VNjPiOuq/8Da0L/
m7H6/rRRCWoKkygsTM7fjheW043Wx0q/I/+4uDLIh6MghnNorslcdd8fhdM3r7E1HvFYEAqvWW8N
bjW+ofgKBXID6YrwHPfcObi4VT/B9uJpQzFtihGz/Bif6oKNt8W7EdtWtTVzMjzd0Xq7lxQZJUoy
RntV9OqrWi/lJqz/Y/TVvx5rnFUW54IGhm1Fsv2zwWxOcoyLc9/s9PuxUvt1IvVXN79o46w+8VPt
hoqnuNVzWxyGNp/9zq3AoUbO4zLMgNIKZ7wgXH1lZvwPF5bb76Pjn7jZ5r8cNBz+GuRsBWm0YSp/
A5sVpY3lSVdQODbSOIxwLg8RQrBjrJFT2hWpDvu7OjBrK6kJQAtYevU+NTaJ21PGrtshQIxgX3eq
Pv7vT+zuT/7no9nk8gbXzuY/KFqrae8fzP+R5apq38mOqbNW7ph9to9YbkyPCgbL1oXpx31yweC7
1NR5XyKUYnNHlYJesRSjcgLhswQz7e6nDSp4yDQX3GxY+JM5N2elhodaaRA5Y/JaNz1m+RNh4Nc5
1icESFpxaGUHSEHAGCtsbLKG8TCvkfVU6hdmScp/8MEi4v6bmc9htOZC5EJXpXHuYgL95z84Rvqh
6E457BpmfT0aantGetJg6VekeyyYkQ/m9BxXPR6G3rK9EIVynjJ9S+v8wFoWGiYjOLcZ9oYyqjh+
GGNUTPE2nYJTrWTiqbFcQUQ1v2mq9c7+TTKSxFQ7ItBgqjH6KWiendIOrAkSbfCT2LY9gmaf87FT
Dk0V/YJcDEEYKd46R+ZiolV5ADvF3g42jsK2cwJDaPKC6PYpTVXpa9AKPJP5rJcM9Y84uc06+skp
Fg8RZ4tnVnKjZ1WH0LP4Nsvqp7TpzDUX5BgotKmOzzao0E3YKOYmrMhRLBzVPK/jyU2mzTGzNBVh
S15TcwJX9ZI4yRho9rSpmbl1k+gWM8diMNZ+u514CIvlGHEw4WL+tvQSdef0Q8xzdB5ysU/s0Xgw
l5taMgUI03Ybt+m8gWtcAaO29J0Ts8AUx+hJL8TDiItLq9sSMV0SHhItP/Udv9pETKAPrkJ4jVtt
LEYO2dGOWKwv1oA2KKzWg43JYMMULrZZbKAbOkH19toS2WgbYRKX8QLKK6rRF2EsT4YEA+ZQnQsh
X5N2+BoXK9z0LmtsDFFJrLoAepJhV0iau7j5DAH/JklWekViV1sdtjKgKszqw3Yuxatiul+dKrd9
+asOoz4A9EwG8VwHmtr/kFasYLpmbWJU7h8ZHbXKCcMOhX+G9ZCDabiXdvHq2OEC7KqHi92IlTWr
/Ind602pGm2Pcc6vGMJyljC1wTFDWJ4pmQlw4iB3fZO94mWVcRqU8UWJURDU/c1iP+XZPZp9Q/af
8ejCRdU3i3lGL9i2RhDiDPPVCKe0FnEIAz272Aw/u//D1nkst8203faKUNXIwJQEmEQqUFkTlGTr
beTUyFd/Fuiv6p+ciUqSbZkiQfQT9l47Go2dNa8XPSsKTWKXUYKVB7IeF+jiRti73OkZlcQOYekO
AQetjqskLXfKFxuhay/K6sdQrwHWsDz+xKikb+lq8ZQ3HWT0p3kGzW6z7CTwuvpimRhUA+1UrORE
UMxAq9yCL3Oa9mJY07uyNviY/uBzi7em3b6jDNhEffuVWPj5GvZcXVK+Nrr8qgb3rZ2X46R1IQa6
YldXDDPr7thU9Y/MentbTP27zAU4hM47OGAwSSzoYUjnftiwo9g0I/4Kkd3UIZ0HLIZL3WwXlBg9
DuAMpTvewyJJ6QGj6D7mEZwmbIIJnA7fES+57ONgiCTLMjwLTIPbDRrNbeF1w2HuePgsP2j1eVse
pi4USX2fVm65Vwb3h95ZPrw8616c4i21HTPQcYBBKigRHHyUII9hYGRbz6irDdGuG1s5fzo/m3ZL
Ly9+VT52GjzvdGTrBrn50NSV/Ybs/DjpC9rsSnbhlOvud3ERiYC3W+Cp7dXinpJUmWfTXU7phPdL
G6Xx0HVWcsQbqQ5ltPadyphBc2GeV12xm4dUYOfp2kO71ixZ67zo642I+wYRiklSbpDeuH8F4jQ2
pMlPMz1FLbsdZ5xi8lRq58MWV8J253dgFPqdhzYGl6npfAzJ1GxJ9q4IYxks7CG4xTjCdnqX1Hsp
nf5Qo1NiZFzr7HD0s9an8Uszx+7ZZFm+naQrPkXDvkG1RnOfLlp+pyLvMOe6yZqWUVPkt09z7Q13
nqbeVdnlZ9EuH+T86lfZW+LqxsSKTaMiSzm6cxNp3MfGqB40W8y7JY9f9Rh02e3Zm/X528+99AHr
2fTol5N9qrLkbVkP6lyaNIQj00ZXS0N7cPM/o8swFcnDGV83Kdj6nJ3sMUP23UnjSXlwD3ntNnHV
zUhdW+2YRfpPbRenMontl9EuLpnly4vT2+ZukCwSlTsETtTWp4E18HkeLVy1OWarkbW5YV1nbr/P
uLdNrJRmUGdVYFfGyvdzi5fGVOlTm7Vh6zfZrl90pNGYy180a2/GwnitPO/YO9V0nDUmSKYS/jtM
vivnfPerAb5GPMHKCbXQxjWK6l56SJUXLtbLYsb13tMn1rs9/gUj4tIf85zLGvPf4zI1+NVSTLNc
chxyIPFf2MYQkqEjfkrwDHlkTT56lpudZeWvrgV0Z23hVhc/Mk6z4s6wEdja8IW47yz1z4SE40ct
3PqpI4vv5M8WuUGlJSBhIR7tCUbsjaL8nnGshngn+5NPufNSatr19n0P5wtMBAQUDSkDeMRgDVh5
rR7GJE/3VcJQ9WbJ0DI7P7saRNzY7B4No6m3dE8O4Rdt9ziu32uoB04iMd+9xWSHUVd+mEKgvc/X
D7fPahyqWJb+7xvtKvXg/rD61BN80jGqna6K0ocGmeG/DzhmkUMTPIR4jT/AvsWyqcqnsPGW+cz1
Pp8NqwUSWfkMu5NO3t2+1/H2//en//elXTSBn4/1RfN3Uin90c05btvZ1B/xT8MBmfuOvDsLdfcw
ttQCfZDBLA9uVXSR6rQOdUm4LdXBfWY3zy7M+Avw7XMVJ6SvFHlSH6pxlNtGymqrVVP1wOgLaf9k
JE9+xRq3KYp4jyh947R6+1RrnEm3mnZCs3Pr19ymiC+YHC83MBmy+0u2lFAqMi5EQd4O8v1I7Hni
TYhruR40DVKwzF2+3H5dwyzMIA3MQwiN+4M24Q0shFe+WmsJMZSPuvWK8kc9Wba93KdximrPTUnU
hAnpifTy76t09MpDQSXQFf2aEOOYXOdYPogM59hnO8aGqLLlKR4Ivo7n5o53DdpKFxQ7u/e2DViW
NHe3D7c/ho/Jl22DtgorE63sJkbcjeGT50PCi/tTRa2J3qJyHtPefh9JqLgb09Slpml/ixg5X1OV
1N2O/RzhVy5suAgBGsaGwdZqx/awIcpZPmczKx59+XcnQg04PUYjZrASC/SFKrlk8aGzERoc41Ww
eiw1tQ6fWNrBNGIUJhvzzzINQU2HdEWo0m5x9hxwEUC2aAFfZFxnmbr2tpFeDZcOoMIFd5Sg6ujk
JiPIp0I96ZP7OjqyhMLTt3d5aY6Xtn9dlpH2QWkIlx1UaM9mBfTR1UoHt0Atw9vtJqqSX+rf+FD3
urPH//Nc1X579hZ7X+VrS9kY0SmyOSLSnGVNXIwMA7JZI9p1oVsZq2Y4CtW9WpA4H6tO/Fp689/Q
m9nDPCQEds5WdO+NPnYd5ccPfQYMe6hNcaoI1n2GW/Ilgc0eLGxdB2cwn1nuxB9IksfAavUrcVpG
MK0WK7twg3//d6Ob7WlklbNlWl5SLY/9OzreahrkCZXdQFHupWsakdjUJPgcb18Osnj998/NEm1q
tj5nyl36cJJoL9veGagv0znM47q6JCr562JKgvXAVwJ1MREWpXWsNDHiPyuo01E2s4dGZ9hBJwkK
ZE1XoINXofcOzpnuTulADvDiok7MAaXOU/JROn9Z0CzAJ3LnQNmYPMbeMG3NLlREtz8OtrkhWyS5
tNaghyAPhxedxwC0NzExhEbePcObDVNSmfJu9r+BAzp/LXSsbI0p+vp60YOW0+L+CVvUdFWdPDrr
+ZCaKG/+/err3v48OqYLt6NzHvSZ3RgEQV4Y431NpdwOhIzs7a607iEoWfdxyVhlPVAHvygjRqzm
yzB5ybG0ZcqCfKzfrHx6VIVAIzSU6VlmiOQXgL18YkHpZbcrDlkybSLLHV8HDaoJ5KJ5w+QZ6rPM
o0OCHPyqynLnDbF/HqnyXZAql9sH20of/40TXH3YZTxKCnXefHYsHpK2wGjT51BkG/s79W3+seNl
+4Ep21bvwbnEonKyS5aglu55zo7AR/5qXXuK+492NJNPFTlQT2CvbN2m/Zs3s/2woP/Bu+vJYxnN
z9T0+SW3yAOgqjnfXv/MEP8Z46VmwfDW+vZ8z9YT0NucY8+wAI8p09yIHrh0njWfrp7MBz2uyRzp
inirULCcbGuy8QSwREfCH2EXTbPAT9z2ibojpzzBpnj78nZ53r6nL5p1NH0D+wAZdsfIJBUkXjJF
3TEN7yPmiKGe/A+yx6ax7Mg0GootL4z5WvGe/vclu8T8Scn8aRxHF/HkmL/8/z5jdPFqEyVydzuD
2bzpBz9u1N3E047f80nq1QUfBalK2YQopPHZizyYa/GVjba8s1qiz2eq07uloNmTJTYaBB2vqamx
yvCjZs8Uw9kIonNXJ4P1OqF829LcWa9jpcBRFMn/Prv96eXfvRm+hr/XzSGitDJx796u/qxe/YDl
UqF8gdUJkwzKSW3ZlCDr5HEeGm/T9FkS5mM0r6JTqOhAmAuKjBz/yPlGCSlF8T6mQ3swO4Kwb44y
PIqsP8z8QhYYNj0xp8iky/4P6UEJIzta4YuBV6kXcG2aUe4MK9E4IJvq/vY9A2vAKSMoFd3yAdxm
A6RCAyXbdXLfaFWxg4SFWm4dvC46LUhpYrPJknphU96Uj7aX0TIMdCE1bfNWWSYh3doAI8irvmiJ
x1PeKnYUvrvpMlve59Fu8pz5PiL96t+HBNsq8Sz03dQT1gVd/C9nW3ZXLm26n9CW+FTcz+AzSQxS
WboXSXrKlnH+KmuBVna9w2X0jE8lGBlcXJ4XwCj1TnTiaeFU7xUSjvus0ZD/tKz4M09cUEC3B6Tn
xCHGRbufBHYrmaKlrgjS4OJQ7V6b7D4oRlbUUD/rgwap6941FJYQtm0hLiB2/pJZwy4VcYL82F9e
/Nx8arInX6m/WTFj8VyPrmywhlNVYv2XrfgZJ9rDdK7FqXG9+FI6kc4ApTAPNbz1Ta5iihP8hufc
AuOppZjL0eGb3K2XxX/II7sFdowvqGHger8MEXJCZ8L/VtWHFPrnhzX8DkWZvJRe/ICcyNgXWYs7
dIacmHeKY1LnKNz9G1pqCLi7waLuH1ldsunvSg6mmBfUsJrQ1tdeXk54hHNx5+HreSCSjYhgxu6b
W60g3crF+pA+tnbucQ6OMtDHYSTg2Ji/cvRXqshPWVfZr+i5knAxy0B0enfO40Fd6l+hVfKH8QHB
awNaH8vlwLeJyn7s8USNURf/cAgurON9MDGw0bz1dqN1Wh6I3EIsxPXYbZwSupEOiwOrAw81m4Zn
dfuVjBgl1qol87L0cbGqltuQZh4LozL2tKhzODLaZa2HYtYajFdezl9N2vYzCkXgTJN+slpBW2+S
X5X1aXSMPcVxd/vRYlzGc1uRemUbM8YScLhi8Yo4WNjVFlnlnPSWirZzs/TKYmfYtkZOHuOAkvh2
QURl+XV7AgHhWeey8/XNqKfliXEnToPb8UvovMK4PV1rdy5RnTVDuNym0EaaH5NmcCLI4BVRUm4F
D2NSxxTGGy5k7w05abbvjOlHkBpx1fPZOvfafI09DJ1mO7T7bu1kbV2rTsXi/TesXy2MITdIFxCE
M4I4+RGvfB+1x6FVGhqW/G+kM4dbYn06TbeXqV6fyn+XTlStO0/232i/+VGtYa5CKo81tWXOX4vd
+cGEvnprGZP47BzsDVJiAxri/sH2kxPgwexdj1gnpFn5DFz7Ooxxi6QiinfZYphww9K7GDFBVWn+
SxEtJ2NEHjz1Ixmpqw06ssoHp4jyp8ERc+i7WCyUqjJEnDW6S/zR79l/BF3HHIi0wVWW/jSEEp1i
CUMIpRDq0HXyeustGEHNhyHvw9HLuYuWWmHua+O9cmgWR91prr7C9pkXkk1unuw0FmUnJCEVG1h+
LVU6p3Fe8K6sn5Uecd8kvv/vM60iKc1ViK9zwfyryeaWLNc030a8tPtB9Oj11waSsCYU0+kDa2+G
uUmOcGb9z9nLhXNdV2yAEkZp+GxOY+fMWA9GyXu2FOObLyN9VVL3TDe/k0gsV5t48yMqtGRbcgva
VCUSoNvv6RRdglIvs9eEpFdSCadH004eb0fQ7cOY8T91mLEWhZ62ysyzXJxpnygmtGOJon5kVn7f
dLp2ckoNyPba+7v2IykpOV0M7Yo3ZlhKXdc7J8ozIQMRNlcq+8F1ypaJTvnFs2g+IBJ0NrOBgEHG
qfOpWQgTtBTpwZKS2gbaB9UDN3nEvO3OtRlnTSU7+/WkRFsBjXLKf73E4P6VnzSGBikBZD5pnaWM
mfTQSLyhDy4zPb6WRW0GWuWm//tM6vY2qyN2iy5wsSLVlrDmMPry6Twr9nI/xDR+2kniHRLP/E/r
F7GrV4aXqGmjmEXdF4RMPTGE17apnLbWXNFOjDBTk6jY6KlFWTUX7zVkLwppD9dxv073V8sTvvET
iAYnJFW92Pg7Ny3agHmnu/VtmjurNdKzNb7IscWs1b9xk/t2Uwz1HEOMbgQpuE1y9SKu8shlyloO
FsNcvdvaB8QlDDhHge5rmWn5JufQO+Sr+BzRyIVoRGOk8+7AuKTz4+1QmN+kBU9hPEfHbB1omCPT
Qnx2fxZEa7qVBZ6Rp2HG9g4lGUJZzVtC9GYNTJR4uGuz1X92EDi8N77CgEGJCXLbRQ8/xHvXVxBT
+WoTRfkDkHY0zQU7iIJqboN2hXt4jbiP4wy8IekU6ZLMYVNHvzWPNmwEOrkJ7pGm5YdMR6dNkhpm
ciQWCFNitgLT80jmQJtr6UkHVxQN0D1qjBJ2F86aYAcy1shG2E15Hnat3OdnJjgN6WK4OeE5LDSG
tzOEdafDWsVl+20LChtDkwBS/uoEeRx7G68jZui7XN+AUqy2FIHtNvGaUI/6fR/pzKQyN9uRhoBc
E4yNIHyxshS6/oTJChaxbSHbgXKjxzrvxMfpbz4LfUeiHy5Co0St9z4bMXsrrnikms3eTg9MWN7g
fkaLwNvR94xxs+XaS5eay/Be6ROSYFhwn3pkak5VUe76QVQoD9Wrm+ob4U9E7iQu+wcwBFYOBLJc
mlMC2G22GhZwyQ9N71eE02k/mN+FxokE/QCkFYLyKceRVPDvaLuGMFpPK7Zq70Ni8HTC5IFrjk+q
yN8aFgsb0fofLUOafTdHPzZR0JadMOQuF7lJWn06LJY817b9Z5oVmz5SavzMswMOfv2QGzWRyYz6
S/I3zFp0+3o2doZhgAIc9BNoIgHRxJU7Ies3peqdlOD3LcM6ApjNvbcisXU2R/maK2Bpe02nbpLU
cGCUD3Tdf+e4PMxTpchObM52XbybznI3G/Mng7hKjx/JsZoC3UpyiB/ZW1T0P3oyzCs65Du14ldz
HZwnrh3hjDbCqugnELxFvkuEfmr05DOdonlvzgubOp76QkVqX2jDZUjjH3Zaz3P8u75XUNCjgNW0
TWZmH9wyoyABw7/RwGkhZmS23/0nc5fVkGqO8TB/j0n928kx22p+x17Oq5HedxPhkBJdc1T6l8ob
zd2C1b7CXBsaLjc0p5j36TgFpABZL4M19ugu+5D4v0/heBCJnJz7W/OetjjV9Ky9WgUojoGgiBnW
gWv7nw3SwU0lxFNhVclWH/4DuefWrmTmyW4fuEm2VqBpgOTxU8yURF5q7iLoQWnkXaRePjuEX1MM
SSTC5RJENC56FT3bGiCOCOcpwLZMYIFeZzFx8dq0oHS8Sv/SUg/MNu4ClSd3ThpHax7AEZ3Ttycb
MsNNNn2VXE2IZusGDpABw8MTZeTFlf69JOaXRPJspj2H9waLqvRZeLq2xEVvBRxQ3V7vij+8vXHl
g4mBXEIqSOQ429xl6u5O+VG3rc9jZ8jvCUkJffCIY7FJwMOLY8F+yFs0EerNOlphQbV1o++UAGAo
UJi+Frv4MxgKIk8lPrqRBIwW2XiVg9Vg7PxGBLvcxmV2sCb3bDDFCVSSfhoZsJe4LL8hV8dmPq2Z
3opp2d/eaCE6jvVM1eKyKDPqbZdEeeiTT98aBnWTGtRhwPo69ubOlGzAmBZZNKjJgUrvVZwglQMd
lMWxL7MmVGyMkN1p/hZfn2SRBJmx09KHmCTBUprcmJJs2CGkYTvHXHLja+NzxFopyJHbYDYPlkJd
J5tTtLZwbZChs4VfkZKDlRoWg9v5ZcbLvQFX5G2HPzA7Iq5OCzdV0zxAXFNbxRwpqEE0tEIjBBZK
zVmlk4W41072A8opnOSIy71xdh5S/0Fvrf8EDvW6722eGZgiGJuRGJfNS6FAjpM7v9U8fmvazXvP
eGLrpw6ZW/21vfSrFEn5OcUSTlpPOPSczSe4EXOoUnSGILLLII3tV7Q+PXPPMih4OUIfPvBgMDtu
SFiOHO2Vg2QOWh3qrdbRwbTqUFe19jRi6Qm9TAgWbcm0zXLvM5mIUW3kFFYam2G3aTCpp19jDKXI
ymBlDAI4bRdbX7lebg0EzRT6CwAjDJOCQayDbqdaZuwgGOr30mcnyepybNt9bIByjAYeB5Xdfa01
BdROKgrDJW5akmynp8Ufh0GkajCQNYu15of0BzAsb22Rh+i7l61U7mebYjxqsRriMQ4XRuKssPGZ
iBFArGv+2lhUvUnKTV062c5c4m2jeYxi+/pRtpbAfnCf5KM4x7mhhYwBEDSAgWrcqDtwwRyXAZ9T
0qo7YTde2HXTXnTNAfu9f5drxcWpc/Nhnrr9whHI2Fg9Mmc78uj7bbyQb6SGKky1uNot9fTb6yoc
oIqbWAuPNI1xkGmRvo2slCRc4ynt/YBSV99DfVjITarNk8IvLFkhLzByfB46cmZ5aHNocIQDbfSJ
kV0xF/Tqdn3uOvCUsT0diAbxgzyeT3XTfRXcICObftN0czYjPjwZ+DynROZ14DXDRJn9ZHkZeVSu
c1f1PaiAuj0D083CCdEVQccW4l804ks/RQGWtL+4v8YYDJiRtCDinf6MLXOrfPHFRrTbt62zoCf3
dyrFK2b6+XwsBHsmKdLd0kAeQ2S6EVZ9AiLmHKQ/MNYQPxUeVUb1TOcWIMyhMaDEM4t6Myj/TS08
EUmb/pSK+YTuM4Qhmhprl7GbG5XTb0Pv85unYhXKLLMEA+ewNNbSICtkwevrzmE/6n9Hw4h3/iDO
fgrVMVfJr4j0x0yDTWtW7KvjlMLP6iJaHMT/VA7v02qDtUjpjjUrVBAZji4m3KxldetNCC2WBg1O
oiEo5AJWcC6RP2OUt+qZAxb9q9Ys2Kk4AfdFwanSOvqnVcZHTvXo0CTLzs4o/Wta4XCe6hfCHs/V
4pNjRDW4EZLSplc3Q0nsATYcOk0Ck1i4IRt/ZZ19e8ZqD0PBho2MCdFMozSkFRCQJYsgMxY7Rde/
iQvxVo+i3CZ+cpa9MOGkuG0wDYQUzyK7YaWwrvqvS61P1/KFCd3bPC0XnMISjx3d3lMXm3vHoZu2
ZgKnbQsqXiS/PVh53CnVXUocQuzidfKgGxYFuCcdgACW89cW/zzb1ZQS0+DWSyxEvsklV1G181v7
pPXFh6EVL6QrbTMoAkc7/oN+6J2aHsFUWJf2mbxtWASJlT+tRCGBlTN6NwZQ9XU+BwypV54VNIWu
SD5nZyAMk4CBU6VNTxL/m3AGjhToFwFTqApgNMQFXYQdbVcQtUMVDFMVlNn0Pev6jqiHHDnkgtEd
f0do9XxZRhmmIdTvXdyXQU+nkQJGwSLkEMKHloR1/xWf/R05jp95/SC67lNjDhf089LRHhCNnNsG
AxaaUXMtayrut3ulV90uB6kkOyJEJY68beF2FBiASsoO57k/YvW0HKiSGddBKlUC4ZB0IEP9eECE
AElX+d2lqWZ0n3odh4WLfJCl7bokI/DeWrZ2k8o9tDaalpowH+WmR9MEBlM0hCgBaDpqjv1psLHd
ZmyDgkmfIW+ID2EWXdgN00M9F9lmKiabZy+nvXAw2GO5D/FsQDw2ZdDX8YvBIbseN0xM7WvJpXRo
AIJQxGUfTpVZOzManUNqV9c2tkZmSGvYUaWd8OBMhj1slz4uDpyhOzIvg0rMD2mZ7TR7rC6TM5wn
PRIPdkVdR3OC9cZggkP63Tbq3XgdfLEBrt0BEwnudE0nJKTE/E3TMVzMgjn90L7rc8SFhoqpju98
eH4b0CsmK3MNduv0NgJY3NRsjJYOtxgW9rBV3XtnOYGtvJ/E8D8LiZzETf1jVEpji7GoZZ07Huw2
qTF6G9hIynxTDuZPv/h3ACAjJqcz3aaWn2TxwXTNvJhq4BqUrKDWhJEi1vcmd9OL3TUX23/Q2ghA
nWH9ZzcvkArAW+mWwwmIf72MmAP1kLEaw1bHsVmSbVOcEg9nnPTQMRmGxvx+3GnpRPJRqcROx1vT
l/1fGPvZJvkGa1ltuAWNgV3rb4aX7KwJfg6rsE0aNR0rxXTlyE4ch5D5mQlqYe7nXVAeyb3FOJay
x2p461FhwBcekgLhlb+g8oq/JwmVsDfGdtPU/Y9msNVcEPcljYkAzPJwbxMuiD3a3NgDPqJ+KrGu
8i2kzLg5f2tzGaDgSrCozuTQMOYHzrfpbJvyh33Kxokq8LLWH+VUvAHWn2fMsuc100GGRyYcgwUv
WZluhUq5SfrFqiQyHwuvR5GAoITdy/AZEaJzN3Z2jcVlpbsKLgEEHEz3MEmqxvmccv6iKhAsNJ9z
MvuhfW673NhFpmlsGxvMcaT9N7BB2foNJMZYpO1pGLMPMbHPaik7t0u3PGSZ9TepJ30nIPtkTRwD
czKLTe4Xv9DKnY1Xz9xZo3GLc/8VPUO6RYD0o9nuVzLqb3ZUAMoQkOV4n4elIG/RK8HSgEfVYzFD
tZY6R5E8xOvoOTa4z68YzUD0FL1JTjVq2CJ0ZVLszXFePfoGb9fyOoOhC/1SC+gQues35Hl3DX87
mf7oNpXmKGNs4Kibqfs+EZLiZmSase148kWuUftPrOe5A1aU6/XY7YQptB32OQYxNSxf/aMfhhZ/
WKL2jVlmiOk5kBftq1JDs/EbCEq3D21ko6wXKRFMU89LlhONCxVx64y4OfW6PgxjUSB3wRQZu+wQ
asbatjP8IhjHjgxunZbG5WJy0bTULXkH43gw0bSsFRVuE+dMTcbNitGG25NuIEwnAFjx2UAq33rL
9M40nrmOcVT48DeVoiQdy3lnKGfcMdTLRkkdqxftrhxTxkJkd1l67EF/Y0SBAQhHwTO+WLZyhwKW
NQpCzXUEM+X7bt3oF8gmKXC6E4kU/IjUaneRDsKLxKL15l2mYL1BLYEYaAR5dj5eT1XooZ0XXaBW
uWSLoWZDvr2OiPoLwmYTWm0rgypddsrlfTfG0Rku1Hepw+iI2fds9AiBrYnAS2iMY49jrD9UHiSF
BkpVSYtJrDB11Sj2wl5IV8rdqzDqBc3xsjdrfS3ZOEAtAYm4j/+aetOGXdy89uV1YU68YwqX4GCu
TwC730CC34OljAO0lq+2sIOhmP0rugYanjE9zhZazqyqIiYcWM3bag1fdagpPMvwnhyTkLawBYIb
6mY87MrVtdhMJoMZeK7S+KotOIYRTxBuWkhhjUn5VFCD9Z0FiR+RN5rTct+VL2l3aNiKX5c8evMF
G9UoRg3Yu4SJRkzznCHFytdXYVK67mbtAANLJ1JqEa/sQoe90XaotqS1nyANBcDd3C008IQ9IgXg
BLKhrCgqHKRdzhJOrLi2RS/3YzXNQaP1eAV975uFdDYbh1Qv0aJo/qOf84m2zCnOjOyMvpPdTkoa
Hj5SLWsPU0kVawx9MNvac1srXKKW8ai19XsrHe6jk5GR8ZF+FVH8iuqOIM0lP9RR9Eel9wPa8s0U
e/xmWCZgl+2TgcuOOKC73CjiDVjIV6xu//kAdfzJA62H3WrTVTohWTlWY1LMsemfB84oT6b2ltGK
v6l994twJaJr5bMGTvVsxMxd+8R4kgPDYEufLxrU+p3WIp2Khv7IFarCiFwQYM5QrEaYqLJx9zX3
xdCOjR/TE5/9qFBKC6gXWTmdY5H1wKSbr6GNw9TtgW7YHDB189Sq5boYHR5RpQ6G6dCTzB3rsdi+
1mR5sdmmwB9Ni8FgBWAXTtFA1TiZIU49zk6mxX4THeopc+8EEk8A5sRc9h8AyzfwgKFlOzi/caoj
fsZ2xml6mPGNZLmr72PRwMZzlXr+dVfHKYuVV79uo7Mk9g1WuX4w3I4tIkQlhF13jW6/qhbdpKL8
JljyDCcOlBvWkpOicbQLH6AjxOiUJINjz95oNebUJDIaBEOMfbSnFQoQK1QbY3SZOgkw0yYHsZIs
i6sldVluemGWGMYO3hESEmX+t/QwOvDblueaQj/NmglQsXyck3LaaRZfuQDV6HSMXW45KhS2m+0n
92nE6shcWMtOCQcudwfMvnhSdnb8maEz1/zy2fDR/kTSzA+q9wDEGIFl08jVEJt2XTq+i7ymIerK
v3pDOLITLZi4bTCwRUPfhbWod7VDyWPZxyPI4wqRz9Hy2F8M2TVKFNTEruW87zrnPNbOYfI44NPO
Ldgv6kiRsva4RBrCckZ1i4sUqUbEVuUM6efcu2cbsSPXx9ya3kpiNPLsnJMekma+iTpNAU1UOD9o
7b+VpLhHHNGVQ3Usvf5gNVFInVgGYwUwCUkK88q0nveNzyy812TNTHoM4rH3H6u6K3AatNzK7YM1
MyJzcq9kzDCbpJvbz5owwjTKzCfKhjsWyP1uaO33qnAXZGHeK/AqFNzOQifBiHfq++Eke/0DxMhr
7nA4toozyQELl1aTDIXi4VQ24yErGX7jppdAm8YHTB2koWIqCJq6mQPPRo3psb/biRbL2RKn/bHm
kgcoZn8vcGzubM7ExoXV1tc6mynE+tyZl0MB7kyYxtX3eYUyGJ+owCEegQarNz5F9EPujn8cZPhI
Oc27ZoCbnPHStG5i7hecYsAntDF0TG8/L9ljZNnXzi2JRBRTBT+BzsFtwDkgzWeABEo2KYFRqxij
M4rtTUTqDdk8y2veNihXpM+8OF6CFqbBpYnxouNEYA3qO0gp58ce7P3dtEQPmQ9SzVXgSf3SuIsr
52npxy3ahHFPn5Ds/NnfgiwuMSfMRWiic0W78U4FNTz6LrKBmptrpiOET/x6eemioljvLG/jYPp7
SyEV6E2B+X60wzrSD2JES+9r3aNM/2Q5LZkzHNI6PsZEgrwiQr/UNnP8hpgUz7WNfd9CkldgCJhR
cdupWi5UIKHe89I5O0j6tFxDeWJUbTxSnXhsKIerxTB3i9NmfE8c47z4HtVtGdV3Q3EhsFueiTCE
mBq5xySKkfCLnwzpVpBSvnMymm9cSvEh1uTbmLLbTswpKOM6OwJIG8KUnzH+ypwdH0mQ/sGtKVIz
f1zxbD3EuKesXu55o4qHxuPNaYM/u8v9JyWaZ0Jm6ZZa7iMqu/f+H0dnstwqEgXRLyICiqKArYRG
S57nDWH72cxQzMPX96EXvejuN9iyVNTNm3mSrS46UDTflIb/NDetuMUac3JRTZPO/OMKcaUJA6pw
YslAMNlu5BxZJD2a7jxoRRBk9E6+YIdGE/y29zLrOMVgim0rVs+eF75EJWRtGjbfMxTmPW96NvSd
GRhmdZyr8SHsrHqreRJDAYVzO66FUSczGaHiFFhUHDQTNzOXEz2lMVKl+0E7FCe+8TDN8VlyIdgX
lRVStMhnW7YLxpOYT06sAyybpNSr8o9rgR+0jv/c4JhnPPJfPZDR/Fl9YBv1ewjQGdyLDfwAX8S8
1NSJu1kwYYFF+Z22asovuVGyYSq5aneZZ1B0Yl2aiBiWrB5nTePVQskQFzeYKlaV3BDz2VJj0aeg
XUtuiXNB7XAlQvyB/oJU3LsTsh8mYYxy27gavj01GNwTkENtXb/xdv5shw82AvJr6e/tRhY4Zxxx
o8WXm1nznhATuyfXuSAmAgqR4sdVdr1hW/NvwOeAF4UBoYxMCjj0ESMMAxRwpI3JE3KY/L3fO++W
gAUEiOc0ZdU/ncmnEgXvxnC8fefmD7Kt2vu2v0rsXDTEGg9Fg2D4M87NfMknFXgbXUzNFvYRaEmI
yWzo4vsGzvuebuTq7MrzCA63SHCtKenwRyWPkNzWPQ5L6gnk43ozYo+gHV7d9ku1lX1PpUnJySX4
rTkzEyRyt+CGry2IR/n3XGeHNAG9jtwLrDBO4A8w0cMNy/ZRM9yRseRtx+V5Yb8dze0bZoJ7sLdw
rRxsJrBrlzNYXuZ9qATbZCAMmIzGifzoWzXf9roK7wtpwdjQ7lco6Cuok88qVA+EdjiAJrJDTNwA
7XSaUt22PLNKjc4JVUuzkQQjzhY8o9+JcrJDXva8jdky7H0HjiHmiOc6+1rDUauL3taU9PS7qMt/
XMc85d16Iyr6HeVDzKhJC9U55i03apvKKffSwh04kZDehC1NTuAa4z2htdtUVSTevJLSlRlyYBk5
h7zr7vEt0YdV7fkqrb3tjcmRO/t+tqbfCLtHYFNYcbPhBUIvSpXEwpkd07DrMaT75PNoyFGpdeNC
n9kprdFV5AdlHvXW11WGMlscuBpEW1saVgCF79AnA3WmusaLkVXD0wTW28ijfd6iDeO3/K4S1iJ+
p+cjKbKWFU0MQa1YTlYCejiJeBbCapy3g51AQzUDYOUgjownM6O1rzW+DKzHgHvJ24xuvPcmIDRi
yZmFKhruzb6nVKHiLyhmqKde3t8CD2OxwTp3W5pmfHJEz2Noqs+ciiQRAnp4psfJKp6a5GnxWLiI
gvXF0rFl9P2bMioo/RtdQAGm8YiUFe9ts3+xM273pKWuss2NO/UP0TTelwMPdwhrLEzY9ZQnQ7K+
i9lN1K3PJ8H2q3cjfbQXas7q28a7pkmPVHayPf3kI1IcpOBdiKEQ4BrBuQTrCpeD3x4rQLjaKFy4
2DFYkh2D3zlu1fsySLbMxbBzZzkwqXNLJg4WZd7VMdjUmakXBU66ZqJLqJOV+2WYc3WOQvOmb9wn
P5urQOruK8ytM86zZQfStNsN6bPwUgevEN1chg8yimvSMy2DV1oGb5uFDEsLilnynDyVXWmcix4X
PG/wv8ru2xvIWy/g/53DolnDYdAIDGsh515QEzWYvKL1lytYzlWpxFYLuRoph103hL937nYUDemh
3aXauKyLb2HjP0HFu9MuCwpXLWenRfq2Z5Z6Mn1lMcYItAzjBY39tjfUKwpNvmeBzr3denHHX42j
VOXFmdp3KmqZ6g+9Gd1G0dGZARnllhnQIbcSC1fHbm5gEIPkG2eAqABVLgszEQMG34K9j2fh4eWh
EIrQLhOJvzQ7x+1eWSsm+0wz689NoCJqOYBUxXXX0cRhPNnR3lPRsZPTCzNVMOd0NYVCcmI51l8H
t50t2q3dzC+OyM2DVbE0ISLIOz4nfCPhlwPFQ/DBly0JXch4gS7bMf9DtTaPLcLxUEeoHVJTVTSZ
TyOWJTXMt0BCLzOJ6A2ANQFkaQun95lizLPbR18WdqKzm3MaGrQsjvDz/EwfKD302AWhEWMQelZp
jo2zRjcxKwp0Rp4Jhkr1zt9J66aXlT7Uor/Y0n5LcuvqZxzN80XX+n7ph/nUNPIol3QXLlB8uIfd
6xw4ay7y27gHV55LLkS5ewG3TOs74mQPMo0XGtOoJeLPFn9z7fFqFiUzPpsgeh6G+36S5cGtBny6
jWB3bHMmQSgEIYVUOCwYe5MJvdivHqFtszwtH3Dq01ZjfYKNNvnVJixHN3FfMjXNh0nXR/gNxdlc
4Bf5+KoDlz4DDUJ60P4hI9dFRJY0roi8r6WDvsZQlyHmwcET3pNwl4fZT/8G2BC7Fok4ic2dT65e
YWiNDe9epO4CroZ1bQhfrsTASLzczIOyeV1zyzV8ig2aA5+AWj5nko7spKUILM7mt96aLh25nt5e
MS2uwGrBAxzOzWapEgS9JTsBCwg4A9c+hPRUOVnPJqbbuQaDpSzaYxunfxhEZMA129hiVh22tfla
k0iObXpjSiKemOG4PKXRq6ojFOW2x5Q4/LTzgw3yz2Gd3bMHzkyAcXmpdlBpEW6AWWQrdaeK3T00
o/XaSgb2JRZwa5tXW0x3vrDuyk6ITWtRkQg+r9n6q5lnwNWE7PTyo6B+b8yl5hubGxJJtcNSbN6K
+B8FhASGiQajz/Fe0EyiZut/xNKLDouFAw7ErIz7h1GGeFL6286fzwLVscPwRXvVodXde0oV8i7p
s3enaP7M6B5EH/NAl1ExpPdW5gS5xLvkZ+qhbYeXbLLenARz7djkjG+gODFLGEn47rnRb+nUzp6P
3pmM502/lvs1/ksVJvkxRnWh/3td1Ic+ehuuWXFnivGnTMgOI2MWtQH4iMehGSJ/Y3Qkn0/5sGmZ
Z3CipGh5aWwvjXc1sL0kcW8GHsr4da111s4A0dnN27z8xPQxpHK9MHi6Y1OK44PHsEdVPfkIaiu+
FqZYJrHwUjfuvwYgSiDN6WZ0VEKhYPpTeuYvwtVn6tPkZMTx7v9KRT1dw31Syb8qwnnO+p11avjI
s1fj6tU1MiMWoAYSfuVcC/KmnSPOHMibTKl2y3zOgpjgl0GnhOEL5mR3l87prmTbRu8CrTYZKdsO
aV9CJmvHjyyhNK1eooOH4X4bQdFv2A8H64/ArsVLJIaXPm2/6OT4wYcEwLi5i6rYX83IR+WjGWj7
L+widMDIPnlT+LS+S9Na3Q/zH4AGbGKdf124C8+D2NQTc2A9dG+TQXKdLlcDeYmnHodkPvFZoTJy
Tup8R8L3QUXobIuZUDXm169uGt+THcBGQ+y4xOrzIpsebifqs6vSCVmW1Dv9ychK8wy/MycjIpLn
2sNcybai5wDxNi38PcpyUQ+WXOzKoSAgjDZMDRgUagMHDSI4ZjwrfkmsmGNc0keQjGo3Fcl8EvEv
Ysor7TT/4FWz4UROI6S7DbFnskcBlzBfejf9xVj7WQqknGkiRdZn/xaebFsz9u+qxI13qiaXmgyK
4BS8/yGO7/jD77xRHYQR5lvoWTwULL6DiGrafGesAc4B0aQugSnL9peS1fNCfTbmjIfEZQYY/egz
DNWLfJC+CRWw+XbJmR4gKjLHSP+U5rDrVVIUlyImzE+JOuF6RTUBI86Gux8yiBX+LSyR99qg/m2U
xaXmkqLfBgybQZtiTQhhCrDDxUzYSnVqZ87KwbjSdeNslgUmeylu4RDQKZI4b33HQt031kcivo2e
+BVvuuomYwtxzO+VQ/A81CNLrvKD1RpF2haA8YnLF433HuWNHMaA56MgrLjN9sOBHpRjDoJ1w+JG
x9lpGMNdqSO+p3ICFOL3mwJCTDDij57M7F9dMxCLujI4fh2A8I8YCaizi/tbylSu/A+gkUPbYEGJ
6JjIzLvQRzVKi5mLNLXPcH1vOojJJUY7IYp3CDpIY+03EGeaKriJ7wFKBHXf39CUCcuTj89h8rDr
sB08UmkaFB3PZ2iTNAOyDw1yH259aD5ZRv5VcVizH7OeRmJSG1tVBQSD6qvW8t0vj7qhTCPpR2hq
zvQJ6QToT4c3ZA7XZjCzvs7Fqv1l1IlaS9HcOMBuffiDUWK+u+54bP15n0eYYpg8j1YESl+mwxcV
AOQxw/g3XNKnKrUlW1f71BRmhx4+YOPCig1z7SDGsLo3nB/Xyn+8zr4OtgE0k3uSlWH8tcQCSZaK
7fGRefs6guU88oaMA+qMskMYFYcqZAqwXJ4U9YTcpdnJuVQdF8LUR7JiyQ7v+4s1QndobXWyB9qG
8D/OiDIl+PK+r+Wtj783I+29WzHYmp3ZEpU3FgkqjunwXPsXNE2/0skxE8VdY/PFF23rMQi3X7wB
yVPkezsWP47TzGhlDK+dyE4Vrdlceo5jhgzrKzhqFU+jjAGMDR3BP3j6s3VFHGf/OicsQZuK+NBa
2ydJA0dL/pyLdI+96KUYmDuyYSAvbfBoAPm2jQk9s9Shtc8WydtsnqjoQaeNYaOumZuNTiLWNwZg
V5DKYuu1OFoN7JGgYqONZU1XyfGPG236SuLoYqGQZDbVQy0mn5qRcBPbSbhVgj4+MVU3FKYWcowO
uiflMtMMwE+6pO3SVDcz1Zf8kGaXrd5aDN3TR2dP5pZs1K3jYcxFNdDnbLwWc/VmKsOE3uvdAt0B
6e7oJ9Wm1Wk0camiRRE2ml9jl8UpBlRgcYlsqFAKQWY3Ub5LqXrEQYbsKeQNZbz+MXGqU1wl1PSx
vgJ4nXwkJi5mO6IpUMzOw9yxlgkrfc7r+n7Rq6jOn7vpHHmE5xSxNMDAl2TGjUO/WtfVr339pUrn
rifZt+9bLfkxtWcJpgF/WHKRSwdKyhb2bnaLOxQmgzuKiVcNuSPQ+MKPPQABhjDWA0u7i0cg8gtk
E3amPzgEDhTV6wODMW5D6h+4Og172TZ8kMlokr+IN75YUk5e44VIHCdaFI/U1STTzvW/8w6KBCbK
Gxvc9NYJIyTs0joU9LVAvr9lekz3oQsOr+a5T1s0AZUqPMAdu2E33W0sf/oQKdUKkMS6vqadlCAT
ItZW2RZtxUn3lVvDr1mWMZ1OdHva8/xMKcQOh8aXh6jFT4jHvKwfrJBm18a8Nh33T5+WSFLuHfd0
my+KaI65IGqtXtpJs9AYFKQJi6SxTXaCo7hd7xkqDXRE46nMxGY21EeGgIAoZWJ1T2/kSvYcTP9O
AzHCQVE/GM4UH+zsyZ0Gph+k1B3+iHuhB4giqv5slu5x1DFN6HR0F2KZd8Ns8v3aV+Ux4Nt9SpWu
jT5gdVcbfDpHI7ygxjwORVK99M1CZcGwLFeepG+j1w/7QY0JUZr8xhkJa8x8sJc4PlSZB51FcEvh
8YLFScrDMlYUDFFdzL2c4rUKg11IS7LGJDhp0iqeI+fzDOmTZrmXGTY9Vi//kri4JCdv3xglReRe
/GE0OFqhhhYBkbgKcYZbNx8tryheOVaf3LahWpMf5eTAiV70IWYkYfvGdZHflnnDfvFThM1kN4U4
Qt3JvrXbaNe5CbYF1+6CdCnwDXIBCgsQ9yrkLYLI2tQuvVv+B1wz5lcf1vA08zfkc/9qeuzVMqyl
gYzY9bT3mQu3zY3ZaSLe7dsGAjEWNV7b0j9PSRRunRjOzjLX7tmLyJRV3mUyhb+nZJjlf6wevbJL
gzGHDl+E1bMz9hrjebRHjeal8G1vM1jjyVc/5IuIs0NnCqgae0UUX/OiI460hvRILePjNHgIDnn7
IBKCHp6/fFurRbmuG5/3U5ttl6T4ydn6Q2SRFPxF1n39ylGec+uiK81oH1B7q7vJtbjdoSNZPKBC
tAVOZGUekpkPXpq8WICh6vHGm3Fti64hgspVspTqHPbfreGPoGY9uv/UH1cfFvd2CTtKq5OneWFm
TVCoF9lrE4tLDr94b6wJObM5z/Ez0LroFv80nxtyvFNMKAFzO56nurSAUvCvXbuQ8hr4gEb1IK5D
BWnUSAgVkXxhcgRR2mTiBMJpH4HVP4N1uOWI9U/aowHOsHJyMtyZNhS3gspKqh7/TMbY4rnPbRED
qvZKNpPZVaiFPYBBI4pPie2YtsA7OMLasP9rtTftwlS9eNRLb3Jss/zlM+89BxoOMCXjoNrlKYRd
6EuLm2R+m2B4C7gFFBg5GICdyvyhqXXTTcbXYOKq9MamDog6crm1vmBH1RtViasqCUXrcg1TsB+P
c4MbcKhP7BXgH3MnT9cdUv6q8qVgruaDoWd0oAk5AyMcz6PlspbObLVTuegmkHipp6yrBSd9VH8b
BZQcb5x+IKj/Q5PGFGXTCNGF5nYxbJ798D/8xbzXxOATs3q3KMYhYbavpfsvo6hmtW5VUApH1HAc
AKIqqGCiur7oOSspU93gilmG5F8+hVReD+G3Z/v8B1Lbsu+GDQL0lbOpuGMBHHRaAm6irRZfA/ME
68jII1lHRxbTH/cbAzPxPgz7rV4E4PahDLfjBAfLtKInNcfiaK95nMZrDeKkSDqhG2LVESW+CpBL
VkZFOvF9Fr9w5OFW8xyXt2iry26B3z5QKDYqdXRbin3DzKGehTtxVnePygCHCupGbEZ5D3hom9bx
L80cb9rfOxOlXzwdXTBQ2b/GrJ7SuIOY3+a/6UjZiBGat8pJyes7Z96e1PeI+75qvzokjrn8zNhE
reXHHRDcYRiep1keyBNQjJbdl9H4nuEN7XsTLVDdeYM4zWK9sdbulf7jzVgnT2sYp8oZlo2chFw1
KAyemurf/l3ZBHYKo/iYJgs1w/V+hFEHOOl2My3vEe4bmg/3cUZBAi0GJs02e6sxLrHopu3oWU/W
8F2PfMSS+MA29j1rjYcMh6BAhZbVyxDTFNV43CPdUzlX9plVdECBaxUkjQOytyjPnYUJiEHaKBYm
LKh8sYA2mxeU0SLEMhxPwEgKg1Cgfyc98+yY/j9ronauXd4geUPuaORycjr3Fjn8QOnXau7kDuDm
iBFYng6d0fPX+RCxTKpHjkT3uBb0RX0c7OXXqvdTz1aClRyzG+svQLinwo3qwxxR1hXNhBStlHub
Y5nbdVgYac8NSitvjp5LR4JfrkKVFUyZ/Pbt9sGdW4uEGI+wKar1YwT/SsI7qVDueItzU7Ir/IWY
ulC06Cmruz3toP2RG9kcdC11G/3qIjq5lOicwhDdZplaOoZkB41/IY+ziLPnejsFG5gANSyXdLgY
oXO1ezHBPX2ys96/VNJ/qnvuW76XPVmFuoiB629m8aMfrBI4aSM+pgrjMTVNVLBHdHLgpcJuMsGg
1/NDbqJauRR5DB6MFKruDoVv+YEvwZ2nOJ11tdy6uT67pUF1c33taCKaiCZRb9Zvyp5ydx4da5cr
Ekuj+FHZwn/I4oxxSUU7KzLWufe3j4ZLZDbjTW9OEKB8VLUfH6kqAEQa7QYqraS6qChv91pjsDUn
dkLWHL+XjiBhsAhyTRS26XD57RUbmcTuyoB/MHa0+XPBJp1HXdHvhZNwN4itvUtFFe84MQehRhfx
iSuucvbkj0Q85cSqZzh2Tv2LpPDVIOdTpJXsWBz+YCX6y2pomkXlH5z2t6zoKFFztpvb5hFWD8Fg
rQ8hpKKyvkKbuudsYtRxmMX78djXDUWzXJp1NGwJhz2XLQ6f+ZvbKeD5BbTOzJaGdAN7ELakrqIy
Es/5JR7IBOSO89suCpdJkc44/hRrNcw2CuwU91vzmZaGGAxctOwbgT7kGbjNWZYi0LY/XCfNYFwX
0LSQ+8jtHwibwBL5D/EYo8hyg4mcFd3Xt5cwpORx+AxjzklS2vrq5VO6yaHqB2ZlxvsC1o5QfHmd
9d6vVeZEgukN9AeexGcxEH2MOOQVoZgThpFbmGtAH6MckDV3AX8s41sjqS/GUht7T2Mc89IxEJgP
yMF4W63lmwpBDfGX2+YL6b/hoMo9Qg0bPrgArM6/k4E0o/QS2g4cDNQj3qAyay95L6r9mMtzV6o9
duQdBCOTXdLGNhpzHxXsPHIxnAqLc75c+uUyRu25Zzl4zTSrXG6mNFHCbzWpqN44M9lgEjBVRU6X
+wGzzVs7DSOtYamzT4iJgwBMWD8u6amexSGN0akr5noqqOQctIE9RFwnjejTwZQz0tNkE+EIMr7E
ocUoTlyENeGSU8yreYeU4TvxJDRAPiyHsROHvIlJYBUZ6H7BQy8JyXwO1rFA5N5DFyNKiCPegONA
a/Cjbmaamw1oLFl7iGdYOOR7fGvE0japqxH7bz7zGhTkEvN3J58rtvJLhhVTGWS2kmYkv4A3Z7U5
ui30m3RB8oln/caAvVdd8jL4ZLXRUw4ZgRkqAcVJsLsl/8RvTxOOub5w6E8QmMhwB/R+Q0Ash0Bu
8ikYlolgm+MOh0Q8xVOpjzK1XnJPoAQpcFBTqa6JoStYcMre+z7FbAo3ZTfYfKz5ACQ9eEOrxQHd
pCew/FxfTNbmaJUYR3mFsGWRo8swQCxDs5VZulKzBvpo5qPXdW9pTXwdcZjbGv3ukNnJnkmic6kA
7V9w03BRa/wM1wDtUgkepuI5LW3UKIsSLqQfv83bw0DoHSrzu52Pw7V1foqR6zK57BQDrpuLh4mV
Jq5Z96ms7frIi0HfitznFZ8FzJrTvrEiOGD8/JnEHk0LT1FB0cIcTl/U8LlMHx9WxJvWWcZPjBfX
OdagVZf23pXiRUZsCYgG/etFiF5AKKxqUAw6H+hY6UEOGjTb0DTflbMXeJgp9uwrXlo5f7oRwoYW
3WObW2yIRexsvIjSIiC8h9CM5208oGqUI0j+MEnfUr6eTS8BWICPeBxQMjGo8iLE7m2oani3bFhv
ls691OJS4rrYxQu1uhJ+WjiVCwZnrnptfN+P1V3hG1dH1KvVHxWxwq1ArcaOb3VFe1oXNTXNTtvy
t2M6xzMK1D92PU6bFDigHyPZhPV4p8Le34ZdwbrcOWImIVu8WOlmog2ASQBnolYOMxkOy1Yvxyz5
qqY25EzkGPP4xSauCmxJ0RMULZa4kgWo6bq/aRa5Ry5rNBNx5ii6L7vO986MTRuL8o0Rx9GBHy/F
sRPLN+xNq1GIcoJ0SY8EYl0E6eYxndgHxAWzbpJhTnE95yDldKuIzuNhIsRUhNO+jvInzsvlkLYT
yYoemcOMxWpAOqsRk25TMBWEVPAEsQXYuzbXtlLMSGxwqKlNNexZJ2R5EC/9XV1GmvV9v+xMkWZr
2hr8eYfrjVBH0fhy48NYwJWZV+QwBd+ttwNQ9E7X7cuUei5+ZbpUO7s8jtaMfa6x6f612nNWGXf9
RHUUkej6CKubMhtHB3rOCTIdkxV6KxSmM8uC96KRbUqXsacbYtb8JcG3RoEUSaLAhMSpVYP44+oz
W5pDFil1wOTL7s7xr21kHxNDPXV+TX0miwCe/rhpQ5utrxdnj74Sj0jeBHpS8AF2UnHw4IvEbFql
4X3MBZBMet0+hJojV1dioNcmry+TNz8Za/irnwbBvbpHtDZMaqXgxho4ZwhknQyFVa2hoMhTLYUj
Eb+a4Y/CCPgNG/pbgQEVXkCf0oFCN7ZAtv+gUwOCDG1Cjp2y9K+R5MK72UyqZwZpr2Akr7MJnhqe
IDmH1RlVEMUOBntAP3DQG+WnMkcH9OcMxKg5O7avGB50vq8nyg7rpb81B+eDpdYjAe+1JLCOyXbx
moj8M/Wqjs42gW4W/Rtmws88MPe5xdFVxN5pmLOcPmFs2hWIPSrGLm20/GUl6qyD8r+h/ogdPrvM
Mvw2a2BRNDax1FOPdotrXw/DNQ7xEdN43uwTHucuHteqFcxrhcKrkmHKqp/DhtHM1THPAZOVhnKg
AqTPoehObFzvLIDNGEupB1WEvdiFpHfl6MJ2jmdIF3PIWMbqpnOskHtb+o1DNLrgTYprwPR5q1jI
EdeHuHTo04SguPq0CPTutEyXVbI+ctWkkFs1JXQu4zWKZtqq2Nqe0EADvabKTWwGm9EFCW2Ov0BD
452H12VM7NtJJVc7JQEJcHQjGU24lqYekQbh4xO1dzpymHpp1dk2znwtWhDDnJT/4Km/SrV48HfJ
+FnNcik1kOTYkTgNXPluYBnZuXH257lYhIC71bu6PqMOtFBJLZgQdnSKlG7Y2/EGspEpI4WwKjWq
mTlfxyS8tyHH0QHLFnHJl8BwikvlOICfPftMcRB3nXVvMZgpDVuSTg+/4qxo80F/dbkMTOJNJMR3
OiueIkG+JB+x/7rJr+ja/QyUHlX73JYpzo2mYkwtsw+6ljg47VtOyXGHnfh56cYfkVh75WFjljaw
gsUJb3U12Me24H0Te917Y4JP0wv2LogEGYc1RpkaEohHQJnFItlD7RgwyXBsGHO4nRWZ62kE82uh
M3hNC/iyv7MG5NCmhNjnZN23TSHkKPVTR/5jsxQW9mLGOKAMmKaMex8H7paiIxICeXmWQCoKTnSu
7BU2ZZ63dvTHeY/bvenLe4CnQW8Xz4RntoUwprM7VLD34hVflVkbMNiE5viShhoE6eBRL9XF4BR9
B4IvWc0ywkGuU/dRe0Qfyv5BjkgafoaUYo2UuORZxrCdsgOyoPMNLGEb41h41pvGCt5nlNea5PDA
UfkxHw5Kdtj5UQ3mz+o2L/AN1Ar87V2vCKr7eRq+IVKBVQXfN0OpyDFzZQOxFBxsm7RBkUA2eJEL
ZtRoAMPbE0I1HCieKOHW2mbn85sUrMldbRg/+HFvnXj5GWuGUDyrIshwBW9yzA0Y325K3/3Dm8Xj
SNIO7cnXluBLEJfOd5WFWKcdcx82hE1aDjIxmNciC5+yqf52XE1UraXEs3hpnFsQyfjGNR8fwtN3
QwZ7tLPol+/1WVbkUVlIbeMZnkRS1LfujHvCHMK7oaRaKMwpE03B++XefbJoXC9e/JDyzaKDzody
NUMxZ0KltBMeQrZaDR3HOvbSYKii52iuZiyib0joVTie+2pBPfB4PFY2pW2asB4kgZdiHrvD6NMU
0AyoYxLVOHDC7HMiF7SVKbrVQNjRdVdkapyQdQYRsZV4Jm5lR9inN7cOe+o7MkoZQhqXA9KjfVn/
mzrdciFntaGuU8XzeAyTz27qWG8OJ4NRs2/lhzf8daiGLP/8Ysdh7Saz3so16hXbsH8Gbd1llvEN
l3sT+8T8wLt/jiQnqZQPy26BuO04x6gfb3igyWGsg5beUjRfTfJyxkXYVbSPMPRhqUyWm4Xxslva
LYWTAFqHs7CbX3IFzw7ehX7OfrQr1t/M6RR7YQbqwr9mvZgRhCm/rMPP1iagyyDy10cZziHPvq8d
chqVhenIbVdGSg1VVYOFWIont1DdyYExtoneQ4df4fkl7myveg4TInhFk+9Zbt45bBVssBlKQ8Rx
RfoKPoJZ8K4F4xbIUAYxPg10QFgvdgURKDq6/J8NQTl60rlLdL38RRqk4zIisPFvzur7nos1qwrr
rsg0Qa4xO+eQJwu7uBlNErVtU2Mmqm+pWAsZpu29Hjqg/vhu6sQ3EUfmS1vF3wbaWkFEFifwTSae
tSwA1GE0GjTBBzaTFJKGH8Ucig127kuk47uQLzTE0GE0E2Zv2jBTnv8xsdIAH+WWHowhKOglwUmd
PlCjybMCc2wG5CWXHCp9nnFIT1RNR9UbqHMWTVH3XfIU6BYdDLF5bcfmd2GAT9VIetaqfX4o6tef
039+SiKKuDz8JB8Z2Qm/K7u9nX2T6mdM22Bd/WJ4X9IpgULMc87aC+UVJAoIKneza2/sdsbhWDYQ
Uqb7xtTXSpe89E2D3ls84g0ADlNzVY3DQ8b7cDelVLdn/T0FldB/GsuggMEhQU9vAhFS18TMjJ7F
Nof3JYK3c3BCihHjTjIAsAJUB0OuIbQheec2dFfmqJY81p7D3ntJ9WTutDmHO/IUNwkX6CExT3J5
teb+lPtezKDCncQUKLDLZrbQVej+hZ+PQxHE/j1XmAcnmVB0XYaSeTy1APamugGq794IS9wlBACo
ZCS4YTfPxdxdtVF+ox4/iO6m8POXsG7OYe6zh0fqgeSGl/ht7IkYGPaxq6d9V7O66MR+aWh+4MvA
oHltCvWnXK7V7OB3STJ+LXq4+j12l07ucnt5LuFfyBnzmGlBeHCcXSkydKD4xzemtxDIvGkZ/GUO
gxqeb1E+TpxttDYS/DihXo6UKetq3dEM3nMbJ1ej7xgxQlwxbLVo/Evb5dznzguv+EuK5jtRtLjR
8NW2dpG+KkwdUFo4P1z9MRlUXfL4hVa1SHi53fTWoXpACGV+TRdMleQha6+dAoPI4uifVNsGOHeD
IgL/VvIxNSfc2wsxFQfoKiv29YszG0KrvX+tQ3cbLUj+MkLi9Mi8pZ73rib3M/Qjbq3J+Fvm5bfV
e1OQRsmdWX9MsA8oD9kWrXfM2sLeOvSCQqx9dwdFwBSKnKQlxyrlDeiXgG3Dmz80QSMSFh/HUS37
ORxfwqK6T9LpOBC0UZ1T4f/S76Qccb/a7+ClrpUZ/ZDgXM9d58Aakhst2wFsSU3AItSupk+98Hk0
26vJ5of3Gb9ijNmpuNHXOk6xsnNggBGNXHACzBxWlvHp10BgRwHloa8q8nJ1w7NN7RJ6lk3cVJyJ
p9YDc4EBKI6NxyKF7Y6v/JwWCxeUzHozjPHj/xd8YFGNHwuLawZ9Q6bsCcR6XDQ4eAQyFFlBlvov
DT1uJYE41zwm/d8CjSVKqydZ5zD3NulIanOKYe1KF9lt5AjoyVBzEgfG+B9j57UjO5Jl2V9J3Odh
NUkzoxh01YNrGR5avRAhqbXm189i3OqezqxBYYBC4UaG8nCSZnbO2Xvt6VSRJj3FeIlFEO2jjqnf
fKX7NHyNh+Cho8BaFA0GpPYqaD5MqEnYb/pVE+WPhux2OlnmS4lERGdIump7E4BZWRzMNLtt82gN
Bmvnd/1SDIK9u7yTlPFU5I65SXX93UNUhQpXWJtqaDaKKea5FMMJxRIa4VL1NKDTmzyHxY2bFBGD
1NZASBil4+EpUGmV5XjttSl218Q/B02/GV0gMAWh5VrEwNSWklEVOtfoJu7GcT9VxUUCnuQU124s
iXLip8PRN+mLLr11EIgr5SElo693Ztbz3ro8AH3+XDNtInjThgLkRnDrDeAGyXjPSCty6kdfdaD0
bf/RmQdBlYCDGTQ7BIPXdmiRfzwMi06M68Br8Rr80OUID7WGfelbN1EwxhuqEqHcL7/mgcnLitg7
R35oFYwDegQPMaXLsmbWGgNrFO05MB0iNSrU30JEV1a9qSq8MoPt3RXgZOghU0AF3ieBoYjAj1TF
5KyYy6ocdoyfzmUK5S4MbvqkSlZaNjxl97Vl7WcUVN1CtChq/ciSDVM5T2H/ESbBWCZ+I+v2JrOs
cmdHt3ae3fQ6wQrTVkXyLAfnndhYYzFIDP7ylbxhWoEjd7QS6AW5YbMhu0+MoV0ZFbCWmEgAncjr
ojEeSpUyhi0gT5CVc1Aak88gA+OLbhj9jnFflEZ/tCyG+pAUx5VIObTxeCNMyENxEKlo6bJ2L11b
7B2UvhBhiZdh0uPuTfgEE3GTCwcs8sLoOFiluvw2G94eiJ3GCUHoInPHYzWijoGSZBEfKHbwik6m
6N+QX3HeDKqvYrx3h4huPs0sxBXNtxX7YLLzjhH0XUNXZxnoQX1EJqKX5qfShj0abWaCQ10iYSu+
SgSSsxr2qscohdIVej2vA4G8waAkbalA6ck7P63m4Iw8nzDWybg368HfdLgyzerCsoyyPuC0WL0H
TNNXNdvZuqH7TYi49lpPWK5wc7rSd3edw+EUD6vXDd0yab2TJWAktA7LBXU59IhgmySwlwm6ilgO
0WUl3ncguSWQHC7GgZ6m3zMf82Ja1FZ1iCuSIHUFPGY0tbuxqa46VWpbNvObaAzXga0uWll1a0PT
XqcuOULzfVYctHFXljblun2GIzuHbkHRK7bS6c+9ULiR0vro9e3JdVBM1hXJ5hxbIOowTp96fUNW
AWeKxHwfA5+NA+ET0o1kEXKyWGZZO+ztTJzzkrwfJqs7rkCsUypKIzo0jNVRzaC5M8AvOk1okju8
s61uy4qZLEq7wsgInCnUvW+7SBvCzXHaGhq1UzUaO6UTaSlrDcO2pIUlS9u60qej2yJ5D8ZwJUiS
1Lmr+B1omjgh6Vg50Y1x/n3JIuOrEGZyTEVPzkwQLQXdfLLusV4zKzuMujZtOfURvqIXWK6R9Ui7
QvwcSbp/IJGQZTNwMKbTwJ5B4FKL43ZZaWF6RgaJoIiJFzAEWhrsMwS2LGunsc4c0w+lQ4qCazXc
4ap/C3TzvmnwRYkqmUXxM5vyIvCiH2yTA7+uekYyTj/h2Wuu9X4YaMuQag0B/7seh03uUxuKXO4Z
dF0627zjxjeACRs4pNP0Di7Ie27oW8gQNJZSe1i3bKSLOnLCHdZQ5gPNFTQeDqM6jDtcXBdHu+i6
Bx90NE7t5L+LOrmqiz5CNqZtJwbbyzFmtAG69EOimJDarq0JOMLjQms5um5abq+pCuplqNxjqFP0
F/0c52XJb6EPD1bIfJ7yBMl0tdcw6C6sJNe3hRMcuzHZY4tY1qZWXw1et6noAnMQTcmQZnXwE8Q6
GafTvC7p1maepCuAMVkO+ROU0W5bEznFPIvRoq8hMKgKZyWy6oJb4L52NM4kPePUSAb1Og+usVMy
G9DR+WsktOdWAbSXWxo92IIMLxRIUj23urqyp0uHw44cjzJatcGtac/gKLrfnF26tWRASCaNAbcA
vrVqy4uXpBMb2kBKa0rceaNpy+kYa7QKvLhfRg3wgyZRIzNe7QNROcF11msAwmYtZ4mgJVGop4wN
QtUkewfqH+kTjERHWJBLLSluW8hecEBIYovqjK9nD8dixkGns+ynSID9yIZabjovuNA7uVOlLZbj
Vi+dhxCR3LIDU7l2wcMNTK8XnA1Q+PSlvdLdBP4NwHuvFEgc0EBUbg2+HENCMfTYuawk2AABJEVj
hrRqGksjsGJi3aO1buABTvKrpO5R39r2Kx11Ey9ozLlHNhnNZ0ZEKnfAEkHU6dVJ1G2wi9CtLQJk
tMGIJY4MrBirenlrmQDqyLc0IoxWRWafisLAvePSM3CZZPRxemM6uNpy1b3lqGZnL9Jx7KcHpzFv
2qmEkeFtmtqpt2QGfo+df+lHEmmd9pkx+o3RN6DbVLP0RpFtHbNR8FY8CPg8u64fHTr0Tz1mWi+o
bokdf0JJC5OxC+SyWDKzs2kMQ6WBXYEoJ+8+8RLQGGN6b7lk5CGSktwH2pJDXcyPc90Nc1qywLAb
jxbcTjwL0oHraTPUd29liSQ/YKVFKK4Ysk7at+mUb8LmQB16FeJLsTPM+qFjj1p1srl0gUcTjeZ/
X/cYeisDZ5r/hWMcpVH41gh4LeyN8H785p5j/icTra0qo8NQ99claV1QyuIPJnS8G/LLTtJL2tgl
k6DpDW2hv9Go0gGbEaS+ciGK3iiPyV3l7xJn+FSG32+lHjwZIe9uoD3qRQmfW5Ha28EfqyCeLUSp
dRvLzSgUcfwuZgVnqcKPWm9uMk2cHHZ5NFu0elBc2WhFbYwluYsd3jJfO807VjV3l8/MEwmeeG6x
6vkJfE1BbPq6ZG64CGkXoawd7tAFQdTdulTajP/qiUvDhlczZi9Gl10HYT7zlsM3Nd+jNluoS+1l
iodblhwi0TxGNaPArznQwzH55QmyGMv3OJk45ZdF9jZbJ2RT86OaVL9pDMlTYQZb5KbPGQ2E1ECS
lWktrAzWuFLBJ1Xtg2wm+CGMOT3/xfDq+05SstmsDBijkXaHyVddJiDreaOqGDAYFf9DBQnGc8JX
mNLc0a6N0g5pwksVWi18hnDdpHPTZwAC5VvpvpDXZcHDVQ3ONgOUSoOooTcasRzgCWQcc6+H5VG5
jb1qXY4NZepvLJH6S9vx3mTBLUNm1LfF4J7Lkh44FwsXbqvZU9FheKGcYW/nlriGnFDRq5foZ8FM
tRmVhBYPy1RMe99BwdqlvbtJQH2NcxVU0oezVfFq2T2Rd7bHCuF5227CdozgkTMvmwv0Z/oa04TE
PgiusshOV/RYYCsapBgOMn4mkIkrMzIOLtrh0ujM4ZXD/khw94PhMW4a2UcW+F+/DUm0iwoxieMP
WAbbyh7vLH/YBi3ignFymEzdBBShG3LeEFDI6M3UGRhNRfgyzUw9On/cpDAI0jA+Kbuls86jkqFk
TJ1uz6DqruoJ0pNdfh3ZJerP/MoViGgZfuGY1j891rDeAHUzWTHiXYewLpKIT3FdcN+GuxZozyH9
wELyIlpssJE9jwiYCYJgnLwNS6AVXhEOsq9Mmrg042mm5t3zzHVn0L9gSbi3wVFzeKBB53OEiD3G
HF1hzaoJd4Ou7kLhty1T6zpJABp43GX95IFKl5j1OrR9PwWvk1Hw/rScNLqEZvueDsG+LBoonYW7
q6x+WMNPnEGKNHKYoHCpu2xJVNZHm5hQs+gQgA4zX+JOSBQfr2FsTBunxkVVNi95WH248w4UiEkA
jp2OZfKaMKMio4u90aYzvEYJdcFoO4h2hXIXyEdJuowpP31hoM1wkivPPxI5Q0jVNDGRN+ttBDvf
4KcwFlF7gy7nBqD6lwj3VYI+w4xpheumgkvS9AejuR25Oem58WKjhc0zTblup3SaJiqToL5Grn60
JhjcrWngeOBsGWKhoMNtvucUXjw0bUP/JvVPdUZYclIrHB5pCixPQz5sp8NNIWCLJFICcGk4bvk4
f0sORbB/gbbOA1nkkwFryRJgS4RJjIuG/lZEXDvN7pF5hafBDaxNP3zoAsO7Fs3tT8HB0LU05uqK
tWiUyUMh+pdqGlBIO+PSCXpkVIMZrRK0JmgAOTpiDIR9F5KSMSgkS3VzyuLQX49m9oRlfGUhrVm2
T2jenzIIIPD/yHtv/eo4WgxrIH+BPyxbcNwMnbnXmbWXNl4BaJm4ZBLEC6A9tpMN16abKyfKQt2D
hO249NzbCPpvbMtdXo1r9KvJchzMdMVqxa+uEObm2IgaWewqmjYcTbmpYJb1VbhO++JWQcExYv86
CPK3qIw5t1XFB4SsSbpqrfToEQv1dMJstkpMKhAilOGoENcwRkhaWtWIpa7RbZc5EZ+F/1yRt3kZ
0JeblnZbV90nPvFpw6yvWTXyirDudNWP/hs9kUflfk4drNXeQxzn67Ij8gTvweBp17bOcM7gICVE
86Dr1W2vAuq92Utmet3LvGjIFErgGNh3SRRdLD/90AL9cwK8uBAxAy3GSY3NTN1rzZZe3JPR0ShL
wAR7Yf9gYsRfDeW4K5PyMwFlts5EfmtXyWvrhIqmaQyzkKytVayy53oQFsCy+l3R1EVB57M/ctJS
dA+c7Mmwg3rlWHiYOqTe4/hAgNjAESreB8ObwTocZt0Nvr9npIEHb+7JV2b+5qU8EpW0Hjs1sD1p
DgGZVCSRsg9+/WTOivAxH2xwlPSZ5jEbo89mCZwkOsVIuvUpe8pc6I0cSd5TszxEGUNd02No5XCN
dN0xlzyKZM9ym5LUm+rRVUxqC51Pmi0dviWVg7Knyu6nMEMqDtJFivBWuLThaiN5G4LxaqjTaEHm
HLXrZM/GrXjtNbhURYyMqbRYE3O/3sjI+iSoKNsGWOLGtNmNDpTXscYpQp8f78d9KKAvdvmHTOGC
5QaOjBIdmN3qKyIgIF1k3Z2CNcIc0rn1+ua5pnMPBsdGGLhURWhTdHAnIvgPl2Wjp2tk6t7QuAta
pt8FIZ5x1hXEkfBkc7BuFh0TbTjlgncr/Mg4FSKVz/npVbWrbeCpDBP1KHsz6+rG6sj3CLXPOoGq
Q4dkbViM4vKiw0KYQxGysVvWff+hoOj9fNAHCp1oBRRuyBR9U3IBfFlcS9QrwJjRgYbFKReU/PHI
buZN3RNhjGurM/C4liUqX15aDGh9y3mcYX2yLTK0/Zpw3pF0raKaFpOwKUdoOA3wArAoMSmk7GAG
JaZ3MiuX6LSgcrjVYwUm2azrr6lhuj+/UFngRPPj4lVxRFhNknVWy7y1m4tzVTO9R6WvOTotbVzM
hg3nMaa3l6DbhxCHOn1+wbp0djk4fuwPBt8dF9cxI/rEPARe8zjOv9k3ynRtKs1e2d0KCsGiM6e7
HEsP9DrmotwUhxS01ohFfF2Gxm1ADYEhea8EfDMcsy7+H7EVihQfv/iyqBwXVs9riGwcWKo4JiPe
QrtfGQO7MqdwVCVustQL+dgjj6dF2F+cirlJddUM/iseTwhxUnx05KNMGfgmL1WoWob2CRDMGqYY
Gy5NPM2rxdYkZtKrZqoio2ndp67UygLtqMS+6pnekc4WztQeTGSm+YwzGB6zd/W0dJG71kt9tjh4
TnYhgIZeL3kOSUy6ZDcH74Q4QTdI+xf2RGnLuUhj81GnUixNXRYM8FFye37OoDKiS8sgUWw03/x2
xbij3wRBoA3khpklvmz4OS6DRAX0lnaCAckXP0Itw0f6QuGp7LZ9ZtxPokPf1Ax3KrdWrZeIrVu5
Kbsv3LYBsJ6f4RS1CsgpKj7o2ZAsFQdayYq+Cmlmbt3pYmmK3HBKdpDkgEaxDywGEn1ApHCV3ZDD
sJTZE92I8QpU0LCoptcq74sN1smKnu3cQZ6vVJo8uT3ifq+ZJ5R4dfDaDXKJSeob9i6VcSTW1cBs
J89fhJPvPZ0QYfaTld/w6nwCJ+iZoRvwIavAXaUdD9oIJSTVJ1LOrWscSLiDx0EAEWz4SCwnvVrp
EO0WTYjD1WQZgErzIqTXLTv6zqrlvTfs5il3Eh2IN0eXyqQRYE7vhNBexmgqV3orIEQz7tTKkUV6
+Ear9B5kJW3vISAOggZVU/JKXcLHCDoiCmkpMcoNg78vS3kbR+TT0sskjAsnFyoNhes7ILuqyqY3
cDRqY/SEo8j+q9D7YuejIsr1Ce6MLPc0mTLudUyiGaIiNEXVe80ca2FMbrZhTe80dHXCb85ohiAS
MWlj5hyO5I8mfXPkH2e6VKjQIF+z91wVxbqKcf8HspXALNi0AZEi80l9DmzH0qEhJnMcBl6ZaozX
ZrFRYnC16d6HCHYX7jyQIJ7oXmTfTZspptWkEwVE+aEFhAw+rLFZThu7cpm6gqeCkmQt22HCU8GT
tCTmql+HglLFZRdjh7K3pffQ0xkVLYiQ8EG0Ts0gVt6ZiL1EF6zbDEEPXdmnpMzuqEtQw/IukC01
jPbMutj8+NYiok7GAsYBtgZ0sq1xCgP00WpgLS8U52GLrjtnrc0w+dyZrn2dGsaaVF7abdjul5pJ
C1c3HqZU30RWWuxSIaBZdWrRFGSuM6cdF35zJGoXrV/41IZUFpP3lZk154dmKfD7nWi+PFkzyt/A
l7OYmvyDDul73s0KUhPcNRGBKV6ADQLuNkEDHs5+t25gYE85jsOpXowJEy7mE07P8+lTDiC1J4Ub
TAG+H+aDxmy1mmKNVlUUXpIIprKJQ3lpUz1QrvUZDPbauC178zOVPIFOOpKBM4XltbASe6dPGMKs
Age5Uavm6LiivMYid6tFOGetnHlVFnlMaAlwaEuI5+nIojOy4lgjQ2Ws3Q+00vtVF3fOtvVdwHRe
+Eb81WPVOe29PzGuaBzzYnp5d9+0cczjhYIXBeOeSrB7YrJ3bButodNlhXcREl0zGTveyx7u2+Qw
SagARpamucWdPLwSYVusk5oWCSG8L94cndbbrdwroAHctNBgsTkeYyuqL2qsaTZ2s8FiAqRw0K3o
1Zja6LOK9CuX7KinbJw+3YGJ0lopqjEbfcODb3Vz06u5dZ0BXGISwkQtuqJaC61Rq8wD5Epslzhg
SyhuJ8YJts2k13CCdy/uOGyBbbjlD3ubM2xdU/f2zKUYSUWE2DI6jU456t9TMI4veTeRfFA2zn7M
Itc6aOL4EwH183+G9J/rn1A27LhIXa3GP4cmtLJ+5EAeTD4zE1cqIHW2RidTbyfGbM9G79Q4YYAe
eCltHRTpNGwMcjm9gtlmFObrQKXp1un6r45uwk6bhH82NLAilcRGnJTgiOf/FJuatgVxeVcSRnys
hpTEQkWDGolowpN44znVzjMmfByt3EqD2CiV5wevJKJqtOBuaRJWo6kTYWiXmrxhAVQ3pm26Sz8M
zQ0xrDGA+LRaS2vsrpLM7a4i4JuA3DzO9v0cJBiI+cTxc2k4YRRbbiV706Le30uDyNuytnxB7xE2
sJfk3rGA24IJj1r/J0I58yHgZXzfhrTG4sobQTlP+E2Wsd3MX5KgzLaYo2MNDVfkI4XvmcWoXMJJ
/f2mT6Ycjz8aGWHb8ZVLEIgag3FXNNruJwm0ykjdjs0On7UdUWa6wblXFuj3+V9STsDT4ibDVTeC
nzagIpGj8RgHQbMqhe4fjd6aN6QE8K5tEgdgh/iqSUbdGcmMWJgDi8Wc48mlEaeAC7BVMHno2Sub
HTp+ZmOK9oOlTTc6XMhdKDWUQjQ3fcOhQK0Q5I7QEJnvRNn9qFz/Pr0t5w2tNonLwirVPk0K05pN
LL3VPhn+UApqyI0xZ6b6fIgnw/HPvhnEx7pGHDkHbPrwzFZpFcm9DkgVjgZC8YaD10E0KUIVrfbL
axmPj43MvEPz+95NZ2/K/KNiHH27wpV3vhUPZxmSQGfNdy6yleg0qki7SobqEWn0eB2ldXi2nZjp
hBjD954JyyIs0O0gAsx3XVhXxwyKHU4Dfu7YgYxNsZX0HFMBRQuwGrT+OHhEweb3sw8dBaS9gQ6J
znDEsqYzNvW78++XCNXJW//ERhqmXywixAIbP0cIBNL/M03M8WmEHaEXA/5bFz1MjV/k/HMjVqpC
HCSNdMfT3KHyHKI9cyiaSdYE1kW2WCPz7FOLGlZ5PZD3//dfmR8jWpnfNR4Iksr8GXxi5s2ur8tP
OxDWOiWeaWnwV7pYCE7stRlppFW5nDBA7oLKdw7K+GCIMZxHUaTHFDyWyFV9CUzz7ucaAbmZXdd0
HkityE+Trqv72ELAFhTGS2fnzSrRKSNDJICyOXJH5JgzbW8fPURdJdckSHC9ZETgOSLChaln6n5o
iPmTkGYRrXu0ohpwU0FqLi1c0RfCFmiKQF51RHmooJ1e0pbTh+OWN5hUbjmoW9e5ZTcPJSVokBar
yaiYNysmdHBUq5Ny9OREOBT4onGDNBnw5zCWdxZppqVWvIeuOz6XuqUzaulJu7DbdVj7NPqTIT4q
UdKAkXV0Y7vlldm57trQvfyG/ifeAGJpV349vxvuhC9S98F5U+0uEUf1Z3ykGp4HcorxKAe3Ve/c
VB1ZXUXd30IGtPaU7Iiz4r54SodvL5jWElbJgPfizvdcdWdJh4JFRa/Ar/RlpFEC+0155RjY76WE
+SSbE6RX7ZKxZs6hU8z0IxPojTSyk1d4CGohalzBCtWvfYzTHPwnsQCb1XkbooeuaHdQkRilXQBo
/+gzEeyHCrNSYeFV7Hyymyz83NSjcPB02x9fcZRwtA2qbe7Agusqe22OVfrRJ1BtQV4ZZ2FkJMoM
5RNWPwCQEYxBXyHPj2jJ3oH4IAJAS6NPZgfbcQgOVVNYDyXq2mUDbeu6j9ubWZ26jru+gPKEXd/O
cxI1U/g1P49Fb8bhyRsn/dRr+sC4hphAYP3cNJ10b8OVhvcIJLsTX9GrIl6yUuFJBQm5jQ7EwWok
kTARkuqjt4+55AyN/z49NDRbDmJETBPc67TJQCJb1XIq+3JvK7vaZgXEW5XJnIUSdRlI6S2zQrWb
YsdZK59gJgxk59aguIkCg2Ue82DkRJCiO4iKqTkQBEtDoAf0F2TdZUDZCEIVqUwYZTTnpUsuK4s6
4kXtSmDsUSJews0+xwRy7xJiQBAW5UA09FPHerFtml6H5zldhJ73PIboNkOGpWs0zDxMPSSAfphA
qLj2sqwI4q1JJF4PJv4tC7dZpFXXdgxS3kGCC4IYUkPT7gJ07WAVbyvwEvBW+lUPROOEhsvdxeyj
ZMwRWoJWnfTLEL8HO2oITbQ/OVBKAYYn8SplhCWTijAcM6UnAnGVFk5Akm1h70wSSPOh4lCbOpRC
nffQOuna8bx5d/LetSqdZpQWzbK2Xk+luq2E629Ny1ULtzC3dlbbuybRXzJTPnKOSDm6Fs5ychAI
uiakXsGjgTMFgGwX71JuxizyjXM4kOgyotZnmOYg6NSPrG05dRnyokwL31J2KFWji3IMjvVdnW4t
bsp11DbGNk9y9DHhC3OwcMGijkcJwyXk6bs21V7Def0ba3HdsYjTWC0vY2ydg5GBvh7o00p0+qOg
W7VEnT5rv+wY0uIJ5fHwyMthKohaJyf5YoTdSbqSvLazEdqCdaCqYQIj+aEDxI/ZHEOnCMEgrh65
wXOw8gMZ7xOW3AznjZ1q37kGt9BQJRCQPmnWORiAoUEJKsKE3JLOPwxd+FJwUEccDdEAM8PDUORw
5ycCA+PpezBSm7hKfi270waehbdCtHvWTaxkM+KD+LBgH+o9nsJpk9s9ZTtjp6UuB0Z4pT13ZJbS
i6qjS+7zYGJsdPTythTizIE356mpPiva9Xai6KqhRCosDSs1X6ZU4JBsndr7yXCQt5bPMvcujdF/
ej0m0rq2Xl0Kt9hRR65os/VkvDMGgfzbHh8BYREZGvcXLevKfdgQXtnN08omNejXogiuaAQ3irSN
qMN9ALY8oNqvH4wmd9Zwm3PiXzl2WUZxchwn2HZKJ06V8QjcGLSwggFFLWK6nEW6oqAnWmL+oU05
PA5Co0hODMlbUOXEzhFCTuZmJcVuygocM3m0FUnz2YDIWvr+bWoNzWkIZbFijHOSeUYCRM/ASLOO
XQytu5suaYrEvzLGQ8HYdevG9eNomoefFxJPcGaIZ1jccHDRz15mpCupCHkkDZRlYhEmmPtpyZID
Xnc3dsy7rDkVJEo0AWnZ3WDGT1bYsw/EFD0awCAWogN3jouUEMVRv4vE+FJzE6+a2bdiRwgZHRpi
SAzjl7LlbDTHqKhYovYPbsZc71+sCMFL9hEpuoBdDHHLnjAqW/o+1rpHEsQerZH9Mjw7ALABgRdw
uUZy2liJ5933mUkAfeFZsz2FgL717NiU0UdtQxkbjY3ssWtIzX1sySjbFSxqiOcZhZQINoI2uImm
9l1WNLVI80tWuIRfMmVjEkuNa2vUHywNGSqFFB2fPHlF7GitiQdUVbvPOB0sypyGUG7Su/JAuDlK
IYB2aKrDcwTaFtG8jebp8E7zqo8aJ4k/qjcS5yGm1D/vn6MMlNlhuXEFzrOavzUuShpSNvgv5i4/
D1lelTfMUOB4TCnJErweN9D3WYauWaXjgV6sd+vTO2qs8KuQ1BBu598XsHKILqcGkbmO2I+g119/
/Mc//vNj+N/+V36dY43Jsz+yNr3Ow6yp//5Lil9/FL//8/7z779sx3JNlE2SkAdMNbbpSD7/8XYL
8ZCvNv6XXrSFOw1aA0Uc8z7MY38zQdZZehpQbqZ9IBYpLNm8LyhF2oONYJjJLBixGEj4I+X/mZYt
jpNCfx0aZz3pAGFC1QV7xBsexuQ63Olt99CEELHbRuoM6EFtVhNkjMLOtwNm9G2JWPw1Bllmd/e/
z6dOJQHfmIOzY+a/IqZ4OAO0yg/xEB0AcNWXKRlPcqiiu7ii/ghj6e9Coz/8+zfHdP/lzRGMfoVj
SMM2pWXbf35zVAxwKEsQbeZ9FJ5aqx3OGR3KRteA1HdzcDRwL0m1dR1qJIvw7NCKMOrbGIYBOty+
3bhVk26hk3A856RzF9gYTFXfOJvff2cU+ciZ5oqiqqtk+7sKzOj4jv4A1cEjTZKQKNiRP/+qMVX9
+7/QmP+C/3n5YUibui2VAaBeF478y+W38w6cRZsPGFr5PwRxxUlEwa4oPERYevj0U5pNiTrmmkeI
tZq6nYoC2nazC+qnaFcOWbFa5zCv6C0TAb7//e9f479cBVspYTq6IwhE001DOn++CjFncDAoAUMH
F3UdtjCyt4a2vuR+0p0QX4g9nN2L1TF/KvljcMlypGaS81ZBLtpUypwnFAZP+fylmB6uHat0Hzpk
UnXFzlajaVhj96XwTzpvycRsvCYqqNz/JHkzaMP7wlTYGd2Wblwib/79nyf0f7kEStpKOnjsHMvk
cvz5zytiw1Gjqastx3QdJ2REr5/dKl9VVZjc1S3sIeYjPiJyrbplvRBXejaps0InTXpVwDqLpHeP
/AAGwNB9jpGRIl6lK1+baXFlNtyxduPGtxrMCrpD8RFUgeAkh1w6lmS4U51a8IrJJd8MTe4eQ0AR
134IjP7nD/2PP6019c/a85EXYwXLs/nLh/+4z1P+95/z9/z31/z5O/5xDj8qgua+m3/7Vduv/Oot
/ar/+kV/+sn89n++utVb8/anD9ZZQ4LbTftVjbdfdZs0/7Vmzl/5//vJP75+fgoqp6+///rI26yZ
f5of5tmvf37qZ41lyf3vJXn+8f/83Pz6//6LMKQQoODbX7/j661uWK7tv7mOxYFcKMPRLUsav/7o
v+bPCPNvrosUTbd110TZbVi//siIVAhYteXfHGYsFmAm0xQGpfGvP+q8nT8l/iaxOhuuoytl0sQR
8td//eH/3Cx+X7H/9+bBEsFv+Z/rh5DUChaYadeydMux5V9uXjIiOkz7QDaCNpk2wnkoq+BahWW5
rHJOZGNYhBAjyRruStxdVnQlnWq4LrvqOW7LjpSPvt0WQ/Oc58q+Itw2Ij3Jf1DqUxBp9GE0zs4K
cu27lAxDyIvg98jv1upMxjsHl6M+hbb7QLWaciDxvKUWx8GNn4iBeN2GfrSRNhtqdSZOnRtjSMZq
BjnZuA+HUjubbvH081FDb//KjcK937Lttpn73joRxDDywIMUgpftoY5DY5x20PKnZoQzAyehiToS
XfA2WJUyjpSWX1YSOg9dnydnzaT0k/OHoqq7k5inFvP3/Hyz28bWUSeP5vdXVPiVKdptb2OU2bH8
9nsUzFme0sLFwXEYzEaDroZNC2iJex2E3Y2eSChHbbM1oUb0QhvOOtx7zzCby7yen5WbnsPENG6H
vDRu7ZC5TOh9Z2Xtbx3CTe6Y6Q0brc5h+SL2RyeDfbRN00OXN2gDW2jgqkSIVVd3SdZYNOD98DvV
Qu3Iubm9s8qWeAa4w8tcEwPu02YHNam9S7MvkCj+7e8vclnKzAyjL9Cggw2N9QqyxUZ1ot/qnXvx
Kqw6BSLMdexOX2ICTjj5LtwAl1+Pu3cZJZPYJn3kkKErT13lvbrzeDnsB2YNpOzGDTkXqRVaa4gA
CJ/tSF8LmvQLVNa0suYxrh9uaQ3dFYY690zcVrWNRdmuTVqVXbPGMn7LkC3csfSWS6fQPlImgode
h9La77KJg2gXXqXJGMKV7Z+rCdJjFEHsIxvRWmJwWGUukgYqbrEi5+7g9/qH7aO7UAY6+5L2ZYcZ
dZgoAybngrI6QdbGbIvU3FT6r21un5OYvIrsy/FtiVT8Udp1cqzcOTTAJBWGTAlStWiUTZO8QCND
Xj+FZ4I8i13cmTcDHNelb4W3SjBNRDxG7aG9RSioFoWRffpjsG80C80JJKB4vJYabIXu/zB2ZrvR
MtEVfSIk5oLbnmd3e7ZvkEdmKMYCnj4L/1F+JYqU3LTcNl/bXzcUp87Ze+1izUU5pDkq/giAQdBe
0xhkVh2SzdP5xMPZSfSS2/0rV7qxRlq2tlq8OlCe8Y603aZx2F1R+coFLqV0oeDQBgKal5kRXcH8
jg1ng8+GnMBWdEyHFLtHTaE4rYASe7OiwLxL3OJaTL5+KJtf1447FoHmsXSzp8ZRDwPpIDasB6Fj
pc+Be63ivPuGjbEzEnE1+/6hmth4eZA3s1JbNHqWIsJ8SPziZLnF7xTF+cbAoJAk49bKEUUHU0ts
Jp++sLSHurnzi/oweEgdbFlRTs5iuIr+nyQzzYnTx9JjX137kBPJhNxgCYLv0UA6K99q+uDVwjO9
x/lfFsyX3CJjHFHsMLKl7mOJkHftmOYP/u5V2iGLt5xVqwm2Ahgsv4Tj7QznS7YCeUuAo7KqNU4C
fOdY64q11/sPSIcM1wPBR2nVaJZcFB5JRrLAmcLN/gkl+Ws72/Todzy7ODfyCvxI5iEFm3KGd51J
S60x3sM+JgyuLu5mL9ByxoMLQ5J5quBX+GKfZ3W8Qd5urMcO+4/omQXrJ4PNCKYCRn8JEeQiVqii
5oamizwE9EW71vTw3Fcj4oS4f1UiAC47pbRfw/sOQaby1XXMxLkdkm+JO9fTmBj1/a6L062svZ9q
YoaayeOYthCGqi3F1Geon9222wKWWxFSRHlj4HdKlPdFFvt9XcRPLZpLU+uP4xB8sROFccggYECq
zrm3niS/uUXLFDvDVdF4zMLPZpg+3dC/9m6FEJJlHAsm1t/gSTK3g9L7a+bjsyIAfhtY43ZyI3Jh
FbroOa+hSc9SRMc0knsdJO1IWFRdCndbhHh6cx3xvPMLquARA0j3MA7qPTb2Zc74R+h2uC2ATNp5
RDxM3dIgqMLgzpTzYQ+canSFUQ1YJcgNuA8w0z20U0zS243vje+yQ3elmYR4e+oJDfwKpGX/6g/Z
ehJQvhtaJaokOz0JPHvVOwQLgBSPWqjxgRjiZSaIHnRYYxOan/SqMAXYLdoLNc5hj+RGrGAZFceM
zfFBVq+TDiYU/Xp+hN21mEgf3hUk/SaBRTNs7BGfJdmcKc+45CSglFNMC0zJRM9UVKhuErxKTISn
knGkQyw48itsu4mb0MXqp91YMvNnRgUqIvEOjdFUyCwzJLdu9Zp4frQk1rEFbdW9WBHvGBQfpO9g
760oNu9bVRGeNjQM7auvNo68exndaw3f1EHOrWrshOgbuBfaKZJMPX4gM+LSlV+VV2qbfrjM4Wor
RIdkBDoeRsNMlwctt5N1y7SYt4IQjY5eOTma+7DM905IuJBynRr6Ps4HEB0a2XUdgET8BStlyGHF
jI8h9og9ViDQh2WMYiFAdYjSZg698dJ1o4Ay1PgIl/iKIKTQMF2HTmTsbSoJEeffPi6zowzylfRi
1HrxQK/I9J/UvPkoM0FvHCty7mK9wpNA5MWl6Nz6SPTIlpYT6xwj4sl6TT2A6u58fACSmgE+5grC
6WFNMXIjXWWLO6QLyul3pv7gFbUOXiB1UjSrcq1HTnLQWs/dOQFRmm7nobQQ+utgN/let2nPNIzX
TcuqX/BAoF5EsLOvHa85FpNG/Ho5fXtBFl0yvC5PQdG9QDXQLtJqmlMxlzVmLx7ZWLoXxo/yqZzR
8944uKe/p16gbrkUF3AJ+Vq5MUGxFUmeIwEHXTPB38KqOli9dSf1Sd4mer97P2JpG8eKQYvML1w0
2jVrDO0aOeGPS4DjgTUlvfLbGfqLOwAg4ZauprZA46941fmbrj6OjHd6Ejr9wruT9toiGP1igvNn
Og+Ot+u5IuISw7dQZnenTHzUmdac/p7ZJevAkI4nf6hQqIB1rlpjkyU5GmgP9twR9UJ4/Pvq70Gi
4uJ4oO7cCkGmMMxgkTSjYxdpPCQttPf5KfnPXLmjbdxoamubfw6Zf/p33L9PC23sUan8j3/39/N6
fp1/j/znFf99/veV0WLFsdsWsNB/vcTfV//8OVnKyUDBGXa6d5dm04BjMEhucUAEGoOg9r4tA7lq
DMN6aGtgrjI3kyfq0HJZ90I949JwFwztw9cetCFFQTK89T6EvCKpk4+yjN5lapqfRU8kGDyC7yFo
j6Xqkt8BQ1kWY45euGSCFVQH8UKmpx5tDjU8GlpGdXwBFr+zbTR3ul6u4cUbvyHDdyWq4Dv2jbvY
1Iqvvi5ewj7VP2Kz+o2xib93pJiDnc7Uq9JypD5mEqLkQPMR8V99opqdlrqmskcJKW1Vqty9l6PA
NuRkw83rvWpNKnN5hT0YbvIkBiNkw38jhzE4F0OFI8UnpqbSxmrn0mI8YpDL9xkCWlo/XFtN7bj7
bLTiY5Wmwc5WBSwkQbZWWkwZEIag3OaxX144O9QmMeLuzmtCRq2pq1+xVAFsTHr/hvtgWOlmkD+o
LmU26NbjY2e53ZLqVHtS8CYY2sruBaUbPt028F/jxKKnGU79e5hOX/HgxJ/csR8zf7CoNuyz4HT/
0R0sgNKG9jLRUXBlgWvcbD+TIneTBfy6v7ff1V4qBL/AHlxtmaUOM+dycLce5LafLC3O7DS9rxJO
vec3xWcbGJ8FKeqYT4FXdFoZvyUSfU9DDtaLOYfHd0OTPCPsapcSO+5j6k1IMHSrekD+3wN6T6L7
NPQxnnSGfS3Q36/D1BkAW1FhkuPWXDRb5Vu8j+V5JGB017d9fspMRj1iHLKjAJKwT4k3PPh46Q9T
H5T7xDfM48AOfZfEaBe4sY5bp6cigbhERINqtYvhdvEmmrzsOg3EjYGDbm9aiZ3QyoV5X7pBtnJw
aD9y+ZONUUXdUzWw9GvaIJ4j1ij6L1396trsDC0Ve2/uANFApAD+PBVxw2Z1S4r6Ormh8904+cFI
3P63qbDrhTCfAabgWcgiqK6Zs/7nfY9h+2mmQGcgPGxHKqI9HWSEftMe8TX/oFvO8N1Fklpfep/I
9t58RxQfDvHH8FB6442rCP93E2evXliCHCsc4znqubMiZCxQrxWsBAytHxyNmtQmUfy+iiH9Y7Yp
bzbp6OvGicKrIQ08VFXPEt5lUIHhn585Y8ytZU3TCauO2pHbPhynPGqBKTKOMApVHSB26XtqTHl0
4sDa6QzBT0p1HrHIdXtOANhuyWtl3xeChbBaYd6pJjRY1gOfdmkETBWowX1so+QNfUp/8Bq4y/vR
e6zJemVPUlXPej8xCpKO/aLTi150qpBv0UBBPE2FeP+LZWiJR6zz7CHIkFjldXuisnJ/cC3CMnRH
9jzQPwovxefVxvfASGgZlB/W5CBKNHFasCri+ZrYxEWxHfzOHQcxjPmPGekXJwzUVyq0p1B14mMw
xHcCJeKdk/oQmsQL9g+R425wueQbpeLkvkBVs5m0CmNE2fs7paDYZb0fX0t7FXe+C6Z/cqEgbEGJ
ezcASt6NmxzFEs0a4Bo87TGLHzzkznSCrUXqNdvaDAjGTWdcRmCClM8gC+yTwXRvIkjbs1/zQaT2
W8sWY2gLc52PI8aVhNhxOqOnADfVydP2Tq+bd7IvMSP2BbMppwpupSi22IgYf6XDKzYRqOqJa+y0
ih2qk55VbTp3TfqJOSK6QSsmUxqpApOuKr5FxKxO4yS2NpxoSiu7WgsPIpHZh/01DX7YjS5LWqiX
Pi2dW+Qa/kbZfQCfaFiwSLYnUSbHUJaAlKLgB9rPPvX04hZP6BDzPL7TyrC8jZENf4rWyaah+HL1
jU2w9pIxkbvWhpo6sJhFenb648xC15gM5m6o4UNmBbn0qXb9exA1Ynbm0gqhcjceuV89VwasGL0A
4pGxP6VisCGqpzF6w5YazDDkvQGAyrCrD3S+zV5o3YSQqh5OzEshurv2MfZK44ZHzbh5NVQzW7fg
myXunnyHLy0vdyh//XMyKRYfdzgza74TVVedHF9kN2eclqX0gkukTP2ig4kM+5o0gTaFs8xmG8kQ
rkZJ5wMN+YQ633cvVa6qGyrEbuXuez6FdcxVdzPsdHZPKndVOXwAf0/LQcm7inJU4LpfqwTu09+x
EUyBRTF2Cm0jVZdfN1uvw0ZbCr25VR4elsEc5WboZQw0HX+yaGRz00L0F2bVqq1Ak0L3v751nnKX
SEV5S2pq0QPT3u/R1MyLLeBzq7Reac18EbQ6Yx3pEhJoYTFTSTVsgTekNyLY6n0kSb0wsgwfOhtt
eozeGRVUuktHdr/9bsj06Fak2qZ2A/BsdsVHb5L5VPqbtp0Yrw4e4r75wW34FJMWEUot1wZc9mvb
S+y3lgnPG9XJ+u9pZlnNkcCEJ+GTXTfN75jTuXcDtuyTR7Wx0clVXOgqO4EPRLqpXNwqRoFiOoyS
WwRN41bUiC9aObxX1K5r578uX4QIuBJc2EJmKrahbfZX37eDs/L81RDSoQKDT9q9lnq3URiPgeYV
h3rHJRxsS2t46cr6jLwswubuEf7mFSTq5XT6kzTrb2wC+psR9t7eFApOOvbMji3qsmaNPAwBRbV9
ro150IyIKqkYS1aOdC8loVlZ7344cVm/RjG79yFhXFumlzJy0XWHtzKr5MxzWMdzEnNotS7AYlKY
BcIkBKnFxuWOtW8Gelk9Zc1rQwdtpnJPz5GE1EurkGYmaRknzdPIMyB987FLCWDLgOBHw6uWx/LS
dmmwwDlePjeqqUg38aMnK/cPCr0cKGdCkXljsGc6xXQdkLr2fXh0kmZDvUK7JK0/lBlDLcxnpird
2QPpX8Gqwm7OviFfulev7KyHIC3hbwpp7qKexWg0+1PgaQ/cUmsUob3aD44Jybqz34Qnv5NaTnfC
1hCTMqI0be3FyM2raUX9cmgD9kj9teqGFB2baaxryzbwewhqSTM5TGnFzQDWTZWRPhJ1wb7x9WHB
FrK5RIHaDrzH8+nBZsYAB5cMJJebqUEaEDBcN04+CkX4BzTQXzI29K3V40TPDHrd6agDVdXby4ix
c9X6OTzZjPoY+GGzZr2zzySrgFKZH4AfsptL2WF3YewjX/GxuTsG6oki+pA5HlnJenWOjBzcqZOQ
750az60Q6HkAAx4TCJ/nOEZ9bjmYn0dlY+WBYwkPk7aobzQ3cp6/G6IR6B3AeQqNpxzxpN2iI6Cm
/UkHCkTXYnavR0O/NZVaTVn6YOlfxDo792kgnfs4TH+BbJ9ArFcL0OjO8u/b0TgTayc8on0Y2PeY
Gpx7aUUv9vy3+jnvna9K2HiRKFimye5osOt6Jk28KT8MFJyefcoTBsVu0RLbeSAemRDGitDgEIHH
MrMr7SUeLDYbcbbth6La1QPxBJP1nRqi3phVJ5GeFRWC7xSZWm/JC4tUSKy6H+yhNTS46F2U1/ND
6xJcWZqIieMExL01AVqhublSod1tiDXRVkBlJCHSpnlPR24rZd4jY47fo5apuVZLJpGZpGXUoVoc
JzTXwAnDqt6PDbGjfRPuXNvKtjgdyQF1L2YAiLSa4XQlkCGLE/HWFRINjobS0UYQhCIJgu2sTidc
lXDQGkmYx2m4ZzhIzG4QEUGUiuSa0MFD7ZPnb4QY4qMKMmeXia+8TsNHhe8euyQa1bGr6MuwabGE
i2g80cNtrSaH5lif7DgHqy0ZmAxqavpI4JUIzg007MeDNZ7IPc1a7E4dux3gft6a7hgSDgASR9Yo
bW20dnfXZ9En1t4j52rxlsIERo9V/FpJoB2CJmrPbD3JmogdhhI0C9lb8PYH1rkLoDGnmrPrtKo4
QM3Q0yCGSRZ/R4Hz0Y7WczKXQUhKr33nWGdZcTkBDgBgKi9DTj6GW0wTPZYW2wIfLc4pyT6PZAlf
z4NzVqXmVuYgQkbcqDQ3E2D7It544pP6cpojpMJVYto7B0lR0iThPkjCa5x/xoDAtgaG5FVdMXLq
gA0s+rZ4JxjsGVUqJRSKltIkgAEhDFBnHyVdjvJPlTUNOZNaPxxzsCnpYLPC0TNFsK5xao/qOtB8
tZqTPxnZXWX76Jy0/j0vGIfFQXzjsyLsMA++LEnnR2stjy0DkDNkPPueKFdqxD3pGUg2JcXwkAGz
qaZyk9Q4PREfvaSBrtGVjpoNm0mN/nCA+kqW78Bjk5WHsi/smRix6n0VEYVHPHfZjDACHOvR1a/A
12om8N6yZXQHxb09VPN8wUYAlSdTu60HxLIRwU9T8tZrkMyIQEywXpHvmUiStgL01wbzqaknq9il
nb4su5uVkSTIrahayHrTtVi3Bhe3YYV7JtA2qgvznTCY8A12fle1DoYNoTVbLcY0E/iTg3A2Cg6h
cFbk6XwHI1Cc3JLgY/ODwhK4RAko1115UsglSB9hWdR0BfBDs5a54T+Nm87w+rWet+FS+cVTB2V+
KuBCAIUnxqHFhyCz4WymVbAJJRiz5pfthXeom1+SA+OLLibjDoHsuE/Rbvkq93ZxFGxKGwmCwc49
rXamJ8jsDclbqdXzoDKail10p7BVazaOVfpm5zrzXn0Hk0yI3yrKGYIIsuGOA4Zo0mB82qxqLI/l
wDipt8qdM7BqwUUVwzHG3cddn1DVvhsPZA+newm2AhM49ZjS2S+ZdncI2akcYDMQeyT7A8w9ccqx
2KVR4B69qjG39LUQ+w7DhU+au3ECKHecH/J22DtSNehSRkg2sVxT7Y7zYKg4Jmn+JuiAcuIQeScD
j4iKOabFKK5jiI8kt8KXVBTxoY7bPYmP3ODDLNx3XefAyQsaoM09XtWY5CscA1t0vs9mg+Ko5g6f
FjJYjeituGLCjeNLLJsK9uKI6o6wUzoIe9Ha/lm62k3DyA2U4cvSk+lRBPnZ7UHBju7obghwGeDV
6WjiYUZWBpYIcoQ4HwydnNECq0ZubllyzU0xSnfltupi+HJrTZ7JjT2jXYu1BvK+v0zqgN5e7D8Q
p8C0OauY3ck3JezqMBl0IHILWZmLBY6gYWyWkYo7AJWmRifR2w35+FCmY3dNM/fHnejeEKCMGDi5
twv165g5h0UmAeT0MtY2FeDCZHq3IEraWJXBpdUncUfGyq/s3Rfq0eSN7vEbApuYKZDmcHmTKdMS
n079inNv6oA8ydm5N4m22LPVMRZWXRDiFjb+FoyiutewfbA2Vi5lPEWHjo5rO7FYcWNxgqDYm4av
9lUSfhTg5D32tPR6iOjrKQI4lcQZfnV8yfQcZzSzPmziU3lwTbkS+FD0Rm1TrZy2OHgjEldxFXG5
o1UqXW9ljhNi4gGIUJj78q2r4IUZbeTvDcjzb9YLO/zqzcdZv+8dR1vV81MiR74RYtlXiIT/+Y//
vk9ktrNyhfT3XlREb+m7WXb+MzjWt0r6p0i0w+XvIS8B3wdtMlz0LMTtL3r6aPNP/36gM0DYyxzD
JUbUoyES60ovv39ya508iqlnJM0z6r63tGnlpc/6/ilh4roIapGe/56WrgYigoj3U66J/om2Jg3n
yAiPfz+1dSGXom9JDaRNjTaMWKQaAeymsDX9WpEVsPITL3rgPwyajNrnSRRQdixMVq+Zhb3BhTL7
YarkKRqZedZDsEsnhG0LOH8LUWNwWhChiBw8onMKNiUERfRjsboz7t1o7tj8Cq9bOly2NPK6C5mK
xDR7U8bemtkzQCSPsSTCPN8HYSAHr3pGPhFslMR3oSZZPyc4KtbWpBsoMvipjjBl6TfsPxzDrJ9z
i6FpQlsMuwQ/jd3hpahzCbQ/qZZ9Map1RO9mazY4U7o4rB4j3f3oJjf/CqPqVasn8ciYjtR2zft/
HOCwT30E3/9hzTaC/+UViGuCD5/7/x5g2rl4/PdvYDH752/476/wfx7w90cGY1r8+7/AWlQeG5yY
dHG8dqMPxNmbVtg8RLqe3VvG09+TvwfhQP3UB3o9f08dvU/PnQOwYT7cEk3zoAoqzzxurOPf9wAo
ajuB/Xipz4f886+8gDimumdzwreMnrZO3GhYbTAPI7/w3WuThau/V/s7AoBsuWTkbO3+jqgDLTwh
Nvv+++Hfw2T4L6R2MpXpODVrbG0k0Po1PVv6ZEaHyynV+exiCixoVcGDN+EYiQjJ2LrzU2saxkNn
IVWlRg4eiHAIHiDMOwLGURV66hiGZIhZOQloU1YO9DA6Y1ciTMZb2tVrH9sMGIJHoYFwMBL6jgRc
PlZ++zDnXJiR9gnB+1nlU4tmAiKh/QMdeNyUY1vuxa3tvTdjQAY6ZYD5woThn51/aF5zLqLprQ2x
8kRN6AAwISpsgiIACpaa3wclonVXWHwhxpbqqQfvWSIXX45mc9+UcAHyEFQKPA8FfhOGd6XkOiW7
i055kO08g/e0JZxjDOjEdZoBFbJr2NOmz8Rr+RsvRGjRNvG1m7oVSK5bnAcW2+L+o+pxKcSmdWRc
bIBpJrKVu0waM7Dkm+RP+gxfhnDn1Z7Yelm5bjqdJnTmwRFEQ7CfnHwPJ3CmPhRbWbIxKuz8UZtm
jHJHJigKmXbPlXxJtPRHt7th3RuQ+5Fv9hNFKjsTzP6sERBsoiUUOWtfSmVcWhrehywTl79nIvcq
kg+pTQQDE6uVP6GWJu89xKEsMLUDQA8dl4/D3i9v1dvgGLSTGj5n7ROxNgJe1A1MaziFJlAfAiXL
qakjk3mwu8xKE0lMzSer60iyRMsHJGq1MhNU9+DQkU7n+s2Af05aXHA/pbeu3BR69UMhjZIlQyAb
/5L38Bw45ZsE8uJCS2nUXuUhnHkLHr+Mh1+Kw10+9E+OD/oyIf6CiJ9bnQLqBQ6KP52muIlwAXPu
WK9gFFk79jQ+pPxJaHPg3LL1QgL+fKwPyZh9pEl6bVNVLS2EGYvOWhQ68aJNDZDazRoM7HPib4Av
pvBrXD2qu0iXXJ7J9fc0M30UpuJZJ92ZfE3oFTGMu6Xm8Nabq0L4X1w2kMPAfTkAvdgxjPa+JfSU
wvYEUeqXAiVY128Z4aOMTTpSiZlNZwLjPiYUAiM43CNfAHt7jA6uAhMZtx4Mrgnr0CSQjLflegCS
BxqUPRbzsYWKhjdIOdWtT0JA4xFz2rIRS9kxayF9EyYHUbyprzuodvoNagNAe12kFlVCT1zLox0k
tjdRUj0EGFDyWNsqZKPrMCRFdR5kVEJbt2wY1wxPoKJj6UGdB4WLeCHGiN2GUuYxQicsyUrEVB5t
Ss9l2pLPvHiLIRMwW73QS8KdNdoeNhzgqrpjZLxtfIm4w0i+JFJfMD84xusnZC3Ab5wIrsQhn93M
4NxfWzT5N4NKGvVWzF5QARcnLQ1344jHedllwyPcAnfhdjpw0wg46SjpetHFqBL9XlgJoVBlsBQG
gjCpAIsMtOUfiDhQE6SYsoAe0OfeYXZWLIyaE6aJxM2mfrCQ0hwsmBzAKWsPg5mx9vzkHlEr62Mg
AUSQRiJq/lNxm8Cx0SptXXv+R9d774UliUHpPRfEnKFtK1ESQSSStYWzdoUc7XMcGO4QYZcCgnM2
Q8L0okmE3FU9W7ShzU/tTI0bzOaqG6DCqob2jAYzxHPpmXXVMasHEhkqgM3NON76Efap2eD3taXG
RiIh15xrdZ1wLkwOjn7DPDQ5hETsgzZvR3it3O4cN5Dhcqt6S82RVJaEDIqe3dlg+zj0oaFaGGVB
DzJ6n4OMSk7+AjNZnWaQXbr8gXhRIldzFTPnMH/snNtGBM+JewfWAacAchF5+baFg1arEG22Dmsh
8unkpdhZ5Lw+dtknUcUA5gh3DErULPhFqUjbCrQWhCsMBLmLhXHSf2mwzdkbLoeUHdMPU2xKcqWm
HnYs4W3eiqCXKwUcsWjAbHp5qL2BrgDiBiO+xNOf+1tom0iHBSXoYdojn3by0Mux2wpteA/CndNj
vWCJBeViFSCba3sWw/Hpq55GuSbg2GKxUKdkPKV2cNTaWG6UFTyj9Sf1KUv9JQ2NzLO/ydD7xajX
cafLSehBgwlzmU12dI/4Hky9aZC2HLA6kIzgDc5A4Lu40p+ILz5tXv9CzyY9eooExGxEnaVrOHjp
SItmPh9wY7JEsP5md2EHBKuIKKszrXppsvrXCodl4XJLjSF65YZJHJ/ld7B9tVOjJS9aAPFXurBm
oQgsuAdNKz0Ob/mgCKPIWeKzaWsJ/ZMi83Vy5pCGvWH48DmyaWeG5PNN2Be99CcA3b+MaMPI7yKo
gQHIzyD7GvOKBlvveGCSh11twekZh+bbgnned9fciIGcWRAtRjDDi96wnb1nrobS1GiZ5+qetn+/
qzsRL4ugCen9GniizNEz934o+nsNxdaVtW05Timw9ln+vDEIi1j981xPp3ep0db5O9icDDqqnnf6
56UG0yyhWcFX/fvp368bK3QcYYr5fn71wVL9kaHDl5r/lL9v+QpDO53CcPvPbzB05G9gTq9/hwiJ
zhmVqE4qyvzXNrM9HHm/vft7dSs2xhuhUdw2vPOIXZkech5tQgQloxcimgZGBSTsWwb+Q5yl1wQ1
jQ+hQ47fUKUwBzkg3kKNyzO0xAF+EQO5oiScSrf9LWHKuJBy7A5OGDrLVhT3YZG+BJgVyQEqloPu
kn2Dt0+l74krTobBJy5z7RPp+BzBUa5QRKcr1NTJEY8HCMs4u2sJnXWK7I0Z/mscDvfsMQjL2zMB
SeACQOFMUj9ewpLjhrlqBfoNosHLZynk0Z7grZNmiR/NdW/4LPW2/LbQSRfSaVelnr9Kki3ipL2X
cfzop95TN87phGH4NjRy19fZIbJd0gF8YyOT+l764z2hO8gta/XRNi9kZtBLo/oiIAUQpLNojFkv
pSFF1VN3HwL18xXwSiKoKJgVUW6wadlldcCN2nw9fwGXAU6MzozQ1Rg8VE2/EwwPIiN9C5HT0tHj
fYNMzLretkuvI//PF8wLmxiZF67HmBgCT3r3NOPfzcZ8IeqyXvZ0fpvBBLnbVV92V5/AbH9rIbt9
PI/vU0CUhF14dIdV8Nhx8BZG872bzYwNlyBkAiN0AGxTcm0mYT8IJhAkBZjs7/E6l0NMXlXRP0nH
+9QcykT+lVjrrlxHiVPftWH6qWk+agy//ogLFWzRHQa07gCbW1a3C3R2FU74EBQMXevCeE8y0oqB
2LHP9SDqlE00buBj0LBrxyXhpD268gTS0PQmBw0DJgRBoeugaAMvXzqzkAufKZN5jUsQPzV678h+
Q0PYc3aMTJ0wndOnoM5KxFazqpOYh1GZY9zVObl9c3c0ClFCipwmAbdlGjmw2bBD6zlk0hHy9xL5
EE5FIn4Xw5Sqo+NCE6uYMCwb27hMruzBMBlqY+mSZOhgQEqrm8t+jO84mQnz9ckb7Y8WbcF1zBoU
53OvV717Pjtn0l8fO7zLyHqLR5toe5Tw3JczQgLh20NcK1a5HrwkdZOuYs15cc3iRkeInBxuU+s2
co74cFoQhI3c421GUZTEN5qVx8lKnwpz20g0kzJfphY0ccInz3rjZ6fObD6wJ1RXTalNZznFOQhx
OQsi2IN+lPdUMInjxleP7wLar6890cQn6t4Trd1Nb2niTjhF/oDII+Pkb7cZ9JFlZ9u/Cfupm6Ah
pKfZXYFvU5/4LZHodpoqfzzXbvECT/Z8l04fib/RG3ep1zUVdfVgFsl0DCcsDWw0fDfWliRZEZKU
cPoZBRO6UKabwsOb4I/eA6w0vJG7BPMfc/m8Ac2vR3u7vhHLqW0G6GE0Pv1nJcVXAjAoKc3yCEli
uDbKyBZ4V9J9iG/kahu9v/RdQKp9EvnLlLHuJodPfOaOui+b9LWcCgwBOPZzh1ZkPPY3DeTByXCy
R8Ye6cXxtOqRgTQ3EVf42yEebaC3lb1Nm7ORZk9JPdag80kjac5B7Pm3FsTLLfGG4lhbwYfGFm4b
SjBbmskQg5WQexUqR8jlSJoy17AAyg0PHSj+TUvcE2uQNfesyU9NiUWXvc7tPatQ5YZw/dPQuysx
BGxLxE9sCYLykqcfdQcTpVJWspNOYF4NzKN4KWNGH0W3kyp/xy64bHxEOG2WDDTjE2BsNaTQQOX1
BZ/ltuxZZ7BEajtVZM1jnBWsZdx33LHICM1gsIHobOKDkO5OpuMxbogS0AiUx6z/zPyUxgAketnZ
aID/HvAagdxtboK20bLOhnLl1LW+yocaZ3rJfgrx2F757Gjbygh3+djHSxf6SpFYzNvIi1j62OSW
KZ1p9MgjYMMQwnldmlDGAHeXcco2zKm4sZX3fsxAC4H2QNPyomM+h4wBabtexDiil97ArcNyy6cp
o0HZc89YmDMulyYip1OiL4eCoEFzTPdta6TrygehLSIORev0SxnMDsRBR6d6er+Rf5vIVV4Cjspm
JTB1aZIe3Wo4Q6vM925d3iE3Lu4rA4mzGbK5UaZ/6OqqPKvJY7PVF8lmdPuQ2ZHboNYZJZeHXaOc
9c8TkaBLqOUQsPrpaALowN0OYid10i0ZaxNmioQcGBGRDPBj5a4iB71+iXMBhFR1L21sncEnHTKf
4J4+A3WWN8xBnGC48xvxVLECrYpc818H7EqLUIfJIZtervIeaVBFbq4+6EdV4fnrSEXeDWRiHIac
co4NG+dtXJrblEAM7FB0skP9JaS9DOXMhijvl+/z4OI2ULTcZS22KyOVFy9AfeU6g7f+D/bObLdx
Js22r3JegAWSQQbJW4maJcuWZ98Q6YnBeR6fvhfz70Z1XzRwzv0BCkbmX04PEhn8hr3X7nOB+imd
rg3huk+VFKegfO/RrrwWYKjYZKLG0urB8ZMQslpOBcBbrdXgoAB4TgEQ9tiDitw6xXfQc//kln1N
SA/dWE9Cq6FBLuBMrQ43sKrbbUKw9Bs4K2ZgNT5pRCLneUNXD++8Ec5zk4DHtDxq8miI7iORa2Ro
EzI3FrTj9ILNyUA8UoyPk0aUESYxbeMm0yVIOVZmaJvbug4prpNQW6N2pBOHcOuzToKCBA0sj1OW
oEb2YgwtmiJHfoasO9shpmMumTj00eLxmIu3yPAY+Y3VZVTcvLCxdSTmDpLaHuEP2kILuMLGS2AX
eX22CStHp78E5gB0Qu0GCMaMKO6DxBhvVMoGqvMg3ldt85PFaP9hMgQ7kFjXyrTlcmoExyEEgJOO
m0YE/FbhchHnxkSz5qhdRuhnL/TfZkgaX4q52Uk3+ZYKVI8qp9cm5A46uph66DIr6MZO9+ok0NKa
zJFHPNSkjuasqJJc047FHD8ZcIyoy4yznsUMgaxg50addhQJ6V5NbDW7FnAtTwwO/gChz1qfVHW2
8vkh0xL9JU9stooNiUlNRgfTtr8DsQDCto1NPuLN6RifgyHynq2txcjxdaawPDQd3Lw2i69mVe5r
DTAtFeka3Inrk/usXpAhMoIM7E8+kbofuVY26hrcfsvaYNvfJg6b5wbdXT0EF4ZrzGOA3O20bmIP
TLN15RwLrh7139GBPtc62VVnFrI2Rh5a+MYwBgSB7ZuDnt101k5qnPUjcJoDVcaz6mtowTnk2Cg3
1oFXf8pxfvCIy/PsO3JqHmYFI8ZNdKzFdX2rAHVgldFOmTaXl9ZmSUUM37PdweczFbEAZcxtqTLL
QSqv3fOG/rQmb3FB2gGD7NKvunhhREASs4thN89a7ztuA7GqhN5ROaBJtVel2eFDUES7gi4koSSz
BRd6BrjW5Bv5QutLwmARl80G+VdOrd0bHbdzOiMQTJdfBNCwYoZLPEBxjoMHkKLZ3siC2Yc84PMI
/c2y/AtgeP1cW+PvNJjyIoCZwBw6iSC23ryC3Y0G66Ste+ueMNbnaSpu8+gCbaOw88bS2icWIcLu
ghwcqvapMj3SL1tbPvW58ehmoHuWbiWziaMLk6nZkrwcvypYra5sFHLWe413ASv3pC6E7vDrpUXK
RRsdRVW8Iz6371ND3dVmwgs1z+07RSyxcf1D09nzfSoYN7FgkpvQ0Ag96ZR5DijiCbUaoDRHLxY6
6KtoCIIzM3fV6AqwSOKZj3oZ/UKTsz8gFf2i3oiOGS7qLcOCUx3qd6Huybe1nKYzUXgHchD6nZg8
+0Rf52MYyh50k3VVxxRDGS5b8KUu7UR7L8Ly15LlpSYfkq28Wx161kyehRCmtAB+9Gp4a4zqUsxI
oNuAdSu2b+IrmqLcxAULnBJAFSj2auPCs0ttdkm2M9nES+ThLZ2ZfOKli7aYha4jsgQEg+NNt8i3
W/31a7ew+Jj41sWeyEKkE9JVVIqQBIsBdq9dhkcRaT2MNm0v6oqMOuXFO+SxtIlm/B3NJQnOmnvv
Lc1Jr0u1SZIRclmc9WSrgD/qdRyY4agfIbLfjL6eTq2+wCCNCwlKh9G0nWNKyhVxKk631SsUGVkN
Uq6pJtYWjdadYpPpseFQTr13vHw73lr65qaPjs2Qv1rOgO5auEBPusoX3rRFfdbfRdmg7YzKAEG7
FMZgGUNQ0DwDwV5YPgnJ0YbjwwX3x3fNwvrOCo32HAY82RPiI3a4dx9nW/Rnmwv8tsQcBDYJd2mR
XZgQNfA9iEq2cL2sUk1Gu/bWiCw9W21QnjE1lGfHm0M8fNRIee5mADeXD+FIl6DJximWOdsSwZti
6yjS/J//Hwlms52n9DUokUoOLADXpmvOJ8do55OIsSCNESjvf1iKvWOd6HednUTscOwr5oIWUnNf
d91wbeYWUcCYePgq5Pj2Jhh54t+TdRYKjpKxr4010Kr+ODAuAEta0cAwA6WKRlh9sohx2TgTV9XY
g+asa8Zo3AQ23HNJ+pGH6G7ouv6IwrY//v0ycLGhEdajs8pmgkkTDfbKhH0w5B4Za0LYEUyib7Et
jzs7bm5tHe3R57+3QmmbfJ7Q+Daroqsu9tjn79OMo626UFBnp0qpd6Lsn3jQAnnyDMQOaBXXDU+0
NWHCwDO/3MicdlOZP8WZ8YHnctdE3kTUgf4lgsoiVZ43oj6ZiseyUUQfMNbvcvIOs95Ogb0S7pbW
vMP6KDdjjbyiszadmH65Wluqbjtfh2tXZjCWun1X8RM6xVco+UWM1vszVd1DwvuPY3OYVpWWHwNY
xmhjhxcrCpD9BMl5ENbvBANjHSnzLvaILy8wRiRR/UBex0EzMCJSka+7LP2KnYE9vAo26JIahnIK
sw0eFwg4xPTgbYICe2NOALLfKxhfETTDD23XN4QBT6V4KiHbAkFv8WRH9sMQu58Yih/ywmR+kTF/
9PIWdx9UJ8dFdj71O6qeL8/ykP95rGJmmdZ+trhEnZkBdWU8BiQvSyMwCAzQr9aUf5Z2hFc6Y2xE
EGEYQ+5ocAEUdX03iqjdxTWx2o5OUKsnrk2BcrdHbpfY6KhrzIhSRyLUx5axByn/kMKRwjLr0P+4
d7F86NKB4OeGmZUAQpRXQNEG18AF037gteAkMoufOkKlBImbaDUjWrZH5qL/6OLtEI77EhvlRkO4
ZKHhWjE9KXxRv4DAL3on2Q7otldxI2+LsoggszjZIbU9uaRXOBkMnlbv3XVlDS8ITneGZ75MFHsb
yyNGeK72CUjfnL0C6rSrSqKnpoLDSVl/qafyQe9Y6BUCEaPgB4Pzy6Vudo+hZdAdW8Qf9Zl11uH+
ARRQYoMg+k2jNnYRVMQWMhTL+HJnc1eF2gO+6a3jNIfKAmDrwH5v3L7BUCzvkS1FR1VpZFWHgNFy
BvNl8ZxYRMjGWnthLm7sRuNPPM9Pmt7vi8L5Ci1KraRLdrZdWb7MnK8C3vNKWuogAhMadEadQ3m4
T9LhTxpT6HEOU4C5d2GSonvpVtQO6Nm5RleEUvG7WBzOWvSY2pQbfbepTOtghQD0adQiivqZjRfb
qiIfDlHDW8FpVHgZu4zxlDCZxlDSP06UQFQYHIQBwQNr6McvAW65RCMQcUIJV3fM+2d7vEVO+ygx
QhM28lxr+SUd7Jtrz3J5ysEQakhDSxUtqE31NdbWNS25MUwLtXoHok1T5gtYIihjSL85NrZF477B
n9N9K4PHIEy98xH7PCLRPrqGfK0GC5W9wn/QnTqd56BHuJRqieeZGNTIFCN1pR/ktFC1svtYRu+a
pbvb2GmeWVqu0dm/pIQKEZ+VMKT2EjIWCGjHQ1N/GszztBEBu0dzyjYFfaT40uKuoprvCVCPhxdQ
EQnb2RGunqqTUx/IuxLmSoBhWOvuugS+KX13AWHcyVgZz49xD84sastNNLAP0ug2NQM9Z9cNiHZa
bCl1k/upkeeLCZ5yqtSXZDx2ftqPiYy/GYPj8hpTcpFDmiOoG7Rgg4uaBtyJ78iQ3wQeFr5gBGTR
xFs1hs/z3EUnJNvrRNK7OiONMsNystOM9yzGiWSj8MZd3D7Z7rkTw6nWJbYNDfI/1XVkr3PgzDjp
5V1dxY/NxH7bdTjSQuNeusiPdIPKvoCju6xsVTV9MgMZiJKpgOy5pbExrXQfTaQDwEzfeabzyvP+
MDCa9dgyr/SKd9h4xtT6TqzXQeQQ54Oy2McpVHo3aPYFcPEenatloSLUNOerdSfegPGhiNg9lWG+
d+Pq1wvUt0lohB1o2doL2QGFARhF76nSjatX23BAmicYX/eDpr10NYp1FBq+P8r5bap1RmrU9dwq
6TdPeBTyDLLMs4k0WeQAEN3B3uu1ht8O3aXjwmutjlyiF1zPrGEmHDqBKy6BVx66SLukRfwcqvQz
sJoTCuKXDppxkVy4ZCQxzZj2PTYBsBixg6qoYjUbYxcDs2VE46FrzZVpYVeSBj7+ENdeVGCXcEdM
+hpe/gEPK8oQw+Raj3LeNZncRLLpyOm1EJVFGnVZ3eAw6qn7lhagYqQRBRdaJfh5tOP93F71KbpF
0AdXveteSIxcKzP5AJbxmWn1WwuxoZTiDRwFzipxrvv6gn+RGWmXXnUN+ZtdmsRyuUwskQitRlxU
Xqs/92iYcsLAsa7dNTkha2G6DuN4H9T9uR6Lg7UsVaBD5kLby8SAV918ZO0HLrd9q+pnuwpvkSl/
+sp+mTxl+UnB0cxhf3McBLiDYKZPLvurzaYLidpI9FFq8XOMRvitTfkvCegv9hI2l5vPxqTFuz4o
xTrYDDnG7+Kxsum1XeuC9v3DTdtTkrJNsbtjC1GAif3V6N4DBDiz4g0NlcbgJz+aVsRGyQRJG3fJ
nSBAEK06s9Ocbb4sqmslx/ts/irCeAnZNl4qc8rXsGVY6unnllDz9TJB6+voaWiTeyCmPNUsfqgp
MbOtoBKPvWLdW9lzyACeqI/A88E1rcdhkUFyhRJuwUIqgIHvXZbbOIyNsxMMpzidtiEpxFw436Io
DlO3qHYrboYwtuETar5NlQ4F+BWeGGZz0qgbhkQ8Vy5CkUI5mHg59GB+bUGC4FdrsJQzki/197hv
TvGCDIeekhd2Tt5ZdJO648/IQIKC63SOw5sT+iVDFE2qT+bi8QaL028fXTKN9XCdwJnvMu1dr8Gp
1ticVubcHyzP2Hc8gSGn4EUovabwh+JeTYIVXXubZvsFEfB3r7pjJC1eRIK2Cb5cAXs/tCYgoTC/
cZ4NvmMrBHGh8x46ww5HjlgztMx9qNcPUo2PaWv9GF73kQ85GhLF+Dpm2TYk3aWqhW/p841ls95w
WyuFC8Zs1V3XZb9ejxO/hsNJybZGlnnWiL6IxojogIkIN0f8afjVGNiWOwSSq2ayg3seJ2utBHYa
dLsZsThrhZ4AFW6eppc9hnpqrwSEAg85DAkzYNMq56rB4z8FD15fHJDC5GRJopOZYdnsMgpWyiNr
jdCGeQ8+FnKHrVW6OH+8PV5WNFQTCsbQ2E3d7Pd9k269OUfrj+DV+XF5ChlmIo9lwWFN92xtn3FU
5xdtKUe95HuB9S1Kcnge94QiruMliT3y7ooMvAeSw2jLyBBWNVJBjgtyex5rHrlbGbGZd9HZNAOa
QAZu57ntPwQgg6VWMhoiuCfSQOu6a1bL/dDZ7q/gqy36RWflVazl4wKhCPqijS2C8dwnCVxlGe7k
TKiuGr235Oo6ABixp363WvlRICbmot2nakkssbS3iRyDjRy5/23jdYySO7Qb36FHGI1p4iLNuVEm
jJ6axwFOwcrEUvzJAmfAtw8Xl9yilWVWKMXYT62zkqzv0QWc+j20BNFrdnEQY8pj4N5Nmt9ZW8j8
nER24/kD3o+BhL6VLTDNg+Sp4ghuRIbdTcf8RTQBvTvOZ3/UiqexZ9tuulQQA2DAYOI6czuiu0z3
o01LYBhkjynnJ1DGowksj2kim9L8GnnZb1Gr5zoI7zDZYS1kkF4hSgN3P4frsJy5UuPVkOn2Ucf5
rTch6FyOEwLKMcDZUz48WKYJWtgqjA2rE2D3kzZtyiBlFYbCxCLcvCTRzu09eSiqId1YfUbDXkUn
G5j9Co3ute95ATquPuYiBFTgRmv6qwaza9V781uLdJRuKGV4SN5TPr0FxbDFvnONde+tM5Lj3Ogz
QvzY3onyNw5s4K1JfQhoQhiMbQelP6cdS+zkxTWdm2IKypNsvu/G6TRE1qbNvT8WJJMuHE9hRMXd
Wc7VrjADmRHapyJ8nmpzWZGdM3WeNIahzI7OEwdD2oz3ai6vZTv4GOVeu7D3ywJt8QAiOPqtjfil
S4S9SRNmp9ZimfF+eUxvRcTJUIlyXsWxoUEPi/+wU/8EOsKFqZEgwaK97MnjRJV0YGt96TyN9QUy
w6QN9gGL/NoiL66tjVNacopA1kY441aM/DVZb4sA+37uTqslTqNzLM0fHdyQhZmRGotXy7dnc20m
AYPtaHQPYR7g1Ga6JKIY2KT8URZTQ9fY9MWNyV31W9h4nufp0g+GhnlF53e3ubYz50KpigLL8UhJ
g2mR5d+GbsLOwD/C2GvqgeBKAvSIP3ki/7w5BlOYbkozh7dDRjBTya7xewVQJ2seh35g62cDarA6
49HwCFMwDrMkN4s94lseUwTGA3CJOVJ4lqsjSkrIy+feIMiqJb+x1tlIou0kYI7MmxJqyKqwlrZR
EqTuYXGv4/7R7vQPwQJwveRJlKe8mHI/QWttt9CO2z8ypbsrvPEe9WK5SxkAMkBMtwPfjrawpY+G
Y+QiPKOFNldZrl50fM/rOR3RbJmXqrKfRc2p7NIhrWOTAOSkeAslu4mBSRrbUfvcGvJAJ1PSSlu3
YWhmvjdVZpoGhA6CFPES56EELdu4h2IZSUf1eZjnnWExrcWA80d05pNMxNWIRLK4iR6ckcmuBH0D
BZmpJjmfZlltiz7bEzFlHMImb3e2lX8KoPtz6X4Z6PmEh/Gr0zuNWxXNYoOxf5/nEcQ1cNJECunr
hWmih4O3BtKk47CRw25wBBQmdrs1p5ya455wFsUjwYJ4UHsXqtQtc4kPgaVEkqLTpvIM/XM55ime
Rr39GZEoz07+XbflQRrKb7NC3fWlfU93ddG8flt2rbfpwsrP+/kc1oZvDJxhLN4P5qABwXUdiB0O
0tC3wE6uioielXghwv6NRJh5B0S72VUuLZz1OctFPKdiFLRgjuP20QvFc858dx1k84djpnArDZcK
JGreE5syV3hpi0RKRhu3yZMdLygyLL1+DzWCdDOZBJh1+Vx4mIdpjM0nt0nkGVnxsrwT8q0qIWNr
PL91dt7BrNk+ITfvaXSMBifc8Gu8pX1l3ZWquGumrvswR4ul/dCJoxT8W0CH6mSH+keMNB7klVkf
h7Gq13pheWcXZciBi5RMsHaran6xtjOjB7eQ354Laym3tlX2nOfaTYXkgXdkjkZp4CzrcnLKq+Mo
2tfZLUGdVPreCi1oekmJN5gQVZgBnJujyd63rO1T5ZCiElqLUKLPHlsz8raqKYVv18m+ju9z15S+
0pCMBq70deSok1ncEVkwLIAhDiyksvY47LSJrOiUZFZtRpcW2gFO0ZAMd3z6TU1WS007XBbicdYl
Wt6cZDFSYUAN6/ImvfRWx+o0pO0eXUW+tWLrE/lT46tYYxQycIwjM2MOqjkPomFYbi2XUHF1iX/E
+o8/SBtjkFhGvsE5dOulyY4YFQEkqIatXUS4jZd8YCTNeB5GPJOsJ7Ph4DFDPVm7bf+WzLdc1QjW
bGL27EdAKQ96xCewtQyAE3sbKuVLVOpyPwCoIreNkmr8ZFhOTM2ok6d4yRrGEz2lQUqRTh5jtBWM
G40mLjZeR/4kTA9r3daa3xCHQPrnYy0LYCIxhSGHX2bwTO9BkLc58rz4uTXyL7uSBy+mF8l0D/74
7HsprXmSX6tM3RwquZMKbkHvZHuzDPdmVl9FKl/GHqVFNBqEXZYcSU2x11q+Bovq3q9CRov6cLR7
7uJ6sPyx0TjAZxKE8KWx1YfK1rp14+OgfI5Cw1zbAqmDNExEt+/BWAbbJd3XIyYXlAIZvCUtmK5X
x0iHbMg0plvvs5C2FQa/H/ZIdkbktU3LzGY2M564iTg0SYf8gC3NprbEAUY7x2UmHmLMshji8Z8o
4sxWYyKeWxCMq8QoErgP8R2qNvNoZPobEnRiftiYkuTZ4oCsowwPkczeMjsHuF+0TI7zivRNzlch
AtARnIzHXpPVMYM9wJ0TE5jn2OI4tVpOcVSy3og9E/jLNG/0LhaPg9fg20Hcqpkf8VhfQOvMxFhW
z90g1K90wj90RQnRRR7ZbeMDnvpTEKuvqSRN0IpzBCm4CPU2TffSYAJB7M5qjFBo9OizJXQhrLLa
D4Gu6RoH6g0pfspxaa+QGnJzoV15ixV5igpOxLMOzRUL4o9OHfDAyBy6RARtIJ3u68x7m+vul4Er
hlTNaY4IaGjg2FRNfouKiT2yt06V2R7/fpC0cV56Ssc3aGMVqRPbyspQPy7iCpaBSbnBauQwJaxH
v+HGBflFDWiI5jhpHR+qsD3+/eu/PwCM/a6xbGz+/Z/05dP+fi5L4H3TmDrOg9xGADvYp79/QhGb
7JVJ05LlCTiQIVQb9odfjH3nY6a3TUYx7UzHsGrnIwSl+ZgP9SvvTbz9+7doBmQDNIVScwRSEJsP
3oRDRrBj2roVNXIX28Gl66eDFvfBnlEsk5LIuo+ClEVAFLNzjfpvZZ6GduRel95RpIAgnO4htZvb
2PYhxlCDmzGZ9r3VvaHLhQTzQ4UY7FszIJzbkrzgYPTKtKbFKeQfrXjGbUpKLQpvirU4eGUNg+Ct
KrydYnbs17D4F6Gw7djeYaQu4gDpjzrxoT4okXgbiphDIRQWytWLnvXOM7DTTYz24SMiBnyDBjk/
5J3bvep4R3jWIDhANJDWe6J5gMtnMEXrPmeI5pR3Wuxpjw0Dm/O0qIWDLFHEcZJcnTvDdE/Sg9xO
MT4PzcZi5dWTIik7SNYOMjwpIRhg7d6UfLEDIQF0l41z8Jxxr+lIhKsw/YHpB/0xqV5MRwO01DBd
rywsWknAhK8wxJtVqelg5v13YeMDrkOWiWlVE5xijhun04tVngCSDUJd3g0WY1dC0MyPIEWFF8Zh
d29zF9wlQ4NkXwPrAR+j2o1L05xIN31gGtlfsomn5N9/pgn17eQCidVUuitbTsUG7Rnx5MvXbGX5
1qsCf4wnYX9F8DllaZZ36dzBDfjD/AghZgo6FSjUzlF4HZpZUSGj+eyTVN8qtSwlIEhwPLRbS3XV
1jSbx7Q8Jx5rAxzxFrjY/hqbo3qVg0VJmoBezwOJNzGI8WU7wdXOXFI+usGPF7xmVMOKa4FzrFqm
5GbII2Yco4EhgP3jNOLacUsgN2H24pzJ6wEhE8GRsQZ6Tr3t/ihG5KopFLBEfZNSNSCdWsaomAsD
tp5OXPanv3/69wez6J7xe5Rbu7SdFbL0s27bR6XXm3gQp8plflzymp5FrV3rOG19HT0GhkFHsPFU
9SafkB5a7k8WhLXfzoQVStYys7Usc8wgQjnJKRGRXiBoNnz6WAzBQ0TZLXBs4LsgbIVbZhx9ZmYk
ybrldYiLx0n134nJQW90jINnxeCBHEy3cH2yWHZjSAfD4UxpTXbwPBhnOWf9kT0+8Kq8R1SuG3uO
Vw6qBVVY9d0TD06YqGBTCBcNkLNWR9fsJ95Vqb/a2j7cVgoZm4uQ80gpVvup23gsSsrhKDwSsQjX
Itg3c4NLkbHI6rLopnvEaZCq6EbFN08pP4nGbi8qz3gcmtE6TrbTkjJeb3XUbwe9S6tDqL2y2NjZ
nnmvEllTugLuC2nIEVtvMHh2G6vzvqqMyc7MaoQLClymDu5lXqwceNdICO59YpZ04X1r5exuu/zo
dupCfLdzNCYMT/pk/9RBfW2ibidD/HA9FbLbGeT9aNl2HiP7gCETdVjebwZPPcW5M15ITJme54Jp
y5L3I4fHMBrTXd0xEE4Zp+XplO9Rf+m7LBo/omAOToxbqj0Z1q/FNNjHTIWd3y4Sj37iJG/YXZqy
PBlRtB5sGNdZt0mqaVMHzjZS9nuh9PchRTgXo/ErmiDYBnms42zhA8QbC0pH564bIneAe66nID4w
yCRCljXHUcA6WOnanGx7p7qfKw5mrcPHheomXwOy7lf5nLAMzbBtiWjaKpuIYOykX07JRcdoDnjE
5f+D5P9vQPIu8PX/HST/pH7+z+4PTIr/gZJf/s0/KHnNEP9yPMcha9oREmQf7Pf/ZMlrhvyXawhL
X7jwpucgPPk3TF78i3aCh65tO4YLvAgCfYP4e+HMi3/RGXgm/43cEKYLzv8LTN5bsPT/jSW//FQ2
/5PCMIVpWrbLd/rvUSTKTV1R9ymOAHyeaHvfkDGggWV2TGz30WtPXocqoq2sl0AlRwVjmE6WpzuZ
anr6NZZsaeIKMbjHOCdFnD4Cxyuy8lmbOM9TbfxTTcDQAnfdayycDVV+kDWvM50o4Xm7KYVC/TYi
A2oH6i9VebfYJGE1xZ+RF3O2BzhTHz2a0ePSkRI7+V9/Vf2AIx8ZLkNb7z8/5Z/PS0GalBWsBFgC
yIiKJw7wK+t11j1bI0GQBM/Bg52csinPKBeXf/73gzSpV72kTDeVO8R7k63zP4VYV8zUysRWrCwd
DsTfD14jpqMa63diMz9jTD7la6DSEr+Hc5/bCrZGWNTHDgDbugJSyL6XCStjK+0thx27Rs6mfMSY
TGvsOSBjJTSLY4v0BuYMTj0ELNgfKskGwIo2udYZx55Yv3H/949/PyQp520eI4TypvnUSB4yDgLW
jdt5411bXshq/+4Ht9hLluwPjK0V4YRblYhH6fC98Ia/xeHs3GlLYpje2Cd8ZeAeaWt1ChjkblMZ
SqY7E9ZEI76TTOMufVG/iA5yaWrXe90u5n2DKMMJGpQCYb2Tyw8hZhJ1u0b7o0RjHPruwYYgtzKy
qNhbLK9mpQe7hmx1XA8mFHEIXK2lMF5SdbrlMotAstL12W7G/bdqmVJvXZm+VcIoD66ckHrrur0b
G+cqvOohsia5S3qU+AL5DPsGXIf9wJgGZNMjIu43AAn1Xs2evY/INXY6+QqD3dq5sXGIghBUBPtx
JLYEeIdhz8xTUOzQ4T176WgenSkjbDimNbAsZwOH5rfpKnZYpt/LjulQkX1UJROvKcS35nVnO836
F42fI3AaupRBXvBqG2S3Lmuolkl1WVHVF5V1qEaCvQxsZStV2xup6ieyJcpTz/59h47+CUlpw4SF
vXVoevGnMNUXVLEGWZQGoooD5eh4EG8785mi9HMwxvAqMFoOTQteUumfU9BdWSZlG099SRAaxB6m
tJOMsDG1A/p3bT3zH+JxVC8MGy+lEZJFLGgogh4Pc679aWWcbbsKVN8seZmFy7woU895xkKphiQl
Y1075x3EfDjAvgqlxwyQd7bueRTnTv6cmdWC1Hec54iR5E63UIZ3ZXtXmmG2qQ3PYi9BgQgYpNsm
M2abOotY/JvRRtVk302AskzoJCuPEfPB4GvGRcI0qJkhJ3LPZGW3z3iMoqomlwHHJ/tldOtx5e5w
HhHcKpGcZJ75Swr1tlg85K5rmnf61CHYjybI2Y3adZSnWy1vrzk51nzNoSAjEhE9F+64n4PvEHMi
vqv0NW6gGY9mfiGtIN0mGghW/ME3N4y5+gxn0zP92Lq6K1iohDss+e0ZbNRnpT/87fUiK9P3maJC
NGPOmuZuiJnuMFg4zW7Ior3zCIxGx86lu4p5UqwRGVABRvFW5Ejr5sI9sF9qVoYU1K4g51EGBrxa
XRmdC3XVNEQ7TUYAvKc4T0Iz/Zj0PF+rQgNn33j2tkEUha2KDrk0vBdb77KtnjMCIwfL9oc+A+he
ZMycUSOhEynWcNoQPcfOHRWId6+7+l1N/iRgl4ekfya3Nb10xvSUZ2X1QizIetBDXyMJ9jSROLpB
sXU3oqHRZawdcSyx8OyVxkxHg8GHCMoQyF+h6BC57LL5FNsgsueNMfIWZVW46Uaz3FSlwzqnd8eN
ntQBWwDtLJUz3ssKg9Rc1BuKXYGpQ01+bh3GimUaRL3i4rWWvgWZeogj9Gt5UsubKezd1PTHMoBl
qth+L+QpHM4uLKaohH6KjcXFhoy4oerC+mg6QPOaGBJkRxs0G0Z4rFmjZ+4ZHg1E/6pEGT1q960M
H9TQJPvZZD/YsAK2pCzv5mlA4KOVD+zR4IbhjJe1Zi2GpJ9hPMkC7q4MeP1L+EY4O/TJ1zqTuIk8
FL6ksPSJaVX3icv7a+QmLLfB/OExhyD2NjO0u0dRtCumvt4JAunpTWp00AYbC0uO+PJyd28KoBW0
JIzfMmbWA7wIVpkhfEwXSULIldyxrt1mRWAwQJnDrVk39Smd3YGWTQhC8uJj0YvwLKz5iFQy8eWU
iQ3eVLkTFRQVRIdq5+l4YJIg3EpecVAE+Pca7aHQR/DusXYNKTwOpphiP026J2+2Q5jWRD3bRuDx
6GmX2YYHuR4ksBlA7azFmuF/v2bHtR/l4BKXyuBO/x2qur84Oats+P2j3wX5bhBVdMcidxu57icb
Fair5SmO3Vtn2uT9WXbij0YfEYyJHlZYB2GzGcIBgGfFZPSR5E27MYyqOpSoGFf40N6rKp92YZNA
b5boa+bUhTZClGdvtVutSFBwLbabcB6e+3GefN2xXpzBrBYvPSW5Fj4bNH9EkElS9vAHRUNzM8Ag
b6Iini+NVh9TvVjHYRqdAf6sm9z5Y3AiMF55srnzasfqXsIo1K6p0h/BvLz+B3tnslu5siXZL2KC
zp7T07fSUS/FhJAUEnvSSTob59fnYlShUDlIIGtekwDufXFfKE7j3G7bbJkdtc5DUoIv83z963qN
xRoYXwRBo/riRJ1zjMEhdeX4XAwulsmM52ubVswzbJeDpbTCX7z86JhruhdYAMltOeBVKehugwBK
6iQLt6bs5MnI9Guu6xGNxYzxeW17U3HPR8Z8oEam3xcBJyK69T42jfhqkSjh9lcfe+YBoyYM3tlQ
+yc8r4ehTqpTH/LonSa09Bq+VgobYOsInLRhFRErxAILhr8tDw4YL4mBs+e2u1fNl+slcmeHBLTc
2j9ZdnTm0rs0l3fuPpj7vdMaCPnLODUsvyDqkg3F4Z5QR2u8hHWEN7MXY8vuPSQZmkm5xsuH5xbD
+UkaxJLjtrJXGJclchp6c6YCsEYYEphK9rqafgb4XLSSYB9XgViPokoBmYXQKowHp7VnmKT8ufSu
oiYGFXXR9vhiBPjJJBwGIvn1UJ3+/ZISVj+NaQdh3Yt2+fJPBRbzTVtVMB9qcpWW0z2WObwTPHqL
pbPD50IaruJei6VWwonpc4tJrrfBjJJtAdzeAz1DiXMKMKYB7csqY3/ljdnZr+o7Ls/3pSDz/O+X
3A0/4r75iinFA61cPmMlxjO4hAiX26oTwsaQAF9kOxO3tdiX9M2pGax2y5fIpiCwvUtHrHieNb3i
bpl3VZN+Gfgzz1PhbLIGRwANQU+hGljE57XcAaukExoDdZkFf5MYewEPUcAgkb0WTnX4908C214/
joqOjeyXwvcCNdZ8bTJ2VUZGmD+Xb4Tv2HwKYCw42VdRousNlieAVu4fQX6AM7H58i32wlFN9j6i
lgT9Ptg4SUuAaRzqTWq16YrdJjY5WAWaTHrT82DqNCSQMPI2PV94CBEL1ZfXqrf5IaYJNjsTDiuM
QilMrNn1X9d5OXL2M1VtCfTzaKkRL2El713ih9tMzcd5wuXaIxB2VUzXkN51k4/bteYkbwbTPsbz
fdNHG3cwuOL3DOnCNn4LVXX3ZO1eTOhpJCNx/jNP78cQuqY13awsxilpDVu92K+7Zrr5v6pSzsaa
3edG1ix23Jq/gGjkbq754dM5vquEg0OgLIkNm3JrLJgUPz/lurHWwYAdW8s8X8nKegz6ARJBp/jO
0NYlzH2mQrQt6KjrTNrbytNf//6D3ARYbjnT1bTY124RnDjjjfR3qI0/Vlh+2iDt167nH9pSvCJQ
W2uBsWwjTfK/KfjmNfqH624R155gef5mAONtEaqtC52jF7VNcBO/Jy1E+zLo1Y6Fm7lKU7S0qWW1
lKU9kXonOAImgSMGIRpHaMlEJQNjl5/8sebyg8HLqqjpdLziubWFsyVLw9EMLoFAIexuuQAeFdHM
uDT2keiAVYIia1L4z7MtOLgm95DlfYAlpQNurxqUZl4q12IEiwts+ZneYiBzWcHqLufsJckHt55o
irLWcztR2ZhA6+O7Epk1VWH5HdMtXZnj9/JCQRYmXMJfnbnxoOc0YC0NSpB119otWZLgkAg2nU1G
cCpBn3DyULbFp3f0nGlbrfK2+6wn7luzvfzL+t/vs044q7+U7e3FTHpA6n+l9123wYZ8nbEcbb3c
382NMW29YK96PotqrAmqBe2mcTv3QGs1oWoXb+UI3KXga4PH5bPFK8BeCPJEWxo/TWu+Og1npCwZ
rseWUCzdIvic6o2Pq70Rpcsia+xQ0YNPsOS8yDHRF2eG/1dlvxV/5X+/OZq9B+3dN/yLtaEyf0N2
nizmgc44rFxJcRbXzMycbWrM7PMwHmJI1R0kqoI3OlvePI7FI8kf1HG8uGuXDotsYBsWk3Sak18u
BHpbVG9WkSHHZ4helUeWZXh1zO5Y4sHZ/n/R638ketFY+t+LXvvPr/q/lC0G/Pb/pXfRguialu2E
gUt5IkcWctP4s1QnBv9BVDnEd29Zvuma/iI0/e/qROs/kJ48E66QcEjl8Bv+j9pl2BQuOoLuxIDp
zfZEYP2/yF224/7X4s+A4czz/MA2AwHE3fW9RQ/7v6p32Z9lamzKrdBedZYugDOAe61lD3fTUU1D
fp7VszWF46VLYXpMSXHvpkujQO0tfXUYCuucqKs0fVBmsJwNbZ4wWNZPPQU+kiYanVACI13yuZb+
6KUtzp3DmdHYZb6Kegn1hNKRldVypTW773Is3/2so1MuHPyrMRoPUvWnmjjxe+FPcEaSyd2Rp5l2
TZXYUK0a/1xn7nwQ9vhXlIDDsixMTr4KNz0hoit8F56azlRREwj9tx+vaY7viXqSXSglPtIW0Hnb
UHildH3PN8baxYk73Q8YiJs0bgmRk9E35tLGVmPK9diTdLQbcLdtA021cOpfSY4C/NudNgPjLke6
YHe5YPiT4V6HmFXw6FwmZzFYzzTzjgQfY7d8zJ2Odms1AywB8pcTFsORkWO9L/XB7cP8TSbyedTp
zV2OaAvXtu2+pQwux3FgYaY8bLsJo31i4BJuPHXwVJDdLVGU3i5s2MR18uD0RYC1ESBV0TnnEGdx
wdz3rISdQpTwpp2rbP47a3zUzri8Hu0mKAmS9gHFTCE9JaU1QbUCiRLM1EbY6JokxOudilX+LFhp
U1MfxxcmSudRlc9dbJD5RjQbcRiETTeQUMyKq6vjz1wn337ummdHRliIoYUFkWjZ6TvFhpX0WwIN
+AJZiAe1G+3N/MiWftpgi2EBkpQzBgw/23kDY7roIKCRB6M0pFC7MmARFIX4Vkav1d81JeRfqjvG
tG0TcJkGWHU9fA+jyTGzr3h35Vvq0KulPH/d5MLcRvPWb8P22OfOZ4zda246/xWnWrCz44Qd5JDB
f5Ply1imJWaknjCQEdNdUDEF6QCRQw9Vuu/DZONw11krE/wZdyU+GSOI8rxUa2cgqmn2/Y8jTXHK
R/ceGfdU0WIBmJi/n2K8WQVZnB1c7KUuHl+3bPAKAJ65wIDoCBJZG1cAMGzseptGIr2w4tqUvRie
i3yOn4DwQg7J5qfQtc9ZU+9oXkUUKuz71ixvee7is99yoKR0ik0sNOuBC5CfkEKPvVWBurnNHAmG
Ik2eWsdLnowEB5RyobNziQWw0cY196oqPIjpQm047N9Od3eamrmJ0oDnvhwg2LD8PjhzmT7nrXNi
cJ3P9HFsSyoP9+ATvg1m95usIvM2P2LbCc9u/ebhjuk7Qkqx69EPUA3hjsVytV9weaXhHruidHde
lacbBSWqzNkzzvovvoe/nobbO9qnzgMC4BEhORXg2fRA/DPvzEvLRfkouuphLmieTIrxPoUqw91s
CdG4D9yxyco17qGCerTCiMimMCMijDeb3SUJB06/+XU2Ff0cWAB3BWS/3jL42OXmfIJ/FG2lUtdO
msZm1ONmQk29kngkpEyAetcN2Gp0Hi/NfRk/Xjy3OyN/HHs7vuqYgvAesyalxVDkAO0eMV28gMPp
SUpgMe1k9GOY5e/o99WNkhxc65nFgAZIQy2aHQCQfJsE3btdOzZGFDaggTzp1vjx8wrkMKMaGL5x
L60+OchkfBBBWZ41CZaaasVNPxSv6L8zTBPJ5lqszSytn9FlV5mBKpiGzuvA4Aovjx2nHjpN2QNB
KHjhZzWXPTlFdrnaxY6nuqvDKfgQuPKT7yyqA24zXg4iWwP+nCsDNcyk+uzLOtnpNJo28STuM+GB
GHbNY+NFP1URY0LHxtoDv9rrqXnTQRdvyqb+S84wJyjIo6JTrFQTCuSA9qUUL8lt7RBI1D5Pky49
l0tqaWTLkucE3YinNmn5ZgbsSgucAZMftRshcj7hNP9scH0HqbhEFs6eScXGKu2KfFNxH4IWvLhn
NF5yaMS4wdqZzTzMhUtQwX+aygAUdkyrE3RJINXdHXktuTc4cnFRurQs/fslATgX+Gm4JabzxIvD
LTxY1jN2PHM//7ep+ffPaY8La1IznX2GJ/Zpoj50ucfS+tu2dG1omRzbWBG1jsPvGDdeL8QfZbZ/
+yrRtwR3CKZLgC+qge6YqfTkOaQdlUqfe8jcZNIqqqZmrz7O58zAsBRrVi5FJ9MVz03gJnHwydOW
vxAn5pnuEgSTMDvlIQ2IRuTVh0DZcjMExl8T9XzN+QGTGcr2yi2sb1to+16Lqj6wzPhJaGXZGi6k
z0o9zVHpftAJ8YR5DI6+6+FurQc2D7QxDKC/t0C8D4YxBKchB53nWWOyVW7yI2tj3mHi05tgBOch
EM2PQ0c1yBxP7EpIDB+62n6NsRdAdciObPtJG0xmv0eZFqTNZypQverQ5tq5VFSLRiF9qQlFEcCs
kRQ9Hl0T3pVVYUfeCYstmh+vHpVYv0EPQkw1/aUYjhFlBxgmWpN1vb2jlWsB3foM5a0HmK+rmOfb
7so6/KPuujNxbrGU1RsAHpthW55FFLHd67i71ZVzWXxeFhbxJyuQd46VGhsqI9h7LJbJ3CAOTiHF
Ay538eTMPUMR4l4z4VqOhjk7DII+B5cvWTJg6C6KdIXOWp+WbIkRO/be6+GCilI0SJbAR4KxMrZR
9oHzt1zhYyUNPbZgMXSFPbOB3QCiFPaTUbrQt+Ejc+nnERNM48aoRzobA3WAFZgfKq+PboPBGbjI
26mW4n5ummmPwecaEn1bLxtNVpwT/5uOSEc203YGC4+6uREFWXID/azNcusYxf68QeDAUYV9F4lC
4b+z8muEQ51NkKSckzsMB7e6hOb46jeEsSIKXjOYJttE4z4KYu2dxdQ/4TIiqIkc0xBK5zlAq5RF
6yUnPd3ajf137COkFomQqjEeT9AlioSFzdAF4hYjj85kDNuSpRUARi5NMh7XpUPji4mC1zCFRH5L
fJnAwMa0cIdnz741VPtW4Zwgw2FdzOUXXKj5lCicCtaDlP3RZbEESWW6aQ8CvHbHXT1LOIa458lD
qLtySHleGe6CwSvu0OLDh2BpHrH/hDmwUe2Kh8qwf4wca0Jvdj2UWja9wRyf04jHgh3jOmd82yQ1
jUSsVPYFYCrIu+pPNrbgN9NxA6k55LHgWNcyy5NtC8NoF0G93Xu2pvsPIctNe3PbSZJZvOInwHvj
hzMn3WYKAG42hMG2nLanyGzc3cg+tYp2OLqLhwYAFYZh85JBaX/pOGed2jnYxeh859TBBS4dBJFP
y4Ker2ajX6p2SG911Ew7M0MW6ETNKE9zRUpNkhGxkZtpaTu6nKYR6OotprfmVjQrTE8oxBaHrukP
9guLHytPgSCg6lAJGzVPOuxf5Vw3L11Q7exZpWC0rObUrlmsn1MIytRZ1C3bJPNbYEAPSgOz7MQr
RwyJXiBFjjOjX2rnGtGSgnqyRnt+Y8f4F14+ut3g7JYfDG2ifamK8UoDTrfKBAN4bdBMHpX1KU3w
vZVAbPEt5ec08feREnDd0JxWdlF8D60Luiw7Qt4BLUjpwi0w9Feb52ff8zHsgVrfRDSQNZEb3Lce
4p1/o8nOWk0YlHVQOAezEXRYoBA3KZw22npXc2kh8WXsmwK6e9wxMPHMDuvKCNU1zwyIjSHRGOUg
mbHylDiperpxK1mcvcTBeWdw3olaOFfTHtSBIYTWA4wGyuWrag88f30IAKrrXz0j/LYy+zoM1hMa
PrkhATEehEow4UnoDP2OoZucAS/CXgSTeCemvY4UZdQJq+q99NK7uec/AwGEO3omAynhvGWFuXXB
Zlz7WB41MzYOnuir1vVHFRIg9Vz6E5uOmw0zeVhzh4pw/hJT1ga8FE5oxjB96Cm85qE7rczM5h1I
a38NCmY3os6dCithoh/k0ajd18aTjxDU7O90SG445oK9u+h1Xm7eBTTMiYi6KK/5UEZYH8OqbR4M
MXy0rSw+7Ar7senSuRKy9OJYBkeJ3e4lbpMHTy8gXg/6hdt76yQubdg47aslXeOupbKlYNYZuj4/
FrPVnJs2o8s78g6TwVkYNHO1LZMQtE0/nWyBh7mSatpiDiDc2VyA7LvrMMH1aVTmNazMt1awCvaJ
rq5GcKLLCDwFHEa0x31E9Q4BIb8SAH11ai7LE280VGM7J9ujd8UEXzDWFAcHtFfdEaa+lxizLC+Y
78jhT8eyirH5NvoChtg4NGFH+99jYc8EPOLms+vbYZN6+fM4qJLoTf0qFJY8qA/BXZfbb06R7gxg
GXCe+ZqAj+hXZtHfi7ZUJwNc5Fo60ycOjHPbALAE6Qe7jUeHQR3lNavn+Qj390qKFxT7BA7CiCNY
LsF2Gtn3Ds4lyVJzN3XpK4N7vxK4B8BTcknPEjJwOoetGEREvnU3+9sIMQ7GMZaCnlAgfTsfRhgN
Dwu63ippWeDrMiodX205dBt/TjWnYzAjKQLivAunjq5vWuinoQnv/v0r8FHwliXs+pl96Fksv8yE
+aw57K4Vy9I52ilRGivSEe1KRojG4axTEA8UiHZYg3ZxiQLnq/IrsJV15v5hPbRxCYk+ZvuaRuba
IXpwLWIeUqkvBlRtwfcuisyzBhMT4CLcUgHBYN1P4kEOa1V588mpx7UaWJBkprpa7mQfy+SptEvr
4jT6jR7hZ9NfSL+pGx900YQwAPBsjnSqlsDdHYJwL0pPf2I1gV6ZzfbYugDkw6S5Mw3G4CTJuSQX
gd4UE4H5PM+yk6YQrsbiW2HIJTBfPXcZ6w/7LvT5cBRB7vJylsOj6TrdqeShV9jBr5NTpDY1Xb6l
hFfABuCeC3LP2as6Y5kGiwwyF16GxQZp/XitMA9m5j+HoVCQYvlFDNFNjuWDnT64Q0Z5VAgcIhwY
PEcLY2OTPEhrGzoVoooK0nvTw7LY1cwLogXnSYcR9sosmS55gughaorUrKHzIflgqAzT+cXig4xF
t5nBVSztWje3AxllZDNhopKdMCZ3DP++u/bqRS0aBLXV4MUcNHyI7kTWRyuyN7NTfFoTg63Xho9D
3P0K6bYsYphQi4mfNamRgk2ujtKUmhWbcRI9CAIrNH+gSn4GLdC8LpuLi4yh1dD8w4sw70TF77Ez
w3twJ/e1kySyHD4GvHOxJn8GlgwiQ15j50yLY1QTrdGlOGhpDTtf6ItpP+i5GdhXkpkznfoRBPgh
COhvKWkacVu+aeRJX1j27upWcPgs6cQ0cs60DZL0NKo9TO1jS06LlZE8djYQPqk9KsYbdLwpvoSW
KJ5a8WgMmbduhuBbDeFH6bISyhzuT45Xnt0GcqfNIhdhBtKBm0prTWPxvVWcg8AG0IETfVUMwdWO
uMK0YfJpOOErpXRcAyGIbifjPtD1HYPZ3qI5YY2JJIS5Vd7rRNz7AvNBfaK+m1feZ86fbc6bdH7n
Z7Z4ck1PTjk4LGKK70qNX7hkooZxMNP5Oxwamp7aZz8gGdQ7vI9WC09vbsk+a2+8hAm8+Vi2bMQh
SvLv/fvc5hGBXoljwWF9TAn6JqNBaF/2eI4KsGPVWxUPA9dXZBAx8dZ58KrPrn6D/VekJTcJ4unL
T9V6abiWCYnVerirx+4wtqLZqKR8YT+ZgdG0wxO7khPhqF87j/Jfam3prhmGkRazCFxaO4iBmD8g
hQYfwVKeckpsKNaKkElG20Jaelcpx2aXt+1aWM2dweC2LqtV6ObVNjF+0laBF+uMgH0UnGHDdR8a
396GaY0ryfz1lf7lqUqAvVhKBbrlvP3XtDy/QAS69eFsbqk7HtaEp4F9kBzNE768vndlreiRAkrW
ZoevN8dSUsopPUSl98cJ+XAyF9exEG9+7e8h56Yh7oo+VcO6J3B3nlOQqqV217Y/ivuhnT674snU
Lylt1/T9zkCTSmrL2RzbQ/NQl8ZL5av2Fqsa+lhqss7LpnPWZ8aFCNZpstRTUoLhlWC5bfpiVCY5
tmXFDRb4iG9ynef6PXhDty3pmFoXRCgyFqg0aZMyK6n+a9Lh3Pp9tE09sNd11d+31H73jkl/FVMx
AFlr16bOfRVYiy6xQUqI91VS/DXgGuNK51SbJ6NFBYzOvmFQR8qKmvanNN0SRqDwwcb7PoXkEGrS
4e7TXMcYMlte0W46TrDrDw6kYQiO+S/WMrE1p4fBxdXlDt1Oa898DEjxzr2+oQIUm8oGoTlpk0Wn
fBFj957NzU+EmWwmy0DCpvtTYu7QNMzbdvwbZdVhMqOto1p/VU0eclIV9cjKrrF1M4c1XUjmB7AE
gsEqbex9TgXksQwJYgRCfESxoDvc2Bep9Y5hC9c5DQRsxlsG26Zgh92usmrE+G6WT9mkHyD63psV
f1zGuz13Lb0A3hmT4qoWmIlQopJEzfvJ5IDoh4UBQcILQ2XOq84jKtTkVwzaN7qUDlA8wZ9wjhwW
ln/qH3COBBbj7j3ggc2S4KqsSW0jUAdQnIvdbIYfCtAPl+Du3XN8GMFh/hC71qESJixXjRArx+C3
62TDMpAAYBHeDU3/M2uDiynNhCvu0ffhbL0Y+DiOSn+5Ji1t3AX9lSY+hZBzKst405rDcMSZTk1V
4uFI1ROCGeGzJizuR11ZK8m9iuaAr2R0PvqSII8KPjBT8TOE2Z+pdL6jPOHIqvjvpL6AYSRJkZLK
ZnxQUf8Y9y3fr+jZbFuPstqOemFD4xhMrnEx9YD3o1c+HNBs4+ghas2PMsSbiSp6trwBuhG2CGq6
9m4dnnKqyhDe9Cs8XnPxIZ293tnRHHzgwr72GzASySwfVeocipEMNY26fWeuaw9NDHrINXUJ2KTA
1HVJdt2qPmGRHisbnixn9m818ts6aMwrQ+UsT0XDWuQz7edja2QvnVO/s/i6yoD/LeJLtCoFUiVf
7D9Ogf0nzrgo6Bp1W5SLapWu65Kpm4DKfdTzBE1w+icEElaj/Mxk9PDPapSAlOj2vs+tfcAMR45t
mSKjPy6bZlS4J6OekHZB6tFvxaSDmCrjF6eYfmJ2J6up5/GPiHTMlLrpJHiANoiUY7NtiMDhGQ4v
jhAWtpiEdTIeURp7nE9aTk6qecRGC7Qgr95rp/1s+AhsGZYhUYQCJkD1Fk7uj9bYNVU53Uym7K0b
RGvbcTbuVPw6WXFCvGzv5vgae81NLH8wXk9EnJY/piFkQ6np0nLBdr3/tsbyMObZAWfglU3zJsfl
PEzkAysn27UkiH1L3VLmiTz/Q03XidaEna64KfK5vdnwM2bW03R8olssZFN3kT4QHwY/Tvcih+BL
rqdK9Ws9zZesyO95nNIIQdbIirj7V8fS00+mYT84Ls6+kigILINfUfxQTs2gIsqTV4h0LxmzrVy9
mUuUXPKWxQZe9rSreN+we0S4TqVoz2PPZ9yJR04cQr2xgwKXTs61DEiixvUDPps7BA78YkXL0iZw
9twKxIqm76cEemNBlputxbucFJyApnoJLJ5vjYUJYWyzLRB4/Ig2/DzeX0KDS990ecgAegXOpmQA
yKWN4KIKwuTBt6bndJWAgePT5W3SQbwaU0IEa0RIRTEi0x7t+mFg+kxN3myz5a2B/Zlicec1I5DV
tu5X1aFMZPmjEVsY/lmfrpMUY7qN1jMY+Wm0IejpknR+HlNMZz55IcTuoWYhzxyTAYtgKJsn59WT
OMHD/MWDdruymvYJd/m7svun2MeAWvSLIAmyq+NUlPx1vbj/oq76rKLhKyxaGBPYRwI3hOPik5qt
oMALj7poIpWAuBYD8Xq2ZgCk/cWjMteD36oz/0EvmI6i+uu/paDHolbctIVllqACe7fa3zTsEghT
nfnInROnOjF4mKumLP2tV/cg9ueLKPBkkJSc9K1U37PE7jCwgqXT6KvmW+75PmzY4k8D4wbW6iXt
mRPhWvnSzrZdtrQkld3Rw+9SVcyMLssKx9FLEHgdjYTfSjd/0X21CczoGc/PxfF5hpfWshHFwbMc
OU4bfAeF9VnUlFIM+cnF2QcztHkq7H4nBtbGeZqsSZNTRyj3YqQddDIwMRlavZt98B2zIQyK2+CN
1moeuB+M8lJKmjkDvnydq576OtzAqThhbQNwoMOL1eU3u4fLYrWs+tqlscjMsagMw6sN1Kashqd8
KF+0d2AuAkZAJFoB/4AfrAgosfvFcyi9bZTGpwprcuWCsw7Fa12M0OGiZ0t0uOHgMcXJi7LKgxnK
d1xXB27MNVAbSnH5zTINfyiQfrZ9PCEZFY9lVFyMNnoQUh5KC2igjL9QWJ6iIE7X7lj8SBrCV+zK
YUeGBuTrGYNc6SYrjL52CjKgA1/gALXChJJvzYQJxeATyDKZqyEdznTLE0R2seokvvdN1OBoh4zb
dm/gPEExwl+4pwGcEUBFwIbGAZhnMd/y+RnqxE36M8+Qlj98lqi9ZpHda4+HZMpsDAB/Jj8mnOB7
gVOu0XCKBYnzSmYsI96OPn+EdvASezDYpHOsFw27yF/qDC6zIzAU2QUP4In+dZOoh1v9KSNml6Tm
3qQIjXDzpXNcP81KbGC2rDtaKli4hqzIHGow0ZTdjE+qatSZdd3Nrssage9OsaAw/e6Wju53a3TV
dqrEVQwNQU+y/1APoiCAbDruIufDcxcCz1QCNY2s1yzUjB0wxTwYNMtwMhLDxv3REGWUR5wDlHUB
G9kCmKTijbvlonF4Aah5IrIvQYaFVanseYblWdHJaQTqnCw7isJ7Z6f4Xg3dO8Oz2qd1dNQtn9pI
khQ2HkRjE0iAxM4xFe9QT7e2tAALpRwGbMbe4z80oZNxVfLAlQnqDN+vaCFl2MWvmfRfUJ9Xag6u
wfgxVt5F2TCWoFpUvMjByVmacRDUuJcdE8rQELHnC1Und4gH17h2r5X4zqDo5m6/VnV/BtR+1sTZ
uYEeMZitTM+812l3KyoQBgg7q1plJ1npp6yvGwT9H39+zGV9trth52K/1D7cBCTmKiaC4Y/DQ1XC
GfVt+EKWSP4aU3vKGuOedkl+kvYP8hqHRRK/dIiWcpD7XgpnM0dYuWkp54PLpjp+icrxFrCOXVUF
g2+v+iczbOHER5rqEIbnuAIW9TFm+LrG9MsX6S/usSegKuNKpLxZHetRX9JIjp1nDWkMd3ABIKsE
1tSJ73BkW8g3PY7yU9sxh/cjOJPqoJ3mNo74mLHMUuLdu7cpYzgp45dcNvvIjh+JniuETZT5IUJb
oioeY/maTchd36VfOFe/dQxNMumvsqqGywQdKq+d7uYgtMIOhBoTzM5VeOrHSu1za3rXwQf6QYaM
JeLAWmfDnunC2/BUlIC2smL8YxX1ha0dDCn+vybvjV3cc1ycp9n4RNpd4pA0tiXq1qNy14OEpsMh
Y3t6r6nkaQrzsU3QvWKQ1XN+zxrn1eS8mxeSmAfPDifGH22z0VEjnIqc7WEdffihxe04Ooy4cqgK
8q6Ynr9JsGHMHM9pmtv7pm18Hi8fTIl46OwYKI9kXDECwuKiAhfotrsOgTauwo3WuF99Gg1jQuSg
hd8Z1RsSH/5moIjbabC0OuOh1/w/zjbnYRpfjH3qtX+lFg89MBjarz9FEX0Gc4I8S4K35ljM5Ah4
DOZHFDPkIjjvadzZeC5nVkOtTtuDCzGtbhfy/Zap99PH0W9BjsJwGdebIqBRTacvVG1cKVOa2+xC
rVtMaEtwsxp8dCFbTgfPcd9i9wtp7JWlGpnVmVRe1f8FR7+r+Az7U3pfZM6w9zVbwTRKgDS33IaG
grT0dHN6vR5KOaC1EK330BOBhLiYAJerURqGLGkYZYIHqy2OYuChpWnYWrvyiYJUcDP2eIf5YZv0
fQ7annIaY2L94YK9InfiYU6e0j3S/93guvaV0mZmc+qFKrtKOepoqCyKvl/pgulcttwWgO/vfRgM
rOxRG3zMkXczh9LkpoRMqKKrugq72EwWo46SrzHX0731d7I6arC81iG+TW8d6MR1IRBBZb1HQ/tc
uEmI0g4LrDU4FQI4Y4aIVp7Q6b8lBTtADfxrO7r2QWMPniTelSb8RTmjErzEWCOMkV4e01uk2X+2
CXAiYmFrluIS5iFeY7xaKAE9/XUZ7CwD+QcWFJV4X26EkOM2w/Po9bcSq8Ca4AiPNUnQExmAChUd
swgEBwAa1tXZPXMhOAoWi5wisHjfPeHu6SJSXgUFCZdSq6gbaNUtsb2fmtKUzlYUBJgYd8icYFPS
qylbPuQFj9yLBSoTWHS1suAEFc28idPs1qTWrhH5PlYRM4+5J842r926nlf2WO8HyaBoASz+EI9t
jMZESKicL07nXEd3fCtShvQo5W6G7yQjsMAXPcLvM1coCqzpHkgcPYYs951Stau3cEYF8YTseLTf
piA7FtyhhpgRSpjsnQi0b7KOwMBsRpfYS3nUZ3hK/g01USPfm2B4rHL1MddMc0StOH87ve0s+rlf
7cm+VGJ+MpHdpyUah6i1oX8zSBjjmAuPlDl/G0N5osNkyVY1ZC6Hm0kkeGP15oc16j+V+pc5YGVX
zPeprX6i0n4Naxwu/G2tEK5AZ72JdN7hUnZ3w0RYH2ew7O+mHEatVZdkivi6mz4c9EzsfeU7u1Ab
z5UN2Kx0/6SBtvelu9hSuGhkDr/LeDMG65Vey5YzN39EOQbMY+/wkYS7f+efgT+PlMFqiNRNxaW3
YUAhtTfb69EZ800bUZU5gZzAIu66za/DGMp43J0Ri3gDZvWEn+U/2TuT5MiVNrtuRaa5lwFwtLKS
BtF3ZAR7JicwkpmJHg44eqxeB/zL9FQayLQATWhkPr5MMgKAf82953pzf5oYb0R9sagJoHLhslQ9
dqQqCz8rsfQMTvNAVMYHvkDz2ECCRnnCLcb4dpUu9Y6kEpp9HP51+JjJb5I+EcpRKhIrRT5wOKG8
tP7KySKdh8SpDbtFDueec0wiOmB49VrnPfJDS3kQu6qTYQ37pJp/5QEmvyJHyILiwNAxOGjRPfkx
6juoUpKEL4B8u6SmDRsin44drRxIoLhn7i+hxW6W/w/UETXTkmME22SIspEMvoRig/ZmoLJlnLhV
VkvhUIXfsa4/gMdiqaXpUu4MNyEy9zUP9b3O/XNA1uQ5SEyeXTb4AOxEuJEht2NMDnxQMz9fY729
OEzPppKe2g6adypiGy8beKiVsuLhONDLOYk3nvPCMjBKRN5KWlO7Iu/jUgOXZtIPOybPoMiYGYe6
KU8Fk2DqNrwAP39cRpAb+uRdJ1QWhcuOIiBF4CQbChIO/RgJR03PYCxulMQGGjnHbbNFVvYposDb
EvsBMs2vyu4UOAUiSle+T/BU1uYAON20QCUQsgJAjftz+Q1/PqR9Nmz7LP1jVlgjG9PaAnlpTv98
UBPEnZ8vkQgyGVauj3lvMBhLOQYYozE+xssvN+GddpcPP59JzVNpUI19EPreWUgKAIlqLH1kUP7z
Zc7JGDdpdaD+xYM3+M9VTMyQ5SLCjzOKaFsBdIw5JSqje/WadO/IiTlGwy4ybFHHk81YnuICi0E+
T2TSN+M35nh20Yy/1978EM4U62wjgWTtOzI4rMXAlEoW+j8f/vnSNoz0YHoJbVvHxG1IWubOC6yR
ndpi96nbpXKI2upjoLHY/vxZ6kBrVD//4efT+X6cPZ55y/ejkMXdtHz458vEI33BH9qnSU2fAbkA
Lczyfby43oua9+Nfn/nukqKrNSbMPGCCaf7+l83qH9uVvfwSWD+Z47cj2G5q7ZOPJrZBRYfjlWS9
wl/beFV2U2z/gffCE97Mrs5ISkJljeqklw9uUqmTFd+XBEE4MDINC+XqiN1q8E8YQpgH2w1ecCRN
iaMO45wQZml8zy4LDjWO7y1hANw3JZ05elpFEkrszXRILc8O4n+ZdJrxK9DbR9Cv6RpbwVc464uO
9Jam6FQ0zcXLvD9m3+mT2frbfMiGe2AHu+hPoCi+SG0N+IcZiEUJ775jk3lauawvSv64HlNG/sW+
oMe6jWDKLVsjn7PbaDfZ8ZfBgGQdaEIW8RSxs3IzdJNoQHwopIEhn1mZ9uvjKAhZEhHDdb9halQO
NUCgsCFobiZAyQYXH/hxfWgZMEJlOfp9yVKg6Zori8tV5Dmk3LEma01xtXy7+qUCsdP0eZsRzcpK
+UO9Z2yb3ayhO41EjwoNStFnKUfUOIoHEUfQyQEb4URhZSFcibWak6SoKnHQM1v4hiiOKfV5CxAM
uoFyUeNMb53URE071FpA8nBpApxXsW0wqH4HdGrfc7R3CIy7blt4orwnrzoNx3TcDXSTW6u1vLu6
MkioCahc5cOg8Wf92JhokKej/819MUl96W3oy8Ukyq3mUU0zXn4xHGQ1NrPBjZWuzglavzoX8piV
kXkRMPS9cSTv02iHXZX5lyjDIzzNRvO7kFRMMIKKnRkSFxI1xi8tJ/YBVffLNHKLvnG8eqplnEl5
wRniPTR+Zt/LdJkrLMkorqBOgkR/qirTYCSykAFF4/zu9cgAuWL/XUfIRby0/uCG2Ndj+yqJcWcN
i+erLueDI7v4CSFmt5XOGlybdUYgNG+VcxRW6j/JkSYwHF2M93Z18GZdbybWhkeV8ysLl4VLRrBO
VDTJg8S5uoxGEVPpNLrXc7SPAsqf3oC838FyRwN5Q7CKE7sX3dHLkN2N7t5vJ5dpSITzb84D4lcJ
n4DMNB1gPcMYF9Z33kCryAZGk7NIz2pmjxOhpGJgHlkPXTXj6vayvY6maKfJrD27LF6Jqp30g6Ht
YwPI+TpamGAF2zj67uwE98F5LoNCbXsJvsEUPFXiCfBjsri7zNiId6EZJmcXWLZIeL3LNL11Wfz+
c01MM+4Fk2b2gFn+ocyRO6ejKp5BNb9GYesgdM+bDXOhciVF8m0Sy/kLuMSphnV/JTpUntzKBSmS
ZUCwU8tuNhHChp1b9O5ODC3vpJV8iMH+YmGXrksbcFDTjTnvR37gwYFYeZBq83OB9So4V8svGuMO
YMGqUUAj3ORAkGcaMPckoF9jRIjMaycEMx9SXjYVy3oSPZxN56nyDvOSosSQOye2kC+k6lW03a6J
7AJQMMZTa3E4At3knSlISG+m6DHLoRgHHMQHywGZMpGIsiMHvdiXorcR+6bgABsATt7YTQc8M+bz
zw8bLvqMsNsOpHBufl7J0OI4qWnVlIr8Y4vk5xgov/ntu7DSMw9bb68cmwGKQQZCiX0xV8MZJbW4
g6j54heui1GCr9Iic44yae5VQ7BDO6fe1kkYxJN941+8Bvata+XZpRn7Wx3Is5fwJ5Fp4y4NGr35
+ScH2aEXqkki4sE97ryEtr2JGwt/Zcd0AByqCUH1qtuxQVRBv8B0Up1/PphIp/71l8zM47d5DpOp
ctJjb8FZNwsNjzk064sZVlSCfveMyQRCadhuA6LhVhEr7tdBpWrni7t+tqPzVIxcDSSQMUka0CFO
ZgykL88IywM8UgbVo9Unn6CZ1AirMetGdZ923jrtID9zQDWPVfw+Ept7Qc7erDN7/eOojcIa2eBI
oGnlywtpNsYFB84u9lpCKx0q44kAw7s5ZGIC2ZFacrkZm5n5IEfKaYxhDZdNnu8gGbqbqTRuWObW
VgvMm2ZyG0GbuHcyvdVN62+SJtjhaWoeWdK/NnUYr72B3Ci/j75ZN84X3qEe591MPgpT4CMwsmQP
Wa/dgAihb/p5iAWRfRcjGXjLHjzLglzTlN3aESkJgCUKvEQzhxynP7Fqp61bTHS8yaHpjJgpgfxO
LZglxdSy3M81IFVsIGe7NatNrlOeCOY48gKTsxBBx/75ozhrgps/l69AkckCDeJDB1IT6bGSR2cI
kn3T5OnGymp133EYdCCd9/xif1rdX4tUNg+kKlPNLr986fRH0+JI7av5EfFdci+NdpMrhCapsVAp
q78dun5LEx0VjhHu0zLCPmCa3NcZse6BZ636viWUvqQdsqeiWnsehtMMgvplUiW2X/CTgFLsX4Yj
V3YXNvcmArPVgAf02g/yOzDt/hjURXC1+p4Zr4PWc5FR4fMi8/AaKb/9JoanJ9Qor5/ipij249T+
ga2ZIMCDOFjVdbe3qo46JGYMCb5avnSYD9yWFSLxQ/Gtzhu0TCGwBbufmrtxkk8AR/9EeTa9y2aC
pyoMCHJADGLPjl5FjB0qyoZbPrvPXqKsXQk+9gI/Jjj8vP7uGJDkZtPdjIl7DiZu+J+j10+Bh/X2
6B1sCKNAhJwno63na2kq/2JF/E9By782ZY57SORSCCFefpBEN59C2eC6kTPhx5xjiD7v/TzzvhtP
/K72OOOy96iHp1m1hffc6xR77Oxn1x45kxla42GAQbpL56UHRjMsTPZApmm6R64b5rAj4v7BoWU1
Qq4QHo/9eULDueqc6ei6Q/aAggahzOJjbRFQM/KNT/bMndOS2ojFPOjvgYQGFx7g2Smp/c+fr0jO
hMrmR+Xd4LWnTlbJtjZn/KmD5d3Sxmg46chgHtzos7QN63Pik4FU759PIsGi3M6FQeUy7xC1t+8M
Dtrd0CBk54Qst2Ud0iH1Kj/98xmQmAuXdQ/PJxoOwlPWXWhM5S72oWmEg2UyTyKvPU8FpZoHny5J
c1ZYNbQt5SXdwZV2ssuQ3R3G8dlCgQD8igVMImO5x/D8Vrrq06NN1a1jPrt9jQdtaSiHxiAMu8HF
ME9WwfUDE35r1Hn4qAkRYwDu9KdxUFAqvOLV8dkAzCy6OsNK3ucxRm/OLk8gzNRqso9hGYkdUHvk
4bVBJCrZufdQSOKD2WJIKI0xDtdI6LF/q/zPkLENI5zHQGjHZ5HRvymH2cU8VkC4eaBdRNTuy5oc
ytIidufnDCEJm900W6U10iZG436b7RvPRVWsdiWqovvQx++ihxEOQVxd5qksX02787Y1K57EGL2d
zvvpQ3oXo2qHX3GQQ5eqpmE9Qzr2afBf2U08imF0P1z6GozZbzob6ldmWv7WFvWnl+F5SnpEyyOo
hjV+y+JbAOzXtkepnYoXnTPyQfXc31v4I1w3605wRo0tQij3YxiYr0fFqyraO2VgAbTTqrr4lh/d
Miyj7LJ88zGaYDbLedp2XWt+T2IJbgATFKFqfO+WOg4RwwPbgQ+cMjGsisl8QrIUb0SE9nqiaD5H
y39IRiIEtCGY3oVZv5sdiMMW6o9V7xMKzQ/4FPtMBZgx2JjDwqvdMAoLBVKSKak82hqTjNkAtDxT
/HQ/KfPThVRtWOZzj9w26Jx893OvMGIF0kv/48IcXPUyASyjqDB64b8l2dg8OI38hcAw/ijXQqX9
e5tgPoogK0Wzyt/1aHv42GzvoOyiuoZWcofI+MNtLPe3A2rd1HnwK47GX7PVfM1aDVf2U8ahnGG7
glsXO6dja8A0o9o6xlA+9XD8sSoUpN3BjN6LgdMDbgQmhVpc5pIcmjkrh2ePfRUzaXiteW58+LQS
+9pCXj8q4saakMxtN4T7CLWk3ukxjA9WrN/QJcmNKEJ0eJxh6zLBj8Dp+hT5yV1iN/P+X0cYp8fZ
de46Y2r+Vp36ZCQIsEq206FzyF6yfO3euQx69kRQ3nOJlVsTQNkvVggPmTeMvGlDsp6jzD2aA++c
kw/i9P+N6v9PRvXg/2pUjz/L/wxm5Nv/w6j+b5bh204QeFJKTl4XO/q/jOpYzi3HodPGru5gZDAd
/3851U3z30xPWvxffmATLWzyf/0Hl9H+N8+GAB4EfuBaHBGAHv/Hv3+P/y36o27LIF2Vzf/x9X8p
u+KmkrJt/vt/tXwXZuR/AjO60rAcnx8FZY4tPX8xsv9vRvUGHrvdi89yrPWzAYSqXkruniNsH9cm
Q7Viuks7P6En6sZ9zD8kJpjK1K2mNYX7GlNbPtc0GAvFBNRLcMkXD58uahYatOaclGJVSSO7ULRc
B7Dt90EDpKbYDlY03RJTYTOBoXTpY2vnBYa17/zgzq2m6T61VL4mCAm4xgCv/ac260MDSULG3qNz
NtyQ5c1j7lNkfn3p0sMig6MX9NdmLIptbqMLsGqiDZvvn58Mu3f0MNgjBkkLkK1b9ck5KVC6Vv7B
U2OD772EqzMDQuoZWa0LDdslgBq50Zgp7lAP38kpyk51WTZHctK+YG8R7rookMKl66GcH3dwonju
1kl+UMGc7OgoAFrXZbaDhoik0av6I8hGNK0WW4/MaujiOrRMCd+RuM2vhpseNDOEKJA8qTgzmxR8
27RvKK+3OLyIjZzZMpuSoJLU6J9aJVuouj3FK/M4aNjFfaw31bIwJR5BrHJHDIRayWzcJWRVnGAQ
srTsg+yctng2XHR+g0NcdsihHqXxYwbmsUe14bbbmZfqotsyRVhZ3Xfo+t9R7j5IssbgMBVXEcLz
K3DnruGhR/suHexdpLaeCYwXKuAD1iQMRQiVd9IygqNDLyEqbD1jXYYnWwfelVfsV5zo+zbzrc3Q
S9B1nGFWKYN7N2DkGQ6LgqRifcYLn1wbIvSuuSzk2s6W2E/LmDdDYpHwbvnnZQmxk6a1/7lQqrSv
XnXDHooc6ID3K0AkjUUetl+Hj3FyEL23w/xssq5y2XpvTUVg41jGI4pgLLRTY/Q7F+bZSYzFi5Bp
sBfBjwFwcC/NxAfoQtuaue8pTPQ+Yz5Feg5CFoMn/Ek0zFTg4l0NcxYnlifOlX/8zAAFbvEQM9vu
ymd+BixpTl1fWkwUc9bj1VQdwSuuKTed7qgkE/Rimem/GUsdOkDL+50yObUI5opn68GZiXXQQtxl
RvZCpgGyTQyFEUFZCH+6u2LIq+OYIbYBPNnfycxgRjKy6K26O9dDmt7khn0IrsWofouSrMufW7+0
IAS2BP8yQmNsHQAG8MzaubFqnY7Uk3C73KS8A9rA+D8lOwIi3c/rISvXvXSoNL3elt36bHj04p5s
mzMRW0j/E0xaP5DtsAKcF/vj7uerIROICqXNRMYtDqTKVce8CvQlspmoKgHOmfuYhQGa53URjSh6
5NiDGjTUi00uc72ymdPLkhhU4kJWQLr0uRJ4nXgjcwEFv+IVtdlaPziFfvXzamGYTfWzNmryPqpi
T+IJLDhllmtuimmdoDpZmS2u62juE1DVkyZ8So/WFdnbu29aBBN5uNGkNdPHTV16Jwr97bGl3Qsi
KLYQ9aLXsE/JxsZHztZZZOdiZEjhTM64QdwFWdGOrJdzRJPv1Cq/C2yAk749o/pNnA0ThXRfhgjV
7MmtnooS0tNUP4RePzHSC/5oBc0rI+o7KaPfaTMdPYG7i0rtLhA+FW+AyYfavCbhFpwIVuMY2RTQ
qrpB3VHXcJ1ZNtb7BvIBr2FDuk8ChiD7DlyZsaLj3Z7sTd/2zxSSR0/WJQprm1ewpKhHazkTKwGU
gSr7oW7c6SyUT1x7Y9CnA5BDp1pEABWIS84ryzjkzfAnYIw5pUX5tSKxDsEOCMxbN3mnsFi8/65U
p9xZlo4zJpJJ4zm3cZj6ic2oM2v/GGzImcuCTa01AWgdTRzBjCHscra9QZ99VQkywV7kn7GoY7jc
HUTw0j011O23YuyO9cyQJ8+OjMdrA6GjMZCBiTuD0UBmIOCuAzQZY7En/ZvFn0Yb1hRYpOjJGE8a
6FHhiDs2YMDBXVqGClYHCDSEiYO/rRkbkbnDetOj+kXEANOUoT6+T7aM8V/PzsEZpdxXs+uurbBT
hEYx6x0YkdQqekixG6LqY71NL6pSPviYi1mTgfIOn+JSg9b0MLBx6a+FD5kkHNWLlQRveV5MWyuS
01pma9qNJWuqy7aNbk74vpxDI6MbSdKmxwjMAdSEoZ7lXUH4IFi9s9bTs6gkG/hCkcSrs0czZh/e
wx5GWkGoXCC2eVjsTfVeBuaGMekjBkgeiDNamPnRttzHAECVoXIWe2HxUpMYMNRet2fTcedU+ZdP
V3AoOFTJsErK4DwxhcNLU27qkAPfqD6EVYGWGN7tPMLRW0c4c2JJq1/XC6UDblxtoVf0Uvujy90/
ghwwbjmonkm/h8WqNopJF3L4Zi3xbG48IiRKpJurFlHkvgsBXrFUQ8KSEruTBwZ0TGTCqUY2DS8g
j8pPKdlEw06mWM4kXOB48fS6GQBklnDb2B599AD+bs7jK2/AV8qgZ2MN42PTZuGFaJGnUXFhmI4V
7xOLlNec1DF8HlylXrCzlRgvmiT4VS1C4ufhjaq2wk6F3mJNtPKMuIuhNA66LW9qsOt03R5NdlIr
7fj9XRYQLQY7+KRF5Zx6O4WGOnG0+KNz8vEdblIXE6ftYVAbs8Y6DNX8CcNK7bpw+OuPCPUNTSAc
qY68ggb+OwAJF+Zs7cbXVbStzh6GO/I68m+ZpwhpE5CYDKklsZRYM7FONATCM1e+NBX9qIcgmp+r
WLK1skfsTD0kteqTGJBXniKYmzRNY6wehJe3q8HfW38MA4Un6CK5TsLswxscvgJOkNh4BlpOXqLR
qHYwTzN9qH0iLua1K3wA38OL7FD080769w7mGNPo4lM/TPGqM5Alh82s0RkATMA7th1zFmE1i/gp
Qg4cBBuiBlirTfOtrqa9BIAEmA+ZT8TOcyoYUhNYgd3DKyE9ZgVoDzQTOasjyPqL5kTA8AfYswqb
8M72QA8b5fw5me0zyR0vHkoxjgH0qh47yCX8a0sVwzFU4q33BHTBnK140mdbXzK6w5vAvK1/jszF
t4TQzJH1l2spFrsEatpIboMavkA5uKivsR4cOtG959z0vhVapL8hjmelWIrB3A4hE0Zj6XpjmYlF
GOnfM+YM7iZ9a/0wv+PJwBaw8VbWRKOfoaQYAT1cHBWePNU8OgEIaKXVCwlvv2uzcdbajgAhuCab
OM/j3UV2wWkMHW7+65RkUjvgeldCy1vnMqyFcgstjkCgMbYeDNiqrejfRlJKhDs8Dyp/G0xGyENl
h/sspdQgLpqXMEX5TV4uD+UHQ0ZHdl/8TQjhhfTBb2M8YuJLNcyGaQWerSDzNjmTAGRDr4QoYKYu
u4WW+IMe70ioy3rtatwdMbe094Q2CwRf5hSIUpJ1koDSnGz7AVgO71nrrPsl5dSYbdjK7XwDXnSq
svHdF3HN8xsNoK64leua0L/ZSZ6lGR9ZgLwuvo2RLI858O1LI6v3yRbR2nR4qNf2xFJuVUToSeqA
yVDX9HfAGah2p5RFi14VXgStgyUJ2yzuodkMj1El4N6UzbDpJ7apgdddkyj9nHg0OcQQgrLGB2rb
uA/jpj41OXllWZ1vg0cJBge/2vyEhDZZd/VImVT98sLgIbxia4TwMDDrj9CXuNkrKxfSvwb3Cq0B
NUD2O1BtsPby+JNBGLaFFp2U1wUazxJjTlMnH+izSt4upODtbL76tmBlDflqUt6vuSg+Ww4RID1O
uPUAARHn2dL8aOsA2msry9I6Znkwg6pi/a67YW3XgbFxfDSFrMXeY44L/DBffUse8EYmHTmygBDS
Dd91tcLlAPQGdPKaNzBR8jlKQzhGuNthtacxGK9JUcvVg3fJaaeMeUTTAeyF4aX5JQxq2A4DsJ5Z
MdCenAG03wLxQCHIBUo+eS2zt4Qrf+JA5Uk7dPy1lPpDUTGoRGCTSv8ig+yIOy3Zq3569OzaxRVV
PnmjvaUxNvdzjA1qirdpqZHnz8WHqa0n08qeupNjYmKnA52D/JVSFpoVDrjMYGKPWiswdb+3nfnO
LO7U3Fwyl5n5MMnf+RCfKrf6BTc/uolSf8YhyZoa4SQUK84t1S1gsikZLymkoNkUMZuHADUDgiqp
+nGn5+Szr5MZtM5dyC4CnuYRpVaL8G/etfLVGF1i1AZaIIuyTiwLckpI5CDOq9Fm9XaA9ONi67OT
p9RtimMnT31ZeRRp4r5juLlPImTDjNr0xbFYloG0ru3IO5CBwsEgXCgHkMkp25Bf5f0JXQLyovp+
qhoImG1+K+NueOpy49PRSNdjd9gE0GUP48TDMfQM3qjqr5IWbT1ePqTBLx1FDCNJ0AxghPFPGc7G
MDTbpH64Vp5D/ZmlexLC5J7KDQhPbS6HyHvF9iWrY2PvkgUUkEW1bgs8gfScB2tEaDlV3u/MLxbb
Bfpry81eDNd+7wm4VDq7K5HBQB1BIaNRPPHrB0V6jqQY0AOCetbyqjL4ne6RXSrtDugLUK8kOKfh
xcXE3TnEDDSu82aTI5boZu3M0cYyeNoDiOHcRK1sEBe9Glpq7rA3qHsE9+4CLzAqE6CLaE99YqA5
zwn0gkCGGAazh8r1DuP7S2IOzwsUFIOIz8KUDUkULqcDkCsg+D5LOGr3SQ+/+3YO2Y34d2Xe3Tol
v1ITlbZD4FzdGExknSdeV9SeKtlmHXjzpp6XVF+4z5b3HRTy3THcr8kStCRtdBvbUK1B7PJXlvve
xrqntA89aXDhniH0BvN0kzY3Yu8sQ96XtDdO0qJ1b8zig6nwB4urWwWfeDOI7gP/zma0zJsRarCn
vCgdpUABTCAOwy+weg6KOnIA7ZrTG/TLLdLRGz3YwTAihL/htHL89mPK4pPVISHzQ2PfDvaLLnuS
hZr4hoNrB0NkAUeTnwA5AOhVqLdDYWDkCbw7WyDIiOFHMKHamE59FlyPCbrXpB9vZsIZFlvOU5nU
31FRUE9Z4QtGm19OIa9z9sub/ffInOBlRf2ftDUj5Cjr2deoNjiCCZPE7F4YH3byu4LTofwJW5Vo
0dwQaRAjE6DaMrfR9ByJ2F/BNj0AqMAh1hN7YcVvCTwRfA/RyW0UUbYiP3TD9Nus3FvaWk+2HT0L
A/0K5pCJrZSBVUcDr1ibPjUZtLCtNENumeAF01jDv+KLrQdlbiUkd5sOnHuzfCD88sYOlaxENZfH
ropwAETIqIevEbUPTq2VyBw4Q+n8VeulVAImE2LbJqmAAsZNdwjy7xQFDJceY7kqrjcw5KpTZS+B
nDX6KYfiwzXNcIP7Nd/YoRIrqFRb8+Ca5NUjcCUGIXvrXOPJHAvaepbPdIMWCwc40/XENR3XX5aw
z1M2Peaw522lcf+WjwNt/86qOxjmSUekMue1jahGNCz+oBnuDLa3G3cEcNtNEaBAFfcrxqLXjAMV
OHM8wxpiw9xvyxubHoKPRfeWc2stqjZvGxnJRSxzGBMJjJ8CgujcDtkyfQszhWK9xCD01qbOsLKX
zFUwJ5pb5kIe9L5TRHYY67/yARLuPpYjvuUg+Y5ARYRe3W1mr3op4eS6amAE1liPzNo3Y6DKHZQi
0Fqi37G/2sJfJ4840Vc5UNEYUrICy9S4RtnGhi11VvKhfCNM6oIJF6HUguUeWYyhI2P68WAUYBa4
NYh4q7YgcXdCtO9UkIcgE5vMd/YktrZo9gEnmtOHMVdoq3SN5JKOKg7iNxReDRuO+WpzkZGe5XvL
VXDxvPitlX2BEArPm8a5nsIOKZHOo09C2zOwv566TckOmQ6rPvB3d0u6Zsb2bCiNl057NK2x/C0K
8SlaMr2HIuZeFX/DMN42otnnQHEqQkOdVO9VPDOjMcm7JtjkWob+rwKluTD9pzmtv5QRsaoxW24y
eKbR+FwtKyh/SMS6KotvXRkHZdnvhhoY0RYlSTTOVsk7DIrc6nHwisH1fR5Yp6OLGPc6484MuwxG
MVnUq+zORmhxxNH2ZasGd3wIHWW8dD5m1WbmeT2bDJfzCVWR21dXbN1LxZPWjynFkh2OsPpGZnJz
6mxjC0K0BJozLE/lkgwzEQQLXzUV+yIej7UTPicBRq2ooJJT/I19KruNJcYvAC+ojlPrj5h4lsyi
fDdT4W0kDepK5aDSMs8+VqOGA+iQ0FW36gV+DkjFHcTPp95FASjgrgbl+GR0Dg2IihsKasx39sDO
LAkRbclwWHOZnwqYQk1gvUwGzaYtnXcmx2/sT/8oj6u59DNY5kysZ67TdCwOJF7ODSnKfh5hTMO+
QKFbPSqUb7vMra8x53wY9Azl6kcPmNV95X97Ccb9PjznYHPYR2NDyPAnTozzcEWYA70UJBfyLdHM
ZIglW5JiV35gvfphhynDC58iXLKuuhE3/ioNUtdV6YEjGi592U9E3M5oSGFdhssHTd4IyuAUiEqd
rhFFEIMNNRIEeg5kB0uMEfpwd/zk1FIXMaoE4NqhsoSJjhEE9N0wEiXQyPhVs8g/5UiLooQHq+2x
xfZJrk0GTj6LDTi7MqwqJMOXhknwbvrgFR1o+bE6TxFzqUC472TTkIRs699JVe7aFDqhqZsnX7qk
PPVk0OAM74htNBl2T0T50F6AwCEYivYPWXeSU1Hx3M0AxCHsoH+bHpnhY45wTB6uOERWA0TfFe6s
fVaN54lsNakuDupxpfxPZuVPhk354tA+6ea307bMECJ+RcekgY9ifSvd/tR5gQmxz9xqOd8TT4hR
aZIufj6ycr0BY5+W79LXT4O9jjKCRKeBh/PoGTs7H47ErLwgs9kgPrwFnnsxIH/kUfHZqFnso2Vt
SZ+MDsGmeBwoSoaUbo/yky7XfI119wtXTLGqtbUHCnKJ6/zebHLvUjdxdteGzFO7CqkZo7qt2RHw
wgvV542/xWi4o9EdtpbCCOILsA4nqH47m3NtF6eFi+Ux/vZqPZPb7UEIYaET4qdG1o3qMmdMN0PM
2DgevYRZw9KNuTCYlvzqakxowANwxG+0CtRaVuaHGfPwsB0mptl4a3O0qoWFcQzgwB4rFaOyTjlM
adVHTLQE2R7Ra+39tfM83rBBgT0RMRJ22ng4iw5Jylx/y24qzhYN48qriEKET7ePwum+I2DEzq1y
bfhblWMOGNls5/Z8JlRpZGAKzcNkvJ3iMB0b5W3Ruh8TbLLoXZmhYbkeGN3Sw22tTn9kuf9cZ0BM
8onnTjN+WMDfQCsAICZcBkVd58vbLIkZia3+6tc8iqs3F1qt16YRIrVWkj8dL51BROBvnFO9RM0O
s2m76ideQLPSV6IlUjD7sMAO4OJcdkI4rgbGOAp2uhm79r7EWYdYycxXeszKveyq09ykJysbHinM
rJMBR0fp+A+FFt5QnnQ+acCFjZ9ink3QdjK/jto1DgNsMYRUEf6BdhNmqDrw8Zkw2InrKOH79IpR
DqznegvOxFnRzUUoSX8R3NHtx34+wYGrzl1T/sEAM2wnmgeOZAXFthmmI0Ayk0mA+suu7+S7hnes
6EBwNzsJ/vHnSUbOsQNOIez2YjlFv008aqWiDF8q2Eg7hFIdYWp6YWPz8Bmq9G/Az4wsRV8MhWXJ
AVPR5lh7fDgi7vyQAMlwcbj30R/LGPSmzODu9FVfX4TrYGnqyo8G3Ph+yjobFZgLw8IEk0LK+ncz
9M42iBxAdZ7zZnLRbTJcodqGpMQcvj4pr7mW0/Q6RdOnSfKYATwkkri447T7apQk8Q0N/YbMleem
bX5PFmpbJFPGnu8B8oxMqXeQiOvJaW+pbd9sE9NG18fZLiexzuPeP5Ik91Zwlaxqx+HbSXKpo//J
3pk0N85sR/QX4UVhLGBLEpxJzVKrNwi1pMYMFIbC9Ot9qO+F7ZXD3nuj6FHdEgmgbt7Mk6o/tjmy
SxIhAamZsVi3fGbXKH8VdFFsM9icRx+T9jGNWXUK1ySnjdmFJMcqZYt1IhwKwyfhTsfywumX7pgF
lX+0XLz3djOeb41GOsn4FwoPDg+Bx46yYKoS8DpjCK6P8fnnVydlw1ybu/3QN9kZM7ybZQTVCuq5
2TjsrDzhjEfuKdPB2xDVmm1c+zEk8TZlb7ux8+I5TbCB4d5ft4oA1tCT6wDqeg9metnaA5EHbpgt
1Ep2sB54LF+gNsIfZ5XKFnZjSqgvUyJftWre84FtAetr8/jzwS12HaSZsGjL5zqtT01kvPUs2bfA
MHcuzBFgWv0uiRQyhiemEHDXmg7vdqsK6yWLupvTM/aTXeOC5SGStWN+uquDiiRwsUWGjjeE+1Oi
KHm7J1y5ZcvLntxHJhwNXqXFad7SJLN3qkoT6OCnedHc/sutnTQfJRZZZoUEa6U4d5F46ykbxvWX
PWmXOrh5IoHAWYxhrkpehpKacydr3rG5vgMS0DAnEljzgxWmLH6DmvWXbebtzjTbDUPAM+tDpF6T
BBxyJolSgm30KYOmIQOub/WkNc/HmpBaPS4TYYos3WbjY6Ex1tYt2pFmNbPTNcEdO7P+mpneknJT
d7IFvCjK4ph5eXkIzPzDsTHLauYUZWoeAsI4M4K80fZAh048vfj2TchK/M+6jMgolcV7Ns4sZmL1
C4M9/prBYdYHkDsKPG8ySx7qyQOwX5DZKfZg2F4h4WJ3b5FFXc7mjs5/tU7O/J6Dz2iSLtlwogZp
bDGgxdEz6xNquVsvVK31XuqWPG0FI2LyyJ/NLH1Z0ahuQ8vlOqC4Lx2DvxVH2m0SwViDd1msjY4G
ucyAT6yMgUBzTVB1KHlhRgFc1FZ/+lmQI5X2M0O22gRWefZa6ysqKRV0MjYjGgW2npkHbz0y2jEO
kWdeIs/6Y4ENXbX+GCZkknnj70d7gMiTZFDZ5+Q6Jku2Kod8PhbVU6SNpwqKpevPYjvEPNsUKeSI
pPjo2/6+KJVJS1MF8CXl+KHHgUxbtwUXJzfzCIKMRSdQVThey3TpBCDOyQd/akn/ceBdtRjuV0Pq
nzoghsjK3y00yq9ykJUx3tZdpoiK+BqrPxG3shvfqeFAs629S4dI0I/TeOoL+9qNyFikSvtVkEEP
m5RxqlluYnCIbqFUzoI6SelCBqr9ApYTTPUrZbXFgYU7Q+TSutfUh2RRRY/eItQlHqKBfdNy6TnT
OinfDNMbroln/6GkHG9i/WEPEp+4SN4oQlfLGID3AVWfcPCb3GlX3oyrxU0iaPWfnBzHemGZDzhP
lft0QAIebXM9uQlvrsdCiPk6kCCR9S1YQTikxwQCE+TGyNKI1EUCFdyGrFOa6TMuzJwqIrwynuQd
VFvLiXaxpzauMNU2wwm/zn7KzFtIuPpqhBNjKYb6Ow7Ji0Rovi8HTgr1DxPcaTgp9t0bwGRzozpW
4WZQykPfohRpE1ItD/1gyk/+gD2GquSAcx/Hk9RnzIUWBh83T/+YTvfVppqCS5OhAsjKyffSiEq9
4aKEt5e6B1E0VtjpCY9NCW4hW+ffhmyYm41XjJ9ghrhPku4Dkj3iMMiafiebnGt4oOMHQxP7nZov
wmftAQBvF32WOcvcqUVe7HngOlxyBIwbHkgp/UKtNF/MYNhSPkGT3kD8WrGH2uiOqB5LeADBBoS6
GWm5I6qTtmuIYM46NRukGbUlXgi7gr337VjEi/PaGAG7i0yMGzDV026gLtNZiDIQlZjWbcAexcM5
zklPXwmaDUenYc5pLZvlA4rgTA6dG2h28ZtNyWbPYttfmrQyeo11f1PNzbkl0MTAhKrC5xs7FBBi
zbxivL6iGKBGGl+t5e8ceePfVpnNAgClNSIOjGj76NCnBnPT4IAFLRj4c3IsBsVUy+1CBg0Ya/El
PL8PA19iQmBeNhrGAMZ0kmkGvhxzi2H095QkR46h74PlfGY3maShkmdbOzl1cyaMBdpYeYgoaFfy
txz67CRS/MWBRtqwRUbPhK0B2nkZNNjIPk6ZRCScNA+1JKC0Ndq7S36fllLcaoYe/ZHrsiqmF8GJ
CHLe6DPAgmasjUskx5Lnk/o2WnqnY7i0vp+jChMcmMXTaHPFeyjIK6+qP9O4aHdZEn8OIrmjHmVd
NIhMDonOjTGTXkJ3rBT4cC6eqoAaDAHZjksoM77Y1Z2b8H8tb/bTdgt3kdXcgH2qd9o4rG5iUJ4i
Et4+VKqTl7pLXisG2piTTdEapyytSmRgKpO8JtuLRvaXlhArA+qF7hF6soxq3rR6Oiwc2CAwUGVI
85G50uyPDWFPq14aeWg0TQiVbjh3haG3Os42tqf+Jk20HGOqlNJMBEee35IEBGubfNEPJN3pB6dQ
sOgh+qeLvjcCa1j1XXeKXNQkHlNrcr6PrYRewCRlbVq3ql/z+q4+k5gDp8vXBCe+v3NUb4U2LbhU
x7Ho8VaCtoUF595a6b44xmr8pAqednX/23NGAKJ69jZZ9oUID7jeYz1RgXMpuGfd56azs+h9I2eC
UvgT4G3uojJJwz73WCcphLn892RML1ZPAoqneg7Q1vh2oz67zwpOhws0K8xJxmb5O5O+cfJuvMZk
9DMNoUff9sGpoKKUqICmHwWJuSPMyCYwak6wtcd9q6knKywvtFr8tTim1jKxmEdM7Hle12zHlPLd
BKq10QnSkr5r8s0J6nPdTTXWXY7/AelSy/ZBLOFLgQKuvt00eYbXRctrxEZApsuRsVzhtmLrXjpn
rg16EWrO5vQD3LVs0RZ1MzHSr8CApN8CGC0PDVlOvv6SFlno0IaaHuZI8uTD+IgWJ7EAjqnN7LAU
fKtSFIVgsJ8nytf3dtPvpeN+DH5hnLp6ME4/P3Ih6vBAcODdSic6YOVSmnOaNT/lkPV2sv074LU4
Wgb7gkn2LGc163+cy0QdoScd/FT9cjuQ+LQapFj1s+a8mK4651Og9tm4XIWWrG575pQcYMyY8JKw
KbrW3ihXMpf6EHdsagCKfVNwkH8YdCUXgW0+ogyA5htjl+O85zyB/r7nFpMel3zqj5z1aF7jm5bk
tzglB/IJ5gSO7m66Ix2BQknZWC/ZJ/SEnnocVXak9BsZwjY0ajPGaJkne1H5AOIpFHPrv5GQnwvx
qZOT2fcYNhLqXWHiucSAfnHonEMeT3ofA2b+lch550/18OzmnYtDTH4WCctXVeYHBh91iGbWIY2H
dap+KrUrnvLbdoyCpo1BwwOFKvRyvBoTCkLjkPqlk0bWMQ/BxTxbNhKVsQ08D4CjBk9qFZE8+U+T
g3ArQXNOkiYH2TfG1hGzxQ0OUGmET63Jkz+GVd+Porx0tfcQsDUKY9/iH878O0bp+KTlFJ+ycrBW
OQbc0FzKZue3GrxbGpV3CRjqu5QiEKK2SFmYnZ5I0f/7l8ylirDgUMFRTc7KGDy0f9ehBFXZoLCi
dQfJMJyH/It1NGob3JKNIzQnlGb2jongPGT7gkR361RUkjbU2404RKweRwxoGsYnnE12ZaHtWg/j
bOqXrGeMG8Y0oC6X8CQHcY9wW3xHXkodGQ+IYyRYT0e0gYvHGnkVTLoMXQmXA0MvgxmWJLdOzQtM
n37f9ADkvQ6MBr6d+0jwODQdUuc0mmw7V1OCN8j6xuO5Su6WszMVOyyS2SXz+48qH+pnmiN+p72S
2x84QNL9LVv44El2GWleWeO7Jr5g1ROc+w4TEMyNjhjIOhbwsEtXPBoW/x26cF/tZh9p7qONQ6Fq
76a71kesra25DTN26IBCzfjg5G1xmWKzuHSBt+qwdK9Yo20mw0bdkeNAOVb+1Ocnt0fRJWdWre2a
JUbW2WvJrW4IsgEwpv1OqHlvWMkBT/UqH7E/UFuzHCt16ZT/ZgbpW5Yxwta8n6aKYnkO9xAV1osM
pzyfjpJADhUPyt6qAXzJKNjGTe9owWvVOHyBM9cpbd5w3Mh11gXTt5nDnPHG5lgFDbYj4tNxYXzk
8NknxhGjaeuwFVO3n4Ppoxr1HxyPivEgObdW/EsETQXnOhiPRnGbzV19ieWgL8bkt1sOhsWaJxLB
ZkyDcTLhzZIyDtPYcUOEzbiyfk12ku/sGUIsG4a/LQaXGR/sSvgZjpzRvlZyxDmDhTca8ouFaMOs
KzCJ/jZIS4RNgxFXKr7OgnktiRaKBiXDcULjjRkvhwlnDmafaSl5swMKIh1GoUhXnyKAFmKqONlr
Xi8KNlckTXPCPF2Y9iW2ZbmBDTUCMLNPXoT8N07WfQTnndfKIeyejk9xws1ZwypCm4O0tcvi6GKk
NeDm2bqvjfwujoONZzN55y5cLPjwGz3I114Xh3bojZC0ZBx3rKUvTqIfApW/+fg1Ny1vruARoDic
IoOi7ES3p7gdTsqxzj9zJc65p+nGgxPJYzbaF6fS5HEc5DMbwwqlK/5cXbBXEsumPEcmkIz8smWt
CY+tocvArKGXmk3y2NQslgU+X0TPTUqvRW35H/AIx7UxMDhX+nWKs1/0rnXyJSiBv8W4uY+dV/yR
QxpytKcRg8OaLnpwRRnKlUGJhFtxLQm2FlweCNDquw8ixCqUAc+d8rVdFK8sJeJdg3Mi04OByLWc
gwB8YMasp6P+REamCX0Qd9xqje1g4dR1b4vx+q2O2aZnvYtdrTXsENh4ELLaJ9mN3s8BxYNgaSio
jfR2LfH4a2gGva1d1KHKpYYlc/QJZljHcRDD9NLvSDkSmgnucKpyU2pMnuFZQnfy5PqYaMdzVk08
sMupv/58kG5E8N22X10eqP/8UgkFmXTw4uPyrOUFEt10CmKqwW4/I2MpLz8/StLg3z9yAjx2mJHR
dGYEe1fVpM4y4nmbMq/W2vLlOZeRfS2cGCf5wPvTs5ZrmdALN9sJq/DbT//rQ9r0Vyel5jXIG3j8
sZ63P0F2x4f3pImgh6OGKvXzYcD9LosbD9dD+nJbF1KkuWT3Lvd0L12In9XBA083qANWZMDW3CY8
em6sXhtLL4JbmYGNYC50LsCFUQCzt5+QfTfHjPpJeSDh1RyD5DNakuoe23CY0oLiprF/WYJJvZO8
px5zho35kxExwDoMsrqm1tjdeZaz//+s0f8ma2R5zv8UNvqdln8+/ozfJIx+Ptvhi1jP7a/8Eziy
7X9hh7QFZ0buTNIP/jNwZLn/smwpyLaBdQo8X1JJ+e9mTBLE//IE3ZcBjZpWYAqTlNC/A0eGZf3L
MaW0A9/zsdEK7/9WjYmrj0TRP9Gk2//VN0lCWab0LE84ri/4rPz+f0scsYpx7KgZxYqO8Tj0HLp/
WrDpV5GDSu3y/VxF5Wmq8nmTSJqwu6nj9hwR7zEi9h8W4kDExRL6ba+J/VFRnouuubNqZpMps0vw
x5CSuIm9UR/d7BE82H6xuRjpOpyS+anzCAARk5nWYNreyp5zla3oLHCzuaXjIjtkLrt4sdwNID0f
/cE0N125FJdC2Q9iCaDK6S47xOlogbsC2Ft2W8/mSdYX2Ihtn18Z3K+Z1cFLTyaKRzxOs6DDpML4
ij0J/8ZdvpRnhw2iAcueOIV92wYVMpzpUawK0T1NefupbetF5YYim6wtYDAM927GaqvERJNEpXVV
0lxCjup0rFQnAN44vfQkLiOQljICN2k0MfepaXrPuvRFQu0r/9IB9NEYc/Y74DYEb37Volxhduhb
4guIRkgebgWiYmrZ+Wq9X/zyJcqNiY63HPfGJP+SXK5/W2Zz+28PN4pKFJwQesFyDC5gLKalg1vB
acJYBUDryVU+cueAWuxAbORJYdQYIKgJmuoCXtHUNid8p2HaCrHT1phif0b68LT4Tng5jotZfsd1
pvjjjABWUJRnOrW7fV815k4Qemlqx9k1vcT3zajIIc2stmOnvmtrFAdM2EWIIpEdIvCLiLDGsJE4
hp8Ck1hQapbuE3jPc9cE5Sr1tP08wrugjkfJF/z8B1u3f5o6a95m6EuUrxdzKJqo3vmapWHJ0w3Y
V47VOfktnPlN4kIm2NRJBk7IZm3+DO/gV9IFIswDbvuD0b25AlR7ZRbspOt5K9P3uDbMJ4JNuG7i
jtHfWZrQGshv2iNyYFA8xE57ssB9hwNXDeY7GZYjdlNm6d91Sz6/q8ojWgNQyoJKdY5DGzRkABpJ
9tvDUbhG+WQ97SPhNPBH3GKedjgnZvQ7rAg1cPOIGqEzGVhUtxQYoj+OlK1bu14Ri0ptXrLpNp1D
W/meILBjoKnr18ynPVxEzle1DKDxseohysgtUgP8rNJnvVIwpXisu1vuAThi02rT941/x7x8rcvk
wVNFRwG8lTyDinmA8v57Sjtq6KhEX00ANHb9jCLjYeKeZ2oTS5k/ZwsVbkEqjnwJ5bXFSDJEb01k
EsLwHAafAqN8XvewlyKQCszTmNksiM2eaPYsJMgOKPEAc4+2+iQLS6PfBaJFc+zds467Jy66aB0B
c0Aswp0/VO450NEp9ng3uklxEwT6v6PwaMo9T2ZJj9fiu5cBvrTn0t+W2e1jkCbDLnP8ljCEf0ot
/FRCBPezkforVQ/NVpb9B8HJlXLSV8oo9XbOomXlTnSgN0Z3xPuZbagjq3jXc/j1Aw5M9DWcqgUd
n4oQYlqsuSGf2Fuz4E5F/QyJkBGRp+O1TOPceR8cqpMQ0lJZOc9eX1yjW4fi6EWbQfnxgXGNbXvL
yWT4EzfRn3jBqLWk3WOfAcsvU30do/Qu88xPRw+YbUvRnBui2ZPwz0sQpZCXoK+KWXGhMdRjbC5x
k6cmLkENqSlyrDfl1GtwiPUuQKno22wr8/ZxqqLnfumdddHjR+PUQfAIb3Jg2/lOykOW6RN/I5mD
Yyni57o3WOvPkhyPysE8E9TsEz+7NzO32/tVccm5kTNRoezM0zEZrM/Gq/hett9Rmj9l8n5wBbIj
JC3ax2DWGx7VCbr5O4s2XVu8yTc04M2rwsJm1xmcufwSMIZBwWvaqBejHh5SMA88ZujQGkvWdnRu
4rJhgcq17uBVUrs+GzDlGfGTkAIzKOoV9/EdsOsHPDgsOazQwIkXzCUdaeyELavBJk5kdh/IPLrW
GRwZWZdrq66rTT6zg1L0QZuFfhpic9xj9feOGiKPdJz6LuYWBXg4qzbdlTrb18VzrzHWBxa8NOU0
fXPPEW4zQsqLhEn6VLBqT9L3hkBfWOrAOJQK22s8AVGZlXOiAfLKYh6oxcApv50lTKYS1InkoJ7U
B93egCRRDuZVhLW0sfo024mukhfVZA9pMG9LPlMYRRGtqBaJpbYFPJOPEBHm/KOsDC/0EvOSxhVW
4eBuFICYclAQfJksQmVDrhHtH+USYJTy2F3H0yvkoJUqCVoGXP5zo4AQq/HbRHNexV77lAwkfu1R
Q+SNhiT8+VEAqBxXPRGndHgdDDjyEdfSGsHl71C114zKn7Pq1R51FWN5198lft7gSXSClU4I5Nij
R8gvZX8LeQx6QqG+Bly7K7rRsDZqPIMQ9WmHGVic4O/jrIATeYbuFJknilFWeQGMOh99noIiuLaW
4W9LvH+rUiwlvbt4VuinwaE7HSvzyQ5Q2fBEf3PEpv0HNKuNY9RPSQzE9fiX5MSLGD3M2JV6x6h3
74N490zI67pddKhHfHp9dWL3gkQ42Bjt21Xg4PGIGjv0S+ydgbss4a1ZRA/4O7xAGRspghVvdQDP
sc+DKiVZmXW6vaO/ut1o2sY3HiIQmw7HoDLabmigIf4QcbfGNnU3lkMT9rV1305mu+3/LFHMyneG
rdlO8ltK6qtjDACrm8Lcy/pJAfQ4NLdQh6EuFjecPbblX45kw4LC6YMl2vQ4RcQ4wA/UyDcpfUEJ
YCJroN236a5Q/EyKFo9Jyks9m94WnZbf7fN9lH0NM+pl2Re/6poUSQCfeJXa1bsZUPAQdMCjii9n
mt8NTe8N9JOPSJk2aV5x5yRId24cFFfRy/dKLj0kj3iXDFdsEfnj3CcXGSSgtPpg2nWam3tkc5F3
eX/vGs1XKvEvwOXl5oOA4fcnhiFAYXE67yNwYtzICK9EgVOEJUgZhu1p62dWTuAhmrfzTtgkMWVe
374BBo1lbkMqK3Eg/vFsIrD6zauD/wcXH6U4oZG+lPgDcKtv6BrF36eaZt3cnsZmYKzziCVUizF+
xVkB3yOc6MygJFeWuIJTTV6x96voILjrL4LLBjLbQWYVAO2nQgm9LhcoOCCHP3kU04lJrBR7H4y9
5EP13P5HTfg6V+fRBS6ZTg9e6jwYrfe1dH21i5rv6p5ky7i22KHS4DVsYrVcs9i+YaeeZO9CphBw
E2/SfuwHH9mCGB6A1dCL+vLj4St6mTOHYzdJTsSmLd2RD4n7qRaCItrCj1V+zDQMQbk7eIz+8QiU
pl7M+5LhAM9RfqomRBTD6bZc/7i8S0MRfqzYNtchOPVqI4ndbyJlPVudIMcdESs3s/buUlFj5LcB
tWdF2qMrmKQUUIt9bF7QmdifGNWdkZHEEL3/Wd7afCL3jyqHel16ab9t/HNugA6TUANI9bETEvyl
IYvJnfokF5B0aF+o1uYIopU3RLoV/sahOQqLCp5hmIS7xnNHVmk+1QX0UQD7B0wQpbtIYZ1zyVF5
FgtlA83Oc+x3WA/hsKScQFlgrvshZScxgNchT7GiCInvrWQDA0YT1NQ1XehY8BfsSLTc4aoJkifA
y+XWoQRnXas1RAQcnQLv5JinT8GAuxS/hBN2OaEgV7wAUI72jgNkdhnBKdrmvZPg0Ojb8XMh9UkQ
J700o+uF3JgREvpoX9Q4/r3m0pvi1aiNd6sgczUbxOr6Ln+nHuXgmtEdQQlmiWUbleUdbEu1imj4
2sUWoPaFq2eGHInb337UmUO7pjVuCGhaBFyK3+QsvkiwLmRaZY7bOe9WrTcCGey3llkbu8AVb3FD
yr70jX4b212o5/FeICWxJnyd9rNFvhyzFwXTMZbmpelAOMYfbhd8p4OBCgmH1zWeGmKfmHSTmk5p
Vs8OzDmzQ8YmsME/FCtzH3vL1xAb9r7X7b07l982kcVtVODJMWJ9NUbNtHNbLS9e8eK2DTy8CVMs
XSzGylC8ea0m+UprJgFIvbQh3p4mKUbspCg/qkqxN1UGNZiR666nbnQ2RYLtgujKTib1oxK8eD3v
epSV8nXUBnbRtvwzgcfLBj3w2Xg3aBonDHqtk5LdeOVqxLsF29pg29AQ6PwKYvNpaKtrl0iiBPT/
rmK242QPf4HilAeZBt2hoZKKRHq0yd2ufxh0/FGYLxQmAWV22WUBZaS5Jnh0GEVXkyycTd/yXkc2
6m7Gnif8x/MucaWALMxtUAHz2VrC5ASHnu/V3IQ44aT71KWzJY5J8eMFxXVHIFpBqHsgvtA/66F/
axrSfrXmf+8b5ASKJgxS6obp7cNIZNNcM2LEgAfd7XH97SfT638lAwyz0te/hA/li+fjmoMWQCyj
OJnT6wTibG25jQqdeSEQnsmPXqYP8rb677V9pwa6zQvH3QxlH6/tKX6vcZ9tSoPcD2SJDXFJvoOW
/Bi188fxnT/25O+BeE4s9JKRY/JIgNeZ8Nc/GpRWsgVmCJyCajmpInrtJh/HMMc6EqxPdToCJLTn
g4poaSpi/FKggSjX41F6wVlOX33dMxl6xJ59G1k8VyT8opopdeI75tfdpyCzRR4NDTyK7vsKIQSr
abeOu9Fe2+2NtUSYzPBoI0L9L6AIhFQhlKs8GVqcZPtmNtfK7GHLx9TeOfKGI23rtZwAipuxeCrY
zAdm5RzYQG904Ezcv6yDg2+J4oLKOeHY+KycxtzTeI5tGhMJbMZ4XLcI5xHgC1/6q1ZEHXiA8YK7
nbJ3n/VR2b9E5LBP0uxur8CySrPundOfuUcGoaogullhHRc4dry8sDFKQpXCUeL0wGHQ1hc6SMpt
bcI186a3ZeiewFkQLODIsp05JN6xYTv5wD84tkja3elEYP3Mg9B+ImsqHzJqHIs5YyKdSbuXMOVw
p0dXKHAcqQfjrsqEOJsdwgGAmqMyFejvsDCBlfm8kDvxzqG922e+oBJzoEfa7Zxr0Ghux6W9p8QZ
admzrCNAfeytDfY90Aysk7xj71HhNpRim/f4BKPt3LP0RwLjOXcD9xt8h2l5vX0QdhEqWX+3A7ET
SQS56pHMKTK6UdQJ9WGq8PuK6LU9LbgOEfSTyey3hiuTdaZkcud7gBFAIx5yH36a58ObIHn7ZIiB
Ug0yvLS2f+OhP1UwHljjEnuqtnRU1/uStt1wDl7ZLZPgAfBBRohjqarvW4JlMi7/cqoTkN18Aqig
xC2dPScW9K9SO6SCB6oKzNtgRCBmoCdA0dIEypDHJNLF7OWPZvAA3yTdKAbGFRv6c9pImNcVUAkL
o9mgjhZvqpK9xFPAsJiC1XXAkm7Ssk5Z8qfYhGAGcHvraOPoXbjRTbmQtqp+p0YXhHAwipVJHIAO
ceuzK5piW5bTc19C/ZvFrbQB65SiOSvKSqrDJD4N1bpzyMxOtt5kVoXR2Ox6WDF4Pr2ANnCHbZMt
rq4ERaHBplJVI3jvYOurelVtWFfnOOgfNd1UnGZM6mhZkojhT61yxaqzM6hT4ZQnzG3GA/cAVhXb
bE/gOsXbYzPHss2t9mnzEjj69aaNHnSEKj8qHocL82dW56zMJwX0W+MPBlHskQWAwZ9k/s43BS2h
xgIDlPUqbAoSUPPI4knN/t+gLK/CVPOh1AfDaF02JcnJdpa/PoxBwL7BgHWZoxTmNJpAgKJLFvyM
38BMgjGa1mVf4SPOt8qefmfa+6LagsdBgMhCjCTAQgDBLPtmFJ8f5rrGLUMZaV3yY2rNrW58HjjX
nUZbwkLHQemIrOceU9JPj0USWLIoYElwFsBKcJwdr2DrywSEsRwDZ7NQI0XJm1k7zBA3Kose8n6n
xtee5NU59ZKSXfK8qRJeIm/geMgot1Glu+kxqcEntb8wWdNBjCLgLDiU51NnRiKsspHldFmp48+H
Cmh3N0zlZsgdf2WBBMKfi5s2hdb+86Fll0ZW+vZzy8J4Xdz+ftwoXPv5d+/NnDJcbO+VobmgW1zd
7lzsfgp3NSPJtpk5BHWE4F3lfSE7Q5Yam0vnROlrHjnrhiLhk0otCkUb6iYqD04oqfbeJcvpE5cI
Z4PtDdG3XdUqbHu+uTOpCl1BZ0Lkbr390Mppayb1U+MXfMHaeol8NPAIvR3b7AJxMQiutZkwm6DK
tNlCmWbHSt/UBqZ0AoFYW6mj0a67cygywgFkHsahocXIdFoayZ6XtKg37AScjZfg0IrHiZVsZAlY
z+8Fd4XQjSdcqyUPuSyAOl+5y7k1cYHTYLxQFFAjKxgdNccyPqVR8FunQ31UUlQnKzPxf1CmG3KJ
wWpqHY2pRJ61d3bpHvaChjN54dU7YehyVbq13vYrIbV9YJ8Ydu6sd+2izmruo8PUsUMfXBsaWXkA
ceJsCbccInTftdDi1bFS6xI3BOIq1g005/Bkr53QrRofFDkJ0oZj+Y3T5a0aBeVJZXQi4d4UKyPy
9C66bzBlHfUsdt0YwA9g85ZgDt64aBC8svZZdf5bkQHxbngx0QmdikB8bh57rGt4ERssAghecWSV
G0cRW1V4DrlTbVQjp50bAzOpo7TZVvPdhA3ldQRnCWvjZErKTHg6U2bIkLKGsrmXAL4I3UFMAH/B
Q1gNZD3HlowLwafMMl6WSj9nFfUzPcLnWnVnPCk4TyVLjWud+Cz6NPW7WHgMYEt8HSNQ4nJCLii1
t00wAJvY7EN3RqxNW7YehiKAH5se9jtpv1EBFoJEbF4dx1pReeevqSR+gK7W7PMAK6MRWSfeLa8p
S39I3F70W2gCT1SYuxhO7nq7paltMoF/MHGsLDaE2yXnEKph4Nr4MK79UL9zmnLWxKuIw3ch/g/A
MKaxh9rPO3gOCJx73T2By2ZdxLe+jjn/zjvjPcl9chhxvsUiytE6I/2ie/Eqs/GXRZh78JD4h8EE
KG1n22jhW0h8jNE3vzUBNu1Du9jdOSVFQIPanb5ZwWun8/eJOe+NuqpCjmbfXTrOqEHJa0aDEJTn
Q3YbKtiMfpSzfCjS4NZsXayc5k6VNtRvQf50yk68NVZIMzRdUb1MamX6HsHewW6gmBAazIY0kuBT
AX2DxIEI6yne+6XVUpbXtPthFGcaDDjaJWm0ccz+mgGN7n1bE/Svt1krMDTaJpUpWN/W5RelafaG
tPR7QJJ3X3po8BrvfFUj6CTdK/W1zV5F8wfq9HNqt2A1gL8Uae3wiB5n7CC4RxPZffZV9RkzEJD6
Bp66oK3pQt5xaMag3ONzUxZ+pqVZU4qk6f8VALJqRFkT0TjNB0xvY74rZyo1vI5ysutiU1Ot3Fzu
qzlikvMPXgx5TgnKVbpqYlWfudsyBx2dsu5PBEF0GECrKGqyA6Ua7624eN6S/xorG37wBF+MOkX7
roVoxSDIJYRwV1HymfNykkR/KJ3WpA7N+M3QxvWOB6y92CLY//xmevsTGuPpvSUP//yBn1+nJpX8
Q2Fdf34G1S97MJz6AdmDdkb4rDc6XdKm7sPPh6B+5cC4J8+d/Io6goOcBt3H2soaeMWI413sRUc3
qpsdmd4UBmeHv1kXVKLZ4xymZvGF66YDFCdfMLkv+3p03ynoVSFtojCWgqsf/QdlZ7IcuZJe6XfR
HiXA4YADZq1eRCBGMsjgmGRuYEwOmEfH/PT6cFUtVclkbd2LTLt5MzlFAPB/OOc7qc9DRJsEpqQ0
C3HmbA1SecziuVxEfJ+ZbOp51Z9jl7ULjq87GTLynkmo9UOiu0af/gtjFWM+ftLBOVrKL24yq+uf
4yljfiUO5mKg3c192KaV/nZ+uABHvAzlNXcgF43t2J4gmLB3Gbg9IL6lgUIk8NFkCXkO9neDFh3m
qneKUqfcLRN1ZmRxxBPQh4atUp9D4y73VYokk1ir+wEtMVYDwX2njPCC7j2+H0vms8Myr7kttgdU
MNzHEwHJY9nfNnV8BISst2R5iwCoxJo+J7mkGr+5qFH126gKIcMIe8+k00WCCNEQcFiDJVSVByfG
GdIuXX6YjAJGHGjaGe1GKwtYvhkLWnNZxqO5zytTHRcV6Re39O/qWKmA5v2RYfcubhnOY7gYNj2Q
BPoxdTGk/wf63LIve8siHROwBJ/2roOptx0Y8X0CG7Zaf1wT4RCzRtNOvrEF67Zu3oNzxxB9BQdI
mlbFF++zNsa+UW8ttseWIBM6H9Rdi6tuK6YEpKG/xKALcZTVI5gVUNitMptHu5xfhMRISDlkbXsz
+sqNjpPLaZODKa2EgTpwQYePba30D4zycY/zdjkUtOp3UOMtEuFRxHgZqBkL7R6hYOgDk8HlJ05c
yD/Nt5aUcXUTfs06onwVXv/kGmhq2tnMGd5DQWGLyd6T+51NTYG6Cy1xL9pbJn6gtBeUmX0zMMQM
CQTUHjCF8K5Z7AcrL6ed74TM0xYhTp3FgowUwg+aLfvGmGaS4GqOME6KOI+n4Dr0OcrJXmGEaL89
UD4U19TuUVf9NioVsXoad01FOc4iC2AwaRcb1x6qnZllF6fCfe5mqiPedfkx911LOLHkVJvJgW9z
A0Rk95OuJrE6z2qis4vDzOlVp4SjID4PtMS8ODNRNwxWKom4Bdcg1qjVlgaiJBZXcGvYWTucGGJc
28Yy94ppn6iN+mxzhDoEFG8mbCT7silvR03nEktcsNJQE2Qmeubyw5s767jkWb7V44RnIfzmO1xY
P7hZkHLVhCWz2GaJ2NvUBmxg9wGHQrd1oCPDq4pPi2JSKL1dTdBgpfRj6dTGgZWSOijHgR4Ehsro
Iv+UtUCvaoLdzGEklk+I33P86UFm2JqD+BSmuNJpHwfwrPcAin5oND2SbbzAwVO0Rxhynef4C8PU
tDPhYRfeCzEDy8YoK3c/hGyMREfqdNsla1ribdbCK+ki+a5mRGbLsi384hfxHDX29OlZjPAAOuFv
SdGyaIJwgxKlQGvXdczdGJHiTEUku5Q/iis+YKzoHKroRELRNmSuv3Gs5jsq85rvrXjQlURrlcjP
bBbFPSakIKfQ2sIHZ2SgUAUi/jtrXC+orvw7AFCH0aLcK4zfHSx6HJO3ZhyTyVcxwo6YO22HxL3F
kxF40j8MVnHroQkFFquqbYPRBFa7BnIB7JXaElldE818dnhRdb8TNs5eEPk7PRgBlrNPp4O3Iklq
6Nn+4LwRh4ppDP4iOG0LUoG2ph6Sy6VmxReYDpDWWPd7pX/CIiL2y7YO7cDFaWv12BSwBnSbAV6I
2aXW7gY5Kt6l+seseugNXv3KEAiRauF9i+GXQqoT0N+JTcI56AMhRJqID46dviXGIw73R5tV96ZL
410aGpuuZqEFbzyEM7QdYh5qy8BeqixtKnBsvsvCYw0nprnyLBwiIC0Db4aADQ6kgEsxSqeTaKPr
7IakIpUO9HyTn7SpGKJq/xZfPTpqxp1VkoojmMMa+WZyUZ73Y3agGhMzSQ/aL3cdxsSrDq1L70GT
HdUjXyyhvOg282paGmVP9mFETmxn/7Fm0ruaHrxXxjAXTfgov4l5qgKkpQtvkeGcoJ17EjO/3UIU
6YCT2s7ZoSPctJa4iFGRy9Oou14WRAGImZUVY8uMcVBA2CvKWxWfREpUoHC5THtHEB710CbmbVGL
J1db4x6oywtiI+pZbyCIqRcno/llJgbr8YZV8syQA/8bs5CJ1ZufhQOPjPQogHSwytTdFrnJN895
yUtumDy+aW38iRqXRdrFhLyMHZjiY/JqyBYl2/gYjJobMRmQ0Nuc314WUeoeQlFC9MBXvS2GeLqZ
6BmUh+yhcAVjDONYAU0Zl4S5jD0yCl3619wPAzLPe/+zw7C1NzsenaNI0e4XLP9qm/iTGvaKirjJ
vNbuEECXKEVkjuzW7oiprczAGoZi68/5Zcj9P37nqUNdT3x7HurkWb3VLnsCUrGCTs6SH/mFc0bA
MJ44+TqiZWoOrE3hryPfaIT+3GZ7SNfisVfqNp+QntrwlhjCgjVpWScrH/OtlzxPZqmvKNiHuLE3
jD7NoOksviuH0MDCCj9BnUIiNSJ8XtPwxVP8SCLo8lo6mbObquh3iXt2ywDD2S5tjCfQ6tSBluRM
ZPCaKjhtw5almxgrxE51yonRujcF9rBIwd5AgvTu5khNOg+dBAYArSU5ADBs8K3K13HC4o+kF3ZM
immoEeS0ztJkjLXwjG6B1r8ZBtSBuQHmtUDDOjbevOzmRU9BV6yr9UhPDwswQfRXnC6hyrEgMZBr
ZSBqxzjQmlsbq4gCnTSBb/sda372YnPTDUGY44Z3nXvTZ51YNrF7UOBA9qKAZZqgkT0VNkFA4dLj
Ksr72zIDE2dPGQtFRDpZWO1cJF8bu5i/kPHecWEH3Zyaz33YfJRpyxOO/rkzY0a/2kLYjCd0M2dA
VbrY/jXZXPFNS68MH3+IuS6qkMRXu/gDg5t8oqx76rGFb2hWSi6FLfoWd9+bXriRLlHOKm2x+bZM
yjyzeCh8cWMPAuuAY71amFm3nQxvezOvdoDysTln/XR0SHmlEQSFVaJjqpm9bFcrApz7Na9PjliP
FLfDwnuJNnZgT1UiYmABAdoK1YImO8irfqyIeRmRRR7TR5xD7h/N4uDQOxZyMHf6qWZ2FJ32L5Fn
fDR1Me79rqKX8LHBaV6x0FDYvJ/ojdBcLQ6cPvbUy0tznVOU0D0TetQe7W8NvwQOi2JtlpTE22B+
Zk7nHCfyqYpieGSqwpOA83lTN+ODoBfbadWmO0m+fJvL/LB0RRyIifAAxgJ30QSoJ3KYHPZmhr05
PSLQ7oO67qkT3OIROwKmKIT0O+0PMyc9RTkd23NBsvl5aSxcDzyDF/8xJAvMSzKMpexVjb564LDh
pKuj58IicW2WJdObebyZWie+WHmFB1i43UWtTKNpAYQ+EQs6cmsCfDhhtyfpzIG/tRg3c/8Uh2gl
Yg92QNElfWDCLmR33AMfqLILfXR2YboJvgFXrc/sdOcNVx9D2H3VNA9EBYmgbL0Ht/kV6fK36qhY
xq7llgJKTn8NgEhVKJcZaG1t+WssV2U/w1Sont36hML54rSaxTO5v9YUJue2NYoj+pMvx1+d58kb
xSqK9L7bowLQe8UM7TQYj15p30fyDxtldHax+abJesB4UQY9TRfd63CHNm0P+RN9WyteTZ6iRt5e
nMmUKNb/lIijAjMsfttrTB6L+quqqgdCO7ZxSQEwiDm/d3H128TskCLTktUb7ag7qDnCsL1DCXca
lXlr5u6DBL2wp10zAtvFKBGbttobc0tIbuawqrGS6eBtTQX1O2Jh2YNpxy9lfFkpxwXsyuYcWaQt
gQHoEdMGgw3d2SIp5MyTJ2Hys5t6p7l1Kxbrns6/845NUNH1hyr/a2ThngwSqv0ESR+U12UEeO7Z
4rmckekXYQrvz4v/jKmL17tnDdFw6O8dUlVcUdwknonzJr8Wlk72xtC0Ae8XfliOjsVk2zD1PeNB
8zstEhQRDVTmzDJbZHbJldmVUjOLLPcO9O2v3M5vo6kyjkb8nRo1tRFYhNhxHxlRPTjaO2SLtS/S
kCXqlCCJowJdrR/Jlh72MhfzK6Ac5dctqs6KxFvmJCm+qG2c6dWDou7K9tSw5tjMPkY+hk39Js/+
TBQjsfkpVadOZjseS1yuO2WaztZbx+qVARRlUBMo6ekbwb69rWuDpzNIC8+OYkBkEz+isRyNPD+r
uTBBPTORlRqtSUHMwWHoPLTIkbvxlsLYTgiVw5TBnktcbm0w68vsmbFJO+yt6KcUxntXt5fe7OxA
5/VH568buY75oK6Tbmfp+SMGD8xgd6XISdKfzMeqhgI4Oss7+MLsqIw179pe3dUcFvPMCi+URkA9
jBwr3THdRnw0INqwSnwlshpf0Mggx8xTHoPsG20MWkPXLjeEVPBUGrkghhgv12rFb+vzQBpDYEsu
biv0+CvcHRHe+jENPey8OgkcAfRfju3DbITOET3uThjOcDC7+D1VjPUjWfkQwYfPGJP9fkouUZ+F
uzoTYIeLM8QMhaPPuqR1n2+zhDmvmzAjaqKDHdlootxdW77PHDKnxEMZUCynGRkb4gm3P8Pbabes
Co+uCD8xFiHOKcsvJRbkpNiliUEmhNrpo0Pu+Xe9BejGk0lNl168NSXuRtM2cNpGJP0xUNb9QKw9
h/Hua0zZNhpm+15F3cUc5vm+JOJib7PJ2ugFvdCSi5M35Td2PsN9Wkz81lX2im8m2/X28N3iYXbD
orrUWn+yWX9sJdxxyeytzEt6QwKZ06EEGC30fQGGN9XTM4d7fZL+s59nzMSqODkMqQXsII7vZhYs
exS4SIc1zBV1SOKMxUD4p1widAn2+KnD5AGt6IU0b+7clHk5POpkRGtNqE0MLkYdLVu9goEqNuj6
mog8UVvXdwaKlKBn9rFNGPyZtGWpSMjoginoUJsJUe7LGq+iKSZuLygFI5zJoHGzr3lWyBZHGwaV
IuIhJ1R+catfeYcokYvkV12DqKDPKzYgv0DisWLsAdNGut35LuHf7tKctA1pmqnhe+VRi+TSJY1O
pM9Zpdu9ayPiWaLPlkej45JDSfCTGbgj6GvWoo/mNJDeVpuSsB3jLW6jVy+m4jZM2YJTq/9Yxnyx
VMTsns5JJ4Ok1r6xfXXDzAt4dp0PAZnteKg6JnPmZGLdr95Lv0WUOsLgZxNwAw1ZnLQgztlkv+V7
TQiQ3D+0bVEdYbW/+K194gbkgBuo0fG6+wjocZ1PPYCMBnqPFVFTuRL5XZPaXHrzxB7aRnBTze5D
3E1Q93z6pQEtTTAN84XH/I7XiQsctm5VQABMayieyEt8Rz0xINbbVpQP/RSq1WR9nJkmHElbf06G
K3wXcTTKJTkrbH7RPPaPw0gdYI/G0eJhxgKH5Wqi/UcQU08GjcJfvwB43luzwKpOrGqa3cX0BIFk
vnCUIj6LxPIPkHcDDU8hM+zwqNfaMhI7cH/+6zJmVyN9zRbi5mYqJi6O6jHUD/SGJU7F/K22jfBI
C3fx4/lYNdkBOAEyCFES3209b7KE2iXR5s0UA29QzrOwSjqWMf2h6H9b6v4JIinvXte8jN2E0mp+
yRzu+jJEHdekUEW0cUy8zqbEAC4xhGgNejf3gDaKEyXUswoBqKQ1xIfQfUzNnQB6cR5JTaIUAj/e
zRRQpcWllaABtGLxXKkG6rSnfxbJIL5pJCdHUlGKxEu9z+Zsb9PS3ig1MEjL2Dc3Xv815e5dOygs
x+KUuoKlUwoVJ0TWtaC873SECHUE/pYP6RJQ77CmO7ZSA6tPGeVKVjVjbXwbERv3toAFwpHBsLLZ
EjnaoB9SxW3qJq+EgBdbtfoPwSw/dgWcyCGHzgPvNt/AbcXlPbxEVXGVaXuc3di8XSr9R07QGnRU
XGvZxyere1cZyfYYFl7jZjI3Ag3gPnO6Y5gb7O7D+R5MExim8m6qffAs7KJH0AUMUGJjA0LCvhvW
2nidNJtArM1MMlTqDsWQvqPtLohbJBVBvBAokG6nNSOZndfRYfeBvxdYF7MiL2PYAwUZpCjwDpud
34Et4L52jSu6NSZ681cvhHUa8upaUlLkbAFPqQVKc+ureHhqbaZfdtTdKGd8HSYseJ0l5KY3l36r
pT9eOgMbqJ46b51eIMTl2VRw2Ae0kshkG+QrmY11Mnb6tzaSyKaG9CePtLFbWkYDS/FJblC1d+lR
bcg9agwDmPUvqTs+GosjgLS5RTAC6WC+dNu2kY/2QJ6w3nw2PlpgzLw5uHQiglN7RB6sGP5m59yI
CUEK92wjd70k3WbifQTxj7NUIGKsS4yFZfVSivimtwt/51PKA1AEmBc6LYyNtS5d6l8YNtZQYzCz
tj6Eafow2oUOSFEWIV6YBEMhfPITGj6GEguMNtvlrbN7wlTsPD5NSUY0hNcdJ77AmIL9NrOdg1l/
RX4oVKzdcswH91iYDhMu0/2oqgzPcwycc87W3IiyPmBixwHuEewWW5qeOgIxmMFLWnGvBXazW1cx
txCm2nm5t2x9BmsZopaOMwyUjLkr8uabmAPEHF5z9S0/vPhPWub2Iz3y2UA109S4dLOkC1cmoInn
tsN8K8Ojv1gdjyefPX1P1I4j8luqGoC9SQ+kmJEradLIGwaTZb0VT4waHmxd9Ie8W/nhCvlGSDgI
AlAspsNKPVq6/ULuXTWi6QmZE01m94RzmuQThMbsIfjl7WSFRlAB5N4U1ZKclD77rTVdrMaguXOB
IBso+JV6meJ03qaQYimck2PqTF+TZ1RHYlzxHTRMDvGrchYu5Q4Zog159oj6CjChHlQgC8bHOvnl
edxvuUdN7yLRzIcbP/e2y9CNGDyyr2EMocmMPkcNyeiyg0dQwFXwzauwWpa3NoscT1vVbmS8v/nr
t6yg51gU31SSLy9pBFekksAAprJ4RUDBfHMSECnZT29Gv04ZnNAhsls5hyWge0k9GhRWG8Pf8hjo
EnNo49y69dtp2ZLnlbHaZLRo4dCKkVSSQER0QjffpMzMg8ykqsxyi4sKfUbi1XfgKfZuPd4KQES7
alg+Eq9qMOixlkyH9wFBLBU0a3eZmHcArM8uTA9euvBhNkXEc2jcd32V3Lj+ja398Axk/c3XyH7X
Z7dB5mUlGN1kOTOceLbuuF6fYJo1gGgV4Ql7UdE/WUaGCA5DBcFA/QkJPwfyMN16M1GKiwVDZrAY
doZjGiSdUeN8ssqdS1gNOq9N2qvwWHPJbfzSsU7xPL6G6ItpVXm1KdoRKxkgsxf9XmiYPGHH4Dej
IB/w0MAoAQlU0GMNFvmPRYi6N2wcBFhS38yyRf6Ku6OnwZCyJBcDzohpM7T20v4eJ2a+QyAKcsmH
pBiJ8NI6hDEsJ88e1c4vHNQ6ilmU55bTeVLsF1uSKFj33mLcGnYaii5hJtlJRvOrULWx8SAU0ju1
qGMjpFIMpw9083T9yNFRsZDKrfP2Pk4rMkPDx9FAq9unxpftM39HH78tapieBSsfDx5vANz5soDy
DzynbTdEcJICEt6EqN28nHXE6Bd7I/LvEJNk2+YDSWt2wlOAH6XVQCy5QIoC+tkEfg6KIcnGGH9o
wyUKtZamtVfbEJjJHK4T3Hk4dZ31pw2z/pabh2df9qBjxh5aRmRpkTId2W9jr/0T+pxrXLT1MYr3
9WjjBoxA+SbLfhxXRmtTssFyjC0mck6rhLstq3P8Twjs8n7+YEwKP6zT9GYjDegarqmSczRBmssJ
b5yg1T0SgVOy1I06Hh5qKHxUW9UhQgtoi+GehflBzCAYTZcIgrYg9LdyP6h3YHlqGtW+Ub+d1oVi
mjM9iWpsBLPOxfWv38JEPM5th3EbYeLGBaqBNyXv8PAgPC2Rk+GmKoqj5ylojHCY2jIPDBckIJDy
fVOVJH7N0OIrH60maIECHFy7AXy89yZ7hcDU6hiOzMopiIMiZTJQK0LjhctV71XBX57kf/0fkgY/
q5pPG8XdfwQP/ucf//czi+mq+F/rx/zX/1yzCv/rT5fkk1Vn9dP9X//V4bu6+yi+9X//R//0mfnq
f//ugo/u45/+sPvLKP3Qf7fz47dmWPZ/EhLXf/n/+pd/t1s/z/X3v/3LZ9WX3frZoqQq/9GJbZnk
J/7rP37+v3/c+gP8278c+qT8/qeoyL8+4D+s24b6myst0yUrxDcxBZg2zum/h0Vi0MZMxl8g0vVd
SwoM2n83b1vib65yBUGS0rQ8x5HqP73b6m+Wb+Nqcm1CHl1L2P8/WZHS9XGV/4Nz21EOJlZJS64k
oZbQme1/dm73OBuJ3HN3qWmTEyv8z0wyHqSV5A43cx4ryQI9t/Uozo1rNWf1cSjhRhCLirh6sB+M
OkLpmma3YAExjITiMSq8cI9m7sN3Hb0t4ZlBtyB+Kf8BzgjveBJPjO7eqmEOaYuLR1XYKKNZODco
W7wpeyGU78UzjOdq+GBfiQC50acJ8QR4PlTadPE7e6XK12bMVAFPVPUziOgxIpvKyuWNNffmTdoQ
2DWH7Qpgz0ySLIhyZ/deHRQsiBLjLrbBECZI/YIyVqHe0/f1yJbDQjSlXeyiXkHL5hCKRVUfPble
c09muXEane41T9sHG572de4SdH1JFB1mhi5L9JTM/v2CVyIwSKARZX6Nm2cDHBLH+blJONuKDIlR
vsTsyW3xlA+s4SPqkHr846qG0JR8Ki4xezAmRRuPifdvBDG/ne4sI35oHvBeQC756pXae8YYnyKL
/Js+ZOU/MYg2UKwzKmCaU4jXuWHil6ZhfkUEfY6kj+/KdAM5eNlZTPIDtbyV1VWQqval0Oy4Wudr
AjTkS/fUWuFCdopxLb1jZBftBcnyxVbZPU8mrKNNSOmQemen6wdSz2ZXnWdbMzsayNaJ8i+Ixugi
CcjbFHE6HAtDXibFKRg7JtQ9NiZl7cw3dRY9o534AtTH2xUCvrKGk2w8MEBmwzaIpynGnD7FdocL
XKRFxFApty4ZdhlCi7zfC4kgdzVwLpIdQMqxFA3yKWM81B1CIx6wT1evw+j8lsolIWqGMmf2SH9N
Ba5KGUyRLHTapnVLD32i1hdrD70e/sCuqKQPBAyg0ysRzSbYfqsYXokmnmcTkvWI9t7srlWfv0A7
kSfss/1mkv2P7ac5mu0+vsCZVPyArQ3xkID5LYl+2S7R3nkSqPrrKayDsgJ017HAztjBR9ZsnuBK
RQedYSLzYozUXea86nTZ2YNzZ44WzSn7uiD0zfzWW5PoPas8AazNA6tm1Uo4Ys5sGiFuXbuoIJRF
ovTUNIcym+BMdtzh16iqoz3LvAU/S8pePr/6fQ33Kqvx6SbjNZkPoYWUmxK3Au3/mYzYj9yJuY/R
OwdDr/4AInv6Lvxiz7CsHMvsuDggpXBOITwyxUn4Xr/JeB/Po1m9xxYzpdIh3WtcrPFqmbgGrQUC
kMu3aPXZDWtqZ48+A78FhvZlLVMkezFtwhZSQ3TnSNBPOYVqINPiZGXOPssAC/miecIp0+zATgQO
t0ViTK/xwnQGTgsxii7cwsx+TnG17aXGdD4aN0KIZ+ETSNRb7Q15kRgF66dhZtlUxpGxTaHewH5j
EOiQzJbSENoh2Twx4bVmgRhWIlJQjL7BfUL6ZLHDgK34rPHEEwHOZrKK0fcWlYn5OOX76Mf8za0m
tOnae+8Efh7EuJoYCPNdabaiGn3PKYkvglsBowR3T0c2KvzGp7G2cIbe1bX9gov5sc3PIQf1tqA2
5KfzA2bFt0hq2dH6bAlCk+mvIZhpGkG8FHQlZjidAKZy3U2MWlX7qTvs6KjqozP86jMRd1gpSpf2
G6T9ECEvzlX95UbjtaipSyLY5NZ0rCXK6Sxi2+UO5F1EMeF0RkGGR092WoC44ZvmBuhrhCjZicjY
zAQ9AFtOi5Nhy3P6KnROj6Gyc9Yn8Y4tzQTMBzp2XAB7ggQA+m9xVgPxuRqnd1jPHi3p8DP3U31E
/0/bfRM7FP9TbT1jUfoWXfXKAyfEhmBED1AQt8YCy8lvpq/Za6i+1LD7I8rGZiDAN5vV6a1FdMQi
jftpBNIApuhE7ggQTr2deq7XGSkMgttnvyv2PdUcJeVKIUI4k2+tQg4UXOlFuvgifRQ7ltyXTFJ3
dr5vJWFs5syynnjRgHX3BiEk09AxuWuc6HfrcsRMOZIVGxHBGh0fmvO9ATEee/xtsTRXuH4vpomG
ofPYqOLP93oCXYV/zXv0BSOiO9xkeP94xgG5s5nwmOFDs+br0ZMeshl5CRAnMtfZWs7FPblGvzuL
03f9j7QL3/1GMVsSr1oU0UbT9OioeQHsHahev2B2U7tQ1KdWpA8YtseNg0UZ71B+Y+g23vdphU3C
XK41moJp2vLbF+Ko76kmO4IH3zGJYWegQTpKVmIbMq+/lzY/jV19GUv01L1k1y9GA6GQ/yvD/HPQ
ZvIYqvow0u5nuZg3kZnRLPp1d/DYMrNcQq2/7KLSPFVW9TEN1cEeePdSqEzAkF5rDe67Zl/PWNSK
S+JO84o0PZkeJ2E+S9u9LXr2gYOKd+MsHogEXDURNMrsupOdGtVHYjLEsuv5yCbuaoI26SlL7jAA
gC5BNgSx7JqaZJrkkpbQliSS+uGxs0mLZz1VyPneWhC0Dz6bUZHptQJ3d5Br4k21On8RyrxW8azP
Vta8pd6wX5pavKCF+D1Wor8V3nAK26Lca8TTWzBuqHacXvPsNx9rRML7opbrgxyYX3ib+h/MpX6I
/ekRkIJUqNz8jTU6L4DK/1jS/cxndNbgGL+1pz8JcziWJfsei13HcfBpeRklyQpXVQ66b5Te/TQj
tYBly1TRsvCGBn41ZTuA/AiXvOI1abvbpuFvW6f8lVKMBi2O2sacKDiUuE+mEtyHrp5CY7aPyvZe
MznARciT7WL1iCaz3grGuj1VExqNtGseOiyULnCWo296L3rxP1TE5sNnA7o4Y/1g+e1BkiCyLSNl
AF65l9Z80aRLIjIHir5YWXiefDbGLJX2xF7NGwSYemq9Qx2vLoPXrvzyvJC6Jzd/zEytYWc8Ugfk
TKxlNAgi2BF3nLBBplktJJ772YS/CeNgIrjQSnly5XbgwgziVt52fxoDY65oboVawgO0kINM1dZy
y7fQWc1ahldSIxUUNhMd7FLkh9V8A8z6UELNw8LsXyXJKDhPF5uvSLJgtshz2S8FIbtdclTeOU1y
a9s0WQNJPOovGSOpfVeirs3q339hMEooRkuXJrxVMzdh0v+W1gUbhnz1IglwXpQ30YI1zHUTDHUG
qYV8IYa+E49u5PFHy0tQ9k/8fxtldv8XY9sajmkOyhvdY3WYdfVuNywTdYSZPXPIbcXZalEDG5eF
ZaqU7Q/Sn2/wFnz/3dVz7GE/tRAI2wlSUqNWMCXitU4ex3kVKvgebCGgK53AObg4Hqh4/W2ImXXP
8IDEtA06ppxn6Ud3LZ57dnRcyDhINpPFOwd64SH6zjh6sdmjR3UX36EYqc8uUpnAd6sVJDJ+I7Nl
7gBkqZUYOU1kSSciX37HK5Smq1GmGzLzNzqeD30n1X1Ykg7YUbQxkX00+/YkE/gExQh8zcq/QaVD
V3RyTMPaRY8LerFkxnQgjG4vJbwoBjL21nU6aPZG85Nl6Zco0CrnNhuF1Lk4S8LivLV85DreOexK
AO4Y4CYjup1XeB6RBbF30Cv+hRlZi5YWGDXuyc2E9PYwQuh1nfo7a3EcF0xIoaCzuGO/xrvRvUi9
rJLYP3hhH5Q2nqJiM46fhoGpQb7X03IqzQLW70KH5jW8YGb4XTiJJlKOCATflE8c9z8KamQbOns7
RILfC73P/Y6XZspQnDnTra0MrFRV/OaA7N/oFitpZAAogmlIeT3qr6xQjEvZCquiMWk2BOc1HH5y
eEYWwT0vA4lS+eQz/wudM7FcFOnK2AGNuE8LpraDQSgV+3jfJchPSdIH+8h4cRDA6AZtEl60BujD
sh7F7K/IMHGtDwlLImGjivL6wAIDPlHHPFspiuLpfcSsgmSXvctQgGdalctxnN71ybEu6fuQ4kbY
krcYT0ws5o1BBoZvfvaxul3y+XZ2wrdqhdrr1j8KzaVUsw3OWlAYrMY5GkA5zlBfNpy5+5otwy5y
7qbhjSKcuQ63uvGsPV6ptIYmno/gGULnHdA8pVQxPuKXuutU/Y4GP5IwHIx4pN28q8QIjxJtk/Mj
GoJzWOptTRzrdHgfAHngngOaZnE6UgyHpbjh8jxbjXt2WtSCkXB/dyGor8VZkZw4bliyPI8y/dXb
bIgydfUZfwU+KedIuXmd2gyvO96iIhR6NzlyhxDlniGwh9ImP4E6gSw2s0epli7w++XHqjBMm8mR
goeItCl8XhCRJq37OpUdK7uoIjJkXnOD0EoO35PzOld/ppkbNpvcOwtUihMvcB/M1xE5FKpMai5s
HEhJ5uxtKnqi6Ifo3tI2mycixgBRmxvVUqxSYi6sOr2i/kPLK3BeLjdVyHg4pPJSLkSfeTc19neX
yQsAYQbFBXxkt6VwSVh9up9YWE/V+mSPIdIPKJ6xl3+F1vPk0I9GwFYESb5+7M8AIvNj7dBOr+oL
q+/husbJ3rdzFE+kfQm2jqZRnVzp8EbnS6CMBk46pppS/GLZutU9YUPmmvc9RB/Sg/kehw8YCp/K
brwn8v1FVH3KA6N46+Hab7GSvLJUvuDjPA3+8M6ELv+k1PloSAjAh2cFFZc4MieMcspWNi9M94qU
y72bVPSEWyK5icmzYuaJ8y6ExSZGku9EdgqXqDu6sI+3/CJlBrfHaY7DT7sBcJ/aPHkszFQRkXO+
b9yPibjhrsECk7OoDbVPTzflfA2XkPUJMce/c3Reza0qaRT9RVQBDTS8KkdbzuGFuj4+p8k0TebX
z9K8uOZOzZXHkuj+wt5r1zV3BYiArSanfi1tBoWkhnp4sxyuKLwvDDj0mt5UbWdFXpyk593Gs63x
QBX7UBvm6rE5pfEY4ex070w8tZwNb6BfJNU6MNwbPavGfSIxgoc+UuFKD+JkSdKnUz7RVjDqvEdF
aiD+fs5tDW/8O8X/HxBas7IZR7uyJiiIInrD3hfNfPekCF44O+RirQW5ZoX2t67Gymlby7+xauIj
CrJ7Wmcbre4EVRSDdLApXxy72XtU+kevSBFcVt818zdu24ovKLCvtn8Kq+65sTHXLl2Ck1+82ZED
/YPk87VrR9ehaf6A3Fk4XYTYetglV8HMFQSXHfNkNnxUYFwjT1/NUF0GeU+pQD/TRMjypYNowGkd
YPeNT5vKA0bWXXUIUvkMy6NgxjXwiNmaHkQfRc6lHQfRo7IwfDll9VSYoLmLLH5zU3K7jzQ2+UjG
dz+ET4qsorZ1Ho1rXap6fuE+2AUwmvbCASxj3Lg+5iI9CNePKDcoksoU9EEzbwP7iwi8ZxMi/et5
jCA7zxtU+pxkfXxx/CA42YS0laoFQ+41sL/IjSHC2jlW1ZNtO3hb2IGtujGPabfyx2hGJb7Uxt9P
EKnmr5Ast0fCZbyAG77X8bf0KFFtaMwbzA5o21w+7srpP9lOk4ekkocwQdxzLCQgZGLtjqzMJoRx
9uvUo8VxkZ2yAWdLoHouS8IhvGwqUM2SSwb8UG7hQuBAhbAMEpuBfVJkwAzT/0aT1p8TkiBE2fCR
b6W06f47cD/AdBiF9TTLzbEvE4s4yCDjVS0X60Zq7ZqG/Nq0GX/KniBLC6OXalFnhfG/vkR3NvG8
r41tPTfVcJh68MWaAD/Xivfc5MnKKyAYcef+P+A1nqvXlO/N2l0QteWt/Q3H5ZB1NZAgzdLY/bMk
89+yx8ReF9s4yeuDJaoPx1zbVt/Q7S2NYS7GeDSf35Ym/kdEr7ftBvINNkKxvS4Yz+6JqtwXiQOL
jb93Te9wyYU4VIuVEQrhPUmYUuSIY5kZ4HDF8lPCL1sGnFheiAeWLeAft+nehgCOCakDAPeIe3Kt
x84MaDIpJFZlxvI7uO/nc+akhLshsWI/hmjyjMAO3ktT3SVYFupSrGpOV7/ObR/tPSwjq0gCB+uk
80LcB1XWXP2N3e6nNUAMjU6+6HhgYdnrdm6TbRVknCiEKbnMGddG0apNrUCGSWmlkbDXY4IUrcQk
16SH0B/itWO741rOPK8yzOxddldBy256RUXxrxzK/ZSTfwfM6a8r6AvIXOp6JkIO1UxgabK8K+ZJ
mXcn7wmoojlaZO+qRAUowgFHNqjobAcLtBR/sPeiXA60Fj9E1t6yHH5FtZlIjjkk3rsk+Rtf0NqX
uBQKNCxBjrYE2yWzgxjtrGwmgAMAMfRApO/i3RhIIyl0q2eIkccctx6EwZgFJjNHoF56ZbhyAPlM
2fiAtRTBmPuSWOnBmwebwJL8y3KJfPNbAp29Sj15/ksEefyQ212ztVBYOnyhReiul55s9KKHYO6t
zYDBM0jSP4u3jLvBYgqG2iOjwGD728bl1zATt1feBSJ+d26ijgedjBRiJpyb6dTOzc2vW0XPg49A
N88K3HhFhsCHWt+YLFz5uT6XxCwYnqFNNMC/zODubNL8puwew98dej60DLRiANHE0+L5GzYNJiNP
IOyPCQjZTpqouwUwZlEjoKlKBH9zQd2weM3EJJUFvRsiDk5Q/DWpjWM5yH7z7lekPoRGxFaUfuA2
uuk5i7vksgis5MHAuBVP4CYZ5V0J0tzwS/O0M3hYJ4zPqXgkuk4/P6tu3ha9w9Y79j8Dg1cjcUY0
6dra9QS9B9PA6Z0jBQgSJU+izAf8k3UUbmh9WIr7LXvSbAwfOJjmXdqyV+7z1qOZ5YfwJUl4wHjW
UAexDnGduLsubLC8GfvWldGZAjtaDXlhNkq5BiAEITF5LIiLobZTAc5Bpj8gngbr6EI+593m1haZ
R8QitNEeMsEFFRr+ku42NcGuSTXdUplfWaiyixzAHEW3KHj1R4lxPuAXKNpHs3RvxXBXbOLkz4Nw
E0+xvV9cse+sGJtCjtR9m0TiywqthdRpYmPDQlz9MHx2EyvcY4nBMhu0r70zn+uK+WbkUathqjyM
VmHtp/QHb9SyGiQTbvyHT9byy514mi1ZrCe/OpneRWLOFAfPxeNQ+OkOtBGwzypbmbB5hu1/cJT+
Bgi2Yhb2OOKSoDoIGb63FajxN2+kXTHefF5ofUwldnag9XrgyY7q5ad0pm6ly40LtXADdczd+q6/
wcWKekz/ay1SW3opwCZxFtWRinggBarDQJYbugOKPbefL1m5mzT5CuNk1gMZf5exm7/i+MV344gp
4pBtyK3/l0f1f1HFrLoR1swamTsgkx+GKrlPu49GoY+YRrX3cQ+gSSRFGuuL3UXXKOYiQZuxb+6y
UMe5a6mjqkWMhs4pcBrvMXToyDnXCFNjqzsG1bVbIJQ14OXZdisPeP6zZ5snRGTFYvFe952Fpp9r
SXWKM6JZ2EchBnN0/Jik1iXyn4bO1eSj4XBiPC4GfY1sSCZjVv8nRfMa9/jWQ0I+gwxrpPZsjC6F
y5aDymxAHuJ3f/vxbPJwuTSIXKci8nZOmH/E7vzgOPXdUIpEJJVvRX+viYYjtm6s+G1LbnleXUXR
3SI5c4rKD9Fy2j+TKKg2SKWeJrKBVrWS1bZXUDkXh9sSbn5MCvZk5R9lk81c2gT75XBSXWQ6frnY
SAIddPf7XvoQBoqXSDDxmD3Iubp7EClk2mqKb0nYPucGg+wQdH9LqVmd6bHfIivakazN3E++MvHa
y657dMJ6K3IsKxaTQWV7pG6liKYlnmndBYdii7STnNC+RgoqFhJ8WnnsFYOyoWf/p6nzPHPo0lGD
F4s+XezG3pw9NGz1nFlccKClns3Ggctr0jwKIKpXRY20oqLUyszyHuEpjQn59IIX5J3/irhlVy3S
a+f433VD2zf588EDhwR5YDyweN1agwt6BVgVi6kcAEM17xoQtIHzXnXdnzRrEJTYwdckOVNamo/t
MBWHmEOgpSPGByTPFmKFtfAx/YSBOoGW+2u38HbnADenr/rHmXM/KrIQI6B5tr33ask4hhCqYKNj
KqLthU8pLc+MxAjxmYtXI+vrFC0fbEjZdUzJiwoyFjVjg8Yi4ztEfmxMDiPf7JLWsvh2ITcj9ILj
OP/zFDO+aOqekSCtpQBMvPYkhnDGRpwt0WIDG2IFonESn4g+QWusc74lrs3+NAUB64c1+vFU4LqT
fC7EcJ0E1G4kKa7acTvVK2/lNePvIsdtRGjxKnN4690aaYhkqyB47DdDU9Ub0cmOKTh2rTy+FmE1
r8n/ugwpdMxkCSAlJF+xJuQgjBN7n3n5X18wpx3C9GUJx/k4mCo/ly3aq75xN6ywX2o97RrHw6hH
nmIz09dYJZVqNVwreXX1/JOWjAgCt8h5Xlyel0l8Qyt8tXKgc6IEQ+G9VDpJD1xKAdSK6Lf24xM+
4z8LDjykhIZUMcwO0+B+V1bW7ptE3RxGyQmqZFJzxZ4NzNZplvMkAoYZA4Fq2NweoHOfky4lQPeh
qrLzoKN047B3aLv2hio7JcA5te30FDKT6ToiJTnCupQFucrgLmqk+mu97fzp3UiGTKMpNmM50kbm
43HU0YYtDZrRQ+CkNWBn+0ePxGx7qXrFN8qH5Bfv4Ec/3FdLOPY2JplntuaL7xNsFlTY1Qe+6jBG
rn7QPLe6fhtL9m64Ek4yk8/MwL31dEf5xngUtlMsfjjWm3H6W/T9T2GjffbOQ7P8yDm8ZQ7Ixbyz
N+jIFWiJTyJsYFjNgA5iEixZPq96SdIi/ggX1+q2NcN+Mv3vUtfXLGEdJPv+OGQY2+GoNnAq4QYM
NJMJTm0FXdSLg1vVztnW9/1HNvYUdYyk0DiXyQ1MscumDSGzzocfohOvWc+8yx+pRXX0oGwffWc2
MEMf1fcCFvc+he/GUT80Q/ZQgZ2zYiyVMpvuRT3cSy/ZZTU1Y1BwOXQx97/BGo68lsb2H+xtfrHD
B+NPzBeD6GgSI1f0S4SOByzE4o6G0tLPWQsymyboxdzxKrNknd0nbIGCoDkW5XxGCEbiJ1/fPub2
gmkwjM0B7S+GBWJnN3iBq3UUKarNOmFRW+3DgdfCg7fNw+iWZx6eAiAmXfMLSmBNzNZrlxY3ih0I
8nnw7QRTidrDnGIvBJbk860e1JdXOie7rj+2JkNM2cPM0L5DDFmcv4mlv4evMZ0y7LqDcHhf3IjW
2fyzKzTWmKifnajbFY5vodSPfmgIDgCpv0qIzzFGjm0lqz/uPVPSm+poRZVCctrQHEyTwF2tw/co
YhG4uPYvWepyx6b9xMrtYakoWO0eeedUkfymw5RGmvKNuFD3klfVV9DU5673Js5UO97jByoxIGPj
nOz0QQf+jynIpREyuTCSsvlMeE4tOpxJbBuqpVrOLbx90K123RSnBVkb7Q4sslMTICMr9T29hJt7
nuv8wJHyNoyAFZwu/9ULvrEYzN9ZhsV/DMIRADDu9EKIgqZ7tiz7T5x58Pdyvhdpgphn0Jg8LQh6
Sf2XUNsXBO71buyjy6RpgAp3OM7sY3zeNASYyROPOMkzmO+7jMcw6O85VYJGvct2PaulldvOOPU0
wxN0PhP1RWL9zdzyHi77VVes9wKL6sPCuBgPeNK11+2kinABNdUmaKi982hiimpj6mJsMtj9h5cW
F38sriyQf/KAHHAVOfDNOX6TuGs2tvQfWgwnhwVZB/4NzUm6s1ygK9JbHpAmnTm6eFnX/DC6bgnC
Ld8C2/zG3vBGbuxIdqOb7hCe/9M+uRHgabtJvZFo/M9uBbrhGgtOc0cqBR+NjRQyr8PjWIz3hKVr
uPhmC4tq5BhX6ZagmNNY1Jfq3cnKEmmH4IJxcYz7Q2UD0EKdx29sD9Ek161b33Ggzs4Fnkc/F7Wb
CX0yXKexfU+7ll17kH9b2fSpPGv54wenbLSjJ9lnqF5NcmSJDvtjcnZS8i0bnSk5eek9x6/nPimz
89iac+eLfDNnREZGDgCKKG+XQ8licR/nxgfmwCge/qnaJj1Nvd8wj0zJxnW03iN+509XHUAkNe0i
VfxEmWHRT0OOIIAFs0HGL9w+ZevKnTEhfOg9fZkarMCJRKFZln87CqnVIGDHsMcRq7zymPTK7JXx
cXLnwm5nUb97PiUb1fJvlY9vYcPIxwT0n9x1Uj60LhZDSDvITTr6DxCS4cG03TYt450ddW95dd90
NCsT0dU3NSpJLKeAw4lZ89+cfPqvRnjMMnqF/2dmCzW8OH6yZcm8V4iQRi9G/Kmb38lWV6funFXH
CZZ00YVc3PsfFMC95LDOAgDmg5edVVVC8UY5m94DHOo5PVS+goQJOKIILQbe0j9xCX92cSQfrK6H
iLFEel/V3RpcGOOYZEGSS0Th6f8/4BKWeyYJj4sOsh3qCZuFInmrzRAHCCEYbDEgPOfxt5//q+Y2
OOfCNUyXKRB7mrXBntU+Dvuneay/xwJdWZwEauMTVtHOY3mdSbpGpl6t5r5qV1IzvtOA0i5m7H4Z
jQIoFNVTGS5PCUyJDeIMdjgGXa8zdy4SEv3bMw0ksKknfUh56dEe77xGAT7l6ts+60zcxOw0s0+E
U0fP9CjLlpvygxfZtei6egRHQUmugSxmhYeH+z72iR5NWo4HMrRcJiCag22lyVzaS9c8xsOIlvXN
KrJlN/UJWVMJYq4FAnvmSU5vxSyTL3a91PiOk9KBCQ1ox22+fFuYV5hDqEuSzzojnUInSIxkJ/z7
uXQTTfjPLFSr7LxLC7Ayi2hiMMf8bQ6XN00y/c5x099pyvBD+PZrgvgLJ3gJWCWzhxcNwInTToYY
OZKVVuydSqF+yOGzrrZUX5MOef5Fc+tEdC0QNhGwMjLsVtlDSx8F5pqnHuAGK4vLxJztIBlKoyFp
boDwiYHEG2yIX1oz1jGu8R/nuN07vTFHGXcXf8gTJARWdBiV+F2wbKziGfOu10bvIFpPyME5b7tC
HXJkzG8cqYeCiw47Rpbzv7WC5dQqdVJpn+9dh6AFZbcXM2CHRw2vIF4c3aED9UPamdYQWZacGRLD
aaML4NBphQyAT2vnu+rVIwLu5Dh2vXVM8eryqY+gjHZtC0GvI6RmS/O8dv2kWbmmndjYUfYwGmrr
6jdmzETA5hudHXhOTGQjmjQUWikCnIZ7tt9lcgkBjE32zmaaQx028EQMn1XGGVKOGAirCrV6UQp8
cDHI1iV+swv7NklRU4aZAKq8/q8uvc+AWJ1qqp8Kx/b3c+LvkYRUW3poxKr9/A6tAu0BMXE73XYX
z2W9YoX2Zy365TFegpcFxngz3PcIHndsCmHyFJLJFwfzw+RYBctt5ska4kOaJUwKbBGss+Jz8hwS
21L3VY/ZeSJG6N7+UNIbeFTOtOGE+Br9/BV395/ENm+WXfPf9WZbuOnbjBZvX5SGYsVlSNMCJqyL
lFwyAjfm5jmGs7mM8jw2elNoGE0Ca9MmMjqFtkR11t53COBhxUIsK4v/QPPIR3x66ynE8JGWrESr
g5ApyyC5WpjcoWflmrG94aRn/dr7vxY7sfXQDSFc5Qn8fQ9sp7W8AMWdPIA84JeMCbongV+dGb2K
2+cZAdq6SJob8I1PlU2PhL/xoirLaAgovpMovhQRQ+bETvaYTtxdrzmF5qo/+NV0lxFNh0b5b32D
+0PTyw1kC3GqIg6Lq4mJEftjM9qKbVS8ZYq6CebmAWBGfR9C3Ump6V5kCPCEvrs7tTmHqJvgf4T1
ugOGdk4Dtz9TNX96rU0aNIULa/FuzYYV3/P9R9V6Ld4/jGcEZBOKV7YYKjizsKHwH///gwzH4NB4
Q3K1g0ecyNnJd6x3a5nM3lasFmXuUMy2oBaFMNfRGn6NiHMEvB0rPWiVk0cccKdGIOPqi9s+xVx4
z4/3kj9RZLxt3DY/Y+lYz8l0DLoAHwTIVezZgWTUCTc08wwkVerUEj/J48hFui1bFxS5S/2cGObt
zkRr4XymAQncyZLEO0EV6KJI3CZ5/pEgcLEzeAOZHX8u4UtGtvFpiNXTkhMjhUeD6BM8C7n/G/fN
Vz8DULTDduU6aJQQb31Mfv9BLjE8+/Lu1DXFH2PjcrEQZifhnB2k7b9MHN4HhSSsjzPGWAaVVIUW
aDMjqQHzm76xasPC7jubeAHzNCXel2rtf8N9J2W5IUcNoqMSAxz6uGf0i5/Y77bK6/6LR3FOO54H
JqrkSOP4u4iFffyIZmKEshgpH2KX+mDtRa892j8DhK/U7a+ZBG06AmTnvZwViPHAm48owrSH9clv
DV9/M70P0/SIF4NAGHY0rEjU37GN8Ik5Awq1Gfktm4UVdz7gRAUjN6vlpdMYQgakGiBm671TJix4
/frc9yifUayvB97lnj33ZprUZ78wXyiyCQ8yywM+COwtwNRDPBqV5TNPjLhJ+EUEm+YPhQ4CRuEa
WQMUgZFwGlu79oUXtokt4ZdbTP7vkJ6lE6cpTlaVZhpdJkBD7ET8q5AkuUv7Upp7Gd0jYJQ4qXcJ
Bs4d49lNW0PK6mGq1O0QHlv/m+ST4aEeftOmLx8WGcXnVMiLU/fIJiK8Uzjfw9J/IAv7EAZ1DliP
x6qY0+wcDOzLbPrBLdvgZbvECFripf0Qplz2NB3V1VJ6VyzRclQyBPeKYw+FMuAlPhZkE4F+ER01
KXSZfFtY8UmQinsIBmmdQhT8TSbpkduMiDIaOaO96KFgM7hSbkj6FbdeoZoUdVv9U7reaW6XF6Di
ZFCZgOHXbG1LLz2lWXCRY/khxvKHguPDYsYY+wlar7E/9qN6YDEWgjtgZmDQQZrKP01F+OVaxK3F
8qIiRLSW7B85kQ+JiV+xfwv+jyFgrpc/ovTABN/fpzb+novhuwVk30LQXZhFGJFgMUoiHL5jf/Jg
QMOk4mFhZvHIGvu3EvJFNb8NRxpQrj3x5nrJ3tyl/EgmLL2Tr59xQj05KUVwYpWPQ8C/rKb+H8wE
pIm9eSxq559De7buqfIZmLuPBuLCMXYX1LGI+9iv/KKHzw9irl4qY/Wbsfe2bFvM8wKmJykWs+1H
vQX4d/OzFEc5gzHLjk/xKHdtMCQbO605ffL2PC3OfGumsxelT0UvQvyTDK3yWP01yfRdB5m/JY9q
70+lsxcVg8dRLM3eTUgdYt15sk2YnCgPnpe7Ow1uVjdKqgiDbw+aF1oAwjFyslHoW+/kmXlP5CiW
A7rkEQhyEjp/yXh+RrxX7onlVHs9ktiClLvYeQpVeYIHo8AG+2k8ODYlkBEv0e+VXSfXpQ3RJcCk
ee+XwD4By76bOuvsuUz0wVYAGlmDjCxp7PhWBMGV2KRdszy4jZuu7c4/2HeEWLv046nCYbnqCMZJ
LY4Q4ZTEeJMoE83pA5Trcg8INz673ZVVjTzdHX+LBxIsDZxgY5ZwpxW9R9yp6ZTex5NTOAMzTUO1
mxXZ66gYTj6D/p8QQU4+9P6XIhIb+kLlH0HP1i+dkW/aeggirGAsIN2nsr67/4Dgqowl49TW4tnN
arNxHJIC//+Pabqx58K6TOhM8L3K4p1Qsv6cjHy7slr5J89rK+7HIjik9sB7oFH3+BOZQ27nTvsx
jf13plhE7gCJ3CalvBB5vBE+s9gl5mNrqtJBIYRkU4XvgpTQK/AKlGcDl0M0E4GFrKfI9G5wedy6
St9c1JtHW8/5CYE4s+ZE0oSm/SMNv7sFWFdunQyFkPKr7okFMLk6oVW9zBUnB4Z0xZ2UMW+dxX/4
3fD1Zv8qkrJuBBLcyoowDRSw9fO4HpcCmFSvYdR08PhSoZFkFe6Ln+psA8XUf1XwNSjo8jcjivh1
YtLSxqxvFDXabpmibK9sgqQLMfpPY9ihO466d7N4e6IhzmIwMGcGrfYGB6OySCoEEFi/oIDgLo8Z
+JNSlG9k3d5ydI4PjTXdaXvJ6+jEDOANYMkCZtB+tvtkJ3p0C3piEOOHyWYQ8KvLdHgbqM2NHZ0j
4ojLoBiuqupqTE3YEexpuNmgJlFzT79OXhloishfh8ENjmwvn6J+nFFRFh3nmyV3ZmixhOhG4d8c
fxP2vWdVqDvZd1kKeSMZjK1w5sHyraoHyTNw6CeCttp+oa5LBRhPnQYHi3+HbUYGIqeP8Cwg8/WO
jheJo921FD7+siMghnJkieQm9QlTnIu3qE71dozJnmMQqM695/5W2lV4Bby/ZPnGe3dh/tWg7Fkv
uds+me6TGVRwGoLq2C0EbPIVga3jlawvJRWoFDay/Aa1G5mgdGgdxAuwCMM66cbhXGNsQi7edTtM
JNEmI+nvahNlG5v6hSknwWPVo92F6bEX7AjLWhH/hUP7OU+kzWbBRkcElhUmRBUes/SXVKFXibg+
Z0+cJfolve/J7ADnRUaYqBhsBifokz9VT6R7gptKxfd7uPTiFVub+gpBHWN+So0n8pRuX1ZvsLTz
PaCFDXtds5lcSFhtk9BYEmO8nqLJexhbJTfgkAh5mtr/uOTsnWoG5kCI3japsH5DXgh5mrhP5Ydl
nSBqDaSzMjpyDz48ViKo8CdDFtmQsVa9jDV2ozhi1w9py7plnY2GKW0D8t6xp9jJOL+4YfLUYdz4
bqrRv6/dd9ru9c69Fx7oCMBaOfnCjA8wR9W07zXZ2BBr6uVRVNHnzNym1iR02KaRJ4amfI1cF3Lc
KCwmowvCr5xhJdc2CiO3f8ikA9wFeH9V+xHLTFI1oFxNW6vPr9AN4i2V6uvM6mqvFFcvv7/aznzX
14idrJMyQkD/6pmPjth5KZujneOExWoMsvyFsdFyIEPSXgMm+vVd2b2WmfWHpaX3Z+RiRCEWvfdA
VVyWTMiHx/ijzNxbquzo1z6j07uBbIifLVWzdIULYYMay3DZPCk/2dNVelunCJ29lzbviXQpL0fr
KVUt6KB7yxgqkZ66MB+4iSh5UZg+J5plC+1IDr/iriVg67f2EnnCpd7gy6WCLhNnuVp+8xg0j33T
BXuV0p5ObfPaIGhG4CfSx9yVv00/NEcZTsRjZ0V7a1t0wsISezV73WmRk8HeR5Xsah7MKj4TMB4e
Ah3iOL874ttRAmHEfb8qG2o5IHacxbZuaHoBO2dVi+ncg39GZQfSygtov9AAmNSZjs0cnnHSTSez
gN70WyZavj3dusC5dmlDSqslIerO4Os6l3azC6eZfCHrcw7YgNGRZrcy3aUmBzcCxagJISTqNBNv
+YgXkylttfjRNmNdAk3KLV7H6Lbg3ThzxKALJn2TNQ0oCIlPaaf7UYKDHp8mVSE4xWIIU1HxBxc+
KNq8+RKotWAmht5FTEyA+r67qTGPSIBJABS3SpzdEsI9fStgEO8icUVfA3wZkCVYXVt+sbtj1E5V
lLswprFkqpaz32T7wWr6jQvK5t2q9lZlX0RZvyk9sJLoIWSkk59uOjtLz7U4CjKiHlufAS/7rWVd
B526ZuafmDQigCX/y6jv6ivKFNc4zPN1QNdfFqhikLDZtfoYYq4Ut9wCbi7uwIecxHQ+pESl71Zi
6mvvfGU4C/1ohuI+uA/WHU2YwA6wAcqtBstbtxiSsDL6b6nK/tQOy0syVgQfhr8ORh5NG6sFSUlv
mP69txlS0iqyvG+vnvhSJMCIwo6gP29Ghboo+eSpCW7FILY46Bzoks63F6OS1zXiq2WwqWS9b1RL
89o2aJ9V3P2EHTkRbgr7zPHCazYvE/Y+QotAdnobONEQZSxO62UJQaSn27D2PeiNvF7nFRAnpnHX
+/F/lqlHwENuSS4YfkFwOdaBA4S8N7t+cr3hzC7vkvTk8Sb5AsjBZ5g9zOZBhnF8Xjx9qMKJTa58
Im/jJRZw0LUTZYAbXPIS91hSrh4AoRW95byuc7lnskk0yRJR90hYjVmwKeov+H/fEjspKaOGVbO4
OjML6XiKjhBqE+K7SDfpEveyLKjtAVNdK9jvLDs0g+PBp7DyCqANGFufGi1xLWDm6kA52BGYVQlp
HJj/P8tufrLM+QXEC4D1rm6rouw16s2XlQbkmN1N0hKO5zEnXGYJWE60kf2ili4HxuwdRIwxjUkL
tJsMm2TDI6/DiSdm2AXgSvwcLn0v3oFLfXpe9Jk10wsBM8wtdXNcEBJiSKIyTCxzqAAL4w0Ir1iv
+7usMtTEa7if/Ry8EWBLfmZLkZAl96i/PPjMF00gXu+v5ERQEVXwQ9jYADBdtNVABxGiIMfzGa7O
P51OUBViPOja1zoIHyuSO3utL5UfXtM4uUaCfl64tJVIguVOWFD2w4G95BJjjpzkAW0RGPciJDgY
+QoA6U3edwP18x/ohWLTpfk3spQfhsjYPsLwkXjgl6Jxb2YSpJq5O9batzSLL24FjFTX7aNoEbP2
vI4nUM2H2vtQqlkn5KJ1QIKlPWzHpqTm42ondQ2unk3CoytJ5aisQ+SbedfNw64mY4gRrTqTTv7t
IvHNyai5v7zl1Bcc8oPLFEsxG8rm3Fl5jjg4LHdXPdYCYqw3vg9o2rj1Y5txNGLW3lqZABZ8jJTN
aTHTFA9O9iA9C5fTLDeQrxE2FzgmFqd6Jl79FxUDwPlguXoZekGdP7N9vI3Q/CNlfRUO1nBkUItR
z5E50MVPWDOgxMjut+rjaZf36GoKd2c6EscQk67QHWP0tQZxNmobszOZWZZc2Ym1Hhj5DIHxRgT5
S1cv5cP/f0BNAQ0b475x6s3oW6/aiPDh/z/aBEFdhiGXvgtTUT9uk5GhL4f7KnXKV4+QjI1x+vE8
ZoQ8mcjh/a3qegNNA2NXBuUqtkbShmjhEfShbm7JEIqQRWKb3g9RcBvlkAKJ7v6lNd1cD14sVB2i
3CDxN67DxhotnHMj551ggto/Y0hxblxd04FY9Grll+5/hv0Gl6HeThI2c5w7BBbHzb622HLHVrNc
FVsbHmFS80Z3OFsNIRULmgOuR1ZGjmHw+v9/RLZUnRo8GADEoF6N7OD5vjanCVlWmMMbmvEHbsRE
tql//wE1jrem5fuiXUecPNIKVpbTc8UEtbUrR/UUBt2rrGe26q34aLvRPvX3HwmIzo1VTTue4D9k
KQwnSJfDySPSgUIUzCUOXKEZ07MLgfoJTRkijW6iAxvj+STSCMvIfUNLHM4psJv2NO8V2bSIGaHO
xWSh2Qtvt0P4lcUn4fvk2+JgJd46mIONRBd6DLKeZHiWV8LNGU7X1pm9CcSy1rGOeZufmir/w0ar
uQaL9J7nsDi8zGP3gF1avwZIcxktaGKcZoAq/NkeEx5MAVGKsF0Cv+UjHWii9G/VkGOL5n6FtFc/
98aGv2Qtr9VswN614PPtokW2Po9UXX2zJwX5f+ydyXLjwLZd/8Vj4wa6RAIDT9iLvTqqmSAkVQl9
k+iBr38LvPf5PjvCjvDcg2IUG1VRJIA8ec7ea3dI2Som6ckpwYG3UniNyUgTC4Ll6WfoJuMIOXeT
BueAVfhkTz+hDwSgVwS2k7RpHIdTmYXhutGqWy69jSJ/6KQHybQ00RPntmk+oyeDgUdBED60+chX
hljPYik/awUSWxLKyC/wF6Kx33nrF7xytShpI5JNhpRg4wp4tjIKdpGPvdDt9+Y4Phdc20ObPAzP
jf/UHu5f2yA4HocUhY8+7cMq/nUZKu2s4K/oGeK6Qf+lyM7jdYnA/1j8cWTyIFHAqIrFQguSX135
+aJpEYfN9YO8SggHWYnEcUhRp9aUoBnochBHwW/fRie85ahN4J1pocESpmfEj4+nJgz2bNSrRTs0
+6qnOdJWWD38zCTkgjTHeQnZuhaBPkxN/ME9NfjzFyzlc9i1DecXOfxWoT13YWbCdHAJpel+o8l8
VENbs6Sj+CyNvNgZtLIHBThDD9ydmTtsFwjOdcr6BZXxI6mExhpjZCuRSyPYYVwaf/gT2pNSFzgY
Gv09Sytv3SV0Uxk4a3Gy1oqhP0MPl3nmUEk3H5XU2MOUIzYTG6fVQG8fTV966KvkXbEDX2oezqI0
40aMcYe2n026clz7BFv0kIR1ucZJ/Wgqj/p29LVVDrfY1aXETu6tIpAGS+ZbwoG1aOXdHuPqNkaJ
sBqg4bOq+V9GcJEtobS+Ez9htH1Oy3HRlIcpoP8hHd/cNn2Rr20kwwudBSwOsic3gqxQNhDhCmie
RTPn3WXjS90FVJp+0GJ8b2CNJV5JKDKSpjBGuDpCFM/KPtoahfE+Q8FoiDfrtNZpeyBq6kD1LijH
3h23ICkOZws7tWlBn5a5IER0XDJL0pLYaoPX20plDjtnRMClD2qAkASIbaJH7HN02a46Vg15fbYp
T32ToifpTJ1ASsIfbOJUXQ518IFIBRGvrbJcLSyjp/YK3BKgmYJVVX9UJWQGne2AnlmwXlFqTz2D
6ClY4y9bwrNDjp99C2Q3cYT6yYfJYqkKMxsBFctMfldj5W3LDGM5vqRX2RPBTgZG7FDRmG0WrKto
YJbKVEtEGP9hKhcrLXPXIZoSJCoIqg3tL3gvmjGbyI6fWHYQLjNW+WTfTbaa1/X7KihfiQjejZ75
HkXVt6ibWxez4mozmmAghGLL7MtZFOLLDiZcatV0BbbyyljuouPzL5r+1ezbo2c0W7Mm2jOPv0sJ
ThdY+9qybPZb8TlWfCg4IXHKI2rBc4HCLvy1c4LpRbQX1szTUOKX1OND3E40Cbp3THRQ5DAyKbRW
VYktGxf6QmndRYSOtdUEqbk9IVcrLoVrCz11Nao5oITfnDbPUeLquxK9wTDClEcSKmDqcDr29jyS
KLInjiCfI+rcU4stdKcCOefnPmxH+7lvwyfHx0rStWwmfTbOyzwhq7ZCjL8MpvHtnrIlLomB5hU8
0F6H6LxJI+Hid7QR5kanJBD61iyG90gm5CQ05K2PyTfxaMsROzjodzpHSY5Q0Teiz44cGDsJP+tm
7gtPudwEs15NkkXERjrvto7onmnzHqqYGDXXzzqEdjVK4hR4DJK40MDBppPxRjRQ/8b2y6Mr31sQ
HfwD8Z2wL2ooypGhr7rB6cCw0hdC0oXUGkhdFYhTkgk+Sx1Cie1Jf9tlAXhajC7aQIKc5Y+/JcLZ
1OMDE9mIk9+/oYbA8p+GTGu1/pJKR1IgVW9jS+POMScJTp8rl44yW0MmuSKE/qfv6N4VdX+2mghT
h1HurNA5QYuATizyC4fRyazRXZn1FVf3ldHIQvaV2hlGc3AydKlDnx/C1oqXgfJhZZpQXloOZ5kx
cPOa/mGg6RmP41rlI2HlnDmLlCTBUUVnK2XGKszp0jbIyumGUVmDoJ0cqINW4TLvaoc/BeyPlDKX
DqNFbSBgsqhePvjYMHWDZAPNTi+EWR7tiTYD5jc6mC3tZd8rPosqfowtcmtaJFkL+CyfgZs+CiCE
NNPixdTDcjZlcSuG0l8wh2bybg5/S+fJcPo/EjkB8z9KAQfSaw9EhWHAvu/I8CmQQOzdMCUBJT4R
eIc9F7XWTlKwLXxVn3x8uabJCw3H23ecFZuB7dkyISZrPeKgWWbxewxZz8ljRG4WZksyZUnirZgJ
er+2pWWntvZXBf+mY3lM4VD3hmhqugR4XzxSc2A+W9aF+dQFkJeIB7zSM7n2Rfz6V0TGT9zVDxPC
Npz5RkoPfrZr5MV+mqZ3F3WbVQeQDEhIc7PnbE7l6vD+gidAplDDqfmr02ZS1FsH1ybNAV4xSTdV
uS8SYMy0Fg52E4ilPTpkDehsvjLTIKrAYvLYuOJJ8/BCAYF4Dez2EpM4OSn5HTpGPtvSTJTG1C5u
zrfdWtNDXSM7S0zxIGQLtQlnhNTNclXX+kmjibkEIwepARASsxl0H+y0lgPSzVXWMsoKxvg0goVe
JK46+5LdaJolf/M4uE0SNXGg4Aj2Nc3JhCw+lz6PLLNlUvxE3Vhz6SxuKODf/NSChWUV77TK8zlR
Ejldc2zG4bvJyFyx8ompNCZ4hzbjpvK0q+l15RZdSbmLqupiT4W1i0MdELdqn1G7sbyQZsj5utMk
bhPdoI/WFXOvzXE4wrFjY/87+p0GvEIPVlIrHpHr0nTHSDMEezNJtIeqKm4YRqEHEIfe+9GnNXXb
YPI+DI0LXdbQaJmtn83AviLsHn2M1EI3fgxCYyqkdBUj/bp4LLPhIR7Aq2rSmFaM5ugaO7pcrMsg
wfhZ0NcK6FoUiiRv8pMhyueXrkSsiHrvYEmGxPSamPEUbM0HUvNos1O0g8GxrzSfibzoCPISf/MI
a4MzTk8kf+X0E/kwG5ZG4oxjJhprM/bZOtJUScRO+N0cu/bqRP5H3SRYarDja5x1fqTDdg0pSIby
0ITyRXghMQPVgz93FjRDx/4F/rvFbbs2kTYS5fUWCZ+DVENzZU+3unDPXXOZGNHQ+W+vY87kUCiL
OqLod7rGJLKLy9P8p+7wIwJSAyOjelbrGEpMlyZczG0YzF2NgsKo649cVs8OQJuwB8mjzWVFQLel
YOldZrnxzY7zAOQnpy1IwCmf63by8bI0jnn2EhyzHtRQ12g1xt2sNaZxbcVpSuLbGPMLNQFBqe4w
UMrwXQZZ6e9cP9lqW9umbifewSqnIwGn5AC2/bXU4XPSnD3I3tlV/cjXQNHzUFqnsUwVYuyqhu9h
/R3C9JEdagtAS+3zqOMbIjR+HVjFDo6HTzzF1ZiBygnkrFVbeAcnyq4ALI51hjxH6vGapjYLuYFD
rrCU9xpGxlID+LXRKR2I7sNx2hpvTcPBLMqG0yJJ3+C8fQ9FuI3ZSj6MheqvKUpS3YBFmXjGt3LA
nXkZoYloBShSZuvNeDNpWKxaFgtoSu10LaIx3qdNCS6ruXZh+pv72aWqZbTWi2GGuY670VbpDObk
ZJYstb3LgRBU1P7keJNHb8S7wmvzDVMtLhC0Rhw7fY18vuyGqAnlEc0mSHTHZLslHomULOoMS7q0
qYxVmxrBThvfnAb3YhjaewgOt1jQyRri+gVDzHVySXm2+m1gEnLYc6Kklfu3itGFtuN7rgQhI4h5
mlY8CZq6y7r2n5D2wUOa5q4EMjZ27pt75RbH5o01wgT/RZNTxvGKmfebAVmQCRbEdYUkPJO5doqA
f4gRLjZj35sLfAgYgJfEXyYKpYfig/w3liq/OyA4kKtsrDcAPmom1u07/Zl2XxgRJYM5IbIbwFoI
k8bXBB7LJfOXKgOrYNL8JCno0TEtt/CxD6V77ad+3JLwzRw7bi5qyDejT/1NY5pJE+IYBoDXTFTH
JJLPzUSYgOq3drPTDfOPBSln8f/hnXcE6Mv/Hd5pGlA1/8/wzuci+0qj/4Xeef+Jf9I7hfEP2niO
CYrTFoYhDe8/4Z22/g+Qno6JTljenzL/ze40eMo0LU+alqkL3PP/k92pGf9wHB7Tdd2VsJIYOf2/
0Dsta0aE/hd6J8Am4Jy6IzzbcF3dtcyZ7vnz9RTlQf0//pvx3y2fJ9qZAp3SOViNYopRUNblZ0f0
FYZKzWXr0tQXwWWHPTFP8K5xPfpFcW6sIma4jOD1/gStlZFAZt8Et+O47KCq17Zxys+yi7ZKRUQP
177GcKp3XxWUGTPKtA/simpDKGe+a3yLuFcytGyj/xCBZu5KZXnr+8MJPVDL6aZnA7Jh2obNA+8Y
6HHfR6+1rn3GQe7/aGRfUp6Hb9FAennHfhLsHyWznBL/tUjzTUeI6AeCDcJI6DnlSoW0EtqZ9DMM
RBcWH5XTrA0oP59oMUl0z8NuU4++WBeNDKFkjNrSLrm01zqhxgllxD62PLURsNdvZCA/J0YT/xEq
fmGQ4K5TfvU9W9gaBjQNqNpL5b7LE7yibRhunWjCPE0Lj7m1ubI8IzlZ+QDNJbZ+YgOWQAHR/jkY
oooFpgl27NP8Z6OjFrLdxPwpw+Ac+UX5plVRtnGVgU7Tj+srSvpoyWadzHj57VY/bPR6BuusW2jS
w1fZIR+J3HzGA04hAw+wVAgx/JubT2/31wZ+uzZAXn8JF5wqQQw9fhzik7XAanYdEOrHamzPRiqQ
eBlotmFKDw/Ye0A7uQ3ajD4X2zb2xxsOcKYdEaucBiLMbarx4FUg+yCUmY96krfrCc75ZWDWu9HK
yDvlg2ZvIzfNjmRngC9xvHHvVN20v9+9PzEi7t9OuumdGngOm7x37YvKZbPOqbcf+xgRXhFr4rnW
0d0NfRXeCosaqR/c6l30yP8zNvi66N8I89O5tsv6ic6tsybgxT91pUYgJ5Hme6Q82bFWtrYxgaxd
m3KWwfBRvfLdkoYX2+ZnWsvHnuH9r6+9cYpPIEM6a5MYjvwhBO+3H53gvYtxQU3D6ND2lNOa/7uw
wvTcS7bkUxubh2IQ8X5qUDWgL3KOKMTdja2Ud5HaCHjN66pne+aqmkWcvjU9Yx3hjuqrw04Zj7Hz
F7v0KtYSdsyddUQlDEgCDgDpOX33I4fgT1+7yUdrMYWDkJ+9mlWeowkuxkejU966qDN1hmKoIZjX
1rXD4VwMTbuJxNg8MmyGZ1lP5o3cyxnqk1jfXsXuQFizUWQGoApEwixa15QAjU81IrcsdTd6TVKl
r4rBCq6RcNg397XJZC+09i6ulF1ltfLcCJLSR8SRZx1Ur2D3xGZXqJ8mi/ZpYvpvuM4SCO252qPJ
44hLUD90CqRKQ+BWRpv1w63IshVGPv9q+LQLt3T3iUGKhoMH7dwmprVGu1A8EafFiAZ9wc0pFSkX
qbC+ILKcjRIEwiJv3uskRaPRELYXNg7lgopoYwjvO42VfOsDCivVW+mjqaUBXTSfBJi4Lw8JMXCE
VBTWFQsae/aqV3S6ml/M0yFkDlTksUSYMs26kdHyvjJ70kESKf0F5QRniaiIFMOeuMNDgmTKxnaK
6sq7OrbyoOgp+VPTEtSk13/1zLEgzarxBGbcPnKm0DbB8/3pGcYqm6Tzg6EZ35Y1OI+jSIuHwA+L
bWeW4atbGp+6IkccRX2DzlxS1jP5fqzr2D1pIM45Bczxc6oYYYZeHSDp6OQpU8DR/rcnjFzIf/5E
rCfTP3/CLIuPhkSgfRHzzruy+o4MLf4gYAdxbpC4O2toko+ZxFa4UfAmrJArAA5hRokSFgWd6IVF
vMhJM+zyhfL64f44OT/l1qfRsLn/a8M4nLyAJEIvP6M7np2sAZmzgrxgQw/s5wbQ/tEOrI/7k+b8
irIYj24Xeef7C4g1V2uj4UDRyuZ3lLPzhvnToh5ccakYbz+NsuEPj2Pa1DeG3ant/a41VMcmSNpn
4Q/twyC8m6cDO4F0rL2JkC1PJFC0EEEYvIfJ7PloGdxh+kkQ9cSr2nZh/9VDRhdw/okS8OuKvDTn
4X4XGNgOg333jGHKvEKofbs/3AK62CYNPe773Sxm3Jim+HRaqey34nb/35qEHlacc6CSGwUWMGBY
36r2rW4a7cnTQu9gw1DGUsLjWVpeE8tBt9R6QJEqsJ1j7Z3o7zUbUDvZVVgASW3onU+U8ZAmfL18
HWBlAAOKNwlchY9Av5CkEv/RMydYBiQEXG2EdRj00UKTQk5H1G0+28GqP5C8Pb2H49Dc2sKpn9KE
vjeen5vmCfs8evVjMYqD0KNqn2iDcZV2lGyi3oPcAVCLQIUhuAWhNqzcIDUuXtZp24hrAy92+yNj
EMJeMzN/Gr2CpqJVRB9Is2+O3dIOiobppdGvxFHGf6GlFAtJP+g1d4seASpRpX3gWvtiLJngmrr2
6JoMACDBZF91Zu/gBzOJyMoHYgPDL41d+bKl14LRUugPvsaFsC0dAQmYviZ7FXFrS3Y9zJLku5AM
1Uh0CL6UJd4bpy5/QjofIWAaSC+uOEQJdAcYYJ9d100sIizzkLzDk8gxR06OV3+ClV7Vhq79hD3f
qNUP5ZM7aftmXgLwrHgHP2uGh7EatIeMTtGBFm++C6K0P/WeZ+DZH+zLaPVwjPs8eypG6IxpHMgX
y7aJOeka4y29rxx8vZ91yjpol+5PFE17ZBOwqAt6h42lkdtBmGWl5t7VxILKlj5n8AwGUTjmTmPq
+1cx59RUU/9VlThUnSf/mEzEzDas/wxpf8GX4v6MyfBI3E3zAwXyefIy79t3tNfWk823o3VowzL/
q4ujL3ii3VcnjJ8syIKvOAYsl9TDZw5TgomcGX3mMWE1btlPh3KMsmU/IC+NBtUcPVeMFx/jLR24
afhW3sy8riqYAXm8BQbORrM1dlGOsg+VSMkgSIXPptKBQxHi+YbMA/cpJsuviFgRmG4IgTyb1lfg
YrDUKjrB88pa1uYzDSvxGZdUvaPd5jc7V6RtyJKJzRjZ68BpmrNy4nBmvC5Jnx3oTAKbGTFW75IB
DCtNJRcuqyeQGGrQZGNHe0JOYixZu0DNx+ifa1BHFhkaf4fqMYM18qdNWqxbZV09ccXF7pDQpg97
0a75Jjra1bTBEyvW9lY6dm+6m+19DsWnSqParmz1cH8VWdHJodYtZhzzD7W6RnR3S1l2v8vxAV5J
Dep8v0uTVfE5vXV5q2HjTwidrpD/a2X33DO/2nAABdvc6ar3Iaw+pBjNa5CL8ckysZfPD4d4sXdl
GQE7oS559wwc7wh+x73epudGUVepSnU0m1P9IwFxF3CV/zMa/rtBWX7THZDZfSSaw79fSrGj1gDL
9IewxGM8DeGfRpttOHWkcZFy1K5A9r1Tok2fqxqzz/0lrnI3Ojjmj7b3udIFWEGkiocTQ5lmlWbS
/7TINrm/NBhCIPdGFz4x8PN3AV1P+vh18tKn5YGFACtR7t3iCHGQ6sgToK70bhge27Unk5aVlvXR
j9P8Uw9PrN/pB8m9I4oUapb7w14yssJ74y0IqoTonIgx6fxyb6JwJvDkxfCVPLS5rf3zn3EG/8sa
DPk40c49aTUNk0lNxJ+i4V5YvjQvU4G3R7PKhgXFIlZNc54Cx6TLqUac1Vywbvxr1I6mtNeV25e3
MCqYAxp0nkwnLtH6kGfKNKx+8KzgT63LjHaGSNdRY+PbVXVFWhxQ/wh7HS3HtH5RtGwfHY80Lt8Y
936WVEi+IlDRukvRVsE2nu/5hVkcMBAeW1/mR4+J30NFyEmfJO256tuWXFwbgefgLvtaU8f740xW
Ad129bVMIxxEvYIEzlHydL8pooFFSsuvsY1gMqp6/N+5SdC1otLNgVU+u4y5nucps+Eo/3q/Zwgs
UI5CSuYFZrgJyFTbDNk07PSS8RlwHO+thXdEjtEc7Mg6+DYkUATrKYK43D9rejTuplJjutZqWDwU
5EOjNIYzvOXhsdCwkVSD+xGPLloXAbVbhIBx24EqNyqSld6ncAICrdmFDRvLEM7OhzSb9zTSmsco
G9MrFtuA/iAvi/uW60DLGRUUzc5WrfakDZhZOqLo/rjqNtFx+2G0QdJQmOjXqmmLBxcF+bbwwRaI
vLUJYOgO9/eDk06sSTiQOwb43QfN3/vDXYtz3FVRurGQzHwQoQPa18hfVe2pBb6maSONql0Q1Dne
DD1qHyoTO7Dm97QAE4mgxjbSTSzKYjulLk0xVux9l0hSHwUQ2qUuNCImbHzSvmOdiyEsPkHIX7Io
8p49wI2HquJISwwPNnyAOZZNYeDtmL1wzaE5dUKCUK1honZrTS+dC28/P1SiPWPpdC6yca1j0eDh
t9mGlE3qHAZleKDLUpb+vEOzHXN5hG9aHXxUlSvleN9lnol3j44YcwHHfm49N1pjh8AGo8Jpi2oP
DZPWb4nBaT+Eve4Chfsz8L2HcVb01VjqFqme2menMcDimCh4gvYp8HL3F0rKk0P9Ao3ESuj5986Z
/I21h9qXA557Lkyph8ZB6evFRDbjK6qQZVTju6Y08Kqe+WxEX1xSMZ8IxI/BFIiPzkTJFgX9bENS
8BJFL7cO0okTOrd+YzWle+ms5hnRcLnKEs7p+0XWHIzPwWCcdFdJmFPPeMCVv14kq0egtV9Mi0kJ
k3W/I+403tRT8GBZjB8GthzYxdsj12aQSmOYos7pX0OsS/s8MMrTlHdHWZGpYdLvtf0eBW7VgrWh
+Y5EW+A/QjU0o0PG93pEmUmmHO4U88setM/7X0BOf7lMSi4lm056P9Fa9P74rZmCrAkVoLsY2KjL
XH4XIUuQTVG/lwRfHwIjrbaG7sRXJAE948P4YUSwemIaOF10PXFWncMAlu6oOeTuHl06tvCo/Ipz
yzvNqW/XvMiINZ0bUmMQ5MuK/+g0Q7d0qrA1uCSW/QBEfTG2yzzUXKSfqOagy4xvhutbizKGRXy/
2wNLyOl4v+Lw8y+lX3zeH26VmHYu++NV4jQ3O7VRp5Op9YTYItin8AcSIsZQQeG+dJlZpNqSatxZ
AXVYFPhmMdh03RGpGCH3891/36j7s9nwPQVZtNVk9ceh3Qzf3dEfE6JQjmz6T0y19Ud3fijwhKID
Tj87cgVMKCvjOEFmgTxFnkLvE+Gtfbzfsfq6w32LaDP1cudRXzvCtB7vfw/GRO1mM8OiHM3w0cyr
8DExYtz3lWKRrdAdwKlJzgSFyG0pcNFlWv2IF7x+7pLcOno6XyjS6eCzhACIHb/PtihHOMF1Q1xF
D0LKr0jFrpW4mvNDBUAfEiqYoSQE5R29DOl53FQ5X+swHf/5GGs2426ypdsqIVKXg/9QAsuv2kYe
6NLIY24p+YiCKuXUrdq1VrOvwDdvBodq9N98W9Rnk5zQnUrjmeWIqtWVTNWlL9PzmLlkpluz0dw3
N7g005sGZCks0lNG1fREJ3RjWFr9lFWpvbRmBsP9rhdpaFKUgfOGdD4s/XX/DjOd2EZQo/m+7bxP
rx+jk52Xn3r1kUd7TA3m1vCJXYiSwLyYVoGY0w1fC5L2Fpom16NKNMSHaOwAL9f0BA0UqraGbKPi
zdam86ftyaMn5QHDT3RO7KK4dJGfXzTdyR7iqf8qK+3klhjugtHcsCMhwyUo+iMGpWE9WO0OI7kP
r7c1UH5pxgk3wasGVjx33fHYj5ZzCpKCky+MH4IsLhPA7LAkOhEcu1Y7VaVPSPp87983sBPzdZDy
tvyyzQ8D7VPy4K384JooQVOD5dIUlXfBk9OfPQ/ynmV6kP7DF7Y9s1RBEoqrEYZicKS99uWEYBEL
wkII/CuFFUGQhSBykPNNPwXlQTfR30YNYT1dEzVPzgQxhBgmf5vlbfOUKPUZZWCiCB2bDpEmgXc7
CjpIH8f1kpGyu9ITCoVBN+yX2K/CHQ2ANdgHrmXz2yzndyfy7F+rko7xAtoPUvtYKudDb4I3tDbF
kxIyPAuACzhReTygdMNmwhKQDtqjMaXV2a8RvnAKmd+GdYxKyV4v1H5TYdv7Ic7tfeF39t5jmrjA
oOpCIQjPdttkpBar5iUlIXjppQbitqpmceydEGqyg4OXTyazs/pkAKXa2H4oV4Uex/ugGwmWT5li
lhEXtQxj0R6Visnlh5tJZODMRQb7O+7h8tKA2KgKfhqZjj3ZmkN9sjqUDS7n3WZq6+lEuG67dtlo
Lu937zex37FTkCCCjPnFeqOmPTLA6Y2AhH2WOoAkDbwvzNF420MzPtR6BvfVcrPVaGcgxKWoX7WW
RHs31h7qFDgqyh4WEaRm8qjZEZBA6oPZOnA0VR1+oqMblioGV5wb1gczB/98v5lK2S9UZX7XFNCr
TJn56zDo4AQkoVDY6voDtrAZ3trc6m4yf3A0HVPVhb+W5BTLVPIcmpW1wP/5YQ22PA/DlGHuSVBJ
merxfk913mIsu+Bl6h3nFBftxXK7U1UU9AIL++/Y8+9HSSO2dZfp51FqNaYz8+YotFWTHxob1wiw
2o+VlYH4hrfN1gaxpGnUPxqsFxwAG1xOciXctsi4hUqJWlBuR/A6FC6a/tUVnnZifNS8mT+Rpydv
arL8c5v6v4E/qUNher8Kxs6eGF0jY944GYjOFoNfNNcW08ZVjqsyMqyDP2Q3/C4ah3dtH6IWkIar
8XUbbDFyWE4R23dHau0ZnlO8rbkWbqos/UUSOn7H+fTjKad/rnzvxxtAiVXR1N2wd4GXdJPweL/b
2eYtZtqxJvHUsx+sLhNveULSEYaDkyP1GT2FIpJYS/sURcEfqGL8oh0JOKiaxn894fk4WeraXt8f
MpHEAgP0xEbPNY3tTlVzbOCk7cZJe4QI523HWCHYb3UHrIZDqJVe1jcwFdVrHnTD1QHEAKCyevUc
hvm90LWlU6KK4HsnSmb22dxvYrOvL1VCqO79CT9CwY+eCPpfo1JKJPw0Ws4UOehJr+x7F6RR0EbH
cEqiI1hAe4u/KWIVqeO3Kep/Ren4R3f2GWLzPupKFEfhdP+6uT9W5ldj5gHEBe2EeeftFjOA4iNz
EhxZNTDoKY2QQE7p71S2tJ682JiV9/nDaKCR0RCxwu8WhLZlsr9ZyWxcNqj75QiDhcCBQlsa7Ke4
3pN0maIfgrTWw4LNktcYofU2kZlztEVMzErAqEnvtd+qqYxDk/+1MzoTvgO3sy7ZPxK86m/aNPUO
prS8Q6U3pJDMXYL5obSvtoqOFhEOBhJbBCfRcuyYegVuwyRMD6guogSVonRA7qA2J6orsF7vdwf3
Jegic88kL3pWRvvem5iAGa+VS1Mf3ZPZ4fzq0cq6sX7wp+G5Ggp/W7XtcLzfIKpHIBQPyVs6ifRg
9zTWejMmVMwL3KdOIDAl3+wdClKXLw1Jfr3gFFk7Uf0SlEH9WfhfZk3MwoCcb5c2qXg2408VGu0T
0RWkWwziwlZ4Z1ml9wWn5iFpkeZpvia3EJDGLeBid1GxjizZOU7n+40TGu5xqiRuOY1JYe6PBzUy
95Jh61yROgOq6mwS6ky3P3RpP734kZIr6ato23MxO4wmC0yozmVcpgdD18UOUQEdNu81E3H7rEFe
wQpR3MzK76+MNy4xgnwKGv8DLLB7AmMEqmpq8ps70Dq3cCwtGOTmN0fQj3ZMttW22cREE2MewLoY
MzDQW6AlwwAy0OpPkrHfpkLKvgTKr171tt1J1qLH+z0O+6fKGeYABUuuKpOYRiGxVwzWQH4BHmK2
fBni9K7rEcUNXn6ivVMeYjduNyS7oJoNDolbVjcS3VZe3ZZvTvdWos49paiETpkl1EmNZn6qN/e/
3x9FlLl1+ije59IOTlkduMsO5hA/76VszRNUJAm/aVIFyyhGbWwJx9jBWkDvo/v2ezn7s2qB4clq
kJR3pk+bOClQJ/IJbUoPwzxWs6/QH8K17ekNGqoyQSk8BSel5cfW00icD5oNjZHokIH1w3SOMhLk
2CNIg3xTjfa3XaVglyY3eCkqH2V8f8DkEl0COJQXX3BTWdY2hL9ygDi6arSQ/rSQ+qVrSAWv0EcG
nWydjWWQacmExVmSFUO7OnOKN2+osWrpBOCOHs6bvA7TbJH+83ZiBVI1xjjpdt0BKGO/gczSPqcW
Kc4yKfQfTrxFZnnpr6ZGLsyjXMuIVp2FXm8R8r3vhee5L0AyjBUCKyRH+Ntk0FxoyzoXP0kpEnW5
rbLsXYS190GsOWTJikEnjeniBdLBsUun79L1sKuS1tb7E+MaBPm3RieK06u7J2ch59JbG5zwkCpK
Q4W1cjWb9oMHA6DQoa7c/EC3+jtjFrmjT4iPT8F/3Demi0FUzbSK/7wxtjH71aOtm9OxCpr/elPO
d2t/PKpGN7e26F0iD4W7nwioBmKDxaOS0a4aKgFFzDX3BRstEHWa/Ry3OdaWrsUwYY1ftWVUf4Wg
v43lGj+n627qsq9+MExli4w6+RaR2Pwf7J1JcuvKlmWnEhZ9fAPgKBvZIQnWokTpquzAJN17UReO
ygG0Yhoxj5hBziRHkgt8P/97+S3SLKKfHRpFUZREAg4/5+y99tI/04+1Ke6y3gyvEJXRKY4ADQvH
Ty5EzX3mucZlr4uzz7FmVZeGPgUtLfPDlHc/WAHEh0krgIgUS54HGueP0ss+CDg0PzybczHNjOTO
G935OjX6bzZ4dNtU++xAvMrcYfpwEwOVfowvIWIegL5srN/oF5K/kYr8lbUtAvQxpS8knRDTTEwE
FqgloiQqPq0hDX8aTrzr26r90HIQA0bUGRdT6BCDdX0ETDi7P9QSaeGja/qSIloDy96a89S8Em+D
xt43nW08VdUHXeMun6pPO0aGpbdYXwqWciR4xdPcZ+leztlEHIWRPw3pzFQOttQwt2BzfBuRoOti
Meq8V7/RjJNdCUJr5oTAY33RcC/tQYiNCKzabLIDdAPkyxTJ9EA51J9sN5nOjQsoLYN6sxIVw4y2
ZOO5RI3XJAG8pPTWNnCal+wIw9lNmhkYRUNIcjlaj70VGgcyOZttnZr9m+lT12HROBn01hBdWvZZ
J7LtjKaSQtN2J7SOatNMJpbkGcBUTcsyYJykveGL+/LGlnQ3NnEPYnY+bg+z2xeBw+e8tzDFE4MB
NgGQPNKWxD7nLogkoAPaWwLkaD0OzHyabghfrJioxeVVmbsUh7hssuD2O+mAMHyUunvvyzBEKPpb
14s9eeGk27Lx25XJmAAWasXO9/z9vEhk4FYSpYoomMFyezdTfB0JT/tNq4DlwtSL94JIBQriT5Ri
/b2VmVpAGdKdVIPQNU3QWoe1fag9NnpLPhWRTmdawES/dKhJDGTX65HW8iGpE7mLrDLda1pnA2ei
T9n4TKazGmDOFHtHCwjsWtl1tDLBTT7F7beKQws7Bjz7kdbeuybg2YpMpQ9UbqRZGJq+YaxdHJYW
TwIHY2eSnrZ0y6uf5lByAZ01c9OVNR9uF14xZV7qqSDRMWwdAAeXspnoe1oi5wCP9mNb4mUgJy4a
wvtxNs95PyOzz+t5HTZ1dx91k76WVvJR1QVgdyJciM42H4F+AC4PK42pgNWDPbXmzSxmUIJJynCu
QmvbOtPBY6LzeLtJlWiBQvvhoXHNaDUNor7AK5vW+VjKkyFhHWIuaLbpLH5SJjP7LOUeTXC+i0fx
M7Ok9qrFnb6msZ48du4Ig/YAvCS65Gmvdm2IHV19JemMcp3VS0toHLTelaKv3HvQGXiDUAiK2Ch2
6EVeQ9ewH/sotB7DWcNTwUG7T/lAH2fchOvagDPEhvYcY/S6Pewtzzf1bwZRT4ZSmzkeh51Nxyhg
cwV5QpW/RDfepFz7NDKeFYGaWYE63/LDn7bZXyOCh5hu+t1mVKQv0MmD9paQgoWsKr1zF75v65K0
irbKgKNrpxSI/KnO3N6B1qtWehl/ljZ/Gy7gJoAfit4cPfkKkxmM9ISsDID2pBssN6xOxE7lLUQ7
OkSQTmtzE806/sBs0oOKTQNpcCnVuI9ho9d+F0he8O+kn15Kaz8zzC3UEXejjBiOcD0yC6p476IQ
GWRUt5fG18GR9uGhzssR420HcyyTl9k002MMw0gKy9jkjWkEdT9mT+HwoDq87IaIh7VemA8xveNX
eAGOhWspaer53vHqnxGJatAjQJ5Pg8IPDa7I97QnrhnnaJjdHUNCc8++hJYODPYn+6FrC5LDkJm0
ET2ym0OTjT5gfDMZdlbWfM42TiUrbbdwjE9qYoJml/NDuNCFY8IungbLJWCt8CkL/fiZbSpOtzKp
XvCAkH9dJPWljcc3onW6rEflq9z4R+gRzueIOT57fdFyeYQs1lJjvjQ1JlSsxMlbMyLgt+0oP8DH
KreUFFwCwRNrZuec4yJBzzogjcJFvCLHGWwoSSfZ0tCFGEESDWGnVfPG+OezLId9TZV0SZDUrVrS
tB8ksZhUhyp0L2jTpqPW1W5M6Ka+MVz1SCXhHaIsH67JcrNwZBC31zvsoWLVVE7sr7qquUPZ/UpS
CKJyvMpeeRxBheha5l0LTeINjYxpO3j+hnT08E4T5vAQMsPYhSCzMXlkK2NW3tWiB3atnSkLOD4+
mJHIVSREelVRnF6pwKgjCIlDRMznMav8PIfUuG5vWVueoZ+t3gG1qZyN46c1+2A4FUK0pxay8HXQ
dCPQ+b2b25c6VGAs1wzV2Iza7dRtFjkCi0s3WxC/Kn8rzCdU0+DsnLDGqqdtVa7H137PbAljjxll
e9NyPUBk1L15nl8jghdXM3h6qpU+w5Qgxx2ODAAQNTlRU6erXdhCTSR6iNmUK+HHaOZltghrDof8
yOgIlGznKWdt22Q9CMNZG7LjhyLwOnTJ2+tYSbAUAwu8MidQYx4a/ZLaHoIw7h7hN+1unut9MfUK
gB+k87ixa/6QWdvQoYMVyzSjHBXuNiuT19q2ZMAUwdncvrw9l0QLhFqH1B37TV0oedWE76D7AoSR
A4teYjxQUhOKWnXku2mYSrczI6SI8vFS4mu9WNO8RqeYXx3ZM0McnHumS+NdMqu7tC6QshQV62Hz
jaXJOeSwNi9uowLNrYxr7HHjwbs5qSHBZD+endtbQjx6e0As/am3fNZDRcUbGlmyh2BL9KbChVTy
6dVg2QI7Tl9ar5/gY5lqTzNlwpSUaczmuPGdvDx3Y3NRSROeEX0Cgsx+DSXGZXwWGh1dWCKscxh2
9G2ThhdP5FC4YmtC7h5V17gokvt4HmDK6OXVt7UDUNBfOK07YsNS4s2xvfT1CGKQgBoqEMAlWWVf
y1GXvBQhbuEvY4iGB8fzkXGGvPkiVfAzp2URmvx1i+j2mixYy1brPeAOYYyW7mtoTJttwl0o2eqi
djD2Fjsb9BTjmx4uZ6lb7pDjhVd34E+vhqrcWYNuoko8+IWYzxX0MD2F5p9PkzqqrjQD8CbfpBch
y5NHJ6SZn4ymc81Sj4mzCZ5gQKF+vT0mwRUHPL5rBkus3Kb96nVpHm/nKt55M2DrRjLdcurCZuBU
lzs6kg7bYt/ZkVmXDX7yMCgqFHI6/f20rATFwEkAFzh9tNUIvNZ2QCTVTFafcuSQWoXtLA+tn5Gr
OZ/e6D8jylffZjFdhogkCQIA911Shb+FYQKg7Ektwf7OQVkhGLXevLD20pVtXptaxy7rGlBsdIl3
uATM3A6IRQqjOZt+mPwsk/TJn+z+i8XwcyCz/MNQZcZia1fvXM+w5dmN9ZrNgwfZzatfBEyBNbg6
70eqFVgoRKeegO2TdMQx9AhMh7Msmf0HfE6kaU7KvB+HrNmiFVCXAQPIzihiyHJpifNa6pIhC5oA
s0KfqMXIJyjJYF217cSsz25hPg3jiSQUtW9SOZ8t1zJ2nWkbJI2E3taxM+diI0beIlnX7iN2DRz8
Xnl1FPpKUjbUY+eBd7OizH1qCMpYu3iUnwFXkqWctAYKYqTWpqVnb1rKFQz9ofHuM4Vb1bIrPwdo
+kaGJjmMyqvegCkbO6Z6ulf+Hpxs65AvznwLyh3nNNPmxNunvsP7HgMq6/hkV8ViTTFh9+FU0wO7
lMNvr8qPoh2tn0NVP9RTk3zj1HotZ6P/dEw2qZjB3XdnQDZbyxhpikZ32LUy94Veek4vWyc1FcXR
QjiBW8w1cOPWg/nY0FHdEKrbXsUs2gDfWf5AcEuyHcioupjpaG/B7jl3tk7fSAMocs4trd1rLCan
EnjHIZalyVCoQC7V59ahnKr8NPJ79/DxinMCPn+nAHnfzQI92qTZzUXGZY/ytx/v05JiIy6l9ZDV
oHCgd0SPOf/sRuHvfGrjgagz0zB/CAG71xy15KWQMAZaJ55eBcSeFett/N4v6inQefoHbtSvJZTw
q+rSH1Ig0QLxfdda1fRLMY+t45r2sgufYnKdFO3V9PrH+16vBvYJ6EURSnE8sKuH4z2yUtLfxLYz
5F73S0TiLrYS9Oqm+yNxZPKlOK+INBk+Jo3RoJyU/2bNNL0qw+1eiY3UVhkg0ee+Jv/FqLXxB1HA
4SKnL55MHPukY6T+1dRVFhRhrz+0hWMHpS+6+76kIdJbU0XWC2HELUQLQG51sq/SMDlLYuT29kQS
ZsvF58CoHgov4uojLe/iMCWRfZKokPZVgcq6kanaSeZBdw0ea3ZcALV8luOtIrXiAcWzDIraUVdm
+uammtAE+6rNNmQI5j9Q2M1MpfTxuQ8ZCdAw0F4sqs6V9AT2Uo/EKWljaZ04rCPPmD/TKH9NWAS+
HZJtq9b1f1rSPFSxTe70XAL3rYAxGTCPgQ8SDWSAqLgd9r5D2wlz9GL9ogTuXFRqXBmVCJPflBUn
qPPtz6bzr35Zml+VFb67aK8/G22EH0wC2XtjgusBZRfR7UEzMTS9eil8lI2dqtNnqCck3pL78GSj
9diw+LSPhOCQdzbO6ZXLzhhYCimC6/lcffIMw6wWnwYyAk59Yv79nt0B5IWNJNZ/Pna757ReAdP/
H89ulx/5y3f+fDrM2gGo7T+e+U+/BiiDtp0t4/rHK/75c7fn3b4MCy1EJ02g1pRl8Qk/c3TCaPH3
G/cf94q0wLPcdAgmay7Ko6gu5FierXqKT4LZ8n2uG+05Iuf09hX6YsdmHFmUJ4AVZxjy/T0pReEF
ulQH/fU+7yvMCinHdp9O7j15F8iZ6zHGLBa30e72oJec+8SmFi71/NjF4c+YXSxRt6mWX+RYBzFN
bRIf9YLLalVfcy8TXJYx34uGTFMRQSLONfdq5dH3iMIYDpWN5oQCLS7rZ90tnbOqMYrcvkRE6Fz6
yv5x6+mCH2/PHNnhpfCaV1hL3nNmudGlHdXPZnCJXzPm9tQJyzl0krRUs5HNq1djHdHRYXdGVhyM
qNff5OBuDMtsNrPSnX2rOK8c7P1BO2U6oncpjlw6AjMmFgNffs8IvRUo5GoTM0AqYf+aIdHcuEeR
ci5MoNx4G5FjQwKCd5jiBB2bk8Ml6SIfCpTEBBHQNcHa766qZmBa4z6joipWYPXHvUExROHYnYY2
/RkhWrB65Llxh5HENnCeaAqOmCd9dsGjmQUhiPm1ATgTwVV+0QSUYGtZ9s0pKvdVw2LDXhNERCS7
9eAmWpCYGN+rwWDsXJMdUznZAe4fl80GiFVl4ZLGQN8M5PSYI85rkev1UQ6k0MZji0C/vCRaTOif
/WVowyVT0VOUxzproI+/jx4Ysb5YixH4BYZxtekfPCbuV8k+JqhxWwf0+4zHSKIlatDKz05Zrpm0
v6K/6talYxMt1FVvdJzooKkSpt3oHLk0WBuM0xicaihNxBoGnL3hipTbah0NNekQSXueDPfNCVt7
102UHKZHb4nZSVO66jz4yg0kqmiwMWTNcumNgrIvyn1GlwZEXgHJVhYnw3uts7Q+2qhgT5YJ9WOc
JD5zqyO204Y4CZ9l3qd2xriYFn5vd9CXfabFOVGuLlfQsodsYSkb7VsmgVlI9VGPSzyyHN4M4kiz
7NkFbPYrn2HCxa36yOa220J/bdYxrp11quG3j+n3rmhOB/OonkT9pLeGf4+HZN4q2+vQ2DPv1K1o
V/UF6XbtwYn6DxjcdNBb8SOvf4eJ9eF2M8Zgd3Z2suyPaE+DbC4Pdd9Xr5YYhk2hV6TSyekRCY3x
5Jl1oDktcrU+e+9g2QGSATun9/jJJamKBZHSnI++Wke2XX31BP+Iwt8V9lw8coK0R81aHBo/SCEQ
r2OZbRS6UOgEzZflxPram6roUscoeoTOEBkFUPNlRj5MGNmCgXOReHTlTkEr36sEDWNIrPzQzd5H
JA2FRUubN10hoDeUuv7oWOJYO/7BTwmcq/Rly4OS+MGikD17JZuGPpzcA80WIxh1DVifpT2LRtcQ
Sodyq0h//agdwOteS2cF8qjet/eAX4ZDgsfmOUqiy+17cLqMddnI+q6qUGn2HQ1G2fyoUl17r8iE
XEl3sK+iybST5pO6Y06y+yyLZpcJ/UW3SjZcdv5do2L7IDuOnTEs0UKF3vus9YfYYphWZ4n1PDnf
sBRb6jB7m/LJ4G9i92HSrPnN0X+KDSP89tD+t1HescGD8uMWjE+WC24H4dmDif29bE7aXiP8mkno
g+sn98QQqW9/zp7HRs++orL4gvVhQ3dhm2/nNMA8C0BgoSBKoKYpjrd7aqF7eR5oEloEfOfPm396
zj/93F9+5PYSf37baLJoh+DzrnNlRPEcRUusb3VMlhtl9Tju//z6dk/0UYVtmG9DSpvMjpCsHHt4
EVdg0pAAH00RnZypBPmELvw4aN54zAQEW632oUlVdnPsekl0RDd0UKf1KF4Pj0RLkcMbgvaabKIV
6hxs2PRk5TN7amcGGBZNCbdDm8tjnWJNtvnF41TF5LVzkTrafdNAB1rulsDtjrd7//yd3rb/k+f/
5dE/7pqT9lSD0tqG7jCCxLDGY+S5B6nzL9UkBpFnNdTH270+ifl7/pPH/nwK296A8k/u6+W9aZt4
Os6TbKFpIJ7QB64VbIymlrWrapujWG7++Fr39eYY6Wlz1KA85CtSRdgHReqLSZ88KmTpMJdu783t
gdKA6ObDEZmi8AAaoKMfKNqjl9rxRk/B8GJBOVgqbeDc9bhWePHbL5sBaR7jGfYO0S323e3wqFuA
cbd7FXu2I4HyPevyiU9gQ6Sv2LboZH2L88S10z/epdtbZSxvVXdVNPK4IAG9843oMFYAMMfiGFnV
fJw1bUJ5RXJq5MIHDSEPHb3WZcshQYZlmr/q6c0Hbptdx5boAjdnB9m1TNvMgbmbgwxqD/yJKkjm
p6qF6Z+4zMCSVPePlbvz3JFOKWn360STJU4dbm73OigBOOyApdQstXEE697WLAuu5HL39mAXTeFe
VlfAwSsLlfdPrJuYSvvhq7chzhiaBEguSaTxq6LYm9JFk+/V+9Hy50+Ruu+zbjxLIqYucaWS8wT6
INDHsH0fhLuFV+98DyV9/AZ156OxCAdGZx/pnhMYceZeG0HjqyHwIbQFA8FerR0bRhuOHLTFqp8Q
kKbTmzDywzwWJDFMmn6u6JuvfY1MEw5bAS2hCO8yaooFbBR99wgMutD6tI3RWdO+WEEhj+76IhnP
bJzQ2udjtq8zF7dSDtUib8uVBvXYs4vmXXrEqmSaKYl2LZN7A4Leel4yLpQc3/MaAusCvCPuwL/H
OrhrknKGHAeiL07bwNXUC7TuIBqtcJ9PzV23oLeUm8rvxr7oPmM/v/B79jsmphTEPIFOyPWGGOPu
eDtsmfN7m/+PCvivoAKMxd7//0YFrP/nf3S//uXn//q3fz+QsdT8+td/+XV71cNPnPbLj/7BDNDM
v1mczT4De89wLUt49v+BBmje35jjm75vCd2zyGL0/oQG6H9zhQN8yHcd2DKWww9RP3bx//hX629k
Resur2e6tmujy/rvMAMs2zb+L2aA7QKl8R1XuL7n+sIxneX7f2EGuLmyO/Bz67Sxweg7I5w2j3VW
Ddamjaf0SlL5R68TlCNSKQM3TnygT5D2QNbvZxcpMKPKNTM5+eIIDFyuBsAKl+JuaLsDoWAM4iZ6
+w4QWKJhiMxz0yoIzXJ8jMwWDmk33dcx5Gt0hTS9hofSgTPvW0O/0SM33aa6esVJ26Er0acTwcd3
gO7UgT7+ai5sOL/FMGDDCzGjG1FFMB2g5iRyQ34Q1ZFPuuUx0maD/inmyrl7D4WPGqa3008nezVl
fnGAfH+VElyzNGykul1NPEjavEj9rtenrRoVeqGIHAOSVFW+VFmmtWTJpUhBwgk29MAAPKubjPlx
/PebCkv7+fZYi3KarIGMwEW6gr2MtrRUrK2OAi8A5IfKvYzHO5dFUcNg7Zd0T/SZnlWLljERljzm
bqGfzcXQMBv1iom7c2fp4EtXKi4QhVnjpon7YhvSV1trIRqLKGn6jbEoGizABY7m9cCS4YpQnzQo
vOf8MEbJc+z38tKp2DvnCFXaKEkeYgxSFwrUP75CTZ08ZMmynodWd2AveupSPzmnbr+bkkx/9XC+
Vxymp9KT38YiSiIOZdWBVdnkVEsB4y/9akoSaQR9U6tpzHPSU1OLbCjuuuhRE9NDOjraPrYqoEhF
KoJ5eZWZsQVPOZug2vBmlMMTLm1zg3PwDd1ZtK7zKsRwxE1s507wpkgxWCeVpFBbbvwmtEA0OREG
wGIgIeUe8Ix2Rmpwhms8HKTtF1gUSoBYupe/ecp8cfsBMvWidMI0TObhUHhQ5qKYuHjRw+jpm8fG
8yitZTWEJ9sDLzdNgjQiz5rPGj3/PQ2k4oxPGpx1TrxJzYYM8A08Hja607ExQuByqRUeYZBqaDlc
4LB/+boEP6UV6aL00E63GzslB7AqxDk0omZ/e6gnnuagx8heNIMOSetp8ZmLQ3wW1Mnbokt/MUBP
9mBXv11NSIONaB5fsM7Glwhgl8PcWLFTR95wTOZmYaPWdPCIcsMS6dcD4YYd4DCn9pe0rL/e9HWh
7fqRxto/Ho9y4Z2aMv1oqDt2+kgY1u1GG+L2jrGdFoQZHnnDm7pd65ffmSUW2muj1Wczx5bZ1oS1
9wvztpxcWtMTSZpd/e5De5t7Cw45bZcgllycha2eOwWbX1QUoAO1ARdLrbHvaIoEnpGBemPwsZ3y
Dhy4tCFzDGoZI1lnog0ERR7E86QWgDD5Rf4d8muopXMIRttSj4PIwp3V2RQ4RJucb/e81rGBkTHw
oRDWzz495XPHJHytR20O8NSmKJb8MyS1PsHSzy63G3bS+QXzVbuNan2iX25iU06Zn6KdoTVi1mGy
Q/+YrouoFQF6CnoIqIIDIu5MsZpMXBdNbB9E5Zp3Qts5opaXAq0crcTkNNneLotnxMJGRbdn5tDe
D5m9VMy70ut32ahdao9ugpFa/alAdYPngw6OHPpt2U9vXpQycmXSGE8w0kIFspg/jRZB7EBkaYiv
Tjq72pY0SDZE7gobE8cccjoPI3ytlqaPDOmjTpjVUvJxQl8+ARA/A2/VAqnbQWM10c7M8xfbHjOc
ucQ3tX74DUf7VxTdzXoOK4mAoX2YS4K/Sqpi/mLQXNS7qGbWJbgGj4An7Mgl+XTo9NrqxfDuVZS+
FaCiHEyoNIHUujS9zykmh5uNVmnkoLh1c2W36SPeZ3NdE1FMeUjwFY6ygd3VWrFw1i2nmjuVd7AF
9sziln05Tbg53iRK3Llm+tj5dA3y8KmJWzBglrnsDNFgN6BhIaenTNRXrec/tjt6imKDBhFeQH91
87s4agnACtqh0wIyKw5mZr+E/rjJFySVizaVC4YP9Li47yfrIUqrcQnWuSOeY+fakG+sfhPH/Z60
pCentRoCRsgHZt/34IJWRBArTk5uA/2lzIMVfkZfHTCTzbZNL9UqLkr8BfBoNSPbOG3FLEhxOjvZ
s9836N7t9Ivpuwsa4GAuiZxIDhIAmUEVUxvnbs2MAPuCm4MxL0MmW8ba6Emw9IeMvIqxB1sxbmx2
nLOH6W5kEWZmINezE/62JswYk4gzYhbNN8Kd08jiGHBdzth47NZo3yQKH6TmBR5DUJ7NNnaH/q53
7P4uKtTZNnx1NHyJWNOEqxLHZ83z6g2Q2i9ysD4Habd7Khf2CKNH4iAjmFz7nHwZNA1GBFfBEakQ
qNW54QGKdPEDm6DZYXLCAbOAxyrG8cn4PiIfQsfJ6l0vlyDELzSVxyMQRm1tpxY7HR+QKn3SdAUa
iGo4evU8+7VhHMpg4OglNKJcAhnnOjpoabRHKfiehn4fsFUIIiC60HTzRwR19KogsmxQ3DUlnlZX
LenlRDYz6dx4E2CxDCwo0cgLuMDIiQv1MfRlWAgqu+Xw8cip6e1kl/STXJt+zT4s3deeeGkm0Ii9
ZwIVpqqFGQmI1SSqqVDd3oVuRzMb9ORY+TEYx7ui1+TJdxGSzVRtFeleVqN/VNlQ/cg8+jalZG21
xnzHEv8bKvFFH9xqRy7kxL/ubE0LjRPuWbpoysWZ0LbbpoOzGDP/3TtVYtz5dIPXjC2jwHGHNRSN
IqAFZ6zGSM13VQxBnqFNvyvqhP1TFd0zhHdetAVjo1Tib7OO+m2cjP4570yEHCZ5KSYRaMKZ6H9B
vfFoSCN1lmAw9XLNdFcPEp1ZFeNZPDH0sNb9VOLjmlKyhofsZwc4O6gEwee1OEYO4OtIOfSaR6im
ndNsTDTem7Sbi/t8uVnGUoJGzvH2UGJVxb2kMXTvNz3r9cxkOhdIJUsPfGZoOxEhE2l8quLwPvbM
GYdsmAVd5VxHvWC3WT1MIv0K5+5cjXROosZEVNqwXBoOna7BY8GNMD1nLyCUvFNGO3qLBsfCPheT
xPzq1OIssOKtO+G/NFa1jyZJ7DEiIFK6+nV0pS4moULNG+J+9Ceb8KlGOidtqvYNAo0DA4LsAPmY
4zD8NtCIndvYGH7kmb6z6kS8gdHo97UgOJtoOfGW4CiD0lmQYJLaiNOX5ULyg9bvqmE/YSblVrOw
WbkYfPd+6zTB3Ij+VbK1ofQ04mMMVBEE1LhDLukNYrw36sbfampxy9IJGWqFCg5f7eDY3QJcSo6u
LB+kW9hPS/99hc4X3JGdLvNYtohdnn8qpf8Cj1GtypbOpGUAztSVKWhNahsk0iTJjh3g6d7dZWq+
eHku96QrohkxW4S52pzsOsY94Mibtz7pvAO8qiLwbczM+YylO3SxXdATdY6Cc6KAmBmGT13E3KIE
SyzjhWdffxmwkMGiVYMGY8HSTrd7MBM+Gxq1yFQGInQ88WP0aSX3Ix77omlgH8FiXvUK5vpE8b9J
m/mq62CrS38otlJraY7QOMUHAIGUtZfMXrkTFU5qkMn3DqNGxeVwRTAG9jNQQbaoN4OOatmBJzL7
WFO4zP8o0/ZXKliF4Wdr+xreWhr3xgLIZGJjFPVZqqXDU9rMkCOdDL1S3xVOK7dwwDdObKJVVyxN
BovAmJtOQMRQIAtP7VNRNhj0BnvlFABU/cmkn9XV8z4UHsODnt52leLjG011oSAIaNhioNY2Wqrk
lqb51git9CH149/mOANJwHC4yiv9uZo+BvLdMRM4DI8Y1WTGvZ4iLbTHhngEhKC5Ye2KhNWlIg1P
OVP0kKI/W2XpT9HDTXEyHUtLo/3S4UnjO/7uAEIeuewQwsFJoTcOKwz8LAKMUbiSJmcO9xQxNE5S
GA7RxZvuhYMDw5sjsRHtPK0Tq4YUWazN3tQ2cdSfotAkbXLuH4ouIuctBWunZ4Ijpr86WkQ8iheR
CbW0w+IwXzPcn48WyyXKkk2Xa/2WBB9kgY0Mepc0SwaS1AqYJ3tVGatpJIFTV4NNp3o8mHiSNjPx
qyuz8/27dj4a0u3uoFjsWwEvP0tK0OmNdvKiWAWVfKxb+GaLCdhGXfPHTZU3xD7i0LQGh/a5gyJy
TuqGLWbBnMmODyAAkUYWUOqjlExghAkI+1adQc5kNLvhSDwCothCVtqqp7VHJtP90PpfiedLiLL5
N94Xol7FaAMON5+SxVW0gBBi4OEz+i3CEn71vih2qr44hNESyKy8NQjCGLnX+Owr2MQolh7TAlgy
AKyH2Qz3DAh9RlD9rksY5s6LjTKvcpKF+oriMyV6g49sZQAPXXlDl56E436MGhCuNJpXhtG+WUT6
wmwHiyqw2pBc4n6HvfdujAkZAfqHZWwTbbg2kj89Avm06lwm16HHbNPxukAb9J/8e+tWGx6KoR7Z
lw7xsTWRo3aL2hSFHRdQ+1EPS2vlxRx1ZSq2tkssA0/ajXb8S7bdsE9Nxi5GpoKhms2t4GAqkNys
zGmJ/LJB+0rzoYQQyc6P+SST5SVDQTcBJhvTHi1rtamVJwJL007FUKoj8okLHyAngqW4SFXNuGY3
gMWrQHkweePO7djrYYCEPP/GIAxWO04nIGyL/ziut6khX1qcqVwhk4axV8uHj1lx1t68DDwigKo1
I1rMNwMOnCz19Q0cZTrNxnODV22tUR+uIoZgK0jAMP8rfTiaqDXM32YX8SYBNjg0THzN0bXWfkHq
3IygO5Mdq28sGFrOJ2Mgcrgt7JBT5SUCHgBusfzVjX50HMhkq0LsuR6c8bWbGmAlFuwz65viRZxi
pWNCe27KQI3TOZ8WhExrkOlsGBB+ilBbMTTDAafTUUHy8s206dWA5u9M8Tf4FuhgjnydtKHEq9yL
TVoIIpsA0c5WBbAyNagdZ7w6NjFji2bCL1x760PZOLXkXIyIJHZGl+mHNiSAvQQugZEdnXVfym03
GkTMu5oEhWsTO5HVjIVdQz6bXsi73zwmNGZTfY53BVsmDJBsWMu3cNolU4uGSs3PsqjN09Dbr2pO
GDRXrbbOXXxyeqVwG2HikV37Pc3efSeo0uJ+OljO8GxkvrcTmocYu8jehTLeEC+4hBaWNukYnCpj
xF/S9lG2Y4O6n1X204XjQH0ivkvaIdjZSVasOv9uNMik4sgLYs22d7BuGG3F3r4ziCmsOMmiUYcC
0w2B58yPvUGjP7H9rRnOjxiY8SD19X6IJ0quz3Imud3xjQ05XY/lYPP6Ln0ooH272v3fHJ3HkqTI
FkS/CDMgIIAtSerMquoSWWKDlURrHV8/h9k8mzeiuzoFEdev+3FvY3LnJPFRNFvMpS9tm/Gyj9VN
xelTJafzQvq9aPnSSJd2yaV9n6Gb7BulP1d6/BmXxkfhaPR3ZhSB2fYbFxdW6RFNM8SAkfaIWYL6
vrfoZ/K7lTIcjf2xzAnuG8YcbcInmWInnMRvRAVSmtmv2vhnNwmUJ5Icuf0goVLtnYQlmhadxyJl
g9gQOhdi2nVNseullZ442lj8yfABZsk3PRDxlgsCaRcJfD8ph/iQVONdwQNnzy+cQ/KvsAPY+SHL
K8INrvwtm9452ga2b9vtus0IXL0UdesnhrUE+ELIv0kSnrEtNpURFcCFCnSVhhXSyIpqk04oLDYJ
qEBLPOzxdhXAtv9G5eRZaCRk9jLrNnbLvDeAFG+sgkyh262xeLRL3Ga/uB38QYvuLUwqFjV8vOjR
jyrq0l+ksDZ4fyd7nxnyqbZ0PoCStEfEwzZ36KAo0ZKPW62uqZrmlDuGtbL9kT7Wee2+KrTsImQT
n2Nt5BUzhn/YMACkzW28DXOz3NT4MAAudXgGNfWHUTnf1HXG7VxSwk5AQICjpk63Be2TW0yqaepo
/oR8TJMzhvARzc03jYixzYq2Ue/sZj7SYYX/woYGlYySFOF0UcNHp9Shw+G4AWFwJIKLM+xEUxR1
0hOOg/FYze5B4xm7GOjJpUUeAevibVHY2wg4U3rbTQHWAVLwkXEard7xqa7tMMBpcLcEt6KqPnLM
eZCSLtR3pQzLcxo/5Fr/7LIAb8UnL2xgj/ayzZqS4lAHd2omGnUG4D2MPBmtKDlrVP0Z6aumWZ8i
0uVGx+boxMYSRJghAq8Y2FpBVBwLszjW9IOIvnrnEfyQcHackaPpU7SVRxMQJdMcjxAzezqfQcVM
GpfK5NXLe87X+gtPeQUv/941bkUYnXXr246snW2r5zYlUoVhxcDFTOBtJAxYC18jzdmwhGbnqIZp
9fukn6GKf9XUwN6e3pqGClFznl4JaiKBQJ2mi5Rc30Tcyeb5HmGphFsBBrwc/ypdwL5cuvfYk1eN
jRMB7nA8uYu36/AQBx4q76kdw0svtceso3A0phfwXY9+Sa0ivQV5XaxwLRvYvnm0muSvsdovBRbK
tLITdnaqAIoPkJ2bWZcfaRlndHEgN4jMJiVP92BC+2IVLRNYDU8dBjt6QDowL14WsyfbADLglCxH
WoyE+cqbjDO5by6F9+kZ9bzL4TBspjyiEKCxwN81xlc89sTG189MbU0PKu7O7ojbPeWbC540x/1A
DU0Mud6IjZ+hcGI/NWl2G5mw02zK8CyqFJ3UXhN+WKRrAyMvBc6W+FNz8phoxRgsRfmnQUA+TTEx
Lk7JDX7Wc2jbTwk1K8EY837WggrIdryXMWSJkcQWpKQyL6LDkhDawpxFgUn/Ptc3sinkmKPsqdN+
k4FKeMfTaGOgqZVl80GmjLsU0pxDrXp2iuYXP/qT0RVXbWHaI1Q5luEV+AP5nznZlco9G0oyjoj4
zppgaszz7PPlNUZC/lY8Yt0dj0gKF13vnwrSBcrttkUW3bH9pcWgB5trUPpZD/RwiOiWEQFYwpc0
ZvLllz3H9DUapnFfTQww0i1JYvOztqP7R6Wf25Y3zZ32noUkWoq2uHBOPxMmZf5ALhVmnm5CLNiI
hxE8oPiTcgwKUeLxo1DiMzLGC0bs+hAW4lDkOJExOwVFZb9ro/YJViHnNUFds7mTi3k6UCvObpkv
1nCa6seOVclA0ZjPYuu1rrLT1OpnPFuHNl7Ppbby3cbSfKLVR9SHpxR2huxadVgBq8mUbDUDr1DZ
bot0fjdBhvmDfC1Tqv3ShFOmN7w7kmFIjHzQLPy5Lqy1ioCUnvLPSB94ddhvO6pKQs86WiO17qzO
CiiIZQRJjGL4bZ4Jm+sHpv2ymc5GSbNWld05+L03JuXriwQT2FtXYrj81u7GGShvm53/m04o4uV8
XpXqt557HuUvEUaAnAyalX81s3A2VY13Wi/yk2MPnzPuizSvX1RHikAt/csCUlNiJbSK6F+ppUfY
g/mKj+J579U/TlQe0drNQ2VkW1IKw9RNDGgZXmybjjDB9JiAoigJWfsafZF+qY2P+czNo9LGGn98
voktUFoLYCWqTTgsEgKIIpqf5AQ2oVA3S0sJ0HCi+jGwgxotL8O5FC32vwq1Q84B8zMtOyEvTW3e
dXl3StL5JVuspzzWGCPrXdYUe7hoJE5iVv9RA4Kkf+d99PM5ZjYzhyBvjRUXq1+XxmMXMFCzFocB
ryoP5Py7ag/RJALn2p69OftiuGEiCgtQn+EXyw0bPH9z9CjqJZfAU0JkadBmCSuy8qJX2NRoJfl0
vObN1kzOe4YD3Y7uSR1w6VLq2tf6Z8pmbfS8h5asc8bYQB+Z9tnNAdHFVwTKfF/kFfWE2MCQre6Z
3rfWkv8YkQBO2LvYUKur7eRvpnjsuadpy3IUbo5oAYt5wzoVQoizjfhdN41pnkSLuz6K5LmK9Isd
n1kp3xZuQn5RLFSPqfX6UkOyky0LwxKJPCt/4nbgz4OU1UkzIMl2zXOGDkW6G4prtTNF6vldQ31w
8xYaRYilJ9yZZGM24+i9CnN4wd94WFr1hT7ubFPbCFwNmgprhNHXLNfe0FOENkt/0cAkFBR29Ubo
JNmUGosyzV1OMiqjbQbIVgEqYNoJ5SYkk3joRo0qUnPrZrnmL0Z+iU1uHJpuDiiPiLZsTlpdPYp1
VEnit7YouyA0q2+j8Kz7bEATGNZah5AJ/3/4UUoPxq7L08+kI1iFwOyOHLep1MWR7Tx5FO8Q4zzx
0aI+muR7cideoDE7zMaXoBFMDs5LXlQJsLFTI8ath6vkutJ5EFngEYRpdshJ16VFTvWJFcfkQCnN
43p1qOPxuc7rY9s3z545/2PzRp+JTxn9bXWCArC7OVUEGqCvL1XUPYr8xMJ+M0QJS3bjMqf6nde4
7/rUHvij7Z0oXwh2FCwKMp4yTp7R7jYzs9tqy7S7m3TKlZGbo9y+OOEEI4hzph2NkNxB+lj14lOn
OoOyu7Wog0tbEfaVX/G4hAHQ4SrqWSs5/G2P/6zSIs3nC4ixnbPMkdXDyCICi506OAaJo4YPtBrC
pzTisV9M3qVU/SnuOPdxVKYbrzWe2ENuMEli2O+D0nQ+1496bJWPTbeoALLYpu+qXZjgG56K3VTY
716a/gAFFT4Wo6Opqx9ElTJwIly4ZLP2aK0nz4TEL7NwFy06rsU6+ilDDlY72tqh82Ox4OBm2txm
e+QMUsECzFCk9msNRT6okhxog1GB1i/elE2GEKMVR0gHvDsdBIa8Ya9nMTcF539JYvw0zAmJpNaN
gGCNL5YiPswNJkUbhBo8Ah4M9Vg4PvUKd6hIZ3oeHurZo5yJi3BjlOHOGvFzJS24uU7xnrB8db5y
XdJ/2rFVgbOlTxbIISRPNmd4zCN9k8Op84lrNn4/actOS8UzZjIyNFZ4l6SWw14ifh5K3ddkwVeS
eAM2hNeePoENNVX2LpLNe9mghGmT+sR4yvPVeMpKcJHEhDgX2upEzvXFQig34qMwuvdCPSW1x/hK
skPlnRa0Diul2X3AJW7uGClAj+TLrzQfdEllAzQtTSoTIqW9CTXv2Rmi7dKUe2C/ZsCKjN2tiFsu
Vtg8eJXoe9w1rjpMDUEIiyIDZk35XTXsjiq73K55SyK0e5d2hrU1MvFWTq4uXN/igeGTzuGhAWV/
1gSlLtYM6tKyAFWsndV55ueaDe6ose/MlY1huuVnZPEFn0t2nbHeVjuvx57VcS2pVZHtlWOtmhf9
x5rB93mpxDbKzKCZWSCzmy1PrnEkiW4FpKeJWq0e4fmWDON+MPJhR5O5L1T0qRZ3m4Xupp6cko2O
TYFOBNxLm6dtP1COUGRgFgiFob9i0pyeVNTeskSiVOiEeCmTvE4IZrYdHYqU0AgDbJLjxc5ccFOL
kaJB8L0kILITdGy0Kjws7nLlX/+Jlu5KZ9T/VVcB89MxqfXujE6auVw7IuaN0GR/iRPOlzar3Jrz
nH6dYVQRK8f4RoXHg7meCi1X3GyZu8MQxjPNFvK25OqxN3oO3/IviVZLpHY/OLyBANF0SAGsKcqo
ACm9SmTcrFLbuWBkjrelYqElucI7DQVCTY5bmljlGgB4jOO1FTmuVrhv+SVU8xj283NWesluQeDG
HbV3XPd9NkA3OmbrixzdT8Xyu+Viblmgs4ZMHmpHe4vz/mx7+Yee0UuFxe/dwmbUdB7PYsw6BgHQ
cYmPrGV4nmCe1KbhzqW8r5XiPuFTpHQn3QvPxo9esQYdU5ZkEjhUNK3IsM75HAz1mtfT/bjq9mne
XnJJbAtTHxLKb6/GY5pChnGx4JTkN00uHv7U7pyByKAKi4AcycdASNFmD4HeaN9KOuKUW5y9mEz/
ktxjbboTIbcVPaLVSs8geTRDfq7taa9IJLuedowRGnxBNelmjI3bJPUJaiHt4vhIsrO7rAchMZ6I
sCksr/osSBWjodz6yn5NcHib5XK/sCsLp+q5r4ZLFnMG5RmY6GkqabrF+hionoy6895kGIZ6FDIj
7d/tBE742HvfcR0/dITCg1p33b1m8eyidxRgD+nUDmimndubJh7vLCtuidsiw7VdT9GDBpLTdP9l
w37edOvKuUktVDMWT33VqyMWGHWSg2ViNsnvbBvkXyZkGgyKJeDgXru6eDEoTw9sQ3EMeyEqGhg9
x56eXbQi3/zWHNQylgbJDr/WZtZsHGh1ToxKOnkgkpoKTKGTsFfYevYiqjCj48rbeQAGDsl6wtne
wLSsX4nkb8JRzwIuPmslOzXh67Axpn/Unj1zZStP9BxcQ73KLiQ7+dQnTReMI2e7XnpHtYpt2kAk
g8JjqniXgp5JEJPBgpFAIc0gaaS7OILlDPdUolj6szZ/tZPx4aHOS619hq5+0bl2rkp0iQs5fZ/i
AVOax086xrTvyekI1vIIzOo7M7uPBIwaQuR8KipCOlU64prrXlMD102d51uopKdoJaIxw7C5cjb5
iL0AW9w/WTL90aLDbSytvypiKpWX7ovUJFxvHdq8PaqmRf0usRBQ4NgqFnRlfi5oRljU+GRz+rPl
c/d55PDt5sMHxOFj4Nch6PSnyuIEBr3zO6M5sYNjCPLiY0XK3S7AJoJK7Viht7oTQvNl3zsv4cWL
KJYvZ3RBojCU8bxDaDtm8rFxnE9WKs3Ww5awjWzMeEnJU7O27HX5ExKfwMoVg9DNJDPx4jYFHvvm
w2E7ZSi9fRpIlV9jjXOzFLs8lH+eUxMzwsECRaIEoLy6BM0o+k60mZh4FJmgBW5j6XCQUr+7TdyZ
7Eazy9EJMJr0KYmood+S64vYJVjbITYe8TvQ+GuI5h8bzE2F1aIZ1VH0fb9XnfvOTJnRzJ59mRSi
JETMd0OKDYcy5G1TE6Oxl2ecW3I/NvPGNQiYLKXUAi6rx8qV4bZ0FCIL8HBB8U0NuconFnJaS1Sl
cPZ6Lr13/l5bEJ9ZmDrxrER0YUagkjEL+C3ZOepWZ753SURpgLZQL+aInzimUC9SFVV4IUl2R3+E
Y24HVoeq1Sq3vTL0y6oLT1B9XiJZ3NVh2AfTzKrRWYgKoq0GnVGBOG2MP0xd+X5R0ztzHO9s3CES
FPVeee+pV3FvBhwLhSv8csQEnSbGlagRkNgIQ3vzSiHOeln9YyXoOyzrHXxyp8y0XjinOWY70OIx
8IlG/1maQts1unak0+kVBli/GRwFJgbShcePpEf/ijk5SLfqnvRI431QzZVFYh/0tmturGVwIGfo
ydZsqJBjS+NhLsRtyTUTAhEdeRdw5yHEMK4NFe7yLC8PQkMws8di2pmR/ZtDWbj7/38cMH0ldUBd
W73CjHf9stBR7ZLsWVoUNIveHgmT2z9dSp5zXrreTz1b7SQM8A3c5h83p1BIpf0dzn3L73aTo301
Ial7ofIXQ1veGXrF1nTa59mteE5PSM5L1H8XXkq3R92/TkvzZAHyHNv4lXZOLYCz9LYEQ89SfSKs
VI7k8iJQmmxPUe0w5cOcKugIaCu+1A1S0tI69xgzrLt4YjUiSlLfeHbPVhVdYwc2HlfNWmgnaGUd
hBw85cK86EL96tjOC+vTK2EYyAi6UvlqWdzzLfWpPPvKMmKPM32b4YCy2wxYCAfjnHtPkD+OLA+P
Ku4PtledPTOEpUa5BwrLfuQhaFdmEzB64Ih5A8NxlAuv5DxZT+yv/uCNUeIDVCCccdxAfsnx2fl6
jPEHDw7TeGyXq7kJi2ZzrzFi0YDgl7n2awguHKrqCNC/9E1P+R+g0wvs9D9CAI9z5WLQb51n+JI5
mcOFYJ1+BBZ07ZBiDnobQ+vNxhYB+tOeiQaOtraPEXgowoiCYramfaaqt1gxyArX+iQkwed/xOK1
pCgu7RKT1O16jqkqRiA0ghomiCgTK2irFuNR63wLdkFH002hh5jDyhQGQWW6h3Aimk8Y6o/Ke3oM
FnoHyWUnZ0NQcljY9t2CE1kshmDbzEkyFaJlw88hzqpwx8Xus4tF9s2j6r2qtYMasQ8O/a0oJjgb
bfZWuGW66zP2NdNwD8blKQr/CRpMNvSwfuYd2Wy9bQOHBBsPt1eXz/X6TcjHSAWyEW/6XHKl6JFZ
BWa2xPLzxIl35jCcHaLb7MSHrwJ6mRt7y97I3CByOMVDLjBD/WzN7Q/+gZjpV7uVE/3e9P1W9Y9U
h0TzsC8nODQivN4slayrN+u/SyClnvleX+zKsIbFiMepBo3JV6n40toW8jeW29bDc8MeuUnqQz3N
zTYao/upGHTu8TS+S83HVKJwTk5SUNBrAu9SL/ooqbeRd9PCmDhXX313C6cOxXS6LGre9XTT+hNx
1LjlCsw+sp7D5ziKmZqSg15hkSWG/VcrBthFDZuFZT2QtPw4mUAORoCBBkH/gZXSdsKEuqGJAjNI
yxeAHprYaURgZ4CDRPUIufrVsPLnJZ8F6xS739gkYa3M+rBatz7qjTyxfDmZSj9P5vAwu+DiMKDt
kvBZ1tNnpnsfdaooTKBQuK//QM2iSQ0PiX7HbiSgVEL4LpV2Tk2/ag6rcnhMBMJkyDqOthKMSbUe
ZFx+fXy/fBkCgz5XL37TrLuqZwmaDUDVUfq5vIHcwbpIHnSY7qsRjQMj+6ZtPbzk/yvl7hvPnsvQ
2LDg4Bli1MflT5PExiaHM6XRPtfW2TU5gOa5y0dUw3TEkFtM7VdkkChHTSUWOcHS6Q48wIpN4037
uOu+4dRgQzY+8acxUE5oUzVuICrwftomI/Yr8btoL9LiFu3KhG5hdH8TQ9B9UgwPju3eQ03cltpg
AeMI7VM2e2zgrcusDeV2Npd/Mh/D0ziz3pRFo29njkYMDOPGIIQvnRTeew8NsdN0al1z4B6pQZe0
lgMHsiDb9XP2kQFd25tOjxOTjZHGST4aLPZz+6+W8qmVMWlZtG1fhb8OKwW/mWkVK/TC5eVYjkPz
HkFynKdvpvmy9J4mQ/4T9fCFZeXiTu2L8EqmNGiSYQ34IRtKypHj8nfyOt/AE7V32LD6dsOrFdUt
fCipkNTlnroff85vE6RwAVploIDvsJTOKWoNzyffCLuwEdfaJHpuQWxw++gnzCuGPGB1VIDzcWTd
wLyY7pxZpzB56SiLjgq5Q6Slg40nNu7FX1VMy46WqZMa2iPczkcHcgsGIXXpe8u5b+NlH1qZR8+N
Q4GymtmJUkrmpu50LCG6+myJruyAc3Ye0y/398WXnlxXSUSSOVc2uVw/KUvMFfsnHNW/yeALC8QI
Ey8vP196h3pFsu9D5J0AzbeBQT+zuTgbx+1+MUoHeEopeo3TrfTcZQ/vtuT/iQPjJH6TRZzEArVq
5Nrn2ezK8v4hXAqeptL7ta32T0e5F4l2jSuAW7pJtN3VpixIAeQAjcrfccBQx5aoZFOvLhH6OVjy
ViEZY1RlopPIfaVx0M2ePfhSMSsvvFdS4lbTFnuD/QiupjD3doK/0yJusLQfHq8CbfVWvBJj4QnN
6YOhig8i9pi+l2aHTbK/LnybApbSUMDcUzvztaKhu9imyjqlHX8ix1F4nmo2KKHlPaQFEZxoTPcs
nPGZ85mREVGEhH7IBvRWAJAMy4Us30jebUAg7qnvCfed2Vxq5IruK2opU5gG8L61iaFsZjapcX9s
ZfeZLN5354ImAaIe1LKkGgYJijSHxAftE1V8pwhv0+f6X5dCFbPNH6scqWa5kPh29z35nAEJQeuz
3eSRylyMjFDEnOA2zRDbhLFcneG+AO6DO2KmGMNr94s91f8Gz3Y3zOr7Vnmfru7S3pjrh05SQ9w3
QJQcFsY1+YhsYBAzBnuHaAxTyaJ2Wrg3WLHisHTVUzyz0l0c877W6c5u5n6boF/hsc5fJU9MNvnU
xC3ZjWsZoyHP8S0QdUonMErwTyfMPaSX3XsUnbU7pDJ37X7wjGkNOk6HAkWbjXtxaN3uO+ud32xB
BbMT69sr0y8jx6QOuOWtcXCcTgXaCLL93zh8khe8uJrHjsM6ggiJdkOoP5KX7faWkP2mNzW5IctS
7oQ7Egg1h0st6CtqavMlY/9iZs1bHS/dKU7GW52EvPUazkh7xVVlHQtmD++PqQb8W9ZyH3FQDiwg
wxBQ1IwNAeO+L9qp8RvtPpzE+qgF99bjdbhTyvWbXDzAsF8OZI5fNM/6VJnC21fk5apfQClYzH8w
shLAAN3OiuyLMS7PlWbRGI3myTeo3KTjQ7OgBQuXLI2hbnVppZs0zy+GqPelUX1qBbGxTCcXgXCd
9U+VV/f7WMekw2oMBwGFM5QW7Xs9wbQSif0Yeq+jOWngDJuHamF7MPf1VW9z0JTq1+47GDojjNMR
okevLwdvQagxJ/e3EdDUBBhXBFAdJt+UocL3LVeaKD/DBSSy0iiUSTP9p9E2Es2Ds3WH7iXui6CP
mpeeZy0aEjC1+lZngiWe57xbafgxGOyw1r9ozOxe1wCQUNrTEQjxJ7ZJsEU4ssN/jE0t1GftgUXE
B7yHeTLvi4FtXW56D+OMro56dG8WDCXc/Mq0eSlVA67IvtBhftL05b6lqpW4nYAni5W7k/O5qcP3
cUru2iHFgUqLJ47VQFEHhjCseacWPhdNGfAZxE6M0dHS5ju8m1e9sEbuHptu8HZ2ojBIgAALuXm1
0noGqAl4go6huAdSS3mexRJsWo9iIb37OCR5A4owFUygRtmIDTWhpHhmACixPvxAaPYCoowb6PjR
v54tdGD0tB2K+tdIEFiayrhrT3lBoHAGj3uIsRpg1XMJgszvoEzXShkbTAhjsJ3ge20Wa5sJHHEp
eXGGpexkdPkEG3R+0DuCNIkN+kOa1qcVLWt/orbNoa/szc757R0X6zZ4pp0W8cMy4fGrRAW+catu
TqkxH7TmI0f0PtrR9JA59c8QYZBwHV7LDMSMbpvsViS3iCaPTl0Nw1uT30IUcltVXEyJki1Hg0EN
A1u0Zfq6evr00nmCkYe7QVDWHnk5Dy86x8DQQ3nS+tNg5o9VLV7kcDfWxtmQDuTjhf10xb3MzHlL
xSXLuuRYTiMYrUh/t+OGXgzR8Fq49vsi+5GlQP7mMHUC4uQBDFOCzQAT8qbiXSdvUXwbM1XFua2z
i4cGogncGb1O+FmPzb0uwv4Is8XclPwrDIXB2KKS5ig1kELW6aeEyjFde6M9mwaOLHPUn2ftbEMG
32RRrXaFpz83q6zNfxMQJ5t8qY83eMYBdpLASMjJh2bzxDoXj2HGNsLMjnUjq0DSjrlxR07wdRVh
9yPp+orOyDz0vUqhsNmTjSCVnHOe4igPSh1jch7R2EwPgPXarbGQO7fygk8KEFsENIaiqDOPYLDh
7zBScEeiy2eIMTQbzk+Y6RgZsLDTC7NPioYzCpbXbk5BZ03VxjOk+c2dJU+mhzKrvZM74Lujj8is
mC6Jk7Cw8JJoV94xpcpt2w8/1YCdu1umkYYyfkQeatxNHOxdlAP2OHogj5GXLI96EaG4t/mlcUwn
cEGwoYWJO870LWS8G17M+BmkIQ3YsAJ3EWCao4vFI+aj7YS6vjc6YE45ucaTtCVd09hMhcNUmYD6
drPoOZk3VOistc8p56g1/FFagIQQSwsISv7CDql/0KIJgywZOL+OVykqSQjQGOLNnLm0GV26d718
3qtW8ekzJvOp0ptjG6oLtT6AmJTBEa87h0ofuDMs2K/JKu+nyf5Y8uqmaTETR76vJy0L2imMgjWD
6zkrlSWb0BsG+YFeChuFAeka5hpZMux9OBv78er2ft03vCLO8MbKPSV2Wz30XOwGUKdvzSR5eH5r
lrc1+JeHrmBj2IyfYqw2C9dIwiREyUQm947B6wNB45C5ZXlfNvMLptAYn2CK6jpFO88abJxkMfSS
2brpHGh7q2vobZEp5rtC3cma3P8ieURTFeVTEBgeWX9jzIC5SQv0Lif7KDquJmYxfABmZ27tnycr
3KcMzBgMQm51HvsVHD4PifFFY0Z1qOzB8RfAAD6IN7ayw5MbmQ+gKykjjo2n3lRd4M09P4S1oVEa
rLMVVT5IeLra5uf1ydR5xOG+8aGJvns0z6HnfCCd5AEGQCAIMq59lPcfej5T/Dg8/VjUnSj1eZF9
0+4rIPPgzsIreiTkgXD6UChzRHf0q8kzmhpvXgAaK1H3+6pGUsGU0aXzk0NjSJF570rk97MeP3rm
8DbN6L75+sRgiuwmSsQVpWpug0srsv4Q6ra8iwBXzUg/qFQdyki/sv345TJFg7Trfffl1wKqBa1R
f5J5gucMz99kVNyuLNbVyfzHW7hsnah9gpoBnMahfOXBgAKO0AIrhMIinmD8ntocHXno/bGWCLC6
7t2MtzgdBvuaIsfCleSLDv2cN8pTl4jGQwYzTphqcUVAiwXEGapPTY/ESlfX8cl1TibowSIUb2QP
psA1iWsL1FzEnybP3uy8eKTqqt+C1ujAuS5vBXhShuEHfRl3kcEp/+4sVOLE8wOL15tX8xnpWbxD
AHR9R8ylb+rIwYI9U6GD+aj1l9aeHqLVDUnzx1dk1y9W++zNWLJ4V186a3grZXYAqfiSKezowp0j
PxV6setm+4Y73FeVYA530q9SQX2B1/tQ2dtiqN5qZsvAWQ64effGxG+tjOLeaetilwC/cuz6BNd0
b07tNacsBp7S+htpnsAzqF6NynhzHFRZudg3Iz1iRHvFdZVxAjewu3tGEg+bWmmiBRgdffOr68WW
L038Eqv4EXJTMA7ca+LVXI57ChSdE+iUHU5D/C9ZeGWHcxyq31ZVkEmMw9IzwKQ/3F0KFjiQW9qC
mysRdy2+t5U6V+vSjHLIhcitcPASROvVFEfPPHrvJl0EvhDNQZa9h/Thh/lob8lSrIILZ5NZ2SfC
kkdStSzz+4fYSRNYHPLbkTiMEXB2oMSQEZHZupTLhB3au4q+tG2suCK6fPlXp8doLPzXnEYRoTgJ
m0Bp6pLrBDtS72ppxp5K5mJjEVdRucPhGrpX7ppOUIDki1vn1cEHjXxIuw3LXmi1w6FZuo+hbr7M
0cbixRGYdaa4dGykXKfDqz9kMw56frI+B8gnLtyA5zUuwameOycxoXNrWfwklJcGboGGyKEzD9NM
s0a+RhNI02eIZXpyKtq2PHRtEUCt4lhPbSD0eX8cWZu7VSBM+nbsozIFqGmj3BNgerc1sY+y7h4s
Q7RrQv1d6vGLs36BnRXfPlixtSEj0ZYSvcg8p0oWZwoTUPgn83cKWZqKc7Uw4Vm8ySnVZZ6h23fO
6LLn58mYed7eSLsf6i1fiZY4K+CPQSvqOr9vcRPDOHLLF7Kp2Mbc5mAALELaKg7kEA8JjqjQEg2d
cuXT2g00gZlNe5C79cReE137jbsic2pbPA68odyP2CET5EcwZxMe17QLmiXQTvEWWrMDNUU/1Bzi
/ijz+z7RbwtmtAGZ0Wi6czq4rxWmcBJcFIMX2ves8w9UyAlGpiKUE5+DESGizvVbyKZBiyfrsfGW
e9kwDuviwW7K16QUz1z2zhHnKRvk4mAgo64Z6tlkG+FJdjAjfgp0czBN1VdtdBLPcvbYy4GsXUE4
h+GV3E4ybXRKfATPCw735k3GfBudEVGFl4dbLd9I4sZFn6Q7AMo/Ffs/9FIaVQwDG8to4pem0JPt
O2cZjFUCqLQdGeTARl10lGFrJEm6OtvD/AdzObX35eiudGWDFF5HgpK3RGdd7udW+QJFN/ELjdsi
dULEucojQyqTfCWPrP+IR1vmbQD9LjP6OWdQRNDFv7i6403iAuSnEkWAHwoI6E/v1NpGn5cb2d5b
SylajS0NU2VIdWB9YPNadqCtnKZ/Wt+hBYvhwVxuzryMgVmqQGOPwh6XFxHzXF/p/J6JeuTpoG9A
jWmHNvqr8TNgeY8W33X/Y+5Me+NIri79Vwx/z56MiFwHrw0Ma1+4L6L4JUFJVO57ZuTy6+dJqu1u
qdvyeDAYvIBRVrHYLFYxK+LGvec8p9t75XRDGNw1cddrXeUmjWyoUMsaDFxy4PCKyKhEJjEhh17U
Lffg+Qxkn2wTM8QQLtRont9aAKsxLNFTnRYQ8EKiTwwOuoa9JtBzBbKNH8KRNlzpXVNWDyNCrLWw
TZMTPay1YLwni/waVBUuPfuenNFwNTmNvihldjm2w5PW1qXXzDslp9dY4xK3Qo9A2fAqqjPGk6F/
bwwcRl2kiTXMD6QC62lZKHX8orSSK/LSicCNwaPVcXGVkigpYe8FJg0cFdSw+aroxSjFjRPYnFjV
jB1/8B7w1QosecVbYBYvjrTlOhmLLwngA7voD55yo3vT1a+NHWqC4hnZVHxCh0jjgXd78Mahvyvw
3a/b1j1ERoXQobUYYPJ5slnZyvIWbZmk8B9emo5SP4vUDbVyQuChvEiWaJCePSk0FlE0phaVH+vc
GXFSWZezUDemRRs4n9x9FHFWLwAm4Ys4x1b4MoCBAXa1KNczi2q/pIfBlrxcc7RfXQ551wE62jq7
teSDqNHcA/haEdSyYwrNYl3oq7BkWN2NJYj+Vima6/QPe78EFGK+mlXD22twoTvYokfb3ZY9Jsaa
VrIdfM0C2kaol0DzEqLy/oZmlBBNqW4oxl+CgQYLOtzWnj+3mbD31Ti9BgGLp2A1TE1532GnVjgc
bNaYZeAQDj6HCXaSJpjuIQCMRwbC+1JbD5TVuN/zmXrEcJw1+cvAUxnmZ7fK9j96WcfCPtBP7yAW
2/ukk28EbdDo8Ycb4huwibONjo08Azo9R2l2Xxu0mBSHtxVszPtauue0n7aNwpRYOs89U4aLzu/u
yn5EGROlQGfz/MxE2wiIMMJeypII+HzSjDcB1kw123JVWdbOgMA42VBTJ643J/AY7Q4wgyfVbMbE
+4BMFcJzZpy69AkoAnZtop0trJKS3j5ap3nDIR08KGeDTUvb1KfQ9CxO7FNQfRzMEfFB1NCnrXe4
qst1MRMOWiOT5yL53Bd5uWP1RP7hnnEuUbMIRZfLYnMmiLHoKLFa7W3sXN/LlirPictuFQSQMROU
qJAQr0Mch1MWPOGRPzHHxLKSc5io40cxh3fa8dmQERW4wvuMqe9GO/n98qCtqBZ8I31c9o1+K1vP
WtMhdWk7MYUN5xM9oh6ptGTkkOl7K064AqsgWZdFtffaEpp/8wjv+1DBXE9a+z7rlLmpXPmE7A15
QnZTC8BsUCXFMTf6pyas24usHYl6lOgxO/r0tD7WtVukCOFaSA0kDKGD2XOZM//oTvA+1x7zYoC2
7YiTKPlihthXyeLJ6WlOclNZzkPUaARQimxTe9zMyIfpKjDEixEeagO1Mo12/sbwd/qKNmNOcFdT
I29Z6isEM0PtwbCYkxdaN/4qxrvAyQTZfWz1/srqDcIe/MehLc9VLL9m6MgRaaVfQBwffNQjHECK
nsNL9iYa+wnm23WQE/oWDsDOyLpDHL2ODe+yd5F9MGDuHypIt1vlj/4FlJeXUT/OManK4KkORZVf
4TPOtvacIEQvQayb7fXyYfEGPtiZ5NQMAhBFc/pWwNjYGEv4WuOean52T07XRTlzlqBfsZQO4a2e
FXxaBgEAzwG+MBmUfrO3hHXoUnK7y7csjPstowYRh0Rnj0v6CqnwSC1Hxg2HKSPJ2GlufXdstmXq
v5jIm9dLJWhZ0FlTJgTUycG6Ah2/WP6JtzDPQ8eGH6nsocmHHcFgw6pCaGyQ9MWIHyg7TtNkZbsn
r42PRSGeUWq95mkL+5X9BuNbI1CcjianMSLuVSpPlU/VhPQTnRHS7brBnZeMS9YNnkrgCvq+LceT
G5rBfvlRxjBmVK/FVjS93JQsbejwTpXgPVxE3CZB8i8GikYgedhVfQTHXTnfqy6+5kNRTDXt9H6i
IK6wsTJ+Ccl7NPsXI88PeDL2NFZO5siUVWF4xaOOBaScBhJlsl3ilKehJlitiTPGW33ypZvIJEDJ
uUEZDldheCpLk9eHBaWLsv2Y4VaCBPohAiCCoYx6xWhLNlYZbOSs10sfRsXma2csLW6vfEkN+lkF
pmk9mPcWKdjIlm0aISV51YV4HFT2CLSW7WQZ6B2SfGKCJD77ZTUcpBPhKkoAycua0TS/SpFPNJKM
+ECqVoQU3zkXgb7SksITGC1yTOcKxxqjZw9RMSeQ68IOVj5lXim8NzazW2rPvewi+sgA8mdhvUwh
swPtAoUh4WEKtkJXyIYqq7hg06TyS8f6iJx41STVCSHFBmjEh6mZOOAGT8jSkFcqRG+Mb1Ehv3gz
djITz+3KM+ObJqTZw/4aA5o948F/mSQ14tq9MZJ6UyZEq1S1uSubgfaiznZ+MC+A4/GYuNY9NhmM
9r54xX3+lpXV2UjQZcqk0VsikOg3crC4CJzkLqaJtikaZ9oViguri1FG6peeWfUKTQ8NVCn6DWAZ
TLm246+06X1OGkJ3//8CCv/H5/F/fiZsGBpz1LV//6/lfvhWrl+71+/ubN75frf9WzPdvbV91v39
v377zv/TB3+lBD5M1dvf/vq57Itu+WkhkYTfAQTlT9mDp7diev3D938DDlriFw97gOsRuO4Ql2Or
v/5leGu7v/1VqV98ISCferbpKdLafuMN2r+YSlmSjAbbNxmNSuufvEHD+sWVluuafF1IqYRl/yfA
QSnd73iDrrJs2/ccErBx0yi2Sn6/3/MGwzEfZY5vGOWj1HpDI5qI4Bkp6bPbBYNYRyrRZN0V1qtR
Bc10kfc1fJ3RNqFBkV7LHLzo3PmxYX5FMnPcVwEEnSoEF8eqDi8CJXhahya82yyPJGO2YppoUhki
T+MtSRmTTYVG7YLv0K8thuMtFtx1NapsutYDJ7pDzw9jdpNiW9dfJ7to1dk3gsTQK923HhszDR4o
QxTVlPJT6TjPBJBM4tKyvEmh+fHjD/SdFmhdi6buWCLB90oDyPlEanWUu4u/m/k5bvN+QlnquznD
qqrjhfkZMu7RE8CDWO9DCi0sAxgIlG71KUjTqsazwyJL39hDGhMO64gPo3GjcyuYkUUl4eS84E7W
+lkzuO+JxYmNomVoqx0HEGlCmxzzWdyhQiFZiTiD/pNpK1xea5jjFaeYLIHQTv40JPybIXSqcd2j
rrFXiW8VSDMr5lQrhWDCPkWRXfubOAhxqDM8gL005nR1bwQE84Ew4NbyxQbqvIKBW6rW/pCzqVEx
Kj8HaNQrjvs4fcJ67gTGebuZqIJFwzJsxhPSKu2XFkSukXfnyBjdhxaWJSFVajmbMHoS6bg7DiBu
+IWgw/iW2A1VXRe4OOhdjSRvlBvo4cUXC/PKGliKKfd9hhZ03YJPJHZoop2SOgSjkwwq+kXZjOAk
pqvSt8VVr8lC6bd5F0W1BGvTjA6xdn40hTsOGk5yOwpMyMG5aAZ7emY0oInRi8h/9H0b+YyFkni4
1TWHnpWVFFqudEDSBPO00Sv2SeZl2LKdCX72bRzYZXZvG65NkyYPoA5od25p/SkUmWzhNcryAD0z
QuJhj6iPUI2TaRhtes0RAlZhPPgBlp+0AU6GVTYfIJagQr6s7Uq5l7IjjIhjaGWRe2YX2FzGKelp
v+jJ9DZghBC7o2MDmw98IRE0e7DiXpfSpL/h6KrUW1MrjcyvKQa56caaWVLs1T2a/BCvYIFAvKUf
CCFeu7eWspHeICRW7d6xil5vPTPARNpMCpFYk+g0vOkzmyZ+1bl8BqWc+gZBbw5KvSE7JNmbduvE
Xxgyop1XJAyl60kK29ln/cTPKX3hlZS+BnC6O39UlrebFVsxhOTGrj6jcWA1YSGr5ksdlGlwjmWc
iosYagyD3bgs40vZiG54mNQ0eAdn1CLep4K+DxmxDOdAdfvTV4jtZX0lpcniQt9cAmzoHQxo9I+p
ceLYQRPUh0bUUMv1VOu3KtOOS3zu3OafddfxG2FHKVX4GvrTZCm2dU9+xDar3V1e2OQa2NT2iK1L
ASjpCQeDZNRJtGM+98gGCKu2KqY0mW493CwVx/SL1g/jbmtRnKJyalJBhMOYYcdofAihiC7oSh1n
iGLBnYbxWuPiA8s3G2/kz9h4NeaA1eHj71C3N2U2hWXxF/IBbkpSGNq//dX5bg33qDcdR7pSeMhk
TCEkeNrfr+G+SW5V4WI/s2sX51dvFVzRvsLHm8e+vhzBp93//Bm/3zW+PSPiakviInaEbf1AqZ0I
74IiUNDV8902XJvG8CI5EUVLQpa6cl3ZMzkA6/Ottvi2b//JC2Xfq769/IXj++vTKpLGXNP24fey
Lf/+hepS16KGo3NRz5ALxOS4dwMWxLufv7g/ezuVDeVX+pREvr28+N8heMM2NSDzUlR5NeeNJEAd
P5jT21QGLvqTwr34+dMtf53vXpQnliOqR61rCpP1/funEwT+ZPNEhuGMZXNH2LRihOy6+0HaavPz
p/rD+8dTWTCKHaJa+aP9+P41pmi7nuv3oqtJ/Qki+QUGkv9vXg91yx9ej22ZDvWES23h/vD2oaOw
BcrPiBPBgJi4JHeTGckHe5xPTqpvRS+eUBGcf/7K/nBBeoKXJCyX6993lfjhSQtCoEqmhou6ciRf
gWmy6frWRTNWd2mo0V8EQXT4+VP+yd+NpwRWKE3Htf7wdwvdgXlwxuu0MNg95XPCOhIow9n48HP+
3Zv6p0/mCApJ0xJoAn/4wPkZZ1HkzQs+gPBYe6zEg+HE5jFszXT389f1JxeJr0zHsuzlzZTm8qv8
7vJPA9paaqCD0A/wXOjhozpBNvOfPokUSinHNSUeEfXjklV7venAwoA0GEcKOQrz0MFlCPXzZ/nj
VSEppJcPlo9Tg+vi+5cSGB1xurnHVQEgUbni0BewpyVYBdRgmJaNh58/3x//SqjDqbEtye7qUKJ/
/3yqMzqcoD5n6oqTnOo/Srt5Ktri36z3Yvm9v18yeB7FG7e0gn0+0t8/T1ex95oER11IaAlbTVB4
T5COnSRr3GsQWvtgDuw1IdTMQV1r4PTfQDbZp1no+Q9+PVJZwuGYghXFg778+Xvwh8vHF7ZgS+I6
ZcT7hzXGDLq4NQMaZkaNjhW63F2Tpp9+/hziT57EsWxBjxKQu+/8+EaHpglybGSJ7ofkE5SZqwFn
TZChTUGE3TAjCwMqVGzJIOVwJJtPjt+fqf2OZhT/X/zNbUfx2ZQeNbTzwzVWCrybMuIaUxOMgrOd
UEisVJP4jOMR9cfrn7/0P7vEHCo+nsuyWMJ++HTCmkw6x2YhSKlcE3BuwtPg7ib04zmVjvg3i9wf
3mhPKsdjMM4r9CUb7/dXWphALrM9Pqf+YG0mRgcgD//NUiDNH69m3jXL5Yr2PT6kf9gwbN6qrnJp
l5utc+kyn58bgMEKCUUMzJ1idwXf62IQiBfH67m5qb2vzJjX8HTp6zQXHTHGknAlMsuTjSKXWXnJ
7fub/mtr4ebbR4teww+th9/f/ftDmfO/93bEP9sT3/8Xf9+9lVev+Vv74zf9N2xpSIe/wr+OU9i0
w2sXF/Hvuxrv/8m3roaSvwjl8gWLSozP+hKw8GtXg6gEH0CoryzO12xU8p8pCoa0f+E7SVCQDsor
6hAqB5gXS4yCId1f2LRNWhHCtW2WYvGftDWwdf1wTfEBEZ5LY4PV2PRZ/7+/bt3BnjMjXSB5rVet
0IN4KIb5VbZukXzIyUQ/jnBiEa+N1a0x9remg/SHcSVuziS+clw720FsoU2cmTnH3hyecOJdZw02
WquX7t4zwFuEXbK1jeZTDsT8ZMA16khpPk7xfWMbBr6RWZ26a6baAZJkmIjhMDgnOeOSbY0R5lcq
D+DQNkKg5QRt/lIaV4iaylU6Q0wPbGYrgYZn64N6dWDR7aPsjr6GezImMmsI6rsYR10ebA0fzHEv
aU1MWxN62sBgwmtRDfmYdWDABa7/KqJyk63qccSrPgdPM9MCf5zHK7IwLkYVWyDFCojdUUluQ7sw
NHV6tGo+YLMiP1uWG2EOuP8HeWTzeB3heRBISve+oU1zfL9pdU8aEBkRUC9aDGsAirQmyrREZm5O
TEw6m4xw4SenYHSCHSXcsIoHzRZUhIeiaNwd0pb+CMEWxw0AJsZ2hbf2EpYeQVcFKAJ1JEkHi/WV
2Bb4FRjlDWEwvZ30GX4apZEzmg+ZuNOJErd69DZmy/Ap8rF8mtims8/44KOzioMdc/lq3wBOO/Yw
a6FsQGzwo9pgtmRkZEcmxbXRhvAkDXwXURKkh7YV15Cu12kno2NFimBCT2TMvCuCoM5eZfsXU4Y5
MgHMce7s6CgRgqMZbR76StQ7YXNq6Gon3WRRVV4Wyw3MNSQkWl5UDCu6ANFO2XQktQEfr9yHSZoc
7hnx71yDkfacevHOY56RGPU6APp66zkgFFyNqdNPLlVnptscJkRdIH9NmDAe7M6ediYW9LWg4Ust
Zt6WgVVeCKP/5HRltGuyezdJ16K0xKbFBI0tysflMmQfY9LkdZE4mwoIYdxm4TYA9O84Fdo5/nxw
ES+8uV/3sTlu52IZRM8aq4DMCPvN3iK/qZ8FdAMgHd5j4ucAo9OxfbID3PvN4HwMFyvB8lMbzolb
B5T2piOU1/fzag3//ULb9mdR5DTbHI/03ym5qsYGLFoi+0OQM/KVfoGYM1jloryrs+VydzooccpC
+tipq7almRhG/r7BKWjIUD/oot1mUeLthuQmTZk0K2C7HyvZ7DJwCVeRK47DPN4rVrALbXZfBDGk
2mguI7txNp3irU3jYznRvBk5uWCatz+M5BABHiQHYDbM29Dv8eS16LtoaZ9801qH/ILrTrU5EioM
VgQebxh3NtdEwbqHQanFYIMAH9UmR/rpMqyXuG8XCIlRx7wM11KvC36UeA7Cjy389FZhH0BNuJCk
zWe6ycGeJgMis6DejanYGr19kzfFpW+U+U3GwlIZxC32MFis1JmAfZSkN6pbAsCrS6R9DTxtLDgV
+W/I4Pc+WcuTRsFlcCg+yphxqcfYiy7GuJ488wm2JyAfBL+uTTgeNWYJOxi70owEcxnYP9EHxUM3
xoQgxCjm5eg7j5XvIY2cX4QFALH3hoe0TMOLsHUT+PvjiRMVjrfVUr9/KMEsSibr62BA+Np0EJn9
IXgeylKdqgotW2AXdxDB+ZDZ1occ81a9iHWhTDOOEgkAaANYdhSFet30+SHy6q/Sz+S1ryaYA2GG
o94DYeQm1AizTQSxnay12X9QWUDLtHW2ik/LiowQ2p1e8TBU5satLH3OfGix+RSckJcMKyvAr1VM
jbFl4DsztwKDyMZgq3ifJGm3zUjN9i0gAAAkJ72vaobr5JKfWvHB7aOA2fJNXk7+qeoidehVuDfx
T67DRKFKFGRYtM0lwtbk2Hn9vfaGFEHPfEnBdBmyCa+nLuUaS4mbrEjSrMqAF4MmZ6sm2IsZ6WUb
wB80Rw0w2YChTVU8G9Djl9UC/7yXxmuaUR+TtPI2nt3e8zFYQHlnX07sUSIkIi4dLsjQLc8TYrUo
wxZWRc478hOaEdOafZts8+3spIJU+PhTlBMbElceKhbPXLdVXK8QD1rAQwgDa+RG2TUb7xyfsSKC
PapwB3qZz18OaDCK8EMUTPraLHWzTtykunXwmW09SbSuP+SnZDGyTQQebzvi2DC30DW2rfLWsuLn
1uyBameeuR8GssLzlL2ocL1t3dIvSVn87yuvBsbXdNetS9t4xIRgxdLHPXlVcJBHPmn4+x7rdR05
CA4TNNIWCe8hG9SG9m0Ewwsaz+dIEJJIWsVw+35D9DF+GAANhPCYLYohWeGZskbobWE+nlVihHuV
ebcVaBL09qG8CBv3wAwAH5o1PJolyWtjf8mHS55lVe5ZQfQt8TWU1MibUXYEuzkAWCSMrxWrIzF1
Y7ZNS/GapoAys+paewFzUdGuqNY/Wcx4j8yVn8EzRls4S/W6sACqT0aP9wg+wTrxiglFzjaeneec
QmKLopuEA2nFFwNSZEaA6SGhKlK+5XBWI5rFbzF5FBZ7e1AzE5jt4oaA4foCAh+gPS+yj44uh29H
9P/XpfVl/Lkp2/Jr92Nt/V2N/i+/679jBb7UpP+6Ar9fCuO//K+vTfz5u9miXP6zX6tw7xeTQSHr
nkPjkKYDtfa3Klw4vzDXs6mAJU1CS/w2WjQkpbvEuu17ppQW/8+J7x9FuOX8ssSO0fdhA1Hvxfs/
hqrfnZEYx/56//ddafc9TO27PgWjShqpgmMjfWJbOT8cVq2YuENbo2WJxdgfg2TYFdmC/keisSWr
8b4MwamWYWefKaAGY7y2vKh4GIemJFss69dljV+15+sOcX17EUjzwjR6cTNjGDyGKZ6G5d5AhQZ3
WHerGPrAvq7Stz6ixkQ+JI8taLBJ6KGGNkEYVGYNoIyb3LzvPCc8TvAeOVkuD9doJQIIJ20o3I+a
T+sqz4MZxSAbIREBzDGbQj0amdziyfZOnqoeYsuM7knBjRCblOVOAKO9L0xhXGOf3oRN8NwZQ7Yk
YU0NfLkoABNehg9p2FGBDpGxqibPuO/hr+ICHsxz2WZM8/u0fvVGd4UAamXiLEc+5tyZYWJfY7uM
UUJPyE6zqbgB0FfceFmenDOkrQnE6GOjP5BQMJ6cZhpOenSHU2wQpcm+hfrTTuHZDem5sDGycpyn
4YxHnVAsDCQnOwA72Br2QxN1H+rOiK5mssMekphtQIfShUbZOA8wTb6SK5DjrHJy/HApY1czuPOa
ongckGUHNVa5pnlu66a9VpFsSfqwA/bpVm213y8RErazRacw3LlThfWGoEsYN9bKjdk7vdLOoC5U
nocUsi1uclYup06KY1+X9l7H8tUnH/mEALU+DU4IOt3DocbkM7Q3jtD3kQmYsx+D+/cbT4prWVXj
VYOX4giLg91KZzfG0Fh3AXnP1wNp19X8JbIBOHLJxcdpZsfKeMmbJrTiPZSbaKcjMnT77J7NLt+Q
eW5udJiiKPXQLzBkjIedMhjt9aV/bVB3X7tx55NLZMR7ORbjU0UWgzeWd61GeDHpu8ZyontssUBf
okuUUfpqrlAopQSVsK/FTHpreLahrJ9iAdkXeQd2u+Vurnh+hz4K/Ir4EsYhqQ0AUN2jtdy0bu7u
DZychFMQo3FbNHPLu+Ds+I2nD31IGQoNrVtJ1b8OWSx3UVmT9rvcTNXMTR4VJzbtYA2SZclLktbG
t9maoFto+L4DUkHOhNXmd/fb5b5i1nm0h/5+xtRw834zwlyI3SG98uq8uck0VNTMuWwMZ+GgD5iz
5UA67j9uIrsbTlUajqf3f70/8NvXeqAJR8N763UeHzI4ucQmBad0ualq9KMT4ms2P1zcRCUSAJVk
GOsLG2FBlFtAPpF9D4GRXuoifsVniwsHcyeKxvK2jGvjJl9u7GzMb5oAFDt3tBUEN0krDCJlxkOb
40phQS4ubPK1z22rHkVkLcAkp6LRx5feb2oT0vH7v7gKObDNzcfZSybyjCafhgOOKGaUHL2/fQYZ
BZcc1I3oJZ7ClHVrSNZykItcysqvgqRfBHTJr/+yQSZvxlEQn9QW+AffH/aW7+kdfnZRlZzZlrtZ
F6gNpQxgc0vhmktspPI+nDgcp0bmrBWH8UurvofWcWGjHbilOx3xV5uhLCFxWpsTHAhgDgn94n88
Ov7z0ak0vGOZl1+capquUuon6pgDSUK3meE9U0oUm2iKyqu8It4bTb7kn+jaVr1hQhN0G+6O88Mc
ey6xhSXxf4Th1STgbmRasK67w45oX4804Ilg9Eh8LCsEZcyFwwfeLYETy3eOvTnhSIsL5OviZaBp
6V2YdHW2ETO1lZGNpGiUut13HQNsomeTNYd8ys0+8fKbGrp+hE8KAF0UrknjSNZRoECbukGTnDIY
dYCHh1nsqtDY+T5GarfVD3Fj6wfbl4eQvLab9y9VErN+qKzoGLppvPdz3v959uPLvi+SS0M3BHz7
rVy/3/3tAS+txb5EnkbvIzq9p2JClS8X8AYBmd/+icFJrOxFKWNlVXudRKU80DX6QFYVmSKZUFei
764cGuo3KeKbR0X4XTOlAJWspSnkmCOk6gipHuCdjwSTr4d8Dj5hcM5XQrUd5WMdn2vLdtZdW3Wv
dMWweqGErpJVLMR0jtzpJk8c7gIqAMgsTc7ckQmv07BcdhxAHZ3u3F+zEi2ggpj5lhhFYag7d3Da
fRUW8hI5k7iMCLU8lkIeo7LLkestX3OQEFzSgtAbVs149e1rywNpMTFi99mUksHAE0z+qEVboygu
Inzfl6kdleeWHobFtn2tknLL8t7daZNghBhdFXECTcGRLhPsVEb0FbQeVKHl0dY3NeacYKCx1by4
InMezETPdyOsPfZT++H9SwKvu+nG6S6rSzTDy85lLzuXhaB3q2DFYz3ga14PgSxsFpa8i1w87vHQ
DT49FsdP80ODE/TWMujJ0Ya7TFPGWcJdVO853BVAieXh/e77TT7C6euRMUJ64FviGctVRzqezpun
aszs51yA54yrqt+9353D4jKfRHofOiZCjzC7yi3rC2qA7Dm02CSKouL8j2zwOSHRCr981F3HfTs8
mDr+9nWR16h+UH6u3/8rX2MdrAurO6G3TcF1x8ZVi9x6TKoa4I5KuMogyYXw3J5930TQkvXjzu/8
+LkT+iOQwP4GdtV4LwhDMu1mOhKC460ZI2CjMXN51aUiOzIBLnel13l3cPQFig1Xf+kXWKzTk0E+
j+vCaP2rXpqHdKpYe8RArksZSmP3XlZNXexfDTw6qjK6t2uHDM3QttexXREaadEYyMEK3phe69LB
RAbiZU52Cn02UX7l/rC0XR+cGKSIlZivjmkCUCmn8qoZLe8qTtFHessDadU/+AidAYaY8xWBAOGm
1THdMaf1H5pyvmFu8WIXpnrMeFM2wh7brdCOfMxTbWyGomm373Xhb3flUia+f/P7o/Xc2XesE9ui
xhMyMdC7sTzq1doFMBgETXhnmryErG/1F4srNW+yvZ6Ex1HPqtahPQQchlV41ysKWTcW1euUoUpP
iSy4NoJGHWRBuK2mxxEjOX02AuemJ2Dl64jkP3Li7FOrpngVe2F610QDwWqlaDH27BuyN46Dg9DJ
CdRwlGnQHlUvxkM4592JDqG5H5twOMuhsnZO7c+Xswc8N60yuK7wN7YldsXANZYCSCIYD2AsE55t
v8IbupvHsKS5k3iH1phyQL5DexvbfbYdzUTS+cSgOjGBPcahPWJkL+SupOJNTK88qsjWJ13Z09b2
8viOCj6dJGqqum2PXd6pJ1holJF1/kz670ohub3g4zA9o0cQazMbzYMKGwyis7sKbc96LEFPx3lX
bViK7I9e9USaa/5qdkGx6YCsQUy4RW0FYgFh1Gei5zZuPoQvHIfJfqDZeHbzBKAaDRIyKmFugbSe
91g6hhNhuNZqHOvukmIxXVeq2gx1Gn4ocuBtAGE+4Wzl0gz68rEi7PDCBd78ZhDNoWWNgbh8EerL
nJj6/j1Vt/JIyfCBikN/ReQ/iUae6LBAtlq+Jc78VebJfD24zgyE5uCQ+fkplT2dHTtzL1Ovsc/E
sn1NTZjIAlf2LVcE8YGqdK9Ti4tUgWC8osPa7nqSss5FSpwaGcT6VEhclwCJ0IEBp8Ot11+938zL
v0zQfVsuRHRwzvSiTF29aRPRoxJEB8B/3gDfab6wDL5NRmJ8wEyOKAuXwx2S12DDSYq2sG7Tg6dZ
e4oEPIAHL+rAx9892VABgIf07pWckhn005zflRVyZMD0/qMf0hJzXR2+MGp/zk2//0IPa2chWEMW
iP40gfPf095zAlN8iQ31IXN6wkQUqwO7NaHF/mRe0Rwh1AoE85aBdPWEF/KpRWb4pSXvTSdx+Zw2
hK7kbqLPGgrkZaQZm4Plyj8Ww3BorBpCiUw+kcHZPmozGLfR3JLVlAEcbzXBSdnMRBSuTfkyDKwo
SaH8y7LRw20b21+w/JUvMkOtyXJVngPtDPeiUbep4ZcvmuHa2mzotrJym49tOOzfv14vJpzIH74M
EYsdgNvgcUByWSYqfbX9inA6L4ahFYr6LhPhl29fb2WA08Oxrywwr9fZYLlQm4j1k6bxNg1udAcT
eR8RGYlEPnmxmkKCqCWAcKqIUClyRzw1c2cCBCJM7f3RIuAUYxksRe+PtnlD1ewY8vR+NzLth0C0
xvX7PYeAsg7+w20GrkejsN5TWKlTU3U5l2nuHjOb3SdybOMwJ1AiuCoycp+ldXIjq90zyZfw2mOx
q9H3XGLXD7ZIywgYeGpnjVXNLOLT0CMjutB1U6/srBCbRiflHY0M8xDVob6o26A79xGc1Um6nEcw
NwKAFLS5p/Dz0LrDF8UIx8YO+bFkcInxh/FCMPrdeQrAMC2SvWeDuOMJqSO9dy87j36OXj9sOSOE
nTzBCLPWrkoyPtTXsL+CF0wKahOAADhy3fp3Y6Xe3h+3fNq/vTPFd04kKFonIJh+bGyixMR5XSTy
xIze3WLmE7e1tqBEO3bwbHOaxiCBUbA551HJSt/M8QcnnefnSJmkc2q7uY3gGe7aoO5PsW4laZit
Wskq/NAYdnM1Dl4CWCobLnGiqF1nduJsGSHhrbp2SZo0o4PBoO/kN606BC5R5jEkpWNkYbNnclmc
PNwx+5RI77M15SWmZbrquZpbkJ5ddq/QVOxGSELf7r5/DdzjOpqtFsKVnd17bkRWkU+jOnwlBzH4
31SdyXLbyLZFvwgR6JspCfaURPXNBGFZNpBoE02i+/q70jV48e6AceWqkm0KBPKcvffazyKo13sV
TTdSbfWLE5nViwXyH59ieFP4g1/ITwNQDreYSJKHukPIwOFsXWZjtM/ABQjFr6N3r3ru3R2Z/2eW
PuXWl2nxiTv4s+Cd+FNNahsFtGpv5NjGdEH5P3VVfae0wn6Ingx601fVsxvZ1C2u3BkLd6JaoBmN
gzkzE9MK5J1FuLRHOALiHtd7sov6yn+kljmNPRlB0qRWxg4yqVuO3XyC9KPKXUDodRsUlXNYJfe0
eggjbvvZNxxB4yFfs+nFIp/175dVkXpnGiv24ItIhQ3l+CUjIDK92z2BkQ+vC7G67eBmxVf/JKnM
Ors9EW0bDfKQCcDezHmP0RxGPbVS6gW/zXpAWM7KuOdtvf57Sd3yNoFqO/PDzY50ELXEWIrxYXA8
9WDr/+fbSXbwHYdIu/61//sH3E9LWIEp3P///w/ajo7fdgBCYzqQhhM3veHRqp6QPxra36lQ/ffl
v5dFErsuuaXCNqmfbMIr95lnH6jU4o6uf6mwOFFN8LFXmo1E385PZW3PTzkjLCb7hBJ2/Wu1Maj7
ynBO/76iKmd5ootm3IETlLt//8G/lyavLsbkFvf/vjKIwiR4OC/kK5IrIHeji66rWJP/XijaXbpY
lg5mnKmrLn3v4YLS/H/y1LFnQ8uDRUDXTP7HUr61i0DI03Al1808QOPnTzmcPZR0AvwguyiKm89F
RuyZeylNb5GJEdgw+CAnL9AgK6SD3I3HFL+8uSjMRvrFZoNY/ve1PQxhPDSI26MuBh6BbJytNAU8
wjtDpArc0ggVKBthkUaR7Zwg1tAQkFHb2RQ6UocE4ftFdeh61zpHA0FBO33LzMi6kBo0GSVUtxVQ
GDbBpKEKPqVeU32cesCViR/Ekd/g0IUIuC1ND3ImmlcgxAtPJ8K3uaT7w2PJBJE7mqhiM8zpw9ay
P+Z91CT4cdoQMGprAOs5gXgJK1jbBgZm6S23GCoYWLdRaEaGL3nrtNmAuk+cB0kT/Aq5KgfDBYGH
N2HCERHpwrt+2bt4F1w8DMNQNycawPBsLvWlbXp2Bd6jp40PbTEekgj+ZSITNw5DKpr6Cue6a97P
NktgbaDocFJA2rNObs7mpsLv3lS1f1m18UKwpNzMd442ZNQBIOdZPPfaqgE3ZmszUFyI339H2s4R
4Ovgoxoc537ODk7pP5B5yC8uvMx40oYQT1tDmKfurYKl3qptI9QvP+LIfPx3tfBZwlYC6fW9oURr
T7k5659QuIwfWjwZtYwSaEElZA27MdFYDC22/PcCYe9cj0OsDUux2czA5+F7ztDmTzOazaDFGy/V
e5OeFB3whw/iuE5bINNryWfV4s/cUiFVmXMbF8qHIYFG5GmxyEU1Yk/fbyd0pBA9iVILCr2tX8Av
yj2NnoQmjL+mlqAIqh3YVpQnX8tTMKZHmJjN0dHS1aLuLC1lLWhakEWtDYyNEyo7yWgtfLkoYKwh
EWPRxDwtjjlaJrO0YOajnCUoaAaXcah1tX8vQstsXhX9ZrWzM5DftAyHuajdEf6Gy69FurEBG4No
t44Q4P383tNyXq2FvQGFD9/EQ6slv1KLf52WAR0tCDZaGmTYwL+PWDho2dBDP+y0kGhxRFRaWly1
yFhouXHWwiN8x02gpchCi5KWlicRuMcHiWLZoVxGWsKMtJhJnmDiqSKu8Nh40LgzWU2fZ6ihzhh4
aN5kYiWJAiFZC6UFiqmppdN6z1VmajnVtqiJ4W8HhkeLrSuqq6flVwMddv0nyGpp1kSjLdFqI63Z
/hNvUXEpFhEIu9g30hmJ12zLD5pq2TX6bICNIGZoQA6eeeLVTTvvGy0WSx5q28F3Dj6rYMBJo0WG
JrwL0Jgp1ynYNalnR8vPgRaia36wWpi2tEQ9olW3WrQmKhpdaudGsCehlP0j0fJ2J6GSUzh65A4L
3Ea/VGzzCy2JD4LEKXcMMsRI79MKtGMx9pMbUnU4ko2s6vQqzWkiV5lN17S3dqFoX6qe3FFn8LBY
3NXfd9JgIz+/txl/YfrP+O1geLQ92wfPL8vYi9Y9Aor9YFnD3zqEiCHLMVZjkR0dPJ+kiDjc+jnH
wxrngMW97z0guqxC+WRNnm7lnLEZGOmnM7B9p+bNfq7Ir8VNsBzWpgrfM6ALph9nuBZIcBe3UFBR
UeXrC5wzuBLiV0S1o+7SDV4xGuyH3rMO0Duc7R5SXfgmOEdt7KAFg495sq5KM/Zyer2doeOid95C
6Jqx6GGIJTp7Qvnkeal6GijD8M+k7RljB1l/NFnuqOG1bpv2rsyf2kxRmein614WRrqjbIQihgR2
nlmxx5N3qwpuVmvvq6AEIDupY2FyccDT+nAJxx8bxz91E+H1oE/ET2cB2hkJ+REIxVlJ1m03DSuY
SDRlLhEmnUZQOSk5Ls1tcGLe6h66tdxJbW5R2uZCAiyJmQziFAeM8gfodyZJBigKj2XjUQRe2aTZ
2/B90hYalx30Vpn5mTatPdWB/i6AfSAjgoTd9NN5PkR1d32OegfoPhadBq+OrU07Ob6F/YiNR9t5
FL4elPbxpdVOnxTHj7b+OA2DkDYDLdoWRCuF2JY4hQYcQxbOoUhbiKQ2EzXaVkT2LEfkw2pkMhQo
vEc9+/5Qm5F6XEnUL8odhQj2ftWWJW5d20GbmFzcTK62NQltcMIGAdUay1OqzU89LigfN9SobVGL
NkhBt5n3AZ4pFkEA6vKLp81UPNEwDfFdG3xW7I99NqPNLtIWLJ7RGF8xZc19YgE5KeNxfm57BCkU
z2/AALShytx6lDwQzBK6PAxUmCV5X57gRw4bpextHvjFPsgRe6KkfaaP+RdYCfiwWAzxWQEgFUV9
Y4Ozs6irOzcm8oLhBRRdCBwAWBZ87p0NxA1pYidyWhqYV7d9IK2ynYLizYjyL8X/9pilDkzstD+x
V0j4mHAcB3FntRT+kT33IxhjY0/ifGYxX5Ru+Wil3p3plICpoAvEjVU/28rqDpPpnfFJAtEV813o
durI3su+iOx9oq/62tvsnguPQnPpYL2Z0gQkVDbpZLnE+NZi9ZNOtvPQgHDpwQci8ffpsOo86B4l
zjzMh4Du208YSNGucGmLMvA3bQzRffpR9BAQSY7bNn0d23o9N4PB2SL56ycRI1BpfjhFdhXYMEGa
VCkRNXw/kjeH28PRzny9TxbnrN5PwQS3zFhOXP1nskpx1kRvIfunbaOIO7p1n9PYEoiDO8k3m26M
DakHFU/3kcq6k1/PO7fBF9pph6Gl0BpcXbvj9Fcpgw/G1v7oHeeZDhGLm0y8KPok8IjuIyA1iHR/
KiZ4UZmcycp8l1crwf4xwmHTmYdeBSE4OkTnvsInR9ujgzMyEFPKT63OKEtNgYpV8imYg4WYmnVK
OOm0Ju0RvULpzQ2Xz6DvPItx+WbR0e+DxNp78LxOS5NjtBOcpcoWmCwlopeEmuyyGKvjDHSoWkb8
QPkyb2qP3kWOJNQboeWLqd8NXprug958YPMLptbMry2Io0vQ6p6pDj9WTZkFM3y0QS95MVt0apYw
YOum78KxkW0cTF+DA/KbQE6chsrnUFXeWwGCUC4O0Zh6J3d6yMnOncCIbGiNbg5F37y2aN/3iQj9
zWJSFdgG3YXO0ALEWObFMkjcq4yCltSpe2sccz+y9NoqawFXW/jnBN47wFra+yg2AJD1XgvV3Jdd
l8MiBJpDWBJxt+O7NuaHpIx0E0DDIZqYPAiHy0dhRB14f++KOX1RireH3kGaA8/5uNRoiVa0q03A
AyE96Bf6aJ+E2yf02LwGuhjWXr0gZpbMab4Oeab6abKbE+io45jcEnjoLK6jUwu0x0q4O4WfRtW4
F2X21Zar3gKS+TljFKEfZcP2MN35jRcCsFkll6/1OTWUX5d6+jVzyH+Zj5rgqFMaedVzWRX1RUEz
24CnCh7yvAUq5PlPA0sDcL2U+8mQJtMC+2AM8zyNE8bVoLDPlGnR46hf+vo3bj33rEENKGwh/7Ko
7iYBxC5fsXoxEpOUjFfV1jtIBx/DMMu4KKOBqnn5QdxhPYdJ0B+nwhD3aObBTnTph91xV88G3S5Z
QeJYlQ8MfMrtM5GxU6ua5VLW5S4c8uxejuramlbIaamGnSzlxWitT2skYpzniMqqQaNyh0btBryu
RAs4PLf3oyd3UjOo+sBvd961W9lLVSz3G2BIPPM7YR59bj2G4ZsXsbzYiFpGqSpdJ4ZQ9mxZGmCS
TsRFbb++cYHIxcHJ0tZ+TGMcUmTvX4xEFRQGFAplAYug7sikpGJlRgp/z8a3HU0KgNRIEXoa3g3e
dKQS50d4qXV2x1A9ziSz+ZybX2tlXfG4iMsY2V8qGltOvz1j/Kggd+AhjkXG51yVzuM059Z94gJ9
dGDzJ05357RVtpd1KHW9yW85+4znc+uep3z5zSFwfuyifn4UiEWnJimGzTK482NTVTsZ9ekepx4g
KyYBbOf1vJcPHfY0ZKbwkcVv+Jj3MLBVVohdaFUoz1CqhRSHUlIoUUURpF4vVDsMyO3FcdY345sj
B67DAZmKAuEIZh4/1JjnMe9DTgV71Au4pxOU1kIGR2LInAY5IIgEALSZ/fsz0XRpsjOmTW+4s0IM
jDV9F0iGmEKTI3YofLBFVR2bVuBMmV6qAQCxT+B2g/27pdykHRvY1sb6JFiU3v69NC06OSE5g+/j
671k8KUYyKBSW9QENv4vDBfhyQKK5yyN3quuBxLlD+lEwr6qDwgyMPkHrPpN31Np80S/nHqqEmub
zWweyjIQZ79PbwAFHud1QHCizKRSyy9F8fE2rPInP1zdXTLR2TnaVG8FbX2eJ+6YwKP3SK9f7eTU
+yxjqsvlEVfxDaMVZVkLjzGWJEBqNxw7sk3jiEfTVo815+0rkss3XDtqy/wSw3NzDRQg/zYDXEg9
VWXWRjzbQbBdyjpmyQYW0uVHTY9yv5EsYhW0v5MPv3NCli6D+9TjYFem0cngAZaGGDa84THyOqAo
ggYj1EtMRM1ECyasq2rM79ny0GAU0LyaGz+zMbVsnZ5gWFoA7LuHoWo7nmVODfxr5SMny4OZZt7W
t2taNmTf4TAmF46P4m1o85NZdmLXdYnacXFcpzKcLmgTOFiN6VxYGbDLhNNYP7XBbupOzsyyDUar
jJJoy9GBLbNJ9y58uQf2JDpq5XCFgydvleHGqDJxCufJ98aeTyx0nDqBwWZRZFlVNpycwaTreqT9
yilBTK8c+dlhYnmHUWoPtBdyFvE7+lJZOXdxFy5vtBNYJ65RCwWOZsHOxzEXUOfnWNg3BgPOMObT
WI7YWTACHqKlh3c84jldJeM5gLgFiWZvG4XNrsbg+4j9YATbmurdHfU/z5G93psmfALJepwHOWJD
aKUHuhVjufYfbByTcxBdlGrEpfanPUiH9CDb5DEIPTAERsNdlFYTghc9fhpxKMbPplhoajMh/7rh
9AvCr7Wz1XhNZban7vneiNrhUpbcCkzpbYokr+ME2Gaz0DkXJNmLnS8sXqGOVIC7TmR2acjh97kO
mkXkqnBTW/RDNXoXgjqjNqYT0bUmi+0cyXxnSoZ9D1g+A8daxhg23tKABB5OqRHO4/pqBhDxS3Bs
25SoJocoXkI8ertGICvZbqW3u7faYv/OYMnoljRnTGl4EKcEUFPxY47DtPVa8t7zANsPF1ay+GdE
5ENhvTUKa0To05AcFRSekicRBATphql27kr+Ig2aaTOHwBjx95G69GYKUYEbrPyhlixftk4QvFaJ
Tz/EiLjcgp/quvmuLs6ov+KEBz/hZBuBinBseGkejRiIiyGEZtXJZ0rw7iQuwY3J5iDyg8/OSA9p
voxbdp1uXL6HK+UjoTF0x/Y17M2/ieEebAGAbq3otOBBRb3MqEvKmpsT9LdGpYeaTbzbhYcxxanY
TuabEQxUhqLbbgIzWI+u7R0UIxtLK4lPHpaRQfvSjh1ctnfMO5GnzfswRg+lJs2zOPmkF+cQieFt
sjihDl5S8T6H++UZnUO0dCF0i/fRzNxFBUye47qghBvMQ3XA2mC3sCOgii3g/fWiY1kkfEjL4iuj
qJidqzUCz/hTknrEQc4OsAtNolrnhTlwn3rAJWz60uMSqhbLX06jYTfufDMhe+4FJLzSUzh7fVwj
A19lZh2nIHk0sTbR8MiteVre094Ru8SIaH81sxJiVJ7etHcQ0hyNpDy4PLO9+H7z1UmuRtD+jF/t
VuJr2tLCDbe/TjtM1/KQszkgUxEQf7GfbKO6K5VjHrFdfRV0MapLFU1tvLivU0jv4ORXPLlYY4ON
3YCBS/dTuzY3FSwASLmBU17PwrbIZ/COJVYVcIjd2PXxNYw4lxYlu2DXrP6MQfM9mdSLzvQog6OE
8C1JCMtu+qJB6Sta6/B5lQ2W/egnyQHltZiOECuXOKJWZTuwZGSFbcfBxLJI2YngVi9PXssSqbOq
hzwovRPbj/sGohuP45o3KZX9NgUrs5VVVB4nmkw2DlPtLk8/QXv+Ks052qPu++e82/CpMs+QNfHi
h2kLMtiMOMyNsVXKP71U6ZaVCOUxSIBsWLnVZ7EfmerJ5DEceNZyc5sHuiTcLS4Pzni+McWVZ5Bl
HrpnaHnLfq4o+aXTUEJjt+tjGTYJLCMhtthHruFIbQHTurGpe1YiNp1TcT98ZMJQQO2W11EZl6pp
xyuOE3DGJuGYIoUF3hXAxZkQSSexqXrCRnPSyZYmL//RkYoD9hWS2Ev+1HdUkydD2OzpJHsNTau4
XwcZr2TplP0rBCweV9T0cnRQH8qCb1cvR1NWv6vpHlbi92D02aEkljKkdnVqhQLayGlobBjWPXbr
52xdXtbKD04EccW2K7zzmI7RI0SlFyy2l8qyrhwK6KTo1BsO6OMCLscRzguU+m/KnqOzI0AVJ0Z3
mKv0FBCflvn4K+fJuOVhz4aJpI3nedk+DdzTqJA9pmD4qC3qr02e67uEro8NiVDyLRUkM5n0hzZS
BLlsjE8QjX7z1rv7tB+yuA+7lzT33ftFPboRR2vb9I6eaNOtR0pw69VVB1TO/Gi6u4CfudtT/h2Y
bbjDffg7SecjW24vpif9KPUTDVR2Po93olBfKDEmWMnmqSORRZmFuNqsV4hRiWtH7lzf3V/DJij2
M0EpS9jNXdrXdPASsMIGxOmbB3+4XDDr8khWdyTRIi6PCGdRMXyY2q1scwibFth7rSHldkrmI1Ze
uanLglWMmbQbb13e8y58nmbzc14pSM7NiYEsFSebQqrUBYWUgJRPnRSlpyNN5SgT8nXBEl6CS+7E
/LF46hF7PrNL9wM45a1vaYJpPnxDhlhJnGPZapavbM5AHe8kNjt8G0CwyFCfMKxSzG7277SUo33n
8mvqgWYrD3m0CMxPDpInt/MabVF4HKwTWuZ6Vzvh+0wAdtsOVPj5E+uoHuuD9HCYR3V1GtRKXwJL
dAo2zXd6B1tyrAqcf9JsO5c2aYXxit8eQ6WEM9V5L87ctCcoj9DgJ3EM1/Ez9YpD64pfoY/WM4fG
SpuZpAIFQOAQeceGEJlnPKzlvO+7GiHKMH6HeURIJZnxTlR8p4R/t8YgsIfMFMu8xUdS/KI2YWc0
AHsEwO/Ssh9Gs39uu/RxVGdL0mNe5MMPdcoM8ksrYnpDTReHXhdE2QHl6ZY1LMm0Gg82cP2KbD7N
k42o0vyMfT8erXWkTctYt+2JVmWH2hznz8S9jGndEufSDZ+jhW4fN/3twF3fmN7w3GPB4pJEMZFZ
EsRWn/5yAWGj9Ge0ESYE70L3dzLsiiy71un4NfntC9oMMTU5/tCo96wC7AXUov2q+dtuKPN5Ux49
RKzfhk3lqw/LpQOhtF9wbv+iEIL8Ozsnwxg+jcj7XYzFDVc6YbAVhnPjfdSp+g6G5Ymszj6dXMiQ
Y8D0RucnC4utgFPU9Rr5ull/wcKdN/ZEV0i2eA/uYDFaD/E60Vfae6Tz+qkO6RjYo91+yNHEeJ3X
1/Q2Ux9ROfYH1oKHWXSc00uJXE47qxcomh4I6WZBegsr+xBkdM6NmTnuzNWhLqDHQEqBXJkVoHRG
OltFhuEdjM6Nfjzt1O3HgzTkfBxNznkEsWCatmlcCPli9ckxFyOgccGuiCTwycmrd/3QKvI4iATn
3x7uEnv4MHWOw7oozmDZSwW8BCsBMsziP+dtWV39/FUsWARbg+Ygp04euVfd5aRJ0CecO0/MmybK
yjPDxldXeT+esG6RomkHECgVZcsnIwwuEVE/ycB/c1v2EZbqH3ODj8zSnWp4fffkLI5j+MFveVnE
flz8F4jPyDOijyXz5z6XLPS7RUODVwAdQwQa1DNBQYuRJx+bxzA0zwhJ31M5COQwQVI3rFlB1JBz
bPTVzsu/DX+6ijaCdumJz5zFgbIi7itD8dFITljRdIUFR5uck4rdZHc9vhWexnqBZpcZJaiy14Sa
dms1f7F0Yr7IqvKWOjUH8GBfGy5R0sl8zkKcCliryfW68r4IWddTdnBSDR0aKJcskCxKHfO0s7Z5
lj83k0mvBkZiRlqk3zVAKe4IgG5XgHYk5Sp4zZHzlXvUs4E/fiHvwEEjKu7MIvjVL7BQ8VrzVynN
Ay1b+alTzn1l+7e2mqn5A2ev7601vK1N4/U0c9TkgjDhJ5sRWtjGkJENd7ykQJez/zoG3D79cN6y
dNrIaDyTGg5OhTs+2vIrSKl36KD2Hfxw+YsnapvpKzfKAgeR87kYEWaSaH42EUfrkeWCZ5g7hzJ2
ntRcW0aFEA6RDuAmRiq67SnHrJ9zht3YhY6cobyl5IgWe74s6YDy4QJeayjXq6qtofismD0GYzYv
BklTyrDyjnubS46jt8SrwjCBBpvtER5ey961933/2KfpeAiCiOGj+9N2NGLR2LWpneJ19fG8cN0d
7J57LSoXxRCCW0Tv48tbI4cWx5fAw51kjNPXYjr5kUvmgquL9LhNWUAY1Aez8LoncxnksarMatOp
/jLYh8qzzd+cF1nMUIrmYU3mapDzwMsAQ6CIKF/N1YEN/Eg1wcYuutcgdD5n4p9JR/uj6sQhSSg1
4TktL/i24j53smtbtRhvtIdo9c/B4LFT5MMl2kAjtVciw2ZXXKS1vKP4HcIh4+ihf/+kclqqHMTg
HHGT/JUz7rb6GIgZciA7aXDuzXaGxncv+sCkj3K+I9LAGZxn5NYdOIRSWboDoUjws/lTmMWVAduC
s1845y6aWW4KfENsmjYcqBnjKQeFVfuXYsGDPfbloyxQcWw6fibLmxDbcoLleX2QYMERZMQeiJGK
6wjIgE/ZkSlD5rZrgBUvDo/UVOZnlAB+7GkNsN2IDhW8xuMyo4nX/bUdBrZAyn7p8mY8AHthB9fB
3c1aYMBFKUFjL1jHaSLGl2QcBc+NTRvIZw6vxLixy1JT5W3aihhdlsBZtnNva5nYdbdev7waNep1
6VrHknQez7ShjleZm4/TePBMIO6QgR7XOQzPaUQzInbxPxMVI8ibGHHoQKQllHOdA0ZOwb1/7cIP
6Wnksy3fGwu7Obhk627IGG6L+g+9lPWdI4qGWykvZJbY/kmtYq7z2bAhcSPmqK05eAewlv3DwHya
Tg7euma8eaNGDZYhZ/FMfmRpQQ/G1Pp7f6TjL0srQlCgfbysU7GBOec1sW37oPtT//sSE4PAaWRp
uxXSAX7PAy3ZJ7UoCMb4YLcZO5/L4A/Jm+TQTr/OsJ3VBADKpLLNEgNeAoJkAq/Gx7B8DYqzMCpL
dIBrSDWJqfw4CJpLjck6d/hicSACGIDt8Emu2yroH+zSmO4L2ZN1B5p/t3a+PIjMAk/QImLzscQf
gsNhYRymWcsfqFHtngTG8UPfhfUlofFk405+Ea/+S97NhAG8ix+SBrYKGvZGkkWRvDHOpRRw0Azs
Z+O5p/t0GqmVqBOfJEsb/Bl8DDtOb5rXYIZFNnU6IHdbHXrt/IX5GD+CwCR/jPhUUbn75hF1Z6VI
pabB4bCzAtwQkX0riQMuM7p7g7s/S2bdUc0ja6XOySXAPpfmr1SBw/PX9lOm1cCKqfqosMztwHRz
KSAqmtGjP6Ydzdkhq0ft/5wDOlSbrtzpA0bWm7+SOrh1/exuROXpMkUdxxh0+bcbfXEX/zOn67Sp
C0IDRdWN57kPX/xOI7HHYdOkT3i2+a/m6FvxRMGOkyFMAsLPjZqKANvrEYrEvTNPvL+4aJpWUbee
NzShTHbFA25Bay2yYk9/3dHmXYsoVoknOTxrslrcKH5wYdcd5fpdefWjkfFEt2pidQIhW0zEhMZo
n2ZVcugQ1o9ZRPUy26WWXrNTkGb0ReAZoCvVNqvmye3t4gzBq9kkP15EwaWkLIj8DS2Mxc9kk3ji
58xWKWCiYv/BwjCeLQbpLKJmGf5+JmiAwLPx1iB7OdbwNIXBwee+wATCn7wdrmPfPvlUvYE9P1Xs
x+E6kNsH6UtQNkcRRcuJ8wQdPEqsm+Ea/tdqffcD8f36ozaxO7RJ9B2O0cjGqGP4M68OpqdNZ3n4
kpKP0YIK05KInPLoHqNkujEDSIjUawFfLaguTOcwLjMMx5wUf2yrYsNWvPPbPwHVeSq5S7UTCBJv
Na/UDqmt51Ss8bP86HjmwuGgOE6ZeMK3me6aNNfgsvCUuBNVUYM6Ecai4CPPSQ1kLpM7RwWrNfhq
ORVDwpFp6TGKcUHbRQEAg4dR89DS9HXthui9H9eQ9bW6epMRbmSb3vF0urbG9JpMWbCdFufL9YBG
YQPe48MttpjhCZFUei4fGQYSwrN9gVMw6FNY2cO1K9sHztQYkZ6MtAa832Rb2bKSXSv5OxwRVf3x
I/cIrlVpd5+q9o6S2aXwcppSQ3BDCOie538YJXlWDoudmBi2mwqZYKHQhWaZZF6+Ote7pan1t5w9
8HThT1pL3jTLeg5tOnIiv97biAihQ1tg3wXvZEyhC8CtaaL0MvvRd4OQNJMXJxkLC9xiN5Iz/8MZ
JspZ01yKU0PBSjP/8nZt2YwRyYwo8XHQDunlDOKOyXMCDylAJvr5zyTK+lhZAaUJKA9WfQ4mzi0Z
Iq5Velg0UuqyGmtvuRB3fQbw3ikPafoXkz/HM9vGeTRT/8x9Il/dapMXJDNFd8tb54YpMt2tH1gg
/0plPRdCbXurmbc1flq4wpcJTzpefjosEc2bYea9sy8tiQUmfu57Hn4zJze+U6QrBBOauW0ABrlv
fC9dR5cmOz83rB8LJJLj4s9QTMqkj9veu1/ruT4n+y7sSQBEPsbO7HdutjRqZLjBEh63XVXdQrX8
UKnAfO6lTzSnrB3Fqg6LCzLV+ylBE4Abe5tTmHPpc9DIWxm2vQYHbeW4nofO/2n0ATFBEo1rk3eX
w/UvnKMcOX3yjPWd3eMTr2XwXcuHhfBUP1uXZYg+yAZXaFU2V+r4lDVmtI0omcF7v1er90pWlwUY
HZ6OQVZR1KfMTv8uuLE56+K1wLCApydjou6Dg+yeC8/FsRzsCuJZxHwwwgwkvMIAA1dm/HEyUe8h
CND+liDozn1xHgd1a4jUUM8jGblm1WCZlhZS00sZ6CdZXa4cLTkWsCj+g7XsblDzdQ3sL0gDcc5/
yHmfvOHYY8exyYAm5yizrriExEnWnNHZT0DLIEOfSms84nRn2ckJLHXZFg0cBbGlKVKNlOfg+zvg
/39bQkz/WuxwLS4qxwj9mB2ml83enYoITM1kojeNNTKkBJ/ztO46gbmM+eCzi7IXQ9PuPTJCEI39
Q6S/yli+D7b6VbnRWzsn4w5q3sUGxLWV+mPShpqnZ8HVn8dUV8WF12YsqzMFahgSg3wzG9htvBZ9
Kgjdn0Sanz1mgS1nlvaYIrcZhnNl4mM48hwq6umxMGbysrKhw0iu7WZ1H1OXPxF7KkBb1cJq01qf
sw6Xf1L8KUbegKVM+fjJCpayOCW+mPZSrw1Tlfyxu1eS/M8VpKtqEu+CPYLPLdPM6jeyy+j57hcA
9/5hMQqeDRV1GE3yGzDBU4NfIO6LzuaPw99ieOP7U8ntpI8Y8voFxzaneYmv92DkIYlsYFbR2mKi
FOi0RrvscrwuuIRFhcPBPodu2MZ69Du2BMvxjpnPfqos2OC/QQ+9OwD/cEVRsykcj/1+zuIp0uP5
ysc7G59TOT3B5aZzHZ87roCc6l28HG5KVZYwp9ioWEWGcmQNW6Nx+m+U7Umzm3ZRSRCEAvVvHl4R
8d0lxXpJl3DABR+u3aFoTRlL2R3GDDuxPxJr95m6KFD+nBntbciJBzeYk73vZPzo5UjUKy+QIYx3
96Hyuz+MrrjDO1oWE3XL/PRRZpS1iIXtl8pyn0nXj6ec2i7kbsWjInAIHxd7r3uNZPrlUGNlLmIX
ZOUrXsl7GxTANuXNOGQtexaPJNYwIVM28yFb8x9lsdPD91LseuWwtoniauQQlWqY0kDwJbYBG55A
P70qxppt3mEN5o45ehGx6qx/aQmj56S9zQQnmzvi9VjmpNjCWMJf3Fd/g+wIPOoBkcEyMV1TY1u0
02+37QfKOOXWB+8HUmmQfPDnp2wwmcUYpalMZRgd3GfDQ9xgWW+36Q+F3E8csCwbgw0MbuQJWojE
au0rq8rjicflxsZKVOmtWOG7L6Wbf84u3qAZodmuxXLxCSbjOaJnRU3FuR4Uahn8eRuCtsiwmSOv
b12UGFZsdrBvneroc+EwDzl8vicI9zjwqQgJ98VcfIQhzLpludRUA1DWZzxIE6MR59wPExLI/9g6
r93Gsa3dvtAhwLhI3kqksmTLcij7hnBkzmmRT/8Punuf3mhsoCBYDmVbZpjzi8wRuQKYNBYbcOEA
8eWnDAqWU5tq20qD80C8SE1uMAyeQ1vwqlTDo16nf9RWe0ym5OQiBqhS0W+ECtJOnAfDIMPS1HKu
Dd2tn3uTX9f943hmw/lhCLwlQePPZjPDKj1OSWHSHeU8ViMzkmlpawO7YYWLSie39DwN6ha9Lmer
HF7awiw2uUGQSI5wYUgfdDV80BKTQQwhYjGZwdlSSBGnWrpXZgDl7nMsmZtz3IbglkwpVZRvyhao
umm4RveqQjWmbMmCImjdyg95NuqHIKTPOGRoIuVJ84nBjxH5E5xp4N3rkwJ5S977MraugEQ0QVXZ
vgRvm8ltnmR+Qe6J2jJBr5zwNyx1LCClyQpcUtBJFAXFRdWI19Huiw1ZqHIdNezGqGhQiSAASHCR
xZYHxUUHCbUFRbZcScoB+bnAtKSwgE6Ic52Zaxyf0x+MLt6BVHoi187ISFpEZFrgufR/S5hIb5xi
G63ftE06bSfNxvDsPu382oiWgso3I5HVpq+ieo1SD5g7fU9D5RaZ7hVfR+cjwc0rfn0k+dkpwczI
xJeRqLq2mACObMPQPrr1WMTSi3SOmTJuyScpF3Sa4gmT/DMd0HlbNDSEO3p4FgLGuiNDg6RI1hvy
1ZZvlc0O7ToMzpbaIS7LW24DDvuUbKjkDYOamq7JZXY05sDrabHxiDHwCLP7nAH6TkSbLg2CTey1
g8UOm38Xi8dismXowVsNXlLxAw+asVXsPN3bdSM9MkuI43dt09NrhF6ZxtahFC4JlUX4PuUm8QAF
ooSeUSB045ajUiLtiMJTUt4mRKcraihBzRNO2Z7GNhfUsFWqK1cWNK5kIVat6qz0GHV5KxrLbwuu
URFQAmv9Kc2TP0WrWvhEiD9UAQOsd7tWVbSgIee09RhF1TPnN7tVw402h2BM0FM18SRvlDmYdNDd
D9AaPve22lPeipTcAUoarpmdAnq5Lp6DJdQuoD5Wd97IIYAtSeW0EtbsHENg/xWC27uQsnEyrEhO
sBjn9O6gzmBtipl5jvUgcJPCy+bfWqx+GBOKXm1SyK7Ib3ZQHUFAPigk/glmO1uXHMi+5RtOoR2w
gaRrR+ruFlkC/qnh0+7V/oAE88XtXLnKrQEtQpEtR7bhzaZE6odcx4mf4fHvo1r7iSJyBssS8T0g
CN2Z0Z8prnZB39arFHlAL2UPlB+fnemPnSn2fav9xG5fXxyBQcNcyi2NUaFoiVamVVeQx0XA8E2h
mvYuEqh3DW0G61oU1Flz4y/Te4RePzvmvcWpfB0Dt7k2SdofzCR9aK0RfW9CpFdv88IP75WVHY3p
DjhoW0z9p9QRtht46Y41zA7gdvKO7xzhjaPI1TRQvqbrAJWpFjyrOXiUAV3lk5f2JiN9hzPpLWHw
2uQJDhgtqNWdZk0vdT4yvKJs50Dofgb3JkMl3WpO+NY2SnDnApOq6OiwEzG8DbyPJtJTKdCnBrro
PN3Rvtzqi0KGfA0SnBzbkhtKoS4ZCnmOdrFxn7MCuXms1J9Kg8FCWOsxLDkmdXlvsJ5GxD/BZZst
ixiqP8KyuXKNrcn9PNhJWzH3um0fKqPZPihxAjurF79Wnl0xhWzCekXbHDoXAiV7Upu2bhaMfqZ2
CK/jxPFwrAirJ4qG9QAfbESxa0on3piskN9mG1X/Y+oG5j0V7mgKw3dbamc9yQ/dFIznxKAbNqxx
MXad9ojlTqxGi79wk8Nfzpq7qdihNDgs22Z1MqgOhUwB9QPZReErPuu6f+i6Sl1L9YubZuvHTDXo
3QZzrcwuMKLQAKk7XyVjMRO6tiUftsQz4tgrnF2bFusd/AtQbmz9ROb8M5q6OMjC9ZmW52Ou0w0w
ZJFDQh+DWWEIcEo7PRH8e8MZ2+gxIoas/3CyFkwF2+Ya4goGbnDrK3Q52gllDLjJz2e+kbaQoA+B
iv1WqTrCEtlr1lVjrNksZ5BfndpbkEqN3JoV9DeMtJIjiEeov5ry7hRb8R0xGsKTtXNWa/U7gIBq
BBNBaFoUlhXoypC70zt8k5XVHBPzmUDLNQWTw509OumGXVinIe+AjuB9cslHSMlmDWaxjgru/xMK
2q4+F/Tq7EjqGzw0Zn05R97s5l7pZNMGkoBgJFxDyZT/aGqJZ0DjPBpqLuKECiFaYnFrte5RGdxL
QOOfPtvPEPrztlQA5aFXN1OeINSR2V5lelBTulW6AclCtocSeOl0urEVIXzU5Oc+Ac3obPRLeKkd
30hjSrHb6KyjyN9mwfQWkia1rkgay1RuGbXAPhQZCKbGZcPMNcBpKuMHt9vrDucrupq1yO3VSFzS
XpXlt+zyq2qp8d5SZjpAyS+L0Y7VdLOv8mp6KR2crmFceTYZgut4qH5ofaJDqERpbY3jORtCQkRn
exXl8aOgOqrQn6iSyR7i5moGFt4b/DPMxtYnci3EW9YlGbeWtUSwgcCO2q6u4NwUq7+g/cWOnaY+
UdLxmitDtZ7Kp6bLvXxGE6ZxaecGPDAI56oBoxhbSAWI0YzwyQ5j9FRY2c5VaNrFO22ulg4UFM7z
7BscahNabWLwgPMGWJdO8wEoneOMKyBI/XJYIoHG4Fp0VHSXWn8qZ/3ezXLk46P8mgzlx1IiTpN5
WIAVczf1MRuJ4dwgaYZNb3sDNzgK2Iltru3XXk+p29UMwksxM8dst2vM9WRfEkax6fpIehUckRa/
drb6giH8SLzqCe/W2i6yA8KqZO0AlnlpXkq/6eIFQSHHN11YAi7xY61tg3R6YG7fOUl8jtvyYsAn
zGkaomSqHwd1ApEi0Y07IaWegr9+5gTfdFmte2tQ2DmptkPvc5zJWJmtnmr4SPpF276YPZU27pzt
WhZPDw/wl3Jpahx7E69cOWmHCiXYfpRnipsuwZRoOxhk+Mt8bvyp4KoyOu6qmmqc5MGun7EwKEhW
8ga5tllRFDxZY7uioAa0cnJ2bWndZ030KozhMjrPgRbDd3D1XZmwDFhx9TdRyoc0/mbaQZ6q027V
OwRu1IV1jRsTKNOwvqnbMkjpOzgY2ZA/xeCICrFiMynKjfwTB2wY2kknHBETu3xuDZZkJ/TC1vVS
Y6aHND4zOD2peQ7HjvAxnIdLkdSXVNfxcvGSJD1AYBb5hogYoG3YjqZXEBEiHZ9V46eNGk55sPmI
qKZMAxaYJNXbo3gEbSOJL9uMQ6ussxGteDoWn1mTnlC7YnEHEZkI29Bah2ORcO+iFSj/ipM+iHbd
cnX3dMGGhmSOF6XAQGWa2YbGNjJ5uO4n7VOCgN6LirmBuGRWA+IXW9mxh+l5jQ1SITIaCWB0oGjZ
62T4nulG7yHeGAkpColcsvpjNgzTdoTO5mrs+gId2wr0866vEZDmabAhIvqwMGh2+bn8MyTXRsd9
y2wwpxpxuiblInjPe6R06ktm9h8oD0kIFx1RF0z0U0CgjI2xq9BmksDVaG2luP6TJa4rjMiWshqq
O6EUSQ+xQHipWXToKEJ4oCJe0KyHbGzrPdnYB1kdYoS091Ojaj5EG5q5cZcNmBQEAWQrm6PQsZKf
uefY6nnh/LzVHvQcflqN0e5EuOPnyrD8oCljCBnOglRBJ10spuvRYi+SbX0y6UzYdGZaHnIZPEc5
INrvxyKiNbGdLJ/2++B+x05PtLvolrBdHT2Ms3SsAngv/2OYbTgXbtFi6mYMKQ7J8tY/T+26ftCN
+QGNcL/+56f4/dR6OGaEQeyDUpQHOlPvWlrjNs3yI5lNVx7SzCkOv0/bIKNgzsz5ucpz1oIWrX7/
h5JUA8opg9IDgcFB3mZ/P4RkQBjaIvStxsVIrgg+oOqYinWuPL9f+/tq/D7882P9631//c7/63N+
f8t/Pvt/fcrv+xqU/zhRlxf+X5/z+zP86zv/12f/9a3/9fHf/+Kfb/1fn/6/vsP/eh+8Aj+P0Dqx
rRVz8+9PwWOc737fiaICWd0/H9cTB4/U7/PfH8qERZy5jP7nF/t9K89H9+/fFu9s0hLB+Z/D7r++
/q8v/dev9vtU/f0mf/3/o5zz3e/X//VrToZP0giF6oIgjWHcgavdqaPWEEHB+p4n8VNI9tU21xGk
Wx3qdzrXBqLu7h1l6re4Fp5hzjP2TGdHjbBCCNNbj4lq3aAYgqJGRaH9pCCgLPCojuYmyA4Ju9Vs
Ou06AsCMtBhb+QyTicLZMobF3OvgGcdkC8NytFXLIqjQRq6oIo1hV9wZasnUUnpu1zvb1OzMXVlA
PSBVRiYgJRI6/qd28UfV6fso4x+DLBigffs76mRK85t8YaC+aE3MiDVGtH2ModeM6UvaMjXk3fiV
6op2skexL8O5Q7WeaJvwq506YwNa03pG1jq+jq95S/2I7xaG/ULyFOu/2hy4yxjnyQ5+ZDt2h/dw
iZrJ3JKsAe2TNbUfxg/UfwBzU3nXuGa7j4jFp5yV7LwmKz8H+GCjn6IdgZJQMMNQXyxtpGGisvyQ
85eksXsc1RV5oHBRqTPSsz0jZS279kM0nLQdpl0C0PuRRJbu3FQEzjnNvhdoIYdikV0MYY/+3dpp
7aKKiEY8wZZt+p2Ng1GzcIbx3VcNyfybOkFPO7RCLsZ9fIw2c1faoN8eZ/cFVG0iaEP/CNOMSNMS
hoHMs5WrA78LmdARnL25FQRVr8NsQNOAjDJXrzW8id6QkNNLCFpDHOvGyYxvOVMH3dnlbe6zSxaN
P/AB8VOGPMWbiE1j+NM+A2qpg24ccDuozw097K7o1lGEFTSg98E1qvtaRhjyUuBY6NFkHcT3Pali
66S0h1Ms1TVzToREBuo4tmGTe8yfg8amWpyGFM+wqrpveBi/6D/6yUWle4TMHWsbRahlSygCY7Q8
I9C2Jg4tXohBQYavb2rk4WofQrrVjMMd+UNeL0oDDIgjS9NVBC4y/lThHA9VQvhtmnqKjdrSsgDk
xxQmGUG7hgyDqscQEI/j6iKVasDcaH4QG7ef1eCDxNvBr0wU3FH8oZWWTtsibe9aXPHlVc9eD+o6
90C4rnNTIsfxRhSWfgAqadmsgnFGIG49E92Jf8VZT3W66F8pEqw7Vu4yIeGdLF32y8zVj0rK/9ol
Tbu25oV56VkTaXlWx/yZBfilIwprbwcv0JnEFaHMWAVjeGkrO/OKgIATVTGuccTgYs4F3jup4E7G
SXa08m0eQfSXktyLqkvck1JR0TBSoEKCG+4dMibC5g3PmMQ01m/LvqcfQ8RfZmt1OyyOhOUKMk3s
IMBOQisrUFHpkxb0GQquvfZoP4YabRSynkkENcqVmRfuWloZBr/TLNh+alAmPy+bZ1sCdUlVf8YT
xCvffOKCJYojRiei7IgNQEMYEEJvN9OuiiLlMLjmYWZWWWdT4JcVunqFHLIXfZ/S6ciAbFl+jA6s
6xECwCv1OxgDikU4ZWVo/mgOpQoWzi3MNMWRPyevh2JvghZdQNYBo8BXJLb2pzfn1rPZ2j32jfMU
9jOCS6wdGV60ZEbyppvjvnUBUZQmf4SHfuH2TYel5OqGEJavjWF+4y8XcC5Ply5YYz41rdp5DcbI
9QTWY9H5gR0yrID2RmBfs9znSJnWGhuyqspjWL7qpfrUI4qjdwbYHGGzHjCCp7GyJRT5Lu2jr4EQ
XNJrqW5I++k0DfSU1IDqqrCeUJL7wNM1oq6Islenv6v15qVtXUj3iSACFeabSlFRrhNESrmubg05
7FkA5dmSExdzn2tEsI4y4oZdgmvGDUGz1nbu83ely8oTC+mTENZDP1asCIDQq5DWeVaLUHLC08pQ
rZ025ZaTWtdBVChq5M6IUugVFf8H7JB7RD7pN+DGW8taalHe1TA4WBXw/BJYapQzGbRK/NjQZUgW
iOVXsgwRDoEMZdm8Brq/DW72rAddtBJE3G1riudF3qEOVe2nAYgDSRdquLEf3uNaD3dSa56KLDsJ
E+WrBSc6y/HdtO8Toc+IQeFjZuIYRZ7TZqxQOKP1YEfZgo9ljeZrvZHReZK4fqRS0FCPu0aBxm9V
EO8CzYKVy03d5PJQI7DhUEelbSl+qpn4borx29bEHQrxcHLRp8eQ2Pwhnql6WDQdTrLmMBfIt2F0
2z02xhxzadUe2T+ugWveczyQjGYqt0btd1a+mcJWXmJRlxitu3jtQO9MmrpJlXzRBLMq1w5e+bZO
uW2aiq8ojr1Oi2cljF8Iaxi3kd2tCs+ezOdCHy1wGlYDAk/A/ZXkKoVl7YLG2hSROREThxMMIMur
NRbth0ZXi6MSdse8UH7gsCxEXPwYpW28vUY9nh6R9/B7TjWvncGc/RALka6le/TZ9QVC9x6ycWU1
1WvfZM7B7pccayaWTl803PLJtbmBYWkn66P4A1bxxdu250hupDniEHbGAJAenwjkrb2vpvCuANqu
Sx3SIyPhICsUBDiwEbroSUHsvBAqFfrSXTuYjIdwH5BST/8BghCivlCTj5G4QpAZlvE06i50QTJb
+7irna1TgXSIEBa3wpQC9gcOm6m2dVdkCFdVZYdEawIMzta2bol9FY8QVVLnR8geyEj8FAbXeRF9
SQj9nTnmT0gj5SqZaxX1c/s4aXrkd7tmcpyjPYwE6yrEQZgBIhkz/7aj+tRM4gFroraJpqlhHjw1
mFzP5oTRWG3jdBMa6A7ITVq1c1VBlKxqaaGCmy0/QWpjhehZKmKFjaGlPr5ntDL0g1XggBhV4IvP
HFabtu4bbAvEQiw+5hhIqKHvhkACjUIOdbqmcXbKzMdIIJ1xlI0iDHU9Qpk3FFED3dIzqE7Ou1L2
dxyQN7IRlpsMW76IsTMa3TaWWMYV2Z2knWX7nvZlqFjtBfOi1cTwQ2arYfGBYlWU9NBb4x1SBWPl
BpDAsiEt3xBEp4CnUH5H6h9bkPtDalC7MrWAhFLNCDnSuH0OGVhdNbB/EufhwCwgymQcSVUSpYbQ
T6yi3kzcfzmgoZfoMtmVwkQfAt8aWr2+c/Xoj24+DyJ51rsbMmygtLG8j8yUAD8LUr/UrNegiU56
iK49nECALMmoPvd+6H6QTtisMjcej4nLIB2i9Ymn+jVy55PSG+RlT3NE/hoCvryktBFxUh0DOMqC
hoBRWc+j/dbp+mtdDq/qjA1JWBk66FjZwX6jvqqZMDnAN2kNMGVW2HDVJSZL93RjYoa0EJoQ222h
bcGPWSgvi1lWSO7CajYRje1mGwIEu62tyytgEy0tfMXWztLnbMYmyfUQ2BTi2+gT8l5SCvfCqjiL
DE2x3lqYpQixj+O5WLnXoSR5JHPWc6AHND3gtho+ihBRTBOKfZ5N5kGIAdhKOvVdSpYRvG9vPs4E
fmK6aa1DT3Wmjx7kO9JagXzBafzBjRHKm7I46kGOXTCEKB4Z8TYc+Ie0Bu9dB2AKHLuddWi0sNpQ
de1ukA1FXHjC4No3rnMcShW5mJu275nSbl0nUp5za9xWnWWgchmHWwtNcscMsq90Z7hhXI3vHSM+
a9xuyyBmyC6HEX2G2n5XZDLCztav4ZKBlpM6s231zPQ0A3jt9wEIRN0RVnJQhQkGnqB8pohCfzJj
PEG22SlcChLjqazKv5/2kTYcie4DbMf+iuksUc+KMIeX2uFAEc5LJWV4LoRk80vh6ENVnffIgKur
E7lQyoOtYDHmKWBbdSUgqcKAEhP6s7yPLpnqilRBX3NkGCy7PP196FD/eaiWAM3///uIsqTQKtUm
2L7/fF6T1y0GAPVe44TbDOTz3to0UdG4DB8aiAbmLWvay6ae7kyls26GiG1Pj6P3Rhu0Faq5Edmc
SrP58pYri1f+VOr+X+/vK3GgYQHBrGVvZmL0nkldoHAS3oOaYhE/N71metQIRztt+Wgbj866slTw
xpDqG9webMa2EV1KRDDHfnG4Lc9kacNdBcqTDgbI3ZxNEq+7fa2y+q0y4+B1RIZOmKzhHJgsw+di
7PDPKwHxGFq7CRuZ7n4/Tab+GDf16wxFvHPDWmAYjN0N3ytgz67TU1CZBDMxxk14OPauVtvnEPjS
V4j1uPWmythFL8HbUovQgBI8Ewb9aNmYxZXlj2IFLj0Ey0Pc5aZvzAzwPc6OYbTbm1VE4S1o/3oi
1KK7VYi98L+kOXbJRVVU2uZxDILsOIYIX3pqyu8NJUq8Imqvlhabu9rW6qewNp9bguUu7fIsTvGm
1YGjnX4/SBAxgQcN4Bn3IHPXUXxODpCEUJeqc8waOWwL1Unv6kGpfXswxUOToUaOW5hA4oLYHGPY
xDTW721XEOWIfY3t1qasL6gEK7+DKqWevxqcNrWcf6SwacHC6WeweZK+W7+B9HcIWo0afw9OWmrE
R+6ADBxzXbnXLgFUxsA4AFSmNuKxAq25IbodV8L8aIgalYNm1/tAkelpTtkVqVGDsB9H+4rVxL4S
juCZFnfBoeCUrxt7eC5jMmPi3n4lDt3e2I4+bX+fFhpKbq6VhxwDDxoovX3oU2gIWg2Sw+9TdK/u
tp+GrzJqXsIsJXzaMKBGSoXdIZPaYxZlFVsHAs82gF1IOV60QuUKkt/p4PaPKlJTfuD2B99scJxD
c9pOtvFAbG5wjJu+98IOmzWXq+ZiLw+5iJrL7Ixkvdu4XH4/IEbujWhm+AhJFEczgqsdB7kdrGry
UmI2/CA05GkYDPphpN8Ro3LKtZmxZSiueuZgw6zy2iSyhzfjMbprKly51ChckrKurlE0fJcWqaTE
lDuMloZyJEJyWcCckjBf/amn4va9r2s04ExfZzAua182yX1Gqp7Pbl8dy7KaLi6lO56LL5OZ1i2g
o+LAr0uz8MM+xrjAfRKxHUkoqyzm/p1ravRQ5kPOn86tPtiU3/VY6+51w+VKmE3cFWsSJJw8Ne4d
95o3Zfrw+yCNxNoHDqRsmyD/dOPq8PsAg1AdKAuqDg5kALDHhsVbLN1D0aWdjAJgOB7OgWKw3MCO
nWjYvtlpGOwnIgNPLb8QwbgO3WyuetadKkBMk29i8romXHL00CvAA56CwfIpgH+HBmOfoIUNy/Gd
zCioqA2YStF9CkS+z1pGqRDTFLQDY41KuPNWc0PjyRoKjaPT0lC+mqwHspu3SpmRcZVI/URD6Z/0
t9PDbZ1nRyKrL3Ek3ucc25kgZI5kECQC8cR4T6jSeVbcaAc0pR9HU1WBWJpgL8iTOwamsfAsuJL6
dt5qIdfBgtq4NX/I8kNLTXTpVfDNL38rYuKxG9hxg4ruu98HUuleOePZMnuhXJGz0JQY5OJrfKkm
KXFSIs6sCYy5TiVuBAb9NUizvTddqzvj6WM7aqS4qaQNrgyZagTSdfWxWh748mMn9RenrsKnynXc
jaVMCOKiUXnE9nmxmU1Xw3JRdqN4Uxlq9ty4lXmIGu3YTMVnOyjJBSd1rHtYxCXDAmNLSLepolbj
lQukvkvrzsDqGo6veVZfJenlHgQboWCx0h4dANEZi/0ZI7q6IWN5PMyDHl46N7mphRY+tm22hXXv
70gdKlZMC9bzFJd7VszgqEdkUugzJi74ZZZ4YaMdyCFpyaZWDnkpmhPXgnJD+InywBSESz5GftEO
6WsyVf0tj2FvsiTJjmYRj9TQCHJglUZ5LBTN2uHPI1lMNZXHCoVK1oY3TfI6hyM2Y5sjVcnDBf0i
md9qD40ryNCZVetIhikrfM5J1aG8vRCRSOldpI1ee2tKU16ipEPvuTyoozFdsNjfCr2Qe7d6y1m/
czRbWV4RG0rq764dhUsmGacXWhY0qhy6D7yeAAZDj5eIaiUDS8gKxaFzaUw1v6Jp+xrLWFnj2Azx
BeesYKF9SIsUi93yUCIaclQ1uU5jThQCIGqraBxmUxjfgaeXx9LA4rK86/cBgzU5+3mqIdUexen3
IZu59sWamP3fp1HYuJscvTjKyVQ9hEH19FsgBRhe3P8+GBESjbF05a4hafpoqdbs3wJOcvqkwfdA
AJJtie58K3BKrack24dNxECOpYZqF9GdDeJlyDtJJF4SDEgmLTm+Q5kTShGaBH7fAtVh4g3xQo9O
eJY1J7BwDXdDrDErpcBZ5BtZ6viaIeYHGzpyUlgW9TlXH/K66ve9JMzu94NTikpCyAFTLozOUddn
IPnfN+flalT2SUdKvUnUtqmKy2ib9NPK2tiJRmD6QuTXEn/qkjlMvWjqJJWvkRNwn80ZCsaQkDHL
qEZg7MIh7OHE9MipmwbakZD94IXWXpIs9eDJHtIAyF2nJixsmltCCsCKeIlxHwdVepxQ1a+y2s5p
3IIm5+Yh/8jOqjxkvAQhGn+4kJMN2b/IRFdI4c26dWrWl3AqdskYGOdySHGr13SqEAdhntu5/Psh
bdWcwUqfWA7m4qx0OWECWJf2RcA6oLBIxChkdg3SI2/Co3VkGGIv7hnw56F9cl0n+Vbmye8B/5Gp
w+SaLICoZsuTTGP7Ks062cRGjG18EHekcVTEqhKQbBAsfj/W5L/olWkShzKN2tYeMOsNC2jBzAok
2ZQbbkfku3E9mpCikV6gTizlhgk/XqR7E0slL1flHpDJKtsRRdklTPUdY9LHGOY1WaQ1KOb/i5tu
Ci16iMgyBGcfI4ZbFDMWG2B45Dj+yg0NfdGc7GCP3zmrmhXZ7rrXdAHYCcZN7qZbexLNPpkwyo8t
fWLE/7HoYyvrjf48q+3ecPJmM7qTWBUD+lRmSQ3F5AV4F0ajEJAZ/dbRODPLuT01ku3UQB4POea1
DZdcM7SonXMTD/sA0Z6GpKm65wg1xPTU6nNyYn/9LCDhN2ZmHuRUlntHnezTpOMRKUh/3i45v62g
wIox9SY1Ra5HLJbrrmSqa0vegEwywkIcNKv65MB8ox31JVVmYuXzNjmVvSfSj7RqgpvpmO6xBIRl
7W02zrhgxYauHiTgZJ9Ujwnexyx2Qd1NVGsz/Texuy+szllFkXMK8zzx4W9QMxfuZ9Qz4GWT9dkX
PaEO1AcMSW0eS324RIbz1MYVl7BjO55nw1aOnLCZPxDoaWAo7IIEX4vaUXsX1TcljQ6ZiqSFyCQY
cDqY+nTYpTZh/Gg+N1odGFu6Xb7ScRdNBk3FEUpiRMDrLhTEh7QgWvOcKn5i29G5s3VnIyV6qEQz
XmY7R4DYd0QXC4I+Ip3pt3GuemFuu5CEoS53YCG65KvoxvfYPeETJRg5hdsq6savLbFtdDSl2GDv
sWzZkf2nERots7rLFcZEFAaUfXKsEMDKZgEqTRb+NCRBKNfStVlVFxPd9xYH6xfs0EMqkPooRNmV
jbu3O/5yRA59EDyzG8fqUYTtnnGIEIgU3D08KqJ/ciwHTLTNV33evceW4/N6C5LlYhwN2CqBqdAW
zaq5r2n8wrp4N57TkBw4JGXNGghzuK/XLbm0d05dlj5LX2dMWJgFkLEUDoePGU37pJByX/Dzn8Zy
PtWtyk2YoTVSgE1KE5sLehFpIHewIRlXbtIfCczeMHsX907JYJSgA+xswqIr4BlLy6dHk5rVs24W
H5FSn7px7I8IIIDZlPQxHrNxXQh0XW1sl6s6JEhldGdla/TKyU3UauPKfPTjNJvPiYm0G5ir8hPi
MsxSPyuufiBSoiRNJ7wzMrI5QpUEGLvwy4hYp1xxv2tqOVeEb2OSofi9UHSNzi1CVW1H2yIyM+9l
lH0MiNbnQZC4i/4PlcWmmMpwrw/hH1d9wJU+5gwXYdfcuMpc7AItYKeDGqR3sdZOxN0rr2XZfeKb
RG0dm5SykeNfG8vXEFwkWvsJdUa51nv1bMpEkCjQH+iuxrXgz2q6HeT0M8jkPDb5m4P4de803Sv6
oQiWIv6Uf9i4IT/0Yd6GBqxUIHiNUjR2INnQbBq8U65+2DGJibWVYjhvlBeJdoZKaCIG8+hNN6dH
zBNAuxo50OTDJc5HpZhEiJhAVmUHvGtL/dYrtylI7ZXrNtyvK5T3SYRaeG7bVVbJLZqlQtN3IyPT
SJuWb3XTPfW/8YYODFywSfik5Y0N28CrNA71qq6hnzR1vrdVos3Nbgndoa0dyQXms7rbAAm+Mr6F
nPNc2xdixu6wDbiQ+Rva9BLsKVhlhoEcpRaD+xCkyLhwESvq/RBol9yK3pIld7qlCMCD6/LgPBlF
pq+qnWYut/O1oLWtGLhtK4FJR7D7kNll6OdBiZ66Ugk8V7OLHuOcEkxlv2sw0If9ntPS5mYnM21f
Z8TBtKfJN4aMQ487ht4NXycVMq6+i75NcbMTascN/TgsoW95OL4FWq7txECARoy6TNCfdkFXo6/z
8kMdpi/kyZ/JpHGddbL3aDMlFYElDudROTlH2QzOcYz6ryTGrgdsHXtWZ1GgEZuryCx+XJWOKa4a
nwjunjs90zBKMx3Detqkcmq0e3NLQ0eT9u26axo/a7Dg1HBKqktmeK6ywdbKC9WSP7qKI6vs7pOR
vbFbGje0onoLy/LKEP+ijziCjYSIiDY4hf/H2Jktx45kV/ZXyvK5UXI44BhkqnqIeWAwggwyOLzA
OF3M84yv74WrUktZsla3WWaa3SQvyWDA3Y+fs/faoriTc/dRx/tfluonwLsMOb49ed79YEZokIvd
1HOPIxp3NQaiXjMJQ3zPQFeVjN/H+KtP1Yd06ERotVgSHoaDL0KdXmrlaxNqF9pGJ9upuKc5h8CO
SEd4iFoXsXclH6lH1K4ayg0sN7LiAd+7fvNUu9GdQ5OHOl4P/FNQqqfR8w9NAME3crGOkIZwSKsU
SWgD2BgOO6+HeUsdPoS2w3MCrtrepJxkPP8RXq+x7hfBmCIF6+65E0HZSIjOtH9pAdtH6Wbuytmy
Q+1DG8VyiAMW+b6yMAGjJSO+3htOpAo86mgdWwepvK04ioJBG9eh9D/8qu92BUHtsFEg9Jtwjzqc
i/RKMsM8RmTflBEIqxhRMirOZ7NjWJvb+Sx+xrIKmHLHtPLeYZkxAsWTKB5dFLpEzPQHO3Xf0S+V
S8sDWewwvmZih3+qz+8MQGcggqGNy/w7aWRMCrB3l5k+bfWhZSUGRrIzo/LBrN23pC2vZYSDOm2Y
uWSYJLsMvS2g6MUkil09JR9taLDvhSmaOt86+9Wy9uajtgoZ99mwz2y3RU5McJ7vMPzjxqm4wW1V
pfM4g9gQ4M+q1vyFbVtfaxxKRNiuOz1Z+w62eqMBmU6k4DJD5bNHhl34VofeXKfSIg+smgIEInby
TYTxMrDlWnqw6Kpmrwwkrcx4t1WQvuHaRcRRlfskfG8L7yMpemM9+t1Hro3RMpMaErtEZYQGENzR
lntcHCCvSve7zsl/ppZsm/FptJL3QsXtqirQKUYRIfX6TYvRrSiHmk8IkE0Nq3QEVs0ZYw4xcYY9
yoVJVD/mKLxVLYlMDM0OD3Z0RxPgKHyouRpT35Q8RDZTjfR4kzCi3Ej30gBWiZ5PcHTt/Yk85J5e
CMeqAPdbMeEjdCdfF7rzg5CyAMAggVDnlCmNJBPGkTcCHkFS+pNCU9mt7Sw17lD5xRZhRXZQrWXJ
4Cn+7Ayz38RMm7HFobkYCrHXjOilRivuQc/S0A7Meu1aw+JRa/llKgyTzICnvMcvJvX+iskCVjeI
wSDEMBCW2lWOkhHCmL8K9+rmWoEIyFkaQ4sPB3blRvF9U2u6hlMJCLJxQHn6yRp0RQtnRDELHGh5
6jo3RWGSsEPTPEi+ugK+dUA084LMB//eK0uAcnWMd+HZSbVTYdU6Azk4pzwOvp/8bj5Wc7EF2T8o
7hMeX+21lPYizzMX0vdxynRwkK6CrlO7H1XJ9hhY+GndQr5V+EVWeUCgnxZ9hQhoDpqj+bTIRqbv
VfY5UiL0MAX4nX66AddpFX9SIXRnFL0cz/0aWAAia/rXWkNvMN8jKk4JsW3abTfGp7S28g0Sinoh
pfEotKAmNATe6NQb38nJKknZUMT4LDMTmWpfh/ccFgsr5k1uKBoB8nRrJ0jCnUFndwlmLX3NiVAq
i+6st86D3XU/gv2MmeZc3zWYn5ErmU17swZUSV5kb4XiNlaAvAkdwKdpwESuqfGbQ1m42EVUUSU6
GtOccVfRvloZODBWftutasK8L7XhXphYwe2mt8ixIb6Rg2wosckXaKZV4znDyg8CLNwhnV8nah9k
rg93jgn6wfadT/wWs+o33ufY/fB5pTtjCvNVFesvvTM8YDlCyDPQXJoS6BC2fTfMhXtTmM0Wdxyy
KZku64jcA3JZAALEg9hCOcVbbwLIIq94pRz3x+LOxhZXHqbJPBJhd6Rsuat97cuLmiO2yLUiE8zL
u280DcXetMJ3BDziQOAFD0kcLDHwBnvSc2lrd+VuEtjDnT7ZKiZkSIUpNBGXnQh+ekHAg6SYDK9i
KhYRdxlCCuhCN7CiKtdnyU68y0QFo4CAmpGpzaCufpzeLLwPibgWCB62ZZS+aSG3pdJ0doD9Dw2Q
8N1Aik2dvfgpwnHdqwhWMMAvtoGBw7wCKWeOxRYac00cBpblinyCtPnKyBPjIoCgyO7kM920aknW
Jkka4EvbDCNADH02qUZiChQ8+tq+7/WSgJHxCYfXVTd6FJpUbLSIE5+swRveQDtoDnYig4Om6e9J
bO+TemYaShtJj9ORQclEYBk2022k3Zn202Mp6RzGE/JjBSQrm4mdfTOnmDrZorUmlO5yVjgkerQm
x/xZLxkN66L5nsDFMtjfi7A5j9VkrYTt78BWjkec6G9sh5sadG2sjRP7FSMDJ3JOrtliERvxTudx
vrHckUFEDapS5t3GmIynPFZvVsOD1IUD907PdVel4x58HbX74AEXHWg0LI1RLCGA6ls5MlkJyPTJ
IBIkhIoQdqdBUatYuFp9n/kQGi0bHN801dzbdP/LLekHBJ7H+wqLy5JUMBUAgKjouShXDGGAsXD5
Fr9sMqgRkHn7orN+GbGGxhiBgJPgGMjp7pG5cg8H8aX3KqJLCM0SoRnzax1xgVgMQfsO5UbP6o/n
PJdQNmuk/MeM9J+lZThMjMMaWwjggskzLiVxfXzVgEviJBpQ7y0/AvlUTYpJXQCtDAgqgCji3PVe
c5xp5bWXC/iDrgfESqfn/GXreXBCwsxCvw2kRZJn+tkUrgtzCrHk4JkfZsGBT0ca8cxseeJN1qP7
tFLeoUXH0MVtdZQjYFTZYB8LgWbjrmtXAMyslarVOnYTZPQiEkzQ6epjaxty9oNeMOW2Ww/RK4TI
sb9SWkqoOQwYvLW0PhUZtBsiUf1lNZCthW4l3yGyXOCH61dR6SDAUPmzxWhzX4sZy8u63gPEWCfN
IoiDYltxOcXuxZ3O5R1f+3IV5tlLoDftrnLg2wRBAkTaZEQ4vnhKg2WJXIWx6MqAOdql7oPrxeld
DG401a3LUNEaqrnmqb6NH2LMtYz59kz2Hzuic4qaHDzDu4xaPsOHqs/An/yDReKzLOz2ru4Ssn+w
THfEdG0MXiKpUrmx0BWZtZl4Z04Dpk0Sptl2CAn1Yq4RpFGvgqLgZmaHjJ2n/Vh4jBm66jElbSKB
M0m7BUWuHiDppLYtSdiTPPsigNnRuiT0MrzAgmVt6sxLdjgur4HhkhiXGEuh8d1l5h60MCTbADro
0n5jjkBwR4Y+UTZ736H1xONMZ6mecCg2gIfQG9ScCBoUhbBfmJptsEZEtiky2+YOMJbLUpmnwoc0
jq3TwenVvugupLcq3nfRAB66mJsQOWOi1orOldYRPW/Iu9/fuE8paCvL5H6KAIRBT7Hn3sJKxIXr
IHoogMkBSWDzhSX+OBaRtskERYthmB+yJJaypSpiQ/CINtwHKnqjLXwBhQGGUTZEwIuwWoS2hBAw
QT1F4sWnR7TR/vjLv/z9376Gf/V/8sscDpZnf8na9JKHWVP/7Q+p/vhL8e//e//9tz8c3TGEcCTX
aGHiXZK2xce/PqBO+Xy2/r9QTPSxjZ5iGQdleXQBctxHAEldReufEe9wCgAqesC41kGn7jyNxpuc
dJq6BrFqRkUz0wX4G/ZoIPsKdjTSXWNPGt6jPe6GNqrOXezYl8YyeZFVhsfemGUSnXf+f7wO+8+v
w+TH1w1bN5WhCwWT3/mn1+GMfVSkGah34C0bUXT1Dlt3t5BB2l1g10bAaM18JZnCP5RR/AJBAplx
Wp9caWv3peO5u8EoPst40O4DZ6Oq3L9LrPAaOc54IM4gAxMhyjXGN6wnGEAdvdeutpV59/qYwUAM
Gnv1P78k5f73lyRd15CG5O5lG5b555fUcx5gBXHDNWCziF8sk/aUGwYznPDoe4l4Eb657SlfiQMK
jBXsz4kbV/0AQzL5Cftyq3c2W0Ma33MrMAbdPP/nf0j9pS0QRs+lnVytpHHvfv9nAkNxR7u+xqWX
DGZ3BnlIExil/dN8dVqWeaEg8wNr6joSiPoUj9lQD/UuL+plVafNpRKjvzCp4OfVlDwjU+WaZdvT
gVFecitsnh8aEEyjw2HfyLag1RyF961O7ZQEZE39/qOdselPKkEIkqRnlRrOPvXNp99/SlTr73//
pv/lT6ug/r0qvnJefegHzT/98e9Peco//zb/nf/zOX/+G38/hV9VXue/mv/xs7Y/+f1H+lP/8yf9
6Svz3f/x060+mo8//QE6HYfnQ/tTjY8/NdOQ/1jN82f+/37wLz+/v8rTWPz87Y8vwOnN/NV8Dow/
/vGhefXrpvwvj+T89f/xwfkF/O2Pu/Dzpwo//tvf+Pmom7/9odl/NSylC9InhRK6LXh8uXLOH9H1
vzLNVfxfMFaGa5ksxozovYAN568Mr21XSMPGQGwrmw/VoOD5kPlXQ1kmg2jL5j4tlev88R8v/R8b
2b+/Z/+Xjc2Uf14/bAJizv11XF0goxcEhf15/SRZqssQgFfLafdY2yFsXy6qx272mUTQ2Fc0whFa
QSLlcHe+PGVB95q5QLrU23U11dayswqkmt07mpYTLwjS+ISNN8xkvgZx/jh0gLNbm3OYKzHM+ViS
cJQXd6ryfwxX/9Cp9padb1+taALZbVBphzLZ9hYg2aIU24Irjx+Xa+eymORQLJqwfY+MOz+kl1j7
IfoOEV6EQRycCzBmAW3/3Vf3jWEI9CplC3rJfwlDcRfZ6UsbQmmU5dGmXRzisD3UDRqergDVL7uC
S4+3ESEEFzaF04SKXOjmO2RbCJRN8OzKdudN7kPeaj+DW37aQlumojwHDpEIcY4eLbTuW148bU+2
lEgN95Q0d3qkBctaC/e4SoIDwQI3PL3jKnCiZIVn8gV2Rb9v9C/DNGBgEChCQ3pL75NwlmeZ6c9a
mFcMnnCxT7TMJl1ec8IsEy2Qi7ap3sFTIhvT5Uc3C5ymjtQRb+2Tmroy9NnO7nLGxzYQhcQwF0Wd
7qja4XUPRO7p481HW10IMjnacWL0nn4bNcSSPgQZ2CE2aMBLMmXqIY/U4I7AUTFcHDf4BY5YQnbU
CftAtO+avbYanxuoy36a4JlFh3yu/QezCc/Ywq+Jy4WzQvC/9O12hR2b3CHiQfSSfocjK/BJlI0V
LkTm6hviBZNV37gfGTEouxr2uBGPV8PmwYoHRlBVNYPt/DLDmD/d6ZlD+0wZx6F30FQPg1hnlXEh
1ycvnrKYbKP5SzEkeo3d6IBYfZgJ+JWsM4K3Zs89sGtOREhqiIESN3synbRfCovnJUSGDbiTYEdv
FQ2MS3wfypLquL3RSl+ZuvY+p94yEXgoa6CYrmdp+x6grp35a4mcc2gSjKUhFEOA7laW/7REVurm
Pi0avBeg8pFWrGRAa6aHBykj/0GT8K8KgLELQjAnMJvDghTyaALJhKksXndZ9gNCESKIXQCkGcGJ
wJv0h/Zs59oFXhfPoI2UNy3Se53rlkZzeNU4z3Ql3itbdxeJA8qxGfunk1dOtEY1LmGoMTvEIbKp
0PdO9gdwn3MQAFFskx8tzMBQ6SnVaJYRZRB/D2ZCCplj/srD8o68xhuB6a8WgFGIFLQgMarRhi0c
d8k9+b0ruVYFNKvBLWoDrGpvNtkh7d2UWXc1kQYueo0Jb2ShhO1j8BC+NWtwh7XCDUEGImAj03qa
aAyWEYD2Yl3b9abv/e8UMN2S5AOS3Im0BHpzrOLqbNsJU/1EMj2oSSZnxGzT617N/ADpa/CUES/U
PmI7YOJ02HL9UOkJ6arJhSUpF26ibnFjiHVYqyuP/UGkwd7WqmfhFoee3Ouy4F6gwmhmjnWwjCVa
hsinp+8cHdJUUOSBdpROgF5+W3A5U1n2jJ19TlOJn1HJXSHpXqg3v9oEWThSEepE/3H+YFenWPNR
GTtddxx7nztN/Yre65xHGTNszyd6DgGslHQRrLS7wqFw1hUGDN9Iz6lJml+tGxCauK7bysH0RQQi
goItROivkW5bFRE72jtzP7opMStVcCEHZzt5xRvjIhpaXPMaBnulYzbr1nYooRy4AGMPVBiF0KYl
SNgwvGUb36xEO1Z9LdZj5LxMI302p+/eEbTgsx5bbVUa7tl27a0rSFJhZgD5LQA0DHM0S5XYVD0a
HnscjqreZ0mf3kV9+gY1j7QRv39sW4ZtmnReNa861Tk5GtK+Q3J/NX0sEJWGM8zVwqsnyD2rJFzp
cVHQV1xi4bxgLUPy3Mgfgip3wMnuKp/OadJsOUffnCR6iD3BfeUupIBbpekE1V6LDRCE5pNM3Z0f
GMOh9sZrM2LHDHp3O2QN5AF495O9C4gErZV5rdEKLzTP2HCR+RB5o3aNmr6CkGbohGrXqd5JrL+k
nvFqeyrlJh3tSC4GfOMN1dryflWeOhQtUoYR6S6ahE1J+sdiQoaPrgfYqyrPkcfC7uAKbuBB15sg
R6fnI+0id75chE6xtUpSJYc6uOTlU5U8aGV/tLpzaSE5cVPvYxy7DSZSjrEeEKiKSz4XfGiYe2/N
OIAXxKYVBnSXRxvhrAUKRAdxmJmEb/rjGoRsbxpfgeZlcDEgw9nQUaNILiIAWBsV6JfOz3nkk/bd
zWE9VkyXZCg5X7trN8lTqBX0lmp7n+e55BTjKqNBWR+CDt5PQbon2wQ9V8bnNLY/XMMOrlbW7mNI
NvGQfWP+kGg2svdUz370cmTa1DtPuYEZ7fcvtMqNC8ynd1uSsAFwmByMgQ63qDejk9/XPOdLS5cw
bDsDDXcXvk/TdBTRikGCjk/HYbPRGBGkGrJ1QLJ9HN6bpg9/usMZIccPt2LoIOWJMuPWe9FpsioU
Pg5gpqFSVzpEK6n7Z11116nzTgyxxbLJwC/N502/RZxS4z7KGUPmXEOkxqLT1F3up2eLepuxkVYe
HV//Cafpp66h0nYrgCG4E/GrLGQprhO0XfjZ/Ib1zIQWRj/aFHR/bKM6tEXK/BFArC7iM+itizvb
76CKEmkNLKv2fyWhqeGjysTSDqfHNmdql5ovlosqyBcEsRvZhPsH0IQx3ib8abveSs6Ei1wrxR6v
ZwdyNndW7nmrchSIQ6ODNji3OutvzBI0uOziG4dVbMWQMloIclbIrWt+5tppBtdzNnqK/aARN1R1
AB1yi4wP8M/I+vfcVWB4krciWlrCqZmREgEGrXfoIvbwhVwygBd55zywQ5yHwGPShi1n2xUWgyJE
N8sBK45iw6hr/hoqWiq3CuvjFBGpNjI0yAbIJoVPjehZw7fnO+HGVvLmOPQXyAfLCoNWJ5EhCJrz
V3P2leiJe9RN8qZpCyoqReuzyEtiPdHJlngqmKV+JjAkeisjzcXilzjKiKMQIKRyxGtmxTv4pJSJ
dGxDX39qtPgF8MrFZr1XLjbesDcfNYhUiLxvoqOEkCHzMJc6QE6eWI7YEnkSv6yoRx5RhzA0vJf5
3GiTCZ0zTGlzuM3vUFk1FLKd2Gkm2BOa7a8ZKFx0IYgLRLSQER0Yh2Kh7dnGmZM+Br3SQFm3r2WP
NiluwL4iu1o09H7TLCFAdqJqaqxz0tOq9uIdviKG60650yZW6PyW5O2ABmM16tSDvgOcAzUJ8xcr
fJFR/Z247lYVGZ40dkOPbsN9B+MZVQtoD0RyXqGOefMpC/VjAyqj2LNSdHmEWVoZWBEIwgE9/zFF
FUuqI6FZWB8b461roaibfntuCrVFPfjmuZxggNYW1t6UPsxIgs2NaJWHSbPvEX5sG1LAG6BQ4OUy
nKnhgdibY+L5j0GU4C71qmFpRUQG1MbSnsyIBqb2aAvbA9+rDjwBPC9uMSBRuFOjdii8AE0ZpLSl
a9di1cA3TWpp3HHtWBodgWxdUX5WY/0+dGG7C2jYUKIdncqvtiF4YW48S9Bw9gpgwomYYYx5HCSq
9JkxAqAVUwPX1DtlUr8LKcbnoXlIUmM76/Zjw+DXFB30gmrBj2gleVNibZoowBuPcFrxkzGC2mgZ
W3+su1++HeHKby6FNHIIBTRMhwGRus77mqUormodi67N+K9xl/jXdqnJ6us7963QOEWa2C2g6UEb
J32kv+ZKjdiWpqOuBWfd1DFaHZqKN71h6gSMMf0u5SHDmt0J1JFS/tiyPeJd71vtMrU5fGkHjRxN
9ZAKuUeqvoB5tmJG8Bi2z3boklU6ZMvaajZthjc0KSj8grjb1BQHyWSQPTGEL6raw1RGiBTBRpTG
azfqL8xctlHCpcWq9/H0pfcUBZxJxCsfLE+hMOrSjTbkZ9FjHPC0bmtYOz2tnVVrl6+9tsa+esmx
wSyDLv0UOVhUXHELum03I7HTTWSyiSQTBQm3sOf5G2EtfyUS9RnhFZp1rHqqeG68+PP3HtyZ44Xx
6HNrQjCdEEu2Ybq3DL51JYHgKLgOHgoVrijeDZHNBSHB3fSWD+l54kgmHu6SpO6pZvl6JcbELIev
COrusRzT18meNQQawCn/1DpUeQklRFrqa9c+NEURHNDTk/+XmTuuPtkKs7y58hPGTPh7SITMRmJw
WcM4xBnklVva2W2rTm7MXSLU1NYlAUAV+a9KC/alYtesvIKohKaiGAk528eLb7pfdVk8O351dfQc
gu3wi47ktB50fGoRLAI7CYNVZ8rrZLU9A6lPVJnfJaR0mgHOT+qL0xhNO+TcgszlkXZ46W/8nC5+
nFkLzSY5lHiNJTJNrpKJ3A6DxSCK9B4ZPQqDYyimSvPZpKLh6iM5BeAL1jGIMGGQhIUbhJ8Md584
CeqaZddN75nKmRjYPhPkgl2koc7Nm+K5i4JjUwG+iPAcLAnf/K6tgMfdJ3sT2kGy0lz7HQ9IUz8m
7qr6cIr0UxWEN6nhKYpNwPrczcSAt6xAbRqoetlKWrdaAHhbSUAQvrwI1V6bgAgVAOpcWNBd9GaY
M5r+1BQcQ5e9sdd4QrnRwVEL/Z1vPYmAN6g1+ncEZXDzUg3B7AYZfTKHozJtpFO8jwovX7Bbbu0i
9U5g/O7JLMDmWPML0NHHbo3BvPUqKJGxTmrZiGCDmQMrJxq/NWahZ/g3GanjyQ6UcnkwY2ubNOD4
JsIdZtTGsnGGDy4bNDab7uQrd93ILzzjm85ztNfW9e/7ML9Ip4/Otc3x0aCFINuPhJbu1EezDiVh
1DAIrDCKCNOT7PaxF5JEYaaCHT74LmP/iQboSBD57BZUYt20vXpoTeuUBVG3y1NIROmIx73yk2+3
a8hCqJ0F5lz7YDUtxbbZohcaS2+J4hCAsBZiqZh/VKc8VQQCBu6F2ngiEby3sHYvNeS/LtRPbSye
RVyQeatW+mB++B5BclJXWJYl5zThLl04JRecXEysEnkjBus49czrcvwuvC0IXDqUNbbWB/vA2PDN
i0XXMjoyoxbNVXIwrfEdIUH97kAO0+1xpeVZerJAmq80vfmsJn8/wJB1B3EltAjKkjvUZC+RFwml
9+Bb+S/dvbZFdPEt72b4OHFLYZ/tznuk7rFjxWBwpvlNoLkuA7LavqtujH005vnFjDnivkxWtI0f
HKULDSZh8bj3VDv8Zs5SUhN5JaUUM/SUcSdW5u7o6eBbk9HJmJbT3w57BEq4QLWVJBXuiA/zGODb
6aX/OGbVLzT/qhDBnWlVTN7LdWBj0R4z7km5U+5zB9OW6X/Upvtk68VzXIbPFT52t5pDdufzLE8f
zb71GFblr0ktrj1CYOCw4PNs+t55sPIs1hIxjh9+oTNz9eSjiKHxVBoMV4zSC9XoD6IsCKmyWuod
z8kxRFxGBKCLbGzUqhIJw7IaD4mjUTCGvv2l6WOwMic2dadW34zIhTbgxzfhi7rXlByCvMkvWA2h
SsNinzx+XdUAQBgS0KgjzBimftyWzoUQpCMpXdtaIyp47Mp5hMoezECWfgwcKCXrpwA+70LJ6VDo
hNSlddseWpfjoslqcKD1ZqonGwjAcDRcvLfmhydzXFZx9OHgwY45dCdUHCPAjzmsMdVd7wSpTsOs
g1fWqMDQm9oNTfmKxFnaIZ4riWqTt6nnxK9Q4Q+zZRtZVr6CebQSufNo2chP2eYfpwkBXV6qk+H3
rx0XZQzMP1mPxDOALdowx2W+9cVA95K4xRPjwHFJnX5LOnmwMO7upuRF6o2/y6Dqwo0jPy59FAr7
Tkl8j63QMkOoOzTNZC8jiL22mTzPl0wjJgAzb/MMF3Eb7VpN+as+Yebl5EAcQqhZaaDri9GgRRPn
ww7yJUFEdJnXk5WfGQz9GiLmeTgR+8mCIYNCiK0nYJPERoh1Xtx8oeJFZdxBlc3XFoCQZT2Yn6Lt
IRqTcB02en8x4BLt3S7cmln7WfXZS9IO8VKluOJDZesvQPMcUUXciIjSSxx9idHdfR5nXWUPm5lH
gDjAmBZw5UNGCtMLCZLHJIUhKVNr1qteBoWaKjDy3WABS6xMWkWRDg/J0tqtG2QPuW/9DGRaEIxY
lZsGr9ykJ/ua/hz5J9auashEoS+2CqkAgsIF4l9Md0RY4buSy2oPW28bAKzeKUSNrHGEFn6RohLU
bLiX0a1Tp0iSsZYMr67eahuPuGEPJQEDV3kv8C0uiRPYktrO0d/VrHV9TuDRP4vMAHPhw92jE0NQ
L7vUOtTfba25yrp+62ud1owJzIS42G7bWojUmg5nOvlRLCdrjmaxy9P8r65xy0Fc3u+s0tiCbp65
nu1FuMzo++aMcO3eMKdb6SVyDVppBzz0xZD9hsTbfh2PrNwU0IuH/W++q+wtN/jGBvOkAyTHzMVR
aBcA5LnlIvGsCbvjvfLeWG3PIMc3XUzbu98YEVi/eO6iNE5BLaK72zwg36snLXycHqPaQpf7M3SW
se7FvGeZF71Eswn8gHuLN2yyHLFBLh5MJmcLxxyOUQIKwHXudY+FUpSSWmFKpgU4QrSzVBanStLO
05EkUP7Y04qxZ7MgZ22PKqouiBTxmE4oNJ1eJL9SbT2Gw0OQ2sc+IcA3471EmQg3YXLfzKmjpR/C
2i6b9ZCV+7rKb6webT/6hzylU2HjROn86kHr5m2yJh/Yiu9UzTbvdVTxAQ9zndj9oioJsTQTzGdI
2iIo60uzbK8IGpKjInZuF1VMk22jQInUsZvhkbaB+mx8snrMjAiwFnrOsh2HT4GVqZqF7SS/bqYy
fcXliLk0zl4sYEhRN9bbWH3OUX5Lr5Qgbt01OmsiwMrqLDiEFlMd3gIv/UlNHQisrO/DgWhPKOEn
b6T/gtwcYEGDEkHOeRuZaJfkfVR7v0Rb0+ATc4QsmCbAYbfs9uQAJOAKA18WZuFeUA41JkivRIxy
jU2RcGdpfmo2DhWzPRdW8ux7mIBaRz02huJxlzqnBnOuhSI+cWHGCeleQ3zsJ84+gZ/VKhAMurNX
urKC8KijAQx/8rq8kmLH9KImRqCN66VjMQSzv22XBFEx1RsBvqCT6aHNeQkEmQft+0jLMezqvRnq
X99gUZ9V0V+aUr+wdcBCT8Qjqs9l12YlfSTVLnUteUeLcSpbVaBKHnYSfb8yCDh2XesXkno45d0a
1QfpjxGziZgo9Sx6nQbDQG8wJmu8efBq88nYFLlzkMhRVvDbX+VYnrSOFnI5DeNOB7SwzLzgJCRM
GmriQ1/xiSJODj7gD1AcOeEEXGg1FC4qar+b9nHyWnw6bEf+BOffG9Jblnnj3gKmtbA0gBBO8kDj
6x1nNxd1zQP2SLexbav3CIkhu0autn3Dx3D13hFgjxNhnOjJsWP39p7IInfVI1BdpKIn+jOz8A0O
31Fv0o23yAvH3ruWHG4rJk0UVGo426qsl1MZ3qsk+tYqwrXpf6WLeBwxZINA0dp9p3yi0TAocHsi
6sGX477h5102bnK0TOI9AoRVmh2Vu9Cy4ISri1HzDwK6okHzp7LzOOQKY691yvViF8HWWPcDWLIO
7ZdtGV9RT6ESE4w7xSyu0mb1jWlKZTQWL7Rs9yHdwi2N+V8xZw8dZq2/a5qMxpLXdqTP93Kf6M2b
E9FynJQTgD/qz80Mu1YZWeQF8XpLIYcJRltV6XsmNtT24Mod2lC7cfwu9fA9UEkGytnegRudkyXu
uEgXS2apA23//K0txiu/NnZ8v8s3ykZ/57YfbgohnlRqDg8ZvWQdRzJCGEKbwfWiX8FR0t0AHXrb
LiXXK/Tqs/B3pvAEvYj8VzCdRI73S6SOxiNWrBO6hBtvji9IPR5Kh9OwniE6QF6sm9OXiMaU+Zpa
8biVuLBcDa1UWWtntKucqMH0nc2hIcqIt24LgAybg723rBLhYOpTFM6UTsisZULyChEWhTk6C5OJ
xNYs6Mk0FeVf5Y0kubbNa8GoxCUvB9nbgYm5ybwrE3tTNLQz89GjziYDvI9IyWlESbnWfKaWyg4E
2HOY5GKhGOPowXqOptiITnowg/K3Dn5KAqb5eSRjucuKDQ/AFg/1cK+b3LObZrwJ8ua2tjZupwbD
bgvZRzk/YY2Lpi93vkmhy5wCOzLYo1CnrxymHa6SeckTdc7Y/9aRCtXDiWcxOSZpu7q90guHcDMC
BprKwjxrS5IhVMJ4UUJBd2hNFqbYd1n7NNTuF8bmaF2M4RUboYVgcl21+a6OgK/OfVPQTQBVfIO7
U5j8EhYO28LuXquI2W1RJrhogqfU5OZS0ISNaEcRPLRS3XwO++M9e0a6wnd3Kg3WEov7tbN8Ojaw
kHT9Mwm0Ch4SBEij0LeAspgjIQxzE6NezxGucduvtVF/7XIb2l/ATlYcxskXO0/zxYaykeAPtvdk
ibGKbiAIvv/N3pl0t82kWfq/9B7fARAYt5xFUhIlUoO1wZFkGzMQCEwB/Pp+4MwasrpPZVf3phe1
0bGdn5UySUS8w73PNYr+WZQgcVAWbPF5sx+HRRP6hA6TZoIUTnUvpejemXwfFMlLbklpGdJhMUlC
PxNhhwscnnyYFHE8XZto/MTesg5b2e+7tmTiyOcGFOMJBz3aTpvOw878nwoOZkngDU/ITDzevLTd
1n01OFcs0siyW9kCkElfkG4wvIyhbz1XRODRESBKwPCwBwrJB4YzJcaGNOjxMPv5I1Kfiqr21qfN
xyA+Ks+8GrXxLdDyTNRB69zhCEPkF1QzzAmb76DD9rvNecw1MnveY2/domEdmDRst0nh/RIV17Ja
Jn1W3AJmpMURLawdOBMCjEQAngziHzAy2b5bBhb8yJ3OFN5bJK/tA5+zye/ecz+PtjivMfH2DeNQ
ab7O5IHVlGqkabDhHn+TtXcN5xbIoOsfjfwEZwwos3XoB7c7Cr3xMFbRmqTkZ9ecHLR7DjJCcMwn
M6DQSnX805tJmNJxzhJxujcEp5os4SQOxLiDYXvmU3Oq3GnRw/HHeNXYMlc/E/Zz/CBE4MAs2/el
ugzKVeDaCTvzIEWeYqM6hQhjwao1u0IMZxHM/Y2YE3wcrPSnYD7CAziXg0+9NbfcejzJLyEqgNln
wm0Su/CLtWCITN3Ih54cTWVij/eeHGv0z0BP5TZeSF944utdn4PDaewUCTYZ2aY0NQ3GQAUgzfIF
ZST7by+5qjipXnwozZwrvOIJV62FEPBGs5ljSxo+Z55Y0tTz/EZeYr1tII7t7CLE/eg1QPPJI4jz
4ac/1Or650st5x9t0M3nP7/rjFYdupA9WIV+VAWm88IBi/OkGPN7Syze9JwXruf/X9Yu3MUGJxX+
S5R6ogEyU2D8tYm7ONY2Ao22mx3G7FnFQLhJzlGI/CWs6CI61wDDAYzg3IM8KycscNnU/RjHqjtC
R/PWGevqgw3bihOlgwFnEqmIQqC5xi2KjgUJwD4JLlcx7lXoNtC/4EHEocsuJ6mmPbIl5Bbs8+5T
FR2U2fK75Y+65VeWB+Uktr1z74u//7mU3a4xserO/pKH2hvJs5nWybOIgsOs8vLhz++oeTDipGx2
ItQQO8clsKE0rXtzdK+pbaHjnrj+gyoK93Epoo3nje0rBxDW2TlZxLF3lFHWW9aQzhe5oX6E4veJ
gEaA5TZ7yGT2uebzvDzlNhJ6s0uOg+2XxLaZbNy9GcCObJkcwQGxceluGmLO99Azr2GXRx9uQmJE
B3l3JzqgRKgfWZWzbd/5cxOxH3woJl7TQYEL7OtUnYqEzokI0ZD1FfTMtgRb21lxcUfyNNFGkfiE
TMGaegokH0TYZJaTcPmbwD5Zpu8jx1S7tuswjljtHeEj4X4IySkYRhtvnRzsBZbX7UBcbAm4c39P
pXfCXMnMlQHVI7WUv0pkNDJgleeqx+BBsKX5OHnyDosVcxYgIa+YyjAtFVa58T0N64zq7Yqn1Nau
+mhLPLuR/qnDzLlMbagufhDdyqBf6UyKtyQYXyaTYq1oC4gjptds28dBTREj6zlFyfGW2YFxK6Lh
qTfG8nEs3iOkTGwAQ3VPMkl2RFW1Rsnl0wCQp6KWtjSaDN6V4dvSfcdfOyG1PwZBSKFY5NsuTJnb
d3PwyKSEUGdPE8EOe2ITS386e0E7w8wVTB+srDv4LuFydZ+jyZkNax0NpAu4nuEfeN2B3hVsGAOj
hn6MsppJOb2enyPsjFp47zk7tWbZ+3K8O1eW+/xgc/IcG8ghsiC1D1aoloo6+0lr1iEEo8aOJXFt
OSy+CupRwcDcY4c/NSbrsVhqOLAm8pvRVRvLS06oCaxz1ZGG4HcJuxDiUbRt2A9ET4V4dUpy1GF5
QgSKw4uRNtHdjJyeAgjSbu67Bsv5drgN9IIHB6G1PXh71yYFTqfd3gJMtBptskyRPM6gUxYswydy
4/b3ks3AdAGwCkpsqq04eegXK2imIpKmEGZvejOdT0kS3jnis7Jjj25tTp68nuM1JX/hLojiFz0p
8gpnV1/c3urvSuWAq/LGK29SeGEkEt8j2cAv0j1AwrRuoZEZV887JvwbZe3Hn0lMPAXRfdtYxvZj
FUH1MRzMEOHU5fu8Y2Y6dLVaCa6pIeHZcYJUbFrmz499nSf7zATEASzoCVF7eh6a+R3ZgvcY9Wa4
iv0YzoKtuJcWjJ4VEZU54YD92w/iMFlLhlruWZ2v8yk2zwxfYrRyXrjRgah2fZJ+qJbl4Up72gc4
Q2Bqz/jkoesbJi7TF3sM48SjhjYmZwu/vAYJDGW0+u7Kw0vAPdrLp4whVorM85GIUUKkItYdra/u
BhuebeyHuDQtOmMXoiFho8/SqWmMe64oP5930TaPezbwlH2EBP6o5sy4eeRBuagRHAIiGN7aDFLK
4UtO1DCYsNi55T9y0MnbPAK1E8zNjbJaX3IE/ps/P2JndX+Xxv+3KvifqILRm/9nquBbHdf/XhL8
5z//myTY+iswUd6Hoe+zPYOq8D/+RRFs/mU5PhgOk422hVA2WMTuf5cEoxa2REA5DKqXSsAK+Z/a
v0mCvb8syzGtMGBvjerA9bz/iiTYws/wD5J63w594QZ26Doe8mKkxv9BEtwiL0Ap8Xtae4CtnknF
SZ7npGSdBWQ3zEG3K4MZdB8PwUbFQMrCuTZYCtMf9FajnsnvQr7OdvfgY0ndhdhKmIF4DlEiTfHQ
5RjXmAo8is5jo81qcN9auXhkvPGWTD5r/yYByFMi54jJ/buz6Nogmft7WvIGnJgqjmPuHgF8AV7I
ZLMLrXmnHJmydAX+TlF3zGbg0gOOIQ19adPTslT8ODubY2VdMZEfpuQc1piYhiZ7hpdANZtmtzRK
IUtEl16V7h4tIoucIvvwwL+tgppVkFbmDPKP5lZigxii5C6Q/m8mZQGxQ+m9BnC3UsyithxOgqo1
3QvHfbVtXYChLvYzKpBG53rbUJFnDvuBLAeIltZbWabDAcJdsQZgVNQHCDBU3BkuahTIz838KGou
6TzB9NlCwDaC5vThGvkXGHCPJR+S5wJgCSsHFBq62lY1d1YXIG0e/df0wTKjU2Il06avwk/2Bvc1
Ysg6Du+Gcr4sksY++Z1k1FNputOQrXrLex2IVpuq6oCz/xSYKErERHtXUYzVCdauhH5mFsGra4xI
VMv8qWKOghVwNsoXsGoXPmEAiCuM5ClSWuBM7HzT6Jt8vSmcF6noY6IJB8sXp0lK8KLgH53Y22zC
Kbk48NKg5uDteQHz8TlbIljR3T5GIbsBthwuflZGHLmJzla+aq7EkikgTVwE5MkuYly51Uuf+k9+
I3A6Z7+xaKQERtZ3DNY/ETlrBqeqRqyYh+6+dut+FfTfeLK4usE5BeULF9V8FwTiZzKZ90MZtMsU
AaGIHf4o2TEjQGdBiGqnW/y4fsCeO2se0wlNaBbplU2mQ1AWFydnYl8Lgic79+eUGWu/pL1PRtQw
UfW7RgtPacvkRDXpb9UZO+BnL9novvZIY1iirLgausn7NHXTbBrFCnxKn3M9VGvUCQsznfWdIATI
NqZrOCzspOGZqppv3vZfiX1xitRatU40rGKrb9a2lz/Xvleu32wfOTv2brzZgKDsETGszUA0YOq7
MQPv1QGcxmyqvxVLEmmcdk9mzHxKISYiCpc5YJDtLDVd0pTUmzkozzjvO9xt84ZZ3aVl+wh/IOMt
y/ytkta5oeJ48gQz4C7EVy5J3kMHshwnEDerZjhK+MeRsq4i9V4zD91qV7Z7l5z1Q24FPToL2Ixx
VYujj4v9mC6/+rffMtdXe4vMebMequO0fLGWkJk/v3Lds0Hc37Ezh4nHisB5IoN05OG3bJPhaC9f
ZI0/qInnQ9/MgB0Du9v4uRNAcJXq/OcL5XaxC7D4Az9+aOqHwmx+yCZodkkwv+Sldcl4R0gUQYmo
7O2Cdwh1fHIodVkQaKh0mBnQLxCs52gwPbBpViLxGafNY3qqEbqsc9kSyj4usw58xCc+3FRNWJHo
k1H1KbunQraAZYSk+TG2OP351QjD+++/UlQsLnPWBkfQZkY3jNOUJI+Odk+UeGpRkD2YfkPeGeoC
culWPbpSkMhWlIBYRg/RBvjVmaDzxBb2IUklzMrlCwqNL5ghcHpqVx3jrkPhXAbZRma8b5pcWMZS
iukVzEqGzIIhTzYvW3E+UkFKHhH5YrTjS1IPJAnAsVYIFUyx/qucdokLhUVTgagLvekoamdX2CVR
J4WPqh1XhoHydttI1FkIRNhg2eDwMQSjckyBwk7bxo7zTaG1sVN0FXufxV/aBz/k0J0GI2BoY4Lx
7GMDv+mt5UN0Brf1ZURJBClKQUup9DGBD8adsrHtIbyj5c2O9kuK9nvjdfMCVbX2IRvrQ2kyh4AC
32xDUyGMMuSV4lrulEcoYApY09WAL53Ce8yGoAGMJ4lxaudqbVflyYqHJVQJXLVjWeOxx7rC1LLb
Iw1L1xjk3xoLeAHjtfbotD0U+UoRTJinEhfubCFspWZTacPeBLO/kzfPcRc2W9XwLLNX/OINM3Y5
yw/Pn2AaRGOxtXWotsimnyYjPmqGxk5l97fMQyDs3gegcNh+G2LjKsJNKhoVOX4mmtkPTGL5GpQm
im+bl1c5vBmEl537HqJnHEw7exTjgfS5ad0CPto29QR6zu3s9TSAWZwLrqlFIAc+6m0223Dt1jg1
6MABe1boiKJy8VnP/JPM4KubGo4Og1J5NNBoSAAsm0qC23VD5Cu6u5+MJNz2cXEbbebAPvyh9UxA
JVToDbjcYh3reKfx3x+8CkEJwHMc1qjk7pEuIRGXJW9i23zMkvMZUyLplUZ8sqCpsOsZmGZiwzdg
XtszaJhk6Z1B1s5VLq6pgTIl7ICpJXh7lfSNZ8KHtrpvrJ3h53xkg2ozTY6xDmzMADMy2KMI5RZa
OFIXn5gDeIX6HkEWNGrmC5vOCRa6qs9VUhcMzQqPCgbcwpAMMTy3wlmRkuOukPYCMDBzujurvaRm
kbFbcUG+2+G9H48/u9CfuM/waBZ19k4akTyhlJanHjtnObQ1W4iI1qLRaPOxZ+F3hgkyReqBVIvM
qbEW9XPBPeByNs9Ow4DAgWZrGFcyxuWTRWbjs9nm94Ons3czQxZqCcASvCXRfWumdIlJ8kL2H5G8
6DaPqJz7t5TBgkWC2q4ZOnWwA6Avbb3cScjAVznM4i6UCNM9zMj1SHxtkh3ysLqvsHWscqefdvhn
g5XG5CCWNc/MqMMz+LgjhcGSkivx4KVYJhnVs66MEraUY7c33L5FrIQNJAil2hA1h70kyZ2LP42M
k1B+duVvx0yHK0If8i55F59ZhCNYl1O/IZZl3nZNmD1UecVaTIzHvO92yIdxJOVYHwwjopNHbrZy
fPqxsC7OckwJ1BT+S1lCEgjtgkhPtEa1pKGzXAiSrMtqLLAUAybYZsHuSDpjx28RRLI3QNdi6gEV
N3wSH/z9OulqZ9M+h6Wpj0iPlDK6hXBhYvphjDOZ6Q8kDTMICYYcieyrvUgM52AY9UfVeOMmzviW
CXTmDfPfbFbqDZXoD2Ri7XNdceu7fn7XNLj+zY51PHvIz7z3rXuWJuu+kuYO4/rvcnGr2H1unDLy
W3dIJJJuXXQW7hELahUrm45Nl/hGpuPaRvfUGOJOg35fQYk62SM/ABMUZysBxqzdroo3cmLuAOJ6
TIejw6W2akSv18AWQo68lggBG5TVTP5FxH73YLpPzmBsZcD4N0h6EkEMsA3CxnLlIdxf535I3CRm
pC1CKmKUC1VtXAfY75jbFMy49uPIuXk1GXgBuQzDAJmIF9lE/qv9bc2Vw9OPPVDiEJlmRmy9+x7W
jv8QuN0p89ruIdPyOcjsXUENK0Mx3ru5X27BbCGRWPTdsovtA4G5ryTgXOJikZmnPxI8N9UEc6hP
KAirWyYD6+KI/HUuXgbHBw4dV3ds4SvAnQmZk800H8NsOXc6gR1HFOsKsRRBO8h3BuLbmTUMhwxH
tUSd9fDni+ER12LL5o482jXIXQuAXGjE3EhRfQ6V++2bxIih6EselN0w4BGNs7VRLGs1seuKzXbj
NnV88BGB25MiEsPWPzKjf8xbjjtI9ByAlfdgs8pAAzEOuy5nmG4VhbE1R8t6mLymOg3EctlB+aVq
9uW91N+kl8P9qFriqBQj+sngIc1r4sM0y16E6i6ytE6sTDVOZwtWV0A+xcYdx/I45ahsU/kTVqRG
/+m969gjZ1RzMJQ9+5sge2Kuu23y9rcD9NRCdbJresSfeVs81wq96MjzBSgGIU7Tj8cgzl8ds8nW
Rgicp/Ag7iIG2rEg2bYWKUsqSI9zREOQePx7yZEpNqaJo95C34PwmYANv8o2TYldb1TO0V++yBTh
TEWN6KbjuSL8VQXAPfTkv5ZBecEBZVjBFdJusmuRJCUxJK02w6qVVwnRYOTA7RSPBg6XQK8XJX/Z
hBQAKTQZ5QUn4Ue7ovseIrN6iKLqmXCD4dDNKzOsiT4xxK6I5bM9uFQ2I37IQUDYSZxbhR8sK9Jq
Vy+JE6XImbnrje/3v/JmfHOkeE+9IlwzTXiptEXGwnhUMBeTCMGXE0PcCtyRtPk6ade5bbF5qvRV
9bTsHcFjrqqu8bwLaDplV7+A9wUYqFW/LnPfwZWFa2MWFF2ZQc6dUb1HcBNXZWb/mpdtJ2jSL+qY
flNBDDW4jLfJ4uSTbgTKXd9ZKjPIhKNnLpFa4kILWCWSLBBzKvhz5m41ZETSxuCLq/Qj0FnzrKqI
rJ5BkujDt5yscQlOIZ6zQz61HvU5CSJzJ+r2BQ3Fl7BBTGT3bsFKDysFLXVudEgTZmCGIy9jWvng
dMNXQ8V6U3f3aMjRgS8P5hgckJG8V+F06Kbs2x/BLtc92SzGeBPdsrRlL1HR8ZIU2HzBm70WoErL
KPjhGQzScVRC+7QZ07YtqsrsQbcC4AUJGVGyVcbvARbTOuo4sKLS+FSJ+NkpX5D9Z0O5mtd/rock
+cxcdSiJol7rfjOMyL7h80D8m1gjD86ZCpMC3ck3ui7Ls+cnIIHnM0mb/loYJh6Bcn5kT4QpI0ze
lMRb07CQA40qGQFbHwL/DtQFBNuBuw9ygwoDAtKk3svY340AibdFqz7m0rmIWT2lMSQxZfNDw50j
oWKdJsa5fPOvKEUpSUhoRwiFzzIjhyXDxkZIoXpE6gu4megRWB87vyzFgRg1gCFjhNbKfHbrEfjj
RBPpyxdMDP0GufLKrqHtxIuipw7JOimeYoE51lDSxmhAGnNibSdJ6UVUKtvwjfYJITbIMEeuvST0
9jzFGeuo5XKKSF0z5vQsisAH/4goHLDGW1Qk3p16sB2uWiKN/XVSEi/VPwaejT4NpTZi9XLr6hSE
CROVjTEtMWU4HwXM2QHFa5JyyEe6LraOr4NdmVTPY9zsCWGDfjjCzRcMxJsvRRyYZzKmzlxYviP2
W1uTVDWwAw769C2Aq+ZaelqZBxQZ4GNqWC/g8JZyMoJan5Mu3LTb2iEhyvVieYRoih7dKbdVgZed
QuTesNApNJiYBNY8HJvUrwL69TDyiTQlVuyVRQb4Kki+/MlOCRYBU1nP1V3FvOAw+PHFrJ6MxHnI
ehjmoiyIC4aRh2wxBpw1vmTkJgCzwpbsIopkqZiuZ1bMepjPTlLcceTu4jm64iG7mtK7dOP0Mzew
1VYxgREtijU8IJvUTt6Mfn5necb4uqL1ixLOAn2jtCLNKSlanrzkNe55MqtgutYYJgUJ3qX5USec
JV498oYH6hFpsNDQMMq6/eW4GPlE4b1P+Q+nFAwMST9hy2sUAInLtPmObfcKWYkt8jhcUul/s9uh
cIaPMUq9GZXPLsE+R1CZMOaZX86M/CFMODkln28bZfoOpAcCwyS5IFhdawIISk4WoLTzcV7wxDwa
KgWNlXfRDXooUoPoNZjVRTQLmzUM003PRgxlcvS1rLPsfgz2KXWGP7sHlnEXNi2bweg/6liMyH/E
JcyHj7zIP3yBuHEIp6OXvsycB8DzkCrlyUVrdt6FchBLozVUHg1/CVBwxvMU5uCaxy6+zDZ7qy52
vhLXfB9i99sFmKua2cRS0sRbuH7pdgQOGAfutSGBCj/vIbUY43S1+CJxHtFvcA/dDc9pOv8UzhJa
2YW7LLGyl1qhO8t92IF9HMOHwv1FJ3nLQ+NldpXa9aVEm9XzmNj9cUyJ0xFGh6AmiHaZCg7EUKTQ
XE2MrohvVnPi4+3lhcOclaP3s3JY6otqDm3sOB2CMnjrXLYfLmitzOeo6SRlAimTHpXrykVY0hLO
JB6BALOltBmhQMlEpMCOipGYngIwRvhEK5WDmbfwoThcTekLydlIAKIsxdYa/YxGpBdzhV23TIln
8vVEIIc8Z3RX+5rEQJKA34G4rgtNSGGYSLGnutjXvpvv9NTDLUhncoCJz0HPuU40bKwId9aq6uMX
jwuzEphe9Sx/9+G8KUC3sAVVBe2SOW4sPo/RpD9BVI8cB9mFhRN2rvih0VG20eVxKduJEvMxbBhe
u/V7+IPSiX18R6C0mHOQDKXOKZUdUl5NNO0QPiiEn9TqSBry8q434ytCnVqZJ1NHcqsL8TpXzKZw
fj4MtqjWrE+RqvbOs2xeJSJh1+q7NSwAGsV5H7WLqJUwwCT+tOsBUewk9qUbRqzHSHpLR3ZU/LNZ
ExPOk49OtwGSikAwMogBq9RnF07xpfbkj3xkYz6Jn0sxva3mFuXYfYwgJLDUsGemmpnBTHZike3G
VOCKK14NrGEFr2F00EiaeD6v9M8faYUUaJjirTD6rduCpTDIJgry4oo2hDycdnwGeJ3uoTrdGYZ3
jhuCss0+rE9xsrxNVGdz4MtNZiNka9O3tnJfrQb9qTSf0tm70FCe0Ad2SCbxxDaRWmXO9MXrSzb3
jJ2i7BjboxDhcgDigcYDPQQvJn3+aATbNLFuInEIO/XHFo6ph7QqNB+hvLNAOGZDe2JQCLWMpcVX
WJXvhFe9s6bkFEO1shEKq4YkiwBy3Lyxq8q+S/JyG2hlH1LI0mt+uENju9G2xfW7Rmb4qWv/RyPB
FjiG4umYrVfU/Kg3+4qZWPpRan8EbxYjV8b4AGeBcblXJJ9BjcvPm/OfAx/paPQeqzqOiRJ/hXdU
rarKPbM7ZVv55EXhUxzIH12j7/CIpmsjnq+4fbhOnlVOJUdQ74OXtJihHAd/3ojlw6D21tGSD5Z9
EnzYP/ZEPfZVOzLqQyU6WdFdbCgu/5AemP13t10C3CiwXt0xi1FnDfdwvuSZ5ojPBb0xqbOmqxFC
OwYgOCHfJ/ZQ5y4cUQHpteVGrwz67yY3vckGCb1IO5yG1N94c9iR17lGq4ZDpWe3WaCG7kfmr3OH
GarEkawd5ykh+P3OC+CGpVO5nz1C2MRTh8AHu0WyNVRFLqHJBKho0XWykNsMw4JiDomRyBkTzTQu
q0rHMRvhMt/JYTip2HHXCUmjcYwbo22MA52/Xy5ospYnGy8B2HCrgkU5RnsnwFxfh+mbMvvbWC2B
zcPbDPRO6MR+yvJ90HGHdeyI1wRzXCyRAeYYW1jC9vi7TIv9MBT4dQM6yjEWYAzJFZFW664nb/hZ
qfrFgTOBhb157uzgOFp89LPS2yCTjvepxWlZimSjY6sgaPWStSEuYXQGD+Qbci4uhu0hYlZYGlzB
UtDMjurTtyMbpry56ozF/2gZhxnH4zZodI9JQsKvgQA4pu7WEc2XUQGiMkx3VafDjaiqZIW65ztP
h5wlzgCPMmCYA4dwzjkczYDzwXQdMgTge3gBMiWd1S/a6m5zNX8Kn/esn4N7n+Gyb9DBCY9BBVYX
zkJCDHMdEuqOMg9SODpmr+m8I/fdLsQMhfypl2spp703sXoY8ROOiEo2Cl37ti1RMUWfPlPb3mQI
ztJd7UtyuyDpD/h+8pL7Hl+in43Bwxxx1BdJ/+IawTcOznXlN8ufQlkha3RGmM2B7AEODQLvCCiI
RU6Uf2TxLNazCZPG+hXnh7kiasCI66dRxacM5c7aSO1XBumfeHrBV86Yyl0+qh5O/BWF77QmFfpM
LszG6QdrS7eO7gIPwjIAmW1GGH1OaPZUmvf1yafSJ2x56jZh056ZO8OAqWm0ZxXCRUHpi8q+J9um
q3ccGJ9j3toH8qGZosuUvhuZ7gaQrnvsxcDlDza9yhP3WBMAwYPe7AZ34iFtYeFEedrdIaQKdyom
Fidg8u27KPJLn2ZzVHm5KVD2cvxEx6YGjiNqQ5+9cBc5TPC0gBLYAFpYJT7ks3DgbWd4dlWIps7W
qGHu8ygX2HSENB5yOhJkNlAKs4qPGpikrY4qxH7dvGRWkuSA1jLcyT7/jEH1MLasPwQhJb5vmftJ
ZDN0TsQwHUdT64XdHqIjwZtDfLA77q3Kgq06NfRSrU1RxiQ1QLWEfHM82634JSbrgxkZHSS5EWt+
+EWbOda7oqGjEkVM0++C6K/oC0z5MYXmhbXSRict0JC0Il0D3xxJpdNAFqksvlA9EWHjc2ETXyjt
/GWu6VsSOe7r2XmmZ3vW7Yw8MV3bTYvwnhOwfsfFtweluK1zFmbSdcaNmbTvQuXPBeXwbnY8IPKT
eUt0f3JKUEYuyFbmksyp2Kzg1eDwjC8kTUBSV+3R4RLZpgLToc3lFgvKngyeR2l7b6GuX7KKVVPJ
ocgIZ1zFlarWKPau2HYxiRMBTs4MTiu++L4UOKcOrMaexsVXjT6elZFFLNPMBWikcDIJh92UVfK7
NDbAjPPt/Dt5MX3O9G6JwU4NxucIHLZpxalHHAsiKDQ9DmjF1UjHKUhIDRwWiiZxQFwIoI66gcll
iJR07zQhew6Tl2VxcpDmudzlPEx+duJevgOmdKJyu1ON71wc0lAIxSz3sYEyDHXSZ42/EypB/uUz
31+PvOVoajRwIqnktgTMRfsFvjbvfvmpg9zcYUagFX0mQX7rnM0QsAfBcrQ0eDwn/yi7nvwLtgur
jc7K6ovJ1n3ejr90FpkHz+mrUxlz2iSuh2itZaAb1QFvZutNJ2F33hNTt82gukUf6IKx0Lh0PdFU
aNGmu74bbtrZSA+tI3arfJcP+Te2yhsqylfqcrVjHMnHqaGqk+2SecPAZDW0XbKtfHrwoaXkLsOS
5m1m7yps3KgGSMm0ne6aMEWTlnG1YaCr3PAXOLlp60ztU1GJO4H471ouwUR/VC7/LQf6Z3IgX/xn
ciBYwZ/fn/+oCFr+xt8hgV7wFwRAM8TiYXmgAq1/owR64V9Q2jx2r4BwEOL8ixzI/kug4BWhz9LA
4y9a/yoHQimEtChA18PThBLMFv8VOZC9CIv+HfsUNiHTBRs4oG3yYyBM/w/M0AoFXOZFGBXCpHvH
J7jGpPlsJAaDYVIQAIezdHzGdsr5XPk3NC+UH+AHhuE++8FMa68kVqWRaHaqE7jVTvoMCbAQkFp6
kC4Jkr2z1owfx1xucDt/yj5S99AP0QEWGavIgiKpg7M/5XD5IibWa4j2wQaULRaCyYBi6+GHDryL
DoKbmXkPnbf8Nzr/abfjR+Bv8L0Xvfm7Vm+Oq18ZphFKRxSMsmS480Uut90bdXxhQQ1OvTaFiEpm
WRjuAh29FAoPjSvYJE+iV+Bm5hOtuUHYiEYLr2g7LDJ2+jn/mJP6CmsBHSuP1pK1JgnVQE2Z6mNv
oo+hm3vQkp0cZq94PTFKr7OwY/ESQ/EI0SK63rFKC7k1hwioMcOw9gdAd1BdefMuG4PatSQhbSgQ
HkQkEa36kMbcEdxHOd7olXWqXVJHbZN6n6Ad0DVj9ttFqUJadEttgdqiGQmvb335IY3syjIf4JfP
agYvf3dCpH1z7U9l3Su4Hxg0l+Kf4KmpyDxMmUh1smH8mBy6ZkVlZlXR9zyTTu1PiLVgQ6xnI5HY
1cxXLxMETY5cKhrVSkap5MzdqvCqh9bO5h0XDFkvjnvPfcaezOvvnXF+bW2wC53Lm66LfY/+Xnr1
XR9lPznkD0Egr3JAxL6Y3oMJASQhEgTnBEe3MDjLq+k4ZO4Ht+gZoxfpU1SOwt3dE8OOT5qpOcp2
UjSKJMEYhhgtsJ8MpzoXA6OL1rWgsRYMjZv2fUA2tE0z8CiyqC/9uAs7+4bkvVi5jnQ2uuvtdezW
69SP6afIbQlZbRqbsfIJMqgNXPH2QzSgFgcZf6jC6sMMWZiEn3j0E4xAYDBdp7+ffF2w+P8urfgk
B/VOElN6UBXJkokDWKDz+aB1vnc00/4ra6Obzvn2duKgCfHG11rVl8YMb1nSv3PL3LJqWXPY7kPQ
FV+zA0YcAUXLHl4frQXOL7ydlZqvdjPcT62/q6l46657Ei1DVJEHtzKkJxuYFw+tg/Em/+lDrVhc
47zUvtWiEOZjNHl32PvODHzIFIaMFVZLANQZWfETduUROkR6C7tZcaOlH2nE7AZm3DGMgztlWJJI
IeLfwc6Zm1Qb3NCCrBii5K2QR0a1ZNqwIsva8mN2xFOKxp5sSgqfFFQ+xWHvbwbWXNr/ZXj1R2N5
01pL+7tOCnzQ8ykdnTNaw6ehdwFBsZSrot2U+++uEx6CHiSGzD8m3KcEnnu7tOHTDOCJVJFmWolg
vKt77z0zmiu59RLTcXNNu1KsJFYr3LLr8W0qcuuf0KQt839zojqWy6nN4epAev1H5KoYHGcsuwpU
NVWNacXHeQpy6q/4lyY5G37jjbnZuZL11o0s/X9xQ/+fMXr/X2C//19yfKF2/yv1+3/l+P5qGUj/
wxVtOfyNv13RdvgXaljfhXPtw2FdbuK/YXz/J3vnteS4sW3bL4IiEx6v9L58V1e/INoJ3iQ88PVn
JHW3dkv7Xu047zcUYhRIFptFAmnWmnMO0/tNmI6wBKBJKXwccX/O0Zj/fnNcpuJAeB7KXH74c5IG
kPubFgE7PtNrYAv7fzVJS9xofzmnSIy0pcsCQpAnbBOHrdXJvyaU/xuQ6CSoEaKCIPRJR6K7rosN
Tcekqw4tShGCnHS76TEiSz1l8j7WDiUMAOSxFOgrvK+LxDnnFsrYMV6+EF5D0c6uvF0GnLRJepQF
rbgtgSK+nXzfMgwlqTMBW7+xZ7PZ2RdqHckRu/FDqyPhLR0OTymBvmZ7jNkZbgcxvovM9zdBBBoD
LubVrCyF1yfx8Y955L8OCCBnAbqNa2MTDX37SOpas6oIwgc4Q1scX7J9MrPh6A0l7lM8I/7HqOPu
oxS7uUUCPnZ07WsjqSYhHT8gJb/TcfmwVxgEehRLmXqTOlIfjsVAMXwMt2Jtl0Tghe0Im8gF2WSm
h3HunhVBSzihj1amw3MqTKeZDvEXOs4/LHGjohtOd3MxEClJ6H/duY+J31grtsqkzlmGuTNQpO58
ozgVfjZckhhfI12aE03Lb4sBWmCWT3nrD9seOZFeXJEUWxzTlIAboAQNdAK23c4mFP6jX5tvTtcX
l6YynhDLITBy6aGxoDKX+BYo+e7xvRX4LofSB+/Wyv4wL2ApvA2+W7rsvMuV8kAoRBqmgCazgq3g
iLE4NoIoB0eDF9KkeTMQXoHZBMpgoOCzNabB6ijUEl8VrfOhL3Zm/R3aR7h1bbbFHXWdFz+FDWEO
gJIqIzuMGgfRjuwBLcojGhTRxkDugsHdktflIhDWe0TBXFkTBxU64bj3Sqs5F8hnQ3C4p3HIbxM6
7BWqFVoq5DfSQ5ghV5iRCcIiwxSqhvRbkIvt5MzZJ4wXGnqBENwwbMSNVBheWwtJSO01h7Qg7QFg
RqTJGXXqXByBsGdokGFX0bDR+K3r6GUz2FnEBplX20Q47bEk6dUfvT7C0/x1bSLTsfqtaInqsVWJ
JnCmGD0A+Ig16aMtqQT3Dvx2emnah/5uLbcoILQt0JwQgkvY10IOUSBEMs0S8YGKCOAiM5CRQdNG
Ms0dofu+9e4kEolSOc8jTgQkZw64EsMaCTZBVLPNSiPYpG4PtXnuUU0hyMGpb5I09JhoJY0modgx
TBSKrcQ6UrOUuOmwQLqYXnsDyAcsldagLOVpvkqdOR+e67ySLURPCRUmUzBCtLre1awfSZOZycWL
e//a0tXH2gzDpSuOoZftqiz9aBM1n7MiObi+7W4WADAVIBg60dupGX84pk2uwlK/BT45K4sJPaa3
2S4IbZ62/emj4XVQD84ETWjujAJtSM3tmdUAV+byKdWEmt6HVWOYtOYItmP1sfjHdLK/UD6AbDP3
J6c/qeid1JVo22gCjmnBwkFL8lIBx8HKdwZQcXNTqDkj/aCd73wuElseclgTVey6G3/WblTbfsOj
MJyXAX5h5w3fTRz2dNqOE+UXYh8dACSmi7mBpQkEwGkDAMjYcAUgPrHrd0qesdXRy2mCUwMMiMYE
C8u5+iAoEPOkMl9ccaUD8Gl2XkxUCUTwrixNF5o0Z4iI8dXs0w9yQBANZYVhdWL07aLk0sHwNJvu
PffHK71pfP6JQzaCZhoJ4EZRM6hDCu7I1NyjxiRAFK3dZzkiKXSAI9makgQb/IcLNkmATzKIvgLo
/R2b8cUFryTALFErO3k6u4Fp6yeJ12I4BI19q4EzwXsQe5kQY+4vDiNRTflXAHPqa6hOs+Y71Z53
EZxHkyY/8RchzQQGhVD9faTUvXFZiVam7NepyrLjhMDFByUVaKaUpelSAYEqQvOmQjrVKL4Row7A
qOIqRO4Onmo2rR+2ZSUbXKfZugNh1WmWFTAboDERZDbNuUoigFeafEVOXqPnmsdeU7GgekaARRHP
Kmy20sFGYaTe3tM0LcbSTyiQ610LaCsHuNXinNuU1fzT7P2nue0egD4/WZrRBY5BZw/Bio/IcOjv
JK+or4/Y9lYTkK/Kdtu1q7lfniaAFThVrR+N5oLRcmjpnlrPhmaGlZoeNoIRaxZ4Yk3nFfu8OoIE
5xps1IfWKw2aQTaiDUEd9tA52beQkyLTtLKJdAwdXALEzNA0sxTdDZN1N56i7DtF5mbbzrDP+II+
ckRtm1YhLSZu5KuhSWllTJZjF55rzVBDH4xm3fhcrBdNWCtArTkOsF3bB4lFha8a0EgozWWjFHbt
3yxNazMUCXu1JrglmuU21lDdkvw7SuJsIwv3ZIJ9MzT/zU8I5Fo0E66KaXgZFl89LW+c5dNLBxS4
SgkHWgyCqpwWpUZHdEWLThnonFe07CjtIHzhSlzbmkzXa0QdqLqK2ekQJK+i1gy7iLJcvjAstYTY
jDThCDc9dRJIXfrOJuHI4JmtkISZSORg5OXf8BiEKyf0FEI3c8/ehGRb8+I4/dYrBq0XyzGMzui7
RP4cL+g6imwy8RvyJXe+87NqSaDK0qJa1wsTqJ0mbCt1XKHdHL3Jo8CHpWMz1kTzaAZgnbsE0mou
INE7exlRwWCffK7aGPRuf/Bhra7tEFISvvmfxDmgX5wgDpoLDvAJCOGQdGcExa5mE5LoToGy+oR3
92zzyYOYhWOIxPMLMRWv+lLqAB2yDPtRwRdckZpwdEZaDJqJ6PH6lIzpK6i+/VpnmGJ60/sai486
qI4BRuatNVOpmSoS9YAuOliTLSCMUHW2IxL2SSexQCzdV2VKuLG77FREsHEarD3UoscayZkgQZ4I
mLE5jyiArdaiyMAEqXmQpZC/+47cMCoKPij5Qy57dMjEInos5lwfDr1Vdhd7yZHba+Jko9mThJn7
if3gmGjXhkTTKcFUCqoohhXRJGq8W+N3z2HHZrdJNduyVy9OG3w4qXoC8pKTsEPbcBmZqxzQmI7d
ZA+9892EWr/G28so7RWXYPKBdvtsyj2KA8adtQl0Mxp8RIYu360gr8LrViROUMEub3FjJIe5m3+v
FuIUgdIR4jrKN1JfyCgnoTED91mFnX32+u5TK7u1QhiVazKoGl/jBlKoW6ZfUzotW9+hRDT4ZFPV
Qjzanf2Muf5qaeIoGYPYdBv7UwSMNPYUsG37GOyVSmhrFWSk583v1jScSecO1nTcbrnK3mZ4ZTpH
nyq9UdG9BoFa7WKPZF447k8pTgLpoWJokfNQNsqOomlOSaCjtjRXde6NY5BY9FqBwgaQV4N1B4Y1
jLrXWnNZO7c+DS3JBprYKvhYysEhI6J+QhT7OfFPfIuSVqq6TkkAlaz6HDacD56mwVaxuaZi11EC
Mr8qgLG26q6EuyAZAiU7xaRT42vUoQzi2oGb7USy68UtHVsSRSJ7B+34JyCFNcEaAF3D8rIArk1t
+2z6lLzQHr0bZfWEWfELVEpzbxR+QOGseexjXO1N9bs7vTdhOG2WAE6uqibSPCDngvLaZpqlC61M
653JgUNauEK3aZF0Q82MIhcgXpFN330hW9zD2e8D6lbay4zzQiYbtoOcO6r5EUQFZN/APRea9Ysb
HrvVbtQI4A4lgQmnfQEOnFffcEFgk8it7Eb3b48vQIBEoYPQD90XzyPPdQERTGVAoUds6ZSo4mfY
nnqCocLO+9YN8ykBVzy3cIstAMaTfw5rceg0f7d1kO0lKdd1DzvFddMb7ga05Dbd2rhIo+0cYFin
5VdpZnIFPDk3xqdK05QHsMopuSYtmOVG85YTTV4uauOjScXNqx99oeY1mypMf7G9j31UMyVsadjh
6To0ITrrLc2mJEYfgQrGJ9J72CNZHxE1xZ2CRcDK1UOQXpIJLvqrCTa6UfCjE5K3VlVZvzhd4ZF/
FbwOijgYG2XnzgZAPUyQqCuzPJM4dnDbE2SAvXEnVhOrS2sJcXjEwnhOY6rNywvW/5eoL1DF91WD
9V8ingOGHZBfIGFjCzN6CKfxNQFtODrBqfPpNZM38T6bCHgtHCN8t+IbdjwmtnSbawZ3YdIzpi1Y
rjChL3uLyWedf/LL6HtY9SyEfObqIQ+OlUcUPbaTxRp+F0C/m9Both9twHRK3ZwzV1y5nJG1pw6R
ZZSxB5SywD3Ab5XmjSIuUwWM8aBIvqRkXmwwt5sTvAgNI8fXdKP5/mKHBnRKDy/ms4RdXmiIuUPg
4s50CehmS9ezWSYy/xtZevaj4bJEcGChk9bI15XRNtKY9DqgMp9DTi91yEinYep2/IFWCEoPlPVK
49aJnDx1GsCOZWdh8blNNJo91pB2fyIyllQrxgEI7i4j/J5CJpmJGu9euIDesTaOa6Xh72VPxElT
6lAXdSla9W0OvepqS5DxFcqQVkPkhcbJe3DlFw2YR6mDfrQ9uxo9P1pA6P2OqgR4oE9ljPRADD9r
DaxH53hhqYIdQ8PsZzuejzhxKcPPlO8g07BlrwggxlWLfT95oAYv+uHRaUK1zqhL7IerY+QPNVBK
g0imo4vRY4OS1V2lTbqdsCxeZ4aQrui+jnlb0Pn2KU5Ob0TfnxZCSk8oNOeZKFRVvraTeWiN6JuR
ktxTNsExYnWCRxZLTETUUZX+oAw/78ehRE9DHqUFF5Hefr7PeP8bjxL+OuvgOdo0OXPmypVidb5y
sfLSq/PSx9ICEz4Pzr5QzTa1vPco98VqEwfIgsaviRX9iCcWKY7A6GyV9j6s3ScVm/3WpXFu9wiZ
LdmW2yF23/NyhHJB7WqHEBWrsl0aWzhoCZI/JiIQ7Q11kDjhZJXPvgUvtf1BkJaGnnb+LvUabdo+
hJF77uiFr3AgLsgEUE/E6qUXmKpRwIRc/y1x2PnPLPPBAVueZoRcCaL0ycckpOqtNIdbnyqbfila
XOIRiHVzvnekbXFqGt9VYDtoyRF6Yn++FHS62UEHx2npdB452/DQ2w4VqStp/UqEz3qkYYV6vwzW
cdLsSlyvXMh2cE5retqsmct+ExVtekkNYnLyan5HzvOFFdZ3WujuiR3rZsartNY9jqHk9BgRta/N
rnpp8F9vQ9o+RTNN+wmvy8oT5HiPc1UdLQpPBYriHdv674258Prz+CZ6ArqWudy2gRFuriJiwLQi
57khxpb6grFJSHUlR2Q8C7NuL0UFwnTo9yTiHZeOSJrJupHjIRH7uSwXUy7ovO8ajEDtsbN6dgpk
Q1ojilAZEaVp9NXGaEnhCut9KKgMDRaCabdXxImGNQDUoPha18VhlMg5lFX/MIsIigmBK0NMD7my
Int9r5T+/67vf+n6SpuK7v+7pHz9+uMrccjfvza/RkHcf+mPqrIjfrMJgtA92l9ryrb1m2mbZuBL
0zVNQYv33zVl3d3FKyjxnVJPJobyl5qy6fxGU0HoPrIATOZClPtfsOF00/mXxq9vWmhcJdw6E8MJ
/5irS86/QC/HgWybLtJOSzQYUJPgZUE9R8dF1vtCHgsbipI2ZBj8XNARHo0YHRdUJtAvAaiOCSHk
pB5pFqK8brJv7vTtl8/y/7DsfoVySg3d/AXKyftjaHRc3+dzChwwe399f5YOJ1wymSHyEOxlWZyt
ZNBSmET4UqFMdROSCGuR31Ci/FgIC6IU8+7186dq6k+VJC2gZghMUkbVf35nzn9+cjQLbOnxH918
x6c5/+sn5yhfRM7kZdSjNcEe8RAx8eIcW6wmpkQc4MV1m5yE7fUgh1eHOvjOVF228RVXbJe28YG4
n2SlRaNIu1iGEN5HWVu8Fpn5KSECG5fxTwUaLlc9mBhpP0UdPc0SpftiCXdtOyXqWCNiGNP1Uzv/
XsqrExB26zuJt2bIUWtLd8IEHQJUS3Sg3W+SaYsNvpdurLGp6ZgixyGidetI6y2U6H4CZIoHHxDs
moAoKCMT5Nax6zbC8C7phGU9boHOsde/EuXTbcZp+WQl/uPSInT75w844AL421dPm8MNCKEyA9sz
/55QAgBqjIj4xLxExjw0OoOlcLAc5nbogaXxGbIMeZh7st1b299mpv9N1kgVmxEVbo9JQhKkcZ5m
+RGEnVxZ/cxefIzCwzhezaB/sWqPnPnB5891YBcXkXmty6epqcy15ZPOqiYDzwC43XWw0OeUwUgT
vu3lzlfk6bsOykhDK1kVG/CVT7G4N218uFg0gqord6jLtiSV4eP35yuCPHB04VgiRw6JnSjLc7YM
6Xb2iHWmMZ3h6pnfY5uGBIDQC/aSBkeWM99Kuz+Pw/CaDKU6jESls8GZb/NwHCzmfokSfBUvVUiH
nu3tYuU3p53FpcnIcwQQgh4SEx3+NIGILYlZ2s2utSlApJA7aPRnN2ovUyGfozSunkrTfTRGNnXg
byXC3vxbOUZs+SM/20cdFHd8YntKv5/L2CfxyMPNbw70d4cRsrpdPpCqPD3+8ymAiuU/TwGPfZaL
DMYlLkc//svolAPhVb5PESUbonzr2OzcaldiuXxtylxuGgMTPa6JqjDksZrlW4TVdYkUYVE4DIKm
wX/QFNspMDoYrBQkDUVTxxmdL6Zn2rccpgktGXRdiMj+yzvXgpm/jluO9BmuHJORy3NdPXr88s7L
tvON1JL5OiHZFaSgeyyDyt0bZl7uHBBNAiDKmrzp6iiFDVBvIMsfNMZ5SdkcTmS8DcVEO41UvEQ/
lGgnVmoyzA0luAE1omHWCbbO8kp0TrRC5RahJxjx3mXBlaU8qKAMUsU//1VSj7Z//at8FEq+oBVq
mi6qnb/+VbYhcdOQMrq28b0m2CCahZ3hmGLGt3s8yy6dL4IzyupGLpyLxh8LkoIfRaw8QvOc5bH5
XyYI6289USYIZkN6tZ5v+QzCfx+GiVNStC+B2Lvz2Ows0EmbcVlwQCYrJt/lMoTwjmPjh9EJdzv5
1DP7dNw0tU0Gn7GgGCzJkBZs9nCenRRiZfJeq24XpeF5Me0RQaLt7whaJM/PKfepxrhZyg2JC5pv
XQx90qQsNLLaHZKg/W+f93+cRai7aLQQAmhbAoLr384it5+mZgkDZmfpxTs/Ua+sBNt8iA9pQnFO
WGOAarnjf5aUDsvkYuoofzbzd1Qm3jpjMF9HzUtkJC6a7oaXqaftP58TwX98AZwPFtM06xHiCMmm
+us5kcm+LUZvmJgHAYNDIHjL/BYBWVQ+4TgNSCygCmyUI157OdMKE+18MuJJ7SiBJEcufrSSo/OU
13Z7VXUZvVSpZgT1PcmGVi7R33/xpWE+SSdDP2ZUzZbwBirOEgCHGD38KOp58QMQ5q7s3xs3cS6t
lMWnImqStYgqE3dyXeyoHaW7xHO/TX1QXmId/6uUuxDtMBaUpWc+IGTASKI/BrLkyoFIAvz/9i7q
QY8SM0jKstlXfOR5u0sIbdsR4lYcA+sUUnDDH5qeFkdFF8kinYCWWxlbr5XSKaguxbk2SXcZKplt
oZy94Vfty8kgcPLKBvuJcfq86HrhONMVMmYyAEaaiHFXvmD1xAKWi/ExdcHeu3QCzc6MwRvk6c2f
sUri/U/3iqAVXKDxubPceOtb3Yt0GoKYF/rmxOxvUk/t/vlLN+mc/G0o8D2PTELpc35KksS8vw0F
kRjZBkVYINzGAzrQRfmV/FLcJx0ZsKwFvZNXdt4pyUzv5Of1V2NA7Hu/P48S5GskeH7qKmayBaNB
QDuneWnJnj73XtVdzIyqFHGu57GxyashSeVDd/JWNcK2W5SY9nNbB0/3+8MoonkQudPBwgbz4Zc/
O6Q373GWMkGlI0sw2VLSnkfjGM0FyNHJlEiEovbNF+2y65KaSBF96JImsiedWtDfWpq3dPYSYHaV
s74/KmoxnGjRAPmVVf3U0NGPpXIe3clYzXHgPhd57j5jA2rJVCE3+X5fk04ujX5cHiWc3Psz4Mcs
+0U4RELpB+83QVI+6mLRNbQyLvWG1qVN7MhNZnF2qwySqKMyP2NdzP646/7g/RCJNNFBkTAxKCxf
PMJiVzbvnpiS0cZ5qmHmKjSDC1zJfEuLJ8W5Hlqkgy3GDOmRH4XbPjaE7LOcRODslMJ6k4M37HPt
1pIkqP5yuEwEFOFJY8HawWnJQwTaON1moLvjBhP98EZBcT63BR6CGX1Zi0H3gwUWm4qcAOuIcK+r
F2b7lOv2czaHGw+WG+nMktTaJJEXf5mjfW/BSCH7130EV6BBde0uyoN4R/R3X9E+IYOn0xlJRP9+
j3Hbr83FzQ/I08drXnbWjnDP5YFVcr8tOoK1fTRfKML1sD3UyQyGpeoOKdjATn4KC1s9DXV0lbRE
P1GNxKoYImOkrCE+JWVZH4FRkD6UxiT7wsEtlzp9cm3AFXVjqH3OVIf9yiiJMUkgpqXBnDzlbuId
RafX8/2EKt1QkmTXZHyZKtO55J3/WS7m8DL3iuiSVH52yZy63I/8BMMDkfMGfGeeIQq73eZs2Lbg
w4xUOC/3m3g2yOSfpHW8H6JaMg6TxyKVxAPnZUqz6oXnT6mzxtcnn1m+Nm+SlQQa2OYltiWqj7AB
agfO8/6YZ6fPYWbXD/ejqbN+Gihvr/cjMVtbpyHiHoReQ08lNq73m8gww6uvGoMqP6ubnuB0gMAe
7jKUVcTn6Sc6AUXXskgVon2e/e9fDvSjVtBy+rVf3TiQt7bi40mo4gx0Fj9LWbf7sCS3AF+N9VYs
CR7ShV1OHQfUkJ3YoqFb2rcxmOxbJ97jJjev93ugR36pq8A4zLHn3YamVhtP5mKTNaFeiMy5fyuT
6nnKFoKYl+A2lM4QbxGa4C4YjJuIHZSEfx7SEmwf7jfGfG4GO7tk+On/uBlqTvF45KuaapSJ9ezQ
lbk/HCaLXWMAZ3ByAQ/o0FWchykmw1ZCMr9PZF6TAfWw4unkpgllvAaagGgt6/rHoYN7Ppzap/tz
IXfXNwpge1dPgV4qzKeIquLZDpKzKsqdGmvrrc885yarFoUzn1irj2h1vN8fo3Lo3h9r9TPvj/Wi
/+Ox/8vv6cfChQqcGce0WmQ9P8Um6geMxoqVNof3G5XxZXQgxnepFS1/3EdVH6VV4bE2+fM+L2B3
DsTkRXTIpwIu1ec6m+Mb0aXkn3B0vzHTNtqU1BD2agrGoz2086rBi/lkTQFBbDhA70dUs8cnVTeE
ag1Mfwod2Loo6bz5k/mQNnWClUgnGLdP1KjHpxp90QOmCggWHLkki13LsbpEZB890OWikVwTYcAG
LHsaBwzUynuYUmuKaEEFx74X+bWQTfak+BcaRyzXTPT9ztP6iKVLi4c8lcjCrNwAjq7sL3PSFw8s
kswLcTvrIiebdfZBKFu9sxzBRu1DUhN2saW6dbX43aM1TN1joX+KziWNN/iF/7p3YaNIrTmBvKSf
dH/AoIt/qnJgV38+7X4/qvU3kiXt0/3+P+6Sg9j1isydJUFk3DRJc/Jj5b9UCVXhKgtv96PZDwlw
zJaZGOrAe8kLv7qIUP2uMRINxEpr6zIxP9aN6b+0OYKJ2DMJyo/VV/CZPsFdhUVnMVu2S+rPb7Li
2ws8VWzDapjfggSkBdY1ZCT6MEOicFBz1OOu4cm2Mx/aJDGOVmGVFyIGrXWeLAj76sFbKJJ4mEix
rGmP/gM592fbCvuzWY3zw2RWykVffZlq377d7xKEpW6tBa4vebkpCNrRobVdDa/Euffk3lhqC35g
fLXHUJ37iZ7h/dEKG/0T4fWb+4NFT4nGrOqzoxYHrDXPv78a/fJH8qCC9dLUyDokVJmLHY7xZdE/
9bI9M7gs17yKD3RCl4emCJoXk4S7nSicaKtU3b50jWM/zQvSfn10f4Zvag0iNYHDwGu8OHpqkEb1
+f6M+11TPP1wCZe53O+KZss8uFmGT1E/v+7an2HBu20n58ntZ4tic1Q+D8no3bKedp0+ut9kY73s
84aFoocf9o/7cJJx2sfFQHLrv+6zzJLkjzx9VFXOfhna4zZp2PdQpUJbH5fqtXf1PDWkP+5HcBYU
ToJNmjAv3e+ZQLGu8gipEiIuneLDH50NndQxBc6KsFn/eF+y1/XSH5MOvSofmnxJ9Q0dc3Q0KysY
x1PiNuMF/xrfk+jDcecMHWDXbkpuOCdhkkW3vCiT2/0ev3IR11vd0VHk4DVTox0CTAb6yOkW8zFp
P90P+tDY17E0rn4I16y3jRNy/5zRo8hJJnDnaR9hXcYY5sznGJzi5NgfOc7rRDXTaZFjciJ4dDWg
y73CO3ausrWIAGPxhchkcK6mvrn/1DBCXzp+M6xIaiyx4V7bSMp3BEO+q5LPXqB+Duks8T+XcXTJ
pqJ9sgUhETn6EcgpDcjLfx87aQZHCFckQonSO6Uy7ta9yKJ3g1GO5kTU71JSKN+behrWflDS1uOa
Oc6IZREZ4so0Sfk9FWNrvGDoDfeJXpG4HrEfwonnx9pod4oM+ocARAmirJG2Nn71V5dJ9hm8zZqa
HEcSxJUiGYDLO9UOukluR/SC10bV83Wa7TdYD9YmU9LkezKm5w635kQkAzCA8QIriKCl3ve+RKV8
Lqx6PpaRlW47P1MrsxjRLRjtbZzJMixEgnwLGi9mWYz/pqvsd0PiI8xO0JnLx7lI5scu6+KjjaVG
trHY5rz93X2Rist9U6kUFrPUmTRV76/5G4llDWqSDieUhrCAkbbCXgpYutRfGzMCB+uwA22bVptw
m+IUFYjTgjpNrzYMkV08dQjaIHa//vGVtd3YXyroZ6uRcNgHr7Afwlj/c5SmXRRJgKP8tn6iYAFn
PGy7azgivWVXovktw7srdBZq6LtHL8pjgPA5tStsiA/O+CMnNOQLRQwiDocqeWRYHk9o7/bpAkcB
WzUWi7B2now8J08EIGRgdnzclnSmLWKC+7TfFHX9xoFbzBiIFvzU9w+MithyoybIKSSd15xcu2db
RZv70dhZBB8cUApv+rZzn0J9HLY09JOgUIThQZnreopnx5LQYqoT6UNfDNcS7OlrZFHwbYKEZXAf
2Y/BlFlb20DiELBiv7YFMs2khsxbBhiK3M9R78XflrKwNokdmmdqBuynIYXOrJU4v8IeNfjiLePR
FYo1Z0b6q700F8Mmea4IkqsnI/kQje5TjQbiLZ5fp4r6ZTizLCuxFO+nnKl3ZQ4mIjezRPyV0JpU
YZXekH0d8CNLFwKD2nRgUlaIK4vXmDyzLU6Wbi+K4fn+sqwgNoYRRS/pKU35ignI9W9hPy4717CS
Z1PoDOggiTCfVe+pkSDGJr+xGIkh8uRoQQviLQdgQMlXIPvWH5Zkk2VNcurQV5JaiGV0Wvhj6rBO
rmxzwAK1/Q7JfDvVFeC6dDgKMEyvoo3enUoSNA9+6QAgGeV5Hsb7tq/r96hC9N7aioxjwprXU8Hf
BxCKQbWir+C40r76TN73Rc9sMIO43fzs3hdL2bKIU5lOP+ALYi+vdehvLJ9lmZTbpjNJ3NCHNH37
XdSqaZPSmpjNMX28r9IKsjwP2eBSWWTfRLJl6by52KX3UrrvjWUGD6bTBA9GVlAgSTD83A/vD4ST
TI8RcJy6rLFoI19iQsoGYxO3UbEvcgkhwOgNzizixkZZScTwLs5ky/0Bm+MD/sdE9K9UK5dtxYUp
2l8NvOQ7K5UU0caCEhMN3rsEj7L2WpDmVV69mcpZGOsnsc1ENCIfRwsZOmX74InuJtCpv4wCTeYS
1yfRVBS6kz59lUPuPQftu+jd9NWxq+BFnTqQL+fGig5ppNKjChd9ZnFT2fGyJT06WmNJZqFI45om
zqAVxgRR+sqwn6xAER1Zo6dAwVrS+uG+Wnr1yQyauMduFYUn5sf4wfHS5EHSsCYTgMnXMhBwUQ/8
Tl/dO47meSjJsXTbOPqZ03tDjP4e5/0hbyxxqZvmvaJXch49h8pPx1wwGsA9RzNGpFtQWVlIx0PB
jUkfx7jym0vo5e3l/hOKn560C2AkEYKjqrKHR8+m0aHqUGwDl8qzGqJXt7aqA5fICCFxsrZdMsyX
sc/nC1fkz2im2wFbkiwrq5QBnmeYRrKv6UmJXIDFRKu5LaVL7M5ySCzCKmop+wvBOCS4Epa7Epat
juBLdIBuwNCkP6Suy1EFskFjr1u2u2xYQiT+7aS3vqRsdW2863BEz5Ubb4piVJ/SWXzDp6p95uFM
Up1vnQsqhFXIQNYZnub5FUeAN91FFjVnsF6nZWZ3RVx6IUAS2Q8xWZyWae4Yp7RhOskaWjMiGCmt
tKhrcjINSK3KEdgt6UMX1elDVkRkxzb9o6LZs7LRRVJhzaq9Y8kjxEtxacegePUbUu+WtKWx0mUN
DG8Tj00Tv5AdO12wFk1s//ko/31I0v7FzJOa18qM/ZIY16paxh/Tv36I6uCPe/RDEVLnncxlsk2E
Pz22PSb0QgzlRnTRKyFA1uMskPc6QzHuQzopyKo8dy3qnKnO4ztY0foZ9xYmySZwqlfEA942dDqB
DxNJt9FUhI0RUm5QN0GD2v8eRdkzO2lxgYkDBkaZzR52E17MvkpXgSnzlxaT/hMK71WpKJ9mDYQd
L5nXrHJaaMaCCzzLpxNAbF3O66KzE9nymBgm13Bj71T2vW3yBOdvNRNbPdX0Rkz1yVVxfHAcgwRP
fUM20XQ1SKleJ9STN7lR7DuCEC+hg6Vz8sbqsauLr5YZn0Y/ZbUoq2WrHGtZ257KH9Iyyh8CNhvk
hEf0ZCqk3OxdOpLf3PBKw6nfdALheGSgpHCT0kYvNFvXxfAtOnl0TSkgDHnS72Y73RHzFK6nTpCj
HSXXCu7dKRM+creOeArihvqTmQ4B523zVsmeVmHt9cPPjBOIrAzRHlJO5rXduojKmtY/gYswNqVL
Ca+XaAUDN9mVVoC2vbd/b5q03WLDzRhcVjajwKX2rN/ZTc0r8kKiJ8eRb2TtJoc4nhKSrkljpHdi
rEsF9iTMFKkrZfA5rvMPP6zUOTenWzCGkLb68aeixviZPtqV2vJDPZjJoQqYaKymEk9tFmS3pJqe
Z6/ZOW37Xk4dyeC2rR5pS6yJGA6eY9zTd227Xfdyz++OO7+Q8oqdmd49QIE4V8HnWfAKxoKqK+vm
/2HvTJobt9or/FdS2cOF8V4gVdlwngeJmnqDaqnVmOcZvz4P2P3FdjuxK/t4waIotUWRIPAO5zyn
ORU1qc4DLQAEyzRaJbT7RWL2x1Abj1pnVw/Jt7Ep4we1Ty6+mxKYVavXBCnQDgTXNxJe+7U0iMnN
IJ1vJche8ngmeg9So3UfkUPmc3rfDmUxXEz5lAfJuekAXo50Unvsrt7OpTK43G/aqjh6kSO/uL7+
ysDl3S1EuSdCbIApo3HN6sBdldia91AQk10lCJ7nBTReIp+F3IDPYEsxv/XCKtp2E9QoS3vwk7J/
Vbp82OBtqpdeyf42b81xI9kH8ralLwrH6Vp3/GEzgMpYmenURbm2cTKnGRfMx11vvQ2Oi2FLi3Eu
kZiEQCgh+ojAPP/oOXYyWe4vRg+Nhu1JT/PXZGTICMK0rSh5YanPGwNLYM7m2kpt+6qPnT1NMaHp
26CqamxkGAetEqBymRk3BEYl/o89K9GgCYbX2sY37WspRZ1JtNgQJfRWubdIiPcgdDQaXp3mbAal
hRqxTchJwlY4vy83ykThUtQ05IM6lb3QMtJajQi2fjFkB6lbzT4L+hVVsX/Tp5sK2qBQAoaPXqTx
gYwaAnolYj+jyua2W4+bJCB/V3QkEClFU310IdSNvm0gkSjaRgcwngrHu+XTDa/wl75vlUPQdunm
R3nomGW1MoVPs9029lqNCodEwQaCpjDEvjKfi9jzj0VHWUXrk6C/RfGqpM6lK51w7elMv/SyK2BW
yfcmG6ByTzfF0Job15Eb3NDB+X5TxNG5MinMMgwWzDYSZxXnxbBQIQ2sPSnPZp84aywbKld/wPGy
ISFQhRczYwvufTLTZ1gX7DvDTxdoW52jYtYP9HJcX1TLvSRaA36bMR2Qu6HdZWnR7mxVtrtYxTWl
00DO01CzmWOr5WNY5GumVNE8qYaMtLJOLFvAUqzzoZ8zHH8DIhStSFypcJE5pKTEJEallZWsmKXS
EFrBrqxVWH2RvcvsJpmhh2lXRaWvfFHnJ1+oSJGzcOWbAmtSj1Q3dVj/hQVUqBRq7g4K+goqFAtj
SKxQvytxVKsES/1YZ4eRfdorkQiZOWUkjUfdtIJN34bwsn3kGVZu79O8jA6DQUeqNSeEOMY6tCSs
wKHN1rlioGTxUQZxJUo3aRDCjFUUlp7EyqxMs4Yo6USPyeAZOzMRFRnyot11iTWLtVHumtHEAjCp
SwbytWd+gn8hRCDtRWPxFReaaJqd7yX0iAOfItagAJErx0Tz6GlEweKVCagahFscDZSFm9Jo7EOl
xmSY1569I4NsEamls7EQdOPmKLSdo/jajtC0zdjTAtKKy10WsAixM+1BUijthrIzWB/0c4Gl9ugA
IiRJU9m1DdHXaXAlD9s7tC0eR5VcHcBk8dGx8kd2rWJn+YgLlZSgs87ijQbf5Gk+B16cRVvN0lIs
muOiII7vWVpUXXmKIlWUOhUjfwdO4RqYe1WuQq9XHjCxdNfEBW8ReOlbWhAzmHrOSzeykWmD6IHY
L7broXMsiiY8q4JGl/Gnx7SVcS94n5np2RrdjRsf3MICCt5Ndx0VlUzbAXfKArkbPRMueV0r574r
a1I4wrUWaSZXo9I8oO7uOX57b6N5VKJgD7ylOVb5Q2NSjdgldHP+J5jnHHiX8aBSv04ZhsEQ8xpg
ZoTvO74OpkQiyp2uSNnahxHpmBljkdHL1QfbMZ8dv7lJO+rELBXdJVGNp7KBnsEmaK27bbNvY9B+
uo69R3erYtUXCtSeyhz24O9e0rp/4+yaIUriWCuQfMGuGuN9DP+DRZXHxGSws9cYSauOROym1p11
UmzskI3W+yS6q5xkh6pgSaCVKjFG0NaHlniOth/NR2IqtI1Xo2tXOL7hluNjQe2SL1M6kzlxtgzL
4afMSVOd9bAeAIoSkJAGA6OfAeynWmclYRXWPGxV/ud9RiKZ2epPmoYR10uI0QXa0RPhPvAhT8Zm
1aSpuXLd0ViAiQyiSvmoTOhqjCUxr1QIgTJIHVeGxh7wEz86u5JMVb+UU5YaUn5dnKrJ0afafnRU
+303DPUzYe4fyKO4LOMd2yJY0R5jy413Q6CoJDPIdWWGCe9wMZccjsciwpIHno7A0Dqd1yzgZq0e
L5oh1BZO3ebYm6G0KZUiToOF1rZqPWQfCeYeJMk5jEZI8XkdFouxrmdW1FE6FlG20fOtWdr5IikB
ODdRsZc1WAvmc1bZa5cm5qKmBumzE5X9SbW7d8c/ostp3zmO3/siM28lr+86ym1va9iy3cZdAJoz
ST46ly4tgsh/vt/Ukv2/pYljkKwSJZFvXtqba3LppwIlH74QNC69VH8uFXWucME+mBo7sjbxnJsV
MPxvqoC6onKgdRCTAs1JmzeNvKLET74SBtPPOzOsjuko2Rm0fOJiTxU3wmThjAxZd/ZYjUJrHbuz
H7wJL7auqSJS0FZpOfvR5/c41FMbwy6qwf4xcp2ZOkxXYVe352S6XLKhkV+hheHazSLlJVAT0key
srxFSt4tLCn8awPUTqii3t9byJJ0zflgZRAB9Si91DqndVJ3qQJqw4xWvmJ9lHUhLwka6mPVYDIh
pOqVcNy15prNO5fuYh4XrPkRpq9zryh3XGW8DZ/UkdFai0+ijbznevo8ASfqP4gsW/JNfzfQGLz5
dq8tLLXnVRvdh26slYMa1m8+lRvDM/aEhKe6U4KquzfAuS7IFGRWpjTlIUb+faiadaV13wzFcx79
2Gk2fILJEOjrJ6Qoybqt6vC5sT75m4wXT9bDQXA+oSB2x5nuKe6xMydOTlEkJ90JqqM5+nCDsSu/
a/WDI0T1te1QY3DRgT/EQWQCxOa5vratlRx4v1GytTHyMM8e141X5gclJr3DcLG3ZsFHl7cQOpu6
4yUgjsUFC4c1FTVIpaAgp3JckQHBaAKfDeJcWErqC4hjDD89lvDBSsq3aYyn1g7pQG77DVsvAD4L
Nb5MxGEAj7RAVxkuJPGCh17pB55Mab65MYYrRMzlyml6yGWOXISRthj7p0YLLdJDQQBGgrGen4bN
qeoI5QhHn251cMO1it1p41gdzH8UnejB8BvojXcd3bx4qMSKj051MUJ9g6hpBPbtj2/EJpLtGalb
+M/mUshIzlvL8fad3Q+vpLzyF4E3NoaeaZkmj1nJZAGb/JWcK3edDZ12iKpAUgzyxlUy47gNCvGm
tRGr57rU3/yBHoC80mOmxNYruP7eGJUPwJQpcAanvTCkV3F0cDy6ZZrdKoEcoaAQnwk99K8gmo5j
bNnPts/nsa1Es61j4jdcMeSzIsIzVvd+vBStT9Wg2WwII2C8NUPc3szzV/zCAhKwhaq6hn7qtpNK
Ixrfc2KC1myL/EOGqnEVGa120wm6hcBhOY9ahBu8cs92WfSQn0Z97ZBo8mErFIWjVhQH31fHuV0S
J9bZ9adriVkCge49kWY095Uc4ZBvU//UPuRajLtj6k9Rz468BupYU3e0clmbXbaOlL6/9l30VJQB
bs2wfC4EHUg8/aiMQPdnk9/DK2EzKkFknnxbqbYpRN3FqJX1j8of16iqSMwe1kAEakRstGm3T15S
Jq9pNFKI6wsVduUhx81/gtvLEKmJ/OeoirjwcPZvsBxJrn5X0ars9JTgSGFRXRvLeuBtzqOlnT00
xMtedd381Elp2dGIsDnrh8mCB4NwYUY6SefOJKVNJajd8pXFbf0QDpWzix3o9m2rfGm6zHqy0+zg
uhiIg8JIbrQU4UHDQ06qTP8ydDrhNEl/ZMxQ4m6iLRc2AaOVOdq7cRJWVEQ6BLZ2rEdNMKscnGXo
GDFzcXOcmVZoXrSxeWJxrWwtPSJ1aRpShCppEZm9HKPGOQdp6JwtJeHzeH+xEr0sz3Edw/Iut/Rn
9t6fpscaY7i5khrY12mfD4PUu6WA/7uNMbmbmf/pW0nyINMKzEdayU3Wehpkhlmo9GcrQM1tUVmy
kPZuFpTQa+aXLwkIMlBkNu9FQz5Ma2oHy4mCi+O/8olzEQfIYZ03Pam3deueCrNJwICF9tWlk3sj
OE0BxptmZzhl2SobFJbLpD4wOjfVAwr4cdGopEXyDxIUO6jUBlPse+FBd8GKfpRY9Uo75pKQGywx
q0xihR298wAEFJzWqB1GUGqryDWTRSIVHLhNjQvJRwEwLZOGutevcXxEIdDewtJqb4MzPAZ59Ry0
XIViRlJHpccUULcFdqcom1dM1NjNTREfORccTqQ+HVgfLzHUKehs+cPAZqW70PSZqGeZAZ7L9vci
NtDc+vGGHrB+wWu8QECSbOJaDbeVkTxTkozv050sVIb7HWt6xKhhkvzrW7YjjL100OWKHs2yldb+
pTEic1eLgOAVC1maHOx9OMbah1sBn5basCIMVFnaE1PSWjKN6r9Vvc/8tKu7GxN3Bzce128/K90D
eQDJXlH07zZ5aIucJmqNq0t71DkdZWOCez9JsyfnhNs7W2pcAOeZYK6yiQig2Vl4BHydnTsYrWR/
vyETlynBBNNzik6d99bAlVHvy31ZfNcTNm5EMNS7tphmqs75Xj3yemtLAxPGwi8cqBJyjA6ZaR50
WfknLSfkgPRpg1ZZtrcuEZey8p1NpXqbSEXAO4u82jjleg+PPQ0+fe/VVGvtBYPlRc8cOcxxLNie
25zumPMQBdScJCwP3assr2xYulXTKpxOQfRvxpzYXR8ixQKujbgymwOqojSRsRWRjBntK5jBte4N
Yb5YajbywNxKuzfFuE2KP+RtU2gSUrbDaOAZGTKY9dTdPV5IChC98J2XxqhfSbWsL1EbBDfN4twY
aXJTNFq8inqyKuqQrJe07a2dw+JhpTlGeRO+SkkXxO0XgS3TLSOTQSAIEf8+vYGWDaDeZuWniqNg
5faRK81nonj5zdRTHXZtjVN1CpmU1li/Wcmicg33jWI/2vT4FVcjA5A3UjFW9Ioo50DXnBC5FRtR
gB+IWGq/2TjuC3ZJXrwKovqL3UplpyoGHzYx3fVJyN6DUCaHxbeChd3Z3hHVhn8MGcwf71+qvpAb
5CfnISiOXeuYX8mIJH8drYRJZjoandKijPf3Zi0fzPvMx/dybVN7fr3pGv/d72iDUSYPRHMIvBsr
SAo+hoXoQhFbH1V8Iz9uSFzm2d4fzHdjZcVrReY+G524sdibl+BMiEJfmST+EHyF198YgvdhiJCz
+Fy2ouHWcXk65J6yRl9J0AwFwkYYtXgwWLSfc5ZzKmCElEhHU100uIZJ8qA+SsuqOcSoLhn9psZS
ywrr2S3ikoCYFPmu5V7N6fx9v6n1EEq3PgT+Ihfl0SdUZtT1h99ndNPeooZVzG4jtvOtKn39XLny
wciTfnf/6n5jS4ZYsCiYiMF9A0/b+TepGt5t6L+D8e8e4g7YssaBxwpcP0WBIR9Lz6opU3XG1lGt
vBGCCRNn8KILTBV17qWRtxhC2a8UWEintFF/3uumxxhM1AtEEGiOWOodqM+JQZX20/2r2ID7EHtY
gopWuea5MX4bMsKrc1N8rwr2HE0FhVJVLx521a3GCI31tmHtDLuxdt5QpVAF73enB51OHDyU+Rui
KMWhqciPUW2kafcv405/G/AtPGhCezZY7r+kCamEmmHjkTdMSXOGAxsE2D4ELpAsgsEoDwGaKaJh
k3I9NLl3MqxwfT8FuNN5AAVARF7N+IHCZlg1IyGsY1Uqi4Ie8FFRkQsLVoDPNvtphIIxXC1Rf3Hw
QamQ0G+5HouNVZuksRRV9VzkaKUiqfmrJlPK5xJo0yIeGLHqxBhjxGQd2japcYaFs6zIX3xIDYz0
aSDhUBu2AX8mQI2NoX0ZFRVNt8+52guk//bLvUjowY/HMDzVlGh5u4LzoZ3vNwXpeeDOMqDY02Nj
3sTLsOcEVdhkEHiDm24bXe+fU3SBs7Q12kPR2N0zRIZjNHW0ev5eCvNbKrTo0Re53PZs21fwm+Rb
Z+J6Zi3/BMVLgSBJIgVS1kuHwuUaakKeLKda3r/KIzpGaYJhgOGI2LiotiwBdxjdnYNVl8iJbTrt
fU0yY9lw5Ph45TepPnQPivRtTMnr+xedTLqHUgFSFRVWTwfAD+QsJvejAYGhYSFYEasRuxwo7c+b
lNiUnV8GmLphbW4IHe5WdTWWa5oZ67VsBQbjWnkgi6E6D/KdPyBZFbE+SRI0ZKIU0IJMthQLh6T+
WJqMWuf3k53VD8rufu9+Grzfu98Ar8Z87RJthBKtgzv9muMPvDfpnPSI/Pzvx03WrtBrhy/d9Djk
zpHiRMMhxkWL/AoVK6KiMm3gbFex+XRy1vzE2zC7Dl/Y/H93zar+VM3PsMkB2BRkhMRkFaKIUN/C
TPcWFgmws7oEN91ON/d7bpL+vMecccXhBKQ7iOSuIFd+1wvt573fHysgWoCVffQm4pBB736832tL
O2I8GJiItEF7/vc374///mPB9A0/HcqlS1Lq7PdvpCo+bd2nB62rCnxT4zIHywfl5oEpvejmRMkt
vSePuKlbItaoycWsYoawIjANBkIY6t4eTAGe9Kjaaro+rA3hJY+UohhWStMiwuWTsbX7LtJoCzDQ
n/OeOmsM/snZKQFN+CkrcsaM7+xm63nPfOBka9qnk6rmGj0Evp3a195L6czIXYm/GLSTyzq1iQKO
pD5TO5Jr75EU9xtir/PD/V5R023/+AZ/3TItPYZKtgDTwGLeiPPqHDhjdXasxjtZrM2ZMVaES7V0
xXln7Udi+dZYSpZjQwwGCS+QqczI/2I7444t/RY6jPES1km5G9jlz72GLw0nbaEvli+9U2Rz2Tfv
ES8UGxNce0lL/IZN8OYxxMAF+9cg5hY67oms4FcVLd6tdwlc71xzbjmOfYuJrWB/B5CY8ejeIV7q
x41HeEo2oYMxNbQ44X09OaidkhyGsFbWCvvB+0P3G4sLH/4nfsJDKr/MNYPNeqMZOwDwP2+csAJH
HCJM3skuByqvI2+AgGdsGUKT8t2VZES6uJB+3nVyKOldFqf7+z3K83mJm2oxNIyk79vFtrS+KCKv
Ljmx7o+mmEJ5+/SQw1pZDwXqNLZNbNSVnTtx+Nq4G177HtNSJxvWMKSZb7qCORFMG/8EUXE64fj/
umfG55hY6IuWel8MGDLHclq9Z1npQH6w6N61eHgkcaUg7ejF9OW+gsBTFsAyB/5PC5ni0Kbb/gZn
l8+1HrPAB9F8SQsT3Z+ShN/G4kkqyfhOOJtgoRpqe8sx5tY0pf/9ps+GD4EJeX1/KED6naKteVIK
MFp2xWjRw6/Eh9r6zhE6wweMVKtUX62SA9coLBzB5dAsDVUai9wplB1Ehe/IfbCsekKZj45nPCmc
NjdgBRXefsdYIxqyGDPre08r48800/YKmYW/31GyYSf2oWmxY22mmZKjsIkB8TJLocbrdmsfaNlt
eovk5z2G9PYhYuKxJasH9QZSrKIx507qqAfip8dmdr97v5HTg/d7KtaLXcXP3R+CrsrPsTbFpzqW
p6Szi0fpPvSyam/3m9HyH5vEqU7sDdsbZwtt3nfAl4cOLq9JxMguGFLvUle4sALZqh+1vezBcH40
xga219dARPZzp1j5Llemibk/2M+VP+HdfBbPkLXs52QkOgKkZrVLc9ekoeKFcjqOGma7TG3RORzv
nqj/5yP8Ex/BwpX7d3yEgfH455/gCNO/+AFHMK3fDJXez1EpkdEJTDazH8xdvqPioDVtvL9k4AgL
g9lPLr6i6b8J8m6oBkxpAdKffMFV1tT+f/67ohm/qaqK3Ax+gqFRQsr/Cx/B+IvjVRdSaOgsAPxa
WN1+sblpWGsK2JH2zEEjZRUvVjqlsBYSrCcBrW0EptwZHtoufg7NvkBgNq8noUWcoBXU3zo21rMZ
stZOEbumgBAYzgxvINekXunwb4S0d36COgNCD4DvJ6APXBuj5DuTy6uGKtyswn1g59eM+Z1oPv7w
Rlx++Hb/LW2SSxakdfWf/278xV6q20LjNSSQwHRYeE3f/4NJuXZjzSZM3GYjhURBvagm4YVqcvCD
8OqmBgmBjCwXITF/qReSC/Nl8MZHXylAFOQ7swyflE5uyFcjdSZeMw4/MImq3YsGUc9GS6URuEav
6Oh7iUm7piP1aQt8fWGo8dngQlA1qFRrbAjskmT2PcjE/O//wr8wGqY/UKJMBXuEP9WaTIx/+AOx
KHne6NDgaz14HT24+IPcCtkcB8OhYjLXEwK+74Gr//3v1f9iiuUXW4Q3aLqE8KGKX+AQLlO2HFUn
mbvGc+aVa61O98CKaL0Ja2xJEkZdATA1gw1rE5AQpAS9Jd4xQcrq29ZM78odF6G53Zw6s0Vc/fj3
z++O9fiTkXt6fhPIWjX58Nmm+ecXpnck0piodmaZvAeyvZIouAYk2tX+EWHKoZcGQzz2YehL5/Q4
ME6PBF2v1fKb3mpr+FbLrK93YfMaI4xk7bpuMrHtjOaVLJNXywuu/FUjzcPMV91NDqsgZK8NV0Tm
SEwG5wRc1Bnhq2l5/aZTIlAn9CSjKy9aG+4ruMh6hTw0iefsW3etLvc9k1B5GGlt1VOWGw+GBrE3
89iiq+KrHiQvZZKcQ8tmtSTRBsIzhqvliPhM0Pbfv3imnF6dX189e+KmgG2B86D+8u7S3iqkyOO9
dsbiZNUMzClGa1/ulAj8GTik2nxvVPPKrvxJd9KP0He/OIP56nXtWSMgLMtvieo/WSqu5HE7qnIx
0qPXkf7OEGWj14jxXGvBdGBFX/clYq8fEIQeIzOBpUmAFWUZq2/bWiFonHli2Jt9sIzrdslW5aZq
rJEoD0jGTkqgv85480X7lbXZU6slexMDeU/aDraAjQ5e2AsdC4vUeBNZSCYwpy5VebNxkXjZu9Ml
i/vixW+PXZEtVcVaVWF+6pOYTWXwGHGouhSXFoNguREU2I6J6zv2t4n3ppB5YVWMMtz84vI7HrRM
fLNKQRU7LvpczKvQWmmmRKSqndSu2VKNbZ0GBEmMy8E622qGqTnaCWTRorZ3odDe6y7mayQ1Q7+R
bAJ0FWNHdey65hxUYkMTuSpeZdnuK59ZdegfW61adzXapZGtcijmEHAWNSEMFNAHlBd7AMtrZmlo
C7IVZgp0h1DlRFywaGCNoxZE1GbzJHA2RZbs7WA4h0ysIJLuPLzgTq1tP8cuP8IEPQVmuIalPTNr
ZFp1wVg6sL/qhfvVQXWXHmsZXBVfP/R6wmSRITDj+Iqdvp8hHGSnwHACb4FN6JFCnCwijrRb4mDf
AXdZxnFF8mp2hocyjb3Qoh5Yne4SSDAYLCkOIY2YxuozabILRtHVWEvQoDCVhfc9bRAmofnPrRU1
kH3T2+ziWsiCWE27Y/4oRbT0DXMt2xGHrKVecbzOI1x7ihJ+k63Y+px/pBMthebcamG+lFA2cvOa
WOraG+111PvfREMNOmgrw0BgAXRzLBA5SFPeisI6hWU/gw5wyMktVGTxiokYPLTN3IuzrqzmaGC2
bfXSmOIEKfWIUOVLpWOHGyZ4J02QOo8A4YWv+RL9z3aKSCFgGtIt4lDwXWGNGKzhEy8L3lCN/Nsi
exQE2JfjekjEKWTwaY4J7qqnfArFqu2bWQbvtZs+FqO9ksjWCFZ5jis0Kry8K3MqMLNkiYZkUeHZ
8okCrxHvZ0XyrqAO0qHd23HxGBkxcDX/XTcLBInKRo+I8HCCd/KiZqmRLJ06fJ8m66iSCJx0v3qu
zTqsORqWsrQG7VoWCFsdqzqxVVk1oty0NufhyK0mRtsaL95jiQgQWs1uFNFT+5XmDHVHl9N6TGnI
0aIhukMZihM85tnofBdF8ZnoGcGw3XOqjOoMcyoHLtdVkrf53N5yJXro9iJS3vuAN7c0r6woDiAF
j5XPFKgsHqvEfC4/hSCHBNOfNiOn0T5htXmxA+caMU0M0ArOpvH2SIJLnBavWeB/8zOqm9SNnoA2
YI9E80ac3r6zbBwiwfe+INE8cxK833KjmtklrjrQ3dqeETkRwfFBZNYpQckRWVs2sI9GM6lTdPUZ
dzgyCH2txjkFO4Ngs7EX0hz8GQX/vDaps8IRiGyrq9/tqERrUCHZLC0SNrCAj0W6YEtLwnps7yFs
wT8vbIWNGV4cl+mjJNqkleZaDZkyqOMIkR9+pB0/lhUUeQbXs0o3r7SEp0wnGEUVKzUXt54Unjq3
3mnBtl2kb5VaYj5P4ZcDDlRjZaf3nGFs2yE7ZqFV4TN4mDWDuk3GEMnLgDcaD6PAK43J0VcjfKbt
3Cjzx9h8qWR4ADpw7HOQB/CVVJJhXGJi4AM/mxpZ01671bUAnf94bhtw0KbuzyKWbX5vvwyp+90E
dYf+5Fo62rFykQsfey17QFKx1OkpZ8lXEcSUq8pZG7KbNJylgrpVwYFIsKe1ILjpVBrku43OMml1
HEfhJkA+A2FpHfgB1G5wxfFbDrOqr/mMAeVzOtY1avgQWC0Tu4KpeXzVW2evkXnZwgAvKtaM7BXy
wN60brQN9DWJzWvhhNuG/Yvi9jdGsRe3SXY114G/v0Lfw1X+coEmMUsI6hzTsH8pbJOcWUiKqWoW
h1PYwzOLjYXbnlNjIEsRPFQPEBGGcoOMTW2NOeGVXY0R771TbiZSi9yjn6Hl+f/e8J96Q5uK+3/v
DU8B2LyvXvP1T93h9G9+ZqbZ+m8StoolVWotWNITRulHe0gE7W/ChtKkCvpHVPFTc/Ov3DRaR91y
VMfUDVsHHEdT97M91NTf4MRRmVuWbVKXm9b/pTucutM/FIIW/019oTDoLxyDTvGXkB8Zq6DLYvo6
zg9rMycBESNj78p5gU2cedbeTd49j21p4szaCLk8GPzOVuBN26hb/O4tkCkjEjI6McXFCdgkg3la
0iQ3F9DmH17a/6Hb+3MvdH+utLBgeoQpbLgQvxStmTByK2R4tuqATmEPx3oZrY30UpjeuQNLY46X
Wiqbv/+l2vRJ+/2TOP1W3jtNN3UBHohGY+qv/9CBRblqDyTKliuQawAEMrwazTwzsOEP8ziC0Vk3
S736UmspaPyd3sCuMh7tLTmJ9AfBslZZUWuChdM/PK8/N2g/nxcHlCro0DRh//K82rKCktTwvIRG
lFTjUWwp4CEQqhbLvi2WY9BuFbSinW3+mBN99P/hfWb/w/twPyh+fUl0gDlC40jkluHFH18SK8/K
MCXhbFVxDc/zGtMfsSZtgNcdstbg+qTNNAmIa3JXsiHGfFsX2CZDtGmEwTid/2kPeBcVFTVyCSdi
KM5h1z1o/fBoqONbBqmxecIidsQ+M2dfdUmqWAEAot8MtZqVg80e0l2mQp07FRGxqrYXOkcweAo1
oQgJmrXqPAVaOYuomETjLjFNL9pRPhGfsa5xEthYd1JRnE1WAAwr0aOJda4UC5xsT/xzKDhzdyz2
FWLaOQCdb1aVbwc24JD0uw2yJhJfM/4PancYRElD1Dzw5J7Nut4K3d1aNcxqWwwfXkWt3eaAopwB
y0uboPL2J4rzl384Fn7phjkYBBcK1ZEcpVJySEwfnT8cpCF4TC12WJm34mGItmiZNO+BLgILP7Np
pVxIF9zaMqbSCWZEqVVPPuEpz5TOmbM0YJuxjUU+zTLgSYMoFd1EN4c1TtKeMxtewCxDT27Az8NL
05ZesNFcbDxACheOeXZ2kb+Jk2uCJwZdQmjMCR2gxqpmXlEsuYot9XzVJ6+ueQoAvanUT3QowxnH
FxR3BeaGTiMWHGMd7dxZTT4Aztegn/PpN5Zs0pQ5Wv043aLK9ssVkytTbl1nh4d6SA86wimVMKG1
Vs6hA9XJWnjLtIPTsPEJx7O3fbhFyamoV2Baub9tsvOEMVfXTo9bb8n6yy048S1YDxYYFHEAUOcG
u9ggsWmn5gDKgafAUnRWWbHLyeAZ5hXEeo4zic6fvyf3NoO5B1CguA+aXLsBmrS5XmEXWxfBmYMu
yE96TMn7UI6vCcmO/qMHl4lXiTVbwCa9JhN1zA/gdWC50cJQoMpgp3VXwo2j9jSUewFIA7GvN6++
YfJv5D+dSrS/XAWmw4fRJZcik0uUOn3/D4dP7/mNnsV2RN20j5wX2T06gIFsKKmMKAIDxSwJxJHd
wkI+Wkm8qHR9Hujj0fKqB3g+51Gn3yuUhRg47wAgKcjEaeonJGgzpX9MlXbRF4Sa1Et7OiNirtC6
F+aj81h8Fq011w10l5gQE28B1pt2CdR+ZWyy3p4pTL4L7LEGx2sff6rIAwc8EU78id1tlrCIwwu1
mCCgfrceMNi2DKYI7YNxpkTLFoZHecNwEmNdAUs2ZRB615BAq4xEmpMOLTN5VOTFiQmC2egxAsgV
AdYIP9nk2z2hNj4b37NPiK1EAkP2ForZDLgxWpdVZ4wLIl4MODzuxa42mbVJ4itrFrUmIuTFjM4l
WUmW3s2k9WIEH2TZz+E+LTqZg6kad5ko5rW6LAJr4yvV2ipf+6SZ5a73D2+v8edhz/3kwIQMDh8Z
flTG1i/X+MAmEN6SCTtnZfyKx6tcylwnQTI1MNWlOKXQt8Y7M1A4/hL1rHLaW/QQXHAQBUuIdwcd
uCaWjqPTOO/S/S/2zmO3dqXdrk9Eo5jJ7spZWspSp6BYZDHn8PQea98Lw76Abbjvxi/sc/DjaEur
yPrCnGP2FTSM4U+6VodWBYB8I78JqTy5Fko5u8Y85fnfQ9wH69SZ9RYdZwDEagedIcXVcwNk5eaX
ERirrDGiy//5TUiR9F/va2oq27Ioj5gO2lzb/+Usa17NTozJfYPlouKCyPpFZ4Tpojbw6jUO+nvV
/WRWSrvci5uVvuBlJbvN6Hs1b21CJEadAdvk1V+6P0Gb0OdUzhe+F1w/A3ge/2sc8DH52XxzcbV0
Cl1LHn2yj5R/bzgDZHWsH2lOXIUGrB3C1i3jwtxAD0OCcUsJes+V429dr2gJyLpUXo5MyjIyJOyM
F1NAM9pcu7f89EuaUmrlN1daqowdVImd8NXT3KDUDlx8HuUMwckm8SR0TuXIE5W0TbpBPzwvBWui
hZCBwh3BQHyY+Dyy+qIT+DGI20T2T/OONC4JJHlQ4yZHOMz2mQF/XjF0KMoB21D1TErckQR14+B7
HE0DSD3il9C41AAB0Od+FdbUAfou0X6njItDmG+PIh+uliGsQ1AigatDIz22BVCRf9CGKYb0qTqD
1ATrK/Mm994SgX5wtbEqIFycgjBYWk5s3cvUte5dK3j2lJfsKgAnpzTv+7Wf5TDcnbJFwAbttTFq
rmsHPbo2XH6t7rBvBdsKXkIbb3aCqzay7n6AqMxqGATaAJvRrRHXs+gEwKHCdWmLO2VXEfBJcCZ+
3bzaMNkXo91d2sEmXKwq2gd/hnzEuv2WcsLmNtHJXWSJZ2Wn5pecGtBoCheSr7qDk+wK076BzwUU
SY19+N+fxs7CbhXD3jGg0iyB+v/mI3hUo5Diq4X2t09lJwCSuvHGuvmINBJqzpECuEIuTsKmFimU
l2HtGyqoeOZLwIex0dAruZ6jz38WX0ZGmNW6aFq3rmds2gCgRhDinQuz5xqRLkuPAXZuXmdbwgB+
ZNX7+7Auig0v/6bUIcNn8eglJmYzZFRZ1CDpah4p4rZ1gtLetWwLhF10UF7T8HGl3L7u15wCkpoz
jYAqenbENDGNoNDLp/zBZcFEfkLsIdyvw6092PaicMmFyNHWEHrRYm8rrmmJlaNNQ5RS6otVG07T
gamMHsZ2xX0Ybo0YUtetlOwxFMYphUcuaYFHhG4jq1GLeyB2utcG8FUu3JSZcf8yqICEJ4NQ8trF
Mmjgjg7M05Byf8oEWlCCqz2aqnol3TuDEc0yV8x2oplM5Y7JzsLQv36AfaqUGHKIJtjo8rfqMjw5
N5OYldS72GRowZbjbxKsFDRUZ1bClBUpAMOmsM11ymE7xIVbH9LRurfSFp2A2WVHsMfZ0W1sno0A
2fBcJuqOtXKAHrTgNrNcKnmRfSFQqI9hNI8HAq0xK0kjeyyKLUbe9hL2vH6SOuKRdDJ36cXTz+jo
ZJ+NPhu9GdZWL44J8uQ1SxKSKSb/KgvjJbOwMNpGn6xcdt295vLMJT5EKfuHsp78tZmxzKLsIf5r
suO9qud5K7Nw2gBAWcfZEO0i29KbFDzMJibYZAFrmZq8TsYtQuF13SV6V2R9BTKmekW7Kg+sSI+8
r01ErDd+SJOxi0u5Nu0n8gy576rXPrn5H9VZEzGVEPxiSfleZ43YFYNztEnVU06G27JTyOPtFwng
i2J6jLY8pdOGjCnm1u1DEifeds4nUntbfONkMeGt5utSYRxfp+MtFqqBdePWVIC6LFemQYRbWx6q
vCfQSqYrfbMolAzIlqlE0UL2n5ElKPaZwNQBCJOxJAXFoadY6YqhQCo8TJswuT2L7zJwnkkxIJ0K
STY7o7rG49aScgWhZeE2x1lm5crCaovBbCSeI8QlEUGoWsRe8xNoLliCjMKeqDnTb2EftlSj2qsJ
blE7JzTepx7V4IhiEg93Q5VMqGYM3hG1L/8FEq67mrnmAMeAe/w5j57HEisIHNZg7fvDK6/taGEi
7iPjwbRXtHYb0NcTJoaRwKCaIPQs2sdTEm3V2D1TkrRLMab9kjweMDdtWaw8m5Qtd+7WCrHpEoE2
urPcP9rg6RBLp6SoNQQmTtY1DPTKAMCHD5VXckYEK+ZRXmtE1q48x3ocu+ENhaK785GNl9gq90aC
d5hngbd/jlQd7obOoa9kLSyf2yzP6CPO5g/CUWPV+PNVeFLiruZMDE79Ps3huGkr5+KP5L1H37PI
t9KldIy8gY7CuNnOUlYA/MoQg3g+fsK0W6e1T+cYZ8w1E5/A2cIK4COfk8zCcEW9LeobFcUX8bpU
jdyQGraHNEBER4+GKC0JHJsXKD0syNknDGeQ0gIWaR0KXCNuluktgL7MEvg81nM2hO2+zxzYzkG5
zRU4sMlo5T7qEQZG8UI2wj47StrLUTPK9MemY/htE5fJ/Uvj6Wjlwfwo5k2XEr0SGYHYBo78qBEk
LzEYhTsb9KgV/QozNR412eGHlF/rLdHjkNAv3qVu798B+PaOUxofdUBsj1GN+zENzIOsZ/OQ6dkE
RFgMy7Q3gfAGP+z6khMmYnlsfzxqkJNhF93p35+os7FMGfeNG5uc89bnrb+201Cccdvqg4vkMuzZ
7vWTN63n0HiQuLuOEIWfosQS+7So/cu/Lwnl6kVVqNJMs4FBmxbkC4CM4ai02bm9ffn3p39fKj09
jULwzM8vaCT79BZ/+PcfdlNdA8ZuoWgeB5Rwq7ACKUCAo7kBoIdzsGBwX8pgLycdn/L6/R9304ob
a+XkU4BzGfxFU1pi43shr7MJOEI00vz+Q7bMsprXFvmExOVh8IqT4lzWfrhxozSBhOJLiDJcuefo
9iUVzRb7Z3GKstpa9JXqtx42WOJyymMB8nEXheSeKaXrO37QO6kRoPaKiAokqmS8Oy5cBYhHyz7T
1xT72Tou/PAxJwLzjKz8iG+DjV6RfHahJ5fMsv0bpox5/0DWF1K1ZUzS5lOeNDNqzqp/D1R5Ne1y
HYxgECHq3SLA0mOglHIWoho+hOrrq4pczBrlYJ6xRbcEJqLytDHIJZPQ14Ka56nk7PIT5MPB7vwv
8LDJubzx9UaDV3U4zPtYanX4R39RvfszNtGwC4t6hi/WBYvWKnBaNyQSicSvjokt4ZiphGoJw+vo
puGpkTSZhiGKJVtdvXLnfLjMk3GioyOfCRoO5I2cSrmeL9nkQLiG53kc22T7z3iVuOEpqHzKr8H4
ykQ277pJBeesbPxz4ot8p7X90U3v7hywlU4KDklZHvklOYh8tfuQm2Oz0rcrsum6u8R16qeOpfRW
y3kTu1W3yrBqPXaV/dTkztLDgbn2WyYmnST4DXyDRhKyjuc4vBAL/DBVs9rnjMQo+6W31E2D38+J
XyAHjFukhqw+iY0mywgOXUfXOwreLRL5ZlGJF1PY3s6JPpKkUvu5jnfGdGcEjBlH09y2nHfUYNbW
bW5wHf9ZhRO6k1F8NjF1sZhe55H4MoI2DDHch60d7oScyOUy1dpGtuHEwWoO7E2UEqJs2ZvckaAu
xmED94tg6oHEJMpP1JvdjVpOEBggiUaRfDfHty4JAs8MUHoztOOwwFf1mwSkV+WAp+drY5JCzAil
1k5KJRoAUJiHU6SbzeQXp6mq3q0I0n51I9wVs7ugSX2de5zgqVWRul3E3VK+s+O6ynLE95iCm56z
kgHUZF5GclDhdESsCw3CNyEgw/lr/8YejAuACKcPtk0bfMEie/etNwWlYamCjorbiq8hyWdLU/m/
/QAdurLUErTXyerrxUDu8CqHWdIgg17a5nASbbObp6hfR0F/aNP+rRyKRUOHubSS4aU0PdAcEbZl
fld1eRM9Wt0XBWrdcymKFt/peOCgEEcGZHtsKGc0cVbJgXc13gvL+s5JW1TWdPN0HaLc/hKlXsaj
i9dM+YvJq658msy8RiSKMaxF7iGaClAotbW2RhTrhhKPYP+v3VA9zmbBpZ/I3xiixqIcuIJtcvOS
vj/9+9b+pBCEosE1SrmYjRgfQH77G+lU8xDm71TK8EOw3+RW+Tf/RreQB6FR9beVexio8ufM3RAt
abaCwTInuDHSq2fHwyJLn9U8vunJefWURsXbFkw0eTeSkx6DRqCH++1sUsSy7JP69wJ9/XnIswtK
6mUo5bPlukSzTEsrIKpvGEnrHuYn25TkM6bf7dxRa8wkcbvGLxB2Y5nOCp7V/G05ODp896senMeR
ZPiuzsm9KusX202uJYb1ZYYcc0gLgJj98OWI/NSVeX9ooM4YFP4LHf9I5AvStO9T6EJ2WcNjCeae
puHbgT0FLmBOd17UvMJ9I2DB0jmKWuPXtRweZGK8KuWuabp3Y66+RIJX228Yfbpf2ua7uDTh+CL3
XsVf5HFMkqs5FGhwZbCAQHstwpjwEgFjWmi6cSYWu7mav9KJ1JPOfAxDMueYCRP0ieiuHTahGxwb
8q8jJ9tDY7+b54fUcJlw8f1IuL4LAko1q96JZALHH3rfQI+ubvGCRJn5Z5/fYe70OTAaccBwCsqe
E9iGz64X3xmec0+Oz5Pbcmbm2akXs28d8o6cWGVfIP8s88x57hoewzInaaIREfZzpDmisB5RGO+j
DMxhrsmoYalqxkG+tD0SLrFhmDVkFcwpLyVmSMujbLb4z/f0FKTbeseydVa2mTAWTClvQK2AqvG+
nQBQSGHBcemSuxgy6YrQ0pOwCBTPxPCJEWrVTmrlobgb4MMvFlLl/RrR8RUL/htT9Xyhmy+zobQE
SzEtgFEsJlFNeLxZFHCfbqltu6XrTnyO3ciP4YQLKA43Sf9wCDM3Xkw2qlqY49BUn7jWis0sCVt3
rIfBrBiVC//UZ9GrGvsXyvm/lqgL9rADP3+r1sMw7AeZPZMqZC/gf28S/qeNIcKCk9yjIabLd3JM
Nd7FQzewzJrklN3s1dgBPn1h/BL726yUwRBD3HRDirUEVuWt1KQ1D3m37nBCwjfLkIxE2Sl2QZqG
BUF2c1Ej51ypkfxvGnbYuClONUMhU+isyzDXAIzGCLJ8glKTuf84WcxpJLuZNAkWRRFtk4bdf4bI
OJc1yc7z179furSrvQblHLhY0THanZvJNVmm7OmcsYP6hSI5Agu9rpojPZSzFGpE+Kami7DQJ3na
BvqNfYq/D/o3Cx96Al5rdsVIXql7yOEi8ZZ12N1U9d009YvMz3+nxvnMeDXlAbqN1Nh4CcMOw3/z
hunDD7sf7ClbOxQfuRN/uP2FUw8rWjw6RFouCRtFefio8/6a5PGd4wM56INPNzdQpCYD1Z+/NZGp
qqSqMDMGHHiPkttO08tNfBDYFYLslPdWRPuhm0Piy9d83gFUPStsxIj91jSrOWj06Ke1aKzdiWot
LF86Gf9qPNUE1fKYJA0IPiIjAxn9YdN+4zFd2F712c/8jNGQv+GcWIpIH8ra+fAa489uy3t3QAeH
l4kUdNAPG9+wd2GJCMYEbBKRrhF+EO3jLOAk1AyKeCTsMk5XKhy/+rG9IE0AoWQn+Wrs4RCOBQGF
MI3OdsXM7LaAURkOEimiRRpFMP6y12pbMC2w2mhdddZEBqmFDqr50X76rCExxHG9lPhik1gRqise
/bHkpE3kRTC/fzUG41QaT2AX55Xj0BHTf6GXyzGHo170eq6zJJ7pm2SwROBTJoigUgYsueXwyovt
L0K4qxtsHNWkajauX33EWBvq0SrvnEocRzJMYncuF4q8JNoQrE2STSLMIomoJ+YHR/B+tvC0GTig
dwOgglUOv3kgZ2wbaPt+GsTDlNEgOvFTO8gT4iy1Tkr0ESqsbVqvDJac3mdNsy3KfolNkfVtQOWF
Ze5oTtFtvjdueniNvACCnQy+SFU1l5HdOeumnvdeN/+REnuXesN7aZS73LvR2qeqX0Ebhtyrwn8A
4uWkUL2YzfxIMM4Zdzy+CbJLMca69zqeviDP7mqr2BPnAJ0J5/QiNlwCwvrmLDgOkSwexglyNp0t
N48C1cA2MxurVeW8pMlo3TkQdlamwz7Dr1+T1JtWZjw9Wx0rCjL8yOqWO69PjVVgmU/k2aS3yOhP
LJgeiq4U7o6Fm9ytjyOeN8beza53cNpV8fib6+jBEe3+9j7pjQQdtK6YpeSGtZjzfNN0eYjp81JV
h8aaMO054XEwbnqqQr5IxWhTsBsP/OEJJ/wNsjcM+F5sqMmWg4qJf0oMJ2SvoA5lXPb3btMCzEoP
PARq2ZPVsfCq4YVU4VdfOJpoDkOhcsHgOpSwU4zaxTwbD2tMjrukHu76UtzbMAsXga7h+byWNawd
T0SvBWj3gP6bHUX/6M/F6+0Dkz3DwgYhW4iNXbkbPZrfvk+uGLMKDDsPsRwEn5PPKLFMNg4cIlUF
kvlkgAdef4ZD+Tf1Qb9FtbrqZd8eMpsKPpw5tJzGd6m+naQ+D03trmB/ooxvt+3YFOtKWXj6fI+V
x4YZ1rAip/Yh92v8daCQDpCS14lD3Htbgtz3IbL6g1x0nR2t54LZWDNWe/L5/no5gvWob7HnWd8t
YAr2zmsSwqcPmOUIBtejpZDuRk+6KL5EtYt19uhBjKq95MeX1cFVGhinA6zHSkMGR1BuEONvklu4
wZCyoXKcX6OZyAvOKqLYmunZHjW4VQbrPrUAHrj4mnn9T9L2/TIsYcoCogA0PT2TpgihaB9Qj9RD
xfjftyg3Q469YPvNDnlVAyBsiLFrkHJKYmWS5tN11UnLzFjq/Cezp3vLByXQJ4T/QnGmb+7u6poU
2sQrTo7fPHVp9zd7+coZ9VNX2l9RX/e3XydBBz5zsMk7pZ393OKOp7WItkNQU8oZ935mmwcbbJ/R
vE8NKb0oXTaRy63VwaVnZBkztLP26dAz0jbsLyNrzyHQMSHCT4MGZDWYpEcLapKwP+D+/dM0Y/vM
BhoAsQMWELJ7jxzUlQmwak7X9VySUmK9y7i2wWxMmyGN9ylqWtSF6irqioTpgothwHC/zL32gcjI
E5ZcaDPeT29KGgnzwx1RtNVG+RSFLJvTLAoIizJpnkeH8lt4X0CSTn3kfrow8betZPAuYvuNYgJw
plnzPnTNpbKabY8xUBUjRu2eeWTF8BRNBqQeElnvk24ihqFkluTF0LaS7DsI6m3b6r+uLgH25X29
CmNv37TiHLI8WUg77Ne24tGfmOQbVhwyWuTyG/FVS9UkC7mqs3bdeRFsysr56R11rTCyujUyRiMH
NkVVSBRjziOvoOxOcKVth1wr4R/nHKiVU1qruJ+Hg05qbzE3PsNlDvEi9omQc8lvzm0xsCLtH4dE
vnsUiIBBgWs09U83cgO7Tvs6pluUPB8QBloOvoxWjE7PdSCBc3O8Qpt58pAH6cquXYIH6dGBhUmW
onNmr8EWHdBj3fBzqrvXkwg5SllxDuymWlpaXd1g4LtktC4D9PiY/6ho3Hu36IyLCqxnrza5Enp2
gBbvS0gcH4R1PdZavuUGRvSuGKoNry5uWKh5AS6029bn1OT81bsoKbdzb+9LJc9zwq3iFZ5c5U7b
7QyeGpge6C6qjP1/52+ixOFDHqKDI9NPry7fST2Fc++DUaiMC6/YZ3jl+CSZ7iToZOLk2Y7Le2FJ
b4WRlqZCTMGCAcV9ZILdHxCq54m3xhXzVglwPZNh/nQt854p4IOWZhKDMtrO2NQos0iD0OExacpH
WcdqwxpnESRVd9CyPHgY7ve+FTVbUHaPSIBJcivA2RnVvZqncg2Q56pt/JxpuSyTzmctzAXkNVzo
qk6ndeOgOzbNeCMGPz5rV9cL2tVvU9QbphXBOVdcA9C/0tgC0RaBdCU8ZllHBZ8yeIRWCabk1PxV
O62tJM1PuU/gVkQMPULrKUFM0YafGBEbEuxB+IVg9SaWXcSTbUa0FW2YrpBSeysSAvxlHvEQmpqO
bZ60wjbkBisv/WpzQgFaCUqQ9ilbs4ZD2RsfqpJ6ohjfPDHYFBv+W7iNRW4vM22sO5H/AfEw9/Vg
0sNa8U8S62evU9NmMmyfc6quN/AwUm2D2UuPYIJBLYfSM/xj7zJCCmeeMTGXa+jVyZa5xY/jhn+B
vc5d1iDTzMqiQGK/UBMRQ0Gwm0zzTA2V7rkdkzXABT6kmut2Ti/CQBUhzfuswoWe0eVEInvAXb0t
HHuFAITHpjcfBst4KyVYtM6KriHe6cmzQB2aLq+66dqN4oxkAKA1rMT7GnT3YSyMhyKaPrVVHxM3
HY7m3N8alltGB2e/FMzPO60CcPyMjMgDQIRsIfHAWFmtulgqVjwlT2X86Juwn0HSojBekFdkY/G4
UeJMtD/K+ESHH698A/364NdU6/JWLDYfBVyANeC+Jzds8VO4hX22kuCEYj/mfgjMReZA15kb6lAo
UqvCGT9FjxVBtz1KZEnoSjgdpuIuHUkyqnwKWtP5bCr9p1LuBCD5ZMd31tesxzfWVwnK3PtuZAEY
O+Rv9G6sl1Gp383c6/cCCUzWWp8TEomgZ6WZFIO5kznjyLi+J0IvOTmpfRUaPitwwM0g+q/Ajy9g
d9RKiQxbSCA/TQUfC/4O32ySxxq2YBV92RMcnFj05D2iCp9iBhMuoNvJBXBe/4aEv7eDBqHtAxmT
8VNDXpNpo1Yg2qsxm7cCYKiuf2bff8qLzEOQ2D4nenwsxoJ8XYD5y9nzH40p+Aq09Wbb1c6PbhTc
NppBiSEHNTXECMOYDqaP1s9Cx8cO6Gn2mPzKcdwExvwM9EeX00NIXIUxBzF212Y/z/3WgjkZEb3K
/vLPd9qHVsWQWg3N5nKSDyx9+2gCBCumnVP3xa7K/KsYCTPsBahypOqLQLV3PgN125z2MB7yTZwb
zXp0NcTEoKYNN5P2YM6IDoc5PbSucI7I8sY1r6Qbf7Htj2VpcVr+/TGuO4wVaXFXai+loEsYbzVJ
+16Kc5/JH9VH8V0Z9M021/VfOdYrPmZItxDmFyay+shvh0XIT3qjxunc/9Cknu+HpjTvJ9IgMc+0
zI5JwLAQS4SVPV7CufX2slM3enlrrdsq+6OrHS9dQsh5UhJiUzjmKskZFoA3b04Td2hQR8ZTyyVH
I00oei5foP2Yq6FTCdG+sTq0QGFhqhh3IbL8kw7Dz0BBCVYRaoWwEaehZi/Zu8mLA6/u4TnO5uwY
xmG+hjFXbTV212aosm9IQM8zTqZjVyYl6gz4rZCr2AB7lX73hmzCHzbGJNIFATq4JHxqkKxMeV6/
xYwh0jkXKzd1s4fAJGAI4sgKI81M6INjrVwHP2Z0aMOAj7LAUOqYbr7Peq13lbNn5UzBQVATBoE/
AOKkv6QwB1dgKwgxEeRiRFBB4eeaMMrMSCzsFlXFgJFlU8ZevHYmngLPrc1dl7mvLZ6mHfylehmU
gGHzoDLvYaJTglabKiud57lp4104Pg1jNa49rmUQACz8m7K+nwxlL8bB/nEzqgQLS9KCpQRudi0C
/AGq3PVVAGyQCcsLibaITLL2qdCluxuV4T8hCH0s6qbagpgNDhNFAixj95mVIJV1Yb0FrsbtJwci
LXSyDNwj83zkdBKLhMqrrxwf2DJh6bN2Hf8mb6w+WLQ+TDMfR44BMSr916LzHPJGWA02kIS3rTdf
Spl6CytmmOWU+eI27CdPOlmVvTOA70LgoFkuLkVyJDHdXAC37VGu9i9BnFn7pHZZ+3lzh52MAm43
0d09MTjT6KdzfHw9ZLgMEo8t6mgLW9Y6ZYosgZvhyQRF55RMrQMd6DsiiVPXpIq5bbZNyCFfCOhY
y48vdZOc+9ke1qq1PExWZf/akgex6Bs8MCkL3tXc2OFDY7RXE8T2e1cpIEZGqLaNAmkvhPU89fFD
EdCF91WE9JQY9Jn4LPQh43CpjI6qttHwKIx0BwXKedISP41ruQ9pGeTryjer57zriAlkm7CyFVIh
zL4S/1t1hc6Rb+RkdfSSsTilZLCVNpnFNkDTOwfcBB5++8/3eueF3Pg60Wrr30xAU+ThCRt4FsHR
LEkK7T58alTGqN5TRV35bMR+uci8yrwzKpDxhtE9Cjus7yrGjYAXyruid6i3CnCbNr2PP0/FZvRc
AH5kDayboCx2kFGtNcMO2PVd43HAW3Ua9Us0utl30nkbe7Z/ptFKPuJ4vmsmzjqwvPka58hIR6OJ
H2zOcOMif5i5TR7AdPxJw4sPPaz+No3dPYTZlgshrXcdCTs8mPCd4+bNi0YQwx3kXM0LKZIp07B6
5ASDAzka2T85rbvO3L7BFsTPNhU8qz1X10KNkY1drjkNTDaWVZ3H+3LsVr1hu3delaabGyvKyIA4
SIDK64EaeBG75Xdp1vLwN0BFmOIbFz3jSwzTNR+Db8NBdSQ6ysveR0AXdPVd4gj7OEkB17yd5XqA
ub/KkOJdOFHowfihwt7u7zuhx4U4BnNhXJAONEvkP2pVt/igcrWPY4lU3Q3kNs9uAvAK9VTOtnBj
QKNCApT/YDD/arO+fyq9IdqzH1+AVjZx2AgTMIPZrIEoP+PWZvdvdfpZuGW+NjKmEGab4Tsta/kI
yJY03O69Zn0YCrzSIkzJUyfTxCqbnPxMMjlqKkPDZFxiuRJQUEuOgMfAMo9icmMk+gGUWoRzulAP
zekdkyUjmE792KK7sl67M8I5OyNLb1l1hq9WOu/cYj7ZUKaWTMLKCyOznRW3YhUxqaMLtRkzYovt
InvVD7F+cIBlPkyyQBBLHhyqEf5dluZyl8v01yi94kA4Y4lBSr6aZNluvaB6GpPQeJ5NP7lALPsJ
HgiBz596XzWP9EuBOWTLpAsALvW//sSKCgfJSg7OxfAwRDgTVGFP9tvemn7zJna36DTKJTGd4bUa
5vA6e/hU55JReYuXcRvMuAjdxAivQYZ4Jsxld6jcSl7hYbIjdsYLwWW8DAEqMzJnzO0hXpF2spEi
sdD8mvK1BTvHME2q879/VBcz9V5V7bX3UxyWZ+xTr01hbrs0sN88bcwrIEEeng3beQvTYjGq/Nxo
1V9dUMAnV2OV7Uf444W9q6WOV6wNFWm0dfDa9Oytaynto6hx5hZZLjYit9JrasEbQmIUTXW6nKvk
XPXgPFLoh8sI6vTWmsb5XgRPBSOixVil/p6G6NsOpnI/mKVzEqblbQhzg0C/z0ggz3lZMb0hhhh+
1sICYhbTYoA6gMXtLFMz/wsVehpTE/3sMfXsOkXF7mSUzGV3aMz54NyevbJ2N12Icivkw7Lt61AN
D7nLATM9Bjcg8l6K5rZ00+LqJD7hLdhAGNu26FZukxbG2VVX4bMwmN5Zet5FMUbLrDJZHqaTuZz8
cNuJCsbkHWPUq4mBl9I7jtdd+TqMDFqCMWEimlC1ik7t3PgYzT4cXwUeKf6HTmm6e2Ct59In/TdB
OjTcyWy+wwjyFKV2upBCfVfyOSWpIuvHx9jzPytBJ1eaBYDABzEpnKouK1jMAtVUvSLZ3Q0G4dwC
nJVDmBBappehrdct22XCHII33JVPRooWf/D0d+sy9MY6u3EmDHe+TnapXZwq33/uMxY0mTFcU/t3
0ncTf5ey+WBwZR6l1ZZL023RsBTyczCS80SKLTJBMgnDvvnhQvshiwYd2xjuFXuQFE1iPjK/Yv5g
LcYgeTSa8AECJNZN4S6qOM3IRObCFEFDDkGMVDNiIYQP2WZCTh+xq0beUcwkVmXU/+nCeHKdFKmY
D/0qqbCpVPZf14uvqoLoIThNrVlfDAbibeMzUadU1tphHU6xuqysesVWuGXarh+Z78GMTV/cFnIw
tcuS9F63irP/kKT/fzfh/81NeNPe/+/dhOfPNP5fjIS3//t/Ymb+m+XcrBmALgITRtgNBPKfPkJY
Mjd3GuY03/ctCyvY//AR/q++QdNFPRVCzQj+n6kyPngVPCH/kwnMd3GMBBbfGaWmHzj2f+HK4KXQ
UUFSmuyJ/G4Be8fsH1i3RyDKEZ6XhXxPboR8mtkS8VLqEfmhld+taJ2+tDDPZeDJtZWF+zn3jBW6
cdQlWCSU1Xtbb3qqS/Q6BpluvSYzUEeDtaG5X5foYlO6n30fyHc9sxschT3v1fiMsoWUKl1fw5qQ
ojYyH2rDwRGMZVpXSIp9c9K0mZ25rMcN6HV9mVpCxbmMUWBEr0YFv7QyCeHrzPgbCUR/ZjOdbsre
NJBdjeNudMK/sXU2VL0YuEP/LGZRP+J7W0Rx9TEGVQbiAT2mIneU3TS5YFrIVTpTyBWs0VSC0iqa
y2Ft+Bijqv/O05ktt41sS/SLEIHCVMArCRIcRM2D5ReELNmYpyrMX38W+kbcF4W72y3TIgjs2pm5
coi/iupFbkyvwQeRauO59IY5modfAWZY5StrX28VzZo0cpxNd17lbL1wPLCTM7lqFBpku7HMCWPi
WaPW/N/YyOfGXH473AiqhDt3MvuRRwH70Rv6l9qgiJQedlITm1Tm7gTzn9ltMT51NiznVOc0jjZF
ETX1i7IVP2cwlrJmWV5N85PbAYsbZ/Q90X0Rq6cTDGeyaMvyUAh1s7zhgwqM8VA39mVxu/nCvLYr
iUb6gfqu4/YcN8u5S2s/HJryRI8tu6G2+qwErAVtmTZuKXXXVcPrDIYPl9TvxZj/LM4Mh6vwwizB
qB0Uxzpx5WGBrNqmk6A+BqtVPaU0YQ5je1gG0zqsNe3HIy5S3Nk6HGJ2agGuuTuW7zfdmvWFExY1
efk/jnqO19NxpQhw4FkswnHhuaTMm0NELo0xt/jsd06l4wdHK2mYcYpTkAmSagILrXZ2oyfLcKLU
4cgzxkDs19xFq+xIDTxOh3+amOIOlvj82s6AdBxjL0wZnLCYk3Vvq7fR55hEqV9pezn5c3aha1De
y8GhiFTE62Vo+hUaH91klDZHJofF3Ta9RyNDzBPVapTY9AjFNUsBByGGZ8E95nd3b6III2M6f+2R
3KE02JqiFplZga5W549rnvxA6yMpuYyfnNuSy4KUPrbxZ+1/KQNePhVYSCV1DT4vZQInmnwXTM3r
PHAiterlIR3PRCU/IHqqdG32kwCcNyYZ4o4345qi4Mleiiu3E7kj9jOFub28W+y3AY5gd8L4e17y
9tC4UwQpFFQni+k1ada9FVsQMazkocQP4kOUWfzqWiFWB5n9zjiFzbkBUB6ASsRPHRpOe0fmsRpp
HFcAX4B539jrgTNcKbmw/1oZg1PBuiAr1R3nPwQmPTwM7QyGIPhqBGbqKWAFLwHRNJpuBNkhxNum
mUcZGz7YvQ/bIk1Z+p55OjmzyjkOS3ruhWaSycxbq0lPehRIqu7TbOCdlkPzOyn7ayONX33hnejT
Zg7ZQrGp950XQH1qGvQQluad5/uf2Dcjz17CvCavFPQQBdbueVzrPz1UlV1pKOTV9NkmnrfzbHRf
e57kHnUA99PqkbBbU0RzeZdZ7FfEeKoSRBjKSNCYcogNvbQSJJ7ggWLHy5qW/yjYua7l+mxq751W
KyRZv9Un2u4IPVasCOCqJmn63o8rio1Nni7mTOcCqoBnTDWeuk6o59jX8x345a5U+irihsNNBv1n
hPXvdjdBYcrsL7dujU/W5L/5RMvFZhOj7fJNeySruqkCzUGf+IA9A6BDNFvxiWKuG9tonDGZRye5
1byr4iXIUSS9RqLA+FFKZ1TYYFg89FayufIQ3Sey5zmGg4XgkrUmXxlYD6uhkTQdRg7t83tAHVS7
ZucZYG6Itt3Hmj6RmXW+Ab6Gg5F9CAyRscsl3ysdd6OQU2Pn15Hf4zlLTNUcp1pRrWnPEMn9+suS
ejgVFcARKyBCZCM0m604dzy9z6Jez72BpNz02rpq1/yV9D7a2ww4HHrHQK4e+ggEboZkXWEZajye
Z52DtWwKvu2lQ4dtbCxJjTi17MSOzRaiqZ8tG/eIkw72fp0pJFiWJjIGFPg6eeNWuU/kap226nqW
iZxxaT0y//aaZ5RnELpc/EctJ8i53myEriZCUVL+MlCoLPSnLVKenGFbZe+J317ckU1vYeIhXRLx
MmZWuObWl2RnHbJC+Wyyzj22pIz3RGs+jBQg/6qaSwxVZhxzKtukZF+YPHC+5VOs3Ne5qtZju5my
ZjzwHB8IUgT5I9EfYpuTUx1ASGPE7VA+k/kwdd+1CDFFu3dL3z47MDb3kMTjoz3O+lCC/sh9QmEJ
NXG+cd9saWpsxZvDk6NJX5LNoCGTGnM+NLblitC0EEhMMX4JYMu7Yi77vV9MGAqcgzmOeBVEUtI0
woRsVb+AjWT7msH72EwqDa3c/ZhlfO3WcHJHxL6ifzf98dqh05NmL4GwBB6fMnKFUkUYeCNFCXIf
cMfEhbtZApGCdHZSgX9gE0b9pLf8nhfzZuREfN3OPMTI9ZcG/sJubllwdNS2dXW877HWYEZgwCgE
8I8Ci79ulo+6GW6sTlGCzOogyuaVvkBitrn7O54vtjAL7g/6pJOPpVwumZmwOW6rljBL8unlzGeq
mgC72El9/b8vbjpHjjV8AIaowtnrbqZFhZ4xrmHWeBwjS/eOUyFxqwy6T4IRjtqkP80uziwTBxLq
WLLqG/gaPF8FzCRNp2qSxje60CK/TIiP5tMnkvlHv1LPRVEBWYbs6BEW9436VhdlfsScvh55CcTS
9cXzhflWjtgSlG31rFTo3ppXuwwb8SvPcEJbC4z/4nXiVFdTjkXWVr54hn/l3/8eckm1HH4ZYnx4
/ueBvWTu/4a09cfl+rgWkzvsPdb0O3fwPsRM/xMFTNUBlpULiZV7H0UzIldI2VKoB7OmeQOrzGPl
csbzrf7HqvoyshsASUH35JGR49zUXgBKlxi/p3uVQFxiWAtTA10nWD0k5pjl2Srde1kE5nEtk5xr
RHMb0rumT9VjOSs/nDivhfwo8j1oz41/ZUQdLycTwoyKyfnwt0/JLOKzNy3NVVYdriSbG1aS+JA5
SL/4hbfL0twNx5w3zhJ62qmSYJPbIe4VmBamxiuvRoL+7izZgcgUeTj6hQ1FrJfoWcZCE8P7Xyfg
iUHhxCNhsNywLmnLSoIav+c2d25LZX/Mk3ueZz87Muv9NMQ65qZQdxWFHrJTFK65WExjX7+rcQ5d
OCC4wcejLBY054omcgYiQ3SP0ljOWszvU0G/hRr/KoPIEvmIceMFvPgcEHZLOx+9PDauzmy++svy
l9QQPSGZ/zi3Lm+wZdxxIQGwXrDiV/zNXeBZwej/IjRg3fvsivfMKagzmkd7kDdnuhA4xTNPBV6B
Y9dTBzHJJ/+fVLiOlCKBTRPJnkdrCkUZO/5MMG4h9mfVQCPZwTcGmxjvlKxYl+TQ3hYjSE9tQGei
Uz1gDGXBTtoJSPKwogx4VJqZ3nsyNtPOTavbpATpS0l4PCl+0iLGLaQ+AuiTXr4iVmHrsD33D5aU
Z+pXWZHtdJo/Da1+a26aovtUDu8yjdnRgJU042HYR4FHe2vlumDmjL9EAFGGMe43RfJLZ1hQWfOu
yfjuLeIpqOX30nz7ouG/exZOPHM4Sbt40bgp0CnKHY7zvzbtKLtmsQnou2iWyv2bNv2/0THzo1WS
rOwEW6ScH1tggLUd00vesUy0J9ZL5VEK8drrRpPWdb7dXtx8Hyhw6oj7cujPsmL3g8c+mmfYC016
T2MruOGF3HuJV2OjoKHvafGlvJKZ3SOoN8JUXEbW5+pEKvRnFSBm3DoyjbSBlkAOd0nvVicj958C
XlRUV+0tfGQ4BUirT8J5zB+Va7CFC8Qlq5Y0VMWyuTGWx6kXv9mEwENDQZ+PeC7e8hw225Jd2d+7
O9fueLETdyOPsjhjBqFMkGMJ6pe+FM8urlBzkHvbXaiErFK6J2qUWZ+fxVrVePFlvHLhFy/WAjpP
dPXHghxOdM1ljKX+CmGveTOn7DlJiSXbgC503Ok9VheEc3M8OkqcG9w5e80nEaHfDM1GnAleMAOK
9ndXw8vKOR7aPreNbHJfzMaL6pGjT4f/XAb4fgXHD6MgjURSlgFqmEnrTCAcWmuNtjDZzn2RirdY
z0XHTaP5WVzvTgfrwqqe860BwxoP8rUv4S8E28FNyGqzy7CbnOFgYo9RVLvuhjUpD0vaPZhIxiyV
cNe6eA0XiXjrTZjA0+XIWpER0ghL9bbQQ946BeYgFlrxLfPm89TLnlostqAoYWHvcRyWmfhOlvxT
s5s7dlyxO9b+5DzMxj60OMk76onCoXa43XyDQ1SRsTJopsrcsx7E5ZRhpIc3c25ql4u5WB5EMLEb
1cKNiHnoTvk7mU8/q+XiZ2SkEgabx4K3UiTASWDj7mhb8i5W+2eaaNxNeTo1I2DAwIh3ZCn+jcr+
xwwfSrfNwlGCgYkpotutrXmYEzE8dd6Aw5Z39JqJeZ9SncnQWUxh6nLMt5f8GemKsH0dW+xV2fqh
BYUddIKILoZvZVJ8gqkIObWXScixDI8y9YceOGzipVthcIRjnbMy5kNmyUwcUlNNBztIJdgz7y8o
CT7hriDzlmU0UbTxfUsQCXLaqbKCQzeWv8wYP/lokMIH0seQCQv3SEprW4YCabTeYtRVbtW4ZzOB
RhEUZDrL5J12ce7ait0N4Ne9rklRs/L99pkLSjyED4PeJr+aIsvMh71qb3WNnd6ZvU/5ha/hZM7c
dMech5oxcWgwguDFHtbQbP2ALBLLzJQChj6AuW0wwRBo2+sERI3CV3xpK3whrvztCdguln/IU5yJ
CypFKP3yfSjgiFoJaEkvAc1KKROcmCnpmI9GLgtnuc65fi2ThsM+/EXvQo0Q0wC3DjAZFjWMJLKl
/LV4r+liyX3ZtP1edTmAvbG+YsDdVZVD6w6VHACRzWMi8awPAw8bzFphSn43ySzvLREZomaH89TM
Xg1kvG3Z8+jrhGj8qo6NTGdyR2kS5l4ONyhHT8U+EhY5jUSSmiWeNwQIHOclhp5FK1Ffh12bFAdn
QJSsFwPZdWuNaYUujiop450bTMlhdla5rRpOhocdtaugISZGTphxC5Y302ddZRbNqSwLMmL+pzKv
n8fGBWaSr1gnuuRX8hvxbXleMNRjHufZODvjt0ydQ9/XwFgCfz4YLXFC+shWwoUmhIvWgubadgy1
BWfvZoG+k83VPqGVnufOasjiRZXjg2KswL6PkG1OZeiP3oJzHtxS8ZEyWzHpujPUD0J1KWY/TrOO
utJi89RXhnNd6fUVJrdUcyRHvpkl07zeD9OKyDnRg1ByKy84Qe5B4xG8tjcAZ//FoVsfg3h89SRa
QgnSMzfyV3uFAaALsz3hHfpoY5GfWtNEMly7g8iMU2zqMuIS/0hzwuNs102izdYXdbeltIC+Gv5f
W40jaRT9FXA4snDejh16UW0lx4XM965eUrqyrxz8vVB7aPijEujIiBPkGk9tI382DyPNgOX5v72O
LQl8bN0kMV+KclwPtRO8azOHpGBXJ+X9mVDHj5XPU8v3fvHI45CWxfM54Spi7+Tcx1PRnY82TFZJ
rcjetTHQLHY+cz6o7F3Rjc8G4AwKMCBosKrKMLvSuUIXG0m2PTllCm45oB/LZDn5VvXMnYDEXwCg
qhb8wf52U2Jaf0/Vsz1Z9N/q7rx2FIjxnFR7hG5ARNwXNx/pgr0t7BLqgLSwHvTgRNqD4tMMFk0s
3EnS0ZJRW2NUrqbmIZir5pAW0LUwyY8nr0IAmiayxjSOrJxouaxtaGLkpU6F7i6dqavnOfDPY11m
x8pyOWFV1NNymXeH3uiSz8bCWIp3zxT9uUnIPrips/CBtKFKDOXZ7zadXNXXjKZGkTXLIa4RPOrt
22FrmR7LZO1DO3gXSIqveVUcs2kmxSDee0/aeylIazUcROdkvNG/Mj/QCvvGXvlrUJ11MmoeyqOB
8lVQmAL/Jv5TCNygfeFSJ2199173J7WYjdb8gwFVH9r0UdfDdBjd7mnK6m19g8BL5oetpE8GoSq3
zefwMlp1fCv88mxWfH4UuuNJ2QdsrC2DEkNYu1TvfJTvkdlSan0xzJCNMkf3qNr0juauAV9L0u/i
Fvze4tM82Cqxy7GlX1XtJuFUAMNxjNS4JlWUpmkcMYL8KpzRgrPcP4L+mI71ysbdA+nglFIc+Tyb
GNhYr/oW60+mCZ6mhxiVbJ+3XhE6vqXZiP2dK1FdKpPbed7GA6Igz++gTA2+HdI/DTNYFWV9RK2y
byMjYTpQN0/SaQidNH+Ih/bY2ObZdzLgrlqfpYuns20ZdpVKX9iO0KsqaPeUmK/yoc2Pjm6vpI0a
vB3UReWNDJGK5bnHW2GUMXO7hodSZ91nv8T/kg6gO5ndAiweaC8W+vuEukCMgQl7PTm903T/J+8w
dniD/RKUxF1tZZ651FF8cULgpoSaxBNUtgoB3TBDPB9v2maTA04YZAQcrzLH2K+W/GMM8HBWTLWF
VRJhBhIRBkQ9ZYB+xqLNv9o5gQJG4iVs1+bLmcQvh27Tfe6DIIvHFiAE3HE8EtNmlWQTHfseYuAU
AUTZD2VwLTH8KGs2mT+8LgySqb8ZfYME4xcKOxG3AWueFG50jucSHGGy+X7mDtl5GMW+86z3hlsl
Cwy0P5vb6dD4xa3vLliTvAODNNGeoHiGN0A6sqAxQAAiOTHcoAI3gOQKDI8QpMG/ejY/oszDDDLZ
u8m2Pz2B5tEl/WUUj70p1Bs4f4Kq5ETWzZKieN7stOfBkRwsqt/8KB/cFJbuE4kyeL1zaKMSg4Oz
x8OouD4cLVooCm590K5bgB7j8tISN+/ijmHHxVEuvveQygVja36iZQHYkpGtz04PONzSeHiFNz5X
vkStSSs7rKH5UVfU0YLjPMdz4NzKzjXvYpVTktzaB20zeJvUR+OAPXJihs7GpuVMhLNldbvXNqm8
yRg3XG5lPpuZObIQYMjszY36TFH2OHbsBoT2gThM3w0LelhyfvBYSMdC5nWHo5741m45gr3xE+9R
m0pf8jr5WWfAOYO+s9rVZDyv8igXbPRTkaVPLLin+zIYQ4z8oDFUtdFeu+lER+bLqJjDSN25UR1Y
zGF5Z8HBRvIR3Hm9Zq2jbNX3lANLWq6nC06tNvR8sqXNgtvRqg+1IYe3RVj2i8k0y4H2TlVjcE//
1bJPZ3qs5tF9X5l5JqqqtiaFZ2vh/LjQGo9QBUTPSdbXkU3KU0KZvDEu7fNabrbDrBz2mdF2O+yT
xctqGxTZTdOlrMzI6xZB5QtRbrhJztks58elybZaHq1wMzDK6GnjJVqQk9hL3wnsmqR/mvhQ2PIg
PZJifXyB2RXSxFg9/feFmw0gNRq5j/P3XHHJ04xVnpfOIB9h9imlo/m5VGZxy3QcjokY4b5h0Kjy
JOb5Upr7bmOwK19fBzkx0bMXd+D5HOn8IipVAtwpaMpdu+F+deyCK5dGW8NUUGkSyejh90/82ewc
LF2fCSv9eJq1q1lsJD3LuTOs4q6fZg4wtv9o1BbCjD/lL/996dfHVZgpyYAMi9gAxySu5G9AT6eG
u9whKBcDq28JqGSS7l6XyRGK10vrBfVJWqI7DBVUvKKw5KXuzhzd3AtAEWuxMKa2O2fGI1hzdDxM
tSfZGnO4LgcGtMAa4DP3PqYiuuu5VPwPfLPxXZYq/06FSyXTW9wF3/g9G2yN81HWncWIb+HW5imh
K2LQRbBGc/pGxoqIbcv41FsDtWrmOHAOhs7VpJQWZpkzPkzJwhFYJpd0gudtzMMpYEQBcREQJHYa
fepd97PGQmw4Sf9R20O2L8k8hdwA07OeiUNYXlB+xCtn7XrqMdh7CKg0O8DRZq2rlA0ksITZozkc
RBiuhjbuT7aLR9BxcVe4df1hZlh5ciiEeFT/DTot6ccyGUIbh4zTAvvZdpxhN+jgHNB6FXawYAjV
lOfWTo/9UGcnuPTFJSbw6fUXz3Q5ASYzLdFkWSJXzPWJ8f6YV059kSnEw2SaL2lZfisdsCHs7xMb
L/BcDZj8TIvkVVN9BC0gijgT5hnUGpye1YZnT6m6twb3vOOocYlFYINdMb7N4BAIh1YGv/xlJxzx
k3Jxb307Lyd2ZmtYkVRzEsSkYqpuTReDwnBZpaOJaoQDVtlAKgmK5jvQT7yxLJDokGqOmFmXZy2T
jGrqFjQS9V6ynTdLPauZgpCDvQz/oO1glIkPnEBeE82oQGWr7cXLPt53rp0d43r8yEzC5INcfJ4c
5ge1qyMDKAGa2SbUgipdRNqnz8Ig3TsMoe94xMJmRqaxNv5pG0sftLpfmev9bcZeh8Uyn1eD7ud0
8f4UQd1w8hlwF0tV7ce+Zli0UIQL331apgVOox0DISWQCfYi+RNYabwva/9ECzFx67FkQ1K0yX6F
alUnvAK5xs0lKPwHtyj9IxwfqjTlyP2dl8GmXgWHCvP2gZqIZT8AGyHTidoyB/8aS5OmEGTZFq/S
d2Zr/qzEfE6j+Mcpi0AF8K64zvMzq/PXKVAsNTumHtpe3ROHu2q3wvWoULp9MXcPsafGHaW9XLqr
CWp9rHjg9I3PaY7uAmM7KHYc2Q3jh+ONOtmj8Wma4pFE9sTql1iakESbq+JnKV0j8tjbZEQuhowE
nJdYiAfbct0ftyA1GKDl08N+e1Ge+gKaUNwZgKssNIKD5y8/MjGetCvTcLHWF1P2HBHj+puz5671
4uo0TAlLAdsNW/jRGzGxuHZG/Ds2VklvRzXx4xCnRq8kp8w7bZHtsKwG0SSPE0QAQm25S0ifvgY7
1DBzDmNTZu92h91qlLb4VYNL7YeIPZN+8MH8oVGQWJ7zN8Pwy9fFTnH8bvAPzSK77y1iHV2wHAqD
NbYVa05HBZHmNoWSwTZ6vtPrA4W6yRlsV3BUc9KE47CgX6a0X/pp+8TtGWBdR8p9zD3zYWohm1RE
NFNCU9e4Hz5wVuY7QKhR5QMIKHvPi8iXhEZceNeKZ8zesXhGtSZmlP9m62xd/NPWq67gt9DUNafJ
4zyC34UvOHCjLAQOEjyKN6rY013T+uA8zA5Sdj5cVOx0FKH187VjJZunyXCuOy6EzDcQHJuUjvqB
UbcoaSOAFjebAaAme76qNllA0jI0484mFLnUkSPmNx6Qn4lR2Eftjr/jkRUPqWHOGgkSsTI5E8jl
+t+X2vFVx6trP6yVtUlpfxeotHStv1m5jV4+Lvn2SXgFjBWDi5GSczVfkrIgMsKMMvsrR/nFfHWw
/kSNmf1MHL4PmVhCClDiq912HuHltSEri7i6L9YZ/JX0TqO7ThzzWBFV0/oFLt07Ko9bwlxQKVPr
8Q3jg7GFDZ6gzo1R15iEswKMHC3izV3XNkOU9sEroRpGxSkZdv2knGscsPRs1+VSTHVyN5ixgBHV
PY1VJY8oDZ8p2u2+bcR30Dtvc0nIjeb2H5ibxOPrdoupMTL/950a/OQHd4IHmrEwvy5Z22A+Iuwx
4qE9GEvOzjyrqqv0LAVFDEUNsER7JVpMR8l4pZgb5XHNzYNOkNSnhe2UPVrfOOKxGLeejOa+fBhG
Vt8uEjMjS/rw3/crh4z+Xz8+Nwyz0WoON4kN+wpNAde73/hQSWmkkOoBD0zHacgnxW4D+Nu+6Kq+
ZF6ZnrbJ94KQNTCXXuqgBtbMKpgHLv2VugxQZtmgXZzRofeqUEvInV1izdi5Bp0bcoLvN6bEV9lU
hi5/8UuO/EJXR0ME1k85hIuEY3zSD18WnxBF5zyndSdK7fqprschsmMoCfZgyBC+GN3k//9laBmA
C+SRaFg/7UmbQEu5ea1DgMmi04QRexdqch9/V72K+A2027zZ6zBEGKzKUmZ3flI+pwmp9JLsGEDg
L6/qP72ipYsDfzyH2iw9Yz4HBuSu95bi6Z9YAeaojBPFws+P3UgwR1y6aTh2a3Hxys1JgMPMtOLu
b0q7CDWUP6Lz5Uln2g7zgpWBmKdnP936LfzxQFLI2FmU07J4WO+92HurqqA/ifGqtisQM8lMPt8N
doMa3YvA0i8tmB6xcOp9OUkfOivbL915z5iXraPj0pu2/q6IsOAqfuXtX67UwAEFnGyyFet+Ts3y
pCs6i7O1vW8XR98co0YU6C+zEcdchbjMOqepboD/bPZouaKJktdZVyzmgu7W2iDxtagOsx3LaxFT
H1KTLmtqoz85DjW26L8bhBl0Vd7CivAzKBRV4VDDI7OHJB9BF6QFjwAKUw0O7bioGndXwP0u7IcV
MuPByccXrzNejc27Z2u91WSVoCu5PTNXIYm0wePMfWVf+xmvPOueW1GCKMid5cCVRa54Kq71ZLVP
sTer/RhodK2MIlQops0dh8PnehKb6uoDXXVYllgJO9HVNHibq56jfGKjFXh9hBr/nvf5grFleoNE
58dWwR6RPP9kCXPbtSJW5/olzWf2wTnHnqDfNxXEZ7IkvyphdZci6996PWVI//CbZ8GjsxJn2QZm
BFHXoQA8tFvEOrXgW+JfU3DONNo2LETaNY4qQ4kwzxFXJEuvi9ew0GGJZOwcigN2XYfBglftdovL
7oO3EWjL30L2PYS8MY6UwUnjv/9vjfvLf7/KWFhGlrTZGHfLpfSZfgZk/7zEdq/seVPuwIrSpmMM
4pJkBvswBOeDAavSZYXZrRxvzTaVtDkN7IV9fybd5zunUgbWScflwmXnqFO/6SFu4Wav7iLRJ+Cw
UHiWvssHLpP45EqNGcRwDA5nMedHm22nA8O3o9oVMvthlXT2Ts/Biv/Qr8svhxlq5yOWMqzy1HRy
7zjI4rEf4zhqaCrKCBpd0kS8VR3PpmHahHlUjyXN2p2SCwERoxMHJcg6qp77T1CuYc8xcucMrPHd
IR/2kFjqPWUN4HsCdJRlJdMJzwQRYG8pu8LyhTMpzb2TMP67pbeXyfefqEDDtmV43eW/9zfOzGNF
67KbFsG+tjcP2PbfnC6ns9rDxyoE99T/frW6io8Qtpp9XLForeYGrKh7pj8Qlxjbp64XD0HPPW+D
Cl88DiRhy6WzhUS7M9MOyVFA6IXqEnBMaXJsreydJKS6jMTuK8e0TnZrdJeJ7h6dlW6k6uPs4H8o
E/2zLAHfUo/GvnYSFnFMABk+UNHZA59U88dz5VtaW9A7fTK6ZgOzgk1xeoKGjIRevZaUHR0Bua2X
2dQfBoTBQ4nF9TKPSpLXp56YDnIcBnVa3LtYhsHsPw2cnqGA8j4NTtFc2uHk4vKFYlv9lCTkd6ph
sukfVSurs8cPw3WyGQ/LsM2a6RMtIGqrLyb2VQDHVRAsIjuPo7Y1sOzA/UPaM04k2bsDqxAcBo1W
YIapC2ul+85RkH/avmRDHiM8U07LpUEWZXv7mUwyVP2RXB78an9evP1EYpRmcP5K/31pdFZfnJbu
YLihD+wt+0ui8+3/7iMkQF78wJMwMUsBrt8P7aKCj2FZbXcxbQt5BTumybLjYo4MxthIPy3iUMpa
7yeuYsof3pY6nW+sKmUYzOAy89QY7/O2p67PGWhjdbF/+cZtzle8pD2TUxYM3T0zLSSgTK9HSFj6
0i7tJR4/EOCK21yZAui6dW472dxzjzvmUzJdB6OvWBPlf2ojiVzfyu/ZINSRxKC0y+OOTQ+deIDU
zWFzRp/q0dA34ZW/det2J3NNgpsocy9yjeWnZtFwnSaweUWGc2hxh9Ak9FDYeYb1GRvMCpLxsK1y
7lMipGcY0fe+TNDPanLRqGvlldd3XA3S35ianx1DBnd4A8BHx5jGLBYKVU4YpTIHsFlB0R9n4UK1
yUrK0qDzl1T13qOSa3xDPWRzVT6vMGdXdguZj97+jL2pDIek/i5cf+94CpOC4S8nzt6s2JODKYgL
NuDQmCtBpkxT9VKU1xYSEbw5JpdCID35ScUmFDpSVhx6qqzvcqWXcLJwk/SghuU4zCfHnf806Pid
n5PO0dT68dcqK++QjX73aLjtz1Q/+/GIWbcSoIhSfMp+rW+BZz3wW74zKMZm3Bx7KqGJyITlo8fG
LGFuZHuwa7gBkxbB5JG8pO7m0lvjB+RbWgK4ew2+yvcKelYlg+fC4TlrehUIHZFHmE2juUsgqOQN
MWsfmDSx/L37S8VsL1KxaJDT4KEb38PAZDzaTMuwH9o0DOL892DQhVDzByKuWh1oxD88Crl0QbGH
gs0VyiE4ML7/XUJqlNjvHOZmFu+VIx/c9CsTHU8tjFthYOELB9SXeiyZcDKwiq6sfT/AeIS+MI/z
F/HGzz6z/oB0P9eQ6SB+cEyNs3iHxrIRh6HJbMWptVvtCsTq3bitki3vPl9aiiI6NUdQbBGn26X4
JllThU7T4GGtMQtwGOFRKn6KBIfCav3w2Fx1u88UfslMW9ioVjg9OPxXo73aus+xn5sQHHIaZ4z0
IZ6dv43Huque0KMGv6cnLAvR010WFD7hsTL/lZRhmgv4eJ3DLczJ93WDwC6ZlHHZ1dlepGvP+og6
ily8inK4GoRAbVK8rj2d4s5lKMIBF3fmEwTusx0vGS0g7BJ9mziirb6r2IBIhpXSn2GnACkIFplE
s6Zr0uesyVj3PJp3iXnxHPtPL80Pv+rolIKsipG1FU7kSf0ex1xS/MEsOLy/XsxBLJ+wO2hy583Q
HUyWA6vqb1S/7AqGe1MZuDFacnPt9I2mVx00vq59T4uez/RM6H589AL3DIQjewlGBvh48c2zEXSv
mZV6R4PHODlwLEkSiDaXmMn4MggaxdhuTFvp2ILzIpX5S4pUcyhuwUrQru2LS/I/vs5rx3Ely6Jf
RIDevEqivJTevhBZlZU0Qe8iyK+fRd3G1KDRPS9CSuklMSLOOXuvjb9+09Y2tnDVPMViZzCVC4vU
0NbSQqvuQENby9QTOyVLyFLiWTrzg8lVufYqADAMjLMtRBxso37yDE6A+DVCbelrlGxJffwzCMcM
a+Augm9RqRas2+lXBV11XQwfTPuT0GBXSHEeZ23+yvD2iFRRbFCQ/CRaGnqRephoeHbufIC8SQuk
1ZnbL3gddA0eo6UVQ1Y0UC2GPmNwVm2hIxK78ZgicbHnOtq2NvuC3U3N0QB8SiMEEJicQDB2aoMp
BjiIni4xCjBCLaogK593qVP96GBsQKnCmSoMaz3CowzdWSENogmLQINmrje8OyYt9SGIWtRJPZBC
ffpCjWqyjOydQXtXMaxS3z7nbAF17bz3kdNDnF6Rasni07BGocEMpcV/0MgA1jzAZGgAKGAsbMkl
BzRmDI+ZgfU2K7SCgImFUtG2l0iJvesPp6b3whE7y2o2uSlTA7ql1K2NsEDdpAqQmxtJ65AZM5O5
Uh3MggSQmTJp0+aLqNztwdH3vreebEpjGNHjOjWK5gSS8tq1CFBKgim4hkG8WM0bwoHqUGWn2XHu
81mQVIfZmtyedeGqbxXpX1qzKJ7d5rcduVsGH6w4MYzeBlRJrXzSSwOcD9bZ44S4BW2eh13Q7lH7
HTlIMZOJUN8XwRd+0nuMEheKjJ4Xhxd6JFsooR3VMpBcA2HXtuBndnMa36EenDYsRE6uJdvAAE8M
Ovp9yrqwo/IWxAUV/qXKmAFBhfnURzsMJEPtYnptM0U7NLmPUM2bEU69miWklYB5HUzuW9A1qOt2
hvL2cqRTqQLna5rdo90O+ynfRk7xAvtJbDy6PNur8unA02ggScTmzSTUOjNTgzEBwUplSQghfXL/
JD7HjpgCv66PRkHbRi98EmvN4YIAa9wJM/lV0XLYwgc2yVXVEYJgzmY673aPog3eG02doAnXWziN
KlyY01hpBE/q2mKOHFYNPlw7j98TrL8fbuSjaHLSGQcrhghjgis8TlhPy/llzGVwMhB64cMHRAAC
1cz8ExatCLU7fEXaPQcZeeV5hB3J9pYDpJ79swXFZUPSJ+1NwVbpQTCgJbekXxAQyUSw1datBqpJ
GFO/wV6EVHjY55rRbyuXfkOp6y0nWtJW/MTrkLLELk+Lsrex69brhLbPynLw6rgWE5cMU8ZctwT6
rDF2aUdpGB+t9OJ1krgPgwZgPp5q/gaBhAo274fug2GKx9DBQg/uGjm6WyMkkIlLBCddchn4hAD0
lPUV9wIT4CZyxVM3+qR6UOuk6H13c0L7Et33Kh/wxkZRhVoMcltpLAqesqAbbTyUvIRUMc0h77tx
b47mV8LzihAf0RGyv+2ANn0vjW8dTjEID3xrdRrAAl7WCS/70ZLmWicx9Z4BKRlDMMtLetQHNYSA
mbDgNwtqhMZqyN9y0RRqc6ZKtOjpwZKQYTd3jj/wJ9WY9WSfwk+YKgKY8cCDZ/+NB2w+GKLZJYFv
0UcOzg6oaRoxvQEunwZq5NIaHV0Al5J0CK04iXEzqcjYzBiR+SfuizoILpE4yYSnCt9BsXYGB0ZM
MV7Q8O8zjOpYBzxzhb693Cm7AeSk9PnJjbXThCvowzBkvlMFfmcDVd8pslxO9/G8rCbpU+bXznVq
BEVmnycfY9VJPAJODuOexX4umvoAv5EkCaCRrjjpgKKOyYx5w7Or4N1iKIxCSy5UbA12SGZFzy7Y
8imX03sQWNkBzwLJ8liGSGX+QNL3O58n9z7QtP5+gP5Mk/6hLWv1oXxTAhmAKjwPyYgce2bQnv0m
gI4Lp47zQxMIc0Ue/aOfJ/5psedzBIN6FueqvMPfIk9i7n4hanyMKsN6V1PxOCt+Q2z1ksqPX8GY
f2M7Y4kkUZa7BiHCZap4R7YMLlcmneRLXGD51WNWiKxZQCdSee/gnefELQjM4KmgiDQjhIGzb5Qf
pr3JdeMPOifrLoG54jkmL7D8Gmt5ytKo3lHaxrtSJZwzQXHMyABBzKT9c1S3h8wsdsigOVTnyD/w
Z795uVPtg0RzV2r5fcFMji0udvskDUWCGRmHexeB3e2/s0FlHXRN6Rtyqac7uWAuynmjbMgrTWdc
WuZbl9tHiIAeCyNlmgAGrvOBAxcJNLNBe0wRgn+aUZ9uctkcS3vI94INIoyRohPOjCsjmeQew40A
11SOm7ZDC1RKJiv0NCmYW5vusfZdKZmuFWm0y9tqZP09Oy3vh7jmdFiRR5xqLNkJV9bMb5nHGhuk
i0QJawbWnkFHhWGXn1bNyznM+ZluBh1OFZGxI46gIPXnwMGYiFb/bvTyrwZN+CZKBb4tnWChTg3I
xWXe7Zj460CwM6H/ronuOaWg8bHNYSGkT7xOKrKUuiQkM9QNfcGxU9jDDxKt8WBpTKECjFih6Fis
qwqcQJbdcYqGn5QU6Zk9YB/I7smY02uTwIDKDHw2Zq8RmluaE8kuCVom7bcpeR5gXk8X5P0wE6rK
vOBVYXQHAfE4BK8aP0DLrZhoWzPeJcM1JdYeYcY4nTznsy0VzKQ+O7EbbI3suXeHbpsE3ckPTCRw
xAVt59HG8TZq6N1lUl81dXYRpNtZ3T4pH+mXnV3L0fVD2hPNPZRwhhCcZDud32Kmojt0+pQeo8Ln
vD9BV6HFSDNNdmCUKvvkyw4CSOfB8DTri9FABzEnVzzEg/tcmpp/pE78QUWQgDkrQeomPeHYSz5c
pPPm0q6AiVCuR652wqt8zqb0KnV8iNWA74ddil250+cT9SwHbxM+CiMzCvmu+Iny6qsnt2GDSDGB
KcCzuCi/1+k8a5tYtD04QwakuFUunaF3j5Vbv3c5pcDAmOtUpOUeAzES2aCcQmN5chIhyqfBMF6F
XgafaKLV2k3q8iKQld0H3gNVM0f7VrofSSe1tdPXFoU1gMuJDd5F6TndXnsFO98hVQdxWPsJM2kx
GpWcIS0g9umsjaFI1Z07hj27rWe2GfheAXA5xQhHXtNar+NHozz4EtZ7Jpni2rDkcxqJ+xxzxdKJ
Lf3YfNPgIB0aGVWh5PD7pplIgyzvZFqD82J0MUrK5aBfJ2RL+oN9AR1D5J3mHHn/yefMfGkMjTa2
4rKGr3PUGUArDjB67G7qiSAS2wUG1MxLie9x1NHqX2lnHJ2eaGtV6lgCZX5MrRGHcvrrttQKg2/P
jXlpXBYH5OPXzFXTwUw5Bjuyv0a9iD4DW2akRBWAKzviD0peH9hw1K41bQO7b3Yto6KDQGqI7o/5
dB9b7a5gHs4uLaK1blHhDDb1vh/DmU6W3J7uxc1p0XA6MjemT0GRLe8BXrul/aH9QJvaWiJ5saYq
oyskMLfqFCwIY9l44TagHdbfNDtihwDrdK1cJKMGMefr1gzeXFu9Ofmw09zhldONIGm+P059/Gi7
6ldiewsvSpxUy3G9VynH1CKhKOTcCX/YXpPK8OiYvOhMl0Zm3kFYWbG7RxSZMgJt20PSC1Tupomx
2HkysX4qj5ltqxenyKkCDvQMh0RcfoC1fjAUhya5PMdBHmTXpuz6x0w0L0nEi25rrMVmCs7ITetN
4UTPKfy1UF/sfNjPsFP0d4Rexb2NupVh+KE1cFM2i37Bj375ghF1Ttrxh2fNx7bTreegCvzTOHKo
G5oJnj4btlpQY01rv8cBFY60dcKYRgiXUVdB6w9SmN05qekasaL4aiEZloENvrPpwQKn+rCTHign
dzZek95dTROXga4kPem2ZGZvNBuQFp0TIROGdnpi+afJmBtPWTpXj/Rxfo+Z7e3ZkgBJjlbzEeBR
oSVSbzJS7Wh2dD0ToEJtJ1lR2UQ4B5P8FLNJyLHRVxxpxXkmE2QijItoXISYGi7oFFrtHNUPWsu5
gYnkL8+HZdJoZGA4TwQLcCQtimtcpeCv8Ft+oI8GSoDLqh+xOI6l/TzpXLC3rwRcB70wjAYaEreD
FWoEWnG11h4lVoX3Vr4641C9ovQEcjx/tC1PbkX+FWqNL3vZCccGgndmdVzf9Al4Bx8jxLYMIKy1
5Vn+HliicWLp1hCRrB1f198ns6TynIQeVji1OeJExrv6Z5tv2ycCAQBkByyFGdz7mkswwVbyYafd
PWqh8kmMpbrALAN20oz8QTHLEWSu8aJBKnmah+ju9vWpkZiMWCt333bepZyqJ9JpFlKvxxG/0M7K
uRgaZxodD8y+njmy+LZmfhDP5mKzJgse+YMEi1qi6n2M4/mptFX1oQuWxTY2eHOYWvVR8mryqqFB
Rc20LWvBhqgG8+CROrBBd4qsfGRb14v+LrWSb31w1X2aufUDe9T7UE/Ru0aLMZwMD+GHiOFkkgEz
0c1diwaMvjnZdwXVGBqletja4L5oMOvqXQwTbtTWo4c19xb1+aBd9JjWbTB9wqGIqAwdKnmOpeSH
JR8ghOhXjd6LjaLnrE0QU/U8ST9EW33FASlDMLLO9POGJyMZyLPgioJPxWBLpTMXe5W/C+3nn4fj
Wt/ZNr3VesDyRxjUtof1uLPa4MNLY5eWfdBdJW0pYl8i98O1E7E25ry/iG4kzbZJ79FRgOTNgDBR
5U72ALcUJtiGy4ecw04lb3kyrZliOx9Sdd95C05Bj/WHNDYATlnZ8NBqqJLpYhNZVLxXesOMS0vQ
GmH8e0qz+amO4OPtqCyrR1/l077OOex21vDUM2ze8XaRG8q8bVvSAynlDMQTxugRIVXw3r/Bd29f
4rHZ8YQjnHCh5NDAGLYMyNiEU9I2IP/N13F+RGsdP8iEeWYTzxmBvPrHGFdMHFoGMJB6mmPQJFQc
A2szVu+xRR9MW+q1EUPoMwXHFzTyCmdIzqAguUikfQYPDlOS243sGFn9p8dun/37idvX/X3s793/
+tjtE8n//qLb3f/02N8f9V9/2+3b/v+v+08/+b8+dvtRf3/b3x///z/29y+4fcfti//tMZxCtA57
BUl3zAkYUcXEspxpR9egoaGlROWQd5Vs5riUZ3pNMEJBgIcwfsdzXtsxJpLlwyLDi4zrT8oz5ims
NkmxB+0l/+/X/J8vv30KzjAY8cg0wtv31YYH8hjpBgPtk25hOZ4KuKTVQHA0yhJUk2byMhgmDZil
+8EIjiCOMsY0PRJOfXsMU325pMWXZ3+u40MPbwMINyLdWY+nsz9Q2SupE1IeW+qs3PqnlMgxLAts
rgzkb99xYfz7cCKn2qtO9JZXwHho7cfmn1S2QPqimc6MQWsVHKIEQGJfpwXdRhQSAqb5TID9igQ4
LlDtMHrTjPuJci2eAPo12Xs3ur87hK30T9rsMk/C3A9B+hj0c71WUwZ7sUm+IutXU0NXdmZY36aT
mICHT+QZ02U1NELoOjdUg2rxZAyIsqvQ7tCAlMsv5/Vy8QotwgKKLk4i7gbkzwaTYr5BSdkR1Bxv
5ojQ8RGs+DITBDMdiA+HNArfAtc7Ox22SNAhVqP1w2pdyXIOQbmAqG6Gk1ErFeYkC+1rWMEhJC4g
Q3azI1DjYqd0Yw2VfneV/RnRxS8I+1DYH+gn2cemb1AmkURKzXQJbJ44w40WPSklhTcU+z7T31kO
dcLFdGz5ica5b/6eMmjc1OPNRrRE3M3RcbDqgrAs/xvpVZjZKtizjZ49eyDJjzmFoEBsGJXSipz3
Fup6APZob3gadV4jQNAFupCWBvsIMNQvweCl8J6zQXPWae/ekyFzQpPWhqXoMwR16ArHmly/jg6e
YvTNJBVEz6g1TxXUonUU0KF1UvfCCXBEtertRolxQYeKn+gBB+fYe55zn/LCQhvEsJTOLoXg0oNA
4dO0P7iMgetN8T5xrb2hq0dAJmAayHTinJRclWeAJ/PTz7whA0siUd/c3rV936tzqqMYqqICmTCw
hq1TDl+8uZBmu3wTMdJHvW8kT14G0cinMCsr9+DMDm05Ae53KJB1RhlRHRG8OPLVrfRicmqn2uEJ
dlJUC1a3AO7Hbmsi6ji040ZDtY/zFZuw7aUJzUpyBVIDUj2z541Ps41KAT8hX/1E9wS1DZMePgkY
uhjEbs7iryDSQHBIj36BRzJCMumfSuckZ3TeMb1dsgxK18Q348SFBmln5UkP4mCTFfSZY1KTiUrh
JmlhKv5zP+8XTa+koQehpXMxLfnxJ+YznnOyDMLWBI8MTeJJG8qVaXt/mgYpuY6dvlO+XEOI4Yqb
eSmpJpyNaui59Q0WbjZV+zi1ICHGYC9q4xu3IAhOM0kPvCEOXU3PJ6JWbi06c5bdg8Qe1J2qgkPk
OlhgOoSBAfmELH1lf6aU2VlcGS6DHtKVbOvcljkXkg3x1HL0jgHa8qQjdz7zp1nbKil/fFf2pA7b
DSD6EiU6rRSkVHlY2PMrmaBp2OrVydFLNAqisTaUD5vch0/E0bxmlVymd94b7b6nCvM5rUVeD22Z
41ujvjGAPTNhFezcM2NCdlmm6L3sHPqAExInkA5AuOuFZfmJuLba27p2phti1oSZj2C+SLJTj00C
5R5vwIneZmj7xYAyLlNnq3AlpIdsMxJcIcnaJWSMwYtLPuptib8t+5PhWtCHYZsWYwtuZwBXdjJY
cGIKmU0Wmw66eZGdbTe9r+zZp6zBbQpkMdhYCB1jQKPInJujb/GjqxamCwEm4pwV0WNfMwHnzDit
jXo6GQDS9vS53mXeXMklZURk/XKmDFmBQy9B6ujocsEsPbGz12nCXAfFfme6XNizPw1regZhCaVm
hTHBwNvev021scKvJFaWWkRFn4iUQRq0rLIgWt7qYuiW/pY42EN/um2LtxtRWouaKfpn0/TceQQd
wNb49ytuH3n19Lsy0i+74ko2mT6eowkjruaBCLrd7Sm4z7ePcl8G5wqa9A5V+Etg9wWzZjtaz4l5
JyPnQ2+k2jtqb5LfTS014smqeOp8YBK7ocWrx8XuvGj6RM4b2KrJ034nxF8UmX0XNeIp1sADmSya
eAtWfhPovIfSJ3RgAX8Iqxl5zo+pzUasx/7eIbUsbB37wVfJK3HpTIqsoDsPy82kYyTXdJSoih8k
MEP0FeTpUpecU/XnMoFvicNxDm1TuijWyufY0t68ov+mI/VSGzJkLhwfgy5yT75Yz8P4swyxdk5U
vfkOSjjP9baznH4VCwWkbS03bJoNe21MePByuBC0bKdS0Zggz3KVWvdO5kEINs2juWw4tT1SmpI7
0FYkfhsgYnMDnXZAZyqKe1CafrEKNIadGN+Rk2PU7WixbUd07CItid+hQ5tpNfEbfQT2t1LAn8g9
0M3cPU/LTYEkk1SNIgtnKLboeYt4GwWfsjTKDaNojRLPIsSeVqtLcbw2jHg8N9AvXZfIjzTKGWb2
jSAGZRbnQquzg5tbx0b1lxEOHeOnkaYb878zJ3kkISkwfEtdprL9c0shuf2UQdITqYPn2x0bMdh6
5ES1Z1pKCh3bD1nh8AqCp1oAdXBtjw7WYvxNunM6We15ccmfiVGxjo4LzWV5ns0pm2jr63iq0nrt
5djXdDcCoiDqQ0P3dE7iOiwMDbLf7xn7+GkM9PrcImlhbmVstJTGVb1cV9Kwn40OQgkQ3FNOaJRN
0TAVDNladGLnbPnVhckKMErzuZnVZiIIA2UPJwx9Xl79LGtC0EPzKpjUYzbHdmhaFWw9/vilgdtX
pNAud243A+z5zaTBQ42xwe2LNn0Y8w4Whgq8dUaS6z+r88g0pNFB0ZmeYLfW3hJWdkzve/5KiJ2L
Kxf72LJaxdNR49W+bV6T1IqzBdj4bAuvQ+eWYypq6+fUn80dGsjmEHvERQW85K0bzMQzswcQ7nRs
Mms4V8uNWTYn7N76vmG+hDeqZQPi8IJ95rtt1+TTyJD+F7KPCRZZkNlfyUDwqFMARC37eoNOVVLt
o8CMn0ZQ8sTXoVRQc3BQaPLPSsGGMZAiMJJXGzFLcRySs5ATU7mJ6o0CDb8rCjTb+UxScto0/Y9r
2jt0CNSzDqsfR2d5zzT+3I09WF/OKZBdNvUCYcoLyFco9QaBSyGu7mxXq3dJ2n8nHEesitme78fr
f87/SyTtSuSwTPSoeCxMRcPM4R/Jlqqy0XcEqr8W/MLz35sAlgNBrKgbS1YeKx0hQsCx3ZKmwEGh
H6pQg9J+KDwbN319qVPtOImBTjEeX0wEAGcy7aVTGoc2EppU59hhMcvHtiBy2qv9c9Lb95POZall
+abpdqIfMrjtdB5L967ACL1nZ9bPw3KoGovXDInqOodwQtHAhn97d6eezzEFY/QeQe0ZAA2T+Py7
1vEUQ/jwnchm2Gd/OdLJSTiALxQM3SFI502MsnaN0IEDuRPBIy5Jf52C79sPdZdV5fbRbWf/+9jt
rmlSSgiPQKPl8lLLze2jv9/wb99fL2/Pamsm2aYMjPy9lG61g/k+bTU9Nd6bUn+z4Iw++GPePMy1
+3p72O5tfVvboCFudyc/f8CNWCGwEvV90QtCA/lmvPaAOTjL7cB3tHtiNuigLhPQ2O3kFV07RmEL
Q6JTWPJ6+8Tfz/b+ScWdfbl9KYwLah4Oec4+MZLPv1/ldpk41rZ3TafKvE54P9e91i4Rldw1VI/9
yndHEjMj49oUbXk1/H/ugB8xr7eHbzcaFqoM1eSKWLodM7WMDTxAG1xaV3OY/nUzMDjfuwkaG2ye
czv219sX3G7ozFjXDpjkhrzpeFP2WHMS24dyMHruFY/DS+uP71ksmZ98jRjAjqkoT1qN5swR5kug
4wDRW/tSOFQ7OEhf/9bwt+YDej6OtD2ITZfSbdX0KJ3LFINGCvrQ7L3uhEmfGW0BoI4Y2faI+aY9
Dga62H8+sgaEkLNgoLx81mMeBP1nW+aPsYNEUmvrYON3ujrebgh50kgWBZoZNEFwXJQI1Mn6rsfS
xEyc09WM+Cwu0zMiShBzVtLRHbrdChN9LeFCDTFzhEYD9Nu3y73bQ37JuGtAqa31BPom1qe1+CFM
b6yPsMMoZIP2IZDmCwfoc2IgwC2aAifa8tHtprU6cVQS5Od8qAdawmXdzpthEaH6xLxjtqJHidqE
7SM2lUdszjgDyB1fx875Q9WYYDAu/yiDonWWycj51B6OgjZ4mJrm++0h2lM+DnJenAIVxS6Pzeqo
hoL4MgfsxO2ux7kaIWwB8gcXj0XqKc0nIuL0fdyrnTNBbG8QBndD3W4S+nuI7YAoNJw12FTASiUu
9zmaV0cWB/z2vBBtVUCOHp3Nf23izI37XjAxJ0sUfbA5NOWMcoQmWFw5F4d8vi3NlirMUpKqCOvi
HTKkh9T4oQJE5OQl1AfjREopcPfqaC0xyKnv/TJNS4UFkRnH2z//zzPgvtQ94NPYmvMtw6+XsYZy
dLvxtEjtIPzgcMR/VmQIRfFVvtxegNvNJFA9i0J/jZzk4MABRoZM1m+cNLzx9t3sXFyVZ3skraLi
7gCmHS+xN1q3hFdQqN329mxy4K+OtycbmqdaEYfqI5c2IsLYnN0UWO8RgagrJbCE8BZ2rF3VRSzt
A47+5Tn52xlrhrwBA2K8RW7wk1d0Fe0ATXYLhOLoc+5QFt0ZFUffhihI4eA1YQJtH4S2++fvWBp/
ekvq5toIxmFPAMnm33plXU9Dm+454CijSk46OaVqXsT0xJe2jrV1Ne28ZGxvM/idhW0cxOLN4TgK
XCtJ35jEV8fbQ/3yEajgWrOerRwbSiScD4gpaAdFVibbmVXhthYMuFvw3y3/aJAB/mCAYx24ZIFq
6OSyQRulsmMwkhIos5ExgXuRMsorSSvl1TJ6nNNz4YVmS7JS0TgXgCgpUin8otp3b9F/Ty2Uq05m
Iv3P6j3Ic/lD7YnHpz97rRu/Z3r/EiWB94UZ/48Ye0GLhIM4Rk52DnMC0TXDCcx6aigNTdCkpmtZ
hUthVaaBf9abzLwKxQF/WkoKrqsw8ICWGVH2r5uxn37lTMIhJUFBlZ0PTmyKoQ9ozlc8Rc++A2Mk
mlRySnSecjuPPiT9i1Wq9wRu6x8dYb4H9Iy7JIvSfV3GcMfGXlLisrySX59yxUVUAoyF0U4TjJQO
PzROGMlES6PiGfety/U9A+qYADszj1yxSq4A2qwlB+u9YeLupyf9VQ2YgL1psc0r8B4zFM2o6LGA
VFODvadtaVPh1MrTYRfLQh6mqL2veQm2A46ZtacD2gmIZ1u5c3A0yU4wZKqdAoecINLW53VljdiV
BbT8CNod58tjC9TiQOXP9y4bxuLTjWp+SJRfsi43djbC2GvrEZfmaOY1Ed5wZc3YStsA/TkOwOAQ
RzzVIPnoaNT+Cj6FxfRhxvaJgtz/yQu0MmPxu4tHKD0ZCVZ6zfZVjCl/O6BtpKuCFqCjM8L6LEYE
mhxpVclQ1q7Ho6WNqDSib5uReIgkyMVY0p00q/OJOE6ToxLvskCPGSU6XL5ecezv6q/YVzsmog+9
DhmIw9MbGkK1m2zQH6UKFGvuBZx1xvR4uNP9X1i0iLHFw6gtmBc6Z5sUmvlKFno44OvbGDSpGkZL
O5l+Us8g5LaaMuRqweUGHq/uIKMkltz0dvs+GstwZK4MbIcmc0tMLfnMrGHwIsleupUdV5Yy6rvW
0XfUdXeab60RfCzNEcXbc0p+CIol96f5BJjHisi8U87J1tZ7QldlHZ/9hbvkYjQ2veRQ2vOxjssA
WVDWrrpCQwHf0t1IsxNdR9bSZHjEdUkwvA9AvcRNbA/WEX/TtM3BqhUaBZvtTHfAm0lUk9a57hSy
piJ49VpDnohmO+RDB31khPnRBMjKXaKIQ4mlpVa4ABvPekYYRCiS+yAa19jFhO4SvAPLL7YdSIlL
coE/LnIXLgoNCKMdJSN2luo4afYrWwBi85wG6qxBACk4UdAg4PAw3FtmoYUukurIKIJTPZbHMWBC
LIV/arvkaaC7St2MxC8W2kkIlgfKj+kyegPkGA2nhzdktMTARGyHNNh3ZvvQ9+jRtB6zjjQOCToG
2LrxsWwXAlc+DXs9SE5MhrqjELCZNPua66CLO0QfX1UcfFmWXd7XxKv0WYd8qhhOQWeZq6R044uH
fGJjIEfFS+ndRTX2Cr/p/7TwYValF/lQ4FDejwVZkcTtfI4ziU6ot8qzEEm972s6oCqm1aMXP7Oo
SVuWJs3q5c9IzzJKfhM0B9GCuLIQdgJwuzp+aaBCIGo0AZjE6EEqQVKdNUZM8kHYcpnX1K0WcC6F
6mWhHu0AlRdrGTU1kN6IMG0XxS8ZJPNBoFzhn9gaFKj8x82eMupaMKbcZUHpHydCbYn1zhGRgjc+
YQaIrPJMrZmQUmN8TgZLJJzeeKN3+kvXjcbeLwSV5Azniwp3C0PK8dncS8KSeB/6FH0VzRvYNm5B
Aorrl/XaH5291bmPcpC/HOFCozQBtRV0NqY628cjfGyBmg2dbNnt8vLaDISnBsKNLsldz9PultqD
B+CZixapEAIPWjGKqCJGHqOkkTYOWz69tymrUVTPOv49v9tlWXL0bcxsvvzlV6AomC8Eiy342NBj
XfW4J1DnCnyFJOcVUXPR5soE1TLkoR/ItwLauwGnB7WQAYnWLACJufKu5VK8Y5cSlh0wguCv60pR
ks1lq61QuDv8VPtwdHci2ZEE6gT2Ag6uZGMwzF7xM1nwFh54gxovTNrM2MqB43XR7gLmZwcaf4zq
jQEOzIDfOQ0Wlo0k94cemoF7aScKY+PivUa2DYw2UUckU6gCvJkBFOyymsMTweQjOUg5A1FHFLCH
vIc8rR8n139Fw90qNAHA2wlpLjMI18jE52wk0QbdNDbFVwwIlz5bKv972VBE0fx9DeLyCwmO2BCG
00W0xgMc5Mv8+pfbLpQvGsWo3j7tvk62xN0wN/Kg90rCztd92kAxbIIdkPHmQv7NftQtUpwchHpl
TpgoC5ILzuFijckzqU4EwUJZFbCfpxjowIzem5UNgB91Ba8gcQzo6cHX9l0NgRnFLDhphl4NEqD7
CNyvkEF5HQu5pR2vWOlnnVzM1xgzCrv38J2gt6adoZiF4wts5t+pBOPqzf2LRtD81ZbNhbL0XYsY
H7mWhZvWME9AoRCvxVB4A62/w+SP6ZuuNKBQDnKFBXAniae1rQ0veg95d8lXzDX7my7WvQxM5CME
74LCIkvWHk7Et6q3Hk1enAeXqZvlmzTc5755S1CkrUd8v1jVKhQCXcgYO9/HJlS9yEZ6jDqzBE+C
uJoBDJbK0r3USmZbv2wPhmVd6IYo7Lsob6dKu5i+PJIc+a3PLiYj0H4oU8b9MI53hF7GsvuZzd4I
jV5sJxAT3SIwkYqSo3a1M1Cy3wgjy4NKhyNwy1fbbd68St01h0k6z0Xsc1nkqY3R3UQvVWDnSYc/
rhcXx9j3f2iFxkP3zhaOBMhDH14kGkWm8SBldu/xpl71+vCVAVJc1dm4GVxxRxngofkiq7HUm2YL
yvOuaXVIyfA2EHZrDKvQ5dejib9MI+N4Otr0RG2rUyu7VXmIGVm4yX1BxmmUI17D6jJAbsD4bpwE
z3+qJyLETfWEIA43xsjb0XoyGsO4eK0PPdJLp30fMwOtQT4Pk/k+2nqxNjG1jRQ7gDHHXVS7d6ms
vzDyPUe8A2nHqKPKtJ8mIFgd6IMS1g66ajiKV2+ivsWcSRz2UZUB8T8/rRR3FiXuyuvVr06rdi76
hIk8+aG3wR1NOKbrGlJYX2j4xZcULZuGQgk6eyj/pAVX6OAusolftJqGfLgXjGdt2X8HrVdtaM9m
qxr9YB80EMGdMXS7unu43ej9fWMbWZgRNpuYmb1vS+uQJnShJrzOe9UnwaOrW49o6DtemMjcjBSH
9IKv6OWdM/LkHcEFGc4v/TRH7Xxue/En62dEUkw8Op93AAsnTFA3+zWV7Gq65bQnt6TKwYRL8Ebl
AD3ymbC1Df1VUw6hhQ0PTiH9sqp55Q2XvVr4v1MfoPT/MHZePZIjWZr9K4V8XvZQGY1cTPWDaxHu
4aHFCxHCg1pr/vo9ltU7290DDBZoJCo7REa4kzSze889X0wtbAZcXo7CZ+QUyVxI/2ExSsg3x9Ze
c9hD7Dh6DBXJ8lKbwkRNrpdri3HbpeGT9Tt441q26Qtdx2HtyPAlRJjX228OefSIUKVxa8lWIE9s
CBCpm3LLu0dhwMG/CbgKI2shSKxXUvY7+vP+U23Ldefg5PMH+c3zrFibBvoTrGsgZgjINmM8YUso
nWUUjA91SIe0aG1/1Y9WcqmawN1L5p11oiYZNAx3gefF+H88tkY56h6rpLrX0tdcCYPJkTQEk2iF
CXswobtS+x3sWPo6RBZAlEBQx9vSCeJl1toUceeVgVyKMgs5JknL768QSVfrwqNjPnWeMA5eYFnI
zuqTHTK5MPRRv8b+fNMN08XzmWpmq+kudcwjOW3vTT8jXZgZP6ycmRCAjhJuEicPGLbi2rv3zf3U
kM/HjEJEj1+KVVVBptMN7x0ITLYKqzbglkL4qBnpXgvUimfgnCfEZFtlwZWYymnpukTFyxwk07B4
jDVKV5mHn5rNbLlsqN9G7EgxGhLl1awJkLidyScZWp2NSxV/pwyoHVyn/HAYpgY85BKSN7RA6TV2
xZesTGbiZYMg2iaV2aKwiW1m2pC1yyVoXIVFm8XoiNkoKQgsktKTe9J/OKZk/aXqPuoGI6DrspFG
Ton/7LUTxrz+655EhQy44XFNU0LJb50WiCLLmIB7622xzwvmn0dWkwWtlrvMTg4YIl6gz226g+xT
6sHm90UnGWjVvZO4CNFS6s5BsTfUwCxfjXLeh13kdFXLHB0JSkeAMyzGWNZ2DMisNSrWeUWD2Kxv
Rr9JbnvO/naZrdyOrV3J5sCJbZ5VOjdOnjY3yLNK3vrux1KZo0n+Foc+xxnyxBsnr1faGMAk1nqw
7fX42UU4uQ7Suy51vg0hE95Ezl8VHeqSOhEWD4ZE597ck+C97Ig6gPSL/A26x2tlew9dNw8b3ydE
TU0qonswAA5W0Cw3bY72rI2dZQvWspENzG7dUi2IHLzVY73P+q5fjvS6kDDyC8/BC1V/Ne8evDFW
QKy0aJ4mfbzJRMA7U3aMlKYVG6fpQPHiPsxxlEWzXNsdzfuk/7Kr6NEwxhcraIhWCJeDPfzEVq6t
/Wedw1LH5HbeMffj2jjBo2ljpJ840Q4+1d31zDYNgwecfjShxkjht1l69E9G5t6bqNzJ5pMTkTj5
zGTHU3KdDRbVcggBwXVCtQe6HWy3yE7ZhAbTMxKMXbhA5AyUbDI//wmGCC975BAqP/GQp3JCF6bi
32eAaUxMVMgDBZ/gTKDovSdj42AEbMNymlL4Xq5MC56DID1beXjDXJQG9W6hktVeUEkzHTAHuyyh
yeUIwbrYvWQJ8oEKiI5xKXeDW+8hyzpthUCHKkxK3TqnsmxEh9Ko6SoTB1krSDonONCzXZCBhCle
YdbeskDVxrKR7zlZW1rywgEHE1aqHU2TbzeVL0NocgJMWaj0QHkb+qeqBkiIw8904Edkgu+x5Uk9
xPJ5HECryXz0lg4gKClF26kO6zPjVtkSozQJkKGVMV43KnQQQxUFaoMDJtFIani2Ktydm56IyHsS
IQaIzBi3Wd1seeBfJrPoNnhdb9iWy8UoPHZC9AblIN5JN+ZcFPNbtN4NZZRP4VTOeh6b3S5q81u/
ZmBVmN45TlFlllH4ZgfDVhf9lemsnzKK3qKy3oXaqC369NJznrdmBiBIEkUxZPsfhRdOKu+2oSrE
tjymzsbtOhvvZNT8TNPUsDriMOpJQtZsc1MStIkZ99vSBmqrOYp2WlIHV/zYFBoWQmefr64BmwVX
V+64yWvXMPFfTl/gHZys13RgErufwcvStD9GYVmtTDbzdh7uaDAzP0rQJwGu2bqzY3qm6DUbyaO2
c4BVcNouIl6FcrZXYgZDmPTgNJbV92BFaEMwpaSpuYUXWyd2+5A65bTipBO4NgqtqftgWXoSLeTu
wOaM2QpNBYt0I1tr3fqG9XkKM39DxBVfbbtsLDg3xXSz0SfzyuqaOIfrymF6xmVSaill+6Rn2Tck
F6fENnuemH0wmyZcEHLz2Hh6zfahgLWOWdfHnIg6q4uvyi5FxLXNMaQrbyxCwifqMLVeYfqq6R2G
eAcCD32LS/o8QeTpJ2vyZgraZj8Js93oZbnNIzgVm2n6oDMQuhVMHKAYgKBPauD1FtjcTZp55xqM
oo0xWjdL6XP7psYCdrQ6mwES+NlFb4zhweFihUKoeXT1wzaow73TxRQWmVW5s52DZmnzl08SvSaS
97BttL3jDM0zNmWVz+SRzhuq0xhKGb1t1RXqLhOpNTtrIJzdyDp9U5k+eivdCjairMjLey1keUOs
xwGCGrTAcjnpjBpQjX8aqIGvYfD2Uz9xXvHcl7gCXC6YRG2sFkzL/AlF9DQ79gnEhyY0KjzHjAj+
4LTdhdPTVHffc5w95ewi1LP2sxRcMFZfHbXZOEvSpVCTbVzHVqKwfuWSEr5LLHlO4xkOzqk5A0lz
5UqLxn5ffpLweSqUpTQYXwz6rRs2Ri5XOGodpoJEBbwQeNBHXrcxW4rL/jwfBIcc5PiCvZjxFpkZ
ilQZ/rTlyapibWMM1abLKGWzfi6cMdnMiasG3ztKaiaEUGeuBpQzK8cI72zJTMlI/ndi9vuB5g9V
Ao9JeafgHtQeDOuaJU2y7EokZSGLc5FwXKAhHgIC6V+gPfejjRdfnxikxHrhuOmHl9b1scCjw7uV
fHdDOEJDxk/jVCQ72xN32IXcdelYxDN0BhM16L7zzVxUKREaiNoHUDhqEPquJ596HYLVJTFlv87f
zllwU6VEBxXEiwx6dEYpx0XkYkHksYz6ueMqE5UCpfK3sXYIwiFArHAjZg4KGa0ws1lLfCf+KrCi
8zwYVAVIZ5xM/dv1LH6Jwn2uKkQYnPSrnZ9qX8RjYb/SeEfqofrKKodfG1C119K3psRyFwdfNNB4
JsQEw/g1k0doRlB1/fQZdbV8ekYjuzJTTt5xblB9yfInQ9VSDGX2RGy/O5Fc/WJlJJd70VvVSzQC
hChTljnozggPY7jvWcqdDZt20Wv5aNKJFeIbawr/OMwaFqVLk7kdUhGeBm6xnR3q5KxnoPbEtHKR
CXIAiZ+Rst61NmrfBLMi7dQmbpmqyaZjVDb7PjSx0Uu23hr7j4WfhY/WiDGUYLV7SoWUoNjbxKMU
xCvUclFlh1SnqKnF1CsnW21RwoVZOfqirEu0LL5/I1IGjgiwYH23qduGHoTIwM55drQl8NixKtPz
yBjp2WF6Bi/TgzkE7zVdl81Qeaj781sjpKuNIwg61+EGSfrPhHb1EqmRSQbGhaxqS/NRteMXo7By
WzTwFIOPi9ZzMXlgiWrC3ttOXYUdU0fcSOxEKzultCHKoShObUSRp+63RsZc/0yAeWeSphVwXKBI
fV9P1ZZod0Yp81dft4NDDMUVqVwE6lwXwN5Pccx0k+DNaPxEjXWlNuZNzicjWmTwhjyQx14jNCCW
9+BWhwF8dFGXxRMVAgQQ8tSxEFY4B7bM3dBw06Ybr+83vmXoa+fJC9oX2IXnRsOharExKMhUIphO
/xSI389Wnewy5tNLfzXhIByg/Dd9DUwhmVgXsf7cblrD75ZDByXRoD5Q6+6iacMnSbZBqOvRIWSH
neiruuWFHMxbkKVoleXx0Tx7OkK1SmOSM8/OUQ+uzFkX5qiajzA664Aa/zYOoULppzO9fcm0uNkO
vfmu+9a6DWpS60psnnrkfOXCpz3tfesl5JYUBX7dwnnAKOjTGNqlffHYRM57EbsRWyimUsOMAwAs
4WcmTxRhTmgeoo8S6K+34hU+EcjUftpIjaeSS4VDmUu7Ok+wPw7TngCXB8qQlDTs5CrphFAE0Ky1
Hb4FM/lFXWRyiIv8G6ocE/XMxD/5YHetbI+0fNXcscTh2hbPVkEhN4/Z/I6S/YjFIdkO5++BymVG
gIvlBhvbYsSWquABHYpARYnowXELsofTHgK3sdkv5MhsGk4ZC6+zMizy1OlMhr64enmuB6FNTubK
GtxrwtyW0Pv7oJwKCn3GzxBrZ9NjIrssSDstrmYlEXcK7ab11GwgunNNxDg/xvAhEOy1Bm9+6YmN
qe38Ee1As/L9OjuWhsCfa6HX6YwAnyZj3G76kgTd/ajlqLxz7562660DzrHEeRCvEW1ci4ZC8Dzm
bEVdQncmqZKA0rXnYIhnkF+f/G49SGoAUmeEM64Y+4kGavIvOFOemx7pDbPFZxbZnjl9Yo+63lgX
9bQbShxeJYGau6DyLp0h3hlqiU6Z33zJcf5pfPfBluOtC51Yz8+x2fZssfq7KOLGgGw5NBH1/Kox
j4Z2GEtxg4rv027Y4Qtuo8577ag2sYvi3KtsyX1nLHreFvqJ+4lOO1toNoJRy/4qW3PH7VzRfpQc
QLkRONyELp7lGXWe8Mq127a3DcFMvXwMSLxctsT82SWFmBxwaTU47TWt44QFp7mvR/dSB4TMtWWL
P9veYrYBDzTyh6yQO8TppmExG8RaaVYBNQlkgb6DoM0oGAgkSIkBsHMlqSKMif1OeOgyD2TOTKvF
sm/md1PSB6tGvyfnop7lC5Gwn3PSX1jPTwEzvmtyajDW9f0+6coT+iP55BN5a1Dj98zpjKT6JdVi
sakGaC0sgzemONrttRtnVldUv6mSttq6mugj0rAxrK3XmWjZrOqxj4sP5OCMM/TlqZI+OwZj2bVm
yQt3h5SPxqV/O2JtXdjVvNUaVD8YamfwE1QkCQACZ9ZnS6/vBPxARQpXOfKEZwAwWPY8x7E29ysL
ppVACqoPRmXfxhMBkfRYmo1u4Bct02SAoC23rq9riLW8U5kT0KKjmohy8kFGAhtKmtZt1L5UvbNx
ycmjNkxIiUbRJG/7Vewx2ezrP0NRxUxf0ioyp4fC79/iLrFv7JROfUqX3NJ4GVMevH4NXedI3Egm
uCtmcY+HbrRspcWWQXAla0P5I0OD6rG90oiPXGcikau2XqWgUKBNxmddauzsynJpkaOsmZBrjX4U
Q5At6FG5VvlCE7hf2PbAYtW0t35DhuGQvRtWsqvc6r5E2C09Lq0uFcinUVUajLKDFnGDC9x2Glny
jjEc/Jm0J/dOmqLEWjPMFGQ/2Ito24ztknCJuAgEt08XjsfBaR5pZTE7MVu0iYVz7zbGKYZx4FSv
zevAs97ydYitFCO/uSB+eOvhrcGd4JAi2hqHpMegLfsnjGXxtqCAt/B4uLvOoz2h/+8vXtLxPMwI
hc/JjRwgB6b2gojCWEDI+NResX1TRt3YFHAovJak0GrentFPFqYA/2AQNLvYt/BoEeCEIcrgMZOQ
a6WRZEgP1zv2tX4BPeeCGhtz4weZmPB1ktgUT2ZLTyeC6lJ/OAaRD4Fspo0+pS48aY77y+fWxLLl
uitQ2A5pYYBMPgEOoESt8R4MK1alTcBOeSnqnMZVQ9hey9ugNdM6FcmRfQ5dFysP6Iqb9KZcBtTH
yKoubeX/EJTorTiIVcsJPSOUdMiYwz3zWsoc5hFLE4HJut4X78h31TbVjuZ3gHaCpq7XNIfJrsYF
vA7Ou4wTDkmRTP1QlkTjPBwZKkrXtFQEuCSZ1Ga/inx2rH0J/do1D8KiqKjNSNfD5EKsFQMhPVBh
5Uckk9GeTu3q2OdYY0O3ufIe4BKMmRXpRMtICc/9TrbfqDE2WmZd+pzdJE1EeR7a/mg66FSDPiPy
K3sbZg6gpIJpxHF2iGdsClcijL60fMiXAePFeB3up258NV2T6BFynn3QFCZh1m5TunjqH3jp7uwG
nJHhJT69Tt6sqdePgRbtPPMB1GFYtP54psU2LfpNaweYaSxU3BZ7Rr2ihtfGA+bg8p5NSLVoZ+dS
cC5obZKFGdDa6H6EIL1CQMe5TLBD7Q7cTfW2nbldSSX3qmc65d6OEF/KMZt6bi4OLjkzm3ee6Mke
A75a+I6afptyGnbkIme5ffKpN5vGZN2K1LzFX7WMWB9XFa5noKMCYzZCr6J/Q9PMi8uxPu+zLaqp
H6iLxyShG++6uPjcycCSR1Ar52+mCoqAcnbDCKblWBsWcoLNTWtFac9ialN+0DGv0UUAjBHCiRQM
YYaAK9GTAHG+/9qU5Apkcf1ZTPmVNIxySfjdg5j0ntlkBubmpvO2Zls8FjoTfKUrVGOEdmtM7rbh
Tccq8KuV3hGUkmA1EmH/QIxoxqODU33pF8kmFt6tQ8xnqMl1bdAF6qL6yazDL+EG40rvCUnOc9xC
g3idzdrFuIbRIzRec9u+y2YtxkBl7ZLEu9FiBjlGvYspUBZb0ZT2VjaVv+JW7MPnqIGyI/Hhx+ap
MpbZa5/6REZSCcwvIjzNTfriheBrZNex+EIMlP2VydgvLSw3EcaekojKuNHfDaivJawfUXiifIxD
AphHn/PL75Q0eg2GRi87MVC+sCyVNPMq1hGaaBnrOSow6f8MA0fzIeT83TFsFPnTJzsPipiSR0Lh
prBlKRd0SzuO173ZJzEufofKSdyjgR/pIXu1WVz0tVcSmBYMxWsgkg81X7GycJC2eBSWkhP0mnVL
rimtclSJx5RD8ExrGB+U9LONOVC9MxxOv2ghH/2CShxS830iB31pdHsZfsVcNlggqhUDDB3T6sRD
cgfCFAUVRDtzwW3pv1tkyoEJrCWjSrfj20Dg1FTUYuvydAK+SHAk+R7sLDlpREHJc5bfwYVgAXbj
NxO7DBRQQ0xlROKmcJxDknX+jWPxqBgoTJdOQwCLOW3Q796jxrFLFNINdN0qkl9S6t5Sh9zVRrPY
S5A3nLd1snV4WNfx8FARalo3xq2WTjRe3LsYbGcdCo2sRp3ZPVck3+p5ysC9JGmFhnfmyVszASwa
yr2llw0rOtt9poRSziNYOiMCKQiC4bBN44t/mSBoY/C2JRGoy8BFNyUdbEU946h2ecrIgOX9esEy
V8Dc1zo8XDAumJuy1hUVq21XVV+G7p1ICKFc5HG/Fr71NLXhHvuKIBukvW+a7o4I5iBhRimXprcF
MHynn7uC4I32QsctRcB7K/rhUmacRyS9YToaBD/kFRMa2vxjlFTJdc76a5MJ3Wxql4PDHRnH/V1t
kczXGtHK58i9crVpLSRbs1CWu0Eb3234P6xfXPq8v7UVOZsQ4MmX7KmzsrcOEn0Kix4mrJat0xah
L0oimmKcEonMdYP52KT49EJ/8LjiISfKGnlpn269SS/pF9LfGskkXA6cuwFTqpKjarUhxSbaZaW0
mSJj1S7swKTZVK9tnyKAbZX2xrOsDLYtPnd0FBe6p4MuNKN5Ljr9iMz81scNGNXESFUIkCkLBvxX
j2ZsDsl6mnsedj2nqiaoXzubIBuS0PF0NvGtjMOdofJYcu8D0XJ9kwTIOhNBUFvQpafQ28c1HVT8
7+mxnr1Ho4XCmjjQJEn60wufYq0JumL3T1rQncpUGqvaD38gY5NFDCoQN7cRaVlz6eVLrn2xcHtg
CQT8eBJ9wrPHYMfAl7bO2/G1qswfz3B4xLb5MpxQHlfhG9Vih6AlEuHtdzZUVImIrqzBjdKxOuZt
t9Omdl+byNBq7SGuWn/l1Mk5JVoMiGlNnvqWQVXKc+bH4AeP+J9fAhm8+rl/ze0PHSo10YZrZEEz
TcFJF4KBhTI8ZiiPUtM4F0F06gefJiLAb9qBshmRsM9V6d1SNIKcIRKizdNpHScuhQVHY1TDp/Ew
jyZbPaZHuqwQC/zvvQpvZ6vQ1eGLpTxgU/UAgPrCWKPkimi/koHu1OBiUsui7pFANsbPtemNZshT
6VvzDSEFX/q2t3kJK7ZBZ30KX/Uy/ua3BW2fA33T+ly6NbnTG9sU3yb3B11GXkmJMjPLCFDRp9Zl
fqx4yWZa1113k7TucP79hxGIK5zksDG1quRAne9yS25SLkYA68g/auBeDTKkJWUjscw8lLAXo4pR
+yZ6tCbZhcIWcuGlpdU4v9BVn5IUGAwZ64NJhnpjXNwpOfAAVFzTvK9LbsmsQueoa/uxyrRNVunf
Ueh8VJrZne2uXCWa89QbzLY7Nt6bWJLWU9y5QABH09BeaweStBv0bONYjH4RKfNJAztZRx5Hscl7
m7KSS4XI0NCK2uU4D2/MziCFS+yf2ihQCNopFQR+pH7k3JpmCQZ/vTh7Mn8SoNcH0e8rXDQnqwHD
1bSKT9bvLepzK5wiqHqZ1F2O0vpOtIkouihA99TSOqx8pJxmiYjo1x//8ff//I+v8X8H1+JSpMwL
5c3f/5O/fxUlUWcBxfZ//evfH4uM//3+mv/6nH/7lFP0VRdN8dP+j5+1vRbnj+za/PsnqZ/mv74z
//o/frrVR/vxL3/hXoza6a671tP9taGW9fun4PdQn/n/+8E/rr+/y+NUXv/89QUj0qrvxoRh/usf
H9p///nLNPTfL9Rfr5P6/v/4oPoF/vz1cM2vwUf6377i+tG0f/7SDONvllKNe5apMyQvLPHrj+H6
14fk34Sl69Klm+9Zni2sX3/kRd2Gf/4ynL85PGVMz9Y96em65f36g1bf7w+Zf7N0aUo63o70DM8z
f/3f3/1f3sP/957+QS35UkR52/CN3V9/lH+91ep3E9JybEdYbPdMIXXddfiHyq+P+ygP1Gf/r8ao
ZkPrtTtBpvbZMKKnsWI4nggIHgQOwohQMbQVDsfWLn1cdczjse+eqZIJ48Z0aSSJ9ER6xmjZxJbo
4MxxQ1f+n17Rf/zU//xTWqwk//5zMgBjuZZJhKwuDdtTH/+nn1OD2kwGjYGvUTtFZnNpATM2SRW/
zdqknboq/vTShpBGihtlQG+LzhEraxEMD50kdsyIXH+dBdaj0dXOLmzT77SD96xSE3Qle4paEhVM
N41QBa+1pnCXZuX+ODXNzNRlStqb3IMdTuhPRfyq1q00TppHqglvDDfukPoa6yFqhgXs63FAHxzZ
CK60yTrCG2JqnXMbqW08b/Inrx+oGJo1NWumooqZGSmDE007QHU2ToOnNkqOMSufZTjBgXrmBEvN
QadP9X5HiZtaxiUYLKae3WKPNYafhohelFLkAZ56a7ifyXohctiO9kx1Qs3wgAIiLr958Jo3WV2z
+woyqk0Fu34GIu5C0k4sZiF2oNHfqTO2NxatfZpYjLhoLAcRrcCl3jnZyRjtdaeRgYSue1pFYf1O
TM3dPIlg2zrR1rLJknELr97EruEcDf2nTj/gDoMbEjdIYkLL3pcg/L7Ghqw3g4TD4XgbDknGQYEh
qd9/OOFM2UPz4k1W4K+evZIYFeiHxvfkmXryayIFkx0kOVk5e0OIB3Bgfsisg+nS+iNHV1IIVPu3
CJxXwLpQXSRfFeJtns0jxvdkw3p6dlQTWah2slvCYNnaAX81tJHqOMe0nita0AHYVNxYm9rqWKoQ
njJ8Rrs6mtkH4jZcpqqX3RsU8ym2c9Ruwk9HdbxBbHPmMK3lkF4M34BCoDlOjvVbRLPcoGke2ATB
zIiXZh8SX8qzpvrrMY32vU7L3VG9944mvGpDDzmdhDKmK0ibvqBd31YRpS5CjyiguTdsv1UKo3cx
8a5nPrttM6oPNe1/Lz31igbQFRdgKkIgjtGzCHOrsb+jHCChCGpOoYzesAlWjEELbCCBDpAqeUsG
n+AGbfs57GiO0YcIM0nouxnT8WiJBZue7CxnFHrsdnSQqB549YtpBuu66LUjLQWwmfxlBLKmxMKY
Ad1kRUq0Luw8BZl6UYBRNIqnoPVEzDeIhRkdWsrZTNTBXhRAGLmiMWqwDJ4Hm2iKGS9VxIboXiqY
0UWuWA5m9nd24OTLxAhfE1gKeyKlZJ5UJmxMimXO5MZwLQBETEWKlAYqPqe9P6mLgESVI24Y9g/Q
JSmYidSSRUbI4qLs/HppN0XNmHP1EwKnwGgT8hJJeq5U0fSp3NCNwf3WjaB15sHL49OkWBdkgdes
VelAKcYS+UlVZAfv9c7U6GemaJlYcTMFs7lMz2ghpXaoGqicg5l+UpLfaIq6KehAgJaeXbqK4ilS
bA678B/MKsvYKF9M4B0BxNMC8wigni5EqOHTibPBfSKwH1nU2NW9/khKLr090KABRKh1JlCEJn4j
05TdsB+9sLvcTIorgkcmDwTUyFHMUWKC6CgKCRe7u+kVmdSBKCHnuBFDP63qbOR12BEgRmywopoY
2H6owJx6xTv1inxqQKAGxUIFGn5JRUdR6KUTADDFQpScehCqMGUuEaJqAK3KS+zydU9sD/GXzJoo
AisBxfJBsmzQrAFEi0TPEud/c+MoeotxG1JfAbo8RXalTkcuQoYky0qosLY3BRBYQPL9DBTmKjqM
ZOYU87axaRQ55iqGTKOLpZgyU9FlYbFPFW0mFXcWAqCNA1kxDV1vmCGyBBWlZoOrQW8eOvA1T85i
USiibQBt61gJQgxA5C9QgL9V0SqHERSOsOus5YLypZwh4ZhoCPaeYucaRdE52rvpOd0liNxFqji7
ShF3pmLvHEXhoWe5dmB5FXge0+4OdCfEnq7YPdhAkB2RfpmK65tGWiPBJWpiXO1F/iFsETNjFXwP
NgVIlM2LIhpuSwwi85zsMP3BDmQUUWbcaPP04dqSUqhH0KurmENP0Yf8x7QknPVKaxD5Ra4zcAir
GJgA9Oa6UwzjDMw4KKqR1tu6BnNsFe+Iq4lQI8VAauY+UUjkQAhB8pC6RbqhYcag6ths4VMIlJvA
wF3IBKxm3jLsMaeijr2wlbgZFYUp/uIx8bwHitBUrKZkrlexm6aiOGfFc3aAnYyE5FsOv7kiPivF
fs6KAk3AQaO1q9jQXFGinuJFO8BRbq4QAgKWFGm9trIVXyoUaSoUcxoq+lRXHKrFogHAvawVoToo
VrVU1Gqj+NUYkLUHaMXRQLytYlwTRbv6TdPclqir113hf/vEZFIYQtiXeP6TlY870jyNQrO3Vdzb
m1p6TBbR65+7udyKGZE6fgSmeD0qkA4F4sWcvTN8eJEgun6MDSoX+Uun6N3S45Tb5sZSdwVkbxcw
op5nZB1YIlaGKaUT1l4nxQRHig6WYMKT4oV1RQ7PiiGOXYVHM9aq6GIYjOcE3NhW3HFi0vhqQJHx
n6Q7V9HJ5mAaFMLaYJHIqDk6JOKCCWafEEU2QI7jL3RQ50Qxz3maXzUmO24mGne94qItAOlIkdIZ
yPQAOk2kHZi6oqmlbt1TefHuZ0Vak+dG3VTB14rCJiIZGQRcttFe2MU1d7//iBW73QFxV8DcvaK6
RR+gq3Gqb6VgomR5qVzkOMNna8vtxBE0Bw/XGG/yFS/uKxOTuic7jwpXpqjyHrx8huSQ4OYt2DkF
3c/ap0ec69FtPf5M4OlCHqCWbixKooxgPZtA7BMwO7bP4lh7xwnI3VO0O5nBkGTzY+RnHxo4vAMW
T3oCwh9AedrAJH6Cztc6R/UQi0mmV9POVXy9qUh7/LEPtrmVotPZs/oPsWLyGUpdNED6lg6HAbPv
T4yPmKVARplGF4/kPej+ouAMarewByPjmIRMBrZurqrMPdBPOs0zX0wWilglMrzE1C02pTcMwBCA
oaaZ3abhgPTHtRciGz+0kblN3NQXUVt3o5NpKycbdpmaVQgZWqA2DRH9Qyhldoi7a6FmG6ggMibq
kRDXZWHDXIh8dA4u4xCQhC9WJJ/bsTkMal7Cn50vjybRqCYpWjVTMTNcYTJkkeM4XYeMXdTaqu+J
2aV+i5jeWRhqPqNkUAOU6zAzuEHGN5YMexiXg872l9Gry4ASnFMIjx4qfncW3ZIois2dazkzxW+0
F7Wr3bqjY2yQqq0CdABQ8LG9cgaKDGSncAJvjkQATjeUuT/bKmcfq2UoYb0Q0JjhkocScQvrCVXf
tr3Pw+CT3h7kL0KRsqj6G6eMDxHflnRjssZ7MIdLdap0J1yJSUCu5846bbB5RwzSRTolYc9+J97X
PLm6ZPqeFIV1TyDJUlSE5/TaRDhLyoJWOcWeoQx8VYV/9ommY53OvWWQ0VpGBEPMtK37h8xHtx1G
SuhNkSvqCbaKmW6iz8CjH5jNimLsXAFhGo37RulzW/tU6R1XbCkFlMs8nRFHhS51arM1V8zrtVsi
Qi2z/CrG0aaR4k4bFwAG40e5TPKcF4g2WoqWfuIrmVvL2Br6bMKCmTAZ2qZhk2vLMUXMHibMPfIU
4Nr94qEP6424YjX2wdry+1cKLwSiqP9bCp3RoyJblsktU7DxlvOG3LmD+xnTHhZFnz0S0fRDL4Wa
qLGvee4vIrAxj56HXhK4RoHGW9HC1hjDgwgV9n0eMI/VlUyz5E18p6U+20TmMNC/PyKhRzQX5dWG
pgfjgUNvM0LbzGsCq6Jt1nmEV0fJl9GSxMAYtu3iiCY8piSA54XZnlWk0+8tZgYWTcRm9LRRLDO+
zW3pQ542Dnzk3qZ8vTZz4pHKujvSTGL5LKJrjRRocNmMawRtr9CVAZeD79c9w5mcQ5c2HN1K47HY
i4lPYpBZHA1YXk5/jBg079LRoqNbhuvU01FUI60SsfFOoRlj4iAO/Uz0cZfLeB/7EuKMRDFsjf5W
jjf2NOPMYL9nNP6+0egleEPXUCClcFfqt2PcTKeMY58CZssyssmcYCwoRGXDW046iHzOQ5enmc3c
hg6M4J/1OHRONNEyctvouOhha+wb0NHJjpxnwh7zmZQy+s6QLlXx5lVVdq5HzrwmXH3lpcXGCBhw
0xABPjD324ynEDfQwbObW11TkCO1zNFgkFD27+6gD1trcqlkRy8s09i2cw1RRHbow/yx5IZbjkWV
IwPO2jURKuOJBVAlY/rONpvy+RL4NOyH1voyDGZGS/a/ZjQ/5tpHUrEbz4oKkhn/9Bhqd44gFxQd
JWSlG5/qTOOnxa9LWdQgf8BGMO/GRbGua0R6TvXTlsgyhEyf6JQ2jIRg5B765NSWZb4yGphCCwVs
Pi3ISMCr7zPX75Mftez+D0/ntRw3si3RL6oImEIBeG3v2E3XNHpBkNQQ3hU8vv4sKG7cF8acMyNK
agJlcmeutLsAg39v7/GY0Sk5LbOkZyGLmytUs42aMds7LLZ8oN5J01UYuhW5Qsfkb51Yd8xKVL3Q
EhkYGMLCxV5QQrU1anxFqufazyKHs/7Oqjo+AVThBOf23bZqXhiO4LcTm2ZU1r4xk18QZGtflAy9
e8Rl7zN2QUBVznDjynKxQPysKNDY8cp8diOPT5bSS6VakymGYR2xQId4dJxTHjvuxWPJL52Fq8zU
LJIOVsp+Q1fyrqSlRZnl+5ibwx42/K2Ec7aKnWB6sEBm4Gbf8LjBLgjFn1SA/s3p+NaMzfeAwbho
BFz6E4hbdL3pg9dSYTpBEJI+Y6nIZbLm43LezU3M5IJpSdu1P6RJzzwS/wlcDTapHbqcNDf5JtkG
Br91wP6xI4TOFM7kgDT18txphNUiidunZHkuQWhy1Ru2CDNvCWcd0TlvaZ3zQXozWSzHXyLXADl1
uljBgGwGk71mcQLVmTwl+WBCkkk2nM/mradjrIvBouAPX5wvPLxJJlJHIqJtOw6YtYeSWsSszleK
Iw83fPp8o/nR8eRfN3NhdEdzd6wc65Z2ksJD2ns4wl1LqHqrNqI0lYp6jt7FG7oXw1EXt3LAoQN2
a0ftwxISEQgdWDb+YF/4zQvM2Q6H10LZb6Xu714hbjgk+M/a/DaLdOvP1U9TWc4mB6wqCuardNQf
mtgg7injP6VdvBUT/MoMABCTZsqJUtgoUBKo3EpqvnHv5tvYS89lyawzK2l9d/PYuhhh9x24FPQU
uKOp/WYpUNN/rVHBylCj2iVkmkZL/S2pcdv71PyAli5PHfxUWtSrc6PHeZslAXnTZhlEHATtbxRe
nhi9rei4IEDE7HVueQ+itv9pHS5zwOwUDm2saVzo8aT04R4rH9Qaqp6wlzGOEAQaJ1scLNbOxyYV
GrdwdlOUSR0sf7pyj9I5WfyEnZgM0NGscTuVSEES08/MqWXfw94i8Gv/0oNRrkJTnhPbZXzGJrvq
BwcFMSXQqbHXzYvkFFPaVliMpJy6vxX1N6jRv9Jb+COcKEOj1Fz/hlUg+Nxa6o2q+JJYHm+TfmF3
6l/b4kixNvbU1HuNeutbZLWzknnp74H4vXgyOiOXYpTWLWhSz3wu8UgbNq/Y6PnfZUw7KHo0ZtAo
DDfeFJ6DxqWh2rrWkNWBMCB9sbuzT9PJTd8PxZKNX8EtmcpsY1CEuNbm+Pg4OZV/MR0Hp//Ac5B0
uBrMpNszFNSzQesg9SOrfvSvg4uLMarHdCtE/8rYpz5ggb8Qn36V5DGQZ+iuo88qC8D5Fi3BkGwZ
a7c0J6Yc9dehxlM5kejNqUg4jK6mx+cC6PuNXFe5TU0LWIIbwhPCWBl5BFLj+bdYmiWLSb6rchT7
GM+dSfXPzGwdl/FZMgIlYkMrT15jDB7ge48AMtezZ52tpDtSMBsIXNPB7G8HBinrXE2/wjl3cfLU
0vKz9ggNU+SZ09rW6Z2uO7GNM5TDbgmJ9+oYLfhKbL9437HZr3SHGuxbbO2VJXESLTye7ObQLL8E
wUKa7RlnErmss5rgKOYD03mHHO8rzsYOn//aS8avNhQNt0FaTJyZ+5ul7JshUZSz7DWw5B8/p/PL
jJx3SvBWaghJZFGbG1jRVyglx1DNm423ysoG9mc50bs08TSqo2/jmG6Vf1cqfSb+WiJ7brTTcDup
5Z6fOQnW6EG0w46dPPvAHboBCLPGyRP8Vb2BLInljH27wkrJMj6t4MylWxiQ23S2H43Y4KDm+QyD
Je663sKPk2fXOBeMv1hqPRV/efbwXlMtxTC9GLdhIDmQkF2mVLj29M8kiidDYMKyW/sX48PNqpsv
NnLzUk/1p2z8Z8eXG25xlK7kvbUd8D2wVNFCwZCXP03LmPE/yx1BPKfjfc4F/11c3YYaMRFfDUdX
tLBQOWqVN9FZh5Vzi/Sajp0/rkkbd+i6ZCZYAjJ9x8UK2ERw5baRSmfq1sxzbvvTiyyfGRX44PAN
ezPOLGX9QJ+eFPLI0f5c0OJMMV0WHmK3/ABLg7PYQVVMQwqKG/lVD9aKsO49WGblWHR/ysz9k0/m
fwEBNY7FxTfea3t+ZRKJKvHui8FdD4VTLshXDFr2jFoa4PiYjBrHW/iJKtJurGo6eXDq1z1MJyPp
POziOXwUp8MVqPWbwxmTAXS+D6FUcKD2rac2//US/zq5Tr6CIEWg2CERAvfjgOV9LxsQ+ROXCjbo
juunA7cEpCSLtAWQIBOUGWHMmPt7MDriGSF2TAigwPlBuxwjXOb5AbkdUUw2u3KM3+n3U+vEqK2d
LbI9b+QpdmwEKsgfWJ1XYVvj2+5Jf+YjHefSP0vMRVzI4bFQFvsRKOs61iBHXAv5BBOjGLFlmrH9
oCf5Qw0510r8Pah0FO50OGupDX4osu65H4YS7xg8TQy63xS3JOuB5F5vZ/upnK4mVnHOlryp8DO8
AqvpPL1aEkyflRIEp4pr1Vbea9MkmOY97iJlk1JhRaoda/lc2P7B5YhitTB6Zr/fu+7I+22pvRzz
766sqde22xvsdSLNNBXUM+1NGThpDoeU1chzGGW4o/GvmZm4+h0CTe+zgCtm4D2FGhmGmSuq7XZ0
yKpNsctFqqu/kow5iY5fdTET7BkakoqWdUsMt9q6ijqVkapqHygkP7U2Af3vQauyzzqOon3Sl7hY
p+a3rxBSJooPa6vcNcJld+5I/ZbU7KzLEThROdg3kNr2NejChD3TeOy7KCa5NP9MtP1tQeh9WQPt
JZyEGAsGh8TocWecvdzpaUhELVW5jA8laPBdVw9Ig8E+DomOjec+FT8wvyPUfMSTaWIR6uLqOOji
W2pjPkgAZfVM42lln01IKJukCt67+hImDuG3Ul7gy2EDLCZqoOgbwzLfbJiBWBvfn1/mucVORYXL
GLXHzLTubef7vAMH8n4dvlUb9/nkcxfOXugBQ9ARLnW+oFzT5ieahwecflyma06zbRse46zf2R4/
sqRtrmnVvKfMHkzGSRwUYaIg48FBGZ9SDDO44cgV+c1fxlhLMhjLC1gASmYblP0c53mWwLIj/UBW
xuo4MQTkmBeGUW0gOtMoif+yo/WMqxKumIwUXxZQq45/apy6vywQJUysARmDm19Q6AslFs/SDCBP
JQBSGtn1tzEr96UBkd4eeY2FO/7UHpGQVjnTwR7lj2qFeSIEsjWwlHltHL/4PmhbMzR3fvnXyDgh
gZFcjYj761TJt+CADdvaBAiYPOPDT/iI6kS1SoFlxBXsbX6OebMLAFgpL6GFY3itG/DuGiRvK4D9
VqGRrCnkemtcfA/NIE50Np6TedXb0XMkzGaDQv1s64LuT/NvSWfKau69TeUkKOTpwPjPfrIaTrlx
xuOgOnfXv9Wqv7lvKfBxNkgqeS9xrQBbpLS/drx+55x9Ze03i7cuiexz49rWOTZEf9Im8aNQuacQ
hCJXGNvybzlK9C0Mi03v5xqwXlAeeutBxYgNVMCMr2Vi4IA2/B1r7/Tqyzh8DKLsMqDXNKIb7nMt
yCMl8k8S6fk9ZNVc0wdDVZYxCiJgTfk54sglrTB91QRRNnlkRNSPheaz6bU/02YQrsmcryQyRf7/
gfYSMoHEldZwkAbYOJP+Lrpvf6pvUS/7p3JspkcjyH6CSLkfNoChbaSM6lAhfWN9MerLaBxkkLuf
Tq+mPSLdAh6qo3vikuOyYHF46lt4CDJuVeQPDqWnkMkMY125eXkwhFZ7I35OC7f5tRyIcK1bvgcm
TAXLDuRR9dWLnxnBwayL+iiH2H/w+TlsAZZGr3XkLkF/Z0DQmMILkxTSBuNsvdFPDGNMviOdyhtm
fzJnwqUxi7la7/rDLuk6Z92SijykUDZWcVxliEtDg9lZFO+2hksxpaDPSyv7i4Otvlt4TzdgKFhV
y7a+G2NrbJNk2HtVkm9SZyDwkqTVMxiiVno+fxsoNSyOYuvKJf7C6GnnOU75krMx7nUni3Wns58i
jPRB5uLmN2jlTNMuCHW3gcqnDfa2Uzd5/SnEebkiTuS2c3wMzRqEaQ+se7bto0mChYPwyL3X+0Mb
5o4rU3wcOOY/0ZwpIrZWvPPFAVe392uSfV0XbaR2vZM8lTYEJDrDvjxOP0hCRgzNlQlN5LMze/xQ
V33NCClX7zaONCSt9BdN38ejtgxOuXdvya4SBhRrBdGRhLv3Yg7cH4ASH7GPiTWDzxb3MXBQHnRM
lvESIzzlFlXYc8vik7axIjtieids6MtptnvpfA6ylQlShGPPMS2CeSuc/CtU3LtaWWbPNA9djehT
t0q++oWvduRuXzHyiW0UAgRrHHeljcDBg9+GVz8q7zy15Z64Nfo2DzmVkk17TjsiHGlnPIxaDpjc
oweLm9MlpbUG+/9MEM+u3qYeJaQFfhRpebQq7ukewZ3H0W7+QhI5N8SpNkMa4WisBdJRAR2EqPil
my6yG6CBtqBtHBZV4E8x5oKH1OIvQ3gNmmzzPAD7fBCyv8RJBNGjGu8W/ouda7qKZV5+OGmwU9zo
9lQE3P3AnvbmPN1dbrPrwY/9PW0gCxjPx5qecZtSvk4+uWeXOr82iSd+Ju8PnH/agTsY46AN7nZX
5AePBiO4RlNxaM3zMAYLIYsjQToU0P37HXqK3k02JUJe1lAK6U4vM5K2rhQdGJoovinVa6VHY49P
8o89mM2V5YCxVaaKTUT1yAVGC7pe7XfbLOzts6oBuCXGiRvHZxMN3VHWFp3DSfxoDfUljk1/y8yD
wgb4Y66bMX2popUfDVwFu9bcNO58YlJh8klAm875O24J5HtcEYDQTQrdxmltIHsmqlhWBJsUNPTB
akS7tnsqiFNbMJfhpMP1aUXnaI13jlpkQxn+luoO6CMM6c0oHLYWn9u2GxsUgBIrn5VsS9WGD4UV
HwyCxESQxlthcpJVnfGc0Et4nDj4xEWUwianuktly5Cxx0HBCYsR7zOwLyTBsfvMRpB70EseWZJx
UKfezV7Ynx2Co9N03qE2PezcnBwf8oKt3668DAkqQ4uL+a+WL5HbehABPeolTNk8M0PkRxiyYFUt
DQDNAh7l6iRAVzcXihUoVfJglP77YjL9TTlC8faRF7ob4fyg/sGDWxO2cBm487oRXHv8lOM7Xddu
FFm8vW191IsjJzT+s808RsVgtAgAG6h7RXhPV6cw1ja8XvKgiJDOiTpH5+QmqBStzdPc1VCKHYZH
DPyn6M2CBgWEq2lZqJbf999vPiyIY8Pr9x7zbV4TIg6mHZylU7on5uRf9FZWu8r5bpXN0b8YjnL+
hxbE4jwl2B9EwrMg8IPH+RBtYwgt5yx3z3mAx16zx5xIQFQHwzCpJ68gk3V9dq1NTOSELyBiASxL
3VnvKYEnJkvuPBND/GTZA8bjaSsylupm6oat7ow3DMjE9tvK3zo10EuuQTWy4gokvpnTjpgNS2Wm
aw2HzsuNe+481BxeUPdIewB0D1jlplf+qDswB/IYOwmNHoIBLoR7a6dM85cYmVyhVssn3w/ecXm/
lKEWNxtB881nRN/Hd8cU+aFR/pfOPQY7Gc2lBu3ZNNdFZTJj5e0pMB6aZ9cksgz3B62cDIoU4X2G
4YWxXNVcW90315PsYNNwjx2uEeQyfCSaDmcJnjJNuc1OKeY3OpUPKM3T3tDzZ9nDsCU0Vx8Zj7TM
8ChKzBKr2lpOjeVcHsMYDWcw+3jfSSfdtJbjHePEe475yM4ofIzwvh0SIL1dx9eWFuOA8gi4eRYR
91r3D25l/PrkcnjH4e17h8ZPGWJyC+DPd53yZEFYJJzygStmcxGcyJtZK4cmGaT+4bWzye3KNJUU
VEWPEgYVEPEnlbkUfLYSikAasOsaWLjmKdpbNRoZFBS1d6bc3nauTDcWYM8CfNxFiJj5Fn5l/D7D
ytSNPvdMPXZZCWu4nUxa0MNGbpOKDuu0Cw89/XpHldvdygww7JgQVJEFCu9QSLUELcyAsCN3tI4D
dzEx8g1MsuJk8B+tZxmUPPql8x+xZQKl9B4sU6HokTCjsymszKY2xUdm7sij+T33oLo1813cxXIr
1ZnK0/8IhTn7XpPEozyQQGFdP4lyuoQZ1SiwikbiIOLgRwYyp4qfklE8mung7EDYmbfMu9RJcpho
pziBUIsoSyiTTZek9xgP2alF6FtsVR5nIjSAJsR2aAlwXiY7Cy1FEvWp6YlCsTulWj3H6IzrKY+O
Hp/4zmpV+TDUTr7O0SUmdtSq72zYUJr3pyUcF7kjvdeAlbmZHc3ew2NQueO6HXmo3GXcaGDt90m3
YTS3d+6Ipazu0vXYV/cevOW2D4PDEMLWh6+DtOOp4GRyF0fFutaYalBlA27xkkCZaa516lVvVje8
elmZPTTxnTLJ3lT51vSMa/BYBJD9nKs1qoYOGQQvT+srsKLF6kjniBtyCPTAL+3bvMw5IrlvTdZC
Ko3MhiGB5eza0IN70sIFlFnyh65gnHO5CXM4ZFhdgcwEBHPRpkPMzWVbiwR4TqMHDyCkOrqmbhl7
ePHOGGmciW1i0y6z78X8aIOXYvkURCetszRUvgNHjltBnwpSznEQzAfGtfKsyieX0L7Mwa7HY7j3
DRzZWBAJiNEMhS3Y2Sf29AwEEQBYYmS7xGyKh6KCmKOy95KPfmMEf2VjjgffRhBhAl8+lC0NS2HZ
kk4Lkt2A5XDvxBAuzImWIY861KpbmgZ9iiB96xc4jV7HRSAOaU0oucIqX9EYa6U0bxaDO/E9K/Db
jCV9Fxh3Sd/OxQJRHM2EcDR6osEYjzBduOXAiI+mIfzTGOYmtuYOAZy2+sb05aq2whxrZ3s1Jd8z
wRiyD23XvaNwIwDhZm96wMckIZb7vvK3NKNsShri1m5iiEtjOs8l/UQrM+dWYnvQZpzyqa8HvGoq
YQDOgM5bMMkJH8OxNsO15dMrPNKB8+w7Ro5hxuGRMtCO6NVz4FSazRpebNo3+XYOOn7SyDwNNjA5
VQwTx/AWuON3b909XwTQpwyHXV80EKUqbp9W9BNZfvIdQrZYSpqbi67l68AIgWXCqM5upF9jzQLr
DT6bQxNssrKWRwabjBanYMNLCI+KhBz80Fw9cGxnlERDQ+x0bzYtVXPY7ZWj2Yxl8scVlb8m8J/q
EI22jn+rcXK3HGLJ/sVM9jmagKIu7iT0f8u5bvEcsRHGzPJQebgjeMZ8NBiT7/tYvsc2syXLdCin
jxmQpd5H00rzZewQODXn1MTqUQWoj1hPmmsdUdUnv3NuJSMG4imFd5umtmKpSMjCtpCV9KI5sf1L
0J6vxEQw2zbPnYxYqN3MXoUQvlJSR8x8+cE6guqkHJuditleh+4pptjs2Dfii650euuVjtehhCs0
lh1nKK52IW+LgzlSJ8zK4Oe/1f1MnN2LrkXOuEoBHFkLQaNJDBirStCj2TSMxjmHcc+vnt1r2Mwf
rmuVtD7YL1mTGzvZYqtKzCeAMOWhneK/I5H1iP4doVhZ2uUPwRJMsyA1JbQMWUc3g77y78uME2Y8
/PtHZQN6qcmQ5VwPkTszKgk4zRz+ofPVgvovYg3unKU9Wi6hek0YpCd8F+NimLLwJ/DIfUq9lHCy
COKwdB9FRONpUr33Giep+o5H/Rk09nRyjO7/vuA66Vc0ww+s9x78qI6fgfaG5BCkVbZ1rT5aQZvh
YLF8KZcKB+JdqLGKyKyVkjXfFtoNdp4d3VDtX306e/c10S4wZMxghaHB5/Pl3y9HBVhGX8PInIP/
T9SNPnn//5/8+5/lUjJBqGRHrKdkgkJ4GIz42kdrEv67SSoZZTjDjAKXlph//qcTGK1cLArVNF+c
pv9yk4D5Y5Df/RzAV09OXAYko+2kZrRM1EnEPzb6ZwZgmtnG2hrjU1PLN6/jSuG1Z7vI+lOO5xHu
4EpY0cdEiobwWtcevf4RwPq8y7IBTlxZ1dg7MvSZQmcXCNVkZVx8drb3YHcM9sKqYNua5m9mJ+Zh
om9shVzR7tyB/dJrsnILvoEBVlO/Cj9XzBtHWopCee3F0J+7tB52dge5oSxdfDb2iLmJ9Xyjobv7
Q9Hti+4zsAdO/ACw3LZH73Ftm/dTcPIJHGp/s8emBvid/1b2yKy4KXcjTlfg9SZ7QZ8cAaro/3om
EJTAgb+U0b4w+6fIcMjiYoYo5UgwSBV7nD3+3rQCQEtwkK6Va/76bk5duacvld3Ym8nxxUlXjz3o
ehQTJ9mzunGCm1kqTMsyuRlAWGPOptZe6FwdzeV14EA9dkv5XzjDZsAH2MDIRsXItsF6WueR91lX
qrwnZk3qfNkBTCe9uJjtoE6ARFB16iAzQCNpzYpeuBGvANCQwm/PTTSBkk6rjyLmwGcUw3j04mo/
xZV8cKonZ0wIKvvtHT4GkT+yJFnvU/ASwj4WJVCLzPqY+kevMJmTUoD7JP2EWuEcjxM3/y8zN5vn
NEP/6KpTSb50r9PhObLbYKvy5dRHKjgT4jNaYvAjbVWMRPAV5nn+uwgmDO+WTXDqNgVvAzfOtFuH
SdFCK5gfOxPKYeKy8IAdqi9FKXBFyI4eJXw0iQuQLvZbgc2qetT8ea61oOXNP1TKwfkMTZkJG+gc
s6ExVeOin9LhClOXW3EFvyoUdJrw/mEb/ggrk89fDuDsh+mt7YR9iiFwRYlMIZRtq+JctSifvhnf
6oRdxpUS1ws46T5BQG7hgm4Sr+KvQOSLzBjA5JHLXRpN3oZhGJhQlMcpDUlLxOywQxlyYnEJuAAM
8Wt3oyugBUmPmR1PIj+riuKVshP7bPLmfaWnx3xwgIUo/Oz//sIFtVpgmWr6OHlV6Jl7lprbe9Lj
RzXcVj2OYf4546Vo0umdrEKZ6gmFk9oKNCmsqMkJDAhuX+wgK6sXD0je0d63x7/MNbOVE/w1jGba
cBKvN14MLLGyTlA2nB16Pt/HunXARk5krZ6wEn+reoYWTPtAmRnYlSPxaFXeJ6ZCWDld/lWCwaMR
pFwv0kJaFtah7DMsa6p7z/ElcEkNvzNYl6xXJpkQyaQZhN2TwYkOdmNfPLjR7IMT+NP35IeMjn0P
17sSfrlt2CkiVA5IE2IBhCw3WA8LlZ1fKi+WR3MWLzn2B9En+GBGuCbCdx9tAwE3zZqle8xdYNAg
2KX6nBnJrHQ8MnIyHReJOv+wBzQ637zltAgyZKovkUPkgkI1Kjb8Njkxf7uokQermyGou8GIGzar
dsjTJIvG9imuwT8jQXG/bEHXZFApPTlsyJ5lx4jrWkxfGtBxYewKq98NTAJ7/yuQBS9EhwklHrg8
6wzH2Gx/+VR9BWmA/6j3/5Mdb3RvjGeTkwta1CCvHmczwhrZL0Xd8Z4pg70JBf4Ph3qLfeygiZRJ
d1uuQlFBFhcoRLnRyS72EnvHUsY+R/3Xjnqx4upbm3+/yor4G2XQ91zKutaZyVUKTih6Ik91Yw6c
+JL5RtvOHzGTZiKXy5S85fAvbITitsspfnO7aYOqsMG67++6lhcAt7WJFEtHkQrw4aoPQlD1KXVI
klOxAm9njro1cayjqvNuS8rCXqV5/l6HtPRmAlqLBJmGQQY4knEqhZCX/WizYeHXNwuusUZLZ3DK
3ZT0K57xcIkopMEYXsro2ek1Hw2f/Jp62wqwu/0i+vC5GOL/FMOyHd7FfkQCwit66LANbMsOUcPt
mPpW5bwaLKzJY8IWlM/WERanQfOmhEnYdrh+7acSw/smNadg78nijBWq3AQdl4JhKTycPiKREixg
yrs0DKO1xzhpQv41iLh0K62Sna+Ca16ftBD2cSC07rVT+Eyp6QQ13wzZ3wN4/89oXFUypGf30pu1
vpRdcNSm9W7bBbdwXLhISf+VmYh240S2yneZuTaGER0zhrj9kPr7prWRaDSZzoCCOQZqP542ePVa
rjIdYVQmRMlTNQ/Uu1NuuaJhJKU+i+lkZL/QkPhgG9Yjv5etUtLsncZtOEwfcUM4G6caJdKm94Rz
SR+7UDCkbcNn+FncElGJlm4ICmQWJ2YchjRfxBPWx6Q7O3NfIYokfyXZWO6lAfhQlosoWnp2GvvJ
yJc7dcZ4N6hMznhxsfWm4sfW6rFDHz37abLtpq7cAOt/GayIeammvs1Jx4fGah6sXL5LzMlgXymG
rYApoD7clrCXUqYA/9S8UhDrYsJJ72HUwTEy2GpqgXU2tDzi1tyjzYTERJ5C787jTS0ZTWeTkW74
to8hFpyd8CPgwBbe1Fo4r5Bd440V+MZ6xjplKGd+BPET7fF/X2qbPY4/Y3iqo0xyrabdg2eyBdhE
HwYy46kR8BP9Kj7Q6GU/SsPgvGN9weZVmHrxqI2+/wBLCfk8iHcWoYsNz2yJBK1vpuu/eNbkHGba
wXiFyGKnPFuTiO6aKMcJERdNIGdzDI8L/6bjIa7wobBg2mc85yScFUtmmqDYuFzEeYAYrbiKXsbe
mMyjL91fDIqQdfCb4X7je9Dks4/6X2rCywvYIWL9UfyCq+QzqMruYJYANvOlZZyAtlRussfisa5J
AGBg0Fs75EyWBTMRo4wImLlsPFPdX6EqsEDGFWJkkoY0x9ZkQjltMflGV6zYlxNAIahbJPKmiNY6
r1nPmL9cp+IMYAw+V3vFK+Tj5por5LsRQyt329rbQq0gJFGaEW8Cb5YTYLqUi0Ixs8FSXuj9MfXQ
P1TqaWIH2MmYhU+OZsvp3aZDZ5g/WwG4NzCzRysZwHjGpdzaV8dx84uvL9wr6PPB4lS0YQMZY7xP
xC03wM3jU6LTNwX5i0Oqa299T1evrfFQpYeK0owHA2sF4rad7uomvfbjQPucg97G6ZayEywM23nB
TaoSoAPkh/FJCEayIwyEGtiZQ1Nx2cbzQ1nMFnHRItmNot8D4vljeOBY27z+1FhSzgV5lQB/G6eI
ozOYah3Wf9xmbLez6/yX+a1alXnWbYh6ygMDJMIJRXnBY4QiT4wat2eab+q6BICSVArGG88uhtZb
GQpEI0vTuwp6q2Map89pNg6rcuzxMZIx9XWaHGvDqremOmU26ZGqav1TP3F+Te3pg1iffuqFc5tT
quRAQS4exuTcLqcNTEnM9ELeym7GX8KuCm06olovdGinRo5heM+hOpI2/m9b70sb+08MvWs76H3s
k6U2naLfzIa3jO0dCeDVbvmM5ZYCrZA2l77ZRwyZcZS+5AyF9g1QKUphxBGe7XwaivKAcBOilWSY
9+ljm8P2Q3RkHFVbLJYKPqc2KoiaAH2M5Z5yQHzeDSVYbmGewzD6IJWerMLZxy/ZugQrOOCwxec0
QQ89fWbLP9kSkzY7z9oeea5qqlpFPF0Va/8GpilPCd0KD1iWKQ2frrETR88y8h8TerDNeNgHzYXQ
E7ujas/YrdSdZKS3poBm7djapzPcp+O1gDgZFv+lGaGEWWGL9EP3PQzc5siV9yCNOd3B6H4dfhtG
1/tx6u8Te+hGW4x2Vef/lHSkMIlv5KWKH1XvfDs50mDJYBkRJHpqHPMR1To4z1DYn5xWG0cl7M8q
tPdzbQ47FbnoCtVwplDF4KiMuTDKe/OUuYi5rSeOkR0G9IJnb7VdPQ0DEcZZig1FKd4GM9x34ahd
UzFaUCETGLdtsocJBzV+A3Qn4j6IVVHckj+LNkUAWcY2L13KXJX07hsnWBvPg/cRo6lgN8Tdm4Ti
ERqN3vmGfVOBnG948BHKgjAk7t3lAH/1czQDqJja4EOny4vQyAbV3L+n1kTAIQLa44LJ4SBwFa1+
Yxvj8TvOrvFK9yTLm5LXYVg0ULyQe0F3yJqNAAB8zZpbx/DXR7p56mR+N7IMNlxq45EmRuSaEcea
lFLMnqEraDeNizU19tacG8/MaM8D4snJC4OHRYIW7AqfRWvS0KnZ3K2aC33UWuJltKwYRZwlHB//
jl+ymQAr9viioOGoPeRyalCSID+1qXNlkoftfIwOuFDeDYckB+GDi8uL1Dr8gix3Pht7JGvsOW85
MJ5T1k7Wqc/RRbgypqtxtsdjxoAuVZZ1ylX+oiqKQ9VTOOnfcvBeyJpAIqGmJLIO8yho4ExCj6Qw
W8d61tVH3zUUHTdf/0aA8VJP2MdBufASiTuM88xgc2kr/Pdv/n0JLGJTSTuC1UR/GpeKQ81OBsx1
+cckzfKNjAheWEOLgkRvN2mlhkU2cb+cOr8PWEtPXcKBG+tnuP73i/59p39f4uV7FqC18sljuh+3
nxqefVXmwWm0pqcRqQsne4KYKbQ+VLN1AMn8XA+jj6bBzxD2yMIzVLZP5Lt+gRJF74BVdAy5l0/c
8/UZX0G+x0xSHabma3JstPnMIekr7wVeZGNLOJRntFeHYhGa/n0ZXECgdCvwv9NpGduVlHnKhuF7
D3Do35c5WFZkfAJlJlHClP6IFMamhsr586RJ0LASscbgYDobdrUwwdtjSRE8r12yCnrsgjWmKulq
jhXo/wPFi63ZSViIcMolnmTY2XODoq03uVud6sq9d/10kAvSrp77QzDDLChr19qFRrRP/TmGdBhc
qpSUu0gKMp1lQaCG1CBP0QcOgceRG+9a+M1zMMHaqhq5a4x412ScP/rBO4BDJHy2LJjKM+DogbJa
uwQLEZ3+g1P0qgzZn7BUriZNLtIj/cMMbNPGxWGKMes5+Wa0/sfemSzHrWRb9l9qjmtwdwAOTIPR
s5fYSRMYKUro+x5f/xZCN9+VKCVl+axq8MzqpmUYGaSICATgzTl7r03hdOokk4hY8nC8Zc8VsgRc
YRXBWlqX0UZWNKISIKn03UqMCoM+9wgWqT5EZMbxvoPLpjcOQMTSJczbPItERzZPF9zXKb2bGP8b
+7n7Wbto6KDsROmnpKS0R3y850VEa/YQBIshPue13TH44EBLn4oWV+sEx2idLrtGL+X3BJtZD62r
Rt8bkhJD+3phdffsCNRcbjob+MRoz9eQuZ8sgROljfoLm6l2W5m2uTcs8yE0erVKwzbfVJSYyxB/
GX0icKAkYWXW0+jWzzVxl+tBs2SaU/OGtBcAbvkuyVS5Z0cGnXPoMb/HCL+QOjzRAidDpwt28UDn
JNIzMgFEe1aVrf2ZnoS1QOILkqL7gPKWW957cAoxcbxaNszDgBm/xkcg7BCKIPiCBknCpm6oYgRo
J7bSLQ72mN/Z5DNvCjdwjsKN7oKaxFQ6/EhkypSUP9xMCf2zoiyCQ4Y0Q+CRQPxCfbsb6ezTVDLm
5kLQCt4usp5dHQRkWs+UpXuHkxEy36wocuPydJr71muCvSErvNUergVFBPfMTDml/G4fqFcjNLy9
1RPD6/jthdnV9YEcEyJAa5YnpMnNYL4g1N3mgesfzKy6cSCPLVb7dG/XiDVQXZ+VgMvqyFkHQXw1
yoGzO9CVPiFZ/j8N6O59GpCwIeSATfo3NKBLkne/fCl+pAGd/sXfNCDzL89zTcujamJZwpYAbf7P
DzggwY+Qq4MDEra5MH/+xgEp+y8PC5TFICMtVDAKik9TnHBA0vxLLzwcz1HYyD3T+Y9wQNB/fubs
OK7kNZiOMi3paJe/+DNnZ2CJOjQyeI4NmeApqSc07nU6BBdIA4m3mIu5qZ59J0G6kg28WgQE4Dy8
ubjxnayp3cNIOU2/dK6P3xE6Vswmo8CHKV8bCNsYW7pZZti+YK1hlEkCn1RZaYwC3/5ojssUWk2q
gqo9wC2xCLSuS5KXhvNoJFq5xW/Vx8wGn2j39WRns6LLvP7B76Se8X6mmibGbgJ31qOgDfq+ttaq
gdZALqxwG3E1V6Xynk2z1dPBmTxf0vrrjfaIbGBs7vHQB+NDOnQas/NUNmAwaJqJ6pbZNi1eU7Jb
IMK4hkyPFLZw+uJ3y+lMeqnbFVeJ2Q0JaWXgw/cOLJxtFTTFuG3q0hrXOGFbUAemB+8ceXnk7syl
S7xmqnebLR1fMDgb3x68l6poC3M/EwiN6a1NsoYWiAd6ICYXBykh/AeSYSMrwJ5DP/sabEkTWWin
QBWcGUUcQ4vwGvVQGgqSmuskXX5wPZeQ2DGwnX1mlMRsj/jEMUsT0vox0bEd7nUg1S0B4AAe2FGA
tWFvQR8Tv9xAtFOvWa1SUyUxMaGF2c92fid1Fj8nQ5m+VJwJwAmZEPVOxnbNLqE0U5LMu9K/CEuj
uHcx3xCjaMXNZWQWyI2mMXWCXacnkvpgkfZy9D6WpV/liJJFnl4VNkjOTTKlUYABOLYMd4UunzJR
zGYWCXll8+/P0A5K8TE1kFFKvMQJYZFeL6ORV8/gPF/lMytvkhuHNDpwgVgEoo5NpY+W7xFw3LrT
2G8KUA/GK5XMyv0St60DZC1ysGR6UJKsRTJpxiya02ykBlwrIxw3YxT7zpUutS+uKTtp49g2lJGf
+imL6KCoGl06+mN81x4wJfz0oWzDzVh5NWKn0O5owek6DbF3B3ltfQD52dfEKkWdcVNYKtB3tduy
6K3AKUVwUQMP1yk0j8WfbVmJT9Wwj51HIxl63IP9gDtvIsTMvKErseWGHOi0kQNytPqWvonrYjDf
e61KphuDPbrcU1TjIlYwCS1Ege2EhE3ZlCwu/SFwLigms2o1xDA/2tBA+6Nr0rFd1ahsH404pJEN
hXQzAd+PuTa8x9lT1F2isAnaHdX6wLrW3YyvjcJsqQ42fT6ujLw2c6wHcUCoo0pRACLCaGbkvIgm
xaqmWod0y69s2Pl2OBAGk2AqTiNqZJmy74rA7OSXngqxuMUDMJ0zPh5tX09YlIgTZ2ESiKFcfPox
KCTkqB2rGCI2knNroHK0pjGbJPshrwXIAyprBPRNU8SqS4zI6XFvIrLznbqrqR0Ayli3dB9a8kFn
QkMJH5I1QBRU4L3XEiXn1jSTytkYLRTrfT2wzA3cLAv4aP04C+kJjwp8etqbbY2ggi1kxz8zdYV8
HJuLX5zH7jgCmZBZck+OS/9oyIj8W3xZs/DPyXrR3TOKCLJZodaADLzObSuzNz5ssunGKaXIGFMT
dEdjnjXJ3mz6ihK7agoN5qAwASviptPk3DmrsezK5JCgMTUx+oaV2iI7CJ0dJocw3rPwjFjKJY5J
/S7uUN3TlhGu8YoWvup3nhcuUi12J70L3ZLVFG9gNKxvXTlQdvagXrcUG9mYoNxv84SfLhSmc9ed
QGbkGLXiD8opUY1GVVk7eDNz/uQSeFKRjhwHwdyhXcJcKIMzq2drdBmaOKxxpgMzTJbktBxUww6+
ezPepWXpOlvTdXSxicPQwltW1NF0F1gBbgePXMnFnBGAUCOWzFFtO9KU6cO0YPNbl6iVm9IV85Ze
OxsAsqwH2V/RspjDfUtEgrUuxlDFt/BPscLVrt0NW904ljxa2DGRjdqe32Wf3aJNnskhK15SXEsw
Y0BvoaIu8FXXF4YSRjyu0KGNS/GkR++aA2Co8ZUT5WJgG6mKPjwSJYVllRiB2UJN0M3srxjeq/NG
RmWH1jDwFmVUBv/qRUYudaVVXUA1wFhIFnz3Kpj0SCXRTmgHx74Hqf3Bgcf0Ka188Pf0oezqa0FC
Vf8Be0me30ZGZ2ATtUdOAmyGoS2Lr4lfNsRx+uWU4fIKhsFYR2pqr8zZG+rHpi7g1K0SbIr3jWPi
rhFDB2zTDQ0agfgoK7VqCLYdCRW2okR+HCgOaBa5tHkPbu5rk72KYwZ3uixE+ZzChSHZwdQoyJAI
ltgDhlaITevZQwK5hn6GeTcM3TgeaG8E4c0sO1VclGHMCIPScTYekCmRecTOnu5Sn3tYqFZWhW7e
gxk0WUDv2WHXwcvkStd98lpcK8ZgWN3m/8lqd/e/iWr57jr2Y/f6/IaCye9/X8Uq9y8XBoXyPNPS
ri1s519rWCn+QmTG8pUFrLQ97fCTv5ewUv5l8p+A3sg61lHynyWs+xffKsfzIBcI1mHa/k+Ilj8v
YPHuKI3AEb665SA+E3oBXv4AisSwkZmT0eGGqPo9RNytm/m3Pyzpf4Oj5F38wMz8fohlDb+suy26
IG8OYSMcU7IGkYMPeGBAKQxM3XUpnduWDSZcZSv22u/7re/biN8cU/96TNiXwnSpSVkmaNCf31aX
hh41KBeKHyFh0WgeFla7AXA5H+1NJm/+43cotSuUS5vOtuXyOf50EucyQ1TO0mPELOmHNRW5x0Zn
l3Fl/+F9/eZcciTrhB/1qEktH+cPH1c1RPMEDQg3XHU5oxmhHQoAbiVRW7z/ln5zApVrOy47LMux
LBuo648HIrl6Lkp03wwf+UfAwi+pRXC8xwxZm5S5+sv3D7dcA/9wVblGLDZyXIAaeKtJKNCbMzij
6Ks6Ey31IG8Fsec6Dak/Ak2ngLMk6NI8fP+AcGTfHJAAYuE53ESat2m+uUCmKJ1btO3QAEtr7+tH
c2Ip+8fL8Ne3RUePW9/EZiSVK96cRUZ1XgSEbdpz9x3uDSeDdRw5NQlW7U3akl719f239cvHxh7P
ZeBg1LDg1L697k3Yv36UNZThXNL01G1dBedxNJzpMlkLw/nDRfLL4GE5y/szNeBdrpK3130j26Ya
MECzF03OWIDDN/e/Y5T/7Y0slh30z1cGx9CCcZMNu+W+veLdUIJgsD16NwNBbUlxUQm0NH1kPKZz
+YFMkPO8cFhWWeZupsOTsK4wxR2aiFU+V9epVdx2U7/WtcvydyYh9+n9E/7LDbmcAsTZni0tBnD9
5oYkwzNtwoBTENTuWnSQvtFDMKrtpRLfZ9V/eyp+89k6wrQZ8IUANXViE/9w77dJ7UWI6mw29ca6
DMH4aaiPdfEhQgFbJsbu/Xf2uw8XtJUSPPAhu2/uEBU2PbcrRuGAZXuTMnDL/g/Xz68nj3vPEUq4
ymZCk28OURpdIo05pEkrxXWwUC7gqINmP3iN+Yd3c7rVfr6OlmNZmoahMl0JB/qnAa1Ka3+aW9rl
0pimrWHDHYVsSecOikCTEP7U9+N9T88JRk3+lXBFc/v++RTilytZ28v/pO1Iy+Lz//kVFNKLUlkK
4CphjW5QfgkIlTioCoOgncVfhQyOYBg/Mil+Lp3W2+QxPsH3X8Ov4xH1dofJ3jWXu3YpjP04qheW
sBI2N3qVNKSfOpU8J5zrPmzMqyRFgJLOoPhl9/D+QX8dapEVe8oybQ9Ct377KdeRTVFVWAQbR+a9
DgwkCP4VivVy9f5xfr0/tNYmtUBXw8uTb6cseqy237XcilbxOkloME5K/spTJvE3FuUfbsbffZpL
3VGxBINGrpbK5I+nUlC6TkszwcKagwd1bOuFlgXm3X7J0m3ir40vd6UZP/XCekISfum6Yv+fv1/O
qMmg4HoEpbx5BY6RdGM9IsHtiZ6jZP8iJfQit8Mp5VvOIzanYv3+EX9zv3LRSMvTFMhYfL6ZzjSi
VsMRTJq+QINJPsS1LsUzhbwvEAaaP3ycvzvDLlXaZV2gbZf1wc9nOCcHDWT4gMAlwc15TnSqg5hf
fZRk/Izo8i0xblqQhF3i3qehvHv/vf7mqnWpOlu2FmQemG/PLvkaycTwt4S9v5ROfaZyBDveHwbA
3x4EAJlkp8r88fZ+VIEpBHG39JkBpVXVc8AqBLX8/+Ao3PRMG54juBPffGxLfaodTJ+PjVRrF/nQ
18L/0+C2/I2fh1eXYrp0HU4Ygm3x5sOKxVznpsECTgtcMR0yC8yku955NuxLpN4rS3QjInBa+Lr+
w4Xy66DGoYmmE7RoLUFR/+frhC182LU5uDna3LsaskA5v3atB5HntZyJdRy/vX9l/Loi4XjAPxU9
Bi2pQf98PBeDbNPGDoMoCytIBmvwkSCtXoggPS75uRXQzEpXH94/6m9uB4ZsNoLIWtnRMCf/fFhg
eEMCo0wv4JqNiIcHOTmXXeCczYa71dlEOEvxgqmE5LvkfAaW8/7xf71UOTzjqqI6ylrv7f3gd2kw
GcCokVbe42DHTvcSRvEfPsrfnVrGcEcIy2aCfHs/wIMP7LzkKrLr4yDBbeHYmOJXOcaA1eKzFFa/
RGb8/jv7zfXD8ZbNDmdWOW/XVWk36GF0C00AFh4IsoZoRuoUimU8XPkEds+R/sMRf7MY8RzOJRMw
jQaH9cDPn2WDFSNplkUtvrsVKjKIje19PXjniY9IY/CuLYYaS1ECY+36/rtdbsSfb1RPU3NgYOX9
urzxnw9dtdK3iSNkKM3smyyq1KrMUMb8Dw7iWdwc9Nk4tW+uVSeg8Vsvu6soq8j5m7PnMGmu3j/G
rxcku20pHJqDktvefHOMLKB4LKjIriLgmaSdYg+k/GYbG5/I1P94CbMci0vEo1zi2mqZGH9YelOx
QJK4nLR+KFvAeVVza3R41cgHQmz2/vv6dRnDO2JjSgIKnSZiRn4+FlqbXImgxlljR7f2bH0wA7Tp
kTfvcr8Dao8A4f0Dvgk1WTbfPx/xzcK0HSlv9kVJDRxw0iZh3CN4jI7NIQgyBK9FBHjNntNNDlOC
5puOkM9N7V6kYBNDSaqPtkd1yCfRXs6VT2k1ctVdjw/5bqDf/+UPr3Z5/28vYIftIN5oqmYYcX4+
P0UQ2ITtwg4h/fHVbYPtGJJiUoXel8iLjiJJqjVSdAQBQXnj6/Tx/cNLa/n7Px5/KZmBxOQDsrke
rNM4/cO10Jqxpsxt3k04HWi7+Kl2yYbLWI92hyyJjODbBAAc4UNQJ373yWS57e36abAXk6ubiWvs
yoRt4kakdHXD3JgzYeJD677NIHUib5s2pm3j3O604d1PAjlPSXS2U8TtCjyltajb+Q+/MVfRQCmf
RK9AJh9ju+kRDU9516N2C+I+d9rP7RSn07QhjSEzP+mUDKVxrdNKFQ/0H8f5qh+wPleHPE/srHqS
YVMZI55QbCHFjvDXGm5IocIA9UtZCw9kbUAjQKAPytOkzDdsDbNCbcldie2vS6Y22XEj7aRqW4fl
pEC/GGVlzQf6jDNavb4YxdRviYhKym3dt9007dMBoR21ikx6GbGOrUjFRRhVg4LXXnTevOADWYyi
/i7K7hPy3NL60kZDrG8J5U28AHFaJNAGVbWcZqCcoLpeWglTfWv0RSEGks8MayBtlS6ld6bCzBEY
SMLEEi89zcR5MY8ClULwUgGreO2pOI1XLRkm8lybAcSPVaVmhNExWyfWFv44V/LQ9YFHUkPfkyWY
k/Hmj91H3bSlvQugfPolask5R7wFZEXCWpsNqxXbuKfrROobpUmAn+Xkw4otSDA4ENQXpQ+DsgUh
PVpFKhUQtELXQH0FM8t+lCmVJPxUXTWXH6uuQ6tFu3YOaVnq0tL6MyJ/D5X73Ml4hqgr/IYGKKhY
XusK13Y7vphY8RB2S8dw1m5rlxNwasgZ3RdnqPz6rutrvNDrtvW4IEDlZDa4ek1fkY4sjqgM+plu
1HmBuJA4eDeyJ4Iruiy4gpuimssO4SYJpIR7iepsFm4S5Zwp4h4eqhJ09o3bdxOIqgDCzHUvYpNQ
OCsemw2WrDYjh93HC1QFxIafm2aVGDfYSOqK5AR3LIbniRfSXDpzABVkRTQ6iQwZPY7UhOZRIZj0
4Q+oIvboqvV23c7fUjqp+cKq6nCzsB5e+ymdjq/U4SP/qZddk76Y+QzUlR6xKJGfd6l2xq9GB21z
PdaR6Z719sI6wtEBRFVXQdxeYVuwFIZeul2qyMNztxCOiFbkuoFGwR07IYCcw4V7oBTttnWronmD
/pp0Us8UBqaVkkAmuI2lSQLhJ8T5dojs2UodLwBvmrXUPrB0ZLn7YjRWXgUHoIWuilyUHlSegN9h
LfeaZvroVG3IbuncbNSg5RphZ1CResqkRNvUAIzLcJh1WVM+VsSYRrcdaC73c9o3dQKl220dfZiB
vjsXYGCEt1ZWgWqlyZOsX7LoHLc6MmrDP5v00EVIgQc7oBXMHu2hBLz/0Y/csDl0NtSjG8uHNYml
BzSZSUp4mNQ9PqSUjhsVyGxaduFhlIv5sUby5n5jbTvhAKpdqWvSTZwGbIjRy2pkTKSIZ9NHHhN2
7XY9RtY2x0JKbdvOlBneyYG7F1qKxLTYwWDBYlgSe/WK2acj1Q/tpz3c9mkki0cKhUU/rwMwndGd
gAkLyKHwY0fCW9CDm311Ypr6IditMOoPg2v5wwe0ZHZ9BdBbRLeh6+TTkbedYjv0x0Z0F7FjGmrH
7Wf011mqkZY2BHiw0Q6x3VDvjw2v7b9XrP5vS8b+FzXRTm2Yd8Rgz10dtc959PyTHmxZHP+tB7Po
l2mHHsHSZxEmC79/tdIMof9iU0ZRVJ9qiWpZov2rl6b/ksjIHILhqHxR4mJ987ccTFh/UVq26Us5
rsdczo/+pVW7+T7nf4/0C/478e/H3LU3SwNbLw0Fypk2pTXtUQt+s3QLrAGlbGg+tWBwzooktW9r
ZX3IZHbRSB1etQmMwbwSJOMYfv0ciuA1iEWwz8yIWQKEQ3NuGLZ/RYYCEC/SmbVBzA8ik4+yd+S9
XeqrcHaSG3fygeMFaMmsehl0H0hrkwiV9SpGhUKi2jBfxoQyr2pbovvtjqiGxSeGn4kNFSoqmovu
EUmYt2xXnx1YuCvfviaeOT9r2Jf8acNxalb+sGTivLBfFIIqL/sBi6bVmwVmIY1g0ll45eTlzSj1
q1TTFj6ifbCN7n4M4SaPykEsgzNvxVTG6FUuZuz+usPZsxljnvbBh2CyQSsDUxN8e40ZuLkEfx1d
5W5/71QeI44hvhSuc0iYN46tZF3qDq/QiyvUNI+VVOB3a3+EgDFuTTsvrqTf3Dq+Yd2EGaeAsZK6
ElPApZPD1awKSfgrpYUVV2KPDx+CrKNHGOsjGuUc9v1KG9eziO+YGNFjjAOcBFYLc+gTaexY28wA
T8ZoegneGc3InJ4PPq45fBQwVyCQkD/fh9u57D53Sj+SLVZhfo1e/MHRG9eHLorLHs9jsg775HkM
0wecsfieSDEhmCsLysvJaVHfCWuThyxAJzifiJo2ZlAUgAMX4QNGYcd9yKLyA5vm295lwkus2t30
HXSWNgbGDcXz4IRiywagO0vD8UjOGX8FRRukh7WMyYsKJPbEVg17EXkhukAC5OUwXNljitAHydiB
pLfdYDTHNqqoe5AAv+kc/IidG2Cfgym/GmoN+GHJTZ56KCtdNO/xgn02fbdbxWTAbBtcaGelC103
mRjl2dLlCIyuWbqO163nsmyZfHKeknrNeukSNuqjaMx0E/eD3Hf4BmeiXs8INU23NJVx9dAiqeP0
GE2uhywICnExzC9JHOzzOTqiEGt2hZghtJqA+HvH3ncEIg805mqCq7Ix3SrMOBvuBroDloZnXIYf
sBntgms3cfxLpCfY1MYrqbtm51aARwJCO1bpVOLbcS46E6cX5RsyDaL5pR7cDxQR907alGeVk5qr
UaHnBHVbV9Ba5hG1SmvhPJXTZiJsz44URq6xANvPLnDfwF+VJNaSn7HAhGz1uWsnYqRVjupjxZxZ
nOMUxEHY1sSK2ANUwoDM1MLyr7AY1HsGUhYGAbAc8UAqA/gTxyUCN+R09n6FykRDL7DGadylI05n
J1bjmg0dUNaIPSfiMyhyBcG9Yg6INFJLDgSpstFUBvdskAhomLJNGNN66kHIeEN0gfWvAF3zNCWl
3nRm9g2ATLtpSvB56Lb2LCLyi27u9Mpsos9dlobbIATWl0HCWFcqFitdtV+9EnW6yMAgMkjtHAm2
GBdccOk2isV0lOGRgMdXsEVGBJzf5CTE1KrqnxPKhIg/DesqTq40MJojJNnzISXKKEOTtwmj4BhU
wjh0gzjg5ayPDRkitaxv28jbQyYxtw4ZQbvG6OBtaxKwAplNmH1KkBqxgQbSAovSwz/oC+NDn7jn
MCbSVdGDaROZd2537Z2UIBz97iYIXYCEWTetUFecqRR8XlfiLKsq/TABYhumggSsyM3Xpd8ajAVG
v5rhkhh05YktwSSeWstFHcqdZzu3RWQ/NW5u3YmamQXBzoS+czNFiF45PMQHA7sEzqxDP/oDCDkW
3g0jUk+GFJm68BOnZL6WWXBfhuY1okUC0gL72BBiuUL7RCoIEuI2GT6Q1sDmzkzOFzex2WJEKFk9
rtq58dYgHI8ZGEYHdnljQv5DE4phG4A0ytdom6H27KxGk8ZTfR6tmhyf8FuHjnaVStzKWN0B1DiQ
Lc3dJMrrsXHUoWm3rAnGVakyXgQsNBbi1Rmp9WKD1KxdAYZ4ykI1rIvG2HpIp0TqanBJVQ49hn66
NXyuWGzvTEFQCK2sNYSITWUpABGBgmyM9njLcEk8uLcy6y9kTFxXeoIhUl2Cc2aQH1yxLVtz3AWV
+4imztgzwd8CRNnFRv2s21GsPZ4+67NxhpL5VFpVeMSJwQYGZHU0U1QPfL8mT/BVGn2LW6fHhIir
JSkxW03VMVKfC29hjoVEr48LmCnF6n+YS+fKiyHz1wGwJ9VnX5Isv5489xugSEwvAFtWxE8G5YKU
jgHT+VHysWIXRYoDOwryc7dBojvcrEsQgcaMFk9wtZoUEaCfXvoYtFyzWrxIc3OMywnrWoXVeza7
Iw7PKJwJKtdzclaO3Xw2mnGxwWxinHfkcRLtfLQn0PSOiS0SttFECUBgJ/PrG6PPIFFHxBaA+iR4
YqjXLPIJKU0IeWX3N25cGFqgrYEa5UCTF1Ub+pJ8V4ym3jfMjIhKAGtoyGIhUTQym8F6mc7GnvO7
ubobNHQCVw/f5DwtQaArs22WgTQlKhVI1HHObPMo7HEmStJM431XFbumUvito88Tt8Sq7wh/tkTw
GXRcSJygE543JjkZxujfScNeFjvRFt+sPAY9WeZZirB7aKcX6ceC9QAPvrbElWVPm9nImlU65vOG
1GxS29H3XDRk8cTcfDRMI6OBlorxvUD9A9eSBAXDk8XOtgKwl71MzmVdfs1U7T7Dx7jP/Tx8CoP+
gmzVg+7t4VvQV/u0xr4XqgUBorrkOCjjNRwpCxNVraLAhofFVq4J9Eazjz6bGFyuZFHnV0WVWGeV
4RlnBAMm53ZUF4hzMID1MJLpCaiDS3LDGXdLfmw1atkzonKKI7WhhwafxFYaGhyiNPWn2gr4UAx1
ly6TT1kcTyROtXyVtckjun53c3qqGAN5iPDCFVHHNB9eVrbaekaFmL2ROH9nBP+ccjD206ZucdP/
Y//rF5dfZQDD9fpu/4M58OTkc6M9GhzrcPrGTLK71Aq+DvTwwSOJdZVi61VeMR+TInCXUSFgOleP
ZUeR6WRAPP3101dmJ57yBtOvhY3VvvWQ82PeBug/egqug70LOw2rQ8P9J0JpJDtzoWH9tyWRaFtm
FT0+5K79mID0XzfmcKsig/jaKG5Ros72Zbcfkn4hiXPGrdrO910eH8xBPox4RretQbLR6WHIuvs0
jtQK54peWc584Rj+uGMOwNy/PDSluocIlW49KeZDRT4Mqqrj6cH3pv7oKygxoatfkP2WR71wtKp+
4kZQGk15nHYgqYhwK7HyH3QtVnmK3YNnio1lkBhIeuDl6aSIDmHo2TDN+TH1PIUvnKDf5WI4Pfxz
Bk/fSkwCa1TRGEe0jT4bXPzy2QUhrOTV4GH3dipktr1V8H3QXNVdSfooIuJVqzuWitPOGyNzf/oo
24y6iMygzTmpi4vidLalPfGHukwD1eDkp41kulXF+dQmLDhO7x61z5OLUXUzDeHfJ0RINW68Ov9K
fTLc1qn7NXPGhymAnWAQB310u2aEIifyM50NOFxPn0BW1vO66LCGDZZ5IP6xUk1Cuh88sNMD2UHN
968kzEE2ifeeV99KE8yz0H15lL0FIVZ99ltsNZlaknrgnjehpj6yPMQL8ova+Ob0VLwgDTNEM6wH
To+piYbayKILA7e4z9XHbQT8WXf4cFjffTeo1vS+V9yzxplmmDqeHvy69Nbc4Mzn9q25M7KJCMXZ
CBnH4Zuss3KagEcBoO0qumSnr8blp40wILj4E6EbY9KeR07zKW5Z+xFC0R0p6AFOtDr2GMiB96fR
4J8LwGRc8E3bP2OBCzKVKUO01r0mxZaTVmAS58/nX3qYeisq/09yIM0YuCyWTZhUtVvS7MU6v26Y
nNdUNNXVFKBYWOXKbq9ARkQhdEKo0eE+W354esDyr660AGwiXBp7mbnL27ymnFkApCzk1ekhCee/
v8L3OfVAb05P+2kwrEc1gUZafiHEGIDRHCn/6VtvBqDp17gFYfEDdm6GK5JqPxtmB22DKpPEp8UP
vFjC1Uov/vmt06+KORyvMFSInTRYjv3zU7dDUlYTbMKivNE7g5SObSAiRpw2eU1BuN/YwVx8mAGW
n56urJTK5kISPX1rls6DR3bFrRUW2S298sfT03VYTNsCPyVBCiJ9UmG8LreVUeQk29TlxQCN5QKD
afnDt6fnpuUHp69YMb3S4SF3e/kHp989Pf/m35+eMyfvFccQfG6wo/BrI3rkTnvGmnBdeu0ByIe7
d6h77ZzWekZNY10Az6lMDBdlnL56s3GQXXwRK4JHtZuSDre8CuYrEkLNOdsmqhRnQ/bQt6SSphDf
LnKDkFIFLdpnIZy2XXysm91oxOk6yoLnqLVuKl0yrWYRotzpw9TY1oaYv+rYjhBaY+NeYQ3Y4OY4
zEmHxzkyjnFUX2a+vQmM1DnYbVdsyEsXZLYEMQwQ3DIFrh+Vgszx4zi7yAWf8T8PVPAeYqcyd3Bi
CC2BQpbLcSP87IM7NIAwp4DqQ2kF3Wp0AevBQYOouED121fbMaDEB8V1n8CQYJ+yzbKbaszZRXRw
Tkfm7LZvL6UZXUzDcCNtoktwaCcRNEILlL762mbZFnPSZ+LP401ZH53JxQZNLsGmDy/SeUiOrFrW
YHhwSI+sU6aQylE7zt7BL7LNMLPvD+PgY2CNVEXJD8rbci3srDwDgrb3Y+s5nWZyekwjW9EAGzaq
P6OS+krBIaEL4sFaKtJNyaWzV3l1forirGPVXXDqw6O2xk3jePNae8izQ+3vS4JVDrE7yx1D0h1C
x3JjJ+yHreXynEFBX8BCyy8IWlqHfjAdK1aX7BS6gGW7169KbIFR4R3QhaLB0slZW5nxvunnKw3+
4yJpZhJd2Z8OKR4QMgZuQ6q/+xm26BkvuF0XcdhcnB4ghJNSQcTD8gzV9X0yB2C2CClXA4hEF9v+
RswNtKSJC2MusHvU87geBnmXS7DnSdjVF43hVBdzRrqub/l8yACB0WyfS2aOUVh31UzfI4bKf1Z4
cF8M7R2+3zJdUp6b2ZdcGF/MEKJFTdvLjPBvCMc/uKmDBDPntbEnOKopntgJ4ABz8NsNcCyO0XLo
eFI1pGJevEuyI4UvTcSqddOPxsfl/0kzBXt6blcDEbt7/DTA8B0fbE/p3QGdxMDCN/VyXue8/mqN
l1PUwzhqfNqyc6Mv5oLC/ezUxNiM7SWwUWgIbNM06/sLp62Si5gBk2Sb5a90zpkUrEJ1mAqqM4SM
pSxPSG2iqZgL+Ore58nNgq3Jjb4akCVu8tKSSxyTcyGWB9NviKIiiddeRqUEf+Qm9Q08f1HO6r0/
o6yExkfMgF6CiLqiEX/raWFQ8Ys2rtfXq0xMr3YQ7Bqwq9sF1VJZfXyuwsS8wPYqj07M2YlAnFIm
nfMx2NBMqlYsWCi6KLLYvGbd1MrZEG5aLEirF3xOWN47vLJ+8RjUit1g139bbGqND2NaDQCcxLCx
Y2L7MoLjuBy9GBO7HJwVFJF5U4REjanYvJsVxRe6/GuPOPq1xwqQXYe5mbGK9gos/bg8wBJJdrOM
HhLHBtCdMnoE7j62pNgly8hjAhJQgfLWTRt9pGNj7v+LsvNaklQJsu0XYYYWr5mkztK6X7Duqm4g
0DqIr78L6sz02LGZazMvGJBZqQoiPNy371WTQEss7S1ZFhRakz2ZsXtHvLMziuSrm6jExZr6Fb2a
vR6OLf2H+NgRIuCKL8SY8RPi0u5KoCGTPFaD/6FF1l1n29TT7L7YauX4UssaaKc/BfCW3eCKhW30
vYdNDlzxGX/V9QGnYnUdl/lPv54/jR5Gx9+NHpfT1XfVP+fUEimXlnb6+wzSGxczSXEVLsh8AWF/
s+nqCIkGuu30w5Z9v6PtlgxtbWwKq38rKL/C1+C+wiF7NzYWeRC3xNUDDws1D/YhtcVrAZFxL/Wc
eiG1O9hhggSk9QsjMRK/eID3fveOmWtzhNB1UYaHl0aNbUVWRI+aFmfXurWdXWDRb9dTuKJmah1s
frlxiIOwHeEw1rgyHBw3vY/MTFyJOqlTRRismD2wKHfIL+XYkuSNcZajculiC7r8EIaapqunU99T
vLRUNYPDqD25cFRsPIQoCAG3dvxiOEMR31GmvLRJhIUAY9LU4vBk1V27Y1hwsGyWGJUeZW796NKB
sneHPemIlHqYAL9mGbwlDOOolxpRNuxNe9RpRsX8Z57dLXUuMm5Tkh8t/OVs702YWn1ZZ/bC7/oz
TZyhmTXYpxLBbTu9uiRVs6Cl1KuX5zuJpPns0pS4byMbPKc79aQNyz9G1lp7t3P7K0as5P8cvSO5
A5ihK7mc19HZo2svtGX6Vdg5beO0MUe53sEjx8qcejkJJUZ2fZB3tt1ru85ipaZHE4ltbJ4wFz1h
7pae7AKkWF4bzEDBEWEioCTdJmytsNlpJm8pwDnhqAAC5wUZAyif05bPhoW0jt7S9n7HTOdG1j91
JjMLavRu1+g6SNf4BzW9ZicRhLYRxPWi10/Y3slr2toFRfOY3fU4K4hSjIBrwRHlpaD2iJcPZkoz
INp18jKI5egzhE466z9yLw9ICXkMW5FW7Uoj/VliUGFTjdxORqJ25vL/KIf8qTCorgQ9eXKblkO0
AeOuGB26/r00uSJa8VFG4BwEfAT/XnGSY7e3O3JU4CDBns386FbA3Y61YXqjdeAVNcG/hCTTsEky
/M5hGNvbqnJPvU9bbZfio2gsQZU5z+fBNdCNjdzJbjn8HPNR29eQGUNBVm87UI6+rt9f4mMXIhtI
KbemP+AlEsXkya0ciFNqD6MtU5ePrNyOhWT66Zzpts6GP4lFizkmddW28dV8HS1GszHXBPYA3nOq
k5rA6/UwTVC1ysEDxOuOeFi7N1rAjV0P/CsnrXmS0Mngb9HI3Xu4bdSxdp7JaVISA9cYAdbb0edx
YXVyn+GDvNXxVt4GLDZycqvoMNphxzKpQM0VvflqsbQjewq59jHtTXWMGom/ff9cAwspKaaHanau
mS2DY5yTvbKjr9HiB55UdMYVc9elXRPS7UPbL7LQhDVS0OgR9v1MOIPQ3xNvgEnRZg/JgIFtZOdA
QBNxkysnPpHHgBze2ucRp9ZDUjSfy9TouD9M7gyyJSYjQ3+T2c1B49IgZW1OOzxPohezlnLXROMF
XbJN4Z9ZZm83GkNOH8QRv1HQbXVsbFy0vhibfHgVC+SJ5mZsHD0VkvIJPR0OGZ5HeUihLqyNxg0T
CvIYUsY7HCDcM3XtxTnaYl3v1zspp7sZPfhB69xdb+CuWVNLDV3/YtFSDxSbn7GtdSYg6xdN0D8h
mnKZ0w++HYP0UZ8z82iIVtz0WHTtubo+y0a86+iRdw0987SVkv5MkrM7eh8NqRnubHU1M8ia/I9U
ZJMO44dDvIoNjIzUhWZeJr3Y/D1RYUC0QcNa7VUX8MQAJUnphLFSnzaIHhY/07yf3frPetXO6JR3
AW73G503v/ZziwXRUMdwUBhVkiXeBLhKDWHZrIdeGRf7mngGa1TOjQYTsTCTl1Sz8DIiotpjAsT/
BibHBS/l4JJ7rDm94LIO8RROjV1SE1x8D/vLnPgd/6/z3vfu+pBMcGHX6wm7WqaGUtCQvPmeG5fj
IVjqJ0E+WKQyGRbW2RSvzSSMRTBSNtPkJRLcBsXsHcWYu0gtehkcoiAo9+tCfN38zWX969zftfr6
lL+P/iuB8z8+b33g77L/7wv869zfl19feX3e//3c//bd/r7833f77879/z/B+hf/4w8h3RkrS7NE
uwa8hLKQwAE1G3Zaq78OLTnFEnPgXVZQ08zErdXiQ79Sfdolx0In14ecADMgbxHz+OXU1qNAPXOD
QV0JyTS71+pEfcAuMHc9OZZjr8zoBdD6rlahVtXyQ/rxSIK/BXzROPoFQxlna0XRTWaN5ePUZTe0
2xOmenjiCcP1PtxcBsiPDOsiHMps5BFPiTtP1EmKdpuoGa6GXTNA1mC25kHHeoo/InG2TcEAvkFu
hLdkajZEo8j90HT/lfb7+hEdcYQjLITc9Xwxg2MYcD86WnYAxLBgydHi9UHERfdM239Aw+kgUnas
ubVHDMPeJs1vHwOD5BLVytcMfNPVbMdh20Su/+5qVbd10qbAXTAzXiNIOnrKrJ51zftgxQEW0Dg4
mwm+eFqvveMHsTWquHg1TbkAI7R6u56f+bJbmPHi2qtqfvXJZ9vL84HmMhZDSERJjINCj3ID/ZT/
IkVWPgZNPt1ODm5xQSnbx7mJH5UIkt3s9fVmsGW39bUs+PBHfdO6nvkmU5CoXTekOw32ZUP76zNT
cbBcHNiq6zmRuQGeLQrXbwbAtD4nyu6+DxfUd5vND7Py73wV6Riya6feEfNtN3tPziB3GQ6MTCAp
obwFlsgycyz+DXrMxlxguOKmYTJM2kvmdo/oWNNHrPLbexM7lYwu7fdZdNquLfzooI0lOWtshqmZ
WU9TH7m3aBYaRHsKl01NdOBofg89P1gN9PCcBnN5xM9C7DW8LDSdOlvRt0etLHMcBi+O1HDgKKj9
Ci3FbToZ0w/IlBh0x/q8w+3lnprVkda19F0EJZNUSQWFEOPAR/whfawtLCzU3y2YpYnn1vdAlvon
P3BOzVArXERAt9XoA3D+otqbehMIBbSIpzrKsalPa5IdcKpFyurOKgE+lal1jZEgbj27Ct4FKjaY
XcV0qTpbf/O8h/WnNymFnnLV6aEnev99bJj8Rspct2Pu6E8j32p2solvl3VUsFxiH1L9O1wxPvSG
vDvODGe/EOOHNVMVlraW3M74v5yWmWnbe+5vCuQHQWR5nmrNey/Q2Uz2u9YL56zbpOHWszBtMEx3
xnibdn2z03VlvYrgw7Gi4t1Iig5jPinx7eRQuR0YMUfKg7XwRDyyeTS+h3XT+s++W6R3yLkhpC3n
8Zkc9lww2aHXAmb0gXtTFuMv2VTpfZsE7pPTxkcCa/GuysI8SeSo4aKbOAWuOYVOiae/S+5qF8/c
Dq0q3bcmHUik6NWLlVeo6YT7JfR6fGNFNRSLQzTq7p1Deu1Nxxt8I7LKuK6H2fQ844ryikS8C3PW
URjgMpUSToEgwNbjSvcelJLWiHfc3uINu8OeWNrOTt1gjfCPrCcsQrHtQMV7q2IHUPH42/a8xcU/
FddgKOo7TVh/1jerawTE6VLc7xSDAmhF+40cBKPzaEO4mKX9lolXO4m6115OxSUVEp0hwSf0SfOt
S6L2gAdQDMinpgBEJz95lta6zsthXP30cfNp07F49lOZ37W2/wdBp/FGe4BzwFxM362HtAuJ7Wxb
P6H2UcByGv0tQ+bQSokEeOrjaxk11p1X6Z8+ssk3lDTqoHt9GlojWTw9xYbVp7CRllN84zJiv+nj
zimi4k1VeQSXzgS9ksSsqrLEv4iY9K6Tme5+/QGE2dSs5/vytgXu+GqOp7mS1Lk8vFMtNdBqAh2F
tZR2bIKK5R0Mw3M7CbFHx/taJdI6W7QlnTU01+cxSQMqjtjq10B/kbJ2gU6lV6JNaHG6QaN+RoNM
MUQu+oQ+q6KDGZV7gRiOSDD3yIF976+Pr89f9/67w3l5tX89BWssXuLvn/z9u/XZ/+VhnMXsA22D
hwgG+TmF2Xte93oycgxlbMb/3IsSCK+gzzgZNxP+r3bmLEze8R62TXmOjKKEItrwzqxXb4KR0i6r
/OrcL5tsIQaue+u5oPGDbWUyGblLObMln3NGXeGFmkGVZiW7rDyXlmTC0dI9XOgNonhG8Pa8bkj+
/LOXyuy9tTAxXclVbsf36JcakCdZyCMyz7dTOjRnbKzxKCNI3czLYU6N8pxYZnP+e4jNW3Ge7t3a
HfFT9B7qxaBVTyUl4KGx7/yk8PbmlEAjj1NKbCPLeTdW89mqGs7JYDgEUXRF61jQO4TLFv5NzdlW
LTMPHVnrO/5927+H68djNV5SJD+tn7+1az6X1zfgDJfdtqHViSUOTpEiac5YwtX/ZbOe60bMK3sl
71HqgGsVBWgZ3z45naQauH6QyfR3OSY6GHr+x/cf5m7vV6l2MNei2rLx9LLYZnIYtkkM83UHnKA+
A1JWMEmYJ5aK48oNWvdWjJBOOojBn1w6DukUwsbkJh0DJCGLxmHdzAWG3RuBZIllrt6EkIb9rYnT
Jp4cWJrDTqqs49CJLV0GxXl2nOK87v3daClur8y9r2UaeLv1SksWA1gvJsLbGnVthDGr/U3R9NUW
a2IcsHC9PK+b/j/3qsDTTha6YWaObLO+ejIM/oyrKfbnoqfDen1pd703/77LYFDitOLs53oRr5tS
BRq5s+WiXjc+fku1NiOLX67k9ZqmV88EJzEiW1/9ZteLWpuiz0iN9zWeZFQOZwqe5Pz/2WhJVZ3a
QrA4W8qCdTmcHYxov/c8zaZK6CZQGDz95Dt5ZKH/112Wl6n25bpjqe8osyINKBuJI3/em+LUkeal
PN1/v45PjPi9t54j748CcD35r+f4y1vLmtyuwXQdBhb8onUzD8M/e+uh36WAICQr8UpQIDc6isIV
fif/7K3nfKEfdNtn1s1g/H0PM51sToH4YwESpGpbeO6ZqjOOpQ4VHSwbjypxm1bu6V8h4aab/bnO
U9z4EXVhb0bkOLdvZQqswwmghRJ3BPs5KO5nV6rr300TiGyjY2Gwj4MB68eIiknQwcdxsvgiTTO+
WKp7qHDNQinY1Vf6I5C1VJoRFjQi9ONl3dS1uTjXFtU7/jH+viw094KM37sosF7fe+shyjZ95y+f
jg4D8i6auBjLM9Lc8y7xsln31getNL9p6Bk/dJhrsFBNd2TKjA0gjV0RL6nVh8r6TdNCcyiVbj0Q
U9+nffw19VNxSHUnD6dATEeNqmmoiiTmQ/fZ1UmBV6dpRxVujB1EZcHMR/mSI/7dVFYAZo6DA6Q4
1u5tcufcKVu7I4aVtdB2dvsAnC7+FeMQHE5zO11YirUPyqHbzDEmipLIX4+iQ4VbjWkGe9EHp1XY
/r6ZL3SptEcP3U8ogYE92UXxVepGeiURhz19YGIjTCrqLl28D2NP+gANOVw3szPcqj7TULuhVWnx
vzpG5TjerRvMiNQtEtKldWWjK7qeKjvXQxOjFpS6dYlL/SxCCb8UD1yHZJhreEAChuplmJMJEHF5
Z5HSP7rGqDWbqQZY6c6y3iULRRhc3T+bxi7yq6F1n4iwSaAu53Uc8M5mnXwDh9dTpGOmLT13GVKq
prtqS8Z13eu6eDi0pNTLpYhkd/IJSfJ0cFjiITpkA8nEu1iSOMZryRvPKnMxITGouba620EoGWiX
L5sUHHVXXL9PRqiQLqYWYsJM9XHJXpLzhRpKSW2rOekec44JDzMqioV3FwdBfGpAHGMQ/BHkKN7I
s5zNJanidaZ/wb6bPFdKHhQOJz9k0gJkQjNFHjDNR24z0D8dtR8jubZVl1zT3vjqesPH/RkV1FK5
GHWSdYnRoyUwEDeJKv5RZc2H0w7W9XuTpxQ5qHag2MZsIC003AdnGWz6Je+zzLpX2jEfJLG4jv3f
meWX/N4M5R4XIHF2B3JrFtL7DWs3TMuVvycJOmx0s7K2xTBoZ8OecG1w/XOdiuF7o/dpbGxzqcMy
kR5QKq3/QEfH70sC/Uz1mDht2QOvedVHaGTrGGy3MLwkWal/kHH6f6Do1ohj3Uxm7W9Lq6ePfIk4
Vozc37BjPRRmNeyCzPksV0nJGnJ873pt2R5Ulp3XuTsY7Eht12mdSixqouS+Xub0dRKPce4+r/P3
urduEsycnKyFvVkWKFjpqfhoHYZY/Puf15exlxBHGv29Nzhyn2RDauzWv4TPWW7gD9gkaw1TsS4k
Tlin9lFB9htVgaMJUwMJTeQSdZJulHQoRedoXo26zbZoLClvZ+0lpwER93kDYz23+iFLlDSx1/3G
3kqexfLYulf2E+WbVB2QQTOh0hnJXbPudnRAYOJsh8qS9Ays03c1LUb5wTL1avBy48g5/Z1igyWC
XKf09Ry4jiNqsemQ26Lgkl8eXeNGijM/khz/9zWURHDGgihyhhjBnJAm7U16HOoCL00EBEzEa1xp
IvLf9gPsEn4aCKFx4yKbWjbr/GEus7vTq58m5oIoMNkYyy+yPpg1oPCipFqkFrk8ZFZy6hdpz7hs
4Joj/1mjHiIY95S6xzXe0Zc4CHfI7rzurefWQyNvw1qrp6MZuUl7LMf+sUvafl+2fU+R3zR1iu3s
Wrh5bEaZ7SlzIHvHdvVcL+dzi6l83VvPNQWNhx7xM5cqD6ybrmfqbpbNeqhFPgnqGf1W01Pl29ky
75H0gbQxNLUv4+ZuDV/+BuYCuXuWQlk3zMcy0OU2GZL63qj125lqClkAs7rHOh3fUzHeusp6nwJp
XEzc5LMJNU+n+Y8DRfetPXQe/BEtIMIvPT2MQJ1Cn5qfQRtvIsuKPvDUOSWCkQffYyIVX1Iqi4F8
5XWS36wbzKSunt20G/J5cpfGjXWP4T6JP5YcySKaKxYN5bqnB7ydQTs1dcIOXESDdsvv0IHQOSMo
PExHZdnvuGNwzwKQO0JzSW5QVr/NgZcfu0FVV6FDDmF9+eaj1hhUsJui6RqJptpPWetDCuhooLVH
uR3pgKVePuN9XiBDaRz4nTKjz7AldPaNqUQU+6d0p+OYkn1GT53c0/qJCRc9j+eMyXIzGdFO97X3
gsX70RcNYHId2i/yz/RunPrssbKzlyxniEUQZu7GfH7Clyfa9NipNCFyVP/aatk/G9MqfoCn2MUL
okKmE0lIXZFrH+YHSFqbDmH120DLP9VQylpBaT63hdO+t3OtwcMLWvxaYE/qnUb6EnDKfEjlND7J
LvgJFGgA+MtRNg3RoS+otfkYxLqZ8t7NLsBx3/Dss9Xk3vuWi3F6MDHUDHWNVlCRNuegNvSjOd37
nYc8OJ/f8jjSXst6kFTVI++6HtKMgNdy4D1yoYlnUdShbU3aq40hWKBpODD7tnlozL48pMMsH/qA
QtAId73xvRgmp0i2uBv7oO0x1c0S7ZeWOD9iveif8ob2X5F544vjJFB9Y827yQeAPZX+SLhZ3323
dhU6hXoAwPKG13kAqaaxlIN7O6qg3srcQaswG0eRR+KSz0V2ncv+tk/Sx3yJtbN8aSG1dbmXpS7v
vJxC7QRZ5ofQTerrs3rN6MQ9OpNsXuHtXIvEKB5oEWteY7onVWIOzxiFn8bWGeAlAwKvINAi+e3N
e2go5r059OI6z/pNpT23eO994AIgdo4hDSz5MzpDahDWc/7MlGi9jGixiI5cfZvbZP5q+OeXRgX+
BRNtIMfD4iFQvjZyzvdqHIJXPqtjtsb9PPknp2m1m3UTKUS5QlI3i8DEzYWZ3U0OBgd+40cIWQe6
M/wc7Tmj8OMYJ4+osKNQyRacxMCdhyXbxid5dGrGccbxPJDvcYnvU1oXfRjVuFE7uEQ/UExkEWTe
pNTWim58zEbFt1FOdUs3zXSSuW0AqUis4Ui/nnfjs6S5mZ+rvHqO3bZ5Ug2gQ+l3xcXRmoLqKIr0
oq72lSHyX4F5ToUqPlmCI7Mu9PK2m3z3KiN9DHuzn56xKX7yF8y4Z5OUDmT8EhvO8xjo8+16xBSK
csnukL4uD/ZFCSwaGlNo9cUTCfcaHVsfXU3DJrE/HwbEZHhLzcZhHB16V6xbYZrV4/flpehe2sWt
JkO98Z3L1Kue6P5hdHN84ejCuJHzfUaq8Ca3g/h7E6j4t5vZwbkRP2mQ0DDUM9JTBFXjqc1zccIa
/lCuJnq4/P4yuvhtcsvHyOr1F3t2n/xUtE++22kXmzxYSHmURgyk9O2MwacFpHdrIcWSGzBV/Rm7
3omFx/xaRnywcfaR3U/y1sMBfgMi3H+fvNQI8Q/S0KUT1br8161B10I9q4GdaMETlDGoTb18MYEK
vTg0dhApv+CTj2PbuPO9oXjWxV1djOaJ54triUvHYSjn9M5053JbgM1Mc197WDdCscAhITfMzr0z
G9MLHiJhP3TTo9ul8sUoS9zsQTKvjxWZce0GTAa1cr6MeZ3exXOU3JnSpTICcm27HsaO+ueBQgNB
6yr9Zj1PJph+j4GGM+BZxc26aXFAW4Rcy93SLgltg24lgvlIULQOQJM+yvYFPUf/ZC+bXjHfJJ6i
xWryuqeqlw7ShvF9PSKNZ+5miYQzsQcFbtgdojN+68CYIbFlJ6xnt4Ntca6b6boBs+fNFRal9lL8
tu1JXaWr+B8GRy/OpotmKckKYtmtin66rHuYAo0XYzL/WCUqngRHjZrMT40oDqvlU1fZ30fUMerL
ej5xZBpilA0jWAyIIGa/m29MwtIb2VqvuUj6I+up+Sau5FffW9VpRrlx76Z9GVZ9w1CzHKoine+T
EaC3HaVv66nccCET0/t0dEWhXUm9crj+mRyx3V+fY7qjxGDWjPe4A7QsD2D5xVbfP+FUE9/mdLlG
JkfrKXvph/QQS17Wcwa34IkrKN6uj67nUIsSS0XjvZqT/kmZRAgJ+Cb8xXmRkTTWPdbPu/XBMY1f
44QQJrUTNGIs0QvHv9FxXnnqRK7CztO0vYot+xQMYulx6fSL1ZCyWp9Stab/1FNBV/44Payn6sAx
mfBgnQVJ4z+ZOZrVDs/5EvNX0HUws8hYozEokUtqAgVgBvrLNvLpRPvgSAF+wTJJa6OP6bwNMgw3
JGBOED52s0/SlpY6SWNaiYvuiYK++YKPAk72ntpDRmjo7HP9W09M/i1rfpbUIOd3ZkHbYeyVlyqy
47OEWHkb4UyCs2YlWcCMvdoFDg0e9E1YrL9KWZi72pq/vKhquHcyct/n9M8oRhw1mMfec8Mg1yma
PDS68lV41oMj5/feKP1NOSKB72mpGfLfgiB96yj1GOReFyoHp3Qk3DjbEwtCE/Cys5qcV5hOYgud
gsCnRbo481tWiXp2zfx2jFCuRgVaIktDMOXpLXIv7JAv8WMh1CcSRQdIUGOGw9nPvNepaextjhJQ
5YBvavvLKcx9XaB914chfcpqG2gxfRQlF6cqvU9HgWbHGKHG215+2hLnBFQpXTjn1cGfnPHOUrTK
Tj2NoimV2AgNIVKxyzwZA6lAtwr7Wn75BJ2LyjLa4+eRbzRim403gfejSLv3Uxtc69KHp7FeZ9Qd
LkbkLqLZqg19TI67ooaRV1FPcwt50KcYlwn/yyg9XDJsq94Go3rITPqZO1XspIXTo3BLDGiGN6sk
OVI0zRZB1t5xkxOw4xRUhABIoaYbamufc4OVaqB5x1hzD46fP2WAsw9p69zVaUISWx3J4oFAiuyX
yapRkUO+1qrpMxHm06iNZljHOWWlYBm2SwrnODWw4ENanjq0jTQIe6M3Z3QEvXvWpVboXejUsVpd
Hce2/AWGoT6hbKpCl6bsgR/7MGTa53RJ4h5iqqEdCkeebNzY966lpcdOWJAtjUVzQetFP/+pcNJY
Km/GVDR3qNl+Ss+m9msYn8pr0qsVEQH1gtRsMFq3du/cVRHtemTlQVIPtr9pNW8MaxMKuUKzV9OX
Hc/dn3SsesCYVXKISueSFQGNw0owPFJtmMgruC5dkTi517vGNAFfwCCjDaekV+Y5zYP6MA3NT5l6
pNkcMIwZIpQsqrzboShuS0yYNl5sP8rFAEYmCfit/hWeWHpDz6N9kR5Wb06Nz0o+YhFQiwcULegt
70a+6qHK61917B9G36AbjKthbQYZ4247l1bAeh97ptw6lF12Q1fOsGk7QeBR+88Tpe4NlIT4ODjd
Q+3qz6LC/mMxyvChqNYTKWyh305WfpCiPPFfFFvc8X5FDctHoRtVKKrpUUzNjdvix4vRx3jWOi+M
RhqFy4r7xLPp1Aaj7fL/N2UBQ5eyJhXN27yN3wusA06WJCQY7OCi5TIhNTSSsOyaQ+VkNOB7u8SB
HpgqwW1X8g2kuU+0BAG5n73R9dvtgyi+DPpCRUnuSt3SdgE4FRrRt5HM46fMly9CuUsXNuG3ead3
1GoHB9iC15MEkgKvOasr9ZBm8wM9xcfJGbhsJM1QcDvJDmrRbW3+GWGgPcS2qTZmnZeHHmpZZPSv
PnSWrUv340aJwQ8HAlyv1WLqBvMZvgRKg/gjLSc6VHuSyvS0ths6xRE49D5CKdJT2yx5n4x6a6tn
cNu+w6VP8LHBVes3BtI/sIz6hBZGmlgXL+1E62FHiwY2dbtW9X9SyS1PT9o7PjLxsU3pyNHH+VKN
Lr3OJkpuBR1QtboVOm2O5Uv1mFvB/CQzjF/QL5q3hlYa25HIlVxh/9IEt1WhYadj6dV9PqY/idJH
XzF7RilIdKwW2n6iijgyJNlUqHjDu7nQJOpNAihPZpsvIrRk441yZrLSFH/dYKjH9AqpGgkYhhyh
1QWPTdJ/FDS6X/EC+Fl1zp3ZW3+UZmIIoZUPtd9+RsSTEwhprG9QOvRy5wKOQfKv3jyXz8XyKyk0
KzS1Ir8VtG0HqZYemsEPsO3TT0JZ94Xh7AaYtDuzcumcwhiyyNWNxxrWGXWQjGn0pRaEmw/sU2sp
5Cu5LydxY83VPm7sQwPQcoOgJvX9KnTc7LGW3otvUYyZ3VNhEF+2nc3QpMvThKSLyjBUPenemFX2
M071JEwz8cvD509PnDe/gGsfmPaPti2BGdPpO+f2na1A/xZmfEBugdzTVD/t0sYhzEWvE5s7CCdv
JUEVJm3XJlJ3Dnls1YBBs3Hg3oPQuMvVPjeZ22p3AGg0eBoECMCCY1TIMMBTa5Nr3gl46ibJucpH
XdcWmdo+Tgvubrzmto4g62um+UMrroVucJX71taNyFAEGjU/ERpi4J43LxNqaVxCuKCDgtKhIpFH
xhzdovAuZTahVTKPpCPenEoyNM/2W2tRCkAY+CegJ4DeLISqXUqegP9FrsZql8TuqzldJ689QNZk
MpmprNl0l3cu+ui+Bz0qc518h6dXx2SIPopKGNu49aatlRzhXD1bnkn3DBLxSBufA9mC6fZs7mrD
uzX1iB4ccnNE3FtdDIcy8OAaJfDkkgJETTqr4PraGAScSHNZtFR5qJsFSE0denpW40zSNQzpHaLD
kLRQvEFAekseaB/M8SVNYtY+mV9s4wA4bS7jTxh2FhMEF61mPZJng304RYvOJbmQcnhCdInmL28c
xNjqVxw4z3EMcqQrT+kUj6D0nlLTT7dBnV6zirko0ID5snhSoMAwij3QwEfWMZu+hPPLbsY7z6D3
nzwT+EhFC0fXMqujOhomx6HZHGxsyo8Dgt2+VA3SWn+y/lBoXEAvrjpIu2bkruo/pGT3yp+yU1qh
7ce/QMVfRjDfOsqkIcdGS5FpbUhut72XFtoEYH6btEN+ELRESNgB7C20NAQj9p7ULFYkA3S+zuF2
ifvxc+5bsdFzEuYsODcWPZCFRcyGuT+qiqPUmkM9+BeW4GqHh8alDULELqRxk2aZkAQ8wsl0v7S8
OOaYSO87naHMcOfffWpwVUTOuPiUbP2u/QUm2LjKgtJ0WUkq/H52Eejdd5pH20uZxfg00SyrB1lJ
/wBc7FZwHZRW+RrZ6Q89YdjyyahFZCy3OaJXEBXw0FX9OaP6ojHxTkeatvHz5N5W8qVwrVe7Bi9e
Fs6m64M/lpn8UBmfOfY7QaslV16PXyuWBnj5BYAzZVS+zg4DWpcUNyV9D7RIp7fTONkhRKFz5Zh3
ce0NJ2iGwy7XvS+m+/uuib7SOIBzU9Hfq3e9tk0qkgKxuxTDUccs0CUfD8CfZsLKrqOHZpv5I9Zj
GDhYgWnsRwWsxwJqG8wWIr3sockcQGqIlxvDLQjtJ53uc1QXbWa9Wq74BXfxVc2kH6kFpzGKwEKk
/UMPJnIjR3tpwmBGdPQemx5L7k3+jMRvtgM8lUDjRWiNJBDH7eZ325QXR0yfKJkM6oQC+/6gAeVA
WFtpzcxU3h98vPxQAvVH9IUtWCiN6E3D1aJBKnwoipTKowaDck5+pjZ9H4rK6cAtRmZd3cQ9bx3X
5d1EXvDgGNUbYqIw0pt9UQ1h39pHWsAoWeVoDLLybsA8F9aYdW7qId6WuUH7oNHTgtEhCJMmV42d
fFDe2A8aomNT6Nc5zeRd48yhnKOPad4kFQBXVOnb1hB/WumSNBQod8T4o+qeNHccUEuW8CuVAfT7
WSPY2jnjRAdRQ7DUVdwHZcy8U+C65oyuvJR9tJfCfPGd/0fdmTQ3jmVZ+q+k5R5hwAMeBrPOXnCm
OEgiJblLG5jkA+bxYf719YEeWeHh2ZVRteg26w1NACmJojC8e+853wGpGKBWozIKDjWnzp2VUIiq
ASumZqu1b+X3mpVcMoBNn82A7mFnblGF+UsmlcMysy18ax2G2IIl9kIQdBVmrOrKfNV1TFJbtyeT
FHsGtcXzIML8LnK+VTUmCCcu0L4STIVMDwQ18xp4tJBiGKK68UlDvbywrXxtaO5jFfVABtr8uwv9
cDH1777TP6VT8Ek34MJ0jflF84YGDk4+PaAcsLe2peFotNHptFXWrDkict5kEpHrlj9F/t7oHGR6
yperNAk+TY599Hq9h+fQvBkBJV6MXSOpsRW41X1ALPxdPZyG8LuPieCqz8dl6aXFxphXPgNcBjnp
2dmQ1Svj83iZTbW/oAgcgMO+8InC5muMfZCjQJvGPHue4hDXQuSf20E/dbkFm9re+pN8ien/hJgC
FgODrqKMGEV6cbXi6mlE0Xgq1Xife+PG7Vu1ZIFXES7t7yuOHnOkJ2UPszTd30KRHBeR7zy3ZZzs
qepBQlpSMvCxD4RYv4VINsq5o56wfOrsIj5EtXrrfHepI32qNPOAW1N1iAN182KCaVqVU8SFPLM3
rU6TVKYx2nGgOQUyCoJtWqSeEfZ4Rk/tgE0r82lcl/NCEm9antpbhg1cusA3R4k/h7bj1BDF1KxD
vVymAT+nki5LqvSuskgeJvu3mZWJUfIlbT2XAPQg2nqhmtakxBGf6CLz76K82gyFFa5V+hRzi0Jh
IPNlrMJHKNT6Og5gV3nqYiiPfz6iB4ZmjrdKYtbkvYcOYnT3ZszaiovTXqMmz/zhu1Wg32MFtQHU
96EPlrODohJvi+Q+0ApyhaX+temBUjKFR2arxs9GR1pgjV7htjsavtAKmejqJsT9pf17oHJtGcP3
BP1lkSshOGMUAcXBCCAzKe+4u/e4LPIPFEolJWOyACQ+bvJhsHYUzF9an+xkv9kmohGrKeT/wOIx
WkDvxNtFXC/LsWKr6942dv1X0OczgSC99pN9Gvu5qUooSAgefNEwmQoidJspg75dYOk+mjBuh1pa
BWtv4GboaTk3qcI/T5FvblwucHukzVgbOqij84Cq9bi0dn2HQ0t38L8TVXhyrbdQH9JVCAIpUSTb
Wrm9tkZJ20q3OcJOpKq3D0MUoGYwsIjJMr4jU67DV4vv16GcQNvxgeW2uYxgskreUedb5TX1QvLL
NAYlqsrrjVG7H2U4jJh2uWZ5BA/2prNRRE2uuMhxu+57wiLBnk+1q92XCf1Ek4A9+ODkoLTqOoKb
JBU0WnYBWtEhCx46nRxm3TRPTg7CbuhjzmP3FBCph6CXBaA/z9tF2pKQ7eX5crSrdBeLZq111Wvr
MAMLCN9kbfapM+wnCFg9EY/eSeXTJkvs4RM6vPbQx21JSYaR1hMfNwrw/ys2I5EvX4pyrKMgbP73
aU5YVsX35n/Nv/6P/X/ehEP4+7tbvTfvf9pY503UjI/tt3q8fCPgp/knwnB+5X/3yb99u/2Uv4jz
hb54+6B+ZNbMP//37zu/Z9/+8ffrHLL7t+u/hKHN3/V7GJr8zUP+a3gSkLwzh/P+k+AorN8g20O+
NhxbF9L0gAT+DnA0xG9CmBIatudAa3RmIuTvAEfzN8u1pK3rBiUE+QnkpP3zr//vABznX/8TqdAx
+bWSrDITxQOYewDTPP8T3DkIkaaLsX0ZqBzM60Trzr8vgenVi2RwGvhd+Oi9dK9YHXCAewO04U8T
2CUMhH3UpS9RU7uvyBNHrhtUGfYXJYl9WY9u3aldaaqYGxaU1PAUR3lCreEPVrgcyzTI5wo7lTRh
I01WzXeVxo32ityZkTSdBIxFiktE5sTlukHs08i3SetxwfcBlVayEsR1VYo2u4MTpE4wfs5gZMvm
fbvAcA95bvbVxm/jqdxCfLaOEcnKTGkT4VavTed6+c6httDpU4a9WLZVGsIZQ47fPxZ2jfgLbz2i
gnBZiR6AFxX6bFqkl0GTXccSsJWFiLQPEyGS3DaA2WnJFe7WxgOe7S1B0PdS0o0J34fOwBDcFano
z4n0YeSRzIvaOkIX7ZbRBaaO3ewExjNWIzEri7Ve6LlaKxTucqOP9dzHV6JvVnVKgBeuViKTstkC
12VwHoWlfa3boNC2ht15w1LEjS9eMOvo7bGQrZqObeG2wZ2AIQ4csC3N6tK6Zh1ArguIRyyxCNj3
kaGL9JQMlvfB5BG7vmLKFV4MuxwhovhAqD7AF4we0KzOxrvvCK/ZUQdE4b0Hero4gev2eGum1uOv
G52nxEaAJ1B29XOE8fg8CqC8SEU6VElJF8bZqvMhcCzB/yfPhUuzfIloI4zhPQi8/mYyWsiUuCc0
a98Jp2aTEmOcrUCZOf0mEjR6N5HbmNeuC8ppQeay1Z6sqvfKh9QXGRRF4UDqEAYOwoXCa1qsm7yv
mM33GWQVbkz2Uy+qqF6Frt+QYcUIqMRjih92WXmZ8g62W3TWOVBO7qDOpvm7yFnP2uRPuFZ3LSKj
BDLnWhinLpjrjfHB9aEefGiJFo3b2u+SfK+TdqQ/kOou08fEB4JAEwP7G10MFAE5FQwcGUGSctN3
EJsL18n39FcTCXgwVLlx9LIfhPAfvPDOqJ3o0fB9ZadrkeROvMnqxMvjrRnE2SXgP559lLlWGMuI
VfvY7KjiNAueMWt6F/AhSRcV3TcjRpYWICL5XiM9oKuX9xOCiGUTdj7yc2oRw26X1Jt0TqirtV48
MzoHar2t4NLVRwYJTYDMvOOv3iRkXIVHFYQialZajWi5PCc0GmgDRo2W+FtwFD2SKNuo9Gjr/sCx
4xIzzn3WsHDPkX93aysn2XrP1N3RqApmFfCxae3SWeBTTGN7NzJgxdc6IDakGORVVnRs/DQTh3CY
AFWtYkglyVfN5OqSL7wkAHpGw98porda9FH2aJim033pIEAWj3qTh8U7boDQ2tNwtMsVNRiwFsOu
rGZLE5UepQ0XoaMJ4ZNj2tQ+DEZG7gtcOPqdLDiVmff0PTxNiNBqHzRk+y680coBAMVGc/HAo5BP
VIRasaoUExEQC54az3gT7BGmXuQCMFHj8N52KEfXIVOqLwbV9UW2lkx3rsUC6tOUJrH4LAzIjfch
Ejh5aN0h07YN+v7mVdkV7v4F1PqSXb1GJdPoyjUZWYBOP7h2p/SdbeEWeKFtXPMWHKdIOKOkVr75
9hA37zhcKptONxbnTVIOTbZpzdoxHvC4W+ZZEC3mLLq4gqxF1w6fSYlgAexmgFLfS2v3m2u4GgQI
s/Cn5yDg34SDv0Ys09J1y4AXCGdYD6rP5NZBlmF8HVvELeeki/zhDHVGvfmFbpM9HhuzQZRVl4Hb
NQc/iBPdyZYc4YO+ge7kFWvdh5mzn3LLjnE3V654AzvQFMSX8CduRisoYez4ymFBp3Od2OghBzmd
tKGnppjaud9P9wWq3xjAIUO3BGOEEY1FkE3t9vHSZW2trerKm/pjmQQ6CDq79Oh8+NQo9xWDknbh
mLWIN53d2Pa9FpS+dhgmOy/XZASMPXO4kakTloqi2wV9Dc7e71pYxY0AaolAusmsO6fVjTXtu5Cs
iWxibmc59WcsWN3n0jcRKkWiB/LNCBzZfNQD61pTa/rFhi4S79FM8qraDUhqaDz4FBc0c4WuNn46
QGPyKezvS1iCwTLOBquhHa8N8Z5OdJusMnfS5ZpfL7oPG9rRwtCqj6brVfvV4QqAntDJzYEjGH/L
KfGTOHpK+GsTiJA63B5SCCy1rcfKsja9HhsXQvlQKwv0P5+SAaXqwgC/YuxxwUDDMv0wyXcuFCN6
SgJQL0dOYIx7vYsLdbazxCw3Gt3BZMGK2iYVPEY1vc4TkRXb0Y3B/2kRl31AVxV97a5AGXSqNXsU
B92aEv+tHjRHf7cM3wn2g1NgK+7kAJQSI2dNpxVkh9hQiRD7beOk7u9lrfxqXauechA/i2DmjiM2
xcIH2f/cepD176PUmm2FU4iIt04ppHcxXjmyODW9qoENa7hO88nNhjuguXq1bQKn6HfjxN1lGaDg
DakPHWAgvVJKW6nBw3/XwfoAGpETlfCtChrPWcFY1qd1WJOJjvuV03KHSr76KvMR+KacujxdtzD1
nM3I7d/ajiF3mE0XBLn8i2Cj25ru50APS1qu4AbouhZpp+a8uvx5zceEEU1K7nx4Pudb+SlO3bTi
Gk2Kd/oY+bJIrxJcYrPvcPbzlziTYnFl3lZaWiUmSFPZgD3W3wa1tPK7/yuVxn9ZRPyppPj/ihVP
TNO/YcUX03v2EVXttz+z4vmmH4WGpf/mYoYDM0cqmGHrBiVI/001//i7qf8mKBUIm3Vd+edCQzP0
3yyHXBkyEsnV81xBOtLvlYYm7N9c27UdYpxt2yT40vuflBrGn2N+XJCFlEFUQCyzLXeuif581AUs
7JXKGdTVXg5yt6sJA4mneysGGpr14dYIxzlgJBTnptAp/GmUMdSpH10FJq9tq3LjVbFchSBY6ZpF
d70W/0XAkpix7H+cGLe36CJQmYN2HCK5JB/hzydGJdCVF6xYOBfa5o4mmse03++p28PpGteruPlk
lYC9ND2F7cual9is4ksxKHUcSCC/en5trFPYeOi1jPgQ2FgRKoeEtMkek1XckbM19dPbT8fB7zXd
33BqPBRR3qh//F38uYT78a49Tmddejrhfb++65ArbuD2dDydgYuumVbeOjLc4k0xRDLJtflgbVGt
kO1DIra2SljOKjZhOekGndSgcYxHwJAeDb5qUyX09Xw9vGoBfBRjrNODMcqrQ/8zk8hrc1r3E9O5
jSOK7wIzFWjt0NpZZgdxY6z/Kuju17+MElgYhmcQHjon4v76l+l8nAP2WSRVdqcjAsw242gZ54xb
1zpx6vBOtn3MAox5qy5/pFH8KOT/Dx+rYf5yMPDLSfolMUxglZUcE38+GMoGJFBUlyNEUPPAFRVq
lRTPlq1ZUJdaTC2RUawjZpf7LFibjo40SdcucTwr/qtm8Rf/5Pma/POhybuhWGfK6nIGCUr2X95N
4IgR0QjS46AEIN9P731oxSeuA+YmbRiFObJrjpl0qMICQDh6TqJSVWNoTiPrKYa890na3kdExTEJ
82vkj9ZjJEqIamOHRGgmAkktgkKi6Ff/+/f+y/3GJR+Cq5IlTXoclmU77i/vXYQEh7LCn7i1h9nW
ofLFR7wt7NxYBD3IuwS2EAXisAL/J2Dk0ZAmZ8jaNwZH8L9/L/JfPkf0FYRYEUxPCC+pFfPzP/U7
JhSnicI5tuimBuUKQqNjn3gZ40tyNfUy4fOw8DB5hB80TrGqLZgysZ7E6AsilhlhaQ+AkpvidHvg
xNohENF2Pb37A+bItusj+nBsNHVKoJIdMUuIklmSAZ5loZcwHJT4rFxjySqsh33o1sfM61vWrgae
mDSd7ieVIbOMRAqsFeE0b89cgIWQVyQF1wLU4p0Dk/1M3pw8NkDGQ8D36ByAgBHR1D+7ddzhXGIM
6FlNSicGO+fcBJ/WwLziv0gVt61b+uPPRyYhoHQc6EhZOul+0v4lXy+nfTFIKQMA/vE3GQYtZg58
VKkN8rbBRpFIe8fILD9BRoP3GH50WIgOCE8MKu75y8CQfFmNBW18224Ot69+fSYYWbR785Ty9rSy
0pMOtXzHhbanANV+f6iMNm45R9imu+6t+aRgWs+vIU+KZ9r/fOXtNbdn5FQwxMD14RfKvPvjB972
//Ky2yaN3WDVOI21bG3nPMHuGuwMVth811goNEmJnUGOl82VqYV9ov/y6jV2eWAGOT7SLL7SyDaC
PbIvcdSyOFuUAsGYH5tPQz+O28EBt8pcE/iBj+YCStLdBMNjMUI5emHEBdvSn7bOKMxHIBZyp0Vd
xUHQGFdGAca1ejL6AHmExsx7SYIG5LqwRtoOZrDpK7jrQb1EOLT2iwAZSji8qDEcN5lynWffBHhg
T8nXOBxxRybyUA0BJJEAeFDMENItJCMM5YgdSwlz6evwmwzZttsIdPEuHDCTZ3D+idGjlK6SOn3C
PMBNHV3r17FLdlXKqKnM0pdgrQmdSE1yrq6T624M0PB3ASqOAGf3Ue+netP7plq3pJox8M6eRRik
J7QdIyMS2od695QhhV+agPmeq6TiR1WeeFCSK/FoBMdO2eWyZ2m9IT2l3aa+I1B4fwG5haI90VFG
aPaLX0TjRrfaehPoEHk1kR8rjXLN6rWzOct3qQv7VdOFjDRSM18JRdeJ3gVdzESJjdW76uKq4LnE
mb810qFjmmFpbxm4mAjlCthSXR26rutRqeQwRcExr32d8RN/g4LzZ3QAMMdiGeWTfI9tcBKV3T5L
33F3Xp7BUjZd45VqH4ENL7D6Rq7A1DYHpmjOI6JSV/c+8tiVL0474oujvluObitRnXsDYSxxvblt
hqp2lqmMXOQsPCsG6tvC7cvzbdOnT0dm1nRVoSkZV4iGYQ13/RI5RGSxEuAmz+WYYCpKoBCWScSz
gTv+/Cz3vJb9vPj2EKbJgVyiBaY054iRVLuMU2qCBNKQ6tCjuUiaBpdIm65OK6PTbRc+Yncf52Q6
3DZv3xVl01cuE+bhtksDHXTwsnEeGfMz+IekG9VqzWqAgrPSi0SsY9SRD+n80A+Jt8Gw2S6LqNIQ
LQfBo42U864N/a+3V9z2R6rMzuMII3p+1W3/7WfYtYngK8ju/9jfhfmnnv7XMgVhvfRZ1T3GIkOK
aMLZ8cD17SqMsz/2FSUCBTGIanN7CXe1+NGiGF1PFpLlUHdqHE4Y1rd67SbLH9tZm5Pjg/0HUqCe
bHQXX8FoafEFJZ5DMpjhL9OuTi63fUVLaoBtWOPutnl7IsLl1eeivsd9UqzBgCOjGoWxayNmSl5S
mNea6dyVMrjirni97cn9Ag2Q50C4nPcllvL2Aq4fPTRef9s3Zt+LzMgvtw3soN/ojc22ieSkB138
MNT2xGXZQMBVFV8yP7UvdHA9hJBlyMXXBPTUYORIxvg1N5X7otkRolFVNydXjPGhxVS40b1MXjUN
7Wdu6sk3ZOyu0K1vU4hDuaY7+2RXRgQjun33kCWtge45jyTyoSSPOuc9FAjzqrHzHmuATNxMMnc1
UaG/C4RnPgrfN61L1cacmmxf58p7KvLh8cd3lsyMAaPE93mZR6feD4O1RSjPBbqPWAUh3mszQve4
U9mIjA/rGK5hd08n3buvSbi+L+eHIhiydVumWKwKrsPo0TQsdFJsusrVdh5hgE8iWxEPnTYNqjF6
/w9haernoCIFz2un6MoFd2+XFaOLKOY4ChIfsLfggJpV6nY2+7Oq5qctiQ+7U9Uc+OZzk7Amsfft
xlsB/a5e61H/1gTt9GBkk37WCh1RCWGYzsbNJhhEjsYtRwRi55Lo4PSliQSBh8i1jF2TZq/1/DsD
5DxmOsXXVmvFUi8PECTUYzI/VFMOK8ZVZJE69aM3fcI9nT1g39mnNVpnM4tJUQI8vgoymrwC9dSq
xV8HTtbXz7eHYf5q5L5EJhEY0jff7cPH28NEN/ixabRdyhjkNMxbt/2N6X+P9PHV6IdmmQkuv1Oq
hoXZweFYKBezlq3IMYxdN3vOu/whTJL+/rY1NWW0KNoO88T8JL4vbyEMKe6wwnAqmXKt24h1vdit
TsCE7Kcy6LZj0IavyoerUNAqPAa9brKki643oN7twZxd4LevbGmByDbD59uWPtP2/niZFw530TBG
u36s0oNGotWhTnI0aqJW3O4ZXy/5uPatE/h3ut50Z0qp7nz7yg/K+ChssdICdv2x//akaYQxGTnl
FdbnlhK1kFNz7WezTMWSB5uzsxqL4KWK3O+mU+NpD3QzOMW5jA4hkFTJ2hDDlRPP1gJYp9UQXtuY
PrRble9aB/55FdrRAOhM78JlPqiDLo0ji4/ynShWjAHuKxxERcmjpcvassOr51ZUHR3EgKoyRLwq
8PqByoZhPZWI0pN+Ons2Ll14cgi9aVefbg+qMEvGeVny7EHsxbCFrmwUId1gF7gTbacJqe/kHquZ
mH77SsdQdTeQ2KWVOxwpLQevG5wkiN6eGCS+dLJkYvmdLv0SYXXs5JA75r/PyBgD6WO2MWXib5yq
M1+Ttl37pp6+sLxJDj5JdqvbfoOlzEIgEn6Ym6D3vKTETKsmEsZHOvmjET14Zfii4q6lEV5iBrFt
VCQlA5s5KkzPBFijrFTOyWQIdQo0r17XInMXflmxogc8h4BeHlQtYYzkxqc2wCqZek75UCQHQ4zJ
s5lBkCghWQR+2X93K8TZLguDzGleMMOiVTG08u52ohI8VCwNTiyPxqIZ5HzCgLcpez5DEW0evQLN
aE0c1qnvKusMLmxREMa3DUtXLG+fiyxTXHt+ubNhfdzfjgxocF81IjRWmZSgvmsAYUuE1um6GCtz
QbP9MrSp/3B7yJGueP5L4pXTU5XwGznc17ctzJbTE8qoDUbQjYYx5VDbvvMATMR5KLzie4l4mkQc
n1UjHr1dgGvvEM9f4bXlq4Yk3WBeH8GiuRRe5tCXBeU5zpu5XbRnuwfDbYy+hR9/DgHj2nGnwh6N
fYuCOY9r/+H2cBOM21bKKSHiGIjYMFsHKuexTcxkRThXu7Gg9z/U3ltCK/eIgOH3h3gAO5KN0DnJ
rR2WjqCotqd6hHblWO0K8nm9vJ1YkS3ibVjI7zBQspVhhi1swcrWN+5sAwI/c1+4Y7el19vt4tHa
GL2NgCvTkmOG4QBTQo8AFGXoog9biIeeV2yiwX7UXLKFca46276wIXCUHPMO63IyH7Tu3EajtymZ
TuRFTD5dnuRvhshePK2pv4XIDRmBMZ0rTbkXKFuWYx27J7+k6UML7T0mr/Ytp7++aqZsOiR2jqCz
M3u4wP3RK9rirR2rZN16mr/Hw2G9+H22vu0nnSDdlFow7ZJOha+h/tA3F3wz2rdCpQ9x5xhvcCRI
KJ/K5okRMgj0zNLOo2GnuwGNGWRBNz3i+rc3oRDvHeMxlptTvbWUD6g0SdK7iSJzZ0NAPOWiw4Qi
6+rRlAyMYZxi2mqOfWUZC7c1wqfBoMiN+kGccSyqXTEM+V2pZe1xTAp9o4pUPVIb4VTRvPQTITvx
ghyNl0AQjQQj7ZAoIvvw3D92+mxbxPwBLSq2v/VKXCRcrvesqxVjltB/KSxmoiREDUQvvSSTpBdk
B8QyK7E2dLDcMB/CVeoUeL8M6zs8puFTVHvwrPnUTrHZ0DkTSM117AajNmo71Fzp4+2hqQUlciOq
bUtDKVi2aVsCMMf80fnED6qabo+XWzUzs0iRXh31+8mbLu68ddv1x0PmFuY66YniqjgRhjxEPTg/
MI1OD0M17ae6QXddN+2mbqzudTBDFoZV9FFrGOADQ6hj2Vflgy7h5nhzcp+c2j32+f58uw3FNiwC
SvoXYSAc8GymbrerEHZjpkQiUlvFWoLVA5vVvBlkFeODMBjODO024YCoFZHhZ1EXznd7CC922+tv
pRuYC9ZZwQXfIW/filcJ0K6r1be/f3XbZzmyxzHPs5h3UVTamtrZJrJfIzays1uU044o5uSuCob6
aGmm3JRD5zx4rcpXk6FBr8fhOeuTow/Z6oeoN9UsflhgoLz9+9ozhoqraQbNpypmCNuJmkR17aFs
DE5XlzZg1RSsKEdxB4Nlg28p/sYt5KnibvNpqNqaeIYeQrrFDNF2a7XOxBR9skzniT4UuDZwe5u4
1i+pNMznqg1w4hjkRTD5C59aw/pQcRt+KR35as1marCL+c7KkJawXiifLZE8316AgB2nkSAUuysV
Ni97jNB9NKTX2YQwakS20No1AbRUtnqO7BmYIca3YND9VUGH4Mf+tCYgdd6flOXPr//P/aH3Lz8n
4Hq1bboMEy/CmrveRaOmy85/rjQ6syFd2SXlqv+M4kcCNPNZpM3Pqkxo26IRQObnzYkBwLYBCri+
PTv4Rr/xgH/+2Gx83157I9mnKRGIs5pxemIl6+0mlskMV+OJdoKnnZQpXn5sjV71lLOonp+6vbwQ
aDNy0Z7b+ZsVZvZlgn93f3tFHbUkEMYM9jSARdg65KUoG3mJsIhTfj6yQpKXgcS3LXHw2vKPF2QY
1QL+xNPt5U0kc7SMXBpum9n8I0r4XMhVJvSI+KEXEeiiq1OY051dQbu/bd4ezEI/aLRSzkYXt1dM
Yt2mo6+7uj2pkjDcZp7mLluT0TTVxDmiofsweI3zUBeoSGu8HnuD9fSPfWTzihUaHy6CrdvSPEna
Znd7YZ+fMyOuT+XU1KeRW3i3slppbrnKvt+euD1EVv/QaW50VIQHnizwlVZAqWdYiFoAu7OYGXpr
Lf06PjjzA9oWAFx51u+E5BJo9cauR/L3NoHohj8V6jvfn/RXWqdapmuvVIr5TphmtdGjTHsNUmOj
dbDCA26QPuQoJLgchDA4uEboyeeqFmI36E62ue0vsp/3+xgkNvRhp19e3+jydcgK2uIwAJ5dksU3
A+lz6wZYxbNboj6QVmKsUGC2z6Mxubtpar3l7VlSPCPEAHQob98rOtGttdD9bPBGVy0Xxg/8rlzq
qneJb3DNxcy8c/rBfzRtlSNO5QUQlN58KqarDKduL82q3mi1jxPLGuk/hvLdbRARpcqE79nLnTTT
6BIgnb6H53Tnh9Yn29NKvlkPDwjoCFJvtezdz1jM+ejbm9JzYJT3+RMq9os9qNMolLtP8mS69r5X
bnTGxeuh6adrHmGMDQyONZM7/zzKIbQUxcC+wW20rwo7PioD00hp2jVKqOL7rXzrpXWVRl6ymkgB
aLj2lzCL3sc5OrB9sfUsfwx7TFlmHN4P2qAe8zGrzx4mwv4F2U7yigEGYVkSGCt62ekrwQXY8PuY
FOOI1mtaWM6CtoLHnSxiAa8Nw13nKX3rGpl4qHWHnnjt1p9HP/lkWrRUaYMuBmHp32H0vluyROOW
qKeubkMyHwrIJ2YTfOYyyOzezZ+QygYPUmUft906dmd49aW+QIsXL/HhB3fSCDmOTQ0Xh9fKj7AU
+P/C6jn0uM8a6G9oiqVXV5RI/lEnftHy6ZG7fbOMrSbY9jN2Lfb5b4L8VXvpJ/UVUcgOJQk2uWH2
MoP9fRm1mEAVhp/rLPHXinLojSBCRMVF92H5mJfIXaK7WmAWoXhItS3XVtJN+qghqzRGbQZjbduV
jAyHLMUMqU3dTlpadPAa80g09Ce/8sxP8dzDL/xePmACzqBLh9FdbbgvWah5K//u9t80zUGtRB4H
UBtpos6DDmSNCbGMHuM/jVEZJAxQyQRwHMMYBzRLBXXEJ0e2UlVaZzjO/cZhIbuyOyJ3WQAdvSQN
iTahDastAKiaaLskoiuDMIVa7tyw1U9GTBwJGImBJIFkfCBHsd35Q3/S62BvVw3L5S5YDbbX3k0q
3ScI9EWYLpFybvho27cQ5zzG93Q463Z9bntYvZSh1rkxWuDRKX0LL4l3HeODV86XcB320QOyvbUi
MMJEPpZTTdlyM/lBtigiJ16Qb2HtdCeV973ZQunvmIc09iHPyqsRTeLY4clcN62mDsVo+9taC1lQ
CnWghjP3gYNTE/4vmpkwSo99Y77AEfW2XFvipznrz3HMxyiID0Pb8cFME6SBtmnTdWRC+MtzRlbz
1KceAEVwhVylCNhOtwdfqmONGGoV92V5kWAvNt5ALSNV/Vg3A0RGfu3C5Aa+zyIbL09s98+yLZ+z
CrJTVslTYsfqHs0PH56u1aSJszk/WfVFh814j0ytvo8SU923WNnmNOoPFn9cpcvcRVjqBCtBpTvf
VkWyYXNeDXcBWRS9Z94BVLmXheR7lX5E89geyoz0Db1V8UaNsbyfaOosNUcLdj1BDyA9FOyTIGbR
Kh/0dHwZEYkciOAiadrlKgQ8hCxUbPy4vFuE89yBmKJx3zNVs3f07lmiZzpYjC2rnpiRXC+8jSLN
uMHU8tJ2ZLqndYfz36XkTFoCTBq3FHdl0NOC06sn9KPVuaLLg/pIXupkAPjY+8dCc8wnfFYUM5xB
iwGQ5mX85nPVvARG7EMg1OWhwM/Bf87vPmK3WVl97uz10d5FIai2jPH2rYUtdSLPnboheasjiMxL
42NPTjqyM2om2fBpe364wnPp2Vp44dLqPFRl+wSgTd41etOuM8S/S8vt8g2k+sMNjCU87KjleMna
2r9TzIvq3O0h1Xhbx+rTF+4UvGcNuS+6oLOLIJhE60uYgVzh3cJ7A7YxILKyX6TU+tMNrqQ1E6cn
V+X1lNCGBn4frJniRgcfTJUlOUS7sivOZVs/TcVkoX7VnWMgK3dbVDHixDr5FvaOc5r7fHSJBPP1
Mt90poyeyqnGf25+tw05bqXmkfiB/m6eKIttophL0Zc2jlQP6ZIgtyWjY8NZyJK26TzWg5m71Rg8
n72CMBzY2vtBauNZjuMy/Q+izmu5bSyLol+EKlxkvCIwk5KoaL2gLNlCzuEC+PpZ8EzVvKjbdrcs
kgDuCXuvPcbGY4r9exERKCWUyuderF4/j/2DKwvwiZKPc1jV936lMpFu+YJQcTxoOSHHWWFC6LbF
b1yOMGYK4ppyRbN5n2ZmL2mTN36cq3TGSBnPVa9/MGtfzmpsmgEG4zaoEBmEaVem3K3jG3YQxog2
dz89HA8Eu3oEelSeRD66DyVpBBA6I2evCAE3xcxNxlFMbgjTXQKtbBk0do+GoCyr016+xzmmVN6E
hxKnRijsSjmkjj1fif2oR4vCzozzY6Y09m225d/cBP4oJ5N9odJo53gteEOW4TWVbrLX3KY7JUW0
3OK17wJX57aNHNHtzcaNzrMACtBnkek1Y7Ge7dL4jFqTojNX6cWX+F3gyr9p8QDOodEfucrYQAJg
dZSehNbBBhVDgl6PTvp55Z1e5ZSyX4STgUkzzg243wiX92rCinopjDVci9oOnZQSz5asjhgjy0Mt
RRtQUEZhJwAVZ5BGebIWp0mifIhQ6+4bs/Uc8o3Awmy6PL3XoZjjXy2xAZwSDlgE4O0LgOVAsDA7
KCspq1GXNAR3wsisE0nGa/qIZBd/NNQEVPLmDtX6Lc2RJbsRAc9lV0xevup3ZPF/4bY2zBraxMc1
8WIUDCzSpfpFWSHgITNXJK3Kq+scb2zpRaisr4mz+b1aTA1xuS6hYiSb+c8WnmEyUIoTV+M94t1I
thdhWXl8GZvmRXHq9tCu3ee/I7frUKTGOqBNq6iPFe6KPXHZZEsly7BDTN5ee2WumPN9Wl+RM69P
FWthzGfHaCQ9CMVqe19V7fY0lbJ7mRAKwXJhNOwqYFkN3U0+1Zl4BGvm+pOlQnxPbpQXhSwvZ+Lj
j9Q+u7dlRX5MjO9i1dpbTNzUbIu9yqaGKNiG3iMfjHOup8SvFKp6XsgAacfZ8sg1hKs8Nsa+TDVt
v2au+1wnQEnWfh18tSb7sxeqDHSa6n1JybTXMFTxezM1dNR/lgokfoDyjG7s6FU14viIJvO3Qz7y
Pe/JbNs2GGZfJEwjGEUtpspHD12DJTFY9mK4aKvee0IFu0VT1HtdR/WHAB3vFWanRtrgGwAgvip9
iIRiBavCZgwjn4kFTplTxK5QOOiYzINAfnojosT7N2FHlr5h7fPsccLCtbCYjBoca6ScfsOV+41I
7YcDUX8BzYdIAY0PegJS2Hth3VKXH4G1yR6eJXNF0n8JryuNMEuI6VJKcKhp0T2mSxbvHYPM5xH2
MbSqHK1yqe9AArHZHQgQjij4Rv7vsLVX4SPOqjy0s2gwOrN5sizzlc3S3nbzQ0SVgZQHbjLZ1NTo
zUecgPFDpfqQzEl8aR0Mzui9iUUaz3NH3iNT0+TUjuOxHxrrtRJ50Ggxsq0qGgOL84wgRlW1PJih
PR6BFvBbJ4ewTEFAO10+vKxKgdCuIdwtrprXto68uRun+79rbcS7sYtLMACz0JRQTI52T7Rcuw8D
loUVU49V969REfWPiSHCHnzcs5F/0aX0UP3r/JbkqQzwgKW/lDy/OEP+WMsl8RMSqo6bh/Utrdz9
3GW4tLPkkbMyvZPZlQNbcMOqdng6cqRDaXLdj3LtiRwd9eG2pFmOQ5Z4zTVWxa4tJY9dHjlJ3t/H
Vk+eo37Xwp29LX0FkFS5zmlHKtygKc/tkCohYvQ5NJPGF6ROSMoLrivbYfDFrpALwiELKU+JB7by
27BWzUEtmAF07AvRT9xHI56fejW+WzaeREVvsmCEjBPGWRX9ZiZRtrH5KesbFcoKr8HsXxMjiq9t
R0thzmN3tSPta5j31pSJXYJRGqBadYbe9BKhHiSDzHkfpRWqg+qeGJuWIO0N5A25I7kqi/EYbYEM
dqHA2VV71pJqctemY2S6rNYSBtPGGh95r8UTfEsmbYao/0j8+KRw5zwo8xqVuywf6CDEWc2TY6Ti
IMw7r2nr4W7DjxmMjnQNifPB02f3HQ3C7wYJwHVxiHBmQB4degNVgFOQv8oHx4B25htDataMSA+7
JGGbrYgstBvXArRixBywTvGypBZWH5P63VgZ5mFx7NPoLmi5jkzRGz7wsf7SNVFfrMJE1anOFx4u
r2SFRj4Tns+RjNmAhEE5Mjmb0dnvItYWHsaYtB6ak0NsWJjkyb4yxr9sjBXfdAiXXDn+d4lbnNHA
uR7p80BMKPv2rp7v2Iw+IODezTbY4Eqf75yuWYj/jLNryBiLECeQFDy58yKLQmlNbxVkf3iV7LPN
Uu5XBat/M9r979aS78TEtt+YToN+and4dUAJdX+LtnB34AadU1IuBGCzekWJh85t6LNfk8E63l1q
MpiE/oRiLvNNg3IhjufTiOKDANDpKUNzf155XAVKRt9UT+RVTNUvFQgfnnQmrlVUPhcAHvB3QkVo
2o1l7fytqpnozSx71CnsyzYDO2pVjo8nhAkNBJIK0UI3A0/B0NUKh+yz3uioaxXDB9+c+3NVPA6y
X069mu0qJo+7ZGrIvV7UoyKWFyY2kJM0Cy9rnb9ZoLB2usixVW8q3nlOMGnjRWLcPItjp4ChwnM2
vTZDHHZtrVyj+J4ozRjk9OHBGucBxqF1j/9oP9jzvVpJChYo7DmnGBQMK3UK6ehKmMCeTAv9AwUm
NuoZs6AkrOUQmTAWMRwnN9X81qu/qlYB++qG9RHIwg8M+tesaQizlBNA+zmtd47DJA9ZsvXF+Zbo
NTj10q52HcVxqJAhCiFz9IE917vc4AOzdXw/MQACst9Escti+YF3cs/JaR/0SmVPppRPGZnIn9ia
wU3NLZiTnj5ATODqxq15rlr7RnKLs6u5i6BCL745EkWyRRxlDawQGOvyWENXmWJufd0UH8YYMrjC
b2QO41lN38jijR8WbeUkdJSrQxDjfpyxlKB9vSpYkC/JMI70cTXweBkQb2Ac1ajinjSSw2rJW73l
vKMh3LNPij2tluFQRr2fzWyslrVUg65mNCBdg5l12wxXU2ok1uEkO+mN3MnYzsBRVfxQKVb2+L0X
4r12LUSv9Xoo5PCGJTkP80G8T+pUB5way3MDUYICGN4aC0oelIa82jhcA3pzK7Ct8Q8qWzwdPTFD
WgviYbRSYhSc+qy00X0cXGenZMOBgOb+Y4WFnlPLSwvTgaUS88UTPUWR8o5RrodVbnY+gdyfAygx
ABK8DkwveC4I4+O9XhOXMDH4wv40tUReMo+BSsB8h0Dc2DHjAF4nqkxytivqLLvDxpG3uTdaJN2T
//1ldPiN5igPRbW+IegYfWfFb416cmcV/a+IWTbD1uZTdB2PNhqBeYLyZy1x5gu7A/EUp7dCIEip
FcpJiwY+mjNUCYAOqaP3hkp6Upl+gksqLg3xEiBh0NuybaZxgcNP2kevgStS/ogWnz4q7d4bNVbc
YBqPlY2EtkLZczIUUC45NOuiAS/SCyZmMJxkxDoKwi6pUZX5vFgKkQ/DfBKWHXmUHmdaysFvZ2OX
LHZzH5rk7rjtm8S1hAXuB7HzS0GWpo7SeEez++yuQjtcNkdkws/yUnKcpM70kBLSfaLw9dZSLy+L
HnO+MMqrRwr+fFAe+io/d2M9PcsWG1eVNaPvSlSybrKwVIrhHm1IcdV8MEn6DEHxv9hqexiItdFw
PEnVDTD7PE3d7zYyfk34UoOe3A462JisZW0TS1YA70iANnweTcu5UaM/Tlx+t3P6E7tfkYj7YxHB
j8SldK1U7d7ZJoChotWhVyB979lKBmTUfSRshT2Xu8df+th3WrWBpKIlwDqsKchiNYb1OfnpBFMY
zJ92zCMGHzAFPFUts0ORKv1zQ9t70U+gTilPMCwcCV3jk7brr9ZgJ+hupsEEioncwLSgItl+NdHe
HM2wNLoXxoqv1gjBaHLT3aj3+X4ah4U65xdtVOupFsiImJrIy13k95bdhfmST8Q0u9P7kl3MfpBv
c0TaSIVoOzDm+Td1xOqvjgXvQqgnRe00dsCcmNNPHkcJrGz9KZODCvKMYYGl3EA7aKeeJ8kDoE7Q
wF00X6IjXRhzjWk8t6y2w2quYa/tFSK0SMoj54qVgKyVJ4fT6laOo31aG1Rro8q+rJgqd5ckZRZU
HYFtzlijEBs0kMW9Y/g4J9rAtCCGkStSLISgm5VDu3nrhh+Q7CTfOuvImGgfjb/6XmmDPHeTC1dh
7mMwf6d1VXngzRCK+sFX1vVA0CnByC5g3LpbT2NLQCeT+ahjAlTHinlySRU7C9o/3yINWNgkq2k1
BRZtiVeN6FkFswK/hF1ad7I51ml0Ao3rYdd/Zoz5sRg0UXNjv1QWbwhiA9bS44nHPesrbn9qyZlZ
hwtukcDYmaxf460aIbIRqMhEeezvypLe9K37NGWEUnN66E0QjmtMWJZFHIPIDhVueiKfKiZpDEvH
sAG5wu2SGEjpcq9A/BaQ085CYcqzoF+q96i7RhFrdc12k1MFLih0iSA99hlgI4WwPi7o9dqZWXNJ
KF0mzKOTkLZvmfSG6RTvMHFEJB0Ei46AYliOjF44CB3qOyY7BYxZ0FbwvG8VJEQsYk9lYciHGoH7
XENJmeuBBIXc9hNT+Q1myau4Nw+4RGjyGAiY2VoH9po+ipVMVSIiL86aHBCcEFn8EI+yppc/ZjwR
zjRutm9qPOF5HNwyxKnAWXSmgeQYJsbDuk44sKfoRRXmsalzXpvoAcWr6NmlyeelaZ5u2suJ8WBh
2PO5LLvzlDCCHLXlZ61Wiodq4vPtvoQzhomNPj5y4e1yTOpx8tq2JJRnJKlsbcCPKhee7inM5i32
sjLcoCf6yk+HhzaH3oEQf59YsJNQau+tnmGkM7NQnOsHnq4Ir2GHxxE8wLp6tmfQUrYq1KPtHp3G
jgDH4dQUyvARpet5cRAZORVYoiTlGnDV7Dy0Lo8PAKEGpkcvmgeUd6VwuBU7MwDqNHtggXHB1Biu
JbxFi5DvXNkZbbmL0tQ4xKOOGz+mXd3C5AhMxBeKvi2DAkCb3cQhC4CK+Xsezi4cYhTMj3mST7u+
nOfA4CsZzKS3dhN01RFzJwU0HKZpxWiAXNkrZ2aF08qOtXIIr+r4a1P32g2qCLKoP2iZHfLP69Cm
5sngjmdxO5wtmgdhuI8KA6nTqmAeNmsyuJYYaFnqfJCk5Ibc0Ox7nPJhS1p4i4vkUCIFSSIKijlx
puOIoC/VxFdaPZRWmx7laJ/d7Ip8CuN8QuJvmSqHEmEniC2mjmuxvCrt5V+yywzLcnxNFoKnUeun
voHVJWDe8hDH+GilikQpdUvIEUXiyd5NPIMIljI2f7BJE9iD9HPMfxvGwv2xzse4F3iq+mdVne4d
yT1MMGj9GmMOFUpEbx1/RKI9JbqGYK5Rf7qsivfkWJy2l8QiLYxjK+B4+FPHxYUR57VsSX7J3RNj
d2Rfa/lSat1XwulIReVcKO9aryjJH7ZGDuGuDKQ0f5KJ4DJ96LBnxSe37hDEknwwLbjLpLDPpXQK
aJ4CAFaUvqCkPuFazUgjRDQ0fmEt+eHT3c/jMLA64GEsecq2uUEqc5GqnrZdfSXabA+WnBmlCSQs
M/PQ9f5qzC7bK05x29elFIER2V/w+Nowik5Uek52cPG/eGP2xj3/kRc1golIPlTDX2hYx2Jwh73E
47Ix6D5ZLrJ91Nw9WFzGabFhnlId5/+sLNSsEdXXv9/79wXv8g6bRhcsTvJLb6f/Jso0DiKs9SlD
fHVsdHBVytibPHdK86SMrnFSctzeebRFabuEy88yQYPhet04Yu5wwGi6wAU0wRWTJbriR8Uy+a2y
X1yStWxyuE9U1tEJBIXjpXGDx9DF7z2yXPeYX2/7IHkkh94K58b8K+aSkVzCUoLTdoF0xpOkc89E
RebMTEdOGJ2JNpPyoeTb2eS0emIkwjBtSDTMDA2ucT5RJWU4k1lSM8JvELObUl5HW88OC3RB0M0i
DlYVJ4eBWeFJ274gfyQRRlabj6Z2A22kkpjTcnhkWe4j+vnK0qK/xaRJeVqiAElw6UEzdXiamrPO
kX5XhUK0mbnYoab37bMb8/9S6/1biO2NEqcDXmdmxpnxnnTqc1c7Ou1E5l5zGh0LDBVgjvH535e4
RYqoxtavrmcBvI7tBP4/HdH5YVARi4XnADXGzhlT5aG0Cc+VY8EWYOlQZ6nkuWcFQ80tS9shboyd
hYtAE8SovmgvNYt6Pkvjy8E7fhwL2h6tUx/+fcHSzFFuumPAvOfddRJ0+NY8nSrH+FBnEqaQlj5i
ocsDJTKy3VJEuAzs8jxdZ6t1bp2euB6Bwxg/SLWB4QomF7X2Cdl38+jUEULA/A66nx0iocMwQkbI
Uk/RzMaTFDHaEoQ8KBwtQUfO7NeoN1L30h2mxfxdCbTRk33Docv9o67LrnXrBxuRG01n/t5p63gb
zELdjUiBPdXp9kJq67OVDQCordjZ4bP/sFfg+UPxJ2F/eCiN+hnuTHrLo2m9qkTsqmyQJ218kC5T
Wr4r2ucpRluqTtmesDjeHJ/XRW4qA6uzi2qDQV8x+12U36LO6ODS5nF8iivGYUZ/ScvqbVY040A8
BWmQjh3vDYZmD/E3JjpJNIcDxyunih8V7hjdUT3DKV7T+aeZJeP0ZritldLd5jFQ6vk4yap5qfL6
tUEld401v8M2dq8LccnyPNvHZnrQJsKTOj2DWFn0yi94GO/ItBo/Ij7qVEWpcaJkLI/RUlCUl+KU
s9YpPUo45iXNyHDwnQARtGq54gSwRn4WFceVgTDwtpRLsrMtUHzKr0JkThAV2no3Ge4FvZJ3AVmH
W33NZK0vY+exUNjusHdF07OpunIkjL6OdukkO1M5qQr7iaVmH0e073LSqmOFUpY93U0OsXFLZiJp
BqffWR2XR52O3K2o556Wmqm+hc35O2rHfTTb5oepU0LLWOPxknOw0keK3biMut9ARvqdbZvC1HoU
uI1CvShJxbF7oGhCHfdmwZUq7Nja58NiUKXbypmMAJtpp1s8TVP/HWfK91o4CEfjJj+W9XpH1P2u
4on6Q+inJ79iZsOfdjO/SqSLbDSCRKTaZ+8C2XUWzX52qpanZaGkBIHHyTGzNURwxEjpg7Feo87U
Qzdr8DFFLvaoZeLGHNtXY5g9JYuYSabxX2yazX1ceKP0Uj9mjqoebAs28NJ39kVv9G82B8EQLfnd
rZuGxWExIolHVYrA/cSBkTBErOVbL9VvOYjyxxhv+pi7fxq76T1Oc4SsEtLlWptKOFdWdRHAIc5S
NZFg1JPDSp9H6zym5R8DeeXIqCFH2zK4HwU7MMLjasufwWlQGt6olphCzbDdwdx3B5O1Mn+Dw96e
4OirxfAxzIjlfbOT+FOpevMvn6a/6pF5antN9SqlfR7yqdgDvu/OZir8TKGYT7BTB6ogpFW1ia2c
t0ytf1/+/0t6oio0yV7zx1T9wucT7+YImwS4WITixSxe4gJkWzYpd4HV8iUay696xJHw71eizHRf
yplleBa9gLLTXpi3rTtNJwLl3y+jEZ8BNb3Ffos/rWBA5jh5rkkXXdFQxyju4dhbKExUzrWH/3/h
mhV0tBSoMIu8f78/6+v//os6HtrbqBAtDPWlnXGjNV9usx27CcmQreRirsylOrLF+aUYPZ7E1dXD
Qovry7/YhGr7t6bDQqsXJmDKtZaBmBhgNLMKCjzPdPesQ5j2FnNGsbr9chjjCHNbwh+zIHTPyKU4
d+bq8O9Pu+1P0816AuurDA0zs2u6uCz1M4AC3sJcdbW3bW08fs/D6J6cxf2khEzO+AB9lBqI2WfT
OChHgFE0sjvdJVYRBcvEStITkfoTWRWoyvW74P72gCWHUyu7C6uyrUNks19swZCrl5v4zSD40b9H
J6I3PNEjw0BE0uymOXtwF/msAEK6zr0OLXp5c5wOkXNMYHzu1BfAYJD6lQx9oZ5/6YpyM6paPSFD
x6lKFiLj59lYTjzfpT+AQwnVbQARJSqz/G3QVaSvQlG3xoWnNhAIWFHFefNLCLX9cDRmbIwy6+oJ
AQKpirnuua6CK5PQTMBGr0C9WEYlyuOwXvuMb5zpEH7LlTN1HZYTeeIj9TfT36hyL6Z7ZmuK61Zv
Xzq4ZUenZAlXVO2fWtsSsGG8HbKBWseMye5R7vqsHQeOUJMtt9+wxsOOkP7Z2LBhM4kHyNTszS2V
YXdNV9oMF2GrPlEw3IKEZKkbIV1O9D9df5VSLwOVx0qHoaWz2umXO6XhKFnn4Xhewj6HrQRn+8pg
O39iVU1KzbxzRHtcZvM42fUvLcaPqbfIVFhQ5X5h4L6N3YBVW+3rUE59TdPmPbJNlYQTnRko1qBG
CDRATXeH1xxIAt0OgpePVFj3wU1drDIJuObfTDkgXWuM+/YcX3NKy0i5pkW6HBoRM+1iCYAUw33Q
WvXezZy1amTieUdQdkSBFKInt1g8z3GIEYLzuEM0Cno1XCbn6kpkbA4H+iB0ERqdZQKSxkHN4FI2
ERknEEbJvYlCbufV47VviRDmq+wM0hDHogg6B/F1wsJAGYzvVVt2yM0WQN5I0iwVkS6cwu3nARY+
OvlFjt2hJmTEs8roeWatGAlaPWVLPMyX4rQUBM6UFfBedqoFz5mDZm0XU168EW+zNyyar0WFLFHN
O3JTHzN23fqkngYT2FVd3+j6NTOnk86KOFypzdL8AVP174V+NRXpHyONHnQF0nebAeCqu80fR0SN
UI2Pubkw37ZDmMaSkjtCas9n0nHrwd4HW7qFSDYswtPa3idiKgkdYiiaJpoMo1T37a10wYvEhmnE
gch+Wa2Vr96IQsLoiOtctCNqFjpkVicK4B1USMDO2oPQCX2FYwaOXzDlMQjpxGeXIkMsV4uI95US
SGpEXg7jcSI4KZj7uA/FdlQAYcDjMPdn09Ijn6a1RMYr/l1+IcmRYKu3WgUhxh5jXmD1sNYsyO0F
5WSOC7PNdWtHr7cqNIpVIz5SVX+SMQ7WBkeJN+fLUTRI3sYi1wLGH5q0n3IQ2WyVyfLoi/ansl3m
i/3FSpdn3WAUpOfKKxkPn+yc0uOIrPpf7QxnuQyXtGK6lvytiZCidZxIhCcwTZLVzATiYdZreZqm
BJcLRgoPaflTiT14l2+xn+X2pUc+EugNQcjubCVnJ3Zfe1mxjkrBF7saBoMq2w0mrzXLbB44+VNl
Kxg07T8ahsS5YmPS1NO6p2pgf7PKLNh486WqYUiHlZ4oOfEdLQkKJexEIQRZJ6RkkpOX0KtqsQwN
a9p3i/axOMhBDJVBK9XpEFor+XtmLr9HkU4njLQ/NZtxo2jH85Ku7200fLFwDRzdJXYSOGTAbV6Q
Bz6hzNHAwrY7i/DJQeQ5/PyBp37kkDqTFX8qzezPzrBehIBnzqnDnqt7BEg5eZUNp9y0s4MsE8s3
XulExsABdeiXy9OAYUcFOhgwMRxCVhdq3mk3rHaHmHccK2IfxkrxV52WYZ/BJ8OB/cGM+aVzwc3w
VpBkIWdaaICVXr6t8fHCETOhN0ebHylUAZ4HqOAHjwaJJVxC9EDcEhBIcmt5lk59KNXuvVShcVNL
USwydWvggmnkjLFSCrPOfkGZH0w4zPzMYatHBKrPXWb4dpRelRnVX51OZrAgjeA68kvdoTiJEbuA
Q9fnAp4yV3+gJivrDBxnA1OdLm+8VFHbIzB9WWotMkK2hExp6qVQD2YZ2Z5FijyounB1pwKgq/aG
35Ltg/ndpGiT1JXt8rTcDQSiwBOgpI9R7dOhscya72h/zmOBEK+3gYkP9jd3Gaej2jK07RHGy+cC
OpW/cgvwdOYZITTts0YUwM69xtDGD98NLHkjZHil23M78lnqzeSz+jdDK+UtJkBkICxmV45EPMkV
UvyG4jXSjsp2jBlMcexRB4LfdJT3aEuQRu51UXNZ3VeU0h6bDbkXfW3Ru8NJ0JLmJ+VHJtVcMoIo
n0eozEa5BQzhU6rFclLdseHmBbTs5DI92kl1NCaKLRQVqp+SGJwWiEUjTlKsp0HcruaR/Ip+D339
yXbsce/OE3qfYK3E3440lgHOGazRzu8TsqtBn15wQqOvmc3yvAJ/YDfRHJ2kw2No6YwUjsKihOO4
XA9VwseyBm2SXDdOoJ822cLt3EJt0z4lej5so+SLOmq8FzMyQPLbKordA0gE0vh4L2MrGgK0fqg9
vFGql6aU5EZLZ0XUJ/td8c0pfo9j8rkGdC8ED9FHxe6zrvbFrS/kR+r0xcnumq1CugyOPOkW83TN
rF7BvN7zhQix1O5fiarBPUsEXNWaHC6E+vb6SAJY3oXlrF3Uok+v/WT6su2fkhLWpDpWzm4l9YP8
apoAK5HBRAh2UK7rJwkIWy2+gVoF+nKnQJUCV7Y1q3SPhTb1+RvfmXX29OAR4YeUg4g5nYWKoEYu
RjDAytiQrrY3nhebW6g2xWcUDTvNMhrOj9uMvDMo0HLiBSRBqU/3xYMQbYVinP5aONOfOE/xDSiR
rzoLqdXdJth7LJtM7h14GCFt16MaoQaM9VMd6wRJKtNBEl93YhjJ+A+sbVDoWB0qxuDPur1fJFWi
gb4qHJIQXuARWCK7R6Nz2ADMBiP0btelRXEYRfXcpPpvfTApZwwtO4C1DBkDd6jmdlrnTAcDrxu6
6nAdoML3WyVtA8Dto+zYyJjbVf60KrYaXTb0ag1uU/0tM/BXYQDZsSOWx3ywXb83W45bXTIldvsd
2thvyTSEeshmPrvkj+jNdG5qZt4xb80umjBsZWZ7zCAGr03/u9KLZ9VKxx0v1q+1+YkC/I9GDPmB
w3o3ura7pzdjXpP+Luv+muF39Ax7IlqhMrGxl+V9cXQYrGvNBKFZmOzjsg6l88HC8Vfd/57H1gkw
eL40jX0eaqJCdI7JcW0MpM5W68Xd8GhLa4Xe/8V2e6doDlr7xPhl91gpuxU3dpwTumbExb3K8bpt
QT8Hx0Lpt0zcdqaCWZ+uDeXdc5pm9RFdQNiCQ/GyuCZLGIvVprRHGlbJfdeub+Wc/ajzkVL+gxYb
FcCoBk2fr0yG+ciblXQIFkNBbrkTNiDl2mmSpRmcNYQJHGMmhdopY4qJG+mog+3DV8VdQ/wC+3nD
S8z4tz6jAE9mYn5pZPF1lP1R63cmbeBJpFuXECOicT9L0SCccN0X22L8K1wW5ll7F5P2sfLSPOpJ
qgRevoKsH3Bs84zPrvM15mg7yKwHdTGY0hWrs9ewN4S1EzZSvRpT9gb7NPGbIVydiNmSsTn+BM3U
kHZcBKpfD8NT0ZX9AaKhsk1EETBMq46ACUFo/r5IjLngKzhZMtIzp9bmAlAp3Q31MC6R9VgS+8iI
HmqAzg+iPFatZZ36OipBOyqUizHR8SOXPQx8TjzihKmSC8sr626fFKVgLDrhGGvE46TyV4tN64u1
71QYBiLSlj27emcO15zNRne5iXFtLVyzusGm1005BZm51zwCWi+Rj9rMWmSxHQpYvIOBsaoPpiL+
ahKhQK2bbriUJtkYCsqbOH9YXSunkjRbX+nB5Ihor+RE2teNaQeszUitX3leTHxO2ar8SXV3k6+R
nmUwmPZNnsB7OwGW6vT6pcqfyC1PD7WiPy6pcq6KYmfr5h8KWspixs8hSTDnQclZquoq6083xgey
ih9lEfUuqolVsXQRtFJyESlr4GwSqVQYn4USv3dzjZaa3CDudesw0JnuhHS/NbW9rYOCeGNss90K
JZa1WFzsnGV9QKsFfkIZy6vpzoiJCg3es4b6Xk75GoBh8NVu/cmd2A5dQz/a1kfTq4yzXIcphk3w
HM/UyYdOvne00TmYK+rKZsUBqdhnXTKBdyMIyY/8Jnu7GOdjBuBFqCm0hXHtgIBSMUa6/mm60nhw
IQ05jOzZn1FUCzV7NixdhgwX7qxcz5z/zb5SW5YfKJSBhXT5S9H3JAdrVFSuohxUk2dFm1W3tek8
wBuXDInlV9yga1uH3h8l7O0ZzohjF2zFxr7ZW+pK4g1ECIO/ELBJjBc+UKyEyA2LfBIqfV8jqneX
wKhGwVP6cxGFStWcI71TDrCSz0aBi8uEZ40krEcrwZwXhUvp7GTBd2lS64sV4oMzSRq7DJh30zoU
YYkTyp4sR0tyPrm5VqHy2URFbLxVnkF27pivkXLnB+iCFWoWK58mGIa/sQD2oLRutJ+qljTb6T2Z
1KsbR8tBH84CI8SuNCaOAYtdjwAOy7gYAGrSVJ9pOQ1XWY5EaLup6wN3oDytZv3IpzQ0A3I4xSUw
HfpoaG8jJhvbf5WQ0mIg5QMqvDwThnuH3/2zIoufFNpoA3ef34xbfpO7IKwkeUc4uI/ymjFnWeon
A8yP18KW9Ru2wp4BA6xucZ6uBzTELN6B0gbdxHA6od3q36Hvb/SFC+i3qzQFsjqFAn+WO8GsU9O3
8HgXCFWSrgpNBwaxMb0uyyKDbSqQlcAR7Kb46gfixtP/cHcmy3EDWZb9lbZaN6oxOOCAWVUtYp4Y
wXnQBkaRFEbH7Ji+vg9U3WWZtettm2XSxJTEpBgIwN99955rZa9T3ahDzKWbNLLb5kX+ZDP3s1iu
7nx/REaFVbhFxG+wv2UREkb/nBH2XgtcSJQKsk0vDdrdM1gBCs0FeN90L8xiwaNxzADnCwnYbk++
asK1pZknmsbGOThFJ6vLEzRkTMixw0mXn282IdrxqMTjzsLJzsQxRZJyl4hnI4xzt4Q+/342U3l2
pxL3go27fJRT0WwrZ6YmBI9yjTK+y90znsqvlMpWToH3OujiRzYh6ZHHGQPxNDEpZVF3hIkXP9iV
iaVAlK9Nzs7etEbncQCLm0lL3USLBckbaWlkxAsfrJEQteFwCuqG31ZlMee2Wuzo6ro6dTc8BK5L
qicurjbdUmaZBA8NgcKnTuFwMb1wgeTCwKfOOYVTwt3GDxJWPF1A6a3ZPSdWp59RvEntQzmyZvPM
Aay/+k6CaSoF/W9FjQ/YhFB+P0lB2ANbXUaDo8diDYzvbp5a8vo1h5omarvr3w8m9IYdK7ievc9d
IXv/Xg2Qi4aaWQtXIYiAKMuPlBF1kfOcufMD6U+DHgJl8ZIY3svwlUdK3c113/INNts4gKeF4I4v
LsWRSJi6BtdzjVPQTU1s/gQDbPliPlpFeJEiwyaVUI1ijEH0OgvmkQbkzuXvp2VPpKtXWO8YT9We
ylyAih3WHBNExqomccRVJryrSb/IVQQvujQOhRsGkAl7uWLTGVzNQdyB05jIuWrscJP55NJqeMTy
zDmXSY3W0eiVwifJQMr91M1w1+nWuOV5abwOXvQbFVTdCl2jxwBVphQeUlyMxpvaZFITsArkmjAg
MIna9MKG9TF2egx6wFR7N6a8bpz2mYK06aV0k44U8paJf/f3k87MHKhsKWCuyEx2qS/UnW5wrhWj
f+L1FRNbsSko/JtOJ3mD0/jI2S9bV2mY44XtT9HIcRBxpVgOae0DFdo3b5gQIWGFP7Q2hYIeR372
Xd0u9YKA7hs6soBwJfWdTxQI3dMTW0lazG84PrjjfOdxzr2pXEYHkZC0+PsrbH/kXty8IGyV5+rk
O9ArCKrscfIuF1cT35LlQzWheWJfAIpDBSKM5Sx9+vsBGj96bP0xkMY6BX4dPf79MLCSN8Lgrhn4
kRcAXHZTU0/3hHd3VanTA55+Hv4EnWuewGMjiw2LIG9+dJYLIJ4BfMiOOx0P+fY+t2Jim3640zln
/EDT9uB0BUWCon9Uqbl2RiRagvpD2zb3llDiebaKg1lK40DAHH2uDdRT1zPX8OBnH9IcLeFsQ6/9
sUsFDVUesiQCUKiQliNq4CLCsHdObU0X1ZBXrnpcnEODMi0c+6TDpN+MvBlVMepdGhCk1AAOWC5Q
c5WHsIxS61eWjGzaR/cckSXg7bmtSAEeCtG9GZy3MWY6ty4DqQdypjYm2DjlseO/KV78sOlZiUw9
ofKEt0Kd/y5Cpz/2EwVTg9zCnRk2mYvjL7bsdfnNDg6/nXurvX44mA0MdPo7XsZsb7dgBFWQfBSJ
tNazZi/XqAiOG/ftSLeAktTvLsyqO1XNr3IEbZoROEOYCwhFNeFxmRLtxUiTK3HvxBjXdI//WPUo
n1PiWwc3OhJ6SM5mfxp4qB7yosT76/UnLzQ5T+CllbJ6oE/xBUcYZZGSYlk/DhDFaQDvoefyFSg7
mhKbHt+oAzesqPHlyb8ikWqn7psgUwtv/sEJjANZoPuQ0eg+TOwfl7cpG9D6BJo/3YnK+24Uh4YJ
RH2nOg5tgdWdQneCFYWgKjkYn2yJxEwsvoXc/mNUFTGKEulHQ20/VZodr9HC58Mxzy//fuCE28Cq
L15lQbt2wwZnQ6ZnJSZ8cH8/0LhCopQ1DJLvdO6zqiR6BgKhO8et891aot2UxGer1A/w1TL1LJtF
2RJA8JZAdJQ0FxaJttl0+7hp6QbwfID/Xhtt88j+GkJakSKTNEodcj+AkHtCFAM9Z2OftEOOA9R8
Wgtjolv3GFl7hyRwI1tx1vP0XOc63AWlwg13Bj40QP2dpoeiUj9+Osy7bLTeU9jMBM71JtHed+mM
v5qS1EFX/PaHcFwP9g2bIgdh0pZE4sHAD51NrSVDTxieJfhNGQ5/CjdGo6JwoZ6Os1VN7FvUFRf5
n3FA1GhU3JNytRlbjRl5bmHjlrhV9rSpYBJzPN7J1MBlLAVWSZmN+3GuTfKfGugJVQy249hHlMlX
AvApSRdMJlLtOStuyq7/9mFjrA2qo/g/3s0UnbAhaykUixbPVvSbiZZLmf4Cyo3VKRwYb2O02Y66
vU7NqzDw5K5rIwIH0ilP5kK3KxmRusWu1ro5e4Ihq/epZTErKrO/Kxt32lpDa604kQtqR2l4FgXw
h9hdt8qhQlKNzw2JCh7B9peJA+USSCba2GiDbdkVv6IaSMLYuVAUklYxbNEn1ltkUcnL4viqUxhm
y5JelGtKStMny7O/oOSewCAdLLrv4hqKd2MGlzIIufuSXNqYwQM2uUdmhcZhBMUXyeY04RL1eXcg
x1Dd7fVX1gz3kT1ZK9vMnxUSjG6pL1VwotZepP5wpdxXVXlvL62QJkWnWqDSjsFr3gyL1OAiyO6I
f6Vb1bKUoMT7nE7ixyV+t3g4vkgmPnkRVWSpP4ljnDeMPzVl7ZWMb6Er4zXgAZKFbTZA0qQ/VHYY
/rDtBOhwwyMDMi8KdQeg+s113dPCNjc/qQ7ybbr4pP5+CIdBrGGY5GuvDjAf7n2V2ycj70zMoeUT
ISfvRBvttA3t9r5QPj8mALQek+t+VM7Br5EQ8MBeVd9ytSO6r9KhaQ/zhxyDYp9ZAxk0NtNW9VW5
6XgibMISwDQvDG0YgdxhF/ljeCVXN666SZ8hQ8odmVC8elrio3sSYddu69H9SqX7R0ZMkjTlZGd0
3fTWeKa9U/YYsyxreVHHt8LKLy0Swa6IHH2H2PBaYoHag+yOt3MTzS+ZEC6ZdCRPzrwfpqytQ5yy
sua227tEacKeDXHevfQ+dsckkjR19vqutwXusYg2dGy2dawP7RxRv+vRzYvvm7JFwdcJuKhsrxBn
R7AqQInHg7EslKJygydXHF1KSNzcfvLYeK8mp8HDWYoDdnyfUhlM8FNLxLQ8pHEPVbRkh5UB/94u
8LeMas1L7FrYuKgGji1QuyEomxEHLxa76GEO2P6Raj7Jsv1yQHqtikL3yxzOc94p9npJdBkFxUZN
1fpbbWOFty327G5iR5ugYNTt4n46Ym86dI54SkKELtP3mAnkK5WB09kOoWqmNUbpJHg0AVLSNDQf
c231z1BExx1o18NQ2r9Lz/otQYoNFYQuQg0b3TARiBpht0nD91SRO5pMolK5pvl4tG5G7w2rSkYP
8Ig/nYnObMutiUJ7DMvm+KoIhJ9H1Z8Q1fHWsUHIff0e9XQBDJbXvbuyOgSZ3x6yQfq7vHRIZnI2
YAGuDkZWbzv6iyjb0vpU1eam67s3jEzdc0ne/yHM3Q0is3E0sIYhf/Ec90qVHHj+6RX1s6RETetU
FrG788lDg3uX5tl3h2nPoewpYT+PMRi7/iBzAewz5hieyMdAVzM1rkg+NaGIzHrROvpMMec/jBST
bKrM2HsJEclwnOSxnN8wXSYbt2DXYoZ0tTZjfpW2aT5hbd3oaHI2dM+epFsbrNbwz8nS/kPsYQ02
TNFWX/WbnCX1KNLfQ+YtJYTZK5JgduzYuqx7I38kg8EhOvYPQwvNQJCYYhSkMFwVlbmOcvUZE+CD
QoblxCoj4kMMPFYdf4dVoiEP4AbpqU/ciwZv0OTlL4AO2b0MGpNZpK/IQREOZKitgQftu6/uEXeo
HUrHb6ViRpbG7HZmC5bAAVAmZRauidDTGI4dEWaa8dQkZFDm4BrM3o83B78m+nqohKYX1bHpeLRn
ezUQtUpfZzw+3TTcDwxJqnIB1Vek9XzXfLOhnuwdGBgOezs0WMLDrZVxbmhZgpftt63SXyQI7YvL
V+xS5ivhO4+12dUowQySZevuwxKxkAwm/n2l8HnjAHc5IlnhjSfhsW2zj9EAJoNFHI+E63/EzfSa
J9WdW1r3lZ2HB1Vyh61mb8uUfmcS/V7FdvclcENTfnvvjKXeOrTKrIbUDQ/FOLG8oKe2msXWh2jD
2j95sk2WU3nmUxtFd5AhojXbL7WzFz5nW3gnn+gvt6Q04PW5erEV0OssCfdyjp1Grgb4Zru2p8Ez
SPAoQ5Jdwko2irL1kZGYgybb/hYFaXlyVSszDpM9yF6SMHo9eL63JUk1cA9EJHPqcC98+qQyZzPT
8858G6ZrOnLX5sTX8XvfZeUZEa5ijl6iFl4kol1qaHgW/iX3EurZqNbCae3+ptGPNYH/FQLRofS4
uM0l9osZtyeRqq0tkApGL2wJijkAm7knsogT9S2OvZtNrG1LBvvZG50RSbcpNhZVZyola1S71VY7
klpqBDvZs91OdZqdFcJCNVv3YGH0QVY80/Gx1cR0qc6aHfuuw+VAufhXEID3ShcSFanHOrSebLyv
/Xc/V9+0KG/7TBD7q+RnidIS1mazoqoD14P7lESOczHK+TqJnu+GxRjAbaCaVy2/nVoV+7Dxvt1E
PMTjQ+8ukmxWAa3QNq9Z/egl8WeeeTV29yczKcihFP0XuIwFvcZmVeH9LJKL4WXekTLfZT58djsj
ONa9DfyqwlpAEUFG1nkOyPvlKNw5PBR3cLZxYqwpSqx2MVyqdVaHzVrSJmA7xqXBp5fazEhpbKP2
rAZykjHNvJwW6d12kRmCetlRZpzyLFijq5D8uJh2bUqtIjatXdh0MGeyOd/23IUJLKIrFIU3cmQM
Oq7V9kwWhnUjeFRsV5u8Kr992DH3dkKiFajggpgh80zegJVmfEcINXuMoNiyMVRy7g5zJz9EFORX
B2M7ueLpFma9s6Uq7jMNonkN4/Bj/PRbOLFUl6eHGPiPD5GS7BsR4LzL36Gm13gTv60uO/jhQtOe
LG8XJdU+GE4WM80uzvXVbmlE4BwW4L0j3MP+nsaMk+tnpzZkiphd7hxlevC85t2aB6CTRnVXdRlJ
fugTrSyfONbBvIGC6snF3j/Kn34CUDSFEdiO3/WILaEt7fte9fV2aoabM1om9lJCnOaM9C1nY113
Y7exBz/bWBkb/cJKgfT0kzroiIl+glVPsZJP+rIyeFpFfNZpbnKgb6WCWGG6mbMdqWdnI7LwDZx3
KLvHxsvPEGEuusU/6k05xso6WgP9v0+gCH34UM8yqV5KnP9ASXxuramFBYvjuY4xDZc/jaBwvLSe
nHTgLoNcbZDYzs1Z7fKA0vPeEyD5hbymJCxhrhjl1pq5U1pQynrARWq01i6Lv1j11ikOWa+YOEHm
1DFW8IA4tGj1XWl7uVWJnt0jIYEuHkMeuSLAZUxwcWy7GxJEsM6T8tDbbX1Ju+rKduOPBjqJ9wAn
BIzuV1bbGQAyvZOaDRQ3baDiy6+I/FZ79OknU416NVXDzwg1auMPJHGNmoe47cP6HF9bYdj8XP2L
ymKyXPXgbDIFHyjk+o0iGe/K8r6OSM9B0rvTOmflkBaf6TB81A1vncrG5hwsJVgk4KstR256KOOH
bu69l4Y3nxjtfQX/K+qSzw6/LGthoFfIfdyztjWa4r7ts/Yw+fRWNxVb4EqcCTZUvGcGHNAAVo+V
Ufj0UX4kppWSCLII5HD+LYZp0wKfv4cjgyU/KzeF4YDICl7MS5CHahO5UNGMRJc3bQfLIcE7YQYa
KPJm+VupDEsORi2VFptiRBxzXWTh2guuhH3Kg+5oVPJJgZFdImSu1LFn2ZW3A/8Y9wEHcr4PURhC
yF2uDB8r4lC8k6l9nu0DdHqxqng5Wc5h5QsJDrJ/cb0VA/xDkrCkV8VOKswoxODMVbb0bpsjp201
lwKqQcF4ZhZ/CHPzA5hMkrIFs9tAxWom740ke5rT5ocMwS7p7S8nGk4LVKJtCcxnQ3o3dmMLSHZM
77MmZGassls2MccWHd1AGN+foyk4QQbAHn3u5+PoDNme62haOXSpVV4/r+KAwCcIlmcvax6hI6as
fzYTtuF9ybAYCPtN0pmEFD/i6ewMDm9OWNGgTkqDbtd673gk4bvAu0zQkBxu8hcha8AO2fw10Ibq
ezArYl8+G0aFf8W0loTObx4vv52+uk7NtE0rkqW9z14KaPzJm9OrV0oHjnK1T6luhNvrfLTiDxI+
zqHKc9augUrIYcRBRRYEgsLsJiszeQsaQ50z9kM9ydSVjKbi1LjwUWvdnCj8ikBrwebHzqx3tUhe
6T5c+ar77Jyy3k2pIdl2BffklDW6oXfOBHkE0j/9vjerx0nxV1Ns3zQyuOx6gvmCNd7h3k74+09X
sOyPoonqas8HZ+FchlKhBIeAQiiEC9ehrJ7gLbuXOKtPtg0JNmEb6cbY8JPKRDlBfsi7+hBEBXMh
jyYKDJ3lCsJZlouUo4nIVhXd2FvVh291zos8AnlNzFMyz2RvZfY8ThZjIgHrdTvxQ5kFD5eC9Bxl
muUmCK1fLHEfEt6tz14IWa5Uxr2Om2s1GPJGwyj9sxU369n0SbW2sVyhzcv70OKoErq7fK7DlTQo
vmgL+xtOAJevK4vXnBaetamcny4rXXSYjFjdoi+HmqMV9wOnZu7SvQIc7ZblpZhM/ELECygH4WLN
p3FfjfnR99nXaUQnEqQsnAjF/5om4rn1CKs2b6prB4doA+r7VDSm2CfEp/Ih6raQBbYaz+jGWpLi
htOc/fzBxje/tnpOEK2YKbKISPONUaLYGBrWk5cAaQQ/aOWc50xyCoPRvtF1zjffBjTWt8X7wEoz
azBQ1wwChu8GKxOaVTaEH3XJDKgVXj28PVu/cMo9cY8Rkx1vKM9fmgNJOvcpnoHB9wgGdLSAlInz
bCpvqbo1zl7riScX0XXjRCRtwiVZrR28zI0202PfE+ekKNw8YsP5cVpgaXTm8D7DW7b3/EHs/TZ5
cTndAiAS7SHUfn6xxnBpKPFL/NvpTx7L8VTb40+WcjWGUiV3XtyZBGjmbahBvFh22NCTW4qdC56Z
BUiesVWu0kewjLyrLJonLHCgwlzjCtFHE4EB1k3PsKOsxZHetJwt8KSKeSp+1Y74M4Sec1aeO4LJ
yl7YdOjDYFTNQTCAskroT2OKtxCLZBGYbCDdIVnBB3Cz9Jc/y8/M+SmGTzI4L0WSjh9IK6h2vNyw
v6mXKUyY8VFOYCI/AzPmbgTfmMoJ66rTYgXRljeZYmGq6PnYd4ZdHW1tvnR9+ZUyxj0lTfGmtOGh
rHHva5oQqBC3GM5QFzt3ylskOb6Ns6Zdlw0az2DOa57nJy9p/Y2zp0dfKM1tMiqPInqg7fwvJXhq
/BlZejSFoFqgsB7Musrv2oQ8YNNMyaOPl7tucdBFyTEIuFNJGHnU3MCjAb71Rtcktk2XGwMep6co
sxBB/2Q1Au3opfVhFtVbCMt01elWoQ7B4TCDuL6FJfQNn4nmFkIP2S7+aXbDbEFpwD60NnaD3MVA
Czt23NRYHs6+v89GLqzC8uIrbGl9HKoiwh8JjoSruEeL2oW/bWd+jROo7K5LLDgPghDtsWnWTlIl
+0y3OwlltkMNROGFtmRHyQz8PuKYcAskJmfmXoL+GblP1JCIcFmOCClGcnlZt+KpVNGj0o4Py+Px
oU+nr3isxQnWg3Fij/tVFn7Fmk/Fu8Bp7jyIO+cAjhShAeuKedt5iOPqEdqisSl6OgQQCA3WUX19
0IH9q+aMdZ5A7vHW+TVQ3bN3el8/YOKxTvNcfJMePJAq9tk/9I9WMGiugt+O53/JVMw7YsYRJk/n
2MiM2oNwOVW13tloWJM7bowIPDnWPTipCUHrPosIX5qWMDca3kzrEpZcrm6cPvH03BSZdXbzcTOO
HmHwRu4IF2A7LcwQ+frMV0SFgQaP3sZ+/2RpPZ3girH47xO9pQu838KL4Qjox3o3y+nDB256Nly1
rUzS56hvF9ml8TXDll3pcjqbApjmkNqnSRN4DXEir7th9FGoHdanTfTemBjFe2i+VxnK9gBvaMZB
XL2nObu8thvhOqQ4hek0IENku5vZv3Boo34+8V7SJFEkZTjjL0zzzvDFqSm+Ytp36crggyUz+xTM
BFmBG6UJYwPlFiN7JEblVjCEGxYZt7jERdL08ta1E1O0gm3JnVQ9xdrRx8i7zSnnqcytgmtfTlTP
SetDgcjfgdz092Aooq2/3Jpt+2iiHH7wSWe2CsdrKc7yA7atd6oCbPLlHByDbtrrPrwfKIBeA8vG
Qpbjf21ZpEE5wx7kudxVougFC3K4G0gzyNb2z8oUONNSRASOQ8XFmE9ZKRaDE1P4GD23oUuhGlD9
Cz0Saw0y5OZ5jIwJuLylrf59blEpJzujmFfcZQ3BYMXp89pW6g1lgiKOrML9W/1hlj11kJ5wvjgW
qCWTLYig8kHWu1KG4uLGsYuFctnMyuY8mo1PlMX3VpXD+Thty5dARctJkzWHH7hHZ7i5qRCwT3ax
qOu9SemniBHapG2BrnJ8GExottlIrYpgkJnblJJ7yRyVqGehHVKlRc5Lkqfd0eAnUC981miBvmYi
pZJqutEZFu0Al26RY0EMQNtdK1ccoeEC75j48bAZWmUZndYB6Crwg+HZyut0jXhXAERIocUZ3tEL
rZ1ysDUiq/62POcpMUSzbzQ5bfKdZGjQWabQOnqj5AioqkejZNINzIJSiWSILjYNHnXHs7sk97hB
D2o0grsRz/uuEhybFHGgFtJAjEeeM0K97ekVJihyMHQz70asYRXfwmZgelr1nITwzJWVfCfSeMHU
tdgfEBSLqDxEoeS7yIclx0zV2cWosPmDQfQw5hSvSUJN+5CVi/rD7OCT2ltHZfBq1oCNzMUXMNK6
PGBHiHbQlZOTFXvrsg7lgaK7nQsZFxwkg6HHFGln8aXIzfdpcts1zvM/wxhcU8o0Tl4SPsP74Z8V
+bfULD/SwF6afIgoZDjat6P/nlMKhZl2bcXgm8ps2GsA02mHbdGCforTNdp6qQlDwa8gzxMSBDMM
MYO2ZYheLv+axpYMsjiCL3H81jqRzfSf6YPrTXez5l1O8yPEEN3sozF/alNlMRhGcjOSBcrggzzw
3FoWQeNuIsJAUsfbYlXUJ2GGf2yLeiPtXsishbso5ccNMHcnu5ha8uS1YoUYB119yzRTVhk29tGy
aHUexOARDtX0qyJi45+HiGh2TcKyBS0tpkWJtfoq1CA0poo3tOt3nxEWCTQiuuMoyLtroMVL0FQB
2d2HxSm4kcZxyvxk7xmmSS1JScqffcmqlM8Z5pBV0XQ/Y4EJCsPwxp45cA5D9qQWKHG2fGhruBAw
Izj9Vla9XyCUwFbqY+vGJyRF64K/HwxuxZkQa8SliaS8GoxtXEY43OMTKTrILtbNiuzsyJKhInfj
cXhA+LxBFaBqKM+Ntd2zeOhI5yO8tfJkWnV1sJOQVRF3m+yrMrllMmBsM8XrqUfWFYTSHjLrMWFx
gnLPs3/0pv7SGRyWC9Vxh+cHRPQIryIMOdxr8dAfTQWTNisSgr9ZQh4jTPQpb0x9arxU7jkLHPlT
IQ1940Dr0hzuzSA9w2OZNjMnX1ZWHWn2vscBjWgcO9WPUQK2g049nUDkQy5fPqDPZ1vs62y2R/EZ
GeYpNId3f+CH4k4seyKeYl1anZyyxNSeJM+jOyHqhpyLgeSQ5FkYOUPkI27CGfLB4/vVj62hBTJF
8HSdyToU7mg+RCZiy2RHr343butWWCfXy9RekJThuZflu9HETihxutG86hyj3vYPWAU3TDILKgK5
0IwIWel2qSSd5gLTK3F7q6MjzhnDAL/4pPvTf/5SRw72rSJFHORNt6vArhBLfFABSn7jQONKY7yy
ZhaMp2bSHIVHGE0s4boT0MFmA8l/RkwM/ZNbU3D/P6OJvD0BbVihbXb19Wzgfx+yY2+o8R1TKvp2
6z2X+HyvLHu6lcZA/97VIfowZVKHv5/29cxAVV4NpyO9YBTOwSjsa9NP8yHycw+EQmIAM/+/H1LX
aEDSeMUWztk//sbfP2KjMG4mwhrzADaeDfXZs3R/mxawPpw9XnGibYe/vxkwwv9n+e3/+qce4fY/
/o3Pv8oKumUUd//t0/94LhX/+bfl7/zXn/nnv/Ef/9/VmdPQ9w/NvJvP7vN//BRd0k3XT/Xz7//y
OHwW35//WGX+9y/8fP6fwnI/8MwgoJPcpYhbUtL7n1Xmtv+vvsuCFBnlb5O5SUN3QTAw/vd/Max/
NV3y0Uj5NATRlLz83n9Vmf+rL7gt83ueCNxAWvL/qcrc9Nz/Vse8fHOOHUgZSM9fvpV/rhFmoKGE
XcgnWgFwm9qL2hLGVxn8Rga0ULBnPI3z7BH3mvc9YI9NGQR3zBtPvnYuqduVx7aZBCe6N4occHGa
AqS+F+9GTHzrIBbFrvObe86PlExFqgGiFFBFpO2LT6kvXz/9aA1GB8ym/pgtECyEiYHzIUpK12KX
HLZBnJ2l0X+59YwgCYKPmqeaJjFEb1pA7At1jDtpDGdR+TxmLXxfAaLkB1iYGFpBZfasz3xsUQ7R
q66DqVM4a0uQWi1sQ27iUW4Y7I9aAI0dWrqYAFKxkcohjnGIc4PuCYPvk9U456oeAAd4wwG/EMDG
F5QxYoygowur/ULDxWk4RjDDWVKlXUTuj+I3LOC1t6YY7wwbeGuJ5jGOqQpz+p7IGEFO2eMTMNAo
Fbi/fOqOde0++D0mPBIlHNvK6Ookkm7QZIAoFpGPm9okf+CuHeNFge9vlu0K+MkD9oNjNTk/fg/0
zKP+BHDHuM1nI6Z82bY2KuGox230qU/G+gzxko4akgDKifeN7ZB1dLEQlGm7F0S5GGxA90czLuhq
T50KTr2RapIcv2AcfOBExIZpUV4Vmu05LrNfQjCapYVpbAOoh6uuLtb2jDOK8XUx8tQdz8iI9d6k
76kW+wRNgdPJKenzmMB+w8zRfurD9rJfuMHSUVR7x3JMj0WHThDExrQeAAh1PLMI2TfNkftovMWj
2eQmYWiC8xaXIRt4OLAqQ7PmaJTnHSZjOsdG9JeNyRF2aPzsSTMYbKaDsKP8Pk/G1zwOm4sz7Ccr
fcr9esfDiTiKeHEbKl5TONn3oSLx3LC70qPj76DcbVodGRAXEZFc0gSG4cIKnhcVlDB/I5dLJN57
VlrueVS9FQHbAi4vvDd3Zh2CdoC/iwJFNHbWFmTQ2uSYT/8gnWtnl8p0vOnBrk2oJkrAhOKTaPfU
f7+HKTg0q3U2XvYjHTWvc/3O8GHvzcrqOVN6ep3mkhVnm/2RDsfpFCJzTpnLmgk1LgQJfmRe4Vp/
LB2Bbuvzb1En77E/v4six4hmz9u+NV6FFCCyIApJ078tjTKSWoveyW8krQywgi/+rLzNmEXP9gSB
ae7NZceKugiDCsGjWPs4KUfIVCLH0zuYw0OWwohp6SLiWcWhV0zXupbRWqHOH/ErcbT65EyKi+Oq
TTyQDBNVJrK9VwGQm3H4nhDtd/g7XdrPWuTLuNp61VSsa9uJiGsuML9xPrlj+asJFe3hmuxFGxhn
ACDHOe/HmxWoBJaM/1PjN5+BhJ/lXD7bsmvpB6nUcazVU93/lKnzR9tEOdlXVeh64n2M29e+54yE
wfy3aoonS8a0JgD5c2YXFKAhLjb3rtTN3l1szoRo/PjYtO4RO2r9ZJFUt+fyZTRSUnnVoSMGNBV2
tbIS0GdN+xR2H5WTAsIc1J0Cz7PYVfHwxd4dBtvOzV/dqFTbWXOfEy2McMqsonWpmCkjjE9NyWm+
a8sNFqZ7sufvaZOzuhLqRfbu3nLCPSkevW4Eu1Apv5FAjUtpFzjhDDz9tL4QfBzXYcZpqqBioAu7
Yp8E/lsifE38fLKOduiuIzu+H4LhUpiY0NKwf4PNb6/YBJcHUmqgQkufgCK9yxb0kuaNCozuVonP
IWn1xYRJsObwT3lwg4uvSLCWNTJRJ5VJ+zVOuWKi/BUu7i8j8quVyNSO3igoZpDAV2WHWzmzEf9K
DB/60fGsN9aIab2UixgL0j5a0NRWbaPO0fX3lafcDOPF+zr65ksRX9n2cvnayLO/rLFDtZjYaknj
FMLKQonEBddDH5jH36njfrV1e2LxWe4xvO5bI9xhTYw3bQbOb7S9cDsvAXi4jHjlrQ5jQrD2bZNh
UNXHyiaem5hiuRGSKqAbKoyGBw7PLgruBF0Z+UOMDNz9/DQNEta2C+PZlvqYlsXelua9GdePrfbQ
ONQrdWffkynHe0k0ksK7cSLQNkC/c8Li7AoqRZPAfptAIO2MgYs3p/LpICy+bFfWE+WiDovDwO13
ui63gv0ZDRLs/8Y5IuBTtLchdI/sY7NVEfgdGGwX1RJvUqwV5hP4Ait7EZ8qLGIuURoBbhIuIyEX
rMlAep2mBXuIVTslzVoubqPSt6+gCz5wsAOIdomka+U+Qg3+GH1usbPb7w1HY5Ty+iOU75I3enOW
Zsw2NhrfyFQDsBQNtyokOxYXB2sOzgUUlh1tC2+6LGBDhIV5pqhwXFvy5KrCoChRrYEd/ICLaVej
FeLRd+XDgBFF/G/2zmO5bqXNsu9Sc/wNbwY1Od7yHFpRnCBIUYQ3mTCJxNPXwq2KiqroUc97wtAN
SlciCaTZ395rN17ALPOxHSz+SjMq9216K40cTmFUvwfdZLBuQk8k4cgorB7nTQA4wtXlsQlHSBp+
8zKX89M8PlhtjjPDCUjJOh7yIp9lmhIAywx0Vq2bOrd2pkXCU9H0IK2I6FB9mbNb0jjPeccNSbQP
2RJ3qShqj8vnhHNUyibHPouQkOm/GaGu0C1vWVjf45EOaAAUW5wF3U7ZDQgrkpnF+GJPzBR70py2
CXxf9d03pzVyBhLhyI6Bi3PVfaQyiNjQ4P9KhmUsLqc7av2frDR+xwmUOM+AMWZagCBL+KwIE+IY
1dzQjZEdDMM64DXW1TxjEfV46G0zyB4GjlAIFPNFMDZhjhL+zThlNXHzXgDpmAzw3JFGCbfFMaHY
cltKOAMpT7mJnsDlZZXTIWV0ofNeRfE97pbZfZxfG5K2myQQX26DOcENds08PomaccuAfDamNFbP
Yb8SBkxSThorJY17KvRT20LRlk2QcW0e/ghfE4CYA5pwrVmspM6/pqb54u4cOO234lS3gn5zJW7g
r0vIhBsvBJNMqzcn3FgOZ1ixI5QZ+0dW7Y6itXLr9J9qXPpPoKqyIQEbt4v8Bbfmo/YakrGEwnX1
yb/CWjObeM3rU2x5WPRZKvMC/Kpt0EkP1geiLsZSyAKU/92qzjlTP/47wBAs2xohzT/DnfHeBOON
0RK4bV3/j10Rue1gku4CPaTbUeV/jXC+cISSRwQ1rpUBTq8iG7gvA71hyfE2DaaRnirIexmABq2z
/smdX+g/oH5wKXQ1s9+F6Yanmmu9WeTtthNMsYEXPqmQwWJRm79HGzWAOvdXi+DRxh8a+zzRtggr
ekcU869ypqvSz4axHcj4Mu3lHJZCVsTBIaF6CfU+Dslrw2kW/sGT3cEJMRiDdxXmDmtkjC2qPtpK
PDZ+VAB6BEOQl+Q9RuKRm3EsPlMZoLjMdHoFLRY8FUwb3cMr7VV76rOU6p6g/DEWBn6J4soPmx0v
FuEag8oObnOwzkBEswdQkI73wsYWsF2W+h24AhACWDb25sCEIzQoVuJ7lJIR55u8Yiri7SO8Mx1X
lMPcMtJxuxoJdMqym59x4anR4jd4namvhaV4crSwVqZb9GTY0UQbUZDsmkmrTQqibU0/RtLFP3kH
c9fxjWMcmG9ZoePHqW7JqNEklva/avIahxwfms+0YOfa9JpaJDbwmjAiHKy23UwBE7CWMSP1tD3d
eTzsCArdZZya31J5J5xq3rqth+98/m1M61qXH7KynuK0Rgtsg1U3DxAKGjxMo7mpw4bIsUMpgjm4
xKEUtgkWN9xzhGVsxmUlS/leS9r1xswkNowh80qdnHpo7aFfuwg8KxmU6loB5Nt5A2kC7dRnG1b+
oXNkztnRsc6JzGjitCMgvyO1P6kx7urMbLZSqKs2nR/LDPOnsDbKQ6ZL4JWx+7fDrkt9RjbczUL8
mZspObYuTzQFCNbGHHP0OHYz/CHG3mBAebRNwkpx3GGhLaGUGZ1X/fK9kGbYrur3o29ujGmIfjUL
iE2INTQ4qp5TB7asE1UQ/5fMXtWmW8eMMZRPv+OMWSdra7kp6ce4ACu3rWhV9xR0WH06YA9rLpHV
VvvqPipKQjo3+DMivKxUC0YoAXaHdsSvopRvSWIIFgZv8o8y3Pj4WLIGf7S0vmyatDdeXqUHQE6/
IhaywHwMiLGA+MLC54T2m6AediBqcOKOAHpnegn4bOTk+2Dk5xFTO8bApNpJxe6H76/e+njb2Kwu
3Fr1pY0z1lzzTz6tbGeCmIPhiPhJU6zTmjJnawEiuACYlUv3h8OCT5XBiiTJESrYrSo8QKgBSbai
kLAsJvk0DhigPHIyTv/BTmOfh+UgEScOBHUCfVRwbNq6Vuu4n0BvQthtzfsY5jVtMo06kBV4dOJ5
OU1mPhPA5hf/WBvRGkapKgBWhwY/sPIx1s4SyDvoKb5MPI6Uy6DA2bncTl59jfxJP5k0B4s62nqW
H92eXRewMJPIt7QnalJI6Pl2vxlxvqzdvnyQsUlup3UUuC9uUPTsrnl4trPnsp3B9qZe44FJEESC
CfOgap6slmuIjPFlCDsBJsWZJ3Iy0gug4+KCu663xoYKAq+Or7GR3WQOmSLijqvn4pUWhhRQA+6h
sPqJqRtkMPCEqE4qarB3Tk7afwxCHt0KNlxAGrEKkBerkbGQFfOaMWZLp1VuDpJC6fAFIg/PkrJx
rvixhOqTnL2OMVlZBVuuslxrLK7ajsQoONrY8szgTGbMOcfW/Kns8S+kIp+lDsoUIN7vaOiCvS2J
qcyMPGdOJ4bPfQ+s4ItnPwSsMJsqFJ9dNj07c8h0LtV7tdiHe1vc4FcDqWsJCdG9a88gpYgtjFsr
rCAxs7GUI1gwSyQfQyHO7Kw3BQ3o2Dq0QTNcgtE+JbvG+YQVeQupTcJa50BPsArmg+VHwbEs6OBO
9SwPuONZV3RLSJlZoammd1nEGyty//wjv/1/nfJFt+iNf5qhJjj29DfJmvp/yo5WgLT3f/5RY5O/
zf+lUz4AsZTZ/xIq//kT/ylUWu6/fJiWxEGZaZhmGET/LVT+C+eEa0ehZyFnRKGNGvpfQqXl/AtR
3jTROjzLDFwbdfO/dEr3X7YfMOEKAjQLDjzh/5NMCWgPybNtSp009fH73/8tcEzbR0kNmZQ6oeXh
0fjfMqX2akfilOOlci4wYClpa4KALPchqyRcItjg+6FO5aFu3O5+9oahBxFRVffwVZslZ0sz0Ex2
QGgSJ1vSaqJrzU04YeSqKAF8YMSfg36FTmfOLUVMHfHNbf9PkSG3tF9ZAqIA6H/2RdXf3StHRlEO
6UXCVY1aUYHKGHb50I82k6AewH6fz8chy6yLXxPBTflAs7qt9gTtqbxsY/S5KXONrTcCCIkmLc7/
fAgn2NMJA9kXPX8URdBxbnWne5LM3xMlmNeZEg9oP750zzaZ5Qt81+ZqkZY49bRerZ2Y8EjQWI9a
ROZjG453AgnJmUiQvlGClFyXw0eGI484jsfWXLd46frJjo8EtzE6KvB3hu+84N/i9FYsJx4s/hqP
/ymxeSrIGBAaJ9s1YacypruHBHrxu+oCB7mJ5HxvS7CJ/3zwnOzRzFR88qebnxvRtY3N6NpT1E0M
mv8sIPJQ0MaRpJyPAez8sre6a/3fHyLHza4tYTJpQKkI/NcFaltcx7J5z+Ay4ub2GcVuqbl3Tkau
vnkwsxCWPs4+kzMjmItYfrIWo1g21iGxgeba2vjrF646DRn4gAwW8FFQ8ns3ZJZuxsjxtgnaAI1d
wzny4a0Gw7h3svK3Z7MSs5b1HO3nhOJaIndjRF0dKNqguUK9pPWlyRtQgfyK8kPmPXmK5ZBAXD1E
47lBnYt613zyaSYstRguPY6lURXhVg4EQuaA9FBiq0/ZdQglgYOOkKi9YatXQ+bD1tTiksw63QjX
5bGccvPNs4dpw9kXC0Iq5PMYO9fIENWxc1wqR5Q61SLKjjOQSNS86MHi1rvPTY/WaAzSzUSgeSq9
ejVTjI0NXO2xaeCrtdAK5xbuDNd6UIo8JrNngNjqGRwrbkWuBCLH1Oz8j9ikFRUCUQQPCgs4/QHM
k1YidD4pOjMR4hn9fskGcTcwSWc7qOhsfmvPVFh2IOWttB9CVGwd2JhdmuyKCPnfY4Y95miKjlfv
9ORfei8HwKVIXKlXBQMzb4NsVxTOm4ymGgmHf6NKHqcpLrdRUFwKJybxmZvPzoDByG8+YPPcYvMj
4YReC6hV7shsFsLwBcHrBGE13ZiVi7vZaS92/T02833kHaGhiyjWTOTLbuIrSRJqsDyclDl2VgcO
kz+XxVGUuK2huMgOEEfLCrS2op7jbDK803cAz4KTUS9PXMnnpnAfyPpygwvDjejLe5ej2johlTSZ
4Rwzo/0VdvqJfxPVnAzmeypJ16MaIHyq5fdE5wSYyUr5Otuy1hK2KrjYt1o/+nlZ7KegyzY4bImW
e9l4gHnywu25uEetl1B4/WpXZUQlcYlo2NlHbYzvwxy8BaA7tzIw/tTJH60JX3gepaXYCW9lYbjb
Nqnn9S0VfF152tFEZ0RvH9T8tqua4eferH5lGHBPOENwSFhctftCb/ugHbhYAhMkEg96HDRXVM6P
JPjhnY5JwTBgeoW1TIC/JNRleSWQTiwypc+v5rheUIckcF1Tr8RQ7msjIUNic7HOs/hZ2nWJh48v
cwx9+pKX1NesYuqoXQQcPJmcMQC2oUal8OIPMQYYYkx/8DIM61IVh9QrTzwkNzH5H6gow2vhS4hn
ExgK1eIqSX19Qe5e6ZTuAFXGfy03e8386maEr1k8YkjiYjottxIzYeTlafHqYBwEmkICfeMm3DzU
5K/n2YTFR3vZUJkX1YXpZvLxmUacGzd2q+GI9+6JCIS7x1CM0ikFy4cfiz2k1w1ierPPnPmzcrph
56XR0k5a4JawYVzK+FOEmDFHu7nVzmjR4GtHjESQwIH8b0Mave+2E5cbEuEAeGreNDPnsGpyhDXw
Pt7tMbLWHZLShAM6QT7FAWr0hP1QxskJ5CfchRVPkhXukYATfvCWu62X2jbm4umVdCsmp84q93So
Jkk/HblC2+s+cG7QB76kQxhCqtHCEQDRsEhsPBKPU8o/tAmgJ47EpEVhU+fV2O6On+M25Wr8ksT+
EdtECFuKa1yT4GjGobs28lK+GR2iY4mMMzHbMDrEbem90dO+jQGCS0y0GARSBKuVjOojuds3uQSt
nIzpV5T+IkeACj5fNf0cKydof3vuZ0nxMmvZCvFunRUNOjapL7pX5FbgUR2yYN8n2NbsmWYxbaX0
qcbdTRjxxfdq6kRb6NqE3/a1tLrHgrojq2SeaQTk58LJae8jLCWi82QWnFLshSPf89TcqU/VBW91
ZeK3sQO4TviC6zL6G2IYxT3x3SdkRbqkfJJuf3SrX4YkfSfKFAHV32qHurNwsNCcu0IDz6e1KEzp
g5yIyoTAmqKg6zDvu1TkjSHoqIVmOIrsB0bKTzg2r1QLfONwUQCAw7s91AdfQ78yrSzBMVfvK5hu
UYSFEeaLP7Gqdqn7khTDXk8YIlLsr1LPGOw0MZ8ZI2dfvVZevJ6V9dBZdGxG/Tu0HOaec/GibSwY
fhgQLMPFl+g/rEdIqILB0KiZqxJsbKt+N/j8NaZSzxaS1qp09Fpa+ZOJHrMaoDuVHeiPNIzPzAVY
oIfxoCl/BVW9yTF0EURKrmFsTMRGAl5ddl5KXUZyMFH97S3FNZP2fw0eDojl/2rL5qsND1LYu5wI
S9kX7zAYPrjZc/3SZrKOqWhaugMnYj3GzKsxXV6utKeku5DE12rO2DGckEtoG9kgoahB5cXJXjtj
ODuLh1MkFMOYHRHszsKy70rrPnEo4U0umUX0ah1F6ZeRHPNRnzLT2xlFtk/d9jDUFiPo6QSoduOj
+GuPlw7HYyunF7yeK9+GL19G8DpL3s21rgBzNtZ6mrxsyzDT2DYet/s6kkT+Jdv3PMYTrj140iWV
zlbmvCeTQeVttAgBimBL5wIhcR13FRWBA9Q2nJ/8ST5n80eP1PBtuLwINM6sspjJCTPuHBMwtIlJ
19uYVOXz7HfmPhPgTDx6mDctiQsO0/Zzyp6QmtOnUc/UYdg+GjNlPWcJWm1lLlPTueAxpnwHCj2f
XJZXnp7qC2P/sJ89tCt/br7bpbml8q2Zaj95ot/6E4nvTq/ENmowWzX+jS9rU5W4ukJyKlQQreM/
fo5s5BvOa268lao7hSZzDDWrZyc9Ftao8buFb2qq7wB/mm1FDcwqzvPXPkAeDgiDmVbxW1g0huFi
TJ4dpTBQRWGOLLfuI8IkiCiCJmGmRwETnqo0vf2c1L/8vro1WW/v4bOVc0ZJIRv3uNSu6BEq/jzV
P03zxzaFTaki6B0qQvWhI6u2xm6Ou0vOV7tCSWWNpWoGlkqWph9plHurMMUGlif+Opmt22iF0FJ6
TjygglAgPXmEobvri4KR1rkZgUHWJd8AN/dvgZOBdfM4+bbuGD14SB3gilHk0sBm0OAa60YyzeIU
nqynDsOkMC8y7Pnu2fFGlGF5yJPi2ppNuO8GAlCYhg+G0u8xdNkVzgvSjFNwCArzx7MppbDDxy5g
ky0a7MOSyo/ca/A/cGIh8OvfK7ZRSZ710EaRus26/+SqdYyBuSRuMp4Na2aQTU/IxDzUzpvw2hfz
hWLzt7ZMfpRSb5ltI01ONUYwll3qdBmb4oOsHHUoh4k1OPScw4hXBON1Cyku+8J8i5tyYEpSCDAC
fcV5rB1q2hzT17GDfmy20akz5meXDg8cKP2PtyT8WB2Wly8tYNAAYYq8L8JzVzXb8wowGwWmk7ct
X6XVMrrhPaYMiDgD5QZs4C2VsCU0o35+TpgcrzymRM8ou684eoNL2uqbLh2WjXgZa0uUw5o7yFKe
oYfslfa67Ry75a4aAbpN44fJsG3VGgxA0zFgqolDJCzKJyGQiRRGuai6YHuFtjNM4tYU9iNpKoUy
Ho7PZnvyuHVAJjtVtnmBoAow4zKmIHVb/81SR67UJC9jfNBz2GJgx5sJBmrG+owjf2ekcu1p59AL
21q1lnAfgIAFJDWnRT4GL2HAyPYjiHuuCt44KR7yyX+jNeJIlOiOefAezcO73ZMX9Gp7FyyFozIm
4twRuYcGygkkcDW5j8F/4wxXrzy/5aFVyU8lsZbEYXMknn6gevmZvcsDlMDiCA57Z4zXoHHmHVDw
nYZPQ/iqPMM4HCAJ6pijs6hPEGhrPJ44c2sHTIVItXnAlI33l3E4rDFnk+n+O6qbGwsTDzG6M4QW
uTfIMBkCtL49dBYRR6IQYN2qQqYbgvrtWcVMCYnIyurKzx6MsGVW7EDo0wPl3ToEYTINNJ3RYJVt
QrfiSpS/5h1L4aLhu5qiKCJUiPE1FUc75QvgYRPVFVMy0+PTi23Zj1wS8oxHOIm+46L+gIHYr9sw
QSdLOG8nOtm0Q8RA9YSz4JoO/7i+gcdbtSRCwB/Gwd1bwJEmSf0A1zPy18+GYo6Q0Sn5j7Gxtxj3
9jaqrVW+zbl6GhsiYm54zsVUXcTMEAdW45G08jNckI22eHJ8i/0sMftvK0++pc9AxQlqpj6hrdaL
OMXpm2WU0y4uDFIyEz9QeNUFsiwxicmrMOmCr4qXizjzecCZNCgJF4k7F5zvSJCdl3N1aMDHnL2v
XohdAeOUB16+05HjcRzwHiwbOSJwxMhy276jyNTIoZjhTVTdCgC3xO2YkPfgKIWVyR1K6vqWrSBK
m3dhFC/sdPa5TLDQY5s229/ckD6KfCHkNA4Wqnx4wkjwPc1+fo57/k4vjy4qj4k4GDBdY7fbR7/c
vNXQg40rSdpjyBPe+4hCcWac2jgG/8GcpJ7plE9KufK1QstR7DGuE7wNfLEt6sm2w8u5SZNw3Lay
7mBVmoemwMRaDC24HAg+TfRht/mEU41TxVQyO41SLozcA29dGZ6ayGJLy9ItzRVftigoHPC5RTcJ
qamLrhpv2wz0E3o0Ledjz1GpWJIatzI0r2XPayUzwAY9J8GRs5Mu6B1wnQ+wtmqNNf5bleHvtm5L
8CQMkVhB2Bz9fnogwcOJajTrXSGsH9HKj86h+aTyNCEEB8y62Bae+zXWSyGNXhbbsX4n5sAkvJEs
R6kg+WPAHtz2kH0RCM39rPhtGRaFsyRfkIT4vgSVHCsG319zyr6XoGewLjnUIubRHx/n0i7vg3sv
reHMJY4jB08QZXq8kqHQbwhauzoNO15uJjdFRLU6BWpEl2YaITqBsT5xjWAPEmeJynAkbNo52tXE
cA6Js7Cg+eqps1/7eFhEa7cnBDlwZcvAoM85HLn4DNd9+QHvt34RrXcmtf+jjOy562O14cbG6jqX
+zk0S6byLYPX2XmrM46UAi8YkkSYcrMqiRUFSwNzCzUw9/4SsUmP3BGP2L6q8z8fGvjg2y5WzRqe
+8bT7oXp3CnI1Kvf+80mHyoKBoBE9Jjo1pTAjBvTpAdST2Lj4WJbtx56oJSOJo4eHc2RRllnBvU6
6gHQTHIbIwbxknzRxKlhcWuQ/XH4jGED640dYEIqd/EMqNtAl+6+82v7gPfdQ1ib7j7eIlzlg7qa
sBnTtttIy3D3DT6lnWwZ5jGz0mwjZ7tRP8SIr3ELzGSGfeUX3B47U/yI5SbaOtFbpeJP0mCnHFWa
86P6zVfFwhNzrp6bkBYyk73CTq1pPZnkAbzqCcjpIeA5XVOn9W4ihQQTUd6lfqYbyl9T4/2YPWm3
pKsPgwGcfgj0uKlguGACKc8egbpRpyyoDWMGk9QZnYEIKW37u7MpNyHylgPID8y9EBYhlPBQVQEv
65hymBeanNJg/2XU5+wgHeRXX5gtKD7zKpbyM5lNHmEN1MUA7oKgsUTo21SVrA7R0jCLMhxY9FC1
5BoqTr9bd8ZsWQ+O2unCPgPxgnMlj27HrdeE5rER3YPwHd4ApYGklFhCwuZRlp+KwoBdOSAfaB+F
ysyJyhDbpj1LU+5gdBw6E0428hIwfqQXSmA6RSLMrO6EYr7WaLu4PvS88sfxqgseTZHKdzNuHjw7
1SvDQZkjm0Gtk9+yFAqbjhYHOybzdH/Q5GYKIHeG1CkyxRO5lGibOPF7Vpmflq2c9c6xB8rAoU3n
Y4d2lF6yImAIlDKStPPpklNwYbnqq45mc+09l4X7NAgusjl4PSIcIn3o2bpSw2S7dV4SZSJ6jpXe
ZK1BLhukFMhsJIEOM6ebzF8Qw7edLOW+MiGAzLb1J2ZgcXepNVr3JHulsgEkuxzeuQdvFpQG1gCK
ltOAbHgdUcARNx+s8N1akp7TPQoT3XdUJHSExFumloo3Jx6p0lUpK7ydQXBul+BIRywQJi+04R6e
iRT1g0reoS4YMOQHDmx6fA07792ACikNC8pQTsloUoh1roHbTUZLn7fHwBKD5DUIGUN7FbYaqxgX
1XEb0TcyOcl0aKkVjvKwueaD9akm9+RbFIsp3YCGdcWurNsPGSDFzfx0qCcnCWN+jJLg3NxWdNQ4
yQ6PzFeNXXFj9f5z23MXzBwMk3PInBdeDnxPAmpDDhTDwSvptlZxlIN9nNMKUDaBJVOxkYfggB6W
qyMGr1+duLfcQFYhOgyn5uoBYO9fcE9mFqot8STbJvvccSAIAywdFK8CZ/UfaBCoaKPn+mx37O0O
TE/Y6q8ijXlZvPgTze0TUfI4uoC+qsC+MIZt12IIsatZKRdevIKKVci25yvDTMJjVXlTFnXQM/zw
8ibJ/XK5hsFb+dEhyxxmyW0a7qdnBlh0iil6KoqfZJoz2Mjh7wrM3o4KL4TGEQSV9GDfq4CijKYd
EaHEa48NutaEH8YUg0jF4ZKwEmcbjYek7L/zPoM7nYTPmdUcQQpF2yqIyjV/JUybOLmBz8C+TPHu
jrAb7JIUJFOR/dDJLRANl84UUB8ZL/hu6L7m2CKKkvF6Bi7vkOvgJAlxmUYDymJS8hj27CpmDCXJ
jF6cEgyZ5fh31HBmSKVvHQUFegFzKq6GKj+JBodvp5jvs0qkiU2kx2jwNU3mFjTLwpcqv4rFK4m6
y3IFsyOEVzkq+qf1PJ7NjBfAFsNf2pjeA9X4iIcn6h5jwIzx81zJ70RXJ7vxn6J68YM4+QeFf95K
qwJfQEkZthM/e/008Ui1zzMwPB3F77Oi/6Hhxriu0VwGP/+KkoLz8xyT6pvsrT21Nx3Qv2yb6CZ8
e04qBKs03CkkFSttqg9IHG/4kL/MRt2NOnnwO01LQGaa6w6rrVlbHwbHqtmon1Bf9bEsb4KSsXUb
dXiNHOq1Wv9oO3Sll8D7KTqhJaHkaVs5eqkPYIsCCsJGZDWbNNDloZfLttThqq9qvp99VfFuN+0l
8K9ogk+Tx2R8HGIucqkPnRrSMtzddJtRwa5jl7MwsEeWTZclkzzDyg+q7xn8m/er5eeLN3B69cCh
44u9B/kLk0lmeFR8WQ2LD+8GKwA23F3DhHbdvvRtcp1BvW6BjlFd3pLtThhnatrMSrft9plLoapF
j8g2yNVWsiiD06bHxfHeutF4i5N83zf9tXktVdQfo8ZscMsoJJTmqpsezhsMTNnKR6SVyTKGdSfH
/F4TiV01RilQ7vrkENUcCS3u1bue0acAy0TnfWg9RvS18j1wrlNGVdpkHUMKZVcWLqX9kJYPpRIP
FqWkDz7B4CEvj3WYMg8I/45Al6HZogqITp2Bim1gij31M7ADnSVo5XYRrICAriaH590cOH41Cge4
Lrm0MSk6Z7Lh+mHrfhX1FvVMY8AZ1npXnffJVBuTTsD30Sewd6F92g4HFqbyae4sfhtUufW0mMA9
T+uDIYxtQpbk0JmUuyV4XajZpTqqMqFtMHbJbFyt1XQXZphc3B4/moqomhVsAf0g1DrD67DplEd9
38zjYiTNk+imO4RluDqFoTeFE2LIiQOKMAMwP8yzCWhb9YYGv3AtEOoG8JTbVFGTFbb6lzJHNidj
/KqacIMvA+ziEOwdnwZVkv4jsi0CXkw7BFxYa8C+5fT9biqaFxDW6dUHjhOF98b23h34pomb/+1G
M7tUZvkUi+4sI9bqdogh9eAOEC61f9Q80fncGndhwAxBLKGg0smj5WSQ8Ofo3MGhvFYIRQfdB6/0
n61qG8Gayfw1rXHultLYMjz9lQleyWEiqxO0Ld3YwNCjNPjjN/RCctQiYM6ojNy/tWa+kJA0HLpL
wxwMehkGomvm/bbycljFb3x62nd1eBaCcDgINEijFVDYOQrheaptIumgCQFeB0Z0dnlGT47sjzgH
q02hHACeTNXCMbcuds9jqet7aFhPWs/EHI1uFQSSSOHCokigNHGHt3HKhThw3BreTkXR5yKYs4LS
eB7M9NSF+W8golu7huidq/bZ7K30lJJr+ec3Jrp/xcGC39WviAckv+dise178XsppjNn0GoXJu/D
ggTJa2rYUx5lCKYMNYK73ctjoy34TpTpVI3/7pbDt86rd3Cwuz4OfYyJrAigaNe8ydNWu97nFKeX
NkFEm9VX26vbFNFw7k3j3Q24WCfd/DUZzgftl4LzrvpuqMLdT5LhvzxwnRm3DHXVknWnssVtbi0Z
AujOS7nfFq4GZFxj0ScjRIeREtZwDJ5SnBJZmCDFWwK0Gz3lmOBOwyCZZ0QAw5KaYC/E3D2F6xB6
pbjr5alRgNxz2NiHfO5xWsL1dHqIrwI446qSAe80d0gZ6p+6IxW+qKhMyuurK1pnazKPJzLDsF74
+zx0PiZvoOwvLeHmSGs7mKwE7VRPtFPRxYSUD8Jvyl+o+PE3pULInaLhEumSWxSb/GXIB2zglnlE
DmwZWHNEjrmXn4b6DAsqO2SFxYjXTNdGKDIs1FQ2u5QcB6Ac0dDm9jB2765p5vuoxDyZcEEq8JKv
Jw34khDuwS6Ys2n6vGu24Z2X8RCDmvnpgMKvNBlqjGAzC3OJBJIrZKiAUO6qAjc1e6wDIek+6vao
1bPyYgItz2Qx6L1oZ8E3Xjs57hTk/Xo5UrvnyZa/ei2fiuI5kSo7ULdhrtoq+PJCNkq7tt5lMoh9
YD04hWgucNeySnX3EdsyGJsbQBdk0NSj6RYFxMph9xfYWtZOSUFM+pN55k/jg4uaTcI83Dc6K//x
wuiXUUPSwlzoWLo/NL56zSU8ZCDcPDQj6W/X573FZ7nH8wlYzOAGwC8I8eY9coKsz41l7JNYiW2V
V7jsAqtdBXkD0g+dIVimfNnD7DMI4Sx9pSj57MHXApbQ3+cSnNxcUzxBSuoIMKzZgr/7apAgJy+8
dB6VhsEQPGbQHUWKcRznEjuzfdfui6nSj7nkIlLYIFmA2506F/YLxQ0kvrhqDU6GF6PY+Yn6IX7y
20rOXVhvVDt+8LyChnX0q0CFRWtIDkEEt4oZMlfkC01ep6LvKS+zJQGAb1HTdaWMmp9vGQItkouu
ml+HNvr2cmShOvqxxojyRNeocTxwejbQXsMGRRDC2p+euszaHWukbEo5Mmebz4tJt4IHkhQPVu/5
gCmN13SyHzVIySrRN0bqMFmetOmDphO2uVHeY092TNMOzGkmfw/Eo/bPzuy848PDxovcDJTWhSGA
a1Ia2dZFfmPEPoADRkQRI/b9qj9A8KBVgKk8z1J5GTlrVLENpgbiAhseyKSDy040yfCZmL6F9tK8
DpF6AgJ+TDO+VbPRbly73fim3sEN/Sh0iOm97A6ew5Udc8teDX9aS9JmnhtkAMguhMAx8QO88qQ/
loZjb4xyYXuW6tW1qE5oh1+tNs8iwVRbMISlfAcuVJ3ABejtd+nEj3bMqj6Z6jY6FIrTvyyC7olr
5VPW1Sn7M0dgWc+vGMBwNw0pEPapoRmpq49dgWAWvRt0LOWgR9j1X/FOIzTS6tHyrLpZwDrNUaUb
wePU4YORjrdUFky0E4pil3QYezGEh2g6e5AILb46xEqB177yHv0Qh1QeqWtheD+JBfS4SLMjDZXX
aor39NA9LxOb2JZwO5BPTaOpUHrH72p86UOuqbqkm8nOB47z8fyo/O5FKhwHIuK8lmjrm4QjBG2e
+3SwsMT21pdy8scnY/AdKhyit2TBoIRM1jP6PP+DpTNbbhvJgugXIaIAFLZX7rtILZasF4Qlt7Bv
hb2+fg4c8zAM96hbpkQSqJs386Qfpmcv34+Y2CuLKRLzA3bo8j2lGSvXsHOy1mbl7nZAZaH30a5K
Yj18cyxqowKCEnYpv9qIu71WKCZopxtF/HzlBPPfhB+PpKK3svlfAsHAxvbSIeGv41EDvZisYJ3B
99S+SxXQaPx4WnCutjqMb8TcpPqWTkJoohhPbhV8oc9c7MH/EEn23Q0sCQsambvunJYsv9ruKuG4
dGV1smLApXR55ZFHP/At9bpLqCaw3hoir2W4KCLG4kGg9ltwGwdTgQe3Nj+5GOcHzy8epCneSvpy
yr5dG1q9xUbzbIdcAjSWvvaHo6QA/J+bB43oUAyYQIaa63jUC+6H05LfFwfLBgjSYdjhzFs8tNLB
tSrq4ApagNJbqEjAgTaTbN6ywP/Oa6gMzZjzok9rPC9+M4WHJn/GJ/4EmCZjZtV4nXy80XHnR1eA
XJ7fmgdjsD7QBiw65vJ9lnEDFaYPmMdI35MiOmK2gYAO7YneyI4pW94hPxTHghzTrXadYtfXAyU9
7uvQzvfaY+8aW6Rq/j1EKRYAJwLgOXVb3vf5AacgeoqsNvwyGVJ9Vg0FRBrQdliN4McKVh6uNi52
UVz9vjrKJHtPsSQspnmb8r74r2VAQ3bFl5fnip+9/q2yzKJvIg45d1Qg83iWQsj/GrEIopFUJDkL
LucmS6ZmmtUTCfJxlZ1c1ziELOy4P+7ovCw3jSefxoi6PtKb5GGbJDrQf7AYhdAJYB5DITG7L7o9
vw2v6F6mlFwMzqpyZUBDWvGLJqL4FJRJck0NNO98oEyTi3plWu94SXxK7JXcuv6lAGq1o0xnE3fe
tKu6pH6PYLwiDk5/Elj89Qjf2OLvCwUtzp4mcypg8+J4sgrGP25YU1DfRJxsoRB6V98KPgC+XcBD
/HLhOwVuP3KYnaujnSvvEs4uY4MWBSmR/CthBHATphRDw52l09nsHRzzyfw+qYy7NZzzLe0PX/Xo
q+NckNK2jXMtaHIM2k0TERepvOCXVzZfTURUgB86BES4jsimrcfa/oy7/DVr429tqE/GKhDNXf2n
DvR7H4MVr3W29yh1CAHcaE6kHrgTSsQjwYIujazqRLiVKkp8Ojtb5p8ykJcBUggEXlAnRXrD//RC
ruOCENtgx+jepBtQBZEsVtG2eW9Jl4p/DQvJzOpHPQPQeA2Xd1XR7vrZuow1Wbc5rc6Fz3YnUuHP
EMcEwWpO/xEauKu+Gom/qSZ3XUbzcyypHCZbSaPACwHsRrf/DVPwZdNCtArbNKIlC0+CP1AsKGi3
0gfV4w5xhfubpT3pnX2cwEgFNH8RoiTlfqbzJurEt0BAB3v16trGejQHTLFJxsGhuWN/B0NYs/mY
1QNAJIIrAkoYP7hq3UvZvWaiuAa5BYo1J3pZzsxvELvX3IpQ1fpnxIXTQMC8rrOIq7P15tXWT2sl
Pw5X1FYZb26OrUOM52Z0LrPb0SsR6n3uy7tIndcUODtAzAUG23Hh8njjFQP+ItMcDo33d+4GZreY
XIaG/+2Uzj2duyfbpGmVghD4Jxs7C87E2S6tjvZDhw3GSqobCEVSk9cUhDz3h/IGiuJK/ccKm105
Gv+llbz7Fkv3iMJOkEwcRd0Gj1KT/tc37qWSebP1ZfRBxQ1Nh4IQeOhhJRB03qD1805YNVGE8QfR
Tsh3VTh3Gz+JbGKJI7aDANQdzbh7roh7OWb9oAOC3JxMrBPZQPyYiRtAOZ2F2tZD8enO/kXGAVuN
nODIVLzaVPKsLHB4nXAGUEv2JV+whj4RNAtdy/UJCrGGW86L9P8BlnCfwuWXETgwC1rhwt4dj0Ot
6EzyTmlv06qS8WZL+AcjPAEufU6r4X1GGdxjpxlt49qYtf1SkZ6fw+bRb8yIu/6QXUOTdkrL+u1i
FU2ly4mOLdbSbJ9SZ2Tkr75j3B2flRgHTcezOSJmI/1pmvLEgJdoZRNK2xRR+4dCvudk9DgH+cEB
PEIFYUBeZaCmbSAKjJBDTH7Qf2WP/nso53UPPWovkUoCOzjQ8AlJgLhTQwo8rh5xU/9EvXEVMr0p
oEiSgDnK37hF64vWSaw/TekQ1QLSFcnPgDfziK7rwZ3DcVS0VGIkMCBzDgmiNry1F6ufYUEJBhcV
c3Gq6NQdONTJSiLJ99sgSL8bxWG4spMHo+RfTpq0WlrNITKnAzvAMzAerFuTNj/TekDB6bbmhGs/
mXYRAy/gJ+Nu1oDLHR1R4FKv2qx8i4kZ2cJ8qkR2y4Rzzn+ziHmGO36roVyMbXhGeH03+v7J9zGd
2oyeqx7e4GqcXkLesuA/VmLZIMPeuJjGfM7ZyGwqpvE6EHcEgL2VcvW2aMtxCyb5UtcnTVf04unf
Qd0295UNypJgxAUa8zEt53PPwn8VokNWJlNdMOK9q0JWBrkHAt7kQg0iICocH0NOt2999e6I6Zia
vHw1jsZ1b2YXs3XxBUzvjT9+6ZHAEqoA38Vprp6r6DVuod0CS6pT3L64KnukPKiBAlq29eQ7yaPj
IyrT7Jql01NfU2uI6o/vir2c/dlH1nEO7M8B08mgI6oICfrZOPbJEyGp1DUHfENT3VdWXODseubM
y9EOs6fTTM+TemPmeGUdde9C/N52MG4J+5/KEOCE7BxwBPlJUpWz6fPh3hQTYfbgjDDJ5p/tjoUz
PQlXVW/5G2Op9QoiR26IbODGMF7MqN9bOSyHGvhHWXVrnZQXLLB/2tzBdpJs+gGCvF3ZXzhIYJ4D
S4zlM/Iyfa4KzuzIUdyOHWs3aONktW3MRhuJjjmY6wAn2MFDMG7RvtvBPguLV4cYrWZvv87memsu
BvHxMRGP07r5wt3yCuz2j1l224F3+SptE+J6MbYHBTqxse2TFyBIjA0Oiiz89ArWb9pCXmwGmo+I
6i7XaozMjzzD9WUXC5+KEhHpvAlYACDWaPCAp8EQfuz6L0GCYrkkG0N46yx50klQrrZQv97dJv5u
iN+zL+KzYjdw/nLufEU9f5qs/LCcU/iDf4LtXHkrXPUbgt5uyBjY2oxJoevheOp3bg+XpsndbcpI
CThuBSjy4Ir8Z2SoNCv9VrbzcerNbaShLXC3x+kaOuekTH7TakCFYtk/DQU7VxEcmtk+K63PSfGV
B8ktdbufpvS/EH0PjupOjqfx6WMMqEMP1UiZb23/YJmLtqNxg1jL24pfZwnGuTOXquJOUMvpXuS8
tFz9oQX4360r9AK04fmlDY37EKFexkHyQ9Otg88dK3jF6cyb/7ND+5eMY1rNrOBAnCJ3SUsboz7h
Ssj4eGW0Tyd/PDXdHMO+Fo3/pQa/WSXIP0ytjsgfFbgW0g3j5+iA94p6WNtUp3GB4wXL6M+YBJ3B
GGWm6Blui+Lc72yhBc4r08AYvSUI/lTFSDd5/+m32zkfdq2iCs0vxW7w+M3ZvfsJt+c9dA3+rtcw
0cwkxosRI5gCtFyN2JCU8HFJVVBCML+xp6aok0MOPVrqQjz+TkXYy7AYLnssvxnN5GO+jYmS4oQh
+p55/Y8fYBvFYXHKFD/NbGdi2yY8x1ZXw3dZ9XsXefLuGeoHtOjZtCxYpqS1mNQkO2E6g3ipjnP7
J5xa2j+bfaQCn6XV2DNl87A46wzy5GvF+LCZ2Xot7aic3KZVAoxv1aS/yuUE17pQyYRp3GUnQcfE
9g89LH+MMXif7TA6Zq4fH4qYRtRCzHpv+eWtD+0HTd14KPFS0vZOXlaxCB3aAi9bPzHzZNmu1JxA
/T580wPSQEZUXw67jqDZNpn94ZzYLh5Y9AQkQv/JHGcQGuygzf4BShs4Tmpd8DP/ZZX8QcewBdLz
nY0sW3gOmn47wBeagGVQMMbWno42VtJXZTOV5hHQGZuKzK1cIHBjnNmEGKiZ6tGC1iIkA8pZmyay
RUVJmT0Tg2ppIpDd6d8DNe/kHIxHUpc/tLyCfKpODG9U6/AfeQZMDJcYpmBI3hdheeETXdOHZC4o
YW8As8eD6utXl+OBMSFX+077E1ISSKuYuMtRvvG92cd1u39/W2/dRKZYtwXdhBxSV2fDktNhGg0i
3AvAPtYGJId5j2Pc58AVXlu6BXBPG5/GmNEwQxuWpV0UtzxmDNXGfKDjF1MwaV64luznPKCaxLh+
7Bk/jjnUr3FpF4fFPRSnBi3sXIBXJPh5Ci0NyyGFJnFnB7eWxpJzlrrvGoJJpmdjTdsyy7DOf644
TB5is7pOVPLw8rfAhRP9VeS7zOnoL8xisfZcp2VBIWiRUfx4nMHudmWQmTM8SPoRV/FGCNzKsDsp
uXwu40ruPXxsA5sfHNtVzp4moi+NQRTBQebnNiqdTcDuBIg/ZjImu+PoTBjJmnYT6+ox8gUL6JdF
hRE73eroJTBw2NfQd0bh2tknaQN5iF2sC+1sGiz3hcZVFvOwyLvlRxCSpR/x9vBUueGLF89PZcIG
UVB7sG6bPsGxOw9Hhw6Ne+T2exDwlANP5j6GIcozoFLdlO6ao1LRqOgYiuwJMFpAuKg+9Wi6vZ3u
wE6zRnGJHVFNenF86ARUg+Gx8n44PXpsKWRP92viNTe+iIclQIew89b8lbUQs2nKQOFNdgGYmb0C
3Dn38zoBhX0ztb2HLvsfwzYpGqt8wSX/X2sgK7ctuk82VmipvMtHBdecI2jHPbY4zjFb8SRcGt1L
9nQeLid/eJ7qrr2qQtIhjVwFpewCOCfaoKQHG3AlijS8p14CSU0F25jylWzYoWww91QpJs/JTJa9
cbyPhPeXlqDptXRsJiW6DHqGearO6ivl0w3RTmoUx6DhvNi649rrIv7G4MSpGBsCvz02WOPFX4pO
QSDjhfSdRxP6WIpp0RD4Rduh/hR1tM8Tpz6J1m2vpsq56dsMUzGitgFWnJQEwhRsXVDqFgK/IcAj
D8VB2s2d+ONPxG6Bp93TLp575MMnggo4t8Z11DvxBjsgOyLjKfaKnHoUC62V6w0VNJi50vq9CTDZ
Yidy8Gu6a15V0gzVj8/eb2OmY39ymJY7IMpr08VZxObHHZ/wavAZ9nDwuxXQgAzSmcZfI+0DyAJO
/pn+wAH3bGt5yLEVb1KDVFjS+Yw/ICqSlGssdxHjFCRts7Od+q1Kbl3vcG/mt0yanhqABEs5JfO/
dEN8vE/BtRsR/ndKbRcQ1HQJCy7kOAzjbQpzg1oCxTW6swiquhBeEz6CgcflOl1+fSydMDpOS01G
i55JTHQHq/8w9cMHKixObe5DKUXIVwVbhREIrAWv1Qq554+ScIGw9THK9pCgTetGbfNO0t+DTXb4
FdvZwIcT54quH3FE/tKen42h7rcNlzFl0DuA0mduHMuFsOsn2HOju515H+CwWTVRqcl3VmcWHwRT
qVVGyDfNrT8zGCQzVRm9GZZ7IbJnr9PAyDtW88byfxBPr31uS0UVdBuuf0g+ksQYEPeLZKUNVxSB
eOIe3WWO2phsB3aAgx+ZDKqtbY6PxMKYF+QFgIBJtadOdb8sgRSg7OYz+uQ9DeEmAGxrJt159iWg
QO+PWfECGgr+azpTZ7SoRnNYXmvMivQEM5ymQY1FltBVn6RvebBrdB+uR3QnMEQGz6JuuUlhDgmT
e1wItZMC2CKpUCLLUYdcIiOXDQkKGp/z1RQXgLDpSJ1Twz9AspqfUrPhM+El/j5CJoCMsjeY+cXM
esOgHG0zS04uwcIoHSOUmzjZT1iXVr2mAybico0tnXBXve3SoqJ6dbgH+EgY3pZeHUMSF9b8aAVP
Qk6EWVsrPy271tkpxsPo4VMwjgj1L1U4vjUN93xzTqBxtwffhMJqGCS8nJo+F9yrRITddVrxhioH
3nkiK1GRhAJYjd2CHp00rX8XUiCY0Y4ZWDOZAF5/O8ixzwXuCPWgfWsc+y4Vf41VXmK5xPjIskma
ktjuYrwaSW5mbfCmrc55jmgxlz6fHCrEO8aFC813r/RBI0HHUMwQKEcA/h7I22VmOsygb8+BILxR
NRp8mmdsRlx9uywpjY9uCJ4k7ts0xSY1REDy5AIQHE5zfY0L4sBhSAmH++17HXuJHoxZQlA5j3f1
xKm9TMx0X9MRxfC15lB8rA0fSG5hPKKW8FTTB49mwg9CoIS9XquextIYb1YliL9j3e7qaWNIQdaE
9rpNo29FrJ2NN0i5GsPuKkbxi4mnXuSP/0IwiUx6jWexM8pZUpnZycNSeSdb+lL1IfZ69zArKnUM
q89ZceEDTVpFBQobhrJ3Fqs+TmJ7BmXVGWF0Ef2DwkOwS4773zTWS+zhYwwp7THT+XffERkB2Vla
VIGVPnRioDvMAjubcC7Ro4WMUhi3KZufMu5LrBP8dL9cYre+U9A52sUfY4WTcUahnYzkb8PZl3Yx
PE1BNOfX0SITjGy3MRm1gwZ1r0kVB8xa1mtr9vajyUKWHgALP3t1UsFgHF3/OtoxKRyJHsUiUZ1c
q3P3xExOZsZN14/B0xlzAqO8oqunp+DeM9oGnZ6MCQXkxJLIAXH0Y1BVibj4UXSK1Rj82P2wpfzO
/eoxk67mwUlfW2un+WH20+j98yK/q8ZuWWvT1mupqzKfU0xjd5Vq+fBYVvTWzD7VNl9zZukAYuS2
omCZKpqJz0iK5l4bxl864jF9iyHZE+D/aRHlNl5j9MeRxYECXDwK9aBb9TMcKn/b5kDTkr5GpbDt
nZoplvQn3vg2z56mKeteZTe0d2cLNa+9d7PbbutgyB50bUdbr+JZz1mKTZnrSRtWhBlHkyN10edX
W2L8ouqxPY+99I8pQaFjZytMFA3+ncKj38Ay+uCiWbbs8eJqetVTsUqsTPAncMpDW5fH3P2cvZiS
NXrKCq97dRAyrp3Z1KuU/NCv0IZ8ZpAPWzd6ItnaDMbB0jE2NP0aAXf1OKLhcGH/W3ukk2g1RTLH
8GT1n5RmMTL4EkZkvbggqpeg4vQ1tKO1NdFLKJIgt9YrovN/KhnZJy2HVedbr33hY0v2PgNfEfbu
4nhTe/As/TScLlWPmzXQzRt9QNux8KqnCa2Z2rvGOXo9idjYO82CiE9lD/auHDs6TO0n7IL4KJml
8GfDjxVSdY9/D3ykoETYhO5EMzKK9tmD2s4Tl/Ar8BrKM6sTPSLF45kMZv2wGJ/vafZok19h2IV3
0UzZM/GtuztnpEhm4awDvKBVoL17XbfBPQkQSmTnv0SJ67/EEfbIihrco1BiR72MvEZZcCVtRFGJ
Q1tcaIT7gD3si9t241330xaEb7ONihFFGn1hHZFV2uL842bG6m2qvYHu75AUgM3PY7vf/a4AWMnI
IuJTCobJdQdqMqhKWMGBCmmqwYmA2Sk9JenY3Sv6oKia25Bhz357ibi1Jd1fiGHlM/2dq9H2L26a
YNPhd7P3IWysLFf8Dn2g7HxWcMBn9oWA+nxySL0mNUJOTL0MJPIhkpgQTTzF6fjdOJG78xqg2pzT
wQQmyFdzWUaMfiUfNmB6q2iywC9FgPIkDvRL8QGUsTlnsP3y2qYVithsLw2Wtjq3t0l/dT16HCzV
LxnkQp45xnIeV2fpRazJyz6B94/WywfY9rpvW+nD2FEnMvMe8GlR2Jd9uo8jAi3gTJC3kjy+gb+I
bsjcB2xY4Dea4pfyJ+toFfIZhsi1LLGqfOt+PuQ4MW6it09+6LK2CQFICcctaBzV3VX1DQ02SA0s
n0oAttFrGSIKuGW8s7ISIpTkm08krgnPQEurietKZht3DqC7297Hssi5dTXqgCgisQtMbyvM9JbS
lrwlxQOln2/dz2ZPxmXxT7j9f9HU8lITkCR3iL9PgoDdRTUjTRiK15zD8U9KmKqZtP014GlUXkFh
SFNAB3WAQYz1dCK/4c6pBRjkC7RwDh4ZlTThZhH6o/1UE33ZtGbv3RrL/4+euR8h2uGvKjvCWwZD
iSiGq6v/NME1R+/eeZyX8NCavLpNzAzGLJ6KfdWKQ8LJZHQra1/Y0YHyJgoVB6ZFgv0TrTSSJ0Kf
FSZzFrl+knZIuz73fFiogtM/14qZbS774+einapdvIDqaysJd0WsrhBXnYNLwwDn84AlMm007HhI
yjqvYVF6zFLWsK4LVAW3rqiSQPHeVFH6zhsbH6CpuTgVilCOpgS3Jo3q45vfLt90xw/xqmkMfi29
pt8YHqe2xErU1rADf69be0vDy7yVzt8Ofh7XcSyQnqn/ShcXuKUVbYnchTNFZbJthN42L/KDXRs3
yXXq9wwKEUua3RImkLQmlj2Gpqg7IBy9BmarnokE7XCq9vQrIrn1k1pDLqaEh8r2XWtJ72NW1jYY
YR0ADcRfQZ0j7LWVi8qVZlLd22bqjq7zPeN831oZBkKZ2M1TEIdbrzSt/ywjfEHjwjCEVnOt6BZg
8Ue8pWs4CqWDfOH2k+6KtF6PDJbbCkNL6BjJiVTTUaX+7xB0NwJnfReVm975Mku0mPUWkdfc5U0c
Qy/ayYE0oJtH2xj5YGUKOkkY5/gTPLwtFQstJ5rqV03duyLmuRUxn/w6HncWBw9yJsFNUhB4qJPU
OeD0OoPAMU/G8pD7707ijNvcZfnUhVN5Dm3xphNGsb4NWU1a07Ep0o90nAhz+g17cUZZSGI1a6+R
8msMBdwbyPskLWVLYjLUnQMWUBkhKI/J1mn7VihH3KwgyQ6Di0juVnX0mKv4R7ElISLk44uBapBV
wTdlOgAQw2Bp3O3HeIvDmwwq/vOEuLntcc/xLX0m6asPOkmPUdIzAgUjCjwm6OQRAR7ZQu2lJSXF
sMZaUYfqNocGkJRWP0/7LDKeRscysPuWDvnk4rlzKFXO+dmDZqpvakkBudVvSMPZPbJ9uuIq972i
k+LIeoKZLKaqooBE3vdkq6sL3hxUss7WYMY9k/YWE+G9Fc+tl3JdCZKHDSRnxUxrHdigTMSHgKBZ
u6JS883KpgrA8cgHtQ7Ys4UlWaPKstdA7LAGz33vbwJBUQKtXmxhccGXJmHZYJI3raTeg79fmtsC
9sfcgrjdtJ/cNgv6i3v15ls1AQ53Wrs+xq8iNdp1Ny9gd4MbtC/Y8aoKLqGXDC9JgAycWkb63Y3g
MZ176xjzXx9jUsf68QUOwSHCRryJW2Feg/KZgFa1q7W+cy+7YHOg3FGCBcrjY5GKeutYJQaSGHoE
1HcgI/WzGRl09NmAJb1JfVCbSHNuAFeySecre/J3UfT7IYHm40HGYjX2ja80OFt1dkSRomBae0cz
JEo9xsVMXpx1EJ2EeHlIqpp9MG+qwQBuAPm8bekOwc5cdHl+mrL6a3YcNpBZQpqInhEpEnVSo7yb
ef9fMTntxpYxR1DdrotsDUW6I/A8+kBny29m3xzgBL9lahCTKaEx1DfQDwYMSSyLsAC4dnigQJvB
OEm2HlHTrZ3xxchPIDl4jElaIwllxYWp6tzNfApGSAB+jzKqKGilx+cYLZRKwHpfoe6oRLNcfDTe
36nQHEPiDek28fDDt44WOU4b+cxFoDq1qbAejJtsco6F+6P6+CozpMwE9RAb05Y5d2kQuKBUkYwg
kbSiR959wH+oNirQROTT7hVamlxNTPWG+pf/kYjg0bg2ccCQt8cAE3acdSKugPj1mc4a6wnl9T4U
yb2RMPwbObzB/NZHGHxXDJu4eynB4x5nbK2OTVJ+BhqfHKACXHAK7Djh0pY9ippnNuFlxRxGqOVa
j4Qswlgad5vplJRAZGXWM4AW6xlh4EtL4tZRa+0r2I1r06INLlb6QlCZoQQt7UgfBZ1WPq6WqPNv
JS7o18Kyl5axZI0BHqE3JJXsVBEkVcLwyJUvcyZOdlrSnl3Zt4GDZj9EPmQOrPa+bja5KD6TcTQP
tt6OFnJajkrDUP3J2E3TnWH8MsLx0fjNw1sYT5yaDgk4wm7kPt/iN9rJgDWCNqM9mZFTYlUWiWW5
IkGcYTLmSi3ZrFdVH+1ZyX4VEX8Y4/7F7OdfdodJWjqdj8xQPLhTUPMsuW9EmfN7LMyQ0H79Ntvj
lxsNtAxOIHPKlikeW6gs/GHvMHOaY/5qiBSwlEnEz5BALU0Mlw77y8IhGpUMRbXNaoxJGIT3g6Fh
oZqo5iqeU2x8MzSEyLmI8ikzVH4EXgYwBmFnn7s1cQ/sK30OfGQU/C6cUKcIbyo/VKJc88HzbxRt
0ogQJbsmU//lruRK6Iz1vikk3Dsruafpfzrpmy3OvHpdtHxEmKh4kP276brjtlXira9MbxcAq99Z
ubrXUOnhu8w7mk0fdIMQnayx208NUgWlxlskb/gB4cJGQhnb2eBytjDtLiiJf2bj6uXczYw+4sRB
+MKei4trE5LVkXukkPzbkoa1q//0jkUGPbam55gPIWT+ZNvzhJPwJ6qxZIYEGBMF+7ZsvwcTWyQm
4OyQ2fHFDmONC9qkkdxpiDtUXbmLvnOlfVpQ5TbJdPY0c1dZGSgmcDvnW2BXEWvLp96jLzuJil+i
YzXAZdXDdgNdK8HpGbUklIzFKWzih5W63FN/4K1h4bEmppq68xQkodIngDKUrIu6qUeLTv8SRuAN
Q4unY2Xvo41CHfVAAxzdv3qqbblCESO1J3pgubyzr+rLZztOL+PsOdeuMveeM1xNGljWdsvrqJR9
CUQ+7EOL2Hpdf+uBxHg3mRs0/b8Qw56wQE/0+zRq2xXGbhqr6NiQRpeKHgkrRWz3kVk5vnJmys3u
2eo6huSkPueQkdd2eW87TIiePZGHb5dm6NDajUa6SwsCQLKfeIA7siRXIJ0SK5zchSxLQ4aCBMQG
rHyb+mg7o+ivPfxqhoVhDIv3oVNg0Kjr2jq8OA3HuNTj5pB6/dkxKEX17OwZnDQymKiflhGKA9Ha
NWA+OG70XBJagp+WPLclruRp+oNBzSD7AjisTzAmuD4DmVDOvoxN8dInxW6QxekSuPoFBhncCN/7
JZmucWBz9u8U7wm2EcuJu7RB5bm0uI0OGW+W7pu5USEX3GIzwd2z/OnnxanGR5/K+RhG2aGkuZLj
GKo3tvR1SS6t60jraJeUZ0B3ahQSKVQi/hwoEkhgHu44yCCbzSjBiInIYlkud3ExPUl6frMqorJe
WskmiJOPrsDkniJy9xb+biBonKogpEYeiTQR8evC080OXEC4zagWrvr5ZhN4XM4KVlzD27j2laoI
rxUvY4PvFEROvlrj3MQNLtglUOv2lfe859OMWJuFoYmN2F5jx0MV03ctiYcR7YPdWn9ETkG5yFgS
ngwfHTBqRMr0MHXiUs0ZlpzZWlNqLbaiEpD4Hdx87ATYTjvOLpprYs0cbLgFEDGFIOCPQbzsmuS+
r7wPR4b+euQNuUlN90fQW3PQZrYl+471ykMgcwq8CLkKWd/UKVUy7LChzpQHG8Ywljjul6a3FC0g
l5VpSuc3iTLynBh/63gg8MWMRK/gGgJ2szOXiAmlk1TiMgm0VA+QYyo+U5Nk6SDN58AqfxPAJIm/
wEGTZrgL7NurDivqysj4l1xNwo/dKMqBUawt3GibtqG6G9DVYVJoxr3N8XXOT5b6XYtwDQPF2ikS
RrXOX03wdS1ksMEjFcsxydxg/O+pn3Vonq2T9fA85Aic4BJIcBW8WlWjsEJJ8JCNgx5JnfWaCWjV
NlqvjCZ2OUSnjzRNnU2tFkcSLkEW6+R3iRVfehP1jZOy3psOWwvWu9tmkq8OKvTapCWNVUr+QTn8
L2nFpIs12KAcpYAmQe00wMrC2mPWc//i7h73CVwoLlzEbevSB05i4ya2gPqSXrBwpk5KnNgJcQ11
4mszYbnkNrGRS7XmlEbiTMBANRQFxFU5gkRu3opaMmthsPRi+w0kGu/OeRPQzONiy1znqY21y4sd
PiT4YmHJNK5eTua9f+oz+wc2KnURNXCMGSe6K3kjLBH7YenSm1wFRpiEuhF9SQXuINbBN5NJuBMN
RdXcG1kVtIxkRkn5isSOiiG6xz0wPet4pKfx34MXfYxcZ+GVf+eWz1gRlUs7OvV9hCjX7XkqBZ6U
ZR1CpSeQ7SD4rcfBuf57oKplVzuTcVBDfq40CX2a6Tt0bBd5qSUJwpfZZT0t99MVJ7H9EgfOEnWd
8vgKB8jeNwkf0jlqdn1kvtAyx4msxPvmP7jZJftyyq4OLeE0MSj8naAbLcVIqqll8bNjkKNrlKz2
wbSPrxp1HG2mPwUYrtEa+Hx6i6XSRhintaU4t3m+dzSIOkdnuAc67+hNMjhqfOmioSvGm8idhxoN
SmUBXbRTCd0qZDyf44GzRfk9lShWJVfFtHF/SNR9l1AllcOYZM7NEz99vzJiA1JNcIHZ7wKUl+mu
mqND3KQ/PSthXine0wEjFW6xr8AWHLJpk2cHGwKLK2NMAsN3QzxtXyUbjrLNCUzSf47nBC9tvuuB
aU5hGDF35e3OdHsWTJWBUXMOX/mXly1kHB914L2DVAtOOObArw3ZvbHrbtcNl7qtwBWUMPL1YD1T
V3+i0nSCs0sYUxY7StXtbj5pUsyuHJNTbH1SOZojc1T5dgjwqZXj9LDikIA51QpIKm6xllXFr7LV
chsl9LUQAQNjkYTy/O+Bw5xzboyZE6BNXH2kVx4nF1+t57vbRuPZiz9LX1fh1kZrPBHuqO3Dvz9a
7qAOkXZ2WAl4no747B23xZ0Rm+d/D86o//8n8if//5NKEbipqinFXvjLIpBkBIsas/Pas14eZD23
53//KPJ2Dtb//vnfV8LUMVYY45INxCvzVBW5deqm/7F3HjuWK1mW/ZVGj5sJoxnloCZ+tb7XtceE
eKGoNWkUX9+LUYWszCogCz3vicPd4z2/ijQ7ds7ea9Mlx9HKt39+yTolj1Kpae83NKml7R3/fAFl
wvjYSXLJqJZp8iLp3vpC/phybPpYr1CDDZc/X8YR2SWiAH5W/aEOB++sinxEmTgx9zLFuW9SdrM/
XyqL7yZ/V5Rpc+zQtVyYVnG6wWq7bsnvWP3nn23y+RNMc763lz/2n7+X/XvZZNmDiUGjyLpIUYkZ
OgR2KzliW8YUnW2VD++cEN6rCt5YimFmxCxz02M650c7TaOLrMOT6xsGPkPb+ybG8dy5IYcNiaoD
DEb4C5sGEF4dsb4SGEPOZ+LeeIXhnpYmmKmsjs66v2FcS0FSxtUhs8R8k+R7cRw07a+uKUmx99Uv
J2Xk1ObTF/KICOf23N9SE7l+CAQWY4IVnQpPtIeYgC7Cy9r/+O7P78Lld3++Q5B1b0sbmzDKznd4
J9vS5pVYbV6vIXgZR01e8hN9J/X250cFp5YJiZRvdoFT5c+//vmx7zrnMGSP2SUyrbS0dR8Ty9rY
Aco/NLwjKZn2REIchArZWrybeSy2Jm/sPWGR78cQr5cqPns1pTeTYBMalxFeWHjxgSf8j8bvfyfk
Ev/sbLE50YLgPQdz8mA1gihjIGAp0ZdVptkcvAGHS9cbr2Vstzs7ozUekoB44uxBfHAKkaR2CKab
zWfoP+bdaFrz/u/fgTpsnLpZNzIgMzaerOcgHqfT2E0///w0zzhqKVscXCPeu2lbJfEAgfFq1iW3
TWJ5Ry+qxc6ubUg3OI4uDXtXGDTd/c8XhdEbkLdDOBgBy2BLcnxXfv6akVtLtmDMf85PFAbhxtK2
2IJcIxlgrl79aQSOpozmWqd5/TLb9qVJZfpleCY1hG++D2lhrGKsDV/dwi2iPv2wOUUf6Rx46wnS
9peflG8p6prnuJsJiNuXGVpYQqKCb4MO9xTskpMScVTeTKL5HOrvzEmg/6rR46g8iJ2apMvdCbIN
bEFHxInZf8YGH3eHoruc4OlOM7MNz27CrTTIcYqZXDLC4tyZTSQG04rIc6fetXJ2LxE+T6+y/XYl
8CzH7OspKOftUBb+VcGwRnKRWjt23znmbz/zejAfTOvWcuv9/2f4/8kM/R8Y/sD3/xXD/7Uv4vaf
Gf5//o//YPibf7PB3Ti+5bBo25b1d4a/+zcO27iOyAy1Belfyvw7w1/xb5ZwlcsZW/hLVunfGf5K
/E1S8cmla2U7wrb+nxj+5kLo/weCvzSV8lwlTfhOvmO7gudQ/fjrOS7C9t/+t/l/GtuAQ1svfYak
LXaD5U0nYTqfEQiNVYjwZVPYgOJ1eMR19swpBet5zK4TGfLdjlN1aKupXP/Du3f/9wf/X0Wf38uY
GBceRfy358QLlrZwGQ3iWDQJMPjH5yTbGGdiryp0vd2baSj3Ysgo2aDdz3Yl9e/OqxYsGWOUB0EX
ctc7YE3+9XPw/utTsCzeD9x4prCU8L3/8rbMBBhCAwZtGUYo45SF1swzrVMalf5ON3W0atPWXbJo
fv7rx0Us898e2eG18/C4T2zBuO6fXzz5DUVVekQoe6l6LasSgkzSyC3SKEVcQqyPTlf/zgKdX8rO
VcdCkavFKugDnBAmcrWwfEPc7K+C0s03Vu1cZBOR1TSs0NXeFtpLMQL7H2E73Po0u7YBkclFpBaz
Ijgk4KHvUbvE92XJN9eVCAisn2nboWwjlmFbG07xZC1Bda5HNeV4eXtjysASJ5CbNkm+GeLe35ml
gXV4oLZ2NKInVGmAjOgnvU+LIaguXQLe35uB1TdXfXU0Cj5O+BcIMivxLSjiHS44yLs+MaVJo0/V
ggKNrXKfm/O+kBF+xPAb/ISV31c/AwhGOzsKT8C8kmcoBd5+KkZkJO+x5bsokq1nkcCwFSArD95N
15SoDFLmLeFC2dZR+BXmdv7R9mb7gicRpx+7QOFa4aWNdHiRRqifmBDeuwIjQARMERKWsbcGziSh
ob1NTZzCypqT6FEr1E/GHGji1qbqdWjS/sgeqCCU5uHtX18n/j8HBLtwVpdgYF4NIa4sIZIF4h/v
kYyIpnJaOgSoBMBHiPLqGt45qTlX1wVVrMD9p80P02g+4ORPjzjPHqTldniqwunqRiBLTcLjAVoo
/qFACQjJ+JuBzeZI9Ur/WEXtCdlFtUqrCKi9wkNRaQdlbajI5Oiy8uzlM6FN8NCLLOzPTKecnUha
sOX1gmrJHE6lKD+tZAMqXOGqTEmDrOOd0K9epoN9MiE0lAEx6VDSooNp+jsVqt/jbMD1Q3xxNLv0
uycm9+wWutth9/6DBKNWVGW8L0YmWtDaT2mYPOvpMag52ZcUng7ZGye3QA5S6BbP7H0OjPqr4SOE
FFFme8MO24cCGJUxbcYUwYlLlOlXiectrtN219fVem51sLNEchQhObOYpr1NABXoqUhsTE6FeBRe
kG7TolPPnQBmm1mV9xWn/SNGkoEa2Aclooj6ck71RHDRIjHw5UveWO3/sFRKaS9J0P+4gEvXJdTS
9sB3KyWVvUS0/MMCXtrtNPYk1kWufMQTB8Q+FGB8B4910c/pujnpOTfRaVqWeQvCyblZuy7oF+bq
YLKWmf6xMqi2FUFT3EtbZ0StLoCwbRf1Btgbb9yVvX1LRkVEn8epIwEr4WIJ7HVPi29BnQt3eBAg
vS9VxExECRwcc/oY4XOB1+l+zsgS6ZIaX2iJkUwm88YJJ0HPk+FwDxtrPejS2DVT/IYN2dzrjKkO
cFlcGO0+TLJ9FXRcyYJoMcom+5hlb5Mr1Ytnz4AErK84lsFNybbbOjEBaXGwAPDhqI2lP5zMvvhQ
YU+4rDCJqUiGB2LTkWjtHY6ZdCt7wrHRJL50XtyBhCPKyQGPFTELtZd5uwv5awsabYsAWa1rPCWc
gpyNVb5DOXjkKpCnyQUEGTrFOqNJdij0ksC4BNyS7P1SisbbpDUIR7tL9KGbJ9IVynx4NprxlHNW
ZxJN4xKTAsJHbodCFvgZMkA/0xCGK9xyuABznuWiWGeghm+AmGbwVKR0Q6sRzYHhOKm9QuibHJ3f
fxKf22b+q+i7ckta5r4fD8GiWMPFfdTsA006EqYCGmJsCu9ukkoFO3kbChuXzth+eUl5Cc3OOIzK
t1Z4Cjviq73N5J+d3LZvvl3jhqB3cMm1yQmuOOA/MxF3ldHKDtr4YbX9xnSHXT4+BpSyZ7qO1Pry
npnDeFWwBMgk5lSQNKRok079quEwXqthfmuLdn7tCCFcjwlQ1UDDQ7fqY02YCR+QTZwVyMlqChkm
1eljiDSwLCy4+3SR4xcVga8VUGP64HwUWXGYMoTCnnOyYXyCuyAuVy88NqayNsJ3YFLwTdSMkHeZ
5xDk2miDlR9M5BPxHeaGOfUOeG6DDxCAbz15X1qxKbba786gc/Y12sqVhVPjGFnilMdIWQeQP3RK
y7cWifFTBOFhPYfZzROyRu2zBQGFBW5MDBgsDYBUBEf2IuMsnLT4qOol9CUosm2BgeCJk9upMiz4
QD4T7sY/NlaGL8GfzdtsrzA0P5qZIUbSr9z6UI8iu+o5wfBL63Cdz5a4N13wlU1M9Ei+wZRFp56o
StokcfM+aeHtZ+uXWZbWzWE2opOEZoFGLBvY6LqmAvIviqcn1BXvmjP3qu+qfIcO4xGT73M1YkAu
sXrNBYzwYPIHelBAA2gpPhkxecJVhq9AVaCvXednaX1lqgHplBBqXC681oVkzBPeSq26A+QQUm/D
s5+5BFdUnMglhrKGuwSio6KTlIo1sS/xIQp+ab/qjt7k3SnBIH2YQbKxEuMqExeFGjCSVWpi9o3Q
zFOIZ7Sjit+c5IKTQBi8gbk9w3AS4sVqGT7O4Q+VSOtuOcM5Nu1hZU/Gh4NAuKiLh++SPDnOvU2O
xPxX73neTvtaED3tOudmWPKOjQsTYDiMuuf+IkNqNeb+1YB/sh3tJLknSr87TfOS66VJ6ofZpofj
jYDap4fcAYB05/o82+1ThWNkULyc0m+7q8e6QRL9Rlm8/sg4RopPp6ozONP4wq52CbI28PxNltkg
+HysVXw6z6iu6pthYTFDzWOIglTqBDcclPD8Tm88v8+hq7d+xQCl7iPj2mEZRzl7jWyN0d6JD07g
vBl6+GgJDNJ2PB2LfoBx7jsExlXd79Sy3CsI7nJq4dh46Vrz0nZjQiWhx4+csRSxEFjd+8ZdCWWY
u6pLxq0z++0R0xXMTcy2IHvN+lRLO//s7F/E7sRvQ0u+TSkuVcvl1NVF8Tn69hf91+DsLZOQpMoO
mZO99cHsbbPU3U1pqTcd1z61DcnOVsDCTd4GOJ0/9gPHbBg1q50VIRNqdNGekhCLJMRBCORiDdn8
m9swSEhnBkB5bn72+N+YBiXDk1NVAa4eYikKVWwUic7UopW7L8Ch8GbK94KVfOfQ8QWjbl30AcwG
VTXDs9YjtQrtJcIUv2oevcAESG6nWs9zkT0x3kSLQRuLYc9h9BqUgTBlgTo25b0oC0g2vkLzQjvp
ySFQZOvrbgTzE0FhY79sIgdlfs2oIpVGfVKC+YlOjXoLRe8ri0n3xidBfErF9mf4n3OYb2M6Xlej
x7AfVFv0OubT4keeDXKBEVRE20YVW3Qzq6w6OZMtDq4FK5RND7v5PY68/japK3LIactzatYGthUk
Vupt8TTdvJJYYDObqy2iRvhD2beABRG1vEOFZ8zfvKmpL9psPW6BuFv3dSMu6BBeJlm5FwTvmFYT
4y1uLIk7iIFeZD6nRl/d8+VLpMXPsUQEZU82Si/AzLuq1q+9b3xNvetfDI7DqKWjX2FngVPLWkZx
JsROwLBbe0ZSrZiroR1ojVWj5SHzmN+QUhsfunxJ/a5QkiJFI7djDZsp3gWp+kDtBCSF9lY+2+W1
7GiczbN/TStcah4TtO/TsFgPq+AXKqv3OW1/l4MPgsZzp9OfL9Pcbo1Bt8cK8uQR0vDFnPr5aA1E
abStB/lyJkl4cG6tNvuNE1tvcOiiFxO+hNaqAOAWKdZPIm/Y/Ok22fWBYRCB0XPY3pq6aW+2HLOL
mEG2IAMil61pDEZPHT5OCngP6Q4JlijyG+qVjSh8CfCpcc4Vy0mihDhzEXyP+HTmyQ1PDUk5dY2M
yluAmVLrbR0U18bQqOSlJMOYWKlT2lYj/Wz4zy1C9WNlQU1gSwosae/JvWMMQeAlDfbVSI+VUY73
c2jj7JEXRnuE/8A0hC7n3svQkLtN9u5bFD1/eTVFnBQE0s2kkIOIyt6Tur2kuYTU31JANoafX+Hy
HTjJUgUYzrrxUjye6OaoGtNpQOXaP7JCDRdhAj/v7XDimgU1Z+XTpghszUvNKPnjfueqqr4WnJzW
fYc5xnRy51iZQIv9ZNCfbQTIn9xi8p4ddKUZgVcb6aCqcZNev8kAvwNZ2cBFU+nSbK8/kj6ePnvX
svCKDDhBI0vzEPmwc8Ijx4Hgl2GnEUVqZL6ZQTXibyk3dljPNw8J4JOyRPqTBfuJ8fn4V1kwIi7i
IOEOVeikrQHmUMXA2vSKNyty8ucm8dECpnKF6irYpMFUXrKoKi99Ly8wjae9dC202lUDN76bTpZZ
3TEZGjsT8uWT7jowsk7zIy50uh8iXB5BxBsON3stusBfK7cveY39X3YpoHqFBuogv3hYullPTWiu
oVlGN8dCAmJP4Kii8vgn+U8GJXr2Lj4K1KmU35baeV396Wf4t3OAzO0pG7FNyMyOP7yISy8ozDdL
MpDTOM2l6mcmd2G7tkwGq20gkkfUtzi06CBVSYKjKdSrBB3hA6IOoJnYfjgzXtnxAR1K77WRtpwn
PCaDwvreOYD+giwKtgGU+Lcib36EYV79HKeRDHgybM3ihZt8XPdzhZeB2+wsifEbB8fbOybjVmCh
p/HTCX3jYuFUfiGxFp1A9mwbLm6Z2nNIom3dYyEM1mAVMxic1I5DJsssKqBtSfDSXtQkUc+h1cIh
6K3rEpnCzUlArOu069wsqwun9bvSRXDyiOWbs9zfObjpYNC8wMFUZxvSJDLpmKowM23MUTABdB6m
vAQXeKlTsLnlEFyj+cPJg/qkvX1ObbSDg0ImiBsK1rgo3xl99j2IyvQoMLOoYbIRSSAmjbmg103Y
gRfsOYDyXNpVzGjnOZqyl7ZYsstqNAwRHEjp2gqZPLNodMjZ2q+JyKqqvCdSi4m13xdfCXcRGxE2
0mRorZWBYO1WVaTRtW5+iwa28bmFkRhFl0AT+m16RO+hwwkPhQx/DAjTDzOALP5y9EvpyXnGkbEr
WyrAZEL97pG5gkZXqyPC2Oe0Mvxj3U7TNp5dRNFdxUQC62d9lTA+LnmWvqOlKTbzOFtnxLFc3rj8
hAHAfbCNfT3o4iVSAHA968PThjr3nahAp2fJps2tdJ/3wttoM77a7tAs7pM3A6PQSUsXAfMok/uS
AtKUwYtndO92FFjrmpVmo+LU34GR+kJ3LnbtIByUSF1MCqFOthom590jBG1lJyi6yo60sdpBNSjG
dmWqNkManV9SVXlXqfP+ibw+PBFJgjSLRtMTEHjeAFI7jwx72m2aN9xQZl9t4GTaB8JFX/KoPUbE
HR+NbtoP0D9v9SzDc17Mn81kZ1dp5j9M5vH7GkTqOrdmXKGjcm9TVqSbKRC0cWT0Q7YFqU6Qu8Bq
RCysuXWIdcIQvOnOgwuat/HVG1VfjeqLeoZi/FRx2HFpGp+ZbMlN7YGpSBkU/tmc8khQnqgsPM5N
dHRDmd0bbU2PUpK1kSJ0IIfwkdcTETutATbb6KdNP3smqL1spVhb4WHQtO06fl/nQbDuA7Dv9mCj
NGq6zciB9HvCbmcusc69foWNlG4gh43n0SYkhOyHR4ZKFADor3qumIb5ICTYtpKT3121L+XBoWG9
kyC8EHZIDG1tqu5mUiFB9dRXTDbsEfEFdzUnQKzjZnXxSf64NW2A1r+kLBTGwBtTRFcxRd3LYM0/
NQY9xu4K2qHVJ0tI1WcALO3RBvZWWirfdZYOTz3xWNDi4cqURMwafW0cQ9V/ZUUIZw55Cl2RS2XX
ySGozG9dODxbdptencj7ghUER1izbPYT2BYTjtBGT5m4OG3/C59DvAOTtZ8SPPBqsCkh0omszLk4
9REqIpwIAZrX8WHWemuElHHN0BtsnrM4CiFMpKEtvMFYFB8D5xpVEH3NZTWcVFoWJ8Lt8CEhD/2L
pucTQ0Zif6LqFe+wu+uWVDQ3sKrPPnWe3E/2LvFDGpGJnEi7V4wo9sm1MdB7fb3PSNq6dqm2D3pA
Aks1/FV6bvXeInODyDmYJ4KgEDAXTM7UHRUBSSuhMb8yjecpZkZ0LdwIgwQOWdH2ySnSLeZt/Iln
q9MQrpLfKDP3FhFwVwB96Nwsx1jxWaMKooG1HUwbwhalC9xaKL9z4KP5wnJSEVA+eYbxXGUSfTWT
tqMXApHqijC4lC2IGhkNRAyl8SniVW65bipEa7N/MpzKP9Wc0LcYX4gGk87VsdCqEK3MZh8vKTiI
lcOZjo/scnmNyu4rEKpfkrUYpfTNpaUzj9NV5Z+qweTVmm2NdXls1mi35nvrEtvtFUugK1I2nECF
3gKSWUSjrnfAlZCS7uLScZPu2Rl0fPBbIARDFpIz6dblDW3fkzZkTu3aGzvdORfbq4xLMiaHCmnd
uaYFW0bOfI+hU6xkTUJkVoNrqewt7mc0s4MI1vjT3j1Hc/GMQXmfx29hQ0M14bDuus4bWlT3AtPR
vYgoxUVbi72XDtincgac+XLre8RzaibygI+G+gUGzy0m5IluhhN/OAVtpamcPPLCsmxFJmO/0Wlz
z+Gz7tPKnl4bMIg+rvAWKQqnS1BKIr8RRkMIm2V5H6JHIaZQcGRkAUe0mdajRz+VsmsbZWn90gg5
rEF5z6vIBZKVQgb46GMe3g3iFLUbogf68d6hlxlRtiGgAMcHkWMuQe9mmp2yyoNx0qRqG0U+53ST
AKNSLk+VGe+2sUFrpGP+LTcN57mMPnNk8OfKyN7zwGJvcOj+lv45TEAwuNMa6EX0Ebrlm5pLm+Qn
GFgJV/NxAJ5OUnEAZkJF1kEEz2S64cvuI7yjLU1oIyjDvSPJcamr8GPwm4fPQwP/jIrTNBL/MLWg
AjAQim74DUvqOoENXbuXylDxvVm+jHH5Q6vA3CGliM5mfpjzNLjEkeNfJFjp02hGKGu5R/ORPOpa
Vp+qB7fTJLa9d0+dYEZeE1d3qeZfdcGMwCjno81tDoBhWuii7T0RtX/SGF2oGi5zkG/KhuG3Lqdk
30hjRqbjS3LowuJWEx3sZjn4iDY3j7lsP2oNVC4dec4acPA7PsBdVSDyULSST6xk43NpO/dyquMr
peg3Jl3VqbeaZ0l2xrNL2xpv+Xxr3PHN6vvuLuds8atiRRuL8sWe7R8WqkVKp9g/u3OXsBKUhFX0
Z7bg6dg34jntXW9PV/U3Bbv/7LrjTaSz+YqOAa6+VaYPUMH97CY7ZWAn7VNvPkU+M6TMW5saYXNn
6JFQU6u95vSRV4zfbdK6nGiftK54amMCtDBJ1S9KUpdXfvw8hNkxVUl8NbQdXa3pntCPJ82QBApc
bOI+WMWh1cSbmBMwE8sYpo0dw4ev0Cyu+qVzV7h0uq2JWJEO5MDKHCpUrIHVXMQS+0xoCGyUXriP
tgez1+LkpnmjrHNZyZe0iJ03lzzjnaAKVcE8sqHk1msxTdCsXXBv+bT41dA4cVpBXWO6p6ZIra3o
a5JQe8w3fWeJc9zCWOI4kK8SIFzzILI3s6v1Ic6jdzxEjGetkWgejnS4leaJw0u/4+h7KezkQKRy
wN21xNQUA4lVnb3TJkLvpE+vtuOAq0iR27HMX9DbQfww7IOfDsHTJFN0v3XDZCgCfl4TWe2LHp9G
q/u1aHpKPvctjBiwmHEDICsNvgZOPLDoQUghvOvytjgHKMZ0gdFFNdWzG0jogGb4zfMwsgwZC3Ic
gEmu86s2xDmEa9OoW1lgRJMd+m0XCSa8wA1tF/GUgyohODjdVhZqzJA2wokYkV96s3wFKqtIO+G9
yM7p1Gbo9csfczid/XYXhhkJ22l1zjz/Zhcg5nzxI0sj82JgTXtCvAMvZbCMJyTEAN2i58pJvpKy
ipEqPuvApx6nGALJ0u1rXIuF8CkP8p8ByMDeZ9AVxd7RwXem3SwkTLegERpnp8Y+SU2eyGS6OU4i
lPR2jYKusN/nZZySSdyecQkzxR44f4Remx8GEL6OGKxvlQNTO4zavcKrkLpDTqAFTUYj6W/kFAyn
qLwPMBqztBr3SMmHOpzewMJMa20OzbYjFQ/UeLWJI95gQ95chg+7kcsLdtMFhzwhZmVHc1OTU5rb
5sHHOods28/3ZG/CBJusGy0NWP9lm3OIbh8sAsRMgtUMvS+7h09Ci4r/Lhmmc+t3pFI4frr1h2MW
87FXOja2phV8GLU8s5z/JO5nXIH0eerwAK+TLLnWDR4Tg9KddeSaAww6TQHxQaKl2zsVA/heMiII
32z+gqRdPfWh3+EsNswtfpB+xXbCu8OWb6b9NuYcu/Vwwu8j2b4XZlwebI/+elteBCEs5L0FwwkI
ITDcXcpC+2QL0ax72RFvj0w0LJYxbEtr3a5AJDKqJe/SnIke7JjFuWS7MYaIKmmC3PkgNPEl4rrZ
Vk0Hv4yUq0oIxjgtDXvTgR0hq4ThSMFnPQW3PAOnHsXlc9ROt0HPa68xLqOTV684VazOfumj+TmD
TfekdfGD9haYpdr5wjC69kobsv5EfznpaKjNT6VdMxX05Ds2H5q5ufumFdtjXjAvYqzA3546RQik
WfAGDt+mHj2s2fhk7OTIqKBYnKPml9NBakhqbkF4AKScaQ2ciAMsfotveVupU5qL28hkL56xitTR
8GWTAlkoidxtjr8klohj0MJ37A1rP6LldNxI7JXH7tGTrLHVCXS+hJFtiYdslkjLPXNKtuMoVhkp
KVETe6ewxlGV1Vmz4T0P7n7psRHhzCzbkmGAwhyWEZvFPaHKdRe+JH6Ub7IKh/LYL5BlyJ9m4JbL
qSAAxynpgYGeBpgUQkNPoBTKeV8a02fULw03kzAhTciyaBJcUH1DMjdN26ppTiAB+h0jH1Lss3Fj
j4LCjpgkliwAW3Fv/U6mdtirMgvfNK1fgfjaNCcTzTgZR7F9skVPhFJRfxk5hropxZofDVhIq6jO
jnMVkiv/JHLU3IS0CTWDSKiVfKQFCfKq2kOs6W4aYKhhNeLgCRbdiu0cmL3E1kN8eaujS08i9HYA
/K0lVlPaalCeJKPrDAkbtb1TMLtr2cM36AH11jFhBNTNK3Ek/mMp+83SNU+Gl771yn61M9RBbGfO
U6dkuhF1cxfV1CM4hN4kwvnRzjgq4wa8PsmUT06LY6iSeHBbN36Jg108061ok+ch1vHWwfnejiED
iBApAqm75shNOfqqOjRj+aMKyYRxgPUjbw+f6/rh19nKdAvvBdPrZ251L2zuBDRYILwywGrxlCmY
X8PXlPT4VjLqq9AC8rN86kQwFKazb6HNMdfHkWmSTjLDzXiaWR1XznKmTXCyxr+5+0BCG/a14b7g
hkXzm3f5PZlg0nfsOFtGqO7adAUH+jZ+dhZbqjk417Ihb0HTdX8KkMwANYro6/Yh3MeyCzexTWgx
BqCYgiX6xCOH48mxRzh0Kef8mlgPk1FEFXWkgmWboqhTNPxcqOMSglDGjUuJjFUqjNgQfYO9H7n8
q+845y5r2cV9znHCMh5e1PMuh3wUjU8GHo54Tv8FNHeXAsjCBGH6uLdZ+LdR3f1IMSrhn10l7+5g
TvfSqH8OGSOERA9bz9dLdaBZ4JaY5uDgTkW1H5CuktiZPoEvhV5S5hLbv3GIPoLAeh9CNR/Dqf6a
XQKswQStA1knfzEOp7PngKwSLqw1mGFznl3YwAktM7tvfO4YN1C5X1qgaHJEXs6ZjAU96OIrxBVC
LWUiN+PCnMz9kZQAMDXCT+cDgIF0PbDnrYx2romO2jCH/E6YCtLODpd/WNk3siMsDpry4KbZR6GF
ujt9Zx6rIf6uMpqdOuiwRKV0WYm8C2E+2sqHtNvJd88Eiw8ZlNmMyL4T9NqdSEg4xlmwTGelcQZt
C00atcSqdBDUdC4jWGPxNXImXmG1wlBTt+0KmXF2Ro82bSJUbet4rF5CWdHyyOX8cBQRBfO2V+QS
xxIvy+Ra4hCRLjkFuAidxqc9m4bpOeoBywnzUaeBe0LdL/EGdz/Zo7NNrTlq+cJ5kwrDZY8yEGIO
a07qMfJMNCpbALyPcQL8qaF27wab8KsEz1PmJj/DjJQIT9LkSbP5XqhwrRvEMYFMXmOFF96Yj35f
v+QGGLIiyOxzP1U/8pI6Jzea5OzVFIDje2IQ8RXaF8iLYqM9cLs2HTB2TgYsDR4uJAoQBKyB9Cfn
VTI6RDy9MKBEBz+PXR+B+QC0QAH8Af6iUyIjetjNr2HZANHO/6rdHLtqJcZbXbK9O1VQvxcQ4GUL
FKcHfnvviSI7mmlJlncc3J0GGFPjkiIbpdlPPJS3rKTKybsIjQVJnITKauv457s/X4aksGB0RQwe
qyGXG3dESoHkrTs52mz25uSkMC3aaFd3vnGd4EtsFJ0AzpM+LfElirwy83VWOtGhKvPgiO64ewqa
Ijr0eTe/8V9w9iun25+fhjh6mzrrENIOPQ1eLt54uA8XkPk1LK0QYz088CgfMP55loMXtzTSje7M
fM/cYEINHer3LIkuYnTG7yQKW2Ccp/ru+gZSHvwbFWi+FVMp/R3Hr/4OORi044y4uZKWvst6gKMh
HetQ5gZjIFncwnZw38YqjPaIIMydo9PoJZjGU7WkPQ8ajADTEL6NyBAgHLXO8WhxtAIECoK4JnBh
Lgy5dtDwQzrGJXCRdqkubq+PBjqS46jiMyz74Q7f1D1UPqF4aACDj55T1KobM3WM2ogaD94c6gSM
SiFjFuZo9q0W9o8yy6Cfw1DbeS16ww7U1SfLC2P2ngCTqvMXQ0lCFrz9zevd6LMbRusUeOyPf36M
XQW4borrgyMa5zmNnZMVcARrmuRFOYl1N5zxQ3VG8glVTuzoqBigScbk01geg+iJ7xHnp73RMed0
aVwJTYBUkJiAKT0giS6JLp+Ol4TrTGXpMcfSL4qS38jV4ObD2+gWHbGbUJNrtESfsduBgQrbYF2V
PQDTZBrX3eA9cH40nymY2sQzo+dCTYj3uuSdo7o8JgVF/cg1cSLyGNNjasdoNErtfhZTOiEmYscg
ryV3ouaqR1duypHljEG4fbe8/0vZee3YsVzZ9lcaek91etNo6WF778u+JIpkMb2NSPv1d2Qd3SuR
Dej0BYQEt06RldtFrFhrzjHdcqlXclyAIrUuoQJ50hr0fdW4FgMUBPuhhPYeBuWwJpXm5FkpUNRM
rFGLHTUhmD5EX4Yd02BeOHHniOnwYZWfHEhwF2+6ZImJ9dUdMzYt5mst7Yaoq3omClp/5oPJ2H3E
nS6YeOaqCMFNGQlprt6513p1H2bJrPFU5QBvF0O4rp5bve7tGR8G+BZp8qLotXqubbJPxlKG6xA/
3RApVH8tZJcypM8MxCq//HERjnseXIy/JGAxlYK04us0Yo1dFbs6eUIeQ4vMO4eVF+2NwjkYJjuK
c2sUW923Pn5I5AD5yuzoDRhwoXA1j2+uzXCSg8U8pE6CAZbSea7Zk4NatHg4De38ddGdEL6AXd1R
hjbbvgLMxV4wzzn7retg6E6Vx3ywjgVaGuaNCTbqQ6qi73InqKCXESla2NYmzCvBwBU5VgtkFuFB
XpCwqfaGfk7HgcM4+fLhUFyQDN9kbBrnr8vY2E/wvDLK+XidBy+8DumJzIPi7MqxOKelVi+kQ1Ii
YO7OSb6zSstz9wgc/+cYM9hx1Vju7HG8GTT1ZiYC5lWd2Qu9kHzDSoYjSgGHP2fF3X7pXf/ze/9f
wWfxD1G4+Pt/8/h7UQ51FITyt4d/fxQkfWb/Pf2d//czv/6Nvx+j7zVl+0/5b39q/VmcPrJP8fsP
/fIv89v/cXeLD/nxy4Pll2ng2nzWw+0Tl4/8uguex/ST/9v/+B+f/zvrAcLe//zXf/8ff296An/7
y+MjR8v3u/eAv/KH98BU/2qaqmu7Br1a15q8Av/RfQr5t7/o3l8N3dFwJYClMEzP/qf3QFH/6nkq
1QOTAR2tv+7ZmAYENWT4t78omvZXB9+B57nupNDndPSX/3t3v7yL/3xXf5H6/6pedbEdONpkPzBs
S7U1ktp/Va96auiabYcC4eu44znVU4sdpi3b4sRxK1xWQtobFawGxyT1QxZev8gLwpNTPyFA4vNf
Xrt/3N0vdzP9tn9qaf+4G1d3DZPXy7Bwlv96N1VB9pAJl4i6gTTJBMPBPPBa61YqsXXTPeehuJHF
uIyt1s2w4tTFgklvdmMkmC4H7A6LppvCTCtZs7M0zfrf358xGR9+uT9PN1VPVd3pDbVov/x6f6Vd
JkrchvTb6P0tVS0kJGvAHlYa+muls+WDhclih4CmDmSCj9IQ7bnbrArqfMTHxtlmf1v2oVXNqXKH
o5t4r20AACJWPG3WueBE7KJ2Dkxzw01gN+dqCK/0MVMO7v4npTLmB1TxM9Go7ZzxkoPnKZjbdJv+
5JnqfIz+51M1PMvl2dIa083pv/+LrLlTyffLGBrM2OiKZ6n3gA4y86xqYDq8dGCqTDEyT60R7lml
tBcq6GrjIlZe9mJ8HqJOP7e29i3XxUczat3l65INbsY0E6ynGjjbiGh1jV3KrU5BnQrah5ED6sea
UJ46XLAgzwcSAcnc6RsHiZTIgb0LeaRvYRHYE/vaKYgNc26Kh/TZXV20hA8mMYegq0rw81a6NCqz
v+jC/vTHed80zcksggLtH4xXUbBwNlMwOkxQd09vbl8YIvzjEtawreIe5JhZIwELS3uJuohARfBF
a9xd5ZzDkHrwQ0y8zthvhpQNXreLFbTw4kebKd8i/s6rJjqMau6GsCl7I3V0qUEL6B8R+cVJy1Mo
GGfkdgAcK/rMuwHJrJO6K7enBCtqLVwJl6Fd0dO8axBVnQWk47VjV1hxkmLRFEm1w9XU4f0nS8Qi
Gm4HUaNyyJtIbX1cK+wgM2BSc6a4A6PSKDxlVMQzC6x926AOIm+XGSYBeonzAUnZ3fkNFbluOWv4
APKQtMUqaByVT6H9AjJYX6V1zPzEJGKxCDztSiDxVlLbMqgjZgxG0VR25+ZJ36A2JknH5dBEJtMk
PDHjM6tMfCbYKJqppRntotx8QVBHz91uxan0DRcfLMoAf0gJeDWjbK1xa8OQ6zBE0Z9xoo+uZfRs
BzEkSrBCWLeMLbmFeD4iE/FB1n5AUDN2apjXM+iICm2qEOCmtVaUlFOB3SczTOYrsAPUu2ljz5/j
VqLUi2uxlyGDBLqYACv1NUWItjGFJMlS1LyiteGeyEiwMXYbyUKzqQBHRBKSSd2y8qpyZZBPsLJN
XD523h6ciJQUproSY8XBqwHsuCF+WHrmdbZAZd+/NZ0HpCMYsHdX3nqkPVMyZjkMarSN9Tp+cGaO
CJnMq1XvWMcyDftHGEfVyYxr85yXdEpkI5EmaNIlQ4XQDhN91CFlFodR8smWjNhqPXiiB7hQS/Kg
hYjkOqqjB23JbFVNZ1VtqMebtLGuag5OG7xV6kjsjRdyOG/w7vOcoBxGwZTX21TkdatjeK0p+/79
kqr9avRy2eHQb9mgyqC2uQgufzN6dVUFfbrF0OR5pKGE5G3t6qB05+acNVC79UY3YkvhhquwdzbQ
nPylWY7le4T9K12lYT7vDZObnzp04EoAf5edYSz/5C5/35h0Fkgbl6DuuCqr4u8mj9LOobJNZ2m+
acHZZ0/foaAGms30KcMoAEx3YEpZIjZ1Z0EFRIMoiw2eFdIzbUfbtpH+FvUCUBbZin92b7861ngJ
dUMzdcc2Vc1yHM/9zYoUoz/NkpHQBtNUgrOig7eKGt97xS1IT0sd5LOGUnKusqI8dLVYxthRdg2q
tTknYGtp6z7sG6a9yQH6+4Y8kVsWmtrJDd36aUjWKuS3w9gmr/109o47mDEu8cvYrtIjSqceigZ2
kcqz94CuUSUPRvTkeNGrjyhplifEpLu1NgEYiD0lAjPeqgGBFpPCMmxLj3CBSN1wdOoOudS6Q2/T
5gKVSxVbusadWeVLk5rahzpCAkW7VtC+NptFXIz1rdPDdBtLGoJA0khRM7zi7Duc8GKDfK/p0jSB
vycys6CbQ/ke2IG42tYduEF5mSDhqiPj60BLYJ6y8j6D3tTRNkIzyCzEVZbdHVu76Y+wS7KFTgXU
zhzTfrdGDZlJ6sIrtPIj/UZyJPSfPeDMWx9MbFYVGRWnUQhvlW0tkfRHpyGPviFv0u8janij2Hcy
qf64EJhOCA39j200PSldjOPSDUnGUN2Qg0lcKtAsi2o3IGY61xihK0Lszv4oSKbyIIea6OTZw5Aa
F9JVN74cLzgJ+iPqeihiuKj3so3sYwt2Zh4na6wf4qPK7H2DhQB9gvbN8yrn0867jywF8CkThM/d
xP3T6AfgDG/bbZjwklt9Ap0i87IZqq6TNbrWs00qY2NZw9XKSXHSUvHGLDpb8cXNrvz0Q+3CWZ1R
ssx0EBd9GFgnRfbE0ek9nO2SbkmY5ZsyMMrnEfLsNi/HmecH1UUk+myU75bZghtGYLmsJ7O5xYIG
JI3j0WgIa2dktdwAdGmPf/KN+r0oxuXleTrmXgp0Vdfc38pQXGahDm8Lb0atkXNrC++BHu7igyje
uuweq1xo+ZYY6XqNd5hEolqrjxLA1SPpLs7ovf7J/eiT5/Rf605dt7XpIMH9fK1E0yL6L8VYLCvh
sX8RFoxvyge/uzFgfU2Bp9k7FIGFrNF61nn5oUSUiqokWtdKVxngInjVtbaeHIUP1TDvhtK7S6+l
95dCbniMeEQXTq3H5wAu74CQ8hQk9lOAcwzjZyif+oSeOdmw9qqMxuAQgaGYeXE6PqCmhLwL2TFo
S6wFo33IagDbX3AF9q1331TWkePee2EVb1mPRdaKbxGH5kcwXawer2ufeNevR1AJtFmSd6+AGoul
H/oNQ6W0/Oaj8NyZVTQc+0ZZxiTF778u6fQnL+sm2VObrfuMTjVdN3DpjdY+PJw/U8TIdZgarL1j
8u3IRhLHFK97j2T0FIV4Aegpl8s6B7FmQSFAsuGCP0mRAqF2Q36nrgxqhXNlSQpJSgwaHrhslBdH
VPoqpug559PI3UXHTwRmHZ8zs71RmIRjtjKMukK9SKZXr/DpKIYuBiXBOMCNAH2Naq7vxqyKbyGD
6xlqOCRJjBo2aBjNc50xlhpyMqtAIs/72A33ddvZq66Bhalpr6mQ/T2eLmUylnMTtwTnpD7aZ9+0
xPVPCfytHjnrLQhYFsfEH4/BJBStUOJDEdHz+zAq7gJRtrr6k0/pr47YaRtCxMtIBes0Vkjt9z2y
GczGqDRc4ynMjd6IvyEUJ22t8aODDcGXND37Cm/2w7Gaz4Rm0b4yGLzoTv8eWb6LVln9XiezP7mp
/7E3gtjxHJXd62vz/v0YUzl4n60qJPPBpmrtdaNclRrJIhaepYVWZdabaGjZ9GqDKkM3lE0QTTmQ
btv/f5cQhuGprmE5uqnxv+lM/6/fYdtBy9AZU3/R5hQguq05mjUi5qE4RnVBvmqIGEbzOvVUuIY9
b+EP0zu02Z6G53JInDOaZ0j5rXf3gz91/E8lwi8LjOGoUBLoJhC2gF7wtyqMot1XvVBHFx+5+SqP
xYOXhWCQgYGQV36jsbq2mRu+0L8NMG7y2rk6uhc9axZ2FuDHs5wSPjGNdoIaxYFA3ORJr8Z1bnX1
n7yQpub9fjY1uFvHshgNT9pGw/ntGI5AEdNOQSB0NwTbDOrJWS29a83cuaaMO0UaObi1SA++S3ih
WluQfYEwajoZ34MBdzNdmYLxYKWK09hoxDlK46wV7q0tZXmwQo2IgQiSac5WZwV+vnXcOlpmIot2
LLgkVmlH1ytfcM5g1+sqj+MpI7aGgVKpd+Z3acDQs8uxWRZ5jjUeB5D1UtYbyy92+CezeY0fkjZB
e8aD8E3vwRr7ZHtYjbhVClh8VjNjgRH3uUkp9EszxFAT00gWmIZnhoAtb7kNYwzbnxKZsfl7jx7b
EN795tW21XvL/m2qSF9phWyRjuCqBUfgpD4hX5NooTCJQXOEurBA46n8+rkLB2Wfg84mR6gi642D
tqzGAzmJ447g7ieABJAKx5FzLA6OqCNyixnaJmrDl0HTgS4nXnioBUIPr3lrnXWYWs0iZJxJ3N1P
fVKpEv48BUmFw0Xyfs8KJ2GFxL4176Q+LLBGxJeMlitT04x0iTb3sBg0WDsAfs+aynB2iRqkp64K
byZixMIBlU50wgwrFP12gD82p3+7bfYVm7a3BcvYH4bAQPzcpXRViSrckUh3ciQ0xI4LrB0MD4Bb
0TklnlbuYjnASWZhxnHpcwqJ1HmRqB+j2ic0OpjvMDfuniN5KJO6e3HtsuWIDUY6Rj/SxYw5hQ1i
Cgk3oYvBGyI5UrcNkeAAj1aRTnq3LAXuD/nwenuZknW37iVkbyCx6Czj9GY0U1gHg7i8rb+pWE/n
htYJXLSohuoDfxSHnmrn7qZYHvMIS6cIgMZGA/mWZseHPOzmsGWDrU4vZsFKDSCjBQJfIc8oFbwD
OMdIFHYDpi5gsITCYNxP4SUKB4Uo0/UbA9voCIT1jtRCbAPxfajSn7R+vnt1+BmnxbiHCWySZuZY
kByJZe/GuW88+MW7ToMPXvvmW1d/sMXgO7e9xeTlK8H2BwiaivjBgIOUqcE5m72mz0InPJgNpt3S
rUmNkM286OEQtqPa3oWd7pM6nHjYjJHTwJsPY0R6b5AfKs4p4RDqu8jqz5lOKoJldo889OevJcLz
TUvGhR44OnI3sJhxRFvoZwe8YgHH5LlHVqtVeXWj/bLS5ZTka5V71UaIgcq833HwwEyKQmf0GryD
gmynYAQCnJs/a72tVhV8yRmm2Ix6YJc5U+poqwdbqQdHndQ2umCiWzQqSSOKQIFlpCrQa7ZoW0K5
0hAZIUGHz9x07waYLZ5UWqwztIAeJ0LFasqnsgCQBxOLWjmITiphA9YQxPOurVAepsNCretxgcjl
3Sum4CmKbZQi48oZ7YeBFXau5uNz5xPiV5O6xDkZv04O+R6iNhKnsdvUabPIExoocblHwx6g/nI6
hHTzXCPTIGY4PR9rHKN0Tfx5k41zEUaEZftgN9BwsSniT8jjdy2FWhHTiFuXwwuKeL5CtFvng1oN
pDgi3lD4tFmJfB3bZtOUCSTLJrirCa7HqoOiroG6ZowYLxxNLxa23fwYa0xnSkoCV21G/dEVZYHz
Er2lTMgQNrThHpsq8b+W8RIXHb0Su33WNML0utal22O+WEaEUvnmJGg1uiBJKJn6lddQdqGs5bhS
EvNgQr5eMpNO8BZnyJ16uOAi81GEFN3SgxHPQaVa51UmdoPdndiso41Qy0OAT3vbaotCb1GEIEma
EaNgHuzaPmYZ7Uu1dRl2NVlwGsh6JoIrOI8kjSAbgasGusQgxMLC7oqNEbOcs0hLtG6ECaMGdP21
9ABdBLzWuC9BcHrTq5V6J70ncM8yBcFrsN1ZxcZwX/op6hmrKd6roLzWCPs3wOydTZ9ba0MOrx1S
xFWQEX2eT+dUtxYq4ouiWNXs67D7CE1olHDpaWGBHVVmi7J6tGPlfON1VdAElMXKMlDe58SBHaSI
nko3/0mG4HhRFTIeauPTLX4Ysg1PfkVOQBem5iYJRDsHSz4lnVivWhHwmWkVvvcp8gmJV9rKUgUt
OFbE3h9vNGbWeRvTmcTHLGx6mGmOrFQXt7ZDf88ZGOwW+eZtA9IlHVApOrlPPsFIZyhSa2NGgJYz
q9rAX8VDRhqGH81ju0Ci4qqPOMJ5arAhxpJwKdVMVn2hDdhpoP9OLvwkIzpXRKxHAwCHmyluRi9Z
fkc4jYAO51PeolAFSFU15wPOi8nHiW0pR73rfqYKsVWORZ4jfQQijKoqv1cI7kQs6NTpXv5mMlJH
vz5rK2R/ba0k+yrur/4Qu3MXj/kubWC3WE6MXCYwryHs+tHF20PH962vKm2tj7xhWqITd2OX7o7k
C48yBXR80TwE8WUU0wvft6rvVTa+SKzhH7AKQqIp+3XNeeRWV5BmzWR4Fk3pL2WdCZb5vl8aRMPy
IgHqdeMEYhxvg0M3nOjIFTLPM3xuhqMuO+mAoJuN25uRjL43IEGsZFp7S6cDfDt2/aesozXDm2gZ
ueyY5AI2scVxXNj2qohSYqAgahgCUSnl4ZZCbK6HuXIBO0ICGRDzeTtYET5AIg9ZXC2U8mOMcqO1
9w5c31nKqWntoolZI7fpX0Vf4qDjcEOgEVr+pOkeAvUNh9E4JEN57D9in7QyqPc3gFTfgzTT12o/
kKFi+I3YREIqS7gJHwD9lK1mph5tOSKJ5w2W5KFSokfnszj6deVvETDsaxEOa63TM4ykgU9qBoyb
quGQqCA39M1sMyDIBfg04h/3DW0t7PaWpZ03HdHGcKumwfeAqJBA7exXYDn9Mit6H3Bp8CiCwN4Z
abVVn0oypwJDFucyCUnvLnyY/+0W4351kVUVXdvpMjrWDpuid1AVP7wOTkXDlxNSJ7uj5Y07aY7p
zKCB9IooJAHdrXVrkXvKhR4xjFhx9+iVx7OiWUDIoXhqwfVYJU4vPDDeIsLjuM9y/23kK7obJWoB
Dcc2qm8roE40YZcqBW9zR7DZkUqHEBHGVnNt4CxrpqU4E5slzlYzXPmIZpchUI2rtNGv6TLq1nD3
i30elRY+VbrpNXr9tcFJ6myiEVxHrFZAVurwGgEFXRZqchkiGguRkcGHBdCwrHvMKGUb6McQlN+8
lMprh5j/xHrmE3vBFCRUjPzo080mHAqTiAOJwdb54vFj9ZJ8z2pBBB9mkDY1thl6bWpmRCvO0KIC
zQO2bwnTPBFxMQuk92HRidKLsb0qpeffnFbVVjmJbIs/HqoKCBmwKnHvhktUNOFcEy9pkyhXrEb6
Uwd2H3Kif01886y7NWJRw/wxEMn9rHbU11TldhAgGoPaDiPonKigZKTzbEPEp/UWiw2qxxiEQZc+
Ch2wYCdT+VzybcaIBd8Vwd8htuP+8PWnf16+/r80VN+UAkmXrubfoXQgcesC7Ry54kcNTmSCdmSr
0oiHva5XGz1jSxG59upluKFHxQmfYhxOs760tF2kFdGT2iB0aCCHuKgrd5PEcoesAx2BF7xHtWXP
hpHt1qmHDPXKqM80f4weWmwQvBxG1jxHU38MgUAv0sB1N6qT4IayCu8eejjEIjlQGMUhNtNAZ90Y
9F0VxurO7/rsEoIbfXTA8ebm0GUbRfAQVMhzozbWzSnRu3ahK66yAjHvgza4UEMmCx21aDHTzRI/
tnFHO4JqgqS6I02yYpFkqbaxnbQ5AgqQZCLWD6iasG+nrYg4qCNp1Jy5bCNaWBpoXp9kqjfUTet+
MOSPoqNnmTCSn9nEEW1tPQPByZAcnbdewTi4V/pdLeGJfV38WkcdXKEy6UJDXnrRtVv6eIjKJ44m
Hsfg4NrULhwO/Xvl+U+B0TS73CvzB7Ez5oq+iMdkQ9aHuKEX3imqssRh262Erj3VnZ7ewszQT4oB
D161kvZNRfg1M3pmrYVs5akUJXYbA2a4oVj2Oe0bvkuVtwkCyXzc0qIPcimXpNjZP2JzJHILJtoy
tVDfSloBZzHE1lm8KyLj1Bwl4Tn5uphVD1uIJLVI85i2rFqRGlfyRqpbnpAckFsfpCuOfqQcaqes
NrRm701q+QQeCOXQyQ/YnpyDTExeQiJm/ro4Y/YSDmBIxjQ4aQlhP6kYvVustvgnPRrVtYY8Dr3g
mzFyFnItGZxdctqR76jBTnRMK4hzMNccZOJrVPjRVfp4m00F0aq0P12ra5Y4VzuMrISpzKm8f0qP
OIS84FyeZNaPaqzkI9Lj/JHdNAxM6PYok1LvUReh9mQb8YvEp/+d3sKdVlH9TJVHMnpXZbtYMxnj
WogFGxS/mmYEp7bQtS2UkWpD9z6ej4Md7uqIMmUsbWv9NWYY2r7cjFaMkRenwgVfMLyApAG9ylNd
W76eHG34IwSDZfuRBR9MAUJUL2VrgOv0BAGaPBbl3nr8YnZaBysw2yXgAXybBpzjK84leK2w/FYA
6rQHk3FnY05WztbVPzoKwTvhTjfkBdFHqCLgMD3rky/fsDPCVJ6kR6bxYA4PnMiklsUFKifFahdZ
E5IBJEpxTZKrKDVALnUc3W2feRblYx/H5iVtXWspBsbPReRnZ71o2etKeOzKoKwEsUAHKc3ioHoA
qEp2hVWVRjFtFySPFjbom+eP1BVFvFI8wOc1ySoXOV3MuPc3DuJmVO3ZrM0hGKMPtU/SHexTPV04
LrSzrvPyddoZHWHo/hM8+ylEhzF4b2FBpKeoP7VgpZkYBFdVoUIyemWuRDH4/Ub18eWYsbVKq8w5
THNeqEs23D6SOHCzaad0TN0zJn7nj0voIlvNGfD5dYRruc3Ts+cpML0ToX5YlTYvhNB/uGODNKGw
3qkG5U3BIjGjwC7OemgtG+KpMP0X6fNAxir5n6W5xycndeCEkae5T7FiLJk24DnsYwAQfXwiSIT8
uGhKKoi7w9ejuhTjnNo43OFjvxhBpT0q+OrQcDGEiM65ITTCKqn4w9n9Ur/alxJjyMIISebSpkuQ
0ewSCK7J/vpjR7KmbUn0jThTfy3DVht3ao3TtYXcc7Cwp8qwbwl6ZSAsK2d8twmExGKZfc9CUOpF
N9RnhrP2fux+gmu7Vp5ct64DviDvyF9w9GTWCt14in28UHWqM64GYbSzUqZdlgg0iO2Gupc1/hRS
rGndjxPgatjDuLAuVi25cCRFa/JOpka9a422foUyGaD6gUqjpdvBooNvlj3SpLBHRI2obS8S2qcy
sN4Tty3AOjELiwzNJ0jKTudWOJjvItR/DjmQBv7RCg1NVZzaPqWbPn3viEollCkvNn4bJQR0dHKP
aoI9My3ac6i7Nucc9VVVh30SKeIewHO8l/V2cAcOHL51VtTSPn/9SXryVUmtJ2lH2UbP++jJ71tM
syjRlxqojy3Y4WrRgbcjS8LBOaYTUBfECcOzzg82dWHWKwx/5lbXQc/JRJLMQl8AQ5qLgtbWSqKN
YX4Lz7toQbi3Iu0oEvKvxyFb2Egrju1QJXunhiJVZiVi10oQxxE59TUXR3Put0Z/ttmZz005eAut
BIfUA3476wwhYJ3G3syk10nvUiYJSrBqhnsGfp+Wt0e9Zo0Z+jhcJXYNwGu6wHZeSE9XDxozXU5Z
RC10tvKudKW/6hS33+Vd1+Hl5NsLuWDYATKc694zdabyURCPgZssHS5W0pE+rENpRNqNmKrSw43v
PbeVnLtYQJedGwJsyLGreXHM0p5vR6q6lWIP/ruNj7ix2vfMQHTVSAXZ/gjmtGp6jo1DXSPG7H/m
pdV++DE9TguH6CVy3fxYeThwEofxpxY3h7gvxntoGjPdQInc2Za3xHQcflTFh6y1hs3Jl+si5e5C
ass3yBm0BlvUFK3z5EsTCg6B1aKzRz5anrq0eXGWtlsIXG/WxXNBhXiR/d6DMZqVaTmeDdhKJyJi
XLwNY31UOLLNsRsTsDMqDJPhuHlmxbTOz+sPs12SChd+C5PHQD7ngmOftyWly34qTbHtTWG8D7F0
FqwOA44owu3obzx7qlyYudG/uVJd0fz7MbTM07x8QMlbalfP0ujL5efIHMvvpVJeJTXlc+53MbKa
nAR3Y1BIAGc1Uxr7w+mrnQaK48SIkGCdwr8afvXBoYokh6ZPzmBVEjpeUQEbhTbeaOnPkUicuQc/
Ph2zCW2ge4Rwi7vdueNCzcZDMA0pQynVm++0RM4GmnZ2Y1MeVNxKmI2i5lvanAwmgx9mhIdMsgSt
4jD9JqbMpORBr6nZFQmNX6TD2UevOHI2cpi+KDwze/oMRL6G98Jvp8gvjgPbzHGb90qrplLbzta+
4GMDzg7t4aNJtOgShkK/T6tDUKbN9etRU6bwJXWVppcVG4c2iF/pr4aYOSK8r90Gd4G6NHIFWx22
Rc8tggeBFAy6Hf3FZFZKrAxB3YrW3cPUHxfSjO6mDKqzpxDYRtwTreFkRabIWHkEhnrVZzweBG3V
WQzjkAZJ/T6MVbFEAEYMXIlLczA+VVk81b0Oh8/4nvtjcGSy4dINl5W9w2w2s6axq5m4TP1d8kPU
4HXQUjxvAejQWMm3WvyRutq3NC5Rj5NWd5B47WByEO0UgzLjjeHD4MHCi4n/uowSoGvW1J9kVx19
SqwFftVxNTAZbiaCvVV3x8rVgn3Pbpt5y0Apk0OQR8sq1xUQZfm3OgPtCCKgQbEei5ImmEYkAY8w
0Gm7XoYvJgCGRRn3rwPUhUfrBn8sEJHSkGToa5eASe0WQ/Fg7xPOHh6JEDQve/0tLW16F3ZWnwPX
US75WH1mhqK/+Q0mi8IpF1gYkTDV9nPoZET2UlOibhM/6KSHpzGLcXeFmVymuKIymAm3VhjRTQzW
sYtL4wVIBtlQWSQwzMR3lnGqRm94bV0+PHoX/zQ6Tgth44cvVabkYDytbO8nffjSl9GlIfD0ylAw
XXSNLdaJNGdRT8WIN/liaeXJFSTYZNxGIaybh7/+pdECln0zTxckzr2nnQJ10mTiVvm12BBN667R
CkQTR/hRe2Dv3XjZOLhMFLqTLznRHdQw9MamcAtCH2LWnSC05Uay880axXryQplt8tKuFrKgU9WN
xYsG/mzukau2b20zfxFmexjgKV51UZ7hYbOksJNwyna/i4SvtDf4/a42RiKjp4dV28drP8bRWeoh
yoNMdm+JrO4iNNqtTb4hZnMOnkmqXny9hUCBtmSITwLx6SruwnGBjKa4OEP65BJcTcgYqzWsiG4D
n52ER8MHWzhMY55B07YGpR1M6P45gEOVdGO97XQSttPWJFTOKl9L/UmQ+fNoXO8zx/aAjcGr5rnu
DbfGUs+DkiJ+FAbhS72LNangxgjalfscBIoV9E/02Ie43UgwRiO+Tb6AVbV11LbbQuNOIQuO8Yvn
t9xXF3hryO3xS2ZPKZch3/IoqYJlMRbuyemDjzF4Q2GDwbSr5B5+bXDhV358MTIq27PRR9DH/3oY
ZIib7Np5iUYPqIFfGRBWmidmHss+gOxlh2Z5xK8i//iYFXltzQ2Rv6NjMVY23JI5OTVid/PajlWL
ZRQpJSSLSOluJXyHS0ZqyV6B+zifXDsKd592doXEob8UdkEMfKRfR3XA+B05Jicf3vF0xLTqTA/R
APLBKQW6WdS05Ec1ytFwV6FeRMsBd8esLjmdxnlsXEPDORRGHYG58UA40EWmUk6dfQSdZ95YkLkL
s28XQktuUoDdzAYV0BhzByWJyb2zeuwqnzDk6MgKJdglAANcnhmI8+ABAVE5FvDZmGZIA0SGprH1
KhFmPZiNQ0M/oIigjWVp8zxyTuXjYp8NqtJthPTspUy0u5urzqWi07gjDJEwLrY99gxAEbATIxS6
NU74g+6UgAFTt3lp7VRbER0xrIqW6poWVcDncjJwLEzHV3e56RyUgEYz8ix17V7KzBIvQxUYJwDU
YB3sWryMVenP/dCiLjFzEJPWPaf7fGTSPM89zEg1AQU7i3Wx7Pwr+eqHNPG1PWTv/0PemSw3jmzZ
9otQ5mgdmJJgr74JKTSBSREh9H3n8K+vBWVW3byRVvnsjt8gaWSKIVIk4PBzzt5rI8wSznOvVXLb
zGRafR0nmGJBqzBmxDJMSrnDMU5LGdFbITDLBpV5ZqHIXtdY2bao2ufMa9ybpKJtg3n6YSZw5saT
O38GwQMEtg2FZbdPs5bQcfOZGDCg32NR1i+Dx8JU5ZrNgKWf+tQCxaFQPJUEszYtl3GZMle2Op5p
6OHFh3W5bRpLnP0c5lrdp+ZlZA2xRi978OtOPdacrF+LW6Nn61L1DI3zPhlf4nhZuTBzdajr/ket
7elu/a57Oa1EaXZuPe8yg6p9bHpo87jG3HSkJnK0sWE6DcKigDNodfkxamLvsGQO3exs8F+nSrxM
jf3QTYHeG6W85s85CgVCspqe2UPjLXIWiF2RczCyFMuAfURk2SPxCZOoeltkZ+xrvRsG6KALY9qw
9awfZYrafjRasubXKOtcr2F7mXpwjFKdPDRWZz7B9jwEaX/ErRgWk2AKYCyC0LisB6amZDhhJt3U
VgL3FHBj2GVLh2e+td/jQiHm1fIuGzMTkUjAvsyEJzn4A1Em86ufAwd3h+c4q5eTNkaQAK6V7pdu
eZscixC6YXnPg442l2oRASbkNeXRPalAtB0XWq9S3xMnY4fOT7M003NkltXZqKcKcyU3X/cSF3tH
gc95M1gNwuK5I1SMSnfNbevOiwENLfZ6mibChqBs2j3dQ240AWJ/3Pt6mE0afDXBFd0wMBvO/7yx
kGzuGjf4WcUm+cQaLnQcz+cW6Qj88mwK55wef7S0e+G5SHP4nX0Mc/jrHo4yxBsi+fyKrrfmZDnX
CXypWUIzg+/0Yx4JYUsAPe6WfkBnsd7M/3uv8jMJ+C09NPR4Tn19j052aOzpzCEyncUyTmc0Gcwu
Wd7DhrQevMjWocPWhs0VllA9m+U5oUlw9teP7ethTGUYave+q9JgE6XWe8RmVqlYhZ45o7uVMg3/
OCacBvGmHIA+fD3+ulloJtvO2Ow1kxwk5ZDQ+n4xyH1aN3JOlR4zrHYu7aKA6E7AwnyzXpHyUbn3
cz/n5FBjJaRWZNMXW/XZrKrm7GskJvomKhvSsLL5Yy4IsLVdM1zs5Z4SnsG4nzI/SL9umQk/JCNz
HMNHh5aAp9rE8E7Cr2O4W9/01zstmVCFrRyJ74UyfqkkZsO6rTP6Dh627PWmSrPxj3u200A37wF2
wkQ5d1NMLN16z+kBNmNO40S1lnqf4To4D2MTQiD6VcWBs6NdAkw7oPFtaExHXX0wTHXqTBsDigIp
ZvD/zsF6k1t0DP518/X/Wi4J2zY2r1PJJePr0F4ygqTzeTkSnyUuRFmJC/nL/bYV/snprBc/dg+9
b/fbnlCgnQV8aUM3VISx03jnr5vI5h4W3YdODvMVnY1ro6abPyNI2rjO8qMDC7IKR564E8JUi8N0
mp9Eyeyyd6w7LEsY0n0ffbWLrTPKm/MuavwTOh9cPKVKIfc0yHe6aAKlh7xx5QRhV8fTXN14MdyY
Mak19OHgzWW2ychpuEZAwGEZB99z1by5TVEfi1wwpOlx5yCiRXvC6EdeodlpsWeCUTft5UZNv4Zg
LYqQDXPE0O0zKF23qq6ZWex005FfnDmXqiXdUDRQM5bpZin0Azzvp8rHEoHJ9eSN3ZHdGI2EiMG8
6uqKg5udfhxUrwqYFJyz21oE5MOwbNCgvmfoIfdTnj4qmyPWjMq1S9NDI6x+JTNOYBa/nZCYgfNV
Y1DRCaormJhl91I6fb4X4N9ozB9Zf1ilu3RfWJw/lRhfqgURUzI2F0bTjJG86RTZ4wy3150Os18Q
XuV/H0r3oXfBr2LoBdxfy++Vb91UtYBi488EaVYNc6euR8Pbp0ekKfnW9hBWQcjmJAW6AIr+pvVQ
CsVjid9pttQxz92XMsAIDgCV1lbknjSq59tZx8fadlmFmpKJKUWaCFzwvtpmuFO3y5VtSr7FftDH
aG7Kk4o6Z5+mAXWhI48N+s0LRqqY+hRJrBfb7bUSpK1Q0Pycym/d6LHLNaqH0V/uAF0fSgIBLDDk
EPL5tcmkH626w4ACJIr21g/XiJzrIJ7ve4O9C9lqj4lwLpAh1/l3i3h5Bkc6+sRuTMPOmpct034U
TJYX7bo8xe+BrJfkqmBvwJynMK0PXcsqb7s/GLl+kMqxG/21/dIazAijcx5YG5B35uZGwPE5FU1c
I9i4pmh8LvrZ2iZZlofNO2kBV4FRwu9H3gVdCtGtkSHfKbyNHvXLmKN8w8qXC5tMtv7abtCl5wG8
/rqp9roGw24vw5uRfyOMguIrl9QcMi3PJf4L6KpQ7x2guHttoT+c0n68qp33KdE4Z7sX+qiK/t1O
1D7ncJBt89yrj0lObZ1G00spaEoDA79ionRLTuB2sRrzRKt23Cyz96L8ssKf4xIxkDJNlPPWyxZ4
+nx3O2LM1oxrA7feTwOxV5i3I0yUgVC/0jnYcw5uu6ghKwEf7J27vq+J/gnSnUaYB/CjPph+G7ON
Txt6jjHceDLOd70L3G7cmIl3DdRzzQRg+l6us2c7Qxs/fMc38ShShkax5jxEOUJP7ogq483qyueG
QpSkuubR8MG/aYF0sF+l1W7+OgZqN9X2FbyFBSl/+9kEfhJGJa3PKnqn5gKVn/SIB5xX2JxI3y3D
2jWZ/dlNv4jde5QTB68thz5kevtkR455gehzbqT7S5FJv4WbqG6xXHB1BTxGI5e1PbFD9iFvrtLk
zyPX6yyoFbJZaKkDYwRbvWzKmFImJ+PDbo3y7EHighWt8gPDBOwjJCEn000E1jWfilfOPibzoN/S
KK2uOppLtAWtx9RlFlh6fnScvMG/kk3xgsCb6xiIu7Au5V4F0r0fjQHxg5/fQUFykTRVlj+f6ggO
pdG2OmxdwzwKCGqPUtn4ywAZjZ2P6tFb2rCOsre5u2XCnvKuRiz8CPXhKoaR8Co2R4IKgN1ng5bF
0dYlzeR8VA65UKK+YzMYPdfFuVNxBSIZbwtH6JapwXOMBE9T1sYu10eXwChzjHmG+xS4zQvFIIyo
3gO4LO2MQO7nVIBzwCyV74wsuJULkKHBP0zSchGUIssf1n1eTX+KE5qGXERs92fAbvPoDUz14cGS
e+tPoW+ot2y68n00X6LE4W+yxBJNG322kUS+x3WZ1IuNbJtvaaBes/KMJPg9Kjjx+jG5HcrE23rl
aNxUGpLYwhzI4qKzxBXNUvPest/mBFVK6RrdxnSNF9YRxva5ZqghzxBgoFrRfW7reZP1yIXYkX/G
PSxGvrqj0dVPpZ0xRiSegXnsqG1Q2Um9tS72wOlnj95Nb2X+IS3jaFs67/Gsv8/CHPZd5t/PNdxD
E+DxobtyFeasoenax2QcPkmDAakfyyfbqm+7kyF99PwBajPfOFlL9Zp0TnLtVR7hvc2IswIOuT82
38HCJw+I6vWmVC5pjR3XJx3BUwo87C9df8c844rk3bcyKl6CCrWBm9W/gE7TvIsPdNTueEeXmDqc
/l1YrgFIrtfMhxY+bA5tg2jd6tanxCdtHSSQ/6kV82yFnhBAxfVIN/2INRQzEY7JhZYDSAGy4SYD
UalzFoyc6L9X8cYYd46jURk0CiGHyTW2zjnna5jq25adfRel8y5PqufWZcTgjFm68UwDQxQia/qm
LpmHauXIzGQvFHylnld42zRY7qYJnaB3LVEiPttwEGXVAl2F2e54wbgPOOd7tJp4n18zi+msNKlr
xg5Hj40qbr7BpBs9Squ70MzFTUhS+SZBV5W53e3sWQcyqbDuZclAVv1j39lkJ5bRtxJq32yQ+2Bn
n6lBCrLu02snWE5Z7YUFvaItugTcssP4bJvnXInvpBFcaEClBySdh2CarNsuJZaoKMC+YWJCBPVj
SIJ7OZZv3cjVvU1uzJ48Fp4AIU7nQOa9bG/LYNoidvN2zIk63aAKiNDCTbb/wlCo2y0037bNTAKW
PeX5yTPRSRblsKm8GcOzYtpQM//cMEVlztr1b9Ua0J37CFL6VD01LTtYwkg+05IjGl7TAxika1AV
/U9c1huDwvPG194PQDUmnWIgw36c3fugHIvcERjBSRHtQ4aj02Yhif1Q5cmd4uWsKP7wy7k6Zp3N
jI3+TYDkPLSc+VuUW8t2yX74KKMDi2kDMp1rWxb4QrzvsR/cEMQykqYLXn5qaAogNh6YDHW+WvYL
kWBOHz9OGTC1RabAMyHwpq13QjfX4obaF+b0iiHxHGtG6BFUPvajnNoWDgbs7/FGeJBve/rZwJS/
l3757P+oKawDdO/RWB048FgXbi2re26gqPkOziHCnuAV4kAYOp/kEweBttNd2ciLl7gubpK56c/d
WLyBwK6IMUiIrputndOXzSaOsxsaBu+ZVzw7WX+FKhbcO9zG4Czm6FcecGhlWK/N5iDc8VUUORf3
DGU6WMJd40PwiJyf0mieCqM4gNTYNh6CEnxvelvEHjwRJH5ZHMGDrRVY0/mG8PdGEroHT1wxGx2O
OcOuU4yiO64ngVTUPqdibE5RaRAuny97o2LTXBA2bbaB3OPBNTelRTAzYBXvOFneQwGMkAgJ92Ay
VR5/mm5H2puckwPdL7b1WWzvFyu6cOF7ll3s7OZG0iTyvhtG3xxa6XwGeKFdo7HRbSjiUEqTlg1z
joeSQg2zHF+Jqh6IP9mBYXduSX129qDAaw4JQ4TaR3IVG+IF1/VWDKTftMVM9T1dCWJHkKlbiMg6
1m2B8NxsaT5LUKqh2TkkM9JokwqedTEchSu+eUP7c6gibLjpwLVlPiJWE9s8aC+jMB+bWN2P/hoL
pZmrIZg2KnVnFGnAthEsJ/EyByxVTyOBi9JevumspKdiDgfLnUF9SkLRQOjwPHzwyEL2jTty0mXD
JbBjh/VxPPg1AXzOXjdEOIkVE6vi5VbM89MEz479jHK2iYucVaFr2yOEuRgx64C1ZFD4UDXqlvxf
dL2bYihvAQt9Q129bDKXmZ8gg2hNBuMwN+Bgls2hL/N7lMYlZOdyM44Fg6Xio5hTzDEU8VFNflTE
mEqu25gixiaBA6KT5ZWSdr/JJtdF/hrm0nlIHPZGYASeiTt/6PTO0n5wnJrs0XDi1wpV8KHomvsM
XlPvkeclVPyhh3e0Jc0uluqlm2w4gI33DU9bCspZe6H2VL0tDYMKG0qD19Yc+k2Sb13NejOyewlh
gnNqBak6f92TycpI4mK1VaC88LnQ+0klg/7jaBrlpm3xLURJlV0GjsFLlbyA8l+uEUXSwo9TCpwS
wFxiSQ5NDfimlsFjnifGQXHEb002rI8yLZIz+Zaw87TmejlOxzkKiLmIqdAaWZRcvB11hkX/Yrc1
I6MhaiBo+wOjZ6hyVunG51H7uzQvq5vFha6/qYYZ8CpHovTRl0yOxCvgeTa6QnIhoaemIVSjZIf1
3AuVnuw7hgT1sVOZ3OCBJlNQ968pQlcmAH1+187tXUY23FUj8+xgdY5NrY/jZLAQzBfp8gPVGew+
r+9YMt0Y4ADWrS5HwtP3e0oeWrrjMGx7+ieQn80b1YPewivpXHobLrWZdVeKOSJB6Nh6+JQIPRvU
txmK4bYPzPmeHpe6dwrx1A2iDyPA4mw3LPi7LsQPVyNDEMa2IRXxWruPQquKs7OlgKKBJcD/aKKs
bwrXpe1RWb8yJM23DAHI7RkhN9H/uoVkqi8gIpfL1z2CZGIkb8XrjN4eetwEk8QmhcbvQDKqjk6a
MnV9ZfYep0YSaxp+BpOTpbsSS+HfWOvNoBZEPyANUekJdkeeCcN17Y82MRJvcp5mSKq5GEEozunP
0krxj/P795nhvIKeIouoHKm0ah9CvLTtiyKEL6StjmYqSk8IpZJ7kY4r5iPbEYKSHym3nion/fBq
b2DCXkR70Vj1ozlA8kU3WbJP4O8u+WyCrLJ3CVqTWgfpIYjTH7EI2vu5zQ85Ve63Cs7ZCSimgPVo
WG+zZvKonYnZF7YhulXehjZWcyzInmPGDUOtQTVQm2a2lUK5R0tYb248HMY0m35hngNMLc2d2/BL
Xa5k6CNM876IMuOgl6w7KdnCQ3FauvR1v6vqIP2O2ptpX/6jr82Evsti0ZoiKQe9rNz7FHJh33W3
HQP3HzrAFwkp6nPIZuM8FxXZZMqMd0j2zXfPonDzvNfRNo3TQlbIzhc5I8bZ+vSM4t52mJp0FZw5
OuL3g0j05+pHaZo+pZqO7rRRIj21Rs1Ix6vvcotthcfFkU0ECjfFWbNNiPXyEY+z6Iue0kgGt2WB
kEfA36+i6IXtSkYu5TnL6UgQO2x+6/vR2EewLVBRO++BJ2t2Z1UGxNSfrvgQFiqCXnwbHSc4WuhH
Qnvo/TukFxczwMKfpTHjkNLBc1AvO/QDJ+Z99j3Oa1Ir1jzCWvv2/VTcLK0Nq4DzeWNEmXkZIjM6
RHT/QmQvMiQuhVDLjC5KMWt7G4Aiz7PxWMdG98RHDRBjyg1EX9XRmjL3GXPUfAyqpA2/HmLraI5j
XnwYnXgbVzErgdAmvRd0GI6GkPSQenP24HlD+Zjhp6Cb4ps7SOLtJRppQk6iDe6Fw7+YIv/aq63g
Po1VcBvAQP362deNYSDgwmjdAigUb2D3GrCsbFVwLdwsK0ssF/oZTeswdsX7XHn3RZDcJnE1bhvD
y44GsS57D6v0LmlYOKqswyeRINPPbbzIRuTfzGbFrsScUSIu1wL1/rkeSmeHHMhlnjIvN1YrXzFs
vwAEi+DzfvfzInlseqRqhY/cTNpQA4C6+XvEZ3tT+NnD1w0wzqUq34N0ae/hKXsHhDHcuD7BnEt+
Padd90HkLapGciZ2ja6px+P0tmh91gJGiwftCf8i5g7bOePqLOjGO4r5YFvll5jy9c6WJleKetmb
K1qgHVOApaVnbopypOyPR/w6EmaS0UT5D5JuQlW1JCn5NRP3XmNmiMiFsNW6SGNhbCnfogWSS5I/
Sh8hCIa68jBaJlV3AnYQk4d3SdmdGjUax5Ix6rZrlqtoXOp7PCG0AgHjSZRfzeiGQ4qms0JGTaF1
ruhdhCQhoDwvvBt0U+jrsnSXeyW4SXIARW+hXyvVZhprCE9GGAQBaqZ0+jYZCRbIiozoMh1wlzYP
yvfT59qkAmLpYIK6jUea9QPpFnXNEbV0PkBNkFiEMm1tZACom22+b8IkMKPgznuQhr6FzX+xs+aY
Z5yxMaI5CjSINiol6bKA3yDKu0D237QsGGjn5FI5TNacOQsITbEqQrmeVFvhgi/Mx2h2i41FUbzx
pmg6ljI/4n2Kt0WEjItne6xYfXtwJlK9WutX1GfiZk1NZSb3Hgh4JFxaKZ61c9dkmlAsu7jP2v6n
l6GpjJRRgMEno1PTW82KAvmLU7n7fgaxPKT3mY1trMK8pPUPVy6QjQRNSeZTW4T/HVk91W7h14dq
Nh90NqVQlxlCz0vdHVZf0cDvW6wYT4Fbc8A2KNPTjjKP3vmuZ7Oxs2Ak0CuUOdVei+A1Q4IcVXYR
curdVbTiNjIY2SuWfBYLrG0xqORIRONNj8MhxpZrW1dL0tywkGzyRO2Qti1h43W7qY3avRNHGiUT
TaSym8B0oHGiSiE+TucD6dclE51BLI8dFxsgtO/UZ912EGxuDC7UWwJvEtRx9PwbhIP8rW0QFklJ
0FLX1KcRlfoDoZN3ZUnwyNh4q7563d83EVTLFN3RUF6vFVvXU8phsAKbLjWjUfTUnI9BRDYSBEOu
ITjyR2sXOaey6hi/W4TVRS2z90VdRWZ26xbuE808exsXbNoCG49g478zLvBP0WATC6Wsk1MHtwbW
sqbwkyPdJPhlpfjQdvedz5dgl25MD44rIUwP+ipx7mzLR6+3LgmjPb2wU0Qxgom6CUhXQ5d7KGLs
Vsasfkx21p96kSyg1Bg/MVHmDA+uAkpzvNHVLgpMk4E1239ywZGhS+PcWhlxxLoJACXb9/ki1QH4
cH0kfJSEwxpST+A6O1/SlZ5aKkGILWumA6Q1PanlUKvqOEYh7omom8Z7XS/vAWlgG0OW/MG7rHnG
sDTeB41ZhEk7tmhiav+4JMmnD7Aq9hzvdqpUcYqZFh/MeqmP2iQ4qemtJ4g5EoDOtowlG36jPeRZ
o8KEEK6t27ypSjBRs5qfoqd9K7hI7R0YEfRHCd9CvegKeWcz29/2aFq2agqobAYC1nppIRpp9MUa
Z3Xy/exEn/4n2Coqag/t+pAsR895V6lRncdxutLOuCmq1b2xduGX7OytghBXgFIOqK5DOKQHc9TJ
xuZ93AlkTiSVky4iG4YHDbWC7R+t0Sg2saEejK7t9k4J+aajK75HILu1PmZBE3KsSRHw5pZWY7A8
UbO9oj/Y66EuL37NzhdH8DeLmduhiOgeVSZYLbvIXhqu8bs8txnC5rjhEO28Idf4WDLy1Ifqlp0w
yirLZY8t0gefDhAnh3PHLvrOoSVniNQ9KXwaEHYRhZHBdGlipj1ZYiIo7l8HMb4mrgusGXqYEPKB
/658Brdj1/7qE8gBrKED6RgYYoRzAD93NAzUiEGe/rRG9Tb1AmMhm1DFuRhU9DELmvec4uXJKpnb
uYlkaF4ittDUck48FcfRGx8cSGv0NKaNEQRq78j0Eqnhuyroe2AGoXOSHAi6+eUteKoEc9lleKab
8tOkj2jmRMEQeS3k0rNNZ/zB7BOnyLBJH1BwbqxK/Ezyt5nr9VZDOAjUqhLVcLGSm4w9HzHTr576
CUkMMCimj4EIHpyw3e1S5/RdGxfVBlHxMWd+5qGtJa2CRT2b6fzmfBBF8WaK/llhDd5KYgkR3WTv
RuarXWsPYZTRjAj0nIQTqb2plVBABKTcZMa0T4b0CtgqBPQlP2eeXnaSVYCpDwYbW0RX9Tju59rf
uVFyIpKW5XCk/EdtywFvfbB8/BwL/SJs4s2G/sFG0GBajwVdAczX1p0ttLeLR1/vcoF7bvGPjiRu
3On8UDkYM9M5ePRMNpBeH1+gBiNMcieCycf2ahqj81CQ3Y0W45N91+tS0TGeTOVy6eNSUaZPTExu
x7jSh0Gxc3LAQI2G3CcGfS0FtnIHJBhOtOvRsnUjFJX9aR5QxWvaVFsYvydUfdGB83I7JHNPS4AZ
leswDgWhRUVDY8zpgv5U1RmLkeWAk4uYsVdMUVtkLlD/Cvxg3i+Wn/AzndGFdBgBkNg7YZ1Yr01U
souLrz2zf6PTcsMuACP+EMIU/kCltEeqw/nUSbaPfAfsxJ37prMf24XohKB8y8it2cCOczZzp15n
3qQhOKjT6uTxZzN819ODGZ9LP/I/kghzVO4Ww/UcU4Bn6dJc0e0cp2l5NBLPf3QrJ8BNh1AxSXkY
TdF8RCNM52h9qFzfQdeFuXZ9JBIpH2KskjCOto1bj88Wx9qTX143jCbUVi6HMbfsp5SXeiY7Y1tU
bvb49QgLyIFUiIQLTkNR87/84Niq0G/m0QX5RnXn4Nm86x8V9N4rCdq4WCNlgzVcdt3MmhSz/EDD
Nv76f1FLzG87FuyjUiUvNuELl697caapfNvBkxeSBOVF9pqeTdVRntgF+6ivJ3395Os5Xw8lRicv
AtSsVxqaSBpAyRGekhJu/tf/+rrnmj5D8a/H/mwyVquJox4j98/n/PHjf/0b4QOaaxzT3X89p4Uj
+ue/NtdXGeokuy52/3r+17O8iuLajljL1z88i7EAJNiJ1gfjSnOlrePuDU0/YTBSSaXKjNKYEQUL
jgapCnWXoJF8hDFybLM0ebXZWJ5icyKIeH0WcbBia2g/xdXMTyWk0tyRfF9xAuff67ieePY5aZRN
fnWnNiqtuAyZ9sFB2aIKtlI9cL4tGVYCvUMVM9MyrZjTKnfY5w+p/6uCkr4rm3Y+jSBBooWgDpgO
2R7mdRdOQekjMSCVG0J7xBqdTGeUJpgJ8Z8HkhEptpfQBaxOU3zZGYmjrgi2wMvX86CsGCcrCo9R
05EB+nPui8k9dwYUsoAY5A207OmEsqb214AD0Z0tLl/4Pr/HhDqElo/VkwHf+evGBscNmYdp0DF1
Z2im/MAdoMtT4h0UaBAG7OnbZLRoEnCBHJwiAmf/y43Q4hYQPlhoXyGG+0y5QMwUR8RDSAA64Hh2
JD8cDc4Ldm1xQwZ0dmg9/d3wXFj4ZGVRPlwVk4HjwIazgK8IYmXuRGAzRvb1fGiDVANIk1VMN3+6
wfxBpl4Wdt3OCNpznxdPc8a6XKCSYNmTl3FBNe22HOVo9J6aPAYAP2A0n9rzNLufSoOrVB4WyzIK
5Qr97DHzxSTnoWMZP3JdPmmsf9sxD85Fy96sHK/5Mq+scvppGG4YqWjHsJPMZu9cJSPcoEZ8AmXB
4JBY98v4qYvC3FgIH3ZKxB9TC9FM2OrB6h+Nzmy3EMfQ9jpEYC3vLr6B0FDyfvTkJxPGDYHJzKw8
Pk8MrNd03JfdnImMnpB1O9NYCPssy7YFVo+trufnEvFKmlzF3RWa4Geig5HcQ6zFlxmTmrJ4WAeL
CiX19TTyucglPXkkGLTOxzilIWsP8UQJjeXSDYBOUErROv9mOvWtzae2ybQd7HIVvTJ6BclVR6fF
EDPhImI4A9e9a9lIqDWVomba1bepe06jHg080QTMG/l6zbAlVLqD0VX6xI9p5J6I+HxoFDSKR50/
xgHXbMbfUMkaC+N9iQjP7ksF/FupMEvyaU//+I6vZjjOHpvOPK8IzWlIM8mGiB24dUasQiLlopwX
T9LqNQb7yAjPOdq8apsbe5DTYTXNqH0Cs+Y8vStq5EIDVARsJCZrp+LyYbfgY9V69PVtcAZGvtqx
EBoiPt4ofyZGZCSMYOleu7le/TgWB6cJz98UJyOg4VVzIaj52GIGL/Gg8F8JVd9yAXf7uqa77hPO
5BG9axUH+IoI+oZbP1jlMzIIiEneEDHDWVW5eq/8/jNlsEuGQoLyN06eA3p+wVCFAWtQyKiMvt5H
S9FPnwKx6Dibnx0M3UtRdhdWLlgFhKFR2QHCXCs1UAIDKhHZwEwsOtBW2nRP7hQ9LXoKLrFz23DY
mzX8F3uBizpbTLQXscpUCrm1q2W8BN7JoDt1DOYCC9hB6uSIIv9KaKafnPOYG0lPzLCdhKorQkx7
0FE0JToOKI1DZgYucGRfVG+/CGh/otHv/oB4/UZq/+3h/5/gdhdq2P8Nbgffnn78xm1f/8Uf3HbL
/S/Lo94VwqXPJKhs/ofb/oVfF8gxHPqftERX9hgcrD/Q7N5/BR484UCYKK/BJPOv/gfbbvn8jN/j
B55JXwq85H+Cbf8dtedaJu/M9lk9bNqn69v7K0vOGDob2+r4Jl2DZugTB9R2Kn7+5fP487j5K4z9
dyQcr8FfIj0+BUvgIP4Nsha5a9RKmb776+wy972DF6e7mKAZ4dD16nZWwgy28rr/B0bQWuGaf0XR
8XcByQvA7dLSgQm8onj/wrp0PC5lvUsIG0rawX7xUrI4UBv3rxla0MFngtw8Z+Z6aQQvNrMs1BWT
rjeizOz62nXOc0cnbz+g7//nz+N3BifvC+e+4/K5eDZ9ihVK95f3NWYg6TPD+owJbPazhZEwXMFN
2iT7GIXEZkTl+s8v+LcveX3BwES7bZqm4Ev49xdUAHaaLrI/Ix8eEh7KT9ZbRhOCPtd/+kKuLaTL
cUkFTBbAb0eTTKFCDV0MC9YlDRlVqEZ8yrDr+Z9fxv7bEWW7Nq/A9cyXwjbFb9/soJtptjM6t6aJ
JgekEBakRr2khLzG8RrqjjVB+rskIlu60e9tNxsbz7b2ERjjhpHNBOMdPdve1YwDUwLGsvFbM79r
Su/mK+jyE6c+MW/jqbOvTXuhiovQRn2XbhZ67nwgNwloOm0jkunQZoIq0JgDbcjwcgz/+W/9+3fn
Or4pbIf1wAuE+9tHKvQSID/j+lCu/gFIX1ZsbIa6+Y9fRgrT9X3HdKQLQ/tvxyTsNARR4HURc4hW
4CNErxP9cQn5t+iPv64Ef/9jeBXPlaYNAMZFbPLvB6LXN8jJVkbY0qLFq/d++92e5t0/f2K2+Tuq
0/VdE3uk75mmz/r6+2cG1VswwiNCJ5oowfG5zDrqbqLU8dMDs3kM/s4siImJAvy11z3pEc0lSKYA
Y2Y+SRLkAlLjT6ZjxA3o28AuLrjxSGtnuW5nbJF1vUxieDRb7TjmzgTpQr1TtabAPHP0QNtnMgSK
ELXRDzgUSzRj5KDR8I6Fux73SPU8XCYZAVO7oWwxDvuEJEUHJlyqQkjTTpg8yaRlYGViL9nW/uJH
VyPAmnUmtSh/XyUWCouoQ2ZgLJaD7LTp459qGIXaYDs1s3sQaNNjI0RCbwGXTf04T5HZ7FrIVQr0
L69KQyuxxjOIBb/bmVZhXFqIHPWJtC4v3S9GK/NT7pkdXTx/kVkMK8R1vAMAnaQMZWYszhqrQGpl
1Qp0Q13UxeOGfB+qPv6YbsJ9bvT2ZVBmNG9cOGKa3Hl78o42Sifuu3OOBoqw6J4mN5INRD8Fv2TX
Jk5rfwPKzJxCufjMv8G1LCOUDLnb7+vZpRF9bH2ZYxXadGlWSvUr7pNeESRMBxYRiUxAsFxat85p
Vav6WWnsMshfI8d+Gh0DOUME+R+pqzCX8WbwclM9D3WcwOtyq+AjMuIK6lWC5W0PSt/0P8EqGSVq
gZEhD6XFKPdz4zY4tpKskGc20/9N3pn0xs2sWfq/9J4XERyC5KI3yZyVqZTSkmxrQ0i2zOA8j7++
HvqrWvQFalFAbxqNCwjX/jxJIiPe4ZznKONZCXqhT+SrDcnrfB9b4wOce4gPuI+l+ythr/O1NDa9
PwOAJYiQoxF5FGZk6Ilu45UZccTpDv9wlN1cI+VzRMOIZg86gKODYYhLFGVWGsvu3tidNDa1ZMv/
JpamIy616sLmDHcVr73wq+rIQDnjW6P8RSMBxk+tTBrX3IuirQ+UTb9IlpUKSpxZGXcKSTGS7CnT
ZhunMG8OjQm866soLKN/s6VHc22A3GVtkITtPJB567gOmLtkyDpG0hMyu9NAcCJG+opsJedhdDqz
/IVfLZ6y7eTnTfsxt4KMqdSdx/mbjNoxeab2duJvaNnm6cTz4jXkx1os4wXbLpZNexbgtfrhj8BZ
jkW3qPJj4aUtiafKZPh7osMA6EZXMYNug7Nn4qPuktY616GfM0MuaFfiVw+Rj3kSVBkxai0w9Lsl
G50kQABq+iqQPljLHH50xEaxHJUy74x/PXkxaqv2v7vSMItqgwJ/Mo9+VPnAVoiaCxZ/8Bm1lWPy
UQJy+zmYjqXguMd4Zmysf4zpUBlvQleZ4wqmbB22NHGNoM7BiOUFvCZQnnQkwMiojpd+Lj353FVh
xXYwMcbCeqhyiHvPFgITxNbjKpUVyEbVXoRxBzTW4e+qqfQtdrJlyKJgLxDXhDYj/koAl43tzt8M
QGu91QyFtniF1AAZwXJMi0+nkNlnvwiLYRelRH0fFhTJfzDfMrbrHCevIA8mBXDnEIwPYgw2nS+e
yT58ly9kTx61X+QuOiBpRLus8JADyBG0+jwadn5Fa+HMAU6yZnxqOy3gORQeWx6nnlg6LBaSc6ih
5RXonbfiqSDwrnL2EVW8VNO9KTEdMQobxhbogTJ2jiu89zkvvPpBzEuDKoEF8UZCfdHMbRPCVWdR
xizoegEWLW6j5DCAZZIkSTfxZ85uTzzrPI3m7wttVb9rSYipHzA8iOIWmgCatwBg1oWW00ysTGNc
8cA2Eyo31zpoO7SoKFp/cr1tD9jxox4ziaihB8Z6CUs9ibPTmtWwI8xzbPeMjsl7gatIK85WJexP
RCd0v8YZFxGjKGlj1omICQho3jEKqSFaIA+GQ4YDzPCaGe4eJEXIm9r/MExzcE+uJijx3SFnlUa0
T+N2L6ksPTBCpWeyMXL68NEZ4o4AXvSqEEYsZ3mL2fiAeOvTKnt1F4OseaRiIGQK2/pdJwSjXPI4
n823MMZExMbCGu1rxSvqv7jCn7NjWU+DfLXcNmJnDLbL86gKFA4C1pMVrL+/N/b/7c7y/6GwL4v6
6b9vGTdoxT8KWsS/uWGn3//7f62//p+G0Tf/JU1aFl/YLmWMo+iWxq816Mvz/kVpJkwlTUsQdOJS
Xf1nw0hPaJmsDSjthSSoR/Kb/rNfNNW/FEEe/E95oMIFf97/IOXLdP/PpsowqQ9tjzHLv3G9gVeH
NixR85hG9QwEXVSsIWOjJqGSwOzzkE+Ct7Zv2jzwHAvJFtFjCB5h8snuNc689M3Twi0hNpbOny6e
ePbmPJXBklp9y4phdD4Bw5BS4efk2kOz5491tlpk/s9JVvp9NIlynDkzr1Bzm6vd5H7y5MuMpStF
mC8CafUStTeKmT9psy4wuCXdiJDkccF8VZFivhHZ3Enqg3xNOWTK7W4XmBVqU3O2zRQmNMIc9lwo
Wy9DiIvggOrl0hjeUO4Y+sXY6BNnZyAXqXYGaqwiaNXcAexG58FuXq5AaB0iAdxafgY6shhWNYsq
rgC5svdBRTNLHNu/mKMZH/MZIs6mnxbo1DJW5eeYZv6tbpbxEOls7DjhEhCanZe2mCZzCxdEZ+YR
F39efuWxkV6W0m8Yp1Yxqs7YKI+FsPx3lkDtFzIatjuJ6ZIuavl3Aiuz13AwIYbVo91tbCshz6mC
SHVbnJpqbERGcrCU4W9zb6i/d5lwznWWrGKxDOM1zOb6vein/k7y4/QiIrILA+FhyxsdVX8qAqp+
23bWozaTXhN4az74LJL27s0C4EY0jAnUD4deyTft+oZgw966hicefRvOAWta3zrZdk0emIhKyqJe
Nc4vk51bifAcpX6jyPMuXUsc7bGMjjrx513LePvkqp5Izao1kISxGakvDEqLM/sxtBZObvBJGsh9
8XHWXjhuy0Kl7JxjNP6XxBqyaSuMDM2ZPzH8zSfb+QP5CdhpXI/CxNgFn3PT2qr73gkDMeQC428O
ojBj+bTo2iLBzCUHc2B3aKAOqQi1y0j92ThwXeJtlc0j6tZcQowSGTpn15nO7tJU1Gjc8+XWo5Bx
9zby758LX5YXCJbGcvDFX/VyObVnacjoj9EslOvbmalKt4edLJGFOoD8dnYNIWPn8j28RIlr3oe0
Yn/YNDrTgaD36hlU1uJqTGb2nAFjQOjRemALs2gg49SRxGG4omdvivADwXltHwtNaFS9OodR5Giw
J3x2ZIBFw6+md8fvlufnJEMDPN+N8NS6neV3ww8ck9O89UtpiR85v1gdhqJ00PmIsvsYqQ/lVkvg
wrvQofLGdBA2RGFAd6FskWhZeHbMFN5nP/1iQYo71FvwqsFczZ68bOlPJvyFcaPLSA2EfYXRT/rK
8raY0ni2ncEiY4ibfSMnlOzm1EYsAnMFVhx5Y07EW9Sjwxut0zA40EwkpRlmlUi+d14Ch3RE5MIK
jfkYWI9aIPIszPkypBOb3azqu6snVsUCiz9q6byDYFjOvXY26xW4jQZw/lZpmU9dlszXUNWM0zPC
nSROszC945PFkwcvwkZen3fTXlq5c0kMcuKDwiGbrV6K+UknXUYAsqjKd3/SeD/Nus+flRGrQ4Re
/DKMRbb3BRhcadBlwsZgb0YkhvsovDm+kRg4gIzyNcP0OJzvJWYwXD8dKJgfpRO2r5XH+znkTLs3
3ZTKwxBO49f/75e3qYjx+e9v7/eP/N/nvetv+Of6tqx/uWIN1cRUpRyGnQz//rm+TUkYJ/pwD42j
EnQEDLX+a97r/cs0ScuAkGVCeOZyZaD1X/Ne6f1LrENMn/Gpy0jDsv4nF7jjm/8+PKOxYXLGSNQx
mQta9r/d5BnK+RlWJKnOIzDSJkP75RekD0LSGDSLoSginq1dWGPKhMwEh9w6LjGSAVIyAhSkzqSm
YJ+BozX2eA+V7rd1Xhuk333HNHToKihUMK5pg4cRdUS0xagFkd9OdpODcfiglPzjpG53tktgZUua
XtUsyx0JCXozKOSgxGkTT2FMu0Wm+rLqd1IDgwjBxsMmF/2X13ngrYb8+hbBKt4aZb/GaDYvrrXs
u1ZZD0NtfjilRha9mOYJgL2xm3gFd4rFbFHdPMe52d0IpiTD4VjJaWZtSFvXt92lmWV2Tsjy3TWh
KzfL30KGG9paHMRjmdsdKGKGbzMafAyF+isFLb037PaL+itIBmXtjBbju5lV4JTwRm8zFwMThBC5
C7l7H+fSWg4TFq+9VeafePX0QzrqJ2EptoP2HB+mgQQQs05+a5FL9nPV8tiM4rUQUXN3WWJXiUkX
xnat9fi95GzFN9KIrMBji/DYWsQ1VMmd4ToLsVkTo4mB1ONqYIM+ek8xMlS0IjMyyw9yj6edid9D
y2Z6R2nW6MX8VaUg3jU514/c1xug6fIMbWpBdQWXGgL5tRfOjxbE/6YTHRoHh0/YK+7dEuFeSPBy
iq591Tk0eVSlDX95QZpOwCgsZx3O5rV3v3WyRvUqRHbIPC77so5LZBt2vTWSnlAE6r+z5dmAZBJn
a4RGT5Bp0Vwj2LxkEZT4sUja3jZMgwKWYcc+nvqLDNOTZRj7KsbP7lYuGLdSRUEzdPqW69q45j5c
ZPzTIU5xl71uKw8LFKkb87VfUVchPS1BEVp4UjejHxY7W4enekiKjYjVF9Hgp0IW/cdiARqHOtld
QodXo6TZO1Hqr6vn6mmo1fhCBYoAADiqRprr5Oja/YOMa3fbpqp/0X5ePGBaOoZh+1SxiKe8yOWD
iIvmBHwsDuwCF5ExPvpJ80YGUP5CZu51Abx762tdvLg3NsVOALtuPFYuLiLPbf2zU9was6RPJqGF
8bf3M6GkOyILe00Ts73AqP9tOibiqakrTsz8bTIGPaC38Yh8EPTuuWYMAmCtrvcNIXP3flywjLHS
/WGl01ED6fI75/nvh7iskk1tiXxPIUXp+Gy1fvK8qt6e52g0HycyV/7+CGYa8t6ceAvgCE/1+gv+
/ryrjWOX9s31n18A3OjDnIQ8//2PYOj6QDZpuRs6tSBAioqNTIiKrShyg3GK3Ie619mPIbzaMTb1
aElOiWTEkrD4wOSWgVTvLgxG0DEvPUw+O/qmump6ZOl7civ95ZuteyQ6IQ/e6yjH9UPmDPyqFBuw
QM3QwHDFB3SYU6cITMS8WzFTGnRAet0B4eGigbdlLqt6qZl1OKSmYe7oi+IXe6VfYJQ8zj1BSCrD
OjyLhLAmVrMdRfrC9vhDNaI+ghl3B5fxgQIR0VnFUU9+eYyX5GcmkeiFf3ArRIFt4YBNG4EZXZb7
3rMIQxqJzZPdo6XjcIscmOlbgemln5tjXnTnWSLnE6pbdp/F0Dps2bQ8jf6ML5BND3Rr9IpCfHmF
XnaYvAQmYmT3yQNeGzfIqBe2o7wNETp5J05wM/nPg84/UhONZwYRMoWLVWT6DQ8BekHP+cIph8Jb
i+NoMvLuYyy5qulvc1M9GSnvh1d3zyYmZIQ+RLIQc9sHsZfueVzVET41vneyedHKUj+abxEE9wAd
jbsl8xAwNqrPBP8AMQJfaVTCEKSICRynf6pnH9fgVPLPlESsuKBDQn+VvHs0kKjgqrD+2dg5sbFh
hUsFBKtpaxgZHuLepFgjZB2uiq7wFfOtkfo93JMvZbzHvdLYNxxoXyVjFAOX8zRDo07lMwYWshCg
hFUl7yQn124o1PfR0S2WFcwC8DfiXWZPUFBkizayqr41ea/2ZoUOm3btEc9hIOREaV7G6ANGbW+5
ZaNHvE7TZuvLS6UNRBQSjBNN8Ata/jdLA1RetCDoDDQ3NFUuRjdHEI3TL6DLP3oBoAETEQE+7SmC
uTY9RMTC4qwf8T/coqFCr7U4RCHM8Xxg/woEydkAgh2QT3vrk54saGp1gzKp/oVzWp5BqhU75edm
MNlztPPtEFihc6FU6YNoYYG6tJBHR59Ux1kcKqbzZ/8pDFV/qBlV4hFHozc7rbNFRwLkfU4VZE1L
P2GA8HYjSavlFHE/kl5dmok6AAw2r6ljvuW4XwNjqk9GKu19IoqTZ8X2w6rHyLQZkuPYXBpn7g9t
v+wW2EEn7CTcAtCOsAWslPaD49e0tIwyO3WxR/cy2i5PyeAVQbOfOkT7iTyXsAcxHA7lWYf+u93F
D7OGbxvFkIMGZ142BufV3h3kJYYwCOQA5nBn0ejpjN5/FD/n0hCnyLLUro5p2x0SpwiaoRCq5UvO
dmk3DKh4CSaAK6jLHUPUA5Jd/roR8o7oDRA1rUniCCk3WJaqHLmyflh8/7EBA8o1jB81T4nmyhrX
fFVz+Vvo8huBDtPebxRQUKh2YpglBjduLszd4DCkPkxG8uQaqKNaZwk3ywi8Ikp3BFmBMSwcZpkS
XyqbaBR2TfKWVu0V0z5BBOGU7LMFLFMJvMSIzS/DHcqnFqyi7RtHb3x2Otn/sBI4NeZDXSNNNBJ4
6Ohwt6pTDR3zlJwbMODHEBvJts3CXdqNBG2XoJ+Y6L6Wrls968raQrf79Ec1nPOivEYyM46tfTYa
J35Q0Wkh/wOKWj/j76jUwYbmitMPbf+qW1IjTpmxCU9dhiqssOuNB1Yb3eny1oNAulI+6b7V+Fc4
PNbkXNHTfYIVkEGe44qz2p6THD85g0wulUOjhpHz9zbljDVYUXcDmVVxNALsIFWgHsGwzBmADkiT
BAt9VjXjCtQGw95ohpc0jKh8SnwE5WkiXBX/KITX9tHNiGJf3RmlzZhAufXRJYiltvEe5u5Dy4Yu
GJIPZ6ACWEx4CYNjokFaXaRFMfX7mdHUgE57q4EunbtiZU30ZnvoSYlz2fVdyrasQIfawZDbPAE1
guI8OeUkiJ981X4J28KABZeQucJhauutHqriW8vCDGBIEp2siGgf0jNeymG9hkV5cImlyZmWYVMd
7xQlxYvGSsgUZQ26TtiIt8k1Ke32qeCeDLKWKJuGifpGEHV0x1jbkxgoQwV+kdM6bAEnOjI58lfv
1SjnJxYF3n7o2PAuKMexSMJONKP73w8l4Q7UA91PYiYorMfk298PBqN05hZTs5URDICao/AGakbf
pFdzbM/tcBB2+2xTnJ3Jei/sTclRzM0Y6+NIyf7P/6up+2+p6y5Xl2ZDFe5JA+9m1u9VmxgwrFgR
5mQbdEm4deIB/F1Rb0RLEgySt/ZZxV53gad4G1EyPrsExB+Q6ihk08TtVHjZy4g7CtzDvY9898Zk
07tFjR5u5LfnqSLvvPawDcfFFdJKTNBsgdsiGazHGvTn42pKvGbF7e8PGNCRHu7Z8yGxkhhgQoC3
SjOyoAg0SvtOPrB0NS0BT8JdEZ+tyB61I/tIpWmfmqkjnZkVJR1M8jkx43yjNHzyNV9yS+VtgC0b
n73nR2/RmO8y/LxbCe0QL6khvhUpscMlwdjYQq95ZPmPvbvAP3BYM5syOtn1m5fPBYr12H2M7boN
0oJTRTY8AcRuTVuTo+vg5mRrRT0VMI2SfjPSMbkUNU6Cvz+0GvqCYmkUanfjsrgYc6LlCcLgF+0x
cRqgex8Tplwn3sMdCDh8bDp/mIlULBy3fSFkHETRn6n0X3vMzBpfS2jsE2d55oJ+yZotG+PshMRz
Zo6GO40CYNgkqes9+f6VPnEIPJAXvLRm9/j3wzyNI3OPoduklAIG6y/BVgwmHA9XGzt75TgQjhHs
4CoyCboquTwnIYbHBJUkbu08wD25qdf6Pcx0/1I0xi0dOsCsJIIGhcix6Fbg19o8dw5VTOgfSmnr
Gygw/znkLxndEi8HDD7U9+NzI+WjzwRxr2H2QbFaPoXjw2at8i+5AO6snQ4GlUOmHCivgkYFFy5+
mXvhUO67cfMWsg/eFbWjMSCX3cl2mGuPeGCZvVMO5xg47lVeWE9D+ULv/ZtRpxotA25EfiQQYoSl
1DU7NlXlHffBZQir+Soxqd0rv7au9EuXvz8qNOv0mOctBmn698sbALWe98zzIqIpesj/5BfGuyKO
z4bS47Nes3tUrPVO4cwpE0ZoSWpHAOZrEqVzAvbIozhA+AIwn14wCrpVpEFJUcuhfuKxXZLygQFv
7YHU0OQCkCRkopOMml1LDhteEgFCr/RBwjv1z94x04uM8zsm20CbUp/GxHxcI8AYj4cOgFCo0jGR
dowNM9hK/UGm0FPnFa8CrxjPoOtdak3UHfvcoKAlZCOv603GfmHHDv6q8iTbM72ZA7LodmXdgJaL
MbMvRE563bvv5Q9dYr9msOfO01JiUK+ZuKIC5wg2M4x9YxGo0HltSzjyrSSnAdvkGIOMJzgXECOG
+Zzv4WaysQpr85N9Jeef7H8xtHlwJ66/nou81zIBMAvniPv9R1T37YFEBUC4xY64dH/TNuxLUyS+
g4N1RA+vea62vun9aJqeNIzsjw61uAzCLzbIV2akS116MnFNvfC9sTglkw97xLiHZ3io0a2Sr+Sz
7Lcin7mPF1nbymdiyo4FPljkbbiDXdL5TFKN4d1xEGtMHIvZiR0ncsT+sj/CZULI3uDwAHPChW7t
0bg3P5LbNMK1C5fiQ6S435nQb0qJxcAcUD2IBAUt7/o1nmxUt5pRvZjgwKl+O/VU/BiQjA1uyFPd
KRNatdvsSciaumbeNn5GZSXJ0ljUTU1dvB2siPqzrd9tC/x4X9uSK0g5x6a2tgPr1i0z6S871y+W
JHx00vjWnIU+Rla/HD0dWc0mrDailzB3T0i9IBElJFBFuqweZsIJZcKcqG6RnJEAufdAz4msmrfl
ykHULhzRZcKdZ3pPPXRZ4Co1Cca4PA+Lpymt6Ymjgd+TxASote6Al2L8zaKbr6DV/hy65Q/hmff2
PEJhD3rEJ8FgjXdfsaPqQ9MLHIKN4ESXHDa9flr6UN2K8NXJ0h9p1pHK2c8IKyUmOn91HrjeT9/u
bbwXqztssN+8pnpdwN3RYCpytedxg0o+EM3ynfOgPjkCrv2c+pRkdEEIj3m+NonlXVKD90728job
PGhpPRVBbesns4t2Apgh4EvQYRoPV9nZ5n4Jh1cnQrE2OONx8MRvgOvpIbTApw3lN6vHVV5oPvAV
NjdedJRtZRwRIFiH1I9+pPh7No0mLz4HZ7BO5/A5EuYSmc5Oja8qjcTJaWYPUT+CEUo36GQzcYVc
4siI9obr1FgSgOjQv1+7IfqdlnhOrWUISYMFq1hFP0vLMfa9dZgJNjn7VvSQZN07dIb0HM/ZlbBs
ozU/LUpGQUEH5kn8yProNsF85G7p1xpzOk10lxsF++NbRGyIrx1jK5I3G6ojosL6zNuGHN9jBBXi
kpxs//zPh4yACpdRFtVncWU4C4GgZG+Qp8wZtJFBQhbrIHBdiGkAUOWcJo9lzydAm7Sz1PSBUoR/
eBFOAXgcnn+43/Nifw5kyTYq3TR+Mt5CI6kCtyWQHUwSyUMcXLMCSGj4xExQbVFM0nJ2HDtDknxQ
n6dLdaLcaQNkNr+6CZFMmjUINuLfTan3dUhOvS2WF2LC4n1VZ8tRiYsY6+feseaTLjBNIhdhzQfo
MTS3lVkMAbvQP3XX8ILq/NHOv9ON469j2VanFriUJHvJIviFQqExUeeMXVuQ2RCPzBCbcBsJ6ymq
u88idh57s/9CXfwxtSh1ZpF1ALUIjW0E8zIr1oIjPP/RhC31aErtr+30hajdSSzrl9W4WLHVHRKu
VEYmTpMO7BGNV9P1PwcynrZsUggjcli5pObdr+yURVBpQd/Kh90QnqaxrlFqKHntpbq3bLe3kYRv
ODbza0ec206O4Yv03c8qjk86gfYz6fEVYFvN+sbDWI77h/xM91VYP4vE/sM3+07QKbYtTgoLsx/D
zBSIopiuWIseLYbQPjn2u2gS/EP1VMAxHA8WGLm0YDlrs0natlUMEdzomHFS81WgcHqrR/JTdKcM
u1BoE6exhGhjUmwMFijQMWZHGsrWDGbwMTDaJLHhSa8DYm6ivQRMuYLy9+TwJdsqWpGKRnjxzELv
+2pkgyoLTmc4cmLulgcoJhiZR7c+ZJgyZUlwccGovyRE6cSNaOECvmMwIpqg7Rk5kI0XV9Mr7V0R
IFjEoJ3GO5nWpBLXQIYJuzXcpiZ+2H7MAI5t+tVV6HR02RZpwlmNcKqowYWi0YNa0LQHlL0pELxj
G4+k7fpvzicu8gr4eajR+1ySksSuCNngLvUc2Ks282DEnWUjumfEyV/KlfNV/VnNJ25FGxDlsJx8
JzlWlioe4Apce6btqMBJp/bGcY82/h3FG7UAuweXcIjbOI3Yzn1r59Q2zZsdGXiDFHjKWj2ISHnb
XBl/SNDyN8Xe9gDMNizGmQsy/JFssRsVWt8N1uNNDx4Ei9FgOGwSjC2haLepsyF4T9hQnAWzJO1G
tWVpyZKEy7SLquRm1MpALDXKIDLfVQE2gnGicQYh6RJ4ZMJC2xPl8ictQ/jDolSkIaNpzutXn8He
xsnAnw+cm1xZz+Ea8kldP3rNc1oWH3nu/qqZuexGIgjy1eLriJfFFSApLU1Oh2cdyeBhAqr9/ox/
79Q49kTtxPM7WdZ7a4X7vrR+guYtN2OVACUV/iYuW4JfDCPZepP1O55d6Ddop0uISjsXPAdbkkGr
X2WHPWlpm1viMGoDFqRPZZ3QAZoHwwKQF/fZ95QwKFga1nOhlncYLSZgDkfpXwTafyQopK/Yvn+y
lhs5pJsV+DH+bl3eVRdJNxqxWNMRyVEfy8JvKCI4QqToATOVHioTZoseJSOlo5XQaPsDonAavR64
GoesQSuc+O9VPz91Lnv4ImZsl/lk8zL0Estnh0fIGn31XGdnbKTrSyDIGXGku1/GgtSUrIa3xKBi
MzPdka31bHdZvuu8bIXF+Rd7RYb0RqAmuSOz/Y5jUl9j33pskTEfKBtPLlD7TRw7bIW8H1EzEEYS
YzYksyVAfEgjXX0W1poE5JTEUlbiOa8HWiMw3T05ZX0YouxwvimBObOY7Z9mMpIAXHivsk/KYKxj
cXANF3oqsxSbXBFPOpgR0mq7SOzMLPTMzUieH5oKBpB90zyeYt/hSR3hw8/z3SzbFPCovcWY1DyE
XcFWT31mZMVTrE2BYww2z/HKR7RPc9YWe6SSL9WSYjkx/Pdpqb8PWWnjx5++Vwmz3pUsCfHubQrj
70NLgAyhc3pXUhXno44CJ0seO/tvLkKKM1NB7RwU1I+Ze6dqTiJK9VEu5jeHdLsYEtOz2e6bOHxB
Ce0fK7woq5HL2hfm1q9DQYYALZxw7WeIoJC01PytHWX2NGBgJ3J2Mw5aBp4mYnwyOYS6BNL6GOYH
9LunJGnGIHHkp5ZUENCyNklDdjB6lM2CQw6M3XA0HRRR9IFQhJlQ+3Swwm9fJ7O9DdX4afc88H1H
/1YKfIi0k+hhXCW2Q2a7B6NX35n8v8gojx/9zkNmMDDAX/DLzG64z1xYFEx91b7t7G2R+K95Z95D
rPI3GJJnx1pjQZERgc5ZoCGgACIiLN26xEyefKK9trX5XLXw0mskVDvSbldEU613jmp/NN7kXJca
jU3b71sBu3SilCnYzuyziUnm1H4bwuUNGh0x9CiqGATVL1E03bheElh0A72f8ebqbFfkfJdYKaZB
iF6V2WHrH1sX/XU3uAw1x26fji3x4aTotZn9bLPcCPqmx37c2gfWUDHBjUOx7dCPbuZYvEOfe6Sx
Ju+cn1lZn4zzUuPBVssPLg7PSA3cy5yjyqzeVDqenZQz2q5huVTWtDHd6rvGFAD0Bax+lNfMWAyk
35774hFxb66AuYk8TUbkY5A31Z/QztjnWoTojK5G1+91N86BKiIujHQv89TwzsSTHoK5GJtDjJA2
CDv2JkPO4NsfF/on55v0RvU2TO07KOJLLovye+Hk93n8yShL7x2+rHvELSakmexSh+BKc/IMumL5
uw5bpUyYEnbuPNGiFkuBbqm90wJgdLTt8jk0EdDFzLuLmrtCGM6tnIv4Gd27PNdcYKUfiNLS3zKw
qLLv1GFETgyYmNM747B3euOmtAOoNFUG8WnpjDmLq61x3rgGUQ6HQCh9O9n7EUq9cqr+mFDgD14v
nqA4sKJrOrnFCw0ssjSg1CqGPqyTlzbuEUcVN9jAxxz6l1XUgBQwMzap3TE3txTDqhFLt/rtS9jt
zpFEP/VYY6LF+joj2FmSVw9UbGSY9fecWFb4VsZVFJV5jezu1hLR8TDMzUtayeagbE5UvtVm0NZT
kMBhgCeOByiul29NmL0uDa26oQvBpA0Rn+wwX1SN/ZyHR1X694aHicFg/Sezf5CW1TGNf0I4eHPy
lJEJnuA0ZlAssIvW+1IYNbbt9FcTk07bGxiORiAUyxcQD+pbEHSaVJMNkymqIy8BuedUZ3Nx/sSp
ec3QVlITmETlzcuR8Bj1VLfzmX+z1c3unovs0/Mz+AoDXq18JKw2K41HNEoqGIz2QTXUtaOoQ1K8
m+wAxZnNWtlBmXzREKcICYatbQ5Yeef+KQIYbrT6C3UWPVe9tXC4fnfUnfX9Xrcc+J3tzrQFlAZS
xdc6cX+y16t3aUIOkk2g3KaY6q+6R5Teg4eoCspjg2ECIJgvbPnObjZW8EoPJ2bwem/PJGR8KHtj
4Nt88BVOFQjl/bZ/m8mhtVZSSxm1b/7KbmHXmz+U4Fxmt/+RWuNLXGZo6Vbiy7SyX6xPgYi/XYkw
0TqTWFSCn9wb7gg8WT3jj6SIOberPitZ2TKSEaq90mYA0EHqA0ADI7/dqpVJ4650mtg9sdpMNvnK
rWFMuDHT6TKvRBvX/uj1fPQVpBtnZd4kwG+g1J0IA5jYGy8PXPpkOkSp/CeHpcWlHdgrR0cB1MEX
zG6ofqR7ZiW3Mnck/45NBYZnXnk8qnrvGpM7gEzSrWdWh9xnFj0MTcrFe6pb80WsdB9z5fzolfgz
ruwfvVKAeA72C1gg7cIHyoYFk1ujAEuJpH9OoQjxnq5EoZUtJIAM8Vnx87x0IbDy/DgU9YzdyTh0
iDwkkKLOKNj4W8gDF2IyXKbwSYLMrvKLY1uL6RCtLLyVejQbECMLfzYIWjYezJA5vLFSktYUqXDl
Js0AlJqVpFSCVAIFOCOhh7IUTdOvfOUuWQoCE3/SfESlmGzFiD9k+B7V0JoW4hf2sc0BCsfJAehk
NZCdQPHMDCOany7Qp2KlP9UrByqp0cE17o1VsglgWz4ifnZPhel8TCg8S03KHNlqViBD88WQyW2Z
cG7AnUpw5O6LlUVl2CdvZVPFm2klVUFpJ/0Hrf8CxEr/pVmhJFoDU7iE1ph6iFcF6Kt0ABRGVYzt
Ll/UBUsJf2b9NMxWd59WdhaBzE2QrTyteiVrkcVoHoiR0FSNcLd6AYGLeoz0qeWjbW2ueCBdyUrr
KjJkmrZn/wdpZ7YTOdN16Suy5Hk4Tds5MxQUQ3FiFVDleQqHh/DV92Pe7+1qlb7W31KfIDJJEkic
ETv2XutZOmJ85Fd1OYAd9gG7zpvmQaBF3LqX8VLSVSo3mg50H5wjtz2YMILaMNJf5AYPCzpoU+DE
8o0r5gdgMdqNNZYBHdM2+pizcciGjUg2b2wya6OUSTQSsb2Ry+gJFHtzo5kNYM3WjW82Ajrz2CSX
jXzmbAw0faOhqQ2LtvHR6HXG0hRi7/W5ol5K9tLxEuJ+zA9/46uVoLk33pqcieaCv1ZuJDZ9Y7I1
wNm0jdLmbby2EnDbAsCNPgMRLqt5XwTpuqNHS5cG3BtWHPov8N86QHAOQDixkeGmjRFXb7Q4rYYs
O87F0dtIctbGlNNm6HIFmDm18ebq6TuPbkhVg0Rnb0w6zGIB9KMKAD64OrB1IkCV5tbZMZDGQTMh
sgwFZIzVbo4EpV6sXN3ZOeMxIg2UtPdIOS0KCHDwg0AQO3Nt4sXsNpLeiD0i29h6aNSh7EEFRTMU
IM96MrvmwW79IRYbmW8G0ceg4jlBRhOSDDVvDD9/o/kZYP1m8H5kDhLktBH/zCI4KhCANZ6xSJia
EdkePlTPY+qsGTv+YU5kS/XKTrPzHYyUWUMMkZqvpqQaXRXzgQIAIQNG96JtTMLJxLi2DHAKfR9i
ISEzjxvOYEMpIyYCa5hhcHokDWU3ATwkgiy/VxsDEfUdCaBQEYeNj8juv70bYCZmGz2Rdy3xeV9E
RdCKtgd7hQFVfd+Wl0BCXyRAarxfATLC/zWQpmyMxo3WiPUQCw52q34jOWJ6DuJiozsuOZzHGeAj
ds722d4YkNlGg0w2LuQKIJLWPVqT4uHrQwNC0ttYkv5GlcTYlp3npfNIHCq9a2JL7/r12dcHkEhG
7BWMWv/6wl83vx5MAqbl0/788+1fn/310K721zDnRYr++sJfD0YTJc9iBTzyv3+l1Pn3l/tz39d3
TT2HVbpqav/XF/56zmQq5cGQ48//9jBrJjfv6xu+PpQ4MxqXztB/e+yf+zQtSSJ94hj0574/T/LX
fdeFOJO/X+O/fscW3E6IpCD5H14fYbTjadZK0s7+/b/9eX3+3NeYwzeQqdgApXPF6edcBXEp0+7r
tgIheEqG7p+vbty369f95sLgdD9XW/qqMesRijQ3Lm1Q7J5vZU94cUUkpZEev24qTlLQ7pNYG3vk
MlMbRJ1f1VdEWHGZkGmRAEtDKot2qnk1mSofvdEo99P85A1LdT8ac33IXLyPVjet5xlJjL2WJDbB
FHwFA7QXzlq+i5agkaJ1jJvMr6xbsNRtCFc6rtJee/Ig8e3Iwq1vSXpvHglxuhUOzCBjIW7HAz13
oXPi7xJ6a4im3OeMM1SEuZj3sZg7juUFw9N2uNjLo0vS12fBMERv2it8rvKutenk0fk7Lqo+daZ4
85KSP6aM/ETNYW68azTFL17aZpTeTh8m3XpAEZ+fVjN3n4/4OStaIdXRntjrWda2zg7piHRt0Xf2
hChLSGUuWRx5bj4sXk4WCWkCdC23XbEnZ6CWn9Q+1gmMzhE5IEPVDunFkmmvaNc/VkMvYrGQ/YD+
CXcmvcWdWTQn5jNoUAtG6xheQsUQZaeWdW/O07vWC8Jh4trWzINYESNvRbDAXheQoI7Q16E5pJcx
uk8gT47CxZabdNyEFmJmKKhQTvCkfsnJDOJE119JLEoW3tTCzQfOiOOe01fYziOxOnIkbRsL4Vox
TyqwXqBSQofzHfuy3meIElbaG7RL0eV9FBh5w8LWrb0YjVhf2IO9xBmPPYV63CMuYE+nKJlml9Ap
l6dj9IMUjbiqZE4hDdHiHubh1XIJ4iwF8wOFcTYSDjQgE5hdzNwbxGIAwY11OB1IO+gb2nrvuWVC
0HEbDlfZ2dHyk2l5p5yZgZ9AaISjm58pyxILTdBiXzQ6T8dM2kfsXm+oPnR4igQkO/RgstVro5EM
9mJh5OO6J8l+uycniaXJfVG1bG88DYFl7kxzNEpxrzyUIKPCaiNGIOJKh4TsphW5COzqRUBtxU7H
JhPKKp33RrK+5pV5mDspiGaovuMWueGgeEQPDkqqc3+pbtNv5Mjask4bSHrwF1KzRBu7qZwvxNB+
UcEtw/ze1JxZp0HSngjsPdT3ebYhDEOBP1KL74KGYKq+J/xmHNBAlrnz24OJzoWLUIsArypsFkJh
ACyFDEDQWklKxq756GzVnjI9fVg7/p42EVG5mvYdFUQFAR5DOY0U/qyErI14yGsjcgn4QwutwnFp
qVuZyWLct7715aTtaZohGJx+y0EtIWUeCoreKAl7ht5uarxlGnjDRQU3sMn1fQ5SaAeX3JoTCbjC
rPa5ziktbZrvRrdZU1vjdigsjhFi7WMUNrieNPpgRTkHezXwDkhbfyeGWt535OpwbTf7KuuPciZD
xLPaF4ytCfasDrq7Nu/EhgMz0pEoh7FPuMDGqw7R2WYW5XVOGjdW8Q74Ipq0WdAtWxiyc3R1aQsS
GfWqFbRLvIz6y3fFQ6fRhtEzzo6WThp9ShL6oTcofyYEVbtFFe/jKD68uqJRZPHubtVQxLKA92+z
8rYBY3ql5HBtvFcPWQZulsQ6rkzNd2OLPp/MhY9xlPphPCWp592MVRD3LoLbyffAAdZyICf5AZuL
Oo/0aiJafW5YpvcBk9SQE8t6nGz7c5LyB07/nT9TghX1Ao4eE9gYCOegZH6qpsraudXSEl57oyOP
PqE+fdaW8aVc2OnFaO0nQ3ueremDw+JHNbkLyqcSgGcACmSiITojQffnDF9kSiO58ffuMpI05d5R
fjMgJOqBAzTgVqecTrZrcDCq9AgqgnZA60DMnUXt73q7kaju8Osqa2dwHIlLyI5qh1/brzK6zYst
1jejSZtN0EDb1GCsjJ98KfuHvJzzs6hmAuAWZHVrZ330OVYoP0+AMNPpE5kfr0UeWd1DRvxWbKbj
Y6NtTVNsVrwHdX6u8zY670v1K9Xnd01HR29ULI/IkuBRhBg66Q83jLrMkmvek2hDe92ONWDGcTL1
e9kX/TG1jBdV6cCvfDkcAbU60dQBq5oLdNSZpM3tFt+nIHuYXBfxas8y2bqICvThfjKWZ1ViL/dh
XzENvWH0kr2WPYIbywo9c5I3TjvYTJFiDPYOCLhlPHSuIn15rR6tFrd2ZZgvAxTiUENkJa0PbxZv
g1ZvI2VMA+mSHJgldMxg0+9dw7TFKwGOVaP/wXyN/pJDksrWmypIJK/RHyBzuMMZ6F0yUqU3n2kX
h0XJaxE4y0UQnxmnTXESLHpHUY1xP1hPukHzixSmNMJQG1b06LnlUGLow29TdGbM7Lu62i3xr+gu
Ao8BAKKvHSv2FX+tcTTwCqKs3A0TwMZl8qEGdstu3EIRTF5LX8MLZgdt3Evn0cdYwcSlK09i5aTV
b43JLT5KQ4yvCyRjPkl8XhbcVNmQxdLiTQpDDg/+BKVMFcVBes2TMU8+pG/7GrT9IR9mEWLsA4Pe
ftJ1RE7rb4FStsfrO54am1M7TD1a1tBKy7aLhe57h1XJOiw78VLzDo90i3M4waBHch0JbAReVwB8
YeKecApZyuvCyYyz2ooDiZEcHgn+v6NDqrR9h7yRI30JzNDPsyctf5ak47LcZazLM5mHomjWSLPQ
IlddSZIz8OkdKrE3v8qsgxuQFxZ0tJ8JlL5aw2aYLDzUM4n22Tr6e18BnKV8J0DSxNSZIQ3HirLB
TJ5akX+zKudtW+NXuid7D8L/EWkWwAt5i6/wkanKFArLRyw5MPHO4b4cMZvy1kvaOBgapmmafW5N
3TrawnvWZgYB3WSqndab19xEZtSPtykqeFKX3WhisBY6ZUukEnuMveFZqOakUx4cN9WpObD/jp18
3pzXUQ7UV1ywPVehSoijg7NJm3Oi/0WZPYZilKe+mW9LsAARjJiFA+tLZXHAX9SABrXGR7CO29LC
LzG16ohf48T+Tm5e1f+oNy5fPzkfq969+mmHJCdVp8U71aDv963o8SGTd+Agap8zg2y3BTWd980g
uPOF6oX5b4CysErVZ8GEjrZdoL4XKN07Gyes6GUfy0w/LRwMYyfj/25qRB2IjPw5h64A476D0BlF
Ni6Y6jIfLwVPENKGXtBdjVZG+0lLOtialIOz5P/RdnRna4ij8GAOdomxGdP150J6ASgdEeMmZY9y
ZxqIHrKXU/WYuQOXDG5vOsPmL3Oy7xHaeKREVbElJueA7e6HpMWvre4U6s5AruropQeyZNC7kEeZ
jQdtCm4RAmppXd33LRkM7vTarpaJ9Z0Si/CG2Amq+rwMuIbTTSejAHKEfWDfXyRJ4ZFvYB2tx9+m
R04Rrt4rzKf26EnZMWkd79bGSQ9mNV34x2gnXz8oJxX3tBqRwJux62V2nIuHApJJyHRKP2RLzkCt
0qJV0EHCS2RD4kkloFx9R5sGRyuldlhOPzvALHTu3GezdO8tTBCFJDVyrdskboryB0OL5TxpYj8w
VTwm7Aa1nE5Z7ZAc3bJw2EK2JO8G+AJFeWeh/z3nedeevz4zu8w/+Qyvt7stzb1NpQ9uP9VIWLWN
As5vQdPTGmCsWgw/A/JcsL5ylhghsHJCGkTs5vl8ZCeJpd3Sm2jgjXgz0Oysob9mmP356wOcmp6U
bIJ7KCwoY+szCWbWaP5uJMnHTd9FKk22tgkWZcdzSEwg7vtsU9ucDaVE3JjrL60SLnDq4K0cZp3m
l/pW5MiHwfmj0VAIfLZv6Uq9++dDUTXkorlMqyW63bPheE8QPtTeGX0uwNQrYmzeQ7Tyu1NTe7Sg
5Kr0uER2nqXJHVeG3No0nEO2FydI2uW4alhQOJCosBly4rI5IkVWy0LqZIV+7jx05LlvfqhFGVGS
j5TMtFZU3kIIcYyzKGfgcLPIT9Ko6c/6zLGl7+RRkoBeqEs0mUVLbFPiBaTKGkxmyAilegg2cEji
EXO+tYVQ6rwvM43wQI0uSuN52RUz57kMaleckI61TxLWMYdqh0SHGYXJ4NI8cmrGnzjsSLzZFS5H
4AoNe5ZXH0XNsFYa7oceyDs3B/NUwf2M02l6DIwJnaerwDaBUc0RUp3MZWEqQentj0dsopIh02kw
1qvOxg/QwY3geeLNH9Jjno57JxMfppUR/J5/IEDUKHTFS5OR36XnOnXqwsI6kXKKr1DNxWt9kpZ2
yEcs/L3e2Ht8pFEVjJ9uz4HI1j5HrrV4dtFN5j25W/BAaepDhS+gc6F3xN5EaPmApws94+TvSqbu
MR5AMhOL1dnL+iuxi/ir4Eb1eX8JGonEyMGDAyPmLrEnpshcKeGAg5M5MVTrL/qO/TArUo3tBSwE
8e4DJvE4wUiOtVDiBARmAae1fm7IGB5WkNt+q/pwmzLqskAaNFbfCdT6GMyrnXnl1985ebgsgEnd
5i21s+s67LZjRVKr92xsaWjUZFxg5jMSfzhI1kzKOCB2E04rc+DnxAAiSyAZDI80v0GLlNrtCd8K
3QAkhA3pbdE6IdRydObkJCvtOgFbp0XNyGI672yUhgc9Q55veNXe8cZfIwLjyJiLQ0GEXLwGXRKn
dcoxcRIXrRr7UEl1Mx0rRZKMZ+ofaZUgKk1aIOdUeG1lfk/RoXw3aNR2Cwj/Vr9xHReC38BcoxlA
Uym7CfOOPxMoyqs0/GZndeQdasN+JkKwWKBwoTGnYd0YJKXv/H6r8JbqQc5cjlNu8+obbJQj1Kwq
I7iC1kjIeVuLO98BP2muN2k/nDAC8CopkLRdjXPTvTqefFlM4us84aBXAsdvjPQhA2Sg0zbutLv2
FpC9tjNUYJ5RGnWGO8W1ILoroUVWEF91SquL0aceMxeiiyh5UAtRc+39sudCMmi3rIM9RoJjD6Jn
l4Ime550UV9bDerG4pBPV1wHX/xCbfTogY+jv/ubARmpb4LTZdfeC7N6QwfPnCl33jobkGRqA11M
a/eVCR0eRZ0piJxqJxr8EgmqW9yZwYQ3098aQH6NFEWUkZ2DLnEF4XkDPRZeJCwHNfF9q9Oi8E2P
uoY/Nx8TKM+DeRwzUHTdsh4Go7vLArxOhS/VMW2TW85a/lGjCwfq6sBEjLSknlNPUdVY6Jj2cuET
/M2iY7TtD8zn5AlO0jtpy3Vq6BNvUlf2D17TRbKHF3tVjkFs9QYTUAp7Ftx6v7hvnsX4Fv6WONgu
h2DL7z4HwwIDRkHlApTZly2ix9YF3jWUzEyqaiCPw6cSHZoQ4R7Tgx49X2M/jKZRX8aAUtc2kOOt
izZHZTYcHV8s9xk5d6iKGKyr6eKjydtJqzhnGqVfW+OcsiSUbFRWtBA5JdyNbhbsOxogpw4Z1SiC
o7Zmp9XSusM8AvdVNUIUzkkqShe72i8ORag5579SUssP9kQ0gjWugq5T790MoP0xtTPwd4Xw9v5K
kJxmVFgCyeDcecKIfNdhWzMfDSYcgSBSoFyVe6BgXxbfOEtezKWwGZrg9yoR91Nztfq+HNRdVtYB
CSBIhcV9NQdAsI270WKpAAdmg1fL57NtwoEejeE9YXS9X3v/SRtb/T4wtYdMXjpqNGK3IXIEFmHb
5mL4R8NcXjfHdT5OmCfZpLWU1yUIRBYK0bw6tnVTpBPa5tw6afPw1rNvP9HXySKgOeudO8+MaWUV
MSUl7qHxtwjKZ79ZMM/1WkLI3fJY6ZhxdI0AbkqoGK/PvV+2r0myHtvlxRW2fvKYOVFycNCmPmXP
CVDko0zRW3ZQ0RwT/vO3zoItl6UynAJrjea1/V2C2KHerx5oXZBwmHP2wxXqRLk8WTaRjvZ0H2xJ
lx2yDK2ewAhlmROvMBmrmiYi9qm2ysG/0cXCoIm1tLyTfYayry6Ok+p5G6QC0WqLv2Au1voge1Rw
KSL3YGEdb6Xxw8lFu299O/Z5YjBw42kYvUes/bcjTJOj7pPoseoKZbU9EzXEPsQ3oEcEgw+WCJzQ
+qgK+4AkyooK/WVGjRyOVDJh0QNUdEqG10TaXOexoFTpOrq6i/aeuCgoNZdZPB2bB1qW/FZ9fcl4
zWN76j/GzjmOIypQyzTuTQsPcpKy4QqkTjvKseLgDHS5A+TEY2l+dn36hjSBoMGZAL1WYV4VVM7L
AcMylaRrI9KibkPFk6RkKunXcQFvIJb1MwCxz9iSrNFmSjuoseqmN19U4SeRC8rA8m+LvC/jsmmX
MC+sz+1fNuYea2zFwQo+AJ5xmT+4gXMyTVuDKM/mnlsojcoKoTmyWrS9zwINtejXOi7Sed0XsrsZ
a3JgHE/o0UERr75PDWUeObCAdnlzF1Rtgks0rBCuqkzkt5XPldQ1MsB+YT8Z9iB26bAagO7rl5ag
mZMvCjoZpV1igyou5VLdwV4i8gXkvdurz8rldSt98OZm4HOINMDNSu9gdMrfj8g+bWTUJdjOA+bM
n1K320O70idzet/fI+Ird65Hq3joN7VIhgp1dWkHenEwcZ6Dv7SQpGvbDCXwQvskT9GL4qKjb2/t
TQPgoURcabSwfUw7EIdC6O/zNHsoOjUEIJq6q/t+AWtrqtBE4c0BmvV6CnLI8fndOiT1zewFe2J4
SgTQFYgnHjz2B6NawCOistzXLQmkq4UIrZ/O5lbwf31IHPXvTUUDE8n1iUbHCtJh/bnW5KVkmfHO
v724k7kxHPKF0l2tY7ezTFLeqR858dMirLQuntzxVwN6h0rK++loQO/SMjm2vK1CNH7oLdhUfI4U
SG72HQviPm02T9whnWTNyAIQe6rRIXWFc1wruPVYatrdxAmBprJ5CcYZLYGbIUgptHvpzlfDaz5p
Md95JVGy9my/CV3ctLY/7+a66WD5JXAJfg4mDT4dqFlIBCNjfvQwvtQIl1dQvWbzoe+0l8l0A9QQ
WhPrrriqlCm2Xmcsxst4dpHiEL+qxRObZUj4+6lF6BRV+JK4tm/AV0deZ1lR5pCszSz412IzCMXx
0W/NlZ9ab9xDGLnJFvvDEOpHHqxPi5Mme7uoroWPdyufyFOeyHeOJnvbpRLUxJrhHml5gVthEzCT
IoG66rvXfkSnYdIdWqU6NVmXYY3GEJ6jFmx18ClEI4bsPiS+UYEZDO/98gR+Bn71uAXRr/03W4ft
hp7yWM3m09AMtKfN8vsY/CTcjqwDB6FOSdOdyT0BHRwSQxrhz1nlpWEpnTXiTXX2zLPv4ZWZFiAv
+HyvtTvszWwhxvXDs5Fi9qPWIqb9riW0m2p/ppy3/W1aEDFkZz7WaMVJH6j03YyEtGG21F5kaKzp
R+1mZ6FDoXUkw6GPBu8MgAyNL7wQeNwO82G6cUsXfFuQuccynZir0F7PRpSHfm0FB1AnnNUwc68r
5qO5eUgyxs96z8gJG+uC1tMbtg+XYlJe1Jh1RwGfuziyc6K+WC8A+3b3mejKcyqCPc0y8qiHnqQ/
pK2ZcM+uiTGgncaj6Qrt6DXpi5Q4WEfmY3t3ml86e/ws9J+NxQqPx8xnr/2WQevaOeW3VN888BUL
et29KRPdktCsH3kt9fMwzc7Rz1UZLoRTGGgmKZOam2Iyy7ihVzyrha3ySxX2MGjzeMJ0cU3JvqJa
hZUHTTQlUdVML0CI6w1i6u2Ecr3zgjHJGIrx3K3Vt5J8RfjA7oX8y4n3LCnMdKsiQ8dF2ZvmoXcV
00WcRXl9R1QHg4qlz8+Zrjj0Jt+toncO89TxblaK0PsG602leV4o2rk7FG0G44dumomr61Q6zoPl
DFirOg7k44IWOZ/m7Xi4vLIfPxWJ8a02ETyu6XlGmUP9m+PitLorthAnvqam97PNxnxvK+2+sd4c
ra5OvRdwvXMK69uMrrLpPImGBk1Q+Xlko2wKIc6w1FKAbO9wjIEwWHwTs7mBKWPBkhRllYumexNc
jO5n4VdPZWC36MKSXQ2F7tuQhknONCs3Z7gz6buOpmkuSIlI+/mF9A3GIH4VMwPUQmvuYOt088mS
3QvaqN/1RhsTySMw5SSUS7kzkkGLko4zdGABuMM9F9wQDaV75je0ytiKbIy/+kJTTR87i0KNSPc8
HmpQ5lghEXc2kKGpv5ih54fZBAw39N1+ygmdkQkrAyHQWmwpuqQKG2VjGafCp0GQLtaRsFp2bjXf
jJ17a/L/Y5QYtLiyqYRAsjEfg6q70xcmfY7Kz2WDV6leiruhSjmRyRQlCWFai+sgml/LiBmxBcOB
JkzVmHjUWWPqAtFgY5uhk2xSLZ9yU2+qdO8sH2rziM7JNgNnJpm3JYPRDuWMlmafng3lAm9UhE9W
hJCT+4glB6Y/fWUDqlIv0n0ixNtSO/0xh2TTaHi1x1I9Tcp8Bft4rgHYsScGr9LqR3gAfXWBa3gj
k6W+wPTBW4FI0VCMOCX2qR32wB8Y5o5VW8pjOwU3GFrSfcvbhQDkNdKdosTPo8Wa0R0oMQi/RjpD
qYnDoGimqzN4DnDdQ8GAkbqT2qoKUHctKQcwfKaTazIFmlcFnyv4SU+S6x3Pd7/4LwhAXbAcjAYz
65p3V4mOOZpzF8owl5Bi59KSoUdmSuvGYenszekNUNdDoQgDbJvbxOCYQB/qttSPblKWYdawbOCE
ZmhR3BilezOYqjnaxnJMSFMCAoY3SJrZDbAm8zJklgTSfCCrgKNcE9XIeKFnplVkO7LgfU59qjFB
18jDJgpVxHiaUpZjqNUT1+IG4T3bq05nuEDLZarbPmFQuPjCiJsSm/1sXD0UbfFguu9EF4uD5ZG3
mozn0XjEIY+xZE3Og8EpBhouNXmQX+u+ioMy2xKWslM++g9qlLx38+xeYSJkVW2wUfBmsBdYH5XD
xlut2MLodmxnMTbCpHvm5GaF/lA0sRfcKuaWpLnwJXvsjf2ktVx+oLEqzaItQrtrNn4BOH5hUdvh
P4Zu5Uw1iK8gQtqB46KYyLfLNYQB47hELd19hnWeirbpoprE1cqA4wStf6/XcFoGfLpo63FRGqi7
cyP/1gzDG4kwgLdcCy9MctG9Ud8nilxJe+1QvQdDPJccDKE/k4wjyepexFNnrMEe7I46zSAl6jsQ
z58OrUraCAjxi6x5lB1Nq7Fbe/LI1J3PxRZrev3qro/JYgwMzX+tRfZWbRdrokOM7zgp6XXJdDi1
vwkfgKtoN4yCHc1m5p1Ugi19S1Z3B9pFXpZwdkAPkukFLnFYSlGvsp+OCXRCWCvx7QS0r5C41Ohf
YQZ9Fl3/LDX7WDW6Ok0UcP1EQJbJsRsJ/XKX2RWza/+5VDQsUtMwkF5sPmkJqTxJjafSm09AuJpL
0n5XedVf7LX5NkgDzwEE7l0i70wfBW6CBigyFZ3LfnpgevycePO0E4Xa0KHFTSlsIDm1hfeDs8P2
lvpe18LAHpe+UEItNwPGz8WBVbQUH6ZYUE82rDjga6072072kPvZVagKyZV1DPFslW4Jx7OnqO8U
W0YxTu8cIfoIqpJC6A9wykCbziJbW0y6S0CpjH/b47Dm0ZB4dlhLkcS1Uc47xDcHvCGMd4KKQRiq
XPg9aj+R+3jUBrxYAfYkU9fSI83JHPlC8k02MlxN16HheTJk312SZNt6+yLKXPnuaf63IsmvA4qv
owFLOk0ZNdI2ucyuu54KOw/Jn7+bjfnBLarzWjccZ0ZdP9i5fnTy6taXRZiXmnY0qQg557l1tGFj
lcBj2IuhOqZaR1C6nI69BEZdQqAGPoO/myWAdPo+EBfEpOeC2hgLiXMgm57NDN8UeJSbVHoJXQhr
ZwIC65KBoyXuEJsoWZRCTFSawIJrhhDSFZg6V30lLrzWwmYdnD2H2zDrzQ5byS/Yq5TQQ44tzm5/
B2Y+IfrhHTaZ6Slz6HzWEF7pZDGQ8XGakDfKbPJ7omubLYIBIwRk0Gz8YuaanAZS81i4N9iqyo+E
3rLTKdBDMvK5bP95Fr2c1Q4bAp3Rmuo+hW0fZu6Cf0TndU/vGqgiJ06eqN2xvWLX52UGNka2BA09
2+DNyvgJubXT169G0hv4Ulys17kNuXR9zDva8L2bvAc2nqWxHxGXoWgdMvI5bAkLyJ4Y8TeGL0Fo
+AjvLMXxhq5lrFfUBAFMG8wkCbthig5dH90LsKxNUvuDwYF+9Fx2AS+Hec4xjy4rejd9vhOBfzcW
8HkMJe9mb27vTbVypdPHAnu2q1m91w5sSWJRt7BPxxYMx0RTBIivdwApwn5gGoXx88Vn4sqtgXVb
omAPtMPSOQ6Gx+yWJiT9rh5qXtdRv4EuYNRHcdfMCTQHMsVgyTK3+eTvIJBNw1BYBkkWLj/T/mam
TUfRalffbHohTdNMh7mdaa9rONKl0eGjatGRW32Hx2l1ObwyjRA6ZJ51Wa5FGdxrqEaacnxXKvlR
DIOLEFXTIrdS32rCIHrG9/haB958VULO6GSdi1w+uZX4zoivIzCPjgxbXxIaefmiGCR1NFQyZyC6
bONaKzI2yJn85AjFNdDnyJhQTu7ILicAwCekFHz+hmlCY65saBZUwt3M2Ec/6pst00RDc1xKZtlC
aw9SkpvaWDCQGFofpoFNbdaRuODPXEOVVlYMp4ITrqxQeFkzI5IeYFmoT+Yx93Mc40N/i6Ga/mDO
eVI4l3rVHcC01V2fCn27FuSlrMdjppfF2QT7wy/m1BSjtjisdP5Ak9onYhlQ64CeMgYUQpKVVddZ
iW0df+IKrM4YPfvsBNSvRTa9dXnBOIH+IdcTrZNMR3/rSHxzNt3rzfpfZs72B1CQC6ukLTIkF8EV
NWTJvRlAwgiIoBiCAIaH/sGh7dLo63XwjF+1TUWZiuTsBy7flmoLJ+nhjjx7kpRtd9nNVdXGQBCh
+fXPek0rCmjezNoq32ZhfrbGPYsloroxKv0P7LCXFQeiM7TNsUOgb3rIGFvCVxsTEYS24FcOzDLq
bYWYBEJnWK3oY/rT3HPWHyfrFdnZbyNpOCIqGr1WTddxYMhRJrEIJO6yrsK2NiBNRlyz4qqIFvgC
KAIWvAOMRHrkN6EEAbQvV8uiDkcThTB01431m+eXxSlxVjSF2Bt2uTd3l5Z2qOKKz1AB8fKlCzNm
g02FeYBRbUzT9Laz5HAOSvG74P+3y4Sqdv2QiDAXKcRytoNg/p4NMzK8plr2fTX9QLfI7NO4yxcy
pS0YSdgLh5AmEMpNk2mCSTuoxJm8d01aYavxpMm33IO7oK8oBxp3C/Mjn1czl/ep9mLyoAt6aym+
9d9khE47m349AwpAzjbt6KxjuqNdSvRWYZ361o3pbKeqxr6aLbuXXbGbOl2DP1o8GBot2GngBdRb
hj+0KUPZ1I+zMk59sA8sjkO9I86Ekgrqw/k/nw3bZ39u/nnIn8f99ZCvL/w/PO6vb/v6GV/3aW2C
hPH/+2m+nuCf5/q//qg/f8SfH7dZ1hlB/8+vxX/9jf/6UX+exmkiu1L+CbsjPUitnRhbOzYD5twn
piytmFYipLKNfg9OaL9uX9eNujnbDcj/3ddtc0audPm6d5L0jHZfn9KLVxD9tm/457F/34uFDm3t
9lwZOUM1O9S/t/95KmeqxOufOzvsycBiqtPXaH0mxOT89ZlINX7k16d/3y7gH6z/jOK/RKW0ebn9
9amGoOk/3/V1W7nbkODvJ/i63W2j/D/P//Xwr5vEaf379P883Z8v/fN0f25/Pf7r5p9f/M99f568
WfUx9tP53fDz7gwcTujMkt32TAyS0xxTuPJnw+0RFX/dK2Fl/uf2//Glr3uZJRfVrpqH82KI5OBq
sr0gmP+BbPk1zTWMubM3nRO6RhLmYqZW/g3bB2mXQA23zwLHPwMTYWJONnKM0hdLPHG2iAzBS7gz
xufOvmqJ/7OdqavKUS03C8dEAQ2u6H6jWWIbZGDAEotTWDW009uEwfSErkBzh0+1WnS4Nz5xX49E
U0u9iVLM7HFTNZ/E7z6iTrygMQKiJ5i1MxpRuzlrZxhTeE0xcr1jdNJ3PZj39H+xd169cSRrmv4r
B3M92cjMiHTAzALL8sViiaRESuJNgmJT6b3PXz9PUD2nyZJI7hHmZoFpQN0tmoo0YT7zGteELZRe
Bai8MhyYD2HSwkPvLCo7iEpk7cs8CVbSQbogamD+pf4RRrEB+P/MDXFzryopySI/ZLlzh5LDEl/P
4kONszkDXnpjP61xQU3ApgDkCuM1gi36DaUhlH9itLr0ZafK8vrUEBFWSa6amiXKqICUJ9/8EILn
HnECWddjcA2YS9Bwi77GxlzjWDC00DubfonBDBKPN7lMbFpjA4iQKYLn28CbldaFPgM3HOc4XTQ+
ffCiGfWFMKbHzGqMRZJAPrIxG4UpqX0aUmfTZ0371XdbIo2MuDUYnJtQhbX5YqgJhFsREYKPfzZY
+Z0Ddwy3lTGvqg43WihGcIGz70CMi7OuGyB4E0ViIXARTjCAAFEbi8H3KXv4SIo084C01AUYakgD
JFh71KtGdAYhLlcdoPlygtNrFfSZAbjnXzNPu9ZrQwCnM8BiOyOEqLobzlI/Mc88VyvWNgAKUCnY
LcRoPZhN9jWsbqzaNz7SquBPCuk5QfuBhucZpaxvSWcClrYisQTDP9PnlOLbNIb+Cr8bErdaW4XS
OXq9+GZoSoksN6qlbmIomFeYg/hZEdz5Tc/khgJuaxaHbgZmVujyS5tB+/Wd6IIy9I2LklfpzUgR
yvhi6k0UGhrsB1goNL/ODav8Esl6AfUbW6NkujRbB0hMOcuFXefJLtSyrx44M6eEZWiGfnbA/wNH
SrrqIU1gEDoUEAYy68Gmnozq2cfEMMaVh/nA0s1p14/KmAE6uSW173PvDksNsY8FwYSPziX+yKl/
GTmbpgbAQP71LTcoUiNFPZ7VCD1naNpd6pHkkVLH7PUBcDoMxpbqPJFfNl4CGkDW6daJUrQVG8KN
eGw0iDRKpLFdAzKsbZihVfd9zOtDquVXngjTZRL3N7L+jGNZvPSIyvW0KdYypV2cyZ2O5/UZkmjw
tTRfIYNkQ082w1qmvs9hxi4K/FI2LX2RBV15evh+u3UzlHCkpHHTGudwrvEzE9En8BJU7AWFcL9J
vpUG+uIZ2C6l3JFU1hcclEiHIhMf9baAcFAY18xpseh6WoDWVm+RCJulvdfrEpC6yZvWRojAubEc
exZag4yAxW+ifplDPgbd5d5ErrtJrIvc8AjpjB74SR89DvR+0DcnD58zDzAJrMUKn7m5pedlGBnX
PDp0iPtMP5JazEdo6Nk5JLJto/TxgxiptdGRtrmUIdK0CazX+emvDa/2OAlnPuCmju/gDDlI2jYI
P/W/T/+qKTsjiPDsy0+/1LInFonRH1JD4Y5/fE39kjbXWyD5/r7K6mLeGLJDWrMadk8/YZPMNYT3
h6mELmSiz+CP2hfEfcC/mN15owuI+zi2aEZ36OfsykX5eduY4iJo5I6KDTtlEOpL9HhnP/fAwSFW
mWKi7ED8Q5kkghV4THr3XOTQkeaCEiUVQzrMXoLghWkymr3LynpYwsK5A7NzBfw62mgKIynCWmC5
jASrqABFGFBtOzeFp+Lte4rdK1xwLs1BpouCZJigGjWe0APbFX4sJ50XazqUX5k/Z4I4HYSl7TCv
RnwxqiHYJ0F0h2yZr/juD52N5n2ATB/JLHgmFjgSTth6zAGgLWOtGyBNTErJmoNCxER/gfSCbyBL
d5bU9oYCwrjyDeMS+4QRgRN5VYHHXaLvAPYROWdWza6y7UdLm7e6sh2fq3mgpVF/qcwM3J3dbvnQ
DhidBfzQI1e5hf9tLoMku+AZ3HW984nrWQfCejSN+KPn5BdWL4dVFyFjNM1fsindVjEXaEgPD+v0
Ay6n921kceRMBXo4obOavPkCxSCx77tPboUKm42qkT314K2GcjUV7Y3eZAAggB2HAw6XElCv9M9F
PWtQ4C+8jtqGVZuUA7DBExFFQeL9tsngT4Xe0aHSr1qUkIHE9VD1zUqXyAu6HQ9RhumVT9dvgYp3
sHQ624QRjlkUvpabvKUG0IkCGUuXAknUI9YMRpjMwxNI7SXf7f0sAPAUQqtgR4HvbElSWoFbhBb6
11UAPme0s0Nvfaod95vnE6amVrhzqI7glAJwQ3ApWE+AFg4ORtftWDnfhwJ1m25IHnTTWCtRwFZv
Hgq7C1DO727jrL6SuX5wU/8eaCi6VSUoOd13DyRGC1JmIIhx4S8woqO+V/e7Piiu2iDpV5Vn3gKd
Kpa2n32ZbKaISai4qqdPRmpDR24u0Mb/VBAXdPbF5Id3IBj2NSzAs9DBoynoESMFgHnXZtn5GOEg
5E6Gf27X47FtbQ/HCufzEKVkjVbjEiOpqhTeDlF7Xw/5jcB33hHW9zyL72laik3a1udTw8uNDfvc
dhB9rb/YKQV6TUcxBkXabO5uERvs9/3M6Z/rzZ+ttk1tk2jMIxTGHfYs7UMQDlGFhouZF4DKN1gH
Mh9w50s+plRSzkRf7eYclebBLXeOgTQllUC5qEbnwh2Z0wblitVMeWTp57lcyDJ+HCuktgwZoMYb
QkqDdgMGLQ6YpiTJCAARe3VyOWNot/Crz2xX5i7s8ewDQbfwQ/dmCt1h3XXyoyaxbQyvwdMiV4IO
CN0xoOtlvKMlAlwudEdSfipYk+mSsGSV4nYcOxRB1n0nL2QqIeFZe4Q4gfu7U71RjC0hYW7n9i4Z
tHnpBZxeRfEd6vxZhzbuuuyu9CkZcPwgqkCXs5cd9PkGRlA1gLsVfbTMBueazAF9OuOiCaYQ6nm+
4iZRR0CNYWG77ndcyy5yn9eeRzGuU0Ww1MIe7XLvUBbU3YvYp1ad0fwZbZ/ebR1caugP5imqtYYW
QK3WVIhkASqqMbsE1jDsp/lhngXWakOB7AdykV1Y4L1loA8SRuWyKQkqibVpNa5iHCDOtLy71k28
OiZOlh4+gwuEMawNnoY02Wttucy8z1LzHy3fD1id5e1cdLSMu/K7wIwtm5VUMsHnXEIjzDCEMhvn
Gv8GWi/C2HiwCFZ28z1ASUin70I3AteieDQuADKiH+KUm5DuP9F9f9Y5aH615BEiig6yLaJV4eQP
TR+seOTJCmbJcbLKblVjrImdWjJmQKip/WOQ0GDQYsLbtQLYko3hVqu4Lg6e9Dad99QdO4Q24XQg
IzQvXXYBGVyMDcazZnsvOe7RkGw3tJeJ/RFKQv602veCXizqkBs2DcQHGwr0eZh/0ARw59IfUbXP
rji9S8CD1SMtWHJb6Gg5IA6b8I2YO1oOTfW972DaeJYSBiUq6BCBWiAkgQQ5hpDLBrI8umRAgorx
02xQPjeL8jOG0gt76m6bQH5lO/UWfc2WEyTnBnA5qq6+yxIqbFBjYqbff8vtH8sY6Z5xCv90Ydso
BR2MglE6VkLqWqF971K3/FCLcJvp8nLuzQeHRsViDB8i07ybe5BJtJPZIGoKwW3g7eoU+CQ9wb1R
1c4ms0ptkzvNdTFr90g40mRUegVsrxzhSGzzZLPIvgpKlM7mgCYuZI5V1IGPjOxkGUlQ7rn/WA9j
shYVLSS9NQyahvflAN9Xc0ZKd35GoSf3yJHyA68h/eEH/z/tMnkRPdRkzt/b/1Cf/FCUSgYxbJ9M
E//+2/9HXpSmhYfj63ZWZ3XURk34j1uqf1H+j12T3ud/Ns/NKZ8+4Ie9lWbLP0yHIpsuXSGAPQr8
yH/4W6lvuRa4CDznlD27YWFihURyG/7nv+Fh5Ug0eYiNDNuT2CT809+KbwndxrzSFg4nHMTdf8Xe
ynhp/W3h/I3P5dMHCRtLLfPEx1zafQvKSxUwM+OuSYvHcXB2iS2p3YtlNBoPojAvMD/ean15GzXV
9bNHd4ncf1Dkzw3Ocfcqf3xVuXj+NbyrCxfUBWejhw9n+XB/HcFw5Cn8u+dbnuZ1CU3aJLjxM1II
U+xhaqz82t0Nhf/DOJV5FzwWvxjO/dXteoICtMtTBW2CD9nz8cLWbmMHSsPSSuV1g40HJQCn9qhH
1dcmnja5zB+r2lgPVIcQqz2Aydo4k79FevNi7gVVOfMQpt6xNP1Pkdtep71YBjNwuLIm3TQuUpQY
288TuZDbWse6PpBFrljQZ2OFhWPq7EjLgGlF0MlooufePjDqQ4BYUeSvQJVsOyC9SIR7aFs684OP
nJ6r7XoruGoOFlBqtBy2MW1k9eNmIveOo3MstxtvqFbQhLA2ArqEuBN9O7ULdwBVHeMAhmRXGCjI
zNoHK0YRufS3Jkqkfp8tE4NP6tpNRSsiCb9QH0FHTifXajeNY9Iglkd9cr/Tj33Hdf5Xb96Tpikw
eLOEMNT3n715w7U6zgYibjM/lvD1+gQsbnPwCV/t2lj869PMw0DVwfPVM2z3ZJZrfZ4Udm95y2Sq
VoCswYrC66rPowSechYu3x7N/OUss23TZW2Zhns6q504AhkyGB7gYmiebr/j/tFdLG7IaeBhAtnM
/HVPJB9cpL69zRwdr5V0q/nz56CFs1fZxsHypodhFhcTdvW9533v9PcWA3vIT2sPpqyFQb0ucOBT
33/2BsgVCvzbJ5rRhbvGGG2Dl8onDqgj/ZOv7zwRi23u58FcXRfsdw7ia3jxPh8MNwrpOymDodtz
CVx4UzbW1htg+M30k9FErfDICLwBjh0QqGA4dvqGLtcHvLMgug8QJvq13iIOmBeXIuTXy2FlD/G+
aVBBdJeWtLZoUG38vj+HSnXe6wIM62NSBWslm+QVOGca1qIAlkZ0tXAZqJv5scYC2gUCy432sGE3
DqpxAlUo6qVLM8PJxwCz74do99GKpvFYDJQVibrygC5XA4JtDKEUAwmprYUbB+uWXrmefOlAGYBg
24tpXNdg9pS6vD7eV/KrDzqwhISdaOOm5MOSHMmxOVyZNMtyw9r2RrqdcjhRZrpMB8wByuHcpawz
mtm25gmlTr9mqaJkRV2vbHcJFI2QxqITBKvGBzUQffa0q7G8s4wBVaM7P4AnDwiTQtTGP9oqkEXz
wUKzEgOiDajFVd/QDoR4jpCSNuNyhOGT4oJ0wr9Go2PjF/7BdrpdbFrbgNBD3U6AkUGbgefEGSAX
3moSwRpNVHBNW5Nakxlumzb4EkwemIhoFeKSMlE4M/uQW862Wscn8aziEXNshN8QL4Or3J7THlsm
w70JdvNsQlf3SO4C7Cw2h2MDvNg3Y9TwWuSlh+Jcq+DAjE56OU9mv0BWFfAwpuZI06NSm2nheVk4
9WJUtCSNBj/m0Z9SbO/Lqjk3kWTFK+gM7edFyfPQCJUlBBd8QpaAI1D/tlCmtKAKK6t2AA+UXAG9
7iJ0aYOuO++LcO/V+cHAdi5NxqNb8qYQhfXwBPMK1BoW7L57zvkPbeofWtx7gopJU06b2pNwjdqd
2uO7ggloR3ssGL7VvDe7szH8MrekxofEGleYJJYBur+9e1O2LfyYbtHrCaeG2HYzz8/97gUp7dd+
FZYpyssw4CQhfzmcdUG/trvxiHYklMhzOmMrnHrpecaI1rG0ZvvjDO85i/JLt/5gGtG+KZ2PAxWr
iZfQtCACIXLkXbBSd+ait9BoBJuVv3FATrEmpnA6Ojj4hjqqsdFlgcVOFFio56fLGA22gN+KOrGv
QSMYPmgUJbJWB5u3N5SfTg+CFVtahsM/HB+uct1+tnchSmo7jRYhMlL25/jekcmkhwAggzCRj+Rh
vzPcT3ulGs8ydek5pgQ4dXJaza7DjNQ1F9EXmuuN+eDV9X03pFewj9cRRDQqM4va9FezXgHDClb2
6B0cEAWNwEszsfY5sBshj55d3RcGbXgcSZBeZ2Eb3QpS4EqL5iWoyn3oJl8l+15p4IfJevR18meW
JeAmRNKoYF6go7Kt9WanucA2AJGB66Bn0i0EMHKf76mF3Ttij16keh89cyLw5XYkfR57bL/zOxjz
IA7G81H7jmbMyhnTgwD5WKKliCbKIoUan5S0nVtgDHIR40wwhRb+zmit9CDQAYihJzTOEgqf8aAj
jYPD0xmfsiy4DKPyDm8/fFMFgS+CxKeHzzFqIDfu4ob+8mWHEDhSDLtdims2pDgmNVS6DOAorQTP
YdmCJjPLcdNigmwI55Nw0wu46FG2RHhO7fvLGmHfiBItjKWzupYXOrptowjeCWYN6xdXCoyWOWk6
NrPEPDnlhlDDmqPJvGVX9+dOpa0oVa71Mt7n/tpUdjCRvJhm7wBKdcOCOYDxWpVTuDez9gPy+Dfg
RPmEKwoOaFlSVAfeA8t8aUoo/mhtqX3JAoSVjhkCsmwPjvORWblCMYH8G7gFXwOOD0AaZcJ28bQm
2PjTxF50TbJ1zWhvymhfdemy7vCYs9Cc1jkNqg+mJfBtaretC+okHzdaqB1w5eBtA8ao5d4Ewjub
2wmYap2UuxW8rnO1h1ngz5rkYmznTSjDK3vsMRGod6k5bOou3aptxEvltkyHjVtiAjl2513DAeSx
MbiINbbBhiLpBvqYkowGcseZGmZL1AxMF4HLKgYMR2BUDytgeXuwm9Qjm93opgfHIF4QYF17BJ7s
bTOGUCGCj5opL7pQcojyd6akih9yGmAxOMHZmzfSDxQ4fjU0WLDx0Tk6Uyo6IP9Yz7nYAqFfAq1b
dumF5cRXEc/BTUIKZOG1V4zrwBq4URwqEN91wlU6zUvUUrfIDLB1hytjsi40NjtJU1NSASyoPo6x
vW3NmK6B9xmxlfswKS4to19oO9F3507/taB9EqhLyEaMnvCfKLRDXPfHILXfCYPV9PtpIekOiY9u
k1SKk2wLHVlZZXPqLX3zbkK9VYzY4qJS9vZ6tV4aJpPUqfUqDEZwXcPwdPX9Z5uz4Sk7cZvN2TD6
lcaDHywJBxZ5Gei+nAXXcHP2KKRtLWCh2Dat1b7huCBZtPwS+6m1Oku8HEhPrC+HDo4l33MDlAFg
ZWiBfYPlw6KcvjsU8lAA27ZluMfkYSMNbe2EX2V820n/dorGdZFrHO7JIbDSA5ojq3CYNsEg99hi
HDBk/kDV/7rDuqIB8Qg9m93dX9M93xWICYw6vGx+FrbNBoPYpQoM1JE+FsWlobQ4EnOpUVh/++HJ
X70jU3iOeMrwkWd9+fBgtdqIyLfI6VXFwZmzrTtlh8SM93gxoSIaL4YsWmH6tGhK/ow4hlJYdjYq
PJFoZZoCqWJPgEv0100MYN1L7vwwO+CQtkImfj33R/ABO6cdjooT6LAlDF66LbIQEad5A8JoZWJu
gny8TVFqjCc4y9PGzoIzHV5wm8zHRJIx0iEKB+IRPYVt+d4Esn9KFphAFFF0qTvs9mhdvnwGZjvo
Q56X8EvCaGcJhNsgQbjsd/GwdvQW7D9bOwjHCKRvn7AfeuGGn9nAPMNWh78Tt/WOta17ZNTaL2oj
TiAjW4F1MU7Q2RxiViUEFcX7JOYjej564r9UftuUXQpRIid/jAzK7vB6TegQjouSt2CzHilfD+gy
oVWG8NkyCJKtevQqhmtQ2WlvTJmivsJhZKS0xttFLrtVxBFKIXdZaSC6lNeCOMf8RwflnUcdwtSk
4Q0AacJrxEXANmNTFrS7bOxXKSvg7Qlm/ip0YjuXyH1aniGf7M6frc7U8WO9cqj7anF+WQJPxhpk
bbERI0px5vcItnc8ZMr3Vba13eQKKcVNPMKwBzDs6Qhyux8Hn36ViWxLVwZoyZMn8fBdNOm7wMI+
paDOeac2X3Xfb1/9r1aHYEcxUNcwbUOqmfPs4kukbyIgu1QNUM8ClbwyaVOMrffOSa7qAacbJWuQ
yhy5MWn8Sb2gRq9tbAw2SmPkXEyx7fTiu7fvRFnU/zSGhIoM3d81HKz8Xt6K5lV1MubgkrMaognT
EFj6ppoEJQFyWQQI8WVeuATaNWtTx7RSbWYuK0Gj2yOlvGiRMnz7mn41NZ5f0sn5kJdcLNRZwhco
1bVubYeguJxt+2DOKSWwfvX2cE/VttPHTM3RkA6lUTQqTh6zZVeB3+qBtxyK8Fr2wzoJkGdq2alA
F6nIuCrzS0GsoPf9Ou/gx7NEMsDav3Udnm54xLlC6Cf7DSUjA3lUWgQe+TztcJpS2MERzUcVcSRA
gpQYF86s0olONEKaAQyftnv7Kkw1yk9PQ5rSsoSpE+qePP0COfIw6D132TbtDpGkbeiPx4JKg+cN
RzUZplxNEv7LCSTR6dLjbqdWpYr+tQKdseau6fuVivbV5i1RTH/7En91sMtnVyheTlmEk0rXiLhC
YGWxTD5AM9kUzRfa/mdFRykHFI5Kdt8elIL2z8+F+g1bFlVyiukn4UQ4VZpjE9Yix4lvA0J6qnAi
q/NO5axOgtsaQnrs+j4EC/QfVAz29hX86rYdA7U8YZqOYegnm06RYNMx4W65HCr/T4PagRlnxNv2
Vj34ElmHlJIe5grv7dRCPc/TGYHCC+V5U9c96ZzEAoOF8NZcMfBTkcaiWIOReqPHexV/TLJbhHFw
rbaNrhwoWfd0D4FiB5ivIk8OCg1KI3oSSMEV5qVKVL0sw8wtXdodM8RBrNdjojHdO4F1cIm7Rxte
P4W0LqfbcN4GwSZ306/0Qfdab124005O+i5l2wXlyKaPlQJ/VPFMJYkauWSbtKjahyulxq5NPVcB
lDHsd3Alib5R+NGQ27EWsx6u1BqLqZsNGZkvSerYbz2zWMeSlE0FK2RQqn4mKYy2HMwqlcsMrNUJ
hQSTv+zy3QQvjCwC8Zht3Y7rtiT24VDzWw1Sd3JXZdb+qX5o+tcq1lZhp0bQI2P7TIWYZBgDWg9x
rwI+SISUPwnckW3oN8c6hFfUZJxmR7+7U/tPES81FPyB4O1Nxkcs3bTitYVnSB81u8BG1pHgQNXJ
ND6wBkcJ30LFDjMqhKq2kkws2c5ZDg0oOhIbckA9Tpd5d5ianW9QA4zR6ZF7lf7bn7C/ObPLZEs3
8uCy7Zk2dX1NbKeerKsjwDOnTU8669YrA6C4234qOSe6cKQKRKGthpqjgb+zyBpRKgicfqUikcTj
6ilc2smf6ajshHxgkujSYHsXM7/ATiw7KnsE4+uq16jsfdcx0FK/ZbP941a0y+QHle539A1ELvF8
x0csHpAt7VaBjLdgBNeIkq0S5D3NSaOtNOC9OZOLImvU481K3dLF/5GzLKeWaaXdWtMVQEe70l0U
FY11AZu5jlAkKyUCi/26doDYkUP6NDbUawooQFSttqRhIZgb3ex96rrya1B/RPHg3IzIyhrKHQUC
Kkjr+zMhmPG1glhtz9wcE21CtSqcpmV0mcJLUnEK2rzrEMqzurpUv3Bgl+czMnNZs357J3kqAPy0
otnIDKF7sCjlyV5m+CKA8OCwxyMeh58B7mLWNjUgp2JKHkf5MpRMSCJZFBFbgFZoY+7tgTZSM+6F
TcAdNo8Evf59ZPSPahWF1Ig8PdioDV+V4lQK9fY1/yoYd4TDteqOboinOOZZyNW4ldZ66pIjut7o
TQ3Wp2piZlF/VJXBNujeOWXEr6IvV7dt2wWF59qn215jFJUXBmx7dYMNS00aEuZLakB3kpo6lN4F
sh+QqUP6W3KvuyT/nM+qFpvE2q2g2p1Q8k9Fsi1YBRnQI1RtDirTCQqmUIMFWbusne4csyOwqRXZ
zVXqXONRBfkJew4/XI/aY1BnPx7k//bTP03l43/+20OBZWI9XT8GUZE/b4fT7Xk245b37f0/HmHJ
t9PxPuP30N75x6d7oFc//c6PFrqQf+j4JRAjUk54KgD+dwddiD+Mp/Y1eYxFZKAm0l8NdNP8Q+cf
cmjMh9Q6I6hoik711k3jD2q4nnRdV+iWbUvjX2qgvzyjHdaDizA6tQ4CZ2K308kaJ2kGNxtTm7B3
SvdbTQsC6JoxzAqHYrc6crVF+FV4FSoNi7HjA0uOPB2FC0QdI3NZ604NftgXo0OoX0STe/30NP+n
p93nKInKxz+j+1MYxwtUR/N/nr5Nt129xxd/WT2906vuUc2Bpkt/IED++sn/12/+NTPem1H6mzPq
/+aA9h7a6OH+xZRSv/RjShmqX/AXCuPp//+aNZqt/wEOwzI9mz6l7QpV2vpr2miu9wcUOk/XydaQ
biAe+1fmzctUC514CSlWB37xMoQGH2ZXQyy6TW/eFoSNlrwpUhSjEZ3Rp3cK5y/j1r/HOEmrRlyC
IJ4zhkHBMn4Q1VWFAm82fSyma7fbBOmXZ+v18sfx9RzEYbzMXP4e6CQfkHGTl9EgO0CCEBx7bfkk
kWQWKLmsO2AkMPUHca3wpm8P+PKA+Hs8lSk8O4rqUte7kWL4Jtc/xo1zNnb6O5/82ms5ScbjwkSi
EmQgDWSlq3Ucu8eA59etRPLn29f+soLx97WrZ/js2sOpt/sYiZyNQbGOBmviIQvmvxNfvPJgnJOw
Aumq2tHpBm4mhKiZudhum++cyq999Enyg0UrvHCTJzN0XniPbLH8jPnVe2f+yyDjn0/FOXnuPeLb
yWRGzWb0cXHc5dg0RCDphTOVJj5EkeKDx71d6p+m2Ka70Qx24Cf733olp+UH9Ej13ENhfwONGQhu
P/aABeaHYJ6LzdsjvPLw7JMFItymKKPUnkgJ6oIkKPf3E8Cuj29/+gne5O+nd5IfIg2cm+i89Jsu
/BKa53qNCvC919N62fnlZR0jIj8rZ80j+oJZ/M2tt0hzudpV054L+2stP9pGQTnpnZt9ZQ05bLfP
Z3hjzwNoH66mwZhHGNiSOrfKpGHetahwvH3Lr41xsn1i2wWivSsrdgB4w0GEivTY1O51WNval0aT
SNo2XS/f2RVeeX2O+vqzNdvrlZ4O6VBtnH76IjjTz0qqj+98+CsbgnMyN+K286TftdVGn+YB6aHu
A3wkOCMIw/3mrnCyXbqa31vCF9WmqRpo551158/SWb39JtRb/Tuj+XvunexnEpNSkAgNUKqpKq90
35w3eUAmZ5g1bTSBAIJ/fHukV96CfbK5RW4l8ti3241WE4EqOhUeY4UG6OL3JtVTO+LZa07y1mjQ
Fe02Vh/6m87RHcj1IHuDgJxwEJgM46E5vvPcXpnBtvr6s8GsXkYwcsoaoUA4PZEWd8ehbfWjh6f9
LgkcH17K5G7efnSvbK/2yZJEVxyhdvjym3l0vg3jJA8ddQSaRGSbohXuQo6Vc1tkUrxzd68NqCb7
s7vrJ7jqTcb6JK9SAiaojgbNNfTWFshhkzglpiESQ2EDHpJxIyrPmwji/gnG/UUwokb4xXxUYNrn
I9uxdFDv0extoQMN8CQgINLUftmMjvft7SFeu7mT9ZROdm2aZo3qZThOt3Gs+aa2s2Zbt+PdhDgM
FRDX6qub2W4xtTnDyyqrtm8P/cpqs0/OyTZsxeBa2BCIwKtGjL6xNN9ClHPT2xQ4T/CFnqFhXr49
2GsL7mRpR5QBEcKkbR3oOHkBNHe7I4jGyXpn53vl85/6x88myUyVuzX7Xm4r1CiNHX4IafiR63eH
4jdHUG/w2QhGhGtN0ugIDVPsf4gGgZZklpSi+L2g6LRJ2xArRA3J5TaGRrc1TUD/Ziya87ef/ytb
hHWyiCxnDiv4MimyjBYalwYc4Tko0s8hvkJ4oPbfMNdGLvPtwZ4gTL9aOOotPXtW6GmPSWt45Y47
ynFwGkXrDeu2aGfYCTbifmjHock1izMRD0OHFgkqK/EdlrG+rBaWO3XFoacenGVnWRO62XEwUAij
omk7kK/hNBro/8dBMSf3xoBo2Tunwmvr/eT4nLUxKJs6oCCsJbENJ0eGQ/qIvM+EE4Ndt35dvfOE
XhvJfPmADBnrnhl24y6zohYlMejFfRC3KylB5b39El5bESfLW2LIiZB6M+4aywsQvNP7RYHYzDuf
/toNnKznuU1nLFhrSFACcTxDFhCuEI5blkhp/t4Qp3XNonWo9JfBuMOT4c7KkB8rJlxZ8YNp3hnh
lUd02vnVq8azJgGTq3CRyHd9z1zXXl++s7++8ojkyamMHZzrBdHc7bKoKtGsl1C5fTRbXeSbEMuB
lPpbL1qenFIGCpKFmHoaKW5JYdO2mgpi4KwN703W1x6TusFnq5nczxJIjWCX5SQR9OrIdgSxX1AZ
oli9fQ+vPauTDcOVNkToIeZN+HNxzrsuv4VKDjwrHP/67SFeuwvx8i4qamlOwH69A7HsmmCIXG/c
uwX+zu/MJuO1mzhZ1HPeaxqwoxmP26wWGHCVThQ8ukhNBxUa42MNgLwurKT9Ntv+XN+nVWVTy6vC
UgDSj5HC2jqzX0V3oxVmZXaBPJmBq1veJiX9kVGb128/iVcOfoqVL94nEmpt6JWe3GlzXhabtOlr
wBfIxAfVNZa5nkD4oMQP851d9bXhTrYK6XVZaLaRuYNAmYKs66Jk3NbYxA/7vB0r/QY+o/XeOffK
OxAngb2Th2MSFhBcQvh5o2q8kdvjbJbHNt4FMkLm9h3QxSu3pUhYz1dFiOh52s0i3lVQgtAw4E/m
XmZ0ytE4Cx13EjeIrCY06t5+a6/d2cl2UvcNWuBdne74aLXRYlpiLntPpwvIbBv0d2axuvyfj24q
0C9vK1MiL24/tgcw9UN5KCc3Q+Le7uDc0KwtwvHoWKOP7eBEY0P/gtaFXryHxD7Bsfx3Agi57eXg
IFOqBocsfWPVw23jlw4ygsh/dmkOw980Cv1blBruKi2UtQce4LSYYb1/HkcfnNGY4muAbga+0IPu
ZpvSzFBztOGmi3cWjrqMXzybn155BvKmy31n7/heXaC0PftItrZ2MyAkGIiyQbXdySFxIFCvGXpa
LQGcR/TUhaCsOfxW7CDEyUQISh1vFDRBz+c+Rt8yRIvh6Fpeg3pGrcmPvzPbnsiCz2e3KyeU0ak3
7yt3lAmyorrex9iHJK6JRCjuqz044reHOgFl/P3W1Yx/dr4Akh8B+0r30JvE8M3SGQzghxBhkgkv
WX+kDGmiFARwcmNFEHGHoyeivFJOLbhsfZjtaU5Rso4Ct9fXPWTt6L3U89drjn7Myyuj2Rs5HY3s
gw0xGnBgbSAwukMBp0NgSeuyyn8HFvLaQCeHkzV7IfQDr6KlKHsszXO/+CaHJrpPyhRLlLcf9GuD
nJxPDoZPTT5V9cGxG/ehIe2L1qEwsq+1UyNQ+vYgvz5mIaG9fGSJ0xWd0dnzoUDIHXHiMdDPEzdH
LPH3Pv9kf5pLp9REbM2PcZlmOSK/Zd2sE3rJ+eq3BjjFMtpZJAme4uHQCRG6Rz3wAwj4OOwkyBG9
PcQrL8I8OTrQuvejwISABH9gxK8wlc2flu9bI1jJnJzn7VFeeRNPoM1ny8qRIk9N4YbfRRf73Yc6
ivLoG9JOWE6+PcBrt6FOxmcD2HOQOG6MzgPU80pkLIhp7re6TkCNDk1j735vGDX8s2FSZC9w523s
fV7VrYvSi94EHpKKRhnQXvcniHfBOy/mtQPIVM/y2VhhoXXNWInkAmpAoqe3JSg+GGNaqyGwa3cQ
txAVQdsTihwWfZEHfytx/Ud7bCf9dvY6fTj6JabH330ZIJiS1n3FFSMRZqDqS/fYaY4iCwI7fucd
v/YKTvaNgWpXo9Pa2AcWVnLh4r84O7PetpFtC/8iAkXWQPJVkgdJTiwndoZ+ITI1yRo4D0X++rsU
4FzY1aYI6OkAwWnRNVftvfb6OgaDFzwvoHjiAxA6KBGeVy4GS9PJ2T1mihB5oKx4iGQJlVzfRn77
cZhEujbOSx9wdg4Ta+1xVnsnr4WWrKnOGlUORLq5cro6O0fU9l3a6Ck5NGOdytNgqgxeIMwQ2DSN
KTpqXOmphUHxnVtM2rYmSjUKtUWRIE7h246fSgVezgYs9XFlVSz0lu/sIWOAojjU3+IjqNPMMQ2b
NNplbQ5TrsvLLlq47bj1aSPgl+Afw3vHwkaXka8DrWx5n86yglQT6ON6uE9g0VT+KEYZ1XeVjBOU
PpdxNUsQx1k7nxmmKk1g9UwaEdSACU89jPLRNWcf8IqAspBtvBxxhK8eUwQV7aaY4sR/mMQIATUu
Tx5N8weQj0lZ7RrIJcd9HyI2A9RAn0bAs6dg7eFSkjRi7mHLq4MadbcQlIoAwlGob+ElH3eDRWla
6yl2rogd4Z6OZ1WKfE4AogDEfLbm8oPoKoE/1MtVM/6Tgy7nHQJYXoew9IWXLqSoSReabDtq2Dc8
qI7DKwhzhjCYFZrzVekgYQrkbdsox54IqCa8Np5RawMH/buKBRrp5UgDFNjfTT41zT0LWuIdYht7
03c9jsX0EOdteyqjcY5GAL3xXPoN9O+E0lSS4Oj5nQ1DbT8KOndnom/ZJfj7aWvhCwhWSt/ql77w
kwgTjBVF+1DC5jUDDAH8jfshbOBBBZa3iHy7BaaSCtQOS1l8CJA+bkcQ31vNBXSUM6zXf9UdAad1
OxZzP0GRJRA8An2phbzffPeMyEAy61lpAYcQIA+nZzZF7plD5Cf98Eu0WU7bTT4NsPVGpFECC/BZ
eRnqZHeXJ+XS0nKOnNiwiqQ9F6cxr1GnVjXweExTD0Cfaf55+RPna/Q7l/y/r/tXRwBUYgEBrlOc
PEPFSeM/2Qli+pdaA2eZRNz8jpGZWnkbL7XnvLpffQy4ZtiS57E6FgnsCVGmlYXe1sxAQf7M4RUU
rDxclj7jHBOBHRFn5YqcVJ+CYy+a1t57OoTr+SbkbNa/Lnfdwtvx7wX/VWuGOeNTK9LwCVbDPcSj
VIr+ZorkgHmI1SCh4oA3H4tum0po1QB7CQromgnEUhud46Pu/bT0oRl+itkIz6KPM/UCaDGBCO6H
8aPsBMlWenNp63UOEkunhkzFPD11cSiDPdUDmcG4xFsfTkqXe9L/e918Zxq6CvU4j7lu4tJ/0GI0
9GcyjD3/BK/QCAIYP0GC3gOKipsQgPlsqOifKGcRajl4XEz/FPMY4dkMTNyIe3epGEAqVA5zxWHh
N+XQcljsleE/eFvm45cgG1v2tYt0BHITJJgUmyf2+A6BMtyA4VkVmxy0BK3yAX4DTQVna5gWdH7w
xTRytgdA6qT5MQETH6e7ifKsQsKzAfMk37CpT/MMZuUsnVB6V4Uh1LB2ANQFRoD1DJPbjWzJgJhc
32fmW5fjVQkARsJpo24aT49iuqEJImbJvTFzC1M0ADLgeQlLgQS0GeA86kHAzYnOFureNICn4b84
raT93LDeoM7US+C6PiJN2OQNQGTgumUfNXISsB5ReCwzAjFx26MGwgtSXz41Ex3Yb+lVFo4ZE3K1
AtA1jZSc3g4Ji3iwkTXgCmzrYY/LYCwF9yYY8aewnUoA0oKDFFgMQBfJ6UdKY2g+9qPRuQU9RpLS
DujRoByfZdqJ2mwzIDNRgRBZBDn1vm2jKUn2VqB8GpjPvDG8uBn7AlspBMdlnj2xFIdpcTA2SOUn
UVsSPwAZDivCj7ouLKNbikDwGEBC7uF4Oe/CRrwAWwJJ6q2B6rl8AOGk7l8sjUEp0ylwPBxEjxYG
hjACrQmcD43AzcUHyQgTzL/1M0rz6kvQh40tQIrKByDDZKTm+YuJksKAKQRuGEwhmoTBI/a2C8Ms
/cNGi1q7XdSMbfUAPgR8E2FizgAEHYO5IH9ANiYFtm7Ajk/I1VocyJUSMQLLCi5zqIhp6tgGXwUj
vjrZFuVMHFPQGxDMK2mYReQma3vcsHZB5xv/NkEec5abtIGgMoPNCeJyKMPF1jnDdh1cUPgdgX3D
bYzqAH/WsLarEFsN6bfLC3Vh13HrOGIw1fygHTmq3uDXhyivBhS5DNovjc7b++u+4QR8RjaWJmwH
fhqSOI9+U8ZEDkwrnz0FH4C0guHbdR9yTtfJ75MIHqj6CbuDx25zRc+YcKjLk72B2fCKRGrhgCXn
rnx1SihbAeBZh+fyEZS+en0Y/rZjyV4EMpS3M2556MbAqhWbpqXoEnGO2EL5fQmmAXmMo9A7RMHs
w3ODE9SGz/x7Epdy2CJ+Z0oowzkAxV3pV4dGlgZeG3H1rW9FrVcO+6WGO6fw4KmQpGVNT1NR+//k
lOS3BBYhN2Uu9Ak4geDAK6z2y2O5cEgR57nWY/VrbEfT1xTusxGYbS0aR8dU/Hv595cmvnPcakgG
lEeT4gkLMwcIsAq9PUwzRtgCBAGpV2SnS19xjtqkKQy8/0R/QrVwBEZzM/g/YRiAUuK8QQHhyml7
nt//PWuD2HmwYY8YeGL84YQaYhZtwQof9qjm4C82qkCgkWHW3F3utfdHJYidV1tohE1DG9ivxHoM
/shCn3EseFdfp1KAyfLbxTUkljaB8OZTCY/ZbFfEagLZKMClfqWv3h8RqJrffgBx7J4WpB9OhRUo
1IL0WMMnF4sWMDPcs67rJmeLiJF3F1zN/ikB0MXu+rqBG2erujXpy9IwOHuCVKGGyeFAT3Uzh+NO
YgbA2SyAjetVIYAgdpY6Yg3co7wgJ6aj9EsLP0dAVRLWv9A+DVYSUO/ftoP/OIKZoNK9Dy9zHYv8
X5zbA2Jj4VAfq6JOHmCtEn+1PoW/Kq2DlZNoYTMN3AJjNo5DTVQoT3nOhf1BQxSgwc658Eaebmwe
kQaVrKAtTnvY2CJAu5GSy/5lCgHYOjJc92EOnSVewj9jhJuX62aLs0kMQtqCDUDKeA2e3T6Kf2EE
HsDDemXKL2wPfwMkrw4skQM1hAfmdEog1XxKh1rFW/hQU/BCUdD2CPEGIkhXNSVy9gfEUbx8nKQ5
1Qis0q3HEP5HOGTi0c3lDyws38jZH9oiafJZtezEJQ9jZFVyRA0KVP0WNywTTF+3z0XOLmEGYnU7
c3LqZd8+N1kmvvdg5V63utyCB5EAjQxhXvFUagNvJkQu4s7ezTHtxw9TpcOM7y73lmNp+b/UVOAW
7ZNOtfMEUdBpTqY6iW8a1CaCCFmfX9R/oCg3ABxpyjSMGSpaIx8IQ6zS5vJ2mFKv+xEK2QO2g5js
2U555W9aGkJnb8G+TspJ5hJ2drnN1ENVTIiDW8nVsBuG1hPhTdO25xLHPEd90T5tkVmajngcjyBu
TNpUwyMMz3QV3OSDwk15w3rVQ3eEPJwSBqwLlZdrE/pv5Pyds9UVnvWln1SZrumXgok6IHBX60zH
bhBh4Q09wcSnCTqQ0aaaHkLwIgcg7Kq06btjGBTddwQQospug7rG+2U3zRbwtkOlJi6rh8Cb8qL6
HGpDsmYLewHmTXDbI+F04FFqGlhkw2R7/EgEouIpfK+RcfmKkF0AOthA66mHg10/Aiq5MjBL4xK8
PRkh6YoGbsv6a0tL4GBFk1ZfqSf4r8kDU/3y4C99w7l1xVJUbSTa9ENVWYA7N5VPGwoSdzfPL1Fp
/WDl1rxwQLpeaOMcGsaDOf9o+QTePYh0aXDH+zRTKytrYU91q0v8iDYGWM7kEymR8t3H6UR4uEEA
14OFdF/YLjvCyhTJqhX949L3nI016L2kBO3L+wDccl3KG3BD+RgCDlhA4rdNeTM1/4B5CdHDymxY
OJ3dGr46STW8X+YG3iZZpv+FC4Yl/k7OVDSPqP47l57Dlw0BgW0y5+Au6jau1+wf3p8lf2slX7+w
aIv1z84Oi2rIAHlrUTQWbGFRCygCHJ696eaayQgjhbcTHoc/HN07kewBC8c5hTQXF/G2VpKC4wI7
mJSdLn9oIS0H14a3X/KBo4aMqophmw1IiMyyWylhcFXEj3XW31Z1fIBP24eUpWdZzAH/9+IGQCKA
QLrvqWh2djJPPQtW3q9L6ta/Fguv7gOsz7xoGkh8T9ryNxVQ14f5reDeTUX6J20sCsUNvFXzpwo2
BrAUF/HGdnZvwQnyE+D7UngeTt63GJyAy/3z/mqF1cfb7rEBnPcUDKDuh4C8tDqpbsxk14q1/ga+
/7uDwx367a9D98y7kuR6r/0cZQWbsmYaDIquJcpOG+nldTzsuhlhpI/xPPbTM4HZtb2VlMXyqYKu
D3wWZhL+jZAG5XCHMMvDutmBkJVMH/wSAviVx+LC7RQuT2//UlvEITdQYN3jaACS0UcFkwwJ7mrl
pykbPpbhfN83wS3z9c/UL2EhPwybIOqGlWvJwjC4ygHgAGiYNLHZz6QZfxOg0oNdzUnLrtozuSsb
QMmapBN42PtMZfN9ncbzMcvG/N4X5/LIvotX1vVSO5w7YtPXodJBIeEES7sfXoBs0Ybp1l85w97f
inng3A1j5UUmKbXaGx9u+OO2Duc2Ak8xhHAOxIa2j5utNCLQ3ZXj4uxTCvgsvwi0v6+SADqyKTxD
YuuEmGZlYM4/9M4KcVUDzFMA7c7U7MfMEH+L2R3Nt/1YMFJvkhrEo6tUQnDDeju/uSczeLHJei9K
AVSG0WnGAd2xiERz5Yvpyv5ythMTSR86vBDa7oGzc9h5/JQq661s5kuzy9lOBtFogTKvZt/IDEyl
JNOAACF9uJa3Xvp9ZxNIyyCfLPGafTQVxR1K7Yt60w6J160c7Au/72b3gasD+rrWzb4nExC5edL7
4pPVk/ZWzpelDzhXFWg6usaEXbOHJbCRMHdTRXtbgMQ17y4fFwvT1U3so4yhlAI7FTBONtuiFAQ0
EEBnt1wheXv5E0ttcNY4zZFB76Sf7Mcq859rzvSvOfXS2+t+3VnQNSyKdC5haYfKUP5FxlX1G9s4
+XT515dK0P1zo16d7zwOwDRScb9H6qiBlamQJ2TAINSC4GgCug0Hhh7xSNrCzi5LAcwa4MTeI0Vy
+ftLfees8srLLJFxl6Dahfd/IqRL1Mnjad6u7CJLvx+8bR4JakBw+BDu6xzc3g0oU3io+vAduvzn
n4f4nc3w71P6Ve8pD8YAvO+G/dBLjuRj399a6uvHSig8UZCCvPyZ99Up/O/gvf5MA2yM7bFKktYw
1gFMNJv+N8yF4WzcglBx5thwH4Tn0YB6V5Wjph+LFg7c6couufAHuAlanYZA/fYmBGdGNNGwgReG
ARZaBQScqD4HIBmA8tbzqkc9iGh+mVDcRz53KRIp+8tdsDCQbu6p5HzULffifUSqsN0X40CKT1Od
ws3m8gfOB/47Q0mci0BrFNKqY5bs/QQJ0xDE6x2PJcxBad9syhA8JAOOzMqALrXG2TIqT3iTrgC4
JIDUbUrpNxsOO9TLLXn/NcbdnFM3DFCrwJ93D7mX3Md5wzYomgk309S2D13cgB6Usl9aw0/s8gcX
9lg36wShUVfNVmaHWksb/UJ1W1HsUIct1WkCIp2tPGuXOs3ZKwQUQH4tGLxqG+DWthNyx/eNHq2/
0m9LzXD2igKYqZbSOjv4FXiN+PujO6YruWN+cV1KhBPnPoBKskgFTKYH38BgGtjXTDd3FeoayEos
8v02MDd8i7hPbWAIaw6mxkV2MsCmxSp8GX16XYEUXIDe7qiF7mUaZ4FBZCpqhp0JgE29gVIpWTtO
328CXGzffiCDAxfMGXW8n0HXQqlO1wZPllcG0D6vJl8vT9n35xJzs2CgYXTeMA12n0Q6P/SYt594
JsqVW//Srzt9BLGDmVGRU+8TJdPnuWEgJ44jeb78t7/fQXDUf9tBHBD1mJvKwiU8o4CgKGCOkVYD
pL5KZPPz8kfeP9mYm/oKkhYO+iNQOnOsDkXKt4HWwaaLyp+1F6/cjpcacv73V8cawJ4yrQGbPhQ5
kDP3nIM2/FD6RbtFFcQaQmXpI+cxevWRGNEIotWIFcGLodnIktnPuF/G9QaJUPn9cm8tDbizNXmd
BViOGxi3Z8KDisQDcu1rUfDaW4tMLDXD2ZzwBaZ6H8uuLBNYMaP4rvnJMzb9pjBzu7IVzu4UeI2s
sSXJQ6l0kW+9FHl0qGWkueqyDz+8t0NhelTFw4omheTA6gRm4RX3jmGHcrndVcPgJnyAdqR120t1
8OAb/HEsYkQCB75WArCwJNw8j55CWQInBs57NH8KhjpGMgaS52Sij4TRlSY4NtP/y8JAZ/W2k6Ty
CSlGO+7jKJ/DU19wqcfbVGVT8SEpCQRNW2D3avM5xfxqxc4QsAT2STyg6m9TT9mY3ieeYcEH1HZ3
eg8jfC5+wRgumzcEL8PQux2RHOg/AUCdix9eXRHvGXNLNGKTCTuRxyJFBfvXIc0te6xkomASD74f
gwNgJOengHih/+ILpH6uuqIzN3gcy1rE0JnpQ6go2xY9yjOzMvBvLk+JhXXjmuqEuAxzpMnUYSZ9
+ow/O8rvo9Hz+UfY3w5fLn9kYfm7mTMAc9K6gwf+vsx6GJ6TaajpPayQprUK9IVoH1h4b2dFIQFI
HiRWIkhlfhKDMR0aD9DIOpDBc2BNRv948zhEdFcXsx7+HVCSN5zmNgaLdpvYzs/24HqOPQC1UVcH
KxvGQudGzqaEmqcCyYxBQhINL3Zos7NtiVT8/TiBmHld1zp7UlXnMUpNJ3mASeq9gmITb3i4MV33
486G5PEe/LqsVgdSNONeGMAyAUiurzve3LRPyBqNQsIKXlKI5xfRLQ/gzQVaTJnUDNzVsKvWXtEL
4xA6943ZDxJuAsH2qMMP9Kepa0fvG4DTrTxZBIMmtbmqv8Lz91+dpaB2tFQXqT4EKHz4MJg5/gdm
NGZNmrTUjPPyevXztNOFAVpLHayJeQ1rv2H419O8+icZNFSp17XBWUmgfktWGaEOcZ4ZkLaj2tcb
jcKE5+t+31kTsKRqWMLL6gDTZXhd6VLx5yAf1rwJl/rIWQ+0BJq2EmNxsAn+566htgAXfoRXFZDt
jWU317XCWRk0aaRkVpQHlJmSZocqPpM+xjzSayU9jmv7/59zriuVUugf5EtaoH08b5SIHXdEf4MR
X5xlDygm0fUHj5Z1Ne50rQ3MSFTdpsEjNDZp9RhSlRAUTDE7f254k/u3opkK9m8zK979jguL396A
ejKLP51fgUlx6BUedF9iBlC5f+fnnp9dd6lxnYVYOTYDm1i8jzvmGxDUOpXdQeEbpdcNhQvz8AKJ
yE9WDgfdpfCLsHEV9LfZKGHlfNVYu/ZdwQz7fpCuqgOZs87b9nIw9aHTUF6snPALc9a17LKe30/+
bFrABkULyHpRCNbu9BRAkb8hWCZmTb20cBC7fl0QnsDvQZSQ8IpA/uxQpvVpYmRaEQosteP876/2
pxYOKp3HgPs2LC+eNQubc3A0VCefUyhtrxsNZxM0NkbyGtDJfWNYDMgT82/ryTPfrvt1Z/drsqRP
6iqI9gSK0h+g5qXA/M0Fv65wkgln94sT4aGoqGoPkSDlfZWjKGLLpji/zlGQudZXlEKVFsOSeo/g
jwQhjGX/hMLX10UF/kI4Xw3wkMlawsVA4NbcgtaDGo8cZWF50w27q7rf9b3yYGaA+hkPa3mq53br
27H6Snz42az8/sIMdU3cAAD2uQUo+5DDmuGnVunwZcIW+hvVM+Gfy01Y+oSzCHKYs0SFpvAzqavy
OceT5ItP+vzRZ92aL+fCKubOEpCCcivHbDpQXZEampGmLbZQMg9Pl5uw9PvOIpAWbgMo+psPTYAq
CTw5pu4wZSStVjbUpS5yFkEasArlF224L1TesocQGk0YsHs86Yb7oswtX7v3LTXEuQzg8i1nv5f2
wOq8eEROuQYnqU2TtYYs/b5zC4gJYqBd19uD1SGglYkJH70sjK8r2meu6VUGx8YinAt7GEkBkhpT
M5y/Y9Q6XZUzgJr97X5NAWPkBBzNQ6f84ClPSVYjkm+uNB1g/zG9imHYNMcxPcSiINWW5lkGnoRJ
6Vpy+hzR+29OAqUubxtAfF4O3tiap9EORfOxUZp75W0jJltAl8kHVT+RBmmJ8U4hmIYCwMvrY+mz
zhKHbsVnVYx64QB+wjeiADHDz9pgy9p22mpJm2dNtLm9/LGFxcKcxc5nCl8kCcyr3yGKsuFS1X+S
HGjaglXZilhm6RvOgsdNowYbQvJDmKP04TbMPZJvg1Z29kUmmaUr/bawXJiz7uHY39cTy+ZD62kK
nC/NvfjO83hxnSEtc82sSADClE4acsi6UaEUz9bQE+R60GvonKUWOAs+gVZBEtLRg6IN3mFQ4Bh8
BpDb8v7yaC98wDU9AjsqhGZZkkMJA8JqQzrjvzRhR9fkL+el/c6KcV2L4i6vwk6R4BQD7cfFxowM
BaK3cT6ktNmIEuUiyRbP/qwq78/FPNnjFHly1QxyYaK5dkWRQT1gKSDvbWnl/cmi3M830Zixj5R2
XrgyzZY+4uwKIsxzKH99cdA8LR9p2ED2SApagY7aN78uj9PSN87//uomZDrr8ahry8eITqH4TA2i
gdE2ak1W7qcxC/WV6aT/qB1jWJ6wcBYHaJ8N6ilSYbxdnsDf93JDliacs/QBQE6CsvPoaba6Lh+z
CVLiQxXggbiyfy0oKIBje9tVzWSinAIKeoCHZ9+QLRDjxvtaMlEhe9UYORc3UyXAPi1slNuHyIvh
24ZkrNKq2uE9xPqVl+jSmDm3AVg66sESzg6tqDIw2jOSeHcUxfbRLcmpUlcuYWePUGUIFjYqqg8o
lWzhwyVq8Qna2+LLVQPmCgtR4SlVJjQ9jDMdQ4BATNnsgrgu/1z+/YVecoWF2HWCuPNxFvgyaW9g
Gwpti9EUJRXtpNcy4guzzrUj6iuUs/dwFz4ArdzpQ2l7+Q3WEyo7XW7E0u87W0Cm+qgWNbjCXWvl
5zLq4n4zFX50ZUjgL4bp1fJPDB4+poT5G4Qeut0VZdxPN1AMpGJ3XQPODXv1gdH2UBnVJDylXklg
Mi1hInOT9W24suyXRtlZ9sCMihYV+/EJ3sjlc8BIBnJ3cGbZkxTSjpWdeOGi9Be8/boVRET1GPgx
rCYK4UMgAkLZrFDbvkvSgqMIvKA3GgT5n9d1mrPAg4zQbFYxjBcb2JHCvT9T/t62SEvdXP7AUq85
S7sdR/AkVREdPJS37SvT+/+2Har4AHBEWGWl085z9J0j2tUUFi3vPZgixydKNEYiRuQSxjMt7pQN
uSOzmlaiTgtrxDUNaipvmGk5RqcBnApQuUvDvTsST/maP8vC6LvSwtRL4AATTtlpHkpgaCRLCGBp
NZyax2/wy0wbehODUtIC4lLBPuzKILzLE0PSpcL9MlNHMIdRoqIgcPs4wIlkzYp4qd/Ok+PVpI6U
NyBLWMpjMZdpd9eGMx/+wc0Tyb/Ls2xpAjhrf/BbmgMg1H+DlrHajUXwrKQMf8+JpPssLYu11bkw
m//SU181hApEonxU4h0gFYN3kU0me+fHcwg6AQmD5+sa45z+CfyM+FzF+XFMfDhu7XTKGlhU4v6P
1PA08BIOnhlElisZt6XBcbYAuPQ3c1uVcEcp5/BIZDW3G5g/ldd5rDFXaWjMZIRXsuRQhgR6UMW8
6EfWTbnc9prJtZFZmAGunDAtmhjchlEdwc1jm16NTH4YI0uaQz5q+G7B8enKk9jVDfoaZuu29+VR
FlicDBbYRy/Im2+XR39hOFzRIDOInJLJU8ekhyHYpo+sRhxAyGntIF7qqfO/v5rDUd3zSneCfcrN
VIHbaEsBx2gO1SVqpCG6HMD5XnPEWPqWs/DPsm4jkSY5mdKGnxMNCNZ9KbjfPSecNfAG8GQCuPv2
ctctfc3ZBQIF8zN/pvxTPdLsJR1Ffo9aqG6fw3Zrl5k+vu7tT5ybgIqR1kWOj/8eG+SRv5SSJiWF
V07UiG9sUKxbE58sbDeuCQVcbDoVzSOB5R4kmBsV5HxCLVRohm3I2lUXxPj949OVEI41fFmTcgp/
I/Me35m5AveyK0q2sSPr/sTw3dgQlLJ878qZ3pQWKOTL47XUPOduMAw+IBBdrz4KzPXhOZpQzfq9
JJ4YjjMYTWsR8r+RgP9eD6irzNPtaBEtTeVLkENS4W+6gfD40Xg8nh5Rltcnv6CqKvJ7GXta7FBt
7UcBUn2K012OyK6+SdpU+Dd1YwOyHROYIO5i7AAgfMYNhz3EWCsh7njro3h4U/hjQW4zXkXzRhrr
TzeMDD4SwnHcZyj/CtqsGQ9lw/wzYg6Zpfs8gT/cPvfwx+1KMZDuUMkcub4RxLvpMzN8OMPPKq//
bOJyAAgVvK0hf6jDKczlDS5TAUqmsiwvb3ojYt3vKl/m/Z9rxghM8Le7BVGjrcq4aT8WpfFQrwaR
0pjbLakrkT+3vrLBr8sfen/xgvT+9kM2HFRqhna+N/CZnze5Xyb0MbMDhOp3wDmCrr6Bex/M8Fbu
jO/vs9RVI8JqzcKhWepjBZevZ43h+tJNhfr3cmuWft3Z+KqmHsoEJu1HjkBuu4tD+Ptti6anK8Ll
pd5ytjoUcxrYwav8T9IiCbDvIq6q2x4lg+0v20Nu9QzBVjh8va4xzn435xZg2DHRx7ZQ5lel7Rxu
p7qtVt4gC+EO6jpxsDHLJ0PG8phNQYu7VJ+i5gwlsKzG48fMPg3vwvjMMkxjmEins/aKH0VBmf9Y
gdF5lcAWfPm38y8tLC2l19RHVWesvWnbPEyPPPWatffp+3FE6koVRdQByNVE9cfEowGevgOud885
7SfWbjIvbDtxG3teR08qLFTZ3Wsi+jVTxoXp6Gq4O4k3KysoLIbqKY0/eL2ckXeBA/5a2mihca6E
W035pOocFcaUw4GTTsnRylQN26HiyWbsNA4vEarnZo7z68bLFWYGHYBOSHmG9wz60p/BOOTipvGH
qLu/atK70kwcvXCcG3h6wIbPx10BjwVkwuoRjMjrPuBsEcDymCLIuvpYJ4ONHnk0h/YxB1KiWDle
lwbd2SMAOwUxxefNsedwpsg2AXJLH6PEk8GPyy1YkBBSV0LoGX+OA07VAQmcet5EdgB6HinDeA8g
4PzJy2J7D3BIyzdFQNVNEtep3vhNnzzGpSH1Ftb75dp+vjQDnVcT78WEOANTB0jjxy+tKf/U1mvT
jdJd+zOZw1+BntpTBhuSK7vX2TDaFHHFpE2C+xQMa6hMWVKXuxJh7tvLvbs0fM7tqClQBRuC2nQ0
fdtUXxB2LtTRT9oxW7kuvx9soKHTAFbDoBEe9vYeJDMdyNuE+dEXuABThGDDps/hhIQLZ5fD/BY0
5+tmvatg9NlIxtBM3TEOZmRrykGMtzRAWfmVv3+eHq9eN22Eu/hQJfZed1MD1b9qED+XbZatbDsL
B68rLSYm9wAtGbqjYCj22BSNqO+CirPPsm3sbUjhS3HV8Lsq40H1MxiIGAQQdnzabmupelHAkzxr
+qtCvtTVXnYS99IJO+cRQJBg1+OiuStbclWsDI/utwMRwjAairJqPNZpgpTVGMvxFxBt0coFaGF1
uKhO69GsRxBkOPqjLvgG1prjNhr8YW07ef9NRENnO9GSgCwGysCfWnXmaZ4nEj8FENeUW7/HGv+h
jI69B5zp1jwiLWjYR4vnzPjt8uC//zKiobP2eQJqG2ZyciDwxWy+A5anM/iKzjIm996ES/B1t3tX
MSl5kMxVQ/0jSI30Uyln8kJC3X2C7VLw5XJTFgbKlQLmuoDIYzbNMUYyvvoZzWlrHmCPGo+7yx9Y
6CtXCljypIdJnLFHCvg1SkxQIHOfSer7WyaUXLkN/I2/v/OGdGWAiMjBNKrt5mMy+apsN9zUeDds
6oHK+XtbZCR4ybqKdx/ySNT116GqCjZCGY/Xcn1nOKnEMW4L+Ltts7bz7Qs2QV/DYRVmr7XYIAan
2VdvxF2D3g+ib6viFjmxoONblZZjyXdFOOQE1ATYcfI9GC7pcJ2lGXX1b9YnVZZ3pD1WSgtEgTJ4
sk4fZiJEejNoPxhWcokLE8FVwk1FTlQ9aOz8adKYTeqpADxiGLL/vjwPln7feUCy0Ktgr6L8I2/K
6Zuduck2WWHXyFhLrxTh3NdgXVZVZY6/P4j0/G+aVX5pb7gvp/4AEmczbnwQQzhY4nDz3acBbLpu
zdmIwGxZHxegZ13VTJeQDfUa/GJyWh9NjZJcCA9UXO9MZ64svaUuIDuC6WGfkWE6+qbDxl2mdf8L
dnQxsFBe0FxXkkldVSdqdtQs7DBjtJqh2nA9Dt+KhAN+rXAvuS5US10ltW6KHDjzCmZYbTvkuMQn
c4fwTwnbqOtGw9moBYoKQ4At62OCmG1yL2TN53+aNu/XzIuXZvX5HvLqPpPCjVFHYGwckzlKu70p
h7E62iYhYqUFC9unazCXhQlpa2BPjnXox88CQeFy081e/zQ2NF85AxYuTa76EpV/SQTbh+xnAcPB
fKfGumOPqqYVv5O9LIEhghx57SG/1CAnWlECqtMjRDEdYat1tsMDmLfadKM2nxB5VmvUraVxce4H
rV9XbG6L8mGM0sy/w5mMxsTMVy9XTSzuXM4FSuwSng7kWMQ13tFNrMQvEyDzvzLsS0PiTFzwH4Qx
YTo82rLP/O9ay1zvLP4hghV+zsznHmY/3UoAaeEy5aoytdI2T/IguPNCkMiRww6yF/V/nJ3Zjty4
1qyfSIA4aLqVcqp5sKvs8o3gqamZlDiJfPoTua9++HTvBvZNAw1021WZErlWrFjxJdV2PxfX8B2C
Nb3XOHfTU+hKjnOny0///VP8h2fhT7tmad24AQmy38WuIAjMRuh3PfbWnXvHp38bPf3TX/LHxbMB
OsnLHJyugiXpO7As2dzklOhbON3G//Gg+dO32RrdFeid+F1EGnffWCBEq4MGUPR/lCP49bf7PweN
zzqsOkSR3TlFJuz0TXkYmmSeyXr+79/F9eP4mwrqT1dm4TMa1q7H95s6eWR6sKwBarI6UrCiatFS
8xI3SX/997/tn76UP04BDxjcqPuUYLllZL/hChayzq0qXlu7l/5/69H+dGfORPUGQf7rPfFs+5Sv
45YBXlPY4l9e0n/6Jf44BEAzN+NcJfpezeU01f8hLSiViO8gBZjjf/+g/pMb9v9/L/TPmTbBXbVm
o8b26ij4NP4MyBPj+s5lWlVPBK4QlhyZKdFa3dICHqQbpkSeGGzv54V0B8DkpRAgUC8ye5Iweg7b
PRZCUOxdJkxe4/DXwFLnzCGOPZKY6lnaJL56aTaFVZdUInjjjM8t7i/5VC5WPitRiT2cK5uIyTbb
iH//MiIMYs2/ZpkusvVffvG/PwHpf0St//vA8yQDJHxRwGy01/1kAJA4CKGw0QEiqI58VdVIGkQ0
yqj+5RX4e42K/pnto2F6NR2zwDaBTrOk05mvxhcIWt0RrTkf4Y/FbgvUupA/wjKjzdO0D7T6Nw/2
f2wqf/dN/3HmAwO6pPuuwwMGTrb/qs2VPPURU+zXbJ8SOo/8tGbglBUvKx/yiva17qVazwV26gow
Iqhb+P7guxRQpVsQmLDy0ABVs+v+AOQu4OKungu0P7aZknQr5D0ihbNtfC6S4AdEcf3LA3v9cf/m
1/hz1O8sr+T1cxN1CZXK+/dek71rD2Vkof+YOSxNZQ2W3oqfC7zDeYqPMqRAjNzAWrEtAjksS1yW
i/JO9/GV4RUj/b0oEJqiDxoh3H132TR8xD+Q0k05OSw8w0LhIygcHFdXjRmi2Jd3DUJX5v7lYaT8
n5J+/7QVBElksmydVbUA6Ypim5GoZpg2PVH/iWHdRuHXCqlax+JAASHuqaqHGOOgz4iTgfpwxi42
cnpqlXm+n4s+c1ty4JUqMjXUsNlmYTjuyLv15MYBh+V806NH4tvBpZY4Uks5iE42bS+36Ygolt7f
TRWbUSv3a5ntl6ETQFw0mld0GRuhuA3bCUE9u/3BSxJXMMZa2fagBdsya7faoFW2Kc4JYNSLRiD/
iJObyWRViilq0gV1BMrY6heC3bSC3HYb6Ryr/ZyZzDf4EkrT1WYxrjy7OdPtBy9yKnjjK+Lpxw4d
DNy2LLOuPQogSfZwQOPVjRfEupTwmeRRThvebaDH5v7CFjwbc62xrxHgoarSsIOkk+xDOVyEj5No
0pIN1V97p30aT2zfivE0F37YjjKBEqMaPeesmI8MT3oAeML2WQuGKTZLB33KoIPvyFIlaAQfZmTY
pOuD2THVDbd5NkkOyK0E1OEOOMlFfnM72C1PCBFAs1DPwJOBXsOpsM9TOpTLLUv2ojS1l4CAkRuK
uW/ysucOhvYD/oKFkDqQwk3hZfLRKHID00sof4a0xdnS9C4x4p0v64QM92RyGB1LjL+xj9DKXoQv
dO6wqHyQEJTUJyTmluKGZQUErIseABxt6z12IQMfzgz+extAmBpqJvNiT/HpIkiCN+NOyu4hETR0
ApSavAjPgP+MGM+KGRn6iHIbke11DwyPne6QRWnad0BT535qsik1/YV36SAI8h/akPHa7IstMTNf
1uJtyjGQvZfaWJWfsHmM9DGT9phhNAwl1n7wpiJibBCNoPHnSIKE+vbgQotRKNA8ozeNrEaVJ3U1
MVB1IvjK43wQ2lvqbgDYGSNIOx2COWswStLyOEpu6Q+OwNfpkhSqF98GsO+qz+06XHkPfMROxxN0
GqQeJBUrClLngyzVU15qOb7yuZrdU0vwzb6WmdqL7zgUPAwAAmpQ+9NhDtZup2gcsu/Rf0CcyGlt
OS7UsWamK7OXfQ19Gs64I3s+gA8UtmU4a8StdQvuIp3H8mZIbVXwu6rtkuG7nUNYkI5byXFeb5C8
XaUHh4CViQO8d80xg7MAIquImRb659xnKxqfslt7d5o6bDRH7FwjebbuZpgHVT1brAHBw6a0KsEd
pEnfP+yGqrQ6MrJBEW5mUqg0PwDJXq53Fqnm03aasL8zvHgooaCxT8wlJZQqDC8RN+YMPNbvSMcp
ENqQz3jtzSmDStbJerq2S5DBkB5la0RnYJm97iGewt02VkmpToGiqlgaX7S9P+G4ANCwGa4w0aTO
47iEQzniyCqO2iMILKt7H6v4YCaZykc9UgTT1WXV+u3zyCfewiGhEe75zOcdu02qLz0OuXTgvC/r
PCBb7FENos1tPQNeRQesY6Y8vCW6dYivboW24ax2wcZPZjM54EgOr2rXjEmwyxsH0DuccrZ7exws
Tk/auMT2wjTFjunjZxL0hN2PBZ5HUw8GL7E6UQtn1a+i86Po8AOwAvFvRl1jZNZmztXO/hImtatr
xLTSojaGwt2NHHefAXiobLbqg6IdR9syJAPgebcCH1PZRFKCtmUCtMaPPBMY+9cL83Zdm4HtU3zG
WEcVeROAyCtcQwtEwt2OLUf6Tj0L2hrTEKTbpBdMoxNg3zrK16cMHpcJ3NCJiuWX2jH/PldYDkHH
sebKDlvdppirvOINbbdYL13ITXboPPwHX0B6nIpHDzSXuhkgVTuwFZGLmH7VWY8wZzrMSZEBNrnw
BdHTRbK9VD087bCSSIuHLPSZwuMawzr+nBSIuG+QBkbZAtSEdapfObat4P2QJVKpvg8Q2br1hPMV
g+V8Umy5oF+h5ICY5bl4W7c2C6cshZvptJlOLrwB86DwHLfKtvXVcde4Wy646Ah/HAtZ9OU5YWlb
fosF4zOQbYjZSL4binWE9Jx7WQ7LARJe0bU1sMBp2uGrxwV6qpB7Qn7qWGropsINGnGQfcQiSwuN
2Ebk+GzQc+fSwThxl5kuHx9GrGyyLy5keVocgYvCVwXYJ19HdA6OeAHkcwF82l2ebCzcKYsa+gu+
VCt/I0M64F4uw7w+MKV8D54XCAXvCLx0bThKoKf8TURatpoOkB9Hc74ad0hap0WCmw1cBZF97XMl
/L0DdJi/DAiuqj6hzGVqqhkQ1t2IXy9n6MZwqgPqU+9udX6tFbNjd5dImS2XFOF72yeE6fThzRg9
atha0PCM24F4g3SQOstNNwxNP+LxpQekMG/XqF2Phe0jKa/5Qni+h2ISdeJoLNDJQkK/iXZOGBIS
ddBvQuwDBl0e89Ur2ywzXLzhDqXbY45DngDyjDR9L27bJWaenHib0/y8YtKU3UYpZVIcQMqYXqJK
8Wst0J50TTvrUIi04GK9L6C7jRoFAfT3FNddWDJ2NNmc9KrGFYFJ+QHhC1tXnKTF0Lq6S7LrhHsx
k8XDOo9T7Auwrgqy/Oppa807bhbTT0dy/dPvZCTz8CMRw9QO9cDmeZ1Oy0iN7c9xVDPeTcokKapT
H1NWvMZxY/gofJ9N419CAl91G7hNSJ3ANWTA7JkqcJQP82xH+kHwWON555ve7J0hK2JCT/uE2/lY
rLjvf+19TPiLcmVLMFFAoFt2Q1ZXVeUhnwPWBpaUldUdGOY9/zytWbL+DkVmh4sZ6Fzlp9kkA3+r
Mm3Xs98rZFHRaQzi3uJrWU45zmn9sapsFc8uWqg3dSGGwFbQT3IeELrAOrk9IFWi1Hd42/7yekuy
55YgMGE9RZ6Nw49Fk3CP+U/wl9xvRBylUYI+6B0+6iPJkm6567F5oNYmtGyW5hBs0PY0AwFL1EuL
twgPhMV3rB4rrhcfL6bNdFhqhl01AiJtEZIJeLIWiMVX4ME4TERoUbn+mIkY1q+bRaiQO5YdCRMC
s3m1yKlh3dySX9TtM8mP0KCw31uvS8Asp0l9cCKH+TYBYe+YY+NJysNOdAVU604L+VuNOIby8zCM
yM+6gxQfnWromMDLd5y5A9vuARsCUxDnpdq5eJi6LkOxoXCHuVhjhWCI65kQ3e30spHNJesTt2XI
1wMYhxJZPoPak/A+BvCbvleeQto8WMBNC9/4LSQ5gup1O4AgZMme+g6vGY5ndJeCZ8ugGp5isQrX
Kf7JfoMYwgd766uSx/s9JkX6OXKzIeELhS/VrwOchca/DgT3ctdk5VxW+pJ0LUnfuz2uFrsBKDam
o11HzwhiY8eKyGNfIi86h1UR7sB48gHhMb98CqqRbCDv7pP5ZDdBhLlw3LtDC+JwkGl8NujNkC1U
mglZPK/VCoM7/m8Hst2G+p2R9NYmw0oBKgadRJcXeDVlenLA1OBx7YewHxwc/9BFo0gXi1rNdRlv
jzN+6+lLF+nGvpFdGsNqvkpJEI2U09TXFlg+H47tbDZS1FXs1/1NDstM01tM7pe5PxmeL4zBhon+
B/gv1Tkz1X4IGRONtQ6hhscyxz6hakwRygwLmMoZUBgPvJwZ9lmG0qcl5sI+wrdZZ3qZQOz06bw4
0CGrRbNwmgeeJEsdW5BbxI2F/rHUxaz8DLvZwAamDyaEXsTGK1y/B3jk90WdpxZFG61HpDJhGIBq
bdLiHmyEAJUAhFK7fYQhgl6D03oaMZJgNdg0I+S8gN7VX1oup/ybYJghPJYU3KUMDNN0Kqsa3S/m
cV/RRtqs+4zjjaI2TDdbuBcsH8OgepCy4GZ66vHe5miyJjolSO3VYSxycGiKNLMfQ+Vce0q2Itj3
HQhkftsNS+Vf8mJK92O5ClT+dYft4wJakohKrSj/clAXzhlunPabykksRuxTdArmWczRi6UEa9Ui
o/9TtVnl8kMLlPI0XqS2MwFhlaDa6MFfGhL6YzVTLn4mqKDz7+OCsyltUJZg/3uNWM7oMV3dXfcM
9GuXXbCrN1Vv6JrxpNRDm/n1cdXZyj+jkpmrM357HEGN5HiEcVaLbs+QjzOIxN/miSD+YCEqDgej
KhPYb411MxT3/dh15sSiXOlzZjspykeQWPA13ylHld5eEaJEJK3XfAL/rRHarXR+wORFV2Ajk3Lt
m9SqhfQHVVkb5ENUpkj+UkhID8cs8Vt64Hmkeq03bB7H9Oxd6+TLjJPI4i1XOWxpB5gmN5Y3akKo
gG6gzfAJ/ablKyQAIuIT27SzX9asGPHhW60zzxqLaqz4gipotLhX8jjx7NQmdF1uJVW9vS8xnrYP
+RJdd69piUiF2uKRKNLLkuBMxvukZuLrmDCG6ZoverX+klm1bw+K71evRIX0nLAiQGI37e/JVjv8
XxjEIVOChwnjugfoMVv4iUcUsjnAtSVurjy0C/YewB1fpyNdS9DyGshVsgwHlSLX57bAEebMUYwp
SthesW6H82/OF9mBTVqQPL0oEss4NOAYR/VDqFDoE13i6h4hPXhElzFdovpGI4TyqMnTjej9fvPd
EPoGd4eYs6chZX5ZP3tMXDLSBCz+reMT7nmBLX9U3zJfjpaQrEhvsUu6JPZEkJLGs3osHfZdktrJ
EKEcTVXnuqoOmSsn3ez5bAO6T8Q6sf5sfNmx6phEYHzGg6XgzKGi3uCFYsBsYF1laPA7Qa8BPlxm
4VdFTFuNb9jXTxRWXMapxeLwEw4l0Q4PFe12LmsxoO+5Q/Ihp23dd/sMzqs0QRF6iHTGCoZMhyE/
9JjmJr8QX1jiILMUGLCjG2YWP0sAf3OIANTjLa0zm/J9avZNuuoRDKOktY2fV+7vPLC5/iPZSHxH
wiqky0Tg6gQ8HlWkPfc6kew1gGZpoQroshI1dIsq/VgpqK4fWRrya9+Z9ItvRpMzDElEMHFZ71fZ
Duq1G9PM3DhT5Ns7LRLsQj1rVIzmgwzUTWg720VHdSgLHEHHhczpPJ17aiKkaZsooNujBbEr1tfV
fA5VSmVw9jaSGLSxHj1Nuh+wDxwXdotdPmxuOF3QYWr6Prf0slja8psdxsT1VoCuRdGybWYw49mE
tlin20lj63t9zkPiik/9UM72bYupQfHsbNGuH5mVOw/1RggpeJPh0NSP5TjDG3koYTsWpyRds/CD
LSuu0kYCHyDQtg7K8sPOYRzfD3rDmQcdb0j3FpUnsiXdqcD6LPQuBTRL+F0WeOpoEzcEUSIMifL8
Wk9XOyKgL1ERK8o6Rjr6Hx369zzgaSRpQQ6MJGVEg7G14KndZJXgS3t0zk9yQTOAl8ZAkF9avLcU
BHCRHkPOfX7TFoUByFbFDZsGNY1DscwXWGtYl9UeGd3qI+1UgZMIb9uW/fDgxE7huoQJuXCvEd5I
53sELA6J+GZJJQFGEfO4TvG7H1pkeL1XMgfs7pL2SjDXVLgPcNLlxbwyc8LMi1XdeRNpCf8oCOEC
hhg3eFqjG0+e9jXTEzmvInP6vRfYltWNnKapkIcqFAu/DaX34ZEnOc1AYhmRai84c+puVv3ivpZ4
T+J5R1APiEsw1Uw04v8jSAodxdRt+oCOxe6fKoaltQ/osG6Gj5nwcsPql5+cPSYILOQPuSxzKU+0
LAgGzu0iUDSiKViHtQElvjRf2T7nJtbMy1W+9gjWm37rdg76o9xZNX7G7JX22A6Qg9Z1mbshfu6g
P1eYi4t9Vu/dmEg718qvqEkCkM8RJWqSXVc1lw2kthtTUT4uty7BTa2PAXVylZ0SgrA6cxIZ/nRy
ll1crjE1bhfg97ytCvmH2IpLUjqwM7aZBrIftRus5J8BkC6jOW57VekfIVM4kE8pjvXijaLOZWMT
o2Hj3ZpmQ9mDTZSQ/i857Uy8tCgl92bL2ASDVCWr+UVMgoIusPQFod/BFdlcXYGbMLR1aeEKQGM+
jpphWxudMv4wt4LGh+8odIq7B+bacv6GvDLIV+gPaMnuF4f/vjuviJDNzoLbXRU1lLmhslgRUL3X
ELpDNVw7WIeD3iGcb4Vai/vHheP1case17Ttp1veEwMtSi4Am6sjSLPF/Ga1Q2NwQFRk3kZw4dEU
QOAj5fwZqyIkeUD6AhHzMZpMiQchbZ9kmHSg36pOMSMLvvTSjcqevUCpUhw9VEFcgSR2K4hVA+8s
g+JEyrS8Naa16jSg09u+ZGJU032LWCQ7HRk87ZQdwOauaPEJT8TS/vAwNy6xGVO7tHNdtjl0+lPg
Jbbca9S/gee1pywRzYRN0e5gJ7RVgPPZfKrOK5srPJPdYhGrhfu6nxBPUjHQPmrJRawa2Pavc5t8
JG49K29leRMNLsuvEtl0IN3P3RLCQzUsOfqLZNzH7Al4uXZBljCrAhakFD4aWPwzxAV/4MosgLrP
AtkyftTlFo1HJrasllseBkj5tU2lCr/I2mmEyMYOIO54iRFyljltbbumvkF+3NTuDSYt2ZyfoFX6
zVz6iA7DIZ9/tut8LnNGygS1Non7Vi+gjCzuzPaKYmGZjTrwtsn1vsThBmCJlcTnDJ+3XA6bWZED
/+G2Ht4tsDWkgvft0l+jBCEFBGWMGL+PLOOv3cqGbD8bk6ejuqmGmG/zDVYotEme+6Iibnzt8dht
/E64vbXlDR5/ukNgzfKscrDsklC4oWGoNhiVdci3LYr7DIZVPwCdMFVFFWd8tnBBmcO8JluUjdzh
K0twrol8ok1wlAp6xHZmZcYTYO5E5V8HnJEJ5Dszyhg3SOmzq+Jt6yNNzDnFfHUszzTQrJju3aoX
pY5p7+eO1h4WQgiwkEqwvXUvWjjLu4egPe/IAWh4k2MrhfrUtF+3pQy6x15KqbauhtusZcPB5m7N
TF10EQXFMe0g8f4FKsfc8rprBZl+oXvGY1wvKD+qrd6clolvcpcM+DNGIQSy3NpEUnuAbbbADmO6
w3h657B2PouzcFuuH4qttLy9C8m+JfpI+6uycRsyk9JzERnKKKAHfHstKHw5CfT8BZcihxIsYIdt
2hJmslDHneB2aLY48AnwsAoYINQJQwgmu0GI3WSnBmFd7epRMI4c7zJmeJtz92NL6BIaR5FrnOJv
IA7yzSY2xF3XbQeZDivFGSbxn9vNZPSVVW07BNDqO5FcMVwDUkUon8VaPiDsyLVY3l1NpbHe2s/7
NjZqWdT8E/MXm38xXAOXeBryVeZPBlMlnHeF8V6bWoecGH1ac5379TBGyAI7pHOIGtd9/yVbblSY
dLHhDhrXDP8FDgmiH+E6wddZ54bp8Qvy0JlUZ9wRES1rz9cq3w+ZJNX4Co4oMoMgkiG/+3dMJgAv
DwRMUFT1nLSTULfjkOj4OZWL0ezclcOg7xPHJXrWaLGQWfuAHevy4hhCYeQx9sT3nyotrf2ODLRt
atEiL06LI3fJkhe3hel0G37Cw4D74mtq587TW90JpsiDAVd9a19nj2FQDHhyepqO37YUMT3ymSa5
cf6BioDi59lUqF/HJ8CKmIaAvoONVBzKDqNSeQNtpUWuvEQP53ijuwGlGg7eZUzj/aQximuft9YX
2v4eELoIBkcpOFSbIzpRIOstAs9zxPiIQT0ExsdMvEpKs/SAdOWuH95wHBJ7j44BylkDQlEiFU5P
n/HuU7pBeOJvEmtCk2wYV1aao1d0QbTFvlKebUdcw3ta1rMTe3uLkNjNzBFLOIg7X98A2pF0udsw
+qlY3SHfUuT3i8fYpTuwXCfsEXobmoYD5pcs7nd93pXxq17mrX8TmBVgxCDWPFbTZcGdk3a33mhF
+StSyAsFD08JPItOjnPWrgv8/UkGCV25Na634J3gV3ywRd7LT3Fd936GSK4Zu5RYa5g5GgWR98/M
rv0ga1Li52SXjo4TbsltCdBnNwB6VZN2JFP+05qAqfGRW2enH4WVve1rSO399uY9w916lNXAe4d9
5YqPO3wiBnUsdde9WpTZr44ZJDR/w1MY9v73MiITPnlH/p31mOZNGKKUKy40zCH3EWm9PLdLvCmS
TEdz6PWWhvYFGvJGUJ0mWcAjGBthBy3DpSxkV/jPbepLndzAw5FjgRB38bRfIb4om72qjt7MwiQH
PQ3LKDCpVYpjIFbIET7tJ2zrXbtVZbcI9mQydwjH1aVbpgI/2MYWf/IWe3TVMxEEb096RNUk+umj
8j2SIAlmfDZHBgXqzZUrHC2YZa0mbTheUhZmfOURmuG5jwZTqaZCbuFYNtTvIAfCNjzCjfe7z3Zk
5KiDwHb5sN5LuD73BqbGLspzJ0OyjifE7LYJP9CEIXTOoyWF+yF/RtglWtTXWKnEFBcM92nevik5
Rv8C1ZQr99zZwk/mxI1D+vNlx9um0JMjVazASAWlW89SeStijkKv6ebVUkj4ALLb04DUPm5fnYNA
UzwUzsVhvbB8rfblFYSVHKkIBNqhL39uKW658LlLIB6wxw4VNK9GNO1YyiovhaM6GU6TSdI5HLsZ
iwjQx/zSJfMhTSkiO2pYkNPit4M3R/e1Q04kw9Sl6LuEwqiEmwWjGAzu9+8tRnn42VHKo0LzeHCq
ETcqDEg32iDDpOk1ai5gDGbE6qaPCJ0Jpmjyvu8ju2TFjLTatwJX3cYOFZJwcLG0PpPsBuPtvFvx
ZCYsro3GpBSNdZ9DsV0aKIoFdIBuwRj5O7YO8qS7ceiR4M8X8DgICYDmrtR42/lV8vWEVn5R8acg
Bll4cEpF0j9Hi11rVpd6c5vBtDtfJmh2Jt/V6D9lBRRc+EDw1scnPxAzvqcBo2Swm/FuYJ7boqou
WSM7Mib+uLpllf5b50PHlg+6dTEThy0LEsRUQdCn4Yi5/puPX3ohIRvPNaPRYGMmm0mfYscWCv7c
HlGBw+Z1ZsAiDuKYb1kuk29CtRhRvintBQLngSPPbbHWE8SLOdz0KQJj2oPxCpfLYXNiSd/ZRjEP
O3iHSUv1FMTVXQx8tF3w8v0kts11UV5KkEEWes8gM2LscNTXDsZCXHdtnxRjgyz4baO/pgLjo/GN
M6S77E8jVFJxt2SmwoYpjDUdbFSBlSU8962rMCOWzKU0fF6JrfR666iHnlRvWQ/QVgRwNm0xOipw
eT2kGORT9roVU8mLi0bA+tUwlKS2uq32GQ7i94GFYRRNMWGhvm06rNfvpgbOC9XpGWMoDExudA7w
Em3GHA3pZ4wITSgOTGgqT8sCF88I8Wf01T06rDBNDRQTxKbhShwWthxTHLvh1uB6wqCXB5LjGfPr
jJuYISSz/JItJa0QNdiRijyitln7+UCim/WnFB2W6t+HK+PurmvZigFfzzCNeMAYP02yg0QxhSYQ
1SSWLwEfLZWAqUnDBQ95oXTdfnKY4LtX6qQoyjobFhiD6gzvJ0XW1xQROXQDrwjK1jPM2gmzdYJt
FPez4Cjr2HEsSLeCxTtPnYJaAMfmBfcTgkLjUWMRZ131EbO2OKtmh/RbvoztBodFLUyX7PPdilnE
tF28qMB5e4R5NWvdpxZtM8qBRmPrKXEvjFFV2kc8GQ5xRyOF0K0uPkqM3C4dNCUKLESVkAU9VQ7x
+ckZyLgpFuMmvUHc4DInn+d+S8GUjxO+KHkLPwgvpsPS5pjOQc2fmSsfEy2VeMRpMJOENYPpZ9Yd
ZIVB2vINnggsgN23jDBc4DlcgVhahGKPAQh9yUY3lvdQnQr3FBGCx8I3DDOuxoYOEYoraZAdH1Px
0V8De8rGQYkaP02w5ZQSP50KiT3kMSekqnHM0/A2wLu0TsijG+JO4f9AcX87DGWpv9OFD+yHnbC0
/Wvdim26yXfejtNdYpIt4XWPVQ3BT9OYcJxKXdpX41ITyEv9pxSVM5ph2GvF9F7kWC+/xxwu0Td4
K4X+1vUuG9+3fbU58vBQHpoBr0jSswcP9UOdJW1T1PNZ71cOVRrXhT6qRQ7qsYsbScYakLlq+MoJ
DLBQHdkkh3u5VsCBNNOa2/bCR6PCPQIzEcDj1ilBR94TbBl8jHg+eXIsrE/3qh7GXvHkjEQJfL5+
wM+zNwtshlgDSSA/sCMomIP97fpdrL+RpoEH8zxyiuk03CbtPJ3gkkpgtyao5Ye3pMcAN9STkip/
WjMCbkkDyglN7WHvt2G+IwhpXG7j4rryKwFPiX/SvsSw9yygh0Z6HOPM2Cva6N6Xx2v2hIMdTqNe
f5v2fGSvez9FcsEMmJcgF/Bk1xgh6EJ9d8CtoVb/f5yd6W7cSpatX6Vx/kd1cAgOja4CLsnMVGoe
Lcl/CFuSOc8zn/5+ebput092pXVhVAFVtiylOAV37L3Wt2KXhHdO2wBfuvLNtbBmr47tObrFshOy
x2sEqRAB0yCR2kFTk0lx6GCPMtowiBCGsysENdpuJW83eVkTOkpvtJfpThK51oqs99CdDeZFxlTM
HTZRmrTFuWMTmrwlRshZLhm39u4dtYRZaExaNdQP7AFqR9vEIjaJ7quZf8Q/ZkF/y0HJt9bxRyxI
UN9VzOeI+xLsGg0iwlN7UQ8Y4NNpPyghVe2zmNfleZobmdS9NBrjTvNMPGrdpbU0LhUJfoGIrSlb
wZyQ7iGpQzuoEx6rwMy6fkDnjWJv2VPqpOVVV4zz+pjngzHsOsqeud+jMeyWc9pVFoaQ1K77ZPXd
cbbcFzs3muh+hj6j94Dyw2YcdxmLr8brNur6a6QvS7Ih91NRqR6KHZDP0ZL3l5mtr4YvF63nctRF
249IM8Z1Md+imNm3HShSjLLvU75O9S3Vi+C+mvK4yu7gXIbW7HeHIvaii7NqAgkxT66WekNt5uUH
Xvpp/JrrFNUBuzHbKbam4dL45i3Y6gWtbr2BDQ3miBkzY/xCoR20orh/6o0E6Yhgze4LL1tnOW87
kbSJYBDropT2DATQqL3pftH88AzkZuaNzeSfvOVkZlvJnnCQdXYxuhgSz7qmP0S2Vwl2QxLllUWl
GBKVeeuKhiFn0UjdosCk9zs9udlquk+kRZdh7HOhO/pETHPdEFd+Gg7L3XhQNyHeagw6cR6PSzS4
HoMMWqE9S2XljyRW1TWhRMJNUibLtHYGr9cgj058lFDjTYn48fAicVoYNkGtUa/s9ZCu67yNU5LT
4Oig4ihHr4Xw4zIHbRmTk88LtZn9+2JM+U3Mm6xjBzIq+/tUlbzMPUAz7XhLZ7SR73hIOk4ToEST
grqyprrQN6wnk7ttGMCnI0UyW4cnvmPsLhbDogz2xEq3ZMtmiuaCcXAhIdQTRW+pIHeEmOPNuJBy
TdlpF6a4NmOaZLHf0S8sr1whY4rPrKBlb2+HZljmZ43oSKRacd8QG+KXbl7R/s4t6Lwe4o9q+EqX
04lntgpmkp5JUzF01K247vdVBgS33hAnNqx7qqC5ioM6y/JFnVWG0vtHXWfYtBEi7xuHwhem0D0v
vWTRvBwRBWHDFJfmejW7gC8ewyLMmqeeXW23X3qe+h6+QtWEZ/3hVQ+isB0O+a2RLYn6CAonJMp5
42YLD1J12IMNXhjaRbpZ7EYrn6XLjPQhbuIq37q6iHh4Fhpc1GdqmBAmLw4igDN3oinlx3GNUEgB
Rmof7DiVDe9emZdZs2/coTWfozq2nA1RfHa+p1aVyR7df5TbnpNVmYzOWCgLw2Kq0BX2VZtUgkGL
PqZ6xJwlK+PvxEsiNvGb0ja6TVoqEkrKRR9k7B1Gm3Xs51mWcXc6a8hs3KPbx/TBA8Kr2MHUdMGW
K1RH0bA14DXlN/rIab1g4tY1z8rpAByCmyqWM4V6VlxHCeifa73oLP25SsLS+HaottbbNHPs/oLw
nTq9yoc+Mr7ntT1JLLrjKB9HUVfxYVeszOdpKCfr+xyS54YKAJCjtS0nx1psL0wbh0GPtLp0xjAM
d936oWuLUlvDKl33djDWOPsqyFlkD2RRwUcGk4K8QME6usVkeNrsxOM5HUTlPpIoaacuNONsKXx6
LcuaIi+o6uRxWpfEvZvW1k0fF9tIa7FZDTu1JeyNvJ0+5gnS1qs7G9nwEBbQTM6Shn1XGTREI1Q4
iwcaByN+B3hjh9eEADm/lmlV7fXEiJu3ZG2XkC6TleiFQiCYZUiqprXIlLU1qlm0t0g7CKXyLXOe
NCYfKKjBgSxC6PN1PqYzQoiK4qqjG9m2mfwCxmfQbvpG6Ru2H/qzQvRQPVk1GUopuiy9chJks7pi
hlSTfklDbmQOUOCEDpuXzCYjL/KqnLSFj2osyvXNim2L+eSyMN+ey0LIbUIJaQUlOuH5G8m4U1Al
/bCTfd0/pEjk9ZdWLHN/M0zWrZywap+LgklN6SWs/h+Hrc20XY120QKLYZFbEPynj5MVTHrKSEqF
ZHLu0tqsNKoLu1MIpVxgJzjD2Xa8N9XquJkX5khd2QxZbJhNBonrEu5Z5KtSbWYHV+x53RuqeyiJ
WFjOBH3tFTTuGtFRZpjoWDfuYYjzak8aXe0AEYUeVSCzNWPu/YFTUt62RgwBwV+o91ZS7qhS6hlJ
ZFM8RyyyX+rBMb63caHiq5FO5NSeRWMv1+suH2jSBhR7otMDgEdp/NgmS9JGQcozHTIFMRpnvm3l
TOt1K0c20+oiHVqaJEGvIru4J6F5sgePCQ/2gKBfEzwS/gSLNWl9pOnr9FZ1DEmB4tvpLUrYhMK4
3NmOk7fvqCyRdxUqZffuxwY9mYPoKpIWk+9Imesuz8DqvztLLORTn3ax9VLSvClQ3AMRNl2mtJmG
Xjivy2ZPP36oXqmY824JaOEjT9saMc3b206LhAy/OAy4p/m+Q4U7VJfoE7W23tYS0V23zRLcbvWm
L+fK+DJKUpzaTWgsU/ZhTwm7UC9OEiYq1DX0UXo/y7WQl06JCjpCyaiTjnLWRz07mXNNd3KrvjPz
leabr6H1yK80XD7yhqN0V43PUKO8HaukWy5SWxXJejblghevhxvBRY4cZWXVmH7YN1WX36COtfQf
wjRiNAMoNhPksV2d2Wl8lVEPG0wH9SIc05vQQmXfQkfL3fLWJWWrz3wd9U18jVlBZJveRLdQb5xM
Iin1ZvpPIP4Z59jpTtWrsq4lj4tkeI+UTHzRXVp2F0p0vfzmkNreJa+Rtapw2esWz5m4XwYTgZod
5fV8ZQ0oo7unEW+E434ZdYYCmAJyxlHMkCUaP58JOuVrMDhZOIDRCIt0oGc/GXUTJIvow3WPkqlJ
ugtMQn324U6ZzOdtoyV1vykWzQjXsxpNuFkzw2I3Z9wujZr6oDclTNnAVYOW8aXMWOsv7IxJ4CUA
oI2tc2dtEGEFpljc4p10ImRVRTvPsvFw1rT2S2In5fpgm6aKdJ+ArWlsviVVmDOWU04qihUzCxGS
1xN9hhzWfkz6Auqdvht8vS6L5y52DPW6JHZYX+Zks84fbCX6bs8IvoqqwEb1H18WDdLJt8Th7WZ7
o7Ki6VZjpMejYCEzbkMvGqKoFEHb5lHBRznwmN8XKmdDUk+Hc9lyv0vFcRwcK7zFQE+6OTMV3JLG
bO5k02WIbCPYt2vxEKKgoMZxQvT3L7kmWiz7qyIgML5cs7SbnnCpmkUWSMfFLJBZYWZVgYVpIWsu
e9pWaf9Wov3RIm8hkJlg8nlJKuOHDuNG2oGb1sqIL4UdO+OXjjzAfvHpRbYpOsmSUWryJujEjm5Q
923ybiR1icEWP4I5IwKlQXWHPGqQ5fkwppq1+KorHZZao8i6qdtRRjb5a16Pca6QUKO9qS8bfUXW
ifoE1eNXo2KT21ynrYFxdDfFcMMdr0NeRN+a8Xy+iKdZm7MnJ43z+L7VTNsAp9GzA6NgT6dxMj0z
pn/f3KUG6TYYJ9hNknvqoCkYMQIYTdFHbIicliXNrGFf/HApYLAfTOwqzeiSIVauGxuJgtm4MvNc
dMMFK++oAxieLZu2uCHn9Y7GFSzLre7m4rt0G5V8d9q4CS9npS3O16ylwSH90eSMvgrmkPpGg6GI
acSM2f113hzrei88zRrE/FWp2lBBATLJcoJwqA6PfGtpS33ROx04Es/s4EFezKTd6VmQ9LSzlL9i
5bR0OptDMTynbrvIhKOTM8EB5lgwH/Fmw+rlWRdPauV1jsCgusEFWdlXS73m2qOmzUlzl6VIXTSf
gQN7aHZGTMJ87K3DhFUGjmWUBamMhG6AdUsnIuqaeb5uokNlMKCVygpmIKLXXotJtf1V1UYVXd54
1Ocn1okKvZseMeZ7moqDwaMaUFQdHEEEQZ0jXuvB3sIDSNobfhc5MXdg+bS+ziZVQoNHAsZWeil1
BslTINE2JWh7WrqnFQO/uR4av8ygJ39kVlmzqMb1Yq40cdhxV/vRkcbcBRQKkGFMm1WO86EgCi5b
XEUJmiFuAaffjatK1KaxZ3bBJnMb1bDNrnGPXQ19FyXUfBZZxAeZjMPDTDOLce5uQXtr9rs0x7+S
+vm4dAfq2mLRXZ2CTgsJQEQcMnYcq1XbafooHMA15zruq1TeQDscDPt8iIoiyiw/Qq2rxy8uj9la
btcE8wACMskwgpF6yVC2Xn26bDFdmMRMKt29WKSlDr7dJXeQ31A4OfF0lhDpyvZvGGbdsQIEE6UV
bjCkrcjRxApp+IPOaJplu8VCg/ldZl1RF74QNNq/yCpmrszSg/mKQq6lPXm20nEdHlCYj/lmjKui
+yD7YG5zFppZjx6l2QrsPqnomVAxXkhsIPkyzdfZ8mTeqTVgSzZPZ6utLJF7ozZTc3q8bmH5McgX
ab93pjayNzI3Dd4DTkTo4bRlmkaiX6C3cziRD2YPbHzMJjcfZYhukBkL57PYJ8xktdiPrKpmLj9V
lpx9pU8dT0BczIjuvKIs7LQj3jxJmNuWIekMZ/Wih3Sc6fm3xQ0Grqa+VC2O/uYwskoqlGdVifsp
xf6x4DJxlfY965DObi0B+P05o/+E2tuocnQ5D7y2jPisb4ayeo4KBs4/CkMpc3mAqjS7TBXMOGEy
HkdpRONXVoi5qRGFyheGN20eh2LTtoZeBHY56nbodTHD1fweERLtn/dZa6Ys3bOhcSTv+xoVcOH1
BT221NNKTc2EdzpWLpiCMVKP3nuUeYcgr3xYy+ekWIxq3WW9S3PnnjMarnKTur1Da3muibSZr/DU
usN5FKGt0SlGm9Wq7gTNFv18MKUtv/U4QKVxSQO4NC7dqRUrnFZd0bptI4D4Z2ZV5fUuBJWkP2XE
RjPZ1lUr2q9ujtqUwWDhSrS7h5ZrXHtoDDub4UXF8jQgB6o6ucc7pJXQhoULaXh2VqwDmLCrfpcM
i76ysVocXf8W1lnhrAClsIFsmJghlHLGoWVcCdIyMpztkOAgwgJ64PLOe/S2VjV5C+s4F3qGOUFD
usI8leVveU7DHoFqbsdu5ie5mMVryzQtv65Xrc7ZXEWaQByiVUnRPBiq6trKq/CFlvSr0pUM0cp2
ZsU41nFk7Y7nuGMNTW1dBvUrqcWliNFMW3gzywvGAlWofLXiMtnWaTOgojcpjHneeuKWrSDGANQO
aIH7dHltwW9UL0nhklLngWljlMeIH4c+iTOW6diXuDYBTngTOkPEYdBUyoQht2kMM4JG3Iw9nagF
GAVDYDX3nY8IeuClnnRNW9k7TKxwpPd43Z1w5+ZdCZdfJfgsd6lMF+EiJrLiHvQx3Neuv1TUcmrA
iEm3ncIg63m8aWwWkXtBjhvrF3sb1AFnaZeXsvLjoezn/q3qh7acH+PWBhy04SUkFhPho17isRgm
zqm67uMcX0BQk0qmd9dAbhCzYI5zwtCfaDksGgJ2RhSjr2IU8jVRzVOxztcDejd9+mHSHSmqq3qE
s8St1NeJEIuHOIxSf2sdtDMhGrCw0y9luEhzCJZpjMZI3FKRG+3QYeqjkW98yWqRu9OVYed2M19g
7FQwHMyO7Z4bMA5m23gxuXS8yXVxEFbczQZJDSObzTor83OCsdu53JKQbotkN7btYGCebFWzFl7F
0lfULHFOjUKUNyHb91u0kEtjPkWrdJyp9AWVmCmGTYwNMXccrx+i1KnvAdLOBvN09LHMCA8OXtr2
mHMNPbYjhQlSyHHONtOE8+BHOjE/QvV8hotRtgTa0tiTafJqo2S3e58GTml+dSkmIxuTEsKGzFuT
aaHlEM0iLy+Ia42jMdDUxHgxFY6ZiU1vSF2UW0SpTltbfkqfMy7tDWNdRogltsky7NgtrwPT412G
jpWawEPQLpYWITUbyOWRpnV8HqJbnuJznbUivBWLRkAfFs2UQeJH6zZO9zE0Zc4G5+HXgIB/jebR
j8mJ+gw/rYrC5V66o/NVxzb3TRqV+C00n34MTVzbsK1rt1rvB8D85zlmC4RRtoYUJemGz9CcJ9gU
9uHQfmJTJE0dojWL5X2BeuAuLKvqwToY5mNtiLcLOqHbX5+qE0AK+4iSQiulW5Z4panGiHUp36iU
7PyBbd+gXvEBLT09MVQorq+l0rS+moyvjE9wcCfSmtkF/vUYtV7Qa+YSXZHVpuUvYhyMHPdaYUCf
KZvCmL6O09L1yhvihva3H454khB1janTke1lIC8QXpO6KFR9YPWlvW2wBIW9NxS5MLbk/yTT4Gt5
RzwzgRa9lX5n67U46yaJmNAZz25uwdcMfn0m/zWqRVeHK/nTFcMuVsqwFeKefBj9pVSoAPaGMc3Y
xde5+iQt+NSdfcSDKUfVWoyK0dMvbceYEF52Ih6R6Kj8k6ty6sY7QoTEWTzaPIzZc4336Hsz5OoO
F3bXgrcVruMDxRT2J8iLEwdzzJ6UaYPFtF+N+xgnRLfP4lD9ULFhDtvfuiLH4Mk4jVo0LnH5sMgh
fMIPkv2w2nZ6iOnYf5alceKqH7MnCxY2MAizec+gKx+8GbvNfRXN+p2W2eYnl+TUZxzdWYA/VbVY
Sf3AfnLVAgodurV1HpsTcWnjaH5yA5+48sd4Q6xeAKZifBvlUKz7Bu7IM2wB90xzam2DMDj9LWyy
bh1uh58eFLO11doZQ/2AcByqcKfj+WLMYeWfgGGNU+fraE0jMJUZJmrMZ13PmvAC+mw1wp8VZAc0
voYAOApGhawemdDiSHnB+8+iGl3bPw1YxWiaO6YVppbS7yVR3vB7QQMeXRdjQMtnuNeIV9xyoap8
8GLR8JgMOnrqLeoAYb9PtO5nLPEShIt5pWOK7wevBddCh24YKzEomtOja3yECzjFa5uMGnVd60yz
mVWbE9McdlqGHJ2glFQq8dd6DvW29sdkIAfe48eqpmHvYYXTZ6jbE1f+GJJmtHJFAh22ryVCnRpJ
vm5HmN/aWc21gwDOWuutho6n+P7rB/Nfg8D0Y/Qj5G/LGdrYuJdYxl+nplmCha3PZepM1g3ToQiD
ZlF98vScWmWOlsxhoYZJtNC9j5NDC9hFkekXtRVFn6xiJ06edbRgpswyYrw/7n3PAGr2hCO1W70z
mU0slT5t484t33992k4cyTGnFR8PKl53yV6nSkv6ADPIOP8ArSDX3/yAQ5Hw05PZdCAxmnQN740Z
WIrXyMjERMYu9+uvD+AEQRUZ+l8/IMykS0T2pJ7cpFK2swNiyevYY++eGNScgz3EZy5mRIaEWTZD
JL6jHuYx2c2oHkLaLQJLsDj7vd/mOGoZ42E6V4sZvc6829iG2ysuh6fMqk37y6pT6ZzjNaud9E6P
AKaADQUj4m4xCfT25aBqW6vvf/2bnLqwh7//6bwvJXU+sm37Pu9isrdslgKMHeP4WYjniVtUHS2I
yFJttKeu9dSG8HEZXvRZXZ3TLRwzPbCZC1bMLuhhffLEnXi81VFdNzidPufaYN23scNeIy4R3NLU
cG5o8RZXMIZFx3aoNn+vJjoGZS5Y+9J5tNW9afaptnWQn9LoIVbqMwjfqctz9IRrIpLVwYF0H5Mz
jIjOkYxJ0Rp3j791+Y/hmIwWctQ2k7pvs8R8NyqiXHwtQi/o/frn/2v4Jl7Av95eoD6krromfylp
4xO2jappbpHFYpu4N91irrS9KYtqNUEl9YvzwDvPxFwy4QGL7n79K5x68s3Du/qnWxxZr1IH6M+3
noSTt9VV7Q6tr5lDsHTEVwn54QfqWzqHGYCAC9DQkfLQhMYq+PUvcOIaHrMnsUbYLZ26Fh1qXFrV
ixKIOM/swR30T9B+J6oO8+gh69IOhCBO1O+Lm9GxgnNjdMv3rMK0ctspetGf3O4nT+XR49VFrd1E
bY2kFmrIN3oYs+dow2NPUsBgtudDI+6giUeB1Yz3bSgefn0CTx3e0WtUGNoy4jcANUFajzn64YLB
/4ZiZ3L2dWl06/bXn3Ni8TCPHjYdb22RCcP8TpiMzK4nW+e28Ll7+zANQsw6Te/hqemcNCggrK+/
eYMch4hnzcgcI4Rr6GkYBcoL6yDx/bJo0mhff+vIjmPE1RRGGHSr+g2Nf2I909Ix03OB6hh8twMy
Da+djGkfn+d2JmXyyWJ84rodp4fLgl6sqdT05srVra6WFSfdB1SXJKDXbEad/+uDO/GKMY7WmMia
XISrcnnLJgLwNrB/TPdjgBIkXZq56Vhd4GFgN//J43zq446Wk4mJDe38xXqLFBqWHU3OCGaOLMzI
vqEPmdmXeYlG6u33Du6wqPy0eHVCQ+s4r/0bfV7ZPCbjinUsYPiV0PYF1UXcCInsLmLOT1bsEw+B
cbSW0BEtgDK37XtnG6aIcWAwxsn9cYKinG7qChLMQhhEkWXf9FCDxPDJVTz1uUdLy8GEoqlkcd9K
IwS3titL8uTuD1QnZ0b1irXJ9ceIoz/kFsyzEf7m8R4tLiEjrnhdW6g6BFy43bYFe9DsnAQgltqM
aFRAt+QZOsf3WfJ3n6zYp472aKmZ8YCsJXKT97rDUy2CFe+SfW2KRMNTPxnOYMsdJ7wr0BExofuM
33/iiTwOIwedCaEC88lbmhfzzESSSU0GlLpbR4CUMsNc8evb9tQHHZXzi2lge5Ngw0lBqtINbFvT
3LbJzAujxBzyGdb5RAvxOJccU9Iq0jXJ31er07OJeVRp9w1y9rmhXGZeBPn9sgmTLL9CMWnqmDyy
xWRe/+ujPLEU/Ek1/unhzPsxxMYl2w/8cpb7AOVtQNqJx1rJJ8sFHgpGoXBT55OTeqKQOE4xtzsH
/IkzJ+/pHPUlAuhZxlvIDPAlfn08p67a0WKDqwbFD+/TNztZ2mirXDTPXqfiXt9mvSOST47j1Gk7
WmIY8+bQIhrtbXHYjGke2y5V7SOqT+slK/Ss2iV2TyzwJx936rTpf11C2WFFRKCU2ceaALe7Aumn
gSQt7Rwz5icfcerEHS0ibtqKUk+j/MOKmI4+Z5NA3pC58QDApm76cPPr63Ni1fizm/3T/YaOhoFo
nebvhWuUDgC50EGJ6EsmiOkU4FfNv6L4lqiFWpPY0e1vfepxwDnT8AKcuT2+p2O7wDWwSt7q7sWI
PS0V22TmXd4w6Or6SGxlCXrk5defe+K6/a/A8wmlXAhd5ION8jTdwZuqOhIJ6uKzpf9UOXuceD7O
zHXNrgnfHBf4cb6rwhDhx6oxbsgOzEWzU1cR1l87Y1OHp/O5gX7RM85rlVQBspkQX+fvHezhWfnp
0kYLorkw6bL3QyVY3JoyK5CLhSlT19vf+4TDvfvTJ6AtFEzc7P7driFl7eJJ6hM7MiOHb/LJY6Cf
umRHC0icNwhdJiC52PUzKVZviEA8yKs+XqLsZS50HUZxchhmztcr4nybPMreThHeDKiONm1jDcOy
XZo67VsyZg/VBlYY9r8x+ltZG1/QIxYmfGIT+k4U0JQcGmTcVt9pmxa9Bn6AtaZUmX0EABoYYsEU
GOaQm9F/RejFivlf/aR/f5v/I/qobv8L+d394z/58xuinjbBJXH0x39cJW9t1VU/+v88fNt//7O/
ftM/HquC/x7/k798Bz/4nx8cfOu//eUPm7LHHXo3fLTL/Uc35P2fP51f8fAv/3+/+G8ff/6Ux6X+
+PsfbxVz8MNPi5Kq/OOfX9q///0PluN///mn//NL198Kvuv/EC70DWxl/+34ez6+df3f/7DNvzm2
oaNx0zXLdq1DGOf0cfiKJf9mKtNyXHb8js3/cIuXWNRjPtH5G4ol/qNsy6QC0fgSzv3Dl3T3b9CN
sf7yl+SAgff+4//9bn+5OP9zsf6NGcFtlYAJ+PsfpnMorP4Xtx2416FB8dPdn2mtAeY0BNPnTM4H
NBNdD1C0oPhH2KOFzJiYxyU3OFbiApQrjDSR+kuugee7U9hOMSDEqre0d/baWfvNhXIyPlWoH2jv
dxHqTkRPg7v6JlQbQkUWbJDb0E0gMgSuqHIz8VYHLeyXFCFve0lsGOreUeEP8ScUreEejU9uXUHx
ispNSpxyHIQaUxE/dcJa7IfCNLMr+q0Kxt4km9To/aivYtcPSS1att0Sylc5zc0YuM0ySVCY66Dd
OZly8sdVy+1yg4u8nC8PPNmFVPqKRCxPoRm/Xbu4b7cyGtokCFGShRdtg2n0sY4VIPDIjpb1Nm9o
OPqOaIz10tFzdYtYfEo3mUmkUbA0GE82aYePHceyLp6FwwO8cSG7abxlV8xXIluFez/CU4lvKpsN
NWwjZ+1eiqSeQvrvvTF8rHLuzLvBMAzgg7YJNEyNVR4zmrPUfI8uJMWZaOBnCFYlChHAg3MnDwpA
rO9KhBPWJl2dxL10adwApCsjy73MbatoLsDe5cNeS5tV3w+u1ejPsVnG1lk+O+m0zYELcaAaKl7M
Yh1AiNTjm/ESLBkv2yCl5YEQ9MC0DBZUlg3IKCk7n7RgYmc9RMJ2vkVwBtRT2uZso+XTpurZxJQ+
79NwGR2EpiLP3CsQYAAUxmztso2NlqsJcCsrwK8OQqUvA1qC+sXStcYNxk4WxiVXIJ0u3HmFqQCi
Y7WDyMBATGKEGKzdahpWeAWY2IyvaqbYxQ5qWDzt0buUduc1c5l+pNQ9YQDXo0g2aY5eGNy0XmVX
bVOb1oOFwv2pwqCnfxhYk/KzQcm+2VZa1BQcRTNkUM7gSFwSm5d0kFAzwNmka7TzVQyYx/Jhh8cx
2ZBqjO9cctvcjWW4c+ytqRNh7sJFjZCKGkgnV8Ik2eJpzgEYel1bkERXOFq1Xg8uTW7M6cKBRm3r
8/Pc85RhzWyKKciopucgolsWIVkiTutLKjhoT28F0Mx6zQTZXaVtjzuX/oYZpLZOEi+OMMyXjxGO
QVV61VSu+Q7OQYvOvkGYGhyAWQbSscaIX3B4duE+z+uuu8SkOI6vuIj74QownKQ/COsCDmpGdQfJ
mlVv4bXGaG0zs0sTO0IqangoDVaxaUeXW+vAc6IR8+xOmj863eyAx08psOcaakLPndT0xp43MFkA
VmgJgszHrJnvRAkgbeMsxlh6aIZke8mcG9dlV6x9emVNsNIeMJsRX7IqOBZXbmSN3ywoAHvQXMvg
acWkX+R47/qNOVfQr5wMtKoHNLgDTVAOPUSitgxxiK6QhTZxiHGIR73iaHPNcI1zx9XadT+2oVt/
7eAaJV6u67rm1w57l+vFHqPCx/wHQYkhiMieZ60d4vMGgHpK4ICt5Rs1Tp11ZYVgzwK8WRMgxQyz
xA4yZ1Rey95AzAjTSoFN5jdaTHy/uDjUvlSoz3zo2yr29VTV7Wvd2bIHL46kyp4x95L+cZHNZpSc
uY62GI/o+gVsGyubJmDyHbrWQ9VmabdoeMzyDvEUOdAJwQbEV8647rnogpVtDRE6X+t1X8eBa6xJ
uXWx4BbnEut0vEcdnwP0rEZwDRserozMhCQMzW1Su3F9Wf25QnNlC8hWve5iTDOV7qD/yMNnhpNJ
dd6TbJDekJPY+Lg6G/8Qbhr5EKLkgqWSxayJJwszBgB0YO5joTdcjVy+FY4wRCBshwV9qJ2q2+Zs
fWqvXQFH7BpAFQ1jV9t2dxWN+ijoG2na6CF4vwZwHZYSOlWYayy8RrpsOie3h0AZlv5IDAA7+7oq
RbYr+rgR26xQSX/hmOi8LkALi2RbunJ+D1UmR583m/McdaJ/tkITyUrXVPYzs6HO+lFVmMe8VTax
ztZW8o4Typ2GwA1tHRtYh4MrgB+6ZC+o+HHewqMRUf8V4BCtGixkaH4XBxcsjDlrkd9Wtxh4LlH2
YQ7PcsIyg1ZPZ+XBbUlSv0DC+GzqGJ/OFfFZoPVRizG2HsfkZczzNeTySbvet6qi/ypqI/muyQO0
3kdVl8YAXquhuZ6SOIn3Uhzs5n2ERedGDquBmoe34+jVAgvqVTUjuNzhQ6un1yhX4AXcCOrJ2Voa
mdpOs5j7qxhEzeJrDOp4ZF28FLsK7rl2nqqwdrimlj5cKkdozeI7dZj3+xlFbjpinJhFiVkS1mIW
9ElSWuCUFegyfE4SVTK5BF16b5TakO/kUrXDd4MkgoNuroNY7IUNlnNMGxIcucY6as7pt4hrId5G
bu0BwWoyNM57aK9KgcKO9aVEvUh+0Zb/29XnMDSc4ZIASE3uewgR6wXquTp8wsdQYuU0BrW6mwxK
ElxA0o/r5SYzWBbxGUE0xv5cVLdCLq72hQZH0j64liUSX5vnbg10bMLu9cyamGwIkigv6yYp72uA
9Jq91SJotQfvMPW61ZjOchWbfV/wpPQ6ioXWxNZ07cxQkx/z2Kqna2rCKT0jwYP8umJCxHfRh4hT
v1RodEFXWZEBupdn0LhrCmt8niszTc8j2XJPTaVZNdcKk57rEdqYm/+XuvNYktzKtuwPPdCgcTGF
cLh2Dy0msIiMCGit8fW9nKzuJmnPil1mPXk1qEllZbrCvUfsvbY/4qnAJ7f2tyM4rtmaKhrzO0cD
Xm97GpJV0zU0rPm+6OFdg5vIGjnIBS6k3QJfpvHwVBY5yvs6qq5thxNrA9VMlf0OgYq6vdGy0osi
Nfb0xt60/VHnzLrRkVLJ+oA5t8RfbUfPnztZDJOBI4RSTDixMFf0nFY54W+Iob7dV52mTp9G3igd
HJc+zdARG1IYzNqspVRhC3vgc99m4XReYzD/nmVoI2rjScsEu33CjKV5ZCVcp5hg+xzF7OcIA6T7
TFFn1mdKMW2ZySZWmEKHdZFMfq9ORbqngG0mBIMiH7vrIETTBkA7ppVgH1SphQnAQD+EqJbjAgUl
Dlp5HydYE6NXApS05QkY3DDNB1R7RTP+SowqKquNncfD9Mek4T9qqv77dukv/VXwXd2aku5/QE/F
BOff9FRt8V0mH3/uwfjzf/RTuvmbqUEdsixLtm1Ttmmp/+indO03Xbc5+g3mEbbg3P8//ZSu/Abt
Q2gWCDZFR+tAE/avfopWC7+zocomWEmhCuU/6qfUvw5eLc1gOU/Tpmq4yHkNf59IidnsBi3WCz9r
lG1WUHvgY8e8sX7VCFM2HHM17AMzvjPioMyN5BCtIujlAggHHOU9mQGtR/t+h7adx9UCi6XEYJ5l
AuHHbPFauULbe0vuMIrp9Pt/5R0/2KbV0WR26j/sNVV8J3/pD3lDOv+xTM28GVaELv42JYmnuTMV
wkZ8VCKvWVW8mjXBOGE/xH77OqBTdtjk2kGL/paUJPBTmQBQJuf7Sm038yRdyryeNhIQIL8rusM8
R7OvAPfHJ/OAnf0L8IjbN63wJPR6rqloTlus3cNM0eSQQ6HgeFFOmToMBzY97za8XdTLQPRonTwp
krSDqldXzvRTV9kAltB9AopP32PVPKhKf8e1UGyrKfMmPcd9LEYQWiKfbytTCe9DcpoAVcd9/220
ZFCx8Nxo9oTJik2EMiYvjIJaBr724Flr84SwbJfJezSkd8BNr3pbPUlr+Z7EP1JXnGFm40Bq4VND
iuvgB7m1bO0mwEjNkD4brUJBL2/XNiLXRb7Ma3qlnAAJ9V52njzkJyNqf6lxf6cm06tWJ7sa6lrM
Md6nyV33xImzzcxuG+ajJ0fpodR0wtKqH6g9+2FttqusaYQ+abOzjPE7cjdvqNIHXYGBoLbqPe6W
y7DE90Aw8XjC1crgcy9rMAEwWVrupWo+8rydaxLN62OdtRcsOBLxTuNGaY3A0tNNE58AlgVAUA8I
V+7huZxEFz9qKvzmnapFgS3VBwCUF1ztb4WIzizqdgWdJg6oPfuOR1N9yCtB3E9zJ6+5ZwGAx9bn
VUW+lWsV0d/HoHWuDO1QU5NT0tv3Ztq/NGt+MULW6cmuGKpDlo5+w0G9xKcI9kW3WK5tgDoBDXq+
vRlU/7sKflwP8dC+TTCjLa73I6XknejEsV7r09zODBPq1lObZifk4q2FbTPDK1BS3FxK6MuaRU7I
hXwaV++1X1KSvxnG+hYW48MAobqtdG7bZdfrqS9G6Two46E39ROwC4RT2a0r3QIiETFciPTGam60
j8hQXiEwSm5vUGJioHQqOdu09V0mpEMTaycmAnvsoS/45K6iyyR3nMUxRglFOvspy8Jjp2FVyKTP
TJuPTRH7jF8/AHOy9OwxHq1s5JMkfGsk6x3TE3DhEylfWwYD27qeD5G2bGslPhocJHkh7XqAIn0m
dnMExwOTS0HiUmh9pCV1zUTIrTNxa49d+8lU/bGf4qPAQJIJcKLJSjUxyiB/iCpwOygHhCAfrap+
UNRna0jPOK1hZj9hRPTU2fZtfXBnQUKYEb9hlPkV5ukZKD9tsOoR3HROiu45YijmGL32M69MzmPF
Om3seP7j99QzH+WPCBWs3NwW9/aYeQALTnKk3KvW8ErZc5eG2pNdbZvCeG+WbCtA9MNq++j09INA
t4fh1HTqoz6OWwHgqq6Uk93a53UoT+sc7wh/dOqoPdIj43ormqf1xhklSP4iF/Y2pgSbrHrL7Nvv
tOo+qvBDasX0XeP8rNfpiAls4NNa3F4fAfKP8zdgMHKr2s9kGF5rc2/rgT50X0Kef0UpNpWB5b8z
Srj5K00Gp4jOmuomloHpLPxYsGMxRFFuzY7xEkXN62CrL30/A9PILp3Qv4dGvnaz4LBVH3O8XN6U
NK8C0DqN5CcKvYMytIxyim1UFbCz0se8NF/KsH9gyOOHGJSFZJ4WnpaFMyeZa2/s58DQmztlVq+V
iurfTsCegMog322bAzlwUssflBYbabwch8K+AyO4vX2E1FLv6vo+5lmEQLHwgTCo29ogT0OUnIYJ
U8H+QdOMo7qOO2Zle2B2J2nOzmZa3PVSSQGHQkA8N714hOv6GknLPf5y8llAE6zLQxcNF2kGRs4X
YWTZAwkQJ86Al066h4AnuRJvzkgh1NTRFurImEgdvhjQyFAxXRabaHj1nTV1DNCXS2hrAf6tk9xZ
j4TMOWCUTCJvIVmY6UvcScR7xkds+NvIBKUDAKjMKe2K/BQRHVHU46Ec021VcfoMBZnf+CIUoFq3
A6yfhkBMu0XOTmVi/0Dptz09Wc9tExiwWwgNP9l9ecGW61HonkswoI7gnBShtG3UDbrl+yHVXyVj
fRnF8mnGjDp6WFG2XA9eXJ5ntkzQvzAaNJV0lzdin2Y7IPMnYatXWgBO5+h5QF1UrdK2bJMtPwsP
vPremtP9rDwyxz0q52UJ9+U4vEmVeacYxSEMnxFPPBjDcNWU5AlE+bg88NJOrdnrrqZZXrU+JaG8
tWnDlFB7lgzlTm103+bgqifr3CrhKzhlYVofFRkr1SuUpl2appsePxxa+NuFaGj5U5u1PuFFJ5km
p6u29tqfcQlCAJ5w5OGPC+coAJxxZ0b9a2c2zyLl1OssIAP9sgS0ss0GwL7l9j7z3MqbIAgDQVPu
pmrdIfSgRU6swlXn6cVcWoyMhDBPJA3QUTfPUa/tE2mjtu1ZK7O3ME2+ZTP+BB9xrycs94sbI4nv
dgkh50UcatlwaZv4Pu2Kd8OqXxqTKwPjqD3Gj4BZglh7n2LZo/F4xz/HxFifYAhFRwCUcqYHtskA
qJovo27dj7n+XOXiwPZs3wMY4b5HTrePsoUepIIPPkxkVPd4ffInvHo5MUWOqMrPgqkb5R0M4V7u
PXILn+BfQ1EKgdtI5MiV8EqtebwpJO5WdXgaS+vbtoDtkaHw3BAGAGpPzpcjE2NmQPG9DadQX6r7
Vs3dWG9evlPOOLTvtxePUb0Wm9vjrI2Gl8jRPpMXVJtVAEfZuyW0KInu8y0gbwkGUQaVoTzCfaUH
T4vTXEYH7F332OXeoCI/tWrH3WNsHzW5e0+oVQj1DaogRLBCho320PbJFfvK1qqS93S80WejS2lQ
MBF7V5Ty+5AnJSl1FbgalfqjwlkRGtbKvGeKrrJkVhc9OWRmvg8hsZ56ownv8NlKHBfmd2XFvsXd
f44EaSB1hO3WzMZ9bE8PUpOT/tXuqfLaXdFPd4tSx9e5K8MTqDE30fR9tpR6EHO+4lhye1I9sWL6
Yd+1W0uKrpht1I2sT88afoDVEqGrmlnPE0jpCr4ecId0m3WNX9M86dvGKq89cNGDhpYTRnjK34FS
D073U6YAjVs7aWPMIiIttcObadQP2bQ80e5Q7a0zI/eQPUsH+jzK5QDw1RYk1rrJpPgdDeYLQHIA
eUr4a8q6ZlPq3EIWkyajazPgSxC81HZyiZvoHCo6jXlXVvp8HdrBjih0mR/7iJlkfFs5Q4gqOdtj
7UBHeyYslp+fHBpoMg08pfG9vpIoBeVuDErdj0F4OdhCOkBhxr08FReM6Nt1jH4ldXOsR+SAjSSd
gKbTuw/rD8XJ44oxrEoYiVU3slhqxo5eLBgo++U1bk/AE5nfQiP118X6wEEf+8yTnFCt4WvoxbOw
uSqGXrv9Gv0unwAbJpDFCvizSZ90HqaLCLDKQ4c7zhtJG2Q3ztJqDn+SXD4XcfaD5KDyp4ILLzY0
NFLlJ+WrtuGtH9dZpgCTynHbq1AaGyuynU0iz1AcqIoIZMyea6lDfpgQ1ZJK4TZfISsKrG10YaQH
pA9kF0cMwruavQucAvRXH0TRuhlUE0+e9hQaN5dLciXxd3EbvKUu2WTxBtjgG1QOKWp1x+JUz1qo
7aEmRgJd7ftqAjfYi4E5mVl4jP+OJv4ZP4tbUBKshS/arGwwvsx4zfhJSVxlFzFr1iVkc8GUW3zC
n0s8dWgmpwUZf4sMSfzYUkp/zAvS+WCzD+R5nLSpczKDLtXO+8oHdxu5KWOvM4hUJh1wrV14JOU2
Hkj7kZu6I9xE+8GkLZP2Uux6uA1OWa7bkRyLXWHABzYqVl7SnDq6sk5PsFOoIpf2Wt+4ApIhf3V1
fOpvhlRj1RImwmDheI7j4h1aNDFJVmr6qjwGRCDxFA97ksAyEap3DUlbtXXOF2uHEKdh6MoQsbYV
QMLWTEz90srBkFaWwxSz9KvVfMTUuo9zVgOk8J2ZfU8OCu4zULDWYVHJPoHTnT0fU7QhjO+VAiqU
meR3oo+UF4RQm6Y+A6qQLy0ROuxz5lOuGVRT3QekfNDdkUGcp/LLIDR97sU9Gm3z0PNPY6mfNwmR
HWgPR+A91AqkwxjysVXD2tc0/mbGqhtyX7UXubLvsPO3gZIkBSuPMH20KcfD/h7yQhJEMyCYfmRe
hhEp5LrjNpiUyR2xYkNYsgLLmLawT72JaVkOsduBAHefGfMLK1rdBcN3QEKACT+xe29WBN/JNW6U
fqOafFHo5Z3W6LeaRm/DSGurxeqdwOqhwgAqa6vxK0JhXHtAT4X695wAggKx/BE3NTHQt6a2nb/r
HAaTRSYL8DDogr3ICRvJ/bn/KVc7WLQsEFii97et3U6xyweD75zU5iuYmXfJHD91400bR+VoEs3C
Xai7fQKx0WgQw9kaF3Y5HetJek1UlSCIuSw3slXyi8Oy4gy50DhV7YLklp0Kis+TFk3h1sjPyBSv
yoqbMBZT484dxMusVFDiKNnNOUObAwwLWLI+vabRqZYmOFnTarpZzGcSVe9Qzff2UgUr0a2kVrxk
Zdtt60PEHeJKipbzeUgfC83EpNPBz69m8xSviXxkIo5HwGq9NLSA4RJhy4zylvdHJqtobc8ozQvZ
qRGQVEp7Vq+9Z/CHBtMcDoaxhQbybC6vRpWhU+81ddOOkqPiHHBUQ7znbX/VmZl2UpAk4KhiIkjh
PVdMWWHKlYVB9hQZst4q54dK+UkB+7q6orDtW+/tWRzKuCD5VlGqzRLqj/1N3ci+SPEaeC2Mg28g
mll/iMJBe0ST/1LkRZDS4RQZ8cMrg+q4lgaALtUbsXu4aa0vpQWLK5V0gqGAncujdDQBSnoSiH4/
51Jo48mz1zRkhtt960P9Qjr1pjLXby2+hcOTYz8a73kxfolZ+pnqW9Wkk0NaS+InNzTNLSrKBYPC
KFEk9b1op9Lvo2bDCmB2Vb1Bhjtcu0R3OsCv57AttvKtRJaQ/UZQxIC5SJMD0WqgYc734yxrW4Iq
r7NdADskhiKcpitypas+IEgQHQdOzOCW/dK8+EXDOKsx02dN6Du4+98zcj+khZ2TUExsqoL3Xk4/
hHZlPqPJXyD1YVSWg+YVlNhL2p6SW+CFZS9AxBf9Z1Lkt9bO7losPmwyU46fsCOamMsVqB2EUTLJ
IsoyhAuElFmFbyW0BhaxWZsmJVI25YKOyZiATXKawnLPs5K4uU6nEbfBoEr+EGfXIU3vESJwwxbt
JR51I1iG6QYUZYmPZ1whw0l7itjLRKlxVPR+3cC1IJxh8Uhxc+zqOCP6cOpWPcGZqRwSgjPlZHXj
9zRwXtRy17hJq85+E/WjZyiJ5QDZgOwGvBklH/R2iefFCK3JE0qDh8XYN4qR8z1QKUYkKcl5DhpW
XFIEAAw17N5PC50JougeFXW5WHUAdpNhQ/qymCmJzwoRsQsTOmD4/XFpLxlKIzr+biIBVebobhcH
PvmplaMOXYC+K+J5tyLC5g7I7hFWAD7D1pnAnpnXkuVNOr5E6vylSyUC4g1PLDhUjjdnHWC4mHPC
anKxtlU7eaYJYVid9VvlHZ/rCjVBXBxQ1sysAx21jizIaaPtGpYBtUe6RICpWBVoFyiUd8TF7PIx
RI0Rn2HNxA4hl3e6nM4eR+QjDWlQyflXRugLLR2ypOwpraT9MhMvXutTTVi0lgaZNf5S3klsJxWB
RCinswvNtbqCNKiSrnoC61KHVTBkzEtW5Va5jPxMdBiPzlpB64dM3rpaB5gv1gD6TsOm6WzKaSkc
d+usDL4Yhh8iJ+7sCqpjmHwVhkbSX2x8zhYvZsp23KvfmVI8KXQ8zgpvY7YBgqoJrI75JSZcyRVL
SMrCqGxaABSctdGTVWv3sMP9JDROilXClwMLTLAe2e7Z08AyVRTJkbZpy6Ll0JUdlEt5vYBkcso6
+7RrfvPlUqLmMCgbYukwGc0zvcI2xQXXEXanCeN+hvm/MZSCq4A2JhySh2qy4cb0D7r2DXzRdiKV
8mL4vW0EaRWaPJpEfWaQsi11X9XVfS8zDyRGxrdAjhMTyYqUZAYQNCuA1pVirLDiXTo1qSuwlblZ
J+9JuJJaX4PwuJHYCnpMf964EQm1N9hgNeSZs6qlrFbPawejCJtM7479JO8RMgC7BhiWwm91sHzg
C7JsyYsKm7hX+GdAdRHRyGm7iUJa/V4p9pRp1bOhybt5nFQfLe7gxvck0JByoxAyo8ZgYgrwNImx
DzN1J8AabNQqfaLpYCSmlpXH9OZYDqEddKZ1JTMNxLmKuUxBOLmypHISreD4kWy/XJBxiMoG9g3o
dTUhtsMRg2GeguPiWw7YH/KtkfddTQ3qh0Rq91WZ0Q1SOLGAu8WiKPtZIlWbzbLsgof86KEq+3Uv
hV6iWkG9Dt8RbG+XUIuXdHgmzWhvm/V1besTjDXGD5LdOy1BlRnQUJ+OgmqeXM/UsF/J+1apKG1A
NFPtrpN5nqPqLgKR78BTtXzA3chW4IR9LwXnG47/oBtAPtbrqwnjxhtXmiGdesPKu18Rp4BnzwNx
LXK7yfLxa9XJl5MHSm5h8dzg/2aFrn7SoPE7jKNXyZ7uAWI3TiRjAE3a8UvH2OWxjwHZKe1Vi2Ob
ptqHmXCVYHBiT4jrIKvUfjMNxEzkCDH6EKnJ2FSDU5fzpVU5LEuVeQOqz/cG1g25E8KtrKZ30TFd
9d6S3bnWWzcCjMw5JB+KSSYHLSNk1Gh5++negjXrLA0vZJUIOrCK/rGxTHheta65deT2SDXOpZZ8
A3AGMm/RV6hKpgZqRUtpg0Uz62/I8xeULNUm+TKzZHErbSG5czJepPy5zMYHJV2/aX+UrjqMprbr
YuURgco7VlEmNepXnUBV19fpK5PnfcfPizDad7yXBI7Z02emlrVvzaSFymQRe8QlsT0Q74SVf1td
+DX3jR70i0KOgpi9vv5qlJi30Uu0ewMeY20sSP3M74nlCiKTiiFXDvEqBexImBDNAflE+O7lBtYd
QQLOahkM4HKD7S+kyVum1y3RlgzaLj1O6CI2E+nWUSsrtFkXw4RQEu7zIn+o+0F2sB8Wfrs0P2jL
4Lnoe4RNycYeDN9GKuQmQ1dve/SAIHXI6lAqEt77npqwDDfUJCeyjPdkyVVmcpbU/IoYbFPIkiCr
h/VRLP0qyEx0VX6+Zq4t5DzwCQZ2CoWXnWDpJ31xgt7Eb20qNsrI91QI7WCODJpQWOa31bg2bPpO
JgtsjbyylCngtOUQT2vvmPpPCSQWNvNoO7pJ02w9qxDbqTv5ZCeZTl1SN4JSrFb65EWW+AVpQ1F4
xIj1QT6dWqXi78SBD2D+lqwLLyciIrxXPgz9Df3DK0F2L/PUvsGu/Vmy6R28Gq9bHBokTVumNgSR
y06cjqfBDuBs79LoFWzhvtB8KoyaHdQyyC/TwMnRqvQ07dvE54iIYh0FbWLaB1Z/kwQejIZ7XGWC
OCgWwhTVT27DzmLcFUnsd5AVOfKk1nFbS3wWSTowwzM3K6If35A52NjU6TuoEWhnbY+DfWvVjV8U
07PM0+gs1nyWCjU9kV0AorqXrQ3VajDEyUc5Wj9WS9xUPVvEl/MFyRWSIlPJgjJJnAUJGzdoeC50
hekO0UJOlSL1ALyoJBn3fkeS7W0gKuavLFYEj6SV+102fpFRExg5l5QMwy1W4CvjHIdoSwWj1xuz
qBMPsvPiR5IZzKP9bZmhvNFE7MuZvR+FxC5M2SuGCmQyap6GNPuIdAoHqsY9uXQIyO2fUEsGTwWA
zgy/O5DqO3rtXOP/1F7Bsll79a7oiLwg2tDyUBB/DCNnn3lv3oFClunVeseAI+l0ozQFcTc9xqq0
BOa68JbIQ4SKWNOtQLv3Sgm9fzrhocgFXC4dxJ0DKpI7pyj9ojXgQ/blpkwx2UWLfI4BhnomeEVV
ma5aOXcuUTJwFadvOPXEJRMFHWT2+ABF+q03yaEsog3Dgg2MUo683typqFl5xT006g41D8FFBik/
0g1GY5IfF4fkMtiXNEpS6OxLxenJgRXEPRsdcudNu9maK1opNUFhbxp3kOKHY5jQ6QqteSNUZ4eT
S2eBvDKhiOdb6zvCkCzVmWtPyQ92Lf+gu0m3mkhzfhR7fp+KYKM2NvrrYBiGCzp8PI5Z+aurRe23
PQ+3lMgsQto7BKSsIBk/Fo05Pi6dgpsbtWGvR2TuDUVglMsWjG4ViDFevbqvFNfIai9f9NduYVex
kk3kT0DoKSWel2Vl1Sh2gCdPSZeM+3HtLzD83LF4WJkiuBaew4Z+25wbykXBIZsAFQZyP19Ygr+W
KT4bQDFMlojFdCdV9ir5EUTZ88wZG6bxc4cKdSNg1Luw7I5dCJxxxpDFDb4z2voysbh12zix/UpC
u428R8B6qITmA6QG1KrnxYa0Ccm17ec5Jiy9q1OgoSh4b3kfTkt9f4qJCIDaWB5XyksGS4pODaLq
wSqKa1ZI5sFcsjuFGdeG9z/u9XGpt2GfBkPHmwOQS0QOakJCoqfES0bmgWE3mB4V1n2KleENkbor
6eFyAtDLP22fOy0imRvzjYMQJ5BtSnkK+MZngYNAtZNX1jYxgUEoQDZ13ZVssk0jQLnpWL9/S3Wq
3U0c7+aF82UNRG9EDAOVD1sz8oD3j2wwK6f9bVKIYqvfCj38iQFRukZRawH/bJawlMwzjSnzomx1
Q3rm4vlqm/ZJlczEKyo7iHOcxdIgmZ4q5IgsnOJ5ssczCpKQlIxNGNvjpRcNQaA2ErR5Tn/NchRS
PTBSAFGPv0nxBvJAUWTDx6+QneXygXkv1X8Jn1hb9WXfFrSbUMR81LKlq8Rfodlv0e31D6r6hHPk
gSyN+xYB/jLr1Y44QB+IRhIIlH6xldylXf9qALt7QaQHZd+c/GyMdW+MJYY45nAlumTkyZMomXjo
uJeXY1mJ+zZpqgP6sE5awi0+CceGvuXcqrXNDVAOEdcIGNoztQCmujejIdBr6TWkA96TXKfh14tL
5qqVpyHKOo6y9NDJausrK/B1Ak+Qtj1JCQSeaA2tMytbDbvLoE+G11kx4y7J09mvH4bbJUhONgJM
Fc4sFNHYkdfQN+2qYutGvqcgKEfRrJ+Ruf4pLtSDbavjURVk2+ftM7Pa/IE4tG2cWpZLbCJpEVL9
zjecbUeNwsr4qTGCB2U0JEcNlxkC+XIJFPzUJA3Rt0A+PBQ8mKSMDce6fiLd2KDAN+xdFK6hozSJ
cpiVAwUDcBOZ0OIItCpRjgYjlTG+NnCqHW2WHrG6GvtMbz4NROF4fUxrM7ZF7BmJ+jinlkt9VunF
wbLaU0RspTOrp1rWc6cYpS1saa1ZNjFLu4YBCor8B9MWCfsAcdFYSNbUkmGU+iVqua5Rt2Cs9xqT
n7lf7gVizbTNt7ruVlO7BXR0FllyB2/zIkTyOkWCND/JtTKwdKMHJ/RaJiNygG6Gqho9a1a8McEW
g2T/MFv2cGBRgSKgVO1GJOtarbpmMTkEgmNKtbJHi701C+2xiN5LZX1Vk+KlUbI3fgtsNh7jTKJi
opKsWXDO9hcAyp90VK7Nm6QuT2QykGFF/jfCKOloyR126GwF9h2fOil/ysfya4w0P29TtiB2+DSV
6VbipxYw1UL5UdyBkPxsdQJhVFnGUTKXXzLLn1shcks6YJiIpr5rLnhvioOopOuSKcMmTw1oYlN2
VNBJef+1ljl8U+A/frhymWvDmz7Xrt0oRzUOfxVkYjhzUTwTs/TQCfPDQm1N0AlC2Ikpu/H2XykZ
IDV0CowoZv6SJVIQySJHFNvfWW2qe7VMQKtZrZlv8gwi0AeFnJLaI15ghX/dqP4z8XgJdSmYKgs6
+M1cW+i1G9H+rxqzWTjOn1IK7p0B5E9JxRbVt+kt7EcF54OfmXaQ6Nt2gCTa5GxwreKu6pq3NIxe
/2sZ2tlSu5GYnGhGe2AaeylncoJsNqEnl9LriDhoEYM/GGbspZrYmnU3+qvV3ltaMrkwadkM7YGH
EFZEH+6HS5J78xSZZKI19U5lbx910wG9FsL00QRoTUAexCZhbSLWLuTcTNdCmJtMpKP3u5jw/7ea
8v/NxfY/SHOp/lsjm/NRRvnH13cX/1l3efv//CG8tNXfTEuj91QR36sySuH/LbwU4jdZFeg4DItY
BXxs/C//MrKpN7WmYiMctBTZZHj/JyOb/Jth6TaiSwooWxb/ke7yb45VSzdtmyYdiaKlmEI3by/u
z3a2IlIXMyYGacsQEd12kzxlKa2mJfnaglLYDlN9U8JJ8IfbzQBC7p886AofzJ+MdL878tCR6mhL
LaEATv/bKyg1JevGskRuFopb0qPtA02P71gikxqlETtdLrOLr0fyoZCBCCaA20NloTtzB0quU6TP
P0lm/2X1+7O1729K1JtDUOMzV5C9CmHrv7/ePxn81E5Mw1jp0VYVNSmIOc6cOsGskCmI3izrU765
vQdYXs6//3eVv5qxf/8gdFnVDFXT0Ryaf0c9lmO7rLWpJtves9JqEzLC39mrLoHhs3XHnopHrZ/c
cOKaZiC1xZ762oYm+9CKiXUzSg9GnB6WATvhwz+8sr99JIJPg4LKwDopSPTjd/LXH4mRMbzIDdFu
lWl8EjG3pgQaBVU9c+827+pdllPhT9tomSq3AGty7rX3GTccgoLIOiMiNeOYpVItTkDNe0MRf+i8
EWn/93bM38k2/9eNafEKVagemEV1C+en9XfiTjaNOCFNpdk20/htWkjw+YBz1xgKyNlI7ukpk4ME
an/WFnNrk0lwJa592HXCm4pnVapesmWwggYmCqvOO+K4e9ojYNq4Bifio1f2iYnlqSzcHJxYM24g
xJs8oK+sTspGzlw60WS71myNzIqelESIYy7r/FLqsTqbt0J9VDex0rQePZX8kPbs1v/ha/qrJfWP
D4HVHseGauCclf/GAkFojPU3l/kQREwkVsNgO0nQcH0YDCE2vaq7CPZnPxT1W0NE5j/AeZS/Mgss
Yei350boGlhq3bT+TpUoZpUCo+vy7Vhi/lQS9L321ZpYCjcGa3lyQNIgyZOAgZwIAIWkzKO7vT1V
Gd7JW3uQj/eryP9Biv07gfXPPw1eFngOXhCPsqLcfL9/PeEGq2qlIcy2bV/mt123tYMkQtAnuxOc
mEqlHibSEfYqYe4OeWSFN4YLPsE+trZLGpV4cGWnlU0ymxc2hzlagMqWkyPU4UujRBu71UinMd4y
oXg6w1Etkg+JhjeW0ONwipZrqxeKo+it5eVTIIas3ei1jcS1qF9ZBR/sqYZDbxVMAVRtCQrRPZHZ
ke2Wygw3Ig1B+CeVua+16nNGerhhnw06cyWPjQnKEfvrhgWsfmUdHvtRWXeBZmm33PVQdoqi1w9C
m2SkQLXurxPDVWLeVVc2tAvuJ4UosTJ0bBbWJAgkflSM2VuMloF8QbY4OdHpVIe9+g/Uid/RP3/+
SnhaIZcAsbO4xRD8/+0rkdpe9GM/dFsUiOkGhj1NuKkGaz2k+zbqAvJY6nONxK1cGBKVkdDvsb4c
og4BVRbH+naSO3K9JjPdlEnMLSXqvSQPy27Usqd6Wj4tOyWvsHwttdQIBIO/16RpXK03WBk20RvQ
hQBEr71VaVv1lKFr2Tf3qsZ+998/kr/jn//8Tm8/Pp4GhcfydrL//Uxn/AkfvkyKbYYbbbQstvVm
IR/BUTxpsEn4qaETwkxZ34ZjA7s728bTzZOqFeHj/+LsPHbsRtYu+0QESAbtlDzk8emtJoSUSgW9
90//L6objVt5hRL6n9RIqMw85In4zN5rxysRenlrEbsG2X1nk/N1AgfN7qCyWetLS9snHTC/0dpI
TjA0do3Bw7XW7jqooPqt+DFieXg2ekaIOL0Lr7PiPDCixDpRP8MlUu7Wfs4fE/KyAyQnkceGSPUX
lwEPDYkFF0EyBO+SY5sR2JEOtGAodmkNT2PUOvdEuhDx06vIC5rUOWYdJuSoFdaLqGXIlC/xcHnZ
39W2ugi7Jeqmzdsbm3wfH8e8cWP1iKwJDr1LeVetsspvlMR5BD+N2juBei2X2g2xJiFKcNyLYc7q
IUsZQnf/f8Cv3yeX6hLWYWkUXSrhXf88IugtIuTkcX6QOAc9O118CzS/r257jjGxDv/+UvwTYfh/
z0lOZ10TlmtQgf3zp6GrsYeZEunQ4Or3l4FmQcm2gTsaqZA9p0Eb4ipXftNolyLl/cs18aXM+D/H
tIlfh/tcaJb+BTFDbkTDi8WPF0Ulr3PzMi1GwO/KLBz50eA0g//vf+9Xb8/vnwh0wTK4mriWvsKi
iAh3adpQWObTmF5oUBjkbWo7dRmO0IERNsxyuphZY3nkcBOlxmsQVgZds2WyGtcV97Du9taktSdy
xUPyaPuL3msR5t3yLq2t3wJPawf/qn4vGIE+VMRe0qMWcE9cY6bvn/7yCP9415nYbTafjwsEYnP/
/EeRqEwEGI5YJw4Dwag9g68ddMaGLtQwThEKKNQJ7VEBGICBkK9uJU131wxTFJAffu2GRQllK2h7
y6H5y+Gqbc/vy5Gj8SoT3cN9p6pfizXC3BjYxU6NQkncCywc9qRcDDY1nuu2+9VyirN3IKgTc5GD
4/rfn7W2lYJff7rlWFtfwszd/QrGLp2k6ZpCZw/UtNEVjY4vKkOceQpuGff7giZDLUwetItYFUW2
tGdkXxOm+paufseiNP7L+/677vj6KwER0aGI4Fi2vmIzG7iEqzlRgpXEyfnkxYbptjbIJbnW5vjm
LINzSeTt1rlfNVUrfURR0TVO72WfX3BbMnNuRFhH2mmVU3TShynZN5O7XLKB+hDxzLkX63LBkBkY
0/A8tNFfSpg/fqhsR9FHOLap2V/Z1muHLHJ0zPpgxIQLguggQqaX19KcPTJirtVg+nLCL8JavDoZ
JXm7lr7Ii952jG2wf3pprt7/Lx60a5k6NxuSHfv3zfcf3wA8g0IluK0+tDaxcIpgb8EQM/OI5q4O
wHIcPpqctDmVHepUm1sL142+ps70N4S+3rcTKOSV7d+//15fW5WtCGUAaRPyioCepvafX8xa6yIn
m5zqYJcJx+fckUtbFihMKHqK9rUc8rdospu/9B9/+KmMvLBKUoTjhfzqXmTK3JprEdd0QPXzYuXa
xbayYidyxd2RLUahiNIED/nfMGFfe8btaNVVDiI4OezV3K9PgXgerMbKxDk0/WAGJC5qLdEQseQ7
adJcvXhos5C6aV+zNyA0cEFP2w2ciPQoUhq6p6kEQUruVl9dm89WSf92IPzhtuOSp9YDuoPD9Gtn
1uIhHAnGbg+d0t1FHVuJTKsVZN2q60+j6h6KcUiejK47u4hU9wOIyF7vV8Qc43nKGYdllnmToaE9
ViWtuK23Y1AVoD8nxcIJ+//Msn/o/Ld348tBoRvCdCn/NM3WnC8Xs8LpLXralEOeWQrDflzLpAYs
VbafRudvIObfk5WvP20rghllW7rOmvmfb+ooUoT1mWwPrRPDbFiW9kBwF+bM4SYu7ackU27x3oE9
EOFa1vORDDTmjcP4lwf0m1f+5fcQm31dp0lSuZ23d/s/vsgV1rakcQsMJjFjhtVQn/mFA72allvI
CmR06MrbsuhUB4b2NhLQs0cwvqEj+rdmqecXSCEEaLU/53wo96NbyxsU9owvnEz+iMncDY11dRmF
dvpBGMTokIh7GTXtZFcxpg/IBKjxHSK+p8bGEICI2+2J8HGQoAZSz/QHbCLpDvrhjwQRjpNrBNCO
VsQ/SOkbt0Y36xL7KBrfzVf1pMeozurMNUJjRiXCavqaEUgQtOwOAhoaT78Ya7df6ga7o12HLtwD
RVawKEha+UuV8IdKS/Ch6rinGe6RxP7PTxa5UoO4QykPsygN1nIKpCitNP1l6qxDWlT7dC2zv3Th
v8u3r48TO7dp8WMFg8KvjzNe6O2XGluOI5cf7e9otiiqHxswMmFDQZshQaRHjBIvrZWRa7A9rKm0
/bU2X4deW45JjU9a7zbqSJy/KBBvdl06jtvlJryi0SvslZd//+b96ZPiN4bK5W5+c3ebEf7HOzio
K0WK3ZcH4LdofPpIuYhN005spOZbbA/YhhrrX97839y/rx+VxcHpUBfY23jgnz9VZIa11cLFgSz3
El07y9LOJRmmd5e31PxcZVPeLLFTbBvq5bhavP59/W7mavI6q4jNxRDlp7KmqQcuc9JBLvhZgVz2
3z+bP93+wjJdrn+ozf9da7oKjf6s2sWBlFbzahffLKMZzqSFxj7GXW59RWG/LEAYuXUWNrJ6qhBP
PRIg/KRSRF816R7/N78SzQv1t0aZ+XXShNgKSyOWhkPZa69502kn4Tb33QYPFgt2UEdtRl+MTMSM
NXrnEn5zREVWpVmHAHwemXf/hUVob8/q67NkMim2kTngnK+nqTQtrciJ+jtEwjB37Jf6YJ2b8gEP
UYxAw62v42CkrOsF3Kvcsj/6hhe8cw55vLQ/S3cPJpE9ZttfIGBtQhhTP9VuJA6jy6AqTdqbXmKJ
hnKIh97ZDEjCdgL+ut43RmoKptvPWn3KKlwtmupGkOFxTcWmrfurZteEdmdzkPfQBpx1MQ755i8A
JNYdSCtlEBYPHbygzAhnncGypTdIyRPkG3WcZGdVL141nX0aZuXUp2seT0oDw7/MphMnyHRyISgF
kiwXaEgO69Jq3wEjIRDVVMLZWiLPYALnt6SChotZ6LfQCU+LNn93Smu5FVpZ7mCr0PKX841Z4swb
cx1dndmkhyUuXhPlry3h16H/VrcYKrefubUJqvb1lIKa0PUGGXt89WY9cFvrZJjGqRXAYIAFTLii
VBpxw3gHOnMXM7bw9Fn0J5kPIpAxma7//kL/oX7bimuOATgXLhOpf54ExAfWzqJn+UEvE7mbx/WF
hHuXJ4emwrVuUul+4N7M/lI1/qE0gnzL0aOxN6Aj/3L+gOHuy0Vf8kO5FoxQnPXeWsSPxahvW8u9
7ftOeLaCg0WduYf//Q82//svNhhJMTSnobBA7Xy5JopEsl2co/YQNwvWpd4d/cYF/QoRP2zy5X3M
ubKSNftudEO6a1cT6W4qTnM+oeOWzDnjustCVYXwkMNHxpGUw/NhY4OhBAGKwuWidvu6QT+CJEL9
LjXE8oacy4clQzfW5WhkC6sbX1brNIkPE+mxtdkQ5GTLg0IuEd8OEQUAxbLAyQh/rY3UujpN9ArE
ujiws/JyToK7bC7urFXJwzzDW58MpXNvpDnsdhWVim42ly6Z6ldGCQJjTqFW/BsNwdKkK+g8yyNC
jGlXD+Lnv3+8v9/ffx5HkFS2+QAkE+qirzlUjbF0xGmyj1BG67VlK8yEJT0SdKsc6Jm2bMtyuFO1
GgPENTPH4n6EQrSvgFvvnIpVetcRKkq4C/uDZjVPMUpkcrudM/70u5IZyzHTInRGvQlTYB7sUF8Y
IFXlKEP8QhemS3RjTvcNosQVnNMtFkCio8c08gsyb9HxMxaNCayMBJ77iqJyh5nrOCDG9GLma5s4
rcPQuLgHPE+ImpX3xjCUSxVNV/wH0C+sv66/TGYU/3WG2yYcGJtloCoYHW6zhf+oAtxV7yMptQq5
NJ2tnbj1XY6ttFrdUzEVj+5sJg+VViq3CbKUtmvqkzq48IvYnD270ftCxKiZdvYLntzpTNQwOpIq
wv84xNHBwPV1I6dbk5xWWgoG7Qjz31PnFFsC32/GuNGdzJfMTc6mIvOzTN6afhR31Sd4lPo2b0qg
hFIdA9nmoHUZixZN7kHApYtFlFLb0cG1NTtgHpx6eeXucn2ygsmND844EAUVX/NkXs6DWnwTk+Mr
c8WsLWXFOeNVI832WscNdwOI5D38gMBeuqfWXVf4Adlzo+ZPcyXu2EXhTcJaKNFsot7RHxxkTrIt
kPg5AnuQ60MNQ0OovEIVk5eonn7JMl69ljDvvpyMPYGYiFCJ+fW1bELZZZBV0qyftYLNT5DU5ZUJ
FsgqwuE/Wf2PVQWnhoFmR4xucujSpWP5ZT2gy0j9EV4gnCo3Qpw/t7+WXPmIWiRUZrTP4vxXbce/
Rtm3/sTdhIqn25WIR5GqE/IN84tTQ+kr5G3FpaldDBjfkYrJIC+czzTSHiM8Pf2cTb4+RfdGVOke
vSGOI3ppv1fF47BZsPMcpUNN1OzYWc/CqUYOjzUO1hgLQe82wTistmd/CoMmjpVhhU/27JTK7K2y
Q3rfm482FpiocG4MZyA81cJX6w4OwxI8u44xpXwzonzXIFVJrGo/coL5U57gzHGmN3KUc9bhnzE1
x4Xk6mdq/aDX4vMISX5HsgdEVdUSO2tkNg8j6Gcy4gqrkHUwtQQ6iq6Yu56EVSCsImyVJoMFyPMm
OXjakQPuydhBoohVsXHXYTdFxMsV4CKcAoRLupqQJSvcpugU4Yh9dN2wnvQZl7ftrBhfEtvXkBja
YvKnPm1OQwZ2TTdBoEk9qHLCqFehdXdTfudCGbhAM+mP6EkvU5qMfo4mdNctLfwZU79bTPeyyqI8
dYt0rkqxlF6JjCAorAHRQKycANnVAYS/g4y1XwIxw0VPlzSYRWN6OakZqLdUfJOje9LSWeydsnlV
lNKCU0mqPYbvdYM75H45ak8NcMqAZgr0Y9nvtHn6EFX9Br3WhHICc5+SEznx4hQgeBQV2c7g7sj4
Piz1grQNc8iA9ziZUIy7RYP7QD9HEPM8Vd5Ps6ocCpni/FzGNoD+Iu2kuXFJVi2ihF2Yc8Pbjbec
0RSDSbzHvepEiOvtvZNbmK7Kn1JQ66GhD/Op7INsApORINqHtnojap6mVIaSurHxXLiXi/GUWyQ6
JzLSeY3SvSsatos9SKBxHoN6iY2bqunuED4aAfRWIA7Dp+00l7wjgr5f3rXYvYG03YeDlFUopxfq
1LBv0mdb1JaX5xfMiLyAeM32mk3YbSST2CvgC3vFIZakS8P+PU75ctD1tyxexHFcGLrqKTF+CpMp
LYk/igUbCiQFzYeqo2eJDvk6unVt8rDxYe3kMnA61N1x6fCPdRAZDLu+hdQXUlt2ntLYiq+ih2yH
qD9rneWTO8zotOzOGnWdaaBcy4hf9lbFfDSzxL4yn72wqkx2lsZ3x+3tu7x2zFAtklvo9jOCKz1e
p53WQc5J+9ozYAjswON5XLDGPgJo6JlqdFx1u7pm1XSn19vrvXYX/Gc3aIffxOwcCiwE6wi+MZcQ
tprhQ7NmkBajea5n5ULJJbzJmpiIbk9pHe8isb6pDrazrEw/HIVBxWSkR2Tf9zGmt3jLTZShbScl
gL0xJDvrZOoKdsAf7szVwpn9o9U5kdOuiMNx7PEeMjzy7WrF55l374vQL4i0c5rYLPciw/T6Vh93
MpqB/VAbjUSe465mHHWQTPeoW6qrhdwu4CKUu6wjC0mNx7elwL+IKcU0eFqJVn26pvkxI7S31+SO
q+nOcOAF0Kc9k0Bfy+d14annlQ9Z9qZb2ZrSoxVYTduntZ3OakbxAxXsZ4q/WDfsBKJBjVjfHI86
bOVjj1DRahvYqq7zDv/rEajjE8Ylf2m0Ozmxth0o3Jcx8lqaJ48tMbYg049VB1kxY42m+FjVpPEn
R10hxVRPtE7pTh1NvqEZNUjK3gCzv/XsSn08jCSFwQYUO3t782q7PK2wYfKiKy4j+Oe8WNyjizsK
wLDg1oEpCoUReWTWIgoUn1j1P6AhvFLBPilNyme/nXOY8CplnYNJ5cYg7/XCdhQaR6YfUlGcu34+
uk75BtvhwWC25g3JfTyMKrcX4neHFr7FAedDfHha2goTs7VhRIS/fdJVhIi/EK+mhg+rXMEV5M30
VA/FC80LDswkPSdAuYxSea7AaBN5aX1YGhynPI3gj7RPpskzVAT4s8UO29q+MgX6NrnpvnVRohT8
5vWinqF1e1MzJ5ijB+GLc7vg1Izn7huRyq+L4hyVDvAElMj3NeOWSe/IE0YIW2eP8wS2w6jVo2mn
N+boWfZ2xyoM4JoSTaRNDPLmSm2sg1HP4ZToPxvbCkcB8bLWqKZ+g2U18ZSSLTZMyLLriDN8umlR
w16EwU8jlbrj/ZFeoVHsCCeP94nIDuA/4gvBSaGlsfta0uFgdPq1qeaXQZue+R42/GUxyeLzRclK
vxjUe1Mj6ttQwzkFZQxx9ZdeQrudKORqjZvShmejpoPfr8Z+XpFtLqKFBCrQKcvM1yGYhvbEsnyJ
lL2hZy/wsdCLce/60KWwhyr30urRpReP8xi/DmwFg4ivkzeZ+sQqonlwy1n1O+h+4Aann0Zmnxu8
m+Ysn1NL5vslj5l4jQNCTdzKcDwW7OcrbTa4I3ZHcLzMGHTBLEWKehvYpTElgPlQUmSRTfe0nKaS
ORuh4tO+rhxQExMQOeuk97XGvwVqgtmYYmC2T1mb40xGfWoCdvAa7Odeij+47EFe2yWeN4s5cOE4
3wz3uSbo0beNTZet2/0+WomEjXAwafFN5LSvqzNgqZzhAyfLK032A/aNyMfL1uzHnnkp/FXpZ5Cc
XA3NPFhV7H1dfgtCCOdZVp1Tez050rnLcGNPNUdvkS4/+rzOj3EJ/Q4+xgZjGdudk1auP+iU4A13
RFit+TGt7U8A8OAy+sjxzE1bXqoUW5kNPzCJjiBNBDRBO/Ul4C0TppE3o7QJB4cTtnOTabcRMa7S
SdXLYj4zIr5xrOlaARQNfjtY44VnZYHTG0fETTDuVwuRlcOnc1QBvmsZagFtmYdA0WAgxCTLJ51S
+bM1Ad61o7upiABECS05WpPws63whZ5ac24tO+iLTJPnOdpJmd61ZV35oqiJlXEAas/UWT7lxLUu
VOS3FFd9dShcjQwrLO5zRolDMSacpr5vdatnIN3wMFv9gSEaGPk6koFed9QAjbu3+hSQACV1tWDU
FAC4rS6DWEdkFOcEcZMYBsw6Q/STqjcKMkxtxJ4SLdFAW422zaDbtuRd36yWN3B4T8se/Vt7biO+
6nxtSzl+Mxk8n9dqW/v23JPuRrtUo71hjfNhEvrPRNBAdymgJGz6s2W/ZvHWdI2lzhdR3CyZ8rOZ
o2CV4geMh2rEsqsmGCt60DE5xlpdKcEMEisVCapq80Wlx/RLsErGdN+TKRY0JnEDff7ujt/TgUJJ
aevnWJ/VgLMVO/kpJdHaY9Oz0RumvZrEt2k0H20Xas1c8KUE5EC1/GkAAhNFi42vswJ5p8ffZ6N1
z2xmBlZr6hPP1MCBW8v1ZzSRfCchSnelHph0WyDvYT40lM8pwcXGRO3arvp1dGN0RI7zxreHB3Ju
6/hExsUZDywBWlVK6SGX3QC91yOD4toowmtq9Yn5NdVlKuAtQbtsprfciR5SYf4cNBNmJWQRveVi
mg3zZwI9oYjAm4A8Uy0lUNcqKOzsUKXNrUQM6UVl+S4dLOadAYPByqg68NGtyUeklc98nICnt1EI
uJ6s6m9Ss3kYK/JUraYcfC50gAhDZ3gCbjpcXUTfxMpD49SQdwnWR0K/d5RyM5HBGnDjJdBdBn6R
vBs7zjLGM5B6p4Co3E9Gs8i+LO2lS4174L17vaaOtJThEbRqifWqw82S4J2oM5VZnHNyCzr/llrE
60gV21kMNMb65CjKMwSQObJvGx3v8uDE7BNNHZrC7VgiRDNWsBUI1pfkSFy62I2EvXu0+iFFwbWT
i+JplfK6kuuq2BhPWjP7EU/m4zrhnF1t9hhu/ZMYheMqLeFbDleD4r5H5pQfocengDRddcdvDjqx
fFiFswEHCsDJHLzBmGF9tqhxIO+E9bwOeFv2jsUByxeaSEu4Dm78MDgZ7uOYbqHvrU/HTtbdbGdg
k8mlS+z17I5m4ieNpWAfXTrFG1AyM2ByblerfETKdrSG7jPSkLDkWnwVtfNrMEAKzUCpnVvXcmum
KA3uhLk8tXUXXdpcZCANUb2I9qLQ62WjBUumWC9G1YAXkoxqOZX52SCGOhc+J0lNPtRqJlnFHJ+t
2QxFZ76uku9JnXLvTbgDSsOP8vKALkvDL0oPCh5j2mgixncBJCTAYXTKteTJcflfV4uEb5gZO1yn
lEu+aB/7aJRBF5UodFLrVSuTk9KbT5kOmkdhVOZp4/Ibv/6hrOZP3DXGrlwy/Ki2/ZnW2q5KVWUH
VFXdtclAEdW57yW56D34CQtuGjThLjySnVqw5m2Y0hNIIhfJqC/P2f1xok8SWHduO9U1wrp7wDT6
Otlcim3+znUZrmv1aJY7Oc2mXyfG4BnEeWBdhkqx8CrV6wvyJXhshkHzymniVXoCaZBDCQ8qxzh9
bZ+Oz5kxNPSLy3fmunCDsiVUSnJXiiFTIT/5atI/QCy5woiZgjxyI5+ojeHQmCZMuGGnlVm044Tv
9xllR1zPfoq/tczc7w1t5E42vbbjcLqvJWMEm5FTPdOkLQmoRXc2PKnYGhPdKdAkSqfWcrwEhFIC
YSa0LuWGZR0x/QV2Fn9YcfPJ3qRFJFVT37Vcz3C9oEg9LWXj4pQk22FZKqh+UakTEkMK+XSZarqm
cVvlMrwhhbDAtM9Q96iTkbZTciyRqWnWftOlj3MVA8iI59YrZ/4mc8TH28r0wUZpdbPqJRlqre0h
nINkoppnLtmI80Xzp6SojmqboawALtoO+ucqtpwreme06uKWew7ZaL6TTp6FPTvdrVCnInAoC+Ix
3rftlvzYdu2upAjAs0gJpDH0Z31khpGid2enw29lTjcg8YUX5+BFUubC7ADy1yQafmGXDbAWz3sl
AeaCu1UL3QkcegYPpEAqEBrM3GQKhHxIJGWqjR++bde7gdOa9lzsln69jskSpH1uMDblOwba7qcG
toQtDM1gmkBvEQg399l8oQuqT7XR3OVrLQP5m4bl6NWNiItHnTynh6T6GHtAS0YbYdkqCYkwzeIU
K9OhVPHqG8qKsTce74oyL4/RWLuEHViPJcFqO1WZdjFqc99KTLxTqZGf84I/IqIhTG3rMWZ0xARK
B6PQofE1xcgIhj4QmNoDLlJgxTVEiiSr02MkYyZkKu+sOzrO49IPe1WfrV2/2ZSnmaFameEXdJTH
hDck1UTMtpIyNo4oH5F+FqN+SnU0UaztQMYW2s84kT+aFWBkXuC416r0Vq2R+sRlDGyta7xvQE6P
C/TNVjk4xG9nlfXs2D1Wbfq9EJy7Tyu2AkrCS+6k2v2St98czqIwWzazZt/FfiXn0ObgqicM8DaY
xw74XR3b71GTPMVJEwBVMzFC2aRUTPhACIMAbohZ03MaYQZshyFnFf449ynzMetmVHkOaFM/HaU+
aSAqPDdZuKYw6EWKaVzyquGzjif8/0WGB7kzDgyi5UmnurtgCh7HoQqaaIh8tZUGY13xpqh6AGC2
uHAdo08Z0ndXAbdcrcs5jSVzNZpjvnjzzZQ/je7MVHVTXM2x+7zaKgNl9wj3jkVdb90zu85D9m0J
IIA42S8ajMqpebFZOGP5Z+CoDHL0W61EFJ1+qzQOe0Cg2MwAi9qoRgMCoCh22+mKKFYDaVMn1zq5
Gcus38dl+oSOdw7mllLCqbX9rNOxC1fzMztJQ8h32Le7CpZqjprNkJhLjO4xT1zU4bY+hrEU9DMl
nbBLj13hSjdHY0FcTGhHpsZ3jruwJpy73RBj4UU7QdKKSosgIhcUpVE/1IsTBYMu9V0bRxM+u94K
9bR5jdUwK8hAGWxAVAMlbiKsntMJcYGZRqe2H5lhsJWQuCm6eRGXeECEx5B6E8Nr1mFOeTlQOrkP
HMFBqkZIqWhoj/ORmZF5IcC1mjWI4np5W2ElRE7+HlErPzolRhWiy27mfjhLI6OpZHirieFSjRhX
TH0xrjFuYFfOMiSt5zjCadyR7wsMN1c4EtzcCRPjNimSN1qAJpzR/xeyG7cv3XdSPTjM9WhBW+by
4oDVSAA5UToWE/uRGln7AMpQW14mPb/RnA3MkM/4UCstNJFmnDgxTuzVIGhn2tO6YrY2qie1v63i
7pQyC9pL+pbMnujHZDBK656qDJWCMZVnp82vKiPdBDaFw9fbhS/vo/oXmL2Tc4lkgxktnACtlQsY
hri79PF8UrPdUjNjajsqLGKnCRLSrbeiSpdHHf+4AepTbcoXt+05nU3q9DV/AaVnXIwBKY6G/34s
Edh2DvZvW5yAEr3pzRwuVK+RcGHsAckcy3W/5kN+6G3Mu33cYsgx7NuBDteulDAiSOfiKHs2VRqW
aKiWG+o0QT/h61UOgnURjMo2MKJhL99aLY6DtGxwlsIf0HWm9mZSTAGF4GMzUAnPS/8yVn0dzCqD
TkvcNdoZ7fq3OR+V0M7H2+g9g5kVtghiQm2AJIvpfwBAanw2OAvY0eRUd44oTyPjKgUduA82smA+
FaiCt1rX8nq/NOZBMlBvxlgSts5321XlS10x/+jGug21pu8PtYPdedCdK5kaEdSrBYxq0sgjRi3u
NvbVdGKSNsSITunkHhrJj3DW6d3orOScFk4IvJh5ZMvKd5ErGVl6cyOj9mUZgs4EWJtU9msd82Ci
qbrVrWg8tQpYl9l+XorUQB8v6l1cJcmxa5odygO4OrGuBQ3ugFbBuCcawomiSA3srgqABzMqclPG
fdl5yOzVp2a9H6JV9ytluKgGKTRWoWRn+vG9myvUPEU+eYm5fmN/TiAbpX4a6Vep28xGY4pFp693
zVRx8cVrOJbOTTWy0NbLDjYW9QfWp+gwddWr3ADKJbxun3Wl0raAQTOdQLhyCBIIU6HZGaU/gUO2
KJp20qXRoUBX74YppSKFGrIiTzhnWa8dAcExi0A6F5qzY3kzEhz0pLPlVcn8Xc2LT5bbTghL0Dpu
O2Q7VdyrpUXjZYNug+XswnXMvw/2ol2hChpho3KzGAk1G1oSdW+xBwOS1F0ToieubWEZoGIW4DcS
fQf+G1NJ9u2sMbVL4N8TTgznAYSIQkPZOHUB4oCCWs/v7bm5mHlNns54sLVZnkZ324VZjCVZvUwn
cmE4uw3zDhJPtdc7IwE0pYwMS1zr2JdWF4yJ0e1EyWzdojXrh7W8IVMNC8XATUoR8+Je1xiEejSn
ZWBOi9dygm1GjjqYzPJuiOohBIzQBkTZ7cqRCeLKVzlDFesphXjqivJ7a68Q+fWJwihKaYfZmzrj
LYzKW3PojcBUqqOtQ2Fd1pw9dHIr43o5CkW+IUQCipQyeXRy0YZzrIJtQzCdmOWvKE7KXQ6gmxaE
MXCsL3At7Cs6rwifB1oBxanmQI2n8bLWVGDYFS4zDmsEkMA9+qa/cwS36TQU2wpYC3sD63RixSKU
KSXa2tqMoUrbCvpqmq+s7+ZrWZqPsF1pG80l0CyrvP39n0XNs1u57wGVgyApG473dce3T3uQjt3c
NsP6xuajuJoktXpNXJhhrgL0MpjY9y2QiETpS9/SzI3ehWIOGRKrQUkZT1/AmnF1nmBTsuapGtUf
OrA6aQ/sYdQIIK3YmdM3mYXinkCasQAdlAh8UIa4pP5oVna+66xQEUUltymv3SbJnwAvItZnHdXq
DA1FVWhHVpakexGEVtXiSCHlNyAOwtaoEy9S2ybkmQsvYzynDOZzwjaANZXyKHtQCVUrTuyI9Of2
p9G1VWBYZEHVmiIDXJCd7pyqvGcNTiBck67n3AULqxqxzXW36nfqEn8DD+RTstnhYnfDWeHgW6Nu
OkHvY5E9maRwWK+869xNTnvQh4Z5FS5/CH9s23YT8P9ZdeA+tC1wjYpLMWoQ+RMFzCdVAqrK3V9q
50LoHPdjNWypBeYlEvdAclPIg4x/HdeAo6eQ0GaIjIlXAyIGnPc3arXL2lEui7b94A+IdhjsD9NS
t0fCBV5AAhCwBTzSKVE4jRNaYsi/qSeN2WDu0ogTyuNTVtc3CelxYCAF9LSxDCP4YRhHUEzxwZ4H
4dZBV2XMMlJ+LKOfRNEvKSuBOlnv06L8pXMXAIOK9R14Hbrq/MxM7cFo4srvu+HiJBo8U9X4xp7A
lyoQdrOgYXUm68WaITINZKSUvXyUNmAF2VZ6OLXLCTY4wIeqD+hC8ajaL0lBSOQ0GgotHyfqKlSy
FrSnqY70QBruG8JBUJPuHCTwERlz8cf0UG1CE8Dovi0zxAg6MXS9xv/ecoO+67F7swdScns9OIO4
LcBfeBoptwzyER4ZBQNiV0hOYfFTjlqA9tEGW9jYcFmsN423ziM7d/DteICyz+qnK4vBL6zk+D8k
nddy48oVRb8IVUiN8EqCOShSovSC0iggNjIa4eu9cP1gl33LnpFIoPuEvdfWE5NNaV19uCQGTDbF
gwYGygfbGMf+k5v34y4VGWQ3Qth6P7y4Ka5ahNLTusl4uCKqdi0tXkoUu61XHw3Tf0Zwsi6l717b
/tcqF7AFK9wPSBUM5LyLrCgNqB0ubiKvegnCxi9YUeScLDQMGz+1z402v/PlzWtrHO7mnDw3GUFi
KSPD1VRZE/ykYIgZychhPupd/QzMuDxL9nnNouhz6+ytseSRO8U/Et61zazyTrv7mhL/SPEbm4BA
0wvS22edmOenvGItaxa7ATvpSnPbabFvA5FIPXfDHqxfRTndfAHoPFSdB2aPpiMv3tWs/6Zjfm1r
k+bMjHFMZUy6rXJTaYYRtCM/T6LK5Nx0JByV7gM/fTWbvABwvNxIPybLAc2O8Mw+ChqYPbmrNG7e
nQHTs2cnxDSg3mqpHGsNHRfBd7cmMkH/e/pJUaCXs7yqRJxMOGUvJKY9hsNT2hBcx/wQD2w131TG
ikjV01PLtdXECL5IelhDooSJlp4LdrerwgUuErvDGTQlctCeAbrZbhyHv9DqBmbiefUxVOZ76KRM
qlzvp5nCjTKhV9vm0Gw6BnKqqIfjlOhvgzUsf7p4RAsawQ4NT1FPPRG64SshtDASYZkUOZCRGAB0
bv399+Px7lerlIOJe9l/7AukFXOV+69skTCnOyY6nmbrk1fGZ5e81GT1bTv3aao7khw8nuCUaYE3
pF+zNdOUFNpJ16x5W1se60e70ndZ5n6wKWPB5IT7OlTzKn2NMAwSiGmyKykhg5nOBkUGvTJ+3Sj/
1ondC1EW3/X8SNErUYDbTA973iqDrhktAgQTb3aTQKH/68wPrnZ33brqL8z97kR4FgWc9zTpjPGs
+jQMvDwkp8HM5Msdx5r+q7opiUxG6sBDQyGKXVOZt4wVJYt5VcmL1UUfoQcQNTTJb5tJzIRPHHc1
M5H8y1D1STrFrwmp7dQQEFXgkj3mxJkCnvG+mGPOXQVjxb7D9fS3rYSlPDfJM7OjlpECL0hlJz9F
3gn4i/kyEkDkYxcYNTwMnAy7AOgDpREDE8TeYdCTQjOes2OajM22IJjdcu1mJxfS/gC/0Vr2i7Px
XXms7oWwH/mMYZLJlyFUDzbU8LTDSZNDyaLGdHdOZbyXY3KDJ3iB+fkbp0zgPD3/ZaH1KMXEvq9m
slWWFMr5FLLVL17guxA4LJyNLK3fUdvgbi3KUG1tiOJbo1SHotKf8lydiEVouOybVxR0N4zk2LYb
QfNaM2oZnTWD1y+Z1+XGMotXJpurfiHEh+YYmCazVp+eHY3WPZGvI68pS7c7J9qnQlPEfePMK61U
O9Ga177ifSUy/M8wPnWDdr/l3F4xrW5QPlFLKw0crGUcF7jLZOLEbTdlfUnUVAdDC8gyG8Y7WP4L
8ZO7OsxBLS8yv0rfDPA1120YvafeXAYenQnjj2le+SZqqxqXVtSAgXTqkTzrDA1oAXqzFjXvrM6G
Nn3yZP/iimTrWF81G4zT2ENI8BDg+H6+aofubg+U8pUDrqZMISMqxUiJRTgVrOO6aA4ZGLPCpnuY
s33WQN5rDT7rhdtW6gZBSOwhZZau53T+SFziZCnzHmcq2ZwU3QDx+WOdpsZVmMYhLs39ONGDq8jV
FiZbfRT1Ce8CbN0aj3umoCfa6QCnKyoH3tzwRfohyyj7rpSWbcsXpZs8qojRqM5giCAVGSZ9V1rR
EmjSPlsLijDNwcpaOKbXMgbhqrG1HsDWbecEv6ZOq0eixBKzkrHCwzM7gnHAawcNeVGi9QRMBZGu
XYQKt7ZIY7ovEsUscM/zQImI5eAsTU+xzp2fnTrn4eDbpLF6UzZ6otyXCgYWERMWoQQUwSHHZYxi
LioQBJlQemOIJOheyJXwyelgh6clmrNCkMshUmRe0M7kUkgMPSuQwygL6g8mCDuuVWvDZp63idDo
YJ7lF1G3e7HIeEr/La2OZOgiu3ydciML2s6C1h/HqDrKZI+ncN65qflSlNBVfQFLdPwCsoRsqc0+
uxEBRDxSimOmYHeitJdqRrzu9/3RK/OvcmwoOBx5E3X/WnCYbIgc52cx7d/c1l9EUyPz7pJPy+iC
BCTKzpDwhylWd7Y98b220ZNS+VtTOWlAlOkIjA5eYUcoKbntuykCK2sg8IrJwSMU9qbbzhKsMzcH
W7TfbRaBrWHCX/WoZP1HYNtJ4IeTeTKVyQequqCqkleAblszI1kjp4qQKt2QYcXl6tlM8kRPOGkj
4U2mB5tbDs+HeqjT7srFfsIMxYBmYfnNIJS5MhqwiPXvZPvpqjXlBThxuSOeq9vWdVWt47HjyMko
iR3/s45Z2yVukiEiG2/N4CeBJ66asMQO6TvvRJ6QqtX6eA84JsyQLCCSu8Q2iRtOA526Ps6jtQZg
l3hxRHtdKlcRgzve4Pdc7CsHkcTUd4Iiq9i2BUx15HjppF7sjptnnjI2xt3NsqaNJWGRm8wIcDEy
Ol4EhdZ6+RcbrmZlCl8dC46I0De+dfyztWpRBzpobFKuBBSU7otYeNaWQ6AqVgqvC0+144t9O/L0
yLNLOc59Vz8qaB+BDmMDXt74kuTGlbsyIFw6IIa3YCLKDl6mF2v27vFgvGvoQigFIei61T+TdJCm
Y+lYtzO1ueucEyIfACo2VKsXFDAlsQ3DqemJ+DDGIy+sWvspX6dGvs4qVpzsRuh8miGqZxuGln2N
6I6T8Ml0OwRhLgPPStMYarhvNqi1ld/GT7lgpjyZEbXma1UDgUu1E2aQoEr9az9Zz3Yaot+oQ6Cs
y73Vu+eYEJecuC99ZD+et7AKepu70dQzdCBJuDbrAplK85MjJ1wRJ8IpWnCWEHWstloV02j7brcB
orZ2rOgXJyK+N6trN7lX3VIySFZAIWC4lF0EgMxYm3wqXGYVr7kTr2WY7ZgLWURGxd/Iyx1q+bre
Qu9D1at5P2TtXDxLc4Mx4W/npU4OpvnrZgYFVtGbq68kI1S8JgI9cmBfh98FhbLXlJT7OpkafrGp
S28BSAptU6UyqFTLlA+5sY4VeuWnM7GTzEiVz2hfL7JTp7X8EzjPBzZikkEAP5Gd5y82USClBk01
1KUdTIUOwh0oq941w2bkeciI9LDja10t12m4LcKBDbPeXu0ZFGslx09lTQ9+ae8Tt9jmYX8xVfQD
/MVhX05A3BCxGkiYG2ET+FSu+rRbljiuvOWUJ8tHQho82ZDtbIMcBZGs3IyMm04iq4vcx6Z1Edpp
LH8cu+dw1C92SgdOeg0gCENtrdT/qadiG9UmRSXavrJkatTaDostuRKtuBO/qa+JSN5NYNDzyN4x
DSPESLUBgcqvFNebkXB0Qf6Aa9Ga5pP/nQ48/rpsx42Jth1B9ULAmx4ic76hrZ0ISpCvE5LOutcC
4YL8Z19mQWziWSsYrVd5AMh+1wu47C1jVVerA8rlu6IYZwg58J0aK0QozrYX8IQLRudboTJMbcUO
w/bZcBoirD2DRV5010HVVJr1Y7Rs/oyUFaXuR6QWiNeqHF4sIjfSikAQG41Dp9RnrXPdVMbJ0WxY
If6ZUcy6axom5MRizab5FtrVxqctAgEePRHVrBEY0vCBKqtdSdRUU87QcGacU4jJXutTM+9Th9/Z
RdbZRrAFUwYjXde9ThnDT4FtYanWO68JNLMUTLHQM4lI3OwQLp+RbWopvs2UXXPfx8wwp0en4NoW
PYaBPO24FTNYgvYYPWkp0iA0OA9UYBqXV/VW9w4T5X58b2Lr28q79zrDBGFqROHEvk8b1xYT57dF
VqVi1GgmlyiLS5ZU87WNyZ5q0EutuF7/mrzGlREOBwQcFCSACbaunp+FdPa9iRw4Zdl8DpetGx6Y
yskPLHw4L7i/DpMZvxdsVcml7bcjGrbaQpRvl84PGGBy+zr+EVENKy9ujGvqK8wb3Xhv53NcuAnK
uu5pmA0TvIzLqcTkbqotPD2iunRj+y/Bv7lutsR2WHgWoIKbBDPobgYMmqmGmDwGeFyvG4wCd2hX
8IqzdKv3RRVQD/JJgFsl1XLcdhWDPsfeDXP9rhqzCCSaq3iZv2XE8O1gBqxVyH5ieuP7BlAemk6g
3BgXUVR826kgptQBoTYhFSekiuBvrT/ZTkhSxJSSEZtcxwRNLnzvpoLGYoWetxWrGkXdDpcQTVun
n3R/2pOuLoNOTWc23AUPXPNiGcRm5JlBzTzLR+LegSQzVUKJ0m6MJjc2Y2Tz88z85ZyMRtaP+5Hv
Ya3NfKy2M3sBeWZbMwLajDFUbaZJuUEs5m1cvHuxRRIFOQJwzUPKRvR2elZ8moW/5P2leCwqVCqG
SjZQw5nPoCssXbwGoa9umvxLPQILdVd/l2Sggv/2V2GZRttoqg/EdmuMe7Wraq2XRg9vcv7PlFMT
5VGpv6knDo+gUzhTzR9G2XXh8v3QVq+dBr6XRUM6MlHYT1O9ZyDPB5YhJSsYiazmuvrrI6QTZnrK
zJnArIGhjzEJg50zpFg9cQ6hjiy1ivwqMIZ4OuZz/s9R+U1K857HBHI1t/JVUzg0tBRPdbGMbaJq
RFrXhIQGaxB5XIR+xLcgDyeubA1o+Nksm+qcjh95P81BxOZuVc/GR2c2c0Brl63F7P1TZMAw5ak4
wASgZBGmOFDmhgTHhiSfwXwgsHza1539a+stC15UultrJAWNbCUU5R00hxGUQDm/oNzMMXUFDNWW
DTrUYTckzddmAwQ5dV0n4m/WqGijKTOphEoUnSTvZk4fVH24bVX/J9nz7DMs0AhJ3juLihaMxFG1
HJQGFuu1q6dHiyXOMyXwN+aKiGguDNZIOqButRoSupwsZM44LH4b6TunWfofWpZ9Z3wg/ajJQ2RY
/IEJM8Ohx945ddZ+irhzGj3qt1Pv39g5HPXhJR0GgzORdkIr7mVna6tYnxuCGjPAMcNjZ84WrDRE
zi1zo22JLc4UxPYl0IfXTlv+9pM7BWlFeCe8+n1SSFY7yuVskQd99plkD80tkTEzUljrncOOr6bJ
TLRPqZNiOEMoIyZmp+VdoFmsnsiUOzSdsGlz9bubqTu9L/qcOiRNA6HBfo7BTQ0MAqVeH8J8xmeD
ED6gqv+M0+LDmaHogwUQayPN33u9cgJHwoCPQDxRy3AZDFZ90Mb+3QwL1HOFw59r7MAFUPk7cREU
1lNiZ8sHZr/BpP5H24jwtSV6kY/8rDHyOumW/Ucnt3V89HAdS6nBPsP9bXZJVyKwEpukm0iDm/8G
B9eGL+R7XjCCxX10g8czrucebJgrbWZzBhyq9KVTDjsnZG9Q6qiJAQmJjrgtBThs0/OHBo5OsheB
YgNHhnkv2I3aFo1vrze3sOzvcxyfXTFmhIoQ4VgM99AoP0TYhjATtXWFDtHCarqe8ThuirYdgkSL
N7H1ZZpy2sez+Tn04nkYx2xRgPL3k8czEDITzOO0D2Od+K5OHKpxZI7XnQf2gqQtODqkuTjQq/ZB
LydtbdTsh8TMGxaVLnBxStFjpY+vRoGM1AiNNxcObtvx65OZplZsIF6Znu6qlrW1pmpSv5Q4xJXc
JVMvV96I9MaKmuboWuXNydo9zCVSy3Lo3MVJWeYFi2u94+WYgrlw2JRa2bEx6k07sMtwjMAkpQwR
G42wBjOxmn/yfHmrcIKUeUKdGvYdeYID+T2v4Aq+ba/FOKM68mSEdbSJBYDM33nnXpfhcg9EeIXa
q+ZdYzSvWzZV5Zak1x8c6B2CXM6o/tRY4qKnWo4VhkmREYN2SA26Zfgnyaa2+NTZITmBX5S/Csv0
azHDZZxrpgKurVjpJi7S1GHe1S5vXz9RFY/N50gG5yLjRsoUasPCA5jWlTC48TweUeCWt8LrL37Q
k/yHa673Dja0tJNkr5WBsj5ZPX7PsM6AEOqr2iZ7wRhLQgLqbj5bWbREBhESa1k/rjd4+zmLLypi
Z9+Uvtj0jIkhn42skrSC1SVuMpxH80Bn7H0PVmNtnEy/eOxOiPPAqSFGBgQ11GBaR9PZiSgSQdhL
gJxdiPFMAlqt3Ysek/TYpTrFW6z0E8qxvZ4hC5h8eZg08WuElEy5zfmcEFMRLpF5Azs0pqQNuwl0
3ZmM7LVf55BucAzFlUaDFTVkfZbVLjQtjWLDJnou9B+JA/wQyTLbk9euQrfsVkQEWN5fxGaabROn
tpLYn1in7lrQXsyZUZQ1rrGtIgQZzI0IzWn25ThvIUaJMx7N53opDlFxfA5lBa0NFzzrZHmqnvu+
jQ5yeVxEpl+zjguPUAzEBoMmN7lOnhbwrGAAh4PHX15Cm+smmZkiJfZ68euW03sWkYncK+IHzCm5
l7lV7OZxRONV65dKV83Kj1y+Nf+JCgIfLYirvuE+JjkYb4fEa1i2e8xQgN+z4kAlTofQjl+FTcpZ
ihSd+eMxbAUJAwjb7ZxoB3e4d5JdFqO0YqXZHfesbIKm8Le5hgSo1Yl4M9uWYcprJa6wNN+IO6OF
I3Yg7FjzWgVxj/jE0X/Tq2isqUcoICvOj3tM7k00sIYskP8Hureds+SjHTD5jCPPOPKP8CHrmltc
+U8qc0TQWxK/2aV2vUub/VMVLhKBooGonIfKjK+4eDFXe7oe1IoMDoQDHB3pQXZ84Enufpuo/Bkp
kDfhD3GzLiubSa8zrCjNFAMzj1rJ2SbjrjPtPRooAJdgCIqIvjue/X+twVgQaEDCUIa0ujh+KXgh
giI1ye9FRdkOpR0guZRUt0stoePESNzniXhUHyHsGhJGToADIdldfUFWjpE5IZjdm02GkGZ4QoCv
Ewtm6SzLef11FxtqhUQ5j/+Fvcb9wuuELZuvDoFsGkxu80Cp+FtYcX5IuvfexMdJFAYyyCJZNrEf
MsF2HUNNTrv+W6GnzbSBCtn9yMfx268q+CHS2E9F9a0nzKGRMwlKkPx39A1oWYtGiYgo6I6AG0y1
M4Hvd3YKYYTZb8tryVRQPbak9WlyldT9LaolNEv6LEs9aLR2YnQfzKg9DPSIi3D9icvrSYYOnul4
G8M5zweqYlpjR9IV12BUhBntiMdhXDd/wKPj4eCXoxl5HURyzSsTgqujvTvmoazYy4Y2kpfSkn9Z
MiNtIUFYtX5zMqzxWxnZoUV7xaS5+x3zlJrIYu40599YQ+Qmo4FcF5Ilvk1MVyp6B/CfrzZ9z2c7
XjTk6/zVvrP2E24i2utCegw8NRkGhftC4+Gw4gSL5Mz4wfzoMRUGiSLLqDdazAEc2cko9qJmA5XL
4iGsi8d8FMSltT+4bEN+3XTACaL3d5gSCGF0bj/OfsR5/I90tz4Pbfyi6dTMDUecmxGbEfW4QiwG
V2qKgsnuGR1o//JJ3jXJ+CBJxtfaBwWji8/Edp8LNPIsFNHXy+lX9rTQIj854VGSRZOpAmQ+K10P
I/6q1uMPm73iyuwbPEZEMajYOkVptKHn/XB857F3HKg7/mFyop95oj1mEiuWRNkwS0+O766bMSNI
Mu42BIDQfOfRyhkeHac+hvh7Vsujw8Rs2OU+0jWL55i5aUCGhbsZlwi8th+XZjGskUtPP3Zt6qiz
UN/GyamLKjI4S/5vzviPCfeq7rM3FGUZa4bkr48L9h0zImMRH5oIYe2UPOBtZePN2C8igIM9AdcO
GtsJIbrt7XTpPncoc7eWCQK3XhQgCEDNaDZWA+GZppI/Q5jjTJAF62c7btAVbHF9GMOde4OQwo45
Pz6F2B7qrY5inrH6H/7tP0PbVWQyM31cJHTiEiKAXHJOP/EZPY0Oc/IQScxQvtahQ0S9teylGjwr
teYS9cKGfuVrSIXMsv0lttAIELfsdcrEwIRmA2ecgL2GtM76gBNPAYidEXH5xosVVbf8SznkwpSk
gVB4cYypRuA5ZiRFxu7ViAZtM1nhE+FQ93oOH3iKiBiqErmpaEJ7vyYZ1qTeVRHhKR0pu5XJPpdg
qkOmozNgskkAboI0YlykH7FRHhzd/c1GpI6V4gR1BjQpvbdduCCYaslD0/sYNX/8lXQzfiZvUuti
eBr8hhQ0r7+Sd/8x1s6vn2QAAkriU2e3DzpTf2qcGTMvkVG1Y2+bmI9jxooT1QbTpKHfDC2q8Nlc
eS1vuv2EJuCJgOtwpXhVp5hj1KhJM+rG64hJka/KLy60gIrVh6u5WIDHnp00/aftDj+hqGko+sbj
175ojfZKtGy2jccZ+1/1qIuYHY3GMCj170lSNqcRNXrasoDsGvpE/atzsl8iaR/laG91QipW8xdJ
OlZvXjjrSfeASUDnKmJ8yQ03Ec+gX/OG59bgA+IkZNVwJrAC3ymjQ+Km4jfMrcwn2cAvf7XrmG+k
xJwH0bqbidNgPUb+I2mti/Tq4Ma0BLEPL8xo/RM3W4zpKv5HomIRgBeJLIQ/nAinNpPVVuRsc82h
24im2Hetfu0dC6tbcXOh8yBfb/G8MARnRcgUu0Uj6urdv5SeE5fJzdWhrjbCfINcvc/MrgvyDkg3
X8iM83LbdPyWtHd7fMUrfu9hIzIyxOqo/j8RpRX7pmf9b3sZ3LP6VimjDko8LNSV4ztwZD4LbyZ4
b1zLmlpBDd0T6a3xxl6IIXKZMZkF7YvXJXowOMgvMhufX4TDXfobBEUsDW3nqbRGEZRxZa1ao4so
aPy7ZOC28kQa4anYsb5PdmhTwXXgM0UYZa49hJcTjbjUUM4vKYvgTEATlhezSv6ycvpFtk9aGCYf
MhNRjLfXTvXPeZs+eMUS24Frzud9XllLCKCNnxu50vK6I1wekm3l5rSlVldv+PUwnQgEaVbJzn66
1JN/9HRZ7RjoQHkib3fehGX0O4Xshd1ofLOTmDAN/IsS1cAwpTuOo8fcBu7tqSuq+gDt4wPRje+Z
cHdRKfMd/hTWcRY//5KgS/uS7HQLcI/K9pZWIT1vS7FpXawidVYgEhZfbHWI5gACsiOcj+hMpEjJ
lHZBPZX+XpkULZB+8YEZIdDlBIeMI0DlSamR6me6YFeINy0siM6mSDdx/aOc+ctjZ90U6a9BOuWK
tgeBkIBr6dW8G+AwKfYavByTG6+boSMfLX/1Xb4MA7luQPcuoUHSBlTC/jW6DAlw6twdghUX5V2z
07EwXku07k7uKq5bQlMmIPhSgx5mRQU74hxZ0NTO4SHvs2uNBTZga3ZuOboiQ5OXsjIRcTlefBwa
Wz3HRF3jUyZqlSp5o9V6u4Mdcqhq2AV+VfvB1MI5Er32Ng+S0WYt3zup5puFsIcjQyYkyGmVORDK
pI1bs+3ekzQ9aokM7/7Jg++wy/rQPk5HLw+yl8aymq889R6TXqan8J+CdoFjGWsochnjMAjWzSTP
jtD+KpK0ElQL+QZjD5FWZXTua58kUZwHdisM5CGxsSlEei17mcNQYCUX47UFR/Me96AG+eAtynTt
wRJMuo2yeIgsmKder+KFBSZ3jJTmjIS2KeEGymc0EvGoo2R1LIjyEepww6gOuNP/odn3+ZnEjV4d
ogyr5qzWJZ9Ybx9S8WQYojpHmMOCngQCKJ1eehJO/toJWvQR3b4sswdwa/yXcXxuimJ4hWjnkIWI
7geANVL9xGlPJGBedDqfM8KrdSki7ZL71DyMTq1TU5N1XvX/LGCKY4gFzZNM9Bsl9WtjUoAieOJS
jDDm42HI1siM54up01Jo83Trh6cFYZOl9vsM1v6FEQEW5cE/y1rytNvaDodpEjSgFwOty8ZdzAZ6
NM15PXWyO5eG/R0N0t5rVmag8Qztc4kCaCU9+9FqoKa8x07UPrFMiTe1masNKRMwXno9f4mRzBeZ
wJSQ+MXzSFtc56AthOH4J3Nkl+rWIx9B28an0pCcpMNrQhfzQEqkfcXEcNR6/3XmNTzNjNpyI9zn
bLKh5KOJ7kN0xrgr+8cGfzHWMBZXGJO+0nR8sIUaQaYPMhgkEp+Frgx9KAzcloEJ8m+WLbZ1dXKr
pgxhtoUG6IqkImQCFX57/acgA3dDgOuxpI9clW3lH3QPhBbqyWiTlTl7d6cdroUjXpOmCM+SUOe1
G8UfTcp6CKgbPdsMFmtyPf7M1mao1iLZbBuxawWDiZjMC7aQ0x08yaOf9ET0dd3aChnkaNcBd3CZ
GcPOCJFe2nn6reT81Mt6Pqcl53yXSGLlJ2uTIKVuRjBPsccjaWruRKg3SEYWt8DX/gBo1UenYLbb
UynujHKUKPHHe1MSeyfwq21HUbRwEcrc21he0e1xz6J5Nt36mb6VuasN9rfVi3/wSQaOZ9+7bmdN
/wc5pzgVkJxSu7DWEIXanfT7JSDBx9xn3uFGvYUmKhCl2+eB7+IxlCHjitgogqlc3A8eJ2yYRPYm
qs+89vpAc5dNo/boFxiy9LY5qSy+UoWF1zw8J+AEzjDCslNCsc336+yxwAaGHn+GQ/4S9RiKiG2A
cCFALEpl/ek5nUii92+W3qhTbNwJZpUwtYb+PbPAK2R6iLWXibwb0pPoZnfpLPL08BuvUbh1B8dP
6c/K6liUor+ozh6fRBFTz4D2ikfK8cany8Q5y66+GiA02KwoC91WZ1W5e65D82IMXvuMBf2Adupo
MuO0ZqP81GMiDj9c7xvvkf2ga1AJIMcZe7WEhTFgTAev3Iik8dl6j7yphfghCqDe+1a+wdQon0NR
FGeys+mQqnotGW2++VoFAq4laNYts2knhtl98HQeSBgwJO9F8xiopv1VtvHOwt07iLwpA8Njyp6I
RRhPCqacUWRXSFy8qYoekJv9dGFh7Ewnu1TdHD24009DLueTVhpB0ccW3S9zhrjsjVOjkfMjKYFX
s1w8XWX5xHDwZ5JW/jxqEV2aPxETKgfEzeZWyyL8Ul36WvlQWmq/RRCugQ3g7uTGORbZr5yzdE/h
l2IH1IprNp+ixdHqiQ4hDPXvqrCi4eqn1SnT1BvrLLVPPHunp9I/mouH0UciTseWrq18RnIAHbij
qKt55HZ/WTeuisZiApj+VO0wnBw9oSTuPHdXhoz2YksbHmQd/+lO010GYemvEB7wn8wW0/DI3C+U
zYOAdLRidEm96DSsGC05HQwNftekz8Y1oltSIscgyL40IAR1WtsIYNYZQ/1Apbb14FRBP6n4eXKL
Z/wxCEdRM1OSZzsCfCiv/z/UZNi3CFKNNsKmSwaxYbLzZjh1xXwot54HMBq4wEDshnZLllXq7NUN
Ojjusq6z9XPnPbQuKBdIU5Bzk6fOVf7Df8+KASX88J+TU/QCJZZ2M1v+A0iNL26kLcQUb104mrVl
/f3PtDirjM7oD2biDkfdQkcZxwSnaiXK0ilGHmtxC/lRfkD0nVOFzsvuapyO5ABtI7RO6HystxL7
06wvAhSwzi89omqlrOdocs1vSqPKrNTRrmBl6rDEQMTxbM+2P3+BOF7AwVHPbl/+tj6W/EYBGHIa
o3nKp/StngmwnXU4ZWzm107Vf6TWSCB3iBOydF8GLxbHeUaa4AzfKBH/gYPSdwY7lhUK92yT5kZ7
mId0PxtSHPErG7tusD7GtMHS55ZHKgbiOSv9Zegx+Rm1KM+ux+jVGMxu49nRuznCcrVKBkimZG0l
sUq5oEOweg3tmmqzXXUZY5RZOukujTUPzkr1GqsKRWoZdoyjZIN+bPJP//0bptTNUIL8N/3IuhFd
pzCjqeQsw/JY5SaeQQ0dBoHuzUaNJODoelvxt1TOIdPYx4WpveSzm0gbO388KuNgok7Zh07C+m7h
oeg+XtYSMgsaYia0poVEnUnxzclTNJlj8ti3nQFLV2McYhT3MR+8ne39dA5XC+oVsHmm/+gPjcBU
QN5VzRx0KjoHHBJmmZr/3z4rkpcu1yoQ0dnH1PTaY11xeIZjeO5V8eKE8yLMHW1wpknH1uwxAZ0W
xXN2Mrvi2/NG/VAYEQgV5q6qVfuWrG0W+TDxrIiJfNGw0CMCa+czXb5OrVmjyvNGAp5ZYdkqOrUx
2uu6M/KjMus/zuw+V9nN7st4W4z0J53tH8fI+LV9lPasmMQ69KtuY3cj49byOoaeeszQh+LM3tV+
ymZ6wrMLoxBRC3J/Yj/JM63FZ9hFkmG1rl9i5NfkUW2NHN+rJxCcINiOcyJdsGj5E2Q/4tDRDhUn
xFEeX/hDpvvBOMafneG+ay5LGKjeeBQjivou8uoHqdQ7wD46BLElh039c310OGha8leJ1ZPG14iO
jl6e055mImql82R3R7bLGOya9Cx79e0Mw1eRAwplkjw8ovYeVadeB+rZqW7GAVOl8dpXhUNwmbDO
/aBOaYtuHuDsAGSGyMxcHWvG1GgVWmRWxjA/hB53LrZ9YyPsBESh0ZiBGxJkgEESXf6oOw8F3qr1
iNskVZnF2NfU0KU63omG9J8BamQoe/9QjDU9ea8tEUFa/PU/zs5sN24kW9ev0qh79uE8ALv6QspU
MlOzLHm6IWyXzXkIMjg+/fno3adLZpvJAwEFozSRyWCsFRFr/UPjgpQBp0a8R85tAywLiZ3PUR68
L6SsD2brdsfMohWoOTbYfxe3iswg89ge8reDcxjAgYKlEjkcvvRCGo/qOOEnYlHodmvbPjRjsZej
tHYdBcu7PjUe8j423+F5RTu2n27KsGFbOB1z4Tg7b9KGB2m55ZWOMCIAByBcTvrZYK9wNyFWzq7O
at9biPfDokCXqGERvgDwdN+rQHfLcc7jXdefXPhg7KXCk6dFV4jDPPR9BKAkGe9oCFMVqmG2KIFd
39BcO9U2rrlse3FsFqiJ6laeX6Yqx9t4ZKMKZ0TctElcHgyN25qVRtW1EdkNsh74VbLuHVBPAEQz
GNUDYmniYUhh1zqh/k5rgXWYCcyHNg7ia9TvWD3H0QCNkKrXYBpbxDW1h64r85NRPOL3itGtOtO4
RDs38OVBNXM8K6dCAlx+diI87mQKDsvJ7M9WmcD5SpoTst27kWL70YYDMeVJfs1RmOmiZh9UB40A
K019fGQK4PA0BebNgz0VJ47y6hElZePKbPMvuWZlN7ZlaEel1w5dT4cTySUakPaAy1QF/wxm53CR
FSBkDO+mbdGXs2RwF3sEHiAP7Pbgx91yoHJ3tRe2tBs0vKgNzAg5SMEUFBwupPOlNeJ3lIbaqymS
lzXtp1sorY+WqZbPbCth02o3QGMAUVQFoKuirfxBVi9Fi8GcPXpkPC2IrqOy+iuGFI8aDwoa3QCh
IjWcRwoG4Sm31U90EaikqtFNMmbi2dahDQCLL0e19zMlP+UdctdDWN2NgXbnNtL+NqY3GUhWPZ1o
KIe3Zi4bvLzlA8Rs1CF6/QO1QL+g0JXC8aT+j6BvbVvHwenvMTO7LkVynEZPHEJ2vJdwDx1OENcG
3VAmSqufVK3zE11rH3M2qdLR3jVZZ520MT0aLYcYrTcgvEfhTZ5ayPd17DLyIW8ebaAH8NhbYBoB
5L3KQxNB8fYtOQJZKW+8/fmPoafKjkOf9M3Ut3ME2wYbtSeEjKOTlYfEak7ZJYn6ZzuokblojmWC
ZLdaa+OtHaoJ7OVYcBakdSAEsKjAGG+gjh/0FLiaa4fjXWao3VFjgE1wi/CWLEJZL+Pbn/8EdX0I
Mrs/shHJb5JiAgmVQImHY4nBT+Ic8xy+fT7m46XbhgOl9+wBekNw3Sbti2o3Bjbq3e2IDrtvUqr1
sUz4oZqNc8gGPFkmBUqnVBPxnsItC6Fz3YaV97ltxXgR8hexk18HcgYW04G9mtXpUWBGtbjCimIQ
7Cz7udiMQMEeDCiVedPVbhoL78Uxq056ldeUhtFHNaGHw8lCEFFhswlHur+M6RtG9XgTALXo+rDc
gXM20MnBadsr0NAJQu/ZRGv1Xapoe9jgH4ENIEEK8+pUu8icOBe4LKl3uBsjOOO6+sU4Yd8XAAgl
+XBut2dSfGeeuixIn7TBCJGS7BoKXggfmIgYjha/zo48pNJs4DYhlOQKbkO0G1Lz2S7t5xFe9mU0
muEpng//al9ee7UWI0ygale5CXdaz6tw5w71tWf3JVbJ8V9xdEpy3EovCpR9nAx1u9hp1CPbVrGb
kaBWMe0ny3yevH58546ck+kl2w9OA/k+qNtjAFL50LrD+LFR02csObRHW7+G0tOcAoH2KNU/4ac2
CSqqhu7SrEGPsTYNQNA06My2F50oDodQrRDr9uA9fFQ1sC0D6yZ4GAwPKU48yBwW0q5y47tcDNG7
pm97JOCQ+m2MEeSxB0yXaulfnPg131Oh9DRWW+x0kbxQ/Adxl2ft+wq00S2X8HWr/AHDLb1C0G0G
HJTDXVbcU2AWOxS5CaSkm+pda6tAcO2ZBWJlzYWB+3gJHOk0ihhSpDlzAiCPX6kj7ZluCj702ez4
KiLcZHKYpHrDP6rjDB846HLBch91pjzoyZA/m7SU+oipVaoMbtrS7ckqBwRnmKDF02potc4mFyVM
rNCV5S17AMDsh7qUYDIQXJl9t6fP3WhCWeueJw1HzYj63o3EYh31abAsCeDmgD72HoM0PENHme6K
yAovWzQnTwGe6D6eOtcJVNrTFEA8BHKOhUlQw6X1HsfI0D5V1VXT2fVnb+prGAwqxiVG2XyuEdpy
Ydw7Guo0CaJtl1GCbFFoDAO8Vs36DIkdGcTOfVQnVJj0CRmlocXxWbFKHScvOwIMVtkf4Z+JtBaf
EMJtj5aDbsqAqZ7BkYOl1pk4DAig5S5tiVYj/KQysCurgu86PhsOuuxUBAb7mEWIfKlZ9jAWeXWP
T4z6GIbmFWWUK88Kquewl5y6Z9yZAHebCCd5wjndKfQgQZOLbq18BvCnf0LB/pqWu/Os5cp7s1U/
eLrSPABhQj0Fzk/R6M5RliBLtcBLrqsG8c7QwmDWGsTtlBnKywyCu5Sm+70eHfXW87p2lxQWZiCa
hjhh377L4ZiwH2XVGxPlLo4jkkST3Ax9AtMUMPidq7Isam4Nmm+CTmbClp++WbquXWpoJn3qa/jW
MetQnJboLGHEuq+RG7iEaAHSIgnG9zoKI6CiGkWL7n/+443e+0ADE0wHVt3pKk55LK6+AqKVnYy7
Q1qQzhbQhVNKA+E+QNobR9zg2PfY5MBuSkA8gIZQaAPvqy7tj9iLHF06UE9EBRUSDk+0i2i4lx4A
Qlr4B2mgd6i0xEfHSfBoj6jP6N13EErNuypCp49+0yk0Y31n9pX4hIsBPTvXQZZO6uwQ4TmJvnVP
TTwpCFF/bx0r+xpHuKfjxcAC2hq9b+MxdFWVCezNRhH7WKn+oszRnPrUrfZg97qHEJmivQVp6wAO
BMp/qpcvTH/0eK3n0cgVnM8JxqFtB+I8So9aVpqPGgyii0Q3vQOAI/1WR2ypM0vvWnVPhjkat/RZ
q5tJH30vtoBluayhoWLcRob8YmE+9Ez/DHaLGG/GqfB2xqh5R46V0GoH++uYOMaVGvZPTs+w6bag
WJhDrHW69qs9F3TqAgEIN8EWwBqRjXPQArmUIh8eGufW0HNx3YGSBs3KziGiygbc54WN9LccJs2h
ztklorig0Ym9j4WJkBvSQTu9Vu9NQVmaTQNdWlx05Bf5PbZ6AOUc9h6ddjjaNKdvO4SJLtTmoYx0
tJQUG+yFht5V08SPKEmMvl4VYIFgA3NQvdPGEFWwRnAasXBE1RCaKiPvu2UW9lNHEgYwRvcRSM+F
WgdIN7HtvJpU2d3FetNfa130UJTJX1mI7vpouuxQODFDERwBDtTqPgEOurOM+JiXFZX7pGERBhVg
CJMO6uAewEv2oEkznGenPLwq49bHgBQEnpFk49VPHX74XOJGok1EHw4qJ5iFU+ViLzwGHADhSz4V
bfJiqYP37AEPpTRfm2yXm5Zuvq4CoNAAr6F8CT5koLK2gzA249OgcTt1pD+AhPHJrtGu4SsK4dUP
ZF+Sawkc5cJu9eiZWpIGtx75RFVL71zHCjh3RfkVfPd9Sx/u5x7H1REQwCaWtps6GddKLUA/zf+H
eO+Htm8S/2pyyOi9hri1orBeqRmSGC2UyJPKtp1NQ0CXCO5iF4Nn0S3aEmmA1K2Hdp1Wl7cwSpqT
Z+i8TvWIakL+pBslthymvNeRCIVgB691MmK/VcVd9aOrkq9yQC/ZMSMARlp9rXQj1HI+yqmwuyuq
t35YKc1HqwNKp0wGqv8W2bQK2+LU5sVeL9vuIepjBY5/AnkcNE5soIGpTKdJR4PGi0rnUqum4FQG
1HMbEzka/CenU9g6kFwnqr7STahZ1lSDE+h0OnuEL0UN1EQO5RdaCMUNCBVxpVAYvYkJm+tEVa0r
vaurJyjoRzcXXyXyLN9EfpuS8p9V1X5EcjW+H7TgcwAS9IjRxQelrCTMJdkcE6T7d12HLkJc1w41
CXQRrFpt7lrNE4+ObvwFgl17VoPmiLlIeWUUwt7HpXSfu+/jZNm+E2XxhaYUL2XRTi/ADmCOlfJ2
UtLyym6mcMNgRftvrxPH4qBl4/Fk4M3nLbxOGDxFVV238C0deqAwZy24iuJ9WutiJ+T4wZ1C1KPN
8AmmPrvGqfmYsB++bOdNqgcR4IZDM13wKnMQDYMM2IK66TR0VcjtP807/s8vbuLNv/6Hr7+VFceK
MJKLL/91G3+ry6b8If9n/rP//Nqvf/Svw/fy7gvlwbO/9Fzm/Lf8lV8uy93//el2X+SXX77YFzKW
42PLsvv0vWkz+fMjhN/L+Tf/f3/4j+8/r/I8Vt///OMbUqZyvhru7MUf//7R8a8//9Bx5fqPXd58
+X//bH7EP/+4Hb8U+Zd6+QffvzTyzz+wxfwndRIdIxnNsB1tdtDtv88/8XR+oLum4RkGVnfm7HZb
lLWMuJ/7T8t0XNvl57Q+2aD98Y+mbOcfef9E145mncM8JytYrv3H/3vuh/+1WfnfF8Y4/PvrfxRt
/oCVsmz+/ONXT1IFb0THdA19afwJr2ioDcFhu7YzlELKNP9Y4cQWb8zt2Rzob6+Xvy+/mNJFUoVQ
hFJcOcOkukFQgeSejein7LrC0+SGY8+vFml/30X/1RQl0kunqxqnmgOHrJ41rvwY5SU4/KoBdeG3
wpqsB4mmX7rxXGvDtjAI1ofEKm0xlX6kePANe12rriP4e9Pu1fz5zWtZONX+/UgLn3ohkzoys7H0
h7T2Ol+2mt34ljlVn5QOzt/sXNl/h8wTPisZDHNjsiWs3ipKqqNq6vX78x9j5TGNOWO9cptRAHyY
ptkKv6s4U1xaSQkfG+/nfMtweWV+GAuLpaiTFkYeDk58odEh9+hqP5JMuOaljbLbsDE91m6y8Bgc
KnDskc2RjTMdTZkqytx7tuuAOvO6nzYMq9aGajbueTVUUnI4tqJS+CBountXVP2DNRX69fkXsfYI
8/dfXb2MK9nJekZQ1LH5ko7wnw4JGuEmhWrYbIfzd1l7hvn7r+6ihl6k225QUiuT3dUkLLocWRE/
ve3qi1yALG8BaSCpfLr+7aPQKnimkVPb9f789RfG0/+JGWORBjT4T+bI+u/b9LN7DJ2sUT3WShgY
e2DjYOhREi/ZgEAupHhrQTXSlSgC0eI5sXpt5QiL7SmNwqpjP1ANF1KRLjs9NbXDjY/460r/9ydc
pI0xLoGYOySqYHIVDE1LtYn2nBfNnG6d4pWf8TwJAXEERWXc2A54kD2qIfq0YUz8q4nU37dfJBXL
REgMy1Hh22XtsrkMzEfgAIiLj3Z1rVBq/Xr+TazMo6WZeYsIbJr0CWS7MiyecmV2iwCwWblvy75L
O9YwrqaUclzlZwjlYBmiFfmLk0fuRtZbCbZ5zX8dBrK32wHnWeH39NAQnbaSdwos+m/sxvONbLF2
i0W2aLWwzqCVCl9hGw9aDmjXFTp8oN6TyHHeFs4/Tb9fhXM21Q6G4m7lo8AUw4GyDLoWaQ6zfOM9
rD3FIl+w2HJICVgesErWmj0gNSwXATqDAUxjNflwfjat3WWRN5B8M8fMwdmb3h/Cmr3Sai69xr7L
7oYG7YqNVeJX17//BIe+yB6tN0onkGrhm04/U8c0M5XvHIwgnNuC/sN4Gej4Hl8BwwAi3GUUdd84
FxZJoYtUoRnAtH27i4tnJ9bQquFoKDzUJkIkH86P4jyzfrMT0xexD+yxl4PRY0GFrCEH/JHjorJH
aTDHYA+985Gyly3Hz+fvtpIBfh51Xk09vOMrPaDZ6LdN5Rb7oGpgn0+UIl7edv3FvmHAU84wS51t
a8rGGjpnU/5lZmrobozW2udfpACY75VSiLjyY8+LgbXYaAjZWbY//+lXlgFtEf3lgPJJrUIF6TWG
BFxGqMUoGwADc16yyZxsP40ba+7NJ5V7jdqDO4KZ8vqtdWAlon4uoK/eTqHTftAgQPpK1XkfA0T9
/kIXAseTXLrKxlqzNoKL3GArYN1FPbInr8sefX6cnmk8Os6Ptw3hIikUIAtUx8iF78Z4AFyiRGF6
+xA4HDXbMs5mEksMxTAIXAwf2nRMPzmBbXw7f/OVWPppW/5q/KIhTkdhstFQA03PdwBKo8hPUpA3
j3EFhfWdE8myfDp/s7WBXKSHStHDwCkypqKZT1+pnIQvaj1AMzp/+XlG/yYvaIu8gP6XEotBCl9m
Ix7JA/R75KgQWEZnRJQvmR1vrEYrk05dnCVyzH9a+rSV76KsIffG0LWI6pQCRTaqcZPcnX+etdss
MgPevbA26o7hUsFXto54keC1sB7K3niDRWowsiBBQJiXDwkHyQdb1cDfGV6XR4epl+nX84+x8lrU
RYrQBZXYmNaQT1sqL160yMCwLSxzGnMS8pdzNdGuBSlcmPRlzt9yZaKp84i+mtW5G+ulobE/VxOt
eKLcinuM2uF+ujHT1t7MfN9X1wfqk9By5AxTjVhYXKBDCOLCrZD+oac9mNbD2x5jkRnCjPaSDLQK
O0X8Q73Ghn7WiuqND6H/+hBlXud044lGJP2M68IBzlmB0XguR1hi5x9gbZwWAR/YMqZxw3HVLjBm
wJRN7C3Zv1OaWF6dv8Pam17EfKSZrlAw2PKrAX2Z2sFdrBahtnH1339+zVsEekdE511Y8wIaw7jW
ySZZBgELsfqt3fPvPz+QyF9fQqTowssRxvDjNBJfcqC8JRSauHj/luHBUP7Xy7uibDj1Duyb87G8
Ly1l3AsPvc+NvcXvQ1vzFqFtT4pW6Rww/Xjsf2BXXqJH1gCZHvBulMFtoUT355/jZw7/79yuzcXD
1xE3FikshrLgPRfJw6THH91gvNLd+qFJ+5uqy3GR0H+wiELoRUZ+4/HWXs4izJGyDKi3eFSukvjk
JcrXCZjD+Qdam1mL0JZmIzGFJINEjol5iYckvobq60VNR2gjvueX8LshW8R3O4DKAK9TgpbqDxbM
wZ00GhsOuberbFN8Ov8ga2O0CHFZKh0QecbIjVQUuoG+XsRlLnbnr772DIvwdrwuro2KrX4pEM5X
kAVELzXZ8bJhR3uQk87fZuVtuIs4LxDx7bB74EQB6g9xNbq994ITBmh8TW3Tt02nuWr+eg4rwLkb
5HhQXnTrvd63qIyz+3/b23YXkS6MynWiRuc9hPeVNl0Xo3EB8YgecbPxLlbeNEX6Xz4+Hr1mBwin
8qFtww0DPjx0qPvbde+ffwsrlWLNXQS5awloEKIufSWfFGRFEQmu0Z5E/LbAFAL7hicD5cJ7t0HS
jRaTDQ9MevB6m+HD+U+w9ojz91+t65jIWVpdlISMrEaSftk8tSMQvPNXX8mW7iLmNWdouzJjMgP1
V+7DBJQBai70E1Ge8FBURW7G/FRNA9S98zdce5xFBhijFvejCHtePdUweYCallQXkOO9t533NXcR
/FbtQPOeU4xnS+UiCaxyX8boUVuJ2x/e9gyLDBBBLYrwgaas7toICNa5d9HIItwI/JVX4iwCX9Jq
rRN08niAKXmXQ1sIJJwfTbSHYiy+pjMd6PxzrGQyZxH8VTU4sPIa3kU0ko77CXSeY/Q3MjTDl4EN
xf78febr/SbrO/OTvprCpalGXtYPjBdSMD7qfPUFZ5WPhQmQUnqPkxjRtBXS+nD+diuZ01kkhbzp
DPQ2QdNHcZWAksAjY8RfzO1fFCGD5m2TwFkkhknp0i4JGbxBGdxLcNPm0aXZuJF3VsLEWUS9bMwI
/1+mGLHvXFVV2R49CXf9bSO0iHqAJZ3hFSTmsEX9sC1qa8eJKPIdd9jaRK69hEWc6wr0MkMjsYxm
rN3Y9Ace0JzDKy9Dc353/jHWBmkR6iin4iE2omLUNLC8Q465ewRvmo1BgtmwMm8XcV65OjDatCl8
PfOKx84KuVPSpn6uutONnrYNkpc4vnoTUniiyJD9BJV8iZdu/GVA/HC2bUUUcSecGuhyWhszWz03
TETLBcqsZeLOBGYZ9M9AJfGJcFOAX1aSnpypal+yGImiQO2G6zgzQZw4jf4NOEn90tV9aGHvbugo
J6BygeKdl6iXuA0GdGQzpbuN9QhSR1ZNDiogIToily4bolPRmhDuU7pdJ/j600kP3PJeM/FhhNuD
bBiYSMQ2NZl/BDdl3Ed9MOHUZSs/MDBFIgdPGftx1FGt35tVmiEt6iAaPQj5vp2GErxOqNv3aT9l
L+FofUbTW/1apjHsaJQbPudj5H7QJTRrtbFCAJjUJawCND8PyCbQ8gKcPnvVj9JaHmgwqdelraZH
185ciyM5oojGNOlPAPVR69fs6sVOdLQgYmXoqVGh9QyZnVYubCQDPrDp4PsQ24l1YdvoYeKb7CIx
gpy9tH8EFWgVPU9aHYFvF6MHIwnsh94s3avMKqNH9ETwZhxjw32f26DRjkrklZimd3nwvZRxtFUP
WAkQe5E/hsY03cmsch91u2mnFM7spOeFe0Np5Mb+a23zYi+ySOGlCEs2aoZ7lKFYJ9iAGC9Mk5OJ
gxoOGs0x4JbGUW/xDTwkbgDluZyUfvCjsRyYsyhfTsbGh5mXr98sAjMK4/UiUDWDkepg1n18cuWz
LPT4jgLml6CvYXbHKpZIVY/mIzQQ4d0FNfpuG6vc2kAvVrmR0kGBT3Pp4xWswnkJBbA3qIt5kjUb
2XrtFosFzip6gMtpXPpTIwW6cqE+7gw6nZ/cBrXnNz7HYllrahXSgJEWkEKRmdWhCv0VejkOy0jK
bHVpVjKqvVgY0F63lE43M3+yW1VH4MlpkSVq3erTmzK2vVgVcFGKOwSiEAtR3RQOjotaRwTA9PzV
16bYYj0Y0UjunVFPAWFbHwJ9dr/pPbGTbphf6tksdJep7VUzf5klkE7O33VtzBarRGAqsUQVMvMR
ZQsh9I31wUJSamMVmqfQb8LGWoQNPC7FFloLOgUP0QEwWiL/inuhPUbCMOGK9ehQCWji/cYYrkxl
axEtSiCGzNCnxjeHVE1QmRSdiylZ6uKzjg7J+zeNmbUIGM2Ke+CDUeMj8mRdB5mTPcwep1/PX32O
iN+N2SJSoswcLNeL8MSzQnRcOvDb2Mam+BGlbeLgHFklyAWdv9daFcha5PECzCGOnJkCT1tHbs6o
aMehJDxl0Zchi15Qmr8a4rI6tux2e1M+nr/tyqSzFpl90uCnReUQcCTIUAUOkY4XsVtvPNTaJFik
gdRqvBhD39pX4d6gvJ67obWHfO5hX5MHQblxm9WxW6aDCg0dL65q34QMfd0jvyi+wGOMqmsX1keA
Zj0V4KsMNyx83GLIvccBfaXkoY2Getr4EPPE/s1kWWKkKht+Eo250i9qpfkcT1OmXjgiCvcoBlNX
mPV9UtuWV1BrzGEjqNfe3iJRKexbUT5uIj8UwnxG0ApFJ28rttZm/zIflbHBcU5EsFNQQk3hYu8g
HMX7loZ7rHgfzk/AlSliLvKS1cSt5dRG6Kcwgk3sSiL5Capqb+7KIDdPb7vJIhm5srV0qgTewYxL
7iEyA3Ft6Dmo5Za787dYeRXmMhP1MOjQePZwji+697ZhKLDFPWdjvVt5F+YiEw15oDumkgaHwNGs
j10J6Ih9vw6VoserDzV/CqzVxpOsvZFFIvKE3aWuoroHUcQ22kbsfhWQ5nhyIBh/frBWFqMlnFUz
gDLICrLroAZW/N3paJ6fQB4V/UFRC8jmgkp+exx69iZvu+MiEzV5mCbC65CPUfC2LBoEWC6gDoEa
QPWXNQlfRfwyDc/GNf78HdcmxCInQZKIsshKlEOTAujB6KWT1WWO6J+2scKu3WAR/FE9BChdkbDx
ToD5aIJDS/HtE/m0cYO1ibBIAPhK6TVWIcEB7KyEi5bCuIja4dpNujcmsCVyVVh6mQxjziAJnJib
btR2iatvAThWRshYxCQkfMdWPfg2EOg/YOfEAmf3xUbFc+3ii5CcuiHudXMsfAWy1L019rObmOds
jP3a1RdBmNLtwQWSkoHiJEj9eKrnS6lpG3NzBYOpGfNtX1XSkCLJLTXAfr0N7fyjdBTzEu/H4cJL
QWNHgr3g6AxgGw2oXnal6dfllHknJ+kSX7px7cdDijW9hwhDOG7khHncfrd+LiLUEJaKOJub+5QP
PYLTCfqvUo/Dx1RL7e9dGKf2xkq9Mq+XAFQXqSZkXynCVIiHXkZh4N46qmbiwxsHb2oOa8YiNhGc
8RRgNJR4TPw2aP7Lm6xX9ecwxFXjfH5Ze4pFdFKUAWxA5vTNnkKMdOwCKHCm+mjwtxuvZGUSLgGi
gd6rLoQHjEgLYCBXRYagClT9AnXe88+w8s6XCNG8bi20T7gBVreIRnS24Stsly4rLC3vsxIu8/n7
rD3IIhEkMWzBXAnQaU5rhE5hv/YC9Xs0zTZGauVl6PMDvoqnEvP01o6gi3WTjcNJhKpXmzkaldwc
zbXzD7F2j/n7r+5Bfauy7SyI/WBMiqtWNdVsp/SjNaLlattf3naTRWJw6tChpBfwRrQyApdhF0m8
053Z6dEIXcPZnb/N2gtZBLspgJjoeEn6uH+gGo5KBuYLjvvGt6H/OlKpbWZhic6Lb7mJeyPhe99z
TtQes0TYH9/2AIsA1ztvQMuAW8BN/IIDWnwRCvP2bddeRHYGa87WnRw/sKapHtzBRc4P9bS3paYl
5rMfQC42tR2zluMJgEIZunDYqSmwsL1Ew9/oTQ+hLbbcSWji2VIpsW+rEWr7qeviwFQohrvVsl3J
HdoipinYYsRjuZEfhOYXr5kajJmSG3MY7vpu0DeWipVK0BICisKN646QUngK427S+u99gZ0pNg87
4WofGkV3LsLknalMz+dHbSXGl5DPKu04vEYzHRSR5gyVU824Vs1QflbH7m2wfE1bhrhq6Vmt0KUZ
JkxdpmByDlrtTsfzT7AS2doisgc9gVLbhwg7lJria0jR+TSejY3xWXsfi8gOFUcL7SykwzQJD/eJ
AZWOUxy15lepATFGhDeKHxGl8D6PuabiyDi6FOv984+29nIWMS8Rw68QSQt9JFmHo153yqPsuvi6
CBPn5fwt5uj4zSboZ4HjVY7XjLqzkN2NgM7Ife0634sBN55wlF88FPIuxoRqtolO+NuCdAn2xFYe
UAtFGZ9OCPK0GuKP3gh/+Y2XX+SAMlMM1cmYAYqZeNcWUtO4XAXlBm5qDvTfjJW6SABDIBA7rMrQ
z1PtoR7yB6vBIDdUjY/R5HwoGnPjPiuvfYnxrOxBol1AHaRU7BJL0VpeqAF1ENjkYmOg1m4xf//V
a8/bUcaYUHC8L0BoXNheHtxFQsFQAR+exnjjXRaBX5umjnh3Q6lFVYXvjGWDup+X40nSjlmzsYFY
iX91Ef8IwVedYaMDYxnY3E2NuDH68W2oYU3Vfx0nh3Y2XomtcqALhXe2QL4/N7GWHION+Fv79IsQ
R5iksxOXG+hNiU66pta4QgzicD66166+WNjrrOo7LVEwG4pFfGMMk3oUeOBsrFW/v7q6BHTmQ5hN
kLe8QytzfPqs0QbwgZHLWz47vPdfhx5BXYtOURH6hix/uGWGTamtbdVO1z76IpT1BC/uUWmUAw7a
0aEKEC1xVEQdz3/030eXukRyGgJXQpxd0OxB5hjEFXobYqfkEWdbGTn5VmNy7SEWQUxzcOph0VDL
sA2EfdGk2pdoI71pU6h6811fpYgWTq/hJYhbOUmS7APphYc+14s3FUjV/9I0cAeJRXNAAqoFmwKr
S+SAnI3odDw7WRY2pujam1jEb4iPZhdJ8pw9Oj/CDl8OvdJuK5RhN1Lc2jtYxC9vFqdkgbVOnSDO
oUlsuzD1exuRTvUW8RsXSSeUimZJbePwkZot2myWVyFvaMiH83N15QGWaE1nkm4WJ8hc91VPfbqr
PjSj1N42/EuQZlnhpVUjun0QWviiIbNkoiGJuO3X85995e0uYZpBWwJk8rLQR14ENx0wjdfswSZ/
6MYtrPTaLRbnbG8s5TQrRh2MdnqMxuKkYjuZIUH0tvmzRGnixpraRhwjIYfa9E1Z5SNWxfXsi3B+
iNZe7yKKBR6o0FJYHUU6WO+RXLKepMCh721XX6y9hYmo3BChHBfVU3jj5PhoRi2Q4vNX//2Bi8rP
rxkod8d+HAbWRqXAagOAEE2hyhkuEYkpQq3cyERrI7SIYL3QzV6LcR0WyBiAfK8ScRHG46C+8Q0s
YlhPkQTK85oVvkjjYxCnt/0UxxuFh5UhWkIu44HRxgBSOeDQ11/g8Qi+KrAfOzLSJdIaH8+/iJUg
WMIt9cpNFKzU50mkyk9lpWXNbZNHuntjcfTZYpytvIgl2DLJKqPrUUU9ZGSLyx4dbEqlzrDxmn+/
eVeX2ErbQzAPzg8jZUnzaKE4/ihiLKgQId/jnZW+CM0NNjbwvz9UqUuEpZUjyYz32eyYHse7Sknr
kweO6ehQBd/bWtEfUXwZEboujI1AXJsHizAfC1IhvnfBwbTsJ8ug1ySz8ArTrIfYM7dQt2svaBHt
qNCoqZfTE9TdGPG1Vot3GfpnG1N57eqLaDew4sxwalcOnUQON2kwB8ZJ2tjYkq1dfRHlZR8IVNIl
V68r5xDYEL+6zMjuzgfI2tUXMQ7Apa5cQevNKEJrOFBRLjCZcwIn2ShyrAAOsHf+NReGiFBEKDuz
DgXdp7b0PkgPGyVPwcGiH30Tgaxd1etIgCYnNRh+nH+slZixF1tw0YvSm6JAOcDbKmsgqtB2TjJM
kWdO8sjEGcpyDAwuR2vQNx50JdXYi4259PAnLuJeOUR6Jx+QUux91VTEk5bXW/yUlVix5++/2tga
MjYmSpAexh4ZZtKW1LE6zoPG/oT2pHHXF1O9MX4rXS91CZUULq4TycTuoVSFHT2JUa/TPRh/zNUr
VeQPgYJ29LFMiwpjr96p8osGhcABPzOI/4cwpwe2H9NC7Z5CVDSxt7IjrKbAmWyiplZm7hKOEyAO
2peO5R2wrcI+RsMEibV8i1C48jatRcYYRonpcTCLlxrtjSKja6wdTiOWZufn58qHX6JE62akWBri
lZMD/P9cozePlakjy/fnL//72p+6xBSich9qOLR4Bxmqe3Myv9aOQoMieU6m2R5VCx5lMVZ3Sty9
qVKOfNevM9PETqCLTBEcGqN4N0XDne2Ju17g/HP+gdbGa5EEDfroeZVL7xB68Ix0a8oOiuI1G1df
edn2IgkKwOVNCKr9MEwCD2L30c6UR07WWwX+lesvAYUodln9iGHGIRDZE4KKRwVpdysQG8G6dvlF
sutjCcTdTdmnBa09W4QliBxh1juI6m0IDXUJHrT7Lh4kBq8I9TffYp2JZNcb25u1T79IarIzLLVt
yTRK4Bp7ByMLvzML7M1HL9yYnfOl/rv8qS7xgmWHHl2gFhxG+8h5tno19g1H8R6wVv6KwPNWs3xl
0bEWQWCUQdYUFWigUA21/SAw9APKWWIBGMu9nsDo1MN2a11diQhrERFuFAXCrCuKh1WkfdINJ/8q
4sDZ2HSsvZRFRCRBQ59OhyFgQaXeoTQ9XVJLLA8TLlf7N4X0Es32fzk7t962dSgL/yICEi8S9SrZ
lu00SZM0aXtehDbtoe6iRN2oXz/LB/PQ0VQx4KcCKSBZJDcvm2uvL/AV0GVTImPNPf2FA4z36CAr
FH/89I2+4KuYoB6vp5pgVHVLC7MOPdTBcVadQRZXjbsCYA1Ak61PrswgG72xlrRVhA5FNSIElefZ
uJs1ZsCSN1ea6r+bwL8M4LWmLRtxCTwpoNd7BxhTgE9LcQIiff69FLgzOOTKfqaO3nvWzT4HrPXV
iaYJkPBzYGkao6jt3Qd1oPuUa0C0A+J6QO15fOh3y9IBOmaM5Fd+6sbA4Ze//7FFyYHiHfRcyRjX
pNnXqc2DF0hZDRL1BuyYj/t26x2XTvjjHfNM4FSe+UlcZXw4BBy0oZnX474lVzVFW69YLf9Aual8
WkaE8pRlkQrUQzf5/1KVX9l2b8xIfDVVFJLrRYCCHfNO7ccSZFIkUJawGMenAYYMu48bamtUruaI
YnSXROZIcvgu2B2FmJu9k4k2uu3pqzli7P3cBecoiZHqwF6iUs5L4vjt88dP3wjgtdwN9+u1n+gh
AMUqjwTchsNMeX44+4sNMxyEjKvePn7TRiut1ci+VCyrZkzbPixOfziZ6sFrSZOX255++b4/BuvA
m4nADBXfoeSbEHp+HBKZfvn44RvDiF3+/sfDNdy/ncrFsuyl9M7W0yfG6N2AurMp4dekjVvNs4po
45GGSIutF4iA9ODD/up+Xgbx+vEXbD398vc/vgAeMJQ6ObZeAeNFXOWpDrVOgv3HT98IY7YK43kZ
ieB6gJQ1GfuvDH6TP+gykLu2I4CH3faOVSiTrFk8MwUS7KCuPDUViGmzaAagYuBXf9sr1nFcJbZu
aiGRKyvPcC3fc7f87lftlVba6oNVIE/cFXoCkiUuAeW6U2VfnhJdOFfOxRtjdK2MkygFab0Cmy8f
9tXnGY6o9xMcmk6VayF2QSIpuLLkb3T2WiE35bhG9UmFlK4yP6oJ9HbH+YRil2si4o1D1dpEcQDZ
EfbFBWZTresmWgTk62HWCr+Oa10EQYRyu0yc0D9Od0hQZQAAfK2Ra/h4EGz00voOH6wzLtw5BVuQ
YncZVJZ8qgCY+Xzb01czSZsErMhT7scXFeauBSQAvJrCvbJib42B1dMDL0E6oQP+TYEdGFbGxzFl
7gFp8eYvM9KLN33D2h2SDOD4JWSB436nux9Tb5ejs4z2yjll6xtWM1U1u3PmSwQhJ+VJ5TMgWT45
BiUqkBQHj+vjb9h6y2rGsiOhFS9wq0JV/dhNwSuYxw86oV+GEsK/j9+xMZLWvpAk9caAdkhX8ypo
902beHEXdN2Vrc3W01eT1dJ4i9slBpNVq2ZcgVd0n3rZ220/fTVVoYBn8ira+/E4VQZ8hCorcwg/
YNB5pf03fv1a8qem0YKKN8g4HecEdBrTxmlV9F9u+vlrpZ8mZTcutJXxANjgJ1Es9d4b3dvcUZ21
zA/ZzVkVPlQNU9pkhzwbQfwwwPTe9ttXMQxKpBkCD/0qOsB0PKNpfPF3vXLxsDHu12o+U8N9vJNK
xkBTfWalO4amC+65XwyR9YLvt33CpdP/2GxU3GC3UbZ+3CYm/+rqlD1Ng9ZXJrmN9Wct5+sYcheg
q3uopSczaAxptyPQQV5QUd2VJW5rdK72GtQZnEk7KWY4I5kBCXxO37wqg/zxtgZaxa5jcHY0nHmx
nOZBgf8IgmMI/WN3ZfxvNdEqfFmSuj4HhxkspkF8X3jDj7aQ6qTnRT19/Akbr1jr9HrVtxy1EFhq
sPa+DDwD5wdMux0oqdeUpxu94KxyC43Pg0wyHBiApW7DfDIG9DN9LfO89fTLh/0xSMcaM5u5rABM
+XscHP6hwrFX+ncjypzLO/94Nge+rMxnnJynqh8UuNM0PWXuOMTN3IP5EwBFflsvrJaxUQ3F4mh8
BJLcRzv7ezB4vwcV+/nx47faaBUHRQIwWl8sOHrCOPStqmWeH3pJu/LKWn/pyb/kW5xVHJilLieS
Izfl+XRHCLjjcn5vl/I77qyPpbSAubo3brxWIeHmqoOs1PORNGRFFTLSARRk69RxbukKGqy1bj5o
SFnV4HzSzm4bjmkVW1fu58S7ZVLF81fRwGdWT4P1EQ0z8jG7NOihioLBL7+JTIEXrE/QRSfLvpPY
ePljHYIq70dpMFwzx/rrfIGnr5a1gkElIxWCGZfdaTTI4pt1gGpD6fiV9v9rzOEFq3g2bMg1oHUy
Zj5/nmszHmo49De9x07EOlfWnr8GBF6yCuy26OEjAXpd3C8ERVQditScBNCJj8PtPw3//4sHPH4V
zslkvbJKJlw8FkGqYI8n4Ok0K9/q0HPh2HMnQSP7BNEy8A1lLeEuUbel96Z1QLp/Ud5Av6lJw/o1
4VKfcihh3jnvAncvg6m6qU6GBmupB+p+p16C8BBLMi2AIHM5h9M8TdfqGzaaeC3ysAX3lo7lAmki
gNVD6VjxfSjdytl/3MhbA3E1p7XVwMZqAS+sblCXuvPRf+B7idobwtYHUeTKErDxGcFqahMwBZxR
0oV0BRCdrwmj4/dqAUD9to9YzWayQ+5XKYpYbdMHDBkk7Fh2l2b988fP3/j1a82fsZZ42tQydkrr
wfPDq97AQGZXpv2tp6+mMgn4jOtALxSngLcFURDkaor05C/BlUDaesFqKssGj5YaZjsx0k/Bb2wM
7RdZs/H148bZGEFrZ8Yy96cFvpJBrK3UZza1zn7MK8gLE+ndcsSmwVr0l8BmB/UJKdJ1SaF6FPRA
mA0+JKjptw1PeWm5P3YoluJOLkDNftzAESX2Z5Ad6iq75n6x1UKreUy1flAkwD3HTQEItWI4ZAD6
mV4z37x041+mybXsL3BKOvhOLWK3WU5eEugoLWnsd+05rYzapXq6ZZOLblgFMUvrWY0JETHK5qe4
Irj8KDh3Ho1Y2hsH0yqSqyknS1Z2WNancnwVI3GLsMzaAKCZZSbfPh6xwd8bbC0CLM3iszSd/Bi4
RnEC35j/pn1nnEiP/p4EPWqppxdUdiXh1FT54eOXbgThWk8HhgO0KBIvdfwZl7Os7SNG9LXr7K1P
ugy9PwZwy1s+04vUrHffknKBVVR/DFKktke+h7X5zsfRtnOvajQ3RvTatLC0NLcGHMWYcxAewrGf
YClKOr+CW6rPr8zqWy22CptlAAVazSjG4E05HjJpuqPQdPrn4/74DzLwl7DxVyufxDUwH6X04sYO
4SCcg52qyJQ/bNmHYGuGcuB3PdWnpTNho7pPuNa6SaaOTcMqkKoFx7gp9y+vti5uCVgQgmABEyvT
JTcOt1UgeTYrdSe5F8NQH1xkzn4lRXCTaxAN1uK6rGdtw3rQa4eqbPdwxTRRNyZliEXl88e9szGe
10o6PTfc9nBciplIwlaVB/B2ddgIUBmpA/bO/BAscpexaymIrdGw1tFh49h3KYC+MfJXhReXhVM3
+3zItA7ZQuY8ygCJT8JC58ECs/2umYFJXVAv5zlV8zoVNEfR2eQk9hapFprY+78BXeKwX6HSHilH
D+I+kELTCEfPa56dG6G11tkJlFxAJZd6cTt1Byx0bwU3V1JqW4++/P2PmQhlxcG4CORKS2+2e5gd
jZEx0zX9Nr2EyF+idq0x85y6tXzBVgw1bHLYS1tU6js8/2DgIuH+24ZDRtzPnso6EiY+T5ITYED+
FDpp5/gh8YhDIrC6XLHLFkPdQ5cG8KcrMir6c7fY+afDpL8j1Psskh5w0AW71CaaYDHp7T8e2htz
51q01mUQlJFMirjp2qOblG/ZPKdhQ8W1sbzVA6vZJWt8yGFzfnnB8O6im0PkRG4qEMK4XM0rxSVV
pxZPwOfIwJ9QvleLeglc+f5x42z89rVmrfR7EF07HOtHKQzqdrtpR0rnWmH1JXj+MnjWlnfIAlLX
7zovBhaif0RyqEjDGZayuwYWa3tbqeC22XctXBOZyf1F+NgpjZz+bHH76EQFUxiTHzfTCnX7v5At
GojV9IA6UWhiYWURKwrE5Z6IeigjF4rOLy7cUh6qubT8rqz6uv9KuixX+3Kh9UPuYebagRoCaxUB
kY4FMclKEvUgStcheJEj6NY6rSSsUrEl3oGtZDwARux0rcBpqwdW+xSSUpXxRIi477O3y+C/DB9f
jW2Y5uNt56m1RHdWybJkNfXjAoVBC3hPHh0iTkl/jW2wNUhXG5OGjQGEm8hXm57DyBc7nlOZUnZl
6dt6+mpfEhSjAsTFEfGC1CJs6YL6DL/d/KYLXYyc1exg4e2Hpe5y2nRy9T7pDjkt5JKda64PG9Ob
WE0QPoZSP06zwJrF/XBqL/qB0g9CN3FuuhMC5PmyafhjiYG5NOqNvN6LE/C6WTjBleh7qpPilqtE
PH51Hrc+yHuF6dEBlWpPLBV95Ht9fUUVutG9a82eBlPJmXsjUMDG+vMy9+URHX6T9gq/fTUvgDxX
1tAV81i7PN0lJBA7uTg3HmTXMjtpwKTpa4wdBru+FE7VeaVC2tSZOhdi8P79eHLbGEFr7zmI4BdU
3OG+bKDt+MKV7zz71GbvMLpT9f7jd1z68i8rAV+FMJwgIeYuMEGDaP4Dm7kSjqFOA6/gpSo4dnap
+D0EKvs2+JM7XnnnVs+vAhtiOFyzY22OpyBN26hy4QCOLXPHf3/8TRtzK19FNhnbGmd93ASCedjK
sBuMYBFfluCX5zf8i4VI4e3jN2310CrGUVaLs1LaISlZZP1Dhh3NPx6UtM9J4dW3BeFaiFcIz09a
TXEnSLzhJJDTw9WaW1y50dz4gLX4rpba2Mqh+ICpFl2UjlPyAHMz+Y/EXv/KGr0xxNbedig/yTxQ
QwW6O/dRyO6p5d+0ATk8FIu2/kktqkzupw4/JFwgTbqGgt4YBmt1XilzhoFlMX0p/ujp5qEv/d2C
RRH74VxFH4+AjbHMLg37xxQMPKAMsnpCzslzg0dWDfygS3FNzrv19Mvf/3h6wHmFkYwd7DK46SfJ
lXscUlHsP/7tG/mytTwvNdU81rXLYlv7QzTAZ/Ts8cA9AJ897Ls+SA6BTPLbQmVtZce4l9sapuyQ
jujSRmmaNfMOPqQZDHYhy7iGKtoa0OvYn+wA83rFYolgvPhuvLCiLKNsljfG4yrkS67EkquRxZ3I
7EnnmQYEh19zZ9vo8LVaLymT2R3cmsdOU+hDMUJE7k9Oe/i4w7eevlrQNXz3weoteXwpmWxDmo3u
lxmw42uFPFvPX+XXCw2zV6Lw/JQ988WvHvgim9vyAGvfOqggjJuqHNvMbvSgPOK/zQV0fFvDrKIY
CW84AHXY6UzZkt+5RZahlr7xrvz0jTijqygem3l26xF5acc01RLlSbFIqNeaBcHAuRUH3+mDr+lI
+58ff87fCxZoQFerepJ42bC4ksXFkDUSuvYBzgxIspIxvOSr7odGVsAPUCAazU6zAQgMuLICF7Rr
soGPIQeNwOxpirNSGEzUs1HuwbAcG4MOKNkkd+D0hKpRdpZVn/7++EdvDJ7/iA5/zHUk62qkMoCe
R5FQv7eJI3Zl1d5keYIWWe050hxOS+C1snjycdEXzrou+tBrcnvjceK/PM0fP9+UuKaqnAkTT593
u9Y1PCJ1Pe9uapw1bJnmnDSLwIBZJjoeURRZPYmquAmOQ4O16q6cpA/fKIfG8LZpd4Bz9Od6wfVJ
UebXzNY2NgFr6d2kcehvG06Rxise7cAhMqPZvdeZL0kNDWHFR3rQV+/jN1aBtRSPDZAheX7NYhjq
sNM0EBrNCa+OEl91Zee0sbtY++2NOW5OOjjGQ3wcVH7E60J/DZykaSNW5zAQ5I5nri1qW+9aTU8G
FjpmqJgb16IcdtKpRORU1N4zYBB+ypHZK6Nsq9lWE5Wn+iSfE5/GZll6XGHAWaQPZWBSFum+NONt
s+1aqQdgfD+ay3CbcMV7BHsj2aXQllz5iMuP/cuJZs1SrgYHBViGOTGppIxS7vk79M018e5WV6yX
fzMr4+EKPwb+qoahiH0yzjjtQIvARek1E/iNT1iL6EpS+gZYH4qD98xfUb3fRH7Cmteb5pK1fs7K
tOBV47ix1+Xjq+Zlfl/M1TVS3MZit9bJj7Us5qUxbiyDLgsX3SPL2BuSDCExyvnipO04okCdJFdK
Jbfa6tJRf8y7GaPC5uOE900TJAl8qCJcM/enj9tqo7vXCONJcFAo896Niz4r99zjd20pDpNIbej7
kIB+/Jatb7j8/Y9vsL2Sspy1G7dEtS8WXONHYaZrOdKNqF773HWNj5u3Ct9gS5vdzxmRd07j2ipE
VdGN6p+13d2CqosZVBuKbbfiz6rry3vtUfrjtvZZberTQY4a+xYnBqK9PFTIde3ctLjGQ9hqn1VI
Myzaru9JJ55NvRzKIChNOHY2OQM2giKJWz5BrmWApZXwJnMHJ55KN9l54KfdLXy8iZ0HCMBqY++L
ThmoA1xUGnL9VZGlfkW53tVU6d9bSK4lgHJqRDM2CWJMTB3YZMLsJsDgUASYO1eOVX+/55RrHaAv
chxs6wldTLT/2mBPGs1jq0KPTOMdyVgN5JpTnI0ei9eB2WtK060vu/z9j8jzSal0VmEuzMDxoGHX
tuJnYN0+jWbA6+b9x53/91lEruWBKTdEwf4LS5Jl9uS6U7YnqF45TIvq9vXYD1cS/n+fe+VaJ7hk
uYvjBHFitwCi8bhUAN2icLwein0y+HW7hy9BTmEIfNmifvxpf5+6ZLDaVxdwxht1XTtxBqImUkdw
8+qHtDvc9vRV4C++P0pHXcz/Z6MeG0Pct9La6cqY2/rtq8AfskrBBy6jsesP3b4V6U9gOZcrDbPR
52upnGhbalD/i5hpfB3PDgmOVV0sqEv05QNMpG4yjKdy7ZTX1qhEoJWicVdx5M9a21ys0K8lupmQ
lzPj/99PybVXHpG1U8HHl8YzU+pfh08COVXZ27wcYHZRmuIxa5FOOIm5GOdw7qzFEbcl2fKS1KYc
dzZNOudRTH5AI9vV1biHh+sMeR9OxEkERxRQI3IjWvM1QN2mE3o25+POIUMezrBW6NPUibhELcGU
fzedvUv8pLqbApY8STbYJ7CUTFR3/hg1YzqHnWwLLGzaDYnUU4iSnPOcme9u68xhHagiKtKxjTxh
33VBgFDs+HT2lqCBJL+5R15n3gW4xtolRXKc+JCGpCBt6FVNApyaT/d1AIpjY8uogRp3NPXXRjjk
UBT618imGVb3BWoSiXrKpuV33SYXMJ77Jmz3G5TLr6J3Xns6eVFBhyUcnX6KXId7UdNPn2pDYcPm
8upAUAAtKPi3kPnWkcrFeWzIZy9l3a4evc8grvZhl3cPQ+s+F654LTW8RgTFJrTUnog6vwWM2XOm
SDX256Lm9kyc+ZtEieTeDwDr7N36VZbFWxoUjyP+fw/careb6TzGuq+DqC0tq8PCDgDVkaIJWTbZ
N9UbGiuOFSVXw/2ciJckm8kphZcxcvgspJ7zlAdDGcKk+7UGCjVqFqlwq9q2O+kLEpqxI4dG2fdm
gDt0xp0mHByvh4JFnYdgzsLMh0GcYT9zkUywd6e/m4Q/ObwSD6QZztghZXAmYxB/ZOy3Q0kLj5Wy
jPsxuEv0fC6H4Ayy97sol1/E8FNXVCyeeS/DzCtB+E4WupuxMQ1R29TgE5sx6tLiR5dLdzeM3IZt
Apc6cIvyU+XDNx2JfXEEkKU6p7NJd26WzXvGiu9+ln4ytZGh17siFAIYDk7Tf6eUF2FOS/U0KP0M
c6gcGkRRhUXvt2GDS+jQz9tfcGiyu16X494vnVftj3OEbpsB2iyG0AbNfJzNkOCC0MgdG8py5+Jo
F/Z5/0bF8NIm3aMgLiS9PXK0iCOJu1wIJgaZvigwHnE9bYqdWOCJ7cAcOFZL/+LCVixsOrjVNenS
htp3+0/cdvcIqt++do6+8mXUXUr8R2CbQocFdE9MPYa07r+UvML5ydXvgxA/ULuFtNAgmghmqPAb
pujFQcnvY12Zfe0U7l4jRRFlPG1CPhX/tDQAL5YMyLS0S2jcqkfQ1b95g3MeVMQPHXefxlICuDku
J6vGOgr84pPgwQFmMcXd0lEVCYbMZDKSO5uWy7FbzGNh0ueF8OfFQ9jg4r+OG4IJz2nrX64aGCTD
dXdojMTethGR8PvgQLx02LkkX6KphHpJa0Uir1zeezoWIWox4crvF5/71nnN/OBJU9vvK3AnwxTT
UzQ4EI1MBupvo3p+8JLml+mmHJrVDtoYnQlw0/gYlXA5CZehVhG1qNyV1NIj01m6ayxPD70dbOQC
MXBqXa8D+dM6Ean4Q+WlaVh6/ntjvbe+TVB9AqNujJRhCEeYy8QuhylsIOfsBekkcdYDMVnYOSgd
0SxwvrpQz37tkhzUUjdx4T/StV32FID6yCOhDf2WiTI3UEv13r01sjtnA8sPBlKS567FbDM4fTVG
PkcOO/Lh+JyGI/HUAeGvbMSckbzlI3DcvmKdQjfQLi7dmR81nGXPTts4RwNUyWFkOceK4+FXJMuw
nIv5wopPXEygMyQUJ4/z/kXYouuiIEGtGYVEEpk3bZtPju6Qa8yUyHjIJmiUQrjTBg/OUBf/Lmkq
7noNzUZoGr+JGwAmdxyvzcLBY+mdGGh2HHvqD6GLI/lnwrj7vUpHcwfdfvVvkLbqqZNavLhK5gtY
2K77pAJjH2qG3Wwkha6euFTkF7fT+EXVk4/eleRRLFkRT8CwKKxxIr8zFhLusNa1vfe7wjT3GkAu
oHiEV5Gwp4x9Cvx+OhqWzeVBEcOOwdLbIx3M8mWUwfDaA3/8iVgUxYeAPuZeWKk52XX0wrLQVizV
vqOy/e3D6XwI02zW8M63MBmch+SFXOpfMUM8pJN4b3tIUKrWVJFbBnmoe/1uk3Z6LvSMkhBmhpA6
TvdZg+V2hk/QPSotbcjoHEuPfk1K9iIxgEKY/3VYvPBNIKXVOz20b4RmdAeLG+S8DcafkPW3JSXv
CwbSHVfmachrKKdg6vylcBIMEs/PzmBwJCFQOHSvHdcJK4tiCUzjz6Lwz4mgb6i8HA6ygltyZmt7
zoyvw3YSeWRa4HXLFnfyKOaeMe1m3Wfop/lOQOMaYcn7YfLssSDIWnudryMIhd07yzsgP6W3REw0
T3kDoGXVtBDB17isUq3zIDzaYC1HsLbgXJ4av3zogSVFLUfyZe5FBWA13XOk+Hf9oAUW8LGL6JLZ
kJr63agA5a7Wy6PBjiMm9arH+o9DSElMXLEmixqvJSFAqg/l0qsoKUoS4cqchEuA+rSqYa9ZaU20
ONheNMNcnZq0/YGbYQCpFC48K+xOQsv6ePKw8W+lWaJMCBlNAKDtoFf+oi1qy/NygW+YU/6Q2Qhk
dNOrvc7dN5jAFmHquiW0xTXfTWKqkSwNxqgi3T994v6CdYAKTWHtLujI0RNagjRf5Ls+hxIQvoRv
FbyRwqakz47LmjMKKyAf7YW996pSYqVluYVZUP1V+X2FT+v8Qzqz6aAbXbxw6FvDpZ/jStXOYcT6
Bo1Jcj9Clfp7npYuxCLvHCFMSA+Eau/QdqU4JiklyOGjpiXwZFVG0mj/oJweTEaQdNQOjO0sxyxv
c/3UFARx0WYTrugqsASKe9GwujtK1K0fsuUSLjgXXkjnVonPbHZajZoBuElGojD+MwbZuKPUyBML
3MvRPat/jUubn7y0Xo5Qotq9nVT3w/FSHfmNHD7LkbMzTTJ5tNnSnNpALC8Oo/zR0Ll5TsDpzUPa
C/IzyUzzPLs8eYAvp3cgQZt+q1ErewQtM3kGdbff9ch3PCZBWv+G10G6r9J2uceZrL+D5aKCo1CL
6+Y6qXSUOHlQhh2dMENoubw0jMPJTdbV3WjHyWBZBkZ8WpzgzlGJE8PYZ9pPMF9+sjabdkNQLhwz
YzvcY6zTb0YV5ovS2N/oMsdOPGcTSvOsRgh76VvudvlLv5R0X41WojqWlRF6Bfu+vEZWrDMNu5Nk
EYe+EC6GrJ3vldHJbmBe/Tq6mTyXjUizUIoUNSxYyT81KtPZYWFNsVO5khHzExqhQDPfwUNMHWAG
JXDlTYc9XQp2qgKq91na/9AJSd7rYZ7fy0mhnRSjew9w2p+BNwWPATKCGBlD8dqDV/PcVUV3kEHS
7IugTuOsL/Tu0s/3NRBe2Fn4NQSiCTmaOW2PZTugio13sNlh3nRGBXOJzc4CCSsuyfcp8KYRtjzz
rtMVf2PO4t2NiN2dNKx50GPf7jLST7iHqNzPPZT6kbkY0g3F5EMn6NHd4HvkKfCFdyx73EKFSx1g
ylRJQt9M1gftEYY8oL73Xj/tAfUtM5BMfV2EQWqcr14PN6NwQQHpfZ775Fw5eYmqQ+1MIU1G9Tlf
JvGEG+ThF597521yBbsrZzf5MdPE/UozJ3DfMqEaJHxtSUEAMDYj//gFGvPQujapI0JMT//JA7e0
u2wO0p+p24z6PnO11vvGokoQzsRw9YuyVJBvwLwmJc4nqviasYKgDkIhaXN2R0HKfaaGOgmxWWd8
xwo1zGcM87I9Mwn4aES7OhVOqFmS/8shzsFUTgpUHJapn9lj4I0OD00gunRnLCrusU+lut1PboAK
iKJJVTTwoaVH0Avg0zGA6Vz/pgXY53dmtHlyLJPRJWE2ZuM/Pninj4XfC9SKt2Pu3SluveXQzcTN
wwz7vjTsLNfj07hwOnzvkRufIyhKsE9qatPnJ1k3gRtOxK8MpJoUa1YNiBpAk9mlcK+VfoFaRKVw
RAJvXjs7Oyczhl+BLngmWIbgUJt2oCugLD6oY9ek/q8ShupThGJKt/lkUQKU7BKeBtWZD4Wszw3p
pQ7rirh9FOilXR544rIC5Z9N8KlxW2wMs7kb+BMvGSpZQfnBkWEJRI9V0+8zp9qTzuS4jC3J8hK0
dQVOgmC415aML8MhI8zlh9Gb52eU7BP2E6pUXElT0YKHDTwvz/cVtu/NQfOZFE85aXGPUs95kuya
zvUyoO7bvI1GOnpd3LiaNT+dfOgd7DAZc3H0WDJneIZpHsvPRaczXO+0cIg5y8F1sY2bYGz7Yoty
lueOKLeKW2tadEJeZfl8qoOSu6ek1L18QBrAz9ywNBMNoimYiAkHhm4LoSPyAGq0eZPi+Fl1v1Lt
2/reCtEvD9SrgRAPFydN7U9WszyNEiIxIZC6c+W5UPUgw0AMwN7i1j9v4YeD6X1P5x4nAwc2GEVY
kLQ8tjRREKZjmwDM41QNmLvgPJzsS0qgGsVKiKhU2Yh1eJxw8/eyKOaQbxdMNjsM1MVm2ilyhmOv
1fzzkAwM/si4vgjFRGRyzyyn5S6tMW8cG7NMY4hL8arAaM8nDKpMBd7edrkhyHaIujlJSJGdnwkw
L/eiqBwTMlCBsXGSok/xTRp+REvpBvbggApFceh36wzDewnaMfTaIZgQvRpeG5j5R30wbt//azIx
/uw7OCnvJljWJse8hiz8wWsIlWdK4e4XQc0/jyG2cWz+BP7X4u6I0Wl9n42V6OEgIcvqVPdJ5e6H
eWQ1IGqdHt783LrslRqGOQyr+WSj0SjpAKVZ+ursCQZ7Y07wzz6B+Tn9pFKneTJFgHtNHDcTc8Cq
jHMfY0OR3+fEEv88YMOVw9KgAAkcIeiPJ1TJDV8SU3pfSabGFJkaakQ0OgkuIyIwPJQ54CSt7fsy
pow/4PI01b8BCnGH3zBdx89rwE3bU0mC7J0uZf3DFTgf7lAI1bNQzHYZH1oH9WOP1Qy1X2Q8Kcln
4H87s5P/w9F5bEeKZGH4iTgHb7aY9CkvtUobTlmCACLw7unn02xm0dPVJWVCxL2/zcupZKQyFWQ5
zuSNy8B2uRdQf4MwrVriMVoGVaQbswxHwVSK8ol8jKr/LExCXC6lKtpfq4zK8tlVdkeLodePTaaV
qsck3HK9XfZwrCy+qL6qMXqWmxNv9uLsD3veLttxbtRmXGp/q/7rinIsnueln514mpalPfPsOG28
7WUkUvpMvDWz9kUvR7urrH9OK8y/wxzy7zUWQ+KR3W4Ibn0wWDXb98JZtDfT5N27GZ/GefJGbV5a
Z1/3s9tX/Xww3dxQd54Yy3uBcpjArvCKu8nk+Yub+XZXTmm1mOzyDq/6F02zw/bXNJH7vglETXsM
fFy5x9DxIzIRg4mk9rmufROhkzmQX1yJpr+6owr31LLGoMz8ZW2Hm+dPe5k4vmuE59pufJNYPB3a
x9aaWQYiwBs2D2NY9oOg1u+PP9SLTt1W9y530CTqGxz36FyGtR15h3fuq3Qy6srL8mAXUTaOWk9H
gLmJoz73Kp564l5FLNphdbNQ9tGaYfnoWBIIdTBiGAWzj6caGPbKZOCKW1GxUiSyX+Y9NSfDdTNE
iMbD3NVleYwK7CixLncBU4kMcYgHZfryytTcjifWQnc4zo4WW1pz4rOJBWtRXkvl7lVqlKu9g5ap
/J/pGMaS+bKzVVrqqv5Re7L4wKyrrURs2v4XCBRqcTNPckw7EThdKqbFecbD0P39/ofMvfRLFpkn
hFGlvquLz4BkWSvefd/7Mbpm1Z9XW/ht2m/dzNkrasNqE68enH+4+hcvm+Hgetb4HFTNdgTTEbhg
oa4rMQXNIRgnKY/D4LXlhYwlny+FutHJTqZcj+VBB5Hw91jyGolsHgjqefnu6RDnviA9iSPXL/rn
KaK8KYEUsvz7vmpcRcU2rAaih9V0MFCMTT3bFxZhL0j7gN/3MBBnywgeNj37U0nyEg8g9ShESXf7
RztLQVk7G78fG6W7el99hdPxySGKcD24xNRUr2hUraAAKiP7IOnLcXoJpEaG5HlkF73V0pP9qS6w
QmVzVNfy3HckWP6xvCK0LhEhwxifrKaSn1Rd182B89kHcuyVTRQ9L6TOjEKabiqXSRePXGDURkvD
CLWKiVMlV54BBML/liNbXZKNWgtejEhG3W+lHV+f9jUoV4wtetdXQhRX5/sk3EST+Fxffcyl3pZx
xLTJxS21XJ5ZN23+j1xCzhwawMRHJjpdHHogpjGexlVvaeejjz8LpkXr4hoq6C4aZNW9NHZpneif
Hm41UbTqrGvF2TPZzs762eHkzBxlUSzUtZ4D6aC9XJ3GfqgC9NDae122vWVOr3XlA7B4I3BHNed5
LKVdjalvuR5Q61L3/Z/Rm0wj5dMs82ea64AKlXa9V40lX3OFgHJm6CwK6wBxOnIq4h2TKflj5XBZ
wjb/LLlOxb2i0dZlOS27ICYheY8evKjsEH9vVjvFbRTOqVPYy5U+jaWJR73oUzdE1h8QcfMJcDv4
tJtN+1yeS5etVTeTZl93+/P3kKvjTSiESqUPKh2oMXoW3bboOG8DwOPSrSgm9cQLtiGHgBdz+x2o
sPjkWpmvkk68t9ywTEbcUnXHdt875kk57DkLNDGGsrGKg22IIPPJwbqbi87HmFOJt9flzKexbDSu
vbVI8xt/rETW17n8JbsFjKTaxuAmNIkvSTkZHvBhvppZk5vTwB0bmRkG6OmjsWw1sRT13kc9gF3k
M6LPTPbSyIJx6C8V3yvkQ9ibPDx5BGM/SDpoCZINDp23LuzWlPTgeRqmx82xu/e8avaDB0ahLlVe
ENRuTRPIkmvYn1Ex7eowdE0N8yCG0GYpWMGF7dCeNiaecDv5O6vYc+s23cWzcvZibco3Q+c0jxil
fMrVaJxXw+YxjEJ1L6rFoyzED7E0Dkswc+Yp+8EtYRCK2TJ/0go1HZcZy/X3kf0u5eqlO+T31du1
vNn8vZw1rXgNutV5pmsk/zJ7/U+1oUjmxV2nOCIX/tRts+nEXIAL+O8ScUgYAQnKDpcUHNp7tbtw
xML0J2K+uvm2Szv41fs9B07VeoeocIdf9aiGr6lTxWV0xfinDkKQ+DW0R5ysbEDxGqr1HrCk/CRI
1+bMXJe+PmxDgw+ZSNHCSexgbLe02LFpMbR2kxtvs2fvcbdZQpynMqzDTPX5upw1PffLgXX+t9zL
d1m6fYbPznmw/L0OEwsvVtYirGcSZF87BK0ezWzHAhnEvG82+PC2vIZ7UX2ujlOn0UgEVRHO4pXM
aPWvhYP5He6j/UfVO8PrWpsVV5LXp2Y31OxI9dyfxWK+jKEByVs6v20u6jviMTjn0t3+c6qyT8w+
GshFcKe0dpyW1qUmSqzFyN+doPxuv622Peu3idRAQRwVrNEc7wbIUlD77amunQhggepdflz3sLKo
ZZHKv1pzyyEDl/CwmnsJeFTWB+7f8RMzEvMLmv6HYs9PweqZmblSS+AZexXPzYQ5vw7mL7MqjNvM
x1aN5nKtzW05TZPqpwzHgAFTRBve32+J4C+bUPFswFKYDQOdZmOovYNvGGYXeyoMfuMW9iO6R3t9
4Ixxs95wp9tEec65C3R0GMsO5YgK3AQekj+d19WlKn3j4k/hcIZ9s05bQxTXyqRFys7qp3Yd5u9+
G03nyLR8XkuPpdz3ot90aKsg5u7dPyvD2WmGo5qDP7z/cRSHlaVYXgIIjjgiwjqGgtyZGEYj3Zkm
jqZgOR2ddnjyTVeeh2kfKIBZeRuNyn1UFEvV8Gxhe6RAbI0bkjUbhBB6f2GE91LFT5xNyywEW7th
PKmum69hVDifk5imq2DJStbGkPFSjSzQtlTr7z3cl5Oit+Zm2MavxpLBxzzn65saiufQNSdM/VBf
ulxLdiC6oEp+plez9orz5rVdEvZNd2i7rv0E3Q+fNk/oT0ifwU3D2eNeoUAz9fvRb7LOmwfzTcuG
Z8mc+/oYBk6YEb8hUiTcitROL+wzhik3m43OeRlrL0qxbqqLkNPOzBmVsVSBRcLMN56RDx1Ujrum
7W47D2NbTGlTL9UDoKQ6CktZqRWtPwumgjvN9eJpr2YnxWcwnURvr1mjWG2UZURJ0Ilf+eY8iKFj
h7EqJ6n0WiU1xVHfodzF0bXzJu1HWU20lgcgxSoHWART32A2TDtioTMWvsbUdYX3e+kMcY/qyr6M
ub/YwM7foP9i5wcbaXFaQsjxo5W5n8xTL//0vthj3xmrj6W3OZdgmM5OMOZ/hbSGK2EO7aUT3wwc
jg/3I9hWB55oZpVPgrYgkzlfrP2+fjf4emuNboS188VUjvvpeUE7sUti2U8Ch+aJtbTfLKlfG4+h
OQlBiwC5y26mOErCuwQrx0vcKuJm48IhzCu22m4iEqMm/nmbiv4PVQ371Z5llXar9ieYvoEaeoCX
cx86Oc3Vu30Qc30OzWl8NXwz+rC2YvhVSri2jvE0DYlMOi57Y2DsK/u7nngZcSmqa+MawbmZpOAh
GSE4KiCZVzdyan5Cg57Lmv80Go++y/Lah94L9ZAVdvFKLlN0WIzV3SACw+CiRBQBRhjSyULiX7+0
a5F7RjlX4oFUElERGA+86H0cAOX/3l3DfO2U459cg4OwX5boMtMDcRhZ5K+7YwR3YL/hrrcBksmu
ThS2FgmxbftP0DmRmdMsn0ynfm8aq76ssqvgyoflq+/qZ3zysFxtT1kWWpujVsZ8ZiLbZFxYu3+Q
u/uuORdi6XT5qZ84sKZotn+IurHet2oxCGxvq0/flfVR1ZbFZAyrgQBt+5mbpvPP9MO/I9HNMBdd
F6Tf2QqwOhHceiSbw6TM4V5b3nLw6KhKIq9xHiZOeG4nXZgnKYc6RTCD3amO/PYYfjfpKFPq606e
2xmJSPEVAXI9z6VPTnM3VV+rM85HNXvba7j47WW3RiOTqmwfo3Yw0k2bGJWrKK2Gcs8CXSIziuQn
XUN5jNCjTEODl9UuV4BhwVxtOzJ4RGK4HnKxFPc6j34FvqOeA/0NMkV2t1yNIvCv1VRB/IHbPLtl
uxxmOYPxl6bTJJqROxNFyzfr1x5ZrS7nIBgdiBqmqyEj2mD4gyfKfjCiyDhMflmnMlqRLDMRX3D8
+hQTBPuHBTvHNifDmyCy/aMVoaaN18gc2s/Sxo6am22RdsBf4hS/VRjuWMWdn7Ns1YNe6ufG3NxH
adNN04M13aALvKxvFnFyvdz7oGMp+vL2IX/YKsjJpuz0GRflfqeyWly+M08y01QZEpPgSTILZoah
56OluB1ju8cKbCpoFT3lP5ogAjycV/1H9wAtqyvBXFTVAyXOIttdZWVLD/2nxDgd2IvzGxtncBpA
GA+8F9z9AFHnTizb37WbCE/sd++6NNDYUnGfm4WLKKCb/LNXbwrGpDzM3VYf+qZ3Di6irc9yGAGe
ZPjh+lV0wna0PqCkj9K96mXcTehuUCnA2pCKGR5mFIfMjdt8B4jUD5Ujh5MRFtUVnELEw1S3rNFt
zftAmppGzZwM0Qzj4O9F2lB59qProUb6UtepnTMAEUhgJcsGpiC4XW6+Fb3XZHsjwBn6mwGR8FrM
lHbGQIHTzRaRvK3t/jPohUGgS/4v2KxM9079YjnWTuQWXIdhm17c7FZzQP0BSr8zhwkxHNYyX0+9
P//s2qgDzhvsBM5qOe576z/gsjDAwaq5Pu3aNbJ+93/z0kiyiNf2Fg3mdGL/WhglqvoIuuy+GtBR
Z5zw0Ad18Fl51HzmeNdZHahSnG08x5u59Wer/iY2NmiTdV0UmIY3xTmr/lvT2EPsM5qeI9bYZAI7
+AV2BF1MF8JnUIXVx/btTRcmcSx5NRhXVo7w7DETPy9zYZ17DqYD3ZyoaQwWzfs8RvK5xu76GaxT
+VSXdGD234qrvOjUGTq8vpd992hFM36nbv+vYxDIQDiLpOk94zTm0cPgb9EBqczvqQyW1Cxq8WEw
dTxWxJsdqh4ucw3q+bJCEZxK4X4WFq9+PkyzTQxM1aSQ3m0ahg73kBjrvwiv+qPw4KiMcBxPm7Fw
TWBoLHIGXAQD+59J175D9IEMLmUYqXjZpfy7t3BglhYqW1yCyHx7rA8WdCaTiJSc7mwGxrIVZ9NB
AVUDxEiWWKEeF98Bmi78OUG9NYDTOUFSWqq9qdzrb72s8/O2zuvRnEOy45XAY4dD+IbRro1DlxZ7
y7fXZC4M68gmYj7tIQVCi+f7bRwAInwuEjo6qJWRrkL9t2929TswV0Jxotktrma3hGAjwzOqliD2
67xMg9z766xEKfl2sB+HolxTOXLM1WHNUKrG4bCba39w8+hHG6JI6mW0JAa7FlBWOz1O37/pWqr/
wlKbh5AAqJewyaP7sPt94o8jhFu5e5doM394rEpgowMAQ96cTfzPyWCUD+RHMmFa7Zg6zQIwSoIr
05n6bELG2Wnv33owx3RdQLEQ7+9prsrmJxmC+jFsizzew3n9kBXh95bjlJdqM/S5Dqu/tj8XDN7+
u4w8Owuc1UGDEnap04LkDLY2M7tFiaeIvbmt+XQySN9+VrTQpWQyS64sXrXFLDYkHBwm80zAjC8i
h1+HNQN2tUr8dhanqLItbhe7ujnGCsxicY+b5G8fwRv+DpYxJ54MixeLovEbgVVo6/I1mA47PrJ0
0D0cKTVv6Y406dygY0iAWv1Y1Y2+DN+JU0O7oueDc4lBmtVZLfV0VJL2iKFvMdoo8l2EKV7IYzPQ
jaj+unqueRvXufiy7Yg/OnfAbT1h4sot8sNS+fnH1OCWyXNBEqY3js8T1/ilMJqvLoLbHccd30VZ
82btZp22nedDwIT1tTbsX/7q/ef4sD1r4VmxZaNMRXCQRVGOZA35M3eF0ZLLpKz5YrqO/4h7PrjP
XmXfKYQXSTmaz4P057OLyjAto0inW++q62gCVLjTKmNMpRN19zM4R4EW3a0am3uy9uMIGg2BhKnO
YLsohSwiBh2LFbUIhjkzXVQFiqZQf1FfuUSHgNbNjAukJ3GBQiKesUckBv53BsmmuA/lFN0kl+Cj
9CvvJNZ8+TQ1MUWwHZZ+/G6Bjae+mX0OpwYgs/Wm/T0wSza0YrYzUBCzvyG8i54QjyHCsOyewMB8
Oe283hcIvO2JJA2BctI8oGXo76rI/83SKt6Q4nhpMHEZzrYlr4LaJYhGcuaKce1fSmIfk6ElWXsU
xnoA28xvkJZW7HrwaqVl/CoGAL950Wz1a6E0kURqbZBLka6KEOPXxC/7Ao3WncVUlIknxuey5wuT
ZvNeLaN7lCUqeY6C+jtX7yf8hUx837iGDdsU9D9WexdX1fpVfks3Jn8ej6ITdcKnVkP7ei6iT/nr
m3FNqJp3uOr9r3DpfrlwrQ+hLxsG0PbqB9bD1JPO5LVrXFft++bszztZZKm9IHFxwv4QGON/Q2C+
d+ZMJtfKmLHtxlO77RiXagWRHanpgUfKgRlwnMTT/l/Vd+WxDw0rcR2AcHoRx1ghizzKQdybtfwv
WFiN9rnt4sD19V+TIsMbsy89mOgwHpywa1h+EfV+hphc39RajyZK14j1rMLYP3On/WcN43AMu7k7
eXUZZTAq3mntozCpDEQYCDaRlCd7tZd/dNmSmbyLxUhc+MajMQKR7n0xWQ/mCFvas/H8g1Zv713D
VKBMx6/i3FjaNPq/XMxBXSXGuadYsOqhnFw/RTZmg394BZhqG4xfkRnCB48T68Gm5hcTFeFP8u3q
n33Rf1/1s3/tC1A3BIC5cdl04zDcbGgzZ2tw/0Y0j/zThab7S6MK5gLz5w+rwYDBIWNQRm8Mk22m
nPX6kEe5C60/E7PgGGr9OVNpdQrpDCM3LtjOrpjR6fj7sD6Prd9B1C/dYXGr6pjvhZkwV9Y3oE77
LtelPG1L3zBiVwOqZqpI1MFycv8fCofyPFYQXdJv+/c5KqeTNAJkKIqjta8i51kzyl/WAYfnMugl
dfdmfvMXcwOi5O9KQ49X1UDV/9F7m/gDu0gUiGwiEyCTkPj/oGzUOyWT7YcpvChzJlemkzaWq2ma
7RjrpdrjtmiHP3O0t33sj+ZmHZytRDJGIey+ZwMqVYLHqrJr4kLlwQlvx/Cb1g1QW77OiiWaZYxJ
QtxZzYyrQQ/kDUyyRrAmRxtZ9x7ZP7eIqGHkqnIhxKkqH3MfSpFbp0VmwcD5IMLRPjbk+L4U3WAG
qUc0MoiSBOdg27XjUKj6AzVSp+Dmg5FlfCPu7rbt2owSIB4dIdeo1HKCSNM/18KsP3RkTvcSpQHL
3Y40llRJ0NQEGhI9tt81wZI13hZBhXhBd3Wbka0F8s4qYrMbBayOMKM6E7IuxqRrOnf7MBdm3jha
rSJINkCbrNoahkLBqzYmbls5gLqedA+WvcwTy0mlf6NsDbrv2GabNaANJpGYyzJRSFSMvk4rNZbZ
zhwI9FOPbAoMxdOpcyf9lA9ekME0Og+6gcM653sQBUmLMMG/TybANKMpIX8H7Sszivshqi6RKniA
VwdWIPPVDBjmUEkoGZgXeGteWOOHBABsXqpcgJr2ii8lGcB95rSrW0+n2Bbn8LBQHjodvie9p8HS
bpR1vdM/IXSPzuNQBDpVa783CcoXI0qlZUAR23NZO4yTY/nTpRjFi1sGcJVtdbguiFv2DQuB9Ifo
HJSlH5AFjXGVD6Ru8y7neOsj5zfS0rF6LoHHthgZj+1et1D7doLEzJ0zWtnyJpkDCb416lFOsHx9
g/wN6Hd/KKdK9yck9vUaA6jxOeWc42vq+9rJ30dtD/nrqsJN/xCymZ0GkcJSy4OvYA0/4VjX6RiU
DEMjzfNbJ49qr+wwzWdVfsii7p40sT5vpRJBHRug9g+9UfJTcq4yKnmhCJq0sTSwttOt/Qc8kVOm
oJ79fp5pE2mTZhvF5yAtO086Ol7mS7eIfkvNZg2gtqNlkL+heV33ObACs310cjOvjws6MCLoB6OG
P/B9JJuUSn4TJQuWkkuer99y7o2pnbbMdn931838teiqPAqjc1PL7mzSZ8eXqhH8JoUpT3mkmpSY
nfEtQB6ajlb3zMK9Xn0iXrLeXQcGjuFZVjpHmB4WK8YATx3WSZqxQuua0m4MCssPmoAf64d9tRgo
qmaj7Y/i0cfVa60tZmIDc4Y3zmC01x/eNj9zIVan0p6dt8H11os7F+HjQJkC5r0ORdOed8ei9Thy
J2d834HYIKTXr8lEAFZUCJOVWEQaQr8iy1yNWIS2PFYEN33PiGS+VVq/wkMxbrpz9bxaRpuiR5gP
YSD2dK21cV/cFqWGhxl7mbFTGiuyE6YJfTClzCl9DVxm16C3t4eR/eKxiMZlyaIusH5AVZqcsBoa
y87b7nOU23xuUYMQDGl03Q2dpNEnCmW1nTCg61ROQ5gZWH4snDAcdnHd5cUXEs/+VlZsfSiKrOUh
crcO4f069X9LE8jcQllpJVMUlhZmlxpDQV32KyIea+WaiIbl4Aye/RjBZoBT8kDBz86vhTeM2azp
rME346L9r+WbPXXFufe35txvrfen0jZDoa3aR7WJ9pajxXr1PdO/2mLm1ljseuBSY2GJrdltxUGX
bkuinj0faPtmYUNGR1k1Ie6M//BwX2tgV6xVod6v/TrvX24PpBV72xatMcGceSqh8c5chkPGrvLh
2X7epb0/UVFH596vvkKS07aj9eoyebIfTUFqrR55tQFKaq8ww48AVP5olxTQbWP5kkfGF/EnFZRc
JQ5k6T40mvlj3/bg7BJqe+BkPAfI3lLiHPPMBLlky9N8efox6OXNmZWZSRMBoVQLAjazHK9sEtgi
rMBjY3V+6rJE1q/t+qjnoY2lOzxFrp7SvZUy9eeJwJspvO+KibmLivoiw8BPutHfUmMcAkw87UM4
2XeEQ1lbO+q0j9WpF0sqA4R/uh+cB3JKnpRCTE2R10ctGpegXm39R93azw2uP3bnNkyMWaCQCrw3
eM4lMwjUzOhe/4mw6O4P+9GbVHD2jPY2ev57iLCV1KW1h+oRd573DQxa4SXqCzvecqs/OWBM+TQV
aejIzFvqt8mofvXCZDqDEKGtDLxUnG1P3PIBwRVetDv8cxAXnWWew3aja4yjbozhCIOUXBIX4srN
cqccGfWMp28dKrp3XjF8yU7XnadWiLfS1w/OPk4JRbhVYjmFZD7Rz/mK2UsXAj6Ubz5ewVqhRwbR
xLJzy8ztkPV13HDQWoVzGIbv08erzPLOhPOzcUtwM26VDPZuRoU2BCDR7GlO1RrcVsDvbj5fVO/e
W738DK2yTYto+xGhEhQQp3DThXMuox2Ubwm8gxI9Bo6uBbdwyy7ZYIXPkPBOtoeiyaYRM5aztMGf
SEFsBSveH2J7nStpV+3zvobjm19I0K55LVPyX6ZULO6GSjW6S73tvOxuEX1MkffROjWlEixN0wH1
zG02rfbdCOp7uDVFgsYqoqvZN39s/tL+EmGxMJUp6w59Xcsb3gnOQijpW6A9kGGDUXHLN3mwc8T9
IzaAbaj/G6JufcL3A3mMdiFZ/cK7rM5snZzI2b4WTv83SLQilR24fVTajxOuKmiwxYxHN+igpUsb
gWWLg6gTPxmwMYIVgyhfesO0cKQh+R9UINZkUciar0AKsIX99GtEs3hxsfONsxsecmkjsOqnZ4n0
gmsufGd2RS5iIESvS971AKa/8Lfp5C7d8Ef19n5q7eKMz+3usrecLFvUDxJBCXqwH1JX72be/qh0
cVVIhI4RquI76cxTCh49p+Gktx98eNZxZ6BOjWb89uu0o3HpqklPsbl59l2TJJOIirc0aDYEfGge
xA2/OK/k2GFtHF1E2YFjp1sdeafKWLxbFwb6BrPNlC+m8XfQmsXZGHz9b/d4Pnw79B8CTqQEy5R1
QHotkmo2XPDIqb3Vy7T/LYNB9sRgA+dBUvpIHKJcXEJXll+zInNCTdQ2NcrRn43kQPSDCtbM+4d3
obhuwWr/g/pfL1rk9UmxLSKbJLPbIQzxNK6iSjxqYh4G6En+ytA7lwa2RYwZRR0PlHXegjln2THL
xv2a7Z2ZQ1D7eszHIZT3BhdLndBFbv5r9gC0zW2WbnpZq95COCKj6GNtBu89oLy3jDvdbndtNPMp
gmksj1UHHgR9bpZPthupXzw4RX0NtBO8FEGx+igNPYx0OTltk79g2fjOT7nma+ffCCGznk2U+zpR
zboSTFSaS+pFqsNA4Bu/tE+97oqBYmPfKryK7CaneSrrRnyN7NSneZ73v8O+dLcqquSUsrGH/83l
3ppHKbYNkEGiiZ3N4MnmoR3iRU7gYzPWBOZhy31DARZ5iVa7hSwN+o9ZTXQeeEHfPdio7N4qA+DF
Gdr6hk9hOIPVoB7DO3Xvctu47xXtM70ouxyzW6/Wg5ULP21NY+j5zAP7haHTX2k0icofHsrpa+2a
w7lU3na0SbpGmTOGzh0Rb/PsTKFKw27B3DBq5270gXVjREWXUBKSgHoFccyCVxJ7fjS8KQbcVFjf
qJ5phu1Ti16xSpZ29tNhGutkt23IhbGEsPe2H67N/jes3fhRitA4eJv89k0t4bNk82XFcSBLFuzy
B1Wv/6Tflc91hHkXSjFv/0qrZZoYUNMzzZONUZjd3bLd8uKJer14Xe8RK+Tiqsv1enfs3TjwjFSZ
54fIlPfdSUcCZz5kvdHmyP3/CBH96llDeULJuyPLKQfrVJnujHsVGB5V9m/TVYAsgnVs9+olCWcw
vQ4jRmzV/quJeT9u5w6/3wL60jl28YawxztXxW6/EtgyZ0OHAt5a5jGZawvySLj4ExiHcCe3W4ZW
zmFZ43PogRe+lQrAeR2/GVs5+wPH9dvsmE0qNCWkY4GSndlcM/L4xdmCYuXQAFB1bNs+UwUMkOBv
Y5IjVn3qLW/dYoQm1h+uofUw1LRHeFMPiGmwpNOuvbJX1E9gvuGBxYzMfTggtIMLoovIv5UDoFsn
RPSb3rlvVCxfb1Ev5jiwc5hZmpQP5KwwpftQ32KfHpp9KxHz+gwPRPukNP5I9vIIgrW08kf0GkvC
Ny+OkzBvhewfIZwlcCgKLDkMjPx+6Ly634Re3ZT/ZtabWK0VgeazsHgdh/K4zY0Tm5hWktFE2oRS
2soKDIj8T+4/tNpukExGwcNSWe9RNAeJRmX1tPDxfaH9+Od8W1RUwWpnlebT7ClxCP5H3Xktx62k
2fpVJvoee2ASbmK6L8qgLKuKnuINgqIkeJPwwNOfD6U9rS2eUWvO3J0IBUMkCigHJDLXv9b321j9
0IWQPlmxLDQJNbruumAdY9pkweAoKCX2eLYgYhbxhIeWYKacwxq11k8LOiWbi0rltBcp2lwadzfM
J7JFFfQgePutNWBFC0zseZp0t9WQsJvBQlSYc5P6QdzQzSlalh1BTyFBh/qi5PZR2t8YCGjslA3Z
18x0uo2YrC/Mh6uzNCI+zgmhhbRFc+gC0s1Vol5o1eJsm8KRuyjyk4VTFpLlrl5zq8fu5RhYb4g7
MSGiipMrqc/pZdbaKcUDuInx8y6TYaSCN/cnj3o4RsNUviRtNvdYYgqZ5eKhYQnICWLFm96NXAo4
+HAnlsh7usm9QCh0l9zcDkjQLe88yFeYE7K1rdFBhvhfxoTfoIhP96hTjOnxLWwVO2KW0pgHw+7l
HYhG5cytedxGVVuxwpUNLsbAZDDosW/lGIMb1uobsnu3Dn6hg2I6KUp9Kpj8Riz/UF53Wd/ldwP2
qjZQTVZJjBFugyLbTsJYWmQhFsyPIvhcJvYEcnQb2wkVrl5XNZ4tdcyW1Dq40vNioFpPbKAs1RwJ
brJfO3dMtj2diE4ThuW7Ie3alUJLqJM12LkHYZbepCzUkBLSmv8OVkfWKsPb7YfjkoYdyWlQh4CJ
W5yvdGeYYKY0xhaC0X071dpKHdyZT1CYN4LA3BJHM7qxTo6NZX24l1F2g3fqbCZl6kV1EGxSXzsn
mbxRcLMtDY1knDMU3BgRZ3a1ir1rjJzmWScaR6Ehq7GDZfF2EJG96Gx/PMd+EZP6zJkW9u0iwsHJ
yKZ2a0btmz6fxX+ctXWFcSbPEvvQTLb+0IQsG9KOpr5NVFIaGufAdFIgbVc5gnKstBtUqmZT4cq6
5BaEk1g03SLW2jPu4melV9R1nfrKAitafWPwua9ske0LI3zG9V4v1QH3dWkyHanG5oToNt3Xjl0e
axiPpV6/DpYrvYRwL7IbLVyGGvUzEPSK93VmHz6DhjnhEyMXcjcwhC7VeHikteVnM+IuboVD6WF7
6dZ5knUbIw1vfCGMdeuY92bQdqw83K2ViHQ9Ja7qqUER8HXIR2GzvaSHsZvlz1WCK7M39XFdoRWY
NoE5SVuBtYErZWuPSYTHNsl2fh3Wj3ZnvEzVlOBnoPaQiwbzZed+0eiPzFROy5fC5sQbp4R8O/le
0uEpQ4QblNtSuOhhUXRvDEP1Fot8b+nR+EZQKzn4iR7sNT12VqQJ4dgW1VupJToLN7Oi2joaZ/pK
dJ+roUi8iSXmpzg1ukNO5sErCCbepxWJObPClB0oKi4Zw9RJY4gznABK3C6VP4rwC4N1Gncq0oKi
1Za6ZZxZW2RwF1AJOxpek03aWr64gD1lvjNsSlW/DZTGY2TcYwt/qurwqMXc4/DORcu6xHZs86lj
rWvW5NvfgyFPuIlm852qWzhaUq+4r56I5uI6VeOTDuyChRwDa+mrhGQH5cafulUZNGs37EiatMqJ
zuXmuu1qRNlGJzwZbKwpxomXtt8s7sCAOOxhPTLXXA1c9wvaw+sr14m/kJxiYZ+CoyV2CB8kTbRi
rTVjcomi5phmDmeA4KwKFD4IsqqvctIfGQtfTSqpnt+6ZPhCRaxqq8WJxfIWy2kWedzHJ+qdSbAO
AncR16Vxco2QQqAWPBK24CJJ2+ngJNa9UY79JhjHWw2nHUCHAlfPRM1xSpKUJTvx81Jq+YG5m5zj
NWmB5Oh3T1FL44Bax0Sg6ROu7UF+cqL6GzgRcrJYMB2lxeGQ+sFx8gmA4k6aloQfyf5Iut7a9MLd
itwalm2QqZQCmcBkKcEUbSqwN2EUWhiFGlHbqh/DYIpR8qYTy7B56tTFSx8v+tokOb1Qa+OYNkG1
CBNqmNaolMucIMQC1fqhKAxt0fj6hUbsWE9SNMfEFKRwkOiWQRZ+Cqi+RyjayYBXXSrLiHXX2kkc
x8Ogni/NLPvqF9PT5FqpRzORueCTnkWkSwyhJVa7BB9rZBIidX1JGVefPE1Mw9lNRmsZMm16qoyp
XZZK53N1jcHKkJR77SpxPBgo5YHKmr4gh295ZUWAniIvEUJXP4xBZR9wFvQUysLIU/EFMir1n2Xf
+wTNhnRjiOapS9KLRE5cdIhicxo/2uq6fCsc9TEMWyKJfTgtgXKmnNWUskd15mbUj05jV2tbdER9
ZqN+qbOuzjImSdn05PQAIFjh0QXCV6jQm2q1mXBa0VIzRmIWXcYcrSonsUmzGg8w+UDXWCkjs4XF
kExcJIqWRufQVvkSQ8NK30ld1q8oWXlFyd0MAKeO9oHMECMg+UjtPWJM71aVIapso7RS0VYj+lSx
0aWK7SfoFIgzTuU21K7MPPZ3fRC2oGSTyA7x6AyS71ExKndjmm3hnkQfmMNB06ruqfc5fR8Sq8Nu
oqd+Yy0Ky/Bbjzp5VFNxcCcuNfRzC71ZxfSF+yP6HfP7F2ilj73w/NbUDN1mcW0pEpu466rjZ4cc
1bd/zYX6BbbrYx+8UZmGYVBNstLalOGPGrojuh1dicJi/A3YW5sJVv8d92h+a39BgwWp3pHbxeUW
qULVtkyqY42zDpFrOWLgA9tTRBU9+HIremOyX75XjRwtND1fz24mrc3KDbiW4fZfv+Nf4aQ+EH1p
7cAljfa08YuC+ZcrubGZ/XtmdZ8mY/wNZ+8X/DDnA8xLYUqROJThNzIXGdNH33/SEWuiRRoIsrll
nHCNaxLv+b9+U786Sz7gvYJQ2glW1GlDzA3xQkmnVSsq/f5/d/QPeC9NNXrKs9W0yVtprVjyiK2q
FtFv+F6/OAU/9s5jNqAGemzxWXUUyPCcquSJEDtt2/8dn/0XH8/Hlqpp5Raqg7FkU2huRu8ycig6
c8I4/A2X+hfn1MeWqkqu5QTiyCqG8jbU220iytXIdKxXftfR8xcnlD0/81+uIYooKXyubILfZrxL
n5qgdlKeDN2TUVX8704i+wPCD/tyiw+CptBVYqFBjKay1qkKbP/1SfSrd/BhFBhgc5ilGk9MzuZS
t1kXmxFQxQbHxLgyK80HLSLL33ACf/VkHy7yBL9kZDZ8IXVn0sFQJevSQkbYj0EQeU6Z5UhXXfCd
fvfv78N/BF+Ly/ehrP7Hf/L7O5pbFQVh8+HXf9xE71VRF9+a/5x3++fDft7pHw9Fxr+PD/lpDw78
5xOv3pq3n35ZU31uxtv2azXefUUBbq5H5yXOj/yfbvy3r9ejPIzl17//DVZY3sxHY+zL//bnpt2X
v/9tbjHx7389/J/bTm8Zu9HwI/8afXz817e6+fvfNM38wzBdfFOqYWpgYzib+q/ft4g/1LlkSjNw
V3OvBPG8qJrw738z/1DxBqkuG4SmO2KGW9dFO29iH5UehtzfBDyb+YB/+6/X9dM38+Ob+re8zS5F
hOmPV/PzlcrzGriLdUL6wtUdMAwfzsapVNRQaD2RbvstBoUaaOPnjGQOVTP3gTYb1B9VmCkqTCzd
Tg8DhSS1ddVNmvovmQzzFR7XEx7e37SO/G9flgv80WJxMn8IP1/mCBRJ5vtRhtCdH1wjPxhMo013
hvDF5W/G2/kb+Mv9+PtnYKiubgidWiqf/M9PJuvYUMOszXaN6j+HgrnNoB8B9EEOS+xVE1q3+qit
eqBwfk+VoqS4zQeSHrOkfrditV4rWlAhtqFlgeTTEdg1RsJFbSlfKucbVEJ/UTpMUqVuPOFh938z
TH2YT1xfP/5o1AvVEqqqf+zoaLtKMbqAfnaJ5r5bSNMAZ8bPaZfpK0z01Rb4x84xDWdV2SxWcB1v
CK/9ZoD5b76wn17Dh8ZRCoFYbcT8vetlAZcr0Y9icG5Z9BlLzXF+M2X5eTT7v96w/eE+3Grg2ygR
pDtazX4eSnnKa+UtzHcIZl/SyHr8y7X85zXz12vEvPKrf0zY5uejiCJ0y3INm+vlIz27VJohwJyk
bANXLXaFQUm8ARwom8pYuVgXBtNk4TqW2Tob1z7nT1nvEvAFK8zN47oL8vKU9ckawDBieTRcTAhr
B+nmVNMQeziEC+Ew6VdukYyrrJoICXEFGkaUebHTBaucJ+sIry0iOdy2ZIbAQ8Wk/evgLhiI0BiO
CSJmiPWFid5xK7r+ZKV7YpBy19tGTWkUz0igz/AceeoGNXmKhHvOdY6oqf6tGdismsvdUOHPp4vB
p8GxEBlPomaCg7vo2ELOWYzZ9CxYPu6Kzuyh0zNnA0UpD4UWFqgoAymakeKlppeXfiqqdUtFySv6
ahWkKKhjVCfrfDJ3wgVshfQ5oxy7zWA6x7IdR4Ty8i0EkrGwWdsAvd92pkRX1bIvAkOFJ/3ydQoR
AVvc98u5HT1p1DtMw8WEiD2a6VGY+ZeESoQnrIqifFl7LNUGpL7Z+02QhTRMeEwiJTy6ySci7hiO
8tpTcZIsdEMj5oFZtyzD8+DUFIWg+y0cPb8XlANXSL0Cl5jci4R8uZ5+UvNp5wQAHyKxVsY03CAy
vjga8WtOE4RAszokhogpgiC5taY5eYO9JXNUrwdQRx53i6Vvl49OMbRLVQtvBifTlqmCtma4orpT
WdXnBgYZtfFXDWW8J7tFiJwilPLaBp2XKQ4ZimCeu3Wz4HJnhg4CAgn6yWxBQFbHvHX9gyyST/gg
luBTG9vxn/I++lYVBYORhQ9PntJ6q6bqsLSfpWx6b1T71zBLzAUvp7sxaQw8YHBYDCQKF1lzB1+D
attsXmL5R8GABAxOLpg6+K55t/bG9vt1WTfwtWaSjdmzl6S5gB0Pa8eKnknKjMsmJ+fUEjsoxuYl
LrSWT8z9wnsaF4pJ6SdnUbyklGERNTQe+m82qJNVhviwyWJ9H7n+QDwvurXSUKwy0T4kdXnrgJRZ
CXKSVlzka7xt1JsFdiuCKM2+rfEhFUW31dTcWXQkMrm2qG7BzMVv4p7ne54MjKMs+s8ZQ4eR6cdh
Mh9BEK/zOgmX9SPBdo2zP3slUvHCIHdygCkECsJ9adTaXKdwgTYibaZuC2sxeqOp7nOsIS2UaomH
7CEIp4ywL4lelq16c1DzY1f5gGPLyMGEwCQW06R/oOfTGbiCg1To1GvAC59hcmRH4lnlTSv7hyNL
RwGN77mPwvSehf4pKsm/+KokitPob7nhPotMV4jNWnPYmZwWMDBwMcmrlYtHdEqk7tAlncHNyaid
vUzTe7hi2goRPKOSHrzMNlE7pI8lZ6GRtGfS5eUqJAZM2gHDhBujC2nxuKD6TUdl+3lIKxJhuFCK
yhc78JHkIwwQaaGjvozii1q/kGk1P2m2oXhdR3Uur7V1XPjDJ2MgwR9mDEtR/hBo+R2KDcZ36E+n
KCnxyGu219rEj4XU423QJcliErFF6r9r9hFFowWzJ3ipcLYVLXsFAkTrj2lHrlb71Kc5sXGsBFNU
hjeOMkMd+F7xP9CBPsd0usGBJTxF2ifV8ttNQ3QM22MgHzEsGdgwmjY6ASfPqaqMjUeF1z4FSrCt
U3RKFvHqromy7G6KS3+N0rv0S1iBkMbLS1gUDRXB/n3KTXlCrS68+X5vaN031wjUgxPoXqSJYkEn
ykudg/5ztcjdOk64r/gA9kHEBQekz1rioxcrqyCGHFYkVcDxfWOqQQ0pMMQ6TkxCrAAqwfQZhDtS
SjRZyZ1W7x1aJUvwsoayxgSYeSZFGs+USbTSZ2KplclbjAcDFCLXWacy/pYJYpi+gqEVepzhZOMq
Hn3atkbKjRHnWyu78fVY3uFFU2/IU75Zfn3vILHl49gdDZSYbB4Ap2CCidrY6zQ9GJiILlNjPQYM
eZC0MHhUDukNn4qdhmtJx4YAvHgB+O/Wxx/GeAMfoiLCktaSHIvVzE02kq1S6k+5Ejgb6toOZifS
0cyQuf0gawbdyY2EuW9H5WAkbr1qG9yWVLhvUdHvLKJknlUvqmJ6yQdCNgnZxTWRzTtZ++fOxwjY
DPrnxrG7BbmMmtBuc08lYZFrZKZKkshleea25W5gseL79y3gDsOu0G1CV9qZAHa+MuqMXL+4MqM9
nezFRcXjK3UVI4pflkcNlAZFJYqNKQHyfFamDVvp1kZIBC3xNXdZCeTpQkJS9vMXs8B032TlvqiB
GPGtA6xfRTbqHuVZjsE8p5uOQjTJspUQDezppbZiGF3MgpqSG0YgKA8rOXVZog61Q4OPRtrPZfBt
IrO/Ngf3LcNyyn5nv+/MnVpRZ4BwJ+L+67+eLhnaPF/+eboksBbYkOZ0gD7udb79lzV6KSXZsLZI
uBJQS4GEddwt/Lso1jw/zfVb8EL1oqHcojl6gt/HeXFUIL+UeE62pZ8xRWXwBPBrtzG2h8ptl33I
SJlBOz+Z0lkLS/tUW6F+kcK+9znTdR88ue6M9bEb3YM9VuVCwGxbD0BRCCUHSMsaan9puBTUlc7D
rUt/mDBfTgrg1FwNAGUFHifKmvBrT8rGvs8p9hT1eNC4mOjgtaNLYr81DOR5O6qf7ZopS9jKL3bx
4sejTnWfyvlkqNEBdfQ4UijcUxNlDiKVhwCrhzOjGwemrQCFqYQRHoJy8RnzVL8ImrBcMVxd8Ljd
w4/f+pYJ06XaECT4mtb4txk1uelW60xPX8yuhZLVZac2w8HdJ3eGnp/doet2uuq+OXoKHSUTRxkL
poAh6GcK8UtR9xeF7Lvw926bKLtGCjK8AT0yo955l4lpnxW77OEfb2mqdNPMd+KoQHPOpm2uRjGw
PSoUijrs5nmY2aNDBvmmVeTgjQNdRcBkrftirjEo0VLBuoYfVnyz+uouJJWy1rTxEBR+vCDHQA2h
LrfMVy9FrCozlRhvN2I/TBiAMziAHHN2K0oqjwOMYMTXHrv5QrV0sWjBmEgSDv4nTECv89MkpTh0
JiAEQpSWzSwbibSkSZlruMS0Ge98M36tZfLaN5KGKyyBsnPWUkTMAuYAqc+0SeMdrLoY/G/wAlJl
azbRSZbBizGpx66mUIntGxtvuM/N5AuBgwW61t7RiI5U1nMeyROYsxT7BOI76TwcLBYU4+wRPw5k
q4tuzkxTlVlHJczbxu42LqEcwr7j535kcphgOl9ofbrqJR+AoWAQyHJGQzh3rxMEhUWSHszUwXdW
f8asFns0Hf+s2/kJ/cYB70L1hct7CyxAQRt26oVKW5xWdufE3ZcsBYqW4i42f1alNgxTiLzc/z4b
bfwlCHGADqHFt42RIJsoBeNZHjFGLhqqAkS8xdfYtJjREzUwzRGy/QDuUGjvCV9eQD3gRGHyQZlw
z6odgFuc/zsLokQ+wTiiJt94TXYRllWtusBQl2Fd35odRpW8hwsviZOpMk4fleCZCYBuQ0FnHb6l
nV2/BuUSLC2Sq4VFbiENdHNJxvDC1NTiW+aF9kF8CmoLOoYkcqDj88ZB/wTczV8ZxA98Nz4NNe8q
QmpegoN4Qfe6m0LCUHoIJzhhU2VbVIKc+j4l+8jMvT2mg85Swu4PzmhGYB2VV6ghRB91sPvRN6PO
yWAGXExlnH9KSDklTcIVCY84ERXhwVK7sZsbyGeh10YqtbIxKhdD5hJ4K6PPdgZvS5TGJUdDEVgz
a5YlQ2c9THkcrQyVxR/lddUVe5bPked3JYuZfK+IknVDc1fiRsQ90BCV65L32u43JqXh70v4P9Wz
Pxe6H3S6D7/+QpD7ScH7nyl7m6/FrI3V/x9oe5qOmPFrcW9fVF/efhIDrzt8V/cM9w+BYIREgLDn
2pbJob6re4b4w7VmcQ+mgiO+b/lT3TOMP4SO2wpOiQAnqKuosn+qe7r7h+aYjk0HA8OydApn/0/q
nn7Vw/9yL8aSQilJc1zN1HGWOtYHXSZxmjAHqtiQ1SotpunZAKKrcTn/EvmZiGw4qv5b4Xf4ZLM2
OqSm2d9CacJHOD9AhNVLM44xVd80Z+4DPC0l4PNSgV5qEr38LAx8LALAwQ1hm/FUgJ4ilc+eZp1t
Va0dn+GhZBsx1rg2p7x8LBLt9vuhzZ4wqmK3FxH77gFkbkpXtRwfgGhOpOvr8xhKwcSH3HBtUf+O
nNK+rQwtP46srVl2zA51tTtUeqE9BkPV7VjzMgGddxgs1hOa/QmAYLxxaKVNJSJPXmQXfd/Pdcx4
Lcg57rFqRA+F69+18/GsFmkj7qf2RkU+o1k1dkY4IRajVqLrN3kXuxuhRe9+Fhg343XD9/+GtX7T
APlbjgAyVm6S2f+1y3W/+Ydq+ydpFu1unB/8/Xjz368HqJugP8RpzUfAn77v/+NxPb5ur+0cZt3/
PNz1f9d9r/9rHG6DJtMoj5lkssFspW6riFh3K+1HrOHhGcDyU1kb/JYlDWvY5O26TRNEKTFVfLtu
C0Se3bAcwFo276gm/nTENl59/7U2u/DYRzSYuG41J7M7FDpcIvwntGgxXW0/Sc3ZgHL2iePnBRm3
MPcIijZebqjFEwBagcMjTbbXrSRngOngadtb84PD2f2QDyyPr1v9zH/zScsD2GdXZ55EiILl/vxQ
JRSLBOwgvvnBWg5u2p8GyJDYG83hNAgmtiSv1VPYVKoXaqF+CrN48vwA5M8Q24OXBZp5GtKpZ6tv
n8gCoXZYVLszKVvPF/STGDKnpjPYGEKQsSuPh8Rn+pRKb0gxLGQBZIshzvPzQOzRU1JCLEXGgovp
YHX2O5F6g8ib81CJxMt6tz0P7hCz1e/PYS0iL3NwaIG9CXk2RT3jdlHWmRUY5wJu7dpXQpNns1wi
dsI6Z73qrH2RuOcg7Oy10tj+uYCPvvbB4V58wjLrIVCiy0COcE3rnuSCV8Zgq8gugDy0td/1rE75
IDmKIy+DDpMrk0p9GWSLZKmE3SVMwRsNTIAvEJ17HpdPl4EYxRq2hnYpsqTleK3Bs+HQGTB/XDIf
8NJA6PUyNIqkzUfjXgpeFs8GN9XH6LYeYi28nRsC896a+HaAasOzDeltWNGJwo+b4hY4x7gaddM4
KX3VnJk2d7vaSV+vv+mF3pyv/+vgLe1opvvlw98nLrttotHV4cOGXsnyrTGbjH4c5PqQxoAVaCks
LT5sCLsQHKhhQg+an1b887kpmoabTovNj3uY8UCT0WbGTk80nf/+EsYurrxEkB+8Pt2PH0Q/A090
SvNxgxH42tpWsGH9ePD1JdDct1obZet+3OCmarjOY5LbH/ZQlUBQkzHxLc6f5vXH9VAsBIhRhjrW
knnDj7eOuy9bmWYRrj9skLOgqHVk5T5soAvmjB5NyRn/fKhcQIUnxMWK7OcPkCgx8J1Gl96P573u
a9cIHtwOtY8bkLtNlm5tuPmwB4YMur+QF1tVbU2lJYv2hqbZjwwqKxOf7nNGj6xtq4Sh16M2vVpE
2RQ1IOgPbeFUZtwFI+GEN33Vq0ebfvErDDiQUfT6EwFUjxiC9W7JCjOshqsspkMCRBlzlVmJtVWb
grKtXfcPmaDSYvviXc3aM+Urd6cZNElBJ083FTabLQBS+WgH3S3Q5+JzNSsmJP6qS0/+griI8UwD
BP1YmO4xU4L89vqjIkFyagtWf/OfLCPimjJBtuq2TM9JPDUbOHk9MLMgPQ9RwqICY5ezb+3s5vq3
64/rg5saWjq+NQvFe5K3dXoRUq0uVRFU4TKY1x2BAyB93nb9YRdyAVObNhm+TL7/wMzTn+Cz2tgz
1pMsgptmKkk2KCQU5ZDcMklPbtXYj86SsO2PP82A3VviW0oYtZfrn0P80LdSo7USs4vvO18fZAzh
I+7i5nB91PVPOOPI4qVVsbse/vq3PqaVDzbpavPjb9L065VGH4f1j2eY+2CtZRdiqJtf33VffcKg
HWhx+v0Ffj+ezCD5aLjsfxwPrPB44BZ6n3TRGCwBgCg3EKM9HEDPdHIzVoaDH5TlxPhYtyZtKUaP
8AXJRgxej3ZPrqIU/rjyFW/s6vTJlfRTonrirMPeTJ/MRqnWdM8oN2mnAGxLIfnWpBBWKFmv6NP5
U2LjSobVaCBo8Sv3T1aNVeQch2HKnlBznsGpBYymTHzc+f6n+hME1iq4u/6WDahXZfjYT83rpGf+
TNemQtPrq1h09bYv2ukctepTaoXjk4CUd7AgrsI8bsensKz6bRoq0yoNpme1ivpzBpR1bShZTARW
B3aViZFOO2Gxb4dYfcp8oFR6L6MjljSC50J7UvoC97dr3JlRmz2m3ZtZpfqThCNyIYdzP/kVHsik
T5Zh6+sH6j0urNvaeEJkV2jNUEXrSlMe/d5UyQrEzTruas71eIjWamhZG6MBwazBXt8HMAyerAmZ
S+vq+ub6q65kN8huyS3UFRihtPvp42Ps8MV0RG3uStP0ru87JbYA5a/4wqqxemg7XgPOxD2TE/x3
8/vstZJ+yBNOUZGX05Nf87pstaKxRlEVdIzxI4zd/NCHrjyoMFeftCR7CaTBCBBU2pPRRMsUpshD
M5jWKq+63qtaZ1Uaiv5kAPMkBj58vb5vh0aUezemHnLdKPP6bDUhc9O0CD2tU8UTefd4Jeqw3V1/
dXxaf6mJod/YZRjc2kN2lmA11KT073pL6R5QLZbw+OynahJMZ0btnRy29dT3mUPOoPSspNKXoqmc
J765ysuVAaM9mtYT5Pq10oFOGMJWOUZCWvddNZH1M29JKijUF+WNreIJL2nndEMFST1AS0uI/FkH
HEvGTs3OTT5VJ6Cg2d5Q+/uAsC0YHXEDii07m1j2g+bGsfod6UjPqnJxbyn6jl5Zxr7kzhOJFj+k
RS4nKFbtEFk7xm/zkKLbHq7/u/4A2GjuHETcQFXMTdRWIMjswFNbsR+SeCAMpb6D6RhXZGZ0oF/S
P9CnJTg4Dp3sMjpKROK+o8By9P1G3dt5srEczIohTMxL3/hAeeKGFlWO3RKyJviiWK9ubd+oCJ2M
/2bhAdvq7mLVOiel+0L5PHrIhyLd0fLtvqRAsCQ/g7dTCS8C7C/TS4Km7hgdqml6EEjSSMW5V1l5
vutistSVHtJiEHzDyqCGvMTTfQsGEdepdMkuTA4hef016LGnS1sdgU7qnwhDGlTNOmtjT80pdHtP
KazsEwPhTpZ3kbocc3KxbeMecldfBKkzk3NAE8mp2rWk+lQnOEFZmry4dr6V9EWhC9ywkZXcYNIv
ybVY+hoHsDc+JqEQG1rUkI/M5GfoDx414RvXzu+dZHwDLmV6le986w26GFjUIOnwxvwlXQfCfe3p
H2SOJBjFrWMKuIvSfuuJ6wwJnfIU8gIraTpvlUz2+uhmXiCHTWFI9eBX8gD+ZJXqZU6qiQRLQaMT
DLiUkWnbhpBIJyDKTgBAxvrJyCYc0kx1tQBaj0ncl5bK+bK3Yk4A6Z5pUtYvuspacZurAeECtHTG
AwGzzsPbBQgpFdFGp3E0iaWReyynYaEm7g6LyE6vRgX6E8HQYzli7VBhbxAA7LKh3xSuVcMDBJqY
dtMXbDGxzO9LaVjrwuYuGQLaTjr9UurZmeSattBRf0irGYeymvZlgrjns3jOKrdamZJGU3H0xYxB
Jie9fKQRB2wlAteqrfMBUTVK+ZhWfT7RCl6WGyCSnv5gFA4NCMe+RlGuThPVgwWaqGJ5CeJZ3ycb
ar47V1Odpdvqd4y023Ts8Lm3lI4D88oOThZkQt9cSmtuywyDeoO7aEV0OvmS0yk1NeaVqkX4UNuk
Ucsorj47LVKqLuy73qXzmhIvMyEvnZs8D2Gsrwmkn0TbKOQiAtS2UqcZdLEA1b5PUkrGnV5gZswL
rsWg40WgGWsT/R54eyudExTGooRZlEab8lRUOcR8lcdNDLWcxfmEfSK01kO6LVURLISbqLv7wAHO
PT7YUpQbJdOzRWprUG2BUmGezdeKQSgmiF81l05XbYS7vINrYvIaCTenFjgHOvb1yVhDJaN6wEgO
d5clXpapS42OTXeTS0tBx6HdAKmNhVl+DTv82m1Nl5UmFumhCC06ZA353gj1aKOM4lb3q03iKnI3
dUSTR3oHPcl+WJlRFRyBY6QbknEpVQLtVer45Cl+AE3oMSmAOgRyb+YoMYVmnEyFoTaeNAjYKWqn
qg7HwBmMUzNtmoA2taAF6DGVdI9BrrQeCw1Kz/AmLCTNV5OehGuM/0yWmEPao0RR1HMWZ2PBjMBy
H1nZcCoyst6C1B4cNb41WQWSVNsnah4dsvoTRpcJmaeUuxo3pQk6dd9TVqF+2jEcGfqhsO9yX5Y3
o2vd66FjHAdLfsNglp5EUDiLRs2J24/mgzmiCvgk8ReT4r5D6tSpK+OySOop3Rpg+h1THtJO1EdX
nmTi6IBlDVoH1p222KI/h9/icEtnRbqx1I7xiPePEG2a5gDKtgzKxk1YHXtNgccMYXiROXl3AIJw
04oRaK40biVV5yndh+pZFb32lvV6OBd7mBOrhPGQyXORHEOqUxqgYE/V+aiUju9E+JyA9FOgTmPU
5EqD8QzQUskK5cmfHHNb28qNFru+p3R0T42mqXnyq6oAkluBcxHuaY7m79wOCvFEaNv4Mjj4ILiQ
cdj0nI1m8H/YO7Mtt5Ftu/6KfwBnIAJtvBJgn8y+f8GQlCn0PRBovt6TVce+VWVfX/vdLxqqSkkk
QSAi9t5rzdX6Jz0NN4PW1cUo13Ne+LDVUzj+ji9fdKHwaSq8pddWmEi8s84MwnTMyr04jQ1Gf2BG
QT/l4MIFo6N8FQyJKL2Jnd9pbk7vYz50qEg6geMHDl35yygd8wB8uaOx0GmE3iQrjzEORZ55ogBL
/WOdpvUxk/tbYuLdnUOaYdD4DMogo23RpFoH/E5onKLU26o8/mwZFR0roORdAc47T32A5Ut9184F
Y6EGupSu2uer1RKLFLPpdRHHWsBGI9JqvBDa9ZlYnXnntysGqH6+c/3YvPNof7n46YyfWZQlj56f
YjOeh/6iOsc/z4aN/5PAvVdhy5cJhfcFzz7KFCmdPc/rdzvyKK9pew+Kyb9EYx5YZMJguJCxcYrZ
7IIE4NNegHoHt+EuwDua6h58372n537fEEqxiWEy8UxL2vdctcxkutYgUJo627jzx5RfTBWO13M3
3ywuoLEzN7VfkCVWkmmS4igPGGTNuzSbHuMKVgtzvXtVfaMX9wkZKNNt0WiomiZHfjH/iKzGvalJ
x+F7iLDpKPFOMsa5h2oQth1oJIOpMYOEKBDAsELG+PemvzKhziXVqn/NFGpB4qujbJQR9Ax2omub
jt7PDxoPddQYgXBJYTPT8SDAvcQUW6qDFhPXzouvxfN4X1RevZkjhiGLXYhN5zARQaHi4caMkfbS
x+XfsrwvEiU2DRflmsT7A8rSTvfoZARmmcWNwH4kQbVaV5Ly0FyMSLI4XH/HCebfv4usa/wgQN/w
zx/QmJlJWeDP/PFL7hT1WXVRAJTtf/zgL78l6oEZXAuj88+/4sftn3/vj//84/XQC5G0q933/3jN
/937yEjS6vq1pwH7t/f3H3/WwRe9jVvM1sv1ZRrXAtj0j5eVJo3OOLr5x/+mWnP//zzm/0prbSPn
/M/HMcGP8mf9leI/+fMfu6qzr3/j32pr0/uXKz1PuGhhbay4GE7+rbY25b8sSynlWpaHWBbd9H/7
9zxG2P9yfZefYcdGA40c+3/OY4TJfIf9X3GIdJFj42j4f1Bb/yFb/ss0hr6YzTBEKcsyPSY/7lU5
8RdlBArqbM1mPRzKVtdhCqa6L9vn2Zuzm7Gz6+M4eUykIw3MNin6YzwOJsvQjH3TrA8dR+cDjQsE
Cv4EDiaFtqewCe+aubx3OjicDAhZHAA9oYQFn1v4haZW6pcraeIdOP3wMtKzPyNG3y72rM5THqNy
uyKD6gqgYwuDIchqF5B8kzLnYJSMOqbY2z2qb5UMb2NX48F1xO4vX+C/545/F9j+XTByvSzeVR+v
fOlwdZyr3vcvl4VafIRGmPSHwXTIcXbbQ+qhg2O0RZqzRe5WYWh427hOQ1C4zvmPa1XDU8GWpgGB
pO27xkAdAyejfWwQIgpVpBzqt3Qih7UvulOTQpJFag9dzxS3g7aG0CQ0ZheJxGR1Fg8JiWaX2Edo
m10JBLJtr4Fq0gtLvkdGuCCDy3pK95Zefi6083bxZLxrZRQ3ysRV6xhXhfUxttm4lJxzQmS/VyPd
ZznnNQiPL7jicgiv3p9rxN+cFn+9dPIfUug/Lp0jkVArEgPghHNX/+3SdXVrZrHXHWzlOWc5VvPW
bFHPDCiB+BoDK7bdjesP9XGpFr1bxxKzObnwhvxhFam5Syt9Ed6QBV2sX1Q0xfBACQ0HFs1zBP3N
5TPDgyxCOD80Uo0KfhghVODobRGS/lP8F2L86zzy70+Iw/GNSC9hYYCwrvPUv34eYjUzOSeiP3BC
TvfunB5atzNCU9ZQREvxStt0w5EG/2WnxZ++lf/0Yl5dFf98cQdACOoQj+f9Onz924sPchwHzyCc
q4d9sDHnUp6gDz5X1y/+jxtnWd91Zq1g6hCLyTSz7+NB5SF65fYwVUj0+AKOOQwOwzD0pWoXM6xQ
LP8XziFxdT/84yKRL8RMmYJU+PY/h7oRyTdxtfI+uVB0OyZjBRxrhEnromlZozM0Gn/j+QvfMyad
nSgJX7QRD/6fH1u4Bv/rG8HYguPAkz4aTsf7h73IbQq7UsQoAbkoTmZ1iweFgrRDZzNiG9lyF95H
uH438zgz4gN3lKzdN6dQRIbM3wxneIpzIKcZ4vuLuwr3kOsobOXKjZd170DFqLZ2lrd8JuR/cFaH
B0Xffld65hEd17sxWXdD7t5oA8duCgJ+M3oBiavyBE+BwwzA25u5ejGvDaUG9/uxJ1K4rAd/uxZW
FxSz8I4Eab65YOA5zJMoksTZS5uqbpdlw3SKIMKRIsLvmiryN4vf9oBVNi0wtfXaHOQkjA4Lxg0E
TopDKrOmvbLVXHG0fMgcWMWtN+ksuzrWiKNAd+0XiFLbdmXA2l+VW3XBaSuN+xxgPKRvOqB61yz0
1+BloznuzxD8swdFL+u15jies/XtqL1qynv/otfhN56WJ9slpoR1/gjP5mFx43trZMwmR3pfmdl8
lJ0LWDGd3wszdnbOT+COebjQf2VxAIJac68GpQ8wchVGEmZEQcL+gRk85CI9wJ+1wmisz0it2h2R
ATqQIt/OM4iHsrcuftIc14U4KWJO9EY2BgH2PVV/lpCoYfeobmPHxwgsf9uF1W5qFT90w/DJxkZ3
2RsAO4ATtAukYMqxfmb1Ht5Mu9UTBP3FmXmyjIeUT4fQb4nUg6Hkk2ctw74wQVKkGk5WCaAIkDQ9
J14fVod1F/eBO1dyW+sKuEjUvy1ZRdDl1H2TtPSj99Qc6oL4HYeFUjaQjVHYmsEQQWusRHxbXx2d
rWu/UR6h91O3WczZ11PttKG5e0sEQbMdSuPJHhD9og+Il5VoS0u8SNG/rI1zQyF0iIafkXR+lAqa
9yiaJIwTeSav97ZT0PWTO8CuOByIxSuHFZbz2LtQbmyUjQXn6DkFyQvm2ZrhZFEvADln9R7CbmD+
slr3Ylw4Xncfq1JDYBop3ampegFVO+6zeGtUyQ3GgyIgIto7FiRVLUjQ0fOyiylkWrn9iKcgCybk
uVu3WfsgbonbrtYhqPUaXfilPnswc+zM+DSnJg5MSbRVlPTJPVMt+zohxaZhEcegqDNPsM8+J93X
d1nCJu3SFRupMQ9xKmgN9svnklp6R3OXi0RMBuFBDmXacvagFbGPMnYyVh4I7wLFRGzbGrWnbA1s
E6IgZtgGF5gXqLgQmmxo5jl38XVwvCQQiI3W3/uJIKq9GG7MoaN7CqYRyoJDz2l5nR36PbNRI7Dg
fakyRiqHFnbTIIu1NRZ4lp4pUHqYN7ylanL1rVsSmD0X8QV0Ohg9j4xpiu9RddQvI/rfavhpKCDK
hKbhCIjRBSZHIm6OCKoDyB3YdtKoO4AJgBr5moAKYdrb/MqS+rvP4vlJsFRB3jE2wFPenbl+s9Oh
3BdGPgXkKepPgxZ5fcj7aDxWS+uEMiYUDnfexyzMeQOx8DVXxW+8HoSr2tiORr8/uAtZflPtjLwp
lHHklMBxiLq33OzekwzR8Szp/ZalyxRDXwz/CpGjjZX6wggGlTa3al0/Zuw6Uq7T1wA1fFPW5gNh
LjV5QRBMcnt8083EaHrNYwK2Eaww78PUnR+8jOyDjvtmeC+wKIXpYNi7KE3Is7KvKQCCzqNngJq2
tE2QQp1/ZhxjSQ5JHmgYqUXos0W7bq6cTb4+mGZXoEmI4B5KECHLisuny5N5R0ragQRzUi+qnB59
r78IRbtqPnEh1t7nXB7LzHoHIkyiDP4sZtm4KlDoH5r4IbWqR682XjwBoi79jgt6woXR7XVqOduY
iCOpyS2SZkcyOqproiDXe/ofUAxll+KIurb+/RIryTPxkR6B5MmwJQsdYpkDzqf8xdET5w1pJe6Q
kpgIJCeYjIehMvDgkUyBsFQcOiNvgzkefHZG71IwWN1FsKMAJDRH9spuL0wK/1wRkiBtnlI13mZe
HW9FptkHybEnu4F2SLbTrg+4F9pGiFngbVYtq2fcvsdbYrHmEzIOD5+MoTszMJrkkK9dfooAmQ30
fqUZv2QI752xeDU978lroqdSRT9oIsfjBHx3dT9zjw44Wcz37A3bnvka2HyvDYeudAIPGEpylxJe
txmb5ctvwG8WQ/lRLCkuWBiZi27oVziMA3JitJGpqm9GKnToSQaQRFzve8STR9HgxycyrJz99nBf
tqP1oHxuNn1CDcaGB1O3ye1XQ7LzgDO9szxVwcmgw+sbw7PjDpeEZhQWh+id+LWNT8tvJvHu7A3b
Fd1JW1TOnkBe1D+VPIrWeR6MkqFCTMsVRv7R0N6TbS0Tlo76Pl9+DY3hva8OngdBTAmaM+CZkkID
ULxFeCWtVeQBZC4A+yJMg/n9Iw337hb2sqOAHBIU2oVNJRBOZ8m4gzsLU8lhaOA6uKoETexGfSZO
3+3tylxC6frQJabu1O1UbRGBXAjgbAlzyn4BL5+9ec3Knum4HS3YuLzUar52DbmtuQEGmmgKVZ5b
7uH+yHPWqjYoY/e6iO4nLR1QfQQCajFe5jWLbyaN8wABAF+tjaBUlqNz1tNq34zQbsDGML11dXRT
NLS/chR6GCmiMCWwEzqNdWRd/6US53Os/WhfmtyxVewz8Bs4NZHM+6vw5DZHs8tM8lRL8dtIVj/I
DKJ8O9s7LuZcXxAzvPikNQY+6oWtszJvh8oTE5PrQG+pswOyc+7HFV6Kl6Fvn+3f2cwGB0v608qK
4yhTQrzTqYWj3PdbVZDzVPj1pbmyodeCCrmZfi8ok3x5tbQhnu28TzFDpzOMMzkSuPdHJNW5xS0L
M31fiNw5wdjuXyHHfaKPgLFKRGCaGet97etiP04cK2Z7B5TiyVX5DxXTtHQpkzeWi1BBagYcyvxq
eHqgQ43btXkk/otkn6b6xKKzVYDyIN3KQzOfvcJ8hFg9HZxohljlxB9qtk6qK8LBjJ5JzAyLcRlD
Ig85oXhWHiD6hggqSjI90uMKFCmkOQf9fpSvMSVA4COjwi7Io7S8ZxxUloEvo/nta+sNzmcSTCMx
Ut16jWwTm9IV963Z3oGi/swm9dH69XOdfuVq/BZ29DEoa2LLIi56NdP2hEvta11rqgeLupFwiqqv
CGLs3iOCdwIZZcQoSDjFgE5/G2X3yxyHjzyxZjrJXHjaYCeRXdFHCQQ/h9zpyMU1MQLTt+fp1hDC
3k4tk+7O57DaJneqTL6j9c4QV53B+LM02ig0RsPfCgwBqD/xpmEdpO4nDyusstdWnRNdvSCfCHq7
IpGtLn5R8y8+cvpiNSg0ciTYhFW2LjdWT3uHs5o6191GCsM8Qi7FUupgpmhhebp9dXQ0Qb1z1ZKS
B7jLbIs6RMjOKKrbZ033OAjkDU4+PrVpzi0tv1ZNkJwzkfk7vhBK+T6vNs6yyMHjKIDq9rPYORwx
YJIrY5/HuHv9dWc2+AtK28eyZIjzWDO6Yre+TWOyR1QJ4L2sIWwWzn1CNp6evRu80z8jk6Ca2Xwq
7Okn4ICTXknWUWo+tWVEseE6J0EJvKmX3CKkGTF+uhAdPpMNHAjCtoNi5Jw5Zh9DOe+gzN+gP2ZY
Yd27KmJ5qNlGeQZ+cyad6ee2l9y17/FtD+Fq4Eir8ptRZUDMiumOnCLWAR/97ELZkzXYEWXqgFmU
ObIB0J3gAHgpLV9Gu823PQOLjYzJoiy1fmpWtyEDtWp4eDhcJn313BdDvV0pVh9He7qo65Bndns4
nUNCOTHx3Q2g4dLeIplnyg9uz2pd5Ds/t6kYFq+jlwMyHmQvDi/SQHpByK1irMRI6lB9LVF61h16
DtPMaLeblEmTuy95duBA6WrTaoMhfkLAFd7LtmCsszB472BOhmiwNynbXp8N8B8Xsi2nmCGXxEu/
mP5p4Ge7bIEvqBsCRJiWXT1WSQOTNCYU2YdGubOn3AmQJQcj933TlmhGbe93wdQYWabPQ1BkoawM
TL3NeugoD6x4fFri9i1vktuM9XUD/eFu8Kp3uTzbXYXzpRhOkIIqeOHZF8F4uZt9tRGjm85JwCM3
KTB3cI6+46APG8eLEkV/Uo69R8Zd3JCnGowNoGn+9glo/0kBlSGm/jZWstnAqoPhbmcJPbL1J9jM
L2HK/TKZT/HIEGQV05mlEeL7yr+dw5t2PXBuleNfIEA3wYR1fEiXdpP/kQLoO8WmwslB4PWyYw55
D/LwbfCFvykItw4n0k/yZr0vTy5dMNUpUPxe3JyqHALBAiYBrGfdWpjq1mHZ+OgKbK0RzLB8kc2J
1hJJBpb1W6OtjZNeOMUT1wfjW0CaLVq4fCVuCqstv7JosXd8hUfXivfECN8YTvviYDHM1ZOFHpr4
m4snmd2XMbaTlD4BKkJcP9XF7EzvJHqWWmu6p9R+jDxvBT/mbAvpiCfLaDAhSTJC9bX3kOJPfCRM
dX6014DQPSxfuir2SjImaH0HTm/t0/or5pw0Q9KoYtaVzuy6XVq6zVl4ENxrBW/cInz70BR9cz/D
cu+7ODrZfnruLeM0NZOxxVOAShHpiWU7yT3qAJoKKx7IMp9DfyUfAnq+ZEwPkMLDokWi9I94Musd
yM2Yq5qjh3GZR8FJo3V5tdaMNvvbaGGNwVvMAzFjwRqtX0zwWDsFSmZfdJfSHMilGsvLFJXlHsud
Dsoofyx10uy6yWcZR5CJkMGjsUDlK+VdY+rnon5H5E2cdynIb2L6dVqRo9ldRNJfaoauBaItpxM6
zT4ubam9R0uYN6Z/7bINzMUX54KLEGRdSkJhhclunCj+WVFIWKXJsV07vaNRw5yM+W/QLOLNnVn/
ZjagkdZgYKW4rCJ63MOVDdZgMLJSPyiN9GiUfGVOKmO+/mg7RTST8XaSaNd9VYjxw3Lodp1l3JSi
3RPUTJK3S2BQP9LnAb347C4IULrCg3jY1ePOlxjvu/W33bk3COvLDTkdXF22lM2yWLjeGkZHFid2
Utw+pdk+0JFON6jr2Af6bA7VulRABeNnGSPIw6pYJAmd2ZXcKV5HCPkkSx3tENAdm7HD7FdbdFnb
5iXB7oWmNEE80pRPnsGkNo+jz45m+ORL/yRTLwCg9cETuW4Q2o6hNcmKHlmHQMzQhyR1XgiXnMLV
JOqLPs8z6oMzlQyr6UCnrOfg3UZMG/uGqBqAlR3B20j8y4JLzGLPMZZG8WZu7R2O5YFiLkcyRoFL
Np3cJArA5QBBHDvkNXXTmJ7WOAtLJ7+kuqWnpDleUa6xnVhH4qWL05wMNUE760U0Oc2+wrMDe2rv
qsrYav+69/q9CZMsEgG6idu8+y6FdDD9mTjdeAuLoFmf3mc93Zt48rxNtDY/rF+2yd1RZNMR7QZY
SLQdK7jjjW20I6cIaIhJ534k1tqdRJx/akmuj1fPFDb0ZvBCwy3RthGM8GiP41yhOsj9reRmuMlg
dx+SGE5tn+it0bQ5U/eI1J+o3A82586qTk9eWpL80Xy0Ks+D2mT0jFiyMSOiqOgKFGUUeOatGhG6
FABgqC3XH+OAtgEpKiffuT+yNhA+YHvP5WyEQ6x/pEWJvcxK+g31kuJx0/BtZfUbF7fDA2w9lFRC
Ic2yq0pL/WoH8s2dBMJ75Jv4+hp/t9juNpsftejeY5txNhSo12S1WCQey6VeoJFLJ4zb9Gh7U40O
Rb6IwcaSs9i/SlM+VQVcWIy1v536XJOMRnj1BWYcdAtIAEFrlAd45HKjOeVtfUPdtu7yNBQuvkjD
QQdIZHGNBTdg/zWXsd2aTaHCKYlPPL23iWi9m6E2f/rdREFADoAR8/lch51KccgIlwwyO7TBTUIh
2A6+fZsvkvw5ZF8Wbz5MerCdJK6kkyD7tyx/4dZROzT9zSapBpuo7t7arOgcy+sRtmAy7/aHufUu
xgo+Nx2w3dFfreqI7e8QwVwI/IZtpIKxX+ilw0Ojm5BQVtWg+lrahyFxENhJ7sHGkM+oj59ka9+R
AfY9LGgntcGPxWMEGWkjUmIZUFuOnGHSrRi9Z9vOaQeX3mGdkr0v+5/9NWJcqncvcaKDiWmlpz4e
soLGMNYj2LMmshnXD62lizbt6r8AFq6DeAa9IbGyrNYV5I/f6k4v2c+JgDvKQkgtRJ3lvOjykc8J
YBP7akIoie0sHpBp6U3iYD1sbnPXnJhsIRgAikzEJq96JYZGI6xoEM8zfR7Ex46XPDuWwzlkyW7B
gRiHpBME7aB8kHFFLKvVc3iKR2aMfG8GlVIOvAYMM74nyKlL4A/mB/eOw5gzillh6ModfCtHxpU0
txI2qCkUWH2nYHOusngvKkTWw3Lsrb4O25htBpIEVRINO0SGHAO9DHOtN10InViRQY2Y61uqy7IY
ETFwswZJXD1qJARbryWNoicfnCQTi/MJLMx1Kn7EuJkDZ4hu6AJg6K3tx9J1XiRV25aDBn39ZAzg
A5MoEp8gZHIedbG3xAtpHLL3OMKYMFg7lyohjfYNMdhY7uc+mJhVpQ5wEhbHx0qQbeZa34vIbxH5
3hhzsi81VcpgPFhrnV85AE9DFcP2tiyud5v/WuLTVALUPqSj4CCGxXlIslvXGb7pLNSBI0inaOa+
eRxRTl9L+dXm1LViRwRrnFHxcKhVvKWNNwz5De2rorymyTAHKcrhlI+oUWdpf7mQBKyB6G7hkIqb
am2HjodTXVi4FNJfytO7MgeJ0swH24cEpCjtVkXnwrwGh5CaHqD5LDfRGCB8oentFN+uJJ+0qL9T
TmYIcFGJ+Ru3sx/9niAVO8GeUJuzDIkRzYYHXXciaHqONcLNQz0iT/Wtat8Qn8mm21Afmg+1JL5o
Xl0iPH1yTHydeZxhmmOP8ZvsYRDo3AMiWh6NjmSNaILUP+TjfGi5I5dJ77t0cEJkqXBNJ0rxZTrE
tt5Zo3+uxxQbgHOQyjDPoPe8dl5IKfP55syX2mnrEMZTs7Uw6XpxTscNuBTElqfYpqlkVBxVDE3A
B4abrWR6sTIn3LKWggq2tz1K7RgOzUbiRwnzTB9Mt3uwUsoaKZvlKKtH2rbMFnI4/zN3k4Z3zcyB
Oz9SnYtQEuGbzsbnjpgxMCBYzOmy43fk/SKqAte7ZA8oCp0QHOGDSL3vbiDV3I85j07uR9bNW2uY
YFtb0wmULo39qNsMC4GVJqMt0bqPkZ2+RS7Nqdk/rwqv+9wtlHXDeFzcRsIUbx+zmIzTnh57Whv9
bQ8kPKvbPkwjUYd+R2SRhOIQcKYfOzS4LGQ64MkYdsZKXiWTaQhQBj1NryKSxtMlCZmQgVgjZoem
CN2saw7ElSbfti+FGEOVfTk5DCM9kepboEXdAMowmdqVRBibfAY9EY3KmJMp0BKR9VYlxwPzhU+t
suXJyQa4+Dijs2LedvDnA4jXZzfnXNJ1y6tlqjtucqzbHWuzi2M6GAsmpGUB+J/4683AgwOXJ6s2
2pPknyOx8NQBxLZFXM+yIWMVRWnH6u9G5nH1vZ0W0RCMs8fRisBH2C/keCLzA193byb+N6eQBV4B
QeYR4ZXMBtG9GT5ZqWPO4Ve4XjDMXPDGSFlYfY1cqkB5TByWRSkTplQKFr6erVceUkZau3wy70bx
WnWMXlLG4TgkAUfjvQPeoEO7tWm4cCN4bvU+zF+FqHakiCVvVT7eN2P5G564+QZnyQGAH78iEa4C
at0aIcUEYbhrT8Cwn6TqHrLqHXvlc1XWalv07mn0tXky6X579oQtY4yfa3Atzth+cxQGNUO2kWfX
96nFAMxI+Rfp+9DlH0l6HCfrVPLdAA4qiXBakndvWk8IYo2DCTIVokCe7SavHQ4mWfE01OZj2dAG
wTMCGQCZM0EKJoxp/6WzjhCFNcQPKDMgqHRee3zmYk+c2xNSh7BSPU6Pfp+iVuOIB4K6pkuAEerB
7Rg3SGZ+cGjoTJYOITorgrwkf05mT3L4pm/mkW6fCEnn1edmFgZ6fariztT7fr115q7f+RAybuIW
MonZ0n+NnAQMBe3OEjNLRyHRib0FmOuVXtK554MHqeX6wWAfwEIzZzKW/Cgz+cMUy2Wpi3fX6t+0
7jm9elMA3oTBQIN6eOGQF0QkBvP+ed/5PLaIUqv67XqikxE73jR2l+jeafhASZpsdVG9TGS5EOHz
7OCj2bdp+zTFDIiYg23U6GLUHNVz0U+gCLPhvKbVlmeOB6UmdLEa3PNgQawy2UGEGIlJIznvOq/6
rP7Iczfo2VSwazq91B9G8qGAUV/V1u9FnvHceiR4NGN1USrGfnF9G41DGsYiC4RIRvLuN+uveqCv
NZcUYD6LViNeSzVOoZ/i1lnepxHJopy6LwyKN/KasLtyCEHlrzEBDMZZS4vBDzMQVxG/RGWNy7iH
aYJVlwb8Dg8NwgJ/dQOTrMzDED01vvhNs7MhpPpOCPrNVWNfIsi/a+xa5G3HsCpI4ppsjVi4fE+N
4gSPXYQFHLO9XukQausnul8i0yVtDqY9qF6nQ1oo/I7A8gI/U0d2aivMpPpwe/+nY3kh+SVvNg0S
cwD80Dp6X2cEgtVifiVYN1gak8oUidkmp5xHjikXQucS3b3ZJatYoS/1QLZnLAcZAKKHbQKx/jD3
tN2MkXt2XCVMGqbMe1caIDDqcbuIyLxbYMrE7lRf8irnpL7c1Q6bPOdbw0MJIwhuDtbhsZXqNOhr
pERi0wNz6kcbXuXBq3N75/r5Ow4wABcxCXBqeCRDMIfgkhLVkhlPrYdcdME04YgGLFRsB8kc8/iU
pDW0C9OwUc93wiqHbWS+E0UPh45IV/paURx0nfWRE1ZwLMfCZU7bU19mKCGSJoBc3G7cluOdRcMk
SazT2nOgw+YNbISEI8bPTP9BnRn5mb4dMThQiiaPlb1BL2tj4N3Y9JiBjvqh1/c4IWsgbpHod3ZO
UmocEd9TEgRLz3bYNUJbe3vADh4nNukfsfmd0DQBajMN0KUW9GRR+zFHt92SfTSTf+7N/tHz6R7L
FuHJNCksI0nAMbCCyusKRLRkW1F90S9riUBLV9K6FP+5ErPlzeOP1eQP1pwdRvJtQqEEsdZQBoiL
2yQJ/VHhkn2YYNxqjPnBBS55Wl3NdLxMP7gLSEf2pmbTFktoYXbdr6P/5nP9+ciyLx5iOr2UbBbC
7m1qd2ScJ29u8qsYwPckKWNQo3zO/Po9iaCGNRiOIuTn16VV5oppHx4NnV7L2NV8KRmsB8PqTzdm
cqtm9N/5Uu+oxfuz8mfOdfEPzQRkk9qLDD13ecRXuSc8Bbc2n2LeMgO52Cp5zR712MyPyfxCXjzy
aAw8e7w16NQb2YU1D1pANveNqqcqEN78OuDchUVXckjICTHPgCgCBERXXBJX03DKI+G32JAM8mOt
vvqCtWIauOtTn5OxiupNCberB4JtphW+DjTggVdaN21XPbfVoLZuzsft0nU32DI6YBk49nChKjoP
uNMzf08NIQ5GiexpMvRrldRQhKbICSO7vcUKvLK825CT0uhYdFQTPiTFvupt8svsrbN0+0Vdd7/W
fItnQdPdVUi7i2ybyQo0pIa3IyJxj1bwO8oKBgpwA+NUJTs94YBSHsOQEoxVlBgZE0QaS+tCapxF
KJ5fP+SD5uEG6+VQaOz6FNDcgIKmLnjwrfhn7sQ8KYn3unLktfQ8gmms8NI3AxYoUAshsUY/a5MA
HtLcDgQInxBBUdAj0GjMAciAznaeqeZj79FxIBhzV0G+23QSV2WPIqNOOXGY03hD2NqmxpGzvcbP
jcOXOc5R2AARoNFlB8vA6IzSkeu5NgQ54U20SudMiVJsa3Hfu92M6Mqo8U6ZJ+cPhVNNghOmSjQI
Ptuw036WyXLyK05GJDocRuzTqErqm9HKGBjMNGhjG2Jdxd2Ux0xPEkULEKeD4Q76nOefS8aS0Y24
P9vMM/dUDSBszQe42TeFQYNITppgFUA5R0Sj1D4d8erjt6XJ6unJMBYuXPDYEyO348jEK+3vDZv7
nNPDMgIaa6riUlQd8JG0Ocz5tDdnuj4WSpezhQ5tnrPjklvDQfnC4dvWT8rVuK2m0ryp11sbQlQw
TtW9i+Bs64EsUgyUdr2lfoMD3epUfPMYYmQiFNaKc+N8TTbhxt1raChXKcBH7LOFEgMJNC9+ragy
3IRsbJN8G/IAGtae7JcfNy4jYXaUygOz4QC5m7h/yWFY2Mnykqlvu59S4j79/lfBfU+EFM4I5cbJ
YXWeUCkUoaoq2m8tvQtiTVByfHptKvbsSIo6q6Kj4saf1kAyJTsinUC9bX1mzr1wPkzSpwM/Gc2t
DSQe4YOKHgjL9aYOJm3UWZsJLmEoZ/WSugiYJO7kRmnmj8DGIrKh1MpDx733ooalIkyaNBC8wJyQ
XY+hlqJ88/2KM5tZfog++TTz8muNpv7Qdw9+Vd12Exnc+AY43/fWsU3q5670aixmwB5gR5K9ltOX
nMXvarnrccgg/qXbihXM25LHhC64wyIziRIcquZ1CIaBo4j/fzIUwo+hvqNX1m+8UanQ+zQsBp2L
DYHE1NMzx/cLAwVr88EhloAwanM1O1VggEJc5jLM23GvEsoan4YnN5y7IZQD72aaU0eDLSCTw932
BsSQsaJTwQULls6A+eejgxq7iOvDOXH1tNjnx6lIX9jvD0MvrUtmMtODorGDFsBWUPUHYwC+Pfv6
1DQkF1m9JAO39z6XiWTVEk1M0Nq/dJZD1S2TOcj7I6PuH9Ey5ydi4z6sogXvwIQxrYg5/u/snceS
3Mi2ZX+lrecog3CHGPQktI5IwRScwJJkEhpwaPH1byF4rbuK93aVvfmrAauKzExGBAD34+fsvTaV
zTKY8heVIg/gVLAORziuuj289TQ50ERn3wGbWIskIrE17z8ax0jZqCgwdNpS6wwJZ1DvSaQAO9vh
e+rRthBYE3zsdCneLWcAQu3MwTI24+yuIXtcqzaMaghNFfH3GVK+5W5egZ0N1rPWZNGPU74By9sv
VEEF5GUeBWXM1EEiv2PTRgqROSuGVRCMVNLx9piAkrX+wVFzT3CBv6vS6Kh1OSourOLsHagbmBbQ
7fmCS69+GPpEZxKDMkxoGIP0wn/ykmjNpBv//dTPDltEF336RCXnQt5ZW25sbXAtHaje3+GrxKte
sqewjLQHDorBGkmQ3v1MRRFh4dUfSM5gdii9d0aeK6cL4idS2PZ6Uj1GFSDCwilf68kmcMh296JS
7P2EjYu+XRB0Jp4pc1cIULaGA++RYVe8Ht3onLu9teHzORuBRvNoLmqECyDSJ/t5EboVGOky+4y6
8cPzij1jAKTZTvnTK/wFUT/biBBIPg6dwGMreXN8DekCmnmmXqznn7Ran6rexyfUnmE011uU0Ojy
xuklGnxIBkb0HurGwc4ydE4ZajZHM9ehI30iXjmqRCL84qjyYyDjaAWfhFTv6EUXhLZlXggJ1tKu
k7kt8/7dtKejUNlrO5aADAq6ASGNGkv+YG6IXl1tK8dgmqtz2sShz8m/ZqN1bfni7uq6FTwX1UXP
EWCZ2Us6GsGm4CDKbWUQjmUaCyYXmyppmq2T0VIsWAoEkTtBVxs74oYknrxm249oegopv48iONHC
HMg5neiEASpYC/bcevS/lcA5tlPlvalcwjX2svTFzzGvgetpIyJ8hzF+9aC/rDjokW/ju8uePjdm
cY+BaYykT+PPWuvDqyOEZUX51Yi+DfA2SE+iCwc22kozoh9DvrEjmm3yBu1ix3SauvpLg7Fj0RdZ
voG5v8W1wbPqAmvNTPdLEzjcr8n0KBjdsZYy8IB6XNXGSzNnKNfbLAwoPEyOtXYFFNjM1y0E7mQO
JeIxjm2yp4mMZ4ngGJQT7h7j8QgUk49IcgK1+jhbk+QWQ5/btGVLxLHZbG0gmG1pVsvSxwKWGAsV
xc6xNcIN3j5zLz9M4JaoklhL+yH6GB1auqU2MFk1I3Q5yGp8yTFSwRiJUy9fJ90smA63tNUkhpfB
WfCbyIdAU1QoP4aI3rwWHzpLXVvmhmQzhadMh5WfhtExNiqXtN6UVKJ4ofQ+XBYZ5Hql/M9owrmt
o/6EGBxvJiImWaHidOUzgll0sJ5ZmkYTbEV6nRSbvu0xsgsKTiJOt4xNncq0xuE+5WgR8hAxkka0
bNgdjdSlKe4ydY+YjSLrmtifKPuQGNPcyA9mkH43AQyT/jXNPTB/7+d04JxJ/xiycGl3BpGLQfCu
Ww2R77xaAN5RsEvx06PIgyzU6x5VDwcNsdOkwW1E4NbSc1jvfZqBoiTiWA93HRUDWlqNaVJrf4xW
+4Ku72j1z1ZlxidX9mgjBWJ3O87wxGxcIiBQblT2GrnoAWx7CLU2zlgqaDcVIpwVG9mrjpp+xagv
g/xhHVij0V9ZWnXiavIuqzRfo6lCJkZjEDdlty402FUIL1mcRPBURLSjfTa5KO28a1WiVC51tRFp
TQ3W06VB4+UfGZb/nMhHuBtHvHK4DliIrsQ3Aj1CdrZmXN+vQj8hjbNo4mMFZdUMt2Symg8NPI/W
uDjRz3SSxaV3mpXszGetsOQxHtp5CWwRBERYrutiD8laLprUzM6VpZ7LyAHl25slNmkAEFHSyOe2
MjGsHrjMr3JiYwoAhzamBcss5PjZhsX5/rX3VwqTCvdMiI6J+DMZRjwZCJbwzSfFnqkIFG32gBWS
uaXRDmgpZqt/05/NGkV4OQz9vvMCGAVecnKHdpvVjrbXmolRIB4lMbS03dtRPwI6S/O2eSSGa3m3
YzlIGyA0hPFBBXBtm7DeV8b4A7ind4BHt9GEk68r/PiwE4Szufu1YHYiNjODV3vufUftINYY+bEn
JXS10CRTlI9OfcqCctWWFPDsxAjP83MRPPNdYhsieKTGiaenKsvPbwkmlUsXxjlTkDRbNE0Uz5Iw
3nZAu3WAlT018YOeRo/wAYctvU4GlfQeke5RytSZL05o2/IlhNJlMQ7uqkDyuYppkq6SsL0ZjfHF
s8UXJ87SrTYcrWGwz6MfqvUA5GZdG9VMFqjzzdBlRE/PXjfVvRk8OPCxK7mp+/g7fOhTW1oEGybT
V43z1xFnBOCR+CkpcHZk4LAfogzGetmkN1U1kAScRh0SP0NIAAXOkXRGCqHENiA6G2N3ui9z32P4
KfayVOLiE4zaaq1JeZcsAGj161zHM3H3veUChQZffs5Td+U1dbLwqil401EXGVZMajdrkDKNU4Eh
f2VXMt9n7szmGLNN3hrlCipGvDUR1x1zU0edW3jbXFeLzECkUTA2bFH3ox/KtU1IVDFSdrIOAWBs
+fA8AKfVB6jFqvdo+lU614OCpxH1tK8myZNaNyv2I+tiNM1ORrp90Ahopb0Kb08f6KcbnkMBlOrs
/HIAojqv/ZYfbzTAyoiIaQdzoAwgzHLkKxrrcyqhHmZ5X+zl7PkbJSO1xhT7cmgRo2iALkZvUO+V
RMcbpcw4S5bPumsLBOuIgHl8OfrJde7Z2bqZP1ByC3CeSWVt8qj7evd0wfAv9locHLDiMjYQfvDY
VskWiV20L60YmwOszJVTtmof6zfWS0QxktW3MABVCEN+v//goaJ5UtgF/BBDDesGC9sC7/64jXI2
yaYnJc+mlBxjtsiMkBsqlR5z88gTEZEPv7KsYZdivMTsHxaMVOHlcx5vtQlXduSvuojpI1A5xjeC
/rayu2EtlXEoZBGfxWyPhP6ORm7Epp/LzN0Hg7+m1/HYxdTNZfSBdTF5lGax0gaOm4HfpOsaX/ct
J3eArRzNr6gevYJp/93C6DNaphEZ7KqK9dhtss0wezP9muDc7FrQ0l+PA7AMUkGLnVaqk84+vJRW
2R0zT5Q04TzchYHcGeiT44x5mdbG/HY0jCcfrgGAHSaYafJog6xaypBMZ8RCI5EEnXER9EeLwGwv
dsv4PkrEhVbvmtRr54H7+BDMXbyxQ2I1xJLXVMY/psQx4A5wd01eLRZh52NYV1m7d1Lvo0n7Wwar
/hIYAU2yFEm4EtbmfjOWg0AYHZrrHxo33bFtCb8qJk7Og/coexo6TvRSgEjbawDcFlpRssem7c2p
pXkSVcOsGGkMIbMktAa9PKR9eYxixo+I0uql8LhD/Frrd1UMAKsUpH5bqCwaNxMbtxyfrbH+ViQ5
J0D/PWEq/csQ9z8A3X8IxxKYTv//hu2nKvpfp488+atjm2/5vOdjucYf7i8/NmboX1Ztx/vDxtTo
6qYrf7m4/69V2/vDtXBh67p0bMdFY/b/rNryDw/eA601i3aMZzjef8uqbc7WxT95LAV2XRIkdN3U
hWUKwlP+6gVlaZSo+LVh7RU6dNqw2pldKPa1ROva0tyhnZDMR5bwGZCnu2KnXCFPEMs86ex1onmb
pEy87VAnP7E0UQSoa0lS7/z/bQGLqwrN6lBzUDU1dfvTx3v79Rr/7AkWv3mC55duWKCAMazj0TXF
b5leiU3lSwNvWGdEvi5HosCTrr3i88gX1uxrzrOAZ1Yy2J9AwcUlbTUU8i9KVpS9raKhZKbPFR25
relxdrCZQ+x0xaalWn7P9z9V2A23SIvybQ+r6v7+zbZkcpo0C8ax5aoAis64WhK1zcGQIX4/u1dM
xLZJAYwsdfhIn/wJDU4mmzlBXiFu1IavWRY8mQ2pNe3cUZ8/7zlhIs/6m1HbHB1iBid//2GZs6H4
t+tsMKDzdNytHrrK2eL6J+85wI3Ji812WNctmqEucZ5I7Ij3fdU897Y+ILPvCSH3sG7MhaXyokvP
VGcFuhTnLWG4TA/mjzSEQGmPP72hJZ5o3vnkyBcYjfazcN8xS4sd0p7v9GntZQcpdEWnRC7+4a38
5p2+X3ePl8I/EJ//zUafxExqtMbq13GMy39yDk4lm8dOz7ztlGlcKJMuf9YWBBbD9Kdgc7a5yrqH
ijik2VR9s/K1reXJCsGfvapKDcAMoRnYWGijJKs8C+M9SeXmDkkoApp0o4ecrg0tCTZD7a07x+mO
TCbDf3hfxn+4RBZqWygBdFrp2f5OTUhq124q7K+2uhN/kVc1hGzw1IXUIQZGWsZ85skox+Skkc1B
2JTCCGVDQBbQ0+6VXdPF3TZ2u39AFyA1nP/2v9xA9HfhfwuWLBYs0/vtaTPieKhttmWCv0bwOVl7
QAk07qPcxT9sb+s+SF8GZ9q5jERXcR1/DROiEKi9yn1gpcY3TqDJroyiM7Bti2596m2rCk0nB71z
Tko4ZUN9rWN5hOPkXu2WubcRyZeqbrAhqXZa6Un4mMUdz1UfHDL/BjWpu7TKOknR1w8pWU3SDK4W
cNQVNU6xAh5crBB2eZvQRevk9K8q67/lNlPsrIopiQvf3NWScqk3RjLP+qhYQOSJLhZnGxzl2Wcm
kfUZMJ8Jhujearv0GCkx3HHwwRXIMI3sWxdRkKXpTIQ2flatAxvBAbEZVOOSUrSmGxYJDNgu439L
cCIUlbWh6rCWYsiQpqhmneEJoK3OQctO1bizZ61ESaAsgLzgW9CyiVf8vUUmlnRXtX1eiWzVoO9Y
TkMOsLRUt9ZoP2g13OpUAy+oss+4ZcjgRG626ZA/EDGCpAfedT5E2dL2ECDMxzV4Y1DzMv8taA1z
F2jZU1hO424AQ+O2MBa8xtywAemsBdbRbpV3teA93S8AGuAnU6/Vuq8fpVaxK2Cm6F1eaywJSWKQ
pi20jqWRWyk88EO0hZmo/f3Uw0HcXdE2PUV281i4hdg2oya2yURQ2+Bvw9b1d1MDl6mskK8lqkY0
BDh659F/BD+NJsu3MA4bqn+k37UeHSFOMY7bA55iBFVDUM0Hq15W3SVrDMBM8/0TlJc+eMMrEj0Y
HBGpwPzjsL8/Wqx5WO8ala0ypOTD5NMQlT08ao+Jni+epyijSu86Rv0lP9kcbn3UQkfXZ+OLYoFo
+iHbhlb7ngJkt3NZLKd8RKQ6v0+tPN+/ej6dtbaIMTwGAZkjxs5R/bDEmOU/JAriq7AdYhYxjt9f
kxO1fH5twIbSqF2tKt5GZWuriPjmo4atM81G1FPapK0rx/k0FTmxoztaZyZqWw0Z8rfaMnYyLQsE
6FV1cOj7vsQhPs3RHLojpDK/KvpDUnKusjJ0QwZsrJM94AHz4JJu9aCqnmqp/xTJ1tE4HIwt5hE/
o8QVTYvMn+Q+LGjkXNlEUJGBDb7eZ9gTafVKNdNwzhRajTHtKtKwOKfrtnZuFVjMscKnGamm3pL4
VWz6Lom3SYcuPxGCZDTs8acSQNpaZMzSx8I+cWGHm5kFXxW446NBjwxpywidSTCgK5LnMYjexyoQ
e63lM5uCpMWn1+ACEi1dtTJjGoCrLM7LHssU0pOYHIBlLrvXIdb6jcunDbPBza/T8EM046pxLXNP
qgWthHj8fr9f+XHPHki91f3KoAFk/ZlP7ygk6AHoHbkpjbcEvaXwWi9ZI3gqjIKxgTuoTbvuQiAJ
BRACGuTzjTgxpNer+jmKedEBqTRx78//Lq7Eq5FlVNHXwBvGuq+PwQ03woSahQ3d33dN9oBqgUzj
Sj3rnWUcm4Hjvl61p8IPj5OqnnFrqm3f5e0yDjA/31/xFLRkkhUEvAAuOLR93Rz6sHgRrVdeI09d
jRCBnY1PH6nO8EW3ZXi2nVvKnUSskfedV2YvbVkYq6Ht3WU05GLvwFZFApY9KQqejVGh15V63B0Z
rSwzLvM5tNsN3mC15RdUw6hUR5pjwu2bTZdxxCMo5ktPC8Iqe/MrsVubBEbB0ZCmtUf58RX3bcje
3Lsrs4fp2s8be0y2bw/J/XD/3NPSrteR53G7IRKN9WE83BEh6IfVJtAiuWwD+3y/BIosgo2e+Zem
LSHZexGDSaOON4xXHMZliCX8C+ZJSB6x95r4hbFjkjpzEJA8ZjPucJDI5ez2jWbOPfrtQVMM7s3e
I3lMtx7uH7IbWt/9sg65WtSCKbJ0JFmhc2IXRW3BsYDed0AJ6nT7Ji2dm1kbj3EGktb16ZMgElgG
lPrAy4rmUhTkykwt7vJACthhcZTzYA3DihDxCVGGkxOaWJk7UWAh16KgWiscQlMbbPx6yncTEPeV
gawcfedwCYb8W5O6sxYlyz/86Ic0DJTeuYEGb4qbpVMVTCaSVN/47ZQ8Mum7oo6P3jBl7Fsb41Vc
B9qGVJzpYmb0iGMA7sg2RswPHZVtiSxLd/YGTJhHutkd4TIT45e5H4Uo6jFtHHWQZfeYaOGO/oq4
4vVGum9m5Tb1ahDdkxwQMpU/XIvb2AGvBhCKPCRU6feHjFkenRykVS+52Z+dOAEqkVTPaYPJ3Bgs
fdUiJ1kZPf87Mb89WWP3GsrIfk+i8EygE9O4svpRZAzosMNvNdMeXmtiwiwSEZ57uifo2MoPQrOi
F66jtVZF9By4ebSV/thf6wpm6VBN7gWEhb5M7a/mqMXfSWkske8zm+qnmkhWxeojy3jbVnxeDsrX
jdWI92hgxhhnIMtLvIttlz0j6zd2ZuXnWzfwPswpkceqjDAs6Lb3MuEzH3j2syRIXmwJiWEqsjMA
T+No5jTWTaUBGlDNNsyB+nrsEKuaBY6jijiJRnnbumpJDc25y7IIA5nLPdxm0n8IOoR9WV2pDZfZ
2dN8MXjcAT2H7L8NgA888RJSYhFdmrLsQDs1PJ/2su+YNmnTe8BM+OijGGF15U0y/OOoaA790s7s
aiNEd2vT9hBZaFOT7HR/Vgez/WjiBOoGRupd18QscNqKhsS0HyJgFdGEhkyTzC6CKn8w3RHTN+Jc
bnr3gY1rUyQlf9Qrn+g450inluOok1/HuGOlClnK2YUB3UTaDZsvw3kk6qxdagNUV9GMVcChaRp6
sj1XAamzDWcRoYXeVnedr6Vla0svCS+95uergJTJRvTWXisYumhxfbgXW4hrHmFh5/uyFUxThhJV
ejfuRcg+1TgPOQP7veTT5Ew51+RJsZaJ1WKXrr9pXnFSmNwx2OUL26rQJtDitI9O4UwPnilgLmgl
aRKz5RW82aZnbX/IMwMkSJn+LMZyTmQMj4GSG+iV+VNBPobbpjl8ri5f3dc3OepoXkflnPEEv9uQ
vAmr4bV5jZE/gMu95vMPj0dlc0WN8qLZ/K10vqE+FO4XGRfmKpGuv8x98MMoeLprW09bv1Go0KkF
t75RXe2OcXWB6W5Z9g4ujcYkFapGRefSn18XYSYWlsEglHo3Nyp5pEF5sHGx79KOJhrwgOYxjWW1
0rxVpeB4WE55C6xyDohFZ0YKZ1V3t7SYED47/kuLePaaNOIwNvYl0OkY2GlIeKTDLJVhFHPksf5B
+UFo58TaMhnl6zQWxnNSNJ/MmR4rwnQOqkvw3yPy3ypPZ+U13lNDWIwGXcoTUwdqoQgc0V2592oi
DwK747YxE4OQy1Z7KCLwPyKAclqyhIj2TScWg1kcAR/sOicrkciPpRZg6xIwjQqVbxlnY0YpCrA8
I2eIeWfxjW6E8UF8UDgIfVmUQUSwyRwapKdfYARpgb8OSz04DyazbYwM9k5MGgb1GpK6mfPNqU+K
Lv3jLsbizkAoUPq5VgQh5kIuYqxbQFoEFWbIgLoz9mVaGTgbeZ+0I9Zkc2JfJKFVcpq9PwRBZNNr
hYOJ5o9TBCNcaEhRBFepaoOr7eV74SfVE5KsXT6B4QkUBi/dwn/JxDxbG43ZbYWrPeR1Ux6F+63o
sl1XFPWT1fjnMdGzW2OeUwZei3I++wjPX+heHx+kSMkRta2DPSK7cjDAR2YaXYY+WNVu7+wxbixU
oi64OcWmQh5DP/a5qepsC+KW80Qiv4Akd0GyFunBLDaRbaW0zm21D43sETfZq17XX4ahjC8+Oa4q
jT6pF+TazLrnCBrzQzZFb9UUIp1N0rNREnPsa2LCuc+PkOiRF14RTceAcEQMjtLaOSnR0rHtf2dM
4eCnq6+V5Tqn3vsJjgCQeTGkm6K13H2aJ++T0NtD1hD/hyN02wwVcpQ+jn51fe5HyMJ18LLFOvAj
zCUkj1CRmDnMVqPatvahCOz8jSQ8C/kyecz6hPjE8NS3Dm+Br7sWiGnffsKa+hAI8N+4vopNhzbx
1MKqWkb698oQw3sXIc6tcmOY5STjBrajtmYpGZYMpB2UeCHNJp2ipy8GhfKXYTe5gV/vfZwoFutJ
uIBn8TzUIXnQHfRTYuioVAzTOhnskKd7U6QOOPIYTHWhhrgng5uYLadk1WZIOrn5Lh/c97KFU1Fj
lfSjESdwKfRdYtX9smIcvOEwatKa7ngubHtTNPmwjRuPSZt4lFnuXFt7DdMxWWmdSyxtifvaL9GV
hQkBha3gORhEQOx1hwunNCzksklk5JQwPrdbYz2YY1ntRJXkS0UyhYFi5zaahF7lk1i5CQ4dN8qi
pX0/1+NYc1PEMcx87EPNsZKNUjikBtX+Q9pMydqYIux3A1V933sbYdKj6CUTV8NN1cEsw3d+2Kag
vbQxB2oOCVt+SejsbdSoU72Bkt4OUWcLpjuTXu9crUlXjjANOGxUs0WMf6yHOQtkuFTv/vz1aWPs
80a162QKbg0A/H2is0NLt3liRHJz0bqjxuG8Yfq92uhN8OiTE4msEVv4YLeweWX85V7oOsm7qcjW
/VWQFmm57oMHwg/V+j49bGyqR39imMychPqMfg7qcVZ06noPgkr8c9D84/20ijH91aY9eWUdeckS
gsjvtW9O9O6CG68g29EnoYBczZUW6/JJzxlu1kkyAVcaP3THQxs+5as0QviOVemk9BblbthssqYr
9nR/soUlYBDw/o1dAxPUCJhfI6v7pjp4/56eEo/ldkfeDsLhoAIOHXafgGDu9TuS/BRwHhyhXR/G
FlJI7/tgxvm2bJ+0cY5FyUBBGXS1F7/WUXve+wG/5U9aXdnHulTthURgfZs19SZKq9epTYZHh/DQ
R/LMypUKOTKqWjuajU3tb1VNyNyFAxKRcC1udPziCP7Hi81QidPBbOUZgvhmFUYGepksUjNvmRFj
dV1H/Zicg/mXmnRtVMpCX7ehjI99LWAD3vWx8JMorWK86foQqOVk1toyqSz9FAahcXLY9RPb0s8Z
bYCbDkomBMi2ZXRZQu8o/YtLEu8ljDEs9pwg0X3N1CZ9bHB3m4SD+zZWW+yhuDGgz2u2tR8KrT02
9QQR33ThtUNWvF+gTqAGqH2ZEonuRGu7sG9dPX32berfKC1grkGZZnyY4cdsyRl3ZHPqe/LCwuiC
cI4TjwnCHxVetLk/u7mdx2vNqcGc0TgeINUtl/tkcK/+wGbuu5/0En9aJt9Y029fFCosN7rw6KTD
iri/NdHf/EBmP1PL2inE4zc9DejBeJENq+rBEB1W6MGryY9HIb/MdLq7OSHEt5Zu7yyOT0/xsCyD
pltJwQI2IH9F3YE/UxkOhgYbXTLB7ze3AKDF+XJV5mcXBfJFCwbrgR58uKVAuSQ9r26slb4cevrd
gWbemKUMy/uGn4+y3eGyP9DBIU6hHPP9/cMUKCO2wZh+FlN/TFvHwM6ICrU0nlGzME2XyN2wSO8o
Of1NDNZvOSYATCVUzvfUvvSDnp+TsHosOuQ86ei2bMUjog3ZGBgjeJwGg7h5yy2Hk6V1D/dxg+O3
hzCi7k/n7iZhWqcy6/od6wXT3xl+gADpJyHLEO809SCVzFckJdu7oEbEVGSwuIe2+YxxsW1iH0Vv
XlvJAWT2MgLQTmOK2UZNA2KFO5mcLibgvJULSzwjg0G0WyBtODbVhqyzfWzk4ys9SNnpzXKucDZy
MC9gcdQxcIl8GJI23NVlLbblrKeolRUQlzcHlcxTatN5v5/TObTczCr+ofc0jKH8+WtLt/wlYe14
hucmchjRY6vQQCxa36mudFmOQQztD1lMdEl85x19VLgivInIIr/z4SNAIUOMGlBCIhPz6BPcRxP/
Mxn9h8koyZt/muGsPpqPf1Gr52zU//O/981HOv4ZZH3/+l9zUcP9Q+rMpRjm4IMQrsuA8td41P4D
VCrzHZv6i5GIMJg4/ItkLZw/dE9StJuUtlLeybD/Sha15B+Adb15pml7VMjMKf4bJOvfUbk6cxhm
s1IXglms6dxJ138am2FAKqcGnjN6U4skJfk+mohPkwBwBA4te9Hl2alyrGehbxxQVkuV4Q9OUeg6
rXh1saCbbf9UCexaffBZl3H4D3O931+gqeO+FKyJpu6ZjGZ+H4LGgHw8PaIj5dqd4oRgxjucEGoX
60YKB0yBd2aHEQttdNedXx8gzH6v87R9isps3BdRUqLICwO636M4ZGKanxJh7gtV//zTJf8P41rJ
hfzzAIkXyNZvmrY0LJRIXPO/TiBTfb6CspxmZah6LwLnHQDYQJRwXW/Dqm33cQCeUJHQBbnWfp18
XR7rMSvBZrjpxmUsuYNiHa0nJLNclvxBpshr+wmXBqy+r1gr6ZK8o2c1H0AK148NejnChIBn4/iM
f/GuG2/8VqIED9PW39fEBNpbP8SXYoHAuLo1pz7bfuZU0WAsSc6OGN2j39raprSCLFxlFXp6R8Op
BBtnpXdpcagH56fWuO1NUqRXlC3gfjho9E9aTD+mTLHt4H5+aNq4/Qck9nz7//55gnHH7cSTY1rc
oX/9PCfNVEbTV+NCKe3at5jrkgSpsldowyZxGZ5EvrePS3+PKcE4RZV8HsM83sUGUnciN8cHx23f
/v4aG/9+jQ2LRdhybaFb86Pz19dUJhWg8pzhhMWuc+srbTjl0/SC16a59I2uMYNaBelkP3aJ+jmV
CIcrQBRfQXG+Fi1zhL9/OeZ8S/1pZsktJ1hqPEfqug1uR/w2Ua3yqKbzFteLodHV2mnC8JwBfaHr
gmOalMN3dq7pZjU0V2aTubZQImu29yb3vUSn0jeOVhIbB0K598jY3l0OBm94e+oFiq/vvhL4TQfd
WLpBltKFBaZomAlJIZ0o1kaGpKpXdYohCkbq37+3//BRuwZHUBZBz2EBcn77qPOyMpNyQO9PQfsi
3MpcKRgKiy4MvhU4dgAHdTtk7eMX1/8Q+Bdoz6O+zS1ILBnjgNXfv5zftBh80oytdaQqJASaLEe/
3YycCGzaAgZ/v5fl8HFAXtHlzW/3HgHF/u1+Ovr7v/Pf1j7DdNgCHMOcnwCPC/3Xu23sJkLGLACZ
TpF/0WTCYmKVWKs6waPY0LTeD75o8BGCjej8vHtqkb9vMtOKqPvfJPDJ0y+1ljDeTCP0aS4gFsls
V/zDKm3+JlkweaUmD4RpsTeRAYBm5y/qi3w0GEQJCWxCWq8BJ1h6ZIZ1Nozuvc6NGTCptHpb9sr6
IopkNQQkNZN84x/itn3XdGKpsOz1R4yzr65Pc3sh0YiuE5cnqs5IU2T4dNGz6tHtIJCHRX2o4LVf
BzW8eINeX2SGzHrEPvo6inL4h6fM/l2IYyIp0aXtmEKyTc6b9l/fXdSbEawqyjB6wN5eM51tD0Hz
RpiRdmwighzK0XlGpZo/1VoRnAj+hY+Zq0/E2ubD/GeDioqnIDc1gpdm4p4Vaes+VPG6rpryplO/
3XWxSWF/tpzuORVNzopEYxLoqu6gRZ370EryZzytePO9AnCLHZPR1tfPQCi2UzIc/VQfviCOyTfx
qRoA/ZFc7e1EizQHr3oAokKXh9Jx8qfMtwgWTJ1d7dN4skxmcJ1Mkl2ol5Co2bkSO6A9lpBq5BN9
FAS8PUEbkQaK9ZzJs+EF1peULlynW+GZtHEduhZrXOWjwsynDP6EAfxP1X13cO+NPoV7zDMBjNM3
lU/16D5zWPVwruJeIGLTetV1UOFwSBeqLPA/J850jX2ovYS170CMeitWggIxo15cHHM8iSRlxes6
vOcjNIMgHqpdTAGOPysMzgHKbExaHPpxIsfoPi1/0UTXlp17r/VucFYmaZuNdW4Z22IiTNSmqID7
KcsXe9e2w/V9ks1EvFq7ETQ2mIHFZZh/kROgaTepnwmUwHMAWPM0BpkNmZ8Tx6GpNKZWGiGbWNP7
oxrNN86j/tHMQo2MRVvflIKhuikr73r/hag4b635FDRDCQ01Bmg+qFz/pCg75PJHQEgT09niIfN0
95jZ4EDKpGS+6pvOsivd/MWs2mvdBvreBQDAD8Z2Fs4KVF01K9rNnxgBy/fWhfOE+Ds4FUi/IDdr
NF3TievNfwEwWyZQvx6a+J2whOy5Nnt6APcFRhoYIbzIwbQ8OuWOFDEJ08gEaFcabwFzLMih1fTQ
iAaohFFGy0TlJqxFj6Z0Z/YbB6bSUhvTH1UuMAKqpYdRc9vfBeCFyK6eVu18ulwmauV3IahaLI/0
uUCvy2PcdupURuM3VVj2jywv1ynOjvuD4Eo3eKyDXVgUCd7vdNoO3MLNfHLT74WQcCLnqgUOOXta
L3dFZ3yJOWbjbwzyZWG72VrGpIkH/m3iEibwwyO0ArMCPaHFAL+w4Ln0gF2U+n8Rdl67kStLFv0i
AvTmtbxVGfl+ISR1HzLpTdIkv34Wq+/gjgFmXgqqtlKRzIyM2HttkisK3zx5uk3wOZ5wUgX9Bh9p
iNjdBW6qzzXc46/WnuXdND+0dmQZunt8ru5Rc6s3Aafl1FVkzZY4NrYlxPAohorUaJLmSsbtK3QR
Haba6dYWUAb+mPcJGoCRA0VqNKQYAHhRsZVuxgaXEgyVbSttulLz/60z/DnlZl9zD6OX18BGgH5x
G2hjCjx1Ov4xfJtH2gdVNFke8QZ+0byypwCcd4DVP/7WY8IBqcs9kAv4R5j+AOtJK+nuJJiCS6zb
qHfCv009yzQL+jye/dxDV8mNYcII6KbnyRth/8BZ3tguhjrinFlR5t4LXvyDtLr8JQW09zyKS2RH
SNvxEx0fP0HUdc9B220avHLnfM6HEa7uXbuU6ebkhPFbEQLGT0AzrC2z+0kmbH5t37RbOsXxuaoR
HxdOc4K4UCw7Ow2WEZmZ+xBv7hoSDECG+GbNOu+yyL+j0rHfg0p9MrfY222jrl2bpCfO7/2qx6YZ
twEYMloaB+g9TwEEG6IZCyTWocQ1JvTkHklqzy4oAQkN087KxxAdUdDtwp8oG909vE7vMrn5IawI
w8wA7yd9TwuSofaqH5LxkipPMPBnFjOO/saLhvjU6vOMD1Mqpy5j+Hx81eL1f3MUBgoBbM+bzrX0
iydbxeHy7/boF627k1FrYOgrkO5MzAW8iLBLy0pfK130d56+T89RalOjF9lCqKHr4RHcbYO3xuQJ
s7Aq+/DYzC+eUSriUXVa046LqEpSdJtMtHRr/Bb0lhibaPZzjDTepku/57FxjoJY4KNVWQXUwHmD
T6ODRJ144Gg0d68ZFWtzK7pKxuBsCVpX5CyKLW2aLVKpAXpn+k+dT9UhSujlGQKuO5bOlqRPyTS9
f4ODa+4jwDSHKGUY1/pjdLdr4FdDZzVvoZd+hy1LuaQzW8JW2fRWwexklsaGVRM/GyTE6eN4aNOy
f3ER9m2cw9+paR4am9ie7aXahdbwU1h2V+YyPORmi73NhtDfW9MIPDbe2o8zT6wZ7elx4sKODasO
ED45fwNyNLDoidE+mXOzOoISyyzY3zF5Sj/TXHsaXDbgxCou+hxuVGmkQuro1WJ21JWnvHLTwZA/
IfTB6BdCGwqY5Ya9vwlm81aI6gpwogVwcp59JAceiO4qnEJdJwonmqnlLvGLYOsawORrsAlkI7Xk
0vkhQn9p3SvOSRDTjR7vRDlsO58AC8RWsUfEQdqnp8fLYGEnKWQI4ivO4i2Z0+POCqqY+UgFgy4p
j5M/kpKqky/ipCJY504znA9FErenan5xdLyNvkdenjH47d2JAo8RyE6gP9FI623D3nrNAQ/vciu8
kMXCjRLUeKXtfFz2XRC9pvlyCkgrSgqF47sMLkPS9he+QW/Tymp6NmJxaaBf9mW0MEoz+B4onqD8
8RG1o2utH3lMD8NWk2IateLpWEc5lo3Ohrehx8/OALeGjl65pyPa4Z3RQIz4wFHRXNLvQCfh1+AG
yQbINolRzSI0q4Gw4SbzpGI/gpA46bXfnJrI+YlRTT5JQ1tMVmc/t4heVtWgmtukRa91QS8Ya75x
r6QHtyVHDpq7qHDDorPbDfhjrK71GD/PvHT8vOXRnP9Z13OMJdAGPK5ji/yH7LpVlYc1Px6AYNiM
QIrjsDumUELeeaA3qLjzeyj0l6CW+QULugF7o51XmyS65YI0ZpFYr346GOusumPTSm+T7j0DN8lX
j9MAoSnO0owgzGI9H65Dy39BFQPRv+qSdTfW0xuoTvB4nBQv4BKm371PNVV6B2obCl6CUvAWzWDI
+Ue3iuj+MBP1dsY2wHRmOdXuE9Sd4hJO/YtBmgj5zHG0c9AzXU1yXVAco2xHY+q27HeOIoYnlGI1
0cE06JggAA6RXekEx3ZSyPvUhhrP3yC2iT19+AlqGk8rNiYc4njR4z7c9m5jcwbFCA4Wet2kPLoG
MvXXKUOhKnPBILX7sLCm+ENRvCCUo86JY9owmEcDdceoGR2F8AeAK0xOHTs0913E5fq/j3MmaXb/
7bROr82lde4FHGsdFOrmfz9GBJDNKssoOEILcQCgZW5xZSPsnpJ4laGat9qxPsaaf6ihxK56v03X
FIzt5fESZd5aOnZ0IwL0+/GBx8K0sPi5zt4cmm2STf9Ps+N/nelcRneWjnfbMlm1/2c/CxGcjikN
NBj0OrXM7CA6m5MId23utWfMVU92T9ZK6lfRurTV+P+6H+z5hP9fuxu4dx3fJmIEAwTekv/5eZk2
WijbIMe7JyIvWTqmPa5I12lOMoXvoj0eq77ppq1mKGKhDfBPiET3sorU8cy4tvsGJFq/Td00LgZy
I5ZNnttPA6ap0+B94KKF9NTm0Rdpt/htl8ZoTKexb+DEFxX0+YhxbqRyefSBz+zZjf1F47sIJee3
mdn/6zeYqxkbnRhN+CYRoEYjZ0gamie7q7WNDHL74uU8V0KaKYVOXi/KNnupRs/fDXVcvAzwM3Y6
4hzd8sAQW97ZmF/YSdR69LwUeh1FcZEM9ZMqgx6xaIXT3A6rZzePfwmv+xM66dxdAhU5RzPdLIVn
ipbiZtJkef73i8gZTGAqJyx2fqqsAG2jREgt9wGtI4QSnfJ+gsFgIK26jZWC4Q4DRB6t59uvdZeC
38/UNuoZvT8Oq47mBztdkXaeToIZvYEpVDTp/nGjFPxEIuoCfGVTvwvBbi0rrzMg0c1SCDC0Rozl
QuuH+jMYdGw0PQ9u4eZfObE5T48XDWjueQZKDLDOFnrG4/Lvj4fC+cuvh2bnmjnnsjo+1aU3pyEg
qe4D9cvxE3f/MLa5oG6tGAWTrNqXIE7Hq50stR9cmM3CM8PyVvbOiAYtCWB3QQkvaZHtHqsHhTDF
xXjO80YcK1yVCpX+VcXJTzpURJQxPr8QQhX/rUTZgp84XFB+ivGtzEvEf86sYUn82zTqLiPM7lbm
/rgeArTYxrz0M9NBu9yMO8c69Zmt/Wp7z157GThlW6HdC2v5Ai41eCsc8eEAutvrhFptOEWxdCPf
XphJOGIdr9+7ZkSViqf3DD8X4J3veWCzxbRLAoT0fz23v6PALf4uKHnaKUwfpNq1Bu7CmG3g3M7H
97JT0SYudfs5SCrmjk0A/7TTt4/i3MVu4CI0gzELd4r4IfMVNThypYSgI6qX73GU6SE2h/YyEdUG
IAAtr62166Tv0hsb/qTYUjQynd6rBuwKZMq1Ufcj9Px6iWLT+ekriCsQOP7WuIQAdfTpg+YUD7ZF
HJCN279kdntJ5v8D+7p20HLvbAXun8DNhnfdFfuC3PS/x9d0oEtd+e7HJEb6x7HxTzZPnd2I6C5N
z3eaToAIrDyARAiNh2Ma6dqumb+irtZ2UyvQ56UzdVzP/WOvYhLdRJI+BY2/6yC+rk1tao+606uN
o0nn2Ta9ajmmCohP2Tg3RVLluyOb10wKBT0R9JCjhc+pFmrv+hh+eKn2DPxm+tU41nEUqXgNh9Q4
CJj1OK70XU1191LawC2nxBaXEDDOVSNPJGib14lu7R/Q61CZlRsvDIooTQr/j8GM1qzCs1m64jqO
bfCiNavAy1f61DAQH2TUbQZ4bYcKww/nRCKauwQVkpMUNoLeYM/cia2RIcFacwCWmY1CMW9h/nDR
0exS3x6WWAtQ4LgKZb3X478NSd9MZ69cVuU+4VVwHRhRTMBCa2+RdVD7Sgv+KY2fHDgE/ncAObYN
phJsoLt1bNHzGPIMZ80mK76znDgnXVMfKZLOReEObwlByeAMmRiTL5NeO5983scO3nm1sZvwrVPx
zw9bqq7B5IxXXQvkNgjCoyaSr2pW6rmEFp+mwrk3adZt27QDdKlrPrKEiThi2fqehakXcLds6vLc
8oydH18J0zzXNiAGa96FrbE2n0r8L+wfSzK0grVUeXztJi+6IgumkjFzauz5rbAwmVRkse6NFA90
KpW/jQf5Ys/3ia6NYNBym7gU5fe4t4N4xwS8vqqK4VSqKxQknnyBlvCtaoBmro96Rye9oXY0+NvS
AkUB4HrfFEznSoCUuh4TUsER1wnGnV4EyZPoOgZFTfpRujICGDAIyqyO+HGgO28SBp4tqne87Bsz
hcwPDNN/inMQkyNnvZeQI3hVJa9J6oGmm198xam69s58E/G599r+JY5QhWgip0o1g3fL0MjZwK6g
Fq5lEzHX0GyxESqqjolCOozrruYgPxpxvQZYHa46IYyT4/ca4qFBX2XYIIF1aKyGZp8tmwDHCjN5
+iPa2N5gvkLFCTnjPRqAUfmMgqQ62wa+PStW90JFySEmiFEGo3/IyigmBxuAkhZE0d1Q7w1pXLRb
UOaZPn1Al1AlerZYpnU/W/vgwoAkjSGomSnDLICPu+2BlbkpYGW35FH3q3blTg7nkTYLl1VTpndP
MxCJRvBOS84a6NiV9tRHwEQ8m052UsXmUzZ18mSHAaE7GidKX05frUWUZR+0n43rsju7/j9jCZAo
cvTqmNBdC+lyuL9Rpzlse1631i1ZvtBXRwt01uNKfLAJFysjtGOcaWnyYTsmFLb8OdebEMoaF2ok
85rpo0JDoJPS0GEIv9ZDj12CDAJt7Lwb0JD605QZT1l9r0sIWLEOY6+Fs3Ho0Zg9Ss2OUKG1SFx+
lBkeoBn+a1rBTilSbVq6OeBzY6LFZLpavbFahZhsHgHaqf4PGsj6IEdCdpx0eGJXkhefPlcd4FbQ
zO4tKfhopIAXMCHDu+QO/Al9ZG1ZEtKqVgMixfWoK877zEo3YhZL1BknBWeS7coeAnPVO0NwIHzz
uX88wQP1DNqOTqzYdxtcZOl0fnxFU49HsMF2H8fy6GKGfx/JdKm7mISTFnRCFObBOZ7cUO6l49QI
dy3rSutwW5lRfzaNwJ0j9YCUReaTgp9qzm1virJpT6biu1WEtyoxSbhpiBo3hJ2gUeEKeJpMl1Hg
vPYwEFf1LJR+vLTQRS1bN66Pd7J2bdb89qPWCUAsjSZeDyqRLrjERCzVQDLz3/cFuqdLa3a/Snys
VA7tO5tB6HFOkQGnUmbydq9daJFql8dXdR1qq7GIB85yTbwNp3RYwulyngefsmAg4f7YzEuxyqYW
LJj2QbZmRCqP0ABOodI5uyOwRgEKev5pIcSX9wgW4mOv5znKYBPICBOhuwI/5HN//+fp5LEjuyoi
5Z4dijPV46/UIZ3UcVR3km3yq6ky+pjldbBC65R2ZnjzwtC7GvVzV3hiBxefvv28ujQGdBoPH8Mh
Y9va6REqRMlNcjBD8DiPT5CYR8RolauYEcFWLcM/EnMg4aXDYlSaunvllD4ZWrT525+XDnzuTCXP
rdvRZZkI5ga+4c/I1ZAkQk/fRI1wbl4goWWaJGJ6Y2Dvi9gIsFxX0WbOP83RrW9HUde7iZ7Yk53j
OMiSYD3odbayOy09W9IhKnNKPrSkb29y9JylA/R7oXuF82x15UEPfVaxqa8+i0T9SuZGw+MlLqxj
IrsWkaQVr/Uowm5qWss+8OrbALl94UaOfe7f4eNWb0hAAaQUpDu1GZjJLn4ectRGjoIGCSU+uNTY
by91oKHb8IOl2Yawmeb2oTNvsxjRSso8KTYP48PjxaxKQFSmQpU+qQNBPdi+a+qhqWLCHyKZ/UsY
6cyqWYlXxmfy4PiQnNyqZhlIZWGvG34PXaDzZHua2nXS1k9opvRTLz15iv8ZW687oubvj26t+XRb
nG+IPO6xMRz8HB1MbTPXb72R4dO8m0IF6PaCQ23Q5Xm8tICYMTVWrJZmrg4lHOnHHfe4Aa2cTs7s
XNnHLqpdveRmYqIcr43WsXdJxx5aYWC5574wd15fO2srdZcikeppMoR6enzlV2RoUzetnRqnxmMx
eLwYbmesWw8ivOH1X4kf43js+uGpb7vPgPy653q2V85VhpeyvNReegHftPHIRDlg3vv9d7STjgXo
trk6ocWWr9Mxn1atnLk7LcjxFCGosSD/DbEz0t4RkejsS+pfaBfEx84k2VQvvtA22B9zaQWsEvuM
JYWxGhI9Opp+kmyJmGAFL8YPS+KPytxqunhaPmDczImC0vlNoUIHmwQHs7CBRhRPVf8eagYqfn8y
D4+3dFmPUdvEm6yCVIaIZrxzKQHtm9Y73kNtL3D1rKya6XrU40CsM/lexJl66eNwRK1qVVvPya03
tCEnqWfDJskK6o9lbTBNIwSUVTeN4j/ukLxWJel9QU/qjhRWcgxEBJGQffQoHVxC9dzC+tdb2jKP
t0jqvJ1Vp9vaot61Red9Bg1gM8DBxtOYFf1tGvrvEEwXluOq3ZCBWFwrQno3QWdby8db37Kehe1U
51mWt1Idh2GDeviF3Gjuqt6YFjItGGFYcbzO516dmcB/xtjEETOIn6vaBuhD4huY/5ZQQ2Xfxyy3
70bufWhqLE6PX2qnyCGTysbWhkPp7zffOBBOsqL+19vSd2pGwRoYngJqoXA4BtuSluikMfydaJrG
+riO8qD65CfgbEZruqRZsrCSMX8JpXRvbK7LxzuISelLu6wDIpM6z8ZBFUz0jEiEvEQFiRBA/eng
cIO2FQLKYSJ4RE1HrzXd3wmQdwJP/yB27O+uTwpGXrfhscybg7LK+BlO+65Fh5yP6o9Km4Tuy1zk
CWNwgVTqDeuiNLamzrrwWLijie2H6B28sR47+2PLFLXjnChqYFY4ksHx1JOsnNAWnJfrTihsAlhK
sSdBVsgG9THa+PecqsHQHL2AIY/OAAwbYiUa7TN3R3S/HY6eslENB3kC7NuEI2s5cKoQNc43kK3T
Tuqm+Iii8ZIpLd0ZwwB00k2Dk4EeiiC+tP1ynR71aKFeuxZfAFG87b7HP/AoZLq5mqHyLi45Fpq6
JUoRi488PNZatBOcWp1MrrHM5h6+y3+/WA2uo8r4cjqpsYF7XDyLprqh568NWOQTwS/NcnSEdnM9
/lEjsTeP8WZEOcbOthFDYXxO9KcAlHnDQZet+2IP/SJDwt9wa8W4NgvoiFP1D/LQFz1x22czba9u
FzO56av4Jmq731V5bSGPE9a1FuO9wUuzbpOJEMT5gcjmlzbq6jM+g01Hzpqsrf6MdcG6unFuXxkU
xYyEyWNScb632WM/SlTGwVTv/+6lAsldGqry3A0chRaQF4nfttofSTAYjexYz9GG05zQjHgktvFd
zDQ1V9bpaYwJ2ytL4m6VmxmnXBkRpCiSGDkmQ4AusqsjiDAaQnmRWEWfXAHXV7YMwCu3XiGSu8U5
DkEPg9nRqUFjPlpNmeqjlWJRJs2IGZ7E5HIsDGKMKaGIqprhRl4HvdkyZ1BKQZKHRw4qsjMSBZ0x
+HMmTQUrRd/UGzfxvJOuX7zBTAgnAUpO9vELtbd+j5tyF0UzTXZemBUszuVQZPnOYqaAZEo/PYrV
qi28XTj4N5qPw0KZIj/b81mLz2tp1+ScoGgLrtyKIMZgTh3/dir01k9vw7z6jOxH+1LNZaTzjKi0
2TUDoHWV5Mco906YyOszR/fwZkZGcbXA3BW0wulaaGL50E5YHtLIsJK3HL05oWlD85UlYl/isLuR
QVFhs+pfVVp1xNgwJJ4BJ72b45kKJhtT9LjLuzo9J31gXS2z3Tj9ND4xP/woOh98yjh5tzoscAia
Mx8yJLa6QBIVzL/euzQe0LTsH3/q8UuJSifmgi47Tjt2TEFHTr+jYd9lcInCwHlubWeTRln91Fhs
+QxDodDPWoFH/SRcJB9GQnJ1hd3abArrFXxksC6VReT149DuDbNDGM6VrTrobyyLJJWTXjF55P1O
udLfPdP5nEisxn6UNk9ORMRqMTXlOWdksoZmg4ht7rZ2CfKGsDx7PGa40Tt3E6Jeamdd4VijQXcK
7rheT/BtsPst+Ss9qYhwwzKq0seUPiYDk2z65FfYWs1eKVcsZWyF+5p+F/kQNF4cmVEnugKEqYZ9
stD8E1LCq2QudBibejg3AxMausAbPtmvIjMM2JQkzD40ObKqLo9xi6Y3LhYmu2ScQjGMaE3BVnVq
dqMcBkjgo71wuxuno3/iFO91yNxoa5rVD4GRxiWKs+9GozHjVUb8bRfqhm3bWqax/lZQe2KZ9JCe
pIgYoeSBBnEathNBi5fOXYAHLlbama526NJ4+Sq7vn8qAsQoeQ+wxCEaxXO+CS5wNklq3O1B0NmL
xaGW7sWvVExIMcQJFfa7AIBiiVoLOak+bruesXQRTQkRF/EH85c0sC+6bxfLgJHOZOkJ4oa02dDB
vwZk7Dr04F1W7aol7bwcvF3O6X7ZO5WznrRJrANwHMJmpwiHQD33CsYm5H7F/ABT45RXYi1Cyb+d
Y25JybCOsB/bMeAGpZsEJGsZhzTxFVeVs2XQfWvchrCsFDS06r2U3Q6hbBmbn5SkPfRFFvS4ISNU
MXv37/5e5jJdS6l9MM/APuybO4H8ch8RQqBxTmX6HcgVUuyNG2ggX2wgGBoQ+5qachx6pleWPIQm
mPgBgGMLl39JKtZvo6K+mtLXRqc5bNEAxllPkkZs/MQDgbiTae6c0ZlvyjpcAxVJGYV0a4gGK9ie
45V209Kc5Ks92B/NSHA0EEEt0dYZ+FmknYTCy/6nDf8UwXgLRfcTWcNMYQQqztB+xZ2TH6L2Aoi4
3ISZhjOuw1kpp1naEILI4gD9h8TAtcs1rFW8a0inoU8COkOQmpd9gBAJN1LQIImg0KIEwBouyf/g
eql/Us2ujkHokTDlk2SSpBxjGoBNrnafEg8dqoGMqKjhYw8YTBaNloP/DjKSigX0UTvq7ohHu7MX
cxLUsdQux4Yhy6hwxQVBHh5bJwAi5MP+hJf+OvfZT26eEhrDlCCiDeRb7rEgenNBtht3SkCftw8g
106iock/TPnW5D7LRLiGj0OPsGeV0Qcz2KJ/NixYukFzH/08WFlWfAMFDVFB/ylt/6fQGsDKFrVS
H5diTbAaDcfeWwmN84He4IT0EC9bI55GzT0aqHi5gZo2aVdao30lAC66HEZKHnpfpUv8Of020kxq
DogdBdfQqt9B6zprhF6QFSY2l7GnXxW3mPNw3KxCUL3bSOjmKlY+uWfjbnKCYyMDPJWTl+4jb3zN
Mmj1o0sVS7hq4cH7DdCtwBgOsGyJbZQPJ20yjG2WqT8hsZAqo9+IbGMZmQ7NTW1CthDaCNDZjF3H
Hs7FPtLGmTpQ4CXnuArzvu+uodPt/XgeVOdICHsUcl6M9W3SRIB7BfNNBHR9Q/frGRFNdgowu0mt
qymdmMyY6Jq6OXNNBAXpfJQyBCsSLuuQ95RW59QEtCkLZtuqTeGBOiydCQFRtfasqgqDq9iLuj20
0ZzcVDvVAkH9XfID4wpjZTBr4kDpR+40u7voIN4OFsGdk00THaVsgnS/lcTqOQ7+td+lQZw7rArW
IB078lTziQ2urTYGnalJd347fkxucDSQJUo7k5XKosXoEqihuylmMa3e4dp5pgKsF7Fe/ZQuGWrZ
0LQH022uRvcW6ka8hCsFEVcjM9MNfvn6MKt3xLXLoVOHRcjlhJ2gjOw6PRElPzvco4x5Er3XKf8d
1IRW2/69qGLyLac433UDBO2OnZVBSdvVR7RokB68pcJivc9HTNBgL6tFTxh2aZFJScf4GRs3aqQk
eVMtrJkej+6+cWuxaRhxrLvGe2cY710crvlU46nsnPTEFS+2bpX8U42kpXgu2a0ocTdUZcE+8FHn
JnVf4w3folol3CDRWb9HqzxaBJ67qfUchyWtKoMuRaXnK3DIHTDJNlnKDuO6FXcWqvVvmj7nKStL
mPrQs4jzjY5wtRdsDBVRhgzsnZAatIjbbaF4XKfgHsc07PThoITe4PsDck/z88KapW9tLpBpTsZC
n4bfABcUZzaiaezR/JMxlMa9GBPcrhVn09HlnqZ0BXTdkBtIEqSRhaO7lvV36FXlfPahi9ehfC2Z
u8KmUARZkU29HOYAeI6mOXORgrTfiGiKjC5XyTRolaMNXVQexB+zx+MXRn2/AIcIyN5uunUYDmIb
+mBOTZ1ubFRM1sqr5FMmeQhCe05SAagOH4TpgavlPVsJh3o1wFLPajqfUYItvvBWfegwj07XSpT9
ijzgeksCK4AwIdwzuro6+kdrh/EcKsr2iAVpBbKm2VgV83BA5xsi7td2HbiLKPnQBbtxYxpbdkDC
dQvm2aKRnygCL57lfjhO9AbWsboEfo6vhRuHenllxJht3PGma/GnzuB3wSzw2wJvu2wjylfbSfdx
5Dq3pP/qWaxWTdl85Vj0FkDRFzGyyHUl+p9iICxBWSN7bDePPYzpRUS0M7C4rR2/uOeq0zjiDSDB
Q7EYWnzPoYsNT8CRcZv2zQPXblmYhsbwMmVYU92MmbLtTubKLcC+0IIXIIBlsU7s31ZPgUGNTOLT
JI9YsplyQVdespGQywNCHZqI9gc5NiLS0HgqfVHA5HlqOAbv0Edh0oze+LGPtknqVZVwdJloitK1
6yaOcEPRQFqoxUxL7IKlYXy6PKIbE4+FiUKTBYmRCTUH2lJi87D7dVxaxgjolLE2W3G+rGv2N9XS
CYlGuSeKZ1rKJPnWyjhdk013Gklf6lpzPCt34BMKmkOdtqe8Z0Ftswi74pcjKOJ812s4rP/4XvPO
nf/MdD8DFktVUYQxAphBt69NJlcm2LgiRxEY2wkCViV/DVRYW5+TJH1JttFJX1r9EJKzJK4u8TvL
sKrqpYzyYs0onuROZXEpw9x4SqYAeWf9Uk0RTSGtWI+WczXS4WgRQPZSFG25mXPNTeV/tSbJjLMP
Upe/Y9jMm4xTjNbAvHWCZ5S4ZPGFqA3HyoXHU4iT4WYmlXgKuyKNmbd2cMbjlggOv82ThZZQ7jt+
RT8fI3GSjwAGC4aUMmGI3XgMK6tq7yvvN1kYn/owkmBVMSFuumFt6uhcYb+ZwOtLD7GjPKEqDxVN
vjBw38GF5QtbAUP3g+4MNXhBUIf27vRvsFDaFbl4t8HJDCLY+FZc7gePoiAuqSEQWL7h4QDQKMhe
6mskptihOKfG/QA1OP4w2HBFUh4Upltpo8qmel+baXKv+gyajqMzqkcLV+FQ3nYaERW5noG0UXvR
GmS+lRlq9pB1kdovFnW57kyYfq70TxO2rx0Z7s78INjs5rmAuWe1wc2OZnFxZm6ZEv+ae0JZOPxU
8CJCJKtjb0Z0jTH6hg68iXagFtc11HU1Ab9IxOpzk5P2TRItSUNZ8pPpubsoDc1AEulvhkF3SXBI
TSgU8c22xujUmU+MJEhCJQF9IUOLRn7eHjgxEa0y9AjNK+8rLFqHZgaLqaMIstR0vtmiuTVm9JYV
br03tR8Y5Fq/qvvMWOttwc46ypXn2jvZ9+9V3SRb2uCUXpjuVYuOG8lBhX2reVaBmW0EuZeiYfu2
A1AZmjXfLL57ACFARQ3D6UgNTGQVw5OCXZ14TbqRMlG4sWt0+2G1goXwoopeB65v7GxL1zZZ0BE2
we2AAmLXTOO4ddBtkRRqAZMC8US2sjOJ39JR3q7GqW3XvbGKTcBr5sSzZKS6S1ay3CNy7UhQZiko
JyzT0liXIqBCSo59cUjgyvDYY2xkD35qxwgRcOLAyDGtzVgQrSxt88gkgcbnHEPh0IhqCI/uCnIe
xq4hv4eYqDi462RxkDtporxtBiIb6w+8CzTCLK9dzdakZaC21oTm3AMe5JNTtzICMkdpRqTorBaA
zeWzdFhMrcJylrklfwHn0O4jMzSQ9gfX+y7yNvjUPURMElLFonMkZxfZLUPIvChsI8KQHWDQvotr
j6iAXDB+iYjaYkgQNpyCDHMVoqSGGjeSwFPo6ZYMJlcm4SG1iCItNORaDl1xOEogbkkmmPMQxGiQ
ka6HMZlMguFAQYcZiZKd99uBS0zmRwAz2483LpzTJVK7Q1cKgm+bkiRgV7uWHjKTenAPIrAnSrQy
X5Uo3/rxHd896PicDPGclTXG4bTOq5HQEBMuUAIMRQR/KLTibT56V1r+CwkmkHBQ3O3A9LHn+ERu
sShvfSbpNIe1deX0Bz7uMzEjw9Lpwps/lu9wG3SAPQThxnI9oT6ZDeoxhtcJgRBgFgN5vN9Zvyuf
3oXy51A1+NsjEiaaawn9xJhCHWPowonIwuxNFMZTA4QH81fPVZkjl95I3NlBFicDo0itpXSxPPTV
nSS/rEWEEgU0OISRLgUAKWQfOvdU2vyy4gAUQpBewH74W6Mu6oNtoN6gfW/6PI89Mvu6fS/Qlm44
qKCwSWj4of1ftxAUNSXFziZ9uJccVDs/Z2LIF0gNx6/YgftJB4c0AZesKKbfwHswFI+D8cQVnHa9
qtEpBK9gULs9lA2IEOG313b7Cvvfmomxsxx0zpAgXRj5ZIRbWpnmoIbirU8/4UhuWYou43dvWfaK
Dni0MbutSabKtnHNFSa3aFlOI4d95SywDihav+e2jY51ruRa1+ziWqtTrZH/1AJuRIuRRixpeB4i
vbBOsi2KtdVUf2DA3EqZ9qwPMxOv+ETbl2wrMX2WrC18Zi6RIK4FH4vLZrbsGVHELdvcNbI4V4Lj
3H8Qdh7LkTNrkn2Vtl43bBAAAmLRm9SSmiySG1iRVQWtAkBAPP0cZPVMz71tNndD+/+SrMxECP/c
j7MVsgYCvUX6jPfkP7nvezY97kW2sz3nAG+9vHa0COxSmuvWSSHO0wLFis74D/2D29PcXXn+vFEi
ztctdajr5ie9EmByOqRZFogO1cS9S+ZuWHd1OZyBE+xSc3gOLT+4UEz4Zs9y2irjURjx5+TZj8AE
4QkVcQaGL1Vrd+Y1SuyCRlsHSDJGk70F1yKgwyqz5PBYG+4r9j77bMz62VTviYPH28NwxcATi4fS
jNCNcOdzDts0ScwWS+c6Ji29csyiWmHOlCwJDgP76W7sjeJOliaK6NScekGdNCadeBs4NhpZ+kOp
2AELxcEsB5SyarCF7JTDQRD/94Hc910+xgM+YG6/XgTPbLwlGhK64Czeyj4X52gg1VyY7QOeOAxf
BWWV0spOYay9bVAARw7a8VOV1XPAd74aEpxO2qbjQ0K1jt8Bo05bClBgZiYWc4HuxSTQcIeV+cC0
MsHeF78mNRYMCdBnVwqTrBee0caxtz00vYZY4FQ3VKk77lOFGr1thq8ZS+w2LgpwvCX9tE1/GPp+
vrdIQctAchamdoDxz6rN/XYla6BkWvk35Nprougs84yx244iL3ck3DamKNhYPHs51+J6aKxwg2r+
PHWFfc67n1QgeBehVoIyuB10r2M7YhuktwrklhXezdRIbWoZnVxq3EH3txvTraNT4iQYvOjCGdLm
o+7bN0fluym3eDqKtN/5rbr3osrgeDAdWVPrfZv076GOxaEysi8GudEJjRkATYTNUg8OtjnL2M6y
T557zz1hsyXWHJjxavZIm3z0fdmdekd/yzz93edLx3VAm4WCZRzmWOWT9iUoK7nNR9rVgtwEmGU9
IfOWG25zI3cp777s0i9XF/2ugJqy3ucOehLUv3HTkXdWUbzQ4FAyZifVJ9lnr1WKIlTlFbidDJ0/
VUa4SeaeRwBblUlTVu0m3dlrpsMkgKhwcJKHrgwe0nhY94ts5Xp63FkRHN907OTa8/AlyRTngjN4
+1jaNKFyJnScfr6aRX+wfWmv+gAtPNRITVxAGfeYfQpjzqv24QiGTVNktoLws1d6ro4U0L5jq6Om
bm7MrbC/E5hZBzt5ps+JaVE6vmHv+1U7wPEaiWfJQSdJlnoY13oim3mtPYG9ey4EgMEZ++cUTHeT
ekmbO7vljQUTL9cxpX1MEixUahvvuj18jWAhOyZrK6Bg8aYzOP6VmGrBRhMKxckP6Hk6dAx3V0p0
jyH2CI7PQK5TyhARhZd6rrPplT8tlV+8Oncw8Yprr+WfNs4zXA/ZvduDYJktGp1Q48owh7o2SeQ6
JnEEQj7H4tK0uBC5U2rF/TZuEb48Lh1xRlHT1IU7pLduH81MNGVSXqSXXwf9UpeJsRkGg17akPma
pJtuxZbw4VIzcZUFhg/R5xwoeD6JL9Bpt63pkGPhwEDWK+P3ZFtvOjYssMnlQbgje3LNgFdY3CRs
/nbsNVfukCFGYj4jfKw/41AdopwnH8QUXUephbjXNEZ/SutFmF0xF0Ib8rv8YorpZ2/W5qn3y5+I
MTD9GtTiUkwkhso7LHWvsKrtQ6XST8umzI7T1ZeWdKaj//IUtP1bXxruxU/3No9hSmRtKdH0UY/n
c9DCuq5nusULw4INQRorpD1lpZDn92Ts/8RT8zAzhm3EmJ1DEzdCn3k176Nx9kyAgUauDmbthEsF
K2x5J+FxKWx4PtYTPitgl330czAHcIEAOlc1++u6JLXDdM9E0Kb5usnNx0zqEEgnbPRgyj8Tgj0W
QRQ9cXPRNhWiIcyC1OOz2JTiIe3LpWml7LeT3V6NLr7vjerbwZTPPY5TpE+JI8vuryE0weMVbKET
I60fMf0x982qZBgTWcrahzKgt3dMhzWAQ1LWUu9UO65spfWxsPGO4VR5zr1i2hmD/QNYyERKahjZ
dtY9jZF7LjqIJP3wQxnthwEbb2XPtl5NExLgkBfPEQ0mmRbjtRSnuiXaN8tud2O5scH/ameS173M
gejiGlJ2shkV1diacl9atlDodMDpFLOFuxGq6GmIKgl6mckPbSfnKcv1QVoJB77UEKxxi9qd6eTB
T2h98HAkdUzHz6GSd53XU5NS0ioPNSFD82ngC0NT5/JLaepchT/jNNRr8q8ArkMjOY2z+zRUqbEr
HI+8X13dAVudn6wqeVAFHTs0gD5m/vDceehw/fQ26b5+rl2yXVP/QZKhuuApfXPVphtFeB1pVSrU
+BxVeIvcJnxmvMHFz/qZjOjvGfWwtv4JPRh9KhTlpX/XwuQyb/EZjxNuA11kblt/GimNabNLpelh
7CBn0y6Zsb1y22W9nn43odiYVmpfetzZclSfIpjQzlt+YZGSHdci/FWqpKXYllcqmAmAZYqpQWKW
+UXkYfb3Cy/xqmPks6Xzbd73RfRd+ely5ot/2RRZ7p0kble9FewMxwfvJjgjlw0zSLVc5xhlQl4/
zHXLO58V+8zmzo8VEA7Nl7Lx7inJJk/3sxeaD2SBQBlX1mfa/x4RAUDjmeLa9pSX114sV5iNv0Zb
/0kKLjz2hOm0/DVFLcaAAeEzd9z3NODCnUHBHewFjpXbn2Vs+0Tiw6NoGDPJMkJVRIetJ06BWbqv
jFbsfTOBrRwS1ceysU0GJz5YCwlw9tItttZ+Tf36i9I0IvY+1/GoNDew7PkeAFnb/diiAw/moc45
Ss2ARE1cAat5QELkIR0c9jn8NMbGaFeWz70YU7Z/yLAL1XPnbFtl/+6YNgTC/hq5Wq5ms6UhTOQw
WGldx3bBGX+Ojro2kbowA3HlsuM1ShUq/ciGoWy58keJCb18s+3ozTFY1NLmB0iSeW1YmvJnXbyG
xsyGb9jc9noLv70vuNzX/ckz099dHOanoip/crN782cvOWKZpS9Dt09t4Dd7hZCdmMJZ26OPPukg
DOmfk6OJTbCiy3x8HSY8StbvWHa/eM3FxkuRw9Mkaj5rvMzWGIZctlqqsmmECuhSesydcmPE8y7p
Ixrca9pL8XLp1o+2fKOf0mN4YcvgR8BypZLluo1FyzL+pCMeHArOSO70rAPLSMFt1RH17cOvEZml
xb24b6atHvngmVzCTNTAWPbOznM5I7FU5gSLs8a52vRZrZzczUnRURrGHfcznDqi6d0n9eHjFncg
Eogk5xyO3K853pHlj1J/x/yXnWbBjg/TFqRKtWllxdahQ4aJhnPJAMetpoZSyGTpB1wq9/TEzSqI
nec50PnJF+OP3o+TbZTRX03r7aYpMHE0GvXcc3dtOLlXxXDrjNSz0Zi1tkJQ/N60e9Mc6ivhX6Zj
/WaOcVN7OQ6ypp3VWgvWGhnnr4lGOSGhecJssXLNnNnbWJJKlASyQrqRucSvTc67Frj+DdTPdhVo
equzmTg4sYwj/cx4UCs2JCNBJAhsFyGMQe7aG6o7YSMVcCYa150VXzNyPltbf1l24CwOOiDpmcio
U0aEd+uJm5CInxrX2jPZDXe6IbnQcWRMzEJwq2/3TgUFNbMyJv/yRx0P5Pfxeds2xmYTlC1zD3IT
c9xvAveZlotqLf38SJQW0MAamEAD1F7+7vHEB8NHyO0iML3iKAr32YqrACuGQFTl8NGGMD0YFtRf
DVf8KXnvTDXQ9Twpprh8ECOWE1NzONU+dg5jmNaQNbZF7LABBFzTQ4G/P/STbSjR5z2fc2lfoawP
My1G+G8mLl8cPgvP4a9jNWCSBtuUudyaJCWyQBfzJ/rc2NrJfkQZwWnnRlyc+x8F9slKhtmTArc7
yK7fGirk5FP7xxEBgIt8wFGN/C1LWrbv88965lOZhtZHJO3iFCza4CKjuGoi2TE0ACVT32ZCSvyq
tkwEveoa4IxaYUG1N76XQQz3m41H9HjD6370SyPZOLVO1vFcXHQrIT/S89crYCUdV6l1VaC0oQPG
Y5av/Z5itqniT/I8XgMCJHCghXwy+vJXoNhj/fGudCOsQSZCeYezJUlnl+Pz+F2E+XgIir5eOxXT
/Nb5gfECz6bXZ1fEm3St7IqHrKAUsmMwV3To5IOrKNKW5Xdqz0ug2DxqkP+pg6e1T3jz/WVqhEMA
LiKBncaeGn51VqLamRHsACR0mn0eafj4MSz+ZIdYmWVUhOD2uKMeg8gJH93cZpKdz1c38y/taKwr
U1ZnVxpLBrn5kwfDvJb8kzg9zMW58OZVEZVIwoHxM4Ktsm/Ic66CQB9IRSI9awDCMgqfTAsagCAj
PU4NFeiDl6AGhQudQXCAgGI+qYBDBJBI5prVCuf4ag6y/ggWFGcdGpqKfMzMMzRur/ga3S7Y0huK
1JWaLUAfuqOMEF2TyEmB1X0/cQaWnJMnkSqylhlPmbYojgxrZhcenyKpXjDgnIUbuZt5JpkMY8E7
VKSS+dz4p6lvF5b7RMtU9Vg3MY12JUftqLM+XStHD33ye8PYccSRO1a5ldJAd3pY++NYz7vFAudP
/iv78dJNyjnXbmzGdIGigQKua8chWERyPCZJttfT9JurXL6aXT613E4Mox0vQTmdi1K420ZPW0dx
B9FaAuRhD+5IRZ0mLe6Ctm52mS5f7Ma92rY/LyXpHsmBIYPF3B6LNIbCZkzFmoPJ0vranKLOfurj
ZsTeIbMdzgDQvN65cWJKSfEKuKUNI9wpeBTGLNz6w3hw9PBl9gVGzLqq8DC590iOnDfRDDbFKDZb
5tnzZen6pYGeYr/lxVUdz7mb2of5lcahz4FE0HO4RETG7CsO8uKerPWdyr5HygGRKvSldpGQ4OoR
khpzIjaIOphvThWsrl0jPQfNPH5PFfz/qfwYoHBgsW0n5ig1+obl/mGgJhE84ntHUo/jdpAyAyVe
jTS4ZmlxFXZY4+A0ac82/ceI4E+SJursFGiluSne9GCu/SlbKAb6d5+0xQ5rCIhvShbm9iOWIY4U
Gz+1Vp9lxqSnZY2eXT7C1AID84EYFfEsHZrF1ejONoYFxOq+rbYWPYOtb7rcJTiXwPbPyJnl65gQ
g1VI3Di6RUokwBVFsgJvML+EUQwPCIoDyJu4MyHs1CiSPpEdJ0KewbG3G0xK1OCjcH2OSBDkv51y
KRcJ+k+jqrpNCOpelkbAhTh6ITmLszzPHXb8TZ2YekvKS8HlG6QrdxH2VBohGF15rbmXCYGB0D8x
eNvli3l/YtDRxcOjoAyZj4eNcSQKvJNdPSkQRF63zzxMaHgvPoNMGyt/bhyyi+am1DjTTVssTuD0
knKi8l36HsY/eYb+a/XPVOcwEObjPDaKS5VpR4+Za6I/3ENfnfZIcRcT48tKBEa9STDE7or2qfbL
CfWP3gYRuieizOGO0ARd5qI8VELuyKS4gOKjLQMaZ2MXJgKAPW3lsne7faEvvsltf3SNbZVCBPNA
AuInHCh+mQqj2FqGR6fv6K0qLr1MzrB46C+wCktAtqu2wUSuhQPnnhQcBfa1MyWnJO/OfN54ezQ8
Ye/kGWZ7bqT5JpAZgWlEWHw4DWqyYxeSbG+By8mIJWRHT/uMrIHerHT1OHb6OigLOzvHhxoRCgtw
fC3CmFJabu2pVSNjjPddCaPFWEIkCPrNyhk942Bo8UljrEieB8T3iN+M8o2mXxVLEyuXlZZTVj4a
+i5CczyNZv0Eo3GvSZKy4KngPFbdgxAd11MbCrihvQ+O0w3uk0uTkdlw86y6uFCRrg3W1pWa9J1R
9/IUOQ7JbLe71mTfaIV+sKiZkDGACROdzW79g83Zia44I+LC6JtE3OAPybGe+DP8YJdTzfVQmQNW
LRVHD4R85QpLBi6/wNu2S7AvmTg1xbjisCbl8nnkA2ePM3Sg2MK9KaPuvm2oQqNgkb0rZ/aJghc0
ZPYBL1EkYdiUgAmDCxDAAbvx3INvF9GqhFO+5/KEy9LDylkw7Ed0ebn5QkXJ0iVSarYgruFLiYNz
jJN+HeEQZ4CPpHf7ZZwOszMuYH91y3cv2tWCeOrSgY/h3JKoS7A+41V7xZ4E8waiTEt4ClEQbB2v
IiezJN0SqkpZn4PopVJUAkpOjGOZrh2K+YCOt4/sW+0jHmwLkS1mvyyEWt9eCFsOSK4zVkCsr6Ap
MKxn2JrdfrxmCUVIGKSOCsfrK1WGrEW1sxql4TJWJ2YZxdANYqy8r/GQch+YzSety6egj4p7y9AL
7rx9FLIiZaFafQmr1GfnyIhl6rh80cFP3MwcPMeqBcDFj3BuTjZxS8Y35rcI8j+cmhnPNIH9Q1WR
wutoEblOAave3jE3oQADCOCDHIfpcrOkxlEOlJpG8euABQJuqB3tyDoWq0l0CN/4fO890Tj3xNnV
hpK/nKjQlOB0pCp6o60U5Hsjv7MbE6ZwOufF5ci8SLmcdDjNkywmXIZY2tNDt3i4ETXAfu5uGd/b
l3JG5Ik7ey969TAzS3keg307MnQe0tI4APo6mnBPnyqGwGvYmMwwDWLBbuldb7+/z7EIBLb3Jkcy
ixE+JNvI9x5nHEoN5PaG4fEmQy/9AuDh/HB/+9dq+tH3GDT5a6yR8OGk01fCnGqbx2Cu5Q0ZZGqC
mCFK+gFZN+JMmkuY2Do8cJ76XVacIcoQ7xqenGkfGaA0I1+ml0HnL0NbD4RYl+YnEny7zCPkx8Nj
s4G1hOZU88Ia+eG0pnmUQLRX2ECCl7Y8qiVm18PruuFYC2iyVIBGIQck6G+INJR+Ft6EeTq7CrMd
Nw7hh7NTeRBxlsbnpGN9HPDDUWwtf425TdINfbd345epYFfKCQpvhCh/z+UcnW8FMARw4EbMU4pH
NB6vsMz2cVsnd7gUcZ/GIABvRcWD4++mVITnfPaexS1E2RYNHS7ec6tw5VZhaT7iw1p7plRffYhG
jFshfqT2wcZmxVuXuoxbxqSb38eUEx8lomWs69ep5JWt6zG6ZuU7svBwHRZGX26VITbY/mEc4GPb
DjeYfqyLdf+XIdKK4kKRwvSQNhyz1RwRuikmmkGj9lE5HBZvaBURuz1WvQpnbV5EO6fEbMXS456L
+ZfBj28n0pIEdPl0YeF49iABbOI4qN6WuhRQ3NWDZWUVKLuCDanT3rnGhM6QlJwqHjvG2E7tHwwj
wjK7TLqtJRmjh2F6AP/HOINc/Q3ik2jsVG6cXkWearGmtxO4ALtvcsaupi4Wk4V1ogtjozrzJ2pT
cZpie4T3Wr/emG7eRLUQoxLnToV008A7eKCWiHXAFvl5atU6LBFvpinG/timDsGwgXocjO6o4R+q
H7k/pv1HviAYBpyJq2TKhl2ew34iB3fKPEiSVRDkO0fAoIrovaTxL6AcpeRI3LEAP9jMi5cM9O1F
xZqwret05h/oYfkk13CLJSo667FV4eipeAAP/jToA07cgmvy4hR0iunSolXFSxg4Cs9S2N79sIR1
oaHFu9Am7Tx4hrU185iL9vKWhHDcqAdDlefXkQ1hcHtHD3WwK62e/6KRdnTra0lSfNerkEnyNJwq
R4rVDQ/EwS5YlcNQPhmp8nZliy/vv393ZJpf4A68e9Uz9uDynB9yO/6J1fyYEXtPxkrtHVTI7UjP
+ZbrZ3XHD+yygP63hZDVLITLMkGwKcpjYsq3it4IgLP1h3Jw2Oe3HbMocEZ087JuxM8UC1B4DgXn
tiASqAR9UeY7lzZMXk6uP5AwuSRXPpoVAc+BAuMbkbAqtvDxzctts60S51v2sYbkkQ6XbvnSm2Sg
AICJQ9reMxq5sEkv6/v/+VL4H55Vmff1UD0NaAmcl/gphwqZenDy0+3/ZjstObwP/a4/cCOY3u3Q
V6StO+wINR8COTn2k1G226ZT+rPsOONiJrSvUVUkFzwM/IRG0JCY1jj3vHUCC4I/Tu/SOrs6Do6l
14frOSrSdzoGGNW6BjcL5QpEiYUKm+tvHfr2R+I1F22+j02Y/IZog49DIFH/pQa1VL0f4/B3ZMaE
LVwSAAB13wwDbBlWlA80Xu01pGqaMdqJDBeAg9XwxpDpMAisBMq67Tb9xVp4J3ISb1lR2FeVvN0W
2jAM8jOm33dPpeaaNSW4H+uQb6KMHtK2lk8WGIshc7bajtn0ByoYMJU9gsEzNo4d8Y8TrXNniPBz
IAJyIgAZHso8mrc3dIKOhgeqY2gApO3qOBle/FpOwdME9+1uakTy2ic0KXpeCkNu+Um6gFatZEfv
RspCzJmFu5NGevZxm1+rMavR3kj1zy28KENTqVuHAketB6m1y9W4H9Ihe2xrFuPWQdGd2OmO6SSf
xpajwiodIABE0YJXoauopV4Bx9/MaFbfJ4qovCHwGyzxnbk0z383/MbXAc52hlUE/YyOb4VSO1LR
Yvf3zSEvVXEp5r1eZ0Am8tIjtV1hpin71xTREZfbaJzHmMQK3t/2EjmzuiTZ9baeGFE5UjDhOSRW
ApOKM+ZCBQ/K4caEm6dgPqJTcHHoGTF6WZN8gTN49FixLg2hQfjYyj+aZkaRzOBBRyF2vo0qNV4p
KrudcAr2Na6vcJ+sofN2WS6y89/9vcq86aHy6zftyAD9ltUodggGYvhotnYqnmqAv1SXpM5Tyux1
dmvop6YzcSyNLMSa/ugGimlNR90DaXkP7XEKj3wo1boPQhopCJhsGB6fTBxV911YMRdf0LzMkvzH
v98CpkIDv4+uD7YX1T8mzIGL2Q6sS1vXJyNdMK64XE9u7LyFRpjvRcLcEW9AdAAc91LjtD8ErUrp
z+B6YAAz4rVcfhN01wdgtQvXsXp0DYJoRRZiLGH5J0eMl0oV3w40gq7tq5dImVcsgC4akMv/cYBf
GyTjX8qBu5WROsTc6vaSumVzT+qNOwOPA2vJ9E7Gu/q7LXikqnpNj6ZF3H2HWiAudeVuBstUlxs3
ppf1fyF9ytsGaFupuXKGiCLKARczE37GN7JB2auh4cbOd8tIgMdqq5cQYcZEyO5s51FHNdiCQh6x
+dyleVyvbxgZoVPnIaLntgxx+uF1/wNQhKeD/xhkvCc1DaZCyfvbt0Kpj1PvNbk1ltXQ2MY9wVzk
JNxnrTl99DGz26Jt70nhyOdgeIV0sJ/zNP4Z5ZVeZ45An0xcOuVN5inwa/Y3Cjs19MWuz+yHG+ff
W0iHgnxkQwB7NRPawwn3X1cW4jOaAGjF3NwbvWNaBdj+l1VfxpyVm4iqSpxIZCkTUDzLJavFIbiV
LcfJ272t1pa1xiyBcXy5qWGmirZtnlT7hVVJ+CH5Y0ZIafj/d2PBkRaPn30ghYyzfWH96XBwjumg
yUN5LvbDphu32mUYrW/cAZHmxyFjpcBzlmxbJ0i5l3BEdpesMaQBBhrN+NWamFrKjK71ns4mXnYo
J3//0yAZgv6iNqJq5Jvtw6ENUvpscDjIN+3HzF2t8rNsvexSgrBiNeqrVV+69kZg+3qSBJbOYdJ8
jw7ZpxsiclL4WCgL0iuLxrLnqe3o61N/qIIgkmrlfKktxoSxw4pn9QNDHI2XlqDfzi+c9GiE4YuE
OHSvWHuaBVCLHZVfqtFdKor5/oKveX04omMGSQitp550dhMnROxanHSGECfR7UpQ+555FAmVkxRq
G8MonsrQQUnNmq+6mQzG8HA5pAnvTLHl3NbK26rJ6lmXvcVI+AxGrVpzESweyNZR9VUhHNy+q1zQ
j+tM0aarZX+QHqykwbADWFfWwRTRH41svMunguHqDSY8XDCiFIcAO89+CqiqrrvkpegunOjr984p
OP8oN6HQc/L+rjsOH4Dld3ZL1COZo3bnV4Gz5rH1dspvy1NNk2hLYcKzAw6l6UBxe7H6JpV5ESaz
8oQg9/0Q+n8InVkIce6fMgvnh9bVP+bE6XdijJEGQid8qWgWoVN4P2NkWeOM7u+rzjiMYPQO88gk
lNkRSc88ce6siAtZEYdYtXtQcssB3uggoN72hsj02S1kt+HRne8ia2aQyEo2eHy6dTzty4ZD1eQS
epYxim9ZukeNQebiBONnBGP/7MnZP7NGZhBgmHnlrLHPNetZWMzDS2txSfVz541lK/2V5P2jUxQ+
3hDqE1tsBjWq/mGqhbrz+diuMsXobKx6b3Pb7ZchNzLbdLl9z1P3XFKl/CBUgzYtOBfcwKq2MabH
uTOPt81MLvFp5Zg8xoDSLciw3owos/zo1EQfAGr1NU6CgRfE87d05j5VYrB4l/3gJPPh0cmtQ7OQ
tJvaemwHgxCAq0+JRRbcny8gS3r66MDXTOE0A4rgBJVz/ZMLXATCEf3At48wxMUn0dfpiQcGX9Tc
c0a3Qb1KU6vH//6JjI7HAxB3ZMkmfggXSWHKwz/YxeSOwPU38qq9U0Mlc1CqSXSVJHXXXuH7J66U
PzV2G0bjrF2GnUHHrkPcfsupIi79k5uAXRiE92iX6TN5uA7eTEQ/05Jjhogcb8oeVgDn/QkBWSuK
4PNjPLZg7Gn5uvYB9qLGz+qHLmIka7FpUF1bt/aG9Oc73kr7R0Zkey3t5s+MAeGY4w1k34p8bnLx
5kZgLQKD6S947OOcEo1kf4z20lHOtS41xxymGUQSxNWpwxi73Lgzq3E6GA1U+YXVdh+r4r4O5+gK
miTY9XEG130+kMVCA1JIg3B+cDIt7S7QduIlrcDFGtQVU5UUbHPTvLrZlCLCoYgYIj3xwkCj6Mmy
3n5oCvtXCZ1mLQsBEtzjhtwGyWejy31e5D96Rpx3Ris/MxddsE5Z90vxjDdweJV0oW2r3oLSd1tI
kKzpl0cVNivpvmSpeU1iQeaylCmtG/TD/gdHWCsaRiyYrnj2w6d4ZOZ058qv2UesWWdY7hpSZHur
UWw+D1l4F/ivwnj1rDdlv7U0zw+k/i135ZG8d2xM1Zx5LNvYsN4Crl2fSnGgl8gGsdJRtH3wu03f
Lh1vn1P72PaPi9D7H6YVlx5Sk+Rk4dxXkpS7kZ+ESSqkpu10jCS6x7xpOHGN5BgT+KOYt5s/UIaS
OTlirDkgdn+awWKYVc6haSdgm5S7xzYyxwDXubHbN+otmIPGhAcxpz9AX3/Gt7klncXOk1rPwxh8
1Za7LSu4QnNV028XyYe27i4WIBE0fL4LJz3kZEWjSoPG82SxYnL5jUPplToE3t0FweyX8mh7KbF8
y8Gvmw1Pcd+tAprHmZGqZy6VsI+YGpOO7oLqhZ5RyuKw+6ikQ3SZtgZRbezOQ0hfr4hBI0NKFT6T
zcZmgjXPq8gpxDYSmNpxbhq2Cdjc5+2jpvBQqn9R32L/D9gtk9jAESKQvidMy/unRhD8Jw7NyJXC
QsNgS2cuR2lOwmOlz7bn6jP2pyd8qDYD1Ui/jhCf8hnMzMJ9v2QlqQwPXWbVeGD1Qy5P+JmY7fOM
jsegc4K9b0gShpgWTqg+vwYGP88cvGh40CH9fK0pP5QHXsdXBlT3mbRTHDj/qqDofwByA0kLl89X
W7geTM1/5Pn6uHgCywtxgNWdvx7qJN4lAQ6QBEGSdKlJb2fMmMOr/OicJkF75zESgwRIhztQluCi
PTHDl4OBQ3/GEtNF4WDWXN1BAfP3//5v/+ufir/+jdXtoUrKrv3Pfxf/8/0A1uo63DICaVnCF//4
zQ7sJ2OR+Xz6FrFhHh1zXE8GvUAko7FEVGW3vgkMhtc2+EQxRkszTM//4rv4504nEQQOCS3Xl/w1
Ho7jf/wuYmbuLJZMnmMF36BnkWa4qbhaLJzUv5ip28GNpBhtwhSTbUKbMLlkiBr7bvNrJigG9TAp
/9XL88/FTss35rocWx07oG3o1kb0//SgAc2zjJK1GBtwAeasEJdqEYuI8jYL0vW5Evl3LxhgGGVC
ZndpIOyx+C82CazAHknW//8r5TpLd9M/0Y8dl6XAJzTEu2b/06criqvSbUPWXEyj/qqq9jeMKwUH
1tTVG4ZXA4Csvt1HiMEfnV9/m4Gnn1sy40d8bOWO6XtRRciJJjt2Z+X5yYhbso4BR8R5xAgrYYIg
BIlr0Oh1nste4SbHuDebwVtc5qCMGXVFRjs/QH79nbRudmpG//l2r+gKBg+3BjP383bNul1F/or5
0mAdRRkj7yPcuzTO0sPtMb6pUkAfW1pEeJbnKP762w30F/eaoAftk8RQj14XfPDaPlFZ25FxDgeq
Qs5+Scm9mSTOC7Ho+xvshKFy/mj57+b27xEb0k0H6qEWL9GAuJF3w3C8dUyMQn6hNTMwWoTWpMwe
qnpuj2EJtyX0NbYXqjmXg6W1fKmsiYrpv1UiOraPGEflyqMoYluPHf1jagRGrVoCUn1CyBRb5Pjt
lH9a26OtGyTECgYnToGgSM4EErt7Te5v5aJQwISsjlMqix+86A6xwiQzu6fbPwVoKROY0Dq5Foub
kFRCJDEhnMSW9dnvAoZ/OvyTh223Y6ZdHUuDjQzsTPNk5iYtbVq6oH09yF2OYOQ6ph8NrRa/O1us
CQYzyZxIATqpVW1HfyiuKlBPbt5MP50J8ZVmgeBHODL5j1Qxvgy4hJBIy+5xIhU4Umli0762tSM1
vUcTuxGznWxnznjS0CPKx4nwGXuLPX0Kv2RcQHONPTeHODPlc8vzbaFYA3zvmZAsDPvew+9WecPF
noLu6rT+2c4BmHrRU18Y44PX5eMitnV/0b9d1zsbHjlgV4JW74XffkNdgkr9+7FhcrsTCxxmqTG7
NC7mGNMdMXDHwWdWJQD1xXdQi5rHdYHSVUOxmoEynAg+cUbgzTs66EzlciYz3Wk4Oiq9K2WrHhPm
lirAKWZP0tlgbuejEtu7wOo4jlW+sgi4q++GdNGrZihy93//rytI+82ofyBIg+ABkwT9Hnr03vy2
58GwfHR0wSlq+UvMxQX7vzk7z93IsTRN38pg/nNAb4CdBZaMYDh5L/0JSEolvfe8+n0Y2ZgOMQOK
6QYKQmVlVh7y8JjPvCbsspqFOtxGldgtuzj70gG4ILIUeBRdlbtDkaDDs2RLoopjAC5foC3pfpeY
TMMeoGAm40cc0AFd7ZUWhIgvdhu/GFG4bbSR7BUY55/DdaRItjREAl0FPtRg+qCQBO8CLDdBt9/F
bEDa5uxPoIXaqBG07ttnLUebJFLLm31Io7ML5V+JLJr3PkTHdV6rFBg8rNenynXS7rlqLelXEWoP
+LaoV5goqzh7BM9IGKKjA59ikAbxbi+0KG5JDVoqUumBdMmDixEnc5oZ/U3ZoQYB4obbUaIBZSp1
tTPSekBvw5CrXbCfmqLRuD0oDI6q8Q+9aKMwmitASZaT+VyzQVDbcNTN3SHe3qN6oeTaRWZ1zUYU
xMs6NJMbbp0ECzf4bRLKVS6FVw9hwbFyGjGu73yvah1BB381qt1t33jZ5eFHNckEe7idgHOK5Y2o
J8G9nmI+rrf3/RAa+IsA9ZOmm1xIAOspFIJXdKt+J43RX+IAKW8k09XwDqHvj7GKOSLFdbiWwUaJ
m643V3pL31HEPdc9PH0yipAysmR9+FVqYv5qOeF0Z+7bTQjKYoX6dP9kyvst2hXynwbA2OFiHZWI
bI3YLG1bo4tRncU6y9SvYqWnGCmIkltqyE8cMo4ENYu6MQk9p6ALFjVwBeSObvyaliqE8tWfxMU0
hZXF1wZ3AJJNEZMV2iO74KDV6pu3ohaqW12FcldadbjOB0CtAv6RSN2MHFtIW6RKiQ9xUMLYRI6g
xxtxYQ36sOJyRPtSja5UeJaO4mnvyL7KjyFE76thNN5H6DO7UoRNMcihcSmzRy4VCTEVWUTwYxiQ
oojpue60EsnGsKeAHe9zav9qma5rLaoAZyAwIFdefuFHWoWKcjOs47hHbxt1AvAZ1FRY1+FdmmFt
/We/HIoJCWY8QawIN2GtjNDciJ9ygzNtLBvoijg/0wHwVpHWsxOKGpYjzNjJ3k25FyVli15vsSoM
LYUnqeyGJhveUhWrnaFvqLj24hLiPrrYbfRO8cdcUkAQVnEePWndXl6akYUQIxjrVeEB7k1HQd6R
UKOn1KFs24XSOpALeV3BTVZhD18g8BOt0IStXC/PzVuFbN32iu5ToQSE1pNULxHCAwseA4TbowRx
K+Pg5LZxUlxYyKb8abUDwIkWFg05ZKnjT2EoIV9nPXXjadAKMY4F1DDxwsqbF1nv0N/Q0KOpQ6V9
bsUX6FRXf/oFMEFNVtFX3D8MbfsAzLZ+F8LxCnxlmo+iIxZpuTzId1Fxwb9UDdLqtR4GgpEJY1Ia
1UpLKcBouYiP4djrjgI090VvlLthHRb9/k7Ok9zJPVQp10OhXx+equG9aTlENviEyC09obwguM12
YHF45U78NNTY3FZKZ+0oji4yhAZcs2mbXRugpWm0tJ/3DUgWvZz4cVqCHHU7otfqPQBWh+6a3KqD
0q6wjGsd09pPCFofkmC7brQg+EiGDu2BSr4dDlk7CHEAWVP/VI7bepUUXQN453UfacGzqFSbAWDw
Mu0kaSeoFF470g2IKnRak1Btt1KGOpRYdO8jRyHCCRAcZbhTsTOidVcNgOgKCdTH1FNXU38Tm2ht
0a1ciweVRgWXXqcu0QCTrAI/v079HbfRZS2P3PO4RU7QTYg+kJcchBfBCk115ArllU0gi+TLbIfk
j/I59ErsX4iE3RbS6CLwQKUc8hRPpIbvN+mjQLCKGFXvXw+xWcKzU+l4T4CCESYzfdaLjo058XKh
5OpDBMfYeu7jqH2lJulTjDL8B3kSc1Oy/lETsTdCc4TSE7TG20JfCcJvTxJByKcEpHhdGjRGlWY7
ilm3luog/9MsD+MnRCcBb0zCi6hfotibSum2PijFJUm2KLTBvwF3AeyvnMgEnHebdpLOTaVdh+6F
M04zmWQ9RJQmRpluOkya6dEaq17pUvwsQC3cNhp6KT51q9IQsgdZq7YHG4sE7cFDj0ZSKMTqo46a
HC4PQDrbDiXhqXMfGZ6yitC9cFUxep2QFC5RGt26El2xg9J63rCyxKa4+DmZkOfZjSxqiiRKIJVV
SZekuW1tWha5VfdhAcQsW3TMwdUw/YjMm6ii91aoQw6SlB+GlPNDN/7xy8N/82qcL0ULTkoJKf0S
KNVW8QoUB4U0JiVQRHRANE25/fMjp9WUdfQgD6/wLzmPr76yyW+7+j/T//WZ5UMZgO85JMH//NVD
lvDPj3/kMvgEQ5v9rv+9P/Vt9Or/Hv4S7yubXMG//WKZ4qMy3DZf5XD3VTXxnyf9x5/83/7mP3zG
H4Ycn/HPrEnxXrv78oIs/eY3LpJo/0854C9/8nWWev+xm37c/7+7v/6/f/iUS+p/qaquIYZB3caS
Jaod3VdVU0qQlP8yVVGSdVExNMvQ8en5h0+5LP8X2TwlBczIOXzpjf/nf1RZU/v//Z/8lqRRFiHE
lfGwwr7nX/Ipn2XDpipTS9IUrJf5N9EwZt5JLXZ2RkR8vPPeuXSp+LSL5q15LD80iLhoVQHRhgzj
iM/+5dFM3fxJuI8LJycHNkQqArKlyLo0/f5RYSDtQtRhx1DcReOjnj6O+wt6///6EBjLkelbmigZ
4sxelnbSEMN8F3eKN/FVCbphWevrnweZmSkdJtBQVVHGRx36qD57DyVUizwXOnGXBTUzNVL/RPZw
qs+VxRk34FmR589Q2FuJokFlzDqUoo6mrE+6yIz2jQiq6qlpHlTd+HMYsKvZHSe+yVT6OCqN/DXA
rJYVa6YuFTUDmH2xlBvU3gRaFzAr8q1fq2cGmxtR/zXabOmN4bCvjZHRutvkSXhRH2MTdNMCSJ1+
Xd0ok5Hdonj++Wudm8JZnUyKW4muP2P6/ps6Povp5t/5+1Vd0TnMqc7O/n4PiHYVVyy5fRXbfotA
+5k1ffoT/XOA6QWP1gCd977WRV4AagXCEhlyHs8TFj1Gec0/V1acFWL/fCFD0kRKzSqvM9U+jwZL
QbwjichgsKIIxWD/wRUDJJBOvKTyZSQRjtSzi/DkjjJUi1PThJhvzXaUV2eykcWjuNOUL1OZqN84
JtUDOPpL00fNsTGMbTQIS6Mh4phSzCzewshxPal5TCK4R5NZqVkt8bBY+NLEWas2DerjAvbHBhoh
lAWWDQFB4glYGaaX4R6RKRNuKwI96160nFZG6EC80xWwvmZM4wnrZ1ODbBsv/PKpH55NIVjWMeC2
6LGq3nIUprTWvxrEdCJT22HfgRY1FhGK/x2ahlEKfr1Rlv2+XUlevQRmvcrgpg1I/CnCquIjNlJ2
iVyGislp0CyE4jWjfNGXOPMFn0kItcM0YFOxPeSP0XoOR8WulfL256V7cmUdTfv0WY4+dpZjHGNk
oggGMnwZcDuuuRCggiLnlq8Gz/x3zk3DVKB66DL332xt0RIb5YATdVc3FYxIoHgaSbcEG6s/tydP
LmOT0jx9ZyQP5jVotmQ/SkLNPWDun8HMIi8HJBsmpzgxqoTNEH+hfYJfgnY9lFgQJPB1wLN4Orj9
APaI59lt7TlxIz4LWfpWWL8aD+vjzDEUGur71lWa4VWmbw+zy8lk0wnDrYXzjgGgOMM8r242Eeto
n1TOpMBXIu8q6aadBg8ebjhpkq2mZKGeTM7E+0562iMwE061abpjCSygn7+zfHJ/mZqsceuKojrv
WIRhCyc+5kPrEMITqi1W6//GUngZGl9aWzsF6I++wKCqqdD7pRgp+3ijTf5R9SaItJWcvGvKgKSA
d1HnhY0I1xrYCRE9gLhEudv38psnoVzftMszTz7rtRzOI8uU4NVIkmlwCH5fokKIv5CY59IO8spF
NOqrNphQYmg2R+11E/W21lPgIKNmbb16wE0tLb+gzA8wtGErg7GhnRUCO8iBfRZe8dF3+ZllLU+3
1vEdaomKpgKK12jOkRBYswM6NnSlrEoZgVXSe6Ht7bH1gYcDwMwQsoKThWKqzYG7VMRneWh2kExt
9MSWOSoGHQXOOjfA88huBqYlS7GaDTmxBH2j+sri5+mct67M+aPODlpYF0ExeEgC08Dc6sa9h5op
LGg3bj6zPYwXP+Zce/PQxv954PlJcxiX8EWWLZ2gSZmFGbqap7qMgNtO4lOoqFMMpeh05UMs/dZQ
yP15sPnmnw82jzJkjBKA2ve7NkLRUBJtPe9I0S8zlBUHrHT9PNl2wKx/HnWaur9WwdErzlbqHhva
odsP/S5NX5MQ2DcuvN3rz2NMK2k+BoEgeC0dYytTnH0+JZNzaqgNb1Ynl75iIWU1npm8eYJ7WCJk
twTpmi7Lf3WbKd3UWIcL3c7YX/cFaP9MWglY7/RdYZtoNSttCtQ2p9qRLfMMR9Ha34h4VHfUKXsP
5KR2B/VyocjBteoJ98VedSp0SZQ0v1CTx391PtQpUtEtUi1NlbVp2R1dYJxrTVEp4rCTsKCcamLd
mZRFmhbm9xlnBIsLRDFZuLo+G0Eg0oAJC9wUjeKF8Fzdsm2X43J8HB+tMwvo7Fiz5MVqVQG5Nm0a
q1+Ij/Ijh/ASY8l76exYfy/W7681baGjiYMEGuQlHgi71L/pNfmt0N/3bfXy89fRxfnpPe1Ec+rq
09dn00+J8PEwvgdSpATssvP1kMzicxw/9/mXT6vP94VV1yoozMNHMxGWoQZn7NH/HLFJs2qQ7NI2
xT0rEbeoUEDAqpcVOlXpHpcaml4a5M3euhUKGhkES9n4JimUOVHHkTOE6Vun1QMcia/qEo6k6nZe
vExKBeWKOzp3jpwZju5NhZndWHiIuq3SKF/Xir4VACjBzd0mkxZq7QOJRN65aYBHgCxAXwB7bhsY
ZTwAAkxaBL4wdgVu4NeO0bwambpWRfzHB9DtHQoN75n8sUcL0EMut72UozupvwcdbPvFTQdBK+qw
/xBMDIAEIlqqZFV6PdJY8QIEkPA6yNLe9ujB4BNrtzmFI6TI4Us6OuSioTMwaKC/Nrxk9P1y/BFi
EzAayJYh11y/AyAF0E9EhQdS5P0Q3nbmiySBD+5jW8wUV/fbL3EEjhc8IdS3zEpqVW5YvLV+vm64
y80eXT/rzUIsOUNUp8tNWCTlGontiyzKKXZ2yqUJ1reZehvDNRXqIfXsCp4LqNHsYiiffMSRCzQ0
M/OqaXZB5y0BLztKJz2LYGtMXh6EEB0C/UlGTAohjwtPDH4jn7/K8uCB83OV+NUdxjZLUXhUwHEN
LaJrISXLDogIbP0+uAnFqw5ZslxA0jBEGSCghyP0yyrJcJMDD2FtkuzGKosl4EGsIS4xLYYy6kBJ
gdggrLKic3RgSlL5EIDNo/m5ivzIARZW+yulbniqZCvtce/Q33LxPm+sRePjw+cWoriOm2SJSNK6
0VV40KWjGHANYQUW+u8aeaakigBbynbPsu3V4i6LVp03geBLW9aRUkwyt9UCBHfeNEieOlDafeIK
mQXtCmzhHeytXYeCb+UjJubDzEfH0TRwh0W6dZzc4YrbFomzljp/nKCY/GUMdxG7A/n9hSBcWiG0
VIiOkNwT9UUXQV+175V5nTaoT+lXCYaarYxZENAVJMbsPFjHsJr627bCxUox1kbBZ0DGoa0/xa7b
Rt1vqK+7Zj8RFz709LKdhIhHFLeimzr7FAoYY5cVUE5xxB8YJou4jx9EboTIfx4wkpAhVhZDtU78
B8t7F6ut7m2CqWAfPUjoCPpthj0L8hcSkljRb0MA7W5BIsqe2mqncbZjPvs6cpuLhA7QFxdIzZil
m6LCF/a7gCCmCrdxQSUBKdP2LsuuxeZab2F4iq6sAYyFr4jSEWgKfJXWTfmQ6HThQ2MZo3EJ9nfT
yNvWbJwCZe+MvoUFp6Gu7hoTp0C69HUOMPOWfNKb1Ji8r1ZB0RKoTcFmRPLSgbDriGWOAl2zaZhD
UH7xyky/DERrJ5kdEoMx/pAFTLtQx4NT5owJRgxBuOCrgljaydUFfkTuyPoKdbBW++YBKu11B+QS
9QurM7YxTjgees0Q4CrpMgksPtm2C9ZK3rt6qV9CLwRY8SLE6OOAk0UuV7LSpdxB7vZ0GsKe9xWq
oas3T2FPwyx6ljAKGrR8nVS8ztcQRhjR1zf5wLFJU7q/7WEuqwi9hmnqdMm6le57mAvQpgtra4Ey
FQNagTrkpF7a5MN9q76LxcsQIPnnf1hIBoMHsNUELrqMSHsB7yuDmtkAOkTK1VrLfJ7ktiQ1Qh3P
MWtQIgjLBhISyDKBe1s/tgia2qWRLbPI/4olZVNW94n3omrCqkbMdjofpfp5SBP4xt4KdOcnysCe
LRtfpoT/NNphNWa3XUVWK2fCQsaualTfQpHsCx2ALvF3g1d+JpYO8T1Zo4Rj2k3of3hdY9myAhVT
IoABtbzQMRPLcCOwa6SP0jK+QeVio1m3obrbK9JnCKIBGDJcWBelsbr9KMUruXgWpVej8e/8MLmO
xfQi09HGaijZIJrkvRY8gVI8WZCZhn16aZFpqsiodO1jkz9oubQYUmPZjTpCQKWLndyuhwBXypdt
+SG3WwRjEPTLHFPhSggj18O9YE/40zwG2YeODUJax1fl+IDLF10evIVrUAjYvbe/6vTSoIvZExKr
VFdia4BD9sCVuxZpteoDp7quo/qBfG8NrrBQUeMxBieQ0c8Xv5DHWGUADzsZLsVAVKdbD0VUfvhq
7nZSudQ5TxLc3tMSvcMwN7fJ+NsaElemyAd119Zr7BIZVlK3oA1tTB/FffqSaW9y318GeXGpeP5D
TEkVnuBaNNsPcDoXXo7RKrhYTcH7V9lU2W6fXZKFXRoBcovy9LelC0SQX0ryrB5HlIJ2kMn23Usf
RlWtOxjSyOZu933haC0uWlG06fXnIRNcCYGQDP6UinHLHgUiOqyuADzKQ1/M8D9/joVOBFyqYRKq
mohXE1fPIneoA15Hr2DYiUUN9iJZNEOxg1ry8yjyFCLOwlUyUdCAliHjn2ZOCcRxXAfarhnxr9s9
7VDZX3bO0xPRkf2WLCGAub6bONYSUSU7tpvF6yOlfie+RZTqTA5xiOv+egzwf1PgR6vjUI84egxQ
hWreJPGw0+xE2grBm4KMwmi+I4HvEMA540pPXhFPwXsdjX9coVcQw+xzGZl0cjYMSVbwvlQMUZ8l
glYY1W1U7EmXGLdaYQgpiGyGRLBhnDpye6suVHtYwBja6WGJQGvmyvWNdiauP1EfUFVEkdEWBhFJ
+3D2GACde6kPoUYXy2aJsswGYbIVCiM30TpYYit0ob+YL9aWu325t99xTzhT/jk5DTyAJAFvJ7+b
fv/oa0hRrAz+tCjEIL+SVOTcA8XRKlydomoNOhu3pvjMCvg73+eVrQmYSt5kgAX9PmSa56WUlghR
hBQ3oZws9ILYDWOMtL8L8RM6M9yp1IlGG8kqnS1JBif9fbwiTkwJV7hhh93HKrArx1hqq719hYDc
8uctNi+l0aL7NtJsMksxhALW8TG5PMk7wGL8SqQavxXl3DudmsPjd5olT7Gm5T6Ki7yTQ73R7S9U
J1rCfnEkp1uUy+cLxSlXzRmw7KlzigID7SZx+mzzAyTTo0ZIw4Ps0sposFZVMxdC5ZnCs/R3IYNZ
BB48lcyY0ANi92hJwsQLNL8DODWserdfKIv9Yk+y2y6379GisZtzc/l3Ivp9vNl67FEZJpWfxnPS
BdnVynBgTDjp2eVxqCzPj77jN5utRMzLjJrE7c9XuxbscBFx3JFuMBx2XOde7NTePh5uthxrzUhK
E/kzFgmSQS5+aA4V5CUSxwtOlgVKbjZ73Smd+MyhcnIf0K6ZKnrUZ+eFERDG+dhmzQBNkCwV4JmZ
PQz0P1EaOPeOJzfC0VCzd+SmzFLVr4YdceOK+9qJXeRcr9J1vvYulJXsoiRzFT0rDz/vdOXkIj0a
d7YBycBo7tW8ohG+w+y80NWtklQIsDyY+uOYqa6VlAsZNVNE/lB91i8hRDmFpm8CH04XdjxK0pDD
RruCyEqJBrfuoTlZya1Myz0pP/2Yaln6hTaEll4Z8nKSFhlTfdHWCHGhlK6G59rJJ3f3P9/ImHVg
oNhJQzytFjQtiPfA8U35SHSun3dibWgip7AmKof+yyzYyZENTUDPjLuES6brIrdt252Uf6A5eWYV
nnghTVT1iW8gWop5+IRH5wjCUpJh7OVxp1e5m2LShLvgTlYff14J2omVAMuCgbjSLBEizvfrZQ+Q
0Mylvt91Wo6R0BQsS+G7iSJwqVtPakPqe7uHHmzivAXUyk6rwZGpcpnmTQ4cxK70bEUJxg8fBJMO
ZnJp+W/98N4DJiuGnU6rAFYndSNkKxDgWOYQixRQaxpQqz4bkQGXAj9DT0myLYTzdX1NUXaNN4WN
LairdADjIWvujTW48ik2h7ZMJkqFa+MhgaWkWEyNysqPZLf3tQcubryT96m+zvAP+HmmToVczNQU
5hDlmpo226s+qrqij9LdLsKYrfSNHfLsEJByf+H1rV2YX0aWrATSALvBj1GbanJRjCwssJNSyG7q
XLYHT3hrKq0lhC8XPz/etGNnh7Mmq5pBH8zCSE6cXQNTBI5nVUgU7hS2Z3+9Xj2enYETV823MWYX
QNBoJYB+xnh6E+zr3r7I7dD+/fN7nLo/vw0ym2bIKn2CReqwe3n7ePCWX88XW9++x0Lq3NmrnJmx
2RmYwafBpiTgbV7eAvtutVpdPP7+9fPbyGc+y6FrdbSLk31RdVRDhl2+aF15BZLelR2fiwyrTadb
CjZdeK5RdVFvIdJv6Lu7EHzt98jNV8Jif24Nn6r5H62SQ7B59DiAHgcYKDwOKZT9gIbWMuXyfuzO
hyVnZleSv58rAXGC2qNIstvRkrUh8jDDlEPsbeqcmeNpQfyw8g9hy9E7qRV2lA107Z0xWggzXRvx
C0qRSz/GuvbXOK5+/qInbmyWJ4clfSp2mzpbnhoOVEVXkP+l6DrnY+piU4FcExmHfhcPLz8Ppp1c
Phq4OVGXwLTNk42yxNw3VpDVeTJs0THsyH6K7BfNbpb1gujSjTfQRx1pUTHDlfNxDU7c/jDsX9pC
cBEasT8eettyLEe1UVC2Awd1X6ddpk/NolmkFMtt5be2FVb4yNm/hcXj/ZnNfPLT6BMkTgNQKh6O
1KNPY8ihL8lUaHZ5+oqbuYPnCvIMXvQqN/JHkGsljm/9mX2tnLo4KeYo0AcVInFz9oXKsO8RW2A9
5Ol+hZmzHUpPvhJeKemLaH31yHVFFOVUPDRT7GNycAExsOM+vhYogZrqdvRRlEClfDAJMKUn1ezJ
9DdC95mGd1Hfvlr+3o4sfbeX2o+ufY8wxavW4rjJAuxjRmi4jXn98zI4FXlzrv/zlWZHFWKgHXaF
HFX14uXj+uHu5tW0H+/P7CPl5JY1wGcCowBNcZjYo68lBUhkaoPBBafiT4kZUcACwcViUfYAy7O2
uS7UbKNFwkUxhOvGMxGL0heqEe3MPaoK7ijQYvgA7YQ3TrqRiZYrSb+IB4x6GsDqXX/lWejiiq0r
1W8jTplW2t14pbwsimABb8aOE+nuzMyd3K5H7zS7Fr2kUPoautAuE/Q1/iM2lJkl6GcHTX8U/pu1
hJOVF8tuYn2Z+/6+GHR7jwGlz1NHLI1IhI6MyOLPj/UXaoVUWwNP9z9TPbtJDdofqmDp/W6X2YWd
b95k5zp3A9t3v1r781m1UZSlfLO98m3xw1r8Ms5EC6f2CNRtQzZ5CsSUZuNHsjj4ppT2u314rxdf
kOqpj55ZteqJc5lsm9apTARrzpdTtQ+lvq5xhFeCu6lPMNRnt/r09eZH//EQs6/rk2vv97nV7ULl
SRFA6ZBmYO66TMxfrSG4arcuQcJJPV5ZVP8tdIdq3CBkuhSNtc0jCEvJeyirCYY5lWsk3VbK8fjb
h+sww9Fif4X8gl2gszlQya/zfoWkuJ0rLNz9vQVRlII9MsKU0SUUWusza+TU2UlfmTwDf17QXjNc
SRHB3FKgte5CmkQBgXLGJZOnNwLsbN0b7cgYt2dW5an47nhI+fud7Yd0KaMMfMSwDdbwqdftjfKs
3ihX4611G98VN8NGXgubbDdey3fnuMwnl8vR+06n09Hpwy2eyhZduJ1aPsW+v8AMd/nz+51c9BQB
DRlAGkbTsxQxHSXRGAy92+mcPch62A2ddL/Pzny4k5tbORpn9uUw1SnVSFMYJ/JcIxWXbShtDUzs
YsW7lwLLbZFcSxJ11ejdjaSUuFvEqwZiS4qLsU9m0OTNgo+/QVPTjgT5q8qidV0GDiIAeKHFSK69
Gyjdp0Nz5lg4uZ+Onny2AHRLybp0mqEIIF1CzzODEYliiuNj//Hzxzj9uf/5MWaf2/CkQFUSo9v1
1WXSPiRVeeYzHGLZvw6Ho5eZnuBoQYkq2g5IPHQ7kVYXvWlHFyFcl1t1EhyrPAf8na2XtKuxJlJF
5+fXOzeT01o8GhzUru9xl3Q7Kc7cgA5YW+TuIN/E/tfPA51qSGhAeDRYbSSlFMK/jxTpXgVNFtxb
tqRzvMIJkUiPKM+mwbkgEXwu7dqJ3P9FMjGthr8m+Gjk2TvKuIL4QgI4EOK7XS4w32RkdfE6RZO/
fn7Lk6vlaKjZQd/iv9wjWdNDRm5BI9S+U4+oZv88yIGl8dMLzW5FvauyfdcwlU9PGq2la1Lcu89n
AJY2YJBzy/Pc7M3CVJHeZAL0vd9hxOJgvnsoaqb2+/8mGTsVBSnqhD6nAA7YdP5iaoYAkgiA78ki
8TQsVxE/u96x9ih2OZ8Y6tjto2Bgx9XA8z+bdZrTXv5rXo+Gn72qWneaFVkdXRrUZAdpWIS4TvXe
RYjjuxx8xZiIRGiMKIRnNcdbiJ9X6N0gKS+jWa55yGBnUMvfrBZoeqUhOG0tNTSeykZHePW1N/Dg
7oTtKJeORMs5+o05zZ0kwXAfYiR10P7C1M5EFQ0JyQUSrqAOpjZZ6kjSVYTHrJLiRIPHQ4LcHPWw
HdhbJ24tUBwdvn4xuJgLX+nsAIGGaCwR83gfGwWxpxshAVATwWksMVqvJKS3U5TSOrcVfBz+rmrE
nnqhuoi9AeJ+umlMyH8oF9WPloarhvUrQ+5PFC/SHPxs+IyM3NBCCBirZaxfIftGJe7jzAo/lU8e
L4RZIsEFoifDQLVPsd8+kGxYx27m3EFldIDeUHcoHXC7u/3dudaSdPI8/OcSMGd3bxirnd5HAFc5
b5EReTSVW0W88p2Eg+q52OwVDMWTZxrk56oDJ0+Oo4Fnl7GiDQWEKd44jLG04dpeANm4OTOtJ/cy
jVB4TOLELJlNqxoiK9rBlt9RsgoXmXODv66dOoN9tgR3MobRNEPkMKRmOy8/5AiDpN4g9btyMbqC
Pbrpg+8IS3VTLkVXc4D7Lf+topFyNObs7eRChXtWMeYT2BgnoJSDf5Xzft+dOxJPrk4drKtmijL5
++xbdVKrdyrqjzuzqR91D8h4IqPaiH3uyBEs7VdpnTomPe7YxOjNotHQ2Zb5qncYuneFcUP4cpeF
KXb23pW1/33mIx/Yg38dYxasOJr/Ci332X2Hzp7fjBYthlIiXSpR7i7vou4tka6xz1Uij0wx+0Aj
q/HW0v4mzt9uNSzRt4qJCvm2Ca7i/Eny3pTJPVCGyW7Z6Ns7Bgxo8icbhKM3/I6hfqfJezwFg5WH
tdRrXztiWjpatKqKVeghgm0hhovCV2A2C0l3EJHyfiOXFZQPukdFfN8uhRx8aHzZD1974QJtP7+8
ldD+xZQ7B7tNWeRSHC9jbVcPX3W5zlVXEl716D4YbwS8aRHdeynMYINT15MlFTeCF113qr/UOOx0
VEml+iLBtNiIbjVqSoDThsKVH0r9deiusdkdmiW8Kiu818y3uryACe61z+JDbOB8VJYOZTXXHGiH
WuRg+42JJ69Vvhv1XUD+r5Bx9ZdjuFNRdOtdHyRVtUj0yxBWf62YC8o9uF4QR6OHC3zY+8g1Dl/Y
D0H90NU7LJG7Ai3AGyZxyC+K7m5sKHR5N2J6P6YXxR5Jj6soXXuIuxfXQ3EfFJs4vtB9ZI4A8fam
i5qiTAM1XIZFyC1xHaHtPJaPEUR15Rc2owBlL8b0vmuLRYGp+0S1qn7h8RyNjqKajtYbV0YovQxS
+ubrz37XOpVwy/urzZl46NQxAD9Tgc6GbB2Mze9BX9F0ZS/G9O+i/b3ZU63RqGLB4fl5yZ8KG6DR
QmpQwfXo8ixs8DHclGqY6ruEDRYXIU7u9PUMhHwCPN7wNTvzVicDMBU1K+TZTVhU+uyk8dCS0lu0
MXeyspU7jk8F6J/wKAjGpO9tJ0mJR2i6mpQkwqBfQnxZiPvWScOnaL/4+d1PnUXqVLcwFM4jDB6+
z7AwoIQt7OnMIoDBzhQRWbrte8w16WZ25cBWCN2KosLPo07fbX7EqArZvsF8G8a8G2eQOBZdUGK6
gNRbEidrMPNnPqp8KhpT6VECXuIsk+Y15SHSElSdGKNdaC62U2tQU7twUa2CW3NTb+Xr/TUqBIvw
sqicbCe41sW5VP9UaQMQjYq7DpVGDLi/z+0oRhYWs/thZxqTITAVhmcJxxPko8Iw30T3P8/pudFm
ewV1klxoBEZTPgftuZkc9bqV9yChzWLAXvp5sJNbBvUgSZLQzyOc+P5q3NthCFieSq07wThTu1jQ
OZfOVb6kc+PM7qIIiyQ1Uhkn00QHGUVXDzbtoqCdJCyRjdKA5ous0p5WZe9gjEw0cg57JZ9crACS
TC5Dy6RJ/f1dPfxGgRH74y79NN901KcRMAHHkzh3z8qqUKmuucJTmK4hJn5ybzk4NTto2Qur/Gzk
cCoAQ5YA8Qio8Sob5/uj0PtHbqwRaDhLK88lzDSya/8+eJDHK31wfycWzbSfP/TJavnRkPOIVqC0
oKsiQz41S6KieFs8+Q/BlX5bv0AVGu/Tz2FlrZ/qhURAiEfzRHRwKvczuuiHJXqsXWanaIPfhfZ9
6vz8bCdb1USHdDAtPFQ5xL5Phzn2qVqL0bjzN/mF9tJfSIt0Ebr0f5ZYQ25I94gW4SHzQX4e+eS9
dDTw7DvIOL3AjPHGXWi84Sm9DjVphXNMcmaXHbbRX+ckImjcqoc+3LQejsoryHSWqYexHkUP0ekX
6D4ukimRze2r2lmfoy8dLrq/hkOlQJVNcTqcZ4FpYSbYBU7K/JioxxtwOlvFHWAygcldIqlz0S+G
Jb2C1dTGrV7q3+heWbfmtbjAvs/Vlz/P8emXP3qa2ct3WZkZJQK8u6eWokuzGonIPfsGUqaTublz
Ju49dXxyHxOT61SXzPnWShoTUcw9qMBoKN2Y2MzokRt67LJHQyxRKq3PbKyTQcDRgPONVQlyWsU9
QUBk0x15+5B4uZ7+5edraPtLz/15Nk9BoYg3DIrsRPSiPM+oVMAlVVdy0Xv7Z9EDqh5uspTtKY9g
XXTXavp11ZSuasLfGMjt89BtkCzOq40fbaz8/5N2XktyG8u6fiJEwJtbmEb78Ya8QZAzJLy3jac/
H7jPWWq2ek9HrCMqFCGJnAIKVVlZmb9Zi6j+ZIGnY+5IQcwdxfoIcP5NGatHSxRwWNMfzCJyLeGX
iRee1C6y3MI7EjuUIJK9oWCx2t0EIV7LXjRAILR2LHbInzk+2x+yJQZlntN9F3air/vNxrrjqkgI
SH0Fc7udasurcaNtyxXkEv/rGb0GCtbOB19qAWeDhxqOz735fzEPxR4T+127rlzk57zWL18sT9+M
q3krPWB74JDm3N2qNsDlZIjLDYv8oAx+ClshDqi/HwGJp7Zre0C6evOBW7Wd4Tci66vJyNGPnJwQ
g021jd0BtlGN8VuoNvSlMQhuw/iZKhr3p96pKPvgKJZ9b3Xag2oO66JDWQ4rh1PsZUpxp+YfaUXi
hBIVRXNvuQEU2rrFgcv8TkcfQPCnniIeNW7gn4BbQq+lRel+Lwdv6ETW+e8BR4FKOU76pq7fGrqO
8oTA9UxO1AabHk+5zvjoRBBZQrrOqD5NfblurXA35TmGkr8l3YJnjy8j7sZBgxy/Ibpq9kMOv09Y
VCrcjUYUcfM4XVnheOz0aZPhSCHf40AMAXulzuY6qo8ROqGT+m1IlTX9JnvsIWP1UCaPJtcoeI8Y
h5btc6EOLviiFfqAq6D4Zige3A15eAOP5JadZBvVzjoFUOaMVcyFqd9PdbQR6G30aDanp41SbC0V
qUwk3DroWInwXFrCfd6DG59w4j3hfyMlm9OMUATGMpg1qF4FCjmAl4SPzwglEpJdb36f9Mqpmww7
eMS8awAQ5gk7ytjGdnydtQJiZ/VTOk52cMIRooJZiZ5bBVAb8XNq/z+QNpPTQz7vyvIlSFbW6SfO
e94URQ+q+duKPlQ5chH0tlO5QhcEGVxAhBleGYFYO33td0blmprxq1K44puTJyaqXQziphOA+RaK
h9G2N6do2g6WYyzXYz2/N4mQQwgod5jwiAsek1kmNRztIlOwzF5obsKrVc+OOpVrS7yrw8c6xC2N
juwkPGEk6oqLs1r3EqqPHd6YzSl86bEfqU6bGfsVLCcxVV4YX0i19YWHfcp6ksmyUs1LWv25N1Rq
kHwY8ZsQxNsA+ojYl16jTdzlfifloZUeguYTJVxfbOWHxBBvdIGvYhdQTbBAUymGTED6eyvqsa51
SU/VpGZPCQY3+5YSby56cftLRfjkFPlj9FLMuV+F8KqEybXCW/JMV8uPIPZUWV/6m/qfCvVZSEqG
UBdjk4eo3N55/0719YAIwaam6Pkk2oYbHcz/IhM6H/HiIiAJeRyUFSOOSyiBGduxJ6Vx/XWsvX5Y
nr3YxezG7dg3tbTMrlf/qDbaCrfMA9nmelwh+rpPHgIvuRHfryYEumRSEoD5QX/67w/ai0mkCFLH
m9HSStX3VHs4qa1LgxNqE+iJKdj8Ny+pcxNXUQ/TwO//PWKnZiPOutKSEWj2ew3SCXLyxvA+4Cra
qJNsbsEjrqZY2tmIFwkfHu88RUl+CUHBtWw8FtzSn+wP1NBdhFNX7a3veO0udT7gRU43tPR4oZOT
0y2kpp+xFz9E7se3kM4dmcmNFOtalk5RYwGVUWilc/j3fOpBGDTSkj3H6RqjCCfQX6W6v5GmshT4
Mf86hC2WiUw1VzYud37ZRX1aRQNrk6twJM/0QZ8bJXg6qYnfCjVSxDmMOgFL6bu6mvFK+jDSHyEk
UTnTXaMcoI8+RzEARVNyjUZww1nD/MuykfaMyofFiH6cj7Cmce3+JmAzomixg8yqJeS+JRZer79V
lN8UXbc1pLY7qYarF7jYf9vm0Dux8WQN6PU0GyOiKSA2jmX9QF/Zbevhd1aMO7Pd6NJbk3ybyBzK
eaPFG0SYqDXeDxmk5ZqMIX4NZgB2ZYFBTMp/etWqYauI6E+WVHdha9dCsjF745CkLpEvx7dYmkQI
o8cg+CZj0TsZIKInpw1M+HljQJ6S+/3igvy21JZGbKIb0YtKKsvN95k0CmGoUpwdC6FVbC9fAuyt
JI4n4AZuL+xjEaMnDE07gG+CLO1PA7ke6GrD/H2aPjNlr9OIFk5PYbPTEG7VhHKtyKGjn0x3jAw7
npBtMng6ZEXKx6Sj9pmFqzH7GcbvJV7vQrAveGuxhsWCr7haE2Wyt0T/rvaPo/ULOW84/T0Wpo2f
wKlkYQkVp1PDT05BAZm+oJcOJ8Q+zo5ZXyMhBKAF+yYF8ns1PJ4S2RU0lGQOHc7P5WF0IzThzJBc
R/aFyR4fjfZQ49eoz/mqdjXjCfV08mvBrpMGsVpONPVeHF/KzscTDUFPt6UuP1nfxQlBgfgnh7KL
iKgNWt2UkW34yPBsDMZXUXyIwp+KemjGt6BOsa5MnMWQp4eWrCKNlT+WTQyKfQQFsaZwhYl0bSdz
R2bVcR00Fh8cIO6DhZdn1oSuQe1YSEJuBNTsxy0iiitTDx5j3CdjhAXagwn1lYLjZhBEPAS4vw3W
TkahuBvmH0VokZWij1W9lu13S38ULKxXrG1jVqtOUd9wQv6uoi8aa5AMX2d9ehDJLfOeck9B+smy
a8PBxnNN7Qo7RvQQh4Bt0PVrJZZ3gRDasRA+FUVNwaJ/6BX9PhaVXWFJbiwPTiA9DnJpN9QqLMxZ
OvVFGWj5zPxuMd0HyhOc8zZ77OrC4/Z5EvDFCfPdqAquICmH1Gr9uXLz6lWpnqroRwZYql4q72tW
ap0cCrqNxRPuFn30IAhvcrHXxmM7PzUB2u53TfEUTlupdRvrTQdRSCGy/hG20JhMy4USgPR3IqHw
ND32oUzz4yHADG4QHvsOO5a70LLscCgf8Vl4QQiZt/Pk2O26I+r4cB/R+3dLBdeV1yD1OsQc8tTn
/5yqh9iqITdD4I/8XPoIupNnTsMJ/QkKz9YRqUA1wg2TbaU7dC/0pnaTHr5H6OS4V+s4g7dvUtpy
yMueFZ02WpX4w9C+mEK7k3qdy6H+0J5+k4RmUWs3ILiiGkpd27ROp9FFM1AgNoOtXGIybEaubvWI
S0e+atFubuGt43o3dOqqxiF2ME50yI9piCRDMqz13trg63Ls4u2Q9EjHuYLqlVPm5haegDECFDhN
IsIlxCeUbL0A+bMTshEVrWpVv0+7+xDETRQcc8trxnhFAOomiKy0wTviibkx0y32U0CkKLvP0Ypo
FEQ/2kJxxjp2EpQB+qder1bDiDlbOLkm+q5Guw2zu3h4ySTwVfFGjjzJFDayhN+NfnoHlPVYgWia
WE9pT2+H9jn5K5bf8skrireZCcbTD1VjuqdVhME1XzA3N2LS3yfZRzNv4j63g3YrJa91Ie9Nc/DC
WNlO4bPQ0VnCFzDADzGX3FDyR5FpUpsHzCcPCl2fTjuin+nRwfNOIxgZPfPiMbqfeVNVDDe5tLZI
++f2YRGvl6rAH7Vvgr740mDYNH4kU/ccU+fBQjV/G4wnDCi4iRVvXaeuszLEOnTYy+i8fJ34XE0K
LAucOaa7uNNdVNOsuSDgsxx3WAyCBkRewbwxwvWL8j9DXKZWmBmEYlDB6dPkxtMKVDHq5y7uNycU
Afr5cazew6nzlSD8Jnbdugljvy1qL5ssZyTuCSPqb00Su6DUfbNMHB2Ced/hi3WL/r0klZe5BPmK
JlNsgm3+B3N3lsBDYI/yuWcqQk20gwqLTMAKWerSLboxJVeLp3CuAMb+0bO97ELX3Yx+epCKO/mg
+t3GWOffFeKzrT1mu8nJN7Itr/PCDqA8Utf4+otfY7mjTfXP4Bd5oA4/A1/GHCFB1/Sz+/zRWs0b
/L+Aakw7tM08rBj9ZBW5gzOu5JW8H+8iA8UUu3hAtsUXblTHrq3ARdCQErKkoG1xsQIDNPkpCKCZ
KWNmqJPrdOmN28S1XFRXVMr2NNroCC23jbMPW40hpkcjGqOdcBfHn2pwp9+UaLs1xsVb6BmyC1LL
W3TTmyr8EvpH1P2+/nDX+jFnr6FfXFEqzuWkkhgiFYi7uNcMWgbgkAjYUp4dH74e7eq173y4i/tJ
WuVD2p4YDqWYzbChdHNHF+2R+6yXeIUfr05v7Y03vLoUFAMoDatBkeSLIVW17LQ4CeZdFn4gXdPM
+Y0b85+m9b/2uKouZBFav+YfMszZUgCC0rRKzAiVm5Qo28F3OcFnMVa6k+6CLV2MVfzDeKIy0u25
eXrxFt399b1q51QyKap44SZ71T+MbeGBhPGULXYFD8a2fia1giR8q/91dVX987iXnzxMqbHSyZxR
x03tvkZaNAhsjbbO19/6D6zkX9PC1kOFUeSvy+YDnlLzlAuSuAPX7JyQ8lGS3rbUTyH5ViKqU1XO
MD6p9WN3wkflXWq3Yx96GBDacs/Zir5SbH7MKQ2SjohVj5skfkjwPyxnmkIyQmBfP+7VjUCBxaAN
RwD90zY7+4hWnPRBVcjoceZbs8R+FdtioGyluVX0+AZgfREO//epYKCFqnAo6Ej7/R08aqvGL3WY
2NgyGhuq4OMTS5U+cxtutEivNAAclfR7U74DJxkoq8WZdQjS1zgldY0DJxbwMFIzLEop7wXIaNSy
lw3aTsO3NltULdGgCQoZHR4LxzwDx2VlG3b3tIMo/j6LuCK1+Y9WpMeb7/UZvrGAFyWTL0I9oBlF
o+/ryb3a9qX99J8XvoiWpT7qcwkagbr+uJ1Xs1ut5l1KwSd2Km9cTR63khVX1+PX4/6pCPxrDZJp
L/BRsPPqxeYXBmNCKsEQd8k+OFireJs88fI5tLKGiPobp0LxXn0a9zr+haCz9oaAk+i6halPTpDb
6c+vn+d6/ENtU7ZoZRjiJeCuSppqlHNEcCsX95pjuNadxBWc2u08nCwcyiburUbRtYWN0IpkAKDV
/y002+dxQpRHaDZFngcDykh7VynhyshszThO3HjBayubaqmiUTClQHN58MZl1vSnHp5545Ljb/pD
zScettmjyee9FdqvlrvORtMuTq9oHvLOxNeOrKO2Fx0b6/i4rChU4phHYX+rhfkHPXO5ns4HvFhP
k9WEU5MxIAYdK7xrVlyf7srX+lVYt960ajZLvc10VTe8712Dbzv605r9t1fv+Hdf3ecrZVOvGz9b
18+Fd6uFdXNCls9zFsVwahTiGpQuu0x/yO7rrbWa1qEfc6DMXnvXvdwqql5lKxgKVCmCvAx85CKU
pXlgZSIWxDta0M7Pn/B7oGrW1E+Wpud/Vd88H+0ijoQ5LibYQDOa3+2HZ2uVexTNHHHVHaMdAs+r
/6Ycfj7gRQqGpw3iIZUKMICuyhwonrwwaLUb6eq1I/lslEuJ90bp84RqHoiUaJfBORQKr61vYW/+
ZDr/Wrz/fKrLTCjBf6IqDAVlhof6VXV+pl7tz+vu7S0AGGs55pO4Et3Oz/glPOs3QvEfxvhXo18s
TTMqShOX5nk3Wz8EAzHvcl51dJanjGtY+C7EvipyZ+3ub0Ska/nf+dxeFI1lJDmFZIkR8oPuiwds
l3bDjubSNn0WyLiKl+nb1yPe+pjLA53tQUGuKq1fYkQY3kHNC9tDlT/+/w2xPMLZEI0atoqVMpfm
hAMhDK0hfijTW6CYq6f2+dRddEyyMJqDjGbvDlkw/ALHx+DV2tUv5qZYT7+LIxfp/EM6NIfk0N2Y
w+uB7GytXoSVXqiSvlZ5w3E7rU6H5KmhE71L99IWOuyL+Zg5+dvXc3prnVyElrTmOte0hJY8fJiU
7/X46+uffzUXOZ/Ni1AC6jWm7MAAuq87tV/60V22Aka8CjbNTvKTI0YJXnbAsmDV+ekqOkDE875+
hqukq7NnuMQXIByEvV/NM0wrYzUedOfkDatmH/i9H/sVQg5YON0Pj/ML/t63xl422hcB4FJwPI/i
lL/5pGjfAjTblFsyTg8zsnf9fXisXuRbEefqF8V5Bm8bGTjFJZoMgPAYIqzCFw2GbaJRqrRoI+Tr
nvK3lEqepb1YoUX5r8MIlpQ4LjdtXGGtGN64IS7b8V9vfvYgF1++S6H76hY3rjHbopRri9Ud3Br7
xre9Or//GQWM7N9BQZzGWs1KrqEnf/TmffXUvoQH1c336qp4qGpbuOG7tTz1//5WsniRC8V9XAKU
YHp7674vfwdURatIXp8APGNk6pTiW6fcAkxerfstbkL/800pOP39ksos1YKSElxrr9kU98r+rt4a
a1RU77VHTA89Y2v5idf48VOCimL10q+/nuWv15QsXpwmXaHXRTCZ8w6AH/I4+zj6/v83wMXpESKt
HWM3TJQQ74bpNY1u3ctvfbZlsZ6dHVE8ImXaMUBZZwBYEk/EPL1vc7vRWmcKWieDND4hsv31e10t
B5x/uYvD5KQg3UC2zpn1XadAmR+11U8IfS4tY6TfSD1WKnA5BJMexE143x3Dd/Nt3OU3qkFfb0X5
8uadSo0UDI3B9Gq7/LQJpnup+Pn1m14dQhMpwpqqZoH1/HuCuxaHjH5J5jr8iYMuX+XZ0kS7MZ9X
F+LZKBfrRJE0+g69NO9IzZ3EpKMj32Ly/7ms/WuHn41xsVQaXfm/YwSQEGvzm1Cn+zh8kMYW2mD4
UNaYw2Eg3hwthUqSlXiR+WtMMzsRJy8wRZqXhRdKWPs8J/hJ1sUhlp+r6WG2XoxspLH9fIKa0aBW
YYjxDgd3T6DRl5vFhih2F8Yb3VyjAp1Fp3UbCgehCVYng6asGTmBCmp03p4G1RHal1xs7MCgPSU+
NOL711/zKgQHkDhwA4q9kvaHXXW2X1IqV7mOWyJZM2iuPeHmZ3U3rD/AZm3a+9PTdCicW+Xra3vU
xJIOBCBeQIj2/L2EEF8ytVEWGDPAltXJqjckL3j102nVcpQlt3Lk5eddfujz8S4OKMOa0jDQGK/0
ag+dNId7XOkbj+K3YLXfU5Gzx3V0qP+bjYK+jooGr4Ea7MUBMg2NFlUYMe/ifBvQre/fG+Hz66+3
BJXLF8P1HqAR3pAyRn1/T6Q6l0HbpwSd8nSnn54TVO71aq0he/z1ONfz1bOBLr5YNIldUNScSyzc
x+Epx7bAlr8Fa/Op35jrAtOZN/VGfnM1ApwNefHRZl2CFDvybpGI/0+ymZB++fqtruLHz6bvslQM
PuFU6EvMHrkBxOqD1qJ+16wT8BCCCbAian22/k/kSe1Bmr1c+10Yz9K4knABimnoduMPc1A3aXiM
08UTHgmTzk1pTdd6t6lF4xAhzq3eSOSvJ7n/TMylAsk0G3UmNstH9yq3c8uj6jVPxro9pH5m+9Fa
3EvkCblbHeIb93gwedcWnAG3bTGDWQwPLxbcIA0m5bFFZ1F353D0DC1140p0h+x7EuAdUH/2cujL
p8wxTtlKRiU8ysCFWfvTabbxT96UYEot5WdKIzpaTFuqZlWW2I9IP9rmGKa9M3WeDJYmNzQPRXob
FG4v4LNQJH7UdA7dYqcenmvx3kozHJufRH1AKOhTAWzajOLjdJJWEhLeIb3uNJNWYm5gJsy2AMhR
48l8gvwnxvW9kjZ2hjR7m34b450c9l5swoT8TCdIVkVJw+CuCt6EDFBRZreLjriVoCeu22bxTRIm
p+r2RbFtMwTMwZcMwx4ZBC/sHjMs7HuQC5EROpaMUHhM5S57mbV7o6SCZ4bHpWNc5cCCo7vgZDp5
qHqpSBvcfI1DrMFnW5pTr207T+k3alvAysaTxOzWJjI5ky54MziLqk5AYiGtLb0OkXlPQRbbZeNG
LnGVSIS+8X8+tvz3xx4VudcUnZOejwKTItzVj/EatLT9YTjyBhitg5534KA86oLEctGguSkkfXPB
XWQbjdAPKnuM5lP3PtLtru+xgbYppdhqrdmNZDA/r3H/++vIcDX2ANBXYC5R1L+s+sUndFSNqaGO
PbyPAFowNLiR3yyR+V+R+2yEi4CKZRrgdiypdhp65Eb6PIn3WjzaCohjebxxSvxR0PnXYBYkLPRR
4XBrFx+yGsDOzW1Fq8ru3Nz+RD+BX2go2T8lG0kf+xcei1RzEVJwCvsNrAm/TFfnwlHB3UGy3Y+8
dt2uPzMHtwf71rXnWkrJY0HhQUuP1O5iMkCUh13TYdM6EHyFb0PReWYzr7/+pv9LpvPPKBcHShqP
YqFaZAEAvB0FiqWyg6CzxfDRBQbsqLucyuTm4caoy7Nfzv1ZfnXJnbWyTsGgjfxqyTwGV3WWS0G6
bp3Q62z4eBs8G/1kVzn/TWn3bGDj4r48R7oU18v5abb7wTjE3Xur3prSZeF88XKXKU6sd1Ui54yh
2OZS9XGyO2wkXNFNPOyK/BtTeSNtvCwjD2mk5DI6W0iud5vWge1xl3rptvR/qUildH779AKUaA0R
2f165Gvh4Cx/vKwsKyHOAlXINxS5U3aiasfhjWLD1R3wT0b8py5wloXXhtgOjcralOZ7g46lWCuO
BQ7y6/f486D/+l5nw1xEU4h0QKgzXmR0kk1wCA46wkSSHbjVTjs2a5Bv23ITot29CBMl/q0leTWN
PJ/IZaLPXlOLwHzOy5psXP1h0Q0vAMajVu4kx3oDANe9FVmub/qzN76440m1OGlBxRs3CHNiTeIi
mbxJ/dLRkbWXASBE2/DuVuno6sl5/p4XxYDW6NPxFFGEALPn1FvJ1RcReD/0Um/0oVm4GEWtTgsq
xMatZId0ha++3SIhXE1vz5/i4nZglHUZ6EvFLNE+cV+zMY+2BfNpIL0dDc0ts8+k/11YH2KDS4Lw
Q4jfEnCGVl242qnZ6N19iTuzDqJLGfwRL5muwTxtq4UrNbhv0sc8v1VDvbXPLs6BUcXR1oyZtgqT
rfFBLN+/Xv/K1WB8thoujoBcL+dYXspbyvQkWYDN69d0flS6B0zQ7RwMl3iH3YJdWT8Ha1u2EI6U
9UmA6xMfk7JEKbu2UxTLBuwkJDymxNHyZDN1rb5zdex+TqALSOemeatr35OJZIm2uzAAS6bzk7Ha
a3DlKFsojdM1L1+/29XS4dnXvqx9K/kcgv8ghDTu6CmssfqAcdhGvc+hnggezCc/dBQvX2UH8zH6
paIid+M4uB7E8A5HmMIEC3iRZsxSmYanCpCcMWCHN3xG3WvQTzdi8Z8ofxHD9KVACuoQuxdAmH/H
kLhW0r5pu3mHvRa8E2xW7J+LyQzZyi4mfWm4zuNI5Iz25834deUNQTsq6CNAMRcN8yKaJHKGYmY1
0jHath5YWz/fZnfTW+ooPsAmr/PVtXbTjODKIfvXoBfBJByDVNUkBm1oZSir7q65i318Bzf6qr/L
b/DCrmzBvwa7mN16jlFKwMoYGDmGXyeAvTfhs9dQIn+NcbHNSyXXa6HkhWqv2xurBUQxrFP63Kot
OfIaL0RgnN7X2+Ma3+2vQS+2fmjKcaU0DFrsuZtvl/wL5RryL64uK2ET3UhWrgXf8/EuEbw1NtBR
GDGRqEq6Vrof48Qu1Nmt8ZNTekgkp+cRIn79JM32QZn3gvFN0D6kmcRbxIPtNcSkVhSbY1SAITS+
ZxK0AqF2hMa069JXCSFfT9CV5Irn1bnTI3RiUUy62FZJYCIGRMG1qp5Lcz+Jnhk78byapHWZboJy
8/Vw18LVX+NdLIIhVMa6FBkv2k9or7eoIgbcOCznV7OzHlGS8xDvgYaMSKJrevEbGPMbT3B9M//z
xhcrIsiauBmF5Y1d0cfGhKCZbruddJweq9yej8OWKoQbLZJhvnoU+G3KXbMyPevGVFyjup9PxWXk
DuGx/M+DGMJ3HdUl6KNYlTfW96zcGOWDvHiToo5nfJjB60mGKQHcu0yGbYH39xTnx2Joj5GEQpwR
LdwC6AP9uyr8CFoM6LLWS4LAsczsrsxXWgDGv2CjydsoeU00PBE4r76e1xvTetkHRREyFMf2RIw0
UcTCxncu3gacGL4e5VoV7K9JuzhsrLJsDbkDmMMJaysuonm7mgtIzK6u1u2qoCjxFLsxfCGA6Tde
8Vqz56/BL/JoXAatvJyW7oQf7a276BO4SQ3G5HQ/H7VDusdlZR+i2Vd7+iHb9/YPCQTgTamTK8W4
v57iIpvukHwIToK4wMMgWxHQgk3Hzf3nhHxg60Cm9bt17kAu4XabeBXPc4zWkreYECHK9jwr9i0D
m6vf3hBx4PpTjhYvgogWFKMwKwNgZPVVUuFnB3eJpt369MtP+VcGcDbKReiYhaaxarlfZFRQSvIt
ZPYofe4GbAwi+zdlvEPgmTfBWbfe7SJcSIMqzaHFu6XTj571HKc9VeFbNber3/Sfd/tTDzu7IZ2C
Nj+JFseUtBp94y366O7xfHUXiwBxBRDmoL7lKyQvqLWN65vQ6WXTfDGzf9BwZ6MbgRDI0cjorXfy
ZvqVDQCGZjesa+e7gmpiTc15BFShUiyK7cGVVtVG9/E9WJ/83gl8JF9sxCwO4iZYxft4Yx3GFURC
B+jHcblY/igXDIgfHYx7+fFGQFi++lfPfhEQRNPEvXlZe9Ldnwx41W1kL/dQLXQlPzpGj9PromMJ
bvJGVfzarVoH7fr/Vv2f1ONs1mIhbwcE1Zdb9QTyV1urnrEqH2pf8Iwl6/7WPivg/w23coVNf/Or
XU3ZAHXLMk+ABdLFpivCWEjmhEwjnVsnqUunNeIbAe8a+YZX/GeMiy2H0NyMjgCvGG1UP/Dh7DGt
uWMc+1W6UVeNM67D1YPFSX3jq17f6wbWTgroXnwV/05LWrQkT5ocLmEe5Q6UUua1udxo/I9vL5En
bLi8398K71d3uiki46lAbUco/+8xrbCPq0JZZJq0x0R5SaYXvfa/fq/rtxgMEgElilTpLps4aSCX
QxJYEMv/VAW3i1BR7CUr1ESASc/OveC8hU7nR9tbqknXijA6vfv/DH2xUYoJI9PKRCFrKQLNsDjy
betHlCTwSN+ZFPJvFNOv1WD+GvDitESfU8uSZUDcXL1u9X6H7A7KUBZI5tY9ivbDLTnWa/Y+jAiV
HkcoCSP4i1itFGpfSGq8pHYTtRfcsg7xtuaeMa05Ldxfwzr3VQzyOkd/60D4nXYZ9VfEP8GGWu4t
WO//8rH/8ziXOG74EHIx99HSscvJVsblYv4NSM+x24ab5Ci7IklmvzM26dvw7RYk5PrNx5IWvwfU
Yo1LM84TClIYzZfLFqII5s72r18fWES9PN0qdS/f8V8R+Gygi1lPcuVUKFpDdUW61+SnpP4mBxCH
obiOp+TQRL8E7NDRY24Gv1c28c0TYPn5X4x/eXaW4RwbwfjnRRcfJQyV6XHMHEhsLBfnDi+zj40T
ebAVbxwB1/eUZZgG2pSQXi7pNeasW0Oc5+CmDqLfg92qHdANLPF21bqCP/jZ4UYAMa2rh/XZmBfp
nzqqRZ6VxbyzeE/cCXKf8lOfesJeKm0Ui6ZvaNZgHK8d1cApBrsiU8YYbrLb0dYHr2xXoXmvJK6M
R1G0FiKHipbau5nyo6z9bB+vy/FQp1vddA06FZbfI2eETFDop/HK4vRX+Y/IJ9mI30ofWugE5TpJ
vD5yDN0Ros9G2nXBJ8ZCwk8z2bWJ26Nu9ZJgvS4j8LPPrWfc0NvfNcLhBrBzj6sJYg1o3Xw26gtS
OKM33Y3Se9V6Im1i1Lx+19mRPpwGB0jbKMldEq9USna5abdCbHdomPfHsdtnpjMIvJ2NJgKUZVjm
w32i+cgWmJ4E9Grq74vArvqjMdtNtc10r1cafy57X5hXdSLDXFAa13oIFXGtTtA8pHI/vJ5+G8qw
Mn4Xmie/d4iJCx9c4qvTPtMf9bDY1DJqpI42nzZS82FYqKaXe/QU+afxe0AEhsiSbJP7EX+D3GlN
d94Yj2CO6/pe0z9E/lgue02H06PTPNehnUGaER7NQvEL7Ud1Lz/0foKmHSIAz0m5XlQmEMMqMOW2
kWaqEGRqvyskXghN4oJSe+ja1PpT336awx3aGvy5BBFhbHFtdHbzRx5sPILQjLheY4HwDDdyogVf
eVa7K4oNhVCEkHJEGvJf42i5lvE+jYqdyvsQxcxZ86XfaUXkClCzqlfap1QC0Hbkn+1K3KupYyBX
5CDJsIf+iiP8CDFWPsyGEw4PY/09HcH+70/Rw9D6TbeGsA1LJ5Ndqs7x7DXCeoSZb+eP4Wro3ufQ
y1AAgI3/LaQLjk57hFqAOz4iJ/JWm3eJ5CxPUPtF7qnv0/chchrBG++17gjDHc3jWK5Z6+tsdI1i
IxHa1TuLP6N5tepqb0FUOGl9VMl185Vh2eXPGBzI7MHRD9P1+GhFtiwBqcfiUB425rTqAjj2qBm7
wjGj7Q3bmn5QudGn9WStw/a1YAWl25aXfsSCqW0+Amy3YdNnjrXvArssP9Nyi1hJv4132G2eitcU
VTHE9IXXIDhMk1sWB1O9q+rNHIToZzy0+CaaaBs4cm4nqV+U+whytWQP5ivmj9oboIToXYcNVPun
3E0+WhZ/6Aii286eHDkjwh4IsOD/HdyFD03vRK2L7fmpRiTYnVg52qOFqETno5zMvwrho7ZCchm7
dynxcYUPw1U/ePqP7D2FOmtsRtRJgrX8e9FFuM+HCAdzZsMO36yflAqpjBuag7dnYD3pszcNbCc+
wl5rn1ukwQpHptv8WY6bgG+NFOP7DFmoRvjq0CwP7DBA9D5In1W7nic/eG3ilXBi+ltpm//KNkbs
i4ZD8S79XBB6JzQBMJX8xW7ROr+jz6LsyvAJ7TbiRWD9HvkByB6tzegXYBanjD4nKG8t7EHNRodi
iFdy2aNA4SCcgLigHK0E8ai23wsOYyK4dkDeBOAPVA6z9evcqQGFWIjUHuvBAYrEAhr7u6p1BGAo
/B6JpqATrFCVsjykwHsBqQUQn+lmnjftYBuDi/ye0yb7SX6g0a/h15M/KCaY6bt23JUJbjSb9CH8
SEx03g4tjSOFEOBre2NY8RhVv01CV2k2GpE+2wzUuXem4pgV2m2It9hFAZzF1k7rU3JUUz/RP4Pq
hCrybqAQBGqF+3D91sDgJQq075ni9i9TTvhxcGnoT4Ac1orhlPJKBF1s2voPU7OJMuIvHb/7HTou
y597Gz771xwAyIw+i8dzWXfiwcoOteQhu1KcXg26JZy3P41d6CNvOqw6Bcl1m4gnFC8idOHfquE2
d/3/Ie28uiPHkiT9V/rUO3pwoTFnuh8CCK2pyRccSmit8ev3i5zeKRabm9yz+1KZrCR5A+L6dTc3
N8scDb+GlSbNutfenAeIFeBBnm/i5+CY81rHK9t3gsHpm3kWbzRzmUZLYV4b6qzJV429gJWJjMqk
uNPKU5zxtkRus782q6t02ITSLNbejRgbKOQ+rfFU2rcdxBF1G19Ju+Y+v4HY7fCNMZ9HLIDOBpKF
8cFTT7XmFoFjRFs52NTagLLIXL+yzt198DYq23JYVW9T67DZoRe7fWy4ko8kxqg7WYOdasGLjrCe
FsQQkJhLq1qXisrp9Xw2EQAaG8geOZRc1ufh5XxA50OozMH6GeItPFQ+bdISCg2m5xAub0OChjLM
FGVbVfGsi9/NMjxoTLyGNvPMxnnCC0jrPAclSw7i52RYag3KHC32UIM4pqNbo3NKtjuPtOvSQJDk
NYzvumiHcYfnX/vNLvTOHrJG0ItMbz62B7T3ivigWMsUQQUawcyfkcpM5aKTUX+ZO61+6KR9OraO
j5JuQpyo7Z02Ne5kH8oECiAHI09mADwdsg9LeZzEi+I9Wtay8x5H71G0Hwn/ZorlReouzLvNmJxi
b56aCDq+apgrF5tcAfz030hMArl1PT6bYjFwbs9T/5gjQDCE8FbYXphUeFiIJXnqCusWWd2FL5Wr
mFPY9N7rIpwNjMK3SNJbN5O3j5ViH4ywW2Kg5jhbTy3OZxqftF9OQ760mawjQ8PuPFs2ReLkWr/W
NA6TlzFHyAwpmqktris2SJaRVg4vvVSv0TaeN9xnTn0J7ZNSXskoctABWyOQgkRU6vSWvhzQrxoT
Y1217x7XTn9uZobHRLW3ouubGQgmSkW43gFSSpruqBDMKvlG9eIZ2oUzTzJ2dnjStaMpn1JGzM2y
cUzJgomYOkGo7SnjjkEtrazGnEXjjYfqfBJxEDU7nfegT4QrDetKwgIl4kKYh0+Lt2qIyQWSJTrE
jjVZro58xIiRYMKx63uMdsLmzFDzMKR+JtDWr5JsIdpj19MPwmsN8veqiF8ToTlaZGzKCtfU0pr1
+GApXurk6lPIsIma5DOzxbtFaZGK4qzVS0etdjHXbKfPWvaR5b3btcrStHhjJrSOwl/K8maizGv8
ZBSyE6O9UetwZbdPQXO0s22EopKWCicarv3Iei7TAuLfReIychMrmiuVtSjiu1jJ3bA9y1p5H5rd
82gDwdjSfih8BesACyoXcY6DwKtAYuTECX3xqGTwAiT/zldNNKO4/HavwrQLfDSxU2+BDOU0xTPf
jxcxxqI5FczEUB9XjuKsUw7BJucHFcRutDJYGpU3l/z7PC13XTSP48ME/CM9ZcG5R3MzhI9YpSm6
VRyeYlPK1bG214NiHfFHnsMd5TneFbzASXWrBPcB19z1t0ZtLkcPbNuvXd14CNikSpDNbVgiRifN
PLVwp0zgPxEvA365p3GqyksZIdf6oEijM17+h7g1f5ViYhVbllPAPfRtrDH9/DZUn7IKWYBwVssQ
SqUPeKyzvDwL6WgOT23x1uiboFm1aQXAfC7818IALYiuc9NfGGKNCJok3gfT3AaXANjtCwzc6i7D
IPrODLbC3FcYR+vqnaQAHqr9TKvebG9jTVcQJCNsCzRpV5ibpDtLNDWK2MlrbSZHCM2N/eukwU/p
GV9CYUwyhNsz5B5v1OJxjE6aQjUhIMenL21LjCi1mTR8DNNBie46cepwNuyl3g0Z3U38YV2opIcB
ocvem3rkphFTvGN923XJTCXmed1b4h8qeJz6iH84BoXWvo7BnXK4cQJbbVCu/KKgHeFRVMfXTa7N
S52U+5IH8gTGIdw17d0QXaX4jyc7gczVsA2GkC1/eRYt8cvDgES6K1AmEM9TTaa9yybkwk7acBtL
jzkO7dJLHi6Fv02qe0M8loYgEdhXQiyq8rFndvZi3T2WmCehQaO8yxUNjlZ7r/1glQb+uuSuKQ0Q
g06yTspsRNK2ap79DqGtSpvVCVR02V5Z3BU9AIswzDVWbLsUd7sJ+bByKo+2BU0EsfD1mATrRoUr
o6/t9Gir7UzmFfTDgT3D8YysmNTrjoLybEiYjAkdPYnyZF6VIw00ZN6qpzxY29E4b0W3uET2MWEH
99UhR5WjVYJVbgKjBx+xtw1aLOufRvkhCrf6eJcgCyuR29Z+tPSL9zQ698N+oFCJEOgaVEdlUCEi
nvfcD7gV7bjpyYGUJkbruXBNItfovUUapSMytYX2UsT71odZmeebBskNW4NI3O8R/B20Y8gIRr6O
erqd6VFrxWwUCvNzx4TejjFuBKqAo9ruMStd5VhaKn3gjvCBzShwRT7BMxgB55sSO1LMzvP6qiCp
ausG30rAyil+aYZyNbRzU7Tkxeh7eOUu7fuZor3aOfmLAARD9bUyHwPsD8MwxIgK+RBVmive8zh8
yBlm5cqrIta2IM3U9kyIHVQKFw1qBR7xm6aG7VCQrRS5Y2nL3o4WfdNgojU4UbKFqg5beOQooX1p
3JdqsOhKhL+8NwMkICFdzTV2VHFnlJssv2vNYDVRkMil5lR1fuwvlOkGeU3vUHjBsqOO6Brs4hXb
CQvgdaO5tsxgZgMGBEJxSkraqelXSlIujKSZy2SP+xpN4EoVcwvQIWqwnCZXmIIlCJEdcLaP4W3Q
Ta5kb+J2r49sGnSCh3jfDLd2f7DTVVMz1IzxWII5oBB3TJIjDEKxH6kL6r1Y7Xbh5LlaBHuzlnbU
0v4MRu9aGgD7S2s+4L9iZBZVp7qIpdEtNe2hpaJKwTokDf24cMRdLbpQttHLMk/SiFpZtPDqk1bG
a8NsHrQ+d/NI3fok8F5fO3a7U0fYY+nrWCxJjoqxYRTAdIL+OHRMsXActhTKZlZSbHWnOk+35kUX
2VbnUoTLkIFSO8T4abga0mCJNiHLi02nmSutnDbTWB1z/RRU4qTp2VIq1ZnctJs406h5KHZpx5CF
0PuDmgHKFAxuiRrbYDAKmZIcTTCjEZ7OlcjVuo1EtI0ufVhVBkmQXdVbJaFwGqk+tRaZT2nsQwyg
UytY2RP3qRWO1VlO3Q7AOhYlJ0P0JCORyNy4TBjezzaayOZDI2360Lsb+uDB7Hu37hJHi5FM5Pnr
nOgiNxE7VNZ+h2LZSDRSsUg13AQd95qhirjojrmKsS7pT0R+N7XED2Q2VXVgjEW+s6XyoSc56Mwc
UGaaNSnB6KFWSVPDdCZEPzfGemVeyPHtXZBXGMtui1hCxI8RJuk+4f+oXcOL+6gQocpk6TV3TR5u
kqR7VO3NMK4TcS9J6lyXNjZqoArenYZKZLmtvXhjt6bTB68RmAY6d3NOFixf7FU+LhrzaKqUhxMD
mZo1V2KVGjRz7LiYTb686iiqU59xIhtJ85B5/L48jIQata9Xrd65gaLNaGasJhVfOvQ/yxF9v9Yp
eVf09N3ySYonc3kJA7oMFJbHEfVrPNy3SKb6NcP2jNZ613opHDNp9qkWnPqgci3jISuXVnEJhUhv
jNmyrdVlnlfkNvoZAz4P6fOkJotLFWVRTN1e9Y88vJk/EU+4OagezjrVX3jUVKI4VPXgyvJTDkFM
ioacWvnixP1mhmhYDkyW4BSVK+GiyzpwhmTTWz1Xj3Gg3PW7SiHNU6xV5xFCxnie8RCL6TbLSdXq
aaH314mlzP38tcmma1Kza5k55RrVuiFmukLiri6iy6hmbMozuROLbFh7aC92yeDo/To165kwd53X
ERFtR1EeSzuetzbqDmbvZCL4ZVtuDR9mAKcIREvq/NdaUXcd+FrgT7AXu02jSJsSGdGpmvZNEy5q
KZgbmXETkSyEsn30+skR9j5Kd8LTtzKiq3rzXlKMeRKC4UbiTA31zaCRAYSuMNWtKT1qMNcz2Wni
bldc5kwAH23vXIGzxhSsiZq4XqxicNc7/TCuwkaZtbp+NIO7wB5nupD29aQ5RXEo81OjYk178NEB
AMy1SU3DO107T8ljSL9mvMoLY0Y3RdlFBVZAQt/0vXY9dirCtXi85MmJqVfcsJpZfEn2J/FUefGv
WqCJ/b0aK2vD6B50LMCVlrlEqcfCgRdUFKRtxamM8KRPUd3kWNYqdnBbLCJNWuh6d+6w62FlIFQN
wVzSXdPb5wEFXTRHc3qn9JUji8TRS3mjKUBAeWc8yVK2GPAj03adYc0NjEHDYZxVk+mKnvo/9pxx
MDgK+qNe5Sjgc6iOm3o6ytGICCvsBFvCoqd05EY/JyAMdkIymdXFbCjynYyaepmLjaWWB1kzENyY
JJIm81Bxi3r/3aYKE3HstJwxRXD2LSa4p/UAcKKSyAVZsq89cEbgCSnemBpKSVnLfA41hFfO1Oyp
L24zDoZxpGxQ9Hmcv0RZMOuLrSx2CeFxShBy7ajXGe2V5roau5oZzNPgqgjukRp2osZyZPS8cFW6
WFOq+aHpQGuN51pUiJmGMwll3FhHNtd+DRJpVw/rvJbc1lLXBnafiG4zuf8xUIiRp8KIq2bGRQB/
ypdtsUsgoBbSo6LETiHnTht3jl4cWhI+AUiKEtWScOioKW5pUriYtHecxB1L2iUJ1AGdVoDCQGuB
YLHGUFZau62eL+Uc3PqseSEhmQK2e42Zdm8xphvafeAVS9+gnCa/b0W8qKrIUcLkA9HjmTbcFNEm
TDnK6ytRNA403mtg9KQ6lgaAvv9umYDS0GqR7EIgN1sF3bsiAGaCdG4mH9K0jGy4nEW6VvNyE8jm
ijmxo2Hu2p4sJzEZBfvluWdxuGWIKEP2lLDjA33M4d5mZXuMweMyAYIhg9Fx1rRdzGZUb1TyZVt7
7i3ominCYLbkyuXO8/xzoQRAKo9RisWpuEsUc6XGxASVw72n8cE7XlEuMeBsVd7MLONZ2VPMBiQK
4IENU2oZG7WUP4LswDz0xf87nZYyaKga4Q+a1Ysk7I6SNL5ERuheIAyjzsjACbR2cmwjMe9Adnk+
zA+bwHxgIEeVQTdy7ExITs0EWD7li1yl8rCuy7BZej5bT/iLCoVnRYNsip0F52AHlIil8U7uOe6z
njNCwtVO3gZasclQ4ra6fl4SPcM0WQekgYkNLQj13ubig9ENbipUkiSdPxlYLuVdijVhjkpoUt+3
UzK3h6e0abeydyzwOMizY57h+hhe25YBeBXMZLDUsol2VodaPzWhL6NBI3frRouPEiX/AGhgN7HT
CV5FL6rmmOet4zgDk3rzJm9lW0urgWo+8AnNZBsX1VIdQ9LHcJPLwA/AHdakb2vD25TBuGkAR0ML
1r6WbKOSRhNei2msL4qhBYxnhwT1PM8H7AzESkcCVaW+HKDOaTi89hFhG/VUXu7VkGqr1rjV69St
Jt9tJOJL0eBloR3kkjaN9ixNxDKpdRH8WpJwL2r50rfqdz2uYRnoXq2Ws0BVbpU6uTb8Vwuot7PD
RR7XK4nzu8Lny/Lh0WekldZHZT419UMUXKqk5DHDWybL1R220bOAdZrahEsfuXKN9UvTb+La2qcU
FHIl8zZa25KB8jjrKdSifSEHh9Eblo1t7pMQfiQwsqZuVYkecq9e3Phcc2BalSoZyWjaF6Duqd/t
pwxmih8sm6Z5xHBYmRnxbSDbc9WmlNFwWNGb6qkxMaGR2sIV4CJpNNyxxyglLxWn2YWrVJsoYJnm
TBVorDJz2wrSdtFNN/m7uuj8ZZ8+9Uq27JV6MervIornvsSuElKAeSWOHNpZlULe5hYQBoL68N5K
z0a315NVkrCrBMKca4W3qm28Y27d5v5JM3qSmJWPdLTwdsCB+Gzg1IlhCbhS1ZncH3UnjbLrE99i
jTSciXtLLAx1I8ybi5C5isSzvsyqE0d7KN12leKa1nUa3KN23CgvVbBoottQjiifjta0QVF3YRpv
EiwhfInFOUMBW01IJHCllx8L+TEMC6fSEjduEki4JTDwqzSuQ5onDAI4Fia9w8aG16utagVtZglb
5654b5N+nqNIl7SvrXZlx9sOwHLCpfIm1u464H1hP2gdhgYdLM4ge879AVd5AawarMaE3ps8iHul
DeZdWV2HsnwzMGKqhNJJr0+C6JIZyEw0pesPB0n0Ox2t9cw4e9NOpNbCi5W3oN8l3R4n5V1Ztntb
tmqnR93a1fTq5FvqRGf31kTHvw+mjzRFdL4Wd8XgvcVZy67uFKerRtfjKLPBUHACHdL8UIDK27Gy
yeqR21AusPZhkhE1uOQ6RfY/AvjWZcCZ6t43mkMeDEhRq7JrE7gjzq/euwmkZJsOJ4PTIlDrudT0
lA8V3ZSKJl+dsHHpy+gVUL7WL/wqXynKeaIbahcLi6qjs+VypmU27lPdle7Hu6jLni38UIe4XQS2
sh758/J11fUL1ZvWJX82Qfjra1nSXK0ILldwUqV0PxjGZpIxtZEl8lljWjIt7AjzJU07pMkZCqZl
ERcg71L4PBSma8hAcRkzJHZTMgG+s+KtmcF21Y1uoRjGNSO+q1bl0KALSqmFZ/Z4NaDELbo1trCX
RqptjfSShp0XtPhXVpnTpk+4ZhrDR2g9+ONLRhe3rsWi0YtlOuEiSM2o+c+5OJeMd9vdfOSeVf0e
5sGCyRlXRbvbkhYm315M7yr9QXsaGWY3FzrxT6ryGWp2s4y/j1ULUrUa5H2qm44qJjcjQUYxhC5j
mu3S5q1LnsO2XKkIcDZYP9KwtkAGO0r80DyrySELnn2OHvSOZij2V/pIrdDSLEuvhe+5Uk8yPXjh
TWfSSiwyaYVW+SEw122xBnPP6Tn1TPCl75HfHyuJ3Fq27qUQxRl/PRWrSDGXLUe85zcc7+bcoHUq
otc+pS0/XA+8nQMGsLF2P2pnLWmPltKthK27SYoNBIxfD4umLIzuFE7G2SU5NqN2LuJImUmFNpvo
RgtfXbTTWiZbkZJN1287JPTlodogF7wk1EotHo1x92EQS/O6WE3ixqfU4jiMdELVGLY3lDoaWEL4
asWI9UXaq9pdqlwN24dUtrcT+vpZZxGOGTIfpjOaIQLB92g+oD7KCbDLm/iMXvCur+OdZUyrIOR9
7bpV02+liopaD/epoa5FixwZMTcawB6mctlq+nJCfEFu1pr6JtF8U2/jkYzzpRYvUf/s0zYR6i6O
dw08jr6lQj6W+sEwznp7KMmJFX84SvSVJPqW8fQa1ff2eJ9472QIs2w8aN2qDRayf2T4BiP6tRHv
MrRJcFetBDWeOMF3EIjVV+XJkjBRQvJWXkvNZujPcbX3i4OW7EWwD8VeHl95TK5cXddt6Oa2j1h9
hEPIE0bZu4mIm3gjddIYPfaFjBrpK1r0pZrM4qE75Tr4TpnOE3qtYJXglsZVWRHujevQWhfBRi5p
WFOfL3oLja3g2qhwQqbHWsZXxSDNLr2NadBmSWqR29/0AFCtuuG99WxUnPwrLboqgNrt8rYwjXPb
Kle+SI++tpL7VcG3NJ3KXTRcL/3IRUidu2vl11LSno3yPjD3mLUDDvNqoPqAwv+APEwaassg08mo
67VU7BPr8nC3rakeJPyyIX60t3H8VqCDO/nAsds+pgqtqrUwJTYyJIcy7TaBgIozmZvJP18OXTTz
Lz4iOI1E9nObt8dBq8jq66eherXLh8LUF8KYFr5N26+8M6zrzM5ITF/qID1DVV55bb8N0PpVe3FI
9cal5lsF2q3AR+Ji4VH6A1DBurLWbDgynINlH7poXMYmdmOdP5dTBteG9gYnC8fM9EXvlSs/urcR
cfSjlVY8mzUMTF3dxFjxSnn6QlohsFa2HC1ch7EjL/Hjg4RAmaV6L/RTvYAeyqLFmfuREtS1Pfbg
R1hgCYG1yDGVRzdQ3bGnJbAyJJq/sYuVRS+W7MCTaq9bjpgcPyyxas1tsjPj11zfy0xheTej8eGV
9959rILXe8lOl1NHOcrFyr+DjNQpC01+UWFwyMASqr81lGmnFB6NIQ7ze87p6HayoTRx8vjRld7P
qvq1NPGHSlaKvUrGZ2G60kegLVLp2MSr5hzRc7dmXeRMHwIuD3q7tWMcOVEksNEEKoYTFQtmhfkm
5WitanlGzT8wrOFgxnI5z27HpcVrXjvZ5PjmHksOomCCgUu/HiI3oqXzMXlgxXOpX8W6utSyiMCO
4fOs1ebGS6kquOs43nUHjFTYdymjQ0WCIinZ3FTs6py/cvQCK+4kxhTzLY1e8mdy3RgVXiwnynsp
XkzJhVkATFs/1c9evFWSDX7NerwDO2xpYCredryLb+uDpZ4xRSRj2OR4coXbtr9N7A1UswT2feQU
4kqST0NNEomM0tnPNy0PtQYNdkSM6XiB9tx9J63N+IUDnaVLt0bucDMUb/7RoLuUTVC4eD0Qab61
mI+XHyhHYixb+7MOhNDNRbtqc65XuR2oQ6gKZPIDe0EojiEEFDsyDw8ySOwE3iw8Dk95t5xurWKu
mTeJ7oSU8R81qhn+6vckvG+ZrUJGfMfA8Fso8hcKnmVkmWYWF80/hBXsB4FxzQZ+BBTTdlHuzI21
qI/ZJnR/WPY7ouXnZS8E5k+E80nz/LzUUePJ58rmv1estuGudRlBdArnRyWe76j1n9f7MoEYJ+Dn
v7RNfcBYptrmef9U6cvQZhYtxSsxeym0U3ipe+Ij85nIm5Ru7p1ydGEMWplp8OHJ+5H8T6YH3kw0
j8bXYjwM0SINegrHANvO66LYS/XBJmCMlL6hAkUHI4kxmXZTla5lHABN6xAPkqPJyrLXXlr5Jahx
ClmgM25yXqmHINwn9ON+f7O179jgmHwIS2GwFRGNL9T3Uqs02bhoSmomm2vAtNk8KPpNAISjalfg
+3nKwKmFf0u/z9PG0fXQTWHA4PRnkUVSp8sPtV/NFBhuTRG4Rd8czOTJ7+/y+NCZq9DWdkKv50Ul
LYN2IQe7LALLr87FhGsMXV5dfzFhV03DoVNvGrGtaYDY0aHqbo1LW5WG1++v+Fuy/+cr/sLjHbo+
T/2AK8ZRhAmb7ro8FxYYxyxYXOYZpE1zlb6CuN+aa/3mh7W/4/B+Wtv4wr1P68Iw/IuKKBIdbrvM
joBu+dPwYqOWEa/LNWyUW+Wlvy/vo/1PgxyX3fqVP/x57a+zBjjXNHpvQqg1VlWLLTax5ofLu+yU
3y3xhXsvAYIWqMIwsrWgZzkXLtgaamsXicAEy2nWdcaVWP9+1R/eYOML/z7AcNP2LyodvU16tm3s
a7Tqfr/ErzmM313Y5d5+Ckk2Ev0T46WXGRh9ETj6Cg3Q6wy9Bfw+z+XexASi22iucaMdhzklPidf
OaMgcCo3PGb7YEMnYfvT9MhPD/RLnNR9dcASiQsPs81IjRLgMfv76/7p1n6JjEFh9L5KtYic5aYJ
H2Nv30c/TGR/Oz3w+bX8Mt8jOlReZRK97bihfELwXL9Sr3IIug/dhuPO5e7tjStYwQumUw8/vTy/
Bn9/92S/xL/QHP3Yv+g9w4txyV7ckYEvWA8LMpJDATrw3t3nS8999Z1iH52TfXisltVSOrWr/wcd
FuPznfgSmJpgqCS0AxG0oM+Y6qNTgmP//oF+Oy3xaQ3zSwAKal0S+sjlVu5FoITKy8WS1MU/bybP
/IV++v163803CZXRLRUjEUtoXx5uFOgoM12Gt9IAigIpaLOpiuvE3l4EN36/1Ldz95/X+vIkqzCp
Gj3uUE4IJbQrKN3Zg6p8V8EPn2jnVbQ1VPAtM9QWlniz4QCkWb5Runafi+mHnfPt3vx04V+eZWT5
ookMhjhl60HK79L6+vdX++3ORB8C4WGhY9PyJeiVsmpi48gYcgioJGfPw3Cb/6R5/dMaX4JelY5V
0QnWaLCXjG6ahDGA2/+/y7h8hE9xtS5iOcKZGbV1cVSm1rXMqwoM/veL/B/eDEZ3dFT9NMv48mbI
YSjn+sib0W/Cg7XpTjDEu5fifjxRYjx3Z5DkUp6Jtx+W/f4d+HPZL++AFvh11fYsO266m3hL7UZ3
Jdka18GVtZVfaOoZB/sHpaUf1vy6v7u4N6w4Z005PQTasjZ/0hX4Pn1S/+eq/k0USw6FDcx3EQlR
r+FAP7Tz+u6iOTG9UGDK6+KjojHzAAlhYz/+cEe/Dyd/rv0lv4jAZQE6L1d3Lnb+luzyXLxEL+oV
QOuaxvciOke3Ps31H8Q6v81rPl3zl90WqpXFSCOiLF0H8QXZRtU6hF40K4ufzvTvj8NPS10e8Kcd
kXSMogY+gSOClC8aG6dWtEg9c4u3M2Tdhhp2P3rnoD11+nUPXxpJR3BzCI1jOLMKhi8iiG7albDn
smjc3z8A5dvXS7fxfDIxzEKj5q+fDi5DLvXEHSYP0dY62cfG1WfJGu7ELHeqLc4Cmxr/lGylzXos
i9PFuKJ2+eFTfBuXPn2IL1lJhW5ynKZ8CBgM5vTmWd7KqIYfNpL57SoYd19mCjE9+yWS8OlB6HFT
C1UPpq2OBeagXDGcIms3LTysMgIE1WiJRacpeoSzkuHNkr0EwQvMDp4B4P+FQdjSiB7uPRixWv1i
GQcr2iSlTR0F/cCgeSYZqD6HtEqvY0EvwDhJ5quKHI3Rufml45vf6h4JZAuPoHnR4BYGtPGT/KEJ
oXrubPkljM6hRXA+SdMZk0ImRA7GtLHFqqSfIwensKo2XvSs6nspOhjBVW1pjo4xp+E9WaLcSrWO
MFS5KUxrFoc0rJOVGIO3JL+3khZu/SpVYRKM69+/Qt/fVkO3VZyzMIL+UoUoRmz54MnjVjYeJlBw
dbyQ2q9+v8i3+9X4c5EvcUKy+lIR8WUR5dGwwPmy0wRQLWn2D0nHt/vBlpGr1ezLiPyXEF/6VdbL
KgtFEARSphDT4of79e2l/LnCV6GdLochZMHU3JZ2PZ/EVeldFQATIv2xLv42uH5a6cuT0VMjS3v4
bFvbipddQyUc2nCFQfZ8Y5MBcpsaPvaGTUO5ZW7twstgxMbD3/eIHHt+IYyUzQ+BV7/ko/+WntuI
sZM7MvKsfkkgy8AqRKvhwInc3Kod1F1d5XO76dfw8tYWPnK9jguMdh2O4aseWFBsrvVWu7Mzc2nZ
yRb2d2ow26NiSt9CVV/ETBaWygf2j6A510HAtM1kQD3IZlaPQWtIJ72CiQgLR27gRnnyolKrhZGA
UTzFegE0xHzAGN9pCnIQ9uj4THcK2Yf5fGP0yTyih1tMwwt2ZvexfvujIra4vLlf7wfmELaukk/r
mvXlJBI6tn9EjsvrAOO7sw+ih4EJ61SL3RaamGfsh1zZciDsQrOBFnDz+531rTDN5w9w2RGfwiII
keZ7Fh+AZkvEzN/BntF93qNb4DbE/lqZQa/RHW+L9p/7sxrEd9tBQ5rZ1BVFttSv20HR/UrqFYWW
ltqu7JB3ojwOl6k3yEG/rvQ/Xof/9N/z03/f1Pqf/8XXr3kxVqEfNF++/Oc+fK3yOv9o/uvyY//z
bX/9oX8enrsw+8i/fs9ffoTf/K+V3efm+S9fzLMmbMZzi9z+1XvdJs2vX89nvHzn/+0//u3912+5
GYv3f/zxmrdZc/ltfphnf/zrn9Zv//hDCDb1f3z+/f/6x8Nzys+ts7c8e6/D53/7mffnuuHHNfF3
maOf+3+RhxOXM7F/v/yLrf8dePjyRDCJUFQ0tv74W5ZXTfCPP/S/E+hV2ybzNhHF0XV+qM7byz9h
H/l3W9a1i8+rYiumohl//O8P95cH9OcD+1vWpqc8zJqaj/PrTP68OyxEAEzUJnRG1QWGhV/CcdY1
omibZljkfukt5REWg2xF1j4fpPhff2OMgHFidAQjRqVOmjqA9/XT1a+v0mrCLbyaMk4Kj7nU0qYx
osXjKdD5j2QPxhYbroOtS4xYT+KZcWodm/hxvIrboHM0T1QPdGpfIn7rmxwrjl1bAHwS7uqDf9EO
t9sPVTT6vfDilzqTz3E2dmc19qWF1FbDtpPRdPDMDgJOqg5nBbNPR44K40H3g7vEbOL5iOBlBXVe
HraJIeD3qLXYIucsrmFnXsVTT5TSerzrJSG2U2/I13LQXOmXASivsTpvURTJ/f+i7MyW21aSLfpF
FYF5eOUoUqREiZpfELZsY54KKExffxcgxxl8b3THje7AAUDJIkGgKitz75WFieI7Rkuys7VOPnix
Kx+Wc1Vp/EIBod36I/VsS4uuo1lG11Cn231lhnm0KeiIjMrbxLiNmYe4gj1hyfhr7+9zX3shJeO6
Ql8/2GrcpZ0/fhTJZ0J/xTdsWaR05tONEZ6mIvEdem2hUU2psIpSaPtw3hsFyu5lbzk3ZikwgFj5
p8y++EmXXhuarz3JgNJE2NXh7XLY0FFiF7dWudWpGI5t2L0U8YiVVy/Dj2VP9I54/8deOry47Xts
9M19OG9MdED3bS36teYWJPfmc5lX/pcQU9f+GM18ehxD76C4MndcdGkw/e/BtCcRQzYm1o/lEEX3
aeWoXeZXlHwl/TDo6Wum59IUz60vsrtMZNG6rI3xI6pgEiRSaZcx7feRiMtd1efqosxSrnPRRp+B
/MxB7iIt1b2bMSe46ya/PBZA13TZjhdz3jStpd+4Q11EG+7+dYCtLinz4jXs2mlHIlc/2Lk6p6qz
jqx9snElPX0jHfkDVujG17EzxkNbPjQea+e0DsUNmv4eH78Ox73074JqnAhkzatl5/JxKIV75w4o
AMPcr97TEXlxVYT9ofOtBB9BrTATjtE6y7NXq60A507Br0KX9q0/BGqLeMG/0b26Wc/55VU+0giq
Kei0Po5jdZ5QAURRc6gmR3v2Rrs4amkYb/uw5GJxnsYbthTWp4yqu151LbofhI0mmWLP5VJideM+
TU1jn0yKYLiv0MSbOoqq2Ok3Ka2xv3uSgCDSxDuNKvJdamoEH6KDspjxxLZzjK58zzvHFXboryfF
jtLq4LeKxaKnSYrpEb1kNO2zNeIcbbzR/QDA+t/ooQzI/4oPPMfnfySiNTqd+HM1548RMCkIRq3S
JvJpVP2s2SJH1ZCGL8teadXi69yyF/raevKib3rnGM+qjppbV3pAKufDfj7MJ1Y50eidWPraDaav
nn5DYa9WSVQbtGfnIVmeGTW06TE346sxKlCCPMNAB9jzyz7YI1JAN9pNNCb0phJXx4TcwNfwGfjl
sHULXzv58waNo+6pO4Uk5BiNrtxNbiSf5eh9hiQxvDJcFVGsU2QenZVhu9Fd0EQjitzmaTmv0QRs
i6kBsytdnp8tEz1Q7O/HZhiuXSrrh76JHpF+m6+jOyUHFesPhgEP2K6q8S22JHpsvo8zTApv21th
NjzwThjxzPjJQrQTTr1gymAcGPp+sFcJftweKbt04WeIXqiXQl4dPvmr1AznhP0Xd3wOqK+zkCyT
zM2iDY5ZuXdS3T/WNTb2yGju0yls7sesbJBhYnTKDegNMkrHlZYHA404glPdesWdayBIw5LgbuoJ
86HfVPUqqH3ztdRibzcWijZw80ezwE5Cm9DQFUXypp4fkOUp6bzx1Z6sYt26vZWeM839cF1FkOQN
zakpdCrW/RCzoIRCMRbxVcQtqrFeO9cTCoTSbKLvmoTKaMbma2XDT+mk89FTEr2Tzi7EJHtViabO
WM/7hCA6Sdba2OnrHJvKZTKxlpPA8G+MovLuLceCgmo2dvr/q9Est75r0Sac9DYsLcv4Y/3iMQ0J
LeDWx9YyfE40MW0CBx+qzp4V9XzfDorrIDRfqIamz0WUmXtnwrwiZeyuv77tvtTtU2VpG2/0yc8V
7FVN+3vv69z8arGc+/fPhXGIZkKg/s1p/E6LZgMcTFWlp7Tp/kvN5I+OB3xUGqIbhq75PCeep/t/
rIoirbOc0vQ6ssuui3Fk3HmGYljJG83HPUh2M85TdN7W+JYnCt+wZz7ZidafNCKhO2V7B2H4yWlK
FYMcc+99WrvTUfUK+ar9+1Qclheeex5GdIfnkTYaiKvkiAoAd6WY6dGFMC+BjgKjGRMHCH/an+o+
rbajlNprF7gXr/bueisY3wRXufDS4tfotTeFU8T/ZVVi/3sdPl8Q26BfF12efNtwCFD/PZGSIs8D
Br7htmpmqokvEeWEY/4ZuMNhKDBNSd/7aIb+g46w5nPrJTcoXB9HPWkeElvqR7fyf7lSlw9mYcfY
KOQutfzwDFn9n5u8SAqG0zYmDnOdemvjK7oxR/JDsm/ym2Cyh8sSLyLZg7k6AR9Zzo30ab+VhWYf
hroynrkvO/N52b0JC4SLiV9GJ1bcvwOPUCG5bWLzdhlcmUdJGIXxdOxt9+Q0hvNDm5qrkWvJa+4O
PaqS5tc/ov7fgfU/A2nv/7icru/T0s10Hc3Q7D9WmUEghRmZujh2yxNttRr6y1HP4VWUSMDnkUdP
zLc4E+Vlqrts46XSpDGmhdh5FL0H7sSrcH9l1TXSsVlHabmLgGdfk3mD6JYB3XkVjl+dKpMWB1Ja
pDT0hP7WBXNvysj5EBTTMdO14hwKpY4zDRUlN2M1Px9Mg/aaFjFqK2M4LvGr7Gx7E79XgkBfVv7w
FkfN4xAXwYPdJD+6usTcHvtwkoohQByaOl97ct6zDDSQdopMtWcopKNPOr5JW/D9sqK5KQJcJNlU
yG2g+y++P0A81bL20WrdkIgmvq27IDz3w0yGMhGIpRgSX92iJauA/R22B4e1hYWYjk/hOciwobmB
N2Loj1EPFuYzuInwOh8Z8xFfSXjXhL6DjJKcS4b/ngume7dfg+t//qJ1c34w/l4xzQ+Og7CH0pxp
Eoy6fyZ0h3HweoH0+pYfKg8MhNMjPr+t5qb+rjdVg8AYREI3fki/f9YSYLdWHGzDohtfm779rEpQ
V2YT3A36YF+bMM23fqYXO9pYoBODt7xeYufa0PAOjgZhEGq3dEu7z4OYHMz4czzr2Po943P+1I9o
udwO9SJJ1Wx+AJdNOhbROZCZt/n67bY18Hb2sdgZXUJ7BaK5yzBvEKXcWr3HH+hyQq4wG+mCMsr8
s8IXIvxYnmSE92V50JWHyLalF0VQTzSejqpv4ThlR1l2ZLSQIN1aIYrVjKYi9WDpyAgz5nGt6OOH
ZU0Uk1I0g77fF4P9vTWtgAZL4JPEsjSMTWc460W2W55+ZZkX5VjDaYiDH5lWRbeDJfiMahwf2nyb
GoGCCaA7x68piIJ+c8xYj52nMha3E47MgGwQbUe6KNylQhfbIjtmoRKoTXO4uHVxV7bgTNzIj25t
QxvoWGUGr2XFZOcFfHOaC8XMmOTaYB14Klw6OwU+nsVuvo2XTVBgtvBt57ZAxVPUZrUXpbnXW/hj
hVY9kB2+G1tdvEw5SEcnQsQUGXH4qgsNAzuR7zZoVfSY+NW3chp2kWWOH61o5AZXKgasQHtpo2IX
9z0eoGVAEX7ATTRHU4X0QGH7Q/UeFpV1wyj+SpNw83lKAvsrofOvfM4/RzXr37kz7nWSm55vMlf4
tk5W/48AwchjT+GVsW/l4GdPMaKjWFV4rxK9Pme5ZXwMLZ9MV3V6hT8d7eqBAddr4mjXD54LvcKO
gFB0Tbcb8uk915vi4oiDWUEhC0Yjh+kSFZcGE/bK0OZwzyqPZeXLUxvZLqYNX7sdgq4PdkWPpSEN
n0SYxp/LTtk+0cQoewwxzazDUk8uphEBWk2lgT+8Cn6ajnrrkog+Gk3VPEQj8OH/PBI4/2vI9+fG
Br7DIMB/nT+HfGICt56kK25L3b8paEdV9G2P14Bq1E7v1bj5Oi6aHOSd0oYD4U5/chTW4xy8QRrj
EVoGsDC22tu2DgAWzOOZnF9dDnVvzwpZ/zDj2TbBt3XRTPqMDWqeP6xE+2Yrf5cmlnwFiCH2Iglo
KdLjV9NFaFs3wiuc1VB789ozCXbScqKrZ4fdxbp0296UOP9CdN6F9limefGWlxQxkgiFcjaY9iGR
NlJaU//sDEsDxJEj3O8T8S0z6m019MHPlF+MqsAn94EDsBDXzBjMV9Z9zqn2WmvlZMJ8NVtuiynK
5d4n5/qfvwHMlv8ai13Pmym7UCwt15+7zP05FhNhy9b1wh78oIUfSZe7wQnC94nobStNvKSqCrHp
t9VzqjUj1hJmSQ0j9MbJh3IjlWhuqXs0t+28V00G7swCVt3ygldYI3ivZNxoykPZ2zX59zyN5Vv1
RClrfAuHqt5rXR7sYzsV5wIexoZ8if7eS+emzmRPpj8MHuKxRzTiN/FjoAyy4Zb/GKadAc8NAXpk
57/3lnOs200aN3MuHHS6AswGJqeG8kQneXsj61S+jnn72ttp8CHc+nRQQ5B+VgUt95QM+/Og8pH5
clbrTujnH/94WesYPFWZ45SqKptp2oNa5NNkjrwNnReqqX+C4kO/uaKW35F37qM2JjrLxnflQi6a
cE46iRUQiJj+Y66lHZyqwUaIi5nCFM2jSGO1KfKo2S2Hy6bS/X2TjEcrY4JBwqt7J3tqjefYWMXD
BH4s7IIDxiHYT1Hsbyz3+9eCKyWJCLPRqp6C5MP0mQJEHGHMST6NJO5/xpb+UxVp/joMDjk9L8ov
VQrUMZRU1Huj0W4agQ82mdN7k07RAxxn9VC0iEjtxvyRKcu99yzvFwt0IpcmC3fcXnhFeu/Qlx2Q
AkMPjkWPRFxYDXtGzMNptx6r6ta+Or540xiKvmt51mHZi/0LuIXuxvGymeLgn0N/YqE/b8ysau49
rxTH+fxytJwvq0MxuZA8uorMaEg26FZvhqdwTpuWdd7iFcW3kiXJjUsPdZSvvE+NxBXdYDUXkX0G
KSSrH9qgNl8Na7bKeoW2WQ69EC5nVxd7eFdwwmhPQnSiYnwctKxdLW8t8RtAP0LRSbd187vRjgbE
B6Wt4+KdZ/+iCoFYpNqT9BHrx5TTtn0PNS60JnlaNtk8TNtD7/y3KefPmpo3y6ZpIuzPQGJL/5PU
y/Kp1FkwDbs+17EJBR55kty/FiNQPCtyfnmi2fdBDs6uiL/rU6E996HISef1WMWhlM/pV50BeeiM
6H7JyGZN/WuaeqxOqVM8LKMgDaDyB88fVg6O4KuJTt9QiXPHOMvAmgBsK+xGPrCYMC6lNQ4XI5bG
hfi/ubTabeDl+smv8nJb0i10NmZPCrYHCZlMKex+NvnmVhnlXTjPbu6PynLE/dd+5pu7/zwG/i+y
MdoczzKJRyn52byFP+Rprmr8OqyksdccTDyWUb1iSmu+p0p97cxntF7hm6jr4e6v12XcvA7SGVaJ
G4bJivi+w6acD+epL0mmVMHgwpxp/FWb9T/bvs4/Oz17NhKteR6j4UX2utM96uPwtIS6qQPvwbIb
a/+fPx088T9nWT6cSembd4/Ew6Nh4b/XqU07jK2i4eehcYS9xf3vPxWB7+0Uw+FWA5z2FLsAs6Ru
Z+vlVT2vx3OYB9+WFyl5OA81zoSv1+Zfb0h0TWOU72wdFOpyfiqr61g75t3X7/h4thyr8Y/Li6xu
yGnaHpd4/nN///Xl1ZYR7mBxcdbKYy039QqUdZX2jxm29UEvrstGOinUCpG7u+UwGchkJWF1k2lR
+fUThsIuWhnu79+qiDxPqQze/v43+rnzaGzI/Jbkcnl1wz45ypRl0vIjg4KorEoyXwpPlFGn53gu
R1gCRletobIopqigAl1ZV6SjzsbrY4ugX2CMTnz3FpOpcWPOe8N8rlQQVDRp6jcWGEqn1QPnyFIp
u3ADIGNRNog60EHXSBkwGwOvutGlxhK11oxDFRB3g2IAJ+kKaRyWWbfW/YeuS9RBOWo4M13DkyPr
tevnw0BTTK+lAKzzzYbY/M1LGgBstDNZc2uPx7J2X5hMG1ALpB/kkqQzmmOu4dAicDaGGhE+LaRv
I8O9qZ1C3+SUCV4b0T+Pehn81IAaq64cv8d4FdaZL0EiBJHJ2mNeJZhZI9ey6EAMC5LWXuWXe2dO
H+YtVLwwwGg8+qCNaMz6a5ptLkKzP7QOaKWbBeljqFF9kqMrdlleiG3nHT03Try9DGYmXBDhqXUB
waILXhV48URYQHL9e0905Ib+OPf3q0VTII0m2B3boniOc360x32Vd8kQ7BwHaKxDEnRJW2XMHWuE
Zv0JK4h/1yx5yxAZ31YOww0Uyhgva4JLNi2L7GZISQ9rQ6Iepj7qztnU1+tmXrUaFSaazHHeShez
4pLrbTOyX1rPl1qMNS3k5wGuVPhzTKiDlW7Xp9Ks61cTiOScCNBE+C2JyidZefFOJYa+iVOtfazq
sn0sveCN6xvcLqdAs44i0g+Nx/i05Jn6cBSHiVo894NhPhdDJQ5FBeojGeWPMtVb454MuQ3NKGc5
FMb2/d97YRW7+N607qjN+XhbCVx42mgea4BGwTw+izmTXrJsIDFvwkj+65xLzEIN7FvTQcqZNNd/
r6dtR7djWBu+f2jDgWTyvElCykylCjehV463kKJAh897f280SQJNeO3XT/x9Hq6UlouTIWfGcmM3
a7eNovOy8VuXfskTOFfPHt271q829rxoqfpRPkRdhJt9cpjOh6J6XYW9KF6nOKru27L8TOlg9+oj
sTpEMcvYmsT4mhUsjaxYNu/t2mtWQzLW71RtMm6TIThOjde+prDXlvNVGQDEsoFmzpdMC17JnDZP
y0E2vIZ2mAERqS4i6Uj7iQFef8w64O/H0OzC6etc2rrdDTrieifsdDgz3ULd6msm6/kJH2r53vk5
oU6ik8oqK5JOTexkL64fP0x6lb1XPlIrlqHUnXgcJ1mPFwVi7aKi1ruTICm/juZT1Vjaa+GHn53q
WF+KgOKXCkdodss9n9pWt3fDUX8UhfNrgh/xPaWuDQEuEQ+ZFYdIq7Nsa0AM+rqXEzHNAjCIc0tF
oHMwktfjE9BCzPRB8NqbkbqzOQdSPd+nWVq/V0kLmYL26jsMkhwa2pGG1MXT0GjVORXXPk8qzMUO
vBchn6LSnx5FoiE/TGGZKYvoSre1QzOnVsso/v0YLE9ANjivKcgFKlIUTeyl5OEHd25XO8emlg0+
XLFry8o9F3hjdoXXRVjR498fZSystWjl0Y/y6YNWycFmsqHH2ZR1oX86cN7Tyt7ltUt0YlWoh0lj
H9BK79O87n7NO1HsfO2I6PfO8lLUi41Bqk/2n1ZH6AdqfjgvAUOqUveQdZWBsT8H6NE5BJGaC1+0
UXhhTaOjal647SaiB+bBnheFSR7dKxl5D4FjBI+tjI/A+7Zt7Xh3/lxaH9O8Oo4DugOrc7VLXLZo
ikDMTq4s7+IxQkKD9/34dUNZcXkJK2HNZlcXLULNYD5IgnS6hFxzcSNrZIOFOfQHZSTUZEu6IpKv
9o89ntBa2hfdJfP/NT52OotU8B7loeWpXukmw08ik/jKZNmcgql9JyfAI7a8amuG2NK6zqq/C0tH
HzCPcg5Jt5vOwr+5jHfLJlB1CFEaItDgDt8q0/DvgRj495WRGrcOWNCvo7/O+73tbzIRSCpbxm65
YlrqRTtiFrlfDn3DAp8SZDSMCAtn60Mv2qtp26iK8C8crLsyg9YFrolD8KQ3ZQGceHkV10+yHnV6
9JQ2VOj5sw1GkV2GKdoGQzjt/Km1Dp2hGojyYfnTbbb1vNjvpwTxru40z0VhvmWJpF9DE0N65Y6k
IzgA6hbdRuXbySNxtDKCh2W/gIl5HHxU3JpNd3fYCD1zxwygzavpqCn1wyqgSpqlzT/jM6cMWYIQ
imZdSFEgrM7/l+4uzgEmBsNgcz95K3MA19XU9C2QQbvHXhdvjUijIDsfwqyKtlGXifuk8+6Xn1hO
MTOaz25G34DlF5xYTadmiWKXVSE5VoF4rZZ3rc7aaiym8xJntOOA16N3WjQcjIF1DgpalnDLQ2FM
T3mpEXSl1Vn6ZEFZQxrazRI61IaJ+T24dGGSb9rOYuGWUoU5VD7m1IDS0CYrx/pbhufcAtkN1AC3
79CUjMN15xCZ2s9tkll3UwRipcoAtOUwpK8pFfIcqN3OICl3EqgnG70SH3aKTbceRnWsq1pAv1uK
p6ThX5tSHiy9rx+M+ePPR+aQeavMrO2DtMvk7HguqKgWiHhlZgAi0owRtfPJpKDCwOKXOHDIM/3g
RYNztRrrbSl7djaeZXrPu5dQh44wV7TSts62dEgHwx8P96WbuT9oSH+ZK3J3biB/ycapd/qEw50M
RPU0eOFLyzf3vRrJOKhKqsuA1mEzRVG1b4H6ciGiuyVjuCQJ20KGsOpmeqfdHJZ/vrcAzbuJRqoC
KVFFyHvpXP81GvN0T65Ag8XPojlNwN0WjQWIxQfo2CP92zWxla6cUut+aDOA0A1JaeaINkoSyd8C
NWKHn2rjWvWZtU0F6Aq7mgRgEYY8fVkeITFKN/0Aj8MThjGTl51vruoBXlFrWs4PZRkdKbNDsKcp
9s6CmHHw/ZwmxxM+nhkIp1juLx9t2Qii80sc+edO1Dq0JhbbMp3EKc4MWPFaYj6MXh0QPQcpV3m8
gBnARZB6ZbBq24gmvEP9XDgZh1beTMdU4EEt0yh97JoBz12rJ48e6eWvhLk1bZegPEqT8l5jDbtM
2WjV6FcatSRQlqDcivWDuZSdx4hbr7eSYJ3HgKXHZTHtxf55WUwva+ixrRC0j257FIPOICLUwRak
SoRsgTCYabJnFrWv0ViJ26gybgLZ3lel6fwQiO/JFIqPhrLXurHLgKk2pkamxu1Q+OEtD1t7CCvt
995kjyCWpVPuJ7/6vtzWhZ9ld3UAM1UISRLHT+9Jy073g438++sTV6wqzknYhleyqxs7rgRsML6+
MG0AOHtDdf/HXggkNHf0YE/Wx7x1ggL8YtEwI+ehr1ZZZeh7a07tIGQBwmQl935gviw3HMZk+rD2
udilRucDLQo2pYEkCzzKr3mntKLhV5iOnAnDQ688CTR41G90s8k2y+dRZnjnGZm11iOlDpZq2sfW
rqH8+jBIncrJghVYyjlZBtqqy7ThE1RSVenJj3jEpR/4CXVoaWeMBt64qzE8PlMaf2kkkb1oLa97
dJN03HQ023xwCvVUR+b4xtQa7UO9x6IfWtFNIfPCOxgowc06f5p06hlx0v7eTL053iVIl6c0wc0+
nw//enEk+wZq7Jtsrf0SwVqV2Z6spgNvH9Z3S3XJbOFITobZP6p0pryQPjimc3JWNWO6t0pQC0sg
QDboHCa8J1piEkQW0e+N5k6A/ADMbKq0+WYXmvmsoTa7Gw31jUVSKvoSFtzYHus5512oybuNYOZ2
Pl0RrLr0zuTtp4NB9XGzZNbsejBXunTr1TAB2MFsYD2zmljHKiY9KKR2qCvz0TDV55LHWTaR1Gp8
22JFJ9bi0utoh79yKTA5NJpesNgOsrK/NzLHuBXoIbeDCJq1CoNsXU3kmFzLA80fmNFJZpQIfAOI
vBZnd/FfnzWvHEasAjGWoyFL0mlxeJ9AAbtNScdvjXx8ibTSSc8hQ58ur0uaxlYoYtLM7SDlQijV
KlA3yri2ftHc9XmlX9SkFw8jlcLlbs3r2iNB24jtYJHDCe04OSFB+xGmXHo50iElrldV5BRvg97T
88BOexqKBNpDkjkPnXDCreyqbm/ylDwHWkCTeHfOJwVhd1TEaJtlcFg2VaETtDfBvnQ8aiFzcsLL
0pc88O2TpsP29CPgWOYc8HYDHQ2oaBo7hW/DyC34q4Bn4wn4Zl0IknvodwCA0uig6J17K/1Ow+0R
wJpt0ErhkZ6M5aPXJzcOoUBblFf8V6e2HB8GtzLW0mic9dBMj4MrgaWX/kbm9W1TatwaoTqQwofv
0jkjlBTmJAVlHICWJUAFVrGAJFnpxwGNTNYG5NGV6e8C3PngHvFMoA9YUU/b6QHvONW4A4yWx9sK
1LWV4KkHE+bz2N5PBjJZN5Ep5n7WValxg6LR3hmgp9atGq1j3KVI9z24q/yV05Dyd8FW7Xxvumqj
vtGjGkIq8I4p0Cx62SiarLTiVS/9hzQr6AczpECS+spZaSECZluzd2rEoBL5Nyy8kJlLqGhhTJ3U
GcGyFBRrmggbgN96ez9HB+/0xo4lxrFH7UuDEQimVTHuKU5la803H6K0B9tQmvQcqMdwPfistHmY
n/Ip7nlUm++lAt6bfijjA31lUSXpzijATlvuaVIQzSh1kYj2QCPrlsE9EpQCcuoHOfQbN9de5+ul
8dQjX4PBEoGBUTnZFpvAjNCGIKkhj3FwA37VSt0HW2ZnS0PQldnj0+hqdC0q5TzxfNY6bG9TnSqn
+HQKZvDJywibh1U3uMVN6ckjRdkPTzp3TWOtEu4Avc9p2iFykPJiWoup/0babFUlo408CYXdaMPn
y0ZjYKYKkXOO7oVswGffFq9l7F7qBn6nx1Rl6vQtSA3Zw6rsIDLa2sWX4pg1dB6ouvEQkiQheNaR
E47da8dCeV3D+dGq/Kdd8aj3JrwhB6ZFUV1jMEIbXem7fAqexISNxfLmN2U6uyiw4b4MhdhZWXwt
Kn1N4eJF6GD7ujKuudD1Jq9K2l2BC6/PTc1clsw87CEBXU2gWQw+feCDEaVIQOsEcvJU5D15zdIh
vlMMaU3MuqmV0abz4IQpQZESqkbQjKyGzACBsPVcdJK+M5JuGIMHEC4ucTS4rC5WVhm928KyTvSl
MWaGnDYWOV8qTDNbj1FCQCdO8+E2qGLITnp0NKLm6hnopNARWluG41f6c7/nOYZdU5IfCICgW3GK
zrxs5Mrj39zEmvowM38dRqQIuthGXSS7e90mEADm+1jQge7sNclbAHpWGz2sXHE9Igqes4ifQYcE
ZYpHPgdavWTS34bYOqlJ/iSS6fbSDR8sp+ODuOS+ABF+oiLMVhBZwfGUOS1fqkYd2wIqsDdWSJDb
oxpJPhrdXBTKaGzqCqjEzqntCaqGUfzU66laEwNd7LYL7mJHgVgiwxfZNAfVXHNDhhQjfT/9aFvt
R0tDCy57DsCwmQ5hbQChrDbh0LeX0REwRYJI25UKgr2WvjAw3+sjlDI3JtUBpdpT9HrKy+DDzxvK
fJlNB4lQTtzLGYDLtGi3vRazFHGmNbXqrdYmrwnZi03YmgS09j6p5L3rZg9CN96FMwUsB+MXlRJC
l5HyV3bWursEv/OqG1lXlVlCQTvZOwr1i2qE3ETCIQtbPCPDSm8GByGK4a8Q5kErk9ULygXSsyE9
0kT4A+ZLwkIWuQPVt9wid2SdlbS1XWAUb+j3gfCLZO3wbHSmbLYREL/MoPiaBtO+gnZ/MsO3NnC3
k/A6eEp0Xyg7AjWfRJOrWF1NTnZbUs3daQNoVhtutecOcqsV8b0PhjNDSLqRIr2rPe7+9Kmnr++z
B80rqn+aaur2eizgO0ZNv1blAJbbjDdTc4ki+xtXVqZV+TJNyE5tZ+3iJNhqImViaa9Bm175LtXR
iWiFIMNpYLrJv7W6wXXq9nVLbj2jCQh/QA36Qxn6+kMQZwfNDGj+2UbvRQXydNDMd8umNwcCkLc2
dGH5RZKhySTd16TZxrQ7RKfS3zgW7F0vnWb3mXJAEzrhBr0ItkiPLIKgTL4RsUm/DVqB7mMgmjNy
LS0Rw+qTBhe2ZtZ26AlJ1ZBqaX9NrbPsE3o6BfqLWYHXzFlOwYvXaZUwip2GdHdXz5bNIlTxfQoE
LPM02mvY2cYyJioh9aWy5m4BYQPLRDQulOiB20/+mpIUgDWJfOh2qQPGBWjVBuP+2WnUQ5naN4mO
DMktnbfAdjEIJt90URTbqld0C25jKjUWvopePBmJ8YY6CCriRGsIndKvL30IuYH7pCOyW/VemBAQ
9EfVEY2PLMK7euxOLtdtZar+HYrxdrQ1OBWTXa4prUCZDaprEKyQmxm7mNwhTRJRz/mWf8Ks9hN+
3WOhWbA7axeYnNYBRmtM4KcODCPon49p320RyF081isMQHxbafMgWh15bFtCmKa0z/oV10VTGZtu
jIxVm4hPx54e88m49Bq9TqiRvShR5Mc7UqqfZYFi1KWiVfH95X7zrUAxt68tmkTg8EPn8RLTTw9D
TUT2gjfmTJ5AxjU458R+Dw3tVtYqQ+jBWpmeMkwL9cmLNlRHXBrXsZbrbY1J8H8IO6/exoE0i/4i
AkUW46tytpzDC+HQzUwWc/j1eyjPzmBmgN0Xw1J3u21ZLH7h3nMHtRFNfhF6uQljY9zxWnK+chF5
5JO5Bde78pN6YZUB0CXLfc/j2AG0W8+novtkJ/69I5hc6wXLIEkj2Pn0IXVwTVr2YEDHNknFgAx1
o7+Gd5wCtwyW3E/gYXrOLoiqe65BnBLoFZbUL3+dOnpsozlUZc5X6ieN3MCI+IqwGK5B+V7mfbFB
Mw8TfRBYhtEnOWk4Lc1AJ8w8UFynbT+ugzhdpRF6rzL1NLDPsLljYzpnKnvPWjjSFlOmrHbvreZU
6e+BD02yNygSyyJbRk2/Trpzb5DnJ1w6+RgXs9Sqbhe3hGkGIqH+6N9kHycLK4mcczLU13Jo3ZVn
tC8Mr7rVNMQMNvIAO0kNhtoDj30JQLcsxsqVK2buh8TpRtZyQD6k3WNbN6CTN1qUggtl3NQTWun6
UDiEg5+dfTOJtBMLyzIvIO+RLGCoDIYuqr5VpqdfDSM5thxDsrK14iPgBdY19WRGmuJst9qFPZc4
Ptg3YVq0kohV1wmYD39Ci1Z3KFNrIrcy3vpyKsHJLvt6tNeORrpgFQSnxADsUiv5N8qw0taVxR2O
ieTARgHVFrJTJpXU4szlrYbffMFLWErVLnrp34u4PRbcg3n7ADRGjJA4JPXkUb3verVRVVxQNNcN
MEN0OfMLrkzrLTSBLTusoRdGHrGaGsdl708vA/isgLCDNSHQvJkN+6Nzg4PG1P2EkuUPbU1wCify
L02PV85rzccitZ68kOgP82sokhIyrgYZGymVmzXegpFbvGCfd26KnDtzk5INBGK4nuQcWASAvgo0
j2u8fe2oxvEJpBsdtQig6T/Inl9SqKKLyrCgSpt4esomozwKycnUkEr2yVCwoNwT83E2bfZNCa0X
QSZuzLC+JJiNG62uEOn6dg7THiB2kDpPlQne0gXvuqi2twuzjkH7xsqEb1niUE/L7JXQAWRKz22L
pgHnkLUruvN8tQBnzRuA9qIWS6UFz0FWvMVjsin4tcYG2dGGr2+d0N2UrBqApg8JisXwKl18EJZB
uTDNYYmdheTJLy+0D6UljxqKZvql0V1MrgmRO/txYzZURlr/MMBAZSt/LK0A1R+E+orJ2pGCilwD
k9CCeFUtAgk1ksoDKLeZXJALX2iKicwUtb7tWXn1EnuG28Ln9Fj8rCp4ghRLY+8ca9OGvl552iUY
wh/by86adNjKRajRgBA3lQYgLms3kxj7xYSrecUG/qt1xGzJ4F3qjz9mme9rLoXUQxthAS2RtnFm
r/eYpw/cClgGUBZ6MipAvsYHEeX1ssjSRyncY9AR54pFxGDs0r+kzC6KYtPau1bpX35gw89lqL5x
I9M5T96TURM+iEVpKdi7Mc8Q6Fd1ghUpHJq1FTnPiMZxPBHMWTuTt8VqT/wL+mvOL96N84Us3P5n
7LOd0unS+qbbZHZknJyWraUiqWjMSBZK70dr6wxJ+lHL8ODEk7NIqHnW6H5xYQfERZTi2lXsya18
b7CLXVe2R6dXNPY+oUN/sAlTHLuW1AAaq2lO1qo7IoCNEZQkbeB348uVqv34iIZtM1ZQt4OG/3ti
nZGU+SuWtUev9OylqbE2HPsqW9rVyFUOQ4impDm2ofY6st1cJOj+VlIggiMEAeBfVsh5mOQcJOE3
GzsK3+2eEZTtGVcvIBjBp9ZdN8R6OmYBESAHEhr4z5Bp3uu8edNIJTKUKraZFT0je9KWneTnyq3g
w1buA0KCcskwjqwXlalNV5inRjAvy7XprGzo0r1G4RvmTrzxcjafjc/53/vuRmsYRib1JVMB71Gx
S8bYXzeyR7YcYgtSriRjgunqusrrcJOQvgcNud2J1CcJR5C55VFyYfBksSNkvuwSi8QI34P+N0ja
Ug4vzzIpVpvyrZ7RSpHTsxdmnbXr8gHPLtqqZOyGN6f84SDlJptxYNV0Zo4Ls3awkYv2NkBEjJqM
rUJ2uV2S7nuSJDkx+6emba6zwWPHG+FdZ9mddu66ScU1CSGf1PpPNXXs1b0G/WkAzVdkXBRxNjzG
Tfsw5nF10GxunzOMV3fKZaTj5hLhizsUwAUR6a4HcPomvP+DFfkYM7qkYT6Gey8Z4dco0mcF/WFC
/EJYijX+onXr0tZyp6K3dIDK6cWwR6AbL5LM/R4SbHByCJt7d4hx/mrvQ4CUwTQhlw1NsM+UWOtn
hNPdkrk5eRpVZrPlyV9Teo1FQtRCO9/HM4IjnWh+0wrii0TUHrM8Z7Bt+wuP82LiNrhSBtTmlKSM
Gt/EqitskwI0uffQVksr2VgZjktoUATzwAv3bG0O3wTd7qXkv3aos/fMYJqDZep/9cw6qLb9HNqA
tSlt7zJPySrTJn2DE8FexljkKdHzcG8y7V64IRHWTHoXlVf9zUf/W/cdSlXdvGJoTA+sDU59abOw
7aBYe56DhzTWTPKMtTVxOODcAodVtlf/1cFDZJO7D/3mNUrjh0ojySAmkiXg+7TDwbhGZQldt7Dy
ZZRV30lK9zHoAuu0bW0kEQwbbrZfNcu0riqWvPXDdc7Eh3Hx37zunRVlfLC0p/LbM4jwCe37oOVO
NLfBVkWINrlPr1nEPA6FsEe+rHUihul56kmVlO69HTiA32t/5ilrKMBaKKyFsxTG+GaUNZeEVV8c
rUiPXlbazGmn+3yMjp1FWaes5K9iyHq0HYSknkVkaSXqQ+tHaH3CYFh7I7kNkk0GEgbtYuiEosBO
+BiNPtsWxKQ5xPfkyHs2gwKPaNhirZXEm/iwaYdB3adaCIyiF0/d0HIf5Z2+sLQhZf3KujBI1NKP
rD9anx8Iioq82Fu5A7EzTcTvTpMEyARwZmJJC41uhdejF4/IzIngUYC/0dU2oj/MX90aLEJArQPH
PTkvCZLapAP533rcgTXW9jU3W6vZBEMn12XZfLji7xBTmGZ91yzaEX9nBVl/mYSVt4mprMt2+FN0
5FdpRZAfagDwTEIdgjCmkMOIafeqlhSR6I3M1VinVCjFANGagHuWdeMD0le1qScclFNMRLloh2fN
SMh3TahiY/J8GiV33C1QlZz8jAlk3AYH2iBnnVXk3HlD8JmiwFsabcXbuYNSOqtPvf6OK6Xi7kkK
bmTpTw0Solloji/n2QiQUmnoyglrNJ/DEfB7FouHPJ6+Qgh28Lsj0pIbjmpjCJbJPI8pyLcQncbv
X0sXmmOFizEkbGkEekCpFrDmsj/NxhtXCsaOQ24dTvSYO49n9wsy0p56xri0Id9IeQkj9upuZVWu
sagZpXvet0ItTQN+z3yHLXagb/XMJqHXJq3KlzrfuF06rBd5Q/I3mF4ZZONwyyMgJV6wnQA4wJ0Z
ieiJ9j1YekDwDxh8jqyyicSZLwyfaAlB8tQRgv86tYLyZIoAd7YPBnZk/D7Cy1FxfGFqMa3iaSIJ
Z7T3WWO9edl0jZNArJUnga8zGhuqeDWhg2X25qEsHsIHNABHDIp3MuttJofep+20j7VTXlMPfr7P
kk7GhViavWCOTAkR6pyXXSG+WyhwCGocReIPr7KWhx+D5qyZBDAVngqUb33C7IcWu9Ta3VTAak+d
UFvrXffosNMj5qWVq5RaGuUTKTCyjslgid96G2o1SSignPz2M67b6t5st2aFh3ssgmXOoI6piUEa
uMtOwM7QJ6QkeQv+fInaOsE+pFZ9qe5kTjfgMtQ9MX/H4lahX6tstdQS736SE/mtPRlDXkIfn3g/
YTythoFbq4ySBXOV785V3UJEzzE57Fo+a9LqEP1VHj1noyKlzgdPU1F0WThx1r43TCtnSRQwAR42
v53Ii550vd2zlGaUIYZ79uhUGC5VPca5505JFhVB0KMxtBzUMYlYD86yi8mmgpAarGZ50sS90yPj
ZEsf3APaeJ4crD6qLE8EYTiMIOu7Yqi+CIIgiaq0SbgZfKCJ3MJ1JzTXRZx+dLX2KQbvuU5hXRk9
+UFppHwkUBWZN378M2pWdHQzuSuH+M1K0nFTaOm7m1hba7JD4r/o63R1iYzOXQA+ALLfVYy5+kNX
tOmmiHFZSoOetWNPT9ge20o3JzS3bPK1HD1qa928b8jSXehWUm2yPvpIK/+9dCCXA3yoo8JYO/HL
SIIQPAmKpXEKN8ptg7suL08Dr4jGhUv0czeH260Go2AHK/QEtXC7FHX07FW8qV2LXjKr/X7JOGUb
mSbhRG250l3tTzZh9lG9sY8kZ59hJXvXn5gne0HIZV+bG5UN4QqcAQVXYf/BKK92VdS/WSE6Fhng
0Q0VOVEQadj91n8z1yH7kLm6J/BckD0Y++OGYeQfCwsEZtHqzh/GkqxLzG695iYMwnDHpM0GxV+7
wJo0HrmD1ZaXrvukzpZDmGyRzVFLGK9JRc6IimJ7xXJvmYa52skSzWsVrI3Rpnpo+VEbwQ9mEomZ
ypfay/dW4r5E1pxyqxNw4eTs+BMLKZHnv+WTfC95sRZd685z6uckda2lCE046b5u7apGv/awnPOB
AG27s/RtWv4BwLjP+3JntY324GMV3OaEl06Jz7gNPkIUZGuZNoSbl+V7MA7WMguQX7iNQjLE7zCf
mHUpbYW9jwe1/cm3e7SLYYfBKFmFHsZ8c0DzMJJBrqJ9YwQfzdTSfXnuX6GADqPpJKrvpxncnZEE
hxSxLDr4/oB1486uDIVK3ow3hn4KR2pTEAA1LxKaij79rgwg+oiQPWKNOeexj6ychH1VEikipQhg
qpr2T7tSVtqR52j5WwT/c8FknwqAca3bfwokXStvTI9t7r8j1Q+WUx8kBBqbV1NHGhqaxbTAp7xW
NQspBhtfoW0QGlm7dHrK3CTu4J+npONENBs0ySSemfbVbyCvTCrw1xNJrUHCOqMLkXVMwj9bbvDK
7Tgcyr9dnjqrPGKEoEDxp4WpU/IUTDn86aFMmGK0dUuao02VblhopmzSIcqAe1lVdea1sv1vlzUo
kpCO8QmdLK4OcPd2WO4VWznUg2xHeilKEu9T1NBj+O32WbcK4oCUiqhGpmWOn0momm3Dj9WrRSkR
cDiJwhpPVpHvbiPk/FuEnhZKTwTHA1tsOGJaQS1+imLv2ekyA+0LW7NKs3bIjtjEEgWFjy7fqGOe
MtFuESXG7OieMpZRi6LlPUvvSyIAdsOad3Hb+sAJRfMl3IBewHPfsRk0lJvBLiIIeVnUHJaTn1wd
9FonRgt0Rx3VN1QpW5GKrDly7Zf6mVMt38T46cdqUqwIw+fGpkgJiNLlTTtfk563jqLuHh1qt+zH
TK7sMX5TVJYReohDp+vbqSiavZFDA42H44ggRmyxnBoMcLEiEcX8SDZrNiSPFVR2gr5IVpuIjFLk
2dv4UPdT3+9yCz02436Gq1hfF2VfbgA2vlgqeI7FMsYltDVj+cfMuOOpcdc1g7mx+5ANgG+gi9IN
wmTZDhs43xDdP+QK4UGJJmt0WCjhetoppudL5Rj+KnDcpVXnJD1Yo7/yLWI10klnrCDLo8yw86Lz
Wdo6vx3Z0Hd0zGGHGq+/75L2ZA2IHI2+Kw8S2Vc0cqobhbsz3fJl1Mc/6rUMO3/XyZgmKzFIGC+9
HKl6juPbqQ5ThTOomUtCkZ/0mgnuFICYiw1EU5PFuEyVqFBpe9Xor1uoAEcSB9tN4xx0NbxlTOEX
BhpoYbrfDqG7FWau2C0/zcH4RhayKXAkLAaltu6Q2bvUwLXkDtbadrJshaZya9j+k16PO78RZFmV
bPqS8txi/dvgSpoZKf6+EsaH5tH6u+6paqOJQVWvL0VpPSeApI70ed8DCk0VpRAgx55EIJPYqIRv
nb6RVyY1xzUWICPyvuOWE840KO+TTLvIkpFqbuUfZUPcqov2eBOpdj+RAFg8+AnSYBFsGIHT9NwN
rTBw7gwuQXTWqxaMf9uSpRWgULEa7e5kepQzlur1RRkjwczUMyaocMVo5aMsWJSih2ZIaiWkdfWf
mmU82iPYnljM0KYaWYtXP1ZcSFQOJF6MMs1WQ/vHIkEPcMwz3pRlUyTBznPGV7NEZdl0vCMBUCh2
4emqCz0PFBXqsi42nxMEKWFlvLFj+CyqEqoenGaEDqaTbyeSclo1NyznKs2fbfIMCT8zCQfwkKdG
H0UefSflTE9JyMwrxgkxC/P/YSjGlWFfc/ysK2Jh+pzepYddsNHH7CgLoktahT4smuwjIUx0LDFL
msrdImnPtpkttp2Nyc2vWJozqmJ3zzFksrDD0b0sc4aPnpeSA8JoOQq5KMyCqy62+fG8DEG6BLTX
MDw2Ug7jhr11xAifwWalZoX/RtOiiWDxCVBoEwJqJgexNybixMOfmi3xwovnIz6aU40ZpQL7kmuB
OEdGOhZxlh2BwWYn1o2znioCnSFkYfPu1zmrOi2xP7Ne0VNM5ps2p75jNyVRQFUOd3MKniQHTGZ8
a50OlKR1n8FIUv82/MXSKOMd7e5+qGUAxstgcacY4ffeuz4yQCQlq7y6kJ1WxXzPiRRZ31L7NJzi
E57V39z8JIWGsPFeIFtPgN4gk9FyfnnKb1mKi+pYschZNKx/tq1dPfqeINdAE2vpZ92uCo6tSpM9
GiHGnBoxG1yhBf/M/4mSgT0BjIRKXAZtaLc+8C2ks6SOVLwQlg2NAMPoUyM0cxORYcUaZ51m9qfP
FbkeE/NhiuHiUNDsCbsAwFq7T870VZTuF9tq+4zh02/MAGtG+2DHEpcdqnwdvyMwzUUp7EUhu7vU
X3k2kd+8P4lxcw3aRYnzksuEmaYxbs3I3jqG8C+uqq2lSTGYTA2weKs4MHi+LxuH5KdRvIhW+6Pm
TWmZEM9EK0IKWMb2BiWBs9I07VShdK/GRjLuMhFvDdUHns3uVDhm+VheQswgx8qxs4Wl1/babpir
WE1gXXGsyqUYwvzd9aP7HNHh3yImSzW0rcsvHK7mQCLhqkVAlPVfTumuzLDQ9+Eg9zemCVl2/2Ca
wPkkvbmMWYo4doCfBkUhBUaRrJLRfSNJq0RrSadmsdiAKmyvq5vCv0qGTV7Ct0DsnD7odbNCLlRc
kI3CLBtluc4cLb/ElXFs67TdwZyoH9oAPZ6nUTL+PpzJAypDE93nScsJoIldoXxtWythnP71mUue
pC3AwnWzPSsnivHC7OgimCjP0lMUE4GXV3hNjfGcBjQfoT9jOODhDLmL56WZL5fZxz0OeYyYoAxO
v7ZueGe25UbIj2crimJLW+JYoRoyjLOmoWSMeoVKYjDkzhxjguRQHbY8c87dKDqwMIP+OytA88K2
HhP7jqGYRF/kzLbMpsm32FTvqhlD0ttoIx1yKjcdwbz7lFNu5Rh4NYWI+jv69uIOXheb5plVdvsD
w8b7l+AZuA7ZiA7er54cgnQviYU8AVmyAE81/z9Yau0zDDJt3euVvANeYa5/0WNs3oxjSHFX8pbF
MxZFT6VDrtD8iDEXP+D8L2MWNlpMXGjr+/3ad7V0AwFALW+W2rR+/sfrG2ndPm90Lp8i+jPLR58x
sf0+uonQb5p0v0tfohLCRMgm8DuHj0wfYn2oUHv5/TJ9kxmfmZzWhq5PXyoGDCi5RT22SC1wu7g1
GIA6PyIkJC2M+Cu6JlaPEI0MRall47DbAiMBByKsN4lu5AZlSxwdT1rYOwRzZ/IOVTQ9r+b66zIO
EGbrwU/lKec+H8yYAx0cXtGq8WN+vk3ktR7FK0ZNb32j8ZCn2mw0LD1rttrGs6yogXuZvINe0Um+
wlIdqcDAx8x8RTDchBfTJbP2PTlNqhvYJs+PM1/Rad5IiZ3VnRrGdpeuHqur4zf09F508KE4gApR
RBvNdAQk8Nk20vr7Mm5PwWB8CKw+H5NJmp4fEu7eljGwuAEDSOBl2Vp1FWyVAnvIZIqMftV4VXb/
Xt8k+WLI2FF7EKuDUpultOjFpcFXcmrzkAs9PmkdcvE8sbT1r8K/8ryJiCFG+VPMvkay1TOkkz5X
CHSRY0fiLOOMxPgUWF/iu4dxdqxktDD6Aj8dL325adxhfJscqFesUe0de8XxrYnjbYihmOxxTJRe
BZsgYPW9iu1ZKzJRWmiF5W8aTcoDw1NxRqwbrqdRWS+uQU2VjeNJRrCab8pUF6qbH1/jUbkExI/a
POvnVuhbwbiPA3NVzL4yhjVHIbzmaCS9t03yYr6CB+1aWFzpGjSiM0u5YCVYVDGEzll1C7GrRuRh
A1mkQx0A/+1KtFgUwWodOzjrZefkq94bXLjObnCxQhWeUbzUK6uc3AWbF3+llCK/rAg/OSyKi2PY
c+KcjTYh1bKrpallT0DkZZof3Z7KRvkn72S2GJk3rdwIc1DbRC+aIXFe4WU6qCq1N7o3dU+FQHdq
+Xb75P1asHvgHyWaQrZdhnzF80W0a+hX22h+iJqekNXBSbZJD9LmdmEGMr4ziH694kGvl3qJnC60
g/peH9Nuo2p0Rb9nnPznY1Qz/MRCAAwjofl2fOm2UextB9OVqqvy9PvS95U3HI2CddvspI41RZfC
Cv/cJil3cmCP7s13kUCu2wV9/fd2ojgJImfH4yrDAy0WaS6KjRlGCWNthC3npu/aQw9aBfgd1QjM
5x3+fV7xqW2e/O6lw5lx9/tSjBFfsmvZ9wScxdgE+Cx2vGUFWHzXcI7cVfMHZTIpkj2and/nMLqt
+C69bTGw88hqr7pDsyXXTlEyRx8oYJoZM4H+YckZTw6veHPo+Ju4F4vCauIfz/y5mYfscPrupVG+
JN6Yr/s4TVk2sZS5CbflYBFqX3WX2+Xdhu67ZWT1svFsOqmxwI5i+1G8hxNEjPF8hYI1uR9qlT5k
FNFXpyw+G++lDqR+ZWojn1Fjr5AmavvfQx8cynjPXL3PCGUkTLcwbPyLDSqDSod8EIb2kpFj9j2m
hzEipt0MmnF/szU1uWsflD1dOcu5s4Waq+0bm64Qp8209wIH8Y6Kukfed7vbW8ydbYBFQUrK7WEq
0GKNN36N5gZfUJ6mT0mWCwzF+gl9g4VN1LJm+tP0GV1ipZrPGGPCWkuNcU82gWS61FV7a27tPTiF
B7cfa3aAukiZE0GSSUcg7TPF6fYBSRy8EwlgKUn1LXcttDZ6DON+Pgvp7toH4b5LS1qPKUixfReM
KSXsE6Hf8tNlIrHKG3849YHLRJhCaHfzu97MTBWiXfRvsAJCPdzEZGl+aIgkHKSL6197hdvoEnl7
XF00JsshWAcGEN23EYzevhyV2CLosu/zikA+c7TSryL0WIR37X0ftXIRw2pbKu4ip8b37ReMf4u4
a4fX39uCFXEbm0kYzFpUva0yzBZDaMHRhEbM+BaAUNd9g4bAkXZ7aqTjQFHVGnceUpd1bbr6fYdN
XSez8nGaP/iQTCkMcudQd+yeB+b9aqiaBzFTTIBknJqY2/ft0UAPeIqZFeXl02TCfUjK6GsM0fC3
iLwvMu30c+uTh8yMC5/pFG/VjHwU7Om29WRmuwi+2sv8L29/4fYvcw8pWNj0i34YoofO0c4346lW
m2IfZywzb7i4Co3OqsN3oeG6WzX0tHJxA4UaLdLLKFLz3h5kqG7AUnGo2XZTaJzb2VMlE/ocJ5r1
jWPVnfG7W8sKPONLntJP6Omp4Ox4wHNZPSji9G4HolOlzr6vtGzlMg5Yly3fe1ghH2SH5l8437VH
CA07S6mRfrTqd7You3UxW0dg7ZLsXFXBGaTKAg5q/lQ27OfTNoMfJpv8CaxYu855427gk2dPOa/A
MWIFEJvuBwtG6/EGQ1Mj1f6UDPfdjEYLBVXdPBM1J69Gad0Wb2NwFkNUvudJnfC99uU67PvyXRfi
PS/TdNUz7LlouXe4OYtK0382ukq8DK0l1xOHtG/5n2FJLqac/Yb1fOYVoAdA9wEOKmt1Z80IJCMv
1KtnOp8Z07+/5UtuWt1fS+ZPBrvu14y+fiWkR7YfvffREplc6wiJ178uv9/ibQzta6CJ6FIxK53l
6BMYG3dctI7ffWUwTac6xHM2pmodGWH1Ded4A4iTPTs4VKxu5mYCx7O5HSPdYLeL0NYEKbNhwX4f
8gGsK1JcEQlsbp5ha34Iw0djvs3sC6VDcPCYYOATMXsSaJPpLUuhOcHjYoHuxY65s5V+ut1GTIbe
dVL9Prg9kycMFH9/DsOhOUjsuL4zgy5eB4Ufr24Pbx8EyVgHvIL9Liaf/IhXNsV7dyqCnhLPjQnz
7Vov2vyiqqXoqUhj7lvsOt+M0SUmNVTpuVIqPTH4e/djmxzb/7V9O2OS7GQeCnQAPPevP8CVmNTs
uVU7fJcYiVGNzKdzP5gw7BqiKIfavfs9deWcFmwVU3wJapuoOdqq17IJX5PG9P9UeKesAc09NASL
2XKp+DUW3t6ssvSl9fTtDWxyex741D6d8NGw5bEeqy5mqxcwfrudrLfa0ja3MPFIKY+Kz5HTcknY
QXRNcoyTukUZUvipuxzbWYE3WW2wlQooHKjMJ2CD06YXhdh7qdnde439t5U2VbyNrQAFU94fbzzD
qtOsgzuRaXp76BIrvUDu3WPKZabF5LATGK7l7FD0MjNf/d8YFu/fI0hc2zUdS9pQ74TEKv5f2VmV
rgqtVWW2Z+pJC9lbZs14PIruAtz6m/yfn7mMXn+fa7iQPGhBzyEVgRfE/rMIw/yOBQ5axtDK7scg
s+tNkaHL6l3/ONFJrc1pqBaGnTjV75OoJfX9yMwlEu5w1bryKthKHn99ji1i3LUwCd1m/tQuBIjv
6YVsh6EYvLvu9iFNJgpe9Fpl5t3dnk/GUZ7t0Ptw+Z8fnQJwmdkJHNiFXxwrW7qbWM+zB0zeMNGi
F9Py/Gd3dDLgNnzGFiJfwg2nOUJyuUqaXVDK7On2IapRaQaVAx9pfg7gvL2yzGxd+GwstEkG51Dw
4faZEeovJbbPcyeg9IjeunRmZzyzVHrtUWSjWwaskdEnK31y6qUrsFCaVnNf9V721PQswez6tcBU
stH1GpPw/MFPI/Niu4Kf2Eme2tZ4y2/gSAdPMloVHNiRSFgdVVPq7/7vt4ch/p3D5tqedHTDAyVs
Go4uXfs/OIGV0cvWSXz9QH0fI1UYj0UJplKPFCwFpcQBGh/umDx9CuCWZJpiGzUTViqp5/9AVMo0
dc6dqlf92Dg/gy0Iy8iT9KlAkRjlA1tU0V9vnyVMoJYTdpWlTuGAoTM1AIGy3PND2gzmQN7Z59xa
YMCqH52RY8edA6nrcGYKtiHTR3AM3imRGAJEXAL9jdHIdhPQjKmQ/Wqcplf/hm9XcqzXvuFESxsD
VpRAgWhy8zJ6OOxvnzECeMj1ivWB310bFvWjaYoH8gD4ZfKocWvxYMzO6/mRSVK7GwNSo9o6Gjfe
RsP5xuYdt6B/dAuu2xvcoEyBR6EqW2TT5FwSjcI1htV1+gV1ugwjtmLuK0erf9Nwa+7w6uiuCSO+
wmQ1VGLN7MB45mVijTEkOyPTilNlqp/bN9aZ/WzcVT+GHjLpvCG7IV2EW5xh7tbz8mgfcIVcna7j
/htSDpp22SKRNoaVK6x4d/sqt4dJOG7wc0bTS1GW46YnXkE0Dkw9FynOQlQGmeVhQnuCZ6gAPy90
8sTd7MqJ3mxqZAUs2nk4ScPd/OJCrYZjVBptTzNNFZwNpv7Cyb65DXssFD8Vm4wjwHOAfANzwEVJ
tfiaBjnOSRGC4+bEL6c+vcTEDu/6WHc2k+xdBkMxiuXWCb8QG7zV9ci1ZWbkx8Of0x4nz+NW1egI
AoNke4PYlI3+yPjV3fg2pbGnaH61eLB3Gp33NfBASti+dN9VwWjR2TczcTJO64OavOyD1kiypOzV
lbf9G+Eg2cHvg9+DnPqnvlA9v+SZ+Za6fXIsqojlqJ+7OytL43VO0vr+1ucUU75hhUVIaSOvtwa1
yQSm39hELDJPlVIdusZsRkFpDSq87Wc027yTBuOjCu9ttJAGTQLINLsyEx05gxJhaG8QrOxrq3+O
SQu5us7K3WjLciHmh4mT6jg1wAkuzVxv4amFv3dCYYgfRffz/9xa3BmM/G84XYlhQACsIAqKI0T/
D3CygMlTSq1jCYUik3cLgr0mgHN7Y5TEeRAem9y7yGoMTk2EpeV2sCRh8BxFfvZozc9X/3yeqJJn
YE/EfbHJQsXtmOhVc3aFXpcdbqW/8GJgSJlO7k+dPpoq+az5ZEnYg7spJsHAJGHod+KihuLhoQFN
p+yBlSd3pHGM3zHBz5Jmv3ySQ0OHyaPaSP7xfOooZJ+mz5o7yl+6QcfORH4wJQoPc0/LtoY/XKLO
k1ctH+UVuS76lRDl1O050j54TkvVRWfkqUSj+YuOigInbMeK0WdxMyazAywmLQBZAv0AV4OkxkRq
Q7eRVs4X+uoz7uXpx9WH//hkaqffZ3Q+cSR+nNGNtFXf8qPmQQOT32yqnRaI+P/BdJr/hfSzkZe4
riFmcLJl6f+BqGscVScM4a1t0dAzI+Ztz0FN9ymHKfoOEKjMvOEcvYo5JNP5fwg7r+W4kWWLfhEi
4M1re8+mEY1eEJSD9x5ff1dV64wkzo3RSw/QpKQhG0BlZe69Nj6FDiJYU8GG8kYKHJ2211lCI8O2
+GZO4UT1Kkzwtw0+BJxTXk0qaCyjfJBHOfjwB0R+7GnFUa6277dOv1N3Fgi1HL3E3JNUYcTfQz0b
EZ4Yxb2RTodWK81Vag3ZHqFE/JrZ5dHIe/8hpeF+LXQou2EZvTZT4G0jyHVrZonRazRk0yJF17/+
73XV/hM1Dd7U0Wl0qw6Ydsc1vY940zjzCMvSkJ7h/Fa2sj9i9bm7MFWmk5lGKSQZBAgoyKYVlhx5
qsw0pRSQjuuiNcorcQ/SS19l3ch9MZM3YI6Ws6k78JT9OG8zAcz2FefYQZjYTIGqfgJ9RNA6vZY2
MX7ENbpns/TpJonlkTiJ5hn1EpOIYJy+qXqwnORuxg6Cg76XTKA6dwf4KbzEg40CBhE0VH0cyJ1T
rQb0nBcPhw5QIx9sUKGq6Pjz+jAVU3Jm7oN+SpBePARNm3xm5KpJnBBmoQ57UN2TsvE1ygfvh5YM
10k3svdCDxDF4HF8LsqSAOSkHO4JoMs2Rtz0Z6MOvJ2TtNFf6p4Pzy7x+ajwsDRMA7pn27D5/mQT
tsoUxZqWoJmVdNM8BE4Dn7L7hDbvGHvsW0rL6j5Bjn5kr5ABi4g8kRsErDPDOpWq7BqtYTiHNsQs
eQQzvF3UcNkOY/eKoLCGcsxV5wavSqBU2wzi1DKYC5yGGPTxbKWv6jwX+wzB1UVpsvRk6MO59/2V
ZLkl9mSs96EzEj0iVgx6cKia+uZx9KvyTY3DY2c24Z0SW/ZedFxgJRfVQ6AoKEUrc/7agKfJRbfO
LvN+RQu+vf29/WyLZqGwSrYzPgJfP+LH8e4LYNAtKl8cYZaYoFRfO8bXS62dyUJBD2FsWLi6LYYG
xtiCXIolBI96POgn7MoYTJKk2ou20ibWI2KWaw0IZ6rpdH6EiFmDLuJUkbGQmUXK6NYPsbDaJk72
FAZa8xe0pkRL/lqa5O1n2S4Ifqpb2ugflyaYBCqyYSqCSGuqU5ZP48mxnfF2lGfo5yfLXP16q9Tz
eoG1PlsmQVCfi7Bsbky92Qx+pK5h39n+N0l7sUB87AY9IoFcMEK9uOv3tdm/26AvcPIw08f+403O
GTWsc5bvzm5eb3V4fouBEusO/qlnJ3e4tgFJYvO8s+x79IfWvgnK9jBRsbP+iUPs3xoqLJ9agUFh
OtPtK3x4CunsffMTRBRTmk5PoRMZG5dH3QFJiXLxALIsO0WxP0eBuW712Ps2h9M3R6+cRY6ee5W6
mn2k0hy3aF0eskyxj+gw7GMNgLte2CVthzIsmrWDlHFH1cj4Qwwd8AWSnkUz/Pae2iIKVPE0Ym7k
G9zwNULfixq7LB4h8LAjBwBzh18CiXwV1UcaG+ZhngrvL5hR58/9rfikDR61lucZJnx/8+ONTNdF
0X3GUduiROxTCahVEUP3jzvnPRaBM/JFvh83a2V8dl3vAZSK8dKNjD5HtwcSJS7ogstoUaFgl/df
1GODsw3lxQvgLQfqmGw0UYSJ9+fSvUCqSQ5OWGuXag60i5Po6iXDv0wpFtQb+QX5nvyqlY/6OZ0e
6n5W945aPjW4r9hU5DxRLYoGByiBPtXFwRqAqlEmfcs1N/xCqChNg5Ewly7WnoCJkLbCRu1D83iY
852PgOkJP4q3zb2ZglyUkZZ2HMwO1lE9oqAS7VE6BcrSzRV/I09jvMl7fP1wGnLkbJLo1PXdsoLr
c6kavbzUSdMuG/h8f/nQrH8FN+k0IgwHKqynuipzxz+fvo7IyCvUWnTDjGMSIhWgO69/kkcu2ObL
3DkxMyPNemorCw1XqsDs00L7KW3DCV1ZNK00cVrFbX6cBhooatHZT3MR6ndpm53lH3XiEeKjJE/e
aohiDOKtiilmYDD1WnUTWppyPKfihf4a615Vp9vBQ/RcMrvBk2N8KhHwHun8+MshcNS3zEqo6mbo
lfFQa1fyGUVTpNTe0iio0ROH+s+RqO9W/cuAtaeQqCQKKXA8UfNoFPn0l0Lc+LNKYw8PRl3F5qcy
wsWrI0HDv8VUDiGNqhC04qEMjWsckmLqWpr+EtQdiImK0VgxsxF2sjhlR2I1O9k+lS+ymzqkaNcM
0SWsne4igVI3EKQN/tEuu5ZxdG3v68FEXavZyoZn3nSwM/OhUMb5UjfR2qlM2o2hA7EW7otFjoQ7
z1dCPYhsmxVlVYvxzq9TOXZu5qb4C4Ka2vTjnkTHOGLT53IM+rye+uHKQm/c6wawnoM2Wdo+6Y3p
YRIIYbFnp/037CwrFxBetGp4Xp5j1rxdlWQrH5jfGxjStyBp3kZU8l/EAU/hbF2n0EpkRkXeZpRn
WUG8BzwYqJ6iVSGeMcVA4gWVPBq9rDkSEObe6RpWqZIfft1XqrM1cnwqKqLpB8s3yl2lqfOu7UYy
AHMTqbKWrwPBw410ZCL5OAyLgn8L3h0I6LJjKNc7rn1KY+JVQktb5Vgzn6C/biaV/ePsWd5zoXyP
BfJodq1rkZQjvjwzeIxD0plkS72xXnC/sjn3B2NfU8NvtME2eLJV0WuSMsRhsnmybGA+eNtJJhvj
z3qWjGDEKpc2YQY6AOf8thIoWG1wmwdvfLc009oX9EWfRuWIdworP3GshWrQySaxI8GMFkaa+op9
sN2pvb/0pk+xhrmRb+MijS1UYjji4GsG2oNRKuOqU1npugb45Y06P7tIPmbbn69QV94Dtpyv4UjL
0Mq1h0KvgmendO/lZJZ5mBqn32N/hjpp2enFwk5x21BPxJIt9EJbehjm7pZyOi1fmhx/c2w3P9vp
ckBbq+G8tgobp5hhxVdlst7kTKf33GLnhy39pnHOt8Lht7Srlk75hLXnlJV1clKrL2jNrD1dpvIN
OvA692GJBdTGF/DFvx8NMx2ayam0xa0d5NATclTIyv+9DdHcD09aHrEa4eGOoXoma6P78dFAngce
7E7RUWj2GftfNaEk7BA0LFIvbC9mAIcJYUyxzloua3NAutZGY3Y18sbYJBkfVR+Q7aJ1Efz6yktO
dlslJwdbEyrzBW1yujnd2E0XZqfD3nYnNjtOU9y3QVQvHQgN+PvHjqkqd0krFueWLgy+lpJ4JSJy
ziXzyUGUFiD4fKfmV586wTkvuqvM96x98IZuNjRHC6fIeup0qtEecv8cWMHeEVWmG9XdLrCyeRGE
xX2QAAsrguTXQdEA/2kKIg/C2IsPHhvZpdNr1nNckp1KPky9qcrCerazxFkGAei0SY/s5wpk2UKZ
kPziFmXxaTWLNHq33ZCLkn2afPcbkDJrAZIYbAi29m0QOD2DJfocJj07kCvR2hXMSlU2EQXashWQ
S9lTrAzjvXaKYtdm1XceFOamz1h1VqGjQP+gswRbyT79eoEJGjHrbhX4HH98odWmO3bobMjp7kLD
Q94iFzKd0JntMDEizV28Tfasti+V4T7L+YkfTkuDzDTscA4McXOgbZc532IcVkLurj6mWfNWKs4I
BNzSX3mIr+phjCAaoRodGoAaBT34PU4h+xgM2XBuQlBUdVwyFZ1ZXTREzrOEVuIDP8jTm0ijMfVV
lrMDafzue1aM/vc0+aRZZFR2IQ/kqm3fBmxyN5GEHGj5Qi6Rm5iWnElTNsA11UU9jcleU934oaiL
5MFB5ViWdXyVb3WWh4bIaiDM+6X2niJ0fu7t7oedaumP1F5mwBB/DF30eabPvKvD3lhINp0ktyVQ
9lgfpz2j8F2e9wyn0LANiG5ddMdhubeCJmQ9iN2V/IGAy2hb3SiYh4kfF99W9Zc+wr8WNG5g6luy
fGi+WHQTjA9NNmJ52laB3XMkIMTe3vpcE8b+Fa05XFVTTMRcF4WENII7utIoR6AszPY5Qgg2efBE
7j1j/B7jzNjpgRbsbBtIBC3Wp8TyFr7YRTRjs+ydZtxkAocntzVRpcUrL4k+16lCG1PsdOQXHbBV
F/GHQuE5aaoQ6xkur3KfiJ1cVWDmst1uOLYiqZYKKdhMYTOv60z9WvSBsw8CGDM0K4O1mzsgGekF
lWtj9LCWlIUjPBjOFctwiZDwKt+xmfNdtal60UF+H369FUcqgSr2uAxy2F9ZPNklCQni3qj1k1FW
h2bI97mXFKsPsXYQIzam4hTJOp4AG4v9VzCmxV19DPB4s0Y7+s8ck8oK37ISYHLIMOz2gqOw2Myj
nWBqDNB+igtf7uPmYeCnYVD6iO4r2HO7sbA3JVbQmplza4WU1bV9r0dd8hqm/veprpX3aYxohKFq
ysf5hxLwCBEHE+8AQWwv2eRMKMV11FWILLIGE1kqPqCkSKsVYYVszFW7u/s1uE2hh6F9IxTzn1mu
Nef3BHQZ930BzzpjuHKpGR5ccmgdS1ny+xdzps+mebDWBAK4MiOGsACTbtRfzBX+znWqaqFr74FF
UtSym7FN2JlK4108uB2vqk+36LxA00HWx0dz4vE6zv1wKewUM4FQbdkts9X/Xt28PwMm5N7PNSA6
MLwiu4+b489tBHNgehQESG2x9ieXTshmvTowNqmK9fjWL4vV6HNATiz/EwPpYF75teufJNtSrjqw
C4xlYvTGxmiTt0g3zTNtleHgm1FKxgCQi8bXYdRoBeVKU0f3bgPS1GcsMqi0G8dhLl4Sr2hWao4w
h30U5Vo7fh7qUr2zML2CNejQb6NMe/AqZDgJ7dq9PJUvU0t6ZZH1VydL2apYnrb+dblOQru8Ldzh
6LZJdEnbFA2MVrHJ5SYE1d6lDwONo63jVPo2GKWUsXkGtZwvFN3J7qpoLjdIyuhxCW2CnmIf7cyi
ucj5ndQIVYZ6rXME078UQ3ze9GuYAW/zhlmD7QZQpJmdy2H5UOSfIzyhu6GYPG3TgBFsEm1+SCr7
nc5XfpGPxZLVzZvJUwkD61X9QqCd+e7VQG/1WRkPYeWMD16p/KXUsfUPlT8dV/ZBZJ1ZdF1tTfvQ
0dP6xilpHOcH2x+KU1nRxhpN+CRG21z1LkVEfIOOF6PmHH/C+8H4p1aX7X0HZ3rKHX3j43YpvWZb
oTE9SbFkxuZqnc64TBoyGTTEayfbIH1mJBt5NYWUFmMGAFlvq3GLJ5BfZz1OS7nSy9NWnIZmWC9V
xYJeJiwvYT1FD/Io0LLooREAE7a017IM0q1fkjLLHCC5qgLu7aYAdaUare56c9lFeMFZGGGF2wX/
Dg/yUzlO5TKdm2+A9rxHxhndLqsykDED46OAm2fVmjo550U3ohEbp1c7J4ByaqbhLyvWv/b2NGQQ
/7Oz13XdYi/64aa0Lfy2Bt5LOIxNuKD0fh50xDimfgBxzCzbdoszvffkvUSJzhkDGddxMkhGhNz4
FPY7pCowZCuGDKULGIb/2QyBABOT0j1PsZfRiytWslkNAeBznmYs5KJhbWpKur/NF/TaUvYTKW2t
hvhoyAJ1FxAjsnF0a/ws3veReVECT8aOquy7VEX7Tm4g6wx/yN3pP2eKT11o50NzgGjoHuceS7a8
I+QLeRcbYmv6438/2tw/w9LZ0psmv0Ya3Zphajrnfz7ayF9skef7Hv7N1F2X4DroZhTfychCxOg3
UNLSut6wd6RWnBz7XKiaRvCAO75CdbkwKSu+221zzkY05CFOwVUU5eGF3zPZ8UOBS83AXisemAaq
6WuMMVDeEnYP6G0KahI6hOQhSKxs+xPDHPUFlNWB/LPYYoILiI0vc1MXbqVd0QYs+1LwDutqr3cO
UHmlY1n450XTahNssTsuTadK74o6I4AcAvCiH7T0LmjYSiLBYGRoNvwx8R6y4WzvGj3wUmeq70AN
fJeN50mjpzhrnb7WEN68eBXksiKGojeVKQWN6Oy5gu/KsvHpzz+ZV5m59S08ZLRDcvqSU4L/xUgR
8BurwsvqSxnihmFzUC/kWqhXw7jPNJGvNKfJg3wvZGKEXw3XlWUP5l/GEsafH7tY0UyqPE9TifZF
lvFxbESBpuiWSiSAMV8gjjaf594L8U7VwyX2tWR+BhnNuTcXV6VA2WuOZnk2lTQ8Vu1gbKipq8fG
G5Fe2Y2xNipt/Gl3ydScLTQ/KcChs1540YDnlGRRP2eOsEEY3uBQR5WZK3m1KVX6B41mR6fWRXdC
RkC1kot467TRqmaydwCJgRK7jY+R9/bfl76m/uuX4NLNcnEAke5u0QsUy/5v7SxiPsAezXW8czKg
aa1TN6dpgAfgtM7ZoLY9a+JFHsn3RtMLgcItZCaH4ltvPVncFymva3rjrS6q+Jh68Q67lf04xxlB
YXU/IsRAT1rlWnOEPADWyqzIv55bSLYhqW+ruXWxjAZk7YwcYbnNEQmNHsl2wf+O3AyQX91DywCB
RMZM9wZ5aoImOkfHKWnuZwvsFuiM+Tzk2CIFdHxQfRR54ohuzLxI3Ow+V/1uTaPJ2ip2U7yQ/4eS
qvOns0yNwQOzsNsw+9QXkJ6cFAFiB3WJDWhwyU1k+iz1zWpO235nAr5YB272Se1764s4GBLX281+
icYNj04zd/1DOQflNS7nr1mbKidyL4gvx7O/s4HubGJRJHnqazEN0VucGimbuY6owAzPDCOtR+am
xW2zOFoWTj/LZY0V/hwvzo6NgrcRaScAkbE0jvXgfOrFE8aaDLAqmk3dJJY1Cw/mVET6C8Gz+2h2
xk+hHleHMEITlpIP8Ze6wPxYF9BhpheoIkpXLZFQJ662366mrgQ0Y9h+dSAa+2WaAmbHg2GaK9aN
TZoSvCQvCzvWSZgRuApxVdwCXyr1PXLu9Xh0NmoyqiBTfPNyy28KKkhbjDSCc6JFGKXEEbYE0l1N
Zr6DTcAxlpL8rVLjiz6E/ncb9U3ToV4b1AEmexBjsMaf4IWud0i88bM8C7vPN9W/FeY7x6t/6jc0
1q0Bj+Pf7jOxEv85JGN8Q7GEr4EPzv5YPjvYx7ivwmqL4GVCcY5ydzRytlAZck5xFte+MC9AYLll
rFStSj7vAGVSDp7J9J1XtTsPG104DW+hwa5Jj9Wex7MlGuoNPnbI5Cg/RzecV4QftQ9FAWRlFEfY
ameouDgS8xYLK1MT5zJEIb55pOGGW9R38B+ntVQQGdVX6CGvcvypmP7Zn3vsZxF2YU00zxCCmau4
SaHn/RNj7nkFnQuKsqUKLA4YHF05w7BKjHci4jVAqiFVGLD4KAZKxYTk610GmUxkjbWGLAF0JAqj
s2vTlZhb/Kbz6E2b0qncSy5eQBRjKn2Pqwo/WVPSoa3U401pOUYdIz3R8kJ1KNigdrBRuQTWwLA1
QOxEUiG0W936coZSdEvLR+pmxPSdCvIa4jrQwRaOJvMsfzm7TJIw4sLUkWa9cDC1i4eHByXYYwxj
8SlgNLGqkAZc/Lh2DnPGGDY2mVPqjEtWcqsmB3nW2GR/qfk048+bTKxb6ExVD5UItYrDzPXPmyzW
yRahdVNs9TRErF3pwaYeHX6D/VQ+yJe6ZY/bzUCWMLIsWkX9hnmNhneQd0sYJhnQU8e4nzO8wUF4
CI4O0ayXslNJ72J9W4NLt4560yM+a9v3uQrLSwKEAekuLB8xSeW2TReF0la7tiQmxRmrHOd3O1Gb
D4WyMx00HrKW7JI4+7k5rCG/UbzlVz/X8qs80gvBm3SpEIsuIo6tz6iXAuNNHsVTZ7yF1bwxx7o/
4XUpiAKflN1YR69ykht6rXmuyAvR86E+Sw9ihtFkobjqz17pPIY+2PnkVX4xqZid2ENvAxNLXrVB
NTb5ZKcbOW0YRGZCoEGkdejP53qQX8w+ilY+WZdr2b826MufRh/lvm8E5nJ0mv5JiPYvYGef5Jl8
UceTplQjEW92s8gzkjGUAcdz3hTpYz50QECS2rAZUaj3zWz1B98m7zSiWbDSLDd5IQ7wNSBI9zAz
WFnPRMR4neO+ooOAHjABykQQDhBUD6qVMuRfIrfOzuT2qshsOMrxTm+HYhcZfbq7hZyG6pM6G+7V
mX3lcUKFXABFWTCtLy7GPEDCMBJs+mZUvvg4+Tb43rqNPI3VZkda5xl5hvOlUfxVjH/39N+PRfvP
pgKaAUZHOpeDbWi2w10pLvXf1gtc8V0Z2N7IhQazQBdu3xIY2kJLunzbtdAwA4I1l8xMHqfZq646
+KFnG1JF0gTPltXq92NpHxkwWs/FkIlphkszQpzqejbtgmzmtiiTfdF4aIYHFcML6YQ5Q2SjV+w3
Z3KGZZyqTNzbqIXrhBG29n1/X+EwY1LMNceTAPjelwls9Z2d6Vc5XPvnTO5e/jnDG/HWB0F7zeJG
29n0ndZSJIlQs1okWvaDSdJwHLN83CA5sk+IN2b6GCHtXU2vSMOtM25n7kxrVN1l6cT2s6lUxUJP
7PGLlfUHfErTXz4CufD8WpjkR0CAhm7aqAo9zfm4lScR2+76bJ42aeF9/xW2h4ziZ+weyqENw+Vd
lNsYInoElb6GWCFR+weSNqFHK1n8LdNQLXG5f8bm2IMmtdtz3kdEvdI/WQUa9IO5IFGhV2LAbiOG
Y2hJdnAcZsCCTtqcklxnmyn9GcJMbCb+82T0zqURZ47lPCPmQeNbeCnzI6zj5B8tTfARIbbyYDlw
r9kxXIEq0R4q8aLrPWV0bKqbIHVnyEURMUpWB2Ma4XFbAyqYlKkGnDy0f2mUac6fJTUuAFvXbJdN
FP9htTU/qrw9Z8o0ZGp7BYvCUo2LSuh9S6grDCeJkWCBqj0rPElpdISXiC1BCktKyKVTAjyg+Z1D
oxyuQZq+yBwzQ0ON2dgFlO4ghRloqEhGmtlfW7FK5i+iCNqQjf9lDt0VBBPzR6HS9RmsY0V0MmaD
AczP//xvqjoQWlW1zwFSch7d3vAVR3iY+CQysT1duLggGdsV/l63CF/r253LtOGuNP4XxxZ4Ixni
g2BAlojVg/kiE1LQw8FiKfPgDqOrsSsQoi+jnjh53R9w7Yrer3xsKzHcURMpQjx56WtBc4uUnv7n
UelaGw0d1FVLeDxz66FaSKL0LrXQsvvenR9HwZ2RsE6ber5vyf2Ou/kTCPv2vuW5ce8GxfNkj+g2
CsZ9RR0As24cjxQOWDLbjmXybJOAcy4Yyq4R4rPJa7K6BN+V+ScgxSeQjPV94oJwoWyNTlSwJ7/o
w0em++adk4FYUfyjao+39cZrE+8y99PzbfUJU5pbQ7NK8qbjgm2OUkk9Kjach9KbkbR2+Chm6yQt
3Tbk2ROxnkw15bnVVk/eJKKxicmrLkoxZRsyiaq7yXuaqsrcqTj21oSbV2+h13zpTC28t1UlugbA
sCk8FJgFUURd3+M+tKq2P5U6HYsmz4JtT87dQ2HFWFFDJ9iGaVXvInZCydjzsSvaD2X0/SeHctkH
JrX0CcjdMZxqXvwk38xD27ybpMSuPM+a6c+O5YNljt9NovfeTVdD96Cn2p0xB1+jOTurrdefYJYO
J2jl497Xg51Ky/6EIiIQkVCkxyzk93TNFjtN81ZFJIdPUfHJqc3hECVcxL4JwO02lf7LiuOJZs7v
zzuPuCJL9TzPdE2PNOgPzR7iDkcvc1P+IceIDmPBqLIilyka7oMpjr5a9iEIeaD1Bnxku83nq81n
J6irInim85n3KzSAO4BBkPbe5FERqdPtKPznPfnVsaEN/Ov7sMV8ZZKgHR2vmE6jblXLWnyc3YBJ
vLby4sxI2CUgwif2DJt7FvjKM2ktI/tvcnPkaY8pY0fgFsM98VWMrB501+gbwTkAbYSfoQXVtgpj
vd5VQgjSy9Peqbba/C2V0WelIjaiVZzfDEPSNZQ0UFZTAxvDYJCaIl1AvvADSYtQ1eCvSZII/59w
DHm4kECq69o+BXu2iiEME4o8Zk9sSIJ9XBfQP8Rpbppv6HKL8T6vmgetcuuTL5728ohKqznVNCWw
5IGweQyL8aA3eXdWxluI7ND68dqzu24pDVua0ujIwcgTibM+2au5zjyMJg7T9czuH6sQfpZOwPAq
IG3hsQ+a9p4MXADENqA13xgekV8ny7kBeSj/vkq0MWlWivQhMd/R3BxOfGWmm8m0k2M4G8XFHxyo
Gh4N+j4P9XUDtW/dVXRoZHVvwgm9Dz1o/fK9iOUVYnzQgEHtC8Jf0t9f2hCSj98WB/l+XPNkzAmC
2Ydz42y7IGvXVOflC+x0azkmhOYMYt5REc6iZh0EREYkI1GshGTURyWnwvHwfQaZV6KGsgsGk4qy
7pTSXWTVIOCMhnHFORYf48F9ghdktutYXEPtkN6pbuSu9Jo4D8U2/GPXd/5RHpEUoxz1uZ2PAh1p
FeBfZGlP17O504r0ue1V64AGZbwqJlNDdIfDGpsTMawzK43OfGgtvzp3pXNiJRF2dMJsqz7R4YVW
V+zQED/H9xBQLAEQbnsgzdF4EMGHSZPqp6hFjD42/n1lD81rQetmhbjJuWSqou91hVDMcGpem7RJ
CSfk4ibnBPEyC9kGSuu49UKj2TYMzBcWQV4XxVOTF7xl0jZsDgVoW9wFYDkj45wakKlMI67e+jI6
9H6nbvIsM1czQ8KTHUbNSR7JF1UbaUxhsfWjBskN2ZzPPcDQcMBUO9pNsFOwvm3CptEOqlKqqzR0
0DoE7QtAG39bDXO9TbVpeDWbaOWasfredSqpOFWkHuH0LJqRyFOTxoW2SQeHdqguxOfTkGUnPaRF
DKhu5neh+QCgem9ppDmAgBJAIxpw7cQWRjsVfr7yG0V7JOXCxnY7eMBX0Fnqxfw4pWDEbjbCmyFo
isvgQHR4vseqdaDyVk+deMlIyl2iYXXXTW7W9/6YAKqvm3Fto3jb05roFr++MFbZuB7gkN/FtKQw
Myd3rkozrZnV8g0kW7ZyutI9dGU9vGgYkpKOXJu+Rijpu158bybpQcZPTxYIdfw9HXQpvBYwSO1v
69LqrW896xKPwaUtonBd0OLLELvDEaEUgmigcUQDVSfwwEzQRsIdLAQgn2k+rQNRytDjPiVxs2HZ
3tEwqY9OVZqXFt6BjpOsHrARV7vbAkPvdT4y9vSPLQOc5FyQHYUStLOP7F30XeAY9nGoxoxR/1r6
D6nvtiODIHyGJWlu07iNE4cywZoPepojzVPnx4pfw+pDSzjtHHM9I8yHVZOqbw2PKqnDsqqm2yCj
oQ+at56z7iY9X9YmiXy0Isu7sOICK3lMoShrnzR1ISVmbU2XBJmAevbAOOFYBgARwgJGmEPwhhnS
4XFhFsrGLLWfezQsKi24Uz4DgNql7VOcpVMi8DQFhJn+3LTQ4+OMpYj6I7ubSHzIEFKaKbJ8GvwC
XdMjZXGLR72k+KutLl7ewBNhM7FJ6cLPUoRvmC1wIm6xQnlUakN5rnpiU/ShfgxKgtmQiq87hLsv
HjLqcwUKmvFB5z3CxFzK2swvi/EINYL7y3Go1EQNR6ZkeKylAsItkhcRg3JKa0M9Ec/OjTApLo0v
6B44OEwsURg1cJC3pxEpejAkjO607ltcZbcDBnkbYTRMEz29SpcePMmLGtfpNc+BdLSdp7R7SSsI
hBXOsBNa92g8+8T/SStQcsStjmeOjAFtfwW3MzxPwVScUpjUa4rjhOAVvSPQSV9EQmvYcNNt1NQi
QTvn23hutkzEdAL+9PQ8CO3n1Nnt0VZMm1YvZj/5wp7HOWrufKI1oyzxeECwLHH8NEJzHGakMvq6
+r0gF6Z0uMfw3qSBTT4vPbbHOcPUxsX2VmQ4a6vcjx6Uqp03JfjPk6dOhBdMLzqMQNH3Ml4qKKSE
9Zm01cSpuNkVC7JR3xv1HcM+AAdZW7/JIy11fh7J9wa9DFhmP7Om9ff9rLVn3YaTH4qfm47oDycY
waCRbbG348q9iywdBm6ml299iwoxM9Bi63hkLl1U8NzLM1Itq1SMZEWEdOA6d4wDrmVmFLeedkkT
/GyQdaYbjZWcgaDadzP3HWSBAURs0nZr9CH5IncVOn5qz+Ze9/WrpW97uDwH0wpIbSRjPFC1YR0X
MKClAc6k2by9eYGrmOFN1LEnq3wVEUbbN9GWPhyeyaKBcxNPX4NUwENVfwZCQX9Tth5lCHmV9eqJ
tp22v/mIA71VjyWo4F4MIwwxjBDwet3VD7kI/60Kgn0C76tbUpOxVeuwVbli0I20dKrNN2lxnGeS
G1gRt9NstLsysKabaQ8sTvvQBFyhjrOP/RLWos9KxIimItW1hBAufejjnH0OfedZF+233xSZagbi
GWnJaOMYjo0TzMPplDKMXSvA3F+UvLlWHVxGjNqQRfBNd6lhXrSAcsEs401BasbJG6ApR5PJLR/g
qkHaNiT1k1X11U6bBUdNOlFzcHkSaXXb6Qiildz+yPdcY9yOoZcXd141f/V9VySD9/on5raM6WVt
VnTGdcg8BiNgsf6/v6OOtGU3WdOlQjkC8AOrXNCbJ3R/D4qZT5/yJsbHCSpMHASqri1Hruy97NSS
lOjogXetbAvTQlCO+0E54h5GYTtxUOjNvUPfkBQwy8/Wts2jeKoH/63k9zNKS1fb3c1mHv5oJ/eL
rlTDQa9rSI6ifFaDUNm4SBuW8jTNXMpn8QW0AjSFRMFtsAMl+3nczmnmnWVlqY418VSdQ06TabzL
wrAfg4yUiKZbGU5QviS01FZdUjg7MyazTrXQipl1/orkuLpqbL6fOnyvcnJIosoNU+El0FWDEs0U
pKFN7yYY46JuOsqjXy8AwgHoduGP/956MUn/19bLRY5uqGLWTu//o1687TToGqrXH0L6UNlxsGOC
YDCQbMIxynZoLshMlc+AYoj0razPSzM9UAcEh8Y065UxTdbKrNtnWzPaY44/3JUfDIUbKd9ejgfW
efnVfQ8L3iK56UUivfIU1mqAI2Pf9d7XLlPGGy5DgjOiAaoYEbTnwqTNNoBsKBoFamRfR6eq1ouz
Hdv2KlQZMJFsKRse2O4ZsCu9euwb117FIZrZwrYT2NVq+vzz6PvNry32b4+JX362QuKsbY873K+7
fRPTzozSZBGi036Ny/8j7LyW28aibftFqEIOr8xRlEhFv6Ast42cgY3w9Wdg07d12udW9wsKoNx2
iwSx115rzjHDYd8VePk09TxFxi+pZi3nq4ErKXFBNRkBxQ7oz4fa0Zo3IETTWnBVXXhX5DVtmMEU
+xSp41X4yjVunAC/B3lkMpa7ycuh2A5+ka9MJh4WqhsYYgnYMNrfsgduVn50qIV9jZMk2Vv24KDd
gyLmBnWFxlZVyZNlg2Zo/QBFGcEbUMIHO6+m/RQ6Jj053du7VSMObGH69WAYqGXy9pi4w3eKXijn
AZ8j05tdSLvzgFp0OHv2qG0tRyk/OoAOG2kTgU1bsoGAxlDFI9+5vrrAKtzwgJguky1QS3TDN52E
UZwWanmUT0nno8qa6j/sM/Sh/7hrLVU1HNVh0KJj+cDh9s8eNVXsZIMNtzZ1cYGuNr3BgpzV1vnh
vgUdm0LZ0sxCQ6MEzb7pyvLN8PyP0B2MS6GFxmsG/c2FO2vZLV0Nj+adFMhlarD127R5FZZt7r9e
D1tlM3b1Pqxt9SbcNN8EupEQdpszTdWHdN9YN6qF8tZlQjwbINHQP1r9KdQd8Zz0zAkrgKBb8GVQ
CyEMn6OUj1gDnvBY8CCANAm6LoBzvcPnpa0grKfbGgQ4hAlYGjGEp0ccemyHtGKptDVSOyMSz6Ky
5zm7fpH/qoLbaUknT9/fL20UmRrf6YFMjasDeBSOH6tbbe7DyiqOPblsq6+t/9f+P6tw1Mdt6z2G
MPuXhF/W16EcTl6FqtQdKWpbkpHAkhXTrmdeskKOl+4kFYJHJ7yPcowXcToS/t4mFnNmH6iVYU7Q
6/UkOhnWUXb0ECUhMB8Qwk2ybZCIZRnp/jmNCE6Y1xqReo9+NzT7jHw32c2TP//7Kk5Nl9vQN7aN
Da1xtDHSdiUwN7/uAZVrY3Rpel2/0DIVfMR0DQIXzljf5AnScKbzShhtpHfJthJ/M4e5bKXHaQiZ
F3b4VhneXQAzAbwJWlrFhIl8eH6lLsJGrx5GyAO7xNXAVZXNoxFZ1QfK/ATxJcoN+WcjWGKRNQbX
GuyOQorzwc8mh3wNRAZDlh6Hqsxe+HpdmymljjGy5KPpX6V5rfACfeMPfbJToCDML4PGifYe20hC
K+jlVqYDgGk2vGiiIGclNdSHGK/Ks+9qWwo58fbvK4Xz51gIWZCOGEvXdJhBSLH/kLV1ZUuEIEix
TZbb7qquNXzo/B6NOYKn7sGx0s013ypkAvKLlMfW79dzAi3WGAzE1qZJT/RtYOzldiBjdnOKjfCt
0aMZGzT/tDOjmnT65mAZ9vQObmRrzHUDXzFjQRweh7rxj3YXI4M3xugH2derLKO7PvjqqTC76lvV
BfTKiWnept4AlcSKz7xD4lHeQFafno1/XA0+oTV3bWE+zgwLdhUrRcmLqzyDSlFcoyHCctQrxTWY
z6IWfGDqOcNKakInOvyQykdrLwVxUZd7OzOBB0kXZUeWbvVIueRdhpzw7XlAKQ9ZPax81VOf0J2L
Z/TVYtEggTxCmqwW//7J8QH9+bTU+Oxcy7XJQHFNTf1j+CHIWevG1kYmLGIYNsgAxCmY6ZBJSfpQ
mPbvuUmkTD9qpKaldXUE+IAnpFJo7XjQExHK3Mx5T1cIUk6s8tDNzBC+1gR3Qsi6YKT8MUApXI6W
730vW7EetcL/2UfDFbFs8d4B4F9Bm34aI3W4BPH4KT/UMrfewtr0nztL2FvLtYpdZ7r4oYX4LMhz
XcIDpwSZCzNtxoF7wYjmZu51KhCLIH30JETARHS345zAgUg1Pxep/5C4fA3sSUuPE8pm0rmD8Vsc
BpcistZj4+ZnOmfiGbWAvqCppAM65ZIawETimipreTmoYXuYoKRRnWAJvddqSjgyDO8rcBPRz3x+
MIsZC1xNxS4Ne1Tj8FbWlVcIcKehFj+UmUu+qUGWZqvAC7fx6bLVpMNZk0q1qHHirOUlj4A9UqYa
2Y33PUe7/f3vkxwynxKP6kZFMgZzbm4p1FE6oBZNbglZtQun1MLPKesfeR5XL0xP9F1qA38ZonZ6
r3j+ahkBFEk7Ut5Tb6zRQ0cHM/K9F91v4VHzHe511GWe5V3hDBFTZMGGK7FrrU2yqulVYwoBxNT+
jLgXAmEEP0QLo6+w6uGJdPJ019VFtG8yuML/cePaM13jH3MBU7eRLuma6ZjYt/6c2hl9aDZD5psH
xR37Pfw885hiUb8bVtyB1EdYfxsx86UnxU5WLiqA+yXtd+UAKxIpeIdytG1eZGOFi6wOmpfsVW+U
5hwPIwYvkqctEb87PD1QL2M337jkTA5mW12NpEB9kKlPulFn8IvDvZIMybNWFQeF2e0OOIv1oNoA
4XwR9i8qe85Fnfv9D48RgAeK4lYAElyGujvtppREs8L0ocoBgLtYFqtMnzeweuazQSHEs7ZZb6ve
fr23k1TW27TMP5o8I8Md/P5gduoJKI+393Jjns//7hL6qv82+gr4hXkvnIxT8CgYLFjMx3uMPQt8
EXR0dBsto1RqeSSyl1Y1x18wAiRX4ZBOgThKHUnf0leWZ93gH3RDZKusYI/9oTM/1ukUIRyCSt4R
GzEuZHkqC1Wp2Eh8tlhWHxwSO0vX1J3NRRrf5CGI5l84dJ60PIUfOVe38j+6/+e9z19HXpW2yNMw
3PRKCAYwqc+DqcTXxA2DjQ/8ZZXoPkWO1XY8jNJsQmWbbgcj6G+Oh7GPqM/0ZGlu+g6BXQ/Q5E1M
9mm0qojfSbM6Z3mrXmuzoNwvTcZDSrQuI/ygRYBcw4mGAZrR5B/lgXAVUjMtQny+XiPrk4eBLFdq
QplJdRvBEXujtjEhZi7NjgS7WkcjKleGobfO/aDpD3JhaGwBQ58ZWq/1CfIS8kEUgOFnBapxQ7e8
GkrMYGP7Uxqm89pZg5ns/mMx+L9WaVP3WMAdVcUcbDnevFb8L3XHGNWs7Z5qHlD2nDRh6y+W0Ssb
uovYE2ZINUUsw289+H0ZJITuaGyvjNY5Fp676zVFhOu/LytYVYGtq+hqcAnHs0Q1nA/yDIOjc24Q
4Z7JY5YvUy7+IksIl9QsKA5B65wMM36SymJ5MKGwYzGkSSEvlTJWzv/+WLH+qQVw0OXPG13bUhkX
W4i2/ngL2DSZuZPp3cFAyNbeYkUTN7VxraM1lyGkpi+crrbWpGqQIiLFZvIaLTeaYcN+EEgIaIJ1
zlpnkHMB6LmptcY9cgfydGbItfL9/DMswuI5H1Dbz2vhiItsKNXhB9xoaPK1Oz7yRKbL1SHAV0tx
6wn3WqA9yX5gWMZ2mX2D75avbDjDFPCGjjIxuSrEL7zYghnRDOUjpB3jTe8WYqmoVbqVCGFSBkbS
PBVtbyEl7Wu4p/LuC53U3ZhUiSt5mZapcqn+o0aU79zX83p+Z20XbYUGWUbnDf7Tq2dB80LXL/TD
vQWQ1IA7gdGnb4Ev3r0iUH42JOOJWO++3SVXSTktg9JxyGQayXH8+8wsrafQj95K2eurGAzBbxMp
pp9frqjTg2zrdYB98PNnyjomFLOwRRuyPKu/z0JeY9fP3asWfMs6JszL0CowpU6F+s0aQAXPQGvS
PqplUDHSbwUses2sl7jXPbIoNTVHIDMRTNHVy8EyGL6bBmMoDlhZzBNDdGfJ+xusUhbobdDPOjc7
fc7sfDhJm7gB+5q+KwVoj1+cfv2qyKIUThZKRq31xXEIwvLkxE65mNw+WjIoTZ7KqSe4Ss/DXWPF
7a6AlbT66g+WhGBapitoh8G3DdFd7yTPdGgdf8kv/1qTwngKUy2AV952REMIgbApQYdgkRjrJOWr
OhT9mjh29sCJsiN7uLr2Crgw20mAcQLLQKuMe0vRNf/U1XW4atPQ+/7v30GkNX8s7VhaTNWZFcku
Gwrgaf98DtWxptawd3OCSdoJUlbWWPYPreBRIVf3Eg3ZQiQJFegUpy6G1OT57k0qTHLTit65WdGk
ABRiD6+1Wr6hrY7egYJsIcG+Pbb99UDjGaZe8Jr1WrXrOuuziDRCVsMxLB7ka17kfmKb+nXvi95r
3nzMiCOPC+QR2Tad/QLykLBQncGzL5pCc66M8t5NFJ6I1sg8asMWb3lRD2cltJ4NRRl38tdIW0Ii
rdCFtpW7/kYLS2fb6pkLTQ3sbpeoT3JLrkYgkHIle8daHa4D0gVXSsNkuDaiEP41mTYaAUNr9mfl
1XM2uYTyd82FqML23Bv+q6eU6W7KQP/rnbGSHgcpAx7LLt8R0GKZu87eUXDyVvq+8mk7fQ3kfzzl
NnbJKsqRP7spMrAvqychs/HGb12KWb6J9pbuBsEH6Wzzz/8+hHCMeWvRcJYz1WyqlO/GoIEln+uK
wHaUUzrw/YAbdY5krcUKTwAoHUdiilVLXHHMeo+5+CR7SnuS8vjaByrXti7xgEr2gEDU24SlPS4i
y1OPOc2c2hH0wdOmOTCcnCV5XNYKfQfijgPCB8LoqXF7YsyIFjxZU/zSS4X+XZQM6ZQ5sQBHRITO
PXJA5g5IYyl+k2PQNDdCOaatNJ7Kn6FHwXQAN22hATg8wzj5Xz8MBwgKIoxP8o9anef+h3bN+LND
i7SYBdlgtGKijPk/HVrk1fSVB7Xde4oplrbDI/PuPhQxZr+GINAH5Atb2YocvMl7InFnC1N8epl2
RjuF28AN4ucgnFW/M4rFHxsk/+n01FGLky+RmvtOj9MdSUnpI7uJYOUHVfNuVvVLlpt0POOXzp9A
Gfl7+b1RHeTm8szup/Xo6XTAEh0aoOaUH37yVJEI/+9PC2du532tK6j3XE0ltZS1mgcJOFDrnw8L
wg1C04p9GHBaf/aEhrIUxdOhRie/vLMLGEBtAh5WG0k2QJ/D8FmFTCV/qg4uiUJ1bZ8hVidLzzLT
vTXq35xGt/+yjZBowdT7EINV0/ZhkR8mzVt+ecHdirTkdFC8tfSBp5X9+3sRREq5JpT0LZk0FNIo
WeaLRojmcz4xWMQ6UDmrrPVmw5mLJTWcSPjk5v1uWQiCNNz0ZOKEJItm2gmrF+NmynRY+PG0U2Gt
YYh8MpHtLRhozfzuGX8NBzicp9sAUGqCQUVAeqLkiCVeZJ8qnOaNgfmcxjVbG2yAczul3U+VTyaX
bzzIg2pP5v3MYrLz75+W8WenyAX97+gAqfCV8Fv9idwgx4iRO0FhBwrLYqUzhu18xfymZhHeaSPL
bmpYBpsuUj2CP5TyoIYkKar5loY1IhOCgTcMu/Gtz6QVeUi75mfmK9tS6fx2r3W9s0Upfhg80onv
egElVo55lrp/RRP6J2ymHcGZeUtAfYUtd1zUbfqWJ4BQowwMIKum8R9mEp3f8M+b1HMNvqsYbXCo
2ehf/3mTNqLoxJBH/r6Q8OKkKAvEKVP81LL1OBRRFLJJcGJwC6mxDbIseWRE+FdmmuM7MaTpRp0C
fSsvs1R96M02efAKZENfD6LegfYbzOABKsnPzCyJfp03IKXm9Fu8+DmpqrAY8E7BFOna8GRPVJCz
Ylpo0dNgi+ycuHZOcq1C4PZg3czOy251s26CcFoAABJ7uZduRVg/2c1VXtASJL4noU/SGLR4GoPG
SIt6eS38Ql8l3As7MneiVRTo3UltM7AJas3aHQ5MUaVfvhDCXoxtSXungcel+O1Aqjd7aUg4BRsL
WiilmlW3PlmlIiUPXXJ9Y6I174q1BPQf1bhvrpseiLSOLfsY0gdYOC60qULLCK2QjZGoMb9D+3jX
p1jfAfKlN1o427LNx6ugdagZE9lbWk88a5cHc/JEvMIFm76H/fTK8mBffSV8l33wP2RxENaatdm7
ZbJmHA5Vboj7pas4/dqpTJvMTcWngiF8Qz4bsWQQ90am1zaoy3xdmv4v6a/IK8JCuzLL9uMcEmNH
Zb22NYakODWLs3D6as+46zzRKT77KKG7lVYpJLdWUYnOQODbqqNKnHT9fX5esyK2GD+rTs3ShSgT
VF5zp8wMOx+FT/Ikr74OtiHqJY+pqrhQAB/jTvMWqaER1NOa5rOlTPgte/esEVhynSjkr7qmHKTQ
udGBn1rtpW/bdgGqFygzHfW7+DgHY39xDaB9JFvcNVK0GCuoIcbVS/wUMOmk3cx4xr7MXlXEusTN
EDysuwLLkZRXJ45ZrZoSp6YSOdyGeU42E1m/9No0gmP5KjPmxaNPScrdQR3giFub0qtv+nraa+0C
uiRxvXOplCtwOnLfXuW5eYrZ5j1mJc9Ja/jRWRBpfwd+MMfaqk3ZPtBr/Sblmbk53a+kOlP+LDVf
NDzxivcsFLRLdqwfdVJV3gPmM6vMgeLfOJn2EGn+xirL8T33anfn+IGzUOrungczeiqOwjlGXW6s
febh90smh+8wRa0rsSzYFwvnhY+l2aWVmm61Ng+Z21vLqHyQAnDsGD+dVCQvMcasDWWSsshH01t6
ojcecqIkV+asskLeMO9YyelOm2A7anHzZJsbikr8iuPY7+RsVR5ao663ySzWl1PWbiAv+l7+xqEO
wJSc4ZM84DRBgOZmDc8RHFmzQdp/CwzNOIaOQ06AhfnLbmHky9KHllg6DGTqzYgOyHH+SrUIYGcU
BiekjIhqEIhCHOb+Yxc/BvlYf2rIl/OZgtPkzXOlpe6bn4rHscA3Vzp1dmiFXSxQ+2grqBMgYedn
nWqPzeP9oV8vBulm1Kz2o2go+D/Jp3XSYNiCiqzORZujApvPvPm1AhkGrBIgxKpv9jMvojp//WFF
xMmW5ISvP//1Byy7+LTZZrb7oVspGbs1pfTYL8JLemo897WY9cJ1S6DhlIfOTtBBICjT8Q6GZ22l
7MGMkbh5rqs8Bgb+opbA3HUbVspJR6S3GHrQBSrrANLWlPkXKT53NEka5Tt9QlFLbli9K9rmHT86
vQRYdh0r2g8QS0hLfbYM6NQEfl4Ks2go/xqLJtsxp3X8qf2pq5+Ub8lffoiHPjXC5sbEkCjqwX8y
qyb+yJq3dG4CG5AaCL0u6OeO4cESJfGqmo3SRqXezdQqfJDvfxvTZhR+OuxKU//h1Ag2vhaoKtaY
akAUjgdFvehJEe9RtDa7WMUi70X8Xm0HjRX7aXiPEUTf9QTvc9w3RYZhorK68aQZysLPKpp1FSTR
gW0OEU4oCG3sKbXxMCWEyMWDCeVNLcoHttcbma0lVUWWUynnpEU+uCVj3CnNN/kXwAyEbDNmjb7P
dBs9b7K+f6C0ld0lxnKajoo40vChQ6orhETmZCDP8Y/lIQwwschBG0EYxA32pn5KgI69psQppZ0R
33LTuwZ4iFeRhoNMnuXZpD6NJWlkaacf6mQq2cyVwXhUBfEZ9+ssy+O1Y5VQE+cx3q+hgInv1wAt
7pbI0KPv4CPjXsiJoBBw/1tTg02MEFRtUMvDfv0rSHtCeTGE3bh36p+eBdApHtP64b5c9YFNq54m
8J7ccW8lNQ1JX82Lh/k7x2LKFPAR07CgLFBvbekPm8El5IZNbHhWtLRZe3rxza3S6CmwyH0A6Xq1
GORc08k4RqHdvyjSQ99HQvCMTBcSF+fwWTLcy7yFblcEw4zGqrad+jhEcwh4zl5nX/b1Z62a4ckM
mvzkmwYJ7JPpPQcpoWl+Toy6LiKSwxmorhwjTQ7DjHWuyCefkF7iyMjK5z7N3pDrtZ9MP95wLWOK
MHaGpvxKuFtvY1Xj+Qrh9iI9fplqKDJVNXoQoZNsr5Am+aCpEROi1ozeMQOtRzAXz8GkjBcvCn/J
l8cc7NY0OAOAHP4UoRb7jkCDZT8xqDJJyQoHQhAJXd2WViTeQ89kglTQXAybMnyiefHLAtfnOgnL
t1nmFwbU9cUYMm0Z6273CLxt2FVlAmMozIPjXRKcGs4qa1xz7WGWWhhOPeemaXT8UxTGy0y1w9Wg
MkzA0VXe4on5IQOFN1v1Dy3j7jt2pSIeEO7u7zCcO/DJsyGwMHZfOaOtvWSdM5y1NMP5Gxrorm1C
PqXbzxzBziP3FZug19ZT4P3KqDAfyWUsdgoRmvvI9LqLm87+WvzrK88BgR8YBFhgsYrP9agXrwPv
8hDN/W70G1sDM/GCXYh4dDWj36En8ndK1zkXexi8pckM8G6BFQ5qIL1Q3yutbne2WnVIZzCvBhrb
NkPtxm1RZj5bCmBj8jL2atYZyR4jJmrm/RBib5NXrBtvtQnON8hM5dyZKFRwjBz6wvihjqP7VAJp
PucIBu7Dalosjzby4GNpJHW2EqKrDvfvj+rzHIAaNbxEUbSR0n7aYeNWqf1pY/il+ugATUZPU7fX
UY0VbN6RtlNn2qx8rdmJ1C/u6VxFUtg7hgzuQpls74yUL1zFM3OC51H+6CqkU+YtOoMo76xFlTHQ
JlOsPsStS0Nk3tLVSVVeI6HerxTRMXifa1JcjRtZz9uqKjaZVSnM+4Al1VEfH9pxIMK8MJejhiRO
xbt5cArb21iujgS94Ndz09bBj26n33kKLyIxEFESDcqlrMcMwZzvPev0Ltda1eenvOHWnlzqgYzm
GMhL1FnzWZg0v89ijU15ndMhL4vwIy2V8UEqlds0+2B6CCdzYGIwwJONccvcBixzy8KdvJt8LRgI
o7xTFVVhoD373WsHgAe2pX7iIGikxyizInyOAwn1KxSs0QNyCcMA+qzUaHMmswSA7KjZS+OFF4LS
pu+2BeQNEciwDsVQsdTPBWaU1SCNugi43WzcoYe1HHpzeq5Zta5drpKVxMu2OooTLRZ9gSO12eiN
xuoKJnvJ0z99HKGoHLGp9NQnbv9hhPE9FeCPP2Ea/GLw70NVZN8iQsKrMdI+kcdaSxChDE3mQ+tb
1lL+ABzeorcJ5DBTMmBru9AOXQcZ3ihcRMpFdxJyk2QWbr2O/KmhZk/8M4nUR5bP5tqOVnBusQjg
6uerF1mhvZV3mbzf+DUK0B4NISN2vIuqpNn36lBexohkAx/Y+Xva1BfSSL8PgzncNCXq+HtK7bns
unGtTVN+bngIHrq0Hra9/5oqD1JdIVpMi5XmsmD75yqDLTUqDEsXhYwC6iMPyi5q1GPo9RX/n0gk
K2jdZ6YxywqlkbsAcJXy988SVUOZho1qDeHawxVyDylMlf41cwhOFHzUC4ZnOgqY2aRTW8Zj3jTt
OprPgvk1eSZfC+qpB3GXrMasIzpvRrZJOaIHyWgvX5OFTVj1fHJQ9nYEvrBwV6N49EQVHGIFEqil
tOpLF9Xv0JTjvwi1fiRICmIPduejjChoFWw0OOsvDNjSVQM69TCY7hXR5fRKXZ1v2tEhS6jutYs1
0JXm6eT8yJ/RXzrLzPWnvaRat9nUzknYcBZmc2gQv4Up4U2OxnIxZxcmahFsAI75O59gSYyDqrOh
9RowvmeecNIu7YBVBsdlf/Lng0MKSYeWCyFSGPvuxkmiQ0z7+Mq+132qM+9B+nCUeOKJozLmc6qh
Wdt9p314iXpNIPRcIVzaZwAZHibuQPtQcrZjgonYWfdoCPuJJlbSUnCWx1rTikcj1Z772U/Q9J15
GGFILsvUsSFLk8znprSv2HT+0nxl09SF9Qsb/AaZu/lr/lHiBvay9ab+FEesmaFNgVD5qMgrBSds
MXPBMWs/ZcrNIHD1yfY7l9zD8ZhgrHov6jTd1+qE+DJXondyQ7Jl5MzierOnS6/qtILCollMXV48
g47NN0TXGkd4yeMJFYK2VpXHsYyik8vI/KkO+pdpCG5surQNBuXijNyoOMuzr0Pdufk+FYDzomx/
L90iV81eLd25OEQf/GxMHwxdWH9n8tbgOr04jp+sdWZBJ4r34hwmkbNSGas9lkV50Ez2EKoyk5Hl
7LH0w1050FFwRKh8IyljCegdL6TXEpSd9Pk1Zhi1cyj0tlPmiAelZNOU++67UmTpXW5i2baNNnXC
yuqki6++mtEqDu69GisFd+CDooabKXXVu31JepjcIeap6VckSzXdNZtwqjCPmv1CA00XQlY/oHNp
3KxV/tD3VGxUNqSAYtbD++u+mrMorpl3Ruq8M+J7bd0icuEnknmiJGleMaGb+7jtaEHN9omqJy/t
79c1cMZ9aj+rdkakxoSBA4UA2UxpXJ7LovqZI6ffZshDtp3uvH9hT9xIXViFV73R3lrpqZa84SIr
97CDjTU8MNI/aaNslLnl6rUpssTWED+xKpN942jHQDFfoznORubcyMMANDELuwuaY/P+ctBb1QIr
UgtLuO32lgEMr4HcSkK9X6xhpOCSaONVXQwjQElcQzHU6/sPlTbvVkHg9UtTJsQC7IZONHR8wHOn
DsKAdvbtXTsbTliCkvOQ9RvpPHFSdNIQtV+R8Qxnez4oQxOeE4dwdi4kA06+bKvZDw0bzlYxdazM
2YzDzGn8bittehxCI9kwW8nweDsA4qy4WkuvmR0J3oyxW7Bf1I81MqZjOR/kmTwYEIaPGskP/k06
usa87BeOmXpXCjFjm1REQN/35lRM+hpo/DyabvxvtQ0WecYARV4FMcAVWz+lTvNnuGcA02nJ7m26
41cp1y926gIVUbRiZwHH2Yus6y+SKVQVo/8UqiTYEAt9kQdiQouN6RjdckoIgZKv1XbZHu817zQq
f4Vh9YrXx+Bhig5Ha9kwy8sWTepSJwgsH0LlhCqugDnWTbt7n5ldKv9qoD0nXuZ9DjnA2PlE/L+T
+UcMlBdKatnf/v9/LoxK/0NrSbgBg0QnyP5rqq05ALh7M6uuXhPU05yUlEZ40/nBurCz/F3r0oc+
5EtlDlFyEbMdx4rj4pCppnhP0106f+s0yDe7DDIFVeMqNLviDf9tuWobIFOoE8u3Psk+SsWz6Jmp
9RpwT7ntTcwm+PSiPrJOpoA9KC9jyjpsDSqlNahXkaADsrVbNl/8HgZ6RALkAdmmzOfja9GthrCP
IN3p+kIKeeWhw3B08FubNX3en5Ik6R5zjPSLNsLm7BG3cxMYV+8jqBJmhUtauNm4j1IKCmqYFFE9
eKTwGleCHd/RV5rgoZ2ijgKtN69KNOtHsRYundx/rYKhPiZD1jwNZc9GeFbaOwmsM0/A/p8VcYNA
PO12eX7yOsT3zPTp2KlEtkjpYWtgcIgIIh6h563MMHiO5m1c7bi/DJKsZ/NjvtJUHwnh2IhVKzpn
0VmFiic+xDWCnmk/qF52xe5aUNld6E4ARvvnWdgG/v21WJ7R8lwRitjs+LId5f1nikbBbDZRmsx3
J1CsXTvm3+zKK7/zT1BU0+0h/vMSkSvJ2mbvctw+yzzE2h2DQXrr665YUHZ656nVijcDNB4Q2OA5
727FnOkgEVTTkOIPVlvQDS6TfiyruADOGAiwtWYpaicZYgnkQDm2oTnDb5QDsk+kW2awVVsUCvF8
ZcASAl7txespqYs9UqAacnLAB/J1HVskGpjo0PG131oRVY/yMwo1tdzet7bNoC/RiB8C2+p/zidN
ZA3yBOW1f6r0GNei61nHGpnxUZ7JwzR5tAPK4CRfT5hUMEtoznItS3zLXqMNdlcROLdrNkYpqTtq
uhLE2C6IUep++g3E4kFvfmTAKpaRWjpPYgwYjVksDEZZ+xeUeMZyTJD/90JTN5iqfk2YEL41g/Or
x+h2P4lygzuxfiTHCFh5wVxHNn/t/Gdvtf6rwEh9aoMcE+bcE4aFT85ZTiSkm0JFH0k8vmchy1MX
Kaynbkq/ogydEfp4J5MTFBCe2CGj3hVZ68E6Dxu29T6sL4mWTf++9Elyfxo7fy3bftboTsd8wu0i
BQ5ZZ+SLtpvqveLlS91qjRdUAM1NXs0Rj0nuzRlwMx0bomV+80sM+VOuDY9qaVT7sjT0NSJRdqqm
f/TmgzxrTcFdE2Oc3qeyy+Z64lfrdE+T60anu1NV3yZGAOwAKVNkV9HSTKLg0cmH491hFEEkXvaC
NPDWMfKNkP0gBZ8+7lVf25cwYJaj7rlnRCPTg2eE9EaDJPrUs/YospLiJCgO1bwuQX0kgZOO7lKH
V37/H5Q/8Ionq/Ip1GbGmASN9SVqIBua2Tq0vVTdxviHmzocu591rBarQBGkD+jO1kxM7fh1mHjj
qgUuZZKICdm8iwPZbv1WCEpdIGP7eOd76UMNrnaZJ7kgFxn1A0xBJBDzmd52L3nJzvP+ltmFLzCH
KLDywhAs1iwrkQITzxDlMtLVoGOEadzwvVrrrG5sbnXse4SH3Dq3nb6z6YoZsGjGg697DYGMOJMj
gYulFZX5gP3y01a6+DohqTgVk40azGUUxeyuX8mYRGyCR9csXZwjrJfhvJC2RuAcstB+0iIgVqP0
/YEwm2hjx/bRckygv3GbMUZNvGZTvt9vHC1VSGycn/YxQpR1XanhWp0HD/K1hnSxNRHVrLXyNXoM
OAjMfTsk4tjprTg280GeydcGR+e1yKX3TIR75bSXrkb6+79MYV7YLxRFb3ZycME7SLVo6hWSPd5M
qppuJf9lDd/mmQVnK2t0NRElBE9/vFfwX3W7rOXRSibHbMDC7tt7ozOb832R0S2CcpifE/z7Qy39
v6bYdXiiaW/3x1gLJvPTYOAfTAa+td5uF0YXGc90H8Z1m0zpbo5K8yafHUxnF2u0ZOsxJBLNt+10
p6HS2AaoTJ6t2niX3xRGvt/NZvTp2aeIequ5mlJUYxmNJZ2UWo130PCKSxgRCRtrZr72fP/mMe95
8buy2w6er+2ilC6wRizowte75FspiEcBFSP//jYL3EVjVcNjqdKt8/zYWCulEX3Mf0Idp79y4q6u
vE3eqtDG7qBDW3gxxuFghImBuqchg0jSEMCFYm1CcFsWgbbLTDV/t1lVvTCbvhWqm2/48u87Qv42
I7vsq4H6D/211V9+N7UZUy8Y7O/k/1WYgLsLh3Y81XoFhmlujvfk1iqFV+4jSPlxXMMnDuHRBNji
KqYTB7uiTR4zSyZOJRkq5XOq+p+iScPXMfLqdVOb6A0m16CL/j+EnceS21yabd/ljhsR8GZwJwC9
S0dlSpogZOHtgX/6Xjj8u1T9V0fVQAyATKUhgWO+b++1OwwzicPlOeko8md1DsgLA2WaJriizIzk
QVNVGyJdQiSAqx9C70V7boqm3hmQvgPpuoZy0UA/tdi4EjCF8GgzUW4jdDF+i00VSzT3buBG1rui
hNN2YnF3Z2r9JhSve8l79bO1ruqFlX9X4kEcNKJEAxIumnNdeN+k0jeFctbP0fSBSNAfVmAoAVjT
cakdA/ZibiMyn9vHCl0qvq1h3lk6QLScNOU9MZ7jfpjD3Jfkg6bpzECzxhf5YyUyDbM9N4amZvvG
HNt70qNgNbGMOV4UkHCN/nR2ps91BStbifJbni+E4VjE8IgVMADDKrvK07kpknNPllnADBFtrRB5
+jLpKlEXU/0l1qt030WGvhkLcI2Fo2BBzC9/LcJjlNyWVnlPDfyfpzKpGmh7oeWb5oiRw8BhINQQ
imqMxTVAUtxsHUHRoFyMnfSFM9WKF6OlMLnSSb00jU6P7zyZBExXkfc1TVz923og+u5xoI5Wig68
OtlZtdNXpfPSF8XreiYTOdM289Uqjp9Dpm7k9TBDJEpDLmflc20PJSEdiq38oEEGhs8IiAIyXsL9
Y49ASdy5VQNuk9m5AcjznuQmJNREe8gmrDyTEWpP+dgt/S8TAP7elBqfCg/rtrAVz7e18iVaogom
vuc80vL+5OZpFcHwKeKooFsxmm2kGYfCmvN4Y/W7Zg0rWDRUSa0htI2z6qnlc9DKOt/Oev0YmXPy
TN3ltTAgLD5888jH5l1hkleSW9M2y8z+aSTHdde5yfA4atejLDSZMLvBfJ/a6VbQsf7E0NYfZrx9
e1y2bEJlhgR0wG9k4awJavWHbdVEAPZlTUsTTk4xoZCn0tIgXNSzUzgrEaEKpXujv+FLGA6wPfNZ
HqWL8hqXC/2hFZJjLGZ1cKZCb76rM8GeNj0K9qSvssmfmvVZNEO5VRWQAFKSpSz0/a2qU64tody2
reEHZs3pBTkLkL2Dh/y1y0uiyExLfa2QVfNv/FHCZseuoSHZZ6UH36DH2yB9CDmTB/+/P0drXi1Y
z3HndZnDX1mjWvh4fAYGVsv9n6oDI7WzmeeuCjz1ni5wtNO4pOQl5fJxvQiEAXSL1mJkmlX6Ns7T
8lkeVUUPAsDFjDOuVqGVF0VbY94btZkHD500kDLtKsccgCNUxxLtQnDdURYJZG2gcxI0Ctaa+OUt
e4HP3G/Xa8ZEAg+iUPkhtW6u4ovWan+yvFf8GgoeWrQs3UagX99Il2sD1x4wr1sGZlbLCMmCWS82
Sik0V8plr6uFe1GGhfCkioRF32m8mb1X1d2NudvLYaTViXmWV8YD24BVvvUNmiWPzWZYGDXumiWh
Gj1BtIgbmBBgLR5MhFFxrSC0CBSN1lRRw3THw1+3uca3QSXbXF2vdYjTpAqY2fbWcxPkO6D892xJ
D61IloCsDMvZCDjeRytpPrxsJUyGJMrKTrDA07SzEvKw/pRMhKNFhHhO1ElZNbe5cMGrrcUm4MS3
uY2to4w277ukPU5KtYXv/5mUkOK5zpT5NRLhrVIF2JQOq8hD18Kt5UO1zq9S4GKDuNkyv+IZTst5
X+fE68nwDd2iV4SaCaQPxlli4jEny6NRyeejrpokVnrNb2mGVedMv7I7+k2zNLk83i/R3Ck6DYeU
nssL/h9n7dpZP7eu6H4/3je1+gIp3v4JSIPtgDpSxqAk44FO2MIBLQ4Sec5upDhMDnGk8lTJkt2j
ha72DGCYmDbyo8Xbx13V6wImRbcerbqccZndwNMhowVwnAJVLL+zRq2vBDm3l5G9f1D19fyVUefD
m9D5Z23ab7ICAi4jt3PiPe1eq6yZ8B2iYmw6/fboGNqluQXKql5i2Dn022HLVIMyndP6expaeDON
AUEfu18lgjpOkWOteVK9evBKOqvxTqaMMwuBOZ7QjOwhQ0yWX3BfPtpLU6gHqQD1MRmVuMijqJ7F
JV6fgzMmLhHwmL9ezTzw/rLjoi12/PibvIzAKbwMfj0DcDYrsz70wIluIy3LbV43DvMUWOhQKPYX
uN53s5xUgAH3DuvFW04XPegUmqe9nn8YRcT4I7kgcQSsVoqjiCoZSBex2TeErnFz1TncxwBMfLMr
zZtVwVegZhn0no24pMkFQ4rcO5xKQu8uyWy0l/ofR9Wgq8c+HPdl/Sp9IktsT/dIexXrcCOmTp7I
V9wB97S9VM1BAa+7Nw1OJSMF/594iqsIUJNs0RCclb3YuVLu47mZtmaj9nCFlGxraXDV0j4e3hOV
UPuYhJyTfLXDkevX0SKuS1n276nZ3aY8dp/DrrWQEno6RjxIl6nCckHJ3emlC7PfapRY7w/YB2TG
ndbp7PWGYdmq0Efe66a/l/lsX1TmcgwuO1cHUUcVcjeqkE199lBAvTyahJ13kD6MUadM63TNkzwT
8MgPVYQifyq+/xGSKCGNi6SNv+drkYmkDhQoql5TsUw+BILajyjziBXTrOTWhjXQhBxQxtKG3/R0
EK9ZH6KuQ9P9HXdZ0EKG/hVnHoAqpAur9I9IBbpdS9FcDKjAO1yLP6vQqrZGBM6pX+uQ0OaWQDEa
Y1unSFrNuvgp/6d0gsy6+PbQryRzhSavrlxtp+RkYkU2yz9pDpIPbkfAy9wQe2lPYXoCnKE/6xbe
P9mQc4vlycZieVMa+xPrhfnUrWqbutxAlQpvcrxMisbeWJDYAqMgKhlSeAot2TLfZBpPTsZCvlAR
6zOzeKqmSdl4I/7JCC871MpsPjm0DX3kz8UdACImqOzZDoclcDET7rI2Wzl0GvIfsyAYpbcZLvQQ
RIW84B8XtrbN1EW7zQzyfsqOKLu6WVH7XdkRO+2gXU30NPlk9guAYsRNP1FI+G4ZRZdRaZyNUzfL
ZsgKGjTrfCMy5blJuuHF60aU1h2cMqaLGgF/1G0kZR2w8lNRtNldPp+vzxfKPBzBEzvb3EsWVv5D
fLS0zrwbdfUG9jtB7B2ZIKWcc6cBtltXzUlY0UOtCMddz4pSeXvAdB6boIob56JpRg8ItHwHnjWf
/zzgwvjnU/nCXBkZBCl0kiWZQpsuyaRNrIpREs/1giryUXW3R2iEQ5pS60M2eJhLLwkS1JHMjBWF
UJ1LepUaPIb5yQqGEbGoHFzlMIuL0loGpsJ4xU+LePeHj7RKJw9Umko/1mP3gJVVrIhYykolvHoy
SYerHDz+nMpX0an+9ao+l9Chhpj+rtZR5Uiijz6si1tbm6mvhUP0kYAAP5KhIjby1SEv660ynh9q
avDw2qFreim2jcy9Y8z8Kl7ErdtZF6uyxJNWV78XA8FMnyrmjgI2PM11Rf6nzGExWfiG0MeDC1do
RxHIg26BuxcIDptyRCXyjPCVg74WyeQZ5byDR+NCS/uLp4DoRt0dH0FzVX6azcZZ94Z8Iyc506K+
GinTm3yeVlu+qSvVOet4Dahhlc0Lu/8nCfJOxDSfxniG3LJivldu/zZ1xMbsbLROpa46PmhEfnd+
4cUIuxt3EL2NiBz6QQsj0Abew/iN0legX2IkwXHWPru4//0pNxXfbZXW7rbjnI+MCqymMiPD1N/0
YL8Q5oxsIZhA6vItJiH1ODmRRVIu6RTF3JfHimIqt3l4T4D6XRjf4jcttdTANMpXE5LVyUUhfpJH
UegDh5mfEKLQaF6FhLi6iBdiBLxpWNueOmxofs4fdjdtyALrbUieyBfY6+lzjRUKFRVcS65PPOdr
yGrqtBdDK2w/Swl7TZrJ3SUVizbZ5VAq4qejYqCLqROUVKaJ2LuxwV+H3MDXaE3jYGJTjvR4oIvW
0OI2mVlkqbJ3k+7I7jbkA6lhSIxueJan8oFIct95z6iNW9YVy81fd4mFU2ZHolAFe8z+VtWKypq9
Nk9excSidFApHjNTmLn5rXSt5pyVDamYMcrFgsWx5SVXNelOtmX+KNapxBBDgoNf1BsznT7L5FY2
+t8shRrd41L/awnTUjAM132NVNcSGlQeiEEc/Ky3fvx7w8b/4VzwTCwbQCI8WFDW3/kQKKwU6nbU
VkT5lihJtf/TIk7EOg056bMsrZsKsDoT7XAQqi1FGDa0sm8gOwh/6yUYXrnsUicir6mNXdaWZkh7
bRTxIW+r3/UabCDVZvL5h+5sSi8tzZtTvYLFN8sSncXEQm5YCWdj5udWkd2rlqurcHJy1FYCDj1U
0qEcBmfJvKmTaD5Zqce+cH2165pnZbJOi2WP10ZfphPbLBKQuB3c0nBpu5bxghoxaZXNhOqQiOtq
BmlC26CG+kCHQTukHoN7KwklRjV9KucOrilcB2+auIsQ+94e9JAmBMYwhCwZgevYgPqoJ9mt1r44
0TDu//0nZqp/N5vg0Fax+zmGBirXMv/usVEJ/rQN22hPCjWSPXpDzBFhap5Dr1quydholEKXxU+j
IblEzcqTWzztKK2/bkGFrp1L6An2qRHaSzOCzCRZIb9ldf9dng2lmd0Ud/xepuEdhWP1RajHZUgY
qzkAxjH/qHrnQ2CPfo5QbZwTVnU0+c04QCCe7Oy0hZ+lu28WUh84GhAtCA/cJF2knprYmD+3E/Vt
Rd8hgAK1MJCzTHw4yUFD+joT5n6Bc7OXIzKgD7aqQlgH1dXqp7lYEJ6jjxGubh2l6K3rWu9QenUT
hLXhnCbLosCxhKtgoIILOJb3dFCSQLcj9WjqaXnXMkJvSMnuXsgbiLbtUA+sVlEtZ9ghrqQJw1Gw
iQksOle9a9WyscxvIWanV9owxieV8FMdVMrrqjqicYruh7GufWFu+4HFq35DL62ihHTaN3Bm+q5t
++Rcw1c94LnSLoMV2ifAlW/aCv4Ts2FcFxLq3FUuFUr9sVlWyg7lHsDcdVprndQ7m3GMZnGhHTRO
IdQGu73QVVkLpUI56aahB0TFF89S3VVM+MUyk4xYLEdJgFBk3bDE1ZX1A8OY582fYZ94/oLzhvS/
qKUTmum7XlmUl7LzdpDsp6OOmHibDA70WAkg7v/BIx7tkITu9V0Ax/dXvMXjiFxoWkg6enUvrbKD
13jtvjA9kqW6jDCnwv3qlaK9qksuJt9GB3t9nHtE2GMZ28in5ANck/VL0DfUrXmRXcw2AUjYDNMp
Lebfa0Pr7ODjfrGnjFANPhYSk61dZcO7h9CC2znGMl+pCMkm1/r+qPQUiccWWvRYSqYBm3A0o982
lV9hnb7HbmN+WbKM+OEsisl+0LIr1Mx3B4nvTwjOOwRP5N7plV/jg018McbbXLeHX6HOpO/ODeIe
gTHASwfMqAopL4CAD1njfp2zNDlbqUjot3CkA/kRSegclpURbIwzcptVc+NWToQZQiDnbGpvIEfG
/mIl9nKIsxm3WgyIYs8alMJ1aSGCGUwiFuB+F1v6W2SZRZo1sRnvwMozOB7wk40bufaUp+ZgD5uB
TIJbYplfTMiob1Xvgu8wZu+oqqRbmYhotxjD1WvSp1dZMZMPehkSyakmHu3v4lMKUuPH3J3qdsq/
OwvrIiM9s9eO32qi0DDkYZ58wJx0oX51ctvYyNwaFRCYX5fFF8tQO7ob1LhnSCsbbegPvWW0aLug
vK8tU+FQcrXh8quEbDyLKAtmjJeMMVZx6cjlQ7qN9mlwmk+hHbY7K13gGTtpcwCro3Gj0pGh0XWd
1KLeT6O+ILeCwa7AfDlJB1IhegLbo/RtbFlyQTaL+6OrV0dksSlK2/Yuo8k0+2mIEevWq+NEPhRK
/KVN4AKM2fDMAgTVcdch9l+Poj4iWFTpnFtsd6+mbYxP2krSCN3hdazUAZsTcvoCNx2QgMw7xflk
XCjBult+cnyvHR0SqYm47VFugzDTXgTV8LKe8+9Jy4hHedkC+o5qQluyV82mWhDOWCHlkrsbuf3l
6Tim+uaxN4/mpfbl9u+BPM0XuglU2oJI4GQaKTkezKkmuKMfjyVWTkR6XIR1qSyXG2EMK2XGjsiU
G6iQ6lFOzNU6SdgVixetm5tH1IJDq93vzRyJX1FCYquZf+LoV76yflUhlP0DA6HMYn0rc9iGqQfK
n4u2J9jkBrmXbgTWhxr33n6yoK8Tv2OdXTF+Nd1AEMz6s876KCimHuVvXpiHlLHnsT4ygKZ/YVES
B/Oq0OBjwTq2tlrkA6pB6jIkJqDPGqHCVbn61KVd9kSLD7OH7FrNiGPXnK14HTlr+nKnKGq+gLnq
jrHifkd8V93kXlyu+ntyqvl64tdhukYbKyq9fVrQeoUFhV9NodRQRiiB//1Eb/xrehspiJ6nu1Cy
bdXy/u4qXTuBBQtH46RUmrkdyXdFSPDJEbBeBxnUpdm/cyudH61P1MI33fDyczwbJeQRcUwT9E1S
n0YJOn2pYpou86vlvDpaDE6r65XDImZtO5TewsyoXZcZOrBADAufH9h3ZMMDswxPbFtdhJ89c2uz
KMrLuPoMwiDd0SdrTuzk30vhVlu5eHCNrECH4i5YV9sVfq1P58EOt9SaK1RQ2APjFJbQ0qD9olLy
A2z5M/ZOTx5E2b6vY1RTWacBzyOlue6JU2cQpGKSjfjOvKznQzBdFO3jKM5paoboZ+yJdV0OLkKH
q9NO6FAMTGNnSVxXPMBDInLvvJnCz1QR7ykJseHRyEIe4ubWqbbwZ9tVnoSbN/spGp7sVdKXmfqu
UCqunYggg7rGLKSnS/kkNPFoGE7GVF5Mw7EC2VLSBe6bERXdWQ4Ac1gavmL0HdrtFV9d6XFBP6eA
TdDpzltltgAsTi3Mkf2kDRSc3YLVBv73+ssSOiS2Zl63q1QvvMmjKMvpzjrYcQuDUhkSwu5oK5n7
3BHEZltF+kGE2EUKmRpwM9WsfcJykH2d8M/7zCze0bTqbm90jyxokLUXE2F5oCXJdAltRYUP2gMP
zJb2OUQVvgGRJT50Q/zsFnNg9sGjiECzdWw39TnwWqV+o5rmsWzeuxQ8PyCs9esr//gScoSZaes+
RoO4foCyUTMuNRw/tuHBY8BDu9WtKJZm6r61wmvvTmx91FOeviXdCH4+mbFDh0P2DEuvhdZF99ut
PDTZTaseppwdr6ymFwmB9s5Cko9slMCRUBm6RvtoldQUC9hMO4m70gWlN2y8m0cF24qaYZu74U02
SzVSgC6uRjFJmukkJwS6K6k3Awvs6Bf8pGcJoNCHEEkpNqgNWYfGR6EQI5SQWNGQeLj7I4sbEkWg
nV/yo5TFVczoWK9KclrXTfUQAshBek8q63paVGsVra4PsgusJuNWpAod9dXNsuTzydMU69VS8+hV
Udtbrxl50BZxdJSFWUcjsxTDyL2JHQW0JLo2QkScrxPJwd5wHMq0f5XjQImOOCCi0/Yts/jJvg+I
kLaGEj0K0AAYYn8EUrizmB231Zp9Hepj8ZTm1bkpM5MoDscJpLzFC6v+kBpQOKwqbi5jODcHGuPN
JdbqeOsk1k7SBvCgIWxo7Hb3gP0bXu/BkYJ4OsONEqysEPMDkFKKHZvGedvGYDYaiSsTFdxRGcCj
ItJ51eJFO0y9Mvvc8T9lrPcQ64Mf98N8le9T/IulOru2KbZ4N1iXj52j75rSMAKP+tHFHqevudUs
xHC78w4tjnc3Yvt3ojuEFQp6lTDhok1D6exQqG53hh4UB3BxjQBCkQ6jgLmNWRjuhIdSsS6rX7KC
rtg4YdYzSM5AdebB2CcJotsVuBr32d0UA0YSS38alQiDUazpj49Vq2nWprNmXzEzRnfB9UDkFFxU
rdDJq/gfK663HmGv/RCNYQLYByPQmWl5RTExbvTIdACxcoUugxI9rBLDLL43QjefamH8LNj1Pqzp
dYh8S2l5j2PL/YHLLzywFs7+AwzB0ld6zz8DO+B0qMZaUlAdS1/R0v+bhYBqqhZLWy+nKEl/zn1M
GU9dlkCSeYw2VoM8Mz5DKg23EkFGeRN9JWl55wmSw8WRZltWyvGpznWK4dWy4oS1a0ZazLe18mZE
MwpnIyaVxXx6zINUl5YNHoAY7QFhpH8esJy+4wg8PORnnpdPO2uVSxvrA9iRamsbc7HVXBzicAD7
64pquM8xcrMZogk+fD4JbGvbcph2+rx4QTjF4uymg/W+zGUAlrD5EraIlVNy/HYMy4Ovjf2yt0VC
MRrcIuv8MmboTnRft9ArFf3UPeAKQ0EeRFS0aIUIKXhaBZGVpvQblX7N65+jKPf2bus0qA29v7Rn
xAmwN5PnJJY+/ja63tNqG5HekWbMK/CjJi2H9TlpL+mZfJ7nRH+trUY5QUnwtnRXHJz0NMfdUU++
oudE+FHf0oWrS26vI8pm20kBwCeavHhrIEiu3y9zzW+lq3pH+RPDyqS94JrvcvVFYORpiDwSv7w8
2ZB3Dic4nL3daoU7dmDp6HAxx832suyXqIy3Zd+655Cx+yZfyDSoh5twFehXOj0T+WS1ZpVLf36S
Ke0+UoS2LSMrvC2CC6IywWiszFh/reVOGjBvuumIztc6LjBIkMrraSzsW5OnRiBTMdpMQ4WvlpBb
l6Z+qUT2HEWVTZg3iTeGc5WKcLlqoUTAZYg6NYhbxcSmapFDtC5nUNymYeoQEYx9gZiHuSszCkgx
PDCjzvf54Mmn6ZKyuB1qrNM4QQ+QO8qXvJi5Vltl+IEvaqDgiWxveHqoNBIXBgxiawOxw1ECvopI
oT2v9spWn9GR4tL6sEe1PCoJCgX5ICwScaQWJyKq/JHL0DgzNRadIEA1fVVLZbjIXR3CQ3GuHPtH
E/fi1WgzxJ7hbAV5Sr5zPjThnniW+TOL6gupxC0bh9Y6h6ZXn7oV0c663/ONQhn3faxOz3PbzM9J
XYl9021lJVzMKMdUz5o2LdowKXwn+KHyI8M239TeRgwbKeUH2692LyxiNFQEdXuouxSdNspAiakj
Gmiv9E0cCERSF6vWUa+z+K+c8XtdhkRMpP14eszgVNSX7TCM8I3mWD/KyVdRrf74WF7E4y+5JiLz
I3DyOf9qeRhzO5om6QShp9ITiriK8U5L0Dm5mW3erUK5/OVHmbXNalZ5fKeH27JmaKaTgZ5ILvLk
wg/ZA5V5qG2HZgFRQfzOuXNHjM5hOQiINWurXNOrkeXjOt2KTsUPPhbtTqxTHbEH1sYwQzAf69AV
DQ5zr4fve91zNbUCY92iOCb388R32ztnPWUAPiyR8K7YSOJzCK3+0cIq9fimUFjeVjqFJVbYNYst
t/5SzWrtY9v4VfXTvK68eV4HikeUESW63rS3SjgbvjcRUzq12DdRIm+l8mEWLfCxzg2PyUnK50Nq
WhumLqp9rJU2eUSa7dJlpHnIHvmQkIyKjfQs30SIu58SMXcbMatdYAnw+HJLrZedHmTE4vrs07/K
H9Sso31UdTtbSeqXosnu4+JUD0czKTB3pVm+4OARO/nVcolW1oROSsFJBMnoj6hDi59CYZBeZers
TCNWZixby9c+PumuUL8gq3HRMdWUuzAwbcEksYloSOPhLSA4Yl1oPmSCEx/6UQ479FE7pCNZfcrz
OtwjsmuDh9Qo8eaJurw3+4/fxDbxvtdTKPYoxwuaJTM7SQuZh90O2lXDRREIp38J4yZ5hBvOneZd
R62hZ53ee69MrnI9qJeqAXohDeSIJ38JpzRS3D5AHVUvfSHhc9y4S6TuMtTg59wpe9QBxGYNbY24
Ay77xsiHEf4IUQqd8MYL9l3zUjLLbusJ0hfiOoMH/V6J3vtezfa9ylAnlBYCuyWKYBm5Klp96uW6
wUacPUR2zLUhJucZlaDsqWrTguxxZMwQ2vTtL9VPzoWD/uDPQx+mPaHZza1Y3PpYzuknnVXe94ka
nKEXzk8JQRTYlTae1kZEqzFpunL+HNjkkWe2Zn1EOFFqQ3U2oK3YLdWIu7akspL8VqjqubGy38na
/LGTlt1cDWIzG395Zq18p2XJ4Nm2xlPXbYbOIfayjda7B+EhMDuoBQsXSMkmzXcN+yInuGpR2bDw
eTPoyLIcTFVvk5KKDcAgYXOc5Fdd+SwXKJ4RcTO1nXUGn711E+TajVtZB8fiPu9D412Y7m8znoqn
Oh8OmeboJ7k+cS6jN7gX1hTTyRvV08w2CE5IvgN1jt4rycBY5EoV0PZpa/WTR+vls6HOHQKo8YMQ
lJgKy4S+dpza7cwfNHqZuWlNpNbNOGxl2LAdV9UZ/zaO06ayiUup9KAHEuLPhFSfijVbifoDfLvB
pLKw3pwqVUSyXEW5Yp4oXpFO/5/AztbfmXaeZnET2ITTaha8LG9FiP349prA7/v//0/7rzinrI6s
HsifIDjWnRnskrW2WNjDG7OyOPUl3Zi2JjpOMT3joKKFeWvaehdTxKeQ3nd3tx4trLfvXH7dE72P
N5PShlWor2Gt6fc8pPSOixIlsxmnT3XobkO3Gr/Rji6bbPyZ9iKkJ9IYUCFXGlae3vPBSq7yAkJU
hS4/6b9XJdZRtVy63WCmA35/JP3walCnerCFbZdCxsK+lUS5wPbE6LdRaWygUGC9r5Axh2RW7+Sp
1WjEhy3eXV5aj0UaPafKLpcr3IH1QmP/toP9A/plXaQ5PUmCWHj04BFWMuWZ5tMmho5R63PAcsd9
HMXrcwuk0QC5kk8gDWpJurk7KdkS3vw7yW1IJrKQx6q0C6DMExtZLvEVOip1AWQWu8gi3DTKWme3
dAWJ9vla9QNfJvUg8M+bjUvM+mYYQMjGbfrNVJuAsDoyKdejMWnsL32mU9NeK4fSOCofDKUH4xuy
SkEkPSIQtJzH3tzI3h4yL1M3ziVysC1Ore7F7KIE7YfoKJo4w2aaUFz7MeX9PdNcinMrH4jKqrzA
agjGFABOH/OwS8CqFWefDKUrPgHWd2NE9y6H6/wZU/714ttQdenHFHZsfXOVYXctLyzx/MkALhOE
uaM/1RE0mS50v4BVHIPScsSLohETGNahdmqW9Lpwl2ndACVzGXFZy4fKBf3qVvpXeW20c9Jf54E3
tHVtvOlO+ESIqrOlutz+B5Cz9S8dQM1xAAihl2bzwRWyUo7/6RYinTwKqf8rJ8+N1e2IPU/Ypfpj
PTBIIJMHVtoWH2Zff3PNHieRNtxyXV+OfVTDqtZiWNkEy8rea8MweExjyGyGRTPCZB6WFbC5rinR
296vxwqIMXsrQTttBIB49qqE+6QOLKtv3+SSSKmrVdzRvrUOq4oVIO939fw+6un0vf2fg0wZ3mPs
5gFKldiX75w0yohs2eXOKC7yKfkgB+uG52GniAtdtOg/jEUEdf3LXtW1PYcYHsNhv8rx/34j6YqE
OTjF/Jy2EzRFLENpJLQLxiC/aJzqZj1suvk6NPdWXbFEX5LdZLQaZi1PxzQHGIDpao7JEGsTxrPW
K5WXmC7xtU2UI0i+8IVc9/ClXBCxuCQxIO7gOfkQmS1ayKo6tcq80HKyjTNNaWvbFNXE2NZebLL5
tK6rn2Rt1ZnT+7Ke1QpxbpXpACWFnUxcsZ66p1AvSKRFXOR2RnJB/yJlrHKjGxZo9GX/KKst9aWY
kZjYpWO9DJ7WH5K6bvZlzsBQEUJXREVzW6a6hqbqZUAHOl4bdlw780lZm+fywY5n009RcD9YghhH
cUxa8cuwkgWpmKQbZ7VilkfZ8J0W0IW9k31aXO/UdFl+zJcGVnOjz19dtf5GOGT52nWofyql+2Ss
nc+yI3ebQNqgs5Ugi7GQ05dVgs5IOcp0WK/yaH3VKJzvbhWDZ+DpxxesX2qawsRDYjRPdaXvNBjn
31pHtAGxU1jEUpCSTjceySLrnxvweI/Wd1iUfoW1C5RFcUP93/9cD5aYRB5FtUtmyorPGQHiXnas
lL56cm3SbMPEvToGwEHKU/3WLn/rJ6Xl3UlnawgSc7giVmE1UA/doa3dI/yIPghXKNOUGWdrwXcz
IDSIS2rJpB2T97zRUuNsqssvxFwCCH/2e5riozMqP0q9MYmepANoOV+Xvim3Rtm7mAm8bYSxJ6+L
b0uCsNtSN4pes4BpdQIP7COcbEL04gNQKYyUyo9I01j2jBBTCjv+2acdcIAMp+EweyduXYUJDaWu
keySxtgTxcB3hKIzUyjYI8MAtpaa7dZsM/56NQII2e8ds7C3VWf3kH/U00ggCHNSkW0c7EfdrrbZ
QVdN/mnsvLeExsEhi2hkYxK3SMVVucjWQj/lXafeIdE2tGbfOcOtjqLdXCTW6kZst9n4CRaGusn6
trxg2OE6YOWdujr7TxjEoF+CkGjXS+5FFPuFiF7ZW4dQNtjNLDOtqvo1JH97Ny7iIkjg8aeo0o+W
BSCg9S4ORG/frVKT6YZWnUvHuc/K6aQU5d22dexK7K435kg8SdJw0g9bOy2nDYwZXyuYpPuxOqJX
+Nyw9mNsXS41HkjwjAd4hD8Xk6Luon41tWcEjZmvQxobgF8VjkCrMY/7uXN+EiDDlZ72pLyHXpC2
a3vQWd5yL62Z2pRDOWgmiQUzqt8IYs1QJf19qazTXDasTGz9qpXKTzgcEJtifwZN9aSG/ZVA5rOT
dguiOCixA/dzxzLfH5WS9w/VTNd3Z4+AzEBrU3ZMRr9HvGL5K9aQeRdR5eRlgTu5G03hvnUbcaVh
8maN+nbxihdR/ia5kFUxCoNB/7LMmb2dWuxMcXn3zNJE1WqIA3laxd3o1npQH19ctf34WwxEh3TK
aJWDVvfOznBz/V1k84362I+knT2KTmq+q91F3bNoGt7ScjyNCXURo8+6rYYX5UZVLt1WM0tGZ+g+
zRomrDis6pdu7N69crzlxAaf/pg2FrJbzmLpgkzN61u8jvEjHoh9g7ihKm7lUJSbbgFvlBPTHEJJ
Mr4WBsZ5YigRAiEv/WCxusGyt1EQ3g5EbIV8ZBNvVzE33PlI4vg3D28gq4iCZck596+gAW8gCIPQ
fk/73O8Iti+inG0FMhD1+b8JO6/lSJVti34REXiS1/JWJS+1Xoi2eO/5+jtI+h716ROx90sFUG2k
Kkiz1pxjhuFHAbQfdShgjEuNcT8ofsKc70H1mNlNtQ+1OPiwjzpoNqm6GwZEk+Eq8aGd2HvHvyru
k+mtkvC9bwkTAf9iqsNKd6EgbkUMzI0SWeRw551IlUmrk0YiGe4D/DIKqu9X+BHu2lff0AJ+yxh4
biJ+lBrUts20dWl66JkL5dFFY3v2Wip5Hoo4YflrJbKTs5bNSgnjYiQnoMvVZsoHMo0G1lO9mf70
W4tUFM8MbhrghUz7MHoEWuTZ9lFCJr3XrwLMbWsgnkQ7mzFKCr/B8aV7j53nrQORQlRFbnmKuy/C
Qh7XCu+5qsl/pNrzNmoqze283KGxfSFgvbwmrYJ5Vzhnnj71GAZY/aq5uTFOOZOESlYjEp6Dh9Xz
3ALYUSeGkbGok+NgY4XPyhZT1cCdTkqYH1TEDY7mTVd1D8J1smrj7zkYcKXcuo321THHhiDiaFgl
dGR2LXigsTr68WQekZV9jd23xstVgAfNd7w3tKXnbDNZzymDbt8I5mHiz/o2ROqjE8QnCrVEtzUc
yC4MLqrnvMsyE/VUVEGCmFMwUzaiwi47TLGb35XYD7ZRr2ePaV5g1plqlZIiFGu79d2dMNBFQBc0
8CFWdINzx7gzIMjuULLPjmGuyXcRM8FrlgmuvRE9E+l0UVwWRi5ZgneLzpHgJxbbdWiu8rDu33Dt
UTwrtT2bouLL8leJFmgPmla68NUtZgaQbbho/K1buwHCW8wv0yy1NYuxopynewfTEWh/EH1lbTSu
dfRTW1ZRKowXUH+yu9bUyrhzU2HuwllGxldm0D7x69vYaj5kJGvaSbcT5MYAMlKEQEn6uGzgPQQ/
WntrCA+ZHzaLboHmIdvA+TSPa1pZmPS2UiJo9ghDq1xHxJLZ26WW8c8NfU2bMdD/3RqZtXuqbbm2
sAzKrf+93NRZBdsqd9m5sdiwyZQAIRp7E1PBXOe+E5yXPpxcu6M8PdQM969Vo35BDgJswR2nXY+S
/tq7/SbB/vjUqc1TNjnKwbLskgkUP3kri499EH2xamvTRl32OhTaddmuGvkPLXiUixfi0umLAWE6
u/AszuBhYqBoAEHgD3tPqQ4UtSh0ivy1SzWDZPIlMclX8/Hgm8pzM/AQGZbxNbDIG56gEDwbkTrt
HIWw8RRfG+MS0MyipmIl9xPcyuPGd9zv/YSviOLU9DSoWkgCDjNcn26gpJVvijP3dFMnvgatSesz
J7CwdO6SsKvvRx0a57zrTsqI9NdO8Pl02UM8OCoN4dbe9PPys/cMcWdMZM8MexDNmErx/rtXGl97
P8v2JMuWV1lWr5Lyq9KTaC57xgWzys4Fm0oDJiDdF6rftfUbXFCdqCEqh+15DNkIZ7P/rK2uhYM2
PFFZSEUsZTGf0jUPLtKQJ1o/vjntizMY9d1SFsXm2lxjZC23YQzP0kAhaEA+plZ3bCYbZVVZp7hC
BvMxSfLt4vH659vP+t+8V8uyjDny1bR0So7uXJn5Y9tYYnpoqGiX5zSAuDzpfXNWUk1Pz2rvZCtn
Fqy6HnQXNUddBciiae2M3a+mvUDa2vbVd2GUza+5IeXqhN3Kei8pPveNX9uPPdFLK9nL7zr8HAi7
h4uE/7V5N76Ik1xg+4H/apnUygIKYaxV9fzSYne5sAgJiJoAaaC2ubtyt7Ve5Q+haiOrkxTJpfye
YyI5ys6MOWXlJdbHLT0bwbySBzScLPUNxcsK/pr9Ra9zvu8mesVXM6AYjVGj1+2DncfMfAFQmbqO
78oi0g6jUMuNvEHLfDcEXfuYmBAqHLzfAHcab8vX1p1JVBPXIg6R/dYEBRcm87RuI1PWh4G86bkF
pCneNbLz9LgUUcKsP0pdgVP21QEi2zdr1ihJ0pO8ntjdr6U9QJlAVv9jLQyu8ogUofiwmNWMPqbp
KRp/Q3WY2yyvt84cXkDMw69gl3nQHGRNXQohqtB+qE2ayDlbzQvIpg5nXaHey6NoPsq94r30leAI
MPUoHbQy7cB1LORDdToXnrR10YfadiD1KNiauvXLrLAzp70F4PqTnOWgG982MHFRSxbauFlaVWWJ
PDqMYVj7WBinQOUNkoQX41CsEjc1jN6wkU9AZcJuaI2QzliOs04qDIn74PdERbOYrCcvpmE0p3T3
cBQO+OzxdwFNmxFJWrEWPYBNx+cLUaJguJQGP+eo2uy3cP3rc6M4jYAdJUnwIbxw2C3jQZT+cpAn
7Zcqf5UlYpV0mr3rQbuvnLQAEiLa59CYM1LkXOKB2VstnQSGBXslQ03K0LK2uRvY2EmT5gTB4vD5
BYe+BeLJ07t1Mgcv2BQ87+Ail3y7jIvzJQ3J3NqdR3/5r0XzFFBi4t5oFb5lrdDrTTx65rFDJnoK
Uv33UZ0okPNMYyNLMQW1weMQqc1K2tf6Irgpbmoe5YzW2S2osC74gjD9Qvhae1/1tNnFFL0vn4M8
Beg0B5wcpfw9tBoM5kaPO4K90lPZ9c9OV4Hn9MdDgJYveKDO9KWj/XFAf7dNDOEDJumKx4qMBU88
ydG5I0BwpZcRDql6jcjcQxzq1fed2iM8DpEiLU4oppkfWv7/oT8sapTLHHCf/ZDcILOjHdmIkgSN
uRADPp8fMYhfxaC/srHbxYrTvLR4KUEdDb4tVq0BsFZmFVtp9y6SfrgTDr1fKvfqsQDk/NpRLpdV
Teluk7drlAf63i3nLY6UxLmWzZqg1+qtLylIrGd2YVSfnczBQApcHoxVFmx60P0XiZeQLzM/JG3z
dhUzrBH2iaU+qSJvY02pcWldM9ogGz7IARB2XfsbL+thWkL2CT5ElokRqdkoqhAhl7n+YEEwX7lR
VR4cbvddNHbiTARzc1FDx2R6sJTH3gGmg7G1elaimbbb1z0GSI8MK8qksBONab+ogOfTprQ0CqXt
RgoaPRL6ELKYZ3e0CCCpeg2o2mxvh39IMkk1XmRX2Sqsu0DBrlJJQicbO3WdGnW6S9oWCiwD5DUO
wmETlkFwYV2l32v46BdzUgeSUunw6CqD8ZUMww95oOTeRwbc9UFLUWtLZYsNimMqo+HU06TjI0wi
MLFhhI5ibrOGBLNeMpXsRrPDV5AgWHmZ8lWNiZMIZWxYEfUkDE+rRB78562e0Jekfqbq0z6XPXDH
oO7rI4YU/y3XEPrwq9BtipITnRC0qhhCtlKgknVsIgqXIhQtZtkQSIeGoOVqV5n3jSLIDwW0LhNw
mBeLTW8O0UbeKyykMABG4jJnMUaUOFnqQJY00BmwBggoeGI77ViK7Hup3ey1u6LujfJbJMAiSLlS
EfXWfZLvlD4zV2pqp3spoaIxGkAB7hjbKKUOez7Nx2WdCDoE9O1s2W8T9MmVV//2ecANDFd2WXt7
a3IpKiFzJbjg/6UxJjsNCQ+2EmLdwSmtJeVLDrOS/tXGRrEV1fACmgXwAZQg+UIdVlDD1DFa/eca
zrXkuqQiKvNK06c40iVWuKCp5KeVysiqz3dk24zFg3728/Q6y2f3GXWP30ehej9Fvn0yLaIARjv3
rzkxC0mggelw4iefJsTapMJ4khYRkqrL5ZT9ZbZJJhyu2pC2t7J7dSdruPfMeLyXRwaNwBXB5XMg
cf0SdJ35ODEhP1bmJtZyAlQmq+p3zTAQat37IecAmD3cxnfyz8ZJ0u8qW98pA5ykSmo+BM4MjUpI
bU/d+fN6QHv283rZkD7N00mgCc4XO6Li5illvJM/P1nf2c4d43gnQV2eStZB0z/A2OR7huv2Ef2U
/5WeGtke8wpZBmk2X00KjXJopxiXJHTVLbrx2Wf9b50G5+9mnWVbqgM62rJ1iwWljJT8Y8nYVFVt
KNir90M0qAfpDRsTB0mtGjg7eQob2TrYeH2/uKXeErdOebIhKuRW5bjK2lZ3d3Ef/zCqMtjK0RK1
iH4P/CB11fyU1TH7fVCWD/WYlmt3xDIGzYRwCQWEB0Vj8m3dblvWSfnuTLa/b+3gSqaadcXTxCjn
1foDaQ00Z+cj9qX4rnLI5yo0+Gj42faj/bGssfQps58dqNZV4Q7vrVnlc9nrgrS8f9YGs6a+0w9H
G0kNqMiBYNcIAn4Ojd4YcXZLSQydn11kO80+QOyF6ybIUEvgmja7QqWgru4LtV5buKa3iy5QUZGb
zafSHDhmRrLpaTYRfiQe6iZ9+GyRC5DKO0KDwpW8Rj6S8i+9DjFndP+59+Sb1HXd0TVH5eNx/87w
roLBUPFN5L+dhrnwpxVDNqg/dVJOMqo2J7P46hcDPbe4Z4MMDOb3Ud5X+/zl8/3PI/knIXc/yopd
B5I7VgLxRWtzWEEtkRYeIsNLK5BkykVy4mnvmlK3G1yPWB388KzNhLfCJDSbILfhTos65ZrnzgCd
M1ypnaUilzP9naH7wUUrovwyRK3gVlL6Q5wa6YY977CkyWrIQPaLOd4yaB/KPmiaRGuSDOLXpsMo
h7L865BBmiZwSlwTzRR4YMhbFJlX3WfE1qx1woyvoyjf5egfxxGu/KlMDmaZEfC8cBomTILybfjn
uMt1/6ZEmrPpdXwjShHg27UK7SHxvezcs73Z1qR1fDPLfV2hd1boObzgHDhmzPHv/7LH+7vCAI/N
xnHtUk1FrGu4fwVRpWmCmNtVp30uamcVV2m4kht/P2wfa9OpTosdilCDa6MCuyybqDxqgz492i4z
MvmvzMqRcrT0ieWAXLaCF06xnTc6wi0HRL/wH0sC655g8/dO3T3LzGxMQS9OkUd38iyFnM169gGR
tnMLDOeXHlTOY4bEJLNr65T5HX0IQbWv9zgTznT860jqwKhGditTVMFajo1kyaorzc6QxcTpnbQz
0sYJeWxQ7spJEDwYcgFWYyvUyo6d3Tyrq0///Alr+v8IXIVwdIfAU0PgJ7D+R+A6ZxYRykdZEXFb
eAqnuH4cJurmYT+sjAyhQm7UwVm+6EMymwtyDHWo6v1t32bjaTIIyopazC+Zjoy7qSKdBkvFGt5i
CUeAd/UlH4q1MT8XdhoWG5J8gdC3enzvls21yhPffhfaLQ2c4dxPYH3KjDwcT/D6Sc3kB8/3uuH9
kIOuStG1aJGYy7F2oi1zIOcKR85gOqm3KqbGNg+BPTobf3AvEUnYP4cyOLIGm2hvYwTu5thabCjO
LvEKUu1j+C8Sb9SCNNzJcxdy5c6r63Zl9FkesCzUrHPbREWwETHIoDCn/qg01lMdoVasST29yFPW
xP5+UuphUxSuvcH2VxKbUhxRUQ3PGoiJ61Sp9PwntfhipzUTM6z8C8iX6LhkVAovT1aq1oZfAw88
xExIwI/TriHcn0BfEoDZDaQ6VnP8euoM+S5uKYt/6sVcdJn9xsMAONnaeC93NYFJ+8rsqui4OAoC
tbk6ivoQjTOUj9X0f71b5cHVymxthTxV3JMOP54MxRZo+LXiDIJRjyGma9o2NYPsOFHSwIlRu49l
UvW03Rr9dflFSCD6AImXEueptRc/Jmwgj01zO1VwiYq4PzsBmCxU7cw5sx5FvsjreVIvEd7ykke/
fMkzTUQCjshAkOKD41ujzZnHxcwzN5Stw72YnF9VkWD218YRvIo5nWI8p3cdtvrf9Z2m3Eezb7RB
prVLOdzJW1dXxid0t+IYSj2W3MOmeOGWm12lNKsWufUoXFDlMufUMm9jlJDGRfDrSh0HJnr0HKcm
YQGgCK19MHsX/TUr4rUECso3VC0OTkZpojvVFefilj1orCjvudt1NmRy2doJJvW0VnfVbFeIUH/s
TCVVN2RwWE9DTBZKaFr7Khps2lfzzZBSmiVgIcJu09X+Nhw8oFam1QNMduBr+c9LPGkQkGk6oZBL
hY+Kctzk0O1+uH5LC/cwFFr4JOPrGoz/6FEAY8ibGaPpuIH9fIbPTkxZQMYzrrwWALLhryxvtInk
hE36UiferrPHDHy1670Z+nhs5zJgoGL17Kgukjn5g06WfBI70McrBC7Ti0qPfqsWo78DAfQuyz5V
iw7E04sPeaYS1ke3kfqL7KVNZZPs48CKXulWwHBGT1aW6XRW29g9InNv15aixA8jbo1P0wu6VR9x
/M9Caw7LD0t0AdmxHf/3MNjNlxnrFg9KdfExfA4vujqoG+mDlj+CrNq1mtoc9RiTkwOHaCeVn/IN
o62Bz87mDDJhjBXWvYRe+jjelSIb76AsAl0Jhwo2kjuAgEYbvVGd5kqyS3XySTBZa9DurhJh7YWd
eZE6xKZ6LXnyXu3etlFb/ixypnCpR5pfpKdRnkrLLeVaogSru4jfH6E40oUFG1amRXbmyVkTgrH4
Z3U2Q4/zmRQTyTN1VDaSyaW5uSrf6xkL1iF6yz3lsuoiX3SpFMLBJc6Rtw1JsO3srHjTwoTARD+n
PJDtaz2yzqNrfsjSYzWD4rUJkzaM7TyNmueJhvd6wHT4LLW803w0zNfku35R/IoBDN26US+fKjQI
UoLjtWX5pNN+tEDFKQTO38vRq1WjYKOqer63C1xqpRzt/dFBCy+Tf1W7rfbgW95Te6Sz2KsJ3oUh
LvcS0k4pysI2SkVeBUkBBLS9mr6O6ZDhVL4oPeTtpvSULeX28Iga9vFzeFLHpDzXo/PH8IRPNsvu
2lluMzfq9+jfMNG6FQAlGvl/fILycJwFVw7f1aS4A2nR3FrlUT751GWj8zLgNASwr6U5q3J5MOHJ
PDSWajypVowjjZRgh3ILWBGPVGLDVy6oOokbmtThNiakXkg1N+Kwn3qjGFe3mK5REiXIddE81SQH
UeymkLYujbfE9HRGnxbHU6OXb44DAJfR0Zhq/MGe4aGxI6IJ8sr4bpMrsE5xa19cIjeY4Uh/T6nT
beHfJ0cdose11utvmqEwe4d2/lzNaoy+UoyzX1bDZXQCfSuseHqInBmlQfHzvmbde9c3fruzwMPf
wQTG2pupN8kXCenFnv0ANMGAQvk+D+dYuvloCDykB/+5RtrO73eH1vGJV0MI/PmH5dEQpoIwoq7D
GYbTRqjBewNb5hCCCtnJUiEy8DUbbWe3lIBTUGS3qtjKIUAOBkY6+LeOGECvZVFWqlc5wkyyfpI6
19wmsZeQUO2Qt6o4fx4hfEIwQdOA7s2A9lw9i3Lsl7+t6bXyO4A3CVKc33NNQ+ro9SrMya8xzDXr
Y4ptafiTD7Z+DJ3Bf8iVH+AGscgYBVjGeux8eF0ERPWUQTZ5rOwbxd986srlz+gzh/YlCvfW7hRE
Uo1NIIBDsBwO9S/VMCyLpNKn+2BfpT67xUJ9o+t381zP3lu2Yi+NSoIUcmrNwLBk31K+sIfpt50z
1leLdtdkJO+IWIyzVwu4b6TOE9IIc/qzKdAQIHe0GQPlJc3LV71cuOUTsAKfrvxWrdlaxoqm0Dth
cxKFf3Qawqo9+Gm9T21S0NgTF09MOGf6rpjuicvemfMMq8bGU2MbQA7ZML+qPOangvyp1XLzLRrA
LuqbtRwG5EvqMijrQ3FZRgYP/zZs9wcqJbTZKL7zSVNTVEpW+4XyVX7AIXh9WoT4MK2RjoP1TTdz
/VwMhs3YxDc0FKlKUt74VX57rPKbx6oOyCDhiWVeb5urGlXf5e/Z64l+Myd8V3j38K5KYKUya7Pl
/yTS6orRLzqBh4RAgF3zYEaOg/v+tESMCrzAJEAXm3AivY1JGr3p4B6x7xs0QMbqIfMSZii7+tJV
2rbMvOyolqRnmU0/viZ+dCuxtB8g8ZJRGTrVg0fOoFrSVM6x5d9lqvUuOxppXn8dlCQ8lTrJAyA+
V7IsG+WN9lRxJlG7YRBoT3TEJcLoSNiExnrXMZ/GqH704L5fJfzWp43AeBSqW183H41Wr6kmeHhE
FqyT3ShPPPnbzIv85yItIVwB/+B+UuqjvOuK0r5GqkuHZgw/UhctMXPCB+tTjF2ZNp0Vo853Wezi
n59fRDuqkBbnUz9R3wTsARSbrGMW6g25Sv3GKFIo43Glf8m09CZDw2tke+U4GN+DgjJuN42gWNSo
XGUIkHrRhGI/gY1ndEGVFXeWC1+U+mqDUfbiaRURHEUAL5xworX06pXzPJOwvxLCJBeSZoCdJ2tf
d5qLVGxK25nEvRsoazbeYLHbaoi624oefWWoAg7MCfzLN46NhKyjeG4eSqX4plqdRTgQg4EkEeQV
dTqhRNmpVoGZFIH2O7CQDZ9/NQ3vGqcejAnDtK5dpt5XIQkQdH38U0p5ogS4fw4NEJPlPJVLty0r
x7uR5pe3i9i04fVzqWIanutfgesq4Wq0SLCNE39cDzJMITVaZceWGZqHpmIrzioEkQ5e7BkkZ+Fo
OeTh9AH2C/GgDvhG1jcUEqrQjkw031177TdhilIrTfYUgRyim8x4OerDlnxYWb7A4u7hm5k3YqVS
XSujfqXlQRCLa4xXMkm1aQ7hSlTbvG+DMN6iajPPJnKEm6tUD8u7HmbJkwhqTI7eOP0OjQX7iCq8
NNKdGbbjuUPCfQ6MDpHL6NzLs8/rn6eIYgknnRARNgA2Zyjv/Cr5+r4w1HOVrVGPI02vWeUs1kf5
JmV67zyACD7L07Er013YMawD1hnvMH0k7Gzv5Av1WSbFwJ8r85re7JfzqEF5lIzZtcnLp7JRrLPM
BpOleD/On2x/tM/KmNr3cX4AKmIex9yuuWXx9QWhtysKr36V103kv3imrI9SWAo4DWV8dlL9WqnW
Ix6nGhc6dlN5H0s9LqFIrOIUG/+JiEle67rjWJrw7MSUPohqqljk9vjhew+mzozNmDL/PhjHkM7v
j4FQ3T+q2j6dFAqoR7slREf2JWR5XR7B7ONhiVCmyXdx1HlH5CeB/Q7nfUfRp9hMRtmfqSiLp5FF
qpsCZay9/KyC2LvzMu+CJJPtrqJx6wWxXX7LzXGgjagu4VKj1BgjGWaZj0Pjt2pf/qJ/vJV2fbGR
F9VqYros3HbdOU5+VeoEL/NM8ClGWrgswryl55LE1pEwDHEni24ost3F2LsERkwltJBwHKYtutxV
VPTdxU4cs9lj+7NdN72CJnauqWI9oMEtHkI2tQMN7Jewt56WAh6w3WQXDZT7a9jXi5/9M7jh843P
a/QeHlvs+cdgZnVrLkGIWMpOhDPTCcNq4VwtM3euunD61TiWj36E2+iz9+ALX0XTFZ9kJyLxOkyT
bEYvRtTcDMPa2/QlbnLMgE+jo6RtzfWSJIWyfN+RV3xjAgxBaFv6oRpH7TDN61GEhzPTOtYeR7DB
5DRb2kle000ye3GJXeSbVpi653i0vutUANcOqSjHccyJacsqHhlNV7fyVDgVkZFq5oNV4V1ddaIb
hb4bTU2NtSkIpLRnrwlk61dn6MYpatHDyZfK+2lYNFuC+YroyR8EK3FnIKfE+qjYNhypUt1trE6N
RjKC5vG88GguKVaC6x97u2fjdBNaRKdnZm8kbWES1WzRi5MojkJ0D/kQrX5/QlN9vzwXaUpcrzn5
XzEWl3dLQ6V3Porafq4WvJuXeuVrTbRo2Orqe41ld/mbXdC4W1lWFNC3tpaYyK2RWaLzKdN5u7cC
sz1PUeujduqAqvjKlZ53g2VWzy72ML7K9oct3H43RgAQF8uK/O204LUap2oTlAMopnk+KFHkXMOs
uim2BwCIHNjlXv5syinK3HJT3jUyNA/y72h6OZFB1P5SFTHu9bHt2f1k5dhu7NiMjoUHOSeM3PK1
ZEQgf8FY/Z77wL6fZYcOF59zHFTlC1woWPvyGu4NZ932k75lf1+sLIIij8nlM7sjnGz8yReZpiGv
FikaK7TTc5JHZjRbz0jCi5eKF/l52VojTiRwO2vF15XXcEieqcTZP9wsv0Sk8b2Yqr+ZYPMBFHW8
gzGFxltTGov4P54jDacyI/5Kji6Z29trmcgo3WjyqAzoDFTArWpMlXdmnsZrmasdAnYRZgt+twNV
IUfYTKRi1nmbyz0WuAAPHNYnZ9Wp273rNNVOzvTz5F9YKUKTmmYihU2m5Q4e/cn207equ+qV0r8V
E9mufuDiaZlLtV5FtouXFaduijZ/DbFysA3qFmtRnWw0OAvbAjjhdph3gW19roZweourIb7Yubjz
7IYw5YjHt6OdvXN7l4V+R2QIntAJobASsvdnFp7vRt9KYpAD84omgyJxEnCRK88JLss/QImNNa3v
PlMzNq9FY/w0TeKEfT6kfSYm6wHgpryVBuqvB8UvTbTNh8wrYfnNF8waFXjWHxTypX4GPgJCO6Ih
NL+0FsS5ZZmiZFZzkDeqXAnFppduhli1ULhbyn4pILPhzk69F0f/YnWiy/hX34pqO9R2HacgbQ3b
0P/STPquVYiwN43jlETut/ixU/IP8iGgR4c8hx3EjJ0BX31lY8ZKzdD2Vn4HTZml/tXvN3JxqMM9
L/QmoiCFTDysKgbSzB4Puctti/snPap+cdW7vLuXl6gFFjvNIr5wdHG99Im47zpVW9nR6H7DbvJD
/qtaPvgXh0QJxcrbkxOw8JKSBdvutF2mmtsBYzhVj6bcxD2dWY1nBplXIzZWSTfMjJ2CVECW0JVz
0Nl0vDRa4q+dQoW3nFnTfewVXzs6LQTzGIRK9ckPRdizbIsuDIvq9D7PzIPattEvJhUO7OFAVVpg
B7GaU4bcYq9k7NZkeSnITcI7bVo985IAluXKEXQm4mKIwTQaDNBGUO1sVccTG6Tjs1fNJkui1BQP
RWxjZjaPGZREPQWIYzo+2vcixhVUTNpO5j1AaSUwCpE7KtY56YSdt5l1xf3YpBDYRgUhFer/ACCD
2caPreKON7C2wbaM6ShERjw3ephSqFCaT00DziQfx59ijD/kD9wrhbNTyhIgVO58jF5onRtCE6Vc
zqCuvUf2S46gH7CpAOKpmCLc9inZuY4utpbUgDoF2HqHrAvZHSBxRwkHBwttxhia45CbUlK9pHoz
pdGwzuSdNFSu/Ug49yrKtfxKnO677IiVY+2yYUIyIGZdl1MauAYI+Vz6ZVLdZXrZNtaVhFwsj6FP
0YbF/Q7dVOxIJJjWtdl/sVtmCXaYvsqGxXW2OZ3ORVym7YNI/ynz8XKWyg+qFe7RyCG9qkyqyhRo
qyHIzlbifQ/7HMZIrNxplsO/lliZcRK9QDcBGHP+MclWUatjqSX9mxP1xFTneY7dipZuh/10nQu+
WKVqmkcxB+Xpc9spSdsIxDGUfp2YEKAGtK4Lwqk+kgjAJgXsi6ZCECv8WOQbRVXWHoXimzp/7YCy
SOtJB/BgHeoUt6nVdTd3LGLN1i4egkRp7jPziumKNZobA+SxYxqjsqWHFGKv5V55sGvwRwpQx+c4
aEhFaw39XszMlRp5aRFZ2Ycv4mjXRol2pF4w3WMPWEe0JSjlG3OMs15sNYN06GmcyiOwK56ycvRI
0NV+WoPFFK6H7lrL8nMYqeETqmC0prlZfslQ0uS90mlrx0cjunSDigoosgevxdKdFzcj+oGx8C5G
2XBoK+foKGTA+LRDd7GTjWu5CJAvI5UgcoX+uQdp/G1bFPRp6ORpKMnnJAhzRvD8ocogmRplrt1Z
R0x8X9xC+DOfNXxqJwAuFI5WiMrEShYYcypTGzcS2oF95klTffsuyeGxFdAbp72fJjr6NnW6uiZN
WhImyNn9JldZ3RiL03xWgBMLBgISFTF8U3TyZk2HSckQtrgUdqaskjILn/75F9Tcvx2u/HKuxWAP
FE+F/S97sH/8hkKH5TWCxzsuQ3qh208CDR9GKa3/Ai+HAMlk9NjcaL+/K+oNNOw0Aiz2jnEZVK14
KHBgXTGhXCJsUvu68XX8vL3O9tho77qqxIpZJ9ODUmpPYdiEb2o210tJ/iqMQtnTM+u19TQm4bmv
DVaiqRHffFHgfpjfDq0YvpuvaCcExuM7G+N2YJDHsh894C2mgZHUlLeG2obH3n0JEYtufNMYPxoL
l2cYhy9tWxE6mKisUSARX6rxXFl2/6wmb7mdaDfBboziAIGfujvbUSiZnCzEalspzpJarSGpHn0L
IEHeO+KCQMfZy6PgP0c5639y6YxHWaCT1fw6Qr4UF1G5LjX9Dm+S8dI7VX0YGWEs0f6oJHsrUQdl
SwgfeQAKBZu4q9BOuL9GacsG3eKxBhL1Wrb9grwarkrkXYy0d/ZqbBWLNZsF8XRR3a+o5H+qs5gP
IpaxU5XpBsrG3uKr8ZYjxdM8ZJMkORp68VaEXXrq5rOAwMqb2fYxmDqx+9R5UHj3N1Q+CVXph50s
sukpabQgIcoWtnTqEECFd+68jIgWit5TEigZSZgs5+LY2RizfFxSHkXsf3P54e6Vhniv0k6yq8cd
SRaw73Pjt677EtFfXwdVpp4H3RHftJa5wOydmb2m417Hr75dpovITI2robCm5PYNv4/Rd51w+FVf
Tr9orYIsblpn3RHcd6MUhKddH5OH5UeMgQTQA4AusSoJuIShzEpD6WkCEHiq9FH6POANWnXZWKxH
yvcHJcrHG+WjGQHLHn8WlltBTXktFue4+m1lzvSvxVDHZ1JOAnoi5iExEnMlIC9JFShiOUxzGoJq
v93LeszniyzU5DoCAxDx2kmXU8uATJuCSK/8y3iGcf3vRZ4L6VKzGcs0iImGNM788biT5+YrGOWD
kzU6HR5/G3GnrEKpSdZuoSYOW3/MuvtaTPYafsNaLrkleiMNumJPQ7vYTaoD9XqW0C+fZBXY8Tqx
4mZjpDkVc9tss7M873iYiS6dU9b9UNs5RlFCJbMo7Vq4vjTTD58gRYk1odoCYlfx1qnJb2qXZX8r
kj58sOq2Jl+01861KAdWWbF5HHQ4tVTiqFb5Kzcn/tsqr2Q+GxetS0wKREF4qhK/Xsu1veE0OR0p
V7zEnUMJJ4gDGGQgNtH2O4Hx3UnV+sUe9Q+gv9NJxoZKVW4RmtXBys1fYDPXIw/4VTg2u/GMCDki
vYizy5vha5R1O2zk3k836e4zW8mcg+91tGw913oySUdaBVqfnNOpZx42iwAre2zs6wndhvwjk0ak
EByIdiV1y9GYHjy2emu7i7RdV+vGS5olB9s1jkL1ure8UX+S5dMBBuVZKhyigGcAw9hU+sWOo2L1
f4Sd13LkxpZFvwgRcAnzWt7RuyZfEGqpG94m/NfPQqJHrauJuPNSKhTZYrEIJPKcs/fahELbCBjd
eNVo24u6s8rfJ4rYR9U993RiQWaB2r/H2KoYOF6Tyru2Rs0PJBZ060WnE3pf5DGgZ5BH3wbD/lRX
CrdJsXUmB3irIVmKeon0qH2r7G68/v3ymlCa6tpRZrhnMVZFmKYOOgCfvRiKc7wsY+HyAMV/mQAs
WwBblME/2tCWWKAkGlkcqR3xgyzrOHz/deth/jdV04vayqeCxMWiGU6KKZZg+hsbzKyJnaZAqdnt
gsRK7oNacs8ae5j6dW8ul32MITKckVcu0n3ltMc2UgaI0g2Bx99TkeXEyBm79YqMAi5o5aNPMDDm
Gf7PCPLTnYmMNLRi8rhq0TPegdI8SzQgQfmWt9mrqlO82qwesiJ5Ze/XI7qkuurLJTtx0EoKVXfY
GoRL9TsQlX13SLKZVNnU/W41xULC98oDQWLxJU+MDqIqrfC6k8lujmtx8l13g+QRIF1XPudpp1E3
6Nb3garHN3EzJFq/BMVDeZk6rTrDx3Z+pZjjm75jvOt/N/zDPMt6Sb+13pb/n22E8nsZ9mdkQ/Z+
vTnnALsOjjMjFWJoDSvjmEc2sUplkNxAmvnfPT8vzx0TzJe2jB66iNBO4E/n35aMkLaUJ1nV6B+R
l0tsgBpoK2kQSAR/o6dzDUEyve9m4V+U8gZEiHYt2ZBkjUODLYPqY3Nn27i4Zdju+tCV58o4l5q3
d5ej398GIZyxl1n2F81JrMfeD2/CABIw9NGPUhYbpILItmcHW7rs0q262/hwaO4UG8txm8ehSttb
AenOpLXwqMqsdNbcE77uEOEUZG4I3XaDD5/zJTn7Yecd6eeyabAlWerN4O6MIvmzYszx2tCDRRED
W6z1fk3ju5Bqje7K1e3mBSw+sYZEYbmd1HiCQE40ISy/tENCrl8ioIP4Hpj+GxqZ6ZQYTn0o6zE/
D0lwwvtS5TswF9axmgTiT7DwN6nxrl0g0uS56dF3LAPHtQTqCUY7qfeRMZNlaD7mh8IJ6vul0lJq
EYfMereduCR1K7d2Bg6A9/XfJknwx+wMw1EucbSgEokI7urPtPLbO5ltU4Oo2EilYxXLmyv0Msaw
LNr3wpbfyZY5h0XevZOr9L8vq28YLLoiUPjWbx/G+qWSPkCO/F5tj9WDXmBobQgQ9aRVAmlsxYlz
wNu4MjzihG73Wd8sZAUSqgkRgS/TP+vhpypztJJCl/XJ2HBVWHCpKIdUOxLFh7kt3bI49jGg2q2a
wIBzNC5Jg3RgnM3qOUMR35Q+keJVaBwUchtqh45bID+r4qqEdQjXyO320nqYjWWWkIgvY2r7V1Or
ueE7/qI2jDde3yJlXfxisk/EYUgHMDeqRaAVnAoSF5iVzqdVQT1l2BnMbNpCYhV7NVCM3sek1t6S
OD/GGVik2MPAOwQ5iGSA6o81dA1UkiPRY1HT7pRROIz+gjdPt4N6HoVuMd2I1Lyu5qpab8ajbRTj
YdJNdoiFNZ6mZVolKsjcpSBiQomslPAqwwYVebzJqLmJ1i6vWVS+hMF4qEluuqoRMPijCvphb//w
zdK6M4ZDMfYPLhqxsyI4wmkZr249v3d6YeABY7DjxgzmHBu/029SgCP74LZ+BitMyUEvs/GFxrQk
AHwe2ilmxNSkBeKW4cmhJdNBuL2ozTWeTP7IYInsiQVKzZXVg21V6Va9ptQSbhffZxX2LPW5unXG
5bVkqzZhMJ0HN0duOXb1WeVvOZPWnBtKO2phcUopZD/tJDoZTdP8XJ5YBnuX0Rusa5LhZbNKD35T
i0RVn8mp7PqaLjzbqehYJm8Zqk2aypBYjBw/UqDNCPNT/R28/9GLQ+evyq3+mOjuXMeInu6DpmFD
IeAgh3UVVS/qWVGH38CwPbOuz1fbJggLP035pUXDVpiv1VxP8Az9apONzhEJUX/ySqe9GD2Dj9VZ
zvTn5ooIt3oQsfeH3v3glD5Sjj4wrpphiF3FTL5sXfHGuLO7g1dmb1zgnwy4l9SE3vZIVmh449v/
Xohazv8VVLu+R1fSRgoOIujfhWhT64yjZeIe/cgN7zFK0w2KQ+9dtRL7rBK7uk+9bbPUHTFpLDp6
xw4BYbY1Ta5u3RtBRS99kTbLk4dQCeaIpdRO0tU80B3aXtWPDS2rczFggvWHaiuXvZMdBeZxGjJ3
hxdeTBuBAaYhUTzWxcm0w3CDKzM9WIVebGu3I/cyrOqTqZNcqraJoWxICuCq3I9FZR0qf7mWBWHw
3FZMvJGVse90mtT9NJa7bMk1T5YH9ez3g/ScetPbFZQpZwh2foiGyfQW6FCxsIb+8RSnFaJmDN8j
oSpP7HvSfSj0/SpsdSd76y4bW+5r915alt/GCuUR5lH/RkACDq6SPsVAU+VJdn2+UZ4Auwh+kPon
npN+lJd4RH6YAhT4JVaeuKOg6w2Yeqa5vVdbEHWI/RweggHjDY9DfaI5Vzx2pARuU0js+2SJdwpE
ldI6XqadRW5kx4AYqIfAyZ7VpjWTzvRQ+cVz6EKkyNBIbSaULtfGMSHQlJn/GSDKRvJQIZa2uzuj
ZibhEo93B/3Kf8SyBtOaZtFXNopww0LIzeA/vsimm8vt7381hCG+k9l5ysbmvSrA2tpllFzDQW9Q
nyaMXikQrv98JgoSkgZ02+vvkLHfQKEPh4q3A8Er7ueO2KLS2q+CV6PL+N6kd8RNK4Dsm3UZne1W
hi9zk7z7q2BCr1+S5X1VQ/IH2KvyOe59+6ZCnhuSSB/WP2TZgU0co2kEV5XJYxl7I0ouKY8YjH89
K/XsHIni3ON+P4owgVZggsO0lmfj8pq0httETx7nGqdj4SEenMd6JPAJO/dKo/Nxz0VWxWyT6O9w
KDer71LqoX/VbBeuSsfo8wZ8ZDjFIULoULxOdDOf8wAEuzUOBfG9VkpyFCAS8FfuMa/IXb+RxDgw
pK/NvYU05Pe0I3GdL24xZCf7Maz3wr+X5fxuLv3qxDLng++Jh7wyuycd8KqS75T/cZQ4dffUpO5J
gAGBwhW+AbaQ1zjwdMQLRGxL3K9b7cvT/OKUI6vD7bywwNTxVJtwCPL8BRbFAaSU/VMPtEO00Jgz
LymvqhbCpILSrx7mc0odtl//aI0d6lsFIFPQTOZM9aFo2Emq10pWnCPnobHJkQ73wk5eojJJblH0
s6Pzdq+Wk0bU02GdMOlRv/OJT9iDWJq/ApyKyN/QhpAHfVavt6bXs2how0FN5nTE+jnR9PfqiK0m
Sja/AFDJpXGMNS+5o+m/JVawMx9E2Ys78JPKKplMgX9w8rFbCkziKwmNI9unG7ed7K2tsvmZ87yf
Q7hKa6QJZ9B4mdq4I0eSPqaayC1QqJjh/2lVwtEBQrSjhS/6mBIAlXvJQX1wo+++rnol7KgEmoED
OBa6pDBHcoAzunigXGYLV6Mgj//OfhvpJLKZzw/Scaab7FO8l8vZoCr3Fujwfep1D791HbUeevu+
Men2BF0FimeQNCan5klJSnB3PZA3Jm/94IcAGWu0NpNJ8oXOnJ86MTxkhqQZsehr+bRuscM8eWC9
fOtL8WWZjJzaTONmMASfXfC5jtwiPvCz2jMyJHQAZpX+2fNYcXRkSJt87vE0QNd9AyWjbZLFzJ57
L6q+VeARHW39DjSZ2MmkMmjEYUPkLan3oB4gcf8/wzxDDev+w4TmAae0bVrWNnh459/gwgDinU2U
snbM8jjYTkb1RyeH7iXMAv/cYovbDyAuv+bxhVh0+2C0CTlKFPAHk0H6sepD43MEIO+mhL8yorIJ
dxvkzhk64zNZokumOOPzD5or1V9HW6Te+KYeEKg6jv4OxhCXfD6Xp2kM7jWAxCfNsUgEzCPtOggq
nt1kZ8cCoNSmWWb2Jbuwx8nTdmqEph7ivqKAL/X0OGjNYzzokEmmBfc4j8Zl5B57XCnAFpuevUOO
696sRvvEPJGCJPxReJnx4VVYoPLCJScuk+saaIgSrFUvSBdbtsbMg5gQj2yiYwYhdV0bjyuPhgps
x+ynsXYV6a6XVGp3a0CNFVEAp5q4BxaZbHqdjjyGCQxaIs6OzSjSdyMonswM91xUgnHvBNMuWcjy
gVzM9ixFl5zK0Yufpjz/WgsPMyPwE1bTNxWtUBqzPHlI9tj3m9YHiJ56W8Udf8Is+ui4/WA8aN8y
oo3vmrtxix9qWNLg920C0FSN1YaaKelKtFh/mRmIK5C5opBIbNszONqvvE/yI2GW7bPUWWxHNB2D
J5+bRJOXGULkCTnaBiGG+6hGTQjDHSSZXCt9NDin/771Q+byr6akz6DIX6YPnCSWrYvFUfmPpuTA
PJb7B8hCoQiqbL/jG0lPf7mejQQIAclOSw0b0dWk0dEDZ64sgZEBP1LIOt1DB9n1foUAnVg7FAo6
PRLQGOuhahMR1IPjvcjgG7N+zICvXGasyymA+s442RrJ0+4YP9VJgTJ0Id84fXzqojsoQuUfRQZh
A7+f+SA1jWEMasddDBvuOR8XlloWpueGrearjMJXVW/PDtp1qyvHhzl4nVig96hRzTdaPc2RuFhC
M/P6EwFtimuLuyttBHcXVwE672VbgfjP3axibxPdjvqjQhNmyUBQeJiAPG/nQWQnAuAgpAnZPOVp
X1/yFGRMaLKBgADONrV7IeeRzZix0BKXw36Kpxs+j6/1CPfJixVN791issyGqDzac96/2jlIStIk
7KOzHNKZKk+NyBEyLoem3uDcLJCT0bajQHVQa7cIXc41hIxjRBF1kjr91c5yeoI5GNWqhbwjC/hW
QkNeDxFQnPqG6E4ldoCBQnyLwC6WR+CSnVxb1Uhe3dl3A1vEmECX49qmNozyeTCw9VBMnJVhm91x
uMdCWBODbJ7/+6mpIjT+uYxCssF86LgYI3TbRsj5n2em5eR6nLjWcAUOPZZFcO2iyfvwoPYskm7d
7eUJKPjGcvn70zWJorvSvqREV99cn/Y6xjLwDbZV7sbaS18YeZVAmMoMzkf761lJKEfpFcVdIwhh
GObOXw1ChYHEYyD7kdICyXNbm9HF7WS8UTiSZvBy1sJE29WllE/YZnKaROkLyErtpPtB+NQbaDDV
iHlM3E8iCoyXnGCAcyhleKje/vvnZLj/ziJBuyB83VhMz8BydfEv1nTFkDT38zQ6hU5tHqoApy4z
/TfV//z7SF2ZuvSJiYvH/WAnROe6mX2ufXt6ncrHPiZftsmcHovfcg3nSbRhqj0Qr7hUEFpv/uWC
T78rRPkQ2YgpWQ0o1MlH0yRD4hiw9ytR4idV6CU0NLGwdChsraVrCAKWNT10tGf1jBSmX88A7WDY
yvQTIM2ja4xPaPf/jB2SRcPlQS+qHSIP9z5xCQ3yfUGAZlV8AVJq16Fe7VRf0ijae6W6WI6EHF1A
5yAsNXea9w2b6fdx5NJa9hfj4F8zPI8IBjJS+CybEoJ9sI60P3vqmLGchqHPd4TzJrvOCjRi4hft
QzsNZLzWBsmuC9SmmMFZMxWhh2KHvYn1ibfaowjcxsmbt7DGgrSw1i2x0CDecIMyr2ZdE3EtjS44
lBHdYvUgaXW960zUc+CUjU5NZZMCB8GHsEwlb1APKY4oes3SXscK2agIs7STl/lCAjyUnnX6Z0p6
CbYPFiBlP7O6RTjv69biu8k+0qmO3rLeto9VMdeYmskvMlXJVDBTXuOZbDtMUHu2A+HYfXIiDXW5
eGIiqXpbv4en17wKmw6cL5MXqcTd2NjvVYGhEAHdGFxtIio2RUdiXBIPkA8q/7w+C8b0wGT1inRm
PljdNB1hszH3DclNS4r5zbL04lYhVwesyutNqu1FHOWHNvPSze8BoFXS1VtPrVW4RfrC8BJl+jmY
++7LK1JjG5Vx/5h3eOedkgCgNhseCfAsz1ObBgdYK/m9NmDxDN3huG6r//sVaf5f5LJjAF9grC/Y
Hfq41P/Frp7pe9hWlAZHkyLl7ENT3yQwdQ4+qTFX9eAxN6a99vexjao/dts/UD5/V2U+uWfZfT7G
3+PIcR+MJU+GSJr0JELne2FO4TNRhsCELIjWtrSBBymouVcb17kk8KjtOnGlddi/dBS96VL01pbH
wsBZW2pxcOtIfH8QAg2F6kNYcfCoWhN5rG2VmzrU62Bf0vOc8mzauMJ2DkEK7MYP9TdkVu/09so1
RryIkWuay6G64YQO5ANPBhh1cvNsORVnKmjENxKS8AekIvgxfeeume6w35hPjeEeDMts/hAQ1rZ2
4mdPwiHoTPhIjQq82r8rDNskNXEQVr+WZtSJ3XbQbNLfIZdW42A8z8u24u8j9W6WI0dHPayqiL+/
pgqdgmSUIk1Y+UZhbtA5BA/lRAN69iJwxZ5sn8dhGgBz2gF8FIlHGz4De5eGUM1VZN2q3DsVSmOj
3/hmzu2lD3LnL27i745V9JfOdMVO3bXJeXH+qrt8l4mm/4N/+W3AY0fQFy5ZZ3EqFEWf3chX/1mK
wHtypvBGEyLdVr5IntVDrlNdzkYPo1nSkdvqJJw7xA9uwHQgzhaJONN0ZPC33JhcSDLbtZVr+p29
c8imvpAqBkp70RvnJh2pX+13IlDDvPXxDy1uj9AIued2+9gVw51qFqGmvvfodgJGkMO5ROj8SrW3
F5nGLnmSJQYIXLakJn9bkTsavNw6B67p2fckKNMIGB37s45G45E+eLHvLMT8UZ7H724WnToaV4f1
H4ZE4R0XsfKdN2sas+bw5C8qr7D6vl7z3IJASfltfxx7d3oz3OK1aoGFjUhNd2zmacBiTuuvyJcX
5QSGMq6EJZrQO5YbXQJd3ZSImBG28N/CK35Kh8zBfCpJNlLzH3/yMbmOoKHdxiD02PlYfzDD0/mi
R0BMw7zifrWArLC7JheyTq1Ng6FVNsZwscG7H9yo+KkVBVXUlHvGdv0fmKTSoJrPxse00t5VbGPk
BePJjPuYbAsSn0g6yPYuCdukqIbpTg0BpqBLnrSk3uGkYlCX9ekxVXNi9P44P8L7xEsXblKNgqIO
6zPb5fQ2xuFRvUGmhf22scf5pLuFeJmJ4DnrzoZBUUO8UV08qoxm9cDt7RXXbk4HoGzOvacjKJ4R
Wcx+FL8SoMqnPuFf/4UG6z+JKc+fDJetn0jt+DDguNjPQekcogrPB4Vd/kGANpAKR/g4/sxPJebR
ojZkgzmYqLdCEkmMREMhPOUMD9C43jMMsO9FW/x6qMzhzPx06ICTlWFKCsYIiEY9eKK/9lXRw04h
vtOvI/2gt57B3LxwUzbwOJEiP/yhChDmSswA8aoAQdOKD80KnL0Iinr3W/CgZzMpbnV95dbZbMcg
bo+OTSXN6/LW5X3/WlOz72i85Ud16FbCPRWlO21bUbl0xu3iqLYs9df6EXkje4Faz28pQgomzULb
E01ivdZuQaNvLr3Tyv4ru7B5az5UlzCf3Re/G8J9FQ7Vhw3adREAGBMZsGr9b9iOqcvBkGLeEBjt
7NVhNerRsTJnJmko4C15GCsQ10nbVSxdnfVWmihqUJ1ugnSIEA0mcu9Q+68T7XEGmY6JprtmXult
23y09kA2ItifnnXD1hDqJCF0bXVdf7Fpsh7UEHJp8ERA7dejCAUKuIP5vezqY0r+wkXWEUnZaJTJ
klH2h+XBWx7a3NAv/bo9hNegtmbJS5CN01+2Zfsbx8K3EAFUkJ9IkDI4VEy/8H1gAdODo+vW0AUV
bitNEb9IzewOFvQztQcEFwLuK3R+ZCmnveCUPJMSadzDMLS5zrvhvW+DnzUD9rspzB1JyCzxh8vn
TCreARGK+xpOYXqtCCoZJaGo5DVCCICL8y0j6VvhfZym/bHO8ggqJA0hpCRTczXupC/UEg9ZGNkP
TuL3zJhTBNApe8MeEdw1CK2zAkVolf6hl3XzDjEiclu5Vb30QCveISO+AVGXqHPt6VtayI/er6EX
JA4MOm6YgCM43vddHm+dWXdOulPWx9413LeYqSd51vprIhtx3zj9B07NzwGtNBYZYh3TePozTRfa
rGkfVVXsVq6+nTUQ2wNvkalE8djqkXMl7f6rB4fzrB6g5lrbrhT8z1igN1lulFs1nTTruHqZxLpU
6U3jIV3uOhQBFGNrXdak4k5OUP3Viaota3mnhfI25k8tIM67qGRrJJWywolzlCkhvY+mCaFZWmIb
Gjh9lRGb3J+tljnGx5ByHlgmI8/fHNFi8S76bfod7ZO8tCYRiczFx5MaSakHr9qgAo+OyBToJS9g
BlG4FYmfONqWBqaQ5AKZsTfv1tOuH5ALdwQvKY+7rZn9uaRKBdK57HRirTrNWorD1GKn4w9F8TpE
qATa2HhBeJe/lj0XOTRnEk25HUQF4qrGKSso+DEij0VZrgcexulJVOjCXSAojFRC4RsoyzP7Qz0L
B2jByF7rSyALY5dV1DWK9qFHSFcsrf9BCxpCRZe/G7aElIxQ5JbmHfjyrPZxXPBRO0lfbzDYNwd1
T2XItwsNxFMlcL4nnbyk/e9nemMZp/VWNVsdOoTUeVU6s9/undBvvulJ1twxU6NBExV/esasbzqn
+6PKSN0uJxqYcZLHF7Ra7X2S9/MOItB4j3U53kbcoQ08+pBKyLCyO/ISHcL0diT1UE2GS1/Hn4ZH
JUwbp4bgsokB0mAYj8qxrBd1tVeXX5BbR3J2552roUnPhG7fM9vkElyadqN06iNFVnQYltzUpUa4
RGFeXqaJYm+SnfXEcN4Pm/rV6VCdsl9UB3HzJWb9rxJl102NzwC1ODfH8I5OVpt3625vNn6CxKsQ
jeP2FgtXrKaOWVfeel4Y8zTt92p75TP6v4ss48/akOOf9fwwLMkHg0UKOuFekEvUTJd4iuqKH2jj
1XZMHhwXac487uAa1ggTlMMOXxzygGWlGuyNRq9kBUerDYQznFsz994t2o5gzpUSZWuPWX3TnMZ5
Fnb9oT6xqcMO1URedeutxH3O23J93QdLxXsevxGgOB3U51dr5B2ZTvFWkqT9UDfF90mgfw7cUj52
Yf+ly8R593Qj3AdSN3B/duklHs7j6GoHN3Dd54aMZFzAQHBgeG+Iy+leiY6lRSIAebAVLLeYkrwv
B9A7zb49zZTyVYdV9GiV6Xvj9tYHEetssBz7LWAXB42Q3Q9NFust9gl1b5fDAvUb71uLTyu3iPJE
a83naiKBHRoVQbmMy4rQWXa0nb0CCmKf3l3QTg17NHrGpHF9RHpsHEnfco9jFlrvXdVcxr5KNvpI
Na6ae9RNMDOJCMbOskC2GzfYNlMbnLsx7a8jbq0N2y6wetJlIh22rDOt2S5f4dietLsw7z58VApX
Vphwo85tdfqHZlwCIh3ERelWQWSNV2v5FvVVnOjdI6voXsubN9wi8hHAlP9WEY/LnPvDoWl7P5WE
kGdRlD+guv7RYX47OrkzH1QYjeuFn0FU+I/E1DhPaV68qKYZ96B/f5c96QCdZzB1ow3LifLMfZj/
flYO+q/Xfj8Lo4i7c9H9+r4ySKs7eNs7iALF0UWLe+lTGd3PBnUP/vz6Qxj9Rxfn6UbnpnHn1W2H
NAwPWdjK4ttKvi606onh0M3W8/JDx5J/GHtqx3H6k1e7OyWaakgExX3gnHCdIZTM+GW2lKjknCzr
eZyxx5GQ147qUK3qDBEQJ1RvCaj+q5dWzcs45a/qiqiDFsx+4MBnrRC3ACzG+LkUyaHoim0KE55L
HpbZmJszW6eWWHM9z57GnuGAeqZei5bX5uU19SzxSMeNAmODPZXCCKUbs3MvX9yq1kdr1pc+SS0w
uWGzU2gXhSFF8xUfggxdc5iO8mrY0SUYRzHs9NzbeROpPcy3yoNY5I1dxuq0rtGTX2zxyPUv+RIp
Z9XjV6MzxIuirn/R7c451qPjbNUX0SCClkCKSP4Puyuyd5K/HHL2QFZ/x8LnbmdCaO9b2XfXvuvJ
ilxUKaA3jWNnz3JnNbp8zLMaBUEx2ZzIE21WrDhHOxizB+JeQ5ylpnzVCTbktk24jG7GT5Y7QLwY
EmRfCxdQy77ZmR9/wqtT/Pq2S6dDOJv8iqmwX5BO+lcn0991u98PWjT9I8LEjHpjN3ZGc4JdiqVS
J5Vt5FkSp9aTJsyfzeK1nZreOrCcM8LEnH+b8c9Ese38UZeABpaCvAHCtOlq0FO6DChTEpnss7od
dmq1Vw+dqB6GLKCVNLWHtW6tcPr8KuBKvUee68ZfHje7S7ZMUdcbBViaHbk3Kx0q6ltWDDxKv2g6
yXKcREwsS497lBpRmPHEzxfex0QSwRFfX31CGVNfVMtaSfLnpGy+RQN+oVB47hvEKBwoXbizwL5e
B7ycH0Nvb+wY+56gMDqhxPf2WqmHBN8tgxZLOP250eSjQpDDABAvzRw865oNr974IzEHNDZhVG9i
PwxP0XKoXsuQVW5Q5xUP1phU29SW7bK8OIdf06yChEV+TLpDcyWuROb1Ly3tpaFye2AhI/qJ+FnN
rYVRVkfMtMNBpIxgRhQlF9FnOzFq7jcfRfUB/C+SzsmL3orcfgpa/jpzYVIxtJZ9XyYam6hla8Oq
fQjMUl6C2dMe2Jlze9I4gRltm0hw8ppmvpfWeznQKpttzd+2GlAjc0JeVXmNtrEapIdpCKwOKW+z
0fU8feDKjJ+5db25y8ySroexlz29IA32/XZQhtZoOhqR37xWTqvt9Ji85MXcp/YLKrJ1OWqFGV6k
hEwrpnHczBh4/wigsybeYP7sYiSInePAyiCzEsEpkEKj+mwzs/vkIww28eCUj4POCbhQuLOItMXe
t5r9Sn0z7P47/hD9gByKGiz3q08tptyc3DoiEyBx37S82tMjis8ds4GD0VPt5U2vPTWTBWkws5Kr
5nX0YAjVOGRWVO7RQWIGpBrtqxgNoO3YuyyV5iWG83jhPAMzYHDLLhdiJ543NipW3330/XcZ0DdI
QXHfnLnD7cd+dqNicmsoIUbJBqSxJvugxRpo3IgQ+bqmTZaNg3WT+Xii0N+RHXEORWv++M8nUeTe
Akz3OHaXatLI2zu/oPcCCSq+AFj+cvgRoBu69jlog/a+Kooz46Ye5iO7wSB25KUy+f0wK8lvs5Od
2Fpkf+bYMDaRxqIWhdEeZnZ3HKOuwyqrd8d5eRYtr6ln6jWSJUnE0CouWtLidgF4rU8wkRel5hLi
rtYCfsWqfewkbqQ0Kx8jaaDYL8nwUrcbAgwXEgGSH8ubH3Px4cB2gl8TihevxjAq5nL46i3nwfMz
N9wgCs28sWOJytIXi6TOnZf52tknW4eRI3k/ivI3pBip6ZzSQhCHsWNhJw0muzaN1W8x41sfgC81
lgSUFUlvPftWHt9Uy4G/uL/vIuG9Dg5UgMCMSaS1DGeLm2mmkTn8ozKSpVYeHLvqt1aTHRgzyz/t
1t5M2BN/iM7+bDvHf48q90cnjGnrFeRAKJGAUaD0A1Z69LJs/e64L76PSPpBUrfpnusGghpz7VUr
MPn+Ls1hoMYltlB1GbXeNJ8bx5gBVvWvgqsOf+KMZ1vI/Jni17nkHtI9Scbolyk+LCxcoZl+ogRO
Ty6hrQdVMvNy5SfZZ21X6amkAtnGBNWdnb9WbWxmZjfLnS9a5BRnQoL7ByvHU581Wvbpa9U9WvPu
TkIGBfas/+xjY3hKYx2tVkh/msWmO41OSlN2eTarZ2GMpVT1LpbBCeapFhkks5mfxdjG11KEZDX0
jnZWjdNgltWWWx0QjRSQssgqGpdhiQfHL+a19PRaswL2CmhM7VqNqfbO6y0+Mjzr9CsJWEYIpuuO
/cYGph4lNsvai498XX2UpS+5ENPqhwpRkm0TnMYmCnfmYkgLki/pLVmOAWFQZe09K49ZZDI2itys
2pbxEJ1DKGdX9QzRf3tqxUy6Lq4EPUIibAevKEFB2WLnpntaNMAW0Wmq9k6WtJdQhuO2NifSG3Qm
nHIAWJvrBCEkDmDKoY28ax7HLhkZVfY9XtLrNOM7ws6eWyYyOV+O5YM/IDNfv6C7nJB2jSmrM3ap
NYV3qb5A1+IWk+9S1iYFM70smi8m06k7dmzfwlGeGEaXP0un+tcT/IOnxNeCm93l/qbFZfVoN2jj
cs9Jdz5c5IAoszC96xvgXGBBDJPI2nYRoTbLgxFY1RVhOfpnDyv0HM5HVXPMbjQczJ5YQ3WoDLSh
N22kyJqr0oCvEOLJcUfa5kh51V+KvHt5VYfUysbFGIg3UK8lXUMi36K+MouovdZ2FG0GdIzjk06S
JUrzL3V6VAK9JYp2Gykw23UK4I3SKBDsw1DSjfmjk7bznNgefakZ/Zt6CAB+38uq864U/YdQT8ad
JaEsukS8rdC/npPm8kvWk4Ks9NrkH2A21WARwbi4qIzu7CZMVp3Bxjy59D6a2B6usQNnY21+sN1D
JeTetP2oBf4LqvMQe/M4EQra0veboug1Lp3yOC/dE/VVBtjxQ5ZqN9fy+ocwkk9tYED5l3NxKp05
fhzBQBJZhKR2KpJ33BraPUlE0xZ71jdT6v4L4QrzeYrQs+XUkV/CSBFPVtUROb13DKnqL4jN483v
jlDNvBvESIpFIADCVXjp8GG51VVyp3xfZfC1kRZIQ8qrWgwhd17MLM2+8N7Z3KqiCUNO/qDOlMrI
xV65BtQfyV46A26YkEIoTHLtvOHIVnk+BUBmTmtuTqVZ96bGTk0pDGJzhOqUwzucWxM5HOFmCd6n
rad1025sW3opoF52LD3VV0voS25C5Fv/Wqu23O/pdaDwybnh5sPHPNzFJYFS64YKyBealqV13lQV
+njfjzZVg2fBjU5KDesVZrEfu0A7s02J3pfX+1luTbhcGFW9Yi/6lgXN1NavIRGCQyAcrLQsFnyw
+SEQhKYWTopWUg6UgrH96FiD/RML9yYgX/uvKcPebvGWlzw7c7e+a3rV25lx0wPbSvFiTCadxMw1
DsiJyKjNtNfYY1tRmnTjtYwNkD06h3iIqzej1jqkQJUkfE18aMBBnjV0KRhe7O/FIP/9pC6vJY5n
1Mfuj0KIjY034H8IO6/lxpEti34RIuDNK53oRVEsqaQXhKpKDSS8d18/C0ndVt+OmZiHQiBBlETR
AJnn7L02YgemZRHznz/KkP3K4V/+JCgvp702Ns+mjrTN8GDjZD4skTRNYcTX9kkkCuI5/mpscbOM
bt4L5mNifvTf56W9DAX7ETHz2vhO5F8K4derpOzDH5jKkTPCFnvLIT6Hamn8SR1tjTOPQFK/Plh+
ApG3N4NjlCrdxkJJuh08nUVfyZrTEVWzZXZhbUP6UpfepxNq9575QcYia86o/WQW/l5WI2LUIgKS
oXf+Y19lPw1ZfNQJAYC5g+95HkZlB6gOdyjVyeFaG7SE/XKIfgsSuhvy8D6h9vycB9DvixMMh/RW
+rRFa6uwt4R1sKTO23RrxyyVwnAWemj6h65QBAlrKAZh/CSizHor8Wlj2PCqaxPbxSZhVVMEt1Jr
f7QQPnE3GTM9OwsfR27oZ8fDOV4ROvpR++Nj1+JnctKURh7r/kfp/8mUBDqDEf5WfBsRdJod7yn3
JZjoB2Z64cEyqmjVjQ5T58Ekfwn+/dmv3fLpjojrgvRZSuzoCninQmgQwWa2w4xjZBp4Skrl0ObZ
7Mw26x8dvmGAEG50zclLvQQpHERTpy8RhH/5NMcfjVh8UXuIHV3pbq28GYZVrunfNAfDz2+JKWis
eqUKrwfqSKZpP9Q2qW5OC56+y0DwUtI5lz1WX2mfqkSmH9y5TSuHRldjL7DMpTEnRXWqXz/KvajW
WdZkubceY5TRTT2/KvMp8gHAEy690uTnMHX9WamRENZ27q5Y3hmv+DiIVafOcdA6UEu9d7N6lgFO
6ypH2TyHbpXwvblSqSgO0Vza7lqjXxPNJDZymLigf3C1VDj60FExP7hEpj9hSMWEHszhdkY/5YQF
s56yEgxLRnWErlqCIXHDaGdhnWLhZh+0RjXWGRAmyPwWsffzJnEq+77H20/ITgbsRPF9o1xMnaEd
yq7+zy5ZbsPCRs4xdH62T1O9OyEPa9YA7JTbGNY8u8QnFBDNnt52f3pgPC9OG1yBz05v8EJBOUZN
etVKsiySTouO2LI75CJltx7mtD0SGLSDA2ph0c3DFozLYizbbic/MFSyl+Q9K4/ykxNmo/JQ+PTf
FFu/66lFyg0SpwLD2QwgnKQ/DFlbLgJKisxjmmdbRP4OkbC7jkVrvBsI7cRcMzKUNzCZO1lRlhub
7D7c9Zn3cK8yY8J+rLoEOR583yDLrwWh99faQ5Y3zyWqeVR4ykq+m4rqp5sqBYfiKd2TXKcbQ1g9
lH1Pn8tmxpHVtXrKhEanmkAe9AksazM7Kn4qAd1rpRfGVks8a+1RCYYB0P0VjQ8NBBGy8LT0Kuxk
fNMHulkWkfI7vZuUtZvvpHdP2nNjb1YsDjsp6ZAbVclxQhaBeGgqY/vVw5yQuWAlMHZVHcxX0ME7
xZ2qr8c09q+WTRiO1TbWz1CU76PeB5+NhpyqLcb3gRrBWqvaRy5kxr1obBl2vip0o1kSqzduOs1S
WI1xl/VHOr1hkT9lvCnHMaIqIAUAfw9ZQPnbpNXHZeURMxd2GZgzfVB+5GRnuEO4UIYwutXzLHke
9V4T3dwk293vbVnivHVUKne5qLxV4w7jz2piDuSWAPQLamEkorGqBfCRHsJq+mznbpsVR/YJBBFZ
hUgBcu4AayHlEw5myATPyTIxRrGR58oNb8aur6LibFUUFTOkDlQi3eFSW9rOpNiIsI1RbGXjpa7t
apWGc4BmXJ6r+SpO+tJ4Dsv+UmiTA1chiza5a8NjD7zfJipkAu3m6XbVUuCCxkw6cHx/1vJ3j87U
zAsx7Jtxhc9dYjeDxNAuhACkAJS8mhUXvwaMq/qAhiVfoYkQzwEKx5T7m/feEZT7re7xmrI9lsMx
cRANzeB/MZelxHBUdKr5OmX6c4xSp5Vi60ZND51jIyyumBnqgZG90eCjiMntCpHEtnMwPxgF81ve
tmgdOFW/ktJ/6UEQYAEWeh9Xq5ol7JcuNuNqW+jD15BupL4rMOVoMSt54Co1lWtvrtHxx+ACVS7O
FOvLtkYL57n1A/EV0Vp3lWIjXa9CVQWeIe0n5WBnd39twNEp93kYLbxwzwJ6XGS52V2UqB8IY/3P
Hqav/hLAfF+PuCc9v/DP0rORxeEZdZKK4TEfqZYCUmPG46LaJJfRFlU5wx/yCyvz7kxJrkMTVhLc
5wg135R9Mz1kjh+v47TRVqXapu8BBCovoJammFRuFbdzrhMkQWaoarqtp/q5E5hWXWadS7MbG0rj
5TFJA2Z1AT68xlV+Jr3x28qZDFvpRT7FYvahJb038VEBuiZ6f9tnXnDIdK3ZjfOeYnJHCWKEnXIo
H5CnAMVvdsygwkM/730/Opc17z/gfl47vUAl86gTBESWGkOxGKIw3OUU9ZaW4K3Aas6ijvVqu7VA
MZGVkdMLzgtvIROLTKwWqpiCa6Dm/fNXYXOg5ew5F2uY2vM/bqEcUoqrXsXNpwhK5jF1/xN0Q0nD
x0MSlvbgKQHNbdIkv9NwJZBONSBfheVGfushVwU7zcOi2HV5v4UCFq0kCyLp1GePclWFc4naRx/U
fw1z1cVsLxaxsX80z+wXzP2/aq/NmL/G/Vg/5nM9Dfdv/Wo1uNgs3pCiXJhj4JzAv8N6MywDMJjb
or0QxWtv8lkX1GuBdzKkEsCyIp3W2D0njOlqvQUhoj90Rpf80N32RQa1hpP7u0f+feqM+ijfWZq5
1aalH7a85+TJg2qWrbVa60/xXA33qEfztU/FiSS/AyGrBGKnw4FvePpZ+80h5k2769HQuK4qJzR3
XGOK17IqX4DgZxeT8s9LmT7J5z0Uw4vTVThlteAq3zg3DdTHfvKf6OLqK5vu4D4qcAnqHjeIZqQy
Gc6QZ8uLnZ9ag4hprhODxAmZqKUH6eRVyBPC1EmPPYsTHbQRsPvsFIsgW9UOhFr5m9WIEjX526RM
iuHFGJk9x9GVKuun2qs582xqxn7CApm5WXQK3KwlfU/baRgUyWLXbkPRh/vJzVlBzfdgSUQBCP5F
RBGJ/dR3Cp0+eWXXdJygVdLrO3vWm6FHJYqk46969ltPfw11YZ/wxzUgZHmuaYuasQoF1KJY3Qao
GZ5za/hLsiLnKWbaOMMPNDTdw0iHhigOHfH13DkKlTY6TDUCY9ot2soSQ/ZAJmz1FJrJTt7D5Agy
0K7VJ/3k+B1BMc4YrCyLiWLsxr9mL9VfbnJqfbRlC08xLsQ/umezTGsUeV69sjymjW6jCqCo9Jsl
TwsQXFHp9S8sus39hCEFVyZILf9fTqgMQUN7ADLz3ycp2oZkuub//in/OUE+j9pIgU+74Zy/Gx17
KsXAyCvlbTD1HklJOMu91enZbFF7zscjW0vWqZEZu6iIzdc21u7nw5EjwaJM8geaws1yyHVtjb3d
exqI85CfSCGm+uvGl9Nw6ZG9sXSc14lDblP3r8q3ScWq4SKWOMZOFXIPsrWDKQTTbt9NjhRm5duu
WF23UJTZIzt/CnCF/FLgVK1sYA6P4LPoPM/9jUGvzmHmGJQITIreRncctcC/T+4cVxsfsiL9GqaJ
Nz7Au/sYhe8sMFsJNCpusNTtoXvDD/Qq2nD4xB6xLH1KpYuUpk5cMpmCOfwOots4gNqHw2Rxkyy1
nExIV/ishtGFZlbqAQuyTsCgqz9a67yqcFV+eI1Wb5AZUibhy/hIRsu0jPFQwWgQYl+SeLAsWze7
Wp41Iwqc+BgiVDyQboex1netSxvHxyrL0TCNVfq7rHjtneldC7ut7zXHf6z5HJvvs4PTUG2ImynM
5sVoh2JPGGuOT4585WZikSVbSkZp+E+sXoIDesN43c69SJeArxI8+mRqxboj9PQExiJYxF7Lcl9g
0UZqn6LlT8IXucdSP/jaY8XN7B9aasXqXZmQ8eL0x7U1L3QnPO2NbtZ/9A4Jrlfm2Qv2ZeBqxbsq
EdIorrsTfK2I9IFk7jWPNCPLmrCOtnQvclN77krOH1yjzx9TbdoHQ9Ys6oHqnJzwOwpgKmQbv9RR
g1ktH7VZLOCKi+1mggodG/fPykQZVWkU81VM/npU+JiwQMJh7qbJozl07jKO2uIjbYaVhDH5TPgW
jhmptwDK08ZGR0QkUI5XeYa4mgN/SYK3lHClkWzpMqZ6Pau2GhLVdnJo0Q1cKi2BrOlQPEsCJd5Z
jJpMOFajG7D+rkax9y3ozHI1ArZC7KfW+BpaTom8qksrYPbKhxLFMw+SJ6yMRGgkOVPnliQ/LASh
jSA2B1PMrQO0gL+Poqxdyit3XtMjjS1x/wWhp/92ad+d5KrLL6e3fFrZ9LmecKprJ3OEsyjnTgW+
PqhSAj95Nlm7gkXWTkxqtYEKVB/uT8pHbBIPVEblc1cBch3Efw+TnAKjQnB1UITiPQsQPCjRFH7t
5d6Ju1D3RIezXME27B4tj1iQ3iqyXUNE2lnWxUwUBLBGwkusFwq1gumnN+n1Vc63cxK/l3zTEAvj
FTA65/8JTzT/HYPp4mMAt4hrlfK6rbr/gtC2/N6UGJ9uZ3Wmfb6TpCr3ARJNeDGlm8TUxviBqF6h
LYQhirUyRD+lDEqxWrKo6C6vmPwFy7taiuDxOQBjFmuk1KQO967G3WJvDUPNmrH8DcKn2Foz2g2y
cnGMLPXeB6lIGkWzRUWio3XEbRFzvwWUbt0XtzqOpqvsbA9O2i8p9QDmmXvcGSIy+pTpZkgMGPap
nb8WRLIus0DkezEPwYFdnbp3L/ZQ2v8P0FGH1vXfbkqMb56pQrNzPZV/hvsvZqXRl2HQ8z6d6JFu
zCKKVqorin3TVzCV540cfm/kMZdYnCVSgGoZjDhdFxE1572WzQTc1iDt4Pug2Qb5fmLLXX3e/fdD
8mCZW4CN+3Ejf448JDeTY2T7KRrwh38/MlX1f37j/YdlrR3thI4OXC9KGEMm19V504iQxU9jZLgL
5nE3j+VBOaS/aWwdFpfkjGd7MU7ZPvl7DztzudTLplh+H5OnYEPjt3+f/a///K+hPE8e+/4xgd2S
dDAWu16xy71Sjl+bwaqpZugmsMRaZDPOPd1PXYU2XO6SVwp9L1FKqkVy9x8noB9AI+JHDy1x2bxW
80mWSoDoOp7/rEl7pT69S1HieM5I8E/ofvJxIIq5M60VwR1G6uzMKnm05hUZQrXHZPZcNGHxObrm
sCysEU6DwxTsZrnFKs/EY6qTj4PWmFTuQBzVuPtUwc6JzMN3S9ZyWrZr0/YPYPzTDU6FAipPWS+q
OaZGqZmHxrCMsYsvVQe1TsPsf3CyY9Wb665M6LBM+UOZTayB9XIRjznto0m8Ud9Zxbm1qbhoQTh+
AeFikGHXIJ1NCWlJmleYORDlafKt9VJfGQSTDkrprNy8Czd5FR1rbaRE9ysM0E37erpOUCxkTfZe
VTEKyeQpwBi77Sdvr0ckwXrdU0Ob/SEYFrpKvbkcgndqVWJtunQu1C5e+B36GtVPbmmmPfn2wcS/
vRorH97oznu1raokCbc81Xm38z3jgeimSlgvcZN/EmO5F87RcfheiEa/Yd1c+C1Kd1dvFmOYZauu
jy5arh1R7gyzvuUQaUvkCp8mLDDDC61Vl6JDSZ508C4hXVKrR/X/HJt5tY8b87kOR3/RB2q/mKxP
uxyvlGb2WhtczDhaOyolEIdFFsvih5Ji2dI083VDE9nzK7puyErgE1EBX0ahTVw7DpoeRGjWYw1G
PLioze5qhlO5yKfpXSwtrXhrRXnMoF54FdVmv263kTNsUr96b6DkIAybHqyWtPtKK5fN5G9HUCcL
uyHkzdRYzpWECHYeE4LKu/C9VPlkOsQyZf1GjQp1VffdsFAb7cHTo7P+4WQ6dYL80lL5iIOBWK0k
+WX6kb2y5ixEFCi57dCKb492GzbLuOkbhHzlb1jSoIviqx+JZzcM1qbBxDjoBhyDN9/L/5jwFkzS
zmJvG8f0HQs6QQ3SUYek9KzctSj7l4lnZotJ116cXKU21eGDNIoXs89/dROEX9MYYC5TfrVvoicr
XSlbWgL5BlmKWPK9Js+rNpah0SaLCqHJMorFTnSsxhzxmfY3i4+14w9vzG/0NXim58oarlGmfQQl
QT6RclFAPWa9+mb6aHUMwB90E+JxRXDFC6rUEr/QFLNWz9EV6ssud7QVLaG3PDOyZQeebfRCwMnI
FLwxW5WFOIcFhr+0ecsFeq1W7Y8RT5FJD0Za7zNTqj/m4EErS0eiRkev6LcZ7VqnCFBE0L4o4IL6
+Z7I4q0yKCMOnoSIUNMt9mMx4Gf5HnsdDAPkURt5bZIbeW2U1ye59/2AvF7KoQGFZIVZk/S9+ZIo
r4uB5nJJlNdBeVBu5LUQdzm+Szn+x26EpcwHc7gVtjcSQcCzyPZyA9LJ5qOcUH+wTA+yqZZmexp8
bOY9ec6/h3+fcn/07/PS+09oxoE+NBx++fS//5CMvhp3yfm6LDf3+8L3wbQO/a/Hy0Dhr5Cvy/ep
ctiYHYrPISCVQai8Bsb821nipPd7hdz7PiaHDk8BiNPf58iH7//7+/Q2s36ZWtKuC4oU9cGeb9M9
q6CvXXkT9nUYKFtB+nqvm/rWqpr8frcMyejyi6UT+D6Xf6RYLAkxMs3zgRCXVMM1kR8nx0ETvxKl
gLnXs6qFWRs7mLOmSQhVgSkqbUJQIOa4kspZUFTEJEthYGUrxIBqO7wN06mYeV5t4DQLj7COfTwG
XP6qpthWE9d0ZgLDZirqiWiQEdvbTK33KXRcvfFqWob1LI9A0sc+RI7pXh6zy3fVzauzJbwFoKjp
JDMSpcBQ0INchH7erlMK+QT/JWvkIs6OlhqkLSan9oMSRv4ihldNfSuYmMolyd4wc5Q7M6pENCV+
fYJndrY0MHZWDKFCe7bh6VJvYYVx1xUdAF0PPxJ8ZD/QpYTPEUhEPso/8kCzzj6IjIXtJv7Bn0z/
UOXd10Ye86gsrsT8cpVGzQVnCrSFI7nDcoZq1+Yx6F/vJisr25ZFkO6kxhYXgr/3WgO8eiG8YunS
TSzDyTkPUOVZakR/mQps44gy2hO3B28Pjr3G4OzFH9wdnSrofilOVK9cegRHVXjtYzGNC7sqBWnL
sXdL21o9F6b3LEeqkornHmytHN03vr2irOQ9qQ5tPKDxHzmFiGNkPqpk0N0Sz2XVWgPTaWrFujUB
FcDJp1rdzUNNK4wt5XBcSvNQcTPtGLZIok1T37j4WZ+MyWie4FxtzK5Ju6UwrIVnRuZV/jTbrd40
n+wX+aumELFtGKrUOsInxdR5c/GzxdzQ2OSKaFlTJmS7iu4d2Y71Me9MiWN9sCR4R79jf0zsDBB9
3rIR3zSBYYskEvacREcl3DENtN9ADM3ZvS8fqOcHTEJom1zZN7bTLuj02msJC5OQD4n2CPPuMBpq
c8mjS48B9EUUYXrRJ+1Fhjt0RNfvRlWJVoBRF+0EQ3FwDOPiuGQwtTE8cV1E5kUe6/TC2ZPC8SJH
bZqtFC3Ib3nZnTVsCU9MN5yrMTR7BWv7VZSERdiTecZ1o++7gSr6jBGQhxwSwrd9yAxioGGPqGJ4
FdzWVx2V1kfgrBT5HJzrDnd44Mf0R5I4euhbKuK+bk5H9Hz+OrEz7zmdP6pmSdWSv+3mocGDlhZq
NkU83jXK4OHZtkpitEKRhDwTW2wC18QLOg+9zgrPfWvsLYqgp9BvCTnVqNHexW2Qb17NGhJ07XvK
Q48hn1SOlJIzwPSPiXUgGGgzeGodSz2WkwatZH6g0MQBqrT3wzGzbFsZ2B0aW1uhe7ZuutIGhzEy
1IWCuviGH4jPe9rD2KqtW9Y42m1ETcojderBWBtzInzd4VFjSnpGPNDeCk9v0AE78U6CUhAJ+5sh
HNzVSKD3NtUztG/0IA8g7742vueJnWtwg56PGzE44jyzn6wutE/Qs8hVnbsoZDKQvYqd8smeKvtk
G0SXDw5fvXsRYHDrczeTdtvJiwn49T3MT8Ow8dDDo9AM8pPctH3yVjml90Bo+dchebyOMndWFqLv
rFwiaIHcO2vme9VinONfOxt7zUQesZ2poCdcpdFOon8NIsRbZlPu6toFJOOFIdG+tnrqYCpfa8u7
QYu03xI67issEgEm5XDEb2EuuHw6b41aNw98HiMmd801p067sIameKZVRZ5HnnU7YLLm/m5nDGqR
bLHgkXcBbK5b9U60QA08PMDYKE/fe4ba/vMY2k2QSU2t2Q8z4IK4xCw4pE1HmvTclaWpcWrseHpU
BTKYJs5rlIB9v8hJdV6YeqKsqE62BGu0Mdq0/9rLTSsBbI4np/LA4behOlzkBudcc3KNaSMFfV0Q
21h6bIMZZcorp7fZTQArWFeNb54Ivxl33IjV7eQayplejbWCsQu6zJx2Ol+Nm4s3alXHsbKRQ7Da
MWwTF8pbq3U3SKEqjbqZwen5JMjJ1xVS9VvrUssnh6s8l5379XqHqR0uU9UfT6kh9DnWkrkr7wPw
vBm0reDZDC1osCTS5QI0VliP/rOpmC3F+rQ4GF5WrScwGWOjus856KFT3OreYhpE+WYHOkId2Cbw
oJJnfRQpJrdY/Myqvlz0BSQpuxuDl4Y1TqEO4qch6vKAM3EukRTlVVGmD0rXV02bo6t8/YR0qPw5
dTrwL5gfU0xOuBnVsOo6L/tt2nX/IK0VXA+HkxwKK7+7LeTxyXeH7d2/E9XoGHmi1FrtvQIuGnUB
A2MEPWQJHEjzyBNcGkPPHR9UfDrEMOkwmunv5rP6q4/JXkmxEhghg08EjEB9/MQ7RnOdD/LUik5/
eTPjxmZlmZ9c0B5XI7XN8pfrtsUuGNuzbZvGX96gExPtDr8VVloz07JmHZj/aggYgBm2YIXdf9Jb
BQ1f5i0Ue7AkFlaEA/ZAFrl07pLeKa29hU2gV6JiV6YvoZrb8antZ5MTvjV/kWhquwxN1kZEtIy0
PvP4Ucsb2HjdrZ/1Rq5QjLWqJeNWOgxiWBZeVJSvw9BviaNijRuiO7Pi+OLmZXGp3IvstN+b7rSJ
7QdftdT2M/Zj/wYrnWJz2tIX4OghaI1fbY1iWffoY6klvI6KSdJeOgKrCVRRNz3EYFj2/awRkr77
gUiyR2JErHQAMWBRCQ91p7uN7qTT+ELdFhqiuxGl7G7dqRmX8tG+gjijCxy5uYpmhGiU/KOpppU5
o3TsgL5aFgyYjQEggFpFih+mI+khqBCw47kbe243dknbrPi8ZTtzHnpR+uG36vAYx616Dm3vLYKt
BCqlOkn3vDN3P+ZDDpzfU9hawRaWuYGNXCHIlZRN7TjJyHPCQ45hTXlHK92PtODq31/sMDUvk20b
F3Pe0/vsTWuiaf99vDS8dgWU3luWiuiVZz+znqC02H8UbBQBor83pyQNOgRty2rebnZR55Nfkqj+
rzH/q5ks5yfT8rVk1hsD3yvTJPFEDuEy73QzzPZyJDcpdwl60+O4HvtqVfgqhXTqGfrD0FC8kJ/r
safyk9owS7lf568p99xRrZKbHmQ0znBfYrZuxzXrAoNWD8IQpgoV4BqKG5FDvVqHn2fphXYEfAEJ
I+k6fNqhu61n3UWloZRXDBKD7KHZVJpC7pshaDzmtnpVO/A8ea4iARiy5EWplF2luvoPa5rIPRoM
Mjpmz2WqG0doBbQGaguGHeGQM1kL9cqgTQFzMwCwAZSORTjvTfOx772gr6f37/MocVB+jLb/OiG3
e2CrQ7b36FTTdCqRc6gpDjmncU5Y452T3BuxvJxy5R3tmHoQHXWqUjU8VuczBpZ3mZeRCOqtGMYP
RE/iJKXIxIoG67Ib1I0cEoiZLmwaLTsr6s1HueF686GahvqPQxqFu0e83yCezEdn4H4b+IX74APZ
WnZand7dE2jymmtk7+1ICXahh/GoDoxq71S4uUBX62ebXtba9gvnuRRzaJff22+lNtxKADp/efqP
1lMf/cKOn7rIqy65op3k8uXvkTFrxWB3O5sAhsJK1xEcDl6CfN5xqLNHpJvyduLq9zRBW8ECmwDW
Ra6UikH/OkMek2dk2IhqhQBcx87inVwzEHZ11FkDX+SaQYfUsxgKYq/kg9ggyAZRnJkdwooiqQi7
KgPgOCxJ6wdUtqpH8XNCFmKP/TGoiI4bEWK91AVC+sI0i7UcpgkBv3ZRJzu1aNyTVYQT4FagL5mX
vZUdFCrehvaYE7B7Uj1AlzH1/ncTlEBuC5elEDdrNU6QofVNfvXSlDKzMtoPTHC057ZHkgdpSPzx
aoEvVOCT9JkKYEEGeGGPxpVvGuANBJsnvUdXNHa+vo2oGJ05lq/bwuTvEZG3xgCqnJy4fKyCFiG5
hp76wcMBsRKhq6CE59Em+askZoA/YRyhLWXj2fItjySzPN9MiSip97XeAB3MqzZ8N1mENKXYIRbY
TF0xHjD3fm0MI0CwkUXGcGhK61GoKSBfL3SPU98fHekzlsMsbo6TMa46cjyWNbPnJRQlkljNRndO
910lOasL+FyVaI5VA2BnAdgwP8kNk538VE9Jv3JauiqCCOgxNJVHiZ6ktKWtrSkO1xI+aTSqvbQr
JjHVVJlPXaY9SJFckBrm06gD8tU+TIfAapB5iDjD/IxM0t402Jw3nR5elZkt3Zmd/kM1o2s6s6Un
yoZnghpf4IA/ycclUnjgbG8+OwoV/KitdbOVU20q6oupTNOZhSkRryilniyzs9Yscl5hBedbGSk8
2Sm+WBQT2h45ObNNvckeE5SP37rdfLCtjdOi+5XHfOi9nkKsTZv4f1KzdU6VnRRILwaBpbSjM4Xw
+gW5zdx2VIKNGYL2nPuaI4BVFopYRB1lW/qe+gSKInluo3hnYaZ4FRmgp8FW3vCw/lA06hU5K1LK
BxtaBekMamiu8hlofETSpGgudqYZBydvPnXPh4dOzP1GthLTYvwahtV7rBYZ1DtzfArquxpZ/hBC
ActlZdVwP9zUW+kSKBzkg/HQuEm5kC04CTrGg63uwjr/iQ+pQStzUrlJTaDHIGUO2s0tnB7LbLme
LCaBENWrtTyElE271UqaLahtttT7ExwCOSEyVV9THoyLGbzuqN4aA9nVLPA7j1WZHi1rdE9Ic/PZ
mVB+lFkGeRjNjRtkUCFqK98GqdDRL7Eit0aVktcsE5IaMbsaL7gTT99wCbmnIixdZ25JXbZsHrnS
xH/+a4eCQHI/0qdEDKpBt1VGPkh6aShf8LGOnGb8Aco2SjpxzLPyL3v+wspNq3o6KQzNRpXfV3ms
MdzxXFQ1eMxcedRoga/b2SRk99p4CSh7HHyrpmM8H+ribKcxDag3d6l5kt3Xtx3OJd08hO4U/yS+
QVrwm5CoCBb8eEWYf266MCkfBhF2LABEhgigQM1DT6ntrfyWheVIaUyxENGHxEKiiF7e5e2T5Qls
zWm7Jl/HOFogolauY4pfZkrwvdsHbwYsOEhc8yeYsMltYfntUmKP1Lhyd3JYjll+rnVWBrNTfkrd
ak1MrH0nq30fczUDJUT8ZLr5QeZGaRrGeS4upbdwIlrvObx2iwqdzKW6J8rK9G38RKDtNP23kAkk
cTuMO8krw+hrnx1l2NhTEt8RZlOGuFALh2iJWSNcxI6tAmJF+zoU4y9Xsfr7KM4bkKTM8lZ+UUEL
yVx1rxdTscBkQmJcXHWY6d304rOwPoRDcR3noKuvIiecdd7NyFYOJIue/InQZrlRzHi8UBu4kBUx
HWrRbVMLr+RKGzRMIZmXr1BjtHdRWhwEbwkS98cs9YYXsFsel4XtqCnk780ugbAtP0VeZQc56ubc
A0URG+XazWaGSm/0VTIiEjCrKLp2KMKwH/BAXuM4wu9oIpNHfgmGs1rLfDlpyuuzcDjJoTcZLFBZ
lW8wJZWH1qq2PTzct2wWLbdO+GtU1Hylo+M+iq5KznXbI4XtaCQAgbiZnfm1932sLxpt0Yw2NCUn
vDoGqIhqKoKjrzbxQe/JdqmbQLmktUZyspVO+wJt1Mp0lGU+L+J17CvrqI3DnYY79ilMzC3INiDS
Y+Rc7HxCZZFjZ5IhG2muP2O4yRZQspOVrMDZcp6mph6NFHgiaG9KYA++9pOQQNh9fpqfWFqgnygU
XGWpiY/LE8SzduCtM0t0nwR1cScmOtsyanIBfOsgSu1r8z0snbbbc+cgvw3jd78BoVR+QHP9LXfc
LvjHTuklt5njojWtePQJgB1wSAFqxl8HlP12r/gYrRcS3hCrBH3G6s7WrXR3/+5bIgvOFOj69VDl
/RrqXHFGCn+S8h3aSHuzTCuA6BXLWdZoK8vtXxLdHr5EgX3grauZXCVvAtk8DANEXXZyAruXvGlG
dZZy0LEJtmM6+e+urUxY5FHkmapzCRQ728Y6EQQ69rbHVnHh59SJYEEeZ+tAMbLFOJdQ5Z4SmMMb
S9IMxSN7GYGji7mGtETJIbatR+rfaAGSlIFjdlvgNZ368iD1q9ET+Pv+6nUj1LQZDSvCAqdfp2tH
xVTjU+WzfFS99Iqag8kpeU9kUhhFcpf9h7WwaHBMUCirR4qVSNg1q6efnQumX5GrPAX6UhoE4nb+
QOraYyoK40sxff96plq2C9sO78ZsZzUUzTwMCVbQKcLPOM+Z1MbrjmmUBC0kfcZpoxBLpLC0GoLs
6+EicG4EcSLxnK0xktCfb6igFY9KUoxrlM7OLlYQSc0BHsjDWMhME5XKNqQ2xpdLaiSnsvc2Sc+i
6UuQangbvBPUmcxumQruRro+BcbCmamx/8PYeS05jmTZ9lfa6h09ABxybLofqGUEQ6V6gaWE1g75
9XfBmd1ZVVPWc19oBEiGIAng+Dl7r52BLdiYFgtmn+oX/fU3CIDWY+cm0VEbDJzFMxdB2XKozrU/
bW2tG7fqKqiwSw0M9Kthg+5SnafOtlYzdc1nQY4kui8ZPuqZNZzQYX6iijLXrR5lD8PkBbu/uldi
hP7do+XnyIJBG5gStOdYD/EpYibLMsW4lDCGwb7O8mrmmfugFoXMMN90EWePWdxwtCJp3kKcJPK8
y8xHGZPqQiO8JXs7M25l2H3xGpNckTh986oCyeVyr7CbJdh4nq9zL68KmTu4MW9fPs1rtexXDQC1
DyHQoYm/3jPlSeA4x74RrUTec/JJ2moz+2BeiCKej5YZZnjxrW7d1lQlEirXtnYD2kjaul86SdbC
1RwzlMf3Bt5BXe5UXkHDQvDgyQqK+IIAq6wa19AIpXWTmWawHu34B79x3A942q+eaVQHvRLGcUB7
/mhBNFpbDWkKXswJE2crO3V0D1MwnHKpFwin+e1NM004mEONGogeV9aRyFJJh1kQf5W6iTKJWSgH
J4pW7yJrz1msC8WWb3P9wblmlh9eibSQYZxesJFHV3odLQzYsl2w4QzPoE/vtbhxXmodNmuP9P3g
TXlz6DCIreyMwFKq3v5dbw8rvaN1FuRvfjk7sFl5teeSaTVGlvPCGGLTV+LVW9KQZtdbFoLFF9uw
8NhmUYY/dkYuXXKdLEpRv1f3YiqM90PP+ZKMQHPNpSbcktI93nxe+9BDv/HsJT3KaHGn30mjfJu8
w5yhCMzahiKGL3US+MbHwRmbXVCX/Q4X6PauMKtl5GyHRjyLgknHWAOY1EzoIfDRTw6shm8G+ZFe
XIdvxky+tlen2rFz4uLWLcLVDsrbVxd+SoWFVAhj3jIvGsiDzOQHdW+AipYSzfWgSh07JXxV0ila
T3OaX6BMwZTiR6LfylK6fhW5L9YQnQkNedY7WFexlXXvat15rATkBhuG2c6yjRGZbMS0ZmFFOctm
VCfHrEFwoXmAmem+NR+77qZmDc2Y2zsYvuFB7Tbsv9w9dDePptETEW2vfdbEz6m+kip6CW05CgKH
ppIDBnactejJ7xMAzgap9bXdae8aA4s29rZorzargqqr7+r+bIfFobf86IacnMIkAI+Du2iTIg77
bGW2t6YXnT72Xk3GejuIXeJ6+uuv55q5seFiXRJ6i+1Yp1d7VhQrUn3gKcaD+ZPpFjP08eHKQyOp
vJUfc41Dl9av4ZDgXVwsPtGUjA8Enc/L/MOJ4vZS3ycj8xQfAQQ8qMIxskhNLwz8aXfsbTjWYFJy
izkKuMizNfggileD61fYS5bcyi4ne2Tw+nM4cc2s0eGgP+ZC3AgygOcMvQWoSqCXmvOJUNpnUgz9
NwSwFXzAwT1k5EYxT2P8OdpjsMmJB9oPwE9vtDZWqq5VNzPYliPWTZrtmJuebdt26aGH+u6ObEDG
BSoqoQeUAmT5GEXVhYbE+FINqIJ6VyednizYj1lBwhLkUc7kUel8cG9+YmcnzIEedF9zQC3Noopk
035N1vLWSCf9aV4GupaJZNmfZ/fSLiNbyFImWplOrN0y+aHeW3Wj3mrb56lQRB9+WmY9/1MtTI3y
wTxNaa6dfnfVSpN2lzj4OW0S4g/MvvpXmsuSNJkcac+yiSHcwBPi/VBbhEOtm9GC8ZeLcNMYjru9
H/Xgs+qTmbefMAgDScjRRNVV6d5qJ3BvwdodbWux2yjPjXuTjv1WuU58/rWLPJ9zauf7VOjpt4bz
+oJPLubWBMLp9Fs5hiyX4ghNfQ5GURrLkUBeM1Miscy1l6WO5uTmuWu7j0CmaDIiur6qcqv1AozJ
6Jnv0mDKvZ+P/nqeekqbVcP9KeoBgHKE2QqM9Z6gL+P1HXbRBdI3JGP6VCCEUFtlNRc7PPe43Big
jfvEfj+WUjJNxwA9T0nzI27y21Qx8k6qkqW52+jvZYaYazZG52UaM3sTFVV784pkRkValFcU9NbB
g5j88zI2Sj3dlkuLZVO507W1nf40ujmCAAcTHWNAA4WOmW2UASXXJmD3DpRg3c5fmmBaq+ols8fi
xQSioLU2xeVA9S4LSdZj5JpbJe6mzyx+EqQX241V47BSD4C0dk4o3MP7T0KU/nMzIPngpWtwrf17
l3qBesav14eYZFc45rD6L0ZfJvwkooj6LSnzkmXsss90um7f2mm5slGWP1Nzvyk/Rc0IfzuQuHtQ
SICMwSZJWLhUZPdZS3k3A99NSUgkyUVaQ3goG1e8ZJWJ2Ac8wdeqb86tFUYfIExa21Ek2Vkbwn2/
MBocs9Jv8wTRVRkQPNKCWrA8H6KQOUhMRNoOVhsOdC5PBAYveaJKGkJOvbeSvfhYDmP71DrDSf1l
dZuAuGvT4IRvRL6PNYrvBWLgowFhQpn0h0xzc2gAq3tHITkh0OpfQoEpp5cLEcvCoI0j5WhA8WHx
U8CTclALqG9w2FXFJuNqdCewq824t/YlPZmtvTSCJRSJhzTy774BtUuEFEqgksqf7QvhgA8hrad6
79rTxmKQQ+kzc4Gu6QRAt/luNIV4EwCmmUN7uJ+iCU/99EW1Mv+yqakesSP3wWjcNW/6MmzmEBfL
DThyCj9p7dWuX+cCFjcbpzOqB7VLl0G6rucU5d+QePs4NPSFnx881Hy1N6HAgAdN4JiPPywxaJAv
x/5kldgR1Gat5dWuw569U5sUbEDMqOYPaLlxKbXuWhuC9KL05pETUSEZCVjnxYlbptVrHybjJVgU
94bZGFe32UPdRgFELtlJIZk0WKCHFKvvOpii4EKCACRvTjSYB0C/pKFziJRfIl62AeSDaPdCXJ7T
BAMbMIzCg/xihOTB8Lv9lqldBZkHCLzQZJR9ax1gyL77pdBgqpD9S8Ah93QR+qsSdqhnYKmyNp3L
5KT2e4ZHadyu41wELJQIl7w4rX4i7E7ctGISN9m5xS4V1o/MHbt1aXTlGxLTbg0a5Oc9tU8m7RF9
KLQvCYLYGlECzPx/J8eioR622bTtbc94dTzw4KlWeV9Nwoddi3C3zhWPbqWNH1EJkkeWusPWMwnF
SCxtfEDlhbIvN6uPTkVSSzzYzdnQB/tdO+EQ3Plmh7bUSvMMcSSUEdUBEp4OdAFCiE+SNAgNykTO
FdMDSOgK/v0UnNO4nE9qn7ppg7x5COLVpFnNDgSyvs4Mh2o0pch7CGSymSIxwscssGeF0XiCYPZ1
mp34RaYyOzH1FNvQYL01tMcECwzt4UjbC8+3OX8Imm35zCxWbXdyyHehVgtIsGbwkKdtwJkBaV5f
QgtSm78eiG2aznwQX6N2ntYY5glDW1pX6qbqUCKbVGRZFSLHo9wvgzm8NmNXnStDrFVk2SDC7jK0
xlFt+ZLLYJYAE1BXvLAOjlbsM05V30PNhrPP6GBDQDsQ/rhIhtWvJaa653UFfS+zstZqM0JoLrU8
ODWIK4LZaC+qsXzvLg/dvIk1IA0hCrS1n9bxF8YflyJ1i3e09MgxS4Z2b9tFtYZcko1PEvNWgxCR
aw9gy5XA433AchQ8ZPg57jdtnmY7iK9LdvDSWW3hOLZR3D9jjZk2f3WvrIMM4dAISycwyV/2Y1/f
y7p4o1Gx9LnjCO3MLfQ9tDzcSYRskpWh39oxZPAbOu5xsrTkGT4d9kqYSGrLLZCWxMR/q63RNb/7
HSDeOK6ti5dCyQ6WsMvJdT+1blM9iya0Lg1jC/T89Fvua/Q6d4OdIfseQWWluafGACS2VLaZDQBb
ZuNLilZ8J8rWPbhG6r0njgeqF7G0+bLfWPYP+tXIbGhNNfApiHHtpuogbKt+fuSA9vg5+aid+qje
xNoKvjSj5vx8n9W7K/sAmobeyHVYjj9CzzQfh8ROjmTAevcruODjum/WiRNsMa6Ye4Mu3JagqGyv
LjFqMxuxRtk+7NCKUB/iHXoaWQ2FS4FILUMzeyHVx721PXImiKP2574T32wuXc92K8RJK3hz1Ats
Y1nFx285lNesATU3+HV9xFufvFXRCMMC0otivij6S8XY9dFzZiysS0Rc7Pb5AyCW65A74ttyh1zD
+51p2TNY8bXQK+vbxB0txKSX+unHqDPk2giT8Kycz34aXVGKuk+z05WvyQQTdZm510HgXiC2IA1Z
FApmntMJrZh1qBfF0Sipb/Ho9tzuOz7Wo5NZ0VESyHKtDVnTGIRD6ZA4vxno7731BUtHJDDBp7I0
iZob9R+S1UmFwgjVn4Z5xEWohdX5nITjdAOljSOZhIEvadM8+onpvY1aFuyturb3Gap3W5/bN9vW
H01TlE9mr+dvpDJyijCz90CzwwfHS4v7Zp88/Pa3//rn/3wd/zv8Xt7uYVt/YzV0K2NM7f/4zTT+
VzycaTqm65NKaHk+YuQ/GZrG2RzQpprx6X48x2VfkSeplwQCmGv8eO2jj4HSZq382OVjT2tbi79V
9jbsOvdbH3kG3aXaWeV2M9I8xeVlM5s52CNJfI3Y4o5pn5ol0Vw3RM5XSb/VWQtNOHwNq8B9UFl+
aH+cTZ/gLvzZeK3rHGjNHNxiGa9DxIMvlQe96D4D0Rws6lPGRT6vGvykLB7wmTKIlWiqrRR5Um2N
FcECamIyIXtZ9bVPyC0ImavKjDQ9RnbU2uSbKM0DKHRPv96PcFR4aMP8ducE1KiyTBwIQaCyVACM
HbiSICz6VUZvvLufgMUMH0cyS8TuyWp83YL7e3OlOV4xTeIM8VqamVZPt3p5L8PGJn2Ci9Du10nX
+3R/6/mZSHYJfrWnOP4wlnm2T6XWHrjQO29EPzzMPTEXfjbuZGT3VLsTh2RZ+c3FBcWx6lQKioCD
B0OyWWcdyggl7FJSLmpmgjQ7Sey1q1uHNIyqzZ9CG9CEhOBTlkwvqy/RZjecerHtN5fO86ttnXMJ
7bwX6Q1cY4a0Dq91UKOqU5jAbAy8zaxcsIvgb6d+iZOeVRyEOxgundJ4X7P7ZmrN98bgdJFM6Kt0
AeDCF+iHFA09G/XrnXum++JTleYxQex283AHx1gpsjJNRGT00eXY5VMFE4/Ry6J5WJY3cd1E21+x
zyjJyWSv/J950Hji61XecOylApZdOxrdURV3ivCp9sEL7o5Sup8kqrojYyPrMUCphHFjfhXLFoZk
G3Qu92bTxoGIvHSjNoNAExwFy7TJjAYyLxZN3V1FV/dyD31rfwfDccDdusR29oRVlRPSNGI7ZBwO
mzHT8ptwkmHrVFRG87IJbbFfNa4EtZvWINMIUUW3yMmN83gqiosYJv0yLYIp2KgG0UKDXCVN7RBz
buIcGMP0ppnCeMh77MyGD6P3fli0kmMKSWKrmxO2zvn/iPbjzPRHn6Tj+5xqmEWjKPJ1U//zaYUs
1qKUjRZeJivHWIwCZNO7+OFpbwzA/rJ5RYQF0VdYuzWPTMTUiOktxm7zRCUnOYT172orHXOi4oiU
hzikn9XY09Kdo1emxVNDMuspgQa6Gnq6OBlVaeHTfzVr4DNW+bnSrmSwQWPtJnHRQGd8HgIWyVbv
dq89PMCtC+HwEhNurCOP31Y1CfTSz3YinPKvs89ACtrLSLJY555CYWTrOm+1zWSQA2+XdnvPqRHL
vSVnbYsp4cSp1lslsubJwRhrq0YOxiESdfHgVfpRNcVZjdKIxKd1b4rPhJjkoo6eirA7wL4iIc+m
A6J3Ht/n+xmPniXvZrarRGe9uWX7WSnakpmmVUGhZHqmtqvtpLa2FS2Bc0DAXRbb/rMaXBhunDFQ
HLIlOErbKCaUxiiI+AeLi83iDzBZAgpzj/nZerprwsinzAgijhsEaIOonl19sk4kYtaoCQCbEQUf
Ezui4JVMBz0cadQyd3KlNoDscaNkAVjAtE7Hh77F5J21rbwbLWqWJ/uwdhgFFsydFctULUPpCx5H
oHjU/iPT2ImhkDt15j4xjeDZaVw4LzYvuBNVNLNI9nCjvL1XeOGxhqFzm1yL5diAj3ieffPmjecB
cty3cUCRpJ6Qes+JQRLMqk+DcQ1tkvVU7FMnxtp94aa4jn5UpPQhfXmoDJ0RiGszYs77nVr22A4+
nKJMP/ttm64j+pzPDXO6eJyrLX5765BFtnypANasOmvB7PpjBRJ6uNGyqdajrjVPXRH5e6iL89EI
Z+1BFPgeuz5GP0LWzYDNsPLj6SGYiDFGp1jcigmCbtsU+vWvBNSe1zz7UCPaAk4OXcf2OSW7+dh3
jbUD17IanGbbTYW3N/NUvA9FCBk+nch9MPo3j/AfW2SvdmOdVEWotVGzN4YihWlHoEpe7Ar8mqd2
0Q2CQq3oWBbwWhYZUGFjgiG6AZ5bZO9Y+5ZXddNrurNtnMaEcfivfeqe1XT12eqTo6Fp5TXxyNWQ
ReYw4PO44vznskb82enO6Qer+5KWSeGEZ/tPobeV57SzI2f/POrMWljvwdJ1QnESuU7W6IJ4U/tc
Jua+e2yzLr0fzSp6SlpufUh1i+jR5eCusCkgQvWdE2Ho8qxmaBllx2W0GX955n1PJd0PHU7Ok7P0
ZmqgzuHMkEQOmbadRrh9HlTxYxXrcqUEWUqkNVUt6h0thM6TW8UB9ohhO/9HXLW/uPrvld/x2z9+
85ZTsW8bvucgOULC82fLOhk0dlcJNzgzwnqait5h5FHJY8nE/IPhst6jyH0Lcs3ibIkOXu0fzcrZ
VIS7H/OycNe+xCO0swEX65k9H1rg1Ds/yhF/QsBrNKv64Dacx7C1TSvdIQHFi+3xMZnceGdU3fjY
Bqx+1L4wN+Jd6uVrx3Xbt4LTztQW+YuH9vJ5iQltuwoxOLL786wvqrQiJfVjlg4lS17Ks5LdRrNJ
RIPUTkWTI/tLMNCN3g9lQVNmtCYBNQ8KOtkXhR0SfOokD9RUNEvS6KZ2qRtLlhVS6WGhlvE0daOe
ksUGHYGZZe+yX69YOJAVc2VIPAALc8dPaUrZKxOZPnZlhsYzWCgYA7viNP8agIxMy7x4r7f2tMMS
fdEbm6RgJ2kf1Y21fKkSMwdBNBJ9nnTZka1PNGtcfRO73/uWaU/AGQySdKov9Y0ItnbdaFeNCIH/
fKCY3hKy+8dvh20ANBDI1IiYNTyfx38XD93HY582cCUvYVBYd2ETot8ftl16kLThwRXQfbeF37x3
mTFdEujaK9OprfcWXySLDKcV6IX2xTN1mqHLvYGO7bq0GDY5ffNCFuvP/b+e8esePOfKIchBHXal
sBhOp6SHEf21Ta1ueGr+fc+arZ/7Qrv6XAlU3+MCQJvlgKlJlfq6LD/O1syMh0KZ2HSn2ifLPbt+
VdW7kz2RUhR8NDN5Vhi5JGtP1eznn+bJmlaCBaK5sKDHKDjf1zyqRm8E4uhOlcVhSq2q0kX6INig
ckjf5xI0QeD0nGSU/bIEwLGB31XuSU8S1xlp9b4MPPNamkhMcl2jHRg8axRPiJol8dSpQP3TBPNu
YHq3bRk0fOymdItorHyY9AlBeaW1e6vzAR0seu2ZyIZ9xipsDQuQXjWzomiLI/+lM2OaalPu0qac
3mu4RR5r25ufzLj+oNIF4KfhzOsHDYp6aWzukc/hnNOEzI1dRtr6s6oFMiZcQRKSBqJrKDgJ3DIi
3302cVM+lVNPLi+uBAcl3PY+TKfPR2m0/G22GXVb8oU0vH+leC5NfV9Sct14A5ptGJY/75WtwUcG
g6axMH06SRSfaDehwBjMCyu3AXWb0W+qJUBd3cSj/Tnl/HLOQM6jHdLLPX9xvQoESDHqOHS6eJlX
Tce/3JYYqZUvUMJRKjeBCd8hNy6T6owZ8FoPfqslB8svU868Wb1VZOOZ/37jkcqy47pRnKKxQ3K4
XDAXnSdmJn04+lWGxzYem2M0OsmJGNqIpXtPgiRHCEiYylurGr21Wz4qGetYvo2PhE3qO9dMqPGZ
gbzOfT/TM2ON4HUAGQ1cgUGNm6QyqquuZXzudZhgT7A/Z63xpoY7DnygtZAd/DBXqz7GBKjsFMQI
HdD08qd7BY0IIkT0C+//7W5k4wM4tWbxWZtJ+UssR1t5RlxsvSXCLWXyvJk911oHhk1dpLXNdJhd
850QwTPgBfvNrTJS1fPMPtQRb+YYPhnF/LGIgO+qpVMB0ZIOrFYeZmhLp6QMcPMN7TXu8Y+68qs6
JVam+w5mSv/cxSURhgU21gMTj37J4fDHIj+nVY2KsijPYVxcjSBs3xCovZlLHe43CIpIkVF/PiVs
eFV/eU2u186cyJYjAQKnyHKT/PueM+zK1NEu9/9qtp3hqm4gTc979HbfnRy/UcNKAjWACbFC12R5
vd+lL3EqHC4BEUvmTaQEjxlDTF9vMG1K8AvoBN9EaV5NtHIKYRmacCyd5EmrAQSrcRicHftADABJ
7jlKwLzyntWJ+7/+0LlpVSfna1lNtHki+afNf76WBM3l/7O85t/P+eMr/nmNvzZknv+Q//FZ++/l
w2cQfX9+0h9+Mr/951+3+Sw//2FjW6DfnJ667830/L3tMvmvDtTyzP/fB//2Xf2U16n6/o/fvpZd
IZefxiWj+O3nQ0s5Y5o0sP7d4Vp+/s8Hl3/gH7+99J+zL5+bb//rJd8/t/Ifvwn977Yg1dL3aOOb
FERcDYfvyyOG/nfLwkDvg/yxDapGqqiibGREBbU8BCyJzBpi2IXLI23ZLY+41t/ZpKzidK0e+Nf/
/bPzdv/A/roTp8qwXxdifjhOIpu/THioyHVhLY26312I9cDGRonBeIeQbDWD5TipG4NhWr7Sw7zY
ojzpTrFxwKHCmAU6BQgQYPDlY5qnxhFqrg+uwWLpJroW139GqzNFLlwaEP28D+gTSlaaAb7SiQvL
igaRfewWtUELhaMHRhCLOjgZ+hycwj4SO66gyMSc4TW1XDJsej++2YOGRHwebLIPUX6tYJKCjdc+
uUvjzyDL+aw1Yke54T8FXbYFSYj9IA/dXZ86xWuR2idZ3grXk4fSktewK6p9nCP2jxjGrButxZIT
JOlN6C7zUJ/udh6N/jGwyHtMY0J+ZsM8RmVdnMscyFhj2qCSo1ScHLf9eQMCYKMVHTqywE/OZqBD
pTKzhaUzE8gjKneluSTU1sijz4mVNme3T7ONnohgw5IivB+lfzhIf99eFcu383fllePfOVuWacHk
NAxHPf67T9VrcnvubalvY48oOVpOJZosfeuCHnojNkJapzJwvA8zJuM9ShD46T6Xt2AkYn7uabj3
0RvhJcO19YALPDM+15/gQepPdqrF+G+oO7zIOEMoDV9i35nXTjFGJ+DZnNgiLPM9QBQvabXjXIx8
XIwj4Pzi7teBBuvjOhei/xLIatfo5bQqU+vkVdFgrW1BfybvvGOY0Jzhyjq4O6mLd+k4uS0LOyc4
Vi7d3UJbi95PLobblA/kGtpbFJZc+IpOPOFMTLrOuoE03ZpgLW/9WJhcvTFDDG3BWlWg5LKNjlVo
Yz36IxbFyo0e8V03ByLcQ3JLTOtT3WaPHUOty9jhbgx7Yb50rE6NoNoXHqQJ3ZryvYlJeqWWZMYE
b+ZudSZXtjvXiFp2zvAmI7c7BcCtDij8ULmQlp1Z0n1C0VqtfccuXnA+fakyK9nreWmsnQlFDN97
cepmjxgJMQQ0n1atJgkBhTRLSgGNXD8fCDMdRv0kEPhj3sErSCfJWqs3Wi3eIRziSFsoQtLw+EQZ
1wKAHsfo1oAAQ0pJc3UY+AXVB5HjiI3G9KNA9b+JyYXeDEsBmNhD9HBd5QYesZog613dgEWGgjjs
5+V9x4C4xIf4OcTV+qNWGePRb0OAznbrnSIoz/aqMTGVjHh5zoghp2xqH0DSa0AjIxOU1KuiFdSa
CSUbGLbO2O8srdjdZXb/uen6/mG0ALG3pARsmJGQkeC6Z4gqOSHS58rsf8y55u0xfcoVeef9LqDH
wkgpDnbp8uno0vs+pxk8BNc5GFX0rEqe2Q/61SCLEjeMRxFmJNsKIvnDIHvmTtpMb5UWwWOUNlTl
OLizJoAISH3JAmS+VHDHZZJvUtDRz2HdjQf6VGKxTk8f3JJqHtz6U536qGeWH2oSRA9U3Xf2qUGD
V4+JTeAvfQort7oMQxzcAmF8qH3xzsHbcBdguGYZEiC4npzaO1t6FlxHI6eR1Afbfiz1R3XDmjBn
uj63q5Eg4m3d2ckncJwsmNMHd67a1ypawjO0qDukhYfPsMkMYKN+/AD/SNtFgdswiWi2Bd+Cj63U
1nHln5W3CCNvsne8GOiQo+/tUAQXcxi+O4FwVoPbEHiVWMXFRlfOUVHHpxTj96rwnCVHCSIKDAkx
R0+Nphmc4AN97/aWwFueJOEarnt29iqHGMSye7Nx6JVVftEiouPIUB5ZvSYkIuBE3vhLmLPTu5j9
u2BVaUcIaN2Tciw1Pe+miSwZ5Xp47/W4LMiuY2AzLRlhZSsTibKPaH53GvNwM1gEZDW1lT+jHnqe
sx4kidm98C8ZpKTbdCetOMOCmhk7pW0rmBJufTeWaxmfba2xKVgj++ou9+pDz1rmPA6FserHwXkx
fb7oyhenyyOt5x/oX7lQlS0CQWvkbee9xtrsmMHG7Obk1pezefJyCW8Cr0iz3ASNPu2sNvscLc4D
r2O8TGco3KUtEQ1d3daomXhDRkymXS6GsxRDv/tdufKzLPj9FYOYnj+uyLlk2A46dfiCS/PKx5T5
x0JA5DQ0p7kKtlZAv0ET7rWPggrFf1ytYWvmxwFEPR2D5Em0fvLEdPc9l0pIbhM5pZlp61e/rqZr
dGzNktNvNtvbIuAiF4v0R10k5JIvIgYbV+amn71ko2ZiiJHIbBH+GhcSUNjC065NRLypw+BlJToH
SRaLr13Vpu2ps+0PAzqPndcl/cnENr5v4sbcInwY94FVEfJjmleioPhWQt9YV8Kz11PXfPBanRyF
0n46RjmhTVnIEaEcrhxP6R6WJnnsVnPS0sA7paXhncbMhd+gmY+JBOqrgY5YNfmSF5ikzh7TW7MR
X4n0K65TEfhnvvxrx5j4CEEFYfWfk40ke3Md4tp4dfCvP8cDiar2165CwFFrIr5x2XlrBCx9ciw/
+tJn7qbDBtLRaK4blFq4B61sy0Ul3WGnx7Y9PbZplDwGSRuvWtyWu2h2ErwawTqwhx/Q9aIrccA4
4j1LPwLIL1Yd8poTQ7N0zXc3udr58E6TdXKuA2Hu9DptGQ5n3YHIyjciRSS4Zas92hk/MXHCL/wN
wXZOk5jwWTytZpScC60AqWA1tF8DySA6Xhxv3k3NRuLFRUHiAourKYWquhRtvSPyXWbSWHZi1Oq2
370zwR509HMuQQzp0zSnkUuq1R7GgDHD4hQvuiGBp8nhPVslYPGmF6u28LyNjtR/r590XYrX0BuM
fUSfZkMydXDp++FbH4ChQXb5mBcyJdymsm7Mf7xNMCXaOc4n/RSGdEV8maOcK4s3R0ufak/jaoLS
JBDiSMdrRQPRvoKS954ZXgSoazsUPLq7JUdTI8esDPZRkr4KLU3JBE/W0TTJc+LXu9QcJmgObXjh
ZViBnZTywCPXY5iNs5YTE+VF9WGWun+aQpqUBv3nnWYb8WNIiwy0HsePh+pnX0MxQCwwp1d7uZnr
Y0IveR8mOjIUOxKvZAtaNSvpbnbHU9xVCHrsod1mlO6E21TpiXNNhvDupSmD8aWFfEOulkbgcyMx
5baAyZAGIrXMNfthGkFpg1Eeb6Y3kGMSTeMpnINmp03G+6gk/8GdcWZZOVMJi4irjepc63P1HDVJ
e0oy/wFO6fza4FWD+9mEeydYFBWRH+K08SW1Lu4+qyKmY268Vz9ZA5oYH1wjOaMHKh+cJF73c//e
mczhU+djts+KlOhRKq8bk8tdXOO3bZIbUunmWwYvprkMLqZ9J9H868RiYFU5gzw6OrOkoA+6rWaw
YCmKFIJzmQkEi4X3wAiDLDMm+RuHMYUovOQhNgsu73HhM/UaId5YMCjRDphbKbKWZL6xHFeonj7m
uU3cSp+3V7hh6RrPPZ3pZeivJv85ZxAygs+i4Be0sBlBVnQxvfc0vsw10+6KTKntPJjRRbeNdlrl
AWYgUr9zGsxzfh7xgG8GZ/L41rGGMYN+rRlgalvPeRuDzjyRxBU+ZX199CdXg0dYNkwLk/apx6p/
c7XTLImsqETjfkkdD9uEK852alioSZYO+mKHQbC0VWNMM4mv9RTMqzbstNeeAVvp+JyZ5ARQl8yt
NZnn7SOJ0O+kDwyDpB65BhYx7urCi2GdprS8ar19C+L5oe2rH2aVlIeGti62g6nZjWhx1oFvFesu
SH90OenJ4ZBnZwJInkpomU+VDPa2URFPRywjUaZrp06A6dhZ7O/R4sFSoeK+EKIBGmKeviay7VZF
9cmxHPfkE/dDRZaAgtNIw2mGoNwg30Ggjafbq32fN4LjaijemWVsXEzY8FciWp21IQea31jwz8Cu
vkQx0OpREFbYcea59AniDJJjATFW3ab2Quekh8TuoVH/FJrV0zh1mLOX9N9EjnzRPNhideuSnrfc
tKwKuJDcggDBmmSBzujKLrazEckLLIx3Rjh4q3g0xTUAHwR2O9C/cA4B70MsifS/lG63lD863Trc
8KqHXNujv1NfLLmr4L+c8LJ5p2nInNX9zaqy/BCIUCfTXcxntEnXhPTEU951PXlF9uNYde6l9PsX
WRj+uW1H7Qiur/ez6VTZoXlqlhvEW4ipbFFuranANRDG8iC84kIgAGPWWbdOeVO32xKda8+qAgyc
MdNOxmYeRJvRWkjJScQxR3/DvxCV3v4/rs5rt26l6bZPRIA53K6cg2RJtm8Iy95mM5PNZnz6f5D6
Dgycm8aSN7biYndX1Zxj7iCxBqtadiYiHWPbufI/S+TqkAwjXb1F+VKPrr8qjNjaShH3a60WwabT
kR1Sfm5cpkbXqbF7RuWus+FI26blNNBFZIFWtmohGtyK2iYII/HMDUGoP/GIZdeKwuLa5cH3gH4y
Ir2eMAb8vfa6o/CiUEChYqZZtRtmJUajGw+pAZ3A2GRcS9+DKiCmLWahBjqGTow7nqQ1o5vKZQs3
R8JOh6LAHG3PSQ59Mx4FKYznZSFWgzpPgFAb4nPX1ymZkf6p6iMCv8HG4cR2acmCxDKP2ZghI2rS
/KAnquCd4jbcE/wWUm/im5dlIXjE39lu/UCBu+5bF3a1kUNCqUsXpvHALJZgZ1mwr+MgGYNuM8TZ
jUxkY18EI0i62Hsf6TsR2ADDo8ugwHdGfkcVvA876I3N5MTMSSvCXGVAP3V0m6vZvgNlIl2As2xs
1HAQVbbXfN8+gsLRV3UVgxsqSsBUMB22Bqqsrpk4kErvqvnaR9WI8tBatkUscY3zqGqacd2nChdF
P1yVPTYbw0Cc8u8WjqCZPDvg0PCC3YOlWfkrHoSL1OpdohhVll6CpL5qcPYNHLEYm97ysr8zW8Bm
LfuKRDEqjtFhv0w5qadu9M/1WN2m1hcHv/sNFqG9ib1fxmBQ8L2EY7gF6TRsEV1HbwQROUV28yqv
ePZ4Ea9WWf7INH23YL5x4eavakSQa0RrSEgFgqvIekOHzzVoHH+lpl+tqW52aO8Eb9mUtwHc4tKw
/Xc6pw9k89ZD3y9XWTDAw9UsSK2JpXNyq6m96DaABIOrw0GC73vSMUnzrj/2FsioCkfdK3CW+qDT
X2NyFe10OMZHz1LN2fctbNBeerDlkF31JMuv+qg+6VeP6CU6yAyMRbZCQ5tiIXPb1jKgj1Y6mo1T
ZATey3ADubP88FMV7pYNTlZo1Tq2z0B3/ItTIux0BIdVNGSbhlvgynZK74SwQMAJp78gKQvxusv2
liXo4tqiy7Zu4mEIi2sPlF0JA3TeOJelLOYEKcE5R10+ASgRDYmq3NLj0dARSEsYZciarZvIQLaL
6K6Z7oXWkJ2vFbddclLSq4J+feVa/sdq2n6nTNVx91R+BdY5OA2R3x6C+vMf+K7gRrf5+vSNm1OD
567x0HWIvKOy8k2lMuuQpRiUSr3gQEnycsKS7jXnLI9XLibYo5bw5M4y6KL2oIklB6fjWrgsNsBd
J/Kn61CWOSaCQu646UFP1ECn5FXvbCSksb1dMbtyCU6wEbRv4iF1vrY0tI/9WqlUbkOXH9FiE9iJ
2SdFjAAzPVt/zbSh3SgSCPY5BJRuwPFluU7HRIlFCwuqB7ZX4rMoNUJvNFduauo3DbPjpqV/uKHV
+VMZybRf3LxybAioQGq0loTBXap5WV51GPe2celp/HVDe5e1dEgWE3DhRea2bfgP4FHTu6anmDYL
YALMya+WzzPqd0N89zyuEA0Pa5l4N3JRodC48V3/ns0uUjXp+jnqgp4WxzeUNcZDdZH+pG4Cv6ig
Bo6x+7GE2IY4Nu5p5+DOb9AJ63V3bPOpuiLFIqsyQGDGreyuN7K4cy09N3I4Sdvqr4XTIMzqwh7i
pIs+0dMfgZ8Y+2bMP1sCMv4zqVBPvlv/jiFUmH4W7JGSAHocjEdkhA8tt6sN3s50U4d6cLWRH7hU
sKeFhCAz5e9lZr7lEfetWtfMEzxXkzTxT2g+VFClw/5tZTyleVnT5OqsD3RFNmkBVrRigA07cr5u
GFXmXuEZ9bsqQ/MvRtmT+ubt+3LCcCON9JH39akCk/JstZhAARp9m8zPtTtMbCxNChqkS4erDDih
gh7nb8nnr/lWzLWeQvB34V+u3bbOS2yAqQD/CgUacpS5adua47nSSfa0pq7emfoY7SO7+2v3lodI
D5E37TttbY+tfTPnxfVKf5dyMq1CL8CcPrP+zYqCzIQkVJVz5FXi0tpjyUKsRIMn/talBn6/pl2U
9yEaZI52t+SJESPU2uXuNmXtLWY2ephMCJMgh9ttGs6ATPMDDRzn1BjT4OzL9ywk9XZZNCfw1l0c
I7iX5n6axezLEobpwxNS8odsS3cNEJKU8qI51lNpX5M+tK48EwfdnG5oDvVdbDTFVUz23MI0GWaD
leKKVxJ1ZESwdksLSaigiPR10A0bFxoUgtwirTaOrmFbUN8HFeT7MDDzy3zhXxmtDnEEbPejnPR8
lzLFWHmdFhcr0ZASPVojuZuyT+567//tQ0M/tY0JacOaxm3rjf5LI72jrAi1LEhEOGH5ObeV96KG
MXrSNOvo/GDC00oR//CtX/NfO02JuQ/09qfLM7VByiI3fpNCkcxN+1BUIeXE/0xTZgelYCykdTWn
h183g7M2ZLyuIqp3VxfqltX+tKaZj0mnlMaag5sraMKolciZbr/8pYRrfp8vfwcD6N5OVMx8TILu
r2FHm9uEfLAJse+tHW0yj7DCv426iaRglkI7EmCbCqdj29c3nCDgroZRHLN8/IHBJ/3ZEtft4HXW
s5bwmaJOz2X1ERLIea1R+ISNdgVSHuxFO3xUpoHtdl6SVho70za/aTMzWRt9f1skCiI7F6YTBdE1
Flp30+kgXw3rZZBUSBRTNeLJEpC9KeG/p9FqkUtPqStXHiQ/0GhIqDOu+EJyrFiVHd/C4pai4XmE
qeSRwL3JwIAPVaO8Wxx8zECuSxiV/SXDTrIu6LrisSn2lWrTNzxT0XMgQTm5CiX7PxhE5nvdQHYw
N9pVyfT9G6iC/sWUauWwfXmZrR1JYgIxGbZ0bUVo4WtR7g0RlnvTuAjUATRFg8TsseRXuFRLQxfw
wwxSUutV5Y6GrtiaZQKFRQbPIPH7cz9F/dnXymOjGeJuwhrseWufisHNOEpZogiDeQ2LDhGSKHfL
D9X3mov/HeBjEMArsdK9ScD0xQmrnB8BhJhsS+tp2r1cTxNm8izPT+Dn5cPP65D2ajG9OVF/JwDh
VdHgfVhm2hDKMPWbSCTBoTPr37aKknvtld5xSvS3Po+iB6GR056h+SzSwh4XW2xLtF3aK6Ku9uoU
Q3udjEsNJfEshLZd9C6pgPsQS8ILqD/MHU03f9cJZb1rLRINJzrVqTv8sbL4VwqJ5mWsjJlrklMN
utY7NjKeF/3InWV4ceKKJp/Be5kTCzZsnbwQjIpJaIgDpgzc7xKjSI7YSH6BLIIsRqofGgqYrS1J
0eQdBJ/gC+orXFbgcHQZVppVBwd9RHk5VHffaIK9P4IqNB37P68eioseCATVlLkw93GAuv0rFASk
V0a1R/OfbpNaIvQpLRxfDsDEGQ0O+nDa1uDC+dkS44GO1nhk3ngCy/hRKi8+8iYuX9E2AMcZZQdT
OLH2o1M/aorN87LAUad9EJuoBexJEvmFG6qjs7itA5coW5cxVZNY9XkZrHwtPYI/SPTLYbcce4WL
VbvTT6qoyKiajQ1D0TEDbPVDH2qfWlNakDQgvIHz0zfMjeLLYKc92/vgzRih/E4EcHHv6yS62MGw
j4zijcPc+4WZJaouWPNI5hAotspW+257E3d+K5h2vkt9XZXOu4FQl7le+hxdifwpyP6S/9WBljhU
WQOhl7f4OhBBdqara5bk0+vxHuftK6AlvGpW1V6APUETMqlYSbBqbnEsN4GLANVtU2IaC0Y9K5Qd
3/Nozs6LS/Fih4rpygQmzVFJdHd8wk0cvAObjm7K2s+r6Tpq1sG36+C6LFlnY9fyxDm3E3ntQnDH
to6qlnyPfiMxWu9xBvW3HLzzRuQpl7MKmF2tBbwnfP9Jlh1jcdXteWr8Z5Dj1xaqtQjNtKNrI4Cx
gKP9S8SYuYocfITLL1RAPkb0b7VnBjYEkHHZlKXL7d7LoIIMDPPXDf0iNP82hn6ft8+qaaB+RQWl
tUHpC4UK2pZXWNtsft/lVacg0UXsTDiE59Ejvjzpqw9nzPVdELG1ePMSlioCcTVskVOT4gd6zNPZ
Guf9cXkVzJskUcLDpq+MED4/d3OyhoKT3+JLnBzRbxfrxkgMEpyqmvHX7OQwXfmLPMNyv1S9uhvM
4LaONg1Y7HgjVYJs1aAssTP1v1cixodW4+QgNm1kODPf0xdoCb+6n8pyiIzD13BsyepeD3a1n1Ls
P8x3IZsS/pMDxFfNxUygxABSCa4itv7TG1qh9H+CV80o7xE6JvKQB4RxHBXD4Or3dpAZHJc2PlVF
kF0LTZ3laL0IYk+EJoEq0gPmIkbZIEd6U3Gq10CHqldDhlCJiuBbkjkuFRU3Dw5wd5bmRS8uk8Gm
cmjxpecqzRQgTSBsvd26+wjB3ivZL4OPMiubSuezh4qPyvUe2j4Y3hT/ecKjtf3SY7uaSXRvoa0A
M9GXL1EQZ6JfZfNsaiLTB4geLVd6svHVMY/c+YiEk5l+Xl4J1+KVUf5Fdl/sjJlz9Y9uJbvkbogy
xy4yWKchca1TKKbxNLyUvtKsNdSSdDNF9HpMbWTqa5lGvbcHDxifIdEZCdr7UCu2vDfLlIY2V4tB
wDdsbe6EQe86kATj4MkdeTwAzWhWdAGArnbOf5lQzn75yKPn2ojEw+FISmucpcUhMMcJefpEHhK0
k9S3cwZxLIFXiYMdi++c1s21mBcFZs8NKnqZUJK3+gyyUGlr7hK7ITIn9pNrJaHI0+5+dQR6UsK/
OA9U+sOcQONRzJTEYcPEzbBXEfqeWdz8hS4voc1Hyz9xIf+GjgJJbWmG4TYs9fCSe4UGITfeeW4j
cVeHQHHsKjnokf3yBeNcfOtf5nVYmjSWjWDHRtEAOk2Q3mttdagOmMOrC6nKiGHnV0rIOzRTYuGa
Ulx8qGqX5VU2iWw/uuYnpkx5bG2wixC5b8vmQx+6WQkxhLvSzIKrJvuA49i+LB8Z9CLWnnLiTTZv
9yQIuTmXI06PMrIL2BqqPeuJaVeYaXmJmc1fYbvSN4uR6Z+vyZ0tTbnRXm0b+uZoiV1vaJ2ApdNz
cqMbbIhDNGQevJpDJ/c6dcMm9/CqQxYvV16r8ktWBzZKDid3j+Q3kDCg/HMxL87kDPQBks8kB2hA
RIRNtL1tnfsArEtfW0ehNXyDHtKpdababpOoiM7lfHGHfuBA82OwsYxJlwXqKxrX8XOUdO6WfWNZ
qqBvj2krX0XQctcrxifZENm7QS9l7OrTCDVv92VZQ+V0412+UkVa7pdfAUr3amsx3V5PruG7q6ow
2u0opEbnPiK6CBU8npG+uTtV5V3A/A3GLtYjfet3UfDVPVxaiOyY0E5M6I8ORjf2ScDJPpeEcEg2
nlFV52XhtsceXmXhVnTp37KJ6vO/pemGdoX696XWmYKVedq/LIvla99a3/JWBta3p6Ntu9HunllD
FJdijAy6Jqg+i3A4xHVsbJqssnYOz+Q3KA3ExVfZi2/Ha0J8V7Zw+wLTf9JtQ001K5fshJMlU+/k
wQXbEcT4Xecr3nx7SL4WoEP71tB+6lL8tLVQAvRmDOpFA46NrN+ayOXPvpnZ68H0XfQTE6AVCEpP
oFpgfEVHtgXHWQRQGhqZo/9wcrQSXkM4WDYTzxN3RN9cxHxrFhB1StOswKCWb6u2co7j0iGcF5Rh
5QWszaqxnCM7pM7UGtGEyuR8oTG6FT8ulikduUjThtW3MbSbkx3bz1h5O4beximbKvO0vFqWviZ2
S6M4CYMTzvDmGhlNcpMms8GA7OpdozHznkZxE6LvX3RfD3eJzxS3wouJCplpR0Bq1DMz7Hg/YE1F
ezL+r/lbhOB3Re5jNC/04jiCtvt3uNQo7A5ZP53jt+WiFGWF+6jT8uFEsjq3rTMclhGRnf8H1pSE
GwNPQzT2giGTik4cUvJsi/ZILySECrTyCCZAIeVL/YYkObinUkuOYQJhu6gic+flbrFfBkylU+YH
EmqZRnc13FJuFvFc/+UxyC5fFAzFChkeak02uwkSCao++SduP5WTEVSTMfAHCJ2vczRTZ6vkCS7r
9COuUYyN3Rg/ltFwVYXHqPhlof0ng2uiv+684tLTJV+T7q7Z+n+cevKJZYc8Q2TQ+DTnHGAoq8+2
6adTAmdq5Tbcmgbr2rmef5ZDxP1DjoW+TriWb76mfG7yCr2nIaAPSY9OrjPNwElsx7itT4O0kpNC
te6PgBP8cK4geFBXnkfPdiERLyqnNMUdBcytguTMfW1ZrIAePrclOuCTv/GFCQdBGiHdWiIXYgJv
403Y455zhdDxvUfesTPVZ5eAFbW7eWwdaPFJY+LpaDVg89aoj3nTZE+Zh59uo2hx9Myiyjbg9Kee
rOq56cQk+1fS1XS5CvfeKv5vc+5DpG3kXn3j4987h1/8eCKZXZLP1if5d7oO3EiHs9AnbnbZ2H20
eUCD3p1pCczz9ihnXjwaaXiywpyD0DW3xZ9lckh+GSZHomaQbDX5uYCHtEpF2RyHgUm6Mon0lK4w
17ZqmqtX0zWGahzuY7o8Wyrt/pteEQM8uTbPOr+KYTZANWP5OeqxdvAZue1FqpVftwHTGMODwdBl
g9D+h+yHbutoFaNl4TUX+Opz2E853AljuaHvS5+G3f4e4rQ90VtKn0ELuYt8PwMmN3axWPNfBksV
b9DrgbIg7MEAOq2QQ0T3wPS0W67H2XlAz9aoYJtyIa3W6ATVys71v4ahgCPURWQzjDejYxF0//Wt
+WHFfnRu50a+k9VIk1wm4DSkTjodeCDzvEK6k62DCGR7YB7DWbOzLBH3oHMSI9KLguzZ6DDLyIp3
Pmh1bKcp7UmC9bKN1PxkHTmK/A7AeufOo37Dt0bGumZWV2Ko6qsxL14LBMoviiPUpOFMPFKPly18
D7redYlZ6uNtOJ+0y+JKWWy+fM0ogMN96Uv50DtdbWO7qteRab8oOxxPuSjaw5dmr0b+ewppNs4B
GbtOTe5tsZY1+AeRyaT1Xkm9elYa+kojK5tDnXY8dEU4i5PiLN70LhUE7gbKmRSMBUmR2ZvMRAeL
TY1gK2itIGI4Llfo5V1bZWrtk189bYuU98XUIuZdR366KWkxnCIDMrYThsesp6pRdb/+UoNyj282
Tcq8BfHWir18Ortz9QC6I7gENc8IHRjMzrnFBDhzUKIiVJxFGq6hM50oZQ2xZCxJViQB4omVFf5l
igeUOF7SSJv34h3E2aqIjfHZGANTLfzwX/KwKWzSfTKSv9ia1GGxUj7m7258IHkydiS/w3mSkMWr
seU2KeiLedawBURRrYVn+OsoZxauSxOrY5CgvStTrV9XtW5dlNlp65FMgLUPifhkVhRKWz8EP6Py
3v56oyUTk+MmJOc9MdliZwbKGc6myeBHvLSe025ax2tf0UJWL+300MrRhcWGkCeJaNw2ke9fLbbp
u4UoKsu1L6doUpKwXpMK3Yayei1MyEmQUDFQzwCj0PCOgQnoSklbXN3U1vdyrLhfIlW5jbwLN0by
O2jt4GHbprvvuCIc9YnLt8LjwLgBHYvCeb7PWr99kU4Ms0W6B10rFfsYgObeB7wMQe6ASNVegZDF
yNo1qIgsM9s2E7wko6Hda0r9XpBVvENn1M6qyg5dykynxsAf351Qe20jx79npWCbMzk9lxGkp/Ah
czZZX7rAoCVHpTe+hzbtC5Pd0VcWkG0t+GBWpx55oqUkURoldrKwXCXDOutk9CfkTMR0qkPxyu1+
W6HyWTwykYwOuOeMZ1937QvzyD3ZrOtW6f03Mflwv6QBL1P5dLOwI8k2zzdQR+p1BXgSVDpFCvyi
nU0x/PWTUILXt4WohSry6YhOXbGDW2urTootYIyat3Bb/OeY6g/tkdUyHmliz380iC9aBw/6HIW2
pOAtryD4JauB2c6eYNA/VkvgXWeGxn1ZUpfPnBdzZKou/kxjaXyLK8t9qQw1/6XzlZoa59U1baz9
Q+W/EUsmN7o0TlLBqkJg3nwYMApbVKhvqmQT8ibnpmFk0+qyQebWei+ZojNdD8MmJaB9Q0FlvsXo
S7GQNT9HF163VYrqTTfwjIfZ9NkH2qPU/T9DPrLzzN+otFo+iVFedIiy+3TiPRvxh3mhMXqwAvqO
KEHNLSVGvXX7BDhqKu+LF7PV0YTWIIArsFTrKQcduQjVkC6RsRmPEnGF+dYVptjhuG1vnqMOw4ga
MJmlvKHRviITtTcgFqj36DFQwRY4avmqBrzBxYunMePxhB2ji+b8r2SOXkdDux4gqXIHxD5jrj6s
CpAy8WLdprYSl5Y6THvqYW1LkkawId3Q3dYZEHyt772nSR7Fqkvqne6j1iMJ4pr1kBoVM7STrw3p
2mp3E4/NAwNq9Cy7LQWWt2O7IDFAJWhTIyHQqQz1szKrPx3N6cXpZnlatu7DmumGaeV4DBWXFiRp
x5pOLGTT/IeBsnft5FCwkUj5T9zf+TlT2q8qtt1TmFM+BH1RfNPy/K/ZWD37lC3gZgJUczXcEnHn
2ie3b4J3egTvGdkM90Sit8fapW2TpvvwQubGGOvL15ASZJ14SHdjHWR1NwrxbTDq+Kn54WZsvfJe
BMaBlO2BTKFQ2vuq90kY8/Ro60E7WAdxzPS79E3kUEtNwLsSQXub0ZUQRv9dFDgdEFy3D6dumAnV
U3WAV/KqW0rbL3ulQ9jV0dfEEdRYfdUNkxuKcLKfVhjXqzhNtJ0TAVOwEUu/jGJ60iqpXqG37/6N
ngNu0asiS2BZIjz8egxLE7SGPiKxQ0Q3R9w7HyPStW5lEptzKaDI7zUz/lPEY74hQxDJUpoluzFP
j3FLOMnyKJeVdk8Gx8MChtBNiPZjfngOpLfGXPbHv4XSQxz0WnhnLJVBXJ3Tfud/qxgQItzAGoYD
/V7Z+ipBXcA4IQu+ecyeuNSW+RsDoBnenpEZVr/79XNsHxxK0y9htcVGj6vqUg3pizFqP8kbcdFa
5eY7WuRNrKbslHV6eo4S7e77RXowk3686PPSCXJrxth65YuN+moEIbRJc2q/KJnyPa01dvTZme6m
HrHEnL3rYfAcbG3liogx67QszuyjqZ3R3ttSXpZQlGVh0qldM5G+Bxzz5TDirJ1/M0NeabP0KFp5
GRrxYF70YDjBRoAVQ599F5k66CDunLdSWOm3PCrzncVIYMstsCI7GrKOjV3o0enZDwZH+gkPkPNY
lmS0r0WmtwdXXr6QWz4tCCBb8Udr5RE/YRuTvlqZ+zY2xTnwyOhNJoh/BdsA1+PZ3AOxaN+ksTwu
TZ2k8HK1gghyyDLpYpga6qPw1cWelaSKEXwdjuDw5gtkvQzF0ro42HyKLAsIlJ6X5ZXW64qinW5a
ku8dqUPJsAJ9vCwLp2a0HjLkMkvZysDkf1WsNdAfj3xFJd74NHQ7Li3XoSumK+08fYrQUYX2E06X
BZ2KJJmpYxJMG/h1DJR5bHBSXFqYucoz3TuQ45VVc+3iRn2dpeCr3rd+Z4EazsuSztEzy6t8flXU
Hn1Rq9t6Ggq/NWpfu0UxlaXmrq3y4KF40B7KsJCwTf5rALcD9izGeZQcT69Lxr0k9BGDTb0hztq5
8B+T+zJtotllc78iYNkdGeQQztm5w3TBqv+/ZflQL383/dicgR/4apWVsrtY9vjUB8pz2uZ/XDn2
527w+rPRiuHgddWhzqKJ9wIF1NiYTb5aPq6MVyQGeLZ9XTAgj7qEuS7m/7JoGqKJrPiCVzafBx4c
Id6EMX0o010RAXhUmfLO3bygcvLOiUUJmk+9hKlSayfLnO4BfF2c/K15j2geb1wXQSKJm+Y+C2qq
kxrAiW6l1s1yD2oOFInzxkSgcXfn7BEBSbgu7PcpUQFDZVMdHKd7x2joHCDCOISk0uUhIs5x442q
VPo99/Rwnzflr0ziAba9qPooAia/qvLtS2HjUYn7CGmzM5Z7u2E4vMwhljlPYxOghrV377Y1IwfR
k4DLJAhIh04YOtSslsklQS9xzVhzHufr87J0/+Ow8PbjEGPOK0j6AGT2tcguREQ3ZgBsB52iZh41
kFuWokbgpswH5iuaEO08LsI4tyi/p4UIiYiaVQgKmPLWrqJs3RbDqcaes8exop+WpUQUeGrNYo9S
mqmiKrZZ1DOEwfi+LIPd4vefpaDmQDPHktcFu2obhlibbuIjzYTCmpE2tYLI1O8CS9nmiuhKPF+8
XYMOJIWf0CeeVQ5LW3R5hWUEeYQi6eX/e3RbVJtrZrSoqGfw+qI6WpZkTP9GVWQjtibIJGBCdjDJ
oWimPqBW99tffYZSgKbyK/qr90ijPRyTIlul0n3RGq07wLnk71srwnCFTpVkBtZmuQD+uw+KZDpQ
tRvH5SjKLOyOYVxNuPftz1A48W0RFpAN+Onr9rUjA/vUFgA6ZFCYm362SPgtU63lXop3mi1Aiuro
wOnaxEYOHD93xH7QE3GK+sA6pKFnIY9S2dpylb2L+gIFmx9SKA2OvrGlSQxW5D3pKamb1rrJDhFC
tA7b0SNIFmoSwdrysEfZ1f7J6B1XmCpetKSE9eZLzF/8AgEutsFlDP+Ce0CGqHkCz7Yz8IzQ4ecE
Xg6cuMKMhN4j2ggPfIHemp/LC+LHNlkRFlyy5nhoZq0gsLrIXpsasQpGFYWboe8hz2XDhZazOzCj
s6GHzlRxm5Ek4XDpSkvn/LdiJC1XevIwuOOJaXG6VaODdxUiOwIfaAqLIsSPpNiMDfRDiDP+i8q9
LW3YEurKGG/ctIr2X6W7ZcBoWRr9RTgVpxLVFwqjlrD3WTawLHgh6WYP485immKAaD8CeuWPpLje
4luddTkBxW/GCaWRtSFSNHTYqKgp5y+TDbXOtCjRrkah9d8sAv/GZL24vhZrla0wSla0ghW+4/UX
bLvJLe/8hEqSHpcHZ3lmCsns2pVAeL2yAoI4L8srKALROcrqDJwBGvigl9Faz70Y8C9BV7qVVFcj
8XDjWWIkI/D3ImAc2JwTg9/YnL2c0igAJsGVJbDLHjeBG6ABYRlACG3sKg025VA0O4jGJeXr6N96
I/S/+UP6dj3WMy59WfC1ozX2Uupy2W3MkpkzPW1yAq3JPshZxL0sZGupc+oFtyqk0linjV2ce13v
IGD8vyUzsnMftXBOxW/0FWAuSr6fe9g009r3B40tSDp3uwR2HnR0L1I6qZeUNtIRc85BqDRbJygx
0BrRpVoWU1ThujVQJ2eZoqWiJ7QAhT482toIrnWZ/qF/7R4apw6f+PC0J97qw7OuSYZW+GGufetY
1zSyCQhHg3Zc+tExyIEgvJrgCRAVpIjeMdGshthOV+7U+DRqa4xvoW3urX4YZhk9/e+leTEPLNIa
+nOk18XOwSjCbEsUwakBOs6V6SvNPDbY/lroQpsZNLL1MAB/tR8wGlDF8HPbs2B9WXR6lMMfLmr6
q5zqaosM0r6NVUcAcEhyT+97F/5dv0pFf0wr3sC79MewrS8ME8QlmWdeyxLOH8ZUQtgL4w4JMbEr
fan1B9Jlsy33unkbcH5bkfOo7IASpcnqb5VWAnTuQYd5SbDqkS8g37V8hnmusZV05TSXTHfoIPUq
Wbp+mi04loV1qHTrV19rztNHeH5Ng+SyfJTynZ11I/pbGNAi26yzcB8q661Ocz70AmvvWdhlGD3k
c394EVeqdFpJ0e5GZJn8Esfhc6huI1+iknMt6L8y7jGOXsteEZViZ48lHei45zjT5X6YUfjgr05F
YnskhfNRXTezV0ZinoOCv/wtFcq0h5o6ut3GuLcKXAoDFBxvLZMoPuEnRkLVgYvtp2Y8soUeBPLx
fSjLT9J4iRoe8Lvu/ArVsAV8m4RFN2NrRj8Uzv82jiYxq/MNY7lzlLFkVIjePEqc4exzzhwyL2C3
GdmGJ6l5Ow0qD1HCvrfmP9BW752aEohMR3w9zE/oZKzaDI4LVQDG1lHdB6O31kZpwbUpuphgNwyc
83OQd/HBydyUz1hZhL7hP6FmgNnGK/I50OMbkfOqOeWL14bhD2vG3EsB2wpX5mNZaMsGWJGit9aP
D19ZYlrwUmu+ffUqW8IypOlR/yVNKT8s6jKl/cxNpb2gKBGrhtShVyswvxceEqqhwxhgz+xMPPL9
dvInYJaVZhFe3cE01/06OgFaE9cJcdNWlP9NSeueS2VFL30JXwgUnfzVlN6zy9J3RxBtlY7T8FJQ
zlIkzcfkLAUyLRJD+opbbsZ71qHuf1JLOwdDi+/KIeMcrHWwcSpr/K67+aa0/uKfcH90eB9JdeqM
Q2LlJ7sxILwU5W87UsWRSmY6a62ePvTZhZcD7VyXiJcfy795fnoeuHQcygJu8krAYjsNDdp/LdI3
bTqWG8CH4SuBxPJSQobSyQRegHItQ2+mSllHR42K3IT4CAfLdK5qGMjLhD668+qmulB7V5dpIqhL
BN2wswTTgtKPIip82Vxz/zWt8V60s1o4tuhlVaPF7TqC6BvCr/lnnqtNO159AVJ5/9bHqR6v4Zy1
JgqTa0jH2xLJa3qqPUgtapy0g/l/hJ1Xb+TImkR/EQEmPV/L+yrZbvUL0Zbee/76PZmand6LBXZx
gURJ03NHrWKRmV9EnEgF2t+/jZheBLu8E8O49kVL7j2eL+pWKxw4rsTzLpjOe+qtKEtT30/7NbEa
/dqnpgyi0vgXzOwP2B4H6zyeKdnGsQUxe8mItRtUJ8r3T+TkD20bNU2KkgB6eDL082/8vNdPQ0RG
Rd6xKIAXMH0Fme0wyEhLRv4lokLqYOcmCyW2LcPtlRKYoFJGn1KTbgEkoEUeL5s8GqpDYq6Pz2jY
YqeN/gP5sdw7Q+lXK0Hb0PoTYQBfp9opaSCWggJIcCgUWi6j9UG6j7iCyYjR3z4xXjwA78DpykFo
R4FgdsgdHry1jN/rpp5vrLmZNurLfmjq/dg3zSpKuplsHbjA1MiQcGFkFAlj18+uDN3n5zCoYN1H
dZbv86gh1ucNHhCvxrlQIugazL/lorIOZYfKsxjJU5jzB/9pEomxvmSEzgn3dq9Co0Fpjhexc7sk
2UADqd11rKXZvqi697xn8uJreH6ahYTBMOo2G1ZuT8VIywO/kDLaaIlhHUnWgJVjRrZq/Tca6XNG
9xTJOK6TvaVY5hF/SlyrTLm2GB2SzQDi6WzF/Xx2o25cmya8kll6YyLpksmC2Do1bfbhg2naqTNe
EGSYrEpr4Vi8H/E5TJMoXuKhKl7wjEuyU8ZerTOMlzk1h42X6PG2pe5P6wfredATalFipqMzgZfn
WUfjMsxvsTDiYzRQ9mB28T70+1+Eo2DXCx4tdUXqqda7+pLM/m8huCRs6SJRS+48ZfBUTp5u4F4m
FiQ2o6sBs5R7tKzvKWfJi7utJuiQnMN9khW7qZn19ybxHzhbIHfK+irX8n/DCSMzLAktHh+yYxHQ
rxhqqE05z8TPMbvgTI9PTpvj9maoRwpGAQxZI4+oKiO1sJAFX2vapRmEsTEJF+xqylvf8zbAqALl
J+ee9win4Thl7TsU0vZkjh6GU7lYmTWcalJzlcGuOhAGQSgctY/YZxjqGPV3blygsdrgDSa/Rhkv
lkROriyuceyGbD6PwfyGZ3nY05aOvzHQ+jPb7WJdJKQ6VFZnkGbCPEh+OlH/UnL6OA+Fe7HZXq8N
s7qpKh6MTdy4Kw2E2Bj9zKkFviRdTccAqWnSbtZXBG98jcO0MQvyZmMrgnNU88xzW8hsYsH+WEYO
xnMiT0cDnsa1IaPT1T11Kx4RUMMY/C1IDez8OVAeAB59ce7H0txO3fwnAKFub604D9Y88Dl+L3EC
GMISe8dyjVMsfWBZmuBJs9p8kztYfRqdVEMll6KuOEExhIbw0Zr442TogRhxhjDFgQa0s3Wy6xKp
V+gDhmPf3hH7sU+Muu0T5yxzm1dptBLq0OQmNrY/7zd2XoPG3Nk4qVeCA/JxVtSbyQHqZjY7xE59
0zXpQP14rDNtwXFPyxpsbvO3aIiw1lowg4gNFqCmcHAqXAF2az4MECE0riBjK4uPWtBGgXEnerRl
1LZOsnm5tHE1GBj+NG/twvLYEAM0rt0uX9zuYto/VIyaHWt6pcyb0iDNenDSwceK04/ruQ1vAX1c
RJD67MBJ75BYnfsUjLN9ZIrcsMvYDVVNa0DlvPk9CTGzjmGOR42eUwBanht73bb2D0OE1X4M85rK
Knd+0/MeXVv6MAmUVefPV8GuM2vzoksBd5aL7ydEzLCEriF/VM7WzKZ9FQp+Dn5Stsk4eKhdJYwQ
48/ANVJyO9EG7505wUF0SE5gUcQTw7106zj2H1RWWdSAeOdbY3qvPfvoVeGj1sb+lsuHuR6RwLMa
nU9oTkGkHXP767127zZMzj9H6WbVTEcGpDmYo2nvwjV+813qeld5ZScXrS+/uq47PvtyaRP7FC9w
XULnXBtufB/GBZTajA6Zc7y6/F0ihxabuBmwaLm5df67ZDimVnWIHUfzl/yqloHQ/iWK6+kOF+s1
HOkw66rEfLI8LgmNHF47YUtr5CxyYPB9wgP1mKAMr3xD155xDjIFCdDqSKFcFeZQxX1bOejR2uyX
hqn9iP+oeG6cAR3adaZtSArrbLI1R3G35mOPR1z98FWQ9ojJLMkyLzs9F7+jxSechFAL0jSyV4GM
xAniGxfq/nSGFiTyn7shxZjf5gVXfV1efUJVwPXaBqnabZ/6zryknZ2uJsfxD59bb31iL9LV+ppn
1nJWVJAoQo4C6X1C9uLpLR/hdkHypzQcPixxpx3L3KRmV9Ztqi9JHHenRfQuN47WPkje3F1RAYQ1
PBPA0cakvSam9e7Mizj9XbrWE6c8kVKiW1w17P94HsT4Bq4s3CbD8E66fsbBo3/FijtiePeySwwW
4NaIdkAbrX4jBXlnXFQNWh4VkQPi38fMYVH3e1d2P2YbLj/msylOEoDy9Zv4FsgIs1qcfvaORLrX
UyQbMjIwYXts+Ss9s5i+DUP9XtfFJcJ5t8viEpXd6uOtg6n9ZeSMyiYlmb8yg1zRjQl7usMJb7d+
6q20pIpvYxWtmYTuo9h1zim0HQapGYYZ+QrtcIWcGbjcToW2T2WYNtMq7STyycN+GPawrxN0GeUa
FKWPlpbK2hTL2eSx1+IUZB/QR9GzicNwV4UElnThPWzTH9lwlgQQubxbNk/LTE+4DqZjsKObJxf1
SpSvbRsSJvD9K/dPDg2z3T1Kfo4Dm0XYOgW8it4YMK0xY1VfFalhXNGQSDVFGsRvmVOWC2l8XExs
7Nd1GvwaSYS9yljYK8QjhxK1lRZFAIjpaXkdunk9e739Ttvmo656Ptn0N89OHBL9siHy6qK6G3s1
dA7jvrmVxYPqxODMJErWjKQHx6QpvC9Goo8lmqayWroK1pMynrCQZRq0oFWMqvxEuDveMPKB3OZg
8EyHpDpwDrp5Mn2sFvDELykNx2hktN1+lhsyHIdnP3kzybvFBDzgm1/8llp7L17oc/8UyqiRi7hT
AZJn+t08tdEIIgdqLNFP/63UrPJZt/LqVscu8TLinr6uY6wPg/AwtFyHTYjH326L+tRJiExgWIxE
Cns+5Enx3UmC/LvVHOexSvejkdgrDnwxDyTXPzSORZaZkT3mK97pQ2PNt2ymXbvvzVuZtu6qZ5ix
I2PBLdvJ6+wwGWXOEdf1/BVK5Y9hJi3N3gFLmZzsJL0BLgqdjA88jq8QMxh2Ayzss+Z2x0yw11VU
ZwGeb3a6h1dXPz+PtCgxw3ERxkMZogcLfqWr9Tldx5NBPy9V1olmL6RGw+LuyaXUdfPa5r+WDv9p
UdLD41dE30Eu5U+NK8ozKAJ54M8jG1JBQX6Hc+h8QwmcblPThmxLyBVjXuA5BIcr2tCIPK29dmL6
MKdfiimE6J/GEa1vVmNtqnwxcX3E50We+BLuMlrqTcdR1jeowbcdCus8+7+EPAeYcvFk8Hnya8kA
qcJtp40VuDHuBJf/djeMH5XGvP2vyUH5Gz4Hpa2D77or53YiCBTUMItzuKLd8gr1i89AZ1tnTT5/
1IJE1THy4Hy79eKOMTGjeViejD9ibXnL+6HfUzSsr0sbweZudPYgDUrtS78Y8ZnbNPBxQ2hne6pe
ARv9Y+dU0YZlIIAIWBArlyXC+HWJmU4mw3coBdOqLHiDVbdOLl2Z3cJmdkggkgL4YmvVReIHTRnf
/izOcsklUEktSU6SzPXPVM/l179L0xrUm3E2SrGuKWtIBMoXhybZjBwbLSVCBbgHzxcvDAZw3XBF
5w5Eo8nBI0NcREwNxV3Fcy9VOLVwnWaXtklubFOchy0FUi1y0sdE0WkWTdwxLVqKYUXeCppDBcNq
l6dcRl+QFIcni9Y09okwxcS9Z7d+GzCye8rl7CYFQ+uw/PWZHyBgTssUp3dLIsEAeadnmigXSj2j
7N0J2X1EMpRaapp1cRIHO6vr7JhOs9vFW73RkZ8JfJfjl7FI9M9zLu9Pv+eie8RGb638uZwIuk9v
NQiWHeVC2TmRTBJ8KjHZpaJBOQ1iam0zbxtODs10MjKjcjMjE4UjICrIj6QHaXRNr7ThjARQ2fYT
EmNMnDXhC6fp4+xZ6dY3J4LmwzBf81r7FaZJcRIOVIuKnZdDSzSufLM60T+l8PU5KCmfnrBSG9AO
caOzNxJj+Ej3nSugwWXMnrGgYZyciKsOfgurEfpbj4L6YttTB+0wvFpxvSUol1xTLR/v/ADjfSGg
ves08h/qexM+mE87H4MgvP7/8iuUFx0HTb0KZc6Sq79ZqTNbykT7xtGgvTXLNWO+e9LMjI0oRUof
orV7WDyopTXZ9/OIC2AaxD0VsIdURVzQpNVez+P62tMATNFz+spTn5nmEiNpJGzzF7/Kb73ZBGt2
IuFOS6A2rOI+77bsAShCqo36ZciXX5bew1GeOB2aUpz0pvhGclF/6jmdbYtcZNvFJfVugE9fpf6k
XURFQFTZGs0qYWPr0QdXmbxn8ZCeRZjt4FBn8Mtc9AX82+xLcsg/o/9lNKZl23MsXf09/oEtIrqT
EFAbfIJzFQ/4dYaXjFMH0CFfJsIgpOzqsnY2i94NNxLrJu1Mlrde4gniojoL1QOhtdxLAIe7gXmz
8mzXRKTbTOaC697I620o83pqyWSPjqMHP2FPmXvwzSDjMxlYrWOsoSFgSxtIkU/w/0ktWWIfE+pB
zxtV/8atari6lIzicMYEjep45izpnUu2ZtvEIHuZTFj/6rHF/ydfqcWTFKrFHJeNkGZ6Uy4+18kh
TVMXY1qR7YmX88y1MaEfP785mNPnZkhtg2I62M6DHFdJVX0WERkxSEyfrxB8aFTm7Xdcoj6JFDz/
JjAWv7VWXuJmy7tXIGWrv4be9ut5sAM6VEDEkcAKVx7Og4N6cmVeVlMHEhAMTaeEN8U8d0Uw3tRi
VYNOLcjwHPtFs55FaCG/jeFFLfrE8HuAPl5IpQ6/SHh2pFZlyaXxmv6UGodQisZ+SIuh54IsWrlY
RzbMj8i/DeFynjrbRdNu5o2JysoPMlA1sODVdCovAcvQcGPjzkf6CDATARoGccekpi9pnqKzKxfQ
ZCT3Wzoi4S7Gr2YHvdLoW8zYtnyJk0dIQdlYO/jb1nTNGycs2AbEMoTnsvFeYkc3NiCz8DD8+w/V
K7dzcgqj5DY2mqiPdIwOiw5BzonQxtlv03vaNd2eiQdjrnGysjMTTXdljUG+MUkInGy5UJ4Em6tm
JG1VuCU6Gqm5IJfjALfklpokXfKGEmojrMG8mhFsh5ogrMP87A3ZwV07WIpetCY0NkuD9r9Qtrb9
lP3zQDsLTpfSCBCZ1nfsSM3OINrM359F9DHxviFMd04R/UxGMQWEkLFDJ2DuCBDUdDdJ85QDJZlQ
lGwBW6b0yzjEnJJlhrhgQ2wnwAE6lS2Gw33+fKhPcfSYZVhcLRmBmkskE+M1vLN9OcdPC83RA5Ex
reqXc5lkMN4J6MM5j/cqzehKspR6pRKOdM6mB0JLB4Qi5+SBMP5cLCLLRKYCvAD8VU0TzL5a8CYA
013EqwwZfj7f1ENOPe60hSouDVeucGNoKknTnig/26qvYolUWEIDXisbwFROVpSTp5ChFAdnkV3V
40G5s3XbkZ8uzfkzAdw4DJph74TBTHpmf/4ABTAwJe/me+jfMYrVawN6zdYSSXQZ7J4ZjQ0viypI
DJwdroi/hgh6cLlEELY2f3XSugQa6kfOtwHo4dG35y+Rmko0zB13pI2tvQEPeVs74KFH1zQfZpxY
D0jAERJKyUTThR6NAnjssCYwcxfLruItt2TaqZzM8nMZZOQJLwCVlIPJHZS97Aa+8XxRS9Msy2Hq
mhv3rYSZVscjsHTPeRmjmTCd2agvx7rXtjon75VnkYM0j6ngIVHS243bu87Kk4YTTII/q5WVVN0Z
dyifFEBLJyMBqRUCXMJezgrX9gf7ec20ccKMY8pQk0XI0FMpIjmtbMPnNm4lJG28hl48wcGiDnmZ
MTjWfp3uEqTg18FqHPZJUX4abAb+mOjN1Sw/nRnHlIpBOp9W7tX9xlvYtvyd8atXeoOhbJnJFH3k
GcVFhZlOZx5uFAxJ15JjF+JIOJr4hZ7x3G/vCbADbBY5MX/CiE8tAZE9CJUJJa2W7CjwQg0cQdIy
xM/4fR3UV6FrPk1hZSLbJta1lxpzVJntGULhRsXQSmv+J5WWFMWdu22HR9r8FobPYVwBZvaZBx7S
OsK5B7ds06QexTLtQPrYO+G9d57rhHlglpU/eWTXm7pKvlGojGm2rNHATI+bKxu5/rkuMWXMLzAD
BoqpqTSnxFFfF4yMDnrP7FQT2NuI8tcPIdwOpWVpoVcF+TVnfqqEDiV5LHJo4icEJUi9GHFQgpvE
NzO770WPAGItYhN0ayys1MnlYqTVIfatI/CnYyln+os82stDzInojr72e+6geQB6XJKtM9nBGrhU
71pzXO/UUaazovkimyZcTlyLUbe7sDW6W9vBg4I9qO2KfqYjbSyiw/yl76Zu63LovftyEUzqCG3b
ybZ1gwfPy+QLvUzTofSg6lRxtIt8e7mPQduAT0R8gxwc3ZnQsFSgyCoj1yFrtvdSGr8beNg83EBE
uDyibj7C7mbJ27fK1gT/371NQ1U2UQyaUGlREaKHYLytKmu50Idmn4XxZUzRgoW8DJTLQPkNprb/
E8VxfaRhSeDYXQADdvCcYUI613TEmEPd9kDsFiWke21nt3j2oxjQZ6STzWi7U5sI+PHsBQH2eTFq
lkYZrdRWPpdSwzvpkBtGBYB7KO90ilantlU5p35Ow+TyIgVsl0tnmv1h8pilLw48kArxig4ZNuh8
VYvWPRaaTxSGmtHgxgFb3G0NRVNP3sqhsT7w0ru0U1WQILulO3QDXpM4ywZ0Rmrg+/gDOPrrImQO
HR/0wxWQ2NISu88sM9NcbhohG0zPUQ2rN5mNn3g/9X1VhyV8ukW/+41VQkJs27WaNGH7iz9nTpkd
VqvYtb1dODX7JLKyE31hMY4Yh5uTRZ4V7LNExCkzl6vbBU695VWXf3n1C6mkp7MAKHSa52O7ePCC
rBRaGzXghN4Vdw5caX3u02qXut39c+MGwCLZwUVhOu2GWJTQ5LDGSjSpWqx+5sAdTgWCVl0fbGzM
O6SHJ/Ab05EUAjA+avCo2HS/Rejmdwa5tLEVrX4QFmOtJl3YJ0I4EesJ5X2tdL6wrHHa1N5edNqf
OMa9riqE7TlyN0OuTxsbqm7oiP5LwHZEkewyOYFTr3I5hqtdEJcVmiin1eGgIBVG5GurMRiBJMnd
ER+OXU0n5lkdXNQRBunTPjZG+pSN1OUOkSbY5HrUI0YaA+JU58jJtKlYAQ8Q66pDRpnjDmPQNFgj
lkcXV7xgIN2GTzlshYfrsPFnzuqyo4zsU7Qs9olBriutaTDNloBMM6wVk/LFV+5tZw8Eyprzsvcy
R1bypLXjBoiB9xIyPiD76LpUCZKfVmAktcTuRxzGKHvp8AUOsHeAcj2igHIx3pz8WJZykJ9aH7VH
qkAJ9yEnfOoY2mwVOgngW1one22JtzFguvfKcT7srF22CXVeDMbS8ZMmhnLlXaSaZDZYxVpvwczG
9PgwsV93rEG7q8WqWn/lN3WyI73pbkbT4hK3oPnBXcRaPxpQMdDcrupVmdYw/0Z7rWuCpwltQ0ei
T9Dfer0YGaa3ZKLh8e17Gxpti8yld3l113X/0SUlIU+E5c/nZlMVBGTDZdk5dKtvdZcIls9k7fE+
jgEenXKsTpMCT1Zm8yElj9syCnEbusHfVOPKhk62duUAkhx2y30V86rCM6nFm/qRSlgEX62PflV6
6Ow+n/eRk/8/hVbOfza/fdKzbcMi/mEbgiOD9Z/07MTE7zvOwt/OBR3rcRFmd1L6r3mwzD2xZqx9
CkmuxFJaNfCf4C/h0OKd2E7bW9+of+WwcE6+nnU87aJnAzPIbRIwM0fL4Rp2cMz73MKvbWvc5t6z
cYMV1anvCeBlINX9UaxVEnFuiCOijiAauRChMWKWZ7VoQNg3btlEa1V+sbS5gLXMDVXcKHQcrqqk
A3WoZQ9Hw4ViEbRsWxCjZm1TlKALzFL/2ko5cQEbdHJhT+6nBdd/1rgP3Tp2jqafoDqTtKTbEPmf
W6Qx1t8NTr1M1BznUpO/PfFWdWt4Xhve9Iw66SE/qg+EEC//N9Xc/l9Mc7xdrsnp3hK25fL+/Oe7
sniDpRlAordmhVk9c4ctjv8OrZ2lqEd7FwYoogAZ/vmegAzKR2cMTuqP+G3U3+W/lWWA6vI0jNdd
q9mvVGXDMx2mbDfILztuM4dk0MTnPzXd0buEeUY5m4x4WbOmX2HbP8cm+utGOYvDIMFpg18JOrr8
pioyUd/EMv/vN4mmrQwbNKMZNHzgOGtjyq7aJ6XL//2eurl2gQ8qT/45sxkakudI9+oP//1z6nvq
D6vvRbpT/T+dfwYfSH6jJYcjomPU5Di+zf+EKZhO+oJ6RkN+Tv5H8YhlxD37QzPcawB796kN0kgt
Xs2mOrK1cKse5Mk0YZgBmBV5ZIJNojoqnqUHX+J2HJ/lNyLq6LnZGXR90G0H/irGcBe36Qa30PIQ
WIZgCgOx7HVM2m5WX52ZQHGRRz8X+QlocCkcR2/6ZzLDPvX3srBp+MsPG5lTrBqHAWHLsXJqACw5
9pIfCyv7ySx6fjb0uF17pA0vvN8RNIPh2Q+DDkilpT1HpEOgSaozc6gB/K+N8qT2CIUUNs04B94S
6ZCLmhRDNSwpA/l+WlWVsquYX8vc4hjW9sA/e9tAlJaMNBgX/kafGSiNQTfd8vLECAZYzYzAhVHG
o9Nh/hKHUXZvehdiKLjNLbuEhWloWYPcQuhMgWsr1p8eFsTPyUqtdPlpZUtbUAVrrNVWDLiNu/VG
WqrN2FhOQi4hKXjoaDZ3COpDioM3lv2+8eFBOPlC5a0DKwWicb8hllrBdNsOi+4SvyV9JzTHugtP
pLeBzcwUtQMd8xTY5V5mHPiPDveFuOHR08WfhYTmnsybhmU5nu8Gz1aVf4ghyECt0qd9XjOfYpw4
UleaIsDgVgeHh9eMqtdw4+dwbmsJEnOLWNvBs0pXpiQS90sGLa/X/SP44z1WvPDcddEmkUNNU7rN
41TsPRAu+6kOpt1SDM2VDvCtIcR8q9063xfRj0KrKREpqUoEP5KsaNON7m10pWVnbSZt/xuK4U+z
qOJVDL30aNpxfwdNhOSL37O1BCRaU9SPwAnIK5lf5kpP9p6cGwLRYgRZidpfD6nxnSq8DqoLSnlV
Q7atUmoq+gbp0bRK/VRWnf0clovSiQOoito14v3CE16Xd9Bkdxsq9NExW+3S4+i6JP6YccBnuxtN
GNmTfKTyY4zAe4+YwueuZQqLwR4dJOCIMurFsh9FA5wsZQbfhjHylt0fu7AbX/pIOhIC9x39f1e7
RXhhELMAeOcD4HOAUBUNmm/NG/ZIYqNLJnnTBv2+r8pfS84M0ftvTE/65/PRDdIQnHQ0UxxRTA1G
thhJCjnEIzhxRgOfDvPUnhrJq1KLsk2QQv/wF8vZOVOWXGoTQnVjOKtAxt3Mu+C9eYzc1ik2em/q
4A9y6cNpnAW9oWIa4fBriKb41fFJ22qFZ6ztLjT3Hn/1Fff9HEJ29pFKf0uOIWi/CL/+yWhnXCuY
UudQ4BGTsdxiSizpIIEGjb05WaG/WTeHg/uODikNrx5ScWvWF/XkVIvrDNOxRM8AhRWc/i41eJGo
LOeDmnxlbjrsBaZgQ/oOqCghMpYwcNacD0my6zm2d5lR3wEuTLRbNvNeMDBdB1ju1zjyo90gh7xB
D2fZjWTA1W4pmjHyGA69RdLlFI2/xrQ0nq3htRwwHAMWM64iEi8WpT2yKLrm6iGVBwoy2/gj7ScM
gW5uGQzPg4BegxXvylOMpSSfNuZmR1FDYlGAof3pGvp9/i51JN5K3Zx3ziAIxv27YPs2wf95BXGm
gJrrxfM+Ep1g98G3NH/jGQA/yFdR0ZI2o3nQUVkXRE5M6JOX4VyG3/qeRG2/M3CTndSy2DwMxoRz
wFSRM46lxyb23IgTpo6o2xI2britcIaFbSa/HBbKryzilhtS+UVJzGgigVrOGOpi7z7X5oGsRH0p
25JCaM7Yh94JvGdQYqs5yX14F8mZuxLzZun5QHQ2z5LrV0CzPbbwPziEmMOpl69qD+MQ+fWDjlmC
WzBMbPLqtyiJvuSW3+8HCTSyZFa/R4XkPGZ8jL3/buWglqqI8SxOxPySMHbcg+nQX/u4ejKTeWvP
2g/IwdRFzq+hH/b7kAorBPT4bNuzeTS4fzfSoaVJhLsTrUau87MvqBlIospiGrEEG0FaDVzQ1MU8
6LJyRVNEzDx0iXeNLJgRrqD/AS+JQzwvA7dcNfPF5R4BI7S9/oWEZbqFJ0UU+yXaV8H42sQWKZWW
x/qga83RawwBFL7ASJiS5ylG8TUTwc8ZJQtrPH1DWmEm2NOZBGmZd/XSfF4H3QhtobG6c1nC49O5
gW8LrfVWHdzMZZGV2tx4KQJrQJUW7r1rku7h9D1KuHPI4gjWNgziXYxa84CIjDcex9UGlOGILEej
N8WI9lNvkSF1LHG2atD0nSDmGxYfmMJmWrvd+F0pxY01JjslHNt9/aWK8MEsadFcOn5ZG4aN/0gw
RhdzE0Y4rMq7NfbiIyzFt7qAhs9A/tLlDNj8dNmT9t1A7I+O6uQ4VR0c7JAPrB76j2BhDghBCqpb
Q5qkEzkxnJGbCHVTa3W/UQuVj++B6VfBpixfVZ5Ocx13R4PqT5xY7tHJ2z2R3/leF7l5iTOL/alI
YcONRAu8mIT+HEwQ/0a6L+oIUxPB2WnjMm5fI4g5J/ZU8cbWnGw/tgbN5JadnS0I7j6dfvcxtsC1
o5ztQkk7GoUcCesEDboWzFhimFQcy7RDJSukwiQ72tKouKDpr0f5iFZ8ZeZdEzKo9yUusG6r/FTm
Gv2KAJXFHgv48sLtZD2EdQNNucyOAeKNHbb5Y54Jn+kGkLJxyX7UHXk8xZ7ymRTXEw48c47shze6
v9oOCao25m++bt4obT6ArRlO9HHwQRjSB1zt4FAMISjVbNkxoqkOJRPwdQI5+6nMo+WUdsU9n5bp
uBhGeJ7kEnHuNPSluKissV57z47viL2gEPFI3m3zl5vZDvVPiNDEc13iA02KZ3uSbXs95Rns/YOV
qxl8RmUjYAmxYFeO3jfHSadLIOcqtVGgtouNS5zU7+h6x8pyW3DNb8oMv7wyM+eA6A7M8yW4fU93
7HKqeopPkwSPcl+wrzSTUSMECjdDHQm9DOJVmpQrpWmYevyrYQq6CztU874mLdjYCS1/tv000DS5
sYFM73C3RmtNI5bnLWV48fR5n4Pj/6KZLh7quEzf2qj4BaOSUiBKPprCDQjLUG9O/oyZvzTHVA6J
SexSX3LmoyuvD0+aPY9HA4mfAAGJd7bt7saZTP1pDoS2YYy8j9tIUrros1p5BBNyt8uftAxIUB5O
OInK9KA4VZgQYCMaxoowYrzW/VG/WfoHwQOEAKO0ccjdEpAK0rzb4mUh6jBBel2QV7TBBMeOWLqu
AoGGxxj8kDLH2NlwPynZiwfGUugfrU21EIwHCUVAS86q8KeGbWfdsDNnh4R3JnUgiFs1TdNouY8s
8ez3WATPUR5Q4Y7kGhfL0qC0mle/CNODHxZf8dSau4RCyH1lLi8QQeDeJ5G9npBvspq5dCvhPYVj
7mafw4rC9Omlp2/B9CyQD/IUsgvXjQUumby8vavk3B7RDoh7oX034dtgdpwPupPal9xpHnZuGwdd
zhNHvNUnl9CdZYhhWk3aV5NP7M5v7B+q0VDvcBLGMC812SeSyg4BHK0hp442WeliyCBaNU80BnP3
S/IEvx9NZlM92fth1ve+PXnXpDRBwDJ32OLXFpKo28IxGY0UFBrlRpuMepl+KP6AP0thwz5F7hB/
bev+hGAWb7XUGg59q03rIl9gjUyOziOtiAG8G5vS7QVHZvyEdttvg0qIfd7nZ+5g7tUq698IDBxZ
MBys84bkRz5Yf5LCtC71kHJMN4YXcsoMopg2b2vZDe3hx5o5HV6s3Ne3idn/jCctXAuwazyt4GQa
JVNDcmK7ttTLa2jzwDQ0cCtx6B9KyS4q9RCj+wSc1AfGhAEuXudIVediHpONmfXFxYQbjxkSD4xa
COBt+khYfAgQOLOU8iCJC4XNQ8xn6NsVQbwF9E15Nx1MRoFNGSGa2r5Dr3iGBb8bzKbf1ZhWtprX
1tu+4j/kL2Je53B60Kbz4VJJ/m1i4tTWg/BIfVJ81cUbiV1QXUyM+Y/BIl9gcYlkWA6NXugnhqLL
ib6sbPhuYiU8jA4osrqckhesXMNvtDtKKeglOhDfoK9IxvJtf3obsLm+5CM+fnJreWF/jaxXcoEP
EBwb5W+g5o/Ijpngu0CFG4rqu40DAjdyvFw1RqEba/BAjQfDcjbcHp93aL7GoFaudA/NwHLS4dDl
To8IHGRbBpiYTAgo5M7wYs/MokogakCe+x8NSJe11wBrGOMoe0lqklH6XAzrNapacu3lkraU5SVJ
2+KG18MVDy/tkPkDGKKptn8ki8XPxZD+MrRGv1djZXcAue1o4EAtGZ3oZGNHlJjxLvAWnJx6uWzT
xbJvg0Tiu5NDrQZdVzvOD5umctpLa3PHlZeJ0qVoWkvIg3t30/2oByPieoIfassgEQEMAhMhacJO
LiGZs72p2z+QtJnPT0RvlyFt1+Ecp+5qpoAQB4mBYJCGKU8phvcpUvfGw0sPtTNHdEns4qS3tFXZ
eV2/WG7806D77pAPg3mx++Et1WgP4mfs+Jd8HxXa+TGWvvEUh8WuyXDz6iBnnwKSB3TWPmzbT3aj
iVir0yIv79Dlq7mE3iaujGdNYquSjga0trOuhFDEuYsSV/a27fsIikcupRv27u/8gv1dK4VZhIVk
s3TLtP6MxLoyFxvhpJuyutv0/AsX5hzNhbIpi4TfphQ1t0fjoDlshDUvby8DhkKZBlUL1SPzrqZv
GzwkjkK1hCb1WqG55hLWhg4FaTHGR9gRMFZ7D55WIdIfLq+lzuEos1SM/nl60k3h+Sco7xi047K6
1h4GjsGN/S1jJXpz4tQIjrlsCJDnDLLwbIsdq/k+OZ0kHmqCCl0ACCddHk3Uq8z/L87Oa8ltZEvX
rzLR99gH3kzMnguSIIqsKpaTWuYGoe5Ww3uPpz9fQjqtErZInqgIBYKmBBCJXGnW+s0jN1g+SnkG
0RkqQSAlwzZnYUDBFvJdxoJ+Ay9F23cqNXqM4khH2hEYtzx9klHJv2Fzh/ZAjacbsgN/VSLJuqw0
JKG/W83zra6H1bHL5FsDlYGHtHMQ5nfUd7MFKUuUg5fCsKLj+hWXGjoMAjXeR3DMJc1+J9uASSug
NLvexPPHSmL5gEA2SFO4ybMpCNVW8imxys9hMSZ3hVZHH3Q7On4FgN2eSrtis1Ajd23rLLQ0KdrP
mY/qgtF8WOaUXEJdmJWV/axTGJzt5hY1y+SInkL5DKTJgt+KoWN+29dJe29bv0MvMQ5hPdcZ4Tg+
4jCNT0MKy4kJzj8qap9vBwWS1w/JU7VIWvB95mOoG2wOjXn4BmZIYjBlkvAGWxadqElSVlu283rs
Y69BMduP9fGAquPDskFri/JTMoeIRdZj52GadN+ysMgEDksWu08b998J2clFTM7o0JKcGrgCidL3
LFiD94sWc50ABuzRfcaeC5eXoWGHQFoqd2ucevdKl9iPRYGDo4mP5w6IQroD2USqzIHYHzEh+MJq
0lDMDkFnthge6pONO4t8IuplDrfXjAfHfo/1JfWYlPT+shhAnhE0SV3edwB8YA/YBcrMtbxTnQBU
LjB+iGtNbkRuCRQYV0C6f6SZAvqBzF2v6fW9L5FOa8uBxm7HRxvJRjfkh/G0PkfD+EeltBObQujx
sGm+tA0OO3ThGFc9/m9jqvJptHtSS3YiuWHbwK1DCbmUxo9mlB3KcLQO0d8kbfxbA71O1DHRyURF
68/YwUTHtklsdYPMDSFWAsRivrec/s9K6w6hQL3kirmB2l8e40RL94H+N6oH9d1Y5LnkVpkUPrVy
8kc9MIgOzEib2VKCkwGxp0I8KrHN6FafY8Y2rUf6f3rINerAcH0UBHvyiVirkd6QjfCpyQUHj0Lw
PkmTg+lL+IYgGVuVePa2WV/sWpNmq/BlrPO59tj597tZio/dZGBAGY1/8FPUPXtT19FHPFCGsLmX
68LGsDnzcBAtkOtqITnLLb4UUatvwoMp4lWXncbDx4Il1pKMJTt4TBD7AnrU4P14G1dkKaJkQnda
RjAjbh5s5NBYHXXp3cia506uSUtEfhaxFeb/DiHKgYNOVZHddn+bFzpbupuFxqGzHT6weJ63lYGC
HdSK3rW/YREpU92jrfzeaILpXlOHj74TkqWpZtW1hbtt0XUvktqmN+rcRYcq8G+XTRCuzH85xSAd
lFqWd9Q8cC3HuDudEulTCAQMSXlaSgcZKXO6OQRQFjXky5oWdlZulzPQ1Mb2cOZ6rPze96oEvCja
ZO8bldwIbM6/J1tqPhhF94GMKskQw5j3s0gt+tr8UAAaOagJawFNiPdCtJqPTqHAVw6p3VMSdbwI
7MBpOeQ8wRl1D1wjsm0YV9rD2MgqcjlIUqUyFeVBmb6icRMfpbTSTuzLtzCDintkbBS3GAm1DPDA
JiiHntQ3Swq5kveTUK4dJDgxDlXhbR0KbLmJDqMh4EmJGtzbkjzeINBd3KWhrrnDpINPFVJQNSgA
z5ad3xOtHe6lOb+JVFZWGMBgRl/3GfoKSvKcZTobxSDEskaG45zCoNmTaTXZST9bDWJlkjbhATHW
xssNDn/PgQ9ZkubHjikjwz0hnwznBftLUxFU+RisEK9y9Xa0uuG0+A5T6T7A/VcAy/Wyx0aB2oPK
g0767B2UPyr50CTjODe3VlgKRjIIiEopD1gbv0PlLXDrPem0EOieQO3lJ9/JwJ/lWfmYmsW9jR+N
gBRhP6pa6DvJirbzE5UdXhEPT4GdvbchxO/zmQc7Cmhn3XZfFuQZOCjPlynMCNMdRNNxEpLQKybl
0R5VkJNbJ0YVQQD7XVt13sl9qHsRKhWQRADtA7uFkeRDniuQO8dIHODmcRERbpcUKfZYnjyxAzHA
80zIrAJBK7aWo+v6NpAs0KImAhOgkZmxBtAzywFETH2TIHnyIx2zvJLNGgsmH4x7bWGbOFDEuknr
GafD+Dl1ZOPjRM+J2V7u+uE7Hg1BbWyuMwp5QEr1Y2zbFB4w+5Exyzg6unHoYFlsh4JlrNOiybUc
qhg70rIHfLzgGlQnxW8msKiZyjFr9FpK4AHVwz4dj0smw5iV8QaieruBHz0i59OzyTXzE9v4e9KR
GkpHfYIFRBN7U04JioH1foyy5oGspOHpuvIIExB9YNs+ldronCw7kniin2QbeWODFBJwfF2/NyT1
DymBqJJnmY/clKS/YC+2zRF43gG7gGtQCYFKsbFNxBa3H/13Wi9PxlZP7XI/yUNwcrAZ2Oc5CtNd
8ALYmIWVIT0lBtCaLJh/F0qCnhYk3IgACsbxeygHqFU4UnLXsP7fO5Of39n+gBiD3j8lMTKVfUZo
zA7m8TzFap9mxedS8FuQ1PSPy6uxv5UXeIIokaD+NTK2QxtCe/LQsCJ5wDw1RSZzrm5xsOlfSMrT
yjllOqBAAz6vOFaPfgTWvIPb16RoAWitOtwNxN6xjC3XAADb647sdZbq1/he+haVOfljPYXZbfvP
YYbjSQynJSysBG7UN8qolgOBkCbJIWGn/Y7LlPaI+ar5XMfppgHbOGtFfbIbvzotr1rF2HQF7GgH
/cUKEJYebgBDGHvf1EuUO8bEcmuHBLiOrBU7eb/xsJrxCSoKKP9QGmfo41i4Zo8OMsA3KgZmo6qj
zoJ6encoNLwnbcUESDSRm4vCIfHGaHg3QP87LodmwPEj0cffc4RK9oFgFyyH0CRvW6Up+BTxmSOE
72OWpmEck9cWA8cyeigC/esY2cnOySmDqTDAP+lBvNd9FPdhqbMRYIG3XaDRC0h6Qp+JHS2kXPji
BoiP3gb9o79IqArSwnJHCrHLkl3Cdhx7Gz+ObhaeZiUS90DS8PnVkmKHZu93Qm7bprbHEvXEglPn
6mGV3Ydp+6VOhwbSUWUgsZs7p8kBD9cZw7GVNYMODZUItEq4pSMM20VmMtALZW8O6IQsbzt6YN3M
/TEvbQxYl61Pv4VlbxwT5U7vk+wYlb6mg4+h1tpGIDtUsez7cVDGBE2iKUU+hhrVKNq8X9iRCmzD
wVAtT9KtqeOhk3nXHVaRRnozOG34rEMJoYg322zv2i86Hgve2OD4ieCgtaO8ggKfIMaTospOdfeJ
R+0qWD8/xHlbPVM8/ztvEt2rmUeOFAzcImihIY3cbYqDzS520hx5l9bGLIVNzg6mxnR0GqTyumpA
0T+SKCIsJj21EsEsT+FtJeG4G8lousxe/VEJm9RbaCQhjHYW28lhZEVEloGKcRHJWDz0znFcCmdp
LBGCSoOFkx3dFeJgdqVrouR4MARwNxDSTZ2CzS3Le/g65JrlWAfXpaFIFAoKpR+AyyuwPyzBtjSo
/d+Tpd7KcTfcfmOIZZpCBjxhXhU2HmzyuXbTHUYZxHCX2w6UQr3GEW6cH60h0m4jVX5o7MjeIV+K
jZyMiHItMFozmhg7wLL21hdr30UiBJ9tKikpmKRQzQwbwx2rvEWAUjqM6tBnN6KMs+xIOzE8sLll
3g45Dfm+4bgc4swcjuY8PFfIPL0qgrFwdLZQwkDxiPWFJBB/sUZmTinCj0NWt3hbqIZAgcxQeSX9
1DvZuPeBe7ulgZAZWodUU+h5+6CEjNQIuWygFhSRxSFVrX6nQwsh7EvPEmvCOUdh3tTI1W1Kbfgd
0q2/R0HzaCpp8GiLAzp1iG8Es3yTz6TwUvivO1x07Ic4MZsttW3YmaNmPXSo+WoW6QLk00M3akE+
LHRnG4lZqp4L/TmwBi8xp2dTzfW7OJuNPb8o3Fgj5M1MUp8DdmS3TjJwsEaLmvCHxepjYaIaCFLj
9Fk5rgGQ9Ya9wya0gvgO8ynNS0PtZUJfvt9M4gEP4uCPgGvQYshcnBnIGFMxW1g5isiy1IM6UC5C
7h2QwDGZY+ngp8gcC03cnsLDQ1P5DhV1K9/nGrFI9SN/BuwX3uTZkG/90PzQq/UTavY1HgV3KvWy
24VZjoM7+hkdrpZ24X+MJFvZzxVASCuAlQ5V0bcR+EQqzxC11OWg6PzWvLApr8zgR1VBl1wEVCIN
CMm3KaVW8RApK1h/jKB2605BhXlwH8F1G2Zf8XxleFz01n7YSOv29FcqqiskzDoE35DVNgLCYDkA
mGH8GgeYuR0zhUtpAeZMihV6YoE5h1OBE7KkaRAXNOd2oJp5q+EyRQ3bXVyXf4AdAzsmxebP0dZf
gPesscydX5DHDQkQJnBzRuZATz8iIkRFxgAyxB5I4Cxb1LN9YFWJX3/2mRv2peCfISQ0kJQpbsZG
w/KNUYPsmA3jEaMQqUtNV1WBUVpV2d4H0G5w58Ah1+x1rClshhqUacgCWjbWjGSV3+MYae2zEtWN
rd4BxG/RK8pxVkzDP1NgLEhvROZpKCL1G5wtrMC0JQ2k5WrQghtFEB0kyYu06Dm15v5h0A0SUoP6
XmVLedebdIzCV4MHuu371q8+1oGuPJuGmqOYI5tID8OVb8FGbO0g0jxjzv+aJnprj9MuSOwKLPFU
CS5XHXiKxNiwEKfTTsaFTyZKl4VIFAbjXRDaEKcHVd/NTge1m9K0O5ewkWbkyoDoWiUE8X5ECUnO
SQ/pRT3f+Fa0L3XA/cvBFGOUUee/Kx0Ih6wJxU1m/NkcNS5VOOeuQcDm4EfhYXnHQ3qKdeTGNB9t
xEgVSnJkStoZykObEvTIYZePitT5DzaWT6AUgVSTLi+xXtyygBpJ60JJUWPyAiJ5ixxqdoOT5tOi
NNOqE57acuFaSFecqg6gbFDGiIujMl733YuCmmKIGAuVi1msJ3RQE7dWpd0G5P9vFgkcTWR0R2W8
vYwq1I3/wLhpqqlrGkoRMnqaivkzxg0IGD+3rlKvhAw4UAu4sbAg2nZ4LXRT2TymuvxXHtTvWGf3
+DwH3MeMUNIutFMcq6vqFvTTdGwKtOu7noxy1SN4lsoJgQ2bIkz07TCSb2cH4+/ZYdKkOtsyP4Su
Qlc3lfGgDay7LEJ0Y4JhhoyOFDmApJ1ko8FM7gZ+etCnxyS+KQRdJHFk6q6hibM3/rrH0WIPIHg2
yFg0rkPNB6lGhuUrzeSsmslE8YAMtuEgYGYrzhp8GbcyUtUGWzMZB6INWqC7XsD0lkNm9N9fLW9Z
Zk748h0ZVvEiFNWK5WAWasuQ1D/FrchXN2H5YPS6fkNih9FdjuA6URNggihFtS9P0ePWS7ojoBPq
9vgzxIBqqgyV8waZnyAHOJZJQ42yFJM1hczufpIBqTk4crjLDrERBJC7WJHiTy1rpl46Nk18S63K
eIfOM+xb0tx0X4cEHguUdkl9S5a/vdxyqrxGUZqypsiGaDzVZDRfo4l19peqEWe9p4NHBWI4nUxx
KNksnmaTIQNagbxfvigs65PTsFw0Jas5LodWSdpvr5a3+j9fpPZMfoMc9U6B6v3NVxxUKZQK3FmW
j/R//MZ/vF1eATYzdmORNdvl7XKYxUma+EamNH408Esxt1EwRrfLIdWpnyDyypQqOPGjEGj+cfjx
mfLQqNBHl6+UOIUYoAA90eTmmaiQHlCysHaKUH1Z3kZoUFqAodNjpiHRuHy2HJw2sw+jUn5GfWdj
xuTL00ai11OlU+66BjQMeSuYD7gVVK7kRAFlhTu/QRTBqCEPaTAfF4vh5aPFZ3g51DVK4FaifFh9
HqLW/c2OWFUwOUTJEzzHP58t/3X5H3Ncs44kg+wuksQhyPGj7qSA8Dqw9aOAYC+fLd/+eAsdC9r2
8v7by9X3y9vlkM0oHS+vvp2nGopDKqdb9oHxvY0HqMhu1PNOhg+wpcBIoUwcJpUE1G55GagCHZRS
O+/F//nxN6rQJ//xFlbmoTdIqwa1cKsR+ggdJa47hL2o6foyAqHircVw17D0TUEf+lBp02Ie78jF
jHcKMPgtena4rIjPfnzx420svggNtUczUk2PsWSHJzWtT2qRM+nW4UMOKIi5PWVxq7TsSw29F1UC
ufrmTRqI5Z4UzTfYZ0aHWWhzf/MsFa+Wt2wecoQLbVz3zL8Y5KvHiYQZOEZ2j7mDagDg4Qa06RQj
fyIOU5uyFfHbcI9Q5S2S8vpNgADG7VLkMhwW7UKhUA93/o15qkATun4Qa7sU/8PHTPg04BKJwoyA
cS+fkQvrHy6PF+Z6QjIVB092wzIUiyW8Yak/T0gK+k2KkbF5U9L6MUO46W/pYUZY8IUFbvANIwC1
2WfHT9ALxMByQJsT4cgMujneR6q/w1Tu+zdlX0GIwiMx3lMLJ6eVmPkNG1qQCZOsPA5NqTwiyT8/
yOrL8kaFn38/FKGriOT2cmhEBSsQqeqzbweYw5tII8Cr5N1om+nXUAMUCDNfAPCosoatY54w6Pp+
KEOQvi1agMtHaJ5//1wD1kbWl5pOVpoPplDsW6hlpIdUyB8k3QL2FMZtiipLVhhgPmaxL3aqlJes
XcYrM5/2i+eh6wCUbEvXbJYIq+cx6W1MdcYwvIjF5imzbfUpGCAOJuiopGBunpaPQsSBbnOj/vDj
o7jwlZtoBDmZiP/UyBbCE6z8md0pU/YCobBULX163GGcm6OaZ8mIVzVfVJk+drsY3etNo7NcfPUV
M3Szx4ph9IxsiN0KuSZq94hTbkLhBefUjnu5R+qCWPGaBkCPNJFuURXNMTXHVlYt4CRMXLJd616O
WGed/iX36Egth0pPE2GZOH1/v3xoJSFmEWCzNja7iz01gBBQnJy+B+RoeeDS0Y9b3kaFdEAOHVsw
1tOyT7FdOBMWQUQpM1uO9vKBOQ6QtYO92BECqq5xLly+ePU3y4evvvczx0f8LrfdVssjrwKx5ulZ
O3xKswTiS6i9T3XVuLUerzSVaIpVU6FXpugK+D1Z1Rdm0SvGhG9MieL0puExQ8YHdn7pC1ISOETL
6V9BWCsFEto0TGdAYY3zGohETnkSfRXW/AgAMMVZEgteC51X+DRfWAeyqMsp0TqpBvHXLLFRHoPd
OGKOQGwYJ1sctCk2WFTEJ3Vkv9mMAPlboxAgKPGt8hRG9vzqL8UZHBy1DZbsD3kavw/D2DyE2ZBi
oMxHy0EBtrC53Dq2WEu/bh1LVWTyDarlyLjKYq/689BWtuCU+8AHB97msftjYl4m24n321Ai4c5z
C2b8ypnPl78JwzCj2tB/kmMD2LkF4TeYPmMeB9olnvt3mNKiLBvFzd3y1gAYttPDMvOWt6VS24hh
gOJd3irlNJ/EiSAp9u+Wj9rgy3Iy+CK/PlkaD69PhoTc95NhCzafqKo+LecZ8QgW5Vq/PajUcCM7
at5FiOV7g8NuYqz65p0sd4ADK+VDUpkDYInpVBhm/bL8adfYySapK1y5xZ8GMUTiSQ2AxIoTZVC2
APUJvLT4Vu8RGa8G1ft2olx1bkzVyR+Xv7VL0LlhOiqH5e08TvjGy52/W94qUo+EA/ynb2fSJEt9
oQK+fCdTc/YuP3VnPXwwcliWoumypUGlk7XVUxeXs8YxqLBjytFFtgGcLIdYgKcbKfrUsjUgRwXm
GLBmArgXd/jnEhjsqWigTdCZ0BEx2+J9H/psrev4o4252BHyq7nNpfnGQRfYVBF2B7yM3/gCYlhe
9WZDVReHCjUGjZf46Qt4if5hOaD5MzxQztS3uZKigC++YNnZP9Ti0Dbln5FV7SJYqYdK2F/VdKvT
UOlHh/QfEtR8VKpFxOJbjz1LfBbXU34fSQ6KJtZwl8hUlHUBEP3xtgI2uOvistxWgv77ja8nQQle
3irildx8aufKo8Vi9qBV+fvUG8CjlabcteX8gmFLcdcXlX4Cd8RuovXrD2wIa8BT5ATTEcuvSu8/
ACr2hBT7J5I99r6jPOQ1NW5mfQ5s0UL4+c4RBzsPSVLZFSLH0YBPYgSGZxOpuM7PTt6SMEBW54i7
z/dDHgFwXzrH//lz/O/ga/H4Lfib//0f3v9ZlBNS/UAJfn77v/fRnzWo/L/b/xH/7Z8/e9NfvSsy
/q1P9NN5ufz3n7f70n756Y2bU8Wfnrqv9fT8tenSdvkN3Ij4y//fL//r63KWd1P59d+//Vl0eSvO
FkRF/tv3rwS5TlG0V2Ekzv/9y9OXjP93yP+KvvzH33/90rT//s2x/gU+m+GTWUbHxcNkrz58Fd+Y
9r9UWdMd2ybMNF6yFWXL14b//k0z/oXGl2PKLCrBZIO0/+2/mgJcMP/rX5YJps+xLZU8FIrq6m//
775/eoA/Huh/oSH8WER52/z7t5+XS5Kq6PwoRdZWXEEo3GgWF8pw04Ry7rFUK29JFVhbx2Ap+6op
vl/y9SV+HlB+XEIQRF9NrvT4KC50a4R3g5E8K64EJw+4dJfPfu4GVsNUZ09h1CkJaWI1b5+0Ds5S
rKfSrd3hsfy2S4hLv7oBSUmjGLL3cFPpsNSSWa0n6AXwFF2deezj5YucayXx+auLTA1uFuxzuEhY
tOlej+Jw3AY61I0rd3HuAnTk1xco69y2UKKfboY2d9JNQeH5XRSiTnhluXDu/GKN9eoGHHgwZpOO
lkv6nYwJJSckamCBnS63z8904h+9SKRrXp0+tqRkGsacyirwoQBN5NhQNpZcN5/7eh6dTa4Mfr1F
CYhC4+UrnutZ8s9XdLI5wXTHN90Mvez4QU2BhWxDTVxXI3tYHy5f5ky7qSKF9+rGGkg/8RDkphtO
JU5tZTTb3Sac1eLz5fOfabg1G9hyKhlVtsl0O6XUKURKlv3cSrky3U12m48eyXeTXdtUlc+XL3ju
hlbxjkVX2WNNYbp9Sn3oWISd3yFC0oWRe/kCP69L/+kK6irkUSHFha3TDOohUwE8IQo1wLmwiXxj
V6N5MZkbvSHp+XL5cop44D/WwT+ut4r/0sqaxGgmw4Vm1ldbW7U9hE6ZlicnlT51OGPFuwniDtmX
yZLu1ES2NXTWA1vN7i7/hDNdURFN/aqPIABb+dqYUS5Xk/ldAqjhgdJK/djERXglkXHuEqvhYUhG
Wxlkw/FUaYzAdVZhcutgFGM/J4adjFdi6tyjW91IitR0nxqD4Q4kVymQFn+H/XQA4JfuhjG4v9xa
5zrg6lYKRp3BnlrDnabG+ogusOVOmpxeGUfP3cJqnMO8KTIbrUYWUIuirzJLpLumwcoWdIIJvbFF
jO7ybZztd6shr5AGpMZCw3ClALV/fzR/x/bG2gamkwG2AZiORjJEL7NDoiAb3oNQ312+8rkGXI18
ADBY7KoAMNpCmjEpU3C02ZWGg/3Tmy6grMY8dQwUe0pj0zVlVAw3qORkOCcaWeS/8QL2zwGjxpOU
F00pYVk0WeZjW9iz9GJJOjySy3dwZlRVVoNcY8udjEMZI4EldopR2CJzjAAbrI24qrfSMIZ4xsza
lcudeSLrcpdTkMzpEC+AJGXP2X6okXKjKpoVvXf5fs6F/2qMg/Lu20MpWV7bdmqL3E+BcMHMHmt0
y6gd3rgIWeekQpvUs22VtlenCL1LoG4fnEABsXj5Ls410zpifEgtjJAmKLBFvyAe9U/mXJTu5dOf
a6RVXHT4wVu2bOKvnTIMjwnaq8ys1LwiBYuly9c4cwvyKjQ6crFTOsU2MiMItrvphMHZppGxXrnS
RmduQl6FRuJIBqBw8QiqWnPgc3Sx7EYQh9ojdJW8eltbyasAsdRJQ51gNEEcAzNXnbk6NZOj3bMx
Tt+2JJRX64AMzz4DhQn6rK5kHbxVMGAIIYDNvNUqUZNppdCxnhBO0cy3LdZk0aivJmILpXmEzA2g
/IiOph4mnbjm5WOKz8rlx39mXFlXHacgDmTywzZZ4r4EwohJzAAiCDwp1RUrUk6J0Vvyna2gbPfp
8iVFz/rF8kZeTZfpGPhWMQ++xxYzVE4F8JvmT5Stw9JFJ7MwgXiqacDSIw1bDIfVUv046Y5mPF2+
/LkOv5pPJ58CKWQGPFEtqdshyaZikGyVu8tnPzeJLmXeV0/M6JFBQtnYgejFzbi42fata0OYnryg
mbrgA1YyQ4blh50bp5HteX6vWrZNsipRDeNKzJ1ZM8irgSMF2aRgKWR5uoaiSgBr0a1tcOUodM3e
mPndlbX+L9tSdpzV4FFpQR5LkuV4RgrLA4dDWwhXI17RvKV7coHV4NFE1WSoY2177TT46kG3cFL6
vSo10OR51IF+V1EADP5Eer5RrwyIvxyvuORqINHwLuVR1KZnglHrIJ04qBHMSVB97ScC/soTOneV
1VgyozGOBRArxTBIsXNpwbUgr4qlp4IH3uWueO7hrMYOEysdrI7G2Wu6oPXUyOwRozGsK6vFc2cX
n7/q56Yih9LIsOfFKrYyagvXzMdt3H3bb1+NESypQb7heuWpDeRMOVQ+ADWo39gwqxEAdcdcH3F9
9iJLmp+GPgc13QeSfm2tdq5pVquCMO5apOum2ZOoLyGhqVV7Fof6G5tmFdta2Rtli6eg12JisdWz
3gbdmPhX+uWvxy/ZsVchbaO4bwOWmz0lEeSb7kaTxvssCz6i8P4y2hKEJxMY0rhVM+tw+WH/cg7i
kqsgj5ESkZE75WGX8SdZiqRN0MHyScGpbxBaqoQT+5VLnQk7exXcuW+g6ahIgzdIxlf2Okm/19uk
zL0WgOKVJjzz+Jfy1qvI0HoLt+vEHzyNAH92WvDIil4kV/bNolH+Y/aksVZR3eYMfgOelJ6iV5VL
AH4GsnE3lDC5Nd3/2MBf3+Bkd6WznXs0qyhX2gwgOLJaXmMY0gbErLELZmTHyy4DzomzeTmmV27s
XLOtQp5J008SRWs9HMkQ66wNFZnHcEzC3eVedu7Rr6Le8IMmkWayKjZb2WNrmjo0kiK9dfIkvzJb
nbuFVeCTjpR6pYvbfd1R+3/xlSAJ7souT79evgURg7969qvQxyISQftexcDKzHeWXGCiYNXYdFZQ
TIpdL0f7BPniTYpY8dv6srUaDfBASHSbUjwMD/i8WtOpG/SKuitn/+UyRXasVeDj3qCrfmz3bplL
n4IxDzd94zzAWToiNhy/bbS3ViGflHMtSY35/RZ0tVJBuZjXbuHMI7dW87hm2H5nh0rvOoMjb+B5
qzhNvrmBVsGeAJQAq8LZq7kJNkY5PQaleepszIhMU42vPIZz9yA+fzVgwa6Gp6vKbPB19WuhgYbw
dWl+Y/OvwhpxHjjvASe3G5uCoR5ObjCY4RX4zZnxaY2CGlvSIXAi+elqfaM79cvYQg9rdNw8Sv1D
Y8nJlTY6d6FVaGdhqeaFJncu+Xjkk+QTOONHY4z/CDXtBir0lVTiuenXWoV4M9dtWYRD5waRstf8
8Q7ZvBtoqzhFSMhmyW7Y609ZZOwA9Lzt1kSd8PXjl32jRlxJat2xm1hPIF4IIR94SPRFT5QXyxnf
tmJcg15AcY4xi/bOjU1H4DWjFK6+al25izPDu7kKc0uLwfRJDtLYugTPRTIRi58b64GxML3S2c7E
ibmK9bHTIahgdYF2IJXqjTRn2JvCj8Vo5vL4fqaTLZi/V4GoVqOTdWXQe0Yylc+o95iwH2yeBfr1
G7l2jPtssjPv8sXO3c0q6pUIhdVizJCX85v06MTIUjUJ8nOXz37ucazCvqvR/wsmo/NaR/uM7s8t
wFYYyrZ0panOnV/9udOODWp90yS1XhRKJ0bdT5oP7LLMriQJzsxM5ircHawyLfDOrUeBDw3bgVm1
L8Ln3sb8O4m1N/bZVbDnSSPVjt0huBoZ91UtY86Hamprjh/e9BCMVWRT+R/KhjU74NfIxSr3BRnz
D6qRXSFHnBusjNX8bUdDILFEmDzdn2VPGymIJj6k4FkpUjco4siz/FqDltoWkI9n3GY61D8u39uZ
J7TIQL+KlT4wUKHhzB7GZv5pmtJ8lw0OWjKTbe3xSegOb7vOKui7KlUF/LLzqJA/JFnSb3SVey0R
JjUr5++3XUT08lc34yPeh1xW3XlDX2LqXc8PWYberKXCtA+jt83ExirgndzUo1LKWg9dmK9mZ0RH
Bpxr0MYz8Wis4l1tVWyH6ojRpB9OShM8aHN/W3bj8+UGOnf6VbjPeoF3bpgg3lJjTqsWhesPxWcc
bx7fdv5VvOsDwh6RxvltaXhMctiOcYEmjX5l5jjXWVeBXiBsHyCQ3TL1SU+9XOHAgyiA3kJEAb6Y
XwmJM9OHvgp3hHdKa5ZUtFNo+xbMfNAX731LQQm1whWjurJGOfMs9FXUSyFbkLqgrRIUZ2Z/dgXS
2M9C9/KjODMv6eLuXsWCXg6TNpLKhz3R30DIvIWdePnM5374KpTLyQBCWLKZ1ZT2UMKGz1guzHp3
ZTg898PFZV/98Ah5nbCDnuyqxYtcUl90vl7+3edOvArc1InrEjKZ5CqF/QWjS+zxrLftWPVV2KIP
ifXRYLYeQoDKOwBBKvBLrdld/uHnOuQqam2AabGM8aan+A8JGh4AjW5tFY6xLD+pjfrGbr+K3UBt
A1i8suQyHj/NirKVZPNL1WAuHMjVppTSN3bMVRDT66sqlVkToFMANBOFmi1MlOHK6LxUcn+xuddW
0Ws3vdXqRi+54972xkP4UccXJNwEn2t8Sx96N3cLaZc+1e/9Ynct83YmItZoPKTVUPAJpxaea3Df
ytFntFiBakn+H5c7wLnzr2J5oFo2TbnfuEpY3kRUJXaoUT2DD52uPPtzF1iFdN11MkVELmCnqMOW
+R/U9KFAOW+bFhbSx6uQBiCJDrPtNG6daY+jmvyRqrDfLOPK6c8EtrYKbGWIME4bldZz8F45mSjQ
A/kbzSvRd2bS0VaxHTZ6n7ICl1xt7tpN1nV/WDPSOrn0Xom05o0PQP150BudDu95hwEERuOAWGsC
EAbGQD0jf1YVML3f1pFWMV4Ome5Tz2q9QC+/SAPmOUbxUfbTp7edfhXavabJNaQDyc2RiN2lYkpG
lxb7nG5urzyNMz11DbtDlMiiGjCyo4Awh33OZwxx0f+131++gzNdaY26izNL1q1QazwUzu/rWMIg
CC0/7/LJz/32VRh3QQ0euOvZbBkT/E6EvxH/TYf5Ctrs3G9fB7GBnH2Aib2nqoaKHqL22RnB+L/t
t4t7ehXCU4ikmJ21uJdP/S2muMcCb42qz66E8JkgWxOeVcqeIKyl2ksG1IFt85jG8ruCnw8Tsprd
y/dw7iKrSC6MIXdwtam9yom0re+UN9DbPiGa+ZeUJ/vL1xAA818ll9VVJHelinYLsvCeqWCP1wBx
NRRUwvXM+EuDT1vhIrPLA2TJajnB+gJybSSXL7rUVl7mw8u+/DPOdbVVoA+InsmV3vG4QvWhwRID
5Zt3jaP9/rbTrwK9HTQI5WbReL6keYFq3I9leZCza+m7MwueNc6s9+3EjFO99oY2ci0VE8beb54C
tH03qh3dN0Z9ZTQ5EzLKag0eITrT1GPSeE6IVR38oAxzqDc10RppNki1mgIFqb0wwzV0U1tmfF+Z
6EwNsUqC8G0XET39VVQaST7mSWHQUFP7KDHIIqH3QSqTd5dPf655VkE/gpJMUVKoGVEwn8hQZtwC
YtSuNP6ZPrpGxwbY17CWUWsv1RVc3OJn2A6uLpVX+ui5H7+K9nCsyqSWw8Yz1EgfXDUpHJhslJST
K79fNPIvVpprUByC3AH2cmntzaP0FGXqO9TJH0cYp2PeXRmxzjXRKozTyKjICHCJBiGmyg5QmRxv
2uhaoe3c6VdhnNqTn1X9VHu1Zv0p/1/Ozqw5Tp7bwr+IKgkxiFvo2WNsJ3ZyQ8WJgxgkJGbx68/q
9yofJ3RX+S7lSqFGaG9Na69ngEmOw93uC83G/MqctNLCUhYHfwnUiOUYoP1oWzBL6E1m4H4DZfuV
nddaA4sIlmde89QKvIKXAU0fuA+pIA+iiX5fDoG15y/m7K7x+h6uA80eCfVmsO5NKdSep+7nxtBS
CxeNWdUXJmv2qsy/QYr8ZBr9HAzZg4Zf2uU3WBmmS+0bLv0bgjV3sye4C/TLCtt2WLvAw31s+PZy
E2uddA7Bv9IQjl27NBgds28D/hpkwa2FFKAqzdvnHr+I5HTywI/TBaZU9FUcmWyEzS8HEN5rP5dH
yWLS7lhhnKKOzB5wpa/TNH+BKeOX3om+Xn6Bcz/8I1MsxWyEYHOofGL2nMM/BSbpBpEGR5Dny4//
L+P86/mLOIZFIAqaCoufb/TXOZSPDTeojWzfmXHGLamDr3no9okyzIchQdjHOLGhcWWKT70fX+rX
hgJAbcmZgTdq4ya0hXPaiJriy2/3784DmvV/B1cPBlXtT0C0wbladPAzY6bWHzwayisz9VoDixD3
bE0i3JqbvdVtp/eUGtPGKHk11y5x1hpYzNK27HveyFTvfT+D51I5hbqHZ1sIdtDlLvp3iPPoHJd/
xR+VsMGB5bHeF+n4GyeXsISBxbShxT1piN5dbuTfQc7/Kzz+q5EQVcWcDETvWdl89XPrxyQAW5lh
X3/lNdZaWMR5V0Ft2YIQtw/nWX3AMtee6OyWP4FaV9eUGGttLCJ9ypugGSd0VS3AeoHNFABy7tNU
0U/Jb3i0nLHdepQOwDF71O3pg23hNjaC2ndltlsbSYtAH9jA4A4/nj+0P7+SGhYlXsgBSLz8iVce
vxStMWRZ37X4xJFKweIOe848EFXq4NoucmWgLiVquB0FvVwPwOeFqti3ONJsGv4VRuU/YZz3uXUl
X4rTwlK6JujA6Au97jnP2i+im18j3u4/10mLaM5SIKdg0WP2gOf+UPVIY+F5164y177AIpKNBBcW
DvQa2nin+eEE1AVrQA6fGz783OpfIazBdCzAfK3hGu0nONElm6YKgu3n+mURvY11oLmo8HBed8AM
KP8Ig4ZrUXU+vf3/MxwMXP73l5t8glyTu/UeBIrc+ZqFM4VHI4jIKXsKSM/g5ilSeCQBv8jtI4Dw
oT6ayAWAnHq9z4+9cUtagiKQjnaPahY2bsYRRjk/Jx7IYqNw3o2JEkir4ijHNGtO2YTqqb0zgzz0
yNoSN68RnO2GH0AAlflzlNZ+dwhg6QTKhwmI3Y1TRPNt4LNWfZ9Cz0sfOy9wineQk8v+N/xfBU7y
ys7Ie5ixujRuclA5bjrWqXE76mayG93QyH+KJulaSIBT0+yoYrY/4BgWNnljNEhQzUMdkCOQw0V0
hPVylD710yToDYFfVIpDhp5x9cnPuUhkcvJ6/HJW7x3cfcf1qHAcaetPrbc4X+QxKCwtloeV3ldB
8WOY1ENEsxMsFT+1YORLud2AK6SpcvHb/R7clag6hXW0B/V9c3mkr8whS72dP0DoQyXgl0A1wAXJ
iQAbnYrfqPi/MtzXGlisSICUYkGJe0gcrcC1vEYKY6PzIyial8+9wCKFFajzHRSEj/sCYHEokZ1q
h1qxHI6HnfxcqgnPr/ZXqhFBDr9KN2j3Ia55jnPIwVWvGu/p8gucO+If6SBcJDJ4gw3DoAfkGrCH
Ewh5ixsseeetmRr3aFlubntKPnVPCyb2/76JUXmHOhsgYwrUJgObbr41ytDYpv2Vl1n72ovcRvIG
5hNc1/umgzPJJrJ+fXQhFv6O85GrZf5rjSzCmaocDsoMYzbIpD9thZPrDw3m7W9YhpfmSmCcu/9f
n2UR1p00Y+qIDp/Fq/5AS33yHUBkL3/ylaXDUl4HMGUzGBvW2CnXwYvSsn8rZ6f+LT07frc1q/9c
bmdlaC3ldYNvZjb0uF2tTDTzmGV5iNtDJ3BvTTmzM5sLgL54Qrz8vNzgSqctFXeAcFSUwKpwH/L6
Rw/XwX2e55+c8ZdaOx2OaTFnmJSZ7ZoE9KkA8z6oBJ/76YsgHwkqtf0cJ16qrqqT4Kq86cqWfPvc
0xdB3hawW09Be977qg9PQjHyA5tceyWs17p9EdbhBBaKbLEUhVFRdewVh68QgXPp5d++NloXMe0C
bhcBFoqFruTAKeh7LOJ+sNx+6zt57TJv7Q2WId3QqZ+wOd47VrEPgQKDjxnAv+5KwK09fhHMvstU
IQrQZvwgHJxjCWpCQoCP8K/oPFZkb3wpq0PJb5oGFQfPsgHK7hGsUwsf+FC5ejO2tfOStfLe4eHg
wsAM88mJB6DrneBZ5tdXxsBKUvQXrzjCGhBAjQa/wMLhLSMUHpZdVLx4HKCiywNhpYmlmKgtPPCF
FJV7zFn3IUB+aQA77P7a+erKR1qKiLIJtzxAq6h9VDjegaUiP1Raf3IntdQQjWWQ86Fkcu/Vbb63
YLu81AUIlCLs1TW7lpU3WIofm5Bh/V5gZT9aI3jiyALnuFIoXV35AmsNLBZTAWEzNoSYOFLWFPK2
nFqOg6rJdNeupNcaOOeAv5Y6YNI0KPp21Z4xmmMpOBbwUC9A6oziT40hf5Fmg3bGGHXRAHjzb21X
HsTcv6JI5tflx6/9/vPf//r9IObaLupnBU9u1SZTxv7MnX/tt689fJFmMwNeSguWx34g4K+65cl1
2yur5JUc6y9yrHRAlRrhhbOfR4iL4XawV8L9Eojszsncr5/rm0WO7UTVZBSljYC3cgZ7lWGEe0ej
rqTYteSwGDkAGaHEXRGJRbIqIIXih5S6z8bOn/v1/7mx//VlG62yLI1y/HpPjMBFRmSDech9vNw3
a79+MW7ge24Ba8LsXzCBouLI9/z5KLrCs5uxcurwz+VmVkbQUlsHW6CUByxDgggcR4OgEvExKR0S
1ZvLDay9x/8bR3lrhiiXe7g5P1U1BWGTPGU03V5+PD2PlX+sir3FGIIJUMdJgxcAoXXDQSuiang0
ntzCnT8BRXZX+96dZekfUsORMb92HrP2WovJTcG71ymhpdy2M6MHVnbZbrCOfoYpodpdfrWVJpZa
uypXtCcu0DR5n+odbXP4+kvm77vc55/7OEtpnZ4dSVKpqv0wV79qU924DtS+Fjzez73CYnboLYx/
eosfjkU/Fwkq08FzBG74Ya6ievhcAl96csI3J03h+1Tt5yZ89wFPBJn3WRf2ykpqJUKW8jqYk+Iq
HSWmKJSuAUdtDBMvYd9dUzKs7IiW8rrcbZUS6fkTsCJF7YE2Jyu6twLI2y0MiYM4VbAWvfw5zpnv
H7GyFNvVbgFmUINXoQ29K3KSx71sULJHYZsEO6trm8m1HluEfBTMofWBWdzTsaN2k/fQvsY8cE17
pdxhLTIWMc+HMdVYPuM9RGA3tGTeQ6vdJplhTPDJr76IbxvkuGkYjbPJaDbVp4JQcu+62r9WsXH2
qvzXt1hK7eDw7k5B0GNYocpBop7UwJNeAExLUahC/WEnJl23G9y/k3IPlixHXVXBRf0KQ/UChLBM
JzL0nKcwm8DKii2Ugd0WABynetO1S0E916MwCQgk0y8mPe9m0EV3srkYULEH8/1ojkQuYiJzb34R
FKVKX5pUzPZBgESV3RdaOPOGASra3jFQd6OEgdY6XFkUrXzApRDQnwPjnsvct1mKazQw6SNA6wp5
GD1SvF4e62tNLFKPcAAhn4eh3HeF/61NCVx1zZfSsZ8bgku7PWxmrXQCGP2zudVx5XpHM3dvkbm2
eVpJC+75tf5aXMDhBtjBdipxXAEwLOqHbNNtwWsQzWaWxplPIWq4+bGNnOJzagnghP+3SWoiP/AG
0GQdDVaSV46g3Rp4dwe4VIc37zUMy0oSchdrVoGjPcoaVu6Nhm3zPDtIQK49aaWAq2uvXdquff5F
DqIEnutl05d7kI7zZ2jWvQcOGtHPqaDOlUPYtSYWWYikUZi52pTbdmJlsLHV1PE/rafn7pCPKFy8
konW+muRiaCVyADjqTIU2+J2ZNf7E4XKDQUDuZy5m/Dh6gXW2pnBUhkIzCtsd4Bg3xP5J+VvkElv
u5n90cBGTI0+lpRvoQG675prB2grF09LhaAzaYojCVXuZ+UcBBUbePPEpCPJbLp4onLrVmY38U8O
iqVqMGRpyecqjDYwygm7Y1S1PvjiEaQIAahE5HOLnqUtnY9nBzlcW0Cl6TVA0bmXmL5WwNE61wpL
V2ZYusgO8AwzeW5xhRaGfrcLcpoluUM+eWiwlA4OOQ5MWU/FPrAMzEag2pOiyv5czstrP30R/iTQ
tALuNt3QIT+RlAH4FVzp+LVHL2L+bGfZonon3cyzh5IprMip2V/+1Sux/t/u4690bOGXl7fwUgVO
0r1pRHeIzGNTfG42/C8c/3o4dJQkxJBJN7oYzQn1icVuyp2nrCp2n/r1S51g6ocwFGVOtJl6WOpy
pUE9c4i/rRzxcbmFtdSxNNCDz2yT+rDF2SvVfLi5eUN94j0sFb40E9ulTvAwDQJcPdt9SH1tnK5k
xqWbXhaEmTPAP3tfWbfaDXU6nahBdmxZRhNcxPAriX4lSy1lhI6dcIUkmxw2kOymYd4dUOG3IxtB
2WZnivgtxt0cq/6aH+zKOF5qCqeCmL5ldbTBWYgDqvG5cgWOinzeXP5Ya88///2v8SYg1TWVpyJc
hAe32eDvrG++f+7Ri+i2AnAEmWFhV3U9Kul7hVRe+U+XH772HRbxPaBCYq4BMd5IHX5LgXd3hjfe
/pA4q2DKfRpsn+TymphmrZMWs/sM96p26HSOk9OMbEBC7P+kjYqu6e5WEsrS/C6C3NsLSz/acK+e
QVqkwuycmv4BV3J24sv99e9XCJfCwT5QqQJ4MELN+RxP5RdaX9N5rWgiw6Vs0AtmCuO2TOypdUCN
l2Uh2c8wmCASgX6iOQnrQ9XrwLAbPrDzRKIvY9fUZhuiMLf7KeYRBJ4OC/Tmyl3D2qsuVvuTYyjc
Ybrzdq3psmM5KJnvirDSTvK5vjznoL9iRuV5F3Aqwk0fzY5/4qWy0w5e4ahSv9zAvxf84VJl2HRl
Pw+p7rc98N/gewyPeSrvARj98Mm46821Es5/J00A5f/3RbBk9JlmEu3oQmCNRe7KIlNx2zsH6YVX
hOlrjSzSgA4Hr007NDL0Yxk7kt67c360M32NaHtl1lxrY5ENPNHDnaVHMUDhziC3z49tNryFgf+B
w5T3y99kbVQtcgDozpwA2AI6pStkzB0HjjaTR3afe/piYZ9xWxLPYTCDQYFuXJdNdl+FrPt2+en/
TjDhUm3o4agNgFDTbTvSgp8egE6uu4gmggOrdrmJle5Z6g3zZqQ17qa7bQrXg686b+DoFZA5vLLm
4hiR//+0KlwqDWdfjKbrB9gJNxigfQvrcuLfuTk/KO0dVMZfRXiteHDtVc6D7K/wRvk3mxn3220e
UbnziVIJznev+RWuxPbSDo+NLpursgOsts624KLfewxS66g1f3qKerXC/r78QdbaOb/dX2/RjwYG
cqFttymtnvIge5ShuKm0efBa+3wuCLoysay1swhvv+wBWAa5aTtS+tDgChlXsE/V6JRxqNKNza+J
g9a+yiLEnVlLk1YMPlOoZdpEqOdLkOSvea6tRcgiumeUnqT50LTbULvvIDR9gdXFn1pnV1aNaz9+
Ed5CClnX2uu3YDGGseN60O7Pab29/KlXst9ShFfREprLGtuzOu17sbVND8C56GUudzYAmXLnNdq9
5oP+74VXuJTkpQNLPVrgVaqx2eY1WHOpd4czwzfM+juwwv/wgR9B7/x6+d3WmjsPu7+GsRZp2HUB
muvy5mRNdxsxcqPsh+//4JDpJaXgBw5p3eXW1npyEfplgUQD5naz5Xpq4q4YMGE1Biipzn1sZXrl
OnVlsC0VexG8Hzrp+812KPthJwV349wJq9vM0vFzUbmU7VnJgmBu8IUozgZiFCz8mr3iVmbiYQyG
d2rqa255K+G/1OzNQnpzjZOvbRRVJi4dfZIlKVA1lD2EXfVHmeHKhn7t0yziX4U27EKe6m1eDiLW
np/FxaxVDBx9EzcTuRJLK5EaLhJB6nlVQ4sAzXRGJFVWUtyLFP2VWfK/Y5N/zGNLt7ye2jntmwwn
KdAYhyVuPy3blVk9JjAQvh1HVJGXzvTqe9MR5c33Ue6ZHQxSG1DW/V3nT+Rz42Op8UsZmuqhIt8K
0/0JGM9hb6efM0PvNCwDA/O5Kv9wqfHDFQYuCmwU7TzHj6PB+VVX6uVyrK4sCZZqvpK6NC2ZCXcm
6GXimVEBEO6nh7SV/Q145/03KMjBEZSp2F1ucWVsLCV+tIL2cYar3W5Op8pPWkq7+iagleJXEsNa
A+eE8Xeya3mPvYuOdlzwbd2auCKfXGAG5yb/ejSs7UxnXTx6cN39DKxyFLabz3XLYgUAkkieitCg
W84WYDxDqZI0/edsEsNgEfew40FRia29zYTqAV+Vt6rRjyQIr0TkWpcv4p34EC0xKb0N/Dp2k+8+
eCr/crlf/ju5/kewB4tZ34eLlmiY8mCUzj/cavR/NwHvT32aRk91O7yxsfje6+Y+aGa7n8TQH4zq
yqcS5knbXgoST7auY1r1Q1Ix7wsotm5cROU1P8WVjLpUBSpNTVGBqIirFlW8VabCPeFMZyiWqTl5
MBh5vtwPa+2cA/ivoZc7pfb4CDqq1E57QJmvVR9uj0qeQybnUdx1WAldO4z479bwH32+dNkLrKdk
rdpq2+2yA1LrIdq538jWDRJv6+5pnMdejFlxX26GJL1xb/gBuXXr/dIJiSXUkFeG1coUvyTC+hUb
JgDrKnC234AYjmtxM+CG63KHUv+/k4B/veYiU6DaVNgRn2zbTIGObBIIB+uuTdn2fmDjsfM8hKIw
qFdMRONGoQcWLxApeFcVTYIkzWwwvupKB0DQapoVJUxoTdrSQ1vlgfnB2Ag9Kk42iq6MbZONzYhC
mpzRGwDF+vRO8qJxwuMEswsDIZ4/6uqrh4qq+qWmqgHs2QVPCCZNBGasrJDE6GSgnZn0zs6ahtnG
mmEEjc6LauyuUhCT4ynkxYmVrEsggtBf/RDIqKqam+9NPYMVDmBaG4ezccIb2JTLNC6wv5/jSE20
PsGDTZz0GJA7q6IO9bc2n7DTlZF02r3yUy//MXKqnZNShQeealg3+Qmay2A/Kq/a90Q0D25rcYVa
5ig4mLkoAb+QDDa9dWjlDkfafZYU05jtfGf24tzLj5WI5jc1qCzF+7sRS6p8nKZNmjKZBAXhMe9J
UgXelrlRfoS717DnqnV30N5uSu3/1o29FSiDSmg43bHR7PwadRXpMO4ljstL3e2GJhJJFx7rLEJa
vYOQ8qHx5veg/93S4jegEu/MeUep2Z07AW3at94LK+B74qJoOw8Sv+vLm7OmPumg5ih4R4CAgz2d
jNOgPkwRypQnZ2jvadd5CWdpfS/cLN1Dns0qnNZGsC3EUcdMMIwISpyzAotUnFE2nY3wk8FttbOJ
7jtbkXjEJBj3NW5v69r7xax7bNX0XBR9EDejf5JNdZtaLwkLdj+Iakcsv3PT4XszZF8LMXywwAdf
WOkNCgpLlOuOqNl1xKtrs5e+ax/9GR/HGBZz3KFtVSXe69n/SZXz6kXeeztHd1WYJ7Udb3oybYTj
fh1ZAGtoaRNCBNmGRrxx+OmgYnpTut19lZdh0srhlzMWbQxq19bLzSbtnyXPsJzcZRq2UIOPXrTs
QPL2WxnRZ5azjaebMLa1fmIzfG6j6c53X2kQ7oB+2E6Ff6vcEPdMXvR1GKu7iFRP2Vz8sMV0W4V8
6+sBUA5wgmWJ+4gjC6KdQ+l9JaSGAXd738KdSLTNJhPkWJPiAL+Lbd7zw0inPcxMbjKhYlOAIZx1
D6gjyjZ1Xm97kR1BE0zyMv+OgRnPVfqQZfY1Je0GDLZkpt8jGz2Ww7RzgjCG3C6xmP7VlAgo4hT+
XUTRvcaj9TgiNzx4dX3oZgyUUm8hcX7sW2fXB/o+s3mca7UFZmc7gmtB26jYNH31kOXNoa8+wuCX
y8pvqKLaq5yjdgeLyNI/uWmbBI336uYCG14RM3nUUf7scvdINPgyGXZZYCjsXa8pNihkvHUZ2ZUg
+MQmxzflzVjdtqMv4t7l75YWOz7Uj6xHQaIe2DuctHEGx99dre/nM3pjGk4ZVbc2yncNeAaxJGo8
x9oLaFSPapwPWeo+S+Q/XD6hRhGlq1jdu1G2BeP5EZMTLGNGn8U18/Uu6El6CAVwmlGAUg7dSrAL
qhmDot8M2FpvpmDI46yD/VzveN73uUzVM3BjkY5VN83ptu9d9dIXuI6KobQJHzuXe8/FNEU8DkfV
Pyua2w1Ypvj8ZVMlXY4acpv+9m3TJApuJEGC/9vXz4O0zqNHe9gq5wbw2n3hUFTHSNKieF4ARb/P
PSZePQn6SOKCagzGgahCEwc+OudbNAL4GaNmATbjeeGFCP9Up13MWdeDtj2obzLKYIFLPSSjDfjI
DuIekPFtC0PkDVhk85Y1lQmfgVy2jyncc9nWppAcnfw6qH5y3Ju/8RAHcXXTsHvP6xyko9pL0rHC
qmowU6Z27dQ3zlbSCCscf6blXgKH/hOAbuhxrZd/h9Ovm2EOy+q3Won+bAzgJWKY1W065jyxUqqj
cPHEjTtVRB1ZZXp/I1OYoB6Dwg7RrZYpLT8Cx2/7J1pI73nKIkhV3MqpWNxpR/9sgUL/maau+qaR
Go6YHpzXtJCg0o3oBEiyMUl+2EoPdGNaHd2h7u2tlJFz04WgyG271viIs8GJ+k3VctSYQq/FTh6t
/V3a9arZFVUX7TpA6L7lLi++z6monV2AytL0y9QIsUEawk9p2/rYhTR/bmaf/Moy2FUAuSQmdjvI
yPzJZMvIFkym/jvqxqaPXBbNJh2zcjNXih0bJ/Duy3xyfzN38DQ+K6sPGSX2PsdH/VFC5ASTua65
H8DW/JUSLAQeZ1VF+7Z0yaP0AvMEhw/1bKUxB6+PGoSkF3CVdHWAE8F0asghrSd+nEVG48GT/DXH
oxC0YYMJ12vnry1UGsWJu0F4NIXJN6Dq/Gio16ptObE8eKqjJv9+xo65MWDK/q/Ocftd20ete+xa
0CAeevgST5tqKPLYWK9GuHmRMogrr3oIprrdOtTJvojRH98kp9NXryXhS91RecJ9gb/LlRr3uhP5
Dn7d7iHyQ3uP/Dn8DAanaQGyGItN2XX84GX4TdZC7XbGTSdANTlffIvyBxsUkP+G6EWkE8exCaa9
4WszUVVs6sL6Ay6OwojdzmKQoIrPXvlnJFQ++kVr4aQ+iBs1juFbyDKZOELQBKJMlow+VWjFYELD
/lBwgCebMBfVRyBwkyMSmJeH8O3wzegTL6FZixPSfho4YTGWV/ytiSLvtcpTIu4MUL0Zyo77wH9X
8KvON0AA0jDhJKPDsZxy199OqiUFVh4zACSHCRXbdjujesuJ52HSjz50wW3szcD92YTJIvB2sE/H
LawoSZbFoRZj+qfqKzU6ManmymTwowz7od9aqXFUecQTcdq6jZw6+CWrEUtX9BzxnjoZQDBQBmW0
C+DPkzR1Ohis3cpuJCxBcbXUief5ros1kWJPeVG4PyqWPftwD0q6zDgpNp4mfQb/ahhin6XBParj
++hH60M5NcWwicvMMUuh3J0D4aPbwLZSUEFmGd0QrEKrG6ZYozc90t+TarI0vx2L0k+iaZ6anbST
tgkAu8T5GeCF7B2RWeTuQaUJ3SKpAydtedyBYT/8GksH9Ujwy4Sbi574PBwrAgUaPBRHLusgGVwZ
5Td51Zfhl9oDs7aOdd317e04uPYOmYXbnZsXtNqOuXSik+lH39kArsjIUwWQ0rAhU9dHN7BSrvh2
7Cx5A0ygGJKsZCNO/CtZ/Mym83ZuDF0e7T1pVB3n8NGaY6Jc9UpKrCc2k0hBVZbVNPub1vP1D0mw
zoVkU+XRfQQfO7tRqfbnu6IBk+sxa2E6vfXl6Igdx5Cb0N9TNm1LyW24ESNryoNK4fu7sbXKP1CW
1RcHLWlhXvFdLPxksE3oE5YL0icpwnpIiBlhrpaRFqsqCtUktLVALpa49xyCdIcS4LBNUM5csxvP
7Xh1UCjE6jcFKHnePaiG4XvVKqQYbQtRb5UOHBkPGoX1uxGZ14fGpSy7n8ZtiSZxNjIaAajjB9Wv
vDFwOwJhRVr1jCrt2t6hjqzliXFrxwOAT9DomKN6u3kpZ4Dlk7MfqXrvqTLNkUSzQPfUcl9mXlq+
EJ5r8RRpFLI8klHNgL+l/eR33qZ12oGeMtMU7HcJQZK4KQLD7F4HcnAOhE2j/Vp4zHO/Q7bsRb/p
WKb3tB6cE3RR86+oorBHGFFOnBEvhdALeOrxBFreMB/gM8reKhzi4dodOLDgiwqnar7Pcm36Q55C
7fToEjJH34rMttQ/UzJDN6lDWk5BXJCoLeNIBu1woiAb1sjVOsA+CzdgXnSv6rywJnG0JXwjDIYU
1rTg1O/mEL4Ht0VtZ/dZTKRpgarn3rxVmC25kxC0OtzkZRulG8yJqUhQEQOT78KRmp7I2SvgoItC
229CRIVOMgVPhiIubaPDfVVoTx/bSrbdZugDjlVhxVkoZoBkQEf+lQ6yfwmhVA8SkXYgPGUhfCMS
l5lguoEKN4R/YVfNztbm0nvJYMbPMNa8aN5XqmQh9oMZAdQd3dx/gy+ojzkJhzNVDo1SOePWeISN
zPhiwcpuUuxLunBSMZ31iGOSMUjzuYyLtDqH0dgPzMdMPwGGfqYAl+VTQfqWAgmru77Z9o7pSL/z
IzftfhKnc4sp7kbPlDfj1GaiiicQZaMDrB5wAjfBQiG795E1q6co68fgbvTY1H5pK4zu49DNY7Tv
JUyIN2Z0U3vLgNZ8hP9o1r7UWqc4Dre4bmXwAsFk+0vkngxu5qHm5B775ibdKc9xzclkvVdx7KCq
bizicWIcYzzP8uqBMlR3HydICZu7egy6HLXRAExiERvZ2IxNRI+URW334LfGUT/dfOLVbVCxFltz
JWQlfuuxaerbHnf9FTTdNpu/pQ4tui9VKX1xj2K3gh1hGRNUd33jAp27LXtSBahAcFj6MYPuMmGr
0Qz9+wCmL04RCk694iSKzp4Hi2RuFkNmPpBtq2HvEQ+dVe6zciJ+Yq5k5oirzcG9IzoHkTdpqFNi
poXIfdwYGcK+ClyM8QO7RYm8COBjp2OJ6maGxJq71a/SlfX4xdMcCMyM5xV99nGITv4gcIR79B0P
W7OuQX54zzh0uEUclnWZvw8QFzuY3pgppzFpTeg1R+oMZH6HY7HojqkWnfug5rGlezBep8ew7tSx
xVn4cItDgUD8YEMdpK+k8Vn3SiYL3S3Q0k6PTh9ZNuNAQM8aJqOxCOjckNgo5cgHHnbz9NsBx5BB
SUEVylw3aaRyv0rCMeuDmzxVrn0vm1Bnp45xlBXgGA5+qTByEbLcqSrP+Ac27yl9wcYmnXYDljzD
I6EOd15I6/L0ZGRVNHdR7pfzJhwEUV8qVNBjaQ8hGogfcRugUIDfFXMfkjGGmWc1b+qRzJOf8DZC
JcFEU4ccu7QlssIVGuEAc3PfdgM2uUDBYe3HcK7jHTJ/DNRhgizW2wRCOOVGEa7T9yrQI7afbCLS
YPtohBvFAEBMGhK/oAtKaJgKTW98mnvDA1UEjuCzFjx6mbQLmyxOS9G9OKzmGHYhcaCiywNRwJLW
ZzNOfcqwnW90VdfOFMvRbypc+GRlgf/ge21zh6tA/JazbLHM/o+zb1tuG0m2/ZWJfsfsQqGuJ/bM
A0BSlKgLKcuS7ReEbblxLdyBAvD1Z8HdZ49JscXTO2bcMT2yWCwgKytz5cqVdzWmzVZPCBtoVPks
la2+gUJa2qGuXiyeIGoA5ogAIxOFt25ISKsAUyr67CXNUNU3t0UfNpP2iYLhPVc4aN5zkzaTV61i
gpvBC2TuleQF2k9T7q2iTnKK4FEMOfomCKk0MvqhMcNVNuI0fOZAWIYNlVnuBrhr2/HGKaMuXXPU
I251Fzq28z23MMONyq1KysAIg8qfBX+qW3nKdfut004z36FIKPlH4umqJ36fh+7wCEHbtDOBbaEp
csucepmgZ9pKTC+ZRRxkAxPmKWqJ3oRZ2Fe4v3HtFB1KFQ81FaF3F3uRtnsXo79TUEx4G+egaHhw
qK0/FFUWbXQaw8ejMyjqvoQmb7t0w02RpIUfQnIH+acqTcFLP4/TqcAI71ZkyhcdszUJWCuc1vXN
DGAX6XrWu/IlnI2nbnDHG3KPiTpttzEl7zO8Ewp22AfpEUm/9U4/WuOzqSHFqx5ilRZBmiKNDX1u
xiVyLiCCy782oJQw64ee4y34FC9ZFvtotevzazmTOHnF1NWlZSDuFOeFn7eIBiq/9tJi3sTuzN0N
Bsom6cE6Sufaz0WjSeC1w9Q9I/Od+3v03njuytUj19cuGovH3xM0eZkHmupSQFMla9n4qaicsGo2
OLv5vMPFVXYIChVvfhchuiUhZtfhnG7jQlr3rkwdRZ7H0tHyOeOZvmZlX2AknbHyc4wkfPiaNUUi
V+lYcrTdjM28RKgyBL4Y9kOGuWxNPwJrgAW/CAvd4mdlcVQ/qQpk13zlACbtMJdD54M9gIWalc/z
ABFZv0ODhgl06OX0fgIESkrEehDC3qh0TKLHyACF3HWjFMiCDYlrgJzCIGth1KCbV9hoqpivsylk
3B/bPLcagUmVhVcN9SqFbqC07d1gHiq8ghV6H0dnVxU8rYNpqJbLwYiGZzdt3iS48/JpCqPXvHXK
YTOmJhPXAom5WlVKG2RaNUBhE/kJgqPyA6AwXT+1Y+rUD2Kmc7VJ6igUAbxBGn4vTBbH67mewlH5
hWyK/JlrtC+hXkGR06CDKJRBQycUUpHTAIo9zGirCqOV9bohXjkCAqk3dTVihjKQC4rScdd3tj1Q
Dx8Q76ZKewlGUuJ1hTet0k0qA4wjku0GMzjG+FuCFUkZTAUUpx4Yx4SLoEsjx9l0LXp/tixHb9HG
Y+ibgktSpH2Wc0JxKEMoVBfXw4imxA2hQFAxoDd2k/ukbWoIb5O0jO8a6Yb0AW1lLnpjSQn3hulN
c4oeDz/rYxZ5axgqp9djSIn4xEmKYaoRtLD6e5Kx0flUut1QJ8EogWD+bt0qnzCTZ8hZfCXtwONP
ox3q+TaLy6xbuWMFtgheUtInbRAlmWU3jVk6bgDiVBpTo+SIK7QM3WRVY9YI+zLS0vSBLRtMrID7
RYO/H8Ndx0/DXKv+OYTKjfpRdrHN8LGIC8g3x6uKcgp0KS0uy8ZifPX9WC0sc52OjXOHBqIWSG/V
lJX5pObSix9CsAb0R1mUY5hgngMHGr8abQdPuYWkUW+uyjzGqKmpimZ7SD1C9QFtNXO5RfFIys8q
1pFJ1o6os3BnZ0eU8RqjJa0Z1g408cVtZ9HvoTZwK9PcBITnprlOU/TV+RNGIn6YFMdQBr+wopcf
nXRo7SYKYVwHq/oi+0wh0aWDEOl89lBjiq36CFAygglxOytEnSFyqfEg0s5pPlSt5xW/86LFzJPR
jXISoA3BtKmPACksXmcQ5cRtMcuU/t7kc49GZYLxN88sG/vydqLWuB+HQWTkZq66sdtWJfiesOiK
1dUOySVUxr2c9NEzncOiXRchwTTQHkAG3bMhZaX0gZp4codW3qnaWA/al5u4xGir2ncGVRTXKHYI
RAV8QIVG+iwPs+Q6bTsxfR8GnYjWL2U7uk9OG5X9NmZWggKBPF7MG8y7jMItKmwyxS3mQBnuI6Rd
dAEgm7Pspoy9cQCqhFP1USuSAwpwtCBRcW1aa0KA1JPubsLEk57vzRwtinEIbPnASVkhjq+VCb3e
B3ggE8wfZlla0HULLmrL7/OeWG3vJh3F7bhpY6gbsg2XST6+OGZCo6Mfu51X9hvEUQOu3nIWbvYl
jts8RZ1+iLzsLoUfih4m47Z2AnINLYzB9+JIGOA3bUaqdKObOcoTDK3sM7TxAZ0tK6DocZWiFx5R
U68ecq1TK69RwaoAEMxeKpt2FQ0apTUfcJ3q07WVrFdP8ALG4EJtWJ89Vw5KI3uEAU19SJs0VD/c
TujhA88Sj3+MXV6Qp2rqM/dRkY46IwQzIQDyDYqQ4TiiBmxwlWGIKU6ZtyJcdGpnq2GMcJ4zJW5d
Nif1gVQ99HpyOCq7zvM2r5EsEhKSICuqvt1NiZrSO0mBZx9CXtnxZeqrOAWu1DKAZL1RDRxSh24o
w4kcnuYcZNRgIYjw2zhmM3lV7sKP28bgJktAhOHUACXOHVSOFO2rbe0lnG0oBoHZb7q1LN10hQ7Z
rg6zIcmDymu5Ha6BfUc62ULdq59R2HaKZKqCpmqjMWjyCZ0asAsUp24A4LL+boK+fxE9FGC1ZbdQ
ou/Vc924UAZjo5nKdd13nV1DDqko1kU2kVuAqeQxhZvIfd2giLRKXGf8YpwOWepokTMiBRb0R+jM
0QcPcB1mEUwGmLtOHp2ImQF5A6U2GPPC9XyKCl6B8hkfrhlupQnyVD3LrixMvEYdBVzpG8RvXr6b
qMraG/hfD25RhLRbicmixDfSykEal0ecoyyLkG7fULibe41kVe+BBOUDKhAY8ZTrh5kjTza3EFAR
E6YUVGSaSYBZBsL5SG00fqtymBhS6g5Fu3s2TbYO5imjyQq1Fhv6jkwqjKFYTDQPBij633JNamep
vDj98zh3NcJGTLPNKMaFFOIVqB5vDw6YDuqqguBWFPAR/v4QAcwqNxwlDLsC7FvUwdjgvvMhSU8p
hCZDCuzYL9GUUAEQ4ImLsDwfrfyieZzNH4F7IFtpJ3BNeUKEs8O8u0EHEnP0dnnmheq2ArsFUy6r
IokznwKUSw9dDhAggEia7QI0MwNeiwvXmfxODo1jgpFDQ8vXKWRwciwpvWfBFAqQEdL727TI8uKW
8xQWMHRYMUBAUNvb1vBZbkskJMs12sPOmzYpq9cM8sZIcEaoBGzLOsnQylHXznQHkKrKr2QXcbF3
RkQOAa+lXZBAZJLVquSQfQ7A2DPoUw09Fx424+IDqyT5DFjQpAjUKhH6uUXUu+odcAj9IcsI7s9h
1mmAHvjpA1NlXQaz9OYsCFsaCR/1ANe59lxWfAWyDvWImDkIxRFFu86GZwIxFoKj4mvRmhFRZkSQ
X4O7rYrU+KaJdb5LeQUOB7Q5rTb3VdIzDHjlXGTXDRDQ9iqVTo2qS1HPM0hlzkJny+OhXnH0Z5Ht
ZBIMy0gYMC3fqRJYL2hodbJpQ6QRiMAnMn9iYc+RBGaY8XcXlm1ZrZ2pNp/F1LXZOuQ4GzkxBbtF
QZ+gdCodB7XNuO3ngCAQ1GvcCqNcQZ+3R3xcd+wuguOOA4OL95XlLiSBUWuMUJwWPKMBZOemAt+x
DcHkMgjQA0plk95Mmvfydzt57b6CGCj7CBy8jw4YzDp3wTRx+TzoiBQ+tL+LEQJKIhU+H6V8yWuE
5igMJ2zHICoPICwr5/4OotMYCNJ7RJSA1GlWqyAvZmPxpZFfXks3F6MvEWu3T7hbaLqKG5Gzh6pB
sSLINci2oIrgFwiw9tZ7mtuGycBQY6MtLx3yTeVl+xnu3nM3DE8cRw+yW9na66Jq149926/Kzhnz
AMCCfkDRzTi+def0R1/J0vhZXKFiO6P8+YqJItaspGihCBZ0vESlnRhEC1exRs/IYzm0BGU3R9bk
0TPoegJTg9eo07sNwbyv3EJE4ranYiIgN8HNrVEPGPKV13UuWzV1033p4jBLN54H73clhUNf4xEz
YFBGtq1Ir/oOiWIAzQCYWgPB6Ayd56TEtKFisOXaKNx4EOSdmh0adofy2o2c6VvThVwEDnfTKYjR
V+Zsk8krQbmhwo1vSjfGHWZdauTK8VAj8oUa8w6WI4vxwbEJZMmMk6G4hsFlw51u4JzMqonTZv4S
ywwUKEgR/BDRiAqeP/OZbW1R12HsN+7QwS0D1VOLbA2mgDgNr5pVa1MYJhTGo+ZpyDQRN2E2lwB2
ZuMEDHXByQUmHvWfphIKb1caMns0AaIoY+s+8LHKqw5l7wyvRWYKRwSTtJgCKKuakOzGqq2r57EG
F11hWpViHfBdS7qvjRJz4sAGc4F5UglovYg1gA23pvCHxu1BAbekL2u9LkYm4s8t7ydQPEu3dJMa
tQ746HnVRKiWhZgqIwfHRcBSFgBxLvCH/oL0xpf//xdGVgnJVh0mUm5cmOZaoC6IuS9lglIcJlb5
sSPaF5Qk3Wvl1uB5xzCsqgCB3EKHpPQlisjbLgNlFZJllzlNCynuHKPphEUI8U+MxZtA59S2oe0m
7xSL9yU8a31lKQJb3+p65lvo/UEgbegi2QeAPGMdACQqLw1H/yuq2gnZMMJdiW7bRm5KOLF8lcRi
vJMhSvSeW7ItCoBCXb//Dv6KIHbCO2zqdmqZ54nNHMUorkMbJTUr1wDG3GZJ2dgLzVd/9aZPKIgA
4WptLOUboSK66iAita6TKvnfbeJUcq9q+NBCZoRvBmmAaLrPqo5wVKrpQiffXzykU829robmRBWF
aErF1CA/bqbrUKf3UBG6JALwF4/nVHavA4MXtSrBN4rVaxB5UQIHN/4CTe+vPnwxsl9OWTgOCdTd
EhCKACT6qhlCH/5vuMAw/KtPP2EA0qzy+OTg2dDZIJjoNCazzuUFyuZfsPrZsugvX100rrHo4YDZ
xFLT17ZIlutRTNDVcRUFY6nqwfzfoq+PV/fvH4i/2s/J+Vd8RAFVGrDc3REco35iu1723uP7n/4X
w8IkOznZMp08MUwR2/RpWMt1S2pdBhA359mrMAVupbBWUednumrpgxMnc/rZbWcSrgRNvWgXs7SK
nhirm2TF4tI60R+v8b++j/8n+lHu//Bw7b//G//+vaymJoni7uRf//1UGvz3v5ff+Z+/c/wb/776
Ud5/NT/a07909Dv43D/XXX3tvh79y7rokm469D+a6fFH2+fdz8/HN1z+5v/vD//x4+enPE3Vj3/9
9h2gZbd8WoRa8W9//uj69V+/uctAtv/69fP//OGygX/9dvO1+vr27//42nb4Ve79UyuGcuBv/7A/
fv4/lP5Twx1C+wATJj388Ld/FGXTxf/6jfF/QiGVU02ADHh//FJb9suPKPsnYRyq5J5gxMVv09/+
3/c5eiP/eUP/KHqzB4mqa/Hbi0/+z9UkoY/JXCldYOKcgd9yOlwmR/6gkMIxhHxyBSWMred+j0y/
8niyFYn0Ob/l9a5in/HPJH3quo/4H0P3pTS7Sg3+GD9TlMpVMfrQbvnl2f35XX/9bscH9edXA2OQ
Q9wbgzColMvPfzmwEcK5PI6I99RUZqtGtSuG/LEq3K0ofAGi0PurectpOXkSWE5TVyrBXffU8dce
MWDcNt6TZs24rmae7IoyStZZPugb3tXpHVCH9Br1AjTnoDoogxltOndZl82VP7hU3E62IDdlPTgv
apDOQwRZu2/YVhJUugevYo77a9Wq7hrtFt0OZW12ResCIWyJ0Agld/RbO9bBgJcxXoiJ3D7WoDk9
ZWMoUJ4uwex2+0siRfTMQ2bQtAE0pFwu3NNeJ5SJIqetJoT8HUW81gApWTmucgBolMkcdNSdI7/S
trilcYz6XMa8fVQqCUloS9dkjOka2FK387oUs9+jGSQ+5pDfC2TruCQsm4ManUBXo56ztc1iIKco
G/rQqUZMhhLOCvw4oGxR3qEAWYWWXmhOPA56ftoQByGBU+R8Hhf8xIYy6AsOyaDV09R9Sc0UBnWx
YfPWdMSs3ref4/v8z5UkildYxKXeaX+7KgyU1CKsFONkBygDbTMFoSSGppr3FzruDVoW4pjZDHcC
jiaWEidRFt5SzceBOk8jShc+TuMUpzgSd217y8e7rvX+3iNU8EygimIskxSCanr6CK2snGWsrHsY
RnaHSnrtF0BDANn5pCwutJWcPMRlLSUX58YIVYKdWmMlEQGgcjHvG5J/wASMa5c2X2RcXpCaOr6P
5c9lFCSjKScC/zntHbe2nkTtNtHBnQezcTuHrL0UU/7ef1Enkp1/LKOJ5xKm0Y6AP8cObBwtErlS
RgfCYveqrLtXDEGd1gYCJfuiBb2SQHkuQLn9O6gJ/XZOsgFd2fziQJ4T0Zo/v4grFANwyV12KkOl
ZwCd8UjjQ8rBm/IrDJ2oUJCI/ULrtRkx2A2aCassloDyitDeaiT3F4L1EyWNt9/h5GFEmoedW2Cy
yVjmycd8IPVO5OLVHULosRqUP504zW/LbnSKoJ/bbu/NkQEPLrc3zYTq2Pvv5sQv/LQA/Z8n8vNa
/PVuyUHqRdxTHcA4vcMdR+JvuUPXeTheWOj8vj0CY8MpYerUpF3JR7BDvfRR6qYCV9a9E8VNDCzo
CheF4+8L2Zbo0A7rF5GOHOQiF9ByFV9SUF4e7y+32x8b9n4eKw3pxVMZ2SmEyE9qUr03LXSvkIt5
hdzVzugGGI3zHI/gvztdeK+j+sIpOHfWcJw1IYg04EROPHAi0FoDErvaN8DifO2Vd4N76TyfuMQ/
NofmKjQAu1BSPnWJ1cgTG9cTOXjg3ps0DxSqvRyMgAhUMDiVxeu/bz/nd/WfFZdg4hf7mSeKTmQd
6T2Q/hc9msdBAGR5f41zzlD/sqvl57+sAYDApNImxb6dTDBMD2OKppBLWeLZg8BdShTHNUnUaYpC
JxSjWkIOoYxueo5JCagzg71PviVgwP3tDS0u1/UUxTlA5fd4Q13f69p2LTmMABCpcNZiLp7Dcc4v
rPPG1hmBy8UAIyEXs1Mn6yS10yZdMvX7hgFoR+VY7PKiBn6WocYJ/tdGDPQAc4lARKgvzXN96/Wx
Oid4klQKT+OLHO/Seo6bSyfW+zxayPHW7BQKdk7mAnbsrmdHH1xdfUWP2BOaiA+eqS/ZzZvTwJEw
QBiPIHRG2PNm+xgZ3LGqLg6O6vd1Mn8GhWuVoCaKFipO1imZnlCivTSr4q2jw7K4XgTRuGCQs5xY
Uo5oPeWswbK5F0CAsFkaSfaZLdYJQGka9miN5PeuSO40gFgQob7mkLL7mxa2fAeEedDKX2zsVLJ8
asoefJi6PPRFNfuON3e+pNk2QkD/txdiLkMIQTT+EHpyNlHeqyxat5yDqnPUpxLgIEAT0bLdOJeu
qjdugDNYEdZCricYO13KIi7vvKYK97NgV9wRuyIPDy0Q9Aun5vw6eGyIYAlFfnlst5DyoKQAoH8o
87EILEnotjMz2OqI1i48vTfec9mSUMhuGRJgSAwdL5W3smSl1mZf6PJT4tb3lHcXJBVO8hoFHq27
JDbaZUKAHXWyhMjB/qnSiu4BvW5rkV+TpEKPA7nOTHQXl9PV+/bwNsRa1mOCa+0p3EDixCCE8gw4
wphoz5P0zm3lppmToO3Rg9C4D1VvqI/pOQev1itq/97gXIRWJ2svPv6XiwKV0MIF2YPsgTDFK6+H
1JpAjrCKPHtJDv6n8uZRHME5Rc4Br6KZgEWc+NZhVrXroLq/79Kw3dVgI23aiOnvoRvVL+iYbYzf
eTFf2Q69shJco5VN0ujeQe63HuksoDQt01sAEeSpjzr29P5reGvDSK5gUYpA34GKU2XBOloYi3bI
DuCydZj1lI0+8lq1sa65NKXqjIEBniEE0Al1Pfw5fug6jVo+YUDCvklIfTuETrZ1JQr9PtiH3W5O
azAHwbtm397f4dujgzODqZwYm0Oxy9PbxcjQoPltbvZxAlaQiEUWJKTjL++v8iYqQE2VIMfkCxgC
+GXZ/K8WlaHo07uE7GsJcdSat9uoiIIsnK4bDqro+4udeZKcSUAvQmiFOYgnF6aD5qEpLqW3b3nx
nRXstZ1wVgVYE6hj1e7aBd3jQvj2JkLA/n5Z0jspIehMokevSEoQBlKymsl4h2aRHy3Nr0qbvDTd
sFVpux5kfAH0P7cuDhBXChAB2itOjEaglE9hlN6+EfW9m6MVIM7HOxS76yARYAMUg/O5Rq3QR4vi
havx7NJCwFKJq4Q6zXnruUWHH9jFB1OVrxqUS0TSazSFX5XeuCob9ckbqs88mqYLb/fMkcSADXhG
+ESmYVDHplSAJaXQHlAehO1uS7Q7qgRdxen4/L4RnQk/lnzec9FLwziXpzAF6KEMUscl2c9DvUOX
M6YTfgd0EYxh91C3H8AN8vPxsSsczLADqdq5NJ3hzJGB65cuCLIULvLU9RDM6DC4cLJDXkYxOMz0
Ds1sj1HZbdBzf+FyO/NMkVIRJZHPEw446PiZctumsbIpPWTw0Rh6NN7WNdpg+ql6ff+pvg0luYaV
wuPAchBOntxqQGAacNYieohJvGYMlFRjmy/gHWSgo/ZJUDTkC+/nT++v+lNc/uSSwbLLNSpcd3ma
x/sToC8UXKAbhdykg3kOYzdcIcYivojHz1WdfIbg5+D30CkOVMc3cyy/mVkjSQrDPVgEUFGK5Zcy
m39n6H1bWdpEK8Bqa/BXrjwDQmyfllAgGh7rmt/HyXgvJ8jVvb+Hc+bAYJHAf2CL6Bc63oLFOScK
2OYhdtVt7s3PBUheNl6a/JwLV8Lbk73E3KD6u0R6uJhPQp2IyyILMarlcZz3Y5itOZqPp20dv/T6
oS3volZe8GJvHbZwlwtWExcHDXHc8d4QEg99jOaDQ5lNuyGDBmPmxQx8wpahTbud1kNRXqigvbV4
WAKASIDUiDzeaCW6KOIPae+IfWTK76NxVlU7Wz+O9PX7r+2nePmx6QnEcRzGB2fC+Ol7U2gZrWZL
QSWDoPSj0zY36I16HiGGTByzniq0A5Vx86EDbdoZslswSzwfc9nXSuRrzA1OA9oMt71OL8BnZ94x
XBsMiS4NE6B8HT/yJs7bQTnG2We6BIESfVzOusvTEk3OprxGb8QA9a2cv+A0zduBZPPVhedyTGFY
YkxcHQAIcHOgVqRPn0teaOuiUzPc9ylu5LLApZV/L8TU+yEgo3wuyNp08goNb1dI8/8uXovFBYIs
RSVj6BE52T03ZZ94rVb7ogYbbwa/KWh101wICt4e2eNVltDrl6BnbMFbRP+7Pei2fIh1E4xZuSWD
2Ijx0uzfc0uBJswQSROAYqdHthnGuAA9Ijl4JHk0Vfg5jdFCKcStSC9VQM5cjIAhJNpOAP7hBZ5e
wLnMwLpx++zQTqr2Ufj6nZAJkJgT3UyyxTCM6tpldQ4hBrqhY7WNxuRj2l2qWpzZMYTRYLlKA2V6
cz0OENIBQzaMDmM6HIg33HuGvzru4LdJur1gq29jZJQOkCqjmgDlZtDmj1+kK0qlauQi+0kWW5aa
tcUwGameTPypGXI/d1CkGsC//jrXm5hPCKAjP64uwf9njizwdoazgjAd+Ofpt/CqjCs7TvuuaSlU
Gpzsjs0W/jhJ4n1bumIF/nt3g5m3UIOIp0tg29urG6zRpeCMEipuh1PcFTgIhVSLO+9nFierNO62
sztdayV+oG3xpm0WqZhLvI1za2oIY8N9Eooi9cmWIe8vJSpr/T7uMHtJEReSYDSQnlzVjD3IOn+c
MXv8wk17dlHhLeg6anzY7vHbLtDVCR6bZntB4mgN5ggP6Kzn6zmB9qxwG3FFW08jLYvi9fuGduZS
Qh6B0rSr8aJR4jleGbPEQt2oJj8k6KldZW4YrnoPDZ2FddsLS505PktQ68H9L0/3tIqQgQXdY/AK
3Vc8/tpzCAfNcfvSMmLXmF94iSp2ZmMKvgkAGv6xpLfHG/MMpDWY1+k9QZvJlapD13dIke8Wvu/1
+8/wnHsCPMOWwB2ld8BBx2s12mnjovC8/QjBDWi9tFcYwH6tk/JmnvmTraPvZG6/NfW4zzm+AbUf
MNrXu2BDZyIaBbRAgW0BVSt2mlXj2sl6U/N5r3PVqaAHCRUqLkN8W7Qlv/cAwa1ydEYEF/a+xLHH
wQbid7AukBqhIQd6Dcd7F/NM+lGNA46JaT+AohhC6QoDzyHP4D20aFBdz3llnnozQNMpRS1jyEru
dxOGVb7/Td6YFyJIhNmwYZBBcDHR4y8SQe1hwHwftgdRnl3HE+m2IkqGzxWu2RtRJ96FcObN8z5Z
7+SqhVY+a8HG5nubzd+jcth1aMCBD3a9YBrbH41tLoSsbywaC6LVQCE3Azb/BkRFh/OYRgYYQ9k3
GMrUsefMogUG3X0XnuT5hZY4HEgU5NOXn/8SRMRiwBXYOmqfTfO3Ko0e7EieMxcNou+/sZ/X9pHt
/NzRfxZaXukvC1nDaanzXO1TNIdgUtxU1weNBoatqqn7LR+M+FY52v6oPNLuUBJod0lM5R0SBChS
pDVmLTbhfJ/wblyNg+f4zOTsZun3vRC5v7mM8T2R/i9ZOdhTKBAcf88udkJGy8rBeKBEbaRDne1c
FGrz/uM4Z1DeT/AVXAWgvsvPf3kajinbIrcSsVtJdqhp1RBEAYvGkc4VR6UXPbzJ/v0Vz+4L7xe0
KUTF/PR658aYmZrUHBo3eq2R6udI8N5fYrm5Tl+xh6tLE0pRADi9wjFWICd6pGJvwwkE7bJ5JQ25
NUmHVta6QLOC2qLjNQ6Yc0l1++zjRK3WQ8ymUcw5fWnQNvBGxctDMdefUS/I/Vml96pCEzJlzvdZ
jBditnMLMlzgCx8DlatTRAPCtxz989N0mPP2yTKxqqDpF+sOuI1TBsShF9Rozz1avDhKXY1YFDWP
Y3sx0lrw3nq1x0ylV2BHjyKab1Lw6DC3pPbbvrvjUiifkeSCIzq7UUBECHrw581FXjLrZshx9J4O
UbjpS5NCdwWab6qHoGDmNV9DW1+yo3M+CR/5P2ueeNuFw9VPCFL3oiqf0Q5/nZTkyZnDC6jU28on
jjpo9UgxBLpY3lgNiCfDgPpgdOBo3t+FlYmuHasIBuHV4V0MgQL0t0GqaMJPfd2NxRV1hm6XK3Jp
w2+rMSff5MQ5jrFgiSCl2tMJbV28bH9P3ekWzckv7kgfja6+N+F0tWSuBVpFLxzbc5cpQ3ALcTUE
w7hQj23LWoGgJkLDSzHNepcjt711rdA/KsXjL/3U6guX6bnXi+IT4kMoCYI2dYKWEYLGLI84cj8k
rbyBjt+nIdIzpOny6oKXfRNqL3cOAhWU1NHDha6w451lfd7TlqfxAfnk7aTKFy3st7rqvlTNvG4a
8dx0zZf3feA5NwtQdSHOouj0pt5U8yYsU8qSgyPFA+m9XQ1X/r94YTiN4J0tLEiQcY+3NebWNlXp
JYe6jz42oruJlbmOc/0SKfHp/e2cs42F+oBMHJsBAHC8VF031gHPMT0w6+iHUGRZYIquhpAUDdc5
D8PD++udczdwNUi6QSYWoNIer2dMlkCRKiv2Y/R1zDEgDVoGMfkaevM6qtbvr3V2bwwwjcuJtxjk
8VoKzKIp1wVYZl16l3A0CxHWoNdX3UAO5OX9tc5ZolxqVKBBwh5PEWKodFnZ5VN0CEnzCcriM3q/
25tMzk/YbTAXE7Qu5YU76pwpwvSRZSJaX6pHx/vrEdhVk22LfcnaG/QwXVsXYkTv7+vCGqda+hYM
fgvguznM1UKdxSD0ICQX/MW59wSDAA7joUNNnoao0IqCDCiAp8MQ9iHER3SxG0to3dCuvc5SYGvv
b+mce0K1H0Uviof2Fp6OIHIMRwgW5DBOm6ZKJmj0outJ4NVdeHpnl6JL3gq8BVz2E//UzS1oJqPM
DtSBDoyCOEtrqi86S5/f39K5UwUIFBwTgpgWeeuxJUB2oUJ5FvpbZVeuRy4PUO1Hr6aXbpoGslEQ
ELgQbJ4zd7wvZC/YF+dvwtupgzpLOsaHvGg+0hndj9FQvFjSPIYZtB4TdRMbFLj+F7sUqPz8xNDI
qb2XKJvMpWksRKRQ4U6gnrgzsqX3wDy6K2vIfGhocgkPOGecGt5KA3CWZ2ArzE3ucAvxvXLKu7hg
zzEj17Us1u7gfnx/f2+XQgXbFXQhLKGl4vShonkpT2PeFHv0tdxAsWmf5hOUaV3qO6G8EBu9tczj
tZYX/Et+MloI5hkWRwfjpQD+ZlM+UiEG9JPyS/DnTz97nDZgLYoeBnSVuFroE+tchDaZRai+92QX
tMnLEPfQ1IXqYgb5zg6jtCsF2Xq7b9BNUT168rml7mPbqw1FoxtE/BbmCiDL4P9ydl49bitJFP5F
BJqZfCWpOEHSRNsvhMf2MOfMX78f/eSRBiPcBRZY7L1rt7rZoerUqXM0/XYe6b9FOjENlKUTBBIi
kGmqbIFP5eYPN9NUIYkafU+jvayfFAS/GrN0kQpyAljMUnlvQMikMYS/1bCe0vi5ltUVmpubr7/k
5a3JjDXCBEISjXTpbMYo0MS5vpAY6WneEJvubEn+/vUQn4SUjGHL1sLs03gGli/8zxcslQnNBW7l
o5VWnHEqszRYVTEu9ghHqS8d5cmjRGf+z8JOxrd6CtGQrurqyrt3efNQMIDcx8a1IOWf/wreoDTP
mOVRFn2876s+2sgS/kiz3waeNcwVZIbA8L6e+2cHhUCWtITcmirUeXxUNYjvVKI/tpn4Lqxp0/f+
ScbhkJ7l/8zdpCKydE9ozBGxhPPHqci0GNleZTjV+Tqzf/dinWGBZ7brOZWcLv9GHezKNaddlLYY
knidJJ6COk1QZ19W75GMx/BRO0Z6Z9xHEiK+aSOjYVtN8uSJLpLRAIrrDpHqcnKKSsyunVmuoS6y
v7LwRrvv6PqGxO7iriXxpyNUgRQ9ye/VfBjpnxKdk1jURZE5G1bJ7Ava2Brje4P+wI+Fk3krwRcZ
nXS2h0drMZktFSQFEImjHzlolZd+sJNtrPLqOPX0SMdf9C7iqD9lepf9qKRauBG680efht6fX3/6
z+4tc2EcEUNSDD3/HNrSVV0Hcn8qbHkPkWtXh8XvpM7e/49hIBpRT4a9pZ2HxcmkJaxXIo4UoP6M
ZfwWiX5V59OVjfzJbOA0QXCUoTPwep/dE4jdJXIY1NoxSeK9Pxfr0g+3+RheCRQ/GQbAy6BMTdkF
RPssUJSSBvJSbc3HBQ6j/FPBBxvhFCHv9Z8LiRDeyfsAzpcnDIb9x1spnbIuinRQqIH2wQdLKaK1
De3vlUMmeSHiRlcOy6dTY24gNeyIi8jHEGKY+qCLTkWIRFQzothZTuGDYWZXSr6f3beEHkBBxFiM
d47QpEog8+znyQnVLYQaa+WmX+SljVmHpm64zRBs6Jv/Jc8oMehysf7PG1KHmErqRKuVxq78uK48
k7FczaYOw2Z8lspwq5Tyr6q7Sqe8DOxo5CINJCeEdHBRVkcj3Q4UlBJPQ0rLgjJUQHujld/pWOsh
RqgG92OEGwHqvdlt0ghlPTeRvO6kFqHxbETSJphiD2t3xZVQi3TQi012ura02SX1fCWG+eSV5beS
I9uAgrJ6jnjWMQL33TDnJ67nxLGS8hBZ0ZV0/5P3DQ7XspcJdklYl3//zyubW3Y3S5JpnkJ0bjRk
vlS72JmwqwvbdE3jGvXw0ynxsFGQhiUstLPPPCeiTYs+a0+qHTtL+GNdM1T/bB/D3Ab9NtjE8kUT
GI3VKLyPfn6y7f4hSbpNxJ2d2/JGtb9P4Bmstldo8GLV7MoeXq6ZszhQh8qyvG0mXNhz5L33VaSK
kAk7YVTRI9ZBc9EieO9gEMJWoR/i6yPzCfyHJBrRFdxxNvQFtBn2RY7uVKqcyqyTt6MiZ0+xUmOV
TTfszu/NCRjewqR9QkZ6kwq8+0SQ8jIiiHvlnv900XWaP/QF3FUuit+B1hlBHSklcO62HwKX/wqq
eyuibXGd2A8zfhWtFV8Z9ZO7kccFoTyT6FsQiH7cuxHNbWEa1dkpQnTds1LsvbAcQIenvHY3XpwS
SFcLHUdjdrDnz42vs0TrEHSOOsp10z3OOms7RfpFxjslCAi7FyMHCY89TcPAJro1g/gWjWuEnOuN
3vf3yYSpTYTnQ+zHr1/vgYvztPwwgjblb6mNhf+4BLPeStTVdPlYqeW07SJkOktdvdapcLnTlmHo
7jAVtCEhe5+ttCZHSRaP7XzU0JHHB6ILv6HdaN1Js0SHbxU07pRq7ZMtgsnTrL5cibrRHyMjK65g
GxfXNz+E6j8BK9MGUjm7PyJz4uyhWXmyS0QI0+pdtis0CXMLXf0musX7bhPo08N/XuQFvQFpo6h2
2WgT+xG5QRKoR1VJ1RsMBdQ7ubaUK4WKzxYZ+gz8Fa5hZnl+FVeoKjfClNojhll4fTU7yXiuYUrH
3c9WrOtW2pfCdGG/uBg+XLlLLjIOfQEdqNSagGqUUZej9s8zIIuqSKs5JR5Muze8cR9KK37zjXHT
d+2fr1fz06EgmwqSR7o0z/kHJp5Q+RB22jGb9YMaN9ssbgv4KsU2jov/Y7+Q1ECEhq0CK+e88WXu
6bAJpDp+YH7tseviYIMkpfg26w2EAzDNR5VG8k2qGXiTfT3PM3vOvww+dikVPZuQA5LjWago8Z27
JdM5Tri/3lfdFL0pxSQ5GEOQ2hS15iKPF93NnawfQQRw75yqedNmUbqSItJ+xMLHQ+z79ZVr85PL
DNWFv5cmKyOfs7XyScJttxnUo2YH6IdhmDEZRkmd0fy5mI85ClJ7Xy/FpyNSp4IuBKP0ApFECGtu
rXmaj0ak7NtUuyvr8DUo5FcMlh7CSY+vLP1nWwwchjI4lH8Kxme7eSBsn+u+UI4RLmD0H+3KOXkT
UA+QJnv+P6ZmL9cRVDuNJoOPB4dStZwMU9Ud7WhqXZ6IDmKf3f+SU21eq1n7InCjuwJOLj//Q5yh
A0cgscCbrzG5i3THj2yrMIb41Pnjsy3qg4Vuq8js/xrO4I4H5Zj3lTrNkox+nJrdtQgmGkDjUxq6
EV51GLym6uQZLaznxzh/6eUr++Tydv844vLv/7mF8HobwkxhxDLvkSec4RQMzgh/ZJiPjZq6YXXl
Zv9kJT9M8exdG8pG5GOaGg9q1TyEna09ykE9eZ3fXgshLh9qYGSYenSD0ArC4/VxaugfoNcnJ+VJ
q3VtVaPHtkL9V1w52n/9as+2hk4HKnc49XsomWd3Tl6iBztYQXVCZzS5GcE8wnHOvHDq2ps6NKKt
XCIqMuVS6sV4ESDDbgfTNh2U6XmIQtonkFlZS82Q3LTyWO96I51diYTdbSCDOXHZFQ8DB/ynUQzd
t0oW8Z3VRv1DJg+2O2BJQSNAiU6L1bYudkPC9WNkOJMW2cQ+SNV1hUfEupLKJUiLwu0wFf1u7jAd
N3IKIm2X4Zc9VL/VpuxQzm+TFzuN8j9hiAxLXwn/IHrwt4RY8BlD0NEVKBmuikw3Eag0rTtrGgvc
dPBRqhWZCy2vtPtAr/VdEcrKN2tIom2K3j/2EGlbnioJ5UcNh5l9WAcg7UKdHvOuRJ1R6HjUDVHn
YX1wrRHq8mqiOwHOL6k2dCVAt4/7ABwa0dakKU9RD3my7hB7QV7+mA7lTzC/K9HSucQOJHKKrDTo
onhEpAwv6ONo2GOWQ47+6CmcinZlKE3ltpOP5CvuEHbaGRsT2pKXZCMZLyjvBk8McVCQet1YVPRv
jEYvVx3OkXykKjkaU4Bbp9kqPys/VpZPqLhNGZkHBOitXbq4ZI1WE97rsoEhixqWbt5h4VsHbbee
ail5CjVrdodGgeI45MpGHzLzCvnpcnmBLwxyPwg8zFecLW/WBVViI0jM8mqNE6sPoJpSF290e/r1
9cV/eaB5QxF2AJKBtcl/f1xaxDXiGZH0/sGIUVhE7XGAXNI3V+5g9XIYIjKiwqWHjTz9vJ6sm31t
+LhQnGhUVhYd0sBwOfitg7hqgilPgx5s3VtrnNsyD+GxfBP6SuXS2zZufODNuzEx23uIrPmzOtoN
DK2xHp6LJI9SB33C6BbITDpWRUJxC4sJP0OnMI59/akz8uQN3yvk1nFF2Q5VhJ9iU0x/pprmOTlq
5zcCKduBCV9uVYpHrxJl/WtMgcvpE3eDS1MEViFlyWcXNAZkYZQZ43xqZfE9IOMIrPbKnfnJENyW
SwpJEg1mcDaEnDQKtlYyehnIdtHCnqwDc7qCsvwl8H68l7mSwZ2WCIhq/XmhFA5kMk2ZGT+E483i
T6q3Mr4Z07YQ6Z1VP6TixUwTL1VKlK3iLXfqfvav8bYvz8ZCE6Keriyh0QXUo1lqOhhIbD9oBdon
Q7sN5x94uK2JAV6/PhvLkn2cLTGeRZ4IJYmzeH7JRXYxmQX6wCeprgJHl9pVobQ/uYVfCrvboKN6
O8XWDsPs7Ergd/Et4RRTsYXRJmM3Y5zXpdLSgGkZzuVp8XYkf5rzh1qHKvP19C6iBkbhjbGA6U1C
sPPwUk+1HvVwuGtT7a8CRazaMD5YXXklIfxsMhAtSMiAdhZe08cbZhqXbHwh//hxIdYYmcVHiEf2
tWBSOf9Yy2wgxgEgaQAI58WmIA4NBHX7/KigTdsq6bppQrzI7Cc0XPo2vG0SnKLkXSu1d5QudWx3
M0RRFvKlCrijBC+djGNi9ioHBdqjyOjma0HbHdVLw4qPyvy6VDjzpYhJTrN0+VowVXpsFPVbST0s
5aUEVz0LV+fOz35q5kthPIugwOUhcju6vpZmkTzMt/xNibI1EnVPHZX/AcRkplcu9c++rCkv/NkF
OAQ+/LjkXYv3RdUL+9gjIruKxqr3LBPTkrDCNPjrTfTZ1wVRAYK2Fyr+OYmsx+SlxxSmPiJQH+xE
V4XbVMFT+OtRlMtaGyx76MCLkNjSrngeATS84X7SRA9F3BBvzCPugjEOCRI+Ld6I8YasrfG92iyx
YGi1xU4dxx6Uu1DcHAT3EElj8K0ZpehWMkrfqedZu5kDgYUxAtAYk2ftlXW5uKXYjlR72fR0LlEA
PbuO4xwfNTWyzGPYIxff5uLBn41tWIHWY8157X25bD9chiN5o82OYSEaffziS3l34vXzj2m+dNsW
cidtJRRWH/ohfNdabIhQ2h/vaqNO8aqVh4MapsMjjeSa51OacQZe4L2Bc+HgZGHk3xRNkn37+ht+
tlNYDbrXeKeoc53dA7Hhl8ncjOKUhvk97IOnxpR3Xw/x2aKz3EvMtPBkz2s/dhPYeZ3E1pFGw01k
Vxt0qo9UVRs35hx8PdYn06FqhZQFUQ3tD+fwA9YpCJoXqnZcqC5bTWlatwOPv5JKfnKSQeB5aJHG
WYQpzk4yznhxIRW5dTRxTXI1zMVWiMRjAyTP45WhPp0QfiMkXIDQF7XUVKns2UwZSq6kXU0bcF+r
//1e4vPz5Cx8rsuO46IKbbwOaRcxm0GgGan/wRZri13MlX3w2aotPeD01MuLEOjZ4UNZI8W+BEmh
JsLeSZqi/gZf1e4up2XE+3obfDIU9Fn8aJcGEfb12QfSBvpqY1lSKdeOf4K6GIEYBG6j1zrql5/8
IRbhpeZYg1/zUBtQVj4e8NY0SpHgoXLsSix//QCHiG5oMZpr1xOhsBuWKbqr0g6f1P9jMallkuah
hnNZagxys81xD/CPk2VkK6uvvrWVZSFIbNVXRvqk/ELMo9DuuUC4l1W8GD9OJPJj84gFCIo0GAOE
eMk0yqnRYt7q2Qp+jMU4OzVmFM8l/3bbYr+x/fqLLvfQ2UpD5V3UDklFyGzP7qk+zTvchGLjaPXD
bZI3tMzZ2FLRbirV/Y3WZ6evx/tkB0GwVTAeFVSOL1pQuracMTqrraOmRwV5TfUSyvKhK6zfX4/z
2bwgFoBU0xLP7Jbf8Q8qhTnRKFEdLk8056FVkuBHHWDzNOSNy7xSHdXvrwf85DYmSkdqmKmR952/
SZOuZBImlPbRrsEUcxFFXomT2GsuzeOqr/RrIeAF7EYPiEUwyQyJaK1z3qEcGlIemHF+UpTvSlce
OAlV3h7GonYMOjMc+mr/nxnSAMhbQ5cS0dbHJc2kmbA88w1EdYrqYcwKRLBgSp/GBnAMx75r5Y3z
rUJxe+kZXQpYS3h3Xpktaxzp+xSXFqlzqMyCKobXqLDnr8AyBBnkQkJZGt/OoRZB/ED/bxg9xi2p
t1q33QGrxWuyAOefilEAjSDT2DqNSuA7HxcuavKZgq8/oHg1/cja+FaLWsmtVDN1Yf79wbc5caLU
upK+fjK3D6OenezEQsa0MKz+rhyG392kPOkTDrtfb/rzU/Z3ZuCjf5XsTHpaPs6sMHLTbC1puJOE
tkq78EYz0wdpvoMgcZ+J/OfXo52/CstoRH3Y0i8dCLAfPo5mSn0zml3Y31nUO3BcRNcXN7J52RaL
9ew12sMn+w8gHQgAoAjy2/kJK0tRR7IKS1lUPfooSIPChBLteqiT+cpb8Mm3Qr0OLjacEbKL8/i5
0svFd6vs7+pGth5jKaq2DSTzK1/r/Ipi/Sj2QxxDD/mvVvjH9SsUScacRu7R3FH7Qx3CF6zyIPud
yrmyt0s7/vP197p44RZiAWKmIOe072I9d/aM53INgSHJjLu+DA90chGdzjgM4RnpKgWWY/ZYPeWT
3zu9wieN1Oq/Rnn8gEWHA5EuIjzkys/OAO2scaRbhXI31vZ0nLkx12Uqxb+uzPM8G/87DFRWSobE
LNz/Hxd2gU7ioo30u14KSSkCrBjndtPr/V4p5PWgoHdm4G3gBdmwS2x0WdBSrhzM2P5rYwSUAsjv
PEF8YkQDz/HNwm6Lbkz98GBP0QsmFCcq3lfAWmhMzObfkIHXjVNBnkdBC+rM+Wat2ykQsS+197Iv
P+LvuYtiW3HmDstLCQO0FSTSe1sBkRSGI+kIYUsaLnax/y3Cjw5s8FAvLFUlB1825IPc9acgkI+6
9b7UlUtZ+Vk3OGulpXJb5OSOhhJu5FzFA+01DBMv1JNNU5jf50Z+GOP6Tsts1zL6+2j2H6bppQHA
TovpoAzdM1LsvzRzWhk9H8Uq1kOirCUIeZ1aPkx69ggB4bYR/kotdfy+bxtjOMZdlHtTPi/9JDpt
TkXlGJV80qd4HQcJdN7gpvffWj9egQVsZeTeIuaeGI2bB9WtkeinWNG9bOT3yKPbS7/tEe4xtn6u
Rf6Oj+lmivxfnVA8rQxWeqtuTStbdCdCtwVlo1/AQY7CsfJo+cPGTPdJ4JptuKt9zcvEsLU6342b
FyodOz2Tb6luvg6K9g2iK/TYwYks2Ul9HRXy7saPpG2GdCy2tFJd3+iSDgH6NtWnX3RtZggg1Vin
qhuD3tio+27WzaoJG3eYXtDc93IpDp2qz1aQ5V5zK9gYEeL8VGbH0lhVLHLSj8gdJH+EXz7Yc7vv
MnmNk9Aq1vQtxSIqVa/6XL2USoppoOKGgea0LJnopS0phCNrJcCG/ZjLlTfVh0FVtxSvNpM5/9A0
GvnbWH5t2z+llO/ySWzaNF/r6u+yVweHSRA3un09veb+j6FqYN9nEnBT81Sb1Q3xpWdhX7V8FMhN
juBrUsRbBU3rYE3rUWmIHdvHjlvLdkE4my5/SxcalhcnvTNhT+gr9dpXw62ocwo90P4pWpzoHNkH
mX8XYDI56+Mqzw4svNv5jacUP2zsi+ZWPCtFCm+sMN9pbLecNP9elc16rnRHK/G/ozx8PzbZEc+v
2QkMDdctYy3y+NHqRpDlUnemQt7DMl5PEzxHHGOo5G4ksDS9GQ+thT2jFQP2DLvB150+xUMyNe7h
xh1ta36Q2kUmvV9ZJjIbSfes19phqPxviVl/07TcEwI3gR6fMZyCJ2w3Q9zWm7Z0dWl2Zfw5rah6
lHHSRQJ9xScJl2GH2usxehFRto5bmJNFeVN0kyfV+T3Y1LtW/v0TsdWsAzR5ggoTwVTa2YniocXR
OAKWplMr5o+uxi/Kzu1t33aeb/rQfyTVEWp4n5jGPYyw3DPn5Dv1elcg1J8Mt/NgbVI52WoTet9m
NWFSLH5rsn+oFURSJl4QGOHG2Mpe6mvSahbZ2iojWtjnVS4fRivY9mp1mK38yZfN21gK70t52ubQ
1k0B81OZ2BWBTAuH5cpcR1PK39EICl3GKRmylao1TyUNczOLgfjOARtVhyzf8Rt1R2HAbSuk1Sxq
NmbgItlOu2CwLKoXlG+GZO6s0rzt6CSxc93BC9FJqp5DGO4js1lVqbHFZv4lCkGH6vFe6ULdxd31
23LqhSptTZmnopOdqfuhK5OrG3dDHG30QjU2Wi8st23Gx9qPt7lkrDPLeGmhq6lV9dxxczsKC6Hh
8OqmdSk8USvfDSj3cTmtitB3ywjLRXu52yTL6zr8CseqLHZ43+DNjS0bak5d6wWGsUlC5AEgWL0V
ubzGOnmLxOe+i3t37Co87xLP7AK8PWxHkcxb4AfTMVLV98YxBu6q3eX6M1rKsUkqrFUbQ1Ttffno
t7Or0y7vNIr+cwZQFqlVOllbzI7WEAhodvnbsJvKC/Si3Iup+haaYv57T2Gki8tevEqp+/LsO1Ja
r6F47XjQczfKyl1b1rumbcqVmuWEhll5m9VUqtUucQZ1cemwq59pHnK+E+lPkNg/QedBSYu3aC6O
dSeeq9I4tMq09W3qablOETyWtM2AP0frWOE8PQUZTUK9PvXLJxfeNOjJjS1mybXBP/cj7fKz0+RZ
cdNjxrhRSqrhzmhkjRNNvuG0QOu7FpGXJxGruocvRMxtydbn0mnLdWWGnSeB2zSa9RjAHPdCyZq/
xbSQhO6EqiJsYnyJUqdvrey9KKr0JlLa6InuimbdwRd2REONflik2Xh79dZ32Bj1arb7+Jl3rVu1
g17CYfKtm0Q0xi1D9B4tuPWtXtN3ZObCr10gyzHYyK2oXrQUNxecHWdvLpJwP+Ap9GwkzfC7ANfF
GZhWhD1RKubwSja6PuJm9NvJk0PZug6cVKfLBwXNcStp6rhW+266Cf2228j6YO+qcZQwkA+TpxnE
eIs/04jPwlQ8D3XI1d1okVdH0rugnHJXp7JEjS8QBh4rkjE9jHihY2yr2i4+iOY27oNpNfe6NjtR
h1VySGfoZiipl8WxUj7QelT5YhP3fe5a9Zz9IteMVqMpb2w24xDp63hMbmJZu7cmqAxRNT0S5Q0L
KTSDaTGsp6a8HxX7OOSxyxHblxUse7mPHeAdb1K0Tas394nd/JHMIUfPacKHUVbeMQV+wTzYRPJa
sVYCE8Ta0N7mCLXtRi5e69F6z+PBW95cuIMbEac7dJhO3digwSkXbrUAn5bh+bn2EyoTCK/9CH19
PfqgQ5KigL1lPe03Zb4CF9wpNa7KbfqQloW1whf2DTns1Anj7rs2Rib/X6wtp2E+dF1vQWu2HxDY
yp05qX9Q6FgJURwKYFmnUAdkICm8Op09YfmK93EbRpt5niVHdPFLYhv7lLdy6vHLrWlsCoW8yyiQ
DpjS1opwzTAMjnlfHpntdoC3ISnNMZj9Z9mcjZtGslVPnaG0BIWE0rr/VHdWt4vaNF3JmZA8mba7
IalczcCdOC/hAZQxl7KQbm0J3/VRvq0ihDYnnJS4XHgTVmOggQcSgC7v/Jhpbj7XK2wrsOyQ6eAb
O6cqzI2caZu4lbdxiQ7fJG2aoVjP6pR6ZaCyYwcvTpkLLeC5jxx9UW3irnhW52w/8dYHAcd16jbT
YL/awaEOzNCJMCFCwXqVapR/l79xzupvtTBuk97foK2zKqaMSEffmLa/Xv45CeYSumRTv+sBNJMA
jc7OrRNtJfv2T8BuJ9HQmvVvZ4CxDHfwyCwizCP7HxEO3MvnLSzfCapm21vFJuj/UMS8mfRoV0ZP
SzDW8BpJXb5pWgigS6tDG9z1dYKzI7bqc8RfNeTHWsyrMlbpLbawmyfWGaz6lQ4Oynl/Mho4mqzb
k83RGWEP39KufvcHeyOn8R8zx/Jb7Y/8viWuH2ic0UsaGNtXif9HZkeuEuR/n7lC1pwMH2FbPWFj
uV2ikbz7I6AtLmamuSG7dsmbGtoNpni1I0T1RoKwL037RMfcWpVeCAm8vCpWiq69KBiDtnLxrhXj
sbEDmoV6N5LmG5+iDiZRyvCj0/CeHUXhFDUiFtyPDQ64KjGUyh9NoUaWauOqmdx6phytw4DKKH7j
N5VWuWpgvOe5vjLnho5A2Mjm4MSL1UDYvMSjtpb7YN0Z0d4u7LvlIyRN+1Snw41lNW/VVH9vgnzb
5MrdUDylrU3Fs7E3yCIDL1o3dq2SCd0uYX4pxW+JMCJHNSfTqZamz5o0gRda21Q8yo0N6opJdWOq
K3vQt2PZPeq97rHWvp3tdBlnKH1+VPT6INn5XlULFENs3KJ0T0UbMPDzVdOc0BRdVYPhLKEjxupe
TaybTXaBEbL1OErNzTzxgnXBn7FoJjeeFdVBDGU9dMnBqMqNwvUdmZo7DiHBROgMbbtDvNZ29JIy
QlIqq8HCK3aYvUjSndQw7gOoWM2AYYOPqC4hEaSSzZT8lH0YShJbE5pZ6XuUqdd0Cj+IutpKUrAK
My4Zo3/X+nldSP5KUjvPtEbivjY/pcF3q4g3EnsGbPBGyOP9kvoFRFERkatKrOLE7CLUxrdE7f08
3Bc8RUuW2QbtQUz1PhfTOk1CJ63a/ZKFRlK/GavK94LxYBfJarlaS46Exj1ckHxgnrsO/Oge2H+b
9spTIY+nsCuBiufxgA/3FVz6XLUX/hFly8WBBUFLYOJzSMKUdMWYy1x9nNpSEA4X0ZstN8QoviJV
ArtRSg6jIMoMqklZT9VwTGY92/q6hk9uqRqss9KMN0Q1zW2tD8kmm/0s5EsHLXUsNbpNSzQUeyOq
D3FQQdKL2nAL5Uwh60Mf1MXLWD4lWSNtvgZBzsAl5gWDiz5xWmmIg8k7P2IgoaZhkx2U4olqV7Wb
ZOknQi6laxhdT2ONqhTX+hsu0EAKRIpKgweSJ+BZ5zDEEA2K2uRqyLuV8/Jb7ZuhVvFDO87EomFR
1x6FsXStoabjdaZyjbV5AX0yMPpliyUctN4LNFypolE2Uqm/M6fwpznFT4Fo/7RF3Tv2kN6jutFc
Qe/O5rsIE+HwBycQAgIkub8s0n8qGos6nl1UQ/IUTcUm4Wbq2+nYi33XdCdNjJtMee+tK1XsyzHR
teb9X/5DM9s5niQFWCZIGPI+CtOHdf7LKugtLEhVdcHVui4r0JRBuqI6de6ewEw/jrrAbf/MlAbe
XLREuY9VQgxbyA7ljazYlvnL0oBm+vcVSW743sNE0kp9rTcPcqQ8VcPofb2lz/HLix9yhl9CmRnC
hGLVI2zxgxIQzuzVOncV7WHRUWnzvWTjEd59/3rYM9x5uSEW5gCcSD407fRnJ2mOgirWfWPiwh9J
6PCA9/e9lQR/Ek0enr4e6/LUUvSj1I4Aqsp5Oq8dawpJqGhs8agEqthi+6g5ox0b69ywEvyh5ujK
kqo04HyED5keOxmQUsGYU8A4OwNLhd632gC56bGuq91syveIXN0k6UAeTAe5VCdeRUDtCLl8Nbr0
VRXx1k+qvd2oxJJ6vE561JT5B6XPLwwoqiTdfihMgmj/Ny7sLh59u6QNNgJSkINK9U4qzU0ry7dS
adzYWbGXx8iTUIjEvWH/1+I6N9oVdpLfA9U+LP9CHjWXE+hkk77y4xHnaf3e1qN3wM2/eT7cq3XZ
yG7oS/m3yYpuBz/btX6wCmYyBnPBBmM355HNpTejK5+iMYrhYo8rWlijtVHPd1ppeVWhPmV0gjmY
rZ/oWvcy+bvIfk0Jr+vQ34q43FFcFw7UZC80f4NgvFtzeVtI6jpitWjz9HT+dDjWzjzaDwbEYLtM
tn4Zrf2ERbSyVaipXmPWrqL+aNL5LlTbVTyLfZr9DIArfNVcleN3mVKKkRCIoW5sl/0+KkIXVGEn
5Hc9oN4+2Vu5nXd5Eu0HoT0WXAFRJG/VoH5RMmXVlD8zX3rqZG3b9pM7Wea6TJqnVM1v2kROnSDL
Djg3rFp+hzk/B4n0rFjBnVzqQAPZusH9SQ1eZpRocjrrXVrOI6UQXtv14JDivmwf56SBAB14baAH
G2qs8Iv2dVjf1UrhoWVT3Yqc78WvlxF3aWrJGQlY+PW2GIK1nVv+jV7v1Vkiy0EZ3wE7cNvuKcgt
R4fPCbd7Zdnz7KqpZrvLYqPE0dvEkvZE8rb8gxxH4jEsUS6/R7hjrRg5kK0tuQizbfyoPyAyAK+o
dq1Kc3kSWszU7P3QTzd2Vd/NY3tjkx81loJpqfEDQYc97rFdG7m4BEDSM1dhna2jrFsL3MyrJnag
16yGSrovpxTp8lhsENC9MRJlbzTtczvWz9E8pg4E2NmNc6MihlfQqyLtqDgS+IR4GBa6Pv1KAGLr
lgDHkRUUne2mPyrTw7JKZha4XW6/ojVNxPGL7t51Xga/tCiF+N/031q5XOWWtq78THEtfzfVJISl
iN4lAAtv6KVoO1WleTS7qjllNJIChsGQuDMz9XWYG7oql6UFFsTN1N4Wc75XhuTZUgft2Kd1ddvE
tr0mBSz5udVbq+fKbhR5su+6wt/rjd6/hq023taRivPe4IsXtNoy30l8NLkfVVHVN8Vs+Q+SpFne
YITBq9aX+gr8Kt60zaSuOsOv1+jLA7cD/zpaJKRvSRr56yBV+hV+9+oqHOrpmIkae3EtlcQDutuj
14d5sZGMgPS/ClrzTkyQlTZUUfPejdk8oaePZv9kNLTFZjEKKJ4mYvNb3puAy3U+lrxIefZsDDNw
TyRYg1Kd7Z3A4tqLtFq9tcyCj16kvoi8jg6AR9+erecakj+nqmySmymJWpBgbVuRozv95D+qQePM
Zb9qltpSLao1DReUEnQtB1DXWrfq5Hpf2/GjYv+PpPNajlRJwvATEYE3t5j2kkbe3BAjzQwUhSs8
PP1+nL3Y0M4ZadRNQ2Xm7zK7ZHl2r5Qqk9YrfjyzxZ/n6n+ctXq3tepYt/JitluipJmQhyKOmTkA
dTt28x+OuXTe02jIT5ZO3W8kj0diMN/9xa1vPPTcgLrN6N40sdfsstAyhDORy3QgourkpPd1ZoEJ
6+E8l6x0enFp+LppPTgVWK9jh/sPGCXdkfFULO7vfYEjP19necwX9BjYlJaDPiDPAOnnL0ukumrq
b3Z3yeanWgveCY/5aLfiAdwb2P2vHK0jf6nb9cMgB7CHAYcECa1c9EUdahAkZfDRZ2/d5IRkvMa7
h9wR40Etn1Z3MTTvQSs68jMOWWtf9MWI+b94bn7GZvlrEnQXu6nrRMpFaV9OcYBJGbHSKWemIUQg
WklFz/1Xf+BeX/5MXDbHHbi7X8pS8XAcMr/7NdbLz8R6LVp2DyzciIf2YX+LUJZH3lSlMcB57U+/
dhGNXLMMvzT1I5X3i/fF1Rj1yzxUjMyvevoUVLgE+N2b0R3NjKx91I1if6dpVyQOspbGvtuUjXdC
XJw5pQV2KjR0a25FaYXdlkOTV0UHI9b2NfP7kwdNVPdmcejtzEf7cKlac7q0mccxfzGMn7Xv+5jU
vdjfCBlg1h+nMjas/GCV28nhnuNHfKuYQr7dkVA2fN1R8P1folPrLltVZ+R9f3pVeeaPuVGLJ74n
9XQZZdV6aMAi3ClgHHcAI0uP/zgeXJ+5rOP4LL0TP1TL8lZbblh5w5F/yrS7ZyZ/qakx5upMnXPk
iznMh9kYQ2N92r+35C7g97hV+8ZfZqo986exr75Mi3Fw6ENnuXKBxzp/Kfw83n8zpGJUF1+NUk3E
N7ebvb/SXOgPfMnmzIx5LfpSfKr5W9J+88Xq0yM5Y8mw0vKPektaAKzAYrxphZP4TZbsWzG0zP/w
maG7NiALCReVpSWeo/bfkffNjS/a1H3XUCb2Vui/2s7IWT4gWCAxdZ0PUVKfHb89VoO4CmfzY3Mx
r206vWWV8dsZbT80neo2Ns1nL4CvUjm9sMKAOtjX4bKZNt6vLRrn7HepgiHW6s2KTdZtk+0vL3rB
XqViofi3W6OHIh1+AIaKKEc/qgk9cuX2OVGJQ1SmW2hgJOv97ZmpNr1zlbPuOMPWH5dKPSiRMbdO
/RipXeAQLkVZ8TR7i5ngxSJDgToeeaSHYW8zw6BcuQ7KoWHTSnmczM61oKGkdoV1qC+2tk5raA2i
VlHp2wuJWsvuNHaaVcR+CjMgVnuhq+jSaFrSexxQ3dMiNPsF34CD0dq2sHJSjIsRP5FPbGlhl/e2
039XQvyuIbAi0yxUtAzyd2Wun2g8vHBuV86tKtVDtvi8lrU+xvMyP0D0118ikO/+qi3HoYUVaBZf
0a/MXtRKszmS4SXv3Ulvo80ChWL1ynhePWEc68AC5p041Q2H5AEpVvx8Vcn9V65Omsh8eTZyx5GH
CgVvlMl5e1Hd8ukL+4XshAIg29CuAT1T9iwXDnk7V1+Q8X80u/6eDfFNu5F++UE7+A+LZbEu2dh8
P4uCTjPrkEiaFgbPqWPLFD08ofYuPenHtbtpcdl0bB2opu6j6YPPvi/9jzFNq5BEWjpKFw7suK7D
ne8WZx3U8Nw4UCJRufXWr3Qxh6sh9OJid/kbXD/IjNa+VqIyY42acpt7NiVv+o5q64AXdrF5n92c
edepzgAcWplbD4XfzlcmetZ44URkOY1unVkiM74ZensD2p4/AjsPfisH23foFo579gHiT6Vm5Qly
OBJywYBJMOSYsFiqFC4InTJImYKBu8iyfoMBk01k5NRlG5dDGOTdQFn2gAlC2xlzUsl0hpvFc4Dh
MgOIIFe1jKthEod6qiRw0migNxsy0h+i0vTyX5zMpCU0Zrp8lWmAxTKjSh9rPdMPdr8sd1lWukuc
mkZ3KzbtxXPKDZpNTvlbUBTYKzUBXTKwxhWlZ/ve+t10N6nNiYnaVX/HqkAhWJVWmdJqjbWkmGre
xM4zOj7p46W8YzHy+N40ae9GBE2Jn7xYy5M2qeKab/nvGdG7ofw/jQnhB86v3tEZ+0Mo2BQXm8B3
f0TZ0zBarkopPU56J1atO0gsN1/6nC7Hsuq9b15PldST44WmpG6aZqlHavkv8nxAlFBLXRzLzQNX
rnKf2WnQSUzpa5jKgs0KXu9VYZp71CHWuG6GoDZpdvYzZQK+hMnSNqHY2iFx0gw2QXkDHEewhmzZ
sMM0GKwwHdSTB0939Xec31gPvq/psansNZwqMmcCv9PDXmrHZe0OlYkKAuIEWvvY6NOxa/Q6VLr2
txrsCMnHcSZyUjo0RwRkr85KO2AC7xOzYjXTCQ0WTsf+kC7j/aKaa5sX16npIszLh1wq+nclo6ka
73OWNP4NFAjuuFEB7OPoS6q+9pg7E92FO5yW0oEgNPNQJ4CNtU6ZZA6trrPVPZYpmzWUYXy5DakM
Foz/6M5xuzITZjNyiemeHNPT0JSXwmmOnl+/ssEPFMe7xw0Lq63px1pr7lk+960WANlBFc9LME9h
NwTfve4eirr6GhvzyL8v4KJIQrXV1HLYaC0xaZNl33Lf+CCsCGqPxhUmDlI1KRzjrG3bS9s470WQ
njP+jMMgajGyTvsGLq9MLOQibe3GZak9EgF+skv/jF008qfikCnnVY4whV3T6n24enYcpJyhdTdF
ZjkDrnoAu1P/3XaWHxrDGg9q/SxsmIj9fdLNH0Uvf8Q03sY2O48Zi6itZRWsweynGx8HzA4bYaJh
Du5dK0/RCA/n/cUFefN7ZAU3JEPTpidvbNePxp/+uYGCY5R287uiZoZep69Xt7UOra8VYWtrHR0p
N8FKsdy6SG/buPNobLLmNAlREMU4h1IvH6pMXlbXivDYTBAAnrV6kZlDYxFHFlmzYz+jrH933Olp
gzsPM2topscOuvKbNz0n7O87Nlv1MhnG2S+Xm9/5mKGqc1WrU46BK9J77TWrmBaJI6zrMJ3QkbCF
bQst6URT8XcdgndNT3FW6UM7OQlbUtdw0LcjVDM6URtfjVMBl3ekUsw8PoVqD6W/GD8EK+ZhMMpo
kP2fndK0qH6eXE86W5s7bbmkJZtFx+no1oTg++arvs3HBuWGtXWPuue9iABaOlcvU98neUqt7b1/
6cTCd4QXdrombUCg39b9p6J5sNwN6baioctO7Lx7gLW+ybyhURzv2hJ6pG3va716FVb3h6AbcPh2
Qw+13mQ6n/OtOtuNd+kalBH5yFCuw1nBACRq8KHBplM/BQ/Sa+I0xx1rii8kgUu88qhFGtluEUCw
edAVh9uytsfWt35b2ZDHotn0h22r0kOpuvxsFgL+foMeUYU6yI0cJ2NeyjjDen5I6zaPNvLZImMQ
72NW/RuHecZ2u3qn1azNxBgzeQhUyylUZ0Ni5b52Lip5kIXcdTO4X6zlgZjS9a5Pg4KjQT9Yyknj
chYrYjVm97xzk4pXRPwONLjYGOOkfei78QNS6aWu/DGqh6W/ZC2Wu7a2D21nxr0/P6WVH0SYPMvL
rPWxvbTvorSNJ9GM5muuckKpttRI5gZqzGxh24apu6G7A3Xo6vbk6kSZW4LT0e8ZMWl27bLlrJWx
tJ1konMHyzx4s/8ymJSdDY1WVRwg9spw7GDsR8UQpgYF4SvvZ5YHYsXW4Fva1UjarIHuNU65az4C
/maE2slbtjPImaHOeunFKBOvhQeJpsYidoPq3spxjJd8EpZah3iqveage/UauTrbHpdtUEnnTL96
Y7oU9T4uw+/vnEuUoi3ByfcjOv0z8HDBD3v19O2b8JbnsSnPnUDIX+X9zasE2U0ZPsTcSuq+PpbC
vdgt6ZT5+gdv3IenoT+x5usm2/u2zz+abgT7MeeD2p+ZubNQsIzOs812xKUv37S0vfqD6Yfp6P+Y
naBfEFy9vi7ug8lKpiF9aOrqfSiyV3YU/huLKn1Na2VE9cwByDoNJAzdZIRKaYnkGWh9eBo2X4WG
qxPOuRzmlopkpScMHV8rbJ7EjVcXPlDcMF+U7GhWCusYGDkTo+vf2a5zoem8Ba5QUaM9VnNKhaav
lBISdrwXXfrd9fkNzfTH2sF54REhssE5Brx+z8uuAWDSOGCQG/orLcCdynf8vJ/D1kjpbMSjRrqj
sNqX/Zr7YiH3zD2kSJQcD7h9ct6aKUBtiPMzrc/WWCcVD/Oaa1RPRBqieN4qdYSs+t5qPKSggjEc
If/IFs/6Gqa283fmt+8/kLGeCD3QM0ty3jY3PW3eBDq5HKrRjMa1i1lEHo+8ctNBqrly5WnlrkzL
SzZ/mfPC9DrcpP62uO6JFBrZGpDWTZQz5OuWTGbYR6SiyJtycVMsD0PZvGRAitoaHObNvDPYoJAb
7RjaOWKZ1fIuxIa8jFb9tKzaGZj6vkWbKDw99O3uytaCF1Fu96xspkPhFlR7B0R9RVV5v7j2WbOc
c8kuMnK0I+K0D/tnWzXryefU8lfoXWcr0OdV9bvRjYnJGZqiuavK7Sjy5iFrrF/kxJ5GTY+aakB+
pj8Oi5esFnDf/knsnwqv7xSs/rXIxPcolue67x9WWLzjxP2etvnHYn/3Q85TuRVNMm8GKqJZnNwV
0YWpfdmjdtmarob+hDYlW2DNjMdNm6OVRW/FrHjOq2gAGDHyd2/0jpUvf+emCcvK7FJvtNXLpkcw
AV6i5UimRlUeukX+EnxmY20+F6b6wUaOzEfrfusd3aWhycSt23sra8uIfU2/UJ0g82ruWDf93721
NnUT+sacaL7HO0iT1NvOSHtk7Pbzi1OjVgmy7kQU391k0+s1soCmLiGdfeKgY6NhKDXWMtlmYkb4
qREMs6HdR0QCH2WE7TqerInvGc2LNxl35Ko9ahoQ7uSkPqKA9tpV3o/4b7ctyXZ+8NgtKNKDZT26
TnHDDHoyJ5msgzz0sk6KQo9o3l8aBJxEwB016X+PRnVq58CMzYx7aa2RrqG8SJlw06iy6jg3pkPB
Y1ULdWS16WPDPWEEgNHLvyFD5oxHc+tM4Djjx9ImNBNG7XYhUr5HjBRvA6tOUqIVXU7tGZG45tm3
lGvl+SVnyrAkPb/GUWaSaevrYDj3zmZ8dtBjvdZc13xKxP5aNh2Ol2xqCxAw9VkEi2mb21PUY8Ua
WC+P4BLmUVzLigo6iWw7wpVWZ4n6PgZZdS7KmLTIc7U+6UwktGg5P7lDP9C/bBGPYGeTnsxNJAzt
sRVlJIcAGCrteR+u/hK0vKHZb19sbvxqdeOe8jiDtOzygrR27lNEymqp98WK98r0ji120o7+uapX
waIpNya082Bv6T9HsyLlrvE8fKm9v059hD1uUlR8HKK7ZyILV7O6GYW8Ct+/lFnPqujhMmrVg1EG
t3xajkBm3yIwwNOZLEv9t4SICXVNI7B7ufWlODjKj1qewLkV1BD7SLRGGnoQOIvnDpEHznxw5Z88
QHCsNy7VQF4cXF5oVmTNjdHmoN5lvFT1WSJc3WEoU3mfFTFhUeWU31tOoLcznTLWvRuzlqRL9UDk
bRGqsqFngVySf7Vsek5H+WXxGgO3OaeC4yUjZ6GUFysYn9kdck0NnhqHlV8xZTNqluyQEjmMJBFJ
k13FThHEtnB+NaK8wksetM6LK+Q7tTXe+6juBuZ0F2Vah+SJ+KITAFLU12mGdRxAIiB66ODZVZZ4
S9sBjrZ1pE/1nlVCd2wsWSLMYD9xT9ZAI5RlDwD9x7kbzZ1nWaJVd+CL9DeDekOWIqQXBMeI7qvX
nQPIz9t+I9oclGuRQpTNdzItzu2c3o1dlRiF+Ify6aVkZ/q42PEIsh66XRP3rfvkKHUMXOPQtOpU
6dWtzaaD6HPk2l5oS+M4mtvZsLc4KD1yQTmOWSF9JyRc07buisntWdZvDXRMPgBG6mj7dKd9s2m6
kLJoCFyrS4PSdlLVUxbo0ZI7n22K5EqqKplKQb/hoj2E9e3lXdOVPhdb+2O5RexP5smfrTtre1z7
4bmQ7iUYggMKjH+j3D6cNb1yfJuo+PVDPWxXmszbAkyw32a11H43s/GzvxHh2Mgz5p+KNmzru5tJ
ddbzd+EvkMqcAx5UXdGfl6I+LZq6MOPEhdE+0nuAfTRtkitggsLIDyC1p4pQRxoD1DgjUprpc3O6
IzWyCXfEPucwc5R22CayzWCwFxObQMbxza6jL6PnWio5nmVX/2u75V+nwIW0T0/A9JfKul+m9pC7
AWU2+4XRhSgb5mSLQpPJF31kYrDb/sHvtedlrk8Um5O+1uh9vCwkTmRObHf4WqjShA/gZdA5NJk7
/07oaT3RM6btI61XzqHPa1lm69WYgKnUTvunw3XgqNrPEJyVZ8zAIHRakSgSATEOoE2S210VVG99
O1PscVekMx8gF+95VMWpgtaae9WAVM8AreIXnCwKusB+S7WOkmxeRmfgSWOBIkXV0MVP5xtFmJHA
wyVM3zcdWtBtM5Yxcb123RGhPZdhH16Goo72095d5O+sM85kym+hnwEmDbY8TQAIsSyaZ5VZglbQ
eA94gqkeNSSaApFTZmSN7aUpMyT5m/42sKB888RjNkmgUr8qo2DswpH3Xq32o2p28wSTTRTU9k3P
5WOfesl+Tu2nqTfnYKzSf6xz6rk9FL/aMpcksC3s5rVSHB1bXiQ46+VJ9GX2kFYwaWZvn5eJDZFl
BzytTXtOGJ+wU6JZ9wT2UWcYtAMXnubGLqHHp7kIYUWnqGHzT+W1r7neiGjdOwpJl2QSih4PMhCx
GJSKnb7/2E+9LEfm209ZMk20wW3uMNVwv8y4omwsl6EGhkGrgRGhStFSo08GPnYGekOXAP2s7pzI
Hnmfmjc29E7lzevktWqswxxMn0W6h2M0eDRGZZ12aUirgGS19soOib/OJCpUwb6RmF1JB4fHklL1
1dc17Wyprr3JWb9ai3VuBOXeaS2WJzWv+hDoifK6c16nD1q2wGWZ4uq5HJKGEsA26YG9ufxvcN9M
q24vypnjZabFKXf9WMB4X0ROW19ZXuyDKFkdpRs5gKaR3jZU9eccAEC06jGokNzPI1iD7s8uHVKZ
iGB7kk4D7VX9qxrnWfrdlbEZGlD2P8KEiWWEP9u5fEAZfpe3Gsd9/SbX9F7L0nug2Ks7o2mwt5oa
y1i54UewqubXXhDqtpoTA4cwxLG9VcxMlTG+rG2mXpRnITFFUrq2F5OS01fOxV2hCuYyDjT7bE7L
+4KP7yDo+FBazTkeFbZwvthN/Wm16xO1eY6UQZeJ7J1mgIT+O63Qa5jFeeETEi9Btzg4ZsSvtFFn
W7CDqB4R7azl0ZeweJOZ3+eyObfeFC88ioXts/NjeiL7+mTb4xGADmMF9Gxtfw7FnKAwORWM1IPZ
b7TQ7YLOOb3iPrmbzPFH6nmC3+DDKKoPxHh3aQs0hxRuig1vsZMpF2ZI2u+LjZDtuEjdYRJ0GzJD
ghK92taTmAiO/G3pg/M0Tsjd2fFFyV+Gz9Kt0YZvcwwh8Fu5gvt8PKksb16R9I2XXG6XulJwHN3Y
HBBCv2lmynG5g/Cwy4+6+9/dghKBY6lLoE3u8W2devQESZliCRhLJE0lS5APvSFx4FuTF29l7kUT
Ie+gBKg6R6ipxm3891YIFepbKR4Q5qF6bf2Ct2QhBgMcT8/7IHoHt1zet5NRX3J7RHpqgs0Dp1qQ
Cze7bike6cKxavZkQ+IGswx4oxSJZ59MW1/NYYoUmHgh1MPHrmQF5gYp9BFkDi5pU1bkTaTuAUsV
Ky5GH4aLyC//7yC2yQ1dryleSQukbzYsntBdSRcLxy0Omm20rMcwmqs03PUCsgkf1mH+KMKFcftK
PIiVWIEsnxQIIj6QTD1vHqxEjrn1NPh99znqoo+1FFgn7br01bW07lhkGlNFWi2nRQ+aQ5PP+rGU
5fIYECb7BbADVBmQkL4GWR2LfOzDeky/pwy5SqchfyrW4cyKC6Jjqq7BwecDnwTLbLBBeBIvBTdD
DaUFNs1J5bG9YjNLCGJlMxiaYnugR5qvvSeqqz9Zv/y2smPd9LanxuzbW20UfyyHq1Dnonz0gk1P
ehsQfaXxBeec3lh3BgBdujEIzD8iUCSH/EaccLl6543VPHHW68VLytoMHqBgH2PJm+W4Gy2SBhox
HzLDLhF/m+ufphjck9XuOfnkfAk/ETyDj0Sur5dCt7LlGaf2MNwD0FrpocakEc2aQVtdgEeNFNjY
RQBLPW7+wUdUd01mbM8+1C0+rWVkCFv6p37LvX9l2Q14/Lz+e97G3MZstbUH29uCB1FRkdE19POI
C0dHDWlGbmAOZYK1pLquC8Ljyc/F1dW7OW7SZflD4LBuHMot1/JYBpl1Vi7rQg52sL6PllXAWfsb
2yFMk7Q8K2OIsjpZHXJuUta5TC4+kMn7WK3aDVPNHO8Wawal250GfioUvISX1a9Lqadnx55VG8Ky
aI/DsC1sC9UGAI/Bnc5OzeaokPt6fUk9RGAQFcNrpTI7seF5npwM7rIIjHSO6lq4iS/755LD1Y0K
8pkuAhXVY6U1Y+QMrYNo2fEEMTyT81xXg/m9+SRfiyEb45539mylmZ0DC5ZpV17V7KzXaZw+nQbt
kk8fPUaak7KuZFkbJZ8FGC4BcxYKHm83VAFKsuPFsIc1kYtmfjeb0X/LArFsKEn+i5Sn16/Smf4a
Xm4foIsc+hHpxuMQoA7PxYAytrOG6WNbup/NbiFMqhYSLB1c7FHA9Lo2Q6ZWG8uUsyCqGlqSyaCj
qDQAjHn2qpM0y+ZBs/dEgylbXg0T4iNccrlcFZ6BLSz1yj0Naeo0EZfS+9XoMMDTyDHaDoOIATfJ
zRrAqA9G6kyPhZS2Fot0s3LgKYtdDkQaLdqpX20jyuyufUrzzV6v5BxvQdxWlYDcsdLmnzbX0y9m
NQAMmgyDfjAbMfnUdstGp8n6yBC/SFplXoexOwGmGk5aNq1mE48hi7MDRJGwnGj50RWpiFiI35wJ
zWcykGvRQx5pjBd+5iO7WALRvzrjpBLEXNOhGno8RGa3nUelVYeGnYgw5wpPqx0MfC6DfrZbWX3X
eDbco6kLK/GMbgF87GXSeGl7hvymNbN1PQ5U6j2S3zZ+rgQ8f6cmzhsa/iJzQ2kM8NwUiN4+rm7l
p9GKQzOcmzrFzrGSt7s0L5rf92+ZZY7v1bCVV5cd3Y+2YoCtbLd602B+ESTkaf6sm2n/omx3SlYD
CHFOTUQYBeXyiWna4VSpJXCKLz95Ohnnqw2HgKP2kAoGjnkItBCa8XeNEZBD0EARK+2nnuUEyeKT
v6v1QRsZrfXdYwt+7OtF6YAhY0+TodHMEp5S/Syp2cKd+BR+9teUxwZwN1LFehMuvuCyHVwYI+y5
ZbGhHEyLAkhg/oPc4JOA0H9EBkCASuxPblY3d1Ju9m2yuh/dH1Z8dgW7geziEZT/b2WL7LgtYx51
C+OdxlGMoXRLTxzu6QN6h13uIaxYI2boqmssIMW6gWQmX0jBR9gA3wnC6ZkYlYXfVbHockRYaR98
2fCDT/lAlmeNtjWmFKSHuaiHQ+0bXehptX6FlQdW56BCyUiH3djbhFrIh9EdViR1M7TnzKJ4gCuy
O+vZcdASaNiUGhLxz8U+gVq2v4s6DTc22Qod2xnuzWWzyUYdeKdFq/6NZfq6cBf5bX4wBvN5EUjd
XC3RTDRaKL2cQt65QDCdbUCO9ld2nb2Rnr6GyPQfqwG5imt2J+5Q71rUuHENPWfrpYxBjN5BwmIV
oNp3N/G9jMWDQfis5iznddqe0VXtfIZ/7+mLoqvRYWbd4iYrsCmzM2/EEzx5mFScYXyD+We3BQGF
ds4AXrtXwko/XAZoKBg99uv619wWyf4fsDjeN7r5k8/WLa/9xJmcqzcj5Kt2PxKgXl5u16Eo763O
ept9HiE1fIzDcuKphCO3z9ME5WnXDS2uevE6dwRJM4eLVW996NG/IMpv/3sJI3GB4Sbmy6C1hw6i
W83lLTPap6IXiFJXF5N7PkE6ogo1yv/Lz1VvPSyVdqvcV/qK76GhAgee808bieZ1RFUkkkd9NlBO
2M5zVpNIsKrCpJMQdYJ6CHoOtmzX4mRD8+Suzg+Kz3DBbWetAbED4uTQTFRInUBrf3HTfBUpIKRp
zrvmJmKjzEUN64dV628bySCDtj3iLH0t1fwoVA0pbSSGmH6PdvdnFNp71i9sDgnKxN+qaO7UhQaH
jdSj/odD5iSW6qlqtZMqNjSGHvp9nM+7qj13xEHDkDNDxYllue6/Rh9xdu/HXwtbtJCPk+wvSG6g
wmP2QZfzd8ubR6qqfRoX72v/Ln/T49ESZTxpNdIuK3/EPA4tC14h6ykhOSKaau2RfIEk6IFeq+Be
OvWh2ACmVHqwy+lFs0mJxhQTVS0kyKgulA+N4pa/Dmq4LUF3764Nk2afvrdTdqnxd/kak4LP6QG8
32R+BB75zsrYOxKvjnVFffWDr2Vk8vO97x7cMbQ7WhF/hplom4vpr5e2Xt52NE/MjGQt85Va+/pU
d/qBAyHq+ybRGiY8GAebBbQhd+ojmSdXoxve2UNxJ3IaRmkjcrZyLzbK7bzJ4aEjCyqkrJlHr1t+
bTv2YVr6g1EMibmozy6o3hEQ2k3OKNy2b4UztxAN8qMX+km6zb0zZjzexkNm1Re1v6Z+O5JfcB0Q
+arAPQQSkn+Xcvdl8h9M37gHlj/cG1XVcMnTd103nlEAfAREJEZLZgGx5Zz0beqWB3CD4G6w0WtM
5fg0y7RMptp/z7CyxUBMb96KDz6wNfzgtvaAC0mFm7Z955b49sylIwi8uwzDdGabS2xhCNkc/2Hu
J47ospjOSHm/8nHG1J6bt8J00Xq6pQhHnnSn8/5lLQ31UKUfprVmCLObg2y8WKUN86nemmFupX/I
rrdPRj6fIHtPjUjfMnR14TKt0Jsc5Hf2lFfHxSYLTtpDjf/MfWgG975xghvCv2AWXaQ6c9wViX6u
XWtFhnbbHnW4DDd9Lysr3oDcMw4ow/EPfGfioCsMkIrWdRePJo4zGzP3/nB4/RKbhFOEbFrmrsao
icbRxvI3c+hmhfXdjHshN6EBxJl6niASPy4F2QLyGScaj8t2WHVks7l12W9vDTJXVM5tqRXDMeDo
PCSr7OO+g7n2nKQwPvfI76IxMBFqELjWdeN4xhG4RwGs4JtFNWMC3ZgUMbyjzvTRp7qGjFiR/Awc
GxAmRyJKgwYF6TtKxTeQxZVPTPOdaL8Spsru+t4Ia916CSA90KfK8+DkV0MLbvWEkxE55ew8sA/z
vcPzSOhmTEN53ERwJH7jabHAFhGLMLAB1C/vTpEeNGvAqfjQmNaDNzvfI2/GHhpoFZMQnPR99hGr
64LGvjPPA7h7BkhP9Axhw2M8zP25DthgiOnRK//H2ZktN45r6fqJGMEJBHmryZIt27LlITNvGJmV
lZznmU9/Pro64li0Qorc0X3RVXu3IYDAwsJa/0ARlljD1JKq4IZ680gwPDvdwQGawMSGX6xUrCFE
/dbb38oAlrTWbBGC3cCfW7iDWMVR9suN3Y5HVrEZKG8Z4JCnP8isIrD7dlPSoQMgNfjpQdWNWy3w
zRVu9x+21rzW1g7yPY1UjhAVV9S57lT+SGSPu95Pj0IP94n6yF2yBIEbgCKtzO/8tjq7n3682Spo
vZRrzUJ8lbXDEnPXItEGWznzs7ui1VahBQ58AmSVynel92ldh5vCdH4Ylf5aJ/nPoRIPIDd52PLl
2BgsKyNNO2yCS3OVGGOhkSjkysYGmL6NA7YHXItsYajYyBv+80ife6JnUv6P0RXpvquZ+0eq6qai
mxlTPVxOSxInTUxfsypXdqJDTu6PSOx/bxLjyRiSm46nPEgGysBl8xgCZ8lUa1yZMBCXVavcD1iP
cSkqjbXKwuEmsu19qeRrc+TMjo2KAGz3FOvhjQQpALPc3Wmj9YxnJ19IDiA6OirH4Io5Jp2SbBVa
xHYl1oUDuNVQF2AwPAQRwpUTVd8HdmcBmacJonXdOvduRebBiqMwla2NAfliagKtSJZDz22fltlP
1cF3mq73LuHw9L29UakgcSU/8dZ9boSl0RZHC9/OjTt9Kl3xS9qg3fat8xSqNgyvcQVGHPYs4iD8
fwqfepy/0uhDFelbwvNEM8bbrktvUxoyGp9WsaKNWyQbzXxyHVjGIi/2MX4y02KvkdamiIoppuva
wc4uuJqnU+xBX+l8fxM2yobH3Q0bCONUbute3k18qKr09zmvYpLBO14mDy3ZS1PpcADsTW0Y27iM
7zv+TlQgQ8LY0++a/l3vaT8yaM4Us2kwGyA2m0cjDXcu62v4EZL0I9XIcMW/Fq6zpi1PPVldTcuu
s5hO4NF2gQzd58+eKg9WWoxrFf7GYvoGkRk9xsQ7ABD3oR7uGjZUwAQUNX72bBpTEZE85C+xrBgg
r8dc29Qd8g/G+M1SkntJQtfxqUb/dx6O62kdppV2lPhWM5+pSleLaOweQZVBjqKBC7qXcDdQrQ+e
LaO4USjCojy/0HTzdsDWFcwcRNroX0RPb1JACFEk3iQLzOuNBjQpvI8+hBPsJgrClHlNY09/V9Kt
UguY8TCMaCSWSxOkFenaPoGVkCTg4HTqABQ8SHej5LfRZz/joAfcPW5J5VGwAcHl/0EUZOL1u3F6
G9UdTGjueDt7iPqN0vk/o87fQVMBGPGtkPZ6+i9P7OSa/5YXhCRbmAl33mNMSLJSb9JrCqS37vi8
POjXLidL41FW+/VajYKDo420vwDxQeyCDAQGwyT2BgsBltuLc+rk1N8eihhQv05sTySq9XmZAD7n
k5idj5yHf8dT8VZGdYLGE2HbDG4Vl4zfrfzdGOQveQAxPs+Uu3LU35GKWUsCu1oPW0CJlArVPQ4S
LcuHNg6T4ZjHe0Aa5oJjDYu9AJozNh3UDzQxmtF/jYz40AbgdBVqNZ3QDgpT6IboD4IkN2Ho3ca1
N/BaioZdCMs+o3CxDqmWLIfE2Ge9ONII2nrwEPUhTB8akb0WyLMsyr777saamxMH7acCAFpiKT+t
vHwqWhdQJV1EjyWWzA4BGLQBWnMXNipN+9y8MeLAXtSN92SMsMvKYG3ADQvL9oaMEa0WGmptmnxz
ZWEufKV7jlrMHDvvQbD6VMYilJTS6t2RzaLJSbscvVu70HaWqghoqJHLbdusehud8VsCFaSpEP9K
DP2+7bLvBQIZOQ/DXB/fAy9FBNKmeWPh0PBdhNUxlyAVYYdSdazLu1bmj9JVbupef+XxvDbc4Y7c
hV5L+RunagQYAuhsNEoeE9Hd6WQpoKN+O160tczimxmYD+T5h7LmUV34UDoi79Ubo1WIgLuT1rsw
rG9IONcmOkp4QGyxjqDB1EOett3iYcpdPA+8KlKwCxDYPKNkVW2o1JWPJXwNeu+/2yF+c9P4vtaD
RzQEN5rlvcRKs+sCoDeJi+CVouj3kwzSpANi5twQHVHbbppN3mjFRjol5UKTI4COq7ZXOUy0dHZT
EVHhzyVDcwiHZtjVdZfCpYvzVW11N5M6WRcRrUMEq9CeEXS2qfMsIqUqFmHsxeA9geCgCPRNpMnO
MClD1rAfO2BIrQXyOvVeECg76mkHWDdCG67R6vSG91CxHBMNeSDT3gc5lZ+0UI8YpNzZXcNJtzLK
LXEz4UrcJfbVO1/Id9iVd16dIFQzPOU9j00xva0buv8UezUbqA1Ym64uH+XY7+sgX2IVB8DVAU2g
1xZxzi2LRRbU9zEypYts0J0lfbV1UKb3uapuK4Gxj6Ld8/7ZxKqCAjJrYphIs9Gx3jeJfsiV9pAj
QaGODtVMA182sdKl4y9kW6zQOtiYvrpT+kmgioJWjPNOTgBFz5I0otUlKi1TIRpr3Bo4tWal94Pk
2nGIntNWC2S8TZGAIZo2aArxo6N8nWv+Hzmqi8J6darsPao0sq/2NsH5x4zK1wxFHdpJmz6K7v2g
v8vRR8qUEAUWl3wRaSi1As+VOyseOG80cfdDA3+iJA1ElnnX8YVSh37cVP+UPM0zVNESp7ppLOwJ
0MpzK7YBSPuF6qTHLrR+j9TNFbULlhTqdz6YcSuPbtJQbB1LyTa+jhaUCV1F98AUV/o+CIGFXyZR
f2HJk+/rVOoMqVL7QiAbxvMnvrrmdVbR+s5wDH1ohJu6+MfzQaiO1XGale+CAiyvuQSdG9NSJVIS
/4kfTP/5pzELuiw+PJfu2ANcGxI2vQcFPvzeBNZd4hMbIP+MzRX2tjYTuoS7jey3DZbcRkIU88EZ
d7vv2gl7PTbHJLx1tOdCfGO+lLSBbpl/+tLf8I/YFOeYcVFLfru8zF+56tPgdOVM1B4EmgunU7bR
jYq9xGiOvfCOGNyvw+ixS8VLEw7ryyOZ/KVPCpcf0zRVDVo8xiRoEM9Gis3K9oVTN0dSkPrAC2G8
q+rqiszB1y+IjKaK3KswLVV8UQWuok54gvLlEVqelpJVQxic6HwYecgxR4umACXcXZnZ9IFmMzMM
HG0sHbEOWxOzD+j6Ed38ri2PqRIoKyMDHc+LFSRjZYzXNsu0SrOxBMqI7BVD4gVkznQMasVvEonW
9zRBYTUQEpvXwd2a/b1u7ZhprSDUqJpEnV3emosyH678gjOTPfkB04b6dEZCUOEtVkQcQ9hEEM/y
Y2RFx67mHy7vlzOf8mSgmcysAR6ih5BVTscC2OLNGCI7qSmQeoDaNvdqaK4z8tDLg35Vp7CxB6Mx
hhC/rk1Ot6fTS0o9jcdaKY8Rz9JFIwBzQp5Q/AQhIXU/FLcptOyafx1BHL489tkJmzhyo60+6aDM
JixVdNSEzYR9B4fmqXzRHeo82ifZHnzIQ88/CgD3/8OgQuU8TgEIG6/T+TpNAFck+2/QsPV3bhP/
SMEq6i3QFwOMWfBDS6srdt5fgw4BFol+ltdB1H0+05QSrsxxWX3ByMv/NRgajEy163bYOFvKQhQy
u7K0ZwY0dNN0DBTDNaTyZyfUcsY49PVWvBS0F7y6f0PwCuEOnuDu2+X1/Brl0Pz4NNLseGSW11eF
1YkXPKmLbVgkD0qoJfvLg5y5MrgVDVO1KGyaGKHMLiqqiqMKrmN4gchGDvmspgLbvmBTCDsE6qQu
A+YWDcvcqmjiuNE7rP3l5d/wNQ5IBN51ndvSoNM9d+3xDDvpRO9TPlY3fLxsEUWPBZYZf/3lbAf1
RptvptqC+Hq6P+0e0qNVFPmLhlwcvFQH0OqzawzdsjKbK1OaScpzQ9lMyTQcC6MuiguzVXUHjcuf
CscLBFkb9rvbFFu4jbzpfxhhTO0kWl9ew68nfhoQf1wdegcuI7MTX9CcR7PGL1/An9h2DjDxBzDm
RQcU0PYeTEjnWba9POTX/cmQDrcwOY45uemdrmdiZo2LlkT5ovu/vTB7ByruXflkX4dwyNwQf6LC
J5Hkmg1R9IkFfAWJllzGv91JYFIfnv92Fnj0EKMBCWEEY+mzU2YaY1qVZl68aD3IZsog3k0NJvXy
IF93+Okg03b5dNPVQ2uqhZUUL3mf7kcrNDetGUMW0+Xx8kDnFgwwBh0NFWdgcFanA0mh8myNGKgL
/Zj7DUNCq+9+Xx7ky2wc3UICCT0rtIkmN6DTQawmyw00IuNXNal+Q8eDwWDjLgG58uVvB4J5h5WF
ajoIDmnzHVbUFWBIOy1fnaK6UUb1tgzHdwrKl0f5EtEdLi0HJSQbp+HJ23g2HW2MtbbpNOCuylEx
b+n8bDLLWoziijT713U7HWi2C7CRbXu9HbSXof1A20Q/M8oSdRlec0aY/tBJZucI5jIZTxkazx05
+Zd92m6pKV2jMXPUWu33wTWObblEiW6jg5kH50rL468X8GQ4/XS40LC8scXF9jWDQ+nDaV93WNKu
9TGmwaPa14yov4S6aXbgVW1ufHb6hzzZp9m5veUBJ/Tz17wKURuoHjyIMW1trBHnyMfX1uUCQUTw
8hy/3pOMyhvfYI9YFmWU2aZPK5ROZV2mr+Yk4iPfA/ePV/QsaPyKsMtCqdNfSt6jOfWnle8ebcjL
48szmwcvMct0uCHxiJDG6SJnKLAPWinT1wJ3v6WOSAN0bkrkNU0nY61NhC9N8ZduHDznqsvr/net
BNnSlC0KLqZNewtSSO7lHfk8ksAImG50B6kJv6KZh/SuZvW/FVhQCMIni6qzxl2QdAiD1HjIw1lD
5gQmiJVjXey18nek/la6txL+x8Sv7NVh3+ndjY5gCmAfKqY+6ret9U2jCy8Biy01z6ODk8F5T++g
pU6VBt7Ete79qfThyOH7ByZSZFrbiT00SSRN4O2p8xfG1IEp/SlxdevaxvfWhewaQ7Lzgmrt0qWm
QYQuRO1q36OigatSGfEN4MwfcLGoBOf/FLn7NKCukUbuXx5n/JHYCjomjwIduC8PxN5E8ikZI3m0
qhjMewkFEwAPqrkTQPry1/8S1gnoBMLJmdwgRM3tVEsdy2dPp1zrR169d2SKsHGsiyu54LlRsB/k
fxkGrM5siwcZKDlR2+Fr3obpvTso8PSj9M/lqUw30GlssjTTJAXTPwQ27dkNNboYdBdZXbwG0ngv
qfAbJRrlFTU581aU2ffLo+lfQyH+gzp5mG6rmApbs0Ss04rSUVFQeZ02UyrsbYgsYvgr7ynHTagn
R67yCJRURoSEokcLz6curz626MoIEGkIwdBKcFz54AG4JYWkY/IG4HIBvppSPleF6JAA2Vz+2V8P
++SaSMPGlBx4otzpYS9wFYZzXGWvg4zMXTmIqbMaRjfxgC7X5aG+3n6SgQhuOhgA3k+zj57qI0zi
0nKOau7BNqx/qJ0EXk7DIgZf8fdj2bjkks7ptvbFCRSolpIGzuAcG1cs8sR/rMJxb8DG6kVx5U76
+t2R4SQZRhXT0qby9OkK6qZWQug2nWOHXge0O0TSkI8qJzkrBPwUhPj+empUUkhUMJjhVTg/oajx
e7TOavcYNO1D7YsFCLj1KJqVZUa/Lg/1dXMwzpQP4SUzCUPOppZFoy94foujKAEZF0n9iHbJo4Gm
+JXs+9xAUqNwak96sY41u3IcFLzkUOjGEWzmiPZg9Ojo6hF6x7X6jDb95NOggEemJk0TG2WSlvnX
0vQIJ/NcGEe+520CWp5vlZfKCnL8nYcAj6NUiJbUv8EIQqK6Vqk5M8//qpY8ZCiIfTkCXmukaWrY
RwsWNJYQdGqUEtYc6MBrRbd59JvuDLYJvdppo3yZKPKzKbUi1+IEDDfIiUx7sqZtQJIUmeaVnGU+
r4/BeNtQ3SNZ4uY4PQNxNVgouTLYOEb/tPouVqt923k3f7cdP65BgausJqRlwHk/HaUqpUzy1Ecq
T3HpfyuPbmYvS824thudKY38vEm4+abHIOUKBMfY+rOgWIOsLzv6Ps9RHmh7iLUmPXGwZKjtIIyA
u/GjqDz1ptBi84/nl0qwCxD0nNrYVvZdoWq98QB4PoyNDP7pxsmFwexpy2yiGJt5JQW6VVrq4Nw4
vRVwfqVZAnYBn+YgNwS5aYxXKSyQpcCGYB2PsG01A+uIzoRqZmKuhBqKQF8zKbJ3A3ZudMclF8l1
XYeIV4HNs27yvGzJlSzxKGLa5G2mJzeaFcKm9IDA07o0eREUivm7cMqpRF8M35gHe9DLHKyeX+WQ
rUsQbHTLxuUYxlgcZL6BwFXqJUvEfqxj4ZbAOn3IvsL366MOJWolkgH+m9pU60Ef9CcaiNVvGYX+
rYKQ2XscNd0m9p1+aXpaeaypaSxaDVkJxWuA9GGWQZPJDtYQPyHsFbq1V9JOhsBTG33Vovn6mg91
dkwclB8RXVGUzSCdemelyKfk3QQf1kLDeSldTzyNNMZ2owKyvhRhu9FsB3Cqn0RXjPW+bHuTix4z
XPIkKlpiXkPPsX/0Nd+Nn1t1YzUNnD6Q0XHSXStbTfvtZD8yDsFKTjcM2dm8C5EnBdZMA4iZgteA
A8FRFGkIZg4nFzD2YFRupVpB/Knaa7aI2pcwggGqg7MwpsKC6/Qjnn56AkX42oMOkSkKajVaSZVl
odZXF9vSioG/JV0vH+BSabfZCHPA7DoNzZUGsI6NdpsIM28ZjhXSj7QXVmYNaRB+46/W9My/vEB4
TE+dIIoFBAdd/XjTfPqZMu9aQUJvPIMf3peYN+Sa+DcJ9PXlCDTPW03TENwbvHfJLAhCs8DQRYkN
pLGJD16nD1jnGNHG1GRx5QU231bTKFwQWMJiSEw0ncW5VuEYYCYQHxrrHVoZEhbucOVm//LI/BiD
Gp5NXU0aPDdPY2kUZ4JehYeihUDpZFM0FA2/RShmOun9KMCW1d5WmM1CD7ESQ2f58jrOcyZeFlRG
ia5UYaVFMf10dDP2B7XKyuqZ8LUU2ZNsv7nlLy0yQWWUr0r6fnm4L5t4Ntz0WT/tjjGTfgU+Dlu4
2Hkyey1HPfUBExuCQo2jb2lfuQ6/nFcuJ13VeEBTneUNNVtcWarIcGLs9Dya/aouk5+Z88jjte7c
hxrOAui5Ir2SXJ8d0nCw7VUJSGLenbBiLe/zaYoW6hMeuDLsT6Tt7wDeLgrnZ+uHe18JrjQuv2RT
fMfp+cCJo+QLgng2UbQaEQbSfeWZV16D6Vs7rJC9gz/iRvcKkiQ2SLImDN4xrkVIBBmBDdIf5l8e
l/9+BFaH5MN4dMrZoRzMSJVqzY+A1deg9tigXh49yQAO9OVt9KXP9jESpUg6tZMm+7x+545j53A9
ITdslBD3XoCXTorRe68PNoYPSUYrRuz9/AWegZeHts5FHixPqbFRQ2ZvzVa67ILWdH0RH4oY7tiY
oOgaGXr8aFQ5nAikiJGVBp/jRWWwcZzYesT/TS5gn/0hz3GghhdgvUujP7oF5nptbCCSDJBln9SF
85z6PfqsEdJ2QD/j9yBwG7Ie0Bsa5eS7MUXBUfMaBBnMYozfnK7xN2iaWiv4MdYKviXEuhYup/QT
awfG3n/sZF8vEa1Ewse0f6ux2R4QyAyAivbDzldbZ63yellHSu2gZIGqDHIR+dbQ84IKEREIu1pQ
mSiUDlOFR10lneOCmOtrNP7AnqBpmK8Mx3sdB7Bj5J3mylQAAaOpbK1kCGwNZBhyDXnprcbOUG4y
J2v/MqYQQDnbRLApWRT0/E5jSoN6aplS9n7SRCW3BTYXiwjUztYkL1t5boOoRupbV075mV2AURaI
1KkBqdOPPB0081P6QYOvHpI6/2lKoE+K1l+ZmHZuEJyv6CfxTmevzWZGfcgyGifNn/AygljroDZQ
RAHaVi3RTBnqZFfBPcaKDVuiBZh0dSuEl3LwbGWJyleDuEBvLA29klcO+rUfNhUYPoVx5PzTDCB0
hPUQ10ZERWyVUKq6ctS+3L5Tzw6fLANaLu+ZuRFC0ip5FQ8QUyzSqY0aITKq20FwP/A8vPI5P27y
z4ndh3v2VHaBxMIjbZ7YqdQNdL2DDY9qOQIqgQquuqhRD8MyEUhY5zR3qoH4lWENf9AP/8c31XSJ
Mmj6qKuusUkAcexroQUPQVWgQp15+c4bdMzzgkB5VaTsthjMOdsI6PLGbUzkdpvmh5Gi1FjKDou3
JnFelLZNHm3Z1S/hiCyHnSNLk8IiJsDF0SpHs3dDjSBeBpVlX5n/9MFm0xdYiU0Pf02YlPxOPyg4
vrSBtFIcJo6dUVTPSpjAWDHe2uRaCfXLUHQOdWDAFLlIrbiuTofiDVEIkTrWIzRX5UHB0PEHvYTw
pYqT9J7Esbq7HLDne1XQreR7TtcxFrk08E/HG+JU65CqkQ/K0Bg/ihgQW6IM4dvlUeaJzTSKYPl0
vHkxL59ncfD4IHs4ffUEiWAZ+0gc0vk1g34l1ZxEhwL55fHmZ+O/8SRPb9XGvFeb5W2Om6slBLMK
ufAIMGSy6UV7T7X9Sr3bmH+tj3EswY0ueWFp85e+CHMZgHJ2H3ju5lDXED3AMg3e/770YyQ7OZ/p
IoEoi6ylWX/Du8R6htFbLQfLbFdsYSw6M59LBwjjpgh8Zw0V1d1GTebsHD22nnQsOPddypW3QNIf
kfHcR5FJCP1IC4CKtBdVd3kS/9HraDyoY6FvDS3x3g0vILCXlpsj4Gua77UYrWHp5xN+tCnEvYWS
3fHykmvzXJmuJFmWxlqwf2ljTP/5p6jXy77UY1xBnlRMj+9c5E030YBOSWbUAPB1tYbNpcv7IkrM
Y4KmL3SlSkPBzqvvXVMdobPVJnaMtnZbWYN+rxRluyhaNbpFVZf79fKvPbPtpTa1t1VKyRRqZhuk
C9tK6zo2SCXt6HEYUcEdtda+UgL9+DOfAwf7A6wD9xDgNcYzp3PxaU2sMIDa0MnyqUT3PTXMZKEK
7bnuymMfoiyElIuRox2phqsQWoEQYbwolOB5HOWVY37u6wC7JKIAwRQc9tk5pxuWWJ3jWQ+IvxcU
TAbb1VArAw67SONEVNRvcKTXzT7dSj7YsK5H3ePoFME+1CK+HRLAiD1U+VvmgUUvRVwsYVGkP0Yn
zr5DCIfx/7efCJQYD1iL78MFN397Wb1Iwjxy8ier9b95sjloQKYuDzF/jLBlSYh0PN+JudNL6PTz
hFrYaE405E+eEZq/3E7AlQ+iZJWHSorRvBz/8ZCKh2sHqaFGLO3K8+vL4/ZjfKkTO2hjTq3U0/GF
LBvgTHX+hBzkAmNrpdvWES19nCDjftFjoak7Tzbcf0nKbMhrPZVz05/KJhMqjqM7T6CQPIVTmpJA
1TZu3vlIh8Nq+ht11B+0qP2B+DSiTIDV00C9kiGdnTklAyZO9RebvdmNqniWnYdqlz9ValnhHxuh
91Ro3h3dnHSr2EgfkeBnUE/1ZkdIIJ7isLduytRY0T8fN5f3wey6sCkYWTwMeX1zRCwqZKffgUKG
1Y4a+jDoWULIhYU1tuHOB+l6eZzZNfh/44BKIhTQYZ43seC4uZEf6d2TqdXPTkjPNsaiGFWEPa0m
yhmxfuUMnRsQpw5KQfR7iMmz+CN0O69KJXQOYB/2QeM+NDwDafOZFGjBui4qWV/JSmc34scUSUkl
fR9C65dUyW943XmObx9cE4ayqr1XMco1jqLuYmQXLi/n/J37f4MxLfqzzHGevChZrThKYNqHJju4
XnLXWr9yKVdxc5tob0n3Ug/qSkuGK9WEs1ME52MTlqYm0Gy3yEyJswQ73cOYjbsImw+y0FXZOzeV
eg1QdmZjcm3QGdRodRuUME43pqfSQUjdrj7EFT4XKTzBRDQHxYD1fXkpz8wJlKrQpWkTDrjGTwdK
wrpCOyAzD03cCm9ZxlbwM+iKdNe7ABe8ABn2ywPOL6Tp21E31DXzA+KoObOtGcs661DhMg8Cn9H7
QlINd8I62eR6hcqIKr29OarIl4nc2+fjkC7rHhfPqiuzuz5CCCFKl6MJLS9xo/hmJPP/oRqxhyZB
l14rLp85RdQzyCUtdtoEDj9dHNBQGCOgYHVobEE3XL9BrGgnI+RZ/N640cPyWpX43MaWpOOTF51K
uX5+MUm0F5G9kOFz5fR437Q1rgaFbxTPHtw2ZQE5A7y9WqXVTV0izAP5crDecqSlrqQN5/afoVI1
4HLgqpxX6ygbVHSQFONAKvVTRNoEz/pp5MG/lzfDud1n6AQq8Jr0Vuf3YCS6LtIQLEDno15FcuJL
GquWNslCaql35dY9OxiZn42gJYiC+fEt+G5dE1r6IWkKd5E1TXdT5Q7ZMT5oKMEF7ZUYPEs1PzY6
1IwJpkL2JeYxuLeyxDZLyzjgcQOdP8SFx1Lr5v7yEl4bZZZ9R12LU3mlmIcya5d5+ZyIt8sDzJKF
L9OYPUxlizCVLqPmIILqUUrEFQvEYLigl2iQ7Jzc+WmjpWlBB7s8rnbue1Fd4EKBqkR7dhYDA9xo
Gs7keGjqIslw2VIT5IoItWg0lf9YA4ptqe86uwotx0VhtIhMZU6xjTVVpdxnD+uwtfo1yrrlrnQC
E48sv/z7S4/f5VBCt3n3gK04DRBmJL3SC9PyYOTescpxWsO61637ozTaw+XlOPcZBOnaNNaE0J0N
1XsDFxp2BQfKu/8GermZmh+ZFm3HuuRt1/zpawRBwShcaSGei4G8c4kF004GEnA6xaEpqb/Elnro
yx7OOCp1eYVFWuJ7i3F0ntsIkPrlmZ4dkUq5BLkLfGQ+U9czBmpa43ggm8CdydD77Beygcaqwdp1
FSGrt25FH1653M+trwX4foJYM9M5aiWTRTPkhRM9ofmImI2JEoH0BuTH7M0I53WQYjexLdFoujLw
uVBL8MPVlPuXHu1sgfOosrNkINTarpH/0Oo+fM+ply9HBZf0yyt77kRx0cOpApcz4UZPvyXaaT1s
+0Y96KH8041Vv4dKauN1qWnbKs21KzM7F5qkgANDDQjc+hyI3zmZqdd2p6MEyH0txlHddYnXXXlr
n52UBfzHEkBBxfzDdW47YgI+auj9okCSea8h3s5ASPICwW8tuLKEZ+dEgQ6OCLhyOWf2YWg1jCOw
h4PZuT/rAOXTovt5+StpHwvzqXrwEXKnwhJwLXI/Ct2n3ykqWs2NbT8+UAoMl0mLYKUogHcIo1FR
NDF/SNw3VmWO9EciTPivFFtXyTj8ynQApi4kkju91Q4hFSYc61Se8+RcMOVDBwWzVF/gYVWjw5t9
j0e7WamNgacHxanFIJFBaM0sWlJZf5V69I/XYxVXRXm00WKJJZiH2JlZZP1abfVXssN0gwO8jzhc
hdm67cS3GATiYOPjP0Zb/jVU8IKRkOTXJvqEez3sbWAOKX4lFjXkKLeslcdEl7lAN0F27rAUJZ2r
KACAiE+DBfQkTFajo4BHVGKB8EuMtiWIEUTzvG8dUuF47bTAe5s7pRNIHeWI30DisRH7B+LdWslP
O+7UhTLyF7qW/wu13tuQJsAqKfA06McI+ZPUeaY8eQj69FuHLXce1NayRXBviZ7KrXDafwdSzR3N
DGWhGNh1tNmPeOBGGrv6N2XU7/7E+5+6RwhyOEvMM7/ZOFauMkHfVtR4d6Ho/j74+HLBx7mHSnVn
Wy5qB1WHvvSAWG6YFY82JkAQcXtrodjorRRWCSxGqMc8g/0zjK6/KSeLobHPhhvF0ftV5GIeWKrp
S1KNFlK3mEyEmtmuHTfVb/uY1fI0AxCzxSdgXzyUpfwZdv5T44avSeyIe5orA3xqYS0HN3yhifSa
pYiLU7bSdkFa3usJ7dBoDIudUSLPW0JxWdvor+wQxf+B3++r11jjC744DioJwdEUw16p6ocQVZNn
MSAr6PXDvZMrL4qu33VZcu/hg7WoKiMDpjFYr3kSfEf9qXpyew/0jxol66T04mfNd6Jt0tmHNgzR
t0fbbBGI4Db2EeWr5K3bKU9BWYTrADUR5s0kZJipO9ensezQ01t2WandXD6TZ+6kCZbH3QvQBQzg
LEj7SeB61uCZB6+nBrqQORLAbo5JmB+iqynLclJ00ZIrN+GZq4FYQB2MxybZxTwDAh/saZkTlgdh
T7LXhUeJdxGFUiCah5vf5SnqZ25AKm6wwwlIIP8+/vNPNUvNxhe6GFP7YODv8uCHRX4Yfb1+i7LK
/2eoTe3Bypp+l+F0t67QKSoXMJ6Mfdqb3X1DP3Wl1tK/xYd3wI5hQrIq9L/y2lZuOyvPt7j5oUpQ
l/6q7UR4H6AdjM8juK8RRNQCLiaqfLVt7fN8aFdVgkNRnAptc3mS58L358g6y5aTEBaF30DDrFsk
r83+lxfQTbo8xrw/+RG+WUkIJ3Bd+Z/Zm1rvaLwAXREHiqyPNS6lRi+fKwwKrQxbLlOgOIGpdidV
xDhGJAYj/bEmBmmDv8Yl+Noz5NwmoscjQdKYsO/mLRgciuMk8xJxCKya6B5F+o0zFXG1CBe/yzM/
s7pAy+kGmPhNUuqa5ReuwWsEH6v4CcH0Hu8fw1joaXRlkLPzsaZCGseQl9VsdUk2+rzFtPIw6tWm
RjCtGpyXMdVfLs9lDh2ZviLyAf9/nGmyn46DRP0oaoCPHOwo+WG53T5CZRBHiD8AFP81ciyyi2Tf
NbaPi1C0UTT591uVhqvq0KOjoQ5w/3T8cch6lGUBimCH9cer2BfB8D8ch6mBzLaAgUDjcbaWmNsL
v1W8lDLTsASAWzXK6n9Yxg+2jqBgBjBt9ny0Gg3yBOaVTzLT13EYPoXNz5ErI9a3Wv2mVuiiJJAL
hkdK9ld2ynSYZ2kUk+Mz0isniZqDEVqj73XXVhQaCOkT1YUC36H+FbvTLTYy/+pG91ZV2OtcnvC5
M0DGCxjR5nH6RfpBiQrEvCJvfEpGbv7M0X5rQbD+H8aAyw7cUqenMz/SeHQVo2pk/lOJkMgmpGb0
BGSxv3ICzs7k0yj66QYs1L6LyQzSg+HmqxFpOvKfy/M4c5QpFvPCA8lBA3G+NzoK5XonPe+JjAub
2iDu1hTkM6SMRnHlNJ0dikcP+G9qP9zRp5OxAqiBXRkpBytMgycKr0BSS9yeu9RUrwx1Zt04tuw5
mvlTFJl+yqfAMaSVmtLyTg99W5eLeuRJafRX8pEzW/tkDOt0jK7IoxCdMPcAcvKtatKjzl2bdcN7
oYt2iVoWsj/y7ytNIOiFNUHbWa0v9TPaL2ppRtahgJCzcvIR8VBZKldW71wJ1Jke4LzDQRJT8Tid
mqNqeE40fKTcjvYueoMhRl5G2RwCRe5cGNxFqTzaUTcs/EH8ubwhIdLy12cxwwGjK3nbkXV9AX56
hU5vNEZoMdPU+t6qPeMtTCdbdFOEqxjUYK0uS3sf1cWDCMJmlZlasY7t8RvCYv/q42gcJPnZJhU8
16waXGo7CHsx6uM+zf4kw9Z0vo85Qk6295h1b6NOw8tK07tUITP24m2XWoAAtDscOcAKmLm7iDst
WZUd2tZgbld54JUL08Az1OomkSo8trBEwW86gTe8bAdoj0J/GLQmedUbMLMonf/UAeR7g+Xcif/H
2Zntuo0k6/qFDoHkTN5S1LQmScuzbwi7bHOeZz79/uje+7QXJYhwNdBdXaiCU5nMjIyM+Af9CTpb
tTFQw3ZluRA0MVIfZ+imfm47uKowMlCxE8p7T+7FUwP7ZG8fdPzNkIZNNPgEnf1DOaWjmxfpKw4N
Ey+Uz5mnAoprgsQVKsbGsQLQssihUmKuEu9H9HSnC4bpSCvxJEHFsqtB08dYszvVzhoB7nuxKLdW
0SLtj4UUbh+VQzRzxvARiz7kzH2ckbvxGVrRFuFPd6q/adJzpG6KzpYTt80KIO0GSGRpkFTeTSpS
/nodPIQ2fpxFip8p7t/2HmXPcK8EublFg8pzukrNP4VKPwP9sNCNK5GgR4retS7yFOMq8rJ8rIER
GlaJbBZ64VUk0FhOqnFjKvpXFHfrJz2W0q3gBeROhYc7IH0LJFIr+UFStW5fjt6wSZGIfCnF2B9z
S3Su0mToY9vTuCHvNLbMIH0vQAvS3MyMZ5FEQHJ12t1iDJKdVUaeq2NysaNmg3ULz0uaAcO4hc3K
QkN4Pcmtjzou2YGj0G57QkgT0cw+i9yY19W7ZqR6ZcJmcKwmkZwC+RyU0gYy6x4nV3UKwoc+jbSz
VUf6Dr6RsjMsKMNZjyhgYvgoTkpgx/26RL8vB20FFDL1vuGKgMJyZNdOY6HSGsRqsVXGwd/IELBo
L2J1U0IcOmI/hpM4lmRukYt80xRmtCNqBkcfSUhMiyWEXHknuMogyh3+nqWJSVI5fSpBIbiDNus7
j8b4xaacsbHph7lKZlX4hmMsoLeN6TTxAJpWVfytP8TZIS8tarwqBsOK1Kizp3WOBlkFwB8xX5fn
hekK5OwRihSN2+ppsBt9vzxCjIM7LKlPViGhXFjlwbtWL7FtDxVtEyaSv+89vX2oQ/m7R9/8Aybp
xpNJqRAN/rLedGHG8ZQn2sem6qEt2eHLS2FmHyIJ7BqxqF/DPizdHA23DVYL+tEao2KT8AJ2CsXH
TWfAEbIFdrrJE2nYKoOW/WgpYbtphheSLKH5aOZNskdSFvdh2eq24Owo/kDo/SDyWN5E0Ba3cotW
G5B2RG8La3TjFiOw1hPoEftDgPO8jE6fVFrbKWQzdHCynaLMbJcnmb8NLBmJ5qHDDKFHLL4fcd7D
NLs5NCYSeDCJcwSbq2GfIjt78GVvYGNa8d7KsTD2eq8GwqJoRx6E/quB8vsB04mfMHAm1xhxUsK1
KSHT42PkVfmCxWCxEVPTotge434mRnOrNWg9l7Zib9GZabZl2bEx1ETZqlaOCm0uwGzHSPpWmWUe
1KZB996qIBinkbLR8T90gtms/f9Rnui8PlazMw6nRvMrEyv50K07lztJ5VqA1HjVj9DrKEV1UjLP
GGGDTRjRTHkaxc/WS10bcyspWhMy+U3fX15Gf464uOVx3FTlPp7GS6U27yR2DBJVZ5x3z7rmbWJr
fO/7AWrH/R4ZzbOpt0R43ude/Vh61lYlhN2/HX8nSVe/B2yOzW0HjWVZ0A3yEbHBUDfPYZlrmAwK
6lYK5dezNlk4kkCdlLBOE1LpgIIOHs0BhlaVtdgZ6+l09EXV7oxkgMNYl4KQmSfvwnwwj7aFcK0M
bhflwmE6qokEgQpqfHO5//tvFjhmdMKcckIYWiRmoRG1RiFlJE2NoTuDhVwj4rHKhCW24v/jJ9Kv
0vf21RCtjHsr96SNrNA/4Ramn/U2o1EsZOhsu9PPzZT+DKTshNfni55YK/vz1ouVUzLXwWnlQ2Ve
jmM0UdRmVcqzQEbrJtRbMIlF6uNpZKPtWIku37Qm2oZt3w1bCNz5szr0zS6ovCn+F6k9jWwBGnx+
vi5b5xK6ppkoAu8c1FDOmrZSD15h0TgS2SpId36ILLflzBDnAQu3hOHeru8oYaWn8Iq9oKAjIygk
8Ert5Pwl1ygMukPSAHxUwlj6gcFM8xkjnfIrVknN+0kyogYv4DHfWz2WHH2CPq1pedbJHnDOSrIm
2wJQrOFnW90+72EaZVE7nZKa4gCaz4GPpVKpkK8oRnnAkGA/yCgcOWnZZLtxDGOomNg2vpS1mKpd
EHaSB1fe01ysAGaj7uIzHnY5bcsAa8wpKeWDVM4ecbgoJiXSD1gYOxjJ4DJGIA64SrVwV1PdvkCW
US9eMZgWuU3Qu6nc6oeyhYqfZb70aGh98apKWnQOKQzhchQgzQnYYhehre2izYoLkTUaF0n2u19c
xow1+tLK4/u6YsqDzlCQsqLkRHt/TrT/eAVVhtaEnlbEFzkfP1sqyjhFjThIZSWnMvZf1CxZeRJd
nzIGtBRYmTQNLSDybweE5WiUExOmES5PW3rC1iPJTfyiRZXY3g8kc9x9u+HeDrWIy1QakGvV0ecO
dL1yzSJ9yUYk3StzV8sf7g91cxnpN1GRnUVXlrFDFG3U+yJNXk25/DFimi2n5Udf8g+U238CuhpW
zu3KePpCL0eN9NHK21C5JAl04nJ4GDV/T5rcYEM0uCKqVnqEt5eScrNOLe8aGRfpqG9XXgsSs8dJ
0txT6d+Z+IPSKFzZH/OGu/pooOF0Gp8oBiwvL3zPxzoe1fpCTojBb0hWySZdwc3cnM5c6AJmMlMG
FiG49CNAB20eY9BYBU7VBqdGQnJhMOs9hOnj/b1xa0YwM6i4wqeDA7vY8RS+tBROS3wJ0XvBV0Yu
jqOt1e79UW5cK7B5/hhmsduj2s6HzsjFuYaEVaYPJbKfU0OiltRPdYMmscXroMVW0f5q2Gtwseuk
i8FZR6ZHLc1aFlNM+o8irOLkEiuldezxdCFFthKUEaT8u6khUxxphvk9Ik9aWd1bnxLVStitlEfp
xS4+pV5qPUq5UXwJ+uFZ+P5HPesex0J+DOBtr5y6m2NB6lFQgqESu6x5lDWKRogLppcAUaC0UKmJ
lnsTZ6FmFQNwa0GN3wRBElnjqjkRc721gd/n57F1rWgPuz4y5/f4jMFfQ5HdHIs7V6Uob17LidWI
86iqlyoX/HQPSamCIGs/poa/acz0oZiCZ8zJV075rZWciQj/N+Ris451i8OqPCSXQuElCMvE3ki0
kqIItWfFWAle8wFbhhTkKyB1I8EFgmNxAMOBF4oRluFFFcNzJzcPIMlea63++50IP4egwgmA2rLs
ePhSoNR2W+iXLG8fmibFKpsKlJzscl689w/7jZAC3Zkukapw31AGfXuJpqpUdDmWJTN2oETBgRQm
y+0VKNONOwZ5QSDCMujPmZz4dhDbN7OGa6akFW3i8oIV4N6XS21jW5HnqFjzHkzZ8w73Z3ajskfM
1+ka8X5BcmRZAa5K05bS0KovllrrH0nbxkdpSixXrz1q27HCRQ7Y7FR2KqLg+ChuVWim1P0gTYjW
UE76JLxtWhT9Sln11mqAZKZlBhMAxv6i3ilMTE9sHJEuLQ5/WAyhwym/toaeOrGIzta/6PkgAiT+
I+AGjX9JNKuUtBZmYecXu+9/akG/rav68/21vjWlP4awF0lEow5KbA9tfokSzI5Al2XYwjY+VYWs
cEesfV8Hbs+Vq/fmoFwW9InYW1fdHjvpW2UIkuZiCIQuAu9Rk5CVVw6eWQBj8VaO/pIZSWGfZeQs
zj2KuUm42MRktsIetay5aE38CU9jYccvWTe9dn35w87SJwj0lpHummEWjB+j+X+OLe5sdZzaLiiZ
zVB996TkMBWZ7qgIp+AT+o33wKkZ8ndRlx2bAHyR96Tq3UPoMQ0dN6qUNUy0s6itl9FXT5li7kIM
gTdmAt/4/jdcCmv87wSZ5gyYxZBqcf8VaVfpSHDnF6Bd4lGN8GXXPKPB4gb/nMDohoNX9Z+yEUOK
WsKcNaZfuW2TUeD6Uk+O3I7mJi4wwLK1ceQF2iiPiYk78v2feSMEU56aJQxQzeVJP++KP54ZjWQY
nRHhAZQic+MaQRu61FMrSN/9Gn749y28CPew6jmraKSa0NwXY/nwuOOYet9FiwYgiNnL0M7C5+PW
osBIPHaNakSmDziEKsUgZ5KHyWyeQzXa3p/zvPLL32GCokeiaY6hyza7FUK0o5mfXUwVKhc+24pF
TVfGNnsDETgmIcMdw/APY2v//RlD4w8ZJXQ/aKgu0W8WNHyAdVF1sboPRlU9e5iXj9NsLGWN5c/7
s7xxnhmLmuUsMwIxYbHaLeqJXY0N+cWTGkyy+rbi1Wq2ey8FClrpuXA13FpWErEb3SdahEDS2U7m
zO5cRONcmnzYWUVzQc9A3pUa2GEe70jYtE+zPSQ95ezFMvzaSdoP0rASN298WCCvM6dUg3QMJvTt
ZjarUekrMAeXpjcesP7c5Fn2hfrfQ2kGbqiJL2ELVy9T/ZUNdWOpST1ZY8pHFFKWD4lusMoq5Qq8
RIHffEK2Z9hVpScBJ858GIqjljuDr5krFYIbqRrS4RY9OBW65BU8tMtTKkTD5J291qsOaiANDkhy
Ze9VA08zQNC7+xvq5ni8/tD2U6jCLY9NMJIztiNwgMg4IEO81aXn2j6JplpZTf36eILZ4L0ys3eI
E/M//yMkVZpSg4Grq8sk8wmNetI/N9UovgwpJmH3p3TrbQabgeNBqY0qy/IWyhVNMvM8jV95OpX6
xlYC/EjozTznuS3RwTPDbd4UWOZ13TS9x7g+xRGoql9mta+1kt/tHwMFjP8A/6fQ+nbiitqZkR0J
0CSl6Lf2hFqOjk+wU5UWsqxahg2TiFVHLQtzY2Cf8yw3Ce5Jpf+Xor/z1YUGBK8AcM5zu3oROjQL
3k6ZKAGXQq6fJjvDJSZ/QTmfBhzeUy8C3uFu6spsJZW79eWpjIMPJM+8FnUs66nxugbERFgrJ6vE
0UcFBZnbH+9/9VvHlSov6E2OLM+Cxc1sNYAZCEFoSKm+09XRpcoRYHg2e4tm6Vqio19XV1lM1CPp
eRCceFm9/appC16OXg9u8BWV0UQps41SxXG8GWjG/0NCFmFNFGAEpurhsScwfwQOidEj4Cr8k6Rp
04nA+IxxlLr1YHknaHLV3q5STCyRoiQWR6GWjZt3U+MmuQl7vaQjSytotr4czOZn0PWY4hUV/oXk
rXjtapgRIeOX/1PXfQi2NbHTfeeLsnLaMuUm6vVwI43IarYiad8ZHl06hCLAGPUDTefRLvKNMZbl
Q5wZndOOAkW7Kh7IUEHw+g22VrLdV/tS942j3tB2RNrO3FOEaR6a0LD297/lraD051adn9B/BAvL
lDp0eXT/oiTUhOewsYt1pXpNrPqfOhP5ynDzH7dIHVDEZ9MAyRe6vVSRh1mmI14cSOfRKz5NuYeN
ZvOSFzuS3NGh3PEN0eft/RneOhQcB/CHCFtAt108Kcu4DGR8y8OLgL0GUrwPae9LA714fa1kc3so
UiOaATN+Y3HuvWEok1ni9pxm2vfIS/WNGdvnqLB//IspUaeBy4soCMH+7UcLFIXqQkZtOyqUclt7
IRgDBVtAJDD6fxPhoYYIgzDPi3yZctERpX7fl/IFF9qziehuEICXSyfjnKTjzteyo5/IJzutj4ru
7f0UlN39yd4gbPJMB5BDwAEdfKUBY+G4FqI3aZ+bQTU2td6Mp1xL8UUci/EfvQNO10n6+IJ9FULx
UWr/UnodjCnvmW0lSlgYY6ZdQkkKPxZKLO0V7DCPwqf5sCnVpFkJwdqNDT5n6IQstE1gEb39NN4Q
NkpSqeZ5kob04HtF/Wg0cX24vybzB357jMCd2ir6DrZMgrqMiZmaqHLpddWlGUe6J1G+63Pv0aZ8
MQ3pk1WunNrrvPDtcPOk/wgSZptKtdGJ6pLYtfQY9c0xHLW9F0ELNobxW2CZT3KefzHG0VrxlLmR
D89DG1QlOb6AKRfrCfjECqbIVy7I8W0MeOp9/ENF0BJVj3H6EdHqNfzC6aK//oxQhNlxgurr/Jyf
T/ofMx5kUD1yYoeXvKVV7IW9urGLVZb8dfBlFHAts1gVqmnLwpruN7VRVLJ/SUS2LWrzWe6lvYiN
BykwVnbMzaFohaEIYgiStcWESG6tsvU6UG0tRjLcThvhz7JievS5kMOVwa7jICkhAD1Sw7khvIyD
vpRnvZx3EZeKcvKEiUE6RQM5WNOhvT5sjKMBmddwV7jmBsJCVCI086azFhVIQk3GowBkdf+o3dr7
JDuoWdLVk7GQebsTFHlKs0Kt2Ptx9q1v0p9ZKuqzJgZIBmm7ybG022hqsO+kla79jXR2bqyYQqH/
MP93MXJMiplkVm6eLVl6n9X9Zog9FHS9yBF9+bmsuxwz2ugwhMZOK9H4Ub2VQzAPsIgyqmHMhQYq
lhQ3FmdvMtHQ1xvFOmfDrLnyjyEDOhp28F8SzFL/epn/HGtZsqOlEpuxlxrnHNOj2psCR6o68Evq
ps+Gh0G2T7lVvhbWX2quk6qzyDQHZgkhtuyyYWZ3KW19FHkuoRzhhJp1L9PQHyG+fx3NtbLkje3K
ja3PLxMkI64ILnEW+2GY2/6lHcrx3Yhz5Slq7FXnwbm6ufhsgGOQQuQZBO3iqoSAwLY8avCXeGem
s/ytccBrMK9ekRLYpLFwfCneZMoaf+fGQaFqMJckISOj/7iIMFKqSUKpQAcAhdSnSJubOkr9kzpk
qqVH/iZM1spByq0VnQW+iDIyj63lDk18S64xnrDPVmtaRy+MKFpPU7KBmqi9eGpdu6Ec967Q0vSD
EKM4dviTuTRP4ZwFSfAUo+XGj4w76Hh5gMJrbhyxR663QDf8raIM+GWO+KcMSDvE6mx53I8pnhfW
3/O7CMtU9TjTM3BGzI+gP+4bXS70XtJq+cwj8YEI85BH0Qc/EYg9F9vS8FdecFfILgqWMz0IyXpy
u/m9uhgPAyQZQRjtJfOz52au12nQL23/YYzf6T48Kd/fEudcLIcfaupgTjtASjZkxNPk5CCa2L1/
/LXll+QHgXkGdY1ZDpfhsrbZG2EmgQ+qntO0f8riAr3k7leNPFSWR4cE1KGWae81JIs2id/5jl8o
8gbFJBVsKx3SGFSs6nm5O6MFUKr4rCF58y0qrI+tFL+jRvwD7tyzbHv7tBSwQFLV8Svu9EYpZNeU
AOAMllq6Xlde7ArHNfyBvsW66Q6hDtNw2JBv+04NPBJLz00VAkfFyweBxyT4EEVmt6kL+Rv2KH/L
v0PrZT6sGGuyOvPavP1KZmgiGoGe6Vn1UydtL1ghK+lf3tW/x0CAj+YSZjpXQV6OUACKO1NCWiFB
f8VIvtaldFxv4y8vE8bhTQQ2xuAZZl8p8VnWUITILE6nLNXiTa1lnhsKIIWTjXNnrTaho1nNWuL6
2zLvz1g4z25uxhAjdKLhUsuLRH3wAykNzgXe0k7nAWE1o09p5f0YUIPfU6ibgdWl7cRdp23gNBQO
anCK4+d0CgokdZ0g6nUXWe/GqdQ0w0pHMR/p7uFLVYmVns7VGWCJdLqDSA+o+rXwmCrVg8dbzjgF
uaBagPjyWoy+9REAkLImiN8gTbO40f1Qm4aGAtoJsjWImhSPd8fMHHXlMr/qdc4f256zZ8CGMwxr
MY5hh4NQoXOeTbWfXjpz0B/zooaynNnarhCwhDPPgxscavGrIn3V9J5ah53bEBNN78HGh9w1rSz7
cD/I3Jg9Vzz4PEgxMiFm/ud/BNlUTuRQFBynwjLOoSX2qlpPm1wLz8gcbodQWYmyt8aDW0QNFlAg
53exCqMfUBQtggC4avC5oIklR81TVGhuoKHek605jd7YPjOV6f+Gu4JOFZSNCITBOQl13x1mOaWJ
gv3+/iJepaW/jxTPcTojiMddlc0pjvu23zCraIQYMYFSj+ViH/rhAbnkxBE5zghy2xIcx+dSUoqN
p6wpFNyaKQ8mBYkqND2v6h/RYCG5kIfeScm0c+ipp0EN1x6ec2xdRA6iFeTnOS28viGRC+hrRffN
kxC+vDVKq3fDOK4vUwv+38vNcd+qTf8ctZ25S5L4gzoaCjrXw5oN8Y1NhEYqz18yOptXyGLT9iZ0
gckzpBOSw7tckR9QjFMd+CKukUkXeYTysPKBb6zuLNomE4jousIHfntMoDfZ6VSN8mlIUfTRsyet
gkXj2TFCV8EnOhs/wlg/mJO50+nJiiI+4gfzJFrPnfj293/Mzd+CKMnMG56FoBZHSI7brAuyJDiT
eraOPBnAvRJzZUvPE3r7qWHLoR9KA4PsHCGytxMOez/RiglWl9dr77Bk2HeBfKGCu0JwvzEMz30K
2CrSg2TKi2H8HuONfDTC8xjLAqHDYDj6tao9eJNh/VxZtmXRXKP/Q1saziu7l0fAYqy+jT0vzkr9
NDRq6iapWm8ku/GQEW8nusPq4IYU1jOnVBrxImJElDpRD49B4mVH06hoNNa4MOPoFO/Zd/JX4r0F
sUX03kEWfeMAbx0cITc/Iy2Lnicw69tyQH9oKstia0Arf6ntqd0MmZXslTEoXCsO00MYxuYmEIr8
1CYC4SSrgYdfRZIbVPW0M0BIbn3fmH7FeRKhlB1GL6pShO/lwg53VYcQxP1Vus4OgOnS55z5mOC2
QRm8/fAFICO0BvTp3HnBkQbvDvewNHrXlR3k8V+1KTuG8iXmrStX33V1Rw4L6fq9OQMLjEMth05o
aZtiXHl2XyfnYDrg0HLs2fLXbRycfT20QprojCr7FxPZ3HONFdrRV5PycbBnB0nf6LedMUZPuRXL
P9HkSIONwCDnqZTVdhe2OJXhl1Pt6qhVViSnlruYciPYftnmJTs72y8PSw+cLou1fnhBaIFRkmbW
L4v3hdfIK5/nOvIBA2MAajsMeVV5zlpkbYFMyafAK+1dm/TZ8zi2j5Nv7Xwr3Ldln69oTV1FG9QD
6LrTNqXgTSq22A8pYA67LHv7lBQq3EUEEHfDkK+gz+Y/5E20mQeZCRL0gWcpiEU/KzLzMOpF4Z0y
vDMdydzrxrM9ZU4dFl8nOI7Z7u9zfIbkgJJTgmW4timbzFDWgiQPzyEQUHqi9uAgB3Vgm32+f6Ku
PhkoRISEqTDCcrnGODcwmjO/7cKzFyG9IVlu3iAD1Gr7oIm+9JNvrCSa1vVakmsThuaOOsjqebP+
kdH5fUATnN7Fuei0D5H5GmMtYQXSCabWhrMcBWuYgesdMpeEZ6wzDdb50ng7YAVwSm19PTo3SSK5
dVEW+yH31uS9b46CjTqFfXYJDZ63o9i9NGWNBKdKRWEJEerANWN8Le9/q2VFmGrmLPr1/weZf8Qf
a9cocBCzXvLOkHs31qg6+EGSDNvOqrLLzZGoY85ChApV7kUK0xj5KLI418+Apt+DeigS832jP2rF
Ss52fbKgh4Nfmctes3TVYhwa1U3lmep4Lqt2A1P0Xd5RoA3ziyyPbmMjLKMH73qvXUnzb30tYB0z
AgKYGq+LxUJ6XRtFzTidc/AVVfDJTL/d/1JrAyy+VAsdwoOTNp19tJFcy2iQXtfL6i+xVfN+mEX2
ZtWv2SJqEfwyOe/jIWVrK8q4K+LEpc/pIIE4l+6qdqXqcGtLAKcnP6FRMGv2LtasgnShm8N0Hits
seN0jz+Na8KBDivZ/fvVwxjM4hEG7wLZubdDtdR9i6JlKETLMKdtvwcjBmH3x7iOQ2DSyFIpJs9W
YMsyAxz7DiiBN3BRqwetUneT3+5jM+B9DbNqPOGoe3/A6xc2Xwuf0FlRYm4gLetlnpKmCirEw5m6
1S+YYvFWswHXVImtPLZxIj3yfGpOcHcwB7BpDXvy6LmdSMQh7/x83xTQk6Ygnlayg+VCsAQAqnTQ
1ci5UAFYLPYEWxy0uFK+FBZ8mkkpX/mRj0Anj22CJI9vZDv0DXf3F2N5Pn4PqsK8ojiKhuvyABqG
FPJ5svJlhJCN1tHotLm6pmh9c2Z0C8jKEGYgHXm7jUQmTRBD1f6lEnBp4KQAoEWlODRsp/GL13hQ
Igf09Joh5q2YRqkGPw5yBuOqRRhoQ6fWVTie21T+KuyGGKa6skaBKA2mHqP3JnFk36v3lYi+31/W
5YzngMCYtEGBA7KrFzNOJa0fycrYYgKTtSbudpWGyZAxnQWGRY4Iog9jkP28P+j8h77NjhgUZi/N
NvJL/t/bZdbaPMkyux/Pctd/CoLouZ1w8osK8ddIy9/T+2Okefp/3H/GZFUI8Q3jWbdQErHRU7wM
XpkfGmqCj3apiP00eIob4S/QBhol4Nbb/4u5coApvKIfSex9+wvqTowZKhrjeZjKo55qz8gN5I5a
Fyt1xRsfkiSIRImaDdopyzKybZYQPoN6Okf2mAEh1T8URYJMofdlrGdKrFk++XI6rNQRbnxJbHHR
OaaoCXtpKRKUTqnc0xKazmGFFSBMgPLim3bwMDbmGuvtxiEhGs7PAfarDU7l7UKOKFvIsxv52R4H
aOGWeW517R14sH80Goi6lV9g2l6Crt7e/4DLwMMWejPufMv9sYUqEchjXLXjecq6HxWmIs28We+P
ceOmVClC0QC2qcdwEt+O0RrQ+YSUpmQX5rQVBmHcmBTLBZ4QOIXf/qUlATF7boX+101lcTOLyC94
lGFNAYX61MfaOR+sb3WAmfr9eS2+2XKcZQdqpPNhRiM0EHQm6MOcKNrOf4nNamvbP0XwHQjj/RGX
WJLfQ4LlQBIWMxJ0zRaJmhcXWdb67Aa7bY5K8zHTP2v6U5b9NLp3/K02vsSRvZJ9LFWkGXSm+wCn
nnUbzCsaQ2frQ2L7wj+FXdeeS7+jY68NiuuzAIemMYsj8hPqlkig7xF8ydyghQxvWBTLw6EOt5Bw
4q3wIgoNiUD6YlSblZ+4OKj8wrklzU+kDAIHaBmGstREOGagTg9JtCkcq96ra9393/f+H2H9P2NQ
vkPdccYlL5NLS8qmHKBNcsmzoKWBOh0R9+ocO2rPaV4cwqk+pHaMxIy1KwdjW1jWI07CaEgYH4XR
fw/MzkUg2Y2S4eP9TXFz8v/9Yb/3zB9HuEhtXw6qeHxp4ym/6PhQuYQZfedBDF7J2RbRYrkGvwvr
fwzl6VOjVw0kS7QBUD7RLv6gXO7P5uYQvLLm+swsFLK4PTvJVCIJVs9ldvnhNBXlWsi7PrZsFt6+
1C5oul+dISXWk0jHC+pSp5+m5iUVlMqUE9J9QY1gdSdcXXl3f07LhsN/1o3HwmzGM6dCi+geD02b
Dha0l3wIXhPcIhw5LI/RGJ1Eq2Bfo3ud43nqs4l+lW/YOxs+3f2fsIjB8y/A4p0sG9LJvLqLVIG9
oPdRlLYvapIUH0asrPc18O0D3kbldhRxtsbHvbHKfw6oLQhsvRImnY8q7cWnfgngppAdmo+hU2fe
L63Qn2M/2IJ0/2Yb0fH+VK9Xe8a7zSuNdgIOjssEbOwta0p9jbJNpG9auQC7vJ8BAvzFHKUDtOeN
gcWgA0XRgRe9citcB4rF8IulrvGtEvLEFOkcto4k/Hhn6lKI+E5W/BMX0RDhop1Yc/uBxylYfsve
ZHI5bKJBpyDjeckZp0nzXKmRQL8JLiyKMcXn+4t0dcz4kWgFQH6CtkJAWxyzHJtFFDFK5VnpwsBR
s+lDHVmrBDhrkbfNEFLA/LhZzzSVuaTx9uoXYEmTQIq651Q1v/SJArcLLSmnqupvvqfsaCC4/JRN
r+bbujWPkoWwJG6XhVkeTS8+R2X3hLMKlWG/2KkdVNpAws6DH+726AghhVHwVi2eq0n80ozpXdfK
XAC6sdW84UD3FfEPMPN5K38eyF+dWOl2lp7/qJv4W2aYrxTkX4PIOJowt5U22fEkosmrbaaBEjSy
64hXTY+SKX7IiQ/sInlGH8MF5tI6odZ+mkL1az/iGFBaGF+grTw4oVp8slv7wQgtmOHo16Va/WrL
uGjjkItMp6n8kwz5oQ0tfKOCTTqhlDVkr7kGicPCQi3S85cpCHZZW79DMO15QseLolaabEy//qr0
RulotfbKDPn3CwTH0uZhHI0Ci1DxWVTRJ7Wvw03WG69BTzCD7LhDber9qE0ud5Cx8evwXZq2p0IP
Pk1V1jidpH6sY1yyQCYJd/TCZickrCOHMPox5cNZb8TZ8NVNVUMExS/SRLfJt4p/6jL+3MXmJ4nG
1naamn2Y5dsxwUhWRIe6VB6KBhqC2kjHHji0i2GvgcS0bWwGNd5aWvwFEA2Y17TbhoDV0KoyUR+j
CumYUvhoVOJxokKLZrcmQ1HTXJTT9nkwtI7dKYljqcXGxEPBmf8wNdNnauzUbGjPPOV6iNae1L82
9YYXXuAOFn+8ZyHq1UTadmirxslszEpCX5wojm6k7rNywqK+3DZp6G8UWuD7UJXRQVcalOPCpj1l
elS+lvUsU1vqOVwcPQu2YaSYiHrn3U4zR2sv5aI6TAp6YJKBsKSj9Yby0wqT4WRKxH6gOojjJKzg
Qz9kD145wzVUtGkwXuWRBqTrOc5jN4mjX5ioPMdahTiOFbWveaKtORwv0wUD2yBKfKDbgAeTJS9S
SEmxgZqzKs+TH8QnW4+Lr4hZT894TA4rkXgOIv9Nmcj+kJBhHMiH+qyksWzn488bjKj1Nc+9nEXb
yreM/Yigx4dhsuzPfRRPuxhO88/7kW0xP56iBH1qtHR3yL+vJJzCZOwTesrpxQgxABfmZhhPcGI+
3R9lcZ/+HkVTWEheEjeAGESh1KOwAbCU6PrE07VwK7YjiG4JxfZmiFfu72USPg+oMyF4UTYlwGvz
77BrCkUBXjdqQrpoyKNCsVcAj+VDShdbSV6tiCMsJ0b2XsS8SfAnf8TI87uvGf2hDuDYhlOQfkzJ
Yp94rJV/vyD/8Sym3ILo5zI9jtChU7Isac+VEX01Svso2upHlRY4Vdev99f+qrs4rwV5OJXq2XQL
EMXbW6XPQ1AZpSXObd+/0Bh+1ev+Z26Nu6jGh682lO9932yTOjnbQvrSl/6JRujBLkYsde3vfY46
3sovUt7sdFrHv3/Rb8NwbBevXGzksjOSsh/SM4rXB7K4L3YRfhy86cmw+1d1gMWnYTXTeeg1WNus
Ho7x5K/ULX8f3P+etv/9DXOjkQ499/pSSmNoo9SsEyGf1Wb0LtBa6l8ggrkLiV27OqynbVfC2cx4
K7ynuAAdQM60XemP1kuv26GLzTJ2ZUohfTaxyvnANPuH0MS/Mg0GI3LiBPr5SPD8NJlDt8PSWD1V
uZ49jLkybJpONgYHLsfwSYQZjw8eavD2cPmIxqJxu9ArP8daM8z1XIQsB7m8FPRmd+aYjPtiqGOX
7p69K9oJtmOXS+3F6mXc77oJyct6ksN91Y8x2kZdhr6EGI8Uae3HYlLzD0Oihq6kRB/HKbafxsDr
N3IkrbVyFwkTnkEzuhP8CsQYuJnLTKbxczFw3Q7PWvvdS/+Hs/Nabhvp2vUVoQo5nAIEs0RlaXzS
ZVk2cs64+v205jsYyyqr/l01Y1oWSQDdvfJa73u34jX9/Qx9cgEibLoKIUeQ7H8fXKVRj42qSIrx
ak3GNowawwmb0XT2f7/KJ9qRGECGInAauoQCv4sOeBxri6dU3cTCPsERBCmbNlWbFgbH4P/nSjyM
JL6W7Dy/XwlbCL9gNBo3njJ9X9PxDTr1nZV9hVD+MSUiRe+3vuMP62bUjhvpHYj5dNlcz6t3qqzq
iHKgHK1qr4omnjQvPxQeZKxr9UXB6c8ahk3Hr2wikB4uZYwPmoiUgDdGbkwb12gczALfxFL8ZUg4
4YtfrdmOylOK02i730uKB1qxT/tLRh/K39da/+Bnk/OgIUelpc2Dkpqeiw/3MfZCq4Cro+xv2KAB
X2fDLTYdrD1TXrOtYblZ9nrmhs48nYcu3rc4jQCSK8hw8cy7uc9B/CAIBoYtybbe+7+vY/nIL+oK
vnft7otb/tjj/37LjBDoHHVGGz/2+CcQ4USDonqXhTHU+cBtLuMamKDZcskuna7dwgly5qS4zaFt
trxMubuTL8OTk/8geJ0WJTDML3qcDHlg/qtH32+MTaVywCAA9/f7wWWUX12GqhWXjmG0MqPHMo02
AD9zwZSdmxngKBctWJhMH3vqi6X3rZeoO9HTOoBOuBRB3kYHljKdxDZpHoR6Lr0uiEGyjsBV5ceM
M5Bto7aEs+OtVpRwrL4aa5cb/sdDwBEr1ZaFtfwgfWZNc3BfauKi2dEpWfF0WyPTDjAiRBswfAxf
E1/Ynw8B/79H8D9XlPrtP7khkp9GAyOvuNjAxfhLtG71uN0A/+uLsrvktLxl6/w9i8ovnMxPr0tR
S5IU4A98FEFmfiH27kZBn1h8spX1nJHq8AeKsWPZPFjjsgf29VLa8EP//QR/dAHlOZGQXLLhhuKs
/UHmtDGPo6ouQVK3ADFxE9A17MjGD6zpGDOteAn/fj39M4mR+Es0rjKa+weyVL64Dkibk3IpNAF4
sFEuG578p7Dqp9qkISbK1/4H0CPi2Ity2MODQqIDz5exV9u318jYdmZl35t9Pr12zjDikQ/jNok1
+zovenwUwKG/MDefbI7sr33nkafG+YdPYlQaneCDcsGm3pZCuWo0108ImyCPrL5pg/0IRucmtb+i
dPzsurIXgPob9A6kyn8/jDWj53VhJ8olaR3vxnQLK7SEme50pzPONSZr08DTQ99XMuW0+cKo8/e9
+sww4IdJ0wQxLAl0aYf/Iw2lSaM2U/vKxRTNN31YX8e5Oc+LOEhhGNFjdZS+5ZW+GVFt8eqEA4yQ
RTdu0jj+QqH94VjIBgUo0MBUVCktfyxoz7bbdeqkios5pf8UrnJWYuOL6OSzo8kAIxOMeOXQ7X6c
nEqneZnocRKXLKavr0p0bQNN+rTRwFXcdW5W0wzfVtuamcrAVjJtK8oUiIFS83648CDuBy+yfEbj
LD8hAwu0wcig0qCne30WOM7g1Id6tJpfSNQnEvxuNLl1cPzoT/59k7p+LKvVcAUSrPhTq/km3cAY
w5g4/e/n4RN1TNaXfjISCAjvRyaaIamixetW9sAydpA1bcFn/tXp+d5zla0yfMnu/IkN43poCVoZ
8MA+tjjOeSuKeWE/1LrdzIWzsSPxnRGd57Kvtqugd99LQ0p+91blHptE/0Ls5cJ9sD74segqJgSp
g3+s+KlZW4LY4OEWpR08gtO3WZkJzPL0i3P32bLygPI/fPM/6vvks3UtyoboZrRkOcx9zq3kqlX6
B2Wwf/bTV6C1n16OqgG9z+RQ/nCeDbenRYHZLSY8vfu6HBnDsm/cwj2MiveTPt8vqn3v0xwflxED
A1MI3b3M737QYkOz6hqV5+gGX71XqsraViXVl0MydUvoTK26j+kLA9I8h1hjnvN9B8+w35lGdIrH
0j6CwjEwjTaaWwaM8u8RAwFBGivi0ph1ua9Lu3zK+jW56aZVP1DElGwSkwnB35SH/ZJMG+GuQCXT
mxKquWvRtDvbQV7O7iY3ytqfIRo8LZ0NIEEGDmYPkPMxqiDHAvSwOFWDkwfxFOGTkvMNPXMdfsAP
Gun+bNKEocK5R/t17l7WpKgOJcr6G3Ws7Fxbg0NLvuIcmZDLt3mKklRkgDi4nedHZr/s2s4Wvo1X
E66TMGBrHOAC61d9N9Vm8wDw/vJcUZk9DQohbKEp4OB39M8ZZaP4ZmZVgeVl9aGYTdgoKhRPMtfK
psz1IazNcQn0vCi3LF269SAZePu7Jnhvjv2wqUwWETWQpKIp5qPScYx80FxgBi7DCHFi0+/iBmjg
cVDDjpQwuOZhUqz3U28dTHW69G6KQ1HeM3r28+838knI8Nt9SOX4HwvVxI2AroHDDI61OPdtngSw
Ixq7RLUGSSlZBVpsa1eF4yg//n7lT9QuV5Z5M6wF/39Qu0OuZa0XTy5paNHsqtGjzDEmfdDECjuv
UPr4+/U+EVtbR4SoJoK4RhfJ70+a6YzV57Xe3QDI5xsVhEJk5kt9X5rDZsRv+vvVPjG37KscH3ZA
MaIS9fvVGiU2p8wxFDrmHO0qgefhkA9zfvj7VT7RsOg8Sa5G06b5R2sKM/eFU9dgMo6ubYVtlmhn
IzGrTWyr/1d8QPxc+l8Y6KUvS+ZyPzxQC0xLXEZdfNPZ0bFte6BgY3vH0NAXreuf+Gy/XUf/feG8
IYo5euiLCh1B+GQAChs9MTAKH4KMow1mX/++iJ+KABiA77EzTfofDkYVr4ObMSt0ic3mZh1KJlT1
bg8h00vRmnde1pxlo+Hfr/npxgF7iQqQkO4fS8FqXtiT7rTjTW41FB2IXY6pVkxHNc2/glj5dxz/
o65h9IgWJrra6eKQkvEfGQfnqUgYj3EvLf73wdGK4YjWq2DoKdVzVVj9Y5xmC5Mt3nht2w2FSfgY
4SganHCKhRZYS7kGadsPmzLSnIAtsk9QOWtXOu01QQ9aC3Qvdb8zxDwG0HiPv2IJtKlJVts1N9LH
kfGnwoczJn0ENqzwbSODXrWBF0exWm8HKclubBlcKYCmMs0WFM8kCbTE3Or5km2cXI32fU65h9EA
JnvjtfcXVQetAowsP0/X0Tfb0fWXvltIDKzuWSwMcujulBzKbCzOdZSUQcPA0KHqBG1iDMpkfo+L
zFUH45j0Zn6rT210TjqlNv1pULAwk9pSWJuMsCm8KYzVbA0n8oJPUe+JPcxUcTDk1XgclzkJlUmU
J9j5hlPRZ8VNHdvtUQxm4bddlJ4YuU5u6qTKNyXdI3410YKkz1N3ZQqzDU07xv9bk4fGA4NLVRVj
mxdOttc6SwtpoaHPFG5LfzUACjOGZN1UTkSbWw/0Wx6pwAjlcH6kuZpvKrEKyIIXIMPmdNxqkV5u
E7pXN/A4GBvI3YcrzY2U/aAZMRBg2rhb2cqtKZZu1wwedK+K4h6yHsIZtcncTTL0UBhVlkfZslbO
EaWk7VLYzTabXMcvKhh/kyIVQRTLIphY110BJ+jOZhbV9g01HYOlzo2Aaqjtp1E2f+FM/6FhJZgH
eVhglikTMqfx+6nWqiYDhzCpLsIuogdVVNPz6OHKB3+X1M/0EeMLIKLKvrU/nEtiWp2LpM5lapu9
uUw3zphZ/tSDwttAKNOo6TPk1v8kNmm/v1/5Mx0BBQnnkIvbpGp/f0C96xzJi+de5m44xiJ+no3p
vpry7osn/PQ6MkErRw5QRx8WMquTuLOWzL3Ens84derIYeq/P8r7wNFHFURDI5EP48rAH31QQe3a
T0iP7VxInw09GQA7SuuTRerPT8G32trDlASJJvDlWhOdgmhf91Wp3uZmpu49OruebDF4r3CBLC+N
6Y1SM60DqHPt/AzXXIz2cqojlAvOdUmdIgTdG/7sxo5JxJaKcz0ao3qo6ro+lFFlbqBr+gqK4jN/
5r+PKM3Mf7SsLaqIu3Gnm4Z8Zhg5ah2MQwvtmlJPG8gMvki0fexvkZk2spMkF0isk3f+6M+0Vm/2
EYjqF9HTX2a2T2227oYu2nLVS1HrW9oDdm7S38NbfshG5//D9ZByBxodwEV0If7+uM4URSQrhPN/
ODXyUHw8NJRu6UwlXSWh1H+/BK2+7WymjX1JdPVm1p3M18fpwXWLZyUKzFFTvzilnwkCY0r0poJj
xdjwh0NqAiHiziAQ3VTMzQIwMyp7ARWRj5ZMv5A5GZt+9nQ4hzIZAIbjR5EAewUIYAZMb0bKlAdU
HQRlyjxoP5RhArhkdtTkemjob3YUG77Cru7fvFrUR0gqlSu1GupgBX7hnDv26GM5+4eMwe1Tk3Rw
Ba+Kfm02yY8xSp8roY1XHjLut+biXRlqOZbM0Or+2IMFoYHLsctSUnFzX8wbIE5rX+sGRkLjvp1f
ROcop8HU2pAiH72ewLlbfhWZP93G5COFVwSgvSRho1Tai1r3KdgjDEA/pnGSnS1YHPeVubS7UVWm
fR57SxjPunoceaNvOIsdQnfQEDym2FD6Z7Y15PTXjpH0j2q25GdYZsed0DUIdwCtOgz23O0YdS02
ZZOIsHSUOqjtONrGZUM/OCB4ET4ISXQMkn4d1alxN3fvmDDjkm+BnEzAJrO+L31LXxH+xBko7mKX
W216ieosCaoqZ/SbPH+YUUgMk6ZImUsYGhL22GK1ASQ5G9M+iFJVPdK+Ol2Udd1QOgjhPzHOC1md
jREvjV8vsHQZXtIeei87ldNghe4k0rti8QogONYWTroRvJ5IT26jiMlpp2u0C0B71rGdLKKTZajD
cRX1zia/4Pdzkm+s1rX9GNjJq0SdinMqGs2PSqPdiChLGNPplju6/tIDLRELN9zM+67QabcRkRtG
0+JtPKOh06yZ1r2w10I2k3dBOZfVg52OYABYpRUaS8S4lFIwHLRZTVF871IlyFChRT0Fbb+BmL4e
9kqbjdpBq3NmzNN+3ir58KLpMQPGVT8H5bh4vhc3RtCtnbul23Ckp20d4wOQGDqHJ1leBsUWEJol
arMTpSM2QrXy16aylnjT9oLwF7oLnA7mjYa8XrZCbyc4YM1pS5s6cftqThBVx4P7jZyy+WiV9NCE
CR7GeK92KWnETDPZSIQrNKxZBVNyEMYdo7CYBWuqTzaY5gFgcWogvKhjG8xmW6Yxq50W9r4eOZdd
bpqpD8e39twWKwifaqcHUaM4AAiVafpCj6+5H5rIjH2zTNRDOq3Jbk51JRCd1+3EWC/VxuyW6qEs
GB3ztaYrNgXQ9n7nCYZWOy0/Vi2Sy7hrx7xYlJ9Ab9mVdsbhiTdiSpgsH/x0nP1anf25qchRAHrV
W0EB0wgMpluTzjfqUaW7i5caPvhbanvAY1HmPJYKTnviwutKekY7YHPt2DnQd5BlrwRT/Dwvb+bs
cE6oRJnLtinxNZtpM4o0VJbvskoIv6LUEc3eYT/HhdSSOgZuv02zxjdM2Wy1B2Os196K+CVSfuQD
qfVyS4BWAmXoJDeV/Vhkr1oKrydeqrqadJlV20F7LOxHa6732viP2TiBVqthTWHS9hY07iv0hse8
S6+8gkqb+2OOuiAyqaf2W+6JcqSeVYGXPOrmLZXC1dA3ZPj9NX4VA0BIi437+9R736cs9T10dkHF
g1T/pjfgkC00IBdTf9C+GyNUi0BXm95WQAdbWXCAUogTJ9BBK79l+DFf+gCizEDUWVimCo4y88xR
FMwAVYizlzhbHj9JF/ylnDzUfMJD9Jne8LW58EW1bECb96tWC9cm5/+t5aZhxgzOKAzlXCbipNvH
Se8CjY/bEdSH2bCF2qv0MyiwhJ7uOAR7awLzE57ge02j/y5Kk6s6KitftZYhFL2r+4yIJr4H+KIv
honTF12KFXHUaeQD9JfGubI9j1l93RjaVQfgbi68N9WBv05mCpu5q33G0q91pj19N6d3XR+usEr7
igfWlPZxqoownrTnfM7Pid45fjp5d5lWhZlbHGqPMYcJbd241nbUrHs6TcHfaeJrZTTOFjvriSRQ
jeEs2SPsOjv1ZnfyFueHIoqtRnKJZCeAuWUol9BwlAdnKja6Ef0wanOnpgtorAr9iI0aAN11od38
7K7ltdqgCbXkpuQWkNtvIrPvM1sLJisNQXEBZ17fLs3W424t4zUr65MYs0fA9n3LbUMGhWkZPEDn
y4FS4+os6/MWzB1gHvIv7ClUsERpLFGjUuxWfCDggDYvmjs+Br5UmNISWk/xltNHSmLQ3qjjGkXs
W02FCrUDvpqcBb1mizWHAAtsgKLfQ3Duo25oQUMI1PRAG4A1T9e0kvjtmodx1m+rigRutGw069Am
zI8A0zjlxa6npXR1tW1pv1Hu7jhcRhztysVhL4vdmvYbWGyDaHzUtCtEsSVNWPTQo07G0QLTdO2K
bUHDAXclDytFfXlG0+yVfh5fHv1ZsgqP7m6o6bcZVOtFKh5jsi+sxkwZW14bSMpHTdmZRhPMtDQ4
gOV66sgQKggY9RTSEjAo0UZ2O7hL8U2xpsDpugA1UwLOwfdk4FyjKQz9H29cNohxWvZ7QMyBEr9V
p5+Z2gZx14Y8n+zxXNIrd71Fr7FILEbvDnsaNnLfbNbAZVfbDF2da2VQCBcaegJRrKF8y0ayvgCt
EHYr6NPojAICwC49qYTw9tz6VksM3Br/WI16msn+ybeNwHY1a0xDbOQrMUfGOhv9W+2KPUdBtfqd
XaajD13FE4rVRaGAMTIQOPtZU8nSfpl6/zj1JE9TB7EAleZ9l2NaYn3bJhPNndm2UsxNWfSHDneD
Hym4vCmDduzYKbP+yZ5hNLe6i5Oh9MzoGWB78S1rXocKenlJKyJtl0ZUTdRbqSdVZfHOXLrme2GJ
vkXvKpZOk0t/q6pdmI5iZ0N3RTQJP4weRp61k0dPngZleZUPnWDYlsG6W1fn7Ihqh7jAypj7PKKY
1f3aR3svdgN2R+EFizH0Xch5H2iiLLol6KZXqKmPVgE1MMtcDS/EdUEZRx2pjXeJKfVyY4kVAPIB
xLtE9p6UrSIZcPeM8bIMrwKEdWyZL5RDYUWJFBvZ5yFfbOdeAM/J3aS0SrCyvRI9tpW9M8bVp0vF
tITfcguCFI4itqKO5ZkCjjKY4ff2SErQC1KrOJ72Y+c+113q54K63vJW9YfZNHysDPEt52nX8tSr
ODtKGayt2LM9EyO38DhL0ht+kk+L8qY7hh9S+nkd96FFIuPUuuUr2uTJW25N9WRn37LpBIltXIwn
JcXpcZXjBIiMTOXXHoWRoXq3PcACyjOG7eHNc0SA6MoGFs+oNmDJsDjSEL1W00OOzDT2fLvkw0Va
m5VzLleF+2CNuCeWlL8vPDEfeF+SsnyJ143UfZZKvyEwgtETFemtYR3yGQqdXvb0zI6CzF/W6GVK
dpMXQW186zRvlBB9c30m8q9pZOe7lfJl1L5zkx5c1QxRbFz9mFTzu13k6iVaNtee1DjZt56+4X2r
IvbLqvp1273rzyoDvyL7Kf0TaLYdRMedO7+JnqP82TUu8sYGBuZTnlOexyJiMIKVVdQyHKnRcLcV
7OhRc51pTyiiA9TWWxsYR8OaDopOEwnTFAg1guAp6XZMJEP1viifpErkH3PT9dvxZx1DOUX1fcz4
WkPsWbu8fOJPmWn0sp8J08eCHkHFAv6f30s9AcSDT/EXvR5ZS7DgYvSz/bKuJ6rrV3pq3+IDxA6u
/F5JIyAmrDvuJcpU2rXFNc+bJetWUa2HIar2Ei+I2g6+2N6xSobh+P5FRKgm46rCR+OTVQogdEZB
KwsaHA/WfiUngj0y3L1Q70GjDubkQfp/Rt7+Y1XxEfqjWNmWxtaDxMiQ8AZaFOZrzNvPlHjHpbso
0wJZ914+ikHHqVQX6ADOBlQkW7pyz31V76rB+E6DE81Hj1LusmuEi79IFdE17p30lTR2Nbbgwzbm
E0dCynHVbLxCRdVl8hiO7Jk0h4muByKHUXAxbj2owLyKxjt+v2bZDSY0Nvt/FYHtbeLsTWQ/bUWq
eZ4fjVrgRtqvsotfKE5IAW8rDR1qhjXmEEtfl6+a1Z9mY1zc8gS8x0O1Auu57KWfwIO+e7bWlufU
rFt5L0ORPXCGNFwJ3IBRNzamt0gX0qmaoO+HbWWlB3ijJBioFIsmDUpzp61Pck2ltPJVFF1AJ8uu
pTiixGI8TOkC5nMIYJh0xCkxvStE6VmWqn1OwGxJBVEZXKJcHHRh/nwXeeO1hgid7xSoJ9VmG/SN
w6fIFm0hf3xUovt3nwrvGv4qPjUPT3OuyZOM0l5tc7t2pLrloUeSIAky2BB+UiuCRV5tkV/JtWQ3
5E+1kcujZSnrL+n2/W+deOkJX5ZG9+UTyvDCxSCzfBG+Ab+Fo166QC1FRl/prNfarHapOYSdkvh9
42wB5r+Xn2TjDJNO3SV9sB2IqGkvG6GcZo9wELHjJKG5UQRD7kLcD6Ovjf3N5Gak5+aTNnbPnvMI
4ZGGLHN16es0lXpW1uGaX4yUPNnyb/YstkTqu9kbmCB54/Dyp9xF6oOo4K76ljvNDhLso1TaHs76
iDeKavY7V3KhbGny2UmdzNnjRR5hpFPKNKsa6WrYq5X8qyBXL13VNTd/ct+u5x4ZVH4yknMeDdep
nd3lBGzIloslYXlY/aV95fwiK7yfdQNjOUQpANMjmnqL7BxUS/p4Iw5+0yf7LnmWJxCFaRQ0CqbJ
q2O1nKPitNR3U74e+Y5K8X7w4iT6qw7wfdxbO9aCGZMHtM8zv0nUIhyj4Z6/jjSP99EYaGW8/59F
Ydzh+zpn70dsKR7rnlEVOhCl/uERuVNWQNoPNGQfaRsOOmZDnkBtXE9et5FyX93wJjL5TfuNt2EL
bFJBmfem1VL94nlZJ2nTTOeJxeXxsNBKYYR8f5oo51S7K4W299QfS776sNfj8bg85FZXTxDYbDjR
iDriKapXW33BwKJQEHt5knABT5L1Sy5AP+ykYbDdBxNuMN6Qon/4hVDrjRRlzme55Z8XWBVH7ZEf
0JXSbeLfRrQ6TyIW84XKul8BdkD0G3nTld1ZIWnUjRf/5Luy4ShNpiDMsd47TospBCsID3VE6fU6
4DeWFC++Erfh38hamnKxvCKbfIE8VjT2oaLwWhOweXgRqD0n+8bjAVC9oho6xtqnSb69mv6hwUj6
UHzCbb+5ElBO/SkNHgn+97iRS0klw7NIf92xVxmOchk+zSVRrTRcyD0BFMSPx8eiu5cOEE8nZ9Zo
NBwXilt4X/g4PGO/ZkFOKmER96bmyt2V15Krhq+HGlCvbVx00l4TIbl04jy7D6T2kOeUPSJZ/32A
b4+AO9Ho1GhQ0wiLdeLzUm8McpnQorJRin8FtRhi8ojwyg4SPPHemAE7j7fyuEj73aI9iY8d2eIn
DbDEXf+3DbrpcYiqdocPwomQCnTB0pUEzumkheOU+tLnlaePRZXPwN0jxYv+wPLI+KxK7Y28NxZJ
un5WfZQGr3EjuX/yeKKV8NqAh/Lt9D1goj1F6qeefI40UAjN1ChkoM5oWtZTz1GN1ZUaF/QU32r/
Hgm5+QM+BFePPOgtMeO9ldDv8tD3jxMKShn7HffFQteALjeE5fIgY2C4r4wVtKv1kGgNQYsZFMyb
cgOcBrnjfITbUCv1yOeHLg0QpCFJzn2cEjtowbCQ8F1DzP2/G5fiXvClXRbdsPLsTGriW71bG+nO
8mlyqzvEwoBkDYGZzd3A5KR8XACrsrWVJ50t5h0ySM4tw4+919mqTvl454zjIZn1H9l4nab1uwUf
LKLhRtPO7E+59o8g2t8N6Z2LnWSIYTM1hHK3i2CYcxqO7ghTiQTGcX2gxb7h2yAA0ukZiWXlqvDc
6ZIFMpa0Er305wEaS8W5Is7ZyqdWG8L5eWtNVmgn9jWPx1kx1mdiAJoB7Gd8Nhx2y32Y6AliwaST
yAVni+RcfL+O+Prz/wyvivpnNVikShQB1KhXia3galM7RkHxIU0pQs5znOrSf6CNgjFcbS89UlZC
sXFiCH/4OF+sDMTSee1zM8ikOf6YZ/tanje8JvShsAREF84OmwZhi3ThpUJSpNDOYC267/IioEyS
sa6VfWMUSS4TeXlfy619ari/TKIpodGmRfAhnQSWOB+vpXa3eZf8jphjgxDYc/k2jvY2q4yDozt3
aWKQVbrlqPGNWVStgV2nT/LAonj10ds42Hhdb/HM5/fsHOKP9MprFMO66Xvv0pr3qnid4zSUkjoC
+hS1zVVEbC8zGyzR/44YyUJG8clgothlasN1HmWM2rp4BT0Duq8A/PisT00+jQzfnULyjAWQgVOZ
MIBkqujb94NnXEziUZSdyxIjAezkGGcHmZGUH3aG2JeywaiIvPysiFfppFU0EaJd5BZiTTjzLdmb
tL+XLxNDvUBd2o9GewHhFg/yUNuR9KNG/damgjjitpXwIqD3RMVAlvt9mZqdRa2RL5Ingm2Wjzsb
xR1RCImgew4b2zDr86O0hPVSgpsbhdxJ3tCMSgpCLR22VpBSco893RL+gFLISd/58kmIs6r2e6y7
wTAatNmN79HOgBLjivna7rCynZm/gZkeVFIPOlGQCii2CHM0B2+PHOSSFFJ726SoLJGHsLE9gE8M
P1efvFqK9YOdtzGuMmrj1DmlhVoufKl38brrmcRLO9LQbe+Fp5N7fesq5SSE/bBkBOv2oyK0M7vg
iHXbwF1Vzhr6tj1Xsx6MeGVduzyU9iMdlb5eVE8apwgJGKsrIju16kIqsKFbKT8VUxzANSC/0x+d
Mv4uvfKykH1zcJYN6hUUYxstfpVbC3HZDWHuvvSyW9nc5iY3PWoLayj1lShfalRIFf2SC6AgMTIX
h27m4dBJXvqedUvGBFDQs1zJVIm2k4EOVyr4LDF83kXqYCISKRelipFX3YOtAriBXP8bUiSeK4Oj
xcLtgQrBL+Y00CwRUnmQ/pGrmEGH7aMbJ4zX+LYTr33yTOHLl/m6dGoZJJ6dO3V+3xka2M7SP1zm
xp/JtknoQS+dbwpdGfxpzIJhkAqHtJxihqNEnYp/RGlJvjW5XbTaj5oX+hs3IlsPJr33Ji7ZiApR
yAi4fLVXkD9doyuyXlKZDzgkDlQH7Rpqenk14uT0y7TtURMrjnkuy1eWFUoLjgIAbZneGXMjIJGS
gR5budYTc9M9DAAQ0PdZUBEgO3WWBoK0nZo7F/IBEXF+uRyyHFGXslb2+q4g5+pjDJ32W6x5u4l8
Kro5pmeENY1IhlUoRGeOaQPJGew2CLt75iDIQtAG/Z5UkKoMC1Zh9/GUgk5Xg1rvw1Efd9qov77f
n7WGwxJtIseRLvaKJ+As2VFKjkeWZ/QS6TCC4XUlY8E82zRldy1Vo9QVUpl2IpWlixFE4YChc2Lt
DqKbyZ/Av5UGSz4tYBNXVueyDITChaJsZisKewDkkXbkUiqEpkIikh/yuEpHZ5puFhUbGP0icYpS
Tg39WI3M3WbzTmm0o3yVj8LZ0ZAUFKCUaLLGlp7tcyp3rKlOjrLXHk2jltdhQvenVGgE+m5/w27h
cMC3flxNKE3i+1gmWt7TFKrbH9SSHp/eBbYinoLeik9dR4hJQwqj/z2GBsa/9q4vm0OddlfOCEoU
zT6oXfktJs4MFb0TR4d1EU63MYeHqepuHc4VO1dSx3P1JQQ/TyHW1R7BPT+JxtqQ0dvGiqn5yzTc
aIopdaEdWXsCzdAtmBzOfs55KmUtKhNc6B8IVOHRpeTdYIYKTkwvzIuD1x0jrF5VUdSoT9KFtWWm
AYCDY4Y7hHoeeuAc8qY9iNjx9dpi8kEn2dlCPKhNQPpbPjisMmWkDmRKOEDGL/mu3LaOWXIckTCZ
AdcS8Y+w7HNPOn2yK0uuMsqE0ha53X4vCm87Z+4vA+NkYF+IhAwq/ItT3pSGjg1dtxOdGlk/gkRF
g77fNbLlCgwfTpo0ik70vaARwNHLfTFW72laaRPAaHwBcX9TadaNLBflOGwjjrDlzjvJHdwlT1Sq
pECbWSzDMMm6UTIXVafgQy07aU3BifLjqT9L9wik4CuN6Q+1ARMg+ymVjluYp5m4Ru660O3NlEEc
Am9IETXHeHR+cXdb3XjVwZlmoCBEL5YGsMLAk/UgAGnoFD1HQyABeh2fLfSLtFhQAlF5fUGtluqT
na+7Ju6vUYZX1BFytKY26xd9Hm9mej2d6RuAu301XC2DsvO4vY50m5mcpWqdVeAQOuMozT4yQCKD
xgriDisQSYMF72VNjidkbPjI3guzuK9j466K3Yvhlr6euud1dIK2rgOrUoDUjvzBNOln8wLNSVAD
CUVucC8cDWKXhamMiTm88aJ67U079rfRkNE3iZwW5aZ33V9j+Q1pALHcB6//lDT4mrKP2cFGRjmG
m9qI9Ewgc8eBJz5Ga0c2dYCRzc9ea3V5qEnMl1QOamXaYezSpftWxS9Som00jguusUyBmX3/IFza
BEUzhG1bAG5VhtC0Gz12P2o3ihg26jRB5d3tpO9Twn7JPOEjeD+PjjoBp0n9KsUbLCuaz42CingO
MMrqu+RZKGneNPHyWjY2fQJP8vNyHxjl9UtShEZZRP6yxEGiA/COy5WnzXXqmHtdHXb2iieRGcN1
5+BhZXnX+rlGqZIMsIjr/WRQ+HNxaqRlYuLbsGqm5Rn6VrxNFCe3AzQtcH9PoWAYxDVXaqT5Y79o
tr/Uw81qN881hjtucLZcLX5OGXuVzYavg+Zsskg90JjFnIlxPeFm2dZIqioKTT35NaX2LkaRgQgG
2c2b24AEVhcnRsSvG7Y+7ygHQHUqzdJEy2CceDQZZheIJ88DR/f/UXZey20jXbu+IlQhNoBTAiRF
UhSVg09QjgAaOYer309rH3xj2WXVP1Uz8liUADS6V69e6w0GnY3SQErE72JUxsawYaWFHnVIi7Mv
Ru7nVZZ0p+fEZlOgFVA76zFleH1zOURrflDXTbJkGwtwjK15yOt2Z/TaTTKvV+XgUDoGTbix/DdF
z/WW9cFz6ASviIx2Y/9Ui/ZHtvjk05gqq6aAtDnGJcNByxamnr915uprY7Vu2CVtGdDWfly7HnBI
9uRK2q5LcSzQXuedbVe/5eLEn7xY77GQPqgkB918tiDYg60Vow9SNz9i6Zgb2/coOU7GZp4gV/jY
1wssoFTwwpc5dNjZ8anhJpPAs7UfmbS/qk0wdwwtiFf/WnrLi9kOt45VYRgUBz7tRZXr9I5JazMP
eR/vU9fT+33n8kMTMpnbhOyoSL2b0pRPRdTd6p235e06gex8fjmtO5iv8amY+y/AmgJIRTdr3WTE
pbzcOAYJdF0w3emgqnZ0syJ341T3aIU/FcN48bskyNyv5STbjao6xhqLk11iAuu3mbP1x5yjc0Ry
6xL2DHbL1dTDuHPYsvWduRLFUUlSL1OtDSwf9hWpUC2KhdQx/oFez6MloiP41n3cYPFWTw18kWTv
eAoo1H9D6msc1o07c9QhCkNDB8sUB14mCTNeeTDaBGyGIb/1ybRXcxrQ9Itjplubg1RXRPvU098S
kT4kc3pT0OLQc+fNTLLX2uuvCxUCyEkzQ4ApEPqjmnhab+/UB4lK8B2isBzTMzFaZYayfHYx9VX7
hEuJuzCorBPiBtLhzOYkYtTTbkieZT5S7CdhKceKIKnGhYPUQN4k6Nb5Xn/S2/VG/RlD5f0KSh9E
ykrXnGU/NAPmYZzN2Rl8hLFRxKIZvTwR9MvJe1SRHo2iDU/7U2rzM1AkpvcY+LwRlRJpc8IRmrwc
DzFsAdf91OIeFUO9wY36kJr0pahLiFhDTqICvQZIuvpS2GN3TLXcCe2stILVimFeat2549A6J9VX
dYwz6vpXPPqvmVuGMUtQHfRyRJzSJT5NIJzM1QxtUj8tVqpk2n7iAOGX3NHEIZxAja5LEEXOsSvK
h1afH2XenmVS7TPypZJYDnIFVFL1JHLnJLn3GfvfwXZ2mGqjN8lM4W4P6pfyKnQSZ7eb34RWnJHK
2arI6uDkBEfpYVwTgz3NhJxe7hFEAvqe0x6w0AFetpk9X5e0zXWzPEV9drRjFB8nrag2DR1eEs3+
HpAZqxfeuDsAFyZpPLJa78ErmEFfWg2VJ/HVL/PntLCv2TeP5EXbio5uY9kHOFf7zhmOKlQbVbSL
JV0EZVwYZUZAEXcLbJKK+gDwfbV8nLv0agMY9jSbUQsgnUiaGUN5NdZDvm/snollDgbyqEYZaiDj
6XiSFwxIs21Y5kzDcqgOyxxpgWvPzZklUh+NXHO/Y5lqnQyXY9nqoyBriMb6grzjMgeZI7LXAf5Y
2Gkm6tAA1iEUAq517WmkVTZAD3GnObAMvKmzLOPAnIz2hpdMA1rk06mxei9ksraMhtkjwuT69FZV
Sp2W32rJkWSATX4uQBWiWms/+XGp06OLfkrd/7pO3fCmty1yXM48nOCPTncR0Jgruyza4wyQ8bo3
yRn7nkqUEPAINCnn0Bh0eratVQaYhUXgLqx+3/R2cj2trgesO534Rm5uZWWL7ZgW8Vaf4pb2IEfx
ACB2dZOlXZGH88JqHPp2wocrJc9HjOWA3MRLredgAqc5r/fI765AmccyRdm4pXRQWfN6nScsaJnF
w8WKpXts5kkeE2C+hzbr2rCco5w1Z3snu4/InJelcK78fhRfBbMKTl6U4ZWZ2C/t3LT03Jw0evLK
ZbzXQWDeeSLOyKNK7T6tEpc3YonQLJz52ohmefDycgjzdEmemAX1dokWuUmNQrtayM6o6wstFFEN
IbTlvDwhfHWXQE659uYRfkeZuNjEafp8P3iVE+06DRQRMCWvvhf6PFCFs5InB3RvxaEoTehXxMUN
LKGpOgh7pS5hYQPCu6jDMeu7TWeg+6a3uBtIeymPVqI1N2nOwdhIU/AgHjqBnO78EMfQeAsDwKEm
CC4iKlxYYu4w4EdtAv2YHSvIpso82KOU90YUjWHEufZVMqECcFA01LQmu10qw7zuUtffamimB+uS
OmghL9Nz7bioIqHrVoIP82dqJfAnMU3r7Jb1kpkL5Tp/us2amIBq5vAYClOGPXDocBjyNUQ4N7mj
ntbdRi7gHhOOya5uivk6HjzvaRkT2CR1kVYHf60LHH7NyPg51Wl+l5dVfWtQGjvliY01gjRe0y5v
7qw6crb1Oj1nVg8e0U20rQF/ZBsbK2S1hBrUMAI3bPuxYerUtHfcrNoVZY843BTby5s05MiRlMQA
jwA6qn5FfacR7U66aRvqs71u2PidR2sxk5u8JKblLJDbRprGsXAQ4kMtLH8wWL3BVJQOqZhdh6Xj
zoDpIv2IZwTNGUlFOR1SILJL1cJF0Zfr1ccvh052f/bFIHFiNPxXMMrzDirot7Jf55NA6SeohzoL
bd5gMI+zvsfFvj92ejOfdKWaserVuO8SUJm04c0U3Z9qKs7p4sMK9GDmWMg/n2dUXlCQYVERf4BF
4vsersgaHLuE9loNiBtogJe/elFMubpF9SheHfrOic0BzdWXcIp7sWnd2tm3eO3t2Nu1+9mC/5Xq
UbEZjSZRub7P59CDk9IWAQp1nMCa/GttW8MhdbR+i5DrGspFdzkPd6PSJIH6Wq0NhpvICnjD8nMw
tSmsYss8R3Y+3A9ZzHyxQGeOc2d8j9jOf9K9iHe139ZHPeu8jYdsVGiM6ZOe+E9ZwyoWRXlVylps
3SQfzvVS17tRVDRg7IZ1Z3tLgOEP6nnx2nAqo3bSlOhMrl1JO8cpzXMyzWkYdVCZMjE4wRgzBqtJ
htbHzPCJ6LHp28K7Npwh3zZr7Z2sPOrp8PY2m86oEOm2pMgy+VO4aql/FSOGcSVs5vK4UFJ1+soO
IomPUM8Mp5VrCdYtkcLJqz70IqracTew0ntB/WFE42RNORYBwde31eorCFNUhkbTVL8ElM+wyDvU
UDTA3XpZeCBkE7CCRQHdmC2Q9toiWdVFFi5V552oC2ebtXRSjmNrc+rNmWaWB/oZkQ9/W2ArHmbe
TDCWRhyivBrjUqXR/vcwYcpzQPDxZPRhbNXJPUw4fPOsvDyVVPOC2DHrQ77M4L8Lr6LL7AwOjJVy
eYyw3yQVYbXGs9xN0nuuYtG/oksinwhGwMr0BJiOk5jB1LBoqoKJqftjd5V3OMjRriY7KelasC3P
G80D3pZQRtv0qei3GdgySoOmVV0GdAqCSHDQH8HJHwenXcK1dvurxO3HKzf3ukvRlwSOel2vasFx
HzzWVynN8Y51D7Y6b/3HKM91MvRYf7DStt2x7877ZalRl1jZg1JvXV5SQu3bSg4GDNSOw1oBmid/
BOXSJO1tnGr6XSJtmvtsWxjQWzUJRlv9HJu2DL18fFjR8NtJg3pF1DvgVqD0bvS+SrdGBWqsylLY
8YM3bp121oIlL/J4I2erVcRsEPK2mW1b2viBJiyT5MofDmUVp/EmySYAOjW2QooYHxZpT018AYwe
OY0Bx2/sHuVMrSprLHFXF1jLFm3sBmOd+/exUXKWyXl3JXnkcUxEDlxoOFpa/gtJYYqamlnduK6s
w6px7UMVj0M4R2Tcw2S1u8Hshv0EIuoaRhuYkbkc7nsp9K1ZsOP0iJde6/E0PyQOGpSz0rkvNTPn
wEyaEZt+8uTJJjs2+gj2enL6t2SoZKh3SARZSanTXa/FQRuw9i0Lw77tkZTa9dnQHa11paG6JtpV
mowLyCLYXkFup8sFADmF/GGpgsod8awdDJp1TZrSI7Xyu9KHuxHXeCT66AFw/NLXTVo1zhmb9/Hs
rGP28G8u1x9SW7YiHv2HuPKB6GTFTYtQpy+g7AvkZpz2pNLi2s/PIvceK8/9aifFMbYMwmg/hp9c
/a+0GfzLlaaFK+yPsr5GLqPBg7tz6Xw3IU3T5D5L6SfauvfDbO306E9u8VzpU4vwXFmHOcUKNBJh
hdRZb561RlhP/76ld6HBjzwl5XSGHJyudJ0/EPWgvgxDlRWYkZqzz1Ygkx0UioETbT+BI+9yqpuR
mWPD4FKPxNz5XvOW/CaWRbK1/AV3M5YyhUcK3nVqRaHKISl5zbSGSyWWObhyj3C+tjXTmjpOn9aI
KPv5c9t5/oHSytcpRVYWqyW9/oQR9TdOm4eWmPJlcZV7xu8MLJcyi6chYHPLwgKRYvo5j2OABO+8
ZT/JTn/591D+jWyJvIuOXLCDruZHqYvKaKwlW/ThNsOp8UttVdVByVTRv2+ySzG3NOUHunjzWE5v
xVomn1BK/0Y4+8/l32f+fyh8zZgv4ygH/wKzLt7k03KC0gRIiGaqnT5a2Wcutn9QWFlJ4OQhOXFm
h+j2gXBmzB4Pl1XJ7dAP2fVkJRxc4tb95CUa6i19nJ8wBBEuhNRmQDn//S1CJ4tTKx6iS6KDCqZ2
pOTh6uy+xLIdZ96JKmjUEGDfMaX/fqF/f8L/XVp9/z8jWtoiW+LcGm4LmoybzvW+GI3xmdbC32Yp
VHo0saiYQdL9MEvjoTKnDvmPW5L1R62C4Zxl95mlfYet9on0/V8ogjDxqLwJgZqh9dF5d+3MyjfY
0S4JOWDj1l8Qiduv6WfuQ3+LsVwHUVNE24i2H8Ux5kqskWdFHqoppL1UIzeeTV0NATk9TkDlmo9s
83Izr81NC9Dr3y/tL+Pp84xwj8lbMHD8MJ6eE8kWnl9825X7aiFrXvI72cyPFd2D//uVDFwKdcPT
CTEfBYqgj3EaRgT1NkdKD+jdqQUQkko4ERQa/32pv0VpFCjfXZPRW/njWmW/zPXUmfGtJeqk37jV
SuK4UkM3a19AyEe+tIQTttVyCFYtJK8t6q0x/TxX21qc0oLMNDqQrV73WuvTEPQZCuDlUFhXQ+GW
J85N6Nulstn61UptsaXXUM5aBkETnnJHlRMswwStTXe6T0bxj0kJwZx/cFUiUmNB9eF9jZTG0paC
9e2MjfV55VM/JruIHhP48J9IXf5xKWLyfwbR/6DnTxLNt81O+z+wfv82+yzWGFoV2ET9IcexZlPp
NriowfGhlZPb160SLdPGi2U2n8yJv8R7Isb/LvUhOhVxJIZe87ULCJdN7s5hFJVbx1dIPdAR/55/
xt+GDus23DjR4BDuR6VL3LkTt3UQUIHMk2K3sEpq4/1uRTNaTycQPAqyRo/QAMBWAFlawBQ6Eei7
5DNJA9v8c0Pguf93Kx+e26ZO1njd6l28yMnvxJLmig6qBcUoARFBWofKs8Z7r6XcGCNVB0wBzK2v
0fZvfb08S6qKeOga2rYdRXS2QQ4DnInh/vqVAYnXJI8vbTr8OGaDQqcrMzqxH7hIqB+zuuaACXPy
pCS7rlBRd3aa3Zp3rT1736KmhPli+vEOmMoS+nIiN09RufabFtF9SQm9WSp32+LQvEMPfgqarIKs
ksMb/Pf7+svOhTwT+zI7JvLoHyPwUsiOu7fcS1u3zUaJNYvG/WQ3+Uu646MOBIWfTg1kfjVl/rM7
dtLp0Q8VzqUpEa2ilFA3+7UuwZ5c6TQRlrFQJrHhvx/sr3vLf6/6IX+XHUUs6lbOxYQ3fehHmjVw
PBHKncAqNXrUhrWryzCBlH8oo4aziFHQ2/z3Xfxt6XlCd2y87vDS+Zjp1cNiIjyVyNuxKk+tNj4p
53qnMF/7USYU4fVv/77e35Ig34dT6KGj5iNN/iEJKrShijrPkLeaHQNwL5DmhOdRe/veaOdz15oZ
DXRaMX3mBUk7gUouxRiKEZ2VT+7kLwKe+K7CoTYI1zZ5y+9vPcn0os47x7lEoPcBNNf1vZwoPAxh
Qx+KbiZtSx3RgfyTC/8tAKEIgCU619Ypbf1+3dUvZ5PdNr6NSx9XBly0t+jY9E9SGvCS//2Qf85s
FBs8iI28WwN1rw/qEDRhp6wcZs6I4Fo0VGtivaW94Jxny7rhlPs1Q6LPXdvmk2f8c/NQ13WV3AL+
x8gO/v6MdiTjQh9meetVy2WaygMiS7tONKfW9u///Yh/BgicdAxDyfKhXsY1P1zKqDqny6hqw8Lq
N87kVRsxlp+ofDh/DqSpRD6EkpZGyvTjZNFL32hbQ0QXq0K3uQGpEKRJnx89d4C3FEd9ME4ESoEb
FX1DbzWvqoaz7ox/DLAaBaAuPHFTFpO9j6fGC8zqrZseBZAvimb2qUfqbucOtOrFYq3bJstainet
T6+wKtPz6HXIRniS3oZplwAjYMm0y2AHS6fXe9x97CtNl6CDaiMsJqRvvamT1+7YnVvHi74nXvm9
igBipfBprzm5+xQZGzSmizGwtWfNiyF1DuB3dM1h79PBsqXWKLdsT35QWyCVCxd91ly3QZ+7fvuW
xE2ZQ5aKBLDNugqzGr7u//W1mmhyOCjnI87nIOb9+2ulD0/ZMhHrxXYQ7NdNyji4LHz/90VUiP3t
ROYi30tgx2QVe1/+8PtF8kb3RUfD55KWRn3ENaV6aRdwHui5ZOceZ/T9lLQCxdPM/2Rh/hn91aWx
O7eVlSx1lA/PV0V61ntWW1+KNOfANCEM5YUDADcFiXaOk76GCV2kufrM6fWP9eIq10bybpambdjO
h/VStf4gq66sL63V0dmr4ypMdbpi/x7ZP+O8koVS2zaHIg/Bpg/J8JQnzBYMMS9mjLjjEu1W3d1A
WSPiNfnOrrSLEONjPaFZ4vRXLi3HT27gjxCE3ilq2xieKJ1Bvvz+bq1kMPtea8pLV0skaipfQMWf
CcfASdGuTao+fqV55UOhX52j32autx8zP2fhOgXAUB2ZDxqlINfr9mAMi3OIZiP5ZPv982UoOXDE
a/AbR7XsY5zkngph9nF7N6IhPaT2HQ7gz/8eCIRsxB9bHUUj9gDfcTjekRB+eOeTWHMQVFZ1h0h2
iEYySCsvqOhh+m6MHHpyyGCTF5V/67r9iRZpaOIo59TTj3a1L061fEvb4ro06K/6Pyq+DOidCNki
0hLfJEX3izr9vk4jEIfymfz60JnlxUQ7Hs5SSaG5vTYKdE1pp298fwaGUP9Ezu8+6/1Nl+S7rJ0Q
Ygb+lVfXaTEgf1Ju32+oaY5KfS7ylL3TECyQmzeoV93HAMTiTgT07LeM3tUizWJDwoA5Bj9SguGK
2/pH1dS3ljM/uAnCqqsJnQc0L1S/7KyP6J+Ltq1A/DUPS1zsZ3t56HR/NybeK8ntk71OYQ0cUSZd
WHT2AducrWfS7qTckNXRVVfrgdZU90zwbzkIfSdJ8kADC1yN05fRbF9yIzmg8orHYn1JgBh2hbGd
cg2Yp36TwtZby6YOMdm4uFnxZqfprfQgEBS2u6HRRwu2xDaDFAGv+pOvzw91VDyCUTu1JugrPs42
5N7TSD2Oq723QRSJqX2xlMqWjSkHI+kEGkpietnunNq/yTVQQQAKto7okbor1jcgj9f9VD24lqa+
41zznVkdsm+WdnqIE3ntlCPudxb4/elpMurr1O0AIdvg5dP+Kl7HLxL0xWZFfnrfSSMw4SB51oLn
w7jtq+45kwBdUt5w7CQ3oLR3U9pu16FmOvgvGZzDEMe7uw4TqsRP7szIecX89GiKatvCke286qyB
C5j0eO9U88vaVycs7CBM1HbogJrUexROOvAG2fKjqzUUCmFCjsOhlcMZka6TXXS3cxnvCnhAbdlu
JXCxDI8uJ1rugL1s1UvTRH4dR+5pTIYTE9vuTRy15oTXsjwUIo+CYXJPXgN7DQmCCuHbGOlNHAfg
mrk9EDXj7NJGdN16a3p+u/FKyGwFat6Tl16mZfi+2PWPzom/COA1TWS+zk3xy4Cwm0zuD7QuL4tq
7M1+eZA96JG2Tw+jaWNmD/EG1AB+B4++M1OCFVvDmp+GtldF/SBfJ9VTZio013kV79upPlSIF7id
99ownFUPxm2cWjL5aDunQHjBlBDns6O3km8uGg5b+IZpEyPcils/F/gp4GxClvIG8cnNN9z3TkiP
1ARrU1IuqOB4eTXisbDXmzGVd4vDubC29lLkYzi5Epxi0yAjoGmx8VBJoLEG0AOr8r8giRFXYtOP
ANByf5EPLjDyc8ZRx1ySW23Rxys99SFETsWxGmZUMgCTmNVZPWRbsBHX8Hj43iTPihFmgW1O1m+T
Nh/mVWC0ttDIik36jc1NA7XXzblhN4KggcJ844fgW0MJm2LK+60SBkxgtlnRdGg6BZBzt87wmsTA
loV1spy7zp24SXQn2tCsfy50+nuIHS1kXaQnzrSduwx2AwRFNBTMwrvhjyqWWixzc1wB+1Cfnpvt
bGKtGnUndbOx8hkFBOCIZw7OiAKNh57ZqmZEjxWE4791hh0KV37nCStEMdX8gfZumeaeW9GJelpD
sXExaSnvqL4AiK2/I3F53XtpmDnZ1u3lo16mNKoAmuoItFVGem5Eti2ES/E1DgsUK/LO3iXRK3io
1zYprzjXLo28yqrlDrjiZojnHYbc1J4DWZH3gBYw2x+lY5zX5ceap0cPuMhkNVf5pJhS7wRoNaqm
c6flhxJYMWoqKFzBs6JKaa1oFI1QNGR7OwIPrbRfiaOsuLyAZ8wg/qZdsxUGzuqsF4rGinkkOhcW
dLkRCFLMi6Neslqlozbu9RJJFKjFrhU/9WV/LkR0At8Z9EOyNYxvMkpA9iO62yY7nMzQPf1loFiH
FI/xqs5xjKL6wqHztOTEPBNpxXjhXyKQgDCpueN9Vcp9yibkIPGgZCm4Xb1rUF574fSEft+ETNl3
g7+JEE8Q6OaUJvqnZvYg4WwKWET8TP+C9seWEzbdQX6rpAHqRggougFOwGTjQeze416NoNOdeqsj
HiA8t6ahlbGILSODqS4+NV2ox9qdo0U3KoY3I9HLR9sMvhY5S4zgQOwsd+PiSoRSjH3dGwACwWpo
Qk1gBLsDq/tZCAQJdGuTA9oUbGRdft/zyxwyvSj/nrP4NLZ9oXz7mDP0wO7j8oHayEY9jg6LZ3Hh
UpZle2ZvD92mfca2MIzXb1paEx0y+/vUlTM0rznsuulWJs3BlhkUhAeWAYzLnZmRvK7fZALBb7FO
9eyeKjoBcAfXwoX0kgcxrAOzr7+zKMPCQdBNbec9mv/WZF6LpnlBKCtUq9Md2o2eeceWtZnlxcHr
+EHAcqvLVudc59p4l2va0UBQhKNfWM0OoFuEl2fQg3Lava9NFTi0Z27oPcLzyGpbGsiAhqUPVVjR
1YZgXrVEBYSxzKzYqJG0KQDyMFUHlnQYHxsa4FYN+mcYNou8i1msvHe1kjvLhgDuAndJTmq2SuY4
6/hUQ0hqSBRycOyAGB61pj8Vg7E3oIMbnBgt9RxKRMA5SDia2Zi/B0uIFuHkE0O5K3eV6s50N6En
md37yfdpgRFewls3r9TqNoDwQI+iJAeGFD4q/h3K/xpQ2p7hUTGvj4c9lcGdwYsFxfWdO9mNy8Wf
FCTgK4rL0DwA/dGzNrgfNSRWZn3vO/2oomfh/ygMhejMD7n44QpPKdMHYm6u/Mrcjnya3D4wjBgx
Ink0uZsohoDLinPz+rvBaHDqCtWMFNG0NdL2K9c24mfBolKfKhdxbU0/O4lgrTbg3lmLEzL0d9x8
Dxul9ivQMl8X29jHw52tZvCKvImQ4OuyeqNzBI5rwDOje6GFT7q2Qlkv2UvPOhMEyOC+LaaQx39Q
D6cuiiTjhaUywYtKaXaw8NZ+OZiy3YFdh15aJoelsA5Wmv3/FFc9atu56LA8NUAszaQBpXNnNJAo
2/gyr/E3k6fhfnLjXk1QS5y7qd7K/iUl5VBXr938trD9rYpx1lgfpQ45qO9OanBY6EFjalcFr1IN
hzDkubXhqczeBiMKyOv2+9xWi7arlByPqdTUHhkerYkPK+zkxRz7TeOnlwRjKBrIjxh7cr4CZK9r
NeI4xiaV1U99fSGwMOQFnJ00KJZiY3tf1fJI2QHUuDGhDEDI1E7QoHEoMK+h65DeIOzWQ97StQE0
yz02fleZeWUV05N6HgemFSDOX+qTtbf8Anl+GioLEhNciqG5bgALNopIkuX7eSlOkn3dgfAbD/65
gSSYGpcEX7m1SCBHRbcO1pAhYju3JtDKch2NMO+i8+IPtAQq5wbN51/1SIG8GePXGqFhtY9r/fQy
rIKZUdkPah1hbockHSoRFq+9ZlBJVnc6UM9A4mO1MCeAPt4UsXHSXXdvQMXQhLsduurKageJZ2NV
sDkvW+nFN8glXZChDqYUOsQIq7crrfsmGr6mPoyRpssQ+URrzffxBvDlMxbkt5VvbceiOaqrewUw
TshKYA1vHCz/Ks4plp+QkGCSV8yAeUns4Q1EtsLjxD8iod0AjbtvkuT9deoraYXRsh1PV2rI1N4j
huFbMjtvcbUgbsQP4tbyWPrLpdfns+NyZFr1lBg0XA1OMymsyp3eKlKX1j02VX7HFLwvW/fQ6+tT
NzXjdhTzrXARaiLQeUQFR1i7yMLhQeanuJ7P7Ri9TG60j/31B3SyfWVMLiozHIzWAktffXlLQKay
TVx1fjxsxnpBn6C86HF/sIdkX3ZKbwFQYuTu+jJ/8Kb6G9CQI9CqXVEnN1HU7I3OukMENBRW8toR
r8Bu7KYGyzQGEd0n95CZ/vepii4xh80lTcDciQPN9H1nR2g+wRbwjezUZKx+Hb68mlKkQfmmaag/
TCMgoflnjvt1ZRl7+r0Vt95iqJA/jBLT7conHejHZ6P2kOIzzZtiyk4qXEIWfauk/SDi5r4ts5v3
0VmwxAUXYmUUzpzxZK6WFiDsfQOwFkGm6jWrIM3r1r53Eb3pwDEPhbj2LbrFPOhqiV21rjd66xwh
u258vYHEkASl5/9q4ubksF2jpBTaSX8vbXb51kB802pj0H3xm5pK+aJvE6bKHFdHUcjTXN4BbaCd
uYR2Wu9Wom2H3lCD0IDPXulV3latATv7QlkjUCnuyAupxfIQr3eEVqreZmKEozwXw/cGRjWre5gJ
9mkg6MyKRcCgcrYq4FjksxYSpavNz+dInyWqWBX3L3mO6M9oXFccovFObjWYa71NarqbMnhRxJpy
ARfF7ahASS4FsS4Q5YlfquKw2nr7swolai8BoYGGQ77NFu+rtIydy5vVR3GOChRwh+nGH9y9nNAk
IYPSE3ebevEGhF7YoamlUi/1mYUTYAobtWdnJotQmyN8f58JFelkufQi0boDtMmsHlYDRcFk72uo
s1DuJMZs1CtUo+S4zyooa728UV8zRGTAaagbVL8cgIwalii9FRyfouS7MXPGV6VeqCO6olHjfNp4
jyTuKMe/qlirskq1S+f3evys5oNWyQcen+OBSmiaeD4jf6GeiLdgU2tQKdFqatsmN/dqyfHXaNJu
XDRHW+Ax7PAM6MzhyKhDFY/b2KQ63J4dewxwcAjb+eBwaDD650KgmjKmG5Ndh9FGaBeQNewwlm2R
PnFTlHRPaj8tZgqeGZMCoRfSh9V846LvKReDHUNxG75myavB9COx1awRz4Ef9fQoiy5AdJzTu3fQ
UHeqeeNsgrb/pnZeulfv5ySeVQ1yZE/v250Vp0cNLrP9S83ROvrSdYqUSZ0jb9mjrqzsi44v37R8
fU/tezU6pZsFmFKVtnFCOnPPzaHaj5vRPSwAlFL0wCH0qzNhEYvAJH6o5EMny+OwpTI8MMVK/m8z
cybkCbij1YhgoT33GMQ2c8kUvlfLRBFupomOLOO3ZgaU5AGekQ9fE/FFl+M4Eub5wBUY0+5nW9+r
lSljfc+0bxdxzKm3N/Z8xxIZUEOLnRQW0hhimaP4uotcrmyv3PqRvsuT17Qf9ymbsKntJdwaLcGk
QL0Hhk2lzWqp2cOrCpG5Z+96qaE2o+1avTlPcIoMNW+RyuOTvEi1ToVwFMvn/eZHxoWiNs1shFl4
GC7HIzJ32jULPIf1vUxHkgGbhErFJJonWn3DM/HfjrOgxSzQ8I/1hLxU5GM5rqHa8MQkYuwECapa
85GBSkI0rUjHRSH5FZO+rua92cyBijvqbJfRH6Hb0CCbtMDnVnkHkn4sKDU51JmrA/xsxeit8bss
punYfmvGZK8WjckTqhNkx/8zeu9HReleqTFSwV79vz83oXp0uT7ENiRZy7oaU67IqYAEW/0StSZV
sGXKqMvVpdKNrVUK2DQRWgQcafC1SPsXlaWQa6JsTbRC+TDRrybHOREj1a9wJj2wKC5koNR7mMVm
smvX5JyTF6uzMOc8zGCehAN1jffOQKhVpeZ3y/NxhN+hzXOIhvloTfI2Kp85/5zJxoOGSoCjNq0x
hUzt7LjNtNau1KXe5xKyP0qYs0jOFudUjAgCFWy0/q7FXXGu5e49jxf3DmRj6BabmmBeaN8Gj2Lr
jYX6S8eOpJLSVUVNRr+CNunR7lR3PYnkqL7XcSxCM/OrCjbcepT5QeYbe4m0IGVh9fotjlWLn9+N
vodSCzRNEjPWcKvfkFpzVmNJcnH4LTvmj1oTfJG8IxVX4LWeTPIPFSHVp9RbVl/VEm3QtqYab06U
u+i98/RqH8sRe1BJjY6QneVX6p6EqHdMPpJRJjtPN7jivo2jgDikolrF+ayExD2JFya1OuYAaA6I
lmNl3PBbLX3eVWxf/I1jEoqYMiO85CkhWqiYJ56ZdzXGJdHwRJRWA8cTcDVO3Ru1xGwKfsL9fzSd
xXLc6haFn0hVYpjabjTbiZOTiSooZmrp6e+3OrmTOIaWfti4NqkN2PdkeYMH8vxzGpRiGh8dhux0
sajwhmEDkLLbS4LcRKtIDho0tjC/msbwNLkkZwAjsGrxoG8OJ7JQBI/YEx0KeX7qeMeWSgQAulu/
NaiYBsK0j7wG8dM3CHfWhOgffhe4HpyiLr5daAlt7kXuUlkSIFPrkJ/7veW2uxZbG1wenci6nemr
PsaRGlH/nIHopHhEUipQod0lVDmiyHhSNqYcYPBVcgY3mg/YoAWFFdxOUXl/fVeR3ZnBV9biVOvB
58BTzNPOu3eCmSZOwc5GmVWXNz7Ki3mF3gTjuTRsSrrisGI4ar2iW+Q0mAZ9Ucq9gJouw3PBW+FH
VKg8OnjFiK/WtHdy+kuDIlGEwPjFzO33FvkuZX+pvdcSJV4U/jEqg/s4nI/Z8GfyR7yO+H020qcc
Zd4vdOG9kAZDytGl/ZzSJMLCceqt8aQ7oZfQbRcwbwbbvx6HY8bYDw5REg5AZrV7Wul/lchZ3OWQ
udGtg8USYgqVb6TF7GI1szIZrGHR1ba+7DK8w9WnjAr9QD9mBwEjRpbd2KqfeDo+hBUY5jQ9Ncbc
3jQVTaH99WyS4+sSf8nZTOO2L2M6UdyeVjet6V05SwfHtUxR/p/4Tb+noJC+s6h4n+2MtBPYnoXL
GT606dAO0txxE1xPZ2Y79sKSBpej2sBGuJhk+NaDRHnDbzhMh++PYJAD4m59buvywfavgpBD3xKq
WYb0QSZfFdP2X3n4TEINjPRQAHukRXOy0/GlxLeo6+qWeUQkxI9XTcj1c1Kdtd0wq57KveMSfrUB
tKPshUYYtxQZ3Q8LpF+xnfJngwZzHPNcX944ddnIIM63KEXZfJIUUm10yr0XaVKKe1ShUkvXF20q
wEqSZDO8jUbDqvkFHhLzW+P9ghyz469SHww5OYn7AOjOBVYrhbR3pMAJnRNV6fKr9Z1RUjdz7NOt
1L8rsTEudO9wQnpPY3/ZfXROSGLTizEMYU8R6UjvYzrsmJm/94f6LqYn/cD5YjK2bbCnmApF+CcU
0xTrWSefucUrsgUsz7fPNWcX0ShaerT3v/+V5Bhx5Zu2IK0qs106a8DiK/FcuVFZOPVElVFWHxAx
Hf1LLdaI8DDGFxhfMr/KS7CpGYyOxk3hVw9UqXBpNRw/9F5wx6uqiTcaJWkD4Z320OBUiDUvTFTg
SeuyPIIrXNzp1TQn2Wuo9wT6kVjvKdzPAjqAcFOUaNxCb4GQGQjF39pPztA8OCbTHKr2ZI4fA3Zr
g5wrEp/gIkoBWyjKI1mqLfBBtNTHmCMgeRufjj5vOnrjR2zUn8ljeLl46V5i3VCzf+Mj6sgzad8M
sGxIxSkGGgktBz0Ha5Sf2OF33VMM5hSVP+UhIfRbICSZfWub7WufrlqYFBYxDXTuQeYYaYm7EN9B
Ip69CLkHlHYs/w1pZIbWTpscKdFhwkZdjLsG4FOgJYlFvDKhaqdKh0chzjp6Vsn95enXGiNJxmmN
54NlzX4xde5y9yJBi96uoTu40043pnwZexNqEinidEE9GP78i5d/QA1uvrEj+ZQZGD/4wNL/qJY/
5mgdxxAuhsSha9kjcrHKOH6/muEJba4peMMHLKrq4NIyWT6SjJx2eJdFb2rMBrrrKmJQ4vQn2k04
7yxOBEcur7C/o6wF8dmajAxOMNb9YH+X6cB5C4CWURCO6VsASxZWtKf/zq3rf3j+40bYThQjmx27
LqVffcdkiYYtdmQ/rBPtWs0nYE8x1+a+Ym9Vqk61fnCJHIJsQdhR1pVsWixYm3Ntwhd+jfcxNJmM
P07HtR/pRkiVqwYMAxpur/2ED/1D299SwiqMQ8vpajqzKy1KFpdJLZJwUaPAaKZROvejSuKeKaoh
x8QLxf49JvLgxBgj4dWWEeaaWx8wHSItw46bi+aA6pPjxUau3j7myZhR5AadbWWwc0eN98BNJYLT
BmexmDDidfIOBfYP6lL9uTr3mMcsI8a7wp3X++A+kcuQ/Omn8N7K3Qc5EdJd+DNk8x2gJzrs3A1X
cylRXANbVJ4y9CtH0m+z1yQdb0A4bqbsw6VnSE03KS0yWpn/Th9lNsEzYe6ZCkeJDEgOAyRnTICu
Hw1Bge+tubiPTFg6Tpy4lN7kLnIPrJgC4tZHMn2bHWZNQ0LCf31mWs6ffEp8EXERrS24ZG5smPwH
6g/vGiZLQK5XY8AMd5y7sb7mqJNiJjugST8NjveyEPkOB6a+sywLD6aTdY2FmCC0PXqK1sYfeYPa
pTOWh6EInmROyHwtyXbYGGMyX4KdA2QtUpY76I17bDZiBazKYDoMdY97o2vPAcEIWeTQEfNp7kwI
yQpoK16+FWnx2LT/VU5D30j6oMXRoe3Mnb9hMrc0HkLn8FdKBNBZNbN6KuFlUY/ZG/1TWlrCQDhi
Kdk68XaTY50wIMv2S0kp5hoxC4c5K8A/EkcwnYe75TrlPTWI54KmL3j1u6tXgF1hVt2dGAem04+D
rTvptqkh3YFEtDgJBt2tFUoUfwBC0+F611PtAtIcPphV/Vy6RG0xEy4kE1x8uvRyXq3xU1LFYIS5
SSvk0hzo2vB5JcYpFAxJI1+eL2QqK5cM9QxFoMLhPqv3jnI+iwXHkwBoshDmCezbCzdHxufe3+qP
mQ3XRnKYgK0wZ7FcWW7q/hF1a+V4cyY+qeNrWMtv06dB9ABeiCqzCuwn7vsf6TrAjZBWNQLM4JbS
dJrfywxCB8fjC+viPzQbYwh2KB8R4qzX95IeaPwPNsmsjzF/Jr2YT0t/8VNUHAviPxOtkdaBjmi0
G/OxqLqGQm1Ci5gsUJAHVtdiVIiP4sXZy7C7okgWHZCw7Me9jF1wFDvDQw2ao6xwcyp2hYdBnD+L
QnkUf7fmjJ24utUdcQPpCalxGEPf6rFSSHA2Pwlk6+NFyWHnI7LUWTiKSbgWj2qGd95IN0cawCwQ
NsC+okPTzWjlh6l8M8YGZ4LspvGRGcaHwEVX4smQXYFd+2/zbVHfezSECGBJQ9NNQEAxUioiXUuv
dNkSDGZc0B++QWLGJ26dBSDq0Gv8K9CEZ8JO3KxUJiKciiD6cpDhxiWIaDgfC5NPpm0xIas5eNwu
XSKS3pjf3Nrfm5yBjB4dOcrsismwnwm+hyExXPR4fse0xh0OpMwzenvjH8vaQRL3GIcoBZnfadTf
bs0zS8fv9gnFTN89JB/WBbYwByQnQxFp1hD6+D30xsCOgLITclI6BH3QfSo4oyigQWz7RZDM9H1y
o2eHgu65/koUfbpSDNQvqcn3ClFcfSjcK0wvLPuzDAcXNoMg3fm/irwA4Rhb8sQiOJS2Hg5J82VE
jxVvlU9MrvlJofHNgpTSAQVsHroEDNIXxlPpumRGy/B0kockcW9Da6aB8DUkCFmIKu3gckTKXt9r
fyqSTO0Zjzwgc6LjhDkrmX+Z7J0cgbIJqe7dbqt+2smAS/gdZz3a8QPwiOKa0mahwIrcOLIP+ZFI
Mon6aC0fWbtsCnAWs9zVJaAB3V2Q4V1EN4zovYMkEWbSUTjhpHdKOEk18wlWFKtvUFafuSnDOIge
Rb/cch2+YFgk27cQwS7zRIBmOr3KS7aXRzGMJIPgDuRJF5k0jHNvPFMRK4hOepzUVr4xt8uBQ1v8
ANlnXN0HLAn+RApFPNfM3W29/PE9kPGFLhv025FyQFck4C4+MTFBGnRb5POvSNcegI5xQrKi4US+
cCawANwF5Vk8UAfEd7oXaJjf8vN/BCdqV+CUb6HKAIZzrUHmH3/vXp17OaWykMqA/jQQDvfIWl2/
vaNF098HaTk8WIE83utRXs3+ZMhhXGtxIgE3pksQnU2d7XBJCbag1fzgYyGLbCreOpyFnIQBKPeC
OyamMYnmt0AUUDG8wnumNKXu7cN3/Ie/LM4qIkw/M3odUhIGzaPp1oeIuGVe07ePMOo/G97pnRu/
wF4ZP6hB24mKBbmJaFmmlEjxRMog/LRa2+1CJkkLpXCuYkgOS5aAjo5DEdCFMJddJi2DyQwSAlvK
qdrQSjwP0xIJpxZqFvrPpjyfH8q4Am4UlaMmdItXYQPuNtufoESeKZnKLlPy2+b1nF+yUxEQazYM
GiX9RoHxFK/Fp4eMOkrw/skwQjhPs//FITSHXwxEAin+LmasB5qIcUAskYXK5qJk69A3iEv4Z6sY
nFfTtA5W4MLkGsZAB3mynuW/j/k9ds4BJAp+6IieiQPZ/eyDC6FN4LWMAek8PkF/M9gS4tEB+pLi
sx3eSXeKL696RXa/nkoG+40ROYQM/eE/Tl3ORYlFl1ofHQ7rhsAQIADTCdv0OXt2RGnWnS45DWl3
hYMp31wiKBq5U3Qb6VhoWIa8INV0K1KDGALNhRkYJBaFawoyMO15XUKcqtwAnPDgtqZ62GitnWIf
m3vdUxB/MttH1Tmi3lCPN3IP0TUIcRfpwVYxPPkXOWRaP0x6TvB2Qcey53FWbXIzJN1qUkDwfngf
R5FE3GUa7uxofHFt40S+Ej9FQOhZUJ/SZIzqXeqap0EDchhlXLCgvFpumWOPKT0dKzujlfqrKCCs
HvjCBdDoUnCk5GM84WRwyABxinZjbmMvw74cP2kLOnb+kE9xI5HNACEOW4+id6+Uvz4SEcGC9YQm
CerEDmFaDI5a9U+ty7C74uKGyPBSvohJrkZonR1lApHMdSNzE8PuRkQGzfUksoEiBMi0v9TLFqHG
qzjiEOCn2HnemDqshBU5oWze9+E9DlUqa7wwpBWs32aexvhFZIcR2HanMj0MNLCT4yNZqd8Leu5H
/54Nc52SQBRbthYdfU3GrtCwR0Yq8gk5IsxF8jymczONY57dLj4p9IydwM4kCzAoBUYGqBfFdOIG
I8Z8Qv5OBAQ4cIR/DVagZaJlAN2EckEmzT8rnG0GK4gDHN/9DRbBR7hKLAvRUJM3yFvM2iU74Sq+
+KJn0a55r/yhiz8+8AiRJl+W+gHi5roX67O8kOk7G8QUFdQoYv2n4v9uXN6j7BMXU4cmgUchz+wL
ucOHdMLQEIMtD/q7v+TgOaiU0t5f/X+qnaRpoBItGHMeIE4nLA1BtgRc1ZK/kZk/5dMJXJCPJnfw
AqbLngSBoXsuNM3nwnHSCA7TBEqJZlygnsAcIAhp8leBlKSq1NlGt0ckCLthQRyzcmPyx5SSdB7I
rmQG1Kl7x8ZlhcI38goAGbhKVvnv7BRLEXbU+uZ9nX+VxxJtpDDD8RKzsh5lcvBplsDH+JfXCbNh
i1z4rWQVRiBfCIFNfn0nDZLyJlm/ynz8WMv0yjisCR1EO/wrMgnLIrx5luT7GnzK6cbFD6B+5AQf
1L2gbFvv1jKi1yQnw9L/CIkgNwqGr7QffTTJComQUuL5mu56uVWKV4WMgYKsMAKt464MwcHwvsSu
b/GVw4yIRNIepsiSZJbZCC3wJ8DEhSVT8J+PIM3NJAmJNV2m+E4XBUVIev1dvXhS72fFwg+cAXNV
fiFUPVN0Y2DnuHN7JE/mitT9/bj0GE3Ox+YXAk3H6T+yV/4j7qFb2hkJFPvxrd9/J/7ceyeRjS4M
DoARwN2PLo1diUlck3zArvi4GJ9WM4xs4zfzm0efRp7O2nkYJliuRCWYatlsavfyfRBZ95PtIHkP
ztA9K+PKzLaXazgjGJ/rkUkr5OglzvxFKmxkPB2U91dAapnSLGIoHDnijkoyWovmiOaXuBEYxSG4
gMqKgkGQQpBWFDL28VWqUtydg/PH4Ht8ZpxoPIXPThiCh+WjtycnBqn4W95zEbR0ovwiwxWelrc+
XZwPTOyozM+8hYNBQPGviS8NHpuMNDQcv/hIEsSA2EZEAhxKS0HsOazq4mlanzlu1i+Ghnlk82vB
WMLAxkgsGbYwCn/EPfMbxLEiWh2tT7HleNlsm880s9LFKwAQsT/+m5iXk8x3J7xgxs5P8pPYvSA1
2bqsR2JeYg+xho0oaw1q4H8O7dQdzEeOIMrThylWw7SjciV4O+NdD0HoPjZ2QoML4ySpJ4CBN15j
a979X53lkR+BCqURFXmqoHsoOgH7PdMhQF23me6OKCbhkGmFFYdSiEgr3Q5b3LyUyXDYtujGoxGf
bAuxv/BjmVM2NhJmzU78xFWA0eqWhch6r+Sc4HVx4EjpfDqJChpGIECRLgMSVZ2sJfBLAms4RDR7
uUnTmWD3s7ABD1t464GMiA5BX/VM08b8iPgrLMYOAa7834F0puXs/cvEEAdGzxym1L/8e7E8pyXL
8R/7Mk3grSPOAL2JZ/nbEGEVY5LgjXdOeKegnhQ2ace62Kku76MwfwzK6pg0yc0GYDEGI23OVvB7
GtdCfFl6Zqf0OLpPauO+nH5uNKPitbxDVCYPBoABXpPjK7ftn1kbkvQxZcTyMIbLZn7e2uJhqr3f
jJP+2tlkrFzK8+A7B3kInKBIMgrWb9RfHYre2gsu8sg48MmXVDDFBe5Pg19yDiSoIA+64iEXhifl
E+nT4Wr8jnPzXjyP6xputHfHziM20Jjp1egY6D4D+BAfBY9eLei9HB1tkw1xmZImMqsZpOPQPVJ7
43ps4gIK0Y5UhjFFgZaRz/BKQFy39X5L4nggg9JpFvCzutjHNgNWw0/4nroeAiQCNgrjB98RyxiQ
7oY/yrLjSinaempsimn6H7nJzA6TzGgS21i8jALYMCDlAs+eu+QDEs46UGQcGm5FbwliFwR3fRgR
ZNhamjuheoal7Dgn2EUfuYKZ1kmWDn/Mg1FleDAS6p0z/RIT6IOorhRTXeaOlA5/2uS/avLiYGSW
iwB9jzBmlXPFcghE8Pmrg8TXv3Jd9Iha5o8pcyXXTM7nd0ZenzhxB1/HsRkF63J+mNZ6OYIM3CvH
mpC+IW87bsGarwcs4fLX02UfWlK3fFIEHDsbmpR0Ytu9czthMyfZT34mONPulrMyOYRhIiGkmslA
wkBGPkAnLIwy4zvlRchBUKBfrjgULNCU+7aw5q9yxnTvpiG6ZczRjsjLxXc/xpVkNOenQ5aGCNIo
7D3qaonfUd/EvhDj12w2nQXKQJ6QZM3Q3S1E3QTviUSELnRBeRxAssQlPmFUixT2NsLf+zmtvUA9
TOoLU4+nnybsxtON6OpRJRaOLt0YuT+Jes7H9fIHJQqx8Ks856r5KU+gfoCqnCvuh+CXTrlQybtQ
BcEJKgx5MRgNQJYuTxdSJ6qQLwGUz9ML8xoXqIu3pqHboPGTDSj0wbP5w2yk7XH7m7fIkNGriU/L
K1RMkjO3x+ABHrnYX+wQjGX5KotNQLsQlHV80XWaHTOZJThCazkYHrbTTMEZlW7tWTY6TzGDk9mv
rNVhZisWOe9uSVVyxlkpTSkkLtxV8pH+Kjvdsw5PFPnXfuRquur8L4Al+pfHwScFT1GALn/0eojU
SimSqxhq3C934vctogP91Rtltyx6vOJkAtN6GuVemNiNauFRxeWHkiyg/CSc312CasLedJTQMvOs
MbBQ03xa3Nz70z6OnmQVjOT6KGyJiSmtWRtA3XAfnEzJdTTWB/gA+p5HEmPANMzNv5O0RejyCR4n
t3Wy42/K0Roc4GDs8FpZEn1AP2kMg8064icbTAWX7o3nNwJL/Bp7Wx8pgvGQowB0EtoyXE+wnCPn
TxoAsEtDm4FNflQL0ALNSCEJ9tMHOBc5o9qRVGNnPknIcpjKLey/B0Utlc8iruUNSGeeHpXG7ey4
D1y3Im/55VuVHcL018WIDkLMJzoulsk7r+c5FdV+svGkJjEpeVgAsMoX3/Ju2gstIv0fTVm/eFiK
tKCnY/QDCg3xYkO/egQ0+W9JeszfRyhmS+MC2i+VjIvFqPU/Gk7dFvSmmbwxBUIn12bjnAftFEhC
qWiOajxxZDwTqBbxMoAFRBTBIGgRI3qH+PwqaBhLTTKLTF6RFc4gBR2EafJbmQoUQljPtKd9XS/j
u0OZAH1Q4Hw5bba/fQ2q8aHvo6fYZWZRkRA7JF8xnMoXIv8vW0B/9HI1wPQogptH/1sxwLlOm7/b
WfwlAN6SZ3Jxl0cpzsaJTu66fSXZaS+RlzO577JQh9lQredFC+PMslNT5jy335fx8u4W63PXrctN
C8al7IDuYr7ir9sYkt77iEsbVrRZ4shc5vPR8JgRuq5/1/D8KpoO7RD+KIPiS1eUX1vy3YyZLn7W
5b/Yij/ZBkP5qhJ16JjDs1NvR3M2n2a64t9cGKfC5KPiG1kBFBj0NH/s6ce5WxqkYxGmO7KNTtis
AqoUM+MKhrF6hZms/tfFnB/cdSypsvLuhy474BRcVsTauE57RiTSNbFzdi0ZavP8EWeSXPkPiJlP
x7n9LHV47VB1eRt9i0zUEEGC0waABNdSQna4VIw3oVOAnByjqE2ch/RYynljUCS3HprUoZpJcFpM
92WmId9VWeMCC00U/pPHOGxAP9sXhIeJcN8qcrwYXdTYfzqjPcs9DBeq5ipw5MwI3wiDLd7yGrbr
f5GL6WGStnZh3mfdf82o2ujt+Z24qe5tJKCNg7NQd+ZX2XeA/XDx/isaGxiTkgnQm3kidWGlEhLp
w7n1XhMcpJeQMgrtdgwj1WYNFCosu3URbcLTT0lKDSW8Pa/9WftUVDBbrP/EIcNiYDv+kQNfgTEl
xfeBmrZqUCY2+h3Jy3WdsRS8oT8zwZI4/b0wXBLyPzlZhNlFdSheYUIZcON8rrb5Hv5TmhgJUtDC
9tpR3iyLXbaEsClJru7iHRuVd8Jr5jIL5kiLba/45txnbxVx0QazZAnN8h67Z7OCB9vO//j1cAqs
9rsSkzdaCIESFrucatoOyyusyIMK/J+JMgvpP6H82ngqjU9IpoJLntP0s5H55LUxqxMppzDQmAdn
UuDlmktQ+qVDJ0Wj3VdkDSpPY2rJyGJxVbs+slQaa59oYn9jg8TxrZLahJkJpFfWBRtneBydCMBp
211q5CmFiJTwmzNDjRmqCJ4kbYndozsriJuoZE2JMnJHUc2sVDF3MaDKQ0TNCxGR5bLeMzjoaWQC
QF96LMt9L7rLiwm2KghPZp182I24qMSdQUkIggkNScfq40hOQMcgVuEyCFsxQkBGC1E5c2GAAHYn
NKeIrIQd4fgRODTa5jMbpN+jfE56A92PJVkd6GQfi3gZui9mvNwJYQq26pdt0Sl7K+sfoR/PSr8h
r+OcoJX/hVIaN9opHIgWwhi2YCbdF+GTIOg/yoWS8IkIwZ5eJjf5/NaS3IOq3fdMv4bLCEXMJKGl
1vjmb8ud4rXx6N/FPq1xkxjjfa39DH64ThdHbxAIuutIJBJslW2xYEw3u43n9k6ZVSLCVbWx1Ohz
RKxonNufgrB0cPqqS6VB47P08OJmkCmI3Nh8JyfzOPTpPY4eFHvs6WyNdYRnpzyFcKRLQ1Bno9hs
GpLPfhCeJ2odOQzm0u/cofnEQZqMPw7H6Y/BgKuMi7t0856UL2HwUwyXT9Ebp77Rj5jkzLrEh4iP
G+L0jq80+j0RP9YZ8A6PTA2BWUN1FoqtdzAV/ovV1A9hH/92u+ouqBiQQGr1SQaLiDLuPcoN4uMC
iaX+UckGPEn5u3zRd3qLuZ34ou900kU1vW3ORTFhaFPHISWMBcIndPt8MXvLvKst73B9TWXv1uVT
4kFJLBRPs4x6ik7a6ezm7u1ktSc2aJJ24JE9wyNVD0r7j9MQM8SGWlVS2+6H3N033plWAcKt27F+
yeLpxNyKN8GZcbje6xOGSa364s+UZv5C+rujfxCpxttjEgzXekt9CizooFqEvCJ7Llu1RflDRWuS
QdV8KPlIRzPTXuXsJIMuKY39owMSgoilJdXdX9NJm2PmyJUbzJFa1Qogh6NwTaWup4/FQjko3gWJ
NdQq+wmyUyfNEU0ZVkk6/YQS/p24z5xSUAedqYOCa5+wI2R6KDtDd+oz0KJn4HVO2jXzgzIvpVft
Nr4j2fcS9FwBOaV3qpVXokreDm9Dx5iPwFteFlJ15DySp8PChcUvRGqqZnsUfYv1WLU1B6/e0D5S
evao6KUoqLy0O7cY9gaD4FEwNs6UP+1az/9ihID87XxKGGS4b/riPp7pM02AJeMsh+E0ItM9smOk
jwgiId28gI7nGEEKPkmfhV9ZjhSPSbRdpiP6tqJ/rFHPXzz/ciCJcedceNsQ7RJvepazErfA98DN
4cUgq40293661yWwfCho9JioTC0wTyf5UzSJO8k1y5NkWYhSZb0I6OO7eSpE03wM6cypKB0Rw5ew
IKNjwCaUmY0dNHfVNS3LZVbTAE5Fb7B3WekLLuhVSJhP9fAH0x25GnbBN5lgf68Rb8YxDOGJpHNt
CDlwONLeWL0CtHaVMcR8EWbDcs0mf2YxfBMXNNBmuOsVu7ZM18SRP0Xcf7Dt3YKc45nC+mkhfJDs
isGPb8z8UQEWSKzwh93QElSBzzgQ/VR3iKHPaQx+c617XboukEvMUrT1wr/6Glm+7SKC4RnzHTk0
049/orZYUdavb6qYtIbolLXVheEWA1l9NfWCJBYDiXqW7PWFU2oWxqdA2j2aQi276jw84Sv8kyme
l/x3Mb+wL07DpdkOngO3oHIIYPSu/Tnz0bh1OFjrdehiksAZmBf9rBk10U/gh4gnPswdijMVxubO
cMP+Wi6AwTEOHLBf7lffXVhGkVSdr0R7rUph0LqCabtVTv9a+0iibJtkjOr8SiI+hLe0DfDdNpw7
SxPnQOZaylOIUgzF+wWDSUywtXhKNjmAeRm8kqtcBOnHVATDOaqne9SGD8LBrlSyKXdSibNKB88q
0jGijFOPKJtt24Ts8oi5K4vz1ibtCwrYtOavTmlRrNDiGs71J4Y5kFq0MD4xIYEqy361NKcgx2vB
IzSyHSWULNZjgBglDMYpaFp04pK0+DpGiTWI1mtcD/pdmUBJsSd4Ca0xWsfdy3t3EQhGZxjHcjSY
Vk1fD/EpPdnvk4qpkcMfcrBe0zI4ce8fPtJNLEG39vuRSxZUay3RgyIGbgXo0s/NKXGH8xRExOEa
55wwDiPMrJ9Jxd62mOYqzssw0kApGz2AuiQiFJOH1rlevMcQeH1N1+YTY27If8uWH2Lm3ruQOpbk
86OWrFY7Hi4mRXVUVEOY9erQVjLBq6xipvCUdpfdje72SJMcypDC6EI9vPO5a2iWnTgLUAvJ7qM5
vTIzZOeuTM9dkvR3TtPB78CR3tGNSQVmvssdYSRyI2L/3BMp8gbrm4+WkONs25lxoM/2eGtdgG62
7vJI299ngVpLyVzCPEODJn603Ea9RhJsJIpim1y2+J1Zw3+mKdhnNJVCENMydD1cLsavKWqCmwBR
rU8EqEkmU+wJWhATq0waF9Xeh2cPb6vJUIORIqZbK2L4BZM3lyokwdksPzlGeMIVI9EHiCpPCwb5
NURMzYRKqiX6k9vtwxUnh6vCS7Evapus9Jms9+64UL5KA0AmGxhhhOeUns2NwUUZ4/i6mjHRa/qa
MIHjtk3n9yhF9NSevceZP9CnnVxvOymAy9dHOhSSxmEVn2uE9upVe5eMu3x24UUM5UdqS09jnzu3
WRZQSE/MFdgemUyFvICJoQN1CQCpkH70Mb3pijkCHyfxnSgw3SkwXEnc7ujSgz1gUsQEsn1F02TY
ryhrQGgZc/48AVpHwUM3EpAuXBULZDym9e0vyC/lT+kTPfMMsnndB7P9pOgeIcMpTvYbKSiSEiZl
90ofV95ZgGEuUJ+uv3Tc3AsYmxjA4UenMAzv1ENkcrsvfU47INJiDOx1XpkPFtO+feT5TLEbsqeg
6pfKIElTWujdy92xncsLQYU+bh42ZWx0VzBd2cebv5+o4gAJs5iMMGwWcznnq+FXe95BgU3zEjzk
1XS3Ackp739YoqvVKnxc8XRGSXAXFAdyBSRfYx3XDxN+KjYQXgwHcYX6fENHL+BeXzBM3Pa/nnzN
4rICD5FqjzMJ5HnrtskR0OlCdr6CVuwhjjElaFNOvjtny1wJ9hxvDP6abWbjtt7rkN83/ErZslH9
4Q7WjhS5llTCAUOAJSBza490FzoFWjiYPN2NLoz+AXZWECz7keHWCBnFOszJo83a5BtDjBXMgEJa
9BhnhsiXXy1QSl7QRoGl89cYoyHSHpx1n4D0gt3ytiuaTSbOlO+aznnM1e4kJwvob+6RMoUJMsZK
80lfsU5iXJ2Sq7bwlpTHKxrCfcDn/aMUHulUUS2lqdlPsKGUISCYmBEYhM9eBaME/vwrJaHDck32
9RgE82/Mp3s5jVL2dO+79VEAfnw5SCmhMARa19hsW1HRuIW9y7uQkwq34N8aSfVSGM05XXvmECFF
iulnzDQ9n+oV1iJRyR+StMQ3nHBr0RIiNfDrKcZAzhP17ZrlfSb/d/gj61IusFxccZnwPVZQ5ssV
A8BvUzx33bbHzSfhYV13beo+86Miqo9pOdFtye9AdbFcptW4j5JE1bhfGBxxLjz7Luqdb+qIvQ+n
6X6t7I/enZi+w7w6n3YDZvIpN5MfiOUP4RDjMN0xMZbJMjYjszLDSfYeVfx3DvJtNrsvmb1+8+CZ
gcxFpgDA/eYf9BlJ8/6VdgaBt4tlv48IaibFfI7H8Twl2WNTUcOtdRtD+TkrllcroFDXquunZOqn
t3EI7skA+4B36Ec0VP8FJdMgA4fOltkv2XlzNr4EcUWlUWwfljLbGzGAPr3AE2/4k14amrfNCytG
YAxBZjK4ozt5DmN9aKH4ogSwoaJM2rehppY2EHbjodJBRWzqxbFcHy9h/JUW5tVN1l2OMkgMmzYt
rWXvLw5jBNOgHkdyVcxn5Hn4uRBD4m2tzQANhH5xmAFM3hgV9JEb9Dajeap5w7iiYDcqhBBub7ib
9PMhjTcsrN/BQNOvJvHIamW9q5G7N8xHeAjqoLqrC8hgDAtwAwP149CLJCQnabOfJHfXfL5rQ+/M
tIFbp+/e6Vzx5QoJMtDL2XyKMioS09f1U+Bnw01gGIxP3GwEvvq85Ygw52HpmkPq5Xsal7g3qbde
aArjXs7xUpnnBcELoEp6KxFw185PMyVrtw4zlpo2YaUN2d5mDHcz13KsEyovwmYXgk00DpHtcUpo
qhQd/ME424X9EEbNYzOUX23c4y7wKXz2mBlveSdgrlu6hL/0RQiIXF3IeB0e08k96WvdjMCTeLph
/BA2l3tnrKNbe6kpVAIFni8ku9rx+RKRu585pwI27mt6W/h4ulisM11WWqxcvyTWiNbYQD2m0r+n
qeUxWDti5NP8eR1X4Jrw6AE4Ubf9GIbJF382aZzTd9XOybtDHKS/iLE+9VZ8GurxYQ22o+XYBL2i
3Tb253ScOKeEATjbkwHsjIHyzBD545DaM/kiBtloPUI3oEOxs95XPn2KPOs9Ce37gOZvadh1uyGl
aY07M0crZGSPpLIuMo3IKzcZNIXcWUERjB8NkSu3J61zci+ndNj2FzB6A7ayCFYwgvcxpt/ciAtR
UR5NvIwyFWDoZmImG82/A8rsBzd53eb4c1s+kMc5VOAGAe6i07+BKD927kQcYD5lZUMsivYvDAKa
zp7tveFuWwljD13G5jjdI3MNf1omtDov3T3DDKkTTKdvQ9oxjYiCXswqtyVHo09bGkTGJyt/nuWQ
dPGxTy63WzJ+JeOwuZm5DWslX3MumZs8rOeIiTnGUj55fv4HxU5UlZJYBWas0jxUlLmZzfoQWxuz
5Mf6d78k2yHmpIIqFzQQf55cu7uzXapanZT59B1zl+p5+l1U84tIs70Ur1HrJ9+UBa1A1YUY622R
de9WmyF0yLoc7Z/0zzrncX6gjR+lnD6GKu6XiKi8ZNax8qnfGhLTRcFbv6fK/Nyh/J2p/LQR4Byb
8NOA4MxiOmqMVKhq0FLbgsvYVXHPxL1PCTNuBCTKB7McsnFIN5VpRidvZkET4l2z3Vox734aiZkz
qd2wJmawMkNPFk9pOMNdm1hfBfwzqoCpgak/39pO+WsxnXKvd1ezldzWjq+dMSbXZmtxRnL9QlpB
E5T27TAl85e2p2rWGSvaS1TDcQ68B8tvyE8M3H7vNzTRLsCJO1CsCOMLSJn+bJszHdKiHXaT791L
vBab/6JY0/Vyic/Q6eu2XHoyT3CqvLg8Xxj9suuzON1HYA6x258nOtftHFz9m4tNJ591PG5u4N1f
ZtqOBGv8U75EeCmtXTzY076x588JU4tp803aW28AGC5cSLO46B0gg3Rlau2SnGY8U3ej5ctl+ZlN
4UvTkHPbFzW4LYN0bqVSGjN81LX3pkfRffwlK7YfNH+FhOf1mIUFOUCTv9xms0U1WGePJJjE26+4
Z1K4YpSTXX0W1y9B/YLvROeHOXyOAivaRc70J1+bjsYh9hIQ1GfIYUbbxN+y5Xw7vJwqJm3RhDK/
97JuH47zaZ4FXY5cIFOoyfy8DLAak1uAwwE+7IBAX/a5NRusFXDAnV2OQFJDH13M28iIV+8YBrNF
R8ne7RSIZAoOsx+75DnY6KFSopDM3j8RRQfj4HT3vTHsIz8kETX8H0nnsRU7roXhJ/JazmFayZWh
oIgTL+A0zkm2nJ7+fuJOmu4GTNmWtnb4g4H139ybmzwrX3rhlxsKLLUUdqnGRRZfpt+OaWkf9CF1
scX+NUMWwYe8Q/hqDR9oBX040SLEizk1L3SAKcHfZNmFFcFJ55ZHRsLenPgre+bgRViK1lWb3qck
UKiCaZWk1rUQw80YMJATzSOcnxctWjZTjE51O7y20gK2am0Tp9JWGkJc63jI/oszWuRqHF5CxHuv
u1+w48gu73oQSMyzZ6a0BIGVAV057fIv10NAiOw1H30gqLABtDxV0yRWZ6W4J52XIS0A9Mxk02ed
9Ws0nNKkZHWJfIRMnoHEqJsp0pcioykgq2QVT/RCRlUl2XInHcZQVY0wkXlIy/aixXidJNaR6daD
G6GbhSwT1MSkBn1kIPgdvI1jfcVsEEA6wBjH2i9+fcwEWHnNXUds7Tqi7UBmX7NAmcvenEBj3yNd
yMewSIcboR/xG1knKJtUsk0ees22XqrOApOdTru2sCDiIukZiFqHh7/rhNzxZRmZy6hnnTN4FFW9
Lv023Q21j81nYcRb9FvvAgfo5y4AT9/R7eh8pqRaM6P7MNpbI7OSratdIlFQv5AlCfvQofpZWM+5
lRNFGRq2lP4FEmHT+MxPoAoO/94C5VU9Tsa7u8gfPkeNZSybaG2n8sHlUcLiKR8Mg0aUniNzYuEY
E22bBt18F3h4S9EeWz+e9VgnxnpumseyC8IKPDTvszJz6k1C42AWZ0ej8qE2MbvHopnDMqAGrd4H
/pKzvHX4cYFfQPlG8pa9y4KqqCtwAkCDsrSNfTXiD4pVISsgrKUZLh1KVhqCgxkyjUu5bsTTUmZ7
T9Uf86UNyKQ9NMZ2Y/Ojbp4vk3MNMv2hxw44wgA6H9FcoTXVU3OWzmugj/vMKU6+VsE9KPFKdXRl
+G7/N7fkkLgnx8REfFVPFgaMsvbWwniZiFSdI85zMBPckl3sDlsNPmusGejcILRrLqfUWnYY32BK
M6+cpsfVUsnAoi5o7fP0MA3imHczfZLmpwtSe6tr9ZZx5mPQuSHB+e/R8AkFcCelE9oaROoCDK/2
0nCoO+ljVI7Pmbvv64sj7G1PKmjkmNnFii01ryQN9GQkPaJvwykIIsvdBI3BCsCJ2cf3Omq8F33Q
GG9k/ySYvUGvbo3R7iQSfavCepqjCX9B6f0rauafHvmcjqQbKb6HlrmDT2rE/epwsDhtV20Ur+cW
NTpzaxPRTcbRap30yxzyUholMZ8wWsDRvJJswF6+4Yi+a8wMaVk8LiX1u7umC0jOv0BsyRF7BY6M
Wjlas8L4MQdV2HyWPklLUNLCSeywGcQLSfcnVQ+svGWbY2gbRPcq89A1rL7iIablqsQixZo1qQXD
bokK9jxDlQyZZTreWo1eBNp6k0esffZpYmLPMbRwhxhs8FjbPAn7nj6Oaz0UzVSxkLpmH2VM8Hvj
xkTic5rHYov7xXuv0jSvck6JBrFuiWBCx7cpTyB5e/TGObPM+mAn9q3M8o/a87Y5gn6ONR4x+th2
lf24jFXYSLzs8Z3MneA4RvndxDB+Fuk6nxtay+1WeCQYtf6c9HoYN92hMBQscggdKS+5Hj/hZ9xB
7DcZBw9pvMt9i0WuRClaKlEQihNHTEeXrUNtSdMNZkLzxsyyHMwceA1PHBbdP5W+gdQZJDfGeixb
COLU8espqQ5FO5+tyC6pfheowuObn/g7bBEPTg46SanqINOu7QX9X58yFqte2jhtd4phqfSB74SN
4b41M0I3CO5vg0G/9IzttvHY/pStW++MCr8FK7+OsUmdnYddGoMqlTWDUtqRZgn8LhuWYOXRB5e8
JShfG8sV7xMNM1S3v+ZWoGWgb1DofIvb8tbFxrh2BliwNp+vb/eZ6/wg7Pxlc1eM5reZ0R4DmW51
1oXWGV8oZH8ipr8dk3ins3dWs69dSizCJ15CwLTdzrXQzstrl3koMtKHCkq2fR4zEUrXi1HvZG/e
fL9HcLSCW8yrT6f8pdSM/4TjHlMli966xiOtYzZVFIoou2od4c0p5ve4NTMMSBFxLTGQrwuYo2Xy
K7yvxNCh6HgzlhAgYu1qPJt+fF4iDsWpT6BMdAKjYUQ620cAJDW9LZpRHjjGqCIXM4OJgFYM8YvU
lJuW42uhOaGwYODV7FNtARjJNubk3+0OxEmvdycBEMGzVbOEN2ibJYDWwYXF2erFm5HnI7Uw+sAf
vlwc7KK67Ng7egt0Ibj1bXW1EuGHhWVeTWv5WuIZHeVkwyJJc5vx/p5zaAl6GqsQpLuHUtPeUT0H
N/m6DBpU7R/mcDt+Wt1Ekn+bDDR848kgyqj/s0wumkb9d86LmwrSj/ybbWpoSo+PZS0Msl7AzCCo
mp/Me+o9+vWcFJn1xI+pX44paDRwcQSdQtHbvO2i07LbMeYA6spIAnWaOf9SC5rjNJhydUhraA1Z
nRH26GVAyz4MCAZyPc6dURa73s73JacJv1ZOrYJKIil60ZlrRQ1MwJpDlI/gSiZtiPdYT0Nr0sc9
lPprLIARk7xl047ww3kt0csMfPpZ3ouGGY2s6fS7exVyG1rc8EF4iuR4KQBExhbI6TALdq580P9/
moHT1qWG5BHDaV8bfw2mI4+Cb4/kKiNI5Shj0Ocf9ImPx18pJxY/6PPo3DLYc5kWBmIztNFjOlWc
UIyOFms78+C4RNF566XNaHbF2YsX2f8qaoJA0w8Tfq89rrZS6sc5EjdbeWinxrNwqgdhWgcax69u
qXP9aP40GBFOLtuFkclZ/RU31m9Ls1zqvLsFdvniSeABHFMGBTW2l+aDGHiOHQmI1mY/DGzTtY/1
+trVZXVIFp5RPCyQLIr+dU7pIAdtsk8qAGGGBrwC1cweg8KVZ0z3CstYOGRTs2mtDKajRrLkV9Nm
xlkb2iQUIZ692tHcwDmKus92KbnbKA0XgSQBttdobI+KapD/akbpn5rGwtU9jX5LhNVgjbEz8lq/
OxbiyUaRPkAjIGSJ9mlaMEDWpnWWaMcgSj+MSZ31cXr3xuIRz/gvptM7SlHeH24gsZIQ0mpgBc4t
q6nVg7pDPt5iGtTJ5KpCnBN3X2lXnQewoy41mrXI/wr8decoY8AMaplm/9JPTLUWQIbNTibRyWrM
jTr31e+nqY1KGrra4xJtXQ8A4cjIIgVckPTRC8ooNzE328Cxj6Yu9nQVMI/2EKGHJOmWYSlA0wQB
wNZp3qStAcpT+1XRN6Lt0Nvu1WOKg2xm2C7TkWe4QV/ycxlLC3400JeWKcRMP92Oz5HmbqtMael6
d8zhNkh2HuKSZhnWXwheyg+/kbe6SU4DE1mKFbqWpfnUiuhRLRm0So9WqqTO+gNtjI3ahmnkh43n
kBKykPHijmNtbZO3FSUoJzN7/f+zrKq9mXbg3WZSWJDWsX6OFxFiavZPhSsPkNWiJ+uZIkInl6Bt
d/flaKBCmme7bISKYXU3o3D8VaLJ92hJv9xEfuBweGt7l4H9eO5ltGJ9oMbQUliYu6wYEWmLwdfG
xq7jw1JGYaxjtTfcxm+NRGrEmuZ9taQMg62SaNxQmJA9LZjPGlaPUrAL5tKJrNDNmo8ck3jTwaK7
zqaj1xovfq1vLZ2AHABUm82T1pCU6NptLDHm4LFjqdzdPHaz26GSGtW/YJ42UVNevDQ94vdOv1ue
IzZATWKiXrQAsWgt2rrpuIAl6a7yosA6dYyPgHilEbJIwzaq6meyLVAOlBqzfXKIP2YOqtjSzkPe
PS2jtk2H6JA3MFUH81+sR086jBGYrOWVAfwF6BIQp/l9zrtQE+5Ri63HlI5DkjSq56daAhCmnfJs
cEg3DRvUjFBbAjZnzjESSv6l4DAQtnaLeu0/zWxv0iruiWF9qqtITjCCwtVCxmBG9XUFhl8pDih9
py5Btm/Y0w3eZ3NAheC/gLgHTsC8e6VWx1wxLl2896RAUMNtb81MsFHHnNb0x2KWB1CrgNTh8VVT
jZUaomEGU5K0vw9SvAYZhFeLRpquXdQLambfoQnWhyKpv3DUa1ZLNtymaLzgbv4ZJT0V13IcImc1
YjedBjh++MlaoxNFhrbXJjip0wId03+LSFS7ymcFt3uJQ0aWYxjop2OyzYv5SafgLTx5LLHRdoTw
1kbW3nKdTjjBdo7QQjWZUPYCrQDw6K63j0vtPyceSWi8n5RB7dowdVZbvRz/HpZN/aAWtefYdGnN
FxPDDmN0XnrctNHebc5tq1SEmILCevA/B0wmAlKkep5CKXTleLGE6lmXuvZiFcWImXv74YLNxOsz
zKeU9BZUFweyo13IDzImExLIH64xMZFlpvwSNpWCDzmLtaUb7yNVGaWGAyKfKm6jTiyHTyCWacMp
V+iv0/wQGE/LXB9jMjmStnjLhbkg+ryq+tELUCvpQSUr/NmccU4CRWDlQa52IPnws+DKL1gtgCiJ
tktMKf3QUnhTsi4sQDKCgJVfD0+uX+7SKDsGS4w0oMlQCf0z/VftIiyN+aiMA0Cw+KBo7hzyHfUu
lh8FWYKtpd86gJRpYsMJ5A44gPB/GfpnDlq1h3q8KMbeunKjZRGtOOYHiwhBOuSm04YiFPdpY632
g/p1/ZV/ptQ/+TcpFL/DfWFCtO7RaayogXvqwTZ3d5zzXL8n8HCT/FhTVw984T/oA605mTWFukK5
iqRh6arLhBy4lK989pY8pqP8UImuRzVEn8J6orzf1/nvYD90zse0PHIdv8SBbio3fADZG1ialAfm
ZP943A49PvUU1a8ib0dX1SGcC/AWJD+BbWx6bBFmA9NH42hTf6iPkg7uJmsQ6KbCy61TTio+k9Ny
CT5g0vZbC8kIf/5OACj0xksmUXD0waMNxnYw5YHu3JrkrkTWW/RgWqZdZHwVxoMs6B4s/yjj1aJo
fqocow6rfW6xzeP9TSU4JT4/BP30jXtnValbb/LfFmgy34FxuUkbc9XxUFR3QmLTGSfP/AAPc2CK
yheXFJI3MlBESaJ9o1kflBnrxI/WSY8uYQkT4o5WAGEMeQnts7QA6Eo2BBN5EUYTf5YXXtKqGOQr
L41FjS04gMn/7OEtr16ZVq0lL9KlEZS33rbqb+S+/CAvYeJIc5WByx2ZuY3fIyfl7ufomUivUkgi
69/rr9ad+CAjZUKEQUAHogVSRfzT0Twm7dSjM+DeA/66n1pgqkSUixftpFLf2LOfwS2s1Rr8u2X9
skCE1QCgkXQaAENaqWC5fejlCCAZLwwRjrFXI1F8yWb3lLTjkzYBrOdzNLZzpzHCCHD80IafnDRf
PcIRtSDx9P/FyTtwJBvUNY6d9lv6Iblwb8Je9U+8ITtJ0MIJsEJK9/zkZP/wz9yC6qz2LGeVqh46
oJqNG20EsteZ2mTpX0ss8KdXUTDKptJOOW0DKvKmcvZdHZ0DhUdhpXbT2odHgpslLjPvLJfcplfZ
LW+sSj6fSpRsSHHOCMqWWqA15UnFogA9F9TgQT/aG3MxN7JVgqI1yqgK+sebZCc17j/eG+4YeJa9
Dp51imQA5AOSSa7TLOvWyygOba+reKeyfhVQ6cyoX+cuJKdLEBzm+sK76gbvWkyU4F2wKcvmxotO
9OrEF1svkIW88AL/1iw2SVrQ/rR5cPMjBk969DVQ5mrTfPa1cetG+V7doIlruSbLm/qYautSavEh
GCuCeiKRtJaSNgkVgR10pyrWXxA/truvJUJS9JFFPKESFiBLbINcD0zaH9QtKmKwhPwqVJ0j4Jrs
D/VvYgbSK1/53kTOxUJiVdRENgHzUgVI/o/K7rjq3zPjOyqS/jU0gUBOO4jAm7/AlfyCi2LK/Fdv
arT1eipaPrXai1xd1UqQHB3YOerH1XIPoCp25duCeDm70m3qA5dVW4r/4tF5uPXRbFB9l8qJL22f
X2SVQ28QJPbe4knGhLa0dJqPI/NWZj2eC5+2bWhY5qcF8XYtCiBLmaTEcfVRjMn8kNflvciRyvC8
a0ByDZL4t4nzxxTZpxAZ+bMK6k1ZsXpKQXhwxovmZoLxEcpTeRv04aRN7SFxebidbUJhQnyBDPNx
tILbECNCSBNhVQn0tU0gBX6CdoOh8XNxkZ4XAbumcLm4qac/7jzieuzVUDAH1UBEUD+wME0rsw/R
9w+MUjYIwSjmHXx9VF6zSb+RiOzzoQpR5Q41e95l/byNTfgkfbxcZijZJfistsaZuAJ43EZM6seT
sMgQp5i2ZnLE3Iwz7JGVwnTq2Ezaa1SYVKFnSbybQaHVyQReCYhMdMa1NWw77au3aO3bRhA6RbqR
LAveulkzqHQ5V4zoqEEqHFmMlo4T2hLsVOkraAPYiU/T7zxBELWY9iNZ0l6X3qc1Is5NDoeHBl9O
X4KTz6GFPer/6cBeazZv/DxJ5nsE954gD8Ji08iGSb2DyO5PZYDwtxkH2r9GHWy0KL4Y3RAa3quR
qL+ULF8+81x78A/8V2Fl2wq4UJ+5Yc+WxboP7Ag0NVtsbdZjFWRnDfKNaKyr4QLbb6mU6QPNMS4C
LEzAb9uSv9jjtcPq7GhtcA5WdFZB9m+KQKc+I5mMznz8YrgmsxuqfWIvb5LUk5qI0AMW5u8xOGl+
wXpYJQ1kM2yNhQy/wIEU/QqIZPJI654Z/NmbU/LpkRVm3voa1BEtgIS8AE9QAIIw81tVxgEKiA5O
lq7r4G0iqeJm+d2uflQft0Oy2vLMs1yK3eKrDjL2IgGMkPrRokCo8t+EI5TYfGQ1OHA+0qKhbPDC
WZPfNNzQJjDBwARUnCkwMbAPQbnHX31tlz4NWsyaW45zRtEMEirt6PBq6nIKcdxdl5whBSk5xyQa
DBAOGMKTNoyEzWD+7lKUvZMfnUddF8wpg7cYEy1lBU5U8Rg6TH9HD8tPvSn+is27DXpkyecLt6ce
Js/WH89pzeFexHIMZR90QIhjG5WRCFFXacyPuI4168Sy87CiR7tPzUTuhiYPs+lqV/omb6onAFRb
MV8mMs2iazZe/kmqYcz+eshB29IEnfe0iVrLAv05fAft/Ju4wZYFyD2rbCkWgEVlciGTvbFFwQ/Q
NNMY4WnjeMDJjCw8AWpZzx6gXdaLF3f/uB+1Zg37jufFyrVb9LaM0VolzYhmcXFR11NHTScspoXB
nlRXnfgNvXI3m7baZB2txdnY6IXpdhOqTcW646qex+ERx2h4mE9B5z0Dvjwq3KYokZnyt16Vn3G0
BSzQb8lDOuj47OURnlnLksPtm/FonjND8c61Y79z9i/g8nSlcJh/xBQFtsyPHVvAjIYjBBMSPX9d
cB6BafHuKnb0lEulpW/m+oXXxAXkArzBX0LMvtapwyyDoWwixLkg2wbBelxmeHkT+H9u17To7vJa
1JtN9U1JgLZgbKlrihHVPAt5YRx81LpL+5xH/RPbnopaArhOCe8l7f1zGdj3Ll78bTk27ywo3iaP
TmeLUQt4HJSZld457ZXTtBacFpaqyjX7Oj55HggJik+OINhlAOxqSwOqH31NpAuMbfayeRkaJNZ4
LsY7Z/lAHq/yBofPSTvQnJnBkHFYCPeAuDwMVn81Z9xwdEsFH/TcHbSyK/6uhTje+JsIlQB5+Bjo
vzISYT83+yQ9MlY+L316LthBPQQ+g0dCcYtQvP1a9y06oIPKDdWh4hGiAInuBB5vAE4/TPiaWftU
UHIY9rEzVEYgXJUkJRQBzTC8pcV4MMsf23rnWxPMZRVHVTRREd3L+oN6i7wX9S4wD+RfEV4hqSZN
4LZZYoRpP4+OjL7mlK1aeocBemChl1sdbHUjxgd+mkftDxJhUPxYau9e9zRNHLxlDLySOjyzrHkD
g/BPy4Jv/V3Y+WtpqGCgcziQhCDnN52JnEdVQJmFj8iie7DrN/XJkunEpuwRZvtT4tSuw8xp1gUY
fdIu8BXvur5ktbym2AtH8/BZuNRDbTtCQHOid7P0viVZeoF1Ua4fE0KPK8ZvRpSp2Z9kkzXrMkB3
hv4I0Ddga1WvsqqEcUHdRWe770NW3ehTgDJUtW2YoDy1hG0YMLmcoEkGhnU0BVlKslyDcaadCwpa
10O6+TeYnht+PWndUN1LD/rA9u85dBKbAbpOYPD6N7zPbNBSAlh6Wx/mFpyR5dMEykv/bR7aeyf9
W9ZmG4s/7kfLzl+8kLgJDioqNgxeLm5qQSP7sUz4yB2aQPqzRjpOUz0cWwh2DVhGBoI2Az6VxcQ4
JMWZPOPDtVJhBW7Auqc1q0O2jqacI8V9jIec1vKzATY07X78BeQmczIqIUlqxszi4Hj5Tj0I0rzM
TK75cG1cf1pTrgKpMh6pkHVGqm5sx1uIfhsvFqEvPtX2ZhdNwliruGSy+Dhh4xwBAefaJ9gU5N5v
3QyfggI6rzLQUMt0qtiaAZUPA0kWZTGLJ5seUtw/t8Dnh+k/IB+g4weMNRjNiU9VhvBzFok1IY3I
SmJC1ZUuuAs2Xaiinu6bx0whHJPomaTCJkNVBQvIG+oOd/rI5dGtXEC1EYjJHC9GXC9BmjzbEYAJ
Shd1UC00cAW/lNMuKKrXlCpnJGI1AuyEpuu8GPdmw4hREdwevd9OuDvRin/sSJiEqtxLcAvXk+Ai
UzD4Qj9zpBRTF45MHvmuYcabpML1InnGXXStWhFjNOyrOlvIlquter0zxgaq+i+T4UJh47EPq/kw
dCgGj1MZWgpgx0tT6UFQv1IJoZlv7sclDQ0GMKn3/zywgWEK5Ag8ZSW9H42BqqoGBsd84TjdL6SI
HIxql5KaG3N2d7X/RuNfUNhvqfXkMWImQqn50sx7UJm22tSx3sPjIopj8gZdipTDhDZWFCX9akw0
2iddCx3GpcQDYWlHtycff8Lx/kErAlgaAqRODRo7P1T179Joa8+MQ7q4zPZZf1Tx3K1mdycvx40V
ixBKDV5AA6aHLwFzH4QAR0J9hHCnUf6oI8ZJxq1lvZMrkrRpSCYPFdqx3LSqfrWh/+AuVFKVlO+M
Sbe1F28691sFf/iSEj1ht1GtQvS6uGlOD96WOxl7Ehw4VYzZxVNHZNZs9MJKuWXzlBolIQsRb6uV
ztmmNkTsvxtBvi61DH6rc3fJ5SKIEA5lPvuMuwlB4m15q+wSUwdTCMIeyu5Dp08P83KGxfAc0J9R
YYjtZHTOVR26dGQCLd7FnUn3fwklAnZu/BZpNibGaRjT1JnopOYM+dUGZAWQqKklrPo62LRo+rxT
ZzQes5cOLtGIGSD+CeSKpLkEem1yQ7WK29KLt3bzX6ppHwNSOEVh/hsM68VaqmNvLs+tVb60FPE8
Cq68gH0r+wYwER1iQO9MAiVqIFr8vCjNjIjObJorghvsJBNnTObD5fDUx+6yMkfcKOj1ldbykS6f
wGq3kutLY7jK9G6prT4sX2BKm9VIsLXoXvklujUx0S0VOoqTTBat+ZBBFFHJduSYK4RN72M2vumT
818E7pIA9syn9MqvvpbPcZwiP1CLN5XwLk76oBKSOZd3tfrHwggBfj4DRui2WjBtWRQqhR0a5IEk
rgMI5avkSq/NuwrDMn7glEfscl20cBw4PukaOJp9HUc6TJyHHad6hQNAwENVaZXpmI9eXd9oSUrM
R5mN0WUWo2S02PQE6ea/IcUncXms0+oQ4efpc/R48n2R9ScoIZT6sd/xoFl1A1LYNXBwP7COflDR
XwL/EzOjW6p17dswRqCDjOZEPCndkz6nV/KCMlx6HXjedGhLedRrpZLlfAc2VNpkOHh0E0hHgHtR
XtcIPGwW8Nw927Ot6nMSgz1qY7Z1utz0YHwjU8C1DK9ja/bk1q9K6oCSGIfJ7EolVCo690k2bTw0
u481xxcz+qbAqJWB29Yw2GQiZfwGeYP8BmA+jcaZiQ8Pw0mpo43SuJr68q7pKX94Bn8+0owexfgp
ctRYRodBa9a3a1We2jm4p75jMaQBlCtKaETKox3zEFSm8WEIxBBGKb2baNTR4S4VzR6Oq5+35HDu
vNXrgmpTxKDg+vJ3nDEhJ2cxJygZ47QzFmlskqa8R2T/RjZ9j27zogqpBm+hIQC+b0USUikdelLF
MWScgbIUwgwOMLg2s09ms7zUngkGHMx2gVRI3ARXrBnrDXiy5KKly7RSWb6aP4jB2av0cextoK7D
zXPAUUw2h5/dfRrV9I054k9t1o+xiDZpzUPMc8Q0hhhsu3XMo4E2qIO0YyGpDG3o5qom7OjwM1VC
u8GqwWLNc3oc20yJNBeIWhBMexFgcuewjaZW+2i18VkIQSsgqMhDne6KmTRCttoShbbw2d+AVNBU
h+zk/5F5oFAzv0WUKN/WwKFHq6pXcwoiLCnEoxdMu95rnmSOTYiYFnmytHTTdhOSDdXzYusZSL0k
eIxapcmxQPytjM5ezyWSCVrfvnSMa2nSmdvUSi56nJ1YYhdLoLu1JOc5HX6FPn8G6XxSyxU8zk6O
EaCvhANkTH0oSFPwYEzRbxJBIQRf6q0K29q40wBEB0t7ZmHoa+AUroOl7jMcVmSGwjbAuZ2T1ssK
BVaGQK4JiGKuPsTgMsGb/S16DOCSFv2zdcnwR235svQCIIUNpKgYHX/j+oyw2yp58PzoqynwSde1
J4eDxCSnqQPMERovuMwlx62H+3ww41fsgUuEKxiOHAxDxOV634b0yiy60q0TJjobn62o6+NZprCH
YnrBhr0EW0Njnh77dbOvHYAWCZkPk/h3FX68RTzXNElibeC9moheAtRcFQ6wrtrgkboPMVLVQN3R
ZBvZae7Y4ygI1Cp2H1V3wRfiYHb52ci0s8tpqPZUXnuAlqhhYz97cfT5wSlRZrHiKT3ltdudgGl7
jwhZo5ZGZbtkZnwLXAcKOwjyeJyhRbcdeIJMYTcLlYiBKaRhx6AUkOyAuoAjZ4NeJKA0EQ/rZqCb
NDAhkwu2nIsfPVEZnCG3bJZFYrpuPMUKvdj7O/oy77qHB12T3uM5fbPs4rcm0q6Kpmv+LVoVoM3u
PU6RbWwbj1tWT6VKCXUkUNYR7OgZJjcQoGIT2Ey9SCzAHN1tdaIW2XswsmfwqEYLrb9rQ5cDmO4Y
/BKDtd5FxqT7xzDuaGTLd66NrxNqAfs51pHKypEMqGvQKGDCirg9esoww2XY1VP/dZlUyJVio48k
6UrtX+eFcD4vdnMqWMYapoB1078Fk/tauBTcbsqYPSmKLdOsW1eB4fRzBOZ77zWz0B9XD7TMW3a1
dqyiCFOFwjjrUr7h3+Ve9bkCM29A99ea90kbPp3MeYv89ika8b4J6q+AtMYmiRJDxcbT0Z8bhXFt
u+E3sU0frs9Q/UXdLB/eOXBmcjZCr+tE+FaIqdk5dCvXXjD/aHlXhKr54wM6NjCctPwGQoDYdS5O
MKXV7ZOgObv+gv16G1qUKHU1PkBACRESepgD/SzpLEwGSaKa/RTOAROoj4lWQZDFR9gFZ1AqG8Hw
US/AZDSWyZHT01Yu9ZNrIuzky0sdmEevx1uubz4cD6sg3xyPKlpUvoOZGJDvlia954P1l+2LhjzC
SnKJYOm/u2zx1iUmF2galCumKtjNjSQ0o0QjFm6f6qoDXikBOy5xuu18/+5i+LytkHEA1zehx1bD
YbKJgyke160xUJGjTtSVgZpJgIJEd10HKuz09HpS3IGWVKC4OOe4S6vRSjCg+qtDBPMFx1GcZm9F
jvfAQpqkU0WulpZTU3RQWYS1NaW2NsDkMSR6dn14XlBT6XncJqS2ijjax3H1WOWWd43oNH+7U3Ya
beM2jL6A4l0NBxCqydoEZYTx9XtGKpy32X0e5mwPr9A84VndHQsPwlI3eQ8qV5h1aEjFAJ5+tmZw
40Nz7zKmEn4FgK6x6tNs6Setj48SeP5JZtOFc3PXM0yKp4U5RHSC6cy8sdgWXbm1l4pINOzmwujh
HNChpBYt7OgM5pMku1ibOhsSqDMtZjR049E8G5NgNGAaHyNsYbT9ASCQeMZny5mfK/iKKzdB07EN
kjTsO0cV2yIaH9rBBpdiwiyoRgipbaJGUFPu36RqhC3TdDVL0tcpGbq3zupEmEj/16mLj6q0aBX4
aCcgf5i8+EYHcsbQgcJINubGgWMDuBly8e/cxJiFy2EKZ8utL+5gdy/An2njc/DO/SS4QhDvgJlk
GGLqy38aGJYw8eLyms5R+iAMX5Bl2pPRb71iXq5RCqUB3hrh2YcsVZkLimeNNm+Mdpz3Q+QjCN9j
zBCY2X3y0mw99zZY+SRGmi2y4q0cE7lvCt87lbzRo0dDDCRT3tyCGr6U3QAbt8v0X2pl5g/Rtt65
Gfz8SXTovreW9mjFlbnT+srfxFiZg1ctimNcXdPWFqsUuPgmGZhTG5B5HFPS5IthZlcQndb1FIPN
DxA5tAE1FAlz1Tq38FhrndXQms8yGGti1/yCmePLCBMP4IPxWebsQs9vD2OXHRhvuCu3rt5l3b+R
7u49hD8Yvnc7wFHvlZOhvQAGCIdx2z1pAaunhGh7BMTylNkBmW22aQJsfASpdCSaUzK4N4/u95Q0
W4B99z4FumFA+UTmai+KFnAFPX6XbpiePzfS2/yVhQn0bxV4VO9SGzLseNjIxdzdympBibPRVLuo
v0+O9ckqPjkQaRDd8k3zLkwhv8dxOtQTxh8isTatzOqKWewU+uCX9E5D2rEB2t55+T2wGNAbqjeQ
Z9faHUZEg/FFqb0r6nzoInpZ1e+90t51U3EySm0I1pqA8zIgSyo5dNBP746uJxNojQHlN9Rlo603
QeSdPf7YTICQni6BqyKYTRKQxh1wRFgxO1DA2qMTLARi1wZRBxw39IL/0XQey60jyxb9IkTAFNxU
9KQoivI6E4QsvPf4+rtS/d6kFa0jkiBQlZVmmz4tNmMOyM1IKJjcxAA9G6XBdqzCiGnriApQ3oY/
LDwIDoO3HHOzdM9GDmdaD+gKTpFKYDtXeed+5ZHLsKBKMh0NrKpKody4sX0evSkCbYXpl6MnEdCt
ZmavpgLxsEZbO6XtEHPzJz9gNXb6fopRY10G4nTvbVXSgoWH/+ZRWRsewjNNshncGGR89qmIUl5E
CpggFZbaEMWbCaoh6uEtYxcSBsD8vIf8z1BBWp5Ge134TJV7RK6SIeJoadYzo7EvWgcjU3ktH2l8
TLuuFCtz7Tadsn8J2HILTYyojK+ubl1txAiCsTnFtdZeLK2O9xG06HLRNpONPbAPu9JKqLLMPL8r
ZkO/Ed+HMA2Pg6+fxqp7dyE2d3SdSWpoO+dlgKh+7ayVBVZbd8url7qkCB11u5vHLyksOJ9Dt/b8
cx0kP4tqHgNdAW8jl9Bt52bMavjfdRLtly76HELjaSQMobtmYwLmtIec7qpCfk9zEd+HwmYNNvDD
vN31enePesFl7PyXuAoewhIjmXHZDcgazUPzOneLS5Zf+7Sa8zv4R2/JBIOkGrpVnM3AfCEaBcl3
N1orvsQ6QzdFq4sXHXEZgLBAaX0rR1QQiM8YBx/jGN4bGoDNEu5NMjZfdWdfenu681SOQE9+ti31
SsOFgJMbwzExs2fLQ/Wynz5KtM2qRLSA00eHTp1OJzLSdkGXI/3Ch3I3yMF3WWBs5Gc+YHNVzPqz
YwKR8nAkmy3/DKQU30drJKk004B5IJVtpw/wrtFjXNSNXkMu68LiRkXlYx6qHfowm6ivdv5ofLVW
Uuwc3LlPUGz32kJsKmP4t46319IAvnZ6UGNiIck5g1zJfNokOZNlBpuYmzJT4rlOMewYXDhTZKrR
fLspKR5RnkoYVkzeslooCU27X0estiVeVkNT7RuzXQMpB2eGOGark9kPN0GLBAZHlNEmH1mCQY7f
BTcenNrQoajt7WtDuRyP4QYQ+87EhyJW5kG56YNRz5tI/zXQJigyUD/zBCmLUoSnjRwzfj1zSyMd
ir2r3zeLw53lYozxlkHmQ15kb3lGGTXDC0KfsAvhEqGDNSf1Jo8xAvOZUTTZWTOnz8wGr5xZA4yX
bCEzmZZNVgJEHDV9M9ULXGl7Sxf9ycQrugREx2ifNkxz59UcLgCfxRcS1tSwDRLFAE31/wbNuBun
+KEJ5wPNoFM2tHsnn0kNggGGdsAMV94092kPym5MylOipwa0s/htLhhFTWFwYzJ08sIEZkJGs6I2
Hm09QVO7piLV9DOj36cqrt4qLwL84R1D1rfdIrkc2Tuqh608AVUY941uA+FXZ6WbDxYnW7qk71G0
7JfJuzSoAGvetO99Z5NlyQHrRxwyEQcw6dGVxteCjyMIz5nhV2pxeMcNhHPkE7KYptQ83XstPkru
0K7Aum6zgSUydMt2HKI7FUTfoxWQCjLYWevW9J41ydqNR8RQ9FMUOus4HPfMSNB2KccX2vanSV/y
zbIgatwgaLgi/NAMzOvNQNPx6mAHcohs7dYyIHj39l2wZPdL2d9idIamUktiFQ/ZTpkmyiiKtkaN
W3plM8sr1h3gc70a94oQPMclOiNGjL9ICz637SFBw+K82C16PoZPXHAK61mLODp01WWbXod03vXZ
h5qnq2HZr6Fnr3U9fK5d92u29Z2PnN6R3sdDWFkPWpF62zA+zLao8hwsKkXkAzUg4AXJUPBaeExt
EOkVVwGdosZ4sRNrbQIWBha5UzEervG8sRtrnVrLTztHy8pWFxzljVVZVyszUYep7A9p5B/yHhkz
0/4I/Qe7jZBy0bNr0ynGYaCTi3d0FL7LTjtxFcuAtXntoP3D8uX/c6Djk4G+DGOkZerXmjEiMoyd
Z6XvzQmsMsVcmtC/iVLcRP6uUDaZF0I49sanqrz3SM3rulnZudpoaFdbdoGt8XeYUE6jePGn3Dbn
nGzmfaflcFuHHJGAfkPWRKLqodjitcBNwup3cTEi12R/1ltT00711B1Uaj6mKPHN3svcYbievHYJ
rXGz+K4W41SCzUE4pc7w2zF3ugbib5iLNd8rLkemCw4I2ebkoYYeovtKU9RI4Kn2Q7Phu/R2gvtD
0ooT6i7E6RcBtm0+KxDxKKpiDegb48rsfnpWcVUVmzqnuLeZR6ezhQqcHkFQg24rNzO2ADMlNVI9
zSs/9ITaKOh2WZrAe8/vjJGe3xh0LPmwXoUJHd04nmHiC3eVrYcuXSPvxhR3aRxgeyVMEPTC7Qh7
eAsbk+9C+2wCBnFjgGq/bh3QHCoJp3F7iJ1w5yVVt7aiuj6rDnZfvPzES3cKEfiUp9wt1mPZuQ9R
XqtTlMznhLGaWwbJKmcZeXH5bDf09bqivk8zj47NlDBIShNa13alMFUcHuPS+lTgEIvWwdA9xxux
Gif3qjBaZmgMiMGsFcJuyxoFpvWA7qBZtzsms+tRhd+tBhLUAvlCnjhU9IlrTO6CBUK7u1aJdxsa
CcekMWPpPOT+OkYVwGaYrwafJlKnA9HPjl5hPGhVxESTEWHdtddqstfNGD1ncfMSJuq71gayUMPE
ngSstD4F962tX4bAz3je6nYYpKPbfyweQAM6ERDkoC64HMEUCFNuM/gYJupd75zQuY8C99AF4KVa
W9t3ITxlraR5oR4z14Unb5EWKH+YbqYRkqKtSnYTil6xRXvC0SD6+QqynvXs1dVdnRdrjuuce11u
nJwX5YANKQzJyRwNylQNH852SYASLYZi31mbJgK+O+AhtoCcrHrKiYyBV6ypWzMtriYuvHWjA0/H
I1tTqJ942WZukfjLi3RrIyHa4WcN9980XmkrR09h2pQvgV//9lr3VBoZ4EmHy0gIGa1jn6Ow9bao
Fp6bdjCYLo0cyV1xHFEPBsHyBlfn5IXLO2A39IHj8ZuC41Au8zVrw3Gl98mrSpaf0uU++5F33/Sl
qNIbyVOaxzpYW6Nu3zXlBS/IgjzZEz67VfZoadm9Z8YAw5pdiiDNbULtZVb2ptQZAEfeDkjPxekX
apClRSieYZ6PUAiDHnfpr43b9oB8W9pPk8N2qNoFIKG364FVMQaHwmQv3W8MhKVGPgU1okxFkMZb
PCdKf9Mm9W/Q9NbOJofIAoQ/tUZbW7W9SslKeNi7THchd4wenJRFnfI0Oep2eO0o0hflfHldvrYC
AJ06crtjsA5dsHPeNDFTaLItiA9o0IzWk5r7PCfWBsLqs0HlhqLzjDmLuVZGcxr8/Jpa+dYGgS5Z
nw1nM/HSnZ/qZ8HVWP60+js8LTBJQ/RqaIj6WLBjlwWlqjG5FEv9appA2marIz8LkJDHzGrOWB5M
35gnA4t9Lfr2aEfBvUKhp/VLRKXT7rf2+r03tfelDS7ao2ex4nytWZXZPvLMdzH7oPjjwBvJeerk
AGCjdh9p9xKVV6KWFNVXTM9rk3pyStcC9WAsbX4DeiHy2fYtf51rn57xsqDbRaQznXITmaLlhT5J
GhJlGYMN9oZz+sIr5P29kYomxWTqO5+h9uWHPAeAhhRG5FhUXwj/z4dx9tY6h4Pu3E78BmjhTHyJ
FncTGxpiLIin3dX6ndy9zna5SZ+VjWE4BqfW37vW6VWCISiAsT3LP/ElQvue/+b9QbaNZ4jy8q9c
RHpStSBV2pIxxSA+fFwTbzUa1xxyWwHg49t0vFNQfho52pkIVFuv/Do10Xi0UTO1b50xXE8w10ae
IOYnvQ2ttrrE3N3Uq/D5xKOIOTVvywUwbqLuRXOsPpTOsxV8Y6pFdfcI1otfcWM1DqpUYdw2HxwG
NRw4afSLlD6PQoaY9BfE8WHa2P0bFx6E6abT3pzgLnbKYzdhXFJsywkFnnTbmSAcOxq5yIdjhUwP
IxH8m+w7/ui/T5szkKzc7YpfymPp1BmRt3o5/33KeRgxFx2rFxnkcv1AZYAt70qyDmkEcEkcD0x4
5ZbJo+NKeVs5E/iBkNVNxj8X7fBspzQby/8ge3yxKUO63q1/MI+7lwPbH+bPzguw/J2w2n3mxfJC
foj9oawfWZJpvMqDS+kvDLi+NTpCHfCPAXXyCVw/T4Hm0akufKjc+lGWIxlHTWIt+9qxQ6aV2yiG
XAuiZ5YHwbsreFssDr7q2JJ8mUfeWGSdEzp5kiPFNfUdCVAS0lpE0pqXRPxv7f7nKSnvU7zJHZAX
aQNomOln4NC2F/JLJMQjPI4S3odFV/n1UTYGn7VQnfH5EoXkhx1fQSFXaPXlVB6seENdRwaarJE6
9FjDENnTreKvk5IYQE4j90abaRmANuHXPXOVaBHg5veQzYC1+pUR3Ms95JLDhM0VeHJD+I2ozcp3
5EHzfwAkZC2INbum7l3vX94j7twhL2MFItrlkw2m26I/CHch45wjIeOW8axhJnNK5X/vN3IaNHOz
IuO9swg+vCRna6SYfwTkVjw57pPq37LkZdAsAP00Tg3MRXybFlu8dn165jJ+IsTLUki5/KRJaIPY
x8oen3hx3tsnfsA4vpaRDt8UsxAuvZdwAgdTNgTX0mJ02AUfZW4+tNrbfw84woauiki5eXnIVxL8
lCwPXt6rN92cT808MCp6mYwUm3TieVV10J14GCyoZoYh1mBgUjXAlIB6hNGTW3hIeTcj8otsw1kC
BTMpCw014zz2wPn5+hanteN/1PH9EFxTj+nNbH7pinTH0Mv7jugQjg8TYKQqs14TqKt6CYDd0ebD
XPV4ivB4B1BZBeqXaAbmCHeuLOM29lGRNAcGusP43gUGSCWChfktT7kevmFgfHoIE+ZmRJI7uhfD
7L2btAP6nTkl2BeY+0y3ax30EJ3RaGzeVRz4a7+lGu2baaTQc/wbNBbhUjKVRdvmyw76p8Sv7rQc
0m1OYuI2ya/RtgzlDe+fny2Ie1X0C/1G+5hUhkw/J3czlYAFop+6LB/pndFZzedLXTGrLernsWXQ
PkVmuavL7LWarH8dqWUb9RfXSU4DHluMJRD0qZqDPZurvMpxUAwPs9cc5N7NxgzVxzfe6prutmMO
J5NkxtGAh+ZFc586CGfEyBPJmD312jNqDWtvHHdl7j7Lhu6t4GyqFDngCsXZcNpPiX6IR/XVB/a/
jk6qIAHWyVDfiuZ4RzSKI31ctdX4Eubhgz4l/+omO3hw6UhZYxzTskyitb3SC4u+yQSePbXGU+Qb
d7FuHknjH33TeUoX7SILyaDF0XsNTiZacKTPfZDaqAiGi6TPVTCsaSCvJVaGiX7sag91pPbEmOOx
15IHVSE3wd8ho/SAhto5DOp9O1YHN0qeQmFW5SYahqYdXUUrZtHHZ6fSn9qRiVlWjGfEIY6SbnsB
cbTIXyonvlDFdwy5233uh68FzAGAN067ivvogZaoCTKN0s+zms9ORd8qogtHr4D2MFuzwwKk9M6p
Pz/XIdr++fAU0PEyMpTuGLZ+jJNBpszFdOVwq7VqMzLIKcIaNyHrYivt1TCXzyTOAGtANbA5QlFP
80Xd7gLnBx2hhqdmPsxVeh8RfjsvPmfM2BBPguxf6x+Gvfz6dn03Oh6IxrG9zhysaav2JrtvntM3
ZOhWNgJvfhPe2m618dzmuLjLykNsrywodmfrXLTqReJ2MAGlqujvNANUizSmucxc6tgn42NUqUPT
DFfYU4C1Y/VpGePRCedbQDY/Rp+96IEBGQAD6L7G8U7dhjWF1hTRHo0W/WLSVdKL4rZ3qqODvQfM
cbWvQmKKHiAeSQIZdwcgXm9FpF+DQkeDrEE8YzpSwJA9WrusSl+Dpfrqq/4StBqk7JH4bNYgjNAb
HkAlc5c6hWakTVPRGwUS8TBiUIGHwKnOcNZMqo3cE73GtH3JzvZovY4mhnK1ti+n4OgP5HhkCUO4
vC6av7P84Jqp+qIl3amdcShDMCvvSDazBlUVY+cFw2ni5G9mDbc/buJi+fBM/JA6KQoYYES7hY9S
Vf/mxzWc4njBmD2kF9lv5DnglEVbY0XEXU/uhE12iyQsP/XaAuIgvnLL3nFalGHSkJ4XO0pukWFr
H0yMeswNgQzbXfyvWsbDVPWvne4jkuoWH4zXbmd9PkgyW+XG0QGfFbM1sePYIZC3UeTduHRQBbvL
ZizsQ+fTUG9BT4RD9YrA/5Ohom1sl5/+rG0l62iibFs6dCkHbosyXmeiRegz95AQrcclRLb0LFTI
sZ9PDpKf6AVqawbXRy9tn3I1PXq2/dAo86Wa/CNMMZTUMMOsaizmtPLcKoWxFrcmdga6An26nzSY
mLqrjlPorqrSwslqsUDksqz9ujsQnBFt0opnG3WVKYkOjp7eu2P8DPhqT/D/ZToLnwg1O3ehWVDE
22goTnQadn7UajdWNPOvNAgce9rpaXQBgIxwgWQTkILWmmmhk5U7h9DiMRH3EH1BQQWE6m+Yoj2Q
NnjV0563xn4rC8o14qMYf+etd5c5Cg0JZkDcwYDPgynEzrORLglguPoBkSMBrKqq27FvLn6vfgFt
79SQnZU3nayw2/o+j7+KNhWtZHl6ZUOnbvLDq1My/rBtkdrBW4cb3UU+dW447VIRZs80/VMx3UTE
Tzs5k4XXfWXe6X68q1VMOI/AgJvALptmPFIXvklCJMluyiG+svv2vV2WC2KX8AKq5upV/jZrikuL
0rvl9juv1/fNNOFqncWTLJq7xFVwI9mMdtFtnBSAToC24EjwQUj3UNOjTuz8mNTtY+ktWwhk7o1n
Zy+IL+zhZnx6egCLrTHQV+t16PFcSeJGNOCL/K3Q3M8potNfWQZhpf6HNNbBNLyjMSabxATlTyJP
prdxLBclqhhJO4EgzlQd85R8lIDRuI6Lq6MkZtBR5uAMGl2medvOxyuEjDQumRxGKQoicnoY5cQ4
veJcn1ApMoyDj74ZNHWgtQka7bwWgDsYU7377JL4n8a2aKdgFwz51vC6b2B7B6uiMU9KDrMcYkH0
rLwBDgzmblHwNgaoQLqQ1jMAH67b/xTkVbUaUEQcu0/44VSueBfJQeAqk6FsspO/bMrsJeAoKCqW
PnCK+6DHatgClVY39E4o7CBOqeCDBg5IKf0pRWNeVowEl4VzVdz1IoUqCN1MWmM7gDz3bdNtsLl8
qEyiR5Omxz5EeiQBIZ6Hl2GMbkEc3c0jpVla3ficGp4HXlihtZXScjNiXHfC4F/RTFiaJ4cuTfcS
ozXVnwqt34a0GiJqhqonYc+75MWzk2tl5veu1n7UniV6pQghWevSGD/csPs1Bgs1evtziDDdg/8Z
ed06ycmp/TZHuWZx90ma7XDKwkB++CnS4DR4hCAReyIUALLCXizYaK7+mfnLNu7hgsaYkpbQHZOi
3SxEwLbWjhp98Sh33wc/egOuiGtugQH3/NDwEEOl7mfXcMh+40eU2g5VUL0x5XzmqW6mcd5MbXVc
CPjwCJf1jAUX7chrNMPmnQZy4cp/dRcvZihKRhCT5I4T0qaxdiYD2DIA8eEHDxuPNaQZ6BsU7qFF
abOidHLm5OASzaaF1RYvxlflQAmgDoDi2nwuLpKLTrOrw+iAGeZ2TLqjK7C02i4flAQKjSYbmwIB
z0dZkSyXbVPRcdTdS6dVByedb0thy6WobyG03PBGPud+P6pDUHZ4vOh0ULCJuSn8keZ1vpdD4u8J
JdX7MoH1cuJlFyY19f5A164ySNhznnJCRlNl8cGLnQ+tR1Av634wJqCFtiC4ZbxUfa/dBH0Opo7e
YLtsaPZ/FZpRIpo3YHmNtKPVBtSbtvtQRFLpwiVOZkQ4jKh9QeX4pHs5WEQDk5bCeDTq6bQkHh5o
C6ZLSNV70/jiKPrdnoHJeOOGNMtbsE9MuSK3/so0+97EFYOb8+oliEtVY4pWCWoYmae2s6lve+lW
5U7JdmXKIXdWsygF00J7A8BzdILi0RbDIA0uZDCmJ+xl9z5RRNOpHZw5xxtRL2hQwBuY7Fd4Kg/6
mP2a5vCtWRpFRPepEhHnyGWJYj3Ay+vBOClL/UundNOiXdbYSCcnYlnEjqyoD7COqkN03N0f+kAv
ZZWcdFfbxWW36ltS6rHNH2SXLKP3sLTZb+xPL8HYPlH/Ahmcr0VtHvUZ7UU6dw6tMSuwL3KRsqsM
+KsWjeW2qLa0wml7kTBTEQDsXxsECi/k+vTkS6/9jwEDUZIHDL7VOlT2ZqRUnclIJGPm+GDxNvC8
RqjCbHUfb9oZzwZWovKK6ibLi7sywLNxMR7mpsYuxqFBDhc/LfazntLNCy4FfS/ZAbOZHR2tR9/X
4XSJHmpXbVzAxXYBHlqzQNY10K+TU9umr4M+MaNqn/4iNz6TEhSmrOfIzy++St/HegZxj5phQPte
Fwy92zXwQ6lMM8jlRnhHW4FiM9uZbEorih8SRsQ9ouMu2U1JreHVxWMFRBENy51tTAfNqc6TMVxS
1ifiDu4ur8e1lGZpVnznobMiStCwb0/y/dMRKR2qHZOqv7bsc+dbbONw77YdridLhP8kPq65dzst
w3uurPdBoQ0CdTuIh/Pg1t9VAmM709s3vUETyfL7Yq9M7UWRxQZtfWHY8g3g8Zn6ddeGjOTQXL9j
FLOsIz/asIieUPn7RpjpSZ5MhFZx4SbPdU93hjhBcIY9Oe+UW700HAl6X7+22JTB24bWS5pDX+46
a+M3QtJnkuqtnxqnmuVRxtZ5aHX8TJzX0uLraCTTZQaHHbF2bzwWbXsKpujssIJTM9nrvdrN0Xg3
otYbpvDwGlCm3B7E0xg8A7COTO0bDfuSlL27QMre+U29U+W4tcflFFnFAYTyNe+Nt2bixKtJNt3O
RpUon04ZA0Cg3ECNWKvoPWy6ENJfoN0abrFLjXTj+/MtReShKJqjfDCqL5uBuyHq0xVOown9qk7W
raFuFfB+uIGkdKF+kPVXIvcmpbJUlfKN5MScAu8uNmL7JswqrN7sp641t9nibTmazz0xfrKMszWh
pOdA1s60SCi/9leKR1uCdI+sgQRJYBDv7sUKswbjzOBjmd3fZYwOBaPkOHR+B+GGVD5uTbivkPY8
STW0pNZ9FaEeNZgIVsXBmZZoT0dKzvNZzWsxTx061M2zMf4dxrjcSESttGnjm803dM0n6a7LORyx
adF0uam1xxkYYS6tO87JwWGhOpXUXJwCJnICVTft2kC04kKY3jEjfqYLHUz++SA2JgNZuAmov7U4
j/A86RYcHkwayJ82naqoGK9lrL0m7nSRcLK0EZrm7l51AYzy9rZb4P6xLqSml23jjcKibLYGp0Nn
g+zKfyzExOmfL1wkDnZ7Oy2/K7I0zwQkXAPzp1kujdyZgCUP1LHKY5ql+G707ylSqlVnnGfVXQHW
42IIu5U+NDdwp+X6v0xfLhAiKZUayKvw5Wc6sEX0V3dVNQwcU6McTjfMR1dN65OsJ1tmQNDuDUQe
XQR1n/6qHBcmH1eiVwkYMTyh8Z/Jl/TGDF96oDMSVgVsRfMZZtp9LJQQiTkDDTbtth5QKBdShHmQ
j6to/Zndi1zl4lJEsVzkFEij+C6fkp0zjujzXrEL89IO25x6rdDvKtNlNXF21TzrftSfpQ0s23oq
QWkymyPpOaLtRUyhT4PIFAaMSFHTd80mJgrRSo/1Mz3IaaxurJR9RMy2aLCU/U/ufTswY9C/Bmec
3FSTsQqDH626ptMTOL41mo7AghcGuz2UPAjEdnDHXZETQW6YTWN2sEysc77kmyiEFogGK+BjZ2kH
mCTGdCXFPeIvDGYRolr0ikALjingT27a3Jh8FQyyWBhhpG3zZnqyyInk75r6ve/qk0NBPFe4BITz
kVnnjZwgZhjgh03LBVQ+j4C/bE2sbjjISYVWLSySDpfaLEMtJT1IW3XMgXirYo255qpdmr/EzA59
3MyQ4cFMK1Pvsmt0b16X9OyboDj1iILLKsF2PAjbU5E0B+UjjEJqQt9T9paW8VrGUMsjUqcv6fIx
DNYlT6yV23cHRIVAAiNr6MOJHuJTN4YrlPLogP/ISqny96pq17KAmmTelHTGBEEAGuxGbh27T2Sw
U8Pgu6KTx7WJ6HLXznu5qwZLEsVpJ4QJh40Msw4Wldwz2dZErBv0TX7k6JUkR6YrPoIyakZCqkRx
gpkVCW7XYmYSfMunVUX1xXeSnI1uqxkO+5qbLB8eVp8SNpDd2pjsb78YD5UyCc4BCgeI+1fumRfm
c7MxcNwtya2m5ByY30Vj4EEXrZmGjKGxH3oN3duRHHHq7iRTzfz80FGomgHwcdogfvfUsXLjrPtL
ZIPuSbZCz2HZZxNACfyni+DQL2SALEe+AeueWBChCdLsTHrowMYtg1l+38D5a7Dzo3q1u+Ip7B77
poTSNeKN9ShPreR2AKDcygSHJiiSstAAgArKsiAe9ezwPBm2mdby/54mQ6WVPCZpGsoa4UxdKIZc
XJ7jjvYnorlsbomGFhM86kFZAdbwEanu7DXGpQVwbWMaE+QbFkyk0CwGilBLeu4ydmwB/OX5QwQ2
vHtvgol8xNqkOiKrnbYGSHwnIcfr3BVPRtZTalgH2T0SQhiGVTzJCnIPJrsrCUy9OwDF+JBn2FAA
j8BoITKfiShQLJ7a/Eee90hC5hacVMEHw0z+63nM+1GX8N5YRyG9RtmjovzO1wmxlqq5N3P5ITY4
tcPwIjn7DUDMBXmJGHoTOY4sXp0QIgeNTteAqVBAfspTkA3K6GWOO6bjTMjZoEwrXCoQFbdQob8h
s90k9gS0krqS8JOF2o3hPyVaCMzWAX7A7JTpi9yDND56CvlTsZKgipVCSTY9B1KNpVRmfaD6dpIP
pEZYWywLfG5kyZfUyRK0ltGSSCiHiOwKJ0TRTtfdI3GbbtQTHl/wjOjv8LVtGgyyzbrqMnL2VPqy
H2f/QISA/8AJ3LLb+JJRGO4kSlggMfRsvKtLdcsU6i98l0zeKPxkNWbJTNrTnlm5cckK0GMQCUDu
AjrMhKp08e6lVGD9yeNO2g66FxRsDl859uUWGMYboSMsgPnzJXJUT8cItCQKsdZHzM2vczwZJH6x
ldh1JRWOHFJRP7P7aTa6CCMODIol8tOy34rZXFt78H+37NcJup3EDhkr8uS6J4k2sseiAbI465Tf
SjxYpOzFAbB7lGhj8l4R3AfeoyaXZfkA3Tv6HF359DmIrjse5DYsCGLDwJqVhZJxAGegY8ICWppW
MpBMMW98g/N0SUmu1XBVOX/NM+wsdfCY8QlC5f9WjcQ/9oFDL12en2EjERncSTAJQEg3UXSxB3ia
YJo8Wg3SUnC85gay8K1OOAbicHRa6z1lpmMvH00v28LI2hdiVj67t1x/YAGxXWC0FZcg9+68sfz+
O1GMCnbdm+Y4K99GfdOGVgdF3ovM819IsG9Bj+7Vf8HV6iIRc5jWKQ53iBWv6PLQWmK7edNdml4k
mePsNcIXHzAYClYn2erRPL52QXIyuheCPxeGlMrGQbM7i/od7pd/Hyy7W45x/lnukOzHoUz3rKrF
qnYuGF6kEv7iAHknIrQG6vCIiGsAGfkbWYz8SCHMSWrg6xF4exBXtKPdJLlnLEwg460jH5IiZgxz
m10ajOwd7iXmg0fZZglNteoqW1QgAGZ0S7DhJWwg+ChIAuPKSESCy4epskU36GfAmcABWC355nzl
tRJWJCSzS1iqWVxcVQFsgpVcEDjRAdhoOcKKYbX3fVpIfL7NMwwG5yDVmlyAvZQrtgNdDajmPDo6
TsNQ7viV3BS+oWm8BXzXipgo9s4S0Fz16wOIIUVvF+dezoCJ4EFclhVm+28KDh7v9bequxexAZ7b
7iRRPZyau57Du+S4tgkpRDzqR38jQbhhE2j+jzY86Fn7pHB7gdx557FE5BMCXVtxOkockvNUPkm+
osae1+m7ZbG7q7V5G/ivs43YT2MAz3pKwCrZlKYsc3HMiT3Mw4jA9jz+WbDFmEvNkAnCObybZ+QV
beRCJxR5RWqM3UjQXAbyKzy9XX8764OUELnGVHbWwrtEtjAbnwAx281RbIvk0xH5Y815ZvSFch2T
qhTBe94r0b94n1RxoyTCSBIir1Cdcduq6AIoEwMXv0CfBotZelOU3sJb3YBn3UwsaQ/qTzONYCkJ
VCw6A15H1bVra1bPLUlAx2nLA5N1aAMT6Nv8TsKoVqCLWX7LYe/alEHRsiup5WXdx6F7yQMUgln/
4MPIO/sJNGLRkheHjN/1g5Wmt26CxCf7QUJp3NtHTg3ZtSoLAWqQyXh+J4CPG4mRvo2NNWZovKmE
OrBXcrrBR/xLZsZGXeSA0fNy2xHOI/JhiSiJEZG+COnsLEtF4mBFOiFnq4QLYpJ8oMQcns9f8qpS
htUAZSWLJSoytNzLNCqia5j19GqKZFsj3WE5zVo2UoU9ykSPU1aDRONkAM3erDsF6zq1D7LSNIZx
Xmyelh66bpj/JUYoLq9Cdq/PgZHqTzVEE4+8A0wP+aZkrxJbc6BMJf8ij4U9LwFMPhaFDljsqBtw
5RJyWRHSWJlA2HOD9GZ5yuxy6+tqW9doBbPopLdK6B8q9o2vH92kwlzNB0FUk6UgmVWoVdUzOSub
Sx5rIKNLdAdIbpLpXxsATQqQ9GSbpMHySoXH2bf44PXzHzmx5fxZqnxbkY0bLi4qnJqSWxAy/tZi
8DPRXxDMVEE/FctXO31z3Qe5WiAut6Xr3SdkZ0z6jpKmeDTnIkwxXMtd1+5VFqsiwawXTB5zDcpF
d6011H1YHZGRP/N+AgyV1FvD4kUSm5AQJwsKBNpWbhMbu6U6kaggKaPF4S5rkDUtaanLAKSby6ss
gZoQ5lr5TvIcOfWYUK6xuJLQQLF4/e+ZDY9LBbODNI3ju/bAJENmdrtnicXsYPmSevjydzHjxIwW
PirRJYw+u946/H2K2Z8ldelD+0CKk5Xpe04+6AyM3Vmp/x+bJOe0I7UzOncvwWiiYu9YcD3uYPK4
Aw3v+Sn4H0nntdW4skXRL9IYqlJ+xdnG2AZMetGAblo5q5S+/s469+VwuhuwLZUq7L3WXGtcv2Rs
WBq2DzfPuUN158Q29CfT4ArqS9UA84yd/y5b5c3byayROIfsAFkc9ToQlMtav0LLbpQXbbX9tfj9
byKk8MxaoDd0S2Pfw6gCP0l2H7wYMhKm8K73KEGQHLMl2EeSObt12IVEb61lHPSELvuUhO35xFEU
OcMzZpaD3jnrgR1NVFNYb6Ho8hSZchOm4y3reo3avNF80arHq5d9SKvb6Hm1MP2T3l3mzXvoGf98
3wQjbAz7jpeaNaPVj056+6VLQVPb87TA5ULUjBGStqCmab0kLfNIa5IBlCdgcfzKeF0Mh65ioS4q
iN7gZV0wmBSrBRHKCtQhZpAI+2jrRDVSif4x7Po/MMyYQ2bWdxWOzoMiggiXRcYvx+Vvlo9Nki8A
/WYQ32FmvAeC+zTWM7jXoHefVLsgzi9r9tUeiujchd0dlXDiFksUHKz9H8pPJidVnzlsxjJWRkXG
RrJ+H0V7K+LoMXcsivoh4F0dKVSQ1wCgLC6IFE2/a/L7YFIu7VPSFt1j7GC2Sv36lPiTR3ItiK95
5+Dyo71YJrymaXD3yEAMArmvq8U55PqBKSdYm50XcHzwuuU2a4XZ0jntykwl9P2RWVpC6ed8paOA
dV5N/VUURo40v9ra/j9W8z0t8cI6Fcw/o8R0PkTHPvyDDa1fsc0wUe41n5VRniYmnAoNlwEpYVWn
y3NtwOgeKyTxzb+W2GqkX2zhayqBoBd6WLUuB6DZrX4sG8uPZ8zIRO3YdXdOl++QaxPj1Bj8rjSb
n/OWe4vi/RqESIqVgzIwb25NhCxH71iVR/AnRMA3osERXUr3rRXo6JuRdaJy5T9nxNxSt6T0NUXg
7lwxjdtgMb7TGv6zMXY9qFrorDZmE+TOj4vPIxfPP2NPWWlKJoI43BTVXFLtXB8ZBJ2pCPoDpBGf
RniTI2RbzGXaGyYAn9FgSu/616Ju7yoo7ws5HWtwjo9jyE12WpODeB88R9r0lFFRhzjnfGAUehWZ
+11U1Wc5hsXaaUsPniu10mreVX38DuyIdNtsElTLUmvnY2zDKHZPVHHIrPRrtvzvRCNl84DqiJuk
wzEBQMdZEog4SYevkYLZFQnjqiR81Swp+u3MIobXleqhxAtgg6RZi7r+bJbsDabOFy2LJ7IDqaiY
9bfhF2/mFEmcRNMta/JrldG8KLrvYAZ0KEyKmk6Q3Mcc+kdsJpyipYxvsVHQhi65k9lg9w89WvoI
GSx8zemcFeYtH1g1ElGzNI6A3eHU2FOQM84meGMtbK7OfB4Wtgl1lb+EdfBIxBbAGrN4Nnsy8uK2
ro9SiltrpxF7RLQ8g6raY++Qmlg03SUfxEuVYB/OZMaBCHz3oqzV4tsZWz3/HAp5LYwiPi0Wari0
By0L93bpgaS7FOrbuCctETX/+9yU4i2cqNCOGbU9Ckc/pe+eZNSRFjbBNzBq+x9gD05bclA4dHp6
maEjjklJPyxrHJQoPgiv1F8T40bfcrEsJlPIBzH3z4vN8KFcUEENUOspij+3BpVsz5heJ8sf2eUt
t0ot73NhUDrGWfjglJwBup6wzSaqt0Mw/y0C75TMJWaXAO14jATD95fHQDkCa5ZJWXCADRfEP1HW
3+To3hq1oDPV6WmV1QwQb5DzL4LI6SlO0QSWeUThoDCPZe3SK1MqKC6jTeabV2EPKmzWaRKBKKON
wJ3rJiD4CE/0yxRXJjO57x3VXFwMpDtwaGeOJci1rkSet6sJEgRKEeGssbOQzF0nzi5esBqURZhv
c6RgSMUZt1lg4oBzvL91S26DIclICeYZXSmazbVqwmRr1t6k6RnuyVKAibisYN3AprGT+80aerYt
BME+cp6EYX6QtJgB0TJQ2o9/ZRndccIfYyuG/EvjvYlNzugmafCdFRwA1wRQ0ctjU3XEnHjWuYum
klI6h3owDoB5lPxqXQgjKTbyB5w1pN3kSBuMmLLski/U0kmRM0HyrdumA5cfiAx5/5Ie59qxdRlh
wZojFL1wKE74QIIHS8xqX6TG1ZugySFPzEXFYJ5MckFN1lFWE6N6gN+C7T12TlqoWtjkSk5VyGKP
D9/12KkX5kht0lo8ltKhsCw8zUH/0XoEJMlkIFu9p7wWpMBUYmXPt4Iu+5bJpP8xMDivO5VxNKwq
Q2wjbxjf2iVQ7LhM2HbJ+CobK9l5NhMeRwoA4CPwgd3cuWXJhKHYURLCZT7OODjo9GLUGfxJu/qq
+GAYU0YzybPm1ZxY2aXoKoIt7NANwbzg8kaTb7G0Emo3vS7kCQGLHaC1CYA+9tIo7B4IErAJ+Fxw
I0XA0LXkMidWcnTKdNq7jhMgf00QysD3I3VgFfgRrWl77goqdk2aPgbAwKEd4CpZ17b4yloJ7hn9
6a6F8ktRTy0U/QzzaKtkoj0n49ferPpDYprWTsTVAk8nddZ5SbJrQmn0sNR6q54awaNUcgxXTlfy
LAQFOykqWu2jN6Z1jRJijE9xmBG73hTVnkYkzbVcllBj3Sp8jT2Rsq7lEssESQ/HNrMa5CCN+VN4
tftcO130Mdju8hNYprteckBZpXQ4FWZDspfzgLaoLl3zJ3Gz6LsGdrN3MVWSXWCU8geEN/CidAZB
7eYYjyZicOA7WSYZSKiGrU72ABtt0p3CBbXVtsG3zV4pCrJr4cwAN8ZB2/6cvB5JI5wtJKBlUUUh
eao+HfaokP8qCc6sSIvmajsjd20KyeFpGNJnPFTN89Db2EjsIJ1uA3pQFEqJ+zYpo/uYqRZfKplQ
8VeG9d0PLK2NheXdn9CMiAiY+eii0mInNGwD2RU3f1bLn6qPgGuFXeiyK3WiA6GA7CzVrFgCbFqC
XDBkelBF4r0lIBa5U/m3mQQtjtmCo5SjCLZnC7J7O6TPooMWYMDWWSUxivRhXJ7Isun+kaWVgfF2
jEit+tHAvda7OLmd2B/lZkqkR6ZpNrPjcwSDnSQtYLpjZe7LQqgNvWK0Lu7Aud9FWQ0ZvZlRdzeK
eStrDALYwhALez+o7DJP8lcShbkibjB5HmoX48lUWr/Ekk703RQl6anI19KX3kaOyZcNHUcTyIDE
ZJqygl6CXbVJ+IKf9x71pEGxP6hRNtLADQfSp0nWyeOd8giz5KLVD16WyvVkVwaM0mB+GrvPsXXf
Rf+Pm4IL8VmNSGe6URMqHbx3LMunpvudc7CLY/zsqTa6SM5dJOVyoCSKnBrsNBGLrjVFuA1JQiT1
C5vAOU2dG5iu9dQW/YM0aGSzx6tF9i5cBU51CqiuffC6GM/fO0EFLbCvJQv7RtjmoadnAn07BajF
EPxbOC8Nzv39HLtrTurTwCTP+2S4PPgs+amcD0ZubG2kYwIoC7+VKgFc2HvUllAA56NNb7p16oPZ
E9w2eI/1/Gsho+ioVgQgGAcedkqUH167vEVq3vg2CRLgcYvybWDfSPdi0CAWwm8arp7jEAbckY4C
eiCCqkB592FIcLZVRPcsmdaWP5An8R8BDIhrxeEwfZPAvf0QeZAN6NhbGTZl2IqmkYe98DPBrwl+
dUqIvOHQrSD9ZpYFHpPasdtsZiiS7OGjbZFqaHzl3dPsIqL5jZvkQTFCROlvTTlspG0eJ4+cZIYa
eWA7/c6ElbzEhDHY0V3jZXgPvkFimZ15twrSoGMQtlIBMbD6f7KkPVV739o6xKH0rRTzhnj1x8VN
OGyHK34FCgT6D8NmiNwP122fCT+CVGo9Io1baQqmyHvE6wmUrPEv726iXMiXVpLg5DBzka8Ci+th
ieNN56YbfQX1n/+TX+NygKva8keLYpEZ/+jfGcKoKHFoOcClW7rYxvDeqWWrQgqcgFoUUjIOuyy3
1qaIrI8SOmbKlRv6+2Rhv7TgSwTz1sDaYicQM9iij7ylGMaQKLAkLSY4oOBmZM2a9OK1HdHrKDDi
mW95Hp2CGFayYxOkjFJzPoKPpSMLJpKDivVqs0Dm40zgDfvRutnPY/IqK+dQOP5rYQ6vHlrRMg8+
5ohyKHBwTA9+C3K4a0BbRy+pBBdiBzV1SZvHtx2bYxRD9mqmP7Ja7mwC8m3SpsEKls3OE+E2gGuR
p0dINwQUgHRTA0I7rBnqYkALGQb/ET/LGTAK1V8qpfD0bPVWEjRf9TzRYBJZ+99wAe8Bdv7YsXrq
l5noh6EhcwQahQrDdcHt0d+dZJeROZFZ+kTk78YmtidDGz7F0aYbm7+mn8LNmtBCL8AEJGqWnit3
ZxezitkJD67/p3dfCTG+eiq/pY56lQT7cKmlsjfCyV6bqvjLgXfVieXGVhsKtYCgBrlY3xJZ7YJE
N0CanyqpUXPMiB4hGmLpK9JjadfPRIruHBcrkemjayp3k0+7yD1MrfVH36KUh0lSlgxRpY+mt1cW
2tCFM1B/o6LA+t99IHZcsec422TDyOyjrQFLZjWZH5ImEjvEsSKalJxdrotm0mrGJCN19PorI6Mm
VIbRuVApG3TJNLHufL4KHp2APB41P4UDR4F9GKeVB6cGkmL0tP1AYvKe28HaO4ycgMuh/6yzY2ti
k0ZACETy4laBScNjGijInE3G7ehRAqBy7n9Mq/7Edddb8xMg/w8jmyEA4SUMD5HoPlgieNIyAhgm
Os39FhDvieulZwC3AiuO5eC/56kqH7P4mQL6thfWJuqzHW/eRc7MF8YmFcIjp9HuyR7EWX8Q/nru
2w1fvNYjbnBhpMJ7rNEW96STGy9O0lJW7yLoGyMqrta6g1uGWtteACIBc4G+BcJy4ylQMIGdv1vh
p/7QlsUxwFOJjuIhgGIaiaLkRQw2hTe+jr2hX7MLHSitVH69lGI3f2Ej+XgvQ/OjtBqwAJLmkygA
o54QcNcXFwvAbxG1f1LyRrz8n71MO0Zmm3Y5TrZ7Bu6VH5m94i03X7V1FeHHc5AuxzEz9qlXf/Ov
OKIO/Ku2beUgYq0e0ZAcbjxrZwrJ4M7ZmZrFI9+iTbw2GYFlCwfOueaWs+5YGvVjknTT0cV0ZjL0
YXvzM6VDpl4WrDJn/opjfidl10Uk8+MwdZtuBo9B/BGSbL4MnLRX1UCXNi2nR3CtfjatPMBPOodY
/64+/XQ4pjKAlk1f9AfJ2osBnF5seHbrnxiXsO2dGSutWaBl7K4eoNt1WI1XXEFPyaBIWGq2YxTc
HbuGNUxyZN/KCYFYq2MZzFBP3ZxLj3Ia7/GcHVvaENS+39HHBCHfmBmEemujsX6qZ3QObfo5FL86
7A087crnb9sZxlN3HzPmzWK8m+1HwvXmguiwtEmYQGWgJYG31NRaxq7bvCYNtkk0CezXU8fctBZh
EXwzd71lhJgFx0H16+Mb6VkjeBCzGR9faO7Bddst0bIDS3H+jwlR35TBrPW9TqVc+fk/Fhb9NnNK
f1inN0Q2sQ6ITRYx16dHPbeECuk9pbKFZUMGNf7aXyv/CWDFhSwOTtqt9PvpZsqdsF95TypKtwPy
kbL/VK6n/bCy89YxH9JuCuI2HisBoohCrFHc3O4X1BsLJMgYm7hB23/ypvErgFTH/ELv9MoFnHhD
o58dMli7odWt9R1XoidsFvsAn5gLBlrnIfA+4oFLSFYPsoxmpCnYISZm+mSUOi2gGOfXje5j4xLi
gVqKxob4x39N1Eo6+CTKDFCcR/2dgVygmQHKZbswFWID0BunqlzePXDeNFP07frvDnO79DPLpZrE
TS/zMv/hDXjBr52SR9T8GTOdrZ5t+A42v/wS/ajp20tCE0f8/yJFHO5KZ/Ks3lhfBhbwwr37kbn3
xbOUtJnLrc8nbsELOVZ/XlyCF7hebPcwMMD6/tCfOKyvGPuPOUUXD+JaBvJX6qGWdAZwKzQI87JH
Zv4gTUxttqAtTZAYhmsiQLd6slfpsNLjUL81rtMQk42QRVveQkLSFVeJD1DASsmBnupPrC/twKh2
QZYuMR1voJ+JwyYhFHuR/P43prgcrPF0nKkKM3R5m9ay0GVCtK9IF4z6NTs8Qdw6jxZXhkuwhKg+
gx1fSvfeO8aaUc8LB3qnj+VJ/4gbUOAeUPEETbcRjKKYnSzSCN4iN+X/Nyqn0s/qNUGSxQm2USlt
41iLYUEreuFTYb0jao9JMq1wsFq9f+Shd0g/Ds3osDQISX1kl6z65mvBDKvy10o4PJOQL6TOdceB
bst4Fwv/0c6GDYq3NyYn/ZEtg5mzvxXszrsseXUQ3+JbPSHMhxqdXE3o/qNloT6la8veQU9PoSwI
sKM627jnZAHgwYzCBWRZE/QZA7v6bzKoRxNzHHedSU9PA2O/UJjuADzpsitBJ0t2jRpCKecK5zwr
qsL9ny7nlOnWTENjO7MVwH6oaGLiYCJwkQyXeN1Y7akz2rM1wHMjpk2jNDqGd5/QwkrDqwa/c1UZ
ambmYN994eR00XeC85DDo4BEDaIy5wq/1yOcBzr2EIVm3mNIZV/PyH5v3YZ6ZKna1k2BbzJEkWDy
Q9sRwfEyp9fY1WPih57VCdDGiqrdjkc/YGYfuLCBCKtVUADFsWxAyOMX08ngLvsgdC09U3Zh9N7O
M9fLIWK3ni+1SoK1WRqrQXjHMsatB7buLRyIsazHuHrr6yZ5UvNUfS8wzQgg9zp6arAoKKaH7yPF
I8zYu2iJT4GVPIf28FdPCAPmEM5sd0rxyMfmLZ6rzyDyKDe2ksJ90ZN5NfYkCMdHN4uZRmxaKfHw
OOgk4GUCZdfZ9Vlm3a8dWO3GNysyMmleUXeTlHccf+NXPZoED1BdMXDTDWMGX9Ogn7TZRvRRdhLI
xXM3BQTaeXQUPFIxEG4+SH840Ld+A8z5TbmHQxISNqqTKaUJHdlavHsomo05AVsMh2Nlk4r+lz0c
zXGPw5JPwTMHPmSUj5Ri3/WGD1XFu2VYh5Lmsf75KcWEX2HrA/9OEWvfUoA/TBY7eRGpHymCo3Ct
sxnLaxX0ZwrzOwn6VbA3ytr4QtZcuMrTgKxlEy+/aYmHqSt8ICLWgSh3ooWZYJFw+jTAnIsM/6oA
A5rrPc+zrsrR0EL3Bkp4XerSADY2y4e/JOBYFS7ptaBGCBTxy1dRJeu8im/8BpOXTgLFTUrX+joJ
wnoHkFr9eBp9802R/sB9QSyVb312gdgZQIZANZcTbr5oPbQzTtZEGzE4fSeUtp6bAvBXbhh3iD1/
mkKgO+jKE7Uc7KVFQk9/2lPD2uWKfIm8bl6VG7+7TQrfIDjRtv/KywYkkTrE9aAIDSjuQc7/UGf4
LD0KSGJoz6EHkKvrrqSD3RtruaaYUepBXEoF8wGIvccRHjzOqmXSZTBfKPZcXcpZQWXHCwMqK9aN
tC7elK9bZROI41gAPheXcxrh74cZFf+DnuAJKCLrySZSCfSHl1HA69ERVah6k8pZ1+iL8oGEpsml
zcuoB8Kg/k5eXzPjF5+DCm5mHyOMAd2olbYAj9XoPMPSjDE1ppkNSC+qw3+YrMJHQPx3CzTK2Lv0
WQJS/sIbxr9jZvbnsa83DvY535pBIqhDgNvd95zwZErnVXdx6pDpvYr2dZgiGq/t54qrlaqhwnbT
XYKWAYX6nZJnTFBiZVFq9b5LL/zw3eJ7Nosrpb6tBqkmNTY0RGdMdmb4Pqn5ue+0DCZTT2HFVqhq
AhKnXdkjXycSR+L4b4R7G0xqMdHSI02xO8783cWY8NVmwohYH2N2cuCt+vIgyvrmclIUXQM9p+QR
LfOTisfpFBrJc954/9xs2BWBxhiEE5VWOP9mEt4XRx2S3NulxFfREguOMjfvkTWRMO59zUHxDtj+
0esLQCJI/I14P3Y4ZAfb5NwbF7w3wyeZBy1Rawg40bi5VHGk0bVxW/8pIPyJ5SkfH8Rin33c2Qut
flUBMaOTwKnlLUSkRgNp67TJXv+7GPxTVBFcY3gCAT2apnwoUzDX80GY6tTF8gcT/69vOe2NM+Kh
kChMg1a924V9dgWXuDJxCE1IOxroySYsY26y8sQOW9MlcZ1jwiOc1JDnZjgPRWZdkr7jwEBCztNE
xePJab2aXYg/4C9G9mSZ4m6TKvAwWaOBcI1tptm5f7qMQBPPl38Cv7iqyCMFZxDU7Fv1FqPGgmDZ
7TzHfvIsgNhOl5g3FCrjCY2AR3VJ3EDVfHdzfQ1JATR8hqhDZEvu0WOqgjNFrrPlzW9+Fc09FXNK
X7Hl/ytsO5s2FCmNr8mKPELGw8x/jyElGXJZha57aiBbJdRNUjZNRL1QLeIRywbGFvU4N/GYPdHh
TPFuZCwTO3DxbJ1Uw4PsVG9zH2zsYVmPqpGIPwkO0rTB0l7jdN8FXM3CBJtcxgTwCDR4tTqk/oJc
lc12L+FBNo7k3fXBC+XXu7AtIktU8GG5mvLITdZAhqiprouUZ0ro2wpfk20THpdLKIE+244TlC2i
FTqtRp4GUrb7psM81EX3kgYQ3A/1NDVhTzhtkOXAwuK/mVVytJiRH9BvMv1kO829BNUegpqEIp8g
5GyJJIziACnszKaWkBNhoSHiRFea1CftxkfVzxnL4nrQGhoecAk6PrLnDgML69pPb5nUWCadDmGW
AgU1crFVYFiE/9Z0RwhOgFcBhRFpQjT2h3L2cB6G9bzzqyF0V80SmavBL7Jsl7d09V+jrpmR09af
raGAbTso/5QxT2wK0mEhtrwwahpFnod7o3N99xbmuXnGYLVMZ8LqISwbCyrXZuBQ4KAIiTGjmmwV
jcRpmk1Qp6bgrA/zosBYXW9rW03FNszSHkFt2+1HVVo7Dy7OOwry+lvols06sRd2Tf0sNhQwNgGr
IFIDAdwBnP/dFT4WnM6yUVSTnsDThjsRDYOq5z8U77zHWIbjtkP+eoDGtjxEfeyeZdz9drnzo2wa
at2MM2Yw4NLAoNOtKDaZY4XA0xXTm1W07rkOEALRPxjWI+Q+aKR+xaCNM8ITNzie2rUJNPMQ+tGI
ZmBJ5E+gAtEBDnWDLeoZ/+L5FgJWU5DH5A8hRj4vGdZFS7IPTzSBb0PLHg1dNLQ3ZsfYzzApZljL
wsAPwbm58WPKwW1jj1WxdkGJrk3Uobd5SAEEZBGNE9Kd3+ZZ8YRVqbyWtEpZ8ONfoP2ko45zA102
KlDfxOWmBYYND4H9GCVYuLgjouuJLr0Rhc56aQIykOO1KPCE9Y6MqdkQiOT5pM3MSdKvHcNCZTpG
9qXxIIgnIQUE4UdU/NLE/5wnF82AZaSPKGbQhQcqZFEbdI4v2uwwIQKXswmbej8xGHtNJNfgYZuH
oY5/Cb2m62L7WC1HsDvtWIq/cijql0qLayZqtCcjMnCcoFuysC+STJy7PXOlRzSgm/Bo9IEbrGon
tn7tJQ8Q97AGwlqnK28G7SFqfOR3wC1WZQlNnzVLkVmSC/uNt7+wvjDjV0taXOuQYCTyPvxX0tX8
9dhYEijWiMPM6JOnyvZSyjhl3KBxkVCfPRl8NVkzvDCisbkuabdXfu4xmCqPmDhv6ShtWsVfK4Av
1ZKr/EDlE5EnXSYv3i4IHXSzaWgQ19s9+Md4aD8keq1rbrdSAXDvlxdrFtOmHJ4W80b/jjKOZ2cg
EnqSjebR/zLAqEkAlWo1WmTA53y+nWUW2ImLSl7T2qUPUgHhoQ7gvvthxLPjTF1Ij6FtaBsMCSuS
QBjwkEV/kfNw9muQgBBLh3UJaW2z9riqD7Odpy/OMk9fEjb7nyCPeV5jovqg7PT4+AxiQ2U2YSya
RHLohio/pEky7RvHLjciGdGEG2H3nTUUKFsLyVE2cqxP2iS5RB0dwZYlDn6M0z8uc5yhEa3S2X4R
btTDVp2gVY+66GI2afJiGqI/VQxsKBDLcq6T3GWzDMep8bs/EtSuNxU1aW1DXI1Y2lztG6KOyp5Q
PrcOPfXJ8YLhKUjieNjlqVuXq6juoEhPrUkzhM/8z6hEEq5DzydXaQJmue3iMXg2ROv/Vl1a3M25
34dyoXy+xFToZb8JixzqfGyk1dpsBhP0RZMq4DcmhQeO9eduQrLFnkmjDElCwU2r2uCu8H5IVI2d
pBw9KkVkBov0H2MY5y/VqxAotpBA8zLiEOmwbKpiqBETYuF0IuHsmLamC3lf1pPoPNohZD5xqlCU
cuwFOoPbfrVxOO5naxF41mpakokTnXIhTOpIYiJNCIPXKu+m4TGOS7QHc6CXhWG2w03ZIFMGle/t
aYDDBa997m2R0b2fU2zqbuSZnAVTZBSjx9k9dtHCt6BvnCWYTjEdp8s0Knw/bdmve2AHO8ejOWer
psYhgAFWqcm5lJAftkM54T1yBImwDsFaVabaP6SF0G6ucpTIBZlCCelZFF00R38Iyt3YS2o2nMzW
4+ja7I7dv2hle4zqrY3No7ExsBT/bQH9W25k9HoySg7CtEc6JZHb4D+t69N/r0HwPArtGr6wawTl
qUqLhGNCblH57mBeoLHbGjGvQQRGcrPsOf2bcl8gcpdD/dE4xbA322Q4eoGeP0n5fTLH5Lu3vYo+
oYuXfomri8FMQu1MJpw3vXg+0CNInup+8c6J6ObntJXUfxaOtpuF6gVUgboTb0jnaDAWJRwd5Yx3
4NXpCcrrfAQEGYOtngyapwjYXWtYLjJwYuouBfurwKJ5KkhBpXNni7O3gPExesvdZensX4PKSM+y
6sRO0uZfS56vFaFLmHkXVJJRwmbHNSM0pT4B5oFCGBrZsiNDGKUeG6SQ/mmRG4cst/B5N/hOBwNp
0bTAsfuPHEQwd0W9Sst2TdQ9jG8oMjYrctbUPQkxOf3Z//hBeqvkWZz/Bzt3tyKxi61b1CCpk9gr
IMrSpA8AfNDQoJ8mXAc1SQajMBZRQuIbOXyBGfn7lphE+nvzcuoU4TdVhwCLYoFa9yPFAoR7EIg6
yPQpR7x97DgQj21W1sW2CcogoQGBkAMxY7Ji2O+i3XemIMcndL+JW6faV0NE8FN4ub6ESccOCKh0
PhTktaFqaIJs2DYWVfGWm38aG286d1kkqAj68zMb32Lr+UO0JZodfbv+h1BLphbXrD5QOzp7Z2hx
EvEgrUZnkR88su7alEFyMJrJfKrGpNvG5ESvR2n7ZGMiObOqik6FRz4dUowBKc+c5u1PnHXZayaH
6DPsyH9zIuzOfhpbTBkiOMVt0ry5DvJGI5Ww4yjZAY6Rxj7D+bsKaP1iEJ4dkD66pMXwnF7MwRtO
vdf62IyYrPZCzPC8qADS/ldZslGebcCt9qvyBYEVKqGyYsda58MuUe6nBg0jPdlFNEkTso6t2n9y
vf5jZhv7sMCAqewWL70NfmmqbkHp7V2t5bOM76F1qZklLDTVZCdPQariTZzan2aYfVUNmBmhyg9f
gOdDsPZqLNCXsp5if5pDUTEfqec/50723jfeF4T0Y2eX514kF/LV30rOyS1fR5f128n6tZDjC3eV
H6rIlyGjSCXFybMQCYZDdi2lu+ejHjm/05SNaVsl3W4ZTMIOgno32dG1SFm5fbvBuq7uXZByYpvB
DcVxeM9mwjBa2PNpNL3ZVfzj5v6rWPofDagWS7zrBwsxpoerTB2Q0FzcsXwuaQMDaIITmd0XM3rU
hZIwgrSO2gw1wy1cgo+8G8/wvh+XJmQwTw+uap60WbyySy1yV1vESKTsDtF7FrVHnUHQwr7ArEu4
AhQ2t21fyrR5isLq0e/8xzkMMcJ2uPtJiAkq2FXojh+kx+bCIYO4jw+zRNTOr0GTte4FjQ5SPMMh
3icRrjp0GKvUpCpszC+NU/9mTvXKZgKDUjA9GqV1k21NXz8866s0RcVVMF/gVVaQJ/qTS57F3DVn
2pD7ULV/Ox9q35DVxySU0LBx30DoLMhFVhS8p9RB+1mrM4/lBeHS98REFNcma0r8zKQV0e6Nf9Kh
Oqna55myWUCCZa+x+nkqn/POOIjePjhyQZFHHoGdvkD52U0jkazKHRH5qBcTDEFvY0PXyExyZYFS
QueewTx0qBENFVyK2jsSsXILZ4oxcJvwufNgxxS2hMR8Tc45qKDpZqbRH0dqm2Tz0dfRIUj7veiB
f1c+9rwS2F/L85vUnE4dN772ZDE6fXjpHHdlNClqGH/bNvFxqoQJRxiGReLc48oC2D28w9YhLXs4
Ay+EbuxeKku+oJqGrkiNnBkno3Cf33zSXnT+iVOy+0QdqpvAFiYMUKbmyiPuit7z1YrTt74cv1Id
PVZFt6mIv8a+v1iu94lV6Ni2GAwrce8ztTWkcwSSyWaxfk2b4lwTZc6qRxyl2ugPw6SyUwQrIAD8
QSO/idp050f4sU3j3KPKH6PxtlTWxqranY8acbLUPuzFU9s6nB0GqosFKL/VLN3PqcmfGXrvGRsl
+H08mqR1SHe3cFyKWuc8JvnOn+dDPAQXM6R1HI3X0J2vYwVkiu+3ZUHuDeoLyPEGShF74lMSgwfb
mEW8s399mb7OAYnJY2xdc2TRrKTIBEreREounj1DatL5bGZj75vSoDGP0lxfBKaXfN1U8YtAYwr0
0tro7F1hAtuLi78m/iYPF5FbfTVDzH5ffbaV+IdM45/d9Fzl+UKSEWK1ippSAboZRqb14tccK0sd
j5iatKSMvZLE0pFRW7YM26Z5p3F36ZOatcfeyHL8wVuzZSnpHric40vKM35oivJn4YJWmblLWu+/
dzWIgsh58tFchjx+LsRfmYfvn3qwVxlfysByR07pQGwP3fpt7M773uMgLEoyfIS8t57AmgH8u1x+
ErSGD7hvN7Nv4gb2/sfSeSxHrmtL9IsYQQuCU5W3UslLE4ZMi96C/uvfwrlvdOOeVquLLBDc2Dtz
ZcdLwroyWUX/l/1jBY7IpTUIwyH7xM+fTB10qZqdECPBiXwZfC63nADui11ht4SDYAOpepIrHNeX
cBOgEHcmPhcUXPVhaKFvCYQyRGhIpjEsjvWi5tcwTayb1Y4SPyP9Bw3Uzut76fi7uZ6GlzCv3hLb
erVLE1cVdoQWuaJV8ygBgxBzcsu0gEE2qNRlLs9dyYAuVDRmx6J/l+j2lG+Xzt6piurXFbN/WyQK
BA6ENlHHVnOLlamebYOG08YNQzEhukjGfwXxXlv+yQL9DNqN2AmwXgvOOmUbjc8V0xeIyinkz7ax
xbno/GozVg68icZcNgRT1sQUzdbel7N98Ml4og3CRDFo0Xkmrmz2TeI0u8qt7Z1oI6g9yvMP9FKi
PSnU0X5GgbCLQl+gG/SY95pZeiB2q9imQui3/ZihNawYAqHDfo2kGnddQrk/9U0BEWYiZV3ZYuMz
An6K20CtgiDL9FSq2NpJF+7mzEVykzatzgz/kYIxgZt5+KGAtex0R/DJDYxhk/Zdyl6c/FKHYqeL
h/TZ8khJuGtwBwABc9Bct1Ron2ZLM8vwmn7t+w7Vt2BinPiEzXG2HQgLcWXhrBkYRGjWy8h+UyKH
DMV7Ymf7+sbNfFvNgGsuswYDboQxr2KtdlM5uYhRPfpHjOhkK0Y2B5mpMNpTV8AVWGVtCBI/DOLc
2yeGdPdzjqe5s6U6ThluhjFc7G0vbc1xNrrj7Gb5M7ykFhV+i8LJH1vr1YFSRZQ5RjtmdT7t1jp7
Sbk8E/tRHE53Zv9GELLN+1S5jc7N7p0M3+S+rt1VOe9T5p48L818ScKeNmAA/5w2df2DEmMhIYtp
KY6BcpGYHox90IX/id7AWKn0ox8Rb6TMmZpDKLIjskOE/8TyCZCr7WMbv6XGcsVGxRL5nOW08wh2
pdBc1fMFof+dbhUWPq1kxvTRkyintYHpp+3J6EYpEgNuM+wVH5j/5zvoaadNVz1MHZ57sZdwdArv
1SK/e6Ir3hVvbkJg5olExDTkQOeSVkggcjqCTyP0ufhR89Pi/oxcuyA/jkiIFVyHjYlPc8QwaZDK
yj+Tin1BYETDR+AzEpbUQy/tCDbkLvXiO4hvjUWM0IXjOm5z3vsEfJMXbDS/IkEk899/8Ja3ltvT
cHvtBWhv/MZdzs1XmtbEPR2D5t1pYhpLP/q65wX5F71/btdsQZL7L3+94a+XxZPuD7vJA5Nt/fu4
sNa2dlPn3umLKJP82tD5lnawbaMMpIS35SbyaxFA6Ctksiq6B0sFB3zQB2Lckee8FuYfNy2oa/Dz
j6ju7ioMk5U68zcB1K2SUWy5RkmQIRes14IJ8x/VgzAuXERhoD4corXV60vilvPdtBx8mmrQiyJJ
DvyccO65K9xL/jDQ2kRcBDDlZ+QYXDaW0YhGq0mU0vykv2mWF7fOAwdmWDRn+93U0ASx3llzWtjC
ytRahTj75oyx5scKCn3+xyTdSE9D3LpdsYRYEKD0+G5g96/42tT0b44xNKB917+CW5tk3yklSJ9T
K1PV0LBhTyFxK0WOeG8sfMaeR4efE3v9YSjbrOVjIaLUlOS+ADyyXlBSuMRQkv5sEo1KhKE9olcy
gz1fsf7K2KB3+hsssIwJxKwBe8QCB5W/kEY8ciFk+QUgOOeemFqDM3NbB5hr+CVkTv3vjop4ftdf
szvDGfZBKph/3OcynlEGepQj11CyPRvLxMqEnojjKOERZ4nwublKNivdfF7/b/Ha/k/I5sUf8W2y
wlhC+u7y3eh/lItldfGTPFssjcwSfA1YScUESgUgCH8LF8fQvy42MogtVSZCQkRm/asxFWeetv//
dVgZ7lo7oIt8w3xx1OueR8Vq/9IwuzngcFV132UF/RRqOXpLc7rR+0rfu0d9O1pQrF7NO6bZ1XK4
6F1JUvwQuch/SafsBTr1bnA53s3ffPJooNXDX1Ot3IvhjQEgx7NHL3R2/1t1+tbq54OL5vJL+5Mf
MkO50RceWRaCQ2xDhBOSwmoNzUav/8U8ZYavmchbt7R/o3Y/l21zM+iF7l32xXkgqtUwwvVshWix
ORySy9d/98uCW8br/phoHkoV7HKjOuidw6xxPulsRgQ7FgNBqCHtUc+H9A+aaffFSXmLKXbDH278
JEC/sUCQ7c95gje6aR76POZZZsraV8zQy3Pd9W9hRGXNhhZ0BulBSEkk0ZBppHZNbXz6SXeb6+A1
8NWpDbuN2wUvi9ucytC4GoTypsv4N7EGlrLAu1YFj1KxwE2n27fc7qXv14okFaTK9KvUcFXdRBB0
/9Uj7mHcT+JvW3+Fpf3uGUxkh+oVe8+PCgLCX51urZe5tYw0PGeid7I90YybVnHW54otr8OCVpwj
YT8MTn01MEIQknZxOKyN9fLQusFD1tgbNbiQvM37SdW3kPPpHcmSJ8JANyiU8YIxTP5vBZA54Drj
Ud8/m+jiigCipu1fKpdhJRiBHRQOXzdeMcWE1TpJhLiLhqVg1M8Uj/wcRuCgNgwy7hoS9ehVfMnE
uY9i/zuR6hPz2qZm/8Avd4ki9McuaJU7VeD3o0f3GLsxHdn66DB5s/IUPUxxtvOcsBG1NXF88HQy
d1hCx0UzzTc1Ai32lNiR3brz0nhnxo5GuSCVU/6z30XkQrFYrKo+M9+6H1J5VK23IVGZSRrOKKdS
p76paIMEzJn59osx2GKVxPwMYreWO6fA3go4KyO7gEb2a6CcQyEZ/3RBRKoz7JjQfg4DhFRNxmEE
lRYvj/ihzhwmjnX7HLZAIN0c4qgv8orYWI8bOT8FyviXYlZaE97Nft3opmVM5jQ1ZJJOp3pqd3OK
Xrl05VeYkwc7jsWPgW9I/9hMhgc12CYxGprMxVZx/utAj0SjfYWss+8kgr85N28ptQatBWPdzsYZ
SD1BUs5bCcGkMdznVKGbHhmoMYY08bmhTTpYA0ofb373iW3+78rFsE5r8wGh9q7Tz2cTnSNyTLHg
Dmv9z4cWYHLwV02evvgJktBZPVtxCumX1ZEIhr1peh8iDu4b45eYLJId0Lb2zrszhNuqVwewZxje
CEA1W4FNCNdHwwsOIK+C6Oh4xfMsjbewKDax1B8jOM7YtoAWxTsvbHaToiAIedz0BWW2ce926dXy
ox3Ct6vPlNMLYHz65cOSVnuMUhdH+tfFmw4ehEfZyzPnp4daVhpI86li42jC8/XJGo05eteRtzEZ
5yxxve/rcp8L58vNjRdUBr+N6a0ZzOmz7JEp3V5k/cUVrwu8uwiLQCmYtkHb8AaxnfJkW095gR2t
X9kO6O5qOdR++0e5u6kpFtsOcaoCnF3rqArWethRp8nyoiczq/++8HgE85A0+4pBOHgw73sMyqM9
kLtU03r2uuRjtJEbwyyk42iuDersXPIOHxT+aNr438Jgu0BBaKXw/QLsi1CaXXNgcjbaO880r6Bi
aNaF5mkqBBMkCN/xUJ/sgOOkrzPTkAfqzy6pC8PRWPWl5BxCuBtQwzO4T/okA8Io675CMXBnqmXt
uvPNC1CTRc2IMMRP4So09XNh0HkrXFKXiZGkaTgb/UPpxvu6Da52VrO50Dpr0LVDOhmwM2IoiAN6
jd4U3NPC2k80JgMSSIgHqt8rAUAUF94uczvkChBRY5q5QxFtfMN5qAzEO6wcL0F8p9SO3in4vunq
zelHXebPiUW7UmX3Xl4RL+Hk5LpK5z/febvqzWqfJwtTeO5TT3jSjN64ztHPXvKyQ+PffE4p85DF
Q0foBR/YwuhCYiYbiseov7WBRUcKJnk6A/Uv3IN01SHHOVkOzaqtH1UKVZN/3unfC8Ne56o+SPlM
vjBOrjvF7lnND3OLCRTNnTCbax2naGLrnV4lrekx5khPIORmKgkVfOovI4Qu1pjqrJeLQehNx+Nj
gGmVOIHSSrwtBd+Egz1exBtT4iPz+zNx3dj6SBTgcRs6Zg9jgCj5T6XGfV6NT2omPky8+GG91bex
ItyiXzg1uB1e6AxLp+cR2xltcrzn1ZIzaSfiCL35IMz7lDd1bUVHV1yKqr/WBDs0tIScjl6J5vwE
DATyljQEPqKZtm+o8zZ9ZUIxAJtjoXgP43xdCro/Q3ehG3726/EU1lfco6eQ4afTjmedI0c9OyOO
oW0uOU95htqYMfO17sIDd5WgNXM/2RgTyAM2q2SB2UXm1J1pM8TiZREF3VWyxdUNPI0I3XVN5wr5
Qps/FrEEGFN81iXiXk3VDJcnDcFM2GNtVZ0tqzgyDP+wh+VBLuNjhI5mqjWtx/ouKJLC2Tsy1Trx
XltlaY9epoeXEZC9k6GXu+jU7dnML4T3niNlX2Mb3ywjlKQ2eEnxFtIDDOLFXLLY6uYp7aZ3sJxv
Q2e+0wRCxYA2xHidIzLXZ7Q1EOc8NlQDnNeIrsoJuoehK66hfhyYAW2qPLuV06OXMQpUzZ1Tk6+U
enAf5B0xI3SxMbkU8QYvO4qRf2nPmRbL1NLL2zxhpWn0ch4K+aIGGk8YLWNUryhgaQcFWKwa5qsp
KWpeGG4i5K3uXCXI4aFpIFvUN76lPqFBDfHHptfCasvClIn7VxcDpHZiYK/uNRjKjSCDexjByBjm
E9m8O1Xr2O2FyhtPaTge29h9reCLzoMLHfjRt22Qc9W2zx8dOIABxBSbTn0BC5dcx2douw8JzrLA
NrZVUG5RftAJJwM18SFg6FMJbnm+nhDvBBzPp8Gx6bolHKO/WHWHsmvjO/3YxCAOpnS+ZjWMLF6a
Yfk62W8wyDh2HJaOhLJ52ZFT9dx3xtac0A8WFrmMKAq5bl1pGNRdPW/PliCA6b+xrP+FAOkunJyd
YojrsgsUAYO64sI7dd2135L0DUhxgLTw1fMR4+W7LnDM8BiVlAa5Hez1lZheeDfOr1Hm7RpkP8gC
qVPg/4lqbzu0WkJnz3vkP3IfKeyP3rQc06FA520dB0DU1OTjRYux9H0eqWWsLtsMLLsAQdEd02vi
qwo0OXiYEn+bc/lY3Oh18hsrmyYl84oGYQUO0onqlPVYcs2sXtDJh/9u7hDvalAnFRJ7j+MGJkVz
HS3fRRN8gpmQqMIYxONQrdznxLe2aVG91ygBeqQ+Nrsd+hAC0UjWqOG3Lshl5decNdSJsUI31r2x
ohXvYXrSR/0+tsnPsGNrrTebnD0309bcmaLehiYjaa9aFR4sYWYUmRCOUWZZbJbxFN0clB2UEOML
k0Pt8L3T345DBqs9XqLUvRNAxSs0WkkjH0SIkYM87lxMOjSPQIMMUywyf8TPBVN/XC9QUUwU5Pli
/vil2GJbkECdGP+VhiCmYtTmx1xHY5Q7Tjbk6TpMpY2QSpYAoRebIQOt2X1sGK/QwH/VVP6lbpmQ
/yHUDvj5Zl5yHi2a7WnAoxtAtpOHEXxW7uT/+g60pcwL2N3jg+OKfyT1caQ0JRqKZmOUoFc5pyVy
+OZbeoxiSEFDweE2cnG2TTkdMstSdKGc6oCs8IIfeSOx+sFZMZDDAWWKbQRY46RoKuLkCKLfqEQy
kXCXwDoccqP4dgWsCumFe18x9ea8Pu9ACiFYD+8Dwo3WdlB9NwsedZewCqgXJu3k7jEPxvsQUvym
0SOnxnskw3zv5+MpS8kv94wkJIwcFVEeccBR/h5X85sXpecMfxAoQhqV3lzv6L5/wP57Hc3WZdsy
G14m8282jDdj9JH7qGdy30HkgKJm8OXvcTuuK2W+NCEixnbIT6OREX6RXIRrPuvtlMnCR9lHG6tx
t2gtuRnDycmiN0xdx5oMYj8qLt0IEKZj0mwlJFNX7YfTqg8m9bskzfbK6sUqZ7RYi46gCgpkao3w
pDlpPscgt6Wkrcpb3YQru7EhVjIBrxSHqKFzrjgioQwtFuSi4LQkbP74sZAvQ/QL93XWHOh0M9Ow
qCuSrbAyYtLlfpDR1S7Fx6BdPhVS2LsGLvTa9KwBSwZskdwmEECr9AJnM8gMhh0HTDvsJVKudoHz
4AFYjcqrwHoxhAM8LzmKVcvJKG6AU/V8H64HEZF60ijsjyQxkZSLgHG5Ek8LlOvM6tg2LDLsA68/
N7GEqRMASXRW+ew/27irrVH+lUTDdkFP6qP3U/fLwZjtq4cKKbWid8/OH7M8KMGQOD95DDmnNZuL
E8YbjzOdO8o1MPfXuFGUKFPpQmfLf2EZqLOVLd8y5JidtQFawLQhsdcvT9TAKzsoXj1pEOEK6S7P
CJREOswhm8ZXYv6ZJq5I9CFcRPTPJAdpDPpmBVbisWZ+pRKY6WACAsESJHXmjQzZj8Vzpn1ckn6X
jN63Y07bOKKvSZ98WDc1APqGwpi5gFpbbSbvRuU+SgQj62XymetFJ9YoCDb7xjQHyHJSn8yuYReh
N34uTaBAQ939JHYjdzEH3MWnDd8xifPhftEybyZjCxpmE0zNcFqEsdYtBOb9q1EzX+zOuwalOo7F
cunb+cllZ/eC5l7W6B4GDkhIFFdxiwY3gGgxmtXTGEn9WlQeJq6McHYv+eyD/hP+7N4FaGLwcoUV
BJ92yK69a5882Fx0GEnmS9Snl2Fx7Ml/IASqJ4xVqu7X7oh344iV864PLH/XBek+wuCZJAXgJnDR
XeTItWOBI1jgKUnjpcOjgBIirnadFpNPxD7cqbIFniDVuaR67jEjB5W4mvRVUdkeszA5pex3lSRM
NQjHt5Ds1rzvTm1b/FUeJtyUNjslsnU/VgwvqabrtH4pWp6qEbd7zUxtrqp9SKd5Q5JkSlLnBISF
h2tOZmKdkvahzD3M4piDRfyV1fkt4Uul4c0RzMKB5I0dcy1zenN9UL4RDykvWEouwtSFG0H9IYZt
aePzyAziXNmM9Jz416CATfPsYk+49TmMmjnvN+RER0aZJBbXPaWqqwAXW4o8BdE5aE6mJzHltxCz
opspZA82HGd3QYtOVKO+u0OZ/3Zu9C92xGtCyUTF0PCWMgp2/dqIfU4wDOXK7t4aumfsyUDlegxx
87Od5fdJJS6RwClJ4duUHjFO7rNmoE6p/6qvwKOVbYERcxqc6RD3NAYWLRctcndHYsdJQP7ioL/G
Y0C9F54Sr/3SJUwk8mMNPLNAPeAUAh1cttfFJf80Tucd3o5N0YebuLZX+nCsn4tQd3fQBcaV2BP3
sXEBKltJv5owB/J58hN5ZqchlhcXkbXW/WLeM0CbD0MBiAT5hZqIRzZJZc2YQMkutlaZzR4685iL
Em4sG0Hcc17izLDgaMAt9WjENmx35sUqftclsmO42KYFr7oZJXqOdAHTE/Rj/TnsEQBc56HVI52z
FmCyGL7pGl+lV8d4rSLi9vAP7guQVtpRIcvi0kBPOo2VeDSbvORw3ACvnO6pXuQ40jtCxW47vym1
BRajZ+BQZ+pGL6o24ehsobuvbNDTXuHuS9o5NofYJWvG34BT+Agtax55v8gm2fcxxX/dbcz2N+4b
6F89c+VgHybBwXLHLXCKXCKfGx2MxoLjRq1Mzp/uqrHq4yxBkndvusKleIfNpauqGH5edrPG6EOE
ztbhv5fwL52wWy0c0EaTMytjEmHAmyrTiJ0M34c+D0a53LjpcChtc1OOzUdgYzTjpNIF833Vw/bg
t7deSdmORnoZUOc4Kyuof90Eqp0+R7WSukz3IRKK1RyXAcs9+p1kcuuCT11j2pRnDQYD+u7gKN4w
GvETXAlnq4kTKpPYRx//TNSi662aczCZf/wZUQE2i21oaqDJDhAUk50jFxCbQnAsPMAgp6i97C7Z
1JW3LviH9G9kkznO7OgDLYHUZNJncWop2HWGurgqM2BdDfeIcIpVolCXaHJGaIcMs6fSx+3hvgYk
nd0ZmqEqF2ChFeWdNHD+1sRrIderHXdbLta+M9R5jsZ1FmGS53TGWSXZL1PN1FgbjWV8mLrkQp/z
GQ8RvEP136lcH9kwgV9njktRzbu8Tvnbi3P1zOFMrMgaFsSVdv+nSPEFcFZsrbcF7oXvg1q1sq1e
18X0aLO020qivzEPap7o73g3Kwsfeigj9LVMq16L2Nql9pTdwUO6KuwT/jBcvQE0QowKNqZPNKLs
1iuKmfydCegSiAWFsclGTnHSEzdlgSEoAuYAzBEKCpi+/PZS51xL79Wbkh1Gs0Nu+zf6ohTFiXhM
u+wCeu8FONDGa4rXDjBhEauDAiCm95EhzPdw8H6LSt3MrHziWeKlHhIDNhrb1Gx+4Ht9C5vngsuC
77LiRbvmz1aILTYlAnMAtwgd/42Js1HKO6ZoHTj3+h0mmo4LIlBFUVz05PcQN33kkaC53yEQilwa
0njD9a4yINDd9t5/Caj94yJ5slpWVmo691hHacbxAOqOzGLXu46dIRLGuYrde/oqVAJq7xbjR9cN
H2PSn3mpvusOjcEdVK7a5BS3rgiOjj+e0B/8xTkr3zKyU+nBBAFJu11UKgj6zFbtgm2ea+8l/tTC
9/4lU43OsS1+YpsZuBeTpR4uPWBS1042zIdxxzW3UBoc6MGINkny2/d00AKTLYrAFzROZAuwK1ZU
LDnf5MLma+ZkRkLhI+Z1o0qWDtCsb5+6CHMx/s9qY/XuurWqf1jUeCaB7w4qOUunOCNPSikHGcFx
2uFcFk5gP3z1L3UpZ1ytrwQ5h40p6od17wmaTyBqy7fIrPHmMvqgbTzwLfmKDBtfBqtSaVPNQOJr
Qk0R+8PW4sQredF5abILi+DQclUWu4Io25NvAfpxJWDmEEAWq2dUUBNLp73kSfoTC4z5/mD/YiLZ
RWyNdk//cYy+0Q3sx8y5UJSv+AoYshAlwdZtNPW7Uj1iR2wcVN75NNDgDrfC7bY05A/6tgWojO/K
0NqalvtvKAMKAs8leglvpDs8MFy7120u/drLOHyW7LyJCjdhjjpAMJhKcPSYfHp9H8wRM13nkXPj
ImSthWas5NugmR+DuDrltYepm15p1O28LHiwtIdUJtBjnf4cOwrQ8CwoG8vLaPbw9Ixd7AyoatxV
YVXhGiEqh890WdUl06RxIJwByi+AxtD03gy3/dJd+izxOetaK7uYLjImKHd00p+2SbDkQSBio6zC
9lsUxTPB8/7d0oGet8fNbMn3jIagEyJ589HpMmKAr8VnH4xh1TXpj37LGr33wbpfI7O4W0p8kTyn
enzgDO6u730EKQOgoQ4ZXED4r6NfMNNyMgfjPSUazI+zM/UjUE9wv1YsaD5DDRwbwF0EHO50DkdZ
I6KkejRp2+UcayYrPLoTigBer5Y+B9Bdx2vj4x+A7/YNQZvuMk1L1dl7fxa0CAZgdZ09Yjin4E5K
DxA2o4JGZhunb/58BDK8JR9x9Wz0x3PDGbmUgbYLMPSqqcpDPye/RoVui9ekarKvwaEbZk3cFbs1
3w0lrpFcTnlb0/tDRprJa8PTTxeCga9ju7saC4TucHh0N3ICDO7UaH2YnPhTGkEIeU5kvDHyLW9T
jGgF58U6nsDp1jFAMQWc2iY7d1tJ3FhW2hAYNG1VOj5hGvvQzUSntg39Duhc82ga5kNU+tuqbSgz
0O0o3a0bs/WYB7vAGR8tvPVpN3/JLv0JquFLz9sgatzEPB6lPzyBVTukeLmrIN/h/JoAfNR7tNda
mg4II8BoITfVAhUt5nUa9CcnzU5qzLc4fRKYh/hu5aE12zfEY3sC7jBq2iT/OK1xK8vuIW29R735
BLxWeCJOgxNs8k5CKjeJOco5J2bu9MeJ9NkvbKhxDBLZMfUzKdhc/Mi8d8ca238JWiO3RbI2lvnY
dF+LA1hvehwJxeXmUl8L+2WU7E7pVxoBdohH5pFGE2C6RK7BDmgJXWuM4IpNaKiQiuf6Zvk6ymSM
kVs4E5pFvDH4wE6NYd/0HbC77jCq6UmvgkaL72qsLZT73ksWPPp+dEjZTtLqTw3imYTLDWg4huBB
uFkoF0SYHlRbPLhB/taYpb/uZPA4L8Ox6+r7mQRIjlQj3dT5MiXtYRpsi1NIsHZCaldykOY7MqCv
rareLetHquUSj/nHQk+jBCuVMRG3Jchz671esEGI6FhWnIxC/wNXMSjpkhJMOC7qD4tU1h42pp5A
U6uE2IVFPu0xkDAbLi/A/1+GbNjPPbo9xgFhM9/GWp7DerihElgILlDLeOiHwFuDF7tre8onv0Br
ZFXXdM4ucQQEtv22eVk07WMYCeR0g3mpiNgIZbLJG+sk+vBpbr3dJEIOTGozhN5uNMcHThIHbiYm
kf7Bsae3ps12Q00auJ3va8z3njd+SG/Z4Ep9sM3pz5nNm4uJul6oX1wn+iMKrkQOQRKjG1ynkWlb
G5KzGayj1D/xaUZCs1E7zCx2pBEyoXeOaEZ17m7A/hOxEwbl9GVaTYmevfpoGCt25vimTONfNrG5
DXl87pDv1JgX7mb6Wcjpr6XNbkNX7MVMi3PaqXsPLALGEDhxICukYx1NblpZIxgbkmvuN5dwqbZt
Lh/n2HlGbIeMYv6dq/wWRRASw+bQpgFVnfsPjz2cBZejk1taG2IdKW895xJ01RFd6S3y5pfUwXtG
vRj0UK2c+nV2Yctx2EeL5Kp0Il4giTdacNWiPSK6ieYvX4KDICczjGNpD2evCOgGqOhx7jOd1aGK
e5UJ+5j35CQoFGothaVXtc8KLXURkjru+/9Ff1yakPBBVCC9m73K1IBQtsxr34iLVSWnkz+TA7cU
6Hf1L2BnPVWi0KSB5kxLd+ZvNft6RhgsPYRzx8Qc902bkNyQh5vU6KF+IhtQ070MO0gxHfI4MJyN
DZcR2/KI1X5K1lXraI968OLZ01cW9c/L3F/9Nnnte/VQOPIBWHRwV7vzuRzb66TdHDHc8TjfjXED
I5F+cZlBaxzjT7y2Nv2VkN0leZPJ9Fh38l9d9+tY6fZxhqvajly6onyr6ypDfj+RNlB3JSO9lDdM
nsrPcpq3cY5CFoi1KpKTmy90IfGz1ct9GhLdpSPfpf/pwpFy3HpLtbarFhDjtmnoqIRyT0zHbmJk
uzKL5criIm4E8RbioInllnJcKnXDWLjoC6O9MZUny1iOVk4HwejVdohSZ5PPQUU4bb/j8LH1J2/D
4hnvKtM5q9GOzuxu775VYm2fOKsZ430E1NiI2hPm57XVmMcWbVlq6AN5mFGOFNHVWnii9I3DEr/S
TxduAQ0Ue1XSORcxfk5++eiirh7UUyuCZ1mqB0e5xyjxXziLRQ9ukS6ACeutF4onC0chLvXT0Ec/
c9v9LKMnEFrIp9LCYmc73+5EboUwfpmNnlIAs9ye5LLE4akYPfCkQFj0ltqhcLg2IbTYxMIb7pHK
htG8+eiW5ejMWb9eOkXYmVRXyDBb27QO4Bvq3VKKvcWLqV9QjQ/Ak3KAOzXbfO+cJbqZpUqSbdPO
b/mUvoxuRubmvBzd0FiFoMOfC7p+q6Wj2w/w04LF7O4iRwUMPoAdQRX+naiQeddRVyECjJ3lcy79
f2kOSTl2zd8W5IVX+/eB4d537GxBBnUxTD9Qdj9WBZqUGsEZKAKsCAO5vczC0LaEr2pRl8BOjmnu
ELU51g9FQ4hyY3SvadIfW7RJ+kHtPe+UZN5fV8Ogj7wYlGXaYybwjmpG6I/hHXcwBPKCReYO+tRO
HFeQUHBp0VXUazGjC2dKtsZeIOspW+80i2BnK4QprdmvrMrZl0B8rJFdB4DBPu0Wym2s2Ss8b8ee
9lMZ5a9+SZ6hazEeQnTWie7cDb7O7uqf67R6zZ0KWu/8lDrDLQ3yMwSXDpVlFmDCs8zDDOwZ6y5u
agOtX56/577Y9ko9hykCFtE/Rd1c7LXgY7Lzs2JZ3vVC/Buj5SfsiodKWnvP6p5HNgIRwrlU5gbj
6Kvsx5MIjGdV+OSjjWfleYTNOF8yzdBKYDpuAQhE/k6JjhgF8WLi8tTksTNh0WQUMZnpUMBH9etk
+q+G5QNLLn6juNwP+DjdYdqwuawUj84M4ZFOsPibWDZNFx+tjCxCoC/roh5mNLYCCqMLgxxZl7eq
mgQ9EpqnIma0a4NSQhUTaQV6yblkZLueYvOvF9G6NDySoG14HpUBeiUxoCY09bfT9x5UVuuB+S6c
k9xduaPlUkm4z6XPcSOoiW7Dzle4iQVV13kpRbDJMjovWGTQANnQeMpbUrkMgNihYnLjxAzqPrbU
w2xKdxXYzg5f4WGetTk3NDlIAsshA/Rcxv4bswfyVVIcR0732nRi30Q0ZsO4Qo0qH1Q72uhKve2s
WtjBY82IQjwNc0BPXQ0AInuI3OUZ/+iycWjFtP2EHMfaTpaJdnJ6m4f8ebGD4G5ADa5s4kf0YrAa
42DY6Y2i8V8X5MepTj99CwCzGWBls+7zIjkPJZ0xOd+rkMnV0twKw9/IdjxPtvcB3vnQ1s3NEZxe
eg+wQfY1hkZP1995Qs3AYhDDt12Jv0gGV8SlZM5n6Ula+drBLb2jt3yrg/LaEzjKK6R8aLWMPrdp
2uCp4DmB4ZAnl2TCJEr1RF0+b/0RDXOtIvTK9QCOTMptjHWYhsJPgSdCOs6jGgd/DV18y+J4bJtp
52doHoipizLrE6rGCbivAolaHvyguGVyfLPQ/YkhPTgZcjiMWQBq5qMVNNvaayCrN/FjUk9cVoJi
zmZQU9uU8fVxtPEfaSVH1T0bGeLYmTPKIJhipgFnbF+pK0iEcxzkN6+ojmmfH5KkPOrr0be+Qs+D
rPMXl9jV+j/KzmM5jmRL069y7a5v2IQWbdO9QGoBZCKhsQmDIENL95BPP5+D1WZVLBrLZkMQmYmM
CJfHz/lFFt2FrXzAkp2EG76I3B1ouG08+J9gawzgANU1/IDvHqFWopUnDIDf1ReQtdkbdbEfO/EJ
BxA7A5JdiGoRTVt5eZsF5mYqypOCq1JifwAHe9/gaUFRGK9ZHruRDcd6TPOozRe1j6JLqdrfJJkj
UE6YdElzcx3Vnk3t4V8zUjXr3DxAbYitaJy2NlDMJsuPPRYTiE6cs7TYQzw7JIZ7P3NMMgt35wf1
2cmz52gk9WZYvrEESYCUwdjZKN62CjK112aKY6TgmQPhHG4w7NgWUGHA/44k4RIPRgGafCU5tEK8
zugDkVx9Zz6sOmjP+OAS9ozZJk7nY+1YB/V/ts1vk9thu1qvslwsIId9glg7BYBC+6C9yVLre5Rj
4mLpXvLQlL3YsKxdUK+bljIynmoUB18Mv3YwfXP6ZZT1z3OQKEbHCW8T2LBeKHCgBtSIaJsfavsC
2EJG92aDuB4Ip6DF2585Nj4q+ZEk9dbLsGCGc2tpxWasiZbDdpPF3MCkX2c952WBlpaeHcwEhW6z
v7bL4mxaOdT5asMXrwM5QwmPN37fnDXd2OpKbA1+41J6MFkR7kcEdQSdnmSHvqQM70TmM0HNdwwf
UIdA6bVxT8g74FIwQjEAm0q2Ynq3BEE8q9GbWZInw5fFAgqQnTTDfwHx+N2u2XQjKjiFNi5MRiow
1+M4+Jsijl9nTdsapBXDNNr7WX49ptUhgoZJzWitrpoCWzccZ9UJQO5+uUuj6cYfvet0GN8lugZo
w6Yr9QWFl51rY6DakX+YDH+rSVASLTAZLs1bqrKKGEr1Vi/gBZUPY8dcC8sWNAPQpKse95grqOhX
Thusxy65nYR/yNkPErtTyr4k0/zuezY44qU0urPWmTtJJhUqNFJxJoBINDooeuT+h5GVcDSnvZY3
DL0YyTfbTS/ZMAdr1XkFdJQOH7Q+y9jyY/POIrFQxGhXN+MeEZRkM7jltzpFVAVx2M7Ib+U061t3
TN9HphmJ4wXzfz1n9rpLuuRac4WDQVn9RgiLKZlE0KD1KD6ZFQKC6esYIcXjpXIHdmSnQ15mt6nS
ywSKgx4slrD4l6nnIETFVgAo7xIkztsccd43POOzaudtBEaPGgvJwbm2CziwiHCVFBZ8GICISyA1
AUhxKFEUk+QArkpAenoUbM0cRYQu0vYRZXYA9cOxsqp7ToDGJq9S/JfV86vvqeGlLygankkEco1I
3AexdxwpiGPlHLSroUF1R9R4mrfzjQsZGdPzb6h5hRstpiZEjjhd26ipLvICdxlTrz7y0ULHuW2v
2wQvvsxZyJk0bobQCnk94Gtt4oXAffoG+wi0yEINsvCsqsVFAL+LWB7UL6odkCcBadbFJPZVid1Y
TuzEhtrGawB2aFVl5KGTtqeerfdpi7dhhAh/WxDONDLFP3sy30MPvwcUgbq7LrRxZK9czvYEiOIp
yRol/55So2xBfy993RwxI2JrBVYn6uIWXG++MgLrGSovB0lvtl6Eo5MzMXWk6PSpPQuyWBvfygb4
4GmwwtKJ7SxMRxQxmuQOt5L2UM4lu5gTBGs7QnvMkx1Q9D7CjYyTyqbXoTN2uh4dOO4Px3LWQuBT
FbkfB/pnNZB1Rlcl3fZDaR1iJAQJjipzHcY2ZauS+IyMdGbbl2LwigJT26G5l6YnF6GB9nRmRK+V
1MxVW5F5CZrsxoeMcHGLmER26bgZTH5gVoMznr1R6zb60CIXb3j5mtMcohFTBPBiQJBxpraErdMk
cEnXnZWb9YhB0LjAH/x0yYDA4pui56mNTCYdAR3QX2ByOFUgFlD62bXbuOGiVKbSpP6sZRKhyzzP
WbdNsEZa5nGArLsO1SCILSqrpAtuRVnik2gYHALSIb24eeyhPThWe2TbElQJimE72xJCqxHad62k
ap0VSXPBac9CaQWUhD7DmJUhBX1rHvqzzEp/QVqhXkw6Ig9sOxS7TbNep6MMz57VtevUmIo7afTB
xdGK70i/fAtNmqEoA9o3EjVu1AANIrSJ1l1lFvARJeIRZhJSHcTAClVcKASyGCgl9LLfmkViH8y6
i7ZzkLkH0ZvpcSj0AJaTmy6irjSWBaaSazkOyTHxIRVWUxk/Sui827b0oAu4HUjrGr6ZPRHkjn3a
fZDznY6p7Zg7QliiSGtAVs6wqQ7ZY7pCNgENWz8Zth7oxqt8mtrrQvTPTkjeAwxguaMsxTm9LmEa
lviI6OwtS0tvAAhDkt1hlpNumiGSiP0K+Lc1/iTSanS0OqIcxpzQD04XmneBM2ePnNqgblDlQ6BC
76mIlMD6DQF9paoAUQdQiNGFbJEV7mIHYP2MzICk0jxqmnaoIkEcWI7pScIxvYoqPMd1xKof07Cx
HvJKb1JQkkGKQh/LKetGuUcdiyNJBzn2thlw41lYAByfhR6LBaegK+HMYO4BU3OuaDA7G0shtv04
7WESnuKqAuOP41NmI8gom7UNIDIvUvAKJjtpZqOUTD7myTTGc140cLNTUsfGvJkwhdVqSjO97txE
qJehjul9uIW30SLAXjizZgQ8vd1ijlgSSGODbGNPPCTplm3iVjbB8yzzl6ZH1WGuyCNID/QNSAtE
A9vyI5D198SdgTpigJz5IxQI8Fukr6hxsO1qPo5Ujf5i5SGP4mDuO5MAEHV/jaXRxiZnzGntknbT
iwcJ1WU1DaL24hvVynTyfd9A+3doyM4L1xIMlB9DBsVq0q+77zKJb9M2O+pD9oBA17MMvWcE/mCu
eOEGuV5oS/atIbAkHuwCh8RphUTX0aynW7SjHmyHbFaerdug2Y+6ez+NcusW0VMM4t8zm2VldI/N
iOz3QCbQK/VLTLGLZo61VWWoog+ynL1j3pbC4+Q+siWWZBKvIJ/ik9fAwUvS5iWZiHV0kI1Bp60K
pwFggcLJN7T1APPnMHsN38BUKYM5FnUxQA10nE0B6sihcBE22kU27l1QV49+HhyaEr6krvevUwOX
Zohee4PSpE29fYTVjVknVqKlc5ijkLJiDsSwRTfoahwcYnDZLMyqRZRb4e2Dp6TpL36kPYjUeJiq
HkfE9NqS7dmVCKp1NalO9LEgH+IxOhnQJKCH4i8RUMgBD9IOqP1hAYNNp77y5zcrm3duO7OzmXd5
bK4RMgG/w3ZTxGS5suIady0sP4EZOoH1wIN+ELA9zKoYF2tw4/z67NJi1JGM+5LC0QpVphxt3XA/
a9AQWpXAgZeMG1OOXTA3xJE1MVcku0kYug85mV7XwyNDFxyErXdOP+a2ksZ92DmCdSe9LzMUvkfI
yEt7HJdTWaZL8i1Ia9TWqaZym1QTeT6SS1Tl4On25qWEAoNyV9hif4Jq7kiWRkPxCKux7+1UrP2Q
47VRmIDnuHheJfqVaJAEVkdwM/PJJZDfEoQVzTgelYqCUvTYdC6Y5ALIah3Doowfqox1R7kxsl8t
Gg/7c7OE5VI9xEl1RtYzuzI948W12YtQtoA530bWUqmd1zXlvmxktJVNfZZ+8dDHCCvnLjScrEK7
MvQc6BLum6GXGDA0EAZ0aGFKbsUDbgBkdJUYYJ/JcJDcuBk9jcMlJNDQ3A1esGAAPqvEeDzZN85g
Ew2N8cEEbiETcLj5OPeQvdD00ay43mSOBsg9YgUrdYzJENcffR7FsmHGFubbLN66dBoO+mCLp4wT
peUMG6V2plKvRFU3gz6CQy3mSx5lyWKCp7eKWQoTF6KxRPE0MV2YpxpqZtLMl5z1DNJiibsqRtGh
jmtyeMuGF9cXMMoy8H2DK19ngZJsZsMs7pU1WEaurBXdXcNKDuKSI5/Nt4UXv4uIFcIWgh5rlAmA
Cnj6q6EFNhgyCnMw6G7MeKKo5DvFqgBnMqcjGopgD0BiI+rHBI12Xu/DK1PD3R7CF3ITRPbyDPJw
X5C42EUZ2seqhW1jWlhULkq9PaC9dGpKiclxthZyWo2GdfTy7gU0GovHAOMlbF1kkD5jpFxEglmU
NbxncUe1sTjQNU9Ci5BPJywygZtLH9lEUag6QfcSJtN3jONidlP/xGp5diZ9i9nx9yZD4EbCwcVz
5rMEXlx2GhLN3ThTtwInlnJ8abTgKdKi9ymul7Fu3mXthC+KdqJucecNcp+aU0f2PxmWtY2ACDnH
pV1Yi4AUbNXk93Y8XMhXgv2rHkNF1qjym0lEB8d335H1W5qAzYD/Nc9urh9S9F/8YiKDhNbT7N+h
MXAtqBl4WbBBJPjSCQzByUks1d7Qw18z85a0hle020YSKIat8dI58L2J33fEZYBzYJutPAU8imf9
JqrbAmdkPt2m2zquxVL1EaH5Iwjri2ZNS8OYHzWK/WOHDtloOadE4agdQxyjsLyP5uYSePFz11v3
ztgdSq84FqTZ/DljaYdWw3pRYnYKPXRLbHyOHf9gSm0xZzOUB7bDBi4Ss3oVypCHVZu3DM5q/rHo
Achgk5ziZ0o6lzZylHpxcAsq6cm28FwmsYtGmb6WPWgp2Z8hb31rum3mau8N207klBRWmRolmjhv
SPvzHr5LPqrKErQT9/jjhwwQZaoe4Uheqnm6TDVV0zlsu0XppkACOPwdHJAGar7xDVWBBTWn5RLk
seV/NIjm5TrGtRSgJiBGLVOpMyglsnujBhPfqReTtD702u2YY63Ok+HAO7bvmGB4MNsx40ycG4m8
YfZNOZZwCR+1Vn4gkaF+swZ5VCNtBKYtQbtx15BI1xn0qL59j4puqWRs7DI62GVwVUygqy9G8JZo
2SqYbnnyMmTH89/++HLawSGrw8GE9CLI5fc/GoPqPNgBQsbswnfgSKCVjzDzlHY2CtFrNTdj+WSq
2mFGiuC2JbrhWzPy//wYUT1My0/eshEQE3W6yo3hjuebkRmAZtGSq+NjPus6P0goM0DWxPj1BMa7
2/IpusUCO8FsTukwXlPfXJJoLkrEDd+5bWJRUrncd5gH19xmVU8vpOpReLyZg7OV4UlkbqVfgVrc
qsYdESIP9SO/6SL45oVAuGoNYYizZ6P2woPQD5p1YqeivHg7TJ9NVf3vuOAFFxEg7rW0omXYvka+
5ICNpIYP2e2ZC7nEYX/cJV9Jp4jghMVpZjx6NfawPiE6EhM/OhTaQOF+8mn1+4+up+Fjb9qoH4xz
LjdCSWLEFFNzNZUX2nMekC9N71W/cP0WEqHx2Dnps2oXPjiyGluULXhSah4rp3+glzzygrSUxcOp
LV8RmErVKmMFDZWtpJ9O6s/p4KhRY+5HS6m5QA/8+IVxqtU3/L9zm4PqdQNCSOvfScfc8KpGgt7q
3tyuV7DpbSZPzvygLuu46Z4rDeHtgJQIn+TreVRuQw03NQnVa/KBa3MtGpZ/efrOfeIjE1AHel4D
5cmnBnJJnTfe8QmqXxl1yLYis56t3XG844HiKNgY6aAePUGHvkL9nlfL2d2ph+ML1O6fkNPlrykU
qwdDw2ujLsuyoS7SCpOj7jrLzXUvb2sUXwPsEaACqXmrmo03eytZuhjC0qkMfC+1kWym40vojwDA
8o+GVZkRVDTDE73PNRhrEpi7rV1zN3X3KVAD8ZEtubaSoxko2UrciAf8fuhpejTha7BMWwhWDsc5
etlNOVIn5gbm6oTY8TKbQ0Tunc3XjUT9OYIqUiWvIk32BitoMtxFDcLhhIdQP8OPaVhb3qOHBR2N
yyCgccltc20k9eFI4dfjPZrkKzOhBkUyt6teSR16DwnrjOpBmpOn4C8Zzzw/SdC92r/AxTFY1A7K
nwV+trUYEJ5DsMCyoy6v1hf+kAfgX1prYJpYA1u+XJdOtsuDz3681roHvlN1A99iFD/6pqOkhhAH
rd++Vu6bnIJtD07Xe4wprahho/oz5rycGpcIcDYEJgy8ExQZeV09ktb2O1Ug/eMOtHBhlRlobDwB
sYFypkUVojVS3oEOHyN0Eo1HF0SK+kbeB+S0DKbkoD6uViTUlEZCZ7Y7xiiatWr0gnvJSrDwF+5a
Dtau05n5M9leyHPdYJ088EBWM2PfheDWurQpsFdEjj7MueyGc9WQVl8LdvdICuOKzZqzLBIfDEEL
XLHr3+OZfYXFeMK9QjoHVA8KQonLUMhgBtAlXY5lfcXIaQ+JSfnfKJaY5y1FuoV7iOpsSr78Xeo3
aWVjAk02nulPB6kfZrnNwmLjju0VY4ZbVXOjK756K6AyJEbxNel/TBq169DzrG58KpoG3On8tVr2
1MJR4KjuE44wV7OEwiryKHSnmsuoNzU1atLkefIOcy80FuNGhdzjJhuOqiXpHDXsfevEDFGBUMjB
nf8yQPkOR+wZuXEeLGz9oKfUg6e7iWM4N8FcUEOKRQNjADVrmCb8zq6WE5j1OGLWFigy68TDBvzL
6Q3upnp0baYI3dwkNiqZjGpbnEcF0GpuuB9eGCbrKUdGUucshJL2xldeiyJbOOWb43zLaggXCAKw
9vFZtX+PIDnYnrE4XU6urR7btG8970EM7y0KnVxQb4Ds6x/cHQPFm+EZlmv2JkHpitdKutPj4MoS
1+dUTgCOMvV6wIbqOs6PtShB6RAUtJA3iXHxve6D97ByvgotgOeJwJh5rQ8zwRP6zcBIImPLkXQr
IdRYvGTrEgnfO/WY3MdMDosWhgHDXxVsRFr1XjWAXzLAEiTGMKwGGX89GjtQj2TUW/gmBLFFu8rN
aB9om0Ia26C7//EdidGgtK6f0f07BkrxlHhLjfGAEaN2CFM+qsloVHG2Uo9oa1iSdXfqq+sufQsa
977hkixo8bBqbWpzQ2neMNbU7WjoBbEc8LDsHkYIzhFHJ5FzrsdetOnJx5DZsdA0HBr5mCjSdorQ
oGZiEuHuaKm0lKrd6J7RZyGJvzlmRanIxtDFf0AAYVkO+EKzxA1hdpOijzj34qbuPfLBePjG7XT4
6k5mDN6YrD48AAOsGwhFYAFRbZmGFV1oW+8MTAIasF5ry8zRsHnqclRcg9OUXoMbXKkw0hEwFIty
2wUSm6G1jyNRLnAaINLKult04w98j1oT+O6Ryl0nCIQYfPzKNZhchicQu6U+RrfmDQQK8Y33JoYI
1GtuzSbK4aaEvq2Dfai9CP+JyILVJ6hMWDcPuKB8rcuSBARLnArg1ADOwlfMt67YmnhY5YhSZO9q
RTM+ucugoUa2i3KmKBw54nV3Rk2ZbYLpBtxbjVHpqo0aJtJVVL8HDmuD+abOiSKPqYnfsWLzNjQD
SCagG913lYf4o1nxCtn2rdL2ReGHECc4qSXPgahCtuh1rtS2wF+0udzkxCHovaF5Q6Lvi3AyQx1M
9zyXaSbD3iN9keDcNKCf41m3yUgB0GHNGEih4B7UM9/oA66gLo3KVnByXPwHmQUMi54JQzup6dNO
CSy77lZtUqUFOh7gmEPz0P41Gn0MPLWtqSWPplbd2nMDtY467ybS8HzABgbZq6BHI6xNEdEZr9Vw
mUooo+BMripAa6OYz7TuUACY7LZwVVXYp6PQadO2sV6sErNdZy6a+XUrX3t9zU3OvB14DxDAV9BZ
wHdaKKVT8gaoopYLXBbuZ7vbVUZ1mjtwr+oAMkR77MHUYepHNAdgErsEsYgjtMG8R4cTARfmiYgw
6U4LTlUkn8YRYAUICZrKIpLwXeoWebJRwxoMMjYpR9UGLegOgkzawPD9q0mS6uA5JKGTamZrgkgt
Cck4RzGg+H4lDqB2xAQCSfu1ACLJaqB273fNNaNYxR/J7cAe1SDuRkzBCaOh1DP6Bu4CGclkeYei
rVqyGE00GzdhjzgP9EBe60wcJObsjBb10CoAQNQXtT0SUKBq+ZsRZQr1MgFsOIorxiSf9bTygGE1
jOUDQ40hr444FjBhhkgbmysPihEIvgSpBfZkHS0y/py/ozsYQcwuQa3TR+LhK7PGWqd6wjBfosRe
MalVgkDRZtCQoXSFnLi1o5UJVWLvouaGismc2wjtCGMUEK9xVftaldUVtNtWjg86xFCPUxGPy4tq
EibEPuruCJO++oyBSjvzvhU9KkFSlklcAHDK8FYGRAwx7moKUnqtBDnYwrJXgVXV3D2a5osl1YlM
xY+q1RkoKo7mBOP8OLvwtSpUILr96iUJSnDelmBpuBNWZybUnsviOr51Rrk2Eig4hHzN+NU5JgcV
gFSEBrm7C40KamtzQCP7XU5yOVniMA6IjalNNDGRfrFi/0PMNfRvX7HxyOI16YRDJvpQZAbSptnL
PkPoKZeU79sAHZF02MqgOuiN/Tik6X0tre/+PDxFElaq6pUajwqVROfEd8wQLvraOWMfIWkmY0C+
F3wx3vRe9z0S1pEqs6Dz2Ml8Q6fECgkdXVMiMPNgT+VKhjHh1XBPNhrSnwcNPLPqA2fG/MpkBZLt
tKmhuYLjb5TpCW60MYSlTPnDLjU9uzd6c5vX9h1Z5VPZU/kP+xfKOLu20+Ti6wQF8bSK24ehrjg2
jmuMsc4ILpM2R0sXvewnRFwJW9qdlbeHQuMuQADt1PRQo0P39G2XhgfXHskrkyZWW2Y13E8E9J19
pwJDztuAsLxzZ1Et0rICeoKFlbksHlQqpuiBcXG+aYEUU4zdurpGDQP3ACPlwAFY89Lrs6L0rtBk
P5VO3S+CoXlGZ/a2xu8vUCfmliN3EdE8hndWHQC4m+ymMJduFe8Fo2QIxFGj5AaVHlYOpq7uFF55
Vnpk277S8/RV2qjDlsNOlAivgw1hKTSxskgL1iCGdC8Gjwp1slABDXpzl9Fz0WJxz4Yq0sApK8Lo
pVXWssgZKzpLwkGgB4COrOQ05Z+4GuFWUz+jQQrr06sfB839aCuYG5RUbmfh3weju1FjTd2+UcLf
/9qSp+gjIf6cdJDt7D/fEZGAfecuQ3bmskUKB4xOAGTf6aIn8NcPKn6tGnCBkPjSphVo9rqHDtsG
8L9HW4PV6Pgpwjkoz4zlQzIb91UwnaUqXQQB/AkFNOuhBUV9d8Z8i5qDsMHUhwh41D4EW0H5Lp56
tv0RkmC+0tGxwTsIS6veOs7kpK+aHFcJvY+vsbUbz9Q0uk3jOnfqSDorS2Uro2hczI3ylF0jzYCE
Ssaxujg5VnTuFImOddNhHZW5v6lRteA0Fd1jUsIZxWKSus28cca4XtQkM4bYefKC5MMjr7sinFn4
frspSZIZmXwPtaggOWledbCJEpzHLctgLZ2j5Tgx40i6ggpjjRHEDloaPkBpeS0EKkjZZKy/zm3o
Opb9uPbMfq12r0EOh4LAOrCR7tXr/lzhmLcNZx2ZxjLe+t68na3i1Q5jet8cAKkNEqoXRZhNWXT+
srGocXqChELehmgXWy898GOAUdtxRqAglfZ+arF5ica3yAhgFwcaEtlJg2+sVd8iyv/p9PKlYg73
fXYAaLslliIDxIrUdCcUWsCwYEftRvmNmb4hsrOX7CPCdc5qV/R1QQ4huleFckMj61r3+xINv6tR
D45BSHgJL1NEKDKAek6Ucyf6XFeRF7EJFytBKqpm7QulOKi1wGOdbhEqUdmDBuRjamoPfpd9NyBS
uYhxYC13ilFhGwpqOn69iz1vhVPDOvb17wnpysII0DnK92GEZoXuvWbWdMk18RqmE2l9/R1QClk5
DH7qEYvQ8CBBDAEP+K5GSJaJe0uXp7y0b60SAmU9Hqnjn3SBtL9J5gVgZaYVBxdyoG8m2ziLOIz4
G90zH012lVyJvDqo6kKJRlDhzF40681moGpmYekdA31dUOy9sdvy2+jAGDBgVjXISuFct9K+zqLd
fhT+riZ+VsNVh6uCYeZhCLytx/gcq/JrvwQGexrm9LYT1NxchPAJPsoWDnfDyPLAfc3EF7JMEUOW
W/WFaR19iB5Lrji6ThWQNqgV+AztFU21IVrx9TCFi2nQqb4ZT3pHRJNDi7EY/oIZ5hf9sUjmNUfB
nRrbZmoek9y5pL53X/I6Ja1rlYFqWMncOmbZiD/KpHke/XoTO8maAtVGBYscqbTFZJPlI/kSGDOS
zS37vHYZIVN4DuXeGpXooECJfQRKIDZqEHs5FouudY6G6gjU5JADvr8iMw7uyPJuATGC5Ob4mfiQ
TKNGP6luEWmw1Bx97UTWpgcVMKCdN+vVk4kIl20huytJv7fhGhcAyEagTPNmZYXjV7UyLuZN3Iqd
6jM1uEd29twdHvohWnjMxcoGCd6XB48VLwXJq6Jwn97BQ3DVMflFpyni11XRDrsRx6y4NPdfDWNn
GxVgGI3/ga7JUkvjV7W2mGCni8xYQfNaGu68y2LnGOAHmTIq/Mzak51/iVm6gaG4JHKctZT5Ocli
RB+7a9NzDqULB8yJrweIY5NWoImMGDCjgGjcd4d77J3IO5drE3hXBz80RLGHKbDzLIrvTr302ALV
eyry7WbrxuJApvuC9VgRwdo9HmrM0Sz8ph5UH6IDKg/Xgyfv3Cg5VgJ/S8647KHesk6me5XJDDAd
7aNq48b2cRKY8KpHcWrSOU5KsqPcu/X8XobBTRLFu3yKzjhYXvWBuatjdr9ZPlpZgCduuFUzvp04
c+hIDwMOoWBKDdjd9zHhypghAKLSyygMRFcEEAeMkvYWpI1Mt5E44pc0KtaBNbJxmkt1D3rSUCfF
CMrIUJbqNy1iECBCXloE49Oy2RhAgsfOesMc4aEQeA7O0be8107RBORN2PETjgNbFCTuJKqcpusX
HJn6U95Hzxlgl77N7tGf37NebFPfhmaD0RheA+Nc3sPDvjY8Z1dRGFKrZx3m74WVPDuFc6zraZ9C
ThnYIFWuylUyXgmn0mZuqRCiU1EzQipVhewOFNvBoAZLALnnbsb4qzU3uVXWuFd5K7tGTkSNUbU9
mVF3NkZQGSzmQUqFlyUrAaoZF/W1q2Sxa0ySBG96DPLKSj4GDC0Q3lwii4/6dHNAUwuiB5V6PLa8
Bqo4eosIygBVar+pWkhM6D4m42YuFPxiPA7doA70MTB4P0dNUwz7nA1ZhNpJLaNoD5ADbZ1H2YZn
1Qsd2ba2DzYRtihfHWkxE20Ya4B5Lp5DFaTyzH0/BPsCcYdWohWHyl/CKl1iea9W/toLwdOQiMqt
+Chy/SOls6rY25gGtWPUHgrfeqji+DklcRjZXk/QFO8h+20tZ/hwS++iGz322+Mh99uDxVJrs/8k
PFdUWAeBEJBpA9NhbR8d8wIh3VnFebjLMBigVBbeqFxoLE14++U+ZvmKbHFSu4NT4ipvG7z/hsDm
g+vFm/+IaSi8jh3zLqkDVud5B9UadY1p8Z84zc0Mwsx810w1ddXPmPr/v//1f/7n/36M/xV9q84V
k6Qq/1V20B6SUor//rf7738RFapXd5///W/Ptz3H5JxhBYZuWbrlBbz/8XZJyogPG/9BZCNNRpgr
ZzoSr5y81pyb1u0mbsJkyXGMavH7Cxr6367oGoHp2mClA891/J+u2EVum9uNOZyJgUqECILaZTnT
gbxEmfw2Dja6AlpnkCnx/DvTdlv07qvmHx7bcH55FwHIAvCkduBYf33uBmU33UixoA0Vcp+jsr6O
inGBwIZJZrryz4goLLpsOuKSBzDwmgxKR2qCffT3zeH/6j5syzV83XV9uMB/vQ+cDLGUSVJx9iof
UULsN6FQQom2wO5dmRPom3wGLYAKSb35/ZUN4+997wLatEzXsHSOeoH312t3WZFD+xmcUzAa9W00
o7qBjO+4sAWOgraNuKOBGQy4SdTvij5/TLSeAKRqpHmeUocDjewjazH0ubPDwV2iJi/IO0QzgqJ6
hwhuqAefunSUNJ0kJd4g0RcBWT3E0SgPvq7HyywrLlXnU9MHg7+rSFHgxFLQ43mLsHdNsNhmSk23
q8WzO2Gi5YZRy+I1+W9d5WCRAuCOmhWIC2lhXAJCAtHDJPM2CFbX117V5utqas2lHeORVyYZTsyA
rsllmcalzot+Pcx1Bw7D1ZU0BsjKyaGKhpWqdV0FPVGZXlg3acTeWbsCg+u8CV/lgNy+6eaUCJyA
DEMzL5FT+szyRjBKNLJsZZHoIDZ8F5UqgUfN7A23NCWm0ynotKosED4002nXYZK4MxHzIsHSPBod
Av0FyspHGolEoZZJCmKudTt6Tv0wW2G4r0zLXugd6YZoxq9jBEWzCzq7etdSkrizRsK8HpBsbEeE
lA03xIfVcqzb1ox4lITgPkPBD6YzYviRw8luArB7GEuD/nbDOLszYC2t6xzj7HToNNTZOgQNghKR
hXoMN77TTXcRS4nyVuZcO/NlD70M9f3vB+YvhqXDrETF1zUc3/aNvw5LxHO9cB477zaMQeXm8HHA
AGn+hxb7zk3mOPbu99czzL/PQVN3uZ5nOAZz4ac5OKUjni2hFZ9dRK3w5ruBirG0hZLSVNmvsnt2
/LfCQB+tBXyYjP9wfTXN/roEu2bgMf1s07Z12/3peYvOmcc5Cf1TrRQT3AglncTIYa406NUWES0f
2rnY/v6h7b9f1HE8ByiYjdOWbaj3/7Tuc7lSq9M0PUtX80m+I3IQNtXd7y/yi0WWi/hoeVi+C77z
p0WWFBkRV2/GZ63W92YHACET6BlZj//fl0E/xbQCFEAQgvl5DbVMiXZHjOiqkF50rM1kQpIOs7/G
Mbr17y/1i76yPZvzA0A6z2W8/LXZoI0inYQ23DlCqRn04TSK66xyNgCHo+Sf+ugXzcf2rEaFq5zd
7J/G5WCMUS5y9ubccZixVowCURBfl+a0+v1T/epCgbpIYOq6CVT0r081eLFnZVPrAgBpV+PYnzRc
byHFOx+/v46hOvynoW4zzg26K9ADXf9pqGPO4IVAxNMz9mTrBmGWCCZwO8JFAsNl5E8IVlD3ivTD
2N8TmpJqCje/v4WvwfD3W/AcholLR7o/NaohzdZJfG5hEgaEEhPiJkVwbFNZkkGqqbXPxN7dHwEK
wlRX9qF2ufSrVjwOdtjgQCPmVZOW/Rldz3rfgkxFRiCyrzNIHSBwi2QL5S9ayrL2F3YMsdlD/BJK
tzHclJTEb3yhDsNSlBst0V2OHF5z+v0z/qI7HYvIymYPVY/50yN2Q+M3pTvF57SrwJHH0Jxz56gX
0fQPUdQvZsOfL+SpUO9Pi4iWxzWKqHFy7lPzJs/z63hGmTGIrmMf9TrcK+U/XPBXq9afnsz7afwk
sjH0PtHicyubQ1z1t3aFJ8bvW89QzfPTCHFs3SJC9ZgLuq6a909P5TpZSQ1Gj88MznPbbQVHGvWj
Ipn/pv8/0s60t20kW8O/iADXYvGrVsuyLdlO7CRfiKST5r7v/PX3YV9cjEUTEnouGtONmUGnVMWq
U6fOeRccCg3xaCR3dh9suwbwerXTlR/oEd/xDwT88/4HyI/rv2nxJ2lATS2SRI0DdPmTzAAGn4E3
NXxa/5wZA6oLUAFX/YDWlsMr3qr3bYgHDoroN87LwmVsOiSHmnQMaRH4LkfWOyqzwQj+uMeQdZOx
3mtISP5G5VbuW6VcX5/owgdmONO0TEfjZppfxbUzokaiKvSWQ2Sw1DzGFK9Muv8m3k0KUypPH/1T
huHGFa3MSA/Oeja8jGjkJdHwGmi3EouFc8hk/jPMlHd82Eg4fAxN0ufhWSBDisBB4+evjtaGMKjS
/Me/XjhLV22UVHWNt8T8DlQsrBMLq/DPQzvixONEj6ZixZvrgyxtQ25YMgaV68iSs5PhlHj12L3H
YzHJwucIbfh1SeuCQrvTbdmiWBHrSF25Rd9tqwqrs+vDi4XdcZEZzhaUhxK+K4Tns1XYGYCaMFij
YeHTNJItXkQIgbYDNn9NoXuPvPn6QzGiY2omhX1oq3akBQoSTmYJumw61OAeCs+kSqzbO10vEwy0
YvQWaezgRCKhdyPx0kC/6IJHRaE4TekFq7dcy/NdmzsUndDKWOkFMGo8i/BtCJR8Kxq1fxIt8t7C
04ZXPQ1UyiQAY51WDseSlAu7KVWG0NgmYyHOHEQ7KytQLqg7uBoxqkuWipKLjgrLvizhoUqq0hJF
XYH4yKNOGn+nWSBcMGnUHxvRGF9LfXiqteY56lx4zCVNM1QuHsaO6mhJOw3VCZSn7LZDd9qDJHz9
m2hT6PkULXXuGYOnPC/YWWgKoyzzsL8mWgLi9zB9byr3j6Q0qmu85glMkC5qQBaQ3XzUL8z06foP
WDhkpPwaP0DYZID6bPwE5J5qV77gla7/9PtWbFWf9WtNI/73uZ9lWZrhqJZjmVKf7f7M7gwHvJly
ck30wuyc6N/fjbg10uq/GfEX4q5lCU040uJvjjFLnfNUK4Kxj61TCL9qJQTEwLpNvzlx9qtxqDtd
X8Slg2Vx28E2I8pTCbqMVJ4bajnsOXGKZVNuw1DTEdNX5Y0FXEr/Lh4d82FK6AVF74A6j7vXUQWY
ha/U6BffUXADqW/ZT9Sz74JC7EzcPOAE7tuiPmGreLw+3aU4hvaARcRULUO3pv//Q2B2rCHuoHwF
Zzyodmofn+MaqY32vitAYMX231CkTnZkRjdWeWFY0l7TFg4ZPWrts60aJDZKXGMTn2sdDpohG6qJ
fr5SzGDXJMqz7+uPqDQ/jVG2vT7fz2eE56UuBQeUfAa5isv5mnbnhllp0h3ohk2r/ZwaV2Q01wf5
PDsGcTiChmbxnjVnH7fLvBJGZIElrSiyo9Cq/n4AF/0rRhpx48BLmQiowj3adghFzm/DG4FgYXyd
4oPkBU04Uuepg04VyFSbrjtXLWD4qT7iFz0sk4HmdLvndeOgB608jISS9fWZLywvz0HLcIQKCZU0
7XJ5S89sm6aFSY6q8yrCOi/HKxJ9nOujfI4INF5UU9X+Kdryj8tRhIYUHTTg7mx4xh8BybiScQ0L
sMTsLrOiG3NaHI2lkI7tWDQgZqMNjo5ZV+lhvmFnzw1ng8pwsm5L696vb+UuC+tH0UWQKGlTyjcf
K8nspBsi0Z4rX+2OettQBWywBMXfOLuRQkw/+/K2sm3OH4UCy2K0eaDL21jzDG/0zkh2fMvpIjip
3LlSP/RZj+Wue2NPLpSWbIofpkN9Z6q1zu+MsR4tNDk098Srd3y1Shts3vdCmOEpy4tuX4ow3lSx
BnaldNCymhR2ckWl8FcJ98bU/9kg87lTiGHSKnc1meLlBsIgKfRj/x+gm7/Vx0xDN829h969hk11
V2r2o4NeKY/TZh2jwKchrVE7/qlwJvEUsOB0L/6LPS1V6RCBNf4j5l9e9L5rll3gniizTTBhaGLo
aJQ3Ts7n241vMA1Ahc1i6rO4KyJoyqGl26dktL9qssFZ0Hz814cThR5yb6rpKCPP1zYE6w20zeYC
tUa62sbfCRL9sg931pC9XB9qIeNiOh/Gmqb74fZKlNwz6ZnVZ6jivzQ1OkR2kKxAZT74ILUwSLIf
C0UiQVL+1vBjg2146yJbXND/bR3RfP9UMLVDsP/4P1Zn04vveogRMeq312e5EM3ZFyYXtM2Cfror
jXJM8tpMvDNujmCrHDRntnlSITQjMfmo9cm5FAW0ne7ZOG/iqXCjCL3QHOEr8galjsKDitrY5So7
Xoj4LxyYc5bnePhhrT3qAYYF5abwyzuceR6doNwNnqTnL+4LyjmwyekjmspTqzUvSgiDpWqiG4d4
IX5hXWlKyQNMUIScnWGhGI0jYxfL+CHI9iV90LWrWHSAbb/YSgd4p5uO0Y160sKOkxr1cSLYdMPL
ednO8CrLBWAwFVgRi2lQIF81o9auc6mY32jO4PEi03ZXJ3H9IEcz2OQlPydvAdFe3xWfbwpJ30Sb
TjJ5BlXEy49CuqjB/jSUE00z427QAm/v57z9Wl5u/34oTUx1CMK2rfLCuBxK49GU9HXvnoJGfXJK
5b70srveCG7ss4UZaULyKYFpT5fgbBhb400ZJwwDJD/xwq+AVIeyeL++bAs9Vz7gh1H0y8kog4uo
iI60ZV812JQl35VAeacUsdGHaDs2xiGHqGB18l2AC7k+9udYwdCOwZNJyOkszz5ZJ9xBVFXlngo8
QdaFJQlX3a264OdsZRrEVg0N/W3xqYBtcA4amaF5EatCW6ka+tUTSijS4re2yY0bW2NpNMe0KYfZ
JPLO/MlpFvGgKHrHaIX/oBfVgxTAW0usvXT5fH31lraHI3Wdmh9RkEbt5YezG4k+JMhQcPzgb4e4
2Ta6+kvN7cP1cWgq8CddZgf047mJdWqfpoUgx+VIgxlznNyGTGXSdzciEP605hP03x0Up7NIW4me
F9KgHj1v+B34eXxfqQh84AX5JwnxyQhr7HubFEFv94uAtu1UVrtvu+498qzHksZP0EG5jzUwcnb5
HDfODrrfP4hC2mOYo9lPwFi+amxIcpN1WeXwFxFLA6bYH7VIpX5QhS/IKiMD5kNrNF79sEW5yLcO
qNLvqt4HzKL+hbcdTWP+S+92p7YO3gxPvHsuWGUpkDDtGrTFB+uPLQCuZcWp1axvpQKe3tHfxzbD
rUS5i2X1oulij97TVulorDYSYCIZGV2K/EGFGA1vMZGougOM1LuDVcVfwVjA1XC4k6KXVhvhNysP
pJR3iuY9hWP7MsE7HS/4VSag8cA2ommbvo2tvhsm6n8f0gWJUvzmcvBNrgNoXP86DY8a0S43jVds
t7ajheaqj+oidJCH1uwf0Xcy6IzmOa31GJ1TT+/WpiOOnW3tYyvaho79A3r2ecKZDYHYmEWIt3j5
Ix3tQ1Jqd+NQngzMR5AQumu9+MhyQjoJSw24YL/tUM9BTgjjNsX6W1rJfZ2VPxsFZ6GxOknDx1LY
ekXvN9jgx/wInv8eI5F9OfDMK0I8l9zSO+h6fqj1Eesb5NbtqHiZ5qZ79cEJkWdwsl09SShkNQ4j
uFwFAnxRacJ8SREFXKW0+eFghXeqgnRE20QHoXjviNc+J3Xzqw1qbTXoLVJRRT6Eq9wclK2lwkkd
tQkQVBaI6SMGs+3KVO6R/kMlu+TydmN49ChdTG9vgjnPBEBClfItD+IKHL0FDNVV3O9JN1XdAKqs
rGzQz6bbqn/iYVSQH08MnE6SItiEruLQah9xl5axEhzSoUIbqB2wDapk1CD+UAXqg25Ln2ZQh7z+
9GcWQYwQOdDdp55PMQaOfApwmEBwxQIKG1kTgEGYGljcBN88zNWHzVDE1WNG3vkCqz/ZIq3fI7Zp
qF8MfDd2Slt8S+kK6hgJVX73JiL7MAFO20Hdu4O7x8n2zRI58irxqdbwD9B9iI/+Xs9BXJbasccV
MOTWCUqs24J8n4X9fT5pHbuO903vlXWMgMa0GfCvOpeF/mAb1Z/C6x/9Wp4Co/7aJ/Yp4GqBJ/k4
aRJFQ3GfVeFf07etG23jkSO2evWWpu1PP4vORazvCwdRssoef0+eBINENTZBA20dFlMM8cxsVRQB
lk8ZehPSafeajE7hII4YO6Hhb+rPQZycG5PGtd2TZ5slj20hgHk7/k+vh+KrOn/oZ6KernqH3Gqp
e8DQ6qXzMObavdSUbahpP1J1fBtcXCJ86BMWirhBgCOWht6lh/JEap47jD+QLvriG9q+BuRpDcZp
MKOvdaY9OQ1agxMITK3sFCbQ8F0rRtzdvfyx0f03Ecsn3PxSfgEG8Lb+KC35N6aZtGqiO5qfaPHW
+r1ph99cf3xA1+yvoR4woQF0oDnWGa+FmKM4KdyK+1ipzzoQS1egPGoHci1a/yFJcgwc+IEe/r19
M+mDGljjqXeIIf3oQms3ZtnWSCBJKDbs4XpQxReqtKCbtF1XtL+ARqq7KhEIKUsEhsWPiQhj+wnK
xUX31R/CTTRgsMSGmFTCurz8K2KTwBz54msaPi0NskfaIUSpoozE35XdPcWu8+bp3lPDWmBG+Oil
yUue9BB5EQNeI6KeIPGJ0FssH3sANa6PBJFwx4Pttsck0P/5d5q8O2B+9cWI4zvEfV7om1Dir+yT
a9gHeG/1umwB6SCZuW59KD4mwjVbNt7WMOPd2CrH2BxPpoIpbA6cKGmeG8o/qnDhMMcegcp7lyQ9
07KVnQ3paxgPAMLjlcEBqTX/W6uAtBchx7xNcXJElxcstYl2YW2BjOepvwa3iV+ASi3EAMtnGZF9
I7lYuPENUmyeHdQNxCdAXl1ngTTDUp5SUWNSmP6wlWarps6NEujiMPTghbApM5vztEzzKYWklbRP
lB7QixSwEOwbT7iFNMmgWP5/Qziz7jDadnQeqC+dpInMsZI/+EI9mKm8U8NbcD5jSpNn2QsKD+TQ
lP8mgMEse8lwZgvbrGGjsOV/F3FCY10JkbbKTbFu+5T2rVkFd8hioqKo4oUdB1F/sCIr+o4pvLrX
6hS6e1NyIaMbiFJ3442/dcPNXmO3in4nVMGOQyjSOyzeEO71ENdH2wiFJij7xzzInA0OfsEdQrrR
2XMra11ivHTXiqHZ59ALbzwaFtCLF++geeM9MxNmp4beGah+fRq8oL63KFrvMCPMf9BTKOkEi3zt
+E6zx7Os2tu6AiN1UPpfUgAUFjJrdmWEr4VvQ2y4nkt+gjQK3aZOaVILQYf+UyF28Gqj5ZbDG8eq
dlE+7qmNIIiLx+WIVU/YnEK9vNH9/LTV/hmS2hbAUlWnhXGZvBZmkSBI5qunQRcwEfPvlJ9X2hBg
0BX8vj67W0NN//+H6ovpoMkd0vU8ZWNUPQSjlx/jICXhGfHO88fAPF8f73NebpGXT3CZqYj1qWJZ
eVbQjqIIcCVIcPfCDtrfXB/hcyiY+iCUX8Hc8bieP6phv5B4a3WA7Ttu812MYK2ORq1mmf6NiPC5
esFIGp0PSn268al6UUQhXsSajUBv2cst2qrZuhJKcuebXNPCwubD6MqX67P79L0AOAPZouuh2To/
fPbAbu3MFxEKbWfYLJPmKu6XDbkhGmhIXaBFfn20ha8FnkAFTEWPXP9Uym7hdroZ8eAZ8xNkw8a9
W1o3hvh0vJgQQBBDpf8+1aXmoS6oq67JaOZQMDXhVXnBH01D9wJWrS7vFAWx2OtzWvpqHwecftCH
HR+nkrI/YIIzfN6AfG0iZYB3i3nStLCjrg+29Lk+DjYrF2SJqfQa1sdn2xXnqssPrhkcOlyBV4jg
xTdmtrTzPwwmZjdUhbhnaddufi7LFuRnORRbcC2AvWsoO9fntdAJmD7bhDcHOU8XbrYPZU/pwq6r
+ByJEDVKLYCB3j0YRvw+USkEEuQTVSSH8qYpxjmrqn0XKTcWd/lHWIAJJ+QnVa1ZOUGBtukSrNQz
0JT6pXLz/hBHOOI44kvXboIU/DU6G09NU/8dBjAiolEvTo7jljdCzsKWopfF5lVRKpwA6JdbClq2
qaWOl5y9qnswY4xgedCuosz7S3XaX0iP3riSFqq5HBjHMfV/OkzIF18OKMN4jNIijM56XRRHdyin
LNqNd6giZKjz6P5P1VXgEo9+/dNPYRwFcoQeVLYDaWRXQg/J65/S4er02rD+rtFo/PdxHjryVMCi
zqN/qjdjDdLkpu6FZynKnRrrX+xy/HNjDy7sd0raKjQP+iAOrcTLVfBsRUMN1MueocYLRHhaKHsK
DNba1I5gnSetLED3a1gsO1QxVKiVHPmu/DVp8Nz4KdPRukzYLOivoJXI2cBhzlvSFk5ASPa68dkz
I2eblPk3U0TiXoTOgGpHk6K60fe70HO4Z9W9r5XyxnovtMP4BaAjpyXnkTM/C+i+2omuJMnZGOSj
UxUAWOxtrNh3cSm/CGH8EEZzP1jezkQnySpQi6Ci0U6qc5b7aKMv2STw8m6iwReK7fSoLEBwGkAT
/ppFQJOXnRuHLvL5CJzgA7aVMeKp+Iz0sLr0Ei35sR2/N33wTJsPae/+ZkKwcIkZUyubVqwgo5q/
Ddo0L8Fd2PY5RHZFoZiwcmqyyes7YCHQG6w9nVFmK6hXXO7FnJTGkHoSn90Q63MFkve6dKP8lNV9
y/Pcsp+vj7dQAwerSrCBIWxqnK/ZgKmHBZ3m+vHZ1Iu7BI3LyIJGj6RdD73OhP2ycjvnIBHyvf1R
lw6eTSuLIjw7nvbF5WQDMkTb9AJECDDMk/X4rRLVjwG9n+tzXEgNOE60LUAoUWmf13Bbu++GMPFV
UoPhG+W9s6zs36FeY+KK3n8n7rGavPEZlyI5iSPhhOAKTnSa+YfkIMf0KS381ntORLfVJiap6j9l
xAu9T9HFu4k3m3b/PG7wXlR12AQGnbDZ6ZBKEwrpk4xkdfkqR6y8I5RYPFF9iYLuTfH0Z2nmrxNt
9/rSLh5Lh66bwYGQJMrziaaektulHZ1bPXmzpThUCVotSbjF9vLkToIQiNEYuIdMpePh9tU9bc/Z
xE1mrfELTCGBUV0udBhWTtcFjn/+B+FHgdjG6SgpH4fR1F8p/hR7LlUkQExRPBkj/geNmkCsc6X6
KzLpTkqmdetILWxr2q18d34YILU56BT7YQRGYc+dqaGso9T65SES6CBbhPrqKYdxD5530yjt116S
X8Hp2oZqfR/heaY41ZcRb/nrH2lh/9MaJWoZAGFpH8/uN22MZMK1N55VBBV9cxVbb/jh5CF2TBQ0
01sw4oU4CYqUhSOhExBPZsNVRRLhe1ZE50ljXNObr5W82QdfGoP7Gp7OBCz4lO3ncZSNrp1Z50Qv
Xn3X+ekmVXDjDC99Rp1tyTc0eLfPQSqC7rlMJ1R9W1H/TaPHvh3X2HB+uf51FkIFs+CmpRFIGJ53
1K0oTjMtHcZz2+Ggntvp356H4optU2lDe+pr2Ufh/vqQSxuCV5gGnJ/mGVnV5aEBU6M0ZaeP56bA
zMtWwO2jCIMogIGqTDlmv4L+xhZciE+QOP8z4uyx5LUW9sVFap1LiMxR32KdJ+69bHxI4TqiD+kf
q4Gicdf9awAKCG8GVoGIwRSa4/QBidaZi4HFubQEFs36ZgyjUw/WJS79G0MthULqELpDksBjxpg3
JWUtXRsgZ3B2O9RLBmSg0qbeZ1ylk0TBlDKlsCEmiQQT9RoEAP6LNf44/nRmPtw5alMHkdJXwTnr
x0csLrYJ5HMSmk1el8dBTSjuNfjGqvGNstvStzVIWuypUaqRS1yOO9hRKTu9Cc6DDI4l3Snu4nUa
t/cTNaQXKTCVwjpO2gT/fhfD0wR7DIvOAFx5OW7VJJ4bIw1+nhRD7MLbV428rwL8DUjURW2fxGj/
a8IJ2+k/Qxqzl3Fo+mXbYGlxTn0kcGwZ053L9mgFvtFqv8fd8pim5jGwlW//r6n+U+f98Gl1kcWR
5jJVP+RWC6pn5B6PGnjnSSjDoZMUoAZ7fcilr2pR9wKhR1FVnX9VkSt43GhcrIgm4nmbHJqKPim7
yKbSK8j7U+6tKkx+Xh92Cj3z+xzWtwa/FyTPp+eHEaOZgl+vf9Zy3ll+Qf4bdlSiu1Qk+kopehrF
10dcCvNigj3aFlB9Cu+X20gLWvTlG8J8IcTTOOg/wD/dc4XdkhRYyrSBTYH54C/omPMVrZuuzLEr
YL/2zc9JcMfv4SZx/b8a6CFQ4njDmfrU2NoZBNeNr7k8yf+MPYsNTtlkmERDUXHbqT2T/I2+5q9J
QOO/WEvufNAScuKIza7+IqfR3nesJcJhj+aYvUwKIqFX3cCPLt1fQtBB0UAiEXpmJz/2SxBDZgAD
tCrvS2M8B46Je1ievg+DxaXZbzK68dentrgxEWYwyAWo1s6jTUdZxOsLvh6IoR12WLgn6/vIbjck
O7duEn3pEPxnrPlxr0p18CKDr6WW9dnCmycIJdiTbDNJjEyiRQ2GDjKqfk52HS4N5bIsbkScxduM
1Of/5mtMv/FDyOnS3gxqgzXGoehRz7RjktSb0bZR9hQ+akQoHk5af3k1bKFuvueNfqsMuVSWIwb8
5yfMNm1v+KOwywjXsFGiCD1J8yN7yN89hFGFkR2m/60UDzBM1/9dLYYnxcTdmR6nmGReroAG4Fqw
CmzmUZebMfbDLb5fKJfjtotqdpVvGDTdDGZTHNpiiJ+7oC9u3OlL55YXMjVtAiK/ZXagUifR3AqD
EswZcVRzAlShMwR7Ogrc/357A6YSUjIUHNnZQDqE+hoXMo6Ukt5XtbZP8o7pRs99aNwYanFrfRxr
trVibGR88FskKqXclJb9mDr0y0nQ0qx6Kr3q765pJ/4JsKP+yA13I3osrCnscYcaK/hCXE9mAV9A
ZtZtb+QyRaIbY8+NGmUHIwlvpEVL06QTocFqoa7MNTrbP0IWOHXHMn322q+IkiPnOQl3lvELqpo8
qXG2HPA4wKy8v7HA07mY3aGCqq7KW4KO4yflBDQxOiXJjYw3OaZRo5ljUaOgk3F9xyy8W6a3Azk9
Mi08JaZl/hAgSiPpushKojM2Z/iVpckxIffhYtg7Zo5ecHXjClsIwDylkcDX6WQS/WefLVb0HB4A
kNDUF+823ISaHaMEyaMD1ufGCi7MjbuSEt+EWeflPEtp9dJEDhVP+HOE1tukpVfg7YbmqtjWUf6F
usGNy2WBAgYSFJKHKS0+vZyfczxLG7urVAVkhvR/RM7QnZPeQd/HTW3lVSph5yKervB2MdXhqfIM
TOBap0jfx6a3voL6Qg4mCprmxk20sJMcIg/veBRAODGzdaBJmIfRWKNgTXj8pQRduUt90zpc30kL
B/JilNlO6qMWUEdewyAUaDTajSaekJOQ+xBWyg18x3TmZkfjYqhpk33YtFivpWgrq97ZRJAA09U9
xjdvbmK36yaVPwN87FbR2O8wsHm5Psel7O9i5NkLONOSMikA6Z+rCqhjh9ldrq6xhthIBS3q7GuX
hM9Us3ZFnrxfH3rpI8JOpi4IMh4hi9nyInjjtjJX5cnEbfUuU8HmuIMT3viIS+GO/rU2MV7RAKF+
fbm0QWWmqidjCUUwPHduGa6Z7i6ZdABc+dSmxRdMz+773nqMtGLTp+a/j0dkhBTN6SUahL3Z+K4a
oZrrpv15MAQ+B/FDHCuvsJ5OftcHOBDcirJLMQICKuR/+kaQ+2bj4RKqYl9myVPd5voWws4Xkzrr
WkGHb0Qa0C/NG3v31oDTd/6wd/siS30Xb49zjSfIqFpn0xJPadYeo7raWfWo3wiCC1t2qmSAVAJD
RHlqXlQOs9irVGT8zq6Rr1Ho2yNijf59KvUfvRR3JIenBgsYC8LH9R37eaYXA1uzZ7YTAOwyplMK
/2mSkaT7thf5fWjifHIrw/p8OgT4eN4lgmSPCsbsM/qWkSpdDKNGzXUDhW1ZP2CjnK6vz2hpFIF5
LzAcHrcgVS+/nYu8lplGUjmZAWrAGOUGGzWH6X59lIUzKOAqw8Ge6Ee8i2ZBBuuvpBdmJwH8Kxs9
VHZBGuw6t9lFdfGlcYtjWrUb1uPF0rudsMYv18f/HMg/Dk+suZylh0Zk5Qalfw6s7IkMEFMbZFlF
ad2irn0O42KC5FAoYLYcv9lydl1XxT16NRN/cJXllHvYIf8rnF4m7zKYFOKvT+1z9kFKZdoa5wDS
CxiBy6m5aGuPWpb3NFi8+8xAxhqtZL3Mdp3Q9teH+rRXpGZMnGFnqtUjhjubnAk9GHu6UZwHO3fw
Kylf1NT/c32Mz2d7Noh+OR+MbHtQplH+7Eu81Vv3uSGxCawOTbgEvVHv99RiRWbp2JXujWRnYX6A
LBzeGoC8LeLL5dB5U+aVjgcsCHxvHbdPGdrk12f3aR9K7eMI/0z+Q6TsrEIPye9GlMv8lRsFK601
dk15Ix4vzkMDUU5rAPGPeX5vhi1S8J0RnuGKNqtQ17LJEOT6TBbGICEklSdE2bSDZ9vO6QMd+bqu
B9YdaY+Z20RnhN2zG3Hj0+aeuGOIylEnJ0f5pIwU1jla2WkODCTS1B3Sl7wwkbXJw/ypK8Xz9Sl9
ftZzcidKKFVFCOkw42ff31GGyEgt+0Tt/5hYX8AOfhMV3gJGczIxFl218Hi6THsUhbcOPeuLlxqb
679hYYNQRjTBEvCY+IweRJM/K30JaaYrQZT7o/tN7ZqHsmn+/Tg2VygCllSrJqzi5VTVOhqo2Bv2
qYvx66gadFkrrZUrkMfdjaixMCWIXjzdJ7kynazkcigD3EAkZW6dzLGRv3Ul6l7qMjA2Mrh5zSwM
haIIXRVo6YBU5gGKlp5HGbPvzk1gYkpVlXvXU3/IptNuLN9ClOIqm17QGstHijULhUjNBfjLsjGF
AG4RW/YDwN7Hwr+P7U0L7sO0+le9U9ZR1dwCYnw+eQxNg3EqC088x9mnG3JYpHnvOOchdu7KMNji
J3t9E366xKZ7mkq3pDgpdWQ3Lr+YbN1s4MpxzjkFSxe7tBH3EsOLJl8gxzinxs5NlRuR8fNJZ0xW
cgKD8w3n7fIkqANL1Kl7HsoUMP8PVC8U9L4VKnrXJ7cwEAkVjw4TNiC17ml5P4TgoBGK6ISfn4Xa
m+jyd9ZXaXbqzh06/S4NG+vGYs73pDW1KSZC4CRYyb05W8wekQIZOk39FNsDbjhw1/Aa7fFQs25E
5M85FpI61FUAVZMYE8ZmOdZoBaNaWr33nE2N+8o8tB7m4plmUB9A4hVX7CQIDhGGDxkdfXMkwFxf
2mnnXbxh//kBdEFI8khE5qlIpihVQcc6Pmu+8PHUSYdjPjQhDmk2/L4+LtZeC9vv+qDTc//zkSDb
4srWp6rZ9NflN4V6CO8yKO1ThQTGJnMTnJyKdNiPyM7v88h0N2XoFZtxVIzHLtHxGDLDfJ8PevXm
sx02lWLEhwRG2ipXW3PfN+VbnnYGVDflicr6qWiocnv2u431ii/Nh0yUWMPGkDDsSv7p7HKj13mD
Mnn9d4n40b01Vum2MyIgen7p39VuWx3KIX9NERMDOoUt9tjxt8rzUBkbUZMhnVwnrVbTHqBkFI2D
s3LAWYeO0F8GL//JrYc/CGq0q1LFJRD94Xhb5+PXvvR+Tj+u6awXT3PR6qzlI94Wr9CWMOzRqnbt
N+OdkQX3pqd/z0LxWLdDc0CYe4TyB7a6rDIMMPXMWTW+Z63iCWJYhXX0IArnkCn1r7is7pAlV1el
PxFLBdI73FDmypbea+2aLwVoTHIMB91FsRdt894L/2dV2HA32l2elC9BQxGDwunzmDanLoW2VzuD
g5dTdAqG5t6bEN69Hn61IvHDLfxvVWXtrMrd5Kp5yINoA68bu44Wt4X8hMLwPlYT7GM15+vQWbjU
1xYc2w7IZ6aav5rEOVECWBuK+2qO5FdNUHzpg/Bbo4InMOvsPYdpiSlhH0ArEUfw9eEK4tNWN7tx
Y/S13KpF+DMII/u3j+GOmdcntw6/V4bxw1fHg+r5e7tNdxFw010/YLGspv26dSVDjXWm8raoohfE
B5ptGGm4dZSHVNXcdZ0jeTzE/VeSz6OPpuVaJD0yxvmhb4ZvtjdkK/7odRhkb5qm/UQA43eHiHXn
Glh/mse29F/zFJGeEolvJ96nftSuM6ez16LAqrrph3IVdc4rPkR3qZ+sE93dljhPScV+yDToqa15
KHLvgWrcOnRKrOX9XZYnJ9p+X4AO7nBUOLT6O+8mqk3GVsnKA7DZTWMnO02xN4nuv8fh+NSN+PJq
+VHNg2OkJkfP9aGjOetciQ8FREgaeSscrtZh9os4tEFbUStx02UwCnSrsk7XamtsDVx0Cl9DJPqQ
WfZWjb0jQKhzUeI724iDF6Zbq1Oe7CjfDIGxNVODfCv/K7Sy7wiOb8vMv/Mx+KbyCWEwKe1wU+p/
j4G1dXpchiNzM/baFqudB5QJMXESL1qJLXQFmmU1ivKoJS6uVeJHZipfUVteAwHDd1GkJU5YHT5A
DU9Q4rOfUeNsleql6IJvgYcdNbVmbe0iM4GpForK/FTHH/uVNZS/fQeVBbP5PijxNxHhFmO6b32c
vZZsm6bHC60yVuiS+5YOd0tuICGvC9XrVpPdrBPi64e6fzG2a9k1+ILYm9rP8YxPht+0lDq6aGOh
vciqeaO0zYBl/ysIeawPLvJFMHMPwvcUEDLFnyq215mwDqFdvXb1eF97cl1E/YaG1Rpm8dbBTcAs
cPVSiucaMys/Vk8N5N+BCAb6bBMWhruKyupeJeFEKHsHzarF8DWAnZiuo6S+0x3wetoxC8MHzS0m
qW1zzcN677QVaXJxKNXoNJRY2dM58ggL49qI4hP2IzsJ777v/XdcbNaurb8P2qSQFmFS1bypke+i
6werNgNLu3EQKLf6YW1ltrZqw8fe/avzYJt2xw4CJEI82xovlNKsj22EajATdOrfOehe14QU6gDX
Ceu1Ih0WuWSfF1ud+Jd6+dao5DfR9ay39krJeDIXDOOVPVgPYSPvkAhfZZr1gvsY+oCrwe8eop74
I/8qw+bextcxryC69z3WSjrS+wMseFurV1WVPOS+i5Qf4MLm21h1HGRoicrb9MdYGFs4DhGwEHeR
ZC+wSnYXfIm1et07PfZu71iQTdM0g+cpKhhGshF44KFp3/PtGxQRaxWDcy/9ajXGVjbxRsVpxGje
Bv71WIt3bdDctymOsSE2eaH6y82HfTsGcJw6ucpxqlipJHPkkpDOVUxcYBU7jnUv+GUCaxtR4vLJ
aRf1xmTslPWsi/g+1JLvfdlAvy1xumh/GVxKemy+uon1OxV0shWImLVIHt0iePDRl5Q2hnWhsy/a
BGDRuJ5Oa1jYa4keS45GUqKqjxMXJfDwg7faI1C85xyF7rEbnxIMsp0of0u91zz0yDhj96jUWBm6
SbfzupdEz9nvf0Ecu3O5GLFzekSwTP4PS+e1HCmyRdEvIgJvXovyTqqS1wsh0w0kNvHw9Xdlz33S
aFpFQZJ57D57w6kFWFAfGFmP0GVEeLeyQKotdyeAtzHv3ue0RuPJiM9R64VzZadodzkIYKLnVxgn
eLI0hO7y0KYs1FbGe9ZZwMzqXeG1B73w3yrLJ4hAhzowdx5MMYtsNn0HPtcfHtSRSNAesZVySs4G
nsbiYajSO1IuO5sZfSu1bpapIfnVos4899M6L9DOSYtmOyVX3fiaOSdqWzZtv44kYln4bJOHd9Jb
XL2JKjuidPqVpcNh6cydNdS7dJlPAqreITDeBxFs40moQGR+bAy4CwCqmXZ2w6m95CMS0X27AZrz
XWj6Lmu8VWJMaznDG5Lnu0avN3PL2OHETHuyspjwTKNmV7laaPT6ccgs1M6K0EGzRW3alP2sjMmI
xR8kI85wja3stusgtkeqpZCPIBKvhd2voUeBiyqRK+GVu17T7qKKgJvdUODalAFyRNXknNjp6u4n
OzsHZX+yahy68HeuBUdOjyoX1BXTT2vUD0GnXXwzh7C3YwhkWSdJctJktR95Z+qekTfb2NX8EBTD
Rz8jkQLaIk7rreYjMcsWYiB/1yJMrAVMMU76dzNE3QbxIvxGvCuV8D1tfNQ8BwSn0uQgWXyz+yr1
6OQTk21zZrVhW3iL3Go6eX2aoqo+HJdaXkDabzWnRgpOCUhyJwXBPYJMlxYks2YmyGlFxhrVLCQ5
03BpA7Q1U9/Y1RNKI225HGcf/JDBeHw1mZ+1kfWHbvCRUMBnOaoHY+GPNGROrbrdJ/l0jNJxOueD
VZ+tCu5FJhpXsIaOGxPWiY6qvstzVP1N/WAC/+ZpeYjQyjVCn07H4+nanzkumA+xCDWwTAvMTGkC
mnNi9tUekg/p1NuAhEj5J23pnjJp7xIXWWmnuM+p/2qhWbTY0YUOQjiyylZfbcugfZDR8OjpJc/s
YDyXVc7nXKRuIy9fJ95wVsHVqFdbu3QJemrd1NaZWz9YRv9s4BUKM3shQXqYvLw2Vg03IQJOtIMs
0Upo82/b0/eKo6+ceD0zszdUibxVMUE6wnIh12qK5zSJj0hB2WiBzOxOkypGgAbGA3HofnL7xFh5
MKFYjIstz3pknM0u+QmU/nWuIz/Vo95u1nBW4H2j9Av89e+k629akbIuWOO20VIUpWiNJVO6G8FW
UKxKw6jo7RsTmte0Ta/UCE45Amlmnp41l4Ew9nMPodIcWbRBoKXsEizZhL80SnSbvBINILyqFC8Q
uYMlY27E9qE+TJPdhAiXV+kPw2jxjSZB1TAjddJ4bejP3c5MDZRDe1fUoekT+WGrmG6HvTfIome8
H0TCTRFmYvlKC/1Vxu6hqfqzHoxPdmRtOsQbEc7e+MLTtl3uuOgWyzOMrExyoScOMSE7o0A0J/UE
vvmvpktUhtm5EELOtNC7oDyk9sCGmtdW/x7gthJprHqDGQ3nFpmKQ5zEhLGtsOisc2O8uXWHIpy9
7uHbxQg4rbGuynyv+cklaLRDMVtoe8tX5d2l4WKN5CHTfwDgfSZWfCLde0vt5TmJhq2mobqlFYQj
C2cggpdEizKiJ9OA/x0i7QWBYdc8+jqSQFG8akGTD3TGTbf/8mMqaJ4Wxl2xZWRl53E+2p4EI4ZF
Y0qOi44QFQKwLF+ROfCmTARG/bro4oN6i2qjmYU1wC7vbCoaobHsfgYBTSWoXeVnRKLdDCi2nUFe
F4H4hlbtxiLaTkAg9WXala4IY1AHegIXd1buKkD2KHzAb4F+NSIniCyZTx6xM5VveiBIwWUYpshv
134LET1OQq2ourr6NscoX2RsHj1HOqFE7C3vb2otLeNtzpqwDn4tgwwHzHTdBQflYlqwQKiRoDDr
bDXeWY/9k8FvJof1zPgiEgWh4danWY5ISSVdFhrDfEl06ChcVgv5wm0qJ5ZT9E8jek1d8Jll8cuM
m2ha55Y0aJdgbp5Zep69tA9uMK6RsdmDC7vGenQvcHFO6cbrIbJQMZTJ9yRdyn/IOVvei5vCFgPR
6LQSmcMbKBBm86MrDlAJ+6j1bKFDzvz5mi1pHE5xdJQLiXDvDyeh27jB/j7D/d9Fy1qazdoW5iYg
0iFU3GSV/YZ6295Elyrx3ceibLfF4IawlRzVT68lScZwdZkF0QcKdaLbldaytWzxliaKUAB4F6up
dvXMKU1n/4GJ8bvynLGdXJl7C0fnlsfOQfkR+rokyJSJvWY3W/V3mQ5b2DVYMaIvHw74MdhFo3dv
GgfexGnts+NmvK8vnoHBgFxDNRIFWq/ODmhJPCZV8TYauBM34N3NV9RMt5UGQ1Ke3816YbO2DxPr
k2Rsobh86BN3VXbZzqicv5zH2M1eRDLfk44Yh3rEYIDqERV56muEHiEx/9bnyEflm2FXN6tFZB6S
IXhp18qfDPld9+cDZdazjrB0G7kH/mTtaNab0Mp7ObXYGsFHvFUfdV92730FehvK2N8uhDElfY0Y
Ormmnre4qIPox3ONRFnqm7emu7BLDT+9ZpOJ/JY8Lom5jQf7O4PTG1jZfvARhXWgHHKXj0hTMhqR
3ofwoiCuNB9jsyVd5pXkvbvVyuho9BPg35QKdnyw0uyuSyoAxhvogvMCq46Q7WO5FHRrUejbDkWX
HLtCEsCTfbZacpXFwPnM/q2jWqQuGKENd8xD3HJw5oCDmSaPo9cfKFn/zSOBqG1q7pOgQ4AHWn3o
/6KwRut+DXPuasmEH07TfFcGjebu2+RE6coliMFmwJqJkqJB3yAUKKPinfa2n6/rwnjJROYi8ewd
VQ4wseQsU1AW19gVm0EbqTu1hxkZ3Kpu9pyWdVNH7UZdJGd7reHGOYJ33zaOfB3s+VMEGrxt/Tf0
ofuggTAFdo9NbkQvPtNfOG9Cd5knR79JP5Np+myk63D2M5To4luOVQZEuDXLCltl/9L13qj3zMGf
a8ZM4ZYaPfGi5LcKXjPmNMQ4h56EwsW0GLhNkGGfT8s47Q34cRyeh+3IiNd2FuWWCZwwynsKycXO
abUD6pFr3WgONIfJ99uL4NTL7Ls2SrLMIDSnflsvktkpcRwieffm6juAR7exkItaADq2l7mIN3Wd
HId+/g7AouIZcdZtzNGM9+odFtYYWu6rIbTNgAEbnS91oI12hOvGyvaBNyAIjJ4wR5cFESv1SjjP
cIf0h8WuQlSID9O/It+8yYjlU6UUTzi4spr23CX+xnbjG1KZhzrzYVqbXxxCdWAWTE8N0AMFcE2k
q1GjqILyTGY3B3/kZHkZ+QMkWCpd0tD9m4PhqE/GUbkqFgCWrHu6COZCeBD+yUCFVo85gcPwgXGU
iqsgzbd9VF1HN9uAyoUnJ3mPgKF79vSiHlRP+wf1UFkxXke0tErYevioT4Yc0xvpDYTWTXedWtPN
VfI4WdevjEyRc0n/w55q9EIZnoAO7qAtWtimZCh9sB47Ushc8CDy0YjMJgx6/0Yxed/Wn7qFSHfn
bVvXWA9uciisaQOJSQjJFfMd2balFtaY1Xtm0jRJ3+O42Flzssli95h6u2SWYa9Fx65Dr5Xd09nd
I8QUOXot/l9nTscwaqNjOpB/2fHz0mavNEOe0Mm6Qq/wNiOtG/Txlx07iGPP8u9S94cyT12Yw4q/
Rld8ZIUgvuTIGNLcWgVa1IGGHc0745zU7tPQDw9eX54M2d47Lb+YPGRhL3tXi2zqpPZlsMVn35sE
5/1deU/loNgn724ZXB1//LZK/bUItGQtUoEy9jI8ckau9jJ+zaV3YD76tc2tXb9MH2Iu9vNoXRuu
NMb+ScKyHs4icVbs1XNsmXcKV/tkqffp1F+0cf6slmKtDL2EravsEIgX86+RQGCWZ5QWzbS+WDDL
VvP0SEzA4JJHSjksVAHrh6WoDrYjH2IrYy0sRoBY1JB60aE1wD3BxKSO6OBq15J0N5Pp3a1rc5XB
iLpyPKXzxlXtAUdl6wQiliTE9aE1xZOIQwFUTTTDvtEs9iFSY1kKwCqo8vMMj5vG/pH8i+E1pA91
c5uGtH0sCB/giyXGMYgi26ZCEGJBtJNxTdLG9ujm3mvnzJtq7D5NrX5MIdJv03nN2fsVi/VhdkC7
x+zUB+IRgdbL4uq3/0Ik7auuCbWHhCivaA9LDwnjhOTHqtdqSAn7nVPMB60hexhluU5k+QLA8cEJ
hutodE9B3H+UTrQPquAui+iSd/lPz471B7Elx9slSR6sChm/drZ2NvGOlc4sN7q4+UpUJmH+EF8K
2V59O/mkTr+uXH1fpOPF1WeI+wrkdqk9tT7qw3Vs/vbBMKF2bn71c/fGRn4fotpFG5arDWJErpQz
g9RYv4qi9ttpvIhyjndXwWMh+z1ot6dlpGK22MmtWPJrakhSmdbe+1G0UzZaGM1f5jifSwyuJIaV
GtFOqevoPwdvXcqsQETTw+ruckHLMe+YH5gvbl3srUYSKVQWFXnzI3DKq1YHDuG7flnm6dgu9jFG
7ZCCopasar/BFwuY4izk9/CP0ObpboGvMFI6BuWuySK4leXaa+MnR9jvzlSdDTwF8xOhzgJDY5XC
/Ocnm9EQ2Ir8r5HlsHbhRJLRtdZd5O70DJa6yXpIAjK2XqP8URmg7Zuw8oYb1F6obzrRcx7QT+47
84AUzdGWzTFPm6fYqdrQivVnPY6e51y+DFSpVh6o1FDL3JPnpD+p529hD/41EWJ1cVK9C4+O+nNJ
oamX46WZgydTTvDQaMmTEOB5pIksrTFsY/T8fFRjyf6XrSAJXcHs/FQl/amGxyy3SdxGazNV+RZj
s2tbHlRrN+qktZW9IW3ep04cwADdXvosu6sX06oqwNQ85Qky4DOJZOx7+Ore3M1zCys+YbHTvsDS
eoJ4INkGS059qXPozMCVbwpvv0wBQq6EZrUsj43U3FXvzcbKkfkbDGYeetQNEgaTeeCUUWQss08V
/2hG91xZUOlVhM5eTv5hjv4fF7lv8tYFNVmdtW3teKP1yEN7cp43QZmUYWDn+golijeJ1zILCLZy
B/jMoq/IxneCjDYyvNDzx/UIeMNO57tT5i/w4TxMjBv7bo+S/LD3UJOWnf8IMOfdzrwPCPyuVdBs
66w6UfK+TDPpjFW6L7Vhr1O3fwnq+rGyOzIBGkSNPtakKV65Hntjq+KMKhVPuk6tdnEowED50LMf
VtbACxCpj2nwL7QqnwZhX7q+vJB3ELIo3jivTS9SFJd+tg5ta0GYw0KbSLesTIMAP8Xgm/ATrmq8
FjVK6Aat4BgVFnHFxnNKa6VhIIcqZx5FfpSdsUN800Fusl7ZfXzI3GQnNHKHpZ3lukTRRoxVFEbZ
uB90JiiSOghW5eJ8q47xaqlbn5YixdOUCF69JBnUGx/bRAX+LGI3bBu8a5TvpWcJAOceZy8bPgZ7
GMPYLP8I2/h0s/64+MUhoerp69RQ0u5mtpSqoNYcJg3LEZwnOFZCSy1fLbeGDjS299+nuPwUtdhz
gM5lUD0MbfvZd0jcFPlTKbpXTCEkcWiUUVv2Q6HxtmB2vjUqT5jyh2QwjwwL7Y2i/lU7kmbcvgji
DxJsygfu1xI5F3jCn+GSPBl5/BEP+qvWtJsWzlN6xi/1SMeIE33uXB0SSHGD3f4KirdDgno52n5x
dbWuwZHnZIJt89xiz9JCu/RN+ei1hEpVH28W8oBRVOe2n2D+cE0U8hBnr83q0M3W39nU9ppsThBu
4ojKP77ZbKyYLE201OGo/Tp0IKZk62fyryajFukkiv1lVuyR0VrLPNulWYH60HCSAPwWzdzrprxX
evBVQW22923npY3ykSaSvZlK8wkXf4qVT5WIZkOxs4/+vTHRfxOAUm7uaTXqs9IOIuKRTrm1PPrR
E+LZefySS+/PZGboBgWH2B4PYzniHYryN2sLlEQZZg3RxFx1U3+L0hkJ9uqPChw7jzwtH41T7Y3U
KX06zIMl25AI9yfIlrXwh8PgGTcEiddsc4TnRXtsU0Xn4noPddtRkELwHk+SBv2jsYyo5qUnhyEA
TSs2rqadiy6/QKJ3RTl+Q3MeBhjqXxQ6itLaGz0eLi4iCkoaR6CI8zVoibtKjnoPpaap/mUPPtbC
uMgp/1sP+klIqW+IbeqwXTB1bqPqzeWbmJOTWgqzzo6FBFpJnrMlV4PxlmB+8cO5TuhBlWvT7MVa
QyjdTZfvrIG1NHabp86j11cLMN7ldoI+SXTQOvF7jIh3aaDgFNhb3RsuOqy7JqJMvkAwOlfdi/Jl
GZK9wdywypWbWsDfWb32bfdTDMkz9BP7STYvrYhPogY36AVmCAf91xjXyK1Z+knXgr91apzHempW
2IFpPcfRg6MZ2kozq6d6IIJq6r+FFISe43en8zYZboIZdVnPJp5Ro3xuwh2/Kh1LlfrcpyR1/jJm
+JN0xVdd1JQcam0r7Rj24TZw1n5XnorFfvY13YIHJt76Hs37XgAA79CEFe1vFtTvnWgv6DrelozO
OdwxO6hInvRU3/XCeIl893tpixEFKGBUlWm+e0XKWDEWMNOzuzqnCw2GcBDOugsYO6FsDonyRNtd
/k6R6l/16Y+6EZn5p9hcVFFfhD3Se6EKvsg8f9PYBKRgPLmgbpJqXAu4gUNn7CjDzgDI3ddEgrHg
r3+LSF9ZRf3U0eGqq/YpyuR7TErayfHW21TQB2okldYcK1kd52Q4Fpp944x81jC7nZXTtdMJHIRX
b4lY1kZtVOuW4f7Qt6rfcWi+l8m+gkE8+d0UxmJGyLWqV82IqxH9T6CT9ueRTyE0qgAOJP06AWgb
Y5JV1Jw4+ghTdVKspXDYIH1EjNVH35mWw+Y6/4Gq+KeNBUphJQHPvDDb0TTHQpgHx0nviIrdBlyN
hjepHOM57Ypn4Ufb0kzygxkMz6n1Y4zIKQgRvy2R5WzMRryONP/HOrm5tfHc6svylZXDxfAbut3t
r7r3TBIX0gR8bER3dtLsaIvq2AnnIcnrjSqDE8xQwXcGokdEwCzT3pX1MEOqo4L9oXh0XfnJIA8z
P+be8otdqUPAqTtNyITTsIrj5iD8kRGk4kfdsV65J81GhnrOzoNmHpXZbYb6onfj39QpIPKt8/y1
K7luEL0RknP3csv9bPza+vVLna5hQfcekt3OIqaIA5rxQqe/mbZXg5B5FIl1KNphU6ZiE8X+Sml9
Uyw1VkGu32FaPqbGcKqgLBdduSsGJKG7Wbu67fBpItoSt85nZuZ3z1+oERgU0/1uZeF0NcIhHdO8
UqaSCel1XM7+GiKcImT68zwvsIdTfqj0dFNq0BVTBW1p+Pi/0gke0Vik7Jk9jVQf0mwJU3L9tqxC
XAlFWAurTQ96qL7ieqEY6YmnPNcfs5z+zhIQ5kfWVlmTxuLI2cFvHrvF2o8J1FJpf/hDwGcwb8Qj
m8WM6HA2u6bk9SfaNtdB7ZBdaHP/7lOntqiqhCWS8WHsJz/lwOK1KOJpo3nuF44he6tMmket8B+y
pD4xj7MqeiFWflyINURBD1KTGw9ATNeBVjBG0icGeEkO9mlDETfVP/KxUtEsUQ1QHwopmefvRswm
iDec76/Zw8ZtbPISjEcPdRFRLmupcpI+v6t1VntSlWB12lgUiqhbUkQodqlLuRuI1CSfVeFMmXHK
8D69h9yL9xl89ARK7IT+xQs+jAgmc2PeJRDt5cAdTP+LFtwwQfgLyzNfVI3DKqDruYzWuuo7SMLF
VU+CDwmTjU9UNiMJsVQPXdqcEJc5LXG/E92bhf1IkE0CnXJRFRZVfMvNvQZ004Je3sAJ0H5Jo3TP
KD6VlEjKldNtDVdbM1VxyHMsGkiFoA7OTX2H5eeoniq2+9d4aikgJmEcjceovhZSO02zdVFbDZVM
dkE/hENLA9G9sNVRtYe3ZjWaFKo1uTUtJGwNVVJZT3Sm+EYffxt1ZMpurbACLMfansx1Ydz7xjug
y0Ib4h26o9CBfYxrquAhSxitojdX2Oa+MZaruQxnI6XGkN2DMnumH3mPq6FaTZ69WcozGPFINRoY
Aq3tVT+6LLJBU7YPQX0s0FYEUNA5tUfzAlAI9zLqzTqna0quY5mXrmzWkNKVfYnf1G6uSA6LtRBl
kiuIaN/EXU1Lr4CuDiBQYVLlf7RS+7O05FonwC6tTm0fVa/CdXseuLEvWRxh5e1Io3qcBBYb2coa
GumSCkdKwauuD/yLPc0PYyLvZfqiYAJaH4SFt/USY21329glJ+e3sdi1bJR2fMaE3dVCeak9rxiU
3tSpsyv8cj+zJVg50yn2fEJnw6n74k5L549Cq/BVamN5JOhz4T1BvHoFfxcKKgZ9O+58Pd+NjSkO
pZWtPYTyVGCptn435jevtjZy8Va5/lOanJHswjnyvGltU5DoFEFnOa4b+R2bHio0/1ahav/CPz4k
/kqdDmZJ1dGb6Q+oOnxHrd9y+z33xC2zYwnZWSq36x7Rfv/19HzDP9Fvf+FHYj+YmpGBOihIXxa2
Hm7A8o88muozZ/Wb2pWCjcsp4Nt7aoURBt0sH9Tx5/8E9vjfJ7VP2gcZ20m/9jrHwASA9FSqOVT8
rCubLSZ+CzN6qJIMtQBMwqtXWgJoytW6OGIrR8CC1IXi5Vhq2rPy71UJ1LeMThlwkVIU64DyM1+r
/GKX3weQKdxLFfzEwl4VkbvBbLCMqozMzqJpyfmHXTUtxUosT6pjo0ANXvunLpxVS1WFM6zsu/rV
bWcYAw6aLA+W9ZdNOCOpoPnPViu2I3izwY93pMZUzt6S5VuFtnnr3qh9cz8+DxhP73w7q6pWUqV7
aQCelM3JatrpT6l9wWQVuoJBO/4hIJzoYFIP6EKpFtGCjYmAfpowwyyonbPDeXmZJtcM1F/dOlrx
KGV9kPN4i9MfGegb363/Du0p7d6AhEJh41080JY8PmdEgpVU//ffEk/3hkNJ/+vAEcaxPI5MqUEr
rbq60mMsF0RbrcWv1dBvCqyi7bE4LHL5xh/wH5Wyp3DUQmWgqtxiodAut60EEMqO5Gln7ZO2L79w
fWU4rdkOlZ/gyWFA2zCqsWEPcqMem7Wkv+Z4L4zDrIMxPXGi2jn+V2Nv+PnfpuVkq/szJnfn49ax
YK7ITlmVfOfLLu1fStV2tx/s/l0LlpVE7FX9/GeUybHt4UNFjo47XXresV8+cWu86cH/g2tQrWfd
2DWmsZ1buTKShCb7F32QdaOhmrbY+2RCOYN1AUiC/sYcLvNrjo4FRmOmU8Al1A0XXvUW1PFemeGB
Kq7TNsr22K+qtp9BIaS59HFYDwSmg0Oazjt+KQhJWE3LuZUUgs20B3U5h573qgEGMZL/jnCLDVIt
NAdrOvfeNvO2suw30lLHmeUa3HnFK1bbI9siKUDFc4vUycoNPjgTRnrL+he1B9WHlKHiVCrfq0Pe
X3SU0kbBz5TCw7tCdilDNLbAPzGbUvyqDyhzoLa49pkQPrF2yqar58QKNIHyqfRAV1oe78vgxxIX
zgqEAbg5DMZ/7497hbRgY1gIRnJU52VcmTxR1Or/iiA1wfpsrJ3eDquIF8p65/Vb5fc79Vc+Z4j+
M68C0CpXikf7eYg4vT3b0qSFDyqK25NVtLEGCoHJNVmWUDW2WWvBtZDxyqh5aCA8cdP/ma4IXj2V
xWkiABS4rPRMIDrw7lNJj+Wzk8dHdwKckd/5Qi0A+c1LMMEw8rZZaKfv1mo5TSUmQLDOQCuoGJ0U
C5PCAmH1OBWcgVGgzlAo8YlNQXluxqBKwz7OsX5I0l2AJ7e1V1O7CLWfcMg5nSxm58ENYqK3AjvV
6VQd2Myta104TlMsP1XOP9LpY227+UHtv/9OmnPLABeJ/ssgFLe1nUi+MZ/9pG2zQm5kjRZhSdcY
XHgC6s4s9hUYAO2V5xHkcNmkH8VQAse+plm7Ub1RtbpipjDAX/THbMzWrEaEzy/Qb+xM69JOJPD1
h7L6asciQIsVvY9RcW1higwIStvOPxTxVxBvY6xcS2qmThJ3Pi8B6B12auyv5bDApt9vHO1VyXoS
HEzFtHOaLwey7aX+899q/PeUjNlfA0I/bID6umw8deLC2QfqcNbgtGqdYKdsjgrzVOKVuZmKjrgE
uaLT/mlUyItuz7z3oiulywS2a6f7ZbX/HdDoKsTygnFQ1zBrP9Qx95l7BzzRyg/HufXRuS7t8N9X
FKSMhE0p23kRwxrdehUBlZifOA7W6sxm7q8w4XfBPmH8OJ+BKtjNr/V0J9ZTecXCgF/S2adYbdTK
P5qS+rXmP3VLsOFV+iA21FFTm4v9meEaVftfHWA2p66LE2OmO8190eorNJY0VLeEa5ceOAcEBCD0
05VHqzMYvMtS3tRd92ZFGyJ5rzj76kvL6W52avw7IBDEbNjD8uHHLE1yshRBULTPMQU22qRsP6PP
6Azr/8IVY3GBbkfvhvku+mrjAHBT17Ss8slqJXJR+qPF+6uLIyP9pwJIilEFcOob51KLmT51v2lk
gb6cJgzlUPg4du3V7dqnTHv2xmbFnM9DM7ovbFRmgldD+qrTsDVhJp+pJLInlZ9kwITXtKyUe+io
oduqAEDmyA5TkYbUryooUpaFMETZNh7CRVpqaiXST/1+6jUmFvp9l/SrvDLeaE/dR/MywZIzELch
Rbi1ygfee0TRCGbQH7ZGC15Izwt1Nru9wKPbS0TfmWS76K+Yl3/3ohNxnOIh/qDiQBk9e2MWZ6sq
Z/AjbnoJ1F/fzuabNcBTS7UY9c5/J4gzLOe3tLSAL9r71iuOyvS1csJ8K8vD2eBMjz5L/iWJj5PY
3hXjDH4UuJ736nWLF9ashTq+kRP8Hbz0waTHSm4CNLM2pzCv6q0UlETqbGcRBifmeFMxsEe5Orac
vd6p3dk59lVmIF+l2ClnAjegCiuNXp7Vtbr50+nflQnQY2cnBvSonpRDcXCmDWpO3KzZkdETRvMp
FXko15H3XwGdyLrcYzi/zfGiN+UVaNtrSQ2FtGYTyOjQK0iDkdxm3fpijdh/3BE+SyrQINFh19Cm
EgD+lAuP7XYX1c+AhlTUzbfiSnnDIri3+tYDNmMRU/4rgfd7ZTKHcbot1XFCI7ZPHvDzafXm9MgS
cXGumFP0T6V54lq6V+0iJ75wC+2A3o/BvA/hz0Rc7cT6ycai11NyHouBNpHtUTtWX0+l94Ik2Eol
9nPlnzM0LbkfFeVjYYxpPigTzeX57Z8JYXP8M4i81mAJJSMsKWJZynR0/a876Yx2fvd+QyJs6Bix
dhXFWPP5nKDDsdI16haminCttPtRKyJUWD4Tn0R0PydaRnwPLTsqpTF9vW6t9hgDAk800tWCaWhW
8QOHnZNVCVd+sWnVu1MCKF+Ryy5FX+n/y6DM7dRW+yQu32Uj16y7QsNgU7HURVVt1YOw/YHfE1zH
9oPKvjKv26HeFlFkgPo6dASeXzOJEOlU1DlT/bco+cFdqjyFva2TjWLmSAYIi6rsm40esx5E1T2C
QXWpnpXXXk6ftPYex6Le87wCYPPKn6tXgqESwQRm9GqKc03xnvIELXFjsdds86Wzi7AGosgYXxjV
zr5iKoOHFfyRui/2GCDC37aeXwq/ujhluTGAGE89Gzy4qkeFiGSdtp+NG2yAEJZTs5kCjBMGZqFM
3+vZeSYvZzUkjpNawr4mXcESUSz5URaZxf0XzOVsOOrZ/27UXs22uQ3w8LxN9Z2tq+0nncie/FUF
S4XQcbv+WsXXKdVCZdboeSS0iXVyJNCyKXNOKvD4t/76tVQyN+WT3d96l+qP6R5qc/gDQjymsis3
2TL2IAhlBfK4f/RN8a0XgPfz4rhQYHFmQKsdwzAJWV4tDaXgfgzMOmQsI2QgHYiVPtsr9KDAcyq8
AIACmVJm0ynjqiGrq+g8XLhpx/vWbeg26P2TqXnXYWJOGqYKckHnUdgMSCw18PMaYFMCvGpGiQ+C
v9DImb9yMOwJIESn0L/LUr40JU14vfLpzThUhAhkGD9rsQs1wJzUTjaAi/egCm+zX6+7uTpbEP+v
Ek8U+7Scp/WSFvVhls1hyZI/dl9pG8Bj9qnVaXTDZMwoC9xAyVg8LukEarBjfsdL/Fta05ODnhMl
vQ7KuiGicppE+qcWsSUlNe9NB/rkiaGUP6VfKSxb4G2Q7B4eTQqEIegftGXT9o8rgOdWPNgTAgj6
yqGMgx7gvBITjUHEPaNV7EfzyafrFGbDQuEI4MKqsU3Cm2LwmCRx9v0SQZnp/8Lr9CAZfAAdU3w4
7TIdF1Dbg47OaPk/ns5jOXJkadZPBDMkNLalNVmUzdnAKLqhtcbT3y94frub4TRFFQrIjIzwcPeI
4627mP8KBMe7vAg/orCcafuj+bInsmHdmRMIZ9rdEMM9YO4TpDsFCGyc+7k4+XGAkKoP/rPnHMKw
1U9r7IvE/EK3t9a8/FcGitI6a9Z9HULq15HFaHNR8UoOn31M5stozM+xO73p9URBk0QnvElgyAUl
krqy+SgDkPrJtE+GB8hXhfXjMNf9OQ/CCvkL3b1DrHXuYxoVJy8Ok/0EYx9m3IJ0QjkxETBBHaVP
DNlo0PbLOJbVbFTVWteC9xwzwVVYhf+cjOBljrO3knZYbdHRS2Obvqo/7vsmvcWxxhjbJb15o/7W
8bntyn80LOYNVnXpPcxteC9ARm6aVbwAIR/7uTmO8Dd3dj+erNy8MdYAbrdtHVU93Zi6YN6AU41t
x0dZj868szpiCbCCuwEnfKw7R7L5MXxGFricllnNl8YG0lMl4wPR62PMzNZEyoleoI0ZSDGVJoVo
Byd9Dp2tH7njpTeG4mwgi9zQ+AgBWer6rLc+nbIWP6vZVWqXh4O/jvv6U4urbxkkvKkM9zW2BiCU
lMBt+uWPWjj7V4yyCjcqGIK/MwKQjR67abdSeIl9plZW/uFSq91gDqSlY5O3+6EpwvOc00RC/2hF
uwKi/t6IPLq7rmPe/DLRjzHP4xg4rrljo1qCcieHKRvjZ60jisiYurlSmxoXl6p3LpmfO0yKW8xj
57eHurMYVe4fdFDdMs9uc0FiBRXopBvwF2nV7My+79bgS19VAp0N4qDDnD894bCxp6Rl0QEC0z5J
74YNr9azGhtY1ttN5txvIKSgnHIH9rFN2EgK/5Ka9KIT2g5dqpO6QdHYMlI0eTGg1O5qlb9k6QAN
uSgwOkYwloX/lXXL2Nk0fc5TzucAl2LOitnct+y6xs4/hqqVoX4pFM22WFsBhX+F1jb35sd+cEF6
IGBHNZTexSZFtvvHWSWP+KvbqwRMMy0DgGZK/yAaLlnk/ItRVFo0BSyy8nlynxdH23pdfXUGlH8h
JBFomTZAYNnfgFASGVxdmGgMG3SD8L7g8wEebejPP9Wx85aE3SOTpjZ2S7gyGEwTW6QaYJXovj1c
7tPK3iUl86GqVL86s4JjPU/XfJpgGAScqzRPj3IlDQ0RdwhuFvR6Fsua6e5vpaVDaE2muyhtQ4O+
2WgfuFl/sOiAB0T01KdSW7t+/dkjBTAMaAMlpjPxoqHj0WEkh+Fj57SPaZrtF99Kt2EJqMe4EuRr
QZVuLWHdF/6xWSIE6sYZyPUBJcSW+QCPiWP9swdfZGI6ne0iezR0PObKNHEgmyUuibZGTj3aG6M0
IOszH9lVu54+VkWJCJgSoqu1P6DH34yxRNGcR+9x4j03dYTCFxzmQP57TT233uBKvw+mbMco3a3i
/llF8zR7+b1U8alN3GemNmj8gk8P3yi/ND3PACYY2taxkvTCpNClpaNUsOOw2tluBasSkBZKwQDd
yhidex6rDwxa3I2buZzpke3vOhPGB+qradv4GIx7ON7it3M39HofN4OOzM8BlNecNeMLPuJCfQy6
85Xh5sic2eVvS4OhGlsGQS4fdaU9dKl6NxtQTa/oDpBKoMf2lFSle8vGDggKlqYPNJZ1IaJfo0cA
me9MjR06q68B66WVHcAlyJ1L4nRb/DvejWTaOmb2vmgFTTwtfA6G+ezWQygFPU0BZ6IeqWlSm515
m4PpQmv1jYPjq3YZ2KjPKeome/iGpr0LRuxfR+11zBKoZmQRQ2TW6GrriJQVym28OC9qGi/KRIPt
BN2TitSnvtRX00qvAfMBV0NV9usFjGFovSfcnd8HXMRXU8iqtrN2YMCKn22Y97dVdrzPYvcjmcyF
phwyIPz6mlU/Wf+ZZXuw424No1GtrDx9SSv66F1T6Id2Ev5g4kfbnjKhj4tPJ1A55eK0MfP2cbBJ
I6zM6iGxT4dsDp6nOQY8KFtnlWsyjcwYkezRp2/himq+zCANnwwveHSN+Y3D+qVO3XPRUdxa9vJg
6yV1a5O80sEK19xn0RxxA3K2PGlOMeWALL5x7XEPUeaybRUYNBrOTE+eZF6BLQliGvooeLsSoKJ1
no3CPzGZ9hNuOz6zU9uu3IoyZIj0kxdld50A00TZDj7sdUqWS+153xNTMKnKp0OotCO8mPbSjNGx
q6Z0q7Twte/GtxlHwG2COw4UsJGFqVurekhO9GDxyNAOEA1iGqXmxp3hlbtTBT2kJoVPtzIzOUNj
tEIxepls917nBbyFZRzXC1kY5mLaSp8pS4x+R95+bCCPa0P10Y/VduwoVHoE3c2w0OBS7Q6H3Z96
JANVOhojxt095XV1iXUT4LLQrqWJDp3BWJ6iq9Il8GzcOVnWNuNg7MR9y0Euh64+1kz9xnIgRr1I
JjfwTlqhnrB4fbV6tUa1U61zkBGEjQFMO6JcYz4ZvNEWYSvP2g22sw2tLxrcV/TYe7+YZBoxygQ0
WCiA8ycYKpfKad6IGwdkI1uYnY8W8LHL3NIIj858MpjRlTaUbuUpwI8BfwhaE3q1KdEWRWl7K2z/
q3CnLx8nQJoI/RaC2W1JvdeGoRyMD1pHmbOvKhfiX4EKxXvVSmO9dMzgShC9aU0IOmlsCwXBSjPx
W6+fsgGVuJ2Qs1Y4OlrqrNnlvoOGjVj/KZqBdySeF2hwWklIZY+6rOw5I/VzZv3dS+cfpsk+RdV4
akL1aBvVvqZADRv7TRXRMfWGpzIbL8EyvbQe/079i+UPLO9xLDfB0lzjqWFSuMVAgcKlvxhPZ4+R
6yzM75xB10Uy3hrXOGnZ8FzDL8LrZlOPBukXKfAumd1oFQYFHZl8F+neqSjiL/CKde+ydgc9pLVN
ZBGz6ZQsNdaENARJBppfCr8eRuoGVtmR5ue3PBAD+qJnxMYKjTNy4imDND7+55ntg20OO3b8xTey
ACKHd140nU5Ct7VVDU0jPNONJYenJxObLqQi78FENUkqTcNCnc0oZWKwh1lucBtAt3VVfbv9dC1I
wKeCCcnMPPjolHvyqX3QyCfbZQhO7Rid1egCEflH+eHQuwyTc6N9BWiB4my3MI3BhUzfhAlUIcQN
ZcWjM0+y6FTiPtbRvJuX6JrjdaiQUzDD+kVuFmNUgZnZgXXkwJkqpqM5MsnYmrZZCqwB8GB0wRE+
eoTOyv/D3O/7Ao6Ce/NG5lV5KVZGLkjxok4GaYZb2ydAgVegfCKSgrEZHfSqIt7ZL5NtPCUQZlHp
ILCj8zsIog8kmGXNq5nlOzFA6pxsJwLzgmg6QHQAi22YfhC1Dq1B5LKibAdssElBsPHdGt2bW1l7
7E3vZZ2Fq0UhN6SQ7KYOHiBcOyjdhwyomXrkICeLx7SKIIBHpI+gM8QO3iNL0//c2jgaZOouR7+B
S10TO88IHAZq7ekndv3T4DrtjoEphx4p5tREJLjpKdPbpwymlT+UosYHS1D5DYMJVHagp814JH0+
z56z1T3WXd2iWS7Ungp3I++rlNTQ0XmiOkMROTBZHUGGE6/N3tzXTi3e2Oiw/Phg9NFzV4cBqjP6
qmZwrBIR0Wd9w1BsJoUVyQBJx99hvwf8pNNAwEVhCLRNK8TXKKfe9DoH5XWBT2m4UzyRmSfjoi8x
iuylYK4G8vRXiSA1G6w3aeZyl+s5vLjtglg43TBafW8D3C1Z/DyDUJoUUDI9zV64a/pY3AZU3YE+
7BuKROVVa/Hba7GEFUjWZXSzRXWeFZADWCayW8aBbMvo934TsHd1miT0cJnBs8IMiZM2HC9t5aGW
KkivXSASgzds4cumpKqrOrDvlTMf5657w+zCtpD3SpzrzOXmEELlItxGeqHZESOcy1JGb3GHO06S
vXqkvx6kQAys1pMbA+E0H3XNkeMxRj3pbBOJCQYSgNWAUybaSmTDE74JPLVcy0Zc5Mx45VUNDatx
5hjg+dt4gCAwHX6mRnlwVtKbFfeNHISvtIO2clv8ftlm0fJAXXGKrMI59bYFK4aTgq38ZlKHD1X2
WglAP8NnpTqJev29glMUA7LrLs3fXssfqGDfs4X7Q1geSz6Ibf/VcrXS++ac2YFODEv2TCwmYRru
TaiFEBC5DRCik7oBjIE1riGdjqxXxM5iElzuIoYo97hELGgQeDr6Fv3PWkLCQshy0Z0nQ3OtS+2A
kB3XCh4TIotip3CkwMfBRgPk8IhsdQlZga1hnmvboYDngk3LDyE+YRswj5eOO6m3ZFXLa+hH9wGN
5JiVF5v+k7G8t1SDAX4rXsK89mYdIlrtftjdSBYMr2H4Fo15Gh8sanOPmdVJjFRNKXUgH4CGdxPJ
tmPv2kgdPbPHzjU+i/mw+EZgSe7AQOmsv4Ezn9wx+zI72pjz7Jwmq3vvsuUEt6+E+ea8Spgspw7x
iYKbMl2MdNxQNePPAZOToS8JKZDOCAg5Rqbqo+zVnykIVs4YI2CCqtn07tZksUbRsz4ZJ5vqyCOa
QDp57KhiegECu50VNqeOGek9pGmriZ9HJ39MYX47OUQbiA8EWD53mWEe4ZiPU4V+s+yvDi82Ou8+
0bHqaWGRwMqjkxnsGFoP5UTPZT41SbBqNRKJoToJjNhSaclXqp5n14gPcWY8drFDv+Fmdj9laWzi
ymceabyNoGfLNKEi5sJlGIHxIWkEinbJW1FxV69TrF/EPZyEmrbCZ4y4xHSuw4z3s4a++dZyW1zm
4sijKZORBnC/6fvmjwRQZPmbsP1Pwqf8WKaDtXhljRxQcpCn/T3Wwz/m3PwLu3daA2TO6xRkTYnu
lAQPRJt2kmHgFjVa515VpETTc5fFnwv+kUvrPZtR8hzn+UHudOpB9gVurVEqowqByDNs+RAJqRXC
tOsEQTQsgdOJGw2j5ic2PAzU/ZQkcGU0vEfS/aItd2ILLe0U+kjnvEeY+mPeL2fbxNwYFFG72q5f
q8b8MD3EFbjl6PW8xYRik7cwyMJwM4+YjnhqazGSivbslJ2t3jwEU3Ww6DCHUMCCPr8PTfu4sIGT
edhh0XWW0UoN1VUYl8++y79zFx+0fDcl1slZXkf1Cbq35otvdTDW821WzQdaHS2PxQhhI5THwgje
ZKSFN/rT2g+QLRq5L4r8sxOibciWA/3b06wPlDggzC654cQgWOUFF6/Mi5WUpKrxT5bfDzQk3+MA
C7NWQdgQYD4lHIbvKWbfgFr7pctpWGGgEqRb2fZFbF5NpIfy9CsXu6L5IVtCzkAybmTCGuTDtAh2
ZFpHmYlrciA4nETysC01A3T8iKW4Iewg+5wBf2T8xKSKjjCTCMG+JkZRRdF3Mic3ZjgSwIetad07
y4UhWm5y2Hwh+UK9ZCs7unNfxLTXZL9NMoaMzeWnt4EGA1yegxyHLdfIfJLVREOAtRd7GAYN7Ysi
/MUsWtaixZsHbXQPej4x9AfxcDbZUGNyjf1pL5caBcxFrJng6bxjK0MRibCL2QHbrEPfi9S+8ymm
akAzwiePyeRPzPheL81Dm2h7CbM+L56R8y1RdM1w3pN70wPo8fFWuf8jz00O3cKdn5Ty4MzZO/nI
fs7Hxn2NBy9Zkg84FZGNYVkBTT9ccfX8RB4fX1IvPYzBXQlZgw+t43jQW3+HXrR62cvAM3QWE56X
hrMaPQUDYbAVb3HRXecJ0mPjIA9mzBo+yrVlZ8kAORkV7fnHIQk2Aj/KMd4TzGufAfXO36qZ1xwu
p3ruVl5tgXO+zr7726ZBBEWwq5i5Ms/T2qMCS7oHSfICiJmk6BUdjmz8zqDdhf+6gWIxf++IbpVM
xGKLQ2WZ1KfUY+0Q4zE5b3NCRmOGgPHjyqmsB7hdkUUvIgph91Ybg3ZFgPGDbJMIIHDqs63vRzcM
iuHsQNQTThHLgwUo+Vs0WlQAX9YEWYIX1Px613OHysVcy0qx7EtEL09SnBZ6XwGqHdgpLiUx1uJk
XzXEnhIIAunP8u54nyXIJlAlUndrw8HGR2f0MEpnER98BCUVO89cAy8C1lPzI/7yaHitk5daB8uu
Npn/0wM3Gva9975bJqpLLoUF93rwvjnhCl7dNoOtBRj6a5ZUzneVJpsc3zGDbGwkc52bLzConZmE
Gzxkd6NJf6dKz1qGur8Np528c+hh4dFd5XabQOu8XdtTGA3+HqN01rHJOAwzo+dud3uNjYJF5F4S
fElhlT8cW4JpwhChkkSG/bXq6Lf5ETUcKxS+A0fOUg1/M1wiZIEWNdTq+iArvJ9m6AkBrCp9PSUC
Mv5kg/awyL7UHKA+nBFBhEaySr3TIOt3e/4y4oznZvppvG+COaFpi4VMNT9rWvIpCWeDY78Mo4ot
MAeNdkxonlKSIPrgmwbPJx0mrc7xwbIMEWtgTLEmVBdY/IXFgBmDcZbIlPd3nnZB4U2hua2WaCvn
hmTPy2JDyuveulHflpTS8lQL90DPs8vmc+S+VhOuULmO3mdcdzGIfYOUW9vXTXj30GiGcXJUcyD+
X8SpPB/+WE63t71PqVVyOT0znSNb21QNbWO6NlIzVE7erDsOQK9oIBs415Kiz0VQG+FKM1a5iAZ+
o4dJt380EGW51QGZ53NGRSJX3ZETeC6peL0calIJW+u5M/6BynKLv9+7Zj4YTnNpNdrwtbmNiuos
fyZPzMEKQ4++4MU/eGQVWUqBzH1xrGVP7zTEXkiCbEbK1EAVlL8QiKcI/Z0q3J2EUvvijYywj8at
TUYt5wVl741ua09QLZA8zEiEfyO2NzHx7lV2ZQDTzyctTmrnb0PLVg4CO50vfbCThUUYKJwftJbr
BAdmT8pHe77HHh4GZA6mnz/IM++tcl2RuhcYCyrrHmMdJuVkKYpQxH6PEUPF1hp9TVmRGO6s2jH9
xq9on7Kdiyo/tuW0jwysJgifSLditkqOZlVCpI5htqwxeZ9mOnI4pY677fMTMb7lRiyV2oSoIUrn
1SSdjauUhAYaTfcjoAT7dyKXl1CNi2GpkqMDqUeiCCsv5KHS1VbhG0fYyuY5DM5XBADDpf2+HzlK
Rd4lkXMhc0dsu+7VJ2lTiMENrYQVy8mwkX5hPFRQol3kpmTR77tzH2SGrqSYRQCDurcefRy35LiQ
t2fDl/23JNg58mjaAr/LB+fujXxgmaTk1P3GB+Sy+pukDGH5hlSVxPZWUcDL2aeFyBfk7hPR5amS
1kth2qXlnuDCmcQ3WFAGmBQZJUTBQYaS/t/xJ5FYQ0idYQXAB8fVex2jlHEw+8dTWKKgMf5tWMGp
egoy/0FSOl5PatiBvFJGVXJScVEltOQZDq0cBXLOymXLbuFc5QyXJSXjxzlqCiQZKUNbKraUod4H
wiKxWw5WWZ5sDHNBdETUwakGStK41qG4yMb08CyUqDnz/SmH/sfuCFqcTSqcVCC+gf76JFnMW5cj
hngjRX4LZ0B2VlTSs1JPmNi/LnTu5UxjTcthK0mRZMIgMVsr+pB3krXB013IJlxSTS4PE5M1kcel
LpIcmRyGZSc5CiuKj6ecaAOng88qcIBBeSJvEvKMRyoql+3CPfOseefo1hVh+/uA72409Me21o4T
dhPK/UP16K5YQtQlMfT/RW2ndLkVg/YSjEimoddA5ltpAJWYNcLo+goZFeyBHZQ07luDbDxFpMp6
4nAZ5fT09XXD7WoNWK1h9wPm6K/9Wn917f7sc98iR9/GHN429oGoxtDMI2RYCp67j0tncZY5V1JH
UFPThR+3LvffJ+3GZ8CEOq1vpwGqr/llurwJ9Y6i9SnTHj1n2EFUIl4OD0LbVX66LwZ9K5slY8kn
RvZuhvA8uL2TcLKYGDY3j71eQj3NtbNkhWb4tgzxNWxDjvzpYDfuKTERf/NgZQdKOuMGHAhQAvwa
xylyDuppqG3O0eAot4oHMmratKQ3HTOdHQae+By1x6Luf6sHKW6UBn2KqZQEI7NP9x2RyiVFYlmY
cXSQK7XJaEd6oUFgrQcgcAAj5JN0S+0f6IlSAElIiPOfwoClb7j7iadeCiU0n3fEBBwkZVe3cbJ3
zXLjLfYzi0j2LEsKGcoep4mrFBpWt9fte9NApKHrpUdoceJwQSqG7Zqt1+ehrNZIp3cTnJyGfY0d
KB0LcuGiMB4i+KGj2xzK2rzgHwRboYV7UMxsweYgB21ux3j1JXsZky7ocNwCbbXmtNZd6eKgION8
YYrFU8tBEAbuA5iOUNOqdT90lzLNHus2fpCczvG9c6+bmCA5N6ZSb0a/+piM5qmZNaDV+IGq5yNi
PzDe7+zU2qsDxU0KYLkLrtl9BkG5bxMyv3pObxrkKrP69jv3vavQyTtj/QnW7K4HldKfdxp7G1Uq
3BQ4yTQNR7rltJAc+wfmH58hPK7UOIJJmpdibC8s3lOBDaqy9HsCOs68gIubxicOwyXAPrQHppY1
IK1IH8RbFqyBLY/UaRbgW5bE72lfU/xpFxnImgXaAaXzSS/D3/JdEt+ZQlUyffZMTJUbRjoQEsbd
COA2rjvfoth7LCz7Tz/7L8yp27t0tzCKe0shNkvd3s7LsS/97zbjTLNmfE2DxFg5g43Vqoc0PCh0
lDZgj4VX3AN9+TbJHY2CuS+UiXIkIog4qsE+ST6QgKm1YHEaC8YmJUXE9oBXDK80UQsCXy01jAuU
b4Q4+jpbap2Thq+MXHAXzf9UZrzwCT6yWYcS2mTPnfJPOBlYv8mm3AJMFViyd+XHe2YSAJjUNvnN
vHNntgabpqCJKQlMT8Pay7GRmVpaQpwuqMWwU+J9OVzgjsF34ylIFgH3GSuqzUjIh9T84BvFnmMl
hw7WE2cm04MRjq8jYgNh3EZ/DEkNUsj3gzQLXrT57v7fOdUq/7mkn8CWhq8n1SEWOqIM8BgR6LyW
1Mm8p5xHkkNxHQL7yamMAcIe2hsXSFtPqiMVpVQXh1GK14oprv2dV4HVA2hBcQvXUF6Ei3A1mng6
Tcj+PqKiAcAkmWPG0ZA+tUAUvEWR/Gg4JGpFASDcbnhRCfySXPGKpYOQhJ2ecu4SoEmBfwUncnHE
NM0NN30phxGaXdqSBbi6HJl8Bia2XWT6HyDFbzpNcEQxcTUWfMnhMgbcT+HnDbStIzSE9FTsDuao
9sZHlGYDzMb/oEKtqchHYnaASUcVBpinteuuDr6D0sO9BFLIHqf9lN8r49eyOzYEw2S8yNMSCJYj
3l/+SA7D+RK0zTv3ndeXDySPmoqkSn5geMtdhhCYycrgmCyncS0EB254HJxlBpVmTi9ybMijkF/m
r+XhsUT0kP4mBgziRUWBWil4Dj+Zf1OUJ1U9b6jhN3Lj+YWYqnmk+dyLXISUVKkX7hBxWzCJrryz
chreXfIaXp+zWv4Lq34AG5SSP+8/eRW+qSBfu/1JYClWAk9JihWpQEeOZDltLa6NcxN9PsxuyIvc
Vig7+CpKkh1xnmGPsrLBmRRpuCQgBiweflTHr7+tkJxPynJoBFRPd6kJaAuZWKXNCZKiQ6bBdwfM
c2EaMyhQB5SyzPA/w7nGlFsU0EcV9GeERR/kTRl508isWjGLwYl3a+lnsgYha8iBKWBDKfuEKs7C
BRtXkQ0TLdddYd/kZvbeghYlkPvbYr2hbGM72vmL5uo0EOmJpDuHSjdp6r0EHO4ZMh6oiZhXlK/S
So4D6lMLeK5iucfbyfAeYFbeJbpI3piw2mPCAiNhnhN8SLidkkDLKYnigLVvh8ciKI/NhBM7Rl9K
IBM+uVUUK02jEVncf5NMfB/Hs+MsxzYN1lJGZNl0DXULNKry37mtyNROWf+K3nAjXe3e8f9kg3/M
PYW2SuBslhJ9PpXjMQJ5lcO6NR+5uNTLRJHIOqEO4r+5M1xRTjSRK7Ig/pTr5KIFoEEtxG8Kn8Rg
4pzFQYPFCGx4ho0CCIeRB+y5cyjxp9F7DhgintOAj7PsvU2ob21OdBa3NIKcyXuQ+oe7IElBFRWX
XxQOmk6xVHcS8q1r0YeCxWzSZgpzEWI4AGH2WF9iCzc2GkngN2O8j104BwyvzCJvLVfAemAeEoJ3
MkLENAmkH9VLe/4VSq7RhE8yzFzv8QX2HhzrVqVPvFBhWYBlGdO9vnuadjhubh0CXOgYt5LmbzRo
lwmmLbZ1NIX9jRMHsi0Gh+6R232UIxAxwSyPqxNWP3/kfR366cLw1K56Gm5gTaODRr9J65AHKpCZ
3wIq0W1gT7BLpXhwLON5cjG4aZsKl4+ZCQnpgt/6d12PR5C2VWWRqS3vMqYrc6wNz1xThBM2V03F
0Ciiq/vU4caKvPqZsNvM2EQ0/nVpMNSFWDHo/j6uvrjyXh2N8lWwR7dffmM5STvP3jSwXdFioho+
xWTyPGG1vHc0tDAFklIR25q1QCxkMsSKGHlQRDIkChup+1vKbcFLWTfItw8CsUssbyF3yCvyOEXr
wubWghpP2g4Anrz/3CZPKVUNPglyLMCd2A/qKH/QSmcFzJ4/lGAxjIAc1p1qB0TKkp0kq3o0pK7L
0IF1mvubgjBJ8BYHEi6vsfsatvNJiqWJdNXxtX9DEJ4lcffN4VATaF3jG+FTEvsnPTe/cA/akHcA
ymtoyuJNj76DlxfSYAOMaE0InvHdkzaxJC4zyGMcBUfhiaR+fKoS52SixhzACHGKx+7L2VkutKC0
XknBIw0bacRIYBKIs54Qg+GpNCU+yPvd7EFojU+UORuASNnGzNj7LedCLPpleY/im2zcEoyvF/Wy
WPcBS28JEE5i/8uhGk9dQ4cRO2mEwyE4o28/W0mMcQ2DOtKYHP41ZGvAPMYACnIibQP1AsEZ6vgD
xNiNbCXiPxZlVDZSjoKbSKQyGZJcyXoicvaBSE/c3trIOT+qVybbEpPH3zJVOlD8fk9QEDCE8XEO
LeG83cQBElxuGT/8X7gh1MmnmUF7BflgwQpIyykl1b/AcbLn/5fucEWsuI6Vzv8RY/hdWbzFeJGq
b2hqMlF4H+QlLAo5X6TIlHtM5hEBSqflF8UjB2PVYFkAt5LdSq6B6OsX8RGQgUDAZXFxVCejOmKz
shfIgvez7QtxtQ3/SQezdMOjopDnt9rpWA+4hydPOlKBRg8kbEblm+yj+E5J3SPOofNC01GunI2e
sEqAuCgiVrI3OZf5mbBueOcAQkADHTTMmdiBGBhHqPRLAG2QCg6daMCO0fUlYkoNbwMbmxPgd9Wc
Pf0PqCNxQrrwDdqMycObn4N9zDdVSeqhqFxxpgieyxDHPm63pOzhwrkid1VqcamPk8FDNZ6c+UvZ
FllYyd2wcMvlh7LfBEbn9//vC0eUQjc3q2xvBEwVYFFx77mpYIncMcEyZLMM2QnNo2kDzpZbKk8J
D7wINUurzO0y//xvLejqfQR64ziSbqfsNFGl2PffaMIykoips5V4Vfa8bGeHNW4F3ZogyxV3DOxk
H225/eYo36jHr8ov8W95MyuKbn7MN2WdC/PLAfgb0JoCznAt/IC8aGQIZ122N9l0fIfv+/Ejj7It
H31qNoOyHLPtdZn+PlY3TTfg5Vw88k+//FKU3pIaSxuZqpeUkgQtApHknnAXMRSgrAGD0DCCeK5p
E7QL6xuIgqz6t9lIl2a+5+a/hbYIEAA24ep9CuQRcQ35lMhZKMCvZPpYfRoswTRWexiGO+FWCWOC
VyZxgeoFBhrCDmWZ8OckZhNmxAJAxna0lSUm6WXdp5vReOFCBTBqaNrKLlqU3I1+coHPOGvCNzaa
5IVsVUkWeXW+kMaSCjfjV4CFEuFdqatHuruArNgxsqf4bkLdCXlGcmXxGOwkaaTnO0r9w4MMbWPF
WJ+nBEgtBJ+SYAouIR8UwWj4RozKtK+BMi1S8Z4LkqNTtjxkHJZ55blXjxkYgrlOHlM6+HNJkMPq
S74lY4ClzEvozCng9S5qT73z26PipYSTw11JoCdLwq5fIng28pghPfDBkGBsGHG3GrkZcj2g4DOh
BP4mhBNAGll/4RsPtcWsEPof4S0HXZelxs5k0bCCJwYmQKBaSxTO1d98oHlKEkfoW9q7g45A0DE4
3DsuGDXNuurDdQ/4zwtzX1lVXKZ0fXsjQ7X+k5JIL8zecH6y1N6o6WEmDLCnwLl4MwnmsiMlkoO4
DQ3q6aSR04OtONJolHuH9jplPjoGOOeMVea/0y6XSek9HVGXXEa6oGxRLInhDPF/l46AaKfNMQ6x
P0AK9ZtG17+YmGUPkNnmdUpCLNC6pHY57fYQmg2MLPmoyZT+4/8EPuScyDNcE/s3gFuJ+51NBz9P
mVfFaUxxTtg1lAVTm+qgeFOG4HT9b93Gmrew3zCwfSF5s8GhABlk6cpqEgiGR7D0AD2Ns2XQySFD
j2WDDue0dyOkrcR8IZGkHVPbJ/qgdH4b51POv/rGoyeMBPmn75qCXhJs8CsGjnIOv/1JQc2BhGTp
S+LRc3gKEC9hXO+wFOIU4bYYJEP88e9xBVXkd12wP2rA7MKNn8IBewzqF9YMX6QspTe6nXgmBH6r
Lz4kSQA/ko9HfSZNdIgGubPgskaKtGBFCirBPpM8hGx/5UA6C0p9L5+S+zZHb1o14rGIuQidMDn2
7Cyi/5Edp+hNNhULSXiVGTuiAGtiC0Xg5LIL6OYJ2y3t6BIC8pVM3Ugqqvh2I5mODrDBXZKGZ021
IUc6BykjT5gF9osX6Ul+ozauYrbE4iIPaR5/u1lIzgR7lkKsHPuzQEtsKunDszs0aJ8IaPEaW4WI
x7BzSxeaOgtiXPBjvhAD5EZxG+hySWYllTK7EGB+KX5rh4YzQ95IanTdmQUUln/yLFn7HLXyeQjb
sj9JHeUo+f/57f963rJ3xomsNhfkhYS2IXWVstrNvl2Qfdn71gJZPabXRngqaGEmmEi55V/Qc95H
9iYdbi84Ea+l/SzlmPzVpIPzwjIQDIzfIwrS3SYh8Ch5yAWANWfyP7Iy5j67ff8s54y8A+tIuvqy
fzF1AWSsCejiKdxtMDw9RPVNCiU5Pf8vO/pNPcnsalrUZAmsml8+CmuC7eVIh4DQTdT/bWyn9RNX
LLkSoVUCU0ZgKdrwt8nPzSZ+TVTOAsDHmbXnFaTdwMPK4npPEHFAgWUVCr3KMZyD2/9pmMhA805W
Ps/GnA05K6U04XSXrIiURd5ac+0DBwYTM6A4C/FpqSqoYjmAJNyUEB+DwfGPmqUdnSnZxdjwBUEB
EabFVK+xd258FQoH78CpizoAnV3/yTYVch1fdM/fMZwp0FEg9ftlLB4hgjwYaflouIr6Tbu6UEdT
16ftorKnsMH2kvW+ZNWqUPCmIFVX+vIalcN3hNVkMhj0vOz2w5op5P0lZEqF9phZzUMzJXDxg32A
//VvitRCgksAsaq+esp7zoaAAAGZ/Qol+1ma8nL7o9w8x16AKDXepW34DTSODypE/bapdyBI+aYb
4wcnck9FUz/MQ3NgAMK1rpxr0zY7oUhlbUBlPYVvtDDfwqh9kgZ5V0znsUcZy/uPrvkmvYguw5Uq
aF/czP+UCoQ5XGemXp09f76E4giAc0rTEAUCWzjKvYlks++OZZffksa4sNifMQJmDtUQsrdN4piv
fSaYf62SXr8PQSS9vr3bdIepg88WY5GYcpTZekTuHAE/eH1ID8xIT1IXdoP/yelP9Z5vBXSx6PUX
YGfSK/CyhW5fpraQl5iAgxsVc1jSpj8LByKo69eUtCGy/h9N57HcONM06ytCBFzDbEVSJEVSNHIj
bRDSaF5473H15yn+31kpxoiE6a6uysrKjCFNUwTHWr31jZCqkU3iOx5TOXV5xQFgZ5n+gXNRWLSW
o5GbgCx5DSSqUFVq5bNKTXs5FLB+/P4DJ6QXZNo32sg8G89ZjuEoZsxwsI/M01zuZNmaDsZim/9J
7IssD+YOmghw2NpO7fW03CvE05vMx1+w2o9jcpjc/uhA/HiokckFAnnKlvatN9RD3f4Kg3KgeLy3
VSA/tLAAetGREtTMSOyLRdNucD4kx2V2XZjNW4pX5py/kI79mW28TkILB8XiSoP7HQXOcxWiW5px
frWteY5HBx5n9qTRScyjCTcGz3iK4ABLZtMRMCO4LQ64Q7Is0opjEAb9As5xgXult2qI4KLr/DKY
mGyjpWQStdzfWb8jOY+tEJnC/obw4/AUDAY5F6+hAgGwS5buu9V0iiC9fS26PFqDUL5LQ9RO0YIn
j6wYyWzr6R6jFbxHXy0/irxJKst0mR7vxzZZnJu4G5AMqTGkl0lycusoQIVgP9j/aiDsbKk6fIgm
8X378AN7w/TpfloySAHD+xCjhg0Wq0/aSrBGDkPD9zb5dEvhM8zmq9teGoIoq0Rio3BQYqfcco5I
DCbISVLUZ91ReqAecw0CqQjxPrI5NCtyRVqcFGGCywpaz6XFtLQsGg2crCZFOt49D/IzA2iWvhdR
vCNrJtYKm0rwQ0oyKxlukpsRxLL0Rw5GKduU8x7E1baFSSSx0ijDSxmnf0gfvDyVwrprx5VNAybh
YsLiu5NFaI0vZFQc4HwW1y+8GLrP5H/SGeby+G2OFjetjwKvENglOZjpK7AX5z7+j8+RrDNq2r2E
ajhTURu9EsKbsNwRWTlIIIwgtCCHtCDHJdCUbnY/kvr5mPUwAon4DlNEri0tI2p84hHduOcG0RQX
TGz2r3KvdC04UwBUpIDgiKXGoHjgb7lW3vhcfDf6UUyfwBF4WqKm4Qx0NbX5saHv5onIPs9Uzjsh
w6Ay2O+lVuHuYzbcRFYg52Eg+TUPlOzo/pKqWxaTZubv8EGbghFIE62FIHjSe/9ZkCTlozuASynd
Cr6hHl+Z89eQvBGInZ3H65MoJayjuwNP+Wmk496mUZ+n0Kz76yAqnMYpga5a0G/mLaSc/QKKcVby
qSaJEScdKRryjJKRkBZm+8Gf/jJl+KDzr11c3liPQKizrN6+wNkwOyoPMReaX4r+qcVsVgGoJv1q
bcsbdZF1lbpaLhDEfkShSaZ7uBypL2mvo1zQEB2FiZUh2sRY0WXK86de/zFq7yFEHlkg+hqogfHJ
946WNytDUCRJA4MoglXCGHPwLAmiLUpfGU0X4Hv3LS3+CJAkjWnprRhADcQS2CWh90rRlPE2uWtW
Yu78yoKC2Mf6q6ob7CPdgd9OnkcpIitGng444j17aVE5QlfbCEBUviWlBZVpIOGRHdlVdGimL+mp
UAzshJ4qpym/Lf0rroqPlFPFY33PTLCSbTReuufx860CPgmEKltxgRmiwKB5tSRl0iXjMsEOepd8
iQAve93kflh91CpV/PZ/W8oj05GjG5ZzE6PuBizdA+ePpLZUxvS94PTCiwbn7q1L7PbIt/7HR+Cr
lBQ61jg/kBY2TlptpIEjKkn8Y8cY3IJerQ61DcpLcTYBynyUKilEpJYAZ2rJ4irmh6W8B9eWqEbh
xlVl5j2cSAWLJpWcFiwdIRJkQbCRrJ4iQi/LTei+gep7nHqU47yjgHDGqBjYp3RReE/sxbarTmAy
0scXLBx19oNpMi8Uw8yi181fdcYvhbeUuhBm5Voo0WXpA7daM4qFQP78b1Q0VolaHgViwCrhwUUW
DKhWYlBHAZuwBqWvYNMU4G3xzuT9CzVHLl8CPYuaK2I8kA3+ZOmvNagFGwCqh2RRsqFZ6/Ii78Qr
1Ifq+y6VpiEfWIBfug3kzOomu5SYVdvjjbSfC+ZpwH6lrhO8A8UTwdeEZOPa3hO+3BHqMsKPlkWk
B0x36CtnXu7U6PhaIlxWTMdoQK4TBkLLod5AOiRjNidjNxLsdC+lXwG9YUa7LMn/d3fSzRgVRH/n
g8seIQZX6t/SGo+8QW4zYSPzg8vkzbSsqSYbQUvZtt1ad1DX0MaTtJUMaBl9PqwkU1NR/qVn1bq1
jL3gPB1z3bjoeHf6UgB9hGGN8FWhKdngToFqL6Sw6Zb7SKPkLrwbJo1GN9339GyXpnmRj5YnO/r9
c1cDC/ZRd6gN/bNxvXNoMrvRIQnVo60krQ4f+HXM6Dn1rv7bKHiiLTiK9MhaRLam+VdPawxAmyJ+
zBf1d7bTeT2W5SmGp9c14y30dCoFG01Jt6bda4ZovzctfjBxweelIR6qLT1kE4nYBl+r4uxX858i
pzluu3KikG7bhYeo07AXEKcsB5SHWvaOde3bEJ0xFNVwTIU4fjLd/l0g3yrwgTnCOtiGsKUNE4A1
GK3PJbWBH+GGoic6fyKdcu3d5dfWytdycdAG1bWdROABGwVBfODzPFoBk4SFkYTAkxHScMjT+055
NCuE4OvgPDjZr2GbxxRhkGxe1qPV/kX9A/WUJYWARWBi79vbIcbQu0c6BWPqz8pOSTwTxQyGmT/k
OJzDGpMKUvAS3UXZvrtaw7xFVAh/Ual0K/gSkXsz6x+l9jnRCDXNsvxL1B7oUPNDMO07g0gwQL0/
e8WBACenIbjFY0gzpyGvEN4RI1USCYlZ0uwQIp8ERQkgAexcwrMuvUYBftux2hdaRvOY7vJ8RRgE
0wCXY/gngFNAOT6zcOQDiFpyGVJDC5xIp5vlLdtaciRBaiuGhxfN//8cZMGmsJNGa1PajwI8Y6RJ
EUMUgo8pz0NiMRfCRY5UeGVsPt0zpPRLsjqhA7OzeV7c+D32uo/y1rgM4qOQbGZU8wQ+rwrnDsGl
JSpRVoNXfLmXHcSunKL6UyJXtfclpIXQXROYycMtYSyEo28EjbBNlKGWHbw2ySXwjSDz+Zw0diAY
Cmy5Jn+HT/LCtdTw3wlrXMzM70mPQ0prDcpYjM2HL20Y0gt5JIvWP5FVMIlJJwu1vF85z/s/NPsD
dNPkNTrVk5y77ZQ+CU4nH+a3jLtMaw4YJNQA5LhT6VTwhAhvMyxNO4ang+8b/EL+0mptyId/uEuB
KYTtHpkRQ5Pwlob4AIn7ZAVwZyxBVYJ6wni5Mt5sk+FTIhOTikBmzQVvh2cKeJIKGQvgQifO7azv
thKG+VpchjadRxYJvOtUTCvXNCVNdFgGFwNSDgSTUbbZLXYkp6yeER6WfKsCq5qNismb9hHVt6eG
TDto0/eOwD0hcIZB5sZsfjMF17ULu//Cnq+VpcBJIWmx5D4OqARKRGgTDYkpcg3Yytgr+SQCbBKF
2HQzCox8Dz2wg8yfcwm8HZCruEqqDY8/8dGxyWHVUS2FcLltzOhIAwKZi0rgHimgB4/6RQvRFQ/c
GBVhJ8Onwt/lVOnweNBJSLV9B0ObISpiNP0a6eoUXrcTCgeVyroFXKW0ifGnrEzrt6P8kLFMuRGZ
FB3Cbud6zl54BUlN/0HTXqRGsKlRpes5VdVa0hdSOmm7CAhIlc/1bIWYIZEJkaOVfJkeB5+qL37L
JYNnXjDC3H+pzmXWJNpYOkPnJc5A4HokFjU1Q5B5e+En1M43JxmnkFyJNJRcUm/cB1eANTwirUMZ
iKEV3DQh87bj+GHPSJS02S6SypRwh1naNu54hNyobwHmeFqKKDA4AqTifGb2uLGfl+l9REVGsjub
Mn6CEsee1zEbxDb5AQx4Iy0kZM0fpJLInHkjXXIpUQSBI47QFyshErHJGJVCeOqoNbXsNRJFbkza
vvEuhX/LA5KMQmoetNi0rYB8dDJZ4tKGUpn6SzNHvodFLX18bL9WAUWNT2rmQP3oYcyAcCtSUn7w
J4kxxMMSCD8Z+r0TMZ1Au4aSRXBBkf0QIlSTcjaS8kRu8ZLmFfTyOtm5nFSjvxz8Aeod3L28cC66
2/7hp3yqrzpYTsBErrdW6ZcZ2IwO/FAfPyTub8v68H0iRRIlTwEC9tgaU5YlTNSAqV2kq4/Q5UQt
2FFlzFjmNjn94/jAy5JYAUGScvVioPOUwoUkyNxTMGGusrvn5MpFrlJGuLXIg0HPiA/UWOgYhNM7
iD6febhl+WFP0x/pNKZgxSzbPru3dgYGal3Ux0GCT0mgbVrFjCFAHHc1guCMWJEqYFJvIU7QSJCJ
JtnZEheQuWE8MhEcNkEThgIkLF7M6Vf6mMA5rk1XdoJYTN5nYujDrs+UlFigegrZvhRfEsbNyHkO
s1ueRvrvzoDeHOXZ/zYfRHxRr40N1NDV+DQyq2agy9T9SoM96878m0n6VrQ4QtYxFCq3lWOQF8oS
qpqL8tAmlOcgnLSYJukwDIg9QupHd7V6coBAtKiOefwgYv/j7MlkiPI8pCidXcFiTqhFic55VEnD
rGJHCozKtzDTjgrVm+jNFajqE+9jhvFrTIWEdyTgarj8cNKDAMmR6vbhtsO/ERKCSdmU+tw5UAIM
AXkWrSWCr4/Yt38LpVl6VCk7By3ZOP6XdKhnhXeSi7SmkjLbSrFQ5NFZiFPkmnQe6CMALDdAnsTW
GrM9HMm/3OVxjLJ3Ev5CbAtgqzMtcjPoZsgwkQSpzA5PWraP6VcIJRGvkE0NvaRX1GfTWlAcFgJ3
2+CkFaHmI2WmgGdyGso9cHyRXPBMi5JBEzYq0Y0ekMKKLwwO/H0vM9LOu6yhe9TLC+A9xL7fDR60
nMABUzqJ+9Z0aA0hmg4DRvrDA9vBpYmLXTTvV3/kd6RYqygEwYAsPkWrrC2vWaXp0Wk4hifIUkwO
oDkqJ6kcdKTxSb+fCuMdr7OVDrAYCRzBPKZ7k/NgoFcsJ4+hw3sUi8XyDKGIRve3HE9gL1a2F+Ec
4S0rSOt5/xcuzcgJ2BpIdvck8Uo9MXl+hBh1mVosOFIGODBATWznEJg/6fwlEodC9JZDwkQ0rXUL
fTMaFtHu2oTqrXVKCg1AftaY2cD5lQgm8MrcAb90IorNiIOCYzRXs4Ch6Bq6BEL5FTYzb5ZVCan5
WRKNqbDO9Ma6CelB560AXSnmiJIAhICgzyPppnkjm0TYcSIdUasIqE00V9jwpHZB0T7x+h/R57gl
pHl8gwQAoXPyfuS5akhpethWuMwdu2V94HULz1AudGTCMF+6s8dEq80pRSTbm6323gzDTxx7B/kU
h8KjhlYsy8iZrV1O+iHLQm6yG8291uFShV6pnGBFOyG/hsIpMVseYVE417ZbnheKGFFSCXXzCOvm
WT6nm9q1/L0EBon/AnTJwQcoFo3DOZjUjSMbPEG7izd6pJItbSsoTzLpIdkvfYrp7iQvz2EpuucK
GLJGMSAej6hpg+WQjJiohHLSiL5zzzSgnPohXu0i5IjucslpxYqPGzIQg2pigEhmJMF3H+uHBcMv
0pUs156AkZmNMu5cwcmngQbX0WXph0b+Vi8MwlYyMZmSPEt8l/caoopis6M0xNziNDpIiZkk439O
W64HWv4iWL2wap0PWRLUGBRHMskqQBhp15PLUze18BzTHFFoAkU91uyMa4Q4yEuO0aDA3FfqVeEp
EgGfDgotmzZ07z1BmbZiZa7kSBYSgKkNZ5PxiN6eJNuV5JHCiMaPxyBEC4fPQqS9xwGrRaTBfqiM
v7lZAyoBbDKkvV+oGOnm9SsH1gJ4R4fbMTnID7ltJ6Wwpg5CFaWf1kNC8LT5ueZuZSjfG2gjqm3t
Z7iQwjqnf2Cz3QZmO2rD2wtfCQxGerSQ5EGEIGCVGZYnLLtJ14/oJH4O2nI2iB1CWxiGJNz7VviP
5EBAP4GEas3epVWEmWEXtjtau39lvEtoj7xXDao2c8Jwf9w3u6RuirNUW6ncZgYAbgn9x7X03UCL
pFWm/M9QI0oQIYRiJfAj3NEPq4g+o7y49LM4MjIfwy4scmuNijR4A0ckN40DwkM+2FeBDMh27DH4
mTl/cVsaDz3bse9pUHt/o4p4xSQ1p7vsa0kV1FyfvGG5sxlkcUrnMKfWInKhFfkoJ5esdQgFKdPT
mRm8MBWzF2RRM0yUF/HoQk3KLHPQLEYXew0h7PLeKEmBLGTicyBOysknufGE/YyFSqxJoRIhWTDZ
wXPctExCgR6PRwlTXtw8ltm879wOclp5avG99kr9Nx8NJn/pUQhnVz6zQvkhTaBSwxwhf5C+sk37
RP6LwPYO9e796tVRj/D4ggxDLW0TxCkQ7jNK4CDc7V53R+EAoen27rhAf3x0VqLGBjFOql7IcSia
kHGROrJ45YnfQxFFdqX7HxNHYMUJ7pnDMaSKlHavVLKOTuzlJEDIUgCvmmEbjijmdqJ+33jGweUU
kWVqKXWR0IeHynOmShlA1pC7M9F3lq8SQU9OLw+FcCeGYZvRc5MedAXLgKNTgrSgdS4QH+AK/rsM
DlFMpAGWdTD8k46eF59A8cmCcxN9M2QFA/Um/SPGwtr+SVyG7MBfA6jLAd2n/kkwaLn7iL0+FTUk
v7c+QDmyjHZjNr+aWQugkh2N0Trdhx0Yhm8C/YoKF8BNZWzyKnpWpnFp/ebFKb1rVxrPST8TcLTE
Qi8gfDc9kxE3wpWJ7ka6tPvMzUn8CZ1TUm1BlxIk97RxqzXxW4H11CPuHmjbB+pqBfmpKs2fJGPO
hdoaCLoJSYjszD+kqsi/EpLc3LQ2fZBDGZ2nrR7Vf2YHsfqH2CugiEfeO3tae+Dq/o7O9BPOZHrI
LkD61JFv7YvK2s9p1W+Q2VrnJu6aITemRemr3dmfbmq+KuZ2MWvsWdW2u3MiP0F/e/HXE2oiWyuw
PTBoDUtcHQ10I78bJBUp6QAGhMjANzU5sas1Jq1WXmLRIJZU0/BNeezo6rXzytI0ndEOFk9VkgLj
igpgnJPcw5k90ahNYLs5R9sbKETCkcRqQrMNCeFzbXJ295MJBgx4EKflrUOdF+05fZcY/UGrzOin
sDEZd7qeDg4AKQVG+7IUkIKqJsBBta0+Gj9DLihLgj04IA/d6seT1hWfGemsUcTF2liG58rKT83Y
/enLbJ9M818q+d85SPB+hD+wXcD9fOaPvdwBy8rq64T61oPSnJrVmMLQQFssGZXx7KXm9K0jZYaV
g7oaJImOnr/SlhMNAnJTltRT6c75xnJzyBx6sxmL6cchYUutwVg5UYYabxV8TwvZb6dTCthjiXSX
CvDRRY2NGPDZWzgnywypRtrFNGWUkX6ot1J1bNJR2yM+LB7o9Dxqt3+jARKRqxn/9ACGV4iIBCN7
b9gfn7tcT47Kya+4LmdnZTOM1Ea8ntaKTJRwFXWx2590SVYVCnEq0i1RC3tfxu5Y+7C323CdNwo1
UNT6iXctR1n1t9UnRiFgnseZRUmWNzutg4XNFvM8B0pMmn9YvFW6atm/uq6+lmI5mkbwA9+dScgW
Da1+vCJc+4ng72boSlgFyy3JQ4BGBAHbPN9qs/WhcMMtbOcLm6BXq2K9V6MVHFVdPXegI7WTHktG
Z9RgNzD1VLbJPQtVcjde5Ub/GWYUiIbg9qIxa5f1z1BPdAb86cUoUljB+HqN3vSBvLONe4L9rko8
VJGOwYgoYvpMPyAzjYBPu0As6OHmZ9k1SktnH1iD/ZYO/n4pg2NKg6PnYC9HTB2sLDb3viBKoTtY
m7LtcljdHTyHZq23frmvGzRnenPcN9hXIs6EVKPffnlwxrSETCgvQypkwWudPt9PBnN0oY3f6ChF
3dJZ61pn3lpzYtxHtORdTqc4lp5/+j0q/5Tqzq3x3YtiMcGAfTVw1GkgbGsBZCdjSHdJN/2khjA1
6T7iELtKsNkuAhcnjObi8NLDCcaOawFxklJGcNORs4JmY+svIWUDGnbBmdzgNsEb0AImFuW/zS2o
lc34ZuJTGig80I1C8x4mxK42k4e/3zhB0jByToUsDSFkGeRRVjDAgiCzhGrBrgEGooEL7XlxarjP
eGgwGDBg24iY7rHAyf6wdCV4uPwqzAF6a7Ztrgr47S3eh4K6uB28FvyS8j76MLC1a2p6uSBDWzy+
Voqry0sPvojlfNpD5n+6o43u3RIh9TKrt7gMt4lloTOwRPN6tsL0CxPCAyc/eFeiLxjIzcDyTsF6
dlIMJauAaTwaAyWyjjPxG2k049IoeI9RfQlmomZqPnnJ8qxyqojGwsE2drzkuVvmk14pdL0TeFGe
MZmr0jdnyHz52WmX8xzr9cq0W5eSMnozYElaUT9Ds9GAjWHP+nEEJ39gN+YRl1QY1ClVUYywtJCI
asdFgwJgh8/J2N1G12TmIDvWTrbpFyAHJFkPGLaftD6kBkK+ea0H0FHRz6EQX9cVNrfB6PRPtDwY
P8gxJHMNp1y7ZcJ1VADq9Yyju9JQXXRc5IpD2Fm6Dx2U19sByJhagG1JRDPbyPZ6TrbVuP8ZnPJA
wZgW0eWw24gJgvIZZGSoUyY7IhjTGbOjLs7r2t7Q/Z28UxiDdk/vAASKXJl0oQelrOiWeEQPwJAQ
G5qFPnHmtFffTw8JjTBB4ijDHgTv0QeI5ABnnLNMY/bbalxORQKFZdLR1cJtaZxweI/IKmqgQ1lP
cWU+hkH3keb210R2KTBrJw2wpLLXFGY7TScrjqpLlfVIzTTMCM4g7iytAPbDwvcZwV2FxGTpCfxi
oN9qWKhRFWfdCHdlM5yNKRUjhrv4pG5GzAYm9yIRrGyXhjE6Mn9rMZ3W3qXlESIGqCHVw6OS8q7P
1acQxjrq5YnEmJpanqwb0FJpzF1faAj4Zo8Wu1X6kxLbTIZXQDRsM4bzyYoJlf02AQK2FLC5gYEv
7y9DlinTUvwiRrJDj4ZLj7B/dE5pwAz4OladvwpT51WJ/3mZ95gX1BfhBaQk+tJZpYB5L40JMnj5
XitAJOAUKeGnkMlRgFqXFE0edMoX1Zjv1G6+74PuTtc2mQ8hfcO8Hefe/hRb8wuJpsCcU40ysuJX
Q6t+MpAEzYFs5Uk7gJNgiinJiRlEe1mLrVCpOGlc2hHchZY364VOTL/4G1luMVi9tzCfOcWbMJ52
TlFts2i6ZEQdFfbIrlZ7hNBFpcSjl6Qyd10Y9Uc611BaO9jwSxduWhviuMcpzgibXh/vcwFduYkp
VqeKE7qItiao3IOEzzuMQ+4c5tGe/kjfIQGgVcc+SxDWpbaM3Ed8in9VUnJ4QSJrETlrKYtHyGAt
I4wkTHctCK4pY0zL4HsaUoKIgpYcWxDdclgOMk0mqtCyHrpp7w/WQboExbcxooEr3I8K4Fm4qrnt
0JRn6YwxKAhBeCxZxikwtLkxp3SFHDWOvf6LzG7Z6IZl6OrFqnvOy2SfAuk0XjRIB1swB9N11/CY
gIhPEQlvnyfXFjPhLKVxSSivJv0a5FAu0uXbsGQ6bNxIl1XuW/XWJjaQHEfKOUFI1cwy1LjDo/x+
XJHW2sUz7yAnvW+H7hSxBWhzbpXzJ2GIJIB4qTX9Y0Z/o6cKdujelXX4B2n8x8ydDkXc/0rHnifk
z77Ck4eAo0ewWWBbQabexT2+b3CyU1RdnKX8R2eP7iXVRuYAV1Dq9jYKij7kDZoSI0mOjBSWvEYX
31OBtcW+U4BrWWNogYVrdGEgCpjJERQitdp9I4k1Q8zalw1io7gVaFuZ6126GkzUqPSZRgzpWuOW
v0nW/Qj6Dev2xc9wyya+AaHsrTL9Q172bJnRI8nevjQ1Rpag9WtaimgljzGC6OLpUvNzLdgKSn5w
JTX/Q5+js6NzSYE9pDaqq+6997m4+JljHYE6h1MeZt3/104RbkNpg+ZtdGnH8ktUkIJo+fN/DAcG
KZf4sWbxRKXx1ehQlOriIj9ZXwWgPOXyg1mro3Rn0LW4hpQF8WQKVVxuAyYYvQ6qx6d4LrYSY4rS
Z73Z0gEsa1GBYTMJPC6sGFRkb7TJdwMaJUKPEE5OZ+kEMP6TJBdBncjCRk5wr0XxWYgyI3du2AQ0
G1xnsIy1UoAL7rwNMBRycoyOtY+ybnYhIasC8YjcibYAfnghIDRv0mAR6471RgcPVke7mlW6yxcE
OTvLBDsa+/sMS2T/pkb8FnnDEyT0JxVfjSb+9cdZe3A9RDhd9xNavEOMEqxAglbqqvcYBKng7BUW
rPQLXAH/QZOgTtWVvrI4He7UkeHvPZzYcA3saduhGE3v6af2CqZ344up9e8+mj7Icz/UHDisqb7r
QPqu0roiCMVjgjuRc3CS+I36WEIgj5/dL1GiZP5WZkVkDC8bvPXiw8INaiLdTwoWWQu/qzsLxZt+
kw/9wsiXgwMXS9ffZKsoqiqzb558TV/rln7u6uw5iPP97AZ3vmPQko3ipkvPXMN2Ch+j0pvlDl2N
MGh+Rpn939xqZ6vFoiz7KyoTcvVDJFqa+RYcX1rQqDCc8KfCIC5dW71J+H4chhanXIaaMHFdLLof
hfYgfn1R/YqE4Lc3DulaGm1Ok58kpMRh+DKl3XMDeC2hMSC4NYv10wWocOvxUU3TJ22FO4uMq2Mw
CVF3gPHiRcKDrqZHKwtPMQmCNzPYZ1R30g+Dq8DiQhnk6BVGH8+bSm/VGS5d8FL7cDpsIypyBART
gCIFr6t55EWMn3jSbT1du5YOeC4IROU7EEvbHB0GTFkDdJiFGzhb/0ZInzJwEunBo6Zj4InqnhPV
azfPZ+js2cqOkVuijlrKez+WF8ZlLHm8gcf9nkpeMOEBP2ibJJr2omTne2othDsJ+UglMNiVslcZ
sKRxo7c4oqBulvTGmVHimTfByNVohEe8dORps8Nibfh2ok8JBrqWbI0W8V/Xd0msvfpFxf0WGg6D
Tu7J6qzbYIfZQzkgDaz629AOv7LG+9J6mKPgUdFN9B3UgJvsXJcR6snGpwOkS+kCnXo6T6p6WlKG
8VVCNRbEH31X3irN20lDVSClcgIJswq4KrViWK7Z67FPbOZJTuAj5nSwGmNrTeF6GZ/kiGkIVgKu
kToClUJvRNTBWz7ZNSb0V1nz8ojdPlsFSUJw/3CR5+IB3wUAA/0SuZ+e2z2rlgFzzEsclJOsKryy
lPGOPrUMj8ppJOFxarC4LKKn3lU0X93iX5oPSB6zZmnayldPwX1jR8Wwk8N7TqMzkUOADksrtiEm
YgNDGK24EMLa7MZXSE1/Ej+/mOOpDRGs0X6gkOzS2uYwfC9S+79FJ4PnKeodIykZE65ytyrKkGew
UBFEiZms+yg57KR531i7vrS286dlL0IEoNvP6xfvIll30v90nITWvNTcKdMmOpOu3G2orMNo4TjS
jRN5uijP5UxBLNVbZJhb14uOTdxu4qS8hV2zCbE8hth8TDPvLpVh5RGFUGns6QpbnrfpdeZ3rK2J
tUIbxlBz04PuXy3HOIw6fJ/EXNl58mPPojEaYASU/dEnJTZ64J5iFI9BkjaCduolzwG9W2h7Qu7F
DVRnEzle+kKsiGG0i0iyXhnQqikJ7OxgTP0qDRn+GSmdlP5rE4BCUKPWwVogDjBInQzvirr6Jy9/
yaErOOOFHvOkGI1y0vo6t0jFEf00g+xC955ZAWFQPsprk9MuxxZxZNCdab3kF48KJGBLrmfZtjoO
1MBCcZtghqPhD928SlOcN+WM4TGaE/2WW+4Giw2oiBaiaaN78BL0FVKn6q5uAuWqm0z0rbKexZUs
JyvsX7MZAnyV5z+dxlxIhV6HndyGJv2si/GwuGCFqR4kLuKU2X/2MHwYs3FLOusInekDZay3oqd1
F2kOGuYDq1MFyMVKfhoCudK+YSqOpnzzSpgH32fttg4acwllceF4L/2AZMmCpyBa38Gjk/btFofM
oxnXy6Fzgm/o07c2NU+UsPLbAWOsTXbRR9Z9hgi834SXoar/GJ2Ps1aY/JNvnTsRpPEDTO6XN6f3
blPnMZyUffizWz+mlf/dLugHeP5HFfXnIvIhtUwmjAIrxVOyKX8sYK2EBGhCE0k+MO/Kd9XUlMCJ
+nDa4l8eNZzeeosKblVfh3n86+QJPS6jBMTQGLFP4SSMdfwndytU0BZBteD7SaYyNeo2psO7pTNk
VeImwGz3/Nm63Y6JOBwLCseHZOKwTv3QhueUvYS2u2/0fhtoZMNB+pWhGywxZMFLuIibrd6Mp7Ei
B5gGxpnTf0NhIm/g31Br30f1RO8mmw5V572MZfydaNgNjW2wjVvv6jbDbggp0rM23DUdrVJJ9ZnL
4a4zxMU078s1tIthORzI8UsxxQl4vMlhWpSXEjH/gMA5+urbxe9mLb8bV85H3yY/uPpckTu/6tnI
YcY/aB6MI2H6lPEWAxMIlVgVDDMUkGVGzqipsDaBFRaXzkGDJ3xXeJg7d6831Qe6goinVeMxav+L
ky+rTpCs/+SochuZqTcvBlTlrFe71KYzBDGa9FgeuU48EuGSUhAamURoAVkxgaTzJv+r6SGzhKQS
/JfQnR5HDlirtvdiQ+kiYCHZeZ9I9a+vo+L7Ph4Hi6MygeL1mRbiYp0iM1lL51OOMza70VLHNAN+
nPAG6K1Rbbd6t2pVt5+QGpCb11xrVQj9nyFoybJiPgHarWTLJrdh+tBI5GjlbIoQJYmICSRUdoKp
RMT0Gb9J9XI/ifKFQxmzcI7EkflLj+FQ3fpH88bCOUtyWpqjJYhlC5shXsInabIsmru2OMr0kLYr
LN+EK7L5c+xfFDXZvbQ7zFQIbYtgGPMCA6m28EgViIzf0ExhG0p8kqFdEwaZVMRR5W+YYKU1kx5H
JL5M0qyMKcyR0pKsEeYoPbblgIXbLRvCF6mtfBWt5cBLanLkZjqmNeNNPelpRzk9u0x2EHPLwvsc
fF5kMg4X9NlvCvzGqXF7MVw4jPXwUqbIAMnjkmfjoxMCCV62AtlY0LuX2K4RX4f6VgNa5db4Jv0u
StLZy55DWmA4oP+70/m8+aiG6K8kYyS3Umm0JLWjXjyKogks12+OsbPdGV85400IqCBsXlDEp1oD
yoyiZmJsVIQjClIHTOgIg30KmA0Bt0li+9aT0sScKUKznWNtrUxU/0EY4eQ42T/MOVYd1WtCbKS7
ulOMx4jBF1pfkj3cL5C8MHCH/1DvOMkVmQQzz59IlREl5dfSftl6FJDyb3MTwJNjLps/29OvnL9u
ktygWG2kKpeXpxEUlu6Tt10ztiQ7pxuGbavcje2c2gGwjLsf0H0MGY4IGQAjt7DT/giBavDpeSH0
Ev8EcLbk14TGYmn1arSZskhOganoNuHv4XyXLVOE9NsziIcUL8cWZM0NemwJt8rV35plujV8ESMK
W75As5jRa9FidjtsxjCVIXlfGBjij21t7EqLTDCgHzS7F3QE0u4yBBPzAgNzFhB3LBRWXAcKrgJs
oOfr6zfc6Fd0vIS3Is9iSdOzZgB0LuHNmehbxD84sawzE+pMD7cnNky66NBNm/GhAshBq6YnQlkr
agvDmP9N7sS4V6y7z0sm64RF0vnZZtRTfT+WLmJ5enqWcmHh4h2rfWy43a71T0GYYDVpHadC1ClI
trRXhggZPiUzye4SXTZGTbTPu1l/bYOMeZXuwFmGVUNnbiOBTSiFIyo/8pGutjejS4TqrIKSr2H4
rsmDx6Uzj6Tb5CWl9ZS0qNDIU9Gd6jnh98YsfhzYXHiAQWH623OT+AvAxN4IX8cektXcVQcnq65L
6H8V3XmQGYpIvSu4Pw9+jNd7QpQR7kTSYKDDvmxj9z8skI65P6NRYb4MRvdVmeo9LxcxKG6s7sm2
pmPoaMwkqxMRWY+9q9bZR4nCtgZ92R/eIr8+w//axVhuCRfVToYnbcZpulKHzm22jY1L2lDoBvNB
6Sv12CaKop1XLoeIQzY3/HNNXMfIybyX1F8waip2De58sH5MZvcmD5l0VgyhUJItGf+tyHkHYEzi
Mz38HGioLj9iZwAbrI5mWH94YD3LFH8UPqdw9f84O4/dyJG1Td/KwVkPMQySQQYH889CylQqZVK2
7IYo003vyaC5+nlCZ4AppQQl+l90F8oGGQzzmdesw5PKXGropDgTIbnJ9lWzfIZ6TcuFNrr1eRQ+
LSrcEPr5r96fEZJ6wJITeQVobmv5eZznnevW8NNvKfxQ6J/kdJlbeX3ho5g2Teg6ymjTDnj59Lg9
OP42y2OMU5yt6wyXa+UBPuFVykLS3/dw5amTi6ZP/+qk/svUbFzZo5wknsngZ0ARfGqtUBWUw87p
TAW2oiRDMZ/LFwNFmz1rBftIOtWzpaChl5hXUlUFweLYzw3IMiSsEB7CwCW1943t7f1RfusKReBI
waDSP2WuNQ4vSAO26sYc/1LrJ6tHPafzygeA/JvM1I8GzGhicdfL+MHjdOi87Kpd4/PckddKTPvY
Ga5LQHMz/YK5Hr/E0XxpTrEARwSB1sxa4m/hlc8Yod2ix89SB7bSxOp7ZA0/akId4OjlVU2B6wxL
rqfKogg9a28/cGrpUTxVsAKTxD6Y48gIUCiD9RX6pjUyPo2+bzP3amnTeedkcbJp46LbjVHUX2Sw
ARDKvC6yNgOLVmyL7IWvcOAQI00Oh89eDK1gQCQf1gFtQkhB2d8AVkCOjoJasrixCx9HMLiKASDX
JXyMfftLsmAClfaYgoz5itwDnVIijYHQ2JwwZR5eknfeenU4nCXEDlVR8yft7DKh4tJS8DOfNets
CQ84viipcQeLD2y1BRCkUxtoT39bV/H9NFBIxdLiugvQ+uwJcERTX8ET3yStde0IoNL8RSC9yS/M
Om6KgmbNXFwO7nJb9vp6SJx7msQ/nSnZxTl9wnhG+ICZNYdPxPVaoiXrhM4Wv1E4z3N6ic3mJnMr
KgMV0HONLGs2OJd+LnYzpRjHjW7hJhu6qLrpnGRnDiIBwL1dreu4RhirXy6HWKEJKG4KjBfHur3V
jkY3OcUos+/3DqEMLBh0syIL/WyVk7AXzyUioGclspwuht2ugL+j1wANkKQozldd9rQn6DHFFdiy
uCBXgvcUXkIa/wwFgQK71n/j+4GDVGU9+m1606LCMVQdoN22gRM7qYLGjX5CxpIcN8Wa1vaa69aF
5R6P5a+sXr6iT0ygt+b6sq5R34MljHx2GXWbwWW5BMKlIhO2uG2E37uw/JSmEf8VZ6QvCw3kECns
bCGrQMhrhvplIeF21sXzIxav/jZWek9POkGEyr2bugKm3vi8rk28rSoQTtks8absu785CdX5KHvy
xtbBfQuOJG1zoxhblagiFyPSuGSqOyedfuP6jhtwgp7TuCBUuWoqoEl6aCx9aQpX8XptcnYkqilh
1OQftO2p02xC2sn8vqnkYRb3XXv9wxgkP1K+1mxNB/OjjuQPq4fLm3xNmqI0V1RSXS/9+FXL9cao
jI9tAoMFkhTTWZKFDCxrQuurWDegifv7ZgS4T7GbgQznpZj6QztM2yLmZB9m68LHlCrGSxG6mMsl
C0qHSoL2qYkH5QUOk+fEDqZiTagEJdE4ihNxW9yYKz7MiB3k684c+5RTAOsQLlPl9wkHDM/CAKin
Nr4y1Q0qbC7YP9Oc0qV/bjyMKexQPaHKwxoiNKFWj8eO6f1hOGgKMeZKANq+qUBjz0h4Wj9nU/Gi
u4zbHbr4e5OY094rq/4yRYIOMx8UWYbzVmGtQN2ZdxlHiHmPBtrLT1ar3NdlfvlyS1EBl8xKR4+3
MWQJSgcKkBOeNsg1kndmt9zk/J876bwnrlv4xRGkl/mHITsyDzwh/EI/BXxtP2sakZqrxhR1CUTJ
yztmtGV1L1684wZ15T5IvjVYS4qspfT5g3+hmDCZwRuMGg2cJwT7jJ9dIB9qQBfmDyExRh5q4Qc0
a/JyBPH4FRtmxncbqhO/Tq9MkGGZbQ5UyegPedbwEjrx0WiGNBwUpj5gjjoLeeQz/g7M251ZdGBA
OWk5JXa9Buw350Y+qvQfRwLruK9+tHzmlCDa7rKtSb9MN6CFRe/0RiCLN39Bm1XxjbEw4R80adxg
T1+9DkAaOz6gA98NwL5zJvSuztt94tGPvAAAZb4MNGt4G8ImIFmbzZySNv6AsgZdBi1otLoMFgx+
Yo/NIRwNk26ZBcgrjMTB1KFMisYElcXfVpRs0J7EqhyZ/KgC8/yJ6k7RfTdHfjwgn55c8cT4LUj7
egBzTVxuUlfTCSoJXOyEGwIaqf4l0+Zi0M/MsknHzJqjBABQ25CKWbctcCTDKDVlQsI2toCwviMh
ehZgCwrywMRv5t9nGNOvTR9MXoKOq+kmOd9MeyEja0uofFv1d5tuKPE+rAoTeROI81S8d7KOwMoK
ooKvzKkpB5ZoBdSMzKVtKarYS0Aw5N3alXNtuhIhF7A7il9LH22ZjykH8eOVm96oBCFPzTIyT5Gn
tzmCOQKzP7PTWRoqvXzJ2REuwf6hSfvzwkMRDELZ9NOxP8F0KEcXzV9vi2sVvCZmj6zDuNq0iBqC
Tt1S4zQvB2aJUN12PMAo9LRpvZkEn9K7EVnlHfjWGUuuxxKUKTFASybDnBJmuxCz1QDqgYbGKPYV
mMdVqxFYgpx+VrafdYPuUQAj5b5gyVEFK0kOQVmZv27eo/THbdyuj1PiXjWkKOOoOFbY1mYzyfqT
WS8Tilym0VuTipkY1aRgZLOM/BJXsvcmAX0f+ia9yIltbCqHBSRIP5725ctK5xA6+OF0ztv49ku2
RkWBHcaG0d6TjMsz88uDiJHhVY8pguv8SWIM7Eow/kmhlV649SeWDrAjKKsH1Bi2ZlvySUswzh2N
kbL6CtX+asLVAmiV0Qp+JHgMelgYSE2lzV4MhEPlFxYyOQ4NH/5NlgsLvc/mK8oLLFrdqGtqUOgQ
Ez6VMZoGakT9Af5FVHUzAPUaUYR6P1gR/kYOxljkdt4dsJ0zwHfc0F9i54URb1Ibs1pFJ5GZrHuO
jwsTRjFEJNINctcptfn8d81hZpbf7Kd/OWahkf64qbMBaQWADyUGPpgBsNrGapL6G9+ltNTG7Dt3
DIn+EKOFUyqq8HYo4615YsHxbdZsMVaXLbUVm0aTS0AEGdUKEggMyZ59EtC4c2z6GgC0TI5gqkX0
e2/NXhyyF9hrhb87QBfqkBzWDmisNgx3nOhmcHYtc7iMSHmp9MpPjLXCs6Dk6QPHGzqJzBTSWsW8
nyg1e6Ynw0vCJjTrl2m3wGrEmAR6And4Fpa5H8OHzKIQZlAXrfecaRTOUxtoe/qwyP4uCcVnkcor
rcDHBB7hlMIR1e7su9oPYFFWV8UUQz5L+p9yGorzwPLSzZJj8bEM9zj/rT+QC/+S+MEuVgEHuSQH
xqikK+ER12jMhVAZ2/VLtjQUeqkSkZ32NK27uKCCP/n+85LESFU3q6fvprxDAlsmutsR4UQ32sNb
K9GR2mdOuBqQPo5v//7X//w///vX/L/iv0wdcgHl+69qLJECqYb+v/4t//0vgKHmV/e//+vfgfKU
D+TRBryMfoXjhwG//+vHY1rF/GHxP+w1DGLs2cGx19VjHUd7rfFcLEp9+Y/H8W3PDyQIL89BZen1
OE1WdrmfV+udmy2QT+eJckvhkVJndx8PpN6+kCLItP3QDoT05dELUT+L1RiE3p0uYgs1ElvcWQ34
B2+kP58RH54Po6LbRDVfnphL/+3Qoes7nq+E4weOcF+/o11YcVJFsXOXy4wVicE80XnuGuIoYXRx
4+dq/fzx2779fIHtisD3lWJmpTh625imYTKOGkWxmIKp5bZoDuWz/7A2bNyPhzJf6PVKCRzp2MJR
tnICzxav3w4AnkXFzJru6DI5172qYvfc0zjeektVbDXyyyi4p82d1xO+TLFDXP/xA3j22yegwu56
ruN5rk32+/oJVO03/SISBxOfHMh5GHc7JBARANBLhbiSllNHyIcMweoly56+6nCdBSWuHOsgUH62
PZQ716SFGoGg5fqrA4d01U2FB/pJWBDeBqm2k5N+8tq6fIgVxx6MGAmFukeuf/DHx2VKWlJSQtVh
LcV1jmI6pg6y7wy1SdH2jmB8nNfSoTGhO3E3Y978LKNyuIrDcr1YhcWy6AkcqCXbGUrSHtjujyfp
ZZEdfSYPwC2rP2CriePPBGDNTvsl0HelXcQ7R+jyuuvL8aKbPDoYQ+cmD7K1EaAYYlL277PfNl+d
NI52je5LQECF5199/EhmDf75RJwuSjqUDIUMfIXI1uvPNvX+0CRZ1x8WSiufVN8Vz0FqlYcIeCSI
2QIpuxGZkI8HfTMP0g5R7HK9IJBeYL85cNQwuGnnJ8PtrOhZKCOx6nkgE6d7BeZiGQP8mKKWQnMP
tcu6VjEiS6F9bVly8/GTHG9RKWz+IoAXhbd9YPvm9/84YZ2oE4G0R3lfqsQ22FD17KQCOHDrr4d/
NpSnAs/zPYXZbOC5/vEh69loGBQZhnRxkPaXi24Bh7CRLssWk/KPh3p71gWgs/mgHObChzr5+q0E
pJfBn/rxDiYalyI+RmcoPgXPZW/sOr1RbD8eT75z/Piu8FUQisDxbO9owNwZ+k7FAf54ywJZsamS
4mcTOM1T0rbwDCKCwlb1+H+U+9IQ3ssOlozruvHfaNQm2yCAnye7ojuUtNVuZUJxah0Sf5/E1DSi
NRl/t3mVbadarBveOR9JhLp5B5rK260O/dJIFu4lnCnX3rRBmtzFEpnBWEPzi1QtiS/mEajnWD5F
vpsf4N87mzieRmA1Xv0jaMV0G5ZFBP+jw+CpitqaFTBBuOmGSX0D7AYmZ54BCS0aToCjhu+oNv+0
Y6+7WZCOG26GZXGML0r+bZLFbbLgchoT1e24diQOx6gw/+6Ft/ysJjWcWMKO92YLewELRQjAyHbA
rfr6azdjjpR7qJG+KpfwvpJ5f7/ISl4DAcMky1vw2cMbb5L3OO7+ktVI26ovhqu8GYyGnB/L59aP
66chmOVVPAfFDd0gpHzsmF6D5c3LrUW+CzMdNM4S9yu8CTvZwlXyT7zI0VHEYrddnyDHC72QNRsc
3SBDbrnlEiTBU7uUN3VVXykdPfc9RUw/oIew6BNXlpmXP48+NiQRgSf5wZf8eHQ9h/nqN1xYwR04
oM1U9AJT3RVUnl2df7w93tkdIX0j9qQbSkKBo4Fq0TkqsyVKWgn+7oFbqPwsLwGnO7mDNIFc2+uo
yMSDqzQKqSy2EyePeBt2sTpUaIe2jQwEh/3rFYKloGyzkTsvq4G3qazp96PDLdSMuoMcGhR4s7l+
8LhSe7tstIdjDv4GKOtBJJmdqtuCT0OZXi9NBpJoQHNvzSpaMoG6TsJE/Px4ut6uZ+lClWS+XG4H
TpSjpyUT7x1v7h/y2euu3JZeNQjs4sfHo7ydk5BQxSHEpi7sKftoThLddrkFSf5O1aEAlZI2FLGs
0pvApir3KwlOnp8ltlrRCaE38vHgR0td4UXmupzNYSBJ1oQ8CkZzKcO+4DYAWujQTWlyWmlx0f6V
52u7qbu1vJKtVZ+46oXZQH8ueHjrBL4qUEJ5XMDh0ag4AY46ilb34Bd5cxnOOrz3utB+FjzhHqlF
2IAl39nziggqP1p7fhItOxjK4u+PX184r5+ErS6Ih22Xbe6z85yjrT6NTVlHbek8McmbdACA7uxJ
EHXybDJ+/aCdfW79lPoHcrwfD320uP7fyK4CH+vZDpfx68VVRT7ZVj07QL0WAkOCPqg39olo/Ohk
CV3hBPBNgJ+EyoU3ejTRWOaokfu9QKmrcOnuxBn2akN+GZSOdeJseWcopRziKV/aRG9vtnaB2ZkN
Bfpp0QtIMd+KKVfoTZRbzomRjoMKs3pclo9PyMR/7tE1k8nMpae54sNYTV+mFnud1Q0u3GA9ZODf
th9/pqPXUi+DuZKsNJR8KvvoDMA7eM2CKbcPXonIlu/lnzr8NKMYnvrHAx3vxP8MFNpsCBIoFRx9
KnqI3YLjqv0i05OO34oo/qVTfJlS9ZwG8YnA9+WoP96CxL0ccGTbDHi08G0IgzVKdPbBjaUB8DcJ
EDT71zjMn9iAj6nqL8YCTmctnz0mAfwTAFQ9RRlUZXUQZYONsnde2QF1mwCfvFCVZ6s/31SedeYY
ZzMZoNonBLCkJL5TYvkeFNmVWOvftuvRCfAXwAFRMG3XfPnZrBIYsqi+dsiMoBCijaQR0U+6+3iO
j7e7+Zpm2bDlSQ45+o6+5kRrzIJolNwNHgzcqcYKTndduBtVpNBVcTMz++go2zJTNz4/h85QdCjY
heHBnerxnwYaCM6zQcnBhE214+Wc/CPo52pZx3SJmkegildrCcLSpsJmSwkDCipN1pxI+47uf44D
l4uG7ILtEwQ8/+szZwKyJvLArx7t/kwZkjlK6WSaZw4ecjQdkhMb9WjvvAznhopSh+378s1tT0my
izJXlI9jBXBE+wp4efEgiunEUSqCoxfjuwJik9yefFmBAubRi/ltndLs5hpr4rjaRlo+dou0P8Mp
EGdW5ulfUT7SUzMJP1DUYSO6qP4hC198RZprgWTjeZdrlEaH2cZOAB5KfTH1kPt930c7Ou+a7bK2
zl0Z+3oDAD6ez9tlwi8Ryq2hfXhfosi2YN2PKW35JftULIn+Fo9VQSl8DiFxYW+FNs6cz4YMYWnI
7O38FKHKfd5IhWUscM37GHvhW53DiwinRt5W2p02iQDKgGFLfN1DkL8QXY368gwe72xVln+RTKkP
/2pc1dapI5DwQ54iu1+vEynKtKKXSxpBSdf2frtZCn3Js6qbuqcGS5gGjM5d66tGiooKSDvsqQK4
aKHb68bx0hVOEYXZKZyye5jymNzkLZZZxdxdENghiJZFzQPYpQyxon76PCD3fI5ue/g0zt5qOkII
OscRPe/WRsICuN9fFmTaZEDfwJ7vhIPNc2Q7uEQb2c5svV9DHAmG2qO1RdC199eFaXFDIIEhTpBt
PObXLXWah1pP7VNRTuoLLZX1q9so496UYj6XuqhACD5B4Y/B39SWssehGK2tHMqUDnDQbzo0/65y
EH4JFJO5up90hwpeT4XRl023EwXNCQCsWIAXQ3ax9AVIu25A90b29HlqMG2YdgLyp15y2QDcBMU4
zHfxOpTntecGmLlqys0LanJh59aXHrRrSC7eujygtGE/JkLMX1U7pNdLUce3qgnUfighJ0AZp3dH
pWkbAYA9q+hKX0nlJdeNyqbNCKl4t7S5hfFlPZzD/BnO1rY1kvVIoNQdRzdGjajTLtq58r0u++In
ORx3lADvqqnUmwyK8zVu1/Y2DDoszaAybSZYYudh55cbL6Pu01BP3rUeYIa+tqZ9PipUoUeeCnY3
QPTasxAmLrrtEK2YEoblAlBhQGPYMnhNfxXgdOX9x4d18PZGZFOHthOEjuMJcVzIW/tmGYuJvuIk
lvVrEXcWIm2UY8m119swKRxgkE0BMHOId2ou1G/u1vF66sRwjYs4DYpus5Qd5BPh2Xhs7IaiPbfR
N4IV1GzzbgLDWl6WroucyuA2F1M7u7981dDYb8sWEZEGJ914aG6aNg+2YiXXXHJED3z6EOc6XMvb
cLKeQOK6N02uhl2eQDLVcRXTmI3nq3wOI1J7QC1j50UX6Dm451lTwjSLYCotRJ2XKMIun/ouCy7C
BRnApZn8fd+hXN93yOc0wzCh3IBoexTP/mYNgMeSrLVIllvVZYY6wjc9ePQOgtg+szgTNsJaKCUP
uQB2aHAUINbxygvn5etCeL7tVd18tlNOfctyLEC8dAC9UCA5nVjNvhhRnE7dpvnUe2t04iZ4G7JR
kZWUtpQpshFvvL54ZG3HS+jAGssi/x6lBaDBYfjcGt6UJU/dBiZ0eR3amJsgNFV9c+8cJ1QFLcVJ
LxZ8jza8yOD19a2jzzI/+qnK5mYekRdMpuxT1VCEBTd27o5JcyKYO7r5Xu4j6dqwcmht+eFxdJVk
mWP1o0jo8YlLq1iexqCDRSnCE/P63r1HCOdQoeJNneNEalWFldRjk9x1cQn4NHDzW6KmCBX7KbqM
0HmCPmO3+ZkluuG5XzCG+HiPinde1LcFuYWt3MCGlPr6w2Z0tjoBkvyBdoBRMF+Hg1c4xhIaWC8O
exqM9bRx6oPp2qVQ5C6K7wKvt48f492noG7CxQPv1T2eBp3OYRwyRYdousPbeOnuku7EEO47S9jU
iF3CixBFA/toCTdA9ybQ8/VDBcLD5ShJ4CdPNJyH4sfaNBsZ3M00GfyONKRutlMK2mv6GXbWTdPs
Vlq6ffMQrRnKpRh9gowgKEBtTH2DMtwjBI4cHo8NiMEt8MMMIfzDNoyIzaQDhSvbF653nbb+ibd6
e8RSLZWecigEULJ7OYL/CEDRQSh8IIPFQ4OURB15LxLFz1Xi6O3cLI/zku4//lLiuDtDmZ9kNAiE
Qw+M6PdowUTJ4HuNjrvDOCLvMSYzTrqdflrdDHOaHr2SYHQ/0cNxL2Iq8Pj0xSdygLdrxXcVObcM
HTdw6DS+XrGS4ntJyIr9UA14NXZhjk7LD71K78TcvpNsvB7JVAD+mFyh7BoAVjIfrCRDp2oY5m2S
wUIWKDCB0SidS1odmIauuwLY6UPrewkwwHjB/rot/2Eh3kw7m4O6n7BNpfFo9WLksSxaNe1BBxi7
Qf4bP80ZliYjdK8TX/i9NUWJj+amCumtHtcccpH3AmzYfJgggRFwnofiKYnRa2+sDS985naIx4SH
AuEAT6AjgD1ZXd5BX/aC9iZasXbq9Ilj6r1vTsnRcz0qTr5//Eie47dr1an2sOpxBfnCUaQ1Ij/Y
m3z88m8PCWbYdrnlCFqkfXxIqNEnhk8rDMBTcZlVCEPbMEuTfONLYAb/jbHo4QU0sumzHo/lW92C
E9rSH0TdBo9J7Hvnqq2X68bKs4MN7v1ELUmY9fr6XgUEQEWJC40dTN3w9XouZdZYS+j2hzxYcKbX
WOeuSQ3CKKzJh6oWJJOfwWJLcAtDaAhyXQH3oEAN6jwKZ3Q0nDS87BJVbT+eiHeei+jCZUNTMnOZ
kNfPRRunGZqg7w9xA3Z1TVS3JwM8VTE5LtOyg3zahJ6QImQjeeYq/mM3x+UMosey1gOndUNrODAi
bul1ts63fgk9WhWU1FeHROnjt3tnO/05rjQH6h/jIi1HCXoul8OK9KAPoLG4JKrE4LC/EP6pW+6d
yuyrtzw+HZswA+rqV8uh8FPxIL00IBC+DcjUMDyV9XqThqn43LS1vJNl2F0uTuDDntA0xj9+7fem
W9K7QWjGVmAljg6sCHi4KGSxHiYnLnaNUt7nYBDVXRUbiJkto1u7NfjbwJYnmhRvYyqf+xBsiDCt
S+U5ryd8TlOh+qCfDk6Qf0Et12h3F+jqwDAwJjldtm7n9kQ57p0DyqfEiOSXg3CdczztIwUUUab5
elggwp6JRcENrQ/hTN/s42l9byBaPx5T67JVjgfy6SgMwbouh4r0H6bzkoLNnk6FFe/syMDmenUp
BRNgHHdh/aDLBuFU8yHO4hvw1N9W17r8xy/C7R3QKxe2Gepo03f0y1RWOuMh0yESskEqzb3aA7wN
fn080nsv41D8Dcyx57HsXq8Hljays2M/HAA/G+dQY1CFl9y3j0d55+agqM0J5gUE1G+S3bJBydiC
Z3vQa1Oi6vSroFN2PlntPWvu46HeeyEq9JJGGiEfl/TrF+rkEjg9mrmH1Bpb2NXeloQsP7HQ3tm/
IEtCxL9oa9FQPZq1LGtay0Ye5ZBVah96NBrLGP7ASOccCki6HVw0ZNRcnYhz3n03SapJkgnG4XhZ
DA3abKpr+8NQgKAE0ricQ/XqT8zgex+L5jBtVDYSiebRy7lJ5VuVGKZDRHP6ahgSvXXcBefXzv49
wjA8ccG9aZty95giPXGFIwBuHNdt3VUHXht0GA+MzvR7xCXvV98t9YVwcokRGzU1q4+8H7JPxvOq
Rs9ok9vS3luyHS+suaq+4fNSfsWxrToHxBvtVaEA8Vgk5fjGwfg/dY0czc9/GuiK8Ifrks728fNa
XTG2AGeDJ+DMQ9n8KqbPLnykZi5P7M3jdMKM5DssM3I/TgN1HJPI2NJ5pwf/qZtQqYmQzL91x+qi
RrgxcqiS4bTj3Yn04eMddHQnm96d4NuTUSoOUnmcb0Yyj8Mexs+TKSpiJXULojWMcyy39jCJTnz9
95Y0K9rnCHLNeXe0XZ0QJvY0d+OhcDNsXbC6gyacbj5+o3fuhQCYDiEUuY/tHp8JTeZBo27j4TDE
3QN+gne99eiV+vG/MYriTqCmR9h6DBBxawe5jKHQhxZuAGlxUX3O4xMH6btvwkYB00XvHgDH69PN
GacEici4P8C/WNC6Wpatl000BebAPxEpHC1zqjw+h7XNq/ge0LHjlifNcq9pFg6bfhCINkzyexEj
m+lANFCpOtX2fG8dUFmWnDuKNE4dHTracVZZwW4/hGE64GqCgv9fQtf1+cff6J2XohHFmQ1KzJHq
+OCmJTjAK22ng8UtDjH5CjHoGAVWY7T28UjvvBAjhYqMlCrvGzRK5CcJ+hmuxoH2M0xblGj/+VJ4
ieNMq5jr+7g4NaZpb3mAqw6J230xWV9gNwgHBydCkXdnjM1DYg1HAhTP6xXHB+vSBNj7gfoFPZUJ
2cxI93+thhUiULf+eNbeG+3P8PRoGbTxRO92VtNhkHV0laDHYgGuSgf7CvkN/0QNXrw3Gm9Ey1QA
E3lTNwjcAEbYpPuDiiv34AVNvo3CsX5Yh2wCqTEV2yT8qxUtedeA7FECPfY2b9buZ4F63oXVz8YU
0na3mFVYZ0k6Zl//+WwELvG6DKkwAih5PfczGrHQ90mCdSvB4olgp1oMtzqcr5NT3eOjU5/tHkii
JlPsBLYhA+f1WFkVRGrAZvVgzPrsWe+iGIx6EO2I679opU+EMm8PMoZj/QpgFYQzL0HBH4mfC0Sj
aiPKicAokJYM4uYK9IDYJk58Kpg+vkb/82r/f6xj8O289P3gddaMmWX6CZsPGofSfZgRZxQ6vsh8
RGvtBk+KQFyni3XiVnjJ5V4XFgKfsgKhAqBBoIMmI/vjTZc0ntNhKaFGa4GgwFQ/CT9FNxRIxCZq
gRBQT8IusYOQslYCfuiAlJ3Kkczwbxy/OnQmaeqcDO/rZAeXDAWLpP2toXtuLeYqTmWPZSLtE7vv
74qhqbewkPDeCRCSturgDgGkb6OYIcyO5WPVy50Lb7yvsLTXpfpWyuA6QJA3XQHLApsZguhmoUBr
YPp+UVLabz/bKNlfAHR4KAZ/I5cMKX3L+qpb79qp6udgGexzUI4F9jdIscbEZ+hifHV969oIFPqD
88kehwM96sticCHFBvMu1eWtNdW3OCh88u34cil80vHWRZy+f/ZZfF7i7YbKvlYKyTfpF1eEYcA0
aICfv8gwxsVDAcS+VCjnYXHlpf1fML9vjVKcmL3rj7fh27UaAtqmnEtuCZDh+AvmsoB07sjxFmFf
CvDM68kCvPP2KCL2AY3HYnUd/811UcrZrdxWjSgyfeYbnBEEwVmbDp2toWEvye0LGxDRSq5svnS9
5+JKpmETNvo6RLPKU/NVNmR7pG6xgts12UEv9CywMHQibAd699KuWyP0e/Hx3LwTvXP3GPSVKdMB
fDta3nIc0gqp8uIh6PX9Eg+XTbTs1xambuzvkV/YppOmjQu9uFviv/OGhsAon6N5vmm65AFJB5A1
Y9Oi4JFimJWcCKHf3sLm6YDFcJZLjjbzaf/YfHlblcTY4YLKKOLxaXlPF+/p4xl4++VeD2F+/48h
IC0lPVjd5TAqYzsX6O8E5lgrfTzKey8C8wSWC1mSQ4j+epTepZxL6XE+hEt1bo3lmXRPfMm3q5wO
iWvTtgBl8k6yMSfdOoyOPniOPrP1T1M8WWhZfPwe7xzGocRxHEyizycRx6Uv3Oa6BvaMuJfubyUt
xKnQ6z2M+NhCgKRb+XMarK12xYlxzTJ8fQq/HvboK4lcI8iDgM+9VedTgEsz1peIN8mLyp7z2zXS
4/XYjO5XRa/5HtHwkzvcc98+ATe4SyuKkMNgol9/wWLwEBShBnLrRfO+EX/FWQ4UxjrHpcitvyNl
dVbDpq3jZScQapIIfYzEF2zzUGVmt49h92DMJCu88jqNcTFW5DPEEXZ7Dma8jar7zEhHNPW5i4mK
6ofzadr5OIbwA4p2l6mVQimvfikUUnTsnk3yh72u59WCAUUN/xthw9U9//hz+287YlRJWLVAsokt
lGvW9R+7I1rR3w/ifL51ELl4XCKXA3oZ0guAudY9/pYoC5iDYnEiCpGhg14BygXxYVLKvRJZk24I
/lBcDS2sbQpHRvupQRvwTHdIHvS+u6BXohsXVtL4s1NqQDLYajKkV0R+jX2V9WxVzbxxBz3/Uujk
fnWrofoJeRYl2oqBgO8F1jP+Dusd9I3x0IokxBGuQ0u6ARSSDtSiBUV9rh96vdE66p+W19BZ8qbi
aiH92gRzTjMP2ihaMxUUYmfqxaOjQ303u0n7SQ5rf8VzendQ4EBXoW96gTAoRNVhIKwLUfzWgpWB
SLgHWtAIgnlT2z5//BVQCH27+Ig8VOiBwHehkBydgzOXT03hSN6GfYh68SygOpV/laB/4pDn7cIH
MXbQ3Gtn56Y9pgP1b7+bNMWsDq+efmsbFY0ULFcGteDc1/orzqwxwrEdMpiBvrKDpQOX0iBWpi3Q
cBlGZTOsVqq+t0UDj9SbH+2lHMAU9eFZ4fXfSwe91kDTWCeI2OkEOZ0Rpge81haDnThFiEM2182M
mFOBFslZUrQbMeV/VwUNdqddvod6FRfYe+EzFeUTsh1+ufNc9Oudjku6GQJs12YbeSsfKqtqzyO/
5Hn1wzTBAUsSNzqTbY/MVDwgiZYJSvEjlh3IPQlE5AL5040KsffwBdj0oZdcBAqKuYt/cKDz31Zh
/wy1hwzlerVE8yZK5VYG3ac41Ml+6LVGyhlDgmAauXtZINgbYxrQf0euj5pUkT/3tjGzs7PVBE3Z
OTc3SvxriLF9vceQ9aAaZx8547mSWGkj0/HQOZN1lmbrzl77dddZIWLixbXtWz8y5T1MQ/UraJEe
br3bCoHVYsECbXLVLcB6w5yGWB2qu6Jo7lUbHLB3+QoPFu2LMn8Kovm+RZFrXoJLSm/XdeJtdNo+
R5U+SFU81nLFP7m6sWWxGxkyVjH63b7YKRuBHEyDoGU+a9fdu1MK1Xz5FUI/Bta79wI84fPwU2at
euuLMEVUEOlNDY4IqdRLDOYPyp93k2FWa/+5KfzhDFEaFEizbK/QYhosaD4BIAEW2LiJMjXuWoph
mPVgw1Cn6GLJycLDlU4vaiv5pvRqRFOxh0mj7v9ydl5NciNZlv4rY/WOXmixNt0PoVMyRJJJ8gWW
FAWtNX79fs7qmcoAwiKWzS6zJo3C4er6Feees71+gS68HryIICRA9IOSmOZCOOpy4FkOPIvGxqaK
vajlRytDRzKEngpVLnN0vkBsesN4XnoryWAD/SQHSAwxzcQiO+SlRR91T3Gj5hvFMyBHbjzUogrX
fUAOAfpcVFYJPyF47NXSB34HHcz1qc9T3YRplgDAUFt2Zq17fhilA/Gz8lTGDizsQ+k/+YYWfMrq
sn1sx9J4RLY0u2+8Mf10fWTxJE+ebEo5ZGloy6ZWNq1JlmYZZ0FQ90+4CCJN469A+Nx8l+dxLw/U
36NMK5AWYURPV1L31FjZgZ8c0qY66W7zGGv2FlKFGyH9ZLhfqGHA2aIjg/SxNnV/Esi9m6z0u2MZ
WN8UDRqWzvngStpn+lIoxGmH62s4cerEcJT5dMYhXUgDzsTp0Mc+bg2/c4+hl3zz0VvhtP2EzvWG
dzXZql/DkOuihqQJWNo0LannfQ3qznCOyOYt4at+o7LY1FgYwcB9fUZT4AljAX+zZUoTsurgTIkV
fudRjCqoQ9Sw8lM94jI1dwYnUP2h4h8kykmgcANFgmkY9LdSrAOmfH38yX1geNKuZENpZFCIBqfx
ToamqKaBmz9pMlpzCY/kU9IZzoNDg/2itSRlW4+yhLS7fxN7op5fCDE0PzRDQIyISKcZP8cc0K5C
pOukmXemDIdJcNciMJ3Kn4pBeIi86NC1jEqxNWivvD7tSfzB2CZWgD4REAgiUT85SG0OPW9pSRCh
N9Le8gRFtX0jHTc/q2IIrCum7kIkmUH2lI2G651CVONHFFUKolnr6/V5TG3qXxMRoEUN8CSLOT0+
qRTomR66R97IGNVwy+fJ1FNZNKIbQHr6AoBhuuFFeRzN+iWUs+P1L5gfIPLcVPR/ZVNhSpgEzKWj
dDUWyT8Nyc8o/cReGi3g7eEuiD4Mpn0jzza3NyaJJzw/Siwk0Kb1lSGn1d6rBji383Hb5yo0SF/H
SuZ8QhNlq3fX56bNj6hF/R1vnxmI8SaTM3IUoIvcTY6q5LSvqqdBTxAO2ndNBoE9jLJMF7oKAV1b
okWUB+Wp790ckLbn3+Nc2wBOwvEupUS16WirBT5sues6TPs1iNryCC08wpMAg7aBmcOn7aQR0iy5
/5C5g7auWeyjgwzJppTQDLd7A8KdikyaKwcQZ0kpqYaO+OpG28ns2KoCfUbfJ4QaeAjm5EB1ptUp
o2QOBzsiUVdnxmMDgHeh5caP64t7cSAWlUog3eas2Lnhs/x0HKyqbI6xG/UkDMnglRn8NX5Jnvz6
UHMjS6rBYFrkc6g0Ueo8Hyv3EnRiArs9+q3yWFTOI1zXa8FcB1EKHIv0UHiIWZc6JF+QGSFZuCjs
4EYBauJ0cVMtTCmgJNHlx3M5na+XZbWtKtkxTevPPvqEaaB8hFV/5Ia2RrDTeNb65BboePaUQUMC
4oI8nEqJf1ZztVrXjN2ikw+gdx4ryX7NDXigNRuGMS8xv11f55ktYDCS+ySIyfiBJphM0egquZSs
FCnLOP+o2dkKVdi92sSfi1T/OKTJK4pSN4a8MD8DPB11NiCTc7RgKPmpnOoWO4vE7ioJEnPbd62z
LuPO3KjAzW44sTMDRGGFSjk/ZNKn1LLPT9JA60kOXboi4i5lkdr5fU2vUhncazB72TcCXfGPvXMZ
aTWWbZv9o5KBeXWmVyTLxwxlM605mq1MsqMYnLuEl3jj5rm1vr5183nRsU2yVqRsVfpCJ5Yu00LJ
JZ1BsSgu0+d+lJO7SEPL14tbfZPndfWVboxEvnEx57snRhW+ON2oDkX689VUtEyGYl2tDorZlasq
eOXZl2PfWZFzvD6/iyNR9RPuNz7ktPZko/1nK2WvHxRUC8cmeck1qLFKeyXHzY2Hf3bRQQaJAuP/
DCV8j3ceXUg7lpbpTr6v6d+poH3Ec1sWzS8eRPwdXORvBspN1+enTlIinBUxKospi4wqy3k+qgtW
rKgKuz54FfpOdfHTSHet/6fx0QjStWACdwYlXPc1BOp8kiDSGlz1DhrPVUy6LcDBVCwXfeCmpzDh
xv4PpQIVev0jp4jF2UeKXXq3NAm8SXrU0xiWRo31qMWkrHQ9je+yPJa3YS5kLHS0gFWQguveRWCh
D3N1SfervLr+JfObdb5akwdBsipyH7jdh87iFkeoEVQoHEfGjVM3LSf8NWHbBp0oMlVQxpxPOJTT
vvfVOj3WDXUDHqd8pTjuQPd4yIODUiXcmnQMMs+x/zMbJFSnophcxRLSzOg5DfP+hYbxdGvqkvkh
9lp6XBUSp2lCV1VdpGl84xjN14UojmCEK0LvKc/R+femoeWXBPDqobcheLU74wvv9FdFbW+d10uX
hKiH4hAJPPFonA/kdRXqYJC1HbIBzku6mQADcUcMdIuEeCv4hWTYXd/z+eukojQBGIM+NWCO035i
iN30KPOL/GDrn2PEqQ0JvdHiWfVQITV3unQDgj1fShh7wDsaLCPwmemFHD3ZN7Wuqw+k7xQDLQWi
q+P1Gf1qlT1/IFTeWdFJA+UFULPJdlnSUJSFXMn7SCqojmYbt/noJ/kybc1lLKN2Zg73YAWWXvDd
dO7iol2pUXTjUgtzdv4NVL2ZIcQUovY9dckRl1YTOBOSfakg4hoNhxEavRvHcr51jOEgYiRAXFQb
Ju9E3CPM1YLVOzRj57608egsQSYl9CeohYQut68uyqJUj2XjjDes+fxhPB96YrI8KHkd2OfKg5ar
9kry0nZBAc596NO4fVTpi4E+QfPW1zd2vqYQfoncg8b/wPVM5ms3VVL2YWoewqL+U0ncNwguro8w
v380R9HeJ9xiaAWmgIUiVFUIKqMKtRfq1bIpLt8vcQN159OSyBvlO8b2+pjzWZ2Nqarnd77xXFUq
c8k72J3bLlLD+5pDYnt9jPmtOx9jsnImSnm9FKvRAfm2ezREnqs4fJHt5sbyXZ4KVWJBngQ5zuTi
0c7tukqVRoc+7ndeTnMx/Jj/yUz+HmKyWqh/WyOC1uXBrM2vdWHfV71Fr+CNPbl0s0QMRqwHvoty
3vmeZKrSGm5ulwdDnOlA32Rt4y5zuRK8op25UoKI3tTWeftPJve/w07TlDLKJabWKsAXZWpelUmL
Hl7SsBwC/zd7MniCOREkYQyHV43GE3Fi3vkcrY5CQJOH0UELsnsX8qaFqbgnoIfrnvIHpYfqxsZd
OBuqopCcwFzhUk9h+1WXul1FeRahgDrf5vjbEDwXw6frK3jBl4IYguwcCRFerlniRZYDPWy1ztnb
bfvQBEW4GMb8fgCiVxn+c+FEJz9R8iU9DGtfdt4K9Dqvf4GwfBPDrxLL0otoy5QTptFeVlRtk0I2
um+r9Bil6OupPq+QBwFJqwMfvz7ahYsNTgDqI1pnWdhpxo4WJaqNoZodHJduTasG1BMOcDxBJ/H7
I8FJCWoFZheaR6fZX8vyjT4zJGvfKE2zcHx1q7g+Fbs0/XF9ShcOikYwKStEdwJkO3EOI8mJyOco
9V6C937XyAiduxSSfw/uI84/j6ZA11LuUOhpOj//oSVLVgSPyp46Yox6Ya4/l13godZgIYt3fUbz
TdLBvNPbbIFSmScDAyMzm8JRzENkQKaZIXd459iIADSyW99dH2ra4fbXvBiD7CO+3CyF20OMR2VS
Mfcd2XokDpL6Wwy2YJnYdrEO5crvkFDy/ZUtNPaiomkflaIMD6qFDkNpOSkaf1RltQgh9BtfJoz/
5GLQTsmzCkCOjMuUhqiXQzON3czcK4Wmfo2oYt6Psqh+WhFEPQ3i8shJB0qbP2iO7u1NRGe3lBnD
G/fzwhNPXl+GPQa6LPzQyVMIdUVTUI7rYETDAxwPQXcK3EeztkXvLppTdy3H+/rU5/uPOXo3pDjx
72wtCjYlFcDW3UsOrEJm3jlgtSJ4n6DWuD7SPPHNscaiOyaxlQKTzMSsj1KEgCag/72TZR8safxQ
jgAfzTa8k9N0h8XbxrL2mOQo1zSF/vH66OLOTHaYvIzO6Jw9Av3J4JaWt6o/euOelAletl706zCR
6ZihtB3a1G2R0LhxqqZUueK8EzARSkJxxxpP77FiqmVZKb6xdyB4+Wwkcr+zih6lLzPT172SO0tb
Q33DLnQdFfoOlC98HJCU9AMIBM/JQFsOWrQsVQRbs1art3HQRqioavoSuk34NsFSrIG2BHdsnokm
jBato6aF68TQxu+OHnQPKkQmW0MpYez04MIM5cGBdrkni11otQsuRbYeI/Iv+cLsEtS3YktZwwcC
f7+Zph9TDDtwR09G1yNsf9vKieZacpxkeYE0TvNXdVkMYRE52QEaF+j06Zk+UgHJHyTbT24EdvN3
j0YZoh1yLTp01FMyONhEyjJwIUcCz/MxzaDeE0RYRu1sYRT/fP2gzZ8IxoLzzhGt4ASTkzucw7KY
JkhKHeRq+FQr/lMyervrQ8zvrBiC5wc4oUhPT1zZyui7JOnL+Ch5gb+HtdRC7bvv773Iym7Y7Pm1
YShSfaKPTTyuk6FKwC5RV9jJwVWrdVU5d6GOAqL9k8SpdKv8NndsGYu8N6lFx6SWMbmiaZNrUVVl
0WFwSlQZu6+qXK3Cuvig99pJJfMTVajcXF/Ki2OKKirhMFWUX+H6O/NX86AOMrM8xv2mytCjrhZ6
/5QOO3pQW9dfXx9tbt+ZIYzIIrNPBDK175Q0XFmuCXUy2Oz9Baxb9UobVWREBhOu7EJNatSchtfA
1Y3Pgr7zRkFjfg8wSATjeGTiI6YgLAh046rvbGMvKxXpRc3/YlbOTsrlz7FObvz6ZOenFJcPSk0y
7tQX7GmmmLbXMCx0VzvYdnvqswLO98HMlrISHq8PNN9DHl1V/BCcF5Soz5+wzkJJxx0d/eAmerwo
sr3jf+8Tu0HXuyj2Te1ZiNlm8o23+kImh2FZSyy8CWB1ely5n+S9G9Pc52Rkx6yldxvBPLm5t6Ov
dT1C7XQvGS+9DKc54iKN85YPN8za3NTQSYbvhm9NuoafnU88d2AhKtTR3pd0DiycqPtzQOv8+uJe
KMSJhjWiZpOSKlZUnOl3N6RD+9gKisLY12N6V3sForzZmzcWhzZNHr2iWCa6tBsiddsWyie8YorJ
6Eff+AhhNM9fb0EJI94LIihKVpOZ2gXcOwGtbeDMlG1WhfQmlKvIkU+DGlIbk6INPJjrEiFwdLie
CcHWZuTea9KtTo4LFxj8FalWWAUJpKbmoiL20M1MAe9mSN3WUeNPyCVlSLTFBMM04zJgn/rQvPTG
rX2YVwsoYKEUwWNJmQKH/XwfGrAZYx2p8h4evnFt24G3Cuwc+Tg/Kla6btL/ycLvqH4PH3MZCaDK
aG4lueZXGgoinmto+UQ1fxrRNag6IO0+0rqSHiK9WGs+Ghpkg6/v9qVRuMYUfWn8M8hsn8+UTt8S
0UNSaYZTfvAy9ykaUWcc4nBzfZy5NYRwlAIaiRTI8WfvTezLVtqWUnFAJTVdV07tfy5ytISKptI2
pWlVv12nPx9PfM+7m4R8n15RKbMOg0T2KSzQVgWgNDa6dmMB53YB7AMxPs4n3hXETecDdRVQLvi8
5YPZ1Ktx1BGC7m+gWC7skQjkTKgNqVyRkDwfIjd86tEI8+3VXHsejGfqZw+acsO+XbhtHDQeSkBO
FHCnOWRXBajtG1l6GKJqIbuPiVUu4AxfdpRfhLINPUXrhM6N68fi0qh4PCRzYZmBZGGyeohkRYad
ukAN4c1JIklfjKX+PW+lH1HRPlaN/GSMoLWjWw2oF1wtyoECWkbXO4Ho5IJXhpLDpAaBkZUZf/ZB
vuXEghLPmz+rQv5eQ4l/w428kI8CLIIpwfEhIzrrI294NCEuk5I9wOo7DZx+H3kr9LXu7cTaDlV+
7+ddsHISa9mP4Ua1y/X1lb5wAU0iAJGK4hs4TeeHaLQDP6akaewjt6anHrXEnaZ19daq6oAG5qir
T9cHvPSYnY042dvakAs5cWNj32tIa3vBpqJ8VyOnlGe0lkrjIg0fCv81o9mx1V9HBBevf8Cla/N+
xpM9rrMOfLHDzew9hJRMZSUF0ScelRuPxQUDwDQxneI9oigoPuOdpSkNhZhfaeVDFI/uU+17/UZz
Jffu+mTmfhfH590ok+1zy87Pw47JKNa4M8ynWN0JGUXVfhPi5UPp3ZjVxeMCrZionfE+TN8FJ6ma
TO7ifl93YHHwAh5lue0WnOKPatvduByXBgNyTICFbyVwnudLqHaajGMj2/tEG5+lXnmL1RbBwUij
zht/vL6QF26+oAqh5VUmCJnlCQo9bTspCY29n6ObYwUR/aFW9r2FhXQR0kiyysZb9lt8/sShAlJN
eCqSIqRMJyfEkAP4herA5yBWu6zO1vUYfworlHEsjYaHIPc+jHH3kkv6bz8czNIRGSDq1ZBHTm4g
6KZcUgjHDybZM8kOVoH8Z9beYkufT0+QCdIt/hd1xbSIX0b4aCxrd6xaW1CFPpL6f6gk91QjaRqk
OjSAyoPu3yK/m2/k+bDixry7d35aNH6CEtTBSCtqnM7HLpbWAGMEhsQu1M31Y3N5kkCaDHqmOT2T
pUwqpCmNLumOPGP3bTygBYo27zAE93KWbiy1W8pNcczC5sbVuDxLsqVQ7IHp1if3vs8hUVW0QT1E
hf+568yfaBs8ogZ1p/nGBzW4RUIyv4mi7QGiK7oDHYprE1ejqtA86VulPXpt+TVs3HrtjDkaLOV9
mnm3CBTnlpMeWARWYC4k2JCnXY5p3+iGWzvtUQkaZwGS1FyY2n+QCT0fRXzFu3PSRm2EA+e2x8qO
UaCAUMXRvo9as9OKlPqFWT4iTHdXBECBhvHGGzi32oyNDgYc7Ta0blOEGqBWmpWaOjnIQwzYONwU
VbJR+89llr9iZza9gxzi7x9UUc1QSYjKQLgn03VcPYlgFIkPGdTrrdS+Drr+IzPlJ1dqj7j6myDw
H6LC+XJ92Cm7AvlXpsp/mHDRVzpNt1RSL/eIfSUHqXiRB0IiVwdE0ibld1AA/toYXw0D8VLeyREx
R3qjl1X2FJioUUdvbVN8TfruVgR14TALZ4skNJlBEsBTu1u44ZC1bn1M/Db9IqWqcgRh9WymY7HQ
Mv9WQeHCVSXVg6MIfQ+Y6F+SQu8OGrQ2ZR8rnnyQOncdSD87IsOV13RLJez7VU8D5/UlF59//qzA
OvNuvMn0ZNrAaOPqZIGgCWlyrW6z3l9aQaB6WB9oq4HsTcyBogd9bYd9c7TjEsdNadVV6VbLDF0V
GC9/HxJE6yivlEnVlITOLwzfuwV029iW4zBvjlEfUoXRPH0hJ4FJ+2es3rgll9aOV5Ftwvvn2E7M
Ob54WzhB0hzz1k9gszdiA6FOl7YSBBPbG5nAC1aAhA4palUwr5FQOLdAaRTljU61+1imbrkEK498
ca5kGyNJc0T9ZB+BRolMbN4af/7+EcGtEgEdm4dFOB9Zyi1J0jqlPoZV86yE5i43nX2lWL8dbAto
JVac4gsYp2niGjFNg9ILx6T2QBgjzWuCVERI9M2KNG17fUqXjiRRG8MIXA4Zz/MpjVqeuHrd10d0
peTFqMXwM6TJ3qnhSh7z79cHu3Slf90wWDLBqE0jb7UPGa5UymNpm9/kDK5zWrCNQv/S9Xq/DOPx
PziXwjFlOJGNmXVUBK7SxXlqVEejqZC9NUloRqX8iffR/u0bIMJuUmtC6UYhA3S+jnlUaMboD/7R
6H0NOmvJg2gtTFaowY83hpqf//OhxJa+u9cRaowGWdN/oyYDd6dXT4n3Rsf2I2FMQB75d3dN9NuQ
RRV2mN77iWG0RrmwcqVT92biop3sCoFpyUHwufncBc3vttxQqAG8itIr+RmZHMb55EKMWY2QdXbM
fPet6qHJzdtvLc0qiw51wIUnl8vrs5ubLjB+AtpCrgbEx9QmF1Uj1aOD6TJqY+EW4Zsthbsq7m5U
DOebxjPGq04+mv6pGcxDSU1Pr2EK25e5pb1oRmR+Ia9Rbow6jh50ue130MbRpGkO5Q1I4YWRya+S
gaYLlLM5zc2EZu1BPWNY+8yE4UBoB9FP/tw29ZccJlzXsLaZmv52pARhBJUi4iQ6vulDOd9FMxpM
6tlqdYQMoqE9S7UWslP16163f7u3jrVEpJRhiMoIJCZDFY0MLQONqPtaTn4OWXYc8uh0/YhcAH/A
1i+y9yR2SXNNjWRapZ3no4mwD9XoUc5/1g4qETRNDRW3XN3RIrWkyWntqTSGKNm2VoePv0jtlfr+
+pcIK3Luo/Ah4Dy43QSIMxe/94dsqLMmOqR6pL20UVc+UuOQP10fZR6cMYpIjwqlTGVWozXVrpP7
jGJmUeX4JenwOS8z+Le1JfQjay+IaJ8et3qZ3MKyze8isGKSehqpenpEp7mfpldd5GO78oiOCa1r
qTuulMbZJ27j3LiOs2cPnxrHGlpDfkL2bnJqYujF8zocpb0zbgqlYlLZ0krDu7Gzt9cXczYnBiBl
hRvG1cPUTHyGMazbLi8cd29ayL43MDVuNQ3pcCXo1N8fSkDAqW1Q5Zi3R1dVoiSwbut7FYHgg9Zo
MWUWXfmse7K6vj6rC+vHfQMNI2IUHJCJ22Dndk7Jy4wOUmC+xq66MxHUgA1uS/7k9fpQ88QncTOF
X4Iv/BNyTZO9Kkxr9LXQVE6REqzlUNl6XbzNnBEemHHRW90TwsxrrOtTFhqvTWU+eVl7wyOb3Qg+
Abg5QiUA3yEmFJv87sml+CFFDnmXE63ZHTVZJ3HuK93YihE7dACjTa7IN5b4V3Lg7LILs437QopE
RUBjmjyw3SDuMqPoTkMX6Ku6kgukhCJ5adpJu45jBH48aCOWdLOk20wavH2JrsZrDSJg51hut/Ks
4fd9DxInSJHi/QqQKybxfCEs11Wp/5fVKeyqehPnfbMx4yp68hzb/RK0qfeMjsEAxYg73BJHn9k+
kSgClQ/SgWB8VkRUIqhkYghkYFVrT6ZGCsWRdzeOmriMkyV/P4YmCpnv9pkGGsdokFw9JciBebW+
hqTxLtb9NbxjO9UqN4ULbX3O/zcych3VrnP1dVmm365/x/x2EdhQq+VhIwU+i7QDNY7tyvCqU+7B
9+Fk31Dw8hd2FB6KPLrxpMztE2OB5wW5gu1FJe18ypEuuwOZqxxxxnEpm/4HC/1ld8xvGFxxSacr
y85R/2WIeYUIG9KhPsDuFYKbHbJ8fVMbqbqzYiKNIAC1lZSxf8MgXrpC+KycFSGeCnHpxHQElVkk
dqbmJzOCj79NH6RG/tCZfbBO49pb4/N+kMP0NbfqXVLam851t0k4dsvEaG68qZdOr/CewWeS8Zxd
nNF3O6Uv7PwEjI1Oati87aK4sZWX1/jvMdTzrWwbFJMi38k5NtXRk9J14eZLmkn2bTS+UZG8YaAu
ntJ3U5q8bH6LcmnvavnJteIH2wleKlXeissBHf6NkP/i6nFqBPiItP/0udGRrzYSVeZemm39hFge
Wut5mx6vX7vLx+XvYX4RQb27/o3jUVilV+boD0AXZQXf56XyX1P1px6US9pIVgGiWm26tKIAZEy4
Mstsdf0bLl7Hd58wMbA22nNw4hT5yVbbhwI9Zr0wln443Dgq8wZO7qIoX+Iy06EGcd/5WUmQBE96
yy9OSU2BegxG/9FxY+2hMUhFeZpdIXDWhyu37ZE1k2AsqnIrv/N6B9B/UtUPvRXoSwn1USCfKSVt
Sj0LNOpz1CcGd1Pppbay7di78dlzT5zPxt+HuVIYE+Kl889ugwBDRrX51NJ3hs6d7v4w3WeqrwuY
vP3kTonX6sIq12YChWOyGIpbwpUXDr2AE2pQyMvEqVNWIVz7LNHSCjvmxa+ZrD6MtrKxy9pbtrH6
cv0sXDj1kKUI2JAodOF3nE827o1BUH7UCMJ75lKTsm3qqbdSJPMJUSLEwAuWC2qu05acMm1CK7Oz
+hSMlr0IVMClZoaany09xJm8uT6jWSwqAmCBdoO0jaL91KWRi0b1qj6sOXVatXalolyFEbR8jRn1
awI9JOp803/SgTv/9r0CeoWmNBhtSiSz1tgIt4YwN6lOAYXxVv9oyNrCiIcb87tgQQTCS8hXafxH
ivd8yxSXrHUbpPVJDtQFj/iCg9iFT2CqVor3SePOKA0yRs2dlH2zlU+tf6t6+Ks8eP7Q8gVcDlSW
iG5mJN1lioqr0rOfWaMeIUE8jEGBdHW6HhJjS186nHUw+6TSOiqyN3ccHyQfud06WoaRvoureJel
qB4q5Y33f27XoKWBfIiMNPs4iykTxa5NckfcmzD+amT1vdHIK5p3khvJqjlSn+sCRRTLD6XqPN6i
ESIvAuioTvCi1Kuh959ldy/c9qJ7Ce3htbKce5qONzd7/ue3lTiPgo1AGuLjTMtvGXQXYZGX5SlN
G2sftLLxAj9/8fq7N4iglT5mnEIgnMSV5wfMKn29Bb9TntQyG9pFYg7jh1hRw605BOEOLfTsrkWi
YOMhorW8PvQF48vYmD48GDKQFKbOx46qNjYzjfC80KFfDOSPWa/tbNdbkS3/2WjqW62EX51c3cMB
Qg3F1p7HsVxmvbtF0/J0/WPmZkt8g8zbhQgQEdLkoiWdEjVN18UnVdmOlX/vhrTYDLwJTfCXV/B/
vvf/1/uZ7f+6O9W//ptff8/yoQw8v5788l/bn9nzW/Kz+m/xt/73T53/nX+9ZAn/Tf/I2d/g3/33
uKu3+u3sF+u0hozz0Pwsh+PPCuLCX/86Xyj+5P/vb/7Xz1//ysuQ//znH98zuDDFv0byIv3j3791
9+Off5DnfLfY4t//92+KOf7zjwfgLcNY1W/zv/Tzrar/+Yct/0MA53DEhC0nr4Gj2f0Uv2M6/6Dn
HV4P9F1oNvuVF0jhJ/b/+Yeu8Vuin1qwU0HBI9ATVdaI39Kcf6DbTHoE5W2uD1WrP/5n8mfb8/d2
/VfaJPsMO1qJ2fyysn/bQEkQYIlUpyWen/f+W9b0VQhZ0i4la7GWh0h5iIe+goYU8bVsAUtG8tK7
VrEJFS9/gQW8XDp17N7Vea99sEe7fgOK3b3og1fE60RDxjkqLGcVon78WBSBBZt+0ev3bqehx505
UrnLrEz5E73k4AjrJcqyapfDUw5DS711ICT94VpNniyrpAifkjRsYwTQTWWA56QZnKULeauJ4Og4
PtI1BgOi5zWZta6TJHixGzJvhiOQ55IRfHR8Oeach94mS+Tw66Dk9sY31fqHa+rceJ9CsS45opU6
oT048nQbEdNYW8e+lMKFrWRtuLCKaFgrRhrumsQaPnljOe4SZGw/NCSkrKWaOc7nrA7trYuGl78i
O819UkIniLewUJpPJpyiX82wraNNWpK/28RZ1SYPuZPDSpokqeqsSBj5nzNbMr6VTZuaC+hIkVRF
1DIDUhKN4wKS/Np51mVJexjsRPki1Y7eLps01MpNpHjxuBgTRf2KymH+IxuBMJkBXUfLhp6V7/IY
55skUVJIPpMiXwZZk7wluofidWwPvXTqvKFP2dshQ1o+UEYLcHOrvJlhj86pLaX+XamklCcrvW5O
1PGHY5jX6okzmawGv0+KrR5yrtcthyJZlq7fPgMcTBEwiPQSku2AsHAHfJT8RpfWdwSe4b3qKsX3
oFa6vRXZXbq1x9D9UJtZ9ZQ3pSyv6NyzvnUO9NAbqUU+bKGPdJau/EwfvUUZjVm1lKqo/WR5CdS7
tqRXb3oqGVAn6H6xi1OrDtYoc1VCVFSOvndSabAc0Ih990JfcpZKFujeKolK6I67xIziXUqarETF
MIFqPdGd6iXoRcdQYiBsv1A6mMwyV9N/9FmU3Qdt2T/kkHzsUoTTNnqq595SKoIkXChqEaPnnJXo
MkZ9YygLCohIJBOPjPgJbfhiVa77IjWOvkMUDbXhdmyT/qk13UEcVwhf6SZqDYgF6dtYaPXghSBe
g8iEtbo06iVdi1W3KOpiDBdNmLfZZgDpVK7AyfkoVtAX0a1sy21RB0xCPhXdPeS17FSmYJ4V/oPk
pLVyzO2AZHxndGxQodbGsQUGoy80XuJN6DTG1zRxtD0U1eEH1fObgToEANq7vszpBJfMWjHW7pA7
q4KY+aPb1eicxrIr36OUDGqHOvAqHSIt3UQFReUdKfMcElk/eFDizP6aq0H2xdYjDwavVuWtwyEU
tFpydeQKprCt+pXyaEqx982sARYuLY/myW1TakAmXKVu2nUdj8aXkuNFF2mbec/ghr07t+to5iEb
Weq0HSvxLqrcdJ2Okvcd+rl+D9o+/UznX7yR/bi6y6S6ypZdQMtlZHVatUl7bbxHljB4qIO4erWk
rnvSpNEmsuu6ipYSNdS++EFQ3ncUhrPNWCbtSymnRrCM9AjwYwsxDqKrMdnx0pHTj7XqZNJW6tpU
W0Ce2LkgakPavZOis4O7wA3jejkgMP9oAwIoFz5YlXKdcaJhEPYUR1r2nieNEGYF0bHRe/kkyn+f
IHqWELQ1ui9y5Jc/0OtwM8hEQq1ZsK3yLs5U864sW5kgS5N3rekho5hFw0YMxdiN8pS0kAX0mWx9
DEM8z40ph16zwqhA7QSvfvlJieT8LShRFwn7LEmfCV79B3UMg7UaR85zB532ix6AK1ooeonpVMsB
m5tCWtyQ3HPHj+BpoTYxtZDbUyi6hxSEkXcfGmqiP+LUpgCTpM1bSB93u4hporinAztbmSjTJ4uS
ZNC2Mjtjr1QFvcEAmcdFBcXnstBj55OX8sWYIOWhaOyRiwfBv7tWSlV7hVhZhkEehSxjSW0hv+tD
0/tzKCWIMV3DFeagi6BY80h9K0M67LvKiZ1FGTr5Q1xW9nPQFcpBkju5QZ19gNJnQMx36UiK+Taa
Udssq3SETQR5cl2/qzGtLm3KvW9tlIBnDcR23WzUtNGGZTnKMNQ1qu2nqzpV5EVUuEF0kEMkKFoN
G7zK1bp7U5TCk1eZWg8bjbzwSuGQfpGMvNg7QLJrEWLIWxjngoREplH+mTetYy2IXxL5LgyN0F+O
uan9dMxMjTY+zRragosleQvdq9qj1rSa96JDVRKzgBzlBTUqM1ryyYBMOp7hTT92jb5A6Mxx6ScS
jR5FmVeLIu15+wyvd5+l1AQTF6iBWS/H0cmHTVPXaY190dRgZXZRY690ra+aRWUnkrMLhjqUNnTk
DM9BKVfBkrJ78+zCtN1stELlmPYFXYxbXc0Gfev0jrUuUHMNaEUNmGYYNhDujlZUPsmh1QX3dF5a
0cKzgHguB0z1Ku3SklNTF01xUMtKb5ZWKzqxIsNALMTsy9JchGldmKt6tAU/oirlm15P/QbznDfx
YvTy4m0kKUxJwrbqB1Jn6YjV7zqP1I36/5j7su44cXbdv7LXud7sAwgJuIUa7bKNhzi2b1h2nDCI
QRIgBL9+P5VvaIdOuc6Xq3PVq9NpKAR69Q7PYEGNM53qxCY4MKFe2wdbn4wGCgOgB0UdpALUM76o
7KuYgrB+FHmj3oQjSIZfnZn3tG3HnejxFcV0AHhjbXtDu7Zxll1WOE02jmgzddWBWrmahAxwTNZ2
vYX0B9lKOlbxCI4DpeOaVd5l0OYoCVAARrPd3UJHCNaCVV3A5tmpb7reEu0272p904/ZuLMBb/ji
c50dRkDgLpWAhewaXYzjL4BASFrmziUpyzK2ZxNEriLuwQ/64cqV/XjltVqlES5prTAcasDIJ18r
zZzd6MBAJS9QrwRN0N2Mc3eXKzpsfOM4z006lZE9SX43liH54gxG3kyTEBvQ63HKDgymIc6cX6h6
xvKUY1Zejg4i0KoUNdmENWTWI1U4WbC1rA6Wp7IzNQY0mhLkULNun9LA189OwcS0LYZR8ZWdNdOl
M8NOQkQ5IFpmjYS0egKI07qYBclnNESc/LscNf+CRNiN6FCVe6eg3oZDqho2hkrNMUI0gQEO8y07
NqM11xtb1e53WKe2ryPaZSUYZo1Ep5IhAdpMtIbsLSzqfggMbA6iJ+G1HCATWjfN+CpcNkyQ5xnm
7y2n7gH4rdyLilEQMK4zBnj3xOR0yzgQiFDQItltV4FdETeYasKZGkPrNaQsIMtelaU3xT22H05s
ZucgSMCIyaBWhAJnxOcc12KACEx4QxPpn4FaIMVtZzMcxC0rraQVeV5HjepMFwtguyDaVQ/VsxRD
18SKaOl/0ah97lUXAtrmtQNk1afZk1Vs22pIt27mzxcNqoEgmmrI2FsTDvYVnJ6hcF/IaXiXdYrh
IUaz/Joz7axEBRNu6KR29TduPHUXusqhcZn2ZbkCUDlv4CwAaOtISqwVBBc2eUpKEo9co2eV2TKF
mZUs5L1fh6OJxTyBi04Gbm407dgXjwrlr2bKoMQwh5bF4ymc/CAeLHBIomaEA88m1P50OcHy4Lqv
Dd0qiQRiNQ9BWyN3cl1oTGBiHhWste6pbNlrX1kIy+1A06TOUZdfSdGE9+04Y0KPp/8GtWD5Ii13
vk7HVrxQYCQgM1/UHI44RJs6sjyDbwwna3BZM8PecBw6InLNJJ7LGlqC+GpVE8N8PYDoFNAeX3wK
XBoCz+zfjbpqR0QfN39wKuLDV0Nx+WT7eL87XkoFMTdQAdUeFYnPLop8JvOmBP8OodGAgxdplrfb
Wthw8SBzPyJEaCcA2TTIoQJYVEeCGdwR2jsUQJ4dyVKi2Ki8rISKaGe9okWY7eAQR1+LoM00apqW
v/g4wxHcacEhxU/r+Qc6mf2NN/Dqm+1UR/XaujAYh1B4YG4tBRmMdVOXcPKgc+rXUR04PT4bC9Yi
rdMeAIoTlzBYqg6+28B+RytV7tN8mulq8qT/WMLv66FDfN63DhfvGRKqIGLByMZLDwZ/GNaFvFil
eeWvWlVqnBzKiv2cmUPeZeoCZjrs3RibrayutlcpIKP7SZP0i9USSCnUtKu3GRyXA9iaTCGNacf9
m2kO9Rh7Wtg/cowNhyiFanhSIwDt0qlxUUhWlYog8qI2ru69Wwmp2SvVwo40pl6HhDEr55eJ1OQK
Wj7dum4J/FMC7RbbRiIkgKVYpzOSdtVsIZVIX0RFszomaWceBlOqa+h7lNvZqYqDM+Bnr9zcm9/T
ukL/sBCevUs91LQODCS2lEr95KLTcuC6v/PxjV24YIoHoIy3Bpmi04/3dJzSC9r0/vPM6babi2oz
2ygLpL8pTFN+cdCx/ZL22nl2U2ptBULBjs1W3kYoIqZVzz1vQ1iZR3Sqhn3Ah2bvepO1Bp3GeWR5
md84gRyj0evK+1JObNs2MDOGFE2fR27P/Gd3UI5/De3Jcl3kgx/pFkdIVFlCl6sya0kSQqQKQ40Z
iIKe+AU8subulbnQuI6nphqfx2qcn5hpxePohAPOzE4W/QoDsRTHo8QGspClt+7kXzdzGeKYcgZA
rtz63djzkK2qgaEE1GGA8YmNPQpDGyPZ9TRlfJdje4EOy2TiTUF/kMCK7nQrYAGiGQ7NLEXll0rf
3jZDwePc78xT47fweQgGtkaSAp0MRexsC58zs/KClL3PnaKxUd5wa+VB2a4Lry6/IQGt30SXka9c
B6/ax1EMUzeCAC6oQaaCWWgeNeGotinqMReGLwj08PHDX0s1jGYL9B2FljYq/NK5qLquXzddiPq8
nNVVyUaGNK0YUfmCObSFRBrfQDajgcMJ51Xs4aDco3qF/Cp18i8VrfUTGi0ovKnmuwGgHZQBlgXP
PquERwNow0N5MUKuH/qCpI0KGTTIyNsGpjN5k1vQAwnEK0q8DvLqcN+84UWQvXuYu0YCIsQbzuZ8
FaLqL0G/Aoy2q+qOR0Od2TdBQXlcNVkICVOAciDiggPcK/nURbmTwu5Gg8O9zgKCdIyLXEA1E4Aw
OKtU+kUUzC83dVdVP1ItnLs0gBFJC2GTr7PIXYXLNM7BBvUDoGjXxB6X9T21MnfFR6/cZzhJn91i
rq/nrhDrAGZ7MCqZDIsGDtMh4muy0VOaXx7L8y5q56q5gH9EB4bjAPMiklXvGSLNxq162MAMQQXb
894AniB5lfgkS+9V42bPY+vR1UAsCN1jwMhj03GzrSZCVwStqRjU8KLYWhpnDiRtmuKlP6IFDuAd
28divUEDDVY0vQcrk9KLOhSIT7OHbaTRSn3ygMKpUVU33h1lk1kLF6ZAgDbY1zyAl0FZHP2EcwCZ
TeS3HAT3SY9viE/zDcP4EHZcrd8fIA/ovPazL7apKO1YEql3bcd7ErlwtIyLDFZLVRbmcWGXHuqS
qnrhWs2HgUr7sTSdG7u9Xdyy2R/RJhppPGqXHgKvaG8nDPp3UDTLnruQu9ey4F65yuE/8g2GMGQd
dlpesdRRQ5yxKstjNjbNtQgspOs+xudUT912bgvrwoZ55cZB8/EguYP5em3nOzjeD4lXhuw2rRqk
EhlzvpE606ggR6oPrQp1va3CJi2wmWY7SdNWf2eiyK8Krb0dUPv0tvKnDr4PTQdwcmsX/fWMahrF
dymaI9Bonu9kijTInSf32nJF8c01FpR10JZIX7kJTX9F4PcJ8QjZOusinHt0P0N3zWYFSLyp0nhG
FfdgdT02gpeX+z4PyRP4He01HIykHymGjhUaelWUUdlH6P1QTMYG61ASr30JXaEPlqqB94XTIcwK
+9r2b5vAR16EdDDmLIdvU591mxLmUetQCLQx0wyMflh0rV1Hd8/Cod1GlbzcTx6aA4yN+QN6yxMA
0oPbxC6QZBs0g8xhCMPhorAmvg7I4K9k2edPeW91r1YFl6NK5oEf5XpuXpGK0efJaeASZGco5aH+
0n11+569+VpbaM6MVjBdcOjpu6txrtsAtZRlzM0s4MndZUXJNxCjzF+pcWs4JKG7cUhLlMYxD6W/
8iY2g2THeTJAEWcrGXCOjW83d8DrqOcspOWj23P5pTAuf7e5dvsInbDyQgg6xqov5gt0jtkeUyp3
O1dZu4ZFc/7ilrV35TKZPnHFWmgNC+ntBPCx+AFtiiLHKtNNWJQlQhuKjBgSJOyAAiS9t5waJxeA
V3gx6CzOdgwr83BTpJPZzJmVH2R/lMLLm8y+gJR2s0MLOP8OQZ3g2iEKaPS20kiNyibMtwPN+wMQ
XA7wNpkku8xv7SukFSCH44x6EaR2QDDyqj5CKQPrcp81Jrb8NN9RCjekSCiXPR7TzUQMcPbKAVzb
88nWF7V20JeB/Bq8Kzm/KmD1cVdPrtz3bSZwBTokdByaayswzq6FfOKWOM64ximU7WdKLpC380cp
2bhrWw/c5paDTmpXXXpIO4HGmd/AmtMOujXNglyt0Mnv73rV2GBA0QIU/oJDE6sIV1k1+ZddmU5P
FavUt8YgT8ptUa0VbIZWYUP0vuKBVpC5KMMrf8DpX2vbHLC4/aVVs9KOjA7dtzmAQQmbG751u4Je
SewwHZdk7q6FKso7g4Bxp8OJoJ6lgbqW02jtZ6K7twbckLjibf/KwqI4wDp13DpiTK/U3ATfAewS
OzgPp7HdQpWUdBopEwJqRFtbv8/F4O3b1ufPbgl0kJ8VxUPpGn0bgJkZpVNhVkWZozctgmy6zEHW
eLRJfrR+Gv0pj0mYW9W2UOg7RFnjjM91jQZDBBsZgNUKH8Eu8Ju1Vrp+Mr4VfBeeCh+GRg93Zhqb
+yFV9WU4U5xvAyhka49VLjzj27qC1WqqEZeoiAGahe5voLx7Vk4mjVweQr6D+lJfkII2W8/XyK99
C+qCUy0LcCp7YqFlY+Yf/txM646kThgjgFl3DkeHEu/P7/H2ZX3ZwwjuBlVkt4UctAX7AChcRODi
+JdQcoVJJ+zUYIZpJn1ZIRdqoxwzv0029/TByUa423PXejJZ66IBEhTFBgwUsXcrRvelruUlsD3+
Dw8z1QNcVkEqH1AjwJZNtWSnvLF7Qkeiue3Qg4yhVpMn7VCFbzKbbOiBs7JGp6fp7V0pbMgAzRDL
3XUzdN0jdzDqRQO4tG9rStDC6PJHatdkq6HCsAJuud95RqJb0dvQTA7QqSihmpH2FyIt3IuSuMha
G0rfmwaOMLypMxg1QKT3Drcz35CQtdspsDnQrqJ6hE2Gt4dSr3fx36UEIpZSE6JkwXICayFcXH1G
9zHX5rLsbWfD8Ca/tsjeXiHoBB4v8cxDSLpsO6fU+VKktq1jWJEHm8qWOYTUvMmJWj3n/EBzKFWs
UkBgnsrWAkGWlsV4DQBWcFXN0Cj6b6qsCcalMts1AAS9TCqklzg8zW2NbhKqXTbcOGHmXWjAJ1+8
aVSXDRblUg8CHCNpgvYFzlyFhBOgnNaYovQI4w1kTMqS3Lk1kq2YDSMqEkvnzVdiecgj4Wyn25VX
162IIIbrRiQcIcopMeCfnoo2xTaewmHnglH/TUOd8QsmVnggo/v8vejTx8YOxzKSs5JrZGjFj7Sj
9rwyXh1corKgXysvbLepW7LYxwG0F66pV2AcIrX5bxS7XTeQoNh1UztCwr8YbjFflLHfo/cTY8zD
31wDskOn4a+EWUbo4R6tSnioMRccbR92ckxWgOri6P+nXsJ/NJ7+/eT5l1H1qQn2/5fjaQCd/u+/
JsB/G09fH+fJ/3XZqu+vvw618X/9Yz6N+fb/wOUJ8BcAMkC4sQEe+Md82nE9jJox04CkP+TvMZD+
P//113wa0HkPeALkPkAZH+mt/5pP+/+DYHGUBMe0G3qIkJL+16/7f5hP/4oT+edwmkCI6dfh9LEZ
J8bMZHfWVI673gTeFojC/0wm7a+rL/AQPsN+7lJp3bbHwRcJDgGMoOse5gtTNW8+rPc/n+jjhP1X
LM9f9zg+2YfxeucMge0ivb3jtvjiswkzY9vAqLEp3j6/waklWiBKSS96Wbs6hXyNRocwLZxdAzD/
+s+uDtTCx5+Pw7miRYqfH7iFRoNquoKuIjsDkjm1NgusXkhnD53yKrvzLCddD6PVvuLMxmkbACPz
+e//Feb71/IvwOkj7mDNSCjvdJcPWw75hMi43m4qaLgBJfsWja0zD3PiTku+UyBCbjL06245DqDc
FTvuVKs8cN5C1ySZxc8JuR4//b/hNVCDLfAaHaay8wRI562v0eIVzEXV46l4qEHvD/Jz4MMTr8Zd
wJb61pi5gXjRbQbhpSs8Gb03tOhvGO3cx89fzakHOf75h52BAT0xwAwEt+UwXNsCwqOQOB1Zfl+h
KRZ9fo8Tm+Nv9PuQNE0Dp6dbO2MvVqWruFX06+fXXuAX//1tLcn2PFBi8Duof3TSWbuyWMN0NQrS
vds/BvOXCiKvXJZrrq21jzkY8+9gnHLmY/v5AL/7Cha7HmVr582s07dDKqN57PdWjSHMFcv4ipI3
E8CvBOpG2t3r4MkfIVDHCIAl8iK1DzWcS//5DwmoAf5O7ZRRiqaXGcud1f4g6Vl3r1PrvwgfdqDS
2uRa3xIr3xPyJosXz+goJeYSw2ZnnICB4ZEFk58iIxd+hWaPp/cjKVafv6MFdPuvd7QIMVVYl5Zy
J6hf1FMEHaFoxHqhu7J1GJZmjvH0Y/CUits02zitAaFCrEuloByRQnIsjdLmCIQ6kpXysTvz8vzj
0//u5S2CUj0BCj9YAuBrPb7ntLkajQ0nVXwvpBRRX8EaULXoTU8hiFP9SpDBifRodAIF6kffBWA8
84a13QU3Qzl/E4zduJMFxcniyXQZZoDWC2Zvm8kxFyO6PCqfLgPHQt2Gksnk3d5Oh3sTlt8xeVzN
IUaMBUVjKggQGwdrios03amgvMjn+Zr15h6JAWqNdDsMPnCvmNlMGAwAGXHd6WGboXnfD/kFAvhl
0aArNLRfw2zYElfuQq22eVHdFiwcImkFG1oVq8ZFg7kyfK2O4+t+RJJdmQuqEVrQfI2cPt0Rp7mD
c/DGICuMmr59nCTbfP49LBCv//4enAUU1IH5r6RoRCTlzG4NEvcYuv9oaeY1ifqsRcevcusrhNcm
niatN5kGgfrze5/YC0s/j87M4AVOZZpMSmwUIACNrLefX/pEtF7KH5Wji5Zw7YrEG+ungdGvVl/v
XSGeP7/8iUjtLCK1B83LgAkiEyldEVVU7Cd0Hd0Ww78+/48wz3+9mOOjfTgNwN/AUManMnHQsAAC
wbfIreoq76aULDwHeD61TsdX8+EmpCGT72VTl0x9da0scTnZ1o1k5yhUpy6/CMq+6pywk75MLGkN
EcTO74AZyOJsOud6eeoGi3BqUQOiPcm6BBOQMQZxyYLkCiAivD9LVj11i0XANJCfEpI5KumtKZkt
y0REYZgCzNQfboNF8BtgsNto4CgTdC+HaGrscoPJ/rlXcGKT2Yv9bQJTdoFXdYk3F/cM/XPGsu+f
74ITCZ69SLzqMIfTXz6oJCzTH6mLPks6zQl8JxKd0/cxsP8j/ta/d8ISMe4HVnWcsUsgwh0vxr5L
AZvVZ5KWU+uz2MolgA0wvutlgi74tx4A4wjG7WfCxE+OzW/OtaXUVAUcGBBfRQ9ZgU2v+1Xtb8pe
71N91eT9ynLTt4y3QBQwHqU9f/v8tZx6or/t6amTsEXqEzdMN6Jz0QVOu2n1Zxdf7OiMABHLVYDj
QjpmP5Q5cIDaY2e2wvGj/N16LbZzDbgpHYuuT8IBgCyKJqGu+L3ksJCz2VfbcqO2DqbruunoGW72
qcVa7O6OgfpgcywWstLr2enuR887p/514pSwFxs7bP0M87leJV3ovQ/NEHvKf1eDs24970w1dyKd
I0smRw9hvawQlkAmpMonHljyWwNu6K4dunQNhseEkaR0r0HHBpxJToBGcurc2alVHXo9tQjFWbq2
AUL6yuoGZHi3dNa6NMi8xoxsnLlyb4GqYGe+nt+vCBTgfz1uel77xlh2n4ztuBGWvEzJfFOI5mrA
5vj8Az1e6u+fEOTBf71FOtSpCvsaXz/Svl0G8SeMnKzdQPxH2wNSNpXmlcHT/gyn8PffD/jsv94O
sJM6bCzZJ6ayIwdNPCRseX5mO5y6+PFI+nA6Q94xbRRQEknlQwSo450EpnA+Z2r++4MNPetfr+4Q
TMXBIOgTGuTFqqVtiTXDRA5le7H5/GWceoBFtBhK2oHMxVUCaIuOYCLJYvBJq9XnVz/1AItokUoi
+sIEXeL3YH7DcvKpTgGgqXz3jJzQqc91ERwCY00AGyscPBh3XGBcEb6hPWzvgiDnV53Xibs/e5BF
oGj9auCEKZXImTxURm171Sez39z+0eWXdNfWQjtE1X2fEI7+jpVvmxCgL7vT72euf2KdgsW2HlND
hjQoVFK2ZtjDEw1zQtKEcSEcsoNZKnnWmRIrX8o86v2sWcMBAiAxrTC2IrmMoZ00xJQygOC8sLoE
XKe+RCO1jaVm1aEugnQzhnWLCmmC+Wia1rFHAGVsLTltx46660YcvXNy+iB1Wq+ceQRYrw4AdxsU
cDN26qKG7LpVaEay4T5Vm6yu7UMhUpzHuQe4k7DpAeAgDLd1WAEWlPIr4kz+WuVpvgnbMrwmkt/K
1i63LmkheMTH6UL3/fBFEauEJ0jQrDSHGAAk6EF6EXAjQBeyP+evd2qBF196NwLiN5lWJkNLDk1t
qwgQ+TeAJdfHuubzt/j7bA5KQ7+GA5aLwIMup4CXQlfuwzrwMG8h03eBSgpzeMVhPOqRM1v31AMt
vvjQq7JeVZNIwLW9ngWAR4xcq6m99PGuPn+eE9HBXyS+hQA5zQUQK/FEGl70A2ZbITCNl6pHjvdH
t1hqCGrQKIGdZyKpg7Db9mgYAGsks9U4dH96i+MCfjgCYERecRbYIingrpBDoCJygurBBPTL549w
6kUcV+/D9fve6YJu9PAicNbHeajG2Jew2oJbUL5lBrrWn9/nxNsIjifEh/sYoLoFPCW6pBPyBnqo
1yBwX03snCL3qcsvDhpTcOSFcpQJVTR9yY3FkxKmHeusKpo/+2T/RgskLvftqWeJW9jhAbKEr/6s
EWd88L4gRDL+2Zmz1CkarMGfIHXGEqRt+6kp7tq0g+LZ9KUM//QWi29q9pkstMAtat/amlndDaW6
sqr0qnF1/Eev2198Vnwah4xhcpbAFwRKqJB1BYnh80sfv5jfJHj+4ksCQc6aqMdZUswaM+rye0bC
5PNLn/iKlipbrjFMKgDIk9Qvg3i0mu00AMcAlSJ+5sefCLI/G6AftoEKrTkFS4ImVgUMe9NayejY
D3XfbmCsuJuc/ExaeiIL9hfBHPQMLWlVs8TPrHWbBWsgCr+nuXMRNhS9b8ddTWH6hxtjEcuVAXJo
6ATeNRf9Fcw1J6gDqGLXVkWwGjpyTtL3xNtZyrfYBD48sM+jyFIHGs2NeUtt5RzGyVXbP3r/bJHH
WCGwfRAko8koQNOxuqumCTaWG37//PInvtylXFxW4KcKNdGkmwA9yHherw115JnXcGp5lrsabAlQ
VweaAO5/qCQ9tLK/D1r7zNqcaBSTpSgFJIFsSQqGNhXAZeBvbjIPYOtx48+g23XBVvZXFjrZIjtX
/fyUA/vNTmeLnQ61ySAHcYAlpjw07EvWipUdAGNrgN18QJtp1YmrBoj4IL029XeXvFXkq+3Nl4Tt
kcJEx3+TF8XMN3N6JjifKrfZ4pzxctNOvKz9JAAimBkTh+OPOXyAsU3Uq3YHixbMRrzhxpflnutr
AHLiNgW1zOtiPmMEBdK4PM5OoMN7JqL87Dn/bpXcX0/WEVi/mbGqTQIgXgCKhIpxlAEBBB2bBjAj
wMPBE3xuJJxj0md0H7bEBjZW9bGoL7zUnAn4v+/cQB7l11/ReD3Q+2nTJkzfzoNGXj/Hfovx2pHl
UmYrd3iiot58vpHI8dl+98yLkJODpDHawAQnvQaVRgF7fkFNw8qoU96TmImJXEmnPTxk3vJUP4xh
AF5vLqabXmXgBkuNuQptf7hVd1dngAiKSo0RmGxpzGyWrWU9P5gaJF4qGvDoSpTchmu2kjp/Z+Aa
R8pyeWyHqo2qwpOgxwGaa6gqIpHP4syKnogWdJG/GuAYKMB0TWLZ+Q/3iM0MA9CYP1/BE2kfXUQ6
oFmZhMBHncB6MgOonCCFle3KkBBa2Nl4pqQ4dZfjKfjhtDOuyG1U6FVCqLwOh+E7kzs2PrI5OPMh
nFqj440/3GD2OzBdLF0noCnvRw9o41Sca8v/tHj/zUe2dNUr+nyW+YxfP7hev8/N7NwzQL/2vsVV
LCrYEcOQRYhYW0G1qqYZawixhEMJBYcLz1jFNheDiEqc9LczmgWXU6fcDRx/UKkW9XypYewIivTg
IdNo4Vqej8ScSbZPLcsicEIAIe2ByKyS1PGhC99HqCFWn384py69CIDFPDekUhlPstHZeU3/AOnh
p88vffz2frfei0AGox1YeVQ9TyoRRGTMYgcMKEJB/ZHeAWrRteHPf3anRbCyRwNe24B+1zyo97wF
l6SZpo0J2FXRwXCqEk+51Z05N08t2CJUkQreah4Zi6TtQONyMumsCmmda5j/VKr5zaIthbcIVB7E
7JgCufxGU7kCrD8a6W0z7Fm/qakdWT5sUYvvkEPbpkbsuTOv8oqu+hxqCuwx8HIo3ht47eZROoIM
4txb0CGe8wcOJ5xAfPX7DXL5iBP3PtVQF0jL7Yh/p/3mH7dwoGP6+Us5sVDeIiSN6O6XjldVCdDn
b7wlcWfDIvvPrr0IRCWWyE2LlkN83L0cOwO2bn8mBJ3Ki5ZmMEUIvobFG44ImtT2jed0MbSiZFkA
J5qUEGpI2Y0YzkTUU4t0TP4+BDySjWXO5xq0HBA7gXMqtsJ4Z0YhJxLIpUkJeNQ8nyirE8r2GXpi
ci/PQbRO/exF1AD4G0ByqOckJehb6xCrv4OwiX/mFZy6+iJwoFnX1KibeUJaedU4RZLZ2bc/+3AW
kQJOyTWvlVcnPK/Eirg6XLMJNPLPr34i4v20z/7wNuHsFzCjXUS8oP6CTowCnTZ7HIi58kty4Ix/
E6BYfn6vE4tEFumEgAqGxeRQJn7ePhQ6BEMsRxP2zy6+2LspBK/JOJsmMWqc1jp/hbFY+2dvd6m+
CmlZoPscyROICHVrPeJQqENoRX/+y0989Es87YyuFOhWRZ3ALetrXTZvHq3WuQtS4OfXxwHy+2Nt
qTGWZoKD6t4Uie1aW+mPBwQDyh5Hd09lsLdBti3qfWf2+E8rM/frvP/KsIju5MZTNoMobMOA0Lqd
IAzjsAP0uLfqyEPu3gl/wEWApY9IRQ8uLsR6kEHYsOtBevTqaa/Hr5OFyoPQmFsi5v6KIZUl3IaO
Bryy5gRxHoIVG0L3EBPU9uYY2jsfRRz63PiTGSqD1mjvcbZIkqOceNGMXqa+d5C1d6GglT3sXe5F
vqtWWlRVBEmIyPNuUKQfcHAE6fBWOHc+y1c4L0DLjoKWxbIEZ3rADWFdk3tb/ATp9/c0k8Ch7lU9
XVL1WtZ7oAP92geiQEB/s91AziTCJR3DV1YKjF55hb8Da7c1fgJ1DBBs/nEdwaGPivCrrchWlGIl
ui6WzQbinmX6nVG59p1HnHraFheQiF8NhY2RPLjzSl5gQh9C1AGPejwLwbyPal3dtM5wiQbH1xSs
wYFfcefOqaaVC0HQgUIt9MiiddlX/IYM8jRB3gHHDykJ50lhPMEa+tw6oCJ547aWDUqLfD1nDkQl
wOCCjSaNYEKzgRZJnNnO2sC2xFLD7riEjrFj1ImDvRnSFtQgcF3tTUFejg9pjxOG4d0KPwUklljW
7bG2CjiDm0YInrG9wgN//u2eChnHP/8YnuAyOkLFtEygGFbg3dKXDJ3hz6/NTuyKxYnA6zwLTYMC
RHvhI9rnE5a9Iqt2gm8cb9g5r+oTEfZnAfnhEYJWMQXwdIn2OduSrokEsuHZnqH6aoPqCmGO1DkT
SU6t1uKokBwCKs3QIceA3sU+aAGT8yAdcma9TsWpRRopBriSZcf6GiDB+zxD33mQO97XZwxnT0B3
oXv567uWGMtDZIUUSYP9kMPiw1HjBTZcPtA19sQxZ+r47WhvMkY2LbETp3/8/Es45mC/yWCX8G1I
ZgD3hLwykYPHntOwEw/Cq0eEp1Q+gA0WXgfDdA7vdvI5F5mgCivLUYYVSUAL+3IMKb21HRWsp3kA
4axl6F2WEkgNkK7miEGgbj8ruE3XVcggXOKIddGGwZkv5tSTH/fGh4/TZygOFISfErtsBeRq3era
ymb7fuIe+KPQD1wPZXUOY3tiwy2B3wFsfNk8lU1CAv4O78DHLpBbZVNQCM9JfJ56nkW8qHoy1wpg
ncSBgXAkEJ4iEK1p3I2dncAOhK1cx23PtOKOH+bvPptFAIHczpQGBgT1we7fWq+7HkOzdqD9A7Y0
tOb6IqI8jep03Hz+mZ7Y3j+7BB9e1tGQvIbUb5XwsX1uGvFa2+7L55c+sbd/9j8/XJrkCqqv3lAl
wukvoQGBc16/BKw/85mdiIE/e5kfLj9BPPF/KTuv3cqVbMt+EYGgJ19pttM2KS/lC6GUTtK7oAmS
X99jF9BAd+EWCvfl5EmlHMlgxDJzjTkWllH8GnXrktbW/QA9jlV6s3uKgZvx22/W/6XB4//V6gGE
/v/XdFsMEuaYXtGdObTbqe6PGQJf/ujWi8FYPbStqv+vudd/WHH/riDWE+8+YWnlvwotc59tIBvf
TtGIv1rj1UvcFE1nEcCYOZMthhWC0bODPGU7Q1EAgc8pce1UknLp3G67WbVzBJRzHMNhtP6brea/
wtT/YZ3+uxJZDisokc7Pfk0LtmE2B37KwGPpBUvzSOyzdtBziMLklwWB8R6a2fYxdZs9Zrj38Asq
7f3wH7ZfHRllQXZfFeWej5Cpj04dl24dp+17Jq34Hl/c/UDv4WENIW/AZIIO+zj/iOljnv7LSfEf
Fuu/S5+d2hWdXXA9dPZGyltFqP83Ax9MlP/DW63ff+r/s1al30pwpkPxC3f1/mKMfQl5ywMfN2EO
Y2ruo+Uo72A45WdpDtMOIr2MS+BvMRZt6d5t7CdoefAmMuDKe9DvKgRVMQRLriHIEK1/LHiJGfhc
RP1WGkA/Rm1OX9qiLQKtAa/RDHodbVkB/p3B5F0mVu9k6XN7XUFxBYVd9vuxBWXk6/p3u9ollu+e
HvSdPR78dviTKWI2z1iaU6EcYy+lhFBKWBAulradRn0zr7PNWjO24WPA03CXoc88IbfTXq1hqQ4b
vA7k5Bkj+hvTSy4+CFQRMklM0U57TfhFpHKfPscI5sPWzKCYpdihGE53wujmcLVgapVmpj047jpF
uKwCiTKakntUyD/rLKqnVlj1BbRD0TEHMaePojKKJ0ck72lqAJyoISoWtUYOpI9DqDZn2+EgagRD
VmnEBMsQW8nIIt3Uo2q0KtxoaAaJZR7Hus3j1jQf7QyImTYlZmhn1hSJQbmHwU+bEzJFtw/LFFZB
05onRgrSfdn3X9S3f0p81o9GXqGNLAz9pW+X6ibUaJ592vqnEjDaUdTF3AWNqeZbI6pxr8ZlOtA/
e14cfAayNUmumSbXnTVpzqlMtuah0Loioq/dv5GDuQ318875KrIR1nPnzrscjODeGicrXr20oUfd
bvhxTfqNwWf/jFsOIiZH0l0ax6hJ0y3uVPGuef0fTIbywC2ZzRryNhjqCqpIcxFgAEJ4UxGA5mPm
zQdjdp8ZbNlPefFbLV0dr4yqg9WCXbRUQL7M4jT1xWHLXCcYDAzDSzN/T+cZ/AUnf9U/iMyk8ua3
OHA0kVPNP4Nbxp0rw8Unb8KyT6/d2MvhKayXorF3/pg8zUii0tm/Juv4oC+jFpbZ9oP6y9qvBG1b
skvNL0GjApecJbDMnWlWu5UNMrXqkMgu4UdLxaRJs0ZFfwUHdBgGJ5AMIJjNFuZwATM+sytbPJqq
QEzvS+KEzfI5TtQUBRvtLGPQhOioPqfN3Wuk0gEUuag2rMum6I21eEKs+pMy+qvFKnZ659CbCn1m
nTyY1fxkUAV3/AaTjDnHPWfuyipY6Z+BapzOSeZoYW5vobUYB67a03tITmZ2gt8bTu2XVVSfBq96
3znxxn3eUHTZzYsY9CjTRqI6LcS99Wue81BWeeCvbWwn1v3+zTpPMl8P909lQe6rdMMbeIq4J1g0
hWl5Y2cKKr+POK33HQHpypS3JZdA18tjX3zWesdYPR1Re7hQOlOz/LVWRjRUBrQCeEd89dafGlIP
H3yJRoFtATc0us+jztMw5wBTkC5pgkHNoTNsj/yLnT2Pwx9fGiHs3ZDrGOt36WUPWNQBIhkZaMP3
0tx1xj8lUK6Ish3cpP3sDGfIKsd5XO37r29LNNqbXqTwAW88fcMAMLledNBn9682gFbBzdritE4O
k+bjvp4EiwN+OO+NYOEGVv1RMH/YOihF70/MMS4eM/WQfDWgJB0PoTxleQmTGJQk5CWxjQEhHJNj
7u95kmfZrFBYqybqdOshKfAI6GaGTnPvklmsFjpb9HO3kLbCLm+A7jjVDXb8tMtYbECGD6unonzK
L0visQPph6JE/jaxiabWrshlVLXV37EsT/yenV5eZNLFi+TtX3YYXRwzp0r2yX0ZctHt8OAbKjL7
EevuY9kmJ7JaI+SFXQz//iFXG678kRT2Qcxd95TAU2L0+6yL7r7eKgr3d2vMUQ3T/YF5Vqoit1A/
Y5r8vaP2lM5sqPnTLyMzEC64CPmgcrYFFls68f7k2jGrk7ib37ZqTgJv6aJq7A48unuUkvpkHmL9
HHtjr4PN0408zMtblh/va0YtCo8VG/hntrn/ONawN7aSEx+6Wgpj2dDuK0BJ67EbH9X2y8XHNtPV
qVvYvdej4eQ7zHt3qVu8aoQRoirjNXnOTYhh6PczYNH3N5u1NWxpDBcomJvvtJ+OKofpQxWJjlcA
0TXAYTJqFj2AJhLc37Vu+Vxq+2ER6rXhKBlNRMqZ+Lov+H57ne3lOfEpS7HDVuKHb29t76XxyshX
1NbMF87iyu3vWS/31+3+q9x/SNkTHGlRg7ND5muHkmR6cW2kafZhqN9Nz/0YeU94xOPm/LHcJJrq
+VgwFeiUP46wAliZAZy6+31vZgYWuwLTvJfM2R6RCAPENo4tYLj7I/Jgx2nm9mXo+Tm1OydU65ZH
8F8fTbaCwhdx7sHWtEuMs7NqOUxO8axht1zSlMrNcY2trPlolBYpUeB61dykXuxQ3rzR6qH07+FI
a5Q0J1ezj3RrPFnrfBwby0MAN2hP/cISbcrm4JaKncXeojlxxEWf51BbEygyDBvHng7ftczmtwbe
LHxu3wr60p7AjrHRQsytXuyUilDG+jM2/6DVqRPl+WTs0kzfK31+gCEfebP3YFjTsxTL+9wOT5up
odSVO2AapJm8vmWa/VJq4V3PyXGsVwpSn5W/vg5Zeqr4+LTOC/1KOZ07x/te6/Uq02RXN/onc5Iv
OUcZUgcoZ1a3EmpVsb1AKEal4V7hrjKHD6iLCc3uye6GN87N5oWK62HKx92i/HMB//HYKE4fsGXF
rjSFeqgSH39IbUu/MZ6x9gtT/VCIOr0Pe1XVce+7aMucCWRJLgeY+quxA+4MmtMkfKGP6ASe3XFI
mbJTiNCSNoIwMu+Roo+xPm5GOEjY/MxN2KdOuQ0YTIjDO2aBrJNyweHLmWU7tSsYcB1o7ofdm6Fv
ZLCkVRbVC5AhYP7bs07dDT5Y1mAlt5mfg8jNi44Gpw701c9PyDNsVBhKb55TWad7obyBPtro1m86
IOyzrVly3+azhSYE6hComspEqWVl726V5R+KiYmT3dJNLutxScKuocaLdLa+ZplfJocZT9j7/V5K
yDeAowMBJOcozNq+VQlk1liztG+8RECogmsqg5rB1dcRkZuxA/ftPLOuMY3V6zIL2j7XMW9uGUze
MoOKXw9B6nn1NydcerX9DPa2UGituhWSsL2IdUfczFif59W6BbZSI1UxON8fTadLp6DFpvy7gPp0
/0Y4oU1+CUO4lOpvJzVzRZutQ5ufASA/eiRusZWmvopzmNbxZPVKC0jNgL3aYNpQ4ImaFziXR7xZ
V1QXJViy3mMtWi4MSb1txgsetA3Sb+8u/gFjxN3R9n63Nft5LccK5rsY46LISZlGVcJwUtOjoAkV
mUs9IVLf2lcUJc1rKlEqlm77j7c0lGhrvBFz82scrSzQ2sb+XrKmPA5Y3EAJNMcznCYjcjWOgRVa
d2i1nhUlSQcHLZkdA9a1W08/dq/Zu8FIjadkhF4HrdR2KAff84iJcaDa0Jx47VYjqi1vAemoxCHN
XPTzcwV+2BF1BEjB55JAfXYZFwOuHnwV/M3RuepDa4Q2//t7VOP0rqZNnWvkfzvN7M1bLvOy2DGw
pT2buMH+GJZML/ADt4daGmCwLZGBWdM0tYYNlaFQqzguNP+O7sod/Yu8yfg9VXYSDvain+EcgoeU
nhdPtqFfHVfa6JEtBLCdEOdlMdm+V7jzf2anSXYCv81jJudmP5WtcVolkFhNpgv7jrlijjj1T4zn
MFttUDoNuAQTqCcn4jpq5jVJ1vVxtjw/BPCf58GUT+JDd7UxHgZtPno4/r05SyJ2gIHzW1qI33pe
fIvavWFEIGMudjhX+CMEbLgEOvqk+EwmczYTl6LaqmB3AC+PZkBsEb7eduAAjgbYNtJWHfwbo6RP
hTdH+CfsbAW0wNtehAHC2gTI72V3DH2t/0ql44PL5KTjLVr98uJb7W7aiK8rp3ksbJ8Y0sAJg1Rq
wG2nmKxL5iQx9hAvvg+LuRqIijaHEV/CjsU/DAT3wgRC1vtPabVcZDMhTkrVIwHM7wYmdWjyaaDI
3L2BTV7mykcPXmpgz8R7uo5Cf7vOoK8KTeyLbN0lK0Bt5Wf3sg9tHm8sQlNImA+6+CftrN+u0PDU
GNT6C0otpZP5HcMfuOfiafbyneXetUG1zyT9nIz3RfRUV1tYM6wSwfb0dmL0uGrA1Z7/5vcV0foQ
A8i1GYVw47lhX4emxy3UUUxZxWXYupu2ZRf4YQ9jV74Mqt2V+DzBV2r1SAgP4wtrdK8rUOh90TjL
rU2Fd2Tjp3dlJaYITFGae8OeiBbGRNNPTSO6F5N2Sb2rt+lWuaQMq9+p79kzretkwveqjezalcnV
abMnRpHgnBqcL5mCI1VUQWNrF2fZViD5+QMK00/PzL+bsu1iO9fBrjf1Tz/Zt3XJL+Vg75yc8r6R
LAGEenirVvuo6o7BZhdHj7sKcXRCvy/jhbNwXKe3lW8o5+lbgWWO7daVQVFTWkixEIDfVf8tZ1iZ
FQy5oEsI/fEv+Tv3DotIXWyxHu5CLAxQwNvl/xiCr8mlfMhFc5zMjFXau/v7c/cqfElcNyFU6oT3
MviQZYsNYnBhzqiK3Q8luT6HIyWAlb8Hg7UHtrCj6v1U4AyyS1prjAmU/g5oQYx2a4L7KL7vuF9+
6e3uVy2M7rFu1s/NaU9jzfrNGiGfGOwqTpbbOX9dYRQHkdXFS8d2HjhpA5JUU0dn9e6KzfEl7cXZ
tv2TNsqDViqo0/Pem6eTA+hgzbY57gEs32P6fDcmlR5NVh4uevpTTRO4q8Y8JK3GhqBhugK42TPQ
JYwrOj70CqAQ5vL3JCvvwWGyJ0r8DiY9qC+pKi8ksQmb7h7ALsWDxvOiLbr0tCjbNHA3/SyFVgTp
WH/O9XiEh/7gZdu1cLNDPtt/lppJKavZmxJo6pBWV65p509FEeukxbazgVpPv8Gc3Dn6iQb0Wvtd
Ze2DQH0JODOzdlvXZMHkDWym5r2cgy8K+bxtxWPp2YHmLC8dvQaPncAlV96a4TSCIunn6qH0t6+U
+siQScRJbXrzRrIqu2vnwE3dR6+fzq7fnCu5Xk09uXntQKzI6rOM5VYb+inVm/t0xdfi54d6gwTr
zv5nwRw75zfd0skm9aynhxLtRMDb9LhS2FkcPZqld8a249FI7RO+iW0wat6x0vwPd9tunRJnK13+
FrrzolwIeVk5naw7k4JBkTO8yNc27c/mbF/QiHVANCgNVW51zI3l0Rr9vSj7v15L6VOk4y/qNb/R
HjLa4N6Gavq0fWJx7kS++i+1ax/s1oYJCaNkWfWZx5a+LEB2gaIe8rI8zLns0GR6co/+0mbZmrG7
rD0lFPnsSPc2EsQHeaFfPGCKtiqXA6bAW9iM1nCoKVUd6DeLEDUvgULfQwbJTuNIYIzLGCs6p28w
ACG2GhhMhCqOBhbDWew/Ju9x7Rgaa4liK5g+ykNNkp6H1p+O+WQ3Z6O1+rAee/mk+Ysda+06IJxa
lyrwna77ZUxF85x7dhavVvGzlvPbtOTVBfN5uK+LYTw0dwUaV8la1xYcCcQEhbWZdJ13ZG2ulbmY
2B2164fSc/SU/lqdKNT5b73SjWNqrFU0ON30262tYg03XLdEsIIH/qOkKkOzZv10VqXcgBJXuVvq
xKYMZs2nfuC4dHrsfIJUn6dfPNX+C2Q5CtdSQIUMMGrpd+PalDdbEseUA7FngZkqjTMMOza92cBG
DGM4IQSOe8jYDNbhRhJMhgeLHtjNIx5THV5Ck5V+EDbMz2CKGyqZmOkYbFehmXtfhBfu02Sk8kPg
n2wGytOrPlDSSApo0HYP2Mc2oYsz9FadyFPIfitXxRVsJo5NOcE1d9pin+sNUrZ+wqPF7Bxx6uXa
nTo8qY7/EloqzEmvKwaAcYNxTYQxSHnta3/a6XNHfz13ZQSyWly3qXNDoc/AG6krPflb7X3nSvzK
km1dw9YrlnDVcj+PS3ucTaIzQ+58KayRiEXP9h4Zm0/ht4sNB72xoYn1nIFhPOh6Qpex8dloFyVi
TcdKrE0dtKJ2MbuHtJzyV8lQyx415IoFRK4d5IaxA87N6Pv4a9S6IJL1nqkUkh79XOqLFlmjVUHm
ryrIRYy5vWdDqn86OGicJ1Ubb4WpwPJqxVI+am6bhG1R99dVLn/MfqGIxRV0502YaTQw+/AJbGGI
tFlN4PWT4Tzao31YDN26SpnWV0TX9qko8cWZZtN6le3YnZchxzgmrZLAvtt7pAzOBl7GySLGvoqs
sjEpDqPC3jA6oljPDBuFSzboPqF66jKbZxuT8eZhLIUNlyPOjRqa2EvLJlpzBCnOKrMwHdrqQTBt
clOyQUNvQQq3eIWjRhKd1307H/CE6cMCw1PKlC6piTObx8zvIX0T58l/kCiBflrHBCeZQZB0QP73
3rTKRmk4NCuOVxDKt5tVJwIRzCBLIzAy2Sx3Uw4/D32z7b6LVLXI26UXIpuWEU6u/X4o0+FUVJSF
K2EtsduaczwIwLWhxHjjy5wYqxONRltAouoKzFpuS4S5ef3cQP35EI6r7ziK9JvsNPpRbn/v/aJr
Bqc/bfO+3/wflWR5XOsZq4QWQIStehuDMl1Zd2n7SOEd07PRXqkHdF3klNzRphinkHLHPTbKu2Ce
sNldu6UNfYccgK6J/FwNLccXOFv4aSqPVu7jbshxhZPGZuxk4to803S4uLMLExyB+9WvKGZownNi
U8P5CaY87Oe28Cjhmc5vWy20FgtRxmZPpIglWv+rG9oMk1ZcUutBTdBTYNPTNxoSGSVDzh3SOe09
BiJ2o65buzlZJXty0wSu1rnvmNXg7Na1VGdnIMhJlk2/6zXFfca6e1Ym9gRAiQBqls4SCNrngaDQ
la2NjMqNmdW6cv7R6mI4matGKJokFzV0f1NS2LypL00tn1xfvwy98ZLTDozrrXzsiuVECneZ8vqv
bNnT6l7/NEsi6arECabvU8KIDgK8qoom0myjA8PeWwDhGa3idnHoWeKFROp51bSHIctyRlbKP5XX
M++TDS9bYnBseJkeJEv7XRI/t75kkiaJbcc4QHnPAr3CzECs31pqxyUAaMzYbrW/3prepnKa+LHi
CK5Vdlg6i54IuiNr3t49ZEyy6A50xo+JoOIp73G5m7/IitEIrCTemFq5xzvVc0eMIyoy+3zGchlU
5jnZxjW8N/BJ4AZyqOqt7tJXbbKuadW9Vbb3V/Xm0fbKd1ikVIsSrGJSh8ax3HAdwyXlvWgIqPu5
oTDllJfpvgdTQOgC31gleKwGmx7bfYYJPEbCpOjqdG/41lzh9P1ZS/W7TZePad2OUpmHcaMs2a/u
09wUV2bJ/qaL9mTMNpXxfNfJ1nl17wcHkfMaFl7+T69jwGTm3W4jqqUaScfEo1SxERYMnvEKNRs9
mvYx0kalFXiok36nF8mbb0JGNmm/JL5xYFXRYDW7PsS7gfSuq1Icl4yPRXPfzaF4t9xUMUnjOUHH
OU9d/2RK85zMVF7yrU/PyPzqyG3rHYTzP2szriyD3o6wX2Jm13LpMvWIyMCb0y8rCDFW/K+LmYy0
ru0Q+O/nkGlXIUQR+pk+YdU1jzvOOQMEmf2kGLCnC0CPxwMjno0Xvs9LumW3mv0DEn8D0rpw96Zr
/W186vOdES2tuC4dxQK/c24lBm2Ujb3Xsctfe28VcV/6U7Tly++7AjHL1W2ezT1ZB+oTO419PoLH
VLOXKQGTMT1raUJmu3qPuVfgi6hQGI6t6NjKmotFUQNvM1NEvE+nsZljVdJs0bQrFj4rnL9172lG
5LTN782gjOooSd29ExEFKAwY4eAHFuY4sdf7JxvSZeyv6RP2Wh9bLyoKosm94J6rvZ9xZo4SqPvc
ivsJnL0MTXf03enS54SXXf3gstrTHr1d4/51uuyUGtsr3bqrQOgPZh/nBT2pAJz4j1alPw3MSIZG
Nf1OcssNnCp/5F9lWFRg2HXvC4+GLIRAQAAm6yc5WzenpIzdGOJaeRCEcb38oVLGXPnmfG4idY94
7KCjxyxgZ2dJHnYuRjR3AX5dEkXkrcGJPZOfPiyF7rMK0jdNbm+1hSlWskBHzNpecuKSC1UeIkSn
HMurVdbODtB2tqs7bjqVdzfOEpoXvevFKi//itr4IG7CAdIvq3jr1/xbtaCl2ywbr6BWncgc52HX
iQHHzWnSAPT736mp5MHIzVc2JOyyVzXcUh1tRltoNLuW+5CAk2/RlGbb62iTLWSlucXK6ocXQ59+
mCAGdu+6RiDnfIgR0ZmnydWaCFA2wmLUjleMom4tTy0jtzUxIpDUrhyqIvvMxGyHSNTnkJHGie5+
Geqj4VLibu1mt5W9H3E24Zan9PpF2OsSZLL/p8hSzuU5CVNlyhOR+3LjCHd/xnWwn91aQ/AjE7EG
EMfKSOZe9+Bgtoo5plYdBoaqY6/iHqUGxSBBe/BIlpWENqX9X2atffaKRlKdZuVLDvMgbjEhCofO
XyOKHurBSyrMpxYj3Q2LdC+tqqwwMfqfeWH2ux7Smnwkw6h0xGYtMFT1qYluueqT/rdRdUtvtqXT
rTIv9KyuQ5vRw8SfTUExp3xYZ4qVs836oqPB6mbrxokhyMyMGMUmJStmSx4QuVDN8dHMqkJVgQ3q
MJxGzKXY0JtYtDTOKXFlcZYZbPWw47BrrWttNzrJEvetO4epB9xQJ2Z6EuM6RpI2Hq1tfJHcxVwi
uXmCk5EVgNeODfjd7dS1AYO5VzZaLmtcPtoBAUunp/5j72uk8Aa1ZUmvEb0GRgeswIMnZyecXVqc
xHE6TcDM/5VY5fOC61KcFNOAI4zZHoGNY6UgrP6W8x+kAvYJ6c3C3toQ9azw4Ywi+8R0qgxzvRcn
OngOWQo2l6nGqQvvyApJ39hGMaQLpq5STzgP3VMaqjuYSBdxA6Ut6ixlBYun/+2lhk8VAuKwGJHH
bC5x4rgJ+t2+uObYA4ccZk+pPZuBMFtuHMqPcHG0K3aya0ApDqFybavAzzuxq7lGTvHpjSzzq1Ao
I6wp93eotX9B08/365CDsG/f+kx9pSnlx05kOFzmHZmyj78mAQyFyHnYwoFUONR1d9mni/rRDYIH
v6HejhkzSeVsxjjszHRDQdrNHe1WWYvl5uI3EIwzz1g3lR6sJjdk1XwrLJpkIV+ehtiUrQqHNK15
dHYa9e7yZebCjl0TJxrwfsl+HLQFd0HxWvqefULi0URpPW1RP3ABSak9Or1B2QGeCd4fhZeFq8Cd
tvHmPSQNRbS9cnr5OVJuQruIcsknkfIHFSLipgVAeZ4a37p2N/xK7zQpUdK8pyIZGCZ74phbzWGU
7vu8jlloDNMZlUyBXU/ZhUPL5ZD1UELHZqGcdb7N8NAYmOqNXn7R2uFZs++ndKcOVptRttpoxXQU
+ckN5gnag3grq3aNG080kd+nD25hiJNYtepIztI+ytp0EF45T76tFbE5Fhg02+LW4eMyjiYBUwGq
HyMPzkosbNC1gI3dWiDubTtzEXpqUo4o6AatfrUzbIo4SV3pN0OAmnCLewnRKMw436oswAg4/cx9
raOablLU6dZ/CpuYJavW9wzjCYq/LR0pZMIR5Yk2aky7e7CSinLbrBucGpoVtZir4c+FNJ76wvJm
W/K3Vgv9sU2SNLbGpH6sZ4vTPjGmi+5mwx4/1CpyHWfc9ypDCam8LShRkOzUss3PFKrlLQfat9eG
xnh1Kd3S+JBr5FiwJrQU52ZVOB4MS6TzE7XOi4QFEo96bR67qqxjLOC2B2ad78p9o6aKVaxR2gpe
WEUMmLbTs+rz+jSqpthNpUhCA64+m542xFTaSpp3qX+3sJGR23EWD8NgnckPl5vIjJIwtJ9lOHK3
XpbO6R8bJcaT5s8afkdGinjD7Y9pMvofxgiH1C4HC1vYrNm3G96GG44yuzL1yt3cZuZjIvS7hZVn
3/zOMI++Rm1NS1Y/ygCDX+uZ36PAS/RvJhMnMNap/z3TRsAxdOie76bTMIi6CUfhpEfGsVY0qM3J
YN+t1b9skRZ6QfOwF/W9kKhp3h/hZ/hU+43+0g4wiu4WwJHCc/pMH6L4cpMC0VpvZNHSNPOvshQP
aCKuSeZT3nKXxx7PDXgDM7cEp80z2cv6nY62f1trGthtsg5HSUWVUGiq/tAT99KTMxjKe1+lXrKt
udRTO0SG07HBgeRTpr7zQG3UnMOSMrQMhHTMSLSO+ZiOoN30opeR46ODy5c2PTokUTEO0GRLs9f3
l0FP4DQRTdOhx2+SKEb5V2cxfraUd8zWwRX79PoijJWgJLQF7DBZUn/Tc4DCghPalIhNKi2ndrso
/ThDbYxW5c3BIhoVJqaUdxPbPsIIp9sNHcpMpS0qdkvL262SHsWS4YQT6GVjn7e52fbO6LCp+6OH
w8kml8tgoMgrRGb/giE77Ju0HN8K6d/LVIk5HRr8C18wb2vOHUnej76J9sUnY/pg3NN7xFoni4ki
3yrFEy6Nst5PGBftjcreziwq/30tJCWL1er3iyuXiG3bOXoLJkeDtebxKkq8S4Z+esSJGwcuf6Iy
j5lq91zQcXuqe9/DlROLSH3CZUxgS7bXHcv8Wq3G2CEtzOJUX4rQ0TRy3wYY2kDj6cvGrzqaobDj
Gldnf7y+GQ5kbXZUmVn32vqFjBUlOFjVxfxcLLmK1aplnwJvr1s61c7Hmg/TtfVbhYxFtqTWJouk
1rV4qSv7lzvN7qPZtOKlGzL3j1Wb8ivZXPdsIj54xJvT+lx9vbytuYPUrMZEaqtT/yVpx+HTstNt
j6ixPfieQbCB+c8O9dj8glekiu2ariE0rdWLFmPLz7jt4PxbWXokp3b4aJnx2cnJhsKdFMNet+3q
TQkxHM2EWisjvca1pqcbw7qb/rEw8z76DrWXxOnrj3qj+SqmfonErMwnWY4UyjI7DTtTWWh0sNFI
rYxtEju1B9QSJeNNE8UPaaYfhWsn7FfK1HFmGuwr3od0JZgmeIB9OJ4810mxiPTVixLu3R7FSXmn
lSbeaL9vOIllze0uNoMEY3Da4ejYguD1Bga4E/RPheXauwa+CW3eUV/jsnPLgzMwIqjGStKvb7XL
PNsdvqlc56fRYEQdJZiIU+vs5++m8Casl+V8BPhNKwfjYHEEZ9df6UUwBkb8bL5DPMvOwm4V6aMJ
PJImvuaGK/tQZGar+rUqczsmlr56mA4qhZ3ONlxms9huokvJEcpGu+AS/8HrPVMJ2DZefEzpDhvm
wNekY84ibHKng/HYzX8HXHVARa7/h7HzWm5dy871q3Tta8NGDi53XwAgwSBGUZTEG5S0JCHnjKc/
H5bbx73bVcfHXa5dWhQpEJhzzBH+UHUvYzvGW0UrrG9TmRQ3iMNw3+m0v+jcMOFHyLc/TFoYYgvI
wCEB748ZkM4Wx0g+I8i20jlsVetF88l1HG0quEnibEJviuOg+cgz4HQYZtcHtcqjp7DMyz2GZgbJ
V9N1X0NInl/JSak6M6Oawpb1AmBgqPSvsZCI584ivBazZO4gcZSfqjkonwEV4qpUAu1ZjQ3za1aG
dqW1eAkaRYAY27JPpACZRhpkuOmGeA0eDXQzad1IvteYUXpNCUqPfOpNL9NM5XXshuYQhmq5wSFP
3ovY8yGQjJJ0Zs79I+hxY6Q60Mp1qejT2lKb+QWhSUyCxWC+GBYh2GSmiC2vJraYr0nYC8eW7K9i
IC05gzlMm3WE8jFmpZ9URs24E8REQ4EzDNapGjGzlqf2RI9RdLV6Bo5R4NSV0Ps5VbmQeRqCaS7S
ZgWYPDX0JpkDtRgVAKal+d3qAHoKsuJD1ZbWZ5ha3kTQtNNJlE9YHg42tkmaI3ddcWSQKmJeRIKb
ZkIHpoVxZMkIi+pEBLYzjsk68BnNN3KZeCa67CA0WQdJ03z6qaE8mophOPpUgOx73UAOIQNnoSW4
tOYSDWMKnRUuSYB2hGxaWT0eeSGdg0tURMNFbxTcqOoe5iM9iXbe5nNvPMcJcFJ8IhQHEY/RxbFP
fmmt8bWKQXNSwQAFyfkjIFtJzLK+8FSeEC2oAgRqalzDubhHWSRfBVHBiEsxFW8MwtCNiiFzMVna
xjTM7SylC0bt8qUU2S0E44yEQ6wJGBPSp6Yph5JNYcryQ9fpn6An3Q2/BJMC3sAyyJ2wI/LEyNI3
vWAMWypLaP1dPncA1kBOWtFMIi+ZSv+JsirYgSlMT+OUyTup6NpdjkXnYJtKo+/SOccbvi+whtJS
/MQVw5YsBD4ouck1K6uRbByRMzcyR5iKqBRfYl/vvrk58yM2NQAzgt47pYb0jJXmokv3pMALuO+3
iVp9Ij7IOGzU+o9htjTIkP5rN2lffj7/snhoVCZmbmt6ol9xUN/B87tNBRR/PfuxSHScMPHX0ywf
kHGJF7e8pazNKjJ4BV2dyRCOWama1ySTGuDxSfoZdAWzYVHDwNyYsWrErJAetTij7Yi8vTNUNX5z
jYy7NFqUZDnRIWjRAtGWMUPxmcq5V4JSl6pIsTuxS53SEjetIW852QQyYMDbJJUe7tqOXBH6Q+Xe
hHhGS9L4TRDf1jGYKjOfv8a5ctEw8ZLcesJYGxLQQucFKqhgTx3xXyOudzl4BzQrd73oPxdydxIa
vXbzRAvdugKEGTB9gOOwM+JRwYkP0WFTyQwUiEJwgI1INLXA/G2tFpKwlhoHmHBLKOOloXXivsGP
buZNekeNblH0D4zOe9UPV1YschG5ucuy8KS0xgmNBU/01ZdZnw6GFLLArZ3aSJsobNyujI5Jzr/N
ih3IwA+KqnDo2KbO2EWezBWPqXxKkJ7Pi2hT5vWWMgAYpwCavVpn2EojXbaSl2HmDI14LmR4pV19
BAOxHthusz+cpBFrdwsEvhxPdg2kiN07dLTRreBoTlRlhaLuQ+aQtAuGF+BWMLuGg6HDcei56UJj
o+gr2sG0gOTwqPWMKX6vRPleE44A3s2II9jQttcDDoWAFPoJ71Xg1G5M49P2K2a0xlS9CwVx2BrD
va6EPHJE3V9KPzTJvv2n0A9Os1bj1BWaFyWrGHBk+mvTlgKFdzle21jXWJEYMhoaEN9qXnPMXrUp
oJVXVjbYTWEjJpB4o3ZVSxNIgLnaKlNEqhjOlzyIVrOgv8Raw7ivesTK9JHKIX5zDRb11QBlAwiu
TJps12K7LwvMQpU0WBVau5KJV9jxpq7UiK7Sqa5B9UYfPnjGT/ie5lxJrVPEGy9ZhsdbPRadEwv9
XsD3zW4zbFxN2dghI/8aFLlABlmJoNMTsQ1d0j3xntf4e4LVhqCO+x5zIDx0pifJBGyty7Izy8IO
L+ebZkafUyxfzb5/MP94cIiuS6l+GZFmp8jPcyIpM5pMIMD19VieFCW4tnO57qvoPRE+VSRhuY/5
bLpMmFclKTlQ14NE/3yWBFcOwteGurOeMagsq/d8ns6KJTDxTdhoP5X6PpeTO8Q1oN7JSyCjJ4NG
203TPgY1+YXLz6efzGAE1fe6UtZRjOJdWHojjxYTwOs0F4+M56T5tDqa6adSkHVFuj8p0med99AP
v3YBUXhm7h114VOfxNQA2sps8dAexKuGQtuiG9q0PkOlWlrPTX/UgpDWej/YhlQxPZryj4L2BpCu
NYXKk2yIiDjo+KsbNgJdDy1Lr8uozug0pwREFdaDixn8uVAA/CjaStfmbwO/T0gHlM+UqOOkPIT8
zZQ7R4ZTTu54bY34GVJ/NMaeIYLaESQHVus6i/qdmk/rGBQPwLfrPGPECVwvicNL10f7im5zpo+Q
eeVTPsowOG4jpKTOYN5V4U/tGzgmtem2HWeXpM7VJFgbWN0B+UbKV/LHpwzEIsinMYvuKaPuOLE2
cghRPa4vsWGsl0cVTZPHnG9v4rlThx2p9uyKFV2lWrErtd+3ibbNUn+b0UKNtG47aQHHGqmrgHFr
pexnWO7LckjjfoVLpb2YCEQijIVpDBh1mpQymZMpM4jU5xolyYUrD/bBLVlOBRe9PB5ZaS5Yi7pa
KL2iGxDAyLf4tUArjqZGm65kzMTzmpXps28MhmbzarlvQVN5sp8dkdgO7EqvXD3n0GQJNIPwvVxj
kupeIATeFMQrMTdeDEJKokYx4jH0bsPhLOrZTsmaLwhAe/yCPctMN8sbm7SnWTXdl3BLn3hNvHGs
oHQRg8cP2LAnmZK6LrwEwRtLjzd5M4G17ZxOLIGnpjsa+L9mX92MQ4ZDkKrZRSGeEax3UqJxMo4e
foSJHcvA75ASmDikJzF0q7HaY0qUsbKWu1105Gxdvy0jpnoA5ZveP3By1lx97UrMyNKgvieldilH
/zSjqqaoCoPckm5qeYEA3tIevIWGep209gUWjUhUiNd9K9+HuNqMWBPTY1nuUiE+9VGHC4EqIj5l
eBPgN7xZGTxlXfoLoFNg+xEsnUmoXG0WLCadDUB2UcaWTXHplXl5CIcltzYD5tfE+qJx9Lh2ZyO8
KIG5iSP/Tk528gOm13yBT0AExyBO12mFh6bph/VGay3JGcBJeWVCVqADsO7iBVoZ20jbRqumiMyV
kGnXvO73mdhilqrcSwUfpGEoV/Ukf+PQ/pLPOXesekr76EXJ0n1fTR+Md+91WbxIQarY/tzd8T7Y
EMCfihbagIAK/Kz6O+qSH3y4f/DluYnCcBmp/Sq1PQpz66Wxvk5T+UBbki5f3Vd7+GcHWTJxLhVm
D+vFBnUk+IYDuIvlsmlSgwLt1aMuVMDuQhINf1lUUQ1lZQyoyKYBelEn1SClixvAmudSm8+VhWVr
OcLRi8bOiyPhyNRM2JBZHUcCHFw5/CBLTLL3/Vhsx5T+ioWjhoWKV8V+C+v6Wg0WpxyKGpzKDph2
MLAVO1HQmTrLgVdn4XqcmB2ZKWQOX5Yw1Wa8ztRwbQ7pLukwae6VG7jPzczxJtLagizDTC6opAlw
BlNcscPRjsVpdhZg0aTf6eJ4raSOSTKtVyoLTm/gslWeKHxDZa8K4rGfaVTGtXC34IOmXbqzkvqF
wQ66IwVAOokATk/ouRJrT2vkjwqOESFJGewoDWXoXdFHIwiMXjij5Ib2IkXjk5+yz7tAPIi1fFXU
nHN4UNdRk377pEQKMSc0tc6ZJ2Nycx9L0C4Z1gJ6HV0wzDSPdYU31DkwrprjY27e/azdZJn8YAYj
4QIM12bZhwWOX6WfbZISdE1rKEtrO1iMTZnjmWdFrX4yZkl+E5CVkdlX0nAgCYOtIvW7oauQfGov
fpbcBSGFfdH9inmnphV7ZA1cZN0OfRki0zJM1Fm1sBKi/qeWGILpsbWV4ua+DN0qTWjBkKeLDtx3
EZrgCWthnw3zTp6kBSz9DWjYS8JyAQ97cqtuci2/0OrawDZd1p2UN9iIYtUUDTuG488aUV/lRF3u
d4YvjojltQh2vxSe9eTN6jnugnXRWI7FOuDuk2wCneoHJ8V9CgGSp0WMZEkn8bFcK5N/sTL1AEdh
JxfdTRrDlWZYrgaWDFQM5BHDFWrcmfPBHeBbjUvGu1ME/80HZwqSTs02Rt8+i9pRHHJET7J3EAGr
qV48B/RDQW1Kl/WNt/ZCvijaLNz9JkPWFx5iPuxCICq+Hu0WIAxYJL+lLZ36zyWlNfxH1/K3KLok
6KukRX2fEmmrdPEDRYWND64pB1mRt9lTTr+mMi6+pEHP/GzjQ6hh7pXDoG0YA44V0+km2CeT5aAs
o0NLGmfzNJBKkbKuEa+xIsUzjPbAq8syK5bFz80n5G56OplZxYEPRgsl5adAaT5rcnK4cfmt54gM
++LA7waiDH9uwYQ+0SRfeB6uLNEMFLZFXywLWjRscJ2ZG0SmI4x1yxS0RVqStVw2IHoCz8rL3k79
HAxfXtoqO0DjKOejYyN7D2TYfpw/athtwm46BGh4AK5+tULxHKgDr9HAGYw9wD7XaKvb8l9VzLyM
wA4+xB0ZRGCv/oOc/j5pANDz1YDQCvuR3mhrpF5vivtKVTf4B7uNAUi9EJ5Tmee5WObpr92CCYV/
tZQX+m35axo5Vt4XO2bzYEAGV66VY9SbO7+Ela/54nuZZ2uls9wy1zamP3rzmKEhLGxCtpBByqwD
tRX9+DklsIwmVTYSPcwFmqBdiHTH2rgU6nvWHwGFgLOS7Vl+lQP/ICS+N+jAVHrHz1/1lqYZVbbg
byvlYLQ/zE6cnGYulz/D6qMP7oAEd/PwBxFQFwL6i8702J7jhj60tapbCkg/dxQqL0uptnPU/tZH
0duftjwth/pQ+i6ZcSgBHaGlinscO3Wa3mSU4KQ53zZmu/cTCW0BokZYtsC2EmtVBglxa2nFKRND
bwZfemJKT3RPaBcb73zXUb8t1iiQyTEXAwJXMWtYdpTOEx7ZtC1hzK9JbFtN8XzQZy7cqwIDKZC7
zJ+Agzax4+O+mKYeP8mGUq1ScfjpFzwztyMW1WeVZaVakMrIGwJ2Ln08IBJXDQld0H9U/gxkSNac
ScD42+8DECbiKgVe7QOcTtl0MI0clAajCdQ2cH4L9KlXJ9XA/KgQ7XoimBkItdowpZAusEAeREDT
yLK8KC7QoEVujtLw3mQ6aCF4Aksos5ARxlLCM2Qdxo7maUF8H2XllOXyiS8ykgjpYXleVGrCNFlH
nbBbAhCbS2OK3XTRWmR2gWsNTGoIM1Q0nUz5r3fdJRC1Gwq1KY42pvyV0gQGzb8LGPknhNZllUoY
UC8xHDIExOXImRbayzBcA72nGUefoCjoOtbfmbogs0m3K2agS8Dzj9xTqTRmR6/bbFG8MpQ6d/1E
AU0G6NwS2480zeaNPMQEhcyA7VLBXhP94FHWrc/M3TxbGUhY8bVIUYBCmuwwBRUfMUZvIhEb75ER
8CIYt7hXFDiO+V4LtGsmws7WjWuigD6whO7HSLKrvKC8I/F1mtVtmr/U5psmfyV9xmJJVr3iNkof
b1XSNPrQYn/raf2uBOYPt2hGWNAI5O6XOdGJzIQZlN9UMj+eQN6mut7c/CqPvXqAoy2H7V2awMuN
Kv6uOAX+YqSlAoxsew/j3fRjrsr5pQARCuW+nMg3Avq++qg+9NmAWyIl7YdUBdVDUBuAVXIiAiUL
OpHGitVXZ10daCOUdcfUpSVTAQVWrcRp6vZYawz2tGQmLMCOURvOFPGUBpuZK/fGpIxA3FZmfAoY
cW/abPSpxqWOYXdBFaYhdeszW12Z1iwj0DCr73i0y7HXBIXya1b6OXXrfKS/Gxu4NnZy+6TGnXZb
UB6cQRMYFykgC52NJnTUtIb1qJgffUTorPFTxEIBFB0Q1CCPsTrpHnjq/jL9AJ2FmrzU7roASWi9
HH5EGcNFu4x1TN8FnARVLcrtzLAgg7BiFS8rtHibmgGDZqVDJcuWg0CpnNxKjOfKUKV9mhac4FqQ
bAD+gaAMK2CqM27vxLWowDplkjz4edB/QRqg9d9rx8jsxhPnJI1HI6ovTTlrz9XYR0yychJ2VFi3
plVrGyXB0XJ5R+NihBPseSV0AVCka3UYaAaMfhEeJkErvI4oFYzpG3VTZjfFeEYFZjfSrMjpmTta
UsP5lNkaJQ2+eS/WxV1V/f3CfBv9cp+TAc90aOSaTNgAf2pJp9yUQhxaodb0RnmhxUFbwTTvxghF
tU+3y/6Ucu1NqWDpCv0a6p+Hc5uriaa3qGDXkPSQ6Gj21OObodeefD3YC7r5ZtbiygpiDxf6vZAE
Z73QbQmmSljJz7Vu3GHfbBRVOiptulF0YauTss298LGsu6VFYAFmtmWZZjzAtTpvT2mIS28YPCDj
wBayONisGB/QKiQ7pWy0m9HoOJRq2vWidpD7rj3Jg3zEkWYHPSL12qBaN2m9Z4nD0NSq9z4S1hJQ
1rkL6OqF1hbiBsAiIyjcJlSfUzNEPU+mOaohNYB9hp4Kp1aKqUmlU6YigV6BdYh4b6+l7U7E0GDL
WUktonZf8YQcSp/fsDW6ItuLCo16SWJ6+ea4x+L+JUtHlMxJZ0BGH3sLDhTiJo4qNl6YNhfwKgBT
IedmTezNZr9GJcdyqkmrbYiEq98ZmKIcAomzCp7FFlHu8++WAid71sKrSGumMtHeyrMXSyzf+yLl
gbHfowxrmXg6mcs5MVbdOo/Mq590xyURqjt1crSxdeNBKlajIX4s3zqppBdlQkov1d6FMV2Lan43
miX8he1T5sOsbw0B9SdJ3FlV8eVr1Xmogt0QG2eawgBTUgMIGetjUk9VCbBMoq1A1U9mgoC59j1x
h1Kjfg2ZZlNunulTH/q2B4cvb5qpAtOhCrArojfuVo4sjAyDt/X8QXbbOX6JOdFRIthkLI5FSFBB
2ScDVUB91UPsVB5mMj3HZrrt2ujFj/IfUHkF4T7dpggCTlSDoNm2iUG1baRnqQX7Dx8FYqgFbYTK
SLbKX1U1Sq7WcP1hPNPTiXOHgegWNUdn0XY3wgQgLSYWugTmBlGO3SCmtGWoJK2oeTKAa3QmJzIn
wmdpdkzgx4UJBQfclgaiZjO99ZPxBP5403eIEQbDSjGFk9i2rxJ7NaDCJB9nHCT8WloweoJ2jQBW
rc239YS/U+ubALu6t6ENrpmPPAHwm0spoKOjTCYFT6dsaA0Buq+Kjxz4Aco0yT4GxLzL5eLcljBT
x0RigJvg0JuFZ4UZmWS0b6DuSJur4sLNXwN0CVd1YibnRb65YVzDExdKu5xDaNYlqFroQNAnI+CG
IYX5HH63mnluQ5rPM8pudZ7vmkF6BTHuFXV2rvQPUoxlkSbOCKBsnCLmKMZukIQvWHIvy/OEJXoV
iG1A3LpNrYHsyRLjotbZ0eTWd4uy4PKkcVLRro1RHKJ6fDVqynBBD+WLJnQvmYIMaK67SxwKIjyf
6fNIkPKz2nwPwxl2vRVvJBEAfFXXF3kI3ts6OQKkuaVV8WYSuZafS24TGLYnBSnKRdC/7ArmDvn4
5I+WC7lk788qDGD1rVAiNEqWDjjjeMcshe+gsDwj0SmMUTHIyr1QtSyEXDqh7vIO/SBbWQW8qDqs
dxH+3P4csp2yVrWDXEADSWhM6BjdEbwrs796JVjTJVQmryybpzIYHWtuFrt3v3T8Ufolqrq1wICQ
7PDBluuQ+ZbCZTLND3RyHhkkvTbqtm1r7lJJuxYSmxq0ta3FBH+1AQYnWPOZLv/akvKE6w83rcUN
VmfVq9sIPLQKEZqMmKk2wFVtnYghknbipoROsnyqXuZXGrZrIaDtkokgeg2UGwrICsjKMpmWZAik
KoKqQ3NFQg4wr9adqjD81ob6bKBXapSJO0qDk4f+02JY1FJp5LXuiVO87ZP5K1D1d2sp7TtlVxUD
B88Yf0pk4FnO9pNDUjaOrNnqt6D+mIUCDpaV3In9aGMmBi3klIlnaO2Nqd0GtOt5cJc8jGlVGCaJ
RGH+KGbePZI6729z44MX0TqYlNHWkLt+rVcBjbRiJ01V6jQyuMJCGk/RPNgjaBXPnObk25SaJ7kK
1kS5byWj1ukq+VSCV7cB8FcgGDpvQGqhLpTr3JvgzyHr7XLEHJ7zpjAuwDUZARvTpZUgDmX5YqyQ
+x9zGwdOZgTkOYNPfdlJEEvIjDSjuKpR/7lcA7I0XiQYT6EEyoaJ9a8QJhyZ98A6qqfAjXC8nhv5
KJuNBPcbknwTju4UhFtdn28N8YKxegWXBywZwBVIQtYj0oRrmg1bFI/srDCYdirHgH8ThfFahwwQ
a420O8xfjDiCjke9M2WIuLSLUQjTGJQ8ghD0e6SuwKwadFPlL2gpqyCKDn3d7ZroswRP2RSQZktk
cBVVOC4RdSYcKcAsEuK2MXTrVrI2+gCy2ciFSyr7HgoCdKPk+EUV0nfI1S95nxFWIf5K9YaK6AQz
YidmNJn0+g01kMMQte96xqBpkdT3zJR1Nagj4tX5o/KBPcY6sPbuXUz9dhWF1bmrEDnsaHC0Qbwz
A0WhCk4NL24ScS03NMhjXcU1MNlXBuD0oec09TsyEn9aztHIevaV4KUDacxEGSZDPh/qUsGAzSzx
CKiRIpuFtZBPb+EU3oXQRH+jd8fB2gPSvyXd/DLIJo2ZmWNYUctq4+d+xxBMdnSU6+wCe1622AIg
fzJz1O5Eund1DaYWKF7+LPR1te4ZvLu9hpxPpwmj1xcIZs1tj196XSLt5VuFvg6ECm8fv5x3Pgzb
hTuCshawU/i6ouavDTFDskjoaU9NGNHrBveGMXgKQ5jjbaamduAiQnTr50+jpu3RgzO4IoQxvwet
BXxI1RAZHgeDA9vXdjWwt+9CU4YPq8sjV9Xr4V5TqVyQKZg2epE0u74e6KAZsTEvjcFdhxXnJmxm
bQOfj36gzxR0rWuZ70phlexkjVaBlnRAXnt/KDeRiBIZdixt78LKQRdsYliRdzHsOCq16j1pyQKp
kFXyyQZFqV0JB4iasYetL0XRyhoC0TO7UNxbAA/IB7IewE4dbEv6YG+Mmb96vW/2xly2ThEJ/j5O
EJIpJJoesxREz23eDU9jBw+7zFqwdxnDeDrG4DoGwFTkIcNTRLDZiTl9eMb571iLW0fKp3Y1G4Zw
Yiqp7AIzSNGjlqStXtW3WhsxjrGS9h1QQenMBWBBkXzjBAERA4VavExKydC5A09YMRqxiwFxLq6c
otfXixXLDOC9qJuOL9E1CwNEb6qhjI9DqiCFXCjpqyiYMZl0q3wWkiHy6M0mRNGhjlZjE/+I7Fub
idh4ozJCHjmkk2daCPqLGhiCArqBQxeiATAT0knNzBiirol62zLekYcicDqzYzgtMocbS4TEQyBZ
YMHp/PqlghyNZOofQPLY+lU8bAJ0PJxx9qOdhriHV0VDss2Xfno0W+OPXM50K0XCJMlGaLrTwqIq
LVxB4MTBtCtqGFJC0wNgaGJ0laJwbjYAlvtdoQXTKzm14Qia/yZJar3qq0TZ+qbZwsccEe2SYtVa
qXr10GjYuYDy4hUKRlloq5YOtn3KDAMyM2qHcS2GoJPR4ZBDYITxEMFc19CqB1Hb2VUsZ5s0ka9i
r6kXS0LSS5ipBozoqKoW5iBS8IEU1o0iA3p4oN2biUYMgD4wKqUZr1V+fE6F+JYk6Xsvieomrhf3
6ra6JoP6ofVZR2SEbgZ9EE25oLwroxyjayHm10TOcdeYI/FtwqTYNksjZ7mPoMUKTcVlUK1M519q
KlKhUcvuLJfSJZwl19SU7dLDoSu4CbLykEbwTubwPEORUH2Y20zNqJvDKkDUPHH+pVSaMgwSiMuS
pByWxlA1at8dzdfayh4mrda5TZidk5VOS/+VFQAfbliNGey3TqirUxsDzoObek8W5THFuCtQmu1W
rRsXTkbqBjL9c60sX8IS/YSlV2Q1xynLUCDMvTwqb5pVIN8JSClNHQTfV+B+X5K2W9TB4IABLQli
NwF8jTxC+zBChoNIMlx+C8j+26/x34Pv4vyfcqLN3/6Dn38VJR3yIGz/6ce/3cAsFdl/LO/5v7/z
53f8zfsujh/oeP3zL/3pPXzu3/+u+9F+/OkHDktys0v3XU/X76ZL29+fzxUuv/n/++Jfvn9/CgKn
33/941fRcQDzaQHCT3/8/aXt11//0BabjX/7x8//+4vLF/jrH88f0DP+Yn9AUPxOv7Ppf7z1+6Np
//qHoMv/apgWyp+SbGF0rCmIcw/f//WSJeuoT6iqKavM9JDNRdGtDf/6h2T8q2WoomnqOq7ECq/+
8ZcGlNZ/vmQaoqFbmigayyvyH/91kX96TP/92P6Sd9m54HIbPvi3t8Z/q8NqmJhppiUtVyaKOiiq
f5LNHZSgDPPWl923wj4dHo/b7Wqfn7zT9nozbIDHNmmfM9vbwD4V9ud1+zjN9nW2D5G9Xb17t9sJ
yQLPezpfzwW/druO9vXs7fgPgZgfv3nt/dt3QZNs2t2wjo/jCu6WN9jJuvSEbepFp3BVOqK9iVwk
E92v59398vT6tHu+3zfPzwjK2pfNPXYuz53tvuH/Yj+Wf/vK7PvoFvbP4WvzfNlsnu/7y/+iWiz9
tjD/f9ybf3bJULI2n/I+VNw9oAh7/9a7cP/441AouDXi7u1t/3V4+3LfDo/T/oGsl709Xx9vp3Vg
f66vqf10dHbHd8KwA9zI/vW9bd3D9XzdRvbp7XC5uG9bb7RP19v3Obffj7n9ajjX7a2yb7b3q7If
b/vM/rSvovN2V+w9h/nq+6zb9GRWve2dz6bb2ufz+fu6/TxdPcpWx3t6Ee0d//d8WS5xf1np9mvl
/gqcn5/9/u2ntI/vpv0hObR8nZfdPrSfn78Se3/n1l6+jsfQJpjbFzSW+Ir3YG1vLjUP5Wt/2f/D
Xvn7MvzTsjMWZ5T/cWtl2TRNy2Qhi/+kQK7O4ihIEEbdAwR5+/F4fLlcxeXZ+fnax849sw/8/57H
in9nZMve2+PeOaJzeMwuI2P7+ua+vRFA7XILENz+WdbH5idjhSQ2353V8TgwruYmbFzLZskuD4Cc
yblfflJnfzjlfMwtsG0miTaLWLBv3+FacM72eXu7Xq/eNyvYcryMJ3e9Rs5xp9vXX6N9hsltR1vV
HZ3cLpzWRi7Gadzg1q/QZFjXK4wg3PQ6rpBGtWv75WV3ufwE7uaLh7kfbJ7x0xP/7Nsf/9ti1bQ/
6yL/fScjWqSLlmwY6u+d/g8KxoYww29bbqnsQfm0g3Vm81WXlVrYyrq3ZYdGn/1mPHHEOqNr2PfT
doskDUsaNSr38Xnzzqd1vbXY9Nyz/f6R2G+419kJG/ukOh5AmOVZVfY2ca6fp9Mt2xELroFdb7iV
D80mhByIEpeXwX6+XE4sZD4nsj8Ro7gENgubp3ffH1+cyf4qeOiy87Z3Hw8Cz3V2Zudpy2d9X9nf
9z1b6KDYb4/Abta/Cid2aUzyv8o5QSVbfZ6ggC1fJnI1FoHGFxJXn4G9ohXqnAXHcEz7+ESYQjTy
95e9fvOg+ElmDeVsw5b3ac4XOAJbWktrxoQ2dAt7Xg+r3m1WaILxq9do91lwJ98ylo7lTjZ1mRPb
PEw0AfiwW8Vn/r7i0b2XztflQXx8u7+hqrp+Wx7BY1jpHvvLRS7ZoUhe/dC84iaeGIw7DHX4K19s
r/fafv653BkrsPuAVtt7c4WIpKPY/KH9ZF86m1sV2V+pYzr3Zrfs7fvLF8rLztf9TXZOj6/Lrrbf
ZK91Kzt2Y5fpiR2502awGz6pdS33BV6NXa1IVXcPbhRTYJa9YMNLtRMe7AmPEz7Vcs3V8nczLmLd
uhmLI+XOn7/TtbJJdifRgcRrvyNKxJI5ZXwV2VHW81P/BLBrFR2NE8izj/AMWrq8FUf2zg18Er8U
Ot/gWzzGsu7yMAOv35hb2qt8UGCbrv8kbhE9dsPlbhvLFybgOtvP5UmI3tdl5Bt9bz8FVgC6PTao
CkdyPrzbZ7X8ercSeO9NWJnua30ondf4/xB2VkuMI8u6fpdz7wgz3FaJ0QKTbhxmZvbTny/dE7HX
mj2xp7ltqVSQ8Gcqwcr3Rm4f/XL31T2rES4vHdzVbKPNtUVRX6tsPfWgGd/VAFHCeSzsMcscpMIJ
iAYmYuzss/k062pR0rls6ICJPp1ZR5+0NU0Dm4AUPTa6C97AqLSugoN2RTPad/UxvIiQGThOzhI6
t9IgQDiX9OSqJt7soCfmSm2SvbG4aSpMGU9/Z892enH57XssNDUc67G59BNoaR2X9NNZG92jM3Zl
+r2jno/1wxlrD83CrbOHdTNoVmO1OMnBYiW7pNKKWtsJLhXY5cvi7uph2dOX7s9bsKEitRn1ceE2
drb7RJo9+LeTZOZR1VX3rmivap/50F4b6YlFv5UbjA6/8z/ptCtyIc6bahTHF6RkN73pPSsuaStG
ql79pxobK1VLSS1Sdof15ie9ttrGU8snO2452Ce2ZHBgZKwoXY/aCPIHZE/dX321SogvyH8Y22m3
OyvCnJeiZtMInmqAs12zSqJO9AGyvRsv/RBBh9JI05u1QDq9Eez2xciRS2xFatvdyIu8IDJHBL8a
nMdTb4KPVQpFUqyju/mxvHH0UhMS4YzZzaJqQ7hftuOmgUOWk0a8hYgkO4fo78a0WzfuJlU5VNT7
WM34qRtsm0mIr5LlxE+WzqqgDPLp+XlUcZF+o1aIJ9OdrFmfzNlPzloPKEqt7efvvnRaUBTIHjtn
c8RVY9Sw2ULHrKDdqovdx9QpHmjY3bZChK5Rl9nKoE0oatwb2YOvPWiqWUBOmBoR6KueOlju1Dxb
zimMwc/5WddMAg3sGkBsrAZfHQ28saqq3lm5FRShqKzorAJRXos2GGGlu2sjOLhXvsgYZauRV2d7
6006NqXjdBbxxLU/IVBBHfVD9ecZsj/ZKoEZS72EV2UnnmoxsDM5V3SgsWZiBCcaLZuX+YocaIMk
WtH+SCwuaSF2+vz6KB918dFX5HGDJ7e1gJOWsTHmHx3mCFQbDthxHMXZGN5MpKOQAP4l58GWbF2h
DNoORnf3HqDKeDfEegJSKaHrr0lygdmGftBxfh/ZS1SNiduQ7RQ9I2eOrpmvDDhR5O0w3Gs4B4UB
IOpX0ZkVK/b7hJYbc5Ke0RpNT6TjzkFUf8whLxYsnFjG0d2754CGNtnLOzknJHuLHD11c5K1clpq
yCGC8vZ6OE1BQv1+woj8/PAAPwPWAPweKquqnZEt74ZP7r0KhyuLc2efZau27N28b5qRB+O8lM96
SpZ/HtImUQfUf1EtM4i8lYGGT7JBz8PRYfgQTsIEKBWlCdDmeYJvYTbZX9knJAwEpnuI4pEZeHN/
rzmko+3Zg7Xy5xvjENf9pq8f3Ydbsjfdj1G2oDpSWFQFyQzGHyOioQ0TidSN2tDTRIgLfOeNRgHS
ALgEJ/L56GmOanrJahJQg1e2RIwJPv245x+RE8uhudnLtmpyMLK1irLl0V5ZL1VWPRO9DhdOtsr3
+w5Uh55bEpChGTiY7bFkINyEx0ZjZdIARM1EvDEbhgm6dhRVLYL1rDNMgHfGYCZjFb0COKPCEDeX
gaFsE1i9N7NeL2rzWAgYk4M9fPGdzPzHW4nesEVE6riJP/S93nyJktZRBtkkRz2asOsQNUzYhmt6
Z70cm9Wwk0G4QK+97ThbDTqYABYf/9K4qdL67/4rfyHDGi1RqCtQabQrf2sQReBI5fWt4d4b+sNw
CEor3DQu+KcPtE+Sue/M+1DfkI+KlgoRu8C8H5Lja6MP4psi1d1FmrrI3TR3MfGCgZqIYLXTRQqT
d5UdIF6D9Iee5XMMPzEaXUxKK1+ICB5EQZDag0CsRobhBs1xQopZtqRYHNThZEtEmQg2/nC8iZh2
S7DRMknGOnHA0n/8Frgg/tn+rYuR/b8Nkf/YGzFU/gM179alfY0IkKrRHxZhwt7kIfNI+v6w2Chr
mCVz5pdgPQ2HRcwfgFVQLpafkICPsnanuWxVKDuZ+JnPpf4w8aIexgtDFjm74BbcX0AA4QFx46M6
42Xih2ysbFfKZhQYfnFe8IChnERYDDmFgtsFHsOGoHGwcJ52US8+J+YzGOYvFjszlkdwNnY6HMZ5
nqMxORlO4o8p48oj3sr+oWs7sFM7lyd203zqciwowy6/gwXP5Vfs2sGCEfgiiiJzkMdFHk+L0J8X
hQwuz8pTzM94MWIs1v+bP8/jHiz/IIAIGDYwR5E5MaPI6zGO7gl7wytZgoHHIpOs55nRJNLRKPL4
V8+DFBKOGBGW+H1/BDVFWdLDnZAGwv0ZH7PHDvdASl3IKOCaEXdn2dBfJhMes1VLhGaWZc5W8VCv
t+Tsln20CdKBDRPbHfnYH8m0uCAKbHtkmpAq9IzAiEaByc39IvEyH/D8//7HQfRPRm+j849Wb73W
KOPxqWGm/Y0RTy8KoF0otmj4Yg9iqBYcJM6FMOaooS7WL4QCzcyBYknSF3r4cywhtMASfM5bCENI
iAPhr2LK3/4Q6yOPIS8/y9g3xhwmEA+klzO0UN1PqzKcfIW5pIWwxCDkywILh/lgOzMpP+knc+gf
YuVK/pJ7GFc2Dp8Cm8lHlPOWv/pQfJ8bZWMLLi8KWKeIE0/jgvCLDiIF5Mb+pmlRcHiJjBUz85Oa
O5OME3ZgtFhujbmaayFifrjQW19EUoH4GC7ZFdbCrX6/AG+qaQ6zyOwgI74SnoRX+Qo+hG+FkX1D
LuQa4dyCTYrluSmGLCsewqVscowtWYRcFXJRiD4EIvY0287I3MJ0oXiL5zJd66QQhDB0XmDHyiay
CkZkJmwU44c53JuE8DBmbh5z/U/Ssniec2F2+RT2Yf2cvBxhAvcWMJZMII7lkLGVGZ1hmQw3TMMp
FmQ85TEMyfqnRRwyUvpbGPdxi1AJ3h7P4U8vg6xN8fz8SEKYlbF4HGMzqjvFVyUz5gvYPS8YHaa1
eRxbwrTEk5fHvpHIvrv8J/79FhJhmX9+QU4cOdJJKA9ZwEV4EGIRJ4vAHqnAHsBLMYbQFA8XRMPp
omZWCrmPRBBDc8hiXKSGCBgIY5a6MidkXxwu0l4afZQTeAilLpLxJ7K4bACfB6YJMg14islTTP4M
0sFsELSVidpHFJiD0STAcRiMIh6T5nJqiOcFrD0CDXA38xOhEtjTqchGmCOe8pvls2DEDCMC8VN0
E1HYijWJlkLgyYaNvB4zjvLftNNuZMeIuwESkCEZ1DMHyMQg2inwzagbBGrAlSMh7yiAI9GLcuEo
mpiIrEBITf4AqHsZWnMgMpS92+PXQyaxyq5szsBGpR6VXbg2C0TQIQg9cY0imBnA82SpUBh/MNOU
pS5YQ8oSEefcjBUgUk7kHHOU6+DHOGXzBjzvL8cbW8HNPA0dLXPyzMkodaEZ5hGhCrrByEzmqGFv
AjaKsA+YNhZLGjA1jsXjWCL5iD0a2Qj9s4IKl1HXZMKMJ/rd82SiPAZviUqR2aINkqUTjQZMysbz
GchtwQIFx7yRxaMRDx5w1OwZu8Ez8F7K1oyiHgqGnDCF/I8yD9dzwDmYEw4B1oClOTXZEa5cZkyI
44B65JCQ+VkizJvh6Zx4owkf92B5z5tMet4StQ8BRaOJlzi4U3A+Jw7bPgh6HCAP7y2RDljwE1FV
GDyw3BKYEk2u4E3cqQyKFkMi9vCzBhFbwI+emQa5u2Ar2QiQ39JB8QQ2dBVD3wgcL+jxETvG87I+
285AjqAirkcXAROEtz3ODPJzQEjyBPmxRFUhP2VRnE3GUAjdLDH8oTMEtsD1lsg6GI4FL41h3y8y
z0SQJlnkISVF2WbRiOHAgchJbnZEIXloEB9hjRAX4dr3/mhk1I9IW6YjM0uGcZLxJISvqFY+xHPL
h3nI4/poNTB3FMn1/6ZD6//dce8vMNuu8LqiUSPqovm3Fxad0qHzulWpf+LjnARGoRgEDIl2Z/d+
cnSIU0jkTFz9eQl/GApdhGZDw/4kN/v3A1qiBYTDReUiC1kN4g8ekd9FLuDKKvwiDkzRon8+/wPM
RGAjNkUIyzN/Ty7ksfz+S+gi68ncF/Upc5NLBckhDoHY4n8bfnTxUwWinkP+Z4gaRssN0cHOkpPm
yAo/TBwmyw5z7N5HZQ7YRM6Hq/gYvCBTHSZLOS4w5lJnHvf6okuR0Ij3gvPk4aiqIceXIG0BpTnn
l3F+PzUith/4Qv7g5JbcbKFPZVPkWjQPfBWjhX+bJfKS6co8+1iSqGT+DVQR2OAsoSxZLWNBCPwN
dQBWITX4BS3lLFHOshUsks3mpc1P9YK35oIsGNMXQmJbGFrwAhP+qTiQ/48dUFRFLAKL1yw/7Ixm
ErXmhgZkKdhPFGIPUkQDcyqQvwBiMC+TObB7yB1HIMEPjfAdg8ivsJ84KH35L+v7EftPd7HwPI2n
fOXK5zHvbnLea+ELAqbYM0xZNDTbBHzDehILAGjHlrF2Hvjb2NweCQBCk+Q50okz42UMc0ZG5X0Z
XoRvsBAsDmgW8Iwgt5GwXdsdmAAq2QOzK0OgH2QtQQRAB8OaWGF/oXe8Pii6yB4NEKSoTLy0bLaD
AEPseSbiRpQ18EdmIZOHHNDvaD22LZPXdN3AizAL5XCKsA+QSbtypfAHclW4yXUHXv5n6Z6HucFD
RG/9VCWuzxHSGCLJ5G9EGvphpANTZou2yoSel1lPM3XuwYYESLkuN4kizJyR7cb46ByWmqBRMB7Y
sJjn28hGCAfhKhiC+YRDthvhiSrmRIAwgInfaSxE5//QFd/zCbrGRjlGIy+J0CmIdqYRRSMbUfwj
VigdLToSbLNAT4gKceyBh7jP0HSIOdwLbg7Y+K2ghw4ABYiRIHrI/joLlB8WzmgBGMIKEwAxQiEs
exGnBY7gE0G46DnOb4AOMzF0uF1eAiHwBZjJL9xlWDiiLORb083dLoolWKSDgcBmLCAWM+AmoI4c
+NKf49f1E1QXU+I2QUcywkdFkIMpaIdDl13zsJbQSROPF0+jLm44V050Ov0hIzlbsKoY92stGwa2
xJDHVQnOFUwvn7GM6UmzwXLYFyXuVPEEiNWPrvc4IwESrIJTENQEKpqYHA7vh8Ei3QHvhbu2SagH
a2Z7zGU2T3CUDqA39XP/sB/QqtmD/qDcrIdyQhUjUDz8SKh/TkF+sQh2A6TAGCZOntFI+CkVBxKk
AWhkySM4hPVhkMfwqBAF+GeUITQhP4hsEk08pzdiqyZAg0mUZYLRlhhGc4chf4hqgnpnJCZtAxsY
lPPDqQlVZrjCMl5cJX4ZzxPDQSiAh56YoD1OE9nDQ+RAhzXs9RHwZKQn3lb89ctldsSZNYc4REIt
8WfMYYYlfpfhv2jIWlMacv+vV6vteqvWbJQ7FXTkf3s0eOP6Kp/LZRQkMikspi44MhKfG1yMqsRH
gJwTOcApiQpBeIldABfwqQhDAYToDiByjghGFqMDkE7YN+LekAUiDtlqBsSBhB4lFgBCAUEKXyCV
bBwPqE+R5mJPIhNBFfxnOLR+T8CoQ/6hd0WWBQINCTcA2ePclzFgJGCdzBr/D6ohiZAzXJrapsAV
9AJShQ/4Zt4H1tpIOnk81OsGICzwIn4FDhTexHspTBUhUwRG8ZCJCX8CyG0RkKAz2EakgAwtFjnG
F9oUUAgpJkKKADN5JnZPwmrBOqLQ+uiSAiSl5Q7fJwbB8xLf6Tv/cprNxj/Dnf85zb91m6Ya8vpx
u3GaQ2wadootzfqiq3mfjymGBoM32Q3AiphRggpwkwEPAHxy2LCxqHDOfIqijuMFYEfugTREvOLR
Y6uFN3/2CT7R9OdTEgXOvQZLZcihD2ZBA7AHBYL7L+XF3flPpUA+0AIEscBHKG6mg04XiIOcuQyB
T7mLyiyGOKBhG5C/F+HmLoAsgBp8Db8f4XDqoqJyt5haVE/hHyLpWRsm8Q9//KSRvMHBKWXzLQYo
y/4DBliCqDBTDh0kwZGByzl+EdzEW9hdKDp3A5O/cE9h3giV/yhKKP0nzrEsEJ0MhIgFbCNR+acQ
KE5idJaoHvmFOOviL/uR68+LhEhGw4E6ggy5jFdYYAt+YY8XIT6+SxQhU0NJmZFejmB+EBN+rDlI
TtA/Z8g7N5FcGLZwApv356f46HDjYcAiVIEwXMpI8AlgAqVEaEmU2RGgSif+kimL/siWiH1DCzIP
+wD6JcJrOOx5zATLQmiGVzRAN5wrAn8AVngMsIkcfOEK5BY+xEBEIwAD5xA1+whrRLyI5IfMHBIo
rOEyyjrEZ2DK/H5gGApn8BsESLQO3knZAy4XiyCODQEFzORnuvxL2EPtH6IemuVKpVFpVTplopsk
vuo//befbX3zqBNCJTE6+GqEWX14Bep2c7AxpIoOTXPQLKKnYAdhmiFuJkihqkMw6BCvDJ/DERA2
30CvOKHAGCn2ZpTaMBCoQjx0DBGn4uNGQgaB/BffjjCBzedpOiB+YdEV5zgPEOJC/dnMAYECe+Ji
hFLwnIqfIEgQUnAdW7/0IMgI7IbCwQrGzIPyung3oF2eJVQoRi9UPzIFmiAPQUQYhqwUagNUi7/q
D9/7njwEWIAwQv0DdeXg0KViUAaRnyEH/UTPf6jaX7JPwuOg1mESYWdk3u+8ErZB5LbvO/6SyIIA
FmUVQ2xMFJ5Q8PL/Nupaf2tRLjYdh9igM3anQfsI3lP89yE2nleaWD1IYhKRg0rBioTnBUbzRwnY
jZ8Mu+LPT3A5zkERc4gm8ScLC4lhJFYOv/6YEX0RhPJGDMth+TOjfzIcgSQuNf49z4Q4GYXlcx+/
h+DJMOYNb3+I8YCphtTjGkMsPNYv8lSUoS9yy3N+/lFxooYfAorkChG3Pp5/YFfk+LDIT7HmjDUM
geK8D2UNw6E4/sKCOYmQZgXiscTT8OfQlv2E0Ca+x534MzmnIlpFMwsFC+2YkI/gICGgn8UqZ8OJ
oYhC3km69iIP86ncJEoSNY4s5XbEtrDlD33AkHNWgtoWtR9P2Wu5AvFmAtDBWhH38VBIDyeUyDek
2BTqF9sLMwK7QcYXi1lcuX9MREzGH7oEWDAmnk6WieeDu2EXMG2KB1SmJB/8dDXq4ifMhciRfRD5
7wfji6HF6DhtRFexEWLxiYQHp4PY2N/ABDyxGiBBiveku+KwBFHIZQCHn/wW7W8TYMe9cCfPBHTL
rfKwkeA7oMHPL4T7CCeSvAQBSzM/2A5Xnik+H66c/Px5M4WXCa+4+D+Q1+AKQYdIXZYwwG4RXxyq
6ueYHHH+Ji4uSAGswUVwjjnAYwcHz5mBQNUtSpCdxtnDn1zhCB4FdIg7ilny8giWRcR76PL/m9vq
rX+Wme0acZ+1VrvSav1NZn5pQ7Q7kvVhEDhlX0heAsAnLZVUtd9xaQ+WlYbpNW45a2trHCJ5k17J
aZs5eg520TO7hQ/zltQ1Call80Iow4q39KhuIr+HX6Oi3qgJgnoUJTkJPipHJfy/W6NifeytdgrL
2oRFo5t0RtQSsKjQyQk+ek1dIfyK7u2EjXR4y17h1fnN3jk1a0Nwz8FcnHTVpOoPM956Pm6dkNhz
42ud8w/F4vWNaCoi2gYVaxtU8lt48j4mKVZHvTebZtnf97bMeW9QB8C48cb86m7MqknJd3trbfyW
xazHtCWmpLb5btPljxZuA9pfnJYV8rH0d/Qhdcc49p5EAhNYoCvd6Knv5tEcpw3jNaDiivGyJXxh
RDs14+KUVT2kR4dqE45Wtw6EOXzNXXwkypXsQLaJFH9ek2cXn1xt3ug7BJKk7+JAJER2svYJMRF2
mXAWiiAQjLVenJx90GyptXf2mlMKFNqdUcumqKTamrRMZNCImVDmpleic6m5SunHxoOJobmolktE
Gz6oI1EUY06qzC6+fSpkbAhA8vj74DTUx2lx6Hf3aJWUf9TFiopJalonUuAUdxBW+ztvi5K9R4t1
whtuxd25RA12rWYcvJ2OCVF69b+q2f+E72BnrpxP9HapDWidNoRS7MxWfPqY19mLLuB1tU8eDjmi
xgnyMMrqbGQrl+ABZ2d13LZe1pPboEzUWXFyXl7H2XrbkMCN8EBjZwY/OLRzblEfqE9ftnJIs5Z+
0/qaY+OVfvqEl4Vj6vX26VNEfj116buNYEekRnViHeiuo/KandaMWlCpqicRxwQjS3lq+k+RH0yz
LHPbia9X93gOIZzTh0Z1asdus6HWxd8XLwLNrLdRiUu5ZBOwpQmV7L4LSin4b/Nu0z+QGGaqty9o
mWrXnZXeT4hgSKoUKYzJEyduo6E7vNsvpysf0Hn5EuNEJCI7v7ZrcTvlMC7Lt1H3auSrq9Kc1k/0
X/QvbpMgLHIYCVjZjM69De8ATt368B1ROIpaSDFVyDNa6tmHrKGv9jiqF5CIse89eyvrcdPbhEyA
klv2V1mVVFC3lD8h2a1ZH5QDqk1qCsyvVdjWe4/sIfUqmVWPxEOj45yFzc5BXde967BitaEgGAUh
f7Vee6KXqmaTt1JUM3wltfhD+GWL9gAW5fksqqIaj2hsFDRNN+7EyflPg1JeKt6Zw5VBIOMvUAqW
JZC55gvdfYlVaRjxJbwxerEx697Bj5vuzrvABPR5zdZVwm0ey0u/6ZE5SgymvfKe/kXLc9cGvK5W
NhlXBOSVECGEoZlNTQROfje+LhiO7rz5wSShWO0J9Xy7B12H92dfNU6cPWLlRfQa9TC9nfnQxJkR
ttkglm1a82tWm/3v2DZsQ0wOD9I3+6S/VlOzVhdxl791/HQ27tHYuh/Tn1/0LiD3I6M0JDIgJtgQ
+YUfYqPjB88c25X8UpytS7QdrUw++hD6dg0O1mlA3OGhNyW2ifQSEHvLoNgrEeXn4EGtOYJYb/YX
QUWDHD32JAzw6e2t9pbQ6E1x85C+VtwyKBcEx72JYTuYN4WNURk90rP7YOYH76DPg0MvvPn+Pr76
NEtqkA3bp9OB1RnUaHNL/Z8qdZ9UK15d9Drfro128r6Z9VNX+rkmiPvvQ9P/9Ewk69e907LxYtBY
qll80A6ElvFl1fscTEqLkqgnQTFP24FiHCQVx0ehNYcIWwKNdsTaEpD4VA1n1zbWSPGqQQ0qOhbF
39llUg7fBqSy6zfym1khXe3brZSs1so4Gy1S3sdeDbK627Wr2coblNOtG+Tj1cuq89KQIxnUB0LX
DIoV7Ow35X76VL1VVatcZhZkymdIHZXdLZr/Gdf+VrIIiMuumOKfWZu7vtdW2dPoH92PQ1lHFnHF
KgJvZS99dhHtEqFbMYaA6/F0SdzwoC965WG+uxReNEnaNzbWx2Swq3uwyv5QImURLr0t8YJUCkNM
V+3amqr3kCn15Ye1MDwgMoiS3quU2uoE/VGnllKYnLxoQzAobQdXhM3iabVyyo3qY/CJTtFFP+za
oOEcCFR7i9YhspK+BEwGOVmCRuOWjutvvfMo8Wnc9uabJDrVXpR79+7X+Rpbq7PT76BKyk5FLcpW
WmJl821349CPBf/28OhunIrTNsK7UZ2UezOKxhPke4/pKU6wFHWJ9DFuWdQqUhe7pM7xgcDeYbG1
yv09WW0J8Xs1a6+bIfV5IN94Yz8sqgUlYwnm21gPBwVpp3UawBJKnQybnqCEsR7mDcvZqalf7A1q
myFpaCLtlr17MA5PVnXg0y6aMMI9dF4xXsQHQ4dG+tbWMf94K2eXfglLf5soJH2IbvDXSY29b04t
Lb9DGPLYpgiuKhGqdXG9inm2faoKqbZX11WbUNmwqudLn/MiQJjSNorYcGL6TKooGNAR4mts96dI
QrXWFY6Il+P8nZ+IK9jmFaJfT1EfDEJg9t4Ye4TFtZ2jyu/zrdUy4V7C8A/6ZFOoUIJy1WwVvvBg
F5tobJ+8FjGzd+ITjSrBtSsn38HvN/11ER7pvnvwLnbZstbdElkolO7xeHt9tLr0RCakGokfrPXb
IcZ3Qq8LUM6TPeX9bjA86SnSLCBDn1dhSw4QaiEg23w5b9s/YPXe3eEZ+ilasbs4O9cg3emipl7e
FDeEXTEki2ATn10KSg3jb0BBA8+lOiRv1mFMK23PqBkb3Y191yWk9mV8rLja1tV+zai6Eg75tSjO
rPJdtLUuYLKErjRWNwIEOYsSkcUt+9h99MtmChzQFefT5yBPmjBCi7oQR6KGO5TqMXObsovU5dKf
sLvp7eOK3rlVgr2Jv18Fo1dwKqvJptvRraTz1ZuuXTGr/pcAQ3ryqMmdNGUet3FpH2M/+6QbPyfr
iBbQLtW0IOSDblMlddJ86JJ0y1H75WN2nNSIkT33D7B6RBj44I4+mZUIWqaG94k8+y7VdSZ75dE2
HuxgUcYuo9oxZd4nR/Ple1X6Yu+NC4kUo0/ZOo51fVQDMWys2252pZVR3iGgMx33t91xCCEFY7uG
M+ISlhTxoiTwlr06ga3tZds+pQdnPbqOmv1qn+yFHtVVEIE0ABvsEjoAkroOkKVxSs04JRuPlEqf
9F8EwIlsjJJabGNE02I8Ova38MpN7cLqfGWuFjQtjSmpuKLJ5EO9r0Qlb0gBN+7eNqrHx7TctGuE
MiJM46rzDZv+Jq6nW4iFEjQWnWmDOqXM87LDRZNtnyIYNp28+mBi/aQok6JU0SE378sS+dR6ZR4K
plxQ2bZC5Tj78fZqTe9d8n898/T5ap9R6DH077ToEuZRwpcmpVWUDXmYFBlQ5ZoNeqtTwcygcCHp
5c5kbNKguz8uTgOqXAYV5OTO+4SN6e1CCVBjnJf0qqZPQQvOHhv1eDKOdsPx9BjtqAl0pZlV2Chq
0dunnujTb5iH4DGjN5feplUSLMmBnj3120/HHDOdb/q3/CBNI0Hy0c7u2C/nlaPZ0g7mhXnJKWs1
aT8Um1nqXwdP/0Vk96jaPQwvW9XaappxXD72fq1O4eekW9Pm4mNSmvNb0zWXsld1szYjcpishxZs
/EaSVRdj6rWrVUejBTYN687FAc0BKANrbNIOiut6UqXZIboi6IcPYuh31Gkm0D4HKceliPJuDjH2
Gb1h7bVFXhkJpD7Z3BGtvhyioEvm3ewFAHzKlaUNmlV3i7Fmf8UIatYVO/gIy+Y1qJpbUWuOf0Dt
lhNoCXSFFG3qbVbtlpKvR4cRp27dCfllqx5qH2STMsBjbRFM65BSmrW6q1ltQqOZdVQF4pMT8fTL
I4qrIV0pUkFWatuooEvooorF0kI/nuhFaVDKvm3tJyWocr6NKldV6jWDtTwYFRJcdFwChW3MZrCN
KKIeoO41rerL3RYCMaOrWZ9NNJ9IKpKasBwvi7ELoLeJs7dXMHF0nFafDhUoTkCQ7JA+s0d/rV9h
A619NHbRwdzyOuxpfI+KJhk89qNpCGFdYCugDy8pv7rlDUprowacbA5vGLZ7a9uFGVEX55QmqQGZ
MArNPiLTZdSypge3Kil7fr5x3nnFuuhFW9W02iDv60Tzk/cS7av207xOjjdlU3lAR9WAZA9qgauL
u4XrSGpYG7Nr1LIlaeEzO/erbssuu2WrsXw5H2NBCQZCmK7mPjoZ3fQSNJpWncpl6HfQFuXzXtbr
qNp0XOg/3Gd41/f0NVYnChhg3ZJ5Myv1rpNrdKDip6YKxr5tUKQoqtP5o0afJ9X8Ru9+ablPWwcP
bmhSB9drz2pbt5TUY7qLP69qd6XuBYVCKbMM4ToNIvGHpcnKpm0GTToeFrUJ79vsjBCcUpTpSgmn
l3vSz7ND8j9lFeyW0f6om7l3r8HFvNEWM3x5DxREBXt9H3d0vkugdb1GJEExbSNAZwHZL3b6CGpk
6pAw7Tz7b6qUmSn1tfEhHOz0hAa4f9QCZHLdq1LSrqiJvH0YdDQl7yt7xdpW9sO4davGd0n1PMj2
Y9Xnp7DikBYVNNUR+EM1iXM0BrqULVodEOvGWzwKVDYoy6Wafik5Lw9SI56aAkJvqJmNfex3iI26
6xF7h+5pqwZ6jTpAs3NT0faVphek0u10mb7qK68z74zqJGuE17RJXtRF07unhSl2dalsWKt45dlj
ZZTPqtl9EexOkbZwZ+4cylK5H7pTxky119HKlZys2cSjtUf6smixSnQ/71P3F7Zrv6w/zKN/RgpU
KDRlHoDLb3tM35Ot3UbzUDL66FCHl6Im9HpRjRtdExR6ZnXWnZt+0M50Z96K1VVdvkrEM8aRUSGv
Yd8d3sGEpeEV+QUmOuuX2QYKPg3/Q8rGIzzOn8HNPJPo9bDTDtyzM9Nzts4uujvEXknJLorJ0kRN
VwY3TbPNi7fH4XD9cROlmum3ZtwirG7F15JEC7Nz1HRuAN4sMIHIJEGs7I07e3wgAWmD5KMDC4ln
D47hQYaTNwYVQetWneyv8pASXwyyyumC842OSym4aKxezqZogexJvZi26u6F1IRBo+5C7Pgddsan
16CD3AXksh1br/B8Bp193Sb1bujDqzYTeHfUcVcWksrCktdJuDeGOCoQil9si0NUx6QDFlKDId04
4Hi3ZV3zXUgak2RikYHoN0LccHjZ4GLKA2ClIouI3gIVIuzMk4fqUKfiTaylYEtR7SmFNGctiwSl
TkiuFTtLfhBurZuNW8TnhbvcElfnGw0WxwB6KmJPyAG1dsZyDAqlfIXk5Xz1aK8mJ0CX6UE7D7ej
T+w6rEHJcGyOYAs2GMc7llpTm0WTRDQa8einb6F03IqacXTYJdNWxzo4m0TMFtChJZmBa7Dyi3QB
0CRKpWj49Krky7cFHDPS/AMQ3fVOGqt1Z7o1BFyFrDsB80298jB9Y+ChdQOU70CQ3Det66WeT/tr
b2/fWF6NnHK4lJ+PVHal4gCsr+6FXCzSfADvRr5y8GfR7JKjY6NuNh0qdDJ8k0C2IlmHootsJbgP
lhKiarsrk9byrC+hrpvGBFcVpwPWJCnL3HjmyWZRQPI1/oqbs04+9nBjbuyKf53WIg9AbZbMtS7W
8aemGpjpV7vt3JAJJz07hCsb83d9URmYkiq6eOTaIutX7sOYbIJVd8MRUPDB4W30EbHTsLEMGgmf
BpS+VN7Gxjwjb6lm77XXEZOL97Z0pDTOevHipNaSbi5W9Sr4GLOKpnqoZOOFK/327v7b+2q7RpBE
PVx3dGOx9skdJd2v6mydktG2Gv3K8mZ17IP7TSo8kvJ9HGwreXVJjuvTCh4xH9OWmRKvGKKzcdl4
0OH8EKzrRYXsoZQsabaGsmHJCV9L00OrGDveUTuQdwwZpvSWT1YfzmcdV8jgDAA9HOFO1c3KAIhU
G/jiIHM/W6BKE3Z/IzcPutOjkr5uzrxFhc08RpRC6tMjdvSifkBndMArtiZOs6lKHtVW8AJJku7Z
Q3Wl+/4ZcHpwN/aMnrsYWgYSldLZD4C5bBtrY88AJnIUtPqwKEid3qCCoVWQOCfCRpxP4MpC7BIx
9HCYqpT3y7PTgqRZsPRe5U93HQ+JMQ5jDuHuY6yI5bVtkzbbMktYSSQpOmgTv+1ePPg4eUQPiarB
aFVYUri28kMY1kdDeEDlzS7+jmmXN+o7k3r62E5jXXydj7mPH/ruP2Do8/SIBec2cXSxSdaTVG6C
IN8KYMfybRxXVLRh8/GjmYfkhWuKJ6HkIGW0gzf4emSk4dR/WLHgNLthlZAYwdookyx81qOSWWwN
bqJwCmZ3CKISGcFRNIOzNTZqB1VLemCw2ZPxUp0Fs5X51DQ6IzWWOpuwB5un0o15tmY5rSQ1terB
Myf8TKfJPihzv/r/zJ3JktxI0qRfZV4ALdiXyxwCa+wRuZMXSJKZiX3f8fTzIatl/qrqlm6Z21SV
UFhMMomAu5ubqampXimksVAKaDYI3pUin3CK8BsnbguBWJJTeFtcXlQyjO3zZ2fwAwpWWgzuUX5Y
tzmqzufsvJmMn1u7p20yfGY6lO8E+uf+rCjWGp/J5Z3C3G7lJ75KEM3s8pgcSloVTBDzEoAF7DNZ
m30FcoFsxyoC6bE5ZYDJa+ic0vtF5TtbG3r3VO/HwDiXNmJrrE5PWig8X5G04fXin/Yk8KDAIbxo
8na7BpKmsjzqTGPHTIJfAO/s5IhVOsoZwefAkc7A90fC9RvBmyvwajqdk1NLtvAdwicW0FcuZKz0
GTCj2V1a/3UkFVkPmS8/Sf4AUWZ0t4FdlNYBhOWnmRBoAueeVAcq9rKli0StffdjAFIpd1/L7ofy
cz6gysGnU/nUJCK8oEcqpB702unt2m6e2CmMmFb758GJkJcYTt3pcT1EN1AcAEf2C+khP2Ea1FUd
xe/k3Rcm4Se+aMd3TuOdFO2ExPxneco4NHy8EAAG0Z9HNiTn7Uhhi/wCJdLu3QAJluHL48Tqq7Rk
fOEG9HZvXN7p1Tqhnm+fDeCXoHUuSDBxh9+BkNcAeDs+pH7Gh1d2B8QWyPbUw3AoXulh/CjP21tk
sBw7vK1SXz+7PQ5B7EQf7AashlKZse4LGRWQusS4vxztpmPmAdAdIrt4nD/Xz+zHchJme7CCDG1f
4JUEGUqv5S/T3woGGwE4GKtnrfqdca6PK4S+ge+H5hY4YexEdJVKNmLnPPxst2sZA7Nd+3qJiDMS
Sf+yJa62Zb8iJ0CHhhUu7M/DiZjOKzrNQcde/FGyTotD4WL/fjyZVEiRw13Dv1xwC7PKDFjedVeG
E0g3ySPbsY2FayHZaw8qaxh6lvOen13p5+Lsx+1i23fcFSlb+IEr3Z9twZlZRCTDqaYWpsRBPtj8
ic09r/nPP5A0dBc2esX0q8EXQo9JSIaeAZHhvhVk1iEqG7xb4ucuQB/Vq/fHRxFFKvBP6wmB6t2h
R9+FiUxOyd0KcgD63D4vYG/8lj2uqvuQrJF+E2biDk/j0HtUH7AGHWkZgNwh3801/Vu0o+AR4V1m
d7/eH2meeQrnga6M6EveXrXn35aDtQnZdk62xk0AkOGVlxj0LN4/1hdgRoXRTEp2RnsZ1Ask7wVo
MuMgL+D/FsEUTWbqpvKZChoQ1d/eb+TVJ8uhM9DvCjWovPI+0rxyZ3d+56AE7NTfElOqdH2AEDX7
KNpH0j9n8fEGYlv0pCDVPt11nAJ123mvOPxe4oMZ5DQvZnt0e1vYU/Ix1SzvOGYmXZPE4RUfGF3l
1Y4XwSdf2J1y+3nDQEtfYMMDlHxJNr0eeknZo3TN7YvmG7e390esYvbpWfZJDW9bn+lQOKiqEqB+
UAFaj5Jn7IvX5FEIumD0TH/+UfqLfcS9WOe4kFd80SV8+jIJ+KRF8XJYEk8HTdx/9uQVpOmope0u
M1cI6clPMAY+ucUBXo4YwcDkQrrxnHgULbvw51YJsAp2SDVwtCTuEtpeTh6MZyRePwTafSkYTuMe
ikd6e3bm5VT+id1w5MGTXDqOR9Bk+7k9x8+cch9TAXdhpJtEgmaJH9+Z3m5YU7gd7r1kze5BS4rH
+FS3u5d+epZ2dDl6D5ISdyV3xnVgHT6oMHfhcXTfTeKHfin3ZIaB4i4czTNt1CFA/3oBInzjaO4Q
ISamtWeCEE1Twqd9nz0x+BARGkCviJyj26uvi9/6b4z/siLjp+hUPCygyA7JMvJK+VztaVk88wmd
lyV4o79gH5cjor0WnFDRfhTAoRd3uq/e3ThFJDP06HjgKAhv0tEiZl7jvUpy+yrCO5Pt6TgdTGa3
MX4mO5jIN02i54YbksydBZp1BqIoOeotx/TULQyMi3awtTlmj0dcaNXjOsGnkciVbt3upTmm6IFs
ygmb6pKGmwGGJHhAsosjzjjbZqE31o1AafQspkdZhFgTsg1yYPiRPVE9QWgFpkycI5DVPg1ul9Kn
g3fEDPWyEI2RFrqkW/iod2dSlCrAJM5nVxYcesbMg9l+3NSFMHqndwPHIHls3PCyGq5qoLm9K8/P
C1rfiBFpe6v28oM5e6pg47ApXwFpkWg5Ng7GRMFWHqm7H65knWi2OtuHSt2q9fFqcNqfHFJnZKHy
s+7Hkc3J5keONR3eIH/GUneHI7CNIXr/SUlevjydlPlOpCQITZPd0qlYql1N4dW8pJ7cnKWHFitI
r3oBQjKuqnw89fo5ex8qoMWdVtGGeUnoh+YoxvJ3kHinTr9FVp3yOXNT/UEnr3Qzii2JOK3aSMsC
+ZM+2Un5AFTMmDyLJXjTW/wAbkKLdy+i/yBAhy55GKDUS3uRPodHhtCWoM+cHKWS75IiuaZ4+Nm6
r7625CGH4RVtbMf8jiftvb8X1w9afB7LER/KA/wfg3Z8RpBjYzz3Piwykao9ZAfjduEwww/1gM6R
ilZX4b1OgQZieaieehtRKOhWCZox4RkNAnJ3hGhiFzGvgLBwOnSv8SEQokNyzX31mHiRLf66kK2c
X14w6GRxiGtAOPlhIpWTvPJEr3Nv0KXM92h6/JohSjQI56D05CLq7LGzA174Tr9HLzpkAaRRarc5
dpJNQDEfpmofE6GVd9QX9d+za91WrrFmT7fJhV8gcqlGbxMTwTQHu2uEHOIvwXmW0PyYaIu3XsKk
v08ge5bc4VpcjWlH13A4dm5aeSA0eWSvnwWCNHS6ndSHc3Gdjvz4aD4URJaVqJc+989bIsMFxMDP
KfKIac/qWQzCHZqD+SFGrQA/CaLec+YZxEOgQkQhd/OESJNwyp8HcVce4oN6zO/SHViJ6I7M/K2k
Lx+fOO476WttwUgHml89tScG8hzDrTvG5dG+YGsZADL75mvyoZ6wat2kP1Z3h846QUfxtsi8CVVk
HLrkJrkS1FTtah6GB4QHDdK5jNR5dvlVkbCi+/h4f8as12d7n2g/kpL9WI7rz5FO7tMKxubgP/BS
cWe3d+tGuex0CE1sV55wI0rQv/SfCZ6ne+F8wG4gUy2PAre/fjRAghb2QPm8cXBWLiWR378P6RYO
ASvD3fdAG1V2ygtyGcKHEETO+Jt8QCDj2aqQ3aF2umO83f5wC3SSgg/auofeeQxtITDvoSs4NOWH
z+NwfCagk+Bz4bo01QeKDeFacVEjkshrb51G/C/z3ea/TnfDYjQR5TMg3UNG3QS6/iQlEEldu6hJ
j5SAxGj02+gBeXF7YPzrY2geTCwGhaOvHEsQyfxIUkV90hAFLK4pCC6BdUG8nmRuU95BZszWHgDw
tzyi8CiaEo/WtIFiHokw3VWOG2F04yxa7Mvcfs13aEpYDvUjamofATQ5cu3/zB2T9H8dLvjrZ/wb
U3PRzUxVcz4j1AqqlCIivqEKdJF+hbfW5AreSEaiS+PydThPsGA2YIe6rHlQn7f5kDVIKLfQa3cI
30D3tPD41YwG1tYFAXLztyTWhy0LQ8+HhwvDHdWjHhTP4J19Apkw0mvubktK4T54qy34wgGo3bxN
TkcE6v3usXBI51nmLWAWMAE4rl55noLwEnKjn14he5GqTBATEEEjYH/F7kBmJD/EZyRlBF4nSubO
M3ox/GFOz74gIVE92VM9cUefE8BZJxosQDfE142nheuK/czl7ADxLJVTYd57LX6ZD9+v/59ql/+U
EPibrObf/vd/n5PfbdVVX/3fNTTRvPgf2c1/r8X5/6HMpqSof9qCm4znX2U2N9HL/3Ws2s/3Pyts
fv+pPxQ2GQT9hyUjiClJIvxhU+X7/SGwKcnqP3SMf01VxGYMEU726j/1NRXzHzpfVkyOqSWqiOb9
X31NRfmHLIqIMxgafhvGNl/6/6CvqfxVXsQwFR4N+U+dAQ5Ll9Hs/GtM0DJJj1ZBiG4z5jM7rcVY
qgkNutNVB46sWEFUdWcZXw23M9RkV8/1Tty8gfKcLTT21GPpzAnR+ks2zYknm/WyS/rrMpkmDfjl
impocmh7IfannK/3c/Ql1P1wjhM6VO2MBUJNW8NKMhcP4d6P0aeuFcesx+wgjrfQMmK/z6Q5QOu+
OMfK5U+L9e8kL/7NxzdFWVWRyBb1TQT1rx+/rWPdsPo2uolyVu4HidxGicTe1odQ95ZzNbZU4aug
7uIskQ4d3b6qnDtnwaX9hzKYByWVj7NMs3oyhJ1Y62i5C8n8XwK3tAWt/5mY2hZJsgyitsV/bBf5
b4vUY6TUq0ae37IKA0+j0BQPmWluRhwpDmWTPGtVLZMJLIITSutOtIrUy8blaxVjIN9pfUe7ug3i
toRa2Ojp4T+/xO9746+Px8aRLYl3uP1k2+F/vlfiZO6aSO6q2yxZyyXXxso15umXJOq0x4QqOplC
GDlZG54qXs5V78ejFUrqoV5pKCJ+i79sE521Qpcvi1wl+HB6Y1p1J+TGo6cah5NmKj/VbqFvXMxf
el4ghSiSp7D1Ct/CN61NreYohC6m8r/UvjPPYihqx7LK6gc0ucEQkoJk1hQRjtaM+d4OmDHoiwFj
RR0FW7JoLaFbrh2nLCpda43qIFLMr//8lqRt7vtvb4kJEJyLRV21NNX621YrQqVb8APKb9h4Shcj
jN+NboQxpHRZMCoL3Qa5jOykzeG81qmCM7tRvVh61XtKlpfebEXuNPQlyu4ZSnBJI9jpIM+BqQsP
0Zym/2VwRfqrWid7bosuaEKrW4SyJO1vF6kxtIOBWvV6VRDppuOiZH4T1pbfiiMliZlghxjr8OVK
q3CxDCBfFQvp8v0GJQHmZ9KsrR2tiezLkzJ6//llmv9yIranQ1tYZ6BGUXHK+OuWMyaMM41SFa/Y
8w5uMTWCY5Wbdc4YUTXgDk/ypeAxbw1g0U31uyeS2HguwfYwC+OQd+FxjuTQ64e+9iqltNzCwJ5P
KTV3nGbYoCPi9Wmosm2yV0WQ6h/zIkoXDGKSqp3PojJfG0UQ6CVrCFd2E2ro2qh71SJCf+3M+sf3
z6KZ9sOoyMleSRswoaw1vCj7HbPtvLgoq2NE8DMKiW541p4lHaZ4XYvVfomhMEyV4Aj8s0sjXaDd
SnhWs+HcsHRerx2WNXxC+zscpDEQ10H0hCGxI0mbnaKk5GikKbslcXq3xgl0pS7qH+aa4xJdKk+o
bSn0trHva0tsWSQ14xBEOR27eqLh0qBgKiTrPho1EKNKekdu33AaWfEXUdC97yU2YxVpN0GmQYKd
fZoYtd1pbfRfllnWvrfZX06NorLIloK9nqgr+t9DX14i/R4xeXP9PqBrPceXBl6HUSe+1vzsNOrj
wajrvVHq0Bv6RXFaoViRnK/fzBnyZ5rXD3Oju2EaGZdI0d7UsAbMwlbaFkVx2uUm7CxFiUxHmSGT
4psJ5lLWMD4mFeRtwUdnOSSqGD+allzw1uIr3u2fsmJQdgjNsFNwTLQzc5ntaZCqfVdjGq/2+DpD
w67kc9020w3j9uvQqtW+CAswSXkejxEuU1HWXLD6Hu9Cgl301NSEIhMTMWukUZOOAHhCMXmC1al0
JCLLicN0OGeYLO3VNAcd2bZKbgiw1ZJQcIq5oqnT6j3bIUtPc1u7WVuFjjjWy7E2m19YJmKk2s21
0xr5B0ZPcNYivGDXEnrHlNFQTw0YSIi6f36/bFlcpt9qHIH9GJroJUkD/mT90qzylgtkw7lMQw+/
xrItwKtGgCpNTM7ytMMMuojwalJkDlKkZT7GOBHcqfIWaRXItAm/9I+HL0YO2CzwJ5evehLWwFST
3305TudZMz8FU/CWsCyf8x5+pc537lJYSlWh8Lnz1C6xhNhZuqFho4NdSjRPZ90QOKpy/tGHjXZT
m+jVEEfoLMyY3PR6BtK3BsA00RpvsjrgNReLT/hk9uaMK2U4vEwD6Alq+Z+m1YOWqzTIheV3saYR
BlLqx2BAq6q4SOGutNUeCyTKfjVcsCsSajfthNRdxZaxEXHd13O3j9UV8jQu77gIaEczS6WL1MWt
I1tyauvFyq/NgjOMOBcMa1vfNLCnZu6fJzFL/O/QOq69dDE3e7ul+G1UkTdWjJKo5ciKcVl9n3Ux
T1a/g1Mra3XmT6pJS1lnYXLJuPTbThcqfFJLLNVdASIYbprppclleT+X87uO79mxjOrZTohyYz8n
vp6H96XFqXvMWwBbXMrphXYQAyxZcxtAuHaCDDcYvNcoMn0VRvnqmFLd3YdSssWc3nEvieeCpOaO
B7Nl97lOo2jCWCZORbucJe2oXKOqFrxYZBfGRXiQRQFGcT8ap0EcVzKb4qXR1tWO1bDaKytKt5bV
ukM+te4qJcvFwKV4p8/wujQDreMQWzmMDFRHTgXRx88EaEyll7KGOGrkI/5KvTS/KjfTKuK9KPXI
cmbxLyx/YL70XbwXqjx3iw7z8UHVjlotniXJoNMmqtgBb95jcaZCcJPqyN1FmCDYRU0EssQUtpXW
By33CGYWvXZMcnHPLsXxp0lXT1AHaMCa+FqmaovxsTm637uwVhcUTsX4t4xZyS4rsxFrjBA8PizE
B+yDHpR4vihaF/qrLllOGKf0GjBvC1qzb7Dl6JdLPeUnsikJO7orf9X4JEvqx9yZYNYYBDWWAZ1m
j11jh00Ue3z7WHHXC7s+wlB1hkMiaRcttIbXTDYxymoa5LeTNDpkfaDENaDYrL8ZbbrY01orHkcK
C3PhLFSKdlT56yBdKYszrNaxzEQxiFbMd7atlkoqZOFOPCYh9uGppqpYGYmYNEqNsY+Kn9XwZs3w
BzFOCXR9SnxZbEUv6+N9tW18Lc+EzeCMrW1IyuyY+fhlYsnWS3pyaqr00KUNXdMtvbPqSTuOccoh
KNrQ72ppdqpQfokJTaYAaY5zL6hw3Syr38+aXDk5cQ9MbqBXpGa+2BN1Jxy/voNd34iJjwmWX4sJ
g2EdBMaCkrw1nrOmqc/zBCwazgYAc5SMJG33DI1ynNHZK8sfa/p9FNe1vhRKIvgNQ6b3RlSZGBrK
1++vTaYGBbkbi1O6xPTqiuSzkbP1nA7Rca7FX7NW38W6Sh5Hi3dQZln7WBYx9LVJUa9K2ovO95OW
g6C4pUlPbMW0NMQ66/wdTEW8fsc+B6LYUtkww8yjNKezEWqrnS0DyybXr6KSavcssz4anKmuWVp9
1mnhLVG97soyQfQbK5mHNdbc7yXIxehXoWOZVFtFfbHmkMkxtqhrbAuHM2vrmlHMCQjPrSkubB0p
kNlJXpHpn3Wj4U9UyfQa1NoVjfafyWEcS+eoyiDlDkjAmiqDINvzWvFa+z02KXZbSC/f23Wqultd
SDup6ps3DUfRc9IZGNWsMhfpsjyL2GDiUzKcZY2HMHEKehy0UD+MCqYVu0x8xYLypUgXOqCjDCVd
FRivmGW6PbKg7VUK310i3ioDt+9YkCBBNDF4fpNLMPdKeTmoRKR1FZcg7effVTWgwZsWdO2S4peQ
UqZ8b0C16ekx5mrofW/FNXuXGrM9lbF6XMb+wYjW5dCqgPxjlhyMqGvtZTUpnVeh9LtB0XecVJxP
hrL15lKkFMqER5xZIidSu86RCzzVMYC9C8J8JK1oA14Rl+dMeayNsCErKX7VKzRCdzGv8oad6hlD
76+u0KTDd5IUTiMm5EsxYzJWlddZeFFlxBG30Mzhhk+nde3d4FsQNgxQs+ie5bF+XCpVPYchOVUx
pflBTlre64jPrKo1nl6tlPyCUAVdlgtujauTO3S4vGzfOq202GsnAfuMcYGKsMyvZahED1kLfbMz
7UxXoK6VzUOOYWuQNGzLxrQLbo+dkbW/wra1zmppnLC8p8es4QxUJJiNm9uFKHbpXv5iT8GljeYQ
KliNCxUmdD2kzS4zMVOqiiGoam1fSyuuM1pZ/7EuRloNXlQ9KlbRYTyr0HzPyJGX6NJadWinHexi
jNlppCTTLUnb6Xe/GH6riNmpUOiBVUVst3q6HPKK4zRIDHKJZqAOZ8mak2NcTOjzZkmLqVJ5aytY
DzlswT+Ckzzcy7rNTnOl+0NHEgPaM6DibA3FXS2S9+9rXmzqy2LN6sXsfxML6E5S/t2/zzXVzz7S
xdDR1HG2v4+ePszmDQ/aSIVFNUPpCPPuivr4luBw6W3/N/DLNX5AZ02rdLftKjJ1MZmuQonRTjvN
n9+FxvfRW40YiLCrWzfp8iSQRWVwpumnHlPtmN8/aCkTr7Ubl1Lh4FiUBN/RMk5GYy/jamU1FFlK
o1+kOttn4pifzYghgSmmHzhUy2Ei5eauBhZSG6ziAMOC1cyky9JIH7lVSY4wqTHepvUhGfSFrdQS
yZUWX2qrhwEU0SCr3xeB29WMK6aqarxBS1CFwSq974urGVUoAwWlQK1AwcQFzmlyskIqQJCl3Tg2
uGduVbfY94dEwn5qFmcJoGtKIdkr/pAI3c7c7pM83eCqrZnBc+2FMYKDDHnGrNXg+11J6sQVMtaM
XFpqE/Rq8YzdHQ0xQqiv4yzvVnVUHAvsGZ2xWOkrt1J2KrvUjaRpPifRD00R4OUuFmwD6sCdqA0/
yCd/qzO3XRi1iR8mYbCEhRb0wjXs4qfMpMkJTjffsjq/SQksN3zioc7lhxrv1EDOos9VmxmBUQvm
gzeXtEznUNRmzMRu0dHdt5bFqfBxO3xvqDUmCuXruHnLNj1YVtBPk3SJ+vqopWHj5PoQLHk8PuCw
xkpNKKo3Vf9gmQFW3GpbZ69JKo2O2dSYRqmTbKtq/VCMenEu1ZAOYAgzPlyzX43wukpQmMOiJPYL
HIpEMClAzSAeBGiuVhQfokm9i4oOIasbeYsRCfT3LlZxFsW3FNa/RIpDLiK7mLhR1W9bXIyGnpBN
Ma+Y0odWCkoQDQ2y2fK8evJ60EUFPkT/2Iwi3IRi+gzZQ37cMMlVadzuGLl9VLK0jw1Z34vTAJ94
K91W+uqZiGl8E0quCpqGI5/8SEaV4VZm6QGZ+eAj5UF6LrENO2m1vC5XdiOYmFuXQ+iTcmCvKUJT
FqrJ3E29Nh81K/Pzfqo2v3bDTTKxf1gNurGrCkugGOp5g7FiP2s7GEyKbF1T03rGhQnippL3jpkW
0+Ebe9BXmjBdq2JeQQNZYea4WGR4bg0EaCLG45qvzGjTLRQ1PEqrTj9N5++KY4XWO6QT7Pco5elk
P4oyrDHT5VNYMI9aCmufzQVpFK13MTJxnhHCyh8FxO0NUd5/P4uZWu1upCjdQAyIt8V4iLJj180g
DaP4I0rlxzRSXxue6DKo86ehGk9JHQqHnjTG60o6R1bOmIoiisew0F+buTB9a9hmnRUVR3qtUtxG
WW61mTDIP8TJJakyiNHhp4j7macgGOWUWvUiaW+t5a2ZpgcYEUK5VuQHI4xGDzPB+llInuPRL80i
eY2VrnSmsMwfewauV0trHr6zxq5oWBjVOklbOhBlRYkzpcCU8fbGNX2RLhkzn01TZX9U7LHCnHZf
qhcxvifWmB4Fa2IsT820nd6tDDskg0YDPf5lmWbqlxloZjtZ+bmOJNle44ZR2nqK3VyVpv333jFC
XE3latDox8uqFyMZY49hE/mNqPwOhXz0Io15lyrK7mteKfuk4iT0pfxG3goHZ0zN+2waH9oSu3o+
rw9rxNyFKlW3hP3R4hNMTU72rGvZezLDEDCFLNt/gw94c2I4kGQc+YqdgIsqzCq1LE9KbOYXXpod
i+ZFqOfsLoEpmIJ4I6BHwPR4XSyLQkHXqa6oa2QNcZY7kqmCc8V9Ax2fd9Yn9XiQi/qXrLXWtdLC
j0zVwAa3yncqxMcqTTowGzW6UJorsFCH4R7Xh36eDS8vpS4oQhNl/ZQJciF6x15ouQzUVbts6bBv
L+GofS/gMGk/JRLXe/QwLWboCULf7xMwg8v3EkadZvdLuZyM8TZlTFtZ6E940pD9GE2tw2UwhRGk
qjCMh0R2ZWMD4moGsVTMJikzq6Bfq5M6lMVRbeb2mmSXRjA/8tTMHuWh/IGiGdNyS9/5eaqemyXh
TkmsdzoZu8GUqp+xht2zHr1H0ZI9mRN6AFLjanrSUwvAW+AF4mCtH/+4P9d0lw5S7MTtIj2mLa2V
PrcOfdnJACXSS6V2v6psje4yUAageXgZi2JxVW0iFuUdgEcmJe+ZGh66QoZcl431vYsyVx9F/dek
ImgQydwcYT8+rzHettI4rXdzjvylF5lV0+Lk3Oi5sW/yfA2yqFn2fOzHSO4Z/JrC/tEqjNL2pngO
r01uIDExakd97T4SPCI6Wf/QjPxd575Q1Sz/KYpv3Tr6NfbBH/2qv7ehZd4rHc8bI2T2NxXodHKo
3LWOR4Cv/A3o09pXdAaIKPkb3aYsINYP3jCyyRLZq9Q5Y9/khdenSAQUQqG4maQyIK8X01FZ1D+O
U9cJozd30VGji+bFSwLB2GgRfihjhl9hymRa/IHxr7KLQ6+TMP/uaWBcUzopeB5PmClqNNpV6psn
USw/1lQLViLiqbcKvyx4ozgoG/bSzAu8yqQF6eg/lyTic4WMTi5h/95scFRvdtwfY3MKk2WiX9Ez
phVbxiFrwZjGOb+ssvIVLnMd5H2EnUxu5U6cR7A5UslNhiE/GYmV7vJFZ05mWOYPsYaEMRv6Th5b
K5gm2Q9J5HMrgZYxFjK75GvNa7rM2nPSaPg8w9MJMZO31/V9ahSoxnrCcJks/OLFcEsAaezqkmx5
+WUUCl9lpD2qgkUxFVdPwoMQhiN1c5k6IMS7blIfetlUMH/E8zGf3oYqV3xJ1icaSLBY+5QZWKMQ
z1xPqy0vnlYl0k4vpNbush6kMl1dLuHIHUJmVMyU4rmY0/MitQ9qF83u2FhUPlV+aDX5BX9JO1FD
3QmL6bpGqM9XbfLcyMVzW6jgD0O2OEp4a3rAqEGhWskB+8TkMooZWYS+wG5tjcRTWvPQmUwS0QxT
3HZyJvBkOy1jpnyV2h7iHOgwszrAQKhxWl44hZTjPomPurZo8DOAgp0lp25SGTtLc+aE8/lnt3K0
p76GsLImZyFWvqwqJ5t1xLmJcNy0vHEM5V3N4fPLZX0qZwtvbOGz7VBmkaUO45Ko8IpWCu2RC8wR
1hyJCtrB+0JUrio7zRq1xxm02MY8nXlZIWHvRjjTg7Ym0SIdRtlC7MXyzQKmWyZRgydb6bp0uNSm
IvT52ISAs4gXa6OjKfqnOo2juzDuNSv4k4d5yyCjNXt6zJ1Vy5gUJyRlqSkd9JIBLIqunWy0FDaZ
Ytdx/EoDLRBb+iYCoccaWtxK5ApavzHtQ0Gz9rTfvpp4hdc8YoMs4KdbL4txXBv1MauZUcLIFF0b
QzccUSjOYQUipbdJ4Y/avI/n4hqZ+zaOb+Aj+Ngyl9dXJu2saHXLyVLdGUcoJTQds5qeCtP6AiUE
suredHz6IK1VOtQ7bd/N8mQ3kxLaeZEeqyaMd5bUkOma4SvLw5zmuDxpSfa+GjOjdhZrPAjjNSKx
p1r1SraObQlhRvU9M+cmdg735WPXqV+Z0b7HkfQYjQzS9DqUZzF5SzFl36UW7CGRsRAzkt1EkZ5G
unm7Ti81p2iZ0Ji0N73XWncRZSbX6tYMzBgOXizgMZ2rvMGHyIgNrpzy1oQJQ0zIW0yZmPu9LITO
8kYmMXq1ZDA9NMN7DbPHaIWvvMTL2wCjxalLsjJlNZBA6ZlkuCQkpq5mYjCeaOpzNYslMA+0wKnt
PvOU8fF5hMfZ9V/6OJbBbIxnwYKCNqXVYdarZ7HQV2ct+FBGD8dSNjOvX6S7WWRXQ0nq/Twz6MC0
nZWRz88yjXE8YPdhIiTs4WZx4zX1Q5UHlACID5Wg/5bidDywFd7VoTlDNsxrKfUNGkX+MJW+Zo2i
XY3VQewZ8gIF30VD53D+ZYeW+eDbdLRFJ7XmvUwB60ayjguevhmH61prW2ZkHFM+VV1f+kyGm83t
GNQLg1yi6ukClkU1Zti7ZFahq2vxj5mj5YQqA5ClUNhFOJRBaj0K80Tp0+Wm3bQQbg2VXKHbC3Jy
HUUKdl6m3RtTchpj7apH/4eyM1uOE9na9hURAWRCwmnNpSqpJEu22j4hPHQzk8zT1f8P+D/Ylh1W
fCeOvd3dElNmrvVOa6h3WTFd3Bxdm3+eVfKtiuzvfmZBzAXmsWnc76GFmQC2xjVA5fPQf6kyooNs
J8Ow44ZI75I4e8oq726y+s+psNOHQTsIycrEutN6UBtVktAgO//SOfouAaHwO7s+xm4bPNpxOzwa
cC4aZK/RsX1qm258mI3gPjHS6Jhlmg2r5CvmWQyHPkfHGVRWuNdSIJENM+wDkfgRjX1wrvyICqFM
rvRZzV1jG8/O0JovmiHiICG2fT/34Z0rKu9kyBj92pR516AYvo2Gzh8s83MVuN9bo0rvm+lgwfzc
KavPDkFeVjsfPOuU8ZQvJZ1/qoLnWZvZeepkdGwcJzoNGG61r4k5EZALqteasJQBNXnuqMfIi/B8
jiZAd/3ZEvOcbFnOiPGz0dzKwvOe1j/KUTN4iGn3B18V/s+/swr5rzubzt36V3VQtLu4nydSYkrn
uv6h6NmvbRkwmMwL1GHwKwyc0v+SNDq6AscykBpQZOeOMHuFZCa6cFpiH/qKACo1wPZNUwLkHYIL
1TbE3JhtBqWRCCxQQTwHANz0yTAb/bdIdv0LbJs/pB/CTBuXPsgKCpZp2I+G/yFsp+cGUmjRSWz6
0EU+DB04GPl/odsAIIXsaf706Myt/dHT49e6Nh+qMixhJWnIJjEM94b9bFmYmBGKZFhPaYvzBdJo
zNY/CVoWA2CWYfQZfVT8WlNUi2JrV4KEj9hBsJqibvaa9psVVzj8dXn06rLYtYka7yWnORizBXza
JBsYz9wv+k/etLNCOe/1MNVPXaJ//gagxme/jBhA7RhFsHEdLLcNn3GTTgedNNtSe3uQfypbe2hu
dt1865y6v+tzDGmtva1nRzx0xXDOS6AV6egXYGSw5MA/uZkNy7zcxTgY/yrPqPdm70ebNGD3iALv
JbYae2sFjrg3zVhtbDCKi2+jD6rdr7nRG6D6011g2o8yGNHLDkypXjmyoov0vYf9b+UbBFRKGznl
81SX7I9mHP/E+8IYNnhKxy8FjNXOB/q5K7IWbV6jiTvxBahL5vVX1+fHpsC624YOdZdO83hyDNva
eEbznKSzPvM/smNlCSKBhoWWhyDrZnVxOsgqQD+yAOpWZ9vYSIadJUV1N/gDTL4mTwLOTizMtosJ
uirqV7/KwQOs9LFTHfbvygYp9lq+m5X6a53yHHaWe3U8/2HwY7rDoq7pTTV1utulu3a5adGbzrbi
mzgbiSl2jJ1/oqrODitbU3rpP40toWcc4Twb2uAMby7SC6g7W2neFQUVvFt6zrGb4MmHCL1RPh0G
ptXfAI3u3Db0LhkC2DleKpnC/4l5hqPX74KMWKgw99KHukLfb8cu7uSOHCar689TI+Bj3OE593oq
rqY3NnJagMqFsghp4e3mEiRlf1Hi3ptRT1uqInfCHna0wcgth1zfR6p68VgiruiiZ2skHm5Q8qrE
dOOJYhhSPt7IaMaaK9J/ZdTWhzZksv368EJlM6Szy53jGMnw6efTi1LvVuTNoznTipVxIj46Y3oa
FopJmPKB+btwDxw0TnWNC1V+hnuPLkYlz4PTlZcxBc1o5TAcc9nIU9AiAJACEXGRj/s4cOmfs5+I
bllNSJmDj1U2fBqMzofLox9evp2i1jdRjv9OvTle7YoEiCT4su4281x4l3iqNuYchNsqQPxdlQph
YmedOi/oQWqb/OCPzRVuPr8365LqKmyfnDI8mWEb3bwR70pSgW/gLpwIhory+Yunp49JymsrjHC8
KyeB3HnRKdjU40+tRY7Jzw0vnJe4QaCsh0nS0LL0AMFjPSTbLpPjHg3OTtamegoWvVnvAqw0xi4z
rxNwzmGlwialxcVKstdxUXixDTiXhke0qbOm3HpmDh85OPoc49+PBhOT9UIxWUnlXGYiUaIAsUrV
2IfBi71zRA8eqIoDrcnz56h1troYiI5Rc7gVkeLFOi4KgjzgYDYQozWt8ljMsziuiDxQQn4C8dqs
pFRVma9QFs0hW0jWgdpgM+uC6KZljQH24FUDeDka7Mzwb2NyjM3xe2LoT24u/nGtOt5XrUv/pMo7
G5h3tLzxJxOqtIZ8CKoWz3xs7cOMm6fJ3vC17qkh5q8iI6ksRXbju5V7tNVUH9e7TvIm/snuZ0Ux
nFQYfDGM4Lh+IJ0lScyYfUY2Jla+hzIoP6sM9Uc4+8eOkuV5ckg+mroPgm7zlCZDsR2jWu2nKf7W
8hQvpT3z2kazcQGo+/7FojfLFjpIxQS/dGZ900WAqnjhQPhOXcRdgv4/gaORSOmMUi+lrvuo+vrH
CmjJOUc3HhBXEko9b+wSA4Tpmd3WWbQYFeLFsylywhitRwWOtQ3COTrYbQgvsDziKRELjPpSNLWz
s2sfF4RX8e7nqj4oj4USiSk/OHlOzmGrIbX5PBbJXrP3+nG8aJf8i6C3MaUBrJHhA9lrgUWDFo76
ZPQkIHA7F6exTpDGZPCVuK5bB4e46jwKPssHyN1xP4GHHssPB/vFyMtr4PTn9dLDGHhY99F09Ctb
7/s8RiewnLu2E1s7VX3k/LKenRDGPHLCswNQSgk1FfveGPblotAJZ7SPvW2dEtsPNob1U2qIHOG7
W49sowCrK6kTW/YXA3hhV7gVH6LS2Tm2DFyXU0GZF3s/j3vfS17nyqZABjZGp1X0d0NpXG2UClvD
iHDIIgw7AGpjhIMWPxcAjQXRGF1RPqehl8HUCnKO/Kr9GDTprQE1uviNl5yUoR+7yBwfMykfPb1J
E0+/duX8nyUa8I3cHb73xfi97Zz0CkW0WZfwXOdodtLq++im8uhDQzwmrnSuTglFS4BJbAUHNq70
7Lvx16hC92GUBWLLQcJzpDmZUssTkmXC/hXeo/XaiLJ2N7NMgm2luumuGjz3FjcxhdfysfS2NJ8a
lgd61uql7h5R3lkPWXEBJmtuqNliRpwH9Ec28IQ2rxnHZuAHFY68vDvWTocVNV0iH0tYCNdoSA+x
e14/pyLBT8nwnXdEZ+bNwSkLSYZNqy9u2pCS2jRH1JsnPYr44jU11OKsHuxAtVsddf0xnuRBBW52
1NngHVBMzgfLks0mGGA+K9v6rnK72fFzw3MG77eN00ad8gg4zpv+S0I/fzRr8FfHdqGx4ulxKO1v
g5fFV7tBWFJUgXl1045KY5Wy6Dz7gFBNI8tJHEQmgyAvj6EKD9byh2hbQl0+hCZQvJdGlyHhwAhD
H0N2TAE1BlX5eZqhD+x69l5mOlvL65JXSAyx70bEIRZLdo8cqXqO6hEHqE/b17B6k+gfe8iIo3Fz
+uVlfx6rGjNzEGc7ZfCA2pzsv5E8KdTf5UlXzlGUHfEulLhnD6mgkiBlyEZOY8vvytHtrLqIpPme
D50+VR0sSQZlcVbZXYVm7OSECaGLXmPtlUAnE+oW17wucYlxsOzywCc0KJLO0Z5hXBxNn1oq4idH
alGUgBfP7p+taEJsZCcYH0sP6HMmWdaQ9YPRN5/Wo8gO+mw7h5l7tpLpVMyjd5+We+WP8CXmp1iW
0BxBcx7KFk5+qWmt1rnXCakiuu+Jv9V9uem0/bVwKW/FaOq7riZhdu4vUmfy5x6HMAySU8Q/jLj3
ntyiIzMjMpoHN/C+OkNx60OHAdNB/DpFYnxEhXqZhLwkOnjkRlMUUdjuusZ6AFwk9oKSD6YdGopm
d5/QhpcKrrjl/rdzalEqOe65MNA5pHlrswR56Q3f4INflc6lrhqcfyGASNiQbactwFZHT1u3SM/Q
fcimDPWRj5VsSoGwv9flUslRQmYVBWaUN+POjDAiupV4boVhnu2ObDc3ecgLwzi6LQBJn1rVEcHN
97kKyHjVd1WuSniM6tPKwUZCRttSSfId8w7NYdEY5zHmKKwQbd65lLtbUFP6yqXJktggLhWChWqM
nmXkkHMxH4tG+/Sw851nkQxq9gQoLwdYX5jU1ro+u5P381etxbSvkyuioepY5lG4qReV8vJm4exR
1hjtySI11DPscxG4GNxMxCBIhB7Ul7WB0yXJn7k8QtthCVuqFvCEZCn7t6ExB3e9W9M2L3tYb3/q
NaLsPm5pxoI42kZqyk+ZzsaNKvTSnDxVug8ubmh8sfygRxJV9B8dO7Q2VSeDUzVYdBulSTJszmKJ
HZc0iqUbyHUyXmmAfmqDA881j6Oyq22GeutkaCWOgyPJb2w1TnEjO7h5Vu9QleM0aulIM6fptq6l
/RtvbzdJl/WwqL0Sz4jPbpiQ3inxc4Zm/9os3ddaJFdqxn3s3Is4wNrvtTZCDoGr1pfJnvQdKktc
3EoRletUhPiG5VmLSmCg6D/UlV2ck25Az9LDN2oQs+FTa4XuqfGiaa/Y/gbdtteho5PLqpbIxSjI
D0OVhfd8QrIFj5WcIcEYnGHIGHY8IlXq8dkuG3QTFmTKto6/axSORsNP7krfvq2+AWkRs1EGCKUH
k8jVOZbJU2yKLRtge+T1HrF7kN9XhZcoSX6kSUMQrWzHGxKVMIUS0m70PSw9Ip5om++iMUKRIsy7
pGoAecv6Phztq9FPy2MIPgeWBTIyTuHG7YuvbjT+mO2eaGh/uMsmpraHARi90zwEihDnxqya41SF
n101p9fGTXehr/JTPvNld64+SZbaWlWIEJk1/Rl4dYV0sDIGtFOhh9IDIalZHnOjFA8Am6gi5GOR
a+/D2sf5DQ4xFw5XOovEJio/hVmkLuM46bPrDZBs1ofAmIat6AcH5VtkUWV4IIkUEKfYhl9BnXJd
FRDBaOT79bC1EJOd/CGod2HlTFxV4lIVo/AU2oKQE2A5aexjlemeOXOQKGOvAZjI5ClLzklMpTsG
XwrRxbvYpl2xSzKdRDNv53o/hJp1M48EldgZ+al2eaN39UE7rJQAweg4olfrzOZLUEXB7u/eAfsP
zgZhKs9zPEs4mJ7euGmqlspm0q11WxWHaRIGN9Mi503e9Rli07ancfNMAInKogO2w/C0qg6sOlVH
LwN4HoLcQhO9cYqGnHHeoVRh+epO9mvXR8aH1oxJE6YErASMWUKRnop3MvL/dA8SHS9GTslACuW+
sXJ2Yw3SU6bzzbQxpAeJKg5urMv7EG/tPLcb8GbmhUeoZYOy1/dNkhA3XUeaZmWUJxGE9mFqxfi5
EcPmfPIwK9LMBv91KrkFeJC+GoZLUqAxRq9Tr0llT5L3pP2L3eUXYb9t+55CYSHxxSkU/r86OBqz
ToTyOYNWOTefDkpr99p2UX+YaVaOeWDsHTMjDQ6s4BJjefaDlzwN/rMyS9PyfqTs9V5HOppZhY9j
EhKlv9YkS53o9v6rFFay//unI38ddrSYYkyFD8FRSrk2Pf+bxz4nyi+dVsewF8Wrga5luxLyjZD/
1m4VvuSGsc9mwyO+o7A+mJ2bvLRl/SLqrHjohf/ZMfJ2v/4nHn+1d2A3TqhNcN/SXQB31p+iOYfA
YzWJSb1ki8h4mOSVpQsY50SXn5sEx2Y4a32fIIEJ5kZdW4WjqZ4n5g8QGFcI0hNBt/KXJqaH7Zqr
WbmcPqqmyPVQH9XQS80szt6Ifrl30/qd57Ta5n55ucKSrvCFaSO1VK73xhHmGIkTj13r3db6flw0
PG2f7Bt/NvfDFCqq455XvBhV8oQ6FTL4VZtUavZyMv39pVnLl/TrxXAdkJXLABeXN/hmved2bjQQ
fHjry15uw2HYhWU9n9lezHM8cNAGwd3aqU0JoqDBCD/FLumenrXkQhrq+//9cpanIvFh4+DE9/nr
h98qK+8ywxk4s5DaaN+4DwwsAY2RmcjeY0qxReO0lm1rCUL3Fm+NHH+Fv8jD1v3+75dkL6/jzRMS
NrS3x5giG8fp8tn/jzE8qEYvNEpvvNnD9KHsTP0QopgDYs16EjFkVB29ZlHI4TASNRJ9X7fl52SR
oiTslW1a4eNEPWVNTnhRHBG7hrwKg3DYPt5llHr4AWhWW4Oawopy5z175G9byeJVcx0fY6TJ+7UX
k+f/XH7OF1XSs5i3tY+WnGuGgXU6HbITEnqYeGpXgOMRVU46ioPw9rbZNvsg7l/eeZDL+n/zIKmf
hEez5HmW/fa7t5wu9LRs5S1FLHpdBZuhSw2DVTZ5SMtUnWJYgF1ph/Mll8VRRj3R+uikjqULipVL
NNkdMUbJ8EAf35/QGfPwRhroKIe3LaMRFHd+oNFHBx074iTiRD5mkXjvkf6+0fFpChdzHZOPbLwO
vz7SymzAWSpb3lTr4jaP/Yz6Mv0xGyP7lz/m2Nj60zTp+lmIl6py64cwyM/KqcvdPBX5x0IAPQ+h
40B1BdYZi8Hw3jH+uwVQLI9ZKEByNMNvl7XpZnD/VixvXMWuDlBV5K3fnvrKeSjSnKkQwTdlufqn
fm1GBJbT9d/DbN3qcv5c19Tj4xjvJz2gFmiGfN87hX+sZk1WeYh5GaHYfl1sEqiefGfYDju14caG
5p1b+cPy++VO3oy76bwq79Mhkrc8d/8Jo/jO8pP//v5lij8+rcXUicmZU/ftl8lmltRe6Nk32x+y
Rx2F7h6NJabhROY7VAXEjssg36BY+zYU4T9YhP5d/xaPG/ltRbIYJxLMjENH228MSATQncVB2m2b
ofcPVl4ek3DchTnS6t4nQ3+Fc0tVfl0W7qmP4bNkgqoqqesDptzTGPr/tEI8WqY2rpUKCn5GQSa+
Id5ZlNafHi9rkcALl2PbdN9sD00iUOZgByUMh6Y5Mf1nK0bg1tc0tP0c45c2W/NQK0EMXlh/C8sA
25Q7kNHj026DKhOpVtTy9s4b+cNe4RAIYGP0dy3gjze1hOG0o114PXnmyrtWQyk+tpq23E1sB7ve
01S69kXktF+x56aPVVonW7z8+WYoxFHSBmzKThp3YSfND4L/bKl9RDp/Q71LbHtTx7u09GpsWQX5
VT0c68KzDQsCZMKhXXp8iT+RyETBc8ta5CfAKOqORRWiVeh/SgBxqjZ/fOe+//A6XMAvS/iW+4fa
YHZ8Z3DsxrrZ2Ui6zYQdU5vDdZXECbpnBn1YR7SVAzBg5EEVR+izpt5nJIXzEBsa/4brQ2YOyGmF
je49KGfkQHBjA3NzOiZvXyw5+1ub1vXUBQQ+2rAV63maVHhEwyG9WkX5/SfWXtuXXBnFg1slT65j
lAcZud475dAfqnWcq44niVdwfZ97/3U3nb3ZUkHKLeflp6SHuPB9E421ioyHYNboyw2ngCrQ4mDo
8Uvced9nw+yuBCZsShmJ+zhR32NDnZWvES5mw8dsMbf1c6V5mRRSPdQlEn9rb07V19gCdClL752W
Qyxl0puzDehWUj85yuMNLjvM/5yyWenP0qis/+/ExS4lN1MF609XTmR/OJG/tdRzVo1qMAiS+lyb
H4IAgbDzwZDp9NjWUCtmHVgnFbvqXMDd7GBnmoMlrA991xHJ3UGgtGmcXNkSv7otEh+BeitL7PY0
hQmBgz0+95WnKTBO//27/NM24XrCcfEaKyn9ty2VT35FaIyJdQvdf6Kyiw+mzQiAyTE37Vx7T9GC
oy2FyMXshte5SD/VSec/rY4OTCdPUfV+YfNbZIBYjl/895igAUfNNzuXM5rCroqMvEk1H0Fqhoub
hYQR5vZ3q/e8rYfIKkYE83PxODmSqzb7Ms0s47FH56E9JqcF/esEE7yhpY7uV6BsNfG98/T+UIO5
FAxEQEhBLfk23aB3SzSmSKNvK2xntTJ7tFOkbqNssksXpMTmBQXvMvefJwOaMTXD+CGLTlUVu+98
qdbyWN5+qcqTlkOr5vrybR4FsvIuq43Cph40DjWi0vNoOtnWSp1zkPv3asTUub7OUKYoX20EclHs
yv3UzJCCc+Of6nQkv3YuYN004gaYr6PVmdl7F7qs+18vlOwVEmFs5SuLTuBNDxzX/tB3geH9NLcX
ItC7oGZIWGEpjFSF78MS43TEtz+jk6dFDupWblJZvtcj2b/3SMr3LNf2TcHeY6s39V7fNH1S5qFx
WxlSo5D1pwJx5CSKflcVRYWNYSKQcGwZ/ZWChOfWiKqAM/7iqRHl3ojp0lpg5BC7cl1/yWIUIqk7
Lu4Ypm4stid6Qm9TKXlyTKd5/vvnJ/54/bzvZWOymKa6HDr/sznBV6N1aGfjVopyP4Eh3oKyYoCP
PTqnFXRH37CLsNDCxAMg+hGN+sp0WxzQG8Rgd4bj/AhLcz8WjXw1a2B8exf5RfladB15qerVr/v6
MA0BA6iigIkVzZzughKkrkgIcs0ti9EquFfPoU5CfJSq39VJC3NXeO+F1qi3xRzbsFIEwbgOcV6E
YLw5TxTEU+l0U3dbAfX1PsqJYVU1xiZn6PdeNfkHo9X/dC0kJlnqtXcNS4DX1b1Z5FCBjYqfOiL/
rKeWQSR+7H6Kouyy/ryZ+7mL/PC2GghN+Q8dDTP1FqYuCqhQrCofdkHSyN1QuMj4lEOGNzv1DlF4
fq+/DoFxWQ2GvROBFqsa8Z9nEANdRCPOMFSJDmqAuzbI76m3jh0Y7nMZwRbqhHJ9asnBRs+vbhmW
XVkQnT/05F0Obrgr5vD7YE/j82SrTytuNJlfhr69Ik7xt7nTQbpk+rMt5HfhYD6hztM7M533tg67
w+pESFSbHlwxoiDu+5ojxyl2MGk7Xy23J7yXOkRDI9CzbCdvgjzzyBEuhq1f3lmGveWEMz+ujr3c
rwqGWBDkBe+U9r51jmNZIcigzFpXrSuNsw1CeL8ei9NYQwl39VW1ep+WE/h3pJ7QQmQnbiA+VF0M
eljdmwopIzltYq+z+F9DvYRC3DUwmwR/CDybC32hm5zMaLkvWvpat1DpzqnS6KCwaEBCkaBa+ehM
xYjVMGLmQTiIW9OEHCDMBOjSPj14S+DA+lMqu2REAlzfbb2pKXDx7BWDgURWEy4AG9i3dvUcs48u
3IWFUGKLyIyoV2/8iti+3Ict3ald5/4G5GyLDjQ+rzyf9MKFys88k+tlDJvDwYBoDHZ1nLKrBPs7
mXH0PKrIOgMFkrxgP9pWJ4+qbj90XX1awY/IcV9sYn5e+vhfamjz4OWuPONZQt5dnFwZdldDagqM
sbgVYGI47rNrgfniUtjv7dZvCyBJBacsonsoECzLl29wJMcfiimxavPGJODo1Ch6xDlFXtM4EYNM
HExuImoeaouCzrQ78k+zRh7/vs/Zvx+zngnuSA4ItYrniOWf/88+F2RO4Q6qkjcE0EgeMNk/DMl8
Ny86kJXqXPfvgEAtdDPWOa28Zu/H5XgAKVzfcIF9Yt8N81noKLkUPpkjKcbpoYj+dZ0f6yI3W0+f
/37d63X9etJ5XLWpLMGGpX57dgj57Kz1bHGrAXD2VRyz6EA0sFk/C6TLm6AlTMAR/jG0q+6Q5Emz
HwxnPGcxzsnJ/bRiphP/6rmwkek7kkhcSc7QOTyuWobaweDWLNYqJ2Cul79EpqxoUGPlbNixjfjZ
Cq7wfeRCLfINR9WMrrAQlP39Tv/4hhYkzfT5XHz/LbynJc6TKEc/3LDtbp0YL+FUzj/spAJS7Gfx
E/pMhmDv+UR2G3I4hNbI3FdH5xvbrUiQHgdURmD+2MJVtV05wHUrRuQod36KZzFDpt8hAf77tYvf
6xHekgNyRZ6Lyx28+bqIISvdwqDVpZ2+mjpGY1fH2TabQKi7bFEqdUN+TQUIexuzj4WJ2vqyQadC
bRyGutslZk0MpGE616RhOGkOrRsgO8eYm0HdZ+LDnMvPZVn9h7NwmSFDdVVwvh3AXxjDsRwxlSQu
SRM80wz+3boH/P0mf8/hEp5J/KXLDTKtHQjo1yW0gK9DaMQ26QctO9RcdZ+tLA33BAgRej3L4CKZ
0BTeRY3tPYYLFhKprUa9ftQzo8DyLq3v6tYhwd2MP4bJxOTdHIN/0XnjO9+S9af3wRlPPcPiEeot
xGWYvYUQmPCjOGMJpx2PjCyoHmuRRwR3UpZ3hoTssauJcRcAuxvfKZinNZh6+85D+x2s8ABOHMcH
PCKFzntTcQx2Zc9Gn9H8WXhHozH+r/UbcS8OZSPMnZNZ3qZTc3MWMRpOlNUk1rtxlZ/Xys9tPEZ1
UZ2807L9oWr1TLLJ+Fpt0/flGgb6P7shgUQEnBTsKr1C75gvLnt8+tYYzyeSJ9zNyjJYhdoRWSEh
XocKtFWyuhwsD1NU/9AdCV/EW6U7bXSgYpU6EuI43tt1GB+16f0HmkBaCjTce4fJHx6oRSfNWxWU
ca75pmCF49SOOTTubYm7wLV+15ukT/glMU/ravJ6iPGKZhjbhf+vxgxhlbH8qSzMmu5ZLzBGps3D
Oy/6D58c27SigVt6Elq5X1cHbbYh8zF1fjI3tipJc1HWf+Ms/a1oiS2h5JGPpbHkhC90xEqcWAXa
l79fyJ/2UUp5x4SnNX3Bmv31QozaMv1FeXzL5mQ6CoNiOxHnBE4SxwlIJQKF6VDi3hjnFJJ74Uw0
ZKYf2u4Wo6jae7lNgD+d/H0UGv0xCRwbfKS8X4U6TjVwiGh1LxsVvnfpf3q3kE3KcS2QKMt9824F
SaC0Ia57c2VlX1Q1vGaF9ol3N2sycGgv4M5QYkf592I0o0vgUeg2g42EBvzEwNLzVAyRRQgJ/3ee
pCT8MhuOeIblKe3+yW0tySQKmJdYWc+Fj3bDSDrzbol2+r+/g2WzlHyfNnvl266qlCI3Qka03yKT
TGh/MvqXrnE/rA1HEeWvgxfdogGWQE6MSJvh9VITsbS+1wN5KquQ5CeFpXuinglDImXNTccHUpvJ
dhnGNPjw9yv+Q+uPD8zGeewupMVvHXXvNKIYage8FDUMjPw2zBv7c50TI9OVVf3JmoN9NIL+5rDH
JzHj1o34AEoZgyEiG92WnvgWtVjqI11a2y6JzqpP3l1lK+L3az3kL1igDXMBMi28N8jO1Ad+r4cw
e4xc44rMX1+N5Q9lTY+N6eI/4jFWjuZiZW1cIuT0WOurrS175nr4k7oneIU8Imvam1nbbv0Oonc9
PteogLXyMYAWN05PFKOJw86ZGmIAs85+VfMg7wWRKU8OxGvqMxjALt196DIWyp0YlOQX8afcz72L
auoffiH+tfjQjqaomeT46PbPAmvAvgzm8D5zmewiqMcGyMOdNBpMtH3K2mwiZgcgLmEWS8zsvxi4
8ixwuDLUrg3PBaxg3JVnt2s/rbBvKUkQMirCxr0eGqxKPloacWhK4hV21Lq8rx19VMIfzuw5DIBK
sh5NRktERlkGFwRR/5LCFx3rZGSOmiZVrY5cxjNUwwPJZzyEsdUftI3Rz/YT2PGSPKgKa7rjjeJ+
aMBaDEJDHztUeMfMmBib7kpMqOSRjFl7KsrH2nTHOw/f8S6piuugsWdmCQEys88UzW6Y5geZp5e6
bbtTH/XJQfIr6HOU9bry9WWfyvvSeezjwjjEqmnOljN9yRpcb+OSwpeXTbup8xR5T0zojTVG4s6r
/afJLO6mBBnQlFVPq/hsHMRneguEqVn4Ms2vsxkAsaX+pQ0YzKfZo0e00GcQluMa/qQxS+wqpJ+D
rYd96MwTsV+SiSz4JlDBBXdeHLo/7Bh/0vxeaq39+1ECuAWzAVoMt4xM5dcdPBy0REuc6ccwMlAm
iVReTHuicJHXEd3ZXRtVzsab5AVxmH3TYWXiHvIx0ks3PMSagbW6Tu1jwaD5KDee/TnYolCcjzEK
jx20xkYNqD3f2UB+37uhJUwqHRumiDy7N+ef22bVnBlJ9YjCpkX4VF4rMMbLZE24yyzyfx2sUNuq
iNGH4yaVJVMxuozx7B2Ztg7Ds51WfJzi6OPfr0v8BgUjeQMN9pRDcqzvviWxIjx6WY5O9wlKFNuQ
12zsgFnBbmPcqRxbYe13jwZj8Nb11Kc1ClQbYmEpzFeoU2Ul7XL5mrGPHMwl+ZK6iXl0Zthc1n8L
b01+gnFhetwa6RqoYN+lAABZTjhLKA8rgTTNNoGGcf3B7SWZdS62kCCrDi3pqZgEpnqxElsP7uxU
ULJAZRbI6zun0lqg/7p3eggAFWIF5Aq4198KKEa+8zjqnNuaB9E7xD/IFElsswyFCaiY4tkloxy4
winz21qgmKG8zx2kv57oxNY3J+YIx+kZG1e6f+dFLUjpm6sjTJJKWdrS937D7Luu1O6cyPhxRYJ0
gOdq9lqxNzJ+vT8hKRsV7mNXaR5RPDxXBcOfl9cUqOn/UXcmy5EbWZd+lbbeQw3H6Fj8m5iDMXAe
khsYM8kEHPMMOJ6+v0hV2S+xlMqusl50m8m0yJQIRgBwv37vOd95wiQ1nnp6afeVJ54t7MxXjXcL
QWOEY9Ebx7ZyiUZG5G+GNFQ7YMpc6ndHU4sAqk1dfWv4xohXZ/ujBZcG3Tc6lQRNpal1MRWvR0VK
q+jl3r9wA/7+w/+F7ucCMr8QWyV777903jN3dIyp6hJ0+ZwBTBk9FMAkEUVazirG1ruNzf5RNlF8
kLMV7n/4O7LUCW6i5BfjVYrpf70RkhcFIcZFZPYvTVJAH6Mzt1Z88+PsHGEA2Fc5o7SypAlWIANB
T9+Qixqns3/dFoKzYE4bcq3Vaaok7DVoX4MnwC+bF/RjAjKs+xJSb4EHua36WuFuJfqtJk6+8kZC
rgvShy//mu2h2oouj9ccIXEEdequcNCr+8MwH4UxyKVWfrr8sceXWvbIxyGjpJX9YF/4M21Jzujs
aTRJUMl6RZcSQ+MiNv0OcCCiShPfyURZa6Swx6ECWu78lMf26496sfDSt0yxw6pGnDJmguc4yld2
3RvLoGhtgFwsVml/8EX51g8063tMDosfQlGTDOs4qV8CT4MZVYBCZoYnizTOvdtp9J9QjEKISK6j
bsrfCye7NoCN0Atvb/qSQDW0ObdRITc/KpCkAyaaOPXKhWt5mHGpoQKeo2Puy7toGGjTcOdwakBd
yeGw7iuQmXBQK3UFR+C7azYguEPmDEH8rorRPf77zymE8AsaFkWY6Xw+fQGrShtn4jn9fVqVB+fc
8WhQxNa7NCcM3KlGhyq03v+wzP1YQ2TfNvsBP+Qvfpe/WDAC+hAWikLLo8r+1I+IAoxpuAbVzRRR
NYlCe+sfeOJqNK9QTg67H7/Cj0nqhwWCccs8ol42qdgH+fwwoVhfNW23CVOwmsDG5t+bQv9WpsND
mfPP3wY6/J/FPmw/yvNb/tF+/lH/TwY/cKP+1z+jFf4l+OHwNr+lAFPfij/nPvA//Z77IP3fUBxa
jPeQKbmS/eCfuQ+O9xsLHioxx7XYqZ1LJsM/ch9c9zemgcygEQd6jH4vex8JCV38X//TMX+7/LnL
eJq1lQXW+XdyHy5H0P/epfAjO8yPULB+etgazxrGMYwRNgq82UunvkgiwqEqHv7wZdz8/pP+R9Hn
N6Uqupbf7ic//1Je/aEjU+O1o0kwzBsnHCPWVsmUZxVaVp/+olD72QUuf/6HC+QjVtCmUuOmnMV4
uPiaD+iV81+8lH+eIP/31/OpZEVyx66Q8dMbWpe4GNUEYKSdF97kAbwwP0Y2za3ZF7+K5rl8LX91
Oz5Vm0OX2p3SgITCuhG3XL1bpS0sXCq16fbv78jlzv7VJT517rDyGIl2aRTlDG/XQejsosEJVlMz
Xdfer7o2P7srn5o1mnl/koQhyUk6e8dHmlPq+D3Oxr//DH9eKv95W6zgU8VX2Tkjj8qc2V9l+zWv
YUfWzPcOkCqTrRU0hJQzV/zFE/bX9wSR+p+fsCCR2rbbbgZiCmox15M4tk75MgaV+EWN8rMrXD7m
H57htvWYs1lcwW+Diux3CHgCTpZDJhwqoqL8xbf21zeFQ8OfLzOyk3pRZhYbC+si7HAP/0VUBG3+
H/78y8f7w8cI0zDp0mIoNpURylu0hfoaVhr8lb+/6T/7lj696QZ4kyTuZL4hmaWE6drFO841uKNg
BW7+s0t8et3DkeFjas35ZnIvaDzuwCYz4MPrNi3u/v4Sf72i/IsuxoV/bog5mS4IOgLp6qKTMH6J
YUfYumakcvaGm//sSp9edBotk0dXadrMft8d4umiv/bM+gFBO1lT2WzexaqDD1QZrlr//SV/9oR9
eu2T0CjAO8UTQu/QTBZN2E5XydSar3//43/yBHwepXHf8ywvknEjvaDcUq45K+qoeZEojFZ/f4mf
fILPfbhJOUET2NG4GecSDxakWufaGlLjFw/YT+6+/PSmB5IEhyjKQMkxnLXhQYy8i692deEft5Gl
v2cWQXZtMGIvRR+RlvWvmtF/vexbPwJU/vByugEpTkbh9xu8zC1ieD8cAWvAKQQPlCkmk342d/Uv
pho/u1GXP//DxRB0cvujPt20vl8s/CDVwOvoIhAJAYX2F8X7z27Vp/WgG9uobXWVbyRa7FfDtXCy
KHeInF+s+z/ZZOSnxQClgkf0C/6zIFNuQy5tjPoX53DEFKsIh4/EhGyubTqHv9gGfvZwWH/+1iDh
BPZI22+jGK3Rpc2dxr8bkjCubyr8kxGEzjobruYskDRdk8YYn/7+of/Z7fq0UohBoGicGxgwchrk
ruqoOTdlQct8IdImin7xbv3sMp9WhxQchU8yGpPAQOX30jSG9wah+/d+Gs1fGRZ+8lD4nyqDqffH
ynIiijIV0V8h4mJeB2Ni/GoTosDmbvxr/UQz8893KeJrBx5gwweImdAuR2hCYkfzyOg3bm8kJMuI
nFeLWY3jnwy8PT24dSfy0JcjJdsyxUq6VUAQBQTBmirmth3avlyHjYMeYjmNluhOXSBjEkZDcwRc
HbhwSxD5xvPeQtE0n+IKTcqXQmFbhztGmtGzX6UoXhbgTwAUFBg267eiKlONsTIPdfCu6G4S8ddF
Wd0v0TMHZb0sfCt/h4VQ0ZNv6c3eTtHYeLsuKJV/76WG197ALFcBIK7SFbeW06r5yu3nCBaLqiz0
OwNryEKNpT18Tds5gjY7j5OzkoZOL9UlvamPzlFhCN8Yoqx12yP+BUSZDsMYw3KrRAvaKXYt92uS
1kLeA7qJggPJHaX1PmV91J78AjQO5nqs0BdE/Qzuhln2QN7SULTdfSExKsEEzpT1lgytBAY0Zrog
8tdRwm8WYy11My+0lyoSmtvm1DQxNtSoSQY728wJbgRzncUV0UX0T5xCELIAk/Qr4/vIfGRwYcq3
JIhd+Y2Om5je8e+a8mvWCbcnL3R0mnEHfDAh/q6QhhEF62RqwPMuSwh74sXvKjQS+MvKfFzT0lcf
IiMIlm5yU+hFHYbWiwEEvboqndnke/EoazXpBoD7xT16d7sbOHGEc/Mma9W6AGOF2z029ELN2yIX
Q3WyRxt4oQpUMzzMZZvBFm2DS0NnNZFYRFu/HSImRZ1ECRWshtaHCRr7pWa4bAdmBI/Q8tPTlEHu
3GRt0vLDJkf5gJ0qr1M1yeZ5Nvhf8Zz35Xtg9Q0To6GRyWNhBpX9Hhas61femGZlv9Ajj+IpN4Jy
OhiDH5cELAhaGZtmAntoL2a/GSFx9XhOT9MgCutxMOik3yPLrSKy7VU6AtjGydy6RMNHTR5ek3rg
N6dCVB35TtD8CSaK2ZkrpObzfWdIYV7AqXGCLz5svFBvEvUDO+OGTRICQchl4yzzsg08sMZONBKB
CSwMxvpFt95/BCqqaLsV2NBSPJB525pIJ1QN54ocpDbGCCKzqZ7ZMTEKHQMmF0O00TG9GUKmnWzs
X4mrQHgYmvXQXflqoAqpoHKbmLnrZnwxgaxeppxtHeANrRN1k7YMza6EPaZTtpmUH+f7RgRBQqpC
h4bovq0Krc92NGTyXjrl0H54dhOE3x0rD4aORAZJic3TPSoLoV9PuOK0CFOY/F+lF5vJXaCruPAW
6CBSiB0N5GrCVttRyHVE+J3a5QC9IE2alY+ZHOREPKv9BR3gfVVpkIWPvhF5YB8Z7bWIc5xqdKD8
0rF7GXVQT6uuEZAc+6g25i2viI9Heuq6bji7ta+qQ9qMotrOMQKVVRlnvrkHohx0a5I4JEipydZG
fAXzRYnntOjT5NxV8SwePKOj4k48uBs96X9FELNIOgX8U7ODlF0ifJqPOYhi5yaGh9EQrMsQLC4X
LeVRsevKQFzFlo7RRivccVAxB/fFn4axWEsNtmiV10DMr/XQkzKOxMEh8TUm9+dm9GLUFU2VWSkc
H/Ak1wo1r7erAzNrwHxBEd0A6ZjGRznoRObYbTIxoI+zeVnWBEiEJJAIJ6n3sOtqPqF2rAIlAoab
jAgAh3MdTAzsb8ldNwwqSgFMDU6NxKgpnUotKzMqbwPH7sS+Qrb+5A2T/Oo3vcx2pgAjfmG5gxPc
+m0xq4/Rxrcqlp3KnSxf+ri2auY+LerQcO5nc+tG9OB3sQdGBR9AZiPAjJ1UyLM5kh366KZWriEa
GDXI/VRJwR2WzeQS/Tp34bHLWps3ttUzCcChbsm/y6UVgVcNtFfb7dIQcZkHAJhbnpeDRrNpE20c
JPMslwGyufEBBFPoy3NSmrHFGJ1gmzbeFrNOUGhAn+19pLQ2Y/UKOUT7boC9QeQJXkev8GrGHU+A
Go3XAszasBxKt5MZb6OY552l2ymAqtlIRCaOyBI6Ff4Y1cVDNsWhdeVpM36LM5AP4zoJFOGCJBPl
TbvwAjHG+3EIrGhrq8Ka97ndNsaLphc84lOhAl/3UeX6bygi5XTwI9PoTn0gO8KYaIF3cGDKmGd9
rFx26MoPwyeZwCbfmJMTW6veUE5zFPOUSSIrmjleeoEGDsPvHVjhFjNlYq0DWYTyS1FLdkIQ8Q7w
msyjy7NLx7oSBWIto4ajBffSSq7LsbGgeFWWUBuf6Chn5YT4y09lbg4vzAFrpsqtPXlArPzQIYGr
iBnVc+qehmXpGi1WxBEOcXWX6bqenwdpE4AHGjVMX7KS9fIou2BIbzTwfX+TsPIN5wS4UnOMmxls
6aQnDxopF7Z6TAe6nK5sPJTtxYjswmkyEmgbe/hbiXewBq821zA/DMhuYTNbm2E2PfOpCTpLm8uw
z6d5zwY1h8cMJb5HaFuVlkuWa0hXajAH+RoJyylv8D9b8TLPDDvaYif0QSn0btQsrRRRzkfaszqs
htTU2a3M5jG4du0GWVYZzaTVjC7Co+/KS8vmrhWAGnFOwBY/qVLF4S7nLEfkep9abf3Yx01pffQF
FjToI3PfQOQklQeqgaNV9SB7k9nuyEyEhCKrYhWyFzpvi/5KIr2dv7lsz4KtIJ+AxpRMC4aNGots
eJm7XkHuNecRVOFCoUAmPAxB4ZVGVzosHAz25mYAEHPX2j2sxKjRFtTvuYrcaqH6VPbU+1EbrDLR
IPFsPDsc372+llyn9psGj09thTN7chfP0YPBuLncEjMhgZOzjpj6nfU29oi7iYf5OvK70D4HVZaL
GMd147VL3SsodbPTpbRiIhYR5zx5IgOuNnWus7XJL0pu/XRohhUMgdxfw4zx/K/GJavpNs15fD/G
QdGzXbtO4kPkN3sZ7GCiR2glEAk+9oOdeITOiKZqDoRWwXxznap5mPE4lquot4uLwtiqc70ye4yX
BAdVYGy1sufpjkCffHya8a5FBxsyLfhiKbuiXMeZrYcr8P+W/1KNIaEQU8kbs/TnnGqQdKE827oK
kBKxHXGXMaAS7MipwMv/7E96NDdRVRjhwYYXp9bJRT+H1MOQl7Qk02vuw4rn+uTrEtf34OcJuklS
e7Jy3RUVJ666s7J0oTOYhiTCS0/5R3jZuXPgCIZ2OqMzsCrCwKrvEBK61c7O+nx8MKOkbe5KXf3g
MwdZ+Tqw+lTPHY6++LFFsdk9VsZgjS8VJDPrYLVdq/lpl1u8bwdljKjW63R8TrtQfvfaYSrPiWvG
pJDzLYe0IKdwOs1N0enXGuLRtHGHGbynqoRvIHWuoY/KckizfWOgHRZke+MB3aStmXcw77j0du67
khCbuXHZdM0qt/cktPnVtYfQrzokpmHjzo2rOnAAapV4H7NGq+61cmdkvystxsvzUPZx/0BiQtvs
+kpY5dKeac3ES6hzvUUCHaV+uyAGpusv8Euzv5D4sxwKTt2k5r0fCQP/gTnm/nRVVij+Xn2SNedj
zRNrvyMNrl0088E0SnGML4RXCPF2nYHbRfGdKow7tGTvRyis2e08jU7+mqfAvfZmrQTvosxLyHJx
0xTGrpLBRUxjzMq+yl2jD9E7aXj1a5cCZ/o6DqlUV16QFPgu7B+5rWyE8zqdK3fYcUTI9TfqA4D9
dpFxIrFjt0mvK1H6ziYjHDFfN5ieG/JXJtO6HSkNwu+G8nvn0NOkgkTGsa35No6zk++U7OIgZXV1
cKqWjPO8d9nWCQmSypdZQ7mehgQYVzTmTXxyI77f0uz94tGyiRrY9C4WYajzaNBeenNoMt4j3t0N
Yq1ZfW/KwhBEfcbEURukhWCw2RWjGlm045q7ti5LApXPFxmFAkBpZ3EKIj0Di82RSjn6ZDkNoAYk
WnixmTrxQofFXLWvKZz4agdp1EXskuW8NcPCwJerP1hQKlZuB+6/pJVVq5RsOkT64ml0E8OjtxwW
/rrIXSyTAnt+dBsmA/b61TQlgT56BUvdtq2LCxwae950RIgTOIvcN+fpjFw3sY+QGY0AbQ/AISrv
IvNuk8qOQkCfQdCvoA35zuKCh55WVazRvxudtmaOjT6U13ByIR0pn8AGDnuGjyQ5aU3YxS4dfdh6
1Vzpbdg31iXhU/eZeZ8T9exdGVbZDa9TRmDEeXZ6jUExNufuLbBY7fboHWxx7AG/TKs0JEFrZUjE
PyuyNGZoIrooiDYNO1eLvamyJPkedxylT1ZJoC2TInbZ2yozw/6LxIaBYiZsinfsvNBsJ4W7e9M6
DqFXK1Ydu5uWc14MwbwIk2ysl0Yo0jFfxFGP8cwBfdhfuU6DQ3qZtrIdv80KpP6wsJLYg7rGBgu9
zVEecKZYzw2FsBmURnmbQoqs9naVMtYKI61xqJHS0yPQi4njtpEH1YToinKQ8YtIlCCJyzdHooi9
KqcvcV0Odg4CikIVvJpnKXQ1TkHsBsBUeyTBqWmG7lmNqkmRXgc+QaiclS3dWTsytKpKYMBCXv/N
HAxi0DAJjZNUJ9OgP+jwTNhh8RLEte0f3ZFYuRTF4mCgbhop4uXKFcqTx8mw8w6vWlkTjTTgWXH8
xTQqo8lQxvkDw/vIxK2woaglTEdyvg27L+UcGAXI4IQIrUZZsbrWnh9Zu8YQ1bgz4Y55b2KIw2GP
zNUAne6y1sbbsGEwQ4t5QMRxY3S1ox6DSun+gNIN1z0JLS7JoQtWIpMTgjsk7Wvu1ZKds3Z9UgA4
xRlLnhlgVmWTVGi6YxzaKBiV2dL1byuWuKBtZHNAm3CJIcw46Z1KXVTyi0B4TRRG7VVjuVSzAyas
sDIjMzjLp2S+47Sr1cqmo1u/ayHgsRn8AjR0HUW0FekTpf4ymz0PYeFacNhVLzqsa0WClGobAg/k
QWbeNWx7iGvyLQgiYM8QdzK7XcwewbKg2DA0EHgYY4Oatl2pB+ce3yNO6GWcISG67akVw0Vnwdu4
HrxeVmtYcqJ5ZAIuJ0B3WSxmaOt5R8SvS5s+2om6skxcyBdSk52qcDhhmhLJDfJHs9tRRjtiW7Va
kE0RmGFHxiMT8tvGLizz2m6Q5m9sUunsUxgVpgkKMwnLAwqqtl5NbNDBoXW0JcmCB6STnrRb8Rch
ER3TYRpr10Fp2km/mraG7w8UuUYsYiB9pUjNUOA/SUwob0E4WxaBlSxreO8SyV4WEe2aPiVKlvPN
DzWGpPlULbtezI+cKSbAk+S41eeIRmL1VQY9meNLTq7CfI8gps2gPMNAPLhJFgJH7SPPvSPFOiDc
KSRciA1gIkZi2XsF7cuVi4ampGZ0C79Ze6XphTRpeopq+k8Tcmq/rYKNJYsGklyIoyBzr9zMKbwv
Kmaz/VI7vh7GdR9boiEnMw2Gh4TSpaYTxrs/Z6u+agOyjlLfclr4BnlvB0iKoAbfOa4ovDeaYbx5
K1rPufEQBB4dsoXshKKDUsymKdsrFzJJ9SWyKdfgX+P/sdRt0dcEoB745XXT7Vokra7/kGWT3xeP
LMtjNJPG0GXWpiIDeliGGaDpddKYbr1VKsnLcelr0jt9uUtDSSQwKk8DOMOViSjBCO/jpI3s+q2f
XVZDgnH0jIV0Bgeb3mYgAqDuQ1J134wutrNtiF015Fzkz/UmmhH94+yc0Pjg0Wlz5joGYef6bGlC
iusFGe0UVZ2r3O7MQTTQ3/GtdvZKh1EYvUN7FPWjgcog2zp1P6srXdKTb5eem5FYsUSKD49xAegX
mKD2jbn/8Pw8b7+EJC6pXTNgU7y1Mj3DUWdJFF/Lmup+56QokTGMBr3srqoU1MGVIm2e9d0bfETi
HChq4V2XvG3GfhZYZ5+tvgpKvUakaIvdhN4YCZkTR83OHWsPqyWjK6RieN4SualDIm+t+zEoI6dY
OYRFjzB/oy7tzbNLVrFt7e1sSpvpNStD21hVLt92iCC8LKZ1z/Kap6ux70eAnWAEx/5gtGEaB2Sj
9RlwODvhVE8oTtuFatrC+0nMvVE50jdXqTGJIt56yplzcdX5KKRX6AyhRGGfj2W9dx2nr25CCCpu
zQKB+oBGo18H+YmFc5ruChkQ41E62sSVP7ko9bXBlnetWJTHu9bEglJezW3U188/xh//t5VN/19p
lphO/FyzdHwr2z+rlfjPf1cr4fn5DYiSh1jJdS4q43+KldBV/oaGCVIf/BwKsosi6R9iJcv6DaCJ
LQO8V8JikMHI5B9iJWH/FsB4wbjjS/Oi0pX/jlgJQO1fjzGl/2lURWQhdo4en2c9kypEQTM9eAwa
ATSWon6NOLSdMSgn39LYGs/0k/qTbWEBXiXFXA/7mYIdsLzvk/TR6wi0SmlemCpWUX4kSUm31JSX
2KO6sGJ8RLO7MpLY2ase4ejC6XL3odKZePSUKjUp3XYJtDWtIc1EOfXisonK7Ew0jv9M3A8LVwog
0w6y4XxRVe1aZx6fgIVRFgUVOUoL5bndvYTC9EBPxjs2yuvXSHAg1EBFSb+FdRFtzJ6z5C4So/Xd
uPC5GNto89QTdXjOjFzezRMiMXjknfuEyri7oOzq9snRMXg4t6+ce/j3ttiWqc9YpFIMDqus9gnj
6KAtk5fVHhNZ27d2GAA5lolj7rx8Co4mMSPPWo6EJcXSo5YHGm3cwOLt7ykO1FMNNfrVGdOR2NO6
PQy69g+97TNYVr473hc2PncCAeqB9SgfjWAx4/7G706iA9+HhcA0n2O6NH351U75yOvRazr6bGaQ
LcHdexu31s66TAd9PUiRE+kIzj5wzWpjBUV5NvpA0Lmrid6YLQ9fe1hU4kVNjXVX0vR/sslNYMs2
bKQb01A9ztKYPjKIOAcSY+L1UFkoIGJRXeVjjm46Tc1+3YZmuxTupcEUEkW8rOkM3mWMUY4Ou92u
yWOSgsTgnIqywtGRdN1tkNUlieTggO3Knw+2ioqjyntRQGRx6GKqvgjumtYqz51D3E7uTQNt+9yE
X2yMPGKLTgqx4Sw3bduxlxCvAONfVVkQrlJEAscYW92mzhyiDgybDMCpbYnMbKjyiTmrgn0/Aln3
wsl5ouMf3ZS9pV7t3unOlHDDeXBrWpFGi2UpJUZlHRQJJYCcOvFksby/c3MsMlB0AugkmSh7nNoL
d6EoszVdsopeuZW2ycam3XjjlGo8uHngL4F9x98YuoDxHUsVHn2/j3axn4nt5RV4ZdXn1OYRpuYb
AYes1orOl27mSgc4gqIM5gym5hiAGlG1sOBrN94jWze+m4A8PmqIlbRzgqRfuEGDjSnPnLOnsnk9
C6+jmFY/cqlVcshwk14FWubA4nMNLDtyCQQqWz0tR+QHi9B2qxVw7/EVKEH0kldiWM8wBt7xjxr3
HLTqB9isybGmmH2k2BieRuOStDZm80cMcMncQdcZ17Z92fpKOgjaMuxDIoVzhyHIfKPJAiiBY0ZL
om+dbohuCGB7+8kuxfyKCt8sSKVvs3PXxeowZsPobz3ASECsoB4/tjORE7Qdh13nWuTADO7Y1ku+
QcKYiQ+O5aIUBUFe3eifaH+PJ40hbwndKrn2tQsQPejohA2NZtiDEO2Nsz3kdTeV3U0yWdam672Y
OW0k252OFdY6ksfe+Ov6uU90uPXNQDzmmrz2xu9Meq+g1nGPEWVgNlJsNeMHRtSpd23ZBdauSCYv
KYnXXywwcLs2gUeMPSnLjkPVu2uU2nSd80RgioGbRieG0rHROLJcv72WodRnQemydMcxOli0pzMK
7No7zlYyfuiJIvM+LCx/TybE/AAoMr+hVxNv6wFD2YxDsmKqO8HRZhElk77qXyfmKme/8mrcQqY/
3QTSoB3N6WgpTLy9HUkXN73VsOCFdqMR8bQMuiiqRbvtRC4URYdFULSktU/4hgr25iybO6QJkD8A
Zm24ZHasMGA/F1Y7XLUVTc9yUOoDAuJw01Y6eUyrhFIrofpZKNquxt0A7+V1Rhpb0YdvilCvs94z
dwjuPQLsXLhMsQ7w31VjLV6DKc7TJSMjhJ0sdNddPvPEE4RQfeQtwZjp5PRnR+qu29LA8Q5MmLsj
80Fy5KYsaW6hO0DT8idxX80RM2jRJWfD1eM1HEnnOZxkY2ALcIqHUje4GPown3a6EcXGTYtsWU5z
TEszmiq6X9F8LIosuB0MZ1g0Pm9JW0YvlheW95gDme8RAHBt+E2+s4g7ep2AfBKiUojoxMDA/UZW
n7WurY7BKTPVk4gaghOh3jjbamiSb1UVj6Dnu3yJ76VcTKHuNgW5iot80OOOlmDwKETY7QUdXHMt
EE8T0ifkXZ0F6a7vFfwzyDVHJ8vg8XWpea68NNqKsh+JOC5rZsypXwaHMp7wsPhjvIrAFr3XERy5
oJHqWWAWIluyqe/l7PgfpTXTqGJMZTzmYZKuHQadb6TbI8ar0nblMpY+EmwznDD0uSAILAjQMU3I
RYoW6BQNF8VWQvNui5Fk/BLbaQZtV8dAE5VlkgUnQdmwyhJO0WO8ITrIss4c/kiWYVRJVE7pOJto
IqDHjmSz9IgET30/WjmVe+H2R0QLTVV8Izoj+2Cq6RMzpQiZXPg15zOkWy3HL3fwl5fesLMgC1I/
0FsergKzr05x6w17j5DJWxHjKZIMkva5E8U3jVVb955T8lm40LKy2rhe0Pgvt2zdydFC7XbP6ZxD
N21mtXRmY362XDE8t7zEd/bo89QybwVqc1Eu3kZA9zmaKxk/JUVtMcwumzfFO4LbklnnkoZiiIOe
MK2VDyu7XMJ3tJNVVjOoM2KjPscF8XOJEffHNA3rg5BGcV0PXpCuAnOyzzKIiJ10O6I/gpTav5Zl
fnTwOVy5iTm/lUwQ97hWW3bA0n614aNvmFmPL4zX3Zs8zpt9HoX6aqqIkCTvNUNHl3qDEEurMXoY
Tvu0UYtsfs+mZBUd5kVXlcmy1j6AfTCVq8TwLzHNfURSlGM8RTmkPXJKMNJleNLPnD2Lo29osTYm
H2ZKkZL23HPwrWhQje1zDGz2WJNduouReVSLMGqLBrEAY+Oogb1f4k09hF2fb3VmGTvize0jQ1b3
W0tmU7dw2VZviBnOD1Lm5oGdLfmiOks/dDqgUGkHggPLSGO0zfxw52eOXhkT2IVRkE7W0G+12bZm
BnXBFJDACXlkDW6baAELX9F5LpL0aHZew7ArjR4snQ/7zoz7lyHE2DJSLjyzlxV7dwZbu6jH1IgX
dmiE07L2O1JbawPcxdROcPh8iW7c5lF/pGJKcAdnKVGVpPBcwj3Gm6YrQLAaYMnIkTQUwdSSEFmV
09tAUNkxuNa0aGjQ09BP29c4Izg0SyLz6KJ/x6yW9+EquuQMe14ZP7d5qZ/pCE4P5jzYD2BW1B4Z
WRgsUPt78TbI7LdQDuluctrnWo7ruSL/U3HDVlUy43HqrFI8SDNlua0Q/mBjeFNxmzNMltQXHRzt
TVM41RFQN+NSC7/Wrs34ETGikqvRsku57Iai+MYAZLj1J5k92mVKtovlyBP9hBoE25yGxzIy5bVt
wglrhnD6mk2GelJoUzlVlO1AcLWjjVvTcJNTR15Bu6BGno5OQjo7/i6fuetgKCQVAG/8reOn1HoF
TNKNioRJ/KWp18w5oeh29BVPpaeHm9IGYVMNwyXhsjdXGaKbdWjLzkdWPKKKaeJhuoqgvJ0HOp0b
7Uw9fXpHu3vUxvZiHD34qmPf+svRIBo315l7S+ONEi3Gw7xnPJogbQCFMlZRfRP6UXbwini4SYiZ
PZd8eSXDfK6JTQXyeW7b+mlwU/9ADolxZJIwvxe0z1dekkFTaZLyYF+o7MCarFu0OembhYzrHp4H
EVa26KYNJAbCHjrydEgNS4W4dcqJDVd33rLA/73rEzt8mgavaRYz1JZHr0vHPfEn4jQFen7RhZ+/
zYCpaVTObvK/yTuPHumtbMv+lYceNwv0ZtCDpgtv0+eEyEhD7z1/fa9QqaokletCjxoPEIRP+jIz
Mhjkveees/faTkUg45o2SFnb9Ie4me79ocXqxjUzHOHSEab0BdoyObGp9V/maA5eEyblHk6TuDKF
LtzqzWKpxCgHlod0aHgfy6DacF7pHgfJqm1JzpozRy/jKCxSAZkjIB4xp9ZeaQ2tFiKHpmKNGkXj
lGdMn2MbaD/wISJAa1L52EF1/uqlmYwySwj38AdAtkel9KFXPMdaPlsvc8jD3d5PUxhny8BJVMHw
AzUH89+HtPrpiIQ4DbUwPzMLbP0iNKKnISzDC0gflHtmXx6lJEw/VE1Qt0zi1NPQkfKYTXJKoq6x
XNDd1Z99qKrPojRH76hMhS+tapjxYManpySZHGstvbHDWsYtks7IkFIWc6oseLETHTRnlIhqoCMk
Y3ecMdAzURChS861ugNp1p1rreIG5tqox0USpA+FcAWHZn74WUWhSOhKC6Fjzk3hQP04HCPAe6kv
qUhPerIaRkfsSW7VxFSloJblz7rvDFq9ksrGaMgiocWh5HWoEFYoVYZHVieFwwP9uTis4YrlSVM7
WlmYP2pZRV9LuCxkNXOX49zWS9MVxSZ7NvSqPM6dVZyCktDJVkq6mX4iFdOkL/o3Y7nOMRdxCugJ
8u1KPBrgy+nFg/6amC6LRhvsAkOaYZGExEzJCxS5zGJDqtC8OFkcmwYnr7x7HhXquaHmlzxw5Loj
kbJKXI/ItnxGmskp5hALd0YLemZtPUSxRhRgqplm42VGF1/KKRc6pBGclktRMH5mtacyQf+xRXQh
b2c5IqwvJP7zPgPlKRPkW9co3WuF+sSrU02/BmafuMbEoulqS1syf1WHE6qiem2h+tguSOAPSEBJ
zYtnjIigdiWVpETchDjxhZIaDMOpTx9cuY3pIBokiZGBaTPBM1y9y/Otpg39DyGKnXEc6gBwvkyy
CS9iC7VsrktZAuC6yUVC9GxDb9P3OWV4zLFoCcn9YH0XIi1bbDXpl5ORVnW6EafWPFRCOjKxJFYW
00SmyNcFIt2OJSvbK6ZJNjfLHrlB3QzeqxJalCDqJPY+pHLlWUaA+zLOwvIgalXEAc7Qn8S0Hrcj
vIKGkk6lYE77OnyvUY/8iBwabrHad+wknNg4oAv3DaGKNnEtiK8oofJr3M4zUVhBpTyjfmivZjrd
Q5DyiLx2bREkdI1IFh29m6PRTrKKUJC6U7D66pOW/iTazIUrCbl/GRSp/U4AbH5FaZIjaJS19KsP
yxmj+tL5AkpC8nNzYnmTIqWfoZJBvwOzaHzOsy4cNKNApDc0OsvRbCzZZ8Bquos6Obr788eXaCn5
8Go9W5H40R8GttHv3IqD3lFGEQ2dpWph4cQ56jLH6BHgci5PmAUGhS6GTqQIy5ueRTkVYhq+RWnZ
bae6G1yNsfQVbaj1ZegSJxy4gtFel6OBQKXqLkdcZjrjbdTtZfhsL4IkVV/JrP8SQ5/30OX6kfMg
bTRnyOu6J6aYcZSPcBNz82TUyy2lr6b71UwiEs5qTaZJU/WzFxia9Nz1RjZ68qTUX32Usxr04Ujf
fDZD+hPGoClbno9iglNECWJHAdEtOSedV7QN5BLoInTOrKQrZsttJV4ErW29dOiompgwoLtSo958
rWsxAOBQTvO2Q5XvNJVIKv3A4FG3W0CUmjPGqrhXiknPeWZy6adi/P0CfQvtOVI/Ac1BHKDfNKbQ
5Duq+jAiEzsrfUtM4BRx5PuiqTWf0WaNtS9Iqc6uHeQaEbRSWr0HLS0VRn+xuFt02VwRfC3WthoP
tczodQme0PSW78nEALMtBv0pDBK8wqRT7DQppYcEMsDvYhG5QVTry3EWoEPpSqu+IzSgcbr0w/TS
yOCIHIVYmXNWTBHwUIFzK8eqwCNhTkOKPCoJGrsiWNwxCoGLk03F8FE1p2KvSoiAiDGcGFqN7Vcg
j8KqRs2sOgzRZdr/jeZJqNmfSmlhAFpSogfg0j4GZgBraMvSXs+lHIVNN/SPKC/0lUwezbFpq/pM
iY4pPayUyWEUsFwqSR0umVDKfhyVNUux3Bc+eeVz5OZtJ1y1rFy2U5KjjoSi4OmTcRf0jmngq8wd
3Fwj3nlbpAYZsO1SPbZEwyU2iWj3o6xRaUTO14Pimd1SOWQS5490RE3ooLX5Q4y18KMZsXgSpnto
vBiUoZ/JYveVp/RKOfBjrNeJNRJSVVlZ+tztqlDQV+akzfsmGJUNGybbnWkuxoc5RdU573RyA/Je
+BqrmNO22Eex3SF9B6ImaA9SryivSyzU39BJozeFrss6DJPVHMjxp27l8wYSxvJaNwVC9sqCStyI
mAucNk3nQ7eMwRVfn/4+NoKS3KO1lO3QaMOtyHGFD4VEdluEkZXDBxgg0+qABsk0AryuT4qflCyb
dTsyRqb2lt9ThSmckwxm/YjOwvrSosoImSoH4pVOWo5MdGQ8H1c9zVI04KDW0Cs6oWZkXlWkkXdX
pJM5Wd0QHa9R8RD4bOZbtAkce8a1gKZJZjbIgiHrYB6VrHjQ7+9WQdYT24gjIBvLMd9nA6TP2Yc6
dgTm7BwdgVmX5qs0dcK3uizCRxkN3QZ2gM4H2QFE4hIEq1zJVU7JKAH3LeIitAjNpL81A68BdxEF
ThulY++ESWUeoLG3N0Eq6b4VZqu4Ce01FBLNtO8lM9ogYZXTlRWFyehERap5eb9EHMkzLfDQ1ZE/
KmDWIbJXies1sgBjq4xLS2IEnO2dgHWD4Ecyd/1KlbPXxNCbcyiCWbDzKMgOiCzx+gTIAOZaFzbl
lEwbsAnFqk9kUDeooLovxLsQhppQjmkJaHJj63AJAf1kiBwUqCNbdBzCld+hWoMI6UATMXOdF0SD
hdZ1KFcRwEpdNXi6LHTnNKgEqrKwWBdNQa9QCwV6fNF4YWEdPZo92WYMVcXPG4kESFGuty3IKlDh
cvIit0giqUPJGJfQlDsYY63HKpaLJ2PhdBnO9GTYqocPJAuSH1BIrJMcv4jd95R+TN6ztapYgT9M
hfg6awt8dxm2J5MIbEaaTsKlFc69R1odlBC4BnRXh2STSinqNkNtH3KcUOBkiNumSOW+Qwt9QETR
rq0MzXJpGEhJwKmAyUd1h2ox8qZEYcDY4eZYBYiwt/Uo66es7Hh6hU440MJjFpQrs+S0RikRdzA1
j7VKTBm3sgnBjDU52maJMfgj9OAdPjrloZT6QXIWQRxQK5JZBZuewzRaFjPX3CC02q88vCNo9KSP
d60FG3KqgZ3rc2qom2RmgIW1gOA58hkDZuRdmJ7K0pDWIXrWna5HqIoQ0wvVZeTOvKp9HBgOfpMy
W6WcNJNVADL9lsStfqqXKnnNWxRyNrF4OioKEQXjFBj6WksbhSy/eOmf41nonzHD6I8zVQ7jVpjW
10BR68lnI0wD14yn7tVQzFZyDK1tRE+NyuRJgXa8pZXTWa6RGvFmBkXC7DwVhcidaEF/Ut0tC8LP
jsBhJsekSCPIDD60SecjQFEjTh46fHZ5edaGK6kbxiWy1Cq1DZTEx1JpwAAIcxyY7qRmQP3VqCKB
JYyyELVRRLPS7YJ5AA6PNkHah/SOJxdlIYonUYZ454ZiNX9OkajOjlxXCl16NEHEAqAqoepGWjat
mRZCLMxSK9zNQxNorxY8gh+xWkzrYZQnU3f55JInnIQYI5JIWEpqbjkbOXfSkI4/S23sljVJRovg
IZzJv+NxUZqjFC7BjFshz8bPoggLYyVpM3XCiDr9W5zKBpUFwunKy/gg75N36kMXXQmd16VrZsqS
UjI+J1EY87uJXUi8eupZQmqz19ehJpV34YeQctoXIz1xkxyFBUW0oRZ2UaGJ9UvMH9uyA8fnhIts
bGt1FM7KAjk6ayM9ZtlHsXELyi6/iqkRrWU24wcptKrDkHWEZ1QDYbchXztvlUHR3rFBJAiKe9qC
ydKc0RRRBYbLGu1MzZg+NGtOTQNboBoo3Ybtrj/EmihTsGJ3IFODDamzzVyIXuELWN8tFe33qA5m
4vWdwLqa0QpTCTMZ6u9whPm9EnIL9woCWjC4dOjwGtGqnuHyfyTLMDMGZFBw7APL3JWZCYiV3IMf
IP/dqVzkChPKtAAPakg2bXiGwEvIht3i5HnljanwuhvFHREgn8ImJJNPTPqXpZsbP5EXXD506YRt
3ucpg9qJb57K/qNjcNrahiknq4IjzQddV8ptJh7ZTy/m+VtpBvOpN6WYJDel/Zy7uPerShfuychj
dECLE7iRPuqXHpOe3wgtpVzXIomxObDLuwGf3DWXlf6hm3QQ4qrZb9HuNzrRfGb8qstpyczBoKsk
ze0pj0ZzFyCBXAVjyrSLyaar1oYJok6oWBOl6WnumBnPhIRv+7HTNy1Qy1VWxPcElV51GmOuY5sU
3fkoJ8Q5jhzfZrs3k9nFPmjMLtdFuaY81Q+DQS6eZiJ7VxCocfgFiFXX0zk0qnodp8X4zOnQpMPf
tco6TYXQS+Refqf4t85VHskrSSjCtRW0o+4weJQ6p8WDwXxcEO87W4ta2U47RX8KFm0uXZJT8yPb
snHS0yVCwNQm3bkjaGPYM0aGfhTdgUcERctuXlIbUXvo4HdhFMqVhFCFAUlqK9qkvqEAp29oTL32
CXiOixbwiXMAb82tVKOLsRPYvpAdc9xwfHKTqnmyVEisPmE2/Irt+e8sHtEQV/xz8cjh4/Oj/K+H
/w334Jsyt5s3X//rf0Bg+6uCBM2Hfo9fs3QFU5Vxl3CM323HF/E3mqIYpC+JeAA1he/5m4QEFA1h
nJaowDSXVTzQv0pIUJcgEjZVEQgtKBwLGPVfYDznP/ty2z/89295NNLdvf03++4vLwCOVYX5ZJog
8n6BFf7Gos56bKJxr4cdliwvsI5pqTzd6Y8hy9h4DrhVxuCFB3ncdbCsLOXtN9fq19/nt6//Czf3
716f98hVUCEV/1HIIqLU6+S2HNBO+Eu/zaQHcSyPRfiE/3Mtci47aV3zEWQVU1ydbFtE2eVWEL1e
vdbdOuMLxIxuwvItAlroyY7E+4fx9DRmjCJUc21ASDDTNzZYSqsdAhaUELd//R7+Dq7Kh6STmWoh
6FEtRf7je5BnmAFjZPY76SRug63+vGzqVXRKD0THnrRtdiSlfC2/mEfl8f/xlblNfgsYwGerqGJq
9btiT2FzbM7TQ/kePYQrxtHH5pi/zQ+F1xzMY/lviAZ3edMf75vfvec/UAFwzuRASHhl4SE7B9t6
K62jExG8B2VbHKdjsS0O0jn/d69KZsk/el0GoBBiiZ5Ae/X7dzxgNyU1U+t3yqmucQHaSmyzX0kv
1jHeTht9mz1OpR0Ndv48b6VNvdY9fB9rzSf4zu+3/D+fEOhNu8XJ+qn4w745d6fKj3fFOUankVE2
rKMA57nNmVKIXSIdQhcDCTh6QKmh7IWUanSKKMZmh5h7EhxwwEWBzWItHywK/JtUOOMlnlwYkFZv
1wD8EyfxJE/H/IszxNkfS/9itKsp9ft5g5dBe6328gr3bz3tu+EiNo5Y+1W30vS11G7DozXugnZP
aJCh2Bn9rZ8ZZQ1v+zmd+Y8pp41hJ2jQf3R8ZdD6VvlFPFB5MkoxP+prfbR2j+1KQTJf2BoTwNJJ
DyhTqX+Z0L42oT2fAVMEfg4YE7kSL7nhBU4MPCGne0DVTHSRKzVx8V1ylsyJte/Wfeib8qrOt339
bQWpXVY/1mvafmbVW0ersfgJRWbza4QS06d8GHfC2/3skuDVdJNVrm8JiOjx032Lt+SgbOKfViNL
0G0+w9vyNhr2kLiTYOe36SxekPWQ1bKb0veB00juNoojUB3msPdhq6D0XIv6/Q9VB37fbn+M3l4+
4yODonW4rp+VGnep13uT4vAhWet2N++oKMcX/SpexUu2iR6V197jDO/THjlkB2J0nYYHqnO/sN+5
uk8s9cki25ZO0LZEzI7ipXYG7hXZrQLO6Ha3UdzMT1fFWjs0Hl1bZ/Hly0j0mmN6VLNeegQ1AMd1
P/iTb53En+i8C13QMA55dDbEf14+cYxN9lp71ql/xtnIJyy5iWKr3ngIPbiUXuAzW9nyFqsNejRn
brn5XfEbY1b1Mp+kY/hOPH1nXUKFUfVzy3MAZ/Ju08sYvTFbKG7it7Wrr9Vb88ZNQEpazfA/WTWL
27RrE+uax+2peU1ua074I/pF4cVPDLsEgWiUDWfx7pGJjhOdpHq2yyfNsPlWfoBeOAhnpKs4P5iZ
r1zEMxZAs7hqpq9cUcRemo/kqF3qV+kyn8y94CV+7il7JBNO6uB7tRN3sR91J1wTWfJq+Nr+fjEF
J3KC7Xu3sfjqxAfV4BZ+5KcHw6nsN8nR/f5R97tV5M3r2n+bnM/JM/15n34lrR2/dR/xOTsGD8x1
GwftgUYY4Dnd1rR2+WmqLW2JcnUoVh36EupHqqxoYiWFE9U4Ap129KSb1NmFK3opxSnTCpqIFWo8
QeHxRB/gGDTX5iv33TSDEPIKla3ItmzLJ7OOhEJb/Uoau3wVLXLugTGPDtucIxUc2TNb99uH6qCD
cZ5X2CZIfFuVe57EZZWD6vcINLXTveYJx/ASC8/lu+F3+4FOR++QDjf+4IJB9zZz4xPgMaxaBSeu
g0xkuuvhPQ2S5bvqhWt1q/iJi9ZuI71IL8pa9bqNSsNrlbUbBHdHwn6P9VHf5s/CbjmPl+GTJIWp
WbeR09QuTyRO8Yg7Gc/NYCefVMX5hfgAWhSU+4ibaxMp2yYWHYgLeH9ia2+mux44Beye6UIMa9Pu
lu6MXmcRnRqxQqchOmKyfA7m4zR7y2qSvHHaEib1kO7CXbdvUwYxz7L0Vhk3K33XhRfjFRjtG3Ln
NRHeQSwSUITl/TGcfxDPFfjPn7JLNnWPbZHdDPySXeiUgCrF+0o5rpPDlNjxzaJXhoVv5vw12CM4
zy/hFbvj2XoZMkhjHO3eS7kl78nXmc0DEM15M3zwnN6/82/zzbjKZ/E8n/KF4Q9dFA4zn91H+NZd
h0v4Wo/nbOxWoj7Qja+dCaUWYm2tJ//rASQ27KIkIgbko3kYBJeAWzrsoo3dbciOzbUQQqd7ML+7
LxWT+QAT3EmHfX8stwW7kphv1We2GF/zejcOceNsaQduuKJ41b3FI7fLCfZqS2/d8JZj503yQXo2
Tzy0Xzm/zjP9zuQriFeMloqrzFrwhfJiICIosasH81m8M0swzWyE1/y5e1Uv4j18UMNT1GL63EI2
tW7YQxSmNFw4nv0SFHzkVMPz0vtkk9LR4oxhNzS5MsTI94MOd+lW3Ezpa2K+tf3B7Ndjv1FButBv
RZpYOGb/GAg0E10WiYDD4YvqGgdIvstsY7uiH8gmBEVWt6655Bc4V5mdSn6lnHphReXX7NIJIZGt
78H+n+qHwL9LFJ61yOkb9DUQp51idqrZBUMB2Q/SLLF/VeJMuhuGnjrsIO/gxB1VejJPS85NGDvi
Gxsgb5JL6VqX4DP8iphfNfzYqjjP+RtDIBs4ZDbTptkMqo9uGoUdzd0R+6ZC58fGKkTbIv+mlR+1
K02iy3PROlDxDu9yTOzk534UPMv77jJze1brqPlQlF0W7HP1htsPG62ubTiyUbviG4qbwqlygi+Q
tXVONoHgdZPJIQhPk5AP7KbsJkUJtjN2cBQOBMRG6TOsGVufvuLgkZ3VoMZhbnaan1k+L4wxWxYG
Yaf0R60/phd0PlekkKfqVSnfs9eBbNOX+KE8KRxPiTLrnpmjlBsIKlfp/cyy5XVO9RS7jBWqWrC1
KHMiiMvlugB+zwYWkrcFHs5VLWLJOhInmJyNuGTRWRa7UJJscYDispnZGFe4Ss9QCbJ5Pd8gP8gP
GpSFASRLmRLi+tg/RPw0migv0kF8rM80ewkyXZjI0G3DazHb02X8VGZWErrudo2eOtug2GocGhGR
k36WHik7vaO+GI+mD71Hc5IVmqMgcGaG9g/dOyExsegL8sqqdob62FS7mHENHjz82XAm18k6d+sb
jtDsCeuguesfikv2LRAid+BeZ44FGYY/lLf4J9lPjAPtgpbOU7RPX4IjUzUBfaLmSDQDEnv5ql8s
yrbQmat77SPLa3TnGdp6dngeHF+88jGbIlAN53/Gs1knJSaRXRwkCLJZr8ReWetmchFedUd9QhDL
JpF+0wqzemSex6Q9CGTN3XHYWLTaZ3lyNQohfxQGJxoIuaddJY6risGuKrxJ+IayzBv7/IBmis4/
1tfXkVy3qfz51ycT5Rfa+B8OdjqAe1HTFPOOEv7D0cSw+iFPwmjYpbBVKFK0Wxa/00hX7z2t4k2b
/Lr6LKQfYzoOnxJCsdBdxrPIx2tNR2s+j9adxXYU3li95/N98Fsu60XeS/L+0AnbOn8w0ic8XXaD
9ZfxTkCstlO0oYeV+r3+QWTkAvWLNuW6XReH4p03S1q1L7oIW1fzOvA0lybPvSx0F5c7eo8tyyaw
1TPZMAUncVOvOAn2zbCRLXoUuNEeleDskPFQBi9gbdn/fTl7NNly98az8s0zx2suDyWDWH2nhJ78
M3/MB/FJC57kVfYUXCms1y3YKpdQBLXyJ8GlYKjOiY8HAds95ql9/WE1Xk2lHnsL673fKWumWqwi
Iak9ayO1J1SYH9bihqt75le/qyu/f0LKhwDkWdbcOxQwdavanXV+KtfrLs5B0f613DqWqmuzyh9H
rVsTMiducKIFJVkw1krZ969R+1kXV+XVvBjzOTTh1D9hWMjRP6V2396Gdj0e84tl+QPd2EZypVbH
tusnzVat92N+VLvnutim81rR1hJQ/WgtqWt0S3V/MkM6UStx2CjDl17Orkzs0QCFh+Gin9IE1iig
RgrpxGEJyNciWutb5PZPrbLS0mu0HLRDxgkOJLaXoYG5tiPnAbvy2FK6Z0E9AAiwCUpTmxPof/6B
JtJ6Eo2/ekLz9GYhpih3V42Y7g/rUtjiZ6/YXcISju6fKNg2EWyJ3YGqmTTU60RViAixqh0d4NXJ
vKlR9lasWhwyrb4R6KU/xK+T3Pm1Jb2MPHdieGyD1dw+ooFzUEDZIE3cQGUt4g4DwtG7DEzylPUn
/tDvnTmnWcGd4GIxljFcQbMhHylIo7O1YuyKwlWeF/5lsXf5uYtMLZ6f+5mjbnrUdebwz+3g1z6g
Ea/dKF62zZ6stbzVfMvXfFAk2MwcUV2ltyL+c8Lmf9Tc+78DWh8/CO34Kf8/4FkrknGnPf/zBt9D
91+HD9Ipfwe0/vW7/mwSE3T5TzQjDMVA9CwbmmLRyftzj0/QlT9JNPno05GqpquEVfy1ySeZf5JQ
EBN1rhAgfe8A/rXJx1+JmqzQUrqvngpe0v+kyfd70KAGyx35Hjp9/kTwki7e//43PT5J1FAC1IaC
WG2yMy0Di9bbSv9vcI1/iOL49WUQ7sr3LqeJ/+33LxNXGIBHrDuuhBaFTEjUoBdg9b4EgkVE+EMq
hj+wPXZlsTLJvKmi3knJ1ug2dZc5mM1XeBUcJgMRNXtSbMrhc0lQa6R+ejd0xXZBRIGhhZ4Of7jK
S2euLxF60nbhrCM1a1kRfIOHF3gN4lFxbQ7kBKu685sP/x90LP/BxTRpzcpEodCgZYP7/bsUGiOd
5llWXJMaFPkaOWZYRr7/9YvIyu9pm79cTJOUL7DmKvx7Q/7DZxZKQSSLscbFlGO4PxycoOMNbOTi
sE5tM6HyaTKt9qJBwoWm3epeP8XMax02Y6cJrv18NYPwyQQ20hUcfr778icxn0YtdJUBVxIiy2iQ
ueovdchHgU0uin30PH7W4E0b0Z43wa7vbksNFeYu4eSEp94WhuO66veWspm4uiMVdyezLjfoznoS
9nTJ1jg8iqnMwke+USqs+jjftoF8pAxxcRJSyH4OTCULDtD63GMBPKACcRQmu3M/upX4AHQMlafF
QA2OAErCjqlZaelkPOOtSjfpoiFkdnTxPvwMATv8pEhAGGXYRmXZSt6vW5mDc36p4VbNQ+UMcrsZ
EQu2Q+bBsrCFKrJJRpKaCOad4aC42C5p7oJfI1LOQwLuFJwBxfwyyqnd0jWIchdrCWNxzuQCf0uD
YOifFsxQosC2wJCvSddNLzuZzHE7DP2aA9RYHjKmNnUteMtwUJdvne0+LtHPJ91Fiaqd1uWedKmj
liE/pjTMACO/bCGJLvISt+OzGThFpom8UrDQjzVXm/p0SowLyvEVZkR/tNBwU8KCc0qpd5lz2oFw
WwZzh53FQSXgEaxhR9SZimlL915EXnj6/GzeymW4V/Jz0qyVJGY5yNaaKeKT6NDl1YcofgVjYxvN
u8EHLKEnISEDHcuqbTRONxRfPOAyxS2+w0E3bTSsuyUu9go+iUnCXcMBdxk2qjBeg2ims48zhAzJ
RAEMNvZ23n/G3CglLkldfMdPaKcSd5f5kvYXTZrIBn1dZtAfvMUFn85ddqnxKv2ibCc4TgsV1cTB
fJGPSlO8FqW6T0r6KTWHs0U6YYVwkcTRqinpu0A9jTHAIy0fE9pOebtB82cXKy7HZqIIiK3D0MK7
HJbENrGJoVF9H+SCxukk9Z4lTWS0sz//66f7Hy4hpsrERxZF/e9SNpa8qSppRGJvCRlDwp+7KrKk
l/yvX0X6h0sIPmOTXQbK+R/HEkmI39AqWalEqmI5fhBbP4ESTB+Z6HW7HVkWktc4BDaIkrETdnik
aFGBQLAek9HDDvRvfqH7+v+3E8GvS9pvfp8/nAgG0m0nuWB/QKKFm8gZyx9IeuTB2MzAV5Ul2WH/
53X0PypY/luGdGjMRf55SXMoUUVm8cfvR5Z8y6+md8n6EwBi0poU7lCF2+cv5QzhHWx5EoNJ9a/W
9r9EdDCXJHyDcLD7uJL8db7p15GlKhHRYehUMpZB7CMBmv9JNfPntKS/3Uh/iTtgRfr91tsUPWVW
TDz6DO91KteWlamSSpcaKNh0wu4Ym+G1KbVQIaBMy+hZpnOnsHsKcczCTR51X4k0a7A4LisodSgB
SKIPh28AXrOKPxEpJapEjbDugpbnUmYGMekM13vDNRWVJAU5hOtERNEi1TL9zhqOl2oniESQ8wcx
SFtXFfHUfqRpI9bXZJhkmrYmQT36JlAtzDlOYSGY/uqGu3TOAakxCqrd9RK6X1sGi8daM0e9hac2
nZOS3W8h63QeVmMG7ogAr0lcQOmSFpQqrqI3fUVbv4EsxxF7DrITouVC7ddKbDU8Z/oShKRbYa1V
OJTAXwrYIjTAwYq/hBQPtRMn0dgPzlTMAt3HSsHqXtstMWj1wRwMJXxKDS7F+yLIVUXQqKxk6bMa
qrP6HhpDIJ1R/2jFyQQ5aWVuLcPD6Wwj0DTpIlVw4x+twsqiczxr2nxEuzPXhZcGQNWc3Gwj4TNF
KPOFfnKGMlAkmB4kEevRpb+XWKsea1lJILqckQKPcykFk0OwpsSRbVjQvVfmEl3MfmnoIYbmqCaH
ZTJJfSTPqSwCNx+sqKltERMoaS3LHGe3OMbz6FVNk8ZsuLlFPy0kjdpu2qKQHilOQBs4cmbUOAZQ
loUegSp0qXo4bsNZCLukWifpUDX7Ics1CiuU6I0g0pksEtly2h7GTOIEAwCYzg0gs0qIuwkiDiN3
EaOgYBDYCzNtMwk68NCC9sjS6QajYMmYRrRpGCzoh6iZmItIFVyjCuGI9C5ihovoS8+8B6caIVmu
NR3HAu4ElZhzfoi10OUZyyI+qFB3Wvk4S5lKQ61FMDpidB15biia69F4SATUkCWdIzUT933cicIn
Tsw2oGFQK0KOGZVAbmBKVjeHSG9KDXXNS9XGZh2t+aWH+DExhh4FVYwROHK7dhAGuCqKXPWMCY17
EjnFaUl6phNOpkTrG5lVE+B5bTJBuuEOnovntmeOotEnQC/2ExH12OW2WBATuEPsPaebNtcl4aFB
bsogy4xyImyxNTbvol6bCyDHtleZDbZSO4XPiZlq3X5RECDVUG2CNn5Uc3FujxJs2ZEJrGahLkL3
OJXVhp8VSz5SwUi6qibukg275xhsUuRn8C0sMwOH2WLpiGmxVGnz3I/g0Wh346uiiBEayIX3x5XU
3RvQAV3ATS0nRmXffdB57YYzuDIUtzrNT4TVemI8ZHzYtZ9y0kuPIZTaao9evi/eIrlHVI64TE6/
MzGFctVjyqgY4AJ7mN+hwsStYkMJnMUdPMOx9ZtqmMYjX9Xquj1xS+KXN4EXlTbOo36yBYEVBgte
msXkckNFI8A0wlv4aHSFIjPGLSrjIohEGd7QcRnmDrOnYh0mQ1tqL1EbmI5lYnYls+TGuqvDBCHK
8ABDyzF205BHwm1qh7L9P9Sdx47kyJZtf6h5QWFUUzrp2j20nBARGRnUmjQj+fW9vNAKDbzBA97k
TW5dVFZVRrpT2Nln77Wxrtv5curcKk33VFUmOJNjO6t2mpHDw9vlikiJOphDPU+7wSXV9ILB3u4J
PrCMvIKNSNWnBUpTXQxroUKU2PDQW6dBG0doQmLyyK6DuOuvaZYkJpesmpYyaHL4BnBBl6HnxEhw
TZuudD2nxVWS+luuXlu4ivWJOeHbxBhs6DNBfEPUX8CSVX/uyBo0SI96Ladsk4Pzsy88sXJ9r412
yVIHcDX0pNjwLNXi/HJEdh4TqezNPJuZ8yQqVfA8jjW5TNu5blaHJYMaKMkOmN+b9Jq6M9DgQYDQ
9YOiEeNyL1SfttdYOvr6oAbNV5gJbOWoV8BKnR9OLZz60KoXUUc2xaZqW+aT8vAAuKu/KVc/rpEs
hxjso58TYnzorG6SMvQE/KqtqioYyJsk7Qv/V7d4SJ0zikFwkpcF4UyUccHFwXisUaeEs3pd9GtH
WJHlvLd43l/rlrKkQzSfDcTRldXx2rt69tyntpPcd/itkyvtHAqqdAxT5WzpDhY8a8AJf4taz/px
KPS2e+OxaDPrV73qokxrEiABbW2IX+yNuIF5wy72/DD4E2zFDtDHb9LXRfxLsKIeL62jluHE2J/r
T0vS4+AL0nZJq03quy2EgtKdGmNXl8akM0bRFHnvrLwcsan6In3PGVbgN7ttg7y/euZHVum/uCnL
7xIKgmgjTRlGfZ+PptlFnSR2it6Q0BGJQGrf9mxa6+bHlKO33NpSZH7YWqvO1CeGxGm/q2yoh7u4
xDONdQMiW3aiZMtZn9fMB2YxlHZa3ft4ptOzPjg680Yvhtx9axZrKU9Ky+1pj2930kLHzKXFJGEW
2nuei6nMN6rtUv/95mos9joHgDzK4L7deq581Y1vMi/dIYJqSO0dpEMI8DcsDZXte9mbWhUSP7Wa
R4vLqznqwBbjO17ag/vo+f6csCpy0gq+qLOa2IUnih929tq4JnlY3Vou8TqQDwg4+TEf0vXcKvTP
JS3oOC49osDYMFQv10+3RdH6GDA92p+lylbjJMgZpNu5SNwKOWZiVfHctPGoTsT9Pf05NQuzO5Df
ajWwmXZWlh+kmScWAE3smkc8Q6b8Q1Sr9S+4TDW+2Uoq9hE6/6lbIN2o76zGMBPwAUnnGB8DyZH+
o5RJDAOXTTT5sS1JI7IVASDFtB7oJBngbW2tfJ7W+6FpiBKG+aAb5bnkL469IdbfyiwqXICYp4z2
ue61HkU8PswjsAmSnJNEOvBFR/UMW0IudQL4c6/7I1FOkiE27BbdjAGRgkqvma4x/sfbpjNNTiKU
MACk++YwBmztKgtfSFZIcFBp9Fx5ghD2bkgKwZfM6pzmxGrAf02TpuHUtTwMZgV/PKrWQvPHsBld
ATl2xDSq29Qoj4QoQj5ClfGEmhAPjZNOm4H9m3OEaMZQa/LVePhnCvh/PS79f0T+Mk301v/zIPSk
snH925df9c//nIX++bf+EwBGKaEhHJ/pxWR+Ef9l37T/5RO1sDFgOkiqpnn7lf+YhYT7L09nePJx
BZoW4xCj7n/OQva/iC4yJHkUetAu4fxf2TdNYdyGnv8ehqCPOZajoxPyoxE1053/NRRZ2ZB0Rmaa
wcqJz06AbvAOT8m08v/KCY+H9j2OvUmcPDaOpSdZUovU2ZAhXgKpXzPxnCTNeoVLMQcEmA1qtm2O
TY66uOZjPpYYZ2osV3gfo06wci5078fL59fVxbcisqdFQkuamz/p2ulRTU9gYI3m+wCO+dC3007l
ZMy0eekD2BiY6vU1Z6RCe5g8BhqTwOZOeDbOKoQ7W0wrjvZ1a9gssexSkCbo653WAyuTzWJvqlqz
I0SEeWsCmdxIPDWwre8J9dr71eDN53VYgZxsPA1dtZvK7NIlFBdJreCkthD2JDXHKVFDDjLM6qWW
YG26IfdIc5XYcljDaZ2cw/Rmmj6ZJpv3DNM4w1L1TTjrTiXxvEucuQ7nVTzO8Y2NGZdROkH/WcQz
i3hihAWR8VanfXZmh+2U+V8p5J+qUOMxEx9aAdx3NFLcGjpGco8iXSd7opiC5JFUUO5vwh2h6CA1
q+RIgOh76loDJVu9z47W7vp4OXhJo9Fm0YPLyfnZSkYPm86ibhpe57z7SBNW4w4fOoJYclTFGC4U
PGxGKmT1lIrcxoyvc5H3kS5UvYEGfiCJO2xxTFrJBG2WEgDSxyeYUU9k3eMQ9CpRIl5MHi+ojTPk
oTLKeuto8xilPdR931MvE5SZjWhj5i2lscxkz0DucHjkxtqYtocaaq93hSn3k9Ockops8oIhOVrS
b86dS1QYuHntEsBGGp+q3Nz6lRVlythWhp6GZUIrcQqxAodF+hKz19uXTCqrkRlgpcbnfsjMqN7g
ykiSJUreO9u2g8kaDhK//tbre8l7r3nyhvnTo7Qy9FPpRsIsjlqJHpvAVwRtoA/3GoSKseQxa/L2
0prM3slZzLsOZkQwoFS1c62iEueSpad74Cb4EhTx0mI2cxrZvXRnKShRUr21wPs5cNlpRObR3dje
AqNrMJ8Mq62vXatfSaZsjRwffkPgPsDTDx+foFdWFgxChcpCE2L7FibXW7ZY5SZDUQlIkl8H+90V
89PKlukEGeelqEpsVon7p1o1xpJ02i0YbVKrMkK47XYAtgrqylrDisX5DB4Wa56WfnbaA8n8JQL8
/mrKKj5nunrSFrmld0Wd0hWwCVuAKyuccW8jVQR8dO3GedfLethI5VMW43qQpJhmN/Dkvb0CEqhA
4VbGKauGDKl9JnZL+/HFdMWeeOvWZU0SoRlRH5EmOzB1y0NVD7gYsc7EtrmGaf+oceUYULUCyHu4
++z4ZrSD9aN5zq7J1o9Yt4jLtN2HXJ2TKAa5F2P74ObD37ka6yjpZusMnr3dGmOBgi5SL+o1vsp+
oV1a1PdcaRhEB7TqoUad99inLiB8VsqqzVt3EcuWmDKZXWzsYNyQwofEHBpw2FuOhHqcNqdhcACX
aZlD9J5nyJiYsB90j4ciwKdNp7Qi8oaJKpn423LK0JcC86LnvOSiuQJdX/YULtzYOcDCR8w1+u2g
W+HKsbE8EY3T56920iLTY2x28d1H4A/4+ujIGPF69kwJfT8CoGkhm8AGa7fCmN6qnF05/8oBWC68
87tUkx23vU9W2q7uVp1TbWqMn03iNHAJCLUs0BZSX/KA9WKgPXxtS/9oDyzKCdZjvILhq8l8D7/l
tSuOsNjUUfNiJ8wTjz3FAl7DmbEwTVjsZicn3VyxwbduzwbF12aQY9y7k/XjGhn+JMpZKm+NaMhK
j1xhVFLVkQmCPVwQIMisNG9iih8SRreN6Q4Xo5uPWZVsC4KoQe/7/Y4TEsbsCuNng41rKGUf+myR
wOne972R7lL/b5vzz+EJ7wLTXb983ZW4BPqjV6Uy0sgfBj0h7zqGszXi62lJcSMUHmsykqCatXu3
b4YN9V8lHozp6JDG58PP6B0pizgSDCGpNsodeDqMxqxt+BvwmPGcDiJhUsYowDE7svjbjT2vmwbH
TYn+xmM8j4+lRmxCL3ZLPWPnKfEZNLoE/uOKPkrjmIs7I6eguTShOeSObKw40HTdDbUt9k6nnnRT
uVOUJm0G4QvNA36m/+F0fxZtOS6JvFSAIB4RGz6hTsC0guKGf9Aan4pmIKLse2d7xZDKr4VePhzF
GtdkJnceEYYNSNsxnFsDZv8wvns2wWvpDqSZef8OJSQ3Q/3c7neTl8te0sEVW2DAC2C7WoYbbjbE
MyJeuV2S7OICpQjF4ottLvHZJFpzyMjoYwgz8NQ11mtDR1aAKtNuQXjmkcNeJxws75A34bhYF1lx
bC+ZDoOpEsQJG/q/BoO7uVkwRhVeaOYtpcxOJt+tft25WL0K983scZXOdK0Gfdtvuh4u1WKQnp1v
f7BBx868TPVBW20qnmqIN73a1qImLqf0v8WtO4hkKggxFQIxiurYwIcCQePWmBfGq3GTEtRrCtgN
mgj7Js/s/9LvpPYg/vChcg7vxwfbXfbYnAK/xbVx+wUEsxWbl7tuxtmq4GjesHe8pDbIt23IP/rN
/Lfvm1Xbm72FW4zVmV4SsDOsLgmTuX6YWU3ht7R9THjjrtXq6XkR4xroKxBMF4OKcLlep/k4tlV8
MTmRsa6uImrDnN3kw6fTFNOsxgPDMewDTVeIx/SEQXn9wNw9d0MRWYsgiuk0Z37nfFMqky8v7hA6
lG7sgFccu4J9c+5+KZ49ocXpgAHRLYkKglOLVk9/GaQ7bUaVHdPBnCINCCDvPcfagHZMd1Vp3K82
KPv89mLvzh0UtY3Xmhev8u6BOtqB4aMjeN5ODT4SvMv0nhrCiuTi7pHFvcC5vSCr0Y8ynkx5RZ+1
n30ZCPIANvI0dE2wQPp36YHk6lfew2VP9W3qftk13kUFRfr2/r9msw4OxqNhwZypA1laWiGW7mCp
irs526Bvb02zHU6UI1GOlRDyXyuMX/U8X1ATKeHYryg3ODPRD+cVJIiSPO9dhMOdVzE/+9QS4oVu
ZTCf+Z3vuRd5xLbA7zhaibt1BGdaMdBDhdssLOiCsmrwFIJ4dEDYPPal/iyl9j0ByD6M4OaA/5Tx
xq4xLgs53LcruLuhdPjwu998cr1HFzbSdgErEd4ixkKmJUtufBG9tSAPosYyw1/8gqoQwvrsmjmK
W+qHArf70jV+wKKgncKzneKy3jFyb4tWPQ1ZOxxMXGBxUr6Jdq3fMk0+iXoHetK43aVlqh11XOpO
7Gh8n+Mfwx4CxL8j7YsfHXIBUQ0rrCzzCnnO2wyexgvcsWQEFxj27ArgwmXVzN0QEOTvMSc17c51
jg0tVbVIXmxVN7ddrwosRyZRVlv7tszgOfCqFPHnbX2KB2KYQ0afaLmtP4gQs1hHeA01pFiy7/w9
uYpNQa785Ilq4txmH/QkGTZWyze65BFkQXvHYbTaNTVG5gTKPyyMdkMFV33yaeGLGgMoYWv7OEuy
JD1DWF3Zsyhn76wUVLr9EtqUPkQrT9bHrrUfh7acTtXEJ+RIT4/m3k7oIVxPI3G0B+062tUBkQmf
H4F6Mq/TbrbVQ2oQOC1d5NQWeVVWOpiyddkXufVH56Ao3fqdxf5fn/grINOWR1HzZciuO7KhuBv0
cjmJeEHJrL/dzpl2ue7f98mAhWbuvrzJkVtD2ONunpZn+kKKsKHkUq06VItpPXaZtq8r77iigN13
XYciLJoHw9c/10LOxHcW3kvkCuI2v7bE8GTZhMJNbXYkBpOXspfjyhEcEWo4+LMDeBLgxZ43WuaK
n9u4OPXNqaP2cqnVg6ALhSFpYqIxYo0at+UCan7grrR+IACUVwdPEFllII+re8pRrEMm9THMlOJI
hP2/4jIPaE8EmCU1l3UR2pVBAAM3+TqXe4j47jkBOusmrPsXxc+uaETwyk4PEObv+0bfg4ynTqzB
SB0b8xq25frScxklEsVZ6vprapRlGNP2RX8VDsebR8DyKj8ipGX6rjzKRLGE67p9V8afvd2b0SDJ
g0ARgSbqbLUW/ISqJeMfVNUChZ2DFf8dGXPZC+oqJmXtENiAcdokMga5mepbCwq/CSqqLM7SpVmy
nEkUA9UDTeiR2XNYeIDXoArL7SClLsOO4qvjxEnuuLwnOavyOcPkXbrz26SrI+Ay1lVfdi9Cffb9
gFu0ZW4OMyNxA5S0ZAsz8K5y3OpAWv1kuzo/BZ+6PcEchpI8BlXt9Od0cV8bruRMYayE4kq4BAdj
kNtcF+Yaf3Qi6c7j5CAY8KCYun5CPuApPrZ31P2wu4vtrWU6j56evoFQYogS7rbtJy9s5vGoezXH
w6eECoyd7UGwLcucYMEt46V5f2ZN13iTQLpaa66EtvzREurCPLvLN2M/HpaeC70vvT0GtxNv7pfE
5YQgeaPKHjLgPFgYf1kgouwSg/IwcqNWdmHOLUvVD4/JTsPmqvfFH/YG+bbJD4v919BI5JkjHVNo
wHWAFDLvbBtuqqURP+AEdGvsyE9TL+6oQxSBl+nvfTXRlwLLykgB6PiT86sBPybG4XT0VqXvWmxv
+rrRt449H1WZ3C+EombduTh0qIVTN2+ENNhftKFPc8Ce2iNyYcaptMrh5DfuZ1E9YiWitTLtBwXB
dOKJlzFptOiUEesGQk1lcyjZQ4d2P6bBJEhXsQ44TPqLL62fwbN+Kx7s5tpjK9eLX1Es1i63eD2n
U7WhSYTglprxdamz15LtUnLFK+tgYpq31D36GwXChI97DRzWb4HhdUMo3fIizGzG8gzcIJkxqVLa
fucRw23a5FHNu9y3x4vZiWMttZ9FGB9Uiz2zCYXf3NM0pNB7SBHhT8fMTKDhz6JXNAhRhcOtlI/Q
Er32s7TFfUPFzs4jammb901Lvj3VtubQn5bJ4wciQh9k/i+TNFm7EUd0HWfA1JcqElP7xH35Ow7Y
4PWM7YjmAdetmjVIXBxkcVb9RQj+o1BgN3UB2ZNvGILt1WXMqBMT5hT7iEDnZW3ZgMbUGv8a8fJn
qPLPjhyT1zjPtY29t8lgpjrpgXNiu5WqX4I+57SkWaRCk9ggfDO0/FkLh7fBNJV3UH33FIpPm+zm
Tqbys9xTgnUuBBvRmaG3pkDHy2gFp58e21r5KlMfO7DCIZ3QTbKKGHvU8GkNliJJ2p2pBCnCJbG3
/UBnKTohdiYYq5PjnNHDGiRHftV4kVr32QvvPhnri6/lLa4rFy7Z6JphHg8bNhotZizT3hbiTwne
fFtZ0xlXx71s9Oay3OgViW/SqxQUshR3nflTLu3zDPhnW6RNBOBFnBfCNVCNEFro+nV4JFDDSyQ2
nZ4h2FTrsS+ZiixoOuBzdtgdUDfKlNdpnx+U0qkV9ABXet3zWlbwawtZb6u2vKds75PXLnz6mfzH
IAZaDZO7dqTYvkkNd4PbAW8GsYnqABiGk2zByK1pZ45dOs46gqtY+bauHA5z0oQzMCInhtukl6+T
AEGrTeuXTVGzrCzjjB610/BvWi3m98aW5pG6oeOix+2xsDXATUlOD1E3HkclNGxuFUid8TMV/bJz
s9UKaoDaAcQYRmAz/l7T+H5admJtp6e+kgxys6jQE9iFj0Xp7IvMsjZsdAIsE2qzZm6gUfjISJD8
zrz+s6o8ukX2mAK/3c1Ys0qP8UD0IOB554fsZXgCSSQlU+8faRy4j40pjlyJ7NTZza/F23qXf3el
uR6R/RoaW/QCcGzBqh0fbOOfEx5TteaTXpNnv5w+3EVQl6y5PHNdg/Dmcw6j5ujzsHfr+sKSzxmJ
9aRFjH9BB8M1w7WE2oaToK+xaSr1O2oulG/nMdU9BD7yMeitRBJiI1vfqjhlH15kpA6qLS0lrG5H
7xHU+Y51s7q/aUNBP1v0LnrzzqDQ81KA3mZ3P2CFl2KTzjQMsK3hpuF2a/E0b+YSfGo9E42VVg/u
SytDq0yeS22g5M6wkmOt9KfUY6W9ckKPqRgN6cDNGTYxLGq5aexHTTxkYAApa23GtgRu58jNB1N/
g2uhUf9cV1gwunAsWLuT94cJUyEELOnVoEjmXHcuKjHcKw9Zi3hTzkXpNafJT+c72qLAwYwC02fa
1iQmQA8ZeU0yznJBBMZ4jkpXA+0Irm0/6hRIYiji2xQq6uEsQIonTzi10dDGJZ4PO976M2bUxiWP
Hg8YXdJnw88opMLIm9WaIFnUVGHeZiHAy3vDkgMPTsWcmfe7QRUcdZL21aNfCQrj22qoLS2QRDnB
fIVLU+1ZJVzcDvHezAQ3uwRzWW2z3ntH/mFl0D1OcR2wafShmNB+gFHnA8BsEphyfcwMmLPT7bDj
3XFWyTjQiW2qjE/HQKpa6bD+J/vgruvM6Vmumyq13ovugQn3Uq9W8ezaxAgbjjsKDzBX0+88+y22
Ku99MuKnZcCkXmoELVad+FnsbfvejVpIm6E2eZw49e3qE903LsngmHfwBqFGZ3x7skpO0J+uMaJo
OxrNfszd34KeRpoQUeG9MWYm097oF90C9MOwoNJsX/Xv1ep9CrhVLetFKTuq4TT50VHTaPpVvsWk
yOvYwM3D/vU4187fZrQB1Pf4e6Weqm2WvbjtyvlsujK2N0gd6RHFk4ikrbDdriO55nU44hYbAKQV
SyBYGW8tHWVbqbbc0KqJYsuTRxr4sTknUflYs9H3zY1Wlo/DXMpTIr3HAoRjqCaOKkrEPGtmfjbs
4HydLSwj4ONt+m6M7tnqBCih5mjVp47euqDGwqOxjX7XnZGUHEj43nOfdFeboJUqFfSoRwVVXSHf
LfJXbuK9HdU3AtpE2QZY2ZB2qu4saVfC+NCjBYDO3rnKfQXAyH8CFkLi8UirVxCMfYa2pO6SDtw1
ht5XR/d03rQzHH9uad4HTr9pchQlXSO3z7C43sn2tWP7vKO49XXAH8YsMRSPdpG8DHX/Pf/qqYvt
pUz2evbS+lZ1pgiMa8NoSdNVXrNdeCAaRj48gOZNt7ZOijHxx5M/TW89+9OjxjAYmSspGkdpb0s2
n5J5tCORNLgGtZSwwSDUpaUyorFsmIC2qva4OGw4mCb6i4aETo/t/F7ZJMCz7ItuyT2otb/rQJKW
q2O4kxC/1qz7hDIbIn1V53Ywtpls93Ay7V0H1P9SXg2mz7DoBvlACUwTlUmsXcpk3FgNH0lOy9em
sBQEA2SsgCrwbi8xafRSbRe7uwxrfEir5m/hzzGDGdeVwkgYAqXTmVzwZY++zA5ufo1doNFap5xj
3YMsnrMiKunuRqYvxWGoq3VTf7n6LO5alSEBfbGTVzC3jG87t3h0EU02cp+sWwfyregKY9P3s85I
MuwBW25x9CuBWtMatx2Ssfyi3WiBsptjzCi+MXN0YWyDMDFKNObMmJwtkL094glN6XJ8ohTxIl0O
DtbNAYde/iqa/k9Br0w4NQ2oYhieUL8om+8KzinF3F5barSRmIvXuFyeLFnbBztHYnQILAYZLdRs
bfDCyzu3rZ97bkfqNEgts3Voj9Z9k90JvV62rWlwBBvNl6Kkg0xCLq5Wg9JLl6+Ld3CdWmnot/GH
1FDiNaqQNw0o1shmn1RzM82c0jJjwBMpfrLbHWzlluKpV4e+l6/hVHUGD/dDSrfErsutZ7NaAIjP
65vl4nIkhmi1j6ndXeuKzErBgYbadPdbQYG9CX84VIc0K6jbqB9d6aD311edpHJnnuG6PbZz9Vc6
4KzHhv3PFH/gaQOG6rL6tDIPpIMiZm61zxPda3hDJ6yPlke1NeqJn8jXwbGjzq0vzgcDiKnv+9j7
OxmoCgzKS/0oO/tP5zQc1uMtdMWD7ywH1yn2YxrjCurFH6uKMsuxgxGMGIeDQYCLn8Q7l/SyNHyw
wK4t+zrqGOWBu4Oex8XQN97VaCPha4RB+us0rt84S8JWzwnG4vKvKvVbUtbEu/1+Xuv7wVl5oPo8
fukQOHhaYlyVy7jMdmYoZEq3bJtRJdNr9/HtDzl6087SbF4dnm/zNGrXVzc+Um1EZLmSNhI2W++5
1ZdjUowfkhzkCtT8OMaIa0iVl4kfdKdX+YEF4mGpAMgLb/jQfUpkU0aMQS3+ljytH8L5XZjss2ar
UhkmGLngkyXDnm4EjvGDjTTCp6Sjl5363qtPuDcJhI5xs9Gs1jlasqH3YSBZ4GjucHRyyCzCFn04
EAhB/SLi3HzRnLlusXRhqUwj3VnFFRwyRYQiY/xElgsKsxh2JJi48OPp1BTiwnHVCfKcqNQt2MCB
KLX1CfdrceyX+W4prQdBFetG5yx+6PzpXjnyY/U26Ujc36YaA5kHOkGD5Ww72Hu5slIpAdyOY5Nh
E3Wh2OAtC01bsahPrmJeo6XR1ii1DDZ9No3yvc7o2VcQmnRhnJscmkaSuHB1tIHMBMQIDf1g39LV
uKGCl8vbeaTBpwhHYzQirFcBsZHxmFvjC47YI4cpfUuIBqvq7GkkfOZ9JW8FzgnsnH5OcVovExFt
fncejt1m4dVA9B2n1TzVZlgSvc8VV3jRsv+M09gN3Nx8mWYQck1BrAQya+ibDJD06YUZZslzYhLD
B+LNv8vStYNpCC2iiCrmaqYYct26WvPNDR1/hZKPz9LUto1XPWW3VFLvMOO3vZFEhuPFIdy/79kG
OWHV7EhZ27t7LgoasG/VNVp8iTUzOcIKEpyy92IBZnAzF7hr2kYGZb3BMHWv5eI+pdn4vGruFNI4
8J29dRU2SGnhFV/meYDtyMxdFt/CZDnktlkV+Kn5YQ/9YeU5FYOYZ+U7tEdsEc6Pof0Wje7RO5Qt
3OQ/pu2/sS8AGK6tn9PgJZFrOVOwtDuqPVjpAPdIDZgChbQfxDwSNZr70BxzmkDVjCMt6T6dnOPg
VFoG60z1s1S/TUf+vJxfDF7qKzbjYIy/Ws4XKzXEoYPraSOnfMtxk5CrHB71mA8aknxOjwKIAqf9
slfo6NZQ/XUceWwmzIPmZMLj06yVPw9/Gt1qXmJTIl/nqLBZ94Ysw5RrJa+9Xr8W1GlqhcsjpDAc
onfzwe1JFuEaI+GN8gTiyE0Oeq7xQu+9kGqA6q42R74zXl/UhH5jMD0WhfPXFwQHi1GEWjp4e9Nn
U8jW0ZsELv6b3L/wudUzXVA2vZ9MLaFfwDJUswCZaussW9dimzegtTXEztGDtdxJ6Ivu6jzbcCHp
AnfBPoHxWRIKMJGgoInO7EW6ymSpPTC0wSVYWJfTkBuIOmH3j9kf1So+cGz29nzon9LiFtVyg+2s
z1pUsIRXA0UtFV4Fy/xRrPSP2O2CcYaH4nffDYpt0E+cfGWiGxelbCAJ09+qMT+7mLNlfdNc/Rs9
E2WM7NdNf/me6vgBoeiixcBhl3ZAq2PxT3nIpjAnWEqAbo0y27s66IMJaC2dDhAiaajaxU7+o6p2
Dis3+5O4pc4etgaMKGg10evy/M//cO4qz4PsKU2xiXY3cYW0O/XDKR/Tv2bK/mbt25xBSczwm6ZP
004OMHatc+aboZkZf+mKKLd6XNu3Kr88FDc/K9bO4lyMbGV1hY7OnmyM1Mq6Zi3MQ/yZcVg+4+lj
ZR5/cZqBik4/c9LYXzrZb7ejR7UBh1v3MycTqtks7leQXcouXrGL8vxYpo/OcberRF+Sy+vkVtOm
9NRTbYr8YeALZ/q5H3NjfVR0JsRVRodp2VH+bHmPQja8c+gbgnHB09hyk28iuhOTMwCVifNSuNIq
E3aKGB6+RR1l2L3aUiYnvJ90OSEBNIWT3ZsJ6rS0M+xYolmjzMPyQMnaydSKN1xF+XHuhilqHQJ6
LNHYS9NEDMXfRSfCwR3qPXgo5u69tMuHcV0ROx3rR01EXFSVTNtR5Vt21Ajs86VZpoDdPg+6rtz0
mXvDKvCpyYlxyFneDF5FQbwWyR7Xs5lZwBuMiYeyb78VbsXLROhPpQWZ3eSMdegGhA9bbnObzEPJ
PmlTYXgONKM3kU+S/VdZ5/ldX71p80ODXixjvQ/TavmJdXQkCpBxTXJ2mbrqT75o145GLb1Pp0ga
aRmxmLmXdWZsErdmpmbnOlGyFBiTDfsso9xkKT/7wgJ30sRbKsYfOqsmzG/pUdVr8kD4xQLClHBH
60rs4yn5IlqgbYT52GHcD2x89wjToDPWVsS08/Z7R+/kG3Gi01hg9ff1xOAUPBenpaORYunuGU9/
OxCdO59ARoDOjURVaSbPh/TNG0Zzq2qgP/Pk4SaLx8jErOXmu5F8wJnv71V2ix5OmOw26TR/VxZD
o3LLTzxw1j5em5dxvlYGde1FN2W7Seg6p6D6axoXncFy+Vq9sTzn8UJiV28BouBtpuApgybNEhzB
GKAOY72xdHtXqk9WKlDnxhrNzl8hiQIlM+eV6Cwr05TMShCP1T5vBYj5UX+dFu/v3I/iaBBij1To
5j5/NmpNwsoglCoqcbD7PL0QmfgQlY0cELvqKCE270mjUM8tn0G5XgTZUA3jyCbuF9ZTI0+Q4taG
y++eDA0Pup5tGZR3x0WfLukxM9LskyENgdf+zJMsxpnhTFttCTq9xM+T5ncDHd2UEdm/tmlctHLE
ZdSX59WtmdFsAEfZVdA2wRmEsnS/I5tkjHjQJd/vLdAT3xhqtzX6v1EY2K0jkbZg7LDlEKH4qVl2
WkRcWO/ic3Le0gJeVgMqjz8XoG99S5L+OfepSEtW1HPJxT7fFqhF/6F12C3+bXLzNV+J/AeJg4tj
hr0qmWe5zLPNxPEvV2jpmp58TEg4tmKp5GjZ979Td147ciNNm74ifqA3e1imy3S1b6klnRByQ+89
r36fbH34t4tFFHeEPVlgoBNBk5XJzMjIiNdUcviS2PGjCotm5dh8Sw3mNL7AAHV4ITZ01WGaWbx6
UEqJ1f5Jhet0jNKvctTHf5ia/69xwP93UhD/H6GFiSrX0MJ33+NfQfu7+ggVfv8nf6DClgY5UlY0
GCLQ9gX/8Y8GhKX+x3RoGVoOMGFwbhruwv8FClv/QcuVghv+jBZHyLD4q/8ChSX5P5aMAoDjABTG
bxyQ8b+CCk+Bwjrj6wzPT1FttDNN4MofVSCgeBRY5QbcXPaIM9RTWjU8vV9C9M9at9miqgYNaQ8V
5ubDGs0IJkylQt8H1mRFsWVmCQ15glDGcKIv0rYmyOlfsHzcynJyMkhTwMLTsQnXTUW7B6h+DYbU
p5SKJjoWHuR3lP0MVGsi57jwiyaY6f/+Ih1LFtlgicWqf1yKVJbVsawKecPXoSxbw8oEEe1rxxQC
ld1JGzUxeJL4x+Tx+sjv6hAf0Np/RtaBcSvwYS1FnXwE7ByqHHMU4MHwWiL12CTWHv+GrTpk3+PO
/uRK/yALgYGkfgfDcku2cTTNeN/kGGqoHujP4W5AhUzON3W/AQ++uf77zina1vvP05Ey0WREQzT0
m84XRtKcFo4WzDEcClb9iyaT2QUqKau0iQY0ZvGwGxHKuj7o7M7EMVs3TYNNDpb9fFRB3MLKhVEj
qqAl8od1226z4THWv2Q0jwAr8lrdOW6/JCc7tw8+DDzFzpsO3ryt3CK50CJLBocRwGL9EFtfTAOf
iaCBpdPfy7r92tOauz5psZJnG4G+BIusmLCrVTjVgrz/QZNFBTJFCVlC5AnisTrQ7M7qtTsiM5FJ
CwdwaajJbjfrQrXDmqHK2gAhGmzVaOBpJN2ESrfwKYlxF7PizKimbtum2E3ns2pzGYZy4IP9CCh3
YUWIERZwyPh0ffEU9HSujTNlgtttozmB4cm0ST3KR/D5jHhPBQwZim7l8ShIY1QAPXCCNKJ13Xm5
Pv7FMeHjKcjc6LplGHTDJytq6JD8rDLlmCg7ClFrE0msbPAEN2CTUhIhiPKw0vfXR1WEQMJ0z3wc
drK6fuvGDm0Gggc62RA+rXGTrSCECiUYDBIQhgRNDiN+ncMAbZYOi5jUxegapDCT+EBlbxLGTapO
naHxbV0kOSnNmKoGLrm/71QJ+R0IDObRldLvdvIt/O2Z9X6oxp0NCt/i+JIF7iWlucVLcGFNZj+F
buGUZCCSA1zpfMehuS7nQc1OqJAow+28jv2thdFOBdARAaJj0R8UmVa6pAXrcYz2jq4fGy1ajXFG
4zd5bG3jDlR5oNwm2qe/+W3c4BoXuIn60uR7OT4P/9bnxhVfSvuaZG9ph9BMPuxUXisBvUIj34EF
Xkt2C56jBlUDQo9upMOSBQgDDJa3HX+VdAyv/zLBP7r4lioaDvwoSkDO9EpuJPDTtsY1NOiU2N0W
575h146fPXo3GULmmeqcUKbCONl7zobhDhEcPNJTTOycEKG0xNgPKt5Xlv1JvcW56mEc41Pyb+8i
DpkmqwoqFJDbrOl+swt35OHESxvm+NaqUESw25vaEax8UZvpVrhb3Wn60oZC9eJiaXSSMTSe7PcE
bLKh4DZ7A4+fjVc6B0xeH+LEfYFCv22ou5RZilNwu/Uq/9hYiOgW433b8TMc93O4tLfntrZpCY0Y
wBsG6viTX9IZrgHlnn6uWyKkV4GF957RcLgFE/+TbhSMEYlxr2+Ny8uYZRdsN8XUuZqsqW5jImsR
xQOBYoY6kVJlyt1Xh6iacDO6Xgf6G7Cy1N74Vb0gIDYb3yzZIgnQZMtBTP98wi1uFEqoULnQR/9L
2/S31fA6hv7WHogulnNooSub1cFERUL8An1wF87F/C9QLNu0Vep96jQxLMzIdi0fhoCd4oiA3QqO
gztJDZ51E61kPGn72xJkuBg9ehgc6cvC4s9tPkslnMmKRaI8VbePAx85YpvxgTbtAb99pliwh+mz
Qr1gayX9vWP3D+D9hYIblDjEBGjlFmm59CUuEiM2ARBzHh8OzUlzuvV0v2hBMIQyuHCPx7B/RMdi
b43SyVbwjczcUxXHJ4d2Z196S2sAQfPiABJ8FM68IE9ak4ieW3JHmY9bTsJvuIBB7uIMq7cbFA1u
IxqIjlseDFgRquVue+VWNfND2P/XxuRn/7+839njn2vtoy/F3Nmz0F4zuFdgfk63oo1hqZxmfAiQ
AtsuCbY5PAD0lzeaOQAkbm6pGOhpv7n+/c8Vm0i/WXaegipSgZBObV2kVx+SQjk1+s6RyNSKFJ0S
clIVlBfeSnvxFuloK1wfThH/v+mVjlCfwrOQ701F6Xw8P1R8NabsjtIoVEdBMaL/Xd8inwKDwH6l
/wbNdZcq+y7N19xvJ9VzqL1nj3CPFn7KXEZnGzaSE3AieKWKJPbD1FPNr4zMUUYcsNA7pQ8dJI+V
4AxU3nOSVw9y19830WvUpKfBDQ8Lo8/tOdhnKDHK3IeqEIT8OLoSjxImcua4SXp7QxNxp5n6wU5+
jhk6cmr/ExbRieIVQu3jSbal70PY/pCaha8/F3o5+jYvfXaBjoTi+a8I7bABfKD3GzhEoZmAOMe4
FWBVBPCnUnFdINWUgaqmgGMWFkBMcLITzoaehN4ygmE2JKSvtdRuRUobZj4SYA2w/0c90e7gCx7b
1LsLlOBY9j/yunmtnWGXB9pdGTovENGWNsTMCWQpVJkUG4VO4vH5YkS2muKKDJrp/YHUh8fKQWWv
1O9SPhMqHS+oxNyZjgd0DixwUB0gJO8rXQLLGqE90ADHC59Shd/W8ran1LuwYjMhUrdRiuLs8DNN
eNxnWyaUwnZMLH5fVQDUsGGc1DGNOqDgjv+PiUhl+wiB6MZtFi+J2ZFthkRWVEZPcxIgvUHzPBwL
2ayl/2wCtIuoqCpSdRsN5tFyECtGS+6fvqx+Xp/yXNaocyPwWXQLXWd9MmXVD8xARzh6IwkwAxQa
NEluury78XAZ70NzLxnhk8H9LcDbSGisvfahGrqtp4f7QBaP+H/yoruXVGQlW+lZ240N9B+eBdd/
59wtjpwqlwc4PS4xZXKO0Fnhxdu4Awu00spypNYNwrdQvjly9DUaLRgzFoMrw2tX0Z6FyqT2S/t3
ZvuCjbSEoxJ0On7F+fYYAQNHMbwteKish5zs+yh4amEhIggCFylBjlw9pnawlL6KbzA5yDTRxIBo
OEFKnxxkJabTkpskjUXgw+Uyb+TvlaIDb0V+g9ZsrQ07ypTrERF3Z3BR/lrM4mZiKSU1kT7Sl+Nq
mcxcqyo84v2cQ1oihdnEEOaiJ6eQTmCX9kN3qyKMzOaim67tU94ZIMSeJa9ZCOlC5+FyIRwyZw1d
XsfWJyFdzUbFd2yDC6Ww13oBF1WBYKGUzar1DcB24/DJKqjMO5yf0PteaR5AHmul5O2trYTfILfs
FLprASocOcaXsvOLFiP4BZUmwACvYCiWks+Z21iUexVKxRRL8f863zIGxVkgmDLbRfNeCqc7VQbM
kboAINOZv0xUE6XxU4iN1ar3Qb8r8c5HLiDSk9tQu4+lJaHby7otlUYFeQnZoU7FI2Tye0IjgoLv
sJWUtF13AJ5RZH2II/rcLTxd9OSK717T3CqpBg8V/CB2yN/grGzMmNdrrN/VKUqcQfU3O5zdpXPA
IVJe3NVdWPBk9DxSswCqjQoOcgUyaz/acOMkMpaCU1/zI0cvf0pxTrC9aO/JyT8LQWbua6G6IqSd
uQWMaQ0ImEU3FAPb3C+SfQE20dbyRyt1Xk23vYlfwhH/gFFq71sn/x5G9ktYjScn0g6o2XzpjaWY
JzK16bFXKezzdkADEcng870TY42qOhG3jxWUj2bYoipj//KRt1WBFYhwU2TywnUwN6TGG1kUs6kW
T4esK9vqInUcwAVSLLeAQFC1TTpoCcoOUbs1v2jp088kiYYG3klY4pEnv5cFPySJZe7kGo6XXECK
9cX35S1aJXuv9ndVzjvdKx9cpA2QTgalweoLuMvCRxdbfrrMGAkjy23L1JqsSdUWuuOo1CU/oII6
AXXBe+sLzDHEazmSTpYR7SEpP2U6Dp46aF1ofw2WFbKpPPVfr/+UufuFtpAtiwoXbYzJ4cyQSQJb
Kw0bFHLz3NkUcnubWvHTaGOesEeUAB5Mu5STza0/BU9U03iYia9+vsvUQB2k2OJiDci/nLF6UGr9
IK3hdxXWPzb9X4M8SPahtSGUcn2+s9HIRHBbPMcc07x4mjt4LyJ7iKsD2jDeP51hv2R1e1shPtVa
BoxAY2/RKaFjQibmb9u6ePBpC2d0jXvNvs2lx4UfNLcYpmFYiABZ6EFcpGGOWaYoHlBKB4kht/7z
qFYPOg7TfVw+mGH1gMwVNjTJIVWjPcSIP1r8/+KFyjORTpJoGuIgaU9OfBh2cp97rEdWIBLBPhjj
I1p8LygtfP0eyaiJ5Esp72VuwZA2BAUFL23nYsaw3OxsCIFq1agAYtqItpx3cFLztoTDb1dHI/ew
n0JkzdJuqQqfAnUx9537CTqnj0tSRV9p2j+zKQFBX47xenC1vYi8Wv/WQbIWZbI4o+DMuvewW0YK
1LrxOezizcJnv8wrxJvE1OnDkzAp2uTgjZ4GGzGnDkE1bieSXaurD3/quhFukwYyOBByj2n+q4Cg
AxN65SNgfv1HXNYJUOelQEPbyCIQTWt0qQzBQnayHkGBZB/hCJN50VOAZFmVD7BU24WwJ1Kl86in
yiSF3HKU2UmnRSz6EHabqFMqUm2sZZiu3YOmqJDFAbEuSGjXZ7YwlD5JHls5Q88wZyg15APiNR3m
j3WKQZPRLQWzuQ/p6FQ9LJItnjOToTINxArilLRR3YZtWz7Zg3XTljBw04Lbg5KIvJZhy0lo70Fd
z/CuAo2CLo7kud+uz/oymLPABitM8cOwqfycLzDVhIS80KJ5FGSn1KkO5Wi/+rZ65z/n7TcL2yo5
WqzxzRwlkidguqToPLGnAaTKELRHUa/fVEF3U7dsJBRvtQpOod5uRwjCeGLsW+ktZ/vKOdDBwf10
fdqXGQShhOYIJAMRR+XJvsp4pSt1YqC/szX7bAd4886PvnTqW831ZQ+LM5754iq3NvkatVUQEMb5
MutVUQYpAjcbF0n/1PKPKE+86KgDtL99WhqSrt0MVnqDds5radroeuKYhi339UnPfGtmzXuECdNK
m7ZerKo1tS6TAFNhDSBr3nPcdrd6HG4g8UC+aDHDCb7SW7u7PuxMyCBgKrboRJE8TfOFtGgQJAmL
bmNQDtHoExY5fGXYwSnAbRPmyPXh5mZJXYQ7ghU3rWmpoM0cd6icHsaZDa+cB6fl+1t47LAS2UnJ
bUbPVimipRvq8k5WRQYMKIemEaXEyZke05wSBYIhm5aeUdO/mn24HqEskayl1koGLO3JzynCRGr1
F0FS5d0r2w5lBwfPjvPN5Vi4J1SZ3m1M/DoKNT51kGCbBpkDP1pof88trkEYFtgB3mfTvmKqon46
4PKNWyWOSVq8kTg5shwcqrEHkexufXQrGr9fyDje6yaTewCwgowhjeIwy2ltoUTkU8kcq9s4+m+3
RYOzim6KAhKCn30LaAZk1ncNG8jY8nZ+4ghZO9Ta7NfrO2suaICYEDGLxsRFEjIWVeDpGZI1AC13
fgYTz9DuAlQU3BKhDkfa1uZSUWV2vXUgDeLEijN7/mnVUC/6NGHeHamvR282Fw6bzVOoexvDojmp
oS7RLNyEMxgHVeWC13Qq9DZba7KhEO3T0AiA/a04yQb0Mu5kSrV3cWPEVUVwY+woh3runNDEQsQC
l5N/v9AmGSY5H1tMFai1s1u/tSozUlnowW33WNdyLSHgDBnJ25i3factnN25AEVd0SGzAltxERdH
zajq0sYCxij8bSGsgUL1zpI/+QlFGRou1yc3U2tndQ3W1uTqo+kvEpEPOY1p+LbcGHjSmEjN2wXu
or8xOvlODbcZ+pshIslxnjpTXbjpL3YvLvAGVz1bF63Odyjgx2EhFNG2ykAclYqC1hpCBujdoe90
a3oCAtRt6Xv925m+D2nrNhJDbOJpb8OAYtxoAmMMLCJfqUm5k7IeyYn4PqHHkNvmyS3GcgOxPAFy
twSVmbiQ8DZieKIh73bR3eLuOV9oCLiyb3aUByS5WHdq+BU7aqcuVwWX8To3k38ABv9ALvURPago
kd5cOfqlw6qzNOGfPRi3Qdy/qdj7XV+W9+fZWTATv4vUwwFbCeJtWr6oJDPqiCNgeFTnlx9LLxLq
iQ28B9/FI0LC0ahX8ZRTghxbVhvJfOQj1PABRLC9evPjnRN/jtv4ZHf+k+rIPy3ZTdagjO9CS9sH
tPDeseyjo0F+ifDhDdEdc61jmnhb7sul/s3F4WEyjizzkanDKIoziVCNF+pdXANaQD5x3USgRpIR
0x6o3wgIGHm3FJvmx4MATAIpyl+T01PrpTnIcilvwlq/KxBWC8bvmf8iuuWiSZqiEaS1uMDHr3EQ
bpFORgqi25QoD8a4Qpim/Tk2lYUM57KbKRYBlCnZDe1M+d2R8sOR9gLo403PIkTyawH/BBZ3mODp
q94GKMCp3a6G9KBn2tF0tTukPPui2SpgLNfXd9blNSl+h0YDn8c5kMZp4MY+d6hrl+Z5HignBQ+C
vEruXLf6QTDduvjBj2Z76xgB7rj2p7YCaYMUYpEshO93h7DpBgfDAMuaKwSk6+QbaXXTdoohsJxa
fGtDpCqy8GTAiJU9dCEU71PTec8YhRxrL9+i2P2Um9zbFOLdod3WWA1IPEAwTNlg6PLc8upHzOa5
84a77+HofioN2iitvZDZqOL1PPnRAvvAHcvyXaJPjD7Jc3TpgbjZ0q3HHloZgfHJ14O3sqootUbQ
4xGjxRurxdaazngQOuj26dXBJ6evJWABvX1C9uubwV+WWfMjbvoATQFri1Icts2x9Oi0XJ5U1Rc+
uwhkk59OXYLKBIcCaOe0MOBpeW5jxgF6xU7WSYFptLKVlPzOqDF3rKOvWaoe8i5bO32yRkr3tdQX
sTuXP8GSge8K6ADlCR4Y57F2KCIkqzNb1OekT2rNhZ2gWtmUh6TrfghObROdOu3Up8EtrY+o9pcK
tGKA8zUgL6NMQDiFRXbRfTJb9HASjQ5hMOgvNmi7MT0hunIfdW+2HG+rjFy1xzHe/HV98S+vVcbl
8JOgKWKzT/Z67VswkFom7qv6XVXTifSlU2T+qLG7E9VvBPkXduplAsGlIUBZlGA18xKmUuNy0aY6
HPDaV3/CQzvZhfyku+mjP2RfkfzIxu6hM/T9gNTZwla7jL6WypgmouM8Jak/nn9mHdIpPOeh3xS8
39wxQOBtxNHMOOZwSZBQWIgkl/1UMVWmye7mjjGmV7jr5bjiWXRcVM/9VXNV6nKFlHZUrGMTkBg4
6aZRD6EfPWkdl3Zd/+Lt/f36F55fbwFWsSyLnTXd20UYNR3ybMMmx9PVdK0t0tunoXaejTsXblgV
1Yfs1sij5+vjip0z3dHcqWBxFAtI2LQpN0gKdHPXwrunJGjTxaxVa5tY30Ee3FwfaXaGQF/AO/K0
YrxJwj30bhHLom3duWBXrQq4ieXkP1JEyJBeQyMmQKPBzvyvfP2v18ee2VEYd5HokyOys6aFfc+N
avwQOLce6nGDRsse4+FA+UcGAqcU5kKq78ytqUPyAMiJi3r6jpRwq4NoxY2iA6YS7IeCCnlSNbdI
XJxE55BM8m7JnvR9+aZfkvBIC4EtfPlwRLqkH5WRGBHC0kcQ82cqqd+RrwQB9jl3lQ3itGFXfcGP
aC+8Gr0e30Ds3bW+JZ97UhXEPmp5XDey8++PM21fk1IyK68gOXl+nCOo840edcAV6Gd0Xf3Qdeo+
Lu4N0vWmWaqCzS0+IA7uVgRYqH9Odhm+IfBxU9p2yB4dABrxKrjL3fwmc5CkRXU2QtAPV7Ol5Gzm
aqKHzANEFYh5Ogjnk+zZzbIsscNMPTyOQX1AhH/TDzi9Bobgmthvfeju9aCmMjUWj3Id0T4IFg7z
3BEDMEN2Rk4kTtpk8gktwcKtZToYpf9iJN7v0vuGPsVTMmDCrd3Iqb+NQhMzaVP9ef2EKTPrTtHR
IHrRONAuyq1DSF2oCkM2fRCtu9a70fp+10O6qqx7z9H2sdn/iGL3TUDr3ST+hlXB716u0ex2+Ebj
ya/Cg9cZJ7N/FGyghV93UTgTmANqSaAlFEfjbXr+eTJgTmPqsAfBm+2h03Zt9LvlQl0NAER6Kz8m
gbRS4SniBjEApnGCzfVfMBOBAIugEsnuAAM8fVHIpVoNZtbQWU3ke9ypfnUR7fzxhmt9G43SwkaY
ieokCtRVQDjIAPQnu7Fo3V7XiLAoe5ifDKM+4MR2D83+mxoqS1WzuZ2vgjSRRXiFqDAZywdP3eFV
xp5THnO8ggSu01ODYw4NPkO0kJiEmpm19stPoDztaCkpm9t40O8c4jpcQ7Bq558WnbAsqTyeslWh
o4FePvSlvhtjdtlQbKKqv6+zG422xvXvOTOqCoKeSiHFK/Csk5PW23ZgSzn8sT6pHgwFZv2LJnk3
jtfd9upXt0EMYHT+Iid7p9bRROG/i00keRUwxgLlTD/07hrFPXm+9Cq13V2ZHGsF6cZnIUgfpsgu
/sVsYQtQ6SZ+Y/tyvsYmYppt6dNL0vphPTZf+vw4psqm9/R9nmKtDGni71JQqt2wceBxkO5PEwZX
b7RR0viyOBhJ0XhwK/+1bdotjrmH6FC6b82I+jGx9vpkxaebXKQqdSRAZmxoLpFJst0paGvlaUYo
73DP0jS0PNptPtovyoiIABIEEtTn60POBW5VB3CBCY/BEjuT1o1iYnZW9u2widTw6MrejvFe0YpG
Mx9WRg1xL8QFKviFE9PT9aFnZ/th5Mlse01OpNwkMoY8QMPxzaZDlxVr3L92/SAjUrcEMpmJhFR7
2UVwROnwTuNFj7eWa3a0uI22o4rSHI2sujHG8iY0uSm0hbx6JhJS07cBEQCqADI5OafBUCqBbAlE
i2Gssey8KcB09sgtVc3u+kLOJWCUAW2YgbbNh5z2hILeN1IVNtGmloMdUuzjGorduNWRQUE8rkOv
Yji6uH9Bn0NQ3erXpqQeMXOBAVq2e6XJ/+nzcWXkmb2Nhhxx4fFfN8lISkEMgnbjbcX7ahKqW0OJ
UmNgMUIVr+kaOEGFqCXlErjBN3BF/+K5jPuNoEYboIitaZBsQ0yakDvlAIfeTWAkp1FOv4Vd+k0p
T71JY9a/qcbPCF6rC+dpblPTbeYy4CmF29XkulftpLBQrCDlxDZClKF7wkYwAmZAzTjAsAx9hYWa
4dyFYLC+QDF1yiPOZKO1o613rgPzVGu7lToAiUEGHmepdPjW4y6DDMM+gax5fc/NzdOEdg5VE0km
dvh5XPYKvxgMQCsbDTUJxY73uAI+IFSySVUXx/r+3uIDXx9yNlQJoBJVIDQeLghUZYHfKWZGbHPc
YPsIOiJ1FqmhGNO/KV6F6TZUO6tkI9sLQ88tMeAscL/U2XnoTL7qmDahpyPVRpiKdmYNThUjpBao
ra9j1B5+GQv0PYyFjsZcAKGHAl8OWQGKjZMl7vOqtcKAQVFqQ5mzwsevw/5S2/xFi5Xtw9MB6uk7
aXFa90BPPkQTiaG6DGwziKrUQOWZWotauQtRf3YpGYgXPxRJEIfnGycuuy7sBw6IgArI8EbzBmck
noaDjG6jrfP1vC+DtpSXzpVaVF6B/zOuej6ulyc4HEi8ErTwFGdfJbNeDTJOReHDoHNsEqCl6e0A
3Td5EPzD61t39rRoVM9l4FWX7LM61GRcHClQF21ycvCAr2rnFIXZyW+e1ZHGAp3W6yPOHxbAH4Jp
NgNLaNvIRWKJ27UdYHVi+bmTIg9NivIh7ryDb2kHGPrbyk2/aflfpYsUr8ELiHcAUel8sceoUiWr
LakadnCoEYf3zV2OQUx0QIhl3eTdKryDaLrw1rqkUYhtTLcG4DA8p4tCsSbFbePjgLXJNRVhZ16j
w2ghfYaopFYgwiXRWW/UOyNRfxp0Kzy0/Po42YjOBYY2GOkN7g7bzLsOSTIbNTD8XvsS9zq9WmmK
e6M3S0zcuX0BL4nCKtsCzstknfyiGNQY4tHGssZd7smYiWKqPna7oEwfDWujqktEzNkR6RoKXLUl
2uDnX8YDze44jYoEfuPdKKO7TWHT12QCRvtNZ3Bkyhcoj3NZFxVzhw9Ds50L43zESusr1zfxhwhh
XuqlfK9UycYarFc/UPbu4iaYnSCCLDKoL1CE0x6RrWtj1+kdtfDAODZ1c3DKFFvx4sHYGWhve2ax
kOfNzo8Txli0xuDvnM+vrEfHCmLmVzp3peusVfTMhDhDOj7EyM1fP9Zz0ZOEEn0ToXpzAdGnmhxC
BWLD+D78RaU+lMSx0PxeVSpQnAc5sW4MZeninRtUbE7R6KaBNL0dXLeOQ68p+YIGtHTVe/YRLJaR
aFdceZuhd5eUKv7XS6Do2WEp3/EVaXsQxM4X1nBpO1Y+wyZDsA2K6EkC8uJ3w06w5NMo/gaxxEzc
hVA9e1EAZSOU0GuhyTe5dsch9IxIYdigUdd5tQ29H/H4oqgwBmGpQ16k69HGuG8hMVz3f5FWOSRU
Ompj4n0/mXNapFGYohm7yX92o3HT6R6hwKFoDHYyQjWrX2Llzy2yAyiEVj2t3Yt+c57EuoprrxDx
9HYlwmJ5uKe4c1fI2jGRPvWRteqNv0rPqQ3JvIrYV+Y0ewS+AQ/aA5apDPUhVKG4gDLGWeIk+xg0
yM0hjNFps38nGBBdP0AzPWQy5Q9Di+P8oZcdJVWNXR4rPMIHQna44qgOw84n0sZWxNc2EZPc4lmz
0zzs65FchHq38BtEjjN959OIAO1F28e4EIyysUWQPV9j+vLIMNrRcBMkmNd4lQiGBZlt+akevUdp
kX09mxZQERf0IyFVNU0q8SeroYmBDM2s+wiJUPQtP5eN/FaUxQFAxjEFEuxkDsYSgfG2MG0R6S+m
DaaebqI2hwzKFRKD0QP6Mbgv6ZA+CnaRSP0wDv+k5G/0cx+QinO1X/0YrDmev4aggo9QLuyBmSuC
SC2wV+81tGl2MlS+Ebk1wrWqQVugolOSpKfUc/eFgyUoPfq8WMJgzeTyDElKJJpdUCfFT/qw62RH
LbCJwhCzI9/oI/fkNOmqvke0fb+wyOK6mSwy1UgoJKIFJF8ILcRe4zhJKTxucCep3JjH/7jSKwlH
Cm/r4XSr9sXGRNwgbsKFdZ07W4wNTkQ0gijaTa76AFuUUc8VZonAY5EYR6BnK4yKulz+3ff2qzP8
ygIPqx3/GbTUU93mN6794/oCzK40RRCBihIaJ5Pz7Zgoh1LlAnyt+F8Q1HHiu6yN7nVJ++f6QLO7
SDRN0dXQuRsn90Sd2IrUm8SwTHdbVAdZ8RYRR2WINlUdUmJB6lMzARBeH3YasAUMQqQ3/Cmw1tNb
MS4V1XYHFTeeQN6J6oZrgnuJ2y3qpOtcCbE9QPyNFOv6sBfX4p9xseVGSUDI20zSnEQ2GlsPZdQi
6mDrCb584K89/OJ0RCANE3md4lXaVRVKmZCk/cpY2lzT6CF+gE1phVsZERlnmoWUcgcvstXajYkf
VZXdZx5CTVKwjlCLMsJX85Aiq6oUILQiIrqCo1n8ZIIiuL4O06/+/iv4BaA32WAXpbYywMMYL6x2
U5jdVgIlHHNFlHJ1qPCWUgrjpqDycn3Ii5j9PibEGNvkKcWLSqzMh+DRaWHlZKXdbsIoOArM6mAg
du/d0thZx/LeDj/xXVaW8m8TsD/jYsMujpEMl+N83HEo6RqqrHiPkIU24tFX82LUlJXluvdCzM9G
hIq30u76fKcn+H1YmFdscpMi2nu/7+N03cJLLRCbG7U0jkLOsEmrh7r64TfqUltDzOBjsBRDUYiA
2clIlyUWNQwyrYgHVF/UZOMI+5IGK/DQeRWU00z9lXXybRKh2qSXD1pXnVCKXZjs7Md9J/4r7G0i
yWSRpToqcZnsuk36y4u6vRi4VMm6FPlVbV7U3EQOW7/T/M/XF/kiVr9PnRIlIBeNnN6YhC+2KeKx
JahgDweaEHvsLi7onMUnuf46hs6OdsFaRsDRoKFtlu2WUuma98HCqZ6LZrwM/+dXTKJ1pNqtH6pV
906qf2czFOMui7pDloUbD4yEEO0T0LmF2U9vyffZU54gFSTXvgjeEZzvXOvLDl9qOh8AUYVuWNnr
4G7qmyyJbulxYU/c73DmXth0M1PW6FhS2aMLcVkbkXMJKyED0KaBL0JZo4wZrFcy5pwO6uYorZO4
LNSCxCJOdjkjChwXEC5AbJPkY8T6hYzQx+1sAFQ16ne4ryUoP42Ws7WCpXA1OxoKQ6bCkHSWJhu6
IfmT3JyugxBF7DsEznQ0O9AMlz/nzhJ5dXYxQYOiZ0ZghIBzHqKaQM0x+yI0NmpzEE+Yova2Pf5O
oAKQ/0Tu1C2+2PhbXN8/oil2saKIS1L55hFOwel8WAUzB8so0MEXCN0IN+Aqw3YKe5frw8wFBwAV
ovAMVgaxpElzLpSU2hpls93okXfzTstAQaewgmMU8jA1gGoZ9bqUJKYsLdw6syuLTJNOE3+GZ+QO
4ZjlkfMn+LvNNyEQFWcJlpYrLHlWkQ2PIFgS1Jy5XelgcMsj7EH9btp3lRwPj/UWFS7BeoeXfKyD
V8tsDvCaBHbW+ausQkii8c5HrQ9u06QcnZDNZm6JgVeNsa6RZSuBzyqC7DHsT7W+y7HWFKKewuPQ
ihoSLEQosz2mZQsdq9mZf/gdk1PT27jVUAv8w5pI0y9aj42qdxPWn3v8r8PFtq82t4Pf2woGUg8X
dcAQG5pcMTml2APdijpgC3BAQLmjtaQYj5nkr2s/2YU6uFJkqdwy/hSZ6tL+FrOaniOiIK0A4PWX
yLE27zwDrki7qfGoTI1269qIzacmTva4PxkYiIYSFjjvwsUFRKTmL7Jp8OTwjwD2yjbPwfODTEoL
y6IlnbNgiXgSivkKj2+ctJS3AMnYmBw+tZeix9zRElB64DiioDaNHnbu6UU6Nu1GU+q1eBD6vBjs
3aAxegJ4+C7qxqU0Y25/IZANRspAnZJM8nyio1ogg47x7ob25OOQ8RYr90WorqQAW7/2tS9fKOev
Y7TwMF1ChW8lm/0OTYitj1WUV97Z5biBpLSw6y+oWNzDvMMt8LbgHtA+FUv1IdezkwRcZIBDWNpA
LLAPhfrQhLc6PrV5DnWVF438TTAahSbS9dg6uyD/Z+QpH1rOcN4wA5Jb0TUVJPfC++0GP3z1m0eB
TyoX3y8zKQcfgNa3Q4/euLiF/VQJkH3peb8E+l7rboXuWNPxfOq2Tu0/u8MbWi+rJlmiT87dx9Sa
dCGXhP3otP6ux17QlQn2rX4DghtJLQHyCEipSrd+ViL35vq6zg5n6ig0caLFO+n8i7pN2KtdX7cU
FI21JjXrDNk1R33CfX2VN0v18NnRoPwa4DtJ5aevUtzOErVBynOThP5OqtEjM1Rh3gCal+RDcZ6v
T27u5Iq9CoZW/DENF9ZQZOqQsGnSlu4zxFvRyxjqrxAG8GcK1p6BumC+VH+fPSWA/0WYIkgSN87X
NGyqUjI6pQXrdeNpr9jHyP4vxzd45uIc3+DiifeWvusrZwFaMJuAGPTvINtAq77oNzSuU6JAx/ns
ZOruir7H6vYgqg1j6J60b31VbvRaXxf2kojAzPEkLadeBqgT0Wt5kvmQ3+haWqEE6KnpCufYrYQw
bCXjgzLgqlXpR8EAuP5xZ/YS35QiOE8CIbEtrsyPsaioA1stoNkaSrFuYA6pZbj161MkmRsX86Tr
o81sJVDJ3LzgywCtTgMyPil9VadGs0klmnA+wHCRXoTmWuhkYS89JOtGiRemODsoujY8uNBVIUk/
n6LVRMnggPba3FkWfikBxRKUjTye8mWPMqFU3Py6Psu5DURL7L2XQUOOSsL5iKXVjvglDi2YokNr
/hAYXJ+rRPPxxsLsQ35tLJw65dXfDAvYizYKwP+LYOt6eqv1HidGbolAdMEFqMHt4lMfvknxLc0q
LEW7W8v817V9bjT0HmkgKTZcoQt9Uye0a6m2iUiKOuIWlq1Kd6N27Y7ywWEIT7ZTrZyvdVvs6mgJ
/T8XJ3h3CNl7bnn5IvaiHG2PqcznFco1IpltI4NnyZsjJVsY9nDTMHXClBgUIeqk/z7w6xRSKIda
KmCvKVJTqrVeLfWIUIwfl6KlWCYrt4gpt9hMt9GSSM/sxqL6asNzEEzJ6bVm464a9n7O+wRGce45
G9sDQg0jShkfwugXTAslGHZjt8hvnjZvxAemY2+JG8cQfOPzHW0MbefB8YWNn0lbx8NtYxROGsER
aMOKnr3Q8xZCgCJIWai4/cXOBoMLDgrwFfOf3AXULHpTKkt2tmasxY0XdCC+SOAN/w2MCZJ7BoqR
Ho6bxkIZYa5kpH8cWsTsDwFSTU0WHEjqRgiF+iWmmPbXrslWRvW/OTuv3bqVbU0/EQHmcEtyBgUr
2ZJt3RAOy8w58+nPV9ro3hYnW+x1YBiwIUBFFiuM8Adklbv6epKvTFB22Mf2RDhaf6PD2dt5fVHr
XGUMPAO9aA2YrHBxef8Ms9PXta7nrDLkqEwkAkqpOA0xFmHdPUay4Hrwu7oWCBOsIa/N2n7ucX2z
MQz/+EG2TlIhpI3qB6V4KpXvn0OBjzVUetn7WTI8ltZwtMkbp/lsO4sn5JvjGtMJqdp7/Y0gEpw7
lQDo9VTt1gnypGlpVjhdjxSgei17sYx32vSnbAtfdzBbYdvLUXe1pHvHuIjaVtPOUqf4bwjhAtpK
718XaFMKTq3v/aQ3zp0GkwECaW1+DkPzHMdux5r/kZudN7XZOZf3KsJbm/3d8KuVp3WlUicmtjpz
alzLFeBoeB2O8Ipujs54P/dcYn3r1qDWPv7Mb7X1yxcXnSRRH4YK/v7F08qxqrGlYBYDPKgKyJ5c
lAvkjfogRNHiFJ1WSToCWjvE1Zfxcy49SsseK1wspvVDiF4PxXBYJKz69w+RxUO8NEnQ+1Pyw7b/
RBlOuDkFid3TRczjxUCqkEinCkMTcTXPdjzKqSNNPabgBlqq0iEI4usWgSbVilyxqQy22c4Mby0t
BfaSCnaZ3bRGZUtFIxORJANmwdHBmAxXSMvAAD8Ps/1l/DZ5VhO5he6OSXImfvu8M/zGjkJyRSMP
J2dxLox57BRt3yxjI6fSeEDvPZydp7JsYTjXiFOhD203/EPSZm80dwffOEUAuBAtQHAgLV/nEw3C
alk6MHg9RN+idjj2UvJ9iotHq3aeBHq4S4vDsOCxLhX49HY3ee7cKo3lhlgti5BtLrubyNEbT+uf
EO3bO24uQ2JqcJBMICOIjO5iPdShPg5N0Pomn8HGhxe90rSNTgF+CX0kXEqNz0NXvAYBZBfT/oyV
ET/7VWXLXRdKL+L4pcWyk5RcLlLCZiG2RIsIbt/6CpCheueTprZYIn/vOQRG/OJRJArzV9VK8exM
986AzQHBjoJTEUXJNUVinFmjjoJjLPIHsfLd+jxgxyuQjUbxOKiekKgj+PAXF6y9Sw8YBSzREB6w
Yj9jBkv3/X9xDYrU4b+PtL5+aGfHwTi2ftXqsHQxUVd7cl/kB2rDtfG3ytv6itT/KcRowvyWRCiC
AGrIzPz8r/cPoGGwDcDsKWpc6KOGKabxZqc0iGEYboJ8dVvhaoqjqN2iuRIj6VNWV20QHzhEjztj
X4ZiYmwNjKtIZvj7/lzsisWUuk5t/Ky4N+SHfrhFkUCxjw0+3SZmf3J0W8T/SM4eTfxy26JATS2H
wBOa+kUBLwT9rWdL1/iOk7gWcqRNSXWs4f2H+1o4BoWkcuPjztteLkNGpV0H1oC2w4W3GhgwU2n1
vPHt+D/eal0O0hVY+KgdU+1sBLhN6njxsAr+D+lgRNBBc1rPHjjOa4gIYXTQur3raQMbQHlA0NgB
boG6XEMgdVmCrxaEjS8RfNY5xWQ84ztsk6YhvBaJj8mxLsbF2vb81qWxvu9MzmVcSAIDmgqaNcfU
RV9+7iRjVmMH1i2wrriDZ3GdIFNSvopHyZG9GJQUyRnDDajkizhJQLvwx97bDiKDfn+DGsBcsZ/j
YCI4N1aBkpM23djWWuMnMm3V9kuT/UDwmgZrjZszouCh23FkfU6wLHa+s3o+nobL85rRORGFVAQH
xBrZpMp9FlSpjeerCbCMwiZqolNzZ2mFGwOV+HiwjdiI0ZAB5wID0gXc6P32y+Q0rOY4bln6zRsf
o9TpRIFes8P5JD6/o1xLn3DmrZIGNe3srFjZLTrqe7fUZXhkQE4UIAWKcvQ4V89hG7NeljP8w9co
XR4keLYlkgqNBbAZxU7hNCRQBA78KBHCWGg4D4F0GDKaWb3/Z2dSRCy2WgA8BfUjgVjF7Wa1AOzC
yNMgDWtfo6INFNlt7xRgonn2Yof/WFXqlnXtZmSL1VWID3fTu6qb7Jp+XAZVTMlfTyHOkr9StXGQ
uH9n8o+2v52zFITu6zA/sTI/N0jqFo8NpvCDZPiSnvj50O4sw43zUVDfAHBgt4Iihdisf40+F4Gy
DIpVQbFuPFHy0SOcuWij5bHhqWg6E/AdA/X546nfHFWniWciO0VFTczJX6Pmc5gUZWdUPobB2YTS
Dh9fiIAJR58GgqOEZG1j7nTzN5Jiyi0UthhQ9LHWsCS7GiTwCZx9tvWtPoc/49SPo2tnmN24qRAe
+z1X53R5SjEd6xVrZ6K3tiBoMEoR3EcwkdfpCfePEUpaxe1rgwAjL5m+GPqruAJEPji3dO8qbE6y
15FG/Gwi9yqUzEnaPp76zVlgrQP64xS+vAFGQOOxlmTNG5BGNPG6wcNKWvBOPKEeLEBi4oIUDqTo
yPsVGplJs1cof6smrjcf/BoaSTo30oVAFCbKhelMceOXio6F13UFgAUgc/FQJfcW7HozOFvjrzKV
XHCaqNG+pGnr5fNd92pK3qhZbh1/qbIJ4Mvel9q4vAmlhb8HqF8OqVUeOel5JtlQqH2HxkS7vKqn
xVZoc74StjYooO18j42LQASIghBInMJV9H4v0EKXxkopa38c6vvUWWhPyECLs8b6qc76r2XBQln9
zx0tYoScm6hVC9KN6SCl1m1ezgRVAVWTUdl7tMuEi6tJJNMsF7AT2urRCrur5HxSa7/RltM44ibJ
HhWFbymmYFqGrt5Bwhnc0dzjkl/omEFGYmUwOnAX2r3rOEXpa2uZ1KWmst+5y5ekhMBXcRNQpZ2R
cxOJ56QLWbnEc6hoiMWatOjrReFVUT3tfKKNeRBlWhEnAHYg/33/iSZnBmlZm5U/h9NhzD4v2F1n
inpt6/NdH1LbA30U18WtaewRRi94UsyD6DigzyxUEy5oR005YwnVcT6rVubDR0YR8jrDCSnCAAOo
gTBNlTGmxWLEF+AdCt2eVYKrmZ40Mz2YBJkWWtX9Tyk0/Twbbpp6dKke7R0qG/c6J4rgRRFSCl30
9zNEeNuqEOUq34HsQo/L1drRjUIQAfZD10uHWcf5Rip9Ob4bzOZqniHMxxRC8QhN6BjNurZXAd2I
Mt89kbiC/rpizHhCF3y2uWJg9DrUfrAssbPrwnk1yX46aFTiwBNzxbaezdeW4FMp/zfrGBIQeEHw
XKTd63XcyEmuBTG3e9d8W6pHqfPT4VVo4LWcJNPQeWIli68moLi1lGGNQxwUUcZQ9lKwrW9EVQqJ
E9YxUKXVuSaPQZ4mclT7nZ5y6zrPDUFvkhV3ZX+PB82VPMVfxZPMg+H18avA0dhB8WZlIDiX4W59
XGyb1RUAZZa7mIOW6HRtJDEb8RgtZcoeRyC4i73chsWSqQF9kBPCcMh+I6dr/hlMB6d6nGl2srSN
c54SOdkZRy9pyLqa1RN+K2PGrhYKwoOu0xI23BqqB1K3Bz3V/GiXJ7V1+XKxIE9HWViHAClykr9W
ZaubprRoWvVm6OVYP6yw9QRkd8QoqmpMz64yNBZux6g82kp9xWx6TbNDVn4rBa3m3eE840hhq16e
rUO+NGiQOqVfyZDek1PUJ37tzgtHKfC71vzSwLChKeClJmGZ3h8EgFhoPAQJppPx7yrvr5Sg27tt
NnYsjyUYJ7iaXGrttvQ2IZ6G7Niiu+qsZ6qN1wjs43PCbehQ3aNK0VWxP/XPg66+0Z7o57j7h+7W
VxK4GxalQBBcMOYblGImKW0qHxNUT+s6T7LyU3uam/Rc6t2h6p8qoDYFrl4pllIxvfY9D/KtPJ1H
oD3JYsHjTFstFHUpJ4L9rPJ1dXCbIj+LSG3BpHaqEYeCY2bGEnmpdIyb/k7YLVcQGT6+9jbOC8qc
sDCJ00U/Qfz8r7XqlJQ7qyKufLkUSJT+zZd+klpPnfcwbhtb8d1Qq0BDKwcrsDKGcvqvTRh+EoAb
IX/sjOGhCDkQl6//9t3wcKDzyTYAUkhN7P27pWpvzVA3S1+UwQQNVFWkIyrimOvt7LbLWRQjifMf
6rAA2rwfKR50OR8so3yzqQCcKfp/sL09KdnbQJsjvamuk8xBOVkvGalK07LrS7/gEIlU9XpewP1T
ndfHveLFRpeHtxIVJPpbiGatTTozvdKztphLf0Rbk3isncKTbWTXFXC0gEtDNHTp5bulJbkff7nd
oVfL0pxiJGf6sfTbtnlj8C4lxfcGfJz8w5h0t9Uyt1QcL+TI2BlaLMP3BydvDaNF+JLhvmWsZriu
jEQZ6qrEcbxuj91Mucqq3XwCznxjJc5Bse/G7pQ2w52BGbrANdlxfs5zqo04Se5cXxtHBP1MAdvm
DgOivnZykCXwTSMGrT5gjW5CV7rLb6X41KNKLjJKvZL8zEBWRcCraoyrd9tBolizng6KyQKpBp2A
7fR+aadl1tlBH7CJps8Oxet6ZsdygyTpFz3OgMLSHIKeWHFajf2eesvWasf/SlylYhmuQTlGpJdV
jia136TsYJ2QmDyVaqIrs8F2vrv4rusXBbVO4CTA8rTzVy+aRs6ogsZEz5p0mVUvtdeCz9Ri/E1V
RgSSAYrPjcJpZXsKGdGU7IAJLl5X1cADkocJBgzp6eoYmbkCIFUBxUmH8BAxyaJwQAtfIQH4+G0v
qmJiJAQAsMeAJa+tS3RmZvWllpiF3xryCWuSBz3E20fdgyhclIAYRqilgApR0Blal0PkiWbdlDPM
NNGrjIqr2LS9DOWqQXZuBSimRjtMS/Ywj5eJpRiXOhAqn7iKX9ztYxtWUd1ahZ9L+rV5KKuWDnHv
xaZ0iAi9JcruKo4+dZZ4yDBdj1F/QwR/iNQeJ+69bvnFvSceBtY8cpzgL9Hneb+wpAgamSlJhV+E
Dw4ssYLDOixQEXfz/PH/I8Ta+rZ/j7e69oacRCV0Al6+fUIB07XZniAm/DqYT3LKW7NVrbZznfzw
lteKxlgUH5z0oJU7y+wyyOLdKX+DjoA/wCpY3fm1VpYIrnKOG4nuCjOWomB0rUselXkp8S/Lztac
nZcMakg1KA/zEN1kMnr5ZbInPrq1uQzOdAqxrHtWxvvP0CRNQTmKmzMhY22L+CBsbCP2+lDqO6+9
M9S67A/2ZdZR0S1Z2rh0tInX04ASte5kNx64cIuzxQyDgOKVqG9ftOvrAnGnpG1Kagfow+WYwbCw
uqL4Ic8IIujF5zitnzhYsLLVXjKrs73gWzrP33LQ/UskeZYZ7dT/Ly5Q8US4slIpEOgke3VjRErg
GEvBlSVLhiegSX2ffJ976/dSYq2OxdPHR9n2GqPrISqdQmdkNV4ftUXSDwmXhMo27+ND1aGQjEMb
mgaHmotjLKlys/Yc53PRh4fBRF9oDz56eVHz1ghwUb0B6Ue4ubo+Ygg4ZmASNkjSq2BaBc2xnRZX
nOI2QkMmakpBXrihcWtMyCson3dm4aJ8hYwbzVeoSWj+XnqYtmlcGthUlmCQ+6sKJZKptQJ3KRNA
eMGdHtz3NMGaQPPDaHn5eOzLMi+4SiRs0Kpi8EvqtUobRSqHIPfb5heuMZQuiexBS8zheFSl4ZgI
rpDcHzNISoIhRTEG6P1BUBmLoQcNRjeIjUj16zzUr3louuX4z8fPeInFfHtGNO+AT4uFueqBpBSo
pwJDAF+UOIWUuOzANARPIrVU4iXdE2augrerGymWN3tHwtb6QMsc0T0BfxX74/3xky1lbbcdczTF
z1hDuaLIKazfkqU/prAbVMT3UB8/hUF0ku1HqcmPH8+A2Abv4hsmgCYQUSSZCieG9v4Buiid08qw
eACt9uhJPupYJ2rYN308zOaL/j3OaqLVOQ7lToxDjaFaRpSaINWMtBfGgKJh6rUOHtmx62Qc8qLc
oOzdt5ufWpQ+aIGa+FKvSYgaiIcoqnT6LLT36kOZHXrt2KHz19mEcxSTo/z3aC6ume85CW8c/HS6
oEhDJGWa1yjEujP0wcBTj7xWOcpjdM5Sw++IQ4om3al9bkQV9NfRVxYKmnQVxKP8lbijPj2bHEmc
67F8L0r2IZUTMjS2O9c95Yy42Bnx7bJeryCbapKAvqEBpK6+7BIssxXVWOmodekhLEzVNfWsAWEa
tBUToK8qpVXRZ9YVPIvDgMJJfC0g5aCeRYs/1hEa13fytY0Qk3n470OtTv9Fj0oSIJZbQBWpnXqv
nb9EbOkJX5g32Cny9U69M+hlfspm+nvU1exraZUbi5iKUi5cwwZwRDq+fFXyb2kwu3Bg3WSpXLvb
0RreHpdIEo0eKkYX6J60SBVsgZEcqOXXQjHOJimooAvoI6awNCYC/WWwIzgve5iSzTMevguSixT/
QXSs5tls9N4MJUZe6KGHTHCBRTaGCAGxtKPAKuYQ78bOs2bUemSSiUbxuuTKhFL1ljbBAx4i/WwA
fWjjAQFWquI0Lj4+fC680ImG2Pn/fcrVd1H1Lkl1TRKmhz/o6pXyWZ1UqgToqcXgIGgiBYbqd1fq
XLp5KtPzfPHCKUJmKDgEliTAq5P0p8xvxJoVPOUl2YmOtgI2HlFHrYIaMT1isbH/2rjVDO2xN+LC
r4SNG5O5gJa1U/WTiQmoSKdjkCp9lvkCKCS8XgSCaZ7YWRo7jwZREUs7eef/Y9qEtCU1BvrFq2nL
9RxnOzstfPsZg+2TbtK2AHo5ElGCpBIPKLa2rA1HzLzkoPYz+H+LzHVtRicKi67g6IW16TXGXW2k
3zubYuUoBwe129l54knen0EW5k+sfgx/RFlgdQbJlVZbqanFhBq3lJd9XS+PuvZbd/aoOZfnKwMh
cg3dSRFK7avPVEvFNOECG/tWJiPL2/syjntRgi5mQ9Ng8cbA2lm8GytDSNPTPqLUwtutyZdGYto9
nRJMfMz8UwxsL1ZNf4jqU1jPsRtYwUtS6Xd23H9Om+LRoRzSFeNZriNP+jIXCr4/e3S+jSNfFP6w
uKEogsrMmkSiFm00RWnOI1k082b5kFbRaV6qF3vQH7NJOptyes4i5JoQ2lFUt1WaH0EUfg5V+Veo
usFMic7ei7U3Pg3lBNQ5uPbAGa07tTWSO+WojTF83diNsAvs5dxTpqeu7nwjP+jS3oCbX0ZgXEli
+Txgz9/v2X6wpj4ZktjncIHxt7i5jcMmdT8sv8wENFESUOKITgM4p84yDrooj5rG8BsEOYWPUDsq
4SdrHPZircuYDuVBAwV4IUpAGrg6lHtSCUk1pAjZjOpabvWviSL/GuqvXVgcyqT7Etf1Uc7La5xP
w3n8BzzudwdlJEwPfiEV/PHZuzVJwrxRmDgKRMUaFQ8SqEXxk3RSXliZUXOXS+2JBd25OQbHUeXp
lc29mKaeqXx9rpPyalET2W0Tug2RXZxIHPeAoRsHG9QnxLUpwCB1SS1o9eHosIzoByMfWg5XmYzG
rFDvq9WvTYqQS5eG7O28ATTaqW403+rD8k13sKMpleIgJf3V2AT3rX7VavaLSTrdyICpJY28GvYD
Nc9UBe28B8DfWN7gMUjphVczwIDVRx0GeZKH0OaZK+22x+N+qJfnWQmuRxVAeqz9qmfrWsm1P44e
PWZ1dtYeke686ZqCZvz8u2ubzCvnMYLpZpx2vvHGguPZADhB5COZeYsS/rq84r7r8hRxBH8IlNsy
Vj891bJ6l4bTMySVr5oD9Qk1KLzWfHXCeyGJv+f61SjX/yCdvFcav6hMU98TkkQI6tI6A932/ttm
yGDGUots3JI5z3EbPaHQ+SIM0tr23mq0WznJENFHzE8OngTUamcqxK9f3URv6wpMHRDXiwBcNTJH
LqoEJwQ59xElQhKJDrOK7QXNwzT+Y6GcE0fcmkpynOuQvCe9bezuZ29Ee6z9y9yfmaCKaBnkHSQg
q4ofxVUYJF2IbC2qCeg43w52d9Wa0VOyFA+yTgnAie7siMpbMUsvO/MgfvnFPDj0iATGlQBilVeG
QKlkOhSo9yEPZWERLxCnrYo7RNoficQizDjm5ktsnApN2/kIG1sF1LcOvlC4ulx097HcTEwptwb4
wGR1YXa7lKPrFBipJPNhhIjY7lrEb2SXZPDUEWDTU9PV13VEqtyVXKIc708UDYQuSlrgBYkBtBrO
bu3AY7WOoprBqjzn0s4Lb2TXjA5ASQS5FvY6q7Ck13PzP26uDg4rrh1UDSwHa3CHHjHffsaorDeR
2sWbQpHrH3IuxCIK+v/zzklwmXaJOgae5tSaBNpkdbAObTJJRm6Ovh2UD0BdHseo8+WgOIR2c61S
fQPmCeDfaHZumUusFLuexgXtBAFxIcV9v+up4GiNLNnjG9BpsQkx0/JQ5Z9SqrohFh0gWv60UfxZ
7YlKTeepW1AzNWjeRN0/RaV6Uph5RavGbIUBf9jkpc6Gn4Y23QlRrY+3xtbqdLAnFDKTQi5odZAr
Ut0vtuTga9yQE3E6jHFyPSAokWG0iq6nkaQ7Z+Jl6ZXJ+WvEVZwCHEVrgF0go6UD8KXy1jNqaP6y
AYWLcPxfvx93J0AOymmQjNfYAbMzpSnOEVpMcDssVf261PHPzF043ifFdG51zuKPR9xa/m/Icjra
JCsXrsJdki+j0qHbGbY/NcSQhlThao+hdw7X+asSEnZl6r1VlTeDXj7RN/vz8QOICVwddsC4aQ2j
2oLLgiw+wF/3ny3B51YLFDWXMr4mNrsJDcA7VnXOrPL48VAbq4ckEeQUjC8wxetOf14X7ZLNKINb
ZeIJxQU8ow69KflpUz/gPNDEe6jhjRwfAi1uacRuVAmJdd+/naxOSzRMzK4DYymjJWTVV0VqF94Q
oumIKrsSGuey/BmmaUeIIb1MSLN5OLe4rHB3otq7VDh4xKZGabV3g1w3Dk0Zdm5o//PvJwfBHgIR
UVK9aPBFxdxXKLuMvoW1BQvlrAzap5rSQ9im1xa19tz512aUontH+E9ihqKAetEgDgcnlySTk6fS
lxMp823d6dfVlLppkB0jfU8JeqOJyXhAc0TixZBrZnkkd1j8FgMBhvZSJNaxULurUe2OGspQ5Tzc
xVfG+GzmXlnIXoavtSLJ7hyTeMNA3zl1ty69N2I1lXMh+rn2b+kqW0bvOpuQZk7QoS7vMu2lDbPH
yb7CkgJ0qnqodevkSN1PjGX+fc5PdEO0ab4VO9dEAgynjLC0iDBKJbkWshyLhF9vc6W3e0SJC+86
8Y3f9KjBZRF9W6smYTUNcdkKKWIrLR6cerppTP3Q2M2zKHZI9nBUneQpUeKzNkVXajl8qrrw3uCG
1dNjmZVfrDa4ayGgdcnvSs52UEYbp/vfD2ev7lygnVFRBCNSumN8iOz+GMQxqFoJxDwK/kWyE1aK
62l91tnCQRDZYgLsNa+zKkvqVDVaM7mUvOFFA0v3IJ3vFJ+2jlTKHWAuEJGFMrSKaJImq+p2QjKQ
qtts6fRiOvqlQDBoz358aOyNtPq4yDdEedIRLQquqGCBOSYuygbS1sbO1G2d3X+907oBnIbkBGPF
SEMJHx1FsVFBlFcbAHNQWYOTP6Pc+vHLbbRBca4QhSqRfsO7Wx3eel7RmUzRbhP4FVHBK9XEM5T+
mKjOqYZDYP+Z5jd9yWIGRMPdXO/JvGyuGOojQoqX8uZaF2mMidmcBDkmcQKHQNInpT/su0lt7QPI
Av93mNWK6fuy6PBehqFO3bmP/unTF/BQ1FCP8W4zaSPOFdoiUEtRJwVQvdpzTR5GQ2ehlyN6HAKM
b9E0ymrpKGmfum6mnxsgOvLv9VA5hwgakTZR4NNecKecHo2BaUC1Js6HGx3zWDGb/dzfaHHxKsWd
74SFJw36tTrYX3YW0sb0Ah3n/AMowZ91FAAFPmiC2OSVhagEXAKalILiOmTYZfbP6CQ9JdWfJs0e
W2f8mlt6D03HHePpH0mab6hIvUR6+i1S7Z3cZ+NTEGZSXRJQOOT6xfb+K/ZC59qqi4mEO6PBVjjz
oy3dZsgu1InxBdttKwncth527p7LJS3A04TUCgwZ8utVwJcGPVWYBBEq1RmOuvWictbPxb/vG9JM
gq1GXghjDR2T969mJPIUSLreA3d86scnp0N2UP6a6jsdvMsvyzAgYVlPIn9dl/lnSQPtqyq9DyLB
baXGrcpftGKr6VNd7b3SRqtKlAE5c0yRpgJqe/9Opa1Uo73UqGTPyZ2cNcSH/e3kBIga/u4tCmel
43bxiwpw4+MFfHnMMzCVe8QBKNWiWPZ+4EKz6ikYEATqq8A1JWBWi+Pq2THbLS9uzKdwJXcITRhG
Wff0B7lQw0FFjKRUrpIpABD4rS0faYw1eb6zDi9vFMx6kEQFHijafmssblMWYMMXhxw7dWD7/NZy
jLJHybX7c5zX2GbtKa1sDYgbOAILVFaAlqx2GwV2tV1SBpzSVzu8n8zvYeRDVBT+NsnLx19sa62o
iBPzWm/0K3kFkdOcRcf4ye7QKP722gSPTv87767T9FjjnookW//94wEvjxIWJFULTnRIIchwvl8i
kZQRegOG8vX6dzw99UhVyXgFBOeggBce/WmDnSBnY6UIooHYCJpIrMQD/XV2JcbQZbkZItWUtHTm
ETafBFYpOGnLFWzUj99uIxRAewFdfqq0lk7QvNp69Sw5VdUg/aXga1w46akwY6TUm7OZk9Qlx2Ci
4m4Yh8Wwb/K4v5s+DfrD/+YZIFwT1Qk06/qs6XLZztUQGZkofhq722EKTlEun6w4OBlq7i5OepQr
6yjP6U3j0sNR9wASG8cAlEv6hKJKhRLBagHrEnXIJkl6vykKt85+dtVLVD8t9DQ/ftOtTysWE/cE
2RG9svefttAbTamDBeWpxvbCNr9qtGfFTI95UR7L9vPHg20kKEAX+aggW6g/XsDMgqmIJyPXUKhp
LE+FKhgqj1MwuUv7aNYP+aKhsP29tClKhN9hHhdLfhiL8aDav1S+wHgene+6Gu+cuBvpIU/FqYtk
kOCYr6OkdDSKPsXszZ+M30o5PkG7OObhbzu1bgJnQme0vVlgAUv2y0wl7uMp2Tio3o29mv8xnNtK
mTmEs0K0I7uTNbT0p5+VrjpOMD3CbA/9sT0imqOUZ2gQr/ldgbVUdR/QEsZB1W3oFpG/u3GJbuxw
a7R4qpfyzgRvjwiKFlkPiLrrwFprdHtwIIb6ejSe+MBL/4yr7GlAIDlHViOY/vl4TjfOR+b0v+Ot
DpA5SZrWbJAXWzJOikHzMJMDoregw5wcyt8Rlf2p+PHxmFuXAOVkDDaR9VEIUVZnZEfQu0CF5bhX
8RPTfuaVdiUHqWc0vyRNO44mmokL4BH1vDOwWCHvE11EXEWoLQQqBY72/Q7WM6D/EiqRvkoIKQMh
mioZ6tWfbKTrXiE0lQ00fDmiMguXzL3qxta31d7qiSJrusCMqW3WJpSJGb1KXDN7KZTnyPkKjLXL
7hJtb+1uVJV4WQqKkEoQLAJF8f5li2awrUIten+o7h20QEaS+1Z5jbRDVl7l0ykoeFkz8tThW0MV
/6Sld7N2tTPjW+uLb42uPIKcBIirGR9TLZFhdvS+NT00quLFbYzzMHy3l1QNsMLSfbl6Mk3Ergc3
C2TxQDBwFGTHKtc8233jhjDk8nln2W9dGUiP0dLg2ei8ruYmw480DCrCkFj5IjKLNOnpVSvgVfck
xzdPTKjviAcTihP5r/JKJZLCYqCFicPrr/iPgOkjtZ2kMDOpptOwKzs/l5+mcSe52yjx8vmJCcDr
UsdEv/j953ditY2nkFsxGry+xN+SwwMG0Vkdrwrzuv/e/zLAr5UnSX6lxFjGR+IU54tDB1++jkx/
L6dTN6ecOF2I9BCMrXsITZwaZqHHZD7JdTEorhI+QLHDSOjLGLy06i0gRzfTcEA5D93zMr6G0rGv
vwXlJww6e/mx6h9fhjJ3p+lo5ie56lwtvtPn3brg5ial4AzeBClZAqv30yZBGpLQGe19Nb+ZQh95
6b5ccB+IbrNCPsfWgwo1qnV+ms5yHGA5Z/ZNizRbgEUgoqTV0d5FW4gRLw4tapQKFFYy4nXu0ZFf
6YgLEd6I3vKo3ZpTfTtxXOPq1rpFkl/J8l2oPDfgZBIjdxMpv86yzDUXZ+cC3gw3WcIib0XyBP3k
95PTRqqZkbIwOSGKk2Hry+FIH+4pjXK3KFsXq2bfkFLP5qrslcbVrqtwZ+deBGFUKdEz5i4Wgrdk
ne8fAb91GkP53Pm2roN7YNyCE0NPPZkOwU4Wffm+YjDEnKhFcFjgdvJ+sDns2rBGb8wvIl+iiKZ8
ddp/6uDamV0lO7Rg0yLXwhpapxUm70z221X/7ruvBtfeD65iLh9iQsKbKtd9/PjFSl1B8G78Mfq8
WJ+WyKNk6zXMtnREgSCWP432ocpcLXuUbW85z2qC1+z3Lhk9K3QtlQQrQLe29Iqfahp5sZ3AcFTO
kDuOavRQLfd19yV1Hns5c3sd7eZadYfyi6zlLk4dHibOXhFlnrZUnjI/KvkhtA6Z/V3vZbcm1DbQ
QBw1N8RqDjuB2jWjI4TvcPiNkZVrpBbKT6jxuH1C7/Dc5fct6KCP75qLq4b54owVhHOYSBdlCFwF
cikuug5Li2fBhBIqwcXsgyWgVY42BOdcbh4+HvOyTQnZmFCCRj0xFIyD1QrJJKlPEgk5QFGhFGh/
IboEQsOtwG9SLyvT1wQxkzn8Hhk7idfG+9Kb4o3pjaOh6ayGLvLUmZ3SfhNHVLRQMP1154+k6a7l
0bPo0z24kripVgvy3YCrBSkXDYl77LR+SSQRwyA3O+zQoAgX/D+UcLRgW2DpLUT4dqb54gwU04xG
qKj3EEXIq0vUycKCe5R3rYzYtcKbvDRdhGk9AcgW2nKy+idj8g0z85URFT4hPDWNh3ovntmc87+e
Y5WCNPJUOaXGcwQLsF5MPDWk3qpxOMwy4kLShK/p4lc7R94bdm098YBARALicHmuz7y51eS6iM3O
H+rvXfu5cc5d+iXIvFn/LNknu/9nIHwl+0q62DdObeAG9UGZjml9AqYtCGLWXpHq8jbng1BUEcBc
akbclKvDyakWB7UNikbTUWnOlnV25huzQebiW3WWFi55Nw1dqJBUzPPO1+y7RvbL2LW/ltqtcbJG
xKm8+rcxek7wpGVXH6+XtzT0Ysb++3hvGchfVZiywcNgiCn7JJFfLwcjP+Kz1jwkmdfcNzO6HMep
PiQ2+/I2v5XB0LQ6O/ZmKc9LcXVbtG6qIaHod/IhUkAAeGcAAM74qFg758cbrPbiQTmr0A0EVgV/
8v085kmSBYvCPCqzfrCZtQixKBgzL3gp/k5COPf2lF85MhaAluLTnzxMo3qVOX0J1ab5htydi72J
2wd/miQ9LdVXdLUO9UCkb0j3qfnHkCEqWOeMNqr5qYprevh+LNtneyzPRoYqPYp5ZAJYHqjOsQiK
MwCiK8t4JAbwJPW1GxZ6Id/QUmyr57TWH2JZPgJ3S7E2jfvs3EnKD0xPhba9KlwKX5LUr2fzJuqf
k+KLaV4lEWGc8UnPT2i3u6l0G0n1oQf3HsgPofyn1x5iFjL4jhQr7Uy8SH1dkpiU1vIclekx05or
LQPIg/AyF9LHy8TcOlaUtyAZ6AUVjdURajhBOE2lypUhnvLY/ghv6kdjPFZoQ3E73iT9eQHrC5VO
PSsmsDY6M4dx8vQQiRcPRkatXiut5/QPV7ifyEnqRgr6VsVvFvjBMI4xQXdzxe7THpVP3Wt+nDvO
poPD9fzHvA1uJekODk8yeY2ODopPsUc1TlVyU3X3gX1EGS17Uu7qo/MQVaCM+xe46kNy2pmEi4hX
bGUA30S2At+43it6LY2hVuudP/flofjWFw82Wok/w3vpe8su6S0sVX8EVJYmFtVjbt8ozZWiH/Ts
XIMF6e+s7sowX6LyW+Yc67iD2+a1ra9PlVvRvK5PUnGYQ9VrCsoYHRCOKye6V6FqL4pPPLPoRxjT
GCS8RMbRajUXwdzwM9gS495Kfo/jTdHfhY6XP+fVd9UZvVSpj3V4Z/wPZ+fVHLdy5v2v4jr38CKH
rT2+wERyOMwSJd6gFCjk1Mj49O+v6bOvNaE4a1fZLqtIqREaTz/hHwLsqlJCIKMgECt3RrAZUf3T
w3BZdj8BMN7E4aVxw7kHBToDICpSxLQPjvqMk6qXgasPZIOQsejI8UmGK2lC4BfNKxjiC4feueUY
g5FrM4+iaDqqRNLc0BLFKWhdR+OKw73s7K20OEidX0bCXCy9BH63zpzvoJ2gtTH+Yih5lN17fRop
g5q1ywoy31S9SrkWqXT78X67tMpRxBvx76iZPNIFiYg+pnczj6+TJi4lKyflJruazAieKo2W08ZD
jkZfWGUSqth9qmD/e3B/ZsLoSGtaS8ddPj974V0vCegc49oEaWkcbgF5rExBIddempifyxTp55Ih
InIBq+VY0duDIptYBeLZVOEEl0F3rxVUUAv3e5Z8iXp9SVEZBtqy9rRF0D58/NBPW25oP3DMMJiQ
rBNi3eE5E5A021Fi0HMYal/mbhKlKIn5evArACSRRciqAScoxdPHK5/JmOj/ACXHeBOBnuNN1Q1e
3icJjVo3Jg1GZFBHXyY1ioUNObX86S2t7tIk9+zNMmTiy+Et02g82mLp1OXkUUkDdQg71+iTZIVJ
vxCZq0qtQ9nu4hPAfq29sLnPvWU6BzTtCaiqxaj38DnHbjmrOARwu+lLZf3MFH9qPsnn7CTPanvn
RrC6FDCUOKsp6aXm8Zna+B2kCzAEhYATBxx7suyRBj0ixF7gp/1dJrtMKARa/avl1Jdu9Uw5AO2W
DhMOme/iz4e3WqH87KYJBIAE6L0j8q1ery1txhb6ThLsmgYVRQd2KvqrH2+pc+9XmvyQeuJawLT0
KAvPUscbOs8RS5SmFnb/KlXhHYkBjz4TTN6VcrRXKZRzYV2ZDhwlawfrHqULeBHrHYxJKnCk5gfx
szVvtGHjWa9Yr/rBjGcuzz3OF5LHF2IV8fHyZwKnlLZi/kQ8Y95+VAO1gyaGko4oM2j7qp3MbTV8
Dcb40k3KHXp8k2ghUUybkmd0TAQr0rggirRECvPz1D1adERTKtgoKZa92a3x/lnbyCfr7Z3UFi/C
cN2Orm+rjx/f7ZneC0AMviFmt1SddE4Pt1emQEzRJvT8bNoKCfI8JuqSlngpydbd5kE23XrLFx5a
5y51mKUsh0vSsaexi0vAJUJyPsiMjkfxVlCWTuaa1VIyqQxEEyUJoM4hQ8bkfWhedFV8PWcXqL+n
X/HhqkdpBo7BIo2lPGlW5VsMDJArQFfd3IJTvqmr4v7Ccz79jCXLGzAKbXAOh/f+9W+lkuameR6l
MD0DbOUxJfaF0BZ9A8Mvc/FRWIgGFynckSPSqwtLGydbjWxT4lSgOTOqOFZBsrqxIVoxLpy9axtV
rQTgFboJnZ7fFBVqydL8GlyZyRZMQGRKHXF7vuSafJpmHVzE8WeVVnEVJVYklqoaYkWJEm5sbVXo
PDq+68EM/uuSl+HpZAYeBdI02CcgmkIfU37pvz3yuq/bwtCmellr5SoNAQ3a6jIx2iunVlZS/KqS
wrwKNheW6Ze6suyG4r7Nsm2EgaRxiad8ppaXzE9UXtnpcsx5FNbIe4ZURGO97K2IeUTpt32y/J6B
7i3QOgsbQIaUxyEy2la/ls5P8hyVesE2VnY4/yzz/G4AVtShG+yOaD/YBkDLu7LD5q3yQbIu6RN9
vHXexdwPoxSXClYaqX1UHen3HT7CfHDdSZta1E/HZAVHD4UNCOs0HqQAvedCzjRDXyBJo7vdKpw7
P1PvpV9EfFV038z5tuPIcNvnscdCsbtOQpRAoDbI7o2Ioms7xRVQr68UV1wKrzJsnVw4wziJlqCO
OFYtr3GU1HsHldQifQ3I5m007gaEoJFolcIVdrOZUe4cuK6su5QTn/nU6Z27KtWelMo6PjdRw+9s
xajZd8QxmQRK+ZZ0thZVtdFzlB0MbAmLbm03F0LauWB+sPLRFsOLsGOcK+plPGGhg6aAFESRwjFy
dce8dnPuniyUP8WY8ehQ+J2fH2+Z00GcnJ5IwCzA/jNqRZ1tCKUVfbU0BqhjshwA5Fl4w7rs0q1K
M9Gkl96m0yZFvcJ6vrD66bNndfzDgMlIqPUxyaNPy6J0Ep2ortjrZt5a98os/TSTRZLuu2CLrd6m
qfr1x8ueBrfDVeVh/1ukyRqImfakVcwQeMvdvnnjE9Gs5ior02XnXICtn8l+D5c7CmzAgkejMrjJ
WY984DL+FCGOgic8erg9krzsM6n/Gaa85uCTxC19fLvn3/F72gKP3QYZdXi/dVLMmGirSL1SuzbJ
sx6u1TRfZpm7gM8dWdm7PW2vBTcqXeMLi8uHefhpc/e/LX5UY7XxlMBOnNlgTFs00BToK+TG3guY
becKXRKiuXzN+AZcZ425jXI0x7HkLOpL4fFMhsylAAeD4wCEyDhuzzohjsd9O0m57HQBOrybP5Vz
jzResR1iabX+HOUNofASROq06gbOoaPzDmeKGe+xeSyzFkCNM4pgc1hvxPw2R55fA8qEJ3ShxXtm
Z1PayXIaTUOZrx6+6cgpEUdNWrTAsBvSY7GYahObcqZe1YbG5nU6f7/wek8jNwckMkPMhUlWkCE7
XNGunLDGoqCEVDCuLfIQCJqbsb8d8cO1J+FbI30wBunRuuzdTx8vfuZuJbaWnhPp8KlkfS4CLQe0
UCwx+9lWWbePAh+FpQjf6qGMf43i7eP1zmxlRkq8SMb1MKGOZ0u5qWehkbvFUiX7VSekjUJx4Qh/
f0NHnwtwQTg4yOiCHjyBhnAkJG6Bnp1ijuvJQA06sfZRYe0h9a2n7AUVlC2S3tBb3U9SnNXO3ad4
bOhNlt89s/9Zp+HM6Mk2l0FqL0MPdzD3NnTTr6mFEEE3r6fIew6G/nuHMcyiqZOtZfXCd5FkXILD
WceJEiK8oT/00Y+Pn96pQILBRFD2nkj0EII8Jg8aGFVDIUOiTQFUNLf5NgrCJ1HH1/bQ70R2Nw29
72qoBo/5jWTAyKAITWXT2O2uor5w9ObC0z71K5GXBLyd7xJtV1qKh7s3QYsbYB6qdVPIdqV1nY1k
2lPhGwOnMOpokL7Qc2CKlRRA/EtfCibmk74J1Yu2bmfOwoNrOSrtAjPSIw3WERoe5LkjCVsZfW1Q
NbCj7MYO2l1IVIxxhnfDi3CccztbMlb4gvlfgH2Hz4G0FamBLC6XLfJgUx6uzWJYDxjxVMpWToyl
k5L5tQwtslzjPUQXY7We1fDSC5Epz/H2Z6AHlFKj12RbR2dlOcLhnaepABkFidHaMeKkdZ6ibGW9
q6hVdu/Ptko/AQsRRIvGcXthl567AmKZiZqhxFIcg4fDOdPmsSkRylPvHGp5Dc0nKZ4/oUWLvMci
wGbBGsNV5oQbfWvh9/DxBZw5LIgsMP0kvRzkpHxVvyUnWm7GlpFafI0Rw2MDTj3elwm1QptUF5Y6
u/0pNFFtlMqgJ6KAkZIUnTPkBRZBNjJe/Ur3bqqKwRp5NpMMWdE0Zrto1ZhJWOaP1j3YW3/Qv/27
t0wLB/iKic7zO83y8JYHoVQtqkrFMtDVK8eNNh5i7EYTcopd2F+nvQsEcemcSM0KaKXHPdC5UhOn
TeDPBKbqZ5N7C6Vs7zk/s2DXoE6pGsn90Of/PmCGVTn+LQ0bH7QHj85IjmvGba2GVp0Lt9gcN3NU
7xgi5cp1l8fXXiEWhddvkiJfBW28NxTrKu6GC7d+Jvyym4DgSykY6FzH9XWZhk7Rz1AllVFbdsXP
pLGuKIfwPlfWhSWYJPK1T4+ull0Zc7pC7knR1E3nzgiBzdsyzl8+futn0jH4y3xhcPUYIIEfOHzt
BZrfSqGiHuI13TVJxhJNHDiJ5ntHuhE4JiGW5lgohE3q5uO1Tz8ylpYWjVI4hJPoKNbGkyidataB
SbC9B40sxbt36giptvj+45XO7Tg+LvidqO/ggSbDzW+fc1MZIU6XjMbiqLlCD+GlcKZfWCYvu6ZX
/NZx49Uwl5dmuOef7W/LGofLMqmL1FRqQIKHqelSVNe5nt4OrkiBH4hl7zU3gRruBtdku43rj+/5
VDaLwMU4hQxUYvRPyvnE0hPdEui1Ve1V3VZX+VR+B7i/VoLiR9RPW4tNnuxTPfqq4chGY28nSnEz
25o/+Vn12pX548dXdJopSqq8K1MPhHI47w8fR5I1QptiInk0imtt2nkd8kAZbii0pnu15IixLsTW
s+/9txXlz3977+XQWHZdAcTR61vUYZ8VJ/usiB9DAMQ6S/ahIPNx/qMv6l+LHnftugm0Vzlzm429
jKHDx/m0mVKGv1O4UZxq0cfxuk2iveuFF273/Ctno3NmMizl+Dq83z5NLSfoI/A/2bixS2gXTXtT
56BMYhefH/s6zYt1potFU5WYkrq+40xLo/oMZuMn7vW3VC1PRmldCL3vmpyH+YRURuYzZ7hICD7+
0F1rTAMlgGM3WspNGPeRn4JODez7sPKqRVU0xWaOgYqUqNuT/sW1d1UHNwKul6eHy1mEL3FoY28e
lC3la/mpmTsbN6fsCrWvn3OiLCa9uYNC9PF2PXMwvws6M6qTZABcGA6fplunJkbyzOo9INKj+6nq
/NbdhOBunZzhzvC9GttbR0OzcZdibpkwoM0i7/uFqzit7Q6v4ujcitK2hIpKfQVza8X78r80D4EF
VjmFVoW2rBPPq8TMbtUwuRRBzgVo2amAh8tEAz3nwweQOqOb1SVWALXflGKThdavTp0YUIblXdhl
V4PhrQfVXalhQ9NifAlUbx1pW6X5pBlQ2IoL8eNsPJVHJ8bTUtL7uBs8akUDSB8lW5EBt2OxLAXm
rOfRpg6JXl71nAnvfujciKFL9O+y52RrDBUCpFBcrFyPa8LJjD076kgJQ3XaCFdVfLNqrmerXXtp
c2u4ZXQhVzgXLtEi0GgjS9vMY9k4XR0cQ7gGs63RuMOoa13a3VNgWXs8A7fKND02YXH18WaTFcbx
h/r7kkcnMngRw5no8qOvyreXROtOyxdh4axQMlmjenThkZ5pysl2I3xqadDrUfIcbjAG32PVeBpd
+NC6QtTbnxHwVXttF5HYgx4Ty7QpfdxhfgksjtMpA4QWDZfKffO06EOynQkD9Fl2+slcsTWmIddx
LllaaF5mRrdxlGTfl4CoBzveZgZFYJeTl2WfuzbeJlX0dTK6F9qp+Ecy/YsU7Uet0iyPGYcFwqyX
aZ0Bf3fnz05Wrx2jdfEViL8k1pdRB0lUdet+Gr4UxggfOXfBgprTTeUARHOa6DnLEgOUUsHEZxQ3
SWJusnxYGFW2tSrrHlXj0f/4pZ+qWcHAkQ1/TmZOjRMRuQA3wGEYM1mARK/7eHY+u0m+sRsPCXTV
7XwnAN7mTl+Tvt1p4bBNO33V6+FVE2UzuG+zWSSPVZsjAkNWFWj1YpsP4VYdhwv5ogw3B7sT9AIi
IMQjEAwSQnG4W3oUjeu4RgzX0D+bc4ibWOsrZbP6+HGcRhm5DJ1whJ2kJdX7z39LGhpr0CwcotLl
5DTXadsC+AMZA53DyPrHAguuRIe5Mqf7RtOeLqx9EnFZm8ERN8gHT6VylCKJqFXrfAKpGBkY5CbT
LtHT6zFzvsSFdmdZ+d6F4UDSvJtKd6FISLGR7uuxv6OY2UZOwCAs6i489tNzkItSJROJ74OP4zir
COK50pVUS5aTMW0atUHMK32cI+MuKwSsb7X5UnxXtHoV5emvcKq/20b4bcLhao4veaqchER5JQhS
cBpTqlA7HO6AOOta0624EmfwlrXorlpDv0OO2le7elHP6XUTBBeSF/lPHm86Saolm6J4JBU4XFIP
gqjvCydZBlBuKMOCUqzzvl2nbrK1vUtb/NwNAgySHF7UJOE4HK6W6O5cxL2aLFPtNWfuPNYtw97P
XnvXfxvat/9ktzHvo42KSQbZ2eFqep+HQmmidJkl2XXc3E6AKdQeNdLOXSUBfKy5uyqC+mYyPd9T
Bj/z6IRO432mzpBLpgrkmnNBtOZ0TCK/ABB+PGuKNc7bw2tymjyLbEXBgVptVoktbhR93LgGU4HI
vp9hnjqBuqCOR7d/3qFAdakDeBpk6CujeAYNk4Y2h+Hh+kWlWZSKVbIcGTCXc7VSgntrUC8EmdPv
HM6AZOGTzMC3NI5WGSfPqvSRWbZafe6qx8qlCp33GOKsL7zik6ONtgY4BqIwoBmgOUcBRRWKGaFK
GGN1WPqCKXOufBZD4LtYkUB5b1fOfRtEF1Y93cUsKsWRLc506WR1+AxLrU+sUnXiZWEDEm8aqYLp
q0q+RRlsl5uOrwYXcqXTr5QVYdaADIVkf9JDmwojVsswJjDU85Uc3ip69aAH8zq3433eBxeOzDNn
BGAn8g4KGgL1CQO+QcuwtLIgAfYuSxKU5m11h0fafT04q4lPqPXqlWeKEIyE9fnCO5WfwGFIkvwG
IOF8IlL+86jKm1Gf7FJhJ+gPBssc0LoZqHdqyvS6nm8iVwfC3KxNY97FeurPdQeSsksvfKcnlTX7
SqoNwO9hb53QldW4L8JC5RqiqfYFkXdyuyc3s2+d2F3h9vM99caHVFxIGM+tCnmOSkTiZ1n8cGNl
gh+ogmAM9Qi+zezXo/6CGdxTG7nLKlLv83z+3Ae/Pn7gZ1e1SJBws3VPTTrLTjciYkaybIpfViBW
cTF+1vTxIcld/H7HR+yQb6OL9IszLxlMLKGBROSUMhaBQbXcgAfcCXetZd5y7OfPLoVorvBize6T
k3z/+DZPkRBkHlLFFtCVDZfn+DiIvJS0uwbEQ+/2Ou28PbrOiUwoUHYwr4y2f57UZjNA8QnTX73K
YahFw0Mh/oMzAD11jZu3GdNyRUdlAVKWedQmcARzNJ1MdXwQs/3TLtO9YgwPUa9iZWzestk/jVry
bfQumXSdOYNY35ZIetq09EaPorPuNhzQA2nGnFYLy5oXVrlF+mbd+3UQbKoKx0nkhW3cwUC6Xggt
p+Ro3gKgZBS3KEhO+d+6EmVixJVi2cTDtVIFv9CZBeWUf+lzW6ysYXrtjNnXR/tauPm6DcZFG9mr
HGnzsO228r9Gil95Vuu2RPAwSmBAU2I0o1zqNsnXcBSHSMelsymju9PBRe55iYDoS7JCojyk40OV
3njYVcZ2ttdC406L3XWuR8u2c1ZEkL0aND6KIWsluqj9IU+Uk0uhKcDzokg/MTayFKtyonIiRVWn
LeqIRRVtaZDd6sgiC6O5SjsVAKG7ior6Jiy9zzOw54q69uMv6Oy7c4CF8r2iCM6Jexifmgid+zCS
yuSzWBnZdI+h37JCvVG6CqfxtG3y+SkN7K9G7YJ/7uu1sHeVuzDqcGmWGIKoP6xMfTX1Ak8By1ik
/BPdPF+Iou9wgOOnRT4LW1qaSnBOH17mVMc5KnNBtLRr766OrYc4H+4b3b7tw/E2Al+ZDnoI7j5a
WoWmYilqhb7JyMYvPfHDbVTwM+WO+gVH0qq565XqdoirxyQv9oXXrPH/WU0jb/vOa4NHRSvfzC5w
/GnKd5qNWIwLRjePzGeb7GCldOltode01Bj2ubF3yfzvTCrCRBnlfYYbAM+Pb1WjA1zZLaYJErFa
DgCgw5qPCA6mQHQg9lvg0R9vgjOpCAkB7Bh06zw4MkcZV4i3QVG49A668m0q0webGFqL5JGC9n6Y
nQsdm9OBEuHCgQCOCxM0X/TGDt9lZg5pCrkXi5DQeOiz5pvjjct27ral0WMpAFcu6cxNC5kkxGyv
nIrnsdXhWdQaXGpEXFN2psDV4+OHcObIpL/P1Ui+DjnS0UOIy6BMXAfjklRT2D+vaV5dK7lYdTU6
Zb1YBdAcxSW6mCGP/+N9TbOUFg7R81THYSjaJqJxGC/76VZ1hnuX2bSXBGIRTJq6M7JXOpif3Lpt
9m0dwKIU3qfJQRBTWLBvOg+aaqigI5tWS8d7HucuWkWdEgBsifkdFeZR6cATjw14Vgo684UrhS7x
YEgDI7/25gR6ZDv/dPJpPRX6tqxfPn6o5/ayB61Ayg0DtD9mGtdxKjS0kdlZ3FtEwF1a6fxi5vnn
tCt3ML05LAd7/fGi51JdZoP/WvWoJMW+vTaacoyXUNsx17pHeP4apF4wVovBQ5cDZ0enuhChzp0s
v68pX/RvLZhEmRPUpxCNmNRsH6cKrYTwQgIrv4uTvWJRz8s0loznKFSjJ9/UbshtaWishLr2Wrb5
wg2Kx6AVl46FMyFBzljRAEA7D4HZo7WKRnSpMlFTzpO4maLxYQqUnRiKFBZv5q7mar539dpd10L9
ZobenYHqi2H5aZauu3Lcekb1aGBOgp+Ubqww3niInDpe1KXXr9RS34im/Cyue7QUkiVuUYYZXbiB
w40nWSwGcuPIitENkyP7o6+5LKZpqluKyJjw/RQrTzhDwXHXFhzICzdxlh9vOevwND9dT0aX315/
XwRWNboB7de8gYI6fwJBfTOEFe1SUGW6UgPinHfqHBe+FwD2Lsr+0a4glgeQymPcqkI1fOzV6MGg
kkfqdpOEn4ZuWo7ozUi1/gTPtC4CthVFgGqmJW5tztyvAqPfuRX+EQm48VkH6uQ+hePL5IgXe4y+
Jrdtqy47ZdjEYfZ1MNvb3G61ZdmgfmGr/XM/mAF25NR8TSG+dUD1O4H9ZG5f55S9fcPV9t0l1ULz
5N0ghU2ugdEgADwOuaP4PyMDAnfbi5de4a2rOlo78bAEkI+A0aJw7nhQq3HuYT6LXRVpN5Fh3j63
4Bq6obobVEzFC6f7ZKkTTrz5wxhiqk5xXicUk5EB9dV+qsLpLsEsNBa+ucaxedFptEKZC0zjr4mz
NFd2kVLso1bstKDYG5iITZO3w3tnqdXqsqmcTV1e9UjTw/LbDpO2nvTtaEwXOgCH3zN7Rjo8S/4g
9ThIjuO+jTkmZucp7JlwBmwZIkE3PeTqT7f7+fHmPOqW/3Mh5qvvU0Gp03QUDw1Mp/pUp9UwN5Aw
rk3NWUT43DhFs67U+NGbbibdvWvx/BCu92Qr6asH+fh1dG+VfpnlGQYMxnUduIZfGoiXDBoQu0sW
DEct2/+9SFIQwiTyDMddyzptTXseU8pzcNtq0r7YTf2UZ7TtRvSCzQAygp35Znc7IQAJzLdI14Fa
3QZKfQHYf5QS/3Ul0o8VYRyQRcdxVpR6Dqi+kMVzQMIx7PNCPM2KeKmTYT+U843eOddj6F0rbnXf
D/Wjpel3hl4uJuMJlIKvD/oaS4+r3K32ianf6GN0rWlwgT5+rUfH3F/X6b3bSNDQACVyGHNsK1Mc
5r0UM9M+Nq8197sQ17Vz1VlvHaAkkuWof/54zXdnrH+dQadrHuXhRhUqYyfXVAtyxLi6LUpr4/3I
ynKtKv0efDKOWpVe7DJCepzVYIGq22h+nLX9CJhAz/C4CbR1WsIbjvcC9ZrG/GWlOjqH4z10jY8v
972vdHS5dNdIrtBkpj1w3HcCCxYWZcCrrOvxXjHrdcOs16qeBrN6y1VrV3nmrVmEVw7sgWkyfEnh
gNy1MQb3Ku+Mfde+ZvPnchBoDTi3xqS9YBXTTfpC67vr3mxR1NJ3ZNTk5i3k+w5toJRJ5KtaWl91
o7tX03Bhh/nCGD3IGeHGDaetLuxbM878mWS3Vpal+1UMi0aB1KopK6vDGyGtrq0pW8o/g2pfafln
xVVwndZW+kC/MFwbokLOq1tqyJ0BFNoYTfqgCvFYd/WDZJfNg/NVn/v7cIi+hlP2VCaIJhjDq9df
yuVPzj3Iz3LAjOuWtGY8HjG7ZhqIyWY/1MOMHfqNpyxmYK9DtzLqmxgqdDnfJzkCFc9qiYhO8c8Q
+l8/xv8O38r7f77K5h//w59/lNUk4jBqj/74j338Q5RN+av9H/nX/v+vHf6lf2zeyttv+Vvz4S89
lzn/Of6Vg3+W1f+6uuW39tvBH1ZFG7fTQ/cmpse3psva90vgPuRv/l9/+Le393/leare/vzjR9kV
rfzXwrgs/vjrR1c///wDCNpvX4L89//6obzHP/+4fau+ZSe///ataf/8w3X/TqiQE2zcCWl3y/76
8Pb+E/XvlGRMq6B5QxIln/zjb0Up2ujPPwz171J0jwkWv0CrTZILm7KTP9Ltvxt0U99VekHKcJT9
8b/3ffD+/vU+/1Z0+X2JeFTz5x9QUQ+yXAU8KTQLvICPDil01hAIGxLUbzJLPDR53d1FUZBjJVfV
ICz1Ej0Tr+1zzR+cXvs8dqqLebtolI2a0kv3a7WsV4HIg20cTfGq1mAG1VVb3+R5bC9Ta0q/D0bX
Qw1yqCNDWPRvWRRbK7XlgCuHTl8ONRYuAQjIH0Xtqds6SJrbqGRcU+St/mKaeblHdr5c6N0w7t0c
EPqcFTN8OE19S4fSg+M7CXyl6GtvjTJOHzwVlKaw3PQ2GcoGOF1Ve8irCSu7l+iCH4XVwVSEivB9
tsbkKywuYa3s0rCXQ4syiKJp+PwhVYSGpssg5NoqDPO60L0KSl2t7wp6qi9DpGWfarQ0Zr8dPMIN
hPrCQfdAFQHyvU7/qM+jmS26LlK+6rkoR6ioFBI+DqXxdoY1SlcnTrXbjr/26M6GNfq5boWfutzJ
kC8sRYLqV2TMr33Ztrs8VzCIybI8/hLAuxtXzObdjV438WPcO/mLMepCw8g4nG6Ay3Y/07lVbzQ7
R/UnVHCPj8NwWmW9rtx3aa9d1VAHXkpTq1+nsUJNOvYSsyYQqpmFB8OIfGVlxJ3nj6Yzrntt0r+a
zoQxW4fbyBLXT/U19Nwx8fUychdenFaPfTTa932m9mI5tSNGgyiNp9PKzjPH8ce0HYmztebpvh5q
MB4skWvfalfvM9SLvJa2Za9Fi0EfshdzyLpHsPwC7JLVuP4M0wthvNRoVyIme42zoU7xQgTVn4he
3FSmEjqQEKCaLvrZA37hlMx59SiYrh2vDDcZcl7lKjOMUoM81cn2ZxyJxldEn7ULZFZVWhue94VO
l72I29p5q8O8xCennMp6odn9HII/thFTatwSkbx+HtVfQD56Ml/gKpsAT4S7pEXudnQLBBmmzIKv
lHs0gJ1OFTsbYCfssWpwvtdVaX6J+Vv7JPKa7+kgaxIvZlrvBG3qLNpBb+h/gSnfGSZKiQAqejB4
id5MuzaMlVXFNE3zm84CDJlXY3UFP825EpWA15xNBfq6zJp2Y2SWwUIrkmxexIOByh9u6gMyRHX/
koaRUq5row0TJDSwRgKfb4c/Y1Sh1xnNo5XWTlGJC4dTNwtFcMAjhKiaL46YQZQBLLE5UsMEHlwn
jMjyPSrWas1Ay6VV03dfXd7EtlCwprye+b8PpZnACYhqUe0G3a21B8UrGITFY30nBst6zpKSikSp
3XjXity7HQPTrFapKTjLmhEi/9pxQy3YZMXQ/nKEXqyEiDqHgsNTZj8b6K9ulM7TYQYCzC1xL9V7
/JoVRGNXqluUP4e57Yu1Ocbaumyd8dnrI/un18y6dVXGIRbrcWF7L1ns1mA4hIsCTtxb3oM9J2JY
d4TmZFFNujKuxj7UhkWclR4u0iUKgSZSw8hwgZ68M6yOj9KO8nheJGo8tH4/Rt1b3WWp6s+pYXyL
MST6VKSd+FraeX6leFZxW4MdgzAw6vajVVbJU553wKeL0YqeKxRj35Dh69czXdPypslp4wO4ECAx
I12GM6tM79TaBC4aKmV8p0wIWaxmMcfRlSDWhrjtRSZn/8QlWYguIMpileJZQ/rzLVZb8aUF1fIQ
GqGxS4rQ/WFmtIdaKy9+0Dcvqe6Kzp4XIe7UzEjzft7VwDFL6S+sj2sMzEjdMIcbb+i0K8XGNAeG
PyUIEA0oqx1piw7jaJOt25OhzOE8/9DyvlcgKzjmi2sm2q7P6wrPPeaGd5wc6l4RRvpFNEaNmjLt
N7+I+iLj0isihW1VgIHRCYyuJkcZv4W5iQSxElQaOSFFnrvQsrgdSCKluxFuhOEuAEkdLpLS7dGE
Tvt53pRz0+8wxkXvMg5NDc3zMJhgYikOAmtzmNQJgheBdZWWNdpZ9pgkj7GbFV/TlrJ8G4yecmMx
ysmWfdEzUbTV2iEyOFWQrUKTvYS7ihZvKvyelY2BFxGA3ijvwJwaXYEGsJuYGJSM0Cpoj89W/aWz
mvLVMqpi1Ttas5xz6ohIVdKXOusUn8NAX7Vt5HxXixlRr9EzvtqlXW7syAACH0dDWUN0b91vmef1
T5omTOrLnjNimThNha4oyormOk5nW8AtbKyvhVkW3+O2I1bQLlEqn/Z+8D2ZClO/rd0km/xZFePP
vsv4gtBMciHI6/ObVplBQQ8pH9d53tjrtLLzX5OtqHt3HMrn2hiNlaoyssiUHOaJIjJpFhC43is0
xGkvgqL8ZjUmzM3GjqnoWqIMHILIXM48kiUUUCNdJQrQGX+sbPuH5gnH9YHf0QXvEmTTShWNm3U2
d+VjHfbOS+h19pVQwcppIRSEMLSnT3NSV9/rYkZSNzebZJNgTcHIYEqRtG1VBn9JV1QVejI0dUkF
okJfTG7grmpHG1fY587YhDn0MpR0dJgA2DXmyGZ0p4yT/RRZire260ldF3Op5agU2vm3xKmDK2eY
x51oE3dXGmG8cttZexp1ZggKt76a2y6+MatU3edtpNzpg4otekRnB3M6pfo5mYKud+FpgB+EjuKk
SMK9ZaPKMWRheus4sfroJNDsFwNeGleINRoJigVVEC8M0ejCn2ajXpX1PKxrReRfQrvOrrTYqDaN
W+lXbY+9rRWP6nXMAHcTeTg6LIQaqONKccpx32Yh/pKBLqiHQs61cT0ORfcjQo741nD6bqFacX5n
zl3xyYyKHmfOShO/Bn1mxNMXrrbI42amBLKKAAXLUHlVNcV56ZJ6WI21mV3nhS4SXFU94yqvvf/H
3HUtSapj21+5HzD0xUgCXjOTtGWzfL8Q1Q4njEAY8fV3Ucd0FqdIZiriRsxrG6WQ3dp7meaAC4Zt
qa5BXbcKOgJAXht2lzTMkO3qK2Jc1FjM61ADakz5AV+btRN9VaHUfvaZA0U2S++0TZi08dZMoKYc
dn5krRTzQ48mcX9Fi7BfS3hnZIsMRscvXWp0t7lRc4+AnnmVU+Zfl4FNr/JK8Q2II/UyMVXn2aTo
17w2kkvD0PKN5bbVBcZEv0hS3dlFFdyqCfyyoUjc2S3INzlFjZ2oNSpmeAxCduurrWr3wuEF+lS7
7XWBIoC+LIqqbA4GxXqDRENWckR3DRXHxoqslzKM7SvW+PWOIIRDzRjqHDnwXGpp1TW9ybGOA0Q4
Ifii0g3LSxI6/Lo1cnIwWrd8cV08/vZJRfV4G2lpBO3aPM9u41LXsycUf8LHqOeoruZ6kf4KtMLa
GLFvbvVcwRgKnMXEh4adkejL3nBDpGdJ2TyaeAF7vovyxzJNZA/Hi7Yu5JKaIJG1dqH6g1UkuFRM
JqJwy1NZ4OhDmI/in89U5pEeVbOWQPSkka6CDgUDAxPPZ33b6EZ1UFw69yxskiN4NVAD5OCNIkgO
dqJIuks370DqMCTKBwuQMJrHwhfNruNwaAwi6mgrKqPwtkoaIRZuLqGq7jINepCp5Dd+G1o3SkY4
GGO98QOYYre4FODvRPOF07asgFhh4+64BRSYsELWIrdUIiPNHOhCrsPKrle1TINjrAsGIebOFFvc
TDaCRB1mkbzM5LcSEVr0gxLfNj1MbgUekhtImCk0uivxRlINQc22pQBoVfQJt3oL8whbtfua1Lgg
/UruGl2rLmpW+ngswoexKZW1rDNDAMjMyupnXqbkAlxiCQ+IMAXbgZGHlNTJ0W4y4K+g2VREi8Dl
5NkJqnYXKh0mSDasiu3A0a5brNBD5dfWQxw0wXrILBsLnIj2i9UwyKnmtaEhhxf1/pY0LNNvjEyr
9KMoSX104xzL0JbNxpe1s3dBAodsIWkE9HKAIQGCoPdRusmDu6RjhX9j8Izd91YIZcsqFCDZKiQ+
BALbZaZYjewvSIqLpoTeihZ1GiSXgXl/MHGNpYuqK/gzalbkqGSuPZU+aGsRlLCXRVBBg4XQCrs8
dutVajH1VKYZUvnEhRi0pvnJIbcF6FHc0pcNtsaFqnqg0Wq45bzooeM+9UnmbwyrGq5kuKUfg9yE
pqMbMlUsejuNNopGSCIlAIeoRU171FpdEt8bCY5xhBFwp6SGv6tSGYuFZkPH0hbQXMBjNIIglmNd
Z74FaGMMoLlKuH9bmW11r8LAXyVcprjkkI3xLJ8lz13Rw5nAwtpYxgbI3EWC7BvWYG4lABL0OiSf
6qpG5rBoLwNDDy5FnwcFaoBQNllYIWkO/XCqLRBYkEsc8T6i5ZDG91VNTITzKrIvgQlBLTGGZ/mF
hcfXIVMd6FlF3XtuOGBQdLu8C0KV/HJaCSFUeKJ981FdX9kh8L8aHkWvNG9gyIbXCl9ZpaEcWAgU
9n2TA7cJN1WGI4XjenhlKEPjs0jve3la4f7UW+nqSwvEpGhtQn7jSTmlC10tvCovVdk0rzQxzNsY
mqwCQtIOWcNBsH2Ondy2lxZuCfgtJ+V16Od+eg2ge20uG63RNACmOwXhV+gPmxrMv+1Kg0Fe3GV7
0Hogexv1FeSq3B72A3Z/A0BmdUE6K9jpJU4tMMnweH7L2/xHCa6Ps1Lvcl1T2a3/xtTVQKL7379S
RP9IXd28lq/ff/L/2VX8NftRvUtiDf/zjyQWVMy+DG52sNGGMMlgVPRXEsswjC+I5yHWYevAi2AX
/53EMuwveENDfR7bBEASSCX8ncQy6BeUi3WoRwHTAD0bKAf/1cN/I4k1qmX8zmGNYI4abvM88Ztq
T8v4Kk6QPmHkO0NUBrFKxPpaAx60vTPxXoXQfrnBifUaquAmb7tugetxezJwf3brNJfGhpTZ7+z3
390Y65V0VJp5a6tqHxf63tGA1AkHZ3HpptnBCWtEC3i9IVXmgSYuLxwK6WZBgJFJ+/qHiM1HTqIr
H8Q6ZLmNV2LjbjU0x17ZFR63wOGkayPj921NumUcqkcuVb7sekgQIQ98NMG0OhoEnix+qu8hFf9S
if7R6qJdn8ZXXAt3IU8JwGBlu814FWzTUoOjlpNLD5EzfClJ/xMowh0yH9CVCG6EqtYWjrRQ5/ci
hT5uCtQoTvwOZJVOW7RUfxEgswDMCjuh4qLzE+mZOdCtXL9TFFmNfNDWUi1E5M+P7hvg+aPRxdI7
LfUasmCaBIFh78YQpGyEg/IiPl5F5tF3SnQDj6LCtaA0F67qCA8kv7hAJf0lz+xdHiRkQQDLb6pq
09jtq1k0FM4D9a4Ao3VRl4jGBsGCLkeekgdrJ2uRAQ3A7EgIqPZFdeHiIeuVkFpYtD2MoxIYwC17
ofiCE3ZvGxkew3ZzK1AGOv+5o8rP78U0IAVOKtsMZspNornNXvntDefhIabg8wiaXCGdoS9QWuTL
kPr2k28BJaXs9gXFjdhDskouqBTblsXrqAju4pZvYGzzvXakv+kroLXsgD9buQmIIknoPgj/2Aw1
UJIzUzUqgP7u+6jSnABuoGJNF/sSQi9uZOytuL0GQnmjE/8YgdhaO92j7fKXhumPDObcbhrCJxxW
1XbFlzzBKjaEgDol1u4ChLIL14I+tZ0fIYm/QCpiBuAxQkb97id9P8YhsH8wdQjLfV3XoPSzpeFU
a78OjyQ08ALugu8lxeJx8ntuxXd9CblGPwz0IYhalnlxkedQdtFYfnF+zoef/WiFDyn6kymXhdF2
kqUAaKRwLo2SBcVzDA+v861PzspQUzppPguRygp05BiIKi4EFxfVIEgjGMw5aGO6ywYyzctQZ8mi
JMYGxQTc62EEiR4zvQvSCi8gPbz2A3moqwqORjzZgDoJ4BiPXnSe3Blmtc1j++f53g67+qOxMN93
VrUwze2jvNxT42eXwYUi+DlItCcILikNAHqxZoZlVNb9vQhGBRCK0zCCq6DYwwluZzK4OokUQxRs
GtNZlDU9tLrp1XivunQOiTA5FaMLy8+CKgONTuxbt78jyjnECZItEAHgi6plv6Be6q9K1WkPCVwo
EGFvY0bXpc6OdcIQnpagmtURUJZdA5UgHujPsajjBV6c3yDFEcH9S5VLAGDTP8p+CGk+rhJNHEaO
O4LZMKo05iun2Mu2eSkiZSKh5BY4QGqk8mnwCsjHNpf5fcrdB0Sg3dIh6VMJfZyFE1BkpqvAQxwH
hXqjXSExvmoJXSYhO7Rd9F3gAG9VgXzakBcqUHytUn2GmjVSWvxrchGBvF9GvQPl4JBYYm8XYh3Q
/CoBZbXKoLRosfsyDK77pIcuzl6Y9cZnEexWUCtp5L5GGqGG+UDpiG0N2ZwuFi8a0lqFlnqiaD1k
XLeAm7/WOR5wZXShaHxnBcj4nV/9b6Sbfy5/aJm/73cGeWWV+q5ARtrystSCek5tOhe9LCCvAVW0
K7ftmRcomOGEXa0WTQulehbkP6WPLCavW7lBDpQtUg7svSbYwrGrGmYWBOAds1hQXyIU8lPLsyq+
4QlPwfX3H7Q2frR840Hl1lfXABsEbJwNNA9f9coIvcAtj1movyKllK8MWx2cFG/nNmseCpnPfLgx
HEYfffjo6vCBR0GRxSj2ZhwuWRYdGPP3KXN/NtTY5pDRT8pnzOeB9taalPKgZ2ydwUpxdX7gJ2I4
xx1dCZkjy9rEmt1DSVNfcuivLHEaQyXUqGAvhKDDJQnuKRgIrcpcPyYW+V5oAliy2kaFy7XKDTCn
C91RAQTSKfZ0/aNL8RjqqAFNgCpGoTA16mBZlJgnyJVCc6OXt7bKgnVkygPsuqGyUB5S3hwIFAUW
JAtbGDc5FH4LAuYWtXnhFG2ycbVgy33ztTc1wAKdBj4kaQJQmdZXKyTHzYVVWSBjlBVsYoV+zJFg
XDdh+ZX6sYUoAkw1FZKFlWtXTSYfEm4/gUf6wqPswnHyLeH5RRpYW/BoYdUBRxQRkpfzIzzyg/m9
JUe3nK1XrcMas97rHQJgWFPdVw2I0EWDtE5t6UjXhKYE1MLKsealhRJPZnoMRybIA2GydhCoQOCS
vLohUlARNFPW0CUDvkrKfYn7c1F2CJzP95W8h4z97uvoykTpNRANqtd73WovZHqEUB7S9TfE4oc8
ra8TBd0dEA/NFPA1ooWeSZNNjReq4wB4SBHXmDuwZK46qDDlYf+rVPS73ctjHBaHPKu2QqBS5ejL
yibbsrc2nEA71ff3sTmIiSabJP+qYD8ikGFbAlt4TJh9QOn9xk8zTzNvObuoEb2iQVp87Ux7HTCc
XiH3zn/95EyZ7w8hv1ccVYYGd7DmApsjCnYnYqwIaZTRDgri9tJ3oBaS612/zJkDnQ4c4FrvbmqD
9q+RVgZbKEkCQZ5m8BlDtWQFMkPqGWCTDtBTYJBU18919uPHF4AM7zurKchwB7hj9nGaUHOJ+lyw
i1isLqsktx/hqtqu8mHP6VZto7yOV1bg5hcAxQXHKouAHg1pGN04UVzftakzwGlIeek2qBOgiCiB
VLBSOAADs8CqmRDnjYv20Vk3igJUF+SRRt18j0yuXAHGFC0SmbBtUqFW2cCcyLPCAlVvRM8rRfJ2
1aQZRMprmizSQFzEfXREEeKa9v1r0SFaKyhCadhEwB+iZmTZ6D5dRGDQLq00lh7nNofwsakvTBNS
w4UNSTYB4Y5lZUQvtRvcyDwN4D1iEpRvk2RrmcIEUKoxlzzEXwgjNVEwVrBblBL62io+Uh9x4BBI
+hWHoGSCHI3iL04Z3kStsSlQULyESh6Wb3DlwD+FdX2uoWSuZ0s4F1Y71N4Sr2yGOF/Puk3VsCeZ
SITYdg4fCwczZHLeenbrWOvPreixVrchElbjRVvsfU1iqAo8L6qqRYK1TcGOQl4xWAYBTLyBXus9
qRX90uiqwnOzuvVylDo8kRtPiSofI0IfW3cwkkMOtAkStiMVSDBglxozN9EbHPWD1THWQMrbIiN2
XHD4ijtPYSO/yg7jTnX9kZT0NYfbHTwNnkzTfgJz6hpWinLD8xJHIhRg4N4DuIgwo5sKOAsVR8fz
AzjxYoJ7wftdZuFsDTsAWPexMKJrQ8X6EC+Z8s63sm2osfYRsFuxMgtFYTpFUAuOs3bLhbYvSR7a
G5wpdMjHUuMy8PtoU9b+nLfi5ICNQgezUbaspF7gSQsChm4Jd0GBRNxYnFGUAs1uB8DSwtbYtQQh
FZbesEeBoJru2Sleex3vyHUIaMtaAygJuQUgbgsswpmr5A1P9dF0jgILA2x9p6iNZp+RZCeScmEW
9rLNg1VV1c9lk4Mk2ELmjawtaAemRng7M2PDzHz0u6PrNjVT3TA5ahF+ZGwkSj96OuTEIucQ+s6g
q7epXCgkUHuVdCj6x/5DVfkbE7nyhZVRBzj67tBbuNJCOUPdeFPv+6hLo1sVk09bYRjd3m6aByuG
SKMlgd/Nk+7Gj6F0kqBCB7fF7CdKsocMJwWqbncEuYBlTHrqWVKLPWUE33MAsfAYil+Zo80oOo2E
qP6+8cfCQVifelEDa7uvQ6CgkNMJvvoIln8ZynD3mKZqawbCgBywtY6i5gBw6Y1Eoi3B07iE6Pey
MSyUvJymWKumjkD8ke2tDFi0AgrnSBvL61n8Ytt432W68jIh51DUw6Xx0aCO7j+fa9R2pVPvDdE8
UOk6UI4G2gD2JouiTF+MRH5tA9wPRJE9IfIV9OQUdwmBWH4dgp+gXVYwmwLQ27bWQY91j0Ewl1mH
5FLksJkrb+QL/3t4R1ceK7Qe9ky03ptGm8KiO740RJfAhzH7YYk6QEAaXFduC7MjUJhJfmHkuOxA
4ELHUvROWPS+d3BdCR+AJARjdbvSClNu3jbLf5T9//fgrR/XCP4L0/+AQZ0cGP9I/9+9fns9zfm/
/fM/cv4as74AHQqdG3BG4EOEzP9fSf+3v4LOC6IGiFMQKCpgK/8JXUXWH2cnIEQQxoD+isVwIP0J
XR3+Cg1SuMxY0GIAY+w/yfq/id3+XvEUbBbqOrCUAboWJAsIFL2/k2RQAb0QuubKhqNL2X7rHfOm
tJqjT6q9htSR2zzTFE+uzEj2Dk22ENAQ2a0tTQC4tA2XIBGEwZUFto7kyTaMvpHsqQzodkgqt3p5
dBmAsBRgM6uP95oRXHAlgfpPthGMUwId6Bo/KdcJYV5sPuuau4Gx747F+jVeVNA2Kr+5PrtCjXJT
8B38o7fEqo8opSqk2do/k3v/Dyt3cn3/Fy5eY1BGPFe7SqJKvr5Hag//5Y8FbNtfQPWGlDXqjfDt
fsNX/4G8ZvoXQOchWoeFy4ZqFpbOX8hr+wsYHgBFQ64cyxSuB38vX9P6gn8/eF8MPBXIDpP/ZPkO
9/7v1fvnSQiNotGqNeI+TFifMa+JYHTpYn1CsgoKUkzOVBCGC/6jHxgftYzXEFPEDxha+lgn+T7v
yUyieqLpcRgtc4vAMyulHo9aRFpBOVTGe/bHKTyZbZwYmXHgm/hG1OZ1zjyHddcFcQ+RJa4cs59p
/sM3Pcx4cS6dpsGVAjssbALm0XLbuT6qyfXKF+oiEvbMM2PqA0aBaNjGVeLXKK+VOnSDi8LjXfJa
tfVM81OjP/zsSR4/IJogfQcXaLCmAV1uoYXaUj5Hc5rq/PCrJ61bTaUBxoNlA3QPXwZ2vhNm8+Dk
yDuf7NGbP1bgaZl0GOcP1qUziv6sgtqqyX3qZT47JIl4SqLkkAl8jrQugNyOlud/58MKAuZ5lL1g
ZmdAPxez0BEoBXJtmWbtc9PLjaMDqamZ0MRs+MyGmPqm0Wa2zbIWqK8RpEZcA9avUL7sQqSCoPKn
w5NmB0g+yHTnv+vjlwQ+bLSxqyBkjdPV1KtK4AG52PIO/iDmWuZQIryq8ss6dtZJt7Y1c2bLTKw4
e5T+z1vkEdMCvxi0DbL+ZXeZEjFzTH1cfwExc5Si5yXPeG8Ob2uTbyTRdp1bbEimA9uTbLs0uxO+
hOlBuQPX6+f5IZz6ntER4Md155d+ju8xoKuNBEaUipvPNT3a+wnXIGM+HI3SAuk+JdDV9WfeTRM7
cywI3pOCVaYeU08RPDSA0FQbBPHtrjeCYOYnpgZmtPlDaIvHEF6mHqKtXSht6GCwmWU71fRo2yOb
5vatHiKPbcvLgjdPRfBn2D55YUw1PdrpTRMKGgAx7rmp3u7cFKgAp4cZ1udmdLS3mYqFz3W/85Cx
BKzYWdfWJ+/RMU2ybwGjyIdjI1Zi7WC7Jnq7Pd/rYb19cMoixH53jBt+HekoDVCvbg1AqZy4WQS2
Vv0qCtR3QbOxZipsE2M/FoWHonijFzF+p4rVS5q5oAMQ73OfMNqlJktr5QNX7omgBnEH4v84DRY6
rBttPqd+N9X90XYFLSajXQ1ulIhdc+MD+r4qTKBQz3/BVOvDTj65SzMHOPKgqQAw97ujEROvTMvn
800bw+L+aIKH3zxpW0N5XFiqI8iP4nrTnrQ8hizBraWJm4w+lpWz6sQ6yaqVrWsHR0SfuwrYaBtz
klhBHdWdFwl6IJxeNUkzA8eYON/Gkm1pz2oNAaXyEoBJgQsGlEkCutS6P84P2dRsjDayslK3yfWW
eBnorgunaTbUql8/1/boTjbhSyxY1A28PAcAzLiHbn86h1OZiGToaC9XIO8UOTJkcB4QW4UapBmB
MpXXWwEwOFbvLUKC1fnvmDg2xqqyKemM3o0xB6WRXgHdjno5APQdOwpRz9yQE9M8lkwzYosUblJ2
Xm8q5sHYrVsii8CfeMed9fmvmJhpOtrVrFSamRRF57WW851TAj0Dd+aGHA6fD7bd2PCmzKkAp6RW
nskUUGidsY6xWsHpubW7eN2W+v3nPmH4tJPtDXYVGHlN3nl+3W6MykSRqpuZ42HZfPQJoy2c+J0D
wlwBcia4fTCLXHRQpgRrYGHAMmeoGqdxs7bnTtiPK/oQ3BzdziBU9aIMwI4zTe2+hqGFXW1M8Osa
ZGuA47aM/kqWasFAlCP0oisZ6DBzPkVTC2G05eOg9MEcK5VXRMlzxvjBSKOZ22mq6dGOD+DJwJ1h
jSWDFbZLRLdkwIbN3BwT+5CMtjxEr/zKxzr2kHerF0CdL2ULwsAgow0G9dfza2xiLb8JxpysMSsz
UycRWGN9ogGIn3sZfdbSdKMF5gK1upnNOHF6jb2qAi1piGZgx1SG2uaQ8IgjE9Tk6KvmpxAjlAP4
O5k5WyYm5a2Of/JFMXyYhGbJzuOFfE5BmgdzIpopDUy1PbrMuehDMOyGc0uBrKX77q6PIJtyfiqm
5nv40ZOOh2BmZ7rAtdo0NmhK9AAHiyXAXh6b0xM2J7Y9GW17rKHGD8sMP4HCb1eFEAQ3tzSTzQIU
idcmProWAJnguNFnPQoXCodCFqJeEJT7HC+ytBVLUlvLVIf9vJ8fQFB/+zeipVc1Dg0tpHsHpFjL
jFadPKL4v4j5nKrr1NiPzhBhQajSASPRC/3snuI66kM+E95PvT/H6eMuhmi7HaSIaEztwdZ/UXrh
NBaUCx5NqNEla47zHQfT+XmemoTRqUFQT5FVxXEYOsHSZxDCz781wJ3l4Bf7CgoiQHrNH70Tq8oa
nSIhtLr02kw6T2lPrq7tZNksyx7EQRiFDfOriXLRxpdOu9cl95gpoHvVAyiwE9nahFrD+W+emLyx
sDR8UgsNMjydlwL34tkgFXOepzOny1Tjo0cCwmvIjbpQGqhL+1fcSWPBgY/+ZOPDuJ7sylaCfBlY
UedZZgMIWJC9ikzdfm5URsdJaIqwFTrmpiPNvWnbm5Zpx/NNjyy6/84tW6PTxK11i4egz7zNO2A3
0v+GSzdT0dvMD3OMNZb31lKiwKvUY4fEcypvNePufAcmVrk1OmrAkazskFRQnCDAg9aAz1lWtjbc
9pZqyboFp8GUjccMNbOrptb56HiAQEUhKd5ynpOpIxiu96UbLaHmuHN7faa+OrXORpFEyQGbjAzc
lSEr3XUSlOG+7aEKdH7AplofHQs26Pix42OLyFB3kWXDM1RpWfS5W/HtRjhZxnYSa5CpF70H7m3x
0kYC3A03jWYyDROTPVCCTjdJzDojdSraeVQqeG1GK+hRLtvyWbOo51CxxMqbPdEmJvoN5nvyJdIy
6rgLKPXA/l+3YbXUi+6oI7YoLW0uvzoxF2NBtKrkQi97jJYFN8nIyi7rNLr/1DS/watPuq+ZMc56
XSjPiKqjLttvqdF+Lg8z9scpnK6ShgRqqQ3DjUGDdQmlls/1erSbGfVRndLQ68AswOkt6of2sxmw
N4D8yYgEnRnAoyRXnl0XsCxNQHFpqPbzfMcnIs83wbmTxhMdEllJXvZ4wPqrWAqY9jwOT43hxVbT
0ivimdBwalmOtq9v89BsTAv3RMt/MBVcAasLEY520wsxc8RNrMo3QMXJt0BVHty2rkeCIc1f+rjf
GlA7Oj9MU02PNrDq4053ex9XaCxvYJz7FPZz76+PoT7MecNqnXSb62UEMjsONqYZ+8D6lsN3hpU2
/EMuqxxxY3ppQduv3TAgfuO7lvnDG9Dum63MfyACU2Crnf/I4Vr94NH7Bmg76YjVQ2M7htKU10fq
LgDuBIDuFSQkvPPNT43h6Da3Q+E0Nuw4vQw0eJKxu4oU6/NNT47h8JsnXSdpwRwcSSbMEny4lRE4
c2uLDphy4rdeX/F9KYch1PkjQncgW5cpgkmFP4/d8BJs/2FISd/PxMtTXzo6DRoJMjZtcBoIYe4b
yz8GLlud/9KppkfXeNijelZSwKJo3zzhubJnksz0emKHvtXSTsYQWH6ndXUgaovAeq2wsrRY+xa2
hkdIMmcKMLXERqcAi5COtSOGixDY7N5n+6wFCDMKycOnhmdMLwUoiySJXpgeLbpD5+i3ELv63O0B
Gu67JabgqR3pBMvXDhD2I/TQPGWz4nPzOjYSj/NAkKIzlafy6BKOeVstkDOh7sSY68N8n8wrk06U
6ymaNjLzOSLdXQXtzSZ1Z06NiRU5tjWMQrA94Ixqep0ZpUuow1/ZTv10fjqnuj785knXG70CClpB
gSSP1Heoh7zkMO+ym+rH+eYnVvyAzDpt3nVZVHUwm/RKv76FQTVfMBQEDCN8cZj0zv/G1PCMNizX
DZKZkOL0ABVfSVbt01ibOfUmclP6KN5mTgItH9YrT4+59S1q/GVWGlC7AMkGhwIlztyumpqG0a41
S8W1KkfGW2vSR8LZSplghOVzufuPvwPy+++nwZdmovfIdHs6MhaFdO7a/timsJnVd45yN5+Zh38Y
CYBS0ykbPuweZDyPSQdlh9x9/lzTw3edrFKYqTZg1SFZbMHVnrvGDViLM01//HAAWP190zGJVFVF
6DWihAVV/FVLM8Rl1cbXL5ght0T02yLNd+c/5OP9ANuF979WSruCf1nce1FcdCuIXXU7aO1Ea2UI
a0fbOJvZE1NfNdrWoDo2DrdLHKVQjVxqNSx9LQKeBIDN1WXhVHLJaOsuO7P9anAxZ2M89XWj3d4p
SJ7ZAV7cGTO+Ow2YghC2k6a1AVX59XMDONrsJKVtIYdnAAXnMXLcNfwMvNQX32vT/37+Jz7ei7AX
ej9HHXHtjrkotTsBnH8p8kWLGHX8DJmK8z8w3Gf/jAL/acYF5Lie47yFUhdkBa21o6ewEt741cBl
BfM8nrOInPiSMULOApuSwUEGJTvuX6gGIkSuU60kFvenPmSMkWs5gz6TGyJm53e1eu4gHdNpBThn
KBZ0xoMoZn7n4xMeQsPvZwQhR+XbVtB7WWIbN0FI+gf4EPBPJVWAxHzfuknaTLdAJ/Yg71TlqyDk
3TUVCHNmej/08oPpdkZ7XhXQfpAO6u9Q+rnhbbqHus+FNNlO1c26VtHMQTY12aMtL3WonIoWVQdT
l5vYcNZDSJxGdGbRTjU/2ttZCCA1JIKUBzA/IPAxDy+dGPIcEPS2PvW6hH/n+4mAMAnjoJkjv54n
dyWRRyhgztklTi2h0aa27aQzICCHC9ZP/YPbQh84zYqZEtZU46Pbu9Z9EhQchQEeQkQrDEDPk8pY
nN9kE42PYW8Qoq0038VjSg8LsYD+3sPwcDzf9kTZwR7D3qrYsRRXWJvEzq9KiFSZ8jHN9zGs1vXy
uhdr2tevs4mziTVkj/Zxp4HRpiBh6FlJ97M02rVu5y8tS+fAlhM7zR7v5Njk8FbC11QObNn95FeV
PgUoiDu8/IFiwvkxm7jkxgA4Wdc5BI5hYg6q86PuBvs4gQJ8oS9FBWmb878xNefDn5/EO6HmyiZM
sKBMEbUoT7qQODTC7JOtj7ZyPKgDNRTHKXXEAYbJt4k1F2hODc5oC4eFVSKQRWo/rvK9b2aPWqld
hQHdCFgPnR+bqUU02slVhQQj9OQAq4B1mhOXK5bDYBWKOp9rfrSXWz0WKrWxRk29WAq3hnpzAxqf
mrlsJgZojIhjUL8GYwsBYK/JEJqi6pJGZbXMg2AlSbc9/w1TPzIEHifLRyZW21lAWHhlDVAuVGSD
Nn0EKX8JU1Xv/E9MrNCBV3P6EwEPKc8yzIJg8behlgNfpU8hsP5h6wh4qRO5Ar3PKoCM8mbbYaK5
o82E4FM9H9bVyeAYSaby3G5RQ6n1l8jStsDpfLLno23LWNPZcWYg/iX92s3idUH9ZR2768+N+Wjf
5n4V1Y6C6LytWdkCmZ5DY/OZrk+NymjjamUOxHBEcb1DDaBqwjso3D+c7/bEqfwmcnEy4H5aGfDn
wBKBY1W6hP76JRS8kA/sIEFbKBVuA82YWZXDHH4QarHR5s2VZssCvmheSrWNGduQUmq2Qgs+1/wY
Agd5yc4tQxz9LemKK0GjZldFZBs1UTtzNE/s3DHyLeyt2CAAhntxAqFtoj8USFVDT+0Wuden89Mx
MdNj5BveNpoIofjtDTOhl9kBDuEz4zPV9PBVJzPdhajzi9LCw8aCBAY02XeuJDMH51Tbw5SftO3E
FkPxBAu0ANRDRtUBfuszg/4xZxsGk8Nv/t22+a8iURVUXIacqX0NwTZoFlDvX9DkERBoRknRr+Ux
6KuOQETPhw8fFXBsWEDtXYN4CjHbAzij8FSonSCu13Aor/lGoAhWQgE8Ca5KLI90psQzsb7p6O4r
CuRYNIIBbkLthpj+getbrW5mWp+KBulo+5h+w0rAPBsv4L9K9gohqENk0I1q3IVCkQKVeUSEhdN/
7iQew8tUWGQFt9LG691vhWC3sk/uP7XGx5iy1kAJHs+UwmuFvGgb+IBlczHmxDocA8k4pAvrxOgA
IcmSi0JYyIOzx/O9npjdMW5Ma+AB4HfIf+uh9uho1g9EfxDjsNu78+1PdX20hUJb6lpewSLetyvA
qHwHqstRO0eYm2p9+PO/N5HxL2i0BBDOwMAIPU3XvR+sdCf5HPfHfnPgO2k8NbPChEcDvOEiyGQ0
zorTOcD3RL/HyFDgXwohdRwsUJAsv7dBA92/nDjqTzHXSV7IxKwOvjqn4xLYpGsggkaBeFNXtYmA
r4abROR8blKt0Z4VkKGCNAcECQJNgzJYCmk6AcTczNE4cR+N4Xom93XDT7GRID3mH928eXKAr0ig
8pPy0v3cu5+MYo/K9kUOoHTh9a2MdA9+PuYdh4CO9rmQfoyt85UbZZUpCs/Qs1+8zdU6UKwblPSC
1ed21mgScjeuoGJZwjFEJLCpVdoShkX3n2p7DJ9T0CoxzAS9byyyhoT7YxaLmbzFxOyOMXE9NMrh
gAJpmd6FhGihb5L4R1f8LMpq7oQfBuCDgOxNRvV032pBBLkb+H46qKabylx12g9AGxPnbqjBu1GM
1CrdOLm2BPQT9+3aD11IjFtwRrLcPXLliy7PjiVeR4Fd7+BQw4JyJ+VlFBoPLv6XCy0JbpTrhlr3
bk1WBf0/zr5kSVKdafaFLmZikEBbIDMra67quTeyno4AMQiJ+el/z76bbr6mMMtzdmXWJIQipFCE
h7s91M0tWqutcH92AiRzOTQBuLkUNqK6Bhp0uQMW7JDx5+uWZ5XzCEOdBibEVE0dBumI3gc6394e
V9DWkeyv9uw2l6yrGMZFiGhPIRDSmNHi9oRhyyICR9N0bDFT5Ts2eftrtjar1SaOnAdElCiyH6DB
cQ+I/jdMoJ+HoPnv7cdvOdzqBjNLTaM6UtC5ApleDBXxR1oD/l9FzbGc6I5Xb2zov1WX//C5gKh2
7kwN6h/IWMRdvjwYute/2bDP/4DYKlDxQ3CCAqarDixUqXMhCKTj8W37bD1+dXFvcrGERQ/WIp4N
z0PfJaAXufP6vUr0hmXWwDXXhuEUCMy0Z7wH1ZjkvwRYhw5vv/vWw1eBUGCUFWxseHfSyzPj+ob5
dCcx3XCbNWLNCNcqX2Ea3PrF93b5MLkZJBqKKgGff5S+/fobA83hGrsWlG3XV4MGn+WgbLzkH3Kc
094YYn8ZPvRieoS0zXcQyJehSKZeXFe191YRoRZvAmKnAM0AdZ8gwwKtlOz9WPOda/2W5VZH69B6
hR41oIpe6T1UKotJbtMA9xNnDxi09Qur9CbP2UD8HD6lO/auzPP/IH6X+jAbalt6Jwu5uP8/TpHf
1IB/RvQSMq+yGO9EuRW0lhdxpCI69Hn9GCGv92v90NOu2NkCN/x4jXGjmNmVTIT4MUkerZhORX5l
eP/GVv3xHSM2c4rLI1yM5u4dpNYgRbgIiKfytv35thtvLMca6ob1JkMAgZnDJIaPzkLOTECN3Csf
W7IX6Fs/cfn7H1+RDXT2KPPoIQzFl34B401jEoizxGbhL29/xcY++BtS/sdPYBBPTzNgEOAUVaku
Qdk9t3dlG163Vf1m8P/j8eMcFYUtRnbooVB2GIx66Urvyn7N7wm0Px4u1VT2QwPzsMw+uMYMYPnd
w9Rv2WUVzhmhmNro8eKQ5UpFA8ZLFbKnHByHO5G25fyraA5zsLZCjBfT/VOfsLB+pFVzXaL0O8P5
wy5dT1klIWp3cMbmXizOQYV7hIAbZllj0jJHCQbNLXoQhUNjC84NqERn95JA5eBth9zYgdbQtE6W
JaTCYBd7W5IUfXtR0GcPLLdN9eqZ6jq3X0PUmO7nOfBHikqpKGPvoXOSaQAv5NvfsGWlVdxCBdJT
4wArRbMOXoBtgLrVnM+3Q1bp606zNVJNjDbKIKgEzhkQGcYOVBuk9E9D272/7hMubvuHD0WuUw+T
AgUIlBofaKlu1RKmHL503eNXhzHBoG5TVQM7VH1zmrwAOj3RDVnUzmG8lWKsNbudHFPwGBFAdCl9
5sYxsTcLc8LM9q9qdr8u4fhYIigUcVPqMo7J9ibb+e2NIvwaySZl1nfFJUTmoDvSiZQYLCi+9DX7
7jPxWKtpj614A3lEVlfhyXFDC4mvy3DER0hS4qLiNgIsHp+m5YvvfHS7Otvx539/Eoiw/nYGF8Mk
eVdCNFcGfZUs4M9NTN7pA9iSVWLALpiATmGv7PfvQ4+tKdxp1BEI7MLzemdc3o/C1E/QLdQHiMh9
I0ReB1Jla8Z1nKoToQ5oaCC1+wrR2oNyqp2Z8X9v7dBxXplrAlQHAcoOkHB8wmBtIjp983bcbD36
suP8EZYW6svIzHt2CJBlDp48ABiZXvfoVcQTNEzzaMEi91ARvoEKbwBuYWfPhbZWdRXwzeR1nl0y
sJMtWXK5b2VT9drk0UnN5Y5ttn5idWTTOZrFYHJ2+A0ZCIfTgBJF3gGL1ZpmTxrh31s7W0PWQAPY
Quge+RKT8sOEWcQkwgSFmXN3Jyne+oFVVA9NODmexjLUDJIzUCJ00O4o5h9z7vAfb6/0xk+swWpZ
A7aQLABTVtPpIV1mp3oIOisSG6Aa9PZPbPjpGq+mG3fCcDzWwi1mehQobj6Bko5+v+7pl33qjygQ
/RCMvQtnglpmnZDqHuK483X2X2PUxDxlkwUZ7EE14kcQLk9Tnt1W43XjFKBH+PvVtVfXUI7FLRTS
URPoJlUNQhc67ITAltlXMTwFTkigloyCjB/kblpAm04naJzK49uG3/KcVRS3Omjx+hhT5xhg1bJI
J/A7uFWwUz7eev1VBDNIeeGYge1x1kCX0sghGdm8Rxm/9fKrjNvzGiCzNXwSnNYsqYugT1vTQshk
FnvcUVs/sQpeXeMXOhf00+CVvs+i+akV5LZCk/lt82/YZw1QU5UMZ0Mvfu9n7RO3JfnQqTF7d93T
o79ds8CAIi8VXHPxxx+Ncs5R6V93Iq7haIVTIiOqwcEItY0mKXNvgrJ4U+ykJ1tmWZ234aRDGUDp
80BB7oTDVvXxyJYvb1vl31kWWtZ/W8U05QAxeyypn0P8SIMKFt289zOLzgsuPpTNr/lIXou6FjuL
vOFDFx7fPzc3x9ReCJkAXLHAYN4U1W0U9ifH79O3v2fLWKsQLsfcGX8zpIOeI8fh1ZFj2A/9zstv
PX0VweMkjeUaVW3GABoPFg/wZCmuXOdVAAflIlQtLzVbGci0VfIX5c6Vzr+K3GJi2cIm1BLEDBlf
sGCKud65EGws6BqIljm0//8e1PPq6IjwNeq9U+WLq66y4If521/KiUtHeHhzM3QPrqMDsIO1v6A8
611n9jUArZU+xPNKTHfTbjnzHJKA7m6b4t+CTQz//f321JmrCtB53DP96cHM47smcGLRk9Og2xdc
OmLeRi9ifunhU5egy91hid0GemzAW+OG9TAO5JfSLWoc5Ky96hmBeOoMNq8GsutaTHmMtDOMadnp
tCsCSFXYvZvKhrOzy4L/kYZAOViyCLiVgw1qCJmqsLvlpjPXneXs8qt/PD3iE8vrGvgY1QvQcrXn
CZ//9h6w5ZGrPSBrFQplCx6NjO8kQL3JcqgpV8MO1nnLLqtNwA2Bu8xD2IVa8jCw8lMo9N4Ju/Xs
1R5AIK9eQ3EH2/FcqHtkxhAjV/UeydPGFWKNastAJgTVPBgG1dCzjWogj/kNXP9XkYd7fLgbxl9D
22pJK4pBN1ingZxWRgOVTtBMjoHYljvru2GkNbZtIqDe8EcsgBbyp1SjOeRjpq7zyzWqbYQ4eZN3
eHgWdWne+XeRanY24S3TrDYDnfdSgoc7QA8l96HZxqISEm2kHICWFxn6vVe5/5rTDSJqrfAsfgac
vRII0gYQfLcYE9diauHtn9iomPyNc3P/X9MU0B7y4KZdZX4yZ3wKWuiFFUFZxoSNv6RHn9/+oS2T
rUJZ8iBvS4vNmYihfp2zH2HBUm1YcOXzV7FchhpdDoEPcfvyIFt2Zro9w792sqstT12FcxAIp5ID
6rDjoMbYn8dHKO58u840qyMdmuhi7lyJXY6phyXz0rYfTpkfXXfurjF1hU8rPTG8Om+9I7VLAInG
LAPHUrSDw9zwoTW0rm0Ar51rVMIdqBokhrEnOttzOORpNxiauiW/br9eA+0Kt+26scEaL7V/1wjn
mZV8j9hu6yNWIU28YHBwpAc4xcb7kYfnwCXHASrol7O+4ntkbRthEFz+/sdhuZR2IR3BJ+i8vVOs
uu2BYInqcG+oaev5F//94/meKyMbBJeWyjA9TEX4LufhyzRDhPNtX92IgzX6a3KMAS8HzDSM8zuQ
YacoIf739qO3VmAVwTRwdAsCMJSJyxNrc+By3Hs3fGwgNpmPP9/+ja3XX4Wx60JrGVOuIKetvQtm
ezk6IHfd2a63Hr6KYz+AFuAQsuBAeVEnsxcdoGt/XRuOrTFfbtZOkajhOEZkLzQXD+EwfXrbKBuG
X2O+UAsIGmouHT4ZJKgSny2NhlTy/INLsptaZTuYjQ3fXCO/lKqAMQGoBwVz7xOv08LtjpVZdo77
ra9YBTAmCrLBGJA8k8ZFPTLLqjOI+5dbUYA50kcRC4yedi9z3PqxVRh3bTto0WGpO6hzpVayMKlJ
b4/dzNsYM7AM4kW0Sd9enw2/WrOmOYzUilzsVqn21Sr54ER7Zfqt71idyk5txxYC9chSUe1eJEln
zNrEJaAUlefd9Pu8oVvfsApuLpHJ5yOKBX2mHzBF/Qh9uq9vm2frG1Yx7UwA3CuOhWet+nTh36q0
fteWw/1SB2iaOTv+tfUFq+iuoWtuXHPJVUcnBZj/Dpp611Wd1hAy5jS4uobIjQQBkVXVGRY7c783
27dhnzUPWlmIkHAfLz7RG2dxzrL9HEhyJ7pfe5rwG6ZZg8gUI8NSXO6XpKnOPuhs46HI90TbL/H7
v0gftqY9I5HvhC6qNAcMwqeDbdOq/mic7mkRO1jjjW1pDSXDjk1YGPrBQXP2nc7LyUXTtQ/3SO62
Hn8x2h8n8uCWwWjALX3ABCePPYxmYPdWyWDzndR06wdWMVxGfu/LJoCigwxf0dI7+m51WEq5E15b
9l9Fbj8MLGush32VOyqttDj0hC4xJv1uop5dGQGrGM74MEDQDUaSFJObdfdU9+y6uF0jxTovN9Kb
Xbw/ARB76ecnO3U7FbMNx18Dw0iWGT/yYfqqLk48d8Bj6e928Dbidg0NC6Je1V1+2ddUa16gRDi8
Y70bPXoYaT5FINlPhLHtdWfzGiTmDMoFNBpWKio/yWR1UwPTWPG9lkb07yBes5yZQfaVCyQLMqKi
eSWYk76dWC3OZaZFOg9QCxfUiCevt7uZ6ga0gq0RY5ZDL7MMSHAAONqQOS79OqlraEF8DOTPGRLP
s/qG5CbW3rCTAG6EyhpEBjTooiLf4JLYkXdeVj1GY37fLuoJe/tOoPANQ66CfaEcMtI+1qmi7Y2R
9ta32bcZQtRRn/+oK9wjCBR/UtXBF98+Xrd8fBX/Q+sSDrE4nNwsfAQd8V3RTDvlny0PX0U9vegy
mx5IdgjcDiS2NeaSu7bD3Fwm6GksejeFOdvv133I6gBHB0RSJoAYVAP9BYbxKQ0hf3SdldZ4s4UB
Jl9lwLxOIjq0vnwU43ViLBCF+/sAMZN06qBFJ1+3g3fLekESN6j22sgby7sGmHUOU92oTXCw4DCA
XFpAwQ3Huyw7XGX1NRFaBmJ9RaQNwOABUcE2HOPBCZudgNt6+cuR+MfZSrJ5wdUZABZStsFD44CF
HiNn1w1XM3L51T+e3kQzqIV6mKYeQOMwoK+GIj+ooN42zMZmseZBsy4r8tyiRV0G5rsPXteYqOhc
N+qmqLMrO1FreBlBk7riJdLu2bJ0BOwqztzc7Pj8xl60BpDRXJooI5hzaSw/8QWcjtFiQWyPySFE
19GpTH6rnUx/DwK5N322teKrIK6sHarWa4MDRMmPFCjaYNqLs3/nUXQNHtOD66D4jLYyAwW6ydyP
Mq+aWMzLztb971eHNOjf7qSqUkKqHN1fPwcRcWQaN+lJfV3xgf4PTGwi0zCGkGxioUwYBFIgfrqT
IP/bU+n/wMRaVNKVcoESbbu04/Ke2ip1dB63ULPa8aWt31hFctWOSskRUJ+qwA06yDlkuKqPSnkP
zkD25lG3VngV0LNkLZ+iEM5Duqeh6k99TU+yEns3ra0VXh3OdanCWbqEHRDA9WNQy/5gMJ22s2Fs
Pd37239cz/Y+nVw83esMpjaGx6Y1r29vRlvPXp3ESz1B0L0DzBUTqdNtKXwdCy/Yy+7/fc7TiwLq
nxtpSzO/8KF6cWDmB1hfjkTcB9xPcYPLruyL0zVWrJ0gztK2wMFH5fAt7CmqMlNmj2+bZ8Nx1igx
3J+rdmnK4ODihW9mOoefwnw29w6b+IfrfuJiuz8OG66dShk03A6jgPiB7zcP4ejdZrm+6qpC13Ax
zaCLWov2EmDhDfRj0353Evt3Fv+/V3S6xooJHdUlOpLoUw31/QA6M49Uxwr2ih0+fKq0fxQVP4aK
xWUdfCtI/SGYIAMGkeNwKE7MRAdTkeuGq/ElfxuyQz6j3B4ZsvCHKRZ5SY4+bsdpNMjxukhcK4W2
g5WdMCo49D3PDwVrC4B5rsQV0zXnmYLuuOERnl5XNuUkOBkwm09NcxBB93Kds63C3euyZsb/GEBf
3O533lFK8ZrzvZLKxnayVgJtml5xhhjEBBi5y2b/E9d745Ybj15DyyCdOnF6qby6QjxfHh1GexxJ
W49eHdBc8pp0LY6HbuJppIsHGeirbjp0jSvD1ZM5dIxQBGqWG1tiSGTUn8GcMZvPUrf9jl9u7LNr
srPGVn27tB2qKPN8V4uHfjpzTCBnfX4Y549vu86WkVYHtZSWM9C84wKahewrpb38Qko2702kbD3+
8vc/tsG5EcRxpgKoYuLfVT0p47wud1793/kqDVfHs0PGSqsqu4Rt/8Rn5SZWYFRaaz9ebHSexvIX
dECbE6B0dfq2tbZWZHVm11VLfeBWArC7j8GX0pWkSibdtHPMSy+850XVZXGrKvv89u9tHFThKrC7
SgxFO0iUcSL5VHITxDZr3g+AE739/H/XcehaGNQwH6KmOU5yDLiT91OXjSQ1OgQHNTfgVDi040Sd
uDaLbRJV18518n90TRhFkKxRmzv+gRXAWEx+/wPszgmt3BcY8/D2t2243hr+1swVtzk4Vg6U1Sbu
4dlQJo2u45Cna/QbyTFCD4ErbIke+9SYTiWuK/YmbrdefZU8+L2BoI0U/qE1QxHXDG89uvUez+fG
oq+hb8BVODlIuRDyxL8HYfeTy+uzU+KWNDIML/jtARiVPUjQhgevsWrgwp8E7y6fMptzFmjoes1J
Ltyb6xZ5tb9MUx3UzkXxtCvBWaqaYHpFO1juABQ2dpi1CCnjyEt1YSOwXUmcTt1lIep8aSlgfSUU
6UNWOG2cc8ftUlDjsOepryKzU8LdcoLVXkNsM4kyQn0LrBcUclOBw++FW9vrRiXoGnO2cNuRUJTh
wdeV976nVD9NkZquG7Kma7gZLsVSOTkWPmRZYmW0xFa7UXzVsq+BZp7uvFFKxDZWoUjnzL/VMhuu
fPgq+hhzeBnNeLjLi/ZInOpbt8x7FZwNlQ261gzFnc8xg4OnG5xVolsSuSxPuHi8kIq8hBZt7Vz+
ckR725blS4chfj9H7007IFMxHYkpygEGEnkqc370tf7ytj03toQ1Mg3jm63OABc4NL05/p48Nt25
EC05jtVsccQNZxczizthteHZa5CaHcFmksuSHjDJPgMyH329TJS9/SVbz14lBVPjzqUiHDNGjYD8
nYSeTZ66gXZ3LLVR2FhzSVmlM0UcWIpI83UQ4iFjXmp19OTW7ut1n7A69InFSNw8YH+eJpEnztTm
4Nqq92qsWx+wurwzUvFmstgxe6dIo8J9dpfh3aRVlxqvKq5bhTVGDXQRMvAc3HmK4Z3veydPqJ3i
lU9/39L/cT1d49MkjxYiB9TmnSCaVJJHgS5jx2cugHaE3CkDwpZuJCZ1MlmfZ8BGwXwUzOdiavXR
69v5BrpV0W3pzMuHPAjVjVyIBUNNuDxj0DtLcxl6B8kG9qHR9stMFnOytsuflnnq7uToY/48H4a7
zo/YU+nx5kUVILssZOTGAWTtn6jNAHfiAZlvQxWVD3TQ1efAVMXJjTL51PQDzo8u95IuqqYT+nTN
gyPK5RZoZZ2yqbAvZlKoS9cFpBzQPL1bhgX8XCjqF+N9j7cG0xGmWaKympKGqfqTa5f6UUKdIVaW
45Y+hBiriyUS4CyJpAfhU0Wyz3Vzmar0WaWgyokh5DgIQcMKJUjxTeR9c6colF/D0DpPZZA7YAnt
hptRdBB1Z9zc0sKqOPfMfy4BlrSf1Q9Ro7U4FpOTTtYhB6CZ1EkXLk200/5gzrJ8XsDEddDamoRn
izn71CwxdxeHp1mry8Rtx6fO1dXZ4bV7X7jufDQdpHJaR+XPrsftgQMok3oj5nyNHxa43dIzhC6e
Jg/aPZg2K5JmGIt4ks0tp7V7miO2HAlaT1+DUfcnv2VNPJS6SLoaqF5zUf4lCyNPE9AMqKCTuwKj
2qk3N2GKyu2zVzjv6BSAjXOQ37NQfzeqaO4nqobEq4flFPK5PrApkjeURnPazsIr47HqIGTb44Yp
CK0htxmKm7Z1B7R1lU09OxSHaGpkTIdZ12m7mPJYFvN/7rzwZ6/C5RQ8SQsqGtyD4rav70ECpZ4q
EBoiPit6NmHrJYQSvD4qVHFnZ6AYOQaCfLd00iyLzMljvU6DplliRTHj7WuLlnufZem0FB+XAIqY
X9t8aJ7qetJpNvovLp074NmKCBJ6UOFO/HI66WXpp9h4XXu39LWYUWhpWJw1gwRVpupTYvPyqOfG
QL0Z2ftRD5F/qMNcYapqaLoozpwctyDALtRHZEKLvF8o66I75dSZfFazMmPqNwRmi+aceXE4qm65
LcKaD2kU5XP3QS1lN2Ey0c+5TZeKEHKvqZtj/QHAPpHM80iq2q4UsDFo9ROlQ89Py1HV1bF0OzQo
pMzbH5GVbTz1Pkg8vbGtPqEEUEzHEoH9XrpdMR6HoCzMQc1jXd2Oalm+wobRQ730UQUmstmTMcQc
vQeblUFxNxiXuPHgRe3z7JfikwZTzBPCqzdxkEFVJLYz6CGoHIsPUL5aeBqQPoRercdc99DZynxx
R158guhifVMXxvWTwe1NFC+6H0HvMXreWZUZ5MkHCJXPRx64PbmRQnvYlHhToL0DqisKSVA3GKLD
IMWYPWNEy4SxNCbyk3lyxgpjrpl/6dZ45qR9rw4S4THLDzNqWE8QBxmf0e91bVz1bMoguB1a/Zgj
vVSnvhlLk0gqBjd2AKOoQKsOSZqU+62v3k0FL1SqirFRxz7opX4oA839Yy6swmVt0aWbQp/DfPCK
zquObKHumBpEkj3jYiSjuJqayH4sTDkvRznWlD8GDRfNJ7rYMD8AIFBaoDhATFzEykD873aK3Lk+
Y9be+9oIGo3vA+Z7sDUQtlq8Lytm1EOWKYvP95Udmxg07fanQIlkfC+LpQ3vpe8ADVryIfqAQVcR
PrRc5DIJmhbypLqkY/3kK517uNn6g3y0KMJDu3lBV+uu70Z2X0SDEj2UqfxmeGC1jvQnaMPZLgb/
yLyUcYGxce7EHevr6dMckqg+8xnKhYjAdlwmDbSX23T3pGfzgFpHGylR3CiMvOmbDieA88zdsWFj
7OVYOZUuYaPR7O/a2m++tuOADlwcGgiyYxNS82xSsMOV7vtSZL6XyhyX2IOzVK66yLMRCnY9P/Th
iaUM01w0wac29NpHlnkKNHhoXPzwZuv7N4vIqHkpZNCRgxXSLEnQOgXOlqnHtNzYlfqhCyOXp7Ob
lzK1IBYvYwvYI+qVLiFPfhhgP8rCVo+xsXVv0ihnfpaWHejATr6dQLEDWEQ9xap3K3tw3aGrY+I1
GrzqQ4mHTZVoQlBXWrgb8I9jeNvoxeQPRo/+59GwmWKNqWfjGduFuKmkztzThca4SIs+m8yPIre6
v9HFstTxkON17lk2NOTb1BBtklp4mYNWMarOzwhTlZ8NRhO6lxpyWjYx3axoiumXKIwdyvrPmWKG
PHY15JhPUeDxj7YgJELsTr4Tq2mi77J2HvybYvRCqIX0M7mbQ+hHppMfjgaN0HpGIkF4FiaB44Vz
QkOvk+elLHv/dem6aopl1ec6bnrRj2cml8678ZHDwTSNP9sHoaca88uLbJoTxNz7LJZMl2GsHJBk
3rUln92D1E3lvhLdTQBmycLSI5QYG5mUzhSVz3NQa3XQTBXhmU4hju+2nUcgCYpW6rMGx594Lzgn
/YEoP+hfQ42xnBi7OAfpT9O35Xu+sJIkE0p9EcjipqGpsP1fGo0oq/UjtukgqhA9GfpSVGTQmcx6
V9O4h8pG+TRK1LmR1Q2dfvFdOn1vKE6WFMTrPU1Jb5bXgAahg5OUa/Wl5x0a7gS1Hj/N62x8EFmX
BQmPuqlEJdPz58Qno4ac1IB5yONUcz63caYEmD44d/4LBJg/wDVD4XSxmREXzyB3Ig18LKwc++iD
0Lh6Abdkb29aYvnnnBHX+1REDuhQEtX6Zvwa9T7nUIwAqFTcRctSVfkBKjOmfygKTavjUFg0yTh2
a+/GKKivgYYxc8eX+iK5+eTTovETJaWcQEY2t8VRYSo0nFOcI64e00ulAHSH7ZgDzTG3wrQpJGTD
IilHO9KfOOBacQwL48hb5N+8igW4FlzgiZqq+EKDxjyMooYst2BVFX0v+Wj0iWF6oXkF4ilbjmLq
Wu9miZgwMasjYl5m12C60B8xDHxAwQ4DidHkkz6hjrYRRuQx/PA6yjZ0cVGxoDfTWSCq1MioBmo0
6oP2kh8ij8h1NP+q0Pdf7vwqBKTDJwakJDQr8uDWzwdX94mZzNwh9Al2k6cJk9/snqtSvrDKK2mq
MTHYxwvo+ysUYNmo0z4yfv7gFDzsE8fDP3ggIcQDbhbaYaIy6LSbv2PN6H4wOXKjk4Kunnvi2m+r
x6oGi2tcmUDKBII6roXAwUBHsNnZKoSguDv3zsk3UweVSr/w5jgqRsGSDigpQG1JxBeASi88fw/I
cuzwpSq1tfeYcWjFufBaP/scNhHzARITXZX2AQQJQS7jTOUJG792ZFwvJtKYU+ihFIrrRFf/0kE3
RwnvZxTHmkU5Ou7dziW3s8gITqBhbpuvgcQpcyx7qDLi5205plaMUZm2rfQgG7I4Y1vEhE+BvfGE
V3hHSL7kJBbwnfDDzDM0J5hTN+Kzn+MIPKOmNRcQlh7n5du4YLonkRC2YcmAqOzuIxYGfhwuMrfH
oQ+c4RZJAjK6XmlWnwWk/dqjJ3ynvHEzPZtkRBeEv0eCscjvgW8L7M3U7eD/daWzFhxgY5QlZTWq
EPmMPxTzKeytk5+HcfCyBzq64kLwhMz2Jc87OZ8E8uzxxjOa6ScQwin/PrrML97gBiLrGx4aAk5W
WvXqpw7LhnzyusjkHwrMv/KHpe7RX0swOVwNXwOjy+JmydErBQO+48+nRkF29kdX+GV1zLumb16H
Ctxnxxx5sJ84MzP2rp10XWA7kNZH3hpaBoH5DOrp45HL0KFAOkKB88ESHI2J68+qOA0RCPfPVciq
9g7RrKZ3c6Z6kgiC7grcokabOaRtRROXW9OnJgLp7DH3RQF0Msdd78jdGSSmo7YjuZD6Fdm56d2Q
x3LIDTnIEKi9J7GYJZBxSRVyVD0Ok/3c00iLGAlClb8uduD8tQmXnh/0JAMXt0gzBYlpAvuBKS/q
fy5tlLvAD7UCKVjd9P2NT/OoT8EgYe2tw+S8PNN6HmwiGzv17yoJWrS7BuSSfeIO9XRPbNaZIwt5
+yyXpnbiaCB8/NR4ecZuuoVq0LvrzO9+Qb+ld6E4gCPjgSsUORPPhtFLltOuvpkyQGtTMWX0ZzBz
4XWJWxoPhU7ApgL14PC+cc6O2+sswZ7aZGkVUFkDT9gV7MEHXosjsc/teODYHIfnnuKbzxTz4sGR
gge2/C6WEbtj6kd1MMd+vUgn8YVD8hScYrWPu4bqIh3btpmmjxqq4v1Z5JVHjxiTLKoTrv8zvcMR
17ufwG4FTtKfugv93EfndpTIeN2oAGS9WZyq+ro4lvNjBXmlJrHqwtoS+Cjb84O3ENDcf+ozjwbA
zmNKbLrzuFHezQg8tC2+qX4wZY+xt8HD4DbIyAlLzVDPI266S68SwkAQlwBfJJtDmA+ed19GlgQ8
RiJU6zmxeHJ0kGYYliqGuJn2CZajnIPPyNRki7StVXn2s8IUjZOOXNvpOEDeS97UtWfPQ6EyFkcz
To4vlE+Gf+GZ8exrn+V1+Fo3Ie7PFelwteLaHdKQFOQUIukoE1tT2iS4lkc3WIXwyfStGAB085Zn
XlXNeMbVi7h3AWSfxAN3uvY1QvaeJTqsoN3r2tnHnP3gD+2T838cXcmSozgU/CIixCbBFTDGu8u1
14Wo6upGCCRWgeDrJ5nTTPRSbSMhvZeZL3Nwbdg5T6veOQ6kvLEHdxTk2DXd/ExtpZ0dHVRYJ80w
ThFzlMsuPOd1nnhMjgq/3DnsYqvSolFRO9U7XrS6isaaq/vi4/be+aav4dPcqeG8cAbZTkst/gOT
bbyJHpA2WPtS0Acx7BCnz8Wxhg/c87j1ahzAN6Z7CPggnZlJNDfw6BoX0TcpdU1RJZR1Fo/DWUIj
jFtn6a+2dqdhPyGaqoukmpkjI01mKmE/zYrefe4m+ERFVtXzIh6Nu1nEB3C8En963Tvo2Qvc97Gl
cvtJBHkLvY7v/CudgRaRdmagUI7fOffea5nZaQOOM2on5MXCpLCrfHx95fcQStZoNng/4EpAVi06
KaeDk+6OeqVbovoE0PQk4faIDIqCxb3jWQlqX37mFnFufkWnCPkY3rtVjr1AyKrXoY9cZg/Xgi7F
rsTbXUQEARJARPzav7meoDL2BwU/Aku2I2qDdgnQr/uaHHEurK/aa/14RUNRJ8tsVRna6LpIOzQh
Z9z3wz7kufk7DuM38LIy86ZG7DpG2l1Axtew82/jUOepgBncUZXI4RK1sFHzIkElyouyx2OkC4sI
h9l7gnKY3Vw1rgDGoOdQB7SlPRzJuUuH2zo5IOesoIK9Pa9cEbdzDtzBdB9oB+5GkeCwbcCXYjXL
s73Wz5wuI5psj98pBwhWOYMsPg123REIkA7ioa/LJPDK4eGWvnwFSyydHTBPPSDTw7d+SD/JWPPq
mhN03bJmZG8P7RrLDlPHVtSNhR0v4eIcYPFS1BEDZvAwi900EYEJQNIIm33DsmZOMAflP7A0/dVq
coNp3MZ91mriv2Aa26hXyD2jECFGaAbbZ1ur0kVmWfCJoEYSVXKSUK05HEmzuJJtPnU4IKSAFSrX
QYIsOPRZIW+utZujqzH6rTCyTcLKy+Oqh9v6sRmX8b1sMGmZlIi/yOOtxYzntWKJGT0A+R0QrxAZ
MFTPu7yony3cF9kkK8ScIL0BJl8NxtDN9M8N8g446nTkgf9kGjBbihM0S83wIlVzIrU8Ebp+FG6H
bFkH+fNiKI8UONNqOX9NobsYG3Pfs+J5DM2DMH7rc3P0fDRLIod/uz01z6KrL6jxXr18uRWKf+Yj
ZBMuaoHy/6pTo/+o5/FZG/97+8uWaIJ4UeED1Uz9hPPuyHw0Aaszf9Q+nEtx3zUJXXqYutX9foaT
b9wgCaQb0OlZo0hcKbeJRE6PQISWUxkQdjDCC+E84/ufbiAB4/b+aBIrb/dVY59gn/jm8uK5RMJz
FCjrTZDw0Az+bxO0NjQEU5MM4brECMYeIjXZCDEANW7G4ly6dQFyC/Vk0MxZNeJNazU7l8t6QXv4
hEoHIErOY4+7h3DOE1pbqF6Q8OLm5W607V+2lG/oDv+UpkSUyaAjp+UXIKEfeWAdVxvLi4nEf2MD
EpW7meWSmJb1FxDEE+DXN2K7J2sBX6SGF16AxcW9BzP+8gmgEa5EmuUV+dfyNobffh73vXUnw8Jj
gOfXgoSZGdZntAwXwBIfOQ1/dDl+uUS+Cp+8AviAz3fwPpZAbq3RzSp/ky2JezO1L+FgptilNfj7
nPWIc7Ax9eHJnQqAOxhexmXd7OfR+oLZshuForVT6jlFZqwp8tzy5EnwXqJHEYUUS7hrbE6rdMsx
t9K892S0CvLaOAucVzqMb7WHBo7QGHWn9zUYd03lpTj/X5o6PGnJd7IBRRoK6wCgFveKyCTP961G
/glwA41D18qjJuhjqLzcyHiNnRp4BKl5HXB69J+S44nUtDuKmWf50D37q8x8QLu4YEIamaUZ4oEN
x9Uv0kU3u8kev1sYFhM24/hA0ASCkIiZ/WhCwI1Xe882ymucIpcCwVctkK1ct+9A+r+Y2/CdO5Lv
0ttuINfOCtW9oUeiUbfotMHPIuBm7IDBAHXdy1Yn23OHYeRJgaexZi8q2vkF8XUnA8W0AC8gVsQW
BUhhmgO2H/JSZD6vn/uhekHGbR9DsK8ip66/bUQMagpdOm3p3ljdlTklZkOX/FgW9tMw6M8gcN+h
qjmqoHx1Q5AqW8CZZdjeQ73P5/xcdGUV8UCeqkImBZP7Zi7SmZd/YE+1o669AwR6CsNRgFsocfS5
beznKpO5eSAjIogBlCW8CRKnRZPno32eS/urJF0XKUnRA0BTFTUoviJ48wjgPHOTkHZ4tZWocFzX
POlX/wOXwMN3pxR4qowKqNIOZllvReH/Ar7Zw1//wE1wDRf9LxT2Z1+WR1MOV8+YG2vWNWIcHYxU
aY/kiYBMz5Ov8Gs8s2ZzFQU5a9b8moEnsHBIClxSQAen98orYEYuU5DONwTjPVtU7ctavbUrPQqx
JnWICMqeIc50tiLBcRH7PX0jzZhZNDzDEeJli+UVyEvGNOXJRuIdceEnRBT919kiKy0rc+oiAxR6
biz+Ih19DBeRUKd5Xl2a1iB8QdftzMCeEGP7h4Uj3jwQ3g3I9cgQ927jbowWztOinoIY8cn/mnA9
dO36VPPJiXGvPSotr1bRXcnSZ2xzc9drBWG/dXB69LQ4zB7UMykwmUtJAxHNHvms7PmOrvIjn4pn
b8136NSyUsiPplsTZpWodXEzmNZ7AaxyQRk1RkJMf3vs92C24tIzz4a372opjnXRpJpVh1qwXRG0
Rwe1ZuWMhzkghy50L9rB6cGdMAfCKlPHKRPfafZrhYgha75Dfv0mqgFwPDk7dgtBvEKr3iBYGZcQ
oli1jSy4dnyarbwEJgKUFIJbL3Zx+m6rBr3yAWbpO3Rol04CjhS+/hiJeeoL93tuqzZazAx8ixwJ
MrBMWe9toPPSryBaqR8wAfhocECacDxMVp94fY73X93ZiI3K1PJgfDr5FWYLyMoFTt8gq01+wixU
AhA8UwV7Xgq2Z0P+1en5Zjlyioa+O1vddCn6+kg8+xaa8IpRpuu69N/bjh2UEzv9xHdqrffWCJCl
c47B6L4qMQJlsexD3YhniIMuy8zryFcOAnttghwzsH2d7RxUqN5c436OgTVHFfHvvOG4fsu3kBVv
KP2vIW4lY9xEONM1d4qXDnpXBVTFb4ddME1ZhUJsm+AKkhKFCAKH1M0vxt8yGL+wIs8odGBxOqaI
bPqdGwAUs5xuLdFZ7tZPswz3q/ayFX5jcPyMl0adkczyx3RBbJgH1xu8GGHjnZylGOJZQ/6ONO4X
f85JUgTkNo3sW7rFoed5tYPGLsN4VMbz4LOhWPrA8iIGzGnXgFpEm4fVUv3P4vDP7e8uEvP003Jy
mPcPPtJIOsSjRLjAfXHsTAp5b5jK4GPyGICM8HF96xrrotvN4IHIA4IMI7hiutHSl23iEyh/9PLi
MPEXQWZwP6RnVgA0c7z2jYX0BC9yGoUWcuAKxEWYybr44fRq0eV1YOoffJWuXWB9eiGYHVwQshY/
vlJZH5hr1benYu2O1OlTXxWPqW7+Lu78GLj84Y15YRKON375/v9Gl2W7X3N6nGx6HSd2q2ZsNtsr
7jPGq/ewK+axI9c3MNOAH5pi3wH5SoCF4/LDqmKm9TQgvBb7dR8O1bVzioPv53nUEecLAw7pTHIa
rSq80H7qowZYnB8Cp694kfCqeccBcLF852dW7DRa9o8a6sN2gmkjvsI89COAMjeigzep4DmQg4XG
zBuitqxsGIOzu/qRqpvY1/zBOUrscDvjdVXhHxp3nIZJi5uaMntfIrmU2U5ElqqJsK3fQm6WCDKi
bFymV1jDYBdWCJ2vagcgJch+IANR1yCHourAggirfyoN+qYZUTnozh4wPD0tXUdjSdsdHgbBsRh+
WYPAyVHbVxsXy6gJS0Bs3y3FjqJYdAS5V4ESBL0WXJpPHCXxSOmfavTPlvDHg0RXiQHtI/jG3dA3
JFo9J4CCxw4vQb++gCH+pz112h6XGvw9Katva3ZCJLx1p2Gcg9TY+feMGNjYnsm3BuZRRUp78p13
hfzRzfpaABnBYnQoDBmKWOsbwKn7jXIc4eKwd8fTRkcNQrAqy3Rq7OHYBLncVy30mQBdj3LCqtkh
e6ksvmTubNMgLqdB/Vhli6j7acbzGEMfpGvbpGr0eKQG+VX4Postqz1TBCwteCZ54IRwxpPBfnHX
z+0AonL52zELN0YrPke5HF0BOH1s6bPi9LVHOHbsGBQXoABC3Kfhxwg1wdQCgxJYde6qyyLMxVM4
sXBflC3Yfcbtemcq7+DOZbU1ozISpIsxbGCli8/mPys0b0E8WSH5C/c8mrpUKaCP8N31JpVHbMHb
B1NMC1PaFstQ3WM7QGwcgdp0dgDDrZvgk/6agzmPQT6ARyxr4C4thajSE+heI0fr5aNgTCSTYkE6
OsDWbD+UF9IAbV6XxrYjCACXxAoh3yigzEEuYxs8t7raYXIXY1OdLpvzZJQIox4vYjLBpvnVmIW5
ySJLmvgwNV2jOizRaluBDMJoXkVxreamQUdDxN5Ti/U+lM2cjqiRD27NICUAkoUWyGNFWsHOH94w
QbcLV0xniWVFJFbtiq8AHO0L6m0EIHWe34Ao4+B1oNX15AzLnY7McQmXGT/2DekhqvC8rnm1xKJX
cB0mUFFZjMEDqg24+CMPQiXI4V2P+FwtlCJyceOuN/S85J0LFrpxZ+g1YAzhx51XOF/wbhZtVBua
f9XYcWf0VMMpl4F/GOAeDXqDrm8FtadjPYAQCoUA8+CMl4X05IlPVeFcxKwKGC0i2aWIWn/oP7nw
CnUWshusnRzH4liCvt75BQqGqZtwgHgqv9q87HUkp6BNtwDh4EMNxqUJg76lTGpM1gZXr5rkTgjX
u6Mucuu4zhd6qLDONy/0+t08EKeDWVajH9XiuketO/oCAxZxMSCDL7mvUCfMoXX0u4qn2PlV0oUk
2LsIvomYwBshHAyeuJVPQZNLtnNm7hyBD/O4DJcpLmiAHzBWVdp10JFEG/OeAj1eUgTyWJ/N5NDP
cSDqya9tcQRQ0y9p7vQN2h0z3QTTwb4r/FFH7QpUd6nd4n3VFmORnetwP45tm8nB00AzoBCapQmA
ZIrxMLpSzEkHgAmGHQx4pURTBR+qF10PSywBF/LzOi0+4qZMnYYLWtfVNTTy8MZHVIsgtiq8pxjv
rI6lE7QxhVIlCxqaAFQUgBe6jPR653fzYfZUbAwBkINoWZRSXZNUlQ9WRDpvaBa6GB+qiKrAPpXa
yjwW7lzDnrxwtbEtgneEy7wyUr3LRqNAA1Ddg9OCI8gdxeUVTktVVA9Ik3M1gJ0ggD9S2+GXevbH
btnv4g1TDLRXxnM9PqxqfhtkaMcqsERsoJSxAnIBK7VvZXjWtBQxL81Nz6DiiTD/XLZepN+XEenI
Hut7tWzSXvq8PAucoabKL0ODamKxqhgJQU6iQ81Sp10OVLmftXDg41nsx5akC3XPDhycwd9cqad+
Sqs5GOmleaNuqoe+qajZk8XNmY69H8GRXGS5V8dBBdCBrfZ+dgs34nXdpzD/hxjGAYGmm4qhW2jR
6G0aLtvXKCYGtYPWpUrA3aO67BLlqiZiFa4GVbhvTb7+3b71NJN9288/BP5drcatjH2ahMGMPYRA
rVHt10Fn1mDvZmfZc9s7wkkbZ+UoQWlAMLd2ILPk+q8m5EXghE5qAleAtZOgQwiuJ/NntoIuWgb9
VmHLYCKyuY+QpjWyG+MBBiWGgjmytxgTXeCCnhF9PuIgXVTRRE5hXabJv9LFpMxy9nWFSCc7wBHJ
bu24oPjxX6Bq/iKcfi0ukgEbRoCoAGTs3HT77KFl9qqjWPbSPdSOe7UYuoSFAwwyjWhjeNCeXWyy
AUqmwBeXFk97bwVMpU5AjpgPBdgqh8cUrre14OcBqtpcoGNuPJtGs1MFFyzzSwkjjh6+epFGzDxC
QtpsnXKE8I3hfcbf9OvweS38l8J1rywgj1yJc8fHxCtBK0KlBgWC2QPzu1t46m6hIsvCEPsQnOBm
lI6EfzvSuvMyR5afOW7faGJw45LhR+Xp29DZn65jpZqEr1DYATrmENzUU0K5jU6YxLWuRMKAtnh5
v4enfaSMeQfKVYBqhoqw9fYocm/bE3XG9h7QKmvz7uqV1S9c/CFtWhO7H55GupJIQzUA2/FfmOsm
fVi+g97YN6LMiAeJ2aSLVBFxrLiJ0T9nOn8yXvHebNIHYpE/zA4e3uwlpO8jVbZv21KBDNMJ1DiJ
F7SJLf+4pXV1CnWyHefusZygQ7L/eKAott9QwFVNCLA1AA9gtRn0laCEWhRcbI1wOZwhvE7G3GRg
wHA5s26Jc2h1JMEd4Q5xm3/hIz5JGDbZ1pvF+EETSCcMAGTkuLk/MyA4V7lxgROAWNjmanraPoei
/QWqmV0b1Dd0SveOYN/BWKoKkR45+CAQwPX/LHB6GAOROGB14c4VC61PBeQIVWjFxTA8WyzIUTYN
694o+AA7xByx3UGNTKk96hsu87if0NyHAFYBvaFAt/Zh84OEaPx8oJiRFG7ch+ralvKfa5yHXevY
C03ChfreQgatReHYBcbJp0Pn5H+aEayw6Y7K+Rotcfd6nVWEZNX67bH5gIR7PEfMQUIj3PsfFgJS
2GinxA6ynKJjC7r2OQxkBhszJINRkBB+HW9PYdsf5WySlbsSylD7q1frvp03i7Mc91Ujfyddv1qd
vOl8y9+0mwwt69//vwJc2FIXWYiUaHR7xbGfq325BJ84vE4YVvoJCo3GwdLYaLXQ0SjqKAiqX2hs
2pNvG7FfBc2Mpz8g09LncrCWX8vhxXQEKiO7qB1LKFxyz63x1g0y1dRejsTk+kMqPNG6xBFjh9BT
gCwH1TGBEuylhQoN5K83ivWE4ie8kamTb4Ep6CFol/JvDjFk4g+TfXcmHCOEWSNe84nP4JV0CvlG
iBN6Ce+eSxQwbAg9bUo54jFt804K9ElVUd10PS6oB0F5VjMYGtHBIGhBux/xsMpXmCQQPBQHpahH
e3pZQZ5eoPNbUzUE7mHouYpb4waRPQzg48Fc7WdHYfKCcx8qI+EdOzR9n4tN+9he1+mw6FzswqAc
DkHJuxntkP72wXVnhPTlmjUyLx48n14UuMhEFxXTke9aQOy2kCFwxtOOD5AAL7V3HN2GHsRavTe2
k2OAdm3eOFBVBMbhPhb5e9C3r6TBzKKaqtRBgGS0ePadC11FQS26qAvnKgaZ70FN0NgRXL9JBMq9
iFjZUXRyUmU1/sUzUj5v48zJbhzdbh+a1Y0dF+rcwnf+dsh1j9wJwAcOcv+gVtfC9jPVPVQrAbAK
g6tCG3kZVfAiXPusfeg+A9jPAxFIZ6e3IxefMDKiOQ2u9Xf01xlYorQy01gNLtlKPU/dwFM9ofCG
SHagPxTVXxLU4xN1+/Gz1yKMIRbclKDghuth+Ack+Ssn6qpHuUFJUxiTxXtnjHyF7QSahWog2G3b
72Hhga7L6T5m8IGQEgcv2J/sZORYHr3Sv5tlzmwl8RRmCDHmfcCmg2+Rt4AVOlKQUp4GD8g1G7SK
ISs5DcJ/Lqiss0WjdG1C2uLQmuoEbCSs6zv8USK735oMDBfXOu475eePgvkfYO90Mg/1RudZ7kFW
zbrnOIIiStdv156A80LuMGN/QY6INrk8yRl3nHIwqG1ocTQ90ghbbeP2XAHudMCm49UQFTu1wZdG
81Ys3hpNxm0w8bGQV4/WNzTPSKAlxTeMcutYg5HZ9Uh1jaD8AoleDU+DMSIdCwNt29CEGFAN0Gct
46Nlfo0LfJERY955XZxnUGddBMeer8LBtPjmYYpex09L3z1avPyEtvfJkfSHj6qFrt2OfRhVADtC
z7kuKzB8BKYuqvspufOnZ/pZ1aMFig0tCV4ZmnhhCxezOfjgbnetyqWORy/EAijIsxY122e4OVgx
QfA0UjgALjPQbbSTOg4AuWwhk0uP6waarerMctTjvJo+bDRkbNv1IMevUz7dUbi+CNC9EDcOHxIj
6BArrHd4ml/DvviEoXAF9WTwYW/DSCtqB0csR7tZLxDXTlFZ9S/QblYAu7ZoVgImulAFx7ytYR8Q
oaijWABDyIACj6yP9VKeiJrShXcHjGw8qm598i2FgdO596DGUvQ8hPZfmMX1UT64IVyXIHquARAm
bKuXRjcH6mmyni/Ozngg0XgeYt00oFkYgWJZW2IkFCWsXINormXrRHO/mgeQaP5hBwu/tEV1nXFI
Nm5VREGoRzSvTYzz81Q5/NqAGsYEE/UhES8u/jq+s3o9DDVI4FbWf3xX7FWIJykqHCN0Jh/eskwQ
igfg19j6nhdGJ43H/JSgv4w2G/g5EG4E6Pbg2Jje8Kwj9dwA6F+bOSOUTWY5D73IWi84O7zarwTK
3nUozrVfPJRNf+yp29eBhisfMz02F8Mhbr3hRL+oINiHqG6GUB6GwcKMq/fEh9mkCDObsGsAGkw9
xIVdXmcjA8FXaAhHBx4mTsHumPh5xSP9ckoc+G27JlK2T3mnd60PwU9oQyoxu3hYGyOpp6OxKINu
SOe7zWe4yJe3VYHmMhB44QhzdNSU/qMIGEEP62JCo1SAkCbzF3KeH6R7XleQj5IXJc5f1N8DwM3A
AQ6hBGCLgppfRofjglEBoewT/HufIeJO4fsZV7TYbzbB4xpmunZ/aE6g/pxRzs41itL5szHNe9g0
10AT1Aekfqva9SscQVmA0xgiBoeZ1ox339TYXpg1axRBGcxiBHUClXv0Hcs68JZq+Z5wsePEwQXi
nQViAjw4yITLk+wI1ORnOUDxjpVWZWrk37HyriNDXhV+fAOQZV6xNiYtW5SpGhXIEp5RwhVI7obf
UwzBbrL96c3SwqcCcdt5XMLoGibCHjS++E8tJmAvXREjlDSpJ2CvE+TlOGz6sE8LKs6FnFNLQ5uz
zAlHlv2kRWYjv41glMZ17CfiAYkMXorlmlcChzw+pmOZ0/bh8aokudXvhuUDwdu1Y0D1YjtP/qNG
1MPqKMA/sMTGs1ldla6wBK79t8qbD4iqg7Sg+B36d3zlANW/Xal03lKi4AI1j8NPYeqkl8FVVwH2
eh/jUxCVx8HmDlL2xxxGAp7voatenoxGu8+/8H+Oh9rdHsBwgGtxGYqXK0VIcthUOybKiwss3a6r
H5DTQIFs81yhCNMxFJfBTUFf8dIOlDpoi8DBg2L8HLX/0JiEEHgy/Qj8HZSQTfNosnmG0RScc4jz
A9VSgjR2fsr6H9Cljy2FuZqBPYUY0R7BIw9AVczoQjvag6WUCnzqmvYqtVV19dcFolwUv6vMMXNd
fxkif33tnAluSfxASF13PfbqNu49+B+SvK19jnuuj/OWp/MsT4CXo+0twGjGAzf5ng7gujgZo16H
LU4PGY3+GAfr/DQVJK2MBRHJADS+zbA3iCcziC2TxoeYGOxjrcRtqMRl8uiD4B8CLGNqew/e94wx
sSRk5O4oKyvEtBdVna4MDC7C2yy3unuOeDAzA5PEsDJufNxTa9IEGmAe5HtpbtVtIiwrUZ6+U69+
h1T84Pf9GQ8CeuktThoVVYe5ALYglQm3x5BUZB9ojG8uHzYMQSIJMQZBwwY8CYJxupyw4AtVj6Ke
d/McJqvd3v16r8Pha9tEll3uKuDFhQuMtv8ot/Qf7kRGT383pw+iYMW2ElB74wuWUUDhkpMzqeyE
wbXQsP4JCXKb220r/x/9KwC3hKCEAa7haB+eyuGNuMF9GvornRQGHrwzoc5phjYYsujm/1fP9oKf
0B5fth1QGxguUTNhmqP9anEEOXC638yqasd6qAGv3PIYq3zPYLrh4WDGVHY2tjCqn7rl2xPTrfJ1
Vi/vdYgCZIYtOzZaiWoRRIVaLhKvm5xwT9rhCPsZnsHmkVpQ+jfrzUOF4fRjUuHbo4mJa8CLphl2
XsejFWZltuOlQTlC8d9Aab8cTCuzBsaQnY8pvDbm6CZlflHzdYUQhm9DbGgDt42EebxH5ZYH/NDj
bMlbVbHXYlgyVB0RGfNowEAjRDvHhpLTZLwbo5aJvWB42dA/WJtj6YXj3yueJ9ako2oZMqlRIiB4
GBZJgKO+x2k9S3xcAPwoafPDwObI4+tODZtwannJt9Z6JPbL/y/c5t3Z+9UHwysvvSdiEEZfyDTA
IYWctf+vpgAwrAXSZIJSXEJOFEI3jhliHF66NP8gCgLoBH1cFaJmL2KUy1kHKG/p0u0vibGCNjY8
NYu7q4xzwVdoUXdh4XS/7Ges00YtQcpxt0e8cuFvHk7oDgao2ufDVmyUAkioDQgEaRwLLCL8ZUrh
nBNjBu0jn9u0c+RxtKr9dqAT/tUVHmYGfrd1wsl42dYEqaUxAzROTYle2E2wc7fjY1tivzFZuX7b
QNa3f5dRdCTbX/GQP2D8fDdwk4a4U0yXbicKnrCC0KzCsHSD4DMlq3PZjbt2QaCbeuM4Zmc45W3H
dinLqxj5K74uGwgYYXiw9k5syvJWaDvFGSHlEBEMT/q4IKDGAxHqfwRhDn2XRN/SQAozx0MQHoqQ
xWHH0hUJOY4JUtGzBKIndGRuAhnQAd9GQxcWb9elWMWrPzPMGEgcAbCIjmjjXmrA4+imMsPo83a+
trCa1KL77Vb71DPIqUBF5g8CmTbOEIGNhTMUYMW+XzCNObxVKr9VAhnC2iTbg2/AA4Wy2W0foPLa
BFve0XaMk9HHf9b+g6r14bblQYBRxa9uy43LF2LOZHtzeigTt3NshTvRwmdAMW6EsZkT/iQE7IBr
mhie2ZeGOQ8PTeIoJgBa6rziya3Y5Lz+AwUg6IU6Qo1QN0dM0af4CLruE0CIaBkhll4wfuGiVAzv
SGKD2qPDktFbCB1n3Kr8OLehQe0NL1kJ2jDCyIkLwLcHAKTq77KevxFY8BoM4T+cfRgbs7wqFut4
E3A0jTHrhfRKipfZy2HhpCnIJzsPgAb6+2YSHOYpAzC7bf9U7Fs7+YdD6Es3YvBje4BgbpI6n0im
QKTV2w/kHC0u2qyXfnNihYj4yXPXq1MDXlnRxflePcZrt+Al29R32wm8/T6CNF/JpP72+az+kJrc
WWPA8HhfmGBAn9A/T/Y2+TU9mnm5wZzk3njOHzrZR2oN2BUuAlsspU+1njFWY363bQL+9l/lr9/w
VcWz5cHPpMjTpDxgdz6wbdY8wxqySe1VIbHGRcckQutp240gcp8g9T9PUn1WYv0svR6VQXuDQfkO
oEKKh3gorHnnyxDCYPuTds4VUxrn/6g7s+XGrS1Nv0qFrxsuzENFnXNBAARnUaTmG0QqpcQ8z3j6
/iC7q2z1yczujL7pCIdtiSKJYe+Ntdf6/2/VVnwVteRo6O2dQOlbpS6CgEy4S4oe53AZ3Uq+Ne1L
GuCtcX7u2rJ6CmLlYUjkl0BVLlpKIBBplifKQDwzVQodWR1Ycqzq1u+rczaop1lvDgahAfsJcMiV
zJf0HwTf2GjdJMM+ZGYNEX46sW2Vs7e8818Q0x3YrsQrDAwGqDFtUYxSrU1SNkbLvG8LfVwpaXkz
6r03G81NSWKAXj7yLeI8BGjWO5kPOrOQ0IZGktk1zpQV9qQvkhg1q7qYyOuU7QkxlrIK1OKFpf1O
htjvcjueGmOqqDHIT42s3BPAn3VNuwxm8RoUE4iZNF9ns+Fyyq5IUlbWjbs4VG70wlw3ZuT2JuHt
IL9UosYKw2rGE5Rcbpm+1WiUEf80iiPJNMYaWtJA8PTnMf3Wiwg1qsa39gBUlgNMsUDp2HDzqJ1x
hFKq0RpzcCU2DWMbu4JRNYd0zL+UXIykaS8F7q92QPmHTvO8zGBDp2wz9JWdVsrjQMRQJmxrloVo
WYAp2q38jJkzaENhK6rwVSkX1xVlx6RKv5QICuqhfYm0sbCjrHkZteiVzE7Ok1ujANE5TaN9zXNE
Ka2JyahWJa/R/XtcIQ9U/teFSmVbZFXVxvypGCooGI2wkqZiV9TWLUs8pqWG9VawLu0cHwnOHvTS
/xIEJo4XYd6ZZo8QWbuSW9mPafrUoArK03yjtMYemgSHzqH45M3FKdqZ4nNH3Sp8SEJr7YvJfZGi
50IqGtsgQ/DupdtInHFFzQQYpRxeJIVFCg7WlSZfCMdb9AdqzMI294mLFeipbWVqhfF1Sud3M+rX
ejxPGyHshzV2KcQ6qAur1WyWFU3ZeMLHIVtdoTH9bQsnm/nVGbj2gxtdLERvxg29bhv8Sr5EN1+t
DyIbGXNGgb+7wIxLziQyUEXjwIItkA8biwzPBldsdDHSCClY9Y6pmdMB4fTIm4+VpgdvSm1kuwb5
A2XseV6PFVI0vRRvdNDIh8SfEI5PCrqxQOtX8pB3q9Rkk2vFUoLjGVejVCSRJ8b6+6i0616rXqvS
vEjRuK1i7eKHnebFJHVdROxZtJJjVt9A1wF8jqkO8hs6nFmZ4jprA8HWtD76ho3SQhzs58f/oesd
vl9fpaRnyYUdlN7Xch7IFen1KqiEw5yFt1iCvTFNtmVFLTA7yWr9/ktMjc+thrRqbptSi8B2RJm5
ozrDNkW2hp/gLr7D1FCX3/+FcpaKbaZzx/l0WN0LPkXk4an0BOuDmLz++Ay+gx5Ttb9/RxDRYaiP
0YbOCAYlnXK7rJ9K5vNChFloMD/+mu/wU9Tl9385FSydCsWzEYb3KNnUR45ilv4E3fG9j/6EZjFw
EWF/Xc6AzA3e5UCGa9IYzq8duPz3A2/VpjCKFGBuiuJiZULzlCb/14A16iciSzGLwHlijOVC29w1
snlToH78NdqQ+onHks1Up6ouU12T1rdeMobtSm+ln1GYpOX0/wUsRVnQVn+5nzMivTjqmXRJVlMN
smq5JMLsDSgJ4aRVuYvrJH8U1EzuUbHK7HeHdh6wRuoDmGkgxxlmxRKFwq/dps/NiapejYpmgnuB
hABhXlli5ETg8BMm8zIZ/tXZfkI3SUoxhb6R0Aa2qrOW7Jc/XaNBHg8ygsV4/eOR9p3Zrnya7W1X
xWTRQFZm5jVn90EyFWuAeKcIDz/+gu9gx5RPU32aYtJ24QxbTl1qOM/sX8gDBOWrGL4tsz0l7fDj
b/rOlFSW3/9ldFQ5mx6afUKYDPzXcsiepdr8GSvxO0wp5dN073ID7nDIZ7OJG4rLTOZYRwQNYQKr
Sek0VBx/fBLfu+mfZn4EmkSLkV+4oZC/qLhBtarc1kH/k4Yp37tGnya/YomTQocr+k7iEoTzCGil
734RZKZ8mv0wWJoxwbLnfgR2yzUKB+1nPfC+c+Sf+xBNsyRhPF5cIIbwirS1daQgVX+NvPe5DRFy
vTFTNFqANHT+cODN1o9Nmeu/hjf+3IKonzpD6sbliVpK4UmCPwymtPzJKvG96/JpAoel0g1Uzxgw
/rBfWhiwN7398Vj8zqD/3HyoG2fRj3QY+hKtxkO1pnqnOyQaBoyClYZhH4vPj7/pO/GA/Gnqmm1R
lYIEOZ8HdHaM66iggN8jLGXPuKICgZuSat1POKHfWfLkz3NZk3QaAoQQ2yAE0nVFeh4qYauKUmQv
O7kfn9H3bsuneYwOQ7R0sdTcVDEq20CC39GJ6tcWCfnTLO4DTEozPXChHVoPAnCwPJiPoaVtf+3Y
P83jbIwwCRr0USyiwRai/kbFafHjj/7O8va5KVGvwy4wTI7clKK1iCoO/95FiJtfC/g+tyWqyyLW
taURNszR0QYnFGzDtJCdHx/8d+6p9OmBbE4SLSx9emjHpLHdJREkVbO+/vGHf2cKfO5CBHNSx+AH
Az0duqIkMe5r/q4WkbCslDJHn49VLUEvqUtj8Mf5/PvX8T+C9+L8RyzR/PM/+flrUaL2D8L204//
vCsy/vnP5T3/9Td/f8c/vffi9CV7bz7/0d/ew+f++b3Ol/bL335w6QjV0mT8vZ4u7w0ik4/P5wiX
v/w/ffHf3j8+5W4q3//x29eiy9vl04KoyH/786Xt2z9+syxJ1RfM/r//9Tv+/IPlJP7x275oqCT9
yze9f2naf/wmS78blorpX0bgZKj60jZneP94RfwdH4tCYzqNTvF0nWEFycHihv/4TVV+l3Xsl4ap
iYoKNYHb2xTdx0t/fB6vibRxEGXik/91cH+7Rf99y/4t77BwRHnb/OM3yfjYJP13XGjI+OZ0WUEi
ZPKRqvm/hW59aapADDIbafu7ohvWIaubE4Cf8r6Tb3tEj29zNgwryzqqUVnvFJOaTEAK3YOll+Bq
06F9o+JvxXgtCr3hiFVzBBgiYLhX0CTjg/aaen7NkE48IHsgkCOU9tNtxSNAhqCXF0ctTfQXDMnH
XhpB+YE5oGoZdiuSU6zeAZL8qs+GlSQ+aniVDvFgBVtjnp64QN26Bclhi5Bu2L0rrkA/mA1GAzbg
JiWzj38lNTG8JCVeEwrTelSEGtHKnN1T1WqF/oDQSQRIYbcCDirJkm9FhE6OVcUk6ELUIgSznaeS
UNIhc5DE2wuSfyV9F95IphW4QlfctKginbh4hqRxX+i4K5eO8VReRN4k5vQEMtwpIoVXIA33xtr3
sjaO94mp7ZGYWzey1G/ntlaRHxgz+iac8VZvuVCEym0wxNjvZ984UgObkUq0/RBtofNTEB2CGb1j
n0JSUt9HbEoS0x9si4inms517qwkT01R6y6XbzXgLhvqRRFHKi2IHgYByV46kBaO02qbyZboRjr9
yfHXrCaj2wtdui768qHp9GOSLzwmo99EUS3ZdWWdKPQeJqEyQEgOK/TttqLRLm+SkKumgTa6uq4I
JM6BDdE4fLRhmHSrIYecA8UOo3qNIj4Wum7Z4tnsTnGYZApKziwmaVLhKOuR44tqEWGfQfg9FFel
ucqU7VYlYnYKwO0L4n1bbxVXV1BIZEZ6C1n9VunUpzwpQhIsaNLGCoVcdvG7Yec3ICYFQ71Xh1x0
ybkBGwkLx6/D0ZFCbXCAXT4rGEk9pdREx0dagvrJnozhto0uFSAfGQqXVaQOQ9QhM+aKSurAm1wn
aLtyAXdeLxwaNd1OkbWNEN5USfWSBxSgo2wXR/m2KYqzkB6LDkRMVd9YWrnHwOUI0bBqJtErfHNT
GOmuKvqTWZu4xfKdBBMXL/tNWEpOmt6JYuUBddLyXR9lm8osABnNjgqwMZ0bz2iLdZ8eQlFwfCxv
WJ/9/rWeKiybrScPuDX1p1Cs9gUVcqUwF7aii/x7IwbxQQlBvLTIpqTiONThpQ/zo9lWN+JM84oC
jKSVPJKedLWicVB9v5n5sMZWCwnS2kUxE3lAsl+0KzmDETFYXuCrTjLLe55z8E79XZ8O2yQst2mE
lMsf70Ul22mFdaJn6n5E0AMn0imbcQNpaMuu1EvHyFP7+NByTvoiD0FL6FM57sOXES9HMWrrnNug
I5ydRJOk+LTBFES1uHejaDN0/Wb5Fcy0ddeJ556SnVRZK4AGG5mrVXeKrdcPk6+tUWCs+VJkFyC4
lfBUScPBjMbb5ffwVW4kIbqdVGtb+sLalJ87eVorqeDKHbBiSqXLf7OmXKdlsQMAQH6bTw8jjMUT
yk3fi2iOXPA71XBko7T7HvVMjNYHI2SVs+mLai+M1BVqNAOBPzYE4WZpOiSNZA6trTD4XhBNWwCG
9nKnC4rsQ1hs1svliBeZY2psLMoWmA3O+q5My40V5ccELa8/hafW/9JIjD2jd5cvK4JjKuq2OlIL
a+JtnLxoZcSdlfYJFuLlKPFpXOeu8UKVavFUbdRZoY8QUKR2K1TWu0aKag4jhIzZUdG21YyFvbJ2
4WhslddebR0klTsjzx4Ty7jGYeNE0wLBQwpKmcGyVFuS+4dogBkjzBvFWLBQ6y6LD6bEEbXZtshG
d9mzGjCsMPEchLF3W6H21Lh2jBmoeDQjXmkcSWN6j6DFuEwy2b4GMZPeu3MWsfRRgUQyQ/baTlSd
zoTblJdaBet/1D4vQ3m55sqoOUN5NlQQFtZKG0KXOkWcI+rD+x5eqeN4Chg/LDM3iVTe5KqxqRvz
BH7uGPb+ZlZvVNXfgUi8DXagqvZTwShqkPT12XmKklvNkG/AP3lzXWwC6CzG9FqQWB4QgMLq0qfg
FJi+J1YpMgDBDfLJAQPoIFZz+xxICMo9fm1UmQvtfKNA6CTt7ZJ69/Cy4gsWbDZq/W5GKsShHisW
C+YyBN41gjVXN2fPh1ZbBvPjhJ11WYiXnxf5lsbTWqhhhIv6tgjg1DAfg1ldA8I98kBdT/LBmkfb
0FBOA7pcXpYSOmaXlMMK8SiTjkvb6EwZ7xqMXBgKC2Tg5UV3l+oHmlo4kNy2mmKsysaWaXgItnkn
iJZHy5evyJ6B6UQnbZBv8IM/KHEGaalM8MbVF6paI1L+cBDWqFNWy6AKJ9/trGIXyt19Wlg7P9EP
VmNsTa6XplM8KqAr4paVjMrrFdbpxNypM/AFX3uVBASNmP2PgqgfFJ11k4udlo9VjcFjElwryM5+
0RyaZrwTiwmHTIf8a9+b64qjNpNXoYL/05bPgjGeZ+Rh8uNQqLvEjN3Ev+SJ+ixIIfLB5Nxm5XOg
5t4AJiFPo0tD6RdjiLpmrdupTqnjGkzm42xWnjj2GODNSyhi8y+wrgQMGWR9E3UOCzEZtRVLPfJ/
hsXtFAWQFYKrSty68E1oWWTNFaxdquWlO4pvKaajarF0s9yqyRr+b6PCkm2IgQDg+fNSr1qPcukW
PbckFTdiXzvxFHm9n1PgLHdDLAMrw72E6SOJuY4xC7UpsH1NV0FR7hVzRlCCk5/Ao71p5NQRmNRl
jPtN6xsHK986kZBJAM/Emk3tv57MjdVKR6NiIUr93aTFXt2Z20aCkLrRLKSrwbBeVuZAmOxcbVcd
p0QTQgQy91yU1XIF5NYEfQC6zRgXLos99LdKOTo1gsmEoEE3QWfSxD2uDBQvuRvGwVq1LKxO7cfv
EbLaPeTJzLdwDxwVxTNHNv+MAql576gFN/jVCsF3l5FjHnzrrexUe7kLhiYtU3PBA+0m3XpfDiY1
y30MSRQ+TXcjqtchzDfVOB0bIfJiv7tgVMycxEqe6tcwzc6Aem6napZRiDd3+NgcozQgMbXXNmvv
5VC4VfPwYPRfNYqJMotBKFkwE4AeDADlEawH78v4zvLknPXlDRzDR187AyryBlVwodDdGl10Sazm
Epvaa1h7eg+vp8R42lt7zHGIT7IdZotDr3vabGwNP/RKdC8VIIEJJVEdibsmrXZZYcDSrW50xNad
n9mC9o4NHLzASlJ4xosoY8Tg3h+VVU4p3WLoFUFuF1J8yBFu6tge5cSJooCMzrRtCEq6eUBf0V+1
gGewHhxaaVppMyA3cBw3qLcz7VGK+gtqJijkb0Ko4Wrl5ov7clHrwSYIYu0QAontGuKag4yA6cRT
NsnTHWXlG2VqvYlDXtqRVfOxSLUDLTedPE/Pcd4emI321Iy7Sh2dVU2db1kg5vzDC7gVWvWAsdWz
khxu4rwxmUCz4uC+wFmWriiLsjDH6CZmE616NW77qdiYVfpEvmhjgF7TJ8RCUnDxKSshe64UjI+J
eQCwBC+mv5MAuSzXeaI8m6c37dDDFzbe9Xp8AEj6OkXlnS4TlyHSG2PpjRIvjdWxATESwzLDRY5Y
U1ZvZIFSO4r0hzIyvKgrbZ9sBtJccHdEGEN8C0x2S77ftvppLRbhwc/zvZoPW3G27sBfHWjguRJY
SxUBP94seJPcuuDLjiB51uTAQNQRpWqE0pgBqsFux3wdKsKln7ApZYBU/eDBoGi+GprgLGfkmcrm
q1rnr3rsKnJ1oVPesxaE92ZxL03WVc/Xqg6LyzDQQNbdPeKBTR6uJ5bQlJdrDZdDM4FJ5UFIQ8t7
3xmpb2rDvO86/75ueceoP1eN/oyOEZRI8jQFwV05NFffDE6avqtT+dagvKwU2bnXXsDbIl3C4DGL
b8FwF+p0ibUGpoL/oCnBg5zlr1hZF3KQG1kIszG3XpcXxqG7Z/dR5gnh5y5oxoufTve5dRMPCKaj
9CyC7lDC6VplAH/L6XZgw9CQO+zNE1cLQmN2ltTupM7hJTeBJBojdqlvKPDvQUICJ6seFSV5Gark
FfYfrHfNHuvs2ItMmSS4W55cy3EuZ2GJs60J2m45rKGYdnrw3rOzENr+roqHWyJeqFlspdTMW96W
i9398rZk8u+B9a7A3WAX515ibCQt9ZxayTlgEPm9/hxq86MytBci5qcyra9m7O/Rc+K+DiBADVt0
2ae6ae+Nsb2PwvzcIU5Ny4hhLtzqQ3vFxnAuFOlVnNqr5Z/lcNznpJjD3DOK7m6M5kdo36exTM8g
TZ+bBDNKvJnk4THz/atMGFH7LZH015YdYNIXLxMRZ9gaEC+fUh08c4a8dDSvhtbvIiN9tdTmbKUu
Zovbqtae2Tpf80a4zwJXVrrzMijU1L+PTfN5uY1C1t3NI2ASuWIXA+U3OmuywcGNt8shaIZw38vp
say/IHHaSFZ37Tv9xGy+hx950f0RBEK+CwFwLq+BKOOpCtQz7S9mlp2NOrgoEwOrlKHYDJeqjs9t
87WU9eOAvl7VBshq+nMm1C9ziI4YPMeDr6dPA106yggRkTJSKRzux0bac2cvRuH5fgX0rzlh9SUQ
NK+p0pxQnD1izoN9dFzKJpYsO8uBd5kABMw/SlHwsJxUGla7WnoJy+AwmJdsis91FjxgX9gNUXfF
IFtK0h4j7/Xj82vrBM/CkOX7hhu53OSZjua1OZxhVp/HuTkNxlchVo7LV/mzdioD6TxHwWOJGkvN
u5NkYT1m3g/tyRB5sIjBBRHDuWiDSzZoxxoCXZ3/MWwq07+2+sIMEm7NergInMHYrONTegryxl6O
RzSqbY48g23V8/KnQTifBQ3dl7CUb8dd24SXMgvP+ESYY8NhStYIL+xUH2e3MWuQRIUjSzmI8Xur
ObN1ME3s8dbNcmJSzTJ5XkJTZboRvyYlhHVEqukayMIO2tLDgOivfSJHi2Nb82HNhsJ1uQEYje/T
CpJje5E+AHOalwZs7ySOsTdOUHJuDYysctesw5DjUvSTwbqF++0xYUYKsX4IU0LtPHDmQDwrenec
Yxd82GPGBIWx9uCzgtbqacQhnbT+bZDP9wORQSU1V9M0DozNbTsTXDH4lhElVsEJyNoDVK3LMqM6
1T9bICGLZ19JiAZ35dL+xb9isL8aaYpBb3hcjp4KKHqdmpSOdLO8Hs7mNcikR8BdJy0/pyX3qQww
2GqO2Q6POSBPS8ZqGqQnpD73iiSep7a9muq8aUXDzZTxqir1HTbacy1Mj+gPXWvU3CriKkiJ8DKJ
07hqKhqIg07A97zM0lmeHiexv8QLKC8T94LaXtpvdWrdglB9at1A8s+tOoAvaelskLxaUfNCn3jU
Tuxixle6gR1zPgL1UCMl2zzGz9GwXw1SE16asJ9N8SxU7f1yTKFhPKsJW1EyM6ZR3euyf13OcRnZ
8IsIeqfdMlcBxazaRN4BLuc8h/tm4pGJcbQohCvUtVMuWwezsasUyxlDO2aIK5jsmjE7Y/Y+qjWq
VJJSUrSMAelxubqhMZzhXTyVRXffWjWNMwaSRsnHzyRtaNokw+ysq8eoro9SOm/C5GkmscNDDzOL
7h/F0ZOFtyauXI3YPMKSkhjByUyKc1SAxbOm8mtN+JNK8t5oLQNCR3lD4nRTjsZGIakY1q6/CPMJ
UGEWOm2PuJ0VNcfi/zEDktBTsYHR1WNNbf8gyg/Y8byUeHAZNDi6vYw9L4wUO9GsO9UkrpanveY/
In6UW9omA6CDZ771A9Fb/tvRJx4MqZNkgpsD+ulDlm9j2qQLuS7fAZNGPQpWWgEXiAq2lYttpA0b
AZ3WsnQWQejixS1xpljx3uy/dVl2LHO4J+gdW0E7tE29j9SbSUH8g2RsJ+Bmw/BFXBNZu0risDs4
jYTAxdiecIxCAtSXu0JOhHYESehOubpWSsGbUbVFvb6Gc7i3sJEp9MXEGQoD5iYne7Z8HNPPaQPV
UYcIvmlRE3p6ZSR4YyieBzHfReWTQvmx1p1+hCUJ6FAl7aSXz6F6N4ps60N7uc5VdasG4Z723p5U
B66Cw5s0nq2RblyuVityW2hP01qQ3IyaHmTWmqdUAuxnyLY+UvAiwceCci1tADDCkDIN6255J+tU
UGFAA+/XcElDsqAVdCC6AkBkBc6ouIBbnEZc3LCVUwbQTujJC2tkA2KdwPO0XJNBR0Q6FBu9wES2
yL6NfJfACElR3SWJvxsXeHFyEFMWUwGghvDNz6FKFOl7GiVIICXas6iWaYtN/4g7SjoUWfSSGvp4
DI1DnPQ71GkkpTq4RV1WvcowMVeQQpHf4sYUURMUZOKjEayrXB4jC+sPY5FEfrLPYK2u6jhAN20Z
GR5y2psVCZgotbjTfOtdmsPKVTCjOmT8wK5qt1oZV5s4tq5dGVwbf+1bSWP7jabArGw8LUg61y8K
h466sDy0JLArBTpCM+Bh6TCs+pGTu3Q6ie0kQ0tbqmxzwfc7QwfcaC6Ht0KGaj2LWHewislF9DJZ
+jXAi1FIrhBaR7QLWyCvSPl11e4V6SSWxqkd0DqWqYBXUjBxl7OXhnOb8KmhHarKW9rE3wK2CMG4
VdO02WuYgwWsrDOJPCC9rjoJ2Ioz8RHM81PVJ4+RiIVGa59N7JVHlKcEF9o1TgTRLiXQPnVM+w5I
QpvMNMmrKqI71yQNc6u9GRbDZoJKMoUAu1Iy1mj0ojQXRkZu4aWaWn1fSCkOfzhsAIFNJ8RUjtNR
NPexBvSTphbVqMPw8vmjpEietDm/gqKeVoJMexpfIaMRjl9VRLcrLRRgDFSJN4GbXNFNOLDLGO74
ENcV+8DKVmoy8Jkw9bw44yIwseUDRl9l+vhtGIINMsbSyUgozCHsWLSQHSWLzK319sugdveJOXh0
LmB/yTZ0Jd3roHXszP948MKsVXSaIWnGnVVCsBJkqydLa4F8AHsacavtYrrKuhWu6FxykprprTXw
D6tV6TVaRGimkCPM1PSNUUkb5gmyBM8vWQ9aW0/nb7U03QtjY66q51xKKidUEdUq0ES7vmuxL7bY
EUn/NeC/tT45RhrkMBiwfypy/l9XSY/R15rS4rf2c5n0b5XV/49qqbJE8f77ddRrlAdfymLRrr5/
lGaX+uvHe/4oo0qi+rtoyYZp6pZOLklEhvFHGVUSld81S6LfEyVMUaQpy3+VUaXfVcPkjyl6mfiw
TJES/J9lVOl3iAWKxEv8W5cpgP7flFFV/e/FfA7LQPTEl1tUU3VN/dAa/kU1liWRVkW1QBpwnk++
gv8Xl6+FftgrSeUWBkZxq7aqtQ67h3KZKq5Gs7yaxbxvcHUS+pKU0DaVwP6xIdWidJB20kMD9gjm
p8DDhow83gkvqHWW/fRbLox8BCgrEMmOMGJKUeFyxAb0l15PMZWCGgQlVmKJI5eXL+kyyiSpRoig
2YCEcBryVVFGwxwB9OK8lobkQpcxdyBvlNXXJJFWSZm9mCPLpuHLdgZzFquhtrEyEnr1K21jT5Ng
RnYpyqss6Elmfo11k2Yx5I4HI7XJfOj4+YI1koR1q15qU75VfACzdNuIUyBCRucsh7ocDEi6deoL
Lpp/fIm53aD+rrSMHqOowAOAYS0ZbHM9kRaMRtXD5XFLb84nPS2uOe0tYGt3jpooq3bIz8tnLVZX
o0lf+lKn+8kX0yCQIY2aWNJt4PdHfXptSa4LQgrquaN9KZAl3AO0naCwqlxaoXWwWRCrXNra0agM
j7KxFSGHF7ApRvWioKlIsYdK814O/TvayeReVUsELv1S/wtNpPzgYixKmDDGNsvdNbtzC4Sn8FXQ
r6YTk2GZSY06xUT5J5fbp6jGHFLlh3CBsk1D+dx0r4X4mnClBCnFtNhjcLuIVmbTHc3mKJcjRwlm
S+jrBYw5tEbZ0JLlTJ+h8zRdll8tt2Z549SrXiCqAL2By3EwgiJBcte3bRW86bF2a/nN0/L3vRAc
K1V4gsAEaaA9hrizhbhiieaeouJyTWpXrWDSVE/K2edhGuledVndTEPvoIeyI/GSkhQtLiJjb7kR
00iilTeLBePAEOz8zoo0TxFlT4dLCNAffilAJBWIg2SsQUGsVYbD0FR4JL3I0LbLiOkEfFQjYziz
ceqvWAnWVRnZY7zUOvjZ2ur12/L1da55ArUyqU/h8MOVh5q4jPegpnOgyHewfQJtm9WpCwsTpS1m
yf4S8BDJEm1TsCdowUliKj9WHbLJOTvQvAWoo3EnRRR5KoxSBoFn9zEmkipYFwNjwhgf6GnlLuNj
ytKjqpFo0NcUtChqRW5NsV8xg/2iMsTBvkaRHa7IH+1EIfWybLZzTV/rbXaYzZznEahZFq41+a4V
0B83NTnXnICEAF+ruSucpeVTFknM9XLXljsaUTaq8MgMAGAGFo+KSHCS++MyY8quc5b7YOEgM1KR
oBdyHDfaNLapoK8LKTtYIY0NMRpPgbpRJOY2+H4mRycv48fc+iYgEQCQXW45tdgddT1zJSwwMMZo
5oVNsSA1zdyvCqa2rkO6yWx+LGYc0h2pFVx0RbhHALgOg9OU9PQcyQ41Zd5YrdYRi7ttzkRokU5b
qWLSESkkkwWhGRJ0QoOYLDZeAEV33phph7jZsDK/NX4frlmQD7qV4WwvJi8rqMt3Pu23rEzf5bwH
9gQkFiOkYd9iqJeB30PSzhml9VoKwdOUDX7dogvXkoyLcDBHm+ZBMmWYInf6gL6EvW8LUo4tuyxv
ZNNv4UlrG7kaXvtZ2ZZSCuV0+VtfInGLnOIuImsfquzNRKsO1/JAkUAmJZxJCryfCgQ7YC07iORj
IRH9sxpiDYVu1PrkWq1GWwFcADdlqOectQlmjrzpm2yy8WCBukU/kpVpB/EKMgt79Az0gfHycZyt
tqt8MeM8oaalEEukTCf13effdMooq1SQj6k0RBtBI/0k+gvnPXeUkN1HAysy1ojDaauyM/WyXNMA
i+wBhDHS0ZYT1eFz1edeLBTRuhr8b0MPUZm2ayClcYjT1AfdhT68po2orLsgRyo3+rBDgWqCyoLt
2M1fpbnVIfYGj1PPMy3ALDpodHeLTHCe6KIcc7TWZUWZLFQ3BQ17UkoGRZJ+zWppmylIQ3KflGbg
Uhs+iJHhGBnVB3HvV/FWkOefCCE/OQL+fIrLpobsi364hAV/134LuPPUQB3I4QnGGmHNAntdGQXF
UFaTOZdv0wkydv8aqL3jG74rWNLPDkH7V5GEouErkzFli9oSzvxVf66wdzegmxWeZKleZpW70h96
uytNElQ8R5bnMc+v1P+SlG/Lc3RsMNuyv0JTIx8pQH1RNekhzuRboSyUFcS9hyG9LQeYOBqFbluB
pV9Zxbvs0XSOiF9SbppZdpYFmmlrxNWZfZuhJ/0K3x45TNVbvoQCCRKeu15EB0S0gPmQR8uyKAaz
sOt5EMxT6i5L+XKhVKqWUqN6Yplfk96809RXvOu2+NimJkjpHHgGYbuqb3OjpiK4NfqcDDqG54YB
3vN+FjoSsOu5Nba5FOzLPtjT0sqtaQ0UwWEwURstPxtJsBfNL5EkYdv23Xi8UDWgFxiNIwZYnpOx
7dPXYe7Re7xCCPCwgq6AM511NEaDdBmWoGshnYMbXD5D1TVytymZV6APCI7gEXwTStX+CBUkYVcr
O9hnJ6sZThWjNgWqn3SHQBg3Y63TKBRRFAJLG/qW2yTpt4FNnKVs2kndxBMx2OgRSWwlSZyOECkA
QSBRIxEPI8S4G1qGlhl/i4K8dSNZtQMUCHTP/J/snclu3FiXdZ+ICbb3ktPoFY1CkiVZ0oSQZJt9
3/Ppa1GZH8qOdChQ/vEPCqhZwmkH+9ucs/faj9NCqsBHNs1mPd5fJQALxY5/upSS1UETL13G7+lO
Waz/pEkDt1pIkb5VSULhJX3OrHFpmm8Z5V88vysvuSTT/1Vp+vc3I6idCqHxwfLi/vq+tr1fxYk1
kGsAhha4kz7L4MEyoMdLTocM1Lef9gX/SBh/kSz+7gORKnOoZVKmldaJrlhF59B4o50hTKKAG1Q7
HxiVtM0NeS0vqmncmqPGMrRceEwb0+SXoloYmM5YJV+QtH8ktv8knvxY9kuVEABp6o5u2ieyeaei
828HIlv3bTr/WG6wEh2i/Ib9/XyArlMETIk2qwSxVYIvsU94BYUZo34k62Af6hYTmj234tsKQGJm
AzX6NqSseTsMRkyv01vpv5eWsRYd5Z08wgiLzEdeF7jre828BsyyJaGg1sxN2YurorYoctjGwaNJ
y2dHEuNKsKiaEj31gfqGnywNXvOK7wReWEk+X9qmfDLejnfE6IsvubOdFs8eyUNQdj9W2//jx2eq
KgOs4WhsmHTzZIztwPgpQ2lxyxgFet7vaYmHs3lZsKD1vGQ5rQC16s5mnbUf8+xGFN5O6cQF6fiH
Qe3XR/freZzo90F+90mh8egiWOVjQpQTlniPnBDFRonx1hGekYXv05iWEs47fYCYQ2dgbDbVbdRW
S6OMZhGipul5NQHyufEli+D80FAWx6A/iNHdyuqt72AGDNtcvKVMgDZAsiKv1kWNFoKStVsmy4yh
dLrYtptW4NELiaaPn9/zD0fbr9eKAJkGEttkyfJRO7nWFOKj36oka05L6dhlOPXzTef1M9MBW5Z/
ZSjp4rfRQF7G4OeuG+9J9duF2bNydxkByzcGV+kkS8rbH0towNKAStJZ4yFS4dw7+CI9XGqyyKqn
gj58M5TL3h+vuwqGAfXY6cCRIq91A7mBba6Hul1cuMjfDUQOm0lhWJpjwPn5dSBCE6yCDmXy5sWf
dnkgmhBIwNMiHqCgg5F3KV3PfhayHW7ShITPZKdbb3bExtB/A/iS3oT4gTrYEmUMQIsFLFmc09by
47PJ76bPZNq1xhF5AMlVTkxI30q0iwfdrK56SM/T/0W5tILnvf786j5cMv96hAK1uMPSQJOnrgHK
30Ha4TBf92H89sEVMa9Qjy8Dwsxm4NuuskmRxo4Trdk05/A9N9Z3WJZHM2EvFjKNInty82RBr2vW
GvG+YFCYJsqsnwYDucuL5IIJ4WMo/vdJC4v1jJCqak/+jZ+qIgZ2elF6FSfNXDttqwm6WSCthNJs
bqapYkgJAsLNP2owpoBdymhvaBgwHXmNNBVm93VnBldQv9ntPTUBgx5iZPvI9xk80GdlfGLxw+4W
Ri/qzruGWuM04k71ky7yD6h7H6fPC9vXrHWYAQgrrxlIBZv+0dj4krIFf1X1IWMFcgXKH5Qvf4ac
j3ibp2kEvPAYp9Xbv+6INEyILYyBQMp+vSMECLuRkZACNN2FaQs2bYWmgcUCPjON2HU0D2YBm6iO
4aAswUPE6XyqAkyXqGbPxGpPI47tpyTJinnDPvnCKU6Dwb9PUdimYdgshe2T78jKYYsMGqeY9+Jj
C8hMTN7p2zROT/v+nLs47TsB8u3RNf+9Nmafb1i7vn8hgmD/UYKxmHpYJSH0mjamDPRL4cXLz8/1
463/9VwZxPFCCKlZhmqpJ7eT6Ku0dUe+CsPfjbVxl1UNrU2WkSWbWxZYnTds9An7PoFhFVKG4EG6
zWEqIkX1NV29hVGkfy/h/6/Ce8Eto09+x/MV3vvXMIgCkvF+sdh8/KO/S7zS+ouHSK2WYq2ArTwN
gX+XeIX8CxeM8Xed1sQow2P+j1NGw0Sj66aU6Bw03CnMCv+UeA3xl8DeYkliWC0HUp/4n5R4f51d
FH0y79g6ZaFfP1jFY7Mde4NYQ1F+rQsCkJJk62n9lnS796g0n3+6J79Z3X7YBv/7jf7v45xM0SEx
ZuzFe2fNS57deKaq0By2hwehgcHYK+ivnuK6Jl4hb0efJSRlEkjY2F72hUeIhu+qajtHeqE9+CL2
1pph9vdGYhSrzir71zBHRJGXZnPww0ZfE7M5HHkUuT5z4865MMjxW9Mi7ndXcbK4K/0E2AVPeK1p
3nczt9Vq59UVLgY2p+lVEXe+tdAykDKrdhiNbSGT/GtVtQKRsiVvCtI7k1kQF83XEmK4uXTMgLjJ
hJD4fJ3bIfIo1y/rmM8Z08C1TAcTNK8yeukAaVBpRyItbBTMwNGux9aHjadARq9A4kKjZuQHP5gk
EpqADb/l2GWtyGaJHqg3oc56DDl2/D1XMYqZZp1bMysgtIbKnFwWVYmGj6I0asWqc+KjYg0WRFtZ
eVhlEnt4oU2aIAzwesh2Y+Ao4cYXVXHQM6JEloE/OogsNHPX2y57gjof+y/AnYLHwaDXXNoahGvV
16xH+mnVlK821VkjqgCPQ212X8K6IWPbD504ICQb6wwiwFi++MgRb01ROfSzTPKCKvJq77UyREEc
t9QT4Y9IyLuFuR4TQP7QtlplQWSqGS4rO50Uj0R330A1AhtvtKVL8cUtaEwoZR8eXGHRhib5eRbo
unedIUU8jLqSRYQ1omZRabburKzE6ZBGFVJnyzkORHJRTSwVBIwgkd+IdEtZaai1Mh7DhCjSrZEZ
yL2wl21qowWoRJ47AEDVu7I1Pd6luZIdPC/0HmsTpBd9O79YZHpLvyK1gvfO4tLB8Y7DhOzRvXmK
QAIWZUHtWapK+FKgjX5TeANvwRBRU1VEdiQYPDtiZ2Dv4wrmj9kIJxbcMMSuHLPwQP2LpHVg6vjS
Ov5LyUV9iKmVv8AA0ACd+WHxrucYQgQ3lm28UllbkTk+XrjEeG7rOro3qlKD2hG6yxpG+jGzahPw
kcLKZgRr/wR0BurwoIi9JUrj3Qp9AE3wnigFO6G9NUo4RHUTDm9U4Kp05vOWg+cbhq1dWvHRy3Tn
KXPDZGeXqr5SbZDOtuqVq0yIel97OTVqxxcH1eX1mOkBPJlZPIYAakJN7CR57YtyYKuptIl1g+3B
BI1FcsFNrnTae+kN+V3i+WRRaVU45NTmSB+H8u4PAKd927zVRjLfsnlTeTbRWoDb1k7l1hq+q1R5
zzSvJtcnt/aq6aG67Vj9duR87fnn4i32SmWOy41ae4UNzuYPoVfplt/Pei3MX4xEK4+BXybPqkqm
6cL1C3QxLOhw0ySIGFtSVYDekpGuoG8g1nZwvWNjItYmBI+bR447+TyoGdHD8ZtUksUciH6XQDMK
0ZL3IQ4TU7HTbw5JJzfkhTgbaSLWykYve8ggeuNbsMun2gqCZaK50ZpRPTlaTjOuhzI1DhIPH8hS
Y2rl+y2I6JAWPEzXIi92AjndIiVUc0WRsmR5HRnr3smIWiAU+kVPSnFbdzQQWHm2wV7rRLQsx4rN
PQrj66GZgksVvf3muia+plBrHntM5C+eFoQv7ZBj+sszcOAOOERV2NoXmUT0y0lHw1QoenKii4J2
Rm8jo1rAEYflnlM3lUVKfb8hMfkpC2pj7fPwgPu45ROZiKQE1a3z1CJXlRTom5Css4wQjjanzaAR
XoVdoiWNdTbqItrYcqgeIfFm88F03Xye5s7YzsokaDays7JNKXnbRtkQ/5oy3C19v4anB6v+AUVG
nc+RAAX3mOwAuueZBhpTk/m4VzpP4DWwhh4e4iAQiSdO34DFSorwoMgG9hghB+JbXwb1ukl0lVwb
aSUlVLAxuMNTpv7oUrMkl9Bg30o25TxAY005ZeInpwkVL9qcziJxSwk5UcliFnxVd++Mdv1KG8A4
5gouBboyJUOKmt13rixWZPPG9zlDNsXLgCYHnrx3onzM74BSCZBWRwuIVW9uhxZTXprE1TM6tYj+
VJOtB2gh75lqkCSIE6Dn3nlM4KaePQkhgxsvJLfO9apg55QGA25p+2xyLAhUO/Bv9WZMEWgINTH4
qhSP7IjeWJftoF5hgyxfiLOidaH2ISgvnKI8iiKtIfG1ZZTM+HQxslSq8xb0wniVrlF+qcyOPUva
GZtkKIhKTCvH7VYsucz9FJH9A+NksTNiYV2xoM6v3DQP6PpklNFHJfSeYa4SvsD/Jsa0YKZsGWZn
jaBmC3zNJxqetC/aLrTAEKyBagPgHd6i00OkR6MIq6Cf7DpV1luro98A5sx072BTa2SQjOmwrGU/
/mDawJoY4Jw6tlKDDivbMFvrgZWu4zhot1rkQK4LTInWxVUVkoPDkVAuEAjzxh3b6yzLSGbOEh9U
riIQcUAD/s66EWeh4F2ThUrUc04F/CtBpeR/hXnytSvb5Em3oOCrnmKSAIQ/zB7NmkJlGvbPYcl4
RyEE6QvZnXLClhq+qGdE2HaPhKv0O8KuK6B0IKAAugKT94cMLXkmWX9Zot8bYVFsiZaMNqnuem99
JdrH0VdpsvTucOWa0Jr7Ts031Zja33VUPIcOPDIVPYsc69GqXpOwauaK41VvYTUqmy7P+32oKFlL
gIyBkrQMwrs4NN0FnQhKcmobETJbBRaOrZSKYEMZ3w/y9H204pBuv9LWu7RVOTFDBsQSWwTZRmqE
IyPlEo3aorOj5jEmSokdwNSL9zp0hyea2ubbpNFbhnUbXFdlqlIGF9Wd8GwfqrSuU/WQBNIpME3m
GrdkX4NnymZ5ZgarYABm3CiNROteL9smr/el1naTtw17ktNrG9E16TUqsubGUmSGxKsprkQ2Onem
iJDbZG35RITwsKpkiUxcl+qV05tyG8SCaJ0oF4/Cskd3hnGOOFrSI3qUAfoUigRxcuZITXuPvMF5
aW1rXKcuUkxP75s9iVrGZup+UGMsy3qvxMDc8rhFqKUbpW9g7Yida1G7zUtjkt7cNoOBJbd0ekxv
BYI4l4AEDTMmVicKwFCnxwQ9ZWGjccqFcK/11HRv2wTZWwxxDntynLcbPRvlzmw11FQd3a1NRX4f
diXNdJ9MSAC4WFLzdSAAdIm8ykDWLqfabTBudZP+ngMlfBNjwCR8vdTrr5o1tdQ8J4keTamVzyET
2F0pUCjUOUu8wW8pBJcDJMCmI6cOcwQ15xrhq9nrIOnyqPJfbeCvEfQ629vWwiLY0Gc7b+EftgDE
JjTEjmad9PkPiFjijQC/6uvI6LXsWd5RvHbIhwYpnr5GhW9L9gxptvZqpXrNgcY+SYMAcJz10bJ2
yDktZNPvtdwysaRNYfNw/ie/Xuff92ZTkieP+VRLvXqlaW31zBwU0UfzoOgGWMHFEJSM2l61slN3
mImgIazQJoyODoO81ZC18fFSHhpZSuTtPjLgUcaKoZCSFuLvNnGBhTlwzEKE7rHhkUsGtyi/7kVh
PrVhrW2Ktp1kfeF4Tyybi2YPSKhEJb8MnbHe5AW6QKwGVN9th+blIcxG9zWhfUQvUjeDdz3K9Gvm
TMxjCThuMgRTOW97UVtk9VYI6dEEgG1PyvC6UomFuorpHuirMhv7B5HkFKIqvaV/7RoqrgEr8ZjB
RRFf502BarLTWu9aunH+HtcllkRLUaq7ljbhXeZqBpYDg6y0RIHbqI5lvyxs6b7mSsqsImjLbROo
KE8qFo95wVSL+tsI0iXZfp7NStaGvqtbHWZPC8o/ET58xiE9wHrZm37yKku/LxYA+qpopURxQ+SD
l12BXcvuyziOSeolV7rEvtvOLPCo26oIxarvneKLVAiZhYceeBupTAXVob1lU0RIEYCNVWtovITG
GPvBkha2/qQCQieRWyL5vmLz4O29IdDxogB17DLLvmrHhowkrQSOR6A9Fap5P9IinHVgNtoZ6u0C
SXTHdJppCKdd6noekQs2S75udCmLabFi39fCSKKFDu8eXrRMHcKt8h4ldBT20t3wEAMcbIySiBzK
tm7nSlF5ASxzsJazBvXrukyLGuec5wR3SdGoG5DzxgOOofp+ILxhq7DivbdgtW3HOKqRsLQFGemG
iJE2j7lZBAgmWIHhbG7Rwsy7SKZLvTRiHG+pj0+paXck4rWvcjIikZWWrYMkEdeR5Rc7lod0euHy
4jXASrs1bcKbLKMfnnxoIZtWeHBGLT+5Thu73ge5CbO0yMStVJLWIMqSujQJBh61e7ZdtPpNlMIJ
UYhzgqHrVaboxg5ubKCtjHHov6SpkEQ/US7wbNyJWe83exO/A3U0NPhSNQskniFRP4oM9dtRENbc
TUlBoWUarwSxZNZirLXukMa6eyhyq1oIFtK0dvxK+eLqmarO8Hjp3Ls6U1ZEA6UvNZCs5JoA+BDV
PJtQANC0grdu0IRr2XslwVh6Imaq0yJ/8wPyDAlb0LzmtmaTUxxS3y6Gdc8qUGBUJJOK0m/ovHmV
nyO1g1tz33hhRk8Qme8RbBxrNzghx4Iq0XwksxvFvWLmPxo/ih/U0lckjbY+WmnMTQ9tpiOVyEP6
/nYU1Ld+bNHcDnzt0Pqlhbiu8PUnN39jU/tgpE7yvSxprEDGTvoFMBCJ1pj17m1Y1OaPyqM8hUBb
T7DsEYEDndprr41SOyZ2CBXbKo1vvBNQqKPAGK6klmfPDLDKzdjYJqHio5vdkODS3mKtpD2VtBKH
Z63LH8YYVdeVMKa0QIzuVSG9I/lHkzM+wI8jhHgtsjI80ISJKCSwTX4ofJAJvTqIZI291/iaeAJT
fkGLHvV5aYAySALPuwtjVbvVwii4Jd2gZ9SNK5bWYeWCQenhvT8XRgk72LeJ+5tA5bArsI8DaQlZ
b5czzRqqlzJx827OLBDRa6k8D1lKWdtPJbugGy2MFX9Z0GpnHHR7SlYR9/aZTwE9SjCWFZnNSqiT
Pj3q0LWR7cAtNMfomJjeDg5rsgqayoJV27X0Yzwv3xquYa+Y/FhoE1DvshoxupdI6cZVEofIy8aa
cCY6wRm9O6o4z0mhBA9+C6A6a1qtniU58HksGGabz2UgxwcGLeMLFaNqp3hOQxIgXuHU6YlbD2hG
r8iWUI428pRNrIz2Ayur7hafJdnsmemhH6bJHt4B8HUnQLBtIHBoM5VNp6kgddJ9CU+QoXqTgEw5
RLGCrNOIra9sPGKKGwlZR7MkM6qvGIw549GTFNxxIAT3Vuw5zDAuXcfS7MNr2kEW2npMaXcZceuk
UHV5E9MpyONuHdox6Ysq7WXDR3cW5h4ButTtj94QW1s2xd47yhPzyAw4aEtuYb/KGFjjK+Hh1Vdz
ot804rJ5Nai9VsucLSZmoKgQNRaIYbiJ0i7CtoMppTF1ddN7CU47XVIxygbixh27j/I57x4n28RW
fT0kJsLBSDIRKHxrV2x0sjthTzwHm1k9TBjCRcBIyKBBVn2bQnckVWQxjgGBNZVfHZIyrbRFm3dT
6kdcxwfynAX7WDwwkUqFhUfs1se8U7y7MWyrq8h05NbyKtZQ/ihNzj4muCfPoINgNHC+d0bd1LM6
1bJV4uqMQAyb6ktN+QKHFUJ31id0DNV+WPmWgtKsautvtsounbneDVtUYdJ5iTUxbCRZXcyjiKIU
Zsx7qQijfQHxNX36GTE2uqU7r3EYuXJVNJaXT3MB8jK3kMRRKGOWhyto3k4yc3QYAYvAbAJtW5LJ
7nKhot/atDXrlarIEY6EqccNq6wCAf6YalxBWLYcg7W65c7KHpkYWzNnDTaOLliPUCZFctZYj5pD
YjLif/1LjT6UamlGEOWcQOrsoClZKJd4dPyvJlZ5JIdhboOac71D6FT5Meu8cmQHXrUOBc7RbOaQ
ww2HvKJABXVXEC2iB0N7PwZuNgE09GvcmiY9U1GDqHFxCiiy5jsx6akRDY2WikNDwLHql8FOwNQT
aY1yN3CCp9porJWpxf0rc/+wLlpqBn7AxiqLGEAmRcGDaabSpzb6rOR1tsHEaC0CoTdXzRDES4UF
wbax8N9nKhhlGp/1QULmjxhUYj8HZJBkP4aOMgSQ+LDoZnrhILutWEBKGDL1uFdJimCctIVyTJLO
3UamicnScAHlY1nUDqNqWfZcFIRNiiBr7A37nvG+mAwkud1AlLKgHTu5gqSyil3A3RZ+9tiJF15Q
18HMik1kTbYDKctpgvuK1CMagW13QzyKuspKpdkicoNYaKY9SYSBWiCHYkeCfwkHJMvDBOismXrQ
7HMAF8u2J4p0FrXpgITA90pKa7wa0ySqCeYjV3K7U6HUTyoQcBKRYgcRJ5Iw8PPllAALVoqJhlsH
uNAY3CuHmumWRCoDckkZULjTwh8IzXsUwBjWv4YNaPRArdE49GlQXLmlxZKyCPVtHZb5ZmAhu6tG
VZs3XOw3zFLYhWJsu5mj9t9M2bhXrMHib3VRRvexJo0voxzCL5avJw9+7MU7vUW4DKPbXGks07aV
zI1vXulpT7VHLCAFAc8gkslr2rWltAptXSsc9rGJNq1LE0gFQxa0c1LNGXuHIrbubfKuFuz503ff
UoEHealyx3UaO6fzxWQ+cdeV6VebZrSpi7aDbh4qqUJH6TtYwJleICyzbZ2xydfK94DBFmFmWqBh
9HWDtCezZuAZWB2B2egid2m5ZXzL6TnfkU8221hm2b1w23ifO0V2cNIu5L0PptBSWFoI3knD1CO9
nQcwtLD74RzVRSfvs87sqfMVLrMhgHvWN6Ws8ROT+/yWkepz8CQsIWTYFdAMisK67tY70+uIjR4s
1VskfemwpPHTXaJYmICDQkNUaqSL0Rj0rQxy+x3DMSSxiTd9I3rQ+npOsArfsV/OM9fVl5WmJO/g
SvJ1VqXVwgyL/pYFaMvgFcfzxMcOpLIthRLgGIhBRzUCltJO6bQjyiE/8uydQM+6HKWMENKTlTyt
Z9jraAGkmsLJk6smgAul8S48xkMnv1VO72wlStVrpwvAV3iueo8hJDr2SautrIYU+hkL4xL7UtE8
ocXFaUxSWnKlWBF5VpC75tLQMDJasbhzQ9IAmijt93VpE3pCvuBd5RgdERNRetXoMVEYtT8+JrWe
bWostDNbq4mwzQK0ELTdanWejn13UHqLjl+r2a49kdL6r7aapsGSepjOeFeIBzVVunc26a1JH8ob
+R10KayDyiSOZ1kp7evayQi5LKjCoNhTWtIBGo/VfAaddEHSIKJ6i5YWeeJeYLLsaRN7yRK0Q1qd
4OHsYTixoqUQ57FneDJoptG3ghgN/MItngkdqrZjWZBaUhcZf9Mw9lXqy/vCdvKH3LKnrjiggLBT
sVFQ0Ezu8iDKNkqfoxiOW2F9LUphghzyBh8WXcnHQ0I9PZwVxVcVj0E8kIWtA/b//9Mk/99kcDJo
GX/W/g66k9b39A/+cTfp+l/IGCxVGgjiNPrV/2l9a5r1F+hIVD+GbkhDnSj9/7S+dfGXYRsOLW9H
GsLQbbri/7S+dfUvy0YKRTqVrdkGquX/59a3qqsn6p0EmaImAiwN3a2rr4GblYv+Nfny0134TcP7
d1Rgmx8/6av3geu4gRvHB6BnPiaOmnxBJKSz4D3v/n7XcML9HnL5q2D0n5Y6hzhpqUNH6QeXiv1B
qW8V5WvdXkDfa5PS9F9dbn74tMvtCMMMDc599BcKBAPc8f5M6ZeyXFEo7vzZRWD42UOdCFziIvDM
HOT8AcVmNi4HGqqMr28GHDN2zSZWngs3S5t+8XcXdSKr7YvAIqmbiyIMvr9vbxKYI8x8x/qlOrYv
1dvnj/33zwT/HUf/SRGmM0NSaOR6BnamRnqtFBd0ndp08/99/qTF/frLiRZKHcQtb+uPaKSGPw92
1IiMO534AwJatv73ZvP5NUzn+rsjTVKRn66hh39BF4ojYY8a7avmWjzr96V6Nb5aF9QgH8LM3x3i
RFccFQqfdcghvNf+PX2PflBNuFXuAmtew/d8rw/ahSOdu5aTb1zJur4LBg4UISB4LO+VO/VI8UpZ
Z8fPb9a5B37ynaNRyFLSvOODb7EFDG879cIAcvYenXzerlNlIq4A1/HD2bXBisla0PNp8ln5Y7in
XRJaC/erd+E6pjv/uydy8s1nKpt8FBTRYQz2Lp66NiN5j0+lG+8+v1HTHf/dAU6+dDxVVusGQXxQ
6R2tvTbL0GN46lbESjX/s0OcfOKJXxmuNH0OQVGmdAjfWjpUbv/oxyds8s9fBStcFKA+5y+dY+Tu
KxwkWVnOPv/xM+Pgv0SJKAiEWQlOPX1XiNpsIbPN4q/6u7x1n0Zx4RKmD/g3j8A++bB9wryccowY
198Be73lP9wn588mI+3UKVAbNfVzzPgHwn0s1nn9V3b9FyakM9/YqcxWheoQGWQQHWLnPSKMzb3/
/K6feeftk2/XCBu6kGzMDmEHe2hwkMequK0xYyb1bOwvyYV/vxRgYDt5c6jopbbHm+OgE7hn0KaT
Lku6s1QmLzzZc4c4+XrTYiQfnL0LS4F5le3SlUrO+i5/rS88Ae3cIzj5elsqS746fb2NNUuuaYzd
KHcTX+AFMMOzvZm7SzO58C2cGbLtk68YImrqyY+B4gfpO9foin7kB2cxrD9/6Gc+AnnyHdfuf36+
4efHTfiIc/P2858+c5PkyRTtJmZUWD0fMQEc73nOVF3+SQCNrWry5NOFoDl0U/X7UDIpW8o9IOaV
7ZB7OdYXbvu5kz+ZknUQjtrgEQpWVNQUbROG0fLz23JuJptW/z8PnbQk9CEGHnLwFXR6Ok3BjSgc
tncV0fIWEJVVmiBDETV29Jh290SJbXZBQ5RoFtfZVktH99K5/H5ti0b913MRTZPFZUfOHFTO6Fp9
QMNUEvB32z8wAvzZK/aBpP9pAVV0FHP9uJP7lFAtPaJHS+t1mBlqBZWz/mKUcXjhcs68zKfRXQ5K
wrzUBwnnE0VREZFvm3+P+3g9OuMG89+FF/vM8HIqEkaEmZGYOb0bOCqDmf/kPVgl/ITZcOntm16F
30xN8mSMbHjEoy+c6AASFvtWSfjcq4/I4fM38Nz5nwyPTWyWdIP59R4idNa/NsaNq/yo7NexFwte
zwuj8Jk9hiZPRklwGDFoTVb/eTOXziw26RKi3Zg17y6c+lk/4ky/8OTPzF3yZJQEyZk3qaIlhyz0
sRITD9hEQbpALjofG/0Pb5w4GSzTsKsMveMo5sGzZo29bAhgvVEB9GSLzx/NmWFHnIyZZt20bZty
hKZ+JG1p1vUXwnLOPQxxMmSmonOtxuSXh1vkxsiXxfckx7iOzpGy7Vwo8zK78ODPvL3iZFBBv1K5
RlqwsNJrLCuvitjV9oXrOHeDpmP+NJiMYaEUoWQyqTuCJpMfcriQt3TmDfpAvvz0w5KY0zKJYJnJ
hAZvf9DLic65ddr7z5/sud//1yftjy3KD55sSQNy3Jb6JkDfWemXxoxzBzj5qn2NXSoCmuhQ9xSu
S2IfctAQCmITLPiPn1/EuW23OPmkDY0B1sb5cdBxDcWMef5wp5HVeyfpDs/rLIEc4jnDpkIdO4Xd
AAp26xH3ja1sNK/t/iC/ivn/1PxXJEps4hsPDyKwo4e29tv9tNW5+vwqz7y/p1GZgD7tHKVDeBgL
z8MzUIMdKzQ6NCEDpndhED6zrhMnI1aqlF0IHi06hPpCJAvVWvSAbKmSEMMMCy+/cJgz1/Jhaf7p
tbb8NvO7abFR649esZfBVWteeAjnfvpkrBrjFll5p4QHD22a4tx2xres+fL5Izgzk1sno5Uf2zXt
Q7JiapdyYVNr5tqsu2TtKc6zSuLzMpel/WfDFcahX4aUOiqTHGlWdlCrwX1LbV9lDKi9o4Vt8cIh
zm1orZNha6Dh0A4xLyy64xLyXzuvnHlizmoxa5QtpFkE35/fuTPv1Qdw4ucHboRt4I0cqY3nabsu
v6FdC0f0tDMC5tvvnx/k3KM/GczyQvXzhL7KQSANAkaTIL63mgu1l3NXcDKQocOJ7AIJ0wGvfIoO
H1c8MSMVueloIWb+hUs4d5STkayTFv7PlqMkj8R8puQxD9BdFpDPKTDIf1yCZ4vS527UyVceQ3cx
4xRxju1ex0ChjC3qzc+fwbl36hTF4Or0zkOvDslTQihX3cbBo+x30PpIvX7yoPkXEFWM7MLEe+ZK
zJNH7ieuN7ZxMOxNHWmTkc/ajgyF4cfnF3Pu10+eeT4YQHukMe71rrpu6cSWpg6p+BK94syK94MO
8NNHYUvEXGWh93tP20KGB3Bpkrlt7TJ/KcYLS7dzl3DyqMuq83B5aP3er+7r6ksg30fv++d358zp
n0bYCrPpvVDhp50a99K8BTAKd+DONufw3j4/xJl11WkqLc52e9Qz7lAbvcT5VdRfGo/O/fDJSE5c
H+qflB8GJoso6Es9/NmC6jTJrLFaLXGnmyLiBUSiQVsIZPv9hftxZjV1mkCLrEeEau8NiLcPUbTW
e+oLa+gjn9/tM+8KqW6/TDlpMvSegxBpD6PErY5esy3D9z/76ZPv1EhJN697jAqDxLgXDbuIkAW6
yxeWyefO/ORDTVI3wwrT8vPNXmGNGSnPTv/0Z6d+MiS3QAmVMZrk5JBdKAkW9cbrLqxcz533yddZ
ta6Z9QbnbZcVWV0YOW32cJcync8sV05zZvHjIOGBArhvO3wipuq81DJZa7lztMZ8ZUTZ18/v0Lkx
/zRz1igzf9RH3B5i0AEKofxDhSyOnmrtQKrBpzeu3aCg4uy2C90s/fnnxz13fScfsS2bEjGXP+xV
vFbCQLsLIdmLZpn7oET6hYOcK4zpJwuxoMRfA6Nt2PsGtg1ERZj/BoGxsmR5MfqpPLijrexF7pOD
MvjePpXkeNkBzJKMOiZOxqi/8JqfsFT+003WPgAdP80YUiZ2RibhsMcwoFyNUQk6SgBBfisK2zx0
qTe8lFQWQKRQqlNlED6n6ugtaaAHC7PUwwXQ0GIF+AW6lK0T2TZ4/caP8RH27WgvasQXJMjiB9T9
0DomfjQSQpdX89zM1IWoccuMVudtY1ajO8bPfmXgOTp4RWo/4+ERkzcVs1NgCG8RjI7c2wnlSgRB
ycSOJ7FcumZyJ4swuzBB/34KUq2Tb1O0eg8XxdP3COGD8K1qXxHiYqxZuiKfyfTu8/fsTGEdi+6v
A2OdOgOET0XbO1/wGkkcade4W4CpzsSTusiuvJvo+GeNXfV0/RS5fRpGOscyinYekiaGAwUdcAKq
sq12GlDSLr0EfDsz/JxmFRvqf3H2XbuRI9GSX0SA3rzSk8XypZLUL4Sk7qb3nl+/Qd3dhSZvsQg0
BpgHAc2sNMfkyTgRE3pxUwAcpUKwZvoD0Cx0pW24/LVbOSlOTM1TQougovUqaKTxA6/x0wsagNAl
D9wZ/U5Pldn5YJirIY8IhOG44VPXakosEQymkW0BfpRpr5qOERsZAv82gr9EYRY6x3MpOj31e+FA
4qeNJPRb2PZBYZQkVClppVSAKqQ9vMWiI+Imn+GFfE85A6PrMS5l5UZ2pG7+Vo69HO9H4xHnEfBu
Nht9jAc2y3t8Ku6cXtroHJ8/kmNpPT/0i3t7MAYpb+wjVCjd1E/ehMdI8HgNYAefhNIMwCpvVKD2
ez7M9xo9Gmcx7R8ureqyKey6ivakK6D/pRrfhr/8fTxXunBAK1sVGpHJnCY33w/AzqqTnu+37iqP
vQdD0hnNkFYbExpDj153gYyHA1qt01YytRYUvw/Lj4kJvtjSaF+gvYmBzNkAwq65B9t8Bbh6BORf
bChRd/ap8U82Ddfni7k2ocXOfwypiOD4VCgFEOK8ZndR+4nGHsEqK7YHgbkw7wDPBFKogWzh8/FW
/Me3v/wxXpD3SQ0x4dlr2dikfPaIvm4vA6/Nv32e++90ZLrLu7hJEO0ArADXhgJQMnqMNwI7QcL2
/4Ppt9/68esZRlQYdFJMHpDferI79iblTRr6TQ7JHsQaZqMCWu6Au0sbDNrA5UylzVE7VLpiKefK
vIL/1JmMa63JBxcEAyrUas1/mzgR1nJKEpHZAFc80bSed/2nHEOEYsr+Lc//PrE/Jo6ucNrP63Ty
ZJCeoD3zbwvlHAA8N7KUlVOxiE3/PIUg8+DRoIF1HTpvCKFfRx146Oc+X5qVI04T7qIZ5SGMw2D2
ilCxYiQXdXUFqa4aoTNgkeDY4sJZmwSRWzZtUyCAUbhpgc2cU341wWAog/N8EmtObyGS/7lEiowe
vm7GLGQr2gkgyN6nO8ZOdl2k5SfGbo35Q/6CX3oRX9v9cGW9xn4+8opXJ+GUI9iC+1mI4SGarxlE
c0XGIfK+FeG44YLW3B6JqZxwcsOGxdSaBmBpaMyCBR5SwmA2/RtUt75yEshqjRu37ZVyGYmuRD+q
NMoKHFA/U9B/ks2+/xjinQjxYwDDy/a3EArGv60ckVVENUizpaqevRm9IwZ02Frc7GPRKeNyBGUA
1P6ej7NIEzwKvCSd2NDg2M1RP3t+fRmKXVpBOar7oHDUB5DHe5nvoMmuVsCqzLusF9HQ0OODDZ/I
LhnEg2hME5lFHwhpCNj27IkWGBjvuVN7kMTRShtiUC+53bug8waOBKx2BuXEG6OuZGygF/yvOcAh
FbnfF4gjUCUwG6hzWFQMUdw0zkDX0inirg87cF03ZWApUeq/lhEdWBKoUC7PF/0x8xVNk083fKfI
cQ5+SC86tA7vCjroODzZRXMU/stuYPK1eFVykeg7kAjUqJ2iS1sb/njNv9HVP50BCzmFvh6WjN9M
bNr4I1m9oViUI2wM8F0d+t+bSpNwCjCRDKySYAC8jQWH6M6Z1aXUGze3JrvUawdtih/pidmJanun
9uIJfcAvo9bfoXarhodAg+aMGewlq3KK69bzxmPLpUn4hZj1SlbP+E2MPGiSdERT1EIr3nYntvkU
a8gqTBuG+9ieaBJ+QeNoSWUrMB50vlUGb/0SGmYlYSMefZcBHi0u99+z60tCntGxyHjVXerU6NAd
/Hu1j49Jpcp6d6vtxpvdyAGH1d/GZu3SZc3A6vT2BSTtG/F8bS0J1zSOQw0UKn5CAQSPLtRNqY4t
+zbngK4pcmDlA3qnQK8B1sT4/txg+Ad+QoKACeEnUiqhR17mcKQG+TUJCyNK+40bwfcN48GKkiDq
SMEFN1/a7jotsGnY2mCUTm6iGVwTcdkOPxgNyFGt1gZ1w0JWrqqgbvjvJjYdlbVNhyFlK7BBvqKi
oU1TLFYH3ba5ldWtXBNphYj6aDvr8BqOEDK56DAyoUVqLO6lRrxnjL/U78gM3XzLp654FWUxhx9J
XhXQgE7GMpJnEy2S1Edn9gZ4V19FOO7nZ2Al1NNo8PjPEGJftgrtS5PXsKAEvfXiL4g9qVS7AyGi
SmfntLz2A79haNxymh8dC8LQcilXKE4WJq820VZoxJqgQvBDBR2/Crk1vdfRKaxRqq+jn1oLnFQV
HVG3EifSZg0E9pqvtlq6cTP5rpA8+jGEybGKOM9ZL6Io6DVG6w2XZl9Z0JvNd6A8spW9+FadYhu8
F1qnshYe83S0quMe+3zlV9eCuCAoQw9IbI7NBdXsL9qQ378aZ9AddPvezcyVdmjnVeEEDAjiqieI
oWms/sVorSXp3WfyGWvS7+c/ZLGPR8tAuIG4B7fhKGBPsu5jLpwCpPa9cASvF16OtyAJj1NWYHv/
e8oS0GklQchNnog0YPxT5Ecm2pf+n+czWPs6cZ+YcpniBQGloJYDvY14m9oYN+QTNW9BHdaSGxLQ
XTC+zCy8KV4Wzy6Yxo4BJCdSEBSAHr4whB6sejQgN+iqvYMr7UuEPO/zqa0EPhLtLYhoFQUhNLpT
y4W4LcMlGswS71SI5sB/G4H0MUqPpkSFweJFXhaeQTunNay/8fGVqEYCv3NaaVIppfAaRfeQUeMQ
XftORm9hTS+anX4/HiDkK2rgRarVvo/yDdt+dCIQ2khsSuYLuL8KyBeqbgR3XtE5Ldho2hJMFRkK
Us9X7pHhYBCykC/4Pkh3pJnxRBcPP9p8HvfFxhXv+3mHNMrl24RbRkOtMiVpw3isG/yCQoE7m2Ce
nDTlGti+Pr1DWW/f7XtV1Kse77XUea7VWAXAfge+YruDTNcmnOG75vrotxBO24+lnmfK5bdMangK
rpOWHhNX1KW37KN/Zd+kGllSqAV7RksVjQFeVQcDUSdtLDOzmPGj8dn/Oo+a4RM5RP+slx0UUHup
CdAmHka8+3qlpbvK801oGULUVgW33Vbpb21zCe8cMWWKog0mncSDxlRu1O/nEqVM+VLGGynfWsZC
9ivUgwLGsgIvH/4eIrPOZ6yfpq9eY7TcCLayokfzkGlaJhYvmvFyNS9jDBpvtbqCgxrqSMJUYDO1
xixVJCwvz+1hLaItfaQ/0xUqZBopoXEfEFBVA/GQdWfMwO4MPBhqId5aQjMzZvUPg9IbLvaGrJZW
ZbT6y2iUFqM1Tqhen/+Sh0dmmTUR08oqiguwHeBmcpy9wRAtXiuPlcboo8o6jR5ogyOdQV66j7f6
Nh4dUoxIdjswCl229TJirWeX6e+MYn5phPpJVBmt0js902OkEYFebw24LCppFcuARNCLKnCJ9mjv
8xRGbW/jVbL7V+qPqKjMPqFQzny+kivFBDCk/3dPpZoCj1KPYWIolKqjh2KGNZq9w+nNPoLGvQli
JUXDrdqZTgwID7Tsc2PktRUlMm0IMVJiNmJkMPsbmauYrFFYqVmauS5bsw6qZzW8TA4YC/TKa7Vw
3+IyJpwm6xcwfBtHeiV+kQ0VLBhB4ITxG2buT9QdRxEE2hAV849SbPWTXVDdRqq/EudJ4H+hoHt+
XF4My+hFBCdmMex6elOWau2sEB48SEQpGXkfZ0X5oJs/ch8YAyQf5PnkC/tM+WRA79WDtFDgqC2n
vXJ1kQi/01LgA2eXYgx39F9Kvftg7Om9ALvqYasl4xsb/8gCCHfDTkxVzDVc22wqJmcnbqWCxUzt
VZDiWZR6kxEkQLToIjzD9ShWGKgQDtRLU3RDHB8ZccpXwXVlJ/a8/Cu4RZDD6YwWaZBSVD84ZP6t
BQFKTTkOsKjUQmjzwCcawLXJhuKkVmd3u9DAc7Wx1d73MNoudk24LrDA1Qm/HLkavrP3OqOzZriS
xKLxgOHryr4+RCf+rdbQCWuJFhRtzecGt3a1JXsQ0DOEIsNSzgGD7MdwmZ3h7+hJtnilv4obmkXM
+d5d0z/PR1uxbrIdAXxuDR3yGAwVdFWpLl1bgBzY9IvPjAu1upu2DuLaQIQDi6iKA7slBoJadsY5
wPf7zFmqrzFjJqDqQg2yBiqaBodSmh6gQi7jUs85TOvQkFGNt7Z17Z5Ndi6wNF3QxeKuG6h71jrU
Fy/lnct0xoj30Uawf5T14uiIi3P5US4o0yiU48UgpAw8g2X0KwKcuSmgTQHC5ufbtpJOkL0MjDKO
Ab9MY8iu5XgXqesEfqnG34XTVkVixeeKhLPiMj8XegFDdJpgpsfKYkwUzY3uJTBecQ22RguEoCbj
Nruts/gN7HvgSUTSWU1NLEMYi/Fa8Guq4Lk3Qbel02pl1E5mZJdUb7TAbAxRAxGaCQipESMKIbbX
H6xemL5KH4X9uMPT4qgWOr2xnYQ4yf973KTJlogB1Cn/E31aE4VIxLzGgtu6QSpXpeGmUAXVKfN3
aPzb1hKOJ1ZYeVZqLEKi8kuZTm2NrSxi7fST97Gwi2aRKZdvKweIrTE5yMprLeudZILQOQ9I6yVp
t260KwdIWDzBDzPoqTKd8yVlEV3Bm3d4HjVie95LW0iRlVhNdhBk3DePD74vW5w+6yArNSOUGjkX
UKJjouduaGyW/dfmQiRBPBfNbfw/SRBt5CZADncQobmMOnulE9loHDF4C8znidHcIU2kjn8LD3y1
ZuaNRmvZaMdyWF2yWBNPuMZgh05gShuGuvbTCG/DDnQnsmjl9uQzo98gAXb0McbW28JaTZ7sNgj8
ZpLrJUAAzoT77+0ChVuUdC88/jfrjHkEx+8x0GQVtMN6Y9wD3de2ev5WwWKED6K5EqWJxQcVeLAD
w6hbaI5wNlg9Na5b68etpEgC4XVEOfBrcbmaQSsMhdDYYi36POqg2m7V2h70SJMMCD2q0PlWeVRE
E+3P+0ugJyYYNnZiplb2c8NfCRskhF0ZwXQVKTJWWrymzaEFDsL/DRq9Db+yYi484VfmGbogI4fP
Q1xUZVkZMk4vA7PVm7bydRLALoxt04LGjPEo4SLXv6DBUoE35/nCPKzCIKCS0PVAytHsD355T/iK
LuyBcTiTxUY5MfRTjPzGQc7vJkBGjFeDF9QDkUyWuA4dUJKB9e0LE1SObrxRCVxLzxbSp59ujYvi
eaY6rOPwF3wke9zGuLf4FIPc0xprtfzLueWlPoRn8fJ89muX6O9o+cOPSn2QgmNz2bgv6m2+CQDZ
483md2yWHz2QNEdIwIWzOjncdXD4z+r1+bBrz7gc4VcAxk3nSMaiH/trcWmXR7jmJT0OeubMfxU3
uOZWD9L1XWEkaDXFA2h1LF+2Cm9rlV4SP99ScQLe+GXLwcqPYfbBpTSTPX+l39C+ztyfT3Lt1BL+
RegLvOu0PONJ0idTJVoifaFtb+PYrn2c8CsFaN3HCbJxHmApRnKLNjbmewkeZEmLeNbPA5hODU9J
kDvxOhc8cjgLYGyNIjT3h2jb2SmXftdZzI4FhxG1j06Uzp/rL4iq/irPCEJoZhdNQTDpt9bN9vVx
NHxQDW7M+NuXPPpphI9JczEAEwp+Gg4MlO/BO22HPmCc0R1Ki6fsV8WrePTXhiP96r9Kbov2r/Ie
OcJlGGzwYIFYD6okKO9BeX4//uXuaaOWrvxZCvrwCgkHdheet4Bba26fRPQLfTO0MccxXu4ob6nZ
o2wJ3UTfgvgsI9hzaVO4gaKyYlOUKpSXHCl8qQbvARiSO2PacUZT6VWLZ/8J3SmSJunRkTs9P5Zr
GSfZBACdoZCvGrxCT0Zki9qsQs1KS03oGaPS/IfTmuMC5dwKPCsQKpolXBo1RY08lhgOzNlGhPvt
bIYmhF1MUT+VKqf1RqwquuhCJNvI91s10bWa1nfK8cOxVYMCSvYCw4oWGEedyEDZWF1eHkFnqoUf
Hx+0PRuzsSRM5UYuv2KT5FtBzRaVMKQ4oG32noNyKKpCM91MV1YiOPlaIA1xBXFvVMirUmNMUZMd
BHAIq1ygJL1Tzqze73sr0+t2YzbM4qce2BsJCy/FkGa6AdVx5ovn1bLUqU8IrtXX1mU7C4SfvjYP
xmZrykqmSYLBxwFaLc2E0Wqz1ycjsWN45NbuPymDd77iy1I5Ti12R93azfv62oaRzg60InMpYUkH
drqBe/xedtyfSgKQqK+uVZgfhKGxGDmE9mNlBOl8yZrYCGroPCTTJZb4jY7VtZ0lHBsod7uii1rU
ZGbOADGvWiEugbJRFdHfu2H0K1MlUeJ8NoSg6ukYD2q6RnMYd8wuvgaokTGuaLZWHGjTbuthbs3k
v5ONH7YX8QUUBZbBerNwR7s+Zm7lxjqgx4d+1+9ao9CHo2zHRuiC6GjY4SFrY5orZ/Z/IcVbEB37
BXYUDSDH4qNyh5fgLBnph/w23/tfyUaYXFvNZSd/THAOAwgnyTmuRexgQHVeTwok8MUWdnZxjQ8s
7xtx+OPzY89SbEWVyHeB7wKskIqvsnJXWLePt1h1VtCLIEH47xR6ahQzJsQY9YlDoxSgrbh6Br+k
S26PLvvFfcit6vOb0MG1FSOSIbFLU0hZFfBewVkAx7bQRjrHbFny8qMfLRiRDYkz21NiuBgydZBR
uu37LTTLWoL8nUP+2AsGInOQ2sQ6DRp1BDe4MevoxDJTvDJNZmlF+rukBdpobNX3VkqZ39WVH+OV
Q9xEFYWFUlTOow6RI6vUyb88t4+Vj5OIb9CIT4M/YTIcHu8U9daqlbfVArxW/yER37wMLfiUxsdb
FEymAzTX1NgeDRbR/fmvXx2BSCUgjhVM0/LzKwP3BTWwYpN1gOWx5I31WSvMk3hvADyaKlt2m7eA
tPdSJ9RSXdZnTUGeIgK5hKsYHuRVele+pHai069bCcvq5BbL+bHxE1LvhGHoZXL+ObEXRxmh3jTu
hw2ntbb5hMWDFArgnJHB/jAs4OxDmqlA/1dqIXGN6Ys5yKKFTHijRV7ZKDo8vGgt6ENiSB4qq8xU
9EjCzsmFe8WbjVruaR3Zivr7+Zl45FeWEQi/MrW51NMNRljMEu8XG7/84QV1+S7hUVipUuSyx3cZ
896bmMC+vVVWfIn2wieQLk7hhXbhZCbiV20FWnxgNqtiDyEDy9hEWtKkFVukIfKBBDK2Gj2zh7gN
XjiBs8A+bg4+jp/P6VCa0KESCe7x2vMRip6v5+oxJBYUqibDUPkAvAicoRQ3SHehpUdQy90Yu+Eu
3Ch0PNo2FF1IUuQx56BlQWEUbiiNslLcopSdEowdz2exasfEElYJCxFbFsaUOiicDufWyVzudbQ7
PfFqA8pd9qTXmuCmHzkuAFBuvG1V/NauVyQyv6pBcVQtdlzcZy/5xemQckhNaT9b/hVCYXhRxBX0
0FrR+xYl5pqZkbD8hC5l6P9gNXuIcg1ToE/ge6bmRmWYM1t5RXIJldciizVufnm+wI98CY4oCf1N
KAV6RSMyvG7K1DCk1YGjjCS+MFWuQ61WVbJUfT7So5OyjET4fH/g+yFbRqIUbCQFwVrxF4M3vedf
XxwRmTgsXycSOTZr46Tz8XWJ+uz7eyxxGx9+eAyWLy/z+eHO02pIE7kYcAygSWP0b9KRdZNLC3x0
4sxn4Jqu7aGB3t5HYT6fykM49jIi4WxH6EnHQYcRR5O+d/fuELjcAXVLXTAKDyJkOvclAoSTX2h9
i0v2YQ19GZPwFgX0FapkiJf12zOfwn5Ad12sBk549jMVsnym4qHjegNLtXboCJ8MFe1kgoTXUrio
QGOpCoYAtMqfrVro2lkgfAaEbRqZilOU1BTfjGraDCHe/Xxv1g4xccMDi3LSFU2AT3OFmiqdqiSv
3Hh+/vFHN2fsAYm79cVgpOWEor2+0xTU7JChuNDig2bVaWvlV36/vOzIj8Os+NUgg/wZndo+xI+m
+wStyijbyt4fXXeWCRAmzrCQPRag3LL01bzwp3pfbV5FH4az5duEgUtKElHQfMe3Penie/1r4RUm
/Rn83epNfliyX0YgDJ0J6CksKyz/fByP/kfvDODiPokvwyVAN7HKWGOigkISJFri5/MNX1svwtAh
6crTFYM54Z1i+Jtee9dPtS29grWPExbNBzU9QpJlSdm6Q3hHnY56f/6zV8yXRClKQTx30G9H/uks
WecLY6V297lJVbdiviQw0Reg55RmCu2x+dXnvtJii0J57fATxhvLTBpSJX53Y4yf6S7cvFoujuVB
8CHhhCL478CIGDEefQ9vnN0iOxmNBmzl+0TdbNlbDvqjQQjTnZq5ghYhEtleRwkfgH+whPi/6ZPU
qLM7gwgEIvNq8zq4gytuDbqy0ySesGjETmrAuudBrbeEwnasJ321n5vhypXNpfZbTYTy7lakXZsh
YeJig7AOnaclVQ9skHK5kgn2iF2EenarUe/0rj231ibl8Yp9kGjBtFaYWMgRJUKHN6oXaSe9jU7i
siU0mPA6CK65cFcd08GWUYbY6k1YcfEkcjAs2ZkHaQ6SIJmCqnBrQtbb6IebT81q3QoQ2JLUtr89
t9O19SQ8QJbzFQ8ZMexeeegiE7K7Jc2pTT/qz7//XYJ/dCSJOI6nK3lA7zmSR4BtwK7uslaCIq9/
K3edh7dVbTJCs3XDg2gPdmdTeqQrOg8U3JZixoqrIJmF8wzyyKAigo+DmlXfs9omuf73O9mjuRHO
osj6WoFmH3yzWwIJLaDLJ3LbW36CELrFuMIZ2MRjA+QNpLA1Gt1OohnpIeA4QK/c5V1jgLzT2Xoz
WJknCfaTKK5RSog2emkKsSmcxkTYSGge9lUh6pHQvhbyhRwk6AEZ9tANbIKporhIpgLwYr0bzFEt
b0h2UDURT+Pf4H38iI5NrNX35vT8DK1Yobj8/UdCUladLzXQ2PP8QcejxKRobXcJYhXN188HWFs6
wql0dNUKbYalS9qXFpJfzfj1/MNrv5xIFyZKpGqFwsLJ9RcQ7GpV32TeHmZHSe3nI6zZF4mNysqg
ndlagEPU+ZfZYV/oRM0s/8S9LiQ3eCJCz/IEbBm0PrFRbrzUL6xfOfKTrQL2Ssgk0VODj2JTvDzV
clGmFqLXpq9UvhWPV6ILSbgKwei5EHN8XKJkY5KKD1BZ6UPKWrks62JU72aF+RcAPo45SbzaB4xM
0SMu8yW6DMD+dsps9oT2ZHHXvmy2my5+74HPIFFQXS4LYbsUK8RcOQvQ4iy72paU8Q9dJ4c0DBZV
3qxSg6Q+MhOULqnIzEbl3yxJILw9mN7ikR4wOCjW6yskrn0ox3520oYdrZ0EwtdHICljKRkMSFT8
i4MwPYUHmW6jb2EtuReIG9ssxqyQ8/j4EDuCr2cvvcu5jIFUfETR/Lk1rURDklKMyiUpYBWkldkU
GK2Q/K4kiKJLnTMq/BYGaWWRSCqxOGfojOYTJIIJWmiyd6irq/SwVdFbdvLB8SIpE/y6qYQ5xosC
IGhGc+n22f5Pq6I3W5ftfh9umcraMIRL7sY0pqC8vjz69aakQnTUYezMiU3fRJ1DOaXa8w15+CID
myRZEli5bqFSHqKyAj4yDZGHv+c76KKjhXipsilaZM1GaCQQC3iXNu4uK+GAZEGQKmmIGhalh5YL
0LN/kKXL89msbf0y4I9A1oGzywfRIw11i9xolN8UCgShsGEga7+asO2Bhe4rFGBQyx1fKeotD6/P
f/RDaMCyBYRVTxON+zo0lr3BHY+ym+yh48lDxCbFsaJfldO0sToreS+JWkybWRHKpSuR1uqr6P7p
3dztrdh6Po21tSdytToUqYgeEOODXrSyTDBkufPCYesNYW2VSNhiXvVUq4j49QCVW6WH/pMdd+g1
IMiXvhLE3OfT+MaXPDBwEsEI3l1GkRb8QO5AjNVKXMoIDHDsv/M6ADYWHav1jnUkK7imVvwinSgn
VNQJlyLFef4LVnwkiVqEfKkSzdD/9Vg63bXxpDUjqp6dcpUycWOItUcREqg48DS7vM4tgGzehZfE
JHnVg/QcsPnC1iArBkPCEutZSGRpxEpSdqP63wNlWu8Ceg1ugklPjlsQibXQ9Y2/+2H3gJ0Ap7BM
p0PDYqNV2tLTBIJKbStureSZHGH7/cwL4dTOMJ0oMhj5MELDlYUIwaAYHZCdzzd+xT6/m0R/zoKa
IVPGYpC2MZb7ojrjwTo61efs9fkAKyZKwhGFouipZMIAReqmKDj21Z+wenn+7VX7JOw/VLK2mhh8
vCp3bXYsGODTqK+Yf/EBMRKDA1u4JXvLoNqOLr0meXs+7MO3KThPEhuoFEFDw7NhZ6D9e2Q6yJmj
GQPpi107QMft8DJlQLi+tvM7wLdue6+t5LaFMF5ZUBL8V3BjOA0B0r203Lfzb6WYVDG+PZ/Z2reX
o/jjNFQ1y0fQvUYGwP4VxL+dBMT7uGWaS2h54OS+Lzs/Pj75UZCVAz4+X3ud2hUH1ojOFmMJggpA
tPFvMyBORB7JWS8tL6+lZPMUAGfUCdpAG8aycm8hIVgpBAOHMFq8JFodqgNMXpNRrt9Ii1ZMkcRc
UXjCbjMZX+/N7oMHynEBqdPeFsvoWtZFIqu6OZwL0CTj1w+6LJiRzaAzVk1pFRJ8I6oYrF3Hugia
Pys5UcueTBvX2bUC+/fff+x8kcQhbkgYOXV6NH02Vu/Ft2iXGbIuWLLJpKr8NXnSRr6/9nBHgq+a
Ofi/SZMMFXJWHe65KV9FHZ20UBLRZ7fVpBu6gtEqsnVhX3tFI7FYo0TR/rSQH7Rv2b0CKA9k0V+i
zum+0xr0LjG3CKgeIvPge75d4Y+1ZPOWjgoWazl+gaYjrSGxDr16jTUCiz+mJqXFd3RZY2bKPrkl
6HhCWDK2gt5KdP0O7T8Gz+eUHvMFcgbuGLUdZrUqt2qKa58mboJxwzd1LC6fLn6LAQvVrq0q/Vql
6zuC//jVCWQHx5jH9Sn32A/UmnD2X9svzsxotfT6U7WPXrBwBqTQToXH1jb0g1NXeGe9aePZcyWS
k6AtquLLqJPhlHpRVLPp1km8RqXXCI0nkqQ/d3xrEAISvBWEuM2ykPAGzA26Z2a/m8+NyWml1bhb
zf4rWSJNhIcJmJqwEDGEcgxBrdZ43IbJrjhWErRFCWLVx23Be+Gca30RHMq01GKADNk82AsC58nz
xn1kJcLRy99/nAU2nxs6Hmd8MWL/Ui0AHfIEJtAy/3q+DWtLtBzvH9+HuAAbMBKIjguOM8HYo8no
qRjDVk1bZgN5w6xl0iQX5zAIEuqDDa6cae3bqS+CqBI1f6sI+lxXhKEEnDUMRZftcavriuhLkgPJ
rgq/sdM2yPW6k2ptHlFwS7kpOYjh7IWyIBoVV9Fqx/SVmjNhrwednBt9xKCPj+pDsykTUS2bJNcC
KVR0VKPRFiGEipuOYaW1SQQ+m5SSLF4UOiseCsmuEw6Z6zyVZpQw3BlE/f5r0vusE8Igf8WhP2vA
WPgv41RV6pDDZ87nmVJic64VsF5GY6BlVZzqQZuC5JulZYemfd6mCuiItkMuWOBjmNRsKGM8m3eC
Rk9sYJXxUGt+2GbO4I+BKRd9vc8KvHqzbDO9pOOQ7EReKq9K1nNqNNbFW1jOrYWfOYKZpmv+dCgU
GH7MZ1aNgA8Ydwg4DPDCnE3JeQNZgpE1aEoqwZJVDAZfIpbSYkFp/lxnxhDXocnW6FPHooC2OFEy
k87bwI7KPgPrvwIiuiAadmOa9jsqF2RVEsBgPrYJrc1+JxqFHMiqUuK3pVMBdXmKG/bQOAvNKuni
Ix2yqc23NeuIPFUY7ViOdlx2443HI7amVHGkMTOy+BbMDm6bDQCYxbG0cfDWbGdJ7H6c7bZLx0RY
XuJZqdSC+s80gOo93qIAWLMcMgBMOY7W8kjbtV9xIKp8bieK1VMbhrl2XyNRXX3JMXM1Lt+/QAQb
626NuMjnexx5dqOC9niBII383wVK+BhcYwsMolMOafze1l9K/E8eUibhWh1fSF0HPVqP36PlR6cH
lAVYPfkn6K8EBArh2qG3BVpWBjEy+ABtDGX02iiogfbCbD2APnbxMonTkmKpDiYWA8TVceQ1eryB
CVINqVyr/YMYn5+738c5tExithi/6/16RB5WstAkaDShOtZ8qSXle8oxKift8rbfuAysHCiZRGsF
Ml02ORyxN0adylDv0+TMzYmtD6UQaTTVmGMg6xL7T5VAmcRp+UMW1U06gidpSAzF9zhmkwTmseXJ
CmHXEc1F1ZiABpna+S77N7/h4c+VtMlMD7XNnItbnqjX+OX5Dj3O80BZ918bmTNKlNsA8xBLlK9x
yFqg/Z9/es38iLvfUFM42Ekze6kIyqyO1/PgnKVvzz++UmuQSZAWFUlV0goggqRRCWR06sLYObho
+nvlhHjlpjaK/SuTIIFaQZ6mDFdjGLm9ZMNxKgItRaf5xiRW7IMEak0ipxRps0ziLLrxu2yhnrhn
HEZP3H6XHrM9rgsUiL+y3/xuK/td2XESwNUzjTCleE70+Jah9SGTOL2O0Sf1fEpr67X8/UdQkjmF
ztMJ5ykK5NuUIa7LtB5l/MZ2rP14Mp+TknaWuAG6LRzXHwRodZijP/gbN+OVH0/ih/wBdVcpUYp9
MnO9OjTsTuDa3xTdvT5fnJWrj0xy1yUQXigbpYJqT1Hzv7mxjowSx0tv+0VYsVZ6M+Kb1oJgmKzi
lsS6Usgxrg+uHSfsAYOraLFWebxya0yTMao8JyCi44bEjLIGbZ/FzKpoDG2NSBBTI6zl/MIPIw0x
Vhm9sxuHdsU9kagzBUQzYUGlnJdxw6AF4YL2aIN6j2yEsoue32qXfHxLk0n4GZ9B8Yf2Kw7FxJL6
JcrToKVjHJhBXrfXJqUyq8yUreixsvMk9V0nTz0zRy3niVWV2Rk4llQ64SUVipSV9XzzV9aNpJ7r
GDaO6ZzK92IndrYIljYrjgZKY6OJN0qZ3pLKWvEpJFasbjlxFiVJ8PgY0uESL1UObijZG91CTrMP
CzlXq4YRLmMSABbUpvHv5/NbG3eZ9w/Lz/N8mKROAjosKMWrVCfNcYr4GBKeoZic+0YJXqL/w9mX
LceOY0n+Slu+s5okCC5tnfXAJVZFKLQvLzBdSRckQYIkCC7A149HTnVP1e2qybExS7M0XUmhCBIE
znH34z4k402cGAM2U+s/JUqvZ9X/RDLjXxVkQ1C6piG+d3TdBTP2LvHVySDHi6cV7cqLtyA5DOng
CUBoquBPkpYkGL5jC6l9Nng4AP8EMfynI9Ko2n5VlbmOhQcKAv+OGn8+1X330IeIK+hG8pWoeT9d
VaW4J90oD52CX93UwqJM8K+qbTYtGsGpS1rUXygmpX1eBveTlG67q5Pxz0RG5F9cqeu//909Wkps
E7wcyBGknMPyySbuXIyKRzqFdWq4C/2gjoqRlm6MfwiRZtkIojH24Cp9E5LAfQLzvdwtCCDYlx1u
ZxpEAdlPjtAfrUhYjFBbDqF0GDn6LaiMEYguaJDe2s1hXcgpHv/MI/dfPU2/FEmrihtf2N7cTLYN
p3QVtSl8uvYPrKyc24moP4Or/uDc/tnq+qVCmnsB5SvC5CBHLm9u8/bArjEB6Y/8edwJnbpbeKa7
6YuTQRH2Fan0sKQPE3zyqm2V8e1Pnn2iZDiBLPozEdq/Kn1+NbsTXNo2Shb4Kqdu9sO+rPDduzrD
3y0p7A7y//vj/Ifm45987l+918rY8Ucn4uSms72DMb02PAbVKBA7k4j7zjrIwlqxhMRAMnA+2DhR
BLdJ3k3Dje1ozhP67rg1yZvSIJFOx7AKqK9OxqGI8robnjxyJeg1OnVP0QNy+uBa4HaYkQpHKLtr
/4HJ+Y5Gs0asXQXDIlEexSxek7ZGUDvJCTfbdeJFz6afbRNVqUrMgJ1tFjmtlirlrcJ0uW53Tmho
SmZeZ7ZPTgRGPc5g61Nvw58lG6JskP6faXM8+kf9/8+u2nV3/LsnbIwDHmvtw7MbyR6ZxfjOPqH1
7KaRHZIfkqpQphyIQR6KuQa9V/JYZaT263tbIv5STiuy261pL71I4nQAuxEAiqnpfJi1v9qtqSSD
RDWawraYSrhqAaEogarLZJ2zqp4SnRIiMFTp+SM+JZPJ3Bc4/OE+M/rmwQ663bQjhx9xhIPOlCUC
Jxy5Xqah9tdc+MBV0shZfR/4DA6Qe9YYZ5fgpd6QzXeN0iyT11lYd9tZ6m8jpLLyFPWA+qYNH5AT
5LufXCXQXfdYAKgOYBydS/x5uXHs0ruFarz1vhSIiESSCcYxa7imr0Yk0bYqx+kFKsHAL2qEpO80
3ouT9URO3zg6HVH0lldI0gQL9oLAgvlGBwjsHmigLmz0jqvTYa1VXpLGySh23erTXWtlk1I4j0EV
uAQSbsvx2OcDgt7PrhdFd1wh0tGReON4vv270nVUm1qv626UL5tt7wXuFjbYMJBTDSbrO7oi1VMO
2A/bBHEiEBltuJLtfd/x6d6gc5pSurDpHDgN9F6wWAJ0t1BZnlUSALQicp3SGkkVb0PTrMep9njh
mGFBguc65UsdxccE4bxvhDCMQNsohHU5o5gb76G8WbCGAmSZZVhMby6D7nzpkgGwHzzNA6MulQpu
k3FFeH3cBKkRgcp4QG7mAHntVmqYNTYhRMdRLTMn9OOULMmp6diSkWqmN6FYfBjn1yL+vLpGwC7M
cdVxml3YQoVOG7xFicPh9olYz/tERV8B7d8rv8VkklRJyhxpspWJJG3l8OGMoZoxkIMArGoBy5P0
3SVIRnNcw1LmcBAp09lvoTUaErmfAELsVuShDGk0V+smiOo4q+vxS0gnOVQhTZB/BjNpwkuy9XDG
FAPGc9J1Gtutizv5xiYRXFzHhUOWJ9qUM6j+SnJedASRzvIwDlOTOTQ59UvzNdLo7NeruZRjj7wz
0QaHeXLfpLR+FlwZDlrV685o+mUIR/EXDbeeOyOpAsluqUNr714NpZfN9XzdBp13EtJ+Pxg3ylWY
3HkVHruxjUQ2mfpHI/oLrwY3N5q4+26BqFyGzbgJGq/fBFedOQnHcz8gKxzOkJjtHr3PYaingnU4
L5vEnDo3eXWHbsW974L9PHl3SDL5kjU5VA22ur60P2m8wD6OtLuVRjZ1eyZ3Th8+W8eS/aoH+NA0
2k0txwyEViXczaNIFA0uGXgo8jxazCzMY1nlM58unHVnz6l6bJPYT+qefQzLYFLitmqT1G6flTUb
0MPbN6nWPk+cfse9+Y7oKN4AaIZWeAj0vCXJcu6ZenDK+TkgwZrFi7iwsIHP3lTXH3Bvw3xqIi5R
6D2biD0Ip3oIa9NnCyNl0eBuZmYmZiuqoDz1tG0Lh87xvunWA+oSkvYQjO2N78Gj1leHxOpg0zAa
7A2azl0oOqewhC9ZG8NhU/F1+owgOb01joDRkudhdrXF2fkivdnNmM8/GjYMx8iQ8jSJ+KOpMCk+
leSAYHVx7kRET7IanUzwSGwocctN79P7KOTVw8xK7OS9YLmo4mNZTj9K1jw3lr0mSKzKPV1eomBk
5zUph2OwzMj6xPU5DvV1fbjDvB0m6iI+UPFbu/LopWflUZllJ0vs6UHlmCcEXAFm9hz0Pcp5DJv+
zWcGNDSr3pfYfanazj57nhU/prZad57qb7Qz9oj8MDEesUBjsTWqJ0UdVhi3j5v7LuFu2tk5OqzM
xYSpXXAcV0h4TYk/lamx8UYrxF+1KEcrsuhLvMRiXzsSCe2T/8Id1R2t8ehHJXnkpAoBFWlVQ7Tp
Ru1RTCTC4Q5zEB/xdKXJBwujzS784HMzZ0MEj/vaPExU79Towv9UZGyA2liwjKye2UgwJillCbaB
qLYPXs2mfJwSU8CnnG/aYX24SlMzOQeHwM7HOpg3/kLqbFm6vmgirNNgfIJHit7KaFRZn0gsRRkV
aw3Th2g58YDvusbN6WD5IVRj+Bk3ywphsI89W9VI3GJD1lbd1Ked1DidtLMNl1bhU64/Je0UMtxs
XyhDb6OouXPDuMYRa/K6DPNlHvJxBK8nx0xWJiOjvq1sDIontHBfBINzCBRUtKHNAlHfNmV3w/V6
U+EJiTy0JlGwvFYTcMTVGXZiQTpBxQOMfS4DZkVU/6ocwxAHWoEMWmE936u0a/wzBOnj8zxHV9cg
rncjY+RFxM7J7w3cD0lYTHDptQYzSTVUhMgI35RdVIh2TZcVTyVOYFHWJ3zko2oIUn/IklYNP2Nl
vHWrC2M+1u+wLzwKB85gNXIgROgdu0EeHT4e5gE7Ziyfr8VcE/INS4K1KBdXbluXYQKq8lAaRqxQ
a9SBehGbAdBip+atIhoPVhyEl3pdbIH66IjrQrZNrTaV0xd+kxycudkhT7OAJrWIp+oCDufQYeFU
oyxMSA+Uw8XZ8rOSy9lUsI7lbu6uFSl4Oe1qhRl7uH+mqvKWnLj+qSfLCl/iMkw77azpHI1uysZa
wLaBDed+ZXB8QvRcBhxp38TQuyberQ9cI3W43c5DBUudEMnt5a4d4ZbdK2QmjHvWxyncibfjoP5g
nzbxnJxNInReR2zTxtiClqayu6Bcb/nCx4JM7SUI7WVAHIlNOyL61Kz0GaO+NBum8YexgzyLecGQ
0xT2PK1dh2cJdORzGgfxjTvVQ4YqogQ3hUGoqmlUOk2eOVKhodfwHdAzsXmQY6fSctEJaFoa5Fed
9WuyBjC/JTHO/K6ut+7K9k5VFnNshu26BG3uev5ROmKHHAKTR0I0uDwEAnBwy9f2bcjLxMEeiUe+
tiPZRkN452n/PkpY3rcSRjfUHoaoKzfTdYyVzdNrNJg3NOMVwinVlMmlOrUwVu7mpgCJWD3hTIGd
XI0/xNVo06BfBPwt57uKiwfrSIG07IVFKfGCnQ0x7Qmdw7hxBR7VSCcwpOsNSjmkqJ0YbWBErkb9
4TdhsiklMgsq7Ac+h7u+z/zM8QTKlrodnxDHvj4N1m4btm644zZvTuBMWwpgKSsH18sQygZjoDmA
QGPGbkg6NVyEB7ES9+nnOCI6jYTbaJ734yJfWBCdKofvlLH4EDNm9mlSl7syAhmJ5Va0/bgZGHMO
lZR7NDHeVsTeembaeyiX8kxkCOl+Vw/7PmAMDXcdZLGj8KREIEfQKvlKF83oe4famaIv6mMabvLJ
uJuY3c8yRk3Gd17bXuxaz2nbt9AH4ZgODVIDmS6xe5siKMPnjpHbOFzbLIF+VMT9swnDbO2DT9LS
T76A0e9LI7PJQx2oFgkUIGZ1GkblXV3ax0A2G+PXBRKfxj3VI0aseDKjokb5E1fy3WINCsmdbUlH
OLcQdylWf1wLFS48p8Rri25pSS5NVRe1F4E8fYFS7nO29uTOy1nNUy5Fu2mSAdoPMX26ZX1oDDs7
rD/apjt5+LDJ6BVjvd4zD0lB6BseqJNUWWlwJtgSB6nKXE1/mo4MJx4GOSuZyQ0nGonJcPJYqz18
KZ29y5Jmjy4o2BPMecgaAdzj1Lo5Rwl9IlPDc+2pL7pilnLy87qmm67mfuG49N70TtGN2qSRkv1D
F4/04iR9zkJ6LnuUhhxwPWZIkKeLIQm5ZDPSj3H4+sNR6BHM/YLzkc/9FXG5EOs8BrbcMnfJzNQX
VoUFM3MRmxEl1lClfrig7OuC3ChMWI7hIVb0MXB0vS9V+Bg0/g2uUYONZ9oKmeTlWudt1BYVSTZ2
QLKDWQrd6UyjyUO3taYeWUaoISG8SyKOmFi6pghnyzxRb63Gm8VdvAfWjA3EnVEKLj9UL6NdBV49
jUZGDhGAQsglMF7XwjrtjHr7Nuj6TFXjkbTiTjnLTSKJzjort9ZLPitf/5ydcRtVfkqn6ICO9Wcs
229sQUgXrodX2zV6Wxrn4q3R0+RC2M6XbpPoOUcOZd5OJJOcZ5ivyOmIdMTEyaz2CjIjh5iXXzxh
J+hjQe0jD5vrEJ1sBAf60Z77sv8ROnhdNJW3tRtCd+XVm4DEh1hokXISTDnzYSzTw69S9MF3NOLj
r4FxDo6pt2sbfY3B8NyK4aAa+jZHzTmukArCSZ/G3lzMYkT5PqKsmobbGs2XsTDkmAEfNCNmS6ak
zEg87qKFFKLyXgIMTKFog7KNcLtxYmW2BhMjmw6ga1aJ8lYZWeVdNJJ9XIY/yOqvkMZBShH6wEW6
5D5QnY/ohSDI17K8CNeeo5ievNA7LRqe/1yG+HBSF8xDl5VQ79BDUUIc1ad9E1x8wcF01ihCcVh2
/ntPl5OzilNL+rtllmDh3EyaHwrrotXkrpy/WwJJNsSZhLzr6hODCHfS+6Ds22GzTXu0T4nr7P0B
A4nye5rjW+mw5061X3XTgwcQyL2rq1seeg3UgwbmGGWHrcVFeOvo38/DYHK/ZwxLhKLjjQV42Ngx
UKtFO2z0WdWMTaa6Og9IBOevpeyzzk+OmPtEfF9g/YOVUAWMNiCXNbb2dgJ0ch9cz/ihfRfoHKU3
FIP0Cuu629IBAtK4d9DYoLVHzJOO0wmlS4ri9xw1X8Azn6vePcVmzVdSffl2vKtaoDT9mOsVZKIy
X72EfrnTRVuFFyoi8Cmr2Ar0bSxBLLXx9GEh7gHWDVCXt+FOzm6+siaP9LDxE+zimheAvgHnot1z
xW0wkN06DttARjDDNck2FCUaGpR3lYutjjSCblejF8iisc795WDnOhW1TW086mxWatvJ52iBUIjf
L5bLUx3jAXYBsmGZ3FZudyqFKLjLNgTuTSlSejMTo33t4EDqrV3KBrmVPYoh5wnV7E57VOQ9uYeX
LhT4nijEZL48tqLeCouZVu9GsY+Fo1VeYThC7JY2XxH+Jx2S0Ya84aBDL8vbd8Kmr3aib8pOz2FC
niHAz4jjP0posfNaTYeQAbzqhjv42Cy8zwJW3vLaXDrNUiec3MzTKLvKEs+PxL4yPIc4qzvyUwX1
k1/GD25bprWWed0/z/y+buefgXodp6ex96EiflmSC60rtIevZv4SVKerQj6v/6gUYltjjAVDjtGb
uwkulNVTzct06OKsR+NvymRjLBSuevouLfnkVXxa5Afskw4G3XU8f2HE9+z1KqemPEV+89Ghp0No
XXQjjDyvGP3CJHr8w2JWcsOX5Rjgfi0GloLBWXC/zSP08wPAoFEdqzDaeYGP7MngByc/bbhrZv3Y
iadK+q8q6kBRABrzB7ygn+sYVmhjklP8vuvek+TuigzQ6VZ5IsPmvQ81TPI6jGOVu8D/dsJDRGiB
pHFoviaE6XWA373bTm2It5XufK6mUO5Xa3I+a4I9DMJbWCvOJS86e+7M/eifFvgJKIyG4ybwEmJj
fUD6ejbAuHv86bDHzr9jvczhtpJzWO3W3XFcgn034z02EJ6Nj1EVZKTVhfC/Q2F3fHFSvD7H4itT
plC60cv1U87JyUErb9wHJJzmcxPvlPoZzQp2rqgxY6TE0jnIlnW+jdERTr4+xlDRlv1HUA8qhUvx
3o/DPQ9NvkR6SwRyJgDJtP3nMIqM+vSnCsMtbM13VeJvKXkJEGBXMo36dM1tsBRoWmmPsZ26yRoD
48xF3CXxfFAtxdHoGajIAEPX+wrsZdt2Gz/CAg7hhYNtDHI69LUNoiMpILWabMd4OY5qfJjMmKpy
hcnv6uyYr/d+FH3MAP6wpWzWJTrPFMu5samDrq1fEYMJLGYJ3rwGzsULxDDRa1V9dgErXEIfOzj9
9OoLPQke3iVjTXgYFXsJMWesLSaxgeyvzg1zvFdPo9VUz2v70UXVyUdaSWnCXJMn1mMZMVx8t0T5
XXUPQ4QcnjZBRYrts9E3fPCfTWXee7EhyGHthw28EQsdHJyhe62ZP20ImnauGYBoioVHCcvaydu2
HLJVdjdr2Ke7a+ym4VQ+A5+GrCOgmeHgyNv23NVNlEmHgtL0wkLOGkugDOcbiyt4AGsARmydU2VU
PrkGrjrTQZff/oQxZsrLZ4nFwuDCnSarhtM9mfchnqB6snkZj5m1LJ2A+0FUEAKFmltc+mhKhwbS
JdYgnsE7L+01m6kqgqUBjD6kZIRhT9UVLtOb2BlyH7FTvu3yFfezxNBhHF5CH0pCFMF2utpFb2gb
w6IoJrjdchPGDAjrcuc4PaYWbgAp1rIrDIOB/NQC3JjSjqJOJ+5WiGgn+Qfi5bfRKoqOXqK2zxrm
Zq73vZL6FCbVdpD9DqGRT6HcIlTxtFRrAbA5D8QNdeeMTduR+yeHYVUonQXzZx0ml6Q5iOp5pR/o
a4EcyBN1FGreUjYYA2mzahnzckDqKsInaRv2m7qFNVWETQ8b31hBk8ndYeuz6tT5h1J89exUY8LA
yorvRn2JYg969X0fjXnsN5nXXsbyluEhH6HrhAFyP6XwXkjjzkLXhvNqGT+Tqv5cpXnC5v/WL7hx
UfLTVf3D6mIsbp5SovGkC9QssfoQBF5VuNzgA7PEQzuslfuEFqrNIdpB1BppjxHAQNzRasp9rweU
z9+SgGRVp55FsKmvUExdfjmyAjABsUM9PDvT7SThpa8YhfNafYb+6rRCZZSVGs0f31dJAze/L4+i
Z/WG5971Ct04Ycq5U2jHHHiwIu2KoJgXnTo6TIy7uf+qanNAaEwhiDwjrTCrWHXXBgKBGUhcZZI8
QGz6VjZgrl3kbXaC5iEETWOMXC4azidfhDe9XPheKpipzUsQ7wLPfaOBHQrRyZe45Q74z/vJvMC3
uwioKIbJDYFBLAhXmq/BwR1aILDEZVa7d140fbiT+8m67m1AgZ/GVD6uyxLc+26CkZDLPBzmAOfJ
FG8jsTdosofmwIDTs2uWAzDJYef3axaFj759sHi+Xb+IMV7tMLnlGo5QXLqpWcINVvmTh9yANUWt
iAIpEp67Ecnov/KWJt0ungLH3whrKd3PPtrWLEGeKvziqir+2fZTqG9QXM+3wxgtF1PNkKZEJW1e
YjGUH1XgAGappCapP6I9YcLpN7HV/luyupeBO85LREryJF3j6jSOKtYBkwaSzkfpF39CYf5ztvtX
Sw00hbpHAOl6s6rHYT656q6K/0TY+C90SL/aZbjaCpeGI7nhlB+kto9Qqzz//73rXxRU08jrBumh
GHcAWoM0hYGktrZJ1nau/N/c7r9/rv/BvzEd0RjeyfGv/4mvP7veqIqX+pcv//rYtfjvP6+/898/
84+/8dftd3f+aL/HX3/oH34Hr/u3v5t/6I9/+KKQutIotL6Vuf8ep0b/8fp4h9ef/H/95r99//Eq
j6b//v23z26S+vpqHCzqb3/71v7r99/8APKhf//71//bN68f4PffnuyPb1EBDvqfv/T9Merff4vI
Xzzi+5Ebe34Sx/5VdbR8X79D6V/gygJBnk89fDuJsRRkh8n4338L6F9ClyKsEge8ix+6DpSM3XT9
Fon+4sUBAc4WhzTyfbDo//Xm/uH2/J/b9W8SQGCHB2P8/beQuv+ocQGfGkYkCqmHyJeru+Kv5mhh
0wWtZXO7LdWSeo2zHEQcX7pgjdAlC+D5s6FZxYG6DvFAttJLltQEvNmUjmv2wSx3nYCOn88TppUQ
vpnGeHxTlyf1rg4NiKcq5mcUKGideNpBxHe3hglqurV6aVQpC0esh8YN28yPMEfAveGlpMG6hQwd
+yUzyEqFDjeFh4TYatnZzPc/BhSfubk2zRLnLFt8UtAWPE1cl5fmKgBeHBOnsiJ3hDP8DERsXihr
yIM9xCjoEHn0rDUoQgS7bb0iiQW9Aa6M3kXutH7zXcXSuK6SrCFjhC4FPK9OIE2AJSoCWzv2nbQL
OiKRGDR1HBut/qzU2tzzQYjtQkIHCRJlf5ro8o6hIA4iWk9HgrzTZYHkYR3Xnb/Mh6p2g2PoMATd
lfGLTOr5yKArRst5YCxeD5Dq0vZGEhDDQ9e79w4FfAMtgEhn/kMSlzz1QwnmOKygGWETdD4VKbej
EHHaxv7w7ilypzUDsxGRG6Uq9hzNKLhll4ZgkL+tF91SoCifnjavERYvqkmvOQPNgC3Mmq2zg1YC
2PsuXHWPIY+43tZdX25ncBJ1nHSv8RwsB+2GPJ/k0r36KrFZ5LHu2HcE8DIkFClRdyFVzoNNeh/V
TdAcSd2lqsnIZOkNa/36FM8+BpMTAoWG8fsbN9D3idOAg2xZD4AthK5LlcflfYEnY4Gobw1pow2L
sXUQuRhZvul7vKHKlBfwbu3j4nTNcdLOkvsuJqTCob8sawjFgBO/d57oweDPGAMx/gCfjX6IcXkg
8FJJ7AD1peBkZ9Pf94FSm2FykDdHuZP3Azox0vwk/frDdwH78bFEbYqiB3AdgdBux8FcbefVXpQs
8zGOKZjLOl8Erx+mCR+3nuZiXdzljtp4yhbRXaxf2Q2dSZMF7eLd66HNK0O9jcs7kOK9GLNxAu4w
dtzL7DAdq6SjqFcrpFFWyM/s7X3dtN792KHl6DjdcFrHV+roa6EW6QFhHNwxzNtEGGNOWTu623ms
0fZYFha4sgBJ1JtCRPDBQCZqozrFAU8Pvq/8TbtEKY+ISolB1FAIr9rMj8vbqb36qfT0zHUJsKqE
KWCnevpMdVxMnL9bKbtPY8ypEp9yWUmh1/LHvCbzVnP2VNd6U8/+vJtqtvcmFeVCuF8mrDbKww4i
BUyIuB22xEjvxQ8dZG9V6I0YOtM4asQm7AiIaCDpAyH7xLT2uAwV/Ll402xp6z532jz6DgdXYuhj
JTpxhpzFpkz27Qenza3t5vIItweA/m3OpqTfLKQKcx/iDVKyYBtF4cb0xD8kc7DxIjbfNOIJNcu+
Irw+mlm6G8z0XYItAkTiwoPYudCifQrCIdmP0O1nG6H96sbnL3IJnTxBjXNwGd2r7hoqFE/vcwco
B8T1/RD5n64v19yNsTDC+GYdOH21bLR59QRP6e7ZHcNHBs38Mi10u3SQGY1Ug54Iyw8yjXbj6SmE
6KHpUzV7w44N5iOI0CnHAbBpbm+xg4wF7cDOuJS/EVl2J+QtnNRisMXLCeQIn1Etu2bLGjztrnT1
1ifKbOIYANaA0LoxhCN8rAH49PbYuEgRh59Tf3CDekQiZzWkbd3Yo4XIqFDNbDKryleB8jydKHuo
u68A7akrgT4zrxpT13fQsPgLZpCXmbwbr72refStwmtf1+kXaCnMdkIGd9ZFcM5j4bGkocrXqkGi
cOwW8A9y87KE7+8iGeaSbDWi9QoeyOjeBovPitk6e9t4z0mTdFkANFoujXPAsKTE60uomMWd5SHC
kSbFntp3HUKNQkYS72wJb3BkLa5bp3LeeQUh2MIpxDcxqMzeqXNb+eCRwNXv0P2rofIKBl0EFmG/
bqG61qnpGwipjQPKq4bcrPOBfCMDKXwAvxWEI/vRSMh+oxrbDoACFyD0DLR9Mc0j1e4xqp0Rk/jO
qY9lUCxk3Q8ITVLKYbfAoqFlsiA8xwjyoGkAvZ0045crkFrj4BzJwAW+j7q/6DJ+r9orquDiFB68
/gjb+PbM/Gav2/DCNPEeOcFmlZRNmY4YhPSFmMHhsWmj5wpuw1FvHxab3Mzc35qEh9tphdMU4x4Y
dkPBwrbOQ6l2aNPhx41h2wLUb7EkvASOBi2BaVoDRDB8HShAdOhTNciki530MVz5Y+3HV5avRUtK
ZjxxiqSGulmlQ3gzMsC04dRFOKyVVkUwJkCt63EbBMF6SPzg2fGXsVDXjhloVrLvpiQpon7EyUSC
HudxCG6lLzeKgh5oquaAEUacqW3hsRiAtAe0dvJhuAvJUnNYPV2nzPpyG3j6MoXmAGIyOlRj8yiq
JsLvgL+xDFWHIvVD+RRX0bbBIXcvSjDCFa674qrP7cwel9nBmEAMJ+86GHBe1j+NUN7R1a53xyBR
jQY8+/+Lo/NYkhQJgugXYQaJSq4FRamu1vqCTY9AaxJIvn5f7WVtdm12prsLMiPCn3sYLaPkvLhM
ifizZilQp2Z6ki/yNdDShIKof3N39EgmNJeVpe7Q7JozquzO84JtP5t22Cr+1roQHjY5e9qpzMgu
iM0McFy5B92/azyXyKhxayI3WVkY4Fu3b70PmSr8CzKfG8rXT5krWFFZ8kAtNa7PwM3Tu7ZZ7zTb
FU9zYZ39gS+jqAeDEi/dF5Vdnru6Jz+4b84553nrmi2QhQaWGMrnUfmh0F16cU2xgYN16s77HnAN
X5UxH5Yyb+/4ap9av173K1h9pPKwF+qj44OOZwSL0FfN1TQMtV+8Ec2qaO+AsrpmYHX5mkXVGNQn
aFx9KpJaxUJxF5V+w/ITExsqepkdBqXjnGuj+6wz6R82VkSeLcMZL/WQ+wyil+OUAz8jgvwabTyM
K1tSmrYpIeOVs/dXAmn+VRV7n/AIAzFoFFDR+YdEqVeQyR/IAQadsx/zc/3DHtyPYemSY6Ne7H61
oq1r/5mLzQ7KWV0a12D9hEqD/ZzmJx3YzsENgrO2k5XhvcEk0+bcArlqIfysOuwyJ4/gzZZTWfa/
Zd/cjV1CBqVF/ZMZ6q7sx2tpObTOsWUr97gEjrPz0YEDD9NnKXrSJ10Xlk/Vp8w3vNsQYicqaqFg
7PI90Dpndh285v4jXW99DXwOsMRN+uPKqrswyBy1+//PXzSyZpCzBLmx2JcaJPmjbfCzr+yTMCfx
SVo9Ru3G/6KyYf3lQupZ6pXWfnAsjSoiWDW1cl3YSx22iQSc5X0EGiDtCysud2Jlv9a/5i3n+J44
NmRih1njmvFWEj8v1/QgSF5/6jhitC23yJxl+YD05saNrUSsPFTy0SbN2iyKNnLYgRhmVv9W3LYc
Y5LkhyvHYmeUilwWbV3mmdUvSvpca31yEtV2v1o/WwcIywXBybBwYvgLbHkOuBmMqKgZiW4cWsZn
BjTPjPldrXXEQoKIIVRxGUzhRTODMCaodvnQ9yCJTdcd+96Gvxyc35utpzDJVxkNI8zi5GYr9uvF
OqjS/ZxHKwsbBiBh0+Jr1jpXcet6y9mkGjIZmUaJvxJkU1dHanNm42brhQvZCNcC3MTZ5HwPmhDN
jvHsG6z9WYcVBGieno0SuGLnVV533MbiEAhNyeGzDGstNWuiON4Nc2KFU7FN9FdBfT84arvkbKSg
8beerGyBQOpDb5QZepPU905myTu3q8LW3LonL5gfNOBTMA/zMV+y8Rp43D3M5m4u8RqbgZP5ke44
J8amqkEHPDZuWP5FTuSaC4NZnSG0zx2hx31tsgxDNX+ELtz7//8xLUVsNeuFfav+oW1/Q3Ks18LM
0thtlte2CJ4a2+of/HIYHv7/1WBZ2SHLJ+BTG/K3RppK2z9tNrb388SIXa9sSIfopcsEbOUHtOuo
RHabDtxYJX0R8qpURzkJI2qtCkVMiL/Kr4q7mrxGK3HsC6+/fdnqljU4YvX2WKDe+szt49bp+rNp
cDhwAn1BKNQP/dA8mH3TH2iF7w3diQOg+cITpbK9Cv2CwW/FXqOT9J5Ge2MttrNEAYTs3uuChzX3
jkW/7N3V7i+WbZzkmslDQ0tzBm7bwQ924BxTx5A+edKtt8XEcODK7+oPSwrr1JjJU9sFf/DSO/sx
3SqaZWVeCiPdN73M4G/TuKkMuIm+EzyX7VMmEfOMvv9KnCqaFMpTSz5MOGZ0HJtI88jd/E85edaD
qXfaFHZUkBmw98uO+TxqozfeyuNh/izrRN0l3miG/Vzed8ZE9EBZYL2Uw8F3kmnf97+0lxiR2yDe
KoOBfQp2jtMdeM/I7y0Mm7xY1X7o0eSzhY2QTc3O99GClcM/VBsAX+vqq8g0jqwDLC8D1JTrGvMp
obCihliLsDSt5wRiJdXM+0e89BjoX9PeGe/RzEtjTXeTpdLYGTbC7aqkvLNLB4afsADPFOfqFjRR
u3hLVKOPzWaxI8hMGRRP44Waz7vh/VskoIIjR5fGYUgpPxN/Mw43gE//BkeboUdt4gt4qfeTn7jH
oUkYmja3wSthO3P+YjoQP5XVx5M1I9xCqT/Und2HYMWfRZe6lxqkx/LhJZzFpIVZs0vhefEWlAVK
XvHE3fJamGq5T1J3gQSnAbC03cSB9VFUkFo8/mWs+ypO7ketyLkpbXE/UlvGKbkDvdMUXJyOj7xd
upxfn07eE5KVZB8KUcCoczeUyn4mk7WI8Ck9D3kwsd7S8kKVEPWeBPJVNlRq0PLNTg/FFDmB+YuF
epFnUf93aJdxYXkXNx2DfV4sh8nb1nvL7cUuM6j4gpzhv+lb+rplGHNqk92eU9BNmI/EY2Gbzg62
bzKJ6ZXaM5BPBh4Gs/ue9PAh5Qci8Y6HLPuqvc92dKx926jXurM4mUoyElZt75J8ZlQzP/mbLV8b
L2BUHtwPDHcfDHlQitC0nL1QWPjyN0KVyWpX1XBnFVTZa/2uUs7aYjGY8HAMaONrrF5YqpTunXT8
3yPBBTr5KYkKfbB3DD0xtp6ezV6uT80pb+GeJ0brsrTk0TAfGfiz+9mr4Oc6k7pyBsC1GTqnqQfy
E4wAStKKsF3xVPm9EUln694+F4w/Z6+1jrKtALmJK/UU+1pNs0IO0o9FUYcqsCgUrP63w9nOXCr7
NTA52ae+xbeDlLtMlR3LOkenNHWU3yPjuFG5GXNUSPGigR6TRZ6IBq9A9hB608H/l6aQJAtMFUOa
2BdzwPinrPdVT16tI76WwmAH7HLTRAWFnTuOebx58xKt6c+QozWug5XDfVBXZV1w55jdnejrh9Tu
ikNTUo5wh0SJpNucAiQs3+7s0Az85BkAiEdgZgPY2ulT32anwEv8K+adZTemtFy92tfFzVMvcnun
KiqMOrCGF3KkwtEbvdBmG90TVaGPtL4EVPXGT85A6jz2+okog3tYl/mxcMgclzR5dl6FPtOBhy2b
X/LmavhTfmSG0++VkUwHZ3VOyk8Zktn1g1qby+re5HdrJ2hr+AHfgYy+GOU2PpSuo1FXyJPjWDz4
XnCUMxzlKstY6I27lqFBuNnjReXOHFZVyjF6Dwv1qVLPuKSmRJlI5BlJX57//1Vi0khrp4n8fuaF
H5qfyvg73D6WrQHVnJrkp5zgOEShkt266ncffRa81Y/Mqa3ijWkDZx5pUx5VUDmBKKfQu1lrAw8P
xkE6lgjTdHwXPiAu6QjRaCn2x5S8PN4Ammhwkc+jfp3JR8wIk0r9mV3tyfZggbyeG6I4wi2oDiWE
8LIsIlqXarn650yBXVb5wLApCZiUWOupvkHy+va0b67FBqP1AloDE8Y+4dk0soOf1aeKJeZhtlGj
Go3ydsP6tjn1tGMmoXedcMZ4cU38JTc8wHOajs5g+cAc7cT+SOs8uXO09FC5NnU+Z6c57S39YJht
FmkA14OpkYR042Lcmt9qBzSQ01SEs7vmt06vOzHh1CL/aNxi3AVa7f1A3AcmEyugtBVn0457eYvn
dF33R9N/DYLsZ2TRYlh5bn8xU9Ca4WUrnSQs2XcSzWP76ric3Vk33fVKUNUtf2pvG2IU0ShwTMK5
DdYqOVut74T9gEdoiawBsVpW8/ZkgUDfbV732c7NmQpjjnVgyGiBYRO2wV75IpPHgDlpaXyJ0Umx
OuAldW9cQuKMYSV8kK4s93e1kZIMs9iHDpcUnG9GPXeeS6iRzml+MsN/aQVthMq3Jt6qoqYacq/m
WGzx5NKy8q0f0tKInam+rJP+Tg0ANDCwOgZeXHZt2053SU8WPGdnox2UT3fDOZEo/GLuos6NsRwd
SaZnq729X4y477x5fVJmXh46XXL6YIvl9Ovr+6DYGH7O6T/PkVZYeGkZL4GpdhxAFJ4kTTOimLbz
MqbjoSf3ieEK85BC/Z0nd4w8KMVdYyLsuyPj5zKTXwm5FZfSbI6Fatxr7uW/AzPxqC+AcEqZ322J
f+L3dtf8V4N83vozS+yCpLwksPRrkf7uNpoECvgsXur6eRLZfMo8yCtVoBCnHUwe2K0ZlWNh7ZrM
YFv8yODItZ0i7CSxPhsVdR6oP5nY/vbuxPFpdCyQoclrYKcbU8p9ZdN+jOP8MGTJv060yMsZo6i0
w7zpWXgi7P4Iu6cjW4Pjmpg5Roc55O0OBhw5ufPVpflKdxswudcND+NcLbE7MEbOHPefcO3fHbUm
vaS6UjMsB5FjjMrbjBemmN9tNv9mxnb1rRO+DQ3ChSadWcX2lNheE/aaFcpuDrlVqwOGar7mkRes
8QCEM4Oxzlwi59vmPcRs5Cf+TxC8LQRBTb2InWbqMUptDmRh9pniNjpBMX/k0xpmNgbUOYW1Z3qc
Vot1cod9mhc/nPu/tuD2prmKAa3UsYVce5gXkmDMXZEUNs9hgBsBCfkuc59MmX82jH4dJ6eItIev
ixesUGvrHHk8kHelGE/wYyffpMCvqry+zWCrSOM1iDWTp2UoAf+wJUF3W2nYuP74aut2idn++5b0
NThn5bIFNvFCdyFTZd1WdAkjjza5vG5L9uZ0sa6Y3w+u18fp6h3lRpaxtdV0vGKj+/7Wa/dr62jl
CvacRaJ1qAlGnkp/fcp0u54mNont7CQ/jA44RZWyODU139aunI9WkV1En+a8Mc+u2Yj7lIY+N3WP
M7oWzGyXb9Uw5DDWMZwrLULLG9knnpbcNgGPTxCoHa/134LgPDdY/oxVx3Kk7TjP+YdnckZaRlbs
52ZCXYfsZlY273tSAQ59QqmQ1MnOGmoLiM7wyZuSBgD/9JNzVAybvlorFiTeDqPjEl3XMhKsHWds
FiwhuWzUgkDYDaN7zmUqSyG6fzm2xoMfNK9gDf6ptnR2sBL4knwECvIg8ykm/8FXiGhkMrMLGvj/
LBhIrKPDweo3XdQyfINpnftZIEYx4w1LMWyRgdZfJOV5ldmb69ZOnFv9nV4mnGnsijfbl5HP7UhY
Q6XMl5q0LMhtJvbwSwhTjJgLP8L/9WJD+VHcD1yroLg7h2thzKeC2Yq9HGRZn2TQNzQP/ng0pyUM
qAtPVuf2ezuBPmM4MUROCz7S0kDPR1lB/EyDnKI0/WoDZ4i2jLHDYCZfLCg5LLnxySsWQdW1reUc
iunIIp81ljQvkYLWcRQhUYUZJc1qx+LWQ82lBFoStFwSM+YUfAdVs+x9k4puRdscu+IDRQaTPEBj
hzJEQw8nVkwuqyD4sGnC/9QzX05TeZGRQ9anc3EqHRLu1tZ48bPlQ2r7iIX6e1P+KRfqQjNcgiv0
5yKofqnNR4eT5H54DHnCNbWjttDrg4tLwxlfMkQIgasW6wF/sGToqjvNWhmSlWCuKSfzwENbTdvQ
z9iiw6q/NSRf2KH6LYM76zbMrIB8EpVVjw14pK0XOzb9TMPRpO96FGtI8g2JpO7BT4Lm2HnLs9Mb
lBj52N1XqUNfh7U2csyBa35o8FrV9DeDerPkxPbmxBWXbVr1XdYj2Y1/K+w9usqeTZN7xTYbO7SF
3R7WcY47nQsSY+poNtsHq5rZbDJYFJ1jwWrOnGhqK20jQynOGGld+5vi6xQKS2KwHvnbcTuXfLKb
SRzKNhPa7VWfigjDnZVN+T51qmtv9GyApbG/jJv3Nkuo6WVQgiFi8eOUZ7+W3wQ6/Gsqd9iZE+kf
Dddy24iHmXA35i0naB4bMdV79Wz94GGLjVMSjYrEnwHMbB1KR2DNFcyZdF17XE323yWHxSq4VA+G
5/1ec77hxu7vJ+Ya2ZCxNNN37w2Rcgu6yMKMFAs3N+KNryO2aj6wvBi+N6+eXyvGRV1dM6XKq3mf
prfnZzC6u9UUOF87dZk/ZzE0Ydl21k6NrKUhGLI+BkiCyFJvk/LbPdvPdWRuKBnO9OmadBOrIKKu
qt2Nf6DgNn79ysHxxKl7Kqd1C12sZcgK4hdj3wJbl/42q7mNp8R4R7ci5bRDNm0GRGv/6HUVlVwf
WLs6IyKgLImukol+cL3uy+/6D4KlDnClAHsST8w8jvaOvSLMiLMUytoT50Y9iMA5Csfg9g+2AdGl
Y1YBqskglBXx8K9+3/4JJnBxOSwEHXjZCdw9CA1YMJ55rHWRHCEY8ep/zA0cmUFBUzFXRhRQz9Jn
+E4YX6PHh8qrynDFJtRUvghVEzfuymmydPewTxgdBvOQWmNxn8GsgyWoMZ4XNnop2V7a5stI5Xad
qNU6t7WuJxMYY285rt4VVvkBPdKeNyZmp7qWuP2Rrnx5M+aI7Oia2973lXtXOcnPajnlfrADkhKL
sDKpViV2jqZlo+iUvcBGAnH2pkTuPm4OcdYruBwjOvGIrhCwgOCYbsNV+vO6tx2JUtmwIs/5bAD1
u168DU4STwPIttMGMV4cMzEAyucR62T2XM3Dm3eT+ceRW7Bkilwy/HLSDnR/HPiEtiHqVuOTUUnL
CPVEA1sdVTA8GityBOnNT8XouDtYt8Dcq1riJGgZdmc+PT8/obaYsPKWPN5Fb+4DwfBpKoMH2+8/
FOWl7NyrzqTDt9f7UcBpZBVTeRegwAW3C9LXVvOMrnGsMqRbwY5V/pqARJ56emILVHZI9dZFFfzn
nFIslF1dRn2Vhsy8p1PiExDJHw5jnb8W2/LbZsK95Xc9Avu1b4YXDfGPLlOBOwrRRKWtj+a76fXA
pfzMdrIksBPz5W4WjvOQdPEQ1LjaZtoqZ9DUugNvgrgRWXYXnIVsOhaFCS+Em1yWAisPr8d02wJN
+jCQq/dVDG53Tovh6rGyBUlN5Hu8moq+sHg20tqmgCGULptIm8rsnlc+QH+Yko1MwaEJQrXMwdFX
/dlfVH8pev9bT6VzsB2Y4vqmDUsjQQytgegX6x8PJBOB+c8KWUFtjgBUp5v5iCvmeSlAemwnvdto
J6Mlzy83uAVo4RXemKpkII4/DeJ8qd37fme0DesMOo6lYrb8mP673FnL6sY9M/DJYEzUgU8xKRiA
YA38R60NWSLWdwfwvsV/s3pxqd03T20oj7ZJLEfSrwclKaVN17+0M4i11fRoFwmbmHMarX78qid/
P8k2j+qRoGjMH49pZ10DbK1hvfEpOwmXsSt6KAdbX3EY3RVczefZbVgHPBoVCncbFpj343IoH9k6
nnDotVgAsfzsF0Zil2QkidVJQGoys3B2xYiVZ7YeMwrci+++Zt1fMQ8/U7aVvO09fTPeltECV8a0
gJMRpnckKKepVB8musbZuxmMBzEwLlX6kFXNcTFd/Br0JmHpze8aW0dpMV+yW8c4zn7zmUtECjZq
GZh+6Xp4tFtT3BklZHKjRnrGmsXJ5XwYl+5tLXAqME4N2DGWfG+C322YfRKa/bNnr8mlt1cw1r8U
gg1SOdUuHoO5bWVsqATaRJ6tUn4B7hC5b8zX3unLA4A2OmQ9b9HscxYI3M0elOaet0B75c5JKtzX
jf5iJIrtfcXoB4YXdmJ+tCuo/z7woiIoLwwC7d3SbQk/bZJHJTKoZ3gP7mA+Bv6Y7pyxErHgdE8B
2M6dxbKasgyztSk+rLWO8949AELR9swR+o9zXQOfAtc9Zfh9SPAImrhvm6fVbR/zisiRFKNIAc3F
D91tqbU2T/MDIrRgM/OL3YyXLMW+nM2C8Ya+zHokZLUu/5ZwUkYLPlsM70Fh/JI5qE4ubkYiCb6i
PfWvH3sZrmp7xcBTkhDCaK/l+WJAjB28u5l7/PnbS919FnQ/9USzuXm3LbkLKpRp9uDa9sfMiOCu
Gl10gowbnJSfiaENayhBy1L/3DrTTZEvZxjz4UROzlcVyCMrqYCv6oLyYFB5xNaUe2u9WsyvHSJK
gLU6v81jOEAvgj3mihv7y2TwVDVG/qlL/9HK019Ys86pO6/gSg5htQuT0RHNAGWG6kUnN+uhfGt6
xkVeAPk1T7B0o8Msx2mjqWPM7BHYESX1fHQNj5IfeiQkjN2ELS4LrgWfWZEAEDviuvikfIomyKbT
qKnLNqjeVK634tQg4bgR31NgHTGQVjuMPEay3NWmKo/YNt6zVdeXQpkfY+5/kdC57cUXoTD4oRvr
L4/Xq3DUnWHm4DEE8ewkdUtjjl9zk1PL2+TSYKIL2FoR8ZKqyE/Xf9ZS/jKn4M3FVk5YC6JeQWO8
S1s2ba1Gs6tNW1zdNt9pQzwSC4V/dHHxGLC+iMqzvtey/jPM/1JZa1TRKovJd7oXvY3l0cKAy9Y4
V73nLeOfNNsErQ4fXoaUy1o88ZLOSf4+EMS8W/I6J0Ro46Ibg4mxJTaPqohp/be9dxsetazUYygE
fW8N2cEtGWGazSworsrHKVeP2FNQuoTzLT3BYz3ebax4C7vFFWFgLBbysdGG4yDreASZW5NkPMtM
0BFXGMjqIppMXMr50k4HZI6DnXb7aXDrk5oxX83J+NI0pTo4e2scvBfbEfyOFtHAvHclluVuHQk0
GboLF8PR6lMZk96GWLpaC7XYZ0C7dOMFs5yEdO2UGe9yh+gkVfA4ye8iYXxVd0kZ1TQkuyl1zPtx
WgKiAMjdKuqlvwwrg68KF7OA+Hj07fE0ySVuav+aYNy7d8Ux7Zp/ZgVhXqX6je5J7cmy4bhhGRuV
8Vn2CS0aJWhtQ4t0sAIP4EEXItO6eB0qpCRy0m6/wCHfn3oRaLAnb9kxtERHph24SJSEGn0J35ey
dry09hnZ+3EhCwqgRZOoWU5A8wt+CXjHHo4L16FFf2htYVo5T9NxsxkQZK6ejskX6hvBUzA7siGE
+qayZKb6LYcSwW6p3uvBHOjK6EkQpVaMTpRBTvKPHc9buPbFhRWC5T5PRusAa4+zgmw1BtTWH1uQ
gjVU9FnEXIeia88JFA/TOeuSbPrfik0B0/rFAG8yza2+LOYWCxEwoVotm468wL6M6xOwagplk/ze
2Eab2ZHgLQABuorZPBEVM6w11vUkCxe51Du6WmuXY/++R88FAkUXyGZyBmxzpjUeA94qOLxuuaeQ
hWyAVT5WC8EgdDx/nEC/KUIlOgs8Stbk72S5dTDkWy3n28mZDz/KbHYTNzw3O55QPzNQqGLaknZH
0kdwzlLdvVQ6NiZSy/06MxnGMeiYug2shhkMeXzfvgGM4Rc20mCr5t3q4QQUUw9d42FBItbld95N
x4lzdGcMhM4EeXodJv+PZwIstUQnH92XzZ/UqyYcIbWDY5p72fOt+5pncrIcv2H2kucBL1H5UFj1
yACi+i0USgsJgeTZDSw/W/zgsPh2H5nqVmk2sGu6xNSQlnQARIsdyrECspnIndrYABTOisjyak7/
SJW+UezEpXeDVROuFTtLuzOkptlBCK1dn8TwGoz8s6PRJoe8A/ZUnXXIq0FfEjv4PfSy3I8O+UfD
cpcWzEymNmgjNWuFjZrEGNlTetbJi+6dNcZfhyZ57VL0B12xGts0b1BzrS5JF/Dp8x/yABF3xn8m
fFYWTQBWu9lcrdAjkuqY+0+d7rpQERBAbkp56iJXIWYWE0UO2S4YT4vhbJnp10boDKNGLEPTXIzn
gBCRsaxvgtPyR9GmhkkxVN/zZkfZaFaElRkDXRazBSz5zXF23Z5fJenPapKROBd76ZbuvZ7bQ1A4
Hmbp0ojG5r3Hmh/bhf8xBtqHhNx5c/lm1xjPbTdjvSx3hFnvKc2BAVjfmxTIzLlRvaZZvkGPUCZa
HdwetfW+XNovGcC6j5tk5VDw7qZdSrWjeU3xOYI3LeDRUpzJc1H7bibMEB2i5dwwD4HO1F3dtHmY
ALgdStRDegfGQtVEMeKqP1iqG9zh2j05I0yRlVMPBsVL47WKbfH2F6DhdRu88uz4azS2Dx3evG93
Tj5nCzp6zYy7up/tk+dudDzOXRpgu3ccbvShXHo+s+2x2JT7jDMM15bKYQshzpm+i6NPCsY63mL5
UnKMmkCfnSq5LNIYP6zmb7e5y34xGUh3XnepS6n2W5/SMyf//MV9FK8VO/FKf/hbJESCdYoKu+2H
ty5x9cEIeBcIBr5o3oG9gt4qEqsk03N9SvCWYWPXxY69oADgFoFVhhz33ZLjgcSl5JhVd6gViW9T
fjXTyUABbVB7R/d95jLmj2y/mbk2L5miXcXW9yYuZs6T0G4ZzW/w1C0EQPQItdsG80GW95fX1KDR
1UblT2BGlegRx5bxA1nzq9m2pxw39GVe/xa5sgl2QvROb8r6VmfHoK1dyLNPw6vetMN4LwcCLVP7
fiZkhOxKFF8lzHOQdvJNJsgbch4OyHD4PLUbF333PI88Nz6c237YVNh3+iVtNJkQDnuHdSm5Izwg
0ZI2ViW/ZGVdWSLf75d2lfEw9f9K7cQSOuu13FZ8zDZni1oeRYLAINb8RttO13K2XhY2GlCFBnSM
ZXIw5cJOktX+LNdq3K9O9+qtAC+GbN8Ke5vPYlDHbi76Yw8BsZuLjbaKmChSTAgUG0kpWAhDeqvw
vFn1X7fLvfNmTD8E0nFH6PUXquOI+Xf0DoFpfd+C5bZ+qs6ZFTxQ/1V3FTMaJFb46dLkj3fkYxJM
7hPZqe5T4s17tlGhVmyQ1myP2EubmgoT9F6QGBovm/vKSvqRpKByoPpkF04BZaFrBqiYRD6UbRxT
nbU71zBCkshIJWLjxyFxDXtX3s2UM4dk8etw2vx7UmK2UBbV8C4YDR88weYKuAzQtNLyQ2c1iHjv
2/6wGe3fUtZXCAMg2hqtrUYi6o3m0fackWU8bsTc7Qdxc9zPIzR/gMi6M3pR07ck1GFOfWxHX4ZG
gd9YuvN7wBkd4fUhk7txibasJ75HUf8SmYICp87YMWXj9OT+aXxuGxOHZ2gayS3GgKHdakJjUbQ1
BDL1PwVC5aWiQV298ckg7Ib3hKyuZR3Sq+U20aoAL2SHYaa2shflsU9gxsFAmkkoMYRcXeC1kjfL
amqTKVedX4ZsweWtukdiuUhUmhqTPBggLUQASPNsj/PlHazMpFnUsIYUF5vMnS/b0q/ezBM1jVV9
Kg0Q3ZR6Zsjry1Ti050agGesRc+1wtYI5Vjh7ZlgT/i3LZsIMCyJk7jdYIN1zTR6Mc3/ENUMRC5d
aYWjCY4kKv/PMmV7cgDeagAmIs7CLs2+lT26B2PibN6CH5snBzwGr7qUQ3JOLfffOFrvZvBXEkAp
LK/dk/JHhIqB6qTN+hehQtcsMcxTKrxHMbX50emwS/do8OVtjqmzgDQT3+D9yaoHlZuh52TmXhCN
d6Bm4O51NKAErGfh3aKZcp/dlDPUskecS71Evi26s3ELrEqN4mp2fJOu4Hyrts4JhyZ/zXFVxuvM
jTsgmC1i3PV992Kx1+rM727x3xflPUfgYOfOLlA5AaSL/6+uy2/LzC1KrskLQdDQC26bSzqVE6N5
Q51ZRbPfSDM/S88hVNDKgWc/4SYhkSxKfL+N+jl/m70Jhyq9imO3/4opGM8u3tG2JjLG7L6WW1hQ
OZAdxqYL+0SC4qOanC1sxthwRPZWOjW7xDJg7DqZXqraOSZ6JRARWVVKn5YwFYiaamv4/+FY0gYU
rS/Zljf0Tx4RnxRoty0p3gek5FtFTCJzV0CrnqIMJ5hFhBH0rxQQ8+hooCbT983uUFXd+siniqIz
PMP+/bZ7nR0RqLIHEFSGnTmOKLmcVe8fa19/KWLQdn3jvHRN0DwOk/slObCTCT1Zpl70mP5H1nkt
t440zfaJEAHTQAO39J7y29x0bAvb8P7p/wXqxMzEd24YokSRFESgq6syV8rZOoPU5HrejMe8U/gA
zJReaeBm5AhOb0bvpOsGJ8h6NGlad+2XuY4X3KG/H2YYE3PaflNGYDM3o0WOJVgDvWheMkS56CEC
WJ1Td5pHnzohHD50ZNvn2vOrLezGr3bBZBTMXnwUUUckzjxDLPKfcjZ5TAjAN7JGXSSNUsdN7bvp
pl9q1XFGJG3D0Sp/OsyL9qPn0kLH1iydXuG087uNE2senbxYKUaZzEMkIjoHaw9T2jYGBOe2Rbfp
yo3Xti2wIzSxSULnyQKsRPsRl1KcfXGSsNhrhs1dhHLCZsyNjPsFHUt9dZrmF2Nr6I9JunXKS9ME
f/LJQ8BtJ1iNGOR8c1O/38S0F4HMmq9jVV+bDitTmpWMD2P0oaM7O9gn3JIrgve7ok5fe9lgA/3E
KDL8btHhPxXuBbTVmo75n3SIjr6pjiktUSPCWigxrNRRu7Y6tCWiKNxrmmevKDI2pUFBSmMx28ER
mnZtPGRbVwPiFdpBUNRSM1diPiQmKksLmN0KA3eb79TkPMU+fS+NqiFthY8U7tRJ7IiNHyKVnMtz
OsJSFGxDO1MEi/qED3kQvRlFgKRnxF0AI/YVjAkcF8V7dGWK1rmL0oNbjtEa8W8FVHJ4qgffv/pB
tAmcIzy6Hm5OKN7GxbJVMMZAG3Ry2yR/RYChj5bDPnVAq/QqckiWQtkzxbP3I5KT+j4xNMQMQm+E
eSAEom6Tudl0Dc0036jRL3+UVbs26in7PfeCjxQqdzae6mfXBvXNdPsnaQhxBLV0mzDZAbgAklIJ
mLVggeMN+2ZGHN3SiZxdahczdVcAt/+OwAkp9o13RJ7+PREM4p2ov3g1YS9ETenNHMhN3xfBkUaG
t+qk27x7vWbTkdfbIB4YtUVAXZ2ulMgJs5iBf0IDyqqGwwKV2mqHqrGah40eaYfT+rBejpAtVez+
iXO6WKmqaJ4+DUH3Ftch/XWRfm0L27wN8e+4oRb/ziSBKppC1w2i4o5oudHtLYkwuekoP+eRFyBS
nr74Y4tqBRpSrXtKSb2vLCgACElhIRybtL0tIGxVhO9tH5yzc2o4MXM4/vNFoVfsve4lfHMkL8G6
jxuEmBp2l6u+5jZe1gwanMHwIgNKvTIH+g3RX2uMX4Av+dvA1Iwi6dYCWsVtxcb7ItX4grAMiAqQ
D8/7mdrT38LvPxjrbDGa/MAujDGwICyqiWnrUlyTVYGiQRflpp0qg5gp6yez83TfCzpWZu1j1pOU
+mP+O+5Ufc6q6K8ss5/sesHbJvpUOi5mH/vCCfLDh2m7ge0MH8tJX+yJ3FljOPZIG/yCbnXZ9S8x
zFiggelfX9bQkZLGfC7Lm4oGjEm+11+N99ztq6vS8Zem8QAgU4nTAsFAM4/IYxK7sg5BO59xEg/I
nCSl7xD7BwtLLd5K+0RTFZSEilENsjwCZormw0QFvZ+JozjFurcoN0ms+Pxq+d7jrs9R2OW5/1EA
nD+pBeNatciCuFDoHShEdFlZaV8KBryj2057LE6oLEenZDYuUDyBfM1W8yi+mHNt7fToeWdc5vJM
5q88u3XuHdK8OYBVZArjn+oWv3FToa9zyR1DoanM5OyrOjnTMhLkR6h3vwzU2bK0gfa26Y5FLLe2
CpLz48ZRGqDVP3f92XoDx4ppc4FfAj1mBEsptWKTwd245ZLy+LJXPsqFDI+EKcR09Ay0tgXQg3bg
MI7RLLZUcjSqO7s+p/XFtYbz4MzOIRh8ikHNkFMkMaaDDkNOKwoSU6u4XdWGBBMFuHEVRKY4Aelf
aZVzbi03sNLSHfaAkm0j+ZmR1DTpo/KCO4t0bC9+QiOcHRrDqy6Vkqc8nGgWznpT4l/E/t3CzB9y
YCFWpFJvV6OsO3PV6mFsgatM95b23OPQoUhQAMcQmTiHPEZ+bEt0wCsHKuGqUYGxQetmnJ3laD6O
6+OrXmEdjqwBo9zyn3rcRKNznSvsFS5yYgZBNR89OCihMi2+pxFrSjs84H9aj0MXnJ2w+V5m2CGm
7pjkkTqX2m8pNoZNYxjGscp/+fggFrqkic0wo7OdmCcTm8Ip2JXAiHYAy59t5cuj1/0SCZIyugK/
BPrfvV8NV7u1LMwPpl4P8/gcNDTk2DKE+JAc7CPzcBeK9S7okucg7oxT1y12NFSPeMMgFRXDWuQa
wkfPRzOhh2gWIWM6JplDFe0hM0AxanO9zlWDSpRIBJDFp0FR6gfAm3dRWQ9bn4/jcyBhf6e2MrZj
SqsBR1NzQGAOPDLGKtk5u2m0toK4jIOZp8PJbkKx8YaBf3nR0JRRtckGYnFP+AMTbztkS5J1uAga
6InL2fdXGrLZIuD+yCI2ioVlV6cBxuAxZFTjhl3A2Le6Rq2i2+v34+nzq+WurZ8i05qPbmlUJ2e5
0csv13ZEDLFdsoOaVXsqiXA8UQ1EZnpGMvsRCxPSuY6yrbRgi2ES6uM1URDuujeAnM/M9Sew/HBU
0gAFnGdx6Kmk7JjLuTSBXLcgSyavCW5FUL9JJBFwYlz2DAE1T8/s1C8vZd2Lt3oswkV9KE+ZvIYK
/lWm0F02VsWY2zXpBgPQzw3aeUWQ+K8KzVilR1qB5bSjU7wLvHCssDlFH+Uk3iia24PRp86rHH1k
WEX12xS0vEuU4lz2aEJFnec8zTlYHTv6MofzeA0KqILE3nS7wMHIQQ0n0R4Sc7yWqZ2ssdMmGxQN
fFIcvz4khjS+TsHHw2DsC1h6ozf6e4gORP9wgt8MgJKx9w28a3+YUdfQAgtHEM5TcshxjJhxPnyk
mWXv4ADc6OiPG4S71Yubzi/5gvRWWujXflGfh5Qh+9i2w3eg2F/JfYHJCV7yZCTkb+iaJjfvPGdc
pBCGuFz4SyNP7o0SRBw7XP2FvDKIrfegsFicUEvh3bRYEPoUVwGjd8WGuc+RgM9wms+WewdCa3xD
M+zuM9OHGfPc0g85mmnvbxjhHbUE6Vcmhd5yeUL0SXfGH437UkrOElZ8hA7uJfXWfL78k5dU27It
f1k2ZCwjQ2pg1rk4NfP8lEtY/OD5f0ZtPu89K652auzBzIQuLecoCY8OiZfPbo2YOuQdrFs+M06g
brHzW+Jx46BnF0LiwBDHUwFerN4YQzVtdYh+15QJmAg3miMKWDpxpSjS57hx1TlMGoTGndrEfCTW
URjsgdYnKWGY0XRwcnr3RDzIw2yOxsqPfdrcOAVRXe5UMVUbtG6YTEkn8X7SN7Ofpe3oyxSaZGhA
I/f8Pjm5ynSufmjvPNn/4lm3OEdDkg7sHy5qfmmV5VlSe3BiRx1NlasRpMUpZnj6eVNNvjqV0fjX
x3EOpj2/OEyKNpXTgcVuKc7rEo6ZLaIdTjYIYcMti51+1+sB/v3jxo9I4LAZXMYofHcy+ToxWz86
aJFW4ZDbFMHfFUOKtanxt5f2oU2EdWIbRdx2NrTZgY/6KbewezOCgJbuoWRrsU1SYEbuyg6LGPm9
HZ1peUbnxpe/WPz5lKjSZPTHddl2WU/RuLNYsx0QW7t3/36u3XZEg7bsR3tdUzWcvah2zo+vxD9f
RaF6jrx52Ac6/caAEHSU5+C2Wm5a84cxQFKrI/oYhTkZuDkNyZB4Y4WRc8nYivCxBgGQkTPBYLcu
14EDLkzeHYj157rrxosDYvPy+GpsFLZ/Po1rc2CSj3qNuSvJrBc9ZQXGQRM5NxZruufaUltt9Vgn
bIY5Khx/FDMFWRmlWBdKz/u86e3RPhoQjON8clGBBOAlEsRAfT/4GytaRAIj3JPWaq6JprWHiDPf
taCbPn9dLE+k+ypk5c+uBXues4sYQNGTYedS+QdmsMzMIv/y702t+uIyVcd8yqNri9wp1jLZK6d7
bitKgNLx9aIgU5d/b9rMVRcxAoWxmFd69leATecknoLL6LH7zNzpZ1DO6GFzuCVdMHPNbdFUpwGA
t1RkMDJmVFnz9At/0SpwGoMjal9pcxKVOyr/Ei1PFWLVrfLRP/V9r84xZpgmjNOLcF5KNYfXlMsj
6r3oGI1MvPzlL2RyGl8fd9UhFTRMomj86mWiW+MGJaCH5jwyHgZ8gZVts7HSF1y7DU2nMfpgX1fC
K66sJ0ysxi5rES6bou1OQVEVB8hDzs3SbQExMfNelS6YgtBMNGQ2fZvb+SMQbvKdXjXcxwIuO4Yz
7KpQEes++Um3knSKwo7fzRHGR1UbztarjGltw2/fpyq2zoI25qD6CF6KApWvKTUiIewNHff6UiIj
W2Gn5pqCDBAZ+g+dFEhOAxi7Vvc7qeBC94n8lRuc0pVRmvexar4GtYWOq4qTZ4vwjuUEeAeotWMt
19tknviXDqxpIKrXQe+KQ22P6d1vfVpmbnlAcaXPjv9SSvk97ux+hUAlaYxvfpfeKsNw/84llxBi
R34Zy8W6ccfpTY/okUMgdKyy/Gsga9JLTM1j2oTIOutm2iANgOVAffhmVHCikUV1vx0q1XZarA9R
0VyrsP8OqEUycSnRkphsyZvC1/fS6lB14tPoXY0MeHYkLG+kywaI0QJV0gcvl7JIsbOSsRQfqUPn
vuc4buFsux8mOkOm9rl/ePwUOQYtbeWG18fvmqo49VMRvaRTa73r5OnxICAr8ZPjzG/V8vyWyvAL
mVDTH09oaaKGbM9pt5+PNex549bSPDye0HM0G43Ocsip43dnYZ8LFAjPJIlEH/a4f3x3YiD/xHTq
5fEMHmgKHE2JsXrclZUUZEVDF3y8XDybgosBQ+fHTxHC0sOhO355vJycy6sYVI09uG4h3H0+RTLA
xnV96+n/vQe2whQ3oGCX4xMC5DzUrRF/vv8EyhKUNRzBj5ebex81D2K6y+PBg4zuXlBEGFj5az7f
X1DFz0nh3x73inbWF2TxbOGWR4hxSSgbLEa5y2u5skq21TAZIKC5Sx0iV3Mc+OfHa7nSfaqkDb31
87F4cIfmI/LD9lkmGk0XvwLqoL9MPTqdx10yYxhQLofkcZfheLEN5kZ8HldbMIyP/R7b4PK7qmZa
VhbN5/ODxA+yKvwodeI8w2D9fIw9TuIyOZiBH+9f68Q6ZBBrofV2CCAkTDfLztxNieCGTVr6O64R
KTKPrl7MhKM0j93H455jykvpG+zCAeUtHdW724xyV7S0Yfwst9+9KnyKHTe4m0HovEN4OYKwTttY
3h8/drzoWdek9nw+ODSh0ynzTuSb/c4k+sXJ5unzZw1/1jD73ec92TevUFmaz0fqWb7arDmfP6uG
8Q2jhP68l0zZOwGGyecbMEBQueYYfv7MK5uPeJiCm6fRRWmnKAEoRvugd8Y7ZoRwA92YPKflrqAb
D+KlhTg8/iHprXlK0uAZLf4pc0q0JnNwmFvbWMJjmNJHvXmo3bC9M3Vt2Xcs1jLTR6VkaXc7hnV1
73D8n70QKrtYOCpchtZ1VTf32Sx8ODBwpq0PWgHWPVZdtmHgpTbewu5IvJvMmZS3nooPUYUpGlTa
pdDBO4kU5so30wAZaIVkvHST8qSC+UUUfbH12RxzmfaPmI3GO/N4KPC5/HCnTtyyPHUPs05+Pu49
bpLBS3ZuhVo4M53xLIqRyiJgryQY1YdlYZ6M0D3hujBvYSPNGxFW8VXndz0g8nAwubL13QZArdgQ
BDh3Bv742EaGUpaSLqbnLkOa2F9bD6t97IqbhfxzsCb7QhgsHvUQRmjP8HXGwcsoglU3ClpagTRw
VnUn4n2YpOI2A33dO/hCV4+79ew6N+HfmRoN4KABD6VF6KxyDEoUONgpALB5NzsV3q1OrX2ANvM8
qCo4GJH33Vneihd37u3x1ePG5RBpuqHHliqW/lkBianHwVWg+nkcp9rrFdxg92Quf8PjWyEY3VVj
1u1Oxry7tEaO1WiGhIA6Q8TdsIJNPyCATWBhXxUCU0Ex4WgJbI/MgglsUt/F0LYT+Ph93Qz3VGq1
a8wEHXv40tDtuUILdW+Pz8Ljq9SntebSlN887trh8Iu5lX0YrVjemIdfisHsDjNFbSBCZLqYzO+2
MvG1dvMpcdPiOLQFc9AEV1oA+SMQmNkR4VK42WT3jNG41nLet5ntr2VeEi0fAjgYy9q/TFT61rOR
Fu3RkfKb0VcQm2Z0VdFMps/nzWK+oLBId6TYxFQz3Z75KyS0viSavvT/eAEkiq5js5tEGLOyAL33
UEcX3abWJo6MQ4lfYmqNaGtbhYG4d3Sv7G3ZSl9yKth9G6D9kCbsGao+9jN+AAkug1QExyasyTDF
Z5y11Y9ei1s0Jdku0B/QJ1a686C9dMFeheYp0eGJrgjJHQVRSPMzlg0yMBJxC+m3MJEbb7NmmILk
yecirPTJtHR+MiN/Ygn55z7Mrvz0791QdOPMpDkPAMEn4/jfh9rL739+8/FUDaxB9JDLU6ENwwDX
tzYS4M9H/M/zPn7h8QSsuZRV//Pj/77s59eEWPBc/z7sv69g8wmpz/99tX+f/vGVhTynPv/3r3i8
9ONnj5vP9/i/7+e/r2w+jtO/v/H4Mz9f8vHN//zxn6/z/x2Hz2f73wd/PqMJTmTqLcRApLfXUCCO
4MvCPRSGZ/DuERlz/9wQfAEqfhlT/xnq+DpW0HGDWf+mFd2daqtLsVZhdisr60w1pNi8+h/QEeVp
su+eJ8tzKaby3JV79jWYlTQiK1noXTuH5blfbgqy6866DP/S2ux3XrlsMTPjL2GN5rnRSu6M3P6i
pBZnmQ7iHGALtPqOMm1yshOCK2YN34eIVaJsdAwbw76wrw3WTYUtcgg7PInLzB399BlqESLULLj4
mQzPc0o0ZFCWTB+CBBGsaSVbgO3uynet7PK4yR2g0eVYQf9GBXFOBodRDzXQxlu2m+RsYWfJcYWU
fvyRjg3ECZT4AGORjqA52dlNDUSvEdmW5BDaXsl+mroEGyDvmkbAiYRigQ2iRqdoKNbK6qxk+QWX
MfLiMR2Phm/Q7LF+Zq4hTwPX9fucjAf8tc0uddPdLMx83bBIxUmPTN5p36A3H+2xQJ+lJ6zIMVrF
rP3aCJLkpvKKBMA5YGDcpm31isUyRbh4dlGBrmjxZR9Req9plZJo5/8CiE2PsjYTJjy4con7da9B
jHoqWd6tP6UGxHzxkbtoFfLO3Nu2/SKkv+QsNe+VzvXeNRj6GkG1lo1PWu2SSoTk5eKHIAUVdcfo
RnsytcSls70PzGPNye6C3y3jNaqDZaaTMvyGUl3WEBOE4fjrwrmSGV27voE0reovzOL9hC7JkAP5
pj39243JcrLtDo4X7DQMItk9ATC1nci7BilMLkjEVIOJX7dGTIA+v+/exFyku4BG+UIUudYdmrPA
/WUO/bCTOEt9NkCnlgW8WtbJjHReZyzb6zmJnOip6ZFSSCsojjHyl6EKngfPSl8bibx7wD6j2BmB
HB8dXH3OMcOEqIKGQBLXPDTNxIpHIhCm2j9TLZot1D30fv18pCp1nsJZ0l6eaaspA3C8/xqGORE/
cNvecXFjZDXWoHesM7ocGthh+00s3xo0URPgUoTeUBwV8dx/ANQM0MZW3t6kP+oMUHewcvRk5Azn
PKtDMj/0UQ5Rt7epnHw/fUJgM+7zgt8QBhu5GlA9wQ0v2QIewoH6Pa8ThlzI7Q+xGe7+PcOV9uiP
zgmd4GQ8GRhxQ3Gnl929yYKNNTMlrF7MfZxyITGm7lHkUDazDn26N/GPLWnbKq/j0mxrMleT2Gdp
NyxONQSi2ZgfZ4g5Rxwb+MxHzvy0CTr8iwwNmRg4iS440/xx1eTBIQ0ZixjTZO/9Mf6jcyw4Ss1L
dx//3pQWwSa14rPhCSIfrW3c4I1OgjA+NVnzWnY4XTyOGKJ6ExUmqIJF8r3Geb+WRsfkp06/5nWJ
uSBgtu23HTZ8gKmtEC+x5zd75aVPUSXhobdhA76NjiI6Q3dK7b3XbfqOTl6i2mMuxmzno1YfZO1h
BXbR04v2aEVufE+XrjXOZOV772ZFJdxiCqdB512YB+EGbHGUD/XUcx7kV/zw6Dgz662ui/mclx2G
MBMYW+ZEO6fP+GAW5p++Tr4nrfUF9BYBRyRlwgxZW9DoTJz3+9Z4VqRi1A1a3sUL12NUX1Fw/Gxz
XqkGOXQcYHn4S+/A5WDN1oRs32KjGHn01dNLGmWwZM3iDfEgMmA7/BmEZEoW3vSrigVUssp6ARVQ
XcZGXOOw5Jh6CbY6nGH7zCv+YsGpb00817dcNumexCQupa0tUBTzSi39cT7ei7gs8UDFeGc65C6I
pgECg6XuEQFBqYNOXroeF5WyPrRagD2ULrgS2onb3vc+giZ+TT3M9MK26RwG4iWXUQvnyqYLOSJG
TCCUlwglJ73kNeSBC2F/Z3c4+LmsOGs/qi2sfXDgG6JuayFhVZXzT7v8PRdYjdvy4E5Fu87Tcdc3
OO8wZctrUNJYq6ZWrpu4P5kYCrYJJwOyM4wjozSG3dh5Ypm3X1KAkugTJIRCy263tVU/1fQbDowF
tlAn14w25T5oR/vsuMyJhul77mcQ2wuk5Vra54aPNZ3lMKKja2xCV70HGRiVqZsvEbkleVYa5xY0
7gqiOlvhLG73RIhcPfHUe3JkoRXnES6y7yBQYDTcj1F19Y/0p/OX2ZtxdEX91i9A/9G3YvonZuZO
LvoJZR9HLwFBD5uHzfv42+xQCgdKGhy3L91c16D8Y8r0mNa0tLN20xNMvkUeODzXSbM2AliFc2Le
Afzu7Uj3T7AWNFqEOdr5TXBM63A6zh6rTu307rZLZYIa5NB7VOOqRpwB6N/hnzq8Fl43HFJaditf
Se/YOM5V9jjs06HpUEGZF6CuycHjMicqyz4MM01aWYBkKupDFhZP4ViWR01qCmQWpvok9gyeF209
pb56dTeCpTR/BOmAdmQEnk9Axy2NmuZQ+uYF4sq2CFF9NKNoCERhlyhK+myjbLgg4zQJ9E9Ei8U6
JoZ13elfeJJZv7qGnyCHC1N2NXHDTC9+6cP8zU/HYu/3zttIZBvuR3dTSUDChL5qkje+5+1QnOny
R5QC7TqqEkImJcWWY5pHPaJYNAVynLiQ5dPEdu/ozk3DpN1iUGo4GVJRjVSt9NMbpy4fLDgB+Z82
WmifYhzpEo3fOymRbVV0YRPykijeZAgTtQBiN3ZotDP+AXlXetskNo92ClHDTK0PLAvfQeSF+yzi
LOqGU+2oZC+BoQMc7/BqZegoa8NbB7H3jsI7O4cz3fNwjuo10c+c7B0tsdb20Di7mij0+RlVzGIT
mTHRJ9gHiZLe0fSpQJ2wzwE/BPdUuJs2ieIlEOaaOIs+1qjECgzjyZFArEKDaA/TveJ2VeNkbIlD
CnB1gyB3Qm+Z9REQVIZfTTMPn9u++GEW2CNS573CJEBT1YBohdDHV+RvdTGCQYG8YF0N+Gwdryj3
JZOOEQjfW9kl7y0zZpKOyhRlPG5OzLOvltvEtE3B9Wg3G7aaI1D1Wb7LlqojcbdkpCJqwou7T6lY
0pgYFXbR6wIE8wFBD93xHrNoUjhyJ+b+Rzg4RMRA6sNFHeitg2PQTeK9msrnuIL5IUX11HpOfp7y
EakvvcCmZ8I/0jLsNVR0An4PrSi5COrfU01Ct629/QyJAcymT4oPRl4OcsJsUB9o99HhUuVWdCaR
TCVZLvBgnhmZeat5zr7NS83rOR9oiF5me0Qm3kvIsTVXiDbwbl7afO+lVaCcxVjmMRWcMA+QfiZf
x0s7jdM2tvw30yrqvTJ6FyJ6c8S2bx1cbEUw3CkksD7+CYqGdEWrvqWT070S6L4BPL9L8a5+a+Cg
W9BZ7anH/TBg8CwWsSVhmtaurJvs4r75boU10UtJ3KiJcqHfkIfdsB9FYWwEDfOYbOtNbKQ5qjhk
vItQVfQYhYzWeLeHAME7qpKBPr4auIa7jQ1gLyYVUZTGDrTezQ71L5LO0NF5/ltW5b/bWfxJFt2S
dCOD8TUrQqyjbdEy1021TaT2gLMWVddmsLpwY/iohGnX3IZyRP4LWzizc/84Dqax4VRvG5YLBp+2
wwgdBtuIJ2vrd3V6Nqf27JjjvWhKxoTZUhMY8cGt3JMiLXfZQ+/MZKg2U4NfT1cwsm3C3uyuJNww
v6MAWzDMXboBP3qJkMpMYsAnCW6J+mdOt4YuJtKFoEROinMFhmW1MUz0OuCHmexazTIbzBdf3bRH
NaC3pKHmRAvS1csBs9uWidTq6yAIjo0y/WoFDFVMiqJLYRP1Bfh0jFhAJKaKdZX7w9UR/VO1SPqj
Gq+v6MSxK+eDBVJkG1mRfx684XWES7Wi3+idS5NJNPjL17hlmmujqjb9/sXQ4Y58dEVuMQ5EUPlQ
AT19om6/9m2HWjbq8K71VbP23JC8GYULqwu2dp5X71yVAbkCNxECXYdJ3KrK6ys8UWeDkOkaJBQA
dbn46QUG4LhGQC7zX1VLEwkDPn7PobqzFDW188MLk3jVtpPL7g7TTSvnHYqyb21qLg6CPwq55KEM
CVsaknLFe0eNOrAEdp24EMbypU9d40pcBFNFHZibnnQOeFMfc25zZes9ZuiEvN8KIb+XEyFmroJ/
zmhvoSvN9pX802Ldv1fBiKaphzDQecORBfvPWLHVmFTer+muYt9daG9BqkkhT61oF4z6kmi04e5s
H8uZ9dtbdkoVBoO6CRXK2YFQIhNj8ew5PwdLZqtgJoPHsNsdZ3C7ikXLJ7RFeyZ7hpGl9QMTagBw
LEAz3QTnocU5A4U6e8kBf2SlmZziNBkxL/n9MyEg6IHU8IpQhc8gKw+bRPXSEq84JEw2O6xTmr+c
VoMJ48je0cIiTHf5VhF2TwjssJbVr70ciyNTS2+LBcj57rFeNNp3n2hrv/iq0zdSte8VDszQmOK3
HJnASshIHRUwOVTGNmRNbAr+B/0uc9t79EXQWcwXKqUviQnbIXbG97RZAhRx7DmJnx89xBBnMrG0
Lye6HTYCXJVmezvXZKm1hKON+rmv6WlYsi9PuQPH0/Vf7L6Ha6LS7jLQT1nF0nG2ELfkCYuLPjCN
PBhK9EApcjb3uRwumwra49lBm+aCPwox7RQKs1boGLe2NjLcwd2278PpYC9B3NZ4cORYHQcHtg8o
Npc4heTrqMhuBjPL1IOoMpinJytx4B5QkUUxaVGKFkRcXzPpVzsoHwzUUqzRSCv6ogS1E6MDTtj8
jimCQVuRXU42UFExu5U1EdzG0skfkXPKHPuwhNbD880UPpxvAPsSUAIUOrnBVn3ggmhb0cG03oVO
1G4EfrdqzoY/fzdMqyQHQL6nffFzXJRmtUKa6cOjHMC0rT2/fSnk/MXNcXi6vFHcRLdCm39SSHEG
JLaNQRAwGa+gn8y5utPIxN81OG/onECoLR3FOUsZUsbwimmZb0TEmkGhp7awEoHwwG1lUyeunBzB
ppgE2AdQCyoh9dBywGui3Q244q8Q7AGlynFdVBVrYbvJQcns0rQkfs1u2mM1IZ9GZUXHo7FRf6B6
O9vRvOOUaK8WbOW1ndI0ynNqlBlioD1D/mViHwZztY3r9mqApd8YbvynatNyC/qqwOiBASYvbfhK
IXRq+Ha7wnB/aL86FO7YbhO7FjRf+mCvFUpPa4Td3Cjva6KpGdHjbKbZS3A6JM656RE10C/dmhVX
XNl+wx38RHpG+9ZWC1bFVQmVT8ySMlgvuZ/vp1TfdO43F2zw80o3DvRY37vPnQ10GbFU2vT4ctDG
puH30QXKjDQ1x8C2Qe1hragWb62JdT4rlpm5Ju/C6g1mmAPWtIGcWa8Z6UNm6g/ajOLASfGsY/UO
cdfZqnl+K0q3R8QIU91xEA6ai6peVgUE6sJBLe+lG4J4z2jPm3VoWD9quz7OczAStEG2hLLBH7Rp
eGZFF6CxiPZm1w/1h1NwsPQe3GFcJ89YSuLdGpHRtPE7EusQqnNmdktAra42eY/lRUXoS6JUn6DN
mWcW4UOsQrWVc3FMOtLJplo9G47zo+oAHMwIvfEhwAmN/rB1UWcTitI6ORHOaSFA7o5d3Rk7G6F0
aLj9DvBpg1R+vg+jQjNf1wtPwXA2rZTQZBvzOyn01W5Omm9BcalD5Eb57MxI9YfsiBSbzMEyBHiA
gGLfh8U7FRBq/Kn5zgJYPrU2Zz2kjqtLbs2uYYR1MEL45I5Ll7FmTRUsvE8Nol2i8QKQXm1SrFvv
EkCA3nY9iQSxKCjqpfeRpeXVSbzkVvJfN73ROptYTeBit3uoEeSki4GJAOTFFgDqOvKAu9US42PO
bGcjO3FqZ/BXMiCqsXEX5IWyd5GHcqCPjIyrtfOE29rYReNcoEskedUTO7VAsoQNka+Z2GlMpoLs
Ncb2EyYTRqJohMSCEzs0S+aIZycIlpRQm96l6ZLawt4qZEBwylC/94WHJMCXgOrruxLsfYouhIxH
fJ8vIFoNEltZUVbvacyYyXLL6aRNnA7ogrdBQq2tJ5BsSW+jq5DowmmcImlnTl6WH9RYh/+j7jya
4waSL/9VNv7nxQS82WP7Bj0lkhIvCFl47/Hp9wfNxEyrhuiO7dteFCFSKgBVmVlVmS/f6+zhOyQs
HIlN/RB1cz23Le0balPTm5WiOhCn/WfQ0cZjpcE4aXfTG8UqlGYSEBV//lVRpMFG9YrQRRFmfJMV
4KawYj4XipR8ShT58Oc/DSpwN4eS9vrPv6rfZp3zbV+aJfvv1L/mFp3oDrHOVee/dgCMVi2khneT
5A+vmmTcNrrW3KaU5jmlRq8DBWnHj9/8yZbuVVn+KZPGeyss8D5BQhz580tKj9G28bT48Oe3Zgqe
ry6b9q4Bz/yijQiNO+xvvUSqsO2cFw/5PQOimU/QsjgvbOaJLx/ht8mfR9/sKZFh2hOaULE5vaRN
Zx89ejG5oKKO49Nuua1q+GTpwoDaBxYvyH7phtABSQJBkL87vUVQiSLYxhrrIYynl9Gr1NdIATRZ
R2VG8otzBoeneG37MXxbCfuW1hGXQrlDPigtml1tQGJuZy3/pMD1Ehs+yFGNix+6R6M+O9g76T4F
+tLelaiQvMoo78lStYKY/FuIsOnOaHvI5EllR0GgPaey9I0d3lkFJXRLUmve16ZBbCDby2GpVPcF
+9fOsG7brpY3pCtvfLOstkOuy2+aw5UnzyxCQgU55J8zUBdz9oCeHa2WuNvZTV18gpUZ1WlbPpop
baja6ASHzIa6rI5L6W2I7nOlfQWDKT3W8Bo+TzX7uef8kjlfUmfmRIhZlHRz08RrcOd4G413jmX5
Nst66+DbcbLrwtzZk4gEb1YD+225fU4DVysO3yH7lDEA5bOKbu8jdXjItOAI6AC80pwGLiQCY+Pc
O3Pnquk9yk5J3SH0KB3ASRiUEO12AelZtfceMpqWvmheABeFQ6LR1GCbahqV/sbW4uACHWpVQwKW
F32A8qo6uJU5U/8qMay2Oe1oQzjuO9Rrd4C+nJ3OWeDNy9q9ovb+QR/h3Qr6mA4NOUIrExAH8onK
l5A8e0Sny6EfdfNzDQZvV0H5to2latjQxwYYzAAZ6yBOqQLt39P2NH5uDbjFPXOy0X0JaCzOrBDx
rsE54qbFGi4O6uvtbRkiG+5sAE9/S/TOe4DvllIDgfGIgtEr/A1IfXCfh9PKnJ5au/tWWFRnsrK6
AfAp34J8kkmRcUusuknfpxBC0rkA5AqIZ3coaT+IdD+9q/FnTBg+JKU7aKGxNdjMf0wxQutZByJN
S8h2SgOgJ1ka+51JUuQlbNLfZqFYP4uKI6KTOe+qDbO7ZeP5mQkvTVxAsNIHNlQ+3fS1By0mJZLy
HcjCzq7YbZt+RhwFuv1ZDR/GUNv09Hm+1ijLP0ayTvBt4OhF2wtSgDR8yMroxUfR7aWahuahAn0y
GOMvDiD+HYpUzWfEuqf2RkJ39G50GlIWWnFjpINyC58GOqfKgwOLG41i5eOfP7oY1QsaZH2AFvmb
mSIu2qtkc/qCFqRIzZHpmfuXYCreDLqm39GED1tX42U73bQQuYtTG2ZwB24pU4Y1enhUNY7Uit1x
JAu9u7xpvmfwJg/FF5p53oEUwXmPOvFxqF0FkvV1zXa/8RP4JYPcOhrhfmzJ1QVzWnrwtMfKaCnz
RcZb55NKHSrtQa5arkJN3+5aUEN9SyHdqLkGxWQYOMuGj9QEE2Ti9M9dkMwOb/du5+j0CRdb36ht
eGq3BQeadVbkx3Lo78iEghAaEXIagVKohOKOVgfOXKRDCpJZDTFi0Mf01gm4AZZY5QFAO9/aTTYk
/7C8eVNvkK2BIstx1J9FxFHAsGFXiT31gaafFmqqHgLGvpXd+eCpBI5B7iUbkH3vEOfLnzpI0JGh
QENaU3b1QQbKsTd7SHeLlLuEQ2oSxSxtqwPnNvuXvuuTfQIdAglygCd28qRnJsc5DieG0+BU5GdS
B0BSqtQb9G9/G1QZ7nSFGbV00B+0dBHuJ4BFlD25yIMHti0Z2Hdl3KlUqdd04gIxL6t1xzWxSTnQ
yHL83S/9Q15N9WNJv2CAwrw1RPQhR1DGoU9f20+5ndc/LRu5EVhwvI1Tj9nRD7sVG4pHfTediz20
BHuAZrbO6HwPq46StcymJqWdfg9s6rWPqMTdQ2lmv1C91qb8Kw2B2tNUGN8GMu/2mBWwATWUDoDH
7DSz4X4zQavrFGv2ofDOajv1zuzcoKAFpAsRrK+iX6Qr4KIuABr3uXEENrHWjR6jyD/JpQkjq2E5
0KppyaMytFuphgkaNiwfmamc+7jp7KcQIQMP7lO3T4r0SO44u02HVNnHRpfeGx4unowp/mT5OyqO
HNNM1kb3zJXWSt26SrkhyU7BnahGV8G0rBtTn2jRacCkeJle3YNhBUJuldDxAHW3gM2s0sZr7vRY
Oqax6q8tcn0rJ22L7dCNP0nRw0rdoYQFcv33NOs1wV3nbctsRpRH9DPCprozUZdalQDvuP1Fb5zj
4V+mM3OVxjDBcMllo4qp5hfjplLICHN3uMPR1b2ETnxSq/XBmSVMSmhNZ2mYXWRD0+RMKpTbbDqT
0W2p3r0quZNC3ECiKyqMYMPpJTyEnHTSKYFaOZd+wh5bFDQ01jIlVIC3D2WjIMseDy1JzH7cetDa
kCQr84dKnxHZQLQhR4CVxkbEYZ1Ejr0NIoS6yYu7KTnuBBPnGtZBllPL6oNOPpPStgEOqkYcD3Kk
uDF38gg5NYTWD7TBUUli94D0e4ukSEMhpIVTxCp+c2Wmj9ZI6QKUuTSAGXps0uoYZ5MJogbBIw22
EDR9Qlhpt/CmbKsmfradokejYKfJUCjGsM9Rd0BaqUwhStRimFbi4SGY6xZ0m6sHWkq+QlfaseaQ
MOsp7R1g56X9iUbqv2RIT2VHFe1//lfxT/HYWVPV0mzL0RRFAUCqGLKuaCq///HtOcx8REqV/10H
86R5Gbf9EuWtwSJ12ui3cLYkGy5W9g6+lnHddvZB7+nt5Y69I47OqTl6/iu7u73wOvosgSu8D6A9
XVVUQzcUVRT2LUw1dlIlY0OBmhSSknmBwXBvYP+4w6aePUc1Hgs5jtl2Higoci2NCiLCTI7cwnFv
ttIrNPmR6w3Sqxy6epmzTWTKQwM37wrsGAkOyTh41fAdKd5oRw1tU0f1k+VFd7BaJoRJml47Dwk3
R6rfK9LAZfMb4/jW5LC8Jkb6YrX9Qzpwu1Da7CGz8fg0gifOk5+9qh92kYReqtd+BczfQhknZW4m
658TI5NvEr960xpthGqzvtE1MshK+UBKu8RaSDxbsBysjdSHwBVg711sfJIU7qQhmbdN5Rtf5fS1
82uF1gdOXVo2PjoZoupNZWhbRSUjpBb6s0m9rk9AFzh9CvNbmn0ppdYF6IbAAl0dW9pUnsc821qc
dspolDm9kLRIksd0mnSa9pD1HmfG9BqyFQsRHEhpjPs4y0j5DnAIxrSMUp6RD5C9rvM+fNW8Kd+G
dL+BOMlNzl/11o5aXLPgFGOY6cGYuzl8KXj3gBCi8Vj/gBHrIbGsAX6hSt51Wr/1jATmmZLt1Ry1
JzD1R92vuYSkoHgKw9loqfOojuZbBwBzl2j+MdBigzKOEu+4U3zKYv2oyw1UwV78blE8glcV7rq5
WZdmHBJoBozapln+JqPU0bGTbZrMuDfygZKQ3t9WQ4IgLPoUcWrEx2HeGWGUX1HW8dfnzVuXReu2
gXIquukYiqzK3K3+9jYwip6S2QGx16btk/Ifb1GNz9CB7QevLo5tbFjHkiCc0Hy4r1DdhPSl3VVW
sC7S6iv9u8+d7NxIEt3WctHdW7J/24KMoqaoNGur9yCggfuGE1S60qnprhUyrnRCwhCo++glUpym
PY+U2jgl4X38efAVZVN0hrlp585vU9JpPLUtTg0wpXIki8AHed9LGmZ2f2biXzLRf+kf/1t6+gp5
6rvwR5XX+e/mjwD1v0f6/1jE2kD1eVnE+jX81WTf0r9kr+f/8U8Fa0V2/oHtKIaucapQZMX8n38p
WGNN/1B03dQNE8pcxXKQyv6XgrWq/QNqYgvYLYKbiNzZ/1Gwtv+BIonuOLpqWY6Bcr36/6Jg/aFe
uq0b8w5zsoPwzDGfkpwrICGxoIokQXx+Mgkf7FJ/bwoSYiYWyDTdEDYnEJicJ6RsADtqTasQhArk
aQ8haL1LjvmXX/7nAbMk98m7D1kDha1ad24+Iv4RxSYEQ5zXVte9/hwNTkbPO7SBSiNFYBoZs61d
mzadCJbMfQY+xfOPWJh8ncU9fQTagaHpTWbrjrLkJna6hVvnwhEB0znZkf89N2KsAojZDV48di60
c7J6gLYTiEKryJb2aKU9vMkRsklgqFF3ja/8mtkOTiaMq7pnRU2Bzkkj3XFCW7WR9eX8RC2Ykj5P
4MnQSstmbSlW65aWRaN908vlkxo0gH1MdJXPP2NpMQRPGIuQA3ZdArktZOspUkYP4QIQateNPq/T
yRcMYFOHbBzYzKeeZID+WDrq7/NDz9vPfw5f/1lq4srp0KqaFgmp3ZbWh8D/KdXcT+HWdfaZmdaB
C5Ta34RRXZEyc8LpwpFvttAPnqkJCzLINH/VRt24KJiS6fdbd5CVHzA+3TgQp/SSckSm4BNAiPy6
+dOE1QntZgJoptHybdkFlCmGkz4OCJdnF4x3nqwPPkgXghW0ok0gS3nrWjWdhQW8DHg+KJEGjmvr
/bqFEuIVSVDfnHwszKKJnJtYAU+TNDTea2d7sJ/7nB8L6PXpdFXib+cfuWTUQhALrN4xCxk2AKWb
DERsIH+jHGYo0c1V42tCBLNbcI+pE7SuViJ/7TQwvyn0EF5Y9AW314QDF6INlUpUadzSUO+o1zx0
Kh05STteWHThHvVv19EErzQTDyIZuuvdthxplAsynTLBrGphbKux2hdV86hVxbc6gQfckl7Alhzp
azlIUbw7P38LvqsJvlvErc0dnoZctCvveuLywUTYRzJsGCb735VR9DBN5Rc+d+lhQoBGKzrPvBja
BF1GL7hQ+3qjy/QGQ5OFkD16Uy31HXqczn/agumJd9OeHgHu6TwtNDNjm/co0wBjDK40DcGXEsmx
YqCjjSunTnljNAqkNWTsvra0rV1YmyXrE3yncTqaqWOsbyosui6bnyV36nWpGJ+umiBV8B01KccC
KvLaJds/dvss0xEv8To6G8+PvxDSFMF7dDAwwWSNlZsWP2FVQtGsJlP5MpbDBXtaeoDgPU1Uq6Sp
hsptqY5JHiKqEieNji7ULDue/4YFI5rPzKd7W16QzNNCvsFypgejD28MCuTnh15YXkXwBiMo4tEz
lIZKoOEW5MRT08GaNPf88EtvPv/8ZMOH5Bj1AHT/oPs31iFdD35uXZj3pTcX90KU2ybFzCrXyOOH
NE9fydDvaR+/sE0tvbmwFRbVOEi5X1QudQkL2tS43ENvEW+vmxfBcQuVlsJyYF40+C/QS960kXo4
P/SCPaqCwcPpRxJC5wBqFdlb4fdvGY2nIFnTFe2Y172+Kth8NcRxJxXsGAWlZnRG3GiEDuL8+y+s
qyoYe9/2UVUUduM6XXBLH+SmVGkiQyHruuHnx55YpOyYNOkWHNUgQk/RA0K0tI3uK5M24+seIJh8
YJG0KWTOaE4c1ne9oki7EjWpG6gspwumv2CbqmD6LQwApLQp0zrAXdH2VfN4fd3LC1ZvqNHA1qii
qFbfJvFzXPcbL7zksUuWKRh9psBlGkB55BplvU/G8ajqxQaR7c++lF6IlEvGI+xWA3kHKUK4280h
DkEbTP/aFBD0oYRxfn4WPkERdis5UKsxrRqiQis9hFF+G9kpxK3qa0sz3nWPED6hs1W7SrO4gr1O
o+dE2VWRgv5h6sCxZk2/zz9kwYJk4TsM00oazWSdFU17R3YQAoVqd37ohSWQhfiT915uxrbPZkXu
MUYrrTWfYcm6bnAh8EAAQwFzjpvSdB+CboVhbkXuY3t+9KVZmVf9JDbYteVnfsHq8uo/yyy0SAgb
P64be56uk7FHSJWjlv4jN2o4A9qD+b0uggvxYGnK5+85GdvWfSssExjvLXrRGkvZjmgST1N3ISjM
k/vBrVAWwo1ZF6SD9YRpsbRnFMVve0uCXWT4FFQDNFfF3fkZWvoKIfZAVqEMhcVRZGhz+DViBG+U
dZF3TgT4wq7uzz9laY2FICSpRVgnlVG5sOD+7uTxrU++nh95ITbIguMCbRqLgTqMCxvtSK8W/G+t
GVGm6h5CsPTnH/Lx62uO4Lh+ncvN0Cg4QBYguZZ8Grv6qhOP5giO20+OTgMR4Zluxd8V2iUEHQRD
zr/3PMh/25A2J3dPTTSPhikd6JlxQ+kxDQ9l02+i7mVIXsvhPUY17vxTlmZHcOCUmgXaf5wJB38C
v9eBiZEK9fW6wQUPZl9va7MlsEGntVWRSaou3cCXXnv++Yn/1s4kxU7FyObMzlVCLmo8nX9nZWlo
wXcLSuJtjtySa9OYPBjAWkabtl8wTmDY6Qen+xNWwGSdarRkaLuyn7a6BX1smh/Ov8HHXk0a/+9v
kztN9qn+1tAg6sNWrTq/faf51clfvdawXs4/5GPXQwLn74dAB95YJs2m7lQBENSQmQQ0KfvSCkHH
zflHLH2H4N1pDUtM4TgQTIZ0+CBO23E26uCnvWr4ucJxagJxTciDVqJ05fJXk7tG/9L5v84PvTA5
tuDXMlVoGWZbeCdryM31+KDZ0l5HS9dOrkvhU5D/++31FhhqlluV25S6tWqBXa3Kqtqef/8FE7YF
pyYh0Od1yE1MpoHk6EPVt+7KsNufH31hXe355ye+RzYYmRhnnngUJUzvV6S8x9N1xQDNFhxbUjs0
7XOmXga0oSfoL0rDBb9amhXBsePIamRYF0uXOvA+UPJ7Ix4vXNqXpkRw2bjWzH4ozNKl4rDKp68G
7XpZ+nh+vpfeW3BVBaoMC+1MWN3Rde60ap+p6oU9ZsnQBRdFOwiMY8iUhPQmlRCCVOscgULZai88
YGFiLMFJ5ZaIVWhG6YIWXDsl4glADOlSumpmLMFPUatNILDGWCBHXFc+QstwP183tOCfIT16WWRq
vHiZac9WikQDHfzDhdGXpkVwUCUee0u1dUKjrtyP0DaMmvy5RtXv/MvPL/nB0cESPBRKomDyW5Kc
2tDB7NrSVvQd1mENjmEQLKDIKxq6Yvrx9SsXQvDaavKCuIU92W1MZWPr9fdSRafr/MfMpvLRx4hu
65VjmY89x09fe80AXNG3X9AD3X3Weu9dCet3bYJiI4AX5fwDF/zNEpy5hIbIrOywdPMKrdcudJOL
87Tgb5bgymM0F1J1hlZ8eU9rBZB9+UYHD0Pn9YUK25JpCS6dViiDtdD6Q/9611j6wUxokqW/5/zc
LIxuCv5MTqy1QM6zbcFfMqxMq0kfVEpRKyVSJf26oCGiwfq86r2hqUu3CyW4gJ3uyaLnC26v8oJJ
LaywKTp3pcsGlLsswxTpdL3H9cZKNWNz3RwJzl3RBOVpaVG6cM5Y9MXYgIN72q3S9sIiLFiRKbi3
3k40aQR4W+mgH1XmRytX7oHCgRaFgun8RyxN0fzzk02edGusdhNHiHJIZXXTe34Z7rOpgOH5/AMW
LOkPJPDkAd1U01tVtmz0MUQx7J60g+d7GP0+nR9/4QPE0j+4Kq+Ms6Z0xzp4lMrqm1WhMXF+7IV3
N4WQ1KajqkcpBsrlct3QKVcmNB/X1725KcQfxGEtE5ad0p2AyJshIMayu7DvLFmOEH+8toj80YnY
1QaNfkXXyu9tEgeowm6vmxkh+oDecHrkvzmrSPKGxNO2R723gvD2quENIfwM8A2ovpxWbm/UCaVV
hExXagG1YjnW4a/zz1gwHEM4VMA3EBleMhbuOCb+5yIbuxu0Bo0rRxdCj40MRQotTukWsflDMuon
yaRt4bo3FwLPODXg8iH/p3LqfC9C+7araJK4bmzj73gQBrRi9AZG2Q8mUszeuoCz4MqxhVgjd62Z
6yarWpQpQk6AoaFCUzUEuZ6uenld8Fc5SoKA1g2u9LZ5UGP/swVX+Pmh5+//4HQi4uDKxoZO3SHY
o8x2aO3ibUzsfV5Lb+eHXzJGIRaEtBiMSo7DUle4hw/EhWrrQl5sIRbMgMPTCI8kHTqeis+kpOmN
MaqbXG0BHNtuS9/O+bdfOIcaQjQAr2tKXlFVLtqEcXk/qbpcHnolKzyoqDLosxPft9WNDw3KcOGr
FiZMxOOYgPvKhkqha9Mb0eT6Ua215/NfszS0MGENhDVFPGWla9DWsuKvs1LRhRP7ghn9gRCf7IYZ
rQWaVE2cGWgJhcA1yn4nF7erhRcXwTZ14ScR7A0E5Qzuj3ymtPNez8/JghGJSBunzZJJAsru5hqN
SHZDa0RquE1VfprGdnv+GUuvL4RMYO0D+ECLZ6jwL2f9A0LYFxLoyrx2H7iviKNJ9LrOu1kijOby
jaSOx7aGzRcKgjIMXqRw+NQrhdsVCqKeHvdi7RKka+GbRARn6xdaYidEpLAvf/dw6WyiSuvX5yds
yZiEHUyKIiSU67kkCRcaMTVeJziCBjXG5vwDFlZdF1bERs7cUZFEddNyfAXndlNUzso2++9511xV
dND0+dEnDhFp6pB2tAu53lhF0SqdwuYYoOD3eP4L/tT2P1r4ee5OxucQoWfTnDoIzeHYFfo2owsW
gKUHsU1EF4RJ8v2QqWm7RtPlHnQ2rFAo/5iTs9bq4YaG1S3CpHSK1Butme6lkFJSVqNUm/1U8vpW
1qav9mgd1KSHMyqgcbCGYhSWbMXZnf+CeTE/+oDZsk4+QB9GA8osskJI5dL+ZPEht0r/VbVgy9Ol
bR9d2DuXniPsnWGpKpUyn0YdizYVD7KTTNonmX0HGXSzgvfPX4WSecGwlh4mbHe64pl6p7Gbkum2
gX7DNAnhxtSx9zXNsaYjm76HC2fhBRfUhHBeSj7kQ5VculIZoMJaPnSO9PX82iw4oCbse+3U0Mtk
MfQIV12WWptBkR+b2r9uIxIBYIlddSZp+sK14/bVSZQntbu0xy14tgiFkfpR6xuPrcIxy7sqrD6n
kf4itfZGci5lvpceIQSPoabLRWvnLcOTA2SmnGPUy5vWUR+b5FISZGFtRURMrcYxHFVsGc0Q7kF+
w2Za7s+v7dLQQuCADdC2hoZUrwkdlxzn951RXrj4LZiNOj/yxKWHCYYP1EK4eXQGrV5OCB8YmlCR
f8GVl15dcOXGpprlTLy6Tt5Ag5zIpoH5/KwsvbrguFLTBIUNnY8L8f9jNcusFf09YuwXjkdLby74
ql2MmjppbNNaK78EuowWXnxho1kyR8FXcwdW36lLCzfx7PcuySF6Mu7tIfqc5/rrVZMjQmCgBu2j
eD4kdbW31yApW+lFcBgQejg//sIniIBNw8jLNIor0llsRzs63Jp3r+6blY3I9JMdy+Hq/HMWVkER
PFfxDDp2KracoM6Ofdfem3px4di+YD8iXjPVyqnp/LJw81KDirpc+6rxonn6w3VvLjjtzDmjOROb
mGkU/qZSDW8V+5axOz/6/P0fbMV/KsknfqsXg9l0gUpEK9rPXV5Cdx9su7Dco2purGLafc8/Z2mS
BP/lnKpo8OsWrtlmn0bbf4gLbQ+X7Pt1wws+HLR9HoD0KMHExD9hkUHDCR4nQ9YumM+SmQpObLVq
ZPs9ZmqF7Y3fDs9918MTA5Fr2mzPf8KShQrObEE2BnkD6ywNwbaO1U1q/6uH8cfwf/xf+eM/l/O0
d3pOMX2wyCL+KzKReYRuhggHTRRky8NtZKivUiA9wc2Ohh0ifUW4afzrcHOaCArrvaZvYmPk5k/u
O6vaJ0i6DrWtbssSNujz07Vw3JIFh87q1qg9n7AaGcYhMSW4kUJkfFsaY6cvjgS7q6yFm/PPWjBe
ebaKEycxQ7WY5JbVl6ATLszw2ZGTzyW00OeHX/BBWfTwOM46J+TgUiv+Ro79L4hsH6eyuYON70lB
mOr8Y5a+Yja8k6/w6V03jZZ7etQ7MJn4Q7uKx/RHb6VXJsNE6FiYSAGSbjVyNxUS1L7xbkCHdmG9
F9yDzs+/3h5CvSiZArCAU5V3xkqSzbjZwJxHo/T56VlwcVlwcWdA4jEo9ALKRGkVg52pGu3Z1qND
NFUXdoolmxVcvE+DZqa4IoHah/t6Go9Kat00AZytdg/5ma7Gt2WgXMjufTxhqogdCxLDmjw2J1dO
tDu9HVzL1C6cmD6eKlXEjoG/0aQksZmqIAlXWjC5ahJvnQoiN8QsLsTDj80VgqK/F9yD9NpsrKFw
LdgoLGNaK369G/1Ld9Cl4QWfzvSo1Bv0xV06xXZWm/7kroOGDgSw581pafrn555422R1jQQlUuG2
M5Fkmt6HUXo4P/TSq8+PPBmaFLxkZKVD3jZUvmi+8xudq9vRhFrp/PhLry7s1b45tmDyCd+wAiCr
mqFxXxWQ8l83uuDIlTwZyShHldspg0tB51GF5Oy6oQUX1sZW0kqTPcFH9W4lOagb1YAVLrz40rQL
3ps42dTFlOrdMkCvCILPaPCeZ8qgq15exITVuI6mmhI3qH58UTx/D+rp9bqh53h0YjAVQioZIOfK
pZAAf6EGUNveXje04KWRTcV40imaxZQ/7q0GDky+4xJca8ESdWFB1cCU1aHOnWOmlvC3Se5U6heu
ZQurKWatYbI1yjZnaAXEsYbk3swaN15s4vp4T1fFvDXiyTr4oc45VoP6Be7ip5FWhZVvWfval18N
Keqvc1YRL+dIBeJvSU+cUaU93Ry/oMZ7O7+2C1MkguWGKjU5uBGBEflAAiVcw8eyjbULzrqwiYho
OZTApixpfKKYMr7WWfJoh/INFdIHimcX7H7pA4RApsh5PDQq8YDi689YCw59E9zGqrk7Pz8L1mmL
kQx4hDdKJMIdiHzN0H/2beOCdSrzGP99ZFdt0fLLqFTBnM731Tj+bucNMn5dD4Eo2herUp5J/OOu
BXde3XtRp2ySMaIVvRx2Rqu3+/Pft1BhUG0h4incxB06dUs367J91Uvf0Ll4ppZ6E5XRviJFnOTy
e6nndzO6bMr1L+efu2AZIvAOhgtVTzsuc776FHifcx9KTUivIVY6P/6Cb4rQO0tvHSXq2D/9rPs2
ZWgsO16MlEy9m7Toh4Uo6AXfXLA/a36Bk7jrQLcaVwX2h8LhvoP/uR7M9aBcSuctDT/P38nwlk9/
kmNif4aHZFIKg5H93CvlBe9fWoX5qSejB1ldAWgFjDWrbJm5/Bhp8d5ryxtTvS5jC+XL34+w7cAr
FSIY+X+53aitpu0pmBXrpPcTJKz19IKjLk2UEAd8A0UbJ6OwSjLrFoEsBF/CYyG1FypxC3FABN2F
8Ei3WgmmKQybNRS0uxGq3vOmujS0EAY8GXllmK2o8aE6PsIWbEGYcH7opUkRnJtzUqZOA9aDKs7B
ytJNphvr2Lhw2Vx4cRFsl6qGnxXSvLROCB96CoduEurX8Zb8F+eaoxAQi4wIQU/wujKRLyIJen5a
FsxexNeRZk5oWqTuP5WOqb+n0F6+qzARda96wllvlHWturACC3FILEAb4H58VS2dYxgMVOKSX3ES
ffPM/EEy2i9taT2f/6KFpRAJHyIITTPT4jE6RMMkDhGCvS6+mUIA8jQk072QRXaK6LFBiNGZql2s
eReM/09b+geboAgWDBwToLHnkDRUtS1ki0fDgmtR927HXN12wfikytom9vq7Eh21Jpg+BUZ4o0/+
vVezI0b201UTaM4TexIJPT1p1EmhZmXJ3TY2EL/OvAtDL1mbEJnYYVsvr/lChCe2jjbdBIoK46Ly
asXV5rq3n08YJ29vNWGbIFRDxc1yEAjRxk8NAIErLUCITz4qYH0f6LlbyME6yczqudMi880b+/35
t1/wEVOIUjS/wV08WIUraSikqWO9cWz/1pOzvQEugHLc9vxz5qvQB6YmovNIjYXjqFBfQvYsW/Wy
0iBqno/+KlFadONQMKsiZDGD9EtV6d6FALCw+iJcL/Qq4IXdDNfry60FyR5HeboNLHhdm6uqB6ox
z+vJ6jdtVvhOS9697/iYRmPlUXw3Liz/QmgxhACQh1Xo1TW1yqw3td+BjKZTUiHBcOXwwhFE0ehL
tKgOuVFnpy+1TgNkDvr5OscwBLcepGJIpo5Kd6dOwQ03TGkTp2F94d0XDFcE1yla0KuVwb1sIPct
FcExTuCM9lZVM9JvF19VVlFFvjny0CiEK6SOW6spX+pCizelbsoIhDvwX593DUVVF5xD8PLM0Pwo
C53chd0cDvS2SF4ngBWbLC6jte+F+hZ5T8xroCH2FnhusZUC3fguSRYsvQC9V0lt6mtrFiotAsQa
IAtM17GKnFmTDVxnUkfd9gO6SIOslRu9636lehDvE/gsjxW4jVVoTu0ruUB/myaDJ6+koBk2FPwH
NJ+8AO7xDEE0R0pukA+ZNiiiwAnqQ4g6pLOw1hjmR6kGTyQpLWTx8E3uoiop10PSoSuZVKjBGUix
lY0jHeskbw6jnqcreLacVcX1a113yBLZof/Dtyd4rUOr2VuVNJNKV+rG7lJ0Wdog3ExTm639sfhS
ZS0sonpa3atBEm2DdmjWtK0H66FAeItS2LhiU1O3qeYlTxm0wDf4bb2ppTLfDqbT7mIneI1q2OAr
VddYUBVpi6j4lKX0bMoo+uxkRILWuooive7Vw4ognP+E1ltbw13qb/J8nFV+DGs/Rt13ubOnZ0/1
OlRjC2iDLMhXtVL/6ds2MInKCe+HQqmfU4j1v6BnU+wHP1fvSkOuDxnsn2tLHiS3DMP4ht5mZx/Z
+mfE0X57ZYSarKYiGebABjKUSHrlEu1RhYRaU29RYpBh3XsxERTZVk6C2qOke6gKy9DeNkj/SV1Q
b3wHLZXzZrpwnhXhcIqsh0BCSehI7T7RnDViPkgSXKi0Lw0uRCJjou6aKJlzzM1iBSUv7BYrp78A
uVmIoiKxXBQNvd3VOXLZRLj11HDMVyCtujAvS6MLRwy98aTESiPrqJdyjRINdFRTMCTXBSCR8SpE
y8WXnMo8SqHRbv3A859n/uYDjOTxhULGwi4pgp0Gw5LMxCrMYypFwdGQmvSQSTCVRWU4rU1Pv45N
RBWRT04pqToXdOMYeR5y3ejUwBhcokNwlX2KgGLIggs9VabM7WmFzNCvkGT5NgvzC5fQBV43WFL/
3unrfkLmFkkSN4+l+pMch7Jra5J61FHPw6cr5ybNgTsqraV+rRJVu4l8a/yqlG33bQysYlMRFC58
6vzIDw5TIhFnOPSd3hNcj2OXr+sAvbxc2agw/wVDtB5RbSrxT1AHF45RS8kyEdOZOHlWOTHPa5OV
9Nbe28kq+6R+kvNV+VVyNX0lXxcGRGQnjKJNB40/Wh1Iq1fGA2qRa+rPF6ZtwVP/q63IU0KT7IRz
RBjEfkqNTH0mC2hciDILbiQ2FWU5jdqI5DjHvv1WdV/k9FvjFAi0/Txv3ksvL4QZxY+rpPML59iE
3+o6Q0XvEo3oQuwVYfFehDaH6c1FAPSI1JsKdcsuu47xVhXxiP+Xsy9rshPH1v0rJ/qdPhIgARGn
+wHYAzna6SnLL0R6AgQIBIhBv/58u7rvvS46SW7siKoI22kLIbQ0rPUNAexF2tyMLOkkP9jNV56e
/HZPDWFjTNaIxCLw/amnA09M34YZ/8anX28P9saQ2KtTvZtq4kAWiicDvmFcwhzcbVkVe6zfmegb
k2UNQvQsJIak5TIs6+mpHtNIiPa2n/oPWuwE7dbYrHbUxTFC0Ywx+Bn0OK66YAxMDXQcrhugy1N/
u/Zkkhcug01JAp+hY5vCEgYclK5nT283vzU868nug1RFSjSv2+koxlv3ApHWILpcBRRAee6v3Z9G
AQ/LRrIkXyDPWS44tvouHHegJxBM6TEYVRqmFXzH336drem0Ot93tieo1AG+NkxbYlDTmiOZeiiI
DNYeuW5rxFb3+H4RTj/WiDNivx/cT1VWJlQ9Gdlddw5Z4xSnCehfJjVLpPNDqRw+yQEs5j69PT4b
c3UNUsxcJagpFgZXTAhWwy0AVo/U3btfbbW+CubWs1B+0Gi9NN50GOA5EhGspTvfdqv1ywf5LRIs
ZJB7e8JUnXN212jxpTHuzphvNb0K4cHN3RwW7yxpGqleLpZCI2xKhNUfrxv2y3N/63o5TKqfR8qS
AjjXI6sKeZykt3cu3jow/fnnvzVv4OpakNzCea/82sBJMxhpWDhQbcdS5JRfhOpgHiO/+4Edwm4x
0fBQUqW1c6jdGrtVhPvVCBCNjYfbtIBR0cgbWHOVwZUffRXQgeKNoNRnyZQJPw9rd3QhuwzI16/r
vswqmkHi9sDi7txE+qh8AlCQ7aqbbSwUa6xi1cB9mzQVSZopO+AqEc41JO5hYd5VxXXzag1PXMBu
mMCHI5hXGHUcSWc7OFw1MGtUYgtHnEqiwp+oVHwyinxQ9d6M2Vik1yDEWsLztM1HkxS6xdoJQxXb
BHEdyL11aOsBq3DmztjCWNpfknz0oykAmW+p9de+8HfOFFvtr8O5hhWdqnOTDJdCdiGLDE9Qvn8E
al3sHHI3wmqNQJTwf7Yd4c0J1/yey/rQB2Sn6a2JuYrYJW8Z6qFmTpBygeOQG6m8iMBiCn3Vnq6b
PauwNalVuh1MlRMO2eVwWoKPfL4SNLbWq4N1LvUz5L8SOBDlh1zJ7pi7yGmXk+XHb3f/9Q9M/dWp
aHHBXSnYoBOZe+8gbBIXs3ga4eH+dvOvf1uYof51O6CDSslAWH/2JZB6k+y/p2O7dwS6bLb/eWUl
a0yAU0DrrWphAyZFHTH+WUxA1VUxsnl58/J2/18fHsg1/bX/xleWNPDuOKeB9zm3+Q9wTj97LgTg
rmv/MnF/28+yoaWtNGifzjNkkuFdKQDM1Htol63uX/78t+b5XDYNQ83yDL8ymIBrC9TMrPwmwUDZ
uRK8XoMhazhAzV27I5PTn4sJYr0uE99hcJ24tjqV8IiCTVKDtAy/8musJuvgTKYrWrcHzbFPUGE/
ZCPMrTB53/4YW5N1tVqkCvUkD0ims58VxZmwHKoDWu0VF7ZaXy0UMKhqkFLBSEltgZRu4rrtdoqu
W02vtnbeWAJ5NnQ8KCrYlEpAb/hOaX1jBq0xAaSZC74Mpocz29cSB6phDPMiu272r4V3Lp6PFdJr
/blCnqmWd8h8e/NOxzfGZI0JECQvW+6hbUU4g8kpLKkGlC92psrG0rOuootA+8SxdX/uODzaw6pq
RiSB2/7OE4tIaJGn9zhv5XpnoLZeZhXHgJrBTaQf+nPviJOf2feOs3ct3vrAl0f+tkQErFVLoeb+
bKq6idyheUj95V2NZOOVfV8Freo8SI8MfX8u3eE0jGOcSfu63YWvAtaiFQ4/FZoG0eCmgistLC93
UrNbI76K1hSpNzM6I0bcCvL7lPDi6MDZbqfjl+3vlZ1rXSEXaVkChkjkuSTWQ5apZwj6fMn06Iaj
T2/shn/pZfkMG1D/umhYl8pN7QYdVUqeUY+7OB758IALa8bLvRm6MY3WZXFmLVKwqpVn2xY3sref
vW465mL5+PbSvBFv65J4DcFzlZaqPy8wn1JWaJn2li51hKeG8PE9vP2UPzMPr3yXdW08F33QK1qr
c2ah8lv9mPPuKWuhWwR/nWYJ7jN6C6ulmLifMv9jSeUB0L04rXTstd+WurzzLViMw/Zl2WWYbb34
KvKbkmr4PZn5PFV9C9czmKdasSgNA2bb7WoTNX1Oh4/MT6tdr5c/ryevDcNqTRC1wom2DNqzxO3C
/QiFsfzGnys23AkOHviHyaO2+NhnZVE4IYHg+sVYcertioaMcXQrxPrUdwN8dDMiEzeHBTfgGH7j
PdV5OgUX4qgubvplrsuw6atRfMVNXfunyqeOf0AJk+nEpfXg3zW9ksOxJCAdHEBpJepXhzIJnJLd
QTRQckkD1FMzZhkcij1LRQvJWgUH0SHLzmneZ/4RPpTke5FbzRwxrR1+dsA2Q2WtqzUEzDqt4FUI
0+YsNi1Kr5BkaNzmA+Tlxl9mRpEiLCZhUFmGF/hyM7m9an44hGYDmskNaw7aKdri1oa5pX9bg5+y
fNDjlDUfAO9e9BnpAV/e6UVVY8THqtLnXIHn8K4t2zR7lxrRl4eyIVRHZRZIDpHfICVHKXsJM9hS
ueMtTrmtOY0jK6ZQXpalrygQeQ7Ml9I5i8Ymc+aQ6W4Un6AMNP5RgOBAEslqA4kP3aJwixuiBnUs
bZGp6IHO96J5YgYmmAOX8shR3K1uU9tnblylymUhVS5qMU1VoqhtFti9R4U9W/BGrRrRxhbneR36
PoH1cqZS7iVVYEh78p2G5lA5DXoeBxi4NMxxkloOAv6nacw0N03k537RnnVvCxh5jhCJyW563k6w
f12G1A81tONlDOZ8N0ZKLcMdYxOzQzUUrRdmHS2+EYAfg9CFTd+daPISLpt2bdMPqKlD2jCdikaH
biArCAxDLceNCoiB0i/wpvTIT8dqxyKyhAxMXPWecI+L7KCvjIUd0Bc2G5NGDQRy3RMrvd4+MFZw
G5qqvoMZCrHVNBrHzizRbHJ4pAwe6+ywkwEmT++UJY99Ugbjx8V4OXwtZ1cpWGSxoAN7gOXuoeV6
MOcWRn12VNd2Lt5JLVDJATZbjSdPThOg4mWn5UeLqwpSlnZmk+psKKmaR7oE+Qy8g9eI5qdXBF0Q
Dw2AFIdCcNDD4AjtaqD58pyGZZPpD9SXJY981cxeXC+ciyNyxYbAwjVb2CPLJ7DOoxLUI3MAKG6C
QHLVyalKZAbZ4KOFZLV/I2sLt+U0IBy5NVng10vlzlPSL7wkR1LK9gsEhD5wRQ8mdQJcLYirbr1q
rPNPgw8dMzq5+TdDhrZ8Hlq/rtqDGOaqKSHQNrrVe/gJVvIXzYEFPSCRavswsYUHBL+ZBwdlTzjZ
ZyyXUQkWQwsI2UCmAPkqoeldy4k7nsqJM3bn10NZQYyk5OYAMJg2n/oKPt2PGTBa2amoyzr9ZWfQ
DFIYDqfOfvTgA6nYwBJ4jsq8H+1bnD/z8VyBjjHepAODXAqyTCM71saZ8z9M2ZXqDqutL2DIjan6
oelKLMYNbE+XZyvgWfHES4TlYYGnsnMPS4ugPNW6s8sjG8ZyKqNhcKoqDxfWuzjysxLIE+AGJicu
am9RMNmo6ho4fYokRd3CBw2u652s7gTUslDJ9r3MOdggBfJYGRbwe2FZ0wuXvlRJU5rYgU4N3FtR
lFmiYn6ygdtZENsSdxcXBuhLaJzu0WTA8BT9+9LqAnMQkDr5A15XNYu45Hx4NzsN+zFx0l90oU1e
olwhB3HO7AWQzZi5InI8t/9cuiPpIk65DRNdKGl4QQG8ZopNr/H8EnItRe2cJkKCKmEabgcQYRff
9FzAYdhTIsk1zV/qtqVFWLglRUwIq3qGrE9pwmUkxSMT/Q88svxGFyf/brekle+b0ucoCBsOQhhq
N8Q7WAbYtZuh8LWJcGylSzzAwLN8XzklaR+WrDA6gskW7cI0rRRg6Y3Ps/t6Zs4RShQy1AG5ByYb
G6c3czPeuZCR6E5Fu/QyD8vBGqYjSKuZuofxKcVgTdi7IiNGWEGrhsK0OUB+WYd52adBBH3KgkAr
yONzKHnTp5HKFkeHndZZfdO6S7fcOuUwtiExnoaSjxYsOE5OU8pTUFfWAnfvggVRbvk2EFE45s83
pHEo3OrL2cQuMoc8ghzzyED0pvZwUEjVYxsoCNe3/ZwBvme7U4NWcpBkTBdo2Dc5ZqlD4aWOndRZ
icUwSIXKY9VjM4y422T+fVFbClPDLBgQlwtYMvOs4d0frdGqePaWvGEh1jYmji3tajeGIbndxL2B
FXIknaDqnqrMEHUHn8A6xVnM0XZ4KT8ud4KY9CJTkvrioKymFbA08rIi1qbUTgKTBQ5NIyXbR4vk
KY2Ya9vLybILP43yVlripADwo2HTWtDecX0+/sGwcLdARrXwWm8mSd14YVgv3o05/OIPhZENvWlY
nbKTsav2WbPJnSLc/GA5nNu+R2GObS9VNOdQ0j9X6bIIFQK/ret7skx6jGo9Ilk9dpAzAqRtGp57
5svsPnA8zu5o6wcaGF98YJhVA4fzMsJO0spjcF1G533GcQEJQXsJnNM8G3buIYLs/zFUDnzUAROv
CcgXNS9iKCfJ09yl7vwAVh+qjj7EnZ1Y+rRT0Ygy2/RuSUHSCbMhwIgyeIa372FJK8WjY7BnY6rV
sBOMcjpNVTS23TycGmCOctjhooYT80FK7LKiXeYYy1exPMN4DusHoRRZGMymGhhvSAubWMJmOT0D
oIsVl89B5cQix1qb1F3dTRDjdxFvXjFM6T0bOZ9CeL35XdIhluDWCVLi8FK2MAl9V6PIw+EFTvLu
7LF6WAAV1G17i9OyZR86u7PKEFFefc49gYw9K6e+TNxgSPVd5TpL/c5gE7Z+kaF3DNzImbiQlaoa
Sx6c6uGxPbh+cTCWNVKI4tM+OC5z7zQRemN+ael0fkSL1C7wjT3fHHnbV8WBGpCPH70auIZj2WDG
IO1F2ywqLECpUZa1JhEXqawYnNfZ+LWVvSCxoKTwjlUx8gW25q7jxmaR5RjRcfZniCk1poiKABTv
o/a6ogpzM/XWoYKrH7ud8wIUDwZ1ehaXEJEPwiW3G4iOa23P8aQCfFEcqWo4lsPyvDtqi7nvoebq
zPeqyfrsVLlC6lPbDjBOb+SSDgeKXbuGWmFBWNhmo2pOZT1XbpxCeDx7tsrBhsRvM4Du5JmafGFj
heNx4bGpOYAdkiNt5ZVKQh9iGppbLwOE060Fu0XStXdOQbeoLFmErN1P9pLNUHc3j/OAAWlsSCJp
OEw+TEWQCeympv7hoMgNxqwsWhDdx9lu+tsBSH33mGKJeHA49ORCQyubnC0XTPwj7TEqkHZHQQWn
RTKwGBtX+cH0dAxubW5PdRjYQ0DjYRFGHGZ7hEA7TgA5sKc4PtUHp5jb6gF43so7+QMLslC0blOc
iiWtlq8VBDEAfjGDxR4hTbKMQGkGcwaBjGGyEzV5soOAQd0MRx/ac+6jZfMJQlL9tPxUEjr2YV0Y
fsa9oceKO1MPW5wIrKYLbekUdw7LCDpAqHusIUScY2Lgjh4HY1vzQ9nrIo2w0wzpYWix6cKCvvbt
49TnPhZY43o/7dyjOWRMhpQc8harRNhngtcR8fKBHNgiUBar+8D9o6o76xtExg0+pPAaK5oDANZu
0xKKf/GEo/wdTp7kBBw15rjR5XAoBw9kEy8tm4+ePxQgjRFFaBjQ3JtDt8uB8Gz1PNs3MtXex7wH
v/Hen3Po8FG/UsFDhhNWRU85thPrKW1x7YLghhrfcRc6/1HjUudLocuKhFlZy0dWWe7wXRtvzkK/
dDmPa6zS5IxEvouqnsbQMLeixaFNRyjlKWKwNEDXbMCujJDJQxRhbRVZmkJUitSywlI4srROjBZO
FZUBDkahj9PQk4AioQ00cFm+MJybn/28nIIz7i5dFVVVO7mndLGn+x7mre+aqWysE1b3Hlo93mWe
jdU4eafM4ySPZ1/k2clvGviQ2m2m2EOZkbF/gB954B3ppJflfdB1pfsis7z/MSNGfi2jBcjxhFkI
eP0yZ1OkFsdv4z6dPQpL1UZMd0p7vDw56H7wyMjCHty5dbAoFtp5Ik06vQymmOVp7OGcErIc+YPY
R8GPxhIZL3ksWy2zY8VnXD2YMSgak8LyaLT4gZkSZTpfRl5RtPST7ApD7x09g9TcYGvJgQ9uWRtl
YsIMx74J5wHcVZy5iZsKKJKQTDqTR7es3T7uujqojp4j++KhyZq0jFH14u2BU0HTMwHBuL7vB3rZ
tlD/dW7rznaWj05rBUviaGehH+1Mqf5HvvSL+lRUZe8dwNLh0wnXBps/4hgjg19dwdBLKPpTZwnF
Mhv+CPlfJACmKjftB0HK9hsFodz+Ois+OLdWrrzgj2YZmgnHQlxOI1YJEhyCrMndG28i2FmrBroF
UWORCbhfaSgKpJbMqPvOCizygqsjruhSqTI4iF4SdQvMoCYnYQeqPM7C5eYCn9LqTDQtOnD7wWPB
BV7SLrJAFxUh1Ya791SlfX429tz0D+2MmzqukKxuj4spJ41sA1TloePBdRlDRqG0knrIDFhXQ55/
MUbBhrR1AkkPetCtimze0/bBxyppx6njeuxplsRqI+wdwwT5olrqd54W6oBfdDocHV6Xx9QvaPAL
FzM2HaRXMXW2iJ/PoZpGWj3NuJBOuCHMaZ6MFfVYifzJYg1HBxCT4NnBglqUYd9eDmo+ZMXtMK8W
52cLuZ4uUY1lmwQO2v6QcEsGxRJ6bt2PkCyTbTmGsMVcpp9ioqgbOrNonwbg2F8kNQ6SGvmcm7Bn
bv5jzOGTd3Z5Rj6Vwg3syBpJCiNmuuAa3GisI0jQe6Y7T3hUFTczGb1DD9C9/7mF/Z1MqpYBqkUG
J/dPXgkTrwhSP9L97EO/yA5bXPZFLBaSewWyEIUb9FhW5Ox+tYa8ZN98o5AmWEalcREeYLYU6dKe
iwMSKrQJ56pmyw65ZqNgteZ4oH+lKFKYI/cgyp89r1bQXqVj1Hs2iztpt+9kY/jJD5w95ZWNVPKa
79HRljak7trzjEtWDPicCVPYDVyVXqdryRjoQQe5BdP2RBPc34bqIPN0B3PxevWcriVjeDAhg0P9
KQGp42BP7osIspMh3kO6yOe3M66vjw1dC8Y0YOBnpAjwCNrd+dV8avR11hE0WJVWU7sFu7C3dALG
Vuz1eeIzE2fa7KTwX09402CVmAWfRvfFmI8Jnb/I6tF17dBi794ela22V/nXBh6K2INSnRh48hKs
IlRPR7OLn90a9FVFRrgLGD1IGmHKTNOTgjLwqe/8YacivNX6qihTNU49OznRydR5Xmz7ZXlwpj1v
2K3GV2WZSgOAVYhRJz0rj5aqb7OJ7pT0tgZ9XUQV7lz4TTYm4LefoA2Y5B4HrGbYCaaN5tdSMaOj
MpepZkxU3WMDqr+D23dTU/X57SmzMTBrCzE1zapaNAeOAynMYXBx5cye3m56YxlYW4f5wYjUXIHZ
OLsNFHpyvoBl8bnsPoIl7u8M/lb3V8HKZkGHDmnwpGashZdzlUUiwP3r7TfYan0Vq7USMOcms04K
aT0ZMR2Lkn+7runLI38rn3rwnZgZEToZjb5RrXfjm2rnk27NmFUgsVaOGlBQnQxAZ84sO+IScvKq
PbTDVvOrUELyYJknC+AJt0MWG7WTM4woXmYw8N4ema32V/FEL7nBkrY6CVgB2zY/ckbsr9nh7dY3
JuUaWCSHamA+eHeJxZF/+CQDeipK6A2JvbL1RvfX4CIUdFzD9YQ1uLDHDtn8FuUWUeB0GYHcN/IP
b7/HxtRcA4zmARnTJtA6EQaGsJ1zrOSeF9pW06uYEtoNclOnQxKUbQTK4ZHgIHZdry+D9tusT43T
LnbjDknncfnZ8Xp+i+rA3tBvdXwVU5wrD3uINSSLlUJc0Xch9Y/k4s7GvdX6avfz8lEgDVtg9xM0
qnwHibHi/XXDsopYh7j+5EwYlmngJyfo72BHeny76a3puIrWxq1La+6sPiGliRRKzK4zHFrNdoJ1
a1BWwWrKMaXOlOMK8dVHDbS5rtk1eghpU1S5Kkjp09GKmCeSWaef3h6Q18/xdI0dCjzhFRy49aT0
nk0NmZ5+eBTKgBxl4rTnl8TlzktsDP0aSeS480jyCmOTDayN07loEzJa9NyO167FazhRPaMMulRe
n3SCfXJVdz/k01fYEezBhF/Hm9C1KEfVVgpOxMuQILV2VuM4hqXP4oCCaWyVHwgE26JlKk+KONfJ
jNC1/obdT04A+7k+mWs7KXX54Dnd0Wv2MAobMld0bYmVI61cjFk9JMpnkVQdNM4+8gZVIgDbafCh
JSSs5i5ml7QJkTtBSC/h8J/ACJS6/rruWbOT4SYhhsTVadxn/DgrBbB7d+7NcMiZk+gClztf3clU
7Txza/atAp8PfueLauiTzB/D1ikiAleH5TqbJboGIjFU2+10wGdKQfFHdeYAv5/D2wG60fE15Gha
FjhlcdFDKcd2z8Sq0lh19RB7pTTx2494HRxD16CjwJJUozTZw5BOODcTUj4vEpDCHPfgUdkHR6Qj
Dx0FPtbOvrfxTmuSbABH5jTgrUqY8yu7YFdUC07XdbKAdE2J5T3v00Kg9dHrmnhIUVsYfLLHttpY
MNcQKrI0E9TpWnxq43+B03cZ1sEQKS7eq1ydfKu7m12yk2TZ2E7WOKoaJsOWPwKkKwHUOmqleUSE
uM5tgbLL1/nt9FFaw1zzDiEBm3gSMu5PBx/F/x2Wz8ZauZYYgVbCMggPRa9K9Ser8RIYMh9z3slQ
ONMPEWCpNBQyCm26h53bGq3ViWSqaFMYeOEmPu9urVbcLePepXar6dWC5QB0BeH8Bk0vflxVPdzr
9kwtN2Jh7ecFsgk2KAhmJM70TIG2SaEoYfI9Z5atjq8OJGT24eNOfMQCDeKUz3Gfq/jtVWOj6TXp
fqkbIAkqo5K6ybJn4GxyOIFU5Nt1ra9O3Y0GNAcFbpUoKqCGUp2BUTtf1/Rq3osuz7Igq+CwXdtD
jEr+fKDwp9oZlq0tdU02byHqBzUryLc0UDyZUZal3tMIIn6bntLgprJuKvVtpsXRXfrrbv1rn7xi
qlmRkllARIOCyIfS7PS57g2qwG8P2AZdkK5p6IirFKn/ywPUsxisBLCq26pF7teGpkFdf5iUf4bL
9TMMbu4BDgw1oACOP+/sFlsTbbV150VtutEtvPPY6Cwqm1SfndSqn95+ua3WVxGywEREW63Lz8zh
4VwEoSh+XdXyWgeXDAXwa0UxnvulCo5wQKIog07y8HbrG+vrWkEPcgydl7FsPM/ugMwgZOFpChTK
XcqrkPL+pqgehz2Vx401ai2j1/g9ZQMSqedKTkPIlDhC+Oq9zcTHt99lq/1VsFcTQK8QmBjPRbd8
rG3n2E7eE+pq1xEkqLOK+MCqe9L2GCuWagAf5/IB5dcqgtPEzpKy9QKXyfXbVuqIrnWnOcDENHqM
G6t/sqtgCDtV7VyJLyPxyonZWe1tdZqPVjV7+jwM7KGwHyEqeetSFaXTzna99QarHa6rAeNYpDOe
raqNqMjjC70PKqg7S8hW/1cxTHO1WFAF0+cAwlWkSgIKoGp113o73d+I4rWAje5oPbp8GUE3En9U
vUgaMu0IEmw0vZbJYAA7dXkzIdB8dUtRwAREOX573m9dhNYqGS3KTnaeq/Hs1PKdYv0nVfaHvr5E
c9ZcMAX2y0zrPG4veiWquo5sSdcaGoELBbNeN+M5N/PRp+2jomZnOd2YR2v1jLEukUyAsA4mKr23
s6yKcheKnqx7fnvINpY9exXKAEUAqqPH8cz5cpwBadPL15HhhmpZNxMfDlDBwsTKr+J70LW1lydJ
0SggpM9Tb6IM5z8QMa+iBFN7FdE98PcMqdbxLDN9yBvAHZkyB9UB2ff2SG19iVVEWyPg4Qp43LNb
TNZhEfXNUhp+AO7gx3UPWMW0ZQNNr4HgO5vcimfreZTfndzeCY2tqFtty8QfGqSO0bi2BLy6S7C9
6eHtfm9cd9d6GWlHF+WVaJq0P2A1HhrIyF2k2VTwPej3rokbC95aNwN8CGII7FrOAnmOsLbkfYqi
ckfYS0fJzq6zMUZrYy8FeUvWzRJTSJAIoIrYzped9dp/fb9ZG3sJRrKR4v9zAAyN73QfGneMRuvO
9u1z5sqDAcfq7a+xMU3/FMD9besEhAEp+wEh5hj32JAGioks+9IOe6XOrQ9xGbzf2pf10sOJFOB0
k9kPPaCYvXqvPQfnoz3tqq0nrCJZySaw++byGRYvFjjwl6wHrBs4MLVXDN4apFUsE+0I4KjwOWqk
/5bZOdOhv9XzHmFrq/lVJAOG31cURdXzDLgpMJaA1n/ndC97vdX6KpQ7GoxWWQtsCeZBjsBjky6c
Ifp41fz5D9EMe2zs0bL0GZSayDhOyNkcjlO9Ewgbi8VaMAP8nEURiVW0VWyOlOV9ALvpuFDzPq/b
RFL/+9uvsfWcy5//Nk0BFuUlzfAaQdB983zrKZjMPQBad7X2QLhqd85JG3P1T6rab4/xKmLZTYXH
5M4d9d979hgq7372f779FlvNX6bAb81XYKJwAvOWs+s04cgeK/ZcjDdS7BzFNmYSWcXykOWcDTNm
kg90d190F8V5AMr3omxjPV0raJCW510vfX1OUY6O/Wrpo7p07cPbY7PV+VUM537J4Z6HO0LGeQPh
MqBQTfDYu0GxM1W3ur+K4svl35s6dB86wafZWKcJR8jr+r4KYerZ9uxxjuuHrf7o3DweNGB3UKo9
XdM+WaOvgJ4cIKbu6HNreeSY+a19X7SdghotNTtzZ0NRnaxhWIDD+dAGgrSr6vXlK6RGtY95G+g0
YnSs0g+VoMI/t2U35Sfu2wrqt42lyDH3SJYfU6ixz3HN23K4Ka3SyyFQEswp2PC5e92RjQSrYWYV
9sERDFXshdV3PdOnvMcdeLD9b1cN83+AZ0oLAOLa6s6mrf8wrnPHJJRrzXWlCrIGz4yN4+aeXfZn
sK6Q6Gq/wYPmfgIB4brer5ZIY2pV+pDdOoM9O8CBOPteuuLgTmRvo3o9gMjaT6ghWTEbWvRnMIXB
6HFNizxvtreTbLV+WRd+Wxs1SAj9oDD4E7dnqGxJFgLbfZ3WGYr5q9ZRo3GmFH1PWf5MhilxOmsn
OLc67vy16dEuTD66aXfWdha7OHzAUvyqzCXxV2tigAMypQNmzGi9L4SuooChMPD2dHn9CEvWNkJk
aitWQJb/DJriS6U/SNYnyPocs3I8+oWDAuCenNrrKztZewWN+KBQlAYpWQSuvA1E3f+EibwPhhmo
HF/ffpuNj7BGeKYj46OU0JfgF72WslywaIm9PMRW45ft/Lep6Y/E70QAAQgaTHY4MSspMXDxdT1f
zfuizthYWBOEK4g+TD6KiCYD7+jtxl9PB5Dg8ka/9Zxnjs7rtMOiLvOTkSlOHVzedVAVjESW3vkX
annaug8VIdc5fZJgFQ7wKCA1cHZ/XlgKHRZNM7woUV6ns0uCVUgIUeclJRJaQ/jeSQHO4V22YM9p
0nHaibqN+RqsDgo6mGCACkd0QBg+FRA0CrL2VOp/H9L++y+Wu/0//we//960S1dk+bD67T8/NjX+
+5/Lv/m/f+ev/+Kfp5/Nw0v9s1//pb/8G7T77+fGL8PLX35zkEMxLO/1z255+tnravizfZgCX/7m
/+8P/+vnn618XNqf//jb90bL4dJaVjTyb//+UfLjH3+jzL6o2v3370/4948vr/CPvyUDuAjtf6Fg
+iJ/vPIvf770A5px/b9DOdGjzGVwz6GXsu70818/4X/3WQAyEGMQH3AvSX0QZIf8H39z2d8Zg8cL
xFUdl3rBBQPUN/rPH7l/B63ChSCgg+Ux4LgC/Z8evvtX7vhfn+V1o2T6r/Tf/0syox12YWUyj/wv
dee12zqXbtkn4o9FcjFdNkklW7ItBzncEA7biznnp++hv6qAOgd90H0uGui+qELV3tu2TFFcX5hz
TMEZjinp+mH7tw9VvRRlW2m5/dJa+s+wVicrtZ5t0XYBNHU8dAn/a2rMPpBufDLs9BekWnQQ2rJV
V/F8fqPPVb6N4uLYY8PFx69uVHYjRb9uq9E7d7ahhYsO80Gr1lO73jlRre/UbIRJhceX2LqzjasR
u7rrHrTYS7HfYwa2KkTc1hDvFkrbQrp46dqi2VblSr1+tYMvOoYoIQ7GrjHmeN/Fzl1pXpn+3XK8
ulDrLHuWa3HsiLL0SW0gdiAd7h0pMc1HD8rzlttcK28nQgJyYZ6dmin4MsmzqMFt6NnWqLIvEhlu
06XcmVdOeuI9LHpC1IIGdsFz66diUYcudd91TK36IB+zAfssTpd6E+vDvi0y5cslfhim+sEq8L1e
nd1V/rEyjhir9WFxkzRAd3EwOxG0ldP5uq6VvkqjbwuKcpRDHyiT+DRl6T7q1UasRoj727ftcpcu
68Zo1Is2sF9P3yrlzb5Tuwej0D5jHU7HkP+m3RtmBFTHJTYjeZesamtoZnvg4dz4+sE0uteFtFOG
YSYjZ2nfREZ1qqrECqm8vhLdfcapsi9icYfo9UmgIA/mzr6LpHaDcx53Zm+9myWgAT07Gp2+I6v1
s1HdhyYNN4zN5Neb419Rxh9Fstw71X0CEn4XG5j4tbXdDDG/XqrjxZtncUkWJhH6+pEX0fNg5zbp
f14obec3Uu57nJhvTZn/Yk4QYeLmz6AuEOJ+VGljB8vY0bfZ/Xehn2K7S/2iFhPea92fZPqjSOLy
2+yFRrj0aVVruBBbNXv3fVZ8RQ5Ox9YqH7p1Fv7Si9xv0/kuJj5g21fuXTpSa0pID8pEGEWA4w5u
SONntlthsXQ7P7WX9grjeGRMPCRjdFgwlYRuqXU+sIeMm2RJw9XGBB+htRsa+gcxJd/l5FnBYORn
EZcT4zbj7M3yXM35FLpr8tGN7l1jOoLuKL7aetqDpwC8a3kZxo2f9H220cmrRVbL+4hRDIPaZL5W
xc7q0mU3yo3WtZbfg1sJyALJNlR0N9iU94mjVvQGvfDrvg5MM37CS9eFtkh+tFyePUe7UcujxLWF
xYk0Ea2Kf0st/m2b5M+wT+rJCGorCwd7hOozu6FZcLU7ZTzmc3lQKIr4XF3fOaCafj83QR6XD22S
LRtIaF+TpQ8+n5wEzoDO5Umao5vkv45nnK0t4qbS70TM0F1493AZDguiXn+gSvGbS6V7+c0cpXB8
4nlf6NaWRxbYgXE89TnGrbiEHM2G415Yt2kqNiAYLqMby91YaS6fiuUtfjY7UJBtqYm9AkrhliLb
2qok8iN+9KounEl2AiphdL6K849idJ4ZTcbhKqYLmRJL0IdiVXGoNeU52Xcysvx0Lp+7sdpVVvKT
Y4VWwr4bLdc8xJ27XyErxuQIPzjup624G0qtbPyaqstXtTxPttsFdW0chKOfsyr9GSV48+icNkqw
erAfhbM6eN0gNbmYxhrnYnDxN8sqjqns8Cl4mm87yJOxXCA9eLbtEfP40tyW6dxtHPKb0HNWD/Fy
Gw3dKbEWb8vN84Dbc/XbWi+3M0oOv2kTUmyXTb3oF0+OBAmo6Jmsk69swno/djuIe8DtU94Ip3Jb
kl/Km79vGGAVm7SVF466s6aXjJTcPsW/Gt9OWf0gpvHEiROYmYPZXEeRNVvvUW+fINrMvj6Vhwh8
hQ8LJfa7nmeANVs7r0wfcVQGzjDcyCipfardOKz64Q/qrgDzXr3xCvcg3OrBqnhVWlU+jHM1bRrL
JT6xxA5bHeH+vK2pfWdw4/otPMu92U/EJIxwJoB17Ku+eprx3vljX7ogaaqPplsvju1ts1ncLcK4
RHT3/jJBqnB6z7fHFrJ2X0LU4Se4NqSYtYJ3wUGVBKkkQVvnQ6Ig98jU9usus/3CDVpWSGEsixet
mFRYl2YwTpYIZwrXQL12FjykvuwCV7OHwNbmDJseO2rX2uRau+nEyVhRVLRiOCk3P641Ok0HOmqH
w07XccvaxUuhhh/hOXfNytUTKGB9q9fwvIoBRMOSBUZl6L45l3U44CU3+pEQZPIO2+pBq4dTk3O/
mwZ9boOJN0hFpMG40RL8wdVdvGAhqUa0edRGVWjmfeu3yATDqsOObxRt50+DGzKnuQcaQiCh4BOm
46auLpq9GAGu3HCJ7TiE+vOSdPqj3ZDtk6VwXdR81+SzF0jBo4uKwpnq97Zwj/p0J7t40839RwE0
wa9G56mZgkgfyWksShRSW2gQUygw0jLsxdOsa20gNMHQ3Wx/aTJJSyHxSG+d52YibKROYtSrwzLB
Yum2USO8w5w+gUKbD3Ud35hOzROFryb/KNqKaN1SbdNJwI721tx3mvYNJ+ybPvXfNglLzsBrTcyB
D225+PNSPjktYrB4JQ5eyfHegc4UeOPMxyd/vW4ffGiYEGvsrSVmY6MlhRt2I04UQfb6KJ/c0cPs
bD9HjE+ufBOO7bJ9a/ohzLh14zr6lHb8G+F89yvptvjpz/FYfTn1iFTWsTw/jyEo2PYBMwWr9dU6
jLjXo2xVm8Uq77suL/1szb5mszvpKcdWgdk2MLzPTrFrIXt+Z69823jiRu4nc1fGywX55O/axh9j
tbxYzls9R/MmL5cL8pXT3KBoSrXxygiIfWilrq+mbRXnR261Y1PwTakw7yhmbzPNp06aNxBV8kCL
jIvlkLTZvg3sS3Ze70K5KPZ9ll2Etl7qzk6CeuSyi7wDlrXe0QY9L1YToXDZRrrq7u3BPXICOwdw
3qTTYZveRYJ7EVFeGkLOTnw3JSy4W7stdfLMHVKBFRG2u7eyZF9j3j10qgsGr6sPjYXdfXbzvazH
XR6t0S14KPBeatlIkzdBl+LOi7fGUnUB1Mt4Y8TWJhGL8CeOz2DmSDZrisTU2mdKuwGX9uQV5Ydr
QqZw8duiaoS5Jn2ZxUHWeIr7pu8CJaM/0phCnVENVvaMgIPcvhORboWaQ/jW7Ppw2d2Ac8bcNUjL
0TRsjD6tA0PTNsKgtioN6wn6BOlRiR+TPJfl2e8EFhtY067WcxO0QG8wR2mlryVLwGzCvKmj/KP+
ZT6kQmXIeZPU2r5Klja0mzS0srUImfDCMfJe4Nu2Qb/Kc2b9dLKKd4kRmXv0LeSYPULjCehKuSAa
P2Iy+3CO7OfM3IztcC851+e85pbSqQoZnlI87ntZHdaxfFpl9TBb2UetI4QjsGxRtRviHvlSC9+O
JMBA2H2YNstF623KrPGUzs0Spkzi5pmfhLOcMm/0TWlkoXC+WvstyvObYs15IKccb72r/WFXMwVW
k/m5cg6ll39YU/s2puep6r4c6Tx7hfcdafEPTc+PMkEbZfnUhUuXf09EeVXJxHubxl4Igaj0vYQP
dTSXD3m2XBZj3g1uuu1zQFRCUOCOw4pt23R8s2xG3+rM3Pds7Y9VpQe8K/fRPeTPH01gPm8KwhuB
U33w4Q0gxgWNOaZB9cz88kdTPHB5d58jzfmwcJMCCTM0f5q7t3kC+pMVb30Rfei89ytUmkBAygk0
Z7nMWf6g+BHknQ03FdoX3zXSN6sjCi0VM2kxj1qmbOZP6lZrOMKk1X6P3CU72xofjKS34E14nc+J
a1nZTz6rX8gN275XP2tb8OsVqBX1s5HzTGj69BfaYOpjoN33MVelsYUVHF7lHD1cP1eMxf3IRlU/
JTGpcU6tEZi+Nv6+cqKvcZ1htxBjhX6cmzdfbuqp/BJqkuH4J/KSOMy19Pfvi63l46FzVUtJQFla
J0E5OC/E1PuQyt4NWgMvyJIcZyOPL6/QngfrWp6L7pKI9BaQI2+DTdkxMEDx9TrJAlUAApo4JMqF
ZlHYbUOxNT9PS/kCTL4K2wap7WhbkT+YIt2KpS/88pIbEsTc0CY7EpM3qdiP5apuYEjRdOrpR3Oc
wB0g8aLkShtg3B0pfjHl9rz0GeVA7CeAWncJp/seKQzpMZCvd1EMdrD2vKdoCrzuduyPzVyosNfy
BwoCGQqhB63Zjr6XUmyb2nzJkgEqjJHcDo5+V5dMjFvPeVZ5eevGH33ChpnP2smgiuGi/OS9/JYN
2ZnmZm0coqQjyvVUFL5yOzdUOBOImcnOvT7Em1qAt5qV/O4a4HfX0z8YuvliJdzfC81Q5UZtWGX1
sR1tl4zA7q0omzcnpjB204tCzZBYLSVjA/tDDyuXlo4g14CigCut7wb1WRuccZTLNiA973lCte4k
FbjPZJumE5ctGd8a53ojC7Ux8vxoN+sFUmW1ZFYI5egD9uIzoMouYN6xyzJzCFnAhCQi/iRZ91bO
1Ht4FiuuU+zDs3psDAxLjaIJLxODY9KyQGItbbYxunPCts3nzCBEI6kvSzTb/mBTvSUjhY0GKdEn
YLPk4wChj95Acm6npB1vHIA1Ow0HzOwBhmtqAJCWOIvU2QJrfJutadolTvYxVcubBWjQLqMluPb1
4xSB9kcMDQ3wafLcT5wsawK4pOg4VZL4ekabydfq5G9KK485LJtg7i0NytwcrAlPbbfXqkAh4fRz
J34q3Pa3SJydLrX3peVB0F+5rSuMt2vFZpvqp6qzj6EDdtabf1pPN0JhEw1btMoFveqciUr/IPu0
DirWdVSpJm/pKQZwEUQzVVQcuc+r03e+V3sXZZcVVBYThmHeBta4W78oGtukgwhkUIBYNjCQyav7
jc1R43duH64OW1JZF42vTT33eJfBv8Rp+PdJXqpKBUsVv6jIuCli69eGzJaOYCLawWh8Iud2ab9c
ZGm6VPAUlGBkOkI2s1C6YLfcVZNBMfIPVftOwGIf0MlZAQSnVy8GSKNKis2lBmaoiY0zcMTH+Znh
8hP90I23OM96rt/3a7Zni5j7GcaZxJZhAsCE56YexA4PAkfNt2Z3P1tBoQ+bxqMeSsTZ9dybUZP/
nK//t0aip+S7rbrqt//PA8//MCP9Pxic/pff6P/Fyakjr9ay/3pyejuUn12ctP+r2ek/vvZfs1P7
L8sTrmfbwpbSuiYi/mt2av1lep4wDYvZKsNTVgH/mp3KvyzdMU3H4e9ZVV99gf+anZp/2XwT3dVB
6UqALMZ/Z3Zq/b1E/vfRqeER+clOQArXcQyGu/9xdNqASTQ0PW1frJEGtj3Q27z1RunuYgVDT0/z
b9tKvzSP4aPnAqAhuDNcWCZT8YHdqidZ7UR8zl0D4FjqPXVxhAVTW3Y0HCVNSX8Dr6vaG0hRJumu
FOWSR/R0zbUu161Kx08r9z74MSIk31VbAeL+PWnIyGNBfC5uVdwwmisOUlKxXJ+70qQpidoZ1I/e
HMA6BkPbI6bJ0X1N+vJdFGrZLV3/oreAYtkRVSQFAHqDJBi4UCdDhIumWtSxtIezxiNp1aB15WXm
8Zo/sqjNQ9XJMxV6HUx69nn9T20zZSWvhEllhxmvAVrfkWdZ2J63idVdQQQY/wdA1jzAbgJBjxbj
tYT5vysc5jSiK45Eby7+1FJuTqtGvqoJcDdtHpO0ei69n1gvk4Cz+HbtmiYU9StYE2ir3me5fnuq
pM2nSxlcXEKxXd2MfJcaAPrecfMrNfPsru+qS3fzGG+9OKLKTL4Sh6mHWxZHuMIXiWLX17pi61br
O033V7IkiMmbp8HLjxCJOGzbRDDQJCBopiUfterDWQ2EqW1+Giu4XVMkf9oKdrgxuOBrazIfOlee
/zFAa+Tq25CvIzf7NdzoZoAuFIi+DYtUjtRW1Y9WNFWYWNkXnD14UFHvd3H1pJzxNNeMAAEPNhSE
yX0htVtG+dcDPv2KKDj0ZPrkh30llDKAgvV9Xqu90zqPzsgQb8icfdmd9YqS3pC13IkeJNlkwaB0
pijQp2Q8QHjmcaxv42TU98W66gERyVBA8/Q3j8WlJvPXbR9QYuMhpegf5Xghr+FLGamEXrm8GnpZ
oOXk7muuvR7jC7mlY96NVJEDjKXdYs8PdfMhev6A3vVjNlwSE+ITNCnfEsW31ha09m8pK5y//74b
rY3bqcO0tE/lom4j8gM2RslXx73xo8bH5TJogwE2Qfv+e/xkze0jeChuqP7ESoLJ/XVAV8c/g67d
ZjC5LNwzSua+G9vPQ8ks1KbQ7Nr8AxpT75cd2gBrSrUt08G7SePo6YQKl95qg7Sffiw7X7fkB14S
Ga2ht5h2gIupIgiZNglUqSrdO6cz91lOi4jYwCZhK/sR3Hay4QQsKBUa5TH4rB+GVSuCUVVHW1su
xvxYE7+JuzT9vU7cs4U70tKsJ82+97wsDnli+mu7vBWiesg8cE+F8Z4b5bC185gKLI/3kyG/5iWy
6HBYx45qV7W8MzpDPFM/RrmR7uuLPlMZr5Y5+mJ27ifNOCfXqd91euB5lCmro7qwqccuMGpvwSHA
O6lMWm9Pqo6BMy8CDiD10yIOGoA7fs+gV05z01rOTIxi/ZGiBdzZ5bTsRWPezjr8Mtm1MYPFLgQ7
+wbweWckDJVWz9wrKwHQu2xrnOt+rLwtWxEwdZSDKqtlCIbso4t446vagi3+YqblU8cFShvqRFE8
JHK5Wy21Kctx49qUO9Bsj0MVp0FqFF/mWjyCA/DrInr1jPFHyjwOE2lqxDcbh7xzhc8miZ0LL65s
mAt1jNdiqN52nnw5pbotYu0mbtn72NO7FpuhN6++vvQvKhnPfZn9UJ4/64x0o4rGSpyrK4/Fwje3
zdzmIWvTTV3TQZiZ4S9dMWyXdjrIwiDovejCitTlYEASBeU4D2kili1B0kOSlscSgqPvABMNipbU
6dRIqhuxjTLqRnr5PVHfvtFa+37WVGiq8qldeKBq1/Q+4+B0ydZa9PMis3cYtxtzHO71ke8nW4H9
s/y1apt3mSOJ33LcSYPesiKKLrC09Av6y1Ga5cF0+JxEBTPCDmhw6BXTSZuLe7eb/NVmJaOpsto7
dn/frONj0uQ2/GB9Z8xyDpBbvQ0FrzSqMv7hmu7iOuWB2IYq4U+9fqpCtylTZrwe/N1FPtmr1W9t
L182mV08zE16XEGl+7N1vf9xdftaCnpQFURq5eSFJLLXj2kRDk5JC5i3PH64kM04Fbt3ngjXFrs8
exkXD9IaoeoOO4skzY9ttQB5ozWfCI+D88E8ojiCQP2Cv4ZdVem+gQ4UTHl3r/GhKuPm7ToeyHjo
TWq6rJZ9MOUZbXRQi6jbRV36QetAt5y7h6anZ/17TGiJ6g7oYST+LBYjoJwbNIi05Ddy5c6LrIMT
10fdIYiyXl/BzB02tanS+1WbkOVy/bN2PChsXrJBeNCWjzkPo13GBtePH4HLdSFCFLaknECGWOHW
MlfLEerlTIxDCbJZFIq96uzseNuIbnd5C8povki63dgyVl90IOyS6YQK7SGujSDT2ff2NgfkyDsQ
5ClDCcmILOp4+sqGjssoCj0AChprm85joj2lPdjU3LLCqH4H33jhZIh902jfMld9iaz6yJ5dMRLY
GokzV0qFRsbMTi9Isa+54BmgzJgUAd3ky2RGfZBJeAQYlXl7exG2hfNeQVMMXEIp/SjzLlXi0lO6
NJg108IbWUevPczfcJwhguP71n0ccvD/e2vTDC/gG5ogc4k7sEpefsbD3Db0LszMag5ly9Mqbxk0
544Vsnw1DyJ5risbAGECtDrf941zNG2WZAuU5OuzGNKiwedNAc+FazMq3s71xmr0KVSL8y107q7M
ssqNp01HzWV8aEPt5ii1fy35T3ve/4X24v+n3oFi/b/uG/5H/vVZJp//rrXg3/+jVzD0v5jtSstF
yqAbrncVO/+zV/D+MmzTo1i3HWKLrobZf7UKxl+IL2zdpcOQLpNeNDP/bBVM7y/+yLQc08NB6KCL
+O+0CsZ/FN/QG7i2LgTJAsKgN9H/sxZzyQc4hlakAjOPbw2Z/BFlf8wX9wR3fG9k3GZm8QDRM7Cs
AqI6HPohS/5ETXccE/urlx2zNkDhtjpLVssBUlSXGYx99JLLZNpv4DkNxgNWE/Tz+r/RoMETvKqQ
/q3PMXR6MFdIadNN6UKaXNp/l4is2Tx7HEBxUMbFu1TmsfZWxZIMJOiyn0rzBFAuCnEsDGQQMJBr
E2ZFWq5CLfqjLXl201xFGLZVhgiV75tBnZ0y3ZRi+hPV3j5anIBwFnjv15VsX1nAgW2pB1mXXdwm
kje9A93bUX3Q9tfJvxuWVfnigZf3HRLyQnMU3zERELuucSp/0R2WefZJet6X1J0qMGUW+XUmyX4Z
m8SHgfUR2wWxFt5S+8xYEn99anPmsI2ph6sG0s/Ls0d77irSJdgv1uT6Qbhzg74BaB4vD4PrYM+L
WYF3afrT6EzrBkYZm9pqN2vhNkEBiTwQenVIRaUYWUzJ0fbqD1Edi6WNtz2hzRxYSNTqjMmRHG0Q
/FwbiK1QeNLqNK5FvMlqRVPgMHrXvoysbINxKDsuqhZmI79mPLJ40FT0JPPqLkfI8UgQx2mV7eO8
mGEtYjiuo8GSDAmCMnj8OzUP9zRuiP+xGpNNBAMr+tG9ZulHVZjJzWhE+SZzeeYDht0RcnHKYYiz
XmdLUbW7tKPN8OyuQE8x8F9Mjdj9ejYWW6b3W9t4r6OKMd+UlkGnMchdl9bXsq1nrY89Na6/Yp3x
zcW5jZqZiVzGI/76d7XR7qXW7FqbOfyorfus7W4jZZ6iUvzBW3MmeiHk5tyThsWJUtj8/nLXwYjq
E0MEtW0y0S3di5DDT9/NBvo2EzMOEqNsINnG057dijnWOL1Gebgm2Nkj7qIqys29ATaevBPD3UR2
l9zanA6981USg8PiA56sVVUZYbUFBPF5N6PTuDrsePgvNzzWC3/61ITzo7dmMCXRd2lOn4nnPU4q
8UvHey1OFiUTNbr2JZV3T+AWWVXLSzre9NnE1nRNXkHMb8HXXhxtdJBMUCFovbitZHrT0CyBglt4
CeMRRRF4+QmiZZMWt1WkEWam3xuF/mjOenaVJCKN0B+GGf3D1CAWwIuPfmJgIrDczf14JAvmI6L5
Dkxb/tZLc0oMWlg6iud4fQUHN4DJZXNpxpSXorydteLTauPjQv+pWfYttN1rxlm+N+oJw7l3zPSc
VucydtFvPOl8Mc3739+mbM+LA7A8tTZTrX00w/Sh1fSrIwEg/sIWMVGsSxO7u8xuAV49Pdf6Xdlr
TmAs4snK45b26GFS99pU8sArrGPRVt+aQtawONbij80JuHZgzsIIRnuqg1nv4SFjY0IOjZSgim6t
OrsliuOxitQrG15kZ4UdxMZIt52XAXXBGzu+3q8RTfgw4gvc80fBnIEMHEWpPyLRHifW08Zw0tbp
xc24D8AJhaa9/Npxl7A98A6xa3z2bc0ANOMOmeqLiL0dZexI8wDRaN64i35LpvNZTOztUA1sVME4
fCxPrsFyfWV0apTLlQvOnYmE3gwYPPuyik6yNG7GBb+L6kANVx6V97Dcj070qi092wGyTyx0ZXlP
ulI8yN9y2U6VekHWUAbplGJTanbAw1juLstDO7Q3Y1J8dVpxE43xs5U3VpBEFNFJcipb7bUpDdJa
TF6eRImXpWuYOkXFokjeFFdkejyxxSoi5za27YbNPg8hZsJIrMfX2nQaUHOHbmUXpBbZbCwj3pWt
/elm6i1jrMz423hpajYcaSyIHOCN1YohGGzSx1rXCZgPfNamuIsKa2uBFmZT49uZ2tq9983V4Y43
b9vRWPymK3rfLNj2xDqldhzfrPBH9mKW2a3mRN1GM816AzP6x01autnW2uXX3oyZ/3ITA3omcSWj
wWvqx0R7RC8nD5hPAkMkPWI+zixncD60cnwei87czJZ+NmmIl7587PGI+Oi26NqVrvxKu5lb+d1r
D5HVb0jKWUImVmxkbkZZnauVPJMhGsJ4UYPPpa5CMbIqYd2f+Ea0ynAyjK0wnAe4OL+l3XyWKUvO
vrTNkDPSBxv+mivv2RvG9kYviEnLtPW26ZcfdGoUDkz0OTLlUUtz64bP5adD8NKhJlOHKQVajDgx
thgmxqDskJSsFRs0IOkrblQzhCIwsil3f8yJx0kqtlrkvNRElu2tuQcqPSdVaAwoo5qVWyeFBte5
zm07kJthmpKjpDGepDU+pXa3XVw2l2VPeGDf8ngEKrbPsjAW17Wl702Zs60rRTVSjh9qvCczCvUr
7QP7c99GHIPCo6qCUjLFIoWDDAX3iyHdumEZS9MF4Tpex02a5u9y4RMQNwZaqaz25Vr+RE19LJrm
eYmAwusuWo/ROGdlcm8aGJ0x0vRAu8kXKg9NNgQmciQf/vnEzMphUuntelvtG/MzNSdCvaL6RYsO
Zjn8xjMJFcvQv9eV8z0Y0x1t24fTqZ/aHdeg0w9yTL9WU7Zb1fLJJZPifeKWZL27bSrrxqblGoVz
L8VympyWhm/cJoTVbFqVA5a2KF4Mh0UOPXalW0jA2DiHTLZ/TZLcgorudALDtaafsdmUtM68Vn02
3mTqEvozk7OlOuuURRWItjYHZ9paQeUSsYaWYM+6VgRVk7Q+aQqPLTXdRpSywyaDLLVvH1DhMtMz
vWxTr3roOoW1KdD7hpUnzkNjbiqye7Zrk/BU8bRdtaQ7x118vDLX8BENF6Sk0TFeYr16Ms2ZPlgO
2zHyxvOSdufBtE7D6h2L3nqMo+yHtIifqVHniKQ5GmZkTLJ41BbzLZHOiz6kYdlPj2TI0DmJhGGL
eh2NUvDJVk5QX/+9lQWzEBgeBsfzDRrUWo4sX+ehD0aY8r49Dc+OTH4Z728bMzKRMKxTmBUoQt+u
Fm8f+LygARtsTiBL8TTPTqBCT4voIGnxhC2qug/bMb4lBcFEvomJ2v7kLmeq4IkXW9N/SV7og6Vu
w9rStgTboHoaqp/iqvvswV8GFhHYgzOUgdEtP3XT3MFW4Lxfnpqa2nVxOpdzNQrTImH1C8sZM3vy
0jXRyhCRlWEFTMpG3RsYL04HHd6KKOxzd9qpeH7Jq/aTAmeTyWzYiLheg3Ky/c4zagSKao8u5bcd
Os0v3ZG4++ssVltGJjlT4keE+M0pK+91bottSkpKsEZsF80m2/VZUpATUCNR6oxvz0w3azUsPtdu
8XNZP9H1v82UQ0E722i5UtImrDRkSe7eJjqZ8atBbnastaHRNGaQWPKW3TRz6NnVtlaziXvT2lgN
2T1VhnkVyyM/zOvvRbuEWmKKTXkNPne0bN+ljk9OpLbNMk1c16BPJN6dPLspTnb/ngqLwK0xe+Up
/KZdU1oWhnV9Vm/cFWldwmY9sB8scFysNeZDnL+hP/1lfveDtg5aAwEO+bpqPKTdvW46qE1r5qkE
zty1Luqikh0Lml3GQPNBJd6p1jdxl+4T1i7MMz/SkbJXGF+lMYhAuc2PdJQI9KVyw0aKfV7glBlc
robcjEmUhFk0/Ub1cr9Ezv8k70yW20bWPf8qN3qPCkyJYdEbEpxJkZSocYOwZBnzPGPVr9Gv10/S
P/j43LJ5rFLU6eiI29G7KlsWyETml9/wHy4lN/I8ktGUIu11DPLOhSGhglYJoM52hIe6u2xzj+fg
/ZaHxbqz7LPck1ORxTrq6BcLw7Xf6XxciHSLIqXogE2AH2QUxggj0ofMop0SUe+ENvDdVs0BzPRM
HLRHIxXoDTQ6fZNmB23cm7VJ8Ro3ANy+V5FR1G4Dc58gKnrIk+DF63plr1Tto8e0ax4rySoJoh5F
ivgdjOppENK3rjcfXeBXNPHmTA62SNtM4R0YgQ3+psnFxRsLUipsaGTPjEBQj1/Ubhzp2kYoIWNx
YuuvuorcYxTIc2AWyvw5fERYJcIYut6KehJhqNs7tVXesOH7ImM9FTX1HeXETVhXd7WeAh4e3urI
+NrmJKe9FdSL0dBPhhphg2MVtdPJtiOB6wqj5t4WGGDRk/IMYmWlSt9i91mP6mY2JOqjK0pQkT74
hf6sQ9+Uq11ei12ixQoxxdinysVyGWi0zTuQVG+GO3qAcLy1xC7laz751mAmCbYgqi2mF/qjq6Eg
2+TWa6jn2rqKQIcrvnoajZcsNRnp5wVTjtQitfPDbRePd1WVrhVmVj5uJxxAnfhjt/FcGHilJV+A
dQHOKeInyTd3XRgciq5bdqnULHg+6G4lfe7GbIaNwBtSAziftcERh89NEIid7OubNsX0YXr1EZtU
RzVg5oZKsTX1/DAW470eazeIsIK7Gg90rtfTh4n74hE8xQ38CMzvLnJFhlpq6VPHcMgZ4GSQqE/z
qeI+jSySWyPB1aMRXz2T5kRDdWhrytEKy6/2BB7D5fQh4OhJQXxoMvNL5yO7XWNwSK9lLvdeurZ1
09rG2Tcs1KR1WanZBqvPWaE/IKiPO5aRbjVtfFL8aFEmrGbi98uuqg/kwI9S3CWLPntPXRnLKfcm
JFoiNO8ym0tGLiKgL3LV0QUwrV1fN19bl8gaRnkCUP5U2xbQxfixz8O3vmsNAGipI9gHy9IGBKSP
AGAkNnXllwcDjyvbE1+axrr1FU0Cvrgg0gyzQevMmapFWGS6A19MkDubxYOvnelzWE6eyKwQlwp4
BnKawtMcYHedY5avLT8lWqRGVOO2R89n6UriuVHGEfAapiJe0rNBFddfJIlRzKpGJZNrnVH3wyMT
13BmWDi6eQXGIsF4FnrFwcbJcKaOUFG84W5o3BV/mM4SWvqOb3vGXE+SZxjPwLGD+yCIXmzprqhC
d8Lc3Ilcztck3tVBpIVY1k3YH2VTtDAEUlTpg+SxpPraBcZUSmKFtp/weJ7H4TGTsH2O3NBzOton
uyHkEswMcuUxfLbs1VDGd5afP2UYWapV9aWMrGcpoNIzW2uryglXUNwB2MPysXTBuSbPdpDyXbrC
nwNW3fqDxqAHoxZGs1/iIMM8J3NJp+w9PMJ4HuKaNhvl8N1I2jMl+cnD4a8YKRi9JHxK4R8DDAVa
H2ubzE3uRdnuaMXgNGh3k6NhO0HF5Ts0hAwSpPimBdHGWtNvktLwnkKontk+jliy9xiULGbl6mJR
AWCxsWKVgoyTa6QzDvUqlNP7AsxOAPCUazkQcxDSx1wLKgBG+SHoAZ5BsMlLfV756TnRm/UAxEaW
zHUTiAP6mDM7ebTyBoXSYFdqzLSL8CsIbg+ATv9u+QyDQilbN53xonlMgaW03KqdHS4H/xhnerpP
FH0dWMxDgi4NThFVDEMRc1gCMF2Fli82OR0aPprUHmCwgGjNEkR2B2CEqvJS692D73r2LEjUd40o
SCdoE5clLoVm4c7s8msZPfLTD/A1nnK8OrH9eDGJ8YDSIsw9dTgNpEB9LofzQNc3JZJPMTisZYWh
1CxzewbyqZcv5J5Cy9OLOQD6aj629Uwedjr2XIs0I3Uuff1GcaV3PbbGlYZIa6LyUV2pLGl/NOkM
8yauVqkiD5TuC9Hy7hOa6FYmmOkXOr2/6mhnyZMP2BGHNQe7LnMBNMm07DerBmyFo5G3xO0SWk2u
kcd4d/DLimkJbsJQnMtmnHFJNnhTApkH8+m4EDKwgjIPtgK6E5ZM09WUwoIvW8Z8tsbtNkMzMDhK
PRquYN7xYIQRBNFgnq/S3JpcvOqj21VH9J3OVetilNiC1Y21V881wXhJ3kY2zgrcJHKELHDKPNNn
ruw/1pNHZMc+xXGqm49UK3M8MW+jgf4u6qlzuXOzXaUAKgSjn3NKnpLBIuNW1GzexJPhUooDgYD0
kPGeSEZKx+UrhGC60CFkahucUyM4V7RTC1ZFb6VjGdWnMJ58JyMCipkgXD322kPsUd2XLSmO52b7
xhQbb2yYv3UPrV8t8e/ctGF9jJr+qRq9L7VKKInti2GmS03tHoqgf4oa+EU80YmT8F3G1S7X1ftO
9XYM+9/tFnBfhnEjHUEyRcDcTR/d9UV50Chhmqpb9wAaZsGowk2rj30mbkv8roDnPTbhcagU31Eh
E6PqC6ZG7t6Mql5hnHq2NUfGFZnfVrcLu1f3NnAvUPPrnPHqKghKOhlK4xRMfDbfny2ZAF9c9JTn
sUnjRUu42DMFWgTXjGRohSOwpGwz8z7Sh5dmXOL6u9Yb+UIrFj9VhJNn2OLemCl3kiicvNVwVSvL
rS+v6wkzbfNVyMPwasLz6S7SEicvh4sIgJbHTN2woyGU1Jewe5bLx0EaMT7239GJnNhEIOcCD2vL
PthbtrKMbMYCKaNpTEQq3gQMJ5XGjAZCNFd62vDjBXgTcDiEGmdhqnIeXNNfSDldSROceWw2u4HJ
wbwPvMIJGYcw7Ouf4qheMVsonKhnrcS3MBXwbRB9lm2Jhq50gsPHsSnle3KUdNUkYuPLSYDFlEFK
EMeMyznKfgHMJ4+at5I5vozb4RyU0yVIe7oBLn8f5si12HTYO4yKllIvaOflUIkw6ZOa184y7vKR
963rCuNXAZxbjzScktuSHg6WZnbtYfhku+p8AHhjV128lHWOV9Z1C3ukoR8F/aNsMInuelptgxre
4Fnr7S1zXJaNzvjftU6lBIJAhVLRy5z+7XTMVPlBdfVNpZf7cYKXmDRLMJGl/pI8aDH2TNbrlRWY
hxYPAjXunywj0PbeMaD0rYwzVmW8f7tb4WjK5FX31eXobRI9lG8gm903nt/Ros/eaYhvXZm3N3Vc
3FWL2e4UIZKsOTHTAMWcQn/RNlPEkO0in7WRtApDHo3HwkHVUNJRgvCclICYwVAbs3g079T6xjU4
XZZnnyWaCJxfz5936XhbKcOGy3mnATyf96B4cAtJnUTzdBBegLHp/RhQs2APvvZpSidpqEFcE4rN
MN/ldntw4/u2IbwbJb3foTp2kMSKxDqUjX9mdAOIicFFwZ4GDtHMdR4Xipsx9c/GqIVzfyRLVRmS
i3o45nRHVamFMiz6pxafm1lmSocszpat2j4NpoF+ZXas6W90foWDWm4Xy0gjebaCdj4mhukEdI0g
G+rV3perZUPiz6ECb1t2bJW+B+HFqclsbaOowxO2KDtMzmklebvYm9J2Y2XrmrzN7Ripw/E5LrEG
xU2aHn8qXkJsjPnFTcDWA2TePMlpTwu7WxcSPzGEN2nU1fCSk6XnS5dQ8c9pmS8VJdh1dvdg4Cvj
ZHIrc8VQ4uFrmRvALYwQ7ppxyGvq+4JgwQO9tLhL2ks66q9d3601aJv50LIJxasri1clll/aIEdt
szp66THpwiezfTZwwerbaq3L5gszLW+OazfNtKkFZJj+Ge+4UrcXChxI/H0YEjXVEsAFdD52kkd4
6+r43S0J4CklPD7XDw0ngjuFgKT40yuPPWQkcFFWuyfX9N5ls1tXJPzzNPLPVV6tlN47x1L3oKnV
niHKRlHKJTCExJXoIqJOSV0xvtSV/OPTDdlG9v1Fby08krElzp3DXBqYaNm+0GbRso2EPs8q/kpK
g2e6qN/Q68pAdLF3jcQyFq3VU3sLTOS9teIZME9C3nOQGtgSM2JJuXrDKZJSZcJhUrR73aUdGU74
EfnFAAXIHZ28gaU8tCkvFBWzlz5iXBbfZy5GugUQxOmuDckCjCGmfhf+KgvlN0gIaznktyteuG3D
DGRNPD4ZgbHoGnw2U64CglxaM4c9pQrziJ7mp+2/J7ZuzQFNLCWjbebWtClbUxYwwrw7S1UPsc3/
tJEWOFJ9sOGu29XwbrvjS9KweO2o00JWhm0K2lqiqUoSfjtixFjXPUPUSjJmrf9ee8MSzwYGOdpG
c4uHmu1YATCIXrm3DuAQbqY3g38nv7w4Qva85XoU2rMJUK8Yy72S+fskKzELbRZ5wxmSujUz2UXL
/s0MpjDp8BYNo5MrwbuSjxc7rR6A/x/yxnh1MVuk0Wjc1n1XLrrUeC1r/aml4cGmvQuhoQO8Okrj
c11nC1XTb8uwfjRKb90RLCXRrU2Xt4WX6bpphodOCd7qVkcdmn6+iZV4YGjRRgppd1AonVLX38lu
0+3TyOs5GemykYutkbOoZh+T73C9ztt8WZiaOos06xJr8V5WpjVXWyiCKc7xBAJdDes1HbezL6rX
yBgU+qv+e6j0D6Usbj2EktHNfdBd+RAxjpYR1KBN0W6mpTG8am8VbBwgSw8y72gGqP0EoOMWWCPo
QZFdStRGFUm+pIE7tSPki5k1iyZVXgwzWLaSCvWhWWDUGc96k7WbolAYBZDVEVkbXX+uTNAxfzAO
seCgBsN46RXrQOnwjg/qxi7FLcPEuZ+EZ4NYyXybj4qSuAOaWLPs2xEAceDH2cxC3ttmyuVRIraq
B9iQfoDMSGEKAkOs4hR1gQPh2K5Be0BFkSCHsCwnmMkK1bGS+lim3dMUKEIQUGBnh0tqeDB910rl
nwsuwrxuvgX85sodk0UT6jC/GKqN8svYi9cqVldlDV06qdB346cBix1sgXigRoSafj2gTjIEb3wp
hbrvBSP2ZFSxQhfFEl+pUVqTGNwKBge++IJJ7kz0wRmq+pli+GIKaTtY9H/AVNHscobitar7ihmB
fqt54rUuE2ioIG58eTy4bfugDrSPg0Jg+ps1zpSaFgWbNq9XtN9ftL5/mFa4qVhRxgtcVPOIAjzq
OfHk20zlfTCjbuY6kQV6Lss2hZccWs8aHVnggVxiLL8Au1oFJJ1tYj/5hVfcxP22q6EppIHlOdiW
repBbZaw3hizQFCGaMmtITyT5CutpCUZ1dH8YQnzt9A+/yc0gV/4Bv8PqbBoiqEAq/8YE3SXl1/q
ePhBJah+xgb9+Lc/uASK8YduakiCGIJizjbQOfmBD1KUPwD5mDp/poO1B+rzT4AQfwPoBY0nKFmW
psiTa8YPgJDxh6aaBr8H9L+tq5hC/B2A0PSdfoLYgBrTISUi63KlLwRkPrS0SCs2NtzlTLskCoww
8Hu5bjujZzueNi+kZqmE2r3M//60Uj/UYP4jbZJTFqR19d//2yTt8ieu58+HXqsOybBTAdtnG6QI
Vj6wl0SpT82g3Bc8FVsKpw+j164MTn/9uN8LX/Mlr3gSjaAHVUa6tMEqeNclxopCGiiQtsIWcaeW
8syFqIRjvSOE+4mM2Udf8UpcL/EbgVGfTZk8tDtvnKAR+qoxACq64wrU0E4mlVcw8fzkK37wHqfd
9TNEqhJ0yySrtDcicleBLjsqtleYfCBgwuy7OnUDKJYcJtxKlryHTx46fZnfvMdrO69CQ90PER17
06nhK3NmBAvLbYESGd/Z0mAxI+aSZY8BwNS/fuIHq3rt6hUXWtBg+WBv8lj94rbeotLFLpDh7YFV
yRJ5B+Z9p7jis1X9raqbgVLSr6tqBwqsIM4fFmgNIGLEN9IHayC4h/LkHGuSVK1jwD2cjLDxtims
it576tz6pdHCk9eqNER0x3P1Tw7OR8fVmHB+P4klxXGrlJ0+WJvKzmeYqFm54RTuQ6WaSz8ddwqK
MkaKPnYenYpM/2wZIDX99j1Pf/7TU9V2HPyxZnMVw1FBQCe0knsgJ7s4ZsLUSKvyW1UgaTGZd+sV
jRZOF+BGR3D//vV7//B7X4WpFP5FTZ/e2kShsqJr54QD8+gIqLYkOTB+yWSBfMfWHELkMuJjffLc
6UX/bodfRSqABIRgwMHboDAcy8ZKPWfwDOTEctvdQLNI4o85xbknnKKy7xOGAx6AvJiAVgw2AUb5
ZAk+2opXMawtUgUeiyo2Bu94imFjczMQT8IOUzPOvFp8+ro/OtZXsStOFUNSS2jtYWIey9yluidu
NdEJcOAJn5nFFMPaTpwAeXwWSqYX+ZuFvjYegzKmBFbZmhsmHqsBXmmRWrsst7/Qyt6BwvgeU7TB
W0wra4fxrmSlJf0zVe3fm84YwHh/3eIAAmprotptQqO4NyCMCzde5uKryjYX1iVBWSRjm+l+eZLE
sDP9cYcJwCfb7IOwJsxfH15GjP+VfhAbJbOdVNYcyzpNZ8vMmS/wfjtgBbH4xArgw696FdTMXBcm
yjTGBmzrzh38J81bTXGkVua67rShsUtr70GVtV3W7wxNcsa6+SyAf3SQr23AjFGCX0YHaKPHyqqV
TzWvW1DHBUyZBdSUvDplvr4rLID5n56dj9b3Kn5Zds8YxhzrTQSzP+9sR5P7FZ2ilS0MNEaxShrV
WcAF/UnU+GgzX0Ur2VM6P5a9AQ/F2450hoLe6XiU53mLtn91LZQAApUxzMTWRgGjRv/V/cyE64OQ
Ja5CVoI2fKxWar8Z2UhFa6+AFEDQGwNUzvLXf/MbXkWjYGACXnR9/z2DG4ESBsREzVXppwSnmB4M
U+3VPmEcll6EBsIrKRd//egP4qC4Ck4DdJioyg26J5a9w9QXon+7q2yJ7TLsaPs7DWforx/10Um5
Nh3TtaStNDrE23SDnMI2rsp7qfbXfdCcgDosIunQlvFJKOxZQ90h3GBvPnnyByH42rNwhCeb9B4A
MQNaY8r8l1HPbAoJPlImNr1Tfdy14pxmt5888IMte21jqJdWHxhy4m6KdEXUES6SUoL0hVc6y7Jb
vx1mVXDrF8NsDCFxYhL/bz74KhqFCL4x6MrdDdlVWDzZtvdqoYc+rfEU/vxxASPoFqaCBV6oRPqM
o/zJsz8IC/pVMtX4nsxMFzFJxS1epzIktTQn0NpT59IL9swd1J9ZXWqfhIUPdu61VZsEUKOuGC9v
0haE/FTpUAIM5RHxxO+b1mdw8smifrR9rgJQ6XdaO+gNtykCgSJ9c1Vyc9W9TxVlRcqOhEK2tbtj
82lFp0zR5Tf3t34VdWIjUYZAj6SNHHarLJl0GaR5VsJQrBLusZOsA7YYadGhUAR7b58m60++6weV
j34VihDKGIDkIN6ZP+V3wbvkzbp+jhCg+1ge3ITtOvs3H3QVeTRbCuy0wLxYgj5nZau6DDaiBSXh
DbtGZtcU5s6kCCoBw7n0bT957Acre23spgx2CSetaUi+N5jHrK2iRcamXAQ+GTb18/gtCaGtAMtv
jHHr+f/uc68yon6sylSDnbRp3XonTRa53a1lDw6KwYtaUQBrYP43mMeJTChC1FcG8zOD248K9n+x
gJO72EJcUUWlRT75rry1xGVSuWu86h7IDrcOiThtTdWPP7lWPnzkVRyCn+Oh5ldkm6Ff2MfmBkO7
Rx/G0QMp72drqn5wN2tXEQdlc0y7Wy/aaH4KBH/nolyvXlL5mUWdCbaq1TcLC+JzS2O6H04VYnV2
gCINLFl5ODf9RmbMBqAlNWDv1IFjqxqy08NNUhiLsx95nwWQ6QP95jhr+q8ZqcQgtECWUN00U05G
GDRx9KTBOnPVF98NaJC686p8CRT2wFQM1PkpCdQVdO9Z/Wna9lGyqF2FMaVLIEVIg7qBTTppIjow
htZmDcbBaMMTspCO4mpOQplt8d/opf1j7/+tpueH5MVfOpq/b41OD/pPJer/GqrSqFogV8IN+Bcd
TT+IUBFPf6OO8p//+k99FFulNamoJuNy/SfOo45yClRIBoYmCtS/aEtrf8B3RLJEURTxL/oopqxi
lmHphq7xr82/09PUvl/gf+7eSVpa13V+n4p0izDk6zBiwCjLvDQY74e8ONrquz6o2xJ4VFgqb6Ek
P3bm+BYKbadYjIlsbWewdmSuwyPijPzwcKeGjO0yZTFBzUEOo7tZqftWOuBRcOuO7dJDybZLu5WI
g4coG+EJy9Om9KEfuPBU2rBfYCNqY+3hoXYCbK6MzrCDHuQJrhHBYgLNN7yAL9qlFipU0O1nCfIL
M3sk07Oqx4YyyM6y9zYCHRaGYKhFbV+0ULlLpGIRGBK6ChbjigLecd0+S5b6SAvo2NTavlfNjaWg
JGtKFxRujm5CEmkF66KJ180EheyT5yQJX/GTgkQev6VV2c18FRJYEmXvQzcFpHg51DeFXSLQZpSX
qHeXegpeQgRM3WVElroWtHpR3tamcpcxqJr5ffTMSHmRh/25D/zN4Poag48OVLBx8pT+Tp9gpaUC
8g8VO6drgT0bnXSfzKxORl6rsY5TA6kSCgK7an0rVdI6VKpll5gwr8fXKNTXlZ6fG69DVawoVhIw
CF1313bO762YMiG73IE7LFdq2DxIo4oyk/tN7bLbWGEJ8969S7r2YMSDCxgmdHrITotEhakHpXuJ
w8eLLoPXgug5i6KKP3UDdBGygtFfmJxVs57gsgmhuXjAxAX2lmWuB8PkKZm27KR8WwM8FjV/Y+nm
TYjDpapWDZ1DpEcRLIhmnTSuYJocGRuh28kAzgeW3CebZnw1YsaNrZ/EM82sThZKHL2nwsMrecNI
yzyE3vjYae5ikCXQ0fIOgh48TElZNwL1nU5+g8U03SA602WVQTdv9FZpjItsNzeSuMR1fsjGykG+
oMqtU+AFz6kCOxxQ7rsHBpjR/jK0BVILVvI+oujlxPr4pYSEx8SxnvWAwWwIljDRgQ8DVehqfVj2
4fBoh9qe4RY+NaojGu/E4s6QgFnFJuAWoUnfGh+ZrWy883SRzaqhyp24koJFYX1J1cHRpRR+LMIF
tFwkFOI6p83SZaFIa6WVH9u4eIgUsRFm9hDL9dkdm8OgprdKBpOvy5KH2JzZSn9W7YnuK413fpus
agvBQhBfYwD9JB7AaJn5HY3qFrpQ2yKPG26TuHFaC9CJ6rprOZIWwtf3tgr6xEVsyME5hblfiyoo
O6hUke6Jzq3tQqzT56bmr2kYbJuifG+taB1ZyiJY+oO6VwJenula5wD6cT69DEBFZuUu8FUHZVXW
qxYG3X2ddnu/7pDAadyjhhXGnJP/LIX1is8LsGD4hkbAqlUloALwzFBGCKrw2QV5gKjiwurUPcSo
szL08bzr0ODM4MOmRbkvgGmDCttWwJ5qG0RmnXz/oB7kvKEzN3S9vuEftDVjc1PGzT7JvSe9U/a6
7b8OsrgomrJLW/21DYZ7l8xqUm2K5QhXvvy2ivo7uZDWIkzWg8UWk3T/VeqsbQHRRVb7l6yzvgEH
P3aFtgWUtdO1Q1OPlzAzNpEYXnLPX5VDsu1zlX7apMjvr8z6M7cbZcpL/iXiQ+jCSIBbzrw2KWRW
Fgg4BuM9+hSoCBuIYxb5U6ggn2ClSPvn3lvXp/vQNJajm+7dzt8KF4RaArqmM5Y/XZunfzz25/HW
96ddfxq0X4WNIJhQlO+89p/65gktkqIogbPJ4ZDN+4T9J+Q5+FoJ5qZYF62EWni8r7KlX7nHME9e
EjQ088HdZqV2Ttzm1CHVCM7yH0nu/4W85sPs579gamPCC9N0Uu2PU5vDl/jL8OU/dghqxv/rf/zP
Kpr+7zb46r3/PLf9z1/0Z5ZDuiJUMhJbmPKvKnCWoaPnRcMDA41Jv+Gf0g6T1JssVNP+4bpBOfen
CpxmyJNmm6XaAnE//e9kOb82L0xkJQwSLLI6QzVsNOCuqtLBjkp0l+Ty3nCLlSjkXaIbDvLGoMUa
h3+8jJJ8FWbD8ad1+93e/pfkanqwbSsGZw1giHXtJmzYilrUtVbfI0vUAT4sIRhaQwnVxV8GMP4k
jJFnsgK0tasIF2iep0jGUGVBw26JLFnVldAHxFxHdxOBNqfSq63eG0vVT17CcVj4Qb5O1fY2RCso
Dhvkf+t5I2tc4j4q8yMIjFclESv4hHPDE+ckji5Z/kratITStdczNHMT4xIO7aFVir1kKitZQ9an
zzYGAgiyjUg+lGstNKBTli9mcCt0+yLXmIpoBaaRro2qShrufT2H5hHf2FBTBz340vroAamZ8lY0
2rEtrQvSuAuvzJ8Dr96VlT6r+MGRJ+hExjR5NNpTAtza55Ybomwx0OUxyv62NZoItYrcnoeldYN2
5iVHSBTD6tX0QBRvQFoVGBxI3SYqrWNnt9xig+87VZ1tdPo5ElPFJNwjsTSXItCKzIL6RtqGDMdq
DFwWuMvPbU2ep7L7luTwSFJwbujOb9IuXadS+FVO0bhUTPnkxtWR+5N5Q5c/2a67GMfoJSbJIdux
ispHNKR/kHsIiVBjzV65n7TWYGeZuQICHOuvea0bNyKxdnm5DyT0zFHqU2DlTOIms2lyRt80RaWT
IUOqI7tjSQsjAwXt3iDcB7IdEkXzWeV61Yn6fjBUmPOGEKRaBuorv5awRVUkmNpJ5X3XYXeBRCz6
BCC1lnaBDm0gznoXfTP6hWZ0RzUMLq0BWtzm0ivB7MQmhOWWGXrspBENUTQIg0LaZvrwOAbVk8d6
IILr1Fm+8iWxRtJhQpfjRvHuK60j4CuYiXoObXOmq/kscO3NwLAc/md845sbcNpI6wv+8zWBt+j7
bLDQ2MdVtx0QClfgcEPjodnR74o0nSQtSHax3Rg5TNmkhi/aY1XUmxRxjl5pbuWmhYGoCSR/tEVp
uWioFqcYJnYcMxn32Yl+DHCSlDoW+6Ii8UjSegm4a921yTxpkHyZVKCaIX+ORbkd2+jGVFH0KgXo
33BtI4SVqOY+jPujp/VHaKd3tuc6cSztXCU4je3Rh6uCAs59W3pLcHLzwU1OJke4h3ARqeUSpVtQ
Tm9gUBwjSU4emTd12Dy2I6dQ3EWu1EstTjZW2mw5DXt/dD+x1FZ+ux0UzSZGayoKMuJqO7RRWSbw
Wav7UrYvuWFfQjlemN6iHvLF0JRPoxJ/zVpCmdIfodMs8jqEvEuXpcxu3XYFBWYOrvgYDkiFTCwY
y16grrLM4TuoGEjmwEa7ND8ZrnTRh8YJYnOfj2hcaiy/nDqWHtyBiN6VRbERWE7oZntIMC4ZKIVq
s1vERYOjmLFwid6VS2jS9FXKCQ9NbDT8l8g65ka2cuNyS2vRgWbxSuHTy7umytZ9D5rYR5om7R5K
xOnzRuPz9YsMCQWjQtq/rpcUKCvNI7j2aOTK6rJt2jl0qKkXy+tASbhN1+HQHYKonfc5xEQ54qhn
m6xO53VeHTytPSZoI4doZCVo66nluAghMVr+KVS6Q2KrsFFQjqwxpShK+kTwrbPMvvGLB91oIajk
6yz6akOaH6EqSb0Jy/utVPkqKuqCsBiaKl8rvXSg7gh9WIA1iWOOoVLoSqe/vrqmlOCXJJGbi/oH
HVbuS3LE72JJP6VlJH+JgT5zdW948ToznhoIplgKrTzkfis9XWtwCDUNlaNOrKXJS6WifjHdU27a
CynMV/D2HKlnXacd1INHFdEmL4mH7VKut7003uilupjOVz6SZ2KiXOr62jUoHWx9rZSPrXfOXWg+
WfNYWekG1D3kruBtOmAqwYCSflmikOkO9qYx842pPZa2/Ulfd5op/5ybToug0Z0BkQZ6DOWqX8Oj
Dn3KNKKxvoeZfD/FQ40nd2rjoAuIK4gbfhaQf/tAXQiUcQUT5utmXiuVGkwX8gU9g4WbZEtzhnYS
DRTT29WFuMcOCc6I2JfMJ3ruhD56hMG+NGBQK63rU1el/0iDabr93nxsSs9+WQP6Q9M3txRbEchK
XatiaRCnTa1ru/sOcPgYFhvJZg5M8IHtuy5SY99a0KxycqpYX5Wmvg5V4VTpXVcLiNxiiTOfM/JR
a+mxNBGRwnzUkuxdCm8XCRQPBXG0vf3G3Gfo98F/OIVwBgoiuNqmm8xuDmqbnawq5iKxFuicP+qj
t2sRSUFZ/F4PS27muVEjLJAOzWPShDeJsLe+SOZlrO0RlEeD1/uaILnSAj+xhuYgxwIBknkorC8V
mYlq9McKdkZBOhhDC89GZYGSJ5Y5HuJIdpqEsz611nS8HhR+Fp+o/BktpjPuCmgnxdw2qnSpZGPf
a/4uh4T+yZ6Y9tjPe5CmnIrImazRQ6QXqEwH9aeDmCsuClA+629I2hpc00qLf5iM//9e6qg2qRtX
2MelziUAay/t36v619rmn//yR22jmn/g8EdtagnLsoypRP2BSlX1P2QVWWhtej//kLH+UdtIFthT
IqctVBWSgWxazNx+FDeS/QfNeNmgIrCpiFSDovjv+AOqv+4RmOCAXHUauAa/y0JZgw/48x7pOfZ6
TXto59FH3NppI1ahIc1TEy0dxAegWA/to2nBna8LGT3EJOhnGQ015X+zdybNcStZmv0vvUcZ4JgX
3YuIQMzBWZTEDUwD5ZgBh2P+9XXAl1n5VJn12nLZZp1pRnukJjICcLjf+91zBog2jnoAbOKCnmqY
HGa4yKCHMDbvi9RgWRRkaGKKetf2Z5ut0dSHuMBgXBlBKLdJLLj/eIr7oyQRkzxz407bEq0QQqNu
vpjj0zI0HgiG7PuYfAGCEm6tptmbblGeex9aggZsuelDiYenrs5efwKVkZyaGi1CGjNhOYSUgWNO
+Badtk/DQkEgSw/IkU4z5a1tsXgYAUFGa9kylGC2AW63htbLtNy0YT13S79NzaJ4MnraQ33CAKbr
qJXeGjP+Pxr7sTedTden7dGYgwc4ofDhFOO2Tpa+9unyy2qC4ECh6DI5pAknOVVnfNTzLueVYZ6o
gD87fG6K/JvBK3ka5vbUFYBky2TfO9kEW3LuoqCzvgUzxegK0MePBmapZYr40Z2de4ku58Z0BeMK
3YzDhkFxa0jYgJrFCe8g3TuwzbFIc2pF3lFz7iaTW8udCqn+QlLBd4eU59RAAsp7g1nYMVc3pxg+
0cFW+8ky19mQz5A/SmYzY7L8/hQxLP6nm+bhn2s4/r+6ALnZOF2bFj0Jmhy/X4A1B5llCJrmYsSZ
2vck1Y7NAA0mxV63r4thOc9LHRlm021jDkpUtxReGcJFdhp+WhJEUALVWa6wt5qtqomsdtA+Fymf
fLbEVje+VP3IAKJsTVgz8Y4eIYt5YD4C3PuVNpgZmizII00VAnZwCd8YeA0QoOSzca8nb7dkg/Uy
W92MfTE5FLhpOLZGIbMjz3OB5Yd9NZe7+Wga3qdiNMXBmOpml2RNswuXUjD8V88bu8+ivgjsL0nl
i906B+J7SRYFglEFf1ErElXBWF+8cVN3WcJMRVweuDaX45xIwk0MLu18483lQtXrTKzKwgz6bgET
VfT54wIaJjQ66A/sqg1TcAj1+Jm92P7cY8+6qLgw2Waukrwg3mS+Atrtcr5iPheaLG4GWZtHxtE2
1mwZD7ZJIWClbANrzyBR99t5WfV/Fkf3sUt6CFK4zwzHLPbezAnYnNIfU1XnRxN35b2c5FXr1gHQ
J4YVSEs+y7BAeSXuKyD1pwVx1uMS9geLZeRYZlVzyV0PXrIrQKKActgujmUiR0mRxlidg62wJOk1
Dsuprn8tOhZHxkDHe2OARIxYY+9ban6wmS899Y5LpW96n9okhG6oKOEXy0VWNuONKKf2GTXea7J+
ULX1Xosl33NaY0BK66s/zOZT76XP2Qca37aSbQjyw93Uic10LfgMqJwCB80yp1R3XYh76c1q++kS
eMuz2XL15JhdzgABj0HIEJfnlPVpQry6pcLsHIeCKXDZM8QNJ/d7Dihiosr8RTC5Gi5GSgbRMh7b
ZDJ21ETaUtY77a1XbAUvFwsOp/p9K3bGPIvXLvSxNCmTU03GOPGC2NHj2vOm7pqF9rSFwCVWcv8e
gG32YjceliWPvplUz3HWl3dj7rgH8pANbYSpfjRbI95Rlrn3ZBtEgyUaCF/hHNkhQ5dy8pLIyYB2
Q4Hcjn6YHR0dxPvKCq6GMdj346KiJRMCe0H8CWtJeh2lk+9cBRuC0UXs3AtLkUstGshQuZzyWG/B
/6oT1J/pKsHybbB4QiIMVcVgJSWUrIpTAOYT0JvCnHZx54iz5Zflazqme+WqIGK6oSETn5BPp1lz
hv/6BpS1i5jOgXuoR4A7E9BAIP5AFGwcha0/HERu04Foynpb9O6VqCCIYcmNH8wpwOXY21NsS2Hf
dQuhoTC4jq5zbpXjQhUW3ZWpfJ4Rng9dacnifd/6YuP1sCxa8hngsRp7XxiM+45amgcp2eEHsfvc
x8Ebwy0rbAKAaImGe0Mc0j05XnnMUCVcivVDmKDSHYV36+cRswnVKOU75YV0yKfKr4arG1vL1i3a
qCuTmlxIlV1MtTO8DPKZbh/dPNjbaObWSdEfKtdASRrTPw55M9PkZIFhAJpKWa/9jdvTdsjpa51S
WzvMM6fbIc7lMXBYRgcX1lC+UK1odJYfkrI7BrhfnQrtaJdMv3ox3zkYoDjLOfu27ixYB2RaK3CH
966lUDiuTzRY4yRahjAqmOffIZkf9pnVnIscFbzR8daktKcjXmFu47D/ts4ow4ZdIhydyz4wjfFO
uE8+UKmNcj67QVbcaJWUe6eX33Xq+YB2qitWyp79gf1txqxwZz8FfZVfYWTtfVtyI2vU8KRAIs6o
+anKXprsM2irhIpj5z76i9ExM0ppRy/QPnM/f2a5mS9Mhu+9GiOXr8s3NE76lJrqsQuhFK6djZ6H
c7voz4XjPJQ+JMXF0kU0MEOrkmT+VAggWNqZb+aQQNgz2If0QfsSprl5RhtYASOiXQXNCuBcm91i
335jJuaeBvbEoPr4xRSvKncPnrWYWyMpxVaI6jQJASpPhohhc8TAKltYGxMeEYuYuDLoTEFA8RBk
uvpgJ0m3kUy6M8Jc9dyAgesYkRUv7SVZlUhmO5AiEcVucBcKnSJ8zgW8ENhs5h5FecSKHZ8z82tH
LJLJwhx0RlqWF5XzLEhrDuzK9lYWWBB5IS3qMZw7qE4etbAamKKzoJbmwLvVpm/veg29p0FZFuFd
ZGiuZT66tYFzCf2lqbtrXk9AN/xmO9QGT4ie7aPfAt6U+c0Y/acRd9ulTxi3m7MEoUMW3/fFPs+4
sBsXlFxONcvQ/WF00OZ2vMcMnaZInwoAihKh50FWSKpqf+D6rNxNX7diy3v3lQ0MFhS2s3wf484Z
xGceiMs5LzmPC5+tpFGW6ca2hGCJ+xoUvXfuPBiqwjWi1i/P1KIp8jrtFy8YmVDJ1Z6aJNLIPgNa
CWC+GhHKLXa6rUcKPVMz7VIWuhMKtU9zni+7ygO7F3T1PTH/4tZUsIayKsHnm1rRUIFrsuO7ioF1
u8Ip6CUoqlV91YGhTn7cNxuRiuUcDhIZ7oo/I63QXzhTG7vWYp+Xx129xbXoHY041Act4ScgpUwv
vVMwtt2XOB8zwDOUMSGdJT2lxX7qD+YUiK0LkYDZ2jk+TMpJYbiB7u98ZqfLWg1X6jzmcerFJR/h
kImWUrJlJ8Asmml8slfC48gOt7XvRlYDZtti56Z9di/uuiR5oGF3Xho+1RYoaSEeQiXyyO20YMly
nhsX+LoaDhW7zV2dsO+x4j3IyXtVzrdmFp8ImIArrram/V6F+WPR0wq2vGcTyK2rS3OrsXHmHWDB
2YGfCyX6yHQ8M+jm2B+aNo2mNqYD33cXpI3z2UlBRFVIxRqwNnseQFcv65Yt0OHLEve3aSAf4SKO
VJb1YFbGT2Nxbh7MXYrY3nmx+55DISWDUVhi01JrOuWDPDUJO71FiucqdqEeeDG3j9UB/ZbwHYv4
Z1W546HsgaLFVgV4ggAXVkMJfiH9ZjtIbocEyvAo0PFljNws18YlIlFr/QV7wsksc2vTBzxBMyj4
UvbgjNTGHj2cIogpdlQAiIiV1UuXV9NZBsN0FnN4zicDuST0RhqhaXh1XIiCtTi1CoLIsOgrtQm5
n8rmKYF2XOqotLc9KS/BrjlZQk5NEzhyZ8LciXmoslddcEPqYMA6E8RJdbUrTNg6++QLmC9LuVLO
pNxzKrtzLNpk5Sb0m30xN1VkVcWwlZ7OLgUYiEJeT1mlziCznjl0fgL0kG2byFD+pp0STGGLtT5S
53ON92KLAcaLfKtDDMqmO5PNFkpHGzF5JTYT6N2D04RnW09oapSNZmSvZMqLDpiAkxWvQq1Ag3c4
7gov+VmORbU3TNIuqjR+lK68cr2lymIV1d6pavEDiwZOMLKlNk7hc5ff4BtGrhUioOlhsfQKZqvr
v+VSbkuhnC3JGrrdgJbq/BfJPLy75vJuZvYl7HeORJ+gkopakzUgDqWdlvMLgR+yAjv99q9PUesI
658qPZziiRpRKLAZfOUE9U9dysV026LFmniRWfacBUefiaJ0opHmNsgw2v4tH2y9mRVLmZbPCbtC
6Zj7ac0XVesmQHfQyoJ8Bz0UdMXWHiHLwNKqJ45HsuFx8vH9/ltVo38d6ftzou///I/d8d9+1/9D
086W+Mua0vm91e/zn1vlH3/gj1KSIf7DxC2AFc2hpgdWby23/lFL4pcEzdOQy8cj+2F/VFr/3igP
sSOQICRfx7L0hzfh743y8D9oLws3oMHNcJvNUNi/U0r6vQBNmBAiEXUuWvJ0h3x0Ar8f5H2vVQZH
RACDECCL5VUejeY+A2sUg4IfvHfFRQbkQDvPNOXKqj4zCLf3zCfblAcflPpf3xLch7/dE3w/rmmu
SRWSBXRZkSf//v0I2VazsUq2JAe01rxKQmdzFW4TGP2NwEFd/VhDcmpVPOqrFZZQ4/NjbI4PbVe9
ln7MxvR7aoiedF5wskDZ+rN9hmpyrvL0UbnenW0AwQ29+6L1vs+yQmWzLk7ioqYQrfOWnthrPszk
rF50/8si1qs4LClbbOuKxY0V0vZZqd5tgGi+WN3Y320bkyHHLsBqRH+LNImkfl2pjHF3P3MH088H
/YZcl4iLQQdV0g4KBl7u4ESEnYY7SXUQRjBrXZBT2Mw2IxgHhEqUFRC28zMk/MmZ6ELB7sNDcmWl
G8C0UQ+rOMb1liJyizMEQvZPj9ZMwyMtBQdV0nKbe9pTVrdL8EMZ00w9wIjIM0L5J24z/ZRITQlC
CZ50vn901pgZRJjkvoc1mi3IYo1Nqkvi1vcBHEiffo5G9Imd3gVTxlsFDgN4MhVHm6oajUsXPiaf
taSOkwrcafgzXUhD8jzvLapnOHqYpOf1kzCHurcUrvGSh9uSf8rG/tZ5MuJ8jYdhRlHKxN9sRS6v
eJC/pgvjU+aeAOPWCN6AxhIT4BWvX/mZ45wxA/ITlIFAPAj57kynaYagBraJH91g48cxG0ALVjhN
vWigegR/J5XOpuXVWwQ/Cj36kc6uRugUh1thNJE8WONPehEQn95mF+50sasZhXFmM5K8Feu34DS8
VbAXA8YumxF3j+i2JRW9qh8oZuFTYCMUwl2TICgRHQWOcRQBHCl+3IXrZYkZl3Joi2aUkkgTrvNE
o/GzWK61fsNPEQ5PuXo0ge77IGdyig8JozipimBZNJD5kDNs4UcNCyyhWVBqwhrFqYEZFtu4E/Ub
sF62AdwopA4WTfDzzcKQPjB3B480suS7xdvudeiPn/XIZcL7onkAejZvp8WlygYhnMNtobpthjR6
/bURTtv6+9b3ISUJsco77P5JV/cGd6QXP3FJxIr9O6zGSTiQTSyEGEnklezHFmu/XibsDTCbccFh
BcNlFlVpu4r2GKw8wEcltRojC4fiA/WHh/4m4IU2w6f1J7Syd5KMW4qFW3zI25iomKnloQE873Ty
gD+7K0B9UCamywxxiJ9HYhmCkKtzFBsoJJqMWyF7b7mIS2jAo7GJ+SnT4d2qyQn9nHhjoZFsUy6+
mMuGl5LtwKZEGkaMD3A5viNjDbPEUe03d4jTIxNVL7raK3MSr6xokdcsnxpj+kGVac0g3rp2+mTX
pFJy59ZJ56AEf7UQBzctd3DCsbzsYPdhSGNswUB2Bj/Pami0+2SHvo6NS/x4ZTDa20G85wtUluIt
heTeclKx7Xk3qFcL+FzTt/ui/slsMKqNqOrOBM0jhztkmh7Zslu8XXXMoREIfj2+i67b+iMdM8J3
KRGXlHeJgzCR6bXwCcq0PXBs30wWbDSuy1CWW76/3ssfExmcTCDD67o4lFCguLwG5k4qXiFOsNwr
XIs+cygKabR6z1veZueJ+Ygs/5asCC2K1EUVfK9a5+ziWFl6liEWvLghCaXfim4/JV+KuttkJSsg
f/l6o3IfmHZIsb8jJW1t16eTxUEHMRrXKRx9iwXMy+mV0YHOXmFTatoRK+7G5V4s1E9/qtgbvyoY
RNxEKWupKN9nbkCfaW6+WYdynl4JQ6zjJsbIaWAFwy+gIFpPMSoLGdW5oN6KzsFjBawWfigei2O3
EfOyMdpua6h71UtiNGI/ToS2y6TKNwRx9kFl79foaVtMP1pyS5zixb7wijOe0RyOkP4SesauZ3dK
ZglqEW8KUZF0FRBxJAIyCR303Rzaw0j+YeZNsXlhSv+pNsjCiJX4tF6ktTczauTuGkV/HqMaPzf5
hu3YLcdOeiCWCkJjJIq02qFSQG1cgivEqMU7l7OGeee+Zk10ueBzAHGhPHRpe5qc6WgayBeYHqP0
87Vhs2x2zrUvadM7+Xppy39rCvCP3Yi5DkLYa1SJhNLvT/++Tzo3HDPq6dW7VdxDdF0CRCg8FWNY
gOv1/Nf7jd+nDv+2+2GYko2U79i29992P/mkUZZO8bBJUNqJn6N5D3pqFj8nRCju+Mc/9v/3zy9z
8/6//9ePugc4MT+9y7SuftsOW3SH/uee7OnHe/Gt+vlPf+JvG2jLpnfKTWFyi+MK4///2EAjFRa0
YckSk/UMzXWf/rcNtMekjcOumn6sb9Ml/VMz1uMvNC3bDAmomlQJabD/GxtosXa6/tGuZ5ZmjdOZ
FrM7BGEddF6/X7Is/UmYUtGNqChAPXOCWzg7+TVol/OQZPSc3P6pafKfhZdjWUJgctcuwtx3gbMZ
k3S5jhWmg66gp4padQ14qGcVtB6rHMIDip3u/k8v7r/o3f23NDjfMBEfj1cA4JLLvv+jtfenfEHo
4fdL0bSAT7fHs9sgNJ299JI45qul2oZ6Aq3cQe78kMgdUGWPKSDvLpfzyht0CfGxg/zrb2l9n35/
DS3h0B23uOU5KpG/+f01nJYG38agYaUOlgO/kv6RhbIxsO7dpbqfPRqYxsDcbsKjupT0Or3WurPm
4LXXwWHKgodlPtB2779ivro0RjtHw9gs+yIpLqRdwbSiOdoOrf3t//J9/36AX1/KddWgE+/xP8Eq
8vv3HZZG3i+NNnb+JA7QOqv7fqZ7TWtNfXXg145e8eIYA652vwYv7qwDCigEKquuDvASeSoFpE2G
on8hPlC+9OIXjserx6MHZPRyGVv9ZU7H+fLX3zb4rH96wYVFgIAXOvSxYXPp/v6NZ72ip1KQl+24
fIEquyRn/usDoMfuBF12bZj97euznzoYmfjA+BjS3I/Plb3QmEXESvLm77/RmLRzDYB9ASBFaIam
YLqUmT1dmoaB4I//+vjax6ddk827MKn9zT9+oS/WecblXhl2+tDUbXtv6bMRp9lDuH74+LJd0EWT
Q/19Gqh9x+byqAdpPnajriJ6MI/awIFT2EPnAronqNsiL3NRW+9LLnbULpWme4dforJ4XAb9IUiU
9WVeaNmGYrLunLRMz+mEQTQIhy8WCORrHnTiMALgYr89kCtN/+tz08r0ozNZv8gNWkfXN/o7RNoh
DRbYFVpSy95RNqO2mft4iozmip6OflKX+5EManX9+JokWdEQCT4zADJg8zKH68d/sdgNV9rf5VkM
fHPmuiECpxRSifMo/DHis+MG15cpI4Uk6RRsSkoH53z9IOpJ+RG6GyjBH18dgNDugXwTDgDB3pRZ
jfLT57iXTVl6+fgAvMWJ2pjn/aITplVyx/rTh8E15EXOpGzBpOYdoFLDKD/bqSLNzuzemyleUvqh
X7pqoR7eDTWFO75sEe3qgkF9nk3bPGb2e9bhPO0XjusLG+a9LNjGT6ZXvRp0vKPFpXO1rJ+Ggsa5
pWkRt+giH+LWvhZrhbwVoTrkqaGfJev7jb7X01C23fPHl0r6PDhJFfaF9XdYY5udRtSATNyTfZmX
ic1oNT2NGfsKL1DB6Y+vlaV7LwHcfHyWrL8tS/gBxiWe2a3zB9qCvVedQRemjvCpdZgUGsyie5oU
5eZyGv/4rCvs7kw1/XMb4IrZ5HKpL0Xc1JcmYXfWJv3Ok/zD0Lq6BxN8KW3/ZZcvjnuHTzogdUwK
5uNTaXasuesvGAZ/edLSOgxVStJS0uxi0g667tI0oDn5TzkaBxHP8pgVKNFBFdNzyMXY4SqbKN9a
sp62oIWHC4yMAdKiwYvTYpjq/ZZbL2FUYcic+EwpMjkX6VtXQ7sxh7Rq2W7Le8F8+cGZ1UraLlx2
Yqq1d6Ju9hoS2FV3SPcgaOeXZaToDAUASETvPhHKu0qIno8WtjJrJOqThYZ9401BaBGO8blx0HA1
wK5vk/U6Wql/Z+cE5mU7mKegrH90QZcdBrKB0UgR+ZNbJebWTcwuKjC/XQBYZoB6StflHAqol8Z9
XyFCECHnjvU/LQovvFAJ5OBAi1s5FE8Ogpt0auo7sM9qp8s8PygroSvuDwt1EsWJYvTn0zANVIyt
Twax+KzX89c5AAjtccApAkNfY1cRx2xM7NyCWwDmf3bX8sTfJuHaCnJNqhKSdE4Tkw2uHBLifhBl
lqMfutJneM2mnyTj0H0OG0/cq8qPityp7oJlmCJaP3Q/xmC8zTLdNn4MYFzaT80YWE8TJjdq5Gpn
mXZ6mmoLpUDjXHM3fMq4117piVasAcMd/USoqayoOz2d8+VBCxdYEsmIbEQJ5mfhJl78cBsnxDoL
i/pHLvMdmgh6HE0XJZk4MmMCxr9GwjCL4RoYVrNLx7LYLlYzHdDT/LBT573OCvNsp83VpgooBeTs
1ldOVDrQ6TPA2JsSHudDHcfrmQG0NgrSyKSYE5l4uE7hMv0IS2U9qLH5GtaePgpd0k/0uuFEKW08
SuLwajNM5F9dWklVkqXzbk5FvqvRPzyC193PTum8mOsHbgKkJ9wZyCPpdCO4/hwnAEOzxX1pWZFU
oWn5Jeb9SFv81Zzzz8rw0wikY7udk/XyyBfvnA/WflrRoQ22I5yGWKCqjPiU4YjvYMtgsoISPHIQ
oVGSDd8dY+zvkMs+cGukLx8fKimOMfnxMJ6vxt6Pm/RGDL64+Z0ubmoZ7XGjhfNZzRMzgIF3Diba
apYen4tpuoHLpiUC8GrLllFd4sWdwAekgpya8WQs7cGqnPnRGw9GUOKKr0JE4EZ/THi+4zw0O97v
ZJC3ukdbl/e3MFPWXSwYnaidKbiVmUcuO6Qda8SDe6xjbdys0TwafvJ9kVx7MePdNwSjpzRrxx8x
lqzWNnO69vHXlgmzvUk5+jKkh0aXywPN0pbRT8Kx3RCfE28gtowTh+PaPOMt681y4xTjbcwmSP94
0JbYvdC51rsCYvy212Zyp9cPc8Okr92ky95w8DbVvsdKOd0tqWmclD+SQrAdPOwhrKbcL2bi4hqL
n5MkjIXnm1jCw556/zFkDGneWROjsjENOS5ZDvUUQI31Z6KnRPgJxExkNvTHKC78KFzxFQVPwsa3
chCKGwv0tsE5Oo2HBcwml+QxMOA0LuL7otkZrU6eArf/PolmYSdjz5f5UGFWQLmbt5c6eDabwrtl
GtWOhrAuMhXSYSVkBaFWH0sKIzuzLMZD4vcPXe8bOweLFPlH/hUMbsHBSvurpZbXeIKXOHWNf1jG
OI+qYbSYqMfv1OU/88RKb0NAh4gZfJQG7JgvPuXmxjP8S291j/QvSefnGLkyMDfXegl+kQHoHuLp
iuAu7dP5S+L7DDIE9OcZHcOcB6rYoSvq2xOPF2ue6RYzg7ZMSb0v8QThm8zY1lLSK1W6RHMy+LtS
FYyCq+5HmMpyn7SfnWS5Uxn4MIt+657j1tVrfpgihUMvSZElFOYuVt1ek0pwZzWtH0EzqiLTRMEE
WRQs/kinP6ida8cNUZUxSxCXWajqZps4ibh2jvs6B4zVGArdi0MgpoJr2atpKyQU6MqSyxbTEVVR
F6GMjYNirVp3iWapCBjL9jod7gOt7xmmb9E/DWANpuIlt+fg3Cd4O2aiMYclsPUNg/MvqcLyMGlc
DX1ifUbW4e/duX9KG/YVjWPdcTipLslUEJQKZAw/2aOu4g8xs3sK0n9fGeyLiPggW6KeRxzLjpSl
NDXb7yOD5cZANVlq94LyJEQj6jibpCRrGAu0R0HmVy9hHJ7nZKImYWkiJf7ySxpDfmkNzJrIECm5
50O4Y49p8xSPt67teyeZ+IBTdfOkPu7ZJNhbzFGcugFxWoftcwcwh3KPrETE5e2SyAVeY/AIn9UP
r10qHtVpvCNaW7Bh2CjTEOdq3UT2w6VCHnkuMwTCDY6+9Vjb5iUdaqbnLn59o4/RnZdxyLchiyIO
izi4toZ/yicqch/bim7dW6TOPmDwyrzGqq/20xin50Skj+zCgzu0FxTllRHcyyUi2YywLEm+B4dS
he59MxIaoU2GT2jOiOImPSJFJYPtYLrDdbBmfQR/+jK3xAm7Mr4W4dAeay3VRYM33yrspruPtdLy
8nFtQmOhGRfr4gcxkei2sBhOoEr7jw9WVqMMnTKDUT/z5EqQ5ybVzm3SkeYUsdXsXQImG2/gBsrJ
hB5lTv60aRNg+8b4TRNOpkftvjD5lR5tUxMn9OeHyagICuoIlsZIjRwLaUW6/DDSNFgTQi9xDfRh
lAnYi2naWn5b302lYMTTQYQ20WB8GH3nLY2Do/IbyJrr+jv2k97ajOel+5DkhXTAzaf5zaVYfDUD
MKBpTimxSjc8u+17g42iM/vypc2hclqOfHWM9IdGXIG5GD2FD6loOziEfUKCy9lsxuzmSOc6DT8K
h1MPhXhtmHSISks/14y6TauPoYZEGQgu/BQV9KE32q9N26UH1gyr6Ns7i/ggEqQMHgKPo7If7Nuk
ylWszEQ8zU2MhHj/RrUGSHXmHVrNQyUtYVCUyyey195D73xmVKf79Ld7zPH8x1g7+LNJU+zVMKR3
BV4TPKrVbSbrRaKxOi+dL86Ytwi5SFDKzjew5ReQQd1ZZrlz54cy49gBsiInBHxv+PKtn8v0YIa5
uiQ8KXjrbfK7CdK3zTxxyXR2Px7dOm/BmDhyb5pl/aSs5sssZAA1/2npm4ndJ0aoIVdZFBc4dRON
WMOdr/747jl6eXOzkDlUeV161/xKvyPddzrXR9UZzp1XJXJDvSF5IApV7Zam1J+11/2ojbD+4Qf5
RETA6a86zvtr7TrzTkxsXcI8Q3PKM6O+kSdRtF0W8npxOxTQuNgj+J36DG+e0DUZ0WscJ+fam4ZT
bsbPyEPmQx64A9WKRtMzMjrkuetB0CA7Slzb+0XfpTlPC8XRcQk0N8zYrvOU6ugvOjylwmcUDwUz
zm8vCYxXI+1RP0sWXLh114AX5MEd0JQztobENPHkNpiHirfEO3Q+rVkGnp4586bUb4qXADGN8ltG
BJI82PSc3SNRL8U1iIsLm7F22+dpcEv9zr/pBdQrlvpuV2t8ZVIhal5c1mTZ4s9ucZwyO0wBaQ56
99VwnQ+B0wNtZe8mXbVGJ3vOnEEx77HpWFEhBkpDthSXOWm+ydyqXqTb3pGH1tupTqerNoNp5xTG
Yckd+4HhTHcnlNvss0Lvh8HD0NMV9aUXZYjz1anodBG3GXy3OKbdmWXJetIuscmkCPZQIBJkcWP8
OKJIJllKVKgeVHJNegQXemy5AseFCUHPj5xSK/iGbX613/649KUAF1N2NsJhm9BNrtvkvrVT66yk
ZcNiDt2jlX/SpQuZpy5+9QDSGMDjXuyKKuQ57DLm3OpzmKVPHytgnYPKSusCJatYcOlZi9q3sP0j
mQSvhsTrhEVEX7pAMvtn+7cljfHY5et62Io5KubgrRbDGdQuWnht2jfbSM6DUcm7sKIzYuv+3Iiw
u+nejO8NLgslabAaifcAGMs8q+ZnxZzVY1wwI+r1v1pciE9Cglxpp5YueCubIxZM92AbdU88iqZ9
nMKXznJyiF4z7e2RKpAJ8D8izPkyG7TM5yEPGJfjg5Wk7h4/b7Oxa2rWWcwEqKXSYF865GDTDhER
WrTuUgAl2Gd5TrNmLeS0vLixU51FXrwUlVz0xvDoublz2e6cdipusEfKm20aNy6L57SQ+uhJK38e
47WSUDKZ1wIBu9RIxXYO3YVtudikZO2R61Fk/i0f+MclwigiwsZN6olOkTsXmNqNGf+w+zGlMlev
g2Iudoz3neQksDhC8kYxSqGZQz/Mo8RY2hanplpuBeGvx1KT/7davexLJb4tVvdDGK753Vq6QwXK
8bHM7ceamSGkLkYWWUvcPCs1QkKR3tY36vIY2FXy0smWTfZSXj42BLEfNjwFWFVW5eFYFTd3/fnn
lgC6zBJYf6VFYk129x8PK4ey2FmF84MYPAKA+F9j2DVzODVfsSCd09luryaZxiAb4AF0c3GtG+/z
3OhvY134/N0+MGV3iI9J7QwHZkrHiEYrrfMYWGxRlrvKN6doDPL50i7qpdUec4kofFiZkYAmZh+c
Hz7uliXLNfQ1hnTNfDjqhq6XmaR+NK582Y+l0vfrd127d4zucWDJnZd6VuULg3jbLlzt6ewk/7gz
m/aipKFu8QusnY1XldMtd7HOm47XHQpnEo9jEh4sg5WY7XR6boLafpyQ2/SKkd+6MO87NzkLiXFN
5vWWh7DH32wRRDAaFhif/YNTsYiQn49i0f0nUee1IzmSJdEvcsCpydfQWqQo9UKUagqn1s6v38Oo
xe7DBGoGPeisyAjndbtmxxjEdfGzR+ri+W+Xh6gS9ntGOvTUcNRop3/I5CJqM70SDKShvhiKfUDZ
4q7vCsyFCgk6GEp51p9kvpI9PMSlnNQyY31OE1bgdoxW0isYdV0puJl4dB0FbrH1Q7V0Q5u8mXiV
QswMifFNOWynpxJNuktvg2yyM7a+/lLB8EmSwLuW1C8mhfZO3dzF5yDDN2ikzTWhmewsTUrWRn9a
p7gXH17z5fXs78AxzIkx0pMS7Io6CFmJir8vL/wQPppxqUZqGZvJDOGOcOkVk6IlJD8xLJl5J2/c
TbnPqvfXcOe6wDWEExlEqDi7AljnWDxunde4Rxrk+nXkteI8Bmm88cccE3tW6J1Ebx4Y1m0qZUXo
PsfKMNdFFCY3Z5YHZarfqumDh6uDc1n2E7ildN55EIgKWdFhPC/SG0b//ZyLM9r6j1B41SmXtL3a
IpwOcEh+51b1vUzQvoKm6U5pimmlrGxGwJBU/DjpD29pjXMKWjTjVO7Tuj35FVZc1dIg4850VAXD
sj5OhsuIV+Kj5OmWOKzo5wxnQI2R+RlLHoUKh37v51wByniHgjfcGkAwILWceZMNBQb1kjv3UTn9
xepyQOExu31urPr+emGrr+9W8JX3S+IzJm4AXExfzOWC/Lol91Sarg2Y7sQVooEv3cAHbQzn4xyo
CEeHK8+WyM0jVce7uh09HLyRBXgMX35Kr2NYY9W3Y5bmbTlTiddabr6rha42rk2Fcx6bGpeBb98h
10ObygBHhb0o6WgLH+nylKeQPMVf5DCkAJBjzLNueTMYt4jy8QMFsKeqkuWRs90/RgbzQeJF9f7f
cOe7GFytaGsTjVv7Zhs9pNfukrEZrwLlM86M+i1QoI2aInkjzfSlLQdq6ZZzS8f6VplzQ8xZR3yq
CWFbcfbFSO1kjyoXXXrmfMhyWeBsqC2hTdr6+v9Dk0xiasVM53fHGMEQq8evspnfreGWFb357O0k
2E0hkejIMPpjZOGImhy3WBtGiFBnB8WpLumRd/vt68JiReQk7Wh4qLT3znXyu3CMB/dq++F5ebOL
2TnR123yxeBz2RDUp7boj591X0UVPn1jai+zrlPOaQ/SR2fLSz5yebFaQJlikYBdHCC7SYfULJmN
e8ltAglGScbZwaje2a18y9zmv1mjjIm5LhARyP2vZZ+CkVITyleEQFoTqPHj5N3Kafkdg1EQgHKc
E7LqllVDeSKhRAKnoPdgrNrsnMrmZoeg89qyY0+RDOHetTTZFatX+2jMaxhjesQXnuSneKqzvTc4
FFqOa/R2cZ1t0CKz2XTbELkBpt9Tdo08SDsC+8HDrpfdu+VV3D6i/4qwfRPcYiDvZPhjujiPUUko
cbRcokI2ft9ol1Bg7KX+++z2tC3SwQygom2uXnbq+qr6WsXhL35O/+C6zcWXPuZzXxm3RNbTig3r
PZ0a+aWZHefsjGiMAb4qPEvB1napRAsjNa4yK/qZZ6FzkhHFTWHhX2sxH+PiY5Z1e6EO9+KReb30
AoN5QN3gphVoZCBGn/nslLdZ5AyWU3gwvQZ7zEyZVmTEfIgSFeKiebxmjV7DZtFuOD+8fj4k4zht
VQYN2pR++jYOxHttQlXCLv6+RZGfc9MU/kr0yx6s09vET37qPsbM74ov3myBl3ASKLoyO4eqwB8n
3H4/cbHau5n/q0nyRyWSXQQL6Fj0XLv6EL/hUBo1w7VbbtCgW/T/WbPxcdvzaJXkObgibiQVnASB
VXeY2W0no9JYaaRBKUuFf7yjLoPa42YeTnqkFaxCWsvMfmtl6Xy35gn0q/DTk1t2aCQDIbEoyeNb
15d3S9u7yGjspxGN6RrD+qqU1rZtfW8zWs4+rn0+ZiYMWbMuSBGPdXlIA1CpmQYY0KaTpJXTkNtE
Tzx9OZCgQJa4T4b66IKlhDbUfQn6YX6rPXz8OvMvrf7Zm/3HhJ93VTS6P05K9jszI08c51TkNqVe
E9PCRVYl36hOoB4+cbM925rybNmAbEeolVuD7PGqwrhK1Vd2HgkRzZ4ntpAmWVIxqu//NmXUrlqU
is3AsbuLByTN0SoGRBxGwqSCNFKRT8Ckz+5w5IZ+juzmzV5aUMgaS95m9dN1/XZbDp7aoh2W0KZc
40qFNb2FuYf2mQZvykVls+m0xfxD5XiWdsQFs8C+TJ2Wm3hR9V0T01vt63iVik5s/HlK74FCDS+c
KNtNcxEC0vJW6ZD6Tz81zpWk4bhrPp05xmAVxGqPXYgAnFGM28bPKC4fuvbW1UvVYmpQU5qCxlTZ
jOhWA8pVS/p2qCV3ST2Hj6n8N1FO5c2YibrqymjOTZAcJXnZtcIO9qzq5ihoxkbaz1Yhc/8l7xsW
v8kF2gOtolhcHY/g36CjryJ5BQiHbJd6qKeJOjqY6bPBDIjBDt9HMjIr2OfPjrH43bYGTgTf/zCn
LyXkwktOB+e6nYY/ZpE1hyZsy01Pv+wGLWg6BdVnL8ivNXwgdq47JnuFv+Oe4pwWqfNXkqU/kVc5
xmVk8U2LvN1URcjU1CJsuc0GBMyDaeeVzEFZ1SOiM4QSUyvGY+K2xtGwsKBGo8IQTaeAl6enNK7/
ysn6O5Tx06yS7FQW/lvHJXHfRB0W0gi/ZO+MtyhorHPbNZTo6uoc4Hnc9xV5uHkvYTkGVfalRsLi
ppKMJzkVVBHWzXiapJJHcbO79k8sC+M0EFcnqjNGb4VLrsWpFTSWxR9YJB0V2OHeQ8t9qQ5Gzw7O
dgWntDOey6SRx8b0yP3bAaaHguhcNGVE3wCBTQ1oJNHYR5MmSphYtbezG8tD+pcHkyWYXksfa2KY
Zz+aaex3xKBwPXZ41LxsrDBl6+jZ9ABCI3wGVA63He2LXD1T+hBny5guWNhYeOSrCNv5T1E3aKdl
88S6y3cL6X5rdhlpZvboJypAg9Usk/Qw+B2+xnDQDzF74cp15uFQ0WqOJB0ba4BJmC/zwbJArJY/
Sq8Iz9EgnhR4IpPrOLxxKwGjYE/zFjFEXTuqB61Kt+e0Q4x1a3NYdKoNUY5uP5PYObDORLaQKHzD
cC/YJJ7EqL2V4KkuCNqy/SNHFpnKZL6Jai4pynsmPv7BHsy4ho0Zx5F9Jp0FP2wpX5KVG+NM5kfN
iu9DkebXOsGjIXMe95xCFznq5E5S8e5Zlfk2quC/yiHbUuuE3bCik7QPWbWpyhzOYDMSJriSRJtc
Onwib7hSWvmNamjiSY34GsBV3bgexyCW9IYUW3vCtj7d0iYh+kNxQmWXfzt4JqwDu0UCbu3jaxah
gpqj/HXzSCcXIb6Vp/RTBvqO6GZ8d5tRrHuTbvemCC5NkY4X3n1v66FC7Wvp1Iv2/9XJDAbPuQJT
Mzj1ac57e+s4DYNIAxTMQAgkGaMuOh8kVt/xnX9Jvel6LcCPmvI0s1JduaLUp7ZVSxj3BCuAyT4C
gPq6ATZRaq19VcX7qkj4G3ixugB7DYY62ue+ao6lBO9rG8oBbU8oUgKjZSvg99guxoZHwLvh29X3
2C2b/YymtfHT0gJG4HK5VX37loRk0dkQRxmM/iSla86s0jcLL9iJUnlxeFXF6iyNn+SDT1Sxzc8C
E+/rztQs8MwyIjFH4NRZjePg3BItvxRUnXzOubGzNYItO/YB997wJAoJTAaYOvlPx328ppZscjCr
Ju5ZmVquA1PJQ0IEbwU2AKeFpa6Idi2lx9hXRrjJuWOF74oSb62eaUQNeNOMN9UF/tpeWHnxnN6r
LiddMJjxLS45KlMX/lccBy7ZYq+6hJPVsNIRb7aZ15d+KM0dIfInplS5xWcRgG1rSJ1xadtbfWTx
i4gvYzkF99jITDY7ERkJ07bvifoO2oeEQNP/MtMI2hAVEqfcdMvviqrXon9zMMw+VXd0nao6qSyZ
SbHTRUJDEqbxxPvmIMk91k7VOGdayvKtx06OVU3ZkXTc9nn10S3/Hp/a3FOrAp65Id22SEj91bYB
UY8VDfPxXGR3KyyhesWs0zVxv1MwpSlsBnABTsgxg0TeeMk7uEbEAdrHSINmdCwPZkg8sszvWaIL
sMNMRvjY4EOXlXNo2tq4U33ZY4lujm026B8IkxdRfnWtIV9qpR+2hooi1S709XgUafyDlKD+0XY8
Lizjj1kmYheBgL4u5YlXaJsnkt3cLWItriPaPnXA1LZlqe98CeqBeqO52c1safc5suLnILhs1lE/
7XljUracWHJ6fk2YyQu5KzuJwKCIvswdfpjO7aZ7PuVbVgkxp2KBb8Sdr5NT8nkKR/R5hJrVVIXw
+1SanucG1Zzbbi6Vuakaou55pWE2mf1Njt5makP7OgX4730Ie7Mt0jfRkUBu8HDuVCXBTtLbAcl3
/G+QanzrreBAHWtBo5BZc8YHv30cVu9RPOebKJ62dtyvrUIFH2Jm5RA53nzybACTltTj7/1LkKvD
KNkgwZtoLhiphEufbD0k7eq1XiIYTThvlKiOhjjSE1Jwprv6aA+oOIqO6h1R2HxnogGuvFmGPMfa
em0TIuf4pjWBHe14zKEHw2AoC34eRap32et3w9NPPirKZ0/S6//oUBvvRUB4ulXDG4u+4C5swqJw
1Uhi5644KyuaLl4+3NwJ76CBFrUKS02hIBl2KDWB51AO67Urgy0V9eoSPcCqnyW/7bBpxN3j+cdE
bcWbcHIbENd88pMMjEw/0S9v6Ucdsqd8ZaHTZejjcIHK3eeYk9gQ3XRGCuzlEBupW2iIb7o0btde
aRDZrNCXDC71ydCb+8xHbgJvXa2ygA+IMLxijwu3IcIzoPj02bQamsy9vVY6bVeIXb9U+XZ2dyKk
W99xpmCb6iG9J6b/J/bws1D3sMm9nAdr4eYg55ZVK4a9/6ZF5wXL6J8xMqpDOpbX14dr/udcwvMf
CNO61E1Z0vvLKtpensJ1mSxPLFF9r2d6n10zL2/Qzj6nKSA5Mmv3BOma6BtomvVkddchKblYsDgv
QQl05kbb7B5dq4/fo0Hlt6BHofBmrJwTkb2T79Hz62UNaQ3RNxf6AbJzSbBCe+3AkkOsmtpxECtw
ZbEwpIc9BCBDMB34NwyVd9W2mGGYUoo0YHVkIM+ang/BlA2PU/A/NVZ+yIym2bzkDxiYJA/SKmJS
pwlNB1jc3JJatIAn5C1zxo3ucBzWrBQvSUWNmSmEJN7vcxfgItsKSd+u2ScbMxvdK7eQY5cm8tza
xi8r6zbWRNxMhGVxzCExn+KxBdfe26dAqHQXh+S1poW4QfnLKrLb6WhTpL2rZjyKkzRiNJTYhQAX
vc9On+8kkso+SySzqvZ2ZeB8joWw1vEQ1rugM/9ECBtwWoqe+AjLz8aCQsskLXej74m1Z8l8M4+W
vuWE09c9VNltmtYPv53sI0JGe6AYRcMIGYNTm7cX307na+2UHxUumSyq7TOCzLJOz7nZ9OuUdvln
NRvDBUH8nHGYnMchUGdfQkMICweUlFbZqs/VM7T8M0g4DBFpvxtT62lM/tcR58bX2Iijk4t9g3W/
yyHixwS1UrieYKBy9DCL1ISH5TLvijdYxPB4yxggRN5nD1YX3T4AlrK3+fSfsSrwU/T20QZjsTVa
2ARjCRTJUYEEBFx3vFfRt97louR1Trqd4ARabrU3bFKNqJlXZ8JcwrK/PBqeJoTjYmOpvoqpSJkJ
4vKW1u9yoPB59KbDjFC6w5hmL8XsEfRaZ9obLNT5LZztcAwOnfYIYdUseJ0OpsHrsxj0KiYyWPCk
WgZsNxzpUVWJeeoILo6UOP2TzNmQ5ds64H02+Jfv4gnDWSGaem+6F8Od7dtgGY++dOF+zEzfeV3A
0wzcDU9bB72HZ0LtXr3lmRGFjgX4aqAqycvO9uKqg6vR70VBwkbH/A6FbQU3l7AmLm/57/pJ1h+W
ic0XqMH58e9HChD5D7U5sis78MGPidYN+zTy8FgPPMJYmLfb4oBIQ42FHhJifVF5likOh9cI6Djo
RjkAFs7tdl0axu2lwVpGOGxY61AgZc3ucV4+bWmGESKtnlArpq377XUFbG3+ru6gxosRumoVNKwS
vaj6OoXTo4T+8dDtYgBnYckE57x3BbNHhPxpphmevBFReRLyTXmhdYM3ESxKsZ2yns00W7vENbgp
gQ4h0Wo8e66QKRu+beqrEqJwqXnCFpQ1LEaxhjEB9BaPH92h65IN2lSy/q/h47QWRAmvuoqIJUGD
4qMNQwAI5LlJ1aNCyr4PsehWJbPgLuz/MFNEt9cLew1/6wjeoDW4MfopC19csUvVl4acrAVZqcuc
dwavndPq4DGWdJEa9QDJBhvRyybhOmFybotIPMoISp2DO48i3gIX87JSTfk8nyMZTRtd4YHSyzgA
ykes02zgu1Etdr+Fy6Di5xTMYLMQ4owsw8DGc/YHsjI2Pr3OvSp8EO/947TM6p1viXWN1Lry27C+
5WAi1r49/HSyAWFCWs4JK2F4DtpGrTJ2T3uRXGYFo7Jwwq8itswrk68HJqj+HeLV3UVmGW8I5qKL
cPyvHVnhV6rrAVHaYJ/hWHjL1aIdc21wePtPWQ5x26JwIpmj5sw/Xuxbr/g9S/Zu0/JSmxmjXNnj
s1R76AA95hqqdh0jJ2QnK5ov4jQ89LGcHmaJt9lXC5iUBgg7BDKUTetCmGKthEcnCLSzW5/wbXxp
TqZCdRZGEezS2vpvEtWfCKVx62O5AMdpgFqeUshLYV0tjtfu5CTlOxW6hrfS1vSnL+gmwLeDdqY7
9g6579mrRJIY5v4RneflJVm8XvCU3gyumBjwZ4milURfc3QCfyhu+PNGmgnJD5Dq0rsO2RXm3Tg/
F0BTUBAktm3/q7Z1zGKrbHffstZzrlX4x4DSfbUbDgdzeekhcFBzH8QfaTT4JNxCSaySDLRFxeT9
9SKUhxFbyntUefE9Lt2eiawYDy/jYoI0urLtMTjiHGl21iCRP5ZzNGlgNilqNpGEfPzOjpxTBhTe
Qd8e12YCm0QUGn+gXT4tH4Wsit9jh9E8gdBgOvYNJFp86Ppi2CSIDYaIpi8u6sU66GCFAjuBJwKO
eW/ppjvAv2n2ZTVinZjsUz97+T6SLNunxkHb8ctPtmcTra/OwdJESKqsNslHKpLdfniY3Co/eIJn
TDTU3tdef8Vo90ssyFo4G/aTVlwWlU3vbSWp4mvW4VzWU8XPlXJJ5jH/2Vo4NApWMls20O5+sE1g
W3mApc+xnzlkdCTjae/kIt8Ppu1t4TLr01yjfRtVTnAkqFnN1yO6GqfjQzkMn6rANTpBrd9P6OeH
GbWBgygoLiQCkEsA6/GVcEfI886zj7L3bI6MI9xgc81RXO5TDHMYW2LoNN1o3OVorNqQbc7sOXfX
yZegZzcdRUlOsmlg51WDb+5m24pOyQ/Xtspjio63yuoPpkxjj5dH7fskt/Br4WXo58Y7JlwN+M4a
5DdNGd76muAnYIHkDJnxO4wv8YmkG++0IqAMRvEch5O6zI7KtpMOYuL26fi7cnzvMnC6r5e9zLby
hr9EwH+MtRNsWHOBPnPUdGWS2KRph8jRO9vXvbsORHittZ5ozHR+VorGmRiu9fe5mGO0yxqXlRM+
zKDYN0720ysYKQ23FMcxMe9sO/VbNgcrDVnu0PY8h4HEju9d5Pw3C896p8Mpwklg/5erzzCYu0up
RiLKpvvesSVKh0VdSn3zDmAPqso24gq3y5bjOYvdkEzPX7/1+TbLLR8gWpFSLrmzz2RTgnvD7+NG
e9lI66jRubeclasuEe6HP9Pp5/DhwEveZSeSNMMOqcfbmaJxsKLrXywPZgwVJKYnyEo7I5j8g5li
cVzMYFA5DwOTg6nq8iZif9+6xGPLBv53CvN0raYp2fch28NmYp/BM3zasfGkq7YO9bGN5sdk2tPd
xb60xhLs7bn7TNuqVsabwMhGTcAQc90wMe9+7+vFvRl49r0LhHgmZf9h5TCVmOvFPo4Kb19m+5KL
9jpyCv0ZO3XDR3WeT3NcIbD64ZNc16ealbGxzDLfBBAC38YchYU708fENHGOTYtIuQ63AdV8Nxe+
xfplwcnwUd3iuLA/2RQ65yJhEk07feM/3Hn88TMcobMNuRiOL+O67pqzMzN557pLtgE39u7fZXRw
IeS7H4Nd5tQv4PUbOpaH0QTWjNiAcbGmoQalNZTH18FveBzNrLIvPbnr2+SXN+js894qfX+DuInl
wM/o0eI9XKnXB7WdyY6wnYVLCKkHzn7JpVyGuzwi60BTsHf+d/fyOTJUMjsrNpjhJlWC3+lk2Hcq
vIAw+CAusSq6h6QAcN6M/iU3FEl73bgrX2Xj1pYRt3NH6cfrJpyoeoWm8slvqDznnXlobDgMGI/l
DgC9gntEQmJWizir+uDuWuKQ6whPREFKIksR3LNYALFQ3JUgnVxfL1j2vJ1bwa/2wtKYVlY3JWdM
Z9hsppFynvo228FhHOL6jr8gXrdZ8AOIFuxcFX0Ueh5PYmjbg/A5C8YOL1oswfjroCNnXv+U6CTb
1PTFB+t4eQzynr9CN2zSzPbpzeqmrS6c8giN7pczafVmt70F9rOQQEO9gRPDE6dmeSkiv97QnFEd
c4LbDOHR+7/Hb35/GZCpe2zO/0RSg8WVgCP1bpKQ3XpZD5y9Z7COxEx7VIsheHSkWL82NnKOblYj
w1PhwynETX5MOmohpYiaLe4n59Rlg3PSveoPZrSNo2BvL560DofY61o5lmqfJFjSI8vPD68/FbWi
HmOU/ravTIwyE+gn7mrV15BpfqdUV6OfMtfOwzFoguYSuAk5fOHvQY5UWC6g91UOWkpT9921W17I
YpvnRXarou4vGBa9s3SPqeD/XiLXkmcVWcnOS+AYv3QG4vtV/e+Pr/+OVYI+Iyt5alFlGxvTwiMx
ouauCLNUfqFvbldtuMU5h3xsf7jy16CM5OfoNvbZrErQMAvdxnJrbv7h+LWKamxCPaj5mH1yOavz
vxubomb+nFf8taqJ05TTB1tNgyvaHDz35Baddxo6i92sP1Ak1vREWAMnVxzWmDSEw12fU8vbeGNF
TykNFNcogOY31pRX8Kxg4WfhbEn67DMz2uKRpfSH9Kwk/jfzwpgQftXBB34Ut3ZBYwx6H5uDdU6X
F5I4kFD80dkWeZMeikWfBUFdHvViRk1gEu0w4/0xBOJEAG7EBD2B/aL9XqXI5jGrzZVFiEIW1SVJ
mWderopFHpNub52HwKAjIe4/GS42OePIN9JPoBmaD0+jR8UyLh46ydu7ZWNmG6FleepW5aF8jG1l
PIbU2DgaA3Prmx4j1JTerMhPb68/CVWjvo+Wf/T7q2d59TMOlb7abrhXEMTArpQJfQgDPlnhnHqA
AQl1dDxxRcB+hozlpRXCIOvJC+1WPH8kjDjBMVPZjjpNHv1ofEl5yBoU7XBhunElF3yBHcSnDGwv
QzHEh7i5FmP7GXHh0+lE1HRABhcYQkTUqV+dF13Z7u2GqGwfPQnmc2L1v/uA71ViViznQ+M+zB6W
5cEIdnz+4luf1fHNnLxLVkVvQy+SY4Zm8T5mUXIexViuptQFbGLieW+XTGybYeyrJOQbazlFrY6R
roGk0/s4AuNlerVnNz/lwr9V4RxdVY6++8+7JsH3HmGFR0AfguqXx/LCp8zrUJGYWyeLjmdRYtZY
et4nOW59NRRveSp7bPPtG6Gf+GgkcOlKWD6PZtq3qnSeCVuyo5+yBqgyERzw3U4HQsTBI7OB22gM
N3QhlEcKSvjtpQ5YzwwgIWb29wSyjfB8/2koItcvjbULU3maslyvskJxfRBNuPViixKHRQSd/Xh8
4C7mK0FDetOw4xTtW1fE+WnMZbUq6r7dGWKogStxPTEGn2HBxm+AyOhcs0pElxhwo8+0cfWiiOfL
xIjA1HV4mXkcBBMYJHmE79XFiuMO83XMo7+aeAxXbp+KD1Td7b+HmhOw4GmzkEAf2up7VN1tfECr
wLR6ayV9vtFYzBJwbg+CwdtpSXxRTmK9tyAwe012wnUHCv8sfLwDedvO+lQkUfaGyv2L7Q8+8dCz
NTTizA7EuMiaE57MF5Xh3MqH9ALcZiSJKeydYL1L3kRfHd9Vd8U29MCF6VeVmWzAg1ETNV8iXYlB
CBOIFrF9Z/xo05at/5kLQ8V1HmXlFe+qfP8QRoJjDsEO+NRY7ifCjfzfuP/WSMCshxZPzfBOrAon
dTJd56YiFKmiXcpW9pxiSjgPdhVx9gdQmmQDGkm5ZgefEhYnWL5TRBiRpXzdfomyPDq3rUHMBCeB
XXca8FWIGQPv6LgK6qq7+tXcXcPlpalwNztqZHc+poO/iTsH23Nbqa22w43tlN7p9WIuf1LGTOht
YssEHyv59AYXZ3FPVXgTZxvtRN0BmCtg6D6BwZCwVQ0SfoiFvUCGUa/Zg31Lcsd7eHbmbhnyAu7W
MRJoGX3YrVmeuPZyRcHwtnVfH9VFa/bzDFCo2a5iRKVNB2yVjW1krTIfKGDYGtRiDpW4dqnrwDUy
9zXVKVtteJ9OPeaEYuU7ovS01h5OHj45ofA144Q4tnkzsTGESV4vR20QecZzajluAj3Cakl8Y2Vr
Y1hLIIZlXbXsw1uBiZMb3+IbCcLis0sprXCiWT7REy+R2R1e6UuyofNKsWRfj0C2TnwC+Mf7UvzI
pEmCzpyJAnCqpSBpSRE9snJH8XL16Ob4MLeZPsfLUApbTDIYr/PSTo/CKT6l03ZHpMn6QFpdn6ca
pyn5zTcnbt7EyI7v5TUtms49Yn4Y3xprPAhrPhuEVPAhitWES3D37yyKf5e20z2IJ/xu5yo+I8pF
a2kPASRWIudZ0lLnKJ4m+9EvSno/efB4N26c9xZz8bqo5HFIPPmGPpDDmSfx0pPdGzE1cUh0epcx
wNFBS66Z58d8zFW6DDeIiijqv6fG3MW0lMd1K/Y4gGx6gGipLO3wzeNcM4hbAcUk2TrJFcxd2Yck
oTvieYud7KW7dalV7n2n7FmYOd+KLs2xI/ScF4TctwgjBEzxsB6ikZqe1CGO+Jr+X781pYZmo4LW
3nep1m96ivh4UhpuuiJDuBg+sqkk4tmrB1ZkonHlFG0cs7AOIUfemm/d/N1dyJeuIb7wVpS712dn
7s5y9kMkX8rTqHpg2Vj8h2e32nWWh7+0Rsyb3eEyJ7DNy2E+o+z9TqylgMfRjNiqDW96oMGpH7Gb
QKFNjgyTe950b4UjsdtFbe4/ezzeFBAgTxYRl22662Fzx+997JKWxjujgpJV0tA0b+VY/klDPN7d
hNUqNzcuxOcPV6sRRxsinGO4PfYJ7ox279KIDbrooZcT+J8rCKP576ywMGmCeF9F0kPjjr3/jB5i
c2dNzXoYxxFcMzfTxVXOYqE4GmFebm1Txbtiiou9JvC7tnpbn+Sofgm6WgjXQVhuRDA+euKrYAfL
m42bfdUpW1yshvSfXfScumMAfD2EhdH2JbaxJjfg/eONchX6F0U3Lfo+D/eavrk+XXu1xxe7AbNp
2mATqzjrLp7mmy0mAkeKRdY+GkZxaBdzYFOlgiGiiE+yYilF7tFHwvlQTmTe2Ip8U/hwMxxve+Zc
zIMLc+FFX5gjHhB4EG/RbPQP7s6r1wO8KRWOSpFLgtQV+U+XVCwxiatlqGnVYjLZQJFNNk50aLJT
MZrFG8FnZ5t4bXyqlxO398dzmvsg8pa1UjAl6VU//LBhBSGS9By4aXKYkvHsVwPhWVU32wSMA4R2
bo8ZVoo1vEpOCg+7QhirZpHFmEq7vN/KtKA/a1nwvl5MCUfC8sZlP/q3Hiv7DZqc9Va06tMWO/aG
Lqv8bngz4/EO4ZXLIzzlw79Qk9MCOI+E/eE49DRjTgGXWIbdtHGQym3Ibh95mLQfmr30XI5UIdOB
3rReurMY2y7KwPJdSR3tEw2PpM3kF+m3FCp6A9EzVPGb8AK0tVK8+1XSnl7qqTRFsRHWVK4T42+f
ZFuWYuM3gdl3Y4XNqmqWlclCzo3INyLOdLRGUMVxk8u+ymiZSLg5XgNssdiOhueQCYJDOD7kPgzl
z2J4Ugxd3OFJ5/cxd1x7NbDY5HGxTXuct30+QkSjTaXg78muuFIQxgSS2fX1UrrB//7JcPiyEum/
ZF0nydfzO/wf9s5st3Gsy9KvUqh7Zh+OhwS6+kKzZEm2PDtuCMfEeTycn74/KjLzj8ixEg0UCo1K
IBV2OGzJInm4z95rfUulOqoSPtPtptsMGeKb2AKfTE+K3nAsugdNJdG5rYs3LCLc1j4bDXgyZfEd
MSWTGRq44JzROCIE3mgFvgPXpWxvCb5bCSXFEa2tui81JRZ6/XmsVHDKuTud4hJ5OhuUhaH85t5m
3LUaLCgkXMJ4KOcFxsTNOAYULLNhUUzCuJWM+MaaLkGTxNWq6JziJeOeSsYJuYoBcA3EcyhxM+T8
x+sDTeCfP6JLhpGIC8ma+7zX2jhihr40Eolmmg35Hn3Ik10Ww8Ef08/XSY1tNJ8zM7M21/lsNw9p
I8NBNkRkGYdQv4TAePZmP+c/zVuJCRr3svaTYttWkP3qkS2qK9OPpVO9JprRHKyZ3RGNyVIvuAp3
s33/1tBYFKwQMU7vna6/91UJdn1wa6lzl+K1TY1+9hD/BZmRrdO5WWU3GHLtkgaF8MONGHr54sX1
zrfoFptFY930NgaIpl4gKGdNHGR3Lsbe3BSAS5bflk3JywEZEqhb1c+Rn8BqmpH33GvknWrTTyQx
8mQ6MDNMU9QBJdAQGsHn1CdmTuGTpe6bJ6+ZdX/VZKJH/GVF7rwJ6yXScBKPyh2mLQZRmXNsA0ih
pSjfJy9dKehpF2G4ZDS4+SZuRLzPJPAjT4mtnSAJw0fGDZP2gmfNuWVdwcimje6l+zgNuv6GxZ0R
NnyCpK3abW0Fn3wVg4tE/7MKlFE91NR164DBLoCHGBWbpikKaWZR3359ZbVbREcoKprmU8ZooJyT
Of2pf4CqhAiBwKYLbv4EyHYJIfGbeGAe5otuj/Hq6WpddC0KlYCosI3T5BbWdGrL0fEqwJ0FpW83
7q9+W2AUu7H3wLHHLL5qDG+cVLuM83hIi0qCjGb1rpMy72mDsNuA9kgYEOSQwZBAsYD4BXstQjko
4Tt2jDkCHEPcXMfd1yntPF23EzZnkin1/NARBcHO/BDhCkDi4l8wW4J299ITyj28WOg3yVvok81U
Ylc1yYPn7hdtXD11HqcihamfgPG8+mUwLum7DI3YvGUeKLDqeFZQ9+GprD5e/4U7k2TQlS6EoIVY
18MyHVyWc17S3mSwdOg8wsNhB9ELt+Tt6Grn60VdQGsiw9U2d/GkM14e0mmbNx9szUwOSWME26ob
LEAqnQYiwu1vfdJivj1wssDmbkakgsAfpKjAmqTeuLAoT9ZwWrzj1U2eJFJ0iIj4nBvgsphzR/qy
9F8w9r11WVU9CwNxGR2JrY2yEieU5ZzbGSjTzw+t++AbdfYNWdEgUZj3moTxCrnW8UDdXFUhpngG
GLZMC2ScNCWetNJ+5gW5O9Ye2rH8gJvrR1KiezGKBMrmPFa9Psj5I3bBa1O4+cFt0lm7Ndtve9at
Ko6MLe06h3xxHkRoIjAxx3vAdTS8Z684nLr3vlV0PTQK54WuW/0mjzHQzZZJ4iqW2SiaVY2oDukC
E/Bu9B8bdI3H0avig8SU/u0zupqbuLRoY4D0eIJ8iem/QN0qVW5scgxvS18J8ySAoe8tRz8YGu2C
3vE+O940Y/Vboi4t8wMDZfPF14xqmSiAWIgbv1xHolXenCtXjftGz4K1zNMcgTaj0sS5YGLDwEQL
yGmZCqQayCTbnJn8jbd2phHZT281GyTd6QqEWrAmCuUtLIHl4Uhj/OwH3ka30vPA0Tu2/t6qsadF
XuWutIpZhc2asY3Q3MNvJQlAxr7OgCGlqRQ55Bll+UPcIi81wvSjnFXX5Gsxb2WFU5a/SThXwQZX
j5FgYHNdDYqq4fQWTbtoE23mnBHbTiOmv79+lZ+nE7XDVqsdXQhoVqGAS3QTVjnEuywpK1ISiBAp
Xfp7DH9PJABlG1vHmBLYU3/pzOLRRvBTxlZ5SswqXLuKZCpuosZtkRx79yPe7kU1SvsVH9ot8buk
mXTe+KHdcUVi9zBRNhjmsO8SLhg3NKuVGG5TdMAnJwEcVgqRQt2pncNVQYXwg3p7btUDkZB0cCgf
nJSIHY2IgZU936pcsbVsLCeDbPl6uQ8ib8QiN/q72pnoD1gD8zbRCTgpqTi5OpNNhaUgJzyIuI9g
HfjOa0pjZqFcXNXYF2eJuxPDcADQaaMOOQTKvW8cWhq+55AqYop2d5WoqmH8IFvlHdx+UJsmMY2d
pvStpa7JUJmOv6u2N7FNc7i13Q8V0+C+sdXzmLF58JlB78gDRQE+hUvapMFeGiUC/9m6hAQtIquE
Y5D1PiZVcoZmq2d7nGbqVuMO4aodkg7uCGPbtEMz4AVFz/WDfIqZG/w1U/8kbKu+oanUblKNAahW
lF/oyXorKbjo4shPtkCfPtA/MhdScddEcNKvJ3SVwCGWfTyyvS4wRKmJ4t4HCVQN02qQ1rPySKx0
GsTMalf3hUQSOcibcX64fmom1H2DRZfYxce19yBowBmK9QuYBP1S11ZLAq9Ao2QLOg2B9+DRYqGK
s49tb9/KMPIuidF4l4KdnuezTfK8lLzkSTMvmVuiRzaRXESTa6yDgg22YpeP3gpS+fUssgM8MuOY
yG2K9B8jUJbuxEjzcpzgNW1lbqbbtqPoF5MJD2I2vY05RyjPpnw36P7INQXYO5pd3yjzXoaRgVaF
5mAhxuFGtl63tGtywea1oc4mF68J2kuD3e9CZD7WnFJLj/4xzkcI0GSaBRtz1lZf5XKNXiyyKckO
V718KS0EjAh/IsuJmBmPvGmtOF7l40NAkRk6HlL/MN1ct5KIiuMlPSR6Xo11j2M3XSURwC2mWvFR
DPURI8zKKcvxVRTxoxC2eYO7ZilKBMhIHJFWQNTzCacO9CHe5LPZUFNjtvFKxt4tmbtjLPV143v1
xSdcz3Yw1UXNPdPXJS5TslKYEkcV5qXw7mqvL5UYN+gf3wI0+FgEeKBrOy/Kc9mY9cJe1tFt0Fri
XjPwGZhWDW9LkLHOeU2nwWdsqNNpLVF6cQ/vjZucBtTyqtwmOYxg3VE3zt8qGnplr2ErZleMhfMh
3jaBdF8NLVkPCes2+J1T6n9hxMAUyJ+wLYrwMReQuOuxvzGQc9CGceEyDdC2ZIV7iBXgpk3M/hYd
S0JjtfCZCMn02HnhcKsV8b62GXlepaK8v/fBFAbbMunPje4aiyrDeX0tvj0bPorMS8hxs4M81Eai
umv9YHUBkcdE5lws5uFlb1YwTnqDcb2GI4gRyoaoXMKBI1ZE1jlt3Z661I73ZRCM2CVD53FIbp2p
wNdnZOpJaKLZDwxC0aBO6slFJXywUSsuHM+un/Qy/yAFdz2T4Jqr/H1pujpYsZFbdqLCYwJP2kSo
jwxc1asALPHawmi+Gjwal7ZNkgyuXwD2ncp34NbAoCIuovPCuJDQHiam4ti4+dJUeK+y2edllQJJ
Jnnp3MCjO68OSCBMPcZdQ2OjOI3vkVZDvCqhuXsDIXps05gxqmzXeaV9k835hcZgOGg/wvJsVBUu
2jSJ70Yz39eBYc4aZG1LjUCXFfsn6CMCAdIM2qQllilxPpVooENXRoHLJ1VgorXkbuBiuAwOGFL4
ke362mHAwIiW0KiwAxTRLlbMW5Sc18PED5eSdivxix4SY+edKRNmkwx9c7UrpH6DZSPfe3pCX8KN
yFRBob0a5rXi+sDrC44UrDTCy1Cj3pqOI/NRc7YJ5Ixi2Oit1bwqZ26scOG5JR3HiVhxtjz+Om81
7HoMa4MMG0JTOgsHIzAp9ZF36L2XgkHx+foQKvEGQQGTKBfyjdlH2rYGEQoH2zl1M23BiNn/VhG7
VgO6GU0Euo8i48aW5sUsK9DH+o5+/LnI6uqs5t6vGwKWdT17XuCYrk49gj+a/t3Z/zDZbnGxhN3u
udkvAMR8MHxX37gG6gbTSYZjzP7tqHsx+LuwAOhkxvqtWV6GzKKUhlj7TINoVQD8hgxGWx0PcLAw
2pklXs38Iz96QhzSMhppW2JHzS/BWMIzr7IC6wsPgBBJ07JvrtXe9cHUxLCrh44NM1KlGU9QXYfi
TswVW6mMvmWeXYY+vZ3sujjqfHS5/lUk/U+GMcsPjOC5zJNme9V2V8DLbgKNUpfEoP2/RhecEofS
Q4GVjvELqAjgc7Tuz5GKt9fiWcwgjYEM5sEE1+MaqAKRFK1QPZJdx2p675nLhn3Rx06mOz8s9bfE
JLShKb/mSX5uSz04qQEhHiLW8TUFB4KzkJpF609I/tJV2kqqwBGVjFYNjFsCwgBtOFWvmUoYyzZi
G1L8r6ga4lt9ENvArM37VJjmPSYob6VRkNLKGTywfPQCCXK7EbkzY4iY4eRzp9SupnpvVCLZNlM2
rIQI210fYWHgBPEesHD3F9Mel+W3zzJC2Cw81GaGK1vU86cJOYKg7pzV9Rum3HPP/Vierl8MdSY/
maje47TyQQLOvPYsRDXeFO6MDBtmstGUgclJjdspad6HUu86xA4Mjn7+0HehnHl0JK9/GftjRmpS
+eYnvnuICywEMsy9A0yIZlF5idjqOIi2FRmd8CSKXS/ZNrsCO1rPVG3hmFMEwCA0d/T6rb5Pzhoa
1XOjJEGVoaCa0GQ9BxIJQYP3ly/7Qn+120jfWZNbMU4I0/ScE5JA5YiA7voTrn8XRA74/WTG52Vk
nK64qVVLTQeagXNrQAlbFSCl0GUer59fH+K0vDVDq90lovw4XoF0kVHT5q13qNOs+5ZyjlYUbL/r
Wd/PO+N2fqhd9xViRYBsrkl3KOtP1x2JXXpsS/zp54dvu5SU+LkrRfkf0dz/LMToh6Sj/5fIpPnV
fCrKsUaZ1qj/879/fnWr9+b9h0/WObXGeGm/wLL5Qlun+YVoPv/L/+wX/+3L9afgB/srmjvR0xak
8++Q0/Nz/Py95/eM710Vyefi3/7Xvz2+J19UGGVgtb/96P3n//j3X7//G99dN/WfXCKwCEhyaBwL
B8b2t3yk61cc+IPUHlDB3Tma6Ge6uyl/MogIsCGY2waVgAnXXxVtE/7Hv89fgnhnkVNJFxTf8z+i
u+s/Er6la1o2+GzLdoU0TFrNv8k5hlUyFZqdFpcg+xpbTwPlWZ0ozmaEjmm+LiAVFajGsHwswgA1
GI3i7965P8K1/4jq/v0rIFX8+6jv0Gfj5NW8ArBaBDTR48+DVQHOqD+Ne7smM7K6oD/M5hwXR8fz
AmkfGP8/Os//c5Fe/5+d6KAqhSM9zro/zy64eScoPEq+P7//9W3fTnDp/iTd2V+FiYGUN8f4NQCM
r5DgLiyKT1KYbcvhovrlBCcbzHLQtCATBIrvGZyXv5zg8/VC4eq6fCMnpuf+k/gCMr44f/6VX6AZ
OhFgNlF0v2HX+zKWfYFecRsAalXOhORVI9Mz7NKPSZduA+rPDh1g1QFYjpCQ6fmiRYeip9o+dEOU
3V0THtC/6zuZGtEqdxME2ESx4HRlLNZnxs2QkmjMB2tT5a9Yph7q0D1Kvd7inHsc6MnhUIwpNJPb
HlX1OuxDalOkVe491NrPg0OgkC0JV7LUE32NT1Vm7gNPBw0YxsWRN+7s6OrYxASbZi58bJDHwaIO
K+gU8iZuEQVOngHhI+BmJLhudG90l9y41l6DNlQF6osGcYwaf+uDkHLLhPzGEo1O37x0wYS12tlV
4edZdqTlAj6IkA+TP5FM+OqHX1vKqyl3X/sQnaccopdIv61Mu1xbLW4Cn4RdUTzVFrYDBiwwOo2L
LiCoNpjSChU/cnc3TrVNzixdr1vK7DnhLy0Iry7pV43NBz0Cgx01hQ6CuX/OSvs8Sag3Do7WV0md
uByyuKPzXdcfOu7vnTFg2W5q6KqSJMVy4dhoQ32UnDFmBWMd+3W4NSg09YU+KfISer06tw7Rx7yH
jxljwYMVgyar+uqmnYriy+hH5VOmGdETcebxjk3rMe1TKEt9W3zLfPkvW2D+G94jf14DSCr586Xj
7l1LI+1TGL1rSrV/sILw3T+vIN5PDvsdFEY6eiPqZ24B326R0iNdULgGoAVACD/eIs2fwGdav8af
zMvOLyuIQWyKJFtQ6twlpS3/2Qpi/9kKMofrfB8kYoyICHONsyNJjXMfsZ0tHMLUEy/yHiQjZkgg
Th2cpJBBvC9axvreFMSLWMT9RXZ1caiBDD/bVmEfgil9jdFoDm2lzmUvtRs2NI9O3QFD7XB94o6C
/s4OzfBLiI6uBqc5bPJDGKbyPjQHTUefODgPuJSDhjxfPT9gR7aKVTciBurr8QsqCh/FhXqs8vSD
H7QuJmOy+ZRfAvF1WamsbATWUrpySa+JRgF6VRDG8YlgX7XSlYpPrimKU+6H464oQROUwitWSdKL
L2MYqZ1NutMnGqL+A12z/EIetC0W/eg4HwLuCocgmXALVJLRpuZ+1luNKCqX3lhBzFUarVSvdc9a
PzgbRMTJuZir8HLM80+Z8DE2TulLjQz/0csgW6VeUaCTLot1NlfVGtGOuzyIzEtVjHTYwDlu0jRp
D6GeyxWOQFwiZEeQuevDlLE5m5YOQ4sHp3annoxCstCMnJ61Q5f5jDDZINy4Di9mX7aflMlwjj6d
LTHd0kiH3gYcpCIl8FBkwlnbnjK3FiKIWWDWZYfS9oa7EUL7nQdeb1MyLwG2kzREjzlJuzUJGzxZ
jWPsSs4CVPJ199JGXbkkzkreO/TRbsch1Y4q8f0nr3bowBdQ68KwqldZlrGTLYvk7AGPJffQKo6R
BBwa1yUpfz1JxIz/WK6buEOKD4Bk5cxxAIONTcxyJ50lvJq0daU30T6YJoT9IwIvQMD+Unnu+Jxy
NsOkNWmcwqI8DUWADZgfS8qgQRa4PwSXqFbFupHxuPQbEy4m+zA61eqLnfnJubXCfCmRYO/+ayuw
/74LJCvJny+QD+958AfLIt/z67JIu8W2hAVkX7iEL/26LFJyoSYSnksClMWf3+0c9J8s1xH855CT
YOs2q+wvy6L+k5grK0ohAaucxfYfFVb2j9livxZWDk/+/bLYM1KhGI8orOrE2HVBU20bAq23SYDW
FueLvdV6mlZJz3Q1r4dmxivM5FcYLHga02PcpeDaJ+25cfH6Jk74gdiXD6Uhi8ep0eOXokPCHXk0
oIEYZhvdnhriU3Al1q5ydvTIA2YHqcfQKRyLbQWOYpMGRnluOwIVAx8nt24P5lfWMgLlBp9BSpWA
T4Cc2H/E7SAObR7j5nddsfaSKdzWLUnlPWXqASL/4wjB8xymYF8aN/Xu3cyijUFHPV85NjarskeX
qiT9qkEWznMVMbdrkrHe4ZHxdi6F6Kb04GU7+TTsPc2LMF3S/dBir3koQos5hlGNz5HHUGqKUHVK
AOobD7HXcnRzsDoixefRDiYllZft+jrQEGtTxgjybReeL8JVB7vgayER8VnpGo9ewnBJLzYJY1HE
n21HB4qEBrZKkIjKasINK0nwNOrgPmVOtg7N/NRPLeOKodKzXYuyfKcZTMO9Zgo+047MPhDJLu9d
IPRbp+inU84mlF4xUug8Uv0mIYN942IFOIxetMsd49UdkhBXN1JUODtqSccKCoRvpQRYWOTpajWm
gkzDd0b//VXvh8dwxvYBXSPKPcm3seMdsyabmKsEITkneGs6Mz1xOId9OVpsOkVy8kH71UiBWnjh
G6tluEZ659ztorfdTuxOWxOagI1x+CGjtckUJU8uTj3bfxX+Ka/BAaPMxqQEbs1DgF6P9OvC2nW+
KJ87rAsPHZzSFfmRoAgTFwA6STc+xWSVLmmu9ViPo/q5bRUjpKkH0a452c7LjPTlf9bCb/tMlo8/
XwuP72UTvqd/sBzybd+WQ1cQJ21gX/DMb0Xd91Uilg/XkS6bRv6YY8p+2WeKn1yMumwwaeoYDqve
v5ZD8ZMtpaN7tFgc3TDJCPulqfRz24J+FO2p4EvxR22MeWH9w33m/PffVYnKg4HXVZW2NXTitkw0
3uxIkjmNeZ+XPcklQ/jWk+oBJG2WPr/pDkkFrnaPIO5YDeW+YTcDluuTn2TVsjWLN5zVpLoNb7Xm
0tg0PkQWiE0UrHF7MWpJZoyeffWz6VEzxtdw6h9ZM7l7e0jMBKBzi4HCMlARcwczPCOf2yO0wHUY
hwAQvHPbK4olifW6hLUXyhwJz6gIJe3qQ4IUaiprZuCQzqf0q8crDoroiJsOY66+K4nCwN/7aCjH
I5jUT5aOK8B7kUobd/dMFO8DvX4NlfNpaKy3UURfWi+8YeqK8tEwXmKoPm1NMlbjfkwrtq/mGPvk
lsqtgPQVEz+sKuQvWI6HilehXAwkHdqFDL6fJdHfpvpjEIBPHO36izL7+3KsDkqmyaEPIgCnQ04o
aDUR+uFhUYhCFBAYHxe9ETqbserOMDvgM2cIzaIo+Bxh5FzBijUX2qwrnyZt5ZOQZKQMq7MpO9hp
Hy46p7m4U+EtEucMFUTfOwkQWIH+JMGRzzbgrYYBhzSPVGxZ0zHGQAbzAbSBi2Z3HMdmB05shx2V
Da1oHuXU9BuCE8hfRXplbitQ82g/oLCHdhPtKpVsaR4Tag2T8RYDvf0ZJ36AgeoTsFBsiMQLrvQA
wOqATRBWNhQZWGxpKe5w9GvL0miibJEGNSh6dNbx/N4UvlHtrARfFppg52uYFGvuIN75f5Ytloo/
X7AW72H9Hv0YA/pr5Waz6uCGp3/FHyww5q9LFV8xafpbHptS15bW3Pf6eakyHDa0OlH19Dh0Nrwm
jdKfKzfDJuzTdmiK2TzOPbZ/slTZv+n5mjSU6dQx8XUtlKDUgj+uWEJhl05arJl6P5txMjx53vvo
FOeACLpFR+Hl+GW3SIyB7GtyqIbXPo4/xbW9rYL8Jc1v8DWhTBH4mNPsnYk+dpgOTq7enVTPtGZ8
wKm7N5SG12OQ56rKd2lAWUG1hsZ4lfURKJ0Nm+q7OLAvOYjwJlMnw/DvMgX0WjO3rUTXZbfr3Ope
TYug+Ukbb3KaS6mMv1rpuE4CophQKbRKvTh6VkIysLffHc8/WNHniMh/9Q3lt3fJpi0uCMCkF/+b
zrgXpcAgMqdaWSq5QPI/QrUgkolp6F8/j/ljwOq3JzK4R+m2ZRoWXZAfD0eHRMr1x6heafEb4+91
n96FU7iuFtDvloYOeQegjay/No6/GGcUdNWfi9qbVVbNxjHTt8D/6HMwtImUJ4wkYAtDpsGjmRwt
62PhKahm64Ks+ET3F1JHuV3+za+gzz36375XlmVwZuu80cL4Ta+1hiiWqQItV2EUp8Qlcci7b3Hp
Ivb/wkaVHBn8AK5DwnYMrSn+u7zPP3x6KXWTi4rb/RzH+/0tuI+xPst8BK5cBBvfir9K72NkFJ8c
uI2VTr45hiCUJTW1pBmFawr0fMG3NAucBzcI8dEax8ZhoZtMOyY9flNOuS7cCN+xTbCi7t/7hNFb
KnohWy8wLHSUJtC8elvS81liA3fqE/6CXUhqC3SHZKFXkFor7v1hG4tdVbfk1Vv7MawyZvIqW//1
CUSn7Pdvv8eKMi8bNlsM+ZvfvwWnUsU53K8MIwuzZ0gVXT6gu+9L0OJEe8Vg/GdJjZHtYy3Xl8gw
yC+Dw27owSq3zdvAQtoLFu49tasTk+JnWMwPdUCKq5fus6IkbY2GcZ0ufRFf6s4hYAuXRjLoTxMp
3rjKqSfKW2nDhSK7S0UJwEjvtjHc59hId0bpbVzSHBYubGyMBftOdLdiAoQTOjDDBiu+g8B/pFog
qrvrytUINkOvn+3APhXIqUpNiGVL8EkWATNsIuuEqeoSYbdwFbYqg0xJWUDWKfJljwGVpBa8Bwgt
NP1F8+77ktQFrXnF23xLyVOvcUNcPNu6FxFbp+lhjjkf8hE8abDXIoO0DfryjXdrjNjre9RkinxA
LQ93SA5vaIusZsEOgMcOTKTnn1g4N2pq9w3PWpMBmNvd59HckocG2k73blufN0dOK5eG3KNFUwyT
0W1DeJskFVHgJJVBv7fIkLDQMmMfeqMUOI5B9eBZ1YY7yIUxMO5pfD1hexjz7k0HqyW08BSNRNXo
ObspxAHd8LVTs+HReQOY95hD8KzM+QxFNNuSGkfYBSzEdYDgMczlYVAadjHvJU+zs41C3erSmzAX
N9wvNmhHV17D6+pKBJV07yNwiGmcfrBsbwKgYBCQJV/rifE98C6acHI/tWxFMZQvJlXtXSKv4sC8
jGH8RvcMoBPpRRFxDWW5bfye/NU7I5iJGdkxA2Y8BPYOyfNp8gHSTFm+HLQBitjYvxCZbK4Jlr21
qAvjkGjEFGTbIvFLRjL+3VTMwQykOxHLVSMFM8NqqwHQNgwNyZWNSDtEWldtM/uhy82VbJxNr90P
ZB3W9wykbzpE0Yw09r7TrlKFcdemHeaXh7p91X0u6DlEISEtz1u3VV6toCnYaxMiGDha5qAYhis1
cyhvut64tHX6YZBfZOjeTln8VTNFuojJC/WN4iO08gf0xntWllUfiRz/lLewObi2RVuwO7TVs1Q1
XDhe/DIrs35ZjNadWTu7kewhr/LuhknubdPcmm3M6MlDHuzd6RMLTZ2rgwHkTATusbTUyazVHf2F
izL6fZqoJ8npFjiTWETldIZcd6+KCDRU5xLGZNS7Ko6PqZa9paN8JPw33WqSl+B79BMzbtixoHEg
PAIAc/HaeKmF6Uo4C5wX3lKreCnzXVgD610VPb2OWe7RpzFESgF9qDeZJMOeXaquyPHgq00m82Jd
C/bqSHSJJ5D+AUzmAgvsjBawT/gTTrpsV3HO8csamDElRtYIb6moDzz7XiPQswSGXBJSMBcmqDcL
qCfC3ae9vUuUsxdts0FFG8E2g+dGJDFs6XTN/Mzg1mTbx7A3l7lj3etT9Fz05hP+kHWFqskXLj2a
KHuTgDuYMyEEhBIfl86tjYDfviTeuFZVQShKRKbW6GJxzdWnhp4UOr5n4cXrqODGW6bneA5Fiiu0
YzM1EiO47RwTiP/ki3Jm1sWuC61reePiB2+GYptDj8289gRA1lyYZkWmXbEzE0qa1pebNHP3hnwN
UEbrg7fKQJ2AqZvWWtMevFBbT138yGhzk/ZEbwZrEcS0rTFvVXBnw3y60WB75hZQDWOhEwfYR+0p
rrFpElQRe+08wXkkchHHUM/YX26SMLxI6ryybF/yytrReUGUouNKv5fWJlOoAzCQRetclqjoCvVJ
TgjDQT1vXTF7SQnqYw3uEJYX8Hpyu+R2w9XiwGVS8UcZv5qxzVjOXsUuAzkdELqjrUfWpz4Fjx+x
rvWQjJS9I+d85bjD2gSGtAzgqHpNT4KDdudFONKdWh4z7ANwnfZNWDyUL1YQPxfMWFVY7aVd7PSA
4SL/0HzOM67+Fx1XIlbDdWzNsIrxtozXRBGgJXfQ7haSQNHIgsOUvaZGvqv8gs2VtnaH6W0Ev9jy
6/lUvE5oU2Q1B8eLV27T4JAubnw2tIUNvcp59dyHwmzWytbh2XzE5r/AaMY+mUDPqoGzUm6z3D8Q
XrHAv7xohY2b6yVXzUqvPnp28Waa7rkmusjE/RlpxU702oMV5dutyeUeYjylicdxQqzB8ic3LYdg
fodRc62a2RMAQ5a642i2RABU2jqeAUndYyjTF5A/YLWoFJ3aPidt/Ej27EqaJuf9GfzJUmfltnBx
jWCNNKgV8xEKzOxt/pyA+uMwwkBxYRS1RvQlVcbFCfI7gwx0CPK3OD02CBjfLAYJOVdohPG9tWAd
DGvDRuhpcrECnIyVmy+6NnUWaYp6sKGVtmj88DPw6D3U6Ke+DQAiu0cj6A6T6eI4cu5NePmFYR+x
p68IhnjvNe1j0dpL6oxlNS8N9Gl3rjGA/2+h/koyr+KeKNlwm79QcS8nlT+MdEnTYU/z4PPMg0ad
+xBMkKrd4TYOmnszdjblwCVYkdgkTxyHd5drHHXvUzHyboTkkfJmGk2/VFV9yJtP9aTvuDmw9CMc
sJZ28TWJxG0SgCWKOczEAmmkYYrdECAVV5D1Y/iixKOMQgEKrHapA3HXWqsmA7h3b0DMt4m4MYZh
HZXuzp6ij6PnrYEmAUUP4dvahb/Bfbhoe1azZln1KcVrgArNajKow3WAOp3xfQlJg34ObR43D7IF
Pdtdo1NhGUn9rtzoa+J8FkInF8CSzxRKBliKijYFVnPDkji679uCO53Tuie/87iG2+mTAnadIDsk
WKEh78N3F71FpIjVIWxNrFNc0E0ugRvo9JvJY+EiqK3XYNTe88r82GRRjREPrLA0EWm2YleIJ5dM
A8LfPkSSD2LoXqvR9JY6fd+DUSI7CrWaSIAJsib+1SXWjbVB3NU6rFlx27H7jDxiAw5jC0C32fWq
Wf5NJf3bOtpC+4yiykWvIE2HjuAP+wiCJmOSBNFIt1HyJcubjRHY25n5ZzG2/Ounmjd1P+yYeCpX
d3WUYQypbXve0nzXNSTMnJLFz+uVqj9yC1i6IayqotxHIl0GwBv++tnMH5uT7DGZTaC3MS16C/Ou
f57lfPd09NDI0ZyrGNHozmJ2hLvZZ3YEGy6RVd4W6DHs51FFp97OjgWq/DqqtsDvN4Ucd+y7NSyR
sAYeBNFX2M43bjjsws7bMzbZ9MG4c1IBurV/AN6zG2sd0o/xDMsCSjD5x/SoFn5ETFvqv8ix2IPh
XOtD9Tf79T/8FREJOIbp6PRefnPwyqhuZKlzUhcDo15wG2oPGIbJ79+dJfN864dDN7+X3z3Rbxq+
cG9h7Ts8kRyyVY9HPuJC/Ovj9bsNHU8xt6U5Q5DqM3b/8XDRcC2SKHXLVUj5QobCGSM6YvUAvDc9
EH16zcynMQ3+Zh/940DvepIg4jLZSLqCVvlVSfXdSRLKwZ3KhkyQ+cC7xAtbBQh0IVYqj5exgRPA
/+fH7Idn/M1pCdRQwM/sq1VagXcejEOs8P2RL2LE2d9cAsbvmgS24Llod9FiE/rv9GBhERbugAx7
BeT2FgQw3nVHrI36ziQPNUuc50KMa70wN0mtlj1RRi12ga7a6u7w1D2VAQ6qSKxxFq0MGFSBEa9r
nMp/fdz/4NRC1DmrRXmd8jrX/f4yJb5cB9vEZeq1Lxr+eN8x/uZt+N26M78LjpA0Evn//7J3Htt1
Y1m2/ZX6AcTAgUfnNa73dJdG6mCIMvDe4+trHjAjk2JESiOrOtV4jWBI1DUAjt977bmQpP7cs1q1
qvB7yHni4XQL/GcxCuc+0q/99DV8+PXN/O1XydwLoQkYBvqHoJDii6zVyrZcDckGpnvvUeQrnpKK
oh24v7/+rr8E6+Rt/eu7jA8DhjiraBC2lfAIqm0ANmVSR9yZ9d88vb/7GmRIQmp5SaJLodL79oHd
Y1eQ+3DNQYTDpLGpcSgCn/mbr/mbbkB81iWcTzcwWY5+/ppYRfXjmMRzui6BksPRcIrXv35gc5D3
L7OYqas6wgK4XnN2/91gF92YaUz85QqN1ZfK66ioBA7NKUxxyYgkuzjAElqPN9Qkriu7v4284nPQ
i8P/6DIsqdFEJmVKFdf7J6pC8IFsxWVQC3QugRJN2OF13p3ijneq3nxJWYvaEe+U5FsOl8mFcN8O
vxsUfzPx/bQ6yp787llgzmM3WoM5mxuI6zTql14ZdjHevu6PdtfF3luy5N/mCv+ueZHF0icN7lr/
+OhzWDddPqDoBN1gDM8i/Z/0n/df8GHkmQKW6WC+fUFRn1qy2b9uNu03t2B9GG8ON0XslG9AEXyE
ebBClobfjULeztTyE5iGq6/75yCGe+QNYm3ZJ8Mjpq284oF1MTJkm5U6XutxfBmmJSLveqhfGlO9
EYHYUbvp5OPdry+ZQjxa8WOPt/Go5KGblnCsD4NXK0wArEbANWOCJaCmkmucTn1MnjBnppAeEOts
MohGCY5pqv6o5Dk0vh6DcYwrFAHN1bA2aA5Plp0uM828eEW1zVoXvsh9E3f3aKdOBpncyYIYQqn2
MQ3sc4VEF2DuA1rC9egWW7lrKsD1CFO7qXX94uvaUlkYEqccKkGwmIKcXdW4KxL1vql4vZHtWxee
Q5t9Hgzz4tYKvoeEoSoChSWOAI4UaGyBn+0zb1pz+ttWDCPTaeDx47TNx5nUxmi+TQp6ePKEfTEV
dzu66q2p56dOU69yrE1cWhObFyptzqlhn4URnak4eTIV4wmVxrrJad8yHnf+AsH1yRrUmzoOzroC
pCgptqWL4Tgf0xoarqLpxlDETYOtklUDtsUah/547wXGJTIC6DNUbtucZPLqc5KqVwDuW2d0tsKM
zk0TrVX+vVK/6fq4MLsYcC1n3eaOgjQK2uul7eMYp+OJbFdfqL9dt1aycbl5gKd7Ix521NDcNgpl
rRJFm33ukuEugi6v9N4LrovP4GR+uIP3YnO+XaQd8eMWV9JFkPVfnNTZ4tBC6MtYjkWWLEC7Vcqt
lhJPMrGGKKBP0zzwC0GJLfuk/q5XpLFKpn+GgrI06/wSR86JINm3ySmemwa2RpyfkxQDCsW7wR/z
sbeaz2otA/F8aJNzbcU2K9JjTdipIV+WYXG0iBUoZM0YfHVbf1ubnxEtrfrWWtkUWhMMQcxt1fEB
k5tul8IRWY/9k6WX3ynpvMsTR3kb61I09y9pw5vU4eu7Spz3hTn/739T+fDTB/27gqL/gxK+X5cA
0QOqtn6vV5Gvf1Oq6MYf7LCEyknSdTRDk3qUNz2zTtkDiy0yZwTPMi/MHPWnUsX8gw2f6ar8s2OZ
ms6U+6dwz/jDtHT0zOqcF5b66A/KlF8qVYRMMr+fCdHlWuhk+BzL5WRoGx+23R32l8zXlBOX68Cq
rpwJuyWiJgyqFPJ0GhYqIEIyL7oJ8dMKCgoQ8rCN0HSl+qIJIuzRtJcMY6olBUyUvbfKBWTIq9dH
r2xoumXY6CdcW6KV+Upt9NoKxwt+R5sqIx6ulg9YWt2hWd058NF6hYzzZJBksQsA60pR3xB0cEqV
sFzGVdkaPE6ThFbYlGIZ1K27dLGAtsblEGW3PZAuiAVIZJmJoeyoTOAmjFqDosSlmvTOKk4lwyzj
S6w0PrhWfWXZ6ZaNj5MM3EB10VTuNR2ol6DBCGRXBCCcdVShiDY8vjZAn2aW3aeo865WSaDUKNcO
96k1fKSn4unFcSOi/MDbGgG/ohVriL8dBnZU+HG44RkZ+JeSObmfL23sDZ6YR+lw2JY7+VF1X9Wr
SBB3D2BWOaTGICWHlFYbACr0ERfq/kdkVxDKSbfIG4tSnkLnK892Bw6+a7GLdalrtxInJahuPKi1
RtUFfh8JkUFPxS7OdHiKtUJZr0EU2lfdm1LaQpagw2HO+99NuAeL+fqdCooEwHHWovB1fi4qzgLE
lshlUafCjNnc9Rr8NChGi3IA268axYFabpaFF7MPSUUEdb9r7ReLJ6lE4MuIHjhdqaOKjwcCYN2y
2MAbZtUAKVV0PHOHQuzBhAg2afs24SMH2Ckri6AyqTMgB8FIiKkMe3RJzj3qz3VXFRPM+WTC3fdC
Ob/YzC2hllyg7XBAi63qRQ2wEvCplSUfhGhRj7G/cHSAara7GDr7WFdYU3RJta+UQdnWOGyDJc2B
pOA6rkkHxiG7n1LUPphJLEA1KGtK/D77ykB428y2SpmRgJdiUAfvpQWp393cl1XXvqhoGWMjCJYK
ZtoQ0DLZ+3D46Mbqe9XyDsW6OOo+McgkDxPWXCTXFrlI4HDIQdB4kE6HBFoNGYFBMxkFFkMQrir5
PeVYCa4FxMadbUi7PEpPk6KGZ07UTI0w65xk01tSvVSan0GlbFyKYqhff+pzd5uWjcT7vJact1NL
v1Vgc8m/E5CrSb1OJ9G222Ckg+H0Akc9Va55E77GoSMj8Ef0EPss8q51al3R+z8QyDwA9dpPVB0v
1BFyrYFmLRAQcLHDIYEmbIty2HzR9QZEKI8bSgImEW+f2MkXP+bRJkr8qk4WVHLeCZwyb2WWKGm7
ddtU5MzHnnM6RtKyT5B9urTTlRr+kJGJEj6TI7fBp8GyIAPIsY77HCqLRZe4VwdACWP/fqAFmA2s
VTnwCx9s+QJRhL6oGkye66RfuvDLiaZmpNaiHxVAtTWsxh+qRs4/TYcbYQ31ap6NEJA+pl17rdUI
n8Fc/Z42wb3AtJN3MlOmYV2vaoM+mzXrXvvU+Axjr4xeRcA+A4snn3wybkhttoxy6xJazKkYJ39X
TPsllbdfCEO69ES7sm2/Z1bjLhEnPGd+dp47RktkYu48SIwo7KgYKrLtch+KTEpiNInzlCS+e9+F
FnNcqDz3wnwx9aTZanWpH+AaLxWHqQ0DKMomDBAbjYLJt0ifhjzc1thUbd2wwb3Xr5/hAlOQPmJ0
5pr+J8tvSV6yoK1TQtK2OQ2XuPJOOsX+pYOcsVS8vW66h2oAO2K+dXengV9igbgnlqsAzShugSTD
pVbGFHC/daBCHygLE9o8qzGqCJePYMPwgR/1a4hmc2H5cDEDtTxWdvDq+x0LEXYugECvQ2c9E4cM
Bm6ntnSVPOS2TbRuqZX+oxYZW9qIg6zGP+NPfBnb6FtBEqy1yay2cOHl4lL4U7Htcp/EXWwcgIFu
1Mo5avDqd3JZoPythiU7OAzxhBIVO9j7SfT6NqnLQR2DEiMHNy+frnyu86zInHLR6qfBMC5yMnAG
rrocuLL50rURpAs4CJ2U5EIk5C0qn5ZXFfFAgczXCQvmlXAKgPvIT3CtBUa6aAPdYYaEg+cY8UNp
WxsBZ1rR6e4QuXR6Ap3dZcyG3aLW7C8w0tY9lu7LUU4FAyhSloNFqbtXPXOuWDqS7oryCyai7H5F
8CryMSSPAXXAiV7lS0h1v85DS1LjrQAdZRjcqOqtfHFU87WGXOayzsKlwrzqvUUKCc+3pU5v1JMY
AlnJryw5mU06f1Wy7zoK/YXb2df5c1uSDYs4TR5U2Nq5ei/k1C003kTwGEkHaWHAnMDfInNfqNAq
SKNerF58LfFmGDReLC/TTukhE0AMGjgb0mOqW5+sLq1XKVOUq+qXqh6vo5KTkXau8vanwrm4wr4K
EsOytrIOqlUnl7X5ovDgob1ZkdjULT3RPsjbHRrUZ53KzZnKGtU9hGELJhL+MlbH7SUOC9p8QRWu
qCZZWnb7C83mIuZ77HNu1CF74yWw8d0qW/kJa0Iw4V2sjM8ilrcifzRxvyHc+mAlEL9tffyag69O
DVSbvvMFL7oM7V2OsQ2HUXm7KdPflpXvlAJ0abUvzVC4y4xKKBpUvRZRiZ+U7Bqi0x57G+W1zkRp
xzxgHaUT0N+ljqvl3EzygSikMyGMoZEFMUudrMrOR462uDl4FlKGmuHHPoQUN45gVe59mzIeS+hW
8Iyw/TIozUqH/MVIeTcxePZBETQcq7+dG6+tdCq7PR+/Lq5iftaJ2eGiZxdzOwJdZx+hQvWe8LxK
O5ai0mFHEloQgOW1TJPcWqnGq6sykdBCnsG1yDVsvo4iTJtFAAOWjTVDSd53pxaHya32XSV2Zmb4
60aXD6jIbgZLf3sdZDFkDFbfrMeQRkqd/DSiMmenyWfj2fOk5uXZCb0jJRLFssLdB5PiRV5wdXHA
S+Zbm+84HVnXJrM7hBkVInNTGCiM7ak7z4Nblx27VIdFPvTfipThXltsQqMflmzfQdYU23LAvP1p
rNylRrosVap0aQ7gngsM8HRxM39WLL+rVnChn5u0rOsnI3B38304QXR1veZmXsxhoFwFpS1Lne1J
2ROxkKOAEj53CZBz1TdGvuxMWpHqDG6GTdAafeBVifMHV7VPXqv8mL/QqF1qke3baR6iVkuSsdeW
QZm/joNFMS42enl9g3/J97hqX+ANQXnsdB8PNlCsNRebIjWFavsVRUW9nGeHudf7GrVDibPpcflc
din+s1SNzG9gw+wujajdK6P5qhvkFecLmV84P3RIxJzGA1NfJ+0lN6i/kys//ZOd21i8+Jq5beNi
2jQBZk4jW3MljreW3flbS26kqCxCS8XMSAr2i+4/Oyq/lHOonPaKAoNkI7yPyozVd0xeIwwB2RsD
5sMYB/ArW350l2eMFzjFhQvP1b1DTGJ1AShaX7igsjCua5RdS6XTRATlGKbekqoaY29WssSFsIPe
4d9ap1N1CAyi1Kr0+nKK7TxqPTfh6BFWB98d1nGRIp0HLYSOKKZXjJfG8ZmNJ9lDZc+dj2XWhE/7
kL4NrAhoIjCqng1lTnlmEuWr2fl7bgVRdFcfr0o5nKF34UXsIweK1H7nF+0+NEESIk3n/en9/M/z
eJ287CF1slvVGqt9ke8NJEoc1OxryB5GTpGB4hwwrZd/nOQqkKe0em7dRnX36pXMdqM838Hm3MuZ
S0TJM0bEuw7KIBn25dyXHRymEy1eE/jYmSF+aAEd0xh8Np68o3GucucnV5dRnjuGnG9xuWz6yyoF
7czjmMfwPBs0TkBEMfcfjUxdeJMG7dWOQMhiFrnEMtReAloi3pj756RynS1nWmQDxLEWfQS3M+ew
UJbEugDEYyarV86u6CzMWiEFaIAhnYlZf/C9L0XUMCf1Ecp/oR1KxDCrWMWtynUODSHNsKfXhxo/
qvY2VPCv+XOjK2/JrqZHL8P0OUbgQmGpnBJaCizIw6vK2744GOnTc2vC4+iW7Zgdk8FfmwEn9JY6
jgBTO85oVUJ7yync5lBhNrm7lH+IzPBV/t+32YlLCVDpTIskpyd7I1IyYV1b4Vws5DNz9w4C9sSK
uQQ7KNhNnW3De5yHitcyNDonflJcH8eV4NWTmw75yS4nV9kwhtwIBXJjH8NPl0OLrTXuwpU4ijTb
KVELWNA3oDT+Y5Al9VM+ZEgSZGTPP8stQeQO7tKKLRBXOBHDZwdFxm6/15hLNA3lCkKcRWP4nPLZ
88+nUs1D+cOQ5ciSwJpHYMhfCk18Q1veMGrVI8r8Bo8QGwP48XZewOVLFJ+LEz3+KZHHmUNGNXCt
4Yd7Z9fKNUF90XJ0kDNBWXB2130iuRlmVdPwHAb1/J3zDb69lXBJE5ZAGzVdyqwohrvIq9KG3EGr
ZWyEnfl462rEBBzGlesl5sKMLl1/h8c6sRRey5o8bTrH3is6O7iq52VZbkDq4qoC+NMrU+4z5MZz
+GRO7ef58z0mQFKYyD2XQ1dSY1jyqN7OE4G2G0NUnlRV9xsFmp2Beokq5Fz216BnVqtgK2ul2DWj
xEL1IX7RhrYOGM1WwnUTMTpJ4wUqoJuOo2alR/0C6ydc0GS8w7bUR7O8EXKjIJ/0FANj17X+fpLr
rjzasmN1NHawtduvR1bF+QAMEzYidHM375Otmkk9Qbe2tthxhor+tQtPRcHJGxuOayH/Eyvc8l4o
H5XfSNfBWA5/KG8ZgZdYKYJxBQWyWASEKnw8NJehHENjPBIBijBozoYb08aQquv9cjeqPMrAiA+y
48LiZh9wXzbspiOerOOUF3sgvd7SBpVe3TtDs5W3IQ9uqSX3ngUhmflwL4MipRuuub1vE9pKTILp
+HPgZD66/Tpj8SErhTgKGYpFvtoFEETIUOZg3mWl4A0IYwhcMIq5OHeG8UNziJkv4K19jUlZk8Z/
ywn+/0jvb4hPQiVA+u9LfbZfpi//9dBUYfE+3Du/6Z/xXrLpmnRe4/8SYPHPeK/xhyYc9AbmjKEQ
Mr35Z7xX/EElI3gbG28o9CSS/vRnvFf8QW5Qo6IRuTWZc8f4z+K9HzsSEWeqGYTu0J1gSdkfOlIT
6JZfVH4LxYlEq+tTkmAHEQogCkrUxqjOltuHKL2qfhcTjFuZUA3h7esC3WhBDbG2rltONSKIwCm2
7vA8RKl3q0zKfpiyZ+rTqVIUUh8rCRYLFe+Lso/2kPF3kfSrtHRMyeHoB8RBk+QxFZGF4zd2EHl8
1KOJ2p3evJjtRGXjOJzxp1oWRXbbVCX7x/Ephp+80pvxpFrWqZw6JlCK4NKE+rsuDR8zzbrNPKpi
8EM8NdQn7cqBLVhUlSmCJPfiFM2nNomJizQDND99BC4Z5gcENi+92rnrWnD4KtzaXcU55Rnowatz
YZvYyrvNxk1r1L7jY6dAs3R3BOj7bUDF0NItbXMFdr2t1pMxsHHNzESc64KDfVu3hUTIb7p8Whu5
trGlecc+jdZ5vdWxBRj8Dr2mgIFdH0rNksJ2NrCX1HfPIPbg9DifuMzt2Gh7YXqPiJHFKhstwLR6
6uiHMLaDTyXB0zPr0tAu6qbHtF2NcfvITRnLguzRYOWYV4QmQsNON17TIP8crOmu8HzBWkFN55tu
5T+aOf43DK3/g+kfGxHAv58TNmGWfMm+vZ8Q5Bv+MR8wtIlJuhAELHtO9Pw5Hwj3Dxhr1BrDVYO2
xqv+OR/Y6h+qS9LeQrpmv3Hd/pwPTPcPZhYmFsuGaeOwPfuP5gMpqXiXB5f6H6gCjmsJctXkgT5k
f6JWAwBsGFiaV5GxL03n1iCex4FNwWnRHJ8bweaLQr2lopaPEdsSNo2gmEu/I6Db4rrkGfQ7UOj6
/t0jvH27hP/KWlD0YdbUoOw+TFSSWYE3F9JL19aYTD/C6ESWjASLkd1iwYpddY8N427qjeqE5G/X
p81VdZRd0DbxS6bEiIqYiqbGk36GGYlfA+8RuJMA6hkgnIltBfRTBU79HHYNMUn5e0MLlGXTYUdP
iGaTBTHqJKM2T+FgfVEiy13z4zFuyxS4vZ4sQ4C2m2pUh001gYnxKOx+8BXtgEm7uqTA2bqhzPt3
0lBN1l/+1EAINUGfWS6UP0s+iJ8X/iyN8jKsVHPVyWfs2P06d4tuzy9fAvxxF10OvrauYcI4GfLb
3Ka8S4YaS8de4fOu7jFmeRIhWzCtFdEOWcUy8UvzZBJtUGAV6w6ahTob74ICRMdv2lCqHz9cPLlK
lEvo2CSC5IMyZMzzrK1w6KLUpXW3vZq6W2WC6DdaiTiVhfsAwnVZ58pwrRvnwEbGPLqB6146AS67
QTjvWcmDN3u64365AoLTb0ChaFfoHmunccMXW/UPamDh86aYWP1VJfKByIkuATriiyFrw2rWhjhw
N52EWQe1X22oaUH4b9r+ESbQnvz9eBEi8d42UD9lyt93YFu2zF9uHva/ruloe8jnfmi5JGP6rk1u
Xl5VFYA9hh+Moj6mHG6RywJAT/GDTR64+dbXE/GKSiYAq+qrW9UsHhMqFptF2nKq5NRAEQH+shvh
EH3gUQd4JEp7YuF9gsFDoQdGfyci71RWeRZmn6YD3kmNp88bLBQNUIrNa5m62i4Vw8NsPGVwuF+Y
QUf8NqNmrO/HT4ixjznVjZjTIczNiuLTzLwWEbqNgUjnRg8tiQ5WbmZvxtxWKGFMvJdElDVocd9c
eypYcuy0EU3njgqssSDuPQ6vaQf9XxgmFXNO520ofsRxiTp0DqMkVga3JECMAPOEPtd5CjBAJWt0
MkWfHqh7p3YPoNHKr+Cya333G9HZBySgLaWCZL7B49BKGjrLD320HZI4qAYl4OKjg9n0w50e9CSe
b40a8TepQBMbw2jj6c1TCw/7s7AwHPIazmhMlmrgKgcdhUlfDpg0+uEuT7wfdqd651y3OUcMA+oQ
2f5qW3MMrKtio+nVSULC6ALdcPubEfeXWZO6W3g+pmCNAA36cda0BqXtKjXnWFIoB4FhzKnznHVq
Ko90qelZt+kb+B/eTrWIx0VVMnmkmDfBSfEa4tzpqsg7WPbyR+bqXyfwXVulaOwbYfj5neVW917j
VU+ugbxS8Yr8FkuaVNW7TRfUX8nzW4/9eJrby1GYsHsGKoGLQttbDhlnp/VVqekP1iwK2VYUBSHP
mPrYXz+FWSj409CjPaXyG2WDZBt9HHrMLDioAy1f6WE2LKs01vEPQ3yq6kSAe8fDe/lpnm2Cznbg
17QvEM/cbTwR9EqwuUj6m763ya9VGYCZfiC+rKnp3iqC2yYC0C6n4lKSgnyBRiHIvs+g+t/cxF/n
Dw3kk8t+XQJL1I8FCEaIqWbV28YqNvAYKUt1qev+61RbGWz9Ql3oZYXDaYbcyTMbSiIMgTgTj7dA
WhUnVv8AEsk8qkPk3Gi1v8PkMdxNcaVgEe+wmx7QehnNl19fNLuPj5OeBk5AQ6jOWoUw/oN6MuOQ
alPMb6w8G7tKkNb3E9VLel4+weBIl6ljLtpiKg6NY1grU7F+GIU6XGp8TgvYysTfVhomrPJ2w98I
Lee68/edQiroqWLgYeoaFb2uXGnfHaGrTOgaGd5sHYx4OqiOj5FgZhSrJrVA2VUUKxDlORg25nRi
DE91VBIZDkjySru62d8wz/y7YlT7G7MSq7wMihPu3Bi09g42xNWAF+TdbGmdNAN8JsNXVoX0vUwS
9cR5SWyrorT3DemE36yzf+nvpDs09pccNnXXUB3JVn1/a76mpD4zroPy0tM20Arwdy+H27xq2TeY
7uNQdlTQ4Bm2ph6cuiKnWeue2lE61gy3Ci0FuZy+NGXRRhlxtClIzi6iXHuOM5wPtGxYjfF0GxVe
tKPiKz9HUF8WSQXO7z/sPvONsBXV2TbAXbalWOldGzV6P+VViQmdLd1tYocSnyYKv+iT+tSUKl5w
RraiELi60ZJMO+d2+s1Xg/KRh0tFqYUZRKk8BbZCgbXbhNtfX5w8hP+0oHNxXBWPGlQQsKCPe2VL
6Rsl6Eyeshz/vgeSNI+sY+Fj5Dfq+R01YfVN0Busb5xoHaFc3clgroHCswID5u45Dn6Ls+DqcOI9
gnkguzt408rW0vxSDCWowzo4Z5NtnIag34aTUSDtqfxN4472GUDasWsZKGWi6Ljet+XB95U1rhY5
wTjThXvGLigtrYcaQdkC+moow1jMXGV411uesvX9wDjXRu8ehBsvRwOb+F8/IYQUH88T8hkRp9JZ
U5m8jPkZvmtAfEHquFKJyIkRfazlYQnZ9mO4L3U/DVb4TbJuSsB/aTvZ24+MRKda5c4mdDP2gE10
oGOZ2/lvvvzV/CdMnl/1yYsOU1xeoqHvHjq1Lo4AwLqD54Dzieq7EGqJ0Zfu0ZRWQG1dPNtNOB7m
XxV4b9wqnfW505V2xYKmUg+ND2rL8nE7bxspFCAoMJYE/8nhguONFegFA4dmXDDZYsvGrRQTPJAx
Vtv5r8KCpqh2nrVt1Hbj+JZ632BkvG61pjs2sU9guewXYQ3FkujBmk6VUM4dqCcEMD7l8np0CV1K
JIFdQk0BNrdzCn045v3nrAZUsMT79kIBn/Q3SxeCNOjWhSFKurayvbWKp+RREeN4dGqsZN4uFCOV
I0S+z4pr1Nt+0MTKnaaMalpT22etDZZKlgjObdFrOZVdSGoOhcGBqer0s4fvDraZguKW2LiAlJKm
eeTVEb4h5U4V/bYbimZNwr+56vm0cQFvXidVlnz1TfhY1l6/K4aquQ8kuNibirvJV/IzHLYXH3Px
awMvc4MDttj1Ikd4k9sI2Uz7W2Do4+dOTM4/Lg1X0HytS9sr9GP1HnPIbGvYTXSj+iUUAqHeE9d6
VSBCrDHlpboxvZIy11C1iWolzEYnehSHz6bZPJRKaj64aJchNxGBGcMnrS1AoxappFoG/gqrPOWR
rMairwPMag1xxslRvR8cz1oVXY09Uf8QGmrwAFFluE9xtjeaY+fi20NQKj+XkQ8Ta6xsvKwN/dlm
e0P+8R62U7DSYxwNUUtEmBb54yItvdXsSuRhw4lwLy03utUFK/bLFjpnL9vY9qCuFMrk7kZKj4KB
EPaC8xIR+pZZoLKA4wxDTPYoxWPdTtRVZYn0Ru387MYHlJEkPSkRuzamYxJmz02LIBC/onkTjyVF
T+EyU47cMr0ZrwJkEceyV7bz4KCkUtvC+g3WpGC2VeWn58B+bBpDPdldOW4qmAuLeMyozDD6O5PD
3j6LO2/tl61UplhHEBThBm7zk5MVn3o3Oaru2NwlWYa4hA1wjGyGg0tzIN1QHQOSZOhEYl9ZeO2j
SEDfYm4lTnXL5G1I41tD9ANS8eaJ+XgdJbXzVHiNjxcVdqrz3m3+VLweGBA+WWqy+l24jzWtWtsW
Foe2wXG4swp3GzVDvBEIA7FOXOYDUkAQp2LHid1f2tD+DjpMhdugUqhaJ/IGFwMW4Kja9W5Cxkrh
bRp9E+W0s4bppZNnWFesHQTed5Qrw2WAfsBCasQbfdKwzxXhcKxCyeVK62Az5wMyMicjltcb6pa1
i5Lr0yaUf+otQ1vNlhVJQIk8bGAbF5AWHZIc8MEYQJipQ+/gENDrM/JeHmYrayFgqmXBcE6n8+y5
KxQVDxh5vC06avPkuTlTC2WhY/C0Dv3wR2pRHt0OTrgPsalt936WTZfZEjn3q/GQkgNbu33gYINF
9FKYK9ctwh3WYR2n4xYkuJwOvNR7sZh4cYJLhzXQW/Pgej6CF7vG07mPwwVMCWAl4c1UJcaNjmcM
wJTiUE/M1ZmOtxm0YGxu3OLTCM0/j5JL0AjlXHYnLS7zi1LkC8ocL02TvBmoDj2mx/PJtyI6AAHC
wY1Rn5DV5GXyhBDDR6ZleneDaqq0bcbyMlAaXDbQk5N4W7jd9M2DdbwYwsG4V4JoO4ZFSEl+Wh99
vzCOmUEkaPCcclekiA+soLtqzMb/ctNIcCJCCxhXW5SMCBOKeFwDp8S928WWRExoRf3BfTAprLCG
a65JaaHKLsyN0Vpm6nfNir4bNjAdzXW7HRN4hVk6AQo98Ej3MXsMiQciaaxiPF5kkEtluttOGKvq
k47IYsTeTY6/wsbJ1wFjcpRJOOoOWO+PpaPEK04DD70a1qc8DXfz5IIaE+mojbyzsspi3Q1Zz8RA
5CcnKbBSFMXfZdqxh9WwleDYTR9OwR4YvT/YxjrNkmQ/6Gn93Mb7YHQXUV2Fr45H0UJVZ7ccFHG2
1uWFUt9xrDWLpF1edsB1FPtQ9iOeViRv4UODae6UDRIeiwSxvxhE7n1XisfcBZichyoYMTS81HKF
Ql12RkZ0pPPPVVNZVIm3Yg3Zi1qOtFzrfo42W/Dd7POy2wmb4d0UQmi10K0lfQN5WT4WrxOgSKns
EFlTQUTRr/MjSnSDevxKLH0pQZomGw21pWCUR/8JLa8jNtZXN4WlrUPnOqBKp1eX97o/mg+NAUFP
rOZxRmLfp4a+9SGQqjsq3b1TX8L1mz+ndrxNqCuLKddeKRIguqMl2rJrAB+hLj2w1+0XthaoO8Ml
r2gJNLZlSFGJVmFcOHrTKUkwXeRcfqj88DDY4KE1i/5hgUM0xuKA/NheeP7IjJxsQsgwLluTJkET
SDqmUw6Zte9R2ICUMqxlU56L6mqD+y5Gd2Wi9oNaElhiXQbfpo6aLBAQw9fglZ10zicyGPCzKVcr
NAQ9NSi4zBIP/G7d6dkn5ihC1wsHtz28BxdtNqjsD7DNCVXcE4zhcwcNd2WX/jcWRwSBo8I5HytW
S+vyVWiGxQZo8MlPRhaiCIiCbvqvdRl9ip3pCwZjux6FQFFS6OMxt/jayClDHAJvNdTraELFXca6
s56KYLodh/pSDWq/7rwm2rIppsoy84o95rT2luyUvwLwHa0BHSsHh0Bxa18mzPlY5/dDgzVt5kYv
Rp1cSulyWI0kniip3po1rmxjGFWLwRkD4oRso6s4GRadNzXb2kabZ0437KlvExk/A7LwDARX3w6U
SynkxfyJ/YGHHoG01CCCkxmwyS8a4Jn+KrKocE2z04jjZ1wA5dVivV5jhddvG7wNnwYtfcQc8qlJ
OqBO1iImxZQV1pIiUGVrhuOAFwPLIK1OwRwL1GUgTbVJJkzoCLeMYXDLhIxWsKk3E4f+gUooIUbA
TRzsK9O6DfBLL+pOgJSfzk5t/zBx0u3VYs/vfqhls7BRk4kIBY9W3RHlf0xrbVqNYXjrm8Odq40l
NfNEjan/Jq4+foOjyerk9t0G6MhC2EF5UNz0oqNKmooRFl62DrtSvcaNni6JiAGryJv0Rp85NImL
dLwxsWsmAsB2dBMqHC455GyIuTxEuXfNI/tx7iihUuApXEcFVSOqt2L+cijT8EBFB97Sd8oE7MBW
5NGt4oA1yfIN6sPjZP5wzf7qDvZd5b+arXckHglOKb/xQu1GQ+M+pCNsHFQXOHx4PaJB3BOXJtZM
Oc7EHU5ai0mrhxua3YiEukmB4YOA9qdFn/FYdO2b67ZiyRQFdr9ykSFNr1M/nOEr3/eq9mhrEQGx
yryqoly3IDziLhZn4E75EVPQXZTkC7/W1wbJStt+ASYGYSwfUe+UjnUHu0fZYpwXLbtIVNAvSAx2
gNhCCHXhsxKra8tEmti6+vq/mTqv3caVrVs/EQHmcCtSVI7OviHa3TZzLBbT0/+fvIGzDrCWYMt2
KxWr5hxzhEw1/Hy5ePbFrH8qJ1251ZedI0ORyl4kyefUFvQYunny9ClwZLOmctym+rA12+8ZI1p1
vplMUxTz2HnzNXvQxvSffj6MHiOFYmNU1WHRC2RnRX63DQ56tx/RwJnMSTjypISFFfWYQekNrKFU
9ZelPckoU7az7r4VHYZYHdOaxCvmXWER6mE/OqliOsCCJV19qf95Akm2Jn1jeI1fRHS0vXPMfALe
lg5NJHJUvy/IXB8YRkmcnjI2COpyLs+V6b33eem9xtpMZFc5vZTAcIe49UgeKcvxQ4/mmdjxWaWk
sFZKO/RXIxHPWZP3H/ngLOsUzwqyYkW5R/6T+70zHUHC8kC2VrdvFsKwaWZvkwDeLL1+q5fOK5QR
noeJCRfaE9yTIouwRouLNe7IZcUi6b1Vq8CiITcUzLeg9Q5wIEePHRIQHuIYNtdPs+TlWhm+gcGY
vYFOEa7Q6x6DYqCWLB4vMimPwuVg0pPqmcKz3+H9RBQqEQDgp35CWAweOaLaTKmyy8iV2kXIA7F/
cDKuH3ev1hG+UgKCuBMXK6vfTt1y67ueA2aW5V7hzats7zWN6rOXuMZ6sIp/M8mqatFj6A+mCOAd
Ws42qgmmnvFFivOwwkbbxGnWfMQGoj7M+39gQaGFhmNkOuDg4CHJ7qPwCxHRaM2HOpafSfaieXZx
T1sMz2V3HFRQXse5uKn5b7BnzBPk9gs3r4DQiD9R1IdxVGYbeI/mLdXmjSigEjFShzev2ahr/iDW
SgN3JooVN3TSgWlEVxaFACF7c7cfGvWgGPGyadXsu5W03Mu2qa3nKm+jk8QfiVcNyCd0PP6wDc66
JxaMHbgsZOdSk4AbToCEu6rHqYu+jlhft6rWGCwdC5uQ4Uw3u1sfLVtVLiy2mGYxsVUn7N0XDQBR
a9huagfDwtHPddiS/ZAi9axZHRY1LYqSZfA9aYwbu+sgWkDcRKWbXxS3vBVZ+dU3uR7WNXSywqiV
m1F3x1bFwA7SeHZ02uHRBHor4sqF1O/Z4FIXVM+ZtImmOIHvLehmi549GpMlA/4WNr4hSyDoWYMK
e1xDoG68xIGKqI+2AKOFvcvwgfSMoPIw/cl6hRqavMIWhxQ/rtm0Z3eBcY2l3FafqiFMk5KPhmO9
VNTQyvQmzCrqX1btGrkYSZp+soj7UKcvnlPcAPDRQMmOqEnNEFvISxrB5Xp+MF3Y8U1qfmqgxXC8
2Fxk5Oqrx/3V45U7SXxKvYd35EK5lM6v1TR0O0ge3+R6TCuyFpsg7mMZjnI5xRbbNQfQvUvWupK/
qT/D+KO5t5S9PZ6+MKr3VXhlEssta6RGj7BKgKctTirT2uc5Z3dNIE2Vr6X8WysCjimtp4SmUuzp
oFeGaFe1lVMDQoOunOzQw+jVY0ysKpynEY2p9TrpCZ90IlIVp1yuzajIX50axU8MPhKdClXlEx3M
dTy5wl9m58+I71dpgwlkLVPjLhhVnA1PmQe7UXoBdM/LiI1mbVTbwa6LIymnN2tKoEk3cTgE86wp
m8fTcifjLZmBvd6MZsR2Fh1KkAKt3SgFNhUA6EGdqfrHzADYN4TANGgg7VFV/GGa/qG6+VKx6N8s
/bQliQqFjshzP0cPRT4LzhK89HPGGB1M1+xUv0Et5sXWih6WerVdJd6unG4zDOE+YdsbXnrnqc1e
s+pfVr4bielQEejpupxGecXh7bVdMAGfq1jul2Yc3oaRVJmm2sg+ms6tnelPeTOGKte8SpwV2sIm
30OTOLmZLWk3Gwpnki7e2qS/mspR6MWB9ISV7cafnQDX7L3kBS+WmPYeI+7RCeq0PNh5JLfJw0jA
cZhAJsuyFYIDIjIKBj/lbi7waemd0MQFcpyDIoNGD4/I40xcT8o+f4jb1uMYNHyUU2DDnwbUMw6Y
cQc8j36TtvOqLTCfu7U6bHaK+0Q4eaAmpLPrcVA4ubfHcjb0dCSuBvTWFzvNYD420vmn2H8brsof
tzae6QrpjPW3geArk7Rfk6YTCvJ6nEBW9jZj/exQ2CXYBc9g+HbS0C7XUXVOtf1kXO0SY8Wdoz31
BlnQ2pNa/MQKpT8xV5QuoBHZShkPlQLJJxzxSR+bjTads+59jK6DAazCyaUv21jfKNGeJOlZvhDg
HpeYmr0yTy+UcMZ3bMSDFNXRjDR0iz4PlvuAusfARv6vMcw+YTirqPt2EHliLxzhnuO+z4CKlfUH
PzpFhhMmnPhv9rvRQS3xHh8W8FO4VQyn7A3HoHiNigOBt1yBTvcGMGG6flofmvojLZ5GttxiZfN2
e5pyWewkcNDxeh6bP7RsCidz62gylGWcP+d1vISSE3Idz5LJEgFljTWdCNg21yRm2msoxWJdmD4J
EZvc6fm8ajou3M4EtgEqgHHWadpmxr92yD0zqLNSfzX75R9Gh3TP1tQFS1w2q1zAGFDq76J/vH8P
SY/h5lgNFt6OWscMjNkcLxOdyqZtfa9AG2qq86pJcHl3vasAioKshrHpalh5FW5poJMLvqNDl4V9
05+k1ZlhMlrpsfQMYz8NFhLGKTEvyyRmwidBJqV86iLTIprOw5VOhUoxKDyFhA3Hl2NU3yOTCbVp
poU/Ne4Bzg85pHNzMqS2U3XKZNyhbHCDHvurSkaYLKqbqh7WC+w1p3if7GLVQHIxwX3QwwwyXFIL
ZY8G25W4+e65MVFpFm8qqkie8RpcGJv5wOtKdBC7cjhFJXYScxXKWq71QSXMBJlZ1m1zs9nWWRS2
SXGgWCGYqBPZjZkyGtm2w5MuS8q9I6/1tC0ya+URK1zv2rtqsUzZE8TGITWYJc651zFzb+m9l43O
9dJbJGqbL+zr0HZXBITQzdBma+2xU8H4GK6vLSMVoSoLGvaG9n0qXG3PdBIZU0Mg9FCFKLj9KGvX
fPYrdclPnSd2lbEcnKnf5y3Qw+SuW6OqAQk4v+Kt1IfQGMuNkdRBI6r9OFin1Jm2o/5UIytJMIac
IyXIH20sagHJqf14n5lHrOsck4uB9Qc85XHEy8dn4jWBu7D0qcGyMj5UE6az+GWWm5SIOx1TVlG9
lDg86ndN7/wZQFD1ivWA6rJim+/JpzZpM/VuRJhAlzAhoJasT3JxKzIM5kxHTsxF7B77mlZylEGl
oWxRl9VU3cBs16Q5HYldqBO6wD6YCYBuG3PPSbWOx8zvkcOX7Yn/0vIznZ9qaOtRIn2tWrCfQEsR
P5UQv0pBWYkRD6MmqRJeNsJEJrrZMX13hOtv9FuOWKYU2masy1BP0iNFA+BhE6AMWxnbSHzaGWc0
zRHBIVylYuPC1LbGV2p3TiITIUx+LOVlkkW8z9Oqu5WPG1E5b310iJhOhDjnHZIOoFZWEoUMSViN
G4OS/gHq8KqBnSdVXpnlbOMoW06Kl2l0aUg4hzLHIRrfWSs/iMLwiWUkES3x0bevK36G7gpvbwfZ
zEO52oBxqwAPMYvQ2Xno2quBzC1LCfRFXZfeP1GFC5OgZcBEOwHCRVvl0tZNjhssFGLENvvYzIeS
NZLEH0b6nLe4hiWYgiKjKvHDJgPukZhNFergiMmEGv5IPpNLhEitjcy17C9J8iGquwXrnM4did8U
oL2uRelnao3CnyG6XvgPzq0ov9iUUvvKOkDeGJtJOE7z2koVN1AV61gZHYaMCU5Sc9mdEp7k6XHU
l5TPodT0v8rIPQoXDtLAHKVhxrbWOrhBzXbZn8k1Fge8oNg7+a6Qi8aUAfuUM6RTcgFA0laz2Zo8
3IjxjO0xFnBQfpOEzfA0I6I+EJbUdzGut0PRdqeSuPZgXB7exWBWm8kxTjYGd99Mp66zM1PAFvMh
iuRDuDqVSOfqtt8SF4csfHCeUkLSuOo3Tbsx0g6/BmLF3eo8GOqx6pK9C3YmRXokZG4/wRBk4gPi
POTPUfegOiEDD8pWp5NyetjHkJwvohUv9sgURhfdYWrN+Sxn+e5otfY8eM8xo3Mk9E/dmyWri0Ia
eLeYZyfuD5Hyb/SS0DAII3e0DdPcgyJhVSd/jZRuL6nWS+2ujbxZVyqZKbobVqMWxr19Zgx/BO1n
v3nqMptQeEysqcvAqJjgXOb2X0x0qKbflTjftfDn1PGmYIER12ypU7Sni1lPrIBouIHF0Bvs8M0o
x4AEJUjI4A/yj5rjCrSiHMURw5PTRi4LAuh4S8p4ehFR9NrKulsZNDNrbxLeqoUFegAW2Ldm8+46
mdiZ6PLwPkLCpQuLWtqdSeKtv0qpqOuhiOuLPWjVpXTa+pKZD3GUqeXB731NjXcnf4jibapQ8Ufo
q6M+PTfMyGLGp4epl51KSSeu3rw0FPdmdxU109luYiQLdvsG2QLn4N5r7qJFsW1bWIab/9zWdXdR
I7Q1ZvHNmnAnUkyz7jNhYHAZGC686vW1mBz7hQfFV6cprrXL1WYPIr14zkLwVyPgo0fmiTUskZae
K1wPAzg11VXWSOoLcgRiUy9e3NmjFMpfYqCGwyIr8WiccZ8o+zREZi3XxqKFWCmq78h9XuJkmyb4
Hyf6xwBkf4pMUQPrwD6NcFrd1PrBtZAb67pQ7iQHYhwUQ8eE/N/vEzSEAWNc+1C5xc+Ij8+h0Z3p
8PtVvyzaRqrK1b5qeGDYHWe/2eLQLYd2CgrbpkHKoQI568LKLZBTywS+vEg1a04m8HfDaO+AX/PD
WV83aY0s0LJ2Y0OsqEK6ujav/1RZ9TDtt2j0HjcPA130z8PKzND2mHlRHRPsp45AsDTkthHO9dit
tV5Ltvlk537ci/6mOsq1h9H48C2UO6kgZlPLu1Q6cnXQOK3NBZPhKiG4C/laehmn7E/iGD2DzcHY
2BUYeVzG6sMuWGxM+5g8/B6U3tP3zFnoeye08A7BSQnsq+kRXeQufBKN65uRWLfN2G/VqblmoQWm
miQC6bi+vDvyXCg9r7h7HulTT1Nu7YxYLpemrerjknsvXODTCTNT6Y+kO2jlzZZpjdGzK7fCoB1t
3YSpvVBtn+u5WM2y3hmNRvUo7T896x7pcwZWlRn5nqOmvnolAyEzdfO3pWiv0C3n4WPs+++kWfJz
ksVe0DbxfCpkQnQmaNQRtuiDm2++oq7EBG+0TrHmHOxx/kOsAX74ek3GR0+Oj623/9q6jPaxggGw
m04AftD62x5jHakboB9G1O/hQ0BHTEKRFvaaRPWfEZ3bepiLQ63YLtUpGtZ61ECJ0qjc/371342R
Oh1bRyZDm0omjZz2ApQ4WJjUUghZxEydjchPjX3VON6N6yDz6QmiQDrTl67m5VnJTay/hgq7DlPS
PiwmlvI2eSSxTueu9Fur85ati3gN8fxySTT6HqHBYJ5qqheDwipR7NfC3dIgimctUl/BivR1N5CH
Z0aedh6kvinIPlgvpHxcnUXvz43D+8+U4Dp3XzE5p1QlzrCN54i8KMx78DploFIgB//9ytYyONKL
F61+CSOtbWRBOTVFoJhj4VfpgpW84W0FrpgvozoJfweH8aED2VgWnMr4ZDaw7XRM8F0TTeZnXexG
wiuS10ZBrt96mOOSmd4GAsjI5rDPJj2o+zZcuDJCUWTyVk+pwZmNmQRHY/zeMAsw3an7ZD+cw5PW
EgbhFMlu8frm5uTvDDB8IzKeHa3CZ65r7RPY5IJK4FDy6o+kZRChZduEOpleQf+GAX6OMvwIyyhe
NcLDKEdHW2x71QEqyrCHTvbtjATLcLx0oWwVdhPeT7dWPAb0WH4Qc/2qdcI8zJVzhhhX3ko0ybxm
mmubIfwbCHKduM2rB6RwIPPRb2WxcvEF0Js7spzyuexkvQJb9XDvR7mnCfvLzFzmSUVJt1Evu9QJ
0fGkhwk9S4h0qF4TRz2SKwHE9zJq2me81XSsU0Ci/LLlIwV+tHfD3Cyvj4CXsfT8KNVuJc7n5zjp
9RMZpjkWbl73mmrN3YzVm25ORYB2ftkW4wwhyoCGMzU0IYUYwb0hNQPMEFTkjZp+ftSdaVzu+Qyx
uUyLD7ZWvIcGUEgP1zycY+kq5q1LJREOGNW3YHFq0Zzr1qnPBajHevDUzl8AaAECH3fy6NbOG4xL
j5d90xV/5yE5Fwz79M4AL3r88e+NUGFIiGqgFDKhjfTH4W/Vla9Vz0ULOuS30VpL4nezFp+No4h1
mT0TObiKEJGbEmrB2qTQGpwxDxe3WEujIoFXKtEKVj1kh6F9m2P3ZSpiCwpsW4Sc4hglOKT66tCa
8A5cFXq0MpKEwd0agJKciEXpgmKazknZjn5WxN9zEQUi5hxvoiedarDWi00niRcZ7MvIVI0/pa3v
9WQ/ZfG30naEF+BsWYAZxFlNjNyvJqHBnOWcYH5iWfD8FwXwz64itNPR0sF5MjSml4B3iaZGCGmN
MTAbLw4UCXxkOYz4vFMjlzEUXoNYO/8LK+xSdpr6YlBwNCQC1FHd3VLq8e7hwdGpm0bJrcBukmHl
TJjHT9Nf0370UyoodAtr3S0gGTX2zsywEqorbMTi0o+qGlMYZL89QUBcCKs6r2/wiS2f7gnxPzgv
urMOO6jsOFWQ7bIxhM4cNcqrWhMOtZSDoFQkdzT3GMSbiO7QNHhpoOFIy8Nrr0ZWNn62JPvZcMJx
YGT0kH55zrWpUv2ZI4ehrIyYSqbd0bYgtww4Ba08Ub0zJ9OYjTPug90VNkuyBDhtsl3XzjaHYX9p
Bvkx0YUbhfFTViURNwSyT4Mhg26KVq6zbudSCTvE2K9d2zGMZmqi8DGSG8wa3tbYvml8BLH2HuFB
ONl/TeYDtvFOVOgW5uVaGOYKewUUGVcnf07oZZPipBpvKuBGjMWTwyA8E8jrbQbiShLiXJXsLYYX
XZR+9zWfi1oor6lul4dezeJzfota4Md0fDAR+k9ZfqXTom3Zhzd2lByyi50Kcha0yL6yEVy8wi1e
4mrYZ6Ob+HqV0tYz+SHW3ak3Xqsc58WzwxRPLRDHRQA66XQRMtKILyLkAR5u/FaqpsdWtVi7tqN5
ri34WB1iw92oZAoi0vwKZO0M35VYPoB4fBBH/pAgP8abJqBO5NJ2GVwX6rVs75VdBmXzNZdzoJRG
GGd89jo/IOZgeLWjPlDTvw5vRpJb6DLus+URHPvbCS6VCeXiU8SA+CmCnkhTwCRteOjyNjCYyqHB
WZwCWPPD97snTQE2o1AYN0r6GDeyU6HXqrCRapVdbYm1nl9JLgkk61AWfg+G4HAh2cWb9khZsPG1
w/cGU4Ya3b2xHVzbr5aYjrDBsGtnFHhdpkjkr1024f65Qf6f+14S53861pQbT/d0SsoTpC8IILXX
469mJH/IA9gNZFW92IUud0tO2FvWO6SUJ8qn5koE+/AlEivfNki10sRcKXQjSYRjzKD6OYhOnDPo
vEb5m7sZh7vSbtx4H3kW7lQsdPvC5GCYX7vCeTYx8Ay6Ev16a6k/RD2dM6MwEZkGHdZUEPx2bfyD
DytkBum3GYCx9sWCVeZ/C5NqvFjHkgkdWO+QVrg1He2yi8I6asxA9ybNZ3TW76AFwE6Me2fTl5Pi
L3Yr7kr0XFSiuumAvielb5iqZlmYHnSN4ZbrRGEp1adeTV8GoyqAyDDMGZZBfJmLGeBryLQBz7Pm
GsNCWA2xm+2krUGDR20HZJROH8PsfieQj69N30YXPWeE9Xt/mlRQnpldh23xpIztaXgMQvEs851S
HT96ODObrJUQCR7fcvHvYY3KZ22wjWNnzO3/fm22YZFIwYavNR6m6vF8LSNcdyKXkUTkmVBEc+OW
J9NNxy8K27Dx4ClqfrNG7HGlkg2fjDiEn8kZHLg7d17OkKNhpP9Kn7zqON+A5k34oj2Tl3rCXACv
NwY+Ya5VAWwfmyh2I/EzJyGVQ18t/ey78fNsU6HF79786s4vThYRdc8GzP+dRhfI8pke3Tr5yfAo
TJNsFYy2K/VoOSdsTFZYBPjayIwme4N84JPas2698eHM4TvNuCZIg34bQiH0LO/YMZEjOt7XaEGG
HmjCGWjzkMF4GIhNmPZC38MN/hH89C8SiKLwX8h7kEbiZuIGAIYhWQwopCQ4C5ARG/8YxhT0OSaA
sS/dcU1uHOkOvjrC0gNIgujkOyPWH98z/pRaqRB1ASyDzWFSFGFLcsZiXQjw8duFq0ORoD+n3vmC
qBW0c7yvoiFw+KVDR4nR4ZXTv7NLZtqZ2f5KKK8WuJdLuSWqiJNVX3VMG2T3ZBQAAkAOosdNRPzU
XCVZ+97XfySmazHobz0eNZHBw3RXwr5AUCKWufQXTplI8k4ydmgMiLEY2qT2/47AEotEjctJRM1q
WiCg9huDvh22KysuCySb/GPeyDGBr09CnlcdCMPigZ5hsFTM73MhQeAhpGs3okYgtH2A7DKyrgHb
dlwIfo5nBTlCDxB+ZbZpMFl3k7wTab5ZtlzZO4UII/Jwt14MryR+ch5ug8NqVEFE2ifeyVXLv6Vh
Nh1LkmpxP4xdVj27pholq8b8hG/ORyjRMzSreVnjavEYnM75fnhYP8s9Nv++DQFhxFvdUe+mEUYF
uAsvMs8ezlnCrynl7Pwn6u2gVkb8QUBSBHMS71/CS1cmIJfH9cSgbvxjm59G/LdAHJ8G6fQie8as
ytktdgYMT/FbJpBIeGn5d0gWXLkGlNTuCmOeYKQ/bbW33CLUYBxRjK4UdQl0CurO/cJnHkNE3s3m
XyeKAErGqoZ+oGjfjYFfKePdKUGajonVYq90PoCkxEgaqg+1B0l79Po4P01MuysPUeU7FkN4AjKE
6oywE+vFEKFdsOJTIjfN7077ySdGGFYZDAX6+EZfY4YXUORssoicMhUWBql6GUNOQ/EdHoEnmQ6g
zh0DM4vFY1QUGknguffZHkEzGeBhn91jBQAIz0ClhH0V5lWWbCs3KUOr8s6V2osXXYNPIh13DB1M
PD6i5pUprQEZ/m5FJczsdqAZ0r/1xdstjF2eURmMz0sqg6kdd/Dgpxd90Y11Ccqw0dD9vuE3/hmx
DK+pNLtnrMrX0sq+XIwZr0obDXgUMlyUtjx1JvnfS6bs2IzPfeLldzXPTca14qC2U37P2lK9eV4A
qZmIezsC0e01iJsJvRl4geNsxjHN7pAJ0zuExZ0ex/D6iqpdt+aS3PEzVc+Kmmy0tE7uvzcDFZjd
M8OIc6GebJE2JO4pNaPRyXvWuoWjikP5mwKYGtOOvopxKHyuPapQdZJbDeBna026e02wIOGj68cv
gWWaMdhtmI7brq61vVUZP0uPdNuRXcqwzEItMJrNSdWIONaZnXRpar20KflH+Rz96+3sMkoWKlP6
YhOPqn3676ZRI2jGJEfbavu/u3/v+e8XzJj9Gk3yhB0av/r7A8522C4A4yDChnkaHzcLfqbx2Cz7
37syIVNWzuMHU5WC6+r5+++vYWL6wPT/RmNXM8iM1ZPhWOPMTuS+T0Qab9NRX06/P2iXVj0hNP9q
k6j1O4SjUN/kDnpl9F7nk7ohc6ALNStR3huZPovG+JtOcX7QLLAuz40AnTRcssrOzj7w0iIvxskd
32J+s3KqoflYVlnJZaarKZt2L9r9nAw/PIUPq1Wct+oyTN9lE33HQ9Igs07NbXFR5mW5apX4MR3R
f/TDsoHsgC9XpacfOqf/2HV3UxLJOjfReprHNpxchbd3BmfX21tpRPfRhFoLnib2mQJIQSJnc8lt
YE9b0TYVSX5+HmnmHzwY96ivFayPQJwXTHG2KpL4DZTA8V33xsCq6j1Zf/NrNjQMXrBVhlXubFpl
YY4Dw0T18vZPpprrBL/eVT8J45QrKJT0XLtWcYRJJbHGQKn9NqnF9yTkcB8VgAuBkG4bi2w5wohY
jgmJwVhQTEO8bbYuJkBKWQL7u/AA8Mdfxa1d78dcBzkzvLTZD6hFNrmxbDWFOFbZ5MyH201RdfRX
/Ga2OGskPMl2Got0RX6Cu18sxTjbzrorhy/VDArLOJlyULZaE5Fi1wj39HuDZApEQ0eTTIzY7hcO
+r1RohR0xl2OYKVIqSJLsOd2ubWNekSq+gM2QtPVY++UY+ebF6oF/x9k6fePrQIUBIOf4+Lhsk/5
yr9VFDzQ4GgNgx9+ryarajNWmbLpKsUGRDCdEGqYy66RTmhLmTbkJ6cV5RVWMYutljplr3IwiSG7
OZoJlY321umHa41OAk+4XsMmpKwDpYGzoLn/po73Th8iDZPUbIcT3E9lMxgn6uikWOktJ+I7RALZ
r9OpLp9d5XHYL9VP/Pju9664v3v9BszQuOtpMT3bWfNdM0o+irGE8li20xZhTBqgHSOlOU2M566o
k43XZyhXHt/aORzbzmHE+/ttyrq8zJ52aBoL4VDToFQHUX1yu5CULs74sXvtcSU46Bbgv5supMhp
LXmXtZfsNbc/WEJ0lwx9sa8241mpYCnO9Ju9U8I8TJHmlrPzFuMHiDBlVQyA17MU8MwmhzQu7h0W
1TkZg044V2KWV7vK0vWsj+Y90QbXJ3WPA9gjsd1wx+FdZCbAkJTLH7uGZFxVIwdS/J0RRYzmEcCp
LgzczoQ3U0qhhursfti5g37GXNc4/f4USR7EiEGy8ryxgudcdFnw//3d75e/f8zCvprtWO1+7/rv
5vffUhxD2UNkxhbm/z3kf386aOTaxqJp/P8e+PennT5fmrhINnUfb1zH/KwfCfe+bSbOelSwvo0Z
RiFUxo+DN4/B/dheHhSvyyLMc8fetf/9rnbkg9+iK1tmENohs5pbnHj21ayOqbNYtzoi3cJqgAUS
ozPupMAxmm8xIpa9da+iqfgcPEMLWnayVWckVLL1Ut4GbTypVvW9FPg3JK3XQ+Pi8h8UCpZsEnut
AFGylh47zyY3wsb7FKYy76U82dMj6SI2bEb6MDTY6OHgtsXfzqSot1R9Qz7cWVIB7rUe4K3RiKv1
ctkdNGBWRdfNQHuAGoCc42ZJTIhPcQ+LNDd8Q43+2ln+YAX07VG0abnylmZYd0j19lIBfbHmNg4s
oJ7Qlfjt2LHxDpeSONzEOcLR/dvkVrRBIuKinutf9AhhrTFYse9RGRoRjuqWpe9cre8PadI1W71r
T1HedXjlx4JQ425Z1Z05YWQLxD9N1mUy6+ZUk7aKeba6iRtYYWksIKvrsHaa+r1niw4dD2Gx02wW
JqcfrgGP0cizZJdxRTXdcERpYB5NUeUPC1NYJebEYZOKc9yVHrVEds1qrmY5QM9v6tig0Yg7ih2r
PEX4tdQ1Zpe5/mAkjH0WJKKngnPgtnKAKVB/kon9Jved1KWvEz3Fb+f+NSb4IZYN+M1Yew+RyisY
d2jCgQOfeodigTRaTQqsDpxAbQXDJEMZiS0U9bYqnN0w0GRURQspNX5qYUasOKV+9Mp4huhb4YhE
PQ9NbFWh/0hK3E2cxdhkyhxvW6vV9qLjH9Sj4ZhItThbqBLang+r7zrKYyPdpNoidgKrk6HotUAa
WYvKEnICwsD5KCpOxkyJ8AJ4fGtPETDA46ve6Sn4//seqa4ajE96mS1Boi7WWjWHl9GDjkSlJUh1
hqujDNmftieukF26W5lxQ3ipXhHFClUQC1nl1MzIJbtxNC+6NHHiF8CHqPOm2a5uEy32WRMMjprb
4CXTxQCewqIFj9ElblcUbfqQojbDdSArnishE2hBSK2yJB9POKh+Tb06bGoSdOmnCRSAOE3+6wwe
n4spLBQrv6pK96dhmL8ztR8o0e0xb7z+pKMglG4y79solwSnttkOZhpS2epZNy3emImRlyiQHYwy
p6mt5WXxjI0pSvWYjep7+zgvyQzEloqqv+o+o4bza1LgHYyDWR8qemI9ISauTS+FmTypg1dssf9n
Nltl28nG2zpeusuQbxWH10MiDWJlhcbatNCsYFSAJa9ux/W9iXSxphRQoHnKbRG1+aWbGMEZbFZh
rkbX2LQynC4FLTPJez6GtwsUbmc+ZjYn/oqRyDYdhHL2lnQ7CAOycdS/plSjK9J28E3hiMO++kH9
rB8nQXdwJ3qIrrC2pTWAKI0YhUFfVmhXx74T/8fVmS23rUPb9otYBfbkq/rWkpvYcV5YcRr2LUiC
4NffQeWe2qfOi8p2HFuWSABrrTnHPH+2RW6uW4P7OGuqfJtHGTgJk+asN2F6mrCjdHTR/d7/60Wl
uCKPr5m+m/nwhxl6yaRojlNjW8VQTsbZICYscX6XKitOTE92Se6gF0P7Uw8IuQIyTJfcIfJh4rpd
91RDQTQ8T0SlsR+Vi4iEXmo6XOB/vUQtoNKcA+JSp9ZoypK1O+LLmSoI5lOPbX5GeTy0pOpOI5Qf
lFbhtjJz9EZUJfEC4jcdpLoLvwB0MnXznO7wbMA7qeIjAp9r4QM6KqDPoFHOLf5bD+c3HD5Gpbbw
XqB4+K+lto5TxLKO8/HY/5xGLa5S2y+ceKuPAg3Nqi4lRMXl08r87tfBuKAeyO7owfXW8lpOYf+c
pNq95h4irdl+G2vlvqvOo/OS1sY+rKwTUza6cTgzNySQvFg4JdcyjD8REOGtDjQxwiG9V6I34NXy
jotE7Sz/W9DM7irpiitIem5oa7rFRudgLKGX0SOSaxQXM1j4nopZXMqYvOAePMQyw6VFn8olhTNn
HynLe+nWch1OwXulKLAZtDpbRaugJNShp522HrjSXWpBIrwm2oj2sMfQg/My8d7ymLAMPasvHVff
3KHZ5EH1c8w6xuk0Z1doCNdF2sFbdUJa4nnMtZNEv+2SWF9nmUYXwWsaAQH25+PgDhpWOI5l3UV0
VEAh+dXTlAbDeRrD5ziUu8H42bIEXqrGtdYzNJpVlasnXXmkJHnTzZM2fDzbh3WJwSpbMnpHReNl
6glZYmGYoK1XvXgycSHVdEv9LMdrHoRHrPs3lZrFXnXJK1kOX9AoEcOGQbdBt5RlJFRxPx/6VE5H
dGwvZvcb0lZxbFLaFFBK8D471OhqQtQ0JRDuOvyPdWuupB6CbV4zutBcQ/T4SAeTdCxuZhd8YJIP
Tuwo00ka8zegs8hwMR0PWOpnNxzxssJtaks8mKJCO92J74ma86Nl/HBKbW+gXVei/vSq0D8nmX6z
OpoGpD4x12pN91w3w1/Hqua7LRkETnSC8k6d8rJvdk7HjKBBFnIYh5yDhT9z74T21YKl+mxkLKhG
dK7Ldj7SB/DvedYG96ad/gJ3io7p8tnj6zNm4BK5RDe2Fz/MCqTZLMxFTzOyz/7/Q7N85OFug+oc
0SnOasWiKhrkQMtDRszqv4fH1x6fem5gHi3Ce8NyKk8yE/5aK1Ovy1C+Gak5gMQvfoZNETzblCeh
5xW3fkn2sKU+mp41bIKxGc+5GaxjCj/a6so8tDlvRuRN6YE7W2TeU56I4myViEcZrPBhCfcUb0Od
IJVfXCEpYInIRRLugh08JIqJrgvQ6loPZOIQDA3YieX35MXxSzVB4iAooz53Pp0yqbKJU4chr3Vv
yuvjo6Bd9taeSzGw++8YD7IP1v2DLXy81hn9HGQD9Ua1bvZuctc43E82w98/Jc+fQ0D0NeK76afz
HPj6XGbFfNbhyaqc6DQVo0Ruu3wdw/H87ztEqLqTyKgolh0GlX1+80xiuxBi0ZEtbv99uQ7be+EG
8vR/vg7+BK6lAeHi8b/15BdXg5mLkw/Wh7OINrPuA9fjMuakO/b4sodheR8RKbwrItNbm0afbKn4
xOnxEBoJLo1ICDqwvKc0Ch6Pjy/nEphu2eb0FOcoefrvoZzzjN4de1IZhgCuR1ggYoVwKT92s3p9
fGPklrx1sgI51ZmXeehYdZcXPijI2C5bY/P40uMhc1t73+QoxDC3OCDNA3lo2GjJrgmzaUktCKkL
jGZfE0dycJGCoDx1vpVZYyyxgjGCRNP77qk8Wmt7js+aPtX3/guX7nS1Q4aVsX6LIkO+c/qUO9OI
vqx8VGeEMPW6ik39ETj+xBgo9PbN8unsMS7AGes/RQBH3hV2IV1pZMjKvuoAQeq/78Ish7aKGU8z
3AOLiOGoamfE9DYbVYMRy1YaF1DrJMfBws891T1JxGQCVzoq9tkcm99woHIw51DtUCHEnKtuecb5
LkTT/SnRkawnr8RvNPrut8QDbL18fabPsw9DD2k5/rFPs4YqzsDmza8/BG6rS5B2//uh7yElpGTG
+0WW9kh2+FdTi//5lrrG9V7aFsN4iiVKZf758WO6uro5PRaHHnXk0Ds+LY88uBOGjiXbr9Um53x5
KatpjyMZqXhUJXvtl/oZyL9+juj/oaTPd6PnzqjYe/c5VPhGfE8+Ezz5RwuT2GZRvYTB4i6aR9IP
+6neFm1Ir5x2G2mFWvJuOuOvWH6k7RD9zEjBGVVxG0A0Pc9GhEyykNG2/JBeV591vQQWaRMZaSCa
Zxoh9ItdFBvZhNHACNGRPB4oYjrIyjiWgkHzBi8P//1rjapZzJnCRv4//+HfR0MybpKIRey/fxBk
xTyFxcav0uSFZSB5mfvixTV8dRmWz+h2dPe+kLTt+ezxXZlg1+6RRdFyGT+cHNlSMQ6vbjTVdGww
V3imbreEqOS4FJp8k+Fg3KBMbI9JOOweAqLHA60viS90IuW98cWRufZa+TtZl/3Ndt1vQVtnV/jy
iOyzcUBhASNhDt0Lf3W5nUyr33sF51fCwZD504UwxhE41WgVB89Bwt12CflKaIfgJpL+6jP5ASjP
5a0yl6F6pXaqI62wJyN4T1g5I+xwfJ+FtWgY70bobxLiLC9Wwa2LmNS/jtl9Mv5QWIo9Ko1iHebq
C7Dvj45+ww6ALyNhRBmbJqy8c4jkxM24BnpNPWomt7DKg5OSWCFbxEtgsTEEQ0e4xpDFirgITk7O
XdaIihBD2gdtxoGdgeoJ7fpzb4CUqD0w33k3LcMwMo8I7UAYQT7PuRMEvDg9l0Op6GYE1M8ryALp
CVfvp52AbaGg3wcFh7cxoq/a9H+Y8ucHJ73l+YhtgxJ9C+2y3iS8uetASHeT05S7xOFHrDxxSDhP
eEtJQv/kp9C4GLVlx5ukTCwuGndr2ZH5MiaMK4Y2/53KeHwLGBllXtJh5scwJ8DvXhy8YecKS5SV
BPpQ66/Wz46RCLtTNr62tl2fPQsLWG/6HJ+LfD1kcheIErGUDPajlM2ubgJaa2EmTmZWvvrUxFve
cHWgflMm4ZoZMBumYKVaB3X9d0oko/zZZIjS9h+CUjcNwkWJLdx1P04DaoOIgaxdOScwX+sIu/wZ
kijNjQpshJqc4mzGKAwGGLRsQMv0ARHLCQrsWk3tyZdusNcDq2askn5fdXTJxvKFxaHdxzW7O1h1
91vtyOMQt19AaOpV0cDlijj9Mk8yOKxZ+a/e9gCoF9jgPYWwLc9ec8+yTnDkUYCxQiKsw4SmNY4G
Oce7KGOhgMQIpd8PdxAn+K4JMWrJgl4zm9grR20zYiuJvksPZJoD2bGjs/a88TBgMOQYNX1Hu5Ez
C7fFrjEV/sMlhjRHug29DGF0q+sNx0Fq782EDsrP9g2kkmstHMAVWEAyOhoavePO1XSdIiH9W8XT
Q7ZoLmGjAZ5VDnBr9EHuk0zwxwxQcrY457q7Y5NuU2Fn37mAsXDJ8jRxujhPWjGNQpu36q0o30Wq
Os2czAUouG2z7GiZTzeuIp1t3Q/DFkViu+a5tAdbFRdKvGI9jsLYjZrhagrVS3I2oUtEGkSwSyQ7
kmtVFbrU6LlC1Auyof02DxonlTU7vKwoZnVP69O/ll4l7lLnX12hatjT6EMq5Krca/t8KpJtUeA5
oxI6JDB3r57nxVuaY/BJQxYNP6c2c31GGwZuNKNx54uRh4pIW841NvpBI4MbQiML/WBfBGuj6/WT
ZCKe+bPBghCGB8qvw6wihLKJRO1IF/yuAySwndXX+yEJqN+1+dp4TJYpLyLaj/TQR2KQ8MfYoHdt
sEDCuLpePl3CkVIgVbiPUV7eDR24KHzNcjWYS+QqBkOTcFTs+OBfavnLacPPup/VtoEojjjexQGy
8mBEOOFb0uD+y/MwuGZV/1FX0GH8JC2vsR//VKn13ZF5vbcwTlxnFleTGunFV4tXSaJYq7qKIq8o
wjPdkvKYieLSuhLMl4j37IwryRn4E/bvD9xG3yhh06uzPNSctZ2MV8l06aXZFkiXmaZF12gXUxSG
Jng5O6tM+iMASqKX8hNsGAb7VYw9Q/ETfbM/OAUW3VrE5c2BPCB6EZ7C2H+Kc2VvHO3/dlvxJ8vC
mNkegVRh/mG4bX0PFGyPJJmerPljClAc9RYcJDr4L2F8wILZnDhJUtkHEIF9xNcH2dIGk7VRo26d
70xjf5kwgmgKiUuqwT1ogfekmeN7ouEcD6TN7qxB0o+IpHFMyq/Jv/SJ2T7FnsRfLCPSQD5Hs0Vi
aqDliqhTuirb1zgg3K7OsD98+JbukVXHi6IMMVUdS5yOEXLZ0LZ2yVyah7IPfriz9k6NPlRmPVEt
LuN8WrqO647bbCEJ1e1bHpATgiF3lMjClDjPI6KZYdGXgKBct3BceD/xKgiDnoPkehUwZQ4irzet
x8wvZu616hyZsAY2V5inE6VLb6/7EFtwlXQKyzKt54V5kRYc2aOOQWVZVicc/eGpsTkIC2M/0Ux9
ihh+O9zxTw0eKrO6TG1kHbWLIIQo7GxjKMc6e+OvpLSbayvI/EV6mm8cNrMN9iVrFRAOncQou/so
sQ6WAaulStrtPDDnCkT1EXkd0metPwdF1EaR4HsdAfHgkGrQ7YN584ccJUKR/kbPNO4cjt5sEHnD
JF6XW0F1SpMqmxY8QUK0Zb9vpAfxNkj+9pbVo//tahwnuIITA55eHpCgpNO/ZZwFuyaeflAZyOPS
81bkeW08b2A8VRgEDANNHXocT+MYEiAE1GkjzfS5d8UPB4Mf4rHmrcAeflHEMaFT+ZWK6Se8jL1R
I/QFk0i4M352FNbHQvvw9MexoeimW+H7W/ga9VEW9ERN1OfbKjHdvZzJVTKsSq3nCl0faS3TNkSz
ytjR+GkYiX0wUs/9aIT/2rgZXpbaAJwBTvroCG/ej8tsu0fZtCvjILqZto+9WfocBrWpD7Kf35su
v5tIg8fY6beTylnn+35hUBKI06DqoAPNuJ+m7qZvKms3Zps0IYUOA9Nz28tXTyl1PFBhA2xQ+VtY
mKDCfN5vdoQ90KicwNidEOOvtkD+H9PFpnh6W48yds5+IWH2mVu4dz6x3MHvoJydVdMDU2xbZaxz
EbxHLRqAtDF8+izFRtFkeRkrEazr5DPXanwiurGkPTeTf1mbZ053wQ492oaoc1pVFum+mIFgq2hc
i/pullm381WJdxubZDB9hFXWbsrcZPwEOsRn/LPqrPmnimO9iuTHnCGL8/IcykXN6zYSRo1DaQc5
l8QFZeH1zy2APsomhnd4mRnTMWDzhrWWy0BW2UQBhu3fDJPRyvSaP03NMiDI3Uy6n7bN5By5u9xZ
YMhp63EZZk5/MepsXNleg0guTfyj3e2kacNZ95InpotfSBLnbc9J0M6H5BJlwdGaDA56ZYCVy+Ag
+HhwYr+4k3Txp7Fm79R1NGyb5h3q+B9YG8baqbNpF0hrbxGFzPpBR3ywDFSldXqIXJZlu0wZZmQj
dgb3PVWSP4YDGOriejfHfwimG66TbXAIFTxDN+c9RdK6L9DqWuVonAsmKlCPtvDIWLyL346K9nVj
coxKqp/OaP3kFJJuMwzqjMYqdR5rZjND+umqebx1VBjCd+KdYzjyHA4p0Re+iTiOE9UYq4NRkN2o
p2SXdy55Xga1hBnrne9qsNkQMd5F4aI7lsNfKxvyTelcq64dr4aB2p56YVihZNXenF4xrZMD2jDP
rPsgWiMV2ZjFkoJpur8ytgf6YzB8Al47u6XtY07eYbYaaDRZBUOsP8YhKEakoHojYmmsjBb5p1Hj
O6w6XpGYkhyX7SaSmHjC1nzpwsTaMkQ/qDaOtosvl2gh4xr5bO9A0JhjMbjy0q+wNGcG8hwSfZcG
MFBNbFKSMoElnnzf9pW9AI7iTKnGqPzVjBzSMUkkoavIXJ9bvqaWQqNKKSqYqAZA5iqwNrI2MXvK
yGR2OB4oGBkelPRjoWsjQ+BQK5W21sILPxpr7He1MZPrXtvHZMBYgfAHIC75V6maN17f+pvQUJjV
et2/KCsMtr4e92FpeVuUqcO1DUs040DD/Kpnvr88MNb84VmFu1cZV+pCn2D5Fq95jTQ8mVmscjBx
tRG0fCfwdabkOa4D+vv5VFrrzoW9h9kD3+zsulA2wnDf+E2wd228eoP/QjiDeH2A0eS48OJyl8mt
E1e7hHPU3lMm+jtN19tJ8t/eDBjSD9Wxjpn4FouquVaOeVJ++6ILGzL8Am8k74Ydp1X2zkFVntve
eiQAHNSol15LstT4i03IESi9B8LANl42GTe/YIfMG7t4j9tfkzm5r3EgoRJFwOuAK8Jlsjm7Yxvw
VhVpnZtUhMFzXNAIGZdfaVLn7nsfWZ+l5M1yMe6Myd5ZKMdexZBmIl/m1hXAXIGO3NjBStqKVXIn
0OAHtL7byMt+UtTmi+jsQbj0e1FvbMwrNy+q//RdOLL5ytc2LiruBSlfH9/lJvNElnQLAB3Tbxca
lJN5Dvh4ajh3GdntgX3TgfFUK909e7YFZx1/QquN7vp40XlFg01oSQR8CzgxbGvSQhfyXZXQrF7o
3MFgi32YwnGJmuiZNVYx64m3VWGjYPKJdc7zFHIBA5+2YabrNe1TL2PvSvMZxAMchEfcBMlg051W
zdoxYES0blSvW6tp16DVUJ8MCMKXE6iHO9Xlr1uzclIe90ly7VwHSXzrnI0mvcXKnU+SynNoCqxP
dpZdqVaBimOVyBzSB9al9IttOxnioBofkrsZ4TVJpXsu2NAutuNenM5gHAV3mmz46N2sm/kyo1ba
E4vy0ZGvcEpdj/Zf7ox7Wr3TP0alCtOQOAgWmopd9/L4KEpwf3ReUz5Pvb+NLX9849sfFxERZotr
jlPc42FgoahqssCgFME3D17yKjRPId2H1TxSzIKAz7iAE8lU0m82EXkmQ2+Q98aZ5dnEbMSgxhOv
mEGwm5kJ4PuS4rOkE3+ee/PkC1SnM67T49yFQJ+wTQWsplh2XtrQFu/OrI8Trsh+wW6mBk8tZkKg
sSKs4ohDL6RCvRM9KpDSQvfcI9xFgJ1oiL9VFt6IwoPomC+ALV+bu8nBWt+GcYmRlV0lncr8Fguk
1HH26x/P07LfO8Iyro+HNA9NpLC6Pwo0RODvsZE4TraJ48Bge+fYHYzpJ47sm2EbyNa4B6/LZ9OQ
xQiime3qTAMYRc7YTp37KnXwFsKdfpKcE3FxuucG8xBD5mYzDLRKMMdOFIga9ZOBucMpocQIE48s
Kv4NVwLyjSUnIJv5766dpV9NWmyDxt2ZEUqZ0sj8f+94kiYhhVCw7QT7RJjl1VPcROJriguWEIR6
61kl4CSc8O9/MQRGWa9TbTIhLSQiz9aE96iTeNzNS6BEFdflBpBacAgwi7xz4qFNOsGbX1WNTWZ3
l+m9Iap5nzbqbZDipPOK522j3JyUiHcZs9srxUB3SEV77OXw0TBx/QNKbR2Fq0cgQJTE7pp3OLgi
otJbSxBDpzLdPo+UeO/NkiXVBpUmcYUHYetpVfo0rqcQtlEh0ifOrByudfzCTgK9NZptNsywOP57
/kZcvAvnpWU0wtkSgVZIiIQL/3WT9Jhk0QjwLkrSFsokKw4T7HiCAcw7eutiB1uh21ZKs4x0Boq6
rj941Rw9K2BNJR5kdw7Nn6wbDAVmW+/nwP0z9LbxjaY+EKDl9YLKXNA05hq2rNcwrf3nfHQPSREf
LdK4VpjJWuTd+NnDxNnaaYHQiJn9E3P9+7KDH/sYNFYfomUwLMznkeFyfG3+tKGDu5zL+P54uf16
lIfH7Y5XmKHj0spx2ckb5kPbyGLsjDTCp99PZrxAPdoEwbc5fI30kGxMFcgXWQNFInqQvYyOV7jp
JQnf//a2CAFLvcaVfae6Tg4oeGccqo6/zSvL2eUuTpqGwRa1tdceDP75gOwYcAksq/XQoGrOZ3cf
FvgiV6aR/cbyXO4AsWwmSvElgbgLCnoJg5z3JaritxLI8VEvMUQgcsF1CWIFMTehyS/vZAQX75XZ
uefHDkDeOC/8Y5HGhmWfVNDsyii2nh5hEWGHj23yLdK/W9fbmG10sLve2BipHDcztuhbKM0//HZo
q7wOgiYPwIVoir3NrGvzDbAD3eTOHp9zwhljZX54NEyfjQFRSG2qn5NKyIihs9D7H/8gyc5ytprT
KryqnmAIDLkhHmDkCRadnR1wY//e9YjYM6NEU2kwmAw94xuE9WajPOfAJvOVI67+mDV9bKwbUbcI
qcCwLqt3ZyHgbPvyW82kpF9Y6TNuVkbqHJ1xP3erxHaJtp3btL7k2ax/BYaxGrSVIU/+isGg3aoB
jd8wxcQNSzJTqQ3xwkbykvse03I7RpEJDwrOLbQrNI5twC/Kvll1wOBrmLTYpbhHDnXCsDmmrLYH
OT0/1k58QUwZsgy0oG1g5JkZxy65B8RLTncrzfpNlbrbfAz1jykFCJVU7u7ftWYNuK5Lx/lB8JCP
6dCGdlP2+FB6ZqCzqzGIGaE6TJX1Y0hVtoV5Ad62HE546jhkxDi5xGw7p8RG/9FoGz+eQWcpS9Pf
vND2h3BMyjNigU2IOg09n6NhucNBiAozfe6AtS+YXGFOrKzIeq6qGM+A1dXP46ESRcfZv5y35Hij
NBiclT339BhslwxfJYxDNFIp18pA2rLs0o0L1EpK7ovJEeNG2eBB/LFbI2KYnrygPctxX0xWfyPj
IFu3aRqAruakVOKXebxaj6WQhqj4Khwr24TLyhCR6rphlDac8mkhHWfltlm4FPRVRvSts/UrtoG1
qs2DXczbzlVnhQlq3ikhvdiCPDbin328bDmusq1vHzjTNLdAUH0PsU1+pzQP/mOl6sx+1zKx3rUW
3pxgYcqOjQ8H2Y3JDwjCgyCshQP6l+7TlNR38/PxW4lhDPeOWdCEX5ZrRL/D1SLFsIi4axvT7I7l
QHhnp4Nfce+82UMwvHgjt0EaJcx4ETtzGp/kDW/qAs3onqxRH62m8vbO5OZfWiJyTKscf6pqzG08
FM1dVwiOUjG4T8MYfRowNb8muMRoGYgMNLkYVqqbyh3Ae+Ayy80zUTJhDMBLmrVExNaqeMmbmogG
VFqVK7tnOTIBNEvvJTA1UM2lM0ye1KYJqph4wal+gkb+ZYhwODYAymhygwAfCDLcaD/ZzAAOL7lD
dqhYjt72yKatOCxuLH+x5iTBdH+8NIwoUWDN8bVbJvG1EMMhx8h6jnOOQlnsGIfSymrsDBy4QkqB
s+HW14TEYUBV8laBvwYCxpMlTmSxNVwxM2wGuI5rN7PbY2mCPO0yOPbFAmqecffiu4CWWfj8iLxE
4eLMIj3GFqSMsSpwxy7LfWv6PwFF+q+9y6JgVckyrwTB7kmThQVazKmtEw+DROugwmtCxtmwe3VY
OUBWkI4RjeBx1vWWVO02vfQlbj3LLN9dLaefjxWA4VVznnD8boeWO0M7zbgRIwLo3mL5l9lEJBBG
HDx+XvHUlMnIkZq1q1Ad8nHbnk+AlFiTLRR7dvE5jWgrPEQKGNQL3MdVVV7SPp1hbGiUrLG6N4uJ
r8KdtjGDhh8RGlCbVFttgxw/UlJ30zX727OYevmn3+nhKUwrf13lbnkAt49Bmm11FWIdfnHc9hoi
CLCn2nxy0H+tK3w9O56ieaBvvdKt2iY+Ze3jFe8Sp8baj/e9iVV+QYvh7eZKcCqdlXelt4lhT6A5
DOjPbJuua451p3/TtYnXtTl2+3n6DR0YLeNI2oAL4qcLjHAb+eiumM63GKUqrPyxZLeIjJVA3fmd
xDKxn6Z0xNM5J58CRhdCAy4o9TK3UfgiMJ3t6tGa7v9erWqcEkSt3BF2O2CVARKAUOhfCQs4lpi+
HhmteaD1P3EmgHbSONUBhkJ8zgOHo9Cy9woW2o3k6L597Mf4p/ghOCvFYZCojx/lrIssu/+ZCJq0
yXIcF26PyVUaCEcbD4vlNKwmzaXZF+5r2rrorrTLczfRUS9rHsDvTjylfTReuxZNeQgL4BFJMDuU
1nPTALYCKrIC88PkhWLBseobHbJw04WYSg2+Y2ubKgEvvVC6RHSJGz+51b06OL3xDOY1Y/o1widJ
Eb/gGqKtCuC2MUrnlTCtEdNRRzBOUg7rR8E5JtktSAZ5iWWLTA9B1vFRpBK0ing1Tl+Vvj2u9SrA
tatUA/cnm250Sf3zo0QFSo0UzLMuISFxN+40c0OTuCPBAjC/8g02xMUpZixxNkxDna3RY04I8dLc
apVs+sl/s7mNXpwxda+YAV46YQ7H0TYv9Gqb9YDg7jRDgEO/aMjz4MbvhLNuG1dj8a4G5xJY7mft
T1wRyxHKJqwIY7Z5htbQnWW1riSOs9ihGwlihMpHJPBOx+lUyeBOqlm+dsiKXGPn490ajQvoxfQK
249GAuJ/9HIuZhcLD2namc4TYvgRlWhuHAlvcfTgXpKibTf/OgQMwXwwaE9Zb76nugSKOBbyqWK+
e+0irz9Nn/RTiLZVoXFLZgczhT2/WyPadRQcIHa9AbFZG/fYSO9xh2E/wJUQF9ZmDGAsoPCKzgqF
KmryYnlnM4Nimb+YXId7X6uAMGnlIMQiKxtsh9sVxr2wHN6WwCPSe3Llx2Npn/v+fSrL45zl5m1C
6LcuTVylzVwfe9e1X5oBzpQXceyZaeGcRGz8CmrxMaci+XIDRr7VAKgHdc0b2oC2R37jwcK+ibb9
RmE1XZxybPcR4Q5Q/WgT6QyIiylGdbSks9ISF7YuIXb+O+AadfppcI9+PHLl01x6V3qgoEN189mK
Qj3NHSHuuUyQz9vf/BHQf6/LhMhgrDxWQW9smP343p7Ly2P7UAGknH+Lf+7N0d5eRnNBL4vr4yM5
4DIdcWQeomR07kZXfwzCSr9LNKT+pG65g3yT+Df4hQDzedIGvzfY6Hpy6fzBr1dU+zu+Y+dyYFy0
tukZf+GB3lB9GODsnKfESJYsYgIeULmM5nGau/SFWiB7z2eq1la8+6V3SMG+kdLazyuL7mpMEhSR
4+Z0Ua5G3jDFE/q1/k0GJqQW1b5iSGGOgNcUmkWs3mnBYHHu1DGLAM48rhMrxsbeTxuvzSvCFApA
4GPkrPI8/vUopZy0+0qrz8dvQrtkvlYOS6IaXpNsJlo5cafsis56T3PJ3BCswMTAYOBQxZDBnKqc
rrTNpn8NBCa7QDi42FZlw3HYHNu/rckoLrb67EmnzaPsofAITAh8/gTrkfXvdUS6tC1yY9yZ0zy+
/FuYE29t2TiLHxeXAZ+0QLGvWhz86Hvt+Gj2nB4QNZVvWKcdDrhLUaTD2VpzJImv1fCN2doqVhG1
bWH+SHrQ5+7U/PaW2zBHxLQnmcBmpx2SVxgYq6npogsnLCBcI1t20h4nF1de2bofRRwZ7zrgYJHw
bqI9yMObz1EUfpwV/5qzd4sYnt9zzxIi+rx6CXROWTon+eGxOAqCAT+0Xb179VQ8N4lnPAMce5a1
kt+zljE7FrB4Z2K1+J4GE0IyQ6TgpBR1IyKyZQ9Hl3zNAGHpR4G2PNQATjSajeOjDBQW+UVFZaur
kWhQTmH7HuAFeWwzcwbv2nGGzljlNTEE/+I+Akd8tADjShInt2GRoh/TRb1zJUMhCsjtI/Si6Dv3
VE/y1Yof/gdh4vHCcDc27fm/h6YksUAw6DqjBL2hSrHoUyT5heQyc597FYuzBjgLRHQTRAwuHxtj
pw3ridN4dyjt0FqXzPL+EN8FsEx34MblrDAswE4MGKtfRO2kDJaTbp+FvGX4YNTJEkt9JVHV1mHK
RJ8eF+WTU6/9OUMVQWfaP8MGC/d235/GJDUgUZLxVnGG2M6iYmzVYE5IRZPvK4ceRF1z+I+Wtmqm
3Jr21HAvyM3djyE/zUNFt7K8pr/T3qpvoht4elOc/qhmyGTGiA6RJjPrjd2/ZF13JZp2vgHrBsxb
4BtPUUmdmGY6b+w70Sa0kRwPoUtfhXb0o/Tx5v4QOzM4FqHlwYNmQkMEq0gde9NBKiwfTTH252EO
ks1i58RUO0GershLQBf31dXGsB492qRca/m3oTiFj/girJxAezIfilDjYLaBPBsTM35satX82+GN
Cils70mcopb553ExSQ8CXDZy/7li7J6rMftVUKJubJpwLAj2Rx4lcI14adlZN5ktku8a2FRi6++s
Z4fE7bJ1nAv31Y7ntwIMwYn2XfeKhjQ6PS6+0gNr1TbFe265FnR1tHqmEbr7LkNmhVJ4sMRvLy8O
MCEwNE7XpVX4byKBZxbOYx0nR9k55iYaOQmn+dw/2Zl8Duw6P5rx6LPHB/HVCcDfALoNXbBpI2m6
aw+TBeANW67KTJZXh8BpFsj6mqo6Pj7ehs5A8O1O5oUJGnPpwOZ0QFImaAW5Tk0n2gtVRutHRFuT
ckCjhfAGH8rf44BI1h4xzkxJsLQQ2nsQ+EJIeSxf5MycKq3Fc+xV3m/hdU+DDSqlpwG34dy5plKz
7nmAvquuOeRm1Ln/j7IzW44by7Lsr5TlcyMbuLi4ANoq88FH+sCZTlF6gVET5nnG1/cCGF0tUWFS
VZiFG51OkXAHcIdz9l7bH2LtqaBJv8oGxBWwU6/jwrkrzY4SY0gJbKmlwjgMsjtZD8F2zLqvQKxm
jGZDDFOAIwoZVY/cmmi2NOnu+5xdO/C/GJmZLi5e4kU73iRpJPPvcPR1b3rb2uvMC3uQr3FKFRkJ
/ARug425HmpUdt3WPy/7ubfKQvkpJ9HtoZJkBc02di0Vp6XoarIAnoufdm/NXp/sO4VN0r09070e
e/IDlotsWRUto6MmffBmAu3W8r3YLqm4JOp+Ku0Pw1zJl8RKH5wYuyQI4B2bgWea0Q4fomnfUIYD
j1FBCV+eitAheibV9ZmJ+DGGR/ihZVOKm3I8It07YcDN7hTRMXcGk/3y9yYHJG8YyXLjZXp/p3Qr
RJpEoAFgc4psLSk8KhrDhzAr7pQIMBWmLmernlW5er3RVdhs/bHL96gv+hWhES9I5XEzjczzyx1t
ldZ1aZIdpk2kQbfqq+el95ivWyZ9UmELdSrszvyQT9kDFmBYt73d0SMBBxbFDTr2KCsP1hh9jps8
PRjwZG4aD40Ts8cB3yloW53qB/GCG99qvutU5B4c3IarOjYNEmqoRC2ncPlbVkdkATG7GN5svTsv
X0mFq+6t4qnQc2OXqW8JiEafJSj/lpnxBFuF0GGWdoxLtByWn7CQ4MUJ3AzHZ+cfkv+G6AqnaNhM
e61Djw60PLzxuXH3JACgmJoHNJXErxM6rCVOaiJ+oaxjsvuQCL/Y6JbmTA/2kCKrr5ZDTmkAXfXq
qMtw2r3dnv7Mwa/grxZpF6+X4R1FU3E2R788veVTI8GU5zD/VtmB81HHQ7wrEMoLImVAC8W7PhLR
sUuHR3JqnyVLymUbkyXjdNNpKMurnd+W7EH1wTwHXT6xjeHrVNAvjT8kYJmvEQV97k00p2/LlMIt
4G26YX+X6dwvqsleYoGUXYXsG7UINuGyfMXU67IksLtdkzyaGuEU5YzxWu64jO0wvnjK9LT9OhoC
p1GOX0JM23fYmOy7NJnCQy0NuMfx8FroyTWoFfoKBnEaXKoGFU4eLJzkN3k7sO91V6JT4jI5+t3b
bC8dcTZhyXRsdm/qTNJd5EpZC4cojaVoLhO04z0TZZg6p5ZFDpUb2B6Et6rb30d5GnPS6o9puTqt
bleYJnUhVky69S4tNyx8mXXKBVHs9elVUI3nJcN92WLTLMUgN08tw1y97G0sND7LJdsJwxtI1cXu
DwfzSxTyfDCmrbumtClhijmZ9csrN7Nf/+sfxv9ywjxs4zyK38aCJZPb8i3Cv1J4v33gnZb1bYtG
xwvkgZA8Jss/x+zKOUb3p89E6cow+USFpHNpyDl8+4fDCHWRUOVoSW4oSwHRmbVawuJMVWOM56mH
u6BBLWWbYgJHwX2yPPS6fF0GyGLMx0M1B52Bt8nWhYwlobWU3hOb1LSsBlbidfFpGg1xKJNhbQ6G
vO3jiXi1tDBXPgumDZAVPKsSNXHnVHirJKrCTGnVVRDVpzhC9afV3n6W9W9iPSe5czzCK6+BIjKv
LLOCdPXrzM6065COheo51CkfSSdKuqeqD9w7hwg1VGBhuP3DOfwlmVwJScQ6adauq5s0V3/+8JrO
0/PWQNahSDVZm8lLVktS4CkTA1Sy+peH0QkcQpqUeZ/GnthwZdIzibjIqF8TZpimoFGc2LgJPXJv
CiycN04kz//jozQd6XKKpW5IRA3vLvtZoTAaxWRvimx0DhpkuwOWoENsheGaTgBuQ0dksNnC6qha
bB+jpe5yAEZVXNgrV4eqsMqjPNqNLliblP7cy8DCJPbmHtzvD9Wco7R/uhqJfJZKWCaX49/kg3tW
MFD5K+MtSXDh3ps73+0UDOs6JNuBje8Zndt4MAGPKqQLOyPtrjQsvzBSZ9Vt/DDO6dyaEVr0IL5m
DF77UboernpUQTbYx31SoKLB5KsaRh3PYnWguuYT+6LXxh7UBu0FORquTYwaZcW9HlVfnJCgpBiX
pg1eYUMraKJ/JO5okz3+/s0L/W/evJLz+3Ys10bD/vPVZBa6FAQk8ebxSSPp8/qjLbOD3qXpIz4z
tWoRSz9Xs9ouHRzCpcBe9rn5ONDgP7YuXUiQ0D1xYETfOQobshAF2qa0PguYVDdN6VZ/io+eL52f
zxfxTLYtGEEsV1hLdPoPo4c2UOiG9h9vrfooohTSYffSOFRUcCfSLvfBdSQZQcBsbKfHwqBlVh/o
8dssqlEleUPypKrpJZKh99AE9rdBCJ2cuJEEzWmyCNP61jm9f9vMD9K7ygdMjoP7mDnQP6Yi3fQJ
6Zx6VhRXlSQxucxQaUEsYvzIPRgfNWmEjoWtAL4bsP7xHKTxlSkqdbbVXPhyKVBXZfSH+836ZZpR
XL4my3olLdxh76eZOHSKIU4cuaEe7Jy9fCofmPMel0saHf58CRyikQ1RQWH2ktujIA1uDsCmmfMa
1C6CkvkfOi009QrkFEpdHzKZkyOUmUY6PCnaOsOxBWLL7hn3nXOer6mzAFvLesRhUSXQYodhI8gG
ARW9lJ+ryHtBAOXuFrWB70d3nhc9eH5ZX6Wh5Zwps5Atyx4cHaN2gcpNzY7aENVacgG9L7bZwMe3
RX3yEuObw67nahqhJYu2Y7YInfQMN0Qe/oe3BF47YQiuMcNioWDa77LTs8EW5NsE7oYfQ1SWlLPM
PpttJR3p0RMbefqzDwVuuwOLDEIbLPPQuDFtXnQUDX7XFBZr1W5Umjn72o3xAvphSBXSuAKDMYL3
jq5/f8jG38wJprIM+gO66TrCmNPEf7glFJxfJx1mSXFPOayb9Q+kH3//a8mmsgMO5PGTD1ZKdtFI
szZcUxMuPqpG39Ez0w/TxE5vXt1CkEoc/Tx0TU+A639jtP1lwOFCtU2hW0KxAtGX9dIPh4p6fPJb
SN8baZTf66E0j5QWE6i4VEpaQ537aJYgakhKzN7qCHIIyy1Sm5e0TB+V5ckbgXvQ0KV+IsRlQ4YW
a39FYsMQxc/aRLIBukDjBMAVlyTRKJbW6cQWUKGrY1BzoRadQ0/mh6Xeb0XC+kN0u9Dn+fen4Qln
jjC4cCyXDp5tvZufNdqg3PJKJ3Zq1VD+fLAiwjPjBpAlkjO5jvR4+hQl5gsrkukBrfpbX3iZzdFu
hTcDggB7lpdp1hySVE4xhR93vKWEmAU4GeZNjkFDW7m4261MNy8RH+gGoMRRFYqc0XYiwnvIig/F
kM7easnmZZyS52XhyUJlUU4hTv8Ma2Q8dIhs1sx8xG1Rw1wVmDJXMu7Lgw+r8Wko+H0eDTWf+t4N
BU5kZYuWojawJSwdMOU5GHLdhLSZqJ9yFI0pNEU2VeUuK9zqXAf1J3IebWyjerobPSKm5TCFT0vF
Ps5MKkYusNAiFd7BmTNvHeTRruq/ikYbPtIEQlgmpLNHRk2BXaZk7mRlvicHmpJeWTFpjf25cdTd
RKBIVnjUEAHxizK+NuE43mjoAXZDS84PZjQwFDZdjr7ZjQVy9arBu4soi0zhrtgXQdHD+wv0GcBz
3cRIxIuyxYQ3S+A027N3Ld9fOgdZQlh3CvsSJrt+9mKNTDp5U3bUaxyfoKs6FCcpig+iMt70Zmap
5lhYasFVTQjz25el04HhmOtgPlAy5i+QB6lho2gkC0/Z3UeELADgq9i9cgElHrJq+vy2d7UsWUJv
T2p4c6js+wIHt0Ve5llI172yQrIPQoq+T+CzrU1CJUuPP2UjRW039gVzAKoHMcDYnRThhm09hnuz
7He4TjJMpyYpdB0OqUV9A7OsXrUs2z631fRs2PrtUtBQfQBoxZ3q2xahOLB/Wv/kkLLaDIsPQ+jh
CmbfyOXwwTAg19Xg8dAyDwZtszZ9aq1Jvw3b6ZLXAU2KUBinoIG44SABIsioIXGuGp4dyDRoDLrq
aJn40MeWm3+CAY46e6ZEp99Unw8PTdTEp3BeJyXeg+yJ+YZzv63way21ngTn/srqPXPdxxC0FD60
tTGIS98QzxaabX/OpPiw7Ldrz/yg+xDdKGW65+Wrpmu+99JmbPz9iG39suhklGC2BhSgXDlPOD+P
2KhIEgfIrrExEfSCzqChZRZEio+dhQxLgWrzuYGFFmin5cU5ulGPe+eja1VXo06H3LAe3sKuawxM
V1ZquceRvfky+Ptq/AJdHZyH1ddXRcE4osdl87Rcu/5Fyoa2c6fkaYiVA52Z9K1WhxSQjXa8Q5Ds
HQLa02fHtBHhWag/NyZ2wx1+emSbtQdOMBrk5ykdyQPyCWwl7eXK8YbHVg3O2m1G/WNGGiFgA/Hs
s2tXgChPftWRLdoQJmIKQpUb6YFF8cQ5aatxW9hUwH//ETt/s05UhB2ZhuVYbMH1d5NimjM5pJMZ
bC0Hm6GPlmGrdYCnlQ6iPM+7b/jjVqOtxc9S4plECMZy/aTsiba54bA5tXUCi/GZkqvhfBAjAkI1
iDexLvi7HNutZjzVafIixiTdQRCibGLgUuagkPxxC129td8gj4TrRdWYTrATMmnuTYPlvtnncu8B
YLsb2OLS4SSt4YBpNEGRhMpksEnFTDuPTlCL08f8ltQdvL22peI6kIgUz2ws7LxyRcjUCArUhtTR
e82eAW/lSga0RbSRFLRBI2a/lWHV9838dyY2mCvMUcXJmKI9qox4t9zUna8hNWFrCUxHfte66uRG
q1wo68Uk+oxVrrdPgAJQb0romEzxPukRLSMCX/WoX062wjOHC5Qa0jJJyRzBjNTq8A9n1vy1jOFy
3zi6ATQFwbP+roxRlnrrQ5nysYJAuzERhzC/0sgckZIMMTQVq9fyM3MPFLwGpiOHZXvhBs9yc5tX
YDTIP8v3iAy2qqMl2Yi0vlRwC6J6+ATboFi5ohzWieOI+xzlmiiIHNIhsK11tvareZr8TmhMItx1
wBLxVLXWp99fu+Z8bf60iBCuYnGkuIBZzDvmvIr6YZVEimk76T5ki7cqnzHZzcaAgn4nQDbi845k
ZyGIR9Xfu1W3TaKi3IC3AVzfEOyXgL3QHNKLBrqqdjHam+XGn4tUM9mABUJkPi5qtKkhGpvMYZMy
R0IK9iw/dkJxb6X43oIufXJJ97pdJoI41qYriybMHsn7AIpKo+ycNk+/f+fGL3etIt6WvaigtMFC
Vr4bGPtusLBM0nl9a+lgJUJhHngOyueK7rlLBoOUHvludVXskBAXh2lOpzQjUBpeiDuGKqz+py3n
fEG9Px1UzihjzP+r9zUXqAIgeFREBSCxgfB7bOHDyMVFURPFTBbBHQk6gma11251glzc/B7Vx20G
2oIhpz6bEenEk46bZjGa8CG6x07Cs/Nprq9SnVjAtHG37HeRdPcaKbEm1iGDWLvNKGA9e7OapPbH
JycVj43TfB5bW7tyNBq+cQB+irijOEckaUkWWAolI44bRR6dR9s7AvxypeZbIGFnjn9UblMNnvXv
T5v85bShdzD5/cqm0GmyAP75gnXrfKxHDx+PGEwbYHoOIBXhxNkP24fRZNODZWazLLozvIYbcBfi
2gWV0FfxfTc21wUGpQMR5fYaGbJ9xW2v7dEVJQRvW9ETJqWvvu75iKc0mtVEIx179u4rYnHYYlkq
fGx1e+9bQNKRApmbqLIRWWgsfB2NUHoKZeWWnsvHbKRCIyTdIlLrqplJC405GOWVyEsIm+p7Kdld
2H+aioT49fqxLYs7mi2xlL8MWIGZDnkUVkSeubiPdccm53Eqx13YoJ62UzoaGW6xrV2GLz6CxJkC
1+2w6eIdJ1E8rqvgttKgR/RRdDfhj3PEJRfZFhUQ94CnR6dYC6NTnXZ/KDb+7YFj0VDoYkyCnN15
GfPDOKQbtTekRoGzt7Bpng1sHGPfhcvURLd+DhgOPuFX4U7IbmGwkUtfGmKFlQ0mWKqRqcMQcqmF
85BUKT2t6VZLA7UHQSDmS/8xuR5E5v+p4v7L7MAOk6IyhSHWJBaf98/HbI0jCmGdiPZFoib6NrxZ
Cr+RJuiRh/nGsIR5gBDf70M7e9B1XH+2iu5/f0csV/xPY8Z8GAzgnHemU+oyPx9G2aLQcSb4OGCU
YwbsZ90aJE3ZJHrUhsegAs2IBsbAygh/PmKE2Q5ZzZYqp9mut+bRcOEohm4arbABuwAEGam71HfZ
N9HNT1X/BZR3+IeR7tcTPm/K+Y81kaBZYLw74QNY0CiMI8T+FfgLynpkvktZbPA2guVMQ9xrcS9W
RsTinS0gQfGT9mIgd7seQvub67aUaKLYPgcahn9hoTGpFSuRRgGHd22Nll7gH8PevwKtP374/Uf+
y9whFKedvQClQWHqVDR//si70CxpW/v6FuUXxAm/a7YYGo3NONPxtcLfqiD72jOUnyY7vziaeFm6
GyWT6Tp0MHP9/njE+7IMxzOffykNx3GVq78bFJH+jqLQG30bIlNb9fzENkTmPLm3wg/7HYUmzrBV
JjALs4LYVXt80+fQ6uVUG9Ep74bPobDVFfYbcRBzt6SVYXBIsWgNIwuVstBz8HAhIovss+O0pOh2
1vBAOIu3VzpgEweB4vr3b8t+X+GY3xaDpBTcRLptyHeLE7wXWqk3gP76sT4OrPlhne2X3fwQFDjm
RLyJxwK70VBrGyqW3QHp83AXu4KQxnbrtZr7Okaw7BetZ8suiDawKCcim02AOxm3K2ySY5rHRMkh
e4R6jPFbZvnFt4BRFRaxwOiPeziYFWpEerXaQwdqRXdzYiFS8sY0Hd8HIpHdosOubUjT4xT4Oxwj
5o3Ox75Sc2UT/AD31OyiQW3/fVkjJWVNhosGWiTriQnwMDpjUdoSWknWwKzYtgMclDNEV3RGu3aE
T/OUZvHOGYbkZLEPAmban+pJfjQAKa2KMEKsF2NMUcNXIwlz3lxGQjPBsYu/LUdZjq4CJbeewsAC
3kaLoKnynaAXSXqfVRx/f/bMX9YyShjMMA73uEV16v1NMqYk6ZKqLTZNhE9ROUiFQcGU56W3ptcw
EGpbBzvStPmdla4obA9FlzNM5TCFmMTzfiAN0NPiY14bx8LLrJMWlSYzrXmcLNVDoCF8OGTI81mN
gYdpjqKA0bO4dSY7ZhdG8R5pOIPdwH5wH7j2nddapAsBmqYJYz/8/h3/zUhMlc6mmGsq12Zwfzcs
9EEyGmbX847jhlQrbCy30UCuBfMHBu3ZtBXl0DCWtl5BKyx28W5hK4Zr6TEI1qLJDn4dj/tAM8l7
H7Pg2ozrjQjL4lTOZkK7xdUTTLvfH/dStf15BqGibzB5zDPZr21SoBiR1OjMb/wK4Z5I85uUdLmW
azYheOQMYQ5WFVoVqjjaS16zPHIZvfecQlJoNPfomJq2M0fCkH9/YOL9AKCz+6JmIW0+Uh2Bwbtx
zWcPOLaDFBuhozFfjiwIh1cRO+0VJrZtWhZvFRUNhOrKciKN6QT3UWIlzWNKCcnX6nH9JmFMkuBT
HvnXjo0FYHGwfPTTZjyz9ms2uXSBP8TeJ2GUxYNOR+L378T4tRNtSDWT8CzJ8sxx52XtD+sbwVUh
a5NUs5j78w5MFJFbWX9oGySWYYeEcZZ6TnDF2NM6BvkniJSu3BJEJgz71eJ1inBytpDXDZEOO10Q
aGE0qfOHpsTS1Hp3LUiXkhG1c+rKpv1uNSFz3Q4aTxB8mJqok0sdOg0IlXWnh1QUwhjpMmmrB7ox
9mOZeScrFNeTW25IyXA++80AejzQ0l07g8NouFR/WCj+KnNgtUMz37RdXUqUBe/uMZxiUWm1pQLM
Sjd0EPa+0+Nw7084zPVUVkc202o7Tla3HnXbvSqE/qLANR9dGtJ/+rB+WW5zMJY04TkYOlfp+w9L
t6M20ipDbcq0BjNfzRYgjEw0tizCac3Ovgnn/ZrZNQlzmGNfNWnsbrskiA95kaZ/2Bv9sixB7DAX
oFwlaQfoXGw/X2QEIKBM0OIZb0BrY3S/pA26LZv4m3XYQiP3CVSjyE6Fhes0e4wiZGtQrE6Opm5a
TZl/+Hj+ZjykUSgc02V7zSy+LFt+uOgjthKVYtOxmVBA5b3XXo1tdI4yCwe8A+wl8whu8qIGWjEy
sFVGWLuYaBWOOihV1DITUd6wUmqhYR4hvlPzmz2SMih7ExJ7r07pcGJT+f2t+vdHTeGN/g4Pv3yK
3SBavSk6jhp703ZSsMlyV9WIB5ucXKJqOkSgLMAH9zd17e97VRdnrI4PvQP1bxwhY7QNuBvXNy+l
OtZBp7bCUJgi2utlEA/rpPnTXTGvln+8axm6WU3wCeM/ZTm9VIF/+KSJdVTmOPrVVvQ+jQE601kA
LtShKTITJ1wuTBtG31dZZaskVVBhzC4/oanAQAM391hL6yMSS7qpZqNtSSh6/v2H+kvjcD5A+oU4
7VGBWFK4P1+aGtkDrDYCpFujO671sqfyS6oLFggNtlKLUXIwrSfQz+Ux8oC8hrTVfcJRtaeyIRyK
6fETVexPY90iwZH+dSyg5C3H+L+/DP/H/0bCVzL6eVb/+z95/iUvSDYiXfTd039fh1+qvM6/N/85
/7P/+rGf/9G/99/ym9f0W/3bH3qiTZ+n73/kp1/LX//r6DavzetPT7YZGo3xvv1WjQ/f6jZplkPg
fcw/+d998T++Lb/laSy+/esfX/IWuwS/zQ/z7B9/vXT4+q9/cNn8cDLn3//Xi/N7/Nc/HvmkXn/5
+W+vdfOvf0jxT9OZiw3c5IJa2Twa99/mV0zrn2wjXIOb3wKqqrvMIxklz4CX7H/SyzGAkdKepSHh
sJup83Z5id9n6BRaqbfOzQrKAP/vff90/v7/+fyPrE3vCApq0JVx4b8boOl5KNh+80EYs5TDeb+D
QHVJL8ET6xr31FSah3JCh5fk8a7CEXZq5qJN1vc0O4v6WsJ4eiSF9b6KjWu0nurRVaZ2jqYG/15H
BF1TOc+RISmBh0O1yw3pPI9WJ9bMRzvfaxxowZFN7o780sWRcxNovf3sxqydyrp/imPDe1AQ6LM2
J6S79u+Bn5jXOjtvMDaBBaFibsaBQwN+zlO9x9tH+Awasri9JZvefC6MicBZ8gCObJzN5zGFJ2fl
483yInHbG1szemwyWOgH0E9PNn8bSobxnIfwVawhf3F8+oTUAYsT1oFovTw4FIGRY05AY6Ih3Pa1
mJ5xAOVbotOMfYPVjIoCwckO+S4wXUim1EX1lMXVV2tyR7rI7fjsamrHwGw9aGKaLpTjciqcN449
vYahn9wLMyd7uemfi1bU16GFz/Ovp6S62VoLvqdFUV2RxYWoYGr2jQeet+U83Jpe8AydhoFYttp+
ed9uhXumwa8IE1yH1qfp6akXzmNpxPFdg+D+2XJfDUull8ot5AN5KXtVJeIZtheMiCk8ezZ9vVb0
+nMxlvmxICNmvbzPSmuiPe4gua1BfdwWtfFhaGId+djUX8FWG5/LRKcaGAg6WvP7HqV47kNrQipq
1lc+co+Nb+Ns63rvnMf9J0caAYk2j4Wp58+Wb/oPTok6Y34GSBzOnHJ9NFvtB8rj2XMe1ay2LQqG
oINYE3Y2XjBqekAjeUoE9iecYdOmz+1sM3R1gqdsKvZJldRbo0/T59yI3O3Mr92FvYVJDQxEhMol
s3zCrHAVX8ooTrfox+KCNLcxasbL5DkjxUIIhXqjaLpY48U0W3+HayF/+wknIYVRU+rOZZ+3LVBn
XSTFor2L7WObKqu/AK+Te7KyzM3yNE0UtMCS3AJI4mBaLKu9RGXQkhyNDFuNaQfPwmyOCI4JNpyf
Kje/SN0Eqamjumv0tLnUg7TPY6vFTKYTQS6yL25E3Hxcnk05jWNZG2e9sG+MsKkviTkIlL/OLix9
Wiw1FvYmEsG+sr44VZZd6uLZ1mv3MS3I3uuL8TEjzP7iVsPRTYPp7u1ZVL8aqddcW8amatr4kmkQ
gUwvzU7LU+jtNjkyjroaIzu+FDazGWGacotAYNUZdnhpvJhLDU8vnMs8uqjBNw4u27718qpIRU2I
yfBos7agHxNc/CIxb8H83UxazmUSD8Oja359e8kdmvtqlLt2TvkbwvoBNb72FFXuxYxNjBnzMyIR
TJL8iHiCoR7SQgLCFOY0aAxuFduKvCeVQbUhV52Iqbb3ntyc05BKci1E0wb3vjL3eaw8kEC0t6jK
Ok/elBf3BX8XAr3zVLLTepLGx7znzhLTuIscTz0pO3xE9iluIIQquBbcEUE1DMflxcZnHEJ7TjqD
GjZeaFlPiADUPp0QMhS8Rt8seYqTKLrxRffYzc+WbwEu3uI/Du+NqYyfoFyVBPbYczyAiJ/GmWQy
w2gifdTW5pR2TwkHGca8dwolz9Q/ARe08TFqU/3RI4r3qW/Yv3qp059VXT2ST1TeQNazNjaj676q
7JTURuJgmqoL10nW3QO9fMIh/FLRTVmHWBpFHsnLqH+izFLu3aEbNm3gykvcPdA0mZ400jwumX+y
u8l5agtZ3vfBeLDxjGA4vcw60ItYq6Earjrauts+Kp1dXUTaEYBDSvBIVrOn0o/BZJgXSYgXAQZu
+j18GLKseRhg/676vNp7KomO8F6L8/IQwKfZRH0fQdOyUgojYXZcvrKduV8IPcQIxvI04vY4LV8Z
jNNvX7WFLw66UayX7zulonExhRsbxDoyxn4jtCQ4OrO0I8aN25KFesDp616TX3bdFqF+7Ns+OEv5
Ue8rQHF2ei+APZzkYF/a3ujvEN1G4Zjdp9Dy15AAsPfrhXFaHtrS0gnbDNcFUEfUkX5539boTCrp
Rxg8nPgSecjG7CQ7pFZS7a0GvckImT1mn7ttYz7mpBlpXpMxCRmelMWVXWtzHBkPfS4ajBoW31ye
l/Nb08jvs6y+2PoGkJG0y5sPRc7SfKCqdJP7eXzbiuZbX2LM7+MPXqS7Nx3L0FVi9O2HMNTJyQNz
Q+PDaz+0IDvpj69hjHf7LiRVQ0TRbZcmZ5q6+rohRXCteXnRE6QrR9iMgUVBewyvER2G11XcFldZ
mj8t34oieHcWsnSiaztI0P/14HSVDlfLoDA1hYhmRKnBOlL67YC8bxVoI263RH8NVYHRzTVDamHN
+JDlwbeoA/mIgBEFhVeNe38Af1XiM1tpOVEKzK7ptanI99r0hVGf9eEW6316DXYy9EIJ29xww30/
UH9358RbIyMageX5zhUFzu8iDwUujzg/qFJczIbUN7JWzJ0ATIlb2/avvByuGDy4zdT7RA8hnnZk
pL86o6ZvArqsJ/p06uzGwcmq8Kl2Qele4vYh5lyuDEe1l36KurU0hrUDj/cpyFD5jnHQf6r15jki
gdHSpPZ12jkKDlNRNvIUBfWHvvJcRjKYqNlIFofNh/Exz+lcVBk1HSeHsBX2LSykmsA6+HjTFVW3
qxAwwo75SL9TRJRsmmQsnwZ47GunsvoPRnNsg+lLWVfOK00f3ke91elLv04MFOsMfcptIyDjh7FZ
7rGV5o8ZmX4rHbvrF266NvZfOx8cGoQ0BwS/NXNGPicUqecKsjsN2zCTzTrp22s1tVtn8p+qmYxI
CiGxjlGyllUACByPJgQBG78BDQTYhtgxRaRg31rsoaHU7idAcR37eM2KzripC1zq+ckHvQj8L9uJ
HmCEwm9CC5vdde1Z2JmadJ8iSsw6JHFaQgShUR4TrWE5lCAqSYYHEDHJPaDayDZh97aIFlSJhK7Q
vquy8YgqSh5QBX9Kav+7T0juqLpT06oPqtKzfZ2QWI506RYjKJ9SclvLaqeRe2Sp+yyO85UQw+MY
2F8CNNSAqkkwcjsc4lPdHR2i7imEcba0iQCZztJvVbLuS0PudKu3dnZOJk6L/XETOIQ10t6G7JCQ
5Y0Uy7ZhboGnwlxlxQ6ChWRbQX5IPZYCXSjXYP7HndPLYo1RuTj0JnnJtXjte9YBLECqQ5umHbtM
SiRtQI+cxnPEGgP1oT4/LF8NbkRFNBIUdyKWDhGFlRsTuCMWWyO+qYHib3SnM9dTVJHpmTLhIXIF
hFqxEhm9O7sa+xNDyK4bvJ2mAY2BSYJ0zdCQrRU6qtLIuJd9/4GZgIC+FhuWjLi7cIA0q6KR0fnt
YZZYxma6i4CtHMe6+etheepnyDQYhf1NZMX5EcwAhDCZONnR965GYwIDVkbVCrUDeMNpouA+BjfS
ma7SiTACew7vy3vyhpDjrgb9y2RP3pqk7pdJtMRBVU71UDU3OFw7grqhoYedmqA8Y+RN+ytdWec+
NkGAA967KVPin6Xhi63TpN2GsSLFmGIk50rdV+3ObuV4PQSAOW2VS9oXpb6qsF3sOlvn905MuXVf
yVPshU9m33oH6CGAiCBBUyQFwlT3aIlMYgb8OTMn0q5FECJZYIgEXITprmiu+tFMjvh4pFDltahp
afZ5B7KFxuZWDtXVkAP+mEL5JUhpH2v0+I/eeBMF1mtBKfRIwMJN7Xjlgx3XJ8omnhGPW7/EnCCI
xSBjJGaymWv0EZHdHnYwehrVfcxcfxhGKroaFyoYBbay0O5Gs6h2TUegkl0bxlk6TJv4UaKN8FS3
g34J86ifAYyTRk2mSblCJZOW3kITnXptAwqSBUhF7ikEU6+u/LuEoTgcXXlgXAd/qjfes9WE60ao
+M6phyO/l+kXv2OYBfG10aF0C6qgZvpnRghmIofu9TfCImJEC2xyL8y8X4kpcrYjTKYNedf4K6cc
J56R3ZY10A7LgLCSJOLoTzYh7ch9Tbtrz6Fvf2nNDt8nxb1tByJkFaSCjVZaXRq6k0eFBXI1ZpCj
qtaTR+am6FR5w7NVd9AVpoLwM8yi28wu4OvNi2m4DFeW8RQHSbMnXO+jsuLHkKbblRFCKZp6CCbU
v7oTCkNizasxOZnhfPePGonIoAsagoOvQyQ9p9aR59FjWSAAr2waMi1BWbTiWOTVxmjaZut5LZDv
GO456LEXo4LeNxa5ew5Cctt8pYNjHpvmygm7mzhVzErYV7cRgkdrCiReymmghesTNBqs9PQ2Tif3
tDx4Q9ev7FzvdoXP3jegWLIu6OFsm8ljD9YDnEVleSThBnhP6uLnHIvPzhS/OC3xP1r+f5k7k+XI
kTRJPxFasBi2qzt8d+fOIBkXCGMz7LsZlqefD1E1PRXZ05XTt7lQQjIjSKc7YDDTX/VTwl9CwZ03
B+nem2HykdJZexrWQjA7YRpZWaBq6N+5S0NbH3MIe9ffX4x2PCa5Ex8IPzKgIZUPYbHftpYZb3+3
EVWiNvYid+8GZTsFCl88nMHI+4LTT14wH+kDobehDPZzpxL4OsMdx4HqRErNvYlFJNQoFxVMT+RP
a7VBl6AYSiN+wXhh7ELAGafY8Lm2ZXsHpcnbQpZKjizz7X60JygSptxmTeM/8HC9c1pxnUalTsqB
KZBSlK7b8q4JYo4uhNjwbSLjr/XdnjHtUy/v4O/6ENiD5aFps0ub4rdDZdwpumGQVOYz83CaqdpY
7kcTkFWtd4mDZXlh9gDWbLhb2MAcROvMF67SoWgTSr3Nu6zFNEn1xJ5EA9vIydYRtC7KrrhnUDGp
i+fGOSCI7gJ7ck8tm6It+c5f8AdKSA+PudWEVzessZym9Z7te3tL0oXdMH2ZHKOy5wU27+jwWEp6
cAjOgmbDlLlCx2js4bUEVrzxObkdhqS4m9BsyyBbX0J2Ah4hQSbJbK8T+HumRpFIodtugW93OzG6
3t5/zFKPYGojnm2GHRc4418nA6qOlVZ6bydJe1nM+mZBdnkoiOpewXyf2vhsKQ6+EmThSIRn9fBe
G2wDwCOZAqvKo2bForOXRrYaEgC5Gp4VAUxHXF5ezs7QGBOAxFmVwyApzWsdxM9LDkvdmDmq8eZn
6OJV1FO5yDC2SS4WBBC65poHn3flIWPDfyspmtj0UAd42sM6gNh/BxGeRbzJosnV5jVx96ZnYgXp
BfS/IY/GwMVrnoTOnq46shVrGjNLKaMinHU2Rg5IwTIfgYMwD3eLsxrC7k6aDtUeIlD7kFeLWwn6
WRhi946tQy3KRyg94qFXlPVhrcRES7tuLL3jgIZAotz7mBP7cyjQ9eKCdBcIsF9BDbzM0c3PwJgi
DSHw0mYudoG5hBPtPjXC33AA8OnkzPc9pL+znvUbzhdQeNC48bAcnIrSFrNKPwDWPlRl73IbwQaW
EhKYX8lbmY3dHZzIq2X7j2z5XwZpfNMJeIyRwvRHNdZPyGHH1kqaaGpKAyqg8dkRbdp23FEUraVc
+knw3A1Oc8yZQiDzG96lxNK/dRff3wIkgVXZp3dua/yY0jm4q6fqn1+evCFfjl4Hc2MOygDydGM9
9uJhwpaFckpDXA4q8G4AvbBl5JERRxIPlc53ySA043cPHQdcEOC8kw26EEv9yQNs3QefLDsWZbp9
VGfAKmsxfM6UkLVD8aV1wLWmxn1WhdRvW9QYKe+VZNtPy75wjCn2EwCeyPX713JYmo2CPbEfGvZH
fr+xCQydHRmQkwiWA4niwTbeB+b9E3mMIMxe+nSivC81ny2VMogPGntrm/2vrLa/6JJX2YAkS3l+
y46OjVYHnCRUfcxj/5BKqtzwosTbltH73m04YXRWduU6Go0KXSuE18iSRCykf67DCa4ukNodWhaf
lMeOKQjVa7P2ZehRfg1jB+I7NV8GLGZ4mtWm9uyvS+xSCZFTjjLbY03V58YAssimvqLsdBlJKLDd
JA8CcYEo+2rKpou9RtCgKXIanWtDxmNrTO5eZsnrkGcVNFUeTQaL+S51ctrSxo1WwNPNhmSJ6oqf
vlc993E68zNmc32dgO59ez9qwbg2PfQYpjb4NT7IEvpblMVbHZ4sWzx6IeSbbL4giapTSCO4nb4u
VGVQKlBjIVpUHI0CDQq3KpgJX0QrbO3czoIkxIJabPjNNlcWewGDd5vo5rVZKu+tNJ7aJf7iLJoU
ajG8yxDQSSe8LCKptF1sSx4IS34Z4YjEjqZTKvu+cPxiEGjeLyaB+ty9IgFncWztjdL0tshtdC7b
6qcMvL1R64tLpOno+uZzS5/NXob0BTjN1x7QWWZU1tmwQobX4if1oBCVBpgHIgsjWy3GLgg4pAb8
69Syf2YeyrgzXmmXTlkNgnRvQbzwusA91YzXegfjyULrKY1sas+wc9rq1Ho3Y7DBqbcWdxTF1oLH
R08ei0TgbmbJhq0cS6w4aWHvc7kMu6SRX8e5/aEGhsZEIsWmG0i2tsOHUB71dnYhoiHlpqtTSrDY
EGxoFlSbuWtvDErZm0600JGv2TaLEz+bXvWYWFZzpjAy3/QQyyvggpYm/rsWGuEveoPJqMHWLt/z
eLozFeJ33tJHmYxqP5RddfQyN9uiWnJQSLe/3YFJUjwMZeFfG6+kK6k595UdnliMTE7TgHglpSC2
1/GUCY1txxgDQ/1ygkEbrvFqLdk6ztCH7Bz8qWZ2GnfLFUTcVjpd+XbIpgHbX34JC0ozDL8C3aaT
k5m2ARBgVtQubNWWK/NtEkhI7OvkAfny2SxtfaLCziMPDNg7sHW384yxiKYifswTskLJjas8JZbL
AoyHAQsWoBC2QkSYpJPtWu0+6RbUTW5lBa4LtteZkVO2NNTPsHpsqgaA90MAu8YFhT6gtFf4cUGl
e/dJetA5ricpRXFOWjTZozKCn0Pr+udY+9+7dNDUEMXTTgbtDLVuP+EFjWZ3XvaF25AXCLB1DDqh
pg4Oko/7dUeQvY6GqgJjbDwRLE5o9si5rZsas/NS7CsJlMlGotyYvTo0wRoAsRt/a4f9p/C7L5PN
///tM6ydBNqB1JFbu1lkznO/424kM1yKIxGWzyqm9FqHDSQIp3tLYu91qJkc+IjnW5Hrx982fN3X
J+3JcNO6WKHT+74KOvZHgGAJ79zVM5/j3MiDX5k/4KKH7KQqOqOwXRgczDdmCJ/Wp5+myON86y19
vMkFa2TLh7abygGObls8GFkKJogV+SExnqCb/6xxrF8bTNIbOc+Y5fr+S/oj62duscooI89T1H8E
I+/oMuDXW7zqKOa8fU7p4Gt9hWd4rj/mWjkUQQ3uLeDZuCQIgHDtatQDF5qJnSMzm2uprCoPpgzF
YVxK2shqaqTzIETEXO+1od0ZpJkuwVEbwXSWYK45HffUdsBFiyoIDMepG8N9FtOZIPsi3HQ1z4Rh
Di/hSMeu6mLqqSevvhaG2lm1AtY5epQsPjdj94zebDK3ypMzoMBTn1FOXcbmTeUIDdk4PQT2g+Vw
yMYuF+6DAAPboEpvHy9GynquyiNWSJ4eVesdURZ+Sqrs9zx09tNSL3ee1+9n2IQbSUDjYIYBoouo
Jjg25LnsHcYd+tilBBCamOxmBg5YQz5Rh7fk30Xqz1QOWFsHqNKeZr1NsRTqif1id0pF/7WjsAwW
hfFaGL19ByDzox1gPWSGD6QQu865VVAvzfG5qkfvMBtyP6RqhW0HzjNtZtMjejZNQPMbCfFki9cD
Fnxn/hwtue5q1EZxifg4M3aWs3NnNOMKJQGgar2jQK1FtmfQWjeEDYLR4sJ39r2g6YwyQrq4Mu7a
KnhLPzPGkhsMpd4RCRf1UnTvtcqArfbhtXaGBJxSyVAsnjdhGzcMzFYYqkzkdliA90zdYTATccSP
7m8mjsWq+JDrvKxN40e/VfMNSijH/54wMS0xn1Q/RVlKh46BMMTRUB/9XDnU9EgYOCF4tiDYKG0/
oQnM9LIF1ibJAe2n85l95rRzJBeVU84/dAH4NUtImLKpC0DOgTGlITvvsl3cp09SUKY1q/bJ7f1q
5+QTeNFseEtoDcJ8hBcspWIgoREcfZzfp/eb6+BgKkSTIdIyN9yIw8HV9nDL87Lf52tJdVUzSKZg
iVmS+bCiy2bjR9WIDziyV2b36BNedWlYmzbsQTtu7JqcWud+tfzsVxUqsCO1/TRPy7J3Ka50+VGk
owECVH4Mp2+V9pRFS/YgP3K83my0CkR0G5oRVVq2A8HV70cEJ/1qFbnaFGmwMTkVwmeCVx5weKjk
0Uzdgcd7D7Fr4I4ax3a33kdHeLxXcDcVQwXvDIbu2A163ZxCHDObItuIys9o+HAcqnD7OnIb61WD
BLikGt2nXq5FmlibdEX5roHOikceduF0Y5AaP5CMZLVKNmWBABuw7yi8j85B2JbJGDW9xCM/84JY
09jbTjQRB3FESt+7CFX5FEwkx5At8cZJ/IY9Es3pvUex16DMXwUk2U2c2/LgAHnEz7txRXoyAlqt
XD75pesLpjj0Lvnco8yOGUAs/FbYJagnCTtGtx1WYNoRdqXEWuzoLkogf2aiR4vvq4ecVclwGTLS
tUtD1S0PnPIcAlQbOiqmeDj5x9Zu7+BhNUfV8MyUeH92pCoHHjxmxtpikqDwxqNTZB8dG0oAzmw1
OEUkyB9LsHHaWHPb9hRQMm3HIy44sFgt+Rj/22S2RzHWzEOXpEV9XcA6YsVmlM4Dt5zil9y6iLD1
HmkIuxvb+mlsxXjwBB9WUMjIYo1lLxY/FGMVQVRcWEjqR5Mh4R1WaVDbwLKDPGRDPGcuGNC7pEhk
VDTS24aLra/4OxnfzMVL19j2Sx/nQMRrKHVu85V83kgfahRyJkQ3X1OLCE86BWnJjPbeDihvtTlS
b1xf3gEdCY+54srIuRoAJhknraR/9FvD3Kbe8lL2eKrRs+8n04uU4KX5qiRpXchXAvHptvabctv5
zg617VQPNHikCdAg9HoYg0tzawbjnQA4Q+KFzVmaI+ULoC21rcR2kstrWbbZ3giMV4tIa5S07qdi
I7iNh/DFzQW3+zJAYAQGPRvdeVzEfVX44OfKJqrooo88FH+5ZioczQ5mCFuwMtO9RB/sE3950vO0
JeGR3yNcbGRAdzSC+R0q1gttE9s+Hou3eWZfZ7XSPDExurUDv5M3u4d5HmeeKfnCsc2ddg3dXmHb
fdUWokZQhvHOGftbVtQdNTDlFxOePTp2vHG7pTrTDUxZluljS2yzl9wEdYE2NdxPkBVm9u6BQc3e
Uj6ot4q6g3RwXOiizVd6LcJdIqenkFj6eR6pZM4wr3WQdJ6SGfqQBOx6FoytPZvqcEJdmMA4E3hv
zjBzN9t6prkzBVHIbSRKYgELUPPSBTHuZoaKWj9FSkqCU2IvPIslUo3RGnQ3UiikUEjTIIPf4rwQ
HrM4/EyU8kGj5VwVCtDpyQNAsviBhsX9GsGt6TW3XDwCzlIZBw8RjkWE02oyusxVm2Bb4CLdG0Vz
CQBlBGY9f80MFCv5DUqndxtb896HjbWvsMpDT/LgAUnFNsHMWnYSCR4k27GOA8M7+CjGBxb0fh+y
wJmLJyLbg16gEN+KznevzPSPdkh8RtFstNH9SBST8sc5def90FKDqULzux/0X6TLkd5I6mnLvvOQ
VjYiErNetkTLBwMHeZ6s4leeKQfNuXmeiANTwYrvY276N9U2+QZh7kUYHf1FXf8uVf7c+PLsw0mY
XURNf6axYlnijR2sLALP/Ykp7JfDQXKMaWGa4puFsH0dMvW60KF6xGK5C0BOXf1OOdeukzTSi/Ig
vW4bUkD42lmrkFQ+F5Z8IaehdkMjGEK0+TMV8W+JMBn/CEoFOp1Zh9lumeOXVIavgyJNjHIdpLGC
p0b4bnAaYEt5RJ42f6mZxtilVZGJ15MqvDZCx/xS9zSKd5DhLeepDCWnT7heZrYhAQPkl0aBrdu5
EQvFZYwXOrSXmaEgZSRtm58bN/iMKz6XMZ8WJP4qisPwk+hAu0OMf6TbVFjiB83VX43QgiXEt/Z8
9uSOc2zj4Fdfgbykv+cz8KvnMh9uyKr7umy/iQl3u7lCfqfXMKb8uvDsnZ2QGG669pB05nSoYw6f
ffBr4jFHoa4Eawgse+lOQFZQEdFdtx1ac5Dl4SWdOZJq+lueRNyf4torP2Q47nloscnX3kHzMIJ/
a380Pj0bhoacIA37a2kvwUG1IeW6NjOi0HzsstHhbJmWkZEgPquMFqrWq6oTPZJ7x07nDcyjF7fI
L/HATQZ+ddnnRvLQJIw869Uj1yb5M+HFAss5pexZE76npneP8Kyf2nQt7iPtGAW9f/OYxTAb5pLy
1R3LCjbzIaavLZPBgxsAX/Oq/BDGg3lWK+M2Ec+i7JLID5iBUYx40TNNYWNZ26xAI1vsxPw+AmJj
rCrOqS/3iepWToLhHvys31UC+ddEsbn8/pJXk/ePP1G54J1iWXNyTY8JGOBDzVVm6dw5u4Z9crtK
PLNVI/CHGSFph1v4jImqvLfcTNw4UiCqj8/UkJWcpSmp+J9bWf/v/tM/XK3/Tz7W/9YS+/+hlZUA
y7+zsp66zz+cr7//+j+crJ6D89SH84X9FAoDVtb/7WQV4j9M4ZNDsUl42quf/f84WcP/8Fc+mA9w
DEYeoYn/dLLa7n+YrMBegCvOc1ZH/v/Iybrao//F3w0BAt80YXUTEh+v4DeV61/83cvk0pruSeZI
Cz6vgSaUfIKvgvud2aA3/FRwOLEyqZubSOChE7WgC7UQHEf8btfokYa4fi1sqyg7aGvG/BBoB1o4
3HXs3BlX4fXptloAmhPv/mbq7gXvzlUbPkJeAaKCXql1JlKkf5OLcf6SXCRfEoLUsQI2tOztCf/+
6QsvzC7kPGKZ7M1gK6Fb9PfDbCQ7tJNuhYqQ81GMXGxHLReK/qqbrDn5wCWRX4SFSCzrDpXRpwfX
4pxDRbh1Md3ieejikn0+M1Q/5dAxBr51gGJTRm4SLnvbaYu9wLG+ZXuJISOGB6QJDndehJGQs6Ex
dQ89OuziYeSnuj1VgcNopBv3wl7QO+NgzP7mnfirQx47tMAUjR/aIfPoEYn9850YPA9UNu863LcW
4o1Xq5tT05hBB91Iq3o+7nNnLcTMpu5e+MGpQt2HbOkvwXIj0sc+piE0pgsC3emU5DtsKd526B0/
+pdb5p8u6z9c1Wvo6o9rcXVUk3gRHqkOk4zmny80xwtsJFL4UScSY4+VlkmqNzwVI1dIMVkvjh9c
G6GCcx8mlGxCGkf1md8yO9SnylXToWmpUpCKDie8jQ3ndg5xRX8OveIlbRzKMqZZ/s2L/p0U+/NF
Y1PnRiR7AHCNmpo/X7RuiT+GFfWhYXijP/y7FVM4U3u9PnrmQHGJh5DJJeMbMj2olV9gXdy8vRuz
2oxse+Y9LQdOFx0mwJ4sXz9O53TyzomHnMBD/whSPzwN7OC1YTX3qXY/+sJ8DVxdvfh6vJuqXSY2
ntF0P0JNC5UfEkIFSYu9FLQS6vLBSzjfGBbP6ipzjM0USGPrBcU/Hgys6v+NJf6/fngu1iUztCzf
WdNdf8lhpB1wQK58EnXDeMcwzX8RU3b1jfaijVad7f5LGwwu8pXX7CXqNJ0Kso8StxBHw0HtnCgP
qefihDY7NRiY0OJuoQOLryLgnvk///219tdkIjcF+T8iBmuq0vcIEvz5sbmDVQ7pyCLlJXYXIQHU
kRkzg17MPo1a0M0HBwGOLg/aPQKZHGxtSbZlNR3GGHzvstB9t5PKuASSjfK/f222va5Nf15TkAfp
nHRs8k2B/ddrCplhIF9F8H7yDbFDv/qiG5y2Vd4yFjezBw+kZ4Vl6dgGebepMp2d/AkD6ZrrRF6m
xbsp5HHSFND2qLyAcbP974xjbzMOSxf1Fqwu2NENaPuiQ6gK4XCwqekPFAW3kVi8q1gPhHZWMLWu
CDAQq9gtjRUcRKjHAy7H/KKjcuYMSL6T4QETa3qo6/d8KJ4KRQ2VNfeRyfpMfQbjeHdR6WOr2l+M
C+xXz/ROAb4MBjziUg9tSf0TGikL+hZDpjo74X2JZ/lRcsVzUnTzTQMbs8qI4oz5R1EO9aOTZ1QG
ENtGoAyeEONQg3LrcxyoDeho0dsT0av2RZH+qoOUcaC1btTzxAReP1Y0oqWRrPribEzJDO0pTN89
bFAUNbLsOOl0C2ZlH5LGfywn5tCJObaI+3rc8c2cLcZmxquNfu61g8pzUl09nJK5HDiaia0KwumR
ATN8F9mpk4sBYTN1Q7flQUynfQ/HgzHvrbcy94i/Lrn8/hMH9bOjFFaGsr8Ugd5ZZdqfOJzZVDBk
3NF0NrauYmu7nOpJiyf8dj5L3oOmgtL0++KKqWN4ay0LGWu1oKj9PCu4s+Zk7wPZttshoGRYxF3F
dtIgEV3b4lpP9FLha4doxihtVEZ6HnVonAtKA1C2CvkpKczxGZlvBwjzu6SwOKS7FrhRp+W43OCk
fCOneSwrP3hnwLQ113Cay5DsshjdV2IfZiT5mRAycUQFRX5fJkF7WEaqOCgAa/bPxLDrK7IYj5XQ
vgwWY83Uw5jYZuYVAMWP2e6fbaGcD6hmUWAr61wVKa8h6IqzVeMEbSmhRYtE8QqXKmC8YuzK0WD6
OQ5BcnZX5NqQU5qNBwmVh6qfRBfvMe0ulONa/UZrUo06rvRzQ+/pobEHY0sjERSyoPNQmDLOziSB
bh6aQOyqx5Gr6IoRH66SrtwbLYZRAnZLr5kPsKrVraCJdkzsZyrRGFYm1qNJ4dD9UPX1XZt/s+Mf
XtOmt3G9sW13UIeEEPu2sCjlbEcr3XK2pq7a7BlD48GnTiFXt5iY0d8sMX9dYchih+ZKPgADBq7o
rxhtQHpmnFpeHHU2pibTfxLlACsgF6dATcuZ0qDadnyOU870yGmcbLN+RAZbNy3Y+hghAgitH4Q/
Zy/+wg1sLiw1TTiTCkyINC3Ppj+IWwZC7++eM2sM91/XxvWV296aoQxNcld/3dfR+ZLI9VmMrEf/
h+okxu6MAvHEfmJbMN0r4dBJ2KEaYbkhVlkB7xoTK47aYdzP6UzIBo0VxRVy9hL48gKX4nVyZrVb
0CUOQzp/SSekT9xFydGwp3Y3a8qKATr8TbSS9/u/fAqO7a9wLLZmZmBxgf/5EBKO0wkzkfVuTEpk
4hCvfN2JN6ZJZMYZ5bfZol/cmKm7XIwvCYeMo9v2LxW2oudJZpGVkCNJYggLqB6npe1/ZlO7ofoE
THXgyuuImB35MYouIl4SeQqTclUwk3JGh/l5y5pjKgYR1XzNrE7dmRLiWtra59pK71Tjx/ddziBn
agG0Lbo8G3J8Hjx9y5w5iShjmCON7UZb8ZeaNEtkBRVx2gyrKBM7gnVcCZOjntie9Q9BDCFjxsne
LWl+473lqUOB5zVOYRV17YekxPNQSCxZavnMQExjWG7B5g55QIh02sEMN/gndirOXBrOeQR8oMde
YspcwwP/+SVEMDzJwI5+/yccOCoStr9uyrNzb/IUmHrozsxIAZ0z8nV6vNsZBSOuIXcMwYqDo2zE
vnYaz/RWf8P3SXVp6XtnhNtDUauOTB5eNnOZTlaf2IQ0xCsFjfkRDORV12l93+cn7hZxjmP8A4s5
DVvY+dh4aOvZlTaZvsQaMR49OvUUXFIKFDL8YQQhxupm9GV1a5ZLiHpxI0A2XQZk1MTrflScCA+w
xgUd8il40z7vxW2qBQIpU1peb781VKBpHS/N+95piGUFPNOX3P+Wzas0bOrX35Tv3NXnaioQnbxF
RxT+TLfZX7BDzvNX3a05O/FdUV0twsV4nEezeJVjcMnDicFU5TWHWjNmDbE7QzOb7fPQLQyBbIQ3
rvLHePIDwtaAQjPsR7vCaKtzMhkN0Riu1rj/bnXO5zCOKIDHJC31iTc1eTIGEsMU6zyNNacycvFX
szR+9K3ZHdupoWUmLn4OSc20pDUYqiX2N6+f3Z3IljvTk+VXi7+1ycfi0A5WheVyQdSkcIaM24Vv
3++y8NYWVDnWCU9wqw3vJhrMjgJu/A6cqDaATYSr86vJ9CvDdT9R1cEVHYAnSzxXkH4iYT1iHHAP
o5KnRoBOE6Jsz0NeXycbEDSJJ2evpHrLMNROIcwu08HsQNj5fg47WF4i+8oyBBalKl9SZXkHAhHP
8HRHANadv1O6Vo9ryGO25WnQxImoELuAI/MobZrXh2J3VBkdJfj5X+OgBJuVCOIpLkhQVzOEmQne
De10pOj3LV4ydQ7UzPlJ+pvK8tI911gd2yKqFBmZqVMG48nlMV6Ofkcw2yXXdzU1s8/YXvTBDvJj
UUiJZNq+JDCJId7Em57qmYsgj5WrOCv5JVMCbiZEJJrrcwrW8OhhZGBlfdRWPpyt0Qm32dh87QZ1
qWb7e6UYEnvF2D74BUqa7Trmtu+W+cYSBh5KhdYugfLLsYcvVSJ+5YP7XXOw2nqe9dV2YhrI8Fpz
qEs/4TPQBIgnZn1nBD/L3pfQPK5s0N6bSYlD4WcsmWOCpqyYp4OVJZBqUPtiDPjg/aD9URfVcpct
EwUvslDHIrfjrSziHZC+MNxj00iOlkYB6dZ+ndifsi2+QfpOQsZwcV/bFBX0RXs2YeLzl3qiU6od
f/kxAw23j41DZdhBZLTkMOcGvbgR5REFk+wMhZGTF6P0ukcbU/eDMbTOftFTFhEI2hdtHd6NJW85
dJdH22ZllLLEruTYj0zeTotRvAmgGfeKvUs0V0wb0kFW11gN5dWb8yLqmIJsAZPzSNZeuV+YLd0P
Y9Q2onkx6tl7yTJ1T/q2ObMrOOfmRIhtBYT0rj1cicAQoeqf4nRpT92AMhGmbsmZtEr2OJ2X8wAR
SamZ6nWUzNEz7Kfk2dTt80itAOWnVh65lX51gxm4eNN/Mp91vvB637s5fS0tMZ4bX5mY3NjNF3Fc
7AvawaKCUpetXkR5numyOwO1p+uV/O2Tzi2GhpUGHFZ9lhb7Imdq5scMkC7Vtji2qX/5/Se76fS2
LV1syavEH6wS/+8/+bo58K2CE9uzT0Hn1j6mFRsyhJ1nV6yMH2XXzAfaw0CF213abJNtkTrr6Lzp
7mVWqJ07akrjCmXesLiYFNLgQIGFuguVFeCdmgOasEwMKx6/2Nm2pXFM2sXfusdO9s3JcexnItzu
jd2JZIS5NhL71g1/l+ngB/bzrrjxYC5ueo6LU4ICXCtDX5alBja7WkY67dNEHz+OPTb6HljqUnfb
1qQ7bijc+Kp6/c8v01LE19//LR8CJpn4DDY6p4OdkTcTW8y+bO7iPfpT+4C7ocP0e6B3O/tCRWW5
jbXJRlQX9HOWi383F98KqR5TMhNsAyfrnBbYDmPKy3BarlPn0SLoE4vskJWxf115r9EU41qYOmBW
/hRgl+lkeTKTTqOqN+8kr9XWAqWGqXsWsJ6x3SCHKTAX883P3Pmm3PiS9mPPAPxbE2vrVOPh25iE
OVmKDXnluz97rEU+DqObrLJpZ3LNkXNktRee1juZiglO92uQUuRmWZ1+aHni4MJ5SNzY2+RN3966
BQv7XIhDib2SwEE/cLpcmFiMZ8dbxF3viq8Wa+8NjLt1WlyU/DqhyrmY4HF6Qlc7HEvBMelJmtBh
X98x3z1WidF9zyUqpqkwAeZjfhRl8J0Jk3OYZucJ8W08etowtozUvI1vWultEO3PsOqMT1/rlxiq
4g98SQLBQ6Re+746cqI0bu1DKdiupi60KjnI/ODKDERIQhBknp/qidoIDkQtb2eO/d2BaDr1ojlO
rqSDtO/tHyTGPDIvhGyZZ1ECcAL7uWzKxHnL2BM9x25xP/bdCX5Q+ub7fPo0Cs4vYhY/SXKyIo32
r0VpcSnlhqMEl4lIjn7Dupuao3+cph82qOFtWpmYL1oTVzuJK8MJjiFOSq/202M4+zFduQXljvdN
1/8y/HOXzREzOxFJicfBcaqnlqjmcZ7GMuqbjrPOTL5wCItj3+T+dmxenURpjCruHmr8/Gx1guex
KKhR1nXAKiUDtpQsaoRr72KwjZuWltCTVdHomuK4SUYcLlzpG5Z37wEuDIFytnoEl+K9zrS4oWu+
m2qkpnnK5u+CgRDn2ASLCDMtdg3JT/zgbyG3KHWG79r3zC23dvxoTTrKi66NcBOrx57ap8gureql
hIgI6Q1G0TDV1nlgF57OAuSyJ38o10VQSqxfPrklKpvlR8Ymeyv8UZ+FtbxXNsjQcWpCODUMq+fc
wAhd1eYrZ/Ji4wR9/rNzXsmnczrJNAn+qX8lLDe8L6zF22bS9QNDoIy9QumfSsMPbwu/2M7O2X2S
VNqNzkiFayO6E8lWcbKmoLjKnPORdtgiLD6BxtlF7+jaNHhKg4TAoZu6X3JcGZuQnopP4cVPXeOM
IA7a+VnMTVT36GVU3lxDel4wtriEGKUevws//I4twT9pJtoRNRL+xq3q5lWasojw47qPovYFRx5s
Zb5HwUTe5OLiec1TYST5nqqY5iRlO15bNu+HPk+7exUbHTegq5841yG/L7TvNAH6jTu4zaaRVcg6
FxbvWDkbDDCD9RVi1keG//o7yI0b9WXyV8G5JZz3NtzWhOnrF/pO8EC7AXSMNWHFoD/CgW79CojB
1jYwhDqU8c1Q7otfF+5nQiXkxk2nieMKyhj1qOpNhzz0RS5RYHLm37JGA7IUJPG2ajHDErh8HEKY
F5lTVw8Q2SnnlbN1h2GeEBUSPGcRrIqeobJjSwvwJTM5QDBiEWcn8f4XW2ey1DzSbdEnygj1zVTu
ewMGAxMFrfom1UtPf5eoir8md+LA/qjCYCnz5Dl7r53vE3Tju96m3FOZJafMQFdoZgFH1GMNfrFZ
lXYjvNygpRP3abe0a3R2+dQAP46KYZmEDr7sBowIRhnNm8yGTE9tfKE2pCDWb6rv51tUKNNRodZZ
FL0de36b+8dIKTbDlKmeojUDkiS8RJssjn9YXXJC1ZMRa3s0oKUtfvpUNRfwPxySX6W/mOlfyD0Q
nwVxdiHADJx3zKijCkaWNZK7hjHUN02rD8vadZuzGQS1R5ujAbcbpxurzb9cfh24J5KQyqpUFj6R
l6sCjcBC7ZDFaiaxUAckmsW1V1kjgihIUG7UKa+hYBOkzTFjlks3kXKnacZ7hRVk62jiqRvIeP7v
gdPmuK4HPB3/vVbbPQWjXXcrAniNIye3fx/s+SuQx3g9M0XDLxwoR+XaB75+LObv/Pvq78HWcv4b
FGhQJCgMArnS6sryevS6JdZ1qR//HhCQQwqe/L0VIzPlveKe0e6w/eyW+kfXjvX/Hiwf7GhlmPtp
bHjdIctXC3rXSxRz0ypwrTrFhXLlOpKECl0//z2EqftCmsUaJXe+lnbpHP8egi6L1p1q5BiycfAr
KvrMRAMgJqPpqM36aUwTnRfx4a2yKEsPg31B38aiPwU9vpK/R4StNGUhHq+RBuNhaEAG1AZn0MIq
9ho34J7Da4o+2mHZFpyTcqXZOWnoPJC2Q0dMdNcJI3HDb0vWNM8QmxHlmFPh00OV67/XgKkMDPz5
7MUo3DNLG6moMxM6RcfmJNI/u/PrfPy4C2kttr2dLcfAsE7SiK0TNAFsTlZu2LuYkWMTV0dTKcJL
zint2bX7PZra8UrzJHsGSPcRjqp9+vu32GaXVFWTzJ75H30XeZbJwXqHnUnsZVpAVydnBnJORRCY
OZ2sSJtQPfGQyp6zdsUsAVIGm/38bVbfTPRk3VtS229VpbQwkEV7+fuq1bJ1Xac5EweaP1SC8BdE
R28mUEmyBa3sPCiJYyNuVZ/1cUACzH2uiaY8q4LgbitU493Ql/neLqZmUQ0WBV3uo8XuaH0pbYro
KFeeyKiZUxoy7Qz7u92VyMS35ECl11zHjtJSrryqDZl9ndn/KtgxGUgrX4JpjKdUTnCrkTSuu9yq
jlrmtmTLKSDL0BoX0jbfhHsxkZ1y/3HwwoMHuURT/zSz5ho9EEaB4tunsMZI8xR0DW53i8QQeq0M
GSlpfB2ALFRjucZa9I3itV7baTFc0ij9YdOoFi3e/5U/DuHhnwdp98jyBis8lLAQqszc133ariW3
uY0YFllkTnSGiYI9GePz0H3Xo1KdmIFqW21wVw4QnJVeVMEdYil+CD75IxzI4G6l5R4uRPEYGrF2
04g7+PuuYQIN0sASsAHILGx72qdQCGeP/obA23BHuzvx3PHgqn1/YpabnhMkMBK546UQ4/yrUS9b
kkYN1IAoWTQxApeOv/tDRt/8IYG+6gV+2+7/XvvnH2R6CBq35k3nr1YlcGwY/W5S9IofCby6u8Qt
5Gy88E/QvY5xwoCBjKa7GBip5BGzazOLUJs0wz5rdK/sJ/0zm5oXiwgQCF7sENpayRUoafSqgono
SQl1QOSI6gwTo0KAqrVTlb1hWTuV9sWuX0BteMyMmbsTuI9l3j83rMuMEAprE+KdY9065PqE3dpK
lmGRG8vRjn+qPn6t4xKAbFztyRTHCJGd6eieDaPwl3QBSeMt4s9SxWYUOVazklwKRtVqnllGLyag
7rWoFI15G1MW2Jeh5+vBsLFMJNkB3BcjxTU9+dnZV6ijwu8aLI1HS/HH7Zh1kpCN2FWl8selonXx
m504WKhKcLB5tatN9XVoA2uZB7NByCRNvKTLuU71hCmBXZ9E3v6qECE3lIh4wVT8huRDrMgQe8M/
sR2wddi+e/Zz/U1NAlzqY3eOzQsT/507DOJbr52zlPnS6kb700LiTBg4UiHDb3YAEj+x/QhyMji1
KIykymmt2yMVh5sXCwrIhkB0Yg+nsogvBiASD5vRvQdycOu76KfuJU7QMkSN3iJ9xPKOAaLlU2dD
mIwgujDMy1bMyTuytEx5JkACWQP7zKBg5ccPXWOlhC2eNoa6qUQRH8RoqhszU0lsmVB9p0UIhEmj
6dqE00OmWuoK0+k5Rw2+Z6ZAJ9NmyFY4YuEAmzJbZA2cOfFST5siHz9VPDscijUXGSospwAWvC8B
Vw9Y+32Ggtnc43J2ySDgaeewYfUc1xJLl4YJ02TmqRYXaR+C0A+ewLQKL2uPuq0nZ7dqN/lEu2jy
L1NmZBetvMok3douNJLUsD84676T77JpcfTQHrr3pqCfoX8befqQ6O1usBA3ovXw/MI1UeCz0xUI
HBldhZn91YgEA94QIqqtZ6f6sQpQZ3edIKJdZ3cbVzIviJHryCFIuq+oRS6CqmZhIlcuUv2oMC4z
+5qAMvwSJHSm5O0isOzsFgsHRzGnwzDeWC+4nCkiGaZhwPXyPPoN1epbDErJO2GnSY3gi4ZbazOW
xlW0LDLzEowxpjSNd5JMO3/M1o1qfWRRzKaDacvV/XYHBg/E9oA2uOBP1uTNQdeJGMi5nex+eLUy
LPN0dE5paFdY6BAf5k0RYakan3S3fcE0tqjG7g1AKpVAsJFaeuMCecGaca5FjzYxqD6dwhS43IFg
2OqaK6gYLOSZgu03Je8Vp27wqPXaI6HYNRKOjHAIv3kO2VZFl64T198UUntKw/RX0XFTssqHZjzg
KlCXgR1bcDSKk9C4eCaiU2VbfHAz0Plbx4LWJMDVoHP2hk0XVgxbmD0+YGcF8vOore0abILIx7Nu
KD5xL5Pwkqx6R7TxSCMsKgx84BTQM4YHzFCraOBtWFlQZr+U09Cv/KL1evrAHkc/cg+jMPKYyh7N
PjzgyASd4LL2JaiQt3lpf8Wu/WBKJpapFWwZGairAbUrpNF7a3bvrV6+xUl+SbNsWyuMRIexvpU+
2QKDwSTW3RBGBHk5m767SUEv2+GdG5JAfWhEmh6Nojz76ZMj9I6wKRyj4NHVRauoSEk9fbAfCivA
WQkIx6Ojiumt2HaKB+OuXOQmIVxqweLoc+ngMIZgU5RPGueRuFZTZqQBBPcgEdhVopdq4C+lGx9K
raorRYkBGI3YFEIwAGiLq0Vu4Kv0rVfC2q0N/THCyhqshYNyzLLqlw4yeHeU9J0PYg9qxLA06n6G
6AUH08keAfKAC5JUgCW2RNMMf0oJnijNTDSr0n2y10UZHXwFtJaIyc9jO0Vp5I0kTHhDtNZiug12
YtwYHSU7cOhLkukHD+LZPUXn6uTWfpDBAcT6SvpkjYoRiXLT41+belBY6LXaLAfowmvLOu+mlW9P
zRwDtY5C52zmz1moXmnWidMUkWPhR3euDcfLsrJaONYQbf1Qbs0Ywkzsq+xLBOj0JWZEgGZiIKem
M3+SPmiXdGVWfRMOqMzVAAOi5tEy1PLoBJsWOIzfFguNBPSSG2iJC/Y3KjDoTX18QJd9atT2TS4y
KC9sQM2rEGwQSV8s+mD2OATKFhjgG147VHfWlt4S8B0Dk3hAR4dlyuXerUmD19z47k4ha2fwE4j2
nXZ8eSJOhOwVwCrGEMzcDyi9DRHZuig2CpSbFazFZ8kYpqit2xS5L0kNlUYb51jx7kWzfRRToI/U
JL71vruyNFAjUF3lMjHjZ2mgLxk5xJAdSu+Cnmhqn+Ug71XeQmhe0bmFPo8VEwEveasd7latmJsX
a97+3rKCXeRyLmLDrkokBB3Vp5cc4CiAdGnLp0Bm2TEs+Ol5Dt8cQd1aI/RxRNJ9kLqLNy3sVq1Q
Usze8ScoMQ3lxVJK7dHPEYEIBZxLkq4Lur5IG/IreSNvOe2CQuITrYxiq+baQ0Q0HKmEy7LzD6fJ
h4KfSAqVRrZXaNpfeAp2qRFdE5XOG3BLCjqLP19Q+ithDAwcFI5ezC3WptHfLIcf5OfvTDobTk3K
qz7VT3mM1pGpQaFbZ9lHKmADZRd31riwaHeBTKk5mcRVu/WRWrNG14vQTD7NSXwbWVitp6mR6y6z
1xqFPAggDv5qXC/NxthhMob3y7Xf1CdFE4cKqUFQmA+OMSgrYf72WTkgB+Os7CbWZ0VXTVd1yiqm
F7FfK9s0PCAo+/ErilFtwjIlrE/F0k6aKrU1CiACyjFgoV2R96LTM1o7VrrzzScM3TOmLrgzwnxJ
evpsYRB+pINyJzrjWGLGXHNIwRTFDNiQdUO3E5JS5owEgOjhxZxod0wAEhd/n2ugNJepHTnaRygs
DSPjE4iGt2Hu9I7+dzIf61VAPPbsY5tomylxL5Cb5Jg0E1r6k+1ZYW0tGYOYngF7WqXyLKLwNamy
S2/3x4j8Pns0r406XF1I556FEZVuFanzDswLzh4TN/R/z8OulAes4WINHOvWm/hwZ2+3YjY6jlG6
/Yfi1a4Te68qQbDUhtnYnY/tAQpFe+iIZ/jnK9sSJtYfIrurgmvLn0PxAoUH2i5DSjmCoAAf/B9J
idqaqWlJeIEBaGYf65rcd7PqtBfgSgYC8uh2SXXf1o66//vq7yHHKkF9GP8KfZtlLS6oiBhIaFW4
Cxv9McxOWqDP4zG1OsvCIn8Jm/gIe2ibFFhMx9HYpzZzvK4LX6OWgUWQf4qJoPa6UsPHrD8pXY29
gbTY2wRgYBnnZcS6pNbroLbUdTF1/WFO/VpIafgYjbPmJH+IUquX6H+Ld9k1DAyFcuz8JF0pY8Sl
ZlfPqTtiIDDlk1D030yT07pIUmZuQbSOVVqWcU3OsKTluy2ib5yS6XV0LKJrUULPqh8SdyhgyfU8
VSNoFL1pn4fKuvj4cfzwHATGK0N8ThrGeOfaOWrqT6Cmb+R9gYdyKDnq0xD3uHdYzGxxD5XqF5dC
w7vvlloK4yxhq2odogLpwPrzTrgu7QghWUOGhvUR9d25M/RTEhcfnbCfjZhisQmOLfNkq6obItO5
adHrMK+riq3hZF8sUIumGH7Lomw5z4z2gqQDK1PnokkXnukPVzGo+cogeFqNH6ysOpCXuhuyHxGa
+7x9nFAN58WwivH/g4bdgMbbC0yoWWjfy21XDb9tgGxhSrEkIn/pEvlSwG3zWvNaGMg/c2CUHqf6
FKlA80OySs+5mW3+Vw99esBQQkr92S21Z7+JT9IW6zByr4ypvnKBkTAI+T+Vl0l3DqUWnsLCuUNw
/bZtuR37clvb4W8eT3hn+uwR9+RK5Ewf0hLBZJYPXwzZtnXhP1vtmFNmwq7gvoClVl1jdXhIJ+XM
hxjTHWoOQmSHLnnzG+Pa5fQnZH1vFP3BzIJzQat5usoi2PMZoKgzzoPRr8sCUdfkst9n+WdBQd8N
05uvkoopsWMMDl4wGkv8xX6THMSB479gdcYsPv856rZ+Ec5b7ziUywgV9OAjytS1E0uIcvntJHzl
ZomIkR3eaPyNNIjwM1uUX/V3IcS16qk3k0xstAGLfOYcyVTQ1/Q2Gd1zMmeQZbLQN/dgqKAvq5NX
NbxMaPwqHOR+iMOXeiS+b3grunaV5PW1HtAxd3373CjxBV3JOnMb/oQ+Vz6wypsTFhsNg/lCortH
JiJJt3OXMt2MNrOfqgtIGEYDjTmpXw6BtBecisk2eK1dzoysMRgd6wA9yrdqxFdkLecm06+oBh6d
fPqMLReNkfWVtoxOSR1kIdvXHCKwr2bb1pAYsAhyMTgKBrq9zrHiFkBhVrkG9EjhmrYGmk7yIcG3
bWnGj5uJT7UwbmCl30BprdJ22g5CfTUaLKgwl++KaA82sCLbXWvpdC78+tHOm1NXAExxvmIdtlyS
QMUxQMa1dfodZaPk8BNUXgQDIFCb97R0HzQR/JS0WTwVJ5i5ScLm144y8rTn2Ne+fc+DIefI33wk
QXG28TaZavASAv0nkuBxUNJ7O77GjjgzBEMgooxePho3B4YOVu/4WVP9faVMC13m78w8t0N6o+Df
WHb1gHd0D032LM3hk0wZZVRfEK7+1i6dnclKP3z0/rqCZNNKXiODlYT5H6iXNHvqGh0A1+g2i7qd
XkPCG2kdHMoeLECto0c3tUwswvCtp/uFCIEbdn7V1ivhsd5WgBip3+eQoBFSAJ49XMHsL6rJIBWv
5+9Ix3XSiUjK7KhhiHMj/Br3XJyFS3XCPtf0LU0ZSsDWyXMvS3r2lgBjuaG/TFalEzSVL9wyOvsG
tvWiYQmxtHEhXeWAJv1zyMynHg8ktTeD3YgufogtUp/EEnmT5BYWi85K4NXN1jXXNb/ZEA4xJYj7
2LQsfTgOeNN1+aaMGGkxIYs4A2Vrb+doMDspnlVYJZF2ncYOJeR0BB+wrDUK4cbZGjO9sgHIzK3o
WHRw+2jb8xeeho3CsTWxwqOaDci4uuNQ9u8E6F6tBCEA6dtpg4WqcC4lt+EKi7Of/IwDHfZY1Eez
FPuO4xVCwYuSRS9aUd8TfqSl9sD2KpLreCuWu2tbA5Rk/wjecWM1VbmcTKRqVHbrpiFuxdQqhuBt
dkDxlq/sOLzXxXMSMPUsaeDSkesfqwY4Y6wTJJQj3mht6DiNSVCibp4ilVvUyuMRiADpxILmXi3D
wisRbVkcfSt7vGSV+TjZ5tWXuSehGTYa4gOXKGoUl7da/Slz/WgWnA9aEp/p4gVfk6teHHkLnG2U
V1fMoPh6q9ekDnIEqvCBe/UhRHXVdsOWudTZjAj+qRDpowICsf9edsmH4YAgiK2Si48+N9SbT0An
Lo0Og8pQN66GbHYdYH8PG+xT4zhvhf2Sl+anU+cxPTQbho7cCVK17E6Awc4uvqaeERAzZPSJrE6V
VVyA9agvlqguxCYi2y2WUuUGLAKSDPXolIdsaa3mPgaW9dKOwQ0dt5++qPX0UsyXsBbjLBwASSC7
WegOn0L4Ow7of3sNpqvBwNRznzWb3FeSfR/MOiLKivemCm2ZVwmOV5fxxgygKdiQXBoHbuScVYvb
abTcHzvpbsUULLTM+MkiY+SoRdVOK+jKiJ6OIbwtxATh2S36F3yVhWu/VJhHvTyi3CKNtyuKm+wM
5grWS0/YkqcIrnV3E5oToAR57drultsWYmn9kZjxX+7j41j9DpZz6psUghMmqrz1t5HZCcy02qfQ
ykMIRZQ5erMlzwz4Bz27hQ1Is+26zYy5TJTsjWrJQgLfYDUP6TkUzUuFnHFlmmwupn2EwrLth5zu
krlu/e7F1Mt9LNQ9aklgKLP9OA6eEmdlCHdZVUA07Ct5TiF4KDgpVv/IagY4Be7o2HdwpWgXjODc
rDJmNsMnQAbiY9won0qkHBJCbR1+NG2XdoFcI+UIdUTSzYgT5K5Tp3gZm2bZbfUAFm02L1SGxphk
CgHhn3MVnoYZKXcDavRSUxmS6qxQbcFdUozizbcxgDsfQi/PqKI+04Y1HBvXMHKTze5TtF8DUkj5
iCftQYgCb0xHhyTgIwrnnKPJT1/tsA48GoSroEkvMiNQc2CpGhM0HD5cwRChkjMOOvWCyXBeyRmD
9OS5dwJ8vv8rJvN7gE+B8VQ8jW677aPiQ0EJQSeLjylKP4fUOhAPH3hFjAmVxgkNgtTZ9AGXJll4
FWi/5lfvxltTjrx7aBMsBcljnyFTmGFHnt1+B/P31QQ9MDCBxKNhvivaQl+CLDuXrsTM28Ie4CdH
CmJstf0Ga8FFPqGr6xC3NClzmZob15qqH1tSP9sAGKXBUpPYv9nMgy2VTZg1X1MDkGJKKukNjQy9
lIiHsC+/mOstcJqiF3RTXPRQWlBYMuZhDuHRwd6oevmZVw6g1RzvH1IBvefXUCsxLOg3rmr8NV7W
pRs1aY+FSUlGZm7ihVn+ioSPzyJkyzAutXRoRAbZb842ak6sBg6/5+TP/WAKgjhtTmo2PWY5ylbL
eKQXTVELThYgrL1g2FSTbk2fATjfBpvBGrv0J3qr59Bt9npUHRibLkJXnmJ8UB4UTlIK0d1W5Hk3
zXgGYOOFpnPqfPs7nujrDdkdIDNTpST1mgj5H915huAJPHWBgEmR5a8ysxx05RN16jKwmo+mzD58
rX7WmNeKJF6XHftdgwCPM/60SvAle6TqyaVWSxvu7txJYFpjjj+NVVHZZNqLHdVsy41yZHlfDm53
03rEjnpCZSvkjnk5obw189HgYtll7Q2CSETMBpvOTu9WdEgq5hyKEsQLzqsHaYfEf7uPY+heaLm8
txsxaQ+uFF90779lFn1B3Nw4hEyMQCA9SDb8bPYnWZGSpNZ0jGwYEqCx9sxwL5orTW4Y2q+Zhrqy
eLcGxo+hL99h6zHfwrnYzDoJ/xqSCsKJwthWYffRCoiPVgc7qvAyR3mzNHr2NkACrtAHF5UtV5H4
6UYMN/1wSA0uyroctmE47U328U5pXrTMfOEIdQvtcek206ltzBs380PhPo+p9t1Ldqw0bd5oxAxq
++GiISDpjvZu5U8/PusWnyOnXnYtbq+KRRkcndQYrkbBuB9q/vTq7NsygvyLCndnmxc6Wri1Gffo
qHtbp/Iqihmharf+quj2a5cydfLL7m2a8JIo3YMfzHmXNfomXVnpKjYsP1afR8V4Txl7WGFyFWL6
aqr0WU7qDUDxgornSc7LhOLqM9SJos8tn93JfarSzqFr0D87jKbiekb/0WRdVGn+HssNQp7AE9nw
XushdMjlqBEy0ci9rtKyl91nyKlfh5TgqVl3GXX7MEbazU4tokIZqfMThIEus6mfOvw9/NVy8GrJ
Y8Z8wgkPbsNSSHjDezjYv6lEM9NVT05tnjsmFHqTXa6VtG+jjF/pHpwnvVo60Rlj5d3PygsWq2vt
ymcTe6sS4MAv7A/kT78xx756DJ6Q1CysnlGDpQef+EWeB4oM1H4oIWuK6oaNYYkq6ziI7l1LYSqr
ardP5vg5X53jrdbpDAA2DAoIBVifoZ1Spd//gEQC+YToMlm10fRRz1eyYVBBaBWjM6Tdiet8jFoJ
hWlA4sMGbOnXWAnWZZo++pJbslRhO00GkhrtNK/DU50A5YqWZpZ8BH6yx7LtKRy8vAL6jlfZKvFi
/j52aCEG0UGkG3xbIQ1qDA4WsFiAGJ5LDJonx2tn2kzoowZ2i2mO3mBAGzUsg76YCcMpyT6TSnlW
6uArSvxgFZozRmrqv3NdR9gQPKRt/NY3OBQCNxVeaiq7DNOkUnMHRcBvF2OB8Q56/DjB4Ku0+pzc
0Pq+ZhWYxCzsn31FOXTpNihAkCTO0XUwVI4TlirrMlUGqrV+NWH27tzXVrkXdbtMhb8nlf3om/vS
1K+jqRyjOjgMUYPbQWyisgFCl+/aaTn0AB4xYTUq+BKr2hD6C8Zk3A0g5xXAuL50Xps6PXeE9IHB
crPxrUXf71kWBk7HvgRJ++tWkkODhgS0f7KbDGEpV1oSB7iLi61g7qrF8GD9FLhTgT/Q7r5Gmf9W
VYKS3ee4nH4rCYRqir4aNo8C4IiqrK5nH7ebH5uMrr2dXmcFvjswzRMq1ZQ7oVGsc5egSclSqTPp
QmTdO5cJSFAccNJNS+UbEC/qDYabYD74sGY9poxXlSXfe1F3npvZL3gJIF53UIX6lsl+Gm2bXG5d
ZG4wL1Cs1x2z4M5eigEATlE2yC2LHUOxN6uXeA7ku4mrWYTdXRvV76TtnhOpo/V9Y1R4symhR83E
LxzvkZRsYJ2zdmZnUebvtiq+M2E+Oz7I2dBYmoye0KU/6cMxcyQXsuas0XNt3F7h1rRXbhhdS8N6
tpAqzCb7HMGotYoHUCwE6/a582O07o/52ATqh5qna7+FQV308d0MopuOy3cetDtE3yIiNMVbY7Lj
GJDpM2c4GGb7XqCB7RXYi27FTl7p8hYzKHd99TE2mu9unD5kpX7iowEbNOCCtzDjmV226Q1tNwIt
9oK4/2ylss8If6breFdz5Qf1OKBNP7liqqHeZ2atWvZbY7TIov21FtBMzc230XB/TYZs9jMsOgQB
E8nDopaPyrduduCkstTwHOkck8FauVikF6YkX6odwCIagPtHjQo9ke25rK2N5da/jlLdkhHcsIU0
zaz2g9790gybG0jxoyjQdSfxo9oCNBA+hy81H+kZFhuEibvRNp4dfZ4S97+5mvz2jIKU6j4oOLBC
ElVNzcWcQUK4LJ4K0eyaf/4XHOpKoAPuC2LNtqFnyTwFZqN/bYL4yRAdtYv5mivho4Jzw2NJWKRk
oWAVOZKm/Jr02U+bT9RqMwIZFTtCnJQArc6UXjZRSHQdo5oAddEgqKN4YRDRd4u6zpu68qOZ32vA
EOXv1Zhhrq1didKAZsXRXBGp9FhCl4le3VOEAgtWI9S1ylxOooU0KNW9rlJbJkP7SBvfLYjPyIb5
dAOUWvZoHRVtbp1aES0flTmT1Lm8al2gK0yAI2pKsLWL8QUHjb9AJ89A4U0Nunpf/mJCDR7gxoU+
M0Ui1Z9aOMhrndrbhI6+I/TMuYYy9pI6+xl7qWL5rTZa0dH5puxHSOhUy6ED3uK24aut1AanmEDZ
ywz+swjFOYA7ROpJhu5MkZdxJnUKd8iXU6roO6Poadi2xtpoSbbiIukIuaY1PDnGfaiSPWlBOr+z
wQDM7t9y7UMjiWoRKAQAMES8qIE4D+msyzaMZ4NhBrMJjW53lt8z21nRiPviNg4YKfu7QJo7MwHc
WFX1Z5u8GlLbGgYt18QQ+RaDzskeaAHZjf8h3eHoVhyq8/GSqumuGs3HcKgPbovVA5kEFfbOT5wE
SQfwMa1DdWDRrG4IHLKNdwUpiTHAJwPRDCayZLAKEmPiNUBxdFyGnai+pyGiQVS1N91XT32svrgy
ihYCmeyzXTKnSgCZrsxMvA5cbxutn7ekQt22Zv5YJeIm6HdCocG+LdI3ci+elHD6jYiY8KowQ+Af
7OoJLVGo7bPROFWh/dwO+rsZGFsGQaug89/6pPq08+Kt9acLCWT3XC4qeN8Li+5IFbA5pNWkAx8E
kYdRdzVqBnP2OOp2XSuPOZ3fcBypvAi+Y4wwrUrLvccG27IQQ7ZCFYDRKrhUmv1mJsmxls1TJfyv
zLLWVmluEws/++iHaKSYfJNKVXpzB3khua26LHlJqcx0FS2LqZIMUDGJi8uK2wSv6CmIHtvQbx6m
Zs6DSZ1XANlj/NNaBW5TDXudPhUrTjrJshuBF7Kz/PYqWEMy2uIouP99CxFOJt1f1mdHoinxJ3VR
91wKcR1w/Zk3Rlt1DXBSSzIaHR0JymA5PGKduOGk+0X7ovAkCkUkENU8AZriPWTR+e1uDTe76wRY
eBUxaAQC0QhrNpqInXdRdpSXxcXN8wtqsGExdiNN/sxmjVRkK7Y1zXt9VIqjE1X/Pqjz00I1GZtP
+ER8lVvP1ZdpRk/CLI9Viyi2GGA/dhxzjrmJsCdoFfIogIuc/h4o+mAVT727mRgXXujFnLW0widS
O+SLM9Fpu7DfYqxBqUG3cZNAcfeSCiVvokoVk2iRLjJW3OXfazI8xmVjHjlRvlSOLBawtLu9VlUC
PHMoDpNhdVss8/88+3vp70GZv+O/b/t7zaVHB0kOEIQDx/zw92AW0bSq4oRz7/9eo/8bzEak4Pj/
vYbFJF5UmVrjtiXeow5axE4jiYbt7ORTO9pxzHz4l79/lmpvHkIFCIHQhbOI/Lo+s51VK9eOoNyO
UX3+e2A+PqiQinsUAnonVz024Q38eOZiHCTo1iYa9atGfLmh9wAjEQgj399R6KGRnx8UI4PWoyCX
mp+JWvg70pHwbs9PdXbituPtxW0U9pz+Qrg4WITp2UzByaYTe+oT+e9X7fzV31OCz4ylOyErD5Ff
BpB5Nf5rzdDzlVqF9Kz+ngddZ2zYQBFVhGIVa4Wzb83xKnV71s0IUjdqmw35n+fEmVCpxYs0wFuq
TkqibEyNHxBAEVypYgpU+lANNajlzKMnh4qNY/8hnh8yZoA7vbIXdMZaYlEK3oKfZAxEjAj2a2So
3S52yPPNIaDAWSnPdqIQNML7e9QmBmXSVu3dP0+rqjy7OonouNvSXNXOleXbV2uYbPpey15lYhMH
NDhM8rbXodbXF5g4zcb39ZEhNLiVv4fBD6a9oeSnonSrY4/cY1Pm9nvnpJiwQmOqjv98SQTo2rDh
ho2lG52bqX+iYElxJPHs76U4mv79ynXIvaycS1Np1SaOpX7Bs69f/r6qpUSfpGEplrTI1DS1D5Eq
bWhjab8OFVu7S5MGFOJoGIrz07GDU1hF9yZSqjPFUO79vZwP/8fReW01jkRR9Iu0lnJ4dY7Y2ICB
Fy2gQamUSqEkff1szcvM0N1Dg7GqbjhnHx26WS6KDbxT7clVw08ZE8zhar2+zTIvf7H7rN1z3SNj
mz/UhFvhHUIYkfnDzu7c4jXpNJIjEkJwCpo9aAivnv/BDtu7///bCKN3yi5yfMKy2CirMTbUzHql
jV/SZBmq6/V0CAvF7R9UvGDt9IVy0KZ4NMyLT5cIhyTFN9oDxyWI5hS0bbMckil76iuyMf0gtvdu
OrFmk4oTOAyi4yQKFqLMO/qUg9KvyMf2tNa5MzTT9xbuqIWyYuc+zv9wUdVrQ3GfzPjB1CfdZHZJ
vNY8DR602D2lTY4k3qd5//9D05Rz68pvwLmKEHZkycap5CwCjf6MuMz3/39kpR2rcwfTZ1ciGBaY
E1ndxeWawJebb/vlPvb8/GjFgEh7osaHcAp2sA1eosYkjZFi7sloimTTSUNjjUTOcZNbe69Ao+ZF
VoJWBIRcPNJX5UUl1q4lDKI6ndI74HJxDyF5Fgert85NbkBP92SJnq8pnq7//2cyxqBa5l/E79yd
B+uCzifaVfPgD+B+Va9z0jq7TKvPejvIq4dlYAVJO8BTXC+svFUfqHbzXS9khuyYD+l8zz7//31k
9gU/1944wvGXOPbKrwzkEepj9x8TN9Q2TWW8UI0QwFH404LHkMPNRmWdTWr8zHSWIExAbpOv4M7O
v17QUi5ikAaHyI2a5wTgSlUUISsMQz5no8/SyVIsZsi+5CdtxN+6CDdNbp4VgItDwj7zCvwKX1VL
olVOoUqeKXPJcsRwrnkYQxxRrX1yR9FAO/pB5E254wAAVp21R92m9Pr/Hy0K2qPrZzyy8BhcKquz
O5wjexpP/38AUFRyfMKrdmSewlLlU///+QlLNY+B9V04NvFg//+SYvJAZRnS0mYGQfKDulQttCjd
xtRssiEZvZEZXuX/9dydseYHMP7jkyDYkJ62/xBhMCxsxpTEDJjRMoxqaGQ2uxCJb9fiLsiHKN9Z
yMMiOx146wdfOKy/ahvlIcJMht76Lw6LfCGGIVqkZfXzE2CNWJgjA0VBlPpcysJoBak7gGcgebCJ
q78I1DoZV/YHa8lFFmFLrn9dFX6aw3M28KPMme8s8Brym1z0oCkeXc7eS2TFfsoEJVFqvw2UUyh8
vsecYSvm9IupzTUQt5rUNY6rJrviY7wWHoMtkh3ge5TPeYtafrQ4zfSo+CfM/BZYVLmASNOxf/ET
o6A7q1+N0P1X1Ydchr85NbOXF59cEJ8jItbS+Snc4EtD2rYYA+8a9nsrYKCuD6diCvdOg9KcGFq0
JA/VeR+JHp6FW2+cHjtBcjbS4DY1yXMv6g0XNEufWv8JIsRtxpVTlYTlgnH4xBDblFdXD+91cO7Z
mVUs3FCw5yuv8EHjBtkdA8gK7TjxMrSnTsxU20vv+jzVGLKesKgpfRdjuKnb6JuQRqbyimLLglHg
BwwxS5xBq9bEMq+bn5UTb4m5O9oZJLSCIEo7DW9R296CVFt1pdyIUn4BVTkot9y0OmnDbfnQ6umD
FDaG4s3w4ujBtgTFx7FwkTZPpvTUnV7m0jv5S5AbT8g08XFN65KgOJY2F386WK3cBXlBb9wg1SUh
i02AU2hrTxbXqe6vNrE2xpQeGU494WxfGS5aVYz/MnotrfdRbEVtraKRBNEqfI7ICkri9E2Z8ZG0
4n+K/XYbw2vLfc4kJCalYbzFcXSZhHEn+IRxKFyK0o0vSVcwrdDRXygW1wmiVjL9gt+Bcisbtas+
Fr81wz+OiVNE/tM0T7egcqfd1CySafwqHJYbBMuuHIXpospeojTdB2CHvClg2KCv5/QVTWuvUA53
gJ2Qk7NJICST4aMVgxnX1blMU7nP7Yj4rBJLU29+ltz+i7J3AOSi0y71+i4uzFLZveCzmMxPXfFG
0TMkebwR/7WYGrKp3dT4TwFig/jPPME2k41fVC56nelT24Vo+Jtga6toMxQk1tfJwM3lP6KwuaL0
vVTu8LDH6YVORVT+BaDiPzMwbiCjvr0cWxe+BzelcKyc8S8KwyXH8UWL5JMgAr17G2W/T7rqKVHj
a9cTjDiNjzw3PltnnBYp7xJBb0Rs4rOdK/pI1W94K+y5534jt5rAnX6aHlg7g/4wxUGxsnQIIG3/
ajmdxW4bvXsKohqbJjyelH6nQhttMFZnSsyozIgcZLVPLsEu1HkFPdGgv6Rd8KICVEKwPHD1xHhX
+p5Zn1mh8u3M10JnFujV5soLmKSHRXPmen3yQmkcTNwT28rW0qUKq5Ohs0W5ldGM5a3Zq9ni3FjG
LaPI7gPGigObL1fjPZVC4B053haq4HgT1DVdFD1j5f3zKvefn2IyZEGaSKRiqVb9Y7prngk7IOHT
GPEvLxJSdk6ar+4Sfx3Wy8Rpi6VXOBYk9QhMWgjp26gf2kjYj8H9w4qp7ZCfMbjVYEg7nMJdWxqL
nsy1VSRfq0ncM2ExT6FfwGwDIr40KVh1lhP4vLt7729Y7ybb2idqzcQYWmPemEZ7O7PqRZv91LkX
LofBZkTr3GPcqYeBBi8MNbVKmvoTFPvDdTbwmSHiCrQ+6UEM8a+wCh8iNMPmeQIiKVkSuBKh9jPR
/3NxztmHNvuW3MjWuZufwE2/5Zkfbtp3sFgfTVP/msq11x3CMW9KgemwsF2kk8m3bcudTPJvNRjX
ypQf3sD9HhEpaEfthyeJIQsdYp/SjOWHN2wsBwF8oojnjOWwqcM2eSoFGLKkC2beMF1jYd1HfNMR
ioGIrbCPmI015qiWmQpOBbJ0zHJk2BVAdgIWxf/PBnTVLFNfPwkF4CIOoSeyLV/jhEIuOc7iy1Ub
YCAgbE1nhOb4CDeZnuYUXqxN0f3mDjcZ7WlYjRg/NMxsociWuQWqACIOTwLngjLKZk3qUOf5/IgL
zVpnLdq0AkQiD8YRnvGTFYgvZHCA2pV1I7zXIq7VO+sCvn/WtC8j0DTskfxdtfPA57WwPILfnACN
YVoYX74WsGvMPnLCuBctJuh4Gvf/fyCTGKE+twraKIR8zH1ynRsk97NPFYpDk4qjnXAcMJIjCXQi
x6mfkCSVwiM+Q+6SuvlAKhmXrD87V6sBaIn3xoeFXIpfV+c5acT3SIY4sqzoVntFtMzmzz918YGl
MxNLY0uCRQtn0iOBFkvKwuimj077S3r7dwA1k5e4vZ3uOGisGyepuUyL1FYEBPe4s8osRymp2YgO
Q224hZXa0526e/562DroO6U9vPoYzVACXuNUBYc+bYcdgNNdJrPs0DEPqpJauxL++25KYZPhk22F
7iCOTuS3YJYdugjGhRk+MANyXHoKpIaGK6pjdXP3LaLXjAT83/x6s3cq17zlxAZ/1ngSQ/tTdxEP
QK/bayNB2J0YuTxlgqeFyS9qATt91xwi9JrK3ww6O58JcwPIjqnfhURpXkLj1wA5y5uJtYQWaG8Z
NI5jE/aXjGzok90qDUrHOCcVh6yckdjGgW8sM1ZTLJFD96I5mzZ8SnU54sjtdmPsTiuEA2drCIFD
uZhwyaaDMjUSzVlIV+xKT/wrMueZXdP0SiyvIGkifAfZjxfLq9S20oS/MmXDvkUSTzAggXbKeYWJ
ASz9w8zEp9VS8scIpd2SzDWxtyTIIbEDdjsdgQzktDM9n8g9b0dcQaPVfyQVRnmGFOINMtCClOkQ
KpgjrLeq6sQ2UZidBlisDLTAHg0eEaWAFjF2eIQkhcTXjp3urfK+JseJZX0VF4hVqB7RaXzl5qjf
DK9aTOlDM0teIriQTap/CkDrHA207gDzV3JoDqgpF9wn7Gho/bGEF0cP+pUxdtO+rnMG5GNeL6qy
JFYeoTYSiWzPBuJBiEhHO9dEV2dc6xiHRrYdO/he0TbAJ5dRLWHmvxgUySy9CNyu9fFd1niIrOY7
0Tvn2Z1FVNUQCZpcahnh6SSgYH1gVzwy6gDbH2IyXIEVpb59VY3F0QBLGckMbIWengYNh3XqIRje
cPuhuTtnjtl9ghu65ELbsQHWPgKpgrXuUBJORJt6RW0dLJPbGS/RozKCHztQE0FR9caVgIeTtv3l
CllGZnSODQfRk4yH5ZRLEIO2cFcVwSl97YObNfvnhOjH1Ik+ozmGDbjygH03PHHWX6NYs44uLchK
gFdaheP4q6bsU5DfewwD42zajrFqR9gIZejKeyRtVEOwa2Ob95gBqnKK+n+JHt0HAF6BctXaR4yP
ba1ZeypRG2NEVzDUmyAFzplIh1zdGtQkooxm4HXH1MNs9zW0ynhd1yS8kx74XjT6e9+EPkkpitMl
dW6RBWyK4dhL61Dn9Z0fL5k6dsvY739b4RLB4IMHkE6Cz8bbe0GtDnkffXcNmetqnwqEG7n37VjN
se67XaLHf5j5D6AUwhUiTGbeAvyzTAkFC7nenMATz7auUtiW+dLs9I+6m/QbtNRtgHykD34syZWv
igwRuvvc2m58R2UFKxfHX9u8Ok1wjO3mMyF+B1n+pVE2f5qDhyMXH00jyPhCRChWY41vJsVudNJZ
/vGHzSS1rxKQq5t7+h456hwlmgWrMCsfcpxsxETWV8WErxX08/h0HhNKwR3w5BenTT0e1+qoy4pW
sm7ACGf3mLr6qUZAJYT2j0zZu+1o2y6tHpxWtzhpzVUf5dek7Z98azatVs5POTF6t5r2SRT/8ro+
O598kREDgIVlmmrlBIl11HhxeF96gohwnFCp5Coms9bC4OMVaBzQPyxZOcbrqaFIRsr7ijKOPC3v
F517Dynf5g/KkAlKFMulXdqPEMs3G6q3XIcWkw2Kz2eCjCkrbFhlHRM6+/C55bh/8cEPxCCrGh7F
pC+ssU4Oqk2iY9whgMqo30JT03ZsLYlGIyV4dnxtU8c1d3IaeH4pFiJtGjYT1lT6Ebe8xBhPlq4V
e2sL2xO5yfSjRP6h7SzIhRAJpqwWOcKesNhPKjwiKfRqIPxWYPLJFbW8Rdip7Ye3YcxpnIi0Z3g+
2u9+ydDKYLHeAejYWnlNxREcJzgz3ZwhlFUvWaH12OeeHBML0yc+o88mHo+qqdJrOaR/qVF/1zb5
CcOQM55E0qZ6Fm1KI4Kva2wbPMelZaHwAh7EP1SVgSxueq+MDsJVCI99Ghoa7696AvfCEOKMJPI9
dDHTS1bZWX62aBoWgWJmVoAyaePkq9VZcrLkB/pE4BeSay4TNFxuJxugI1QDMYFXxJEdc1fGWyBW
Nwv36prA5r+mCmBwspDSp9pZZb58alsyyFiF3SgxWYBo8XHI9B+0CYi0onYmusDUwY3blLSin72I
PkyV069DjFtgSfM64xIyZHIS/18FZoaegS1hVItVT17HpkXWux6NqtuZSjnshppPl7HWTjp7upRx
a4vQeO9TbztGuyKq6w/aLG+pVSK8JJ4W7mq8A7mWQlYqvfqqjWax5dzg0XMw0EfuX1L56dpjgLHo
iXJdqJw6btTKYNsFDZgcI2VC09HNCPeFs2jXl/Q5Ueph9WsSgFHOHtYySxyKfnJCJlLGJDsvKyBc
Wfe7bdkhfOZa4tzW9M1kVhyCbvJMd6pQWknGfOXF7YNxjc/sYkjxSLj59y5nwAbIMy5TdjTgxlJz
n+dWtWFD84jKFipU1FsvzsD+sItbOify/ZZ26Lw0zjASK+z+DGOp9qppz2WzDYvoI+nS56hqXhyc
uCms9XRID47lf8RT9I5nGIOsk/LXKfniO72aPY4L5aKL8Mn0yBp0iH1E3SNFZ8NvhKqcGCgHceyt
kP1jWh+B9OG8pXka9ZQMmvgMumUbW8Tam1HyLQLtqYUhUgBvIpnUW8E4hm3ntxu84VA9G3/bWm51
bYrmxP4GY7zT0zhIxAfzij6cQKMx4COWbi4tHUXMYZiA6Z/GTWVYT7WFfdCLX5zRf/OHKWCH0HDz
6P42zPuz1LdVoIgYyXjDksmSraeQCkUaAmBMEGB08xEMGe4P0VdvhZudM53tbVnCMnBaAmWnsVpo
Kzf1riljR6zhmNKcsFix5iQOhpalb1GuJmF3cjCotCGdQyO8LXhtrm0CTNZ2jA5/srOnocFtlQXG
bprdgJziYFp/oEU54AzQRY5a/tbycw1NYAM2bq3IWpc6ZEiUOSuL8HrcoPANmb7AB9QOZjqgnU3q
dkvc8htqNbaGRkBs1AhX1vA7nKquv084VWmSCHabpo7Mbv2W56RK6m5OwHKh++t0vr4cL652IqSf
1duW4kiuyTifCW0j8qXiGNptcRW+edBnm0Mmuf6dAE3OPkLgh8P46OikN7e1HJk1mvM90p3APS8x
ac8RLRXNphs/+zkcYsuYxBIh3ooIjeJUBCYpoPTR9L/eR1fHK0mWOUqYYNmMRnLs8zuHCEdBBA8H
7RaupNmeE/iM/ES0mW8RH0SVlgKhbS06y8rqjmVM48A8HF9qdEUctbPyH0zVVSTkxsz0jRzba9EY
NZbEjDh1H3dx4awMz01YHnLjkRD8SKtNmvcovwLaKy0A9sNmeekrRtRZrRGj1KBIbybgnINlyk3P
jmsRe+wCLKfaGYFWbkYGt1RTIeqWPpuOncr2cW4z8vCD5GSCSohVuLLiZNY2sjxWnXGWdXrvvZgv
nLydD9xPAdhCsiSTeDV1F66Z4BBp9s4mBWLhPvyseNXT5qHwCUDJeosjY41B71UIt1l6IWijovcO
eVZWO41Rq2/zpFEZRqxycT/kxcbNYc76/M/VZNHthbChnGgINslIAlkWWQZQohFEjzt2VxxG6X4s
c9C0jgNhFc96VrofRaD/VTWRm0HS0xrNd4h/C5wEhIBHTJxXJT/p9NxQsUFl+iyFTbNpqzfHIp3a
rxGphIMPhLuKfwbbfBCvN2f35Jtw5tYUJJ0hd7at6DMrR/zVRuVsRjOpefPCLtWbGY7T1ns7eSTT
fmSZKTvvDjnbXespHC1Zph6IQOJwE2b6fUFIbEqUL3pTBgQphnpun8LYMM/jTQT/JvElo0LOS0to
+o0wnn9aGphAXyILUAbLWDvMoH0me3tUL2Pp61uUHSbbq/yVdwhc5b4h0hMeC5WMYtsSL/Te0M4B
dkGStSsPZbFzdAt5w8iHuV6n+RitE1HS36nLpVo0Wr3soXVyppB3J5Pu5gU06LGRgCH3mtesQs7X
ZJ+jQ/GKSexU2J+EjRlJ+cFotTgQV//reTmIDVaBFL+8H+t+zdb5yoygXrm8XDqhr0vfoOMQ/kDx
oNDvIRexcgZrAgXOLHBn/VVrTyhs7QUGAlLJQnQWAC5WomvgTIbE+eVj8cR4HZ1Q6/7TI+cJU4Rx
SirjXIz4vtOoDlexda7VxDIE4cBG540h1TwPt+6NjsWlAeUXjFNzmIJDW1lqb3TqW6ncPDQ4INKI
5LqwH5EnG+MWn56BqtAgStmFEeQ2JElhBG9WXIIPAqreTLeIiEownpU5nByJ9yNU8484HGFPESk8
68Eai37M7b1PsnbxdrAoLLxs7RviWRvHc+8F8FIeddQjfA3rDO+9h+xiPnbuZmdQ7KSYXkit2omm
PrZa7O9ZFKIJRKHn+1uOgTdAh2tNIsjrO8lzHxtbo2bgZwN/Ovi8/6ukJ6vOHci1zT6xkeL7UvV3
2LSUIZwNuypL37Io7fjaOeUSwnsmqCXraGhwLQ44wYCbn4eo30vPcVcfMtWzPWG+BU4adNg6yk8j
eEaL91LUHZjXDO13tTKoiFbIQfMNtTvKHg7cwZVMH3nmQ31aRBZETNyq4O+Msd9NUX0ysVMsnIab
vYldZ1179RlNDkmfOCeFw9IIDznbjgABErPQ71wTwQmtz89kJaeBZMIqob0NnCAnPBuETJcQ5Vwb
4rUK52EP4khmtgBdsqOBSRkC1/TB0dGBqNQozutq2zNuM1okN22azRbG6Q3h1xyR7O9VPZyiqLO2
ZQC7C/rYjhLiSWo3DJUvPb6LV6tqYTgHvPuc0HgTsTYuK95MjJpY9qPMKT3r3LLVCIw439sNIYk+
/BO/9yJaLufFRtWFrg/9HqcnDt7ZZR+I9sjDy5wyiX/hObIS6TRIlla6ob686HG8GVlW86zASVEd
ahiPl8UiSx0OuL+T0n+e5PCBD/M+sbehp0U1D91H86vhqbTJrO16tQoUw/soc/5aP7sFya+fyq+p
Sft7WO0UAq+VXRlsHbzmxpzuA6/SccwYtg++ti/sJw6sfqux/qAaY9eBEI6QWfKj/+8DsF2VQf2l
wVvYQFA5JpUXXzQ2wWRooEPK7bcqcn5Rm9JJmv5jNNLNFIGtkXA59o1y7GdWXSWDsx/EYRDdQ/S+
0n7S4YGOffnHEGM8xBbJe1NYptQFABRVex9cuyJOG0ihM2jTyk0gNYUWHga7MKBnG7Jfx9LOOdRv
rSjLddtpcxg2TgIbLobHmCDy60M8Tdc0ltqenHvSZfOT8vN76aFjkpgfaz+6qCTEm+N6cIkxauYp
wt7OSU9BqYcn0jUuDNYYpFowvpxArfGlPAZNWfuBWKhzwidYVuXwloVOcMJM3FQMhcYiLJE3+Sxu
6sFD1NX9Gz2JFwaFWdiltyD2Xwj/pTFWFCYhhWkuxyUBuPCNBuunjMytmBhil9Ikotq+yJwjMaeJ
HKY8oRqGSTQRGhKk4s8VXMaO90SRXa6U271VTESgE6xsIoCJroIU1zYl2GQowQvZBGfN1dfuZHqs
myauSD38De2kvgl4eSCs3107M9bAR/HaaNClYAuCgio8QOppcNHiDi97syYYLF+bKdLYtKQNM8KU
wQj7xWVgt2xJcoIJNc1YmXq97oTRn3qoN7xLjHUCaAktLEaxqiVCUKPKbgHadxpFW94XK6NJ33qq
/WWQ+5gpI6fFmzzdS2XRPoU12R91d4uK7miVHkkcbPZh0618gnArXrBFrHLuv6J+0KzPY4Xgg5z7
ncJwTy/zZeVDSvStzOHNMauP8y/fYgwuWLoice4p7hJgiSEc1B5tPAs5zrhlU1IT6z6AY8Ql7UYL
mevQ9jcAWZwfNnhuY05HV007q6qCrXALtSxtaFhFxHIM8Ph7UgfdNvtJAiD1mPVeWg91IE7ik9lT
XU3MH3RrB1aLANC2wqFqO59xDvt9mk5xNoGVB3fSKFy5kzeciAbcg2yPd6M1obHTYaErXc7lqM+5
EJ00DeiHGlkw5Tgblx0qnYR9xdKE3rRIPYxk8ZDzdBNRAwceiXjJ5ot2HZEivsJ0pFZKsw4HZKG2
npA/A3w97L/kN5ATAMugu3sZoHCdqEUK7FdSvn9iiBdEHScH1r4pkkYIB+x3tcXki3WmFI7lNgjI
tniUEfZsx6dSGl1LX5F4/CeH6Nbk8aP2Gn/dT8VZlsG7GzYEQjKYbaoGH5niPWeYpdhWDj4xaKjZ
qpM6eb3iPDJJXaK458YPWKoiIFWQareytiHdBeqt7KoPIi/qY2Z24zpIr1minXMBjmYsqmxf97m/
RNdDBVnyX6FZZa9B1jzb6IuR/nDzDjMzHjPYNUGYuploy5k1jSgK8mgl+6TeMxUPC22TG2M4dzwM
VGHPLXuj/mF3Ph8aBu17Y8wTeageSXaI/PRA6kfHr1xtvqplKYkt7mEaZKwHPafdTV0an1Xn/UW2
6XNn2n/sBcAIxSFI4mCNl4qeSmok2JIFtIK2zFFJ/yM1GD+1eZp0fCiW+O7HOedh3ffaCorNpZrX
HSiS79jlnochPfexuYeNsfSC/GrnkpoX9apRm1/akG5U58+1wEtb4APTNzanXUMKUTKoHQlMF61x
oXcLZ2WDB16yId0VU8bKjdY46h4qiWHdOge95VvNtE0nXnCSr7XY3hbgIHKEDnBKDw3DdaZVh9Rt
doQt7As/atfQJd3sZeiTk/TLl4nwTU95D2J13qAK0td0B5Gu07GCfsKykEwIamf74PvhkzDrZ/D0
R32s9v3QfGc0hS3aNGrMH6iE9rbU5d0VzGVNLEbFaf5z81fY5vGp8SD546nJ9OSfhxIu9gQCex1x
c5B9di5/UTO+15X1AhgVDQeUiM4aXwZcTw1z9i6jRCmmNycwXoI0rhdjUf+S7bErjPGOwvBZD6JX
Ugme+uk9s+qTbxSXRiP7Ozi5bn4jjPTPMg3Cl3oeY7HUMXqFjJfZHacqvpJ2e3QrHHG2vkpRV6PD
ex6m8B3USouTNumy/19FMSPPnIbwHvcoMbnr2SaL4aOa8sUcYBbKZMercg7xzxeYJ7TigR5ixZFy
gVYNivEGFW5XSHWwcdCHJcYlEoDMoP/OvHo/fx0om84BFoiBfBBkaoD2y/emdRiV1btYlD8DScGG
XyKMasFK4NobWe9O5TnPyz1ZTeC+44tfMgBzsYIWyn8B1vo8+Na6NxJo5LiLdVh3KvoRMZ21bS49
2zkSfw4wgmvf4YttMicDs4AaQdOrW5ATIsdPyAnai+UiQs684jmfzBNyudhN7yLSTsp2TaL5BGPs
9JrXLK8hsjwFibgOpglBCV+6MeIfiA91wlibH1Hc8u31nQFwV92Fiau1Su2XGQmhrOGo/XIqHGPX
vyoeKYwgGb1aAA8enFBl+fiefLXqC/XERfPpDdohr4rzxGwrmWIUMe3HlFtPlX/ldTlmsftkFMG1
MdVPT7NUTP1RgVpocRb5s7W7u7mSQa8TMfLtly4yqMLmXRINqJJWNR1UpXckv1WvZj9dbY8UMifZ
NJg94rbaly/CEi8qanaTbbx19t7Kq79sLitGa5cyNGXlGQSsljJnH6NZaPxLWAzn2BpBENhPoZHr
88ZxSWnOwrOC2DjP0VmI4/al0k5GDbBCNSxr5tgLqwgLVpAtwwBUpJkJn1rf1ykqzmlfTSHOBBEv
64YNQB6S/V5/TILZWRFk7r5VPackj9Z+6EfjMBchVpl8tNVX1/Xow3yEzkBeqKX1H6I4Pp0EfQor
0CyzCcOj9ow9fdfN3sY8rG9OeYPR/FSmw4Zu/yo1ccqd/BahIG3TlWWlbFaj/gZs1pHWtuqACJvO
ebQM1uneI7HNQ+/318EpnuFafIZI0FCjLIjj2NKT7mCYp+QDw7UgdVy3Mc2wB0tpRlCXuES+RJQn
81/ne9UHRvkisPZyMrbeWF5HrX6xA+s8y1rxNgT7yg8W4HBGHySg3vx0tnOPNHW2/LXHNySt5lUW
zCXtfjl0zbWXFWucHO2QSUqpYTyEUe9aFMVd88zqbIU76NNsuZfDIvyr5vnakAPFLycqU9rLwnpm
0L9QsnhqhXFNtGKv8WCMfXu2teQU8uBBV6NHQHAhzFseI4kSsJvtZJNI45wZKK+hqRScJ94cWU3Q
ZcwCklF/CM2Txjc+VprzVikLFK7cQUk60zMjzVr6LS9HqDCdkKkRMKGdX4S0t3YCUPnIsoXWd4no
kZvcgOyFFoLXIFMI6vjSfOuoAgykMpkwqnvMiNxPjWQvLN0y/UAEj4wRPzvyQrYEvM5szebh82vE
96cTvaxS78KxezcdY+9D6jJMdwU+DzXiyhktzlrsGJl1JiVun/fgS/XkLItbqft/ftfQ+Q+klsc6
RRR1qyu6LTktY2pefTmeWtJX9gzfiFWN5TNhQhioZVZss+Q1ZSW4joPeXDa22FjZ7PAwZbl1XIuy
i7VUH0hv0bFCWk5B/e5HFXYeUsxWjlE+3JRldZUicmJKqt6q3L2Vg3aBiJdltBUZWMKFHAeQpe8M
PM59oIgy4hM13a9pwpuoc55/BjaNB7RG624E0WpLSJbc7IanllA5Q28/jZdMtfq6ImCdSB/z0U7m
RTdATlC8VJsw7+qFoegWyg5ye9N099iYvsaK1C69x1SQh9TPQ/40/zsFzKVK9Hl6vsFixNWgdQ5y
lcZfmkyidd/6azy6AL45DfwBz6ljBc66T7T3OIN75tjx0WTDIOSJQElEJOK5cx2X9+8E5XjS1R7B
Ej8HMyEvpptw8dqC9XX2ZdQYXJC9Al5IPBurT9jfTLO56YPVLQn39KBwb6ym/2VsfSMRS5tG62x2
d8U7ZFVZGhP7Fmm3xRg8HpMFxr3oMJaMqSLvW4FcXSQ1fHizhj/uNQ5ucjCzZTIcu9JNH0zRtr3d
vkpPHgF8q6Vt0YE0yWSw+CTso0z9rxgv08LppllKW0YA1uRV5NibCdsFvgok3yzYukOuX+gPr3I+
W8/4oG8FDZul9cHvroIs2YVb1dchi6tN1ZTPVjDzUX3IrbkRfPhW/2+mrT7rzl4nqo06kMkq6QO/
hMiP57DNn2AOvaJGuxX1RPvthn8jkPh0qsDHVfSSQ/qPVC+8g2SGou+ndlXvExHn+Pf6Uw2jau73
tmEVFFsQrEgHW++U2Nehnb2RHfSqKvI3lkEXWEuIqhAECFgw5HJIk/KUJ/0hTBALKJY1C4mFCpeW
JDSMH+2anCSWmjEIhjR6eDVkXdOFXQ09Cu4pofYIcynhSyP/c4zkt3XDaOvbBRikrv+PsTNZbp25
tvSrOP5xwRdNAglUXHvAvpVIqj1ngpB0dNAm+v7p6wN/l33tQUVNGKIaSiLBzNx7r/WtW20n44FU
hd89j7SMG1KeaxGfg4llQOh0wR3yS9gXgp8qZxejsX1j3pIt67j+FeQp+mHN+TJjLUfOVj8QSmxv
+pKdt6oLEk+SS0SdsmsoNpZVE4i1hglpg/tacUE5h9qQCRz25Ibt4VRTRDDdtB6YtQUHvKDQjKPf
tiachfvT1cx6P5/V8TuCOS7luuPceijx4C+GGKlfRu/6okeQ+VOkV0wobu1dONfqW6OG52Yd/Iny
NACzuLNQ6J/M1HjucZXRl8Gj2pQsJW6rkYCgxNoe9Y3e+f06rHniFOfH2s7WiDRbIgACaseu2pMo
Qf2c/6Kvt4Qc81E3TrBqojTnEMkkDCtzuhmZaITKAqtTqZ+88MMa9MNjMXkx4ak+pnMsggFSFPSC
CMUtCHP43IgRY/3mKHQpa38r4aKCyX8hD9nYRmppp8a1N+ApNkW/gV0AewfV0ZpdnL1eTe7C1ljz
Iie5NPp5KMOZVWlCCFzaIn/2nCojHk7WW0hhCRSdAf8xCzLFaeYsTYPFRhjJxkq77Fq3HwlFy7IN
q2otS5zZucOYyOq1V8T9B8sa7J0w0cZnyReJC+EHyrojC9B8BA90zN/EGgQtwxm6usxZkcehJgLF
bRsOKmj+VZhY6hGQDIidjDa97zBSc5xoXMftsES3uELPVp7CggWI8PGfduq8uF12Ipi6eDXt9hUb
Gddq78ZnPVOEIjKNb0dhrmimZYtWQhmJhPNoMRfcigbldVuSMz4+jjF53XEiAjjrPT0/tEO4+r2x
hi2OeI/W/slqa2uTBR9svdaqo43wrqfqXeg5eQS92omQ5KjRdNK1SsyfZdng+/bWmN+6U7i1woYp
Q2i+O039pgQT4mBU50IDbNV2uckQB5d8ZMbmVjeMcKUVySYfeTvcLXkEEOvxL/IfzWWfeN1aFv5J
z4h0GRtDex0kgxmjLZpTsi8YRS9VIS9tJZ4VDMfxFnZsWbXmMg7ui3KPfWvdtk6yGzSxDQwdTJBg
Youq2bZT2BuD/cjjXQMMDVS8LyBdPss5g4vgeloKjYvqyhmfEKPDYgh8tt0RTFbqssclz2HnXmmA
N6q5lTWTHDEN77E+oujnbC0bIsAo1x9ZpJ8hC1z91CvWWcrFM47XpMASXg/qAqToLVLEFcERrXHX
LQIl2dZNOEY+GgWnQ903iUdq4tMg8k3haj8Cz4uXZpJCPWkGaD8OhatTnAtVkHUF77uZ9eylSH7g
KPieqw10VluJ8DJq3YcM/cliGCLyM6pzarqfrjH8TvV3qWpmH/3G8eghduc+y9gSO/AFLdgk+lWH
tke9OODZCAbENuks9a861FREMCr/wYagHVkjeP/wgkyF/uJPGVkvFYUCfRDtKZuj0yP1ggLtQsf/
lNrlY9WdmoSWUR+ne9Baoty5fb0h4e1h7l6UTBLH9maU9lnVrN0+yWFoPac8P88PWPrDKpQa4aLV
lTbnqcwcvL6YIdpGP05dsEYx9Vp5xu/IuWG/eo80FvECIiKnRvOp0903hGfMfooIRoAPu61DX4jo
CU53Ol2lc8Q+9mzo3merYDta4gy84RxbE+aTn96Ic4QIQk/qH3oYf5SWuRGZ/+KHCGBzCLscIa+x
XXwS4oT6qGi+UT09aZW7qtFLjGV1KQjCKumgobthwJq3P8WkzsPoPFQzPyfRwffgS4q+od/PboS5
WRVnn01b35TnXjGCBIsVirYvumlciSr9BsuvVnH05fInmfUcxDOgjO89ZvnDrwRHF3treVNTuoMF
sTCr7IRUZY/6DdabuWo9fMNeO+NKuD4bPYlXxEuBesiKPTkbN8LQSIPvc+3KUBawhfMWAN3y4mkF
avUJBsQLfqsT432Gb+NzMba0LLRlrSHFdPQ33cA8oSfTT636RuO3HKN2J4z0daQd5v80ApqMmU3N
E5gxTUCQdo5TsSuI6kcVwiZrItaddtvN58zBOckqfTRDmlOSLcyoyYD8OeruJYvVt5vYX22O1TVG
wp7Fxy7sqi2Mpa++pZOWhvbNDgPSAOyXQBVvMmLsV3jM+5W45bX9rZLkBcXFe1bu3SZ5y3H+MH7V
P7KyWKad/4x2ziUYc/rOi/ohLZDzj3nwG5burvME/BSgFJU7vViNQ3rEc8qOsaDcyNFg0jyl2e9y
OZeVwUSjuw5IP+0mueEObFdjFL70mYtHc0IrMH7X0LJUZoJT1qJdYJqPdTfjfBBph1QjHaf2BdLI
rZOGL3nCkbpQ/kuYiG8L1rLh+lsXlF+ro4UWHdahJGovngm0gCd7yL2WoAwDJ0jlvXtB9gPUVxQX
65FgMERNb2GI0mJ+rBBKscc5OndZQGLhDMt+YHQZef7ZDn55JlMm+w6zc4bdCGdkDcCAvCFzpmd4
xqJ8Ay3/1NoI9gwQ/4qudIM8CBdAyRuOcY2PSLDQqfcyxQoSUJZGVAizqovCI38D1X0aUsp4GaFe
19gnsZwSp55bTyIIXxQqlTTi3aYat11WXs1wjZ8MkmfKDwPzFqKHNuZQJASCUaMM3nmD3IY2OVt2
KrgUeAZSx7tpyNAjHd9VWOVHmScbDdJuJ3gPgoh7iNJmrepZaWkDjAtjnndOz3pDdwKY662ahymG
kJtOJj8hGy/dkN9o+XBMpmlcdzZkvTZmlBpUHxmBnEuyA3+30tsasfljTMx3kZcvZRKuOv7BpdVj
ZkrjLZSLExJlA0lT9COk3cbf1vOcaebeDJgLxrp3oqq8DWGLNELLoDHZL0NwsOPoRyazb6mHX006
Hoy6eAxk/7Qq61k9xokWJxnPTeaj729rxDgN0gvgU4te4g+sLaBrnh+hvQp3bOZ4wrTiqsC+EwJl
L4xChAwn2CsBkY4OBlZpsQP0De0K55V15ZXW0yUIGMh6Hgr+mIut6+udysoXb6iXkQRJapazY8nj
XOJpUGYs6yEOdmEu3zRP/Yg6JemM8q/2PLuM5Y0SgWFraO96wom9AWIosm+vmrEV7PBsci9ZOWJQ
RAssq52jrQ1DAwGenfuoleQuRDQLQOuE+vA2ZeabHMprTGuxJF1Bjx2aLWVhLDR7zru2luwa70VC
mK0zontJ0XiZlvEboQ3FEnw1waxw4UbmsUPG2cW0Psf8PSIHBuX9xQls/GNVcIN1gaGBSZDXy8NY
ICuJekrTRRfVlzzQPsNRZ8RiXKQ9XTw7OWrOWuTqMS7i81Anj12vg83INgWsqNEab40BGqRxP6cY
AVwYBYekrx4rmxq7SqeTCCAztH3+FOjA8cx1kDu/pqDtQblhkwwlNVgN2wqaAXqTGyywc6ec354w
H5JMvJpB9+r22glh5Rr51VorimebYbkp+udOQPCixZsWzYViCwFb3370ci96dR31/qZrwY7pNFsm
V23JdkSGbGvyio1c8JFgNHZMJma8HgpnRqWJpujfTc91XO71vELz1O3M/MBCf/M6DvxVzTChrU5F
XDyWM0YriqD41zCgc+I48GelL6bn/m5i+2cVac9e/pmESH5FegtyYr4if+cP1pU+/0YN0wolz9q2
2lVYz5zcmlMdOQbpt1FF3+ARAkiT9k8mr1thTmta3c8Fgdri6BbqYuISWvSQkewOM2SVjyvSBtEO
d9+h5s1OLee9cOXRl9nGRZaICPOQ2vm2p24KUegPdXGNi/GxVDnEhT5kG1n6jNNLLWDcwdU8nRMa
/o4Xv4dEtC9Ura8nHHJcPw0YS8YuN97x5cI2QXHa4qDy8Wo58tgndPUaYhDqyX0Wo3hIDec5dvSt
G4oXolk+Y0tgIupeGTRxUBMQATvN3nGs3ppNeWv554eCpVO4+oNDFWc2s+XZO1dQUuAtKVL+tOS9
BaDSWIh0eWupQp1lS+yElNTgE4MZ74LKF61bU7JCaS9jJ57LPHzxYwassrDARvBCDd2edhTqYHnV
CXJ6QdGDaaISYH7RM0KOof3hNwz00vJJhs02zJB1sbQVKztqvyeI5jttqF/D3DKXRYegxy7h4LWx
tnXi6HmqoAe2k0s2kzNt695/NGVQ7cmU25VZSvfeT9WGieotHjFRDUyuiMaJrWOFyMIseuNT5Ia7
EEW49/XGXzFCFPzZWrktu62liXgVpWX4LMI2fESlfb7fc0EfPKkL3eaTZU/22Sp+990QPDu1bMAU
kX1xv9v4OK1rMEQsX2nwLBtcHJkkZBGYvR55ZBkL7QnBpk4FYTeHuK+5W9bjtgqBCzfTDydoy4P4
543HmrYeFWRAzXv3FfKdf33t/q1YX1GLdXNeNEyJf/xoMEZ88l/3719uQ/A2A8z6GIcBveGqONi2
yw2DPyK/5atfZexqWgHyGaVcAe5lhj/P39f4DYVCinSjNIf8cL9xCRzbDyTrzj0TmqghxJhDPN/g
sP/HzZ+fA26MjqTf3T9//9SfP3G/z2kgXYE85gkZXGz4//NL98e1IrR0Uw5cn9PIIDjF9UxHn9IY
vFJF6othWL9oom9knpGlMJruTgeEAK/TYxj72HYVUvMSz15HWbbsvKEDnYQNxmmqExQZpFgpA2b3
q6bwOlZmXBxTtP1LmMagyp/kyDuauWXMzjd3gzl7xBC16C6JPZ3meNVk2lW5wbjyQw/xH/kBK9mi
uY/rvN60dFtvxGJ8acV4sPo+QXRCl8ojOO0YEatyUqHHqFnT1ihl42NPZumxiQskc/xwRB4f/UYy
XiZnw/u7whHGulqOb+QYdqtxbjSNjBW3EYa0bdjWWD4n1smAZkwNCa6YKIhMZm5oYIkvMo5mR3NB
n52GOtFxKfrRbdEzny2kU64DOUtAWyuCEIXmUAbQfhI724yFiQRv5q6icRj3aTv0K1o0KC88zBtD
pJ6iGndOU9CCMmqZrkoWnRMnasEVU5ml+QAaFkOUUb4n0ihOkhSGkzsSSahRUwQkC10Q6xkPA3NW
aY/yvS7pltlvA3jfC2cobeuhqaMizt1zljkU/DUM0znwmQw1UW+SgcG2axnBw9CEv+AXMoUUw47r
kly/iGFP2jT6BdyXty5wMWOm0oHK0MxYOWacPWvvdWZEIaZH1E1wu3hFImKSeArWtQjdpT3TPKqR
bNTelke96ZytRrzsoRCGf/QC6W7K3k4PDEN2ID2iY2yZauVWZH17vRuQfMAEa4wRgiHp53ibOu5H
jFhjbE68YKfCM4pX8oaoUMI83tcES2iG4lKZaS+OYvSBksIv7PQEcxA9Uj8aGNuwxtjJlO1cjhHv
jvmhmDd3xIXdKq1ynmu/WI11Ht7aWrOfpUQD2BBBpXT9kVNZ8xL42kIv1npC32SImELnIgww3WAD
qOjicC6sK7QzoFl9w8l3oWGri1bkL9YvmPra2cgtb1o0icWHkXh3qCpHWvq2xVCOUJyiW1iF45wG
D+G16SVyq/cpCDlRuOhNB20ZmUmGLIFJh5/XyUZVDJ3tKeDAprvxzbHuSSbxbyUFqc4u2APqdSJN
jMF+8vOJ/chSBsIB7k4YtrdhOOcGkUz+1IrUvEyyW9+/GDfRG9dWcIJj+yPKJvtDMpnnsnZiJrO0
RFODgDmfkeqVzvUn7RXeWUQwn/sgDl5IOciWTl3I/f0uA2oNQ5Vw1iN7MqVHTu6am4zH0u0f3Ckn
lJa1a4HPaPwZclBnzRhvnRm/IdPnpXGH8b0vwD46BGOZAQG3ro34BT9HlRZXv8v1Y2/pZ/oF3THR
4u54/4gpOCsZ8ugiiq2Xmlycl9h5U5yRksm0OGMRMcrR9VfaMWSO0G08JNLOicQpbYL1LLmvesq4
yh+Xwkyzp/ujxHD07ve0glgwjXJorfVAeDR8V0/3j7I6T//8SNM0sZISEf1o585mdFCIWi5TM/Cu
KVtx1r9K6nQv7K9aoOJfs2hxJAfjDU82pgtL33VGbp67eRw85pNiOdEIYbenHPEDghlcGc8CpjFg
KcP4oQ1UfwA0bVIyTI9GjvfqVEZ1bUX4VuVOedRsmCzhDGaZ4uTPTxVmZa96jvDgHFAbr4QcjeP9
xrbG7Ci6rRv0nAMCNPZe1paPaOP6nRYQJ9xrZrEkEst6ycyRjwI9utCBbhkuAVGhk40JyHgJQ0kr
PJXpxogZEdlDrK/7EOdQSF963WmoHOy0gXA+heXsOWA2np16r4mffbcLj22FRamaXz0pKZ6blvLN
QnazHFIB9w0b6RfmAX9JxV4evS6dN+CrH6bJWbd73hqNjDHTVWJn1TN6uHbWrUI60WsZgjunOytZ
69d0jiKf7ced7jznJJwttI6eVULaqa1FEG0pFwJvqh9NnDq73Oa1iGggqSC66sJ0thVBHXurcx6E
0IaLE++jaLjIajLfW8UJMWjqbtmWAFJT4QXgWUi4Fmg6NrrPfD6wu3QXFbb+qlv4tpiiTMdyEPq2
JkODYB1b35BQqjOG1DWN/10zODBgU3IB317jskrXtpuQ0sRJEQZl6x9r1cIl90waWYEXlhvchxiq
Pb/Yhpzx37y+2STSap8Ml8jQYsDOe/800mpiiy2ahKJM36p+jLdTpoJNGU+87WLigpg/XLU+Hb6y
2v3zg+B/fiZzzAfV+d21beZoBx8HCB66z64bHDS9CFYWaj78zOSvdZVlww7l5bQru0G7BA37fqWK
8RPh7DKfUOagQ//d1Fr1IJR1sKNMnAeX2WBHGtOyxB6x6vMSFhyhZFts2MOq0gGQR8zPcZiiXBbg
YuqKcZ9uORY0mNQ9+KlWrgUN6o+c40PvFZ8asGPKybnv5NCpdenRPjvNIEgxog0czwStvKhod2Yf
WFQ2inCsg7TEhHgDwtySoTIhip3S8X81zS5oCVSd73VhTHhqldMSmO2uQ1r1G192yHmKsjoZEZ5T
2z21eG5h81rww5l6T11ErqvqrdVkEKTbaRvsJCaWDXdaQvtA8DPnxU0dQwC0iCs3V+0vLxp/ja2m
3nOXnk2mBdaNU7rFkpho57nnTEvX32Su0NaZr9EhoYByqqD7bO1+O84qrL7D1VVa/ZEJin5Whs6N
nRvn+91RWjiPjAAx5RSfGp8xR5dXT3aNo3WkS3+/p0/otVSicSi2fVp0iEV0JglE26rkUDRhvCws
59l3SsSeWAjwu8Fwvt+FYxGumYwBZ2OKVJP0g2NeKwD2VnPiIKuBSOR+MH1/C7c+nYNperLI9Gdo
qjO6IKnAYWr1pvBwVJhFGa79GMjbALrphPdUbThHFdawBxZFFDUvwtLvDJeRLUcIztYLz/bR5ZHc
teo7O9ubU5GtbKd0fyIWh2hTO8/SLBtMNTpeIc+Odx2PivphFw1x++2bFog/V5gnXFdvQ192RzOz
EWhOlvaG5n/OdkeSRfMxeB+A8po615EVOMUVmf8ToITgXfiq3BmDy5l0jq6r2dqBBIY6T0O4Iy6y
vIXM4W4ZcS6bWvjh6v65+w0GF8YtukgP8fwtAUKCvTBcev4058rZvUzFHj6ZiCDQB+Gm5sxdHoOa
aQjlKyUwU1BUKEHz4kDaP8cCu1VfescyAOTuZ4ol0aRdkE1qWqWiti5tZo90LbG18C5x2eyMQFCc
Dm8WSPu1pDd6MYFFXBJJKw/L6EL0wv3Fqax56/TcpPiPnLPTDivdBiIwxIX1xlJKI5J/4sHvtfYV
beMYzNVoH3yEjcuY1eRQWkW1trctnF5DACZjRFKyjrUmPY30vFe9JDen8Ghe9MxqNg25xhuonPIS
YIfkr2Vcx+GitDMFgsA1jrKfiM5VbUWCORBoZgGocDsU0BU65E1s4lH2x0mH8MDz5mUy2jQoij8j
MwzOzTj+NjKZnkVFNYsaaGO7qHfiPB6f/Bo1sTaqq9USaD0qucfBxxpcyU5nxaHxG/Yo+2KLhlkP
Y8WJLG3TBUP+wOBh2tMNegJM1FyAIVgAZJgtTK149zgK/vC18TH0E9A7Dfamum+bvddIyArdOK6o
zwhObmW2Myar2FI/PxPC2QI1zhQzZAP6DOSi/OH+q2CiwciWobW5HzxNr/2MW/wTHHHTY1NS9TR1
Gb2bQh1bqyuu0qexXOO73ZXImfRytC5ezW4ilXVkVkODxQGM2YT9ly5Hf4fO4cPK1HDGDUDisDI3
QUrAaGHpr1rTB7vE98/JwHyTjNWH4peCvOQzy75ZHI7ISdcuob2G9Jt8t6CP2hhTSd3DwhxlVT9a
XrhvwpXvEga4iPR4qzUuKXKE1QQ5VifRclCym8p9DVoyRBl71lt7gkU+9s6JkZJaa6SAbnvDXlMd
vkgh86di6PM1HtdsP6RzZ4RR/MjhwbRSXOUxsJY+UPbOLYcO9oUm1lhJqEd73zpT2ZJ1BedumXrE
aIOZ32lRASuxNcZzXznbqSrHS2scgOiis6aJY7bEiaYlWq48HXHxzIUJlBg6VNXwPIQ9IqdQhJuq
ajaT6Ih+0zkhO3oyu5zz8WGesmS69WLO0s6iY1QYAsmHFHIpRESzEWUNjnWtPlYVMtc6zdzVNPbG
juMJDXw3eqzCiiVKn628CT4XWXkRCGDEkJJe7WmoiOLJLBLTorpeG54RrUCk04oA9bIqx0Suhywc
zlaegI0gY4a9xJZXL/HOKueYbBYFodkTCtFsGLYMweOT5fc1oodZqg/+5M2Ci2YWZnqWTZ2iG2Me
VcpUHmrbxSAwWQcvErcGOMf5fiOllxxBhYvjQGnathQQAjXj0vHgz+vIblZ6jp+mUS5vRcKLlCxO
hRNVTxXXXDfrfvJKQ+YAv2nFrhqvU+wgH+xsnco3fdZRtjUYZZos7tF0pBt8R8a6f/5F2Lz14Lev
dUKLaJ2LOvwBM/KHAcBhCWopWvdlmD1bE0gVMzan7eiQaFe45XE0ms/Ox/+W12yYar4RLB1al/Di
aCRwBHqIpTZx6i0jWRAFntJfI9nIMyNf9+zIVC0b1Xkr+ITViSKkOmmWctehQ9gYWUfZbfAYnejs
Iva8quYdro/7Y95vRGH+ZAZcEDrC0gvkmiCM9JjGk4ZgndK0HyLnSA7OZkJasA60ul9Vbc2brtOH
I+ZVqCTFVuud5JyZG2KLXitLvXLqiZ71XLoLmWPI7lHGtZ5Fd31qo6vXh+bWjsz+OKr8gJkbunlp
SHyA6YS2zuJkbbjTPo4H/wxF9EfQWQOEpabe0wKRb6E5ngnQmEWgExJRIzuVeCA4OU3X+00hWofe
dfjQ9CK65vixmS5dorFVF8teqcCx9lYb/OxGS53vN4icsCSQKYYHHHU8sTvDJouporFYqp3T+K88
i8mJUxJIWI4oixwZbj+V2UOS5sM2hHS0nIwivERCn/ZOxVXXOVeDq/s1Rha8hHTDDA2fzibJsDSU
A2BloRqQ767i1+Fe2qJHEQ9YFtEWk/UYjOIYBehRzXxgvIjM+LH8zGkEnquaeHXHAoCU2FawLaTR
7NuBNAueUjrpSbP2Gv2pxcm2sfyh31okXm6KrHpXUoU4QSs0kmH8YDcl58pk4YskeAh68aqTQrQ2
Bo321WCUD2iDkkM4bhPDMvcioyOLdqLaZlFnrnMn+eIaUwdBn5ge8ouvEQzbDrh69W5idRTJQUyo
o+vQcpbkwCHRkGW8xeFqH0zdjNcgPtQKgJvJ8NIb360qfoH42O2HQZu5ET02T5wLLeCXs51O74NI
Cs40Y73ypSIG0wVggPa9xC7bHunbGddJ2t6hr4pb0BHxao6Ds/UC94yLpj9pg1bvCerBNGf5GsRs
Fs/C7YIdepJkWeLZ1nKtv6q6fDEjCF0p1vqNtNgCRhMxNN4SbJYGSIostg5jlxQQ3vThtem8Rcd2
vWo41KwH9tSLJopyWYQeg11ZfePI6m++M6JkiKJieqyHdtNOnJiyVFAZ4qpoiNdam6784SCPfcRQ
RtpRu25jaCb0fw7gReVCVl21ibBCB0VYHxBWTF607yGTLnTtDOH9qHpOY2afQzQU75qPaRSR1xzJ
FMMrRsqyRAugX0tPzXmIfv0YVSnt3SSHlNMTftLl7o10FEKHmH3D1jARoTnSOxHKziSPWQTCOCs8
Tahxq/Ehy2LjajHyhMCQngxSfqxSM052mb8DF422QZtvkYARpNoZ51KveYrAkV7x8j3a9WMbAMav
Gxj2Y909Bs6jchDADrHApeFDPUEV2ay1OU4XLI12NOgm5ep0X9S8pj325QTOdz4hlNmcvUC9tgN7
8tSoUZ2k9wvMY3y83xnaggQqXWz0AaorNeAx4nreR3Yt96myvjoft1jpGuvWQQ8dM35Y9q4Wbjmz
lmc0v94iVaj25yjcsDIaJFwAEAwaLPtMIcnoVTwtosGK3jXBMUmLucLxZ2S3LgtWHKW1LwHIdsq8
QwpW+c9eneZl3t6ZurMJogthM2RdVEi8TgUTrRl7M5mN81lBLTNb6zTM8Ccrsa5l1/90SjoLeSiC
Na1g1C4WTYd4n7ekDhTzyY0M9SVDw2nldmW2UgigsSas/FiDpRQO4UbruYIVgfVtny0ZHvbY0D1E
m/VexmO0znDexvFJ0bm7UnuEAE5kvkaiwM7GNIbI+9E79XlBmmIzC/WS5jDokzrqHsq7+/5MVPa2
l5ZFx6Jic42SYdt0BWTGse/30mUgUPuyQGXmZO/sHCeLeTbTv/Soz5u6xTR76UgylSOzs46oihgR
JagAtNRGNVOZ9p7G3MWIq/bBajScWWkRUKqRQYn9uV57TkOOqYKqHZoddiJtldB+O+QqB3v2Iqdg
C76rvDRtE9GSVbeBsgrCH+HFZUIX3c+SzagK7LBhM6LfKmGkxn4eLNsueWuGhG5gBTwuAlCZ5oxu
Utxk9Ghxt/UKdR4do31Qcb6LqEExyjOVBBj06Gndlflzvo/c8DkIUGPXvk/brxT7zo/AYo30K7RU
5diUwgbYVHlEPWxAQzcurlm4hxal46ZLXWtVxlm8bkhwPyAmwVbRNQIoJlkKrY2eZAinB5qE8aVn
ejqY1FJDAGwPmM5jng3tvpv3j2boDm5R0WD3ASiXrk5SyPwSuvHk7IhX2kxp0BwN9XE/wvTyeeqB
SZuD2pLps2udUW5kn1lbhvDIv331Ky6A9Y669wSgA5KdzPcFhztDjlgTJhz6jFBq1mPyF/1sBuLv
hsglTgo3/gaseLgWpYcWG8HOyjFy7zHg5HsSUbCpOjM89ZBLMEyONgWCB5B2bnhLj2qoN1L/rHV7
R6fcbvH4rlAqjMfxNISFd9HHb94fIx6M4uzK0DnSXsSBZhNq2gCVWDPyw3RFAzoAwNLu44rR/72P
GBQMauqs/WGhFXb8ITuHJnEcf94YclgNDXqhyR4fVOW1e8dzjXPg6R+qx50hGI1Domokr0zu740K
RJjJcOKxoBJnv6Vpa2B5B2BDyPX9uMUJrNnHDoIWNyCSOQoY4zAYafYaU52FFhFaB3cbvZmkQJ63
aUu+tWUxnkxnuJoaaa5o46ulLAvxwOBVPLQWXHASXul8wGfZ1hPhPk7al5dsphhN6obubTjd1zZM
dbYlo8Uff/mvv//3f30N/zv4ziE+MNfJ6r//N/e/cnImoiBs/uPu359zWlnq/jP//J5//4m/n6Mv
Wlb57+b/+V3b7/zhQ33X//lN81/zz0fmt//jr1t9NB//dmedgVQdr+13Nd6+a6S997+C/2P+zv/f
L/7l+/4oz2Px/bc/vvI2o16/fROVkf3xjy/tf/3tD8e+P09/Pk3zw//ja/Pf/7c/VrmKsujrI/vL
7btoP9Po6z9/9hvp9d/+0Bz3r5ZpoUg2PdNzXMmj9t/3r0jzr7puCddxLFr1unSNP/6CF7wJ//aH
4f3V46c83TQsHUeLx0/VeXv/kvyrLQQ0Itoaumvotv3H/30O/u21/Ndr+5eMo28ecYDmgR3Jbyn+
fNHn/9K2HR7f1Q2g96YuTTIc+frXxy3Kgvn7/5dm8fbpSpqu0mgRjGTJqxf5h1A03YlHY4cw53w5
haSwdjBgJsmgFlmmJ4fEzmlfJMMayTn9xaQWtwkKZW4CbyJ8zYMgNvrMVfGP70JF9F8JjqSm5NoM
yrokReEjQxHMturkt+2N0bYycCdrflucOKUuHBsxkdNQeeZd0+7a1L62w8R7yGn7Q2dUQMuRLxaK
WJQgSHuQwP2JvOuCYC3yUcI0oEj2Qo5Po4OPeqSe9XP+LnxKAPEmHjvqamjFJCyv2wZljU2zHKQS
zHmPQ12eePwPus7v8zXmB4O7oyJwF44J9dxqi+zQgD2DyuX+kIVG0ei5b3O24hoWLBH1+cgslBEy
zCTUb8gwZokc0XMFe/f9UUsUhqvMCNTSwZymw0fFytSnyBDQ3BviM9S64WKF1ZvXeNEq6DhhZcQN
1pIuUKjtE1ipevJCrmD9Ex35wi+NnwGY8DW9hmk9v4iToUcc8P1HJhMHM/X+D3tnths30m3pJ2KB
weAQvE0mc9I8WvINIcsS53nm0/fHrP/08VCnjAb6poEG6qZsS5kkI4IRe6/1rQxKLSvQ1JRH2i3V
VlXLq5hRbUD89QYDHb7DVmprjPoVJ5F4Dxjuy7gAu3VjgzZWr7YsrouXGpaD9UUrIej2K+wtTCDN
zu2uXrCwLQtSYhxzbozOVcHlwP3RQdExtZUMG1LKTaBUZAL+aNJ7pMHE9InvoQE0fq6FJxdhuROt
bgMndfA0Q2xxv3D0LKGJDg+LO1WvRtEnh0BUJ1yF4lH3KTI8gio00A2K9YFTKmefQgzTGs7Y8auo
bGqYewdQJOsy7thjTONCfZPhWF61GOdKSUoyiZ3TiaizyxRVo7TpAFKulcclG9W2c2k8wpjKN7zz
SPwO2thHRrFxFIxXLa24dvDJFCUhYxuYYKeemQJONKsoaSTlRd8aaKI4KG9Nc+z2DW1QfQovY2Ae
EMPMdpuDwNAGFDbEqEJccQu/VKACBEQYtGIprlt6zX4/R2rXtHxMit9zwxx6nReD4kNhU7AE0Lg5
36BJjOWFS/7cVLOfmR0uXBnpp5EqJEeSdC1XotjLkATUwWVpQsjA4pigPO7IprD517jZ4yi0MUtZ
Nff9+XzHWiKMe0riN+c72ccCJCzeALxmOHg5Ayo2mdxxqghtKxidGp4kJPWDmOY9KFWKI53muSFq
NFSU5lYoPd72YnH9NujuJ3SKXEb8mfaZCRHGuamX6kOrZ868JCRdRKvQRhtiWDwRutN1UoasVd7Y
l+9lxlln5hQ1dYy7NgzesRZ3x8o95u0SbUudU8yswuxyWBIfJ1lCRm0Tb/HAu36ImsyJp3q//p3Q
TbT3kYOAkNKyny21wsLkxH4wGhZZUGydp5AUpyToqX2qGZYbVae8MNujqgM6cQRdHoKI3ZniqGRp
rs4OgAPqs+lU8V5o2YMelo5/vptTJWqCI5OBPUNLUlXjPGDgUdvGEo85hTWvblrYUWkB7FX4cFOb
A4mPOQLSU7eOZFtVLB46auZw1BDyA0BymNuYDdc/TuBdrwO1GEiYnWZfBTN/EnRw5hqBpoWNEgVc
7e/1oIhQ7NhMIEJamR723B67WX3XXHBBLXjKketiy1y1t4ZQCmWwU58WZ7lv4O6jkJ5gtqr5lsLs
jZag56kDq8frnbyeh0OFE7MzMFpIcvzMuUnpz08cdEae4vpdHdv9XEg3Pn/dJRVPXQluIbbc6b63
6IdOhiOYmjwd2yZhivMH7xspj3RgCbugILyuCPOwzu0sue2rLD6Z6zLJsh+tISuU0s0cTZP2qQ0o
E4Eexxd5fOPmuPgjJldRcDJuKNhvz8NaYBvfA7q7d7WeSLn1uVF6oh+EcNeAvBPPM2ydaDrkpX3f
LzFxzHZ+pa+fD872Elr86KcF5mje+ZdLxreEJ/R8vhMFzrFxjQ8drXInVUBh2F6O5y/hpMQ5hUMD
UQz3IPibNccXtSRUnpi8MEJOzmuHNiKz04bymGDehYtRHdpMy1h7aT6PIxEsTpRdlDn4mHQyEKj2
ZXSMMcSFORzIcDLgrzr6aposiXBwhx2jogECV6xgHO0t6XusROvYQppHoEpIBbQVsLFp5W9H5t0F
ImakrWiK58oEpJVAYF9nvMoJPrOBY25CIKvbWZk8HgDVk9QxDhJzalumtqkJxSSgZP3xYN53xJIT
fDE322QJrX2eowbsUSpz7trpJCjtzHIhBrQBPp7zI2Gsp75UfN1KB+mRhwZqpDZdoQFsGlgmtnhC
FF1AHDe9aZADrAHG7TFhlpHVbDNaE77l9gPqZEwUneN+JXq28LHFTVvZoAarMIq4ekt53TKvCqnk
sVOWgEFFfjVNuHrvEJB4nkWdaZUcykjrQGNr14CS2kWYh5BsKQM2JubomfpeEVwU6+sgF+JrUGRf
jIUJCKbnc6QTtAawHhgg46ZPc1a79kicsk6sR7Xa0cloFAW7D4uFMExEsDUptfc1eboo4Y5OEH5f
agKEcZBTMhVInUFhB3sayJgk70KioA4IBxZwPWaxE1nmA4XGbmcF7xNEPW9x6nyHWXwDB4x0swUn
RNAh5Xbl7WJRBCnR7YfMTrTNwRqxqzv73oqrCxy6O7nmS0J24MimimdVmx+xAFQcWuwMwsphoFlf
aGej7jGHcROFWA3nANzL+giQDmD9IQJQXSZB0ewcq9l3M6JjY33FDet7ADdo5WJXcOfotnHQE8Pp
hU4M/KgJzOAhx+uRkmC5sVlB7m1WXgiVd7lBQ9g2DFJOFTyz0nxKDKT1UZ2+t+gt2E8szyk5rHck
xjwUOFzTNGJbYKHJCGR2GZF24fUL6nmTqinuc/5XtuEhrxuqruhnzn/iriM8iQnL6wmESkJ4uTqF
E8kL+Nm0E/u4rCtqFVWsa8EqPNQwA3fJPchFpLkgixsaHwL6AT+PVxLRL2dh3MXrDsXsyZxzho9w
hgkzVLzYppD5E2LcmMxcbQ3inKaWdSNpmohsw9FlnbZXWgorldsQoNxKSlnrG1F1PIh63bnp0QfF
e4DZJmoNzaLf0w56i5E++0Y/TG2tao48VZUnLVdPCq/b1Mb3rdG6flLV+Ybgxdeq6WLYR1gI4lnM
hywe3s9/VGo7d4HqYVRd4td8B1rc8WXcgEsJqCfTb9Fw2zMZQzqk7bpcDG5SbZfpa1TkJSCA8RhK
8yv5ichAobZpTnbnBuvJfb2EbIdjL8TCjyl5ktCP6t7hrFHhLjg/iVTLpp1hpC/2uolTBa4j3bwN
IZZeLkF7qEKNfJjegWmU4sBI6iJfIZFgIy0OIA5tVtMezQuNEA1FzoJnmas5kTbt5nxtrSTLFsZs
xOY03+f1ZRku+bGxj2JYP23VAVJI2hXG7cSbH38I8N2os2yv5G2zxsDQR3Cn6R4v87NyUavOoz2u
bNlpFwYmrg+3Vx6pT+Ia/cUMhoMAknKVXU4le11jdVbgCBGd0W6W2slPlTGsrVj9iLYRqHOHV9g7
b1tqm5xcotPjLR4vTMDzNltIBZ6pL8WJse2GdYYP66LGVIwv2G6OzbXUE/z11vg4Ktf2EJqUaHBJ
ZNG717RrXmx2whdLZz/MAYgkEQKR6zkOEWKFazSlJxIrVR/0CpUjpWDPzdg+BYCn9GkgEwmZsp+t
KlNHTvea5A2MWjf2Od3Y1KHX/XwzIijo1kNXiDW8ytYtOjsaSwHnXAcNlLu7eAkiSIJLvu3XL5+j
VhNB1Kx5s+zVNAMZ0DwdCG65RAQ4k/RaPQyFZRPdDvuwqVie+mL2R7b+lB6xVYtu2cYhwxr9bU3G
/DHN2CRJK5UeXd9xn/bYZVwm3myPjd+Mk8/xobywyR/MNrfSMdoLe5y+V6u1TjMcsk+6lZRrpdUp
MIk308jKAcFF5a5K8C3Fq2hnkSuLKZU7YDLYGztaDGspB1VqgEeEQ911PtfX0ggBbNixe0lNi+Cz
hYY99AhP2Fl3BYUMNPBIlxth6WVXTy9F2d9aDoZ7ObHvo6SZYT9gyjHknEusem9lq5c7VWQgDBzn
odOSfgdTYGRXkn8JMSZeoMnoiIOOb0yHd0VlF1z0JE4N5mevdUBknd/N0ppXTTNOISr9HlABe9uM
7WNIYhUA6fprO9nTXhk0aCsXlbTT5Z+pxaZR59RNLmMO/FZE8d6opiOxA/wrfMjHweju5gzrAz7b
1Dfn8Nt5qRmbiVZ5153KlmnX5bRksQZrmwaS1n4ZaFkP5OcKsjBoWMCrCs29kw+RT37p7Xm1nNGs
Y7zAx1IM9lHlPEdDqSt6eiS6USpG1TZg9CLfGE0XxxNjsLaNoWN9lhFcOPg3u0ZnC6uPr3PSNTuO
bANFvhG7U1KWW4Uwd+Osdr5cRR09GAv895J8ErC94LDRtsWCq7KUseObA5762BEI9JBE6MmS3keu
uB1mjb0s8lqAX2xbevxMQSY58GDoIujycxC4ihE+mTu39POGcXoerLhy1C6MNRZKDLJTL5V3Pmie
51afkc1WEO5AZAFm4HHBaLaOdysPu3sFL4VpBso23s/0j0qoY1QW5m9RvG4UXWuN7wA/haYInA2M
PIVh8vzugCpN6YN1hMRlembzxzJQKE+QoiDCya66DikOywbR0lUCuwytGy8BmDlW9ln0nMuWxcx3
wFk2ThDdARJ1LyV8i60xHAvsZKhQ+EK2ygh65ruCw9tRsCl3U8MbOZG9n080UpL6IdDiT+KmmwM0
wZduqa44nLTkCTV+7Y4E7KCSJ1hX7vOGnR4Ncz+YkBm5lBNKhbbI1DXvvJI3iAu8tDc/q2y8TmoL
l1GgtP1SGaQSsD1PG4LKZ4o++wqtXrxuYxObpK9q4pzFdhniJEOQvfAQORCY22YbNAZq7oXT2UBP
EEYMtsB64X3rIJ8dcX9PhfnYmhRREotqWdtYjH6tXRHPsOfH1penNKeFcH4bn1e3ngacLsD3hiXH
D4fOgpHxDrAs9i/WwhtROaX1ZreI08eudf5eJWOw1obK5otCs75jeqcOx+NB33IQ9P+354kVQNu3
SMTBJ4GdL2npgpJACauU9sJxVa4Uwfa8oorBuMFv3nh/73KcxL3MWvQ+riQeZt0KOe21JoUDrxwH
VirSm3YtPjQLsxT3GgcE6iLUIgbbSyXuUDc/ypGEAqf6hsyGAd+y+KWdbeEULTu2OuPb+ZaUlLA3
6fwgAmY6gEBza74Qfsm7fBsJQtyjysRiR0LtOhxs134fWZL48f6QzKzEbhbtpeJIeF4pGqd/WzuO
vEhvz3UWXgOsbVQU4Tuz1RuKL2PVCMo+nd+zOFHxmMFIYo4/aNC1a8t+i20aCSEsgq3WyW/nucaR
zNwy/5lWn+4qM9KppYlKkqxYfy5zS5O32Zl1SKUEolWP98hPBkV1D18imYbEnzXDm2lgUMrWmJww
fZ0oB8S8nfq8/OwjOrNRnvpTq23AANCcnQTe4xiAwrJzcqJvtLRGQDmTtmLVNckyKYe8omiOcTC+
pLu4DNBNqgw0NEEbcGY7IgA7t3ieUOR6Tld9GnazDyPWH149cCxP2iTupnwg0RxpQ5VT7Swm3iI9
eDtRzunGzbrqOtLaJ45UV0bdEx6bAGfVOwuA8VrGzNqY8tAIBgzWFiLsARqMTNELxk3Qe7lY0HvV
udpjvtgsWdyAnpKvXZ/HTN2EF37x3cItSv4JnT9BPUgDV6vHbbAppR5f073yabse4E3Jg9N03w0B
YmiZHtFCMyCEe0/Fj3JvQsNPe65kenCkszPt7CogIRb0TXCpsEw2c/5gE1CfxAdz4OJlPE+eTDnm
UJnIBTNhtuKt66C8hTM4AqV1H5IZezLcEqgWBaRhM+22RqbWAwwSnfGxizoJyE9/B36GJVqiKGNh
7CJyeVYAVNVXRKs+ob6qZQf7trlDsBh5qH1AxxPOpKuPBP8RqePq1azjT/ABL4EBACCNF4Ti1BFH
sqCi7i4pqtuR7JpJLF/SYWHHTcecIA4qBmzzmhpO6yzemw5KuGbOPiK3r6qNibIY6usS6gKYY5zr
IjvJCAhdyHVB190U5OvQozoZUUy2Yw/ObKydb5SDQFux9lvzozPahFoV9+EMIZT98HHolmuTzcPG
SgmfynqC+yjqJATXjfGpd4ZXukf7pbbvmJ3Poq6e6kgfjwiGnq85sfh21H3kFXatSJU+DetpUzkl
mVYWCNA2YpY8AV0BJdDzN/XUnzrhHsgN/0A+QxmvgWuUo0pbgi9Njf+K3TWwvwItYBrbn1TILoxI
vohYEQid0HasGZR9QxK6KmHu6dUd28w71NBPdui8VyQ4ckw/sRu+EtyzERp/4ddWci9r+OYuy7qt
UYMYs+66c1tqV1G5RRBD+gJRPLMr5dYwzVvDmW6Ttv3eh8aeDPPHSsZvjT7eBCWNuAomalKA0iNH
t0YhmCB9tG7jdb2lQLaGVaM9CBiKQ1UeCzaHZIKZC3F0vbOVsk0oO5g3ttU5xyEpr5MhIQQFlQH0
bfdIYiTjgbZuk48G5tP8OSAdRo5tQhIK9OQkY+PC4aLF/k6rarz0XN4PN0ZRzMeiW955vw27KsBm
rDetn1ybkxbsA8MhcimXHfci3ebAQFoyYbZdFC5H3P8L7dlol7QAeZwa+ILVVEeNLRdCW3NCyDBL
ms8vC1Md7gGIKdTwtL0LSaQPLwOyT9iyuLW9C/FgmQ26Cbrld7OR3XDYp+FrAeoaVHWpUanYoFUV
+3HqDI+ApWLbFz0es9GjfgwBJvyqT8K6bCQQfNIMD2Gmd35B4nyfbxuTz0M1xB6sGq7dsL2dpJoI
PpeYyaVgg2x9oei4Y9XEAQW+vTIUTis5uDc6aWE5Gt5k85CRRMqZnxg9Wrnms8jVheqDh6pBiVEN
CdqhJIpp7EZvSgeLin1qT1/gLuRpPVUcMG9x6ZNmtsZ0qzy60I3ia5yEHFeRfV50iLvMVoMgpbSX
KjDSk4Wubg7i9KFh7PaquT//j5icydebbEQygOMC2qmHmjT0MchpXxqEeiAMbPQBCue8CCry7rS3
nrfrcyn6g1wc6oM1u3QC1G/LIdnm+Rod6XZs68w4u0na+DVZWDQd3KFh4H4xK0jcmK82QYsQvPtI
JUiU2gpafk10A1MYy0Es0c7A83M1h5h0YIjUQt8jzr8MAFOFl22tXgK54rLb7MKdnZiSXk7chEEv
gN1SSWad0yl2l4jxxFTdajBeNqPhyv04k7m1iO4tE5F1KIdPXpCoIEz6BGOeNRv8wrjPJ84Mtlpg
U9HNygEkb8/tKHamW00vrF26FuY1veWcEVPxyFC5wwh5LiOaLOO5+tgkny3eAZERGBBZC+pEiuHn
DhYTxPXNabmvUOqhqkn3Ym2MzZzOuzjO/t6AA36hoqVsv9Va9wCbCYWfi25wlN6AnmFjjVSuiRfk
eJ1zHJPHEX7VZTVfNwNjVDUw+UGXgRPSJylxTSlBYoztoTXUvEknML2KcCpTGnHX3Wsgcga26l/i
ne5k8+MiyrfF5hwxWEtyVQBt0+oAo5L6WkoMbbSKxHW5lkHjkBjmwo7eCyMP/B9a2f/pEv/YFZa/
94QljWf61VQV6V07v/SE3brAQxNzgjyX6fP1jQ0g+WOZUiqxNqTkxnlcyZ9/FyRyq2KpG6uRyhZD
8rx5bBABkg3CXZrpklat6TsS2NFC/o0eT8WxkweMu/JoCHsdrSP93jqj/pJx0nQJxwWhO+prUGIf
PqGP1bx/v0Khfut6W4ahoHs7wjId2zJ+7nq3s7I58Uv89WtVum76Y2c7nBCFpCMxfvRrP8VcCUJj
ewf5kRNE4K6V3cwLa5q2eNXu88F6AJZw6BDiHTUSMf79K1rmb19R6S51XVcIG+CC4f78FXM8ZvVs
G8TMrwM4qqSxL5tbbLn6CUE2sXy8iXEyQD3o53I32A6n0IauTNJL9/l8FoDvvdblw1MYxkh1s45X
mci5s7H+iSVVXKtHnarUgTCU2zT4zlGdJ6DVX23dPmHogCzNZppItBDiGLna+kQghZLk1ZJlTXKy
Nb+Zk+kgUsR9giQRKRDhOqSsHd3BKW+W+P3cRZtd5piqlSJeadG3qJRZ4k053aIsSDxOgrhk1zMr
t9kzEXBfnO/j/9ev/EG/Agv0hwH3m4Dl2DZvH9mPopXzD/ytWpHWX7btIlhhuwqk0VoXiL9VK9L8
i/wLWrbYGJQlLcHS8B/RipR/gRG3DCxucpW5/EewYrh/matjjaEsFPNNl/8ngpWfJ4WDVMWVuuWi
U+H3Odav83awXURTObGDqX5jFm8s23/LnX5SO/249hnyp2n3+yes3+AHPUwZmJFul0Apu+3sAwnc
6v58xcntK33Z2HvtPPWQLF7+mB2iK+MgH7Mnde1sf3gU/7AA86R+0OT8/h1+WX+pKKlsqrjKagsS
5ArP43b+w3WKdfn4b93P+TNMhElkOLo8a+muK+QP10n7GWtETnuILbA37MaTvKmO4hDtwn14ZfmN
Lz34iX7igyn6w+X9w0P86aN/WdliTsITsaskKySoLcrvbf747/dPMNx+vzjyN12TYWKL8wvuh4uD
le+EKaU4bz4lRxR4++DWPIr9vGs8JEB7snX85A/rtfiHgWMaP3zmetU/fKZ08rQhkmjxCILbTNvQ
17xu825uXivP2QZ/+DS5DoHfHp8tUIA5lrMqyH7+tCFR+ZRpxNpsQdV7X3u/3lzxX3akO+Mn2284
YjauVx3Y/+zSPQ0VL9g0m7cTNQHvs79QPlbnzfO/3/Z/vOu8S03bkcxOfR3WP9wBE610kChkOwtn
h4Rwv7LI4LPe//un/POV//en/DJwzTROizHCdJ81in7dvtYvxJrSYR7//XOMdQ/w+y1WtjKg1ksU
zz9fTuNGgF1NPojihv+s9i+mB2htQzrSBsKaN2xu8RgeMXWeHu7+NJr++Vb+12dThf35s4lDt0Z3
VUAZ2Mb1Czu8cPO3f78+8e/XJ/R1F/jD41JhX+iLzfVR6dmv65w8IL3eDn79GHrz4Q+ftn7j//lu
Cn39Nj98WttVhUNlafbUPt58kNC9tzfs9w/VHxaXf3xsIJiUVAK2jvOroDFpmz6ze25d778Mx2h7
LPf1Him2bzIB2H5u4q3GfAQ347Gv2/xhYv7T2iZN9szwBVxHrCrSHy9TxxI5SsGnR/JZtG+L9ofR
v77Ff76PrpDScS3bFcqy3F8nWTATTKgiKlsj76bh2H3X0RxBwHrRnvFjm5faXm2k13jFvvzDIzR+
uzZXWChFLVwruoXT55dHWKMu1vIJRTQEqs2y/ZrQQGw37nt+Td2SP+Iov9ncDvQId2vh6GXcLr73
pxfXH7/Frysfac91JvkWw5Zz88b81KjObcSufX7RPXqGm/t7eYId9ha82y/YB/eWF/n/PpiN3wbz
L3fil7WevK9aEc0Ot8Gvjmu8QeHn10hoNy4LxDHcvPd0Rb1B8/tLgu823//w8b/N3PXjJa820zKV
0s9Hhx/mEvrFVhelRervBvXHsbuEQbnvIv+ru7mJfdfDXXpK7qP75F58anuo638Y5L/PsV++wC+j
3GhgxocawQYIf4/DMdhHt8Fe7Prn6NE+VTvkfF67bS8ZBaAHKF53Hrb+P3yJ33cwv3yJX3ZJUNaw
HCXchWar9tXReRE7nsPX2be9R8Icto0/tDtoXnSd//jhv63P1LlNWyq2tfQgEEL/PM1pBw+FMuTk
NaSIUfZsv7tjTr4SbLQ/zDpH//WF5+hw0x0ullVF0mf75bOSEIGtNnWNp7mSvsjQV9GjJmjTun2e
b+ZKLx9EO5dfk1o6T3Y7OAktbeS/fu8IGe0gz8fdicp8ZNFvHKweIoido9BLF3vvuC1TuGkXAlOd
5bUX0zMCEEpE+ZIifyrCAn102ONU3ABSaoQ3jZik+Q5K25UUDl4TBJTIPhdqPYcwWlJKuHo9mFB/
y+zCDOGPrA73dIOTt7iK4cI+IWRzd4bTGhc20H/epeMSmx563PFr0EcMWhjUZK4EyQM+Q7zs84Qw
nEYmiuUNh1YrJ8Q7g+RhGAsU3dYKG8xI5DXed/Fgf5srGs3bXMOTS1JAKz+dBYUsJZYwE98oeVgU
XoY2x93dtuW9GoZ+OOZNEi4H3algMPdEyorNEMzpsBFGtCpeAIBxZsa1hFe31nVxcPoWj9YsnQFB
ki7bbYkd8LJyZQYDSJRfG6lVt22HJ6wgF+cQKUf6fSEB2JTlQFRWQrEZDeih0MggMSDpEgptt2+T
Y/TIN/qYUI4S+gDh0S6ggsHl3N52gm5Q1xZoTQLUb9/dKoCpZY91+iUA3/sBZAEzkESzs4WtT+11
sSwe45QmJp9BEihEmtLJHoayp4Yzmk+pjAfYTrl7BFMeXCI+GrGYavmXIeitXZQGyscykT/STZVw
9a0SYNTgIOOKs/CSviNMqHhy6JkrO9n1nXFqoqSmz16Ca56YctVMVc3u70KBTbhxItMrzzoBq7ix
ySq/igMkEbIcwbQSh8NXXLqdWTXIt1yilLN+fG2XQAKuSa+yKH+llDPvXTRtJCRTiosboOl6n/s5
clsSGanmm0DJbtpZ3+dZsesTSVd34TehttFLTGYuAufO0ABSD7gBag/DbnFRJ4OLkYcTrr2xhnm8
rwPcZG7o2s9aG+T7WDbNU5a0BALXrmZsEyjjx8xVZNQL1TwNgYXJYSpoVSD02UAUKLGTWoTTajqh
G3NKE2my9GNZDGgB6A9j7DMswler/JSPJNlSsDY3KgNBMgQlEzZu6Z91Q+kXKBH8KqFLFaig9um6
ggfoDO6YWZdHaWbMsN6Y75xJwVbJNTwN7SRBulDrrxt3tYzn9MU5LkODJHg3zQSQhcKgnKrjqBuJ
YWJ1JN+U/r04Bb2CfQPzf5OT24dNaYEsNqGmxocq4E6uhL8N/dzhYQJRcLfoAVE2dsVzF6LaZtgy
iesRw96tSLKwFp4Jmb5RdtP2Zjh4yM+gXhKQwO8genkztJW+7zurANNUUNJtY6FfBHraPHWytDwd
McOHYuqhignBFm+suLYvhzZejR4NUW1T6tL7CQaUkxNYcSyZL21aGfdwVdahrUXXxO6uVAG7B4jZ
2e3OXoMiKFAxfM2qg4Ax4snyyHaarpcwA2KVhek156mCrEUnNr8XISaFjarYxiGdS99Z0LAExs0y
0I3srF1OG3ln2BT/q6Chv4fuWz7Fi23vpA2W32nNEbd4yDZEs6/R6w7HJuyCL3oDD35VC0a6Gj8m
/RSumdeo+Ch4b3M1UlL70N23cok3UAozYL8diDfZpRtBH6gq7sHI4AXYOYC0p0g9c4yeLrv5kA83
AY38Jrjux+OM9AxCJjSKx5DZkiEbTd7FBLoQ5KG2t0wB8uwpyq+JBNcDUu8JEb2Z5VvfJncyNG4W
Oxa0BhVKeXuLaHWxc7+OcUSs8S2VuhxJiNZmyxvm+KDb82WQXA5I55cB3jHr4VxfMcgKEuVaWnb9
DowOguLqeYibT90g9Da7XNyHJjgmIFc76vc7Ue7TeU8vGF83kipEeaZ+RdNWmp4WHASvFWK1l3rc
dlZyh4h6LxhpDj52VFBmgtSsJ9/CyaAJzlp353Y7A2Zd+GjVWn7B8icY4mO4LeoESY3bbUeSgwN0
sHFfPM1dsctxlm/QG9xF+AnWbNcLNdWvA4FhVChikOM0Vofpusq1O+BBIGRR4yUuyW1vC6ChzL5A
qosfCnJgelTEsfbOoRn3TXaH2HYThB+j+ojMN03R++CVpPDjxrU4mNVHPTk3aNC4TkQobQPQVQIu
SkeEOegISIXc2R0KpdL9ZEH1AvSQOvQAJe+HkpiWCt3HKZ8/qRXdElhyk003IWpYS3DWke8FId2e
uxrEc3A2Jg5HPOFEY170GeHJ6RuHsQ1xIqspd6ObD3Wa7hcTVggG7nsTrSiGduFbxn4hp4OFjbO1
cr8p2P2pc5frX7rsayoPAxI3XiAoE96m7j2BNTmr62h074Eg+gSM7nEg8yKQpzjviJlp8gtLdQgd
lLpYKvQN4q2p1oLytea8p9iN9ehFp4PmhN+64bm2vxMQfFhRJpIdCroyWdEidEk10Xvyi+8XIuRc
eC4ReTldBYlr3hbD4BvmO3nIIPn3c5X4QbkLhmsRvtr6vcZeQqkPgq54LAuwoNU62jyMzCOCKCPz
UPdXk4QAOl7jdLyK+vKVjd+mbr5G5EBhoL7OqvqLiw1mUypoXCG9s/EWmeB27MLr3O6OwXBR2ndE
rbZZZdJC6/LqlEa9uelFcmWnhPU4d0ZEdJCyt3Z1r5pHNb6o9kGPn0Lqb6CYO0ImTBAiM6HKGVLU
YOyv4+QyK1/C5Xmk65N8VPl73uQePf2NMd+6GEFBb8U4cGwT0HAJx7u9GeabLMF5ZyY3NBcfFkXM
YIjdaWqe0lX4VkdXdAlLv7XsUzaSS9ESvddZ5oNwoSNMzdU0Z+QtrUnj7rUbiCeaZjTsF/UU2fpt
UY0vljlchp11PY79bqmU69GII+ODXSya4yxZ2zll5cWd86KXdnRbtnSHVJXcOWPgO+DoJ1t96Woo
gUKRq2eQKgRiOip2WVh5pjTZvtSd8FWaHpJa3YSd9oXeBoHLZB/LbvnIpIDmo8pLzcX9tLTFdEdY
AMqEJiHdrtAhRD07TVKNJ8hsUK3w7rH3nWeNGFQdeYKLIcdDvyZZ1vsIb4k2QzLjf2MPzmPnVYZh
8CrAd2TPtCVUawT72IXVmQhZHfGROPET7AjLAMsTfAlED3xMR2K1SYSd5BeOpa+xC2P4LagUYhAZ
LGygRZxN6nZoCWhcM11NDg+z0x+1dMjfEkI7J4Iogthh0bUSuDAmzrTFFwhookNi1A4xKnSJl5sG
HvuXGt7JYyBXmsEQBvnjHNshyjaNeJ6tLpfB8hxRa/cLHOX8kGZdEz/bQ9DoAf1ve3QJWnDgrXmj
zeFjS0oOHLnaMLvH2OitfSUIGwbCR1DZ32e2/9vNmP+HbMLCoGyGn/p/8Akfm7f6pybL+s//brKY
6i+bNoaOVuk/B9n/3WRRf9H0k5wudVtYFOkpL/xXk8X5SzpKN3UatA6GXbopPzRa+Oe2jZMXe7Ct
u+b/SaNFOr+WmKVN58fC/ikdmCfU0H85X2e5iZk10As2noQhmUHA2J12GjiWq0X1yABZW1CG591M
gq42Qa9x7hB0VL7dmOkjoYXOphXqwmGC3QxBoO10mchjaBkW7HdSljNUkpqRBD7UCiTwaVAcnc50
9rOp1/cuSQ/wGtiMwUGYQa1/mODcUUEMT02Hv8qcnG6fWDCil7ln3x/qNu+63nzo5vImY0O6BGH/
0hm4ewfWpFbY0XW43MRSiFMY6PbBRdS6xGngV6VKLozOBH9GGPy1w7FIxBJiZwomvkBeeme1Mvbq
QK4nDlPb4RNNnnIS7jXHTb4PeU86qG59yZrgoqwzG6wCOzawI+G90KLwXoK1xWLcmdvUbdOrtpyf
UG4PJwfjpt/UjXwb2mMau9ZXjYVsS7QY+qWkWZNSszurzx7ElBoXPeS1PWAbGhhqyO/q9S/t5ruI
hIGgtTdPhl3qpB3odB5cpLxObb+WQx7uzTH2yPYUp4hh5acBvjon/19MnddW5Mq2bb9Ircmb1/Q+
kySxL2pVFMhLEfLS158e7HvPPi+sgmJRkEiKiDnH7L229qIpXVDM9q50fSaKiHoyRVcN67JmNkJU
rkAN2IuLtLBWGA5p3Uje4pkwbpi5EXpu7PBu1OEEgG3JVDtJ7v99k8Zmy4g2LJGiLuU2iaFrTnzr
SCO85sAwjg4+LGNmUpe8K+fmwMrKlisno5/6sDVs0FYwZYNtCYbh4JfZPzOZh6fZRvXDOSLZmySL
nn4/FobmjxZDYiTQwE7CT4nS4OQcK/lMkH9clp2GlZEvc0cUAGkU2/pOc7NgO+ZsGQePUFzkd/UF
PO2zETXlGlrAzJAWlIo8sE8mF5zC5Mt1UGD9/AXQYA4h68TgHa8yKqbfN2aGOax0CcInKYdvcITt
Q/pueNfHL380msdILnd2PXKvSDnjwTKfnMCpX/xQuyABc6+xLTqS4FUEtrAPzoPFvMpUpuEmwr91
nlIPw0UmNgiEhqMfRf/vDZJt7peJEGSSD1ujLxIl8pzBXEMFd8CDl+KtVrRwU3HDO0UQTxVLfAIq
zmOETJPijBewKZgQHWGPKwo5QemRvjxkch9EuU9+dVEqanms+OXSg2QuFdMcWA4pUwPOuQHw3FLk
84iajiKht4qJjklV29bQNwS4dGHaa0ODTjc1AgeA3+Zb12ZNrAFskMN7cwIVHYshsFsgAywTJnsK
nL1SlPYuFScaevZRVwT3XrHcsZiuQH7Hp1Bx3mtFfLcH2O+RnA4aMPheUeEzxYf3FSl+VMx4TdHj
qQNN5O+Cp4hC+orZMDbvqQogAJ2fbFJHORI9n5eH/pXxDCKyYMJp2ShmPUmg9JiAsXfzr15R7QfF
txeA7gdFvB8kUQzvl4LPafmcJ4AZ6+BmAMqPFTHfV+z8AYg+zId/eg1VnzrQalSc/cmGuB9VS7ZK
dCkUi59YPbj/fAbyL37/WDNxri87xfAvFc3///xVUuED+H0/CpQBgLDXfz/0+/FMfcbvx/7zxSZl
FPAh5+/dhDmw3zdYn3so4bJZWAFeglo5CCLmyf7zpy4zU+obJkE50wvIVuk4DdTn9eyREJfNTz0X
8HJQigQnwq5QKU8CTk52UP99//evTVfJFDz1Sb9/8/tGU9YFHf3CXPQfsIHt9X//7vdTu/nD6hF9
BNM8bXtoL8/SjPGIJ5qOXBELRBx2wbO5THOh7xkCiUgVYo7wG9YMx2qNAy9t9GAgRjAbEXWr33dn
52cGtHGmlnpGcduNzGEPZvzoRXlGZh5ff9+bNZhfE+GbquC3JBwbczVGCwe1hUMVCBg7tosmwk6i
/BcTjN1lppwY0M/vERSgTV3iy4gRZxSxoFjPoL+mnBqWsmvoaDY8dBtMAmrbXhk4JCqORDk5oql5
1ZWlw0XX0Qx4OxJl8GAcZesop0eK3EMR2qgfWYwc2DCqlQHEUC4QDhpgR0Im42H3dLTZPKwhUHMh
rcYvc4+7L9VeBjKrXYNnBPLDrUY8wkaAej0MC4Qk+C5RFChHSb/LEJYoWhhfhkGeBJlJqawmXrVi
gAuL1sgnoT2xWnk30KAM6FCaRJoLkxIybp/XjHYdQ8XyLzf4S+ZSoTPch4NapUWx0qFaGTPGrOkq
H0skLL5jHxAHgKqEcynG/p6MIEe6u1bVF7NjldItCp+yePcd/X1MDaBbS+mhodCbC84C1uR3Vwep
Daf2ysb3yei9p0hnyi8mBoBEphlbBg/V/IvHDJz7nmiwp7FIfbtqw4KGxlU+mhExjaUMNQGqGh1l
jeTuax8OICYPnU2XOp+G8tuYiG5a5XxRcxog79DguIyvoriFeDlDq1JcOOcp77VdVI43KFn3HCJt
WP0lUv9QX4Zoxg+J3heR8otCCLNOiaMvamXmQb99DWxB8StcUUehBuN2dwt1CEofA5hCi+LHqY1H
zjhyDhaLeidPgnE9HmF2Iw3n96I8QR7CIBtxUE/wn9FUIFbJbkQsBH6QoeFDmY5/QnNmUa76W2E/
ZnR+Czq1DxdBUSTFg8zZ2oPRwSwEg7z9a47QKERsNCA4yhEdUUhn2HPVoj9KlAfJUkYk7jII30iS
WpNh73Hdo05yImFyoMam1OCO4OR5TdAs6cq3xIDa384YPmZrunt8FqVuDpbTox2Saz8yVoywKfKY
BsqOPjqnGa1TAuOJoc+/A7onwr8iAYGBBCocvIOnY4WCUPsdIY71lC/Ksfkkd95h4H5PWfjSjjpY
p3Ngpy6cNJgjrImeQjD9jBhOOSsly5yp+YWpje/tpJ4rFAQNqoKNxVyUm+jrPjA/GDp+0pFdJUiv
NApdjbJgjcqHZQE/c6zgOjlro5e7rrCW8zAuOzRazcStFSLWqhBsuYi2DIRbPZNSpmRkJ1AuLpQU
2ZAswKCBqAmRdVXeG8BXGwSpMnlFISuTJZmZTz1ipSHCrxLx1zA0uwwRWKiMYLFyg+Wxeyvn/LUY
3NexpdaCQwzyQAT1hTE0z76ayjNWKeNYCUEcks1TrVxkLhC3EDlZazGTOipfWaDMZQIEBeXbZaWc
Zo2ym42t8pwp49kCdsaziQStQ4bmI0WrkKNhEvqYogMo3xdwiy8T9A+m+JN7pjMjpuxqNpq1pOZH
TZR5jVv+w1YuNnNC+p6yd8XRNjBuRxU/Xjno22Y0bvBVP3ov2Bro3SrledMQvvWI3waHK16fiW0p
J1wQY4fT0cQN6OIq5Y1rEMhRQLobyihX2WzVGIIZlWuuVNa5FP0cKrrLoHx0IHy/fAR1CZOyqTLW
sateFijsihiXne0wNjJ12Xl05J2AJPUQEtXsYBl5Ui48Ljs0Z9mDuu2yUbY8GBLMySiDXolKz0Gp
N6HWIz9vYdxl3tRPoMyTwKeTPJ/0BiGfMvNJ5egzkfVVSPukzkQs4lZCkuj8lNev42CmtgMn08GV
4OD+41T0XL/By+c3Q5gcGQpenwlboI820E2oEEEmVxv3fyliwXEkcZ3ZuAZBZqLCxaCQsO1M0BEm
yks4m/JtxnCRIiysW6pm5YeOxlBPeAUmZTaMBBcbqsMc5aGjhiV7ZUEM0CGaaBFt6iHqa0l0iUJ5
E708ftEQKQ7KqJigVsxRLDKm4C9j07xayBdLZWFs0TEyH4eiCooNmkZIGy/RhLfRReA4gWouOCPU
tfFNOeQ+TpgegWo6yvxYKAdk1j3s1v2w5vGFKG/F7gw+s2/sZuSRhbJI2p28JPH4LZRfEiXBo0I4
GSCejPJGEk9O3tJkn/Tpe+fjiZzN7z41760Gk0AZLAe3eJtQWrqoLYvYuY/KdckkzNcQs4ur0WDO
PqSjVl6CzPmCWYKizr3J9ziyd76yQMfsNX2kmqFrnwYkmwbceLpZ703MMm7XH56ycfKgX8QmgKtK
mTpN5ewMubNnCrz5qxo9jYjnz9432rFPGkT1Aja33mHAHblZAnt4xLHBy+BdmNY8ebH+ArLnGSLg
SqvzlTv7bwxH/ANZfLe19t+8aQf7HhhyL2iHMXklmEypIZbGEB9NJmcXIQm2VohFA6XXQmbqIDXl
uUInVN5zZTvtpvEfpV9w/nhQ4ewwZqX/yZIv7o9ilSNM9ZU5NUShuvCUTbXz3Keua+4mmlVNj7sl
tnNwIyhYuRFztWHhHpwQtFK/OlfO8MkAtaACmSypGv5I0UIEhM9UBysL1auB8rVW7tfEEX+j7Knk
jMxpgruNk++LQBc7o41VrtYcjew4y6eo/cM/eBmS/DwM7rkwgz0T21+QLB9ldtIL46lzOO+bki7m
3LKyaE7CL8WNOBdob/S1FJgUc2qREghLs3fOU71l/4SB+WoxpmzG5nEeoGSpl9qM9VOWtk9tHu8m
H1RIFwNPxuqMXtdGsyt1f29K5+ypy1lSq0guHVLeADlvnTU71sax2I9VWYL6OTmUd63YPNV9f3On
F+bGyd3wBa2KtrVVOy+28WkjBHa89JYiCHYRBTMhcJkQBzf9rlAe4XjUOYihFu4HHMNtdQAZkOM/
gEhLQy5fSOQQXvBolfQCTXGhvwdIiwvT/1vp9XkaGaNkqVmknX/xGcUt0R1bPD+iOfmm8vPBGocF
lRboUqJIZo78rKNMbpQ72VIWZRq86VIiVp4QLDuZdjKBUHiIl8tfA7MCR8VImVtlZ2YU6pgyGuih
bUY6f8sFHmcHoTOOBNheGJ7DWX9q6/pRon4uA5rYvUcup7T0OxOE73Uju0VXtPcpWyXoo/OMtg42
aYoE37XyS6e+Mk2jnJ5/3dMtFupa+ahTxNRjm79UhNV7T3/qrcK55nX6wfoi+JT10PbtiqzWtvOn
DK96tHZ+/dfKhJ0oJ/Z8LxFk97X9CKvfc2C71A9jNLcnkIyIG80kemum2tqWcXQeshTtyVyby1kW
/7RFCRxtJSZIypHMNuyqY+axsXczCM8FRwdoIZXbO0byDZlSbCanezNi8x3OKY3K7Rjq/cm01pNf
gPBEFz4rb3hkpfy67QqXuA+4yE7fqU3W7/VgWowgf6Zmbm2c2jp5TL2gOmj+xijKo6BZ4fi7WEkc
H6GC0v3T5itVgKWD3txWnnN0tddemc+lcqD3k6JJKS+6URa3VpnSC+VMt5zuVUpTvAbo1F206gBw
jM8E0TqTUvKkCigZCnZPudg1Fyv7pPzsSYqpfa4pLhgW6yQF0EuhfO66MrtXHo73uMP2HpWg0wxl
gHeVC75HCp9L7PBV9kW9saCnMGIuRiDv0CB+FSjlfUnLqVeW+Vz55n3tM3XSkgImXW3+jlMV49y9
bWwLZatPlbd+30gc9sQtyiPFiwdLcYbk3qB7toBlTnk/v7VgiuqUmpkWMXPJ46VYzyQ6mEQGA1Jn
0yYvrScpcctXBmq4+kUjtgWKGlzbEzRp8qVNAlxE/agO+/2Bfv6it+GOGVCE0R1mO6ZBr3nYjuvW
qz4N4TKDS4tvLqscnR0SPSeX4AukFq0kjT4thD9o/zMailoJ83cg0uKlSEuoUm61NrVmnTQ2c499
SIpp4sVMCkZ17Bno3NgL+GlQ7xy2QWZjPerOME+VZuswmDxECiNEAefV1Ay6+YGzTpzoXuclJAHc
X5Uv09uUVgZFYjZFQzqJgw0EC1yRtYrgKutO1+yb9xy7JjoL7btP+hWlM/aKoXFpS5FxNhtPwMfR
snrZ0cjJlZnqdsgNuWlaKgS0Xxhwr6KRfXx2axrxM0qAV57rMyVWNBezzMRKN4IvikgUmtLmX5bS
BgIhcM/BJUE7SD9lzBAgjDOshrbP3m3Iz5rj6qshreelY4U/HBYhE3X9PbBLh65NGG1dI/kWRvFj
B7xwXXEI6kFfTX9MMvsbuFjOAu3fW5DF2C+bcN2MgDsSozYPsqZK1ZtMTgfJELNn6g9DmlQn36B1
X/fxClslBYxhdNkXBRunA4ODOSxbxPbNphtAmi7iwSWYCQvjbssMW3MNjP4Ew4krLRjeB3/OlgWD
tPC8F0FZ/Its0Syhi/y4stnbesxSNlkYFKvx3nYzl15xoanKxHcXfiPgZMawzmhTOXtRkeMIrP5f
aQQfOiwH5jtrHjlN9TRlsdh4Qt6KEDdz0N0SXtWDC91bxc0+fMG5+G02fSBIZpOt5rRFKlwD22G6
OZPtzUn6aNNOVro0CmIDlRkyKc+epU1mYgdWJjhSzIyBevXRi4aXbKy2xVRmb5U5HV0Y2IsaTgj7
LbAu0psgSSj0mPySUWIvmniODpaGU97wVegjZiQ2Z9y2G+qV1UEVwBAlUX5H5T3NAQpjB9IRE8yj
RTjKbO5+Ffb3iFDatsfzjYmSQrVD7lqJXTgn6EgBVdYJFoIqtQz7IHLIfYJUhbhQPpUTsbX6ZDXt
OXPYSgd6ffCG+AMKORlE1OI8vCoySJ4u14Zv/XRCQOlkbDawoSHHU8e33bsgmF35qhvaoQw3+TQW
F/7rjwhPpGKeGaX5p26657Ibu5U+sKkOCs4IQ4AgcDZ6bdHM5jXtzDeiVyzC86zOqVAbD/T9+Vkh
xAw0jufIpEildfcagIXo6cDSWjdMFi0tG78t4S27YIBuMpyj4l1O43vj8HjNelhrHCGqPr4Fwic8
N7021kGmCy8NgW8a1VtbhCkAus5ZabJ9L4aCvo4NzQXIsliRp1x4AGLhqYGG8P1iE4w6cNEo8zE9
vZBwLLcI5gURs/bJJVpEVmlw902in+bU5GmCAxYvvc20KQEanr1jtgy6hgOl/9OUd86V57Kft+7U
7cvAPrNK7BCLbQoblgTEBdNb6UGPOwRJQkqSKfWuRjpuo1bs6Xy+WO5ULVp/C9K1pAwT/Ew5JC/0
5R+Nfq7x03n+p1aGPzRKvgZtzNXzDy9Xe7az4ZYN57qy7nNobIMiujBnyhA7S4c3gfi0lB70HDbg
EUR9DcKB4EJb3NkfkabC6uWeRyl3hMmPUnNeYYYdO/ZfXagOxgEmiL+w0lGc596lbdxNhoA5yaxz
HHCOo5dg0odwY12VGhfAInadZV3Z2J/Ut+Y51irh53My62bn4mJU9E+E80Rtc5FyQ7bpwCOkIvUI
8nMB2omoQl58akymh9YTdQwaGc3Oje03PYGi65BtxPtznLrmJgn/NuW0aazmhY01O4o1kolzbzsw
GJqv2Q+25vgkqes1UbAffJon6lWYNfnwJyIrPuGSxtkTxAg88VE6BWUapo1B3pduSQ5t4Nhj2LAC
CjKSls9Wu6yAAQCIyBiupo7OCuvegMN+Tg6rtt/fUptnbO+9URrahKZzll14cdlezROe7v5uW6yn
XUqAy7yqf67RcnIV040Q2YanE67mO0mKe99xoyb8QKEeK8itvabYe3GZM2Mg+lOD9yF6YG5k3CYE
Iv3fTvzBXfsBtWMx9ZNBO0tYe1ALnOQZkN1b/SyXpv3h4b4lDlGsk0nEy5YZWs/DGFB/Fg3TwIg9
mR7a2iMRyDLEVjJSoAhR2aUTCsDEgDAwzgQbcqWscIJ9AUiXnEe4DAwWMse+RBanJzOa8Vjc8j7d
6LO7HwmdJNMKFgkUSQuEkrm1C/HT23uiGq9R0+5YSh7DK63CvW6BFOOCqiRh7s64abSmpN7t68pe
Fy4Ik/Fc2YZqWa5ds1/aTnTx6uRzDrq7Owzb0U53FTCfcjzWRXz16/lrLLUbfPmLPlc4PG96YV2c
ZPjgBLfuTZ6asTgjqjl2cYFlHIuRN64MJy4xTKIuU6kiW6IipUtwBTt7o+F9JLfTW+PRlOVnRTor
MzlySHt47jpjHzFAylOov4ikv1DiPHjzvMLpwRPVPgv8OmANL4Wi1phxfuNpvY3KyFplkXaK3PS5
ICI/mydUD0+mSxTGcPtrbAE1YZ2drfqOd0CQaA6oTdhoeRErLOzU35BJPRbg8OKov9lZ+tVP3jV0
oqfZyYgVWWsGvJ+KgSFb16WWXrmP0YqvOrgh1AAco+U51AUWN+PsVMNXbMmLwRGbx/9XMNW7LPA+
Mke+54ZxyvmeYi44EXVnAMi3RnAMD/q/xPR4Uuug9HPMMuNhou3WyPzOhhgP4bXkm61ZjX2VGZ54
7Hbn3ASzMsY7bsiH7+PXqTdApI/RSJ9edgfHbD9DCFdJXBzjulul+iaIMR3lNGUpSnNrrSYdpumg
H9X34fJoddlD6shDBfPexrCxTeNg5OWP53KLWcGp1T4Co7zmljwN8zsP3osRRC+1ZzxV2D1SCDRK
54jZXNGbjUdfzq99pmpAMC/b5GgOxBi96Nl1ufRlYjzGsEfA1C8c86MbW+qSKgZdtunWD7QvftCW
tDZdA+3YBPHBmMQexAPT+cvJn7d2L55tb7C3cV59df64y8lfDmPzV31e5w7H0aieqENeAvsAedSk
heD0nGTFrkhpFXeQb7lWcCD5g/emR/6t8avH1Ccnj0ofVVE/atexYe8zFxSw4oQNaP+Ew5a2WdYa
J8La2U4Fwdv8YWRYCfgO9c46UOC8crB+Y6u08oLk5At3x7G4WSLEctCDcuIp2ms6DjtwUFtUQHvT
YiviX8CIPGzHPXptsont+U/s5bA9E/Hca9ltrNhWTvoekcfZrAmeGe5zEJti0RrFde7DFXLKKY6W
aZb+7Y3hZkvz5NYamFdYSDREQZePdARrLVhjuZsXirCWZ0GwJMMObNb8iUL2LpVu/+hdGp8j32l3
uXwD5sEoQZ1cBsCrS6O8NboH/alODiTS0oOCCIuuMTigG/iYDE5LUfXVQv1edgY18tKgmqaVcOgg
WfSJ3JMeAYiSD5/lAK5d/sYOkvTW9sS+Q7hfC6eFhhBmzRO+WYjoVYF1riiInPf8aeYgsS9zdoN0
Cs9hesvNblpXOXBP2D0fkO1eG8k2Hv9jujUQYIJRWsAuNA9z6HvLWJbnkBza6NnZSrJKLE2zyreM
HxKIEUqoBQ7Iowm/bKrgfZh5cnuNv26L+K0Zo3tLgXoGur1yfRZcEY0U7au3hg3hKvOoK+h+vi6k
pS2GgTeOMbDAuckhcfNxJeLqSxgPwDcO3GphL1zRPfugs8IQLgyo+I42S/WFBnRrpRLrxcwLUshK
4aTBsivQdUsic25hvCQjGLHMixQCH2h3moH96F22PWlIBHsiWRrRLFj10D0mCo2jXusYSfHJSAs0
Lw8jmgGd2CdlPp0yYLTE3ulAD8bbQA/+lBSchtn184KcohkxsWHtqlnTdhaV6doZT503V+tcLx5p
MOTb/CuVAY9VLXmvIuY2I67c7SgatqZCBFtvmHfMhsxHM/vn2c5XOrXgudiJb7M5bjc0VXMqVjQd
XPZERTot3Njo4LSw7KF3rGrZr42Q/TRtlIUVF6rg95nPdINsPFvraar+EHS4xSYpECv4KGqtZ0yg
eQscDuUBsR8O2YK+S+muKp8+kuafoKIfjXa41yH7EzEAS8/E/MxhjYp44Se7wYy4Lpr0tSn6coVq
L15NEOwWXaityBJeIo35zRqn0wRMdZ1WQPanuocVKeCbuIrIzbInrAZzHm4BJ4+UBCGpoWYIlxUv
KNZD2jCL0S2zIGUvX3prIyBkioiEDYqG7Y2r01hrZvKudiGancj7oIffJcjhjTebdJA8fd00wdka
OS90XKqHmYEVuhDgdYdy4uWjkep2r4EEH82R70L6Zcvm4McS3SF0hXXI8YaAQ2+WfD8SdaN7rXD3
bAsaKoJ9hT5aXyO1UJoJPSDTaQ0AhyskCtMFmocHyfp7xZmQmkJ70pLxX1LAlWt9ymxzGVbLRudg
kckTNd7gJKvxlcwnE6iUsM+TNliAO9u3Hk3fuuREUrsU/P2G+nmlh6deAezTUu6KkFGH1OWokYQM
YfAFrk25FJ5Rbys7e46jrDg59SmLa22fzPOtxst2COGEc3R9m5350HWateryCt6GcedYxgybPtJ9
shy8srZHXoXnwiIPM506RVHtWjMUHOz7Zz+cnzUA1+vAAAnL1N50SET948czGJmaJvcY7hpaNmLo
9S9ZLbMUlQXa3ZAlvGDUx8k2VqK9CcCN0Hmc77qwX6OJzSfInk0qvPja6+YxsuJpIwL5R6M3Tvv7
fYjtcS2ndGNrDol0Q0mOcq3np71M0NXmbNQfA3l0GRofkd/cHUF2dkQ6sCImrjecgIK0/hMm352f
3avQ+xEdxPLO1ofVMFGHkPqIeL25DA1Op6JONiEaqqXW0ApLDXQ3SUlCpZU8YxiSufvQKhFX9TvJ
0r51Uu9sFR6CNML9Xg8wVcDBdC16jjIH5AMM8SzC7pr4zsmUsLdiAvybTunjAzslpUeDaXRi99D1
0T+PZNPUDF+G6SQ330s/xwAlJ7+hdWBF9iofNWjO64w9Ksx3SN3s1fcjJ7Vl14hn4pUz/W5kj0Y2
A1vuNPtWI1kUxDCOY2f82A0gUstvDkBKt5mOhmos8Cc6urfPfMPlCMp+XSTVR9mkAqhP8AJ8iv2i
yXjB2ZnyvW8Wlz6bDxoLNmMPhwTq+asm0tOgl8umk9N7IRJmMECpNDblsBLJO3HrPwJ90Los3D8O
p/Mgy/Y1iYOQahx7YVITQBu3uYw0/qHwEltc08kQGpvpVXecezQSNSjGFqWhm6MMjbsnmF7sVyxQ
hDI260VZlZirGB/w/eGnsHjFQnomWf7GApBtJf8XnGUGFKLOu3COJ0jNyEhPqoT/EiZLI4bzwmGV
a+1CUm5eGPTulgFd+31kW+swEV8BHZGTYbp/kMkB84nzFyx8IIlmVIVlbIKALpkCKt3qVrMy/f6B
K4i+qy78beOBUE5ckpMlUDZwp6Av2eyCqPUTrGDuxRtbrpO6GxZ1i61EAK6cXMzXsuCWqXpsgWT/
n2KrZm6PimJR4pCtuuhvXXXa2rcScvfBv5nfiNHvcr2xnxwCSTRK2Gez++oNauB9zMhANNGBi6t5
ySvCl9FeprCCdlXa9YaOYL6c4+EAuslYFj2XRakJWuecI1ZW1b7Y/nWoi1eisGyaKsrfwssb2o8Z
G+LZPRZN8NIKHepnJE9tQaKfetyzrxXfJGiZcBun5BhU/os2M7CbJcZLlbEOwh70IFzPs7OpAjqC
Xm96xyDA1WHG0aaMwieqKJWMCeGFyQuykW/bbuF59wUREa2+zn64DMO2fITmV8akKMdleWSCwwC3
MScOz39HvLN271sv9TYmnu/lZBr0orpxNzL8zSBah2K9M9duwJQk/bN33YJCbYoopqwGQD+3iu1b
qI/PQVUS8eKQJsPq5EzDs2F45K4cvhKofXNRheaaaiyxgoQ7rueheYyD9onSAK5ljUZzKcJ2C6a2
2fVN8145bgvUbLQplkVcVeBPpgEjnCNY+Dh/h1LPdo1bch6gSTnZpz4gcSFM0Bf2oK/Zc36WfXKm
gIQRMB/vjtkwiFQAXhuDjIZT8Kqb/FOmoAnCL6plJeze7aGDPZdV7SppXMIVTFb0U0jlLZiuzFn+
jQWHVanXl7HxJPK8EhFwR8IxEJLCl9afnI4BuNoR7Fbl0TBGeKyCKT2lOGyNBJGGe3KY7/S0SNsP
DsfIqsGGlkZfeki5S3e7ahOkiARiMiNh2V0K8NHrKcsolBJxtSs7ZHVg+zpy/HVkHF1iwqJ05V7I
TLlrJ7HuxvBVNQ4Pryq7UT3+qZtsWyUNeomm/1vo9FFzyV3lVea4cr1t4g9HuzCfI4dkZdB4O43N
NUQNPIFiClZdVN7mgO34VDK16lFWrLv0A9BItErDsF7F47JpNcrsqQclsweiSm1Gt+eNGUCpssa1
r/OET0fZsGoytWayeYxF6q1TnWJAX25Hk6IgIrzIws5emNQlKzP9HBp/Z/QMxupjpx1nGWxdIg7r
dkr/OmTLVsPMziQLxn34Dv6RDatG8Xho0HI7bri0w2TcsWO/abq9agvEL8jc9I0TTCE65ClY1BDM
Gp2fvoWTyZjwfAgNc83xqFtlZdxv8F9x4LHvsV1dcmJ4qyi5AKfTSMQtRTcxATJwZQ9IbMYeGqLF
C2WaJ92hr9lWvACjO3KAtIatVJhOP3m21Vhf25Pnm8KfocpIhjE/vHLH5M2xmnPizoCEVFJryHaZ
ma3i8u9oOd5iiinz0P012EUFnxNgwWw2v9JM0jYdzJJt5yB5SlRoB5puuvZ15rDIsM9tLPJZLppF
y/f+hDXPufzQ8N+3XDTZcrRy+ZgilM3BnOq3RO84w7Vq78p2uzVigliILmjEEeLEhjMx20MGrExx
AXjpiDojRtkRBUaw7w3x1saZfURbYm16QlyCoBxbgUbWr5M39Z+wGfAdcaJ5RmO0rHKNByN+EUr5
INRQDcxp4L8YaqZaTNohjyYXWHcxHv2cxoufG/MfabjULyblhqVI0+kWaHq4rt0YVasY9sOGHnx/
SRL9xZz9krErteYIGKJHKWic1NyEomdWtuoZoKn7zk+2LjqnEyAzX+uKs09S2a6bE0Q0v11ZaV6c
ORxRgCiamI6E4y4Kk5HEOqBvVPrl/Gcewn+YvKf7GHYJa1AW0kw25z+BxKhLhIG560G/sg5omyF0
5S6dyQA0KbW5IS1t2jz//01QEz/uC1rOjNQnZ4CRD60vxE4bpuT8+yECmfZiAHC/TqVRcYtpEs2z
HczkoVM0ik5C7xXd7iSJHGdFzzl0kyZh96aBpwccqZe7zBi6ty6n/g97N7j4DNS/0ThpzfYbY3h2
HaphvFQVQ9qcmdo3TecQYzuDMqfNWyHdYQ+7sj1ak2OJBa3m9vj7vqs+GMmSD3ZJ6C9GQ4yHogi1
gy6Z6tKKrnqDpnctjFBuB/a2YEiHzyTsOZXbDqavLBv2fmuIp5zaGjR0QiCFzqJMVur4+6YaUCcz
P20gjirKpyjYhbWkMlE5L0Xm1gRrmHxoZrmy5Ycdl/HJHNi4k0s4e1UXnMOxmvf6EJ19M89OZh9E
B8GuWGO+g144GnL1owFEl8fZELxukfmf99Cl1cffj4+ZJ//zJ61ysoOuxxSijeLASLca2OZPhOcV
sw59VQ9wliWIN4Gbp4cqkts2hDWOR6m5JzdjAI9fNWypA7OyXjzKQY6TNMsgK2m91254iCpKiFCs
/TUUC5ZM9vvCeZGVWb5AoLSnYc9yJTkpFP6jtg4zRc8Xr57mR5PeSQfaoHQlRVND5emLT+jX1ktC
261nT7Bkwv69j+OHKNgksTJyyk+dleXrBerrPiamlDgKG8p8RyWeTYTwDNQQbglNvaUG587PSE3R
9Fgte0rzNeGcfCAZQB7F7R6WxXMwsbyt9EJ3bc4ye9S0HvcJu5KlU4bpY4zy5EmMnPrx1zxS9Ybh
/2dGlpLL74cMSOJho7Rfdupui6H5H/bOY0dyJN3S7zJ7FkijMgIzG9cyIjxUZuSGSFXU2iif/n5k
dN/Kiu6uwgVmM8As0pGuGXSSZvb/53zHfmbms4GAMG5LwAn8aKPzrHDNoVvv3ZU3301VL+4cM3ha
nqQFvit6O36w8jeUbe5zTcbZs8dGClKQblTP5TOQEoAFde9fehi6WRyHN7+iHBVGtjo6duw/e16k
ts6AndtMTe85zHIs0h4K/IK/r7Xs8Nbm/O2GPTs+zVJ7ju1G3Wmh+7LcA41QP2aVXJPcuSvQmdxG
DYX1UPwQfjI8dSxDmd+FdwjSCCaanzJ7azOI7ikzWFe5Whu9UNmvGW0t/dga2AojQxDX5XosnOZn
K8q+BbwtqhpMQCoFbnpgUD+0VkgQnxkmLzUZbOe6Qp+63FXsxlxXV3souW7p6csQ4hOF2nNa7jmV
Nzy11JPzGkx0I1/woGUvefXdJlNi30Us/8Zhql9GzdmVaSZuYRXgA23tOzeODUSb2b7VM/UijOpN
tFl5t9yrFPUNWvruZXDt5sXlDFnRPtR2jpG9EGpPdy9n+aXMVp2Wu1URkqIc8zN4WtO+1F1Bg1Pz
aiYNyGshAPQviiwcCGKUa5e7wzASjAd2Gsi43b8M7QSkzrUe9MEy1lEZjC9O1hW7WBXBbojV+CJj
e1/l/mwt2elap12Dekj4/blppP1kQ1U5Ky1NbuxwHjcQA3VVpo7LY8vLND1O18YU9Ps/HitJ3oC0
3zvbPz6OfCxzW8LR3fzxeQhr631HIWn9x2NFSvoiRVtqsPP3Lt9RlY06iyF8+eMhqr72tTRSllD/
3GA/RGGpBe/b9r69899RTiTexH50/8dDOrjrBuH0ZayK4NrZXbUd4oMDnRXMepDcLzcJeen3TlHR
BEQL935DzMc9djVSsvx/PGQy732o04fl+dJunctADOK6Jan3fowS/HntxDq+HyQaCJu7plul9xPN
jBVOFrVfXug6GL2Q0kFa1YL8pgp7W8mWWdZ8b7nJKfqkQS4uLHc+WcA6AJgIbM0Z9KDYKYtvrKxv
U62XL+aIgq2p9DlWilzNoVLeUZbNfSU663sWud+LOuifkzSc9hmS5kM+cpWTlDzmudN0LaklbqwW
Z/Zyd7mhlTmhaAv063K3KBFcN5phk4/yz8c+vE4vk7cga7LDLx8yv3b5pOWxlBIzB3R0/vAZGlOG
a+zWzkVF+OS58/7Rf/4mq0zFsdT4Af/8+B+vTeIk3GNzpPz85w+JR69lQtKbLpcAhfr+v58W1URi
mMxMwuki0rqZE/PK5fn3N2H6+YqUiNST/FpldvNJH8eVVav6pZFW/+A5+cvycMMs6BiU2KmWuzZD
yoYllHZY7pb+9IX+vHkfqaJ8rax7c8zUp5Isl6s259otLxoNHfab8smzmZ/VUqtdo60IzvZ8VzXW
qcQt+KhFRfFU2pzD8+YUhT6dE4PtX95E1Hawo62W7Zc3YTNk2Yze51ppk/ok6F7Udta+pFrVPsTK
eN/2WuX90S8pJyxvcif8GW1rBsflTbWjvVEPdO7dRGWvCtjG/L1JUcirV9CdWt6jVxh30rgEjjBv
bJTbal0oFvLLXcqbp45q3GM45OlTXieH5ZMroxrOSLf8lZUfEP9bBWqX7w6vvKU5wZAKJjw1/rzb
qtrMnhQROI+m/1hATHhaXuAIU23csHN2y2OlVop7V/PQks3vnt8TR6DjCXCoD8sr6A/31yj3b9n8
GctDmiyJowAFBVqJxyLoD+cUrRxaIz5kuSHk8weWZP+83PO9ST+WEyKf5e77J2XyzpXak1UN8kLu
OL0qsso2YRp6X1N8S2XdQOoJTROfYmgfEn9qX5QX3o9O532dogr4Q+a7kFbYqa4DO355p+dpRxDP
xmuViZD2v9PsdULVP6ku2y0vaAxMDlk0aZc0Uqx+08iem+3yK6kMLCvq6tmSXY+ZzUp2iWjbL0b5
sjw/9VRFRJgX5yzxJBc6ilzLEwjoqNk0cfzI8YKnUAao8OZPtNV90E9oquUQEjGl68eaHgijfv66
PB8UGYRrx9XuzSlwL2WJkosSvPc1MqZtB27kc+0UJQp1OrECb+Or74rT8gImFfDaujq8M1GDQV/p
AYvP+4Uy3l2QhMaLLGrj4CWes8uaQPvcemLtiGj8bCOebBK0b5o5xtcmgUbSuZzeaKTMbx7s5XiY
xjdmvzQG4qI5yQiJB71fEpvnV/S1f2tsNb0Ehe7uXTMMDn6ZN/MP81TNLyAXs6Si7Gi3sTHyUxlO
WLJFihK97Tchqp1vrD/o4SW1eZdotX/RBpOL9PLtHaksmfs16wkMMjyBIsZl36D19t+/3KGwOUah
+IQJ3tzpVZkf02hUT0KvwKLw0WEefRv7Vj4NsvMOIyLsvTaJ9JMOBGx5QY36BTCVoR6aqmvPmpWT
nNLK8muUPC8vCLQx2vB3004Pa3ro7TC975oRAxIeXPeNSwbBS54/nIKoHm4uCxlEdXy5zqiKJkK+
6A65QmZmJYdRFMkL0+b3z85ckxSJsM8fXaMPT5ZMYgj0U/imBSy25o8o+NI5CtOHAGKYFyMqm43t
S/HNgdlL5NW30jHszRi4Gguq0L7XJe6b5Z1Tkxyw4KEmr8h9yUe9mS9E6ZNNifx98zyv/OJLj+m1
wKeNNT7Zkw3ovfLvvHxElxC82BSa/hDEHOTUkQocUp32xQh/LC8g7x26ue71V5MkgLumpLK//HC6
T55LMqZf9MzBL1ME1gmSfnUzNVQy73/YmN93HAa4NmJ7y6hrnjMbOjgLff6LPR/JVzh55rlYHkVD
HJ7imhL5Hy/65b/Lm6SbWeflf9TYjAD5BaoVs3K8zS8fF8+fubxo+fT3Z5b77x9HZQ3QjqIU3jgi
2CzP/NuXvz8fGcitqlCN73/C8sr3b1++6JdNfP8mT7blIfb0901YXvNxO97fvnySwVlDHTMmciD1
STefd83y8uV/hW2Vp4Ue8X8boHGNvsOoKX5X/3v+5O/Ab+oIHvyCqfjj3v9LmI2ZTvGfMRtn0qMi
9SfQxvyG/wZtWARVgbL4J0/jn6ANy/nNtl0gqpa0YHEYFnCOf4I29N8g/s78aBeOqwlh+Q/QhvzN
hnGsS8cQuqOTH/A/AW3YzgeWJJwNOK4Aa22hWwzl80b8iozNyrwKKiWYllStfuASSRQ5ierM0dOD
Ofj9qS9qCoKNY/SnEDnFxlQpLc4pysS5wWuk+3GAc6rqAFuMcCV0tzv9cbdqJx8kTIyjPevRsYYO
4Kh0fvX7fT8DuxVWzl6zeSKfKnoEzJTak+lZR639TMAXZclki/YKed7oGY/54B61nPIS5D9oo8J6
9qoQ6PWEC61IgtlDN8D69+iDRxnme7sELQXdYz1W5G5FNbo2o01/2oRtnrKghZP6rNO+3SaVWRFb
RVFUk8+jqeUbMyp+OH4f7PBtkSkVNONG2nl2szNF7nJzYAmb4sxgw3JPvg70ud8Qw052rZ+6nGqq
U9bdXGcwVglWuL2d2iiLapHvGx3kRaCrh6EEywRh9RrnmKpE0NxCRBTHYDZw2yOpyYbu55uspOWW
aFA3LYpuxdVggH7Npry7Syprg7t1I8jMvDDIhrsO4h9VI+E+gFwC00Y+b1ZQHSanY9Vgy0VXRRpS
kNRIIVrfIuGRvpMddCcn71Gxo97QGwlWMR7lKvSm5p4g55jk0UehKJMxA0DGRKyD3/YjeTixu3HJ
tdy4gZncposTNFjatCICmlA9FWrvNXVycadrOqYm5h+tx503TicgRDjwou5KjbDycJUxdd16mONz
RMFj9r0NqN9Lo8I0XtnU9hMCoYdehlc5ERbZqbdcl8khJSZw3fcos9zEI0QjgYNY1c1GG5wdWo9r
TfrioPRXNyl2KlKYLJx23zSIR8RgatvAT19CmjEVZtQ1Zd1ijeDnUsbhhJC1q+mZJsQAO+lldMXn
abTlzq+LVdtZdPhSRUhmSK6yMzVvQVHsm54ZXTGpiXaJ5XCAZa9JiWC6t0uSF5e/xOnVtguktk3G
pt3q/ol+QrsCCWDSx+bdUA3c2ch+sGJtKyxiuGgqIzU3YdRZPep027jXApZeWZ0eqGJ8GieOUfCm
/rqo6rMZwWicnBq9RlHZmDHQSnVFQwl58FEYoaJZ6QS27JBOX/LayqA06AgqCnvYWnhITmiVrwYn
9V6Lu4ec4tvOL3LYUaNBfnDQEWDo0CnHnZysAymmV2gPl2hynzuG6we8ON4xTAq5tqrqPldzBaxG
KY2ntYOQjmtniqljyXHS97Ub/Oyc9jQ2mXGy0FFuHADqaDeudqq8y3JTIrC33Ga6k8ZEz6ikEWtn
zqEjseSpx28kpRXvbTcXZ1KZX1n3e1TLKmoiUXk/CEL8jnbsfK9gFJB+Q6Yxq52Ow4jSh+aBGAkL
pHqkdk0HSDDxtJv0hGMSOVTfpvrWnmNEk/R7NMNFYofkoawfsQWq+tl3iZThzGvXnSSDZDkOVBwE
uwAThJcwzKsO+73RIlOwxdeuI6LHMJAdTS5VUYFejGBnWocSga2lIKe5DpsjKszHeqo/oCmR11K6
j6VAOuFmYAhCfyeoa1oVFypfIwm7bgIgbUHtUKuS+dbKY8RMNtmmpL+HrJqVqm5agDw6j/EVtDNJ
MdDJSWomQuuYeUMca6EjdpbcU4mPVmZaG6hDbX0X2d7PEXCNz09O9TveChOmTRBBt9HA3JgzA4dK
ynCrZwYOgxpOofkxD0BOQXn6xGHi7QMbek46c3SIfG6PpL2+YTloTroWNicAL5D36LRwisHdafNE
qw5OS0ZcTgHbXfg8tVKnfqb3/HIzpOoQ+fWj67TxLkvga3gGZGBVGuUDf8quwu6S6UjM0xkaNE2C
fOU06jmGBmNbOyY+Uh05vuHZl86NkPQQDzBjYmj2IvQ/UWhd91hXd6Ul7TfLZ/xA4bcRQagfmj61
TuRnAWST3ytLpbeWxsetAXiwpg1NCQCVz9mo4qdmfrKCD75BqvtS42WkUtfaX+rk2AkpvpoUtLac
Kd1Jat0Lmd/JFau8RQx9Z22HSmg3MQObEgmvGPGNvS+FPHcpeWJx21ynqY1/tKb4artlzLJz0HZR
QFBhOrtSqerotykEk1rqLdxfyl+lMtO7TCM9URUTa0w0zEQRYz9G0XkYMUmfigJCah/e8Vc4xCZV
W/pV6nNZ93ehyO6zLLKekoJ8TUROw73WwKoh6VftNYOWGXKhl2IiYnK09OQnEXOmHM0fQE9QCmpF
9WjCDdprgciPvVvjwlB8OzkvIA5sd18Mtc1Y44qjGwC0ym2R3+uBe1YKL4uj1ckzbyy3ZmXfak4p
j0T0S4yvQmGTmuqLkyAyyFyCyJe7I168VRrgABrpoF04pGimLv9dbgwPIbk+eHtft9SaGRWB4BFk
lR3zr+bi9xZqFSuTSMKVusSTUBeib38Wpo91Y34oS4P2kpSmc0hc+xxMJkBji+TWS8f2YUNjduJH
6cWCnceQVhF6JyXYdWrvaqUvt1ZOCTSxhpuXAgcwFDIkvzOji45Gxh39L3Xq33k2h2heJG9a6TqI
MyJ1DqsWnJMq4iOOGGMdU8G+xh1kFuEiM4s159XPuYyF0Uikapa1+6Sbrd2a6K7oGR5KfvmsLpfy
UnKXWOGprIW1l/pFZwdelN00mzxKx7XqWv+sN5iUVAz3NHcGncY7edRTWTzovsWAmhvGmZjczeio
O7/v3RuBojjJfY3T+wERmrENU9u9H/oAs1k+aA/MVjSUqYbzvv74j/E41gfyPZNVh9kqVg2mq66D
mvvPk1UovQ4Jv2xmCRR51Trtz1rLbmqi963FxaXmBNpFmY0wZKw2rkg6EB0uds1UG3dZ6n/lovC9
0NrhIgJ1yNKQlqzCaN25w4lv7UnuLD+HYfNFG2GqJmOW0LrBLwNj+BTT+IQSo11LNQV71VSIrMN2
ppJgN6eaGegeCKX6gTkPFK0J0c7kAhRS8UbzEMD+sr54eA+u+DUniCwJ/tJfAi3mPSF1kzm76bkU
Lz4msNSDTRi0itoN5DV1gVGCEreghT14GiBrn9EUwwOyJg0zqPTzQ0+q0MYSiI78ivM5S7W7hFna
ZhjM6F4F+ESYZBy0TNfeQshwwoUPrdWxv9dSmqBRMq4mq233cWR+AT5mHZBAqFVCXtwygwFyxOFk
1slOG5D3urGTH0OLoG8h49+ZiLl3nS9fdb1NUZ7qv9uOiQJMInQuxC5ITHPfdYZ9Csz0XlRJ8Rb1
zQHI1jMaGQBDsHLvjCr85KIQ21gRvGvKwN098om9A+H8XEpAuoiFW/TGVvTQeF8Vajw/VM43izK/
BL06S7Q51BOk8AXAh6wAMm70hdyW7KMcQyhKrXwPJmPl2TrYLnq2kQmDvQIOcDDHWQqLYlqMiKU0
Yd81TbBzPQL3HA8v6aiH68it95Iqx85LWsgXoU/AnFNjVja/gQVpVk6XoXjP8CQaGPeHysShQ+gx
esm5Z6GRVO+1a6H0+BS1MEhZkZxi8ULIQ3l06JXjM6+ekFva+yJr/a1TdGrV116zQ77bczmpHuIC
7l6dzDx29q2csxObFgOOKkfk/6hiVokQ9VPuDp8qrfxWYvqps9zbo1v/XNtckwILi4VjW8+pFr9Y
Ptvcp9o3zbqLPdjvhhs+hlBV14FrolkOYhPrAjxpOwnBFzDd8aM3F9f4c463kqo2ktH0jf7fLYNb
7k5GfcRGRIq1qz8l489M852V5dfJ6xhn178+NewPgQWcGdIl64vYOoOQkPcF7y/xFKlTJmaHRn4z
KgITa59dpbvhg0FfYrTCZ5GBscoCOaE143BglkDqLLqkidUC7fAzJJFXEFurqXGtR9RkPvgT+7HE
BAefx9vY9tFuWAgkiIFa8o7QUTOAF6vQDJ5Re5+1eURxJzK6U9GMpzHIX0WRvXmD/TVVzAK9TuJv
AEcL42zlCLoxo4C2qrKzjnxh1ZdMiA3bo7LkYTio9B8Gl4AVBk70Eg5GcvrOGeEfDDNgDlpp7szE
tLY+BJM4gJLy/+s9OWu98W/S64TDwPKf6z1vP7Of+a/lnuX17+Ue2/rNpl6jS0DStssIRbzYe3id
JX4zTE/XXduRJkPYnFL3j3KP4f2m68LkLXMyGp0jkKtN0arw//wvg3fNwXbELRm2g6vb+J+Ue4yP
A6ipM68R6AVM17B0QK1/HkDJtxvN3EHT4IxYgoCatRysDlVvzYiu1KfXIb7lkWUepyeY9dLuxPaX
XfXvhq6P5+e8CY4QOplW0iDZitLWrwUnv+n/sQlkSB+6SnMAITKQVp2bPNKcIPVA03A4TuoUpZAC
pqi8G9ws2pi+KvYEDGvb2JdHT+/ULjLcv8k7kR+G1Y8bxw/x68ZVeVEN9M3RfOSwQqYmSE+ey7BW
eBE2ibhTa82129vk9fd/s1vmP/vXAZ3EU0r0tikMYREdp3+IpQuEj2EPiwVoItzOoqGv7kRdsnci
qIuWQoiUBIiPh/HOqTxS+eSPEQ30pzyjq9QTVrH+6+0RHycY8/aYwuKaJnXBpfTD9vhVI8OswwJM
XHJ1zsv4cQzgvzJahjh8hNr2MhnPUxCcMeXUtG1FfULAROIq43sEqzzFmt3oOmjqgdJEyI+8bjus
N8JaYjoBd7muecxcloRmEQ9Y3EwTn7B1+es/xJjnhB93LDU002T3eiaE4j//pIYLXooClEcFBU+C
zONtmUTdsQZ1shOAYQ+e0cBtaZz2GEuUQUO+DjLH+rsZ24fUJFTKnNqObiJDhpxsL8PWL8OSxg7o
JPAZPIPqrPTCfBBYqeJMuYfUtO+UCTR7iFPsuDLaNfDj6ixYAzlLNn+zP/7NhnCVofAMg9EkR3O+
RPyyISnRs5kDNwBuvfPUeGVynfy428Rl2OyAEfrXDqUNGLVPU9wyMjXxuO9jIPjCKLynv96Wj0lW
7BQgzwYzeeb1pHN+vBy1mmLlYXhErAvO+YpZaCHRs5cDSr7crVnn992nPELelDdau+uRj+5y2FsJ
6h5KGtSF+sFgFVojDOqdOWGdTuvK1WiNTWW+8f82GO9fzwrLcYSF6JzqB4E9Hy5eLfWMuMc7RE/Q
nVYBl7mzZdr3PdAqPMP9cKF2+Lk0VXm2bFGeuwdPTcPzVGlH2yu1WzAE3a7FEfdQRg7ZYEKR85kV
aH+s7tEORXOP74jzGZtWlCoipOdCRdwbCKinVD4ghrrr4qHcJ3TPtqUny+swsX4pa0oZhVe554El
66ir8SLTZiINhnBsBBA5luz+Z6vV7oWq22XQAmMVW226D1F7xb3okEWJB6smbaLC0SmrnrRlP6dE
KeP7NIm0dQGdbK21PRPVofq7QC/rX/aqMQ8G9HEp3FmMdB9GpTY1ZER1lszIeC7tJOYFN54AHTRT
KXqKWXUGtZUWeMMu77TLmPUXvRbupYsDypkifMk9QQsxs3d0XAk+b3RtQzQDhmu/G27wg6rWI4os
nlwcucSwgF7Ms0L7XZnPvtHpmwAt+i4ctVfl1W8t2gguFDGx6tmnTAuHmSFMkoOaTsLOmuNkUD39
YdeywAFRT7tAC6aNDNPgZPVzBbl5/euzxJgHnT9dwcCfC8lyVzJ1cKUxn9G/nLFaqESf0SRZWb19
H3aquWsUu6LNEZIynzSfRyzvXgNHySkidqIK061BoeIM8+ZWlGjVReKYfxNQaf7LUGkwPNA+Nplp
M6I7HwYIrA9uTYvW5titQwhaHggZUJ1tmfsXul1ii1EpgaL5lkSp/rXuMJhFg7mj6xpcnbp4k+6Y
w+nmgLYT0NmYyRMdO0zFf1lO9d1W1wScBWJrLq4Vdyuh6+e+QakNlfZe9N1bYLOUSn0iPLBhYwzI
WelnAc4sLcIt1NXTrQJxREAHK2Vn49n1e7bzf6xGzJPCX38Xi0u67Tq6Q3/P0S13qVb88rvETVyg
PDAZFE3RXnSR7s0EFgGyMRToaItzpf/otNY7p1q6byg0HPq+/xSB2AitYzeNzhkqxAx8ACKwimMz
OKAsGh6KUYRXP6Fxb7vmVVW4qkixsA5uhKnPwGm1s43yLsz8ez/3oJOExmZ532jlX8DayFPc6F+c
PHpQcUTTpjd+ZmKCe9gKejkIeVaT3rzaOPc3hshhUgZTsmm8yT/VVLFlbjbnrmuI8AnIOW4Jw+ir
FtFyHKBJsrpTyqGwKq1xeKhS4qyaqmzPMHKgxeYzEHWCk2Cncpd12ue/OQ0+7G7T5ICjW2m4Lqs7
6XgfTgOd6IqqxafAVSL7EUdecSJJp1qbkaypS/jOIYs86z5ycrHvx7LZq14lhyyR0+FvNuRfz0eG
AK5VTIqYGrlLRuQvvzuInjjqaecB8DojAE3Onj9+jmyvvYwdLNMolSl25SFdtxUs2RTjEKqk3yd7
tJ+BYOlH/Ov/w9nafCh6FJFtwzE5Gunn/vkSEXWSbACjUOslrh3Z/NeMAWSNkxfqbxvDYm0tfW9Z
owv0FHepVFG6bhqmO7VhW+fI84idqaM9jkWTcjWtKKfPkczSiVgBxYj2Wo8WiwIGuuvBv8XZFGxG
pKxF0Ierv969wrL+ZYnAHEmySOHkojAvlvHilx2MwbsDNJY5qxHp301CK4/KZjyakZhOAwUxpEvT
sKlTUi7HMg32CInKfdQqpC4N/rBB9RyAbvfZDmvzCqYNpntPq+ji1oBTS611H1k+7LpUK+4ViRI3
TGzaJerLjdOWV+Gl7V06zdiFrtyVoXZzwg6El9fe3MjGxV0k5WNkSwCRsj03LTaNadZWT7F2GCsv
v+SmIzZ5mqqNQXk78ssfVJNxKrkh3bi2QBQKiOISB11zJ4mVI0YCP3nYO5+n3nocrTb+PRZ4Dr+O
jQXuvYkiri90z1xbu7ZVmD+PotnabU4HUUuuFpeRE4cZ4C8ygbYZJcirJzNvzQTwSLdLvP+9LfRd
yzxauqgO+Gd8gjNGMoy7wqFzajaQAz6LGjZWUNUwTP30ro/r7lh55bRxRi97KCy07La0MOkY4T11
CUqwSjhoa5v43Jv3VZn+xAhEfW7KGIYM/ZVLI0VRWF/S6z5DLIBZG90FA37WAlHuETHQa9nTQWgx
hRyrxHjC4E07nxplVl+pHdIbFla9qUvwv0mBlCUGPzA2cf7sOAVADOPZ8K34wXUhUedQ0TCTGs7F
bWAARlFTAZJH8j10EDTNxv4hG9kQijpbYDv5rfQH60xb1OyIEATHGz7EBiCRNEsHym1qo9h236Hn
gw462RTDoejy74Ucmn3t0HNLQSVQOy12xZhHN8x60U3GlIzisEPG5UNaNcviVfeyDFbxYJ90j+AR
BxwhoyWcQODXx6KjU02jythFfRvuEL7r184Jfir6pAdP0ZEZBdigjN7nY9y03soIU9yKOI2i2X00
FFZ9h/dcWFCn5ht3oq3fSu9H4cUgWEevOFLdcraRSh9qwwp+okW/upyJ67Ro8nvNFoee8Kg3KGiv
rQ80O4381yQ3okvIyhtYF6gwan5vsL1foiKPnzMNuTMuAQ8LwZ61RXvC5Z9f3NmHVZp2fk4y+YbE
d36vGwLTpgiuCEjCP4ehKEJ7aH1HaE5bU7Pqixwb+gtldKkEyHMYXMNG1UcTBskx1qHA6b2Q28lB
ke8NnJ+Sq5CPFm1dOY29RhpqnfxJeybAvQfaToPJ0Wt9M9UYnVwx3TRWnAgdhpON1WXXKNt4DnTH
PusBQIWKFnnQldU5mjKC51UITacwWqSzTJHivH+meFzcBXXP0pskEGzJHBlZ79UQYqZoN2I8WhEv
qPH3W6uBKtwF6qyz9WzQDMuWQRllLZPU/XZUFcGUTv+IexNToKbj2wtkfGfBnYlqOZ48MYIqL1MY
R620T6X3gyQY85iaI2IX3Ujuomn+olDuCKjwzqJte1I6Ipzvk/zSW5F2YGng3hUu8SnuYOGLnHeN
NYwEKAZpvx3I3SHg0rY2VS77q4dALq/66DZGrXgMq9sUOXBfUHtzhERPyGuKo1Ef6krSxrPr8rn3
TXWOIzAkg3rRw3L67trVmxPA0AFI2Rt+8dBzcW6UNjwyRVczSxymGXCjKxZVbljC6sSywhoJ0t2Y
S+1aM8u+YgkNT1WSPlj6zDxrJbQZQL4YfHBaMyEXd8uNbhYhuQGQHYwQ7jfJjZBgWFDNkVqTe/BM
a7gMZXtX0nAny4NrZARn8ClxizuzprhOfW6NcU5esi4+JVYb3dnmz9KOm1NCYWObNRNs8z7ZJsqU
3wTazrVOlCMgJtj2I/w20dbwX6tCp2Hc9Mde3CKAMJfKT9WOlpEH1hXLQtGa29DOu28Y3w7Se5JQ
QH6P5cFKNXCusG72lWRQUgbf69ThQxor78kJW+dsT/JSJvW3ui1Mkkr35cSpMeSgbihL0MRsymvq
pczwxM+MLt2xMFFSZFkwPnZV/Q1l8WzzZ9BrA/0rUAvrtfE1FMemb66bsEIOw0TkMtlGti1zezrH
A2C4XAIdU0l051o0pvF4QDW12vwcCbvfmn3UrPwmLa6+NWJWDpwfaeZNZ2jeWMvCztuR9uJuWkdP
H4UXbRlnKWanlnYtSkCrWJevfZcMV1z+O4SkgGQ55CC7aWqn1daWpZ99llMHPYDT8Rgb5pcUztmT
3lCL7CI5bG0B1cfyHQmaI2zPNEZ2uYdRrSmNh7LBT1nMp18+JriP2ub7KIMvU9qZUIPOjftcZEh+
CvlUlomxGebrSN8ZOxkUT3JIbEIYtYNsfWz1uA2qaDqKHPVFnMsbnZtxO+YTzYmJJAfLPmByBXAn
EzIqSGfcqZymPKGo8TOm/4MME3yhtnu0OdJhM4NNHEJ4jhl0MMYzZstBHxP+A05qzeDCtXEwoJyb
E9xTETWPkv5Zme7oZeY/Ujv+ksX9WnAQgKwCEacL+SluIu+MYPA7l6yfQWVFMHWJS5XV9ImqsU8G
Z4QeCfFnNZA/rLWp/6w0/Tnzn2roF0+tE3kXVDiorIaIxUNTErUzwwkrGLDSbotNYeGcKCdxZFBD
xkqfEoNxCOMrh+vG5Crnomxnv6MV8fbwCi6u7IqDrTQUV7oCwmuU4rl2tqD1rUuLjzSqWb135PZu
C4tZN2PMsNUxZADVV9V9ApxkU2rwfgAk0L4Dl//JDb0vtVAgmCa3vLMBWm0Ih2PB1wUwYwoiIqOx
J4kldDPimxN/PeFtXPddfgoUP5BldtFWR7LHFafcqQIDUFb+5BC39000hgfLjWukMzTc0kTbVqE5
fq5rFsdDmFfXGvd56szmOd07BnglbxbqxH1icPp4zkB/MQ6e46SQ0HlEs08SzaC3mMWHwHHFQwB+
hCzi56BzmTyk0WOUHKwyKO+LjqhGeMfkXjpot0qqgW9xhe8YofVBMXc7LNcnrWd60vj9XGoklTZp
fP1xuXG7fNsj/FwrpqxrQ7MzgS4KcYqr1cN25oBiNc2sjaFZrzTnfgaiwSpPJmhxrM0fTkcWDqCP
4anQ+uFJhuE+nOrgIaZrmEyRZFLVYHyo+1WVVCuXlaQrID9nx8YP3H0910UMu5cnTWTXcLLMk463
AU8mGqYqba4616+b/C/2zmS5cS3Lsv+Sc4QBF/0gJwT7Tg3VT2Dukhx9d9Hj63MBHhH+8lWU1Q+U
uTlNFCCIpEjgnnP2XjtxH4pWADS1uTYLu50eUbH5nGlK9APlEJM6AWVjKtKJaNNCHh0flZzW5Cfs
R9mdlVQSj31Uvad66MVqX68Fi4etMXsN5ajEXlFqiM5wcDIMFc7DeGQUoR98O3DnzDUKfecjCMru
1oajvQkFtIxuMt8Vl79C43eP7RTob1o4PUQWXk4TjaRH84S4ntQpVqCmxGG0imdFMRivEidqch5a
lcQkrJC3mzujsC4xKKtDKkz1og2dsbNa8MUY8S/6fNMzFNiVqv2WxHtfD9STYgYnw03FcZhY4GBg
IkgIBIQPnn5AqSgdm8t7pdypdRhulUglwCMG9lCG3V3y75us8ce15hYl/cojbvj47i83KYituAA5
V6EmgWSq+tuxlfUlb7T6EureqPNnIej3mVBy56Q1dXIa/epjrFNxP3/hjAwt4ZDN4aV5+ASZhgRJ
BVhCN5H0yQDR4mJTjsTOhpwhbaPdRLxb18gpEYdGQG1V/cEaSxX+AaDUoTLdB7pKLwZX0M0UJzm5
2j1BdRM2F0+GtNJ8m8heNRWsQaaOSzUMsY8KqgeLGnsFqOitY+J5rmJhHvwISKkDQa9Amrsuoi83
9sMXn8Ht1s7gIVcjMpsUhAQvZPQcxNaKNVd9bXXmup2aNo8Y4GmcYepPOgc8iOrseBOV9wYwGi7U
yXW5N6hmsLZJ4eVPZmn7qKCgAE62tsgIIiqAc0i3d4K96ug/4nIgK0kP4p3iV1gXGdHqbZ0dkiY1
b7BtOdtAa15b8AxPmc3iRA14eUwNQqDvJ3iS8l+OaeIarsfxQSUf3G7BY7ZNOWE2nK3bRgmIG6Zd
7k5W4bFeh0vUYDTNne6uSYMMnZVJXd6C98Xms8uj0byTg0rYoU6MgwKQ5Fzn2bGx3fzOn4FJltnC
jI67C2nRgnSy9pik6G8xauT7yXG6s6y0y4SSjbpHapehXEu9R6SBqjRouYraDfJl120Dj1ZmjLEi
8XdmY75k0L16O242QYB+oPBjcLGsN9YuNpxtVwctDQEoQq1aXKUBpTRvKoCbwdEkK/yOhXLx0MMO
KVz3k6We+kxBhZTS9A+gU2NYC6QfqhpNhmGcTES0BiWFZOhtKEW+B0tLOqpWhmuWj8FZI1pkJStj
OkpwyqvMZuXWTF125iThoIuAfyC5OG11IatbPpkkwLYmtk0W90Jr7a1eFLhEIhABMyeMsAJiXwI/
eB2L76Lro3Vm28HZb5XinqUaYHwCT4+0TOW6M3K4u+qYAkTBkp4KTZlz8mAo/lI7iK+V3lsPAv/d
oYlC8giS1HpIQf12MMrvBqcRe6eibwDgL3nAszweiDmVK2x/7bZr5KwdBh+apNBZSN+5qwaiegbD
ui4FT0jr+ahE5X6w9A+4Ns0BmlzNhZPaz6h0xCcN9j3L1E+lFr852Fb3WUG/Z2olRb6ULOqafLo4
fsZHxKqzjVuRK4ulW11XUZY9yqrw75XhWy1a62mcb1zoCoHm3pY7gQgeyVmxr5D/raeaJuhKlNZ4
XO7ajXDhcCIFX+622jhfX7AfLwfDsdCe8EMRmzkfFjmbc+e46ZkhkPW0/AABhZKx4O87ArxtOxTM
PZZHYjOYmJI6OP1+GG2hrTlJt7vl7vKVGcAQWw72e7/5J4KqL45TOifQCPytnJDCgyXFuc/nHF03
wejfgRYZGdx40qB5DIoHcG8Cjlfq+qp1Hd1zynOmpcqTDhbkqYmqbRJW/cPyrcFXfpRJN12We/RR
Qk8r0/y43LUxiLFWwm693IXaA99AjHRi5qNFQLw4e+i5Z87HbaHCX/gw/Vo2qk6mECOV7Jdty7eg
qdL1mJ6WO0NmHRmXADufD6VCUlmN9jj+fpx2yFhE2Ko8LFuzzpWbPg207XIwYntZB4WE6i1by9jn
ElX2oMLnh1H7Q3q1svF1ebJaC+Y+NZt1pzWcj4wYeb9Vydvyk36u4sAucrgaPAaSh+n4+v50Wo7j
N/NkSM+H/bI1YWK5jaJG2Sxb+0JngyAZbtkq6kE9YQJsfz8GiqD8Tscgu2w0s66+hSOQofnx/d5/
BAVXOfHj8q1IEa9q4ybXZVuoKjwV29KOy8Y6dTvyBjK8+vOjtKWqAc8hW2HZ2uZpTQ5d1/1+HBAg
prNWkK22bA38Sd7TI//918wqX30iXWAUorrGVqFjKRHi8udGyahtfUG5OdnN+W/fX+4Oelzup9R/
C+cyeNn/b7vVWAw9xzepUSrLHld/28dX8nPVdtZh+f5ylD8HGIZIO/o1eYD/flzOXGn/uVsjOdo4
lOZetxz9zwGW48kZ41/Kavx9hL/sk5LPcQGguBzqz2NKeiJGVvQnwt1EcMfqz2/6s4/lNlCcJ/qT
al0gNRyuriuys5L3JvVk22RnZ7kBwlpztWHTQkRUIosMBcbQ3p99lq+Wm2WXZec/d5evZBNerdCk
kRmAVVy+9fdfBxOF36TrsXGQrblZ9vnLQ/hz6L88xNjCCxOh94UAOz/u//Sr/zz25ZDGGP4QUaRs
/+Oxl13+/OouBxE0uffLd/7jI/jLs+iJ8t34GYXCXw79l+2aM7SbIIkNj9zvLxZrPThnUBp1yRoz
iujHhX6TPWcDeAqlUJEVzFvJxXTWoZ9I1NDcJWJHgtOEsr3snExUKOR8QbeTef5sJbp/yAsYW8vO
OrSTc5UFcrVsxQ/UXYtGfVl+NO7H+EGJmv2ybSxS/9Z1z8vPLTfDxCIONfltudcn6THsO+3+95Gm
7t3omvi6HKlxy26lYVU6/T6UznVLdzsw5csTqM1xLTJakKiosmddt5WNTDEFLFu5BJPu2EI1XX62
0gigVHzOacvWLnLRq8zt+qyrLoPV10TjIGapJ2V8CAc934sJDlheW+q9PkikgSPriIHaXKFv+W2O
ynda2vVz32OOUYQcTznmiYtaQTOmqWG9+qX+sOxq1PIY9/r0btF7WMM41a58KAkJnlJ32/mZeeuC
AYxoPBTfUXtEjJp9IZsHKZaQMeaykN9ZzBUOmdkn964RTlDAqvEHwnvMTTwU8lJ+lEEavNgB1oEU
ON45qGPnTG4e3elWZq+kSj4th6cZuc8nt/hwezqyIaPYu5SotKOVNPlOKj7+fBaEq+Ww/mc8r9Wm
snkgmAPUfYZhrVazBEbqWN+xSjEuNaCrW5S6zt53/NCjpREXcI7N+yIx6PuUSnDrIi06JPSCVsvO
TBRCKKX5I3Dl6kLgGSxb9WIr/JmtIc3fckVRaVEgPUC9Q96D0j6MBkspqan6g124D8u3LaMO9prb
CxCn7NUHjH4riXsBM5Ly3OngP+bvC721jyWoMYYMuclamAjxJ6P+mNzSONhj7T+4XOXQLRv5Z6OU
J9tK+9fBj9ut4+bOoZW+8YBRpVvlapl/GuT5uoErXgfHqra5lQUAw4aJ1MoAovF8DBFZB6Hl7qta
EljMRQYjFXSfh0glqYKY2vwzZbpRByrYNJxXm6Q2nXLdDpm/RYv8y9ZSEdxqlXavKFON6Y1ZMLlS
7GJf2Pm9GZfN6c8NFxZgLV1BB2z5pkI5888v6RwWh4IVtJiy9FhOeBTQDJz9zp1TFEqS/FaDVffn
kInMeSqaYd82Ei4Q+yw3FNv//GrZTWRMhte2qmMzjKfd8lPLht+H+nN/+WH4YsU2tIhJ/evv+3PI
ps7LvZ51X6E6MdS3x5uaB+WtzCfc7CJ47RyyM/ycdAjXjsNXE5X4Pk8JZm2qMiANrx7WCOCdfQ2L
MtFGe0LhrkzAv6fywQ/p6elNf6nmewBmk4Oaw/poDHh7KwYEwUkR7n3mt/4dGpFfJl63aOcW9jXS
GRIElSBDfu4QLDe5DsBV6crHpuno8qdutJUGrMXRbip8qSHQhMTpu13WGC6mAbqNI83iVR9Opodq
vjvEVWsSe1m7J9kBpRuD/owgGIXXhESaFCH1PZaEHfQDIvY4ZSWcjtVTOVr2MRK9v9b4UHkCzZ2R
KXvR+a9pUvVrN+78FwQ458xB0t5bpB1k+TWM/PonbY49FLDu2IKn8squQrQImjFaV/H4qlrddgxa
OBoqV3XS1b2mbndCDk8w0PEFdsqmVMFwav7J6IJoa41I+ifTFyvRAfjO20gH1J3RQakZaKi32EKk
pdfAyBNiATFAvuRYgU8Ab2o6H/SnyTy2PLtQ3vqOetHNgJtwBkN4R30+N7IwcQakpLbSPNhEYXui
pSPUqscE8OjKsdXGa/NKhRYKXMbpmN0rRvXUm4m6zxO12Jno4kCzXYDEgm+FzL6XY/npjO1bgJb8
Qado2nDi+25YSG4yM8zu7WlA9S8tZSdi3AJV60WBwvlKJcGs7t5TX4xruAgD+OfUBjJKjl9IMV62
HYl3x85Ok102kHg6VcyGzbwsPJS/0osg02yQcG6ZPboIGpuvHopj2Mn4LXB9uJTaRxu1/U0fShx1
3X0tjOAxUNPNlBnjPdbpZ8LPv2HUNdtsdOHrKwZmYoJA9V5U62c1GhQPhTs6SxNkl0koDzrKleVk
z61P2N1QcGqlnx3yijpjc3TV3D3Y+prmRfSmmwL36MUNFX8TNjp98h4UZc/pqAK+Fyecm+LxZvBn
T+jJKgSJ0SFQPTlDNehWIT/SOVWopKpV4IuxIA1Zf1RN5FeWTuJNnjkZeTbqnk7NtW9jkwZMfBSh
lm6NqL1ocYOnQlBZBDQJVcLKdppzpcdtesYEEoh+51rU8OY0F5J7UvA2C0lmFKzdV6rfbEyz4OPk
ApJzS5++FUkgHohNYA1TvC0t+5ehMayUycopkShPfOT2hvKRGgbwEEptjfyzJB7XWdPV59Ju3oXc
jwlXiVFn3WLzPHUjz3YkLb2KoHpPeKdt4lFEngJPbCoxuDad9Q1DiO75v2+YHz6HJQF2MTxkdN8k
uWbxW91mP6YmjXdjCQCbKAe5yc02A8bhgugJrA36u3Edt4jwIs44SVnQTKv9G34eAM8hS2o6vf6K
QmtPQ18ATsdVn+rJDn0dWU0YjSgZ1XWZd8FR9rSrArR4XmCmuLf7F+1uUIyDn5oKy1TgMY62Myhj
Odwco6vwitpC80Jby/jLGsxhNBMGLbHxOxsLv6erASSmcqMRwRWNLukszkYkLPkiee1yhq2Zqn6Z
VfA4OM7PPDF0uKm8VKVjnWXubKuofzIV7cGHCeod4shSmQoYTyygb03I4MqcSmebqOahENEOoqR6
LVBlTWEY72vki6u2ZXHeVlNKc8beq5qzNzub3u/Y+DC3iO2xqhVLX5CQhtgkvbyave3vCFIIPcss
3EM9lm+Vany72Vtnyh0QEbh+eF8VvUIGFvrvvC/rE2Xf0cymU6OzPuKzsY0mGFMVObJrn/4T+rhd
WFSkDsj+vbfzk5Ci3Ze28ebnZXfM1OZX2qWXgQYG7kgVzBCRwFDvP6XOmxK9TbZxxFfU5fW+LYIv
K2I3sEgXE4grLl+HGGCF0DLB217gIGJdtpODPeP722I/SceBYQOirszV73wYgVQW/UGx1XKlBblN
Tjt9+iTisxtVvrE2/cnc8eGAfu/Hudfl/a9OHG2yB69C8KUaXOp0OsRBMe3bCfqiyokNX+cW9891
IIkP0fpnFoj3KCW0wNfz7yyH5mO3SbghioTA3H1URT8CRXkkjeuYMpFmcZpsaq0ZnjI3msOD8Fgz
EzeVIT5wQn+qZYgpmuSUdW6m9srOJv3c6uLLAll/Ek5RP0vgRStsUD+nAOSoUpWnJLd5a+a4L0Fm
5if/pw5spVfFhYjHhMlmLRgXV+2K4Of4SWHS4SdZdPWJIdMKYdG3nueErTlyUfhl10AT8bBF0UkU
JQkUesD6sydKukPBbWXi6iQhg0mzBv/lC/+iR0xzotlqW0JjA73imROxl9jx76ZePwcsI652Qm6x
KSxMfnidmtSHKNwOAHlru9vA2cNKlDhv0mDIWLjGL8cvd1Wa6BtQ8uLkhNAYjKa4w167yhFfX6qg
qA96kOIaK3TzZGa3igXp60aPKUxVkhItqckHQAAfYYE8nogPfa/EKrJVe0SuUCu3UvPxX6amVxm0
DCdhv5K1x8S3aa5Fkja3rs1JYLXGu84Qzb0yYQZ1UpbpGAqZWIEQL2iOnItZrtczJLkyoDTCIn2B
N+HiXkvepWESvS4004uBxu2qTCPiVDE5Y8b6GfPz96TFOtQAH2ZpC9qIL9Z2FNk7BEsfbdCklIiq
uoHcWayNLh7vTQnatYoc4+jERcG4vt2Rh3BQXaosmBTCa5vIOBi4yJj9RqcIX12ZUMYZpIqTv5Rh
muMCcqzdjik/yTCWg4SNzJPveCLcV4VVAshMvWsjhMoytLaY34NnnUQY0cdPphCE8xi9vxqMEpaa
U9xNTT2Hog/yhrseFmMKebnosLxiwthU0NHWUIfUgzJz8xzc86zrgFyoSrVTsvxTfdVZAl0L/BgY
IWBgoDtMVwH97kMYMasWVTReJDgCVNokauSO2DG6D4mKQW+BRDm9SEICyNC2CXe/G/TWZ3Be+zsn
zX7ZnXNHb7d8TTLKi6l2wSk6OQql0YaaUZcx5RUnUWOYGFtzLnFb9L6TTaAQ/WOMm6ToLeZdUMTv
ZfI9yHTYdMlnrQ7Tp2FkJ1d0W6XLiUVskuOYaOfeqbSn3q36C7TN51w/GRUULimVFUDI4FQYnb6u
9YCrvJm6wNDFo9JFySPqnVDQbPC3gTnkd3iUMIPyFzlV6G4IxgblPB1056nAoT0o2XScDPtr6vr8
HMRlgERsXlLU8Wfads61L6Z7Q8N474iZi4JhpO8GRiSNf5Y2Q4e6G3v4GXrwCpeOdD3kHuwGf9uZ
COSNfJ24Txize2nIE1GSLo3JTykzMjq73uBV7uge+Gq206pxXNuuqx6mPIrXJhh85stpsRv7nlEL
0UTRqJx7Q6mvgX0x6rp8JMdqlcg5SQpv7ZY2An6QwroH1M+alAnGIQnIDchSrd7VWhJ4vRsRA18l
5MIQdXccjWBfjs5Vj4fsKZnLD5JT73qE05u0iQaW5Inc2B1Mb1k0/ZZmfHxiqo9wTWl1IiU6sZU9
8I1O0M3WK0RHZn2TrFw+GFBaoGc6Yw2b5Qm6c3hoZPHgzhAWTFGclNDw7QkT9QhAtO66oblztLa+
jSDvYHeXF11TXpSsAOM7DABu8IetoknIc943AF7UVR64LlZcF7NtkEdnX+v7wyDcYWMbjn40uG6T
s9ms40QwBnIGuVEapu8ZbPINcrrPalCjfdC1c2NekhNHsOhGgTFMJOjR7yxzX+vm51SJYd+4av2I
jBC/TUcsbs8cqQYmLhPlBmMbRoBrXhA5aZsJwKE3EclxbtTpM2DZzWSU4UtmQ6KTUd3eSIQKb0Hj
JbnR3pYbyyI6MtmWGuyKOIM5AU/EI8tXnLW6vHaFIfalvvMRb2GN7XXMD+F9g4Z7lVjJHcojQUsZ
HXlrGNX9cmOBMl0BtESAwBZgGnNhrbfCOmZ6ss5aTW6Jpuk2Y6nlHnnb5QYhN6+Xrj/EMUOh1aik
mgdiPrPNPXVHwxh+GyXDrhsUeWrmmzEhdgo4e7CRmek/VBb8kiRaN0aiIGLW2mffrPKNztppY6JZ
jCs9eDZUY1hRz6nP0i4emzjbjNGkvXRcCStJWA9493BXZ0I8L3cDJIGsQ5LBsxQjeGcl5GWyeqbo
MC+Nrlj3OZxZVaEy81MmL3nSFU+KkmZbmBE+vYqXvJfBV7ROIDZtiXjyT+SzvuHF8LrGrYGyFKfB
DSkjpXYPYDXEiLqKTUbpEe3Raz9CNSf6s8Cgr790SvNZT320axgaRfQ4j2b0kzAUXj54jDFERS8b
aZM26AFsVDMUl5Z9GQZrhqo4yloXnb7Ji3HY1wPRByHxCgbmmp2qcOGv7YhYR0QtBEq5aAXa0SY4
4c7HozlfPostb5CfMfjv/WAQ26Lk1FGcywK0ur52AHa0VSbDP7kmKyQaKjcrdmyv61pxsFxi3HKJ
2MkNIrGv06RY6RTb926kFNtKyxXPHljBNKVEqzQohyGJEImQ37hq9bbckULswo4o/l+q7wXO9Rdn
CLJvy6biELaKccbQrL/ZFaGm6HmDHsJbRI5J3rwAc0q3qeEGF0H0KMrZOt0sT8sZ09Ook4eIXEe7
CuOtmrv5xLj4W3dqy5NwWzSYVXFZbqJsU9lTdNGYNp7HCGRFJvy7xpG8zLOekjgqd48O19pNHdow
Fr02XCq6AmNIW0Fr3eaxwzFUT5xwy3H42aHE5bodIPMayRzvcdQXuak+oFba9qX5o1eC4Y0qZoDk
7NdhfIcVJEekEGN9om/b38P2Wbuq/uFOwj+4LWvDKNLULbmSAP55c5Mojxefv3BHFALqJ4IXBDGJ
NaFupMeu/Rnz0EwTlGEWHCn+9ksNLOou+zVpXtAbpIGBd3D1NtoRA/xKu8H+rYXvGyJuOK0V17Ya
nuRoxIeuM0jgSWn42Wkz3Acla44gUT+IpjN+FMzcNacUujfEtXgrgXM4BpCABnO2cIzyvYYINUgj
eqSBILf9OFiz9ss+KhXZM3UWoQdHqI7A69DSf1i1KisC2P7Nh7UmK2mk2Ki/6C2TLpdlJ5jy1aFp
CEsbR2TXM5Igdq1p0zeuQMPY/CzNLD7mdbFr6YiR5KidEmBuRU8Qo0BOv3IGFlztRJJrEmBkCbF/
oDz46DLO5bMVICU/ruLjccwLIdYxI+mVjfNphT9Cp6853eeG+5MnSL7uWIVM3LuZsCwF66/Mx9io
v7DI+6apJI9kmYzbqi6tTVmpn13EidyoSVAv0h4hDTJRFnfpGx/i4TEqIEKo2dNom/1bLeWBU9Qc
tByCo0BnAnixShUeaLkRpMKdXJqJsqHULLorSabVLejcsFyh46vv05ZOvkzkbnnEGbr9sxMTxcR7
aW5J+A+q2QF7UMybqyToRnWz8MKuynZWOHwt6+YqbQhWU9BmdM8DR5up+dEuZNmsu63qmeY0cCTt
vSA8BCcrboCClLioRgtK9A4DFFa7Ku1KGb7KtBs/upj3iz+MBzlYxrFVSU4TlTLLuM4KqZf3deRr
l1AoRDgYT8ipwps9AF8pDMSKvYJhsCcPmCKBJIMd2VGEN5OV8sz5+FM9xVPPL+i5vuuzaSORdfk+
MmU7EQ8dXYGEeFGuPzqKnuO4MkM6OalCjJibnuDA7yDm+ieRKj98V+l+uzr+PzryaSy///u/PqlX
Gzk+fgcMw/+KBtB0fHH/d5TA+fvnD9Kw/o+f+A0T0K1/WALHsKubhjAcPGb/ggno5j+Yf2Bmxi7u
uKo127f/xY40/kFWqevM/yz0BfNF458wAV3/h2rORjWAAkzHbeAEC5Qz+C7uf19W6r/d/18QGogB
/9sBh6PZtXGJs4RXVbY6fzNuSj+328hmkQNhA0G4XcpNS5LSp2Zn4rtBrEAirxvRE0l96oA6O/eN
gVtjeuyh8tHeK8frUMUu89+J/GuLrvApqIOHQiGOARyff7LAalOgBc1WZCruN6ZYxDFIubUCh4+d
CaVG9Ep4hYmYbEgvnDaA+otNVUTuc9pqXwW43xUJQMlWqsodWVHoLwzGKASEY7lLhXEsQoJw6KFj
NZgQz+g1kfHEJD4RVk9wBU1+r85oO7iEbR5pCNCCMiiiLXhhRHUGzdpUtfdUi/dVjuSU6oCEnsnO
fxWOe9c0kuwexf1Uksr0gppC1Aqk5pHUcM5bP4RqKHI987RIDaAMjURgVFr5k/nFmzL4zaPMA2ub
muhJLS3IDvib7LUYjVvsVM4LyRvRgVOZ/TJOmb0uCyIIVz5u61NVVGctNYkkHqsXNU9JiEOQht4t
vdOq9iT7/MPIx0tOH90zC9aScTGOd+i81X1SNjsaCeREqT1j05KKX3e0t1hJgKlVw4szji/0y58j
c+6FTyi4gFYAmQmYIdbR9EhTkUIHx+4qj/o7mRNynYlNU6hPZUi7aDL7vZOzlLZ62mVlhlS0tHjW
dKaeJ6NuyaAiUJIQAdJZMEhsKjhouEIJr0p6/6NmfhuVxpfVJOmGi9AjNGzHiwoXy3MD9mwc8xsk
7ug5L8x3BynWnozHfqP0CFT7TENcMjjfZhVTUPZNj8NB4X1rFj7MC3MXKHINoPTSkiyFcQPlcijl
PtCzY5UHHwAnH3mzcYH0kXm6GSGLhvIMx97c9BWiF/iKq1zHky1d8WkkTEzLqvjRlhVidQKhVgOc
I5qlBNpEfsPck1JWJj40ZF1+dCWFj8ZUBC4BSDQZ5jscYagXJlns+qTWHyWxTNB6ZOp15Md4SqV/
NbnxqxUGato4HU59j+1bH6L2rhwFnuCyQ41LvO1DDU2NqRoFW4lnyTBUlgcEz0f6mjaAzuqvNTxb
j78t136oEoR2bixoFNkmigC095x4+PS5AT6BMtkRUP46ZMGPfFR4j/d+dCZCZ9hEWf/Gurz20pRf
Fmr0eQqm66soyI91zfVQS3p9A17oqTaQAwbWG6lMIO7MHmqO7EnTGuJvuONX3vOkukU63DTwSCK3
+1XW9Lbndm59CrV2hhvy4ewLogsTOBqb1KWXnbZOsCYCLDhiNybXbAgxBlruXL/SdggL0GkawiIi
jgyYn0A99ZFeSpOUXGBtu9lhchhP9IcCQuf7B9+k5973xKupLb3BdA6xzYbXIc7TjeU421RTqW58
BTl0dBMaWdF2RfNnmNvt/qB9EAWgrAm5+6aerFc2BdjKmoD0UM+fbBV4piTMbJ+r9ZNwyVWP9Tra
BBoAAFqvyj52Mv8CrYJcEqO4i+HfQ4CYX1TbyDdjBtufeZoPh6pMeMp4CnkjI15V1DXHr3aTDm7M
oz+a/phCB/RbnW91ZyKqOnNhpfRXZoecZGeyOz0ZaqLkLYunX2HYi5Wm4tLLil89Ie1GHv6c0HG2
5CB5bjG9Rwn41ixeT7a/iZVsQ6jNlkbmMUA/CZnqWhMRvdLVIvNaWaSeBWgetkzN6dqkwShJpgx/
uIA3RmI5t37qz8apAeykaJ9Nu9p1voWoHcnOysZuCTTEekLw+1UV2kcilH3hkMphm+osM8WlnGUV
XqK+wFUrtJ+dbZU71xHqfhwgw9Qm8yOrLw/TmMcHgz8AxSf5NUgB02s9afedJadV74jHeOxpJk9+
dyYH97E2TaSxKQkAWQrtKRFvPoX4OsMB4kGKbTwL/GNGuKoDNG4VCXEEDnmb1O5D01LWUT0oCoKb
4VGQuD6pTKuSHgCk3cr3vqSB0I7dVc6ykJFEXOKTH3U+612Z3IIhe8uj+inJsmndRzPxwG8Sdy2r
9qy1YbhOiyZl/AIWqjOoprS8vjVW3iD8TofrlA7US3ZprDo3e7QHcdN9FYQ6TPuVLPxzayWPQQr2
vKT8sgedvCvGgF5d5chDWjyQpCPvKq252eh+VmVsONtYqd/LwnlXoimiIYKPQWcdSu8lRJIPMJQw
j2FriPFHiM8LdK1x1dLuJunJAqstnxn8uTQacmRCA4nTQkQ8+Up9UTomV3S2YNvW9k9Rm/uqsvON
xUwGAjIQXDuzHkFo4x+kJ05dgp8xqJSIjKaAUKCoecon4qAzYi00fALTmL6QEPnFJZLzUomDBSlU
ZAgKTDIaoO3f15q171q0tmrz4qjdYzmp36hDpNemwiUyLSfwiEavQlJenTKoSIR8GANt3IegDA2j
tNdB0D+0w7CDpLmv+vZnMegf5D49sRq7YZr7SQI5nWWQBrFuE3Ru7aRlQtjUe1t9zYMoPORd6d5H
QJNB8FF+po21bStlW/WcS+KR4LR+U7c1WAqYAdK4NXYXr2s/tL06kNe0pHzXU4XYIQgiVhA9QIV7
riU2d6s70Eg+60p6H4z93kYbs/KDDMXCkDwyLn9IZXsXUAFcUct+uT0gni633J0T8fKDEkB9yAht
ZQxqtU5h+bZWboFcmLgWmMnFGdRuJY322Sr1s6DGJs9pHeTmuXWmjZnIPaeGfd0ml0FPakaW+c9o
HI4qXuzOwPQim+sc+Frw7kejtVbbBIpvc8xD4jdIVzEa89GmKlekslZlftbT7JLa6Zo5zjobGS7L
iQi7qSfjuKD9tq50f1cyS+aCtzJr0i5b0sFD9+r7keebzamz1Tt8ejRLkz0A0TcfCrnHWZVBMHOg
lQitW9gxa0uih97KXmY5WcZnKa6nnSSUmngsykZqupxYzqzn/wxgQnKmjJugJ+BMoJTMhmGvjtaN
Hq1Hns8WkPDOH9OtovVbKzE2jZZiqpbrsps5iwYtPiypQqvIjy4xGZOu3kyCD6RfP7iGeaSzzAiS
/M2xnFdaZr+Lim439OqNeQtCHSRLRBDtWXvfK7BSmPC6m6Ci4Qw099eEWdnIrFNB+FnQ+uAyyi0l
AIMwXm9DuSv0kSdTPv0PdWfSI6myJtFfRIvJGbYBMUdkRM7DBtXIPDrgwK/vQ923uO9K3a2WetOb
VGVlqiozAnB3+8yOiSTH7Fx4n4XdW8Q4mAchFoyBNbDkYR2G7oD2xl6o0afQUs0P11ZDwFCwpdLW
PdTO9Gsp5D3H2FlVPKsbBt5BJyRKSnaNUmfbO+1+yMdjwxOoMtubNy1nnjsYFseFXkbJwzxjzzWm
9d5KkFyiEs6u9zaX3SmZxBOEPGAdPVHQ6Ltd+9Rxzc7vucVI4yn1YhV5t8HuAkp45BHOiz2y6DDX
FnWMAc/b6pO57xfjhDpypZip2NFV8u4Kws54m2n6GSi9bn8ophn4o7UbRghno1vJZZFqazq0xbGx
qdKavVzCFjH13JuKQIY7VOmxbWAITYFaWKaXuBVhiSehtNtXRYHlNDP2ruR7hASQWbj95VohDk9q
oZIo2apZkFsZPhxmYAMQ9/WJiBHtzTfafZW7F69NMYK8l2sugawbHmBGHKu93nKS53VuaXFSkRM9
t4sM12eGPv5EP0N9q45Nav+eyNbNRoQvjuVgeoKXz3BNhqX67ZTVtTOJOymEaiJnnleTZm3xdBBu
IjDKYjekDGwhg9BzXZYzEMnHuvZ5Y8Qvh2ezYsxJLg8zH6PNGKTF68Df5i5Vi2ZLALfacv0GJWmi
LPruEEnuS/tYypdZo+gc/c3p9N3IIAM98JI6xos50wM15FjyGfgnNP1oMcM+e2uJ9FwM7rZi4jOy
O4R8FxLk2tr8dLUNt6CysIUZGFr6H5ls3heFAwq5UHKsQ6EJ4gUQse9tO8XQt1X7Nm0CmfNIA2wi
HWqI2ewhU75EPZwf2GgAxrZx0wRO9DNpsUuI8VpJYzvKtZewWMKk1jZ1Apk4rhn7sS9vHkqVH5fB
DWC6esiU9DQxkbEpuY27HgPh79rpvrc8MrPFsmDLpvdEUy194Iu+EVrxwTtCpqqjG9wCg/LuQ4t0
RnA2ZON7Gk0WFOeOy0TH+md6yY64+MGP/Ec1fEzmqxpR2klUjfxKhmd+IUEFqhDHkswuzHI9FHMV
1mV89KzkeyfNMJ70T+GqQ54LDNopD6r6A/3s6Jv5Tm/0w8iT1M9wcqXYfSikBEB+EnbChdHGYYle
GrZL5oE8M9wgLRxrN1gawR0WknHe88bpyGHVs84mJNXyR8eEzrO0lAzPq1tDpfpTx689qCyQdrVj
cL/Hw8XSFiN/16ea4ssp9x4r+uRg1dw59j1koxOC1t3rfXpitnKiWftOw4zY5ijzjnTXiD0jqcid
KLv2uTCIKSVNH3bT9MFe/yAWyNWs6GKvyPLaLKhzPpwrbBMrnOJ7n1KSbPeHwoMloY8g1NlxxWWq
B+NqKSoLXR1EWqTHSs+TG/qzDumAgtuuxO6mUWvnajpkHMP7jn+Nlw4YyZbczW0cjdvYfJcFz05J
7zcNOywz54kxbZwqIv40sA/aku7r2PvCPATXljpnQ8fnmg+4+XQ2GlTt4HEriFH549WO7R3xHnpv
ndLZ2nLGYHAepRbMpOUSP2eGBEfIjQI/8fZVu1C/SN2C9Tp52Mu8ZhNn7RE00blK3NDBumLHuMVN
sfqgeHCk6SyPUiPjtowpNDGWok1di11HnLRzRaBaTLhZh4bC2LwT1GglycuURvPJHtrr4BGoy0A7
ZELtjOUVNeEnShCL1Y+C/nG7S383tFNNsj2VUj/T6khhuX8ETlsdnST5HMGnT4T/mPTtM8TUJikO
vmZ/95vY24uy/UbpyCOOjVOWpA+jZmKzMTANyF96lRy4+5mbJOgCesbwKE09qulFvlfjaAX5nG21
rg30uPplzsXKC4nYdZRmwzN6vg9t7x+UZz8w2KOLw3asvVuhy8zMmyy/X2ua9y0nALOoD9KQHOqr
l0x38cX48WZaYC41VuGHtV/Lc9PH8htxLZqymEAH+EUB99klEd9ySGgtsvoD2GO4ZCnSKViOfeph
JZsV7bS+v3Y3qL661kta39q4x3GWM5sQmvNgdEQ8HSbZkOCaHLlYL3ZIuLiwM4xvRF6yXW01w8ZY
fZC0CyN9ZxikCF2raTf0tBa1coJs64hlo3UkiGOjB3wmccEII9NBpE3Zzqs0ut8H0W7nFuIx43bt
L9Du/7Wi+/+p5medn/3XWu2t/PbvQu367f+ivvr/4VmuB6PVQ1vltAkX8C/qqzBBu+owiXXPh7Hv
rFzPfwm1pvMfK8ccsdYROmRYB6DVv4RaA+HXtXzTXxnGLu6B/5VQC8Xn33VaWLOuY7v8aCY/jGeL
9et/Ayp1cvEnvOoCfzhPdy0p5K6PvG3MGe40dHjvCJnCNzVa+yDbCcVOpq9eKuCEpwZIA63Vb7pm
/+yQnr4NlUKWKg4lg7KnpcumHXuMhz4zy7MG6S3EPLwhXcB+m2PIY0Zy3P6sNEf/Xtvtqve1R5up
3jFmV0J6oHuM9AXJB3TXzqRqIKD54AgloA31lh2lbg7vjd/u0loO14VaENEI7mKDRgO8EBcjN3/F
ILCvcTVDePOXrYYmu8GHk35LSvwQPf13sU1SxUahKDofayMn5OsgQbLrGANDUtisjWoowtROUVsS
dTLz4sXlALRp+5zmv8mrws5ftKBZrFuk1f6t1UCr4CaQcfYDEg/s7I7TUFzmr3NSDKT6izsgh+/S
TH42+ELtNvqBASsNRY/1oHGYoVneROlgc+91sN9xPwU9KeZslpwhUH0V3e+ReATfHVNBQ79DhDET
0agHxjpMAYnytSTJssOxGd4LagedVjHXtLGMxpXJDg7pCayD2lT1QkHP50yhw6VvROizoz7K/mcz
G8Y+chrmVQ06YsPBeiIMEujE/30DDBQPzyEclpI53kdEA2CQdUyBq7PjJKcqM8bd4uX8DF4VkRlv
sNXWEetUxXYzIh9NmWsBRBiE+pSFoOVTzjH1uNV8B4hD3p6JD4PIyMwv0ywBnXIR7Kl+2NuQAS/z
av4ExRPmNj1zwpuQoVv3BdF6TUobKCqnuUqq3dj615xQEa15PB01FWqqARgJzGVyHmPd5hxSgwGU
MjdOPmO1IB7B2Os1AIt8+NmhNgW8pf7Qx6EfD5inJZuDSFqQR6bkCe76uDf9Ct+70XxCdvVv3EOH
PvVHCJrpmemh/YjWyD6kxM+TUReo0BAGOUYnf2I0Hunm2ZwM+0YvL1JLJnGblEXQWV0I6vKxwrBz
d5HUOKX634cahyr4ux+pxuFlINOMitG3u87y28uoOyjUNt5C3IjYmYvkALEv4MJCnkGqTpycaHN9
TepmZ3XvqW3Zu0ZX+9jSNSApajzM9bKg6ic/6jRzN1bvneYGthvOEy9EdXyocuMN93F6Ggf7aCnc
WnavZR8Cmkth1zAQtN0wAB2yivpTaSz/Vi3MnXTMiOEn19tg4PHHR0B012MqupjUDNF9nUFqBRLI
yRuI075WsxsYfmy99u6FY7FNjnS0XiH/jDle2MjHZi/y/toxKqGGq8uzTdLjYtU9lNxHQkrFyeNB
udHmNsJNbTVcgm63m/jftjkUD2IH9nkp653QVz7SkGsX0gkGXlfHeKjlpU/qHT/naz9aN+K9oG4Q
JPrONzaj25ghp5LdUHoM8tkCB/nL0HGO6kfI/kMx/ZrcCIdxZlwLxivY/vwLiQbiDEVibz2lv8R0
W/KNb2XC6b+FURJqafeEe5drY+x+a03826SFFaedJNmlaTAGxN23KF7EIL5XuNSgCPlvE+BZerIf
8sia92NFMp/EjxeotQfdBbaVVQ2FH3Mu8FDK/dSzN6T6cWs4vnXylwIlXfnZ3h3wsGbGQnuYhR04
XhP2OMH2cf66inBHwvdNUNhmfUxccKI16mQ/MBXOYaykcfdZDZSdNV+jtaKR44RUzwykCZYlSn6M
bJaViCtWTilBpgY62nSISTi2AOoU54oaotSo1X7w+ofGUQ65oAW3oPLK69io6lrmU3lZ52mWJnYW
RMud2zZcIEYRUjlmPdheY1G+fDBqA6xf531pGDZ58vK/dQIJRpTpcxTX49V9Gzx3uEhh0qXNqKI0
U0okiaiAa2PnA35HzLLfVkWKqY3zysGsl/KEsObBq3Z/tXjFOSPn7lmLoAEl/wPN21w5wH8z5lig
GE0BqRVxGaMvxo5/X3Az2ynsCoROqGScwreAeiMwNJ5IyLQ3GMK0selIal7sDEgrbn+e5O92nhRv
lxbkeVYcaEvLgoLH/OavTzuzDuPiqXDr9IXTZlN2WZi5WfmwzGPyP/SsWP9Abdqmg4kMsqln8qOb
lrv+en/bL8SEZxYwHwmZEu6hFKOIU9m4n9xUbfAJPnp1/2sWydF1iw/2DzjKrPXyIMizaYvvfr58
NurmFq0TMG9DdAI+V9K5QB8G8CY87jgDNyxVyIQmQSthJZ9w2M4s+0Efj1svw9aVPdp50u//tmH7
1wj77yPrf5KG11/MMAz2QIZFINBfx+Z//8XYqQ1WYdZpqHTjYETFdwvaViIrLVR1wgiI5irUcWzT
glvHokc+KUxzizG73BnW/DSQjAsLN922jEVD4XhEk4rpiikZCdrS+o2WtGyFFoqEGfQdavp5PVzL
TZ0Qw8XTHxQRKX6z7rUNjZDJJrfyS6EJ59qp+J3HAbg9IiST/jvtDHc7TCR8jIR/duC8PGR0UQjT
eMnn2aYMAt3Ncrf//etj6P985y0Df4Bt4g/gcUon5T9Aon4fd9pMyjFk/J3eIVyKtym7GPG3cehQ
ViLn3Lk9ul5NIEtB4hfUUGSrsuHU8094SwCbM/eHh92JTGpt3ku9xOFqoC95Lo+7hpM5O2We9ehN
7640f2bMN25J3LkhSS6ebCMkbS8/Rd7gf4nBg9thetbR6OvkBdXqzcs771uf1fSPsLm+ESHXGNwV
KduDAu6Myt1bGpVl2E+zfZrUbz/JEJq1emRm0RnYX5p8p9KWs2Hitbu6mwkMGvxgo7tcPDeF7Jxh
YZqM4Ubob75EVrPVHYVSkiVwigjwAvsEaTDq8UlmK0OoFB2WX5v+rWodjsUEEIbI3LdrT5sme+9S
kPve6qPqjqKRZExLF7MaatmpMAp/C/HE3FQJ6ALy2oCHHLXtbNp2eMqqXWJ0KvS0TlztCTJbPcv4
7ghP49fIuZZc0zzQfYfePWjau99HP8FjDhRzm3roZTHx1nVscyTRBz00PlVtSYVYpX7999eMSU/B
vz/tbJPiCoyICNEeyobv/vN4YZfUby6THXhC8wKInQ9jQvwWtp2vhXnlETpgV3X46/PO/uF0w7DJ
C+CncHZwYbYTx/EkWWmgpTbd4U7N92pYx+lKb7pLHWnYMdpzM/XpnaXCeaFOkOdmOk5nqsJC3ZjT
d+kxiu2SL9ZrCt5pqd/XrTl/0XpkMqY7NQ1n8z+WP2sy6lty7Jr0PQOyf1w6vC0boSf9Q17n6Kxx
9wpovX8oIJGGS5lFYTb61t1CittppLoCI4rnTVW5+oX2ShqNchuhNtae6qE0zn3senfZd3QT+jNC
rbMg/69/x9sEweyuswyepkl/4f4vhqOXw5iFs3ocMVOeafaUYVH5cQB0BCJLBly5XZqLo5i7SC2K
L30JsnTBhwHJcZGnVJ/xoJU4t5CLY5OVRrcuwhrvHTSWAxO64eJ0Qe5G1kOcGH6oNykP9aqJbyQe
4dMu1OIJzLBj3FW7LolCx9C0LfuBBVxeO++M3pVns82YOs3k/EYkwBLYlCbM9EB8O7uwUQvJyeen
P5/5ndlvPH/Jj3/eptG/pVJiKcFfHrSWHj2N1rCEdVeNuyqGvFgVGBHdlqMHqPnl4o+ZYn/BfLAH
RNEhrLyBhiIo3tc/5rFdYP4sZAfTpQ21RD21JpuiwqjD1iF4OmfU3kW8Jgjq4oBglAcTxw4YyJYZ
FovWUulJVF/YQ/VSa9h3In/wH/2aHc1adGoXDXZQ28xAudeCKIc4s+OjcEkDSKLn8bH22uFoFLHA
FbRRxhy9jBW5YW7bs4GNG2G10FeG/HBMG7C64GnGTQZf62IwNNsoU72V2baUWszUvh4PY+efqxgI
CMiz6UZS5RugfvVTSlI/UwSMTWCFvBpq4cdu/YvMFp/V2MgfCVacE02rWTYdsXU9+FTpoH0NbCOf
wGrl3PWRCKeoIHw1J/WpkC3x34xq9UEsx9akjVIR3jCHhmuReWnudc++gmAUO1b3ki/JV6MxLeCA
lxxnf+Wm4efErd7yT6U9PZZGVTPQsLsDstPMKbGv3vw0Nzl1jBE9etF1omnj5AwJJpqFgotD10af
3cr9/OvvfEFGNkrU0amkqxMc8O1TqI/NfKZbcD4ntf6pNb2+8+xzlzfuEy3oyUtkWu9WZcqrP7fm
NqpTJ8gNt87DtnP0g1NZgDMTCAS1MV3//MkbcoDXRf5JL2mf7kqWSxuO5ZX9pv0wDRXdWanusw2T
yzXpqscEjJVgyvhQgAzfdWPFiGbsP4peYmdjQl43df2WA0bYTIa8/fWdBGuOcxv7wZR/kQHSvzl5
VW3pIdfBy83lc1qpr4roxFdCH4FV6ns/dbvHcirloxK9f9X9eR8DcjgWzWqF+kPTWj+0EwnUKl5w
+bsXvls9EL/rno0ypy5Rn2TouEVz0Ax4WNRC6JfSb+DqEKLBJe+wk17Q93MnMnbD7E/QGA3WEiRM
fG5xlj+QTXAOMGgZ37BwXCIYvLuol/FTj0sqKEzXf49YS2ALNV8uLLglHu9eMvdPNLald7fpf1vO
bH4YJbJ1JdmqqpW6l+fNsYWl9TKk/vKQ+hMOpvXbqsiPt4bNVSpKHtrRbArg6L59LaZmmy5Yu7FQ
qjvbNXXvxglQmZ2q458v5KbdH2WrE/ZM6cbyK75q8jxhccSHDrSVLpyGcgcRW+jcMQHpTUGVwv7P
X47rlzuaETapN+tbNl82PNE+ws/EcUuWC25ZJ533QJjvQ8lBjqEJNx33LnNRPsxMpJkkmgTB//rj
n7/983lnNOaWZfAH/Gc9gHYioDva6maOHAq1lHEPzxiM1nrQ4Nw92mmrhZpFljX2x/NAoSSv2AZL
NDH91VqSrMEbszVjFrMYL33nXrFuL1dcNefOjMR1rpnlkCFo9I3Z9cZxqZ3+NYOEqVvEr1JTx8OB
5eRW9gbVEMX5zyfDlE1nMaQno2yreyKFHzQc+DincRZz8fMNxFGvkFy9K3Hk39CEOSfzLuzpmij3
LtWun5X9bWqi8WbE/VduzfHVV158rWavOkhKPjO4Wedk/UDbXH/0PEoSle28GVUO7MCxzg4l3G0P
eG+im2Hlf/7A21ztbads94qoOJmtPkiH5uKLDEP9HJ3murUZOjXxDtX0FnVm++VDWwoGF1JJ3+Ri
Y6eEIekh4Qw950tMMQmzQgdbYsckpa1V/RyldvU8m/ovlAf3/Ocz8M3qaNQz+E9qCi5p5bg2lG0u
imF46NYPkHXbnW4QZP3z6Z8vCGotnBYYS6ake/jzwZc8J83ch3S0hR7vv3rKNV4k0N9Jax5TMIZE
i3jsNZOLL8X809PWH0BGsNik9fe1mKNc3E2Z+zRX4LgIa0Ikw1CNr1yUCcUVRQfaqGqPXQaZpqSn
lglQnj0bLsDkmlJaHHEa8itSxaH1x3K7FPqTC60HHamfz38+gPsHW0Fi9VC019h37Fc6gz3cLBFW
1pnDhCX18axaQ2ystsKp3sXNHaShOvpVJQNMrTVDZUjTkTN+mbktN102ECdG6HL06JHUqXNtWVl2
DLMJlSeAtQW8BPTxN0/Lt2Ysui9XUJPtc4KhivKsxq64oEbKfGB7rWR9FeDrrwuF88iv5vAtd5mC
88MI7SHWGXFgdHofJMYj1zAQgACsVToNU4nL0jKCiM+U3gbpgvOhnxrzNkvjF/LE+KEmH+cIDGWz
Q4Wcl+bssdCzTuKhtxbfI5KRIuux+Xw0QDNb0s9AYLvskIsGFUtA8c4vaV27vO2a3IzWEn8zR1pr
iT0Ek67UVeX58CA9e3hwJwNdAsebTCaaaF1SZqL0y93SNZSHZbr52LAMHCvu2ake2R9OSYFTV5Da
zpgLJjNyUWJ7CYz+JgurxFj50ozj5DD4J0O0x6huHmxpRsSzuuhepxpZAn+62gNtqxBbf8T+dBw9
2X+vi3JVvBv31Zx4Res56nYsqfgR+xyfNHrqg94p6jAErQhjwrFk8gsNN1mivs3DEywbouLpXfXS
JoCoWPNJBCVjhjeLSlOnH6MHvcjcvQ+5PahsEPKLYyf3nuvgELmVcUiqrrkLTwEjNfPqS/dJ3vn2
FNBXJm5wjd7splAfVJhh5TQ6cV+sLt3m8XhMBQYgNp3WAWyVPGObGY89bs2TLaeK5GDtHKE8xeey
1BnXOpZzVlFMroIeoi3F32MwF0CN2AZX3wSR2SKvplfb6mBn6p27Za2tvmX6ncQJzuO2G09CTOXT
6Dj5jg4LFVKyCeCIAB8mXcH95fmJc9LnDN4l5vIDdt7ndZbBwaz6Zs7dvC1mfz3gg01p6/6JGlm2
oo08lNS6UfmZGp/sQPG9NcVz4hfJxYx4i1jnC4L/0ns0ff8I0PwwZbX5kI/Gfh7a8Vm2WhEKPFr7
2uLtN7i4fvcrkUrVvxd8vB91ZTzyEn1FPPq/NG4E/I2d/c6BENSDCZUkWS6jNK1XDOCHrDe3Q9yk
n4axTn6TanybMBcFuaY44iy9OIjC8rd1RjiHGpMfYHz1QNOWDldl/CbX9F7BVBuyAfashdWMZFDz
EemI6HrdvJZx812P9OojyyaCVWaE262b40sV6cjDyziEsuRJq1Vy3jU9B1M04g/2Md6LAxaDIdW+
IeP3LlvjztH+OJfpfP/zIV7UcrLVhJkAJvqfDzPIEXhbYhtPQtFOGiHoukZois6/xf2aVO2bvedV
rGjLaY4c/zxP/UspUvPRMbL6oEUaxhBmIWGiMDniDJVh3kLZr7poCQj74yn22oOEoHLOTCVvTYNq
UMBPoFyEbk/Cg4OWVXAQbJq+qn45e7ES9y4BYIFBeTz4UqeMOo5feD+YjFQzv/2a75na7kYxUL8H
dlNRpDuNO9gu5jnHb3gphXtOu8gM9dypLqoxslNcZQRTS6/ZVgMJah13/82wVmLTEDmfnekNgYv3
FxkYcz6zGDI8VtR816xlu/g7vU+cJwtL9qucgnT67FwaXmsFNaRcG34a5f6y2yw90X6c38xJLkc6
FqZ+IjYkK//Zxj6ydYWPicE0cB8ao/+6dNiu5JK+JAiLpoEDQKSsGJqvT0TPkfPxkXWbngItUlCl
9+Y0KUetxSrwIVWUxSXkm+BmW+8w+IrQ9tSayI4xlxjTLh+9/BHf/obJl7dRpD63Mm3ep8qvce54
zPbHGhSwafT3vmq6PUSN5txlAiIv/yTB1QKTWZzdh9lI74tHZLWk5b6om32WNP7OtWOcQuNknIC5
mhvdWXBqmBPqwcJQoHWWj0rxq4u0Kt7iDIeJmse9cLg+kijFFlr1MNaYnEcblEJcaIPxY9SftGq0
TmOjJ8Dlbf9Urh8yOod1C4uXrpXDWeGE32iuWfGKJGNY4DtDHVTlOerICxCdwTPtUXACOmV2LwB/
ON018nEUzWMNDOLetjBQ3DQD6iBvmVXAQo9x7CIzZw8xNLwHZgDqNOEpHb1ipGdBZ9RJiG/GgyRs
WmgZZlD8O720cylvJgGypiNjALjWv2VjQpKCe+AYZ4r+DRMGg5ltLUPvnqUx+88Yfvh9E8yEWFO+
EkBopyI33VMGODCMazuz1/PGtPcGChIiNzmJdnRbNrnLHgtqT7aAkGDRltZbQi/mNkIc3hfLU4yf
56lOqU2BGOjsfdqbA+HP3R6kzTEdNXn8w2GYSqaMOavWtqty9RDbcYmMpvTAccT4MNro9E1LKtFZ
uva6YkUqxorPZQ3FqGzc9yktYZ9oTbEFzNpukSqmu3NUa2HAsH7486cFut+mKaz0b18oNfKK7egw
EFy/T8y6ca/jSV6mSJzdguuo8+L8oCK/e8RBmj1Q6bpr1Nw9DhYjaHsNDo+CgIdwTfWkYfw7NjiG
9gOX2ltTmI/SndofXUNvsA5B89lVrBe94pgd5Yzj8qx+sLWMmvUpx3EH/gx3Zax9TGr5NKgp/2Xi
S8NpWxEaBOolidu0i/ujItzDkiULgpfYZ7Ab0G1E2vF1BlbBoLz7ian3pJrG+UhsyEDMSwC+gfX3
53tuAqZw6sT6nDStDEfqDM743+u3Liu2bdOIJzQE1H47fphiQbWo5WF4MUgJFamlP/Q4+QJfajvf
apNvsjFxE2RUsuaufZuVlbIzFIwOm77/IYxoCxNAfhYDUKeob/FMEVfDGm2Wr3nWepvO4paqMr94
tSem8JCYFiSbpnydkjiYDSLwld3b+7RoqrdUIqfEop2PbZXVbxxV8XL2cjnHAvzt0hh1UDdQZxe7
aiiAopEqULSALEsfTi771KQroidf8+0nLAR2bnHs0PYOTX9BRVhhiawfVsIIkgQQQ7y5xQ1oHdJ+
fJwg3YaNkAerHoKcIS9Df1hKWax21SjAkLQDxlDN+urr3wi9V0pJZkad1IhQ4nTJeagsOlQibADU
bwn7e6L5x+HY9vLdihaWtFmtmA4ZKjvhZeveCDo9j/D4J2dR5O4p6/BE/FkmFIlZZk+a2cDK3F6w
FtycGFQbZ60fVf4c02PDPwbYxuJ8MOXGSI5gGIijVHifDMlwHv3JZVzs+cdiiF+Nfv7UTMoLZAcH
zmQnPGPQN2LzBqDjo5Jvpe5wLMi1JEg0Dxoc3wFD49Kx8mLhGDcNdjriwcOauRYB5uEq6AVeNSsu
N5PowMGXgPRmxkdl2v+y/V+1Re8WvXE6jj5lMyLiYZxZ4VTilOIQlIv5IPT8ZOfbMoVZwWnHgXdV
3CRuNYaHsFdGbNbt7KUbqzHvHq9PEakXWZkliTrjlyBzICJvZ9NFQpbQKcO4Ty8idYnku6wDWfmR
ldDLMWG4YdE/u53BOfsdZwIzdE9/I4QCD5mDGjlEeKI4zxZWLrgBoIig4O3UVP7GB3igCkeFIgub
jkfh4maKiB2ECLO9YrL+3pSPTv5mdwzZsT9P+0IZvC4Km4ZyMAEu01Ov5xgb+uKrX8oHRMVp6wBU
2MTSOBuLe5WuR/CqxK7VybrbNzHDv0Z04FfKmGKKtPoS3MHZ9LWSIQJagF+xKaIbZRpl5xM/9chI
Apzh7Gw9EhObNBNvVn3HV1Funcqle77qL6StC6zPRPR8wC5pKj1oqZulibhGlDVDOXs0qpVMZ7k/
sTT/EiWebolPp+84IMlUcwO4UjJxT0WF7j0ZPcF2reDKc5brlDpVaHL/MqfnrUvid9vCF1k5zW8k
6rPp5YxgMMNtCHdHvU4ZW77AKDH7K4bzbV4mxOhUO4dR9D3t2ABaHaCNYom+DLk8OxA399S6PIh0
8uGtU3if6BxYxfRF79C2riVxOH2xNxihqOOrzr6V7nRB/IIikiUo3TK07MWBfmY9EFx9NCT2nmoo
3vuxSDeV5OJtJlin3gxoJiUc48Cc0+Mts9xPSgRuRA4TYEy4CesWGUCkDr3s81sNJM/pNEz2xkDv
G4MZZSanJQUskPsCYqTGlikarGHbGdMb4kG6q8rzNMbxtofuvRkfwFgg9dGijPZFWNBtzVArYhwS
7H4CHI2Ba2vxIWkoKGaEtDHA4gd0Zk5aS2bROyllTUFk8xj0TQJeYoDw3MYVZfKas4UDSNN93L64
avnZqu7N43zcxxg4+oghjM35bBOUjXypzT4+xDI1A6HpTWA77rjhyPZq+dqXPXCCxXMR71QXnSR3
VJWiVOEOYPnrQylp6uXZSJmCTl0gRdX7uQN46Q3GsWSLSNwMpQYCQ7mBAbfxnAYTAs7ORjEt0LpD
qvc/4HPgypQDnli3e9dWu6rrQuE3F59zQLQMBw2Co6tVO+naj4U6Is/xShclDAvLIgU8Q5jLE7Ce
yXs6WL8hKrjJQG/u5F8X+IiD6/UbZuh+oJeWDGaJkSp1/b0+wFfJKV1QposDZtIRkRYeEl2uNj3a
qWYNLZROFfYN93XRYwsfDOt3LnEbp8Z3Soto3XJB/b1bNqkbgj7G1knmj8Vdnse1nGtaP9g9kIE8
Tjh+OSmbcobL4+qUytIsOcQDIybJvYSChl05Wp6Je+HqbHCtNy0vn8B834418ccpv+gWznCb1jLW
Y4YbNYcuLwFu3/OP1DUVO2jQ+87ltrJneh8BAh2mWdAWnPEm2XENLk3H0lvXhybtt43XZNtaw0lq
9v0XUJlknwGGgETMjQVKVoysjCMiUtDF06PhTMdsHrCGmYonhYgfaXd4oxTS/0/2zqQ3cmTtzn/F
8J6NYHAG7IVzHjVXqao2RA0qzvPMX++H1L0tVaqvhM/wxoB7UehUDmQyyWDE+57zHGy9/XevpDRv
T7ejvjXvOg/4sS5ZXTXtPcyD3wW8l7Wu3Gp4g7CIFQFebc5jk4USjbbOSE9RZ7rrzq1GTGAxju/E
RAewDJCa76SX1OtMFqeKadgY9ESyF0RPgpUlboZ2CfRFOP+071cheoylOi0xUI8vXHCQzKd/yz7X
UeM3Z6MTzZr85IOFuhiAHTc40rt+mTsBDA3rIRlqOdnYMU2CKLmrOK9QbaVoSAz8BrDvXEvE28KT
+sa/Q6zP9d2N3clsWo/Ty6DihWIexrqxHYBRxxSgd6ND6p/iE9JX1LvIavJD78PpMMthp5Xldmzw
fQRZwGWOm5ZJG3ocCBOAlugla+PIzYz1OfFO/dIT8lccG/DfilhdeUO/obnV0WUSBNPZYXWwKwhT
zbLF6Io6UfbbwIm2fc5dzpl0y1TR14DYvyrN6CwKBcaE1UaYumxgeKbl4l6kBMrI2gEWbQLlWic5
oVEHblUUVGVyZXz2zIh7atcLgtv9ZZGk6roy6apJwz/RVqTPMvXEjJDUTSYOAu2Rl8bRuh2BZ0/j
jSdQIzVtt3KDDkhFFgOR5A6EG2NYi9Bd0jI4ulrgnG2te4gyNdoJ1cf4G8WPoynsXR22UL5+K4Jq
GV2umrLOOtSK6yYLb7uWuDkVvTXgS6YghY4vCUddILOd5tZPFujlBXz6iKlN9htPV7su0EtvRn38
pbVoqRB+/7AM98mzyQxutOLzAIHX6kON0mT0G1ocBHN32RG8icH6qTAjojO9fNk6IBXJwTra9XDT
9tBHM9NeZoN3rbkZy95M4GzTlR8WAwSMAe/BKDoKabkkHZKe3cKqOemMILgasGTsukz9qkTEhRWU
gnPSd7jqg+6KW0MxBGsWHcWyY62ylH5jbPq0v8OiGt37de+da88tlnpUK19N7soLj+bnNSKy8kZv
U5LALEqhqXS8a+5tSF5tKmY2r3mAfnMq7M79OlZMSGK9T/bklqpf9AqD3RYYgPetSyK5xcZtbuaH
nuYg3DGDR5hHBOvR6IPkMsqzp0Lo7O3sTgZqfF94AsCaHMvnfdJkxJTVGbvrDizWUcuxKboTUcmu
ybvDCIGPURFLZjBwycLgOqaCcBWUyTlIbPT5/jiuEdUHe5T70VdAfrXIvguqz7d9XNpbeGhy43RV
+K1BdOSQbX6GjPjbnvptjXC3HbW+8/zIEO3zn8ZAGDSh6MXNf6r+/ar50fx3+vLPb3z5E5XBLZ1Q
89VnTa8SFI3O86ugNid7B+rVwu/UbSRC5zywIObkxAID7ZogJGSLhlImzDij8jZ2IpZAijg6xJ9m
gxjpPxotJayoo4KMaVT9BthIXAlVyW57VDe3RECsIOfar/5U+fG26y1gFMOIY/jv79QYctt4lvW8
a/Pfpz9ZVmedSbpomeCzk930ilfHhleQXms/v2n+u0nrcv7Ty0f//caJiLBJbQHWgkAnDncIlJGx
JLiaj4c1HW6PpQhzbBrA81fu0PEKq2b2y+cCqLPBFbsNuON/P3zeN5Xu6PzsvA/zZwuBknQ6ps+v
oNZL54uHz++fnp0fvnyZ6RX4Nv79Bi/EaDk9fPlIl5aA62rOOYjtYlk2SblFU1Tf4lRZK0pTX82P
gNNNTkI0KAMt7q7Z0jGslk4ZiJskf0hKv7xFfJJsmDxOJmUeRtM/VGJywA8EUM1/i42qxIZaMrs2
fHdZETgA9XMkFKqaLKPza3K8gnDgMoILi0pn4chbnj9QBMZmKCnsv3xWIx1WPSJmdvv3NrkmPPBv
onv+2/wECyNgQaOC+XV63fxPgCFlG9UVQqJpG/N2SbFCrWFjaZxfMj+RdUlPXsSQvPpbVOTUr2n0
Lee3zS8eItvYsoKhb/X3NuwRZFPRI3crhwI3J7O8YOe2mGzn982fHypasktt21y8vA+YXrkjsppQ
v78/S3OgPbsggZ/fOz+h1YSOj2ElFi/HyZBC3zHsDc/vnZ+wc4uGGSFgr95bhHR+LPotr7ZRlyLZ
d9Oy+GW7xJwW+xzc26tthCMe7BQm8qttqCMpFXB5kHbOvyugX2PPhJoOwst3KMGkywSX+MvfqG6F
B7TOdL7nY1QDrUCo6v6eXzLvPtHy9YFuydPLu7jAhkPaOT9f/gQDQzswt/zxciwwJ9iHZiRn8+/T
SCOC+Tj69deXj8+7Mjlmpvv48lkpjZZjQ1ng5U/lAGlEIT5v/qz596MsJI9Cd+9fPr5yLetoJvrd
y8ePPglbuC6eT7v5jTLysX471c3Lx3tFVZ2SMrt++SxQhP2JFJ4rjVFkyaSYVTouDq79B7RzygM0
oIPiTDe4fCAgacr0iaZ0n/nJbEr8qafsn/lZl6nWGtWdCsKDt+YYB7bllBs0P6tDSzpwvzIZb3l2
nJKGfCKH5idbLFl3KkuARp0CkjxkkPqUVzS/VBbNTTBlGc0vpT+Db6si6Wh+Er4QUsEpB2l+1p+y
kej+ec/7kE7JSc6UoTQ/W865SlPC0vzeYEpdcohfmh85ZlHeUylePO9DxKpLNOQ2yembG0Q5Tb7n
q/lzurzDqDclPs3vLKcUqNwBcTM/204ZUfGUFjU/q04JUuaUJTU/pF42nAChR8/7oE3pUx0xVPOT
9pRMZWP2nA8D7XcS5kiwmp9LCbWqp3SreSM4B1NYcmRfzU8WEiC/w4pvOz90p7Qsc8rNmh+Sf5we
mBzRdJiOPb/beO6I3JofwZfubiviuOYvOv/Jyk81ogNmeqOGp10JVg0t22+Ioa5NSWRnn7B87R1W
A6DMWc2WBIFNiWCaJBsMxyBWES6SAx16lQI5xEthEU2mT7lioUHWWJ+RWzb/n0Ks6Gp+OL9ufsf8
sO5JLFOJLmNyaj4UU5oZTKj5wfxhFoFnmUXy2fxqvEtAiQW5aOP80VNWWj2lps1v6Ok4Uo0kU21+
qE45a+VkCZ8fjgEpbIrq3c2fRFQKUgPE4tPnGG39rFr/v+3oOwc/y6zKftf/Y/rkn1k+Leb9eiaH
vTz6f8j3JyfB6n/2/WHx/h6UqGJREVA82//6n/99fsez9U8x7b9UBw6u82zUm218z96/6Smk1Jaw
LCxCmjnx1v5t/lPlX5oqTcBKBnY9W2MP/u39wzEoddVwdLTYhoVX74LJ9h6jTf4pzTUME/uBbUrD
ZhctQ9Wn518p+ftewq0cNWSGtfxsmvWvQWkPcjTPceU+xGX1O3Ii8piN5KdU4x9oxPCQtveJpKEb
V0O8oGxOhBewCwxHS2Ir7+pc0NGiRTgizFi8Oq7/IM9XjT+BcvPuAjWlTsVizmTycrG7Tee5sHYR
2bM82aGQouGuUtNoCLLB6hScveTRSWuK9d14ygAeU5UFHwYufglFaeKl+GsRVfaiNqhruQiMbbeK
l6jjmI8743WJzIocWJ1qFfwn1P7XhTyLXoE64Y5yZYK4WqqU9ovMLjfpCJkugcIEGyb6XpGTHPv9
1lCHU1zZOxy738BO2WSaVo9FjOB1/Ex4EUGtBjaiSsbNRimXRYdeBYFwBqfqSToqwXGahmGPA+nX
CYQCHBR0dif0uPHNwty7qDr56DvawwiNbO1l0Y2X0UJUpbWLSsZIAL9o832cT0rB9CKG+eb3FrkK
EGy0ehNHVMXMnCIwTbikJU657pjVZvp9AlkfBVi/gp7COrI8jT1V/MAiPduJGb2K0f9tivBGqOKn
IvMbvQkRgjbrjtRsEt1ypNkmGI8exkulgWIdf6Jke6KVGSxI+o3QTYE1hb8z8MOCcKc2zuxY2VYR
ExDxNS1Cqi7mt8F27ofRu82NG8+rVZyX4iHAh7LOq4o0JRGs3Wnpir77lDPdQ++xiQvtJ5i2ewih
RC5E3lOU0OwrG/ItBIbShNFx6aDDFKjxW816aAf/rh2tT5RFqW92v+MUpKekzrHpo5U5sbYVUt45
A+IrH/qBUwHu7X244Z4UwZLqbtzB4o+sol+0NrHGlt95z+De/z/QfgDDlAK/zX8eaO+/N7+C//a/
yu8/gu9/jLbT2/5ltDb+MvkPn4GBvWqCWf7baK3pf+mOwXyFPiwOhddjrSb/Ug1N0AxVNWHzvP0y
2Jp/CccStEkNG08Ql9t/ZbTV2K/Xti9paRqqa9WxwG7qSATY0OvRdoybiCg+JVlKx/hmQmM8zrL+
Qa3HvQqNYGdVNGU7Y7RwSAT+FBYCyKGS9RUaa/I7RuWX100guJoOfU6mxDAqW8sPqpvB04Mbbssb
GMb6d8EIvvCFhwswqP0TaoCl09HfKNIBu3YYiXMIKOlsm+2PyOj1DSjtft2wtTUEy2tqmd3Nqx/q
H0bui/uMNX9zg1gaR1eFwAp/MXBn5RhnRUonUO8AHA+wokiYVvKbgYCDTZl73sZJY3WPGhr5A2nP
bgjAyFLBLvlkM2wkWMGKmMJ8yEJiy71yWSEyOWkVGQsIrIebwDTiBQTG4/v7Pf0gr3x6025PNidO
TFU3Talf+PSIPSjGKPCyZaEPZ63OAR0HdGDBka60CCq4qYfjEo118MGdjtP0Yru6RRtT2tyg8c7I
C5tVjbYCgT6lSjCj+qZz6c2RLEaQgNacw44yp7F+/4tOJNY/v6huacZk/tfw9YnLDUYqywALi82y
yMNs3yorWdz6KovfXHfTDw6q+vbbGfiA8NnZOKNNS1xcBkZvE8AT2pS1wTEeRDJkMHeGW1elKKxH
mXkjU+I9KKeKT3TU1zghsSW35snt5JcmVMV1lEx2Fw3gUz5VDZM8+OB8ffu7W5YOVdfixmmYuBz/
vFCxjrlm7WIqr/M83NOMMFm0AvkBXIKXsaS74BVXmWuHHxhDpxnfxe8AxleynrQNVQOzeLHhlqmI
QxhzigINiHb/6IAJfKi1Jnmw4A/4WqPfqPZXL1f0eyC/j65lwz0DDrqs9Sy+KwaWL4lRRJv5YdOK
+A6V7INXPd+hmK+/sH5fGyX/4SckcI1YBRNmBVPICXXxeiRzVMvxoSSgbx0jQomLJDtxZTw5pUWX
zwFJhXJI3CLEVMwEmYaW3jYK8X5lpRLFQV1ik2Suelc/5Ub2UIW1vXn/dJZvjiO2VF2VeFNVm8AI
7YI8HOlqLw11JKxDa46yU9D1xjkEGouoEkhE0SLj6tqieSZ1LRJPWdB6Dy4AvVQZwo3ZIZTXp39Q
NxETWKDIJVI7Wqhp0+8TxFYLkUcxVWVyPQzFX7ddsikwp/y0aGJBE4qsjR4JJmsTyaBK+9X73069
sA9Li1OENFeqZUyRLe4mfx79zBS5QxwfS9jKeDD6e/D41a8IzaqXVySxiL0XqdVTQ4ul9KNvgZF8
TgtMchAkTu/vifYPe2KYQudEheiOofBioJJ5kMMAsWlz9dw3HOdAqhDqN6ZtDJsEgDYapd1MOZmK
UZ9CB7RwFV9jtTRPY6hA6iOzw8XlegN3djuAZP0Cenc1IGK70oFk6ubY7eUAJcpPq5HiVdje9C4A
qcoDM6oLdAJasUMO0iPNRu0mTRwqiDdwzOjyg4M+f5U/hkhdsuhSVfwmEg+jfXHKD5Wg9alM/VaL
8srACban/rFzTW886pWr3CtV91Q7MFJYEm9QZOsL1P/t3tfH8mQDQFhCmLP2pUyudcStUnXJanf3
Qx/qd4bKOuD9n2bCw/w5lOBm5larSXWacDB/+fMkIQsnGblpJEuaPLcZMvKDGrV3qAVZsAS5e9W2
EeroxApBo9YPTh65xzaQ6lam8CDE+KVHNfs1Y2m1kZbZL7VA/V5qgX+vkjlCTK1NlrfPymLQckrH
5NFR/gaGF+v5mSYalTLddK8tr7zOrdDC1lJbxyrs84lU5j9mSMqXccsv2FtA1erIHo9hl1ZrG8/b
pqQguvGLtHvwdCCNHq7/k4nufNlrFVZiRAKkyg3jMqWZsiFWooSeYX5uM9ByTdX+TNDvsOzJjVsK
Qb9yeNH3PhiGdRo5+5Svfm9DFc5Ed++lNhJyLfjgyKtvpnnwephIGs40iHP7uLgoKlYUYCaQddnp
BMEb6X+Jb7ATSHpp2x8twVasIlF/ei3BMMyKmBQN2rUgAFZNgqc4UYy7TNG0/fsnxOWoAYfdUKk2
mFNdgR1zLkaNoTIb0esqixdIOcs+Y+ONJsYphoGA+7Art2TVQrQbDBiew1kgiEi68QlEY0GeZvvj
/d25uMVOe8N8iikHOikO1OXeUHKsMXdkAeoS1d4MqQXkh6yhsNyEo9gPkfKzac38A3KBOh36Vxcx
U39pWdwVkHwBYWEG8udFYdhBjBAY6Rr2N+/WHVu6TF7lr+WEHtGU9ns2ZV/4ZdKiJgRzOL3g/e+t
TlPdN7sw7QDDCUPT5dwCxwJnqgvVIviu+t45GnLx0Fngtqe66anPU4gdvrFqLe/Bku3Ob/GXfTC9
vDhBOQoa5R4dYbGBIQPA1J9HoTIsoqSGHAuN0v1yNUZOJ2t+4S7vP5gnXNyGpw0ZGAJ1Bk6DCdUl
LsAfArxwZejhgAnBpEWfabZOKE9SzLCKFsJhWlP91PCQvH+Q/+ELmqZqCkNj66DlprHxVVmrE90g
GMuIUnGxz8zfEKg4YL3pu36wqX/4jvYUpcBPynqBScef24pd0yBHxvSXuebhpC2S/sYgDH0feI8i
ab/oPTWkgrCOnQeGYMHM0iYvjnqMYrvDt0ZOjis//uHLnNaSqvW3qLMgyKCaL88YXfyV7nrWDusa
BZKsJQRET7aUTrDrwWmf7FbRttLhkupi49nZcOyYAg4oMJe0yOqUoEmv7LRDUHigFZNonWvKzqqh
ZU9MLYSI2lTx0aJvEL7wK3naPqpzcl+ivjlGSXMDeH1Y9kXU3BbazGse3WWWKePa9QrSWEzoVrZv
tBukez9tZlJXKJjGK/TW4we/6MWagTNJn+gcBtesLljiX4ypaU2xJaxANgWjg3K/6m+tEi5qa39O
7CZcE9AQ/ZcvEp0zlgkuyUnMuC7PIXg1Pk5hJjFq0X6ymu5TmzSfiHP/9P758/b0mRBu02xOVU3V
vvxiSLz0PCXldlmrxOVS832AAQM/wMbfW7tr3WspSGVXGBuzD77gmxGYQwqTzrAENVOO7MWJGzTC
IkaZoOVcgZfqKITtBqN7ZRuYswJHikPXmCTb2R8NgBdzxumnpOKswVuzHQg4l9sdBxN8r6QsVw9S
R4yDy9yM83gXKXlyNOveXKQWjTREJeEu9YtsEZQOgo4+j7dMN9V171c37/8G6j8cCu6J3IRsBHh8
7YvbQptGigts30NZmxLpAD8fuFB5EAqWrtG074YwEPtYFPHZ91NwkZbR4nsu6JwBzdwGLrQij3Cc
oLNuh7L2D1FCZju4x3b3/o7KaZL5581Dt7gQQGPTUeBefnEZJLInpVHRvGVrmNGxSdpy4dld/0Qq
J1mA4gort77Ka2jQfiRAghhJv2P4g9sbuj/Xvk9gRolldpW6zdHCS7McMHycgtFilaaQFj4iDmVC
3/BS0znHovE+mIW8vY45zMIwVYGRmq9yMYtOErzsDlqPRVEOn+iJ7wNq4YsaxzJvA26jfzBuvL0T
mAa3e9XQWT1Qxrs4ydUQTzKxGMoksJ6vYpsr+f/kKjZNxqe5VmDTzbn4Xeo8Q9uMtHaZ2QqCea95
HDArL7q8TM+Vt25Qpq48YUd0E5PoozvQm3MCkJCuc1T5fm8n+oR72J6mUlbjLnOYBir8kIePv+Lb
X45zTqeUp1IJs1gBXdznDCOo4PkrKCAREtTlTiH418/cm4TU7GPo17/eP9ff/nJI7lhvTZVZZtP2
xSEF2xWUYY0CrhpLGk1A65a60VFe+HAInqY7f15UDMAoSFSW1fbbLdVWMgRZSNw2dYr0PkUzOE8H
FWu4JvxC37z/vf5ha/ZUTSRujUHXuJyC0g0pBrfqyekwoBuQE51VlNj8viA+xK7aD06ON6gxCXmH
oyghiGqMbDPy6tVUiCUigj5/is4GwRX3MN4TVxo0gVALlKle3paTmMhNmxB5JyKBPoh/xKa4Miu3
PFUyo2pgpdfA2rnZWvnPlixkUSe7DHX3GdzFqo+HZCPTyrzLarP64Bb19ubIHlPLdyiCOiTKTefI
q513B/jpZB1zrOq4WAvcf4xOIw66rh/3RMclhML1sII07S42rQ+n6m/vVEzQAbMyWVfxd18OHlox
DqrvMli1YeNurYHW1zRpS02vw7HUbXPFczeilPciEuNe90uueD36kTe1dqNXGDX+i2cONWFVtXTq
WUK+LbpFSUjUoekoCGObKw5GsFKoc2Gkh+mCkvX9jb25JbI4QcXvUP3kHDX0i1uiMmK31tnaoi7H
G4oJNbeczzniFC26JyjGWOSD/dEBv2wTaBRWbA42lNxpSsTc4M/fu8nDVjGJPloMlaF/zbocU24S
hicnG7o1mjUfeAkVGNLV/Z+ySjGe4HXwbedLUZf5CRE8NvH0YTDphUjaiIitnMYNNnnvm+cEuAOW
ufyjHsHbBR07TV+JIXg+VS8XOX2jVbZJdhhQ6hxqoN7d9g5uIWwHYunAdF3RHrU2eQi+rMY70mv3
kVqGH1Ti3oyW7ISDUMBmqqqzHLkYLUWILzjrNKb0buKfQ7e/tQUej96xww/mIJddrOlHYmMIGjgJ
AZleToxd1vRZOHG5xsZv9g2pA1RTPaI+JT2YMTGUVc+gc1dH3VPro2BMKOAcQqv1j05VnytCqSnz
QJOUY90jlUL17gs/vclVefT4oW4YWqwFrHCKARkRA60zfFOVvNlU1UAoXJpfmwQN05x1xaGkRKX7
KaKjGpukP1KsmmQOhzFs5Pr960F9M/XitKRjYbMioH1hTKTm12MRyJUy1wOyw4eq1jfM5Ss6D+2q
Z+2L4U7d93miQnXHUe5ihFizwPVvUpiVKXmwt3IIbrC8PzO2/2MZXs5z5T9uXezUtGxw6N4wxF9e
MLgZO9KTGCBJVqrBSdhL1za/2Q3m29KuCeJMxyvK3zhzApNUZyBfp3zDHLa5kY1xq2vOteE1Yhc0
OJvAbWZ3jLdfgrSKrmJL2bSh+0giUkKaeNbda0JFQhxq6TWVNLkgResHrEF5OxkBsTQs0PW3u6TC
oqQA0c+H2P0SdJ78wVnb7ZKSmJW8vtcLp7nDYPq9HruUOBsXKpyGIzNnsp97gHpL7MNTKkN6VfRd
tbRbOhzcnPNV0Dr59SCtX2mhIqADCpa3g3NQRhcykwsK0SbCehtgHhiqPP1kKQTHwMwrndJfdfS3
qNlXX12tja9EFMhdCC4k9+tz4lvKTR+KiMIner80p7IsuYSkWywoodgnLW/DQ20LWBV5+WvVFd1x
JET14KAPPCa5v9UnlrxiiM9tp3xpVDW4bYsiuB1777cVn9owGzFMO80mmpJCAG5E11kFFpFYhX4D
UQANmhbae2Hkj13S6IekJ++r07Ho2y3Ry8RqEM6HPPGkqs0nH3/eg8JdnsBoFHKIE4ZPfmXltFTl
bZ3WT0VfGve5HOBU5yj6dY2Aj0bq3sE3FOMQOpEF81ZFZ0i14kZqWUBWe/aLqJVsnxWIfQUFqKsq
z04akWTSKrHLmQY0JhhuJwbhfA0f84zYG+pZ+oWwLKyDoaWd7Ty5IbqPnNiWyF5Xc92Tk5tXo6op
Z0oOxMdKyJlqIbb14Nnn0I4ewjIjrjayn5o6NPf6FMUQUcTo6fAtmjTsTqFnruWoGdddQ6S8ZzXF
N29YPUNsRHkzYcqXhCRp2zw2zF3lsxYSbevvpTbloVL5ojbsakixtZ+4ifwH4WecqQAvjnmBkAcA
THutBf3e9QIYCrUzHtuRxMC0sdVrzQq/ag4OGsstw2MZD6tWEd4RaljxOS0/+QX3nbAIEPqDvdyo
XlOCWiTI1wb+t4D6R2J4XH0zkjS7diLzt2n42W1dAQ1O6+tqauflqfhtJZOTJRofdfNoNa0Lklit
zr7a31sZQIyqyaw9qSFkaFvD/Wgr1RrDNJHl0j0DQ4g2sV9+U2CJHJIc3ZJXnLXgSLOhvYHR3aKd
jW28tLhzR9AlO81QoxvhdFAcOqJi3x8c38xpkWKpDpVlWqasEC5vgRUT1z5sLGfhqtreU5mvF36h
rgPSaxfsxke3oLelbLY3rQuQXqKjMC4LmG435gjtmNRWGjU+pxFUuYBFtZpZ7pxIWERDOgV6tMa9
6ut+6RcR56MRfG6NlOxJJUVf8rcO5eZ5vH3dDn2zNGJ3mKMiECFkm9bndHheTVNt+IkICLj5Rgba
2CGOs6OoYsjUZbIoYPftrUh8eX+Tl9MzBlsKjirIZ0o4jrxscBKxF5eWayiLPMfjqLs6lleJaZ6p
h751wbzkEnhA0H96f7OXPzSbZVZI256uI7KISwVLaJP7ZqCe4z6fcfuzGfCn+bhN1fwube/e39ib
aj1bI5PAocHMbIN258Uc1I0D2VS+wN+dNtnRURlVAhX8uWiSYYWpBExrX6vbzGYWLDVKk4oaBh/c
9y9/22kfNLSGiAAQsDD3/vO31cuocQkm/Ndtnxgdf601uCdJsgSQyUygjcqPytdvppTzRjm5TZPZ
CiW6ixMqgHqbgWviiysUV90wOeFg69Z21oJ0H+TSN0jv8TSN4quX/EiDfArxju8/OPyXc8ppL2jt
cupScHq7Lu6HzMsNu+GrmyPpjFaprTRWJihuStrmZbRNHKW86rI2gWJrpxsyE4PzZNVZcMe/79Ku
2YwNmSmwTcwPFoaXPTa2w3hD82KqR6gUhC/mu0EQuPaQ6f9as5e53dxAQV0XZfOQ2TboRIIEdDX5
VSVq9imIVnYFC4J+kp/DwlXgnwObVrrb94/Y5XJ13ikUEbrN+UJv5eJ8VZRSDXFduwvKDP7ZbdAZ
jIYYPkWFFmLtLKJF0PcrppjXnYPQ8P2NX85Pp40zJ6c6o0/Vtcu6QgQMFjhZoyyajtZzlrA68zJH
/+DA62REc8a/nnPyEwsEcxx/lhuIoy6uiKqEZelnIxsinXihh/khs5w704q+y2jvCnIUo8Jfx4TF
nR0tfSKgZljEnvxKfexn7affnQqqXqtjAxvGlfTdL5rRjruKwKASQedZontNgf9flcqh9MffXpyl
Uw2+2DiFRbGVtecKAorY5H7WkcuVWnvPBhruGVm3Jwf0k6PIJ5bQTF/Rsq4iR812aQ+LysPtNupQ
JRO9gweh0Obgol/HJJSqLN/O/KyLNvN+AU6udlXyFEqRrLXALQnrc36qUR1u1VFd1bprE6qent26
+62keXsoLP2LG7hkLDX5UZjD11qMHuQynGOIRjx7IguYXrqIJUhp6pEnMxmPWVwdWnRQx9oHf5oh
LPIxQjCumleNUW7t5Esu9KdyyL8YRuZA/EPdqylIZmnUXjFargG35hi0ycMw4juzo6AkiIdbisDd
jaq9g4cbb9qGkgzm8n6hoZzb5b29rjmHrnSCAERo7UHK2hu0WPUiMov7XugPQQCGY+d0Eqmeot4G
+fCQNs6mhrulwstdZ5GubQfb/mEW3l1Var/MEQZs4VRXsso/9SHi4WBwdpMbOMiRaNBjHGGJlCLE
mqcS4FL1lBBH0eM9by0IGCG0b3PE59ZAfBptgkeQQCYJvbu40/bG2e8++wZRcz4rWVR/JsxICEEH
MxcrCzzBlNGBxFiLIHWC1iQJg6zQotz1gnqe7xPB6akg9usKF1LObNf1ieZrA4QHmj6sQMoAKa3d
LUg1DGySOJYxNyB41XG4rZvke52EX6ZK/CYlSTQOgA9V0vqUqJ0GxKpXnFPhe79ZWKSLMM3ItRqC
ZaS12Vrziq9O5j7qeppsUaouB/K+FkNp+lcNQSFF91W6enWq/HFVqgOADXK5kBLcWvb3dBjbHROJ
iYi4AJWTg3Nyf1fIwmuuu9VYcEIWgDdXLZ6ZhWmwqAAmvpYpjubYAqsgsmZhtC2mv7jsd0GaJitj
7Ja4Woxlnl5HYVBtLUQSqzpQH0VIgyez2jPEl3jjp/EBxRmYUi28SgZ1N2Z+ujK0PlqOBsANR+sP
0oBoEenF/WBCrKVQsHCsRdVr2apiYQZvI8N+VbNOQiGSiXslam/LLLo2OybxGZdtUGvW0gU8sdb0
s27INV8m4CCvIMc5e2fAysZiro6M1ThSCaqbHF53/in3UIsQzLIxDP8T6hz6ckGvLH/onQT3nLrp
UgYpYOdauYpCUW9sQ3mSVvRJKcPxRudKtsvIvxvSHkRt9eSmZncPRONbxzgWs3L94qXdpq27X4oc
nK0RSnZ+LNcwUnBltzWNkqIjXrQnh6SxYtLGMmbdDSoBX1upef0UAsxGqoSAnuBusMeEnBUVuQgZ
aRq0UAnearZVaUIWGsEaxCQo3FQ+vieoP0/SF3KtaG55aw3Nl2LIf/qN72FmjMida9XkrAebJIKo
3xqR2MWKDq6jjXaAypHOpIWAMEEwLuIam4yURhyg05v0D5dDUxr7Ds7cIuSI6oSSIHgnjMUGRLVv
2xCIVqZ8AaRiLvtcc/eRP+JsrJm9hv7n0PDDlaz0aNWatE/a7B7IPmM+gbxjmOKvagkjpTQrF8ag
I8JkMbMR7hH7rbUpLVaYGaYKtewfqqrZejLsllRFlj3VBu7DLWgt8diC3FpVfWOcRjMyTiAjOwYK
pz1gwdg5VlX/6Lz8KovjHQYW8we385Nf2e5ng2EL4r79aCTKzmVqJlybEBzZgbgYTOsQDcUDqFTi
f/q0XQWl1iwEJe2v0Qh1xO10VEtx0Z0mHlFeqc6x9ckVVX3R7j0K9rAygN00Vq3AApqm1fBZt4WP
kMqohuKgTf8Uel4crBhWC/4sQi10K78rc1bhWuA9zP94JVSHwbOMYx85ZDu7UcB0Sf4Gc+Beu9Kh
5OB7x/lRgibgeqSwhWiyjLDbwYpllO3OCSQ0fXqkG6CRKl8ZlU0praONp2cHmqfnisu9xyRmxNRF
Q6C9FfoYYLJ20cB8OIPE8x4JqNyMqZffj/Qz7j1EmDJp4Yin+U6rZXdSp3/m/+vMqoOx7sAW9Mwe
yE2qZ5uXZ0gD60/za+a/Pb8wHsNxS4/h86u/vbxm/mxl/sS6Lq+GrO53Fx8zv/jib9kIwm4EL5Ia
ZO2NekYkWF7DW+cfJwXIqLaZmi/G+d+Xp+b/S630phnDfBdKxWet1yUA4pO6BESRypECgXSggGVS
P83/PD9va+3vpKndzfy37u9n1Zgs2dITxRb0/z4SefrTFwxjUWDUtzgRowN3i3SjqqnzqAbmPgRB
9FMJvX4BNnW8TdD6HDru0Bvbc+SjVgwHzIfpT9fH8VeXrn5rQdPbd27YbEwz7h4B1R3nz7BbbC7m
ULm3g5OTulR9s+1Rdx86tTMOMaCUpTtqIGz6OP1iVVzbZuh9LgbuLnoNkHb+uw/Yfj1kwtvND7UC
tErq6bdm2Zv/m7HzWpIUibbsF2GGFq+hdUTqynzBsrqq0drBga+fBVHdWV33zti8hAXgOCIywf2c
fdZ+qMC1zKtRh0S7McqYrGdj/k0RAuU1dixV1T/Go1udm7B6lJURPqlkO56SPiIBGHvRPqSg/QlJ
y3DG6uBGYTTmq7gu43AYp95ubgyOyDonXYu0jV3nTtCIYnKfdgbjk+4hN1r1Rf/bifviZ+DYEiVM
nT9R9g8oUcGSQpvUomVr44hqQxsfu2znakH5c8iCFwI82ZvdA1QPEmw0+oghV5dpJuDlPni1ovD7
3G2Iz6wXWMOnVWXjsgUEe4t6vdj3se5uC8dMHiOngcgFdeaHrR/m7uMKjKqTjdaT1TXeptI7cSh0
V7vw/icC3afqu+k1kHo5bR6xDw0qmTfApz7v8q4+1546HBn1gZaLCvGCWOd+hZ4rlwC9yu+j1zVL
6qW1m88wZaclSo4/a80fTFVR5lp6zTMA+rPi1/0iLhkr4gadv8RtJNFlUFkexmr+4juKtspFo27n
rUqvxviqRsHGnRpn1A1sTcMnGD0tOrmp7lHxQBOf9gVRbx77mp/ag6D7Ig3e9n40vM8bBeUzNyxZ
DvOeBFq6J14Ji3lp/qjdl2Ho/ae59di2u86BlDz3ZBr6a2YrMKumw1RdzMjGp6Zj3g+2K5jCUfHv
FxA5WrNq4iHc3U+ias112Bv1Zm6cRk29DZjK/bqA2k33beppy7mxHRPFU30Dned0eUYS9WcIRj8K
fIjQ5wLTclLwoniEBfnJ9/C3mz/IoGAv1VGrX/Q19SVfbawkBIA2N7+vBacR12VznHf56mFuwZAz
O7mxzgHum5VC2cB+/vytw/vXecffeq0yRHcKeRoczTgVs/c46v/obtrU9fYacoG5n7d+Xce8+NvO
kRHg/Zfz+017fW39OtF5w/zxdS152tpLYDZg96ZrmRvfT+ar9dcWqY2XFrbIrhEQtGK92uMcYpyd
sjLOsrKdYdG5CFCEiKOtUuIvccBQuNREfW68pse9jyHPFr+qAGRZJQeYP//srfqTPXOT5evftsyb
W93YwqvUDvcuKsew97pWnpyh6fBynA49t1Mx9V011FQsYwlHE9uof/qe2yhj8O7VNa+DIUHg2qVp
e9JR8NwXFbhr67GyumWnVhfEfT0E3gl2MeXFGVBfEXAzSJ+5CyMRBn+scBSZcQ1TszgwHvChCU8d
iTBwR5X96EJeOd4XoXA/V4qH0cu0w9wl8JqX3Gz7471LXABfnZA4+3zQ+SPIw2+iV7NffRiyex/l
EN5b3E+LMslAs93D/SheXH8P2tI43Luss+CHX9TDr8Wqb38y/hK/GpOmnGz0sOr4ukyvNLAAd8hx
/DqptCNNSox5/3VWUoBkVIn+7u9toHDmCwrp1P18SnNDogIFzoyYM9xPTMOKj6B9Vv/ah3gWULzW
zX7rV7FI3ldMSO7r5hsFx5SZD/Hv3VffIE4JIYyuubv33RmUrkL4VnekeckwtlhhMzdg3nQ/P7DD
JvM+SZXQ/NvFBhlFIMjZvc/7LygqkqVuF/3qkxm0sgA27G+/rttgLgrOOLa39+PYVp0swUtq269z
ax1ITaYh+u393GTKiD9LsLWp5mNT8FcvI6suf+u3D5IWolyTbu/nh5OFXA5KEG6Z98FfmT5IjPK+
GhKPSfz012UrrrZ0RWn9Wm5CDJXsvtMYEk73oPGYZnsFHsD3Plv45csCp4jN17kGqg9qBiXl5te5
ucZkz5NnAGc4pK5RTCLUWyvwXcx4OW+Fuc6h2hghxqARWMuHsbbERWOWPy91g6i3A+ZAyzaJ/LMO
Tce2axkuvYmYY/53kTn/3eAkmQBEg0U2dDI4IY0LaGhenFrc95f/bL0vJp3lnq0J/zPtOhukzKsC
fonZM2VeP6+KWKW6eJmUHgw0e8ILeYRqz0xLt8rEH5rb55kTXQw8XOa+/EMtLUIRBtQ2ZhvuWcA4
mtv1St88xBOCaOp3Psq8fl6Fd8RvR/93x3mfuVU3kZOmVl+rsqn7f3e8rwfwSroqaFdJmW21CeTk
Qrd8aIDrXTQRr75WebWvXvr4E6M9sgxSPpDTkQ9FoIzQHuHfWYV2DNP8Zb5srSAIAyR0o1DsuZTS
hUtXq4J+ufPTFVo83BbZmOX7+WxdvFXPAszVvDRfqzZxqwoAVr9+lYlsNbX4bVH1ld9uVTdxtHRW
3X9VOe0wLc69+UH9tz+htzoYXHDdgHHVYLmGCdClTaguvG0+UXpiJJq8+xPMK56wXvEE+AKLcs4m
5FcB+0tMEDB3woGNExjMnxBh2QQLM6GG9RM+DCaWpMyI4kBMQ5X3fsKMMY5XTlSxpE8Qtx7DCUZm
TViydAKUDROqrJygZSH0MmOimukT0Kyf0GbzomJtrWapT+izbIKgqRMOrZ7AaEjETkgWimc5QdPi
CZ9W6IDU4gmpZk1wtWLCrIUOwDV8IX6dUzvh2KIJzJZPiDYCE49GCLQtinsCRH2YLLpIWq8uaKYV
QIjx1gUZfFORxHjEZeMKn8QeTwMjadFt8XVeZk7565uhAy61xQD4/J9V87eorqZ5+7THvJvRWFTd
hICd732RrQaq87XPfIAkTaoTArGv9fdu5uWvPebFqjIlVkoqE4r5UF/7zMe7H8XMvXwbp/rH185/
tv7qW1dKgp1devi6xHm3you5+K9LycAZL90ATv1vt+WPw8+tldZp9gnIp699f138dN1fpzRvrmrn
qRwVd/vbCX41ue/nwMZbm2bv3O/QfMx787mL385hHNyjlPja//OjfP12f5502Zu4RVQmtoH/y2n9
doy81JC9DP2P/3E5//6Wc+s8qu19kbzWXXRLnaF412qdUaBaiVsWZ9muG4Zhb1dpfxlNLI9923Re
y1z5Ltqh+5sLLOzG/BlGYJRUpsgvUYF/AXNU9ZxHTXUofSK8vWsKVFcaVVp6IT9G8DlNFcm/7TDe
Yiphfhpy+rfzTPFouoh1KDGIj55Zmif8Acx1W9Xjc94zrsZzWfwQpPq66eBhGL662A188whjr2Jl
aK+ZFgDZQK+6IwzQXecNcxMmPS+/zniq8jSbH3hgUGNh+cPzGMHBHqLAPM0Hlknkbaxeto/zac0n
KOyQwC/HjIf4WAk8bhQSnktTCJhv0yWSHKkO82XbY5IDfeyMl4ykxMJBefRT81fqEHV/T/fNnW7g
kKvGKuqlvFB/Mu576ae7wtTEbb75jZcU70Uf3O53CaNtu0qivxTgUotMd7qn2sDoOapyD1dsPCwc
EhWbzsnlU1tTLF1XY/SX5kar+Yyn35WcAVkH3ouUdqTVoaZ07v4xwC5OF74wcCST8V4daowr8/yS
a1GwB6JLtNVoyyWirf7VVZty1XZYqYSads1qWElJzTM2T0Zeor5PdatTiyUm5NS6MkcSGgZ/iTVh
RJ96zas/0yIe19C5n8ORwVFiegFOdVGFgpS3aN6Zw04Mstk4naNgDDjwoXYfCOeR7yhueOk0JcLN
WNlVVR0zBury99Gp3iM8K3+K2lg6MKq3iBbTfZIaGUlfvTlbbiIfI7M8qDb6oTEOqnXsmP3Z0gvc
zms4eH6jGhTP+8a5GgvzPMFOeSdGkMRjdZe1iQapFk9QzXgJO/rh/yB5Qt+EbcVYbSnJHh/zipRG
TLnc+VAk/rPejygQDTxvsbMvKHGsX1XsR7g5ebPwBnuHlTeF3J2IeKEkL5irBS+1mOqDh/IJs8q/
lC6zVr7iNeccUjUvWtxEW3guq3oonoQ7VFcKhYZNYCjt1vS2NfXTATkhoq/vdpfmb3lfaSsqiOQF
Z6lkaemQJTgx7BobYd/g08LLBDz74VKAqrV+9VzkRrPRpNMdjOmDYJK2ql2cDKlBPRt1GpwH+0Q8
1jjPa9CB/cidzGZkyypV5j+1qFEWZpGFx1y3ip3HfT3XjHw2htIlD2l3E16mLNuGkaRWU+aILXX/
jaQUzuLvdtDXf41V9TJA2nvRe+AzJf4IHVqfc1v28bkahL7XIsqPUnekDMGJkjdVZxggfcK4ennK
2lo5WZYiwYGXPeOBZzcnGmfCkHhLqAdfl0lTbRWGQ4/48OHSBj+BpOlbleGvR8mdtSviwnurk+ih
lIr6EObUoJvIZy2/wE8Sftq+r8YzaWIUDTrO0JWQyrCwCYSeUwTvIlcwuVQB8xM6dhd9pMVvoY5s
qEic740GMMzHP3FN2BUtvqObO7sZcLe1Mu3KU0JZtZWPQz2u4TfkU7bXQb2G/ZQ8yDZfOLq/E47t
f4c7uKySioowC8iyawvj5va9uSstMMdBqOcPXRTvdDP8UQ15csm92F6NE+A8Uk1cvHOQGfMtKktc
SAkAF5tsullCYeBRd356TDvy8kXJ05d4/ibFuuaRWshlNaTeO1XiWA9XJMvG0c/WlODyG7bISsok
ewjwEXwfO7NahGCEiKCZQPrqSoIlLw4xtOrBqE/EvfF20L1NjKp/HyqxdQiS8VIXJa5Wfi1uFO25
ex382cISmFNkZfrGeGpcycE8MK3Fz3EI3xImvR9+XLtLYuDlyfjPeiKh+C4W/l4tDVdd5V13C4Y6
P+RqQclcVTQrVSjZRrqMCBtYC8BE4SMmsYVplDOpxYP6Zrf2SQmM/qSrwXCyhtQ4tsOLPrkHeRUB
VRwxnEOVF9GVOvZ1rRsrJZBrzcqy96qHCz4WZb4xpkVRjg/dSIgSL6FipxlNs0vaLgV+F/gPCmHq
YlTflH6on+ePdHi2R4aEUOSdYxnFxsuENhVJQpQNXJEl+k3fVXiWqk63E+RSoUqVxXkc+1XLyPDg
yNI4kWxy28UIhQpw4iIyJCBi2werHhivFLzwwsmz7ITAgXhb6bTLOoNujbeDeTNaJLiana8jo+iP
eq1LbHMVeWzC5D0o7G8lGaDWBktYkrN71FXQhlhzSP6cbxl1pNhplOGhsjN7kWiK/UjehtGATaVs
N9bOI5bdTzow/avsCP0MyntCYoCSCsPFQ85UFfFYxBb+YHG5MSlb3zBoH7eNF4ybpFTVSwcF8iKN
8buBwHBpmqNz9Rqcpuq8IlWd599mVxye++Q333CXM17KSRiqaiW3KtP1+6Kia/uOhHEw1d3npcez
z6oxZnLRNJJ0uRmJehXDscwx+BvC8JmsdPmQGePKCjT/kTfHkxitBJMMB2sf/1l1YnENU73HR1Ih
TlxdOVdzr/DYOmo11qFWChFMtuh0Ks9yl0oaHAjNXtIwh0tc8gdf1tWpxMEFBes5JlWL8tHqnjGb
e+7aaircrN8H622ILfODGkBtTaGNOFh+2SChNngIlTgnIu001iDycdNGq7uJecqvgRs6x/mjj3OK
waLXKMQDyZb1daygb+CEqt/85sqQLts2bmEgbkWjhXQRJKSQ74YmujW05WA/LzL4MDNcqsCaKJiw
4Q6Ki+m3oWCKZgRWsq+2XOO4H8EyrwlNY2Rtw7su8Gk/U12jnbGOSQiwk3QxM608asIYVjDgws+U
jHdbdc7acf1gHfcox5SqtA59qkd4m+EnZgW+DR8coxOhEWbM/brmV/XtFTbd+G16wlhEqboXYzFs
GiAP58Yo40erx/bGMXT9ivFoDGhNLoNoKD/yEm1NUpOrJNT7zM2kFjbMMBgtrGSbC8U8+aTXKDlX
KmBIhra3mgaAXY/zlRFEnwi6/WfHLrfwHJQjAfbw4pI/JeMLILz2cuUhLoHpjwC3V3hMYhope3JA
Tl1gkHkRA6jvWb4atO2x9hqu3Z0eb06YvxBsvwQg049+maJ51hOk8nmSkYOTuEUlw7Z19ezDLihW
8/KlkuXBZgxlfDQLiRJUiI38XvVmGAJXqC+qU4afPf/UjOqCXSMxeovA3eIrBNQgAfSkN5Z6KdOj
IhoBj45RvpP5aHtVa1k7FaCQWKMY29TzDSKC6pCERbKLLfGoNJSeF5XWXXzck58jYqXErpz+mtmA
6rJCUQ+8R/NFUSTJLnJDYBh6jwGYjmfDUJDIVcjYV6V5SXxMM8WImD+ADBLHkEGa2AKaXfGq5DVY
8sByBRkyxQfS2SNfwLuHMmKenZuq/kCwOb4mbTluiGDqnybGz2mUXIPEH55i61Pqff7o+IwU3LBu
1hrmBY+xQ+LeJuCDb4tAA4PZji2V9NCAIZFuMhwtjEXXvW/LY0woeFN40adbdsU5wy8EDLu30Iwx
X0mlUw7Q7QoCoT7umfjpWCSjBnvZojZZSeE016YG/ta0obMK216sKcyMCQcY3bYL0LbYrg+wt/PU
H25HhNvO7ZuPg8TCnNAnKsCrdSoU7zZ4+7gZ+6ckRyCmjWiHZTkYywDrnVVNIcY17KLPojHMfSfg
ZJheJ8FROu6yq2tjWyBWKobQOvkI7xZBbbbnqujqJaZO4xFerMGjeTB3MjTEzU+gGCZhUCycZmBw
NT2dUtjKS1EZvr1kEOrBDSRnNWp2/eRn6UWReUBYJZ3Uq6TONJXpgeLjp8kg8MlPrbVUM5z7emND
rKFd6ZIE9sBIZQ9DLFlr8ei9D17+kOvUqjuKPZzRbFQLc/LsiTU3uFGxeS07Tb+ao+ouY16qlByM
P+2cGI7jDKdO9fk5mjFdi01Q1Pg2+9R7GYU/brPyRu3qIdfTXYfE+JvQyVmPqDg3tWImR35ofTVw
4oPaf4+9QtygwcszlKILvzyjceBqHySAHlCzDp+h2aLyLs/4K8VnimvNh1bHxmOMXLRedaoflfrd
4NH7ri8Lz26XGCliJSsLPDMcPfkgFsfJ19WFgm1/rXuvvvTK7wD7qVR02mGT2oNkGIcrRze9p5MO
vCtF1cCH044EVasBsTIj46AryFMsgnpnJI8fXetVr4xGqI+OvOCmiJBZhjaKtdWjWqhyNztWByTX
xosXaTUxCxIcGnUaTmI+IoMDgZkwd1vUrbHvuzA11gBJbAQIeGbZZnugLLY99DJkDjB9y8FdMSRR
p67hXq2KvOoO47RZ8Ybu8LWIPx/BPA2TLwxQDj5jlN8+vtaB8S6oD2mdVRILeZBkXOHy2JokD2Ej
XBEYj2KxyQQkU3eG7dsHeB/KKs575TbIYFzj4utcY63TeMndzNBXsB1Vd4qkvnq0xSVH4B8UGrZI
iKgwrS9uLhWBBChwK2zjsV1pjayZwbboUaJ0WIbBQDOocydPPVW1bm5TMzzU1LhdMCcN9pWKZXvT
3FAOdmcM9LgXGajfuG18iDZTQW+s2K+g4qhGwj0Er+wYkjHqNQzOAD1UCKIySHvHoHLwD8qn8CU2
UE3qX0JnwJ0o3yudEZ104fRYEo5YhZr9g5X38a5y3fZEORzuM/PX+SOOqm5jkRubkqfpCcdYaZTt
iTo3RholBtGneTlFXJKWhr2rqOhkg+FjOmJ0P+uoZrEwM97T2N0uNM9qqI2LxamZPubF+QOFfblS
VFMstR5jZ09tkeZkDWocPoJG8g3vIdxjA+icowrpdGYZ5QDrlk6C5Caxh1bcV/pZRbmoAH9PSeIZ
X5FhbySoH41yNkWTvXV2Mqwi2xG3WtRKpcUcW1SqcQToYBznbyL1800Rg4qe1ntOZv5aPy3+2fbf
dTpDoGoxb0489ei7bbnzc6js93Vf3fNS/X90U4ecfKzJcnHf+f/38HP/c9eeoP4rUpL9//VU/ziX
3JqGIHNrs7K9VRoM+Ov9e5bzht+ubl7+3/q+n0INtFQ3YA/828EfXc27/nZMNwUjKCXl9+WQXyPT
Nr5jOYgdp5lWD1YRMB/L7GFtJUP6ofkKScLa+C5K5OdQD+MLSi3JnL1WlvOuevgDrbrygcV9sQ5R
Qx6ZXqo3mRCnmhuEwjsmgfBeW9OBWaKH5k5xveTZ98qPuQHjVExylDF9wuii4S5KmKyiUt4Ite/m
FhpxAXyLQus6Bo7C2Bdx+Zg5yXenWGFRTalZRMVobmvGCQNF/1Ki9ryfXRBmCH3H8J04UbxxNRke
/FDmj7mDec/cd5WJ51EvkhczM5OdZgfG1spK90WLILhP98ZtQLWEUd0/CM/vD+aQGbzwbed9ZOA5
3xu97celQhXwJSma6hwqjBDnXePkmYdP+RlYebIWVdce25gQYAPk/H5wLfHgyxOyZ37FNI7QKE7V
rfsU5dH3uQdDrX5ihyueNCJRe9OZXY5C/c1J+HObfpesDtDBOY5yncBDR2zSkD4zx/z0mRtNDYIB
hWaq1P7JSmrjAs8Nc/X5ulq56lG+vlchL7Cx0cCt8y/1gNSE8e60a+uFT0qZNy9U6mE0VqjOVlhi
fOlr/2Hum4AmoeqotB70uGgOSl8466Qfh3ffD1dzC+mg7RNJ1+PgiS4cBlgGThkJrx4N3zDtXuYg
3b75CGk2XlFjGs3r62UQyQWtoPfpTBgzjqFf0q4OkargGBmkofepOPrBiOzuNXeRvzV2UW5ln8Tf
0Pev5wZVSc0wzgfOKbK5N+HkLTt2g/uZWPkr46r42WqJU3huj1pHjtqHLa7zdmTa4TpQRXxs8Jx5
xOWZrPi8Y+QnCwog3Qcj5I9cxToGK2R61MuXVG/bDycykw2QZ7lP+7p67tPwZd7uITOlel3Y1xxz
8pPQiJRBo/I+2w6KWeA7b4VtN9s600NEu4r26nvKfm7g2n0Pxa1wz9ShOBd1MkGc7ws/zHUyP3sh
ImftnNAwGDc32XvGmHPe0wsEblx9F52sqndPrqs8lZl7wTo3e8KKCReeMYdEhIPMfl6k2tQ/Cr38
MS/dP3DzXsTV2B3veyVhdAg8CI+q3kFOjnP/IfcZXZVTn5HS1LskisWyrY1fh3AVJFQKRuxzC2L0
CP91Q6zm3ud1pv/YYmn1OO9jNnm3Bok9rucGDhUwD23019cpW/kuTREG11rVH3lciLei5vnQ5+mT
RFDwSEkQ8flMvJViiI5xTvR+XgTVra01TH6386JfMBpNC25qTfL7rc0f3URkr4oT2tfGVt7nnrsW
pSzZ5HE174O4pVw1Ipf7eZ9EaC/4xLa3xgINxHR6enqJN4qby3Ne5xIFH6dBwUa2tSoz2PDIEG+p
ZkAcL1RG6NNxK8vaBnFRPFX+0D22RKDnnWwqCI5BZrY87tjJET52zpqq8efBTkHHWLvCev08b63N
KwOR8lWamnGt/PFjbtS3RNBBjKqreTGEnbsSRTjcz9238xdBrfrNqkX9ArtyMbfS7SLnRc1MI/qM
cGci7/3PB/Ws6nlsm/GMc2a59jKuY946b/hqN38bcv7fW2k4q68NqdYj45iX2wHpchonk+XDvyvv
XyuFeBwGufuvHScOA+Gv6JLAfDoF0xklg9cS3pxOqekwrcvaYZ1kGtU1X7uFWZPttDJ5/zrze0/E
Qq01dXMM5/7YxWpNgMLxIO7dUC2pLdyEgFo+OckHpBKyaYqKtfnG14rmndAwRK+xXJl6pp5sbwjP
hHBsBt+mf6l5I/EnkC+Z/aof0JYCdqr9nda3w5tZxCvips5LrwcHoyiLRVOKcKW2ybjA6Vdc5w9f
1uIqzTzc1i2q/D82JImubZTGwj7nv3sULtUyMee0nDcQeBfXuSuzKTDCrTCs/ep+/qaBZ137Oe5B
f2wIybysIQ7BDZqOMfcyf/PimDqNOM6o2P7PhmpA3hbilbr6ajw3yWsVD3TpkFqcLmteN3/gAoTJ
PTKX9R8b4q7ESqwU9Z8blLrSlpQeaOuvXuZvRO149sDV2/yxQe0p8Kh8t/pzgybQ/Wh1xdzxvzeR
glsInprGvZ82fN1EP6VOR5S2uG+Yt84nPqgOM7p6kgv9tysEaIRLGvRHX43nb81UgG2MxvjnBlnL
H46NofcfOySoJsjGtPf1Ec7jl8AKEcTxAHhAy5uuPaVPH2REYXZqC1zvfC1f82ccPnjxWKw9JnC3
vNDLtd8I7yaFQhaMqcyNqF69lkVm3bwuEGuPqeUtz5J2je2VdpNh1K09Mx9vKfOCtdQseQuIiXK0
sLvJiv++tFKam9QHfNhMt7oFuaFyNFneUMJq9GdmN6kFxppKsOQmR7K9MlAijpZYbC1gJeiljRm0
41+VgGChZybelWp3dy2FaV9Jc3jT0axrTriIawsM6sIVhXaKeg26NISe4w/XAKfMjRf7+Mh5fbxJ
KbS7ypo3Mv9F4up1ZsrWob7mGSkCP4UmIWVTbGSc59c0ENhxpXnK0VTKzfBzvOYNfmxpNYRXql2b
jWcOyiWtqnYj7cK70KTbEDZ2LjId5QbzHOsiY6ffeAFalSCLR7aG+iUQtbrxvYjwtjlisONbPXWT
rr6RXir5Rh7ekF5EbIaYDfH0VzAJyIDCnoxvXrzqVa5e/NH5nLc5iKRPqcsje5iagqUJD6ni9st5
q9Z68Y7wnrmadwVs1mwm//nNvLV3PW+lEBvbUs+uHcK0HpdQkHGQaGV3VHvPfmGuTAFUk8GNnxZJ
FFWLRKrjfZGp6lTS5qVnr62cl7xK/7bwccQlg7ZJFX0yK20u87bYEa/YoobXeZuhlI9jWKo7rYiS
rUidfFOWKPLRQNk8ycMGSqLtWcPCh3+2wMEmwgaJpNfvDYy8xtvO6I6ocv5pHikhXyFu7V3Fvcz9
zB/BgMcXswJSnH3V6cu53f1g90+KDv4iK+Bu5+bFfGxeu1RTKVU22Va35wiQxTKTUfYpLfexBMT5
XERhfyhTNV4n03psMVZuYsff8AdUCGDl1NV5mfOutY9hqKafumY6awnWZq8AQn+xA7CK035Y3sZU
LTU5ZQi+/aBCEaZajR2GMjOp+jXqa0pFwmUEGJN0XYoLuOodLUe2NywcNUrD9PJ7EI8PpYvlVuEk
3c4SyMfUPBzevJCx8Nyg0+plOYzDpaDW8kw1jbXs67z8ng9Q4vKOfI80eljVHtFxuPvPUi2+zXsW
dVBTWt7KBww6oQokFc8TN/U/m+h+7BJaxkqmniTzwwsPL0L0yqEoz+S9qvP8LSGsfzIQaf139X3x
33VhxZzOxhf5vnuAuch99+jfb00zotcpPMIRHCDV6qxf/NHO4lqIQivbr/V/HLap9HZjDMRDIqnQ
wW+n8e+5+LVPaRb1T79t/Pdy5nUaNJeVYnTK/ar+PJdiNIajDRDl3vixydXr4BTFgzp9pNpIet3O
Tnme/CRJG20qyySxVQniRDiRNQZ6gcBNgR4xK1kBhVwT1yIgqIrg0WgVAap3YJanhMHjvK4EkbaK
wTuSn1NfQKX02KpQ/5lienLuPeOHxRziRnJR37VjYi0sZ/SfdKvaY9tjbjP0FAiMok5Z+IlclRRR
ruBIUR3gJ5s+yv/yMs89qGPYX/JIN/aFHB9qFAFqqp3QlRAOKm30fVZUSCpk84wwf6quBLOVj44h
UVLD5RyNQu7aqDpKBW5/mHTDQyAaLGv1/ka9F+Bmy34MIk0n6xW6MDkUhG0V2cW0zfZRVIl1llQa
j1OQBjFGHVtfaeOt4VfF2tZxjm2jMt24qtI/yU4ZcDjLz7jX9k9iGOSjZjxEafbeY7p7VTyvfG1F
jyI4jx7npSjcKn+HQ23eGm3oH0Z3SG9a9TOGTniu0/BZDpayT5UmuOZCT1ZJ4GnvQdcfsn6SndlB
vcfYXFuZVdCsnACNucrlrQkCLELV7W/zhyDCcaGq9RL2VvHuFNYrIoLJcPxDjxvr2jCaRGnruAcF
l7A1GbBhh12x+U2zxw0AzdeqR+FIFDzyGUX6WDHF8Ev2SSXtNe/aQ0gW8UhJSVFQtNNhk0M5ykIq
pb8oNKCwxCTNXeLyaggZCzBpr0dQEdSTpRU1c8J4D6EGrUyLAGpZTSls5BLUu5HlKV3gURYloX+h
kT8bWhS/OO2zZ9rJJQ4dcehzokNFllx4t27dRAkvpWfFj6pSvhRGnJ6q6Fr1T6HTRd+oIga02hx6
PC0Pogj+BpsC3nvKzmpyBPcszeqkups8iMtvmR6r+7i7ki4MzmnIdeG5Fb0mzKaO7lhAfPU8aktd
lRLL2lC2Vp9VmKo3qIKJf+7wTyyp/6durW0HZ2m2KGgb3snYIaqnpjHkCslg/xaQ74MUsfTMIPhp
ZulPzRs1oOQK3rDxChRhesoGx1+FJMn3XeVbywqZ2JoaCGc9w6cy4g0U6jzWUxI6I3qfmQVu10Ks
Iyy3H6c1acu/Hq5u7zFB+bNC6GoRDa2ysRLrQ5aaekrL0qSWC+tn5CVlVoLbDBixO6VFL6Hi8hTE
QFKjqvFqkFxWo6H47gaY93VQBg6l27x6SlJcGoGIqCl8KpDrLFtJndCNoTCHxkL+UXOc7OCETrM1
7SA8kddy934u2i10z0UzZb9r6fL0sOv4oMjRPfqIl5a+gMbNKKPd1aGe7YKo6sH+EPYYKMb9VNPq
dXT7jip2D4e9NJcXPfQ2Gg84XRl3iUyddydSLk0UYwuvjv4u7rSDQ57zmb//YpkDMyJRG6S7yGjl
KVfzdBdM3yheSsn9ynSvBNlBCciPLNEuy5Miy6ulJmLvFy0m1L7h7PqayXzaNBX17rG8FfCRqDto
82VnRrh2yQI0BpIIRFAc0RwZJ6oYcR8KP/CWTPpBuJKe8ikT2AoEcIwQ9IT4TzIsG8gDLyFTw/9D
2Znuxq1kW/pVLuo/qzkFB+BWAZ1M5qjUbMnyH8IazHkMBqenvx9V1RfHPrePu4GDhH1kSTmQETv2
XutbtpLN2Vrdfil0/6vJpJHkeoV3smGWbNqhlIds8t7qobrqqZMvlt61Qb9yi6r+ZUzao1G3APP6
b1WOTnIW/nDzrzpZ3Sg249u47Y1tSXTJ1u8WK8x7Xx5jvSGjS6YvWLTH+6G5amone0EIaBxMQYUr
0EV8w+m1+gkdzoquR5vNNO+JoXECBBH9ngr72WA6cN8m7tdSYqmnVuk595d6OOfuDG6+Fo9RgeLc
kPqzoc/aebRx0JslcQvWqD05HRfpkBNGjdbyWZsb8eSm5otwEX/q/qol0aytQNezH6xEPLSreD/y
swtJZUfFKPVaaWSjj6V55TtamM6DZAY8m5cZ3beTmN+AYOW7UkXEAY9jH/A2lAd9zKH8NlVycI01
DnsYrKuuEDyU2T24teTSAVh8KOV5cuXwaHT1Eca9FTD5wZi82DefD37ZXnkkJZ4nJ812WLih2i9p
e6txgNi6+OOOrsv506t/aHX2rtZw9ioyX0HFRXfOdcak3NZ68fD5kPblM3kXVyZZHvggUYH1nVy+
tUb52OuKaPrUdI8ggvvQStJ4b3zi40vvruJPR2tuq5OnD9m9bSABTyzPekkH/Y2jgPfajfn15FkR
sn3rR5zY5Q4kqb1dg3LuJ6181x206nJVsxRj9S67ZN6XY/dIz1ZHbZVcdCzZRwrj4jStPUk2ZuMI
nhEXnS+/2F0idqLh3khy9ECWLsynyLEucC+0V82F1NfHKkVJhLpzEze5gQTGSG9BUvRaZqEUk8u2
9aSJn5MIB3PuyjeJEgTAmf+1ySYRri5Xr2PiOGmEZ9qjmF7T6b1TRn90VdYe8UQfrMTPn22zwa4B
6CJE+LnrVyXGkPhZiFYIGoQyT2beFZeTcKQMTUakCLHYSvU8vu6qPLti2TgaueEhwY3czeetNMb2
FzmPWPlWGwddRFhunA4aqd2UKvFOTp4pQu+j9iEX2aHoIvPOyya5TQSFLaXybYoL8jRLRzLiQx+E
kDW/DPoUKM4bWF6uNRjpX2vLGoK6qPL7IU2BzvVx6NJuOyhcWFtfjMGUew/FIupr3/TDTw6pRw/4
0ahGpG15dJsgfVWqS0NVFKeU/nQ+W/GLMHYps6Wvede6p9iCwrXUdEmjQR/OVN5iU1TCum/rqdjH
7SRPXh+PB5Df/aai57gx07R8MoY+Ohl6kwVj1mCHqsY3mEAc+v0fyhhoLBbtXvI0Q0FO4hGuA0M7
T3rPTXdtkWl/SUwrZHY3osMj0G+K/WU3uuYD9KH4jD8/23sx0IA8NegykgB4O5EJsp0HBMhequjX
Do1zKDLTCGnwFFtL03ziablMKuRxCLXcLXro6laW3qlPFV1uOSQHzdQAicisOI7rCS/R9UcPqWO4
YhYfBnUSrn8iPDO+6x3VPFkm4RQejQwWo1nTnJfSdu8TPH158s1FXRh0cCl209yskl4TDzCZWFnT
ISnzKgQ9chy3WJnzi19975Kq/ZJZQ0cgOFy2z4fElsa70A65VWx4e4RFxapVu2W9ednopm1mI4H5
vJc//zrUnR2CmTujVi5epNNtGS+Jh6RxT4sPX6jXmnRTa2lBaxAPiaam8nmgWzuMnfiQbrotcCJt
tUE2FNA6MMjZxR0+/vEPaH2QGk17cgkkvioeilHL4N8sCsOat6y7sjh+/qmCHypi2g+ZmzxYq+aV
ya22RUGJgqY1Hp1xPHN48W9yO73nMlNhH/ndHXGYyEAVPtoscq84IthHpZUZ0Y6NPPiqbo8k+Lwj
hE7vXZsBnG2ago+lT+85/XrXkjDuqC+3ZNbCFkn7Ytcbmo5fjOaFW/JZWz2yuIa5e4oaLfJke0i0
8ur7kIXpqrzQJO9r3+XGNk7wBTedfsrSTr3N5262x2Ok4B8ug2Wcc8AY+7iLHuxV4DtCSD6j3g8G
U9VXc7RsqtoRD+msTTe2mI/NTCZaLBFE1ENsXoBBdUQQae6RoUqf+tH3LDbj0GLXBfbXGbeCoe7G
jdX4KqOMDGk4Mw1XcFCAsLrp20cHg/+uiRu5U7qNIH4U1XZO9cfkM32D04q3BaW6Uhqd6IyTR9uO
sau/MA+joeXXT5Zqi/2Ya5feXPKQnFTnJSvqkJPr/Ba3o7lZ4rkl7z2BQDOJbO/XQAKmxM2fIqWm
k9tRppRsvKYJNbNnkS1HV3w1Rxp6ivX8iuGaeZkmUig7FNgL8pCnoZ9BADaYlEqSeLZGaalj7iB9
Azbu8hnDG0qG/ouS43eK6vEGsJu7pQ/g7RlohWZPPDSoGP8hjxK6GXFVvtEDtK4/H+DHqiug5gjV
2AyAIzV7ib0GsVChHRa9RxoW27i8UamEgAtHdNb8P2GN3xRVNE29CCJY4T5pg63tMtXnBwacbSTR
1K4PkeaCxh10ESb+pB4U4RkdSoJrGp5rkWVc3DF77u2ONsZs9KHb2IT7JRHZRLVtnSlHxMa1vPbs
F1l81FyP08wkDG7qQTC/9ts+/ZrVHVUa2fLEkZrzLjP9HnRHSvaPF18+H0at+ipJ6AnNtOvgPzbz
c6ytS4XdXGx/ym9EHlk7s4/di9ezmVH8LFd209ehgg6EEtCbtmMVJV84VX4lPrcKo7ISwdi1zZMk
7HDrs+lumt58WWSU3kT2kt44Kp4O49x9T1etdJUl8qqxGn8Tj6hu4jpbLz9kPKXUxsNcLXjTpvqa
bMfsoGWITOIBnmWbGM62Hbl7Z3lniQc1Y28x/VbcsdMX20ml9gEzDVknNEHtobplBDTfOZIcFM9B
VpY77i1Ymm2heu2+MoxQk0V9yVjCDT05Ul0ilWPTCW1vMs9Cg+2C/yT4lCqTxa0d7ZQ31RPUjJlj
TndrUs8sYghVHXLQxIiSc69b0Iyskt3eXfIr1VXHXnFDLQg4d/mKtIriaUfcJGY3a0bxPn639MZ9
6MqBwFZrxBPMFvaCpSFBR/WCJustznEiGjZujwrv2KWCqrrVBPdbbSAEEM3UhbVvfeENnTZlWxO1
NHxHxRJBeUvdm9VadULN86WdrIUnSqBj6QpG1oQTXfsz5jfMAv71Qm43+/eKX+0b0qZy2E3Miedb
BAjHeo3+UmaJCnxVRTMgC2SCbaaxY+OVcxU7WK1eMIe8xz1q6TbvKGltzhBl1t23uh4dae1dT9U4
QoMBVKvhidjYlA3nEsNfakhUA/F0IcckuofyvZv9SXsfzyqZbwVL2BNwa7hoWR5aQ9w+askY3Vr1
8sD4IgsHesPX2Uw2eaLAj6bjXamX4kVb5obkSjS/uV4RWDx06grEsbOdMgbl/iNRFv6NLmKynImH
v2P3CSLDiCGlVZtZseqM5tBuTVQFJ0l1xdpTzPfWwIxV10pQz5GJtNFdxGPbUJTEi88ir83WZsrE
tEVNZu2VrupbNzLfpmKcv2ZmevTyYkBpls1fUyIUoVQmYCQdThyf6szFRhkOThNyD0PNoU0/0qTP
v+ZaFu1whepAD/06qEUnYcUNGPhoGOGCqsQ9m0Z8i29ob1ccOCZDvSTRgD1reEFozgmp1l5tIAVb
P4rqnTDxu6TiGyGV7tHwdLFRhq0/dDRrAM9MK2Su64AYttU3rcb9ROxIv4ek+t7ZXfpsjfSolXqu
1Uo9yxDzZzJRz54xefuqBr5Tl1oeoHB2Dr3mkRGCa2Ov+J33VXLHMsDY2Zd73aiXG9naj5JCpeZj
/kYb5jzW7taN6vasCfpIRkpXcJz050+od5fAUlgs+RZNTn3W0trZFoYWn6fF1De2Fmc7yfT/Zsx7
cLJDuy6r3tuK6Hebxv+QnrtZireinZIVwpw8lANLs9/NGDli/WyqB9etgdrOA2TudZnlYE1DqVUv
Y6P3t7GV/lhMZ1tOT4lLf7B0k/6uEFj81YL7tu9BExmF2rdkpoYek7CwiXL6f17p3Zdz2Wy7AYVT
rfJqB1iCWY3W4phYhhvhZ8bBmfOJo7f/xVEtswQl9rk+madmWZ7xzmLTBiBzjq32SWNXCEoPJUXt
zdpNJj37JD1jCeBHb/PcobejDSKopf2UpyXijaxuOaY8eWB0XrXevAyddxs3BHJTj6anyTYOyp3i
8+eD5XbIl/zmqhKdfW2Z6cc0th3I8WkV2UzMaBr7XCdOc/v5YNCttUytuXYjJEtu7O2g5kWXTtPb
fZRgUnAaW7uNUPrsGfwoEH9bs0/US98Xgd+pTa89ufrsPPjpkj9W6cnKl+99nFjs3VZ7idr0tmyT
OsRWIm9zd/waKyvd9ZpSAeKm5YZa69x2nbstcT4tiINu58SabsfodRJKYWNhGzIsdEWchEES17zL
Y9vsPvstadUx7VvnflrG0olzJg2MGLhB52TlJVGRhF2VLefUcW5KkBrYTkomyoU6flbHXB6XvLf6
c2X1cBjxS3GIqmlly/TNmRznUK9QvhljkaWa15IO8rbrW4NVSWuCHLpNt6R7DS8EJZzYtyQzY9QZ
xVVl0Y503LLauZkzXtnjrhFUGZ1uAsmZs7DoiiigV+ve+0mOboJxElJ2+lf6TIByQcQhgVclR6JK
P2tZRTA53iphXUAIGYDp3OwMM43z3OS96BqvOJ+c3YIof8fhOr8yaYSPJjchhoUojHnFd4oRaJDu
FqvzuOd78Th2zvNk+lPYFOwk5YJNPybjE0LDS+zwTAoOAUenB7lFRb3DTRkdBtFd4xOvHooZVJ85
4B2p6vmV4hxnht9e8rTlgiVUkhmPfJB1Yn9nBAEmBoEC9Jf0A/dFhFVGT+CArZohFfmP0MBwiVGG
tLpZvqZ9dwOjtfmRIDM2uyi+Q4Odbcu8Cc1O679XtJMDjmLZrYxc4rxa79ZsHxZ/wiQiXfu+dZtX
SIj7VhPRoTaK716JR0xDUncfP6gV6y2jRF21sCWPCHjtHZZ8JG9aTfGobPArCN2IongaK/xb86BW
DZ5ebfwcBLjs8vcisV5TK7WukhQUvSvZt90uag+ekyxbz5f5zjcYdlD9gway6PbY1ZdhFRC5njSO
lFzw7SPzVI1z+0by7rsFg+mlclt3g/20Dooo6vZZJ9NLtOR487BEDHbihiU0FJhXarMOlANbd3zG
pqN/JRKJdAT5vfS1QE86ExNiN+2Abpmkh1oT8kVgdkSPiNtk0Lp9SldnwwmgtwV+As8bEHW3HQHF
fdrRUAF0bSqNz4tzgKdieeroGm1UC6NoE51lnfqnWvbx+fNBwAvZM7NLLs1QMffsZ/88p41/NtY/
SbWgieuMasdybm6a6XkBE3AaCC1i07Tix6JGs6yXRGuio5/uIV/j87A76plceQevzuczvGJ7axol
dbOGHsbO7OKq96a3WOKeiXwb1ywD+aXnAilQ3jP88XsZkoG24A9y4Puk9g2KmQTDRh5i4Tgrf0K7
Xxq3cvKzozOjWEeMllznQivo7rhns/VnxoxOvfWsyd2pnlWroxAItI5F0zSVdbKpXluNu76SsAti
17aYUMpvpirPmbTiB5EhYFNuoYVznzDyj4x5hwhcQNTGZ0oFC9qToEY6OkYaZpUKhEcFyCrT3+ec
pY7JEH1B/s2V2VQuXkL9fRldIsUYqwodBsiid6CjypZhRVZPe17Sh9W5V83Ys9XGxofsgQRmRTUd
dBkwgeK6SU0D7A6OK919yeNKO8O8Og4xhoqp5bZmcDSEQxmv9+J6HE348BRAQa+zd45MPmy9h2JW
z6gRcAn9JvjhzxhusjMtZu226QgX2uXPUOpZn+FKiAoy87oWjbKkcZ3YQLB90Atz/y+y8P/6KWdC
/vM/+fsb2bQdMRD9L3/952Nd8t9/rt/z3//m5+/45yV962pZ/+j/8l/tP+rr7+WH/PUf/fST+e3/
fnbb7/33n/4CjjXt5zv10c33H1IV/eezILZ6/Zf/r1/8j4/Pn/I4Nx//+Ntbrap+/WlxWld/+/eX
ju//+Ju5oo3/mwO//vx/f3F9Af/425cq7T/e/+N/d99f/yMs0+57/yH/9O0f32X/j78J5++WSzyL
65LFy0e2hvWOXFR8xfi7sCwDJpntORYQOb5S1V2f8Oudv+swzzEgA5Mm4csBNy3ZOdcvmX9foehr
pBkCAn/NYPk/b8O/cfX/+vz+L2nev4K+CdryaJgzP/VswVyE5/BHfr1jOj4pvRr3bwa5q7LbS9YS
cq354s6yERAv+LR2ieo201A+53ZSbozRk/dxH+ek+PbDLjHbO1oR8eEP7+f/wNX/Ewd9fWK2EA4v
EdY8ZO2fn1hp+qXAb1NvhYVhzknFgDKbJqtRLIwIjXtNeHTBrDPst+TKEvk9PVz7N3H1v0K9P58D
74kvTBvSvv7Lc2gR5xQO3r8tmCSO/xhvaNpRPgz7sUtfFy0xjkYJk1qaVX7869f/P/3qNdRN2JZl
Y7ZdP7c/5AqojoDNETPltmpLxiwKCzKjwHk/M+UdlhlIGETWulF3LmP837zsP2UsuATuCbIphcHL
dlz7F8J6h2ZXYqdr0AQEQza3L0QLoPUT8c5hBrQzMLbhdx+hr/EUNw1dILpUZPsgfdq68ndhlZ8x
qn+kjq9PxyG5lztivSF+/RjcxbLycR6a7ahDt1aJfS2abD7i1jYuaVXvC6/H/W5Bdh4Yi/TQCja+
pB3T4Cf8//1UUEfoliV0g56Zrv+y+A5Rno9CCLktpOHiL9TdTVMi+l8Se1dhiD4u/Wo6t9QX04nK
3/DXf135eRvohzsmQUSm4Vmu9fMlAWl9mF3PpI+DEm03o84fHYmAPdbJ+CnJBfvr1/pr+gG/Dsq+
6wruQoMkhl+uwCg2PZJKElzB9PtoU9VyB9XzTZn6E2iKK8ap7e8imte375cP2llT34i18FxLN9eb
4g8XfTKMblZOAyYua0YNQSxD0DFR2qzBQ5H0MDpaDGccK0dAaF7VVhvUCBr3paYZQdTkgakxav3r
d8H8H951pnCo3721S2rpv9wLRZ1YzcIis/VdgflBafI8tiYPZWbjxsu8Q0YTH8ETi1Sb3zneRJAu
E3rDIgirXOt+nxXzlgD7BvqNj2W10PTzNNvUiRqjA5mRfFNQOxyG+6wQC9kawIxCR0mFQzr+zTVk
rRfJT2+xoxu6bnlCkOrg+Z9f/8Nb3CEBctq277aNr6ZgdGnPJk5+shTW7Eogd+6M6TtZo9Zzkizf
oD5oVZnulVdAgesZAtFbRrFmPhUCdHlqlN+9NiXLaG3E2sq9acmUu2iL9E+kVbqbYRRIZXTx5Pt5
cjALcknjGvV2p8VpMGAGDkkTwNsQjSLs8jr8zWe3bl4/v1jbtjno2r5lcDn9GoBYOqgSxqRH4NTl
2s5pxnI7TCb6Pc0tsPKZ8U73OOD6jUSMTlOQwSE+XxpfctHM3ZAY/SUnm4SooYSThDv7uyivq9te
2MkbOPQMCeSm6lcZ7DT4+988+TUx4tcnL0z2fpvVhtvvl53Z9nDWp4S6bueEMfeqDWwYife9rUN0
AWrIiKY7ekK+g/eAvzO4xhdZvloM/dEV5+NmbjnKqr6NAdu0Ycxk+FiUsROgBBQkibT5sZv18pAl
78yYtCvpjRpQQaXTBoOFb9ICBn2s5G8+k8/3/OeXxX3Nas7JnoLD8X9ZxdQ8G7Y94xpuFwSFTVyh
Qk3KGlC1xkTNFNW3af3Tgv5LlPlyfu1E2p3AuD2Va/9qgrcTSlJKT3PFLoQq49EyrfKcV6cu/kpw
CljAJblv8yE+6K5BNFJSwBwxH7VZX7Mn0mZXlFh5sdZGW2e097TU453BEI+W2+wHCZ4fWPijCmbh
ZGGCiWgHORgC+OJnX4xufl9S+L95XX9VenpdFsvvYjb+/LmT4OE7lmPh1hL6rxetaPAIlbjltgu8
U9gE7hx+vhp6qXir7RTa6tqY9Pwp/s1aZ/1pyQfXbZELJmzdNtbHn9dfu+hj23W6fktaQ72Dz/sh
Fv0GJUx5biLtMlZDEpI46+xz8vvoxjDgLcnG2CbS8ch5h2PYM4XcI0KbtkPj2Nhy3eUsksYANjgt
13HC2m6aZbclo+RQOm2yaym04R0517MxfnFEBLC+reI1oWUIq7oBu9fmNl4oEtJpP5wbjx0+86Zy
V3ngZHuztX9zgf652nC45wxPsEpa3H+/5hw51CIE5uEDoR8wXDL1YLjoHVO7tXe5jNC0+gioSIHO
CHRTclelqCok2cY7CpN8+9eLgPHnT8SiNPdttJC+7bJS/vyJ0Lkdsxav7TYD3LwnCfwe4Xp7W+wq
+VyuVfdCN2wNxRw2Ta190JbPjyKJvw1MEze0soNiLBgtihSmoEvX/K+f3p/2RoeRsEGRyOmB61Ws
z/4Pm8ns2tjxClR5jNWPDt4I4ke4SPOE3L3Bh57w17/O+/PmxRshDKKOWdFtysGff19EutaUR2yM
/mzdNKl29OkQ38VKU3cVyX5Bgqo8QLzBxMdLMS9XlQoHC3nCaKD6sHwZikTlh8Fzn1KkUbAUaVVa
RnthOgroGtum2VzailZUrTomy8LaU2t/rehC7WScETY4Ij1aIqGd5iULHOGNa1kQX0Z4EVWTqGth
o7/hEsKGMR1JOMyfrNq+6kCzB2U/RTdo9O4hCyAtNCDyjUsCTHeply/l1IwbIdHbZ7j0KS7SK4ZK
6QsTDSoTfHpGGR8nyycogB18b8/xdUvLZNOmhCfKRW9eXITuPm73W2NCTzc01QN0mXCiIbMHe9OF
vVGJMDK/uM40bhFiqAdKMVK0MiDfjp0XQdVFzIjcwgs6Oy6PiSX2nyoCyomQ3nRzXlxrRv+fTr/5
WA0GtHxwP28K3G9rrjmrDlW1ueYO/eFCKtvI9oaI9QPhX3bsUvon0sv0W89si22GvvRpmsANOZ69
HCYx64GYY0LeEjsNNbpDcrxmQGhtHE2SOyimILatF2fKuoPhZdderzubZiROum5QWTrtaJP0Fz0w
Aus48WqvWY3yzI5ovDYzit+axWycMNb08228fhi4RjapnpPmMeHfS+eP2NEA/UimJWTetPkPb8pW
bymJmcwp7LHFOSaiD7vwX5cu1oBOmO9p6WW7aLSGcPbbH94o82BIYoqmiAARs17Vb7jCVjuGH20m
t0S6OLQx45jizlrkTdJOQ1hXubPt/KPFdk/O9E4ja+pAN+jZKwuSCRwvP+igDkuAHhdX6WcMIEGm
phkwwuzxNlZ3Slu8zWzr4zbR16YzgQHswj9irc3Dkp7bth55F8fiEsnksViGdBep7Eoq2IZO0xsh
adnB5Aj9WCPb3xQvEISqaxU/tm27XDOhzRkG3Qz+QiyByeDe6bhY+pyAFg26Wjg3PhY0SVhe6dUv
zBBbNGidGRROunFyBq61P+2zuchJuBwCbw6dScpTVbvpzpyJCLCteWdagO+IxuGpduI9QYUWEAJw
cg273PbGKnRvhzQY41XlBaeDCgdaoWFUQabLfbUsMzomFcJyaE7oSw6LyKg+8bWImPxAR636J0ZQ
vZ3ohB47YYq9hKhhf7wajbIMikfueXsXeW6xX7D7S91vgmp18I3ER/plfc/PufYW5vpSctUZ+Yt7
SEX1TmQJmVN6JuH35Cd/cBSpPSOTHjLGs1j7QZTeVkhE+SYu5Zz2T8B3gAZmo9cjkDH2Oh9v2jHZ
6OlEHBAm8MZs1xyTPsxm8HDEK4FyczAvlrspkgsLvxOFk6iuoIZ0Wyd39oUVzOaYhu7QVWgV7kn0
ccLcHH5oMxr6diBlo8Anvnj3XgJIkcA5k0pr+V52WXRwivypEuldaZtzCM1NbadmORKfctfpmk0g
T4onxCxPtS+DgR2UcLAh2ato+DbOPsoKr8nCOu1DfalBpelwpbBu1lkXB2jtZ2xgzsGaM4iOmpUH
jqz3dpLhxyTqd5s7ULUnDIRd5SLQmxJ4Lww7ZD/lV6hON6QAhwhu+d66abiYxOovNR9gvWVB3mR8
nR9SzW1y6BgJApAfl4Ofa9zyhraXVpej4u3d6259sGLzYR70r24cGaE7muqm3BCKNG/b2TARpBuv
hawCfXB+NMgWAtUwyS/ncRvbCqLUlBN2S+nd1Qt7zqRDZXDTE8qswFBthYsBepzk2IVgRwbSrP1g
cL1+s4YfeRN5oAmlxOAiV7B+4JR61nAj5CwxDWF8wVSU5Ya9jRnoSNlv3oFn3HWwxpNKqkM5QXGx
DLPbdh2sKn9onhX+7h1X0LJxovYNn3RB1cadB6oJe/8xTdCaOdwmLaoCllLeP/BUx4UWMex2X0N1
jgJ/IOGxl3xKTr+N2AQ2dRrnG7lYSNGjkyk5Qtkr6ZDCeqVnfRkbbdgUjWi4BSsziEsjPpiDetzV
CcJFpL8KInJp7TzVX8GbedIq890t5SN+bQbZqRe2ddtu0MqQ1mNCVmW0VAcTTqVg8k4zAXtcyddm
SQRrLpACpg3eL+bfh6GFO+tqPkdsjuWVpDVlk0bctJi6fLB0m+62SRJiuIaYm6k9d36DQ7AbnjRF
YkShUTwUPm+BpZQRIIiG8tkF5KkAE8r4gSMr9RAbT9gRN6OeSwj0pMoVbYLQb3ZvxqZ+6XU8sVq+
m0EwUNCWmxnsKtPocgMSkPOMqJ5F3WiB2fh32Sius8kGhW1VW1zbS0C8aLZJ2CJaZCNIm16kN3Dg
q2W3MQE8JmL6ljKeyHMfY1s6+fj/8msWvWpvStTRS/Stk16+dcCZodl761ySEgipwchFHnVh9pc2
X/JA63Vu1fJxyYoIkAEvFYTAuXaaH8LSZJDGz/ECo8maDQT/qVNt+8W4REPDIp5M/WYqwFjpCyJP
jLFo/iiACmgPOWqAAWlDGmUfporeG0f2OwYv1uzPobUwcWsGni9TNFQnEFzdYTNNAtuvr67cihSM
DiRV6C63Tu8+yahAdUSFHnYowHG60wKBLrSGbZMzMRf9lzHm+JZP35hzbry0+haXnOTQhYB6i3tc
CbImPaQcKGMInGe9cS9kM55Fi/J/XKKRkqi+zvrim9Rzi0z56V6NzrCRYrS3+WgEg3TQZHbc1yJ/
qss7q7dem6i+eIQ9AQSEkTLj63Yh4KTViBCpOExT+UOpFBiW4RM3hUvMImF5o3v1ErYuUARYu46n
P81tyrL47HS8u3n/ME0pFvmyQo9ZfpWc7rj+3XyjyZQsDwfclVHYAYGDO9uEosWgysuWNUJePbrL
uDUb87aZaYnBS0CVi9ypW/FamlcABOAHR36RBzTK0FWf8n46TFw4xkhaW2ZtGyIdSm2xN1Nl6kGF
Yiyw/I+Ck9jkJlTFFtJ6E5e+BgppI7p2Y45NFUyTLwJcLdxPLWunzYdKYvYNa/FVWaUb1EOg+kqs
NZGIyK4WT6YffZ1dcTO1+tP6L3JzkpuMnmmQ+Dqy6JR+BfNNrK9T1W1gLaNBAtVfj7MKjN4Ztkw8
cfth2I/X/agbH0blv4kYWZqpMoy/7H/Ggysnk13TKAKSI17IIPeBjQjCxOfqiBz2wV76pwmOhVsg
CB+r5Q0w1khguXqOTr7SjrmwX6cU2+dQ4u2WubF3MKRMAoUHrMA58ErCwu0fXCTf8PJ3mySDsJTH
425e6UZFx6TUxlTfilWUF0VbGI13Nt6riJsvtkdoYjpRlGyJb65WBFpeSrYP9h1fEs0jOWWUZncZ
8ckeRt+5Nq3MO38+9J73RdpGuf/8m0waMiDtmLN2QwA5UG39JGPEL0buxghS8xMn9uXE4ix0pM1t
vGvppG9mB8Nev8hHZhzaVZUSCx3PNFT7tRSshzA2DbQUqMsQvR5MJcRxIv4jcO2Mhc91HnXep0B5
3RQQyuHMznTTQgAX4xXGN8qc+CvV0A8Dj9rRKdsS+T861lSaAzY4l3iJePYwE5kIO9upwMjv+yRn
gsb0Eu5TTh5hZiH4qjtruRbasKdJB3RroPhJKlHucnpwqcZKVSurPCWuG4Jw7nalOWo7N7mJtfS7
7+UuIBALXVXrfvRx551RxpUnFDDikK0iiYUCEKdMAOo0J4rPMbdQ6ewTGg2XdAT3IVLFcOU9TbE3
XJwyfZACWU67oKyLjQJNQOd9I1Ik3rv9wc4M6xbyi30dGcXWa5s0cAmB33Ulg++RW2rB35mVDj5E
Ym0ufsdxqXXQ8w1ef50Z9biv7ZFYQa84W7MZxoPeXOWjOto5vy1nyrgx47g61r0+bVRReiQp+AX8
LzpZ2CyT/2LuPJZcR842fSuKWQ864M3in0XCkKApFlksxw2jLCzhHXn186C6pdPqkWJGMZs/TqtU
BoRJAJmfeQ0SMaEUE0Zl0kgJDJjMfYEkqR7zcDdgFYLIGm8LCVU5EAT7iDZ3O43Wpndu01Fte/Bd
1jUo6j5flFEpb8YW9Wo94veyXMZBgXsfNqRmt1ajFFIyneTmkrf77oJ9tqMeq86ZRNF347FpZ7b7
OL6ZeYwGjuQVpW6/681MTU7kRXTO7OdrZ8AyADJh3RD1vFzjM1jLZRHfhtXY2zb2Rg0iDnHsJpdz
uVaQovHJPAEMgPnb4AvhDOoKoRDdB6WFfzlZlNsyJeGBoBGpF2d3KJqTokqyR+3vUS1JdLJhfI0U
tMNM1MYBJb6minoRyC9CYQdKKi5jfHZRBgzitKv8rM9V6CGJ7sN7CW08E8XUpyx9YwUoYHg9t/na
TlmKuozVT74VpMdRInK5/s4MVbRV3voSL7Of0pQjhB3DGCLGYpSv0ZNMnpApo4dHzmWSFISB0ReO
qusd+rjj8ibJeYjHtp92JYWu6NLaiAg7ptvWlOC1S2bs6WT2rCEwroHhoDZp3oRTmX0YqSppnGpY
rqzcSWU/LKmJAXq9Vp2fT063adC3Dscar4hzHK1AC+e0LVlBFJRVPAsApXu53rQVj/xeH00F1jG6
0UgttYBKBxRYz07/aWDeqcJX4WFAg8mKB2ZG5qlDSkQcmPEEXL+IjDVSfRX8hZtMTyaJ781KA5zR
n82D1eGjCKkLnoY2FmtTrhCa6y1hKw0mTPh2+WORXoK6Jg2EgppxaYlyrMtiUYH+ovLYVj7s0vFQ
XKormEN5VdXlJSBwc04aqcftcnvLnWjfqFKNumbeL5Mq615b5FgAcQ7PZblry0u3QjHcIl5SOsSX
a/+CpAfOR9HOoNfsyqYpbTCuxUBuIBxChGp7HUq4RPDuaBroGHasB6TDXbkp0z3SsxaanRaY8iR5
hHA3T5fZRjIbKmuTXLoNIgh1bWheW2G8m01Qd0yOFQAS1ZYg9aX2k6JFg+dXspLbwQQsZyKfVM84
QYK0zXWwdT8xDfxcEMiy+yL36+GGAloGavEmsdDC/rM2NJSgtWndRSBWbdzfbi0AcDKl5FyQyCbp
mqK05VZZI9Gq4W7qBYyWJjswfvE+jRGrstRbH+TqTd/2k/yZWhTKIUPKIKKdBCBqmjyC43yrTCei
HCJfV0SDy667ngGMTh+EzBWiaRhOjJZSOj4o31AxLhYSsHq2Ta8JLL9LW/rKkMmiywdjpWtN719L
ExWZS90KUItBb0gzrze7fABh2WJFeFkU2tlaFKCHgyhmCgA/f3FVOSWysCvNd/oMnjAivzt4IYTk
VRtaxiyfasYb0O9ECk2hPUoxVo9qbHgSnoZinDW5zITQG4z/PYL42Vx1SEGfIjUQ0Uf01EnRd/mt
1wloTMTOuyRFfbq8U2dVsYt6tiET4baS1c2qdvTe76ucDmM8p8fGhNlmcTGpklnawmY19YHd9qCh
xkOnk+60kEs21+jyAa7jkBowmnHiG9VsgzIQRIRr+l6WlHn6sXUeKtMaQ4MhZ5IZdfvtfFUv9wW2
l0F2yfLlla5/1iMSnl1tbQkRpA4QPq2xomEJ1GGgMz/ajt9W6rQ0C+VQ1rb1mCVatdCGM7nEtdrl
tWGuekC/2Gy8lREo/PKa09cYbCNAA81xFagYUTMoSwk66Y9J1j3RluyS9qCFGcGP0AsZqAFhyiaL
1AlQF/k60wWhCGThXa0PHTNpxHJaGvvYSioxXm6Nd1GzbhkPZS3sXju7hl4ZYccMuK4lFT51XBue
zAqzMC3lnby84U7HZmB3E3rMPcV//TLH/Wf3cmkhX+X9sVUtAL3RYLxcqSEGjnN7TEy1W1tKBxo1
R3USxOi0Aa3LUqzxptIWXNYlj0iLlNcOdC3xKXF6oHU1zcdSy1+7+vbZAOQSisS8pGrOeH/tYfMl
tz5aj2l6xOwyul3lg1X3KDAYoGSvRo9JQ9GPvmPZzr2jdodzk7N8obQ2i9TECHyNzNcTeLOBCBBC
4v1tOk2d+qhmaJfGSvWeWn22tbChr8ijz9IN7qqDsPeElV+N2n5gJBKNxUt66cUkDyGqYPXOQptF
aD3aANkZoy9llBboomWbeoav/nxX6leICEB2ovPtssUNEeNizWZ5sPUz6edM+WtogKZWlKwHGO7a
/A50xogFxXNtZ66TwGaLbaMIb22tLaMplaF/UPE0ZAwhNae4L650QI2q4Rp5yFnJk7BPbtXWKceg
nJ5pM26a/jrubm0MED9RGwwpYbmb0OEhszGbJ4MgXLthKI4Yn+xqhkLNTUFnErN5ksQsogwaKS79
JlDpV9x9bSiBfmnE71U0ZpuEWoYmOanrIKb4OkjqKkJd+TPLryiYTpSyizgc7DMBdmMjDCOROdrd
sSTsRi439k0UKz31arce8hOYuWVJKxBTV+6REdzja55sbkra8ggDhjwD3KwY/8KIF9FkOrsajRWR
VlUZGteUcoiqT6Hd9XgED4TG+sjcVFl1c0BJWAwzu14fYJ5y883WSYHaOlcxNmn6KAFTMG/ap63b
rU9Bv0F9Vr/s7VtMqkkj2Esc2wyAsNVP1wmx7QjhXDnGr7TSDzpr3jEGGdH3g+o7s8WInCkKBHmY
7ZUKWfYGR7EftSUA5ngDZd0UUnHV7oeEltUgASTVUymoRlWieUcKY+lcIqbX5GzoXy6gw2iHYnjE
UCzeQN16NMmVHxFsJ4RSbmNowk+S+F3QqWg4NoCkaZF/klTnQmpwMmsMPWj183OhmZtLpk9U30ZM
SX+aMoMcrYtM0Wdq3aJLiCrKZIIzcHMwEWuRAui0YylDKkgA365Q+aOIp1gxEjMdEm8kizw8cWBl
rf7ckAUOZxD0eY9T4djddvif33Z6NOAfOhnrFldKO5+GexCvXWD2CZn1OOTrYdKxB4vrnZw4xars
ddyOWrtbSi1I0kxbxDngWCUHRJqgMhykWq16ytxegxeh4C6O8julGjOoZBD8AJC6cEjiJ6fAMQAt
R5mnI4ldDIqk3XWa8eRFr+2JbJ90td2oGTWgyxlBJoBB931EYsvuI16bOEetXZXC5gaMR4I4uy0k
r+servH01l0v0kK2OyPUa1yZR8OEwFO3rRguo45qe2UvDEV6G8E+wzU1xntpGLtFis7puszbe7WH
MVFNqryjbboiS412N3X8gJ+Qr4keYYY5UbFXqTMN9X2SmC9mcsYJvdGp4RfyYkQNP8Se5nUYiRFy
vUL6V6fBpumOsUSe4OpB9+x2Na4+Qi9hZfcEDVR6L2BaoiiewcnImqTDii7iza0vF0RXQBijw5FD
TU1QH7lhqS5n4ifDjdNZFk+SE78ET8k9ojWnqFQkbv1KXQ9ocobUu1I4gppyuE7wlBLKIw7TklZ+
jh3eJyStPTRSZSeZ2nl9a+K3luwO6RMbabZxaPyhH8Hb0EumYSo3951tvpXGVC6RtOoXBkGjPzTZ
0zgvFNKNwjIRKDLOxsPZ2vb4pK0Gg85jbN62P1/m+g8UZKNeFba+j2rZwUIGfyUsC8Lpx3KpRipn
9fNlmB2ZnNmbCTYyluLYNbWz05RMLELrJPnoGgsm+uzuZM4+T01kOut49n4CjFkTslnDw5nuJN0N
PKIMhqGZvbUK7KMaBx8pebbzQsKvux9nlynoN7cwnuCbTbMHlWXq1lOJLdXtij8VXsXm7FeVz85V
PZ2QRwP2tm9cWzQeZ4ercva6wnKg259vKGhWlGJOCZZYP2fcYpJF0qa/qbOdlz47aA2zlxaLFRSL
2V/rOjttqbPnFuKFkNh1fLgamnc/H9ew6CKniF/s2c6LoHvYwWGxlvns6ZXM7l4/f/jZJIrjJ7Rc
MCDDDEyCc/JJlbsV3ewUdqVo5ds67mE/B9ZsPG10XvfDz2n9nCAm9oufUbrOVmQqnmTWBXeycfYp
+7nEy+xd9nPZ8exndpudzaLZ46wwEbxoMv/njOdxc+YBvOo4oxmzRxoYlmuYp/immbOD2s/gI7BR
vs73tcieSOVN6uv4vP3+ZfZiY4JBOoiUf9pM8xfrOn1eKoLpuJnzgJ8Nf/7w6yM/39mzC1w5+8H9
/Pizg9/39bP1rx3+/mdWi9ln7teefr770zF+NtP0yRLm7Fz3+65+fpnMp/nz3e+bl7PzXYUF3q+d
/drkr5eTWvby3Ftt+C/Par7g3z9BHRPuwezW9+vMqx8zv1/7/tlFNrv+Kdj//eX3fzrBP501doLa
7Cv419P609baJCtw2nAo/P1zP7fnL5f860pnlMnsfJj83LZfv//L2VizeyJmG63/63L+NNi/Ptea
+DGCyXj+9auf7/56P7vZ3/F/prqZ64UUESJfB2S9QUXe1bThmPz9i1UmR308XAaUr1v648usoSrS
YbJMS4kf45sEpXoal2P7XbYWATIFc9HIhbExyLzFRZHrXd4Ot1UUU2QtByf+vzT01X+B09AhJziy
BnYUPNFfoGs50t0mmHDaYnW6U2q8imwTs1/oxTTEPidbkYWaa8RPSfMYYV6SW9lXCc1p11iX0Lp0
MlCIbHAlfeYujfT6kt63Z8JUMjgnp2cY40x7r9W4cH8QJn8QCu5/hxz8hd/wlx//179jKfwT/eH/
hxPx35HuYAAs+vd0h+evtvubeCuyf+I4zJ/5neOgGb/BYnAsGbC+aVkQGv7OcdD032yIDToYFeBL
v7Mf/uA4aOpvBvgqG7iUopiqIoP2/YPjoCm/AXo3QN2CBTRoWxr/CcfB+CuXAA4DuzcMy4TOQHnM
+QtOieJu3TgxxhtmmtaYWloQjrp+DnxujbVI0A2N/MSOQJFP8e2hNJO5sx9Lb1ZiSstezqwZzdZs
+vpqbBWkHjakeMWia6VoW80gfhLs/rorkC62/fxsQcVvKCsawqwjpAguNeJ6fGpaKb2cE1aAqnan
2/iBm82XMciw46+4rFyaJhG2aTzCPEL3rXQa1AbzNydL3uDVfaEm/IrB1BopHx9phLVT29vMNIMG
RnpblPfM6Q9ZlnypIDzMPFpO0K6A0m2yyl72Z2mdjv3jVKVHOcdyLsY5hjaL1xWae0YZoCaLw1Lm
CdDubDezHcAXldhKg5iRTixTFxFHyklRyg0aUWhBNPbW5rcYryvP0Dj80QaVYrWDZ+rdAjmHnWKc
G1dNq7dKHx973Vyodhc4ox0YkPNUA/DzObUOl6LaYN19kFJ1eZWSnZonG3ixLwn8tsLu1qZaBlNb
B+rQ0j0o3vMeO1gEYqT+uqHgtUwRfxXUO0L1opaiR6sBcLJ6da1BDhNT/6LhvejzbK9fO8jhH4n2
ZpsvcYwjYGaHObZ85tgvQWstbqjmIHRKNTld3i7KQw+STy7NB556SsLGcRq6hZxm++nsAFTtN0BS
QzkG/olGhsgtGZGEyni/2ubGQhcqSc9rtBVr1xgQ2r8aXqJziAH4WE+KoieLMtUepymG9IpGFHB2
mKgY/zajRxQR9hmQEVqClJ8Pse1gwtSHMOfeqysykXK6ogy0QKAhRLJsZWS5pxbSW5LJLzU52TlR
91NiuHmPbRASYYmVhq3eP0Ec9bTbjLC57iwYHEglEd5H4Ww5ScexBXfS0ygaklUPZRc/YMBSUZql
HmaJ/ULO01XcyY9yBahQpfACAhWUwLlLXqHhYnKlLUz8AHK1xQq1U1aGHa+q8XyGxGh8IH93kIdh
FUs3TNfpTFBrpMupGmBvpFcA98dmGtdRWW8liZ66PLWOMHEXp0UKxMjO6THJeTBU8vpqG+89pkeU
b8sANRI49fpSgTThDv30BSrvjjXx0N7M7WhcXq/04FhfjmlNktHnWN7i+d3X+c5WNBDR1umCHo6I
B+eVGnoY5ee9LZu4PKjlJoqaVdu35BIlunPZ95RdPhvlykjpGSh/Kzo1Vo+SF1Scq0kT+GYhHW5Q
Ke4v+T0KvT50etCXs6rlZdQ+tTOp9dS+qeUV15pkb401So3OdMyoLdEm6cABwDyH8XXf61or2hLB
fRpUorBVgElG/XgrUIi4FWEDr/FWUVRX83taSJWb6lCjGwDQwS3LzttKxnQB6FmzR2S23WOGVYTq
YGZ7gBfpvmIKXzUK9mKQbPPdmUhxAzIQCY3CXqKbUOyhYw5uAe2e4haUJ3OKu7uzodfLqCpygGEp
Jmb1hD9P20YluXF9KMsR3YTS3KXnGeVTmP1mNJO3iC4Dej+ogPS25OoVbqmRjt61MYDeiuOzRlZx
oUvfl9Rv1XSX2i1GerWTeekF+ErZNHtdN+ttSRlVK5Wdk9GbSS6YiFqQexTEUgVzfeRS+32NrgbM
/wt0XK14T1VUeXMLZHiaRG+ZQrnDkvU1zIN3prEMReHuDWAqLAwp6sFr2J1ABGLfW1NG2WkMNd3c
0lxGFcK2uDnO5boqB0nxZSV6k536RCS+INxaY+0USLn2nl2ih8G5LGM7Okyp8yDH1j7RupfsBlpB
l3mgKfbxjtPwcicH3J2mTfhIVZTVUOfQXHRzipVKjocikEmZDs+C5QCzlTBwmeaXDZTAO2i8T+aE
eEzMuqGR77m0VGljF6RvsGNdR7vR0VWie8kEaE3ZKl5cbtIN/hPNevs2vHZRBLyvBemRyspN1GOl
PI8aPC30bpb2qOEnGEtIRMSXjGJjudOoJwO1MFBbQD0xruoEjF9DFR+XIelmouUo1cikju+KYw/g
HNhLYmbNxuiN4X1AP3vbjjj4OUUp+/W1xFVZlp6KnMmDfm1yas+3hxHBbqwceWpEAvHGTZFlW5ga
Xqwwe8YFvQb0x3qovHpFmug41p1NUXk9oNOwNlAvDgsFXbWLTOcXidkCyY3KXMBp2Dlon6Y9WI/0
XOKxXvaB0VyXpp58SzNlOVJeR0u6S3q58oAZ3xmydLAyLA7zm4rxYnnXWMlNjFjNc0Oyj3pGIDhD
kwvFUCNPKac7OIjfWklfAaIShTAqh6hWqg7qlxw1SG0g8oza5qxqGf2t7LEyLuVn2xd77MmpY1xi
NJvpDrxlTl2uqaTIvm2M2txstRETM5MyUM8ABrVUuR7zhmUt5+VYUJ+7rtKpvn539RXNuNpKyomZ
wkJqv0xZBC4I+p3PtfVEIa8QZ4tX+j8Pjf/faL7/Ojb+bxj1wqs0CDr/fdy7KPO34m/Lrx9W9J9j
3z8++Y/olyBWB7cMNB16lQFM/neG7xwX2zQUbQj6AHidGff89+hX+w16ga3A79U1iGUmH/p79AvD
F9qdKsO/dP7j6Bej3H8GVxP9wrhBMdg2LJtCxQ/b80/gaufaA15JKOFJQ4rKqpEszKtmiltjAIvG
HziW8YQlY3Sbrl9hppO7Za9uQcKd6XbFuwbZydlXGAEx9ZG38Ok82T3OXzzfkhR9JvgLlFdWTsrK
Gw31/mhgZqe37Zr9DZmwM9RMKvH4tYOUTSvdR4TqoYOFvkmuF/BQ5+uTjOFulxULRS930dTeSbaM
KHK3vg75FpvGIJOpQLesE0KhXlmV6VYGWgQ2XCWkRMozKrt9hyotHpKBhVKF7joVYphNayCi15jF
OtOq5LUkJA/y3Co3sylQinDguVtXNHclMQCV7ZIIITklnyg2WQbsI6rZRYZ0iBE9V11WP2SlolZ0
kGa5pMm0gw416/CijxiWVrjoUfDVe9bM4vJl6bPIYoq02TkunVWWgy/uWBW4AbfETcrmyHutuxNh
YNhcRxSrom7y0QLXV5BuIdTqVbdGw3vaIc1IbxTzJwFY7zNPTR+69j4tLGuJEACiOrmFuWDW3UR/
Awuuy6m+6NsE1Rm9OFrFNaGFCDGSqGq2jZFvY0vZj8pAVT+MSvlynjqHEEs5toNNJOJECjZRUude
S+nhwmIv6vwWIRdbAYrXXhtcgxq3bxFEu2GOTkqwQrUtY7XG0JpoENYiHqALnIzeqMVnbqY0SJ6C
ggZEupYcOw9aVc1249jIvnoDpTf2kl2iIjQt45Zaxzk1kdGFyCWZ+ItExVQt6ggwRadAg477FGFI
sNBrR78QqZhW/1BJY3tUUrCB58qrkowOD8FYbHrE/MgB1/Y56KtkdEuk/I2S9q7eob7bQE4TOn6I
bl9L7//5JPmvp79/qh7823n0v+EkqcimolgOjIx/P08e++L9b2HLZPnZ/nma/PXZP7QQjN80xAYc
W5M1VZ3LAX+fKQ3jN6I2lQOppqwaEEH+MVOihQDhWUMFV9GYvuBm/WOmnP9ERCbLMl1iDcO1/1AL
wf4/CE0Gi74G6ZLETkMUZi5s/WmqbPV8KNJZ12ateKnniOD4EoittzudWnEAqCgm77qo/U9NWB6k
a3dvebQPBdLeAnCR6NkCy1vB8+22T/RwafqYp2WxANMvkL3zvlMXYqH7hI+KfzQXLy+QMHxzgfbe
slwanuVpovIoEwdPhncR6RHtrCB3I++zcDMB8c8z3Snol2d/8GBBCPpyIgqeXmpxRGxUJOIdJX4x
sm3k7Z/2Fucf7IgBfcwYxT51Hx7XPbs5ZeLpe/JXd0IVT3d3V/FiCdllIvHY0y1ANcvd7rA85VpO
nTdxKEWQu7m9v4VP5Zk+QbVwlrnL3p4MscdXXawd7+W6pAm28Fpx2r/wbeatX7b0Hdn4tKVM6h53
uy9FfLxytmISi0MYhrV4t1fGi/Zi7m8faSmQgV8rYeS6qCwKpLrFksaBeNkew5Ml9g/e/mXrXYV7
Jx4u4uXpwmlvd7H78uIIb5dwki8MkLdby67CnwKIjOK0uw9Pjthx+0oGrBan90B263nbbbYkGmZD
hztWbCJxL0MnemcfqrtNRM0FBy+SkMRRd2+Cj7+814xJLYJIHBzBXqfgInbv25dgt1vvjjVjexHL
XRAeT9ySUym2O0fglh2Wix2YcYEGt4hohSGgJ4lLN3+l1+QclVBa47my53w/5IV5al6MZZu78k5W
xHVXLWmjTKmr358rob9WnRiW3frMThP/4tMEc52gFFx+eLqFlEHc9csabXkRu8dIfB1u4vgu+7Lf
Crpwo49X+do4+ne+LZ5zl4O4nJdf+nklJHw8vB4VKUSowRr40uSdOyRzxdtn7z7FRZBz+xOvedVD
+bNzPNxJcT26LUu3E9GClv8nEvNe6ca7lBs7j40jjouPwdcWlAz8Krgtai9j48z1vwBdeDePliLj
fP8BUt6dBCPYcqfuK1GJu3vE9UThru6ej7UbDi4Yzrsx0MNmmSxYZUL73vFjL/JLF1XBDZror/Sz
MBF10wA9KREHg6B+xV6TreNjFuQ6/nH+xXERXtzLotwOS4h+bP9Vunire0c4O+KAd6vgoVhcQrgE
PnwaV91JT+dAvU+25iv5XF6I9vEIczlsxdF0w0gIU+SidUPYyMIlaxcdc4V7cQ+HTnxRs2d/X5F/
9tj0JrhBlti+JOIQ7haDYOLgRX8qRep6p/fjbn4xwDyL+RQ5VzAiIva+Wu95EKHuckhuc8oQJ+5H
wunWYjs/ctsdDyQv1UJynzeJOM1DAtPeP5juByLN4mNxz3gfD60L3YDxrxe79ZbH+nCAIC22TG74
YPGd7h0yTuqVRqh7/wX8Zz744Ysf7jkfRsn2Pj6Iifx7gIviEHGl94V4Lhkp2gwuOqY+6tZ86H4e
/d8vfRKHQSzeIMW4FB7czfPHYX5eip9PHviIuLjPkfuI/Zi4B6TKe2/z764TZ7FBaEMY/oJYwk0W
r7mY3DewCmHtUaYQ5yU95PT9gt9BsUS6kDvP1TEMu5eUyYsxmcSO/0bPb9hZI+4GThh4+JoHZVjD
JX9WfcbzfeQ1YLKUeFxPLztGLxKDO3qmuM8ey+1tme+SJTL5zArz28yMAPGE0Z1vD7cGcia3+uKe
F0xRuMS5PL65+LIWzzqH03nYsUDwaYWLR23BH/jfcyMWiXu8N9mgYBJ+vmOIKduKhJF5lbzv7801
0NzX52fIZ/NsOQ/hfA94OFzF7T1g3O4loFASgNHxINu4lrdKOfarv/lidho4rnj4Xn+6vOVn8Ywg
sHjHeF0839wN8HkheQggMKMRmLoPRGjiA38M3jpbaO7H62bxxaXd+/OZ+o2buk/u+sEV7ijunhfi
LXKX98/Pq1hMvi7e2L14LYTFBYIN8GN/CSnG/Wz9z3UTeKf1J7p/rIyfqpCDWHyvS6ZBCBBMu7LL
SgTmlYc/dzURh+pCXzxdn66+vjpvmRIXhsdi534/5Y8gA8flQyVe7x6v4vPuoxO4W3pvq+/v9Twr
9yxPlvj8HMXDcj96z3KAiQELZ+17GLlwvISR+sTNUrw+7GVBiXNBD8rLOd3H6rFYFL4SudNJ8zU/
4Wm3xSPAHK/g7hQcCN6D+LzxEHKxnTv5LG1E08LdiLu79crfiC/fX7rPd537xoqItjjX9DAG2mql
rRA6ZAC/39zB/4TByhksexZtVKSD59G7W478tV3a3KjHfo0Zlzuf5NM+Y5pA4dD7bji+yq9T8c1M
YYn19rtw99/rp/16uw5eTqf9aiV8d7+s3M9dJrafjP0eOLR4eXlCJEx8q+J7tcr9hPOAvuv2pm8v
q0fp2HzIJ7SCVUukX5ktBqjH+2I18CZXu2aNJfu23KGt9ya57dYAuy1s0PSLaVE7wZWHdlMHl93t
tfUv3+o2PU1f4y57vb5cX0tJGCf9BSfonRpRvfA/n+DriM+em3R2K+Km5RU0DRp6iDyI6tTsra9p
0WynBY2KmKFVxV0lHk3e3i+oXPybn/ObDw6HS7i5sBqECwJrfvLeCMIY60/ubOURGNxl3DzQ3UzD
j8unYgFOx1t6hfs8ivV3L7aRR3vCG8XqebPxb+JjEJvV3l0c/NXDJhbrpffq+v6CN2Tj3q/ult6a
82Z6/txjxcVjOwp56YQ8ZMRU3DYEiXjvar/yToMHD1Aw9HMweGX2KX3emvnc1tyt5eefous/upR/
K/rLfZkUXftf/0OTlVmK4Z8Y00SqSIoREtuodyn6XxjTZzvP494gaxrlraJ62UGJ1rM/nflUxs9W
RWiC5mxAt+IIvY21hIjIKzxto56AdKRArz17f1vbYTkiNr8kK2VpnmfeeQrAYlYE5wVlS97omkcd
1IT3Oi/ceIdslWXD274ePqeAWHWlidEvV9XHtKsC1pEnvl+eg8qnnhsMLnN94rePl9y31tZtg2Z4
zPqssg7JfuYPYbKsjjuwj6wayUGHZr2cY4Lef5+DmnmK7YS27g/pvfairq6LYVMEsQd9O5w8Rn8x
+oaH4x6hhPw9eafSN9YnoKfcaPFynFgNas6O8xOEX0fWsq9EEJFt5yV+97V7D3an0HQTZvMjDEUB
13NkUiKY252CYL0NttvtLtxtSxHMX7astsw0PvZMYh2wfnLLLyvZjbma3e59dzL5KCEMcSIRZisW
Quy2QS34WySCEOoMCzZbH9+DF2TU2O796u9Ou93x5ch6HBwXO47DQYMDX1gYw/Dw/s4yVgqPdand
hrvTbXk8HQOmcmndAm9cXg+m72zObzjO9q7NaMzpCXhl/4RFh1sERIiLc6ALYw9G74nO0CC7VGtF
yALGv6/n+x2HPHCQcLslXwiJZcPgGIoP4RN/bMQu2HD1wYsX7MJwXowO/L8fEsoT+MwbEmP+BCo7
jWC72zy9bF9eePwJTVDcJagwhLyAetPvldN5iW6qcAIeEm8Re0Qzql+9jgfF46a0rL5P0/0D/DMQ
FeLwvn0/2e75LcdLl6jlIuDHQOYt/bP78PBdB9P9uA9Yva88DBpfKy9166W0kT7PrkQHbBvvk11p
i3RlP1+CYRGLt6t4fGUFWeH+9GS2HvTC5VMv9iRl3zQrhf9456/8w90KByH+yw91iO2CG/vF4htO
FLmZQQZWhI7Q3eup0pDkFtWr/dS8Zuvb0QrUR9NVNsmSSTlo3fHOYJxhuIjcC3cBUfi4YMSDPAiT
VZj4NS9ZGuwO05JgkvAh5mklpsLjgniCBXliVM/eQvKb94FAxG2DczC/gl9z+KzTR1io4fxb4m7p
TXrrxIflWr7hf8T4M4fcaTYNvw7HCy/Rjof3ZbcL3kPCQFIT4NycGTGyezopvAvHYyuCE4N5ID87
zokvkRAvAUnkOmB13SncTp7J8D3Y7oigFbHlHXgieTu9HxbH2mW32+P7+iI+SdUCUq2Qd4oXjSyK
Qx8ZDf+Jh5brI6pcHMQXKRLJ3+r6CMrKPXISg8dJnnh7ti0vLU9hIubgYfly2rKo8arMOddhvqbD
jmMHQcBSuJ4fSmJqMs7dgb3Ogc8hdt95y99Jc1+Cl5eAlz08HsRq6d+HQXB8P+2evDkxO+6Opyde
+i1vIL8nTeAf00RAUP+ueWTOqLyw3/n5PhD1LO64qoDBq13uzGJ3jF3q9Qwl1Mef8PkEi5LkIQjD
r20QeKTRJJScUs1lzy/+tOQwMa9MMOfCrXg/kGwcwgX3KHw/8THmHV6x1wMPCXYbQvOO/KyyTBFR
u8eQsSH9n28by+KGK2XKFKeCvH/eOjzGr3jvunFwb786PkBr9zlh2/lvpLcuGfI7rbqcl3TeIYRk
TorEnocvDr6gchKKDst624W9v7660nzPyYNcZV3Ok/hEbvDxv8k71+XkkWRd38rcgDokoePPpQPi
bMBgjP8QGGMJkARIoAMr1r3vJ3FP9/Ts6R27V6wfE7E+f8YgpFJVVlapKvPNNyPSogVJ9/henMgS
R7i7T0D5Z8b+7zyWjIZMtfegZBf8cfiAr/pueDh7oM4mzJj1O37C1f3qQSWRmZOYU44nH9YCnXmU
OH3Dy5Ysyzdf1lc9VbZMFTyQIJuYX3rW670L87XuApj3yQj+XnabOW6gOfQn3nv/c/FJt0nvSWuj
UexvWLqtoz4asZCpd4qlYRcPpqso99bbSPaZu5Dn/8UbhN48QvJ9zomm0ejijRgJ8/l8tVrt1tFo
FPGeBb3syOb9/TQ6BnJufzqP2FxNRzvesE/psl5g2aCwtfQoYzdFQWRzNac6MloZv9FrOHmw0Ig8
Cpsv6GAmd9vvI9o9nWn7KNgqmviv7HcjtruLfV82glw5moz4x65MY8kT+VRx7fWjqB/1ZZsURgfU
kwPz+SiMovWE9X80Gvjb0XowWlCB6SiK9qMQuYSr5etrOFqtw8Fo7q1HvJ2sB9N1xzc8xMERxY8Q
iseDnyVuOOcebNiSkBUpdhh/y3p3jp6MwklvGEx48+2PJhMWTKPRPPcG3+GE7cd6mfLsyL2QJWkQ
zNac4K9WYW+9DrcDf7R1vMjj7WQZ+hPOYT6ehlHocX8lOkwnxrsyW61GbNgmI/Y80cSbhOutv4rC
0fQeVGH4CNejQThZe97E72mIQ/OXj3A1iqahgqC90eRx9dODf5pi4EA+DkVvJ5MmZIvCf17WR+rO
EX/KnlquWbFzUdlSkdybUT5l2/ZAJNF9JMsftpmUKZeJXjnSMq7e7A7TYrJqQouGhmsxALBYmrNv
ml7ZsobsHgZrSuzy1XpQd7lqxfxM/7M3gRbEn3J8xP3WER/pVivIe7bP3hqmRY/NVySr31HueVwe
jiJZqfIM2KG6mc+QZcyH0WS3pwmYSbwd9AhoBwHdfsUKuWZnhMLsMT5gJ2AccfvRcpD73yxQh7Pe
bCIt2rL9oBoXmjRhvTxdo88XbELsNLd07nS35259WYMtMOkw8ndzg66bmOxAw1tIT5IA3dsO2MQi
hnv3GjT+alp3pWlz/B+sHNW+TYPYt+4UJqYjD8GGhwUAUGahpLuaTqdmyCwVvg5my5CGIPE15Xd8
PjHsBtSXdaTLMmTEVnS9lElqFbKTf33tDcLpyvPYKa/R/elUZtsHY+0UXqPVCA09dAfh68afHakk
whyJYQqZJt1d6C/R1YghKMvOUL5kp6t5/cmRBUI4mPb7L4v+HLUJ6YFwN+cREHsviGLeZXCF0zlq
stZQdmq8LhABXYAQ0bYlso0G6+XkFAzQzdfVujvSPeadlZy4YfuFs4ddDFfT+cifrf8qHc4Z7P3V
do0co1W4yvz9/uTb/mh3Y2ZQwngcsvAJ/JAxvF6OBqxh1mu9u+F+G2+wBInB1ghFZ+3erfsX1ydI
Qc98IrHUR9civGvNjIhsUbc7SxpqfvG265sX8neyhZYjIG74bU730flo7MZD0hXCpOLYaXimRlHE
My9axjRqO3DZoknnoSBnH4uLGELmPIaRKG7znqjwyWeKpIwoWg0m7bD3eujG/tb0B6pHHPBzjzvo
YC1oCME5eh3LM9/gPnF4lmaD+taDnB8KGeVbGydQHkxMLCMXz/RtAqMXt7nDbvARwpGOJtCEZtvx
t8xnWP/4yfo0DHaawsO7ON3QGJEN1DfBspzmTCxAzLsgJxZsh0ckge3dtqRgeMuHl2E+PKC0RoDD
8DmOHpy9VAKFXWCCJRJKRY+99zdYNbFLHpEhPwpDug2oBpATTpC5Ei9m0JPq2ZFDV2EwZASO0HPa
PWu9QewPtmspI2ZrmnjswHx27W/4BWwv+OJB+qItqw/CuttiAH/M/SWfjbydQ2u3UYGyRhFTjVhr
7sHrLBgGFFkxSw6+Z8YY88qZnSjG/lnCpP0N9NB7T9msDmH44o87wmItO5TuJ2sZtkbc02bjyvp2
hgei471XmIDfap+V8beN6eTCLf0186CYNfL+ZqYOcHAMKiyX7+ew9m7dj0cXA2Yte98iwCni+F9v
bu3Hr6T+IBECVrDlcaAO4TcJiVT3v+Ho+bhEShDy8W0ynTAx3YKA7L+9IdCF1quWRVS+ADlj/Ecq
qZzcbrEsLKnJPmOHGqkYSQbXIiJPeBH3oRRMyXI7QMO63wl2DrEg0HE1Z/bOL2TvfVW9NLzMyKDL
Hb/T8BjJubgYu9oUa8u4p/a45eGlGJ+5GDa/1+JDZcBBcixzjfQ7cTTeiCVgF+MT6ZB771esODV2
N5HKhR5gN8o204g2ftHdIOme3f/qfR/45lXBsvb19t1bMiHMLoFJpyMLpiXujTvoHWrRET/DIxu4
PFK55dF7xSw+4Q78dPplr8ah8/16CI5DQmsjvXcbtz0ibNy+G1yZI468Ey1ieRSQn5idn9heq95p
nHSVuTPF2PnC+osgjOsMApig3hK9HiT969h8qd5vAcxQoDP7rxgCRDDcrMbB1bv5A2jFEETau82L
yW0ippe3e6i+XRbHDloGTEr0pvUTtmBvR+xLGFFU/4Wl+df70ObaAQOeBTyxzBi+ZYvGlG577H4w
T7EwV7wP1ukv+M5DVP97iGqN1UFAwOUieMXjETn+e+3Nvu44KMR+JE4wqBC8ryp4e+PuXtn7xtjY
8e6DS3DtYX8dWEvyERFDuPHZB45wVjkMM6RHzQvU+4zPCnFKYa9fw6+vbwpradY37i3va4j/De0d
v5n9JJp9uwHjUk6OuQk9LLY98o9RiZ/K0OFhPDTGj3W98eFP0NZOaAf2C0mvRrj+kr721YByWpTn
IPuMV+7oOGILezr6+bv5Gq+uEtjrk04pIxtEt9wek8BcZG/GmKACt6fO3UX1Xp3Zc27GeuGRnpT9
J4vgm1/FIcxtRRxkOGHwEByH5Ed1e+cucOAuQwsX4X14CDCLjQjPHqZRD0diQBAuo+zoKwHCQjE7
UzO4dRFID4RW14hKPJF6FE/uzJF27l3bvhLvyPr1tF39JYj9n/q//+Al/9eO9H9DF7mFm/jPnePB
OTvkh932Hx3jcsWPS1yxtF+e8HgyvYJzd59AoB/0kHwlVNgcMg3StT5h9b/ChzSTLACupIEg3E2z
Lft3+BBfAR2CFAjaavA+uun8JfC8LaTbv1saAeGDpDOeICYJ5XDNfwLP5ydX3UD0cAWGx2P1rA4v
KVk0VCjo3Wzsmmxv6+MgVaogvrXDOG6HHaWO1EQjBbc9SRNlBQZVa6NYPX1rsIlrWJSbYvDomD1L
gU01LkPYigNYOaCs4TQKM80SXlgXhOQ7kMSx2taRmd1gBTF6pAIkAEwdQigTEYU11Gu87qerX8Ec
CAvjwNLUqWWUoVPaE/krdYYZ8B6/b/QyLI6kPDFmAo0/J1UA7mhi2EAL40cEVegQglDPOmhTE0Ls
vIaOxSpDWHJ7ebyrXKpkk7zKLMKyeYDdUYeHcxneOtODA4FCRipbFUcyj8gD87nWRAB8o/qo+XJV
CSGWSERqc4bIzoWVTK7umE1EjFwXVq+oo8FAwLSS3btyCEgQ+YVvV0/OSZw6crXH8NHCfQdxnat/
AnDqOQkCb29kw72zp06/73lL0GBA0PeoIoRP125dB1ysNE9t03GtYwSmB4i/HBzJiqdQXYhk82qx
oRfbvI5gsXvWj8DRXq44Ewtpn/V2+LjTFutEvqJbeH0s6gvUjgq+t5iOPja7m2L0HnZJmCLOdJpJ
2jsP9K//eBShk1WBe7p1SYLst1eUBAWR5hYkTD/a32bGmg1Rb1yCxU30K2miTNN7hYF7CNXQYNgV
CaTQWT4lSNR07B4Hj020udJbSqd3cQnIT8uulqs+icMD6VmpaNIiIZovPSgi0MFKSrdt4Mqyyp+G
SgeVqj0hSiFyr3iwr+q0KdKBqLB0mt1BjLEkkhyUluulVh1JYwGk+HLasxhSmtWHMpTLm7rsnnNy
MKLQNTELJNQBaPxWJYp3aREhp0mnwIQSxNauIuejCT+8tPem3INcucLNCEGHbUxEZHVrTwqF9peM
t82VpDgFfEIqifYm6vk4uFan8dmBSzPG2Hz6zOsqIPWSn9iKd8q2UrWGAaNdoTVHOqJuz5ZnbXTa
NENDP5FpFcqe8uGRPyGory0JeiCMNaG4IhdqCUP3qb51i2sRmloV1Eovv1n4+6HHO1eBWZXBh5x7
viBN1ET6tmg+MfBsbvfnqLm1BnQSWC3QlAwuV4LqvdPlHqiooNM5DEgCFNqpObYg10nS29Qsy64L
OaZlmM/+ECGTpQ+mhgIazmvXpS/dQxEaF9hGio33rKFThW6Vha57X3Rso3c6NPMb+GEIg4ZEe/ub
Ddm7oei83athCMFZoCvJVsRyOKgwRdZwKLA1uiBAgmEKgnCuVEr6QXrPNgcpWIhHPAI1GFgIDgas
icqKXAQjDQY/182S40CaqWVF2OrWRISca6cB6VPDs9MMk0tQVoe9tITEZlFRP4ZSw2NCPHKRbu8g
0hS304Nd/g2OmK5dMwz1A+ESFQNgfk4PW+Vq9NIy/YZWdXaJF9eqgZK2WjwgC87o9IphLVfCkxEq
ON/k7x2Zaebq1mBXPhqTK8qnmO1QgQheRpVIQhQkUzEeU/qzWxhpZGINMlJjX0p1mNZmr8Gel8Ie
QYa2yGayIdvecHC5EExDwC/5VzWG1NGh0jpOuk0bPJzTllx3wyyeZKblG6TZyzrHMQj9Hqjw0CDf
nEbMhhF/iqY+LhBHM66dFGLD9rWFfO8AXUie7i4YcOKm9nPmSgO1UJjgmrQdZsi1VKmPBCijwCp1
vli+fUqHGuPKYN5ObQz+DpJgQpGHBdz+4RUdvscdkl+3/o05Ui+zcUq3JTKBk47q+jgNigY6hhQr
o/Fgq5BeNzBWmj2deUBRmqHD4HaTbCCVeYhe0vBrR+iViyDpzCq0RU6zro+3S8ITiL9yA/1MlMsN
F6n50hpZVBksq1MIB9OMwHNjIqUUl2xwbSHGYaATpeDf49NYmq2aj2FSGe/XtFqc02ys5Z3oxmJQ
riMpvLfZWO+V0uw0ihdxGHHybeTMqVWnl8DwcYlOdFysPshdZb9ftXp4UrOxSOjk9i4OkPii827a
+KS4WGus3s2AuJZm6qrrKxslaIjqb9hVnTo91TkNrtRPNE0+S3dctGZhlGR2P8KEdu49mmZRFu1U
q7Rh3jRvZ9YI5OIb65ipoeN2rONYJJzeGAHNbWEwo0jrU1k0w6B3tnCs3NtIKgCnade+kGbyCg6L
MX3b1POncDOz50IYSO508hqORW8hIhxASRNlPJWr08NPnLV2enTlaSwzBMuqnuIQRHuHCdd9THUl
HTvafa6zoPjri9p/vVz9w4r2/2/d+2cBqP+GK99fAZ7E9/75+vc/Pu9/G9/LP6x/f7/uN2AoREsW
lDmGSVYI1/ktgBRgKPz3GqlebCI4LUsc3b+ugXXzF/JCkaZG/zto9HdgKF8ReSw8Bn9l8Qtzxf/t
Z7dVXe1INiQybrGuZnX8D4jQDLKpQoPaMuAh5r19LHA14CfDXYQn6fMDkKCH51d8vMRtiWsNn5gB
1A5nF2bah/cprqgXjut4tThNXj4+BHOHk1Q2kuMWsIAgO8UM8976s/cL7imgg7xn4uCgnAXYEX8b
eEesNQJFeP96exMEDU6dz5cXPCDi/MgDjKuHkGAQ3Hqu3ItiWJt6Ug4e5+e1pjfEcGNKGYIVfd4K
3BIfYFfF8Q7gofa+gKjJd7jdPsE+Pustn6hzJht8Uyok54tQwFbzUer2VgNbYQsNzuXt7UswLJBH
YgqQ19pz8SYCAmkjua+gZEUWT8DfUyhgUPlfUaD8vL1JhdniszCWzTaWFvWj2GHGwjIlbRdE7RtN
wTaH25EDNIkt/onqFN3nGXIWGFquBJMjNjw2/2FzJ9TBU8zRtR7p6oB8liW07ksLBxJz6h66JDMh
IjO6XqLH+meTXyNBIJLIWrpOO3tWRI5PXIt3f3gqvJLOw/B19A6ncUEgku3lWOfPgwI79pc+qXFc
f0J/d1rd1sa4eYHQ7WVDXWKeG7ANe4e3Y18dbGY3MiboHuF1k3y9sTwr9uG8TTphC+tit7QmrELI
xayU/vH2qrmzTUu+04Ee9zf12H0ENwVebI9YsJY1wQD+n6j0Pz7xqj818mOBBXvP7yLqnPv3S7eG
0fiMCxIVRZd/+y+O4OcRNIovBXog7sO5KNcCXT/GMLNFBHTMOqTZBuIpIvkUmF00FxcZfos5r4yN
Y/DURe8TGCxH5nv8oHzFS4J1CeDJNTLxjM3MIbSD7qrq3/j5QRyLsIdf6Jfuow8YaAAyfz2tmpSF
DxS4L77oC3xvFnCqCNB/oKsUDXD3LDejEThQQT8Kbo428OnZCI2WcODHT8ifOEwTL2t84UtFe3pp
VxovI4jzRSNFTRlAuOv2fPHJsMaZDa548YmHGR8x3z1HxPOsT8b5i1hU+SQXv1AZRo/cW+7+wckI
cjVFMnjDP6kXF1DWC+ZzKZ1P/OcPeFRe5Soc27QhDjsr+ir7wE3+iTgBPAsQ8eeUhoKRCgJ/DtGf
u1Hqs80Lep83lM4MxA1fPvn3/Mz9+LB4YUcBN7R/czwNcE6gQEG/EtcwghOH6nOyopCWGYqJRu70
InPfZ95F6VbZgLAMfd8h3zVY3oWOTQ8cMffkSjDRwDgu65eq/wDpc8eytJkpL+Z7MeIMwDdP2THE
pVwKlv9yE/pZJjyZZuSdy6v8yJGf41RHplvRgafwbRq3wC+9EMGKD1/08ImzFS+3SPCpD9T6RybA
kZ4KTyWZyJklKaUO37n/J9jbObqKsmb4M6TXqOdTGE8Q7J5v+s7amjowVHh6FRpVj+B++NYaYFEi
tjmXoi3z6tMCNA6kmJDVjwsjk0zxiQcvVVRHWS/j6dD9/JTHBSpLW0SRnnojrfz4RHpUjtfPrsAz
nnPjYrGfrlfz+bM2JZ4uUW055fkO9NRPzz+ve6K++Q5Vop8/OcZ/3Fea9/4hpzFSf7Ri8dQBub9A
3J+dLQ8qQbiLzLHLylNk/CGdKj/sNJ8/X68zGZ4YIr1P18PWS62ZHFCyUhAY86fIuScdK83D4w/K
4qmfny97kH24aqZ75hdml6eARdKcx9nU5VnX+X4lDtfVCAfnJpAyNYqXG4lacN0cfaeq0g56bDLZ
TtbzhXRPEO13NBDfJz40/Fb7vYLTT34oBfDXAsHJ0KRhXE8bmoAmUJglXlUKm+N4Q0DP8Yn7CGcz
2Omp9CzFTudTwLu4tuY/+iHily/pdWkE0+B+vpPpUE6e/wii9FFQUVewAKv1dB9N+W7vozmnsTKv
hgJCz0LOne6rzLO+LkNRJoGuHz9x/6F03EA8bfsdmNuIOshsKrekkVOUjb98if+QgPyAY3Mw8YAV
fpRfFOnnB8yOrF0SH0WQIz8z/VM50IOuYHMW+7OP2iBXOk/DIcpfzn7h/Sdy+5TLfmAyCAqNel4s
is/pL273+f3PsMEfC+J8L48c6r7DFSkau48Q7n46XYEJOOK3TLxXIBjAiL8x8fP/+/V1u50kfMNX
pr8cbPFNis8d5nJxWYrPFScrr/i4JyGw7vXDx2tMvzL4xN8tXY7PMRU8BcE34hsf4SoFM7zcYtbw
vuWer0swENxlMMEzt1quJ+LkFQ/tdLSidjiucf7vVrsVLuj5ass9UcYVQIbJNg/F66d7y+12OVlP
tkt8bMsB6icumyWujgnYhTXlrda4Ule4XOnyFQokh4GUjBwQBSV+cipGrWgTbmPBtwpUYSLexIGO
R3YtRUjFqSjlTKkYzj+BGUS70Rq/KxqxA7o3XYk+7gFK0PddXOQcGMlRQPnPNt2DVbQCYCA1AY6A
c607YVhRMuWPVqPVlHaNwNUjp1EDCEBuTGv59qdOAJSp4ZoXShhNAHHwRzy/DFAR2Ro3Jj2XcM4O
ZzHQ6TXOb04HZ44AkMzFq8IVzZAWLde0GHEB7mB0IwBxmjJ2kSQdzx9dRj3njqiBdN3zhGdtQ6rP
wR/MgXyNKLn9s65UScTLsR/J84ZCnhWUYpAQIQvM0UwBO+BnxCysot1c4ZhMLTIcZbzKe4YRY3xK
2YgCdMx2jXaipPs52Jkt43c9wfkOPmY/3w64OZIeoTLStyLN+VQmCwQruP3GpzZrzogikC9AlREW
B56tkfciC/lPG5/vw3vl4adfk5wJJRFci6i+AHLlvfzK0RanZB3ArCGSE+c2+VM4pAEflx5L0YSM
08p+Hdjc9OKFNQQl8wPxEhOdALZvLfXOi843N5Xif35/+lrKkJ8HNxL3fwZ0oxHgSfacQplQn3Pq
niPUg24H6cR4i/tgrcGB4I/2l9s2YMxSNRm4P/Vm3MJ/ywdWGb7a1XxGlHwrg/rnYHjhnnXQvBl3
Pyv7Zze6XKa10zeSrfFeJ0F9jzR9oL/X8MBybxpw9y/fzcwOCasAwiz1ezyri0WbKJ+dfJQgGbtb
9TeDpj9+sLtyIsGYyn7j/GzPCvHhUMc6St0KFJaLrn43i9C01U5UTb4Qkf79PYEO8nG6S5HOjrYz
5fAf/0HfAcAhYBJZOP0szq7EyyA9zhVFtCjo55XSMUZ1RQ0BW+zJtExYAcEjwXyaD6cwyvMxjqZO
oLAIkWigZ0BVsD8wK0kJAiUgx1lIHin6vQoJdECYIHL0LkD/NKqZ5jBAIlPxPbfMS/TGj7t5J7Ur
iadZ4R2HnpEIBmRQBwTteUvpNeB3T1lIICPIki2uUFDvFAjMQtoh3d5K3zKkUrqbtoiUmBJhO+FH
JLJbJTii0S9gYIAD5eCE6K5dmOCOfxXAw3IrskCOgAift9yiEU/JPkOVcC3wpchc/hIIcOE0ebve
Lgt8ugkOcFC9VATIhGz3BJZPrUQMP3r5U2Oinoi4kR6k+ZBJ0Az87c/qrg05ulz+dPCv2korpACR
sdRDqsaEvmV61J7IktTbsnWhLqBNRFjPkuVFfn4q/Oug+qk5Lfo5TV55ZsmpnYEMLWnhDsiWAG1E
/gIEktEgY4Jni4pkX3MaJWEr1sTFo5/iwhZHtDiyEa68tE8nPbSfa5JEZomXDmBsp3UI1zOIfGH0
ZgFmVHtAiPUJf9f6Nu9sr0CCFu6+mCXDWzTAv09OIy6DLSO8+HJj6WCQAXQhkAZ+DwHjfACFOceS
UL69+D+KRT2kQjlYB4Gy5Mt8ny8vY3UFUytHD7iaf6orVbdphMSkSCCQBOrIfpqtVSDD8RMluRK8
JdoDK28g844MiAzQMAbchHh8Y9eQFGaWg4G/RtiUI4g2gFA+WKOAlZQFjSxX8oCSNEo88Jb8Ss+D
PzuFDgH5uu8MkvqtWBh4O4jZOEr8kfI0zMjsweQ2h74Vj35JJWV++1L9T4n1krUbFeNXNg1iymGI
91RiJSUgjP0NBckPDkWqrNIwjPKEzUpMiBwpRrjAQDi0p567OC7zcRFlgdPthHpwDiCIQjdzAqAE
6yGvoqmq900CisAl+jXLe+ZXXQyfdKu9+hxURpCV/qMKT2Z0hZIWoAMwkqqbn0gTFBT6sLTG1WmY
ngINcpDSP1sRZCfHaxdAEX4+vWcNMZH3brMqStGZgqQGfjk1fZ0wJ5JB8NqEWwNHppdM1K4NvMmO
7kQrEYlB0JoVYGr1T/2OrwuaDYjjg7moDkqghhW4KzC/fSOQuMnGx9ofQRHd5VoAg6d+2z335Qmg
EctzQ930FToC4MQGnKAR1cG0DkgBAEWgBoCEIlpAfU6csQlTkDVusAGzE3dduUq0LGp7AH5QzvyJ
6KkJLOJ49wAGIgnTkDkhZWFJIhd/Ezp0edWtuoJyeK+6CiSpwJXuhJoVo3xqEcORdq8Rv0AI+wJr
Y0HMvz6/vOv3eQUzDpCfXh+zZft4BylFD8vOlK5+msZ4acVq8Z72jei9HRgzhYAmdi0Yxd6HQ/a7
Y7GVDd+G7+9c/06gLnY4PvIZ7PzwEry/fYzfg5P3OgT4zu7PN1fpi9YTbf7ZMbJzaVBfSLrfCcal
PXpUD/Rxi21NBheR6EESQWSBSUSfqITxTsuhsnAmNlAh+SnNDGNV1OBSvb0YYh8DEwqAyARWw7RI
0h+SdtSI+hvJyQ+AtRqYJb+MCFmlf319zb4IafqeycFf/xGSAQpNfSrvAPQgyGKW2xjmMjE20jgi
y592vRnVHKuEqH1RY7FoDoM3sSLKzk4kimRFpmzJBN0tBiaiAX61T3I2prwvKiZNdZllJMCKxD/D
fBy/un27L/V22HkvtSpMDS9dtiuZry7Rhh0LALPLuP7M94qCi8RvV/qn/tnUY2jASsWHCUrvNfvr
yzHUGYHAxrpZ9xadX9STX3xkErr4KrsHfmXCZAPBO4kDZGPAOz69ibFKRnKHU7/EpoCpRlqG4BAF
7XvDVPn3rfRXKlgokTAQJIpcnrvL7WS6BQX+LHv2/T37CRv73wy9sYXdpmMTC6dpsI3CPQk85c99
Ef85D1/D+VsY/NffhNNyX+R/e22Lwx98E/+yyB83BXw+ZBLnfjDqONBEdHBG/Mb0A2MPwXiuTr5e
oe35zU3R6fwCXZCLq4KrntmVf3NTQIFpQ/+juWBsCOYzHOOveCugqfgDVOdfVvwfnRXw93SKNCs0
Hv8b0ytMsxdrVhKeDqY6q53O6uJuiH3Ss6WZKrOjUb1t7pClxCSCgVJ6oHYgc4FWLEoLc3KviEDt
nAJymExO1zL9cJyGtDsKaeqyFqYyXY/1qGqsFc5qzTuReRGeA21DKN/h8d02HZ7ph6p4fZQqtHnp
hlm4aX01zeb1xb542SnZzO63FpRzdTb6MMVMmuY26VjkvEjPb22dBySL4ulfuId74gEBuM4LPbE8
8s9UcPAcQP/UGc9LWyMgOj/Co85eIL+PS7IddF1Sop6OyWVqHDqtb0Iz6yn3KiyLhiDj4jC5Xltf
gy8MsjZSq6hECl/hsuaKCdTjk8f58HZzD7Ojoo06qjpODnpUmO0jzE4lzI8Vk2sFbVvgHC8P39SP
+HDJ64g/NguS8hx7nUsGx/YRIGgMusRo9FF2f4zah9oEHYM7k5qORZCq7ssk3ZaOAhYEwjC+I0rO
aQoT9+UG2hDbYlEHg1uo2W1MhgezCTVSDSXlaVhrV9c/FPWrcrE+7zrYlux2bvZFef1u7+SeLeDe
vLSowTXOh03dzp2LvTtlxsXDARbWGwCKB9BCbfHwko3VOxTQGsBbREyYVm+GzfXQs8gTEt9T1fCO
R7APnUStM798Eh6d8JUcLbXxzIN6j/KCDKWQ2B+n98Z5ROdSs2EW+rSseLMgL4ABE3+ecV/7ROrP
J7dS+eRZusO4dMHrBpy1qOtpeTb1wHIzLYq1/DyGqs8jxeruppNWJD5lJL2w7WRdXJt82HnUjwGJ
Dz2bVIXdyjQTg7SzZffWmUFv50FR2XPt7MUxi3npxN3cZuHVJOK1D8wD7CBZEeUKjzqyss2z42mo
lg7K/K3UhKF38sAp4uj2eExS3eofq3J8gX/KAsNQJOXw3ughOWi9Wr9OLk720jhplMOlT46p6HRn
F2CxAVHB/Fw7LLROYBrukDV75MXubtQSjvx4+Jy8/mcm9H9DdzHMZH8+N/9H/gWv4x+mYs7/mXi1
X2wo1JhCVQOHrwNh8N8nXiCSOrOrS3Z0/MBQCP0+8RrwqJkOvGt8ZZOeXKe4XynW+MromHAPa0RQ
6xAU/yU3sWb8k5eYLPG6DcsxDyJYilQo3f7oJdbdXLkZBZEMV2XUpGSLzCHs8y2jY0TnxMbyUVZg
yA/5mWyAdxyyRUoekZIc0tUBkn0lquz01juWeqiQrQcH+XmyuV5Gx8LRvOJisQ5KlZB8g14cx0OH
hBzkXbt3XVKN2EbteAwXYigycnYppn4Im8KogEg8xocjGJr4QUIvUuEAOm+qXaYWH52q+HQfk+PV
fKuUdra5pFVkdwjRTt0aQ8WhV9SxR56CU08/TjY1MXppfmLZYjbqTFEvUKEePhRDj3LLAAXlNn5d
QJRIhuRjRNa/mWolHcAzxqy63+Jgcy2GmpMpgDnPRHYQNG9p98mjPu4luR38iqyIYiMwLx22Tali
jU9XI8x0Gw5zpcbBrd8uvq6fbxFih5LjlvknsomFG4cnwCH/PCmOEhlKlfUap52n+Zd6ro6SKcuv
zzU5hWoCTDRLGbZg6DawSFxUdRI/nEM301rMHeb94atfzSbO/YcRA2CL7wCmMqZZyO9AeQ0LzRiy
IOgVdoMdOr7nLCvJWr0pB8iEcNy6gDna7rwdHPLimRv4ck2sDWYW2S3hyAf1PHcf56m21A7F9+YE
Fra+G+H1eD9yAkSg5cH8vm+KqDm2537hKpBB3BuCUHQTd7Zd99wz09nxwaRua6Z3yS6PwaNy8v/G
NPK/Er3CMP1/zEf38vZPS0ONC36dkOxf4Cy3BXnS6Qh0hW9+VoLuL2bHdFVYv1kJuq6lgqf+FbBi
uL+oGjAWFxI0zdYEnPLbhGT90mGKM1hSQpev2mrnr6wEYZIUiv3fUdtgVsCGc49OR4f5kYmJafEf
l4LHmBRwDmks/Q3PT09VofO9VBhGlQwD6CZrhg1JJx1zRQI7/7Yhn0Xcslc1m+Gm0uBJt6zeOT1f
I/tK7BXZxsnlWX50ssSIDNJedlInhymS6ccu2bTbWkIC8Ashyw8y1cSbl1i15rf7QRKY6293M13A
2EwKYcCUSWKpYQ0uUdLjdOGlJQ/agTVp5zCrSIPUPFqMRrrukF33ThK1ertxbjdfr3PoQKrTh0PK
LK+sr+BAHIg4p1mmgUkVIuY70OsmuxAAWORm1JyWyuZWsADSuvr5vkohjyVJpvsNBR24ZSsGb3B+
yY2bT7pObQK9J7a9jds3Dxti3zssjMgPjSnGcLEI2rekR5o/4qjdQaLdAXvEyzK8aM5hXhuVl7sv
SXYl7sK1LM9NkqvHDJHYN1hwL495qrZjy0omjZmRBPe6ibT49K4lFcK6vRtWfQ0VVnWmRXKhk0nM
SKodc19TrC45RO6AE15Jo4n5ui1IbhFfQWduPjWrclmn1CPzYju+0nGuwU293wMlAcoQn7EpFbci
TDvkuzRryw0sMjRBOg/jAXl4yJienPs6bJdemhL1eD/kvUMN77ILAiC7YAuqnDomI/omMlq4F9QO
YdqPG3zWUETOKjUjQ1XnQZ4QRQuy21eetgQd3ZTvziNuPa2Rh9vphBmqdeFt6Jz1kX04tWF+I5v9
I853JPKz/PaUHYNNAoOdSwx5sWEiLYqEx4xSPsJOM7geNzggKv3Rdw/qspPlQJEPLJo3Z62nlTmo
gY6LNe/WujB3svqtylIBpOj2Cp2SzLOvP5SqCzU2fvqEfKo8OJ2qlDgpB1NRngEdubvNREuOCwjd
5+R9n9vJzfbh5j9ZDu2pTlXv/ujFugH5r236FwWOfLuF7KyK7Zmj526389jAE9Eh3d/h1nq2QgZj
9ea6QZsWcFjniX/uODABW6f9RnfbPkl9rmGZkG9U0c4llJ5gkkltLXSXRleh9V5xqyQjXzFVO03d
rXUWE8YphfbMcT+yFNIWHqfa0n0cV4ldgtTaHDSYP4xHboeuU2KF7zRE4DZF0t1oRtpvy9pvbOi8
7+QjGlwPOkY7qMADcnUZGAF1eD0Vot3q1F0nB2BF96MRGKezModeEzOv9SDvW3E6dxk4fn65HoOq
c3GCq9BYO1UM83KDIeoRkyO61cL47tTB1ax5oDfe/+HoPJbdxrEw/ESoIsC8lUjlm5PtDevabpMA
cw5PP59mMZvpcrcsUsA5fyzo98CS1AMi+/07Aem7UQ0vI7WvR0mi/CCLPuq0/UepCnmXN51szxDE
19IGXKLFkiGlZd5CNs4sgIApu9vVRQcmq7e4thKCzQaWlLAZyN1StLBaHkC72FBZz+Ssq9xeDtQ5
UtuMfTJpXhd6oL48K/8wPD5E3Do/dpZ+8Tq0tPaQVruQ3i3mEP4EzfJp7pyW1Id3GN3uKHCU7LKK
Crpkso/5Nqq9oWEmZrg5em56r0jGztUG/siya7txleQ/+kJ+ZyHDlLHLvwUxrFE1ZD4FdOSQ0oOn
IjLYTSgwAiTJXRHeXbLASw/LZD2tLLmEltp7K5sBoHz6Mc1XZ6PkpTju3Kjsr+1RiNYOEEMNr2uJ
9c91p4ZycPOuxAjRwNGwS1qSZnXgPcrSsQ409kaUKsIyUCRx8rT5dGobPDTlZxQwSu7W3Hwn9KFf
1LpXMicif24etcJsa2iNqKcVMa6Zz6qXT4aoHXviLaOjfCe7EIHOMNE1WWZfRa5sEp1okwiTLqrs
5XtMKFpNlA/zVt+tbixtk9J7ejVel5F4lVym+pYQkevCLxjMtxYVVpMW0TZ2+tBPVRvVbQj+3wAG
lOmoLkvSXa1ADHQ8kFobdMFuaMyz285MWxVbeaFt4vmG7OJRb3HyKyM4geiv9xt71zv+l6x9uuaY
x/mttUznTXmmggDNeTx2MjkVbZ7yT+RDaRo7CopJP8jyqfNauLiAJOBVescusC+BcJyjlfTBXqNe
Vm7Rf2rvy+26nVMUamdbbUWHRn7URUhTHrt7uw46UsYZaL5No9F2X+up/We1GXzmcAdPCus2kci/
K/H9bYv4XbuUtacFR6lh7m2YBTu350UKx2cz/v/NKgBr3IuyyEuvuvWJkr80Uq558losIut8olTy
MfUT920ebkFuxstgVl5XpfBs0h8yDMblHSpgS6uBD6B4a4ikR5zerYf2Hi3jijzCGENn6m6Qwy87
XdZ4W/30HPb4Tmu7fOLnENAzbP8bHGiEUcifWa7Jt3eIz+ubF91tsWzRMIY2UEiK4prB55i36RAN
qQ3Ls3Fzu/3G1D/90NohGHLqgHO1W+4tajTpB7F3mtbac0OBesTBwSgy7NvEwB5iGsgIDhqX81C4
J1mL8FiCM/VjEEb+iDp93JTeDQauvKg/LCpiD7riLci0fs3qylxWMbUHFzPUPtHHoUx7+l4biCmf
15rWjFL2LwrFqqAJga39mRqjgQThSJbjB4XK4gBSRnFp9tt2e4sVh70uT7G+ZJQG07jssCnky2V1
3Bub6QdTVi7M15qEC9ABVSrMEY0lSdaXEESW+227xbILkvHb7y2YxOC2BH5/Whxxmlv/3Ol7V8kQ
J7r9njJ16ytRP/t9dhtq+bV2JozdSfPHqDRppsGn7JxU0bp6tBuMOHpAj685A+aE9EV3gMlaA/hu
J+FMcgpYN9oO9uvytCgiVsqBKDEU/TnnYLTWtMgMFGZPs/ect1OwH3SAcnX1j222QreaQB0WPKnV
AgS2yAKPRRHs51Hps5j8A5eSYFTyzCnxg0/rK/AKfZrmOTiFXrnt8jZONm3d3JQmWT2nn10iR2rk
igSEav3JDGN2fSpyQp/018YM1KcrmdNJZU5C8sHpiWR4rP6paXpLqSM/KHv9sHrML7OVoq6anrUZ
tv2oFh6ONf/Y5jLAaWijN20b/NPzCoNcpm5MwzhtMrxgqxroxNK+iGcXb5lt+F2S6W3dSrK8T7Ys
04dKmWtH8hqFDsm+7bLmkKflzLxR+Ps1q6q9ENT7FZ5+TJdSnRynzvA+9V40cTywRIiHFqfRft7G
vUfM/z5jc9+r1A5fk4RUp9EhMLJKP4fK+hisT6tM08sCczOAcJq5ELvC6UlSH5rzImmhXiRBdxX1
Q7JP+91aN+91zwTf0IPNHCmSA/gHrYKcwRErftX4JHF54WeYzn/Fkt4cAIFD5klg3LA8ZzR20YdU
2VcjugWjWbA9KgcgTgz9k7DoaS571BEJD+epT/onCpvpVW3L/Aj1l/bFuR+7/9ImuHV1Q6818AEw
4TddXsnJ75M3lc3JLlxz/IUe2eXA06ZzvyyhcVyP1bMLurJ3G1lTU7MxbJD0QY/h5hZfdYUZxQBc
76zOqSPHmo5huhz8kOpACiSpWBnyh83sbT0QWEpbaGT3rbMXkg7afJF4mUMg46Qsl1Pg6PVg2deK
yx3BsH/NZk6ORHD5y7RXF/DOIwUVeIScAzRAFdFhyulouowqI47HObQFa4zLf8fv/uSOtuiJ3Oan
ilVBe/60N/yjck7bu12rweJ1XS37PhALO0poZIkdr744d0DFNJcRlOU8h+NJqKbbd1Sx7q2BLy1b
grhnQI75pSBepyqxts5eGVSHgWIYypi7f8atIbmHJT/7QRViq1L/XImREiwduxulwF7K0ZePFucy
Wo4CUKOsiBu2c6eKJ3/9YU1g50kA1zrWT6LPxqM223taAYWGM3VwtD1ehvu3EGb6InXiX3OnJscf
4W9rY/fEpa4CVD0ln9cX4Zdjht95y204y5PdUj1nl8m/+5zdtcO/AriVs8ah/QU0A3umIug6PFEK
TdKZo6qDS4PVNjTJSc3gtwI1duYEn6qd8YIl3gX4e9q1DRrxWr6tmqbG0ulbvLT2cy7wvA6/ljY9
G/YDz+c0txv70S+vWN6wE5W3op7y05INN77O+hpU1bHsFN+S7XzTchuQp4+e16T4AGbnSZXpK0UO
VBh0xV7283cQbv+CZDniK0TQ1tXejsRGuRtrJvCqbmZWLYpcbOZBbXFnLX1JS44AAmpXm0ti+1VM
4iRp6o4B5i+jzRA+m/ZM/VRyNA2/si75EL2Tx8OMZ1bA248mqjpr2g8+3eeTDPeV3b72jD7Yq5un
LLOD06yyU+2BceeQNTvrp116fBq72aJJ85Qzuj0B/fnvliHfuZz9g5r9NQrnDTNmQ65KSXH6eSob
osgb63WU4Xx1WWvT/q4i8Jt9UlbbeUnN385S286fETsvPpC5XMWPgEaIwowcpZ3DVZTzb5ta1qLh
pbMHwloD55bX3mMa+uNTYRM6IC1BXTQ6hOCd0xDSNiPua92goQOa6uM8lQ1OywC/7PyRLAblRl/B
xnsdy1vXEcG0shWbycqvHX6uWI3L3zXr6qM3qUc5uPm1bAYKwtLpuWfCf2qnd0nmoKb5533mhYod
bYDe7eXP6AePwpHPfUcc4uM2Dgs234THmtbypnzNCYrTzBbWRzDUf+xOI6VqOVNGjjNU3sLaNJ0Q
3RsM2wxRHvyp/Y6poPgQ28B504+fjDEkbCgmB6qfssi7Y4a05pEXuPj3Cz44z6a66+yXp7GmT0Nb
yTFwbPzwwLdqxtzenIwj8ahb5aEreKjlBnXlr0+jK0iaX2euRBd3slVT2FXRXl+nibmq9LhtDptV
mWxAFuyuAmx5UVVzSZ2qOS5jnu2kT+kRTVHjkbntzUvCYZ/0LYAB7T+dzH8SNNpgDcnK2Oh3MeOK
TAf7TdXlLpVlEmGELuOhwH7JKUFVfH/JrIZ0HopMl1I8pg/Gb/g41UQTehPe9JI1wMK+PGis2gOh
qJSutnqTD8NKgXLA4pjqEOdinj+0uiMJnWcOetQSLJ5mCSkk5rqqTNHKJ05eJkxkS7+IHXc2954M
FFQ6cHfAUPfDmhk+yEsS6or6HjOHpmVGh9R0V3ugl6puEZHk/le+ErtuYAu4KLP1kIaW3Dm+kfG8
kPDIxHXIqpWh2L5hK7vZRn2GK5PUCmTTYdjcTa3HdmDIz0npY+MJHDyRnqiR4pbCFJRsPtaRGlAZ
DvhX45HQQVvfZRzDfdZCc7mdZuTmvtvBLJPCyVBSLBSstMLZW3P3Y1ugDpuFUjtqCgsrTc5LcBB3
A2OYPKRe/68Xw4NjFSQlpjPrG4i445ePxTo9uLo9F9OCLfR+6jsberGhYZcyyY9U84g1Luj9NK80
9FnV2ayC9qrweyzGh61fSVtclstIIo8nWNuBO3dKdl/luU4EHbEi+C+vQZ512kB9lcAaFqBL6RAP
3EgESjnwnxtO114uaC5xpQcYMPd+pdN92xOU5E0ftMCwL556SAAan6l1tib/xdPLBVs0EjUjysPW
tU80QnEewRECdcOzuekSdZnoDm1oFmA1/moJl7nIOijbSr4OgQ8gV8AA5GqJMp0jzM/lW/VibF6n
2je/QkzambBe6irAOOpM4BFJ8HNKq/Uwcscla0foTGUQVC7hfuu64jpn+SGBf9ptofftumfyGH4F
Y3YiG+LDYw1hUtMXU0sMIGVE8f3OCUuy1np+sTNXfC69Zi/tmu3Q/luySLGb6G2gqKbS9K+uMVkJ
BC90B2PVSPydgK14+R2sc8jt4cXu4IKP8i6xaO0SUaiomjh5M6/EQu/TjufOO8elP2XhFC1phPdG
4iDFqI69MD/WPvtHCw8KGVH8hUD+Gq12pInP/SccfGPAb4uRP/IwZ4jcEmxroje7JQyTaGkCTIVh
4h6ccbiWxYYaTl+DZsDVMLWPU9aiwnHoug68PjuWeedDu5dXa0w1SF7+6qcIaIYtvdg5eGHYNNOT
xXS8LdUhvRfGSNcmVGthPoE23vuDdF5HP32qAja5pnWR/ckcW1uGr7sLEuZxJ5rSAqIosL4N1EzE
KwMwkezxFzP+qXdftAb/GgdAh8U/GyrmrUBdh3wsqV+naTZ3s7O76as7hS9FvciLE85/8mdVVNUP
m6HKy15t4KiIjIokarPybRzCmPk+P49r8unMnAwqcM6iIp0nDbZ+F1otyEXabHHV0wDY9F/UGL94
4UguQhDUB9f1znMG3sxFV5KLQnWtrMn0n4rqkrjhrxE63d3GP1bbf6opSYjegDee9q28/zy97K/v
V2+T2H5TMV1GXs53UmaXMftsvZtlJxbNZiIhCQRdIhM+7Uf/Ftq741SoHw3EYl2ImVce4iylptIO
SKVSk9iPi4gdXqqbD9QqDMec7xcIa00O799UNE6OiE7p0NmV3ZlfMfEKIvjJx+mOPPxIyfpYJwzq
dhrGviPPdu79DRGIZb21s4QE+xs1qRWhCzs1z9ch5fPZMrhJx5SR1fI2Iwv5s9UcSFoN7l7fFRty
/UvtYbMPW5vIao/m+Gb815ZMkzOSkp323eNcrRdr2dqjnCyyLLYK3vPu4m5NRTyFeM82+yH18+vQ
FJIRL/y7pnY8BVNxbOeJUTFZTjrnEPBRLbwUXacu/MrRYdXOjwB44TFc/dugnYV+eW8kOoKiIqDB
nm7CSzm2UT94Bd9z9VLm88+la395YPTisx338HMYK42oTn1V42t/nsSgOamSR5OYj7QERi0oYLT5
EGDgP1LENZC/v/12/ZkuhtUgTz5y73MaXMZ3SyNRc/WtHPRLP9ptjLseNDKsHipKQS3gXIx5nMYM
efxaZ/W7a/5LMht0ZYArKC1xR06i0c0+qLtDjzPnzj7pfo6ZGvfUuEdp2QNO2w5y8mmmuq6UL81g
/W3B60tHoZet9HNtiDNBmzJZr1mXHJak/uodt4imMSeewUujRcpTWhOydqdn2wqNBKAtNtUOxmeo
5qvDt/HuFEhfyJ+xeToXMOb3gk9ZjKt/6E1rEyLQ/yoXl/3BDwkTC9lsSnmZ7ZBogjm5cJ1yMtx5
2lzr/JAT5b12X7TiyksXMt5KpV9E5b24eX5OqvvzdVXI4bc8AlBs+2ArMTx7/m7R2UNui1dVojdJ
OE72LuDRkhPEProvwdtSE5kFuvYdCMmesv5yDYESHDpuTs+Aw8lVhSnf/9uMSLrd7OdCzqdGsf0z
idqjc8yBburcDXa11z72WaTD9L/7+bO1/4paxt1MLV+IkmgP7nJ2ZXel/paqyvCpzhWOQGJzrK6M
JnIqFv7n9m4a99pTu+lxrjke8vIo1ql+G6p+3U002xKVQ3zSaS5KkJcUwMMq/xUBkinwhJseFNLx
tC1uOuCvOg+noCmtJ38LfiZTGMTpbKl93tv9iRqvvQJNeauUijaQtaO9xsLjmxf2mlHwkofnNXzy
nPEewuSNB6fu1texBp9KGW5agF+E2RJk4Np3UM8Ts/pitgAgc3020H9zOLRnwiU+tsTyX4PKee3c
FHetGp5bQPJLoQX1ZGVfHTN/ewzLzAdY938qaxkfulqircoeqsomuTGAEJl683MmULR1jxwsaURh
sn0tAx6Ttb53/mR/JYjXaIiFoO/5MvrROnlz9pa0VrkPO/fJb9J4q5VzG53xeempOwhJfhr6No+T
MjTH9CeIf0Z1YgKGCNcw5svvzGn/0e5m7cZ+OZXJ/BV0fRQ09n9BNR3CoOLzt/RDbGP2mBqCcZrN
nOGa5G1bhp9+3zzkc2nHRbr8olTuRkcpg4ponpQpT2AaEsQT1q5zuj342kpsU06ufb3QogpQU7rz
sZHVFJfGTe6Q6ftShdlzs3DELNzoJ0BtonDWnQOg+9qKBaqmjlxCC/ZbTt7W/wlYL4zHvHSjPuvc
ONNJBDfqBADgRZEG+yJ04m4NJFf9nV7FHm65NFB0H04hvlcoDzmW/4nEP4vVPpGl6LhQHCQvzvOu
tJmpmuKHONttm8b56LukvIzgt9M9jYj3dYLt+v2maO66ipxZrrbnS1Wgkag2LB+Nvs9GTsg9iWxZ
MFKSIzVFXEbPk7nbj1OK5cx488c0drOxfGnKmajJhT+bQvzaZPQg4Mse/NV7LUbRxfWQcnEPjR2P
LVagfACXlOJfNdbfobUibp+IASnqEPgub29OOU2sVM5HYg0e0IyhI6/U9r7Npo3UUfXHbsUU62JV
R5HWNAv7S/8kLR96TxNTW8ogDuXIxNb3cwyETGQPoTXWbin4lI0HQ7vN7XS23fw7ZH4nA+goZbgg
wWFnm/T35HoaDKa9swzmSwGt72ZSvdgFNX3fpb9TqfVnrf1jYxDr951dU9FMOIGrKUgo3PLgmrsa
rkFTr+3T4BL504X8TbiryCVN7nACoUVBbp2yWhKsA1E/jv6hbRP9mATBWQfJu3SDLzdtb7JrgIAp
24U/241jWr4OrvVYdpwmNDBfOPPphJgkPXx+8F15s3vznOqhdrKnkmcaa9kZqOT0BzWFDPeJQ2aX
ODsuUT9rAJgu+hvrpT7rFAhktNyfM0o+5KSKCzmncigvvvnt+JEauVJmiVqvqP86dat4V6unjI9V
8/5rpbpLNW78wr1bmN0bxRGkN/6vdC5BqWwogkSbP5XuVBygMN3JOQUtkPoNnUa/d8OM12xs0MrX
IzeP35/dwjlXrlVGDoFspniFrvgKB7VF2QLk5m+pgkQD9m6lh0mQXupdUwHWZmWNCQU2iQ2ZMYlb
utjZXa4Q0wb02GztCWXZTfVL/1Jm2X/hS5c9hen0Xmn2Cys3v/gtTPvJ129Ca4p9iQ87Lu6LcAX7
C++oLYtgZ6mVi2uyvqYgIHZ0AQxNYQ+cTIdsD3UBw957L4whcq4k+Wj5jzWjsJvlfYlWm1DNsvKf
vFD9gEsM40FaN7vQr6NraIAYkWi2ajOXarXOQIzrbbLTgqW1aSEYE/s5DNtTsIifXcg50cFa7VVl
IXLqsxcLBPtZzwx7uUQMpfkp7XX2T8/bryFBSYKW+JenShKyfcFwl1bf07i58bZ0sEboZ3cgIv15
5pJc+HpRoP3ZQnRlRTjdtEAoDEO501lj/wh5Myjd+8w6FlEdzkS+N34fp9opOH8j4dzNS/5oRTOS
405Y8NGVXnDWpz/vSRYBUEVP6F/whJAKyLjJiNVY10Mp2r/VvQvbOG2L6NU0cT3VQHrZghTTq6pd
LvDD1FlyU9xd25THvgYZsKCmi7rJrgFTTOj0SZx37M7JSoL9ti1MXWsa+8sQOYbF02+9Q1D8zHPf
OhetbY5j3rx1iYDeru55oGOI8YrdMwMz27U9Rp1Mre8U+8o9n68s7rq++k+Xju9VxiTLpFNHPAs0
w5Xl7rfQeus9pux+ErSu4XksOywNjVEL+W7gecTllAQr1V3UUEfKzi8+tg7YsZ29eFkLtNImq2P0
KYAcOzsZ/vYofOdxIsx7ZrBq2kXHednVJMgCu3uJBW4UdESkmeKc5A1ZoAusunuEwuRUMYOFpES/
re24HT3TH1kG1Ymr0CV+zeq8PHKc9Lq6qLrL+dR1OVdO1eu9GDZnzyC3Hbcs22iPH61DkabbQYZo
6Dohj4sUPfh8cxJz9WdZ0MB5Yg33qdMw99I7jasJSnytxCW3wvxQ04cD8nNXRjggj5lhua6q5k9Y
aqwvzoR97y4omtYePNk5SCQLu16SsDXcucec9pjEYQL2S97PgHGDltYmRYmQOPJrzuklatAjHPSS
4lpzV+oV8v8GT84Xud3b4tvfycY7udTbSw3Fs5sHVz4s+foSDkgkydldiisjMAIC7b3q0P5vSvIA
Hkte1HCpNkNle0Ee3nbXIQwlrSag84iVK/8vgp7lUCVfWgi+tVFcgoa83ooa+0M7noeuDy6DAjK2
aVOFoAuxSmULflCZPq0qIcu3HOO1YypaqAmHGPueDHUJY5nDPfvgDXddYXMnyNPG322ATH3pc+a0
6++wJk9ZFuuDuA8lxbzctkr82apaxb7N5JWhG1sh+NkqSR4M8/ZqnRuHNy3M+O63abusuVsx2XIm
VxL/XJt8621v6mF+mCHKonCCnM3L9XeaLF+TP0yxulemNw2xvmYSu0VZY6yWBd9NYY/HcJDYFHsG
m75+6ZxsAb+rL5vr6ONS3DUjE0KdxvgUVtYcU0t54D06TKvXx7BD6T61+6+M2yAKEgPLadvmpXwg
Gkc4zZu7AQDnKRF1QHpq4S3IfehwWExbo7EdZu9HWsJyFk2HBmAzJ+Oy1DQ0jiNLG8k/GL9DmBsC
J0kbgvGiJpDS3KUvPOJR9bBv5qaKWwWm/Romff9Wtx9LI27Zlt2c0RAth54sbZ7WoHSPoxj/gVm1
8ZY0oME2g3Zu1MGsyd+yc8iwDuePPMPk66D4aKFFpmZjdAlgz02+8nByVogs+6E8t7v6BTc+Bfeu
BUgzuIo3sNqGayvKeJ0+ZZHg87QYrHFxDDsjtXtGH3GhXHizGMeQxO56jZnXHoLX3utebamvJvfx
5HG3ErkY9SCBPufUgar4U2e68CGsASg9tFVZ2rzMQwNBJUF62BRAWGrzHCZiPUjovr32YQVtWEhR
O2ncCgqJ4VUL8ldTjMprnKKbiECLO7yFBDOaV2NyJlxHPiiPqlH48v20mTQONY8Zod9R++pl0nMH
gjECoJBMKDmAZN1e83F7SDu73K9j4V/czMVrstLko1yPnLrtW6tqPWZVFlt5ecuWmSaS+dupKqK8
C+ttHsP5Bo96RldJwZxn2v1gg8Z0ZnvYlMDbmFbT3ufgWwVzdTLMcT/cU6SGa1ozPqCouNOUZooD
mSA6Yb/yS/Kam/tPyJEgasIl/TnJ9O+w9D+Tuad0MwmYW0R9tdLirWlSLBx+vq/LScVGNpQqki86
8GCDRM2/UGn9EaL7dlq+ZKuyuSpzfB4I7b4tRF+LQ2KUShuUge5/vZ1T3lqrnji/4qVPKn2kjx48
gQ18KJwHf/lXO4CojLwSWE7ApNbteugMXSyL1wJwZGEGTnOZ3KV+SgpN8lXAwzf1qVjL13WajnlY
HIrZ/F6cXnJH6femRxfKvLrn3Jgi25surZt96rxPrrl5tCaHsdejsLmQNGoaz3lU0Cq7u4XoOlsT
U1s/uTEih19uSe0s4x8xuXeBuQ2wnJCJNXj5HgU+aFejcWo7HTev13yolv29Kt23sRtPPuXeO8SZ
0LH2HMa5ROYyjt0lpZw7bKrHKfHQeLJCHDPhx72yw73MeQaBzNQ1bzEVNZ59MdZLp3maUNBgRE3q
HzOvv7ZKIHvjQ0ZJMG8R5AC3b5j3KCJgdUHtU/xPzhkydzwab82vI7ff5CCmIxUV33imDLtPyzli
8f9taGEtRsgIH4wT1cP3NMvH0AXjzyr7pDxivicPaM+ZKwLEnfSjqmkL9i5uUjfHadboh0YsnqvX
xCLY5M1UZKV5yxR3AX9Ka5fVz1aPo7GjJggQew72T68tLi4aYKRff1bLErFVLkercpJLw/Dmewcn
Pbbe8AZ0W30pCY6MyhIjTX/u8/ENseNBBUmJuMn74g3o91m+/Q318uyn49/Wz+EeLCs7L/614dx9
YDkTDimPs09WY2UxH8wP5m4AExlbooKok86GQbYsv2btXfhbwJSTEYj6EhZ6yG9BR7/DQrg0rMmT
UPBr0tG3PoBsCbB0ZUV1SlLz22wTpeW9c6zqlencyJZ0MJtZpom2xg/Pegb4XELu+yoLUY6yZ+w7
EKGod9olLu7LAv3ijKpwSd49qLLGTHbwA3wVS128KCRmW7a2Z39tTiu/h5MMVo4Pa7kM9uPUsHqj
27iTWv533tXMYBt6BUhedunS+u0xKIkqiyyx1XsMRd8ApPM1614LcGe3z7zDsGX0Ka0+fj3HjsXI
Ne4kKTo/z4RHK7wGa0bufBk8+w1e33bh3ZZOe9uEiVf3ISm257ZosuPmSRspLXs1coYxbtLs0mf2
uBfb+lEE+CEmZjQuXJUT5nmXSmj/u8kHnkI2XWZw76OdtC5LJVaLvoGnHbz6plaHLsy2z+OR1ON0
+Tnp7a2oxXR0JXJvseKwEPN0GLjTDdvYEaNjGSOu3fVNmTzcaVa/7vcecpFtY+xe7tdZLarxvbmz
kW6IN16aLmL8e3G5vyMLCBrqQV+TMBOPFaq9kz0h6HOL30N+H0m9hRLOENd7xhi3V45PMoo7bJEj
+WFBH0cdc05YWSfRTS9l6P+7/4PCmOWUT+N/i1rox64DdcnU/BluqEM2TTFklVNTXHBhNDlSJn7f
UZBzaQTlXtb2f0hpCQlfFgQz/reRjAjg1eT8Vy4iOqcgT/euCgqy8BF8nL4ruraSxEZbD/Xo0S7X
bUfb09MPaZr+ft5ENW8qLQXy1tcrxXklVrm8HXgLyr4A2bIfdM3fI4DIqIpIWBCf29o3hxS19G5M
rE+9LHREtOxf6UID3krEGGp7h5BWfi26SR+KoC8Os3TeE43CdUsJwO0ddQVdr1GEKhtswSV5vNTM
l/1jk5YwLYmfcONf8sVcncB7Szt6sTfvcR0gBxLTjnDa4zlDXHpC+8FfrlTNoXYsGbUiODI4+6go
i79aHglOzs/D4hzI+0Reu+E3D6rTHITjLg+JQ8RUIQ6WL09LNVlH2wzvXtJwULTm1KBV3Ot0nHdT
BTfBXM4B0UZhZvXXVY7q5LfuxbgGzpwBFENnqCISb3kjVHHopuHNXVZ8eOj/D7a78kxwBtQtnvd+
mr7QYJ1SFritrzgi8EhCfkdwm1L8ySuvPbcq/Sx01b0k/O3uIdcCFHmvcgsqLwi/VWIpGhcmLgFZ
9pc+IaCxgp+ckFocBvVY53564/V9qdxcscd7XuSutHPPlTo1Iwwy3MKfJASLZBcP953ntQ+Ms0gh
DAaJmSw9xCOwMyHLxuBhX0w2JxqQWrcwMn+M/+pM5a9hKNTRTSuYfPEy8gQjZJ8k6OQkMPNbV15w
0gWb7f/YO5Pl2JEky/5KSq4bITAAhmGRG4fPTiedM/k2EA6PmGGYDNPX1/HI6q7MlKoWyXX3JhYR
Lx6dcACmqvfcq15XhIE/KALTS9ZpuhHkSHlIbRiy1juU0VDf6nIgGiQykl2MZSrh028DV7HSrCwe
OMTYmuISNBPXB3epj4lH9v7E9jdLjEA7PkdZM6PMM9pl26hJDmPRv/QpTQlkxMxZMm0VqonSQGS1
tO6Fo7AgDC8WoverhpnyAn22ZyTUayHN6N191Vc8YGkPU6BvnKHzADcsa49eQWhBZ46byER7GW1O
OLd5p8/4Nou6PjTs/chM6zmqEKHTcspBUJZ1oDF3UTyyDKAF0xZO3UOFL27YBWrejzH44GSCFdNA
3ow1ShTanXG0q9xjABo8VkZLklJzoK8TfKTxG+AZIAw/7uwzNGUkVHVqa80W7pZ8PI22vNQG9jCP
4e5sPdnwM9j+JnHr9VSGV8MOVVVbAT32wEtXxGf080sLeRxaBc+Sy8SjlLyZerDLOBt/9XnLu9SG
4ILzXRlIbZFtOJesbqzDZEmmAJHNi6rqHs1Kv7byK08SxhfxZGxV8ZH77CubRbOr8+4mDYL2mJoT
Y6x4Posp/hRmfhOpJN/QKXyWPk7m0dAHt5vyHQoRIe5Bga83Z1az5BybqiWSOregwnPBq6B0rXc9
QMtGIPGusiXvkl8qWZDScBpA7wHc9tdlBb4fwZGuVeayloCJ/7burVO7PGsbQ4kRJS2j6Nux98st
To9bwRrcra7839moCbGwaKOXBQwmsYKCiFMyUEakLwT4fm2rb2OuKhq+Ol1LBoZMcxcSTIo2pVd1
5nU6RXezbbM90IO96F6olqw970ASs3zgeo5nu+2GMBK1wSlHQlaQbpIYJFOL5cnSV7+RPSGVjVYd
qnT4YoglSQzFNSOKq1+g/UD/NqH5P4qlcO/Hqjz4wzJylDDa1Tr/XAyy59Fb3uV0byaOdWD4jS2G
w5Yj5cQdVt8xPH1xbffNsqy71G/e07LJH3M36Fn8ZIldlyOKitd4xIIVpbRJkb+1auzOaUq4+UiC
/DqYUT2ibpzONA4JbWuaumcvMv0wKMtmN6XXqH4O7kiWh4Ypw1rF2T4HEmdTAXd17lUbyZxy3S9B
sqc/Y2MwzRBTdXYpuHV/a5QUZMKcYdF8Uj7LyGZPsE2Iri+8OGTeyQB26CweeIOgNZerW41MkBfQ
d1wj0667jjiCpS+38WzLNf0Jd9V1TUTl4FtlAzIJV15HOpChWbckP93CcTdGlTJYSRDJmgD/lZBm
f6iM6pzmTM5zx6FXbCTN6JSz/4Z3ntks31FrC5rKDo02MHeiL+6cIm8QBc32vIzHOJkXTlK8PnO0
KZNu50TX58Nvxcodq3q/IImXhhWf7AnfUiW02o6zAk36tBJt7zqdMg2QXcbCylKHTs042RbVbRwp
5IkcTkp7N2qy1cnOEHGHCCts3OyGkuY+CbKcsVfLhqZx3qJr8jRNQ7GRdfbjG/CIg5b5jVya6ORw
q46pd9e33mtjefWmcRvWaMbXzq7jxsmy7CWK8Ua5U/rImcK/gd7vtUHa1mSXm6lKmGa6XtjXxPl0
ujnZd4IBU3g1/oxlXe7b60zJUY9+4y8QCeW35CaV7JJeVyKg7bubZ1FcYnLUqsgCKBPZ2krTi2eO
kn4m+NUZxS25DO6KVwFqiX4RbnuZCrM7xh6Ogdisv5wUU0kWeY+R0ewXN8825mjaYbAExWaKDGwa
Mae644Pnzqb8Njm9x5FJwdxwvDhmyRUzppyRflyevW9H1tu2d8kmRILZUY6rxWEbEs4NFehj5AAZ
FjOZUEUAyGuaLJhGiqWJY8+ypbaMJdtjHSTHXNCqg4kCGwc5Y3VNLHMjp3fbL/ASNcxVEwXF3s+T
2BeS8PuqCo6V8W0aYKvxgBbt5UP1MJKe5+uGcj6X+AuC4aLtoNhXc9FgLvtVIro+mcuhLbz70k6M
dZS7YWaMhyziK7YCtUknKDm8MKj9oI77PhsNji6iNqJJzTfxgB5YBRMrwAYTMV/Pm8bUOL/jpjkJ
I9sirHJedb2iSqySfRCxDTsv94xE2DeFOru35ugrztwQXgpR1Z6+48YmzQy7NT00tLg7Xen2Fqre
9OJqm6vuVpGjgCg2DOdWFmR1Fag2YsDK5Tfm2RLTmQL8OW7TS11D3ZpMqcK+IQFXegSLlFpdmpS9
Ar0PFeBWGRSDt7PUIws/5vWM8doFFcPERQ01gTVMbZDc0KNRocYN26xqxwu1qfYcUk3472cj/L9o
araIRvifTc0E88WpLv9xF9X1f/i7qdn9A/+x7wau5QemSybCf1qarT+IvxfuNb/m6qrFqPN/LM1S
/CFN6UCxSp8wFDri/7I0B3+gN3pEL5iW5bhm8G+F2/zzFioydViDFUgnkGwCcLFI/0vCgolZoWhK
lzl94VQhEMFt3klu5eIpstUxyJxHyW6msJvk3/eVsZch/q0uf7dM/4WT5gK53Xd/+6vNb/BPTuo/
f7IrfMu5+rPpV/7ZSZ1iqUU3ZkKcjs4YMq54yozsSXKIiOWntplAlf2NLBCblMNIz341h/lDO8vd
FFNlBMfymIK0QjUOx8AeL5493p26i6/js9/dagvVthkPsaYCp3KwO1oa7GYXpL33f/ii/5tfhBf2
v15EYQUO5JotXJYj4BD7l1Veeo4j14wia7U4ARE4IttWjMBD7S6v2dAKAMDgc6g6J+y8IcCOuRw6
tzJ2HRo9TdPnaPkrdrgEIfEwFhsjixhbDJ7HbGBK3TFPHHrdhjKqBX8vGGhgpGdjweOHdXSfXD27
deR9xFGCSlgKeNLilNru7zggZ6ibMlRpjMiyDbq13eTp1p8KauY+kGCh468hSDBwZRu6og+OPhDg
NvdWRmndGN5A6f/DOpPqfjSrL4fAjTRpA05GCQcFRU7VwAfuex2FTssiRIT3wQh+KJ4o/hLjpKPx
onhZLdrJXhCZ8zsn03e6+5x6MJq5EBgqu6IIKYfI9/EefYpU8GaFxyr44XE7NMUS76qY1Vx5E7wG
Q/veoMIyz0ov4wPcbFh2ZbWOanSYxW/YYaPHsBuKM2a1sKcoWsma/VakDYBtUT/l5VjcZV0FKDDY
q76CLDTxqnLbsxcb7+JqyfLgmJKcc2tPFfOVGOcts4O2RtUIwE23BalJsZM7O72Qh1ZEA9g5Pisu
xkHmGiNsk95o7FX7AGXxNrZI8THSaN45pUOokc2coeYYatAZNjlTmspaom0xL1sjYXjfuAIfR1a8
zZp41tpBn5PtjNDPbrA6/ZRND0pox49BE2nOReofz7cuecIOhw5Fvo3JRioJkpI90Ypxcmu19s5Q
JiNAZiMqwLLeuuZjqns2qLaDf1hqZh/bLb7o7EaUBmypj0M/ToKT3XoL18gHikJmwRRd7ykh9Mp3
I4/db3JrOtASChEwxAzTyrAbl6dqwlqGyHMfFOoGLRKE2H+fY+NXJJnIDE69kVmHn0vO+1r+1JCm
a3ltvwZXHFSr7p22O0qPNYuT3ptGbt8yzIAcqxY+QF9c9DQdwPKyrWMnt10dswIpPcgowpQ44Zlx
m8e6vDqkcY5i+5l/mv6qKQtBdBBiindHfMzbxCRv1U34ftaQd/MqiCMKzcGjcNc02mI6zQbyaFX3
ZPROS052DPxB3LjnuaRk9mYVgwPolFQT6xjNy81gGOzQrVKxbU0yP+152MeRue2rabhMOGdK1iRL
cfRb/Z77GbJCNyH6ZclrKtJlNU7Fh+wcB4caOE9Z3jgiKMLZM9/i6wKkivVX5tgdHDXQ3V2Rfquy
NqOt3pTw7ibP7cJJ+g35MtxTZZGA7Uzyq8p1FboNNmrTq94L01477mnpieSqAkA5zD5s/KKX7s2R
JVPNDVFK8NGTIfacUKClIPQsLCNKq8TK3RTFNvKXETCwfQTQYx2QaiD/KGqlws2ltL/Cdr2wnEN2
q+vTkU+sXouEPayUGrceTmeX3BiXTNFrwW62CCDXJYed8m61DejjztVjUkZHr4p+lpgyenLEd4Fr
NiwLCOkhkXjt0zZeN0O7s2O72E5uT5wogPM40SEvEaEHdFegzowYS4u3YsDIiz47gtBPH2OFicTG
XBtVbR02xniJyC3zzPmxM0r70A7zxq66DXfGEqrI8plD5KHpO/2hBoMY1URmWG0/zXXUrztVg7v4
n7kAmXcz4b5eTTbTtypMFhLQubVljwGp7JlPd/oOsvnTtqP3qAXLMa82y1hGxJS75Ig5R6dYXu2+
YrCcmd46Me5lOnwyqbceXNf/oNAktCZ6Th2+4NLzkbiM3trWrbsFh39uDRflfaiwKLtnXJ49zTb9
sIOjo3yzPGdZ+0FCjizFun1lwesadi5SXk8YRILRasnfxkVjusQYu3jiPp/Vq/QUk3qykXZBdZjV
qe0HWOTEOTXPoubmgrweRfBS2j7f7aw+pvRq/a1bbEoIxyU/BzawBsErffxJnstSD/+51uwCwdRf
rN3EZcArXnSBJTvKgGDE1IhtJLNdvZDfltv1sfUl3ak5PWCqpGTGYjLlVB9tP+8LFe2Hon5vXZ8Z
ujJu2lO1RNFWJLTdI8ZOL2t+Oru4a2a6mBhXiIceuCJ24aFR5QE4/x2E395LXUt8Z3CWFfR47hs/
Yxq8Zbw1ViMD+GpYWBxQK3uHzryATFBAdxbDvO7KBfEc+kukjk1UY+E2LQxp+p28mHeNgT70E+p3
o3QOum9hS3NAFKdBXWOlWhh0ZKKo4Zcq1XQIpuTegmHZkZh0M2Pm35gLeQ7+eGzLs5F4ZtjqbArT
Jn2dTMYRCd6cdT1GWzZDspWN4JmBQaI5TuSItCXKEcbSxLA/U5JHMtLQWk9ft48Mhv/EURnCPoVp
MRyqK6XR4eAWZeaHfu0wh5kxgVSjx1Ixh5bJt5mDqdBpfPfe6XA9uNohDqAj/ARhPtmCoBvh3GU8
nN18JPHAAe3kFlLeXGxsdZHTwCYDIaqt7TasWmiiB98zPvskSNfuPCHt+t5bN3mP1YyRqyzBXifg
7OGFeo3fpZ6R7BJuF0wE1lgE26Xp1qU/kJYVx4dGTfeqZ/t4Xqrn5Kqk9vNXbnnLoWg57znbbnUz
zOd0IkGnHXOsHMlBp/JN5N6HyG7UYPbnhryd2BSXduK9knsJsYQdCbjWMl0RoK84rfMj1zwcG0xK
na2jW6vMboyOpAbGhNvEEcXWrvofxuBw+iv804aRx5hKOSz8kVWKA3PZsMuS/jzEO8va6Xm8bXzd
PqYTk1QTVqcU18LFypv9iHUdz57DttIC4EzW1LjJfCbiQjG6xirNCIeByhNa6qPR1j7Tm/qlVuRo
8C4jaa9/8bQP0hTJz9GDE2W/JBz5XTl44Tj1X8KbCPa1mF7HbA9NmJ2Hdl79khMJEzoNSAEZg4Ix
EpiSOdQPDX5ZF+l80+ZpRH/94WsgNWAF9kwfzBgnEEgZcWdX7tgf8wcpiXueZiYtVnp7/TAomLuk
g9KU5ssgrTvCYF7bnp14DSaKC9kklDKL728yDixKF9vajiPo5FzHJ7KG9K5zOcdM+zFV/nLqqmjY
zUn33NnIgfCA+yAf0l0xJ/nexPJnx6t5qvU2GskC2WH/CdaJz5ulboMYmiF/m8bcfWyZYeDNXktp
jNt6auWjIzAUp1NmnXmTPGYosND4uGF0PR4I3HG3FNuvXWHqbXtdMTiJ5okpY73X9ZSd3VIRdxst
yckKvlkSauO41aQ/jeh8Kag3/gptsw7Xho1aJ2BjVI2sNe0IfktIi8OfF3rCRnq1K2dt99a3hXnj
eY5+usElvUah6xZaM/noeXiXGElS6uOCbmr0brV2SL4M8Qgexr6o109UvOKJ4/pgDSm3GvLMzVIA
GVRyedKObbyyAJkQNad7c5zSX5NowGjI1e2eSxatstxt14zxT0kW0UrJ0MgDJ6wnNsEXBuRgUL1X
NfiKOb32SRbc4riyN4KfFgXxZ6DxUs1R84VeFOwre2kh4yPgwbL+TaRBfynyoIFbds9Gbt1z3i1v
DQvB1MJYVdbXcUYQ2KEfu27oIu+Uypx2E7kJJxHMPFdm0m2YoeyraCKHPhGYooRP3aeuRqXmwxzt
mQ5Pk98A3QOJND6KyTvXlsJ/KOE2Yu1DgsagtIZy6cfQKgw7VBxNHhtCCfpPUcGyCP04Tu3HRXfL
WerxmAnrF/rlNl0gkhoz9lbYghssJSw2bRiLX/FkbOFE/RgLYQ9kp3zN19loneEEV7n/ZgNBAwD2
mno+A+9NTjR5hRGfyz57k5GUp4qsButKJCXmFZ01KOr+/Ic7O4QTSUCDaMR+NpruZchNtetziUaM
haxjbOpO707fzRuPxZ9gCPvAVM/F3F8nRL1/AonOaUKIbZrFm0njsM0j1Hm04acWbWPbOldZcg52
pJqQDZBdkVSiwTDrxMc4nppQ8HNUy57HKeMsGE3KJD8zcQqREnsrzegZK6X7MKv2GSfxUQ0GVGFi
HTzjJq6K5TQu7pdRcOzEBjZ6cyhgFgjG4i3fxrwVh7u0nL+Nq6upbXBy6SUNjsPYBsd48d5skKVt
TaAWKHT7OtXpHU4c6jBqzIlEHawmJeuNyW7i4QHAYmCfQdFn2EA3Rq52dRM1NI5MwUcLl2IUXFSb
WCuRQtRrqz45mgidukvNXWeyfy5KftRMlazG9Dd9HHE/C6WCartgg+HzpjZhiC0vYP11N8qwgWkL
iwnY3HbqW1jrej330UAE0EQUrLHoU+57w84wrfrAVJsIBI+0BxnXpzytjDdzSsh7MwaxHWy7PfTg
muGQ5iiGAAXgETRsjotDMNNZsqmX1iWmcGg3pHNRUP8pJop6F/M2dvlKtQti0JgBovZge5uBzqTt
GbqKmcwT3Ku3EjG2w8Jv8Uwyb8QOEKfZFhsFYR0uGw3wpiCFtbdG4D/ZjcEyD0SrGFUauKdgiD84
wauY0y9nMfM97PuWdJoXKFXUwK+mbjiwDbhnjkEeYcQcTMgXg+yfvV+WQDl+hXWVWAHyVYinIpq8
F+4GkB94hfcmtN8OP7yMrHRbFf1XzhdvaZZyN8MT6ql3R4mHc0ef9Mw8u7dUGBS4IfLZvrh+9dEH
XhIOEunTIXn0MR8OowkAYaSADh7jdrnc9mbyJnuEwM4S15n1fuwTc1fq4sZpvG8b6x15nlQeskHE
aIWcQfDMIwjCYRqgw4xkMG/zwbWvHvJiq9LZhscNQP3z+CTTGqIJHi+smAT3KsABXut4jZwL9ZiZ
kCpUDGlaY6eq9HsJ2MRBRKrko+DIcpvkkk/j45CMG0dzZietd6w91zyr+LpwGOHD1uRheDF6i3jD
dcdEpEGupsFz9oMEG+NmWIETZDtyn98qrzJQYDTER5be1lmfM5sh/kGI7rh4hnuKUqQ9MwErK37H
CR2eQyqDaBsbSJpW1a+yFATZ4QrV7V57lJIU0O3e7yu6wuoubyaOhxxZLyHqqYtWhbIeG0GCoLKy
HxkZT2KC2v/zmcPiaPCodlDoBzBJc8Vv7u3SKaiPTZPdtk3b3ZW93JtLTiKDQPLUYoifgVLHY9lY
AWlyyofyQpeForQehlrsk0bJUwOmSGyW85CBvB1kiZOavceU/oV+QjyMn+qp3/Fn2mbUF7815IGL
lQPnwv8t/dKd/vxDip4eXy55PJEtyCEd6vK2q7rdIOBu1YKRT4zdOh7YEF+zLtzz/OBC/Ey3jrKc
7Qa99+S1QXDSPfsTuopHqxTBgXCJnRO3L0Rml5e//yNyXvoaswtOA9PCT+TbDsRATi4KGRl3i6U4
QKxi2BaD2KkAdBdkIDlEQ/MbjyFYvIfRJZDdLvKbhyz12FZBclaY+NMT2hnjpHljSeFtmiA9U77Y
G99Qb7XNww/URzSS6tq7CcFixvazBBONt9OES2e9u2N/lgnOw8BFr1oEx3iesqOFekedGIhYq6yW
NMneujGL9pZwS8IiYK7y5tK37o/SybOcuhHVR7Mbou8oB+2LXppl18bmQ1edslqrMPKc77wuJfFp
eGXTMyuSSbu9RiuYxlSyMGPeV/GSr1uHIgZDlqk+iBVhlwBPeOWZeznDIM5dQW/Zk1k3E8hAw7ps
IbdMMo/qFPcCV6gcxVYYwmZV9sjCYhfoukQRWpgTFshPoVOk0SlVnF2D8ki7ztMuHAfUmaonYMSp
yNeW5j7QdUZgeH4sC9pXiPgKSmF+rxXJE0nZ4nG14KzM+ZP/wqKDsSs2XpNsLHSslaF4RNJSfxoz
ZYKuiFNZyicrhYmZriZOr8G8P3a22BBFxDJCIeUmwLc3Tx/M+XnwqE3qFkt8YLUPcmi+HCGvM1X2
YE6Ve2jn5quj9G2teji1k7kvDMNauYpEy5S1FfCmeyJCCKczkvKUXiO8YWpx2VrfVf1R8WNvPRef
Tln5CK4eNEi+0Hwx87gUcXZkwGmy9QP8gRFhDyrTjJ3anMTUq3XKJIlEZna58hg73DwtGSNwl8we
bGF+tEQuFEXu8vKPHpaiYsplpoRLSvTNWt8FdsTGe9PhZ+n0kizzWWZFx102y52VeRCB/cqVpf3i
T8SFBsNnFdqG+57ZDWWZjn6Nk8DEVQsrTGbehuC1WTlIiM2JhOfrRW5LPGugb2FaD/peMYDre+Uc
6xIvUZP5/hkxcl9PDek6NRPJyrNTUhCGFqaVXqHI6n1vV5gT8nJDpmqwcl0oDTcjvsfMYHlSEC78
7yoSGCo5ixYaijoobYxSGYBX09xgkKCmx0Ewqec5YWu5t3ChmcOvG0x4sYv6KqTx4PcRnvLKC93J
N5go91dCqif83NE3CYhNlinieJrmkKXDhGof3aRIJCwHWY1LiqMyeykVvd/UkX3qpqy2xDcgfQYy
8d5O4/QeNPVh8LAr0XceA9cfTm6966fpcwTgCd1sPg+qo3fEGLC3HbE3R+eXy2ysSCQvsDh/gESg
jsLlxQsIq3MxEh9W8HnrTiw0JfETxmHsRJ/JxFuBlIg7Lx7j0Cd6Ii9I33bSBWMvX+SCydPNSWHJ
k2cIJwX77d02RDSFFJJZKW8Ue9PhhHaZlVQ7/HCvdRmsF6ejpLSJ/yiKG3ubpsrc4jEziQHKz2NO
zBg+uYNS6VtRCO/gTgYPNu59/FMnVwO9CF46WXPn9cVjk3bOsVvye6JFintVTrdGa2Lkll+i0bdZ
Vl26Pj8aRHl2SbBN45IS1iFMJ1/OdTIbZ1V9Y6Anz0hihrh6uloTNqYwSJXJxTXurSYpxSPNTi6K
Nwg80apjBB3OcZCHVIxeDxFXcqnGrou3aaS/tCh3vmHxFgiCbUDzw4mO1J24w2VcuuC6+oFNZAY6
OvO6dTBxb6mM8RBk4HXsCuXpNigBA0kQfFcI0kZJfDCrNk5K4PTXPBi9f1vZ9lfas1vBAHVnFEMC
jXTrfX2N/fM8am7lurDnGFGYx+OUzCyKQVIHxUpBM7oVQToBmRp2VEJttXo7RHpYOc7ZbWgBSTmj
3AUSJokpQW+IcO4NatlDhzo3AYVgVqTnugLZUar8TMe02XLQvQZKEbAztu2mIvAlHAY4sJjI4IY8
k5XI+XoC81MCW7Wji3Xttmz8fb6Y1Y2ZclmNRD+0NvB9wMnUOq9mSiOLKM5boHJ+WnfZGWme7rj3
GTbFHA1+hvJE1sdBLDSo5ahWUmSY/hzsng3TdM/RLB2I50fPm+F0Gl53XfowL1inEPiuVPtib0xH
7T3GAVXAlmfFvRwGHoI9uYWvFfGZFJF8fVd/mxSCFdD71gCJzUcINJIpGJEIUW7NikiNVt/NdXtb
11OCwWp5x8T3Y3fBCwG06xq6aiM8mgOL2M0lLlmBJIfXYBQvOqk3aD5EM6TtXUdrVvX965wjJM5L
y060BbUmnp4YIe1d7R0EIkdoRfidS4etX8XAnqzEenSles61NIiq/fYT0a3nORl3uTQv2bW5UJ0e
t7b5IpZyPk7GsgnksK4ybmoJ99ontMkx2B0DTuMYG+0v4ZH5k2JMYqeDtaHiocZ0Br3tvVmc/TDe
0jkR4eyl7C1z1O1S9m9LLeaDNs1DtMiRWBfzPUrt+kbzLyyPr2Gm5ybekZ1DmNcJDoFBH0W+cazs
s+2x5ArPDtZYE93ZOufSm482yahLRra+73WSe4n5ppvOaaga49dM2knCX3RMo81s9gWnR3JHRA92
1txzd9IbP11vHE4TSRS9Y2vmIbGmvEiejVwkm6jaYML5aWsR3DmVs8fLQAk/xbdGPiC3KIs57dW6
7ZlPecZb0WEQXuJO4Czsttqf7uIeXSSKdAs9joEnVTxg9siFTpnbrXSdrzlTmQ9dY7+NFE+YwCLQ
gEXPyvdPPXMejpeCYewmqbOXYVpu6wVUvc7jNzYQBHcAWHgbJPJinGVnfQ05Y2RN5WNaGzeZnrK5
fshaawlTTz1UacISSmp9yzQwOYLYTbBXaU5sMsXeZ+TgiWQuwodQzyoDIbW56Fcf5U/lepc5ooWL
oa9XPZ39GNOAsLikx3/iAz256W7MiWWBA7uvQdWigHZjUm5/WNqMua+6IV3NCEf0t5Us6nw7ExkR
EFC2SV1wI8cnjmKmushiHpjkmpXbtvan1TTPo7jOFqoUm7c7cUOV7nEp6zXs+XGZM3uPsHBJSCnO
44reLpsYAsfFFWcdrL0MFDGw6cmMu72prrvG45hNVM0NDvd2Y3uM40Z7ky6zv2vb+iT6nogTduSQ
XIJZIi0eGWjl3rKRJrxSnphrZeD8rMj78vqIcDqZ7FxvugRj9RzkVQJNaU8kHMxEh/jbvsgTCux9
Oc0PSHma0GZ9PyiEuD59lr77aSpqDXcSAHNuxiAUwqouony92Bn2+nNU2sa+IeMaNQeyYdC4dIyu
euA+/kz9+Efr20DxG2TJAvyHw0CRurKeaehWVaNONUTVGTJW7QBdyQqQ7bdXgPj2QA26t/liffXA
Xj/T7y+WHpLNUo2v5jLV63YgeNjOx9V0blloAWM1vgwNixWgJ++J4aoZBbbfyrKeCoMEuYLZSz67
b6T9JYipxWaRc7mba8IAg4KaocxR+EmdfimWITlUgSlBkBSO39jaRkjt+DybI6N5JiWc7eRW9cUu
zqC8AAY5G6V98CbofdJmyDPNxC2pmnfB2za3UHyKSEebKUU59XKeezqqOWwC4P2+6178Uv82Mz4Q
oUSEvPbTr9aYH0sGUAQX6ugVSxCjG0FJZvgPGJHT28l0jnB9CyFg6N5MB/Nta+NUSuvq7X6JTSqu
QaClzdOLqUY7XNJ2JycMz1GN+741nocOltvBj4sd12vxJdYP/dTfYeD7aK6n9v/Hq6qerHYU0t9/
++uXIjiynR9+x6mq/omWgor6v+BVqqvSj798VN9/2f9ul9+xGtLq41////9cIRH84bK9DI3I8cCK
/ID1NOPvrv/bX4X8A2jKBnZyTALpnCvH879XSMg/LE+i1JkS8h1np/tfvBWYlksikMffF5imHYh/
Z4WEJRx+s38EnyzhSeGDb0ENmfg45XXFxNfHQ1rFYFLif3nWXEzkwRGtSnDHPekzUarre8C9Z0IX
8F1VzVvM6GfbuDo61EVxnMdxfCDp1j6T73otYzmiuo6JxIT0qZVV7uO8pjUp6e61+dUnCgvBbLc3
wczmBGw8+yaQ2UNLis6qCGjLgzI27/4cfhKInoCLPowTKk9qsySAbRJ3iDgEJvjqxXPzrzbA1gbe
hCv4TvSzfCT66ZPcUMwkc24f8uKSdvnwyIouxNykZt9U1W6NOBlenB5+SaqpRBevbBS9+jKxmea0
ZLDQGY7ZG+I54IDot/E5DI9u4hUQ7ykvzivc7vv60Myud2zn9ipNkP5DfkM15yzfEmK+wxvye8pT
yveJbI9WxGSvkM3OT5TdXa/HKZRNFR2cct0iuH5IcmdUHr8u9Ti8JiWGpMilmcl/2oGgmaVgd6hD
YegvvCXLGJiIXOjSL4GC5rinSodJ0R2zN6IIsfeXjPcvKaFn+RSbz6V5kAbLLwpCsPeGzZnpK+eS
M+TEPqN3Ph7OMLVYjlgu+by1iha5soxDOgp3k3Xps8OPXhl+8FQGHVG+GNzWrrh3FVxTaQZkC/rN
3hNLf3DohrHJ5GtL5d//wd55LMeOtNv1iaBIeGBahfJFz0M3QdDCm4RN5NNr4V5JEVcDhTTX5I/u
n6e7SRaQ+Zm9126yeN4JvyiBmVERzwvgvXKKwUgc+xTDZZFkKjLWSUbtlzHS0OWh8PMUrRae+riG
Z4DgnTKP/BtunIAR3IqmqIK+P1vJfLHQkCFIizdV/43+DuU5yAuWjeO0pXnMEeFDBPeqpdjzMdKr
6t7Zldgk6UNy9EmtLP7l5qMpp/lqth0zhyWLqokpj5zFs6Fg7idJG+58XbdRjR19N03NGRt/tUua
4tir1rqDL4p62OWetbFQBj16kXaVWls+k1zay3hv22V+JKKh2BhtRkxp5vanFFKMncOybqjHGcH6
KBpyJj9TiIhcplLfpY4k3nL4q1VL9W8gl2gagizsUZm7Pmjra44s7NpgYNjXE+26ORbBPSl8O17s
8ex59PWx4Lr18Rj5Tf3JrgnkE0KvS8rKiUKFjDw7nW/3Qxw6Jy9ljxr2PfOVkfHByEJhiwsGI2Qr
+0tQ9Tc+DJVW2iw2kec1yfiZLpjTgoLhnT8hvKYP0wAz6pCBtNHiKJNs3vmb4q7C9KkFprB2TVdR
cn4uh9nYD7P1mkL6O3UaByQbVo/pAgwWW7n/gkqKqOxVcJhTEQBlDItTYOrXMFk+nQmeowG5Y4Nu
5wNyNadNf7sk/mmRxS9FDJmiaelh+iWHV8ovN+4SovDu60Hoe6aArNXtXevi4PFb7Gh551TMEvIH
IOP5J7SVsyaDYm9Xsj25ImB6ap/avm1fnNH36F9WsEXpNkckdPdLosQuBgwdzPW1sppVN+8bD0FZ
v3c2YgY/1j9upR+dsK6+zLr89VB+21MmH4lL6dH41y9uWjdnI6lZ5MXIqMoaZoKwkm1WVx+BzZKj
jIpAP7UpFIJlbG9cKsDam2LM3NgyC7ohMAx1vw9YL230uJKj6Ek4u2saNP+KoAl4R2z70WIM9rYE
ik/hA49iFcUrSn8vBtgl7f4BqEexyzoT87j9wi5r2Wcu7AUsYfAX5uZUvtmdIc9ebFLwmGgyNEL0
zfinRrZcHUw65HvrmZDDyAB2AaNi0D+zvK2LOeLfRl+Aao1R9gt5fjAc+JRxQYlpXwxXauSbpgqH
4xJMeIRJ0cNjz1ygQ0Mhs4cuIboQzyesjPGITexviemZ3SwSsa6P9JjHqiuORRf8OCrLoiQe3qwZ
5LfpPeWh+diumWOm2MRdHaUekIAF2TneQZ6OLnv0AGu1s3O0WliDsmbj1jWYp920exY2oZETkSYo
BYG3MkoEWDTPx9RklIbwhFFYc+Zu21porsYufBM1olOmTTGogShe0F4sErOTPVKukmEYLyGgYYs2
hUkFOyuQtCmftml+BmmL7WV1siPMQ7oRH2pBfR5U3m3e0+VWo30Mh+wRC6yi17GJ05yL/YkXtN2X
OjsbQrB26MpjiV8XA1EeGQmPrzwkisPYfHVGqMF1BxPfoCTscbEhvr3UjiQJRg5GNNvVd9+hC2VN
7G5ElSb7MaSBEm1KUjvqE6SrlMIjopWZwM6oo+EBzCrvp5YRVAkWtFLzVzqrGEkiBA+8cvcthcUF
Ten9TCTdBAgnAgWrT0muf1NgoUoUP3A34buXDNs0FsSpQmdTueq1Nex9L/VT7hogmoMKmSRKBoUh
p7RGRGMgCeu6j4oh/vS1vHGDmMEwVMydZ8S3DhyYjWegP2LE+mo4/kkJdziX70Hm/HiIEm40ajQW
RNh7gfNbRf+eNyHiZp8YZK248TLZPkyClBATvBnsX6EZInQn1aGpdD10vhX+kk3r+bA2UKHBHl1R
Bf3Z8AYqpOkcQwgGs6EPc5XtyuBYmlV1BnBJn7F8W273NoaayBl/XE4yNn6Fk97Hyr7mEgdYH1gU
Ida5McrqZPK2RqYY+uu8yzss6qHysK3FwH5a5veEf73QQ+67vqNvq8Z815Q5i6p6OBbk4+HyhqGg
xbySxjQO9Ca+5rktqBX4nhpZI7eWL/wm0MAQ/VTMznc9ziyk7fKlnoP2SCZjurEqF+ni0hRR6dq/
hAVwpwp68LFejkrMn6YIjlMIZ7AbwL1Lsq1YWT51Qp59b8Zba2MyIhGN5W/9Rg7FvS1a8g3RmuCU
fYGfymwxFfpJ1qt0ZHyr+gHojIlGc4wbiKE805t4qOHvIZWN1NSieR2Kf+Bvisho0eEHbFWxv/xB
hbM2fZ1PhGwlwGO2MWsl8Ah9cZg6i74ya/H+L8vBcFfW07DOcjCV5gGH0lC5MFyVdchIBulc+3XI
x+E8j/Zl6sAaoyWsN65lnyirkErME+Y3lpWibz4EWtclFflemt3vKofce+J3RgHKXgbFdFfY1rmi
8WxXf9isWbdzA3b7GHB9uf7pEDBsuPTGHhmfo6v3mIIMePdWxkICI4BebinC/0zSJaoacZPPTCWK
a8hZqmUfxTjoy3WKLz9NrVtZyQ9bB0c7VDe40H6KCU1DXUC5xGmGcFA9d7x2bmt8Sdd97Lsp3+S1
9xykqtyPpgk6z82YIIjhJ56aHwSijOVMDkCiZf85surOizYp9Wx81ht3eCscNzs0hBMFgXp17fwp
vvaino6ovO8Mbf0VgQgOhg93C8UmE9qHwBMAGUqBPCa+9cipPSBMJ7uX/U6c3KRGEIVdANBrKk9C
AQtxLPemnifnZlQO5Mn8HsUSjnTmbV56gzCURcdSfYWJH+wmrXbMOP/GIUp60FuEDjTaYxZKgVQy
2to2LJXpKNz7juGVTcGdzsGClikBHBiAvTT0Q114qASMvVfoneIUZVK+MDRFqytz8wMup5Ox4PEH
iYcreUhwtDGdwVk8PLg9sx07/C6nfldK/TUPxZ0UxgmWwW1WI9mdAWRHLvy/uGf6aa/wah1+6ZQ9
3uSek47gAJDXWCuK9KXo9YMh9Q2LkJR9hpHt8e0LNgDgcfGZQ++/SygrG+4W5mfjxEzPq4hFEMu8
X3L9D3XxDUgKfv6YDU59sJu22bAbwf/V8EL5pC0F8WfCt5dixcup7R09mRs/44tZZh+m7LkOB38/
h/GJXLj1QYsZi+uPKaZtkvUn9ocvKCbPvsMMgunOhloo42hP+TAr8cEp+bA0MmCuyPCDhE7CPDz3
JIbgY/T77Czijzq31aUc8HVPEwtJvNVf7sJgiIOb+j2OXJQVVIkhATUO46gZDj0xNnANuEonJx3B
3+V/g1ZXQIzzYSkOM5Ji/A+rviLPHgX3/C6Pse35gNDolk8GSLuItOavOWDz3rFf4gdvtspcPktz
jceq9JMzFRezAJ9QtX0EaQDMT5enkcnwrkWpT5gQqVv5wgWa2ISHNB4L/fHfTC70PoCKX6E0gLPu
e7v4GaPvbZv15sXxCETK87tEcYvmfvCopv5Q2Yzysva29jmjSBBq5urJ5t4MlipmesNjwDlxOy+M
yLqmBttB/hQnqHsbQ99DTwmEdrQ52uwpL5nS6pei6O/TZfiyFQsiPfnPjU7lJbHCf4D1iCklnCiS
Mbuh1uAHH2iJRVgd+jjzMPSMao9ItMkl8QgLA+Q5YMvMcXi7+CyOg/lVF55+ath4a+BBNwvkXYdR
ZqcWzJyItOceA740MAP1tnvAoEmMU88IlrzzDA8sRsW5I3LMx8sRTSEqJmy9v8BfnBdk2vW50jk3
z02nDbVOQmcGayuR/z+K145QDbZrxO10DxnM4Qzc3VEn84HgHPcgfN7zITAvQx2XEfaQbmMt7h/7
nXQcbslHQVBkAwnlmonapRz2WIlBKY9RTrZaUJukHjbDTaVgWdbueFpEVh1bgbt8oduC0o+J6J8z
YEbWRQCIGZ0dxBfjyq4g2VgshLdr9MCQ48rQkhX5SD26ynUKEo/s5D0GVouyyz8qDckUe90P+ybs
uiKMcoOrtQZtxn4rQ17OkFKY6sfM0tc5oDuB8FpEtQ/9mXcaAFiqv+yOC2ikPt7OjvNhLWG1Txnb
0EPX9xg3V4Y3cQlB2L4ZqOFHSbtVjqe8tUD9BB5KTkr/fYfxsoa1w36WPVRn7dcjPyy6YymKaBjY
FDpm/RcnuIr58PbuRCxoXu1gyEl6O8zelbH8NajMpAd0uGzmQ1LEDfaupNsGVv7h5/Z6z7WfwKXh
SoFZCJf2BGx24uCF5clG7GRKdtqtHB1yMEyUIlZ6k1bDjv32kvNgpo3/UTt+t22cvnmePVaLk0VT
0lQgzVTZZDsfZTtXVE9QBNQ5TZCVmGmF+K6J4StwEBXN+lcOBKGgXi4j/QpX7LjJ1CXUq/B8BemX
fvg0cXBZBXQuRPFshLobn7tnI4muEZ39YFZ0z1IhXRl9kCMIt5FSgdcoE8Ha85n0X1oFhRpex/LN
U0wqhlWQwZqWXbsT3yrd/owekI5phuVRI7fzsv7KbwG5lHFFQ8f9pDLuWf/ZIxQY+DaG70l8x0Qp
bBr+mRqDAFS64ltiFjnQFFMhd2zGcqiPk/HKshlXWrHc+CaHbB+W59ZVLxPEnbDMEcRbwLGVYb+O
3cO0Brxx0qVRXyue8IAnbEHTx/H9xvdMDnJGZklOiNxmGOJrEPvNSS9e1BZTjjU+2DfGAhKCzc9e
qy9F2CMaVurTWqL8gOGAP3rrZTArM1UgyfFRzEPH4o5EliQHK7mbpm/PYw5RTzxviZ72ZGlamI/W
wi798GM1MM2YiXFovb0lyOkY1J+DzBx3MxWdLdID+s7nBEXjEd9fQTCoNoZDOuMPHGzEz77rnge2
kLveBJ5VyYe2E+ISuz5jrQDrcVJn23jGejPGhXPG4H3WtomEltHbxC+Za42P0USxE7IY3retTk6J
F0A7aljKULG30RX/I3DqpEFXvua/mAgMgB2RAqdTdxeQz4bIs+Ny8PW+UfVfoL/FZKldUfbFYxJO
O8f9loacD0NOE+BhPNwMiJsiHyZgMcXPgd1BP4yzdztNH6sQcatHUs8pr9jsKnbkmUYGMcg23tr+
Pu5iamN+D6B1yUPpMTjGJJaUIaOW1a3FoHTDd4Tln+IxsUCSK+gWnVV+onTHa952J2HQhmJqRXaa
Zuzay/BzMXmWrPLFXFwYFRrVxMx3mZvhKy0YxXdF2N66tBhtLkBGVVYqukgUfRsVRnktsCn4sbQ2
YjJeTAuIjWGC4+pR9trLdQ7TH2l60209/o4z4Umtlz/ZQ1yxzbcwK7B9y2a8hGXDxzFwXKIUf8q9
u7LArQ8dZdlSjbgueIo5raI0nT8TMCRyoIews+Af3g7CIDTGn9Qp38TMT1xX7WcPkNJ0p6dg6tnv
h2fEIBPIJRbplWDY6GLwr6cu3o3lI3xaZ6dbjPHkrdxWyGz3hv8fYov7QHbDfvLq9yzxfzJE1ZkG
QK4GRD8ZYtQaR8XGnyqPjqK/Y/JL9zT3YlNTZS2roi8ePJtpDYD7cYSxxwe0VDU0WzH/edwhIU2U
l1Rgvr3D4jNUdCaECH6wjgz5jyXp0B79qt4bPCFRYLNjHMjjsWsuXi5giGZd8lwuyVvA04OtdvkY
pP3Kc8svpFrBWJr1pKMYvi3muY5RbY5h/zZS1PlMl7aggbCs1p8KonJEoNUGjs67SNKZs02tyDHx
YccvBfKiTievKEQohh/pQAl7Gekze4wFNRhlm7oa2155h1GEkTkR8NESssoaUGZkFEDB0hNB6Lkm
qFaCfumtPnvwgdAdmIWMdHtaTog+3bcmqV9R03NDUFAGeQqqKLHfLYPig3KaffO0vHfSuAVHctdY
MsLsSYJCcEuLw/JrfU7DAYkrqR2bSVCGtUCamvCPVCecKoM57vxqPM1OhlYAzV5uwNFdUjuJSNe7
jm1C9qDlfoNWQTpPYIu7wJVC2FpsLeF+Z8WzsMSqy6BgUEihWosWJa4NC/UQm+lkPv/H/+Reg6eJ
1x9cEHPoLPst1wmMtAowJX2MsvDVaPkX5ys5RTH9SXzGns4M2WVEz7SxOB8VQPcJbVmFcDLCsRdj
um0YSBHbq0L0I0MDdwsyZSXnS5j5MBk466Oqtt78xX4ahhrVPzoGD5zDphnDEFvH6+Ia5WH28G7M
NuCI0L+4jf1dDJZCYdMGHI7tRXKfb6AyP2f+/BQvDHwqB9/ilJyFM9HDCTAjku0q6JQ/kct7ppH8
DBO1LWpI7i1qiTpQ36rzGUGTxpnk2BHQ6X5JGDiwLN0iit27sHDhAcHJxLIV3qdT/pQhforo9kkd
Lu7tInnAl3xgr9SCSE6Ax4U8jFtS5Yg/rJoxCodIgnzjl89icwVHgsTCQBvsURQgg4EUvU0sZsbD
FJ+D2kBWJzPsf4EhIkbzMsPkDGQl2KB2RMDkTQLzW+sfBy98sEiVQJOgeX9M4yUMecs1p5n2+bBa
MDRbU+CFS7oriQiEo2lK+EoT5eH3LzpXj4nR/mR52G3BahLAwN6qRV+LmSR78ur0CQUKEVrFE3FZ
1mYGBg5M5uBPzu/YAL4teLOLBoBUVYG4spZbAzXVxummH8zzuwHbG2ip7jO1Xw0l5Np4fnpedUGy
+2r2yHYZ9nyi0bU2hoX4IKBynY+FQvvNOPC3RWhptQZEEnodFKYo9ICzVEmYEXoIBK3ADYqzcI9t
HPv2XL/n8KwAaIm/dXTgMDDd5A+JuwrpWCNsjYB+NHYP+Jg+RZXjFRiKx1iqSLrFe0/tVOdsMVy7
IpicCpk1io/jnyOnHoIfVTXtPekfmFPi/DvW+Ndp2TjR1W/TKCaX7fAZlyz4sAFS2WGvrpxx7/X8
0kBUJbvEdm5NOTy78aOgitksA0/qwGQETOq4mbLpr1o9TKiOWCJ6kOxTNj0taemM/dNd7/G1ZME1
a4KGabIPucpTEa9suIYZmUsSN6r4fQnDfOvLoITzmdRRc1eGaLVSUiyg2WAHxyeGaCL4Ckp9dAj4
2LbcG0iqSTNCT9MQxUY0GFy3uHeLvU7YBImCRO1FX4jThGNlu49eGd9TjBMIFpZX3X1AhXe2imwb
b8azmWWoZwaoz5GvuovZgtnS9o9go8wUMDbwvMfnOVjDRAxUcjMhukwwH4TDLWf1cFo67R48hDsU
FtUCzbh5MkT+maTJXQDjGtoN96SZo5Pu/OQmM7emU/9rAMoRMlf9VTZ/kbZ81cppw0V54yZ8GGPL
h7ZMMwTc6XcI15di5kIVuXHjD/nn4N3z0aL3GsiDNboC54VNWqFRvrIKv//P94cYsYjeQyLX3HSy
/inxV7J2molY8u1/SnFHTbFComPuIZgjRu8pi/riIQ//uiT7LRYXSGhq3dvgmRZskMboPxE9+95U
xBJSb4HuqscTtcW4DiQCEP+o6hvQDy2k1ZC6Z0j5LYc1o4xkbZKNzyZP7pDNd5C1Sg6oFXKU4w7n
5hopr6zbzPPuerTBRc6vdinBUPEUcoCtHxabUHRp7btojbfFdGzoZxNo6dW0hpCZQhvZ8AyQSxvd
mdzaSyoTwina9bkOsIaK1LiZcbcLHb5n5JlhFgwQRnUZwa/27YzmbipLwUVsFztyCaN0Mrh8QrKc
ai7/sF0uMhfMntwnjUtmZ7Qs10o+d1OJj7npc0piW+Gm5WkwpTqxLCAAxHkHEs/SK5iwg9HAzW0a
NZqfjaS9NQW8eqzcZWIGS7HpP8fpcBl63qRmGIJdYYhPoYBoCHzL+7jk94wDH6ly85T25LjnnFit
5DKqzfg8iuRzKPl/eIZLbX/RNNPMr2w6D3+PGjwmV/xF5rnfVgy4IO854YG1Wwidwt9yfp4Q+PzH
68rWmqgcv8b30FdPIStUD6hK47kPQ4p2uvCLdI8M88iC3thrgcVlYnLOBArPVIiVq2cFBmcKC/wa
wOM0e2PGDBIvvPRodg4aZTnNuA91GOfXvgfoFKdNcQrfXegt28xOX6UmgJ7ubNvNE0qrsHxoScBe
xvum5pQH/fuvitUDzMcfUcRP2SDvA6sRdEGsNxq++axH04gcdYdtNNk6Pi1yYSSfng3+qcnMb7PJ
jK3GQJUjd/RhY2+QY0OcRdeqHAB9SeC8ePg2N66XFLtQwIIfeuJCZTx9j8rbCvYO+zpYXtVEb400
XrJD45akm8rtQz5nD/EQwhib91bnQ5Z3BDrR/NlHNZSBB7BgvjOpOOopv0N8/jiQoYUcDL0aaVNL
fN+H1NgW1ixFdRu52Z01MZKvnPSip/Am68KrP8V3ug0udcd1WCgykqDdZ9Z7G9SMUnDDFLV14Q7b
dZXzW4auv2nFMG/N9zIwmOOmmI0W833MNCag8CWQVHWa2Y/o0d9ZC29xStPo148BuPeDW3hHE70t
HCooCy49c221NIxlpjEjYgddNgPOg31YTViXe/uW0dVXx14qctz8SSMkR0nKSGLU/oc54Vtt70wg
rfQL7EONgcOIdHB5tkxbHrwSU2c+vE/iZaa/x0/dIrvnZXS092m307EOjYVfaHmvZss7p1hmULMo
3k4qtdzC22fCvjJN695EiIwieOvymPIeUO37+mzAi9mOKYAOn1dmxjl57JCRMbActp6knibJ54m9
9VuXkJJRIik5emiE0RFcDaO59hU6trxfEpZA1TYdufXXMxcXHYdv5j23aBealAzOAdd7lITzW9cB
Ns8KesdefpEB2BEYBivcD2HjEXmyGyp28VBQ6TBsCKeaeNnG+icC0MRhI2jIgymNBnMv+2XeZu6x
tDnxZAp01+lgc09a3CFlJQR8XW+m6jFP2nOrGZrJxdnWifiox5RqrIaLWcvV/UrN6TTGZ69HTla4
IUgm+DqYfjLc1KkPndc8Z4JvG9heFB5QosLeeVb+ZWUPXZ5cv72gf3BCBLuOJIdncVD0zSO1OmZ4
vMQernhFnBXexqIiJ9e38R3AvSFDmNexDngDDAn7pihp8Us8jdNfNq/lLsmZTJJwOcfImOocrCUe
S0aBrT4uPoehDWzYm8l9y33Hh6a8Rt51KHjUCypgM0pFxok9VP9fe/f7f6W9Qwf3f9De/Zaf3dj/
F7Ed/8B/iu1s67/5vgBG5ltgsSx6j/8ptrPs/2auHv7Q8Xzftx2br/wPsZ3r8SU03YKoAVfYjFP/
l9gO7pkFhywERIZADnGc/f8itsM7/79Txlgt24FrhSGrftvEK/ZfxXYyxJuf8d+JKAmsSrHGfUIP
4N+wgboLsPhukG4TN7ti4xOjfvBL61uT0IOjVLNfIAaZMpEslSkkt8DsrEup5TbO0o/Y7pgiu2rY
t1jNAvVkdAGN32wcg8B4GrDFlovnslB/tHitcR4u6KiQE8fkZ8Kb5n7uHXOjXeMLx/CwS+ovazTP
igySumEGFy6xH3lwN7ZC+U+9HqydbHDBzG3GSsECCBq2wAdXebuRo83DcEB6FRtTA/ot513/aoV5
ukd6DIvHf2kCn7aoGogPk7x13bLgHxDOnZ181EB24iFZO63pRz5oh/Vr3zcQmzPr2ABnIfcyPgzR
GhFMnuO+X7McyU/7kW7+b+n6+7n+mr0Rb52NsN5FROWSC5fODRY/lwkEPjgGvGd75rbpoTNux9k+
Yrln67HKxS11th0mBlP1Mnge6qfevjaS7BAy45NUMGAvbHDLswbuxW3q5MuZXGmc2fq78JAChMFv
FhPaNUnwakzONlOEuBwmU5yc5haoDZ9IWcZ/Ts2iiZo9xxOQnQkHwtnqzx9OcEEPKnbG9FKDnXsT
BrkwGG8YdE2bfql2YzP/mcqttmrs7pq2v+8CD42OdU8uKRtpptq70OiujdghH5cHmbZAWKGF9bJV
l5dqYopag3IF6kS74xvPZDnRKFPuW1wMo4utZGaWwz7/NfbaR7Wm5/nAeB0BeT/o1TM95THPPHaF
/EEoS/az6ljT2v0VUdlOjO5nGhfj0enkOVuYA43ddAkD9uisC9aVpHHP/qbZhZ7IgHXQ7yVb1o9s
Rm2mBEQg3sRxf4+E4dbGR31Qd40Gf2p0SH1URtsHWig49CSDtTHuYcFWNs70lxEkd9UiAIvMLpmf
TfXVuhin3PS+nlEdwLFExINxN6pduPOqw3XBOX5VKf91yxxYKiZn2hSAvlUTbsHRcy0S+djbpL/N
BlVGMr4EcS2I3OO9w7j2bsfBm8nTdsikwFIBFTcwWYeINQotx3V1Wpb8R3UJTBfyHLqAwAT4089m
OoSbILMNnpcAXDN7URBmuP1mN9ylk6MYmUGJw8jJDguIUU4D+tCnw9HAgLW1gplcgeXFdLGadply
4PWsIRKsyRze+tKK9a5fL24gVTqaRfYt3SHdu2PWc8sKa28s3vcyFcElDLV18T4wzTjXCWXqGS3U
LjYnlAW9nW0sbQAzX0TEiNW+E825yVvo7Za5gKZj/CR8SQG8H7ysue+6pWGWOedRw3rAhkFw1Wb9
MK0QK9i36xyd/eswo5qHbfvgzJI1GsdAajRIKRb7WXjLDAOC8Tqz+CcyLnvPJlQPwjeMvYtnkPLo
svRu/4o+ie9YrV1Vnnu3tN+bSjuvFPNiN/XjxTCW5NKwhF70Mj97dfBvGSRMi8b9yrR2z8Sq7WzH
gLpnzW8tsIAL8cXuhSO/j/zAySkEZ+My2GNw5IEFxJUPVzmH6rzkZuQOdNaF7RADMpb0RDTEkUtK
NFGID23YEls0mdVd2Mk9o4j8YFWogPOki2qAThvaDSjz+s+Vpj61CMogqKYRFo8RNznZmIj53Ebm
u3IgNMZIEb8gW5bsq4pXuT66dSZfWJR/Ik8FbLYGdJJE7QXzeI0njJSmTzJep8cjaRM7DINkabuU
5EU+HAjze06dfU+RCHmvujbjgxsrWP7bwYarVuXx7xwyVZxK8LEM2tbeCMQ8M+a9yZ+IBr+9xb3g
H5skuPSL20aeYocSmqCTiFB/C0JWO6TmxAdS67zkwhYRJZ0p92Z39kNO7tJlAkgNT35rSgQa0Zsk
/r7OeccBWJFPQOzLdk5OjSI6jTWys0s7fbKdBkIyY+LNNI894ZBwVKzuI8slfWxiQy8MxlfdqNdF
Ov1udEH+4YjejkijlIWWyzKBuYieFLxh6V7F3PI7COVegkXBv4uareGEbU37BZAe6RMDxXaQujdc
freQ7drHpfzCrUyN7ZfzbWCZj3NmAAbYp2heEMdVwKSrbmN/tb6dHHrtIlzNJd+DQaZZIq3x5I/N
Ebn/nRxj7z40vR+SOiZb+aeAj5ooveqmikPKYAxzDnCQCNz9pgBqw6bGau+qjDIgk8WL7NkvJCGt
F4GSx76Z0YEtzNncr8kai23Mu1HrabmEOX9XHWhDWGdO9VvpK38PE+/So7LZuSFZ62jINo6mrYDH
j4q1Km5ItfAPrtvcj347HJvYjvo8WPCImpyAy7JTvau+iEPJy+GrCDtvVd0RjltXTxUzyAOF8EEy
0OPq9TBEByQO6b7Hr2sl13bq2lPzYfAAXGZzIqirrO6QrIIuscRRNYu1HcPpgeQTUAX4cf2QWLwE
7WzkLOn3PJHtZRJD5QUuBqhyPNttax0m9KAWQV8HNhMQ7FqiYlr1wP1G/CEm4V09MgwPBVbLfiqG
HXLTbdKnQBM8gRNWQqEwuYWZdFx7Zl1Crku5Qp6UOf+26x6AVJbhWUv7cV5/IPAy1SFJOoVCtL8T
mWve1L4rN2w83nK4mg0OuZIrBY0DCzuUI38sqNFQlB8TpI8p4072yRlGegy0FrvqTeWR2EYU+tkx
6XUtZKU7nN9Itm18V9KKvwMDFW45+tMFXAfAkLlJ9jXbdzOxfjjv3rtYELlWNdDnGE7QoUcWiQNR
HMujrMsXgJXOSUrZXqDxnM12Hm9ZbwxogvC5i8FeI3ByB/JW/2Zibb82WUFMAOssYPCPpAZNkbK1
PKUiOZgYYO8DBQch1FXMbyG3iXazrK1UM3+8b4mLqK0BlHaFP3bEXVCsslXio7dtdjtPtrUBNccs
3BB3sYUYd2BdQBSxPo3MtJZCSZ7zsdqRum56432hi+RY92FkThR21frl0bH+VIGuAe79ccz7vQEo
4eT4mG1RiilMolKSkoDyCPB+fzaNcI1T86gbNNoNCTmT9CO6VVRY7vKMXRMOk7+s8sPtko0L9731
B/UMmZgmCcsRD7UKoVkEVcJ1LHRUTMXnaCuojrkAaQ/Wh9FVO+18xf48SLqND1/0OFVzsdPsxziP
7JNq70p68juKM0jcBRA3wVId8clVwYiEo9Nfw0TsJIH1vCD5DUwKJA9llt6zL2P8zKAxc1IQIcSt
BRgBcR6K8qA6xycBFw2qTIHoiRFeBzLInSsXLshp+O4TrJglYZKZwFOcg5vYmrLPGYITRGEMDONd
jib0FGgM9DLBWH1euOfBERwZ7BR7u6YYVJ1iXM0+3ltvmFI5fyuXci7qKwyUu7AB6TEVt32MsXx0
CPPt2K6wgMC1yCt+wl/C3N93IXFVPh/XW5DfEI8AO0fMfMQpgZ2wlaMQu3PJIrFkEc2VwBJ4DSDo
4pPhMgkd1aeOFTnKmXHUlm/v6pAfwMFQgszuozQzDLTPDkFcUZtDvghG98FrzV0bADMKNGahIVse
Zp88LCbePYyhMyKUx2QZln2fumAZRhKiq2z+6poWJKdV4kEeyCkH1L/LPeieolak0sFZbfzKRM8e
dBA+h7cOpTz0BFCXc+5vwwYevI4Dxgohgp++PaYqOBkZqmdrGcP9nHrhTXGopyTG0dAqvKbyvq6J
LzR7RhiYUwaE6OTPg34G24BoZ0jMhWQ96tAsoPAC93WDxWFn9GW+HxSTB0Srh6YYJtApRnatEEQb
qQvXNkUYCneGG9nCwaizkg1/fTeyOdiLCfWM7tBjYs4+tAmi/M7qkzUm4r9zdB7djSJhFP1FnAMU
cSuBULYlWw694Th0k1OR+fVzmcVsZsbutgxVX3jvPoz5NWZ4BLKqmF1PRdKDjiyZt2EBetCZzhgl
na0wwWBLwHOXCEYqxNvdLDAmAkvk6bCbPzJEecLeJtwSlnPVB4WULR1aHzYKHiwbDK0zR0GmFT8m
c6+pQBPMXLLy+0DkLWMrksWQqMwe0zjNGzBQbSJDeUnM6j2Mst5XXbgBC9kaKZlpM6YJjl0UeaSh
+qKjDUuHJiAw9FGYarmLnFFsnEmAK6Yv8BbQfh7tWLZG6pEJTeRGaWRRAO+F6g8Nmc0Qu1ma8b4s
7lY3yerryHHcpnKCtOB279JxmHRb8VcvBTUJj2NRNgqZzMgnpiw2/M7pXldA3MEtny3ZVlizLQK5
2YPkOpGfxatJ08HI0KT2tNwrTLJbbbEkj5FubwZluK7phmTg+gU9Pev65jXNee/L4mhO0bsuq2Sb
OZbtMzD28yie0IbhBcvU/InwuIbyyXP0pQ86h+JWuHiRWqfYY8UPSEJDe1AkD7eO+Y2jix51+1fB
dEZ5iSRPQ/Qn8uzTHjqP0LGXeJg/unCNs64vc1nvFJ18Ckfl4FxeDTd8c1KEf+Cw7o7q0t0pPDyD
OGKgrbl6GVuH5ZUF7yay/tfVNe9tJPA620oAYCBoew0L7FyFvmQ5jBnbJGTJzvqXxDHt7aCOqjf3
scuuN40Qt9F/JRDVRGx4HEsh8ivXd7gL01wccyeKeU9tDYi0sng5/pbYmT9YTZNa0ZKs4OYkokeO
P09EERJMas7GGwq6N8tmg62MYjlSMB6qHlFP46gQqkAM1ZWLuD+tvrqUmW1eTpbnCuxsBVDpVCEL
ouBK0aZHvcyCGSJBaXIo3i0nu3PsfIzDmXBdfFhY92w6DH66xN2rg32snOKHV4iGC20powIEBhT0
+///7yolkTvseFQTte8ZaCJ6Yf9dXxCuuF5uE2XYQluE5mdkNOclK9ys9g9D7xYr8bPZTiopFNjt
aAwR12lTTGOSTJwdI/gEd3FcxPCvhkpDHjs2touwJdVBou0ZimuYKIw3c+NDhV58KKr2VwNOtSlS
hkDtWO/HUsa7tiPACr3BCwdLYA6GGSToEjMwCre27rKglcylXMbZ/6v2uAuG61+9GK5ZNM7PDMqz
nP2g6WR+OUbTWQPoy+ZhIMeaZYiGQEC0WL4GfkxbgSWYGk+qRTsY5xhG6miQfL1xU90ywJBIWE1f
/NoGhCwtSY4VqphOYcUVE24KaLdEHtPcqoYgytjtbhCKSl8tshv8qWfXySpfh624YWvKZJpk07HX
cD7VHGKKT0BAvo+a2SuZwUPlFUCQVPFZk7C1V6jcdipZkJted//WFjaqRYNOPU3kks5y0I7u8JvA
I7guCoDqjB11alzagRsQW8ufkDwsviY65315yUgrmvSEBKIqfS3o8DZjRPM0xxeI/NfQ1B+IIdiI
ZO4D/wIE90XlhOkphKij+3qXMbIBwc+ZoqY2gSF6ekkxXeUFjjGVNfPOGGc0Bacu1TgcZ7j1LPJf
o1L7N+BtCDuKJVCEFJInSU+/9MMnb0fhL0ZzHPkPWYFqJZdmgVELw3n7xQqKaVTWgLjqrKcsO9UT
1tIBYp5M7TdHl3uJSzHWBCLD+YnW0DNVzY/niTUwyJcqXDAEDuU21wf6CcOvzOEmwpBsuBTDWOYc
jBiFvRScR0buMBlzYPyUh0qtCbjsfLMCVimR7lRORlQMyLz2nqLiQPnHw7lIb4jL86wcwIZgomVe
N6EzjsZcApADMqI71b4iImJJSGco6qPD4HFvZ+17S2AhOUhYBKJypWxFvb0tXEL8sO1jSEI/PwO2
CHSVVRFt9BruuF42GkCMtnJuNLDx1TAYoRhjh6u0ip4dIEFXVbdPeV/kT6Mib3nd+bOlWZclRKKr
U0GfLBNIrV4vJ03S9qAHiMaLSFAcND30PUIDNMQlcLSQ1CZ47pCCuDEOapdHuRiCrneRJYYIG80V
/gkE4LvHLrCbHC6l3NZhlRXTC1wA0L7L4mFXMDyNnFXEGfgdpTH5Y4s9tEtZkPa1GI7FPD+lKY4e
PSnsLey+6sLAlt2jBorXJXsQzfP4ZTfh80Bg8K5luMtIuID7CuS2yKhN7Nb6iptyOOfdCWYWoZtv
db0Ce6zpaewBJbiIQHgchsJLLZ02ZXbCY26/Md4eLroZf6DsRfajKzdMIYQtGsWzxrXI3xMHHrPp
HVQgFM0GFiTBvCTraW/nxULY0q5QQ54INkUXR8UjslSncnbfmChj6BnWSCpCAfhw40Oia5fKUlue
OemZ3IMbYdcJkn3UcXl7JQ/chsURHvmYrHURuF16EBG2jBosVLD/ubu/OJHdozsv+2RQ+42OtNFf
uCXQJ3Jd6S3UjdgYT3mDFDhFek+Srgi9ElUU1t92j2aTEWFkkVY+LfZOsq1dOWMD13NL3czjdEWc
f4rBwXFAU5+hA/iqhuIc8dfxeMRe+GKcgkZEhzHOAHgNE3OTMpkYNsE/Ft3yR2mLqyqLl4bV4kVB
VFNEMt6aLpnrS2rch3hgCuwOqPWLQGamu1OXxmKe1PQgQIqTbdft1TSK16Z7qCoKFtVWwPMpyT4h
r9xThL4vi/A0g0zwtASFQ4iwLKsrUulJj/SX7GseOuzcCS6RpAFPr3MDb8hg3jkLpORFi3b8QO1F
VSmwdSa9yHonjHV2PzJ8ldtBuHg9jM70F/0oFG3GE6fh9GAOaYXT0RwWwJML1qiYrm1rjchgktDB
Z46LDH4KduzpMOZt/xxW0LnnjriHsnrGroafDxsJCF+TrSoS1irpgx6rAACRlZEkGJa1CduPxQxv
+qTemps0+vGgMCvEj83aWy0Xb8EXB48gOtaK9otc5dWhJ85H8U+h2CnCZbyYhv5Ht9fMBlaM4eCS
hUDTOjT89qFEXvCiDMdZTt/K1NxT9M2YCBWKUoIPA6jm97ljs9lJLdkiV3J3rf4BAA2ny4RcC/1o
7BcksniSFAdsrFnLxv5VL3Hdq+I5Isr8WAn9UILh2cYTEzY5g8FLuuWSa5CdE4iGxVCCy0lfdUdX
D8/mTBlMm/UUy+SeF+TC5gjAUMheNZrebV3bH0U9/ENWpkHNyRuPYTqXGNMBY05asNaQaksl1zmI
UnyUQ8foLImTPQj+CHjaQve4qPFRgufxRiRLPl007GZiO6u8fUy2htqM/hbj00WO/Z0IBH2nZyZh
IOhYUSlYW2nMxtrpqTCHcm2n6+9yym5yQH0oauvo5BXm6JFyrGbYyL2H1851jmBskr34PzEdAqcV
mUyQxobzeem2SykDSrmBo68z9qCxmKhSXcxOeZcsacxRhznpshaq24Yde/EXh9JpMEBm6/AncB/7
S0zlpgtj8MZsoSQ0nQ+GUDSA/4eUOtBE4RGz7kLRGuPmb/hxW6/pZss3M2AKPXpLp1AO/DlGKVCP
u0cJ+29jqJwLNIrlnrhUuW/G9E+k5cNpsOujRUHDnej+pOCY9tQ8l6Ho6qCwqoR+pKb6y3nS82S8
1hglGAojHXZrK/bRbTWQJlhqgziId3XJRchS61Ki5wG5UB+iEXSw1ak7Ila1N7f77dXCpeEl1Bo6
kJKgFHXMPPTTIfpKVj8WW/lkIheDiZptoCvRCZPjJ1SpZehR0Kv9m5bfVPtpq2/bwS/3Sb2UFVcr
em86EFWpwxSuBNzeVsQ0jmDngix/t7PkS4aR4wm4atStNLGTnppnVV3ey4iNQSJILQEh1JaRDkPU
VbzKJBuZN+1RubzfKga2eSBmPWfXwo/OK13hm/DwsO8k+UDuoGYBoP4h6k6RTXZzaX3Z7fBTm+Wf
yez6rd3rHxbko91fcARP/TzLS+oKthclCpdJiS2mYkO9l7L+JA1lvLnZR70KTxUtYiZU59NeT8qA
BBn7SEiJn9YaLi5L/0aGQX6mFokAC2tAWf8HVZbcJaNN4zH9Oh1Fc2GJ8ZyniOpsDVPlUNcCTAXX
boHS/UJ0hd/P+jtPHDeWRLWNI/sz/WLMg6TJvEW69sPojs/B+DP36XuEDRkSIikL3HnkfC7egAkO
uaN9WPhEoqrKzxwnuPQX56Vv4l1pJy/lmhwAiCM69jJGkB4pVwbo7F6i6KHn2WlWjYUFSvyvifGz
mC20p6kFBTwOKByURQ3spvtbyfYuMuNaAnlLB0J38nau2Tu6fiE05yia4p6XIJHXhHvm46+UxmJX
YTk5OQYnGxqifdujbx1EfeFnvCkUyCCxxa6AioDzBAcxoO1dCwkENhmLLya+UWaUPxHrRoJKz9MU
NkcTg8LioPPUmqehNtcgZssXCqItSq79OACccUHSGeQZI11SXnp1fHTubF90wyoxI3WUemolL0MC
D4IET8Lol4b+0/zOIUixzEFvR66kgouKY81VpnsHXKsadYP81pL3ri3wxaTxzDTQHwsHnxAz1tep
te6dDoB+HWnoMeIihVHKiQ8FFx2sf4XJxcnW3CAvZ7Q26KuMCdwBgebxdkqQ8hsN1o3MvoXwTliq
0ZpJK8+vdq5ecvu1tI3o0hZkHXYLRGTFUQ9VXF2GnmI7xSvo+lo/eAB810jqjUPQyVL+Ydhy1qoi
MDB7VXzX3sjOY/KG1mnT01pYZbfL4zoI4wJPPyD2KTqgxVlqlkbTxQbcSUSkb6fQL99IvmBUfYcp
fmZn4FXibjAUttjDQYSFIsKcgXTqDtsVgtzNjGkDnwyLyrcs+m4F7xEF73oT1mxiNbb0BWAb+RSW
n6P1p8KSQVTvFQ0Hru7sZeKXOghrv0hmy1yk+yXWj4qmPApBvNQItEVJ9V1PXhzzcMaj2hyy8mJd
jh9lJd1d7RVwjnJdZdDFm4bnejY97ujP0rH+uVBU0BIG67/T2K2PjBXb6gb0CfNL5/Vqc4mn9mq7
WICZ5AQzXphI/O3wNjnQIR0MG+Pw66J5H1A4SXYNrH43wkI67ai3doJZ0pKY25mvlXi2oE7WoOJV
I/qZyYESFp/Ev7b8kzPQSl0UG1EVVMNHOpxVOENrJEcSZQiaub6J2d7oyp+yCj9I8PVaYD8sqxmV
va08UOQU/pThfDiMwxqNhSC8Fn7soCJBHm8zvskIMMvGGEqOykFK8lqIotsk6dRmN+H4cfaj9yBr
4ZE6mIST52mO3mbsnK6T+HOVkmtFe0giZcdEMvJhlWxSmhz5brCu7MqPEhJ0x/Kl0cqDChzTrgHB
l2xsmn89EvG+2+v68DbHPOOpN6ckdmig9VKoSrP+xjoupZtlfcKeB5f9buh1b86yHby7XRWpwOam
11jP3jUUyQzUYN5pSD1njXcXv8ASPs/qTZQQT8U+jkQHsYaEq3UR3a5C6/HWMewx2k/JJiPGhlcL
koIbGsDwJIw5oADhRMuZARKIF11DsNMODYD2sMgMYKMDL64O5G0ub8ztn0V9zdDduuwr6+bkAohH
6qp1fKoVeROf5lgT+vPhNLfCTv3ell6O0gxSYdADMlxx5FQjuAs3gKgCsx79JbkIy3nOWGnQRGxc
ho6KEXqqVvpVz0C3WRDHVQct+8HywCSz2RnmlzmuNnAWwraKEpofgSlhdxw0QgeIWEDErxF8agMm
HPVrBih60PKzhakBJA00yAerj9V+BTqSSX8BHKL7t64KLCbcEWlZajs8KIDZRPLrIERemnvLzU5Y
tWgyG+y6l7EC7hj/9DQkfNHrCBkwUbJTVpYnNCex/onPdJOxyXD8SrvTxI24DzMUSnGN8ibubrWg
ecS6WBiR8dJyJ76WkNvVJoNVWhKysyDf3SyTfql5Rnqxcs0xo3lZW9Z+0bjykPfDfGMANvC5d8C+
YE2l1phcjcxNDg1EiGX4RnOvm3/C6GsBFLYOCRYScAz3QI40YxUECXWgglCptfykSyqJZkQazcSb
v+7UxEG8qGcqJjYKpmYiqzb+JBOG70LNPipGTdtkpYabEaJDpUN0C8b+prgRY/YFrZFVTX69yhxz
2KqoNn1L7f/ZC1JbBui7qKEdX2IikBvoBw2nSY+kJiYhqX3k0/ALzxj0yJcgEENz4SmK5qfHsO+E
PCsbqURcTPqjlBqcbYjyfao7Xk4Kk8VxyyXDBSGWyau1eZdO2ZcCt3cRBASPy+zHKfTRsfmA2R+E
BQEWWXnA+HoY9Z5M3MRkolqcChLDkvRZxD1zGPTx5SN/dxbzLmdS00Hkn92yY+HXZXQoRLYTxH1U
WFZg6QDwxfehZSrsoHXdbZQswmNhQlqkuLHNO4xQFyfmQpZQA6Tth2Sy3yc7Qm+QKOyM9YtSkBKV
ExMeIy03vmuJq9edN3am8ShNJ6ybuz6ej71relY9frcMiqe0Pc1O8dzK6e9wZBH7VsvszSpaeKEE
Fo3IECZkAVQGRfw9IAElZMgEBJHQahpwRqU9+XH/mBwnMIFZo8Ngimz6HT7tDea8M5t3TFVi3Q+5
oJgA6LcTFR7Yo14PctvZRbHu8WtdeT+7rn7vEfPa83SoFWyDen6jLr9qNA9m/W10iDZm+6sBRbaZ
ClwJ/UgFFwMYBpXZFSmiMfxJjnZto/RW2emuaGbADj0YGgvuTCy6B0bn3ULugsGLbsztTgWvqxZf
VVJ96Qukz7UfHW2GSR0gmgkLHdi5XRyqH6RxGzubZPYiwqTiKGeTO5hQupNNoh+y8v7cJ4N2QT7B
3rsDfFHnxnupOC9No10aLPanFfpjVoD1MpjAoJvbxG45KRV+lT3K90R7L6RsT3kcExZi+nPG/HOk
4R5EtAPYq3OsZR9mBDDM0p8KONpvZc30J36FSmsdh5x6Ue9ZIsULS7rcBfnl0IgpQ+pAM2tpBrCk
LwOqqZzJwc6Vph9Xa4poeW/7Q6EfmEFuTTXADQiYDV2be5uYAIINe03Vlu9htXdDEW8i1ONjMybd
uSzrSy5wu5MINq1IVXMrU+A3hmvgLcVZEgkvSzhV83PB/IZwhScLtrw2zodRs9n8G6S7tLgSkYTx
Zzfjuwl6F+JEECbpTczfAihUayi7KbfxNSfb0YZdZhfjLs/x0U3WoZEf7UcCwUJe8rFG67nFPWpW
CyGtrNbcLTuduT5Cldjp3TvExHZwvW5q0LylgYPMKOov8/CZ9nIXUYDltrrTTdbMKXE72qczDai5
qCD+zJSG0rBG5OnTXax014Uwe2RtbU4iszMFI6NfmkgiuRsvKWrr3BcpW4lo3s+57rKgx05hQT1z
w+KnZyORSzAxyEHyY1NDZVhSSsK2/VJ0+y0PCbPGJCvnFVPbIQafWIP7xhxdS9JDrHI6Ri1AnRIj
65JdFMAmTOdy51jN2Y+GINMXjcqzYiXXsmk/63AmeKg0rxbv21HairPVG3Pyi8kl2Fs7j3l6dWzx
PEvzjrXjNQoJgADYbKMAKquFxTdUXj1syHhJ8YCD8ivST51Ku3EDy2gDA7MOFjqT9MBWRY9uEWq6
gHLGJRLn4GrtPQKsy9p8htes+q7aMxQzreoA+azaLO6ejzym1sd6OCcYB5xuR8jZvWJPxmWOo+HF
6AAOEgoB+B9Ait+OLsDfV7kK48p/ah8+ZRFGBEvxMksH8kzzqs1exeyOrC0ff8a2MxYgt6VvNS+q
Ii8u+71OMx41t+qcFJeMadm2Him9qp8JVD8TTjK9nqvhpAzOUwIzxk2ZzfffcMC3VBlkU4KrX1h2
djWy14/VsJxHd0t5LocpUIk6VPGvRqS1uUvMvUp8wcAi7+GqClkPcjsyIdcTi52gBJ80c3G+LUvh
q10gccZI5J+YG/X6ZUUySAhGFdo1NcJZz5cSfGwoUWCLdVAOY2GJ9zNFhcSfTYnP9wiJnKDkh+PI
J4ADkyEKuJZuUTxrYQwh9xmJEyMPCctPEMD7nt7L3k2ZRGrpy94no2NAQTUmbDgo0aX9iJpzw2Lp
/yyYFWYv9qWaHdLVE+OO2ziVz/WQP0XWhUk/+4f27Khyj/rZjxcriFhX1vlhMOyXwW62qDJ9i3Vt
yOitiAvWIkrQNZ/JzF4QeWhj/S3IXMUrt+1KNmaLirGoyJYjmzMfc/uFTZHFlpriFMcV/jCMMcqa
IvdEfcyUqjwb+DOpvGCGJLRuC7aWNqS15I+s6zv5dLt+rK9VqqEMTrEycDIu2ktGWhOajaHxyL9D
2raSg2L5lGI+WhJ8zOgjRAN/Hq2De0mXZ5Kw8G6Yl86a/bbMeLtzoB9Amcp1GCECuxr9dSydYV9z
3F0GWVlCGGsJbGkkvmK2PgO62rhZB53xUVsy0hHk3k1NojIgSnl61JMbhZC8Dkdw+VI7KxX6XS7O
3zyjZKjTa246RHkrZzoNnCjgxV2/zREh6NGRSnXCIqOgjctD++GySAOWBC9Bavw1vwod0ZFwqucM
K57qoCRpCN9qNc9FY5lKgnejyKvLZybfe14uR9POmaS6AC6eSPTVFS1vaKfqGbgvr5ukDihT1nVz
5LctHirVkX8NPf6ps+WuuDxpi8aqurbZeOzN1PmHSfIMyMvdxUr8FuJxRZf8gRvvaSAbe9GqA3KF
7ZQyMFBS8zhOrdwbbXMjw+lcx6zYefSjwVpB6O29RXtDxscD2yYZp7bCgTw7jbdouBzxf+oqUtvE
wIk16MA5a2IZh4WVJ8RAx81eIok20i3e3eGPm38QmrfR0JpkLsO/8cxpvYM/YzUO93q7NcHzwo/8
yFLbb1hP6vFbCyEEAfAFDdoqJbOV5569w16P9drPVXSmc0/GUggyh0lz2MoTAQSvucNcQZWV9Lrm
R/R9cWxHykZcfSlhE7RkYGHT5XswDE68xOgZKaa3bHF+4+7NXGrMjJZyX9b8afurVs9NhWqSfI9k
/kXUzxNvrL2b4km7CTShv+ktQ2in/gOnyc+MZm+wggCSxibuZ7LFIy+ywFxyNg5juqvcvyPGM079
jgKTwJkIXgMI7TBjVYeJeEAuy6LvwnCdZIrc3WvkPs3aFGij/ZJp0fc8nLI0VPdoxI7wWIkmpKvM
pzzAop/PyRN7IBbCaB2dMToDPrX3iTs/K2qGayjsoxP5PyBVsiPmX1p7lSNsGvfOYAR2Gz6kqxhe
xnc2Stqz1QcqENX0ilUEFUcEa039lfP2I5qgfTihxsR0VJ7rjq6MkMjnrjO2lERMSuLTWHWnslzg
gYzyFuPRJimpvtBiHPSiujcwXyGBTJu2LfaFo34qwqBt1n4gsJabsI+Rr8sPdZ2f5DBPTe3kxO1T
kgkgaMDLxkMU6S9TP+9jdQ5EU++SCkXAoqNxSk7InjfAcTwbjQ16qc9ybt7HJveh8agYvwlKnerX
fikPQvCMCe1Hdl1gd+LBP1Q+fbnTIstn2eix0zu2bHY2mo64pbIqtJd2862PQ35CEnvvXNV3asqb
MD44avIHZIcJM8h8pWY+W8svASKh5yjyCU/Pk5aFZGmb4plfa2Clqpcsw3lBALrL2GCoGLpX3BDX
sWCnNE6V+sTm/KSZ5dZM3bOM60+gS3j6TGh9JTVEnDMctZ+6QsOIYj3V9QA5s0XusI5fIU8Q7+26
TUaxfBgVBCDE1t8WsFdMZe5JRsI4iAl7YmwZZb+bRe+C0kD7CcmAmdCOKvuKLBilVitOkcPpapoA
e122b9YgbkVRnXXTDdKE4Crpk+OwkerbjEx66KAa6vz6aRjV2NMNy++N+qVS5X2px+vEitmgce7c
8G41oKcsSjz6o4iQDMJIjWTaE2+8bTRg9iTgCoqxqcaPKL8RSQ3D64p0XCwCtXTQmGvEeWZ+OZi3
OxpFMXdbsfABmu+CCVDBQFgoEbt9opSGi+jPaY1hz4o8N4ZmIsiFUeJja/BC8iVHNBTwRI3wMUTq
1YXn1XJ9ZPrZsVnikTsD7iIxDy1L3VpMB+qZZzGLc2fwvEq1g/LASI+JUir9vqgDB9NwbSdPxNhv
lUoGHRA+OYrXWjhICox7jJI8ntRDEj9SFHFbToPOPiZUIrWKIgHDU1j+azrzujANmtcy0jLuJfMq
X1uqQzK/5YlxAIplB3Np7g3tmzxnE9o5szjTaY/EkCVkDkeRYe1KYZ4gWb8OebvKSllRlkP8miM6
xyGc3JSIaND0pjrZZ0pdMMTViz52HyS1nzWLmOe6X/LbMmODmML7zLqFdLK9E7qvUaYQVc1YYUYy
GxuqH72EEwKllNWLMcu3mZWvn7LYD5WT7H/UTtmFwweCo90aIqPFSlCFzs4iprSHaU4ot1ckbdBL
XE2of5el+7KLBhPn0B15qxnyJPWeXvpkpQPJiqQ6N050Ktek+kg/zoYZnkLY5xur7j7cziIdiRlk
QYDWuJAgxf8ySOqOTuxGYmc/8t459t0aJp6BV28n6jb41IdaJZtGEuqqTI9lHZm2Py4GF5dOyHLS
c5gj/auzU1GY98aNj0Ob3+O3eEhObvheTyThKDhcIsxW08rGNOaRlnrUfzoX+QLWLJDScM/KEZIK
vtCabOyS6hp31WISGh/ySOGGdhFMkqDg19N8ocxsEFYjRmPvZ+/KXlFAszgPnpEsfDY0qoMazZYf
mp3fg4nc2DqjqY4U7MrUD52mBWVSrgYKoDDDEvmu3bwQysQsLEMPOfyOuF8JZV1Os+ke23TgAe7F
EQPy9+xEP0WdekKBFmtz43W6BTcV+Qn6WSpHlH8gRgoCPtw8vriEfheOaTC85XB37DOfCfuN8GVa
s5eE1nsGCh4SUT40HYXiYuUttTJS9nwBC1BndMtZf4COfaWmQ1NmbZHbbktN7osiWYchPIaQPwT0
ZaEbIHO0aPLtuvF0rCm+EHR7LH9xTndHs7Omu1M3DzuZHpmDPCJZfCoEsJUFaviwzenbSE33Q2N5
DRFW2qRJ6RMSQEuY35wfjwEqmFn/mSwIniHNV9HukjQOkngkrtbeVNgDt7OSfyODX9l9O+Eovt0D
DHXSmkumZRPtxL8SJSDbts+yqp5MwpucMEKeHfOazBTj7lPJqhmsP4My6pTa0M/Ccu+hEkFWCqbo
JT4WRXZ0c/fSGhicKCdDvbvNJtMzgHaMYR61pV/n7LW1oeJ0DPsJ/NAqSv2BuIGx3s2detJYA89N
8qjHh7RJU5oOkWM+j2a0c8v0zVFmqBCAcg2lJRdSe+on7YnwrqAVsc3qt9k5K9s1+jaNS1xpNKl/
UyLRk1wGk/43K44zCm7LYatusDoZHwoyAcnaaczJUoNFRJve0NlbUHwBhjIUYjxVLgnk/MzYpqpE
myteoac+Mh3EbOGedXYzpAhdMgMZd9+wpogbEBNpf21mDRNS+Bbld2u0D+S4e1yYh7gNf6sUqYOt
eaJnPyayF7p/BDnpKxZoiEpJPm2VAZcEO5egaCRaJ/WitVaQYRQabuBdj006/d04TxhG0YHN1rvC
eGiUFaQRpA3ZYJ5hxYxMy6qnVhX7kD6sMqtX1ahJ6En2U2O+WFoGJR+lJtgmHBLNgqDb2nedzdwC
7/eqpCm8HAOdoYnTGt6wKbVvRwhUzzliohhyUqeBAiW7bzGNs+akp6jQsE4Vb9HIgAJ+y5X9/jsz
07PVml/QiFcNvN916j1UC3+MGaHScXPg7LUOyB6pOohV8sgrmPhwp/pIw3e0upcolFydKMqE/RNr
tJdTmb2oIYFy+nTAXbSHgKC1yped8DRxMPHAP412e+wtRrwjqwpeDa18Y8rIg5+/Jk1E2R/GvqCd
iOjMSIbfaSSv5+NnHs/fmQz0ReOUa+IfBjeHVuQXyv9/MqQHSAiSwNLPULYLX1utug1NR+JS+29I
l4swxX1GPIgoI6h15RU6j9enSqDWhCTa1Umflm2hfYoIw1DjQKXTymO0RnY50bAPdUdDpNl8owj+
QqixMyXLPRM7gJLQ7CqDuDM50WV9jJL8D+jkZdNnzcuUcZkBftlkY/k3IgY9rPO/hlP9cyb5aYTY
FtvWxoLBUd5G13RkDdLeiSRmr8SCK8F2WERM77F76HiS1tF5oe37hMFsXL0XEP6SfEQ/y++JcW9R
krNYESswpspewU/gpaUWKFaCwKHlrXFc7dpFI0x561uwSmqHVUhdqS8K+gvZMXjJwrNh6x+h0beM
xefPJKvOMwtAAtHA6KOGQxLJejsQaQc0Q2wSrhtM3tuRGyZl8AbcYnLfi2o64vHDo0vzmxNCtMnA
FOomajfNxjmmxzd7FfCivZR8xkKgPlmjRSOb94qhNOuECgvj/JpT8cVEnA/cPdGvbrMdro6S02FM
vhZGoPBu4h2avGhDEB18WYdIIV2KX9tirG6qBdSCF1erVW8UkKqIeMHqvYGR4qH7PzMXeGMsuJWk
sGLbwjpGgp3DeFCpdqPafjUgITp3X0TKRsnzvcrQpKqVmz06JPKmQZPPPuuje2YXD/QbLxnBieWM
zWws0a2Xu4pdmzQ6WmkbZHnV3GWW3TRlfifdQdbdtm+bSzqlh8T+wV15rEnxrI049/V1pVRxW0fK
CwqY/VJhIYtj0qNms0EmLwM71D+bmGeKCQNBasJHQphttMI8NfberOofXCvkYpPpRQzYF33VC0TP
yu+itag22610wx8po30K7njpf1vkBd5YuhqFNZMrt+HNxNnllu6jTYbLHOfbaajI+fyPo/PajRzJ
gugXJZD05Gt5bySV3AuhlqH3TLqvn8MBFrvYMa3uKjLzmogTNgjNNvJ/0BIvNTV9EEf81TBWs0pW
P6jG73iTa7zegKzWpoGEyzDOmJpO0ej+Oowt8GkinLV97+jkrznVcEXMRmV54FXc6rUhoAv99FJ3
H6X8UKExb8J4OXmUA6fYNZ7+rtsWWnVWtyLJ16013MPeumKQPyQeMpiROAOwTQuTiUXQhoDZxoev
gFzorJExvUxm8RgsZHWNDgGWZBIkuBX2nclnMTW4LzqVDz51571icQH8EgFo9P9p+tOO3zkgWvhF
N4+oAS6rLz12NmGSUoQWFzfK1wgl9lDJcRoGO0o3mGqI1dQDh9lT6TCvMdLx4DbuIzAevoiv3uSQ
7ILOuWVLaBX/3JIdGPLPTAe+w0LWYZZDJd1vhurkpf2zSYRW5xbbPON2JHotq6ulYrWX6/4LkY8L
rMXPbtyesbRjUWl4DQy0WLXYBK3w0XAh99XkaTKCS52idRQRxRFma+Me6ZRmZslE2IdnWCwDE3k+
/tpdJpJDbscGtpLkU4rPiNF1ZWXbyPhit3cc+n7lMvdAfHRIPVyogckHXt/tGtmT4VznMsyUiwql
uOdMbwyW65oB9xTvYaLcsHEe4KweS1LTEm7PdcrJFjn5pQzZ07mq+RfBNQ9JVB+T5iXim21kuLRL
+9lx+RWikQCSV1IT8EMsJWvE2kIGIUCn6vyhLfOH/SUovNLdYKXFepgBLulGthspgmw4nLUJRchd
YDPBGNciLU/JwAZpiX/Po8uPCSzQnoVBmrP+UnCyIYpZVfhf0pTRrT7G+3Cax6MI9AiNGVP3owWm
HuTqCXf4poDc6cciWOVBvIpSLD/tJc1TJjIxi0n2PpMHyQ1g8F2qct3j5w6ZPPuEcUDLSsAwpkBr
XtI+3ms6vX0xvmDt/NfmMJAR7sZDdJ209l4EB+5cJvXZTTLtsU3YPg3sF8tF/uMxRUcXp8Gn8MJ9
hSHRR2pgTQ3PEhhhbMByk2TZq4V5hNUfox7/LPAnNFGGJxqPttkc+sJ76rR7M91MS9/NAQE6Oipx
Vh4gM7GsgXfXQGSdGVEAzNFEXGHUCHxTDMujy2K03tpahaHY+ap1gwvjHpX1wzLku5qYENu+2lbl
R5j6i3EWp5qlYv7ZnyAIHKhPiGCInV08pC8GY2xld0/KP2jFzcr0J6sla1s6q3qWiIdY6nU0lDrf
szttVKYuQ43qwboIw94DIPlmzbzJWkbslOQmwhHy4Q9R1d2qknZognABND6vf8FC42VgkZGV4yk2
yo0571DT4IVMysLo8XPTlBuDDu+b8dpylM6WJd1XIW0SqNE+O/JEhfAcYYqcwUlfLgW0xqKzid4n
6LaqZN6rhsCbhcRfCCA1OrVl33YXZLnhMo1tJqb4LEaxqsIczlG40SRLiLFb52mxmp1lTROeRmnL
rWmBCy/NiJFZ8DQp55wO2Usxig8NTqeo+6Pvay+CFtQLLhE82wTQfDp+q9p8byzrBNRsFQfAgFRi
vVY6x35ag9FgJ4K7b8u1s1MuwnjbP+YEC5WPkqtC+eTZdMABHZbcunHswNe3jcDEaO6gbbtgM7yH
0UacttVxpNQIC2ON3WNHGnwkkYP4Y7wJEKroGXys6q8yxZtnsIVJKFQAitrmtFO0XuS8zyRViCZ1
feawXrbEZmDAaeGVjY8WirKZjbeS+YXgpQn17JpyIRaN2Cdeyf6s24d+xxCa+qnsQeK7vn3XGWb6
AbNVWHccZ4CqUW2Idm26qc8QA43MQHxDAAZ/wLFCr4uLXRt2PcKGNLLvfXfPNcweSeMxIE1PNQej
0WCRn4NdkMOaPY9hPhKQmX7hpnyfRkIs5wVTwqxozCeeKNv8tFWGnXmbFaSSA3ml2I7ZyI6lxjw8
yM+NECfXDAgk+aiDd49AqCLOvjx9pkCoYw2ZOZL6tmJEzRk1/ctt7To23mbIYDIHy0I7+X23yRh3
puDDI9v9qSWeWBxt4SJ3tXvUTAjpG8YqNXHLpGjpThouCSDGWVB5Fx4Rci6Khh298QlD1lj6JSqC
ONz5Empbnlgsiq1onbBWD57pGjZ1Sp1b+DcoyLuQ1jUJNApGzX1Ow2wLXM9Hycu1PuNCxMiUqmGW
9JYN8b31ccyjNsLcUOJO15tvZp4zKhhcDpvf+QCGxHp2xVYxABaheSYn8oD95IC+dOciHwhTxSNc
3Xz3F90aA3CSKMHRGwzvRoort11ECgObSZAo5gh6Vfmnjaj6/ehUtyYvg0ffH+yk9uaaA0Yb9FPx
llEuyiLEUenSJ19aT2ZBZnAbGLNXSAcWZPW9xpW9ogKz6teQX3oqTnH6nfkPJ96x3viNKJnypHiW
1L3RnP2T5dt4yK5yusVjc0i68EcIY4ngdNmr9j0w6wMOT31EEZPnFlgSSU0yCwxz+QoS5JYU3iVJ
4tVglg+3InKTS1AIpOWB/hmM9Zp3/qQM8oqjj6A5DPg8fa44UtbZqJ7D2Fpm44tDqZQxP2KK321Z
k1ACdosRB0dXiOVThN8dnduSAcfa65KDDVwvysxjG7BSaJrDiGqaOJh9BOuM1M+D7/+mGfRWlSGX
+plDsLLgyan/BkanVhotYsz0lnYgwetOnvxN1mvdLnaB/+cpxTULN2zi7m02BvDW+MvxknXNa8XM
JbBBjvMm6bHGr/dsdh9iFMugbnYVJ0xdfBqpBPzzpIXVAxo49aZ1FQlGvmQXN0Q1gZfUtJQ31LQ8
mjtvb6AmWYS9vDSRRMqcrXPJ2WWmTn+LB7zSBmHxHUHIbLNODUBsJ+9WssbCFl34EAE5oDnyPllg
XLLhVSbngCtZzJZg3gw7eSYcm3l3T2fCBAuaZEwWKYiCXdy/zKcgYD0Ak+PSIGfNSX+44DFRDJDU
+r+syLeCVW9HzpM+oA8gZLdIXozy5sQ4Wv8i9p26MaBWORb5U0vrHct/rr0DdbAMzefWyrcaQHDu
RgqYF9u/xwjMuZ3AmxYrO3z0JnOh8UrNrbOJrStYedxCyGL1mvEAWkajzpJN2kuqoxDfC2Fq/xAX
fgTK5p+s3a0e2c/cN8v23ljsz6MY33xajm9x3v3ptu4ssK2oFfiTdOkytdgZ6TedF4kr0AczphHo
Wtmzte2n3sXWox/cC9SCbYel7eT0mAd7JS9hUdwrVdgLL6je624Oe7Myl/jb8UerggGZMS4xP/KI
XMTLBtpm71rXRFn+M46MOfudz1aX5seUTr8xoJlQtPyChMT4DS4lJo/hts51ZB1OXpCvAR3ahVEn
R4uQZ12z9wMDMgYq3bfEZA6XUzY7p3iCJ1TesvSFbfu4YUWJYLaqJVFpTQZb4WFxuI7+v54DEGpF
4Xwzmy6mz7rbiepXT16KbN8jv868h45IcSQnOfYz8mygzTK+8D1nkcu/VH9XY75hWlZLGqZ8aXv7
2gYblmygjljl18TBTyoicFRY9azZSV1bO6B0pg0CKlbCgEkJ/0bYyMce2MfAesed6MY7PYbEUV1t
+BI+Q8ji3vM0C0PsR8vdaPoWNCXv/SEtl8BQlmGLxqnYYOalULrXPdPBa0NjX1m/aIrNmNU9tnC7
e6AU9dC5gpjQk2k5oZEwHzkGP9vf1zlgpQASRA9mGP15/RsjD4FpucU8urRA2Aq1qcAeJGjmspJV
VsNz+zvkwWpmmNk7M+Qtl5vaocZFB1ejzJ472oDjGJnP4P3G/VkPH4SJcykcyvCnrW+iclcmkTxk
WXXPCdNgPCUHRkaxhwhQAwrg+vzeXvz6WBGU4rM5LCYi8QwECpIBzDHo9y7nL/lOuFdWfXOOMdko
Mh/ai5rgc/9W2tH77UYaXu3Am7IU8b4o37OyRoIVnXI2eaBmj219AfkI5fuNLEKpz1HUHacoSKOK
eEreLUaR9Opw+zsy7t4A4i2c8qPGyynGVZaePMpuM6o2LXN7K+xWDFuWs5ZAY1Nt0+oW9lNZMd9A
Ol4vJDN/Pbik/kWVHqzgD5AHQGEIIy/QSvzgMXQVIm2aFj1GE1Qu26//nxyGGX6Ps1AWWy2janBn
Q/nOrjq0XcaiaNfEIK0wdPaMOtsC47z2ZFufQeOuenPrwR6bk1FtLiRvutJIgMkrjZOtbU37njyb
uBGrGoEOBcgUHwAc4U0ARe8uYxXvBbc0y0MP8zHmK3bk0HLYMaLrstD5HeSE2ZuPJsNaM+Lebia0
B/D59VhfOXw0SfFuzwZe/8UbGP4ySAuoR+PirdAH5OefKflJHmViHd5D55TL5uQ09HAVZ6VYht1H
y6dscknpHFIl/9vj1VPOPbBwuhaQvpyFks3eRUyUl2/I/Ji5uO2lQ0GeWV8oBXzJDVFRdfaQxCJc
vhg8EhgQfbXVmehH/Saytz5VZGXumpKFExoYmkTQa1jsiEegyOkfPmCCGo5aVv7khdqn2Ax66xPc
MbqXXW/Fu2AiPwVK8IBwdKZhO6xqDdqRnO3n/MCYK9dmVEz2JismbLXLyPpy+NRK0vzK8UvW/KGm
J8J1FuAM6oawSPPRcScPMc9M94dME6UJElyWTOyBoOCuScfkpUZrzaZSZ41qqAQcCwjEEURRe3A6
kIvs8acBYdUc2zWuXYv2mpMk4h2ec+xSFswjVRqmIp2hdEhsgYe6zSteijB/qbX5ucZWauUUIVoi
l12O/I9tDe81QRFmIl7yEKQQeSIs2N2Q4ZWu/rXCBggyTrdeZ2BYrCbmlyXLnVIV8N2fLXherCM2
lHdRTTJmiQ+l8sHT41dakhVJmECMVSeH4lt49TyJZODqh0gMiLBVm5jwDUZDmbGt4gRLFH9QtgQr
ke77PBLbKghuZpQT8khc0cDIJwzyfI0eu38jzBrDZ/NdpCV1u6jKVZFY0SVS8tV/9ktDsdqI5WsA
Bt1H0v+iaLOOltM9G6iRe5CDM0wltplc2mx4Uc0iDrDqnoL1LbFCFMGw6C1iTbApZei5u0kA9jtp
8TXvTET5ztbgi1Xs4Oj5GBWVy9Ed1lCr9hMLKw4TpJDdMYTO3L0rjIy+fjGKH5xxi+Cs/FeU6AdJ
npAzNXufKY6BNoyrbk0WyrTQsA1Ki3wkDTJI5oTJ6f//Io8A9XpHmBcNnMaW3DPwH8vC/EuKvlnl
NgrhQNYhZEPtHzlr3caqWCEFPgQkq/eepE2A/RjVPx4t30IRWzloenefyzPWA9s46OTSaCFnCOKB
K91D8AqVfmNU4c0xSC1W8Udio7MoTYyOmO9wMCtjzWOszpnHBMmphfkZQ6+qIyoeMOUDdpCgmMrn
mqARki+ywcH31ELgDW4j2Va2rHkBW6abzohbgJzBhnQudFMjh0WTjcu+sAAbdtgdp/wtnPz3vh1P
RDD99Dy+rwLvJhS5YDvaaXQUZXmLk8Z8c6o+W5siOUFHohrY9jxPMQIfPP9gCWek5TilSJ0PSmEL
kji3mlWDVIt32DPGY2KSYmFwIhfhuZ0qAsfGW0Vdbpl8d+qkSSBtKEll6L4Dv9Gw6WhA1TO19C3r
+Y/V1kVOT3WenPMscGE7Nv9G/wg/+bMdu02V+vfQUOfc4rusUpaNZLHmrveLcqddBIjtisQ4VUZo
z5iTa2qZrxhG7xWN3Zx70ZOM52jnjoqh5Q9F7hSroZ05oMDGSyIhv4Wy/xi65p9uxUhlW3Ia5NLE
6oExGrkCmxge1iDrj3pnPeehAfXxq0FUWVX85Y6Ln0lhI35rU907euwBr3iL4z3nxuCeZmr8m8Vf
onga5VPUXvw62qTS5iIL9lr5kjv/FArDyiWglzDdMd/jczCC5wpTA46/lRXG4AX1ZZOdtYTdBDrq
MkCIVbAkQrZZrkojhoJu7SoruUdc0jinIF48UmaLJFOuSsl+KkSSSHRbv6XGKzjkZ9G7S55nw/S/
Va+G+B3MtyngNwUAyZbvLXLMODdpbn54yw9FaCBXy7evBEFj5tG2NW4Sq44e2VgTWthvOv8nT6o1
YS5Mvkhum+t++PJBQwiAta+47fJ0vBggE0jHMjZman0R9Gdo9KDcjwEKSL1EwZAwHlfJtBu4VvsR
U+0IiAhCSTWS/yrluuaTnQZnq1K2aZO0PiJneCJee6eZKKwqy/8u2vxAnOtL7FiLqj6z0Fx1aJdK
N34t9KNWMQWlTzAjuRrYOVaI+aqP0f8gqO+jk8OSCJ/n2odU47Lkw9zDlGiV3zPc8qlBIkUSLScG
oaVpP3W04+xMYdDepwZaXNJWBx8Daq29RnH9HlnwuWww5hzeDliM6p9HoHah59eqsA9zElxBwG1A
wSoYexkRLmJXMVHoKBocFMwBXmFECL3D0L3bBNE+FN01TuDgjYQm01zo5qVmmGWyljdxeLrBxW44
urR+nSe4atWqDsSrz+ZDr8pdQUMcAqDybGfloKdQpMsA9e0l0zuU0imMHdWG58i8W3kDTp+dk1ql
/EeE1570KdauKhc8KuBuGzx9TUtBpX10OOaKpsfbsbVahk0gNRvudt3qPjtzXMZb+BRc290q9RwI
vvQluo9TGPlubpuvCV9AThtrESk+sV83hbcU04i0l3AhGZ8NmnDaJKIJV1lGjGLdvFLieyLkIzlm
esNj1R7m/XvcsYTUGT8T7Y6f2sedQM6SwAcz/YzjL9vMAwlDKD/OUut20d9fGBv8y9wEzQMGwTrM
WLAXxilDSlqax5BIoFzjYUNGknblOgx+LNWvx5zJGFSqMX5w/i8aNzijFP9o4+eeiAcbHSPej5tP
z2Lrw00xHTAT+w7vdS1CbHe2jzmden0sWLqiyKi5HRUxIARCQwhLPmbZk5La3nb89SDKkx/nt9k+
mfj3EsJjwVnW19oeCS1ZIKCe5FeejPxcRLpSTC9Rx3Ew9QfQfO8apVAs0EyQIjZJZ1Pp2RbIPZby
5mmAMMedUhHSxLiJMUnDgssImdnJ46ySluG/AYqA3dHbhNWdHPR1NwLrMe4EES3wKOy3AAhX3qC+
w7x+nksrDcHJMvTVvsJ/4wmFOrwMFqjuVzo8/QHzfw4KQMRHHbluG7h7DheeG4CJwuffznj/uyMM
nXPDO5zDInTCY2EhDoKMUrjmPqssAgO8JT1mreo/gWAwbptjomvPDb3A6J+D/OpCch1k+kWuz8b8
GcKr2bR7d1CXPId1iD0JI2nPGwdXg50NujB93EtLPJndcGTPdmowV6RNBVEMQr5PnmFeFfucpHBf
Xh3NvLaShpYYQTk8GxN4hKRzf0Oa2Ei92RbRcUD3YEM98FHsIoQSbbMZGIxaNJFERwqzhPfE5lI8
MdPLPWND3MEj7sdd/10YztbBAIQNd2/rHh91Mu4aG0ykU38oj1nMxLbmdZA7j54kM6tjqBXQOIxN
VN/jwX2Lx+JcGeT6zN8PXGTTPVjuq09ZOWjT1ZmdMvNOh9fDZb7F1iQX7VW4/Sp138Nia06/6Zht
OrYVdgiEIc5+Y5W/GDz8AncDLx6l+l5KKCloo0MQN8nYbEdJYI6jDlqLQKsV3zBVbwCVCG14JtJ4
Z5v9QVNoaMBgal2060xEtV16aVNyH1hGB8hWMYCcC+aUdoEql613zOdTbYxQvIQ9ACKr23amjh0M
S5CZIssPl1p+y4j0rZp0gwWJPRd8hIPGJWD8Bv2Ml1gYtOZEiK+T+IGH0DWcXVJCKMKjQtzJi9d7
26arLl357dZMskJefdqDCt5Ol+x15l8BFa3RPrVldQXeTDeq1nYDE0XTiOQbr5kWv3fTtWZQX+i/
tXokoQ2vJpl1CJypWz0sD63Zwo0r0SgMCGS5r9HzyoTAUPqSpAx+AoIMfYofL5vegulCRtuvVW8A
X28Jv0Ad9moRAOLpKJb/IdAAIOTfplSBe/Z/YugnRf2RE0PB9g17cogesYvyawif9MiEftcG2TKu
0N1vaKRyPNBRSUzrHbgUgFXWNaiP9ODDGeeGK1jb/0TSbhXQH4muLEjV1or42donJd9nRY2O8RGD
D/RwvI85o86MeShzbHZ+XEWXYmLoS3QGyr3MbBlufyZkoprZp17gK42dN+lA0hzfa/+3ybUVUa9g
0nZe8y8ph61QFNVSPlGlaiya4HDvHfsNodamLljze2iIKXuL5FTU98lJn4T93LviS9i3dFBrFveL
QCGMcf6S3DpBqlngriyr4CtHJqsTpC5LAUwYsLboFyOHlD/96VzzQ7q3BrQ7QHsot7eV+TeGAtep
2NvY6DL9YRQvACuh+AmUsD54Rpa1oB1hEiEvJJaLPhTuGurzeDOv5zucIF51mW1utqatDQ6zEO1y
SuSfO8Kja+KvUIdGn/VPGXlCREIDXwx3otz4PSuFEXud/dz8HxJ8M1LrPvuWcoLdI3buA0gIWTQb
K6p2YGAOw69fAqpUgDeioVkFWBKUVa8kMroFy0i4M+YGKdc+CSSjvv47ApRBr4cXufYSlIUgyiEK
7uLuLM19/WDRIihA011353fqT/I4XAZcwU58i9I7QnDkp6KyGMe8+uE17gDh/UgmbsGGmW3vvYTd
dZq2fXKKQvxuK+fTK2YY10eBME/V7D31ai1qTroD9MK9wUlj/+mDtzHZr5sQ/BtuLHc8dZpa2iCW
u4Zn6xpG87LeI22NgdSQnNhejnV8rExvC37v6DbMk6wf5AA8POjvPcoDYSy6mqFkY995p6iPO96r
cEu6AAOa5mp2fznBcbVxNrnTYGLRexiPUAu7RV9fiVRog+bocKFXA1bZfqmLaxuWm6EVF/cYtw8b
iEeiPwLmmmPm7NHqO9kB4OKKdE9WR8ealWPGStS9tPz0oR6+Sdkj4SbUm2sxfGYBnDMxBBdkEjnJ
aPHSVjV5g3187Mh1O0ShIiYaEC/Xgp9B76JqdxAkjKm1lihYunFsXwN+J3hrGc9DhhoJL2M0BCcI
HUcSZ/pO6/MX4l/EUVbRipTn/DoFjbyjqlsRjAt7A8vN2opJkgkSDVKi6ZJ8NTIfaTRoVwkucaIp
zQL9ylJ4+dprUHBnqYXfHzbWCHjrIcstnlcimGfQTuM6+mHQgouywY8NUNo4soUZrcKg+iIrd2bN
Zu+65k+bxtrD1ok2fmj8sRP6UiqPzzlUag784CDBo598SIos7zy6RoDrqBsOEYCvYws+DYl4WZ5D
YWXkUDQpax3aXMPvgjfL7GABwiXa/v9/GwfkWOSVKEPnv4s3YKfFo/FEdkP2gq7dprJvEM98xwVa
AK2LxyvoJ/uYtCaaaJHz/ljMwaw5ssNp83tCn7LHFyPdQ6iV9tVNoHG17RRvcov4etMutNXUTu62
GD0mGLlrHRkB/0TmCD3OcD81Uhoor3p3LQ0pjk0ZAkFMiK2rSKOAL6bFsFAq619fp/JI3tF09Ar1
lwPK3DRKZiulxYhHpx6XJ7Qm3F/esKtLuohRn5pdP7LLG7zO2nlOdvOGseKHWjBK3cDfdBZIflWh
SJkjhL0ZCtB1ZYXqtiaXrolLnA6lw+TFEIdUKcEfsLvXxlBs5ojnKATwGM6zOemCVk3bUT8EaW7v
anB0SSbso4N3YVSQkwvHOmbIZHkMm1uVhwVmX/yT1KOgZ6L+CnTYPbQ102+fwDFqD93cZmEQncLo
YvWTdizUa0S29QkEo64iVDOGofC3MifTcqDYjhYxd/AnpG+qqvZ5sIMmhxsIs9HGzJtPL+rAq3Lh
2jHYSCLNCbG2ebAlu8jbpO58cNZR1sshiur9xAMMoROivk6clY7qiWhN62zJP/gmHGJF+YHMfEIB
I24N8E1KwIDNntLd3eRwDWEOOk+YdiaxSTT/e5AlHMyWXjIs+0NoJhzlZfEZIbU618LfaVOdkUFc
/PYjE3n02hCD/OjYDOJgO5j8bL8q1rFurgnbMta0qozVRJps26w7cLU9txBxhA8zI5SszsIuCY8s
9mDegMHxSHQllg43Z6Loa8vZaKNGD1XUdvKVv2sFFXthHqvJgm2P641NvIUKK/OpDAaEEOD6himZ
ZYVQDcI63Yd4ZLB99Wd80hie6BmqfZ0yBzPzedweYTbsHYwdqSexiLCJHwtSCcE6STn6WF+uAbvK
naOD38mcj3ameLuzhdGcqhdLVDNKpzO2Q9U8XAMzW5yVV+h+rA2KgUBPPTdPVv5ooGPvOxvhJgPG
bZEyXivAL1YFGL3APKdKjrvSYoJkdJBi4cCTm8AtSsIFZ1Vmsn8VAFKniarIVkAiBgCnBBNv2L2B
Qx3Dgamdhgw0Qkteocr0Tb9+sylodjK0Vv1shI0UzV6SRXOoB6vbYCguejqLYDiSZajCjdPr6tqF
TXdFVvxt1nGyn0BzBLl+zmo4Llk3RlipUHlFXFluept4GBbotDxCRpHxNhFcQa9wvy2dEz0Jtblz
DCiVMsJ0MgdaNfAhVrL2fDqkL7XKXsG2sdnENl+F7bBx9R7/vRMS3iH6Nz2MbZjtidx46qWMZHUx
wujXTMxoK/GWomoVzqpRFkC2hEGFLIAAKBLtR4wrjwTzoef000oXBW7TyH7yBEs0Yx5ZtN5r1NT2
WjfVT5V27KM7SZjODvErYcGJZq0k0rE8w78PqizaDKR+UDt5vL6ZEmuZih8SGxgX6HgJgVVEKOsR
pDSjBAjrQ2QbDfddVy12ISDje9/GG8uobxEfBFCuE4P0Va1Y4Hg5kEOz1R/E8uHK8PphYcnhR4sM
iHFRbqPmzh8TTVjKoBaqEd9VHtRbMZ21jHatL5HqQWnChU3uj6E8bPgldNL/mfa5qo5lOHy5jZNi
Gqc9qQ3kq9lsDp2K/qdXQXFm11ycY+1vCAb34GuDvS0n56YNSXJwbFC2QsUnUVfMgTRjPQIPJ20W
lm/HAo7KGBe3Gvs9NMjjyNDrVCFG8FGH+I18Dhl97702WdYlBvcSUM/C/Id5yV3Mz3jl9z+J0L4J
kD0YAXhht7HL/cSOOkErFCTWM9IPK4FPHjqYgWwxPiEqM+9e9TkG+o45non5E+ZbMNCzqVAjLlKv
1zixeqiPZGZXs3k9GLiaVLbVjNYGdicPfGdy7ck8XbnM2duquPhlhWqdy2XtsD7XDXqXMFPEXMFj
jnpkwVDPTBqBujuENuyLDNEaoejeJkg92PCmwFEOOMYgOZWcBDJ1o6RfhHZxmB/yy2SB7RIMtlCl
kazsPhE8GewEijanBO5fkEfppOKEGvTDdUpGy6lHxGKZnhlFdqRWXyPPSo+V5rOQHKsKwwLpHrWE
lSDe7ME8ZHnhYrdyuAuClgxF3MujUGuP6FqQc1lJV1u7GEQUlE1Hpw0v0DZ5jmz3qYdWsP1sS8c8
mwU5NQ2KNd8pL5VLsqvhUphxPxUrFlAZ8/ggWKeiFIeMCHhL63D6ppyckZjtYoUOH49VTj20n2Hb
/qWWQwWdmwCB82YnRyoLgQNpDXI90cGRNV5zyAJU2lrQRGuPft/Mw3AjDfu3DJy3mFR0/na45Mx3
t75E9ZZmGi5O1rO4SD/S2u2PU+s+IcAj1LuDN2q7Hoh1i3dJdTY+RBSAXsVfb1lfjm7J5YmT0fQt
e1ElA7gKaBz4VHDLu25D/xdWPwyU7kk6A5SGwNqpDOtaIkoT5oJTMlPE4RpCIP0eYW/Nnpo6QyIZ
Jv2tU2W7DRP9pSkT65wTqQDiBiEsvGzJSIgd4w1d/hm0tfHwAzavvQUAWTXmP5hU2r5ocJcPU+Cd
p1mG3dM8WJ2+S0vfOFqodGJ+xqlEebI0+eeJaxlbgm2x35FM8gqUMNtUMH9xpAVXWUF+nJKJr6aE
p6s3/6Qn3oO4o6yBAGgXVY0egjlkXQ2bysC/EbeIIplbAJkmmNZ3I6jC9MxNZ7VPbB32GoFYWJi8
QxgD4CcGuNjS7oOepXVcVZndw1cexKZ2rRneZpwkmhA2re0CagydtKPt+QgRn7WsyZ0oAhKZkbtu
Dz6O14SnB9gvBkDzqjE/WUQpka0QZLONll7rqjQftQuTrQCwGukiXpN0jhdcfobWMHwwuhekCqxk
gfysTrvq0OaoJUxdf8UU8FxRV16nJDpY9A4XwPgXNj/dhlLtgVqeJDcdHVbR8DsqR2cz2agBAHMD
zbOdhlfLZgfQnDujOE0WdooR/OrSkbZGL5oaqKIF81h/Mj5hqn4N41vXDva5jZ12Re1eVvpPPmTy
PCJi0CzWl5YMztAjmqMFkUuzK+TWhQ30g8YgGqKz47J8tFLvqEnx4Q+o9mgymSVqsyHBe4yK6OfC
7aErjskTYx4Gm7I6ObYPFxFeHLB171AGct8J+hZ0yGqtp9xEfWIch6FNrmxal5XwP0rI6uhxCMuE
pddDp1p0nkDnHKGWg8PmdR7TClLxbs5EWCY+u4++97OTN95JJgzQkczBKA6TpoyGPE48fWXWLc5Z
EXb7iAhqEyQWOq8TZgE4Plr3gQF+P0apsWn88SeXwto60bEj5So3WeS0rrFQls1aPVd/xKvgaYmY
MnXofHMbyU6kUP7y9QGH0KtTBnMV76TfLxOj/uxdkwaj8AGdBZ+6Oz64O7cNzfjOHjm7egUSzWgJ
f9PzCPF5C79U7zC49k0pzjVbw3xIBhjX9j6tR04sRL3SnZ5trfCu2aCvwCU6XOAjIN6WYT7AEiKf
qFqCvEbEBNcKgW+6J8x51kZEH6EKjKuDwKkUIcC2Wht3eNcglBj9a9liyiTNHS3mrHN0tWHvxoB3
czfrd+wkflrJQB+BCJjq+D/KzmtHduXKtr8i6FlUkxFkkNFo6SF9VmaW9y9EWXrv+fV38FyhIemh
0Q3InL1PVWVWkoyItdacY1pqk2DuscLmngkg0CRAkYeBC40HP2vc9uz63U5GvF3CBy52J7r93Dkx
al+NhCYup4OR+Ra2TsnAxOHMx61M+Jop93kX70rxgNodBQka2FVSJZ8IxZnQG5qIuUzf1E7yENbI
VCWLzCZUKdEFtQkycIQAKNy623va+RZOTRszzOG3V/pMZqZLfl2yqUYxb0ZF3APdzFMg2/ItQpOX
6KqmCEgLRAD6VhgGXvjjaGByaFtwMDOZTGONopBO7CbieV5l+UKuSsJfUo5gl8SIlGYXZu+IG3cY
mr2L7q4iWr0cm2czMEj3KcM7ZaNNTAKbgTOa3dYdhxcP0n4LB3YImKdQBJFrYTUjdqtw2KGVxt6b
1+emQ78iVHO0ZvVbQ3DbBDOudho7hND2PVmWlCrj2K1GXYkt9Qwyzvg0TEQlO2FxDRTSB7KwJ+4b
kwueTZzuX2R3aViGxYn7RO7+YpJZQMZPH2xD694y3HOJPRHr3KbGYLRx5xZdTHRl192wG1glDwXy
sgZK+yaYEFLCm2k36JDHdTrrw1+KNBZAdeyZ2FZO4Y3mUFG6QKwdMOUK/S2O1NZFLU34bG7clz7C
lCJqCCAUj9pXw+GP8NL/+Br/M/gpbpleB0Xe/P2/+PNXUU7wvsP23/74d9Rx/Oe/lu/576/51+/4
+yX6qoum+G3/x6/a/xTXH9lP8+9f9C8/mVf/x7vbfLQf//KH7R/xrHfdTz3d/zRd2v7xLvg9lq/8
3/7LP/2vQl6l8z+GvDKX/aijj39OeV2+4/+nvArvr8r0TNJdXccSwnT/O+RV/FW6luV45Lt7DggL
klz/EfJq238Vlqts16F/oE1Iun/+U1Mwq/zbn23rr8IWptLCtjmRuUr9X0JeeVecJ5erfPz+259d
fpI2TemitWVEYrv2kgD79XHPBtD87c/WX7Kh7HLRdzgRlXz3TH2fRBJ7GOvOP30g/7hv/pR32S15
FC3fKvmN/v2lJL8RnlbTdoSUShGD+88vBSJuKrsBLdrUgBkzqHGH7yBirmZpG6le+RVl4283+egT
zfwHwQ9MIqR6ceygGdfVrVHHl3DJKovxra6tzKIfCtRtpCdRQUJFvD7VCNSMEuc8gntFa6eIkXHQ
q2A2pu5VQ1irYtUbFvihw0NkDtZrEzE9Awfesr3nVz6Up6oHT5+4cPX8Wr6MxR04UqyP1LczDLZ5
RI6TmY+M9O+AuZ9Kw7qGKtweFfoP3nH3zS4GssCzd2XKuB+/9CMZkV+yHxmOSLRjeQH/rTTUIbCQ
pImUJNwShYLw1RNZCbAZOor9VFmPgwgm/EDDa171+8hjsDgQAZlUlANtOh7bUh2KLnkrTec38Z2b
RmP7iIGJoBd4zT0Qbg5zqDUYGUBzlnHMY7tYq8I8d/F0XzTlhwyyq4FayaOVjvkaOZGKboDfPUXu
CXz4Nwynfh4+iQeWa2nS4MN0WNmYHacU7eMf3zHWE0Q465lZZkZYBvVDZEXvYbErZuJUswVYHNaL
xby+maeaYYT8gBIFlxigo0EvxZTpe5lCLVCXBHnZPkpj1uki+6FQAQxsmLdtny0jXSRXanwdsiLY
g2t8q0NOZkVafNWUwI03kcIAw66vaR07qqJXouX+ooidgsnIiZOh+MYYoFUYiUrWTYgaMF5c66WF
PM86awWfK9TI7PHfvdQcHWTmyDXPI5VzhrJzeQ+IdIbNND0Zun2tsxlrY497Mss0ajcc1mV8RXGX
g9hBm2DPw6/Vkv4BNZTylIl4DH2/9ikZWXEZdbSfNd3yIiNmRaII5xCJ0ZaZpLDwwkFxZNTCZoCZ
yEJXwuClTt29buYn0O3sowYVfTtf092AD7c0nOlN4aNwaa42kiQwXV7F1kz1aGkwQNGVUAmc8zr5
bkwAkLc2ZgkKyuRbNGCqHeepLGmwa5J/162bn7mKKKlStyNj82aaGryLeU60lTGS7zhGRzdldIhj
MGkUuc35a6+Dp4aLI9r0aJiEPMcEr4IjckLCwpqEoB2vM3/d2ru2qubXcZsHJvTIXCYi1WI82gye
4Pmh2tXhCD0hDK9s/lKgG0G1UDzYpCUXIw92kntXZsM/iMxZ2tC4wglx9vMW7Q2etn5w2PcbB5tx
gmK9uqEvU659s/0WbXOd43QaqzS6ZIiI+5juYuxIfCH4DVYjMasNUmbdlilNXvLqablVIRiNmOCz
YcDD1u8kI/lcuw4Imp6GdT181FNTosktp6MxYbcZ3PJJxthX6MSmOsmQ4pH1gS0H4ThmDIEdZyUH
FAQBraQpemBufgkgTw0jvFKY0aj1EUpq4twGq/n0euupoFuOCKned25+x5p3V/TlUdrmSeqvTMSk
jqGqRnnuH0pCaAdHMcx48M3hXXcAwmQz3w1DSrG6ZzJzJ7V9mUpGg6UG4GLQup4if1yOQiZrW7ye
SzIJAnvfjBHtLjRLjaLSwGiMbX/JCChwyjhB9QCFqt0JgLeqotRNY2olBWCkzBbFqVWPW8bw6JPz
zt4MY3lqDY2ZReNjynFiK4zCG2LxEKzAGVLGqhprEmi0yA+zjxASbW+g17H/7sgOr7xzCyNXheNd
N1YvNiDv0u6f8hBkE/X3YE1bgr22Zt+dMD7BT9g2lCr1PIIZDjbMQTaO3+HM8T8iDPO0PnaTsJGN
+W8O+L2RJMLcVDR7x8+qxVISZ87B4iBrxppIXf1ShdGmtQ84lljDDdyEGDFFBuijdTD/OAF+Rhdk
oAVfUWnV7rXLm7HR9ees/Sy94akLs9NAFYed1d1JtcBnaPuHbnplxPIzN0gVQ20dauMgOxgPxGtc
JoZcTQFHovWvmgwHkKQ0DS4YdvYUf2efhxIC1mNRt/sCfacwERkU7bj0Scyv0TMwV1mIVpqKI/13
Y0yQvyvj25tZCDFt3XAIByp+bRD2OKFdMxtQoizU14VJWWyU9bfoGQ0l+j1rP8wpPYUlBu/hIJPx
pstpcYh8Jqg6/2jhRABW6uESldfKz787kIqmoSkqyzdVi+fKGO+roX4VPWqAsjyyD9nSfetbLQ9/
bCTlviFdqRQv4pr0Qsool0F3F70IIv1WTkOjchZMoZE9uOKplsRn89bd+ciA8RIlsNna4iYvrU/L
6u7S8Gms5VWku5taO2e6Y3ehrq9arOatQK2epbehXV0awcwmXTREwrzK7fQ7BEI7V0RfKf++nq9F
lV43tiYRQGHjcJ4J972tuk0BjrKBchdRyarfaCivHBW3oBv1m9W1D724jt1qlxQ2yOyifRWzc+rH
Gqqng52F6ByIRjNSxdop9zZEpdINPirX+RCOyWUn+FxCW2mrwxTGu0Z5u7rRj1S/F3JG8THYwzNC
Nlq/4qPpgnPste9eyEIyztZzPr8WuXg3xvxHjtbZzMZl91mnbX3v1JBT4mh6zWqbnE0C7TyyAO04
eQob9dgOB11b97JrbulSPg52eee514UMHnFifwJbaRHrINxN0js3N3Gz2kc/n0+kUXORc+uO7XKf
NvYusN2z8MsvJ2cWoQr9aVEefms7Q9RqKOBc8hDHu8iY31thXpSgruMIyL4Zbx1qcN+bvkM/PCNX
+iENEP8MBjrfs+8Eh6B+CrwNynO6EpO9L1D9T577RHPcXEVNgckAW3eZHdK8PyDGwQH3WJTmykmY
npsjnJWghJRpYc4M7A/bKO9o5e6noc/JTyAbycifkMC+/THBG3V+SgFrj0l+hfD1FAUN/ZnwpqGW
7kz1gnEhC957Ah9qLl8/+Q/aDU5R45VrXGSOWb7ST9ozYHwbku4c1UztOO+94ryi98FxRIrrIvIO
akQmiI1gr1hjEr2c+mq8olAmPAn8c3hC87VVFiMASSBQUkXv3OZI/3PzxaIRwSAFnL3VDBuLiSh9
+LT0LrZw36wZm64YDrGFEtzsj4M9L/G6fGctt8GAsRKgRd5197DyLsAKtj35dI5moNgHV/YE1EUO
+7iMzhpIC6O6ePHlewsmZhPPAbsKHUL27nuxgByyD7vzj8IebxzZQFiQOybyV8vjmat2nSPHCUeI
MUg6XTGwHSDuYiJYp+opQ/VbB/51n49vLhFFQ2l8+SFtubqwb+2h3HcYAZb/MuYnqHs5jkyXqaKE
V87exJvfGM5d2EyXEhhvxUpbj69TuRd8mJBKrvJEv1pjvu6FvB2wg8PN2zGohmSY3Hb2sLXHfu1q
8Wi5UHwNlBkeYMCmOJMedgxMF2r3cGecZhoas/U1T91OW9vRpdctpmviYLc+ABHEJKl8w1R5AD9z
R7YQngXAYLDDvXebrL5UT9e1FBjNiueu5Nf3sTtJNAGkIkWN2pvSualHvjuNz6lo125QX4shQ7KX
bRnxO615BUVvO2P8q6G+DTS3TfBpAT7XIiGvLNx2erqqWQB9oY+deWmSYR+Z6CnqhQPjreSI95b/
F2q6GcacwCc0m47YJbiZSShhBGteMrqo0ySPsVecvRozOm8ONA4fP/Q/K18DVIZpk10tfz+hAYA/
PmLBhxd76xXOqZb983IVFkGekYR7TdeurNDcwYuHDXJw7W+RhfTF5W4hBvqFz7Rs3Nfg3EI6QoOc
Dr7tXvuhorUe3Y1GiiXLR7zFKaK8r+lSGgpZNHO64KpHfKUq9zk1FjqHt6s4mQQ4ka2y3A9OfaVJ
IPNQGFYIy7wxIjs0POBV6ggWWdhiIa1WfkqTNu+Ee/xyS9Ei30Pvhk5NPB8aujBiiOwxM4eoTzw2
0zpdfrq4MyobJV6tSDGBtF19JLtADOCWjubs3y/Z4WW58EqIZgn6mwFRB56CtaH0puZDF9xdDcFc
jU0IQhtdiwQxIXhULrLsGdRz3lxec8bFulqusR6Cbd8olkgKsCagFTRyu0T6rgGMFqJczQVXcJj3
TYllmttGjnjTe7mpOIX+AXvETkkmujGrhe+4TnOc07XFhuQfW//bHYujI8NTjuF5ppjgM5SQ9Lzb
lu/3ZbFL0N0QlEcc6bBjdIk7hudwqYIL79qf0ufQHU+6Mw9hiKZpGZFF6Y6eKmCQmTp9PLect6gN
L25gbZIwokNHaqXBDGq0bzqhLkJPG8u2d3kaHS1Vb+2BKBc5ngxMFeOMhBq3WNg6+9oUW8dAWlpP
Z9OH9VftaKtDxtKcNptLodnZUKOlE5lfPPghAmuLOycDXz9jnXSiZ3ue19b42hKvbbVvuctzsWK7
3gjfxVcdnTonP5AxuSY/7taxOWqDTuzowbf4ipf72SXl2+Qd6q4hCyo4yCJiqqS3c42uGwdtHeym
AG4G3hyBmkP000WTp5wJskAa2ApARfrikPjDhb4koAr33pvURbFgLiJbUbt70xl2YefedEi0HQ2k
JDnSir3LAbyDwfIZDyKDc+ptFWV3XpQeezC9eTFBWSOluYHnncojDSP8B+7e7+RRgfD4oyvYAc4u
FfcRoTwgmWYTngj31rKekd6JDAB1k2/trLje+fUn6iNySXC5u+52+SDo1jDZI/0EiU6mvV2uYTwO
ZvpSFtZlmt9Vn10xqzuEXgLKCeS8Ox1G9uCJFuzyIcrE3JeE3IQqgGgLAFo+p6G5X9bCyl7oOu3V
BIxIEJwS2dGFTsqdLOdXT7mUws3JT9onn378ZshcItjSLem416Ix7luD6Q4wElDIDG7ic+txUBS2
BBuRaqoLoDDTBLQir2H+2+9lDj2vVM85jZwV2TQ/tZ5wc0TW2enUtz0QD1xWaI6JmEc4StDGtJxo
fYRzTbzkbfTvf/w715oEcD/gHAWsiGR85OkSWFNlt+7ZEaoB3ZfKDObdgffCXA+A+iCfA+O3XPgN
qWfTHrJMCliZk5OUoa6PauM+H+bn1Fy66iM1X6PvadD8MosE5HKOCpCKhQc41ppdgAiUUiS/4yGZ
eadYdPX8DCJ+AUe0e6taTMaUJ7GzzMFD44T8x8DJTNeuajuxTSZ+ztj3N7XhbQF9MWNgDnlgir03
tXxHIVMziST5pDYfLFq4trG8+MyopZgWqk0qfiza51SHCN4IwwDCz6OJOJmlzQzug5CVqbF+yyn7
menTYZ8xMmzxTHgnF/eB0X5AsZ5oCUXWwsPIU8FGiqsP0W+APXSZAOZg1BV0WZf0pEKJnrWknOG2
YlSotgGN+ZVfTOmNk7Wn5Zq6ImQvk+lPKLj+zuDeQwL/KXACrMRMzyhV2a/sGUmG/CYzmagEyIfH
uh9/qwpdS8IFKQzVrhiGdct6EfHi+qnrjRvOgLBs+HiDIAC3UEWvJNn4TM54q0Mrn22U1CPayXiQ
73rqb0yXd2MnP50eb5CmOyiU0Ni5U74JwnhfmO1Hq/kgDforNIb8x8DGnFSwxpOAtjYlA13Hiq6z
5Br5XHkamWTtjOIj95v70mHAkMTBV6tm+Hxmdp/HN4oDE3JgchAqPu3GaA+mmXxpzSag4uiKjm6O
qcnlkx94LySYRvuxa/cK0tc6NthyYm8zUiGUI7Weyy9Hl3A19JC6TDRqNMz4oOxgZ81UZE7H0NYY
wh3aR5+pG1Z/rrql8mIlyilY3/kTjYy6TJttFQe/Q2BLcjIUnLYqv+uNpykxlvib5Lk2nPzKqC4F
T9C+kBOdhT6X2D0I3g0s9WoEwDuKTFenuWNsEX5MMioBefEblBkeWNQIJ6Or9mNbf3rR/CUbrr6u
q/0QBGjK9lYdTjscD2DhedtBQMASJ4zHQt3agapOpg/9P5XWqVZLIDVuwsknhUNO0e80l4jg3Tsj
44zTaPtou8zCyKDHFNmhLfKGHIth/F1FlM194DxlPvnA9Uj7rQriLa3hz8kx3r1m56FMxTDl41Zb
PlKTwUsUzoIuHUf7lo+s5ZwEIWsXRkB23BZRvhO45sb3o2rTL/VvDZRNIb7aEF5bufetw59TsxXb
uePbB6RXnN2nQx5SBM7KQtSPDom2fPWqROleWTf5aBFSNA7TZk4ZYk8lJDEMc+ypy2C+zzlIVfTV
MqTQf1zaBl02jD33qELqmqoqf4wy/ylFf1MWfovXhY+hjQM8B511lLWRrXoz8U8N+gE1L36ckVZl
EA9Xoo6/CCZwM845Y8BauqxKmSibHQ/Tj7TRcTDef00cy73GzARrwH4fBbwrPG5rGA6XtMUMhoay
T+v5xieb50p04z1Y9Y8st6r9PLGXBl6bgbFjpD2aWAQNAdNZ3YWh/e44NF1rLzlJnuMAQhQ6BzR1
y6vg13BYxNR7XJcH4qivjYH3aHPAWkvsFXOUX5QuodtLjg1V3Wz9Xz8uMRHaVr9pivjB0ZTtZYtX
JdI9qCKVH6qvFq8/wlOcWTBLRMQPix2WvoFxQ75sJbp2+81kIx1lH3oHYwSow2IhEgE3l20tt0cB
ORzqBUINdCu0WOEB9GQWZh69zLTtDj2AiKBmhbISzCEYd3py7Y0ZVLXoANiH2U9nlj++jeXa6DpI
1PM2zXmKJ7veidDDnlKY6y6y80PRYthOl66g8h9oc7CRtVRFY5fsB+3dmEnmXLtNij4BmFwxx2rj
eYSALGOTiXbMMFXrOdH2hsBItXL1cqc2RJF0GtIKZweZjz8oCuyNYZqHbhF3JxIrJBDYlcPAnc1f
HYguWiCNvDQgj/MEpcKq+JgqC6BC1SKV6fuHPvVY8Xh87Nm8HtPkAubyxi0Q9ySKPQPQyVop/ge2
8B3XI9nNkas47QbP1PacO3KuPYgqgAVjUF5jsp70FO67FiuIX/UvEb39Y93QpRtQLwB5MzOnxSXl
/mh4cn0zEdpWgzA2kvFzGXvNJe1ScOz6UDuYjeAY5CigFMIoPOUG7ttVwD6/8vCEmkyl0CzYb7of
HkkmeB0kwaZNMHF4JawFBv2jDswSTH4fXWWuyQHHMRq6Gc1HAvF0E9eP1uJgdwd0drNiOl3NXy2G
tpWv8p+mBBBTTXI/2dwoavF8VpP7MmfMf8aeYLvS5chS0P5yF94ZmYovYGZ3seUcu4FFerlNbKCN
jlAA1TNuZCG5/EBig3VQhtg5EjidLuInk6BtLQj2ZQS87cdmHyTiBrCWecji7H42Ph2cx1vLBjvu
2PZ45TjkBJBWUmzTzq4YnPXBpiX/xZ7TGNzcI/rG+uwBObXbxN7Xs/VqSNAjIRPotTnjEKn67jX1
SIBRiw8GWtAnbkFjbzEyPXSGe9ciZznzEZnnKHJf7EA+DAPdVbKxov28CLO0zLItRHNEAwFNvTgE
jJT0x4nmyNbJCKcMMdbCWsCajrFkvNNDRlYHg7lNtLRFcRpfdyLq7nC5lKQG0wbIOWqKEHdLr1Pc
ecFirM26NYFp3BpT8p2GnUV3JLkUXfpqMtq/zbNHdx4TOk5GTaSt3mAKYDNTrn1Vm18OcpCz1Ni9
BhvYaBRC7g7Ivh29FpGBgWoLWQc1AvZTryGQvP8jYJo+UJvHd3YUYgxpbNjeSJuF04G/64ZHEqcG
gL7VR5ZMFztiSOAQTr6uKiCJVGbPY8HmGbaAbSyzvQ8nymSjxwgbwjgj6ooKvvDDHfcOhJhguItz
LEzh7GHUcJ0vT1J3zOgh7B4lfE+3yS9ciw0Jqs8I1iDJAl4KNEpijADXlQ1eYAhuhWPfqMp+HRPD
WsUa05hVy8chL3AicliqZ7Onf+UT7uUeygl9eA99aVJtccUyQAD8uUyBYgmJkKKzwCSW87EnWaIt
KcWG9Knt6Y1NZXvMUtLjiVVr97L9iGcCUmTHKNE2UDlH/fU8LqxtX3trk4wiRL7MQxDcPddEntCB
dJFA90lpH8aGDUM4xsl4Dmn3rIOnYkQmeh9gmdl0nDlAvOEBFtQK6OFRIwXF8iRsAzESlPg6DdW7
kUYLoYCDHDHSW2s0Vn3RPjl6sI5h/4TeHMeMYb7IpiYwisP12k/mVz1aaic7G+sl0aqARNrtQDfV
cNIPSzAZCn3sMLb74TuzWHe6pEcQtq+yHgTuPbofPurpmZgV6NnYsNHvbewGSJFZdWSSaxpPCSEy
7gBxZyABhBZKUmwzIpioepZZNofSmT7qULN1wqgFii4q/P+sRbTAoQGaFsgSTgomaskQUOImahcR
s792c4FUJUc65cMd2ZnG+IpbAW36gsKCXHMxmKUXCIqYX1dvZqgkGYkMPnFYszGUeDU8CjPsOoT4
NOe+LeYzjVNU6+jogZg4G6v7TpSE31LG4cbjFuRmqg+NCj8cPlllJ8mB5GBogE720cf4r6t6vLD1
hIcyO3ZSc2LFxkshZcijzPrtaEI3GeLGJh9AHEtzLk4GvJidWzD/m9CYT8oiXMEdX8tFWxYEPDtz
TKxaQW7aVHIaKGmjmnG1TWtJ5pz+ma2ULRZXI8CGz6BP551XLHOuwDhKAVSqU5yWVH8SJWe0xmxP
qWjumLwUxzH7teL2jek0sYPsbmuRi4eyI2OeGSJFelt8TppocSY2o0ZcXVXxrYWs+hwck8aD1eFP
Z+gHoHcDAKfIErZtaQY733BeWq+0NrG4GurO3EkbyFnQxclZ1d4aCn+ZYNGgtiP8Fgg8lOGCc88m
xJ1DInt01HZ4X1ewGyjZDhCH2ruxjD8xnUwQ/yoytpTcF0GCQnmWmK2hHQSjqle1pN/uDnxBAPOe
6XSOk1yjS3bS+SWaAKsYalMVQFHyysXI3Ud75qH3RpUTCiBSjKwJKdR0NWwX68s0jXITVyYzSh8w
NQJD10mA7dop4Rk+Fr2IykZAYFBp6Z7AiG5ddr4tSz2noAZYZglwa8Fc+BLrBBiX+8CVN9qdFrt3
W2/loI9O5T6GIU3nIRmhA2rjHJUECkQ2zwIQ7y2ig3LjpyZwEZFemWOKslU4JDQFX3Eyg90h0n6N
W5VtFKOAtx/NyqMhUVXov1+m1tLHyBjc58rEpwChfSsR8K2qPCEuc4A/kbXTvFMie+tREx+mmUXd
S6oNPJR+nWCmjfsCL3aHWZv+2EVX/akLOHyMXo2ki2QAZYJey4VzpGa+9jzmdI2xwGvTmmAHk7Iy
FcTroYA4+8RmrDLPxUrrBdWmVd5jlaO0dXpyMZOwvfEVakOYXiE1b8Qooh5PTYwN28ISUrvMEBko
nC18KzprzvbY0Gov6fXX5LVtmhgLQwaIG8ivpoexhXKzAaDyJBpgQ1FLiWHW/FMV1k8GIJq9S7Og
Godxw4iFz88LDYhA/LSkYsuy64SAYsPeaRKAay/DPD/DgEpqJhr0k5pdGmO8SYHfb1sTB6UHkbo2
anJMmOSgLaY9OzXOvCk1O/roTVuPSMHIsAVYxzjc1oogI3J9cSGwV/CcL30ufxO6CJ2pnvG75tiG
arHvIa6Tl7iYBcZbxmrTNnCHI2HjB99oj/FYBSiaM/zkLZDruuXIB/IP4ft4mzrBI91IBEVNipiP
ZMatq3CNDyiF6hkvAke4y+As4bs18HjXjM9ClAe/IQgg0jCaR+hby+m4iE3QMi22CBgL3W4oPOap
LdjVZCrfSZjBrhHGn9gGNyQnISk3xDeQF/byHIEwbRou4AgTBZgOrDZROLQpCIUeaa9G9nBxdPGk
G3kerABSLdpFCIPywSljKguiJ5a6t/CZW5jQE9ZTeYnEPN6jCH4UC50hgRNk2QD8u5UOCg8zTHJw
4vysVPPIoVnunHe3VixB87VHDBEhWskLrOX1mIrybFsFGToK8VE+K+xb3U8UGOSFxuNHj9SotwHe
Bw6VXYaQWidIgCSLomb+tTF1FG3z6b7G0LeVjfMVSusWs8Wek7lDYJjbjNjEBSIZC7IVtczbSJoj
7n/AFK67eE2wpPBs3EskVFi2oRwp8kM1qi00qiEjfAw9I4f1fTrCC2HDexCaw45FtMe6t7GtW1l+
lUYleOWB78mL/KYMgHboIEFDxak9KzAxNRTa62mmvWBzCHLrUxKMx8x09E3QccxKer1repw52ou/
YMTBNprETZQljx12qe1kmCM5u9g9FJ21FckrdJLxV+Z2CYlNn8wc+5c0Em/dIRsAduBdjzFx8bHB
aTtwjlXqfhdxVR3qnKlO2JOrMMvoqxI4jEtONcSh7Fg+6TAVOGKEjCY+CV3vS03TxOA1Qpf0BWhL
CLKamgGU7382qX4NZjRbwu3vgClXV2ba/sAaTrc6tEGNtNOR7gm0veY+8LgnAfY2hGNhbZ9ezC7d
1pbEX9wQbaLUgE1lwlOG5H7GImYbrr+RLD7ATNApqxBqW+nuLBOpFsKOowKEW2dQwOCbLKfwp3kI
9/QdfGBfi8cLk2GjUZmD21FXFn7cDmqM7KttD9F3NQUS8z9CdId2NEdAefCLBdTUcHiakc0i54u3
qs5/B6GvCq/6Apj42reMDBZlC6tX7pvFzksVYoApqA9oAA8hZONdnT+XUc30shuOqG6Ps2Y2NhTT
BQeR5zCmt5FKcWYeMuYBqb/vK8PC5p1528n2jtNsMp3Afraqx/OgJpZ6RhvU/qTCS9ZqWNtIdKt2
mxTEqkjP26Uj9A+UFoImsU8rMZTvY0ZKqV0Gz2kfntJWOOchS35cFJtgoX1nExXBk2wjsU68mHhZ
Tz2I6gflZX7F4kn6YXUo4+Eeby6rZujnhCnH69C24y1Z39jZNOUH6/PKQmS2TRl0lUkAoCfRT46t
biVwu5VZsyEnuiY8EijaFGT9vm7Np9b7HMnyvgosiEUO01Dl/nYxcH4i45lHz+HRbPHExSmhbNKa
Tw7TMQlttqsVOiyPE59b5DatF0BYfPUdWT8DRqvUWw9VGNNCxRTjwFEEnGjj0NkwaQNdHLxlRvhm
cgxMw9I+KxuGJp+12pH/tIvFB/1BEjVdU67aFH7OFOvXcgDWrSnXedX6jezCtfQRyAk11Fvw9cBZ
9VtCfbpXUUeWiAaw4aHkz9nxVpa/WJSl88vA9FY5DKvQ+kE5hNQnMXKS7VVBi3bwcBgJphcMKCWd
pYhcwia0eWJo8tC5WHoYI2c/9vHIw+5VoDpxXKQLdMvXiYlpsfMcuCv5rWQ4VSnxTdwYweWdw7yn
vKP/G0FhM+VOVhQeWERSQO02XolVrsdHhQaQcvXGohUnA49o+ujGafwfxYYoirfRQBkEq+aBKBEM
ljPDUKvzTgWJxLrmEMrJgw5AUOww4d6zIvXHVBQgMvqj5If4gLIDZ97W5sRuQO01u9eudjghcuLE
Msp6DfbP7xp56InmYWRnnIRFqDsOj+UwiWPdTklrssgcHfibFh/DhIfT1P64Qz8FnsBjth7C/eXV
pt79ymqccSkDiS7iHBm0X44HjUK2cjVzLGh9cbHbgImOzggpt9gGBVsiZq6OWgsxX8DwMiN3KlS5
S01cEefk85LcqVtzQdcRqvKaEx1gVNN9v3hDaqT6TBvmFdj2ADUJ3jDfRN7BiGGfxwtAqIiMtc/R
cCXr9oWaCPg6zfw4QxQHaQBtCVV/GdCeHUEPaOvDkw5tt7g/YSFnBw+qBiZ1fZ+2JtKJit82gek3
+OjHIh9QAgIlApciRAmW3swG6DvP8D+ZugNhp87dlQ3Af4+jhRV9ZYZjkybj3tOjgKzPuDvFJEQ8
zQvL1QEt2C8HzYpjobrGbMnIqt2OPZfdxJKyg43YGPnG82GIevNZEku20oNNjVf6BO+l+3Ecw03n
AU9wogCLFO7T9UDC4myhOuTWOrUVFZOMKoKufVYyiOr7nsgnigS6jnFAtEsOxNRkUUC7tJo03Saa
HCA10icOmg+Jdt/DBgGVG1evrUIYqrBtMULbzG0IgBafOCLV8Raa8EytfEw8JhVpXyxIFxREQYMz
ysLTo2b/aGXj/2PvTLbjRrYs+y85xysABpgZBjmh96SzFfsJFhsRfd/j63PDo14+hUJLqg+oQcRA
oSDhcMDM7r3n7PNgguSJGbqcJW7DPe7SfZAAj85dPmVFKdhO+S3doQX8QjyHQvMcfNaS/kvZOgbA
q+ilcen6TDOvLsXibiwHGDmBvmlSS21UUU2EEBuPLnrLzIWy3viNy4Rgui6keFxcr2f57bSgDjKM
flBwCyKm6Qh0rfhqZ++5iz34HYBIfU2fsM1JSxQWaN9TgtMsbCpRte8HzZJZdke7rNkZ/QRpcZx/
OhOCRLQ693BECIJeDyQlIYDKSkQTHir0hOaJpNdL98HAH8W3Ejq30MistUqmN9knDwiMVnafbMq6
usy1IiOjnZ/tBKXdCE3QlfotNDgb+bN18DtJUJbYZFJd4hP8dK1LI8U27r0aIXI7st7Q1X1OKTNP
mkRP6JhCFOno52IeoVWbPamediN1EzFy7UxYo/c+zNV2yoTGnuNJqDoDM6ivEonpxiz9lwnH9BJj
J7v4zoZJtqCHnM2gq4sKmWow44BlinylEYBkFnhBAVfFN6yjbZJUlUl9pCRsQb5ZT8lQPJe9+TyY
JNBa7btburcafEwpOWNMyx+WVLZzDV3ERcTDfP3Cr1Cd2SVvhy6BpM80hnmN2W1NuIOmqD+1tA7k
ZN76yFLDEkxCsVyDGYcXEwiBfvSRdcXNFroeMgXa9SA9Z006QVuh26gJ/Bk7RuqIP4KVZXZsetSE
wMOfmDbdY9u5cGNgSbQr9pSpnChDwDIGx3AMCQhY5I3u5xg5fXKlDPuyc/KD7wQfAgLYFHzKDmcC
cP37rIkhTTP7yiLxrqYKOaQZPA4Ah88aZ7qKxvEpD3gCGpcez+TZB8fuw3VjCUBGN3IR2CQ9Hwrb
OLV9ZX+TZrFusLWFEg+6FNFTbVTPas7l2YEN8T2zO7DIAGdAVLvrIO9f7AEChycYdBizhpvkkT5S
R4+E2F1UQ48HPVI4JZojYJceefi5lXt4puZpn7rmARfuTRiRxJEJihIKYatsYSxPH2VB+Aa7J9gL
Ns350EzdDeHXB7sa3vKO82ND7I6fRxScF6STAZFxsFrPvf/aBkwLq+aiMJlQ00WydYQE3fhISNFl
0UBFJWX5br24HIrBHd4V8LyDgBNfYlLND5V76NV035ryUrsEAtYtPhAbHhEqr2PoBeQGFXfZnFwM
VCWeee+gMmT2dTmomqraJy6l/DCc5s5BzDHSIIeXSGf2qegZ9slx3FH4WFN17bj6WGv7QebDddjG
7zSIKkshyVHfKqu9yq1+R+QJz2NzN8dxw8ft8XR1dMeskBNo/yX9/hAoCOOpn7Pw1/a3CTm2YWXX
KEo4RObymbHpFRrMWxUByPeMqwhn/dDoJQnNRcCEVFRW8q3vOpS1AXNWj13JIl7P9S9t95J3BtLQ
8h9jvAlMtygd9hyPHhGxAn/NWenjARMALjeCx4P9nEbfZ9CudSSPffTV5dZVb4FnjmIe6cmdX4wk
3oE2Y8jLhsl4+qpyW2TjZGfVnBqbgTlmM76VIllo1HzkgZzxmWq/a6JD1uL5xhz/kEU26XxfhjNd
mkFLvIO5a/HX+hzm5i5C/l9gXYjK9BtOWXtWbxFlCd80CRkMwlbLhCAtwLEOmoeRpKN4Jc7xKy6p
Bdl7WJdbm0guSkhEj2Pr7QVJRpwPaVQFVDMcGfix4hVBLbJl1g1t88QuJdnUsgmiS6Af4nO/HPuL
URZ9ADM+L9iNCILnIUIq8urTPAQsG75pN6C/qttPsw0v/Mi60uOjSiEV+iXz9Kl3Dnnn3nkK/XdB
TNRiOWLoNhZ3fQrAYJuF+tWFJIMVk45ZOH8XxAwgy5jPSf95mkL52TgWs4aZGbWiqTyHAY9jyk5Z
YsLMGNxqQfermOqz0hjfmYzoswZV5UCrgGqEuoMo93uCUw7DuIypymvPs+4nu3yP6oS3lSaH2QZf
vhNfZ9p5aZkDkZezbvIOiwjGHRYh9xIv7A1g1wbeAAzYmmjQhdLWwaurhvxakDc+xQRxJQ0oQsvo
N2WXMB20q7sMl28bWDyRHLJQqseIJUmNNBQFA4fdEnxG+uW7+ZkNawQM6qUdRfg7ZjhvfD6IzuBP
msaFytbFXyBQEDk8DlXyWSLKzZz4G2iMD8Zy28FcLJhypIptP0t2k7zMyL80qZhnpOeotzaFwMAE
X9Z6VrRx4UTsyqw+6FYeHK8/t+YQyebCREhoYoNR2hl18eRl9WVAspJMJVHvC4KJAT2SIpuTa9xe
x7pDCoyn7kyNvEnCVIgRk10va/jry7w+10zeoyc/VA/USreCH5s6CiGOCu/JBpz9dr3MiFzpnKtw
vu9D8djCN7DmhwFNNPL7S62zO2zSAHsy+3vbj4/4WfBPGZiowMzdDsZ1qOdLtwpI4IpBWPBTAndV
ZnBV3fG1U0SIwU5iNuTa12a9YGkIhHTMhUZLFYditsjPygalXurSaHA4l+VReoGG1qJ/Ynj602Ni
exihWOErsBBFt6tSDmQxTwwvutTBAw/WvQiaZDs4zpVnsezAuNpaRXsfOQD6YWE+eLb7FmJSlx7f
OPM8nm8JP5GK9srplcIO5nO0JEhzLhAPCa7ZLcy1SxNolavms2sSBq9htw+b8VHXy5qDXPOsDdOH
AbKdA8CWNxWXiwQCbYTjZsmoytpwK+CwUH+WbHGgiqCyxJ8AMO6jKl63TIfryvNWFB3cyibk3Dg/
Ns2LF+O8Lrp7ulBPpSjRiBXFq5PFHPmmeGMk7g2esuc8uBZm9J22TWwTmaPGtzxXRw5Rx0Y4dJVR
Z2dVchS9f4Un24AP7j+4o6PAw6Qc19nfPdL3gKdPpJ7NMAnnc0Xj4azo028ch8mV9lHcU52f9fkM
S7slzJggpcalqVIaN0MRvijXJxC1Mu67jjsy+hnEKNcvNp23FRJGHLY1aL2kUtfDbmRzQmNxWwXs
XS0JyhjeYc7EzfjgtM4xRYCyVXbzGEpEAi7zJO5yQWOHctSaGpvudXSQc/+5XN5YBuALxu9WCZxw
KruraDm4dR1HD3RFtQhxVidNua2rV1RIxYVjswnVLfYW0+T9pTGPun02Djo7FIrhMeKBJS0C2H2F
vSFYXEpG2l9lJtoxJ+3JJ6A5R/YnxnUp8osgVSRqjJp+ihwfArz03E7sALRs9dbsYgvi6kM+QvEf
OxIjOok1JEyuekHeMHk/oal5v+sOPch4bRuwaYuIdGB9F+DoW9NLv2v64r1XtE9lQ7egp65i8Lmu
lirNc1yomBLJwEsStaheA6Zp5B2+GXVyU9Puj2V3i5rW9eNxi0DC25jktsXhYWx6qvtwICYm4Q6L
au44wQ0T1PzG3QQOXnBQN2Qoxu+VA8QRRsP72GNYo3tkrEO7BB/QmvNGMUPUFZMCGtDkdRZce8np
0SyHi5ib6/Vkogahf/QSDKYzEDlEh+ax9KFbAsIgA7OD7RAvW0UZ36Fguk5s1GwNRijA6INcz4Pb
ryxH3YqYkljIEUDlERGgCcHUv+htzofmNE5bxqA0CWiTYB5ACKPSLzfv6OMKSXaK+ywLPhBFuF5V
SmxDy7F3WZ4dJf9pRK3DQaf9CpdQQv6ZiSc4mz1GDUFh5jvgC3TFzFW+aEZq+5gqconaSt+xr1xS
k1ChkoKAhBrlwyhfU4vDoaNLyIIZCW2ts5XtYAFTWg42NnYLQUiuN+9iYtUye9qi1kJNbLPGV6U8
1PF0xfTnfGjMZ4cqDXTrEcWs2SWfE0nfZ10JMrvNAhREVN7USuuEWfqYWePZYPMtuKOABstmkAwl
0VMYVuzgXfvkHWb2OSXVh6RlnpbxfdbDTotCBDJExJQjgY8LiNWaj12ijnHYb20/vV1+LTrt96Kl
dMvaa0xmqKMasB4Z3w+Agp1b6VVj7Ya5y5hvEspXTM5HkNOpKtP3IjpHh5eunJqjmp1CQg/g6iz5
q/aXMYcPKqo+vICJGjHlPnrR5Rprw/5O1rnBqOy2pIG9b+MH5TBnpcO0j9ye8R3oBED9aARFgkMu
AsBLdx1fAhwT3yeUJ6AbYj7EdGCDcroP4+bDJo82zm1IiZoOjIVrEARYhDSIWCvbPs6juKlQ3JEG
/M4rvApT+IiDecn49Dogzs5oym92tpyyavTy3ThfjnSUCtKky/7WzyjDQh4HIgmpqolDETYpxrWu
rsqg+BqK4dgRbzEguc8ZOpxZKt3OFsyltpheMVi8M4nctJ31yOloSwb5N4+GQN3SPijZWjML91S3
5AM+1HZ9xdu9bwr6hsR9HPoOCLo/8/zNC95dNM9D6Z2ZKF7OZsv4FjBtRfKtyL5zmrMAK+DKdCIe
I52tmVrd5SobUePXsA63KQTK5TPUNRw/6t2ifm4UuqAp7a5b1T86mqXIhb5C0s4HJ0/MtilA4R7i
neNlwxnHDhj3qXtHhfJeZfLOLtj8ONqRbaGDdWD0Z20Aai3T5zHnj4LtnhQBd09WJ/I5k5W09sSa
nIG9udxnrxvlWUr8LSVFdvRD+06QkRVp+x7FzoPAsmpY9VVX1dfpOFJI+PHt8ol6ScLdAN8vnD86
e9757kOcl0fGP+9NLL+h+j8UmXHZ97dONx16bbw0E+GP9XVrkHuomba7lXNThHq/kKkaGv1w1jQy
Jg8Ndue/OB6ZHa6Dx9yXIIS65E6yZNL76Mmc8HZTB8VcosdDnX820auZLEQvDWiNSlITwdjNgUrL
y8gst52Q4DbflMJVUExHl5mgXp7p0Mifxjrbe6TTzkreWBZu8Lg5uLN33nvd5UA54XOMkmZzzbzl
ULYpyj3mPmq8Yq5u4YNLGjqZoVXfD8yUWpr3bVjcALhl94zYYZdSPRJhs4Eahk4WX2XIuSmrjKM1
okspenrmiBSuM/5pKvK8KnIrc82ENaHOXPuRfVO21nk6x089jG9puPgkI/MmGhAhMdmibs8uXc0B
wEMPz7ZNWFSfl8+saIcxuZubgTl3/DKg3oH1yBEOEEu8EDdvNfJIxEL3tr8pRve67JFsKz2CZzEG
FA/jgExEkrFXvJUc2NOIZ2SwU9Z/4RFv5RENyLhzq1E44gD/wnX1bubMnau6ztbTe4SoZBVEZHqh
MkoxoHspLSy/2Nl+C8fVC03wT9VTRtuycwXdTYWWPaY/uzU6rPHM2el3QevrHoEfQl+Gju2DeiEz
GuAusur7PCP6r5zOnTzHW4VtIbc5V0dpaJxpE/e6EN9jCnRyDYjmswuAomi+uiTAY5KsHcLjVt2o
4SmVDceCCK2OwF4w4IrIRX4798mynCwgxpkWicXOUNTGKg7OM6BRG9GlzJ5kvUuutZEF51HBSgNU
A6Ejk08l3v0kpFEvjL3ZJvC4liIgFEx/ybjYUnQ9FJ71/6kt/0/UFgnN5P/8CIX5v7CXhTrz3/+1
/p5nb3XyI7Rl+R/+grZY9r9Atpiep5SybUvqf0Nb9L9MRdfRtBxNYaK0Zf8vtMVV/1Kujc/b5pQh
HccV/wttcZ1/ua62Lc8zPSmVB/zk39f1N+jOfyA8P8JU9IJK+Q+1RS64GAuPpistrgMzOr/oR5SK
cBLfQZZpkisxT+dV0T4OcSr2LJP+yst7iyjG+Y3tHqWcb53HA3WBbd3DfFH7ukUNmUqfaWFx3bTt
EgZLXsWQdUcSVqELqeSiy8nxSBl8bceuunQBF28kgwCbqiHbBqKY9l2lB9qxu7x/Dz1M5FWiWRNR
nSNFzjZ+8CQkGVwNRjK6IChMQQ3t+in6EPkjtgM5AV+zNYNQ2wO10HvFRcIR8KxpJIQxEUTrtCc9
OalRakW1nsgNUTOAXzyUY+Wfu4CcDvaoOMlxgEOgP20r1fXfO18QTFNSwcbtc6KZedEY9SJhkdNk
UHyid81SwB3z3LWbPnY+MLwMN8l8k3uPdkKKs/BNMgsE2tAIwMA0Q5E2YtANgzhEAscPkLV64axn
m45BOzDkG9NEriIp4ZrWvvnhYfwFMcfhQfrhS1YmnBzw1FKY2qOasRXcoB+/ZKOpp3qaSezpSn0R
1FF46FD/to7aBSngD43K/KotUP118iILHegqCSE1XhIspmSEEgUxlGKsLmhDxpuBiToR5UzKo0m8
xrn/XIks2MwtNXCf2tMmb/y7riRpDo/5LVADulAZksU2iY/SzL+wuzpYhI3XNuwKDnfujZxZHCfZ
yMtY61UJdt1Ho1UU6ipS6ZMnUVb9/oYsb9bfbohlSmk6kOc8afLmLS/rjzekS4p2qgKjRYyGBmJB
EcKBQ/aVhCU+qoEzxtLaMYvP0Wcok7ocHzs+ECnFxh8uxXWXm/+fN1CxNEhXgb5ngXAtlocFdvQD
NwkZluP4Y8LprwVXjLqEJpRcolk1+VHSdd5CJ7ieF2Yy0q6LeCA73APekJfoWqa4u06D/A21M3gj
BxJ2amSfTbo/PV9CdDUJL5dscfUuTxY3iVGwK6npAw0VmqQZoA21c7BtHLWhD6nWIHsKhj3bwjDl
WTkG33oz85BNE4U2mPNn4PJwFAiDzggiEXXuXBtRi0VCuiWTNZIgWkSyJCpBhXtjWFbuJuZU5MsD
YsmNXQAybhfHAdVpNm391EBmijI1Q0iTkziVMpaBobRymQTT7RpuTWKJsOfyy/J8OFgEyG8gUOJ/
CujH1uFkXAaJ866AalOD2dfDALtgKki+mEiDTeFoyxLW7cIYd9JDa2nryFxqX0/ZcFXmIIg8hfU1
f4cwByIkIQZJI+Mp5IjbOEdc5RQMJored8/TpviWLKT/WabDrglwc1d62ibc9ALg+9qyk/cwZgaH
hHze9qlDPyAzXjM4SReoA2D/oUTeNIk7bfDrEx6Wf1mNiya9HKc1R/y7EDEziYxEYKXJh80YyKwB
kQKZmbYMtGKQ/UxjUYA8ofJ8GBJ66CNitnM3qusNDrmH3p7IoigYEzo679ZCtfuAOf55aAzbKrJQ
07Z1cCGZoPPmmvcm5lUsL8Rw+Is0zM/EWW6TKQSXr6YYOdekSmOpxZSp2AVQYgiDjmBE3FJPVAMv
SXFZwiAQWcVXjZuAEsx57mlz7Wyv5aGV3IqC1sCmXQAu46IUysmSxC1ONHNN5Cw2nlXSQq8OJqIE
u5oYoeWRz8xo3ho5Y0n4tTfzxI9XvnNbtVhJ5waBThfapA9HcbXtYv/CGoolwNnG0U/mXG+wFnt4
gtYTUBNeWkLErdrZSTf0drWNdsjSKzUxK6Cp44JCfy9CrgCZfbOuSU1oZfQZzHxwK2E71Ga5p81P
K8yRd2aKB2uJJ82zkiK8Lt7pSILEh+tIY3tbeN544zVEmeQuEktpMpYNG742i/7PKjDNZp3USEyq
/Oj1sXmo+oR70OFGO71KehYPiViEPTQrr2ETfnRSvVolHc7IgCow1f2G5g8nWJIt0UVLZonMWATO
mwd7tI8g+411nXHREV/nHaqu4rpagg8HfZ3IILtzjaG6iccPYG7HeYj8G8ehOZa4Mydzr4Ci5kJ9
lf1tMC0EAhPRliMS2t65RwJtdZX0nbUfEdKsaneAC0aWFZAZEL0RWVnjQCQOCQcM3S131dptf2GE
kGuW8DcDlv4kJOPCKdgQDnPachUa+R3eRnhLwUB+eU1UF+Ew71PELBePAk+BZuJBmgO7+PK9Mt8M
j0YMEu30WCq4hAhIcRXZCfBdWscSh7khcP6E9wrWKwiKcmuNDo25NqBPFDX8vqn0Vkw5p3U3utla
aMRBHl/R2el5ycLlVSmjg+vT1E1911gHBALkpvsRmAb+l+UzdmXMQug/RY2nN10UXCa+fYO+FuZX
V2Lh7XjmoaRRUubzrZrnz26yIbQtf4G90tiIEb1W4O18n8w/u8HWKwgWWKFBIN1CzORrO0x0CSwp
kZ02y1s4WB1PtTD3rgwZ6qfFzpSUSKpv3jnN8WQW/E3HuMCMuS2t2j83dH3eIbA/90oQBOgpWIsW
lEtsD811tqAdnYzZ3pJqi2UPT6PCaA5v3m2bGc4yjVWjZ4UWPZ2pEvNqo7M9LjFK8QKieV8wke08
ZzMuKbFKIu6QqVlTYIpvWP3O+Yv0WOtvMgLPppYLNNhg6wzfTNl79ZXQHJ5MBo8Ba13GKmiYiJ3K
wuZu29Mr1hy9a3PNvyL/jrnVBV0ytUchgzMgBLZdQ72TZjCuPdo8Wxqa33Wu7qKBywB1BtWOBkos
W2vrd9lTJKPXJiUdYrmRRbMATlI+/7J7RKgWAtvaTo7EDL680KclYIqI+5DOdT6HiFVUQNhyiFv7
9EbDNVwZQzNsm5D3O7c6SnEz+5gx2GzzuiDvElA7ptl1vPMsNgaD6e872sh2N86cKtkuT4vdaXEs
e3mfLJD1IcFZnUzjFRCyaJem4jkN88uisu6KTrM3EAS/s8g9KIgAHl0HSipRJX9tvgySeGjyoSaj
HXFTU3v3AcaTtIKd0VhxwFhDf8Bt81/MJKQpCD+25e+YLQ/caSVhzAew3Ef3XWQ+OJ8KX21FF3tA
Dos9Ve143bt1Ri3qSh7uVPAZOzpGo+yZ9S9v5V9f8PK6ntbMHnSBWQJTPN3Q1kTNiTgM5kLK7Jw3
47Q405dk/7Hu/NpDKKDo01WjqA8JlFkzo2MCIx0TED2accZsazQXxI0Trmwmr6ebbC77gelzlBzj
YPGwE32JBHHZOOwS7P840dswh2SXkcLKrybgwLbNvcZlggIj5q0LK86ZJW9VXLKFGjJcZlKscoJe
i7kIuGIMxyzOZ4GIu61KsQqOEpMMe4ffQKZIPZQpqc6OKcwT1mZ1Y7fWXtBzj1xnnw7cs9OtnEZ7
YlGbso0c1H6wM4YORrRl9MogkAMXWrom+uvY27cVhAesuus/HHHBev7zWKk51IAtd2hJLUfgH46V
Cb1vzP19uzL8lA6btJ6Xflfi8Lx3MsS8VC2aK9hjmyDD8ZDG8YsRh/EKlSE+IBxJG0U84h8uyvzF
RWlB1Wphx1tK3r9fVNgIH7Mn3a++i4mZcW18Nx0pHEHELL9p4bF5aAwGneDiUdEGEvu4/f0l2L88
+sOB49xvmWBPf2KHihIlQ5yR2Or3g38ep/7FqKYvh2yAYSLPZR4wri5V3Wk9YJ0Y93P/2JY8p0hF
0HW0xlcHCnv2wf043WOLa+0sn0k/wFkPUkfGd2runn9/0RY9gp+/TG1JgrPBqppKLu2AH79M+pXM
aaehA7XEcJ2dBdMsMvENHTymkRk+vqY0ocfp/MY3/GzP61Yfa7M8Zl10GakuudRRqzdA+gkxU9kW
YTCQH3O8+/11ql/cXO04lu16glur7J9qmSJqHYSwId4QBVVxrtn366JCjpo2NFGXF9VvLphXfTOC
uGW1Rjk0EEl5Zhg+iep12e1gH8L4pmo6ns5GY2izUI0c0bpKrGw9d9smdVuc5PKvpaapiDX03eGu
xRJ85pTOB+At8JmcmRnRb05LXoXeGqK5tdHL6ZA8jo2w03Az+ux4OVIDpyOQngH1uZEUoL9zfU+z
F2Fhr1FENX63E5F7rlK8zBXix+B5NpicQDEQ58MsLhzqkkXSP289Ys+a2NjIpH48baeMPEDihPRn
tS7W+FDY0/Nw37sugFTuRknctVWC47eAXPZL+XL6YxqTxFrbu99/OdYvVgTtOjScbJemj/BgBP/4
EPndEOWhx5dzKvGxWvWr07oJsZtDKwfCOWiuB4Xz7L11uwurY20YKgqLJGle7Tj6Q1fC+oniuxS+
rAMW9S3sYNP5ufBVeZAlwvP6FeJcd+0VIzg1h8AYqoNt3NPLrO2c1lPX7jtsgNKtvzcIli5b1W3C
wr4cHAv4aqjLP6yc9vIy/VSQe5aApkZvgIbJz82BSslqZPI10C1pnI3BFCYICrIYOnPcSt8A5FCI
9akANBml7wIveQNoFa+CJs1ID3II3gjEQ1HrdvkJ/Ra2y7LXefU4rKMJaU1Dj/gi6OeLrGT3/sO3
bP7ztmo4z57WwI4F/YFlLflh4a8AJ9JxRj+REQyJXqVbT0sNra2driA1GYV4JmGRnEeaOUh0nbdo
LIAFpvHdsFRwjXS6A/aY10EkLQkdAFPKdLr0J+ZrWR8Fu1Rku8jl6AALpHhKBDUdv+AlDQRZRQ2G
Q2K/yL6JF7ZGAfQOJs1V6tQoLDl96Dhr1rNbf3V0JFd/NQSC+i5LpycAoAJtJRt5H2WSO1XHay+f
oUM2d5lhn6OIQg/XUFtnqFKN5aAIemFdVA+LPGznThwMTkcT28ijneM8Wa54qApGTLkNacsxi/uw
Vt9nC/hHGzNX9CtOta7R8hosZbsTVVAos5lQTPhinuCU6if42SySvwrd1AcyO2pUyvND+v1UqI5+
bOzwHiFsjW6qwlYMXwbNYHfcF8RcnM7SNP3EFqXrSwTW4nSKQQkPI6WlaE4Mg8GZLp9rohkQsmXX
hGWREeeKN5Aw3TZpk8/K51RchYr26AKnT8YXkWf5H3pQ6p/bMk8M0ntHMjp3TWdZOX54ZJhZWkZq
osrnnYzxtaUt94XpfToY75paCXRB//1UfXlh5qImRb902h9n8g0q3UJ2Sxj2iLZEmDzD1sriFMQI
B9gBmbnsR3vTkpWMUhtVdI6MLcPo02mCsoTVLTIwN1l3Xnp0nazaaEZc1Bynf5F6AyzASegXJz12
EggG9JA2LtlDzEvsYG07U3ZcjFWnaudUegwSarMzq4rDjhmttdqdFtWuh5goQnqccXYzq1BtoqUQ
wf0K+ycdtk7lsOWYCRpnQZRFUX12hEWQaQC+cogmzv84cYAScUg2693gj7dNoOpDQJryi1w437IC
LfP7l/kXS5FDGwo7H68zFCD3pyXbMQKujzbW6lRqDCqCGVvdh80w42AmwKTNGuvcGdOQbDjGiQht
Y4WcXS0tjwATqMo9jzSCoSMvLLgcTKSLlkH9XxA5ZIN3QcJNpxcPLJqepWny+8u3/j5cWFqbDpN2
zGcKcAF+mOW5++G5QgbpWzQcqtVpgGAHNkCaBuvwmDOPY2QCAWipaf4qvYx5vBqsbVww+CNfkna/
n93Q70JBQ/bsFC9ESQdndtBCSDf7w++v9RdtWNeEZmGCGXM1qqjlaPPDtcaNYFDX9fiL0oFmuEkY
aIdYSBQIP8xUPQ7EFrHEN5Ae0K8IojWUXb34VOvYrolEDStkESaHgKjM4KoYYm1EDC5IU15re6Ln
4IYN9l5NxKnbIJ8NkxBCZIyxMCPEdVNMVboZ5/Il9UsQ7Uyi0ao7TLY5rxtG0e+0sWPySpfQZFox
oDRgefB2ff+OQu41qKTchl55Zy1zBQxZ3/oRC0yc4HUT6XBpumF7NLR6PBVjuS3bvVHkn0YQkv9u
djtLJ9geyib70270z4Mr+mMOrLYwTc3Z9acnQM/u3AU+OYWUROSYndrUs72Z3AT1LaXVeROe+4uH
FZAaBm2RoM7DivKaQlA/Xate1mGt5ovZI547d/+w2Vv/7L67Qpu02Fn6mAdYP52sIweoPaGUWDeX
a6t88p4HOCUA4+EeWeoMbzCanxKloS+nVRiyR7kcHc49j0TdU+d0qb6Vzr+nZLmUqfjTS/SLgoXX
B4OBEo7Dccj56RbCvvGbDMvPCsMSbVdkWF6um42JgxGrCVk4XCmFP6W8MJ8jVDlYReJpI/yWDBnD
wsQ3BAtvOr4ybR6iKVWC+GXpbWX8EITdRS9oD9iIEn//Qi2REz8do1wlOGqycFGG2s5PtUA/NB1X
mw7YlbGhTgzv4d2hN8AU4Xe3NDwFdG1Kc5lDGEaJAm0FrfOqTP1gJ4zvvokbT40Yfe1h+tNjudSZ
fz/iMUIlJ4PpqcXjaf684QG2aPwafB764AVy7SFJJWZr8LyKgSTG7BKeFRALo9yzE3+B3iXF+/f3
x/7Fk8dBzbEs19SSFIuf7k+VzkXZdwvno7gfXS/b4YedtxAe7sF54Ovp7PO2u4LBUh+rQuxK7W4H
rnsV0zOhsQGGlmDdlMyt8Fml7XijFPXs8jAytrDOK9VcWE5HLvNAgDK1Riug0YcOysTkD5/E++fd
pN+oHb5o7qiNDPzvS+dsqQGHEt+0jsGY5F5ydjpgOp26Grrig+HrQfqcOKsWYJCTt7tk6cMh4W83
pz/vEx8eSODegCBBTeaixoUcvis699NgSQSGxpD5dDK0lu7PqYpbcFucKgHcLvGFVo/T10DJPJYf
LeN0dHS5BJavCJdhpNAULIrwFI/mErEkW2LKOYufDijQWj8wXoREGsZbNcZLm5iJ11TN9/7UBLeh
D3/jhNOpi/J752BIippmHSUJ3J3cvD8tAVQFZ0QZwDLTtJROfaoYHAgyEZxaxpiQrGOXND0hN2Ix
BsqHal04wbydlg5iWgbkh5FC3BvFLaT/eauocI0wAx5k2AaqMPcVTKt1Fy0dvQbHSOFU8WVA6O0u
dflWY59crI4+ys5o/yqz65GuRDnzYT1Ro7jDdbnw1P7wGjm/+OJty2S5E7zm2hI/LZ7c+ji2a4aj
IkHPaWZGcQTcfWFwtj9m38E03lWqcq6yXL+7gxOe24xTzzrjbBSiB7TdtBuX2tjv5XzIzfleJN68
TdS06lvuW2T7t67lPZ+atqcDNzXxGUeiYV1N5qfVJxF2N0D3Ts3O4iJ7qrCXn/UI8enaTf7Gx7wy
L1tmXyoK9yUIjSylVe8jXi0nZ/jD3fjFaYf2u7JsVhZqWqF+uhse4IjCKwp63ktXF99+tkFydOXP
mAyXB/40RqiH4I0xTneWigp25UjShpqyd5258aYc3Wc3bWhDL+e3KFM7A+a6UUTqj7veL/Y9JQS+
Xwclic01/7QCyjKmY6wB+eSF+WgxXsUVOq+DAX5VCRz1yCRpXPXa49ThtcisiLdySY2+ejSJI79S
0avpJ2Tz9W7BObrd49uNr1tQBad+OcE944pzjScZKYxmuzkdhWIzfgV+hch1CqCMkfPmVu0hStj3
TwoRCky3LcvNqfuDZtFCHwm67OI0UYZYE8k5XRN1yYwk3hMKSkfu1IA3ZpK8SnbEpT9MigRitcw4
NE6md0ObnMc567xoTO5/kB+G2voqfLwrWeGwAbn999OwRPRZvw46MLIQO2/ygJHpadUsMVBt42C4
6735+rTw5I59MWtskGE3HjmfMxlYRj8RReDaboI7wlhP5zSM5FcRWS6MK7mi021BP0wKOvqXI/6h
wxB3w6YLyKkbJoT7pX1lR8W+ZRzmEXazjVvrxSvsl0wRKQuJBXbWqWUUM/BprHSDEB4GDDNWTd4B
0ApYZKcbcGprzhydR3rccKF5MWvSAMF+1E9Nbe2HCBZ23BrbUBEsyFTjOCAmG4EHx/9D2HntWG5k
2/aLCNCb1+1t5k5XRi9EOdEzaIPm68+IyMbFueqD7ocSWlJXKTM3GbHMnGOm3h66xmZo2CWZ67pv
miqGbctPFVsK9ZqaozvpM3NxMgLo8KqmjQ8ckP22KRj0w4rvd1OUXbLVvrEjAYfdGGzJUUPjBNhU
zjKdUKr0X/XX6XpwS1F+bwVRFgdMMM4uIux2H2XIgpN5ylQQIeKc1uj249S4aLfhHgZe0+y8ZvjL
a71kZ3kE8lru3O78uVsPSbeOYKBgCDpW8Jd0WYsKYFA7kWR76BrLgR/jhAHbPkxNW+wwt9XXArfy
bkVk0vRP2Uvi5d15FumHGXTxtUTyIQicxuLJS4109lwXoCudOXmxWelsE7y7R1IasDFIxM5a5RIa
M4tXqEmtNZsH4vnoVTDc1qn1BEbGJutQ1m9r2uwbYPuTa77aTtK/TSRZtwNbWOzEJ31OWKlsNhts
R+Whc1BGZK5k7GLg4yC/9Oq5S3RLovW02rkCsxU3urdunw6o1QH7YfSBxc1mA9MckydPErK81LjE
GhO9cEELsdV7CmOs5t0I47EibhqMVG8BgmYAnq1cWpAnBoZXglhQ/UaOw4wmCouAQvHQATG2DA1y
donykSsgsYoXko0fLXGTnqsGTqI5TcVJPwN66aJqkzpqii3T9AAeVotYskd6rdevBqT8YSmafYaf
BbuQAwMcjcFe/zCSmWlxUjD/+Zw6hGDQeN7LLvuuH0+8Ft+KIC93jlqTBzit5YrflP3oqXBzKuOI
FZxdd4dSmhHD3wep0tFusAGFZ51zLBwBn6txDybOdVnhp6Kc6JidUQgMShOG8OZkQUM7ugNf+eQa
Zzx6EzCDndc3/YsUF35sPbDVICIju10Pax6/sJi2kEBZR7RQYKWs9OStOV9Ugy9R77ltv4ovLXDK
tM0Ycocx22nJLDk3vAjNTMSSMR8YieJhQY9y0N96/OAShDqoFm9CAIdPvHbTmemOeW+NaSy76u2s
aMLlmnU/+yUYyA4Pt64aoXs1x3LUUUOykXaPUH/xLFBF1fVDC1f0MjwnSWqbzkN1Wimx7HyedxJG
mi6N2ShzeftE9jBoR5RO5OpY/Y2sG5BZYKLDqJf4lCMjKvDxopqHX9dnaQVBjJ//WCjwY0WYoGf0
NyNr1r0BsAutTfjVb/BPG71VH2RK9i1tOvvklaQtdXnog7hVddy0snms6/5DONJGXSEAoWd1sSEk
oDuny5O3uPUlmYP3vE1+eavCjg1KkGGTHFXAb3CoAbgUA6Y+aOcrqsdmnlmWhO+FGbCc8FWwGjNS
bNu9IBe1MH+WFXDsok+DyzqyPyMyt9rpOWkTj69FGfmHCb3KDj8CW1eU1qYDj4WKBhyczyyv8S++
nTXoqjCcRHVhbe3h2aqABuSI/Pd12p3YPnRndxrKN4Eo73NFYdnw/Z342VFDTReB6B4Ax1Mc7rOC
97kI7e89NcLnjZfOZNZFNhsgF91TYQhucTKPPTBXwA7Eo8EhGjygUA5ZhwN+8efHGIDhiaePAtfD
trKph3KcW1tdXRdzfJGVRZBz8z1hznLSz52MGSQI+bsugeeltnSuftQDFFabsoaT3J5wKA5qO55n
mEL5GeLlKTNAmRiy8KMB3NAFfKS0Rr01fZkcW3zKX/TRPaAj20aSWLmIvZpSQzX+iggfPjBkApY2
Hr7ZvgHY09oMfWHF/IiRgZPdFW/1x2EY/rY3HeccZFiklm95CYfbhk2yTXx4FblzCeC/btCL/taN
x2Qs70nbfOQVT5i+nb00n7a9D3C3bkW786IeBn1QfPgaa44rbmPScN3dML1j1Kq3tTQv7lS1IGPL
5oy0Idg7jQ2V2OfSdJb+GnX/etHBuPy9+DYoQ6VxsEZqpiplfGDHzkKru2smhwVxGXcvY/S3rE2e
iYQKhbDzb21sP/ULJ2seKXyGjQp+iilpu7AEL+YqgR/iuRcX/lKRLOSziQ+tWtJ3uP62mjlgcebh
2vLAi+0rgfKiwg22y40y2ekKSs5zc64H1k6t3xsHq0dYawzJI6bfPDpB4p/iJYRhAm+aM8k1YUQR
beEbAaI/u/yLz1he1wCTsZj24SynQ8auDcBYeM2Jh4NhJ55kaX01Iie+lFSKh5wKYqM/tjSbqtOQ
sCGEJ5EpfUDsQRwMh2ATdH6D8o9hRTEcOyVYgJ5E0gFmGX2eBBGfnD7t2FTAclX4UMwtU0y9oksH
PfvXZ9pUkqoG6q/Z5AAVjt1Jv2XRc8cM9ChyDAu5VX4Pgg8DxOcv4HMEs6ogdaIYfIQyerWo92Va
stTU+EDlxKHZ+fhzE/OPZ4MswZlrMynGN/Cpc1p+LkGLJEogqVhcPoQZI9zR5IsFF8H+2bNYijhV
fM5r7qE1qjedz9xbz6HMBkGV5zD4HQVEL8/qF4q9+D2tGabWQkAglPKbHGF0BAGbdLdC86W/ab/G
rJ/XWGmX+DsThnTv6sWI1sEQijM7Nv1VB8FUP/iiOXmBDc7jUyEShsQsUr6e4MqqaSfvIVP2HyI1
fmU1xuu+QlyCZZQYQnJc9nJKAceMRH0sJLnNzzhiSGBRKxwSNtcDKhAMo+BrWnOcPkWtYikIvvzm
+uKnqADsEBDIM6EKWzBhzy1w5l0iLXNH73K04W6k0U2NO/LMHLfpjrQcJGkVMUo14KJSVKhAZPlg
hziTbMMMQf1pWreWiejh2AAq9NtQ9cYxoIOGr+RiXIzrPwPaoEGE1qlGn7THkvg+LdbFLguPzZF4
9w1xyRCJAD7lZ0ZaBRicAuI5R0maiekQViBhW9CTIxPLg340ok78DjISzP/1KaLAMqePfK2ybaE0
XsiZ1X6qeS/E39jayA5Xnf5sLX+PwHbPs8dFHpjT71plwkXcLMcGEeS2Hpo3suSeiiHj4DXAbZkr
32SYIGLyhXnoi1PdDjxXqkwvMHaB651Ps5KO6d33ZxcTGFicpvYpb9N9ryqayfLw/9nYtRhsqsmn
rpwK1ZOqk7QpwuGgf3+0jtchJArYVxruJJA/W9/68SkB6plgBB6OsFziAnVnWCZV0aGgT6uTPnvI
+f7tVf13+OFoyoPC2nX2+Ee/ko7R/MSVW22bCb5ON/qOcs+zfSQTJ16Te1zNF/awtOucGschnPbS
Kg7V0PRfnUhRwkf7Y6Hyp18Lf2kRD7P0YgNZ5uCyyDA8qjC9PNMnhDOGt5a1/YUzGcb6mp/111ek
IBJCQ+aQ+nA0tzHMEl1oLEOBjH0djmkQv+sSM1O1gy5G4duDCqFeruDDs1wNIZMKVWb0YJyThhSr
ZeOpoB48qWB64Ns1QrBdLL5MI6mCspt+65bQD5rnGDbYxuvD+AKhzt11PZzfJKl3HrqnmAXyXmTR
iujDQTzMIxOqER+xTa8Q61DH+KwUV0RgY9x+y00IE6AoqEJU9raPbFZvdLIKIz3xKY01hDsta8ua
fTkzpu4ndppunx4yMBjbgv3W57ahUyvHcgWjQa1xTaYQDXk9zNt8EOcusA9jSDoEIKhhl/akh602
DIxmHHe5tPtnUCe/yDNDMjEZuznL+vM4jPuEKCZw3VAo4nZ6C+Kkp+1nyEbw/VIh/cbmy0dmxm+2
1cjz3EUf2Yj2wnObI6/cdBU1+A5+gzHNR8y9wxXgUm7jV2iQv7RcV0CwwuOYIlwnFkMcGIUy6oQw
q/9gq6IjSrI53FlMwHcOiOiDrgHGDGe03VHdkoj3ES6MKONwRNKXK4uXM6EAkIB/cyf/pt+Rtchw
5xvWhy6UGmP8leVEyITyZC8oa4xB9SR1np/aonr77FS8fqX9HmCIc46AMKcZW6qnepLP00h/aKcZ
90BovboDNK81/FFmoj4aYWXdkmMk2D1sTIotKELYPFvDrRgW+yU7MgN0TGzcRMJqz/EMAu2DIbib
Da/Y4ou428O7VCgKLiCLzfFO+rMBzxAedjtSPixGQyMZNi+99EKUwF2zg72ZX72BD7or3rOYPX7f
MrM0UgHoaUbNOyCEsEPSJMMRtnm7MH7LO/Bl+rzN8cXcEk+eirGbzwWHn2B+/9A/ZmkPVLOd/2sR
vnrGUFX23UqFyre3Xx35rutG0VRviKMT1Fc9Gn6gtAcpi0s5ue8umbhfRRhhJyyrfQu047DIWV4I
hMfz2wrvoNuXxl74ODm2d12B+T6oy1j15Bb/IXTa2GPYLyGuOkLpMna+qM7h2DJ9EzMq27DIyIvC
zlR3XBl0KwQ+DPs1hiZoVSmg1bAmCCTKnf3oKi9/usKeYebzxeuwQ5dT+pp73a1szPHuLy4rBU4m
Un3bYy7a8HnpvR+ehM7LYMq9ewH/vsrTR7BaoKMybtNisnuwIHSQYXgWYv3dk28A1MPdktcJXq9o
rR3Prr03gty/ps186RgMx7KUl7Wyb4KJ2glesEXLm/3xWwKpc5iru3YVpIKu9S036cuH87K47c72
kUcYRftoHcE/AdM+xTY5xSFOfEAFcOjk8hzWHql8DlbksgDIxe4NGLV7jhhvL8vyXlgtEgEWTpcK
r6Q/3R2rA8wRTt6pjiM6gYrn2e3JQk1qMT0b8FowCcHzA3R25QOWuwHfFhY4b++sRnlVeJnZIZjL
I8oEAYl4o+OfdtLivrJSHmIjbHLay+FlcgkFirpu4tOIsMYW9QjHyufK66dzsETdF5IPWB2A8LLj
NTx59F1LUHpfUZlVUGajYvi2tqDA9MVox+aBXIT6EAH3dgfDRFk+zsfBwRhjGYi3GHmeDKMtDkFT
/6V9ZujA9+NCHqs1GgDjZ8ZQLsvWo5mL2yDSbzG625dKDT7DqvsIrBevdJO9vU5oreNhfTNh/7L+
vBWU9fc0HqqPocXOEoCVLwszOVXj6r6v8Ccw3kMG7bJzOZTeG7dvustKSNS+DH7MxpC+SJg2B/TT
4RZnSPaYrJ3bsx0sSUk4uSmHcVFwsOcMeRDhyfhaR86v2l7JoJN1fpXwU+NUCiQt81MSjda1gLvd
J8hh85zpIPTqI+RA4720BtwSDv/5dSgfi6iJbazFLZF9dyzrGFIQ6PRjw+R2Myce7529tKccqewG
GBnEowKmt5sOmG/SVwGWG4HtdM9HFWgBJPZ1wsgR5Gd4kNmtsqJ8Z/rIljn1bzRShMkJ42TXQ/pc
xitEXJbrO0u6xmHqgfS4RT4TjjxUeJAVAX/q2X1POJIrF2onynmkTf6tcRqFJLaXt8XDXUzsYoDP
ZjgxregPA6jqiyeG70FfhqDRAgLIWm85hZWdbhM8+Ffp+7fSIBZ5YWj0vDbxbZCUy5U/WnfaEvll
kuktycrwgZs6zRjMLY2IbnKCpVvFGaQ6BkFHUVDHqSE5m1gQ32MaAfrpiuCi/+KL9gASTJ7Kwg4u
rWtD3y4QQmZznl0Nk9wYmffljp9BfF1zoEXslMojsiYOkz658QQ5J/1hrVByTmUCt6xo++rsGMEE
ogjYyMrqnFTR7FCLsnojkxv98xzIU7Uqht1ir2ffQJOMPktdAJA7aVhf4tWNr/rZkW77V2cT7Ncm
nnWA4fobPBgLLhP1MiJU/1AFlqVQotNTOOTzUzmmcqflOH4yysPMM0ACmPEIe0NsVzNan/IcgIsd
x29VHprfGkR9UYEfII8r62nt0sfU+slZ4ldE4KlU7XzpqQsyLhwH70ScE+xWwZQ/y/sHw6P3YeEz
SZLcfiUDfVnsHysabkIyWfiMgMhPbddM7OuD+EvB5nebV285O/C33jXpTCYrP67+wNkIWpGo9Kq6
YdSDmUuHwpTO2rYm4LU5FzBU2vmUyIjA6LkjrCxuDoIYqm2BO+2ZqfNWSYguzMX3U0ZRPtoqw6CC
TkQc/H0OzDOxXuWu8zrjIc0MU0n3ixmxw8rXgngSZHdfGG+l8P/A2hX3Rdb+i0KnYnEDShKv96qW
GZOedtp7I9ruNeR9aF3zGtSFfWEc4B0E/d4jgeU39eDnarYHN/2/RE3j2ZUp+X++0qJrGfpkYsYL
2966eyKz7nb1PqK6uOaeX90kfI+dUcMvCuHIuJs0TVZwTCQcqX7gRkt9QAKMstZvzGPECONqtB3N
ALr7k+yoxXPgoUk5zQ/oPv3gJmeiOOK9D0gLeeXTWEBKh5/yIcbOvVke91CKE5iAsx8EL+TPpQxs
VniV3KYqAMqKoPW7XRtsgzGGB216Lq9gMN8QK05h/0oZMLyuTbELyEQHOfU2zzgNjGQ5I3lHTQhr
F8ZGFQC6IgsEn2kBgLkhzjWbCBM1EuWyIdGy82J5pMEonnmq0QS4aqBA2mPFHPgJ5XT85EjM+2kh
5nO7DsDy2/JhzcOKXs0vCDZGXisF4YxOkGJIRCDZFNnPStFrJtawSFoJsIhijLXK1TzNSOAy2Pod
uEgA4yF7grl4GiBNyIImv5OiYj3I0oGE1+6sq6kpacBujFeEEREtQd5Uw05YzD8ri0lo5te7cvZn
NOJUxAhZ8LugEd2hpfTqW61Wrr6kHNbVqVZksgh8B8Dk3d1leFojpmbYQgx2qeZPYlGcrxM+X6PY
Z61pv6Y+9PI6C8e9wUh+z8zvJsiXeYJ4+QjoZPrRyn9zMzOT2JsdFoJWudL0xK5plh9uKMNb2a7h
52pn5IDfdtGzS4jDpaiZPCg1GLJHgOlx13x3XWj7eZWxoaNBFQvpl3ZV/2BNmfpMn7se7gi28201
RKjFSQxAX5hTsvf1KTLMM9dBS//G9ED3toupdvvMTtB2tN9YUyGeyquzzFC/GCsWPavyIEanp3FW
BOdkTs6Mfnd66bYa/jskIHYIkdmfimZ5CNzj2zp8OC/xYBnEk/7xwjdHfOQiHJ/zYaaoApy0gK55
B+Sxt+V0Hj2nuqQl2zyaOgTEDaOtYXGJh1l8zFzS+IrRDRBpTFSf62WvLFTS5yRkuaQkUI3B91Z6
ApDYwmOL5NGiNQDZEadE2Qw+Sd4xR/AZSjx682OIYs2Z7Zr86XlP3zEfbXO6z2F9hIpmvrSmgs6W
JUwOaYabSCTJzQCfzmL72YnIZHX64rntlv5omvJPsVorNYaLV5g9DFu/bRmb1nXGL0NWICkbaSPz
LSPCb1VYEMAxEk45ptl8tIz6WpOId9N/8QzuQWumb5AFazZ8WIfRwOXXwTd5KmK0gV1pXhPfMa9I
oahDG+8Pa63hMjJ+IfStvcxIZPbBgD8Umm6DPMb6ElolOUJ1g29vxh88zuTvVfWy7jNjcTeJMRkP
g9K5/CiGqtjbUVuf/rOOx/L/XcjDMWe6+Mmt6P9wlOQ2ozYT5xnANCY6FvGlgM5HwI44zhZFLI3F
U8f/69EXzj0QhBvxWLwaBJgyeF6DcxIDbXLLCfOATBE0S4k1hlqTu71+tzrkAwDWu1cH6ul5LUFK
6T4y7qR7WOfmTZ8kZI79KEP5vQYatc1cMzxZVo9jMm2NjWBJTUQ4iSdhUf7dxRb7VXccLrXVwzpL
YuaBQGC2pYUnJJNEWMDoeTbGb5QrOLRgEhEzTEZrKB3jWIgapEJqfe+g/1wYGtxKdi1wrBnYNh2b
rcqyyrMeumkDMkW8LX37A/en7K2/LDdNdloDjuSOerH2HqIHba4sz0XQOC/fy/SOmTy+NE54dRoP
UGjr9seSwBYUHNmXNCzZ4eNkXzriAdco5btdKRrxZ4zQGYqJwz0N8GFImyGi5YzHzJbfOxUERWk3
7X0EPMgvV2y9CZf/TBaJX7rPQd2zBO3KC05ESMqKVwGsFiMfiOJl78IYv2o1Yh/CsSqXb/pvom79
5gj3jx5kExX7PioX9og5CCcRQntjjne6AImV6B3nI4aK7nPJkhSMXvzR3ZS5Ggn44rvXRo9i6dIT
ceYnaw4+uI8tHPrQngpY/7hIOpbz9AU+k/y6GYk15lqtlDEvK2qiRRZm9mq+EPJZXgpBJpNjzXsG
gW+pGmS2oG0U4OurzK3XabHJ54ntX0mOwERLKWTQfGOZcmDMctFnngE6DB0Xunn6g8Kr3ydn+Nwa
27VrnKB3/fbA2v2Xt8n5Nym67zuhjRwO0aAZONE/tGR+6g9p6pII7eTdxXKy+VAVZHFYdUAqJbBi
NGbrV8cil3cukjdb0RbVSolRc3wqc5TZwoHNpiyHfGr7Sna/Uwm0wVMQ9DDCZWsm58kAKUx7r72t
2r1LHcIMsIJ95bn8Ye76rtfZ//mkcOx/qg59lqBOyOw68jku/unialMWMJmTTNsskPemSRcapjl7
yYr8d0zY98l0/tIzfL3e0GMhfU1njIu2OPJVnt10DFcfk7b1y8EymQfd3zPxG3MAw7ARTHxh+duW
gMirBsBN86Os5UWsVsecGwVS2VFvdBGE1Maym+N//vbsf1OD8e05AZ8dhkPHD7Ux5X8pqIEtpVba
DyzRmuVL0fpiZ3cTwT3zmhzdRhL11BfzloBuPVjSI2Rt2giqjoMn6QiuUsOzIineoL1NqA2PmjAw
BAp1baNmXdNf//lr/ndPFF+zG0B6wJeLGDP4h8C+r6qIuwyvT2p4BG6vZ9Cg77ij3a0Rld2pWWMc
0qweF4fxqZGRCE8in7iWxsjtA3ce+sF/1ZEpndj/J071MWGg+lcqdJSz/3RutnY55x3Lq61pVv5m
gGXesF8MgdtnSR/tSxy8py620f2RQ3tqTNV2OvG7kWDyydfu+l9+ROjH/48vyLdtRPxWxLOrn+v/
9cFawdD3OWsHZWeycbEP3r7kNLgYtn/h9QHz5w3ZFd0JtEPPslVekvlTS/61dCtF8oRkkVSbxENN
MKX4X7taftGPAX32vbTYdPfBN2HVIHVAQuw8pBXgdtJ9PqG2t1piP3u6vHM3Gy+FUng58c/EpPwd
s+ZadPDSh3pF2RGu5jPAtTPxYn/yLmHOpY5EfsUXPSIMKnaAygiiBaq5UGhDVNPL0D43Ths/z2Rh
9g4uqNqgTo8pZzdWWrmbRU7hjt0XLhH0jb0ofhReal4n0ECbwq6N9yUKPljXgGZYY3lqwVx/rdPp
u6im4aJnx6NdmXuLuScGGY6e3GuOufcKXmj8mNvkt9cNNTP+XFx9Li3a3eCif3aokuvNKEHlJ37j
Xvo/UVI6W8eZ5Dd77L8w1+SuKt/aEEkwRpE77dbfM4VV5wbDVUROTYlF+2lGRXvt2KyShLje5krW
tzZaz4AfjEOw5CQXrEFC7DHe8xbXnxjZKqmqGvcCaXyzs687gK5SJN5xEYgbqHR+uf2vLozKe5co
KZiZ5NcQDgbq+KGCfGlgQh1cxvYmM4rJJhREuSL8iJ6EhD/CgPvnqkNTYMn0CXr7I8WyuuFvkOUk
SbhLM5eQoNbOLnqxtdYEHyn+cjvQbqAAtYdw+dwbmp2DBTs843Hbpt14nG3wfG5CeWzn+bRX3lJm
n1oXbTPbmNgTXnzcxpXHyob/Mv3lCsTT97J7gXRnox2Ps4JRjLmUn/5/fNFnZF7cNZXxLp3qO4Bg
0PFKfai9lCQsSIYo4j4N7k/iq5hFsTWZqY2ZHhk315YcgwO7wci+Of0e7P+GHbJLlceCq2YVtpHu
pyxByXm0rmc0JVp5Lm0YIM5OTn7/teXCGFH1bT0jGq72l6JqrU9pUxYrl4h61HWro81xDILAntTG
vejqX50FvMLnVxchC+kH8MteZr/INZX7xmgVV5oneUnQZaAd2QZl+6QvIWMlwldk04Xz6JBPqX0L
bXksIi8+6KU4UCG+G2fcdN26PhLzEtlAD9hzffeE7wNQGdsNqXfDLM1fxDex+LcfEAXyJ69pH8k4
mhcrBVyQGd7BZLGzJQOJgey63teCqq+efW+/dM57S6pMwRj14XTi1vWoM5qhsA/ATdzD2LWnySNo
1AcVdKb3OckR8w4R3/WJWK5ij4pACzIz2wUOmiCvJOKEwFD3e+5GuHFQNRxbQ6CFGMcvaUPf7rjx
r8p5GokSOXbgEA9ewcitiUqDWRLdf9At514NimzgHqzDDDpFgsXy9NUJBNPdeD6yP8muuZF8KEZZ
505nVyBI66bxV5xV1XVc6zt4+bOYjOycl3dK+6PbuvOjKtxxX63JGwvM6aw+/aV3b77TOmcLUTg5
n3oajCL7q7Om6bNg15A0qtFAj8wyJV3fWuJNCwecQdjX7sHOXbgkAYrb0I2/dijZaE9vfofxIxMx
C0oQx5cAPcRGWsaxxO12IwaHGMokeZGO0xI9bBxcdOVVaoEespbpJqz0i7kCSLHiPaNQXIMNS323
spiVjj91PaVJD1IJVRxoSa+UYUyVlXpdH95DM/2Uo0NbzFL0U93VtH/WtfnLIbh7M9Z1cs6bjLg4
yrg29n6ZRu/juvXC46lekQcyU/6hi9SWqRGTJW+3FK64TFjcs0rxitfLYpGdrGuMOFOKi4rsRG34
m0MlzLfCd7B4TA0aVgRQb81qNGAQkXppqWSv+WiSkjoSCnR2k+GcKtVVFZbgzVsJzkUC7ZjZ2cvk
YxxwMYzO6MNSIGY7zdd90awc7uqW+n8yGX0FhFPwkk9soaTLXmXkbSASbKs7hH+JC6xTZyA369Wp
xBLYmVTOC+ow/X3opmoc2EyYMRveMMJWmyPL1dMRXSgyNwTVVef7tO75PNs/RjX3J6mYKpXqM3Lb
x3bJCXiuHfFX3JrzzvLbpzHKrQuNxs4LebNyHxip3raOzXxTAuk2L4ZTk/+GzEruPKGWVpLcqyXs
L2T63IehlqcUJcJEdXQ07LDb9m15jZWHJYmQ7WIW3QxRt8sHBJp6hKWFshkpy1s4mewx8Y/mcvyu
hSNttNx9TPY7jbRK5vGtsCn/0oRWrFcQJ23PyO20epYRdbHpAHArV4wDeUaWt6l+XHrubCAIRifK
MD5cz/pstDGdXXxXBHcwjZuaaKlnC4FTrdzDNYMG7llVQ+Dx/CRb2QPVCI01dWv9vXKR/5YGElRg
d2wOlbUvF+42E8yV1zD7veIN2Q9ro2jroUu4Xv5zMYtom9qIo7J5fSVk7WTwlnPk46ZgcxOpnNOh
r3Z25VzxBERHs5YP03Cya5l3ERtotGUm4VdLXFpb+HRkAcwxaLOAuCWFJHJLUrCJYj0PkwUya2BF
M7qyPSnBlIMvnnH530o1hG0YflEPrt9NiAMaIxaVCLP1M+MtDSKZNfkz+AzDgvcirpsj84DflQpz
c1qWEC3WbqQpwGW9ZvwASGfOBBiPKwFeGWoPVetU1eAjIl/aa+386tq5ergv0dtqkrvTKsAKa6d3
cPPwwZQ4SF+cZUv+lZMbBK1l+bHpzQ55xXptlLxPoFXeVWH11WmJ7ZRTc6nCZ0DFIwja+ZmiZLpY
lmtjy/Kro7V0yaG2SQD2BoRbaNY2VpOXl8a2nmqM5bsm7U+q4NhpqlIcll/7xqr3M3IzxDTDqa2z
cdNg/ham076Yk/hF6sFZ/VJjMppmJ4TH2v8s+NWaxfww4/qp5Frr1sRG68bZAOzruxE39UGrZHLG
F8D+TtUEyG6ezihso+O8IB7IWX5turiOCcZFaODl5vNUhys/zH0WcEayfv9TN8tN210GwVwwHRxa
dVfk5ynJ36c5Gc+I+UjRpJSagOIz5fo9VpZ9ZHJBepIVqsHhHvHi/LQ0CFhwD15922SGo7BMmAkX
hEed0Nwn7XFH7OAzyQ0OWpbTT0ZNFixFWeJlF7ms7/r3jTx5F5Quzhln6z2LQ/uU1vFJl5Vp0qab
gRj57Voywy1TiF+MFnGcEU2kytNoz6I8PXQqEzYIQLsIN3+Jw5zKoe32LoTIQ96k2T2iqTySs/sj
WUgfascBR5RXks3u5dzuAeo6Ldrx0aszzEQKERv+KQRTnLuPqlpPn6p1rXzUbbRbkanlI8wgq4Sc
PMN7SZdUPBHasK/mJT8AYeIuB5t/hMt81BKeWZl8R55Z0qc4hBjDKxkAyRwQ/86eMP5ley8I8pGz
ZXzqsKMGiOgat0eSh5nLc51bciRBSgGlbLyXf82DOOm7DIPCkVAq1DyIM/DsShUnAUBUcReWkB2L
04MVLuCykFnQUqgObeLsPIn2VH86NfK6LJ37z1d3GDlF8jy767eZI43Nm2ChsXINsbZTMh7RFZhH
KDcnKH57WSJsCHr/vALo3rqecdD24i4lIsQcrWoL6B4GSLLl4R2OGGju+t8TiLxu1gbd6OriwGFh
ojgPyREtd72TC+8OZtjLyGk2NJ5z1OrHzK1fUkx4D1R9gxcNkL3IMSs8968+tbsL8BwqAfrAMne3
QUa5qWsppCbthHujkOkb47HNwJd+J2hpP4+sO9zFAeGfBLO9nWB0joK0oboPiOJgiLnxXTDeVlwJ
+gRxQMWcfskjBuGSJII6JWAzduO7fq/0/FGa3YpWkd9TB25yx8KdnGxVZKuyTF8X2iExI7+nbetP
WJwVEJCYC8c4l/MYnczY/rT1zAtmCVlF8y3ozK3XNu6TPyXIxFs2IJXb/oBMl12MlI0Y+8CXAv7A
PCacq5n1210r72F7yGVE0H+1Ck71IGLfDpT891CwsI7dq779E3dadvXYvmbSH2/darCGU7pg/Uq0
XBdHi9R6LI20aswE/TB6tG5w0+Y4qyqTjRvFd9kmr1r2FS7e1670yBNSyjzUcXBY8Rc7zkU7EmdG
lxeggW8T+vhz1sxPBgt9NvPpjzwbTrm5HLt+Np+KAMKIwswR9jWQwJKXpzxi/aqefD2TchmY9H3x
lLIV5bPO3/CtltfCmg/wV8jAGZ0XFnlfe2KQqU/R/iXRQuqGVdIiZvWrto34ysKSeQuwThPgehvz
mTkriWROAa7QBIC2bZpa6bzD9sJEooYhUXMrHiQ2p0PHtGaw2/mJTf377GfJdfRo6Gchz5bRjAeC
VuazZqIVbozpsEg/tCB9dq3mGA8B8RxuFyFJmaItm3MSvyfhHBg8E53beQxCtHZ1TMVpjZyX1esF
zUA68RV45dZoGDD38bIfnAU5RE58OPMedj/kU24qrh4ie2vULLhw9J2Y2gkCwImBem0gaMCl8lNi
/j910jxKWvhbSwtTIBuG9IY1yoGHbJHxvUtHheRN5W+ZwMBT4Dh9rphkm9eme02K0qAb5QXv3dHZ
MRu4LjFIPTBpXw3A+Nt6We6aIKhrzDqk687A5Ot7Swbro1Q41P+h7LyaI0eyLP1XxvodvVAOsbYz
D6EFyaAmky9uTEHAobX69fsB7J2p5PR27pqVVVkWRSIiAPfr957znVYxAIP7+zjaXULtL8+LMzOu
sFkM+XM5EwjbsX1QbTdsvU7lm1QraOcp6ydHvqe04j1qDJZyMtLgupp2fM35zgCbVt4Xsuag2puf
y4Az+CBSKD1vUokHJY7YZmMvdfZGwYN+N9d9+zAgRihtkvzcKkYDDg83E2KWgQhhxOD2lwQp4brW
DQf/bGAfHDl3kWeXgoFaZjep27hjP1IxB3WTuYUqcHeAX2amUg+PfmRa+4xzEK7a6lPR3LRA48P5
Kc9ajuD9aXl0lt56FpWoYNSPXHJ4HPPojHssv+F49QdGxT9rIFuAFR0mTabu6OYXFECSVK0/NDq7
YVZvoXpRloQ/jHlME+NnP+XrYYZHLpv/4iNmlDdv/Oj3Z0yFpfxv6cxqTSGoZNGz5mrBAVbVAa2V
viKfJcTxYn5TKXujHnTONgQIQcs/4Yw1xeStmZJxiKhuEzKZrmz9j+iixS/8tfOJhxz8qGeYNlAo
GpF/aTTaTeIYvTAH6LbuK64yzAbJdNR77zEyOLVBbzB3hk471puWCNmYiE/dvl7G33P4/Aa82EnL
nIrhW2yfNI+6x600oFZRfBzsejcgTLsjhobwihbmRhWSA8AovnFPTodSbmzEcQwxdpcqOC41hOcM
dykb1Px3wKpMvSu9OitBqqZFj2gzH3YCDgZmmd7TezSOTZqd2TTzLUFtLA6ceHSm4Zs2djTg2s7N
ZLcIHgBJiXnKrHcp5dxt4kq6DWOUbTVNj9aI9VZJWrf7siNPpwna8hxn1gGiKmaPnMU9B3qLjb9L
z1AJr7KB0TkNPPYgp43vhlojQtydcynB7GGiPpW180ia7sFETn/wA8LcYZ0QNTC7LTzEjEKiO/Xb
t8XETaLAQLTLaKz0rpZXA/QDdcEjSsrTPWlQT4gSq03hIyEP4vzKDPt4a83VjkXZU5hmSjwGVsiu
QqzFlKbDjqkIP/XG67BXDvK+XNzg/kMng4bm0HriO55b1NxzvZpEBS5kAK4G0hMCuZpoMxotCI5o
YNez96ZV5AjbMrkjK7vfR6yVbpESo9NRcAe2ZGqQ1Nu8tz4bg2r2xzcjyLXY3pT58IokI17/6+a4
+U9GOi7mDmYetsXt5329Y1OWIUXf9BOrSes5pcU2hdtBayn0bUlWELExC48nnkH04SynXl6tgSCm
nlunOdrMle7WuNNb4yoaun2ik8WqKl2umsj/mXBU2IDELP+AbbD+O6GDKsDBrT5j4VFMOF884Oz/
Gad9EMULwDh0W2crx46a2h9vasxBSe2VD6lNddNqnAPZQIY1p+ndlKPmg4LMvQ9dlRtNO1dVE6yT
IfipTQnMXYFp1GPShiUNt1mCCAt8vIuXpLyXUeQeQve4zAe8GgZR6ykHNTogV8seyMGueZSmkyqY
6ZcK6rBeYKT61KE7yZs2cbrl9IBM1NEvTUFTExHXXHbh0U2igb1WO4yEolzZ9pupFbdekL6aPTEq
Zhk8Rab35tXIyBZHftuwEiQUQxvu9X1c+Ma6qAFVNwA9PxwKVVxgxgNmyOuZoFz6GCPJiduRW7aU
40Xm2GA+g9uACh/XHeBQe3QSWuTPucPwdqx7VPzOLwasdHDHd8yTGf0yaDzxS1T2HHuOi4lpaYoE
EODJcjdXcxd61xR+iNj3zvGHwzLkjWZYlVW8JDzJW1FlLq7mk+lTBc38arql+ARnKuyU4ehBsvh5
RBjK+ESXD+/MPHqLGpTAPWr3GeAaKAMxdlSlq76xqEZmXsXSgixmRc/MUK99lp8s6ukdFOQ7TY32
0+otl/jv0CX961ceuN+iQB67BL0HBeJwM3FsMDDBfjbXYxOixoiW0hbVSxiDQ1jqajHLfdySVlUc
00Od3fE92suVXaj7ZYIekblX0lFaGz2ZfVAHEEb09GcZgXI0WQDf2RPNKXVKPA95gVJbphchKg9r
PDcTA22aUzsrdO5aeF+H5QBbWzvTzHEXzj+eFTLbofytwm64DdkAdRgVUmd2MVulYjL4tlMyz4nM
Ny/qqz3aDrbbPDwtP126JR2nqnsMi1PW8BuAiqzGRneO5ECSuNqvJxTje0ZQNFZCmRJmQApyo5TB
+QDEGdlfIBpht5MOhNKTnXc2uRYV1hvGt3cWQxVYgcl9MNHeWtIrAAxYa8dKsacX+CTqK8ON/R0P
0PWSWBHR66H8mIDmVxD2WO4/iWfRLA5wDbT4n48hwoSA1FUxFR7VFZqAOEIjrrfDpvThEC5ur6qx
Qojb8lswMVVHQ4pCS3dxL8kKl1dlhDdEyhH44D9CfvgHuUvOyOOhEdraDjAILtW/Y5N4zBYFzb1D
VUszAJnF50F1uQmWFicZdcOmSObY2zk0QKfBndtqFuvNv1DStREBKLe5Y2brRFP2srmRDau6dLJm
FWv+7RAQpGy6fXeorfS+nFC6Tpl80gOOhnWChaB25HXQoBViloOnusvJXKy/a8OIiM5zMZFFIw19
DyvxuqMrdDuF9PusUtce3a7+GVZDfK7xBSy1gK/jkGzBT96EQf1N+aP6rNoLMk/1wTDvM5E9QdQn
cQ1r28aZdXuVhXtSNNy9YVIh2+rodQY6JjGCqS5T6uT7MMqbjVsCfEm75jrIwmM+VOIBJN+uiObm
Y0Fsocf08E+4kgXx8Xu15VukKNlCWDbsM30e+/6l2poKswdCwv3aAMbAuUj7Nh5t48bQ05K40Gbg
XOHXu3SechTR9BYi4X90aLRBU+5PfcmhKlA0rgS7foC16NGAia/VINSnNCVOa4r0c2zZP1xt2HJ+
z081KlmeUiSfmX0AFQsvIObw4NtKbgRGiY3XowrXgAceNKdFjZaJJ017C4hq3dBMcKEzhtEuo82y
L9xgjl696YDOXRqTciWe3FOTc2pxR884KCLJlwc/Dm0buoRbrYugtbdRyhRm7owsX7RnLWfQxdWp
aNP7vkeAGc73vWU9Fb2WfLqBcACeEo3uZx1q0UyNT/Z9lL/YE8e0pUfgpvhStITLtbS1oZy3BYSB
rCDbzPFztbhn2jxtF51KkQi5rTAuu3kw7pf1pJ/BCUsTvzXneCn/UnMUXkdqjrMZmBLULml+lPcl
8HeMDTVpu3G1Wdos/ehKDp7JJkXAJSd1Ywp6mcv6bmV1SkCkP63MvH3yCbU7u/JHazyVMZsHmXvW
XqObjrsfDRN5FpdsLursWTG6aEVycOAFOdSofaNtVU8vQ9CVa6MijM7Tgh0Ax6WAXFg3YKXa82iH
d8v4cZmgakXXb00tPvq2/73Ad7jOSpJG4b4z6ZLJtRjp6rdMy4l/YCka27hem8SOYgNp0IAynwwE
xmwkOQQht3sIhTx7LVPZpUUX9HgvvbY/miz1N9IpplUeymRf6fluCsUt819aj4rGL419xCWqB6E4
OyRRwNGKtayrUrcICZ39pPXQ/RwqhZYjMD7thJM5OGtrqmata8jFKNoRMi5/Uu0wiZAIaXqrJXgt
3U39YB2k6QYwSTOiRQonvloqzP/xY/if/5XQVC8JTj/yYqwIxm6+/PE/HvOUf/7X/DP/+T2//8R/
7H/lcxRV/S+/6VqBu6rzj+brd/32m/nb/3F1m/fm/bc/bLOGuNG79lc13v+q26T5P8lT83f+v37x
334tv+VxLEjO+pG3WTP/tgBj22/5WZAE/++BW8fqV/Ke/fz6A5+BW5rzd13neOx7ru3SO4N+/rd/
63/Vzb//jfHx37Fak3Nle46DTMlC8DPPdsJ//5sQf7c8WzjU8zpIYsPjp2rGcPOXjL/zraiEdNOw
PdBO4v8nc+sLKEqAGpyrbext/B0Q+r4S/fyU/rlfk2qaeVr2QHDA7RBOyX4iBIi8A0sg3KBRO6kS
JINZztnVhbohYOxXkCYzIkaceneU+0BrqYudjqh3iwcj8NN+r6o/qLq+wN3mi4UJ65i2IXjl0N2+
HBK8JNXxFsRgSYb4QpsdGWKYnPTaE1iIAKSQX0w3Jxpu+5BUOiAmdM7xloBHvB0kDImuuZOusjdN
Y78tr6vVWnPt6qC/NcM8TIFzGxQ1/Xf+K1qPjSAm91Ya1jkaQqJwUzRQcAbbvSwPejaIMw2Sbaml
+Lh7nt6W40pUZ0emPRffokfNubzYSU191CZ9b4VEmikTY/aV2fN4e5JAgFxY6z5Kfznz+lQ5fXtY
1q3SuTYHBi2GlwRnFUrA4Eb1wjScSBgizq593/TvcW74h0kH6VY35psfjxASQuuuwyB0DIDPpKWb
32D/KGOyPvxyLFb12DtXYmAgn0yltxnJnU+ky/itpUixRCHO1STE2SlT4ouxoUk1KtYiYov7EKdh
cZrkcNBi232ux+xNH+JT1/hiG7VseGVcsWTJcPOXh+n2swb4ayqc+bsEbfnQPVt3fGEIRLKYL34v
DcDHuZof86EbqHZXxHeATWIeAX0hqM/Lv8wCwgWY1JMsneLMoJxBlkVmCIOGtRc60UHOBXUWV696
GIhzw0tJpzI8kiJ1UcNIPGvioNR15RXTnT+WNlzef1U2/7h8B7AZincTgd9XtKJHEjNkJEBGhlUf
8ySbblwRqRvc4RypBb0FZZOdBZdp7O7Qtvn70IuLnas5N8vEI8J3ixOLiJmWfb3M4SHn9p+oy1+g
/p9XiTBTJw9BFw41/+9vMnbpajRxD62HcrrVyow0K2p1xN3AAUdTHQf9fVKgRjkYKpQ0x8yoxFkW
TnLTlLTUa4JVkqB5xOdwkzB5O1vSbv4gxzV+729wjayUZCWA77SQdnKpv19jmGc9ZK0+Ym8uxk2d
2oCHSyDsadbnRzCE+hkNo3+bmIm36RvClatRV3u3n4xz/qdr+Z0mPF8L0mCHpdP0dHqf4sv75eqR
V1Jn5YzCQ2PHKf5dtKkEj6XHV407B1PNTcKB5YGUs3BHYBe+LBeBOmb+5WMdY1hVHn4FFSXNPijv
TAv3UmZVf+isLELe3+4/zxE0aT2CAF30vjo7yV8ra7LHAss3BvybtvtR9oX1JMNrATfPSHrO7e0m
G6F32FHyPNsPNzMbNR/xpwc92WAB9mZl1CY8BFLqM8/5ZUzVh7A6Gi8AiTtCm5v2Ys/ovvmG6M15
TSRFdsaYRquoIaSihroIWi5XNypDAxR6waNO6pIurXpPCw5ffEEHkzMuIRAyQYkXprdJ3I67zO6f
yLJgeB/34jadW525dTBa5JPehwjc9r4OCRkTdiTOoYkZOCHBGUPHv15+vjSmlk+a9j4bLvDref/+
svzAUGS0M5Ox0AqW+4RojLOnOFws+4fes8zC538ii4i2fVIeUsZuRex4p9wO0oMuaG5ORAJt7V1d
aePNHy7un9yGtjHv3qYwbV13v7T8fF/D2Iwre50VenOwMk7wLVXDioX/yss6tr9h+OHgZduE4MOL
9DSSNTOBCF8xk7SPXdDv7RqUndJKzoIWmMSOucOli6DO/+tLXfrlX+5D3jzf4KFBucsl/34f0goe
I2sgWNmog599zXuWdTbcIDPLEp6P4RX1Ca46k5o4ajr9+xIHN4w2vaSQNzkvB21X5SEDWW/jRxWu
9cw6ZZVOfMWUvAStn/yh2vgn6w1hiBBxKTsYAOj2lzOppVWaxK6frfMMuST1AFHUIbDF2rh0mdHs
Op32Cdy2nTe6CA5s12PkFzfXY4yn/A/v3rxL/P7ueYYN1dbVfdMywJH//u5hLkQuE4C691vNXZVp
pS6TGY9HOnDPy5+aVjfP2hAdnGIcce0ZBP0J/VnE8IGWpy8VyUc/RnITSTJVEzuhU6WjttRHmBnI
F9pz4KHyU5W3aR3D3fWldrCx6/7hXWXJmdfp318L4Gh2c9P0WZn8r6RWgYjdc2j3IOHOg13DyJ+M
VnEabf1ohhg7FJpSQCBgjKLGJOZMF2dTgPpzMJcN8wpjNdNrEgRwevBrrqxexGuoPsUOkZ+Jy2Xt
lAjwkrE6Z+0MHQ7om+hGcdsX6bHgUO4VvnnukA4fC78kKHuuAZOGPZeIFGw2MSK7eq6CLKWehEeH
d4xInE8j+pWJ+62H20dhl21L572uJGZ7CZ8pHILv5mgp9GjukebnvT9N3sVukD8nefRe2OEPWnhk
YXoZ1VbYXi2ndca3ZLCC07mpI5Zc4l0AlfW02gRDv51WjrgzGvdaeiktRB4Cx9WKb7mffYu6PNyW
HsbWuFYP5QAzPCHHYFWJrUQdtfKLXpxHdOM3hHsBpzWvtXj2ddGA4tnckTZabHqVAhbosShXefyw
FMv9GKibSNYXl/2PIb56CZF8HnxlvJBzqTEoYp4SzIbG5Q1SExMGr8uvY7KdSbogOkuHa0zXhdxJ
iCcLbYvQ+ndm8GA1C+1iA2FyaeMeiNWkJE3dO2vueLt++YPXEB6nacAVMxB4Rpz0U9pkrynBigx/
mUAvH7GHJ5mqm+Q5j2WOkuD7ciV971wTMkOICZUqKrJtm4DYLEX23ba14TbXgGM2CIswEQFW8R0X
bNskHpn1t2danrBXsWNJPvNUyatlvRnwT21iWT5aTarPglv4k0iVzb3mk76TT3Q9PJiWmLyrAyRP
2Bkij0iv5deTEAe4tO+YoswbaVSODzO+aJM06bMy6VKVCoSGPQh82fS5RulaD+2EYiPpjwsQiRfb
tswZUlKZt8RmAcxsCFiCReMckPtgXah2rqfUDQiwYhfXKdCiJYFUeMY6BxizLusaevlQHv1Rarsi
jcCSVN6htSzFiGPgw2CkNwzQFbWiDl77j9ItgrXOk7Hv54NUBx4R51O6aTXUlJB+zrTjCcFxaChK
j4inzBuLfVpF9hGzIGxBafHelj/cju7LGk+T7ihOJcL4sVS0ETIw1jZrU5CdDIajJwJpV6Z5NsNf
uJjJ+27UhLMuN7mUVf7g6N4uLA1xnogQXD75MXZOhcSw4/XXU0CUB5sivTX4AshPHXHGoMgDMjUh
mFAL5tN8nNVCgA1BKva9N76YZacjGTMuVTK4x1T6PzE3jisnRxdehZGzjUPOi6OVdbvWeW3s9Ckv
kLJYtXdvRKN7YfI0981xtWT75d0v7HQzFWm2IkOm2tdWJR88ouPjqbvJUYOvCtetiBIiGNIvMAh6
lQtZEypJMLnWKSoQMqLV1aHRaNC700erMJ6NiAHCcv8hxnj0e91mCmYlqwwc4zrBMr23AkkXDilr
rcpT780eDaO4DME2jdqXMnY/OMdcQZDLdijFtqjvtwDHh7VHivBGFAFVKLz90+e7Mzgdyk+mK5DQ
YOPa5rMJq/uSHMEPprs4VDfLY4o+hqRtUcVMkHSmIPDQ+3XXi+ns/yiVvmoGFR2VOdlbOI6weeBb
zsXvPKg8tzpyBBQpOJ3H/MHyvG2Zpdb9WHs3mDaH26ROZwQ/lnRTci+HVRmjgOsR7aXfl7d/Wckm
6ey6OY3QLaTOkyZvW5AXtOU7ph8S9NiqkQB2TAQX14g9OCIshVmUkM4030SOL0l5rovd58OMJju9
qYm3UQ43MH39XUakcJ6SXzBvI9V8tibPaVmd4ZntCKvxtlEdvc3KzUvE1trM57Q6SG9afUTA42Pg
lnlsH2mm2rrPhLEm4XLecV2B0NI0xyPzTXgADps3B9r2CIAN1pGF5g+9hyMVFmQSF09lObaIajq5
ExPmWk5aF59NcJ2QA7SbSKP9pMoq1NqHSsBFKpV5WMJ9lgdJWHDZLJsgbzvcuxW4hMLVTgig6mQU
Z9UbauMYFWSBuBq3y49x+LBXfpe7+xo209YLWljouzGIWFfaxD56KvkYI2Nrx2QZcq5b9t9lx3QK
tG8d0CNv9NONPQ3ZSXl0X1xanFqDagCN/gY4NCOlSILjEZA4PfWAUZXZ4bKmtsP90goeJMLYgNuc
iAg8tgxyH72mSh/S8UeEtkTmY/SsxPQY15TVYjYl4AcyIQIayIkKGErYWtqUSS4Gbk7IyuNktQgS
ehrlOpwyZk630KE6tIb51Ri3/iVSz2bQ+9fdQExNKaR5577aZpMwfabbZXS9vjICJJtFDfFI040N
yg32djnLIGMsW26mDSvfLfn85riDWtnvQZigOy+B7fjRNFwrlBBH3I9IkS3/h9KLfufw2JiolJ1w
klvLQkS2rLWBrQBNoVxHMpfLgwCfVCGmhkAMDkQkHTXy8lF1iG8xPqAnLDO5jxJGFAZrIgAd+5D6
LOxDb5DqUuDdtuu0OCbzI+Sm5mEIB29Xuj4cMYNX6qADGwpNkhM3Uc7EBWVQC60/iMgG40PuAVGR
pRpcE5WtNponwZPvE9981yJdPDhV8mGlaE9RSsSZ3tEW51lfugXLHSF4gCskt1e8QxQzfn0kWS8+
eQEZr7nFQcXBnt+keGXZKcZjC4qUznb1Q+Ud/jAEXlsIcB2Wi/EV3YkJVWS6jARi75ffvjQkcgDe
hClDss8lpWExEEbbG/vY82CMtwGeBG0kUYne2xayyLfcdbuDLeODNQ1kN7VDc0+Wls59O08jfSA8
xNlubVbnvfCOvYqitRGyXi/7JCEq6txBhkkGcSyz2ryyRY2gJuqPRRyFD1NJ9ENNgnWW2giSq+BN
B6ZGHHD80iasJUlNdR07GaZOk74oVLg7IY1wB0YJAkRChDKEWtgWCNSIp9n6Nsh+00OQKaGp9k1k
7WIYF6vWzOILWJY+eGCKbSEMQmhmOs7zsmVrxrvpowmk0YweIp031DJD8inTdRtMaocf2/2cqS2P
b+wFE9Lc8bAAlZ1wDnOYj/gWEgEBr2RVCD/EFWWS2QRIHg2NwvzaGABY5urZ4SnvIEPu0GxNO04r
5TEH2HeBA3h2pmBt0VXLJza2MCVoMM8FS9FcrISyFzuPYchKWr52/blul1P4gTWwWJFvU2JEc4kg
GceYEBnePN23JTSX9qaqWS2XhM55TV2Oh9A4PyyMetf5HP5Nour2s93ro7rAooCe02esKhx1B4cc
/BoRHnMx5hjeiw8vEbQU8miRcGiwsqshx/DYgYghvYJWhOxvlz3Yqmtyx1IrXi+bkxi7rUkQ036q
3SP6H3/XmFsUmdU5V7cy0dPr5RKRIFxxvGKWpI+Xufkb5/nZlNBK/LqecIvV5RF40fLs1/gQdlhe
UMsZNiyBuHnsxzuT3uyN55BqF5PCPC8kS2tmud3zqhUbcNRbzqx0kvoQZL69ckPKKMzp1U02qWs5
bxlNG1zSogbE97QUNkB14pM0858Aj3SaoerWpfd5FC2K+Y6MCm76EVdsSqh5khNL19bVdVdMz5qX
lEfIoavQ6k6B1JjU28ku435YN7ZAq+lB3s6MrNgtH0AZjauyYwxp6LG1SQ3I8WDvg60RFYel3F0I
BeOY72upM7fLSprmNMKbzqYvbjgY/emJ8xCgtmcM3qljXyMPLa0ZV8F8qyb6FhLbj2LCs7+Gpg+m
m5YRpsEke7UnAbc1eBy76gy2WD4NUl0bo/1oD/JNC9xwl9OaMuCzhngku86+x4AOMbFuQW8CRNjQ
opO6VVxjA0cqPvIkBXxkPUODld370dYGBrxlRL1ynTezpGJFjRJchPdYlpjFOHjsTajOq6YsP0SM
nidjNrQeHRKtra4hkpujWViD5WFMtzb06kdeY+ScnOLI6QdmO3HPu4wRDMl/7s5qu2pXKaTUSNZW
LXal3txG+pCvLeNb2zgMHfK4JVENXJqWVWsRFRaECvyjkZUVmwA1TczJEQkfP5LAsR2wqT0kjVqD
UFFHXcLM8vThZWiCemN75ivefExAlh1toaD6ZkDp2LXQjbpfgpPRSHOBB+0hqyF4ALYkOkN8FyVl
ZSlHB4EKuHmzy7axUxID66CYH6zyJZRZeOoKZBWpJJe6cK091V4yMxBO8LeY5ERXpvqVW+cE4e+6
NvlhTTnlWhzcJPJ2HsfEQJWSg38sVqU/+yc7sUrrHuJ4HrwhKPuwh64+q3ag6Qp+kWfCR/U9wwWM
eX+2BDugVIDb8CWlLck6tutgQ0ESDQpx5VRpsW3IXQjt4Co1NetqTBx6oxzTC0PG61yMDGjKCuDM
ZE5rA+VHE9/TuPiI8hx7wFh3YCxTiZ5IATmYDQuBR5os4G2ij949b4TzgKXGszsNY5v/LYxG6jml
xnVViUNvVdx1ldrhKEfj0lOwWn17djIPUDYI2ZaDOvSnZmVH9bdY7zfDgEfVIx6BpHD1zen0Z3ce
M3G0khQtzB+OTUZYizkj8fPQIpsk9tkoOfM3+NirybPX1RS+ADLbQ6IZD1OZ7PAwfVfq1q461OQa
Rl7X5h7t4nY4WDUB1Hw5gylyKHP97ISusUnrsMT/qhDH5h+cduMziuZdFWUXJ0Fq2ujq1wJ76RN/
3cZFsxp0Fa2H1MeBm9DegAmamIKPwxjftM5PKHSRVouwX1tOBJRF8L17LnjTNd45M8LrpKO/6xX7
IcAJRTuWw3zw0vNaxohhRE62IoczIK0NBw37fhJrAckeIl5xUv0H2Ul7p6rugF6uUwqHVWPmNq79
+Bxew7u5MgxNv6K3/OD4yPz9YzixSrTp9OEO86LdygG6l3hwfXkSWZwcW48PpozbY1Si0HLDn02p
I6yhSWRCyMF0TmSCndM0qHT/ey/sp7LWMaZ23kuBrRVz+lYk34Qgms/P/Pc2kc8BeX9rx5NHmU7p
OoHuTK305DRzOug0PDISufXZlGQa3VFgXqs8+D76NvyN3j+VLSEWOgOR0kDFRyAxFi1X301eWK9b
iUoobz0uKhPPgxHBW2x3ncuxaYiTiwyLD7buS5wiZad/5LAL19nKhNtpt3xWaUw7Gy1vHOZ34RRK
5KE+ztQBaR/cjo0T6zg3zPq58XMgtrzGPLHlJk2x1xMhYG2gB68S1ZdrrDjoF8zy3cSKvWVkMAf7
qIc0QycZV702U20IXwmoykLbeyYMe1aJE0qqBgyUqJClR2BseFXJ+MP2Yc1MkfFQReGONfjY4F26
zkfvZ+tYwLqQqWK0yT6C2AR6hX1nk4ua2HQToSV3s0Q0AfhR6doDkz8yt4FUoNcd8Qvh6zWr6oY0
gOMUJA5mAKqZwi0Eaho8PmTAJ1PqbhobIbsWv1qliSwoLyjX/Z5NnDIhzceXcbBHcpiTTTHZzqHI
wGYPRrFi9KHFH9W8lHl9xjbgIABs2vyGT5uWLIdXShQjQtwhMFIRczIsR8UC2pn08Bz2p4hOxEo2
HiyhdNrIWj6hDkBiWqpdnCbGNm/QCYbdeM5kZFGUFnyAU/HqtHZ7oHz/ME0cL2XEAumYWz3a5271
lvekB6o50zMuj3otmeNwVsaDkY94mYd9FvcdFGh7WlVpcIlN96RM1tnW9V7Bi+sMfhXcY7JTKuNY
W9Yt9UYPWx57FYXkyXdDgqpH65o+M0knmU5RMvYYqGJ4MAnz9ry8hXvL6T1FvA5bTq3NgQ2/asiE
Ad7C4p192F0D/w4RKr0aQrKzdQu5e8uHuFH4pA8JimDW6P4hcbH1+N6Ybwq6hkAQjpzB86suH/JV
yymKt6ZgeWswaJIZgztXiH0nWpZB4BOBL3GUdd33iJwYbF3dqcOaukqbe/rYiMSbA7yYmDueI3fs
mDs76NApqerV5FmNyRI9uY3KDrrrHLTiDu3VdDCy7MPtjE0+Fu9jVDxWjfrAF0DWATHiJ1MTao02
ZM6Q0Akf1g22okQU28r+RWdT3eWucNdRR6FBr0xhzolAj53o9c2FukYAU+S8px4rWp+b97rCDeg1
Hygd3preR4FvVETeOIzs7KnepmRfrQepNee+LcfTkD35SkZnGV50HxsFfeJpO9TQ2LXkbWrSYCNQ
4W4cObRrZ2j2mYEsk0fApYIwW3TzkuXDNNmJx3NcxqjssWwMRs9hW/R37JXBJrLFcy1IJOicjkIq
FacSJSnFMKuLzex+DJqrwtOhtblctQDizfu+c4LpHHvjr3561fTSOyIWfxjlaUKTQMwums4G1gc3
iwKOGSbnluZAj2hhFyc6fuKzC7vuKkWsvKKNca3ZlDVOZoKj1mwmq+KZkUcCYwyfuGqmKxvQeall
DXb9aCRfwY630s4I9dKnreskBW8YWX5aRThET+JTDoZ9hZx+R07UXWdfnA5bdfc9DptfgWnfjVln
rsvce2lhrmx6u3vPnXPmsL7lqiWqCuPuwRxBqAfmZqgCfecVqMkd32FyqOu4XFfxhaTh4sbX+pm+
iSfTqQFLOdTMa/M+NyTgWqYYG00zyDriQLWNSJzaiEvI7s/8GNg6vTH/OqzApYowxIJOpG2cgdIY
Skc/FWH1k3SlaUej+DYti+Hs++4dfgesXRVEul67jwtF2GRpf7TopBCZBVg90M7n7vRO2XSRkUkq
rFe+2D2JI2nUkCvT5b8qtx4o2XXy2XHbZeS+uG1P8aIlYh91rkE7pHeOCRyeTV/p71Erp73mltfe
tNZMsUEmn5A/Q3sEKsJ74R2lQRQZZjfW7kDfkIKEiP49KFJky14D1V/vgK9SckKE91Dl5skBzO6P
qTQfAPtSzkjqoYAmQB0IFivWazeonzsCiYPwIRrKk00BBi672HD+J0GkhPUHKwq7a6FYtfIZxFJa
CKENzgkkVZP8JLdjTMkqiX0+tU56GRKSchMeBMxJ38JQHYsyWJcgSVHI3zKTeTLCoTjliqK4wIDg
mlOFPhBdukUe+ibW5cBMwKkIuu2tTdlV7uNUCHHKQ4VCc/4jg1LtJvTKu+WLjJb9hyYC1lKSg+Hq
2dFNwul2+c4qx4VKfkRNcg5MpJLC5rae/1XFHRk/uV0dos63bi1/sm9Riga70qi3A6kiWIoS9zHr
w34D4rxXilIxQuSVj/jDP8+xesIS57vXvmvtZr9B5UXticW5xzBDALhD7CTIDikPNf3CNUkQ234i
db7zdioK7KM5Fq8hoc87lip0oA5WZ7JWYvZfeI8RbILlVN+O3j5Oi/4iW+Gu6gxztmcV3BJDlh6N
+LVqhi025ezW77BZG8lIOvYsE8gsb/epKmBCD1ASQSlL0jigX02jwZ+dh+U+1gjdjutSbFlzvGF2
/U5IocYSb3hu+van2zmefGI3+F+fyqv0XVlQAChx/zdzZ9IbObJe0f/iPR9IBqfYZjLnVGouqbQh
VKWq4DzPv96H1DM8ADZgwAtv+j10o7qlTDLiG+49N6GFmfvDUIlhb8xUxGBCZMKHSAQdSpkB/MRs
tSQ4saMBeZNYxzn70xJ+9srFtOrglvY/GwWlTJBWe1mipsI7mB8GY/7Zx/zWjObo0j5po+wNK5+U
6cPA1r4YL0k/2nsxKWzDagmccLipmy9VRya1kwsedVRU8OF0mlsyBfOKIi8P+uh6NCPPPjnwcTbw
Fv7MpuDG6Opmp1oK8aLjeLQSI7+GWt5tXC3Izo3Dj29leriLABw9mLWmNnroNNDVnzDmegfC3VJY
L+0rxVuE32kHDMREAhTf5+kU/fDGNxoCNmDYvVlkxXeATb+g+6od2LJ3DWnso2h5ttex0pLFlij1
I4mcGsyriWs2Ms9qNl/J7ZO3sgqrgyPjP+Svjb5G/i4G8I7Aq/HNC5DYrVMTnDrWdgzR4+M/Zd8W
SEV6VXe3zuEnhzgSowjd0zqPWKc+eYQaxQ3i8WBZ5MUh2MuIHNJvRSNoL+3opEKLBeAy0TayhkfY
DIz7JiFagN4B0b+RHUtDjfwUQ/n92KqQ3oEw+KMxaMjAl6RIs3uPO1lDuHBv9JHu3cwlTjEaUU/v
JbkcUyb8VKrmoFUs22YBJ9sM/kpG65ec1aFiz02yVVirCXO0x1Og9SnG4bbdhygKQfLT/6thwnCd
hOdSjX66PMws5sYHuCTvBB29BI7XbLp5AkBgeX8Zfe/nxTawLupKsIT7FM1AZebxngqJe3IZgXpY
9ehjKW/QDH6hagJtRmWOUoeVOEEbLA4SbvRAuqc0Ykqddh0xhs3IUxw+e1hpNvg0Oh/IH9eRzhhj
/a2pm6EtsRWEP5nuitKJd62cMXuUDS8h2sPS9jo+PXyVy3/HjoHVtETNsNFIyQsUTDO2MeFX2ybq
icxaRJMFo9eDG8pNZQXecX0SiJP+geXDPtdsStuoe6KIJLF92ehLPg/8l2pTDgbLrBFzv7Abc88s
dvSbmVKAnAwDczBmkg6fuh+RZgGLO6GeBwaFeiLnKwB0EqQ4+fQyIldzYs8r9Hq5vdmvIy5AOUGi
UhjX8T5I3D+toT+Ert4DpIaw5jo56PdmecQ7rqFFjmPJaPAVhpk6mK52Mo97T2/fmrwo2SbgZGpD
/dFi13xKcR9tLcBULYrIi15bNwt2AMnUEmq3FpIUAeVr7iMiIvrEeVrGomZYx9CBGHZ3JsL2qBF/
6xbcjjN2Ew4HfpEwADRRl+EV6exPcPILyZocceM9mk3zfjLRsTedjZtx0d8wh6o2RVsDP1lm2IGK
bFJAShtPgxXBqDGOTj/h6NJsEGsqPQZTUe4rjUs0Lob0wY6c/gbHh00yp69M4n1sbdbZHxvdkjxg
LvQZwCpQgUds4yPeBGa87gemxOlSmBicCs+91hVKswRJVTs4Fsd5frYXrafbiJjKgUAInH7tNMSX
FlCC52XY6wseD+mRZrOkJkHm6eYSwh0M3F5kELwa59kcGJZ6Vf3VOA6ZHY5274n6a31ouhHzfq2q
V2b3b6rPfsihd/3vN6GWEEEAlO3qWmHzx3G1hEqHUY2EDmZE+NykEttaGrxZNSYf8ArGgodRG4H4
9zgyBNhWwnoTHiQtW5uqvUGe0r4VS2zPiIopxpMULLtM2VCQAjoId2HGZesQOYLKje1l4WXk5ti/
TPbaF+kosA9ZA9HF26WJJWnd6Llpvu0DHDGbfA8XZwMs2boMfhUJr9w61M4TxA/w+tS9KOfH0DE/
DWrfm2tE3TkH4Pz9JTE0NQ6Q/QxcFhjjlm2lNccvRtvnd05ef4kmOkZe+nMoWH1b0nh2yJo8CSB+
e1JOTNyPnus3lqkeorb48kBDL1KFaYbtVSP0uXrEQdf9PBzdsQVpqLQ/sVFhH/HMR3QmkyeYT0YD
mpFMw27JcEDVJUCdlmtyijr3bv1VlOUBj6GCUToENsuTwLyrytwmUwzvjWHw0a7b95R37dGwvd1U
5ZixO2TQYaSdPMEyv5+suzFptIureZ8FgPv1KUC/ZV9IYns3C/tloJ6vrASxRZL9Uj0e46Q9Qxon
+Tmofmc19pg+JvyykSyxR9STutBfWr4hPs0+R1ZsIbXBlNwFCDBIeU2gpuDG0XBkFIStaNNGuF7y
2vbBNRdsKCqSlnDcJxdTntczCLdegDRyniBRQnRLMEJtzGj8Q0r939IJxbZCrUrRzdo5RJpBVpQ5
b9YKbr3QspIwVrZDpzSr7teipGg0fL8YujZgS4YNUXFEMUJGBmqct8fFfkfqsoeuiQupjoI7XU5/
Mbmonzqv0qrzXAul9Zhfr4uyq/4antc/DBOrEmkBZ/SCx8wi6VeMvDVa3PsN9ALomDhrZM5sdrHh
OR5zBUBskW8HMeV9quyd12HgSsviHRceCCGU2rYLfru0w5+dA2eXzzduyTwr+9Ffv6sMhv4x7NTJ
Kr2BnXD2uB5X8yJlCUXu561mbFh9dAw/2OrndnZSrE6g+VRAvs34bb1HvsX8KKO0DyOKtLOWzD9n
BAoUdIs/aykMXNsrmbEP1n0uzZ9yYqamy+44ZECK+jrSjkEtr8z21TnWSCfSyLI+BH34FXX6po46
aIWivoHjSm6dI/94jnbqY+tFMwfeeMtEF5mUgDNk1ZEZoDqyHjwLw8JC43HbgDVUzYk7WB07Zioz
K+inH1HCibsqd1fVnq1rT6EkAHlkKgOvYxrvO+JhFE8ZdzMPFgazvaR3jhlHAE/7SLXgz7qf7Jal
fTnUXyPOo2HwmHto9VWVxFwQgvfQG3wG36ohCorCqAE/Nwt60DRA6Pb15ItcG06Frm5Shc0+1WAt
0d0j6F1Ea9wx6uCW8r4Y3sypEWjHTLwJNb4+wa4SugwwmQWegWScFeCiI24X3lLX6/Q2yURW1PIl
dIJ50yCtV5JtN4C+6t1QAjRUTgNnjn++XIHkfZWKARjxHtv1e3UoTfa1G0Q71B+Dr4k0vJnDJYkv
cDwWC0dx7JeMXTq2cLeu8tOOMieOnHtrxMOnUD1jviIDihSI9d+oEEOBEOPBWlI43YglT1FBJ5tx
wRydZgr3EJ7LAP3EWCQZfVMIL9soLepNbgKGYKxFeSKZN6U3rJ+HYa60MyqOGzrzV6FSeVSF9mB1
mM2UTcyYhSrOGtLwsH7RDniMqzuymhHLQTeG5dGspmJrmIL4WVmfksLsAdUCamOxfAYrh7uTs3st
vflugNoMxSdsvcGX7Zgy2a1QWNoUkBV2FyphXK+NfC+K7LnD/3HLXWRoVTPCyXHbYtuOENx1XtOY
48BP7Qr4yBjX+9Iubm0gQBvwMa42krmi9Ax1Rhxp5V40zmKQCjyJtGXlHoDDmahrta0Z/Pnrt1eI
ln+YBcCdRJX6qzrZmp8nphsPOT9o5xE+BJgl8oOxYphuJ7G/lpG43RomJv00aTdQTeeoN056ROLT
WmvkoCsRyqBaLMmtWcKsVvH9gNJzh7332nBkUn16mJd0qwv266dqpCmk1rG/d1GXJkuwEqheai+c
/SCskFgY1nS2yYOj5TWOSCkeG27Ps1mWbzEc/KitPggcuDOsPvm+cnm9Se9EArNDCJZtiU6rMOev
66qPqnbCw3qbSXpFrRr/qZyJU4a4GBPRuTCVSZzhWSaW9t3ikCFnbmNNgKdUw/3aBasuP1R2srDj
5JU5jrz34kc7IUXCBUuwxTsr/YbZ6PpGTmSJDxLuhbCDu/XGzE6zFjuH9TRXcd3Rn8vmnNVedAjG
7GJhmQSEQ1j40p2OXGBMGAN0QoMXbEVafA4aL/q3kJZwMJG0l/XkWu8Rwoftg16wpaam5T88k12p
V7RW5Jbt0vyTubE4dRVIqaZjxi4i4FemItCl7Yb9ehys4lyOL0CYOow2GxZDb//2FOAzrTtVceRu
xzZojx3EA78shsXaaVioNBrw9OHwTsgXPN8592iaYd+NxQmDCfSmgUV4mKF9ihVFSF540y5SHivG
SKH9VOrNJvqbBDw649pBjMuzLg4kLN1i2Hzrk6xDATELfirGWE8RHNLvVktpBRQNuDtDfflebENU
p6Tv7lZv1volWCxbmVvvZOGaFzRUwYZkNXp2XjFUhNrOrKGHEq3rHDTBpM0NyhPZ109uBYkoJKQ1
aNhFetH4YRih2K8qWKTYJlnK3s5tbRYKAi5UmsoLMthb2YLH+v4wdU3btaWJgZ/jJXaTlrQMUuCm
ltVPGKe884B6VV186E2XH7VGx2GTxn65CFzslGDRJUPXikgCtDvT2+UKN7Uu2AvlYriT00n0jKoX
v0e6VMzu0rWvb6qTDFC7LSZ9rtsAOU5cRVmLNrFauk0QvduqrqIj+ghzM0bjD6mQ3hP/EB3JMElQ
jlCOTPnwlRYVgkmbOR8QEJSPznRIkzH7y1zeJraM/5dPuIBaKj6YQ5Czm/yPnSabQbDbYxk2kVXy
q1h+G8IhX8O4nW4OYrtNQcdD6Qggp20+11fMWYru5V4h6WIbDeJzRUPVRNwzHK7Knx4at4v+QE2M
cLgivjaPcVqA1tL82p3BL3jJBN3K2LqcBWcGx+81lm9AAn/Q57L7Hfm3Egd4zZAu+6KGnUVG7lUz
BCh3Vd9F0iNSzfitNPIa6o7tznrjz8wTNqOH6TCaGIiSKkKzquV3Y+DWFzGCJdWNnvj50n5EbvuS
DDAQ1QjCPUMGg1wXgU9bpw9zEv9mCZPeiqoO9kWWbliuQMeU5WvNG7sf6kKyijf8xBFnq9VKor6N
+KjTom6UMH7HTszACB00FZ+b+ClIWnpgXJJkVNu3IZCIryxspYnzF3gVvMsh3TVOym1eBMycF/n3
osj8PjRssr2zZqy3TmC8WykrG8Z5jm+6rLxA8xn+wHCcfpHTJxzZS2W6Ibdqbtkx8vgj8wkWWdy4
GRi2+n2dcExA7F9Uwqs8bR0MeWO9b3rWEGGSDEeYbckSC5AuGmbVYrQfAnxjvfU7GwN5r5ktwxha
lrYzNjCF2O2PmXdgbuts847+7LtdLOp/FhqljL7sSrMeivgDCci46cME+En+VYWdS90WptsGYvmF
nZUv56Z9nNr5pyY0LmvJRMoE+GWLLnxuCQEpCg/cDT23ZjZ7kbLGjBYFgXRytklG9pSGrb7tRGvt
Kyv9kAOOjZm8Ussk4Bk29l3XFbsuyfi1OvgIAypQJunloc1gUXXGcBXj5J3nanpviiK8oyQhzxPN
TwXn8IyfxiO9KQFrJWp0bEO8b5CQX4hq3xbz0PrCZNoquJuqkf6qhi5M+ubjFGJ/St3HybBJ0HP6
/jCbw5PJgXxrMn4JIyIthi9Pi9VIR4lwhuljQ9x1S9eMNNUMKjpp9qpTMrdbQbV4juEgNLEvsSZy
CHGwcrpeywZyVXci7UA94Dt17Lu8nKtThRKNvAEN3LJAVWCDPjM0W56/daar5h85FcLDftTlya6C
6FywlNAs5Isg4Zg8mruaK5SOlRULOyvkgJNcDhkqtTHp0DC5LZIiczrrfIwEaRreOUBdcwZottXw
Y54r18uvpixw5FDhtGJ81oNWv+fjLNnMmUTqIeMALzHg6+i9D1KX0lM4csXy+IHkiry7ruDS9kZ1
htpx1zYyg1/Rqh0pWqegBKbJAn7Ac7D4o5Yiqs7r5mzTi2+dlhTKeOmWQ/uT0HDnrmIYDbefWDo5
oMrOIa2tf0YytTjVCoHw+tSMxHzMSCirzP34HpA1wRfRm4cIodJlLYdbrz8jz9Sgi6GrmIcMqp1D
PLodsqwNSvUlgweEgtlplRDmnhouYGKiazUCl9Sn8VDq5GESqvCemjgEYgRC0gx+GXqJi24yjpNr
/429SFzWbnOczfu6LNyHTKv2td7hsYgRUCup7tsfVi6qh/UpEo1EWamTA2S06DfdII/PqVti4mFY
mf/A6PuBVMJ9hrvGSdlnJ0YozTFqmCqM5R+tuAwk16GBTyCbMma0PGTxrmUhz0SXtq+j1mbYIW2f
b7/Op+48ImcutFGgESrApS7Pa52xERbxHXF2TFCV+dUtpmsy0t6zXlQ+gg/TJ2n7MEcg+IrEfMT8
QxeB4Gk9i6I28HVXWXshy2rbmxYpx1RflK0BesLNKuZeK9UOVzJZMuq1sapbZpvJbf2gw64L8Ir0
P2UCECcDKnsdOrVdyXRVGMlLSYmy1YLouaicewigPwhTPxm2hkRomUNGo10f2Bg9rzbjCOeQbGlm
0e0f1tG1bhA+neQnr2iZ5zrauF3ruTxC+YsilsHgOk+SSBVYJh0iSBLMkdP5omz2tUZSfjs+22qO
6QcmNvcAOs4iZUmgwyxJU1JGsc9hu7diTBzGdFo2JYKswo2No/wU2CjP1iN2/XWTVj+P7Ad3k9D0
o9TtHXKvhGB2mwBE2Wd3jP1+VJokRpIaBPXngCKBoGv4KfEtb8rXGYpLGXRHix/3jFLoLRyXkp4e
atcGKrw3xZeT9eY5KtLfQzon6LJYUwTGL9Rs1fdXnrlxvK8H+O2MkomvI/ooZtnna0zjSO/5NDPk
8mt5l3RElEkDsiMaSqKNLanubFWcp0HmcOTpTecmvGIv9Nh9lIhVZv0+aJ7sgs/OXGaCCPE+IgMz
HGPsvmjFsffqfLv2JngVt4VHPmu4CK6SmoXUMooO0EVuU4RtR4DEBffKFhPEz/VwaZfnldFvx99X
CKGXlrxI3lf8MP+LjeMlIxuQQ52XpckwK69oADNy7VOSgBIDCHgu4283RoNOcKPXuVxCMXJfB9u2
k2SU7BwN2O4QXNcPAEFBdFv/H7BQQQwc/U6P6t5ZgknRyT/Lzk3gc4ZXNxisi0Po3GWtA+gIikuJ
9mhLah+g4KLPzih2L0mSIAxfn4eqF/5agSJ59A2zm2j0uxmCmFNcZ6u4mXi9DhqeGPbOvCPSnZ/r
DgyCkZ8N12R0HBOgu+5M1is2IFPuRmyRzjIltgHgt1+8kj31UDackrC/Fh5SonDBPAeIM6uWkkaW
aH5KN/LX8YBMOUVAx20ZuVVo9tju2U6dcFLznuUhFJm1DET6cJURZLdx1q+iTdgo2iYlKMofe/4o
Rum7eAB/glPcRDBtt6zP4uMgA5Bz+SluDYgOccTqhDHAduzINfPs8Y+nFOpInqNc6mIbjLP7WC7S
doM7Mh6qEMAU10gwzNNltMShTKOGSOt59ANp1Vck7/5a3hPZER6Fy64ucvHUL+rvvraNe+xvD2z9
5Wb95PvAZHVKQHmnE1XRa3G070OENFUPHmq0uuKCKiG6zbRtSEZQlI25sE7BIP6sNZZW6fmhG8k7
LfW6wQzfJvsIKPM6RgzlQPj4XE73vNzkZbjmd0dTtd0PlojNkVXDB4ISYhQWZ2aCn35ns59DsD2i
dy04Tsyu1fdhaF9UW6O7IkvYJUm66vl9nO6w+jqcQv1mzmm+JkBjzYrEQJfE6q3oIzotfZ6Yv5Pj
a87NuQocOAdsXiItflgHFH2ntQ9gh+7LsTVJd9TA3Y4aKHzN6i7uTCG+ev8m2eW4r6tNU0n7gqIR
LldIoO/iEsmYix2HOOr9YGLvEOUkwphhhLSJuRWRIjePKsqeW/NVQpInXLxzubCWRoMjTOzWf+Jm
fyX5mSRqN6TnYkAj91AjBR33dlhv1aB7jIMfRdwqNNtMxYqx4m+wDzGlOjZBwnLIGPGBMEDII+Ve
okiPnyw1ePtmmRM1Wf1DapzLXTP8UgbBOfBzwFIhJEdQnfXIZ7TUtwZHZ+nFjr9uDAaSlFp7bUxf
wib/YiVpkxM1HV3SBtuBL6YYBwj2Fop3SFUYxJPtnGvymoe/SlUfape3hntXfy7qTH8GrD5mDLT0
spGbTiqKrkYfoSrJFxtK0jlpKc4KHaECWxUALZJx8SCwyVGi19cxjz9X50DZ8A0srJPKDG1//VsK
azaydSgRtW6qW8gonWUqR/BSly4w6ha7N2I2LMTENECJdmnsFk06mRXaObYrerBm+miGmUT69K51
5IdDsbpBrAW0MkjfR0j1aKl6AI5O9zGooj2pPhz2dtgAfaXi5oPYOBkEcW2m8zNHwUBQ0yAk6HAa
25I46NVfNsxluNUdFoimqr0rUa5L1orYFg6jl9w7sDWJ6Z0mQFupPVyi1nARDcePYR7L++wXXNBi
kxAWFVnsNgSg2a5zgkv0ktVTdyq1iBcjQRZhpeQBE/T4Hlplscct8zeQ9bgrUh2hFF+R5V3MuNd9
R6r8L84X+8i82LtiGvJJF3mu82E4VHDWHdN1nwmAq04s3u/We7VqSveS6t4DWyl1xxgBSoNbkxw8
SpZmjnlsZv3cGJH9tD50+TDlhHh5bxk722vthgAJpVH6YAENHyxMRBOX+xziAoNQsCFJnIc9Zb5A
Zughdacbwl5+40w/i8mJfYNKbgcGdd7VbGceCZOdHWqFMXlDuPkbAUhz36PRLxWpTS543O3caRH9
IN1nqO1QpmHKMcpmU+odQ9xhAQQt5xoIP3jF8YTGfim/jQqVr8hnsp2Z9a7tqe2w4hsLNn5gNSoq
EPwCVlyePVS/dq6LVys1PtKpfI5xTxzw9kQ7xlZyE8RDcVAiNRALmxhJm/SHMZrEEFcsnSrztx5a
8bE125F/S7lvwNE9sJc2H+veZEdJeoQ1uB9K884rPyMurUteMwqZOWFRWKNnJLGhxtQmCP+YnXPR
IL1SU04kEb/sSdMzDE+T7m5NFAq8CajwlzcHCxlbm5iNFNiKORTqPp6N30Y7oGRMEDfUEw+ysjmP
HMZWIVvutRLJayTHbnckvyI9mbr8ndgTQl5rePaIK7FQa68FaB02b17l1ufO6hH+IfPgz9WPiSgG
IqqWSE12DxOJGRseUyApHfeb0brNhQbpsQdmenDISmHsRgQ24GkGgBglju6MqNzA7L3DpJ9c7IFE
XmN0yMTIs/oaT8FTdLKWuqt2s+rMt4qrnPhkPAsD8mTTe3S7TxRIBcEIvdjF5IE4HrvKpIXksWzD
VihUnpavZYD9NOZyJdDDbGhSOZqC2GXakxB9y+/NkhHxWPaSSm88zR2cBQspgesN0W6K7dF3SAbe
WX3LT+oN9VFTCQpG4L07VL4YHUom9Wlp9fdaX5KSYhMSv8gRhIj/uIg9z4ndv64LAW3gNeyMprxy
avpFy4tHQBH6CY0kPtcxT2tOdAMEhrWy1u0M4kZVgJMXj17Be6h+WW4DL15A61yHdnlkMIS0+78D
kYMa2wRoqiD2plwY+ID3JnSuM1Dh6lDaMxwEwdFfVdl9bpnuQZT50+qiN7CJrw2nQ46dw/TsKWaX
v1xntSgPw7IdFBGL02xKxR4vyZXhLJ6ixbLNSYnegS2rwUVyLBNC8IpkyM8tym0W1qhX2/hdxmkK
CRVHdt7+Xv9YZk5vgTHo54LyllD74JYLaFG9Mo29U/X9HfpD/RfQCCDWLfvnKudJwWc/hg7tvFV3
PwacD1voes8EZ4R47XMODgI/rFRPMQV2/+y6R5P63AmsattK19dLgVi2w5adTM1zKmzSFjpAskM7
O1uUoJcCDf9dEDJ+HkZjpHv1DwE7/TvsrXwhVWlfmsa7JixD7gjmsrYhAHk/I1D4EOojfs3ldsbk
1j0a2cHLu3MDGv5ig5W+sDa8TKIInytNuwaCGU6dMZCzuq59mGx+9TqA6arsp6CBW1KbNQHPcc92
xhkbBmnINGsx8UoiNvj1fc+hsMb0Xw09uwHkFdDnvu+jfG76w7j8K7m7O/b5sIFj1l4D0p/dGMzy
fp6MrVgUTxZvrUiIKrE5VI4axBcfItK8W0EQnv64kjeApTgnBKtMrabWgkARx74zotjMU5UiRty4
FUa0VEcgz0YrOekJ9q5Q4smAKVwdFyiuU7yVSINyN9Cf+Nq+FR/9GJ8NSy/Phta+1L2HnYNLC08y
DG6PddX0XnvtdO/p9dNaKQfM7bd9IDEDaqo8JMHg7jsQgbtwRrWUhH+ByfXIxEWxK3BM7K2JGFft
wzKhWqbYmlhxsr36l4Uc+H9NWPxv4Yn/icr433EY/x8SFoEY/g+Exe3853cYff5HwuLyB74Ji4b3
D8/RIQ66kjEJsB7QON+ARcP8hy4hr0kQiwL9gQX66t/4isY/mLx5nmt5xoIVW6hZzTdf0fL+AZwI
2BOSEFgotuX+b/iKQl/5dP+Ou3F105AeP4TrAVJkwWv/F/ARZR8/Wuzh5g97Hm6iIgwCaC7DMu5u
ETwPDQUE5V7vA9x/LBrElAkFYIQdvxRdxIZybjZY/bg+PWa6yCo27RT8MI0sObUt2ogwe241G4YW
gx9/ap9iPdkGtp6/J0+2HH7bXWGc6VU4Q5IL7+XJbdmg2xX6isQzaZfyCrEMMC/mChtHA/0sdPOl
Zq1vGAlXb7oRzJH9wtM/O0UYEmteLUpRgoZA4TsDRUdRQU7HkI1PWUT3fR3aT/liajBLNkqah+Ay
SOvtNOb7mZwbEmRZrc4FJoKYKZytA1BIkiec2+SJuBkrnNrF9gCG0WnYALpByyalbG5uSQZaGl0y
OjRWT+2lE6mDkVp5m0lK5mkBviTU/80mlYm2aUfxrmBFKZtABc/+awKLPndlyjVRfGHFR7XWhH+b
JntnGWYehokj26TlThhuKDO7B2M2bCjy7iTstLj3ekTprGhyk5gHkm3wb9fouZi/MNY5VMb8K061
N5E1yHC9Zm+QUdUQ2CVNRMdkWb4jpD0GFm7uPyEaEgIIMd1MBCoBStOw8mWMdhWY7zhHh2jQNcdn
RsT6Nsu71wZJIpkBHxaBENL55FGzl/XCntjx9JKhdXbymBpkguncou7tFN5FsJ4/sRyGXJ6Jc8RI
9hgQeTnU2UciSJcrHtPEeI6iJF3YgswD0vxX57FXYsfwFA9dD6i3IUklK/E8wETMZ/pNiXA9d8ia
dBKSUKwqhs5bAGyLtWzf9lHmYyg+N6N8tGdUgH1KUvgsgC/KWxRPr3VjHkEEoec1khmnZnxujXFe
PuH+kol+29MZ+UNmSfTWwUbZrJyx8pa7tOCptLQ/hUMyvXlGfv6mTJwlXAbmxpw/nGg+6yC7t4Hs
78pWYVUMr7Pm5adumE5hgLVLC/EYoZr4Cd8bmLE1dxuz5NNGYs0is2IhMN7h4UG9gpTctYctAsFl
AULV4DR/Z6FucMCO9MiJDmIePXWu3OjIHlmxMyvfy9mxtnFKwnrLW54JXIk6fSOXISGtxuLumNEQ
aKk6g4XZGcL6mNBOb7qAgkNoFv5e1p5Yko56AtwnJVWtwsR27SpmsB0BQ46usbXGvWrF5g81MWRT
9pV8wE02eu4+nRD5UGvuCiR7SGsBjeeQqIGJL0EwifumuZ2xNVvnfi7rCyutu4qVhKoaolUT4CsN
lRDZUx7zF4Tjm6xqeeHtId6ZhgtHGs40+kftOJqhudOii6aCaD9/pXZIVtMS4xfxONVJcqdU3O4K
gspovJ19Gc3GHYKexylAT4YFuCYdE5ENTrOS3j9nDxC5S7L11Rkz7abGKysq4y6OqXEQJx6blHhE
MYLp17PAh6PBMkQ8My0Uxyh6aTnzdrrAN10Zyc8BnIalOh31P+JyUKbPvYRoobuIf4cugeKNH/ow
mDnk9brDEdr0R5vI5MWzTJ2TH3JcoBdS2K3t7NY88TZMWUSlGxMVow8edUHNMudKqZb0DMUVK3rD
zFEpDEfgJujexWce6QEpYNTv4ww+Dz2gG3gnMboEbmhCbhrL8DYp2Vu41jD2Mz2lUWi6Hww8rW1q
vyC0abdu5v3uIYVsyNR9DnQSlWR/bMsOshJfiushOPKs9HcsptcxGJ4MdxkIqsK4mhr2oAlK+tm6
1RhcA8t4YIx3E2L8jZeh2fTmwMTGiLUX1DswVF/qyW3ujV71D2nZ7vXWplvqzdsY1sXBEt0XOZT2
rifn6YJ8G3PtmDuYYLGU103ubOXIOdX3w6tjw7dSRrkjSk/bVcLLNhyD8dZyMwaaL0XD/JJXQNty
6oAScbv7uHBuwexc+87ojnXYPyJbZssCt9GsrWsSd6gXbIxpk/beUqZCd+Pk7XNnxpGefnVDPwMJ
qyBTGnB5kBRnbjYiRzO59ShMTatsT1UhoRWkFtrVwZ18i7/uy1QRaTA42hER+p+4wwoBM2Im7hLy
wfyT5yLf5I5LkKcZHlUoPHaO5T2RBrWfierJ69k3N6Taxo7V09rMse/ejzZoFgIVkl1ZB68Idjdd
4kFmGeLq1HKiMaY9j5qd7sIoOLrD8BEhP7c1O94MDfvmUId1MEWlBXY/27ojitK2ICEwj0AJkGji
bGKiOrduMB5cOf/Vm+GT8IV0a7pLLKx6qpEial5m7W2Ja6oNvV1ZuZ+ZJEkNJtvBmtLyYojumhR9
cuzkRUYK51V/iVP7VmGuP5BhCZwmPGVW/xFrf0d8QjiJ2FBFAziMAk2v057YNzJlbWy2JqjzUNz+
KCCabop0XYsHR4gNT245wG7JeNY145iHuLqswkxxwbFRQKiVXKN5OjoAd54x076QdORsxx7FvRsH
1rEeOceb2d0m2VQf6ZK3ojXAi3oITOqgBfFD4LIBMgyUMxR5Rm54hWxehZj06NhL7M/IdXdO3Lmf
k6Md0ChgVcnZx7TamU0OnqiEyKapGXd4KCt/djRac2y5O9aJ094jOsJXc67vsibysxFcDjqRGnMP
CUgBf/VlRWaiqLddZGlcfw20DDiAp1KPTsWQN9curQj5jVukLYjchxm1RV4Et0Dn9umJ40BSwgHf
qF0Dn+c0h/lnZhusiVMWm1bR3PVRk/toLfO9iEYmGEN/nQy3JewEMSb+BiRqZX0H3SDYgz/r2I95
n6WIsL0laPrnhBjdgc6T1z/wEzT7ENPak66kPEXI1Gapkw9tNiRA8p9DIcbF7hD2RIgaEnZQUBEM
RcANmPnshEg4Vs79HtYAeJyQdn8M9SeCAUAsqPRWSvHhzd146Ec32Y81Wx0uVf1ottdBY5cJ6AhZ
Wpw0+5VGVxLQ3sxV/Fb3OY0lgF4Gn2DMAO9VTIjR7AXOdJ/nyGTtzLhT/8rcmSw3jqTZ+lXaet0o
AxyAO7DoDUGQIiVqHiK0gSk0YJ7hmJ6+P2TdRXVd6zLr1b2btKpUZEgUCfd/OOc7yr+jwg/zFYs9
OUnZ3sNpjhFJXVlJNh9QMHHa+eREZRji/v4tSu3sVQ0nIZ3ldOUMlvNYk020olcjZG0ir1ux+KtU
tvmbxn25vGQQjdzWPBclzgkxTsWj05WEA2MfOmfL6AcAZ/srfwKHkkNzxHQ27SKIEge5rk9yifqd
1Rb5VWPwtBpldN0girhSXhufYfJLAuuhqzYxnIDlpmahd4R1eKqtdUQhRUYxwdC3jia1uhuqS89k
996IefQrrW5Wez2YLfd/hhYanzTGhglFy5XVJG1QrPMH3cV68Sfr0sIJy1enukJ6HwxqaULHNk/m
2DyaUe5de4i7Cymza4RL9R6mZKuv3RTkEPdtHGCda++MNL6keYnWk4XQtZQFlpcVD6F2kMiYTlvu
YB67h3xEy7x0IfBGn+yg4oMf1LjSnTq5ZV+dV1N8F1bmhX61Tbs2X0bmJATb2bJCsJ0aR6ycn/2U
DizSjXw/Ft5VNREPjs7NCtaJDdTQmGdRTx2iUqT5XWvcZd2Q3a6bUJEgbXTJZ1aQ3+bK1qx8m3yg
I7Awbsoe/dhsIVM0pR0QZuvu6sx4JSGOSd+6tREzY/IExwNWTfaednftyuU0i+iqwtCMxNl8r9Nh
M8i52NsXLOvl7O5lWdegQDCJdb4dxAbH8IiWYhvrxySAW0WdkjFOSMQ2TVsWTg9ruXIdvztEFkSY
nlUExo9d10nopYg9yxpj3mLU56Eg89gmrnNRzV70aYlUEo4cPBF2stAMOBi+dVuB+Wq/qUcLqFHx
jp0j4h0nP7eSZBzWQFejgSUeg00HD2G6dENEj1C81k2LHtyv/qQWCUxtB32qEMQ51oaOgqy3m4AQ
pzxwOtPeiyFbPoo79otwwhpSbiIkRZrTaWcAjLEEMo/GnPeYDjlekfPtqol5TB95fwqHVJrJXR7g
MtzhPQOQYUyvhPC0sCmXF79vIBWSf7GHwUZmnUdOR53Lk4PZ2K9gexioJJCyKgsmAwbzsSPWKmu6
J1XdL/RltuHLoG/QqzeTOQbpCvTL9drjLGEY2lN+o9jAkmg4okDdNuHM3pKOebwc5k/VklMzCNwl
jJDPWrMt95DlLdEzQePx1kReazR4tb9sI+ofxxBXtUuV3FkEBLlGFTSI8uIeq761UFS3Vv3eCBXS
tDewPOD85sRLLqX9NKA5uDUQmdAn/jgvDjXifmpqbE1swI5JIw+mzbQPO/l+NvvQIui8KndOlb3o
BGiCnyCBbTtqz55t/vYToKBiXVfVG2+Niam9kGBQML/ETzuHCmI46Vs06bMEvUak6egZ20iXWeLk
fEcwYF+nGV1jT0xyoPO2DFygBFW2ZahFS3tyVhNfuPrtjwbEIHw01RS9Nmb+pwBVAmuO1j/5Tgm9
RRPOJtIeH9aBm13htLlOpuoudmr/pOb+bHKz2u66M+IUX7csHxb4qdCuebBqkOdD++EazntX5AeU
Vcd0riF84DQQ2D+ShBHjMi6f/WL/GKyIm4T/biGze2eY6PtkT6IEEZ7oq3iEypwMIqxAafGHMQuK
uaH1GImKVw9OAhE3lGDxCsaFWXmO8HmsM5ucK9rQ1BwjNkjNvlFoQ2vln/PIb07ezExa1vdtbjA8
HnHjjJH92ZDIjZ0hDybZUWMpVvGxxhFSeOQa5RRTQQ6R1ivqo11XbehH2d1sYj5LNz5hy9YkYSBh
puVzvDZ3DcN6p/Q//Nb43SlyzeYl/xpdg9l2m14Ab9NFiP4myptnkn6ubNe87YeGLawijmecsPoY
GMFTfXT7+EM5bXfynPzXvPr6wLLkdwvzGZnJeG2szUcPawqtEHrHWhjZdce9Vxb1y5BYX7FPOW/H
1rBLk3ZhoNnw8tyaWLA8Qh/FeKY1mI6kU4FVgI6TLRTopWYcgBFoCId/sV821aSoiNMpmKHghmQB
S9YOq0DxNnfOnZthwPDa5n5R7IFF91GhIcEzVGt+jJGlsuyoYInxsbyPXIL38GyNQNQ6mi4EBKbq
RUj2E5GfcYQo/X72fE3Zik6AsXQwZFmY0FYHTj+WaG0VR2/5WqclYbMu0Gqp2p8cAEPPAIpQNJME
76eqEjYPplyDaeCos1A4A6Eoj4pBkxHDr0GV8TWzyjv31KwBQK73PI+zYytQ1PWeupK6SAKNn3yd
QiOy4aAyYs/WBvoeTG3CL6rfxLHeKZdd9Bo7ocHcDmkuX5bLrrQrJ8TOaQGjQSFbm9R9EWK6YRxP
lWPL02KOYi9jMgKUYEWcOGinOHAxw+qzZzw0Kfs1KZanDlq4Jn8v4YdZi/kJTNcftG9WSAwVqkZh
BCz7yUCL945dXI9V/GWnm1w9ZcyxbsI9mmNt/Qgm1ZCBTSRW6IxCv+eybLzueuzrVzaJSJZZTzFK
epw8hjcVEATl8oY5fVbuSh/1XNla47EhL7LDcRD+9SdED9M4izePmNXuTZMuHP2rdhvYJVEUJlM3
HND2gSKceYBYir14LJthw6ZQ21H3nin6L+1aL6fF6R/XftUYK43okNcDuee6CTQc1GfbCgnIWIGm
ttN5rPV16pMxF5t0m9pEDL4I704OWRd0TvzeOUiTs+5V5Tm7XHHbE6HQjB9FkeZ7XUAkKGy4f351
S0XBCSLJ/62YoQ2VC5/NzelVnPckd/NwqrJbzxnKg4v6ZbfW7p/WEH9YZ3hBoYAi8G+Cwvrdt+95
W0PKJz6VnGnW4R4BYRzQ+6pwSVAv4/tI46R1IVZBqjoqwlmpNtrnuGBGJNv4fnAy8io7kgNXtmlY
mYFjd7ik+moOGwFeRe4GWeav8aS3DJD0EXEpmIAkmW8SPJcMVjdjcBqHEr/vcfFq3sp2u0KdBFfT
sh/yGOeRddt73GNeBgorFZBuUNbBIhrB9bnxZbWMe9cTCQCY3jvMFTicZZ1/5tSA6xZPSLQwVyIk
DsXI2bZpGg2GN7t2JaFxJUon5nNxPy/E7jHx260zjsQ8a56kxraQ0uScqDsYp5ifpIb0O1ZHyUG1
UFMiW1DVeMmeBHVsblRay8BZLnrP2a/tZjghk6DHjJnCy3V8P4FCyPS645w/FO2wNxp0eID49nDW
gAKv6Qw1o9sPgmVqYxRv2kpQRzpXmYnLUsyYa+sE4AfRFZlmhwVO83rIi6ukparbQh4OBQG77P1o
rMYMrfbMwcpfzHfmguiGgtiVbO/gPrsZXY9YNayyOp3WYx5TB2nJWJN7FEYhey2z3qy5/VuWd+Wl
gpoYYVkHuovMa5a4N+PpoXEQTg5r9V61aN0sM36dxuHbrneDVXPL4H6O1FDdGqShTxkNGOBIZvBW
2AoFO8QzPuoJBIqlKcTgMZO9V4ZF27/pfPzpnZkB+5DfZkx9DoPfvbs1GqS1p8QtGxXmc4P3ilEy
SKvyQHGeIxMGjLfm8E5axeuOGtwVPXMlj4FCIG07IG+RkniZfyYjn+9FDo4/Hc9cEreCLI5DlPb7
1jfY9RsFllaL8ZYqsX7U+ItWtJGJSTjhiLI0yNfmnvn2k6VnrrGmQkrpGsgo/Bn7ljkzOSsAJi3l
+EI3chXb3rpPBQgRopF/Bj77cb48IkCirDWzHz4iTUA8Dey9CImzZF6T0LCwAkFyZcKDMmxzgEkt
g4Hr7QqkAcMfRmT7hmAMekz4qnpO0iD1rfuKPCNmWfy/OXHeTfBQidc85FoByE61EfS58bXK6r5U
XJaxxeTDW0dmpuVhFs3FG+lUVI2ruKqe50J0gSOyIkReWZNNeVu4bB5qEB7VE+J2Bux4a7fLEXnZ
q5AQIBj+mTgrAd0soBlVPBw9KFb4l9MrhzCHfcyIYYP2IbBciks8fqjWy/dVOh8SkV3z9NWhqZB2
dtk4BuVDXmPdwTD2ITRlm99isiQ/4GrG8Wimq7Gb57Xe4U7flbEszjmSfT9tXDyKFt+djwcdS9nc
DT4+WJCBF1OU+SXTpBdauu6OMXPzCJ7UYWE+WHcjVQpOGYZwGEXIq26ORg3Fcc0t9vfDpbHt8djN
4g7C8LPLGRVUBh9dJ/60k4z5iGmQCF1H4qiM4rnS9DGWoGQw5+wRcjfHylQ1QTqj2ir5piQudiNM
JLKGEVyekxS7E4Z1Hn0GSkNFjCCRrNHOSOQXk3K4SyQD9nI9oepemVWt4mTT2EtreW96Frcizcgp
ICXLNqYb6gEdWBYzWF0vYC2s6JHfcHcobZCcRqYu3ACw1Kz6cWqnYuvC3mMBZNTLpiAFSTJEhnVW
7iu9xcX15R0XHjViJ6/JyvFQgvvWkZPbxaBTvCGHD8Vkl+Eg0s/CwZdm5VMUmKt9F41DstcAjYJx
ZKhuMXuFGBsxi+kL/C1QuK6ZSyxsUXJsl/a8PojCRmEwXJX1QQ162o0tWQeQ2LGbxG+oyGfIIW+W
n4+bkZq0qJ7/WjQPSyzfUs2IDck1rCvl3fYpdag0aTOo5UGsKpRibA9NrGIB5qunguieoBYUAi0Y
sAAVchqaE2ljQl0VBWsTcIl4cVAcJEinqZR5BvJ5SwH3aLMyLyNb2aNLq4xu3VtD+5j8MYGxws/c
0rehcu0aMCks1heWIuJPa11nU6XCMeczMrXtwaswvrUZ1la2l2ihqxdnGXPGZ8DqRfFmQaC5JufX
xZu5RYuX2Dbk2qmDd2M15lc/MF1ae5aUUvPhMoyeYiBCn8wlsk6odkYdI9eucYH16TGtWHnMwn4t
hzvbZfVJqGKcLW9jDU5+Zd0TYFt4nIZR0h77AP5WTrAy8+8HpvnIezDRrsC9Cn0NRIF03XbBu5WS
jCa2CExvOKcWqycUV3xzrJ974CEv3jw8W4vA7tbWzMU2ZCgs1oW5lDhykOyMbrJvV/RBezpxAkwX
YCQ245l9FbNwKmk2mFNVO+LgGpfUNjBJHiXauaFCn2vU2d64HCY+i5MsP7LU+WxlWzF253FLoNZ6
jdXvKgNf1cCRie5RwodgPzWQPbWfMLnTI6H6Hg1fhxmLJAr35kklcxvO8XTPfP5GxeJiWdSSm622
jiLmoImbEDUOhKdJ3xOjueT1n1Ufcyybh7JTb2Asbs1V4zhw8nekZD+8cgvmp3iKK3q/yB4fF5aa
V2Ps/xTdjBuIkVWlftnsL0mDeChmfePbTPhyPT1WS4ZFbuGmhcBV6O4axTVpDvB+KneiEfaJ6o57
+82M6Mzcrgnq7bra5rY48sWuUq2CQTcvpMTAVy8TcZtY6FdSbbFqd2RztHpT4Radg9RYyf/NkQwx
sg4NyOA76aP6qsS17Kxgaay9V+rxWHngprWN2xejxMVp2FWgXi0QpkdvvaPpoEz7LY1drmECfJo1
uyvsCNbmksS3/AW7Zm6G65J6ZFjwJy8oS2zB0oxF4dtiEuzaabwcOS5OCKjF54A8eVqKaN/P+qfA
qM8AgKIED96LqVqwTNFTlRo2V+536fr1Gb3KG5a/csTdUffBRLCBu2wJaVx8lGkdV5CBSgtJer5v
CY4Iy9T5NdaOFUqrZ3bLoTH6X8M4gafm84qb4LMbOmC/yfqrSYizzyrgrU3igdFxM4l/23yI8fcS
aOor2FYQg7IOntwq24+sjhgeFM/bBcdQvOF+ko5z5FDYk1Kkht+Vg5dAaUaemeh2ZTI9QZldjjn2
OdI0bhjJoXBo0jMHzGdPUAegdv8opMf8v/SOMMY486oF54tDgW5Nr11hSAZO8q5Jqge0UW+OpPRu
RDsdEUXii+7FuYiBLxR4q+GHnLqJp3HIoh1RU6BHFXV4xICOSBKwue7TPEOOimHidDWxsNJKSX3t
y9dKM1vIffGWF8WPkdnXzapf07L+NemkxCBNB9W3ywWnM7HqAGSQu++ESY0xb57Tefki1tJkgn/K
Fv1ZKWbf7Zc7UfK4HZ2m7MSt1ZbXmYHbOF3Lz0YNN4OPRHBRkAQXFy/zuNBFpT5QfAp07H9o4Tn2
NIaUCHqm95pQVrna+NURwhsWqFQCt0c6V6a/bPKYjsRcMpCoISI4DFVPsnXmwCx1if/KUsEwN3tb
pXfKwrjHSPXcCagHHrlhTW6crR5WKHy+kAxUhFM0EP6Eg3+ckn1U9yzET9pEOc7lzqBm3yaI5ocZ
fIPFeEmD3iIjKZgdIcKyUj+q5C63V4u3sCzuG6IKphKIol9gcypYY7BljolN3JOLzhPoUMzOfXGa
E+9TaXmeXbZzk+8lIY6ROLRNdvEaLe61BXQ4p4fa1aXH0s3dcHHxaYktGhKb1zFOuIlnqote5NeD
pCWQBltzy8i+JmW4e2uVCQvg4dfMZ+cgHH7Pjl82aGEavVfm+pE35hBUSYVyWtHuSYI+9hJMHXOS
reL02gMQwKryariK9WFsEQmTGlCiVyHFULifAABVwMmahxjX8lC6sXM0dP7W20Ayc3wSIXEG9xpP
ya7g8AkFvfTBqVBWp1W2Twvc4dQ9y64poAIbmFRIkxG0NJSwxZ/OUIhtNme7yzaY6bFg6eA2r2JG
3zNpou04mXj9QD9zmT9VszcH5VRPbKSIxEgqHF7Ci36LAya7twUDcIhbbOWpIIdhGcTNHNuPqwlh
XMZEIlUmMr54O55jLvCwlt2+ybwnUivInUBPwJKQmsxrs30kW5ex6N3QK3AAPS76fsNpJD2exjzx
9xW6IHKaELdYKoNrwo9lLhaOAgurAqx0FIExk3JHRU+SlSXGQbAc2fgGkoVRENxA3T1OzkS4fJJQ
7lTDj2rIlpbAJXW3wp9q16usKwHd4Ta6gZlViXgNUFXglbaqE8xNeZYGIeSzeE3haiILikgsGj95
Z4EeYaYToKm6Od53o/6IyMNFPKl9Y4/x0AHSWdsBoTGtZd2SsSjIoYU3wEoelyvXJURfotkJrkFq
4WvnF6udRzQD1aHV1tMUPTNpy4PF/7LESV1kYpxMzG9PvNFXudG8Vs30tY4qFBp9v6CbFC1r9xY2
2A75Vxmq7C1x+eg5ANSZZQiKo246zLN9A/eNzReb1129esXOSYxja2M2NnV+X7n2xWgy6k+gCIaW
X2bPYpPAMQKNx+jS5uFQbe2UbulRnJfWh7egFQonHkL69HAiU4xhbFLtBYqpndWAGKxtBzma9WVw
NiLHqN7qtQgrhw3DOqPaKT32sQAKjGT9GsEuuBivqM/50TuMUhC2WaHbL5j0YFsb1iX3+m9g4RYO
HEXLmaICjbXxEKXJT7ZKQAAYLaqIoPJxeKaTcnsIGFDfHiU+z4F1jdHXt4qwWZzNyn6ebCaPpBPA
478p2xKrVNt/WGMnQ9eLAzkSeNOYxICXMjsUo8oQ/MJPBVzKKwvQ3KDhdSyxd5QfB47LSNWfqWxr
e2GXJ/AtJH4f79dZ6SP7uGQkbUKxu8IP7L/nVvyV2ep1QlRl+fWbi5Qnll9r3qDBJxo2EZhOwIee
3Lp5IfTpE6HIfD2umY/hzvk0bOcJueA5aqBUpmv1WIwuwXOpQ/GTJEPAh47jhDPGFa+uQ0IDFJCE
cbzAAMZmzbHs8in35y/mqaBiHPsC55FRtfS+ltrBo88oGqXOqBlIzSTolfHRiPWfmcTTI6PmS7e9
QRx+hAyO+Dk9PYudtBFlC7LfqxxlY7odQp3XeiTwDDVKcorSZnwkw5Z9w8oguyUeqEaWH8Af9M+z
zq7FyhQf8SPlE1JD1lvHfpNlmGI77t0YqRzPd12sLtk8PdZUwwBatD7b63SMu+mU8vTwJOP1WLJx
OwkZKVrO8DX9RrvsBwuZ7KFhReqo+VTtFOVFA0kmu4UZStKpx8y7Ek25s9yaI6poHlTOmT9x3Vqm
RcmYLcux6+kbMai++CDJqGjyaefl4G9jZoVRSTpTAXJuV/CcdDgwdnXTP4rMATKCNQZRjxY7pJcn
ZmlxwELrLnLi66Jhl+YLvlU5kQg20IRFSrLYvxTt+GsWrEsq1GA7RBwW6MWC5K2WKD/E3jC0c9aE
lf/pOggJ82q9K4vVoWEnXs0iKjuQ9W9zRABiklhkq5qQgRgqtAY2OVBwMLT192WLlxUcy8AyvM33
dNYSdBxpYVlQHEBipzK5amTzKRWJA8bmVskkyqlBcbz6vXPL6vKQ1DMjhxrlSBnZ620CzRVhQHvJ
s/VFdTWAFslvp38ax+w2oxKQ85TeoELZl76WJ1xoLmRGGianS74Q5ryVStxOaZewxpKgCURx4Zff
BaWJZNLzoS8NPreMb50UB8aOJhzfPp0bz+N5Tt+sBEtfWzENULHeReNIHtxY7mt36umRcLyN3QuO
yC3z7SpXDONKIFAJ99VhXpIG0BrYQ4O9P5/sNFSbfzJp/T9wZ4l0YkrYQplldP/ijgmZIZClArHW
vxJ7W0vG7gkWVCjAVp4cRSprMc1vCzqAE1scabGf0rxBDwQ77Vr7ucGxMCW/EECgHWDOas0o3dyh
PRplT0paQrJL+jvyFPlMC9MIJGUADh5Ja4mTTc+g+dxlFHsneFF7x0Rj5iyLgj5krOGoK2AhUK+Q
D5ZhIhTRCERSxck9dvxxt6CJQc9C4YBt8zqL2J60Df20mvMQFW18LehhsS21zyNRK0db96irEhXi
zEVror0dvAxCKxQVVoR6N7eZCa1sdfMYRTBL4O2mHIBra48JGcjhgvihaCHHMamibxjqj7QM1PR9
f7I4mYrKfSxWxHcIkCjyoqralRXWwfqh9F8Y5LHOX0wWMFwf5LGKOyaFFHMz2YUo9r6hVH12E8pZ
ZBE7OTFhzgetg9lmsN5nX7HBxpnAODRbJSB1/jXzzgkcsSveF2uiZXDeHDP/KYr5tVQOcCat8YEJ
JAyEWsZn9LBPq40tjLV65sIsM2biT0C0MoiyaMhqE4Z06ZRXkcVceyYILYGf5hNCwuvKDBig8KNY
VR8lgOVcFeJgThYGf+my/57WczNg6LZIic86zCFpnRKB21QnkfvjjQk4deaSMs0htJVeHyl+10cf
Sgakz2zHzgTrv1o0eHvek4S5B/l7+iDc6TJr8s/JWOUvMHyLnmBzaKCUw+9Le6n1eEq95k/ZRTwl
SPkmwqPQWQNNHWbk3B2aSRBGYenp+jgbGRzoX77ub5TVkEBgJ29Tgza1L4vfluyu2TG+Fg7akipf
/qhRkcReHGGzXDquNxtV7DLPR67DUxRpiiX9DgTaDKNIaYaguC8QazCdlf7LkGHtqnBQlT3TF13I
L03JH8AxYo/tveNMQXlYNqz0GGBOKNabLmvPXWXutQO9PM2g+w83Tq4ODuOFCOQ206EyP26GG47K
mQbqhIQbPTY7Gg7UPrlCzbihM0q8XnSDaeYyIFjrPzBNg6VH0Nw63rNy48fVARgezZ2/55b/NRsq
Id8M55PohlOXwxxpQLwcVIfk1v0aJmMJIwgM+ySfzGNiiDcfSAqfXjSwNmkiTdrfCy3k0U6WaZc3
dM2FQDql+0+hp4tEb4QoD+FBTuCCSHt9wCLKc0a5Sl9Q7W2LkXhcXKaC7CuplRN2Hu1QSyaKAWPN
zljdTInzG6a/Cg1lckFJuc+tbj4Pa/0TZTb5GhWTn6wx7HBl10nuilVcZ+5ShyP03WbgyEInBuhk
PPPEPwgSdUkd5txp2a4ljcGU0XPNXZOBI4hEtlsc2z0ySqW7dQr17TlRxWRQAnrt+Uc7d3BDuuRt
mBxciuYddj4ok2L4hsn/HqWzOnSjQzrVSBIDOpFEOkhm6XIY328Ezf7sn6Yy3fASCfEXI+Ku+d5P
+DTmFRO7xccDYKqJs4RnCsMuMQMWw0FieJDoguF8iFuStOasLCGfpt5xIYXRcddghFIYyBLNAGCD
hgWDCY8WYZhmnMGqpYhZwnfJ0c/n5K0gngIF9vaK/lqmFkjxUlramXDaK9LLnsqJG7pp8sdFUXxV
CyEWdZwcMCQwgxrPqQvuuEGt7znKYzu6zVLDZbZYcjiPQ9+dFhulr2cLrAuRmRGWULZXi5G8Mz3Z
l51xE9dAcbKsJYOIsIgaQwA72PjkjlMdOJte6DL3w0ecpo9G0ZunElU0qep87wTGFqd1H6iEipV5
NbOMJT9Rmz01dTlcxd0TUJLjNisNE2cTQLOhB3lfg42KHRQfdCyzIt2lSW+lAcou85NP4Vmsvo6F
LfGg8ykiR/JbrFEWtl7CkLH4ME2QtOlIK0XUkWvEcm8RngMMtxe3YpaHSMT+GR3ZTeuwga7t8kjo
1WOv8+MsfDLi6vVVDdm698b8J/Wp5clgIeJuk/gI8dyua3wq4mMH/9cAAY3yIRKRABlRmOcoZetS
cCktLW8J2+ruWBdGQrvAXs0Ud6VFEV5QWDAgJz3HJDgE7TxWe3z7smvRIo5nRHtxuNrlFuqkmJ7n
gpRjBnLp+ips4sZKRhceckFQC2FP2Q1LW92o1C1vi9r5RXXGGUUReKZamh6SHJF8E81XrB3HnYaU
cqRnDhFJf/VNAWKOhWG8UoQn6QuKyYqHlpwQPNg7EwkpjdLaHjkZz4kiswQ43q4pmSjzefkxYw4G
r7UfM9QodMdfycTVgx3QDeDj0PzXzWdvmFxpmIP35KjeENekd0DZr62FmyHSqd6vxqZfs0ZEn8C8
B/vLqHBqQtTG4ufuxFAd62FmRSfboxqN30NGrazXE1EV/a7fxiR4la56Ua0EVBck2GRQIIkV3MdG
2t8MMyw7gQbJrBIyfsyjtHKS66x05ghGqjK4v6YileHq/8xwNC4CjavZoeXA9mcdG3kzJK+6TM4t
924M9myvjfWPVNVTIpOvZhuvl8S7BFFgEdMI1qp/xd/BlLQmttV/bzyvPP8/9Oj9j06+/w9Nep71
r0x6h4+u/v63U198VF/9P1r1tv/s71Y9Q/5NuKS+mKaFTUj6poPt7u9ePUP9Tfpis+rZOOXYOP+D
WU+Kv9m+pfiikMpVnoWD7v+Y9aS1fcnDv+Vbtsk/nf+NWU/y7f9bMr1rOa6QDj8j1j+FbZCvf348
plXc/+e/W/9Bw0/Aj1M4Qd8yqkk4VPpV+ojNBi5Wl0eKM2uHRZdybHjABwo4omJhulEi6kb00Egc
uTemmDkXA263dDYMTH3wiM00u+KGzogCnDUxesCPjJXKIDA4xQ4jhnZzh88grh1HA1fxCPCS2I4i
AwvQ9+Kwx4N8TGkJ/BWBR+eXF9benKaqvccEDGmXlpGp/DMIBx6IRS1IosdTaxbvsyjOpem8adhk
PIewP+xj66HHxeiEUyAj0UYlv4dt0RDF1buV1+/WQhO9/W3p8mn33eUfPhb3f3c+/luly3uK1YHf
m9jer3/+NUvBNJgKgfdOufK//5qrLrWLxqvsYOUHhPJR3NjelB+iBulnxPGwJ5VI7NQCCY6NTKAY
EA8tSVAR2hL0ts/b7wIReL5PFb90v67OZiveKp/fLNmBC1Kw0Joo3Lakis69DAsoptin6yobQFpl
eYMZnDchZS3SsdRby6TBqdam+86761qU3VPC288ICOl3hE9w+ykbo/gs1jcZqWdajR+iNZ51ql4s
ionJQRVOAsJaD7/EEL9ELWkxhDQ0YUqece5WL7l7TxgoMczZumXdwSbybTb7S4OrJcYs6MYTI2au
IfJ9iSFhjX2oIuMW5PnC/Jp1m/ve1eV9mUU4QT3vwzfKMGZCytnMC3HIwt7Nurz2jWE5CmZojnNF
sMhrzr6UXtZ7ZozyTuZjGWz/w6ngKk/ttJ+5orAosVdDOvSmtU6pn3gt3Xbh567GdcFYwoYxKDxk
ZVu7gpricXD52f18+D253juWpwu0/js9VfcgOZ+T3vi2K48dPzKguX7uJz6PLsENKKyMIoDTzhAQ
VGTgYS6jZjxtf7g3qtt4TQxcF8lK0Ld63kbLRpLe//VU0dG/U1UcM2P+jEmCsWT2Y7bRc83wPJCd
wc6PMTc2kcDzwPEtTvwjR95bX/LNKr+C0TPc2D51t8OnbPtcE/dwLwqEstbAAy1HtFzTHxdLFH4c
H+KkZ13BkvqRPdHrLIF/lqq+0tp+6bZXo3NOAnITUq9jPA+UXMXqKBuHPjV6ZHz1nlJZwctj0W8q
VLMWr9uo01+La138nl+tE6c/+NZutGuQqJU+jmbyy4ieellu+RPmz/YCjNQHHpxNjFpi82dkzDxR
e9KdYydc+vinbVB42IN+KgiUUgv2WpYS9aHvsusiZZeybEzn0goal584Nww30ON0aeP66a/PPkUE
h0dLJTHXBwrPay+xPv56dbObv//r590z/6/HHZm0MnFmO9LFA/1PBmjHMIY+1ZC0+xzz8TTrXRVX
Hz60+d3KbJelNYWTvCel9rCY2Ekm1rQZ4BVWG9496T4xA87sQxHul/idAXqQGqOOKG4ocNB514/u
o4nIlmVUfgKrydNt3nSube6z0X5sUmSnVIHU5N+Dw7c0O+9++1OA804ga5EzFWjg0/S360efpZ+E
U8ckYQI1gfsDvmy3sxksa/gmIy7FcrBudFN+JMwJ8BVKHEjGWeblBxUXrdz8rQwL2px4Fkm7d1PA
rcvA1h6MIkPFmdw/a2RUwEsix+m1JVtxXWuGvby+lZ/LyLqYDXV62r6NmJC46P4Ldmi165SFJUXO
Xx7Qul3C9mdXS8az//qtskxs9P90NLuurWzc7+izueu2r//DDcivTaRr6qEta8SLz+vafk0g9G+a
qE5C5b1MSXGFofy9cAa6XmRpLdsFAkaXi9nMz9uf9lfepNmGqOsXyclHnKU68Y6nzNgVSlDfckBZ
5reh8g9JJ2QZZKezOduNqQP8iXglpA2EpyzqoScRzK6dF+Hz5ZyDPW0rZtCsbxjRQu75gDZKEp6R
PP0Xe+fRGzmWpuu/Mrh7NujNYjbB8EYKhSKkzNgQMil67/nr5znMwkxWVqMKs7iLC1ygu1ClcOTh
MZ95DWjxN8uUEUK30rdGs3ZEkN8TkznkUH1aDGxLixz/KH9wVuCPl7XKcWd5DCCBBsUh4b3MkKre
qIJMUm91AEfa6s5Kb5xVmzudX0HM8cnI6vOkqcc8SoMVFQuEx4YRrAUd8dThnsGugaft2KeZhbik
nAf2NZLaVWnUa0PH4FEKeFvbm2d1HHdmMW3t2MJSOjbpGnIHMjIyLloyNNPqGKezW+0nmO5MIZAZ
kljiDSiChvpu9Uz5KFKndSnjLaY6OJxPgcrm37aruIi/A8h/+PvpYSGY8JfZoetMDgVrQl2eZ88v
s0NGKMlHx03UkjigM2Q+Dfuc9vZ5QhCNSkT+bpOce/LouA2qoxTlwCaKRZczpwH+tAVOBqaq3BI2
gDyWj/OLSsgqbGCdL0zQ7GCmDNk6ynH+Jt7ZZvQxhzF9g3jBjiczR1R940cUTOM2eSsa/RaO6i3s
nbNWWWfcxsHPBfU5UgChyTGD1Uo8a3EBFMFunYr6XsAEtTCkoP1u5aigS+upB9/S80tNd4tLeHUN
RQE0au19qr7wudEtIHIvYxh6mQYpDbsZC6j8InfkfBmM0a7vwZ9Qw7Z6VgP8RRUYDf/IaiDwFYYm
YhOQtGI5mu02YFtDN/Y8svkpjXL7+4fk/LuHZBmKQr1b1yzg/H9ewiPgHu4EYeLI7Gxw7Xgva8oD
1cpzZ6G2buVvhco8a0ad3lfk0yNhPobqgaobkpgaG1WhJW9iZxbvVyaqErQL1mmZlBsNPSNYBPa7
R9VtkohYDJmNNuMDQISPPtJEsv8Kd/TieJTfxLI0U6ox8zOQvPh7Xg4X8azEho+IFwvSuEBrPEex
ckQTibKUARuZZxXyqdzsb7Fj3EiYKYoo+rnxyDFBrncjHm7NCcbBVpWRQQYKs8hayjBdv8T97hb0
bBi5mBp8bQYWJeujG3KvbBis8izHmDtOqOOjn8Zp2v/Iaok6RaKXC8j/Zc5O4wnnqCzs7hLmNjBf
OiR7cMj0gDYuQxnOOShsUoiDeH4wos9iw8adhUpMW5Dgy7eKs27I2c7zhI80Kp5QtnGrfIo1T2XH
BPz7p65bfw2qDQRLCKUcR9dtQ2Rdv+7cDKDfOwrgClnPzzB57nKZ3muQuCiMn0lcblXggBORcqK5
9Fh0En5nN0Of9p2WHb0WWkdQnOl+wMHHxouoYajArpRlcwPhpTrJV6HilE2FY6e0zTMxS+qi5jBu
clQufNya5OYN/8CjZCZnznkiMIemwWIiloFJAjKWMKpEE9G18+grq3wopRFRNOK+dIJ9YETcFNaA
Cl0fnCvh1FfnGP0WHLF6ZMiFCgGUTazPfaCubX4dIx9rAhvNBNsb3J9xmVq8xANwIIjbkpU8Ndga
MTVANpEN6TuYdvIqQyZmPknwEMTDMevjLX7Mi1bHwK0cW+zE8yMomtUcseoOo1D0QFHhwQPJAHSQ
G/QNgwZCPfLeK7pgCEC21ykUOBQdI6TYv0mN/9FKr4NpbAPJ2MKbs1n1nFng+GhDIVvmxuRGtDQT
9Cyy4QhMx9wj1Iy9OR2Vnh6rK1miKSfdgnZTGdmZOIOtvgyvfowum4hBvY5sgirPviyGDwlH8E72
89WISJo+cCtwdyu3rvyNZ0W0NLQG7D1BM0dZQdiHqMWiEclPmfPdgbdCBPpKQw+rTzv40lLizDmv
KNJ8a3TWMR45aUbEyCmq5c9SDcZwKsi01K2YNmImlSLKHFTmHHPPLrK7ORAj222EVI02bD0j/qLJ
SrktVmDP19fOt/ZR65/A1wg0w5ESIWEtQsl2fEed7K6k6VcziCwkUfZ0I2jqcc2DX3/DiHvXRhlU
yvBDalL676REDjL0C9Skj/gD38OOHxJpyJxpTwAG4GqS8pnWZvxyRsnGuxkFuJR29QK/h3r8HnvT
jvI93NP0C8gXSjj4VeGRdyEPo/IpUnk5AHrQMFOgd09bTTIBN4hLAvl4Hep3M4Jf1GeIuEQVd6Lq
vbUgFOdp4xDfm3e6cPfKtK66pG9FdO/xfHtOsDGUTln4WZLbmYyapCdHdF/XJUMatREG0e0XAOev
XAyPrHyLmvQ18OzrPB/CCaZWoZA/AwKy/Onc2um9F3F9aJHUiEej9ekLLQrNRa0b9UqnPzSNkOqX
WMghanbQaTKeOHbikHpS49K30WtDH2rRi4fd4M6UjApeyvF9nm8i9R6i/BmK23sl3iZyt1ErAUsZ
4DgA08fhPalh2yv2VUXUAgPLVs0uIfKFuWSvbFGbMDwea1UGF4RFURqAaJ5ZjCZ0YH6xeLFk8BR9
CuZSNt+7WvnSvHrrR3ywFLbiYnexGt4v8u8AlYsMNIY/ipsGeFGE5kGrA0yqmrWkxS+541wxazhW
pPzzFjFZ8bSuk+w+iBsc8FsCL0DAz6E2aO1ziN+0EBv/ynz6UlhbHg2FJHtOJuMwhgDaYN9A/tiF
yd1OGQEp4nUNSkA+fhR1/aJ0+VnKZWpA1mvuH8Ks/iZ+LtGnM3gT3HMn8GmGffXhFgMYB+4usVDg
PH/1fLXfQlICea2uHGvYIm1L1aGtyBu4PyyNWWKydI6M/tEsxH80/DlhDbMwvuxRusLb2isVcJoC
9R+qsDYHuPQsakAlaX9pl9vUHG/z7TvMcmvgLJI1cIW0zhZwj5SUaTZwGmPEwb1VU/AlKkKxTKWl
DR8BF+ICM16QX2M7V6iZYENe01hZ6WN2L8L83Fbl2Rj3ep2ea9DAqBIsLCc71x1lp9JYihkrpqVU
ZWc7BChZsBip7m2txHCtuuCX+A5mMRqdZ8RnbqKI0ygBOJpMfu0QL1gqEphS6kDnQE3ehqIFYJpR
haO8/AXD+zERl0q/kKfY1Z/DohFXV4vKCwSjbRCx3eVI/X+C9COP96C/2YmN+wePPQdviJwhLVJ6
ZglQIVC7DJJdyR+5paHzDgchXGqO5G/RjINZVGWHpjdcsxBVAx6pJzZpMTkwSaXQd4poD897R6jE
974Fdd0V+hbxe1Lx0LmKOUkXeCtmTJ3V/RL1YzDblGviu/pu9JBqxE4xP2RVmWo4h/7672MG9d8l
e45BlGhQ9VTJz/8cMmQauiWTTNu3czzOcDnGEoP+RIzFXT646GDjysLRDW3ujiLjPYXSSicRfet+
QldLLEr4e5vSa18qH06VYzT4bPWgCSn3GDhmkb5Sv5hiDvlyMwaUGv/hBmRxhf+jrcYprBimrhHp
WrZmqZph/fkOJkPVM6ciXZXV6WhGgAHrGvKnKt/0hjg3IRejGbYe4upaDk+TQo5hTOSCfm+D06rp
BQei0CCi0RxN41LCHY2Q0Uudsye8qmmdTsDZQHA28UqbhqsIKBGCRTgQ3n5NtswyBmLMglvOceOk
6DlAP+usIUHgtQ+TPJ4ihxQUHVbHBX1MGiASmYx4UdRnSqN5MkoypCIDJmfnjCQ5N2bDPzNhkU+H
KrflCcmDCHFIXWPVw1i4xY3y4kE4dvq0Wk803KaQSBwE9uiigbLMO5rAY1M+y3bw7PfErpA5d8aA
wybsM/S3KKnaD1YT7ChBUQUkR5oi8MKJ/OUXyjOtp0byq7WmATLfAMA3NxPoCsKA6htsDPAkphq5
QLyFqzWX3zcASyl+66j+BghNLAZJv4nywOh1z5L2Iqouc81GMfCsV9pPViZ3BT/yZ8ph28N6Mix0
uEX0DT1UVKbsh9yrifLUfAmYcu9k9HnqkFvJy+iGPqfaXPD7OYhBsppmZaTmuYvdzqgCNoH0c85Y
GjpmnbXzwmYUxnh0XjvC0mCALGc5VHx9GFGkmQCY30Z8YkUOKWYDRgK30FduYXtCKvfm59730n6s
iXHcAho2zUj4hgEI0NRsHAGqPyXDcM1tpV0hMvRpxteSB2mo+VvYxBuAa48iQ5A0f5fnQvArX4v/
7gf7wQYyq/bUdBKk5eaMoYsfCuM1T41XVLaookDkhoRtnB2teg5gzZcdA15HCco+1dNct8D+h8EM
mTWJzLMpC/nm+/kxJo8n2hWJteYIAZs/UtOhu3ZApkGhMNaAaMCvJT+ojeKWk+VnnaQtnzNEkcaG
8BHHTt8MKbYZTLvEZPPtOHTmdRGhSaeXvfv361oTy/b3ZS3TH7B0oJOW8nsfRtZ6n/I5zC5RrJ2D
zGRUaZwrP2vH1IM+qwGZXWLauS/T6T3sPPPBV2UIWerPGLnvcWcwu0NRE/OrYXKc99L8NUQHcjG1
1j5WjW0kYlsdYEk4xF86b9IQagVqtqjEqSE26LQZjrln664N+Wpw9Ls4QP/hfm3R8fj9hlWk7R0T
HovsyKKE+kthBfEFfIcDk18W4V8cfXYBKBYRLRscppY47ufifxV4147Lrkd9W2jZPWqR7Sa6Fker
SKomEO0LZ9Wrz51N0C8C+5KDWQzUqHh73TF2VVKeyQrOpe/fSsrloh/ihM4aExnVArhNNxpQB81m
EYnOTSARaBorBNBPjk+8maTeVYsI+ZBwAh/Jzziy/WIU8odvJEeRTWpIby5UBF7xNrokZnoODG8V
+8C/p2qDGQBm2bZ3BYaoQYwwEKxynZzyvNrpp6gxHs0xgpceE8SKpDEv+Jfo3dclslDIJHNXLTGN
A/p/9/lFyaaTUWRkcpyto5wgN+WvxW1xaATuUCWb3KQ0UxodR/jAoc8e8xD4IGVEiKOHYDqrGG8C
ustLr2YfM7TLgPQ6qAs0UkCogbEUMwi5lXTciON8Dsj9lp+rE3ZgK6ImnO9smZq9N5HHZvh5pU61
n3O1lKzd1YN6hcw5zXF8TmqKdQB869VgQcSpVRrv5WRhz+BQqiGmpokEA06jG5Yjc+ZaBQysYThF
2F4vWoVgXUJG0ZAwO0Tm3x9pmJlCfAYM0EEsFhEbi7TBAfEwFieVCMMHHZKn7+IkF/m3oeKqSJo0
YEX1M5FJfY4VcW1Tw9eJNhEWAhhJQIJ7MtsJthLtoU1YJTuHODIRIaAf045TxKMGdw+AK6UCmumH
csLRx3zyGviHc7sHUaetSBJV2jhzK83UuVg5ar6DmztSgSBdI1EeneiJwtOWcmEvuOH8gIgwRAwo
T1OMNpfbe8GHJ5o6ZofvhSfBnZWuc5Y+J6DOpTCKg94iEcgEsBO47WF+82ouM0exhUn/AItArIXa
M7di9gYdP+Op/Q121P98j5Lq2LRUYC9t3GVExswz0SbmE8vGsowfaDap7bBX0NEzhqOtWFeNdfkz
Q+atFqkcs+QbodMk2klzEwu65jnzk7P4LpGdBuw3Y2a4Gf48mlZi5YhBlVt5hYcyPczy3tgVprSv
ffYnESs2VHKQq3jMs+yUTMGd/tQZpb2fnS4RdgZREa/naNS2CDZtO9fXGFKjkk/LSNaGk5pZH1Fj
kTsBFgoQJmlHaFlGXm5kn3U4iiGfsyRJ7taTZn+KdFT8NIQm9EDEUKEyE1C/BdEh2sRySvF0QDZD
1DrETlGYvLEOurNJXQQqCCdMVX/L5HY5B8cpG9ScNc0ZhLSmHrVUSyqQXcVeO0+NeTs2hwr2v9iY
pxH92zIO0GNnmoniQkQMr5fNg4cxXdpG75317lCrt/1qK5LqjOfsiXLHE6VfPpFkoJ/9r5ikVIwR
8NAt1Yy7iKybnNQtZw8Ny+BRmZIThlJnXwvxEUxJK7P3rEifc1WRF7V8QcozZDF64XbujYucSmdC
cCSKbsScOCmp+l1vCadEWlYo1UG4m4tGo0iHJDt/wyuWfJERaj0ISkbTbea7nSoSGF+sU61/JhD4
oXsVy4N7laf62ckuZUhSMxdUMsRIZh+pyvZPWQNGe7RwoJ9Xg1QgR0vVQZQs5kdpBOSaUSQfutE7
i40up9Uw6DYc3+jr78+vuaT8p+NLNywZVAd9PvQJCLr/fHy1lfirRjgLf4wZwJwxrfFSC0kM6gtT
jxhiqSs3OdiGEOGT6snvta02tmsbU9y5yjKXDMS2Jx4T4PZHz4dgZK2ysjoFefzlpMk/HLrGvztz
bdJLR+QNtAN/O3NTmhmynwKMDVLWeZCcsaKmuK1wB4Yi0SgsPyw0ATJ9csPqy3TS4wBxkSVh6VtT
FEgx451xAJWE6GnSNqtWOPl1nG6cQXONRpyv82Yu/uLb0i7ES6GQeUS63B7MpN2VmYVISHoUu9J8
fjUO9FaV/CpU7WmbxLgMZcqjWG5SnOJbUD4mKt1c3zauYguYk3MQnsQHJZSdVNvN2de8zKCX7IGM
PDmO9CN1+NG/f+q6eKp/euqKYQHa0S1dNRXSyN96haGe9FNbs9QbVb8Z1coqgKa0OYmKaAl5WKI4
6XfbQMddiojJKIibouNmIp2aB91y7v0IjAashLUssqxRfUbC8bnzp5tU0YxJe/CKUQs6UOQDkmib
ik6DSV9szplEe0H0iQhA8Rj4FH2DsKVvWw+odURety0V0NFNrEJDALaPFLIO32l0O9Hrs2uC378f
Ee0v6ahumCaWB7TIDJvkVEy5X8K4qW8rhEw6wMfemOw0Y4MOA1usmh/bnIVPC8PlWLp68QjapWuf
C2t4+lnPFaUxZcy2VAiP4ogg92pdG6yloyMxbZtbWZyDY8jWYhcLNIpobIZHmpsPHEYzTqD3DWMR
6M9V0z1MoYEOtIgAg4QgBbUFD37+JJrk6kD/mO7RP0wG5S+1BLEFcMdcj6PS7P9tCwjlClXL0ZFd
JK/eFam80gOlsIPBZgsXDjeZRWfRejGcc42CZIKTbexzohgBDArIlWs/jf/haSjOX4AHXBM4VOJq
6A8WpcM/Pw6kUaiptAnk7i69OzEGYQLJIyrqtoajHe6ScyAnAEgpR+kc5s116sH0Hx3/0hXNtxzd
TEuUWfPRvGpjeQ6FtnWvH0VFRBQ7J9V8zO3jZLN5ZBrFoFKCBhUW3upntJyEXwpmo342oXwZ7ORh
hrx44oGLj+PB8NSa73M1eY5iZmBTJ6l7KrFLr5CuInZqyDkcUXAUm4/4gw3XmqZ0k6F3wYY1h28m
WCZh44meg3dtGgqLil2fHMl6SHtKWUNM3TPNjmiyGCN85jkvAjD9RueCkgV7tLglEW/NO1QYtruG
PqFO7XIuuc5hTJuJrUarYeuKiHHup4gorM7XvgI0XYSQsqLfJ8jNAYsAGRuq0pKJVCj68TN0KMFI
a8qd76LZABNMIHNIt4zoiRAJciZRk+L03yPQLBhsMqa5ckDPbO305jZSg29tJe2KznMzZ9gacc3x
aq+00MOkj7aDeFBz8TIjtBRQlmhMzkEg7/yshK5NtDv2nOjtoN1NZNHJohQIGJhEh8u5pqoC+Ws9
nVKy6GjQThQlXssVOUzeJ1+an38ZRnwMyAHQxnhsMbpvQH7NkyYQjYdEC17GoD6Icn6MxHpWo4wt
Y0ms9hcV0SOxjFVRZ9XlZJMlJaKqzlW0e+YIZ9RiBCD1n8XqHkpR6qH0YDYpA6W7fUC20rPeIf69
DZlaYenCrpKL86T0vFNQ9OgTQZREzwFNZZHAppN6b2UK+ZPIjRSBFivHBEDirgv+gMFZ5AOB6BiU
iEaCRvuHdrQu/yWZpyUp6woW9HD5VUX5rUZHpTTRdYrirtgHI0z25qSenxdRukhORBogei9GTFLT
7xET3KoI6BmSdk2C7Dgm8TlgngxZBkYoO4pOVtu8IQf4ZFB4hpQB/JEts1Ro/2GSXInGkWhaiHKy
WCuiMSWS5EL2HqeFaIeKHpOumAt6kEj9yqq+bOSnwKug5/JFzSqJih9i5vT0qdrpWRRuTS34Eo1T
cQV2rV5BdIrtdF63ULM81rb4uq+febcZvLcVikaBqfKoBW4xiOgOeWhEjBgCw0WGl9WEzVsc6XS5
aA/hUo1aPMTWopm2zInMoDkuMIsdhZz5X/zxEZz29zGs7jo1ALcYRGUgu4tZnOoA9HySWGWs93Pq
LHIVT+j7t5Y0T/RizoEJSGKQDY5XXnqDjWN+8sg71QuzeHZoUS/KhJz05QcVYMJ30ScQ+b5Y4rZW
nGv2zjEBYjVGCBTzqR6/Y7E5YQK+NsBdzpuUeGptRiE0tFZaeSrL9qqY4Rbn6afOGtWVyJYkJuA8
IyzSQyY1YlHI4SnKVe5RmBG9tTm1nLdERLKF0jPiCU5yR2ya2Ch6jmuxY4k3Ambfd7OCuEyvVYS3
QfwQo/9YV/ZDxFIVwfS8Gad0NNEgPKYihKJyRuYS7/yEsvwz7To6LXQmRI6sptGbLaGmxtpwaGrN
rURFtBIt3CtZeJnQXLAEyFDcvIrDyKKiHMqteBaKJvP7TVl/1DV2MZG2W7Z/B/XMS4ca7VfJYWv8
2Ywuqa6wMNA+BAzS4vuYHSME6+nFzuMkjp0ZdoxIyWOY0/L8AxPJjc/tBZFIRpH0Q+kMSrwlFGbR
D2ReiKncyd6lcp5F2CoubmponyEHQf0zQtaqfrFpz4glogFJNAcZzSzlo0AFxhXggYYmXTEeUd17
ngHDcQ2zsqK6ukg6bikR9yXz3j4//ExxVUoHpZ9IF3HRfWPdqqqjtGN8x7flPnLMghvigMRngEKn
fhFVBrmHPiejEsx2O5+JFqJPtid9/KyBGL61cE7i8hNHTHkBnkZQXQFlsZ6zLhBhyA+wAEbjCtR6
hlmjzn5qdGjtc8eQforot8R28qRX3SrsvRWN+GslEVvJyGAAb51s6VAOh0wUW+YZpdBMn8g8RGNW
dLAacerNncsGpqkiR7uiJIERbWCRJAt0hNdqKLmgFyrAyXNOZ2rNE+IelbUXSbQ4EESbSLxfLogJ
iOgnzts+ulZeEC0EIDSiKqYOuBCIZuh8IIjJLNqLNg8vQ8ZoLqb1VLjosBZmcRdViTln95voLo7a
TNTmx3AzRQ8xaoVTGBTI8ZHQipVTZ8962p5Qub0RLa0iRI8UFBylBrgwXyryNvHFUcWPNmizsFeL
s0t0rs0BFbcah3VF7BVi4DwxhedMc+6Ptpq611Q+NaO4kUv7ZpbPtv5JFekty+O13zmHT8NA8GFO
WbJJ23YWFtspDFz0T9Gjibr3YeCLsUBPIyGfn5lXiGgEXixAjMBc0xQMFQ98hLhKVPKXXS/D/uLK
GgcNlwbqy1LUIiIrYO3Y8EeZLnOLtuiCT5waioKvFCd7TXAkxjJm9aWxflXQZp1zgf/v5HQdix//
+X8+MMJqqvHyww/z7Fe2hwjCcbzCiMr/kS/fmrf/+EEnvxkf3lI+tgnfq7ekeat+/8gfBBHjX5pm
AWOyCCOQY7Q0wG1/EER4idxKcUwIJHi1WTLkjT/cnDTzX5QebE3WbI08HobIfxNExEuyLQyiOC5M
R9GV/w1BBNuoP+e8pqXpGl/IBZq4RJmyQGH9kuF5E+Rro8i/SKCC3bQrrulF+cYkdRoXWVV0plaf
8T7do+R6VLZtucg3/SbeWgfnMP4wjt1ns+MQfciuyU56TD6jT2WJr+YVrTXro39poJe/1SvZzXaj
i6rcVnWLnb9FZvYw7TqoXbhHLUrX3yfL8qncm2/BWf8Kt/nJOKpviH+3mALg3PNSXZtjvZfW9cp5
bJYY6y0DN9nFL+pTcexX3lO009b5RXXVVXIeV+UTO3rOrntNVygRYtCzzh7zp/7WA6wC7/A0He3N
cGxfcNa4SI/ah7rHqG7db5qjuYkfjHW5wflmC3V8b61BCHwhrLnnKh+0g7X1XtKLhCLQh02nBu7C
Muhcf4seMGEPHOKkXtr7co/9o4OLzKOzNra0robHcl845/f2FO7xednj1noe987j+MIQHrmHL3WV
rb3dtAj3piuvMH1/tBbWAvOcZ3bQHeYXbuDW7hWZm1W6Ko44gx6DJZv7OnigU7/P1vGKzGbZLNIN
6D9ErNtV8A0Ux15ZY2W7arbtyXuqIkgIB+9ubeONjvD4cngKOPCRRFuHGCVQSKPqvYTLnPH+4FQi
jPieKActc/sDKCXXdLP1cNC4ruEILz117e/N8wh9l1DeXBjfpmO6DZ+KQ7mJsU3ZlVsk6N2I+0LE
lmGJdsHOWqdbJLEP6j671nfpIT3ZZ37h1Vkr3gJHlx1K7jbDHm/Cjbm0Ltq2BCmGHLQrvcaH7hEx
oK8RqfhF9+pcaKm+aofmuXq0UekPNlNHFrJ1uFBjIW3lh3CtrAgBNugjrts3ez/um8xdOuYqPSiP
0jPzEwGnIHsM0621Vhb5ic8v0T9Y+GvzgE+RvIbuEG6SZfGd6G1RPnXnkL5ms9AeGLQ0c83lsA0A
IqFpCsNjHdCpT9GqdItjt+5BIC3SdwPRu3IToCPt+qdz6i50N79A7F4gzbpNPtfN1fcX5ouKZUZ0
wrjX3t9zTIoW9spz0U5c4VHkIi4ebsp7epoO2bp5BHnrw3ThKz4jphEWrbsBEInyKJrPMQViFwvp
ql0r5rcWdJ/TfEkqaD2k6LyDgfuSgZgAqpqnZnH+qNc4jaIovKURT6+ItMEFJvs0Phs3zBNt2vjp
gb9hs4FZEAKZ9Ue7DBbDLVmBUdhWRBWDSyfT7KD1HIxxIRkAJQg0qWorbxKQFWAX0SpMUP3QtCUC
J+FZ/kbiG7cbLdoh1SYcCb/bynPrgZBSDs6b/z0Hzo4lE0ElBix2i6n2IloRrpSL/jEZKb0vvGYZ
3iLSdRW0OoIXMZzZH2Bg4ZFO91DH+6RcRPIS/b7qtbVWBogtAD8HZ2UfkYI5mMtAX0O4zmgWv/dc
k7m1HDcJEUk70Hmrv6N6vkhX/aV0qWQrSzM4aAo+OyvKgQxoA5QdUInyOqYc/jnqywQRLhakiffh
hclaW2vP7bRNERgGLtjt1VX8grWn8l0/WOopu5XpDnbSa4juC5ABewvCBNGFfiOfKtt075a5wbes
fsG43jRfmnjtyK+UIPMt+Do0ueSQysBSzpbTtxb2/kQv0IUm4rwV1nJ81mK+sH/un60XnombMTke
mguNtxqAI8qI++YpXj5bOwXQDpKXbm6vx/4zsMnInnxp2b/Wr/KTjB0bej+rVlrjMbShZrzV2mV2
k872pd5+OkusHVIM5hd1cYLsYJ1kCfuEb+VjS8cdUgBmDop/wf/lsfXdwVhkd6u9tdB4Q0q6FIZh
j0ON+qDavyHChXu8C5eJyzO94HCyMhFqtU4oxtGnvPI931DseoIoDN9hDYpEWdInrFYt/QXnZL7j
lr0Il9Gqc+i67Vh2EHDdzHzVqGrBC8RcWylxEsNnb2Gf+lRfsj0InxfMCV8ScC7fyXRQUFbTU/gN
h0HlsWruig/8ggl9rAkbB9AHH0Z1cx6xlGr3qXPU5c2yXMHmeTTaZTe4t2616j/QOAFGs0AwdDGU
C/3Vnz67k5JAky7QxGWfWRWnDneEDTUtQT9nX4p54aldo/iKKhF0CdxRz2z4FEg+kLOc7OyF2ska
Ms6rtAz6U9Yu42cvcgHEOd0q20ioKO/bXb8s3PLdvgB+QRB/2aBq5dbZQn3nH80p2Y9H7xE447J8
pze946d4qIVrrhJ8gOlOsFMWO5PNGRnxXftesMoO7bt2xn7mYGAFgdCduYjP+RHbw/Ib9BFli0bW
Et0PWpn4MKytYcO/BFC7txUeYMTnUr7Ogi1zFVl1mOtWvzUwwYo3ZbHDINGblm2+bYzXHv+MTyTz
K8pNriWtshTBhCXC3WCw9vCjswWzuTvp6YLSYLsNl282LEC8idamve7Nvdec5XyPgNDQLD9hhONp
8H8l5P1/yJbUIbz7m2C2/VFl9Y/xT7Esn/gjllUJSqERw2iGKuPo6i+xrPovE+dRWmbEo45MUEmY
+0csqzv/sghiHUu2TEpQMKX/O5blJQ0SNJVsRVFshZf/N7HsX9B/lm5ZoiwnU5mDJ2L8hv7DkQ9x
I6QtsGby4YrgY6d+wJZbhs55IsfL0GD0zJe4P7ba2UcczPHOqvHeIWRXgrXVwifyRDSHzlO2rTB4
Mj2k6uUXKMMNm/4v43r+2VP6lTL8O6Xlt0s1f2vV+bXUgLdPBhr/97rCg/7eGRi4aTqwhKOSh//w
c6rxb39Qtx3wOFQv1d+JTsnopcWYsHrEuDR9tdUthPX49wTkxaQes6OcgiDYhixhPfuoiqehwbSt
OzrBsU5em/xpLD/SAlS6tZhqhX3jmAKGl6TlCGPtpQ9f8YxBTPuIqDoa3THSYy9qg2qac5ZK3KeH
l1Eq3TF4tcJj2n/EvEMxPvrqw/SfEPpbgvVaQuBb8HNYZS2mDutq3tOi6UjqkR7LBJgT0mpwcLjQ
ZPgY0qdI4CEE4XCJaXSzrsLlZH50Q0nZCtmZF9vAYUD9gMvSD4LyJL574qwuUQrDbXDdeB9cXQwF
1ztzIRVOXoHYQfONJJ0YgwQR5faoxceJpFtD1LgL2MO7D4W8W+Z7kAgib1cWXEYBdzXJX0z7RQ2f
aIit0iGCW/Uh+ceWv4FZ64+W/OB9Gc1LDhYPsib62agz2/2wjIqXoEWH2zx4I7Fu+GETDfBHlJao
LK3k9JhQ62de6hKyNP2LP1AZ9Y8ZD0OzqB+YTGv/2JTHiiK5QHEq0ouEiCJMxh6xkISapv2uNNFG
vDMF6pBMmLEdCAaj8aMvjmJtiHHsANAHW37RovTqVEjNvopP6N6LF2wlRkaDmrpoVAVFohXszQOg
Y2D55suonIGudMURW6fcIn6irMjdZAWVJaJ98yxGTOM6CuR2+x69F5TwNPhcmFRh0kYNkv+XMrU7
Dib7UDUfRvAkVqC4flDzmXMA0U9H5yxzmfwghXFEOIDxVgsleuLnDVPmixku7aPSz2L5F7wlf+LZ
V+2H+OkAqbVYfwmZ8eK6eFfv85Ulzwwhn/DI1XMPzEwmTkN+ZX6wSYR4AiIe10Pq4c+xd8j6pxIG
DbsFXw7tA2EfxoW1wFPjL2rPfxyyUFvopvoPzb8ZcvBrc1psGbaigc9QLMDNCvvyr4m6JoV2YtWE
I4oQqKFwOUIjPXrqXeKI1RsuIWN9sdtFxwYsqEKzBd0gWAZ3iJoLtfK2GnQdnkSkMStgSNn3GNAH
NlR/v7X93jIW1wkGG0EjhXLCX8jRAaXmrunY2jq4Inl9538DFs5sbegHsd3pgfEPv0hv/s9FDBr2
/Cb+VVCqNGzjZsL2L0WMpinDvmc2LWx5r9jgvrAgkbGDbvqNV9CvjtKtAzRaEVkbQpceMvGGjtGC
Dff/gusoAhPzSNRIbHv0nEDpQDGk999QY9xUkb7Mx4v4FP8V1gfcGqwmded3C0tcP4NZfZEQCW4a
XCLRkptEkog9l/jusga3TF5ktSKETWHVGnCfiIrre4h6W4fGd508TwShCSxchL6s4t57fP10H5aD
JbnBaCwz79IQmNZw1Go6BvfEo/qeiMuSkOBuUH1CKoCpoVPVxWQZPdyAwHb0kT7s8AexU3LCN3FL
Yjx87dIgNKjRoPGjZ37HUi644RkhV2NLW3HRhnE0mBoRCsJKiTA0L43yvSsUl6k2ISXtCWM8qNDR
cOEJi9HFzEQ8b4YyEqJ0DJDcJkt2vr5pxDnHCxAWlnJ7F38Ql8X4K9x2Wh4N68LLlcSNq0tFvtAS
4tnxcMSA2cU9h/IorkdGBlpcNqHI2qv8XVfxJINPW1m1pKuAUpbFyI1xXUps7SYeYzgQgY8Xvq2b
5ked6ReeoomAJKOBFkrhL8UiiGNjIQaFy2NQS+6FdznmKcoR8h4QgZ1XnHAUN5jASSLQIXw73k5+
zCjkmUvjf76rAOJb6wNtYUQ5CiSyLO5NjLumKW4Fd++/2Duz5raRJQv/ItwAqrC+ijspklosy9YL
wiv2fS38+vmKvjPT1u1wx7xPNM2mqIVALZlZmSfPETtJRKuvnYu5LVBOXLlpQWoF6xM/WNDC0Bns
GC5Iv6+/ngGW9PmwK9VbPQO5A0lrfKEWcecu38L6CKtX+X0yNav9Fz1rLTAWxr6Jhf7fYJhbPX76
Tphv/Tl6CU4caNf6hf5paFTv4COArRw+UpYA4oMU+eC0Q96xe2sxhLxiEJm1hP7sioFGHdqiU01/
w4IMv3rTY6PDlwyfYrLb0tJaTdwnq4RJmN03N0cnx31iY+nFUdDM13NJmSXXIcClDBZCqZ35vr2E
KXi8+7HZ1TW6ZYzJyM/AohadZ9aI/sM3E8ekvtrdm77gsdOTM9zFJmp03hOKZ2ss3GLTyGFBDkzz
zszWxBjpK+Rie0aY6gK6NW+Ca+UdfdlR8FQKQVqP2YEGR0+Hido1twkoVBsvvdJy9rD+KzNaGRVk
OIhIbxD11Dur7FhW3c4ZyWliePVP1Qhy6rU4JEwro0rT4lrvKL1yWlj5uFhU8rQ5aiW7BoDixC8w
HSpn9eNNJVn9qTC3bAvDR76DCcOo6Lsq0WCofLlmr5tYCubFsEOU365cSRYqGKnu5PCkL0D/Tbh/
9/rv2XDUUetNmHmHVqnWD/cD8SfyqRy5LETpSA0ybCWbb+QMyI8zOOwMfRO53ijTTrubzApvu0Df
y8BS1d8uOPHqqeR3LFivyTlMFPb0X9JGSS9qw8IOqqfK7mlXxzhjr0LyjLADAhfXg6mvlsvX32jN
sy9+mlRI9De0X2MZSdPWZmcpnrmquIFAqylXbXuv3Z22UCyujpIdQhl6AlhHeigN8RYAnMEHDfwI
pfi13jtwUM4YDX9s6XIg+MJLlZ5JRce6rRk09za+V9C/Z2711GCJBCY4qp/1rer5YlcE+AX9CdrT
0urFEtJzDqMR+uPML9E9pR5PNBuTozzIUQY+u588uByZR4mbtvAhTrNjFXBztW2De+52fvAlNR4S
2W6o7a/1RelfHKYdXXy3gU4TueY8BELqg2MAkIehDzvMjeix1g7Mhg9xAUJl5nKtb3LBITYKtn/5
lPucsxlt7S/0GtP+Q4Ng+Za2iov7YIfr0mCVesvWjQBoLGd6VRskGSEI3ep1rNeuXoBMgR4LxQdp
Ixhg1vXIJ3Sxtt2TtpE+41zhdZsiX9/2TyYhEul32n3ygbfpYKC0Q8BLQGN4M3vadf1yGgPhqnbK
Dn0M2s/c7CvvaVcJ/zeKLDhtvFHcvrHvtL/GmPGrRi5oTWTQLe06Q2ioY/YEWxnjp7p7bQOB06LU
w5+UT9H8xjPr0mND6E2h369ZdPxZxS6PJJcIK/Hk6uQbfbNTtvrI8nH4oOperyW8l/5kHSZQyoNS
G5OCi9Y3ou1ahrSvjR3TPpwP07PDhGlSbW04/hyD/d1xz3eJE4UPVIwOqndIxhnugilAMgIFP5h1
If/ULkEHItwj7KvQaBMgDTe3rcM0vaZwtvol48cdF5yEVfS82Pfafen9fNvbKtfOmf31y50GgIs6
5kv/uhyXN71xte1ooi+Bcyqg5GKb+lO9cbhZzJpehdrcw8+JngGLnjy99rQ5NqPFLk7lm0MgOz/p
UdFvNmwvVlHUs1QZJM0o++eBel/+0pGj77pgZh3PMnUh7PeoWsRARczIQ9iK5hB9/zg41o52un2a
7Mb2M/QH+C1nucf44ge1F9V2yMVl6/WvX5tEezfbxABjbQMQdkUKJgEXojekNno6xGBcvUWsWTR/
vgnL/ZvTPXfhe67n0lIGUPPdXYyzHEbXJvfJwmK2udTE+lz6O8+7xW3MOp33ekQJOPRdGtrkeG8a
L6/DFkI77fX5MSKV+rvhPQ0RAQo/SGSo/Z3XEoRgv3VAw9mBjxEKLmrxpneI08mbcVki0GHxVo7d
jhhD/zid4nqep4J5Zmz0P20xdfzHB4EMWHuKMJydRgShPa3+jvaQrC9tUieuQscZmEbKlzeXqP3M
zQZjPPOMLv/NbH7Vf6HEC1ZkEXVkoIPAoTPhHMO+uU86Fr3dNT+mg0miGVYdrwhvOCC0G70ItbvR
vlH70NtI/dqcOkwRYDwMAxP5K8CR7kX42IhfDlMvXO0ke7hYdUSh/Yh2ANpvkJICrfu9ReG0cd4w
RPrYgJOAyZp+BhYS96dNmlbD1f9gqEwrKjSck3UHK4cK/ZexL9qrhNDvYOGxNNpsU3DW10NX8Rqx
tMJ70PtEPmkfqO1vjfvh2wQ7VWrfFfJeW3F+vYPC2QT+397rewRupt80kmftifVcTn6212GA9px8
PIZTT7+2lfzKn5ft3y1aUwR6zQpbyuAdtjhD5H0MIQ7UJgdbxEN7OO0x+FQd+f754/7uAO2b0nVs
H64Rk5P075sECfXIR4L69nl6nUXkX1jxLDU9BRxrdAyJGBs+OV433VEqBMmx3Qy9X10JpAhp9FGP
UWYmFe7/J2P354v8uzFBrQFEAKkbjeT//RpjQDd2FspJ71Mdp/fRVgc/OoJg+hmX28f9P6bjnzAd
jPsf0uDtjx/ffvyWBOfnfyXBRfAvF5dBHlXA4uA4NuDPX3gOi2Q260qaJF8tOj0tkBb/nQK3/gXN
J53Cli2AWpCn+J8UuLT/RbYEpDkcZY7U3d//pxT472gOT8A+6dPDIOggl+SJ3HeOwJYjvV4RicMI
0WRIaJf14sj2yaawHCLdcVf2MOLHIR27lirICI420b4qP7TOzH4PWfxgTXuCnfjaQM62btH0WuXl
XO9jqlhm/eotSMP+ZXD/Jhd+y1z9b2br10UzmGSMMOJ6IH5f9GVudq2l4FsvpISDppiuslwIkuh1
t6MfXQsZcx05ci39ibw9SlMVRBd7Ox72/3Ahfzd6vu/T3QnzB0HTu90noQwNSgeK0jRDFi+L1Azd
oEkzek9NX3NQeo37M5hovDaCqEeGF4ChEyw//3wZ2u69H47AFNoq2rbrvY/dwjicOhqzUOqr4dNo
m3ozhca5dRba7Qvoq//8aZb3e9cLMaIgS8d/NL+wchBV/n34URDnhAF93Kqz5HCp+008hvYXY2yv
rQFJgCUyRNiXyP2ADg+asZH6Ksw0vF86JB3JvVa5ax6LaXqNvfUQV+kpjMV5si3oXxEwR3PNQoQ3
V+Y+m2qFDGL3vdI8ILTZHCwUAveu5vVmWQFz1syRTX5os74/zXXw0Rxm41g2TbTPUgJ3JLWTZxM8
iBSFe0pqC+mi7hLlISpFzbAdYGvZWshg35fZuUUi41S1qNM9F8WiPgDe3EDQ6m869M/unTz42A+T
vc5BEjoQc8kCmZIymcBsJjBkx67brVsrcjZdOP6EX3w+CiQjWHsPzdTvphgV6DBNrZ0opx1qACVV
eatbdV783KdGyXUtgNMRWjsaYBOIxWl1Fc6ZrsBDmIv+MDnz3jAGFPW8YtrnuWzIkpCUCtVyKWxV
w4yfBbvcBGcyzdPWsZLzZGo1c3jH5vjUQcU5l9A4WQ7q5j7YMlCC0YdsrD7k9m7y7Xjn2M3b0opi
l3nOayjmdZB3+Vs9ImTjTm60xpGVHE3oVguiAfBRZNAiCaMKx5QmO5jQ459t5LV7GZRHL4qWtdel
5dWZITvxC6jVK01hXw97pKXUqTFQJ5Fe/zLDpn4K2vASVrCTW6o3j61DWCpHaMTdoBk4Wfvi2L1a
tRo+1og8DLFQKOoG6rn3IJOMqxEcGgQYG79vP1Qc3y7zWItTZYiT16p0F0k0LrIugB17CJOtNKEv
Aboc72w0fVYiMabtWNY+4j7Rp0KMis93foZBMR6BwEGS51fjHg07yOx80JZh0D4iAdM+2pPxybYG
Shl+czSlgDrfKALAwDS/GaoK/ikW+T1J/mvP4d0t4H++cJBU+n3PVaUniqSmU9ROrI2dp4dB9OPJ
tqGpH8cdBMP2Sfo0PrTeW1LDDUlnangZc/E4WdFqWIrpw0Q3SzoGyUP4oaazjhY9OJN4qlpzPLVJ
XmyaD2bXDVhNQ0LCspj7aKnPfqmS0+Bv/8GIaBvxV5slKEuYlH1d17Xpyn6fgDdNZccTWuxo+UDu
b9N4dDaeiO3JeTX2sOq70VsLmNYM4ASlP5L+WCizBUiuV3V2/IeLsd9bUNuD6xo/QghFVUDiU38r
lZi1qox+CGtoLER9cNArp1IGp6+FfgyIJaSFgLC4a9RIEOlu2w0nAB4FMCi56QL9oDilzgkadyC1
UBmbUNPVD7R3ERD2s52b7bxgGy0QpO1CRTFr5yv9yN1dentMMQg6/TCcXVDteTTx3gPDAxYCyP7t
0U17i/en/VLtq2mPas9YYSX1czLt0ZiKwGBEezQSYesV0T6v9rmzUxHdBfoROzsB9AKjGpYi+zb7
MDM2XQ5MZee2OwnEr90F0Ce3u8LdOWhOurvk9hjjfX97IBjkV/pRx/sRXQnenPbxoxnCObhvJ4BJ
e1XpR4mRmmBJ1Y+UH+EmIrgJ9zLaB+PeitDw3c/RfoFKKNIvImfHI7T1Y5l3XbNDMcU5wFNKc3aZ
7vJ0V/hbHpm/xYxrSz5ssZuIvUwxhnybeps/Lwr399Y5egGg3nAJL5BC8yyYKbTv/0uJKM8h8h8b
gXB9Hww7s0CWDA3y/tnqSsTskFRvkGR5drXWYdMvyTNGlYQD8m97pxiTI0yAzT4TBYIvo+rfCjmc
OjdMLnFfAK2D0PsaR5+DLpsunUdHrBr7e+gsonNM5yJ1zyD+ZE4TE0Ruet/0Vo+AXJ2uR7MDgdhX
qC7LojhyPpZbhHKyFy0Hqv+NAfI1tGd618yBdZFuhlM+mMG6DlEXEVBUUFUCjlmY3cl0v1gy9U95
78OcgFwN5KmIsfQqkp8jx/g+K7P/2sYUPgvjG5jf5anK+F0aD7IHBGyM658HXLwPpmzPEZIeBgsr
R0ws34UVXlMWuT+YDGfmjqSXVXzsG3djF3Xy7ERIJcOO3LTBAq1YAmS0RJevNeNxk4kk2wRM0rqR
rtzb6Ix+REGRBD5sTJy0w/VgQf7gwAENYFWGj3++7v+IRm1agDUBk00AbZNEe3fdMZNZ2yZNnBwj
i9dSEXHN8M+vDdk0xyoA75XPKTgmd3wacpRGreplmX37sYTo8B8iY6HdwF/NKicNB51gjhXgWizO
rr8vWiubFzubMgNJHYV+WVxXZ7cGVjCxb5xcltvEy41tEvTNPs0RAx2w+7tEtRMx+26KKl2KA3mZ
aFzeAJa1ItxEv6tzD9CdJBuRLsHnPrcf/TaoT38eR/t2fn938Zy3PbLxni5bu+8aaOHLzbtyltFq
WkIT+PSEuopdoAvtm41FHnHgRF2N4hRMtjgZ+mmQ07RBWg74nP4G1LfylBSkxdMCfO7oucdllMDC
jCqgAARnkBNGdE7HortK/dQ1bXeFBf974jqguDuvP8kpG063V4M1faqmrt+5PSwLlZu+9qGlDkjN
w7VCJGMsdnhqqjE89fYI4CdMp61Lt/6hR0ccpaWAiPb2sjSL7mgi8BPcFf5zBdELgObaMDfDQE4q
ErVzn5U1UlpO1m+9bnHub+8plcKwRFs4qt0IaM6Vi2C2BXGCH7fWhU4ZghsFjiGNZfzQyABYeTvW
2w79m4fbe4Oogit8Pkb332+kiwOVUeVtwsDviXbdZh36WFqL+1wPpBgutycXpEhjeKDVl3mTpl79
aBaoQZrmAICw6vBsQ3dpUxhzY2k1D4bgaZlDWrcCY9v31rBHlhaJbzl+zsfK/9rAGJKUhVrlS5QT
a2TzfoLQDPoNEoEIg1JacazxlEjIsiTg8Wjuidv66ll1aJ95uYfQzYC0XRwcHdpAnxHZ86CGJ5zL
3eTBylCapRwGrbEL0tkdKMZ1OZ3Amduln1x4idczWvCHQbWgh+GF3Wee+aHz2+ihlIb4aAdfaGov
XgqDFE8SIlJmd/FxokP4eHs1gon+9aouGgR9+rHZ0uLfnLxi6VZNX/uHmoh9U3ZKgXYhLJs7bzgN
czae4NhESLZdiM3pSevSLH2jPzbfjkGvDkumwmcRGa8IcJ6LOAXME45SnPMu9DaDrbKj3yzmU15H
pNfquf1qguIcO+VfVJJmzEnZX3wCkttXFGpQCmps+PhoL76PsFWUK5ze2hQC3Zi4vTaOQQGsj9QH
2BKOuZXGD2jYzh9cd6E7z4UwoKN/BH3g4dMoq+k4wIlynP/nlRjm6QjVXHBn0Ya7Tbnbx7Gvl0d/
sL4ZdmcfQZMpQC76/bw7T2EV3N++ur2vUCrwE5AyBoS7XuihWhTk6iGZmuJooUe3Va43A8FxH0H/
QTxtud02kk14zKIR3e8FIqcj+wrZ4US/m9zejQe4PK0Eyp3eLy9eHVQ7VaHtQMrbOv966kaUJOAS
gObF6a61q/qDaugEHqQR7skaVEcT0waYb26qu3oEm9q37hWCse6MumlxrCYaBPqJ+xGvS2gzcK7o
T8uYecemOdy+GMyflpE5dCIMtrWP7NoFY2otuzRXnxsVFy9wk4FJN/1P7Zw/NTWS2YUBy8FsPqZR
E5yaCQQMPJi8tVTi309Dgtyb309rVH/iNWS93ZUjKSaLkyDyojt3UtUpgHTp15Ovv/SDwoYsxp52
A3pJp76pvg9m3lNhVuWmqzkPunKIn6fW3zVZ0Vxb242fjSgVuzFp4MJWIOwjo0jJ/Qbo8rq1tUuw
mHeQ6UaH3scfiNKtH0zKREnejhci6R/QVzRPDQeyuyqNKZI5ndbIaJ69fOiQMvXSF7/Ufesd/cwt
vOPwe8GfGPCB+0VAQGuroD8HJZR4oqeI09SmVGABY3gMRwtpOhmZp7gZlhNSHv1xQWyCrBgI5TZd
7m+vbk+RgJkvVHLZRIn36iPeuM/92Dn7RusAzRPyWFbji2/1y8lwYJevHTTWQAYtJ6+J+ubOX4CV
w5H1sS6K14aD5yruRUb9L0TAuLbjh45TtKy69mj2I30zhb2sa5ROyeKHidj0mtVUyojYRcshBolZ
7vxeNlfbawB+g8JYx3TtkzCPzDMDc9fPeX6NumE6ASTw1tWsjrJQ6hgaWXUZ67G6GPQwX7RiGXWl
hBOcUZNmmaYtWTn1IZlGkNFe261kY3nQeiZovgG0BZLW/vtpCKmjNM14rypk3mbogbSniPt9VRTf
bL0XUidA64pC6z6DN/IaOUW80onw44KcgGtH6Vdvtn90ZmN/Hm2X1s5IxR+b5BDWzIbyOeyXaU6D
iX4yihAVEqfwVx574BBFddrcLfVCr24GXHapIAOiC2Nx8ktLIQj5XVmyKFbUgLP5S5DE8UMYd/FD
NBSbIDGcY+1M4ZPliHurow3YMkZnu8TLfJkVx0WllnntD8F88RfzgGZZel/4M3qlmV1uxTw2a+VV
ap1OoUSCtThYxaDWlTH+CFAs9O06rQHxtDl1f+/JklEDlaUdHquo+k5my93A8GttsyGg0IpQCZX7
Vh4ShRBNGXeIlMTNV+QGvK9OBOx1jOgAGwPSo1nh39v+6N8LGYKdn4Huz7H5VvdB9b1rbRj0vPhT
DufJBgKvU587ciValJ6JhaANKwz39L9P9VR5p5RU4noqU6SYI/ltce362Z5teSDphgiw0WY7pJz9
05AYHotaPM1kcmGN99SVY0EAz9BIc0+Xqn9Ieor/PCzDr+6yrSTQYGSS36cirKX3sQ1I6ZhFilRv
/iZVlFx9RMBL8jCkj8XDLJvXgbwK0790F0Y22MWyFJsayb9PxRxYd9tN66YedAZ+ckDHzNuZVdo9
FIF6QaEKhEtkQUHYd2Z8GfImvtQ51E5/DjgtcvLvgmVyKSYgSQ+6Fovc6e/BspihUe6Hjm6Rxq4v
cSv2rA1zbQbq6CfVtO6Hk0w82gRYBsAzyPqRxkelY1lxWlTnJk3fQNoNq2YMnmFSfTMdTnN/vkb7
P/MkwrJMsOmmA6M9aZzfrzHvqjyxQHLhyumnAr4BzTrntYMaovqqCmmu4Ei076EVt+9j21eQXZrW
pjecwYbTcpuZq3oSIBqK+uiXbXyGUjLetFIfnf17qpk0u8sRngUaxB/gWFjBtAzAAcadaqxgi0lN
CYbIhuRrUOexgSGhnRrjvgeHddcmqXzpOHFsDcv86clO3BGPh68iKuyNUcZokddh+FrW3ecCA/Bg
+2R3/jw8bIV3c0gyWiCMRpLaFgjrvM8jkWqDUTqOycBDbbJNTYE5yLt7o4eYNLI8rS5vR1uvrswX
KLq+JbOf/QhSBwhUNZGyBidQYICveCziMUoaOWf3Xd2U+dV2ESO2Uh+iC+W9GlATXdreAJbml5Ck
hstzhGh2mdFsXfeo+5reDFGZ1k/0ocnf5Zalnv3wYVCbXv2oSTldDSLRxxbG/YuMabHUX2Vh/wUr
rPsTXetOxS6pUT2qbhJad1Ykr2WcjvfOYCHMAqfbxoxGuMHh2cHAxO5zDoQV4We1QSgHmLLf+l9k
XD+Wtlx+ROhCphPSXcJLHuepuLZs6r05T+WuFp66Z4Enh9SEaK9pfXvfuENNZK5sIq2hWZuT466s
2ajPhWnx5Hcc/kwwlOZo/6zA+Jm+4QV3zAlHyqxDNneaiMwG6CASODQew4ympGAK6q+WQQvO0D/U
eRU+RLWXrpZAHYISUTVOpu3ZIHVvhIV1CFq7OQvytuvOAttmu4u3b0Ah9o0mfEAmpxDhsMXpyheL
k8BmSWxUYQshXvrBfjRK230OlrRZS3Pg8ELiuBkcFnljfXg2EHFlZg3QoVnrUlOniYwIESZNtj+g
mvTJ6JP2GU1sfz/6ZQjqVrWPri/VJUcyPYmdCK6Tuj0L2/cfBQfPSkbWS5ycTE90J0/23UnoV8nU
eYc/L3HnP9IiLlBl0zaxt6x1oCe/WwBhOaqwEyoGlICSDaH3dEpC+jVHFQ2bLqb1DFReevZD9xD6
U/w4j3Zx9VrvSbi03BWxZzzUbRE9upmX7Pu+BhXhd+nKn8qO9J9F53Bg0QwNi0e8SkcynkjwZOfF
yY5j31Fe34isTQ9wwn619ZEZZnIi0RxSiy0N8vG+m4uJCYyTY90tzaEZx+a+TqjQKxV6l6SlK9BV
VktbSETfnBnvVOaPj/CB1n0yfkIrJ25t89XoVH2PRAwIkNIbfnVl/Wqwp1ykoqr8a+/MDc3yW2IB
FSXhgYKxHQ1wku/4d5yxa5TyS9pvwcCBwB+qrWnhem8hR1IiPz95FhwsxQQxmJENzw7sICsvG8un
ZYABWEW12geooT9OKBZRRJnUHqopdlibej7QsbrZclTtUV2GCUQIZHIDpN5f/LZNt9R3l9M4GrCk
NhaBBZmbeFtF8LiW5px8GlUGWy0J2V2fBv7aCiei07CjftfY1T6M4fDWX02pCHZtHdKQQertMWhN
az9lgNjawgkfo462vD+vO/He89gu1Wd0juj9MT3ff1/lm42qSVqrzRCCyXdUpKtnTozJ1V7cQ9UB
imhTSVMQScJTXDSfa0eeRxboJ2OY71Em+zQM8Ka4s33NmsBeO6OuD5FzBWtLD0Q6qoNyunGN8swE
r8E/gCJuIci7Cad9zDLJMUkIDm/Ijr/kbtOgQ/HDRVyn7B6bqZYvQ9XXoDaWfHP7sqzqvZNEw0MD
dziUhL6zMXyvRYuqcDduGYp9Ocp5m0fL8qbU1m7NE4TVybnMD7k3wbKMp79Gy8kG0+TCKva4FDAt
TYmin1i0GwxktoqKaD5QQRlfU9N7nunx+PME3fKKv9+kb7oCDJcAKuAjePO7YRhD16WlRxKC1fay
i7N8OqCphMhe9ZmF/Wtve7Z6SqpxXpOgNE8RotFHwlDkiiwW5Z+vx3lfFtYLBuJaycU4Lvx3767H
tTlXew1pR2OATyCca3ouOe8q3ZQTxnl8UeYUXdC6+PeTE5F2nJe6Wc35fMjGadUmsdaFu9Kt176y
vMZjM7BhTf1lIh3adZYArOsJXRvIins1bt209D4srtjX6IU9g85c1nNoNBfXsD63IQjFPqCARLde
foUrqxL+K9kw2kEJKqBUXPp117PdkV9eVWVUkKiCbLscpwuUH9RmjNeG/NUhSn0Q57Jzd3Kqh1Vd
+j3VQ8N9zNL5NUp6CEYRTvoHo+WL/4hsaH4EGOLqHeiSWf59epFu61TDueoudZwPMcWgjgQ5AiNB
va8Q84b5135g6dFUWzs1hGgRHjrogvMSiB+TadcbzPNIq7ADs9hSn9y45uBUJIAyXKeWd+OQtUdN
bLSE4/Iq/eGpGpT5CPDSeCy0Ons6F5+k6UIqPXWUgMPlmCQ9HATZRPfQSO9T66BZrIpZPd2eiizb
+vTEXb2cGe3q/uTo01A+lPV+1OlD6t0Esst3qWbaxZO8fBpjp1uXBZilTn3uBlil8n6Md6TPINfQ
yeiugvs5S+qPKjWXu4kzh50K/9DMxnSyWjGdgtT/6KXUO9086A6lbxXnzLWLrY3C5iNhkrOqVO6s
czU5GwQVc06mob1B52iAK0gAbCvkx1Ci9QzQE1Sfft8Zun3SWe5LVLj1Me7HYfXnjWK9P0AJwgSp
ETeUDfAr7zFb2TgUNGxZkN6TSp0gY391B/cczjS15SixbsJ4Kp+KyIPi3ovEQ6vMbFVNoX0gyWy3
rbOzyzJfCUX+vg6EeP7z5QFJen8w4trA2XEyoivrb4JqCaFcjJkw7iYijn60/fvSEPmxzAC1U7kH
RrDQwD3JItylgg7Pzo5e+xQxPKNfXhoPuZqyksfbUxvP5F4o3q4bU13RGQpPM3biBJkZ5J4IV3YV
HShlGL94gsgbmfPifsmj4uzmkPQB7gD2CFQjqJvsRWTuvCson8XVVQ1FfUoENgEWxuaj8kp7FVUV
hMKyvQ/7INvVQeJs7XJJOWaX8qUhtRX27SkUqMEDF+VQI4p2Tc7KPty+uj21TlRsnQFMQUgUDd8x
OqhpnZsfMGAhdPSg3Ksg87bgP+k3bWZo+0gd3w+h168HURRPpTevIzEPR8uuUCIsiWYHt3w1suat
V7NLUaOuj4Pljfex2VEodkb5KMBzrCgwBa/l7H9LvGSmHgGNTG7I11g686nOrHqVi1m+uktfgnTo
KPuL7rF1TGMTTI1aTZOZv5TeV/Ike4/Arvfq5alBjHmTBUF4cIfQPbmGgL+dnKBj1eQOqtDa20lY
rvNYC8GF/MLQFdbOSkB2uEXdbOIGwnpKL6tU+TP8fr1zVbVNTVhi8eLYOt1emdWrSXLrBLNUsq3I
QO/wEQajMfh7dAbQa5RdeNe3ESIrDqSbtxRk6A7nCjxPVCZoqPXpoYi6EWJ1QgK6D8QK5dvk3Ewx
dtfrLU4QxU8UF1YWWXAAKKE4GogE0cbvZcifymU75YvYe1nanLsa9rx48rxzXljxySr7k92Y85VD
EzSDc/ql02hXlv34mtX2N8QBHyuDhtqgqGgJa9tD2Ifuakp969S3uTjdXtV2DoFkYfavxiUg+L4y
BdPGiHymoe9e43R27pX2KUXeiCd6D7dzNcPWUyVXwsLylObBWlWZZr5r5QyzytyfZVFNO6Nsfyy+
16OuM4THrqxzxLD9BTWR6Bt0wNnSyO9J1LxFJ9lH404NM7wfwWxfIDkVu8QoYAysUVTmFGb68wOn
WwBHKzuSm4iQ7RlISnnl9LiWpXqUnaq+emGFeFm3tA91asYIxXbL+vYNQQuHV23n2JWPVmsFa6NH
4C9OantDJEN/1YE8brCeq7K9GlUUbPOwR7topPsntJLkmJfJvO7ahRqtk3v7qCUj2hih9WxxNoAl
bZEb6kHhpiFlt5uKqtgaxhQyADmkEiT1rF0eOel2bMtwbTsTegGtiq4GeCP8/PKDwtGqMafwQzia
5gkK8GjlDka7cat6YAv407WXFwq01uX2RT4Km3bFpF7FCPNexoT0/BSn90sGheZEcuSSzbDfizbw
Vp1tR2tfFObeHGt1Mg1PHYfevevMyt2jlw3CO5zH49iSk156ZR0MAaHzZN5gEJTjjTnKL7MIonUY
sjLtFEGtQvSPZSSBRiNogMke9mbdeKsW7BvQsRKC0oqOkcm18p9qD+jG38wU7Q91oT7BZgiZyRjQ
axftnKTodnXWNp+33G5GnVC8jH0hTzSm/fspnwA4kmHu1qaZXxPwiE8yLXuIF8uP4JeLL8gFwOGa
DyG4aUoJxO3NqfPZcoFvnG+BvW3VFWC2OwxtUzvwYYU0Cjt5H6Cv4r2ZiSNImBAH91lfHRLPuS4Z
/DVNNELEj7jlSshsObsi4hNcEgqcL51THePlISw0TG84zl5DEl8mWuj1520OagfAXMAcr2+H0yEs
9hnpqtnzP5k1UpRR20TokYqffpWpUxdFa1T3Po5AaY+zfupzWsmzfKCzfopIdpbK2TVzDF3V5NmX
PCu+q9z1Lr4P5zb71AKv0yLUUtMPxQTRZKK6VSnL+eMU0CzrWUVzmPq6Q7GAhJfyn1J4xu/mtJav
cCo+5x2sI70tX2XKNNMtahwyCI0jUoGjmMyPZeNdXKpfVGe8hEzL/NB3hvMhktGFo2O4HjureYmD
5Rj4cbWpOlNsF6+tLpZ+crIZdeP61QxH8RouLYUra2MY1nJCj7NGXdJdttlok7Tvyy9mNVw9PPJ1
uqHQUlmtDXpSrT4Y75M8bTbGgPpWX6YTrMLxHXKH2SO+oLmTFkInIpx3XlBADtONHyp3MpHJtfqD
l7jAGzuYbyqrfbYj65waWfjoSsjPFEDOrWfV9Qm3UZ/mvCMTH/TFDoVRznD/xdN59ciprFH0FyGR
w2vnptPk4Bdke8aEIhZQUPz6u3qOdKWj1ox9nLqh+MLee5FmrdleghpgTd0tBHrBRCV/CiymbMtv
7B3n0m1Yy2TocZOyG07jJN5tg8U7nVNZnFOt8+MwDx9+vvx1cuV85EBrLAiXO0/iy6w7vP1JSpg0
QTHJpuC9W+u+wH8oQyKi7BQtkddYl0GP/s4ZfcQLSErDqiMqh70CQUtBeclFGFN1TcegDjigWpD2
UZj/Tjw9xHbo10+ISW4mzfzVNlW1VbPGnVmqYTd4HY+l9q3NvfZXbnSPsxyGQw1EMQ4GI1yrZt46
vTGeonkClDVE/r4B5vtY+sax7DU6ZJl1awNPVT2wFNP3x7TvGScahywNwt/CGV7tvGuZC/YILblf
Si/oT3qU/cUh/x0Brd71+RDuIinNM9JX0kJ7kiFIHqWhluQ3sJggraRKtl7HAL6sw13XlXU8VCQ2
/Ud4yLLxYWiCKAa/a/FJ2PtRuvLNaX/nYeE892osdigk/EczZ+3nByMbKwNBI0oSPExLeM08wv1m
7ss/CAzWUJk5Kic23pKA1a2ui+zVT6yHIVDp2imnAnJFXvCOtPOq9BcDvWvnnsNkeMlzzZFCD0IY
lseCxuoF/VqVx8TBMIh2QQ4E2Ehmv59iEz7Hye/1bhR9d8Z6kT4o6Rq33n3kGrQ/0A+2mxJ4sZ9E
BmAobdzc9gl8YdzWkbn37YXIprHetmO1sRcMuU0NfYWh4NFi8LSxdeLv0nFp42hOv0pnYb3HKOsg
Rzouc9HFrSkib+VyDlyYsc3PQQg8PvTpGRrMuHQuxcmUXkLP2rDO7/xlxTIhvLqaT8i0w+Iw19l8
qbBYExJKaK2BRmU0C5YJoGTQcxk86oI8Vksz3waDZN/C7SOcUaWmE2A+6WVVeWW8PL/7n90StO8h
o/brIvxtmIzxxEYs2xq9o/b9DKINs8w369rmWjYRl4N8SqOR0PD/vwR9nhwGDqgizDjfLcSdrTm+
Alyqz43L6q6ppggse/0lrDmhdKpha4UkyCkkDnlmqKszqE/fQ6DcufhLhgbdEDxHUp/uL6ERxqCj
QvoxYd+6+ZcEBXPN6iK6FWP2dwbftwsmkVA7WkgJPTd2uK7WqGiuhlWT9Mpt/CgYQx3zZPxjVLI/
eL3xL3GFfkgq8UWuOlkbRi7jppHyMNb2uI6APa4i3VYvppRdQiKrOnctRqcfVFvVkVQd5ql7MSyG
VRmcHyL4DPzNWBgug4Euzy6gLoEkr5vGPwdLXTxWJj5x+R1arHX4OyWMhpAyP7Bca/am8o09j1/n
VCjTxQhR/8os2nCDlcd9rt1tGL8nh1SHZD24grjmScC3lvx9bDFegmUYnpSVrn7eTMinfuwxmbWA
fd94nqE3nQoUEV71l2U3mS5Ls0VExlKdGeLDKGfvlEn/oh1KKce1PsLZGrYE7qhYKCSAhZ16gBMd
IlwCgBT3PJ3hYW4KG022ubaKr2XR+a6O+m5tjsRjieGue2iX7HM8EdK9XLOO9NhlbhT7B96G4J+t
u+jmRuCcRbPMxC2E89mBeWb5qDt9hmtP2OP9g02ep7t4VzyquyLFdMSYEturY/MsCTL/N7oGHfXr
BKnlZ95Y5sZpJwt1Dv42kKvy4efl7gdIrGo4u30Tndg8nqFZo9Vw3eamjoBjCErs3eexa5c3bznq
Emv01FHKdF5qx5bhWHF//6pvS8J+ZDBvcS7vxwLMV0uMy38vWVeciiEbkHbAtTLbYtxKy4d7rirS
ztVDSxA2UZ/teHRm/3feB9CLprclrR14Px7Z/vCItuj32i072CROCSQ6dBF/4Oij9s79pP5y3JuT
d2CmO6U3NtDtx7yAaNf0ndrUaonIwGHSUAwhALvZKulN6nLXd2a1m3vrWdxnMIvpfmYNsTiDG+Y7
2IQZ2oiRa5WnQ1fMzrnrCigr7qLeKMTB5dIMbuRCfF2l+3Y3zKbY/3w7eQYmTC/xrsiVwlPTpC9p
IHkipKAPx84mjM6X5DSUJZEQ7br3K/naCkXmJC3eSreD3DVGyW1gi7qH+pU+FfbU36LAL2/6NisR
nvIyCE7IW74DoIL73iDuCdJDnyX0KUJkJxUF4/pe+G86m1343EyXhskCI2uT+tBtEAwxVqCQMR3I
qh0BjC39Kv1bRBISPruJWchmaWvvxbKN36bPo8YnPwJFSwnVuUpZTPAI+CmhwiH7sskKOQRV0YMS
QgbgLVX03DG6mpZWvnVJMQOk9G9IfeVbhRXi0s00hD8/id8AgJmzSWfPfGeK+Vx2fv5eFSiWRUEK
aWKGcS8i8h31LFZohtXV00T8jH32V/XCvE5lSpNcVEwsCLSSi2HdMHVkMbk2w6YYc/3h3BmuSz55
8dAGNdvKRe8rUcb8kfLcFot6kXAfVp6MnP2P1qfMlv5Q+CM2PlaSSON0us0rU3wMvQb5nD0NBWtO
lp7ZIQrm4KvDgb4Vjad3+Vi8uBM0JbXU+a6vQ2NdVF7woBwVPnhNXcR+y/9vaGWsVC3RqDQtKS4q
IK4qTY4B19XF6AhUT06ZX9i7IBq8x0ShCm3MggYtE07889IP8GWCMDtOTZg8Ll2NFIRfg88s5hP+
yDC4HJaZAYCnzEKvkCStJ6aKq0KrDndYR/XklQ27JPQX92KWMQvgXlmIsz0mnPYGcwtAzZulYG4n
2j4HM5ep5zQb1bOEhVaK8VhjhXiz5egQ55A6awQj/qYcg+qlM3xEhbJ/b4tkPHdmSO6VtVWT9L4L
sQ3FmH+zRWQ0nJb+s4HweVengo5+UDxIBmSdlXXQonqc2+Q7SELjplyvemK+r/Jq3lkCUm004mzz
3eGRI78FfcD1+jjUU7apR35jrUxnpSGrncz7S+iw1yEB3D/66Qy3xE7AgqUWRUH4i2VydpsLNO59
t0DrhZm8/hEdTsYy78KOiDCztGBT58t7NVTU37JbUPg1FDU+EA3pDVRlCbK1PkPDSGuYHQoDIcUi
3b3CqZJuKgfadTZ67inyFOmoRqqpcqJok9Rhvi3vNXamhmfDTi6OrtszPt/2PIu2vouX3FerC/RH
yI3HgGOpH+aahqLpbP0rL4ovj6gGh99iFTn5eJaZIS9lXp+tu2KvA3MYd2bzz7Rks3dQ4U6y2bnj
0F0Gb9ky4FNQWDJrHySed/JVVmzbXH9VjKP2SWNOj9BU6ErK9mgXcrziVhyvfmCMVwYTy8ab3PIy
R2DC63SYX3TUPBnKfZF6ch9Iwh5fSC3Y2JWxvHcT/WEj2/UyOPmZp3pxLgaTHqQeuaLna94r8/Sz
K6Ue+zUZMN89IyANOjQ/eQesZ6RS2RjBOB24kV0UkLesDTLiSqGzoe+9dFF1gPQ9vbmTPEkGyf/E
fSCfhSHIM/t1nr+YdP4JjNnfW8CyCNSyq+aKqae5MrPnvYpot+7avJpiDBmD3BdBJ3YF6YV70zOG
jeAEiLvM0R9tTgoNce8vmb6qdG6uhSzVJXV+92gp/yYa1slgLsTmWo8CmdEz1lRymU3/2IXW3kkA
Bzp3M5XEqrmyR7bsU1UHtz6NgttgqyIOaY/vF7Tk9v8YvApeeNLTJt21W/6EjqQTv02rYLOW+uOu
SkzB/fBrGBvvdUZdnd13ykbA7Ig3dov/33nHtPjSllPwUGBBhWDOexIwBT7hxFMrBmzDVszTss3r
kpDRooT7p23mrGnIRLLj8dY0Dz/fAaD529d9v7nbbLfaW8L3jP915RuzpL50iVoWDcb43rDu0J8Z
euxR5DjnzQV5dpf0uyxn+uRKxgbCHvMNcwVrz7vrYWe365OsZbsax/FudsUtnxnGckz8qTj3Sc2l
Y81kqd098LL66yvcBFbtoi6syo/MZisDSZLoh7wjB0dLBiodm+yLXSm4k/iL4nzUh1yNIcXoMqyb
XpMgc3deVKJxtoDC0+P93Wuj2mdUwls46PC3YczixZjq4T0J3MehKZji/two9xci53kUpOSaUsOs
xdw033bI/syRTfVqh3O5y9zsLxk21qG2cQzNU/i3soAjTdkYfoTAmlehYYg4uCN0Qj+/emVtXWsL
CkjhEpmVCMHpP7sYNTsg9RGPh8tolCRoAyzgibuV6a9knPS1Nz1nhUfTPZn8gWExTVePFceW1CX2
CGO2Tv0wJQc3Ly+hO+1K/C5Wn9Mbq/fAQv7BMmk4/XxVzHVxQgJocZpzATnggCslyNc0jMepTcQF
Oe3VcEhXgGJqUCH6+ALqoLvMeU1sjp3sqtpy3oZKvoRmbj75c+5fEB8luFDzaovQOdhXNhWsbfLp
W0BWXhzWLkhqlgfTA6CBapUiH+ZRgyv6mQ8Qnr1rvqmE2pAowZQwha9aCpcKO3OuSxnFrO8TfJFw
q52ZhcyQluP9AduvjY78v0aZa2CHX5R0xouHMXaXhn0dNwWLSi+omVjYiN5tekWuCDAZ3jzehB0a
LxZZx6RiS3Oi2K8wPknf4RKbvP7dXD7Yat6FqOXFmYeEhMF0eMhBJtY/0oA0/WNXWRb7mU5usI3f
Kne6q5yZh61aYFvI0AGK1FZKmZAZQM6DZD/oLHuJChQ9Kf+cLFLTUS8jPzSpd8Me31RemOeM8Qz4
b7FNZyWJ6m2XDxnU0TVJcvOlLImxiEYgIj/fWnnlb6SsiGUP6sfMzs2LZ4z2TqaZJv03W0NVRh5y
f4GicvBzx9/ywRCIpfvKJRSG+OOSq+EQLq6mYJW/SiZme7cp09c0YfIzOg2P8Y4UpLuW1Y3uM+eo
x1MQKlpx0LbYlnpQSVxXGwkf4WAVU7NLwujQF55+mmy8a0nkboelEp+LUuzgtAWeyBWxyNW0z/DH
rMvODR9S0/SOamYgVbhRCno0IImoIgl5aaqnKYjIiTTM6FAODKFY7GxT5CCngRoladKNXRbNuXcp
P1Br2HsWsPqhZya6si39IlJhP1PdbD1K0WVyydiQut0HAjWXJrzzqStDOAYc/M60HO9Ws2uFNQes
l/2BtHo4i0kzLJp+/XwTddP7MqsDlhcLgTovhkt6SNuZXcxq6tKEefnpZi7M9PphJM2zNZrx0ZoZ
gs562xZh+JpU2Z0PljlcbpJcZtb96lBEZCfxyGCDaxhRXOo+PyTUME3tV29gLNGxtmO6mqgRLpNv
fNSJCabHyb/SbLnpmQQcJyNppfD+NcwjznRK7jqCxvXmhP9CbXDZGPOYH2cfO69V5nLvWa7/hAPX
YnVkz7EPSmU9jN1y7NwAPsQsvWd6IX/TK429snmNwqZ8MhdTPi/SCym/lm4n+rB7NoVrIoFsAtZu
9a6eJnV27kL63KaVQTLOV/x4mob5PrlL0Hry8PfTTCKqd5emhZi3wHg+/cijdYrue+74/5vGiVYj
/hvg8m2KpCrxYmTJC2aYOmKQEqFb5Y2nkEGqFsiBpWTTx9nCINrGIkhL0byD8422ucOFMua5RU6H
a54lQJBD3Xbo4sizoZ6gDJYxKo/y1ldleXW6X6og2dYfg1+di3LfuxcM0g8pWUdbxN6ES7VqmSF2
YerHPy/eIEhQ6kjM/vkVKuFibIb1NN9js3n0i6ohtDytMAhG9Udn6W7/I03X5NVhALlX2+KdmWJ5
DUqEnrSK3irXWXMdm8C+GMF/Y+wysg6GXzoXwLPGI3oiIsG7wj9W7NqKdQXdmv6/XVNmtI+5cI6s
hZY/Ro1NrYAycqsdLz8jtbE3HYv6FU36zGjONZ9weMO9pyfaBeM3U3sdFxMcmzXmtr1X18dxlBuM
xMXFIm32lBn6wemtZTuOpn8wqnD8HM1L0k85FY6TbnIZlQcTmCn438UEQ+ws564yL06Wp/sqIcWi
T6zxIQurw88GWs3wri0MIUEXPDuVMvey0myn6YvPRmpxjNk4vFz8XNdksEwyuyiDJOCASNgvlWEF
v4myOSV9yHXdjkiduu6zGhHP1tyVkgsjxixUlQeK2oHE4mCJ/UBHW3MivLcPp5Q5v6TONeazzwBy
19B5xK1qe3YLBLbPVkvQfr0s655Z+m0Q9HmGYLTRj9YDwQT5zjCH5KCE94rlz3nPoo5xsu7CmPfo
e2jSgzNb7i01W6yW3odbYC62G1IVuBM4Nk3dgvCsFQ/xprlCLb2YRTOu8DU+/zw6QnrvdZZ6G4te
Kkbazbivg+tgJHV0KGawnRUj2Kt2LRL5h/H4810i7feCo/6cTi6TuC4VH/99BSzLmpGNR+GdHTsM
gjCnICEJrNurLCLL3Wmzr1G4/GnDHLOVqTdsbOoHzuxxrTR7b6dHEXTfUQEPm6ygQqLMZzXmiTrC
0zqP7M3fMExm50g4YA0DVo9d5bDND3C8u9iODlHBPSFEv+1JNNxOTPAZRbV/5KgB8iXw0zor/hlv
gu9pztngsvFuvLckct6E5XiH3kb72fG+AuoLpsi/qrkxbzX18a0VAXgQL4+DgjtxHGrzVJa5t5bC
LN9KrzNXS5Enn/aUY97PNdXwQp4f/c8eTX8H3nhZbrU7QrpU1lON8fGh7GTyWrRP1ETetm0zhBhO
kV8p6YnJQ3W1+vm2SRG0Dmbo7i29WM8cT//mGnF2ZGVE6ofuHaJZqM+ET0sn5fKnW/xlTeVVX50e
P5CbkDy32JZxHAVBz8UI+i7h6bDJOzu79ulwk6NS14k80E3gDw9BoOe9PYCqE42dbuVsJ5spTZzz
z4tHcNoZ3rAkkLT7LeYxOcytQ+NKx7RXs1W8eymm3TFnEPjzbTeLQ1QzFjLU85CLiphr6x3f4LQW
KRae8F6O590y/JramkJLiqNCqPUQJPMny/ckrrqmvoTIFPyl14+DcPWjyyC29Snco6i/QkpssZQF
1R6rN6iChMyqIFjEObq/5FVlbjG1DGg9luQytBe/YM07peMRwzjf/by0kspXFtywQ9A9RIxnSlPA
ycaqc03KYOtaAQAa7Yw7W3vddugs+wl6oINtgl6xqSMFU8O0fplp89ot0Xiz7OSvX1eg7tF7bKzG
XNnl2L64Ijgn5tDdfr4b2xoxhVFA0XFDHcNfXQWDDTrDd3FU5eibd+6i/fjnpUyHD5lOWaymHKGz
rZd9GmRELHh9jwanGiGxDHhAcT/lT8DRiqcEl9TktKdgql6HWjGvZYZ+UzmbN6NE2kfgP/5Ikxah
Mc1J0u0Q1Nbq5zpawueF5ejKpec+ImMIn9nsAaMfkNjKtD0UWeicrcVWz86CusCt/e9lUNZB5QbG
UVFycgkL17ocyjejvDuppm78w5bp2JC/pesZCt69BhO6zi4/X/28NECpLnQqr4qYnl3twSIBfcLv
R1qaMJ9AbDPzqNMGiW2Wfo9CPDsjJQb6V+Jak/v2rmgVWd1ghXO/4i7nu58fL5PAJC0NK0+Ovukp
o8c8GBInCpbES2oXrPCN2nyadcAiYPTalzLIkRUXLqm7tR0xVgymp4R3hTBg65xm0/SkuP38RVzq
rgaGbSueMIo9lmq/A/LfzMKYNxR1YGewxa6UmbqPwl+SwxIyCFgGlt/jdM3Se5yi0xGg2lbprcmR
9vX9oohhCc8TH+HF9v087geo3HrRxrlGb79r/XJcp0nbdquKpcWOpdhX0oHTMaCxH0qr7E6M9Nmp
DEbDaK6Yd2MwTCv0JePZvb/0qW1unRnZfCLdXaWa/Og3IRl8BrMti1g7a7U4jeRkcMmRdEtvF/ZJ
dy2t5AUdQntzJk46VzJFmbL5Qw6hin+uLPbzR1yBeawzbrPad8gC//mSdg0OrRlENXZTfOEYBj58
LtaDrkRyqQLDBgfDZ/zzuzAsH/fec3dqXNxwg8Uwae00gIt+vl8iNuKTy6Z9Mg3OPbfVb2JwX1AP
e3GqNCstPYiLZzNe7RUmmI7qoKr9fdaG5Of1QIfIJMKstfLrEHNwdOhY/osx3Sq0NavWU08RT0RM
IGtj2LOEYIQgjqLOnsRc3VIygMKUzSyxzOT0rSqUap229oQEb8USXAUBO40Otkq+9zODhDNr+YfZ
NP5UqCuKyqS1Ux5WuA/BQkbrmn3WcETCoSIn9lU43rUqwGAgGjd6WwXqA21OLIetKrObpRBjadLK
g3XdesfSNdahOoUh+bUfeU+zj3kntCzyNeN2jK7DMh4mq+RzH775J25y172GySldjhkoaOuXM9gP
rAA5cLKtxfxS1+kpaj7dWpC5xcyEqPsk6zbBFFc5HuICG/b8J7ks8iDaZWfBlxzLnjYdfRZDYZm8
ebgo2ERq3onM2nbpc7MP7rhe2o8OfADSKjrviTjGcKuW4Lnv/vSwQckMYiwAG5lsjl799aSOgQJZ
1T60OH6rdFcsaPjgHJpQ4Qw7egi/Ji9ci4Up2euSv5rWJ4E6h76MreiYmAkhysYemdw6nx7p2YNx
iUP3b/270i6JM5exqgkmJ5JYx+HwSzjDOfKhQfLx85jeyqL/a8qziRbAf9L2uAlc2ETjsInI/bX1
JjPoVRGpOqyrB6+94LElKnrZD5NBxUrAI1XD7I8xFoZVJApoW2gJTI0Hlc12yQgYku7KbJut7oLD
YmE/p9HIOf4HIU4e2brCIgZR7iCnrofkPbFsNkGoN3ua+FNWcO7xT3eAHCxZfiwjnMlZv5YVqR8O
Y81EFFu8oGAlXnIL6moFFUsUyZFNbmj1l4U5MwG/hDoWTbHGQnoD6XsI5vKIgsmISDrNqrODK9NR
Nu57xapGhdsOWnMXJpvIYDxX+GufPuUeInoGdvCdJhUkNvKy5l3NXWo4Bx+7O3uC8NWem6MmYKQy
7G1Y5ETPcYdNPPLFt+BmQQp1ZfK2s3ObtoxsFs8GKYS1/4/OkS5G6W0hQ8Xq+t+TWexFnr5qk01L
ekmXYV8SmkRSJSDkQ1UW1rqjr0xVfyTV5NDl6S7lHW108enzTJuXb1RiL2aYkZ/iPEl4G+h7fqMN
Z3M5v5RRal/5NLaL/QcoIWsU/kGgCdU0XtHqbPLZfQgHiHB5L7bevPO5Z0dhXHk+NDuopFZtNMdW
GttGI1JFFjA58KtqsikaC1a9Vz6GKomzgMCwhHFcdB/ppod7JErbWJsoybdFSIM29GudNM+z3x7z
CQczep0iESvBgE6kly7L1h3aNj8TiEmLuMfUopRG+9JEMerCaubEQiQe44rbmywgmHgubym7dNYr
p6rOFnAj3T9QGth0I+dX3Rp8HvMlz1MAvUvcZ9EhMBlNe8uji5o88OESjxyRdZTu2WQe2io7Njxg
3IlkoCjGX7izZI0AS7+xNCavbvAOfhtuCiPmP8P/3ZYvKpr2dWc/WBuqA1Kh7xyCZN1j4De87F/T
J8iuvIeZfA+8nrxl2C8d74LGUK4QOj4zr0iNcitzantrZt40ECPgBXHpVC/tguQjQzbKrYVeeFUa
BBd2RbZK+V2px95zUodxWpPGTrFB8s+ycHGVLisYBpw9kX6LCW2rtD5Umu5zVlkmZC1zUSdHB1+l
aWzC+XP2fjcSSNxSHqOK29JeOFuU/y9N9E5BZx0N48QteGPFuc7bb4ZFqNKsfdS1JMm968Vwwc6o
3Sibv8L5JUgBtpXLOqi95XmIv7yPTihQd66dkhxuki3qczJ5cAlF1u9U0TXYVhOWXczrICFnXLZ5
vbMiRt8q2gSYU9pa/okY0h7UIs/TCDturNdlYzPlZfnSo8HptHFPFN9mWX1xGtQ5BjCuRB5qr95O
vb1x7OrPxAmE9nvfp9laOUQ+usYuY4rDWSys7gPGz55bZYPX+mwE8kDcyMZol4e06c5WUb/KWj1U
SO24/QHueg8OnhRpNzsDWttSz8y0gmsVmN+lG+xF8ZwqauckY1xjr5YESHoSnYTSB5C7b0LIvR8g
iJ7xpl3CLvw3mdE+mFmf9lA7fW9vqUqu7/zisWGrJGZ4wJ5FYHmOEKY9Lk39T/I3Ru4P1Dp9Tqvp
Xzu7W04h4iTH4g8Bms0GgyZjxRrCbxo9LRbC1SwHMyaBC95pcTCO3OQoGQHarr9pHAeR38A22vgc
g5JTkfXA6FEIF4QpYGvR3ynhvzwYu8ciKd/8PKec4vyy8r3lDHFyj5rKGQBUgsiYDIm0zzltoN0K
miP5EX/dzDkvHfih7Fql/jrMJpTX5QsRZxtvFMdadPvCNM6NnbCWJpk7FcmukZxPjoCChhkwgEQt
aPFSW2yZbH3TC8baMnetEb4pU/5GKyga9hbJzkyMf8Lqzy2BZ14AqVv7j8NUwBGcDyUeKXxAW521
1z40mGKAUyFbaF3rL88eSK34px0Msarc51V0EWS454O3m4Lu5mfRc1vgIUQvOXjM+fHM3+kerX1I
UPfC165QLkhy7OC9dsGrqckVba6Vz9CjIilyIXPZKM42BpKJhApCRp9mI0XaN29HwiWYiFWKhYB+
nhbrcwIDg6fTvXW5k/HzGZVEAvy5PpYNTq2wteeDzY5nb/WndGz9rcopaCs2bRsrvWZMKHtj4a8L
gDkCJ9lO+0aw3igIwxI5Mhykt+2fAT0kkzT8768d1lrbW3atN9gwvbudN5lHz0vuTZ1Yk1x6SYtg
bZd/fLr3USSbto3i1n7NyfFNyEGUab3tquA9o/4EPnSWPFHa8a22KW1S8yiNfJd22Q6ozq7vJT6G
krW0uvl1+jSjoBmJjRNG8IhgGJF0jpIXxGKHvYqRsG2mK0PUvwaPzALbKP5JN+FBGx2mFo+suJgg
khrBRCtr4kGR+58/3cNsUoH2J+WBt5pnJFYZEX1qyC/mmD67LroWnudjP2DwLMPvsqAMsZiSrWCr
McVEs+EW5r85aF/ThRCpUbb62CNX2Sxy+j0pPuWF/Rf7tQBd2YjL4ikP61iPNsMswoAyKqRkaMv9
kIK6NryNyXIBAaFDEZqxksZ7sWK5mF2CoDlVS3etku5LYANY+3NzEwaA2ZkM7AA8V4oaYazhRHY2
cisg4UkNRVb0Q7rGaxe7E1+g7Plq3Oa5QrW9mtjopbNxDLO53TpdSzvSrxhJ8RfRJb3EHYjhBv09
ZPSfLwEqkgWD9qoh0dAiT3cuOb00Scz2yRoQMTTmxxilr4msP8w5fC4bGHMK4RbXy2xwQA0kxG5m
jUyr8W5FGUDcbIqZmND6THYJn37b5ajjmdMDXE6l+EJLnq7fcDv+aL6+LEy+6zmPIyqhTW7h1NE9
m8dKM/+VTr42PUiW3UjjmUFJ4671dDms/RAwcdhj3SmDfY3RiC0/KDetISw6PCcta8KrRAS/j97U
bpwJzxaQG7LYVraUf4IKjbuRiY3tFMvGrGgoy5TQiig6pv7wr0XdwIyEAsid0yJmFTfb0661gDk4
lqLQneSHX74GykAlpVF1VzyPpgy0cDCZME7UyMY1fI9SQXxbK7HfyrNurWKTO06/Hqi+kHAIjp6E
PZzJPqvQ8xbvfrHadqa9j+qKcl5H/jpj1bERybxxSvF2XyU7i2lt2Ah/zkzB4UCoj5I/rL3/Hex0
efAmOmVvKr7zLL1bMdS4z88s1I1VXxe/asYvAF4A6VLp6sX7bWp5dEx5+1nE5Yjs2sWzECOzw89/
9Y5bb5Ay00FM1puW+lJJHzHgDybJL7LNPG2kyrkla89ZL8bwp0Gbn7hf/nwKh/xVJOnt51ewMYYF
apzcezSRX/0e0+kJc/OZ0HY6Q0Z1eRpydhl3qYN1T3KT4YeRyF3P9mzFNOHWmd6/dhSfHHOHEd8l
wg1KrMQ74XgJmMmqvXSmj9lONTNb6yXA7MNP65CFlfs6zgESMrt0VpnlUroZ/qFp5nVCkbR2Gdqt
TWH9re305T6vW/mW5RI4B4RkkF/d5MFFQAB+LFFM5Z5zCi39aNcv5jwsKzPvtoSZ/MWlWsHKebAN
870MZkImsF2sDQZsaqjiYMS6Q4BrRQSV9eGjMZhMICB5G9y0In1VjU//I+w8liNn0iz7Lr2HmTs0
Fr0JLRkRJINqAyOZSWitHHj6OWDZzHT/bVa9KBaZf1qSjADgn7j33KovgeR6VkqiSceO9Rx3WCGj
mhu7ZF5SMedtIcKYhU9pML5q+eAsU6VjZxbh2fKLuRJJV74EZgbTepGJ/G8/+g1NuPop7K9Sl+UC
x3K3qo32j0PWKrO3kvVHk8T3NGK/y1LnI0HsjFIAUa8wNERkIaeAY3yNqcNctn2ICzQJnpaRYn5x
IG+aXRpzp8XlOgkOhBZqpMPgDkzNCY8F4izRJw+FkeNkZhoaGeZHEHMNlI297BWLRUsD+oVmvk8o
lH0eABlzfDISqPWMofuMi78iLcm8zRg8FNAgFhXeO9YnAF/HQ5FZ1XFkYeEaGgAd2ailFhSrUUoA
FN2Lw/5gNXCL9TwHktJIN0xdaMQtjvXcMBaxXr2WHsWb4begJf1i66fjZ2ZZd/bmuIf6b+oQtZy+
anbBdD1VvQT1+iXEX8iNbMvFZGx8zSI5uyKFOA1HfjCsN5VJq14Vn25OnjHMCnDS/c4YqSyQfRK5
ORmXzkStlT3DQFqnt8jCflfBBsNbn/FgfIZF9d5H3Ytn3vqGE9PO3pIkQB/S96AfiHdbhHkGdLpB
kAQkkvX01dHInB0gj2ZT/Apx86BFzNmZK8MKYT1fO+D0K91hjmhcyvl/vZGQgUNSRQ4RpQvZCIv8
07Lp32MD/7UX80we53BRm8EMoOtr55PtXeQXyUA3ieloShOKG/FT4fAwuM6qatPjpBC4IgLQLPWh
8FYOXnduQ/cAEHFvuagKHPNqtcFaBuku0vJXT4Ats51hLxWODxi58fCpt3hhehgHKJ3DbjaXQDdc
tka7mkgQmCcLiyrDbGtV3UeU4WrXWYbU/QdPyWGddclj7pM+bZuIlDxa2N5/Dz1HZ0CGibd1yHzw
dHIXQ3dnV+Y1ycHWdZr5VvPsa8mHdLV3qxv3Q38rM+2sStwdsf0UZtoXkMOTZt17nQGEIUm+jo+D
3W8cn3W8j/paKSaeVc1mtsbfQA1hqHskxXPsTifdn0irSE4hxsSFElwjbsxbXUItbTxjVQoUxVpM
o5qXgBwcxVfc7g2HuqLtHkBfE9/IHKwkFkkwVbcjUt1k+ZWkFhE/KGzBsAyLoU73eWrqqwjF4rKK
vm0yFKEgdkQmq/bFLpqL8OaoDrt4k8X02ofnNrMfM6pEfBeawbXiECo4/0ZVbsBmiYI/psyx74YS
G9lgQ2xkkCKk9iRTFsgwyxmZNm+0PajKDALHhi5YCT/dt0XUoaDyWSvVDyKT96jp3ub/p8J90Sp4
Yqi3ast+sgFxdJ18wa619q3wSxn9R57HyOqMZONoaEiGQVvpMdyiYjh5Wfqjce7XWcEjz+9WKqfF
+P0dggyrZtHeAsSU5F/qpjoPPWeUP7/ONElPQa3tzba/uIM4t5DixkDReWRfNQWDUMbV19G+tu26
DqlUEjkEjDndiXx5OsaKs5MhWRENz1pWfBu8szBVLN+fmGFhKOfQejKj9mIYCWz1+Zp2yUOj4eoO
LQBcTkZzaek0OIbYudUtajV/aWTiLwuIg1fnOw3pjRvEj3ZUfVNvMEaafuabvKHwSsWbUVMgjT2u
6Zw46TL9GvrgPLjyu48jIkhbYqqSjj4RoUDVbBUtF4XTsAaMzsA6ay8l11tU5V+yo+Ty0xvo8k3X
MsySE1wvj0lGcSzqt2iSZIVPGjqbOHyuTC7Cxvyef0aR63+8yP/M/XifDuW3Q8SrrWhGlF6TS5pJ
rDJEymRGt5Khu+xgRyz6MkT8Su3Kgzj54zrryIIFxNtl+uqtMe0Db+gDrtu90RMyEnU+pdWgNr0h
VtziWxTdh2kC5BTMYzmzkYsyNzYTcy5TkCqmwpSGODA/GrNdGiV2mV7vCLxzvLM1X9KOl1Cpky+Z
JmfluqyZ+0WQtfk21zAhGINOVrhl0btZF5XUPxI3Ga5a/U1X7M6ItdjWjrFptJLViQkDE1LQG+oF
BoF592Y46Y+yMD1I/MHLtu5XmLzHDXIqtaTWO/aIZ9nRnXRbnfTYx89rWDcjZHbci8FGz8D7k+pE
4vR2e4Fb89jjrik7tG9aDtmq8nnlS1ecRGKDy1IzJKt0T34PwT0RjNfKAZsDqUBFgcTHEd7Cq3gX
4PEuy7pDh6iX9C5qhKzZ03Kowf+qTZWtmQVE0s7XRW4qUuozaz15bD7MaiLzEJ/L0qTHXsoALF9Q
wCxN9jQ43torvWFjFMfcakAz6eSiJVcrrD/1oPeXKSq+VfCBi9xc+OacCWYhIBjQPQwGfs1MgNmi
RHGd9CvItFvR8SjKmTIjacvK1mRsfXGisl+1DfGk9bRkLmfD8o0eMje+Dh1hArFVMeoyn5PUFdsu
GtxNI6YZqUR7Nar+3jmmvhgKQu8dVsxHY3ZBWJq9L4rMP3SZcLdB1j+EU2ltw4rDxJGwByrT35TM
+5ZetsfaQIOUCob+rAORH7bR1kJILERXgE35GJPZmdBTH3gl30nLtL1qomOgOlAhcTAwOvmYCvHV
e3BKO42/I8cdmCx9XbUUdWbo3FxJ1pKYdBIEY3ksTQW0YcT1pHrU5Qw7lW5Hy8wO/sYsWBdugeM6
YK4nIARaHstsgy2Hx9+FCPvpKxq3CqEtJVbmO3+l+8aKnx/uBS6YthSij5ZaZm4zI2/wVpJQ5pjZ
h934L+hwsfDCcI9o0LdjOsyjBBeVW1mj3gsvhof+oGvprEoXzQTbu/KRyZW+7prxb5uTYRGyexZM
e3lZ02VfusMilWSZVpriR4t/0LoRYp/voqQyiIcGZpsTC9w2aj0q+JYdoJCFXkY/M3cvqPK7MVoH
qm16cbMq1v70EPu6tm218dAUAuFWMr4E0LYWCpZTR+GThzRdWlM+oitF1obLrOJCBC033GucUJwQ
PWXLDFigrsbbCNpQT/aBTuOlWcQcKVrRHE8OGcYwfMIAcTglVZ5DMi5wHfW5vyMFHhV++jog2Mc7
Il9t9scmfAMviLSVMQIYK2AHsB6cI6oVXYoJVFj3aYqaYWXhBXCUvc9L/8RU6CzRaZcTrNir3RMT
3mbJZ+uPB12ER9sIN5lgn280twJPm2+4p2q2/vDNZT9PEZi7Wd0sd7XbkOOEoRJBfhubE9FIeFRW
oFwZJ/SXsG+ahZVk1wIFGmuSgxpAATWzrSdM5CqW9hu2+i83an8oD9+9KP7CT7C0MClGEWuLiPUY
FCd+ffHH4XcjnDI9dB1iv3wqMdczahM6HqMM1aLTQTOzMH0OyD8gA1wrVKfLdlrOgrPV73+NpPxm
qAY+030IWjZgdcCCPav5JZrAXtnEPUxiONhBhBsLQeY0H065E/BYkne0o1+i0ONVEBl7u44/3UAQ
Gg6HOa13siLEWZvWQqufEZRtTerEXjXnyiCOLZle46R7NetqFdE94mWlN6fdRsesnmpgqqtcxWSU
xIeMISK3wfDhBOHWxzWgE4jH0YPttgCI6rKlX/YZsaoRPqMFbYMXYNa1n7I8shfATvGEikVT4U4u
uFVkUz/pZCMyeAdK54L6TdVwbRoSb+XEX0/3RZ88JXl2N3XEidr8Ag4GinbOXxgFOY/e6DOdJFtg
NJ04LePblKe3ttVffHPauVZ1nWSpLTr9BACXC1hvMEZBzbXY3tsD/6QU7ctof+t958H6d56bMkSQ
k7JvMT0NSoVx9LnnfPJufGaqXdPNuaGXsoDBZgfjuVUrQRwzYTIhv1r62AzdoWohg5c1yoUXLwkp
D/DaWJHzYg0f5RRd4FSjzayeyzw/6QEW7pIwg2HixRhgijlO/2ka3QdsH3q/mFFMrXnr0WVapLnR
xLaxvTZCsSinqIXr4czbNK1yr1QR3OMteQxRShxtdZlMvV0GsXip0dF6llxhcWshjVAdRz5FrDpP
1L4L7cNMKfQKvCWMyBdpqJD2c2fbpUUdpvz32CVDR96MIZ3jDr2cujUbF+57bjKLJ9fVoT/kbotG
5uBc3POKrSIfD30suz2mc43/GBc8pnNFvHCsDpXn3LDq/MiqPLfu+A2OBp+38xw3c5CcYaGO7Yyd
E6KzNsc4wqTifIKWusc9LNl2fjctsK2LukpeyBBhp8IDYOHyhGPIPeDiccpn3NkfHdF/e2jLCJQJ
jiHrZFrH/hqEvrvG4OkvYATtmjI+W5TgG+m622IMj7rBRGlq6ZHIYpyqU8rtH4MmXMASVStwFMxA
Nm7gPyhNOwxOwuzZkW91gQdaZzUZfiRNc6EMThYIyriYI/egD6zwOLk5Gu2tbmV3wKdHf4hB3uIk
zsrra55rkt61xBtXemgnHPqwAIei1/ZviTDrtd4aySKuq2wTjNMHiufnLM8aFvn6d+ayQiSli3dd
8sIMBUWFa2/7EljTYIbrwq9fAMGga8O1d8yxhKDe1fbcd9spJ9HODsgR7Dm6MIExH57Uwjbsb2yq
a5Oxl/TynYflqDAE0oDxs3IZ0trEmfazhbY1yqsRTSsSG9AkhPo9NuGc8aK8Maz65Ibdasqs1nh9
e4ZW+8Jwqr0p+9fOjuOdAgYd2CDoUdkcg8Gt2Qci0m97liwyLhBMM07Esr4YEwMfd66/T777Wpkn
O2QjLbuUqUelPblditEOQr9XHmCPX8lKDhceJHAc0jcMe/ME2X+e6o03yR+rHHBcWLxr2VRua60+
Op37quewmLmEhoLpUy24N1C6HIrePaeOS450bpCyg84kq3hEaFbPMy5i6WukZy2NNmORrydISfSu
zc0ZsV1bHEPOakTwvhCGsx3cexokxDq5yCraUnzqCJqihNxCJxh+qs5ZuTNGKRDD3dW78zBAfe75
LpYXpAvpiGSh2yeeqoy9aqNf2C4el1pWbzhPqPv1/tZn9pK8n2Jd+sGr6tJHT4+OiLGOU0zVBSR9
IfUcvytUrqXDNYNklCFjcB5LnSYyZoSS6USH9AY2aDwArLbtAC0mMAC9HZ+cyXZgFz7UZXgb3AxX
YPNS4fVaYpriuiZMckIMgc+3/YBd86GN6wr58wJ3sz3UvAI1D8bWgT49Oui9X2KZrjzbO1GFn4I4
2U1tWCwJ+cRPClhK15iU4y/yD6S4cWL71BW//4xMX8dEPuNKoGa3i/MU6D/Qz3vC7rMPZhuAmIaH
sTY6yns8NtFQvfiucUSVZ+e4dHUleRUy+egEEtErA48hOcIFhRXKMJuKsz2FDAQXEajfgJ2nY41H
1VFV9gmmglRqyPNiqD7Ba1g07qLPDkM64HeqXlkIXsZa+0LzRleCKsl77XGmh573iMzqc2ic7xI9
0eSZf4L3SKeZ1gB9F5XAfWrokFLV1u6TN4n2FAwv14Gjk2ynmq+IAx7BeHS008FdoxP3l/Ca9F2m
FTGVFLKVYBXHr0nFlRnp3nNgg9Iz2y0EdrEAlk4dbXZ/+tx9qWyDgifSBbWkvUl79KAJ9oyuab4g
j+40goYbs7p1vfrLQuQsAMQA8tlpklAKhIAsp6udpavHOKnJ0pibAHN0jqKigOxIwMPLph5ZqGl0
YbjE0OxUCFxSK0mXdvGeU/0rr+JsHXGDa9s8xKni2g2vQ1xxyGjlNlV0zCFzJLN1z00qtphtydLx
zHRdyC461CyzBzqqnQjKJ7sinhq1+ZzQCp9qiDit3TFe6b1OfrdgPIjAcMXP/pjnBUrBunw00uLB
D3zWyIB24p5gCz/VVoxhm5VM8nrpf3kOyqy4JKOvmwlsWArPZeIBpwisWdhiPxQJTxWu4pIiLMdj
OtbhZipOlld+qHLAUiio1idZ7JmPsq91CWjz2AxnTa2vx4SHatIGf+wOfbYPm2/hZdeusuk3A7SF
eO9ZS1uEMKiGMj5NHoXmAtyojNkqry3UI9cYDwudDob7Llo2afsBZzViU8fBpBMASt1jFKyHnK/K
Mc+kmTzU1ZzfodnVVu/FN8bp+SnTJ1STEEjIf8tVtGp7JoqAzSgQpXkQUfRigftlq6zza6Zcbxp6
7IVv2Et62F0mhr88+SFqBDewoaCGMnYWtIvBlCaHQGOnHTDxwkUTTzRfw8TND4AIDXAnz2xldjwk
CowfCyNge43OpqQU9quLyhttYwdOtpiZgxvR2M25Jc5u0SGl2kgSd4vIDVaqJewhUxDMguphyLy3
NpLhCk14E1neWlpFCzPQnVY18LgUy+C+MUjeiJGByPA58syEoF/Alxavuq8JVDhJhdLalR6jcuWj
PpiadcEQzcthL1BsaRA8HOaJTL1Q/dTPKR3/kcNlE1rpk0Yo31aK2bYzddqtsXzYdZJAFIlVyyyf
DQZax6gSmL5zPV0nVYMLLraJxHK4FiKnqOn6zC+gl/3aNcySZjAJ12bIalr48YnFX+EONwp4b20E
1p86n/J13gf4Q0L5qIfmuGsbbgO4/QTtdfDgpVmisEsJX9fcAKJcfcllyXZ4YLrgU9yxmjuUbqY9
cLiXy9EbYabNvZ0/Xsyc9XLMUudAPUD0dkvinY4Izcmi595kgIEM3loBspGroA2cRSZ7VqsSVJmu
7SmtFgoKz8Jp2vwVqSJA1AhKVB+aCP/aEO3LOEEtfidtLD4kkgw66u0lmTIBITTTdER/zRQjSek4
POMzNMhot8zxPUqJNWbupNahGLG2kG5ha6tW1uE2J0rlbgeWvwbRF8PFCtM7Djk2HEYSbFHEdyfl
gqhAmujH67aEoQTQgz6ixdjDgra+2pk1LUqpG8RglPleayB9VywL7+StbHpHf9CmNPvhybSBq2N+
xoqsgCCvhrOfJ99R3TE6AmN71/WCgbau2PV4gfGvL5H7ZPiCIAwCpzpn5II8ptXVDOrxLajcN894
b9RPBXwaSPJMsk6qN/z6Gj7fZ1MKtOKcxqe+CrM9vG9GygnpB6XTRkeTcSuSg4iARr+oXnQnuwVh
L5c1/9ZSlpV2+f2Ajj7dhwn0Mey3C+Th9p3VUbmGj1WfWX8zpKssLoViOgA8NU/9ZFpXHR8ysKnk
TcTTh9ZM9smJU+SEqVRLHL9kQc8fptiJkcoWG0KySeZJlw70FXRm1fTaTPSJkJvzZ41xg1253ad3
RahdfzdzwWj5LbZfdxoBQyVgugb/7+DIi49v4tYN3h6k+vhQ+2Cv8uaNggyBfm/rd612/N3vl4mh
V1uQ7TwPu8ncC8khoxsDGwqwKs4mtppqN9qpZDxqncWYVPvCLtW599N4mbddecrHATyb6YGZHdGt
Ym95b5OjB9PRmdsCdtXxwjKFeypc8J8OxwEjQ6rwQRr5Loaps7Aqoz+iPbZ4uuXvTQW6BiBJ9yAn
8+aZlnYOckxwhVLJWTbDDGMMJDsHV5y9wgePYPhvoQ8FJUlSsSrjvlxlET1yE7rBc+mrp2pq8s9R
IJTvXUxJel1MD4KAxANT0579V+gecUsgeI1NSkWMHZ+G5lzNOKtuaTk9S9uGWtBxWuNhkBxctYrX
FmTOTaEju1FaiNROwQ6BgTubJ1PqvdjZIKoqLrEX91tPiyGfuYzIvSrzLt3ML2Rlgn21QNnktY63
BSH2WJhtg17ORZFZqmqV1MQuIRvoiWnjL3KCJYTOBuZ3pxXZg6H76cPw/z4LssbbU3T8688NI532
uc0j0ilUekwzLN2GSJvXgZlmItv4j8d2uG+XyArcYwISZs1jfYbL1N1uspGXgMFNHwvED+uhaomL
9KcI+EZobj272452zbAQLM0Yh2pP68PdyGCAkx8R28wbHYDp3GXIsaZYk2eh/ur6CEojttd0n9Gy
Jlb+imml3HPXC8Qwz5XfFlezKRk4zXz4IH5WgePwnSKg9gW/TOkVN1EDGzUthda0KPk7DboIkLRr
jS7qnLVMaT3FrNUkJOSAC2mOE5oeVPQQJw3/vQjJLyWUbekrNW6chp5yACETaPEh5qA5Wt5nFSqC
GVorevaZEppIUNhWDfnK7yYExurVkgXPdFv5Gw/aEvMimV9IfliHteg2SqTOGQ9wtDTkhM8tIbQk
hwFRMQDi08S2/4ZBesSBOO4cIxteXAWVqhzNEdT9NLxYlvYOGhbG3diTqFU39cqlH7iPxTgT5tpX
b5DaukLUvHUTP3tFQGknJnJGocylYdVE0sSwWRLTw2Gie7vSM27WbHfR0yLfBj3dR+P147JmGYEl
YYSRMQTrmD869g2Iw3iE3xj32nhyfLY40h9JCDKCg16xXh/Sdt8aVbz5fXsS9Z0ZKrzqUXZtCr95
0FONxN3AFk8GD40VASrFNRzOgYMkDQRahe8DntNIUbpjcx9Mp9EsCcUj3exdVy8exqenvGONEuBN
3imTSYqjJWrFAB/T4OBfGpX0Gz/XPPR3LuiGIW3WXWChu+q07KbXw1GheKYdydkJ+s7Z5DhS0T2A
H/c4olUCq6x/Uhdpdxnx8zmy3sdCaFtlpi5vD+2MP35U5QpMpmRD/n8NoMLmMrNc99iEszez1J+E
g5xlapodgCe8o51tbxVD+j0RcYcR7Zgc/QHfL3ojD4j0bgymu4fnfCts5RyZG/SbOqH+LrFlpC7h
NBZRyJPZRGfbzN/8PjGeLPIv8WXhdPU9PTtVbpmflNpMZbi2egC87UW/0xY26WmyDbUNtN475K7p
4ULPW0gMg7pafomnwrZh9dEiI4pc1X7Ds2VuY2sEWbcB8wbyjzFnQ5Wv9KBCQIoUKFSca5anry3B
qMFnS42kZiwekkp/Ql9PYuDsfCpz1DrQ7W+/ft++dZpLCIqr0HWGaZiZQmOstz1ZzRht5ewqZZXZ
Tg5KfJNLoEjJGfaCcmvhZ2aral9nsufGlj0vbssMwPOYQWlGGHP0lAfdnqwTXBWH5rpiFz27kewu
ueRF7OzUyER86ig/zbTeQ+GrgZDWDDBQIoudY8/TtAy1UF/1FjvtpFgPM2NBpxlb2o70Dr9fomLa
1/Amb5ZVqpOTVf05F0V4YgC5ROTpB6J9HXtrPAdlNb9qvjhhz0k3lV6gfnCHaKW3SGC0nOWNOYYD
jmLeYZWm/TYNu/6IS2IN1Cd8KQjCBakMMwfyevCiK+2HC5EfdJZJBEE6nMByic3IbO/mI3kEbzTK
l6bo9tUotkDf0+eacNAnFV0GUYD8Th3kmUwxq1Nm9/kWEihdQwMGjmgVCJ5gER+lnwZndtdPTcBl
pSdqJLQqH/YphQ5iRYM5xsybouHZEFPAk2gA8zqZRrDxujRZtih5wTV32YvoLGTQQ7sxaouxkqzV
AWu4tmFjffFnUxejOmPDuvTnl7HUVc2uZhAlrDB5deHEa2oaz05BXqgW4AtR4YaH2ykqZ+x0pfj5
6JKKzr8TL+I8wiu2ysB7GgRHWKaX+mNvj5cSGB1HFNPsroBK5nobQRA2ua3YLquGayIuAOfV7ade
O8WFlAJCV3m5+ukrECAFbRdffj8a9j7qgm093+Th6EYM2BpnZ0IMvmbuHuDrcWRP9VDNYVjpqJkH
cGLkBFIPaQOtpdUzDk+TdnjOPQN0UvQ5NaJ5RVCJzrMDwJY5OH0KG6VYpI5kfI4IXtJ227eMFEy1
4fcyzr9sGnzEPscuSvzcMfHdySg8/34Wmbx5jDnsuIzurRnlR8EwZIWkJPug/n9loHQa2fS1owmH
z6oQvPVMannUBglkg4WrTclBQfF46vLG4UpPGcqit25z6K0Mbh6qtK45HkYP1g3k50CZ7UNXuvqD
MkF6+95sVCOf5inkoT51NRsICxxVy5B2YZNy/Wg3I46VvAMh1GQdTHGJESL2s0+yi06Z/zkw6S68
FnqJE+R7yTuxmqIQJe5AdKfFN6DLdecPSH9TKBG9jQGEL8GKkPA9TeYW9QsU0LT4/NfzdH6otkGh
9jlP5EUVwXuzcEeuO8e1n3BvQIkwopfM0iyWE8TUssRb2aMZHEYvjoEfumRvJsWpKMj8KxGiMKWt
AOvMUhav+OsnnrU1pt5duX0DRFUS/hll1XPOtB7Sv0HpC9UAefCQnH4/SNPHvD2SATzYeX8q/ZFR
GUvPd8JqGfp10niQJfIoXDXvBLKJ9xEZ3dJBw5vWJVzf+PdAjK3tgLDvmoaOx1RjaN7AC75EYxx/
mm64tQkhmxVPjy48A8LckYVDfX36/Wqa3ZEqKp5/v4JBDTS+uZd1PSzquqlopfOMPWXJtjHMq+cu
JhGldfCLhcxkbk5rsyScEVMamY9sD1N5zsww2lBBJajpMhdtVnnszV6/10yXTSanZMzYE0kpiThX
qe0uUVO0K8ZKCcv8NHm2QnHtItf8S+b8ikYW8+fNs7XxM+4YrzLW2SC6wY9bKZ+9bF3zIswfciQR
R4VwH0tVjTxcr4+/n4G7pEiIFPBa/pwYqMJ4t6Ha/aDc00z9B/PONwtQ/8qx5R/80PXPuWxfAeiJ
mRTln9UQtix2C2sNFi2+ADNw9tPQPI/zVy5CgIVnNv1WzKglkUx/GAMWL5Y+zk6J0N7FTpS8piUo
I0An1YPZhncglzSfGsR2pZnOmzsmd8pq7FzIUiJTaLdRCpYGMZrFzDP5MdgH+BDWMq3xj26Ydo/h
0H9Zs6g5MmsLLWMijr8fkvkzzZwlQkin14bXwlyeWFU4emPtrFwY9zrVIuJVhbX75e1rMXHVGQL3
XRr3m2lU1d6HuMnm0OMGyjJrh09Enn4bCNmyX0rKqoD/P9U2x7STLtpRxCejt9TjCD5EtDgamwws
lYjaW5K2yS5243grfInkUBWfuYVIdITYcXMj63VgGbiQyjLf1ZiukjaCeuIX8lDpRr/ydGm9K5kj
SBu6mxyl9dBzHbDScEmkSbVug5kjuHjNGJxju18KdoGX3w+ZS/9vxx4jz177m5AwutZz2d2g1lWr
1pUXrsATher4IKqE6R7JYV+CRbdImdMlCfTH39I0bx3gD0RtaRMsK03oB3QkREcrVLZ2Nr47Xf2/
pUjNEUfFbzLS/s9//gdp5obh2EKS6GBZfHTmtJ//kohjD3mfdklNzerLdjeWWX/15sugU+1jL8gI
1Tq/22qRuw9S/QM++85p0n4f5XlyZJ1+S+dGLwpCyUKMt+3/f1mIoqeBL//k5cEh6uezHCpvZdmj
fTTrxLtkLrtPuMXWXuVs91uvTDCCBMn59zPReRTfkcUtalT9QZti2os8Pnn0fo8UmN81h+o2Kjpv
BeECiKHsnn309cCvcvfqOzDFQiiLy0y7J+gpM57eWt4MPlncx7aNjHuPBm2ts82TPCHOeVwaK9K4
3dW/z8z4Z6KHaZiGdKRJtWlC/RD/yOga6skPYwuYAbRBd2eZ3cHz5A8DAQ3bB47Gf//d9P8RzWSY
jiFMblHbtl1X/CMUsMM6TAOhMDXhJ/mGX7+w3KT9LiosTBHk+8dx8MJtaLYfZYsA2TJgXo79uq7K
4JWtROBeJ9a6h7KSBFua6XeZpGgUgtTbxxbJarpXWbdyUslcaRz+/c/+G1f23y9Eh4xyx4YCQ1SQ
sMV/vxCHOBscVgP90mvlaeDFOdA5h4XZXCmKAe+knkF3z/tlaBteOwOqa/k6FkV3HtnhTTGHXKZM
YmQhF+AoqLUNWZVyTVfuI3K5jqmw3n27qlYlQXbrKg1xwZl9sjdB8gWhirZOWP2Ihl2IhUh4ObSa
vsx8jQkq6czwFAl2RVl29eOqOWpT6REN1ngosoyTqTv+i23U67SwN1HG7NdgQLOmitx4gz8wcMVn
2VVznVxCcS6xvNIjCGuTNcJnbRKfTWlt9DAU50gfy80Qw3mtC/yawksJS6h6jPkS6/y/f8VRZv+P
e58RMhtx1zINIeQ/Q+ETCepIGhg9DFs+GHxg9BR4jEq6aKNw6eFMpUQl7lledCBxO0EQ8M7EmpTl
boMSMF8xeaoeHVIUt35ZsWtMWQ32FT1pU/HgK9XYX1vQ5qhBEFwG6fRaO/G0IEfLW3U5CxawufaB
0rY9M2lznwMZM2FGTWoDHMY8XVy6ts33Vl1HRCzp3r1pyidwVd13in5SZziWPDRTLN9QQUcYLqv0
S0dEp4NW6a15iuCTkDYSB9W5oX5s+oxd9dBRN+E0W0u4w1csgBe9DYwFYxfa6sYXj7G05EWhuSjr
Veg2sAYLcQS8DMlVD7SDO5XaoTfGACoO48RhcFl9aa53sLVO7LMhGnATZPOCjJzGddQY0wriQ/2I
965eTRgkDF9IUOZZ+5C2OiqYSKJqwNSaFlddNCdyT8u77Hz5SN70knGfu+8N9EKYLi7s7KK7QbDy
XtcJCy8IlbAhdJCZQ/0TGsMOUoi5HgLWE54mSs59TIABz4ynyFBIKURokj3AZ8iTugsnsbugidhp
rpsfwam1/0vyl/nPqCrTNgxTSpsHn/AsU59DOv/L4VIahuwQnEOQ/j+UneeS3FbSbZ8IEThwB/hb
DuVNO3bzD4IiRXjv8fTfQnFmrtitYMeNyKloShqpugyQJ3PvtVP1CTaxuB/41jVcLw4YOHbbvtrq
gHAxBhLaHoO0XTQc0dZRW3okcfvynCvmKYRZF47pqz8hBLenb6A0xjkrKJTpdsC+TkCgsoKZwx6C
YJisUb3LQDJJqhrtUQm/6MJzrjjs9bZ0eMHU2SoPSSswQu1rHQGskHuoOK+KCc27sx2GL5DiWR/7
wfrP3zjrw+2AaEhebWlAj+C2YL+L7hpMq8JB6iXMEMETINedbdDKnsgR5Qr7tFirgTSWUWYAcKnY
pgayrQ93rlmNq9j1RvQ7yDJRjajkfo0RWJj7PHxqwqs+XRMF9IQiupAYQes/DO0wIYYoNbsD/Mz6
F1abESOnaQUqcT6n1f+/h1HPepDhtzYgvk5P0/6tifhWl5L9VdOH9nMTTTio1P5Nhjg64NF+423x
sbx0xJf3IClgdSGC44ARYd87wB8plwlHFlfRHcwzne8cSE46Dcz4o1g2a7Vq9TXSNORZRZBtAiXQ
TlBBGBI0s0aeKxDQ5QmrOnh8hJ+fXAD1D7dL3g4pNUIgLd00NfVdMJ2tZB59H2mA9izAGPWIbXar
gbQPh27dyVG7cU5BtbhuLTbsyMaLti8PClG5K4W3C1uHmLbeyGZqYku7bHowq1KsUchj24VFjz7J
UY/8d9NVUBX1Jh+14CZRFJvVFF1q8nBBl8T+I1AoHKdMUOtcoi+dcFBjqT7++cMn5t/mtxssv61N
h2dym1Ut7X2qcdwATk7ZgTCddJKbZdd/Rakt30heq1ekx8l9WoSzMiTe8THDBctYeF+x9dhLfTHU
LfNYvQ0g6bXys6/Fx8uEbZgOT45QRhzW5vy1+cdlgqYUzwOMymXZR27QsRWuGwJ1TeIWDkqHHw+X
4MP9L/mywIEcWrAQSUBOl6F/UgpLkAOS6BfV1y4D0kmQbOFV2MbPgmMYnITE2sR82ReC++CiIrtx
XxZYz4FSn8q4EQt9UpxLp4r8NCDqWwZTOn1LKk4VXp28aL2ibhvgvwtS474B9h9u+vwgY+srzuAA
HFf/EqvBd+ZX2cWEHAQeWdiLxFtB+4SgWNTMXTL7uYL4tIeVVK0DS+TbrO8q5k+2f8rDxlsktUoq
ci4w7LbtV66a4RlH0q6ILI67/kUR/vKTj4P+PszNgHRsSdPgleAAYL3/9PMl7ImoROQPcbbbsi31
JtC+IwGjeE/8UDvZsZMdU5YGNsCytTEp404OOQgWI+zNhbqubM24tl0P/KEs9e0wrVgo42DLOmsj
wP7+0EvxzWvMwa1VFklT4TPPsSsNP0VbPPbxypmwJAxqqz9nFtvRoHXUH3pPzgdAoKXTqu2xtzgQ
CVm2pIOxdEixX7l2Y6TrRGOTUHSlcOsyRaY2DMVDzcu3yxw2oT6aY1hdWzF53FpIGl9kmYGbBCyj
euQWPTPm+lvNSIxdiWTLo3r1Sm+d76VDEGtUVMat97h/lPpR9bH8Ldpu/kaEuA/iAAH1FKrjypQc
kbwu9045XEKGbH9ZaWyBxzDNBwc5A3eZCS7IuM3NVsUaTVwBGV5o21t60VMy734wGcoFOSDqiSW4
4+YBYskS1QILNm1JBouB5EbF+4MPBUVCFa7r0YquaV70mxQk5T7Gb59yssbdzIMVqGACVO5dom5Q
PiCHe7Hb7HVsPHFC3BMue46gLqlq09KqZXSBDc88J9f4l1Xa3oS7w8WriQCbRMm80qQVRtSP53OK
V2Eisn07xThra7XcdMVougPrEtdIRXjWsnLLh8056vPDPc5lMPgo6Ek27sPK7J4yZWup7CAG7LRP
la//JVtQjEa7bVtTP/X/e6hV8frnT/o9Cv23Cx/HbQb/lqAbcWzrfvL4x+VlgizpSXKMl3TISyGV
5GyZMMoiIpWe2Vc8D0YUHHq7jbdWCrSCnF5EZjxLxxzqi0oa5Ag/Yal3U7+ZuGWvg4SeDn+YzXbQ
kMtCYscpxIM/uCxkVCZdvrFM05zlKrQXtiXRj8wEs9Bg4mdaFa7VxvhhOx5NYNfYMPPwd2qaRgxw
b704iUWUJ541zSEdt5SwQPwCQHzhTNtp7AfsoCGZI4ETubbFp2KsNbfP+nEtClcLp5ZTTPYaOMnJ
CMyjYXOkt+EjWXX5LLzhe1KM2KR6T98bHhOTfoTJWGB4R0zWPX7yqn+4uULdm7sci7OchQf4Xa8j
soShSyyzZTEI4wlJ3KT/DMkxeYx0dskyC+NTESrXNv/OBCE+3h80YUO0KgggtHq7u5bNTyKwovPA
BnQYBEtNLr7kG71UowlFpddWcl5i9iFW9soL6PFCdZXoDfvLiXMUrhBv1NKrz6IObYOK1tOeEx6H
8K95M2d3LVlOLConRj6PUcqaRRNi3AH8/GlGvNl1RypSMQbaOa3ZieEWup8n9NIOl4AcOZTJMHzK
/cTN8/GxTuNjo3T5Hqbx8IIaf53jF3hO+/hNMZVrWPvd0/3D33k/EaDVn9xExcf7u63qmialYeIC
wJw032X/8TEvbN/wFfRJENfWHEalPpdzr5ADcryJq7nSajMam04B0LEZlA2BKJOy0VEHwuAQc8nG
9QEhMT47qel6st043prVNo233DQpbdo61RZGLCr6oN4KudUlNOatKbdWtJPgllWiJ7YY2hS5pfCD
hvEu4vjIlmeV2Fsqs7cFGmt1W9nbVt326pYPJkVEqMr/u96WyVaZ9RZum2wdx1XupWkuQEt8DlSd
g/Wci1xYypk2mrVRprnqZuOw3vc3DZnlywpqxwwgjQbVuYmkeQ6IozlOUCbyDjfsXFk+F4fYkn+X
tanvj4SrUUXcYtQNTfSetlH/YPmNjuPP3xRznmz8dn2ydENTac0slTgm+/2NWCXFk0wSPq1OSTSA
bzjjXuk7yAWGVJa93786AvG6F7Q9IBug1zoOozMGuoNFostRcgDblqLtUdN0X7iDjDhvVOOMsS9a
qcTaAifX/m5wFcOnB5c3rEza+4tJsPpTZ+1V3XrB5q0A0mIeFariOVohcBAb4MAKARBXbwK2GiXF
LVIZASgChkUZyOQb6BJYszGha2UsH/zwDXwGSfOOEwLqEdE5NoL9oBrZz0i09kpBCHf+8+t2nwi9
f910XWOCoTqSl22+Av3jA8/6KhKeF+cY01HqMrWo4Rr5+deynnNx58WA2afeLhHqQWP6c2L9ss+/
9cQ+xWjqI3tpwTJEnWBnzxzj/86jt4jRthaYL4isNW6Wm6zNYKs1tHMoKbiES8/hcm9rK5sM0b3V
46+v1XHiBSNrfSR5xHDaN7OqV1ORk+Y6diQcC54g4/WvoTUH1IGTSEJ60aph+AEIdT2KDrhXB67W
Y5+IZk9PXSd0NNcT9ixNs/7KI709Ci1Z6QY6QVW1shcWEVclFsXV0wXE5ewITqB+aLvwXLDQ+6xT
/NgoMiTmEu6o+C3AHs4j5H++ztifVKP3i6Whht1x6GS4q2IoSk3sHLIyHNaWEaQoWgkcIJ6DE97Y
H9tGfkvyiISnUFZ87apw6eUxXylM1OT59NYWT2H4yYFO/NszJTZ5HmMTHcHI9fdninIIERQAGbzD
wQASM2BZHSxTJxJPniy+9Simjm0ZyTUbT30No2dXEU55cSb10cqsdp33HQdsEX0FR4PGq03pokpP
/2Qo/GHkDm3V1uhHVFvnWm29m4p4KQALr6nzZTgBWlWJuyfMVmN4Uefwg/FHLwtavM9em48p7Ozf
Tc1mCs3/hPbusFtkjVGNUPT4b5WuN+UB2ypWovARW4NIzVKYxkbrkgJCI3jobBq1nTGYbzBuCYGo
FY2NJiiXP3+FxcdLn2EI6Tgmz8hQpfFu6NtFeVVpI7i9yGp2LX3+KSZKa+ezMl6PhA1uA9EOuyKJ
Gkxxxq4f2+dPnsGHNsViSOVYgvO/bttCffcMmkaFnI9qYZlEgFAc8nCYoHhw/vhPcWj13dwwEUTE
3Y61KsO0YPjCFmrbWYRAkjmsf/JlM+e34feLGoHOtq7alpSOsOW7L5vdopPXkpCUxaA9BVZXulnc
RtAbEvnGoXQ5IJDfqVmYnhBHPLWtKr4QDkGmUWSYp1iZ5J54hy9W2iU7ejLBgjIONhZZkxYS2oOu
2AEqP4dcELMW7boRoXcduhdhBn3MBk7Xd4yB3RIfKT3rQ2Nmyk+7PDW1EbwQ6vw6aQNQuznXkrWM
QtJKlByHvn0tZuHD/cGRwCBTy9S2lmPJh8qunXU0BdeEfeJZZ9K1yNQhfJ10jFBK3faHuxDn/qCE
zd+GnXrbXq/9z6YfH790lmD0xn2WnQy7kXcffzPWQ3gHyJf9rM8OJNCv9UGvX2ysAjtinqYVXKZu
oZWFc8wbyEzjkD5q83DNDjJWp69sFgLDK8E724LTWvzXnz+H+sevJ+cTW7NVrjy25Lb2+6VLyQr4
thOLghLP8cmW+W1S63YdDCWpEkOLTKnJmLSF9g922e3GzvQZSlIhHJ/jSIfC7NZWy8TSTjvvkvsz
iouh/v2BjBp8gKOab+9/bPKXEJC6rmHqbQh8evDttyrVuR8NMKmboXV2YcH+PjWm8CxVeaA5sc9h
Wn7yURcfp6GWTkfPWEoYOnfNd9dBiyWKynYyROKW7rlARBfLK51TT75LdB2hNWw9Pz9mce2dYeRy
sifTQp//sYGDNVifV4zubLqG5PbJezG/1r9/B+nIVMlJUaoGfK93RxfAbLDMYFItWzRGJ0WpHaKU
cCfqZF7y7dTWSmAMR76S084Bc7sqEUI02ZuaQhAl0rA4BtM4Hdte1c9o7DNQ+aFBH2obJwCn5mkW
87Ifl94mY/6fZh2o02n4GrUd01XAMCxXQ/Nh4IQOY6LOVkACIUpKEoEbdHh//l3/5ZZpmaZOB6Wb
OknS708NZWUYNdorTjSatSQYG/lKo+FW0aRywfy5GdrKeQhKMgBwPx0GRrRgJl/jVF+1YVEfCV/W
z/3Q4JhOmYgia/c3tQjty5+fpvNhVYWizZlPkiyqWBHa89fnHz1IgCE/aiVjobzNn/XUJyVcdvXa
5D1cjHylj/eg4zzvXlu16rhKDtPx/hDkASLB4NZp10G71tX82FbXzr+q4kI5oNPFpT+Xxr4GrCjO
jjj7yICvtYWLycjTAI+MibO/nA0te8e1gm9KoOAoxpaJJ6KqfiJ5PXipg7AsiK0tcgfjyj/9rStb
lvlZ0a+ikldwLks86MGj0cyl3Uuaj3H6RHXjU5g++cp/itGE5z3VxvNQPZfGc5a8ULnxnI4vVJS8
VApqG7zxXzLlhcLjtVCqdGbGeVA1HLxHNyfIXeDqztc0Zd+G1PLVMpJgg1iseWrr6pMGQ1M/fJ8l
o2xWuOxvNcYT7/tEYWpKXsaoLYTFym4vqz3qThgnfXoYnD0qec848NgASwuPHnJHyOf1sVaO8OLN
AwEYVXGqp7kG52RlZ/tehn32snOXsfy62DbStgs1IV12LoVzKfNrxfB2ug73mqar7c1VlDfP422A
EHFr+FncfFrcdcJr8mThLIQzkD7VTWrstNg/Kqj9YIFZ5Y7A1uDi5zGqDFO4ubZTyLfaqzN+Ya90
e0kOoge9Y/+rAnC5zt5LDpSdHGK0BWBLjYNVEnd39L1joc6lg0vNTiI7Yc4e8VYj8U3OFHgnLTm3
1rl2e/3gxJfSOo/dRcaXwrr03SUjAsW6xMmVCpNr1F9zOVeA2k9eY3lt0htlDbcqvTEboUhcaLS1
NtwS56YONyt/iJxbgz714ACQjVu9RPHFUjQ3E+IabECQsRJ1gLrNcXax+S4ew/imKXQDflv15MyX
JOg8mNmDfi+RPVCexEv/YMsbnzJOmcibDQnp95b0c6nxfyozr78qMa9OCPf4Ku+PhK3q4VUhnUmH
UX9Bg5uGl7g5x+ElbM6U37CDObfk8bYnHov2VMdzIRGjebf6o3GvBJe8c6jUueLqEFaHIDxwgcr6
fZ/tk37vAKuOPhEqfOzQ6MW5YwmN5ozW8b1iJiWYXFaBwaJRC/LHII/tddeo/XpAVvQ4jm119mqH
X4eEPa7egPHn82bVty0oVIOoQjZ3grv94f6X7g8gqfWToR/C0XTIJZQIGPBhkanQTbfAseuz0rab
UiAbCEZoHQleRixt+fg1mLPBRWx/iapYMoBRyfKdpXHzX5cpcMSRTNktq5Xw1z+vMr5Flb/3OfVv
YlBaMCqL7nJ/yBCOXsLO8N1Gq63FmL9ORmGcK71MrkgSUWXF3y2jTL60Qw0FI/3kpvtRuyI1Lh8a
qzj26zr3o3dX+JoUKuQH+dKczKcojhya1YlESATRYc+CRB0xKk5ViSIvI0G6q9kUQd4d4cIP6fCo
WeazbZrxDQFmaLJG0eN2bRStCX0LpzmRnt6FMyE5Wvn6z/cm8aG15JkjTxB0MI7QPyxSmDhneZsO
+E5bkgaaqZoWY6U9Jwiq1oaBsChOC+sKNRicl+O/mOgjMIb1MKCJGGad2BFBNQe9SQ1lYQMvu5zZ
ln9+ktrHGygnTpZ/WI7Qvdjvh+CRnEbdK7DfNiNQq9xCcmX6RFK3Kk5OnJLyPGI8XaIIX/dqFmGm
y8dlPNPOcMspZGe8mmVaub1oDfyPHQTQPj1GDnoJEtPfsFJempzx85+f9cfuhJeWO7/BfIzxmPG+
a59QwJMpglU/aL3iGd4bNPW+itj8eP3aqHVmTQb3C88ixQJd4FnrQAZGtZYuanv8qoYtfA+P1Wxu
WOk6wh21dUybpfWgffZMxYeDJMorwSBPckDiJX7fzQ7q1JmR1vLFs6SyQve163pTJU10h/uEgoke
QnplpjOP6+YCUeencw2eO3lwhdxcdwMS5noXlZaCUCt0Y6xY6lxWs6myzVhudND5K0vfGPoGK8+v
qhOX74M6YXByiXGRlluGW7OYiyyDDHcoMUTDNgzgu84VFP+pjgA7ojDRqpo7K9gzssuMyNn0k4IL
XSsRt2ZiRxViBzIjbnZhs/OdbQDjn1/H2cboxpttIbZjs1WSLeFJ1Oi5ie5muuvzi+RzeYGLp4yq
1Y3ZbICkYaMLSZbYUCa/CL+WvmHC9qva2qWmaS7gDMlasXvnCYhFYH/6EdM+NvvzhUdlzCfpg5kj
/n7dSQOjqDjvAAeVgIuYSqH/qMbmZfLwRaTkN/tjrt0Q9ItbEqUIzfJ4JTnuLqrYe2TshiYxz0mN
tWMTDSVMdWOcdi3JZ0Tp8WAiAEI0bOAWdIj7/vP3Q//QclmSQZekhbdnTov67ggFXCtOyipFUKLZ
f0+TKU+9RygMqiABwtpQCH1xik0F5fbm5JqxVHDJfBEW0nGvNUMX1QW2paq4eOVsGu8C+1ExR1xH
5huZ9ckpRv+1rJUQbv78RxYtcs82raWRxcM9qak8pja7gSrB8u3XWiHXBEyu0S8FhvgmCfbtR/Vo
AMzIIRIYuz//9uJf3joURHzrmJdoaCzfnemVUNFC5tigZtCIs00EwNK2w1PjSOMITuwHeC9g6uAD
kkozV+jrxCkLyxEmGwzFPz+Xf30nBO8CUyRD5QLw/mMUG7EjDJaMQXVKAZMs8sQZX3p0OEvHNHsi
NQEKKnmyr22RXDrflgdS0l5Uz0HRHIXaMS5t8+a0swJA+j8Gy1R2VlZpRJAG01pjDes1JQvxORBb
nTib5pr1RmLcMe2QTwWyC1+TVvVWnQ6zOy7N4Zim1huRbfLUFhUJb7jyN+wNSbNIUP188kGUHyev
DF3nPcZ9UMxA7fdv0cgnIyCDlI1bS1DRVFziUvqvYLuSI6c1UOrMTVzPJJmBJz8stSJ/BfvfnNQp
x9NYJymXJfJ7myEKX52uxn9qJqdglmcmowOzhmhIUwGLF8e5BD0UbvncDQejQbNAZGz73OeYk+ti
5Kq15Pi+JvWawFhP16Ax+PUmS4VzyyDfsLUv5LlW/GJPWLNPTEGrPhqpXi8ICxs2fm9ynG84efhG
g6YONK1K2rNS+/rLVDRvYVw/dawglx1ctEWZ1zVefFHdQlkUW7upFn1bz7S1+omdptzFJGlstDY2
9yOEXpkH+luhe5ZrsVXCbZemTPkDzC84UdZRENc7M51j19ZZUU9rXsAArLTTQU2aN8Oh3S2jVEyP
QimMFexY65N72L9dCufrCcNhobMvf68QasdYhhy+yXarTDxMnnXLuuqHmgGQQ9SguLF5TSetcOto
iFc97rzUGLQbyR36s40hpM2qPYhE72Egq5VEQOea9CM2Iht7eF9qsNj5EwLX6ZPe5l9mZ2w9Ncdm
6alr8sPMlFintMDinC51gvYquDf6UKKyqP11rBbEAPFWbDOCknYiN3dBQItQ17gHasLPlqpiOYf5
j3J+H+PO+9uze6yDzajtRaUV2xy43DIaWwy0Gvm/nYrmwdPhkiGdZ5rIp70BnngQvh1f8RyhIyun
ARyN9lUPkwlVfG3uKwNS0p8vOB+nZ9y2UK4xztdtB9HiuwsOegZ/qis9XUZq5WEcgfVlm0DMaz0h
Kws43pJPbb8zm0NWg16yytGFLMF6JpXjMbOVbYXiFn18SyZqz8jgz0/vo7aOp+fMl0LmBPeNw+8X
hCAl+GWoQNwF43ymK1m3OTVjaBmbFeYMo0oWtpzSTSUajdkrGSrYCrCxduD4Jm0+MHITQ8eYiVVT
dFg/AlIJK2eUJ2FosCQGGxd923H/ClKhrlNmUGc/JXM2Vs0RAIWyAMJhv6BM4lsjPPFoGZG+6sYq
2mhK6ECDN7ONDHTjkw/jR1E1iFZUr8zW+Q4Z+vspiJqS6S0YGi+RZwIGyCObtLcGPaG6SEP9e8Rm
bIMzD4l7tzY9fls7gSDz51ff+pcjic4pipELjc3HqV7CzNJORDp7yoONqpHbAKR525jzXTsv/D14
O5SWgT3L4Yi3whW1YY8cPYND/x6QuPkDs/W+nvrqWKug1/oMuw5GsQHuk/FXTuzAjQl2eZn1QAs+
nuph8OmgxirtHyHLss5sVhzYinVhoOYK6vGIoa84O35LlliKvXOcVUBN0YJVBxQaJ4h/gxLpMsjS
nW036lVPdOdJKYtoobPlxSgYeU9Sdv2y1p18d/+7htpE69ZbRE3GhFJ6BIjhjdxyGIu2Pkj9lTfo
8jIFytFXi/JFohgXaaDOIQtIz0LxQOd06lVgY6Oallvubc6DVVojuyhCm/78hqB55vP+20xZaqal
Mdx3WHtI4/21FSBj26KjKqD/cH+cfIfIc4bd958Ko71ZOnOyuZKOWfiOmC1qaOZqk93U7DpnOzhb
PjvNRiNVl367YVHiOvTb+lwMa8AGgixnToqivCBwSnBjwXosbiM6SuKO3obi8KtU/6Dre/NeMTlP
3Z4RPBV6O13MZYoduRRjg9NjO6+SxJbyOLC0W9tD80gusjvo7kSfX7hW7Rq1S25ZLunX3Ym7c4lG
bovly+TU8T3rYJ5t+2JHNcHOM3fTsKvCvW1C4dtb5d4o9920b6Z9as8VU+0hSA4hASPtofePiX6g
2Ar9qnI66sVc+XRMp6MEUEA0Hsb89ETh0I8AQn3yFt4HEO/eQZt1BEd9Lmy2uMvM/jGCzuqoKEZA
jKwn6uHiwD84l2If0ArijsBUEKEQviEAxb+R2z/rTt/ELcTfwAvjI9arfB9ZCVE1fhM+Rt4PIyjT
EzLBFKUWPylJMh58KPJj5cV7Kw/fFOTrjxZROKtANurDNJr6qiSWYFsywrgVRww82YJZ/RfsIuU1
z2V5HWun3AYhQkeZ9OXV942bOkKzNZw5NM9uLbKL6u9RVEyXJlTUawdPZiGdwnjDy5GsiiyhgUkZ
4E7hNNgrUrmNRcMvC20GSFdsbGXWPGuQG09YEeUpko2EkmBYaIocrMyciUBOmd8iC5+Vxj59pRPI
uwhZLR8EzrYFyrPmRirvTzJlnWuUVhyiZg1mjusE91VmslGFl1p3WrY1bolK5Cvuo0whVp1MI6uJ
JVgup8aljOW4DjV9gw8IdE+HfS3Wu/wqUuWlmaz0e2gX31ltAdDRPF6S/+9ZlcVnQMPRgI5f5fPw
bhuhxpUW1Z1Fk5HqhEPEkEqbRBICO5QL5hHp0Yza4QWr31NnYmmIRhxESln+zA3NuBnE3K6mGsa3
aWbPoa/vsYQUf4GPXUwhAC/Te2k00uPml40J3GdN3scFMxegWftrsgmd5WK/35gjb5ghBUW9TNF6
bGwFGWpRzRYdvAerNkIMLjAnbMwp7R6ibhh3oVIjRyQjGDeWBccCSXs7pGSyEAeLtkgm4JYw/Yfz
T4rfK2iZRbLF956cymwgSa2TmKyGEalM+vDZZfXD1IU4XVZX2MYka/MP63s8v6bgbM47EYTjydZH
sfMCxCbMsYLl4NjZrsqM6kbrrcIiJQWBrmDX4Zc5p6PYtwgUb3pXIjFEn7AkpHRipx1zX9RT9ZDO
pOLK+dbGzUPAsPGMI316shKv5DjTOyv+zRc1CvQDya/6IYZAvWiwGK7uf7S84m+gqtnBSktrHShh
605B/lMCgLtW6rlSyXsoiww0y+Af7zLFaKrQjGPJwogLksAW2l+k120mRbHezOGlb7Nha5a1vdEV
K4JLiW5NjeptqMXH2ujrdWOA4UU9kV6Y5tPXkHrkubCAoGD3HDlhR5dbELvtWrNrfOjYJnd1oEFA
QuOUY0Ylnzrsrtlk6yTr+QpeFJGu9NIRj3Kltt34KOafyy5rUJrlxyKdEnT3yM3MJIv3BK9mj0MJ
mpCwbdxsSjrHZxprwlG7L1kAToVF5yHGxb52KhjEuWKQupv/CBC8nAdEIMcEYuAyDbM5Hs2p1hOX
nxUHTe3AMfA6QcBzQ0DTYBgEmcz6NHyzo37BjA0R0hgoJHD2A5/VoCWkQEbPRk2kyJ8/bffW7fc7
ABoozZRsuDA02e+XkFFY5kmpwaY2tKrb9Rl0zEH/UpLItkrizC+RIw69OzqIF4WMR9bEXfIqZtB2
o6XqKR8YzcQAGll3EU+FbDf9FuO8VPFOffcr85Bge/yp2HCDo+K5mrMSkVkf6sIfDykQysWs3F6B
NWy3dR4+m30r3rCWDQskAOa5DfGrmHFxlekZuum0V5GooDibfwxK7q1G4llQZVUOLMhbL1nNkMLh
NO4Coi7cLLWUBZe0AS13ol7qsmaKPXnOV92cuVCTScAeSaQTH/r9XUGcA5HJFipZ0Z/M0zXzwzCB
3lnFlGPTvZq2MN5NtXLdHxV/dNDAlCdDPemoLtS5ZHmasVnlyVNPkXJi0uKLUyigT8xVdBzrNikz
ngo486moTqU4jcmetoM0jurUVacxOJHmM1QnLTgpGDeDU2Ac2/YY0Y4zW2mPIz8ncyXoWsZDBqdm
PDCqGYv/lFpw0oMxvqeibm7WqDHd/+rXDLGzxNys0bL196JVE6Cc55atTudq0y0tm+LN/RphzXnh
FhIyp5tJ9NtbNdwm5dYeQHJtJ3OuPtgNxY4wSG3YqfdySiCkO8ljuTdL4H3I8unV9zH90r2i9kAx
1E3AVB6V5tD5x8Y/WsVclU9mM+z0Y3Yv2z5ySLVstOJzDelJs49deqKa9FSlJ+B2RXrK+xOxOHG/
DsFV9KewPyUpFvhTQLcF/a472R0tzMkxTzbaRcTBoXGsE1MnJaInQegoApZ4x6o9+sb82IDK5udk
LiF52kddHvrxYPJKjwcW9rT13X97VRpVio6VdpVGFcIqHavv7ehVf7WrfTM3qv9rV6f/9qr/bFf/
16vWvatDOL+3q/SqKUOMe68aA3cq/9er/mpX6VUFvC6iIO/tqvVv7Wo17TFL0KtSCtgEfe5Y6VVb
/xjdO1azOJb+b+3qVMwdq3mvcGJEexL2kWp52UdX/avmVecll7TRd9cKeHP7k+mB/uGAyFcMGyIa
LDRdjvN+cIwXM22Y6RbLMg1ieCdSe8xSyOvBUMgDnInozPmY6K04KNBiD2DgNHqbdiZRMzExLhzW
dSh2BbQVfcxrIE/M3NQhuRDxSp+adP6mFVgQLA5Jm9q0nMsYAO1pcr9iA4pC3XeA8NIcGQepDB7h
T2N/cljuFrHnnXDPENWu5MVW7fJ8ZaVK8DJJh0Eut4xPZMS6/LAao5k356EX5GKGR/b89//R2NNC
VmXUkK2ndqtfNVorKvPXBHgUr2Q3cj/yhrVSrWs8PCOnzrlkvHHuFYybHmn1uLGNjWdsMgBtysa5
l4cZCX5Z5iYE3ZCR0roMpKhRuFULwsPV7oX5Z2jdBHWJcDPHtRHf36tyXLN1fc3tSC5tSV1wU821
yJhgwrG2M1agLs4qigz7IICHQIKzS5eWBG5pbSa08Fixpk3YzMW0RdyrJAXbWvvqOqEzadehus5p
Ae7lwaG1GSLPlcJQq+cyMbWoGJBBUoDBWIv7I7pfCvYklTtrpLKxs+6iTUP1GwtEZrEpos0TXiUQ
WbqzsbWNcDZj7FJ97LaxO4DauldTuVTFenGcqx3d+v7IzEqYbgSQ3HTT0R1MNx7nH8L/lj8PtaBL
uXo5lyjdMXKn0sVHSKGb7OwN1dgQoTaj2PRiY7abPN/o7YacCEoEG9KaqUisiRkPirXXronlpqIv
YCwbh2XbXBXA1GYF9RerWF2uREeO4lyTNRcCaMqr1hHTYtik4xquE9V56+FeTcXgfYPnbwA4bmxA
FigGxNi5WK8SG0wFmRv6bsSH5V5kI2WZi2OrvRcByUhSeiw+wh1b1xHA21xFAGt3A801Whe4oX2v
UUMLRAahSzn3UgAJ85/gE3KvzGLFtykscF0bBgP/x9mZLbeNZOv6VTr6Hr2BxLxjd18QAGdqsAZL
vkG4XHJinuenPx/YdXbbckXpxIlYQVuiLJNAMnMN/3CTyO0IYyLfJt22kNuKIYEVxFaQskr6NeJr
MBu2HZ9HxfF7Hc29NVBUIKbBN9Q1MjSQLb9hYnQNRIjiJoj1QBkD6PCZi1nOlmgTxKTWqMetIhDm
27piK9ytLbaqu51YJO52YJ2wJJpdz9pgtSAExfawA7OPRAo7ZYlDnrlr5j+imndEwQoydxnLh4Uz
rxFdQ4GdVe/caSfqNdR6NyW7GTNi1khCJrrrHVQCtuy0DlgLZ2vhFNJvi5L2PdIMa6gRzjYBofRB
YQeyCtw+QJQO6BCBFgQFOqFgDtP65fzBhEVfk56fkk92KbARhs0mpQOEe9fvTeYcOaEZYAdzxKMN
u/FcRRIxaHWCu4H9R1en5+u349r942+Mqyd8EfPq0yLK3nNaGE7mKJ/rtg4vg0DkLkP68sVYc9XO
wt0SESrM+RTbPFE5NYeJWz3rmDg02fwpaQxM6GR0c5XeMaNeHkvpF5DAAc5FQOrbztmYlvLqpKK/
692keNCzFVy+PP51Gs5479dLYa9YXpdcHKS0eHcp3CaUWYKZg2cJPJBTW+OI1cNxZ5nWU7x+df2W
YEACvZ1IjWMUnYbhWJK75mugsRmLw7Dqlx7s7mBla9juvuj3Uuyrfp/OIAXWsJFHjQ52xTzkgKXW
VicTi5HEXsNZjtZyXJyjsRzH7ET02WnoT6q+hivPdX225Rlra6J3z3l9bt01suIST5ekuLQAO6ut
nC7heFGsNdLsJr6GzG6a4SZMb5y0iVBgtpVhU0+CkS6NZ18uAEdOoTzJaI3MOPbDcRyOdn50cyho
hx6YGkOtGFPTg9Md4MtZLuydNUpIl/UaSG875hoWby86KNMapXXQ4mNuHbAJA4tCTNkJZeCBN+gc
x/6E70nfnxZ9jQo4WY3Y4NlYzmp9TGAJn/MCBvGZiKYLERcXZRXT/IA1hYbOr6vAAcdtcGIzv/8F
pavNONJWGRLZea5IXw5KSpKSG7dRiK/dUFb6w9QqJXgnijBSoGcLbMaCTwp+dCPysDCadIn6ciaq
dqcX4CvKdXQ5AvwPMIK3b3spjoVpt4/AHrvHFquVXm+7G2sp2LFiQAugi/alvZSfnTrbJr3x1jXx
c2m58rHWygYq1Eo5DTvYl/FbmQ/Db4WlBbNFgT/RxF5rOGzbZa3hNcjkz2BT60ZR31Uqds7L0Ch0
WvG0iZXVndY0mkc+phZ59/hc2t0TfJbWp6M84GdqMt+JagtVCExEF7OovLjAeNYJy5tIf6bCRjJ9
6ftjnaEA7oz2zhZw5PpCN++Q4sNgVos/I3dvX5gdAe9oAH1VCgx13HBmirzzIEb1uYnEESSyhYhZ
Dht8xrlw9a36IhT6uXLWb2d10E59pE5314ekRk2tgjAbOEYIvyaN4tu+KU7RPKsPba195vqMx3nI
ccSJzQNaZdrZMKwHzBaw2KhaZo0gplfN/vKQYazlL1mfH/WRelf2cfPQfB9mJsYO/OO764Myy/Co
e8lYL16Pxc8Jnq3xubJOZMDGS9mF1XE2Jzz0VBl/mUv1s1rl2U0XTbezrCq21FENBBRRpKoBFqtD
g2AY3CUZQsQN05q+RRTi5cYpKRCmEWNZYCiN4YQdMmyqjNJ6MQztDcHA4ttU4rSVGBKYhXlxneQj
ShaA5/eLn41PVW1mXeZKIrpCI37IWRGxVow817C/tXepupMJFvJ7jSlGvR/nfRsfOlx8EeKND868
RjgfKvuAkJyTHJE7m9rj0h6L8NhqR0zR6uI0jKe2AKeLHpGfJedlPKG2RVS4jCesgLPTrlHLyyLO
RFVferlGAz3kGkPNNGWN+Rr6avTGxbmI66NLVh9e8uqGCl5xNxoSpNUNRTzRVjcU8X11M1Y3lXIh
mmt0yoUYAKuuRUfQ8jPXGLULMWtrFQ+kgyreii56sz5mxjm8PqIdQLga2q5NZd3bWV+9zjY3onbb
8j7HfHuTqnPyUM40NhDDF3eLWX2u2NH0tYZTqjMFnEuhxl+WMzVc5J6ZOijO2b2GyCHHrjGN68hh
GNfoRhCqa7TWZUpvKOJWg17rkluXLr1JqKTTm9S6FOlNbF2khbTpGvcgaxzzYl1DSW7aEAqWpw0X
YV6W4TJdYzYvus3M8NJnf8Rkn4k6u+CF2NlnCAkCTkK5RlSe5/BEjOEp09YIm5PTnOz4ZOIaYh51
YLKgY6+Rl8cF4z3lkKL5pR/M/oDpcPx5zPlIHq6T5f3C0AeUWr+vcOlgXKjvDH1ntx90phlM/smi
ppnOlm7S1RXveRe1Zg2Ggpc4jp6087wZ2UnhDTg8SB+xPkKvfQlcgrx7RGvCx0FOMhKQgS6DPg9G
PILaYM4DiAGEZgRTG+jGGuY1bAaMRpAqQX6NUgkIaEwEBsY9S0wJbMyRFKR2A0zOicYMOnMttgZz
jYkvu2Dh710w0isGmYPHDzDPIoggG6Mg7vhJHKBLSDBvJqb2jxhin0CQ2zU84Xq1SkMcPx9PQwb4
GhJzLrkGzXWl8p3U79Q1mmtUCgbvbERBofAUvMQ1ljoYQR6Db8VMcAywJgX9TcxOgL9IxTcxiHGC
9hoazeQYfZ9gladxAgLoMhFfQzoBcmmEfg1Ng4m8WcWDA6woMLknRBIMaBQlwZwEruvbrl8avjn7
ueEjqKnPfsvYt/RjLNgTP6GoD0lPvRzR1NWg08NzLJtRevJQzAr3Dn6AeNJzX9et3TdqH8cnwDAJ
tl2ajxYtfiECiW/bN2SAySaxXINW99wGxXMKqKkFYBuIFgZqoM8Bg/+MOzhziQJpYou6RnoNPDnB
rCKpSdTXKJagNXGgCnozaLs1uiWAgYOhhnaNmdEFdOw4WEUa4gCFVTobhIZRPHlCS//f7wp/oFsF
DBXRDRdxQQ9ZyEZdH2H7RvP6WNhoOPiYDLuMnVM/rPxkWKNV/Rp/bHONUuEplqVvp7QVgpkbOq6P
IyGCZoSwuj5SArWCV4JYP69qjeYa4L5jbjrobydAL5dI+ElUkbUAbWSyDkMLXDvQhsBGsXsIVPKQ
CupxMFZr9NdYksBxfdwBQBcVhp8ZvjH7Yva7zm86P2UOyX3l7oZQAz2NluQGBniveu7wQZ/9iur9
qdSBvoukhm2ZEOKBggv2iR8Ot2qustwumxp/eQH12lCjB2S+ooew0YNhHPM9yUR0YymOGoDp5JRr
Nf1Fse8lKjlhyBQRgY57Ji3lzlHpwpoWZ+QgGbciCg3qK7r9z0MG2M6z7RfXfkn7l7zn17ws8qXu
XzT5ol8DO2ecLK5mFp+V7LNlPPfLZ715RoeCCI1nm7+HT0Q0P7nHLLpP5qc2e8rmJ/xIbOORaFsY
N4+RfEzko7M8wNw0iwf7Go6NuOoayfhJN+7b9JNp3Jc6Rqd41lRlrmyj2HIe0lnB9bAM3xIrLp6w
sN83mMTcoSAE4qjvEi+DfP7BeO1PqA7oYjGTdGEsG4DG3xVa6tDikRCuUPHCvjUq+HfXhznDOrTM
UGIqx3jfTbN4VivLBRxiaqe6Tl4blw0av07dHzloVQ2XgBYDXkxC0+RlRsPTdzCbJq1DRghjqkbo
9GVC7KqScjWCL3P1vs8WTnQ3PeXmpN5fv9Xy5cbGPsCb48iFheNgUakguGU7sfMwT5O56UBzZGHy
XGojNWxT/PhAr4ayfRFLrW3IaElnjN4DgyiPTac4j06f15tsaNhDEMD2cQjZm22VPzUThvV/XcFe
SbzvFrgloGBrGjAZZpfvrutkiTBVm4UFXjucc+oob0q7nQ8yPxKTe8iZIrggxdcAQf7vkBi4uMCI
1ygp464I8jBbceQgyAmDtswNMHJl+ANDjkhbbG/BkBMGFqdXDDkw8iRdkeQgyKPpDwT5EG5BkHfX
+DeCHBB5SQc63vfTXq9W+DiRmfuEqA7yCiIP5R/w8ZW0iJlGTOsT2XiEd+3ofH0olQOOikHdo37m
zMptH0XFB5Wg/UshaNPTRdiHWZEAc3WF5v6wXaRWDJ+1hkSeFahJZnARzi22u+fZuRsQbKPLVM0v
cbNcBtWmU4qvJiY8znK6PvRNBn8oSUevRmobPZJ4BA2NDFibCeNrJzSvwr/BN5aSxhvcKNiCMFD5
PPweZavC8f9+6/r9pmlCr8QDJ7g+gef890nM+EIm8bZ1C+zTeqwanXHRTgW3DUL5PGvNi4u3jpcn
07Mrk29laybBkszhQz8KzBDjBZqOSe0tU/a3ebLuBgGeIE3U4kkUinHqhxyJ+qYonlSU+i7ON6sF
51XSBvqi1vga93P+berC8wCB5alhTHsVT6wKJLcUFx0XNxZ4cnbiSWtFfe+2RfPdVGt1kxqMW1MT
2yn0z9qg6vLqg1bOn0z6uCzIzML8McELvp/0dfaAkbLZwkaXTC/jDj5zuMCZchDUeClU7duCnsWu
UhITSIuiPiQ0wTMwwAGaAQqJsLuLnUii+HZPaDn7Jo4zA6ILp/88dOuX8H/wpIPUtdPD+CErNfsL
FkuWVypYhqAJ6t47SvM2Vs5Fmk9u9hzOz3b2nODqd426+6xbAOfXaEd8SnZ5+ZKW+CK94lemay/D
9Npdo5le6cplNHvGtryxh7J5aE337q83EDDu71NlgJ8umzJ0HhQlwZ3/fESONd4E5gzAb1CV28aK
hi12RdZuMLXx1UFdEwMSwMXpoG2NZsrgHtpIQmnDsU/umsoBftDg16IZZQCMGFm3TgMeMcNgiOLo
N91p5V2VIEEmWQb4hNhIZhcAnBsVEUrTtM+W0KdXc9QtQAZiU9Vcj8gmm0Opu/skbeWLy6SczikT
uETkHUr25lsI8sJbrOVkKGjSpFp7Y1gd7Ta9oj9eNvreDHFhbPLwYekS/XMv5n2uFOo3zfnNUVFa
bx18gOv1oSvr+Zxnlo2RjcjxDUMcdU7jJ0786MmV95iFZkyKME0RaQK5vClu3Z50pUDN3husHgam
aY0XNZ7y84wZnCHyN3TUp8c2j+sdSgEVXqQ0aAxHkXca/QRU8XEUgTEq8R6NTnpfLd9Ko/wydEh2
xtBp6VZHKCj1uBM3K4oVk93K6xVOFC/JCrR0oQP01fzFiseS8kKq+4m8i6Pu2ku9PliaSDbpyC72
0VJ5v1JgKNIlgJek2qRU79WF+OV9NbpN7xnWhBlWqDwbw/g9WlARxUGov8TxXYme8S51cW2veu1D
XrD+ywtw8I9weAksVkd7P16TiHq3GgxGT49DqgdpHjuEPjZ214ZwTCkKChNts6SivV7TgXHs0Y97
Zn0AQGp/FNIfcC4ZOJMDp3/Nu9WY8HMXGowLRvkNYdEcYdG5+oQ/4/6vL90vPRZeNFsSlSgMeSSp
380FI/bMQYPU5tFs7+Hvg5mIc/wykSJiVKj/nunRfFF6ILzX//e/vk3/Ld/Ku38nAu2//oevv5XV
3MQy6t59+a/dW3nzNX9r/2f9V//7Uz//m389lmDj8r/8kUv8rSnb8nv3/qd++r3873+8Ov9r9/Wn
L4Kii7v5vn9r5k9vbZ9119fA+1h/8v/1yb+9XX/L41y9/fPv38q+6NbfJuOy+PsfT61i9EBqfrhB
6+//48n1Svzz715Tfu3ir7/8i7evbcc/dv9hCMs1XTiYhmkCH/n738a36zP6Pwy00LmVCM2gib7q
7RRl00X//Lth/cPUSRxcuseIb5krarct++tT4h/ocDARVunaOes2+/f/+85/uoP/uaN/w0nmrgSf
1PJq3ucogFhMwczCsdC7AQj8LuMbpD0tA7I/wAPzoBzAxSdOWW3LJcYVFS1QjDSr/AB51/ImM0Gk
xxmr44KnEjJL8YtbqZSVglk8Cr242rvaR/Io79c6hzCpk7DZSWnAsO5/Pk9oF4MDUzAZH3themVn
+GKKLhq+fyAB7UPZZzbzEW3xeCO/LUvfBQ6apPiMxlCSOqgHNjUwXOgvWVvv2i6rsB4aPhCB+PUi
8iLRtTeupYhFj+jnFzmUfSoHFU5nONOYmefdAuOHrrf8loZW77VJEQaphnZxiFZK0GfRbxlO25Ze
HwbLHX0jF/syie8H68M99n3nisuHRjsZKDr/oELNdxVrKNCqVQtLeoYhGamWueMtUZig8KRA/qbE
LQ6w8Z7aXj7hEoqYHRS8FbB32yi28amfFHmoXQMj2Tb9fRoZKcg0vLES9SWReeqbndX4js3g2Wbe
ARjP7P0ozhV21AKRtVibcVBHLBmfn2ZfOiHOcjgY79t+Rj6yNdX7yX9jdCe2WYwtaJ70cTDphTyg
49N4nBot4Kphh3ei7S9oaN2NU6FtUigreW1Plx7DZj4o1kG3U2fPaYLzK7WoazJULmYbYDEuB9t5
RjtTd+JTaE64hRvmXg7YiADk0qm2YDxDnbJ2plTCbT9V4hYTnlrBljSppsjXZVxvGJp0Qdr2+7DP
C8jf68SyKo+5jeN1NCjNTcWPHnvsbBMIIvt6NNJDK9Fp1Op+3nYdzsKKLs6g3nx7ZX+BSc63sbHa
N6V4oA7Ms9xUfdYytfTRSaTThqsM71o0uA3OrSdH9yjNFPQFHfsjboi/ge4ldTLmNwezKvLOBYKY
Eff+zDAAebniOTLLcwrhErPw7EOCz7pmfiwS1zUlGPkibMeM0xLrR/aHsqaZ+iTKLfyBgDQKiFjn
zOyMXW/YR86UBdBDUnARMsGsa2IkH06/lyP8aLoCHymoXsWH3r8UUMPQWdBgId6dhLAebcwhIgi4
YNtUtuFNnruwc4FSYLmFVeuaHk36th8XYCZR+KzEdJBGt4x8zcKEWLg4LyfxaNAkrKabuXx16Lsc
82yFp/T2d4VjHpxwB26iaoO8TB7rha7jOJJw2bTr1LlmpD5Gg28maNlbidgpY/ORFM6KfH73Lk0V
KBTHgeCP94qlbJCkxZMT4n6HgGpP9nZSPo3WovsOej/AFzwAYbhppmhcDqLOgF1kEo3AGNF6rL9/
ONv+OEF+OjHeI7S4/RB6NXitLnLdv6gb2uWIUjwU141R/6Zp2u96ZOv3+HPeso9nvhSQLsJV50nJ
nHIzoMUDlQ2/s6XP/Kx6ausyOqKpvvh9hYuvY3/w8tjA/uRq2a6po3jAXB2Sz8/Lsyij3kkV7O70
8bNF/r7Te93ZWM5ysacMKDvoN4gGrxai4Xvb5ojQoD764M6iYGTXeE0081sf5oiAKNNmnhWcNPss
3i9zEd2ytr227Zv9mGf0kEv8jfh8fOsbpQXvmDATCWeEbkggMce8i9qBgicGp6CcamMqX3+nbcbG
NsjTkpnyeZqce5OnAR9nL44d3ccCk9BmLBu89rLvs5POtNB0prrVfLEQMm2WDnBFpvlOA/GhaTZt
Z6B+CrQg6Bk/hvXkSaabxzqhLZss1WvZobfMuBUUV0o3vRwmua+m4Tdtit1dtjzwX6XHcq6xLWcE
SZ/ENOEkJz3MgArWPdIBtLqx3Badda4GKbCqbeZDgmpEMgzfEq1YjSwzmtds9biQjCQOJtLCqh7v
IVa2J6evH20ctB5Dd2DU7u6rhuFUEdl7WJ50UJcJE2Q5HBNS51B22jFvowHdpGZhMd8Z3arOvdR9
kFSm+jyK2PatzLirlBE1mVyIp5S0w7dxfEwtpw+qnulKY9izZ+gzTo/lVG3zmClFmPWOl9YI+ddj
+JqNwKXAd4HjpsfglgwWXEDTDFc7uwKyOY2HTnlQUC677Zrlt4yrvs1U7MPrQkNbJaYTUH1z+lF5
suzkJBaUk6HtfkYyu9usBNrVxWF/1aRnF3zqCu3WUTsm0KFxSSvgZPDd463b8a7kYIGy5SDGcKVF
vxb3ztRhshw0iR4ywRlAZNehdeAURJMcB7NqQU90qnJ/7HNtE5s1Kgwd1e4Y/e5aefs0lfqnkjQA
JxNHniaVSk7DCPCukUN4dKf7dr1oTm1+puT+LM023Q78Rpz93rJQbREZ6jCfadruopXt3aSNpeek
S4n2zsIlZeZP20n1eOsycMYJFGKqcF0l7CF6T/RT8VvXgddHqaKibhKrG7EgMmTYIQlBdORzeerm
eauzO22GSCKZYY/fpSqCHA24ncgxVEen/U2vQ4Fh2rLaGzo17Ai8DeXoYLQJ6rG0EEQ8zCOZaSLx
4jEGhylFFwMJpK+JvIWN0UuWQ69X7AYwsoI48tKp3iKb5iHiDXNptU9DU7u7QmJKZoYUTdAzfBo7
9q5u6u9pGx1oTdAhLodPmguFR7GdQ6r0092AkfTGTRDNQIgowcszHt5M48YMo1ssYTtKhP96l6v/
tNP+Se5rsYPCXWeY/qsxAlRureSzr2zGVtW3JZZu3hjRTG606LWBE+E3lQnMNXSBsA1F6Qkb+wEA
AmDm27u8WhK/dsZdoyFSqUf4B6n6lzBBTPCDl/kn+YDpcD6Z1A8q+db6/A/5QGiFUzGLTtlInOpd
BFA8ibgDHoDxnXCl/mRx+RvbekyTLvTj2XERzukWz4mq+AMs2i9iMpxN1DFo9jkutcwvqYnpYMgz
6rmy6XJMTxc+E54U2K9a+pgEkY+S4WVlUtw6uasc1NVhcK6ehNEsL7kUj0sHOqZoureSqTxQFa1/
daCPbBDGHfa16T5guzof/vrqXbOld4c7hHaNbvtKfjLtd1evQa2862Isx/K86THRbDkqUbP0m57W
dK6XrW8YNRxX1doOrvzaga7Ka3IRAziuKsuvYWJ0uDa1A7YA9u21ILNYi0GBIALpqaFvlDzeCj4O
vt0qjc/leEotOOmDU1w6o26Avv9/3Qdkg3lPEAiRTnqXIuZWaS6x4UivVB3MIadwQg5SXBL4dQEe
R+12UqkzbCyVQOZFLYNBUM219lahKqhk5FwKv3tTjK29w9W1R9C8/ioHBIvrED/U0Jiis2H1v/31
rfhFtmNdPRaVHDvF2g563xCyzKhpp1qnWKpGG0HFUOzdubsY9bkW9owxo8FuZ6agjCWIdC0ClBBC
NakdmX3QR72S5N+tCkpeFQ4fnQP4bu8qyikrlBlsiPREn6k71EmdjeIgLw5Db1hq5sEzRW7fxRXY
t0nz1GKs7uImAjRngwCzI9Mv3Kx7UFvnG8dm9xi70+clK5HNEU3yEJn1pxbsSKWhilPG7BGm6AIc
FtpDV5X7JA6XwFl9PFMXq9ixTiHnoz0qUdUpe63wG8fI9mgtbSp37L5OkVQgU0rjplBScRid5XuW
Sg0194IRL9TNXsIPsYBvWZkdFG5318bqAFhKqZjWYTXZA9Itq745SiQ4Dth30qeecrGNugwibYbm
QVaeZF59G2v29DYtzft2QpdE7b0Sd74nW7qHTJ8eG5ov58mFc6Xp89dK4CL11ytEf89RZIXAsKXr
ZlDuoxD6rt7Ix6rURbsoG0TzwXRlxaaftPaEU2y3saFoB2zYZ1kZXdDYIGLjYvzOgAYYOkoHmViC
XCq6v/RmeRp1EbQc8Jw7zNXNPMCT2TNCAyvF6ZYeMxUncoBBp5cl9NSOlY/CRtAVmDvUzKG3COct
eEBrI8bbQ1oVlz4NK84C5YMt9RcNi/Utu/RJhUaLymFFvtvdmyyTsQq9xh5AvckEy14h1TtVtvcN
hRnaZWrpdSthd3BVO5iMPvXLyErxTLRR7kGrMg2TAhyIFh6BeGBY+kWmyfCAEPY+Y7izKUr9RslR
ei6jqCPhBveTTCVZ4ADyfZjKxaNtg3mYWUSHtkYwH9Xvz8pQ4J0wPrdS1B+M7X5h0yGSo6N2j9gt
s1DKrXcFhGtXSpqU8EUXJRqZyOmYLufNJ7xV0Iqs4rsmfyucajgkA6x2B6thbyAVORjKnD1LkbBz
L6+1Frl3EYDEE1pAlj+mYgDzqqNRGsWPCnpfWzT0wuPYWpYXLuZ0Nw8kN/YMoyLt1XGH2LJG6w1U
jRnVQZmH6t1MOnAR4PbFuCC9G+tiM0I9RrKm0W47QyI7gf8DJoNPZYtRCDh19KMeJKRMr9Rh9TXh
6GO/WAQd4m4hrJNNX0rpLapzUJrs7KqZeU4RtANHilBPJFoO7UH9qJZdj7OfNzZj7VhDUDY4qbXr
xf8hWXCiCGGoeEIFYwF0FGtkirJycCA0LdwRqR0VZYSgIAQqzPheewooY95x+6DPLP2//jhr7ycA
651GDgSqNDMI6sW18P7hxeRzo4qm5k7PpYzvayfaMjbysqrFkUaRtADaca8JcdOZ1NpVGPkR6eIu
U95yFCM+6HRedc5/uTIsOrDD0IX192ZTvbIMXdZH5Hhrcjq3uBEXfNK2UGM5zSPcIpfW3URZ1ICy
mSwPScQNEn2QXq1ieVC1tZRSGHwbSn/MJ2p/M4rarZpo+Uad6tU8U+XjZbVfixbKhQJcI1CS2EtS
qsO/vq7i1xbBtTdNU8Zeb/R7EKirhkpf9ioSpWh5usW+63okVS2khmiS35lMmF7N0FM7FcRMpDoI
m9twG+lblRZnQ7ityqTbDwrNXJe590bqpnKsoyj0nWRGL7UVzwPbkNIVYqtoBfWm0nyfMkd/1eX+
g7fyS3/cNNYOuebomJfa10nAj0tEGFhJDDNvJWv63J9Vd9ymaArBpEtfOfvT2JW3jayf3WoU+EN1
WAf2wyMO1nQ4SSJNo1BORhg9F03jHisN094mSnZAP41jkifMsjtpbsny3W1WALpyC7w07NVtMIT1
/tfv5RcpMA2pFMZtxnXBr23/n5d7lZki6RoLSWVb3HU6FidybX+NcDAV2VD5kTSfBewtHBBQwouA
iBcARbxY11GPU5t7ZYwfSqRqNhlXZKuRelAbpfs+TPObkC1QxvSdlhjzrFUk2yrH17EwHhc3HLZx
30Q+h8ND7cZBo4/FraV320FvG0SsantjLHl3q4pxl2Ef/8GO/oua//rGHZusTjWRQGMQ/PMbt9oZ
8UCHN64rYblRBKYqC8JMnGazvo9V+i1LxECBJvYcMJNsvcEMiw8+FDg6vd/6wHwJlTmQoVkocr7/
gAucL0dL4mrUNjDSNMlaCGuwDiy8p8VU4yB0zk3Wn+2pUT93w/LcCFICzBDeYAk+l27mvuZ29G0S
lQVd6vOSFngbNt4YFyWmvQskxkU0+xhbjg02hR6HNo4oCjpFi9I/x6L8aiETnkJgAcaLB71Brr3Y
QPWyatkXWc4oOAGCg6j4CVXAbhOG9LKwS+SEHr6PMmsCI5IZ1BY42YZG6uaCbk369kZBa6e1YIBn
Y6xttSmo53k86KGORjfySYthV75Zk3uaLv5RWo0Jo2D4jO2j5SED8pTFr7OU08ZQVrmMhGl85xqf
nYhUMOXboVptaO2CjWG6A9JM+brexJJ8c9Mz2dgsOYlPKdUvzWx49WLTaUZEjfTik6SfR0ehP4yL
etvbxrhht0kwbh6QvjD3TTuPXg8QwRkiPyxVwAQoUwBOfVIR20GVVA9g/XNM5uguFLgvBYUFk3CA
RZXN5jqg+Fq3BgwrvLS9yB1fepNEtoo6nRTNDdTYegQ4DERcj/bx2oxtwZOkeHQj35ZrUOuqs6zj
s93Gn3JNAxyPOhm4xeXFdJIHu56KTW7FuOC10KW7FkoMGVQP9J9mN1BkOD52quSBNbGL4CxO+Z//
Vgn1TtC2hOkEUqxKbKyE7YmlgFN9q1jHRRR3SeOAktPGvblYX9UG2xw5VLejzbCmKZ4NtX6NFeQ0
phEOml7VR9mPsSfWPqUQoFJlX90KsCyL/aVq25WYmhWeaSYP7QTegRv1Wz1pQMzzyWuVKN+mw2ZC
gIVkGtJbnlRbN4In59DVmAyxbAaznoN0HasDh+w/lU1meGibw62zOxsFPoFwieic2zJ5Mpsq3+U9
abDixEHepQtcIV6b45bLJ7gIyyfH6MrNnCXJ0ej8bo6ix8LEA6qqxs6rFBVCh+B+TtWyenDhiLWE
4YR0thi8Lk53cHvdEyYuyo0Q0W1tjNgcWi5E8hAxnCG5TyphH1n06qkrdZpTmt7MNPxYnt3Uge2N
mcCgtI5PB5Cig6kJeYOqN8vRqF4SzV02Y2mAyTW9dRt1JaRh3OW5q8OjzMp6j6SKAMRaFd6EDrWS
TKMfFQli4jG+e9FgP5Rtg4/RbCE6O1X6Rk2tr1d7CtcAl418ZEHNbxSnWBqP+gomFVEOFSV3Dk6G
+aPsituO1oyZoOpvzuIm7aNqlyh0CToTgqeG+WEQz4l6oCGxAeASbzjbdqYV4qZVUAvWuo5qgYpX
l7RqELyjFTj68DsZTbEZCjHBjSF5cvo3UF+i9Hqjb3yjteAtTvKrVpjdnum4hZUF5suAzCQiCk7v
173bBVqcGHeMJD+1aEpup8g6CwGhWQO741m5+DLCJLogCvykjJlzLOJs9App8UmODLyRaf9V0wGn
t3UpkC12qHztHacln55SyQCo+DJZDQlQu24HgiQqx37xrmhoe4exrp2tBoW6Htg+3fSdleff2x7w
bpwpleeE3V2iN8ZNpAkgydbyqDpRg7AHuDM5TsNrUm5tPJUzoB53CBMC6E1M9P7gg5/isYPM0dfT
vepIestK+WBQtDcJegSu+bRg43nX1sunxXZwcKapqJRLGCgDhG9FmlxBJ8wv8VC9dkxwPXrzmW+r
8v8Qdl67cSPdFn4iAsxF3pId1GplyUo3hGTZjEWyiplPfz76vzljD8bAwIPxGHI3WWHvtVd41D0x
QM2GCznvjoGVWeq7d8Wctbu68HlhU1FzJ2iqrtGqIJ1vRCjZXtptOV+3bUf/TDc5K0I2RBcw/VDN
S6+s7j5t0/OiWb61D6G6QDi/a3Ji8oa5Lk85VkiR4jfJbyY1dm24VszRRdO8gNGMPpEDBCFkLzmj
UuHlhLMjJbvo2rGKx9ZqotovXmpfIrdVghUtzENetAPgj53ta1RcjM0YrdQqkE9qw+ta6DT/Xf38
UZNuty/pGWTjMBRmYP/PGmDqg4WJ37jlrNgIpQFcKTOr6bAE2rpwVXLvE6XwtwbD/pfyEU4F3KAA
egXq2N8AAx+GoJwGmAEkLiI0qJomTghlJ9oCMU0h73ChgRzfIMvnWcfMaBbU4AVhgNkcwE+u87ty
/hLFbrUG9W7baIuL1AIV6BApoJ/lhmj2fUmG91O9efmZZlMCzJAyuljD3Q9ku5jgJN1r1WZIrydX
0mKl8jTiRfhg+1xJYeGkN3Ovx6iZ2aFEkh8zpst0vbb/zdv8CCGVVnDaHhODbmz1OPHpmbE+GNrg
qlbr21iSj5D07fXa2e/BRisUmfW4pA26gFA9ioQoUDAlTeIaEsWZnC4tvJ1YGSvM7oLHnQ3iz/Q/
WLurOmMOMGQrCpTKfDPIMozGMb+yhTYPyvOYexknnI1LbIFMeURf/5gV7V0YUgX5hmnGE0cQYWCQ
sQvmaCmSayTL+Jf3TET8erAPqyDqqzOWfIduDk4EY3RPcQOG25jSVStxMh2Bl5i8IPyYASXtdZDv
BthpVbvBKemb4tTnX1BM8AXrm+kW9PMA8yLinnLffazto6WU0wE/Js7yTJt7ww3UXQ2rel+n2tuN
Wdvjk2C+II403zqi7SJVqW+D2XvnHBaLFLBaO6mwjGcyOXtE3/33NvhDw0DP67tiMwly0DHwzz/3
gZBYRHULbaaw5pUALTQihh68s3DRBA2liIqQGRf39X3fcfLjlvXUrkZwmXhYrpdq2QUqMMlMZwFX
iZMfzNQ8uYL5l5Dj18ThiFMbZom2ozWzyn4gACrup3B5zzHezizTfkhLk0lTs2DQYLrHtKIaK00Z
nnP4DXEdQiFQVQh6Mc8/07ov7i1lEa8wBP1ZYg4qsoT8L1aGCaEcxmAQVyOZ9uWM3FcQBta7xjUB
dtVt6hKM4i8D95VZf/qOhpkAm7RNxvauDzIvtjEnvsp7ThpjNIyLZO4xz1EvQxPqa89v070l6nHf
5unTurrOgxq257X2l27WGW+zmsPYyzEB0BOFPAaK7qWd12RK5aJ8XbI3jNaxGoBz6VsJFruJT0hC
r4tdkoTVefbWe2KbrSsHosZ/v+B/PXJocwCwyILABXg7kv4fqAFQUNSdbTP/bhcvchzmY2mahxww
8G/IC2Zhd+JNZQUUhuycj5VxSzKdQwxe4u9l5akLq/IE3tzIW0cmOnYjvDug6jUqHG86TNiuxYRc
tzsH+ODgFedy+mHPcOmNwfybz/6/DPPJxGKCgBSWhUs43T+/jJbGPEoqA2rnKt8XfXGd+/1LXTSv
vZuENNxEBvMWUHIpnTNeZbOthHdFXZW8L46R3Xub+l8Y5T4sZXe2SQG7xfwVUrV96ra3M1aCaYNX
faTWiAlIv5aElLT4Hw3ZzshnxgC6fht755MkYfAYyvRwzTeXcvFqpPV4qlGCRzMldzLRj9FZxL30
iCZNugZUd/XQ1uiDqu0yrvvZuYDOgM3RSjZKSHkEFnTSi8CnpKumv7hVOdvV8k88yfO3YZi/Oel4
3Hv/fHS9b4plDABuPUhvuZpqipzgFPr5cOjDGnlUS+jGgvUt8yYXC/BaYpKTrQ/D0ECdaNtTU5ZP
/eJVN1XqzlHOzOikSiKqQ5d+Z1y5Rwbv3crc3Ujy9TPz8IQ4c48WziIhwB1IlgoR6VUYHV478+vI
LfmXs+yPZFl6eY4wqALCRSvl/zrr/t9SzzNm+l0BOdBjUBZPU3dddN5bahALXY7lE0jIJV6LmNQY
m6A1v+/3eTc9ucP8Xhq8H2mFy1/won+BFPlI0BSZESD/xxPjn089G7NxckYc+mcneyaA6TlrYZ/o
CfO8MjfIS8bwMp1KQlrCie7HyBixhyNCwqrlg03+XyqQPzEfHpGPUwUcSJep1u8MqTExvDQvKyZx
FiQCPnBH5kQ9PafM48tXpBZbMBP0Zr7NEK9FtpMBjICu4EOXNd57RpJ9x7duP/cBtbGxAJ/k68PM
FP1eE6e0liGDDa54JVHnkiLGoEIH4IyGAxlhjUgMM1EidtbBn0HMbXrqLDB2eDjd97a+/7U4pmV6
/O8z8I94jm1hwP7ZUB+kesD4/3wLEEjqHEu8NNaJeDcFPIbFn27nVYPKbeSEZfWu3QSbPk9x3eu1
/RE6sJV+7W+jCckeUFxbOhyG/eivJ6PYe0OT/6Ui/SNZhk8p7M20D1SI8+13PK7Tyk/DkSFf5Y3f
mPkcMxM7jNJeAYYqUAxBCGeeM9NlmdaAW9GwzPSKxbO18RYB749Gg3qkLKY5nkpa3noq5v0g7otG
iGMV2CAfofHKhfaXqKF/WeWCTbfx7raTGXLaP5+vmYoVxwVW+YJP8ElsSqAC6duxWyj9fQ26JzMs
11bpYroJjjAhdfYdH+5rc+lk2vnLKv8XAi6fh0C8je4peOm/AXwyB9o0PQrUIdQiktzgh3JyiRm2
7N1aztYVwXjEihviqcLJlXrEfs9xZz3+AsZ/cSuJMW9nNNa/pm5/WY3bJfXPk1jw8Ww0o6RBgID8
xrG2DHeSNWYTUTgl1lVm0kRVQpHhEbwlTKKO4MvkI0ilqQUxkcYBSqXfFtN7+u/P8Yvs+9vnCOio
4JzzvfnXb/gv/hWFRx4BlcGg3pI1rNaoI+prmfRKSAWGTHZnMWv3ArnLR6KccCavo0yBe0/rBN3I
tBykyf3DZG0kG+DyY5tgTrS2qMrIQ2de5oXINTZgFaLR0bRQoBaU+tg3cKWiFSOw1FGepvsiwBvs
5sUwDMb5HiZ4unKu2iBtzmYnOugb3Xog3jE81dJ9HO3yftkqd4IRbuoyYA7gBG1sJANT8bp9ChLP
pJkT/Z6Agz4KE88H+CRHXnaOcTkmq3347ydpbU/qjydJCKQvNv5+8DsFFqJzkmcSDMuv6/oUPCcC
/MNLdrpjQM1gu9m5esPN60tzMl2sP5q7X04dqssS0ubKv2lZfrl0//aBGKiRRMiIgqX+y1bv/92E
skGKO5lIhudihOVV7iCOzBBgcMNyNfwOgeIoqtKSMD5zu8zLpcE+mxSSwnToIu0hf2f49tDm/leq
6ulE75beO6u114ZbnguNdZagL4NGWSXnuZZo6MdZX5SGf6c5S0v80y2SCcD8QYOE03ewnB9qxIH3
SwbK6hbGlRNw+C+GyL7lBiCXUzUfbmhKMKK2u98sVWLHHsEvMl/uTKYAu/9+Z7/E2f98RLwrewti
AAf4c9hX5LO1FLrFKAXzHKJV3eTcW1Z+Nj2rWyLZcmZwEW9tiHxcFx8W1eRyh834TqieKQVGpyem
dlEn2oe07sJjo8mfUaueiafs4tD+CMbKxSVv8sEeg5+MNq2TWQWfTh3Yl/AizXtMeRWh7cxHdDm8
De1cYMQhCpxDLRDXbuvH8xmSZSVsrAajTLv99Sy6MzR7eZGVozwnuZTn0VyAw4MZ2buW9sPo8zcW
zEhvsWF9XhnoHUUKaJwFy1fnrscB26uuI1gt1dbOcRf0qIg4d77V+3HW929lv28rmBm9b8uohYp3
tuz+ucVRri39iD7DiIrYCOdLR/ntPU74OztIn1fbI3yQoRuERAjnDCH2oV9i45B587GiunQKzKdd
dO/GcGbkBzM5UBetKPSlXb6m6yfDBu6uRjeHcLNu/t8v4d8yrf+lHdpUeNhJ0j2aVMG/dRCN2xZh
iyILv44HPPWDKKi/nMYgUQ6TGq8Oo6majDOx07HWPSVKXl/lzYKHFn1DUCBtJ4X5DFk/7lWzH7r5
MZ+LKBvs5F426xFHWGxct4FtQFxzFNhdh4Cm/Eul8IcBCZ7YFAu2xZVLPYPy55/3bUGeAtE5CVVc
RmoV2Mt40lV3FDPJbJiz4vQlkuBhwBck6Yv5BhJefZhsCjnvOs1xYOFjhruSGXs8r80bKhCJhU7w
/b932L/wp2DEEJ1L3QXXO/w9sjojmbTuBpZLTSz1zjfmb+kC/1oNgYf9YIofQA7jDh2tjCom6VjL
tg9zmxhxX0O6+u8P8+cJTbwdyBvCJo/otN+fmK9c8nlamVJ2G5u3DmLr+m9Vx590II4Sc7tSN0YD
mtff1pYKqrIpB5ExjDEx2qexJP1gi+BVeTODrGKEwiiVcNGG9J588NmYgCTmiGFaXi3Dzkqqn+Go
kqvSIZNTlzRd0q4uIfxVbZTVrX3RO9YxpIjrI4etepUeR8qcK3+Zv9ocFlCfDki3wxbpi0OY76Ge
lu+szxwzqxbqyKRU1LVqiupqCs8mo5vI8NvxiAEVrRCxc9u4aXhelm5HWeVc2uNjl5TD1TKTMSRq
MmOmyXmfXMp3q6eaqvMVl7/qw3fA10LNB8jdPouT8kDkMKG0GKyf/KXAG8Z/RnO//g94XtECKZXg
ocIoblHTp6NMi4kj6mjUE6SYu9czwzUHHuKBAy3Ze5TpziyzS8ok8iCypwys/K2Cpr6rQvu5E6yu
LJFil3s9hnKG+eBVIJVSp9d9TUNTZMRIh4st76pwvSdJ+BoubHpV6+V6qSGdDn1ZHRrFB6+8BIY9
RPqxDK7HGn+2YHHLvS7hczVjyfmdN9lD6l/C+sLsOD+PbZjfjBKuCqFPj8ZMJpE7F7cjLPNTs+WX
CtK2ImViuOmWrnXOc8J+wBH6PE67RBy8qg+v2BT+hbESu7oFoYtNdD/VmtFEpS4zozXPtgrsyHWw
FAJQ83AZVkT1cACngWscZ9sjQ8KY5N+275+nzHYzOo5p8a5hHv6u3Z7HuZ4Gwp1icIUPZ0nzW+x4
X7UQzokWq42s75gxLpdjUTrHhPFyXInauKqWjjlzufK6ik22ZcJrwgVx2dQUgAW2IPonLSt807sr
KHnFxQTbGVtChtETKaCxG9TfO4LALaCDoB8NigU/IPVKiyNM65usbDsMB4uzv2JHMDLQaXAkMN+t
XmJ/WAl54fb2TS5y88Ke9c2vHDIj9NYj870ap4sr2+mv8fYZCje5NL0mvczkD8gmJRmdcwt13ixg
GraehbvCSQRZculOW8gHtvEHrmUsDmrDvi0K5dzOYYE1ak/mtrlEOb7BN9YWfk3y1GdaezczKCG0
81mdSk/dY/XyYXbzckxd7EOKiq3tMUOpLDy1uZUjNeGA0y40f0nIjDc9FR6Fcz176EGgnOMBsev4
hskIwmx3G2ynyjKqIFvvynAdL3KLYfzUXJeFDfyoqfi8dojDFBu4pQcCh85u7lftTlArW49Jizfi
YyYerIC4bKKY64Ok8gEknHZeG1LUaT85TZD3fuU7tDSPZ6yuUoQu2L/7EtJtWtEMpPVfQBwn+COZ
iMnIdkIDmziElZq/9yVCpf2Ca0SOTH+LzdEna/B2urFeOluOh6ETsb8u37MOQntgthAF/LTc5zm9
iivFMyq7NXa6nFIlHE7OhLmdgbkGmfWfNk6GcZtb34Uz8uyM9KNJSvhELWu8IVSx6Ix1XzaQEHWG
0ZHdmHHRqzuLAEXK0K86me+zJP3W1mgY1+GOi+xoAB520zjvSSu2QA7WfeFkLz5S6jh5A80p8ftW
EfgQiEfI0oeXBZWiq47GwltIZ23Ei9sc2srqD/NkfGFTb+79lUMDm3tKkQoVRQ0hrYBg43bdRSXK
7DBko45a37unvo2SHCpAJx8nUQ87FNzMb32mqRORyXJ6apLwh710dkQ6PRFICUT8wve+iyWLlp6R
KTpTqn8Xt3QH1o1cnU+n3Q2sSgLEeDxQDJSCowptzIvyDpVv2zwSqrE3KpgqlkgwJp7z7VmaH20P
eWTo7DQysv4cPOUQ88ljRWBA/BKuQeS0tqtD5nmbUUkmaIc1SXEajIt0q7dOtrvOUvPJ4zn2Fs5V
c9MVgK/m+1Jhq5yqNTIVbsfKe9QsDugMON7XOojxNNhDmEeJweSmhiC4L7zGRPXhYdAsbhSpbnmd
2rjDluQAFOk7KhKM3o1rI1BcUi0PB7YyrkCwimGOXQ4TFLRxAYiriC90kLRONTOJlSt/Z7XGKyfQ
2yJhKJAN5sY9pit4aXZRuQiKQmzACt+/hXJ5U7gNvrsFbCLDqG6KvAKFzB2NlUd2m9nGBzSxc1Lb
uyHjx9DLdZHXknlgNEkcCgSSY5etO0NGSz2cZEfp3Uos0sa0ekuZ/q9tSRxR/mlk9h30E4dDNf9R
hj/drrxnkbyFAd82sQ46pPQvZEnmh3C+JR0ECSnx4zBS9TWRnhV1HHd+luH0BWfE8UPkVNXLxlEp
JH6GBnyOfd20djz4BGMXHxZGiGriq8LRIGrBGH/4xXhRznQyfsrvWNW1U4RNzAStjGoHPDBPy5+T
bnjAbv2tsOJOpNfE0pTAV4qwNccviLxMb1Or+AjX5jFP8PMWI8OVjtfudCwHnvwYe+J+zl3+FkqW
eA7YL+WcXCYz9SLlMoq+1fmyWw96gT4PvY17WQ5fSkzYVVhNcc465camfs/W+mrtYSaIKrkrHe8h
tSTNT3AuTdUwvWI4bXReeTDALqPVvUgLgkksG2xcyTXj3DTWGKTkQkze5wqblPp1YLQnmNWFAy3S
7cqZuA3FKrzWAA3r5G1VyKwJkEQaUPfIdSRs3yZ/ny0w1yV/+rVdeYPZXjH5F1mBLtz38IdkJ+Gt
xVbOx59hMkSDIB9z7QNEXMKlPkgebNU/sXluWIQp4/sWbhZm0Ph2pLiR8TKMSt+mqv9oEQvt9Pxj
83uNBotqDdH39xVfWpZ13t41ffDlObUEFsUhOQ344Y4cdg3WPZwmRqS98s1QM69FPvjoZAB1ww+D
TRnyfTwqtThDkByV994ymFFTExaXmT/LFiutNq/eZMZfO+frISt7JEElBldpmB/HstgndXnvmDnx
Mi3EZPRJUbqu+DusuCleQGCWsD2b01y6fJlk/sDRlD1sNy/Cl+dZ6g+8u1SUOy+W0X0MHZEwVOUU
jONX2nJidfZyU3NaVQ1aEViJwGrYIwWj+8NrcWk3xhiiGwdmWj6arXUp6uwxrNJHFTgu6Syc8sFM
/1aEeH0Z7ReuMg9SdM81znRjgGWvWqlpUZJd2WZ+pTbjMFPw1IuVPjEhdxM7kWfVOh56FbDvNjDu
7VZcLBPHrVyE3F23jcHCNYOVHwWTTmEYmRQsccDTaEBR4CIx4ZX63ENljSsN6FoFUdtiom8w9IoR
fPVx0u8a2Qw7V3LCH0Q4M35uUoZyRFFzOzRHt0zv/fLOaCbcHIya4fVaPbadgZUohkytStTO8G6N
wSt32sxcPB3qz6xY6gjMMNwtWuybYP7elvoCPSAa2DEr43VgsVmFujMC/VMHLFnTkVhZQg+cUsKZ
ZbEzoFLEhZgek7J/IoQY9W/SQn5tGdH2wOxgQ98JYzoj8T/M/ogTgWdU+CS9tEMYYqOEmiIbDMIc
ekZVi/NY1/YrDgTOLkHgCjdkOrcubLKhOSwEMsDlY81ov4khBiVR3TrTbhxhrQdzuHfGQ2unKvIm
vl4mUmLjYQ+XIy8rVSmRju6LofEz1Xb5JecZ6WLOYZqs8WSO6NbtLkC0kk6Xv37h77K7ytmvKyXK
pgGyQ2SA5Etu5OknKunvfqDKmMR3inxr2c+oWSOq9O9jm+L7MJHVkjnpJkhcYELAb0KqH8HTx+Pb
IgreMKE2NuFPYLDLyUyeyJLGJwJSn2dwFlQmL7XugxtLEgSz6t3sdYgNs1uRmG/axBbdEx1ktNF7
A4QDOS1BXHEl47JqX5g/vFoLgnXkuQks6WBjUpI+MHw0dVbEM7zSKFw6vC1dFnffUOUAO5Wmz+wz
BNCFc3rr2Yr1bKV1HAS7WgOY9P3K5MotHlxSR5P8Berozk2eAwkFc/O6s9Js4ofYbwSW8iI7vSuD
9sMFTzIaje4MmewYdq9NgmQB/udl5c7EPq0y7iSnatujQR6U89LL5R1n4xwPpfR10unTsnD5uzX2
zgMb20yg8RRy5nUBIU2WiQ2Un+EcVqQgcxCtVgE7kl4CMExeJPWCJ4GO62H96Zcasxy4h3ZL0+jj
RF/4BdRRH6+H1VbnuZxMOHH4Q3T5cGu0m4H1jB6BcgjdD7u7WCsqNEqExQm/dKvezHDuD0ly1wUo
sKuVcCzhpbfF0FDNkUW676sHOeoEN1bjqzKZvCNTHWPSfUcumbMYO494CPOxHBzky/pjnbgnq4ok
YlezNjoTe/w8+Nb22A6w/RCHTx/BlMndSFDbwWHOPEHNKMtql/u3Q54+dj1T2GaRUTZN2S51mXUy
Cz3YPTVc4xePPQyQWA4/WvipN2OYfdn4VnXsv8Ryj6bNacYSePETsnELD6GtwRIumfhbmal3ibCO
MGKR5VRVEC0SwQHrNLfClzQk1d7bGK8L75B29hnI9bquSCoL4WJIaQZwkal7wlaf+hDds7KrjwlC
uAEXMB5lQVUFhZ55iMfC4ZKwiyqMsCzraNHbpACixFwVm33SAU3o2gMw9EpAuDX7VpxLi2sqL07D
quFyF8WD1VVvwuEOxeDvqcYcPFO13uVUlZGXCvKUieY6pu1XSgYENMbywRrteR+u310i8ZwmNw+O
hDG9+Oi6vRq71inFT2xw4tpknLHWpEpP88zZTgLV0u5Cd/F2U59Rv7QiJaTA0YcaAOcgck40DvQI
IAWwuHHfJYKGjGHRpR2QxJjkBMNB8otlnQ6xtRBbalv3pWrhqjIq2fued9mBqcM4rJyobcbj6Erz
5DFRyXHWBlG3zeyYlo4dOT7RFd380zJVRZ/jHzRC7R1NY7+X03vbDhWUGDpKYxkPcoRwhKS3gBXy
XaUZnNdWbSat04r0B7HLXNY75bte3KPgVZkmq1iN58a2cdsPputl/oRDkB7cGpIuYuWDhVXYhTGL
XZgIKOllej3SpUb24gEkKQTTvqtfk5WIMWShTdyty4W1Otn/1FGJfc/Q+CX06ebwuIShnaY3VmE+
g6pd+pYUnMgrQI7oYyiYr0shL00NGAGtPsqrMCOlqvwuFYse3D4KedLRYH6fEoGfrFO7B7vxnuo5
/+qLDKh3Da9cYwTc7a5ayKEb3xVTYQJsprX9ohO6bUu745zR6PrmkhJR96/8QSjZZQnvvHpKqtSM
OiwEYl+xIhqsBJZEvc4yMejfvXs/zdLI0UYRQX+/7tMO9hivWkgdlSJ8NIZwgoTNAaH8c5ZhDTRM
HfXIAgvMBkkc5IDpGtSkMO0ZyRG+GdFDb7xQSPtm94WdRUK72OT7GsSQ0ywrmVTDfq7Z7E/SFTpO
G/E+F8g28z5KJSRbD1vyhJFOowbckUlVitzRPwUSSt/qpSO7pD0ZCpf21s2Jfu8+xtD3YAHId02w
ZAwiQmjBPB8RF5hxGspYetbPIgPNrMpcgXJx3I7LCVDrkFjMC5tR/ez6LOcuKHGG1hcm682qrMNK
iAengXypp2mHw0Z/IHONWy5ZOjqzU6/w7knGNCIB9LXSmU0LWEFpDOq7FMMs8slJjB9d972XYU8/
SeGyWtbnIICoxJI4nBo9xpgYFzA+RydhzV/mjClR1ec8WCQIo9oMGjiMYAiSFbCkP/p0IbFkDC7k
ujq89uJNlcWF75Wwz4fHRemH2XNQiYRJPHiLYtiDzGAi4eSqSIlGLZmCpBrvjizT32gmsdND+Wwx
kPdneWGSkAbRn3666a9FbZW7HPd5PQ07XO2isCTygIZsB9m+irD0LA7p0COljazF+6nFqqOsLeTO
m4hy9Mjoq6zAO47tfFzGCbkHWjVvJSDc4nOMCQCTwSotE+TVSreYh2L0dCyuqxWL+dEK60tpp+5z
G4Y/BpZW5As9coE6fC9ZZxe8u5wp8AQQtSKX0I53bBHCwT6A/m9yHagZymbuVEj3ghujtcJr1x2j
WksT5PgFDxHetlOIG88iBHb9BVc0zc0wR95Msvy8cJdmZiiPGZ41RlFG/WIZ+wEUe+fYU0mrbHxL
bYW/jR0+YfQ1x4m3fBZld5d267M9FtWxh/uKXAcxIHmaktGluBGUX0DcDOnGZWXDecn1IHEylwEk
ci1CTgT5GHYkRYkm9rf/uc5RVZPw5PgPxkR1mxe3qAObuMk7jIKX/iZ8shw6I3tCYAkQfjG5qjso
NXxLt6jRlFS4fFnjsepF3GhgzoxNq1pshTLMKy6wltxlQ4mzVy6RTq+PEnUevuHLR1lx7pkp7I0s
LONKyc+iMvJdhm7a2DLMjNG5DNy5pnDJH1TLT8Z5vohm0oWcYTpmIfxZp/g5uNmALbmuoLb1u3Bq
JB6i7fWkaMTdhYwlCqR001FbSwD9Nk2/r1lIIObkSWIH0uXsiI8R4cllaSTvHd3nKWFs4xqcsnOj
QF/1cM+F+Z5skETpNTnNhkeT6BJ7pOhg6+CzrT9WAnHRma/vU5tsMat9hJSMTHlTHIb8iTnn0c+b
KXLWEfIAkV7pRKkVgBMnH7Wjzq5XTlHlNmWsh446Zzi6dQ4iKfxYG841TdW32lwm7pcGf4uMZ0bp
Y+dQlWkukUhkIsQ43qYjdWwiBIz8kHrMYkRhXXe9dQ9w9uynsDRZJqivM3HJAYlnTwoaKHJuCOfL
dfAAgwaL0AL19Zr7N61pnNxW3raJ9Slxk+n79CtsGH24/b1rVpRf1Z54o3u/V/HkdyqiExqz6b3B
BC/mvxewAr3NufYBdEKrdO8cY70H8xwOskk/sDFZjnadnOrauJ2luGstSOfSQvNkWM3V1OQaGCbG
ZmIrs3drzateCSpJRbC3kuJzylt/1xXptRaIDBgvcU/f9bN7ltPoXjOZu17pLuCRl6c2LMvLlECs
Nkmv61mE8bDuPJ3oo2MmN3VorLsugHbtJPdm1tgR9VDF5zwWw3bqdLfarMcLbknGuCKYoVwWp8Bd
8mOVvrK+KsRdq0UXr3AvU536Vlvz5jShCirA6isI1Vfu5axeizMfxQ/EmhoHkK4roiAQD5xhn6oi
JXV+Qp5RcauaAL+jpmqvh6+imq6FRLcj1TtIlX3juuUnnrGf4NfmRVgznPHRxsHJLimw6zq2Znp/
T1M+tomJtSlj0Tjk0a/yDVYbLYhxCNbhO43ndLDd8R0dk8b5Jm3PDf7t54pyE6KcfVm23oomcXOG
M3/q7U+b/fBDDT65YMrhlWqIJWZL+gP1LdfJ+1Apce0NKCJbRwtE/XXEXGK+kqPxPm3Wfo7Aqcno
e4WkGblb0RTPHoQyIeW68x32rkHRVkNVPmKxwpxcB9AuX4wSd38vcfN91e/mmSS0oVUftqmrXb8S
V6d8B8QbgUyo8NkyHDZly91mqyK28ytLgYPN/vCtt0sAMSwU0QoLExOgGzqtDCmCnugww3TnewQz
OHldxslQzfsqH6eone17ErONc9FURdzMXGdO4jkXEhveaC5IoNIgxkUW1nGaMVuF7Y9LfzrTRoX9
tb1UXKsZta5hzwdXEdBNUwf+az6Cgytjk7vrLn+wi3bn+uIbnruxmcXZFIx74ul9RqI2Vv5Ewgwe
9rUpKJgBd+rK67urHO71KjkMYJRg91MgPIuqubhfaqjBZmpAuGHUpOV7mMzkcWQGd2pAaIww3gQ2
hLCgi0+qbPPSm/Qs6enNfktVIvPFs26Eq24qs+4JYoah0Pg4x62YTBQVOAWNoYiQ+l3zpYPLJTXE
pW2rr9kvqkNvyC09QnPMLC1QStYAdLSDf/A9+9OrVjfuIqbm8hja5gNXBbmtDB9hrqvAvx/c/D7P
0C8HUJRqyBLgfDsYPjVIB7PVvl0vtRUeizxcHkK3PQmLk9iZSRJRFkjZgmfTHoNhmrvEuBElcHWR
3i6DWx0M01OHTFfgkHVTvLu1V8StqL6VGxmoL7tXI04MKSPHsKC/O5SAXnjISXuBpX/yZvF98JND
E0oZ22vxiS7jYe7dYb/BU1wi+srBTYDq+cEiO1PP6dnm5sh7t/nRj5j1qn1Zje94Yck9uelpxKjR
ueKE3AeenmOCnnvj3U6bL0OsHfMTqPag1+7GKtcXQVmcO4eGaJgIz8gIwLAVItLcw0cOu10J1Nlk
LrOSHuKckD5JZ9lthU5xpRphAiKnXRDoS6cft4cMQuY1803lWT+cZXgLcyo1Vbl+bJjLBdD7c87i
ubF1/tJW/jsXhL9LQn0rHa4K3bHFfIKs8PItYgK/hhjiI8hXF6LrQJ6dKcOCAek/59V4DcUE87GR
wJX/Y+w8dyS30mz7KgP9Pz305uL2ADdIhncZ6fMPka7ovefT38UazYxUAloDNASpKyszIoPkOWd/
e69dV6eoCTd+Rdi1SHgWQO3PO3Gt8uAxNT99TVrZ5AGYh+N0MzONJI7ODgJmCnoxZeuVbx+l4WLF
/szDlF6bOJa2WgAZLK8xddWmuCv7pnD6hp9gTeFnMdXnXq3ExpIYYOQNuRWsWzG8p5xZWJf9ECoh
c0nE74GEwp0DneQ2uKZGnmGI1uhmGaTnRKMt1MisjwbmH3sZTvpzxE8ZYW46bLC+mdg+GIpQDjh1
WJmSxmtMjbzL9FpNtGvPCatsxTre20kFE5GK54Yu8VVhotemFP3Y93rbH1trX2o9W2B+tiKykY18
wZaQBplczmgOhTrRmY9zEHBNaMQDk8fKaO+LZDGO+DoIJxk20jBEFk9ObHRM8BiF2tpbgLXKKwZz
zX26r/VOPOE9hzgGGYZca10tNTAykwHYB6uglSijwr0qdV2100sCZ2XPeTlKSVrpZN+9li3nqtCo
T/ThDzSakruhKlK3VMTjxKY9sHMd+GKRekMuM/MuWdeSufS0EbmEpzeRux4o95RRpoM/nTZwg4pi
f97IPGQ6y2ESWpM8A6M3SoErG8zC9IU0pbbxfqqNAFseoIGxaw42SWm/CbD1Dn3L/DVy6nDwd+ji
Fy2UT5KqvER5Vx5CQVS61M2bqKtr2mj9uhBmylQmltbxQAlzaWbrQSqFxzN418unOOCpLAcTtDZW
THy7tF/Nz1lN8yb7GV3Y8TGa9I002cG60pjmxIP0USMLbuXRihEnCdt0YbfnEfcewNLeNJFOZ/Lg
jsuswi8Wi/s4vllaf+2q6d3PowqkJmhcHGArI9P8M/EJ1KhmVRdUs/ad/TxKLACq+tY1QtAAQP8B
U/qtkQX6toAWY1bzFg6xvZ9a67ON0gfFOlE/vjU4rkYUxSP0cpJSyl3Ug+YvzB126MrDbHFoqTnn
VL6RmTlBKUNjRjWi3bAOPSrgbmjsxJptYj5bbWbnmY/WwTDo5BbD/GAP1bHNTLEZ1Ehnlc5RkKNv
vZULUgeEnWPDZMs6nxM/eB3rmoJNGQ4wjV5bMCIB+wLrRxVmDII1Xh3DO3QzheXEwie7xQMpberQ
uPONcJ2OYlgjdDFhMCQV41DMAXy6cDwAeYd07TaTSNbNMLBQ070qg9YERWLPa3LeJNj0jpKGILqZ
qTja47Rrakk/I4tuOxmNBj7As2JRexkIY9WqrM/NxO4Zj9aeHj+se2X6WBYJ8dVUfmxpIqGbG8JG
0XDunosvLVEPUVGC0VtyhMn4Nkvqh511bBvhysHCfA3pYt5qyE6rHIqU0cU6M6/yPZngN7HRojJd
22Ug/xihbRUCoCstMJhj5MNDYomjiGvPHq2H3GZobLUCaQvtAbAv17TNNghDPyGKKjxyf/HIiRni
j5aSrGEQPJLOI7tkvOGRQITok/sx5KiScrHwiyG+w6ZJLr4tJXuC9whAICrUXZt0VxZPhsoh0/TK
t85GV4Jqgs0g2EOJmDa+TuexYHW7IgOynqpIqkrC+NQIqRseU/D6Pyw8Hpuw1gOOsd2nESfV0S80
kLMtvzslXkY6nDnnxzFptW1MG5jFgFtLCYKqqiAAQv+vhsJAaPLWYbKB9aBeurJ9I414xQMDT0SC
zJBPI6Mwjsl1aH1JoMipiEhNFF/CcWtyyF+Mx5jmwsuSa/XFlojVIj/+CPXqaJPX2bIHQnmkTNLR
FQtSA32io6p75UJrHRkMGzBwnV4rDRqw0AIYt7IQV2vYbI8k9ew1C8gpDLKlSVJh3UuMKxuuw6hw
57aWQl6UBwgTCuaAJO47vgm6rSlzeiEQxWbTmktG88GW0Rko0lCLH6BEQY5pL1gnUYF+gu+Muzxf
RtJMKr0gm6m6qYbHmA1DpMEDnaP8pdSwcstFNzqlgvJV21uJTfRq7gnXaSNiFKFJL5VLbZdCkTAZ
+1PdQS0W9cEWSPwoFgpXG3Vm9DhEzPyIoVbOXCxLXTi6loio66QvCM60uEWNvZWtfcTSDy4uWSUh
M0dOfpTN6a86NzT4yZD5eLOx0JYwey/0Dke13lrKoGB6gLdU0xNy1it/G350LX40cxGvojDf2uPs
FNztE/3RZh90zM8jlAzKtySNcyg8EE8d2VZPNVaQLuX/zo1H7rpNJ42lwwCMNNOYrFX1pQmbB6lD
iI7xi660grFRlpqvftWQiA9/5EU1voLE2EGBemirSdv7gfLeNsG+TRjSpMX4XqlwvM1kN1anGblm
MQzF8FARhZhUxUH+lsYjVBi5UJ2w0XbqdMtE84xB7avgv5002zRMp7ZGDA1PU2VGUaTmeLKhCE4Q
NPjU++1Ylq8U1uQ7NSqLVcYWbvkeWmQnFN5Q2af0R1MWBDW1D1kbaAwPVk2tt1hIKPH1W74+jJOv
SiN52Pkha2tzX9sHmX9ra5hMBYkOCbqD3RwaWdrEc3TVx1ByhYRSHppTtOpNlQz6rHYrVU7vahpZ
O1ROB8hxTn8Cp5bQUrEU9c0Xi9gHzjEN2++i4TFt0N+wAa2yWHgtpG5PV8Qm0ut2PQzPtIHCuJU5
mXVzuqnbD3XgvpbL5hDR6YoDiXI4NPt7RvgY4i1XqvvmCLO1iKiMIfcaQjCwd5E9P0yZ9OnnSwJD
tpzIHKSbnYkDjyr2e1H81MziJbaaT8KRdG4XJwipz71l3yUdchGlFQawD9WZYRs4ocpvQltuuKwG
EGF1CRN2pC4GEfUGtFTjSuon8ycZ1cVfpiIck8n0U0WSZqgrzDnh3sUu84Edp1iOPPWSYvYN2xkm
ckk0JHmgR7iPBm3pXt4lUooWzmTTaCSK4PA9GX2ZbCTVqRSUEM0OmN3P6ksc0nmaMhQsRMIA07Du
zIF9NDkGNMuB6aGtZhyaEJu7KvT4Psy4VT7iUhs7cgagMTK6m2YxfWL3aPUEv5uf0E4MXyq2uq3W
ZGQbJvy9iYUgFYwEQ7uJsy7PFzuFIWdOCo9rpMdo0QiZce9JRgIh0SnDtuqp2k9Z8pDKvc5IImcu
5xt3wSi7etchoFkqPYmmupkt40h0GsfsUDrqMPIBhvOnkRVr3M5IAjiAXFVudbeyZ75KBVEhoXIO
GgH0qOk3fBAS7eI2brA2fQUYTU2eDkC9heOp5jq3TJUymqV6MZPw1LZNCojRgjpp4nPjCM0uWhm5
cpLHgVE4Opb8xvlItBHrlcENOHTp3sZa5I01c6Mol56yyK/WrP4rqpkaPkxGMYBBMzBPyUXy1See
v5tWhqGb5NNbqVIB2Miz6eIALLk8eZ4POl5YRULspfPt1qvFtKHizOBk2kyIvgbGgq6IGSQi0mGG
129daHLOnbm0qPJha9YyL0htCqbG02hUUJprdmyD/UiMCyBdVLlzS3Jfpfe7x/kUFbzUlDPRkrs9
NCXNUtXwQs2a6nBdcSejjqxKiTZqf5a8wJRCbxTy8sMQx5tXNdWFV4J2KlK9xNOQuaCPcyxJGAp7
OeJxQKVZM8yo9w2Ta6Pmi8tnhqvBpq6ZbExMx9PqiYKdYs1GjgDenKMb1tipaiPZ4kflolfwU+YG
a0krEKA0nHA14JUNNI2zPVI+wCFLdkdghliywaIoNC0Ho4pSHLLY+0Q8M3RC38DyY+icknwqHMHH
Aznu8m9VBM+Dan1nPkciuWU8VcXFQ4NZxsXx+2owXxglBJXIEmsjVl80+uC8ZKq9AVAEE3iJhi8L
/1gG8dOLmIOzZqkBOflilVqWTD0Nv79AK8BQhgBaEuIOaz3vcSUaOcfkcfAXnD/OF+y3ooq2kcI9
6Fs8ZvopYVdTXKhQyxzmYTpaQnlLlQK9h7s2BFyHP4Oxat375zavXswAx0aQKAwNShxsHANjDB9c
mjsmb9OqwiC7VphKrmS10jyo1rxq3Yy8clC39YCSqDD39RkIuz8flXSfcd/b8aovaSkJQ/17iJtt
ryZM1qlaVmlCRGqRnS5/N1MEtaHPl1U24lMuk9LLEnPd1zL4JuhPc2yo+5HHY6EyuoG3C8kqoukS
NBTjouGicPxaSaaK3MCJn0c3O3/drHYq/gwOaZ0T+R3C5RICD1l5D1zmbPQQ51cGRivcvHm50tvi
mkXJsQ316VAL8FJZgMdBxZOV06iZZCyrlKdHi99FwGnpEHf1AjeKMm8Q3LCeRW26y+Vi2c/ixG43
OOZDx67xxnHyWDP8j494ozNqCDEz+FsS//dGZysQRjDIDLCP8x7MUt9E9YVVXl7FGVxhDCowAlOO
0jrMpoRN9TpXO3+tBEhQxkALqKVwGFerZ4F3ld8/6kWhNF+wb96gFfQ0dEySG+Ct0yER5R0PgXEF
okrCCK5GjhEUp3CM5VVWYVRolQaHCWYCT+6Uy+SfBh9OeBRSOUVdl8DRUINbxNOBU6HZkpxo3BxQ
UIoJKxPEReWOMyxy1YuiTqqX5uzS0kVIoXV6E1s1Q/+qpmVXFHCkEFpbWWHqgVXNI3rPwlnAQMcm
7VrNWO91Id3VTVKfNBvcfUifY6Aw88ea/qJANS8s4Gay1TQ7kvDcy/rbbA7IthLKtFGOD1XEocNU
eGexOV61fuzcEasT4PuWY4i6xU9/UxTsDBEL6cZokp41gW04bFAYjmOXLI+e58ziYDjJ7b09BG5b
2x8LX7pLPIk6c25sdVjjYCVzPJdu76drKUKpCPMaPajo90LYPXvkrqXUxGZ3JaOyjj3fD24FZwp2
Cw/DaB9Tnv9KJx5mZo96NzCRALqRQHm0in4r2aTGAEmnHD84k+DDNZhir5IEBxpO98ekSZ5b8AqU
xCmSm+QBliArPwvoxoFuM9FAh2ajG26E6QP4sXZy0H3pU4nNahF89XSxHsnFl5HNlJOPkEsTWmIL
wsmzNtvOSHbh5/bGtwG8wL5vnTivHrgcZ7g1SDkFrTAsVwamivrDbKZXy7+0BueuOiO9lNNyVQc2
SiBz3SKljqAMwHaFD+Q75E1aMQZIOVlQKo+gEokWsCm/VlDaHCz5r5QcRzq10yYvQNOktoTSHY3h
OjE79jA+g+jMrwQ2t+wgRPkahBj3DY6tiOXsAFlIGU2lvAfkmnx4FE201diBevOI3cFPtXZfGqG/
qhlji77GkWCruRvt8FNqkOSC+6lBCRLzo2mkMW3E8XtFYo4VXVnrbalTRUBfUCGrrZeOrCsGIAsc
E9ZdY2LnyIQOhyaL2Olmm7SvMrciYrpV64J7R82+MVrDTUmiT3S4BwuDfodZ72SK8lKN5gvHvB80
PODkYfDnKN1MyHAsJS9KOg8BlHiAqB6zUH5oQ4yfnUYvQZrpd1YUM2aNmxNusciRQX5x2EHyVUbE
Jx2xVlGbjY1NfOlv6Bx+gf0mNrpbxFhoS4fKe2rrX6ZB1zBdp1UyfORp3LgKI2oOCMRzoHW5mKPf
efH1fsSHvuJojyNC0aGuyj/qsguPaZS9GT7yo4mzDd/YOF8lO/XqA9qHdSnT6Br2KGdWBORfspIX
f8JJ3GcZ9VDiXfVpF2lt1rI4Xca1SX4NY11/MML8TEjiR6SgzuhEQt97iyVQByadY372BjHQO17a
m0DHidTW0bmKssdxlqpdx+Z2MMRX2MiZQ14f1JUWowhE5dsAHe2AGo38KlkXcB/6IYelA8XN2Gra
DkB+j+eRUWWv9P0haPKNNIdAq5F74TUCoAHCSiz4FukJLqaijze4Y3iCwDdZl7FxAXdA2H7JQPfU
GVzUrr0MGJBckkiPLaEGJv44rKSl1gOvhMdTK16D+nz4+Q0UvTujzdsucJzpENa8DIaDa9NXhx1R
4tKbW/pYQlJnnmBzO1u+cV4gBEXaLK1yVuQqOtPZLBLYm1pU3rzriTPx0oqK1bYZtXOSNMqd7Su7
PuuSjcIQcj0qU7KejWeIkxDMZQEXzxSLyx8vh4XK5uPSMigEiMaMc+yiAdHcPumF6eHWcPsmR00p
qRcLOCPlltTsMpUnaVbnBv0yyESm+kw3p+4RScJDx5mNKWLt4fWPyUvMVBRH/uYn17wUWeyYfCu2
0aztI4Qmx5cSza0j9s2KHIVb9GYUseRezyTNS+HTOlOvYmdoiyPQ/WOrjuKheBeYgj1cQP7+J9A7
qc5JmFrbKRzuQ1SUjTKb5tqoQa5EkaTscImeYsmX2IbNMAeqNiaajpEGVrvJdJdVyK5qdvLNiJEx
H9l5UZUUSCTZEpNwUoxHrIyknbIUQQFVxXnV8pDzcxrcm9G2AelXbpQy8yO/sFqsYyudbM/Ol0fq
p7uWNREiDzZIcPGlwuY/nONo4/spWokmZ+uqqKEbxf2xkETHlAUxr2wMJgml2OqDwROioEleU+L8
IbSFY8vXuh24txv7LUpkmjfi4MnOa5VEsPzaT720tqryqaP/6ExKGfXHMq8J8jx2xdMQTeM9YW/E
U3hnAVuMJ8207n/WJ1W69QN8Q+4oTHkDFPljpyiEGsHF9KPFMyHgY5UDAjVtjaAUB18J59/zXLAt
UDoul7YuDc8fsOZPss9qznb2hQqeXSrX52mkhQKDKVvomTNHsjSLYtKJ36I0O+Vi2ZHPlXWwAuwi
tlpuU1U2nocmdJDs/G8tGV9EzEnSUO80FVuJRIx6NdWycrGV/DtbulFQTbH/j1l3roknREsMG8Vf
35qZfmsj6uoqFHyZncHeXKyPrGHyBT+TjmsjtL2ynY+03GRPvDLpjNa3URSY07NlvdSMaNmpr5j3
MdfChnMoCjaBfaI+5Z2pOWOiBNxkfIhsdtqz2ZBdUK6UrDXXjFiqS8tp44WZ1XpG1vorFMPikAfB
GpNqiTI4KMzztQdj0HqHpoMGm1h3FOpASGIQ9LWHqH6dFXtqcSOh0D+xg4RfbNakDYz8OCgMpisM
4VqJKNQ9AjjRLlKfUf/GaTEYtZeqY3JawjxflZlpuxy/s6e50R1T94tbhAWuCUtpUylRuqniXjyF
meLaVG/NMR4CX2LmSB6GKR8CjtiSqbfuKbuczl277IFMoJG4Y7SDjElh4iT4CRI0W5lhxtSokc6t
nUWXsMBv0hcsDsNQBNsM7No17UBw+oxlvGAWNxi8/UmQ39sEY5S6dn5MTEzgPmvsMYF7hWGUk/Dg
671XBDkOd6FkrqJWN3NWnucmOct5la77sQImttylNvHnqxzjgxt+pIjYgd3Jh0D+tmCeHxrcfHOH
79EcVNlNdRJ4PLrqXQSPAGnyVbULdW+okpf2rfWS4couZSaaUp5Vaz/Tvst8rK5mC1FxMDXhjQOM
Xq3Xx1sXs5PuD4ONblqmUnxFhCEpnqzk2o/3qFHjVqeXzpeM+IYR5Cjb7bDiQCIB7+ofJlU7JJxk
NmPNxBQ2nKMEQn4i6dVtUwAHmgGdEZP0VvrJUaHOUGOsgqcjmz1/mt4rDOwn8vHFVuoj3QtjBvl9
Lb1GGpH/RU3U9T65SwpTWSmhlB3Ndk45WgCYtpIg2Snwr9gHgVvmAAYZOI76k81RrBS22DAC4nCq
MbhqpP7QWzhLW04+siK2A/fCVsEkXzeGa5V6vKGES/HUxcnOrbcm3ICRLrDK409+eq3H3doyYFrW
kIzdRPZV9lQlZeBC38GDfc37p6GfomuQ9edOBnWFFwafKttn0An9MzdDUsPNyJjMDNGCAlwurjhq
MF4VvnyfiHAN9mYft1V54O7bGnVX7xqN2YDu2+I6MgGklm0KaPzlCZJr46ua9BcKEPaciyiZaqnF
Ea1ucROd8Ek12wJJ8oAA/xYnMVdBlGlYE5boWfJW+0Jl3M31RG4F/dcuPkxJfgRGx+2apS/11Oh7
ypGQ4IyTIVfDCdfICKBzUd9aHOE8WtSrSPJXSWEln6iKOc6s2Vt9ioJN3PZn1L/kmFtTsY5sZT9p
lXnMCwzgJtpiF0b1QQxg5bFvFg4sEIokjeg+idNpVw3AY4Mxzy/ShzEDxEXDm47ByIQISYoxmyDB
USp9eF/XTJjVaLjTNJHsTThM+0xnyqU26I1angqMAQSnYr9CSOx7dhjdsZ+xMYTjEJw6qA4buyPx
yuZ7Bcimozwqjwd7HfrI9rb0ViWUmOdVMl5j39rlxOyf8oQYJQmAZdkjVdOX8WOmQu5VO2hXTcq8
R13gydQ6kXSa+vaE5BA6WVge6Tpnn4fgscqJcibNwAahMPLtrM7lIc6sz5FNk0vxB6EWO7bdwaYS
kLKF0sVqTw2VwTGOXonPtifVCAnGa6QueR/iJyDYPrGrSHYok/hoVOC0Xehr3oQIi+8kZHeuxndU
bBJT5GzHrQSAJGjaJ1Lnq26EwcwVf9XtZjx3CwOtDAuceGzWTc613TzFDH+tEQcK6qs1IdHTp9rv
s8cuLcR3IaJ9VMc/bFvp2JAITKZZO7yKicvMT/eJBSula56bKh3ppGTkATvmWyJWwZTEZNsxZYEr
yO1xV7AVnias6cW9KYR+FxkjGonCb4gZKVmknlvcelNaqk7kBMSvZuEGt2uUuSh+0LWxv2i8A6Pq
L3x6D0GNUCS3HbZHFRSorJ9rnuorIDIfOOHciUDmm8aC3QTGB1Nu+VFMzUfIWks27DkkvvA8jslD
D4R7r2NAI13QMUc3rReG9e6U4SmiWWh+GZZ/m0qZo4fvd/sg9anPMmaJqB9/CUsrj1PBpk0iyPEl
ON/0M+ndfLCSc9D0H1E6szGehO11yJ0HraC9BKaJK+i6f8OEs0tFsR/TYXqBiOYh4M5IQXECs+E+
VGyc+XrS7Aqb8W1RbgO/zI6Sgiovm2DJooAChLLXTwXC5d3M+O0ogZYxEGo6hMQgZ2K4CI0GK24H
9qoGzY5BnH3gPH6mItExbTI7FeUiF+r2vhRRuMt6IivRnkoCVskG5tzM5m4VytQxKW33wmE8xBWr
Qv+bqnIHXPLFz9NkT66n2FRNU6xxvB055fOuF365Qn3WyjRL9HeGNCJ/ivQyoFyVhwzzAZJgYfsc
B7N8lOl3idjZFGmRcZLUOO6XVeLNNIdKSBOdsHZxNdgHlQIZQiUUGYbBrWh046HD1oRZCyi9kk8A
BOyZjnP1PROGuY+xTMNHF/wKi1Pm9/et70OJ9blj226gCE7L32Y5tzzysbU/QcPAcDvVmdgLOktx
m5omv4WmPKfTRmPDcpfJfBymBscyprInR5bZRjkCaxBLp3Fm6MBHabpqUuNtk/UPKsqxqEyocZTM
rSS5IE4eWYR2zeRBVGjmnD3xB5YvNj2Ym5DFWoog2AoArOuMx01NQhe/YLjPE/WT64J5LrJ/rGiT
2za5pyeh6TTds6WRLgXchMrAK1nRA0L3Xhf+sNhISLWvn43+SwEy4cRykm0BvYMHiijItRssyKqF
7WUsHjpQfZvMmB45rom1TmjLHZigOHTtkPOlYmg9DYvhpaGHnZXk2AUhsGv87vBccIdrZ3WCPz8X
yhsNF8RfFPvK8oIMY9XdJmi53EZ5NLHHJ9XBbF5NEndnS5kQZrNpH2FHXHbBsVPpAksD+yQwkWtJ
kiLcJQAFzXB6XZDo1rS4LdqRGRlCaqZh68gCw1ONLN23LHZSPQP3GmjA+bmkpyYD0U4Ch9L621n6
eWRiW4hT4MkauIgCM4+5yBi4SAZKWShzuQ7II5spaz4GC7wE+ubekosH1adXV+oh2qLHo6RLwbNh
cZyC55Y9WOxQUPIWvkszKf42ytTm0JWNcpMK3BtdS8I5xO/AkZpnVMEUJZoa7TjpMVIpAYGR04I7
xnBwgAP8/NjqTmJyAg28KrhNuHUTTsaUBBmx4JbGPnUo4mGtUm10myR+d9IIBjrCGEX2zVHjLndq
PnintqT5XkQTecJwjQzVYxo8j9KkHeMSfwTW1PCM745RhUQN3jCHwgtl60Ln5mKjM+vHSldXZuI/
hnV95jlka5i3m4hDfsgpxikNgaFV9w3E4j7DUAGqaUXk3ebYZKuHMqUGDPtqPOKeUuPCm1pduD5G
ro0+N8axSZNdTy+iqHr1rqZF1Smn/WTE5mePG0yv35gOTl8Z6eqFVAGOia0ue6eWjjMffkgYZkc5
Ef26qp+jKmtPPt1926GikoTFFDlPxYVVJLVxKxb88qS0YKUIkk2EGG9mQiBU4fo5wrCw5Ze+bfOr
VIbJNh3lerFjXjtque4HEyLhPOJZqlApT3V0sNTZg/OL93vZxyjGniY4+cMaGD4JfiBeP3HXLo+P
WJKrcxUPzbOJOQqe5aRf+5ALRbTgc5XmlkQBo2WAZI4fZsFVBNlexOlLPqT5R+Qr+zoFhiONwZ2c
I5qUOoUgyB/+clD51yCkvxYMYmeXTYkSPoUzs/yzQ/kPaDi8pZFpEuB0mOQh/jDvD3KbzVLoATAr
9hxFkw1tWjwIMDiUxDf8glBCPQ3bVja2IUW7Xm8/T7PELhLfZalYm7qDMxlEk8zsTTuboKFXw9Lv
xfrltuy8jyUmDK9tGlbaKhv+5h1Zf2n4NTESGaqlwKGxbcn8lfZIXYQcF8iSk1Tfj4p5ETZJEgad
GsAPJxlNxFOW752gtTcV+ZpHdbThrVW2HgPJkqqzTe+an3vKGGsnOcYT6keIDFGHht80MLfzWX3E
w6LuMdtBGRGj2ASZol+Cvl+6vYtnuN8NIQr+ITTG72rGU2CKtfxIM/fe2rW6Wtw1GT0kmcp1QGVf
dmAO92ZhrtxzMmECU4FT6Vsb4Zben2AyLnVGfljFcuZmphacQjHCSpXAwVSZ9NFr6YhfFYtoCsJx
G/Eq98qkHH5+qaG+NanV7JqlM4Th6F2dTOMZqzNT68I2rjN5Ex0T/zELcF/JIKdpnvNaTiOHTC/k
k9nMlgfvLHKoW5MuOvOptaXltABbyq6aoApOHU7in9flv3+O/yf4Lq7/Sd5rftadfhblhOoVtr/8
5388FBn/+7/L3/nvr/nz3/iPzXdxfs++m3/5Rafosy6a4kf761f96Tvz039/de57+/6n//DyNmqn
u+67nm7ABtL2v2pal6/83/7hv33//C4PU/n9z98+iy5vl+8WREX+2+9/tPv6528LNe2/W2CXb//7
ny3v8p+//b+uaev3NHr/9a98vzctf9kw/2HDsUOFokNoKaf77d+G7+VPbOMflmzYmqRikmTgtMCb
8qJuw3/+Jux/wP6VTVuzbFnVTU3hJTRF9/PPNPUf6K869a0qLDMVff23/3rvf/oM/+cz/WNl7S9I
W/Li0DAhXltUeViarhm/gOqmcVSCEq/nc+9i4nKDOzLJh8YhT+4ssZTV8MrQ31GdcVOfSO+37toC
Wfl3YLY/o69/fxX2wqKTJAMqrPpnXF7LdNrG3h49J2f2XdmJw4a/VjdUkZyrLZziP3xCv/8S/vSm
/8ya++uP++VNoy93vV3wpkm4HcEzuenJdxrP3/du6opz9u278Ye0g/fmUCa77e7xHTr9679+Fb/Q
u/76Kn7hfQdhh3E8403nR+yv63o7b4yv4kRd0jnY++vcK09TsLLOVB4wpPobIupyCf2BiPrXn/4L
dT5WoFuPShg9x7uXfIdJyNjYn8EW8sca6p1n6qvSC58kt7voP3BSPv/I/wb49wuT+K+v4JdVgRMQ
AApIGs/RU/gqfftXPnXxHRwpq06waiwlA6sh+7tL7c+1In/9qdx2f6Tt47xJSOnzW2+PNMx8aR7+
ugO5RB7Jx3YjbdNT8BFdlEPzN4vgz2X7f3Cm//mDuZ3J7cO4Vvjnn38wfidjtNg2P+v3FW84eao+
pLNxh33olr2F9/D//Z19vsHCOHMKP8l33VpzCdA4ybVY18mm/Dav4sH6m3vB/oW3+fvrUsiZS6a9
1P/+AjvmwBpw7/G6WEo99bMoDuKzOofEYICcQ5w6xWvzABt+Z1+Geu2/ycguSbM2plW7g8q15xhF
iOqgb+01Khr5aPzQbrIlI4SJJFwV+2GTbZsbmvphbpzsZN9CN12zMV53Hgv0jVgbP8nngZM4/Z63
vLLPmKvdYZO7zSa81w/z0Xypd92d7Hbv+bW9zpjmnO5d+qFsaFVyMI0eRmBCK8Qbt/3UL/jjbsTy
3cqpNinfHQqh25wHr/F0N960rnydL7TdeqSasGye1TU9JT9qvuXT8pM0B9TxKfIwOzi8ppPpmJ5/
JWZCmeFq+MY452Dp3BXn9IHDWrEavM6rXRyRmMj4F+WsXo3nYG27nVO7/XrCZLlqzhyfn7sTuXvD
sV+y2+D5d41XHOAhbIK1cqv3/Sm5xHfMBCEbucoa74zviIO6Ui/RDYvpBYehUz3rlBCuyr20rb/T
R3GttRVqaOrol3I3PeH9Tg7k0W7dOb3yi7qMO3M3Yh1zWgAK14bbCXZBttpWdKescb5Kq9yLPR5u
0QobwgclV271LO+yZ+0Zvuud2Juv6R2tTdfYE1/DnX2PR+5TvWjgutziPXww9skNi7hyIhYv7FV5
zN6zW33MngZeOm4Z5rTqRZdX0tm6ma526j/Rb9+Gp2xcNafpHePJo3JVz1RH7oW5Krf+2j5He3Ee
97TRbsNX5hXrbNu91y7YpavtAklzsYNuY4dAJL83cdROpksbdbSqnriezuU6v68ei8fx2biykIhg
FXndGZ7Cxr5P3osDlJH4NHyQr7olK/ueKdrTdOJxYzjNecLhxn1p1Kvo1n4RDCwf0K87sN+3eUd5
DXOrbfJoI3B7ymv3qdBjla8lT/IGb16utsHjXbuQAF0TE8vKWoMJo/dKOo+X/0/YeTU3jiRb+Bcx
gp7ga1Wh4AHCEATxwhBF77379fdD772xs5q5q9jtHkktwpTJyjx58uQ2f2lyD/x2Q8EVso4W6QA6
SyEZQLpAIkBRJfnl8btWd+l1zsREH5dCKuLfu9omh8FJnyIKAekTNwTWOXgbdBple0yhQX3QHteD
SXxASjC95i/H8BE566ml0wl3EbpZgxscJ68VL7Mb5Jii6R9CpDsDalzIicUG5cOSLmjhQz7VRBxV
S44N0RQUK8/6SaWcYLb0VUysjyKnqVlW7F0EMuXBwzkgc6C2/iQCNT5zlRMluSYKA2DAqpXsvK5/
Mrt+V5H6bMWHrpik/ZL70OLo4C7HvaCbfairGEwG5/lGryJj0Ev2w6VLlWBjtInOCGQIKh1fo52/
cmp3QR4UzZm22bZIqXQizm5FWZjE3ye+Y4IYHTfbYlii4wK2PWUxjhGzWksjgHRN2f1h/EyW5cFr
QnPcW/DoWlYvrr3lJJ2km/AQ7gfHQSf/QjnBoyVNZPiAuyRIRp2kkawz5CaAexZGuh70aSzqIw8F
FtKJl/5Z9ZKzfGXYjnjnPPPW9BhvY7JPSX0AAlAfGNlySNxMENcePAQaAJbhtxm9hwnXuK7WA2gk
3tKaZFiYdXycr4eNsPtt2MjJtsUxWtn77A62kn3yW3hxL3IXvzP0SOw6ErRik+ydZrT064Oucxwe
omcCqyvtTGlglJ2ya3iVu3Rv9ZJO0trIDo/UTFG7aKhNWFev4BDT8Ti9T5eoLUWN+D1rsypOEEje
5rdB8tp/ud3inL5w/rAc2/TrkrNC1WTcSl5o3ognLB7RjbZZ3e96B1iZ7jlldiHXecdora6jxmAr
6klVdzpoJ+Sc1qKbIiiylCvzMZ7ItWZLO6sdA3mn4ktQFGFOyDgkENqTZ3ExSZyYiEPO68pIzz6y
IIKr2qRb2Ih65cKKmMMAr229vTqmp/g2rFhY82Xagmx8ElDadlsxMQ9BX01QARfEu/ISHnKkboIu
GoTJDr2/aDW86EYE0jbY6olHioU4MGoNnm47Pn6hezzY2rdsmdA5CfOA3ZDN8Gg3BsCCjQF9n42E
pvN+2zuVpyEKehjmyejI57m5fQlqDo6cc3VgP+FG02b1G7TzCw1FuVe0rqcyxmTbgNgnrzP+5sZr
e03PmD6bsm0/qNack1Od9DBc9O3S0OJv+uj1Z3cbzZP54yg/9BHdsmVhhjUCOiSgliGgEtJl9/Ck
eR96OIqvd3L3m//2Tx4kuhkAFb1evWP0f/SUAHPaGE9oiqPJvE77TbS4INeie4wu4DfKGICf7Qr+
+8WBa/1TrPDv2/5NtLq+vT6epw23bRWGtU9aE07XN4acMvxddgzXHsVl5R7xJdH119DUC1SFl+Li
bmJSx9Y+qy2a9jallCr57/58++eDdVsNYqh2F0Jjp9ek0cB/OniPLb3CHo9me5hTV9o2vdtS5aS4
xUOVE4s5QdhzVkIn6Wm4kMJ5ePP3YLDJnwUKVS9J97hPOP6YXwdzyEjKtPaLbiuB4X96/H+er9sw
urig3Xb3TzzyF1ypu6YwrI1c8nArPP3IqAdRa9MRh+lgaY2sj5R135U2onVPkfd/8X4JK//73Zs/
Rud+a68OR6pZh4zJwYn0OY70OgmCw/ddFnezhHZXTsuS/XUU0xa+GyivyvQ1zq5WlmWXhphmHIBk
TQjhRWOKcyc7oF2wnwRfB/AiwbdlMkf8wbJ8oxj7VzUyBKceTCFlmpdKANLahNis766w+tZBcFT6
whDh13Hs2mkP904YZkyuPU37G+stHvPjSXWnB7lO2YPoLQxjarWeYjYzktmzJ2a2vTJXYtFXcXz9
pWXL/zNgyFjRmKjdoMDqP5cT0EBzu6NYc+gFPRGQTRtSEOZlG7UUjtUx6+lJnMTXcGW+7cVtjn6C
o+KT+u9r+v9ZM/9+iB9By7W3b+5PZx7iaHpBVGZnhhiiwlE6ycD0O244bArXho/6FL80nv8Bg3Y7
/1qu/771D/NS792xLRQas1xV0fsum5LKMzPa6Wxg+ALvwx/vszBcifRg2d57/9sDGP+8X/7vAdo/
1fGpUtkbzerdOUDKvSjqC3rVmuXlJKY16thEmXVG1U5+OdMPPWoVzEpBBQXfHJ/OtlqqLNa9SL7b
yh9Q84ggx973LRwN2F/OQYRLfK27pL2UnHguzFWK71TcV51BnJ62Io2XKu6G/M2WRGoM6TaWoLGR
s9m9x3hDXYxn3V/Cwd4fwOdvYWrHqNOWpAU69LPt5glGdP3cJj4unAiihyjSYJprSJVia9pNNt3L
Y4M6wbQnPBQkBBkyaTaFmQ5OPOAgIXySUVPW2ZxMycEpybFYeytjoFY6MbfS9msyAt/kes5IUASl
HiLaC9lX6V5EsMBUXXpATQRuLcG27ourCLwAg3q0yngrIsrm+LRGUBJXsC5ieOb+SwfRAxec+EbJ
trAHLfk914Nx8o2vi9/V0R+srpryWKIpj8Kj3YEbcdGS8jUiN/QPedcgD7hrllO6I74v6i0j7t91
iJiOItsJ7RUTIs5CT5yt9fKmrAlEo3mBiEIyLvsR86gkYhbxUeW2+xazoPzwCspbK9PR4st/chx0
HKVnbk7gKAJeZ/H1tl17ttQ4Z5zSJ2EPUaZTecGf8mWv2WuDjvjopbJzVpaMsHbLuAqkp+IqEaDF
KMJ7YXOgLxcHqXqowLmJzNrLsm+Xnpy9VIsflS/ep07gfFPlzdvy1A07KkkIYE/6Uu+ldZQNWEk3
kfRM0r5h11kzlW3lvKTm+jdhUmkl6P0gzIHZMU3LEPLljjciNd2QojbL+dYvMbaHE5m2pHVWzlUM
1kzww7RGYeo9RSgG/ofP+7bbx3E/mdL1XTPxDeH2VXEWnn0X6cV0OqbPL8mOQ8hgLuXiy1ArmaAp
wehYNG/GnIv0G8zANsTwIIO7CA/CtJEgZGZJi8gwbQrbHM4+usNwttzvlbJu5ttvufiXXyIcUqWV
vEQJRqG7jJs5t8gDi5QD295w+BF6U4ckKQ0V1rwnTfdkfQLTbUiey5wfpWaJ1hiOWhD6oSvkRJ5k
wAyZC9OW1nwwEXttzoKWcO9mXwzDCYfEK8GNtV7iIw19NoO7G79l8CB4pT+rfkq1FXbAwUxFiJsH
aGaDvwQs2YcCQXiDKwzzgK8Ku8d6pUrCuukQuKMn8sCLT8JdmWojzBPPvRLe3YzyrSKmX7REWsTB
WpgrycoEyDPtYS7NAYtzJ0NrPFyqvVh4dvEUDC8+d/jlk3AT7hjjRKaSqW0EFN2JD8FKzdrxIhsP
H5XRYi5wp8XOshlsw15hnFwkZrjenb/pYal5oKE55OlupruTaVxM8SxQmWBM6IkOAISUgBN5dWas
axHhq5i4NaXbjX0KN5gA9zcMrl3hyP/NuP0Afts1o7tunzFue/Z80QyKj5oGO3VkFE+K3ZqspGoo
HlF8cDdYM3vn27/rs4Mj4SPISsxGLML6/sWp7fwTIg3+jfcIDt9Hw/E/D/v35dKovSbr9ShH88dd
jdfm2VqprvNKHiI7uhz6rqHQHxOGd8GGslVFz0Mx3L0GK70MXvFhOnK/6yll7hoNYQkCczfh1pxF
H1lIcfcQZM56zrMu1tHTu//y+P8IZcPMbzXIIXQpsf4BJsMK+Bzajclq1Lc3/ttFzfaaPxyEnB0U
38EzNg1r7TTcS7hy20nNf9d/iUW61Q3+NrF/eYAfztLqfHqsexfGD5GdajG9BbjJMWl/3U7YctoQ
qDkKQuehMV67gBNBd2zMauZnajifdlBHhN1rhM2UNk8cwe8RsS6iwIJIkoEzjWE9bDl16qvmtFUa
3ynihZoFJdG06Z2bIX+VXARfeW/x1YdDOvjCjfzlBX90rvlflPYvL/jDETvQ5IEq09pqVE0s+KO6
4xJWZxoyKG9gpWdSq4PCInSG8T+/NaRYYt29vs1fBICrkgoqiSzdkGYqLIn7L49X5cT+Pv6Ax/16
u95u1X/mrE90fn9TO7YaLfMHXlBdbG6CoFxcvlYlknny+Es80a7e928TbjTr3SZeSr9n/Jjw2/GJ
9s+5sRrBcfxeWVd75dAJfecgfKvZOk3Z8qGsUGZhNuzdn5zGk04g4qzquvltNMTHvWtkDVxyyuqt
NzlSOgVtwjS0HfwB28C1IPNk4ZOhFN37JRRr/ONy/cvT/5jNdm2PCEX7g2SvhWpAxeDSF0C+vbnR
F7Nn3XIU4fsSfvVvvYZ/Zj9IsNFZq97oEwQajcaf4PovMeB9icTzm/J+fFqcHjyOP6HFY5BliWN9
m8JHJs/l4FukKs7/eyzxt8D9572rNfSXe7dQT7ghaUBA43H0NV3ESVRZRojZaLosD6zEonAFpEIc
HY6ZurAXfU5GMdv/Fln8U6DebHbpBAUhodtp/YgsTmtkC5uPc2e4F4ozqCG0k1gDS4bDIa9t//Le
NKL/sVarSOYv92v/MO4QWdbX2/3UGV7NvQhWA/RIDRc95lVxtxCkWsfZWkRruyw5O3Hq+86BajuJ
iqRxVHevNYix5h5+JYj7Y2XCaEcwyQdXwLvpmnlcc6gR4ujtOz2195Y5gt7OZ5x3qzl2kecP37XB
TXXxNWv2jOsvLpaLSAYQiO31cdLp9sdcnPoOEJQ8C72Lor0ZEOkUZ1O1HJ4HYoGVU/daIEZJsa55
/YIlgxrHg4OyfcbPFF7ggcvbHoe/+SbvMZsdAloLyN28g1rxdHEaohwZzGbkmNymxWX8ukQvk5Jt
kkW3m/PEmFEOUmbH8hgchx+c3KgenEXdLI/i5BTejrpycaelJSMEghAEiJtPj1wB9US6wJD8iVoc
bshqyGl3Xk5cVH29Y5xRgJIhqoCvlz0l4VTeEirQJ63xepONBgVhETYXPXFRHpG/TW/ixSz2imKd
4AZeEXo12zkig2+Ubr3lRdTn+3in74xlzz3LBgzFk/5s5X24ixIDareisQbiyqhbgDaR0drKOZ3t
Fx/LSuoAC3KVfryGipqLvjiLSF+ttbtSt2kNV7uDZnML77Z5Vl0UH8SAuooEN3UpMkX3dLnzy2gp
9vOkQ+3XJaXydS8zp6PLIPAQWSYaaUo9rX5FJhZaCzdhUcsj+pT22t9ci+oDscn9hkxVf/CcomAm
vii/M9vpui8Suiddx88BnTibcKzkNnuqcc+lw6l27YWBkxi7HCn+uNHW1EvQl0E8VYjWFkL/ggJE
00c1o6NPp/AJZVI1m+qrfRBud0pBTIqVHUJUGtCwYmmNQb311Qnf6a28ya/WTrg3CZMVUVUkFcwb
iEbaCCjbuclnhCLb0zxHbX/Y1iafHF8WB9G3xi7Enzujm27Mi3QJqD/SPxZEEmZYCVaKrg5BgFZr
uQrvCi7BTexGA9PcDsKVty1QcHTTxdOe5SunCNZrSSybe7O+s4nTxlmk2/QtFp0nIQCI8WbO4r/j
U9k7ubjM2329j5r2hPJAMn90vadPoaTPph36zwFiKF3f8hmZ8Kjkm4gind2PKuZa6SXuyI5s4aMD
Gh2sGN+MPRFzwOgGgc2p7ryLHhTOnQjvztctxqNexcSQBl4ImgAEqJOvXyxy8w/L5D/O0co2dY0u
TWZ79Bc3Wj9sU+u8u016KKoM24FXvJQ+qAx07Yb/+w6claKCwqqT/ZMTvsm2LkpBuJ2PXrSDbek1
bFQJ0Met2Y2DI7KJcjQC2Bp93Lu47kleds3+3QQuMndFgZcdYVniKNoM2PgVkuXo6Rm4ry+KFS44
kc2OGl8B4YoY2qB0UAQngAbkK4AQlkLcPKCvsxXt7Qjr1JXv8B2ctyL7eImotBf4q2++bDSrhC5P
foG4UQFkw4Eiio3Pl30RBXszO6Vr0bmq7MKiQ5iWA+BMIPiZsp/FE2d5mPGyYuc9ROI4WjdpEcMl
9LRLCklFjSltPdoOshUkVrDcV1GqkmiiSnPEd9vzPlFRdF2Syh3bcZZmUu3juTVRyTWg3nrU4BN8
Zo/CB3gWZAsnOdQFhQPSiaIjN0J2B6EtvgiiXQV7lf3voNj5dHNyYsWKoJ6KkiLxuamZvQD+E8oO
gqaMps/gzCORKHIzZABtTpmamMPkJ9HEwDhHmWldPs2g6IAn7og46xuC5rfcfxW9Qjf8s8jec1Tf
LuNX1vEzqp/Ex+YFrC5xryOcaVSiRdHnCJNR1PIcEvwE4bTa7mFykDHgbi+R6bY8Ap1qBBt2wBhB
XZY0MFYZq8f5iMTCC2NgJ46zKk6R86kLZy00yZqb3fKjFWiEVZOWsw+qM+BOHuPO2VgZQR3ViIg9
gjZmElfJcbBzqHTM3+CC8iUcpE/cIq+Xs/XJpC2UOHx7IEM90GbNsk6S5hNwaKW4XQtYZYpWCMMN
sBhE9eFalMcwaoiMfujkdWHlfZSz0lZywXqKCnGm5EeR/OXcYCb7MiH962QrGVBhAkBU/e9+kvnb
LcpgCuoxzZx+Mr/Y399jUousXReH2NlER+CBtiLhN7LqzqAaMHoysLbn7Rk3WRkiy9gTQQE5+zB+
y9wzXoLzbi9eBd4BpPZCsSeiKHuMEkYIfGqlAaD0K8WJoWa0b9JJMaQmZoBfpT7V4VeWKOnoaJpN
6AurqSAR73nUhu20tIvi4N8UKFYZHHgd4PMLDx71vSmaBRKOpvZmKN3bqf0U92lM9zCal8tZT5FP
vYnFjAOzfuQbONrY75RfGs0QT5Y4DCTmeyrHFOSdfx37AbjhMgnAA7PWaGtWR/JsaSOPDf6BpwEu
VxbBe68KYJC79KA+zeyaij0VBE9oHB9Q76QRJmySfVJOV9JpsNOPDAAWASIKTgjyAWyaKZKSoEAN
HQRMB67GK9z40ELEcQFsCszAm+X0phIrC3fkKfN1eFNBmTk1KSpHLFuppApfkoyVcnZLCA4RUquV
qRD4iZa/dYT1nWCKshs96PS0vPk4Rgf+FBWeNp9Sbiy6/GHC8o5SxF9D+yC9jfSKgDW2JqInq829
tnZ5Dqd9j1uCwzFHwUvljYYIlNYZkjDCqRn8OnXTMa/frRZbtcS7Q1SG7zjvWB3APaZ2U0zf58r5
eJrIrp7lFiB0WtQlyyjPMaSj2AsuWaACbzJvCa/a9BUYyFaOplMMQ+L02XNC6/ZVR215iXRZouTa
E0Xx0EvWH1sOMPirMsy7IgfEpIOCKE5Mz0HGcWNgG8jrc05h8ytQpaS3XZR1pkDgJpQLNnU1fk1z
Gjxw/CqBd6fuToK8k+ZdSDmzuDMGbmvqt3iOFttoYfep7ZR4HfEKiSER30e2txWf2VM2wdF9I6je
4FIwChfdqc5uXLcuvx03A/Vn0ltk7kUvzaEDkCGXT3YnB+gHnJlFohq+gRy2Q6chOMYCCxVgvb04
TrdRurNi8JEiaLCK6qZmchie5JNYzjFgQTwtPOOCO3uBDlqKg8SjnoqXTDoV3o+NjcqAQcMOnZHn
Eq3UC8qoRS2CKDuMYsWICY52hfMv1rrCDHAardnsaOZnE/2bP/YyesO/gmxRDXoRGGSAWM3MFGsd
G90QbXbPce92AJ87fldmdM1Ff6RdnXvJ0ppXa7NlZ/jmZlTycupsgqx2nPjMnj3Ido277qCXf9Sj
qdm0O0hIFH80WmIWv72UEnvvEixYrwHHMCaufIdXEb04k4qm5RlSxVQ0DMnVe0M49rgpZMCcuB0y
+e+4AJNs3C1as31zfldeLuIa8MfKt6mCd8Js3U3DKlq6WJ3AzcumoTgFGLrEwCziop4W31f9Sjhw
9HQKywupCnWmgEvwKYClHjOooytbI3yIVeokbYezVVc7ZdcQFxSm8aikfqRZtgeqPQcY6Wk1xeQ0
K1t6v+sqnJmYizftXeRiN5zNvKOds6T6DVHs3yxxVS7t4Gn2vpvEqWbZuijCon+dql6SDJoZ1Fh5
sZMEs7AhKBEYD1wFdk1UBA/SBPToBgLaUjjUkLNV4D1jLBppkybxD+NR3nOSnyLr2VEUVJ8A2CVL
jF9zyZ5WxIqLoro5JfOJne7vpTGHmStQbub/tHtiIYvkhl4T0+3AmBHRNIJf9C8nIX8NPMIBOBKx
9xow3DtU/ETXKmiKwDldieZiXikNObxC5qtOLbkkj0kSkVA7RubqI+IZbJCe06YUtkM4qnpP9uAE
gQZKOVks8Ubiidi2m8px+OXaax3zI7YYBcygK8DeyLfQoI9718vcMO10r9LKlHN1OmZJVXx0UV6Z
WRKbr+pLkkuwp2g1KIKGiBxDJTgq+3ByoTM9yRg0rpqycyFjQ5Z4tZNbmkZxXldGqAQFM9oC14Bo
FYenyh5jiNcLxpOrXcMSjJ3fjLwSpIOzcGJVmHlR87zgowkw1/wym7oiCXLqT99BSUC1kh8nKhFa
ICPUUZ4NHnhUaWp/Np6RLBZr9ZifJGpH1OZ/1GKpZhOKwAsiy8o+tjJsyXXhed6ibacpupLyXbFn
Z50BB2dsu2bfMqV9kml/sECcWkLsy1s13Uc9pIdR3zln5HGcnijhvkWnNKsvJTVRkS7WOQMGX5Rk
C8FpQ91o47W2K9dqU5NZjwy12MOm4Zzi6II4hAOwf8lslWbRmhW2FzfeiN5zvCoJsw+HA31BW3Kd
1zsYepoL1r7fOT3tZORkyGDiCATrsPpEN76pLfrH1euxhq565yi0isAervbG8siGrAaVoags1HGY
6ainoypiDXIa2GMrj2dO3WKF/pB6u1fz4DDwZ4ifuOZFwXORXCYmws7bPFBxtFlc18iW8SuK7TZr
k4Q7J3agJjFGua/JAe/Ufq4BbrQXYNo2GPkCe+wc8H6JzafkAgN2HKcCQViHgXCbXAVQ5TCUUvow
A4RpuhszBWSBwGQ9Pc9uZXb85rdUfvrOsdR9gatCfSBN3KcHnbUYu4cC4HhAAVAxKTqbKNHw3J3d
MCVCi+ISuJ9yKSXOkreT/cyGBOostmwb+QplbG8CG3qFPRHga6DMUzvuOP3ZTtot5gGvNsKthhnJ
lsdJx4ymQM+EnffqhEBjiZ3X2Ij4ZC125vA4eFkpSZz6KHVXHpSwi0yRdLoFK+H2unposPIOQU25
bD3i6ZWgA9xK4InESy1ttynSOxkusxFQKuJ/HR5q2IK7ha8k04OZciacR7HLfdyw44byqK/RmnxM
20s5Hy6EscOQRBp0zMKubQdbJdH+tNkmsCCKC9l60WIAVSOygY8WTXwE7qtyGgVUTmE9IXYU7QDE
pSfA34LgnC8/svmk59CoKAh/igKhxUDZcmFeUAEl/FXu+c4LgGcv5VrxplvEM8CvHuO8Yjbt2F0V
e4PkUTprgVdVP5qEi7huL3YWngHz+hZy2DCHJAzfo1uwYOafFfLAINacxWPOOxOsIzezgEWGNO6L
oB5FreqnZOUZebxRhj9uQz7lpx/8Hja0h1vCktBFvvds3nERY3Y3fo7ajeCQ0sk2cDT7aJuUz5Bw
45oXqupXJHLbrguXlNpQ4luDnF10UEziIPcwNBsB6U1WZofXAFiTlR+7/1J4xujaX2STFwItcWm2
vRfDdQF5oDmCOryg3w9F2EGdlz0F1IyOeO+m7bbMEFWA8TCkEPxMUhJYxT4FrBpWq3nLD2J4EYzT
UxxHVWR5CKrFtp3ChelvzD/UA8jCuARPO95Yi5qy3Y0Ihd9/KAvqpT++Av58zOGqaR9VJ1+eYFux
4U5WyhSkTW+x6CYwZegXouytbo7sRRznnA5vWS2T6wd4Dk9LZ0RCVWLrPZxi3KkCVPBvD1l5D3Xl
zDdjErz4FQjcLrDbyVEYaGHx7ZvjAw6cv8k4YetX2BmjSY67FWxxXOtWXpTTFhonleP9BwcsS2MO
gBBgeJRiFs7pVpP6XerZebpU7KPKp8G+19kkdhpDC2IZsfQBqAAH6TA758/WTBdLzYAYAKgiZvWc
H3qxmzPgCxo4EQ6lTxvW3ruyAtX3aAxUtp4j17q7Xtz88z3pYjYPDJAZxK8zCdPY9hogZTRyokDP
YbrJRlrvN1A9pZ/+Ho7++2V6PGvK6HJfzujc5h3JbS1gOfSss1kEx6+C4P4uYrbF2yruDVYPZy4e
WEm2oUCek3CSbgEa0jGCiXTylIXnVQEMHtvFB57GdPMvVXRc+6ZW2ryCVJwBe42cuAt/GFOFIso2
maD/ayFviM6HmD4tUEvtrNL5/ECHZNwTYrUSF7CFv8GlL+zp8jaLMgoArP41nCcJ2t0WqncPAXA2
gBmLd7WKsktaCUropYWcjtzi3+Dz0DX0D67ZhThLIF2FE/DFModU3DhrTBO+GDwg24CX4h7WzSir
3PFbw0SAAhr1E+LCXq7nD3u5dOfVP2XJg5vXwvlkbbVXORH9G7K5nCA4iT+/i4jOTO7sbTSILozC
DvDQi1TQSeloS2sw+753+wLp7NZafNACoxMdwpnW8WAu7bL9YqnVinZebtdAM2d8nWtHMwhUtKK/
xVT1xLmjyd1drgw7yPbewiXLN5DoD/JG6EOkjU+dttHIpEuTwBmnwno0MVtjAvLAy3OFuW4N2fNL
FtZdeDXbw9Up/+QRcL514FVbDugBQLQpkKsGXUVvVyzIalZwPOYK69m3yR8QER5tQKHik3qVk1HA
o4TyHQ+H0vAwqacKkq2Olr6qzAICQZikmy68Ggyh1zfaWNCEAsMtT4PrwSXpFrXx2urQDohgAVRw
JBCStKdAb4wm85nMW6EFDOdkCSrnOquJ6I7nh70sq7Crin4qhxc9VBIi6UtorCjf3kFvcJt7nBlZ
spXN2TcFrVaC0bDmSJwmc8NJiKqv0nGSBADdGu9C37ROtuWAVpFJPz8B4iqIqSaTgw3H5OHuxCdM
BgAn66CRgMacPvwzeCPEHTAophG6Pk8/Ldk/OtKOVWed4vg7PMP01CJ1ZE38yvfntU/IWmtyBFU8
swLpQSvySD9A4C4gqgHa9heKRIgkuvCKqkCmB5cXJgc+aTXgNLj5k45j8qDuENVlL2F9wvlgayVO
RuMP9C3BWPNMz3uV4Kn5vKk5Pp8PDaODuLEYnUzLwUHH0IJS0Tqe+MBx8GTrJo7kvUJK5qADFbXg
Iy6gWOC1SXOQVByDtjP4PtgDC4RqlYr5xet/xDdKsDAOmuAuxPA6+/DO1ZRm7LFk3gVRY4ffamzM
j/3wmJD3oHk3KWqAGVhbERs8na+wtQhrzCiC9lB9xteVGoeIWoZojwl6InSsveEYVxOOxbLpNyZm
J3i1NVUHhb8Kn0BrpBfW9F4vjs7D9McPCQUp+94/4mWwBib84FD0Ffu4JhHGuKPsENLTox+2jzqp
uFJ0QcrA4XqCCXHWW5MfYkoMTNmzco+RpH552dnaB9kmAhlDMyo9S+d9V/Ac78Or1fBWaNPNYeEc
gltEb02szSrteS3V8beb4LQ2kRJDg/2THhoDqMd0SwUQwG6hS4P/yH843zgDUK+AllXbkbongt0e
zGAz3myY//QMeRmX9k/UgmkG+fV7F1UGuwquBqCpGIfditbEt5T4b8r82RF4F7WUXXepcIg7LpXo
XcHMz/g4ktiB+2wQ+gDnOAsg1aDKbk0If2iK2bPxLCt8vRljgia68dIn9bZmb3zwHl42Ce9oqf8V
leR51REgrZCioqxhz6qsHy0o3aB46V5aGDHhUXDAFUemAgA1C8CX1qNP9Kw+0bXK8uNzjj/YTKLc
2jW4PgGAQgduEOm/Gro5z2ENlwjX6MMUVzSGXfY0t3VCnz42nMHmoWmCeBQoW77081Kx9g5NNgo6
STgDnF7VOxVEGjgEwTkp/4Db7CpKGjlzioLQF6j7T5xXJQQhXW9IjznAIty3WTPJYrpVRRb1aRR3
iBuzDxRLiYRw2Cc8Q//CwYYT4VajF5TPoFo/ZfQkrLxUQ/xeGG+zmqOK030OJkDSa2sLxe09sxII
3s8NJ1hlcACLp8/kMGtQWMsD0/LkqqvAtOu+gN2xjhwNgpN1+UKMV0zGTkbxW1KV3DDx9wU1KgHt
vyq+F31dSJ+QiljurM0SACqrciNzI2M3Ru+yU2PlgidyFdozkMvNtubdusbTOoYHL2orljlu963C
YvGg3OmFg0bXRqRBDqoLbrxV1bmHQgt22qFCy4XeWr5wLEEZHpSaIxGnW7c/hkA/UNlKP3sx2O+k
RdRujCuTBRNbfkIx6oqxP9wS+i9WXYkDKV26hO40ZLXDgcKHztC9Wa/5xhzuv8PzXtesLkI0Csr+
dc3GrwUwIYKzui7V6CFharQMCWnPPGbD/Xh4omgDF97q1QSRTn9wmG9V3Yb290yvD4lEuKjfzFOV
TDuJNkKhwrc+1rfVdEit0ZuBtto4c/zb12sxHlGOQpfLZL9H/bIi8qRu2mzIzRz/akenao7fp22n
hJF10YYT6PXzoRnyJg/zvlL+FbrbRflUrzwVivV0PCIzOp4U4XALTJZA9+1bvZvffuvxE91kFGlc
MqCIsgiTNG9bbGsYvHpLIXUCEbMvuwDRyd7aaIezAlQXk425rpMgxMW0T1S1kXMeUrI2GSTzavC/
19K33sVo8N2cLedrGs3kN/v+cvvhkYRQxLwbLhN4JO+erGsUWNt12ht8ZLT2pmcX6CCpj9vqTi9W
dMHKV7yW5I3XOF/J8lOQDlvaaFw0WXvJw+5B3FM0EYNEtUMHqz1KXt7z+PVuq2zSM5N5jRJEyWm3
nLc4ujtWG/CPV5yvOQgnXs3sTSQrc+ku6Tgi/4ekM2tWVAmC8C8yQlxAX2maHRR3fTFcQdxFAf31
8/WZuBFzZzkzB5vu6qqszKyzj86Szf+bbPMhcaW5BllFxhH1gbXBs4hr5qqmmgS3l8SuXhq9XxYJ
FPHP8F6Ap1RZRDsgCQa5cjbaBeSDzFPZEe9OlRgrjEogCJjXWadjY1eMn+tFFJB7lD6sTxMk+chy
sehF1qJiSg/H0gT7U8jPcwYHgKAkop4TIUiYTDTXg3/Pk+eCG/AFh7bdFOSOq47F5h/SLlIfjSjD
YQeDlZObbXfTuCm7dpcmIthVR4ArRuA9H0C18Ez9Y1a001FfhsRUEoBenHvdAVPYDLN3CzpY7HFl
8GmZzAddVL/xibs7vB4SYzA7HYMSyA7GAHxSlboTKE/xinh8sYBGVjazINbOmwkpVhd6xMd/ILEA
+7YioLQWi0aFXv4ln1hvPyWjD1RgBQ6LQdFojqnOJqRltkeamMDKZ3bmcNeNmna8ZggKFPY5RvUh
HfePF3M7v+UQ+kLH6kumHWB2SrIg+tiNh0NMwLe9hzk6qeXx1gSJC3f3j5aONrefq4dNk1NjHKIH
34KpozXqDxNtNjnRc6Pyolv4fJmFBGaqSXDJIomVT0ImfhsUAjTkcgWK0yssHO9Jml+65lCp6TG0
BuuZI8EbQrzVc34YYVRE0tTyXvID7kcyaVh5HCo1nqimg4iJoQ+Pe5ssdBG1HBRGXF0FrA8mVQLm
M+3QaZg93BRNTlSfbG72pnPLaO9C9tbyt7utATiBNuy2h2v30m3S7CRJ/76BmYwlqi3TuKnuVqlB
cJ+t2/asTe7+dYJn26vMIy6ajEM1W9zFtwNeOAQcXsjbTCgTIRAQAXrYzeF/D6KjcIyb+Mwrsz00
LFU1MqymaVEfQk7BVwtMrI0blvlSGlTOwiLCU4lV+wX2IPjAfeAe0o/shUE7nGBCR5IUnDt0N/kF
qScXUURf+k7nn+zp3SMD/JllQAcbRz8GPlIWad2BQVe0lYrJz8UAF674JLMnjKhE4hmAXE5Gb/xs
NXGdEjT++r46ZGC3R5YKJjc4+UhJ6AQKGoI53XIco2ipTLi/frB2UH/CNpgXq04HDp7JKASyt7mS
wA67ox0DJXaH+mNz9/EtcffjIVTaz1kMf8d5uL6Rhi6XjxHqPHM9kOGFgkC3UodUH3Olu90QL+iA
ByaUmUD/lb+gwnib8489PEw+KzySUHA8/b7d1HnLNs9AfTItDg1Neq2OdWAIci77ImeZ2ewvnivL
6FC2VXGTKkX85JxcBtQThTh0YxqXRdtkmPMaPW2cfexHwGY8u96ACxoyEpXbYqH6bNQFK2KiajJT
qpoTshIoNgGBpSTHLgODLgkDDuAG7vngJBaogum390XveD2B316b7qnanOLosQOtrV+u3p83mac1
fuyADoT2UaW/3Yn26dvcP+fntZUcwScf4hWdId9XwTGXIPX6CJxw3FJFY70CQkwRMysVIbc4eMYY
yJVc1hCwydxq/qXOrKfcwuzg/gS6WAIshpCZar9yKohRqpRyJvfaZIkb8jY/eCNPdTcnDbQz5IGK
DkcEYJgHAw3M7TPOh9AZFMujhs/wC3DzFOs9AtqXe1HXH+4caGshTlACmE1vDl+dwgIMCtMMt4ec
BOMsZvThTEDJM1Unn938w0BJPcBodNmeUG94Z0o8kraEDuHXavUl7nFkOzRX+JqMwYNKb/SeYO4T
QwRLSGiRIBORr06Te545k/24TRRgdM49qB5D6n5mENXtsIZ1q6FcODfdFTOBFXNEkfWsoulUJN4R
4PegNW2NggCzAgUpg8qsZ+SjT4YWhSsGHcNcc3FcOJA4J++mVbAyjCah8lIf4uyzTmxFfpOr1oU1
OnlB6/ZKMhOqBwgPsDphTnHTdZJ+QeJaf+2s52VAE/MmZgnjNZ3574ICrWca/qZlTdfb8ecNRuu3
aGqZrVJsdPacypzeKOMQ3KYX0QletXn8BMla0LFVThFgF7UNiDRWe6FvwfjoWgagx327JgPU4A4g
Hqh1cwMBezLvR5UlkYqcx9e3SGH6mTg6o+Xvkr+d7E6g4N0ShCEuZ7RkMymf3DFQvdps4soqieN+
39ftTggOCWuMzE5JZXWeDV6buIOqleK0KFdgo+xGJL+vSJv6bb6mvpjSZ3F8+HqlGeOzUD2sdgp6
gsbqCvfiYZ2sGyi9U2niWD5VfD0zxhLNH1qrvvWYjh8roBb4AsDrY2Z2m1rDTQjssDPhq7r+ezOF
hEaJ0jGviDB+T/vLkbSqAT5MjY9VdL3OgyZAXiuKxBudB/MtO6glyIof3eH1Ds7LLLdL6rmNB9w1
e59NL8pjBydLbZ/rrvakzW0yLQMqSzs0sI3o2j3VAO81SWM+Mp8Y2aYM+21a69SWfU6UbIzf1vMr
m/51s07oZF7smsoUQQdXK4nGIn/jzjjoJZXm3MKSHcTNoFNeZS0KVfIAH+fDPs5xNO2ZDYmtKIPL
zc5XZt19Y7ygj4MTRKh97Q+ElEfh1naXso80hCFiDef8OXQ+NhBgqD+cT9DOZbEttukA/NxVlpWS
gfd4BGMHnveC7kk8UnN6tfup97oE4yOo5cecKTIacRlQxbq76y+3jmlMn12hoajGpqBbseTrALrc
ZtPJrA0GbzBODq9agtonmWwsYcWaU97aGht1ftDk1fIzE0tc/cfx5X2sn3xtmeDDbZ+XudtirErY
1JlGF7ZUPKsaosDmUzNvq3FjyRAJWPRy+k6u7GI6VUBhAKNfGC5Bl/9D/9qAoDUyinPMCCg7+/Sy
rprMnLJySqS/hmRYCCbt3y+zwL22QI4q+08hJd7McyiX396gy4wdZjww/8DEN1xnpCJm95YsMrns
DPJ4efvJML2S0lwXzjIbMdiIIksz5+A/LIQIT6Rjeawd0dAL5oHkpkC/0toV+MRTtZQrWYQbWSbv
+DOEcGbmkl0f5Sh1LHpg4jTf09m8JHXUAjpcy7sm6fPTI3Ppebql47p7TVkFgRaOOy5/IbnPLTdP
8ghEsVJtoTj+2qCNOr1NCAZIUtcdxx2nO1HzMcd15E/Ve2ATsOP32n7vPhmsO3RpnsFFntXLp/uh
ucKL7c/8MWzL7l4hm2PVJwlDIKFQQUebqQ4Ubx85K/QVXD4KkP0FgF31J8ykYSMcGtd0efiFIk/9
NBPWHKVb08Tgocu5bwLsKy5rTBsrh38pPkPXT5q5OIrOz46nY069GDdbQiH8HzcZqz7h0L9bVJ25
JJJ0BvJvyQlI/ks3/dIRy/oofT3wY7jrTIf4mvHzZvsyjznRV4QX4+T5sRMaPbnsudPrfnr8NgkB
3eX4Ldxx5iQPcXQ1xh2rzqGVDuBmP92uNfUZiHW1RPzYbOIX+Q9W1GHhdZ3K/n5M0m3nHPXCxgwI
ENd4fiV0azfkJoQI27Sm4hGNCfOU1MupsYkpOc37DnZqiCpvfsZfll0z9VlpmvkbQUK8vPHA/D8W
PtuFDxP7V3p/tIma9rxaklqJx1PEhef7umsxu9ucJe44hhKFj4Wt2orivk3gvS4vM8NZrgOkYfQ9
E7+aZCbtsQ8EFBYQoZmc3wJJZO6B45oJFAKoTwrOsehE4Isgjt1lch77qABowiTjtzN2odw0BvTb
AreJtwRxJAVJILmmLbijH/W1nB2Ej9E8DH3Yw1Nf8dsVHekzAz6bzRKQ8pdzHb91wf71Rag5XFDR
dJmPunBujRn/1MsB7XZoL3I3wORUGZnFfTKundh/emEJof3I+q0HSq+vzfDKT8XyE0qaiFd7PE3F
Z/IyIQrQRkyq7bHgr/ahbDpNp6DfdFHJQNe0jrcpKRRR5KgaNC8RuHSg1PEp+JfudswsrCUnyJ8y
MtilPyd8LlY/lpXtSG5UTcSC43ed71mIh3O38Ppk+FTb+Xo6XqD0s/xp4dUNGffscfKhlhBiaTg9
bFoyJhDaDzO+8KFEY2jQ6xPNoAZn4CeouBMqjqPrv2gtbtq0eav9l6tPFz3CJj4lOybyRm/R5Bhz
V+MrIQBGAnz2ua1gTx85hA4+BrapnFOcOJ7yPbjp5S+aclWTUijlINE1FY8R3eNxloynvv+1TOJ3
7XAgXlL5kTBF1H5Ft1VBi9ofU+eY/SXtXNmlvAS+sAgLDa7ei98BRVYocU8siYDL16aJhw1T1buE
bjN3/SrkfwzTMCErQcV2/V4gnhMuk5vz9yRcR5qgA9hgAfg8dnmgbzrV59y9oxdB85tJxJA2D3Dt
277WMVmZHAakuYGNDjatOa9ZX31jM4NOZ+GRJ7jfxvcPvQrePP/qm4lOzsM37oKPvdmQjkja3OZl
85Yo2JehsnuAb+XSKVWx7rptw8GZj290/oAYnEsy/UXsom6GwJPJOQ3r5tzEnZThLI73Ae350xA8
DQ2+2t3IJ59uM+6TNpmPb8w1DyTSptIHNXQbMB6PD+IkGyw2vgRiTn0R7NM5nAbk06u2wvhe4WXC
RDLd0Z07U68RJAG4YJfJODU2mWhrY1pUQAUpM42ukgERNojtT64AEqvR9jP1SoiTDG0bqX6dvS29
Vc/BHekj7xylehf8xu+ldrOvXc7B5eV+OnZpM918UQ8QwpO7NYkjpFkcjWoOP/+51Zba8MTlRdUt
cdL+uOrdK5pGb+u6Bh3SnviINmw2uDM4Zl/MDhLvSTsbatnwcXKumeisvkhfMhpLVfg25K2CiuEL
Tcjf1zQSgyAwhaTDPxsmd3S2dzasZ4wBl91ZkNqPjmqbWeOpkPCm7OtiLn2yv9TcH2/OeEy6tPF7
iqJCO80IyVZ38MzUM47rA8YE39TsELaHqJ+V3sKXHN6pi1THFUvZ3IVPb21ysxA/hPsXbkqraViA
QeqWdeO4t5NCHC0V9RaNgdX0g2B2RHQ94q2rO9LJHPghPE1yQQbNWTeWR4q0L98vR1IL9xPTAWIw
kM0ljsk6EpEw7SxI0rkajCdxMa548P1ZI6LM+oq4D2UjOZ+xOVUuMkTaysaKNoPdbHXm3Q5GBwwR
kril57WgXcL5GfuSe5/nZyqGZIYBuIN6kl9uFvP9GEHN2IXJQxW6Puxz1PCN5TG5u7cdeZMynfuk
inrJAb1bsnuMoRa8IxKP/dcwYSMeuT2SZmnBe5B76ENEkzfHLJfHY5dRyFQaS0i8GF+cj+AcV+eV
jUrkxC/7QdWHnqDnvEJS31VTMlIUqrC3vsG9VS1lxbP5WbAaNxrF3dOgLcF0gl8rvFNw7HoXqwuL
6EVFZg9AlwAH6CvaVu8a4whb9eb66ilhUuVhB+eAbZfEr1cPugy+o8EDYkd4Wswu4ZlezWvx8VWR
RMx9CW3DhSiYz007h1bOA9woKvx7kEUQqgl03kOkAxb+IaoWVsfiUZsGLl/B60mYk4pzOc6C+IRD
ETI5RrrFmTslkj4EPl5wZeEZM+e8jAjpY7Zug1q8RykYrBZKdGCDtwDpwx612SBQHOZEPXKNJ0ba
o44mq4Cd3iPBBr3W3Sn/SJacCDrqeLSHMyr+xCKT2mTu5xUtqf25ueIqJM5zDTDyjdfmtlTFVx5V
moDqWxYN4ecuWcVyrhqnrzlE45iUjkAbsatiqe/QpCKIEe/Ex0ilMiEwVoqfCJ3OFdMG/Cp+zqlp
T13yPFrhLc5p4gpfMusqFD71wu9hsjOOrlHKbMVcIreeosgJNCpkhjiKtugtslGOEqjGTlEoSqOK
GiogpUTJQs74TlhwkLCikR/D6doYZFTfHcmscI9W0oHTyKEedw/jq5Iz5Zon797y9TLnPZOjBY1o
PD7ugybuEAFuDhTVLwHl7wk7kHwHlRNeW7QBuM/AOsxsszzjXFI68HbOkD7Is5bz7ir82msz5TLB
DJv5ng+V6z1Se9MCaTxOx0fDOrbM6ZILT3JnvCCq8CyfsUr9u/gXOLsTXeYwLCWeCXEjwXNt/vaZ
Yn3rW0NaHPPmndSBvc1AiqsgNyDvlHBSJDT9enCXna97fnEHzWh3QBBOm9ZldXOOViO0oK7eZxC7
PoTO53j6MsR3Qh00vSXcVOwPt0ubJNAUJ6ZPXxoUiK4iQX8xOAdcgrKaZcNBvoBYGPSmFQtvrWyD
ZtQiKPyZdVHY/+xG+ZQrtHd2p/xwL3LDkJDLSbC7FXdrzazTEmdEkpS+1RlBl4Lw18frCdYm6La9
oqEOhF8Rff6o6EXKBkralSDpBA592a3EWhSzT9MD8tbhG3Ld1E6LLKGOYYBZvRiaqg39hltTowO7
wCyS6rMRAoyMyTFfJuWAsXSTpPqOetgbBvbZH+jCpvvHB+KKM0GSI63DWDazN+IwU0zBvosbDmwu
ihHlMKJLjBJBYvFy5NeprchZ1domyWWhufj5h2g2imoGQR5/GegjtdWFIVmxSke2ymvlwy4Ts8U1
hqaaunyZR6v3Glc6mSV90gnWi0eD0AJqPO9yQNm1LuVZzrk5sl1ukQuAA1lyndC8lGX4KyF6KBQq
Co5ldPN10jezMy8GbC8YbryfK1wSGi+ry55ucoaV1U/om+1tzzXLSv4HnPRpAw5wNU/eyjwKAJBM
rW8VW1WE7ft4blYszszITIaWX6Dat6mKZPF0eD4W/UJNCpDN+qDdKbGb5B10zYItuEEiUGq8SCWr
sQclBGs0DU/wJ10mwCcn4JjL4UFbwT7OyJ7w6BF9spgu7cP51QXZXdQ7oBLFME3eaIzAlh6yYFFU
+XWkeOfSVbR1rk5Izfhb8HCXUNspUSwPTv/OgZ8V3/G3gQoD3VLRCfcz5pxugoXm5aTCAgiLDGE8
Bm36Wg9IhmNFkGuZ8blD1CK1BMbZbLrHC4a+nOiYHBSWIjoHgP/PH1C3TvicF5X/qYI3aG3BG2z9
jiyiYp3+yK2q1w2qS4SZ3VEW7iEGRikl0MFA5yQ+wfE64JRQCVkUwdbDCnoRUIyVDWuL4e6XYfbx
82EOe3rPdIrnBbPQPqeFZAMjxQAiLwjLdf5e8kJ3s55AUnx8CD8l69s0qdzKiErFpW0RvRBN9N42
5qn0sfRpsq/c04CEAzzBEL+IceantjQOcCtBYyu7rwsNZNzkTnqtwAQEUmafRsTLApdyoofdDp6w
lWm6ZUPkf/IpcwiPlIIqECgKW8YVNIX5tMYdhE82Plu+Mhfkgw7Yy/vvaIFgsJV7Z5RvTGcEaH1b
J1LNipTvvG2EOA+AMZA1N10/FSaulaLHmGcRSuz3qHpPEKhw9drD3gxQfxz5fpXZvLlgnHj4KFhh
LDYtoDMfn8hshmtAWHbs9kMQ+AUuAQzia0OiqkTuQZl62WlcCUhSLmW9D+5Ub6Cl7Kcp/WYTEQCg
GU0uVDzrpFb0DrVbq00bCUchPs4bVivirFNALFs75O60H+Ei7yF89gQIPkT0MaQecR9OVfFIvu+i
SyXOgsH9Ugt+OyfUhqhUWsbAAPX2bqDrrSO5T1RgE0O1jp7LWsfJYoFXAsiwff65b8xnLmuwhprU
wftcgxPNK9aeBAFKbWrNKF8Xa85dE8NfoMHmQ1xn1qI7ITnvd8ka1au5BwgJ0M+42l8R/Zf/HomB
z/m+mlN9SqdYSrkBgOOK/7ji5FX2a7Zcj7msJPgJgM6Z28gldPwtk1JENI+RdoUaqikKTduccTbe
JOMne3yhM6PK/v6hxEHGvPQFKgR2R8LjMUWY63LMT9Z2utWVz5TKgDPmf5K/yxlILKxaHUue/hA8
EvNL62x3XBKzyL/0rLg7o57r+hnJS8+V4feitgo5KYnVX8mtEr3c+4qUIdsKKIVknhzhj7LfiRVc
UBcsefGx9oQe6IBfysLrAUNSdpkzR0jEElLMWtGLpv9rxAteKB+E9Gc2BuyvFp900V18pf2NEaUi
be2WdjFVpKvPSClllTNQhpUlnORB5R731+2+z6YS+4KWDHWf0jPTRFIaOwSFSv3t0clsQrGDnsVB
hA8WrSzFi9WdyM6Endu12eWoHXLr6UwUy0dVi4tZq0S6qaXcp0GCvZrfDF2iph5zIkP+trql4Ogw
UG3RwKQS9GkYKXEBXCJUHrBDkE0/uN4azLQhAVgjgnFyUfjsvwWXPX8Rm68cOBZiCCavNhwHRc8d
rM7kY+olkkeR76P++stQnpQWL9v6cBlhFdjxnxvarCMWBX4DXZGUSkR1KCcFLZsXvSPFq6GGCrLw
A34t9Cm9lgUkRdUgYSeRLj4AsPPwfI/b0Iz1rg1RS0UNXs2FXvqNq9RbrFb0frdKZNlfix78wobx
J2fDk3DQZGzU/LN6d73PAaaZU7onGk2PdWBI7N7efrPwn9bb3P0xWKEc5haNpR/Eh8aIThOM1LXL
iCaJP641ZOzTyOOP88Gowa/XtsNkbcbUA9edvOHwFRy6cv7dDS/QQy7bvuAnP8EcJmnOD2fa3WeB
vt03aCw+rVqEqja8LuPYkRBqt914t7ZlSALux78I5ydnhLRjdFrx42N+GJbCDDuLkCdpaib7hfod
1yF2ijYfjYa70PEl0vaY1qiTdswO4yC/VoHQtxdCGEFMxJJCwaRvDHVojx9xg/+u0buJH9hFk2ku
O94oGysK7TNB2FOab8WHvIq0clsN5p/ajdgbVA7d59Icpg1atFBaDjSfnbVXuyOlcLOhMP6RIfVQ
rdwrwNWYNMuGpdIcO2HY/ZrKMAzwr2MpvnC3b+nLvqzafCNqIYo9bZv6J9kjLWJQmoDD8mbhl6rH
jX0qTb9yDNkBJwbart7hWonDiE2lKAb0plHfoKKl+zkHXJwwXWfCDL00gXN6Lt2G1GiLWKfwBTqA
nnfEv22kZvFcQTWee4O2NaAxQxFq7AifCwikECnmRrQbjkbIAwx3ywc/FOiMvcl28CZcf2a0cGv4
GXDa1fP8tXhtWD2s7xBSWBW/SgcTN9Sg5eDFc9+j83RtFZp9gG2tqGFQs+ki0fr8BT+3lys2yjcP
2ncaytB6VIP/eRuhb+Vz6lTQYDUd1r455lIUeJPJ0IH7eXND87YJ6YmZc2qL9gvPteuiLx5wQtnV
0xat9npuKA1aPR/tcHead6wdjT92dmG1hoc++RRn5+9BJj3PGBm8Vt6+SXhMHLyUsQpkPWnbt7mg
EWxbGZ0USrK79Zg3FGubPeTZ50NDPIL+Blkggd5UmnwIKTW+A5MJ+SAqdSg5E8Y9I6AmTWybu12X
0hl6spw3DsOT4yDlp8+LV0cmWvL1R9845ATXlLkzZid1J/BCYc4pSSUy//UR8ZdiLiu6LEbkSOTV
C3UuD8hNfcMcQZW1bgTx+Rv1FNQYQC6ERxQKMC8ITyUehDYeAyhCk7tDs579yl+/Cm/bMO3+brVS
/Nk+0kWHY/kT9UyGw+E6bHkHeCRsOI0C/bLDsxkezwjDROgKhFOYvhTPSPQzMgWa2LqH7/I35+Xn
Pdi67EHsvtf8QbNDNKU/TNK8tmE8hoNJO/j8kRfoK1MvrJXWXons9CEP9eNzeqM3ox4cguckNXlL
LMYAKuf9iBsjbUnrBL7ByafzYREHYezfhV5CbL4eUlV8sY0HiPnuiE23NlyPib2GGEoa5TwFg7PN
g175pHjqiJ0kwZR9zZ8UTqUMFwtW+uoqtk2nS075uVGSvMNX4b5DuJlOEbdO9NSpxjLIQNxqnL57
yimEe7yeGBILhgn8ttRVPNJ0w/niqPI6ghYu/+SQb2/FUgS1e4DfDHYu9EHI34JXUXvPkWGjw1Sw
iGIHMwMiGGFfwRpB4F19N+e/z4XmAZ5wAhkyQZoF/Zfj0rM8Zn9NStikyuOQZqxjQLB9SuimpC1d
O/pZn9E9gdfBHLUbsFO2ywRP+OhKMrvj6r4hO3Pqxe1H0puVSrBI5R1EC9aGeQSP4Sukg3smmUQm
LdY9sbqxn6j2TkYA0bidOjqzu+FLwS5QXKW0RibTwsKei4md7ZySyzi3Pk4/UBxkUsloQSMMopjC
glU21TnSz2VigGE9Gn7LsNTVfeUaIwuhVdIdqP99NjhFnGeYjfnRkw+BUdZxtVIkifZ8onyC/gTB
upNu6sXFO88oKaHuraGp3UIYbacv4xai7/EaG5lsQriG+EE4NoPnrOYP8gkeBvBd9QqdPaqcvyIU
ivPP0x0DWsUJ9vKNceXmuqXwaA0WrOIC31W2D0b8ZFz1DSqP85W9I832u2S7pzB7RsXmMiw2ueq0
VDrL2astpvnlN0Xm8Hpf3rY+W302DbOzgfahPDg6FyrtTYTAGFcSd0WrHEZGviQJR7Z44Tnv/gBv
CJ5IyUh46zBq4TUvSCQ+ZF2tFUlJdBkiN+K1tm04H+gxIeAPthQ1uC7A0ZlzoSlrFGXw9P9N7FD8
ISS3Pw6EZDwhsLEfmliGvIdt6HsUDtCksOwYsALpJhq8lrCC4vPMMBuFRBfKiprb7U9xRdjyI4Jq
eBIenNFTMrjZSvRNeZEJSrzF4FKK1aAQ9TbHwEUq5QFEwx+Ntr9MjJhx6O1NdYwi0p7FU0dpfrEm
iuSICBdCB5r5UyawLlAuSzztZKSrm5WfcGxJ2NpKwUkzfLFokHa/LDRVaJOmUPzxBnWPa4QrpzWo
s0IHQfduJJcJtUp/t0CiiUipMXT3D8AfiAd9BL0/6+QqS4I+dwF5wlkMlaLAU8v55SRwkKDoI4ne
c3k7E6QZNmKlN/YyNqH1pEiCAFXslZavWPxkMsjLgXDvcWlZ5K4fmhYG9hDWIsNJj9Lwgpc7Hw62
t3cm5k8m22gx0yqnOwHOUdJccl0CO7AuDkEaEnlogG9QpmT/oUR6gqcEiNrGKKCVqrHpwLuBNqgw
hwXZLgJZUEtJ8Wx2KdpdVzRNAY7WbssbO2jfiy2VFbccpQgydmzzHrRXdR5RNKtTxkp4aHqwm5l0
mCbLK/hO+YVnxLw57pLS5SMikeElqvxEId2qNgHdgaitkl9ABdrYxz/ATMOohh1QkMoKb3TyvdGj
ySpj+MFunL12UBn6mNcUACyP2m5w5fM+wVQond5hZQSrAdMjVx5JGZRdoDfI5S7EVqTyC5wBlHrl
OQswDXMhukwRvdltIM9QjhOy7YDzQU2LaRXL1OLGXLxJ0WkT8FXsxPzKCEx2LSJ//QFireCsz08o
AAfATIWtwWs4weAgUl7qBR7zCuWpPfatATVfyWM4NVDmeDi28p+nEyv5428/ZWKp3vzJBhpJnvJP
+Z26PwsqKS40yDMzhjcgOdox3MK6jdGwNZBlAJZQlE+oL5QOCN7olcQWat9AqdrYc6CYgeW2QIWg
gySzgLJ+8JxOADMGdpTGSn9s0ZVJALa2iXuDkaC4ms8A+C3iyditOIblan+qa5p0zZ1gw9LfRRpX
tNQnzggaP+lhH2EoYSai/s07tM+dSwfjn2w13hsehCwaelCZmDpSBftvOYO3lwBHQ2942hSG6hty
xmadCDXHghvkBOiwCBTvlxeHlLpiusJoa0W5N5upriLlmwgCXiiPCd6gz5uKSUCvCbBJTl8jf4xT
QI7Aky63tVe7imtWca8R8i9WdbjCYoQPqHw2+O2vaCUP7zbhePMO09GqUP7QStuFD89wNwRFn+N/
NBq8NBi/nxGbihkeXKo2LZkrRiVPwpSid45Gb8R9bHov6iA99CZIE/DZUK0mI8wcAEEel1NKw1ZB
R2/7o7N5MX26bmBUEjBRHJiaW5M9Tfrc8qsPffQTN0pZsIPZQaQb8IpwBbIIqI8GEngiDdrkp7pE
tBARX+drYk8/+1nkUK0L+29ARUMQIgXGwHCgV3hI1RRxp0QfnqceQz/UBAJYcv41h5HRzCxckkvx
wr6syKTmy/gByL+R4S7fDs0l9LWNlNQ/XTmkigPG3/xhh5slNI1S0uOGbe2cBOkkGJbHCuDa6J2n
V/F2Dcq6m6nD58WOz5pLAAzVRwPCdTBHC6n56jlxhJm65GQ9CpvcvjqPN6UA3lBvUvvbrKSabEcw
H+0JswEGGFw7UGkZ7LEeGGd3k0HWMFsT6lkdIjebVbXS+KI0oqBwGR5ADUl+7nlF4k1qt0OaxAvT
RqgzoWQU0eDLek3WHrm65MlhcvYmux2L8wVf8XlQiCoybNU2LRIaWyH8Odpl+BqCv2GISbeiJoou
6Z4qq1WFN46bW5qyIf3beTtBQOE5Hoxhb3fQfqbDbwsfkpIZvq6wQs+P6JpMUCGYHOjfGwrxVQyr
D/ZemCbcn8RR7hQ+lTlUiTA+VQ7Gf/AGQ+0Y7lI4G7Jk0YmVB+dtZjP1kR8uwrlgRGgeeIf+ZnS4
RkqzQyOcKxOlIXuprTBrZZvmKfHsSJmpbVOXLZ4rT7EIQ4O+yVVL9nlliSBi3Cg8aTUSjRGCDyZe
vtVibvZ+EpqOKopKs43K9YqIkVCkghFfGtDPg5jPdY30JoNsTJ3InZE/rAlGJd7BtosCSHGCtNXr
TBqUTQ0cF7eTOiCidUeH4bAdPeR8hJsJpVzg4W/0xKTeEGTJ6tFhgmbqEupTDkkjXk9ShR4w2leW
XzE02ULe9hzYfAWk5MJmzo9Z3yjKH4qdVs7gISEDuKA4XLMCymqtt1n1jmoM0rZL9yZVckX1nc5C
6wOYnMK5RzLied7aPUDxHX2HvM/Pm+0tYMh872bWFzF8bor/kWmXJAZKFIh7h+cpCtywK402Qp/7
y1tuoKT5OuNm1Dlk5673V6Z/4WS2Gy4/Fvs+m/OZU3ObiQkZveIk31lFzBLf/hBHJgPemvLuAqAB
37iK75Klh5rnDBuzYXj1OKOiWDRW4fJrxbmr20sad3BNKpgeDS2qYYgszx6MqRlrEWti2pb+c0IL
LmNHs0w+2twpjty4USx/bGxfm4pTQQvhD/qpFpCt7oyNiTshH3zBwRjFiuaizALrzSb92S0b/1oT
HgmXrP+7083CZ/E6jG+YAnTFBiraOqA7mbccqL6ZCPE4B8O9ymJ3BRduy3MVdNtOWKvRTU/1xx0T
LmSfahAxR32cz9GW9uUpdd83F2ir+x2dnRzuyUHR3Y27RWU9J6o+HVrjV0rEUuL3HLTXQoMVPy0a
R1X3Uap/Ma/uWKkkh/lr1ZHUIj9f4CFndYMB7ptNFWrxL6P+95Rpz4RfpsFliYjbv6I2GDQodqJJ
umKPc/CKvplDzT2bu9O0Q7PZbAFMTxu8S/xz+dsKSvwkpUd6qvu6gcmsMmpqb7nj8V5SMmdy9/eC
pjhTrR4oDcAUFE7ac7gZBrau/Ko8EIEtFxc4IO2xlkk7hbLFoDZ+4M0jyFSVbHP7xa9DZWrDm0el
lInTpuO8OvIS5uEa7iG+K0gtFVc39/TVFWlrk2sNJTExkjSCpGs9nZFgPUC4UiwQbHLXSN1A222b
VVLCpu6AB1DUMXy53oyeQHBekAUCO3zopOBsR8mHL5+ZTbjw1gd8bZq45RB/fI8zO/K2uHExJ+Vk
37Z/WE065cC6CDbec6I1khYVjwb6bDu5R5NPssVNEW7EZ0ToAqocDt++45n20x+Qb+KS+7Xlbkj0
Fx8SGL6CiIDUCbHTGQUIXwGTYPkKXkSrtYUkQgzZYNqXHQrkQ6tCgaIXzQ91aEEv+w0wiUYMXg3W
mYAa5RznyVoV2ewgVW5rLEIhiwpuRs8Bw6+tNU04UULvz2SJUtC8qiBIsCVFVeWaV8h697b6MOCT
rnU9RzCQu9b3PYX4QM8VrxtMIdvjp6yhLGshP77tde6n8KHG39I6G5MPMzwUC4ZO3G8ESXv6zUUL
gg2Mjg8+96M9ou3Kx8wHTg5Ee7RT3TadGBTy9Dr5PVD4zCPdqXlryp/3Huxv1A5RRPbTlAtITyXO
kLzaF4CPifcOZrOtM+QZ6izDtAG2JcnUB62YsvZRTnZPVQ5TibVmtNO3nqGmsypcaORF9IFXDIFQ
uirY5f4EKU9nNtgiZDUv+z+cga7aVa6nwFMfNKSFfO+iBRUbRJVF9I+kM1tSFVvC8BMRIch4ywwO
OA91Y5RVFqIiCILA0/e3dt/0ie6zt1Uy5Mr8p5yVi+viMBsn7he4hcPD77+cM0834/OsQPs05hxr
vvGiP57O2bLlOvonYZyJdCK+akFr+fuPkBeywfhd29sTVdVGb0zlhfMTSRkfLULtEV3t7SgkfGWV
OvH69rWO5/cF8pD4L/ylPW7CnYWkwecD0eGSS7A05xNa9fcP7gkmb59dij5KyREEhLsUKs0aDQlD
/XH523LdEYvB22nRbtZGoisU1OGJ10qyJ39pstyJFYmCIQPXYdRxJ+mVT7zKro5lOclzRlnyP7mI
Z+ATVElOEqxI3xA2v+hL8fyNgImhpGYznxGa4tB/RKsjkLjTgn/l5lBXPhheONZmiN14PWnTVI4+
8cCDilInqX0iclLMKRQAUaMie8E+CaS9t5Dui+Psxfbd+7IJbu4KiYXP/wtiu+UHJMO0WSb3GMiY
ZNONGZ8CsVkCECayTxvQdI/slNVllKwidZtzdLMLLlAVh0W2EQMJOBg6PFEGvxKQnxlyvxlUEJbY
xfTe2l5AhgHtE503G0FAMBjHwOgxlHssjF9D9CQgXfSeC1yu/GGAx57xG3yghPWENhGKd5FtA+Bl
R9lFRAiediTJduK7+2MMscycAzxyUvMwZVQj9/SHICR7eKMZwGivU0szbHYOUYo6fgU+7J8c+Js5
RVBBiCO5pQ4N/vQw/pkJFGAjsMME4MjfDQn8DoAa0+2KoUAwWNzl05Yxyxc1HLs4984vF8kX8nrK
KYbY5O6xxuUE1IK3ZgWY1xoc9KuHEN8v+KbVXhw8NS3jaccNUD9QInmQeQTLWZOzqov5nMymp+wC
EHBNjR9uh05f18zRtYjYUf7jQUy7te4eKoG8AaTNboAx1XRGJRi7T1fbn88da0R4ya0H112yRet9
Ga8WC3ZWFfb+bQOyRlUSAbK3gPJ7yq/uBj6bJA1B30XymceKKbgJ+gujMJEiaGFAhE4RhJ9S0ikG
q9OUJrQFM9XmNh8lfFPkjLHCBVA9DIycwNVa9PQiS1P/pXUXP4kn9wBGj3VtMTXtoFuOA8x2P/wx
jfBOAcCa0z2wAI8D5xz5KMKwJnHEg3bXHzuzbAgrUcyjCJCe9+SYUL2eSeKDRwoeufgWqBSQTYwB
TpSv1eWaR6hHqWYn7gfzyhc15+CaXwabRWmVQbbEBzE9nDYfHJ3xdHrfaPQ2pr0/hWrmTgNU6kH/
S9JGawMXgUroZIryXGANHPNGB/gh0GC4gi5aXbIGuih3IC3+URHkyzIqqrtzxvHGCRgQzbtip9yZ
9m924U2BWaP9sxzb5L2ncaVewrWc7K+SKAAeOAKNV5fnHt6K4YgjfPy/oB2xpP2WeENgGkWqGNk0
zTKy2NYQQn3wjW5+y8+AGNK8bKoke7X2OBN5CjgPGSjXVRXUzCjxM+k/zLFEgfGmfFukH+Kb4wox
ZzVivBbAyEwMBD3V3x+Ip+Oq8kn7/ThmbvnHXcr4LWnqA3uVfI19Wq5S9pj5qHyJLyW3q+tOWsR0
I4C2IwqPHdgYyJxMZ9KtMcvuxXwwZVnaP1GUh9u24JxeBcGxtL23IwIDGM8BhlarwLPrqb24KGhY
FulMPAZX50uYaz/fyZlUX2ruekWTHUy1QEwYeQ8DBye3TwXuOTsoyxygJDlHK/34b5trxu3g8dok
5xldgCgCA9HMon9ReI4K1O1E0hibX4BIsOmv94LbZB75tBXdYmtfhCeb+mQBHu6qo5gDeVYzfn73
N7UJcSEGZOZjBRdg0+wsGlK4nou5wL/JM76CIGmCJgD95nVgPAp4BW4A6GLwusgBOAFzk+YF7wlz
E5jx112naeGWkHCzik7+fp9HRIOPmSR4i0R4bdo7m1yc3Txu18UXWDHUGlQXQZ44OQCaVcdvttiU
+RQUV+8oC5+Z202Z6OCBeO0bfk3aAzFzvnlDrNrTK/uA9+9Fh2GFS/SZ4I62nLQ/1MCAPCKfgDFU
RVkiItkmbIzlWHVMTPC43lVH+W7mpNkCgIYuysI1Ph20CoJIoZ5NENuISwNQbimUWnL/uTcmnKfX
fOwFxUns2mMmypjNCGfunJYcCN5jg0eMkdE7evFp4s2nnDa+Hl0uGOp504DUxPEm+KHG9EoTvlLc
Ns60maALi5/iQDFhvBdcGk1P7oFCDmwz+tdv6sconaprHiAEhW8O1wfx8MATYhwWLtCM3Wqw1RS1
SwvY4MogmueTILIKR62/FMWvZ5uX5fWPH21Ss0r66uTsV6UGRv/kdbkDF5Mus/AejsPXTGJX8e0Z
GrS5+UyWHflckf2vO2mbFCpWhOkzMV2DEIduwh7X8aTQnds61ecm//sj+0LXcA3evh7cww/V1nD2
Jfc73+bxEKm7z0zO0NqtM/ztUubXSBnZp1x8i9mDI/a5GMsEISBucPIsFMOqweRGcfYkehKWZ/Nz
zQUu4T3LcLdDFTx9xTsFLS5/nL/u04eBVP+AR8kGz1gbVDtVhFiGw/r1JZYeKTGpobE5zxjxBhSy
hUdU72Q8rdbd1S56ogQEeCQqvOnqU7AfL4vFUYGyJLwHatRNHkjFqTk6TCvZbGO3iDd58DinXwQ3
wHyQRGlg9CZBCcHqYyUF2tJgY9X3Y3I9uZW8pYtpqHdUU0cOUsgyFMo8DDJf9eu+NFFCVLw0gtFF
pWDN7wHbbJEoeZ8OqLYEsMti4jOmDBn4SAan8lT3Huh0hqgvTquuiO/IURITfeY1LJjuTbGoxpi3
xIlyUcyYlQ8JM1xf+a/dA3XDGBJKebhdYiKTqxOZdbIwAVJy50vSPh5lv4+lyZ3WESLBHjZ1Ft91
Qi3ZQUrrrE0UryA+00oIz5yzlUYYONn+Dedz4+zHVBMUvf3pQwMIh/vMBDMbedBSEzP4wBuUQjqH
7joaDsWK9vJZbsroHGl3rrDifLzHa5YV81HvjXtflTyS3VgMhimFo9uMLtW6Dak1NK7CPEpT58PI
119mpEafBZBWT99KN8lkurtKlH5rcvrYeherR4VtwjrXyZiwfd3VVrczwaCcWuCf6D+z1Lbwoeu/
z8kQmOvSu1QJZgHLHc9T7zwA6I+CCpNPQFSzx9JzpjqstJJdCjSwOxEFgOQI1rCb+eZu5A20YDr4
9URa1ZyZ97BZMeyk71Vu7fX3eeSxp9Tr8ZWiQh1P2TpOLo1glS2POIHHLa56qj7hrYvXnGuBR4A9
5swFL7SJlb59/4wPoLt4wrXRv7YdX+yTsDt0To7h/XuYiONllVbmoeji0WrDU2xQXAE3b5AHNGS0
cG9LCILUOKlnF0I51gZ/tJ+1k3v4jN7+gLmciEReUcmrFkRRNCRZc3dH8eMdsIjaG9HcTooBEJst
Nx+0PhURPawK95IPo/qA+G8sC3gt5XJlXkf3hdhk3dk/tdt5D5Z1r+glbotT3NKTIJhiOh5zMS3A
l5MsRDBlmMlspz+nqxYmOumuJMTjQm8X6ZflVNx12RfPt0zgn7y+32cFX3YgW/b6Jg9EZJFXkzQa
Y12hZcy3OhWv+JMSzYcfJQaBaCdgIWyIrECeXitXYrmjuu1RAJAui8F5laKuZsBnRkdJZbMe2h+5
7aoLbmO/XWoSdgm3SHp89Kj8qQVcVVQL7v3Ca6evB/TpWUaszvbafSHxKEZ/izLc1xJJOlj+edRo
/ozGfhILa+1uTB5cwhubbx6z+30BmFeNQ/CayhDCqgpMFEnKMNGeEaMH1/mD5J8D5VGE9/u8/kSv
a/xhmpXcMba2a6BskUo0n8jkBtLI3LFt+OnYr7+06UuMWk+wINg1Vrw0BjI24mNb2KA4zcLCXAx1
8BrB1aENQMugFMHVAk55JQY9Y42BPLrWM328GdrAAkHufaKM3+z45jo1TnvbZt8F1aHc1UMEwW2I
m8Yx956WZnSn9uK//Vac929D+oAxdkqFBhK9JvMJ2Wr2KUOwiQnpOmvCx9ZUk1wLMEOVHo2mpDmd
hAGH3xnVNSpp6+2WaTh5ID8sgyvyFbQRsNDFH5x+s6MNVFJ/rJ5vLGe/8u2Qk7FkI8cM4KS0JnOS
udqp7F9Ptkv4ATG/hsT6oRKmBVmsDMWjF7uRipV0WJxGgURVe9ivIWzizzId2eM2QoGLbmRaNP6b
AGg2q+Fu0qOGwzDh+/CVZczH82b3XtDMzOgXW1QPFMVMTIWoHx5Hru2+C5VvDtsKZYRjTt9/J/Iw
0kklxM2IH+KB8WvHMwvSri66MA/LTWM5EjFL9BWMRX8G+2lcY4G3k7IKc+YYSXlkYzu5szabKPYp
AhYTUQa5x6ZbipNGtGoBl4941z6wwurpPPGWrHZiAzenpVOClmCvIzLmFJS5f099TdC2WsjhT/ph
/50+Y2Q8qPhO0/qLPn9f8i1y7x7qsZUg/vu5BggcTx5I1WfZx1ZxNCZpXCZPdKkeZVAdZmXNYlFs
jkh32QDyCNFQZHNCgNxmHV4J+7wuiBM7KH/lYjzRJfu5Ht/8z529zik4dvbhJADWmLCbu128ZqPj
EEp4S9w6IAvjtaWZJWReO3TUFc2/bTizG7IfnE7zylNwCvK5jKoDZxTpdT/3LMJEOPLZ13wLjZ/H
ZmTypz8kG814svT3Nm/8Z7YzmuikxaZxlMdza8Pil0jEEkyuyuV1dVJrjkNvFBSTwj8d2H7ug5cl
qEuUGM09gnU0KsfMcNUODAzxb0e8RGH6De/4OLzO5EW6z3YPBYVAFbnNjhdJUijMUmggD53U3uiv
c8lhJH3ekfc3/6kFJcTRhNinDG2BSyQ/D906+05vzrlFCFzsb7NxMW3OYxANKhNr4TgxSlyaU9l9
xbXTb0WI2vUHI5ivc2CG0IyD/85cul9SycU96rF8Om+RWtyvujH1aKpVIeeF+cUgdW09dic56vSe
SNFozkNK7ltphsO0bCk5Ho84LQlUEcapOn5sNMXlmMWAxhVQ8uCTk7IVMOz0f3KSArZV7q1adjzz
eMoP74myztED0HrMu3CImA+a6WhHw5YU23cGGZnFeUhy1uSNThscO06/TgtAjO09kJxiJg6b06KV
PZDzG6Ewl5aFAFwvWMHOe5F2JlajIRNlx1E0oCepeLj9NrN5GNmy96uuDBelM6lHmiM9nRr1hP+c
mW8siABxoB9c6w3h8qdvakaRE5BekgsV0kA9MGu65ozwqwmJt5h+ORgupmeWgfrwpA1OVt7SO6Ez
Jy/fZ6xrogE2eh/IV9O8KnqNQoss/4sxYUcGMpFTZB4/gAaLmsePI+b6mUhVzKndk8kKXwt/uyFw
ajzNv7kB5IiRFZazRM1aD1jHOhG8ns1vm9e3GedE3H6/voYJ0qn7F8nE+veoc5i+83ugQGSU017a
jV+ejihskg2eCP3clESXKB6MG7lGBFIqkTUfYazeKxs1dcU7CA2fhjVlu2KpYBaUkxJ57CwPBjKS
9B1wFFw3XlR8Gzz/FPfoStATWjB9ToAoMRdQxmvKJbZC+ZfOXL4FGUwZd6HHh5KBMDna/uqj0xsm
0tzC3EZLglwBZUSIqmFTsQdxpgN0/dw26UScauM3p7CYkU+d17GA5RlpG7LI6fmV2SgWsit5qug2
AwfF6xGkS2leBO81vYy4rHg62P1k1bQBNSz6gQVzf4Z/Nhd9oujnjMVhryYujvqkZw/wCwb8Hbch
3U9y9e+S8GtvH3Mzwd2WMDcqGpNYX/hZ4ZhuN9FmsN2VN8xzUuPHq+EzVaNyMgCNz4tbUDULrjBM
+6hddqbPFHBNBtY7apP3eGFSh+lDYGp3KiYdK7p6AjV8/oyWZBrPOLapi2JSZkrx75MH/jbk7+j6
yGKZaV5/6F0SBdbvS+rjBmAbbuboC9S/IpuKp6y/eeJbtAtJqBsZAVgiQhne3r9MpGXoiX+ZvUKO
RMQAsP0oSNDOALsrLIxdq8s7HfoOTJ0rml+01Zt+b4tux7QtY8YPMfav4HQElxl3TK1pDI6iuSAU
3Z5PH2kOI7C27Lx6YwQMwiiZDVLdCCYzA5Poko8LmYCiRcQhb8zjKxjbA7aZjOJSsQlEmiNlDgta
qvAJ4GnQCdn57PzaScb2ASOXBtmqEiZtugzzD0ZMI+70V411+kSAuG8O+prlDJJ/G+YE73GcjhlH
fk8Pm5OqhrxTnG6a0ihwULx2uRJY0sOWqEPdZJR7n3+HFMJYZxS8hUKKQcgkcOrqfuCHXoxYGmNj
UCEeRPCZjgLAVaQ9PLluvgQM+HivuHgGr+8BYg9IQfW4tt6YqYpJLLzz1P4bOP44IFU5el+ZLdzs
EWa5WLHYLjJvDIqmsiK1XGQWADOKyhnhRc+IN5iIKMWTLOr9M2df6NhVRCBZgYuNJK/gehSvNtON
r74mILb+SfOfx/uSvVe4iIky7Le3zecvHxwA7QERQe5qqlc/gxTpCSBL2A/2aItGdtDjm2m3vPXx
I6U1JBwPUWnVgoDJrD+k7ekcAUeh6cYEfHmlkYQ4o03GrfNmWy2N8nS87BU73XzwsxZxFzJnDGG2
ZEtV9li881l+9yqSzmCGmY0sL92KfCzQhO5cw6fm3Mrl0zcq/PBxd0vud0619+fyYtZsErn1T+WW
305V3WEcaq/gozJPwPQqtNyYNDrHIoqARgT7rbHot5ZOfLfLWM5eJh7gcxchHiXd9Eo+OCKuWxOP
EeXpOfntk1Hn3g7pttvXxJuLzMhyLbEqbDtEBXllPHxJypQ7U7fjwa+R5KIRKEPp+9p7N/oOz0mj
W2VrAnIQ8+sWGwagKbjbGLz0bY+ScZCeQoCdFBFwevw0YJvVnvqKCIIoQjKBqokyds0NgMe6mT9U
cPi2cV7x1WeWeBg4LIwcFdL32MlxhfAQMQahEyciTvOzsNtr3o+CK9zhJgEUV+SO0szHOqdgom5O
U5NWawjFLbNb5jUerkMfq0TOFt+MGMy/ZF6KcYdWHB6FyRYe8uuieh1zyRB9EdY3ioVqeKbLEX8h
W1Y4qfz+7p+IYTVSzyiXFmz372knT57sYuMxvX8xXv4KjF0Ppdlt0no6oCD26ekCuWRw/dPiBxrA
4/s736hJNjUsp3gCymkrwPiGbX2rjl+nc9/r1ObMQDDBBY5v/oh8QKHV4otOQN+ETeHdJ0M88r+p
0VQURzl8/DfJC2Tl/7Y9yVnQup3hjNmTzbaESHkS+9r/MM5rPaVc8Ca5Y3xJ3x0l+uNx8BMp/13x
RgYrIE4n+2X3JCKCT3D3SE4OTrLIJyl3N6DUgwraZ3kIAqi7MC8gcyPgKOImMBUdRkdpd7uHWk+I
1eTj5sS+Hoa4/+WceIfEuJfnlOME7KQEOYiz5eLJk98HvFdvVNqA5i9vOC2rp/+xwEeycVBZDNVX
780Skkq0dGM9zAVdo7ItZWu9N1aoGz4oQd27Jjphhi8krSYJCdNrVLAz+o+BRv+i4KrLqnL1JwuI
3U9xsYZ5MYT6lqgeUh/DyseeBZJHIMbbj+sJbthnZHBX32BojFk8FP6blsS/bk6lo+ObJgXKImTW
McnocUriH8xAO/AQF6vCYY+RmznnfI4ejSZEcanfmxcbGuk34CV8YpgDhab29+Nkq2cizdNZwaBl
2WmEsngIr4du3UCg0+X5o79qyubmp39T7PFPh+qn42U4+dgwiLldY0NO6eH+xGNDjTw+4aqGT9DB
YmIhuSaMQ+oM4tt4Qw0PUQNEJbkycsxhpds5YwY3fDdW3Dugd4NrgaOGbbICJcJdDIkAnlQCD6XT
525MbtAp3OSgX25NqtmJzeGcWnlA68BAIJZthSJEp48JV/TfE3aja87OQGXSnbMZ0P70MVF+ZLzd
85NfSKh1nqsiITBMgM7IO2EiB/CYV2A5zeE6AANFj0UpmA+icNfmRg7uuVPykCfD9zHDWaWt8ksW
y/SrKlNGos3rA3YrG7EY8zQUJBWJcqRN8116fqDT+1EDtIUpAuCVzljFUTWqfoZpTpn4uX630qJ2
04DVXH9WQlP9rCPj5xRD+zqfo7xsDiic+Mboa1OPvidoKYDWrKL+kH2p2gAtP3zTqTGhuecbGTMG
AIPuOOgrF/XVRHWrYmGeYnIGDNIlbC3gA/UDaXo9CIMgnMCc0RfdpzX6XkI97NJ0cEvnnm57hRRc
B88A31JgrmlxxUutep8qtFBrILVAXDl5E3du58wpTB7EGQdSQIvkja62AUFYHxi5vlvdfxRe9wg/
09emJZEOdQWoqjv6yafplIKzOvGE9VtakdXN5QD2ModQaZKXfebVQEN8N294VBWUgIp92/4d+ySL
esB9djzYKm2SPvJR9U0ZkrC034KcLKfblV2vee01bjsPsbLb94hqfduz3eEINp8aWIxuJYmaMSVs
HKOsWly95a/E5hunpLn+ghMNpGXL2dB8n9kYPx0HR2nZ58Q8/wTNF/DzEdkkwZtXw31A7fi3QP6g
9nI/1iy4sieH53+WgQ2al6s7WlszEqIuuj3lyCb1s6GTcE5sl3VIoRFZpAb95e1HchjTOBAfLHHs
VrUVvKKeAMkIp9+kBttvpjJUM92UjJrHV2rG1UDu7bwgjcceLytMTbJtbZ9Z1BLIsDDyUGk2TzBj
5udneGv4bVBbS79jeVuwvIoHopsqH2iZp+xopfdQk/ee3RodZgNAltHZfCefdwICgmdCAl3xIROU
CQMFFMN9HkjDSpHYfYt7Tjs5mOpGB+STJ3H22tRYMn2fj+Wbgarsdk+2RNwXWvdracEYAO6LhQiX
HiK9VUODrCf5IL14TyWxUqMA3MLxo8eNp/0QN4hBfYgY7ylcV3QO+reO5jIgtZk7Tubhv9RqhfOg
PaaMHumXyPzFqcSAKvso9dkcE6QTDgAe9FC4c3B8Ij2PiRndojASYCtnM+AHtdR9wsuOZqMLv7US
l7654LtcJT6QA2jFEJUwAHNEB3lJ0RIIPr88Fe4DbIRw/DUXUS6eb6JypOKdxxZMiojhhU55HoEi
V+w1nVudXYMJLcRGzk9AKbVpkIqdErxWTNPnjOuZIu5oX27G7ot0OVZCyRJosdogbIS5Yrstn5uA
ijVU4RJXKM20wluRHdMoHcP9iGNesm/MkZXf1N4gB/W0ZpkAOc15VLsZEcVYJ1+FgDTbc5pGSF5u
6/qCAhUNGK2A+E10aTpmsaTipnQQld2TsyxognYDzvb5Q7SnkHT6rQNJeDcpTvWJdYpJw4krAEXW
wEZsY/y9BQ1iItQenBWpq8bQP2pkIC/qYDnNhGUz5AO7gqd+BRzTjzPrcTmtISas7/tWnmAjjfLp
cfgDdrbTZaIGj+kTnUlZu/rf47f7PUU/ya1wsXAFI9VVIZdrjXzY6DXvhdlbY7fgx2H93Xo0JR0U
g/pKXmTngnABbU0ikPot4RP26HfTuGfDsz1WOeT0heGVIQJPaafekbEOcpylwbztvbJcKCA0f/Tf
Jzh6jFPUzdply1aZI/rER7jAjPvemY04OmpXzRMVQ6ixlk4HPv+D63SWX55woRIvPD4s5IZz/1yh
H+pCbhmvbPwJ+g9HmIph0cBZzMITUCAbNtIHU44oyPgFf14BJt2DEo3aCKmcbRDeROfAOnF0jQgw
6BJ6u/u9JQiCLo+T/5qtforFOO4TqtcpGkUmAwSSolGUQV6wORmBd5/IKDz5nVzFcNs1CzlkB+oa
vRq8nCOFr29tCoB5LtmZ0KHpU8jNHsf5L8Ik1OIDEQeIXDV2Ll+BSY3DQM5v/3KRTt8jUbuG2n+1
QRWP0GrFr2OPymZwXgS6+JClbILa0N9di+gUlR9/MP3nmSPp2d4Eo3ETVC19pHxNFkb70+hTOhfr
FlvbPj8iCb6jSUBPXeGfb5PUo19/fNPOcwUvKZqHjsDUxrlHEBJkQCWoX0uozLjJkNKzGGAIRzyk
vonMDnMZWbWznFb2s9HxfgfS4ln4qVtQmY7mPF/nP2/nPRD86VvcIqq4vCApQFOWt3tkLccxb7aZ
FJld5X86R0Aj+frbGbAJGsgjFbocWvULI8y7+XvuIaws5yLo1yIQ64jKMwwHXFMtiVSJyuNwSiPy
buWYPigpovsiW5iHmhOCpoAWEXpFi+W/8R/PXPmtH7IF9udqly6GvxOWQBDpGBVyviHsp/Nk6LDc
L4PMHZFPWM3amYI4b0zCZkX8BT7isPBJlZnl62s82t8TdvygyTP3ZVwkGWGJd7/fj0GVQfbuPoU4
MlzdY9PJhPyEuRFZC2vxmJkr9qHdCIHAPUIe2ZYInIb+iAWSGcl6maAk5MIvFb+8u7UJQOo/1MkT
htHAVjyXCff2O4+rSsSYP0afHPecuGQFvsBk0HbM7xz5qqc3cCt+SwAjVuRjc5Qxu6dTZX39k5fj
JYcgzgqv8qSvNkYY/JhUIedufUS4HCq8VchRN8rxUTvKUaocY6VH1d6Yq0d1URZuC5gDTD7VpyyI
UH5r0ktgQQ1nlCiJmtynxpfGQlvECNK2i4U33wrKeTln3GSzz/SE/iiPRgdrWU//tTlotMekRRKn
tbmGKmzY4PXTwWOIIrJQirSImA2YSqKFg6tXJ+8ghyC7eoVfLdPDe9kk1Zc6USfv2T1Jk3I2mij7
fP1cVrE6befyd350qhWgbSzFw3e9GXYVhO/BPJS63eUul+y+gYFeVI9YOXA9weNQ09HQ9/btuz8o
wKI/111GG2Y5pymTx8xYgTCUdM/KQgLyum85IVI6pouyoNisSQqhq37uDWCIBXy7Gj32t/P13PLv
aB3aeFjifkfjPvBc8az5/Mp2Sxhl4Y5cKaZgKn72m2+uq2aqH8wEYgwWa2eSET97THS3EnKKzXiu
RGINB97OSPdN/zp5z3Xfok+zlrdvDbWXTOgpd2FY3lGn0xDvik1GebvOb3MSOXGFvHGv9+7YuYVb
CS08MXFBNSsv1uJ2OfGObaXfRyAReq79WlM5ehzk9eOQ/T0P5WEUmFvg2fJw2o4CfQY+XP9dKQw/
912GWzHdyWt0vgw4GkhXY1eH9qfkrz0Or3A4Gr/FuUdxSNTk7LpVmPRxepGSrn3Ejux0/bik66cq
wvSypD+n5IqdJSSPE+uYiaC3J2DTudk/tsbCiJjXNFdhIWw+SVmOrCV9zAoOGtTp/VtKnhv9T3mh
2mAvDFsdahioYik2FWVeyT522LF6RmhIvS1N+tnnGqUeojGscoiFVHIUkHtsYKvU+D3VDgx8QnJg
Bs/o88eWCl6rv1uU7dJdv3wcnjg1Ryu1Fp2TChxa2gq3e1Ug9D+5H+KqRAJJmtwC7fjaW65Grgak
1Y0z7l/ajhRlLhkgeZInKILz9WgiAS+3Brueb4EVZRSTPmzO4iMoGQDVEemeixGS04mykqCpn4fq
wPSrUBJ/mnqaPakYYa7FmhTJZIFSp9XCVZ8Rl9OA7Cw9bTR51XPTGQzPyHCbICMMPrRQ9LW9fco9
ujs1J+wGdsm0vMObqSggnG8pDJxECbO8z2zmPCbcSQqW9ZxKfnY281DiF6rD3xFS/FpslCR/ZqA8
wVqfibw5eSgOAun4Jo66cbk61ilsRtiYSdmRbh68NWOYk4M1IjgidxTEpHCeS9LF79B0RG5HuLy5
nqYz3upvOhG7/wAMvfyrNZE6t9WWTYveL7mr5xepHrwc/oOrDpYvA5QzsAB9SMsXgBowSkPzUT1c
TqJ7dL+6kj6RgjpifpC97uXXUeMqhwe23HqanxjImqgGt/He80/msgWDsDy4GwZlysjgMaI07vAH
lz8dEwBy/aopnR1KodYncjd1CNG1TK/q46aIetP+lKEF1X55k3ZFWCR6HI918dvHtsrPsGvqnpT1
Jk0JDwZ9A9L1+WdvE7Lb3icMZ9kXICmPb38NZdnJPl6qsdly2SEc7wLwSAJe2jMbb25J/QmH8xXJ
PntcZo96coIxgeH5zIYwXbIgDq1CCweDy5tQ95CVwug/4BxW/BDhJ6CyIQVjc0MPjohiEohof2Kb
0ih5l0wENyNGOzmC7pnlBeACk/9Sb1iL5LweXnZfMNLwJJ2Ap6PLfYaF6hm1rf9YI2iprzF0gNzM
rwnhI6xI9US9Ov3cUYNvxktCp/pFh/hsAvHjvCejNqyYia4hiSR8Qav7YYvZKd2NSH6v7Bd1wFhm
Rnjb3TnH+zAnHRX9BINB0It8GSSC+fuozW88kxDsW6QNnT6z1AQOmPiTLJu377ki+5TxWmYb9Hxc
ra884kd5ZAcDgRuKh42gmXXrntsdsWdB7LkDe2WqK982Kq4s9VAa6YwjZ7oTI58wb+ZTwITn0+tH
c8Ut47JxG/IuV6R/QtqQK9y5+Whvnohgte/SpNzePHK4Ua5SMTkQ8uTV7brte1WiaTEjC8Rj1hWh
BDMXaqwTwhpGcG3v5EbYuHuNl/8gte4D4QpoT1KGp+l1DyroZKT6hy0SmuCTzcdXn6FW6OQHm3VD
9+D5no8MD0QGpJV+m8i7NXcNBk+TvaKNcn0qrlkkdGNCNuKXGBFPkORftL1l0iFtMn/VSGJwV/zX
bwEZdV/zFrpZE6iNnUtBqwYGrB/HDUi7I82hj2DbkYVsnwVtHxCZ7HGUWn8vzVGBozVUFARM/7UO
nXFH06xNWuRt0iPo+ug1/jG20i2m6a9y8E65DPJ2DRgmluSYhc/OJCEMurpmG/K8Jm3p+YzvLcM7
ejrmW9J3A8bD1ejnyngHzj92VGitakd/y/26194Lf/XHLUchh+TV5aVme4V9YWBhxNTEAFQZNjxM
BuC17FCDwqb0tv5wetmtevBnZwQsy1RFJQbqODQ35Lp6kk+NGSd/MIr0zWmjLtTI/NUX+hGyHVJt
fK6uZD+B64N4M9yh2T6/ceEdFWJeXOBg5JOYFvtFj9ReiP3AmeghWHsETZzhyfXlXU3nCH2CZTB1
6t+qc2vFlSv7+ZdGw8rAE3gEaFY2eoVoeiBKVnalmbF800kyEEfal8aJgo2c7VAWlAH/dOXV7U9N
CHFbtnELOOYh5GT8rCbZrGkB22FWXCgYac7Tk1PNuVYYRcKXat8kQM5BVKriUrPBGsB6w5DUe3qg
ssAN/orDWAvvMbrvECZue1qgMyTIdm8ZgkHnWSy2MvrRjOOav/3VlFSNFBLCBPirUOz9DMt0+o6f
9EOlx6xx4JZY3+j0bFNxHojTJAyw1GYXXEy0woE0e3vW1xDjErj9R9J5LauKpmH4iqgiSTglgwFz
OqGWbkXBhCDp6uehp6Z6pnfP7r3WUvz/73vj9sG9FwnU6hmkhfi6T16hQYvCkIJTTG4v/uvxhEyh
VEA9675MzOj3L50boIOc1FvOEjyfxeQ3Se0/fDqQqCx/5nw0z8B2ZjoKhc1tozHPBkL43TxjJksw
pSE+k7lL9gDtkfau6McdMtJu/n0H1sXWSwQr7o2DHnIFskVwf+pzRXeTWbkzlsWpHGeXbDM6ZJfH
lBMOxIUh6Wi+PcQEMiPLQCMsGobu9YdOAc0RSIYroAJGlowujuquh9tFSKdIxLitn2gRSPrUYXH4
ECGy1ZZmHZbs+JwAPNzW971Ea2PW07t+fL2X3FJvPfpodsUF/pDt70Y1PYkdHIgvZgWLUVOdzLXu
yFxRpMQR+1p3viHZwI25o0LK5W5NqHeQYgldyh7IKYKhUAElxKGMN5OhvAT2R2m2MdhiWAaJkro7
muxWwLi3INen/IAqlYY+L6Xxibh8u2rXfv9yNAc3K30vhvaKmlt5L3vsrc0ZVojkr41h8eCrsSBO
sTsIfdDe7W4lBq/LiCC/NjLnb2+o3fyF8p2EXGEhMQSOvObnsyJAs9QnIaporSR60mm8FvAFvgUm
RXmP72sDGYz7Go37WbrheBmp4Y/7UPZyACgeE1geCN/Ml3Hdu+afUSHH+tM3athRyLLQn75O5iCb
EZH0fuajlVncIr2LxHfQ5/4Q/EeoYnMicH5j8rzCY9/5WdxexCQryqgd+fVoU6e8iY4ZqszCHO0X
g/8N1aP69IHSfWFMZkbGA/OmE6DyUdYcmsp9zQwEKhPR9P9es/yfOGH/ebmce+qEpOhqkYAT4wKY
sofcnIebXXg/G1QXsX4oDeqLiXdwS5jYy090PpeKSL1zivDs67RgKtA1smGX+liXWaQgEHsnl/2W
P7K2iZcZ1MAhsrR6LpMultrd9BOiBno0OzQbZdQ2Q/vXEIY4BCW2sRkkOIDQk0J7yNZN4VAjLUjC
Y2EcsSGKS/O31sXxN1mid4DnlFe/02vTMgFps69GXhf4A08hzzUwlXuQH5TifG5Up8z4MopiGfcF
6iNwLrSzTIg/bkksAphhsCPII+uWukk5+1QOEz5qG5GwLD5QPjIAZHsdbD3EBfnPx4opcqnjafv6
kpvsH39sjfwZIfpaWsKCRju+ENlnizdLvzYDkQY251O26FbPeYpNbw2hNoCknkw4oE16rgqn+FhW
9UT10l+kgagqNtfJIfmHGB8vOicliI+81qeKMWPY4FSJ4A6YLPi8PLj324i6NkZfpV4WVdCEfNwp
SPP/MTFNJbtCdTLJR64MzLoW5pmd6g6vuRjULXE0GkVmBIaW4/9LdSHq8tJrIRCGyBmKs8SrgsBC
IRDNP9ahVGOpoGaQt4O5nZcre3vljgE/i6piqUCMIJ9Cf8HBwkseaiB2RfAw/Fz1HpNfF2fNSkdT
JEdFYVeov+Ab9LC7ltv3rOd2+CtVj3ciySMd/ZQiOQ2BkolLSxRms0VyD5GAVnpoLFhbkHxKUbkV
SFArIf3Dr2oTYVzwlr5ciefy673C27zb9pP+NuND/GPkcYVv2EVAxZ+9uvjlgcit/tuw1KLZPNay
I0oLjk1lXxkhv6p67/d02n3tZbQnIi1sPc5bgtnDD4FcDvsCx6kl/HsW1JTQwpMbltBG1YjYZ777
L1kseD/1LZXwi4cvjiXTTnOvRRs4AY96ITgk/ICNtSAPU/24fAbmdGctOdd/MKgzHtjXGcN06SZT
Be8uUd0dJl0R8AUqdDi9DJvbjJvruyU1Q0v95z9pajZWskyUuCM4qzkLE8Mtd4jHkDHxvObjEVg6
OcbsyKqlt/6LU35axLxg2zcUIufubZF1Efn1RuG/fMbToZuvHHMMEOQzS1Zpyg8OdAKyJIKSvORg
RDsUmcjjyzAycTrw3aeRguAvsxVm/Tc7J4muu5yJDNALxYIG9j0kS6QRDAL5YyQ0QI5jaGAm0WGb
bo759e7KlmsacAtQJr0NtzQ+CXndM39R0oUYOgR4LqiURXOgPY+KGEjQc3/Pld5Y71NqWNfZZ0mo
AL8sCdzswuzhPjZNvVXSKMkXAih4AfGAQdjgOALB330ueVxv8r2gRP1RZUBjCW9YepcFlNOEEFHv
d74z449Ie0yWj1Pz8hJYjT5+hi/eDSLb7oA0Qvj5efpSfdmjmeao6zzh+qauypZfNCysBxn0aKGu
uSUGz46i+gbqAwC21FWwWsvb31nUQwidldHPb2IA30f367524Wj1UOrih+AWqPXU7Y/GShR/+piy
I76rgplifmckB+e2GYR2hSMLi/skvTMQ/RyA5WfvKcLuRUrYA+0eVu4BDNQmaR12cYXRib4ucvOk
sbK8+818GDht5m5lhkCiOTPfdkiTfX6jiSpjP+hogLnvYbvMZKhsOIxSxfjImvk6qcA9qtd9pu3H
RtOnOQPO72M3GgX6aIM2BnoCpTtNSJQGft7BvYqf4hgWshqzsdVE0PL6cLoHJS6dVXkmDBQq14B5
mvOjMo6F/bZbqV+/+LnRL7ffja+e3t0kl916NJN3r5Z5PFTE/WuqZ85dj96fSHtQ3PfIvd93LHjE
OfP+i8PbX3KdgmkqYXr3anVGYmw3ikUqE9AJFrY8eVyaxOl2de7msXbi6WMgCZJd7jy9QpwkMEBy
8EN3l9jl3XtsqH+g1thjLurvkUj1No1VLmpNc57IwZcfDuZAj7lI0LGP9OBFlQtjuRApOY/cRGRU
KQ5fBvA8D6vHMVmYdBvHlNUxhXk52jCcCQj03qgRuxta23kx7htKVy3u7OcPNxD1QL8dX+fBlMrU
xrfzujCU5fEP1Vhnd0ZEdv2QSR20DHeUTMbAqSy/FZBgDi9VLUQouq3mZTM1Nkkf58GA0bb6bb5H
7YR4jzTaoUnAOAFT019BL8ASMTuABUnsyB0Rd3B+fx004YAJSBgIEH8FIroscj8f04S9ojgSE/9u
J/dyPFLn8lL9+EkCp/qbJl8gG8zuzKpt7um32bfylQemiySdokLIyYREXLF6qn6eRdpGnon7n+Qo
VKUzssG7i2d2vBaigdk8sUT2qJFLJsrnbt/njcMWWJZBNpPRpRdTpv7iR4rJjzIYrP8dvoNV+orN
I24NOPMIyr2cfIdV9xcqm1cEDUIywgUA2CMx1OZYUuNyr0O6Srv6+S9R3A9iUglHER+8aY8cffb6
k/cs6PnI7tQ550ZFPyKQ8Udfi3PzO/68QonKLyCFGa/KkUccVr/ivoE3KkNkVNK2ou2XgwVn2Scy
YZZNh8FxZMTPPsi39VkIeGL/mYeGWiCawS69Ro+vVdHGljsU8QG7miFtQN4HzD9SacHiJDwKNAUR
BRLTr7DKcr8H+9kDOl8bOKRF7aaPCd+DnKLjXTNqlHAi8PKxAjE5/Ua/dSXG+ot8JoquBD8599cM
9ox54+W19uFrgxo1EXcQT5TQrflOrGasz0kuL7OglCIIaBXjymsCivho/6ugUb0mep2fXDCnnpvG
UVjtD6weI9WhFeubjYuTnNm3zYemTtHvaWNA1MDMAlKDdLvz+QCUQJ5LAsk5ItwMh11AaD7CaWXe
BFzCYKmixTTCvAJ2dHckAmAarLiILxiMuOgRQuTHbx9L14bxUOcO6e2SzttQ3+p/9C8S73UpuZGp
zLgD0iEueTG3O/kpF320Tr9+2hcOwXcJkDAqTzhooDTURf91FEqO+h2/kI8N0IRVawEXxthgVFtT
CXi9g1xN2lieCWsTuAGi59tED1Raxb5mX2TYcVIsXu95YzwcEaBhVEzLZKamUz4X5RfHS1sEWZgk
7udnI/LMMXJ0DHUpqf1M1Z3zBW6GamqjLoupMvkIwSuBH9t+G4xg0siWVd98LkcQWU1QNyCitnwy
kGD9p1GU4UXCWygu5MIbOebkR3DtgcnxdnyONiCUyWw0IpopLHdthmbcaYXwWc1YZsYMG82Od2Zo
iQRtNpGTKfHzHqv5lIKD5M2j7JqKq9xmpATIQy/O2x3zDIzMf4PxgHnSPARDkZUOC75BVILbBW9E
FhFNEje4V8PnmEq4A6/Z9A2MCftGIIfLkP78eqgCyysEhOR2vnoc7HZA2pKxKa7UNd1nox6k29JP
QzrwUHHLb1i0BxKfaO/ieksdJaTghwB0JoDdEyvdHoV+dagEhD4u3Abxe0PDE4I0UHhdx2lSP+O8
nzIjIprnMN1kkx7eRHMRw60hPjd4JJlHfbyO1tiB1yDK/b2rsB45NwSaPw5JF4WZPPlSQqQsi4QO
bpakuYGkTcPux5aFLsN5ZlFB4SEZcZYeg9Ewzd/s5ChjxWuIKXDw1KnPefealZF8bJ9LWhNYYV7n
dmQD24uiK9WrzpgV1Z8KaFJ6fAiD4b2i0KhkbQIZGRppmAt/LGnfidDb/Z923imaY4BSIgd7uWDA
xMmYVsVo83NTaLmddriYbsPlg2ZUngMg3qfqPxJ4h3lv/0XU2x5HVA+hRmYFsUVstCMb8RHoW+nJ
oWBLy9FUefrESgFusRwHpq2SDLOniWUi4nLmDFUW2qosHAgZek4nd9V5nHTqpjKnlsPszmRnIfup
XYGdn1UZ8KYZv0nB6fCgDJZQ9TZ77/UpoN2osxvJwZaLlqFf1tVchHTg40riwoOCpEOfBRLeCiN8
PR2/vaocVmetdO9ryX6u2+3933396+ejI3R7Mx/hAQMN99tVMXvONIKyscjgreYlRYgMKNzGX4bd
wukjWpeLx/FzTVXCSYPnxEQ+8h9UzQJH0jQzmJUUTtPOMINK2WIYBqejH++r5ojNuE9cfhbl4ZR8
2W6OhfeNhWKMIpB5k5exdM3NE3gp3+uKry8faIAp30MJ8cy2ZU0dlWOiBsrgDuxXx0q9ZFmVkX6s
mKs19R9gCavDnaz/u/vLl1yfWes0E5nUP0LKJHrc/oToyUyo2nnF8D9Mm38ld6tXEselrd7U53mI
SWBDenCTpEQh7PyYyk1Gts5h6Uznqn5qP9t7OwasVxZM0YRaU2v3in4elAyI6ged27/CG07rgQCT
x+jbANDSOZAk0kTEA+q+h60pre4b3dm6DCdhybJBsHwutGrTzhLFrpadZcIfstAKbxvIOUG/kG04
kQWnXEtTWniSJatIsdJmrws7OG+5MKNHiCK67xJ6+A6q4f6pAT1yxHd7Nx6eceWDsmJ1pOCOZBHE
baNt9sHUFnxJZ+5dpC3Pp0cS4PR2Hfl25d/Rq55wTrEMiqdhtdK3L7SV69RO7V+N/5FeVkCmFm3L
KHgg8hh/ZoNwoWfdwlJPDC9zFXqox7ihSw4bS8nnuJ9DZRHpgViRI+zwCN7Oe8W8u6LyayE7f3+K
/fgTjoRGSQse5w8OL+IcPNRcuf+0JWBsYhj56/QYI6dH4HC7rZCEEgPVkg/3bpHbaMgL+SvA2v06
aLyVrdOqW4IgH2FCok7vmas6wQADuJNcRwmwI7eoVZGfldtg/KMTYA8RSKRXfD7BB5DLaakVi1rw
+GxdpvT8OY8shmTpiCP36jrKkLuh/19nI5fqD0a/Z+v0xukLMPvmU4W5475IWUJifD/U1DZDcgtI
eYs+p143/g8y8O50RygxVfYIAiGHZzTy35c3vg9LWbJVlUKo3mccRmISYIBiv7kPDpHDE0qMTBnU
3AZieCYxpGuEnYLnQaQhA/+u8HfhIBhY/NN7USNvFE7vSE/Cp44v2H6Q+QN0/+2dTncvKhqvZiLc
A510g49dPfDrRzfUGujeIyXikraM3C7m8hDWwJcqCVj+bCpmkiHSCGxMQR9zc1+dx32LgLlTD6M9
jhIRBzyQ+F/OBWDgXyICPQJ4R3MELTcCZsYUDSQ7lcbNktSvGmTmhhacmYHdDlQUFU5NIiSsEcvo
EgPb5Ydbp5mk5DGC6BuOr65/OKlZgP8YBCYoX/wBxL65kXkBo2WWTlYAoAWJRediIrznnFPMpi1y
jNzjcyYKqCZJdqP/K8BS40Pdc9FQ7EePorhWVVsQkBOhRrirFyS2P+jSNOY2elN+QiQnuh0xbKn+
mzGIi5B5dR9+QIW2LwT4xQypyIt9KwalR1TGKUps60p0XPgy8ndgEEH32XeIs6S/mIotkCQXIQ0l
MPwgF/OzhP8WFAftjffIHZFsAW0qpEH6DvXD72T8vJZ0o1rySlCqGdWAZGYTk+LePh7LnIRX+DUB
SLzBD1saDPO+0afa3ZM/kawE2eAAtM37KkOg8529dPt1/G5M8BQ+++/Du/Yp3B4WBqbRu+yquyaW
eKHcOx8b4o6wpylrHRPYG6l/H+W0IyGStNAwccahWWpbB8VKE36W/Dgh+h9PtVy1pqztINGdYW4G
9EePAPyGLrTCBi6sn44AbOcOpzNUeoOScN5VTqb6UjW/JPN8WLrtkGAj0r9Qe1uIr4o0IOAfdRx0
LozjPPtLJwXpr3YfsmqZ0GsEEAj+wPQOrshmDrknQkwp5y7mCn+Ifv21Jx+UBJqLjuhVjgF8uN5B
AMkrCGENFYxkiDRxEiGFXz3Q+XFgqyi4+ZCpVPBhJ/Lwj0lDskmiOg0n8pAo1MWztvI2rhkVkzse
5XSp33cIW0AM4ry1UdsgM7++sEORW+dUMwM9igvgvxFjY62u2wXoewK6RoBeypGIQkwE4ocp5Lbc
P6mVY67tw2b/HGYHvnbwC1U2XkCRYjKys5FV/w39IuQNNUMZPHWxJuqus3nUj6k0Kc5kCsjrH6vO
rICDZ61E3A0Vbme91/Vui5hs/ZbjKn484ubhovcHdkA7SP6iEaLxh4LvGqs9PReYdweqrmNyWz/r
AHZ2GGx0tyWfbay+PZymhDe6xJlG6uXG+8L0B/nTJj7Z+RppIvgNx8InUmCVSb5Af/uJiinn5cur
BSfZEifcI3KGlh8yO0gDnT8gGRGSo+V+iNMGbeo+ZcjubeU/eowPYoNtjtUCzQtKQP1YmPQD+VCz
M+SkaxxUOk8LQRaoItl4u2BQKaFD7A4Cig8yNegk0aMcRwsSH7xij7jocTgOIqpg8OSgPv6hueex
BftOP6HeTN+cwacEFEdxBBQKvI4GC2Ae5x5T9gH9K11xqod8NMEic1tOFNVD4q0xXJ2MGqQJKo25
Eth1xzZd7wTEFx5rmrCE78+nwlJBnUH75oY7ysT0NcbhTs8ZgUo85+3E1JFXZQwIGy0WFkw+yu9U
/vawJAC42poRpxNOj8BEc0eWDmiczdFJ1JJ7X6gU+JEhshSm75urQi4jY1A1ZGPPqbzBztgsS74W
lSLHFy5ThotFS+cInzcAZwe8tIvx20ecvr0LaGD60DQGNT7m+VNPDLxjsvc8axUWiWm2PNzXFgQY
Flgo3NuWBmmJjz9hj3ZOXDDv92vuCsPdAyqBTQPJgoJztrgybiP0Tnn1JZ9Damy68qEef2VXege/
KQfg2sTNJrvIGxDLnigekm0RbI75BBhmho58SDj4cGZE+hdd1XdVkCdekAapDVihWE+5UwYOdmrM
DWpkL9wwSF5all6OlymOU51nD30RNz57I/msg1Zl9CVJy32VSEdx/DmtPi0WKnRr6bMhr94kPPWR
wuLlvGKxcbnoKUL6ACRJQU02vERSW9O49SeURhvMMD0Ksdv4/gi1C3m8OqQZouUq1B7hHeKWU4Yg
JsI+AqYqFe8oeFQsGLMfTnTkd+fXX4ITec3w9/jMWuoiP+OSrQKUb4FtRJjQ7EsewlqboVT1gBrm
s9sS8FmxJx3CE3A4PQAqghJnoKCmCuQAxxUMzh7lEZ5ZCpNVdNbUlHlI1bBwzbrX+o2cj5uXNdXZ
lZMK1O9zRTKN/n19G/PISdN68WXcw/tp91vJRjSDujULzIvsdE4+6XlqhkBddj4y4qFwUb7ALSww
gPIgy6vXVSe4eLS05tDGaFMqX0s8dh0dkHL8yulswkN2OxU0E7CG42pZa2H2CjUFWQgJZSt0JTuM
uroSyKrDFETTlqZiWxsiqSSrarzUWgquRgzoZih+UXaYxt58vMY/tjaYDnR6+fw37Y60JCQkL4e0
rp3liDUfs20y60j+AHsmecEYJPa3VTY6ouDIm7WOeIHYVAbeNsKl6OOfDGqIDPty85RRXBruKy79
0oa1AMdZV1R5jMY8qXzTCgiLX/2j3BgpgQb0iGGOYZ1jLZJJdTjmR2JMdDel5KQdvzcE81J8RDjD
264ky4mFMnyNrvkg+AenDOmwMmRP2fUBMhkl0D0CZqlKGAVZRUB45pSXnuoUGnjwjigr6GAOgtOd
61H2qtzmwmOvI0APxT7D3kXepjkPq3s3xt+DNIyy2EnziyYEmYkNlYyr3Pm1LPYuTzmhKGRsEUCT
RwKCu+CJ1rZF+wE6V05kTzL20BXPMuxIeOLQ2SNkm5dh0nkmP6v1h+Azw7k2H13prjrsQBXFyscv
CklK6hKwHqdOOp9ReoXD7ulY7pk3nSBD98/w6Ik3rPbKQVsPBDGrHA8x6rPWGZG2MEPeBKUqcpnh
D3R5nLDZ2Dd8hTZKgG4apeiHuU5zpA8ZOtQdj95OXtU20e6NQ2Lz5AAni3TRLSeJikwVsid9eDDU
VkbaCiofh09QU7pgpt/7TrV8+mhplex2XQAuxmdojja5y3xsDf6Qu+OQWBJnvz9+OuJQSsKa7yFj
5Mjc8XQJW4Mi4KARQmj8BHWg5JwbeXKPiIGrHdg/gC8JDKd0QWivmDlGFqJ4YgRCPvFD7wTexQaF
crlMjjACUTF0BcPhOAktFszUcHS4JsiiKV1V9KVYfLuNvTWmX6f72CRBMAvQ0kdEcm5tg27guRe6
Mx6LC0pw2j14FH9VAOsTOlS8kAy97pBe5pW1+7rIsDzXn6jO3HQv7S5cs3Jg9+ic0yeWMH9X895R
aj+XBhqlXf//4TQ/sehWFS+AC7Z5A9Fw8dMn8tB4hJ4sRwa7Ri0YMdQN+qnho97+F2q+7OZzfRRd
oAAsa4KMniUEuXmFd+HyDdgkJTtx6h2ffbvZlDbmO2pReCgP8/7t+kTHITJDGcYf6r+JXyc7iwT+
JUYhCsyWLP/IgfJxTz7ftyYElhuBIJiVs2+dGH7U8tYkcoYhykOu1c0SRa65w2GWH9dxllkncvAw
pJzWJDHh3/d9ZOhDChR/H5KR6pmgZHTCuhkqT9dc6SueHwZCB6oAVFTaF1uWhDkDvH1aj9g6uAnf
m2Rkh8k/AjgH9s3BKcjFyoBdE6hGcuEF+hGTE610XO5tsG57uqdQMCIC5BIy+DbN3VqZxILFRUg1
BSZ0hgFX2q01O37MiQG7zRu3s/fTwhWPQ5X1nijq12BVCvi2C5+M0XS6lJao62Skau7rj8+cS/Bm
BOdEPtHfH9fEgS+0nqDmRraAF2XXR5xlqrub7H7n7FrzqfM5200wIWdSX3ecDwTJOpPHlh4na/Rw
iC910UIymw3RnsSMkdsj4Ygxl6bCw1Y123qMBhInNS2DgxSQI2xwfoGPw8lyK6jOAafDy9poAUqZ
SRJPJqo1Lw9zzqGpGrOtvwmQyK/plqzkzuUq4z/r+O2v+RN5/byhcaACDcz5M9/HNQq8f4Q9hghd
yWFY16RsW6EG3eDS1iC8nZc27cEQCPtjTir4+zgmLXa037d73lO7wKvFV6zbMfFVUBK4atEG8Hup
zutUIieYeB4rtaOqy5zwDyMervq7aMn7CBGo4JQjLDksZyzOE0g/u7vkfKWOAEm261Ol2qR613Ny
lawKabZ7I6q4c9Ol4cudyygz5WvC2P9DO2tyQz4j5vAgfi9Ft3OFM9rOZPXFo3fs8UBiYCNXZHh9
pDMBS/t2OEw4j8b3XWYv/unzZnytWAvJzrGuSODtT+3CJizATRxIPhKy98AR+CRuDoU/JzIkjhpm
OF7ekeDEa72yYFJpBuCe4VXF4ooqmPvS1lCTDt+91vn8ClGU6AoEKs6fL6dDE2bzYbmxCuAVJBA9
n9RfkkyHDPFqfTTpGxral9whZpvkK9BxC5c1WDPEzXYUlidE3dffDpIxvi6Qv1M/MtX3R3zZcumx
V+A/8waHYQWEuEwDzbBvFS8NMVl9yVu+qMR5sS2v0B4FjhwPjcOCt1MMhSCNt4TARpktIPb+HPU5
dVVwicBiKPTQlfo4xJHOr57k0Az5vYOAEgQkPDV/n4N4ZcabMQdib+QqH9J5hZlfc7FjoGOI8Yqv
TS4sWunhMQQvCg0asUg4KmwCaQv/GJOK0hyL3jVluB1iizjhCeDjI/R1kug272PhHz4ocsz3IoA5
wcBD31N+VbKJN0YbQJJduU01xzzlRzDc+RCiOnjUgMJQbXMKAxVgBL8vUKVm3hdz+G3lP6d5dHMG
YS2CaZKh0TffUOhBVkgfxOr25+EpP/u05/1RaD1lK6CSzOU0bEPFe/5BhPINQlRhNYzEq0iLA4Yu
REGkJiOrXOv7D5MnYQ5n0SYCC400ah0TEIi8k6F64z6DDSFcbLj9zgpPtToYAGraSzOqkV24NlQP
Nx+yDMnRCCoBtU+PoNNHcdZ0DiWvXTnprm9aFvA9yrZxLdB2SkEOT8DZcaKqQ+EuTF1WRwnnyoVq
y3wzAN0E+y9ZTCYfXoXREEPQWug/hhQlJKu6/1QwGWxH6pg5FASPK4qhMyVwKAnZ2Ce89TUnSH3C
d7tm6ox5TT+ya4K8xzUJutwQ3EX0Hf7kMcouv1qL1/4dk9cu49eca9ui58wQr29OK9QP9JhPefVn
GAnn+ipb17VflyFVez1p+whrKCvYT7HbcvyjQDM9Eu7eEQilumlDrnfpG6RLJFL7KpSIB6sVW9lT
hMP9hVJr5LLu9XC0PJZfi+QFcwZVELKJCHachCGTqPAO8BNqHy+hgHB4YnjAXwyfUuM9fsEgOs9R
XPBUM2zSh0CA04XysuTQ0B5j0EvSoVPBpap75hkx8ZcAktQrIn2HgJ2E1J7VwyGDD8ABxSBaTBBs
D/b5gB76aYkrWHP4GYpKQSQB2Z7gGeZUjgU1svRjggLL/nLP4RXr3BsBQAtAetFEsxC+icJRhhXH
MP2aqLc9cDObXut196NCWgKi8TGA83NKFyLHM8FCrnS6ne4TkBr+hBSPjY2GZ5BznOGTelg0/zN9
kdBiP46C8yGdeaESB1MAI8q7zLVtrNtIPH7zenvTrBwB54v4Bbazv8HmgCt+6MxkkOQ7TG9LFiI+
W9KCW+rn3QTomdsmbyL5NjOfGAWmiUfmXMD8gIrGNk+mxFSUusZhNH77TQNWzmIOhbPUVsKW1sMT
LMec0KiG8KKLRo46mZISSrt6p1XD1c/j6PH4ZrG+a2aklL8YDIrZLXXE1tEih062Ykv26oGjXGZ+
+DKFgfiBoBKBZ1xA/wmLchLi0tZq1NPMhlb6hrCam7GSCaYhQpLq2wpRK4mmXr5piYgg75V3xuLJ
85CiWkve+dyl5zM7d5z/C3Jm7i65snFTkGWVB9mwvv2mhK3w72K9MJfIXFmopElJGCz6XIgl3QJq
/wq21lrUa5W+8vXvvKCXNf/YQ0vP0oRNxDPOrwDQsN5RnkjoMR+qYITrK+iDRrXWJ8J4Z/FSmSpj
Jgi27icnHy6CmAXui5D68eey7Oqg4oSrM2B9dl0M3pYxP+O01flgqHOCSO/0n9vynFRVk8Dwj2Rj
wPdCwoXsD7rfIZNWwAl58yirQrB0n/K52DDRzj0mCpM32RJ48QZsAvyWUwxYjHeVTawGPWdyfG7U
uaEhppJINOicJeARmeXcqJOCYAEfrcvX9cV/ylInSZFMhPjJ7WEtAfID3OEcSs8N8DrJjZwKYJU2
o4rPoffyADKay0gfLiB+EIz87SvA8eNzJ+Fr0TfWblBrgltJ0eA4N25jvCYdQQZ8HJXO0X6BcEGc
wpr1pZZu8rj2s0ag2o+hmOIpInpsKKIrxlWF02sqkKXwoVqa95SPOohpZMxLr7fd9B+Uo0hrA0CA
GiNJfluT29b4Ogfrtx9F7bW3d6SKfoYIR+Fog1MY7dDmpKPSW3CTI6oEiGCLg2K7lxBw9TZFFrjA
U81TggAIjnf/vWpnPnovLh50c097hGAoBZP/l5zbmThRv84f8vEZaCjclABViT0zQR/59+k2z7nI
R9+j+SVYdQiwhij/8BG9V41so0+6n79vu0BSGY6Ifm3CHxPHMOlYn4iLGmn3RJ6w/X4XSDKmdOJa
CWJIf6tt2swyFQtNPqouqQ5+lbUd6ZM7ynSgk42R2fxtdhn+xgaPiZTa3eiNFSV4mjer7BLxb24e
PvycZ5OIauMudbpTM5bRdMlj1PBoMlPPhlGwsSveVzK1sD5RegJZYkxaARZhaMvIbrSpDbVMUsLd
E8cqUTq08iKotH//8BnZN074LQRg1aNDtZJzplk7KpMARr8of8sI/Y/4s9/fgI12dpcdfZFwZ2eT
AmMImTbKw6XySjyD9QNXgRoieE39dtv8E8nTuAWD9BNSmtdsJ+I7BquF0ba63Wf4Z2+XYruxcujY
QZQwvf5YYx/+c5d6yMEGx6U2IxZu8bhAkqEN+vhoIJAzO0McunkYU9B+HS9MiCU+7n5NPmHAYd2N
beQg44B/XdaBuX4BmmfeMV4YLOJQRAoG04FF3d2ixwJ1E+7d9HyPwXwfi3t8NXRAPfeRuQh9LrwH
P2v1C5DvQd02q2fqcD4zudydDyu1L12o8ptXB90BeOLkgeS7oDkhfwO5DcU+2Ag/pLDYdwd5pv8L
EMOIC+TM7yfVKeVOQo3xcwmGVRqLnNbBzZhhGIXiOHAE6vhpQkBxHCPpXLYeZBqaXr6qP8t74in3
YBPxVmZ4YobvRIYu7qY5QSskvpiOATNuBqIjpeTKLlEOmeB8luiY1xx8Gi7EcDAkfoqZHimfKzcn
qs2IGM+n85lp+eA4rMA/EmLGAta+7zo1T+0jUq5KH+uff9msliGSHtFPK0At+WquThUsswvM+SD8
xNxIosXzJtKMl6d+5SJgUPyXdBAGEAWugzNw5JIsDpNHtFa1GzbtYbTgWOOxJuAGMsjB/20QEEYz
Botb91uMZoazrCSX+PEl2P6z9QEKZ5cvG2mLknXxtC/yQTNBAvh/YWYhf1kB2DUeEBO4b9fvC0t6
DXxFURUczoJSFYAFa9c4tBq4mNKIPCTZaUlYT/bh10/bnHHSktHtSvx2rkLFqkTvpO+YlOkqPw2L
v/R2PhhIoTAuiBrAPFu/zMC0QTQEfhTfmOzYlWHei2lzW4oIcaJGvjDi+D50rGkXxLXSUKcSymQh
jYX9gVQYoPtHP72H8IEoDX4ELoKcsjrPDUfjB6MmZnEKQTR4ffhWlRlrAkXNGXUjQ0gBxz5ffj3E
0oiKc76dMGtibOD6oElj3s90PrqtSDfERBKpr+eTDHj8hsCdjMSQoAUsjdyKhIZVgHzCph+WeoMy
Zs2ZnFsWmHjHvXHTxkhreaxw/yfWgff+Ze1SoObUFTZ4Hm/jdnmpefOcuT4IaIRn0C7lVTvodXEy
5f8Hpb0kJeKBFArk8AJ4mQh0gXHDafMV+GBn7X4kbcsoiHNeC07+5PybZDODYW3iuu/JQ17wL/3n
dvwuQRyG/wBSIDdWrcM7JDAJQnbkUkVIpdJgO+fR5re5VD+cBRv04H8kndeS4zoSRL9IEfLmFYaE
6CSKIiXqRcFpNuW919ffg74RuxuzM90yIFCoyszK4vlLmRwlrcVGyrNAaEzz6UfOov6cximvYg5s
LSjXBIR/KNgArNHv3M/yRwdn4aWJGTDS4Ac4476Uv7QHjoMPUxHh9/KvjkjvPyKPorTpe0cUFALd
LTt/HG8UOhHPY3XtDLyfOzezcGfH4ok1G5wKDHKXPqLPU0R9PzEbtf81npZBLQ0Cq/CP9FmahIBK
4kjquJEuEF3OUA/Pq/tS6F7IIkzzwmLz1pFBz9aZm5+mmimTZXsSv0zFZ9kaPmAwa2wNH8POpgt4
lSCH7UV7BRr73MgcYpi3Q51xQF68U0v0eiJ36yMm3rS8nAuEqIKNF48D22OxNwfl4VrEdl8KVi8B
S9iouAUuwzCgoX8QGZGO972zMrIgFi3nHnX8S/gAEUlUcDXagXlFlD5GLK1iTi/Iu3+VW9+DxnTT
IyE7QbAhKpzhO8L/G9xlJ+BeQSq4g5siOkaoXy7Tgo9SIWvbyzzCb488Q78oG/VxwqxbL6lqU6sF
rKsIe5NRQGu1h9SLp2L9N5hRFa/u/E9NxZ7OOcEt2IteGES8+0r5rbHvNdH6oMOKpGdeVmSANjJ9
CR5TDmSsn/oypAYOPL1qqpwmMxwgEf5oCoowifo/UXH2kiO/QLf6MzfGi94cEK2Lq/CSs4zPW72X
RkZa13rA5EIDbkesSVKvs+v20MPNgDPK52Vet3mT8VuJMf+P7ggk4B+R4EzrG8M02X7aEmHDCRkr
dRxeKZvw/zmIg+/H1Tv9m9mpQb4fTsBXSTaOkWl0GUrPqynkrVtZVi+GIl95ltLPsg7D7ZDAqQ7o
EV1V/SGZOzYAe3lyvBbeOhfHM0DXqCfcnZDcUdG32oy/Mt+N+0y9nlIUMWSyEdICV+1DPl7N8cG+
MYJmlpSdc3tWmTGGfcrUyAgtkqeR0KKfjgdxX8CBD7xC7nViYjsp900buGCYcU+dkDH60msUdthN
ls0VLVWoIo+683MQcwtNhD227HRL6xFYo9w1SOZE9RGG1VrHmzOaZNL5BrgEqzpge34lva003DNq
EQqN9OeCPS5Q/lJT2yHCpuwkG4JT2EwJTHcvQN9iOYwgzy0DkluF1uEnpcMNpw0LWibsgjUWylsm
a9vpwo8+c55rw4pdjjcpCsxEsnqXYXTk622QxdA1cyDbk3558zJWht4nVt4ueGxQl6W6P6CVkzQz
83RA62/wUg1phVQCDKvsKRpPMW5nheOELSVZSGbVTuhz/3bELH+p4i6TmHc3eI5dZWtcXhpyLzly
DzKS4UvEdK7IKt3rKAqCpQlczQ6ptjt7XpkDB31gEhRkrzI1JJcJmXNycYpbGemBm/fspEp8I91V
cEacQuPs6ccaqQWwLjaEtXBmsiJJHRVP16uYQd7+hwExMzPd2Wx26tLc4iKeiVYy3akkXka8V9/h
uW9DbIhnidGamZ55KyaYE4nemQ3uRQ868lJGJGd3XCdQi6bvwoO3uqitKL5fWbvgXKO8tU8vHVe9
n9xTpu7SewQGiN8Bz4Wk3r/DUeraeMNRR4Y6yHttqwAAJqA6tdvG/hTuDt7qIbzdKIlVRmTDzQgN
JZMjoVdqxo/jMk5ODHVmr1BVElxhrUTkJdKUzEjrusdgzl7PiDXs2CQi/HYI0cyHENBeHH3WP+Yn
sclg/N17dMO5P7K3B9g8S1R8hJ1KiJGH6CML3GL4GvbAzQdY8+XnTHtRglXGQPknYuN2+JJ/f2iN
H+we7NXZHQYG6xs2g/r0OtkKNkfAZN5Zfgto2af9ssCfloJr2IeBWeNjCETAZTxbA+l36G7I38D/
yLmbf7OPJdOkEixG9rG9V3ZOxf6+M/oPqw4mGg2fefMVtBLoctaPKUUfsUXB3jfEtFrDjXQTKs1q
/+leRyvF7NXcUnHxV8rI65v0NuS+33P2uRl1vp7ICJh6ME487hAGvnawh5r33Fyv/SLXM4I53hvT
HN7ctQ4F7LjuaCYZtJojpXFPw5yYz+ciD9jjovh3Xh6kZ8LrOx7vi3cv12+0Kc+Mr2QheGi9Av/9
Eb4qIV1pmnIRFx/Rdp5fwQtxdYZjNuM0ekabvOD2eqgce2J3RtSIWgf1gsuf9Rt8jntGELeXz0co
Dh3jP18iSVPIR20/h+EiYWkWuMsjy34w2Ps5R1KdvWTp063H8zKRtfrQ6Vaw6dBqEy/h/g52+8EU
Cu46syW3qNYijSLqOUaAe1yCY+N31O0vcKy18WT0YIlwAJKkBqyqHdTcqUgfPo7YV7N8HUl95OcY
QipNdsLDj4uEiKwjGlq2kwiZK9/7TMtF2ykeI3bqmS49e6vqwKps0fppe/9zyWbNSRnzbCVTc7GY
D49m3J1Co+pcR7yi+ZiY7IAh9BdaGUdbJkmQIiChFCnR46aiFHsSE3GTU5l5nCYiS6QZNp1wBwt/
sZo0paPm6uOqmFHqR3l+i4QUQAezTpzzq55kTQmEXR1Xbb+gx5E0lamIeiWZ2GOvNf1wNKZQDAJG
pExY6U9M4ukob7k64F+p8KXMi9SY2li2TWQz3oY703R5jVMMKz3eVlbSO3vRLYi8pyvzN6xyRFg2
JCnVNiX4Mti6S67NpcD8a70aEgp4Ac/ERBeSkB3NmYZASpbq5QFLn1DqpuuF6fqeZbqCs2bxOTdJ
QsoY3OZa23nhrCrpSWv8wuKXVMXPWiN76XbIMFB2OvWkzd7khFHWQ7B/K7L64WlcrEoqc32eRHtN
7RvwOqKGZoTd8FgrErrXCIhip5T0Py6UCjbXRLUe+Zv/8LBDHpbmHnoSbVvusbnimKI+NubpciY/
5DE8JKVscrGh0YbIrgWifPxJN8MALj/iqZ8UMRcvnvgqEw3wlb/3QvJ7SX1GSlDV2edw615aV3b3
mp2jGK8UZ8wUJevgg9T0/KYzEjRVSXKqNW2gxrD1KZv8sjqnVWybGrCJHNDzJxmL5xPr0F6guOZl
1CYjf8/9mM/gkaLymfaRzrGr4AS38VpoipRNGfs1Y5NWvKF5oZFNmMTAZBmdYX1N5w4nd/vLrbWX
yTNNXyPSuyI/2yL7EqAReBmZ0IKH3eBhXLDNBd+sxke4yhQdVfeskuder3iQ5A1kB17ClcNhOzh3
fBoIIczDIpOYHdg1dYePdZ0UpKgykMRN6hhVlnW8R2bdKI6XS26th1GJ+euVFZ9/pjwrvqadIUcX
zjWwpImYt0Y+/fjOVvLRASY64+vJafOlFJZOwgzGFXfCoA7b96aTwy5SluHKn3z8oxtn/jqYQ10/
gwGzDC1lw5CbxUBA07W9+Z1OpwD3fEL6NQCiiS1Zx3QEydDZemT7fxoMfkUCuiSB8ugAf501gxHo
LhqoXR1ip68bWBQEt4GiOWdqr1iORb2hAWJeF5cfWX4mZRcCcEm3Bpqn42+1fqgy/nChYD8hE2OW
EyAXhLt9MuznLsIU0G1QHg8Udzrfj6AAXh+nEc/Z3lU2TTaM25NIHpinMp9jNNULKE72Yblx7r8E
oDfxfCU9DPlCC7WpslOe/pWvf+dfrvVG2nVO48gNmkPC/D1jbneUcmy37+FWG/I5VKDwifcB2wbl
FRSOM+/qDJdL0owPXyE22XarsdCKb/+q3YgcG3Nbv7swZS83m1FNfS66Ooe2W424WnNT7owdqJho
/7NhOYntKNybgBKe+1kPVm+IU9e4RiShMbDr6AaQFKUaOpkCIzuZUMZO4mZdGEopcdTefnKbpkuf
XrgZq8P4JzaJMI2zw2L7XhQ1MJPSHs4WaQNhMbfjJUdwGJ09Pr2JJBEsqrkSCHRHtOxQCVqMyQN6
TR9juE1V0QFKIpD4J1KhTs6Dduq4rA2GZV9vmfPbGS3T+XHI3Mp/z7ElvV8TJzwxP/Q94mgmdDqV
pG0/fLaKm88cEYeFXd2aNpjEMzDlzbC3Wgw2yeLybXfLY0bNRo+saEYlQ5R4AidN4s80PpuNPYjE
SZO6QgHQ+sqmxtn8HsDIXx+YBzCP+4EmDZ77PcKQzdyoPNF79sWHk/sCjyRHy+jRpcjs2blFjEKy
cptbBsTHZsfLQi53pl05zWwxRxlsyUlOS5cssYBGOa9wWG1XpxtvhRa6SbHy4Veh7DC6wYOcxinL
YZ6XRJy1PUDu/iGzD7F8z6Vuu+utR8vDUqBEnRBbF54hyC4XXdQhiHX/VaC/1TNNqipmso4fMtVJ
MCRQzW3lrZ7KzzpKgT0YwkdxGddVwUo81dJ9q5CLlDVvjMtyGe1pQaQE6I2JwkTkgiTQ+loStU3a
p+bksvA8f45tfjNGEkD68R7ZyLhheO6cIPOCPwg+dogTX7G6osFSH0xH0B9sr+p5Y57b5xQtF1k3
7C4GF9V0dxxhZn8PggtPZdxFSYi1lHyf0g/OVozIIKw+wou/osV3i+Xc92kaNczVz6C3jFYDmaGZ
dM89vLr7/ZP63OQBIIYJ4uj/z6aOfTLrRIpohVgHpiEfMai8DAEosPxGmYatRb4HA/k4zGYT/Psz
01d7L/5SM3RSCI48RxDPpei9kiICnIhkUz3GO2ZKyXgz8eGARNEpDPfEYq58Lo2xif3lm5y8/PgJ
Df4ynhMmV1cxUsoG3zjuMGSohoncy2dc+SJJ7m4RrYBTwF6YbCDJWNiizN+o/tY3UzFwx5bjh3UV
H7mOWMAeO6nij1sq0u29Lm5Dssc02aiV4oryecdXtoveJP+CndTDtv5SbMeInNi2PIi3g6Ti5izj
+Y6ycjtETsA2QwnRnIBH+AD1l3+cKCQpaEVpefQN4ZfdEfvxCcRkxeIKI6+kIFtj4bQVCdARcICx
rZwRHDLWQ6r6uBYwKJxOX/vZdKeidQqohJIKsOeZX0xJe0N1db0GLqfFJkfaVhJDUmvf6u0jKSmB
E4osaIIRe69oOvZrEwl12veJPTbBUp8YsIBklbwfjComoypViLKTd3A4428mB5pyMzNJSh3WHyFR
9aggMdiY+P4+CN8bEYa2NbxmYkKz9G5DchoGJ0mGHtD8NwvwLCe0p5wFE9uB1k/1fs/minKKnEdS
UGjOX6w2s4xhYz21mxE5kiTB7pMjSvCKUaY0hldEEI4Pe9/CtuSn+0JGwQXpABr+Ai+POKshI7HP
P1lohRJ0ajuIAZ973o+AANEp/bAuQ0Wth1pmSooHn0KwwvOGIIQTsFrGOxr+GJYz5FJej60m8NHx
/flLK3IlewU9MrZTdkJMOOLUPkFvD9j6E0RhUIaGftwY3OevWQVsioTElP6cFKrvhVmbJbIhDuUT
j7eD1kjYQdmUH+RTZuslyvjstLNDJo7Zd/V0srV99Dx77tmXmNN74MzDPmOhztZJR55zByEQu7TP
y9zxLpMfPUSSAaq9GDG1SLJMx/GAN+2JcI75asrSdERmQ5sxVVRYaC/5cJ3ApP6LbUFZF3eYWwmc
YjFa39+S9HS5gCmyChugUPkykE2wgqyoG1cQQCAvJcAKC9+qOQ+9piODlk21ggtrBWGzqst6xhSZ
ADeeZxBuClb5l8tCs16fGaGyiTroY410MwpwxIm3EaZ76ML6T8Xcr4EoPyhT1HrATbPsqgwIB4Qw
RLaO0ao/oA08fn9Rwco344TeIsFkN67grxJ75dMHCMfoWs2B3CSwYSS5P0dODwcPpLRVHmZlyQ1r
EhYBoGE3I1ddy6yXkCHbht/vnRbjR0XivlI8RlIcLqWf7yhjeF3VG6oY2MxCSbSFk9gjvfHRmXL1
6TPGA2qOfCf8MrlQYYlCjC+xWROnyb91R/7DmojWUsTfD4agy24c9hKg1591Q2VYetnX3Fo9ZYuL
jk5x9lkZhtmHIlUsw7m/mvk2khieZbik+4Rr46585lxymMHgy0yp8BUtaNbgFryq1pRmdtReK4eS
NnmMjnUNDBwRzSn3i0RWbODjzeKZlQVgaIKml40OA7YrkOBFzg9EwXB0YBLUjt7wIUz5DIIJOsdM
cSFRI6fl/DkJ2cPTzmD7AJk31m2oWS26NyTWK7hJ9Jp8UHv3791krZOlD/JKw8yUFtNnUdyzuoMO
BHriDwEsSLc8+8zIH8D6X3jK8rjibpq995KPlnEEvN3kOEaZtMEChVBQS/isDW7IVrAduO+1nQ7L
zCO7mEzDcm5eRwHTyb1HUmqr5jjGdda2XYvjT6v8MD/qoufzj3YcJI8oWgGiag+EzGJXn7aQknNh
033CfDEk4+pApGWa4hbDHzkgKsrupAQ+h0Zf2CJc9EPmvtnDFyIVfmJ3zB8WG96qJRaksScrw/sg
Rnoh7UU78l6rGx1jdItw03yjOwgB8x37cfOlHkBPhw5QhMD3BEGpDSt76nRwQsP1Xb9hz+1wEnZU
nKS2PpnWyABDVlS6ZkX4U8mWcVTilNC7SDw1O+gEyF3KLnkrU+4O4uoEuPPEFfkSvZWlm19indbU
oy5K6sGj6eNhZBHD55Zg16NvCyjgzB0k+wt8Kq/UcXG2+/emccpie7Q1j8tGAlfxFz9Qd6p2X9LO
7x38TxOwyBtk9mDukNRzTA8oBMA+bmvyYyRCV/c18vQjyGdPGfy0IhxjJWAD/wCN4zTClD1xFBWk
ci1HvdvUn7OiVYiJVR506sHBxvzqffBFE8tZf03z45P6CS6Q6/92N0AuIH9AElTL3KLfnIjNClH5
UPu2D8OltfBbMdZVS1z5krV3lt574XUvekfvIrpOyoaS1a0NbVaLxdLL8QZcyexou2oUB/Jp/0Ar
ZO/JDU/NTaj54E8IYFbcJ92NQOD05nKQqxJ0e80UCcl/Ls5ytoWhafxuWEVUU088sLEi5022v1Ry
MSNEGQrkHvFjwIFJ8eIfpFTe3aWHCgtHzP23o2mdU6ZW8QST0L561WgFhQMnbktxpkEc3yIc5GvM
S3qLXVtM2jWBG7vAl31Hhwl2Jd0pfelnemPbw8mkXmMal5m4l5e0HO7uF1oYGyj7y3RYLVVN3l6S
i9fOxr4m6LgPv3YALRO6vNNiFSO4+qrmc3ilVU8wMeviTs/JV0wf4Q2R1L9FDVMLuQY1QfT0wCD/
wgig9lre9OkvCDW9kIY8MX2l0+HkEJ5n3eHPT9fqy84VnT4kr/pMOx8ct7lt/50OE9SJ7Y3/ixun
GGCE5uE0D87SwB269e+I9I45z1ZGy3bzjnaMl202OoXPhvXA7BNeBB2TBwTV8ailtn8CddokCVvn
dLLtO4iDJzT2P/AJ0/W601a/neiXRhbceYduT6Ouf827pNyym1yvYofsbjT+DADxXpfwWi1fyZ6D
PD82vDuQp4Anbl7NXS9xs3OXl+H2g1iqK/bZ7P4hXcL5ChObfBw0TnTiSXePAk7NrujSvNkZTwSm
U2kJ7eBpwDX0BYDer0tMp0QMF9CXlNC2mtcALHoznp11bsPGco7ZALRK25EyJR2N0YRKm2vOEceu
ZliEQ+HUVNWcSViWrYh24xxgE7kRCNjxCq+ae3T4Ol0yNlJOyxG+koScBQQRMAJQ4fJVpjqNKjKJ
+OD3Rg1nsfFHizmu1nP/QxW3Mz2BaemSj6yfzr3vtjs4/AvGUnKtAiL0EmRUaB6cKxfFqeJH3Scl
Zj3qTP2lxEg7tm92YX/4n0kWQ8rZNHgdV6rcoMYcl3EM08PU5de/Znt4PNPMTI2AJMWzmA7ECGXb
GYpA2wUCWa8SdPBnt6YGbUWKSXUMn7UNjxzzK2zJCtcfPEra/zhocgCTkx1m3LirtVyTp80vH7Cd
RpKRuliOaRtSlFArzkM05+RbmnvOKul7TTKCjALixt90frioz/PsRgFsyvUvucwD12ywmbIvmaou
Hu7XIaJKm6NmnwOAZJ2BNbJ3cipLmGyuLvfhkuGmO6LnWmPVchnA167fw4fl3pLVw293cf7biHXT
pDgostfU/uw2sRegNdA9Ap1tmeAHUcXgWa95HhWPp4tvUg07wSZZym56Lt5Nj+a1m9N7gX506+Ma
0jT0h4xSbIoL6vKfw3m6bWBJ/35RwnX82WZ4B1ajwZO+h6+abiDt6GtHlSL6DIdqExGQWNDGCrbE
vJ7VZ/xEH8ikJZxdG85bHOuC5ow1X2NEt5WYrkRnhpB7maHGFXZC+hYHLKQYp3SyQ1p8cDl2CidJ
6lCUfGgRG8gAD+3o7tNNNmBIipiSpbzx/zB42NbpRv5dYV6L3lZcaTrBzxNVCpKTnvNGEiJXOHWs
UsQVuLnhSns7jILHnPPKrAUUsYqhKIPwjZEJCPBV37AOEYc9uaoc7+iYCXrt+YeZne7Pu45gRjMB
lbna8rPJnj0x7qWzDQaLNLXOkAzvgKC39HccUXXzl7d5W1hdSS3lb444kixH3Hpws+HsfPLbcEX0
awWYgXjbRtin/P86+3VIOvy/k9S3uuGc1ebQPosVnUESB/PbkJyFVtGm6GSvm2qAjsLefXChzPMG
XbfDAmnZsa+OsEOoaJwv7i2ooiEv3t6Xlkj7pU8NhZ+VDWhP23zy1IDsTSBn3LNamd0Rb40ug9ds
w9TSLvbN8Kh4IRN8So8J5nXUSDdFYldsxszKygdxftdwaWwIemHO/D3zGmvafijoy4r9wRc+ipyJ
ex+15TqhA8mhn/tuR3ShdqJP/qLauJ2jGWmXjG5AsXkM0I8wGrSrIEOJeyGiRSTITEdoo7UgHOYz
2me0hmX5kxYkHJ79r40ezPkRNr33y/gxqyhGW9Msjh9+jRFikkaI3jhGDQ+1DFCYKHLOPTHyAqLU
TwckUxS5ZOAxh/gEb44EBO6WgsJYRIKo11ObvkMjiC26wYj2xgZa0iuEn7kEEX+G9upPzZMc5nIm
dgEK72ZlvAUpRdHxEId/6FT6PrQ1ntGib5UutnbXyLxc0qZkNYIcSJtKAhYioSYFMHveCMR2AZ5D
GLHp1/YXbIC6E5z/4+KNSe4Q+QT7+fwchJRZJVyOhfZtKQv9bkFWMh6morzgG87Kf/+0gePWUxAA
YKkXK1ZfZLeHY1gfYMgbpQw5EAUn3dbw/zgvOIq9g0wLiEWeTPVlOlxUgqOwreU25WYAX0EF6rEu
3Zv0vqGHnRGdcG+vFVr7NHvw2slgEdCgfoXcBop4WJtl0vTWUZGWUqYCfVsQx6C8AUKhs7cPs8tF
D5gszIaEcDf6XsRrlDIuCBijGViKVJWMLidne8F3QPOQ2K4UNA/bIXlyV/+zEhiSScMoErHCG6aM
IMHxRrvpLgYOpImBnj09QM0HEkIm+nFHX+Ssh+arjqUNugaAK5JZ+hDp/y1AEtnoOf72Q16cdD3S
PHWJFsBFJO/eieyGFGE1bEDaUDiDiXioUiWAFEm9pKy2fIsPUGGk1/OsvTTiih4QPdITQP2HUOGF
PyHwDH3z/mWu9BXBtgVffFCE5ozLjoHMtGPrSsKoxTAsfX3F+IARq6okJUVgcvYq8KA+01Wqvk/B
/7v6wcuUS/IYkyWrdAnc6OYsQiMO4HPJt0Sa0uYIZAq2A+a9NsEZZRGFBJNvMuB+FYa9n4XyKYN8
WiXgPyC5ZLZ173Fi9m4l70DPPXY724CdGXeGFu+wz+AIRr1348PIcP0Cr3Kbwr3uVKS/Xv6E3YTM
jU8WrjiRolclwJAyaxaH38MAyIu6c7QUSWW2xgPMiEiyu0iz0Diw7IqdDlhiL1XpIz71MEPAWwF6
Ngg6i9msFtpnfBrqiqMEY50HSO4C/hBF74jX1HRq0gtOvo6xB7KnHJ135KWMwYSU4wPpJjIWrEzE
1+stNtQOwez2M2P23S1g9VA5UWjkHM6G6xLjrtnMMnjXKkeaAqZjk7dTYAnOJ8piFeVSltjMWS0I
FVLBHL7x+PQz4+XtSe+bU+550LJrD6doGvhhyorHkGbCQcz70bkbFM3gzobK8cUYuBicqG9PBe1R
rondbNN83Atn7buc4X1hkb6PKhDFwWTsRFlWULjQOzxl8DlTXkyjVDxB37NkOyAi4YwWV9vDZlFB
pdpOg0cDzhNWBsFYV/vSFG3Hi65xFCFNt/qrpi1TZUyEIv69s9so9RIEcygmLPt6Ijp7S0iYD0UZ
25LHnlwl/H0h4yPhgccseG3QMcuiZT7yGgQ05LtcbhxKy/q2adxnNi8CPG0q3+rMTJkcNbeH5iwZ
gpHfJ3zh4stu6eAAI7zP8DXsDEh/Ez9+9ETFcBwO1e6flXNAnV1p9F0WWS1YWV3hkTvK6kj2kD8D
XGkIukyB4HKT1MENh8F5E/OH+bI9IadbmnrSsYkzjI4x/vnnqrI1Bx84+e9DppoBRTLileMKKpCj
e/zpc2/88fSyQK0YMmvCuWbc+7Ii6NlNqVOZvEh+wW/8XkLYrjYJfqe3GShXyHQCl/0TQ6sTA2F7
ComKkPkY7DzcTSIEHqAcyrJ7NhEVe9u7iMhhcLXcb4/Jf3NQTOQzCsrDHhmIVHQR+h1F0WFaoOQj
Y/4QMoFNMnJwDq71aoQLAeSkJOcZVmwYQCcYYERy9lPUEYW6T/Hbk5weXVikumKVwUYaw+M8Iz3+
qjlHUuC7WDIiJ6kIu/86dF9jW/gFvIJesp8ETQkHRVwQGdiC3znTFDusrN/ik0xANb8is4DMgmmE
C5hWcNi2V/sZiLBe0NIGotIFq5uvA+qHiviDD5JEyGqzBcDo9cTC6Hw9JGTEtiO7SJXvu/pbRqhU
ri1Kef8FJ4+X4kUhhGPaYXgwhF+qmho9MA6IGE0psIasL/hnOG+A9agP5H4GTwYHDUueqYUTTjd6
NPr3x41Z3GcOY2OhZOtLbYeqv2HvAMYsevhiLAUaIyZ3WMzz8LGXbIUVGgk+8jajcFLkfmA6MFNp
gZTuzqceP7z/+0/Zzhdzf1IrIOjnNjdXdzm7x3d8cIU1GNrIAiHqiTEuDNJ6lN17TK72vTjnlWB9
4VzNHnznSCJCok9cuKBEGzjtGWYpHl2pk90YOZDVuQTtFbn+BktEj7hzo2FMvAiMhGsk2adgFlnZ
T+TJqmyV/p8MoS6OGKgDvzQ0TBhOSTXmxx2GDa+NqLTu4O9Ho9kwageele2lR4x2wYPeMklPDtbb
yoY9wkkbj1rbHkAe5aEAyb02MY8UtNgfrIBoDRojkLI/UDP2wTFq2RjZBhQtkQSqmFeUyZ6gQyJl
NXFRAdWD/MfyMJWVNRBbxkcTiOZP4N4cl4RtlRcwtdCvXuPID8i27bfgskSGgF8xQQuInCoN10bU
Nns2NUA+VAzBHS3JgT1AJZxU9ssUkQetojVizNswYPCrO3z7E3xbAlJUWbQ05+yICCJuRpCr3m0M
F88p585rpNBHZJZbmlIqjBLQ1Pxpg2aziy1EUArha3RLOLlviQA/1+hvUlJRMCc1XwHak88ZZTnj
vXsjZYVNktyveOF1DRpPtyJnxRxpizFCSzwdiA0sq0BE+V5oUkTlJdsnUUBvnFq+jdcgnCfJyDsS
DPC3ar/1H/5lnT/gerHo7xEUv1tqVsh4LnhgBC/i+2Ed4UR594d8HBYee9kCLt5cQyjpuIHy1cKl
iEv4lvE6jKHWvQYgZ0rqEHN5z/2+GzocPQgenxILLgS5QbYIz0uQo5p4RCBA7nR7VlMa9WFDaPEU
c4uUc7PxFdYxF0TyIXWRsT8wCro8xLuINnQgq9ULE4O2XmCG0wTcbUzhsi3kDt3dsAxNSOdnePLo
zINVBxTX7x/o8PW4W9X1kg5dGgpcUC47bKCGi46lolsf5jxJ0N15g77nASuJAOiJvDQgW5VtXDrF
wzCmAylLiZ9+HT2G3L65J9CmwT1KmH1kTGSUc50+3YQhW5B/7suquOM1HbWY9/MbTNAgd6O46/I4
2Tx4o/1iRImNCu2W7/ffpYKK409sWZbtrygt672keLFS8FoAaHFFQ8TVVbZhv/6VJeQwkpYX/+2M
AUGRmtJCBlyzXPSS4/7PTeOI9+mTEWHWMAOWOu4vrLpuc5Mlr97Clk7SztLiH0kIYk4A6oz2jTeh
AkGh+mdQMgCnweZp+GIiQvoZRrjIRVZHArS6cep3Au9gTHHBZt9zS9N284/JF+V3nA2ubNDW6IBX
gzWDqGHHSP5Nky0GUgpnymbwdjY0B1wBEjoaV0PKm4yEmmxSAiajQVkRDbimII1nCCg5bWXZJHM+
VBkmhR3LnzE9gEcOwQsIya5kqP08pJyJpUSUjVSPdBEPgSAPOjskhMC41GMktFusReCqTpYQAA9R
fWRCwJmLBTqGt9pF895okHwZFcrbBjhpgR8Fzyd0Tem/DMoO9jgQec2zqr1l+M6tCMuvNgoxU9PQ
A0MEvgp5/Io7TcogZBIhN2PNfmYbZtuJbkORBv519WGnx7QMh8n2jJF478kNUhJXPIw2qhksm2qw
9y77oIAFeIedfYZpJols9YBLYov6KGkvf04nbxGX2994HUMAWIGWm63YELPMr2Eh5TZyEqnaeB2/
ri5ume4e2ypvj+0BXQ2019Ek13pZwRBloSo/zLCtQ4+x2gPFbLiV8zfur83g9IcmfK6DzIqxWyCn
zgaSCc/0pvwG53Gdm/Y+deot99997db1iuEtsEMb28lfSyi/aTSk8UczcUuhukaYSPg4zMgutynY
HnchHK+5fAT//orv9KttdUkG67PUzYqsh9oYWhIdOoGrJa51n1aB1tC2ru1TKs2tNANjS1/oZujT
cOVzVOnIKpqYkiDW+kgSU548Qrbv+CE/8aYiYUZYResVU5klaF4zouxi+STqRZIcOu8khkW0wmDr
TRIzrL3deP9Ae7BUOAmunKUE1qdQPXu2gF+3oTjeUBy2Y3HNNCl5tvNZ/0qozlmU23CAL4KE/bc3
0eWEsOdPZs3VQwwXm3/oUR7wfzVz7qXHF1lfk6CWNcaMlVkJ6nZcHQEMV6OjC9TZZFwCrkD+8ZdK
msc3hmvLrk8ujG9OePqtKvtDou8z8KIiYbfvCaJwdQBQ6FAPWewgK7uTuJbbBOK5gNwSCXKl7wSZ
3AXjyI3lHg+q76f3N5LvPYT/s0vx/A4Hv+RmTZPsfpLmP3AQq3u6szUBWmGzkDjCSdohgjY5JLvp
EdRK4ilfMqOY7+G8PWb4JomF2i+sVvI8IJVlPcSFrNfZOFsoFnRTBJleIZVk/GKSAHVX/BXKdbAL
ewDJq1AUcW1wwzm2On/p9PsViNHoavrldwcuxz4MqEHQa/C6EJg8OFyqOUue13Hd2dKB+87HS3Wd
WeJgeh1Nl+p3iXXjFXH+IvorVmmdCdEF58FAHukXcqPTFHkZsIWHf5xK9ml18298IH897Ij3HAb+
f2MKYimad33MOOuS6kCxEoyEjI8I/v3Bb4ohGTa+mjCAkiSCGqAFJbErvUdmdhQk5ZOr+T0alwKK
VO1cFHvjkVqxCfZuK6cA5F6OPG5sndc6NFtJ/py06YblG9p7HHFacGMy15bSYAxju5Jtq6krlg9b
LxNq/oYIgA87dcV8hQ89kgDtPBQrtKE71RZ4lDTkiBTDq7FnPyPWkaxlQQ8DUuNaSunBUoAIkJJD
a/Wqoh1E3b8EUwUBUlm+FXugLGH5iLAwwMfpfnqCmO3LzMCEGVr1RXFqAAxE9bVC/8/Vsqi6Z5YW
1WpK8hTcnE/pCuy2LP0NihYFVBoQAtSpxzB+CAqV+ocHgLmoaUH5sXVrnFcwK+oCUjmCYuk3hm9U
cxLRZG8I8sUQj+H9CUFA2N6pFMU/uTBGjIGmkQT4h2sM5lSU6uhu4x13ZFw9rG99Fe+RJoRbVOU1
CQlJbmW1rQl63fdRn27ERQK7x7KZjpVl8q+eVekiKZ6/B9xVSJDaGnkJOrXBw2VM60HisBrUSJWo
8v5uM6cTLP7kjRyX7l/WRk8zXAHV+1IbYCNbYUMCXddIIK0WJbVpPWgE2l0LdiICeML9r65WqIoL
8OLfaI0dtuCj0ovC/MTpQTsjO3vnAUDcU3eaKJCNdphMsRvVZ7fZAE5qvJ/jiTrj4v0ngwkTRoDS
eu6aeUZ39xjDt/TG67AxXv7SAhVWZ3bNGcLlP8LOq8lxa9nSf+XGeR7GwJuJufMAb2hAT9YLg6YK
oAdAAwK/fr7d90XqozgdaqkldVUBBPbOnZlr5VqWT2wBQ2HmqP9wKpSOcFZJETqabLyOgVQjROtx
iXl7hpY7DFd4SqDSXr60hreBFBGmTIZPXoSQrTrI4036dC9j0S1FHNWlqCZ6LigWeiiVPkf4pAl4
9zR+0ImH2l0RrBhJJYyRQx6gw7irxi02ImFwYKYtHiToDxq1QhQXgsk0X7GwLQrje/Cr1KAaJt9j
EiEnpFRMM2esAAronERBPNt//df//n//d//5P/n3Pbtf2vx++6/b65rdj7fn47//pcn/+q/yf/53
fPjvfxm6ocqSJRmWZVqaLpmyxJ/vtxMyHr5a/l/Kp7sYcol4P8sX4b1YUMhMmEEj2K225YwQrovN
4USL9yXljzZi0ZeVyxTItnTcuRh2ogweiM/JgVUHf7g7/Z/uTjZlWzcNQ7dk7e93dysaw3hqhT7v
SbB6Lv0Uh6ft1yDQfAwvEXlKgHyeOyAZ9EAAiBhrpTsndBAlhkAFOuCzpehNXtmmjNFVKRmh6vzn
m1TFTfzbI1Q11eRhcp/6bzdZ9Y52e79yk3e4O7ijjNELYnotXo2C3Uug0N8TKc606e2nj2gnc1+y
O68CusrIic//871oyj/ei2nJsiHZhqSIP//L6zR6r9LQOlObi0RF8OVobIxqKZhdPKAtBDS0mf9O
jsSu0If3TxdasELokouZqueArIC2i+lBB1WG//nW/vkxaZphqbpuKqZp//3Wqqa8vKyHqs29BWMN
X4X7GhtUTsjq8tesCCaiDF9vRhuHDjZSdXD3EV8WpEoqGFEz/+nFKZZh/fa4ZMW2bMuyVU2xbUOX
jL/fU5vXp6tk2sUyzck0tnUenlGihHeFxmmX0Vm5lOP33panT8w4k8usUse9F20k3A+E4A+Efacj
D8/dF2px8E0u/jktGAkLWwYl4JaQ4Te0p960QPDuE5RjwfsD0WZUjZV78srGkactQAm/MEgqXFpt
SAydJycaE9DZfBkP3ZK6ykYT6O0pbivKbagPeLYVOAbTQkqxKCB5PpCzQqJDQwnhb68BzkvJaDl4
br7oPGiR4K9AN6NxCkt4dlqRK7s4edAdw0TSI8xyMMFtpIjNI4k7kNzHsLeCSAAEDpzCcU6K9IUD
M4IyfMMrhT0PM51gQej4UnGW4cGUjJ8LMhPX/0BOgsYr2m41jQ171iTvFXAGpRpemXDxwGDg34gC
qWFOml3Br3ILjMPoKDgIk0IfGLDZg/IThwQL3x2I3LB8et5pUEU2MBmqmeiJ9XiqA4KyGRs1htvo
hl1ie6W5yOo7z7TCFXD4QV4GKVsFybzk4YspB9oNKGDCUc2kCagUDpwC4RMsmCLA7h2BdXKxxj1h
0xXX90QmDaYUR/G64TkezgvKNNMxDf/S0JhKTdEEJEW+TMDxlAk+RUXjftbaEG1zXMjeTCycgAoL
0YeXkNBdcngP7Fm+syN1dOs3aCzybj8xGkJhb3lNJTwJ0BlLK2bo5tKSgo6MCs7TM7TSKvts7bBM
NzMTMX1AT+H/kM+wMFxz24KO04ELWXTGOVE4aOD/gLDhNpJhmLG4I2u2srNXhAefDvfsg5AR4xWl
r5HAMi3+c78NYR7wZ1TySN01kmvVwb0hpQg2hJOHjyiY0frHDvMQF7m+59Ol7NUffnMT/7OjWmzR
7+Xrp3eEMH1peytCvfB6K2T8ZdJYtPjwZcMW8jiBvmOYniZ4nzSlatoyT4/xZmOgwiuHxKDDUYcw
gd+RwLDEQA1EH3N/ip/HXxzYj3eJldAcPeHrVlikNERdnOejU885mf6VAg0+6unkPSKhA4KQKof2
zBRzkJ3IucQATDGg2bGCgIupescQKuCPGZuiV3QXtEkmDDi5+esAy3QpblNfaaGEHU5FEYj0Bn0T
WKUUblQRfOUR2w8hE4cOHGzbJwwll86zHteBjmMLBvU6yKgU2iSK+vrosXnDT1BxmE3YTRh1sp0R
NACnoTHWi56QXbnT275NPvExeS/hWUgDe3lhRHr47nfBBrKg9mWrEOrgA/bt0SMxeeF5UA42lORv
9Jlh+bm9UT0X81vIwVJMnrnTK50TuFhshdzT0tcIHRXCLJ99JCQAL1kP9whPDV6kT5MuMwYNlMKO
ObLJa6u5iGb6sLTSMj269UIoSfaG99BMscbmBCS2KfQjkcsbd57c5+/AHBUzvpsK3UMS3TsP6rRZ
99xLgL8lP+uMlRdpGu0NQgPEC6pltqFXppfaeewhOO0xshsc58iS5H4Jrg1WmV0IJNNXE1/sMTLa
PSG8jWZulbtPaq6UAzCHQYPqfXSe3PFv1hllQlcR7udpxkpTkhKdQ22i5p46fVfe8QSuG2iD2xyX
RRRlNm4eHEe2pzKbPcxJ1sSQoDa8+8dhDqRlQTTOA20o+mEUq6MnUz/0ixGtwbndN37gSngIbZl4
OqMh6d0x+oEvjh9B/Bw8qdF9TSAvPX6OzeRWI3oXXgENmwgAd1wbCNwG4Sd8aSDXMOxwZKHR3fft
0Snspp+TM+bFNz/QKKn9adUy50FGVKMrmKKlz3+8fESRiSp4IyGjCZH2Exvh/QfXUjT05q+E7xzD
S/bytPHzYS96UA2ga4l8FXKcvUk+QLp8/0yktT08+npkB8jluXnK8g+effZfQLjId3jJCWY6NmGB
WGjVECAioIeRO9OeJ4VlXKEX3gxgC04qXvBn/Fx2rBmkaWL8rXHMQbpi1qCMsHt8M/qfbkK1j8R3
4ewg77C3GZwYotQcqt4xQgVx+vhF+muGefRkTodRCbdF+iAfMt4DvaeO7iFdPm3e9SUeAqcC33CM
zoyv8H1UBIr37vOjUNilD+hZy/tUGyuJ5jbfd6Q/EcUNruN7oqKKyFbCTKNDi9Cm6d4GJScgjK9R
E+q7OyaFlxGfCR6zCqW34HB8o0zO00elhntjHWftj+m0SYOKpbymcWv5H29xnmgXD84rM8VQ3S20
ULBqOLy+1AhlSGjRUCxPI0TEoCc9UHon+//K0+Lo03NuvppvVj9Omg/6ejHUVV9ZEArx0d41Aw0m
S1CNT/sLRCVU95ZIKCbV/BnVEGR5ayji+hr4py9TDnUQuoK7jehi7+7wZC5xPrkpvKGyb4XHIbND
CCEPlPDIvPDoPBQruXLuiTl7o6lPo/Yd6liDmK5hTetHfDIHHbyZByaf7v0SoWF46q00M7Ju49cI
XbFi1+BU3+8hNF88HWXNQWxT/XGcIrI3gKRsoDhyRE6cj4iI53Fwhum+v/ZpFJx/6Snc6UwA8VFu
5cG1jx7/5OWZkKtohu+1gz2R0LWdskRTc1h49kRlRX+CT4YTl6/4+Nig50uQYs7zA9HpPqoCzG8T
JMzhBhsxqUXe/9amxuiCDj5haHpERNrpdrDHWLAUGAgFZx30O8YvXoH5K+r1hlIPNWAOTfxSh0rG
ocvHsTCNeaZHtGvS5/Tu8kar78364j3ptiP/b2T5QKat5+gwoEl4hEnEsNjZfptBz6x377ST+BnV
nlYJ/hbFzwlFBGSpc0eBCgzYx4T5+s202mFSw54Rz7FG4+fAdR57xDKhx1XY2fhIE8Jz4nNBvDQw
M4+UqUTOZcLfcx60qukkpzULaUkWu7+QXqXdWPo4GEJp2O66j7V5S8h80CmC4Goh6P3rwxmf8M3n
qMJHi62Yi0SqjBInrtfKcUhb7encSUUofGlKlEkO77NBp8mRidA8BnYksmCVoPISuzW6Viz1D5It
HurmLHuussFj87sBOkGQGQnhD2YYvr1T8fjm6H/AcWeNBDVp6ArT3+brbIu5EPcYGQlOc4tnfCRt
M7Fvf6CANrnQ6+dhVXsetXQP8OC+pQ8ochhUHed7ZKOcknfH5pYYdZH3rP4NpwJbN6wQOowUom5m
0asjjxoiCEU+2vaZvpy/SPojI1MyljUdjPAVXmaIgTp51EC0b12Sb5L7dx+pZ//TV5CT5FpRKUwG
NjClRP8dca4h827wfHGu0Vx1cfE3qZZeMzkpaasEWlzswnJpT4iO0JHZ+vMLylZr9DpRU/U5/YvD
++0+Z+Xssa0zxDTiPQSDALoNVJOxMrpFdfTBuYjzlMOvPGx+VHg41Cn724hHrcQf0oJ1d8Vq3XlT
GgCQ+xU2SYhAki103hUGIosHWy16f6prh5q3wwtuDr3aNbbNB9VDsj9vCU0lLCbVTKa4bp07Yiaw
luLbjs6Jz8fIhK1JMUXZlfyeqIyp9aJhO2NKzQ+fise/Q6m25xcZg58KmTrrAXMQ1LTh1ZSLB2Px
lnM+GM5eH5L7xtbBhmftXL/eESpksbQ2h1pMz4rKv0SHxA47ZvdeTMW+gktqYbhhTqCnG7wTNE43
M7YoKpDneZ7YpqMiawZxk9mFqN6RVLgbbjdWl+c5LktDtpsB4YjnwGdYd1zgqHvHj0hPvMecEM8s
yzGxd0LT1w5kR0+rOYEAa99sL3MOsTTYv6WPmjfi2s+0tJwrLh8s7Lidmd8XAErmvkWnp00/4cdv
vHN87J9+FNvZK6MyekbHsE7fznJD2WLPzUEOJXPwgc16GvEMzGGNhA7FDJHEV8M9MYJ28E+xy+Mc
rGLyTHooUveh3n7wmFeHD09af793p6mV0M1RPq7YRV6FcCj7NWfoBntRoBEXq/S49m2yiMk5tr+u
sYKNNC+Xgjaot8weyPNqKq5krYTw+Ll/S9UvOZQnj+BbR4fa37CUoNa/kGr2YeYhry/FdSTFmvN9
2ZUYWU/knBfJqx+Uqc6s0Df7AxXHqZye/SZUl1jDQNRlcA5NIZezhzmLK7+/bjjmujgcwaPP50Q6
K8aaLrRifEQmeyuWraBbbrJr2C3N5cM1A1g2k5vXTIwFA79lF5TXQFpQx/hlMAP05QBvQvTUMPb6
RjcNSTc5LF+RYnn1oVwrc315Dzc03CgAaZMSKbXQ5NqGd/uB1QqEXvT8y/a0IODaw2b92uPsSqj+
kVE0U0pnf1sWwsx6b8REHRr7fOr8W54cB0QkegRo6OcEpwurngGo7c3/oAnq3O2AGXfwCnqeAEGi
9ceZ41A00w382TzJPkwopI4BD5IGMI2jeRVbTgEZl+wXEiBEXKaJFirHM0OhmMQ5Lc16mtpUnH4V
2Em5OE2Q0KEVYOGIyPYuUhO0/LmtoFMQfRYwrjlBxGP/4bd8fdyj9ljMuRuoMLHqbwQ0cvasCCpq
dEaHb6hDd5xBMoF1o0VKWuho/Hj0SsN3iHk5NcUtOSVndEGjnHPkyFShjz0ybORY9t/wgc0QPMDV
AsGBZGmuZPIsVZjsquNu+N0eWE5LG2CXTb3mpLr8QIRuNJ/dBRutt1UoerI37TYUc3U0Q3GpKIf0
I5Y8RqBD+hK5BJLlqFPKKwBoPggHDPUa9p4caocNi48PqoTKAOr7BERvho/sC0TwhaJlm75JKJnk
r4I35DgpUGlJ4fgN+mX5xqAO7L4FLEYrP4/A11otkM6JtsmO3eD8nKgjEqk+HW2K8Hb3WOLdgtb2
hIjM49+IjsyGMX/920q39rfBzwb7dnnDItU3hGsHaG09VLwS/Baf4fFx/+uVRdijQMPhx9AHuQfH
AwyzV4w1eXCPrZXkWc49M5NT1PQBMT6LV3xk/ubosGgtsuSrWyH7fTilmwltGkphddYankn5MKjD
+8iAZy0QFWuvhxonAGspE8ybG52Pfj0m+eszCeRzrVk5fA8e09vQ2L88KTjOiF3WajPiw/EvdBRh
TAiAg4cPo536iJgAnBlbA20gXKglVvEVKiA7YH7yX6wYgxPs3kcySOTZP8YQxw3qVCVqRvf1h0bz
/WCsHnGFJRdJiUM0ggdujYqJsseTl8SAlE73S8znj31r+qLSpasJaYvJYS01Y/UghC1uIf+mORWh
99sailof8XhehwIjk1NqjpsIzTGAKaQ+Ib/X7A4aGt4R7iEPTzCAe+t6UI+FTbIWWUuFVs6LybOo
/qK3zGkVvMdiQh+PNhe+Ujm5Tch/vk8+1rvBfVr1vC2GsFEFyn7OFLTRZmfdv85YDdt627E1Xpnq
a30jeG8RdBQ+cC3DN8eZLgxWLUqxVbuqI3QgiQPHFeHZTHo/9MxASRZ4yX0cRjqOI2XHrIdXzhlF
G4npk7NHKlbAZQBwnG/ESHkNB8c++216Snjxg5v7HPwaB6EjAA1aQe0TzlT/5lfTrRV1C66DMHyo
JiS7Be5/alJz1280L9w8Exp7N78e9GbnZb2Xvux+N7XobtFuR9riaMHzlGHjPRcdtLxiqX6dMa4j
DRWGkw9M22UwUbFWjKE0edBPaZM6oO3T0KjXY8H1K93tZ8AbQQfhRxJaOe6FqBSRMY7OmeSBGTqX
L9gfvXgzBFWGef1zP6jbfPX5biMUSQzSZjVS/WpUhqq41iXUhnR3lLAdK6E1V2gsn6fqOYTk+/0e
KBxPmCVfR5j4nffPYdPXYZbdMzoKie4+t+VW20OarWNpdY4/C9TFY2ZURgzMIJBNRxQfOejcjdcb
sGYF0xsOrtgcMH0tupqW84iXsrvnSM/79gAryNDCVO7yA60a0RNz47ea8LXvfRB3dcpFzamLtCAG
aC1pMkuVT3sOxTExe7nvfQOVgToyJMW7Pbw6u08oXHGyf0DPwoyHvjO7DgpgObAmdwhneXShlNN8
4XiRg9GJJgYdteFnpMZFXwgiuzemvYEv6HBBvFCWTMDEJzLsQqFHsXsgSkPXkBK/oJ9V0cOjMUgj
qxdZQr6OoaTcZfzgRIzM6ZZYWCh+RuWefGV/541WO+y8s/tOPYbQLkMa1nQp3oGgv4zlg32gid0u
6+9nKNMnaQWBnGnMXY9297p16R4VGbh8MbbXOr07us6I7sCb6cuZ6HgxFE5DBaN1/1c/FUqMNjgu
6LjUIDJFv4XzqGYPXCktSlX3xGhFxybnNEK8Yd5C/2DMIKSTJjzqdeadRZx6fh+D6xRFIBQSTsTe
ZnZjlvMWsqiKL1pNUw0slBBQ+AYnTU5cBvwjLtLc2YILDJ5fPfQSKBYyBOIpWWinL6pVG8g/9g/z
Kue9+n2fGk/cmJzX07EP6pSZNvr/eDg3txRCEH7Mz6AOelmJyJ/UB68RamHmQP7qhFgwEUrxjvv7
iEwMdtRW/QZPvM25Pb0EW3CML6SOCwU8EsoqKR744i3U14/of3DyPHjOgU9hRVx3DWE8gBr7nyEf
+Xdw8Re8YtuKpijKL0Tq7/CKVJyOL6OWi2UJfNDv0vOg2hvTR/+SPNLeH7BC+XeskIvZkqQYgF+2
Lknyb1jOsbBuF/P0LJbyHq4PpNr7F1jI0sT7YELJZg9O4Kz+gwzs8IeP+TsA+PuVzb9/zFq1O/ti
NMWyXsl7mxnMNXmsqJypuWdN9pmfd48d4ecPl/0d6/v9sgLc+gvW11nN5Wqq72JJDyUnud6SLVHt
Ejq4sMggOBB6DOv94brKP7xVW7xZyVYUA9RM/ft1N3ptvT6Xtli+EiOsFY+a/DGGZjV/YLULjxb/
LrI5mo/bR6akgux1+rh/+OwCLPwr5io++1/v4TfM1ZBr6Wqa3MOlf44wkppdo65/hJD4dZueB3Ki
UMniDLGxyJ9OST76z5dX/2mt/fXy4s//8ujLx6OVbuqnWPai6xDXDzG65pyjTdJ2YlxYIczGaqIn
tJri3uTeL5PrgUlKKzjHZVQN4EfFHNfwN6QUZ3JyFDs7/+Ee5X9aHn+9x9/2w+dTP4r8xKpsEmyL
EjtQoxwnD3NRzQxAhv/8RH7trn97IbqkKYCotm39WjR/eSLV5anqL70qltZXZzt1xuDdsKLz4TUc
6xn5+3UGpbDl6O3AKv9w8X+AcW35LxcXj+IvF1cur3aj2Fy8HRtfzViaoKvRzcw9o8AkACuLGL3o
fWkH6fDZEmr/cHXp3xajJUuSpqumZhmqaaq/Idtdm18aWTvL8y4YwZX+6UW3uHPAfnyM4vbPGFKp
p/zQi8YEbCFjw32j4yCjWW4GT4+lu7AD07vF4MMIeOgBhmDgYHjxOBgKcyCHdBrQA4FHzJe37hcN
98AY03jmayAykvzeAEwZc/hKpnBk6wbnUHkhreg6PW4jMAH6n0yjUUw/+te+TJ6LbtIEEh1H7LNm
yEqjMxrkgbJDLyU6hWkBJnXfvfyvUyIGXOQ/rBX1317X35+X9hvnpHtvHo194XmJIcEj6u6n7O1d
suvY8E8H/G8SuJARFmdyH5s5lwk/b41M/QLef5+Bn2g+nr5iicr4MlCijf+f36byb8Gcm1NsQ5Ek
W1ct49ef/2Ut1T2l0ctNKc8pEI+LJ2274D65BdXgrDmbg0lqlN1s7838HM958OgzYYXbeaCdOEbP
RWAe/3RDtv6nW/ptJ+dtd5PLlluqVx/ZuSHzgCgBYDUpEB1csvIfVfRzif3WoSZNGxS0EebvwwYN
k5W0vUzrGb4lk/tc+dlckUlgft69j5VF3QXFxvnok4+HQYK9sChcb4egTR46yxK4pK2G0rZNuQpU
iN60iy7aBOCHdH/aW/fbvn6QxsoPLVtp2yw2AyVpU75qtbn5DXApkMrqUeC0LrBl+/CAhuCioVev
jguu/g0BLb7NHsNnZuHQEKlB0/MbkOHVBc977KSULnrTk91aemD2tk8dkNRyj1tUEGfPfn5Nmq2e
D8l9jQT1luuC3ClvvHxoJcfU3p1W93EJQLtxrmaKjdItvvR1z2KsQUMW45E+8bcJuqk06QCPASpX
JRpE5a7bATQdoGlgHPhIBCEOcLn/+jlu7wssneL7sFkQ7tFXm7yGCD2NDCrFwrmDcTGhQxMNv6ac
TN+B2fLADIlDELibXJ4pnh8QH4DzdnGFBDesj5AynoiAlcjAdegR9wLd2f2StgisNx/38NqKYYNT
drKi88OBD6JqyC8GBZyFAy5KJL8duVztGePDC6y37l8yI1GAEjXfGu8q1whPmbYwI50JPdBe8D9m
LRKES5BNDe3DiscxGVjEnJqZZAWBnAq6KyliQn9pipDD9zl4MX3Zhmgx9y9fFlQSMxM1FCRhDxrj
6ex71E+wh3txchmgU0sljcCTB6s5Wl36qzsTGdoE9GaIIpyLHMEb2ogA8pXhkPwvCtRYG3+QpAIp
xYEVG4pPWoXgupk1UsAz4MJiIEa5ixwKVrOXkfjvd3z12W/O1ynA6ARREX1QBLhQISBEGx6YjWWA
E4WOQ1xU0zrCWjgqiSted2P5YZftfTO6H/aPg0+UCSjpEz0GhuY8yuAxvMRqvBmYwdvbhXbwiTaA
msRg+tOIBuBgiMsiFQYxd2gd2tFmVCGcjscFfD1YCIjn4v6Jli5CEP2v65cRP2OaV7hc4yiW415x
mbJU3fvgE9d4X2Iz297dZth5Zb/bQ/1/oH4zvcI1pPGGdjS12bBDjqs6u701FMDbqoMMOkjaZONv
BhRvF5AGCXlREDWwSnUPBzxEP0vQ96pQmVsggJL/TfnIuQNgNVI2kYEWeD5u5qoHHKggZwKAmmj+
hL6p+4bpl4c54d55x0ByJJX2VMG+/pNZdDB06jDvHl3obsBenxehyZLqghmG8iEzUtsjI3ltdGhc
TIN9A2HDVwLxAXycig8j62AKXZSWtxjXg4cRaIyTw4xCOKlKGS8u52jhwlJvYoiRCE7oMROKyGAz
QU/+5tJpgaHJ0AyVJ0C5//D57vQ1Pb0YdzsuXlePDcwe/6w6j4g9unl86H6D14hwa+PDbGguXPod
0xYyTsU6GCLGKb4ELN/bQyaAcL+oGZGmwNo43aqH+jmiqRRtIzvIU0K/u1MyrcSSoXDxO7NZf5++
1Pr8UlcKWpLEKWS5Hu4raf1dMZWTi3AkUTDBBpuC/8pr/FH0AFqgHZyyc2JkBE2VXcEXXwcnbKvW
S+DPASHiPijcY1gM8fUUou19NIx8MDO/mr1dyZvS5vqgn24nLYyfE5I8NN3pFBWM1uDzBP+gRe4A
B2PhNFBhGsE4owbCrwFFPVxoIvQYeHUd7ASs8UBrAA283nRUjN5LOzX3EBDgjKiRBZ1DjV5zlcku
FYHp0EL28sKKps8aI2kXGbQIGHcSY03HyQI8fQU6CFvtHtI39WuwiWN/h5TLlNHFhNhcZvKonj7B
mE+8PkgIaHH8SoH4Z+2dJ5WrM+hC+4X7bsLN2A5KbgoJK3zK6vg+7/i5gMRezuPpAjDa9OMsSbvJ
akzGoI80+96gP9hIyBPsdOBWIGwVa97p57Kgoa2MbCxFhs+fuYnEnIf7G2xyi0hDkNGYYuQ3IWcB
ic19u7vHRJMihcIx1UM2D9dAaicwh85aTm8pQyXj5WZdxjzDKSOdPMHbFHGzUCWjg9iscnC5z4sz
f1DO+1oseGtN1AZkXeA/GgEN8CdUYelcFvRJx6ZP49vPvpHHhxzj7K+xTifRN92CFjCzlv4zpEvo
vtGihh+UEUMpZtXxaXkrfcHYpreZ4ZaebZLz9hwpSQ+wiIg/AdtTh7LXRegSTe+TlYJmj9xnIov1
tQFQuWVqdGWl4ACd5F/6eHgJOL/QJsAUxwVeo2dDshojE2qFu5M3QU8dD7vnKL4usLpg+16Hp+AR
fIgYUK+gehUBUlBOHt6QR0vTlqDY+vhdB3TLqINkD4g5Oo8BOQVgP7muaMkjgsjioTmPMCymvSMw
vSi7jLTsFKhDfVxHseaKg5H4PSxHTxy2BQ2yjN/pyXsFeKyvPq46PKJeiFYKhm2TDVuPUdeEYidt
EkgYvi6oZtBIxCF09TEnSuVfra8HEbAZKhi3msRBDOII9S9WsInJ4+AUErDOIwYE0NLzHmOYBDSP
JOhaJqx0JSEgX2LaTiODv2mlhec8kGl50rT0KySsXkGX5v3TrxPjOZWXl+Vx/nD3ENAr0KvhHopc
BOEE9SYrpj9Pbx51kK7/8d4jnr07gRibCkjqxSN8IU4DqyfKB58wB+1UYmsED31wW5+TzfocIs0f
9cZwoHkmwE1wiSBDvH3apkLW/+niWUSK7ZE5jj5gaxba6vogrshQJgBhbDoAUWqMi8f1ozcnJDea
J2fOYqIoL06fYEqmh93Z1bHDQCpifk1e34ro2ibt9uWTk5p7LbxHvdF5UtOyailgPlC+ylURn4c5
/eOROm0TewT/xOf4jrq0ck3OXfnhqpxXXzQMbgjwub0vps+PIcPIDD1N0P8Ke8i190I2sBo28SNm
7OHMPjJGGl/vPue5e/upoIoO0e9D0cdwTkEdwXyhUSYCnDngEPuqgDB/iiEEcV6PcXiOPjxam1K4
QzYua76x4gSHik/bMzNjkT7egFQbmBFjNcrO/7a3kMsD2y2z47idV3MtPs4IPHQPSUY+0bJcbg4P
OAadw7XpcMFcewNlAgDCEslDDAvFvbG1GAXjjZOT7M++wYM/EvgNKsHNDK7Ak/B8DY3D500D0HBf
2ETbSNlgWgtBYl4ehb9hhb8LnQWyFl4/1eHLK6dF7WPsqbcpfK69LGY75FH+oxGbzY3T0P7vwsue
Xc/T6BgJUvxvrHF9AHeCfJndhLljH/JEQAoersXIs8mkSBHRv2SUFOwJuafw+zpvPi712RUsv8Cl
G8bfE4vR6APAi74Rn0RjdpzO/HnEuZZ/fAUol1NxXiXyXtS9V5Sc9KDwNI4gMSIp7LEJ4hfUHzlK
UUMzI7qWHM1yf/ZAkRXlJgrhEzqlcroS1LEyY5IOvrJrOsUqlyPz0v+gV8HsCu2XGyw3hX14T8q4
RR4JbbVLvOtgQsBKGzAlh+jpA3sOm9d5zMqIAnynjwdQFvmMUNGiYkpgCjFtJGyarpzW0Zo8wG1X
xkwONxgH5OEVk4Lcf7ttjPAQwAYrjM7XmL3pXcd58nTwjiJRH2H/Ft1j8Abhy/Rk6FMQTh4es+r8
boeMXwrpIRBFp/LOALXzzlHhDgj+CglqH8uzpMHAoTcwfWMNyLzRlhBnnj23JLlEQ1MnWb9kAN6R
wThhNShhpVzHF8aAxs3kF5PsfA7ZEtXXmxE1+nOjs2AO4IJMKwAeDZ/AvaM2yiPZeM+oG94CDQrc
Z/cimHcbGECKXwIU5HMDlnjJcdGlN4abIaXXxLnkGOF9DtH7y94qI2lAnofQaweRE+U64nexJjuk
mOGVbeDU5cwW3QlhpGsUJQXNCMWvef6Wx1jNjCUGQv4BEWZmE0/fs6smJyrtzVqNvhQIiWByHmRN
hKhjYld6xdUJYLD1oOWAoRSkOqHuIoVHF3uOxo7XwVIhq7y7Z34aPm39iiec2cltobOdG1dZHwWt
nJh2nS21FQy2yYe3hhCJLcxNUBKyffxHbSjLWLd9QD7JWU88zkRDErFxCnruSIZBLJO80yY46o7M
JiNO8z57vk6U4nojqgGX5IDMEzvhIzk628Q/BfiCD1vIPwe1z1faok7Rg6O/oSbokeZwKvtwYNy7
GmzO/o03x5t9Ri2w0VhCwv0XbYguzQOSqTVuWdavOY2hVcroUgwp8SsfiqqQxD0mnvMcgdtdNf3G
yDTu3H1/W0OYKJ3vd1I62c3J+nfvDlwZofql6P7xKqw/e+Br73ltentxmpoDnfNJy9RQ5sc1WY34
WcMRz5BBLLpK5J/OZvocy8DXyAQ6Bpxh4nDS+7o2SwggWhNKjNOSPQvxtQrXMuGPg9j399P5lrIa
jHIAwS2QMsZVt+Q7lHPuOyEPsp6gHLa7xrqQ+4CXQtQ8uyOTsTjhBKvN3gQQWkJsKQjzbxR3LimI
NdSqSwqlnN2GZnus+yc0QKFWJuiDbS+gW2lJ7QgvJ61WQIX+05/0ZU6aVwD18o2ofPZJAJ8sMz6i
0APr8sXBjI7bsDepqVFOrpXVqQHRpRdoqg8FzxyeKh8xRyLl7gwvYK1QG/MGGPeILWzygONJReFv
KJyW2GAyM9kSDWgNU0VY/W6Jo+8HJhq1Z+7qfFZUEr1iZD4cYg3NpbXlWHjvDZpRG+RxmWKhTF7D
Vuo58pLZk/oxNeGXJNevOt2MrJVvj43pOe6wXR6SCZy/8sR6RQZNRl8ZtTN6H156Lb0WcNUIy9qt
ZDJKRmqvI0xZMTXzoAZW+ybohQUTIHFmcsvOmQGK8DIknCmKUAQ8ST63ucTYtDuHuRgjgEgUgR1D
ZCnO4KBvGPWcTmDjM6l/zPL1e7Jhow8YsmcYMhWjD8rkgwp8pgtqvDKo2wDixRs8uPY/TVjvFYxU
FvqeVii5kBV2e7rrm8WH6RdK3q2JiNwCzV70v8BKSXbhJqqdd/7Ovzs+9OAyaudHLAv6V3kghHH5
fOfo1gaFGbU649rOaQ7Y/eIAu7v14Ej5ITHLSspCHrY0aDJ0TvXM4Ei8dkhitdi1D9qZGMmDA/Il
0c7AhRZ4W9AAts3uQ+XvK04v20zeY5vw3jqHOvypptcpUPt83otBJSBPHg/v14jJv5Zfu/c3Gzml
w4TVeAsxuoaZfL95yB9XVNiXvoQDNF6LXYRXudHzN1RHzAgvmOsBsWU8QzoNLpTSlP+fsDil8F2M
jQuz5YboA5Dy+klUVdkdb6SDiNCUZ+k1eGU2J1ZLdoKenu0J2YGXv1MhcL8DaLYgRlr/PG1mzJRa
S3NxZgZSC8roPDMC0innPKLuGDP7e6fkH5UeuhC+MUTXCRo5o5eMN0xh3PTiW1JS7m7gtRlBC5rO
sGPAoAFhAg2kGPrwVKEK7SVgsywWY3Jy1pBUaZifXWkE1A27yYAnoo0fS5S4MylRGIy6hhWZTXY6
/X/OzmvHbaRr11ckgDmcMpOictaJIKnVpAKVSUm8+v1Ufwd/j9zoBjYG8IztsZmqVq3wBvG411Na
nZZ7g8xu+CINRMqiTot78yYBYK/ap8VMohXrnG6TOt8simn+BL57plJ7kBIj1hrQ+M6bl4622g4g
VV5uzQI4UyN6lO2DjlGSTpLFYHq/rhkgG6fIfPb0PLqVhJzh+pksP0dIVY0ginp3dwc4zN8B4DDo
qmdMa3eElQS9l6GFQI3uJlmMNrCjXtlf0rSIl9vhyzuOleCCvRGKOWscETnvKSeSPTArUCExWsXg
fJhgtPDM9OgfhfsheWzPaLYPkRLQDAAoBA4n4LAZALHu4QzLWB/6AqQTk8wOSgvuagpgU8hkbs9Y
pTYNukug4S1AxAa+R7ymOGamDdkqAprx5XxzaX4qDr4EDqCa2GjST3gAqzjEtHI9+RWWF/+cR+ib
XsHnMseJCCcQmQfwnM8BziWW4pe4jH+YT2QH/AbiQ/wFelT1y62fA7tcHvtnFcyKvqyKiPncniwZ
eHZ0rZP7AdJyaFRucXel4TMbXmaAMRAF5HQGnohyx7hM5Yd3bS9Wl+5iLYFX33qXrWePsZZbrA49
45yQKOEmxPyR+njr6R/Gzb32DLI2ivpQ6VJCJ/rY0P3GIcGoGoRBaYenZ5Op+smKgMqhBnSflxCV
5ntGuJT8yLqFJca5elDuRjVY3SMv9jFxt0a437vmDjt6/A3R77rFuhCSAmMd1GQR60eaNxEgbyTK
dJFBzSq2fQBY+5JcxPyserdrorAC68xVdQ8n+xoPeDOxZLeYganTYAwhaVz421dA3XNVekid7LsL
6nzITvVEq/BaTg5KC/sz3rAFXwZAUN3csT8AAV3d7TqDlku50fCIwQ1mOnm8I906eQ1gX4BtGIkB
gtDaZ8OtNlgnMYXJQ6UOsq3Hi60gugMbm51A38wR/DtupL6UXJZaeEYhMlZpfw2OUxiQcEkuja7V
aqTlNbxaPugMee8RWa8ZZPZdcgwtfIB20Xk5qQtPYUYFV7if/TV++3GapGqmqUm6IWsMb/47/Kvl
h7XNF5o04p4I9MXynp7IhGmn2YDO6G5NqG1apzXOIVg8d25TWP0uiNRF0NAw5PYA3BTUmDXgbP+1
WlAzn4JaRcvFK8tA6ND8PmBSxXj8P5NSBkyqLsswhVVd0cy38Xl1Kha7Sq0Z0KwBe2RjvJ6a26jG
V7jY1IndvmOqrPcXEQh6NdyHjYTClQ6qB2wi3PWBMI32qPfNnjP5Q+7+fm/WP3NtcW+8RUvTdMM0
zLdJZqPSL3It7s2ggUlD9hrgGlNAG9u6uwem18E2TxTsp5Mn70+0Le/080GN+RbrXjCvssQUwxVX
8W/LG4YcgLLSqUkldMeHxjmDk6H8wPF1kahuo4XxWSPpZ1dSm5rppjmZUuWUtYO19GnP5wmeDw8Z
qScGVUyk9r78aE0t+uH7YI+BdnN79bNzJNP3UJrKFU38XSi3MBZ8DC8rLNv1GabxGymyhyQbCN6b
M5grv78wVSyufz7m/70w622UuXvZl9P99ZJGjcjovcaLMXzmK/MJ9F/oMSeS7eZFwMigZ2C8x3bO
+w/0SadbMmfOX28vJLtfiqtSsgDQulLOgvy97P64TeWv2xSQjm9DTatqyJejxXdV19ul9PAYsb3c
Laljr9GHcINOTtHbhtAMtnSIQX4GB05vJPtwCbC931+Z/OP6//bK3vbr1i4rUyp5ZdZov2QQibkC
yghyYNO3pm9KTw9+Li7Jv19WEUPS377U27YzT5kmXUpJGmVjYxfBc/xUUL7/YFQqU9IuUjnMaNek
24regi+HJ+p9G44QZX5T4iQa6UPEsH6/J+0n4MC37WaJwe+3z/LM80ep6Q9pdBkfGQXS7eg8aYkc
h2rwDDLaFbEUvpIzfRspoaW5Vpu30W22a0LXCfRmAZ8how9RpPjUjzXvRp4BUtMloGs5bYjCQ2nq
OL90q7bxx9u03j+ioSIvYKmqomlAH7QvOMi3Oz/d5GqR7wxtNNaJ9z7SVM3pfF7Hw50RxitEzaZz
ihCgpw7q1cDPWrZFo3jXKTnrXHgM9EHVQcM/rmwz6ArLb6cB8c2dgFkAWToTZhUKw0ggTGyNT+qE
gZD2OPdctIGgevc+Ihc0+nWEftSBE85HlNn2HnjTjz6EUMDt5ZE0eOSjH79/sn+W0fuDv2G9Dq/z
Qb7KPDgaug5a9RBy3RZ9jTis+10yEOFDoqL7hYfox5/Iq/fw/CXWYSumhSKGZNvq2zY+PRaVZEtH
bSSFHnpUrZs7zL1+dwHphaQeJWDEaHpmzIWtPyKIKQLZ9+3zfum3XVtfCu6q4tJI7baAubg3Sno3
poEa9hnJDvetzAlpnk1SRlegGel91e3T1HbDvoNQCIBkhMnsLgJWO2fMkFSaT1HTc+Yesq4oviLp
8ykE5LLggy/3+zf7AqS937stsWI5dcEnqeK1flusWflsoNyx1UZTj3HefCokVJFae2HVkruyQ1st
czbbVn/4QA4QrFCwoU3R7d59GsEvT8BlAIGGFCx0/5BzFNpSKOujeYdUI0KDv9+t8e/WkvmI/3e3
b2gP+SzLtvwqNBjbwhHoPm1K7e2ENZ0cMv9eRoh5Kr37dDpl1XV2HT5/GgofeXYPE63wyneok266
hzeoOuu+aPojbhfwaUhOU9A/bUwVUcbuoUD3x+7QRMD6902T2MgSUCjVelslpfRolKfjQh0x3wLD
hAtYi4mUOweMCZuUSRlT1rnmD+NTqx/nq7Xcm6Q+0n443GE13q5RcnIHVNpCwfH31yq/g47EArZl
VePN8oP8DtKyDTmTMsNQhdANk55s/hrRYHdCM0FDa1BGqNF+2NHvFzXfoZJvF31HOumvLKv3LL4R
5WQlhOfWQtEDjCCjXcAdUNhgSwEBxyiDao0eu7AXgBYHFRyHangOa1gmwAdo++eBwWbHIQGvkW1o
Q7Mj82eKVyFHm0Nwp5WtzxjE532ysOAD+DIC/oAxmvrw0pRWhxaRGhzEH3FB/SkugFgyyMCBTOnq
2xHGGVGcDxZ7a0w4DKouLc+OCinVmRdC3LKjp8MJ3bruDjFklQmBcxmgHoZH7e9vWvlx5emWZAI/
VC37vQo4V/vsvigP2qiJDiMSnU686YbOxEeQCs+yZu/PWCyW8j9LncczLUPWNUl5Owgkqzgt1O3X
ehLiuvNWR9lwVSkOSeDHSYKKOqiCP57yx/X07aJikX+LZKYmX8vypas8JRtrRYPdie+IhlkOsmgD
IXP38ce+0cRzvD0n6EZDNjVVMQ3pC5z27ZKlflg01EpRvw48SkdwDBjBMnimMx1gcplPD8GwbjJX
bcNVhdDPzOsWMGiJoRKVKOlmbjXfRc/xdYzCNDUWLt2KMxiA0lTaf9zs12r752YNTbd0y1Isdvx/
30+9uO303bVUR3mqHzvmxTPXjMQYK0WWh7riYB++OhdkFJZ6P+vVxxYgsRxXFOcJSSFzHgAPBjBJ
vWeeHM9pVqcmWAsszjZ/ZaM/RSNZAi/KWpU0tKPejiSprqS7ujiqI2LkZUw48iE6MkSkA5YKSR5M
jifeq//HLpF/2CX/uezb2fJQjOxkqyfYTkHJEL91SWBTwuwJ4VVBD1j8ER3+yfWJf1zPUhXbBJZv
SeKs+7Z4tots91K2PCYCuAygAeLEnEMvj+YUz/jX1X5Ij/5zNfH03652PT0PmqFwtbrT3H8+/KPX
6ctzDSjQKR59/vVwP4UcjjkB+QXxbNhfKdO3y91vufIysquKnAbBelajLXEMGOARkhedB1ugcHGV
QV/Zh88DLu62usBUmv0eEuQf9+e3u3jLCev9dXu8Xi7qSEoyCGvMZO/NjOGJmEiDQIeQBLYqC/6i
Wyg/nKf/efq3o/5RFeX5anJd3CmXdOFdjGJDPXr5NOU7+x40V+Zwts8Yk0mqBo8SoDvdcXnzhHlP
gx0Zkt/fxFf2+8/m//Ym3hab+rg+DMM8qxSWSECAyZASKXx2US1d4BzWLpNdPH+1LqBYMIj1ZHiJ
0GQZ2IT7yn99HMcMwIhW0x1t9F34+73JPy7Nb/f2tjSzQqmr7MDbmqppvgiyXj6pBEMCZpGDEfd5
9IhyVAl/v6ryw+EsC1y8pSuKZer62zc6N9TXY2GxIYSmdeVR61bQgSL8rRjoDpHlWGodujljSPwr
G5FdgA5/7Mk/b+Hto9hH2yp3BrdwD2TEuOuTd5GZJQJTO8IvzAY6Ja4GlhkJhbOHHONpcvJ/fws/
xtrvb+Ht3Zev6pAVGrfwxHiWjqs7Deh5uMYH2EwSzkWH4uOvvOjH51YUKg7FgCRjm28X1Z6Zcj5U
B2WUFWGJkvLBQRF827zi0dCVPrpy2GakWYaNHlYuELMvzv/HQyvkA5YkZO9M4y0snC+3nfXYk55I
IUpMIcBX2dnjB6lBR0dTgdnvvQe30KC10WOH2MPfr6//FB4UuomsPFXT4Ub8NxarSrVTGnat0hgb
j2mNMWpiOI7j+DnozCthgUARNuZfVniNO7LXiftKV3gCnigk+0+nvycZhtggUHoIv/vlAO35BWjm
BAVWKkZ3gKKr9/tNaz+kV/L3m35Lr7a7faPKLhKnMvo046nVm4KfRKxw2kLpIY4Zdzp4FfatNMWY
CzMU0i5hTTQQFWzEIOzj9/v5p7Utjs/v9/PWjq3yxv20e5J7Cc+lR+FN67UpkJNoOpL7YaIqD2OA
Fl4fIGfqTDAzqMGKMljJI2rW2sFm/I8M9Md0ULWp9Un1Ydm9p70L66HadmYrrCuMzvHWHhp7r7Pt
DTc2X40OGpAx3pLbByS789chxjcoKyJQ7GYnXA7uIxStPwcHimnwdB8If/+x8H8q9inu/u8G375h
dtCKp3bQlZHXal0/LhSeRXse5G7nS8q0s1KWQyBHzgYhnAlkch+IHDxobtJVR8IIJUwXiB37mG0N
EFLjo5Z/3OHXK3o/pzSJdEhVDEOX37s4jYe9vR/rpzI6e1OvdU1b83oozKgxW2utK4zb3GTRRJ4k
HIh8/vclpYh4+9vF344EU9k/TluViyvzAnnyIA6Ki9Pvg+FKhdu2j7py5PXUP8LBP0MPsZI1RaZ3
JRuyZUhv4WBfHvXHM6uU0UMYMQjpduTue0/PREXXWaleHG4uqtPdp90U6NXh5hAeJ1iZssubvT/W
8Fdy/c87+HYzb0vEVO4nU9JLhWNRE4HIydonJ+gM+2DkUIqBVHCU3Y3aXiMosx/6s3LYdgc4Vt4E
69iu/joixbP/czsqcVKX6Kga1ltS3pAfr8Vr/1DY5ajeO8FKc0GN79lGOZSHwl2L/tlloI4GCAr/
UTF9tZj/ubgp0RUxbXRZ3+v3/KmU9/1OVcQA49bP4B2buDk3VP8eIFOIS8Aor6I7cloSWKzT2Fa8
Rsdq1R81OHGcj+g1MMCSPrWkhSJa80UrLZGZ/Rveo7ULitIrWllrC2JzS1KKNE39SLeP5I4CKQiF
Z1J6+fJhxQo6GoanX4Kchhto+Zsv5AVu3gV0GOzuARpMElqW9ZzRM4N9ZE8jE4Y9hJLpU3H0gRzf
IINxkOFGGv2+Yb76Qv+8ICoXlaarSbr/VlLajUV2y202zDXQwnrKQW5Oc9WZlksYN6nRb6DgmaOP
ExxnR9oxkwuMsTlQPwRc+sCXGktGydWpue0mV/exurcsC+TIcfRXP+LHLEf7dp9vB/49O6vWrmKH
CRI5enRgDrz7BEObdB8vOnpyixkc7MBglNHzD6rpzxHt27Xfgsrp/NpX1otrq53HGMFDoVi2QM8H
BGaIa2Y3S2/og5Sp6g6qVk7sp3mqCL3LPS4Cpz++2I8Vka4wwhQ7yoQU/pZ6NE7X/PEoiK+VMy+F
dlKg+3HdVGizzQ7tU6CcvA8z/X2dfK2D93VC3xMdbYYitJPfg4qU3fb6PldGJ7RqDMSzKxhJF5f1
omNbP7poYfGKdASkMl/HNhU5gf7BCC+v8KyH8sSSAyDQOZ7iKNDgedFjGKV07pATMKVAYOGYqpgs
rBjP3YAhoo2oxciuVXlQn/0cT4bJA8r/y3VZbHq4sB3J01KGJ/g4MXpEmQQ9UBgOILk+VANwjluB
dAPI6kZ3hB53wQmTwwciqd7xFVYn1M4rhKw6n4ieYLBVz+rB7y9L/mcgKc4DXbdVw+Dfqvrertvp
1llVVU1mH0jwRu5wzDo37h0kIdhIe4Qpzh1UKqKCz/io+KoVrIVA1ECG103UZri78A6eNT5+0Lz5
KKvOAcBLTDVnzM4MiBuuPdmBq+Glt7JzAMhcBdAW7kfQNk5xwwqyjdk+yhjbgse/d0xkjeDU7dE3
2vv82Li3M82pn2mpuxfEgC7g+e3WCzY3xrxb38J+K/crxre3iOb1ASrF0SvWed2TgUydvWuOOnFS
KyKtp6SxzGBvJCqSm1ZQTqz+oo2nhbnZoVL1IWPV0tTq9EoHmGz85t4vo8s2kJEDmoHPkNAUtUEC
dRemC4lyV/RzyAv4kDWAFwMA7z4ff2QnX4XBP+sYWj94Cs4iTXo7jeRSPWWXV8WXUVy5U0139+SK
IDaDfErHrVsjJAy8tIZDM+Orwb+En3n8eA75bsBZo3ytItQyg7yD7mJjo85v3qv7mh2bL7BdBQhi
yCIqQ3FP38Wl7OmhtW7krStga7AQqkeL+Novbh7+ye1jH7xh0pjxFoHIZJ3t/Q9JclnEpfdnNRRZ
kVVD01T7qx741sHJt9arlPSnPHr0BKOlgg6jeQB/0bfHNP2PN/sVd96uplCDqwY/MjF976Ten7vF
ojByeaQPdtAMj+l+ucOHorF+jK3PW/uZ6imMT7qVSPw298lttCOvRovsOlG6cHv3o/1mO4Lm87Hd
CEU32FHhHjR1A3bCNty2DivOV7uPInNymso9gAVHeq7Pz8UavZ7lqVsvmQT3cTIcnvuPlLOgtx+g
NNzolqvLBO0a0Dmr80iI5qDGU+MB0cSOVY7NIYhJ/ezcJnpXjY9IufweC37q2SLaQZksGyoeBO8Z
yP55Vm/n41UeAW6cBvPdtHMeYI4eb4DnT66f6D3RlsFWRAgFZYGNUovS/oh6r+YfqdBPOapi2gpH
vKmI0ln777nxPJ4XB2t/l5kQCRIlq562vglaPYgBsnOKJ7dA1O6hj6YRqHR3iX/vBh80pf9Hhir/
A8QhPlL4qRryGgaeAl/x89vKPF0rOzsUvJQ8bj38lhl1wKcy8rWdxSfwSYRap9guzS/t+Tn+3/TB
2jdRg43kVEvI7HPNV8JpS3Knkk9ccYfoBwYIG+YERYTrQFzA0ACVLTX6SkMU21lL4ne98ykawrRj
Ql83SUIbXyOGPgKhcYZus6uwFE7eRkyplOF6oveEsZU2XRyCZRvbl0Gj+5kkLnKQ7RBdSrx2URgA
H5i7/ghLlmU1XroqeR98NsDKowHMSywwjVUU6V0M0onSSN7DD4XRPAHTekCxyBXtOHjPAJUvKMSp
Ee5zj2ajC8K4Z8eIcg3BszGPFUJX5aQ39jwywhNm7z5crV50bg2wkyJvbvyxWn6qM0VPTQUAYWsW
R/5/V8u1akjF/SFLjGkppB5YwaHy0Dp6w7iagJ9zwV8zDJk5G5Dj/kRlsmCGaZ+BDfoXzrDvhyzp
z1cT/TXu08smY9yJF+7pxmj5j1v9B6T0tZgsJHiML32O9y78fV/YpCYgbmChu1A6UlOYld2W3PIN
pBaUPad7ZaoDoHW5WDMxG2EfRsMarAXOL79v959GxGyx/7uZt112tRb5qXo+pZHHAJ6le6kZEzIo
7AzhHzMhOAbDPo4ZLEl/4k9uXoqxMv0VxvKgamHVsBByZJjOeKH8fmc/dVsUC1SFrduybHCL//2i
ubTNz3VjIb4o4zX8T4KH4KA/J0KzuL8HRs6GCZn6U5vSuHWFKlyM++jqA48g9PQRvnL/al7+FJQY
raoKqAVNYQT3lsw2TOly0/RaNAuOuIefNdizUmKrriJFTwhouQtIHjXPVhkYJmqz+7npMkZv530j
hfKOADA+PFuwXt4Zpn79x/Thz9t7qzp2z20GROiljPBbgKa7enaUBK0Z6FFn59U2o8wgTSPonCfr
s+ksEDFoKet7w2+EV8YAnkSBbTmlJax1vHyEecLZ++Ormj8N4RWLF2hYNFuoCt7usaGerHujUYi4
DocKTlhwc+NhPalZbSsbMQ2MYLfNrWOCTsQ8DJIq2gzoCWCQTZAFRwRlD5syPHgkWXgpfHzwK01v
/2mMoo8DdhTl6uDqselVjbC4tR+9sUVXARQq5ATEBzo7mOCIvmByIsg6WGl+gFHCawHUfPhpnLzP
6+bYygLE2qC7f3lpOFarRcd02WpRDVzd8XGNFgliHt7LvYyDVTVYgZwhtiO27ygnHyh/HfAnWsfB
8Insnv+cQP6ed8oeNXl0IRzuaXBM71OomMQqhPjpRreErcHHlaiJ3+Iu/BBHnjAznvITenT4kmC9
dfaAwd4QRuQ3kQ7hgugUJGMdfUbcYu+Vj2abMF7CuACPLDmZCQFHBu49b/xg+IIlxpnYez6RyA5s
/hCqZiUR3nTOaYGhLSaGjjptNZ8d4aR2cubzmzuXQbZsIe62hgjhCDmCe6fEYsK7rrPJ3mkFajqf
P7SwdHSvOa0DhO3GJJAcHkoCiXiP4dnncdPr6R+IjkT2oEzGj53brAcRHn3iubiLno3YYQV0B19I
B0YijBr05vc13Fne+424BCNYrJQWfzs24i2ENfj5/95fwdj7TEpQ7VyIkXBFGCnd9k5nEZrphzrr
fVoYFN/4kAW3M91B/8BKtemW0EGR4qP2nT0cuic40YNRdQcAinxcPshw3E9I645OfzRXWA3NDxBS
jQk+mA7L4HPR1jLnwxYLqLcNIGoe8S/v9Z7dXm8f9MZ7dFPPTq9cDaILoDsPO4oQ/diPB86cdiwM
0yguWG+9sfgivcEJ021M6fkHf83An93RkmyjXMefRaVj0cZRtYkJyO3sjsUSR/pPSlrb/nyFqC6K
q+dIvztD6xTEaGBL7Y8DtPYS0b/KAD4NDA37zQ+SRoQ3W7g1XgPhiDjFhiKWFe8mRWil0Olx67WE
zOcc/4KHo2khurc7GsIHm9ZONlZ6QI9Zd8I3Qhvns84KBd/baBEPofNvypENETfJ7y69l9zpYJpA
WWuMmq9kOod/Aib5Qt9+3IzwozyMDiHrFaPiqKc/kzvQfbZ5F7ESVrPYB2zVjrputRDxasJLNRKA
DdiTPVpcasTMJsasRyLpGZrQ+qCy1ZwJ9xv4mxynPn5nu0H1oBnek3CWG07qbErTfzqLGc5PZ3hx
jrOu3K6fKJ5PclXAPK0mxs4nlSqzSOui6d8Y4/pWehNIAkSbNJ3Ubfz29oU7KWhCEjZhmfg+jMcw
bvgbDUYqJbLbPTQxpsae4uWGKLMuix3bEB/GYGZeHX9yTyZ4Kk8mOlyydA1o1AwWNIUgNi94pUMO
WRGV4NvSx98VruiS86CnizM8BOXeES6EL3LulkjE5dydIHEcbgyYkF5/YabkiBtU6Nk3Ie2u2unz
Dk6jfU+Fhq6uTputEyM3YEbxE/Hzr9wT0Qmot53aiUVfj9eZD2Lk5A3NARtqY0UCIRgfBUu4epl0
ZZ240znTEe2sOjYQCVJWyMEeCwocN+ux7U3BnNLZP3RiAFGVAxd56x8FsopavpcHzKA3Fe57HsMI
KlHgmeMS3gXsNC+dXaYpc/kybqezu451mBXT+AWHGipDUPeQhpmUCc4nFFDm+ANYry2MBhhQqatF
dyjTL2aZ4i/izJkNDYfDczBnvjongenAAHTJ1++KMze4mdc5jTU/mC/CVmcYLzwx5Yo7QR3Mnfgc
wc6P+/FjJDdP9IIUH1u8FdNrPoIedQLx+MqYZxRPv/Dio7ciZL16rWkn5lfQmnC6fWDbznnwaNlB
K6DtqLiYdpriSFjdP66DTsNyOqbirO5dlEiy/vQZNM07odjnJJivgOge1uakXjEmj6GgQh1zatMB
ZUZuAUSE6oP9izYo3SQBOkUOy+kUGC6skMnBY/nVKnPXEGZjVjhvIbkuaABD1Zu/fASSsxVRic0m
78SPcIU5hKcgBEQlY3J5ZBcInZ0qFRfpPRzrhFItEjE6fLLjzsfrdkE1g+Ur4mXoY6A5szKeTuex
pQuxNRyvBjiDqhrFURYaFverKk7ngrKNKsj27K8dn1Jv0zTTcXu+e5vnCYxSZrj9DIa12D5aB6LI
w/MnTrz3h3oKJVfAqvfN1aWtYcDOjsjYcfHzKrRW6BBImqcyKVBbpe1MeEv6jW9MilM1G26IefjN
m9lhO2+eke/dtcOugMA+o/+lFWVfGZNYigxDPyd0ukBCsLDvK0Qh1q9O94BSbP1yJs/k2Q831PpC
GYk/+4y4javs8q133HXlarITwnRHLAfKbZrutKAxMhwY8eFsSW6aFJ0BchWyOzjhYkwbuuDklnAO
7RrODImUlhbhip4Ac8I2+RO3IwuAdZBZ+HYnM0bU0YS9ka53E97Vpl+H4QTabuV0EbmfTEDMAy3f
TvHb3rW1qze7Q3mblR4Nm+XSamKn43y+Jpj6vhDErcLk2OavvC48iWpNbPJQ8PBDvZfCouMUCNJ0
jT9ew6XlBhW6LSaIEKCIsqXuYSHgreZFf65KiOAGUmvFBhb/yKjwb/Hh5r9Fin4C1SFCGRsvfu08
Zlp5wLhbOLQATt5ZEKWnUzkGlNoAF05TziS7oeQct4bi5QYILXl8GLpWh4Bwo33OiYE4vDi7dRmq
EbvW6mYJezM+oR4PScwnFJEHxGJ9aLPci4ea26oHIkGpunGfzm1F8GEvxUOOTG+6GDFEXsVDHCno
rw5i/O4ObDmcBzqd+XE452Jx/JixWBxYez5rJq5XAk+XtWgMbxpjEJV17gfPIeHlRsqRWzw64kJz
VHhE82r1omPJ31fkLpK65HJtAcEvQb5AshAwZ44rvFwy1BXCYkQGztx437t2O0Pz7jCAf6arW4+Y
JvY3LQQkGB4uTpkSVPZ54d9aw85cZ/sXzmE4n8fHgD9F+nwisdRebGexC+EKbRsIO6j8b0hmOdxp
SRb3gNtZIPnMMelcO9WsdMdZe8ogMBjr3XKy9dj3H83m9PU5pXcuNnNHjwI+r/MarTK72Zk/xidn
kbWu6ATIzqkHtevUE45Br1btPYcEKcJJZ97aNr+AxmhpofnSYZh2vSHKtegVqAALB/uFKyNzMtIy
p2cxiAT/TUJjQWNz7t2h3tzCxOaIMUQf5GKmypPZBa4wrjnSBl1WWSMTR8kWnYHiQTNozcHGKs3c
oeHOWyIVH7/wdNZFQklkI4HAXqRyVjL07vhr4WvPsHCB3gBw2LvhodmYywfvMQ3DLkcn4bcbdwxC
mD21HUNJZMIDFcQ5WJ16/QJTiI0yPDVws2Cn0Fd2F1FX7tnu+hwZQ9wqnFZDJqWGFACueBf0jRhQ
IxIGXWmAsUSdpE6A4rijT6iz/7d2FQ6ZmiT7ia8uDw6sQT35XTAOwy/LH6bmBMTcYz7grC/r8MFg
borOFFppQZeFhnkh52FMK2nfKpiywAZoTIZoO2RCeMMpRv31HQdKxEEK4bZhL5hteNuHzwhvtNH9
yaKTpq9OuLGwZ19QWTfQ7d8Mi7myoQXAK0IHxrnN9BY7FwF0PjHpCb9+J/Uq5KDhitO9oEfKKd2N
Lzs/ZvNvI81HlikOn/0tsvJOeqjd2brf6O/DbrdLEAs1J+beqcUkcjs1QlWHVWk2D16/b17d/nA/
vsarp1f06y8LF+QosClD/S3qzC/LOblLBngMpekV8+FQn09gD4qLKLmXdpUParTEou2lOBNMbty7
6XStuD8croIAmsgr4RHFrojxl8mDcO/ySUPyu+NyltIbivF8El+C1CPuXD/2xKWTOxRGHby0B0pY
zhMhpAMD4hEHXWC9nCBgNz8xf4D32h8WSd9Bur9Tu9thONlwif7WJTrDbHxxsGDJQa/qhhqEw4ID
KFhjFOTLIIA8fXWk8BUx676AKh1uzitW6kaH3YIxaDfEfRk5A2OK52vV8/3us9+XZuS1ZIYOKebS
Tvy0S/ZL06vLK+aayloNwzLzupMZgwxHKfkfGcB5Ex+KLbiZtv4U8jrIcgRtYdaqlE5XQ6Sm/7UQ
WIPXLsa6TWVGH4OGK3pJfnr101fQziP/7vRVidtlcWoAJ1K/TPddnwv3iZcOymLPaI1fIle0gQ8d
ly6YXiqb/WBUeG31s9HTk4WzvG29BPGC0b21h8SMVDIHYRFAzo0IaNcwA5jfiZJklEeQj10kVBsb
J53B3K2EweLpMmurSVpoEI7VpC0vl7Pjkk+JcJyOcUh4/py8MA5DvsNGNswFjk8Ly/lkDPT5cs5A
ZWgkQXP4OGE/cMWoUBRjL+hoBGZcsEYZkzcHOZpicwEQ1SHFEnHxSl/Ro8Y/TGjH7lYQWvmLwI4k
ZYh+CPaDzu7u3tjCi1m/4YfsfQBU51uQTjQP4Qyru+UlpZPDku/BiKVPRZKQ//U0ybl1sCb6LL3a
NSmBH01tm9oHD2R5mpy8xJrIrcRQPKtkMMMfrpMZpINj/4HBDMOa67iK1bTAfTG4LSmUFy2yS+vq
zBWXMR6qnpLfMYMhmo1ir1+YPE5KI9VUp9g1DQ6MHRIorPqFR/DdeYtZfEUKTaAUCRXkYht6z5nI
sgaUWSQzYWb5Q2JBo89epyDZcNK+upPwhWyAo++FjYxcBmv15ty14Ajn11tDh3n29oD+mA5i44LY
qNBiAn/k7hDAChTGUnjMevjj9QAhTh/d+uXVeZAjJkQeX76m20YkZzN53/tfD9x6JkOkfVZYComc
hrBHiHumi6HSiE/HpSI1C+QPN/rJz7VWKQ+MbIwp0NOXqsHFg3V8gv+Kw2Lh8zIrn0yoGr+8R+Gq
UgzwYQff9hBBBS9wQavbO2B6aTa0e08bRx/lHt6QD8F7yPDorhdS9561jsdwAq39hiJo4VWfE2IA
QlJormXiatrVfyDcTyR4qC7zlDreXj29kT6QDUCtjmHTeVi+2IaVT3p3QufFk16DpayEN0ajiFxu
3SVzua68xNd1CQcFBRYWFnqJy/25k919MRjtlrFSCEWldUOOYNNjSXMFNYIr8s258hcckTpCdBgm
8DbBGmOuTF5ME8BfXSxkaGLRpteFbM4RYVAb218BFNj5+ZWW0h1Q9RaPFNjqAhcl8lbz4UY7fyR5
y7LRqrivmvUhmI9OKQUNObaxmCid26DsjJgr2pscq22v16tKLLibPbqNNFBgELYGn1FvL7uLfu+5
2fWw2VbJJBkn0z1h9ICsBhOxReFEygordzaLMomg/heN5v0xy8mSLlqU0Zt9MoS4SE4EYOkaRqL3
YvljGnOAHslyGRHc8UoY36LPfO83YuwKhD0GOTJ3IiAZJbYnO/ETekS95PPRjNgb+Gg2UdIjH7H8
Mso5eJvPKq5PAcmrEhQWemaupYf7BpJHEbouaKJlSUmPTWEkQscFSEAVl44mLw2jd0OGkcrKKpyP
Xah7eN6O7WiMIiCmZniCWhRamK/m3t5EH8ZZbOoub0/2GbrKuGFePRqALVjxzQXfs+GoM4bZ9Kjo
4j1TZE2XdTDFAvaLVYd8LtdPH66Mhl79caOYlP26ihtYydwwFsOEY7BAFzZSK/9jjzOWyM8ONATR
5/t/hJ1Zz6ra0oV/EYkg7a30rWKvN8QeRQVREf3138O6+vbKztnJyT4rbyfNnDWrRo0ao9M1LsDM
6B6ZDaMbg/phNe9pZ8LaPcQ7FpubkwYK+XOE2mPcv+7zZUreL06tN4/hQg0lkyRs8X0lfzSfx6+J
eAgqpWg5KA75EWoH3wHCdPPrkklRWkuEJFCgj3ntm9zBB2La8+dp3UdV58Fpg9vG4NEDRX0CD1Lt
Px4kjgo+HehGsPkGS4e6Wjpy01hUSHxkBpXK8+pURiNGsI6h3nUTui7cgyhNJQ86RUlLf8r7DNJi
+N0eU2rkXOCy92Xj1HJyiX/I7qCnuT2qdI/6Th+BIMn2jBHCMtc4ZS6WhZjq48nk689uTm4f1crG
dYMps4NnWJR+lwNiDsjbLQK24DXormZiQueY4OqThbWJTUUQoPe71+3jpRvL8noYZ9Hk1Wsq73TC
4gIEvp3RbT0cSZ7x+gwzk+VEot6R1AhrCDAO2C53LA9lKE2FBJ3keHGL3/jBEvyhHYvcXJeK9xJ5
vK93TzvrNB6Vq6O8gkqxa5BRAFqMR96AjB3w97ha86Ua0LZ05ziGAKOeHLY5bbEOF38HIcM9dAHJ
5/NoL0T9gcc6MODwzYEHluQqeLzYdekgeANxDeCHHi3x4bbDSGWe8NRoCMps5VmQ6BzN8zflc035
bFIxTyb32bE2TbO3vA+IzCKc7eUIJzPNFCBqjLhFULSFEmwEdQDR9kYCwda2GBDf6Gf0b5c3NjKO
vojWXN2jwZ7JzDlVTT6Kw3nf3yur+R5lMHR73Ao6nalr3DEFqDa9mo/P/Ikc0IIQ0nmKgAsfC67C
usz2fZQUQatfJXeNuQssfngYxqSDopXBdUk3/IgOlJm8NmjsIhuMct/VNlGPJeWDiqZgtSqgD8K8
/3mQ4J+kDjYKtmOEmTVOcIC//fiF86Oj9RAVGow1SvMu2aEGxYmpcpmvLirrIg88PgPDsQEWWywW
1jWSPu77wk1eZ6TDjZ3qpwHB7zSkeWvGRL5iTEWmm0u6aUcDBDxk8w2vl8GQdP5xXDoVJS8Ni++s
77HUASE/wL0f1Zq/Af9xSFbBz4caVW9X2LfmZ0Zycx+AthRdsQQCR60BwpM7VzBrtE7f5wCVwn44
7eDgIU52o8bK1sBKtcU0ZM4tsyqI+mmPR+xpjXdEl4js3+I/abnA7lr9WmlbOg2xgLUQ54OgE0eD
an6eeFZpzx9Hw7NCL18jAdXBWSkLJonwFKfE60ySEg4spPFGEiTSaSna6fELQ8AuJikf8Rl48naS
GiOsovFk1gZ9Aeh28FkEk4QMFhy+51SDAMcKVtcqavAS8/FNvLFGcfQgDyNnpQomA803ETOrbz8I
jvc47Y/24NqDgLcOTx76bke2xpE6bEc5O2wNg4GbTB/m0FkuFUpENKvZv89BDB4yP1k8IIvZxTlo
edfzoIyFaDTP0WOIOHhUs21siXWb0Mw4zQl38JWrqXTmR29J3BCJNRIRcusBbBFNMXWyGO/4gvvG
gZhhqnPasl39P8xW0YqRfT45nKtf/Kl4xMeT9a4nxxNG0wgcAg/ZqTHN3ZsBuTQhCJKfif8xDiL/
yyjOP9qBf7V5pfp+Vnp31PTnOc/haoVxHyDj5lFIntOb+21sEdslNUDEZOU2ZrdrSHpcnPLMzWyS
JZn9XpgTiV1AQoGTtj7VUDX/DwbIf17lX3Mzr1wplFfJVS6Xvw4I6ATyZXP4OUzfHepVkuMXpTlm
zwIkQGSv/YgOwj1UrZ4fUfSYqJOxLzgLaBfpU6nvh//Jgej/C3P5H4/yr17+Ve2X+aesxdm5Rlku
Xio7wvf6PX6Y026MA1TMHe2q22ChxbhhSQ6ZY3dcIVl17Lgb4X8QHdR/vR6VCX9V1Pp9+ET/7OC3
UFDV7IOeRjEIlzpzEuoRNaxKYtbfdkAVSNgX02nhlZqDkSDoIDXEDTgS0j2mXdSGpY99DT2CRfRL
SXDRbh0ljyH9zCV75sTmJ8BOqjUdNryuKpp3SLV3J9f/7llLf+uC/CFs/L/7+Ou56hdDzp4q9/Fi
b3bcki2xsoOnSrN76Yw1E2w40Aqn89LrMNzwv1hZ//ooO5kJXZR6BrSIfz7Kr3bNPqcamkY8/9g0
M6ZAfG7nzeHQq/EPYBsDPaLNfAgWtKfoQtSuvriYXukw6THROJf+45l07+5v9twf3Ys/F4TT0z8v
6Pr84YIhQ2IJ420znHbqrmhQurw4M6Ak+NJrpNk53//vj1X/JVr8g3/xV7T41mL/c33Dv7i2ibI8
1+ZvWtgoC5sXdZBFyISOaAE1wgbWEepx1m2GmmvUoN19pJwlEaHM+g6ooD6WhCKv205K1KFlVPUH
vT1vM0ABIHxhJoJlWyJHJdwlSnyzSmiAnK1iiX+m28TYdLm/1U0ZVHRNJmTZ5A0I81xF5z/utltY
fz1k7hYVBAbXmFv7s8H+H+3s9GjlT1a+cA+YXSLDGJy0AQYU/hnnU2Yy1LR3jOU5QB0dFecjAj70
Lel48xwgQrAKIGrU/1GO/g2eZ/cUl6gqf0Ywmp80CFvzvZU6RTkE0nDyLJ/oWMsXSu9umyE/iLPa
7M6cLBWitRBOGLR/Bqfjb3/r/dfu+peV9I+b/IupDfPn9L19uEmeo2VMei6QDer0IpJAPF4PRWTA
F2gfFOvLnmNudAzTFOt/P2lF/jflBGTA4J12w5kyczH/XNBiWSj3nqqLODXcYnmlpoi2Do3xz6OE
wHEji1Vb82+hNjnThypxulYTYXpKpPgZPkIc+FzRL/lNhjYgiwJErPMJNI/OwuViG1NtUhwzhj5X
yqjdnY/XJcJmGm4MBqrcUppTjRxPk9+o2BrOy7kG3Xisnsp4U87FyZM+vCtRksvBPTI8mXxcTrWh
GkvpLUGY1tGRU0AIc9Kp7ftn7It+TFbmGD8IGFr17Z73m1xdfS1hh6ENa4ozl8QdG7sZVfPysWkj
9PKdE6wK1c4xc9H8Bo2s5wYeOpA7epthG+L57Oe+MhUi2X0g6ak55ySbtSMp1oZ9D2FYaEbQh+27
p5qdk0XnPaA4V//jlkmBW8v7SIH2w9mw4yPdxuKSL4w/8156nZaJlCpL/nDA/EaMshNQGnnZHbl2
HUleZA59fC/8FjDrMf6kb/SBf8PrTA1fjJgInoKLhMT4KJ/rCv5jIURoSOqpAeDotxwMfh99bz1C
VXyGKPbitzKmr50cNGHFBMJ1kUVSIIRyXGwrGEJ60EMFnEAQiwlC/Y4+E30FpxCexGuoBuHp7p7Z
ZdhK3UIV7w9mTnwFYzPQhHED4bPUTQkPm3vXAMmCh615mER9HchCqIcgLycdVZTZcBzYa8uadsw2
G8OYnCneb9u1M5xL1I7Oofa0G3IhKWXLy2mPMs27RCg9x59ZPrpthF0PEueyRKSzN6IGbjCfflMM
Am1O0CjFlkc+qkepU861BM3LELbcq5QxNEnzDTY++Gpo6EhDFc8h8uCa0flWCjs+UsVZp6/jqOjW
YIrEmy/2RK93NzXRSFCD0Bjk1vr0jdfnozH9pvUSNhK3xjewSTzPMdbhtp5H/Il6iCGicbzjF4iQ
Wo2A4uAjO9C0KNzXfFVGBhUrBdnh2/w175u+VtJYHX88gQL5GkihYja45kKUnmJwO2VIcfENyfMl
tEJ7WxWXxMH9AK1f3j4m5PjS+DTPjkaoLL9zA+pr3pq9hbDvO0WKmRfmSFqkTE4/q491CojJBVgy
UYM8Fld6oibXVPAxvpyc58iaApbosRp3yAnS5/t3LG4f6TsGPBJ2P1+JICI+Zs/ZOcXOZqTB6+kQ
GGFUoLe6vx9eK3GFtuProAOKk12te9qgXclkiJP68ARGnjWHciiuWBXlBsciDfPF21ZFUb2ZXKZi
VLB3+T1KTnj2ctSMlU054b7V8X0mV6a+vs9uQ+Dw61J5Dz4U03iePNdl8Aguo58ljEU4Aw7lDIPs
XMZteB9nMJPlFDRG9CsfGmIPKgCXfe5tX4KnTco59kE238MrOtsVex104fmFkSosZXo6RSAMcY+n
2vEMzNtMZcGNy9aH9f8YV5PejcYlq/d5wPk7YtyjXdA028tIpD1SfU6RqNIlsSgTM44QIiL8zd9A
mH+wjd3Dpxen/cUTMXCrt8DXxuY4+/EBDedX2t9eps+5sCgOD4xlAi7H14KHo4dotqLvcltj6ENv
Ge2dzKQv85491t0qnzwWLwCz21ZZ0VoWphffWDShMjaSdnGdINY+u0zOs3oI8YHpxy89ntUZxH3R
DnlT4kiYyuvv/Dt7tgNCz/i3+W6f9iN4HDMKOz1AWCGACMcdf2Zv93zgcb+mv11pozjN17aYhhNQ
qF5oOTniCLh5cT1c4l6C0TGioP0BZxsNy0dnNPpK3ixRvY2+KV9TGq+kKQohjxwSl+YY++656qkM
xmB0sX9Tj0PVAzMbP+bFgkOD/2XoZ5eOMa2XNwT5y41+7DxHLqnuadhtRs+Nxj4/qPFt2B7uDFv1
WE+9ypJQfPPKDfYcO6N1ay4GRs8QDVuUkoExy2ucbRrWzx474gD/Xs3GFkiOlR1ShW/7CXsA5+X3
8Lkw9hDoEL7PI9iYxpC8q3G0Pfjn8ESDOcT0dSsQv6/xb8hZFjWLEueBnnsiX037ONnMQID60+xQ
wmokaBy1q8ngkbF8RZ+3c5nexor3iqodQ43JJWUmB0YKlLzfZwDDDujlPW9wDHvP7yMDL7p9vQdt
uDJav5b2P7+Fr5GZhvfavTc0R6F6eW1k7Gj+3miMfAloxL738RJlyZ3Dvdio6SV+JfgPjbQJ7wqJ
yx+18fZ3UOAIjq5LShcI4jwJ2kY/zX7RxNi9hiX13xaoiy0KzgTRcNxHAe7pVtOHJ+5Onh4bk9xl
sot3pSYyQRlcMs1X/fAWKPvn0xSinvuYS2O8K5mI6rIwJgxIABKyIWAm2F8YOtCNNX40s9x6Im7r
xXX4iy4jdMp/2/7iNRRp1zPxCHcGqBQS7fLXt677e1RJJnhMNwAkJBdLcHo4rLQTLLaCesqIV4D+
9wx6IzOTmFMD5EDw9O6j1+QDJUMY/C4haLagmKxpIHYgbyl+jMVFNalhUooT7KLAeZxs9kzEBWYc
vB5k4K0CMfxA2f4yi8vGGS3OwI/uEUy14I4912nWLggFZw7W6IfueNhsm+bYknYublt+t++L2+pp
NiWauYMaxTcWPbpcN+syVhLCg7b9RWQyUxrsHKnF+MIy4EhDaTG6oW2SZjE2yQdjWhx527yxzPop
4Ne4UwlQDEFwmeAaPhKgk+tI3OljcibUq81z2gPmnakwIQzrTkZdTeiAZqYMK5PJH/rbMFm+Lu6m
vYEWFdszAv+/YtpjfGJVd8S4pMIq5+y9j8Su++i5IVXmX1KiprBtclS8497FlGfyGirlvDfur+qo
mFdTtFgrWgYKBYs+bbcfkb69uEAZ4p30F0Q3iS40wmGHKzbngldg3DL+oBF09/nn8zGDskhjjoHF
3uocZaPXDwMMrvUeCoEeIlof9+ITlYqNBvII+jOXtqJnB1HyQTo0rhFqZoXSRxfN0/i15CEe8qjv
lazWoF2oCC5F3Pan8St6EwQijjTwQK0j7nQbvDbB/E7N0GjnGhRP5MdfQYttAETyDYCRSPuFvASu
2qRsB2+UJ0nTQKrXtWzSEKBTA+QvrwkEUlKDCC+wCY3knvmhhTfEYkWl7jpgVFxY6hshBWK1CT+B
iNvX/6QdtNLX70W+qqC6Cmbb95ggZM2BZTO4QWeYqfbrIKfHSKi9+1RsUgpPs2sTXe1i9jkUaWeT
osAhetpXNPmyfb1QvPOMEcHSvDMNx8GY3Ny+y/N4bX9uPm4DPfosT1CtPhgvBDf2PMM3LYZ4PJ2b
3VCJIzQrLc9rpvK8ytaQxbdfwxzyNiAv3gtvq4cEEmCp4paO6BozGq1d6gVAxygFA7vPOGfTEgvt
1m+gETOTrQ+Rqb3KcCFb3PXoj8xKt+i+2ZE0dgqeBudIuAQPjqMGzWmHWkkhqSpm/Vd0f0Zap4Gk
Podllylelydst9ug0dP7K9S+kagFcpv2W45BLZa+K3T91S+J3mneQDbn1HscqpfHc7z+BOIPd0HU
ec9V+p6vPirZPS/7QLzt8G08BuBFFNTivTsM51a2XgUm9+X+y+bom6ebBc/+QucInPjifgjlmSd/
LcSCi18Mt/n7tdicxLxmVyBP5/xa5yIM7sKgIf6INsTx0/aHwQg81ibUZ/0pnSbOQ9Kg25z/Zyie
YxPuM1H7gx09MpGwQ7asMnFCuqPs085yvGIwAtdwdPLfdHUdRjikngsGDMnx9bJaeOajW0iqd+s0
qwuQ7mM++27l0qob7Mjtkm4cuWDt8xcx1vNp6dH5fptZfE0fL+rzyuFcUshNIyGqfcgpMimTg0l9
Su5/H0maWYvOE1CBpZPSuU2/XSfHfpSWPnt1gt/mb6Lt9TUVIpWEYtYMGSu0ar3zvJ5KKVB1Mcdi
0+jQY32hpz//Mf4GOa3eKUOSfRUoxEQQndM7S3AxB6aPjOktKYP+yRZP1mVZJL/wvH5XNhZXT7Ot
7L4jTkDZ2YrFoj80hnh+4r7YLslEuvnDLd0s+iHyot4U0yqoDp8Fx3e74ww4ZHQ/ILnpzuPhkmvV
sHR7lsQtbFrcHBxozBqhlhGImHSWXitZziVqyMDfNEEGH0oB7EV++IUibf4ckvivLzSMB+KmCoqJ
vH1CK53kabmVEhEg64iB78Pqs4KtcqNAq+Nl7egtnrYavdDVZX0Zw8PrTdpjkVvq8DSiy1LN1eWL
5UwM3OjLfj2QJpfF5fgGa4hzKFlH887p32DxIwRyWEZi0vGHhvd5vulF38K8dv153No195J8mSSL
7mNaxczI3CEOHk67d5hhqZSApiTFvD/Et3MLTsDo0aIY/lbQSXSclwKGBW2yOnq2VrXtjdbvr5Ud
DNK+i38lsYavGz9ml2l/VNKIg/JdEoKMiNxIXUNTSk7Qg/OpiozfiQMVPyEEhyMi6hOp6IvfrF5u
L6Td3a7uqOQQuHkIrkQlVTr0zuM//XSO8NrJR29aebDiRjfHmEsEDvu2aucP5+KqTuWqC2P6mz3C
dqecLBQoxhg5BdWwwXmUYiXDg44Ja5jAFgdMlnOcix4hJ8hYO07rVzg+wRc93LevUAgr2t/7a4SP
LGpHL+p++gjhyxGi26Y8kl49B19azG4VCcseuIZI6X45PEKcYyWGdd7u7cAWjx8JDo0TMTTG8qiI
BVPDmRSbZRyd30GxFUd5hMpDgsHmMUe56h6BATjoDGjGAMtZ1MZ4DPjfdZak7fS+ulpnPNaaHr0S
7OJirD6uI9ppXYrWjx4xTZbJNymSynoGj7CKwHFYilYxMxLa2eOuNx42fm92CzsUg7MDts+0Jsfv
PCSNAeyMoHZKGrJtCPyDVR4OvJRnk7bLk33lbMlBPuJ1qzZhGXWzHa0d5mIoUSB5bFvyrRHl2D4/
9B5ur3EaCel/57N4LnC3OaADIH7sZqaMKLtsdleVMnTJov8j8i8594DJdG7ez8yfPAADKcMcG1w5
6tv5yeSn6OnIMTlqNsYexdV4NCpgOudKXKU6liAlFigyWA4DJ5jmYQTaX6kaPBq6vRdsPpn+SZsp
5x32heBg1xl/sv4G58Z52jlC6TAYiN33nYGG2N02/D5IXu63K+xp0huGEiHI18UCyyLCEtbRHmTt
89fpxQmRMsRPW9pUDFvARTz7YoruSOsxP7so04/dves8YlXUA4xZOgK6MpXdvqWuWk9jxq6c4cJz
Rtokm+LqtrotqA9ueLamuVuG7DCHORHkuamWmB8i5rivabsQ7A4JExmYgZnKzzBAwjE+YuSTr1pt
p4gH9IIHbiIdqSrZfGJ4DpvoHaPjgcMj0hJYaT1iTkZFsgAKHt4ZGQi8ZHNGOJG2E9iQW51Fl7tC
1x8fwk07nNbnlIR9q2kDPuIZ36dZABskMKb8DHAgp/5QDjjXRZ7lDU+aO9CYMGJzRHfnOiRzHqkr
bQwREhcv3cz32OKOsiOP70ah9HVvC5RXyNOBCDuASnTYtdC/yz/59zlA2x5GELsMWj1i8x/3C5MN
Y2UagkVCSPT6/gVj1hJ3wLer4VR3359QVCkpR6QxFa1ioVlC0hELyScWvV7SOq+wmp5TIyzHldNM
L6TYuD0WW+Yz8s4GxftFkJFdOcnGHF3i8LFmBg5uXSpgoTF6j68T0MJEwSii8DoX2DzGV4P19AnB
7xy1GMhroKSWMfPgkdyoe4E1kLohfnD+9QJ13Z/oCf98f6yPZvUdnKGbwWXaS08L6UidnLQTZUJH
u7AroL4CCAPTZmjcdysjfqaqi6sP7M4ThRbO8BmqhLfFc4aZ7humBLdK9ba7Jc/gvMBwo17KyTmp
I0rU81xK4ETU3cCwAq1Him/OxbuEUlgMtRVn2NsTPKbEOtpQufnGnT38ef61GTdYYOW4pVBgl7Fl
xBHkgdysp5QPgI1vUhQZSghYCO64SPEtmJKc4yudPCjspXGXyPgEDG1KySCb/eUb/WgSK0eYVhYG
mO41aNzeggkPOZYxzhQ8ad6FcCarhrzKHbrPNthfi/Ur41YeaLPZEXgem/eR98/fXem4vCAeoY+e
bpEWs/PsLdHv6sp6S5gKSFcyOAYf1AgRLuSdPII2PM/u1G2QxK9Qt0by6gdZuHfI/Gx0tVRkOA0+
0HtiZNiGFWPNPYdQavWTwjeCnC7fZVwnWqCZAO+YH/0wwoFlRqwWmZ/HUMy+/KxtZ+es2rBU46fT
MMYpumhp4q6mQaqtmMHUh41dL4TxI75594nBmN+2x0/McS+uzGyn76/bysscXLt40S+vn5BrMqaE
ixpfRU8k0f0sUsneilk1pR/PbqssMAOMEXWTLErzQJNhBOeT1+SUUnRRQLyCF5kUdMms5NfkkYJp
34UKyX3jTtvHMBH7MAxErvbPFgNykV1OGV55PbQ4KEp+7uY5rLqEryOhU9K1Uc1k+idSeHp1CE7G
TKM0xYSLQ58icH2aKdBY/LeLYsA4J0BZn9Uv+DCCkZY+Am8EJGyDE238xCz7FnSPX8V0+YQaBQkr
yWjuvDzM2DBgU3CHLSLD/gUlCTYuupRt4MC4mnAhr/AXXskNojJlNMcY83a3p9kHWyL7CfKJ7Yxq
Pz0pZUEiqaq9BvTAbzEtBA5euwgY7yiAA7ni5IqIphpoXj58wW8lHnSXxCmBFJIyLiIUNQ4fqkuz
sLOV6OUHoB1x9VhAAtNd0ZM/A16hYPOGr07h9kBlV0VALK8jPdBgM9B64I++FsU6GyHEAnRiE+GV
cX9MtJ/VNsHX0defAMPvE+THgaANPpt8qOIU/6DqCtVR49Er07kuvku/hIruaRGWXcRSzCtWu7iA
xq9QHDOjF+kjw8ZRN6HQZmTwZvPX9I+prsq4MxnHWs+qF9WCKhgKXM9lO/qogkClxsPDyUbFrJw1
YWtpvpSUsQZTaqVBLTaAhYMKIz1ubkq2O2+tp/nAx6v0YGzRFy/S8gA2B34ruSQlONo/XYmvamGG
7lcHJ1pMeAmLxoKPBMSFXNkXJyEhVBWeCWbndGHOx9Ox9Br3jBkiFPPtB99ImhPMUEPv8y4TPqUY
8PgQqSgX5+RHjQf+7H3n11HNK2q0VNJsxHdO/hlP96AOhPTsF+l5pke1d7jhr1lEt6WYsI4ZiB9/
4mbL82wmRsKAo0pY/Y7VVLZ53KQfrN9ixnt9mr2gP9SmKhbS55OnJD/7Exa+xGiU9437FIHbasIw
J7Tky4Ju0hIn1fGltIpAX72G8iwLyJ4jPGxjKaAbttKnrAUKfbFhmcj0gIDXDzeGgUFY6foMn4m0
gXzTLThlXM74PP88vjERKNpaKI8B8E5jjC0nSBYBbHC5D3pvoBGg2M8x9Vy25kqHIoDQD5wVhEJm
nDZSV+r+dHjGl32f5hqtke5UwRSjYsKVme122F9VI7xQF2Bz39KRncxptyKHPwJIWEjvBRoMFWbN
2fS6Z68kWtdTtBmGjkuI0a6WdJ02caK6Gp57dB2FSOeu4ZfzmSXUxK5vhTfw7A4mAuYsWwWG2Nre
APT+wZSdve2Xj3exL3F+5tAxbdqEPKPb4PQxX18Lvn43X3e4b2REPwQ4/x1kd+BJPqnUtpp7ihC6
gbf3sU8YvzNrdh7wixboGguFfTWjSG78dvSmZCatvjDYM5GSZw9AJ8eNipOa1suwZUSrtk5zzb+T
k96ST4CvngP3OshG9fY67C8yn9qXbuL0IlscpSF1FIL16a92aSAQiTGLj2hxxBmsWMEUq8GHs7ya
YMfCQUcjsn0hpiXjozq/+M8BsbzbGCDmHdiM0i2QCy7vLQ6PhLYFRpFWHebHTARyAvD72drhTh6V
YxuvAgIpa2GtQQef1XNWb/yj/YmRI/M4ZHoDiTRyro/EQKWsOa3ZywtQLTI5skLh7pWEhEgrYoke
PPNDjUVt4UNdVXAkL+zc/9q3UBgqPoNdMnaZ8LsAR/Xgq5tPFU7qL+TdYDyJI9YvZUKSmT/ZOs+2
jwDg6tI4/aQ+yjvlZjNRGf4QJ2rwu3TrbZGCwZIyQUwKGzgCUvAkfwOHY1AOyfcIXP10Nt8q+C7t
fkzqA1BAtvjPNBIRJkm1x5bAfXA6iW4vzmi2lkk/yg+viHbldy7Pn0lRoRvIpuUw18iW7vhtFpE8
OtEu9X9HHNejJ2aVTCa36ZlqaCWlACGCTYBVXUi+zxDlW1tw8KGo/ZbJtrdZJh8b/0uWP/pGZh3y
ZwXMaUTW82d2ZYSvo9h8Me5E36Dqpvqb8Jfm4ydu3bKtA+ADl0wzT5+8CYe8x/JQe/qwnxYUxTop
X1drsLdXDBZF77TvUVFGTKrcvWr+hOIfPHOrfON2f3f0u/mcFXRrc2aGQMCvDjMALLuv/YsM5/vp
THKkURNk83daho1jLKmFz5ThoIhuvr+Tb942j6Rc6ysFJb3RBQkEsNJXwMHN0sXCrwUQuq4u9LFl
+x42gWz93MzL56coG/Zj7rz/xKMXrJz1zClZRKr3QSSf8tYxHAgfyWdT0Fhg6JKH9eUIxKKIyHNG
GRJaIZPyNiYwjGfSrfewfYWdpneu5WWM8W4g2H1SToZGKdftH1OzzUAeIVOS4us+YBDVYeLe745h
vha86fh3++TtgHwuzuGtC8e+QkeDUwJc77wmu+Khjl+Lu6fFwloh4bhFbKKYIUQMZ97Ox9IotHMS
qFm1KFzcwWJxrI/kkWRR6sYv7+RLO3XIURJiK54anNiUX7KlBZihM31y98h5+vyONmZEBFj+ktw9
2bovSCwJjRUf3J3CeEcjAkUMm/VWYlItdB+ZE69eEGhPj4EGCr7Nt7399fhES5Ux4Jsr+5wOE2mX
j18uWm4kf0piJPcwhyeBWMbkujlxpF22Bubuj9r6Dk9QEF47ZBRYZQaSb+E5tz+7797gI+vtG6dH
n95mIuDS3FFES0u0nzsBCQtl8cQInBsofPgqZKoDccxWJjVB8Jwfc28xFKQ4ZzLzjykihkwx/oqc
jtd3N8b4YrCGHm6iw+fEpH3/Opta0AYVOeXLfETSpK0HKhN7eh/xPRsvM5XxxPX7ZF8wWsptTBPb
8bN19LeNQ3Pv4Y2MxlIBZfuWNmu+/hvqNtHl7F8N9FDMHrmhEpFTcvyWRC7mpHxO84wHdvY782Bf
iFGLD96MOLH3nknJd04R6T4oeZcd3vGhxzSaZLK0qirQHu5VcQ/fNgC/r+yGHHHFGaoCQuGlaThv
KMUAUTRjGidrWVj2C6G+/UWwfqz2k6m2ZgZUSxCfXnA6p09HCCVtJCvw9f0HhXjOUpHOUaeBR5S5
Oc1eSIz4NHsxuWTqy8f+mtQM1bXRyXvTbxFy+4tWBunYqp/cIrkCHnfZrkw3nhhkICQim0cDCznV
y+DjVowod+CHVRNBoz7QPoTDuA6l6eUIyEABUX74Nkl5hVwGTYdqUGF3VXUTUxzFzzYAHHq3JoeX
cUX8zcEDwP6xbXqhOu3HLdFsCW6v7z4nG6xfWl7udvv1DMk3nrx311AZfFl8aw9ZegNCa1gZpprb
j32tW9rN+vSjs7r7Pn2ZqZXwdRDQwl7eRhqU99eyqWHn067ciDrYpuTBMpFdenfGyxKOn8kJ6MCA
/q9MEZPM4Ke35p2jpTZVwz+jl+HIJ/eCcDVimYw6jWXE63LRfXydK3l/4ehNSD/h2ZHGuIvs7fdo
3uy59pImueZX9/AhWhXdh2mjQ5z7vvGAHagQ6WSTqPuY9jACAFRh2vNjKcfnzcE28CzZfZBj6P80
bHLnDWG65ER0Ht1sradgXOuD5OeVecvc4vMZCL/1i9I+tyWndb/V4H7MNFdD2oFBhwTe7eVnvjmB
6IAxLrz+zXsN8xCDxu36TLldv6K8CBSAwKOB1TcWwbQmzKawtTLUQX46s3EAmCJV0ishJMjbgRTl
Lrh19JzLYyYsGkIRgNqe75Qitqnma63d7XLJodLGEFpQ63EVtkLcJ1Nu6H7N6EFIGInsBdUG81K3
yK512mKt+fUfMhKjTq+2Pm2Iv6nUn2c0E0cy6v85Y9aoIUCSz5WBqZ1MVAGrX5CB6QfivEqkncg8
xAx3UsbV/N7yEtxCY4rvqDIr8DYVjzcofrItzETwL5rOEaMLQnQHIMBek7oRmnyOBCEzlNc8plA2
iyi/26enl6MEVX95roS8/IMHq05MwsQuj2/9OQYF/NklHbnPstrUVfJxsty6b36ii69qJjjvXW/y
WBKfenijj+BdrF+vqHj6p2L2hWB5tU910ByugDekIBAwusEYSTDzmb5Q5hn+z+fBw3C1i19JwUsN
v7qrKWFWODLZNajzlCz3vTvxQr8dF9+YXRf37UMx2V73LdvyusgXhf/wVUSIYW6mFPje13vF/ISL
JmgqWejVratAYlQWx0cfmCdoVtm4ic/LdqOA892scprt8oTi2mGWct66zaaa//i4DYeS2zUL1KHh
XudfELBemkeXg7x9zZ7DHx/YT5/ReZ/tFH7tspbHj+2Lw0TdAXMwJ0ePxPtKg81v/kqa+LV5pYVs
XjcXD6P3hP37AQfV3TODX9QE50iF1TnOfHXEYVJ30+ntXAiK/cfvbfMZGPJ5c9qc58r+sWVs6EIv
VNhXQLCAQ4JJGKBSO36X6vSXvGCBJfiT0xRmuDVm8KXrYVe72/FEq+b/SDuv5bbRbk3fyq59PKxB
DlMzc4DITDFK5AmKpEQQDAhE5tXPA/+z67fZKutgt7vUdtsWQITvW+tdb4BHwRdhXrD0I8Nh/kAB
T1o0zMtZRj3qph8GJK4jbLQOE4MOknK8Oh320nKQJQO57vMWKPR8iPdDO4dECt3noMMrWV1ZarfQ
aJsTT0woOjmmiTebda3ZFF/JoWTYrrvV9vkJlNbxr/ITPF2/qoHERRpy3gGdyZGVGJZ81S2JwXk9
uIMiaX6Je2Jo1zQg3evL4G90aQepMDSwqo69a8mb7mWVLfVmSdG/snR88pyq9T5UNvd0K2MeLkz0
ah9k86g3DESnxt4rZBHfaFqfFUxfpIfbBliRnUfy5dwrmWbBlLu+33JP1FmE7Yi7JcJluvEIr/Qd
4+E9SqTWGGTG4Aka2brNddj2vFuL/Jzns8aw8UqL6IXNKJZW+nV5rtY3KHnnxYMpydk294+zVyk+
VrlB7Zdb1LA905V3GQScGh2zRXsGKAW7Nx6ZTA5nKA1UCFrqqK2ZQK96dG43dVQLIzbtZNCOs1lc
OghBSsHWGPYQq2nYZWsbgtsjYTQetKl7U6atPmf6B/pH40ZkcFAwV2eOytLTgj1ABMXdAhCQAPAU
82TkBcgOo/dCBqO+6W7ejJNDsCfQFZOVrbqiO4veQ7wjFrR/gMaJ3DdNeuLngRkVax73rWYhmz/3
ypih3yA/oDKR7QaxJyXTUjySST5JPzBGHEjz7vXSxwUXGpKZy69Rg5/CzfP4GJ/fHvANPzKORD5z
Zjfe89YFu5mNJ9xdxbAZ8mqnkiUFoh0IedLF1J/Ak+myOUdQJpUCY8vg5ZdtZX7I3zWkgCP1k0PO
YDYWHnOGaSdJLByYgwxq4e9MpZ257NxhL8dqlu9TfNhvvD/Pu33bqkcw56H+ARFzd9/fxkw5PGFG
I3AWOpSmWAqszYd2Xc7T7eNNO8WVJR45ebiQ4KsIIEVHA57tPpKxu556o2vt3O/wNGJg9dHlmC9a
XAZnaoqtplvx7yx9U3k8PwFddjnJpIFjHmAoflw1qz1BiUqzCcRMrP0B288ODKueOD6vnnk/xCeM
lkaw5c/AtOUuDsTJpP6j56u135QDVXYSujhm8ffDQ3czWbc+r4ywKlSjNYsLCUykV/OpanyjuMB1
Wvpxe6EcnKatb0AXJezEuE9u7eq8Q4yYMsXBw4HZUDR8XNByxfWsx4XT0n4K2EUi6dPXisFFGsSC
rdy95v6e3MbXot+eWdZ700aeV8IORbaJyrM3K27D8DFnp7pc+1rPU+/+89mvzZl4XcbJWw05NJ4Z
xkxk7HIfhfR6AOr1HDTqytJVere4HwN+OCHqUkhoh+JAS0MPxjC8Av3Pdve+cnUkSgJlQJHK8KB6
B6bpJS4idBPMk7qA7g5WUupSYT8F+3xIPjBQlifhuP3AhedOWUHlhJEYDioft3ecgPvB+LmQlhDw
U53rBjeXTjkeyYv8ghje3Ms7fkshj7B2wjeJBx6xwkkap1Nxk7+Vg+DjxiYGxyLpthlKEztuugqC
d5O1t+brDuUjC1QSUCzbydkRZFJHbANuMOMKNl7YMvvec8A+Vm0yo69w9RblR8VkvKsDDOD/u0Nh
UM4Kv54J43TPX6Jsa8f17DbMlr3ELpcILFXFgh4mvMdzk9V+0bj8MdmVRo9JBWORwGd2tJaHDW/w
wMrAU2MUFlRjTtCj3DE1EG/rug0+sFPr+dpMncRnBu7U7me3/HgGlMkuhVRv3oktklU5psMReE+w
jTe6n7B7xpQciXfGMAlao3thjjxgl4F2Uhg2W2fRusZSW5ZH6pZlStg59V1gBcem5+rUpJihQLla
xAtCsAz8+KpJPe62EuwNrvYDRh08uKXyrnYdpK3ywuIFsWgyeHBWMtY+wsrW8Sx6o26jUIhMnzqU
u3bBJOl0fVNwVwHpq+zn5DFs9uLTLqYYnLG1xLVzqR2jwOotBpMAdN/wd7KzU3GGH70dsMUq3Lbj
BBvvm1OcMuyKXJ3HBA20YUMACrfPfbrQeYdp53Pvyoy1dtiwHoEr6XsAeyVyzMYNSzyx3GdL5Zvc
8Fp3L8JAySa8H48TNZ1yBOg3OtPPCyaXhvWYdGZgk+ri6tsr4+YUHzyvrDy2jW4GfXUICFPleXN7
b00/KYeB1N3Q7E09QTA1Ab4wnDCo2t3bY8O+KMFdV7tJwC12Y/r+T+6YMgoWmmjjngzUMJf3cogb
QneZmrp/q/vUuLd5umi+HkhOJbu82uomW8HeSVhero55dQLsdVDAog77vK8eG6Nf0uhXEwBOCdtS
4NH42GwvX4XqhBBDzb5q2vgN3MeUIiVcKtWKsW18KxZnVvw1p93A6ZhS9V9XNMJevNdGj3UKgMIu
ztBle2F+Vr6zmP0gMunESa9yHl0kAYpgDwQmrwl1ySNG0FPhaJu5rDuMjUv7Sv1m7G4+tc/ZF5lU
5nAjGtiE6UflJaeMigA+rgt4DAjLMAGMt32TYB5Bk+l15YT56ITCsF0XSRdeTvlIp7oVIQxIAXYL
xVfAbKEv8yxTkE1/kGNJnVfrPz4RqYkiPzBR119EM0mV3vMskoW1SbtUvPem2RpHBIeBZm4NompA
W4zTf+BpowxsKuw/wY4TTx38/cJK36jjCP7892l0v3/cL6I4zP/Pf4r/45Jm95JAF2FN9WgBnBxI
bLXzYYObKoitjS1CjrjiGfdD1LO1r2gDX3bbEYzQbuKpkoDyY/7Ht/f6t1N6UTXF8rmqzJRTKrxZ
GxICGD8dCa+fYGRTXhfyD9758reXgDwfxSRXV1KFF2Fccw6jR55LAqHKjVP6oA94sYhWtoixSyTP
hVah33vP1g0ePngnZwBQET6uGwFFOwEGIo0JyNioWRcGgltPktYojbP3NhjpP0RzfKe0ImOTc1RM
iefGeDnVyyMsrtLDeBJhqloTzC5ns3JynyMHXSyso++Gb6mVDabDwkbnrS1wCPn74yJ/I6tTFFLQ
DKU7uvpL7/n74xInbdXTmuf6YzdL7MOMGhuHCd068KvGOr6BQaIpxKPKfwevwpfPCp1wRmk6IEP2
h3Pp3pCXN+j3c/l1sX47F/1aFRdVbp9r1FVLYdh4ppWhn29gIhsDJpv+0cSNVHWBz9wjhFT8Mm0y
SCxYgYaLPbuFiawJlx/2mfXDqX3zCP9xai9GzVlSCe398nyuN6RE8y7jtnHAqSvxLcah/rvloo3H
sYhK3h4+cY+vrR8ExMo3D/UfZ/DypNzF0OwlChdHXIoztFGePqtwSSOc7qhYt405UWaKdTx2/u6d
+R7cYvfeP9sDbPywF5vCFpp0dkgV0O7ZWoIbjTNyHX84S+mn69QJHH+7hYb+EPPM5HFyaB6sQ45t
6gXaDRu75XdmsQgV8GCGiTEIIVv8/SZ9p03+4xJ1z/pvBz/fCzWMIy7RBnMnVHvYTUUd6WYEKwgL
Vd8dYrJ19R7+A7ox8AI/NJxBes78hxP57iqo/COrssAeJ74olO93M9HiRm3XI697TFh1Oifavokd
5hheMPYD+JnAH8SA5b935FdP9lI1/v+RH7C4nQneaSITEKzafH9L9kEJHe00//zpsEq3gr++uWRB
iKqIahQn/5dNJ7znhXIxlBZ/GcFXeTBNbAuYzYjvkHMRUCLqW+H4GNpdxGlif+HgZkMr+BIX/tsY
6KnB0zPlGYXwbAmRd589/HRX+etTjXaavuun6CzR+G7d+/2MX/akIHkmdfWQ2/V5/AvyyfYmxCOd
YVAD/K0xk2W6NAw1RIdwo2FdmeaM7hEXouIxSNUFE1hStvi5MCQPCG5SfVI/CrxM3ITJOcipEzN3
vAzaIX/bz1x15sgzklUAGnGFPgYTmNAdz4/n9OZV4OZEjLrVoJpdZjcML6N+PKPD3zInsX8xKGc5
/Avzjo0g7HIYAp4Bj0odsbdp2/sXIzttcOnwtPM7wO8VHvgkdyj4meuj+tiVHRybwhQem/MKO+b0
Oij2+UAILBHsyW/HMnXwR/QWrqTZe3OiK5LPtjzkhripD9ycfDYgeEr/NhcnVOjvzH36DI36OcZt
Hy0DL2GpT8y5Qme9kDNbitDgZl45e67LJXysxr57oeZHuHDDE/CpRTL8YPD9x5KLwbwlgSzuH/aD
VxHfih/eCf2bwkxRiZBDoi/qhiG+FGZhkWha2wrtGrp61TBisVLsumCUL411AhRIGg0SXa1/h7bP
HWbWiTfZrvAIDJgk8C3rOcxzHTEGRvsOpBPcbWiPhncfLV83rCksGmZje1kmkGORljM7xD+FYeRQ
mvV2yqz0gv5zGtngl4E5wasS/LE9ynP8GR+nogXJcuON2drKUfqgg/JC5++Lgih+/3r++wq8vJ6Z
QZCNeOVhpzsYFzyZZAxPm0U4hrQ1vBJhAkfDwk+OIerFN2lMUKRtz7PLEnkYg51kjUWrhabAheg3
B3saIVVK+q0fvhceIXuM8a2odm4Msa0FA5NT3ik8GP0rn8o2+greMnRut4E5C6dgV9EeVjN2VAjB
UL0wYjatx7EXd9de2wH2hGQUNJ6H3480y0OXLg74zsA7red1MDrmjYSv0qSD+KODwtOcCUc3GeJ9
sntz0vlu+y7bHRFj/4IktdMFYvOCnyi2qsh18P5NhlB/YaB3PRMtg/CDjYvUbXL/XA3/fblf1pab
dDMuxVNsKeoERiX1EO4Uvqsz+L6QToALlhSYw87deTs93WCu/nC/1c5w4h8nYBBdJgumSHfVneBv
G6EZSb0nOVktTglBaitzdflc4rnTodoXvvhoOmFQKSjJRQj3czhJ6M2p/I9ta9dDfRntsxNwojqT
Z09v9lZ67ZErDkNEwCEIip2fe7qruvifgf5XTF1wJnHujLaO4QCfzv7VPjLIGpQf2cd5kzkGs/vA
QTxPVRKNJLdZqd0cH9ogdvX9BIPpAmd9+AXxACFDHLAQGw5Dz2W46s1FBva4XMEXUSlnDsX46QXz
6/QiOaCb+izcXzfBLj8hs3U74CTvUIBkHNKZ35jJgEtrs+Jk7s7EjsQL0JbkLfMkZrs53Re88djF
PEi01oGrEpbU8/I+ya8mKhH5h8bs2wJO/e2mvFQn4uUspYHMTSkgyO7MfkqD7ghzHd6OvtRnwU6C
N7/DtoQnH37NHKqm6goDzVGwLHbVuTzJjhp1VNiRFvy0XwzNiTnRJ09boJABIuyHh58TQL97lDTC
dAXJ1ARTkDoTkt8eJaNOMjW6PltMiQvvgr0a03xvQjnxpk8auyvC9/i9/RT19u0r9PthX9bs6NGe
b/WNw0o+qGtmC/ZkFWLuok7exsRiE8TqPuylPf9hqTS/Wyl/P+7LSqkpuSwHZ467+ZjoXmZ1hlSP
cWuHm9b+2JFMZM2IE3YDpzP8tw/8nxrqfDHgJwqLE0YVxPN0BRemxYuvY/eeLBZMKC6zpn/lRlJf
8ILgDoMDBHxDmB85klboYKtoJXgAc/BOHzbeSIwIXCwnfbzXRvqgi4dg+lOPUGqxZdo1JMjO1370
OQfI+GnHJJT4HwuIRNoQ5RxRQ4JmvralbWEEVdVGNL6zaF9u0MzS2aROlnomKpArlt27SYNreExq
QtegBXBcurCJnr2IfMzYA89iHi3bAKD71HItD7WDnxZ2scT58Ou6g8Rrvd3e8SHHTdmLZ51zPuQ/
B2eNr5SwCssdU0vwN4dDhkzOieX7NMcCz2XihANSsUmtfTPFqtOeL6v1EvPacLbsVlIZ35SIRBDV
mpPgnk6wHBQEa9kZHl4atIXMvm3UV1iRjuEvK18AIMPeqmZYd3UQON2XMY4C58nfF+R/Xk1ZEBTF
FGgIdJmw4T/foaiXpU1Q40XFVCNBduqoCH7wc5m3TvZTA/bPNpFjaYap6iI5cfqvUuC39/UuFIUi
pFi3nHGtnEl7HlLBtFflTn33XYR2hlOv7lvMVN6Ge5urA5ts8Pn3jyv/s+DiHHRJ5gki9lUwXl5e
IW3MPKqxKjN2MprvuN5EMK2T4UX11QSO9s1a9CR8sa17PGP+p9UjaBHluJomy+jpJNpczxxNcM3z
WCxsgToAjBpwM2Q899NCI4r/3Ky7k1UNyRQl2gT1pVd7KL3rM8gCQiWt4ohnxwdzKCSfXZrMChjm
/sWBM+uROIvE9zwC10lJhTqNJz/mHj5yd8y6iaNYDSjULUymDQjtmEuPa2+bj+0pcjILB8Q9yXD9
s4X5YbM44svXGeql/AaR1p+fH6N0QGAFEVrO5tPpQsSGcQiekA+m68zr9/HBI5qC87pbH4i6+ngc
LsUrue5YZP791indJvRn5fDH1dBerKyU8NzTypSr0aISDyYfk/ZOLyeSPs0c2SKGCD7phsnKQT5A
X94ukDYMjnfiYTpcYahuytWldTQPI126ufKNJYvarT9chs7pJ7jomz2iO1dTwo3MVP8ZivaU5erZ
Xs3uzn1EU1Kj+u168LUap5m9tYfrJeKRz8+fnu1/tvYc1NTAGfhiaFp3AX97v9KquCpnoxHBrcmr
wtP+wENSjSD+oF3mcrB2kbLRQR0sfZKzZPHSndIqVPwGH97f75as/9MCjCJPJKydYEgSfvWXs4mE
ItYvRSqtN10eKtzHyQBUqlx4qJAyO53teGDJkmp9Z+LNPNQDM/3Y6UQ7n9RdviCqS2nhPFIisx/h
pWl3dgmV8zwa84/ZKhoCHnm5dSj3PWvHJNdCfbxC9UCsEU9Du98ZPr4wDPw+e81op6Ujz0Q/YN/K
Pq0/wEfWWe9XS4XJw6RCTjIYdDp2tPZMEUerbhsIamvQKkiLWf71A6qz5dXFflPIreoNb0Hggy53
JmKlBtBmPSv5uxfi0Hug+pgk2OI7GZgr9f1Xg+LxfB5wS+Q2pK7/zkyR+IDK2uamz+jP7LSrjBPt
jM3D3bZe67kSY4F114MyfXuineG2RW84uXf2q4I3JYLnNg1IvRhPNQplixl9k1sSn2dwflrTdbWb
uu/MkXDIHMf8wbUd7wjNyt+G1xUe5Jhjd46ZeGPiDr0mcsqfikwFh1PkL+6UQKR4Z/fX1SLa7vuh
d1pWpJtNlmFhc0pqZOf45th9/AIbbzLHf7n5Sn1kNwVNc2c23XcMu2/bw+DDtuclOR6EjEG3tUcx
SV4Pf1jOpvV4KLtr1p1T+R46y7uHGQoboTVtXGscDd7YELgE8KC4AOt6gNV259CqHIQRmV4hMitm
2LDjWHYAM+x6/7GBAAP13cd2E5H0J9LeDT67J+m9+w5LhkvVAniv/8Nj/t07J9HBd7unKtJX/fnO
ZWnPlIS6Ftcmox8L90Tye5iLkkoCLXPAwzQBYASHxYm0ygAkWHqwH8ZM2n5ufxxm/LNClAVF1jRB
k3VFJ2Dzz5OpxFsepYYqEMzbMerjWV3PES4In1CF7XRIjBdu2cOywDCke+t/uBRyt3e+LtBAbGBs
smKoivZSS+TPXlRLZ11Y38a4p9TnyYotS7B5da+L5ElMt0+GWVW412lnpDBMNIjtsffYCnvyZzJ/
YHrheX5uR3jfA1PhS9A3DDf2ajSAj2W6PW+fg3L94Mk704V19jpP7JA/8V5CGTBilkL0kaf3i8i9
IJ8aNFj6280h4h4Q1o1yK7O8HjFGPmYVTOhQ/6xRyQaMhnEE/qw+Lw7f50EjjMkHPunIogamaQer
yI2+7lhcYXmZTyL3oMPsnuUokMCOPfGGyRoC5j5M4KC2U7CHYWZHbs/VFKf9Ik7b+cKCibwAcfLw
z9SJ7nvoo76eo05zK7kP7Vqx5ENz0BVfRd7bNycGr9YWCjBVZo3Ob2e79xXLQ/uJMl/zTGQ9zYYA
JiLc3jSZdaGkAoEZ9pk+3aAfQlpnsghbDqO52xRTJGLOqKhkN8f5h65T8MpxOTBGBEVbF8x8gFys
eFESN83QFQtC3X4XvAtS+Q4QV/rzyjdP7SAfXSzS6AUvX/lD4xh+wEBt7Vufl30YT0qMVvJNtCBp
0WcshTE/cN+uPeAcwa3qIoj9dKIckm3eue9bp9NjHVzt85yx8hDHntrij0kjEh36pM6WfWmCeB0F
Ms9Q6pZAP+xbVKczg2HPLHbl4bpd3WfSQVz33h6TGHkWpvfMEM8WfnnPLXLih2PMxSMVWsl7oI0p
JZMxRM8eVNpZR4jjo/+iN0FLU78w9qYcKBh5s1JgSbXGRvdi3SYocJFnw5Erdjjma30iy+loDDeo
Z1m/0N3n8u8vEAnu371AKjHK5LzqOtvnn++vcX3wvj0xMGWxZGHbfHaWlRMqOpQ8o9Fuwus0m6EZ
RCxlz2aTkRP78/mIlc2ZYLQOCjZbnT1SU9htBYyLYS34M5GxHZsi/aLWqQ66NalLjO1imgYZ7wwe
MpMFOXLu3V70ppjArN7ebtZbBAqOGYv1zl7TRaFM90tA0f5yjTX4kDt6hw8msDOU7/EktYU+tnOk
e5CiTa017QZO6+V8tOlanf50u73wv8gaWAsWqPnN/mR7QEFr/TTb+K7BYFzPqFCl6iK398/r12rZ
JVaUSliH+/NWtS7r3uw6T/vVp/zeQLNrEMAE22oQfAqI7acmsOc00S1lAZWh2CsZwHGw//s9/W5F
/v2Munbkt5LMkCpBzW74wSLHQcsLGAvPkaSwH9be77q43w/z8uDo9a1+RjmH0UnkgnUmLhqbj3db
/1SEi90W8rrG6zydJs13ZxX8st8JTdC7tuw9a2OOpWFBbbPGDWiBjEH3e4AI8H4XcKdD6+/XUf4G
N5Qx1dUhIPLdVfO1UU0MuU4jgXvbmGDiDoKzFF8VDA9nl228Iv2iGui4nWA9MyQMEXt8eYnqFRQV
ZgYCChuvqeE6dwhohr6HFPwtFhH8p5N8eH26Dxyhrq0vfMUDeYB1WG/UToyNNlT7SMxxbBk/3vSD
Ubkyul5CpPa6wwqXYm5ye3uuJCyg4G0YXtglqUQ+KfS+tJcYu1B4r/OvEFz1AHiMdIwXV/Rg/EAx
rC1IJJYUjfBkC6wbKSoTQIoCSkm2SzZK4pqyqx9lJFQQ5rWKksII3kw+OEYbZ6tZPRG8Ph04HJt2
yh1H+4112vypzCKgL9SDwOgrlGsG4Sb+493ssqYwCUVSINpoNuO0H+EFkjtoOJjTPFFe9WzBcM/U
yMjKBw8u3DzDyKYHLARTdlJ/GbcBNfMtG2Is9SD5vJmEut0Zm1Gj3buMYphN0boHTWxmoEmY9L6Q
3sZwPJxL6WUsPliVBc5D8XtfgsmHGZZIDrAkSCclW01ql1TmFZGmxywe36v3Hu4HoZvz1sTTXjPT
E5ezUliL4tiFpL3KmV1+tshf8U0MP3JwH2YbOI3B4hdcmeYYmq2FGVE4078yDBFQsIU20goBiwxc
0xEU98/93tr0L02/rjw1hbJLR+lL72TMJJJDAg7QfDMwMUeSRkp7PF9GcidbgrmXEs7lmVtFgMtm
ozCopf2QCFLt44YIaXrZwVhaB/1k8NgxuxIOyiI6RqRRWM+HmwKSnlBZDKKPO1lyoMeYfPk4lboV
rGuP6vupWOc9QwM+SRhubzWL62MDI6pCB+OEA9S9ePy+12iE0dllCOHcRvLUdRsPOts9gHP840gX
Oi9kw43SYVh0fnaYl0jYBQoWym2s7zBwwgmJ+BIkD0NA6Rj625reozMvmUXaToG+ZLeLkN8fB3Dj
eSV+eJ//id3yOksiNr60q4oivmC35uV8zZ55glG2bu1mHXrp7ma3gXd4Wr4/3gOigkeQ5Tolguon
JFX8bp/4/eAvIJB5K87preTgXbjgjXxVNjp3HdPwLPuf/80P+oLalqUhmrJwx42ms0MhwARLHOwR
ZC8emOzZXWSp7MwW4/cuQ0pytkcZKxoM1EV3ePr7qfwa7b+u3b9/7Je1OxVLM6pVTuVjB1YEGDxY
vNF9gglAVCHY5u+H+wW//+1wL+jVtdbLssm4yjIFzMTzyID0DuRPLKzFeDyELW0PSRH6AWT8NTH9
y1FfWQaPIsyKWP51vXc1sl78dkkj9VuKaY74tMmg+PvnFLXv+h5DlWSVVs8wtV/Ek982+aZVoqtW
Bs81eYknHFIZNSp+fkLZChzByJYbnQ48z09dazBRZ1yJxdF69tGDbm72hgrVigcUa01fewvGxWjh
YX2yywAiGcx5kCNcEOnD4GvAzuGhT1g5qCz68IrmqVM4YDyTiDEVu/3IXNNmTmmltw0wEy/4ck1C
XmVTk8HCscdTQvMMtJFsAfa6Gt42xrL1OtpLl+5xnXWkk9IybMAjj0g5zGdp70+4UFsTktqtuYsZ
iHs6UWp33x0z665KrRxn1A15/n5RvytogPYB0FgjdBraP+umPJJiIUzi55qZcMkVxRWmDx/2+nb5
AVUUhT8RYQbvkgIoDfYta6aqKq8dvNhKaXJ5GLfxr9AdCIkQFGB3aT5096564PbwAM83H4fc75KY
1ZFI+4kC2V7d8d3uSE20ThRCcJtgaMwXYEv0ow2zRr8bmiie63J3nj6afWhzBM260y3FsOGh3emn
VNUkH3Z2PVZrAalSIiNpQZ2Pso0fjHZGCQQykoKctQ7rQbTXob0sf7jeygtB6ddlEA1N5TmmvFO1
1+Y9KQJDeGQ6DkESwTqOfHZwpE1IRS1txOf1V5ZbOg6KVxcRPdBGuVcPVAFYAAO2gdH12D7d6OoQ
zi2xycZjhP01LiHYPwV43PXvvX6vdQrVz+NFrCOg1xFqXkdQ80VocfifXV0BKxm4jF9EG6ODQ4Vz
+xQwIIaJsDWx2yUMi31btCQqGoze6D7ZuwNkmzYAocaLRnGCjEWrJmeG/UNUAtgoFtjU0uTC54Q8
iYngY5DdfaNxJc1JJTZGgh29FiU8NPi5ht0QlhGZ/WB/vll33cJO5kExQFQFRFnRHYWL5j3cZZvK
gXyjVc6ZZD/OAw+7EKJfZ1LcYxPPODnrgtpRhOdugTGU7OjvAt7TeAx1TiOMWNK3ZI3ZgYQGy9YN
wj9t/jSabYB0TD7W8thc8lPGMdwEhA31pD7h5T3KTvIxwYB82/CQfSkrud+elFO0iPYwj7liQJj8
BDlscoX+weVx4si7c22GxFTBQyS/HJN1xVGfjvDVO9Sc067XWlppM5Rut8+HleFu1lrEGgUAw7Bl
RAvyu1S6kuxGYqfCf+C3C1Pq7rbQ/G6u8nD5CkvjrPlFaoUoVK92AMPPcNK7lzCEyzGCcAScQRur
F3QGL5Tp96QrG1vjC/J876QCUWHGvK8/ziiiCEFAseFrUC/AYkw73ohnO/nsofkF1MQjr11xhmCn
gB7PLybpMDpkNtZPOPgR7HvTr1W49HYeYLpgoRK97O+dP2+aW2CICd6YeI4ETn7x8odfVS4GjBxU
1+wa6jtPYWBLOlghI24m8qnpGrj5lmhMOl3Bhdcf3x0uKIKEhy+oPoojdDntAdUC3U+FH2lfIqAL
g8dPzIfVxo+YPHaeFwi0EPrVpAefbZx/UWOS54Q7IQEOaDwxAgwsmRDJs42wEjEGYZlce8hK6CIQ
h3SHjB4bThS7dIQesoXjDyJLrlLOnCPoHtLmC4gD+oCM+r90TDx24n6bOLzP+eGxE7HNpJieXT3g
Yn1LpMBaOZiE0NUH6PcZVjWFjQQFOw0iD5FfhInHxYw8TI46vaZsKxdbh8q+VD74M3rloAaJFVgk
gitEzm1iALYVkLdlO+v0ic4Z390rXubOFcIWsvp2HF49XXGSnn0nPIEF/ercMDKocOr0QVPydqB5
8ilaPQDxRZJ5bD5KwuUC9cJlFs0hQqbPJ7J3TBZSu/dwCWxQ9Z+2gz8hmF/LoKQbMpAueK4JI+vP
jad3u2vJrRfqpGyLKDZyrxfitfSQV9fFHVmWVsBCyeahoQ3FWJ6KSToK7vP//I//+X//97H5X+FX
8vavWuU/4vL+lkRx0RHfvzsHQ1REQ1QFQWXy9+c5yHHUPJtzoo0D5FBlbNoXepvEGAty5Kv58XKf
6tfNBa6Yib+Y2UNuoQ//fgryt6egAUWJosD8Rn9BUshQCpRLfZO6KWfd6nYqYKdKvlsur2V8CeD5
1fd23RK2mQagbpdphgznnhaepDhY5hlB7vee6OXPrRvh5XcemawYxV0n13SLTthUkd9ccZ6IhUGp
fpW135MwByYbWQl/gEZU6Q/E4tcdZW+HIwLhHljh9Y4q2jM/x2p7Gz+cylNgFhUkTXc/TAAzTDqt
Q+XgckwXgKaUOdTVv/oiRhfwLW0qpFkwY4JoF+7TblxYAjY0XfbriF07YKTf+l3FRECkK2MK9xOi
/0KB/6+Tl3VJFzRdZrD356NQ6reLcS0kci56uCWU9fTWyjiVhq4QMnjSSudizMyur6f/rTwhZHeI
LEn3JZSuVT7OWTe6X1V9OQWSFS7+LZPsRvhQcIzIjUnAXwg6wBmtalnMhUf3TH2Zt3rQJNfF35+p
XwjNvyvz//osHeVLUDq240vLF0Rt8lDj63386EHxxG40Qouf+hIKmzNIeECE2I0EV/lcb64YG4iV
n5/RQQm7vNYGTH8p5p9dHqUIgJPO9EZ38nbd1GiKe9uAQYcyqUHwr+PiyVuj4ORzFZYKMUINQZ03
lm2DcV3Z4ux0vgHfhDjqooN5QA4zjJWWaj9UVOgkvnvwFLAqU+BFFl8/r3yLHjzSlTBWJuEmOYmz
h1dtNVeY9kZkd9MTdVnqEG0oMFv7ST/4GKfjzkDMmJBnidta5bV4vfn06dTZvFS+jl4RyzGYgpTE
wFcUD12LUbqa39AcdDHZwhAzfgyKSBmGZ4jWnETPEocLS8m6X/IvuRKxJ6z5z7nspqDY74Rgws9u
kq6SysBXfJExbH9aJd8IMWJgRWjx8DACZFbwfrDOB9iOZ439zjpvUDrfjO4bMSutGZcCKIXIEa2I
r78OW1CasMHqnatn+svcje+SUw2wVYGgGBze5v/ggSTy7xn/i85yU0Ehhj+qYQFJ9SgYSZI0ukPw
F2/HG7NQrDfPFrUE3/tfx+dD8i2bg7CsWiuXLKKXnruQEBSh264rpQvcxEcDjdUTxb1GuO0VNBCg
i2/zFfFfQtdxCkGxxZwBmEb6ldS7CA7XDwN8giHrmWhiLFewHGJLQs6I5LX+FGngubao2/Ex4vNz
uj0rJVAcg0F8Lq5WSsGG9JHriqCT8SeZWyA3IO/EPADZsKnidy9Wfb4auqVxo3UL8wrO+V9na9+P
nNfj10gmeGc/1LBfKGf1IZ1Um+dGOXBIVKbPxBZSR6BHOPJmdGo9g6dmW0LSMqbE9kylhbD4SSQk
ftM9yXo34FegYsHofNkoimuKSvhikhAQr7gZev5EMw+Tc6j33i6X4RXRZMuHbC/ZD+/XN+t6R1ki
aa1jF9CydFvYb113lMRaeSsjaaLEb3KEAlG0TMktqo9r+hb1xswGC/GohC3Z4l/JY9pS22v0IoGc
+LGM/yPXVxMeyyzFJD8wVtcLKSAY+OvqeVKp8AZK3hK5N1AwdzyXn5GxiG7XcYO5+P3JQPOejbQM
MxNMgQSWZBET0HxnZFQE2+oyMhpw8ISHGOJwlWDGgvt/Fh1MKsCzbrcqucDqT9Re+Z8bHRek00mx
y/FD7H7/twsS33Q1bTWhnV8vuDxAX+5LybQJsQ/Xn97lEzq/NrpLvkmekR/AMBZcJfsYS4jMQlc2
p/cQh+y+jFlWaBfAoBSa+oAYJ/nt7/uA9udMpNsHVJIG2cx0iY7bkF6m1BdBvobtOa8nAhPOBhZ6
fFmWQjgInvYFvPv/UXaeu21zWRe+IgLs5a9EUl2WbMvtD+HK3juv/nuYGeBLlMDGTPBmSjKWSB6e
s/faqwAOC3RPoTPiSiB5Oph41OiOV+FmgymrhPFqFzp5MDmK+JVL7EYpfHmMsZFA5zqxvUmLaLPc
a/24N/SPUQMzjUenb+D010fda/eigNCv3deQtKPBEZTnpCNBy2SbGtWPEvdfdMMd2u32La2VdRVU
OAWuC1QyQ3Lo0mZlZPTl+mdr5S9hICJ37gFiZzrHMR5hR0S2xK4S1qvEk3ny3TKqZTLKn4LgB4Tt
H1Uad1KGegPzYK5url6+LOxbseuU+lDyzCopeR/FdpE0zkhR5gvV3YR3jSFiZjKla0Raj0EAQ5LU
qLA7JCRH+aS16Fg6hMUGEr6rsy1ZGbMbdBHcdl07tNh14fi8DzUsyqXx3FvrhK05yTGG/1F2K/+9
lWiKZRjQF+AvyeYv4udv6xcRm9aVQaSeS+kQIFEg4UdYqt269zclhE1lEzM7pJnoaV+XOAb5OJlG
rtwdy+dcXjK0oFb9fqlesQX/s1QZOJkq2Zga6/VqqSpaavRiYMgHkyVn0ISIPeJrOpb3vL8fYBqZ
E2wT5cFnd86i+x7rI12+yxmqWAyIGn9RjDkxJSNdqXhUcrf/tS88FdbrYA1EnZdQD/jLdb0MrfsB
s/nvv7/2j1tKTB5aU5IorZmXcbUlKE1WTvGITymmgIb+WTCvCUOACyQRTJ1KQwamqnoO0ZSWSsHk
rAvipwH+OuCEZV0k/nxUyABoePkMzqS02yjqp+o1rmJ8WP1nyEZigo4oHMtay/im5LxjIObpMfVd
urHKaa1lX1meuXUpg+SR0ZMOSyEhmnxY9AaulIbvrbV8OHsBQdRmfkx7hoj9jSq/dzIBRNO0yvwf
2pt/nFroq0QWmmnqhsVO9Od9qZpeqnxdMI+Diul4R2+TbAcSMiYsjYzp2WtheMak9KYQB0z3+4ci
zXXun3WwYZgG4KY679N/jVClODF8X+4BHAP8nBze15a3Di/tYZV7T4yINUzaULaOr4V84+E+Ff/Q
5Bp/78B8vM6S0ObVoV/PUqWyEKexUvFl9R3TWFaz8MieG7k57xr3YEw/Y1cwVt60MUmEfm6Gu0T/
AGZj+UYEKZg2gRmrXnAEPJExzrUbZeFliOPtkhoX70IsVmVSKSlyY5toAHDCcU/PqFhuBmZt8h7g
5uY2utsnborffrHGLE1815JVSEZhstbfW+Zco2sVD33gCN0l7fAJQ4BUH7QHad5VXZxby2bJ7UET
rWSruluVxiF/rhCAKIg4f3hm4vymXz00U2ZDoNiwJB3N1p8rRtamtu0TEasTpCfwhCjPtZsG/J05
2ZKgBupzEpsoyTMbo6FFuEAZvIKeCxackKqGtcYyWKZwD8slGpBf/4Bt8gu7GueG8no56w7f1QUV
5LLC+VHfbDx7dWs476fHx0eCPk/m4hluxSv8VWhxDD4hzSRbc+azQptDOLKAXoGxHDK27NO3+10B
aPz6St4trF04Nx/f35I/Efp5azRMXUW6JkM41YAI/rwhYWt5Zh2b6T4UV6J4INlHF+ZGvhI3MXEX
8uX7j/vXkjXoHVWwCBl629VRp2eZNZhjlqCeOc9N41gspXKlGLbVUG3HP5ysv2ql68fNtfGOcLSq
ljpvrL+dRXrJkdvKenavkZ4hOkwlUXGdiTZlTvaTJupfl2Za5rwpKHC8rynpni63hp6P2GCID1xd
a+ILuc1AT6ThgnXX9/dR+8fuY4HqqHOZOLMEr460NlZ1hU0t22OJueyPQKv8MnF//3ybJ5LCor2l
0/jvL8mublw0IxPL+R0QnekDYPUitRFa8u8sy3l6FON06fM7CkkXNx444r5Lof3r9++//a8D98/n
YoLkKAaWAJKs4E7w53OxKjNo0qIiQrgySKAn+AZIVMFTXn1oPfzaLaLUDbTuOq7AibWsDHewnk2j
c5PwXsFtR8bYySydqbsvcLSrcqgfzL6j9kXOhB+Kh1+tz/V3VSUkx4pkMU+5rs7EqWvkavKkE7lL
yuSG+JHm+xELwb3+OAg/tEPXiwi6k6UwyRJNqE8qC/fPG5P1deQ3tR7vy+o9xHy3PcrUzFjzJw9x
dff9U2DT46ddXxreKKKs8rtM3/fnpym6IshRMSR7L0MNXD1VWngecTrz65uuPDfCKrZCvHQeRG4u
1VzWgZaSmDFSVxeY4sg5/lR4ftLXWz3nBPWPOUGDOfi+9pH02WoMmMVkOXyb+yBXbktN2QiB6JgU
gSrF2Chtu4qIgforrV/YAyQSVhK4ev1UumWrL0XyXTVdxhGNwCjgCf+tgPlRUsAonUz7fisJ+UZS
Xjqx44BnvjFcJugVtXKWY9Mp1E9fOmjNtA6gOIXePknltaX7bjQSEibCimyo9mCTFdFbZF2Esjq1
INwmsSCJdSgbZEeZts0BPKvAaQziU/WHxqr2fUDG6TQeygGejzg5oTUHWG/TRHA65kk9fJMInkyR
4pOlo/ig2xnwLjYZMVXNZ5Z+mTj4+dEvr7qwOFfSq2bYWXVJZPy2XvJNCwdVKz6bdCXJF0+/mOYm
Fw58gulTRjGRUHqOZLq6yN8YwGm+HC41zt0cUKgIg6WWAUnJyrbE67Anxk4HvJjorrrlIMuLqTsU
DZQk8u9EciLjc8XoRcuUlaLdtzzUSgSQMUW76gF5o08BfrlenNuMkKp4uG1MyEEMJnLls8DzTayw
VU+xKe5UAesp3RlDB1ex3Bw+SwUrobFwgymxNSNaSdlXWm71iRlkOBDOkDm1NC68+Acd1DxQvlrR
iqky/5QA7JBjz3/+24YvBoGg1rVBvBOueTpPxqxXur8yGNv88PLMJ9Vfn2SpOp9mKYp4zaAzpDxT
646jpQa281bB8hNo8h3e/A87wn82mKtPor4TrV98OUXUrw6xKR/CpBPa6VAWp5ZtOlmU08KCT0vy
MPu2eVM+WLsWX0M38Vd5toOuS2LRXqpW/k4uPrr8WVC+yHcGlscgr6TJPUQG631dWa8iCcvVElZl
2W8adZVesOyFhqb4xyB1CXkeh1cFYX20jdiGyIrJn/MvM10zVwVprImu8i4FKcHlPFwe4et6H4Nx
YwabPNlkz/KnSTYBtWZwCqaHUtm1hZtrj2zjlBm45PTVSartCgu5TfpiVkfKUnYKb3iO8/tUOUkq
5t72sO3bDUZ0eeuQHEaRBl5HTlB0F+WfHT/x7JHjjbJeP8nWsX2NNTvIP+GwjdEDqX0ekU1jfydU
t6O+r3E2w+U4tzla4ktAhLRXY7K6SPEURCjMidfaoXDAw7LmhUt2onATmXbtuZG/5do6nOYOIbsY
iD1Y37KRwaW3auHIb4P4Mok3zPua4rXrz2Z0zkOXtgcmMgXAPFZ+yjOnRJkCXkmuTXvWMTckdBO6
OVmReKHn5xG8mESacNkLF7++V/kaRgW7XQUnd/CqBNjob5CYkL3CXw5JgDpa08YfT8MysE5qwE7z
Ppb3RrIy8jUxGYyW04skvmDGpXNwrkr1EGT7wdznxkEikAJ650Sq7Q6zT0v4YM7YKbsgsweoAZ3L
uHN4j8CFN6lnSzc1jmiMNGcztyr8sNb/+7vEYYepgDh7BOHZdfXWIniq9EHK7vvZsAJHZgyTtBWH
+nL84W2S/t4gLFVR0DEpvFEq3fSfH1V43qCnXpNTEZLvfs8ovycn7A3DBmd8AgjXYOXLi68fLnBu
0P98hfksMD044Tq703W9k0+xkOVmYOwrPV8H1iXqlrzJU68TOXaWazxI5XtdflCSVT/HCv6AH/wD
YKL+NalLwYFQlF0Xi5Mna5hDifU+2qgYZRByEW2CUzgglbCbTXdKIL2QoMQQetNy/zcJ9vhbw1Ho
UNYK6TqK0wduuWelrqMtQllAkfDxh1v0jweDNFJGwQpkRI92tcuJXmjko6Fk95zwaB/nxB9zw8DI
rhxe28W4w7XC1X9oof/xoSwBC22moeoMtOY//+24aPtGGHymv4cadFDVsIIpPjF0D5qXH67uyh+D
PgtNnygBhxmWPi++q8tjbhdkCOmUPSb9txZsowImxylOnPI89k5eX0SY9OVCE5aQQZIH/geVqGXY
7kGwkMT3MtlhbTOpa93f1PMgvTvOsTOYRI3A8xEsD7m9IbK2Zn4LeTjt1/itR5C7831QbC3GFzWz
Z+UuXar+R0lCC2QA8z4XPmSSGIRNB28XLQ9h8xfp0mYH/U3Rj3H+xBmQPRXJu06TzFaVPY3jh4an
RoL63HR8PLrQ5DAgwSqgtaEOsNH0swteeufpGHbcRKyffE+8Jk2ytIuNbRZsi9ZuyU3H/DbfMB/h
/9WQa4eZvbrRevwWMDbBQ2okPxPKjeyohLAIDJBwF9yK2aaDF6QuJAPQe4W3nRA5cb2cLRWVtZ79
z/sS82awTGBDE3G1/ldLN+pGEQ2NvNfBtNRPGlY8Tha5v8V6pZROI1arVfXDDiXL13sFxYQCnxZE
h2bgL5M/oxhlOWvNbjbhFSO6cFf9SiqnwYA5YqbdbCtGS2SHbjCql62NgLXiL3XOuIpWI0TJ7IdK
B0jth290hRHkeS+Wtafhn02SQgKjxOzIZdRtOd0NKPXHBIiNqFaKuaqK3TgrAXMiQDhvlfO3wsjj
IX7U6Jii+0nc1/WLaAZrrUrtltKxzt7RtGD7Lc8O/owPQjKCYupR8WvymMpgFeoZtTNCC7IICeO0
CiDJmMl94X1qA0doLe+DqVkaNdowgqmV5qnKXhoZiz1JOqJyANXaZ43qoAmPc2k1pl/JdNdYhA9O
d1YDun8z9KQ0dNKigMDmpTsNAF1py03SYTirfVptt88iUBhYXOUZ0A8nnpijMeX8rgUfb+dkpwfx
atS2qWQsap2Y83AZlhdwFTuuke5Wm74cF1Ip7poQ8vk95EY7KqYvA4LZgFN0xlQUOH/QPsfkK6r6
jSHvFROWEeNzrZI30kQIZPTA+Whi7mRNx9ZaxlWI5XJvl6q+kQPY+PxMNYIj55XO6DGkjiyHps9O
o4MeVrYw38p0XSkQyM3LMOx7dhBRMZZ57y3L9DZSoZq3w7mCvJYq795YLeTM3IjWttCdWOjWHUay
Yj7exP2+ElGnRl8d2jaLmVkE/tnwbatQW2q0gZPUHuulqN+x5zr5iGeKBONMQFU0vGhfjXLGw3IR
ogfrjG2BSM/Plj6+up1mrYeSVHlpVQWYdRHd3K5VcF1Rz5ZhjAzyTW4Y/sJwqi/haE+QzOS7umDd
4VGsCO1G0Z5S+a7ETcibblXdWCo4gbdPQXz0BPKENFvvF94J9uFI0Ed9FHR7gKYA6ZFoMxKAiIfO
4D7RSS6trFk3xTHkqjwiREkl87dqufHMt9xc+y0M0+AsIzwpH0OMQ6a2sVP9E0eLpccmkQqb8rkP
jun40XenXITdVWengmc5Nvi5BlBTyHO11Lui/Myqfpl13TKTmd4TGhAVttqeJwMYUXmfasXlg/qc
VO/sPWUMnA7DShkJPaXSrPcFY8hG1tw0xRI5rlZ4hi5j7HXa6U4MhEVNGIZcbIJxghfiP1oKMd1k
WhDQMC/cSdmaI04IgeUEQo3rraMIj+Z0J5C7Qt5AxAy/1d9qyspEoxbUDyHZqyEP49J0wsfYgR4F
oysLZISbOP5ic4cpGLwDsdirMgIGHyocbJBJ7w+B6LHRs2YU1xpPhlrtrbpewTJzDK5HR+hZ6ZHL
NMqeV1YqIpQzsEPQX2R+kFzsRd90aHcCuvwM81Ul/cgnVwnWOXfEszZJyVsyK/z6bKeJ7dLkbY4z
c+WV9d7U7vpRcVT9SQnI0bA1/Qlei5MUEJ2qhWbUttS/6eNdhduPX7myNDgZ3Eef0X1fd+QQEtpm
Gc8SWWjRsxQ5ZflY0YsMvuIGEvkqLWNxGJADVkFaDChy1OX+tmoJ+SHZsnyXurd2uBOkbBvJwPJE
nOT5HmAw0ZN1pLeLbk6Cl2v0kSc5eW+FVQuuFRLNE0bvascGf2gDgtEb4iT9L928ibp9F4V2RnMB
LUGCJ6u2d1oIjQnigDiwj2L0LmcvIbtbWh9i6ESZBAGqBcUp0A8FsZ2rpc2A9CZp3iXvIeRrTXW1
9CQDO3F0Os1Wt7ajiKnMgKOvql1kqokpaNdJc05NSjAmA9k8/eolh++bWqYjN08ae5SmOGbNfmQi
QxKxywpUTMjfq+RuKI+xQCYYSStRWm96nrtUfupTeOpi3ymNs1Fr68j/CGdaE9yMNMBOTr6TRGIz
SAsqOjvlfemteO9rN4GXOUJ0lHlOCbKwh5KFzoYGjXQqPi1IU6y7EO9XnTzkQnfr6Dnny+j9pzG0
1BxHSxl3fjAeaxx0qzWf2DUbpSNHD05HYfeQ3yay0/ya5L2joTHV6h6KCsyYaoYtb172FvwUzcOq
nK4uoRpo06MKKcVQDrKCcrV7iSao1lQkeXmDkyH04bMpBju4FyvmSJs+FxaZ8tqh4BZGxiCsdNUj
8CG31i3T2tE8B9RXnBN+7fripmu2biOOHKj7QXgIdYRyHJNGaNfcgnRCEGUJm3lybeBp6KH86qan
ai4Cm05eRZF46/N3Roy2U9lwLP81MiqHWRKJzbzYtbgd5eGUGmAJAYMOXduK5WPHDJ7rUpTahtLP
pJ7Y2yF7UzmvDcgVU5NvTMykfyiQ/1X1gLFyRzCJ1TG1/LMSD0vJSr2JueFQOaoBhuFE8GbHVUdQ
XrT1YR8Xu4BQufH9hw/+ayJEuQUKLSIzNXUIo3Pr9lsLkEpBqsWGMu0roiL67hL03O0cnv4MRMIQ
KIV11F/qYHqJOXE9Fygf8+7vv4T6F5g0fwmTrpTXRIdndoXmx3EyNnosYWOHZ7rH/r6cbMNbUQE3
bgwGf5b2FdJ6i/fgaILIhzj3LyR2KM1bhckuBg3EjbHDtpYxIJ7r1Xva9Quo0xWvf0AWTaw73S3U
dlcvsdNLLv7b91eg/TVHurqCGWr+7TYqRiCXik95R4SC1K900FNyWsldyj6zdhmZmwRCo7CP0WiL
y8qltg1OrGYqIC91vC9eNZNxGmPqYWtuQmGdc5Yptwp4dL9UNVgRDtVYOueHwZhOoW5i3hvPYkT/
rEsuOScFtO6j9dUx49DOjfLUy5SRKyIRDDg9w6EWsBlcwqwO34qfLBP+BhWuLv6qjTTkpK6TqBRP
GPeogFPFYXpPNsa77D9Fwqs5kP+aR8gEppxMMEo/aKbf3344xf+o0VVLYZKH9IV36Kq/zCNP9BLf
kvcgwkA1iBnUeM1WGw6XmLG0wH+wJ+UBGVUOJZvUCPktkG5RGSi4oGizyiCU0bDm8q4wtiVU2V3/
mR+6CVEk8Q2LybPJkaNhe1NsdpTSe0C1Gt3o991uZOfAtp5AYg/fa1taMxsOR6RMnrHPTSc/MDQm
ogzNiN7c6OoxIomNjRo+YFtgByDvZHKDnWZN98vP7MxzL9wSUzb0qDYAD7N6NzZ2TG9zokVt1pwF
XbaFIMOQEqyrAhEMSTFdSrqdHH1rkRDJqNmq8Iw+QLL21Ehjch8PX+z/FVHPnu1FN4hB+125ZvHp
jrweXlUIi7HTQ2BflZADe8gSwPE7FbcNyJCeXRL+i62fXRMU3NpMKknYmTl/xK3vMscAWIWp19x2
n0sTMzUC5nGkOiAXoDMvEMdu1XonriktzWwNGx6GH0kvDal/tPduKy7WuXpDMIwl7eYkrrWs3pgJ
hMLgg1Nn6oBcdHOmnmFbi1jUySc7fcMhgWq1bo4eaJm6+mE1/c3tmhf0b6tp3q1/e5uLUKnVLvTl
fQbU6fPSZlDXpZLCpopJxRXTY5GPX+VkuoqW7cIxtBU8oRUylEZtB/0Ynzo6v7wyXSvp9oJXgV7C
hhxhoYq4JY/BxgiUbWHEz3HbuLlSrDVZeOUsw6JTcwrjjEnLU9uS4dRZu4iMOytQHxIiQcIse9aF
YKcZxXs+xOt+Urdpl94pXYLp6SCfLUE9porlNCEFcifdmx0R0PjBxeFNU9ZuZt2rETP+gG/TgZIj
rG0Zn+DhnJxbryRTqUQ0VO3MidDJHNpu9Ca35UqLWSZJbodMM0be8LSJlhKEZxPFSp3cKvJ5KGN7
knpHTC6lUe68csvtoqzAWnTmOyX+ubNYAzE8oijY+sqwRb114B6vTcZR/mjhW0rsSTRQTM7x1Wn2
MkxsGcWM1y8CtVtW47kkvkgWe577skxAjRr/IAjiRtDcUiWTtyFahJwmT/ksW+R/AC0llyPKJBFW
zyCemmhHSUDrSKcs8gjK/FhoMJe5r6qWL6sJTGouLxKSOsrM8bDV9nnDzJPn66e4hp8wpq4mlXdq
RNsLsVBOuXzafaO6yTu81tLg0ajwk69FOkEcmS4zqaD7Eif5phMrIhnbg5gFj9owcXplxORIO/AP
5EZarTgAg+2yNNqlJoXQNdtZ8HwXSO4Pa/vKf/EXEvfH2r468PtWqUxPCeS9eaETcftbCRFQxxTa
lbplgD+/6Bpu0RwS5RR2735NxgjjdW9Abw/fGhGUD0XbOIY5oPyiIZrnrU0cHGMC2lTz1K4m6RZq
Zncj6Ac8p6LmbuiOBkZSbDCyyz4a57cCxiiev+2KbatiorOuknMcrP2zqc17MfulOmyNkhilFkbq
PI9zCZ0lBX04tyFRM9FpkC8a5cCwL5W73nowN1YGMrgOZy25RtyhI7F7+oy/EvmCgs4M4wX78bDt
qNrzfZKvo9ANtBe/hHN9r6QbtlfL8bt74pbJy4yki6Ye+Lsw8Ifhtoe1MmvN+DG2363RFrbGioFE
2D+KWJ1Pa/80KnvtgduzY2nNgX0963JtDKsASZL0BmIcvoH5YdYikktBfFGW32r+mh6iyG9F85wk
sNFNxXyYcUUwwCl6AM+b+nuSCjX1WOgnPz2k6WHe/+b9VRVvu/bGzzdd9CCQQ1+4iXrnQ7jpD00E
sVGz+RLCsOXPSDMztZeMW0EP0rcU9SeDeiG+Fwxnzl5L30rez3jumzBhgACPxymeOSXBXG9klAT+
nSGsw5uiX5vJoY7vUTm1mAAgNjPd+q1+Yxf+foGq/0Lbft97r2rBro0jWWpFbT/FjGyD14ohUZEE
a0P/6qV1y4i1KhDvmRuNGK1wl0fTpp8EWrf6I5rxP3W18ogc80lUEhH8Gxw3RP+MVeQy+xlQLhb3
6tl38+lWPo8kLnrEw3K6ecMDeNSylc4S7MKSeLT4KOqvxdyNIBaUjIcOtO77a5X/da2aJOoapAcD
N5Cra42VHN1wKkn7rF0FOOsvpokWzGRZ0mW1zUsKP8jzOtI327siFt7Gioy+ZzPBXqhfyeqnl71M
xim0woOecoCO9XulIPdR4tumIO24mm4LeqHvv7Q5H35/DHM4HH//0tel7jiZvYlZINMU/zbE0IPk
M8pYcS0JWxEznXAZoFgl1ZHfyYc5opHJB2cMtpKxDfQDKIDpf87ucuyP8q4W1hSw9aqxnpv4PHDM
I7Ewvds2fJfm/9J9BPLFxNZio3i7TKItAh3A6JTp6wuaDSo0OXImdVWtyz1uTDIhvZoNWC93J1it
ACTtohioW/rnktkCTzO+Eymb8/RAgxOXDlKwsrDjgRllsLX8tdo/AHRM3Tl+Y7pJ9OA0PEneGt1s
L/+Ar8+48d83UsVakQwDLCRmMsxvVYZuZgV4Scho2rqUPTglTf1WCn7ur6Cm//BRV0yXVi6iJhp1
nhn74rqkE3rQ6xscwba574oYT69ACihkGxdsVXjr9uilDeI0EY2vO2Mx7fwjNd2bv5WZ1bjyuMEm
tCORE+tYNyAFnJ2+08/DjvxzVmzE6Ep7EZ+Z/QLChZ8IeNl+mdHc6/OQJ9xUaJX5ceKd+eGR+Ev6
pqOQngvXJRmhffM3klV8M7FpqcTIr9FRZ48COVlIJdH4bJHWqBSlTi0fE29ZaQthZdy38g31KMYh
T9lSlF8NhR1wlSEvbeeIOH20e8GGdfklkQq+wl+vwDVHwVdXWAqmoz2MdzKABsSmOer9EZdnQ1jV
hmsC8xv3P5o+/1K8ffPsrz2ekGWIQ5WibfMfJDC6JdaSt+Or/sDrS1uYhXb8Or3rL8b7eEw/1WfU
kcQZvhiPXr+o3jB2Iw9XfG+fstfg9def9k/tXfVpPnqP5TMwLSH2nyFpWyCRb8qr9zS9mo/hj6DF
v5peDWrYfxfwNTOjF+pBrXND2vfSKgqdNvpk+LswIojIqp3m1qEaL6V+8ITLV4L2R7JICg+2pBf0
+kvsbQagxu/3pl+D5O9u61XhrrVW39aVL+4R6eEQU2w8DJVzq3H1JrtLUX6GYmYb1OdJM6xE65gz
wKuas0b5ZwjSKiG0sgqxBBKZ/GnH/BB38VEbK0IeVQ5ByCPVpH54xM1lxxz9Xc7QJm2gF6cvmvos
Zf26oUJuJ2nj6dN2yvHi8ptN6yvbWgWsbPJ1k1++v+S/+Xm/tuP/fwhX9ZxQxN0EA17bG5wfY/ZF
ejQCD0066wtZFBgdgPrLN99/6D8BGw0GgY6YAM3GL2bdb1uXlY6Yk+g0SGqWrA1h+AxhpQUZOs2Z
XQZK6RYAdCqklrhkslTGxtKQ2FniGvqKBGkMnA4E0a1wWfCi0e2C9Ayx7YZjrZIh1jPJUSp5W6Xw
HElQ88PuYuH0VLZMA3VcfJX6vbNgzIj1ZcyNld8DEWn1WxYiwrM0cd3Kk9OKP5BOJXG+l38tr98u
+wroqCxzapIxVzGGfNIhy3Xaw1DLzki2ucwc2PQkEOnxBlZPUGsXpRyP48Q8ClWNISJKMD24NqeQ
M4W2HIS1ACbtLGXbk8HbAWC2GRtzW9kFIXhm+JK39yArTpFhMgjxrxADJ4c0Hr5I0msNNNnBoRv2
A9MSYFetgloGwyb1X8yRiWNeOTDblXxcIntZmBWBvgbOjupdAkO+E3sn84LdhDtTWK5rkT51M7Hn
YoMADGEsY20NJbKjNXSqNdqkGJPYJdyJyLcBn+b/ih85is7YgacIT4qxmYHUHzhFs71ml2rUVCuV
HHNto1crpitD484jR2kTBOcpeRTMfR+PS6Vub0MrYCh57qZ2I+Q/hX/9c4f67YFdj277Pq5qsVL3
GYye0ejWfjbeBsWilzZ5BrOng88HnUsyLg3f36M9VcfKjpjAWziv9sNLZUAxG7EFJIx+mkNAjX4v
MK3l1oSNsO69bEMSoRrvxXqbTk8SgZlhRA0eFAXGXxkEARxv6WqNTF4ac9Lq9MOW9+tV+25NXlUR
w6D6YVZg/PJUbN7YoDboeZg8H2/wx3cDO3AxqYCuP/8j4aDB+c8vvD4Xn/Tas9XL4rZZYMiL587z
q+SI+/beXEzbfA9N/3JB5YmBeYsfdmwT5LFIVh/nl3px2NHBOckKEzHywRAnLmkifig05fmb/35l
cFuxN4cQhb4DI4Fr1Xhg+orh6Vq416oNNKWy+gxHHEyNTzl5UPBvCcYHOTwDats5kaQms/dispZh
hkUF7g5Q50bMxj3BlgVM9TuyXMNTn7SQ4gQ8ORhLmsGiOwvtD1Xd9ZL79a0hOlnW7PsDEfPPqk4N
LbOu9Trc95Q93UjG79ugP6dMEivljJxOU7ofVvl1HXn9idfYJ74Oda0V0V7BIyPfcXcieS1IB1G8
/X7b/4u3Pn+SrlgatAyEj1A//7w2xv0En2i5chLuhB0Ruxdfs6s3VaCJsqHUoAZmlguoN+5oPSW8
SIjf8h+UxYNJJf/x/ZeRrvuQ+csYKjRx2bQ438yrdzsIq6DTlExBtWKhBTXWsApccs+93Z349v1n
/WUr9OuzIMHo/AvNv3X1WX6vJXUv8lmMxCd32qTbYS0sm9CtoO+sk10E6mwL2xAr+j1DiNVFwJlO
ReF+a20KLBnc9O0nzfIvhu3vrweUKnqG+c1AcyGhW756GGPdDxFQ0j48muHWemxxfpRdBsYKVi+7
SPSgJZwtkNQiOSedO/rbEKGB4x8i/HSNL8kitZNw87rZSeMWdEHAI1bXVqW/9/E16tnKlz4IxbAq
whNmMOUP74lk/eNNUdFA4K0+qz6RQ/x5AZIgVmM8pNOp8h29eK9Gt9Zcw1jTspkv4ot8CzacSksZ
7diBL5ADzkiOOoHgLzph1WN/UO8xK/Lf1NEeTpg0CqVN+wH8j8mKfKY/Ue77rTX3PNJGJH4acxmy
j5/x1UZPXUfYJ4I4LkzMeZ6i2mmYWct0HA497RRCw4zsxLNTNp2D8iKNSz20p6OMSfASUX+1bslQ
teVL4BpLSOI5oDk4/rrCG9MWN8mjUS8+00N2x11f0q2y6ZoOnW3bHdrOGbsDiE8bOXQ2KeFXJsL5
xbSH18zZpM0UUHRnJcz1apPcVxBfj/gc4IUxbAb8MpyKTtaOjzOPH1oz2ivyupN4aTDB7R3JNmdP
0Yj04ufZRNTADKHlECh9EqfClf8C2xmVyCjZLW5FzrSrxMURiae2wBCArE4cheVFj217skyRO340
R72BvLPA8GRBX6ELO6aCBcFkMIwg7BFZgPEXRtzHFhMkCOfeoRwfzfKQvebCtiiOTYzxI74Ueego
EynAC89cYwTf30+vIbvFreSfk4loF7s7MlL44b29Hizy3v6xxK7ekS6pY6VX9PEUeFt5ptphtlCZ
DynTOM1MIIw/4Ayq50zrQs5sqz/J9VYDFAotdRU221H5MkjKiHxiguofMlQ5DVjfv7/A85djP8EJ
1pKkmUj/5/pPfDNpmjRk/Uu2iPVTtB5vhZvcWmLuaRkbiFwGq2xDSjtoVxltYCEXG0NwYzCxhaYs
w1ecOAkSMJasfRWssnPCaW++dS+NDorM3HtbfmHSioK/U+403iqQ9v/j7Dya28a6LfqLUIUcpiAC
M0VJVOCEJckSMkDk8Ou/BffEpl1WvTdod5ftFgji4oZz9l4bdBlS18gTtj2uPvxFj01vt5JLuzL2
ZzH2SRydcFWai4G0l2Okz+MRgXuD44S5z0FiBoesk52aR5q7UuoVuk3G+4U9JnVER/eru+C+pxCw
vr5IP2o3eityn4CLFnI6JWOn8pTAH1Za6HKcouk5KC7oF7AZ+UNY+aZgBz54jeFd2lA44rfrPQ3T
l96FgAWqFoOBg6JbwfX/MAb+hC7ccAfLQYeI6bUBwwbkFJyVna0fYZEVGIV1NFULIBwUgfMDe+n0
6sjzcW+B2Ze987iLMYItpOdUcdHLG0RKCDQD8YXVKDQAs9mWT0bK82WjrVPdttZD4RKSfb2ncoAc
cMnQbnIkA0QNTbmfbdXV6E1PvAyXQ/hl+HMRgx7cli6+OacwSppdsFDRamnWZLI0TwOhXMv8snik
BCXda3SNMbXdG2dO75TdwfP0G/62dcwRtwGL3Q1UoWmn8uq2BHZB5KBcAvJjUfhBtp+qB2LA3ukK
KudmdAAv0UN5aOrtBR5ua6NRuhzSCJ74QnnLiHP2m3N34jUeRQe+Rx6ukpdcXEhu3S7AeCV3z5a5
EMJFU3tSsiyHDTySEzdJljEiMTt4AwEGm24gvG8LgdpyagbQJ/VuC9JHsYiPDcJytLWrjjYdljvq
OHC1oCWg01tM32wI2GL95YVicyKKZJXMS+LN255N3XihBzycnohgZpwCpxmcysm3u5ASE95Wc/ci
pDhdE/5Cb/If2ROQefusLh5jxzsA1ySWhgg0kma8g3Bo3SBdzxRM6jOR7U3OYcVM4aJK2Niw82H3
IwpciPomxp9hv0zeC9K4A1biwdV3jvZh2Cw9ocwHoSKSui+0kHCO8OYGb5dxIb0U/AgPqrn9GGCz
/QRXx3qw2vUuHhcH5PlqBTPvzt+qL/s313Z1R7kndF2obfFwt+X859ah85ra6D+Bkfl4O6WjagOW
d09r0Y68deG45NSLy2f6tz86m0j7OeqMTLPjc4vS0NaOSevTF8593ts502FfkhKEzepRt18RiBUW
nMfCWT/k8PCJgCJs5QG0/fFJ3h0X/HVGxtXO7ui17BcPmw03S8YyWCrO+NvN8rQA1m/a2/Xp5+lh
+eObDYRyO3/OG6A57U1UTUrn0u35oO+VcUhqOX+E4+DEdyjUHpvDvP5Gi8Ow7VY9zxWaynPgstY6
ln9dj+TEbtSNuuz8nOmut/FeR86/15w/9qUS8mULigzeWtBn/+Wi/lIbudSFecmoi2zr69N/nVUh
O4KBkmBKy69NtcDnG0yfwrc4gD+LvCh52AdqClYHsG8354BQ7vs6y9TrQRM8RmREMAwJgx/Gi7JM
381HAhSMacVexag9QMr/vuu/tDLA2GDcZCNH1rzx85j6y11z+grHISrjbW3tr0HqCOAIwry+15mk
ehba66omFdOyBE9qHzqEwkzE8bGk728knyoTtgHpaWreFVA0YfA1a8tp/AjVyVT/rx45vptfP+nN
sqsG15qaXZpuy9Hl/Ehe1hAcpevbv7+Q20MZo4D0otnvIuucX7Wbq2RZLKbXK6OALjMPvzTvIHtl
UmVP7D3/fanbaW++FM1rC3OFygXFm2kvvqpGompdMpMYjGYd1/7YozwK3fzqR+r35uu/lBwVHakW
hT/cNPP9/b5xyQrknAWW1C3aZ3QAR3U6id2uDN2hp7/fnxjjYun/+yb/8lpRCoC5JuOXniPnb+qc
/VWyqihGBomWPKo9xAq8XBVgLeJGiQzWkWzaBPsAjPrmwn++VlyYhhcD25LlP/LeCn1SgtFQ4y2W
JSyp2hWTEoqGZiMQ3Bsc1cgNhx1t/rTdXdovJdqI43elkD8H0/wR5m0iQYLMdTc1BTOdKiQUSTxT
hLlrM1jKP4pgM/THb+71zymVGQRbGPF2CALh9f3+ZCt1SkQc2tk2m+td7K2cOl9bjFoUn+jdZbT3
MNWu4VEavrv0PEp/3Q2DUpJ0Fm511iFiR7oZVLlm4CroGcWyfNSnU3L9apWdFY/Y2o8wEkIswcop
6tezzENN0RWpp7o4Dox0y0AWmk/fPPc/3yo+D58E0xKcAVm8mU2jYYzroIx4q8yVke+Uy6ua0e7c
VdRM03FdXN1vvvv5B/72BWCxIdAcmw1QCrCZNwO8qXSpSRA4bIXWx2pTzibT7L0QN0bpjb03QWRq
h6d4+O7F+ut18edR1+AZQFP4/ZkLoRWNAt6PfWOeIhNzOerXHEXIWJ706NSNu+k6LKpo3UO//fct
G38MN27ZmHufuMNwGuk3lzYFSePS2fDoiD47sfCO8qi44Iw7swGh2o9PePL+O21wYvQDe0XLtwBB
7Von6zinipUHSku5+xrnvuJvRc9eLxZfX6brLNeDf1ps5ZdXN7kjccy1/SxdbN23xRwYh3zOxkbz
79v5E/10czs3E/G1xpKQdWK2NeK3vqaNoUcswc3Cqqq5s6HLMIIbOzbGg2lAupTncuC1b7yaw5sg
IGXVkMxoD0rGrl5/hbro/fsD/lQR/zrEWCVUvHfk6sks0bpyM6bHMU0KXavbU8U5rXebu+pApvNL
9latDjhZvMS3FtLaPEjr6augrbBA0U2oOuRor/EVNpPfubv/wwT96yPNQ+SXfYMlCiz+itDcNR19
xLQ/T31JJIi0T9X7rFTcKajfNFo5YlcuO86h9EiWffVlcNRkJoFnLdqVMddvYvrL1R1CpDwnNcVQ
HFU+Q90sAFmb0/UU6589mlgZFkLKqoEDNcxPuXWUinM40fGLMmeSK5qXb8kwrOpFHBa2kDPNKKUL
/g7JlxfLw7NY32MgW1iX7rVp6PwonBFqcVWOxW7sKduQ93TpUEzCH2jP+uUrlahU0eccoWKpAS1l
62sAA95QhGkEBTXDuMK6EV1xoJAjdvliZiCB68gLsyOaJJTdYBYIXpE1919tJXpZnqBDrRxxJJWl
WeOWEVoyOurcuYRXsM3Zpi05H+ixX3CWMWkKDeO4bTnimtKamDeO8wy9i3zxLElYpNWLpn/K0Zdl
ZZhhUU/FiN64GiA5irmKdN3XKselRVtTFLjwSREDaJO0qLWXzuuana63mxFPVCNod113wbJsoe7s
ngwypXVaTZAxOK0LSEoRLGbFY186NeE2TTmzFJ/ifuJfQLqrY6uX6AfXEljzbtHHrlCuwwhdqiDT
0U/fdKtEg/Q1aCfICbAzLurl8Xo1VsTCtRSauH3lQnUgeZpnzUYNlqgLbZj4ngiR6/KZJSV0Vqnc
jqNvcNFL6wvVXmt1vARsU/l3rlgLIzecON9p4rRUxmgdyLusvLhXM1yIkBx64QrYr/R0QziLkDrm
WRrrDdu5z6mb5YYNJazJqPyyjj+CjPOn3vP6w4gKi4OIckVFJXaVQc8gpzVm53uwDlSnC66+WYMv
7wlPRG4RuYzybQYT1xJrVwynO7GO/FQsXYwD9mS2zrXH4HKSFXi5sbgLJWVfSgnC3RoLU3moJ9wU
I/KYQqXso6Ebp0ZgCuAzKLWJJMHp8r7XefZGoLp6RCKvhHQoyK/rsAFGJ0lYVS/9skrw4ifjA68H
G3uAH8ds2BPfZknk8uDArLrqoF52Tdf7vSVtC2XyY8m4LkLII0KYObon9ukaFaNTanMJF3S2TK1Q
6c5p8VaHErRU3Y2ajIrB5ElDtTPN3uu1E7XGKf4RJoiIkicOAbL5ho1/KHR8diqWxV0x7s3kFBm7
lH30jO/Tq9bv5Ysbapd1wn4U5WjOCO4qmm/Xk9RlXpqynMTj8ZpIG1jWLoC9Tr3eTwZFq2p47xuf
C1shgoHxA1MaIQq+HL4hznGyEkY8cqxWtgjFw5sFwiOY7kMdHoDmXye/VE79lDw0IkzpsVgqKugA
mTwmEJ4jGhMlXQP/WFE8KJXwoEzmo0ElRDSDfQkTWKDY28VIO1o2rTnMpCgLnDLeWMqqiN852tpB
TZRRsVEMhrnh9lnuwF1yBvafjchqNkajd8Fz3OrQarVgkQ0X+HbQtfMdCEdo1+V2AjIfY7NKqHHm
5VprcdG1vkghd8ibfZoZfqtQyLN2eYUt+8lQ1xIkNzUXqQ5Lm6JLMFKTpwNTXtup0lMkkU3ELSQU
l6ZUQvYM+xfoSZk7QRYtYkFdoj6zdaqpvN8KCXVNSYwgDpuyqLcVvVdUAPMcYfC3xg7jjTQCs/xS
hoKOFa6pYFHwIFogMkLzxpnS5rqacdRx3U6UzGuzc+oA/062l9N2fwkv3ih88VaXkWFHfXLIynzT
xsYx0e673ukD4rEVjSqiuCqSaSXICDYl826yShruu75doFcWM+1ZVU9s8rGIkhgVxKWHgKzEVtyp
htco41smtk/ETrS2kOYf6vAVjsRbh5+1CfFbV3m7jzXOPFNatAIFBwGmcUtJP67XKZXjId+G3eNo
0AdIngD3xzwKozeek0T1ROndDCgwG7KroMu+ZtThGDtT/qaKwVd40ZwuAkCrfmY8c3FSdhe2FCll
9jzSt0aEGpUfdm3PCb2my/jZUZrvwsYvWvVVD86xETpRhHlQ5hu9F6t1ND5VvYl/nbaPmqKLRNJt
7AZ023VYrmIeqhY9tVBGLimaaPb7PK353Zjr+kh9u9ZJ8VsxXB0LG8pM4lGGXcbKVV56T9LDDX1Y
gFGrh/7yCCuMQ9q6YeUIeCXyqlqFHc0HLPvWYwz+pAvJeBeTHWgTv2EET825lZq1KLPEGBYeCMxH
XXhShX5dIzsWytGJAgoaVrjsW+mHAKXnMhnOQk4BgLJ0a5ZbdhDagy/tOq1LyBKjOIFuHJdV0Dhw
G5dtxctWoGXvBOF16vHDTMoC6JCmvbYKWrUapYpysj5HSVr0xU7q5wb3/P7XyfBg8aJpE9ROvvH5
41pZ4qGjcIx8fNTzZmc9GhKVdCNzNae4kkxhJp+hLrzmdevOW2f8TY5VXlCFXBYqqknVC/Ea6kay
nML4LYqn5dQFrxLbWdi9TjlKd/CC73T4loVEOgRtVoyKFMRof2VfyIMT3t0hjT6/2SKqN6cQTiCK
SbgqbiywtpZ0cwwrrtHQN3LVn64r3Y/vgn22B3R/CL3ohA4HEQG+arteC8t3c5UT/XI3rbElrEQP
iM2qXomb63F87t/zT2X170/285D7+04RSixKWZVlitCt2wKAgWtU1gU+mXy8nE1i3RQnOMp+4Y7L
67bxqu2VaKZp0z2HzgDfzV64nZusiF7dcXz12NL6lVu/GMdie90XWxT4CLO+OTOa1nxIu/2QQMxm
zr1pYkW6OdFc2ygvuq4cTldn97MIreY+HmXLPp9V9zy6hV1tDYuqcQqFznvZsMvsMN37CZEt1/2L
fqwQzz/lspPZjUPBOlzwe9hgHoSt8Eh+jgNkao0L/mWjuz8uLunAL+VT47wQQX20nCe2n1gS3JwU
INGPF0vnNK5OD47zRPvSJ2gk8KlbU8T2dqQh7Q6x552ll2xPGVpx3lcrYeG9T060OcgL4aO0D+Lu
XZd2ZM+md+X+YG0ey0WxW+kLL787HB4tRJwQy7wVxWtqL/AgScGdc8ge3/PXA5VyKtuk1SZ7QPAz
1H3ydth6PMFmdcfpBKbPsgnUHVHbzv9lGx/nfn/mKdov8bawgV0Q2N6uf/T2cfO0u/iU0T923faF
39u9yIvLWnupHr2VF3qrx2SzCtxpSQAVl7QKm5DRgHUNsSumKX7YQVsevJeXl9Ld7Ez/RcH55GwQ
tno9wxnlwktmb5ipcKVuf1Cu/uptpAsbSvrVljJ9vyC9aHMkWm1Bn8l5WGqrH4KzzN31BW3MA/RT
94siun2SNw+9De1rhYsRUgYtG7se7YJuGA0CvvrD59zx9R9pNdRPvTunmZ7ZHezO9ADu1dX9PX1a
3/N22ZvkvasLksYDd6YYWt6h3h36/Tt3QyMObn74SoqJ/w72cEcOGURN27+7H+xHD6PWzzg2TvC7
88U/n+evNt6SHANL/pFPkSy93Tld4fRfXXwJZpWvCnySDKgWdfTd0+gzlpapfyze2w3e+9NyuWEo
0lJf7JynDfV/vo7OEQ5nhECMGZd/+J7fD6n3KC5eDDrk9vg1R543qzOe4MNux/d6tEjfferg+HO7
XGYH9p+u+CO4As6eW3VxnqMsMixDi5ZvrIQ3TA2g+eDBlE+DNzMH7BfdP5vrg06DJj0Etsetqc19
nftwQoilNF7mWz3kzuFevVtxhjsIbug8ps69/UnDLGgXH2JxlFIHD3jAImhbbyKRYvHiGeGkk9uu
v70uL85nyx3sB66r8MLY4P0V/45ly3UXTnjq7a/RXgYEIEv+XbLafvAjru5zvLfVB9c9Jo7rVq47
fRHv9AK64/AcISVw2BMjjAlW9EOCu/iNMyjlB/v5tXlCGkjlAtq+P4cdboUd9fnRVV+wFYEi89M3
NhKLfbNYL5fm4jg3VX7+CQK1tQven+idyeUX7vSN5vxHcOdW9lt3XCfe11FbHTnjLjbaarkkM81X
4H9uOrIlXvP9W3e/fljyYJ5egv3u6eocvxanPW+APsNZ79cuvU73YsdLlqRF3fq0K93hiYilPS3B
jrbY6nKgWGPZW3VOb36zx9Vb8UhH9EF8/lqbS52mEAYYezjxD3s9wTmBVTrt6xUtKaSpAfesfxjM
S7Yy2u12z/+KTHhBhB+f+Mdy+UB6O/tze0ngN70nBWznWnb4aQ/jcikyu98VH5zb7Hobvm0Nn5x1
3dtXT3xq5Vwht1hx/H3YRo+0PV8R8Y0v3BA9rTmewR+9/sUl2FLzojsOZFjrX2M8JfYVuoJz4ahi
u6JnPrjr1KXbJa7neAvn4bR35Zf+RQYhSh9UWlRv9Spcjo6e22uCOvYGXkHLpi8me7Bpglf6byeK
Tcdv+pxwwf5cZKCsQsgxsbtKknZTMwkyTS6qIaXPKR8JQFwRl7w6eDtU7pP9tMPL/6IetQe8+Tp8
3+AJw5wrr3dMP/QZ/U943unXB0oPEqcjexvc+cbik9OB461Wn366kc7+PJGkzqPJT2334KjemJ8O
q8HGhHpHvLL/4W/D+7s735M2ZAButbW7zZRF5T7v3XSJ8I5wJ3C90N+4iHPkST7kO0gVixbYypJs
2/Cbypsk3lYS2bbMeHO2Lgb1a1O9Kb0NUxgMZT6GJ+4a5j2iqGQ9LjiEvyBPmPusabdQ2e955zPa
HlYYFAWlfUaV+14D4fERSL6vHlfmK53x+25+OeEPCF7lVpn/Yb0li0+y1ShAloTn0dN17sXVHZ3W
3rm0jP4LOktlXTyuwRqHNutH5HHTTDkLYQ0l0mHkHTmDsEeK7t6Anq1kuzoSgkWO9OaH7pJP+CLv
Nmnh/dCtb8rK837ttw2JLmkGZAVokIQpmLdVZSNQqqFpAzDd5Km36rNVsMGMv4mr/GNAcpF5QLIv
04HLyfOm8pciXlp1ZiUbNP9axFDBnsuQYmCJK/QkiNL/vQ+8rcuzu6LdK3NF+hQ08m6etNwqRn+p
MxS3a/GKBis/XTo3t2aWoXqJkKj++3Jzn+7m+7NklYvBoFQUw5g/zi+3Nghl2F/QqW2v5ruYzt5m
z6KydsGa/e8L3b7VP2NHVIkmj8bDskzpZus4SaopJFKTPwIRcyen2hYA5+3gHg4CEHsyih0QHj4B
cpGDheWb0rB8o5Sar44Rjc4xfDxAedJN98Gg4l/EsFx38njO83MPU+OaHY3gHEw+wHO8l0yqovqj
Ikr3kCafSvQ5PpdoiC7GGW4fNqpvvo6bL/6/D8QER8uPSU4zbr4Oq1asqx5CKrw6bDbsxK0XwmHe
EiFaXowecXMooBz9G1XWT8LwL8/7v8takqIDKiSmW7u5bFVd9Wno6mx70TbXelVyCh1bKhqiuemE
Y4f/dG43zdyzLtEdLYDTkCK3H3Zx2fp6z3JDLm6helRFyOO0caMw64QLfcBs31s//+eIMhCmX/VE
1rndhE89Oi2WRLPh8N7sBGpZejZnWJwbQ/WoHUf5YCsYoefPYl0kTzTu5hC3JoY/PNxP9Wx0yxfh
wHwu5hsFb4GF8ypLTkFwyuV1r/5ozR+aSp6IQsUBuIEWpctLjlKjwlbZSMsuwaatQdM1nSayvmm3
3zZuf36jtC1VGj0ihI9bmQanNrVtG8iGHWdne0AlyL5vVlVRVajY2XzrIL2Z8n5eEMrlvDrOYHf5
ZiiPF2NqIyELjlHxgaJT+hBSL5oW7ZewTPCtdy7SMxI3Aa6zv09/UGTph8fa2lr9F3kRQYyCOrVV
NO9Eeg4+6I4MUhMPld2RssjXgA1k7G8RG33K1zMd1c5TwA1QmEhhccxo+c2bcNOg++9+YGeCmmG6
41T++xRUX9O0CDCRzLROxv/MOu/s58KpOHF8c6m/fnXGTIScAfX0Y3+/VEtIXpUFnXUc1+kqwejf
z3a8evDeikMneyHbIABxq8vnN9f9y+wj09ym7qBzbULufr9uMgZh3g4Gy7boE5oymEczesIQqQhs
bvmiUe//+4rqPAhu3nN5/j5VWaKKRWXh9ysGbYsQf1KzbagKO7E3nTyp1vUgrIk+Gk26SCm4AuMz
QNmNoKJO37SYNzDy5d6Xru6cE9gQMjSQd6L5ifBJtYkOX0qaGKRqISU8NXKn8Rw/TcSrC40KoOZF
uVL3zJqZmxhg+YuJKS9jcd1f10WVogy+vrZY3b/psWp/eaQybV3CaMhPUZnZf7/ROo8KIStSZSvI
DsrmfoI8vQrF50hcAMJW6Q9szeoukw9WeiDtsTEOqYjJx7cIjDpgiJElr8EpA0JTU1aDTgkZJfXM
LXPISFzz+pL9q7i67GYt9DPcXK9tQo9jDRBMCFbVAAJnF6814amgXmcAUn5oe/oDBg2iBRVTyvxW
b38rZPjLO4M7QGYnyGiWkG38fteFgY1v7DCoXROKUxnO3vOl3cUDBlSLgb1tso+Z4vXNOP65G7gd
Vb9e9mZzIvRBnyP+6sijcvsIpmr7poSYwEiwWwCL0MunjqS/tvhq6jVswIWq+Jh/o4ml4EQMoEYW
caZsriwB2vA1JeRiVkfaFWjFmmif0grsCCgxoif84ojKOg0Lz5URO4M8WHC0iUjf+ivoVcJ5wVVF
lWuCNlXJ/lJl+lw09muZfa+17ZFLRCnn5icGKSIrIKosKY6CfRCWkC594kQWURGLFOR7rtLh/cJs
brYDpd6PulxeDQgD4dEct2O1GW3Y8k4c4QJX0yVqGJmtPwqRjuPdv1/bn2KEP79g+tciDnNLv0X2
j1olqtNVV7fDqKwhWyo6X4TpkbMiq/FK075ErXlqRsvpydAa1XxZt9upgadFTmCJVhnWdicQJmwy
t1tzYIz1FAf1qmqhMozO1RDWoSBA3aJfFSp8ESaECDqycbMs5XQjKy9pgYw2ib2iY83snv59ez/n
uZvbU+ZpEGkVNCwEOL8PW72ISxj/eroliySoT0NUP0ft24Bij31CuosVsmm43SBjP6ieiURyBwnH
9ISjMidD5Tp4806CUJkrAtOMDUU4fcI/Yu51U6wrepdiEOOPBbgnmHbVpnGqgdCcHoE8Oad8Xxfm
iE4NF/BHGZlNc5wlOFMJrFQb8Vty5Cffz7z4VigzK45Oog1OlL0pU7NXdaK+hc+LNS20hp/SNttO
QfcXf+h8bGMl69WiS+7mcZR6+kCp/scDUYocFqGuhALNz6bZWtOOh2zXmbnT8enWjS+JKCfwEUWQ
9EM05lmxLjvuLqUSLRLMOinP3Ti6gia7Pa0Ejgc/oSz/fjLKTV18XoRlorN0mS0FVXZz3q7+cg6I
B2WMMeGW+2BaJfS0y1qiDcFqDMqjPw7xRuCNLjYtDpYIaFJz6ijuj9AQduNEu3Tm2h0CtGryCFWa
clWMHzF5H6GRRHQBmzs4pty6gnSuRZgStx9K9pEn3+xuf+7ib8YXd0FmlMKhBq3gzfyUt2GJShSS
KiMDWOU6eaOO9pEBy7elNRb57/YTf1tlZyYXelgUsbp8M54vxVUo02uVP8Yr/ChkB3F63hmL59GB
Nr/+Tian/OVyPByODKIqkrHzE13xy0MS5b6ZVcEwWreZ6ZD1qQQb/bNbse/E1yN/lZ/qii6eAbxl
Re9sGa3BSvhk8JG6xijn5cA2DN/yrf6Rr/t3UrDppl6/CznhTMdguXkM85EcjR32ab6cm9UpvYyN
OhYZ1BjCx6Fd3c2unjg/lufBOgbB81i+8Ws7LC+ma46PrV+lB5g7ieIpIizbY13ei4oXpW5T+3BO
WDzkU2XsYGhL8I+unmZ54/Cql28sfMLrcF2K6DLVt7J8Uyq/DVZZ/KNJQcDYEkIXyHACXTF3oFUM
lkMrn3HzhdWDBHlsWE/yW1m8wT+MHZhQfexzMOTPq8uGduwYo09x0MepPgaLllNavb78KJTnqCHS
g6oeTa6RLjr2ltlMPGV7vfcivKQ6eyZH3hjwOKZx3aPHYSXTnB/le7kNl2Rq+cT36VeQbZ5i3qHz
maLlhf0JdaR4n4OJx8gBr9uRfMounmJtZytSb2fPMmXY5itcCuNjrb3JJdG8K11d5mcEF5PsFQGB
iivI26Ow0dWVqa6iyi/eTfE9S4/CHe3LqKHdvtUKL9IO+a41j1rnGt1OTXcFjgfgY2PocaUr3DZ9
fdmPlw00NeB2eBtUmotsBqtnkGn8DrqbiaBwjaDFe+2K4kzzB2Q57r8nJu0vE9Mcv6Zw0KFAoZjz
/u+XMV+o10aTm0zfCmnNZuIYdxf27G+Sti0zFQwKMUj5vlWoRU/Bik1E6E/BFndKaL5Dv3ysLsPd
SA1bp/tRt6Wvx/nSUi6gZe/KmIOu2ttWBLwWP20ymUsFkVCDrwWAGOndJQU2Q9234+fQHcQCl8OF
5EaF7If+RRlFT052zHEpnivAyBdZdMSL5urwSRujeIS9C2vuspCmjrDO6JuCxs9G5R/v2C/fy82E
jTvbMORMFXdtfzaNB3IZ3Xpat/ET9F27hnOFMUNDdz6QFCFdH6DKL+LkXePQ9+8H9IctZV46oGSQ
yTIXdlTpNnOhTy7pMASFtM0gKumngBJOOWMoWJDzkebyeNKhvM5nfn3EpoSQQ5EgsRF8rJIcmAJy
jvH8wUNhmVSuoh+ZGyk01j34aiEyNp2Oa12nLJR8BHhL4kpktBqs/gRjgKkKzO4u1jMqNOldUcnO
eBHdydTWZa8sqVcEtfJDiaZDHV+9mmZp0h5bNFFAMTriRudoobDMTzHRySX1jpjisnRdCYr5iNjf
m6b8rkoJNiESPaUkEhjFeooTiPUbSXpvB07TSbg2YHHHbQKRVqNAraO7uAZewKwrJkdrkLcWAXuW
sizD45xDUgzpKsupXM99dpBbXfM8GbHXIvuO27WEMkNPQB/aaojXWzxfqWME0TGklGKZJn+bsM0E
Aq32KGm525riCmEWzaNxYV1Vr2wE1CzQGglsKb1ZLnFRETKM5kYdVFhe5xk4V5EgxKF+ijHcKKrT
XqZDL6q7OKYLWq3qajVS7U/MlZSss5+/8t9iWpDyelflxpeZKkvjsrJEvGnqUahDgNtoJjoHYFMD
XmGKTHRdAR3gc12yw0kv9OeGRV5zkBKTdW2OKz0BBNwhMojJCYBJ/nhFgKa1uNpMYYanUHAjjxcW
fbJWD2m8goTn5ORbpucpHldTrHgqu75rFr2SrOqISemFZoXMikhXylkWTvHXgMPAzyT7MFqqgblI
gjM+HitxZb5JvaSfO91XnRs8UyTAdIeFOPm8ZC+dvBEmKurDxR3olZiXwpXLfiM0hwjDcU7aaiIm
r1nvlRos+u5cdNaew0XQTr7Mo0MBggZirzDGI1GmBoP7jmctd76F0TZhp5eHDw1ZDpM+7uTnPLsA
whzRtpjXlQaey1DGhcjK8u9X9NZK/fMNVUTKnjpOCjzl877ilzk07gfpImWDukUr5OhMCKn6Hhcl
bYDUi3uOMqCn+H4Moh7Iy7mY2aHCPnxpRGfoBC9o47cmoKNHs9M0dmYxR0/cXSMoGVP+EF0kp7dQ
YBnoe0kq6OaVNl61CoPh2eScqDUfKcOiME9G9GnCiBGz5ptF4m+7V+KlDR0hO8FxkLZ/v0E0FX2n
aYG5zaadFIpLVajv5tKGUZHsoPdLMkAWcWPt5eYp6TjZM39oIo49iTSQOfxUHM9kFqmpxiA6tWQK
6dOyTs6xXHxMED1S1WL+yY+W3tuadPUi6misVQ8zwjGTIEeYuR9UxcO/H9stIOK/x8am0iTckIQR
Y14af3lsgAhauQiKdJdPe6Fjgylah97slvqs140/SH57rTsNQygxZEG8U8CSKKDCkgs+yl715IKZ
IWVdELrsxWyqHwldykr2GxAgJpNqsyuNFC6rvjDSDjmocf//+fzsxoEXzM089WaJapuIY9NYZtui
P+lPk/BO0tpAfUCE/EaBdwo0e5Qe5HCP/i+9QIfTCQadj+sXJpUi5cBkwvHO7ViDEX5I2wO7FGlY
XyUPOP+3RgHtb7tr8ltUTr0SVI3bDJehrKL/Eq8HeG850QdZc7FlZIpTK79hGFXuLGz0XXBflP1e
ztWlYHzU/XvRsNYJIyLUeNE21jKKFDfrI2dsIK6QhDGAbh6a1RRkTk+YSVjVtpY+XdH0GID/HD16
SuKXKPqKZYVBpeLZG/wkJLInGGxJuN6LXb9KhDerKpdNFd4F4V7His//LDeU8cL+gdlIlq+LRpc9
rRQX/36I0l9Kl4SpEqekGbi4dfPmSKWO0VWO6zJ/3Ixutuz9+2fdu66/s0pIfyloaRxqOC3gy4HW
fbPNq+okTbJWIiNqHa+sl7kNEqyaLw7gzuW7W5p/1u3WCe8aexWqEMwYNyVDqysn+SrPTHC21dno
tlfraA7xq6yxXXy9IBfROHVkly+S7nT7WpuvhvaaslMUhe+2t3/rS2GkVIj3/R9h57XcNrKt4SdC
FXK4JSKjRAUq3LAUAQJEznj687XmXMz2uOzhyEGiSRBAd69ef2LjDYgpbsp/jXEcn5OEaL/4mGHV
Q1RvHF4lePuP6NDt4t5hV1d9wCAnxsKEhXzXkUgiTVj4yK+sMXjU4xX/5wv+A2b+enYAIYVUiQ4U
s+n/HlFR9tNVHctpdx1WRkDOOufIt8gO8uo9YnT2ROYDqVEoIdeF3/BDuNaAv2hw/X4rb7P+L5Wu
mLt/PR7mEJt8JWAyUML/PR65dGJZgbO3Y8kfsBuRPGTfqPCcvzVV//tGSG3pJfMeMp3zX9U68yLh
IyjlxQ6RYWG90uiml0plYIx/M9rSf3cHmujcgDzAjP7T5mv6ubLtrJF3Om28ES834jdRcCT90a6+
eXtRO1Mcn/V9iY3xmGLRWkUClDO7U23INEzfEl0Ne7B9Oq1aWXizIYxDIOVDLcKBDj2GC+Q1xd90
Uy/Q5haHalx6BE62IXnm1/n9il1Fp7T35YRh+fk7J8DyrMkhZOMRfKjH7iBuXx3oyd0p13PPqSiN
sSNbxaXpowtcyP2seM505Fxhqlv0UZHDoodbvqnO1PrL4yC91DTiUKC2QISigM5kx+fqpdJtn5w6
4hNksitbEmv6U08zlSHHWZetR7M/yuVjD7vDOmktMoYx1Ee2wMsjBnsJe7S2CbsxI1FPRH966QjT
Ohd5mECIPRTkwi97y7Mc1+4ekE4l17Ao32Q1qmJs6pIK1xfFTZEhTQlsDVWol00GHBcaN+S62TvT
60S2KbXAeSBC56fIpQuN5DSjQ6y3e4XaQq5xJX0jgwfmfKNDqMYqTPy4dbSfBUzJ8pVsYLl+9slZ
pk3+53H6O9zRoPmvkSmAcY+h/1IdWOk0IbLDp5TihY47ufEQ4MU+AWq1y4cWEhqDTRe8Y6t6/Mub
i6X710Fp6chkheJK/mdP+K9p6zLIRU19Ujzox857UG/XmZs+1Z4P32PeQILz/9ZqI/X9d29JW4lA
ToeF4tcVIkllY7waBh6WdNow892qUCvpnwQmzBeu5cW/eoJ0BxnRp8ePNcIQYJ/TBV3ANuqDmIsQ
w9Q6wtEzVO/wbw2lYLk3BZ3ZV8PleXmeAjM0Q+0jPgwQi7RV707B4IF3B1MgfsUUwrsAS8pR8xUH
tgvBWnABeTccpYP2WAX2W+ERk0YjUOehuigIPDLOfPOkeNmWoe4OnuBkdju4hbM/ki16ecNTcvmY
N0OgQvfFVxsWLItBCUHzmIanOjr22rpfedkQUKzuiItwNXpULi7kHEEKAwljEx/fahZKzMyICbM8
+87xnNsYY6az3z+xecIPIPGBN1FMB9iVrKUXBOjBhUcR9pHzMkYOLyDxz8covuGl/NhjAHlkHpFm
YPOl3i23Cn0UvwJ48TU4RtiMs0qfPRxGXetgYyphHc47+UV+SZ9svgsbwL/wMwlGqHSXBHl4vs2/
Yj8NeMC4jv3YZ/8RXPlTgukHDNt9Cv/bxcXAw12Dr3hzJl+9e8/3WKzuz7CXHpStMHpDccKv74hN
fBHOnh+g33pEZHHmMQIyXU66K1iX4iK08HRTD0M49SF3v5gKMX1l1nFbfvr6PHI3iRumvlO4pwRn
t/cFARUWlXteJ4GEPMzx8ZXyp6iLzLX9YK6r9yGSfNPL+GzZY+plvkiOl/35TbxvcysuensQB6SR
KQ9lGA6v+MofJZ+EAo9Piz/AxS2ii0tHxF0OX18fL4+PJZECIppbMKtmiHoaEsWOr/Zh8hGkuOLX
9A563q7nb4srhVSAqx2WyCs22ND7oEiuhk0NdFmwLZdPy6H2CHjsfDzTTn3Qf6g3fTAdK78PapqL
bTDfGL5VeJW/hLiKwyAfA1JOfZp6Ybaen+dAvNHkmvcdkV1jMPFn7J2CObCOUEYhHXhEVXnZrvWW
kMWH77y8Pb4lq0eZD6G4cjD44tUG/jWhExw+DVhX3zWb3HtEK+V3Lhqs/XSgJ8TDOEkbFAs75Am8
rWCGKnxK59j5vScHJI/w9xlUtjpIxwnkXJwDEzddcsM4MPFnqKKrFxiOQbOCR/zzQLQFE41DgtrM
o3JFADoSSq6zuIcFcxkxsFtzl5d+ya+Aky/Wugivx0QMq8D5/5FQkbs7BPoetuFxYFZZ7knSBfgU
I4SRyehxGC88MBrmIbiBfwuh/201biGCoiWq4gnyK2vIyvGmvlZIg6YubPqN1Ltkb6c0Gh2/IKLb
eBqKtz9P9b9tHvz7LX+pv84XwokzRy0eAOMCyIXzG1EjO5w4XV24rUA2JTCEQWXvtL0Vzt7VpyyE
5yqHbEUPU7A1IK31T/dv8s3b/eefD+6n+Pt1HRJWJKoKgYSq7ZfyOZc75XItJeW29vvv+e3qvcaT
aztf6kBksJsQdP3SCIM0Qo2lXd9uz/iZwbcAEGB2z7bXYKQniDqVMqfmhB7qRxTYXaTEKx0Lsgua
MvdyS0ApfrmSh/ln5Q70B9xiejBhyGm3fXv750/Egf93nTMpdYW1olhYf0Cgfy2tWW/m3TXtx/0i
m26vpKE6C/wicmLrGKOtzQeidXCV6kwFL9LqNIG6WfY6O7MUgPxcpw63nB6krvKuqD4rMrk7g0Es
3WTy44hF0hUsQ66/Z8CRFtGPgk2ZmtwXVzWUEbSOAxY8lA5jkdMTmPc9sfA6+QQWJCDuNL/B+2ie
iXy2yJeFOWY0CWqfJbmDW/gQIzm7OEpPLHJxNB2XVKpFBiqwzvDQHypFsMlcC6OtXPuyHDRDGZAM
9BNeR1dUPBZfnJvclFeDlfh19Z3nsd83RdBn9V1+YZWZ2rAgkK2n3kvgKJnTs1UD2RYt/rTbKR8Q
lT6ryWoZb+q+35QSfAHUvKAHbpshIRYCJpgtKbk4BR1TLAPj6sEKnWoM2OV5Iz1DRwsKmvapBSF7
ABPq5sehlo8NHlBG+r3k2n6yBtgz3bEgBrK+7BaT0J/onEN7IA2mlm8Xy4yMEa7DWw/Vez7j5qXH
3iKC0u1xV5HNnJrPCwazw/RoKc8D+EtW7s4on3qMNRJaTGX8LgEYlWm3nun1dKaBalBeGWp82wPu
d8ODSn9Vz8kzVJ5lw1d6LZhQwoK0omYsLAhoqbFr00OnfPB9S1BdMpphvXWotTQwzxTx8lN7PvLe
NDBdJaufUzI2tTPFo4ZHGBYQ8nj2O86Var8ucB7GRzvHpxTyvsHVIStsGT5g8gV1LePGp7rdeaAo
Pkj18zyB63rJBflm9RznrxV7yOQwOapntmtzxtDvhF9z1TF1YCZm3FTJN6FVWuMb6UkycH8KYhLH
kxw/wOexm7eFGlgEzbTJjAQWafX5/kJYjUzgJM+mH9trRjCguaZ18OeR+Gvsk2i/iX2nDfeRLaFl
/tK+ss79pCrypOxUYCBBL9CSN2zAGyeo+u8RR7DuMGBOpzm3VhHSbi/ybbtM+Cx+/flAfjWS/OdA
2AnqMr4+wqKTGeNfM0KVnZumuy4LARUTnuco19kM4cqSw82LYu5v9naSKiGsx31hwh6XrpOjswLp
lGfTOknppBnWDlEoAa5rNZE21wyB54VrNA7YT0wAW2USTgT/ZZUVAdLTXlrc4sw7FWXiCXU5ILCb
TtDcKzmygmykI3xXkQyiPlW0EpdVLhyZUnaWyZ2uoKIrSHgeaogoqGCIs1Wr2G3rFDrHXjVvHKP1
Y/zlLspXeamgLCJOFyTU+f4NwwBa6qPZbTn/ANv3Z0vdJMSz92AlfVEjw6RFPeAiaBAf10ABmVr2
G6tqykgi00EB88O5jOWVU+V+XrG9o2YlYa/XCE9IXjJAc0c/4OOWMxNKMsZx6kbr00c9VqNznN10
OsyRv1ky/W6vRgP3JwCdLjwA/v9ewWzQJtto2vKhd3GwpGpW13ewyFaPc1RGf75bMBj57wJiYSps
mYJEbsjWL7fLZeouo6w01aFy9qJvv6T1OrM1cjOQ0qD2FJlO8rUJLwR+KpX1UcVvFYuGw4Tet84t
bZBQA//WIJGqbEQ65ZuiQiuNdYx7Ss9caWLEZ7OQdpsMcKMYcEQcGCLV9WXO4EqRUaojpW96iti2
3unExOFN4CZWewNk8yZovmp59keQ9jy9uJ2arey5JvLoTif+qUXprE3dnR7XvrwQiol5iMnE5Exm
MOTptqEhe2EZvyTjDtcitKevBeZjhMFirFMYxHCQkCNjPZIENgRWTaYzC1RoXzGnkC7RZTDdC50I
SVUOwIk+HwKmmdVOXgZImbevNSQjHCrolXTQhIQrwhmzgrEzglxTovYSf486ZLFp2Ep0OUQ7e+qz
e/Gh1eK711t8yU4yrqWDjQR4vgbt2TxMY326ajBj8ILZW4h888F8xHrAKoZbiZSnBTvUc1Jj8FrT
8XCOhDB55CWuldTcpCD7ZWethjGP0PSKT4lnkaLg96bHgX7Zazpmi9PelL4K8+zFSeVBbsM9yIS5
pC5ghF1xRwx4MimgZKjInfre0q7sZi5gwels+wC0vZLfmE29M5gxFu2bC1zTD1k6mJtomYi/gvHt
tEuIjD2FlKWlbPeTaq3SkovhwhmluoctN7eUAmfiZTL1+3yxeQPqKJtdp+mo704ilBl44utkepnk
VC2F7Cfo6+1UWyvO1YX/lBWI6UkXyByETPnx3HwBTt7as7JpZIDkZGLrSWo8g7+kr3S9sllBcrOA
FiiQO5KsWFvvIzr9Gl/9Ysoj6Oa5fH6Ukuk5PY/3OhpAulkWLFam1N3VQGjPn8VpU9TFBdSsJzO8
xq+Fmd40RhhrNbBj/5gx9y/mDyGw02T/WjZBUy4breWVy7DSaHtqZ7/UuOi98XYtsDdMIAvq8+5S
oH4jtazMXMLv6BjBi2HmGXxjHo8NabazjsvBmx3jV3/NO3QQChtZezmcG/NenY7CZW5sXrVq2F40
chEf6XKZ6qNE20u0djBfCDvdfIB+IpMWNeg4VYMXnyeVE4NVxMXctLXFOmDsGcJtx9adgWZWUOlg
inOVBxPxm2l4tloQvCRvl4XSjU9qVfFmnPAvnYniMCTXVPow1S8QBf8Zr+1EyqB99UYIdy0n26Lr
WCM+bzLz01FR/sgvY/EmYzmgxCf6gzK9sDJlV8k4u6iWq2CCo6v7XnwO2ouX2mdlEzH3Br215LGJ
c5xsjnL7VSbf85WxArY6JNM2T+7LCiqmGMAdiw7/UM9kDINJxBiOmFivSqhzenxdp/qmVhKfhGNI
zAezr4Orcr2d9BI7ALbz18UXV3VIl0DvMGBt29U14UWu/QbGaOXs7EvH9OO4dfdmxNO2sN66qvAS
VAaNw3zGTJh190sV9Ow3qgFCNb3iH8xZzZ5NDi+FYtlN6btRNNg6g+QgFGx0ykBoGh1tpPzOwb5u
kekfdeFFVg6XCwLJSV8nOp0QdQgWFT8A1fAwAbsaEgQDBismzy1ug5ixtfbnNf08l9G0LN7Uk5g+
vyqE+ZV045fe73Qp6MmhiLU30ZKkoevRuy3o9Hbd4zKjKe+AE8s8wMVDdIwVQalt2oh+MWYP18H2
EixTLemWHrIOSDiR/Jg0s2eTiEyLdKwf8sp8cpqva+afKyQgDNi6HO6mGN544bhaFkeNsoeZ69nY
+tqNTx11oExqcUw1GgNEHIOq8qOj6VtjlujEd05PfwSL57bDbsHJtzPQ7AWiK1Ey96SrbKGRO9YM
W8Dx9Rk6u6GQSfCmqzSAW7oDYlCcQ1nD5YTthYEq+TJg31nQIkwMzg7zZyAvdM4N9aY8J/fYF8Wt
sRlw6pHVnmIDxPp4FgFM+mPMPGFj+ZFnX3FmrsxMEmtdk1nQwmoCu61Vmleuili8PCwK9HK80OvR
Nco7BRMzTHVucXHy4woW0kCeORhJkZ2GAhdvWLhq/IiKDVY8MTHzDGx+NlaqkvvTZVxPzFXxG9TU
mPWzuhqPYt0UQ7aXMHa9yy2LVPBHpcVFo1ZJCanI3WBbgaCYdqmfM/M2SXWkPl4vWLfGAxTMyyYj
u5z9HHzlFKjRunJFercYjxafUMQ3YErgzVSQvTX4OZjP2Z6CeEHa3eZE42Lxg8lNo9M+1QhCZFUY
MLch02hRDwWTsMbW0J4sT4lH1xy351kWtnUt3BGGDEKVg15CloAWBRnY7esshGehFGzUuBfFmRHv
bpswMOTSi7U4WrqzW0rW7gfvqFelDIFAqIWy0i9a5nocaFQLFyXiCdNKvSOBJ7de26nAyxpFM848
tPOZ2NIZMRm5JKlwrGEHPF2lLZ+vkGjrXIpP+dI8iG+n6vfcY1uEiazejtD/mrBpfcMZvFqWQiNX
fSJR1qWyuLD62npDHnxgJ06ABaJXjKPXZPpbdq0Pw3U7Xrq1RMCdNOC0rdxkFQ5H3LYi6iWLoQ4w
wV1rpPMmRHXIwXoeaXnLRhHJQIUNFoTiHrugQnV8vCXTmmARFtrMIdfk/KVM9ruY6lhAh0T6Cxz6
G7KmhX7CwldYcAx+BXg7LevTrJiyHR4dfnvZWNlRZbruwJaUHO7iUdP/0uMAT/tNicpbAjMKWgrk
gF/qYbVOLlaF+A3t7on0WkVd1XfYGlwOpDPv2DqurtGFvjYLpDvs8DBwVtZNumPSkHbtU0U3G0ts
JISEZNLG6ze5RWO/+KJWW0F5oHcNiR0YQl0Nb/26DDDCJfdIOHh3aysgmsubvPOxd9toCK7qjxv+
SQnKDZMJ+1TQeP9L2qMLPGT75F55umyGCL08diAXdq3kJj61jzkSxlcr0IR/UL3B7gHEAKhrZYYk
cPpZGIdd1D1VEWAuasr7lvLb8vQPKZzppEKvXg/f+NGrnnJqP8mNww/KcecdrNw17jy0P7tTvyaG
rPQRSSCgoWHhGl79F10rtqL/vRAEFEDsFgo2/T/EmYuqjnUmjdOxez6Tj1MdZsKF0M9gzAGVoKSO
He+ubQTbuJBgAGEP060pUZjw4tVcrvstlB9aFOaXsRWxgvskCXXSRlcVIidIZI2LffY17LdO1OiU
jF55yK+gmNf11fosx7uUbjlgtulfh9DuAqNcG1VkvnVrML+uiXAN6c0A8Z+dYsOGBxpTOHFmIb/q
hWfDfz0wSTUkU+4JENC2Se1bszfTXvoCJiZ7ybCDdZt5CHx0CGYWA9MXrS3DHeGdcast7vUtf1bI
DzDduInOtLKlVcr+U6OfPOLYaAbLge7R9UaON7VDIcuGYk18kcJwHUIDfaPt41xEoxDy2SkL5Pf2
nS5TvVUPZDHg6rO+bmhISTltUXIsFyGhW6G0mkY/jd6YgJ7u1HX7AT+9w69FmNuuNJMboLdXiT+/
jxECvEy5o9aRiPQB04AnjGHGizkHTbKurNvzVm+j5RXE5pBoAp+CpfDMncWKT19PozQj8PPY3rf4
z+G7gPNOD8PkXtai0dzHWpRfgvHmbaFoetbcjeKbiKOMEI37QQ2kLwDOiaq0hAMtzBVW1mZ+opad
wly+RUK+nkaXMt9+LNWVtMlumjKY8htlOpRReZ8H+q62o3HdhVSEGbnqoDXQHleG6TXfKgwPJClk
NYVsIJZHvfTKiLUYUwf6V9fnP2+KIQoIKv4vnWKbHbEuMFPaNvIvu+IuVaplnsgRsuj94v+yIj97
nQAUQWyEYSE09KprBPS2A4HQCcyPpSYcAhKqCICWX8Ha9pQy4HO4tvjggZ54Fdl9/Qc/mF2sRmj5
C1COVhHmHgKnhAoL/qTzxMkTLgv0zyccxJls3iSEojB1eYwhHKMf9MrBPUbAguL9/3lfJi5mOrTf
oXycAp2eeunLr7T9OZpPEu0FvuXiJrLSPq4PFH48tefJk2duNBzdZV+go+Ud24yfF9VDgV20fu13
H6DoW4GDkGjudTsQr0g4luigU22oIMNESXUywylw7q37ISDnKxwE/icF5ZOAOwDDPXuLKwf+AMy6
lWtGQKOot6+8pgA6B2ZZBztQoj5/Pg7inZM4ccX6n5NrhnZYrMXXpJLQaIdM0frmHJobOO0bm2+o
GwHKdkytTkTnhPOarz77VYyQg7Q/bAjue86pxUUQAITCqZS4jPhr8V363JykmKMRAU4Vrqk4sMoc
ljAK4kbjxDk8UVuPXE8BKNP94DAbLpN4wyH4gYK42qO7fIiPcrkTd0az28+cGUa7p4AQPog7QKCO
Ohch8exbxycGztUO/ApoODydPce3PUeAiC6/+w6w4cW1dxYTjLLRVywoAIFApS6JY4f4KwdXWVbv
7wZOP0Rq/cCsr18PD+/8J5Kt0Kqtvj6engzfAFzVV+bqw/A/brF04J8loK6Zy2LF2cg2WF2CUOau
SGcxInFFMQ09iZtOnCXMZ7gRcZDficVL3K2Dd32wQ+yKwCyZhgKbu0h8NIB0r+ROUDfFWv5WfoaI
wk8J3D1pAWZwAN6Lt3jZHRMMkDf8a4aGGBwYhmLvE9PxIjjOtVkm0TAdBEzrPC+I3s8bgbdiTxQY
q9PptD1+RidPtFQVLuK+2WWH5FYguKOPtpoj/ueewhuPo87BXAUGnG8CgGAnyLb1zzh7lzhvi3e9
FQ5KXJWD7Gu7jFtb4gRAFzdWBYwBjeuXRfg1XSLG75RTZXCFzUAgxjhA57gSnEMxgMQHmjyS6Dzj
eTzNvuzHW/FKvOf+FbUE37hEXKy7ZXe9XXbq27C2qZHXGV1SgfxXgf7ILjFE3x9O95o33HQ3uY/0
jkMYblpeXVqxk/HhwVwiurkRtHADt6p/niHyzArvPbnlfgvOIR8prB6aNTqXoFkTCH2HWp5x3agM
MXEJBRC4wrUuMHiIo6vW8R37Op1LR+luMSpGxgXdIJBQ1i1cTAgUAsOUtnRYfaKaH8RYYlISH/Bd
XLd3ugBYU82YxPRkCizSSsCahMfxkCKuSoh3lPgGCz1mUYxMT0wCokKLPn+GHLQHP7kdfRL2uFME
Gk/ikdfvxSmp7kmp4X7LfYom/+Kzqq3wmnwtYAUYW/EccZ2hnh3Fd65BdS+eVd0b78YTqndfeVKe
6rB/rMM6vGLXomx7YTHFlpGgug39uhAnuc1lo73TiQsX/pyxkXOt95Lqlp8W9/whP165leiXRK1b
MKznx6snXnz+EgfKofL3+VHb/vNd2lQ/BysO5wKZIeMgWnYqYXrDV8am0KUnUIb1I43qJVLeOZgg
vVfgHCwRDm6MRp7pKlG+0bbZRtlCu77eZMfr/QXM57Hcx8eYCPmE5/IQVAiIFn4NcaIOKWKielPy
IbJjvV+20zZR3fzIYXMY3Q1nizOHl7n465WvnxO7rV6oYII6hGARspwnwfA0vdsvcBtgIzBNMTHZ
nsXMgV0rrjmYwvi1V3vGHruRNRtAHlQPB/HT2usDCyLA6GECFDoA+y3PbL0RjoGA+ntMPAYiKnqv
xDNPDYBOPe2k+WzuMEAab6bX8aZzp33pFX72TPnrw1MO5KBew6At7vRA8xU/dmmqHsjq82SeQFJU
AE9A3Q13GDZvxWvxOwtVUN4abnOn+CovruypXfCWO68Wv37o13rwz2N4U3lxa3P5VIPLZ/c2+dQ1
YRKpnh6wIccHyQjJ/H4egz5QoEo0eOj1Qba2wnxtfsBfOBmbBjwjFJ/X5hvFm8U/wGEpACYRH3sO
1A/7fg6qU72DtLmag9B3P5CG3AqyAioQvtQg9+So2svbYk9JuC/2CfxWbLm21T7ZSOtiH99kN5eb
Mbryp2pf7Yuvgl/TTfOVBRgxcpN6KUbg4qQg93BVTo26QhrHMkwrjp+o3s/3POKEfeWURGmURAvP
F3+SQjMwgx7/QsXX/H5tBhrPYNsRxS/dxdVO4mWnE2q2iJoO5yjU66Ee/HOuuDwULX73tpxkrpQT
Xj4XnxPHpQHTC0D3eWcNOTi/cZk8fDU5PvZeBbZxqS8YLYLDgh8gDA+yYXiK6jUwPsTJIcPHZw0D
t4lIJvYo3rldCEE8jDeGC9P0CagysO96LPI+sQeESaDCjWkO4pXE4QnPIXGnzVxGJzx/IIEjbrnf
1et6Lews/rkJqrvp7fJCjuKnOFpulKC5Q63Pp6LH9jAH8nN1EhdcCzsfY1DGwnyL2wgPQYgxwoO4
nY2N/eGE9RpxjDhVCvfkhZlQ1GA8WCCgjq2YACNpLa0RfwbNvgnFxWtCPeoph+vA+YLCGtZByRmx
g8KnUPZ05IAVzwPM8+v7Dr4PO4UQ+jHPgSjDZxaTqagox581emDbKwoUyOI8+tUnTC8Kofgmea3C
72gTcY7uxXZD4/JQVHtlcN3MUcIXvLVX+6kLh7DkzdnCAJMHMgOhZbjMO5s7xNlIG0ak5/yMWTBN
hPorDvxUv5Rc5JSbaXqzg5FbaHwQf1PIkxohAotbwDn1tyyhF8zenFAOLMbM5C9+eUtsHzPBvJ4O
XI9nC3KREyKQe8AznHPBC3+NyUpMD0TyMdTETSa+OiaU1mNEetZe0IyuB5tiU5yS2Gu3ET51FAz3
m83kQ/qxf6pQ2lZwNBJf3ClihRN3GWxI1jnHY/C5IuWzc2Gws+qxXLnx03T7yXkr3M+eF/xhCYl1
kficv7RZlN9uQFCF4CKlOZb1q/8RqQhjSjAL7Cts/NrAfLsaOCj79v3wDZgfOcat5f1516MK9st/
9jyQNKELKRq8+l+oO6gR8qFWeEttDq4N9sAuhPJJJdLJtd+m9RlWB3wBtO/9Sn+BCDb5NcS6oBPK
N19+mOyd1P7lmLTfEP2hL1maLdsG+RPyL+T7oriMeZsa89EYtobEZn1bfqcdWxQylH/yaVdLFcXl
+2zCvI3KGMGWP+Ub9VmC1WzTluLnAc7p9A7bcxBDynpX3zWEuh/L32y/aEb95gRaiqoZps4B4xjL
z/+FvI8TWruxZrOb7CSyQQhSW1yNLQIWrHQ36EVAIqIpR+FPb5g5b/Y7WlbCRHfV6O4V90WFXjSk
Bc/CoWDxkm5lf6KXr0mtpASDM5J5NeJaSDxei+yg8fTz4Tx6U+IP1KS6+N+E4VaFABTS0wCsfWe1
q4Y+E0OA25dktMaL+Z9wOLYHqZAl6wXyoNV4K3+oFP3vtC0M6IZoK5/yr2JLO0o6ts8I8Mz75oTC
f/GJD95cj526lSN4JTP1/xfSxhEvx3HFpj17oWFFRkYP0ZqkjMyz2D6xzjFXNW6rrLS3XnXjzDWk
Vf+uEaz5oIOmoNR0Vgr74Cfjsa5I7hYvOOCkCjw3rHSD08GLetLR7t36oaXf8ReOMoL//1w9XHS5
y+gz0v/WHHF1/3X1+kt9lq3+Ih9T+MAhXfUa14b2Jb5+cvJT2ImkNKcnBU0xTRY/ewU2x8/bl+NI
Htd94zr1S4zQVPLxjJCVm+bzjA2leSe2AxpGYhXbVSWsWOjSx671xzyc64tr7jVC43JQ40C3nrk7
0jFMRWpd69onhXt5cCUcT240w6+z9WSvpXSg1/7t0NeBwzLEnpnuE6pfK8qpldERSb68r0ND9Me3
Khbvc5RJ3xU2NboFyYcaUB+jeqhIyb6FxHOx6dHRgaLAwAsHMqxi3sDX3U5ifykDBauBPuzT4TAL
7vx+arajelguQfY10pHAdb0OdWqzx/S7a3YI5JVmW5RRLkXVjMz7XvVfHZxoPdzK0Oh758is0WPA
qdgaMuWTAaVzy+0W01wL5M+x3XRN0DeRoW/x76L2TJ8sqIoXR1iPogRAT74uoHt8FlS99XUzeqRz
pm1Ab5y+ol9a8Wq07szllk6cpG2lbN06+P0bUUKsCAKUjiSwVTfs23jHmXrKZUGMfrfKwFw+DPrH
lQ9FyCl2vb527N25WxWbKSVhIlSsXc2kK8F02Zmg61kHQy3FIiSc6WwqDY0qz1G2NOz43+g809yf
8Ss2wOqDXvbMbfZRaPQYZq+/t7irQwPEKdlmt6yZ14OV3F9o9e4YPQM9EQhRBGlPSWSw/5kJHwJQ
9ct8HwM3fOizD2NUT5Eg7Rg4Kpa6f2vzinn+f9cBBoIw3dPQtsGg/2XO1ebivBiL2u6KJsoPHX32
yN7wm8HGlB1SsRq2ShWqD4ohshbr58pvuQrfOh2+7vV8qCG6xxF2CX8RCCqizf+n4xID+F8D1ISs
lOWJXjwQ3ImRschsuYHp4cdrUQpeN3HwlwXxv9xKcSLw2+NkYBb563xeXIuzAXVlPqLlL8EEW5/N
+gwVH8LUe7YneLY84vx+pf2k4ot1pRyp1JCeagxc2a2MhwoI2Jck79z+Tc7x36VGxfpdUM4EZUeW
f2GytqMyS1JrFg+ze7kzNw+E0m44/e7xz6fgN31Q3gfxGyE5RCtrP4jAv875MKQ5UlUZ+wTinQft
lmTiZE6DWSac1JTxfWHuHnGQs1pQGSdIrJg2bfOZqvLJimUXqAy7eKjUA2tgl3DmnLWlkBymoK0A
EUvIUkja4uYylE8YcFxKYKVtXTRbuJyekzVRYsw3BcTIyyXzNeZb64oHUbkAqQ3hsMqG9ZUt+MRS
AU+z/ZouimtcDws1P23jGGfxZEu9vNgrFcGoBS4ylyx3jg0a2hxaq0CtDLajUT9LlWfXmZuUlus4
2anhGC/aDg+hR6XA2kN7LJjEnSYO/3yCld9dSE3RDE4zgIpp/nJTD1mc2KlkZbtr7GcdGAX8gA24
GrntpKSTmPKIDcef31P93X1t8H5YACCNwYXhfwdSPS0YZ1FX7YaPtBW1SfGivReJKDLir6/lULxP
R+d1+q7etFN3tN8tODsv7Xv65XxaD38+FqKWfjOq0XKqjm4oZMr9ajGZ92YKp9iYjkvgmKeU1IRd
CRVhuYlbtjHSvk+OCiRiKfEM2v/FqzrBHVsSbyBLxuYphArG+oN03cGkUuEdr1LKGjUwzU3Se3a+
Rs2EUmtqfB0P0fLgRMz6VXlnE8tJzUjISw62ezobYZq/n1u4OSAudKrSQ2X5tuJPIMOF8Ohlktfo
YmoElCCCyZico7H8MNoN4Bd4lKpEUKgp7T472c2A1fuHXj8waNr4Xs62dK/2ONSkxrozbyzk+9eH
hU7KuE55u4sv57cWzRQVlEoxImf5AERxHA/vOU2Qcla17Sf3cf/CSugAkGWBlIeVsSVYaMDbvghw
tMrM24LI6A4jtOKY6Q96dUjl+xKHeXgtNl2dq4oDw/1MySWhqieiZHiHk9xMt45ywPLSIH8i6lp3
qH3TdOfXxOEz0+c3nrHRqLVjez701yim4zbM9wOEHJhO8jqQW2RMcPfyZEN8BdQMWHpb9UWNo/Gy
ZdCm9mY4ryXgvH5VNWHa3JuDX08rkmzqQ4puxPaWB4reM/WFWtzF3Y1w3alCw9xAOIPAjLbaL+01
9ap16PdK/qiON+b/UXZeO45j2Zp+IgL0pG7pJMrbCIVuiDBKGpEUjWiffj7mDHC68xQqMUigu6oy
QqLZe+1lfmO6VXous0V8w9tJ1t4DFsg2J+eJ16Cn+/i9A5k0bkB8Kb9m7YXafnZCuPIBVVsitzTJ
SXCL8pX+WwYTVSxhtc8asF3IZYjXJ0lvuus6t2lyyIG23KxTBQTRIlsgj6E9jk1vh8x3Ok9BgXVw
xJNmODVEABEVGEv91l9uHLndyHTLNdE6XOIdfE624X4MD4o0lzGHxrHvQkegOQGPRTgMCXFLoSEd
e9olQFVzS1/qUg73UJLIa+ZG/1mgRy/53SmA34Q0fOKI4lFIAmd4SugPMkTOvVdMIugrIsoXzRzE
FaZMOEzT95i8xhnRFUwv25Qp6bYqqaz5r9ryRcPENt/Vd2TUHi8K5VFxw53RuBVtyczlKMdhali+
KBBwK67RMcDnJcM321NYGcwt6Cm8czXq46w8PXTmMNPm+It3ubqVQH+V4BV6S+zfDM1JGMSbqwSY
f3bLYhT41aWGNnuEOecJfMTrJi4o0QycLJnXRkfBwDTET5mzaGtRn6vNO926jHY6bcbhXgwgzLav
dhFshQbFEN1ui3U8Az9Jhcd8XygX/G8tWtLTExepetLpb59eIsItMz+OnS79oIkgoO7PEDhhi5Pa
tb4uQo167ZKHWzB5BD9s6YnXhVuMVWg4PpNL2NrFmzLsjINQeT3XqdpQ67NJHIOZKr2N4kMeT1jL
GBsh2XaZ9e/R8h8Uy2DW4+E+yQArIkKW/x25pTo12tcMImXlCCdhQX3A7AUS6Te2Ox5AgL983/8G
e6AsiNIbolwokep/dgSyvBiNTq4ngbTcF5D7fi3ep7ndX+5qOuP+TOwAH2O0glAt9OY/khmpz9D+
1bmr0p1mLJayRRfJWjLIRyD9379L/tt3/XH2iUGjRW3xHA4PMqdtAddNcV6S1W1k021fKwWy31Q+
u9pnvasUbzjjAK6uJM6U3n41AOr+cvPyPyUA/3nzf7xS4J3ZgAtcua5mS63AShTsbAyUfkYjIAYa
ERaAoSapI4AQcYVATL36LfgX+Hl1idSTihBXL/hyJ4Ix+kv6Bz34H18Ngg6czYaKPux/LziMMBss
8+QXlq6IQL86L2tEfHVnTPrIxHQVCa9R2wXN0YQI1KCk3DyLVYoFbRHp733MzszNRak82frLKD0o
QNa0S5YsBnBPCVDRRl8VlGiBcuikSyS8CcVNKC4zmgsdBh3ZW6bzJF50A9TbM1g9U3nRK9/GeEV2
HabAoW4RMyn8mQS3khK4wGMkphmR6wjFXXKwZ5MDUTAuGmU+i6PPUclQHXsCJGAihRbCaAIdCnZh
te7DeVEws+KXezA9U7Trt2XI9iL7E1UTGjcQOVnzchErMVNAUXPTZQx/6GOOtwFm808pfMvyujGp
8BH7CpUdRjX9e4zpfQzKaEucmPltdwgySmg3nQFnn70sW+svdenH7ZK/D1+rEFZOTuw1t7MmdcvZ
th1PGKFZTUmffIKgmtKPOspOStBrde3dEIjkrjDgKqdw3w8M3CPtvdMh9fSMCoHhY7C3eGUR2V3y
vCXiWz6lmqYDGlIY93KnWLWqWmMOfoT+TCFtXzpvBnCIit95mZhO+JSXKUjzR2D6La5REV8zrg3R
NToSduFQCe8DBmclqLygwfnPXKbDRTXnnXBIOcnB45fxJSn20qy1CqaiISCVXzNEMgidPD8sb6rk
s3lRLrXXPPqUod89X0dROzTJNZnOfrCJceamFYsgu5vPeRz9yootMDEvrmM3Fi9JfVZSEcuWGD1J
ygswo3nHRRKgEw7vUwrUuG6x9YmbYweDjaGWnqJZ2t0z/O9apurxR0tnCgFVtLVY1JoHgtlOwb60
TzoRbcAAaRVDSP4aC6b/tZ/IDRUGw0sTUkM8c6R4OI84tWlNbffJt1GR66CxTbAIEUESWaaf6ItQ
OjY/OnZFujLMEVbfNblq54D3w9enYXxFT1Qz5O2ruYJPfuhXAOpWF19njFqVQ/4QyL26+bPhzSq7
KHmTjcP0mkUNzbj8uRSfEZdFBzzgdVWvRYrN3ZAxHOjnneJH1bVrLqOUeGC410olrjROw8mXU3X0
GTaJ9RqtqUOpaPR8Kzc9dzFTh+I8dOAfxFswo1Tj6Tw0X4k6p30Ey6h/nUqERtJGZjFcX9n2Mea2
EdNquakCZoHUgU/FzQ1pHYmql7+Sfd+jAQgwWYmEvdxmsNVO5UAyXlR4ZDTeLIyo5q5Bte3ITzQY
qwj+Z+oDoYizNCHfJS/R2bfSptQYBVCs1BWoPxkFUZAmiabOpe4eSawTAX8JBx0aq46z5cBib4S5
XF+7dkN3sxLWT8gThrHsewwBae2FV50eo0gZ+6pCoCLMudXARSq9+0J6R22WjcoIIkAZidyyjvL9
SIurAesutYBGkt8rO3nQAwIWq1Q/PVeQwwnGDKX7xpfkjV6L+8TKJri9GLaK5n0knhS4ESqHrAXv
EWyQeJWkXYswsiKcshnJ76oITFuvOjth46P+Ont8F4RBSBAhBjOCXSigVLu3RHif9f5TfgFfP2r5
lzQTnDLcVob3gu9XP9dZ8vDqJxM09HvrClh92cCYcl7DaHUIVKTptc/YCs81vbKR3S42io0Urw03
A3mye/26ZqRFOaOeLnNkPn0w1siYzqvsqif75/OrwI5tqBrw0FCxZxCeC1jlsBJhx8YA54JdOxzg
5tXhW8DqK/ObwqLRDWbAWIHGQI7SWyCu82I7M069qgAi9cNpEyL+lIu3qFjVKfgTjt6L2l67KrfL
kSKHNrbQ+hk6svX3x2Blr1OgH0TlM5x9KxXNMv3S9b9yowTgBvuG9lnw+uzqGMW3vVRujBr1KBG9
i+E0yz7q/t7oTPqg4Gt+G8417iBqrloFngFLmCG5iS05eZNbcnXV9cySSthphR/BQYubk9SAd7yq
uMRCumzhQjZlZSkg8sbu41dXMrqLwGSmCOP4Pc2Hrl3EorgoVeYnzjPKXQ6D/kFRmr8VNGFHxQBf
ch06jImCXRwa1uOheY8eXRK4Md/PVrSN1mHJShQjzE7NbyU/JdSO/QBoWnFExY3htcmz3A4es8UQ
ffbqaeSwhX7SixuxpidCpC5AzBeN3wNSHwS6HsWynu10FtqyLh5zuJ5lduwDQFL6IVeYlSkTLHku
GN28iJwGAa6u3If4zGbRL/OlzEGL4s77Voq7KXCacuz1j+CkI2/1qsPVixaw/LoB3jBtoazscRpT
E9YUaTdLTmLoZGLElABrh+c5Cq99co4A8+MFF6ocDulp4NFLbe8kwjyVf4kiAipT16bWOKN/ydky
H1djOHOlKHdEwJbGsDKGdYmw4dCIiD6e2P3dmGyHuJ0/5NIX67muLSpxZz4Tx9DjlcJJmbxiIoZh
rdWstaTqbpTCanw4LG61BkBhZAxe3onGwgxJmhmcprFwQkl32+gM88UpXorFI0tLOAo2fGMoyVAV
0ADUqYn1JxrMMolKeVTC0BXyyis68C9pd807IKaGQpbXQ6xSllId+kn3aWpkLjkCppiK9qZn6JWd
sjfyjiiJTmgDUyasrsZ46EHc94q6SlwsTqcT3kIm3dHaemGE3934ZShb0TjJ3Vta/DyZVI9uJzB5
Rxldg6pmROmizX+JtATKB1GvfthiJ/k5JSHkqBiL+xE0v8EZ1prO0L+nOnwyWmVWBOgy2eEEQ7nH
sRZ9mya4T/kYdpld4wKJcP9QQomOsCtA/zqe+ADhefY452a8EvMPrSabGQIXdXiqqp8cpZV0IJGi
HUFHp4kIKTEDbQW+Zhfe6hgQX3Lh4vsaICY/XAcX4mcjITquvizqLoR3hNcP2z7H/1miQ6+TwRmP
Xwj3ygnyAnLhEJteOQAmk85ewiQFjSxpXcc0DgB5BRSLcJRjtbVjEpyMxEHiSsx6I+gHfDZtHdJM
GSzF4b0yty/xQ9BBwcintoBtQbFAXZm2yGgkCzNAUCTC9pnuaNLdNOkSiFfzMxxeFLwX7EBh3xer
hNKw45bHKbV7nXmZFTT4vhrQYn0gGooAJFPesncfMiT8t+kQ6POAor9yBzLiTl8XAVMyZLRe4nIk
nGk5EAwDoqFvDF4/uwvJOk1XEeQjU3bLHFMTlWNyMZi6rbcZk0WUL/MI1bn9I7wi4q3Ebwo9ptFS
wSHk3+Vzkp+TYDgxqazWo4m4l95ijnySqu3AgK4FwTw941IExj4SD7KnZzILhEZeMm+UEGOKTOby
6rZqPTZgAuukNwDERvNMmJtFA439B1PbV44ZpQSPtrMwGu/ze5y85TrohfBzFmU7OEei+lZLoG0L
JvrpCkvvImJ6afhVcVHzPWxn3GTWBYFaAkdCZoQzMM2L2Ww5Rty2dPr3+vG3vcj/qlVxUNAMEw10
U/6zfsybUJdj6bWpNc02ppSHNlRWGVbedih43lSJ+YhceyKYuu4a9e/5upiGJptJGOHtUbzgBnyY
EuyTfPVIzqaB5vRrEzxBEYkUciFMoYk1IxyamN4NIyitQ+l62cgQ/HyZckeh16UoEmcHULviM2pE
l/KHt/k+pG8jjLlAhwF1Vl+NW9DWEtj+2BFM58qU7ESSavOOHqTeypM5UrfU8XWNHmhHiDCUFGc0
jJUqV3Zn4K9SQtjMdqqBRXSCxk+P51HaLEKU8EuqIkVcYqWxVNDaT0MoGaHqiLHJUhS3s/z+RMy3
M75G9VAYOPNV81TfTn69RUbrZoAa3EW7XMIGZLLZrZwnjsD//qr+QSSQ7sV/vKo/Kus+j00tnEr9
F+g0IEDcPSd7QN70f3FiJ5D1//6Vv7v1/7Y6/oCNK2MaGpxarA7hPQ7PyId166Ru1w1Zv/ocvFrq
nBTRLYaUGO3UD/xyCl5j8x0LJ5QCWLHIgeFBwgT9YVoz7d7Vk1czWAFpNyWz0qyDhPdZ1fekZ4pM
nyuriBHRouuvbfHdRtdnMnhhuJW0Fj+RcuIIWnUPim4jw1YPYweTXMcwtI2enOUe0r8pew9kSyR8
ZrRRs1PtpHa5lRJSBEj4j/Q6st0C+l4RUfAvT+ufBo06qoEYk6DNCfn8v5sLpHuD1IoQVx/COqrI
81tb1worKg8ahXnRr9qUbsChM5xG2gz56dVa1XpWu0PlDdI8HT12ShDZJDBZs4aE9IhOCD0ow0qc
YcSyGCZLBKtfDKToHSbyMPZpehPIGFHfZyruIXvsE2gCutKv55nWqJS/Pz6gHMrYN2OTi/Z9Wtyh
ITaQ9vxIcI32Evan9K2UgV2ZjvpadFAVV23rv/5m2yRPK+V/rSRVR83BEE3M7P9YSYNStYJYhN1G
jR5OQmWRoWYXlh5JkKIlaMpuxfIqoWyKmQ0W50CPxV+YMluqPhdgFI/a+7SretoENQiFzGu32aPB
n8HWTU9iaPbvr/Ifx1jgdCTkCXmhiK7996tErsAIUvLq84gb7tdE/pBw+6v+No/8x+8xsURC70Yx
FThI//09T32o8vJVPDYa54bmDupJGvA+a+9SskExRIFh+jCav2zrf2iDarImiVBiMShQ/2yD9noS
5EVHi26S9gi6S2JsgoS8rlsiy4hAAkf18y+ij//0lRo+TKKoGnDtfkON/mPuilRBiHtO9TjWxQTT
xlhOsShO5fWwIP/5y8v73cX7Y7FhGfk/3/bHxL8VAjlUBASRy0eCoikRedwL7KxUqixDuhdEp0bZ
mC28j4w5C+JlmhQ6z2Lw6yF1BEXZdMldVm59eYBErwj6dcZMNayRAivLYwzp8/FIAYAgCNkBx6sv
hlk5j1609Rm26hn+vRDqgycNKxBFUo9It4HbUt5cRziv2pMJXTSsq+yJN8qhnJBfAFLy6h7R8noK
RFPEIxkzdK8NtOq8v9WS5syS0k6FfSjvZaQCSg7NIL7F9UZsqP0DKiS6JclSCrJb1Me7LAX21zlJ
8xlg5mSsW6JA25GNIdWczXJXpWpLvntlI/TDIo/Vud5cX69LNgP3mTD155rETNoYj/vv6q9aRqj7
SKTpGmomL3Bcs7ZzBUM5Ff3MTaGTJQA3BI0TMkkWhQ07uhfhivNttdy8VRimCv0k7Q6POr63SF90
GcTXdFOidj67Y0Uz0LhrshLOHHksxU8Frb5Un6CuMLCTuBlYsF0M9yRX1ya1v6EOn7GGVRq0rrg3
jnGxjBmjF5xCab8UBsV+CQHMcmUecE+TqPm/rzH5nxb0DH1JETgFm1f6I0CoipybYVNqa6PftjKw
l594NlsoQTRPh3CDjkuCJQa4n1ahShezuU6MmqSp4aGi1sQNyctHEKJ78FZIOyFoF0V86jr0QgiB
kpBv25eKPvdKRv1Z0v6S9P0DGJPWN/t+2o2A+2Z/BGMJcnVJKNU2dOT9yK+k0mpg6lJWWMnzJwXa
NYj7TOYo0g6Vef33R/dHHqNr2DaIOMagqjY5pNDY/O+YpwitWmsS8b+D6gS/FLrA7RvIwybLLdzF
/v+/TRI1KkwDWxwwjH/cK/O7WDeCSr40SD64+f6GBIQjftOZvT7+5vL5O1z/T+D5fWv/9WUTOOA/
wpwZz54GkBH5IuMAd25yd/Sw6no+lk3nUMLkaMp8jpR4Chj6dDvczMccNS4auJOJ1wlCJrJZIvMG
i/ErqlRv+WeGl6SEZxNNe3+8RNGmrclOLaE/D+12fLgdpqV+MIIMsKQP0AL//vSU6V382w1NKc9/
3FDPOsFusqZqI5EHvrx8rIpTd5xdtW9hhT4wSZ1TkZoNiHw+loaykM8CA+necCh16EGjhgv575rs
W8DilHca9aj779f4B47q/z10HagF+C5FFP80cdVeeMHFIddoinP5M/7SkRSw84ctoTzjmC+70lfY
9V666m9LSwbX8k/P53++2/wj5ROq4qEN8lO+xDl9U6ullDsrVIibCRh7qhGySLbKqa2cAsjoVr3J
tZWcmR3PKaebL3gcD/RXlW+a8XRcctU1dUKpzTwCRgg66FhbgAsr39FFfZuBEzNEZPmWdcfoPmlo
aFrZCn2hMnCZpb+s8S5gt/Ue9Zix53AP1oDcBAiUFKbgEx5HFP+G+4Nm3y3do/uK5NpUy9rd4rV+
zsFI2M/aFg8qKPKt+aa99zVgXoSvX1cwYQXgEWuE7kJH2dVuxlFWMQNwx1W7Q5Ik069msI+AosBy
ThtIZPh0WC/BA/KpKI85zVTGUBI2k+sWbjTSDNh04+vrq8yyMBvImaPPhdNL/xqR9QM9GU7DplVv
zqF1xvaAVQ2ogiw9CdAoUfMoN08sUr/rwSnEVYS+JueoOlfiVRr8QiJuOyBWSzw7Z0//dREejviu
7bvMBZj6QO7k9EAlJnGwgPX77xlCutjnJJRRC0bwePg1rmZa9aYa1s9DmfhZCHOTCtJcAmLRbUZH
r9jqbiPTlJbGqhVs2HvwLiF4OOaG1n38SQfmuUVg060Bii7AeQlPeGnVtYYtbOkbbfFkLAc9c4lM
6S9SBoYItP0nvqBvvMB18XHC6A1LyvF4y2BJ0/z62ELV9J6bsXSL2MOdaB7qE19/QKLaYkhFQQYV
a1a4hqtPFvcMy/wXstmMTHLGDqQdToxC1EKMFjlzDBpIxbKJ6Rs68fOrh8qFSCEKVhaHK3YR4qUN
16nu57MFa+71ciH40diFlHF5qZf0YSPCGdPaEiAGBR9jSdm9wbQKGJBJf1z6Ls19FiNJvVZSPNDm
dCONhi6R1dLtDuQ56dEMQ93XOlLQQCXXwWugSf06wnFSZOFNrqTQ1xfpB78jDwdsisU70ljx01V/
kUNFzTwstyMihxMRXkc1Vl1K2DsIFwVJm2jT6R9FRm+RSZYFbDk3jynTd9YB8G2qq6NY7Pt11CAa
aFXPXVd7z+ECzLhz029Y+7wt/qpBF2aF9lvyQ2P4QfRAWknWV7W0yJFAgM3KMh+QeLOH3kVnjEOT
XnHzSfI3leZpY30hsevWluHdwPvCvuUNu2GCP9Ueq1rEkuglOox0iVaH6V/sbjnY4edgy1i+vJFO
Ld7Cr8lTxJw/M0jN1+y5umKWDOkTWedMs1REV3+GVXI3j5i2uqjgeSmMY3vcSbt0fb3Cth69zDos
ZJj0PwWsmdKF/wlWG3QTcg3KjnZyYAUHg0+8yrdJFGVROe03UuRQFz1EAWDrVRLIG8+rrdtGXxoE
tSsMzvO48tvVPdy00ONdOLl3POXR6eRPxg2R2wNL3FTO1bA2u2buT8zd47f4Q+PEORI2yEYtFrpt
fcheAYQ+3472uV/TEcJFBhS3lZwSxz/m78fQ8mK++mmBoJ7TFlrSYYWSuVEg3rJXJtbvfSbC8w2t
8/m2uUVndX7TlzML1IuXf7xauwosESi49drX1hef6s8L9z0+Izox39/9M/Kdy1zYwaE9m/7xHizM
03x/PJ7PirMLlgBFrVtBGYqpn62dYIy/Ouun4rE+3qKzsHvNLtEePevdROyM3WPk+KK/j9cWtt6j
dYYa7JdW9CHbhc+l0bOaAZZykHfsrNXVgdadWZXzctAjhYNP+X+7eWdp4Vd40VjoSKGTnKBgZcFN
0XqXye5OJ2eEXBcda1DCdPN5kOqeesoPXa+28V7kXTFxvkCxrFeI1EL6wezFBRfIu2pXxXOBOg7Z
nlUt7hqy4ZfjEU2PpH8D/sBDN62SXyW+bZCZN77aag5Bo5v45bMvRXC+lBUMzgd0awOfJbiU6Fef
Hstzc6s+0Mw4Po/p3gjn40QBKXx1gjP6V+ypWPvAm8GKSfO85T55P2ic5ij4qOsWf04MwAlEIJG3
1GJv7RoCCeolzrQwByggwFtt6ZujRZ2z/IN8W4Vu208HqzcrfUJfhVgFciaNPXarDRDytxmyX3b6
M5F52x37gIBup9/cBw9hzTuYw2a/TjnaRMEmJC0513baimjx9iXGNjG3rZ1Y2Ww4tniBsVucb9Wa
dcY63L1NwufOtNihrES1kx15/chH8pC0OZOO0D636NAxinWIkZNut0gSxF+nztdORWPBgUh/WyHL
yIR92nude+vPXCaI4ucczCWQM+srSm3Is/UFR4NF4TF+gVC/Fq4TrA5yOZEfPhO/yYgEsYbxG8XS
qQRbPxeLX/Y2336Kjr1AzfnwsFabFDKcpR6G+Wx9EJzTeIc99jPM30aPg+mNEw4Kv1t47NPA8avV
jNF/Zd8F1/NvPW8BHZ5JnYaPKO1bYi6AnVrP4xfT/piN1co8DjTc7WQd44N+Qc9EdZQ9quznyWku
XwgyBD37tOzOzH6dBUa0tsQDQcbd/aGnIjrJ6gQlbdVZhzdhsXH6tTk3LHk+HavaVU+ROZfQuH0r
eeKPrUM7/gRNYeJb/6JkOK0mEYfrJto/tlO8S9dYQxDhPPgh7tXzsuW5hML8YH+ApbUommH309Zp
rfoXPWF+FhW4lcmtuz+6CyaKHgjDbwjR3BYhvZKdW/dZsjZz73zEX5W9ZvkexHn2UWVdU18erA0f
vvODD3/DKh0guHiGd/ao0tsVP03vGSNOkdRgUmAPPu570R/nweIe+L4vujs4+MTbDeQu/vj75H1+
9KOT73+VujNpFyRkYBOxHy656JN9sJ16r5OWv79rokTyAWv4VjUEHNGv0wWvR54nP7BhYmQJEoav
IYT4hCOx4UOyYs9R+snlD7ZzJa9hW0yHHkpdZ1OmKMNcl4BUu2+zRWdFd1KqU7l7OA+v2BxmzoFo
vCmPFbQ1Hu0GTg6KAJvXGo2gdeS/1ctJp+gHJZYvccFcJrIOh5/pWabnmzasbiBk2Dg7Gk2WcW5q
2i8OAx3E3ZJ56Cwuy9aFIzulTDa0g2Z3WiwQvtofUESCjzC6n8KvpVk74H/sAWLjIXR+fugdMK7m
SDMki4ub8icTST7+IWGWNicJ4IoHe+XUy9VB+3gT50hzjGtvRjbGjxEqbt38zLzAVoVF4BTvGqrx
C4TMkaphYO1oX6jtLVTWeu+I9qZbHjRnxb7YnONDTMDVD6wzKOZnxl9noEln9fIlI43yOWP+xJ2r
8xRs+htz0cRaGY6CdsCP8SMg7cxN83CBdV4SK4NPYMUeEtEfrG2rO3CMAqVlSRMfbrvHYkfOfeYq
jpNWQjAnfq2CT2fVuBx4irfhVLyymJFoRH3gV+QCfArxemf3LiJr0UAmTi8yP0kxxEgciqfGxBzp
Pia3drNEzrOa1EPg9V1VzRJOv2PG7BouVPv8OIyW94UtFdQ1D4KXf+MOUS44AY+ejBDOFDKkAP3T
yTbEDH05+eUtNwrnv2zjouMlTsTkkqfZr6aTiZTit7vAlGDUd8QfrNdu9/LTxNogf7O/XYXVqlms
notVh/LCpOwQzPGMMN++zgKH4qHkA8IL2rw8EAL3pvwULM6m2IJHZWnvZ4gGL14s+i+D5UGluO44
jFHxe2InaOFUNcmFpM7u66Yur6vXxwog5KqssWK0lHzNqn/Tdtfy7ab/2gBH59uBcUY2eUzi3Jns
EXu8r2GLEpHLbvaPMxuSgXCZH2FCWf5ksED2hzaWlZvc2cP9uon21RkOpr0iBtu5v9mol92m96hS
yAQxwQHXdZtSm9std1isADFwHSKymguqH4r7Oa3FSSBmuhZz+VXiZc+BhtxoTLZ5o3xjWj9HMoe1
j1TJzbgi7CGdgaORTl2x8lrQVycHO0+COD6OE9bx+LLeo8932b8Hzpm1i/YMeXXr3Cr/1p5i15gI
FM2Fe3CeZB4oBSUxJ+Ezs3ZR7CBuwox0nu7K+c67MQ5/WjvEPicfCYTBOCt0a8MiGmzlys5DUEOZ
l8vW5B05O05Sci2g72S2FpuFzt6khzFZ5NoA0JP0mDsz/DMmQKUvWWcke7k8GIycNtZVuU7ndWTv
Uu9cFUt0XA/+Lkb9BHjFkSwAd8XpRM19AqrinI+v9yMANdtzppwNjsSe1chOpwLsF3yAc+YUI8VD
Mqq1psyW9MY93jPm8rZxZGF72WLz2LLVwFVbm9uttnf+iAy9DWYKARz0wNkGHtiaZiNySvd2qTmx
C4B9RR/ffNsRhlgT5mTnETdOBl7GPb5erJyyP/Nf4wNOdC0vhD/u2UQ2GhUMW7JurDl5PmjTvfAE
M4RkJgsNBd58seSpbK7ifLPZhaS/6kd4n1Sqp53QkbNTWnzRU0P2vFPJ0bKNz0JdPlnzyNF29utd
yBck9UBa34XpmBdCr1o8WflHOIpzKLWb4+zY/164XMdtEuFR5zMi32037aLQ2usOiwfnjjX8wvWe
pxSiStLMv3a72/UafspLERJXaWETcsRv1jwXK2KDTzJ8yyzlFFxMUjRvd+b1H43tpNkTTEAf69u4
4Em7H3b3+3G0qtNOcdifGypwK7hsyEtOsbWbceCyDDbgriyPzNMwrHPqeXemeWTc70Rjn4t4uisO
lEmqhUQdRaMZih4c9sGdOH32hWzapWfMje8vBMXmma1/HI/tKnSrL2AnJMyQc7UlRzWPjsJnOlFw
qHHYtpMxykX/EESXjl1N8qhZ5te4SRdya32Wfg1kPtihE0VKaj0nYShkm48kgm4IHvOguJUly1b1
CXIEtB+yCh9J78CTRgtN+hVnnml9PNfIODI9QKMIt5Nim/1gbJrZkAEuLzc4VaMP8/nlyoIHbl9V
j1o1iT9k6KvtTfqKHn0Pfnybj9aywntz3YZIs1ufs2JVWMsitBYnfmBKcmwsDRJLba1tvYaExiQo
dPvnFlBTLP+qFXtEqpH+2WxZ5FsjdYefGRXwSqmtPZ2gtanYBqwJtLfm1OysPKos55LqyBh8Ag8+
9m5Re4E1W1bW5XVgJAI3dbXl+H5yttMEwJkF4ix+LS5ovgmO5cPjHs0ttLe1tpl3jSs934PZj+o/
QUAEiw5kAvY9c2oiA/sW5T3ExBmHrHX1fKu9/b5a6S+nZW48VyF3z6Aso90ywwW2svdm7rVTvwWU
wr7bw9OFGWMZlbWF7x+fTWv83KLitXOHARGUAjU+e/SEU+tIA3mikXo3LtdifbM1N3f039h0vre7
BpfVdbfBoQdZ+sWDa9Etac/BeiCOGu7r6VXsbwApKN75E/DH+knbBVysUORsr5faiW1AmWNYU/V4
PicOGSlXNdKU4DaMfp0jU5fApiU8PO17EO+LZm8qVmZjn0Bmp75XdOj4jvsxV/0pbmQXthxXU7MX
IBgvUM0hDEz/7AVT0qo+1xgQIcaV+0hpt5vfhUY253fviA/0hBgK89r2z0ggUomUJTg12ilcT3kp
wHiekIJ5n73T17igYO0zJ25tjeqK5UiXGwEqDf6staEPSpJOqYTK8lHbl/y/KvvCilbY7jpFh+dU
cCHuxAfOzyTJ+gfP9HEoABwiyUauSFqBeKiNdDF4Jne6tq8nIj6ct/GyQwpxEtbCPYMTJZ6y8ewC
Rpro9uHnp3P/FS7TXXRSMNTdYBJPXlDaO/1TsordJEMU3lR2HGvkK1RX0L+6ZtdjdCO8xavKQ5GY
BEr77uaNvg9QM6E9eqmbXcaQol+YV1Bf23zH2aTBYubwgkLExeI7v8u35T7mMCgPnFbK9/iD+q8C
X8zYJ+lq9oGKbGDRWOvx6El3NUZY8j6BeAwKCHIU08Nx1yNkwCkdQi4AvvvJe+ouI4ItX3GEZYGd
72ToUKA2owUQRjVcFic85EeOagD+UAmpWSqP3qssnp+G0w/vBpHmQ1kZ2pzPqRxxsNPz8zDiJUUu
3r0BHgG2Yu414r73vOe7+qhTmF+7T3W80N+StXOAChtZ1MNVBQa3XshM7gFZyql24bhAto4zexf8
tKFV8MxHJLn6Evtn+/EZga9Q7wqlEANIu3vM1XFePhx13+mLGRx+K0Hke9mDrHWj8FMHW70l6Wmn
U2a48EwLwQFl2gdePC+oa+fPI71u+T589F+EXhyXIZ9H4kpBkNKhuMqB0AEtdpAyHCz1Xqi+So7g
cbiVwMWPKKZXe6QNhnTFqCW81yiz0CQg8f/uVDJPOGHpnpbi/+HovHYcRYMo/ERIZPCtyTiHtj2+
Qe5gkgkGDMZPvx+rlUa7PbPTbsJfVadOyBcD60PwLshAlcWlzmfT897/DflCOMcEHT+CWrGb1q6k
gCFVvD7NRYQv5YPzhuj1TnNMogJN/1PRXGd7SVjlZeEZzW587cm5nEtu3wbR46wyxbWxJSZAjvjs
vG+ggwPRK9qf9tIgOAS9oqPK8LFidpIKlB8pg8hP0af7pIEn9855ESjtJY7fBhKEHaakDSYaUiS4
wsRg1NEmwKatokNxa/IlG3/oOuRFZV+9DukWXjRHdscN7JZj7mdFRZImFCa++KyY5rqLydSTIPxL
lHuCrOXTa+uo/R7Ga1Vt+2rzApCs1pfhw9oBNEJhrym4eYE15HiNC/tSk5nN2r3pZq42EvVQLgr4
vONgq1XtJthH4Zeclf/6jsKIwtqUwieg7jPyevWnis5Dg3NGGkQ9bo8j8XQyiCfEcuyblHl8wzFC
OsgUOwxi548OS7rqCzVLvtZXMnMIjK1/oMox1sQ+qyCd4B44vuUc0R94HVF1pDdvP+LcFTnwttnL
MzMfirMBq3nwgfIrjN1Hx3CTI8HsQgwj324mmzaihGtC0ir7Iy7w/4Zii583sZNYqR8eXahmRwxF
0ypEQygNO7F34Z2q4r5n/Hg4eeopd3xQtVsDHwcniKerfb1Yp6DjFedc5AcGPeNnX2L6AuEVklNq
58BiVN/bq3Gy+Dxmm/zS59uitfAZddTfNCg22Cx3jhpw9qluDWfExnb1c3gco5cruHg545GN3gvv
2u5LYpJnxJs4RjDIliA5Rv1vvM8OlfNYVTBSgZO24noAf6ZN5kzFKZUH0MNJv4QkdFSxgsOjOPp9
WtH9HRR4CYHhmkSfsqhgn/WNZXqHiTfciKcnNGG0Km6k43h9Nq8+gRCFsa+sUSjLO+OCZ+3zlv37
LGATEESiQxXF8OCgzaCzrXCEgJ30A86JMd8eTSxrDjf+w6KBiUEIu6Wy0MWF8YVzfGbLUM/vXeK8
vsygdAdg+BnIbLGGsvzWMCAkec/qLjgbc7C+vko9mFh8aajvYuDnjXpP+kMNxQqfS+wkpwTD9KTj
gOFN7v5OqdBIIBSZs7dF/P/Usbq1Uuw5AlqVaZ3Fb3jCmhoyw2ikmKtf+RuCAybc/vOK2TdaZz71
h9QsP7mMJ3WPBPdtPfjhuRHLVpvPjm+wR0dBdkFm5zXeGd/ptVzAFyZYgR0miq5/gBevp5W52pVQ
r5AGlPZtPVuMg5VfFTvTJjR/z6Z5/APYau8gkv97/Up+tHqJFv7O0wJ6Pa1tWaVgKxT9Kguw1J+X
jgAWT/IJnJpxHqKPxSfaCDBxyU8CMY5cJI5xzo8ta93Xiv0GlxbwKOTkMf846LcjR9B7XqOdRRvj
8YdfTKSxWx/pUR8L5sf3WQy068hotlJ8QbFMrMcGL+UCU051yNnw8zwporIzuQ4QX3BiCkXdrTww
1J42qWB0exDXYI2/lNkY3MJDElfdixtGkc9rshkNJw91u1XZRFIrhz+Yn5oPeMeNwZtXcVkZ6G70
zzjP9gIvq2fAN6BEvI+cfnmoKoesd4d/VMEFLUHuJEfRsPSdeecWATgC+jzWkr9HR1uzeo2h9CNV
CUpbb1wJZPGxFTLXgIrmjbqtXB7bfjMyiMCAyackRloQZrwacVhjobtrBeBVdONERLqvNRtMiigu
fEvlB/PQB9a7/F2yTyhrTxdSbt/jFnxxdOptyer1PAw0RduHq0RWaiw7sHtOanI78Ftaya9/1M/I
TU7Vn76jOEK5XPXfsw4VEtQgdTNyzoC6ebxtZKbtCgT7dlMtuontzIqHp4dxNXPp7mXulgwNe4UQ
iqFsRvtqkAVu69tmoiDiC8KeUzm/fiD+ECqEQNHR+NbDZLzEEk9gtFrUbEX/IYTQ/z3ccQ1QKA/2
sI6vg7YdlTk4EISdEtYnrMN5yxm/k9z63yTomDeL56VjxUz0ADG9Nj84ewiW4jxi2YWOo/X4Torf
rrGimuyCuYV4BpOFhp3+vEGyQ+ejWrW6jGDsQSKkgxW+SfxSmUeYMwiWSRYZ/rp0Je0XLEN98Gbr
9xFFBy8VUhWw5i0fKoWeQWYJBnh4UxpL3PBr2Wcq/sZpStjXG0BgLAyeOz2EpJ6vH7Z8zB3hNWej
3W21dZuygM1b+LmWgvXHnAASX1yNsL630MfBTcbFY4kbhoAo61wv9E28YvY6ZOxDANfSr5lkYZfV
AtBZxoa7KZ3EuelosTN+wHvQBubXfsm4oRNaTGldsL0mqcKrn6ySXnRjkMkJKqwplkxRdh9mDF8M
nBkd8mulnwB6NJ6j1kk8qhPWJd2/3m7XTw9rcERZH+ZdnyTVK5tpJOPyDj8uHXnWZViIVF2yP1i9
QbDadjQGRI1Y3O5hKqszK8U5UvKwy/6mqie/DecqzynehrzyYX8AfWbST/zRw33DIoGhX7y+WEz3
dwmrPTzT7eQX4oTk64S7fWs/D9w8zsiXxE23oG0EK9ylOcO88xB/1M4et5+1uIWgsJwMzNfFIj+N
TAErBEY4piAvOMQwnEh5wrCKHoR7MpbuZ1GEaGhXJh7IuEbNuzPZNCP3E68blhr6nrX7kt5baCyD
z+ghDQzMNe5fJqskVuzLHNINzyBGMIbDyxCFxgGjJbjLoN9Wn1vcAG5Tt+F0ha6rSi7PE6pFNZr0
1jLWqOYvFx+30ozTYYvsDrCptLH6+JHXbQPQyVque7m0pygkmHK5r252ljIYDaxrbWxVTXxRORJX
XLluI2OCDRyHFek4bzYvlGrfT6/egskZn21pfP1vbMCi+MVrpf/hx/JacYKoLBTWQn2eKA0gULQg
C14g3JD9dAUUgBvepGSZkEitDAZpngu/Gs6C2PKw5jMM+/kOn4bzxj9a3eoGTqvsta3ZFRZfuosA
HOzXA5vnGS6i0Pa79YPzTpRYL4j/GjJz3IbJV5uDZehHUiHE2b1V4UdBaFmrf4zfz5n1OLwfq8kx
tkclOAuVziGWJN1r9AdXFHTdJfdf2FLQo0wP2T3lT9YsqhCQ+OXIIKzRY23EX8nnHaT/U2xOfww8
1in39CalDq2MeCMmwzjj/b9LfnjL6B+wTKRnYI9G/uyWrF02j5giIZabSyQQ5rshswEigLyrncgD
wxAKM8WJoW3Sl+ikejl02bLgzFyFbm5OgO8BstciLxa0IPjjqXztRndZHrHGE+/vwUsC6iKdWnVT
p3aUUejd8tvDmgxFzeOcYdZjowqODdtkXLd/3Bjhpm+LHTKMjxFG9b5RA7RVJaqtFOgx/svDHiZK
CIwgyadBWGYwQq619TkJwJWu9O/JQmj+QbC34AmUJghCho1z/yChcNOVfGg1uy85Qqz4q8ASFb4Q
JA+Vouo3gs0jLXCgEA1FGxPWUxPgc9pUe0aVBq4R+zJYDph6yRuYSGjBHbqQ8f78OC9C68R5RUoP
DBoNMiiY7tSm1cy1/uyC0hAXPYkXEQyp8vDw46XUf8kRwSYpZPs1zmWiottQ5C0zgzQjr8KrN+9v
3Z7ton80wVdzQ1WDn9ODbkh7hQZZYG0DnaiWl4P3RGvJmLRlROxAKAg3rv0O01sPi7nIe5/5WKQF
EqSwf9zjr3YIGFAB7RkpEElny5iNQdBOCy2ey+lStd6w5ri1pgbfkt92ueRH4CPxKtCzlc+NltCg
KqVPLHdYzdafgKfz841bypbo+afzIYid+j/XbXbpvPMSUkj2kbf+nNw/4086MC/5MHgS4R8OjIfZ
tyTPnzuBGCbJAvtQLt1PcYIKH3IaJe5jwRV7LX84uciipk9Htgqy+v3iXP7swfJQvxEkBnWwwJaP
WDQvXtJfIBp9npPG09RAwuNtWHWAVIju3HZNoERtv7LJ0c7Vp0B1UFjK/QcvCyxQci//qhfEekr8
jXCBz881RLU7sMIRVs5CXyWraKcsUxYuKwACjFvwfF9gPn5SLh9cz/GWI+BoDpsik5dAXYc3K348
EPJgtngyz0JMmheR33HdduQYSh6Q6mdv4qQr+JMkenakk6eKc2pgKXUoVoSsvs8aFR1MBLAD5sHB
eHpKZGOJPVyTn1lhSb65xc1Iqc8cXyiZhEUZWbnXHbJjN5AAtpQwZSIvYGYp2BXifddR/Cq4dIF4
iunQkLetaDgzG86d6LzPCGaVxJmswiSbpbG6jymITDQ7tfDikr6t/wb1refSBmngztjW0HfKzoo2
sxVYFqF3vGIl2VC2uHoIlnyJ/Crsj/139sG0IyMCNNCTPXI8AE2eZLO4PQVf547zs+FRbdJSTnxB
kh8xCp3DI+0Wka+wt8aYeCsqVh++WKYdEp6zfELVHu5nXwFTxpg8JwxVHNLYQWy6xB2hgw/+wCTB
WSdYSFdZHEHpXEF/UthzszpapBQZqz7C8AykO0sG+N16QHLKQpG/8txrDh2nFmJLNjj0HZ+J8qaG
6f0Z8gcj8mXUvXQg/MFrvhWiJaobN5sTCrgDFg/8dU4RB30pn2g1rFOUr7SlwhHVCyKvsqBt+KB/
3U4t70ZmJtB8weToCLkF+b5aVTtpqe3bK2RrVFg9Axa8rbM8YBZtWM1A4JiF3lgI4xbqHWtx793u
EZ5DXH/N7qxJxn5VWZrpipDiSUT5fhS7hKJHd4DsQ7QigiX+UH2R8c7elb8bsiT612/uBJGGPHSU
DPVPgt2EW6axIDWL8RASmGk6McFlTFFs7oFyKFa6k/2jrdEulWnFdMVQeHbGMvvLjtEE8o1rTvr2
NBbeDMXhCkwHOekRoB2ebbH5PQ2YT2ouk9ywAo9ztgzzsIAim7odwqO8FvsKfY8OsloYqBDwYncK
cKM2MFccuCLDGYPJSb3Vy2SV36p1tSsBMic/MOPQ/BAmp/lUt9rt3K6zy6AXJw5Dd+Tp1q+jRd6u
U4QGy1NaDDdd8uGnvAyLmIqRABA8qYKCqPh+rgfqkTwHB/6NAygZAMtYxqp2hn9E+YUcGnSEFi1U
n7riiNz6KPZOXJEJ8V5GEqJczoJJ1P/DaxHx3O1RJsFuWLF8IXOh+HvhmB2ov8UKCOfFJGjS/bCG
Vg/k0r6ILU7OpkKegS9Wx1LAY7ie2eXnmwZI4NVhXnwBXOBj1VyxQkNw+atsKT2s3ztPS33QsQTP
8Daojg3jVe4ThM2mocb0EiSodEBmeHuGY6fBCrzUUDYgVIkyAuA5HgihZIW/MO24MRAolHn41Zyq
5WMvwGuoT9EmW6uyfWYDKJT30sOmfI8mK219sp+zaRpReoc0Ls5qkicTu4zYTDy78E2cqYrIAz7v
/daFxXPVm1Zdr7sS5YYXU4Djmfe+vwGY0KWS4zTY8bZdGpI32NGmSm4SRy1z5O0jeW/9ItAhvTys
VtoZEnpHqH5jXATSQD7QAUWlVX8zK0SYokNlHOfibFVKgJsXwNsUV3L858/626U9HIVJxFO0cE67
14nm6BntZ3r4gpALhpS4BRANxX5ffo4YYwCsAAY1Q/jSQhG/rMwpe7L1/GfqYlf3+iwlrFh2Ue2/
Dg3vC+DYcXhdyEP+vBT4LKCEtnIlFrfxY4BUzHdVR77oCxMDm7eV+ACbj6UCz8WkZdi0W50YaW8M
pozG35hok/V71YB38xDgTS6tZt74Iy71Cmu8eTTZYn++mMWZt2kMZRLmLJUYjp1yE1PcZPdcVtC7
Bpbf3+g/9G39lRgWuWm052zZ3YwoJs3pNbeeHfKtmt1yDNZCxJEmYR1Q/+8aoNbdOKktSyi7OmIA
HJ014oOITZ0/t1qokLUzs8zDzJNOyp37n6cOvxXNAoKC6eyYdr0+Wiu0kD8d/WMeJu00nke8B9QC
4l9ZXqbByGMzaVmLzxthrSNppEe7A7Ygc7Bc7YvPi5kt+03JxQIDhwghddosRF/doi6oLHPRX83L
E2/Lk7TS6QpIbbSqp63yP9+Ho1K7LW31Sn0wVh41yf78mo+LpoMaYVWmBMhgWlINoa2o6PfRkIQz
/N87T8Hn5a61T1u8A3o8hsVb/ntlPiBymsJ6fb8cRbPe/1IdyB9eE3jZJRo3ernQx2AcQb63H9Im
Yp7CuXQcRycmtCna9y6lCVxXd+OAx00+MhZ3ZHBimf/ZgO2B/tio2oTKrbkYf7g4R9AkmpVKlemp
KbYg/+vEp2PWK41slDVfVD6syObFb/vg6d4bt5K5hlyg4DGQr8gaz3qNh/qE08K2dQleTxx5KfsP
VJN2/K+ntTe84h+nxczTz6ioTH/E83OOuaFqN3Fg9Mj7Ap4/UbK6CTC6viBeyq72jyaI61oj+OEc
M8iQneMYIpA5wsKMMhP5LxXVnAypACNCPPf1S7yn2OQL8jvkRb5gWUMwmfAKMeIoY9vkaYMpsKFj
1qIp0/1eo4yC5jDDkcl9VhP//hN74IIJzU7lMZpMyD9kMRWdFiY9DiMZvIB6jnKWH0v1TUDvg7GZ
XYQDUiZak0j8ioSLtpU4/8MauEtx48PzjOtAIR67l99UR3kPEA4+PV1WVvCnZv8xrWaXMXLhjkc3
AtvTf5CxFRhgR9mX4OXDVmWxdntu2w2TXQEIge3kPIJsrqMXtNLIQ3HP7SsJnQt6D1ChV/afxlGE
oA0b0A1SfYygviTkR8iiQzi7PPovXoeYBBwMAE6Uwmxc4AIP41ufrZmRIaK3JAGIDqLmEpqcEorq
MRq+6ToYDk0Wv1gdONLPhInAeEn8DjCLw7HSjqjh9P+hkYnvbRsLbW8CHXqpEo4Fe98l/6X8DED5
dDqDvGJx9NgWN4zoWVwndrqVVh9zCXyN+QDOz2RhgCpmnF6w1Z2suaJjXor/SAqGq6vwbP1NI/8w
6SZjjJKd+jbS0xSHJ+fiw5Jjj38p1+x93oWPgLNegTZzQhV7vGzq3RuWuuHrTZCTbx/vzG/jxnkl
yaGKsbEAbooCmeUMaZqwWJl2/uT+9K7cxFyCX5MmvO5u+sb8iUi9UpznltswqKcHtFGR1yfgJn1e
NknNGl6GFEJiwC4mRNsvnDZkkyBqt9hEdNroSwW3Lw6iwr5CXqqX7pQjkIrmrLc47Ei5nf3jNEl4
qP6y3fv6OcXbuLOV3dvJKgcRYdV7Kjlj2DqOE+GgxZ1jOxvD5yImNvNc7+p9d6oMn/Km/vIevpZi
vlfp0PGtZChlli7Phb5UgJAJIZawffkAQQq2tmSJPYvmrAOiYHoiTGYP4kGlbbOMrqYYmtdBcB5m
AD4d7xEO4NTyWhQoHrCLi/4Epi+3ppXcwwHCZ1HYP845qGS96nifCrb2hYPG2+8henXtMokRrxAv
v80+m47R80BTW3eg0z5WLcI1zhws8zrqzccXtAX2qBLPMRbuyVw9QPZgrDUyX1cd/ZICj7F4fNg9
UODHjS61cnzGWwGDSNl7iMJcf5/BawQYos2ilm7KVYXC+XL7b7oljcFpm536d/AoFglpeghU4H4f
+sLnUG0/SzqbQnPaYESu0uJ2ab1M+EOnDuYZyGsSGqwBZgzMdvHvjfKDqxEYEaCPcOUBgGEy89aT
6WQDPPBDQ0boxtPBCxXuwmPqflCMgATgFYDJDZmCU84P7ntvyTLIZt8J5jGpggf6JFCmfPWCD0EZ
A2XBTpwT6uNBA3wvmAkEmsr8R1YOwvMQg84+vjOm8QEnXIfUI8XBVuvN4imh/wkirE4Sm3e/+WV1
T/jQD5ady9dXnf5TWfzCkUcXRA0a7STzZdpbraZfsKsmkDclTaMhB3x0HuMO7o9OmPBCWZIYqUWB
GU4ma8nqoWPbsyDNSlFOBdSv1CqHw1Py+gDtDdMky+PMeg2hxNkQ8UzY7/JOmKGxIvxUE7gUlLlp
jBdIYTYA/8Dd5uMWTApI/iGHsHJMXimURWzKtUuk++9yQT7zJyI21ZZbWOz25wXPqeXkc+XZXDe+
RRgfrOxAPDDkGxZ4l9CTZNEh/811R8SpH8lItX4TkMcTSrFV9zBwwOck1rf8TQyLTEtERMlwdc7m
cnJIx/MF9UkKKSq2FYBulGhy2EAvhfpuf5CPHaka77+cqfOE75thY3yt0XALW30xLDQFByHnZVAH
v9Izypl0sGfYDuMxYtiyFKLiU3WbfUpPdMBsxQqEk/SNhcrzMI74sO1J0EaOhRxqcqgfIbKyGtY2
OHRkxycZhGCC/zu95oLF6pnCxpP9xOJ7cCs6Jbx7Cb8+qrEXd2FjgkS5jMxmG77vxW9Nx/KXktZ5
pWiU/bGIuDwWM2oN/btbd//wq1e9MPpuiL1aSaY9AuNfkjVXNDGx91lKYE2UqI1Whe891mONthjY
o0JrA0jBZwWbNjREAR11gwlETNiC02Eji9vxO2TIFJIBMAXvoDnGjng00IsKNLj6nsP60aJ8cyGY
5b8tQZ3qKcM4TrghbiwgksWeRAoZBd/jLOAcweVB/ayfzyMjAa0kmSa1BRsl2pussvTZAj+kp8HL
uX/iDloEBckVpMPIy8cNnHy2ih4o3W3zh/t1bg+x6WP3Bse8m+JtCpPYm9kfRrWKjXGueTdmU6uR
4/gB/1bihJ6zgnne8BYgGvgbEkZ3Zrem4mI2F4wgMfz0xJoX8QbYj4UVvUMHz56hXyUsMLsLDXeG
UxcMxMilJ6WRSqihgNQosGT2IqSM2Z2AFMFtzTX7HvMa39kcw5WMBXx+jxwvtlgsBOlPbOb4tANc
NTTH4CGlq2q7SvQyUCSSEBFGvIi9As8lvo1wckz4vzMmmsF6/8jT9pJ9DRs6ttyyXf4DboIIM3OJ
9tAeFqWyR748XvBie0rwKObtEXMtnns9X3bsnmiy7OEw8eMGm/v1vvb6Wn46Ue+OdZCXWBEESfun
4c9bQcxrm1Wu34d+PijL1+y7opiQLIl7EydQ+gnk/PCud4RjJOWyf+yldDloi8Y2YDkoG01xRNEz
yHo0v5qLXPgKe3LDZ3nDhYC0wAuhmTcgqs8G3BcsGT8S3qiCRb/olUtuXV0fRdaXMoDFjn/B/EMA
oZpQuA3OydmXCe4a2+njIEIOEcNk4ungw9G6deKIjLJsnwkXVgA8eiHkjsAF4bpXkhfB3KFVyM79
+wBqkjAKSLb2DOggsa0SgNWTgQo8ob4V7ws2VzqmSNbnov3ATxDQld6onTmYoPCjpNMuYt+eh/KC
kyRs7Tfd0N8Uyks+aLKilzXxPLe0YQEnZAzNvbjsWbqhj3KbvYk7Z2xxXfPfnpZc3fDcV3c0EIP9
TIOJ86g6ZBIfNW0dsz8+jNGme003MjX80mQRB+oO5JucIrx34pWgQYuz+TTRPBntVvfAVVNx3ROS
A6WW1hW6zaYDm+PhYRAaWXvbnNyJEkiFr+euVnhwd6KfCOYt2bW4NceHWezOQvXC7EHr8kiJ753c
qxzFoAJk8EP/SnX+NA6zt1sscIFWhl05W1L/8wLCJltdjhZzk+fLjI9yEI4Swko+NB4Ut+Gc8L6o
l4iDjOeLBQSbdYxW5vXPLLW5Jf3zaF7FytGEAAlwlWPq6jOeZ0agaky/7MJCs/zj5e3KDbwssbaK
fFel7vBNT5CPP/zx9D6yWQEtYzdDWE6yFL/7bMvA3QOxtBZ6QPn/h4GZrTqpK57OlJ4Ndn101lFF
s7Yrfd7qrAILqzicJOiUkILs+icyrJY+ipdZMnxIBlJh4TN15VK8KKHlOidjFsNCUFT2j6Bx5Vw9
9Z8zkd6lGSAeQi9DQa64yqZf7FmKwlmbHG4mNl5VHAo6Lxe4E5HnO6WjfywX2lPDzeyPoIs++zbQ
K+PantCBIHCEl7ZDuyH8SOman6n7QdoR9LCLqX6xl5Gc+gK39BmfAHel35gA1KWigI5Y1LESysHH
N+DsDh76zS7gJWB8aS7DPZfDjqETAagZRIfBDOQLQwTjV7at8fItClzycuZZvMshIjSYQrTXdjP1
Z8eBnay2Vt743fG6rwo2Lo3XJ2Eqf8/wZVVWEfoz8ObGLo5YmD1TuvMntkB4rM9T4AnErYfHlHkF
6+fc4IqACXhSLKrfnkmX7+W9tu/b42nJG8LvOI62eTJ1BrRv8CiVHY4FLelnyT7vvNlePWYnwXsz
oJ2VYzHOTTmYbVvSnzxzWFdYLfcxXH7a7Y73FkuBLf/5Bh28pkuQSlflGdrU0PWwaODkdYDl+FLu
RosxXvdeJ68eEyX6h0uh8G52jsGvk/3AQc85pgDgsfDCuct+jPsRaqxkcCTb6aqGYMw6jO/Jn5ct
vfSf45KiLr2DBmodPQ1rw36Zse/jlpzQhpZymNH+nD/O4/aeHWpKyAc6pBm5XPMhNHAkTY/EFEiP
XcL+iRNMJF4CAti1xEqzhoWAZeHy+TUj2PCxwO2yYqSrdvpwUKmhxvOnpvu/l4DUxF7vI5kNED5W
dieHgBDsSLF1pff7NBhHW9RBVujRhDAaOw6qR3ZuIYZpYY40mI3P7kEBYx1f2Q8c9z97FWUVsaE7
sIxmHZ1RtVDrn4v3Sglxu2Op/N28+ci0g+v6Lx/+FI4fiWwTRPbU17D9loclYJ2M1nnOMDECIvCk
9RELlZ+ecHaILWiStuWp/ZfpYaZ6sCwzNOks7MwKDjiqJuNoUFGmPcKvcONkig6SvGtNX45u+T+q
ZaqtJvzvYRFtMJETYDO7sojdC0v3ObKxL3Of43ua4OJPnsQvYUUVg3eCV+s8/kHYhA/p0B2kmaPO
As7eDuYO/AY3ccBPRxSHzMwZxSVIdbBZmHk6O1FOaDqLy3trDItS3Pb1ke/PwS4jcRhOJsqofKux
w8uiZdeCPyRrTcR+/xU+nxvG3bKiFXy4huK9BJcuSYNyLh80xcN2s32HQ/W156tkNlBv/+1GJch0
xCweII4K9ZQXEw68cX83W8Z9DfI0QZP9VRXnL4nZVRJ2VNUu3Ue75gVXwAE5y/AOJ3HzHaap+1bt
LjsZwp1kgn6A2UUFNZHF/xr574OYuppjT2ruZrbPP603jgt59l1j/CAWTkJjJhM5mHKQ5eBPkO2K
QyUp9hP7guaUvO2YYGfliLEIjqLmw5Vwo/hUiza9Ud5S8HHFsDWWDoTLt3j5spnnnCuNi/i41rTX
unIfBdNRXvvMWIwPt4SNspSZiJV/EuhHru+fPP66uG0muiqnfsHr3zuP0hEAxJ8rcWRVpl9kOKrD
+zz7BG+s4ofo49UvIt4kSkr7bSJ7GhZqJ831etdFToTKVIed+D/JiPc5PqFQyIyJ4tJ8swFiZ3R4
/k0qMcE5th4PLCeTiLGDV5+a08jqgqQ4AXbUbdgy4Qk7I9Rdeb5jcbhnS74trcPX4ldfjSSgD2w2
8I5xcMrxDPseOjTQtjztlmuHHRgLmGbOszYvvYc3+A2nFcGk7vRPaX2tWVXi80Cuw7/3ovf1rfkb
f+UrmpL5GjMFvzhkTmMtUXFLC1IgXPgKLhbWm+ZESaYRZvO2/rCTZ7LFw7NGFp7bCB3YTDLvsRUk
jF4L2223Yj1KoB7SYKPG3tUqossHhBB7QuIhbt3P04eWoiGxe8bo1LlWEKlOlbCeuZwvoCDt5yLz
RKprNp/PPzMmMNET2aQ8cXt3WZRWX2glWXamtG2Mld4nIOtFSd0W91Efjk15AHjUvqsxHFL/uTdv
kHReXJ3RE4WTGuMZ5b0nPjP7tuWbHliFygm/0X1/QwXkZ0o+y1F2WURDyMbHkbXe84XtKryCdgcB
aKj3M1Sg3+oX8TH39gYf/IJhK6qqLwgcv8W6cMg+bqZa/0mcuMH8CrCOvnk6eRvVVwYXc1u+PgL8
7WgxcxOh1gQY0jayqfwcE4GjH78O+GY+GS4mv36s5/0dM0s4ceuyU3toTj0uIuLeXOkbcoZcLSO0
CKovwmbEzork6W8uZUI+mnKuvl7Q5g2nUClCbkoOfc2q3ZvVdtfPacSwb4n3xSPgT4MXtQv4Jc8r
CjhMJhAPtkw8+Wri9Tznxd+H+VADtHfk0ZPqoBOZO52kdN/SHiXg/LmHMqOxm6rnM+4McqoY+Yt+
ng4CRBwkd+mQIjM3kyn5SMNQ3HhMNVQzSQ240nrp6Dc1CdE1DG7GuYDcZJd+Ve/1O3Ie2ATmfl16
AnCnPH8FlbAxnieldQ3og/tesxM0TdOOxH7BD6WSBjDsQkW1843xtj438/+OtHlP4YpAynLlz/7E
pdhQis/6LDCJfOe6s/xZGfdcXZIrk9i6nW1g2v4yBBlbGcVP7NfDP6DuN1nADs6aD+YPCUc23jtE
9+Rxvc+t4RfvhbYTfxMNSbpbXwGocFl7WonmFsA+9B58WGp6tpSmRUxDv31iVya1br8qIYWaQHYs
bPbNHnC2W7IinNG7k5DS3EbisJcapS/n+Z4PCN8RsC4UhFoE1cJoIWb+nrLuSyz0XC31zwQ1ssv7
62mDN/LjfBdswSmq4BdT9IoAP3zOZCiAx8r4uGXL7DZtkx5uQURp/cPr3t35uZrUavOrFjkGUxrv
xC/GSgUysBkTY6Dza+vzGT/PLfsmBdbIXAulHOecW6HxbS2dmahGhcLg4Q2/yedY/4mJ26LLbrcS
8jWWbu5MwDQ8BN6L1I2EQn7aOiQxEBfADzad1vtqki0acIu5guN3DQF2diLWkpPmTsOC4mAYt9z9
IvqCn65bRe8ysr8YdkiGV1zjY424KsBw/gGZaDRXED2Qo5I2oNyJjMn/gPoNxIQERccui6ZnvxA/
C/o6ytOkz+JKwAO9Ga0rXxS8UvAANe2yglZpAUn3C6gtTFY9oMPHF3UfUFc0IAn7JQIX59GRXOqb
8GFlMFvZbwFXztCFs8Wr3fSzRdwH4q8KTcAcLlzzgUkyW+qHt0Hj4jwfVjNuIFJQNrvPVRFRbp1F
miGeeGyTzhkMCbKdd023V81NhBwe04t2W70saCmPA80qmEn5CAVpVbeuuexQoO3YY3aPMO9hILiz
XTG6cyV8Ivxrdq8pJ82eNacyCd7tjSe1Ba/ip0wxPA4JII8CBWbk+qNa8m3C6bfJ3wMNC8jIH4I6
Heh6niZrbOcy7LXhAWnsiEY9QCwfgxh2flVAJZPDV+wBF7FMjb5TGUR2QWjY7K+sPGyQDILToQSD
nWZ2QzY3uBFTxXDOE6cWnOo4gxH1cfXWF3ZcLiZPinZ/lvYxPzMQ0FYvrOqonES72M7C+BVqO+ma
qnb1o2AL+PHBwvjfisu00rhOQBk8qshhhfzWwnQpQcsct8Ns4hyb0Cq5yuNh2q0FTAiz67SIpctG
0z/YFeSEOydqf+cOSLzv8JOWbN939VmHxYP51LXA1wdPJA1WGvwNp0WcpvybIpeYvdSTkJ8HFSDN
4SOw09ZYHegzd/yeWEkbdVEiz5g57VYT/QjFDvLIXQG1EEf07j/CzmzHUW1b069ydK4LFX1TqqoL
09vGfROOGxR2OGhsMBhjsJ++PnZJVbnzpFbqSEtna+VKMDDnHOMffzPXK/fFgde5hulekVKkgXHD
5HiSI85+29XziO4zhxJQkkAAP3fOVDsBSSo8IFDlBwSF0iNugvb7uS23KJlK3nA4qJfLaUKIKgzU
7ihAcjpLyoTRm+iAXwrJuG5nnXRMz6Bu3XAzVFnCRp7BD4a86UmnztojPAlVPpu3A6hF/UtqCLX1
LDsiPUrT8fOMzIO0rZR61xwVa4XaJR3dKToiSo12zVgtxXmXGLcVuhEagPzz8kFJmJzyytM5fjtm
Yl6Cm5Q8dGkR2BQbBuFb1ZdMQKRT74mz0OFw81EGfOfWT+7Cx8UDETss4PVBVZLKS/nECzdN6ALw
ED1TIiEpWcEuksvphUlWPEgps2qpxR/C+0CfA0YqAs4wCINmDDZ3pLQwlfUViXfvv+v99WhZfH3Y
1zM/cwtkJpFKhPiJoSEg4gABbxkGwjgEU/iXtyU5piF4YnN8cIJgFR+HdeXcsd0fEWM27Ob4iQBH
Yps+Zxhyf21gJ1ScoLDN1fkwpY2yQw7WWSP3gvg1KuCEL3n1IiybwhMENyE3xE6rySv1dWrHzQBe
gvvS/bOMrFmcrjpQ8gqaLYp2pRgUsC1pByh5Cu/ytJs4egP+g6Ey4tJ2mhhyCN/k6U0hpOinkXZZ
Fcm00omBOAzSqDKHh2FaO3jh10uUmhuySDoo8ehhn99F7hfbci5iNb59ZTto5cUZUlyP5T/6v8or
RDdmcKcGCYqNA3ZQzZfG5++SiFSsqB8F1c2OeYhhXEAt0vo4/aBMAmJCyo033YVuy4E299Z+Ll8C
Qpi5ARHl6lmnulzr0ry6Ll8sL4r+HiwWVy/XwlJIdyjr73thV+4YicgLyiOcc+ARYzlX5AObSj6Q
UFxjPUTLkIwTZk6cftQl2D7wjY2LXXkSS/+xGEjWMSwnCGIEMtH9N4M9jgQ1FioeVCmsGvbsiM1t
BIUBSlnlx9dVUq4uZ+oka1V/iAwv9srQSoPThEjCUSKuHvPnYyStsi24dcuekzh3y9GW2jhmR7HG
z2JEho4K8ZrelZq1vizMiyvr+wKWrWqrP4bpE2B9kaJiZ01ZMPKnQddFWceUn9nx/nFKYb9NC6bg
CxhgSKwQDIpL8TUf5szX4N5soJ+l6Lzn3BFcRHSj4QjhCqrAqcUCpBmHmum3Ea2UB+23OaN/vEXX
x7pLWTCQ3YpHWF0YVx31OcBMRbobHF+4AbiHvT04MUQdIy3unYOJ/5Q8JpFQezFfXjNr6qzxK/Mz
ANv7gyguOyPwhDxcqgvOM6bBEqRgbLsfuPTR79O0TahBVGmRcpfQcF4n3Rjl0gQCm0HRw7h+Fd/D
K2e56sV78MUnYpVbALhFIAW7bEpMU8JAMXxZS6W35f1NDVQmjIldmysTdxqGVPxJsBm6IYONNa8n
Vyz222lsHl/aCpdtCZMMWj3nWW1jmGk+JWNG1dNc7Lv4oV1mbS5gBL+4mGNMM5MP60wkX9UembjD
RQAGYpb01GzVwCmAluqWTJsG2RjDb8JWeGVX/3LHf2tU3A83bSqMe45sTJeuY/UCvqm9/BQmeGq2
bm/NCMJ4fWMiAK09P1pb1jKlSZWF98IH/Y2fG2WWhHBIUuwunPIaQGe41xRhLljLjfgfy9WtQEd1
TXRg+kFKyLP2BurrY8pukIsoccfGWaxo+B3mDmkfNN9WsR7m/xwsebiP6496imFuP+Mg1U+MmWrL
f/ww2bvWR2PG8Ub5MyQAE15N3cF46OG/4103xxWYbYbxfXY/dE//nYYJx14avIcEMQ9aDSyW+lid
3vT9w3TchGUBAwwCD+g/WVI16KVzywcLYNvKJgRL8/9zSAxKr7nw9jMHp26RAHYytEZKFohBvk2O
ltO//U70QHcuDJzApAiGj72HFLILpySBZTaRQrIZ5Ku7ADOfNBubKeSpB3l7UQYG6iGeSiuiNeVF
wWxkpFFpgYav+pk6Ibfl2cO8ZfOWkgAiUAJbmU4i6PQ5sH3cLG9z8GolWd8seI4Y53VM1pF5IKKU
vNggnJ32mHP0RGtpsGAgaXwjK8bVnj3Hmsr9gCxDpdHgOzFCgLPk32al4jyndHgXJBGAEa2PTpx5
EfDsrtwgpdTWMlYuPpyLSd6P1XgSJxq658IhYRtgV6wCQfekc4KDGAuZxnEiYF738snM0AkArXiO
4/qbeHC18QV9LzBqv80NY4/XZcpZSsoCBFM3nco3vm63PGMLe4fvTQ8dKOzVyESucLVhfr9aGysJ
ThVj+yYsCAep/Xs5KMAQe5We+U22qUjAz8XL6mVbDlOJAZyBhaSvqAoAI4Epb6iEoHEhXUuWQxPw
XmTxvM2nVXEWtI93HvQX5nyOQI9IozuGrwg5o2ToAlrwKUTgmtnh8nFlKsf8aFSeE/KejoOMgO1R
WoNd1GOjIxmeGDKfwRy/DgJNBgBEv3afPNhlbl4suZbJZG3RX3eYZWfwpd1WcZvCe7j3ZgVcXX2V
umcehYNFb85AOGoeFF3MX5hmW6IP/evGqWU4ankoqM/fczY0CfaIDOkvpvEKLBxqulEGRaEjew/E
MACnf9u6Yr/kn/cOvDsv3Tvzh8y5FjNqMGld1CfragsTAyYgU12AbMsrz+KQiaXCMnBbLQLq7Bfw
zRpaglVirikF71iMv6aXtV77ReelW+X7DZNC4s8psPzZgrQwAQVlpvwNo4/4rK4+xFcPClDdULqP
FxSXF3Abiy3S1lyLMTK8WPsa1OxrQ/yPzP6eULpSPT6/BGnZ8hLeNtNvtWgcq1yYyAg0c5a9Zho8
OIb+xrC2w4RyjjffQDJwr7dTbP5cTXbAD9gcqa3sM/C8mMriSlxx4z9pN1bMg8GLXoyy9WOiY9LK
ySP7Imy5T9wGW+oWxg8RrveYMtNpqRlUCgYBDfJCUPvLg0B0uG/AaCzXT3GHgzujo15eNIaN5GiY
wo3qyFQZKfN8z9qxTfZZ/lHoe3IGO6ACv9x3ZGHZ8UL/VvZaMUJdKG9gB4NXyx+0oGCFNbqfVXyw
OMdCqhtcAoWYVGTKlBGpUbR/ExjeeLVWAcwL4+orqWfxyFFo2fnALnBaUB7sHbuITwN1R4MyOyB4
E+txcrd7i3Q6F6NZiWffUd+S4mI/jmjTUg4iBlCYXaIdRop+f03FfKfePJyFFAjjJzN2n5vHWoMO
N0DyDkxPFFI9PB0AWaYlekIclisib7khA8YG42VCgxkZkw6TBUi1tZ+/nfrcRGAACeURumpHguuV
BiIzDKq6p6f3dl45N2EocDDQpPiyKGtuEDpG5bxa3OgjOEViJCfxk9EHFAO7A6pjGvl2sVz9Eo7G
Y3g2dIAkO/Pf3s7vY718YeNAKglUIRVEDO+RnpEEOmOuBgapsYzC1xki55XcNmxoxW9tbwAs6NVU
s6D7Oglu7f3u/lwAcaoM3Mitfk+JZrswr6IIoLBBfFJ54vYyzsaJ22s+RQpsLkpILjf4G2WezGjq
m46ivWHINIbWn3QRt0G0cmy4IlVzY/MUGcYgbuR22gFORfzJTStHPkyT7hQPEsMTznJxgOrCsmkJ
4chG0OgesLIABAcizkwWJz1pqkL4kiEBKzMkibIyi/tqdK6aydMgAtIBR7g0uK7eFgNykQeA0Dks
VepcDiUVeSiqPuhgfF+cb5WwpusVIu0T2NBM0cjAp4KE2U7up7u5M56h8HTB1RIbOMZiI23Yd0c6
cPlEeG7o0uhb6DRuVlAlH7CLriIqba90gFrnPKZ4msMOl5b31EYrd5E8qlr+2WKsGgLSIGlQoL3X
c6YHE7TKqOfYGKfiUIqVK2vZg5bO+KWJ7BhjM4BimNuPZfUFR4jpY3GMIfMj8OK9MZSWNu+Pbgk+
cf8kGbGjdXLZpPiZBIEvDNrObHshgW8mH6Ht7ZSISlteMCh/RyoAgH/xpDU12Guve/oaGh00dDkY
yJ2nZt+FT8Op2unN6dDJjLZXKtuhWB5mzMHjq0JA8cJ1CbRvQPKykHJdGicnwVFn7MjZT7G/bu9L
Xio/j94EaQTNHAZ4LmVjfMRp9VM/9UsVw8Pcl8geGikbziCEXwZE1y0RQsxDDduYPPbwMBjVg8DG
Xrx6QIY6kQo5T6GIw/AYfIz60PSz8WuRbIDlnj/qxFwlx4q9ZIE8tnCh9WULcXEJ201MKUTJtMHR
NPcJbPjABVrDV2csU2b5121FYPnovjQOaZD+QF48YzCR+pScm9wfhkjfzVzMPHNWfjxQMHqEjY0V
HBLDC40GwruQ/dR0K/8BacCOUQBGxjz9poCrpmxRSDxDzsPXUVvALbBGanQ9m54GEjRWdqTM7TMP
UsOBVpVRTdSOaV2YvNrpIp92tqMPtgGo4VEC7HSXl0oxzMryhVMzEXAV2Tfjy9eDAWIzvn7csKF0
mRpZB2VRtjbEdSiBEUR8VtBH8z10SB3WK95l/nTLH6bgC3UKER3KcTctE/d2hKV1vnm36RuJwMfN
Q70MyuBVZJ7N4U2RQT5RBsmpE2/VpXK6HqDhXRfJjPLsJNDYb+jEkhU4vzBP9saHhR+re/tJoM2T
Ck+6GKgHMXlfKLhvcyCU2H18PA8lviTLd8To3zOoqj/NJSB+D6Vubfr3D3wgcqCoaRzd9pd5m0z1
FT7M9QQ0JN7isDozSXwVg9TFnOPCEYPxS+alkRAY85fPKGZm7tt98jNwqJblQiYtBN+aCbIH6jDG
50JY78Whq2kWwFfIASyEI8SZCg4xWPCH2A/bWR4AZEFJua/uSyrD/V1fDAQkxD7zixnBk1rXtFzv
KaWIhGXCXjuAuwBdEdXLyb5DHlKvOWGvnhrlvlmTUD9SuDMAFNUrPqrP+8UXkgC5CjRB4oYJSrSB
0Dk/dvm0mXcb/uD1DJwLjwtazqBRd2DcYHbgpBECINUGN9jIOEzs0kj6aCZQhsWjskBppmDEMVHm
NYfWQHuHwbQFFWGAS0I3vuQ+M4NHTXjTgLiVMFkxhli+CTCxe46Mi0OiEuY/kxjakkISS4iCA1X0
1oAK5PQAsEyr7e7Y8DUfAFeAf3fqXq0o9l4jcA03R1iYT+tN/d1S7Eljy7/SlNPLMN9dmBPRf2OY
ChV68JADo5vJY2xh/HryfkKd4it/nqjv8jF7N4SKDOjMzb5yPJ1QipKgDs4+acewZTYPyIrOJcAK
Id7CVM8GWvwFcaAOpOOWmPEnw96ZR5Ad0Darhatt6tcKrS1FF74+DCcDg42KnIX7BtFE81NG3NsG
Fht58TZ+UXXnGNpUgqUCJ9nyuydS9NErLMInsIW4R5ZYOM8B0sYZIOhnyVwLbzgrrYVJip8Y0esh
BPLLggb6C/cSjBbC+EgvRh8EqlOyL3dLlbP2Ezs5VaBxXVDwEu3HoZgMyfP3LaRzeIoY3RY+tjz5
2PRQMoHnwapdQ7BTj6nLsqU104fYslo7pZ+gjK9mhoZ8+koX2jIGaqIEpeHBnTu4R+CNpWITpYUc
Cy32AhDdGvdbsQwLj2g44ms5KJgPmJM95VXn8dsXjPgZ5Ole+YUzXxkk5yf6OKxuWB+ndiMsXgM5
dlpP6IdIVzADpVoo1SyGAoVy2PRJuaxWMpLt8Eq0r5+GCByQbiSnmxoaSQhxgdPYnNN50253ocEH
AK0NZuAEUgdxNBkfPXSppewBJcLCwoFY/gHnpqh1L98KS271+Hx2B/U4OE18dyd4yYyB3kyWbGwY
8fQLhUUzSSDpUaSBarDP5rR1u+EkNoP7yliU48eqqgcslZ5JPTYVZevQNPbIXOc6xNBRd7idi3x6
+5YDdWZMjXhFJ4oKap/CqUcU03w8d/VcCE2vdQRoIT/yvN5A/uN/2d2ZUsi3dg/fOIg8oxdEXbsH
GwneMM3PrMyXOn+jaRNDxHEWWgaB/cbADfeFmCJiOlT6UlTeFxriNNzifmKGSCaDoDFrzZZaP/6R
mogcPpmBTcyCkg7NuPfUnziSGKi3Ds8NzyAFQQFgNMVogJN4Ig3/pKWGzYjNb0z4rOFpw3ZScs9D
bAObtY6Zasg3DxgN2k7pFeLQGohjgLp9u87o/eFPIoZ3u9N1lrtPql7Bg1IH2rZDUcDY5Uwbij0K
HVhMIYFLhSeBqH4xQlDGfeFzah8YjljX4P1Dhdl55t4aAySsjaPhKst2znmJxsCYQfXbd0HD1Mqy
Db+dyx+P/Rupr80LowXmCzxJXybcvJ8YRBsu6kd/TohNHPW2trp9oMxm4I3fCbMHZcrpF119fanL
G6IxUBCzPnDn3YBXieR4A6pReIBlU8K82EnDm1tBLjhnn0yyEcofeGM5G+OM8gtSyeDZlFKzsxFg
EGJxWlK3H8V2AWxW1OP3dSb0S06GdqGyBaxBZzDlAQ2J7g9PCtvFddnunwqFr51CjvSEeY6lRevc
2JGGURCK7KhbofhD2OQBLONjO+t6zLf8B7EMtIKwEcPLTt7qOwnHHvRTuAGCgXH6kH/HIXFflEzG
cEklu4oGcIWmzE8Cup7m3LNp1GRrEhAx9Bwmrb9k44TRs6VCjY5nfTIRGjdXdgo68DssWLDHffOm
Y7jA9rI1K9IHwp8vgFw8n+s3EAvKfAWKRD92FJTTBupPLus98om0ZcA9eK7cmHDafK38Vt9ifZvU
ejxN43t4kJtif3nY8PyuNlMHRA2YEA4bmBywuq/4IoUXltj7wIaPpu2LEriYwuOP4AjWd6q3i9Pg
MTbCFkRdMXATp4Mc5Gh9VzMM2o/awXyN8BII1QDx2evIiUUGbjWG0RT/Cy3pgp750XXQb6lJhMJ/
r0c08B0OwY1r8ajXF9bsND9lXxSvsdu4DQIUQgsSxcV0KHOQJ2czgk+cYinDFxOc+IdFJr9Iy7ZN
DvQOlTPNQOLAFbsyN8LrEPeVkG/nMWMvD6y7k2+hYeNBGxgO2nRfxxQjpEFlKogGeZzNnwcyk2mc
pnDUGQn7/cftOHyX7FpYv1FvP7y2XrcmAYgDW5+/X/MbkxEL/zmNxAcgykFCxT3+F6s1Mz3dGzCr
MMVQE7ekbsT59QWCaUNMmCfmvzSmhxYW9vi+7I6A77N6rCJow7FjD/RWuRjWWBQ5MRtHhZ8+v0WY
PDhIyKz1HoBPIDkYXc6lk/Ut9/MazAAQmRV4DSGBYs2BnvuJeDMPs5JSU5g09IMBYnX+Qip/zXnr
NhstOPnQ9fcTnmuNmZvi06DTUgHhV/MC785ZS9bvj7qtQmuurCXaVi/7onJS5k8YUQJGP66o4z3c
bi0PckoVPvnNJwO3UC+bmV+o7F+gRveNehmz8qU5phg6prWfcOGGo22tz9IpxmkVsUsrtBpvO4+q
T84oEctf5yqPxK0On3ZTreWDfgYlYeTSbXFNGdTfhA58yrvnUFHGi2uFbAwYzDPBgQFEMUoDwhva
RsoS7Ik8CEO4D0gTIeGNIM6ZXLCzOcr5JKXlSRiXsi1w7pnUSHxODc4MiHBG/ff9W7P84hLq8pgh
DzM9hePgjT3uGJcg6+G21Yy5En9G5MNpaN/N26J4fqHdskRPWXdjfgWa+suXUocG1Vr1+UDwxM8Y
WlCbghkbQd4eFKXgTrouthv0hZyClAV350WZhHUMqcA12knYaeN8Kq4sHKQoH7LDc5m78iz5wpH3
vu1PmH1hEPheJGv6BPFLj55O7ZtT/cxU7D3k88SFS2rtkbdSYeui21lQcQIJdsM4ABux5I52Xf1i
sFNiMriJtHqZbp4hj8XrXJEua9G5gKjgQrZlhq26wWdSIGoa/6mp6F/iGbpFSHLlc9IXXqEsnwfA
QDV6kuLO43EvUcdJNrnX7uDa1oKRJ4z14QLjPABzmI1eCK5jVDvMDO8RRZ24kpeXxxQcn75FQg10
KD6fYX9KOEBgSRI2jqgBcOc1LWWvnohQPHe45N3K9TU9tmh3cJoTkqlIqBByUa575bkPe3IcQAwm
Cv6qeY+xtBIhAVVTQZvr1jRTPlpzcM0bbOULt6Afg8aDeyeHfN3gPiVtujOGJ7lXb1+AbwqyHOaj
eNIPTg/kFj1xm6GdwWvwfqdCd/l0WQHJxIBxL0S3O4mrc1yCsOVRWWVkLTKAbJvT5eoozVLgnNIy
98mOgwGdeUGBjDB2mNdd47ARx1pDSvRnUv9I9wgDhiIeWOXkSfeo1zBruiA2GzK6GgBBsHqJPEXH
yBZWdkxM+0m5q78+L8wEMphS/I98/KJKATJlK821FVkv+hY9NBKNtgNWe7H9ReI7etFukrWMtL4O
H9VnnC1Fgx/I2GpsXLy6gNhjjS/H6hneVP/CgPCFOHF0Qc2sqz7NoRw11b5j8J16GWC86Zcna2rS
ZNJPAHCnQdEEFKQJ9T0nGBoW9Jp4ZEfikaGM9Z1Oceqh0wv63h84OF90eo+AKfRTCpmmaRg5Ql5U
hqAipAK8LXLcaYSx3GxtlLPvlsyBnHV62d807/nyHvxeKBv0XxTbL5tUHfIN1IMBxwtxCDDExjJ8
Qww7Ed9lLK5mSD7fPSOYCkRX9VuoNU6JfzqPVNb8xxaQoLbC4sQE7vJcPLd5N60+xYEVWcAUZVie
TKAvJafiwDgNSAozDTxiwcIpFU8yWSTytIZsdcGTE/eAtaX4g7Dq0X5dGBPDcjWcxjiVWQSRCNra
RcYYQNqkBHOwgHpXil3EbE8ky1J0hS8rO6l8yMzj05rlyELIhrWp6YyapBEjbDHyfQUYJpDGXEpf
9yfIcOc/u8+Ko0hodDye8OUtGXzs8Cck/M+itjrWPaB5eJHeuPUVn3w+jPF1bQpOaDQrFfNP6kAQ
IiAmKO4pW4IUSsDntOAtKq+J+fLi1u/BWQYO/Fp+EkO91XTvBR/2SCVN7IPVQhSwxXIcp5bd3XZS
Hb4FBLXp1mLDTyj+GmR2oj7q66BQPt8oidK9fH86ubGT7uiLh/YTLDTBrzhFI2EmOp5fsxoK+QdM
+qGVI+gy6EKJzF4MmrfFsV8EoJWtQ3fVHnNwNRBHOMG4ZeZf3dfluXo3Qa15vGTOq7z8SnGkFCY4
pI7R6lMUp8qML3JuKTOkKRl5dH7MNoj4O19X/0pwvJ9uxoibuD0WbwiCEzL1RKxCnVdsiwFjylpw
itohbbQ28bL+vLymLZJeRd1XlebFr2lPrg7pqDo61rZ2VdJ56nFShV2OA1t57AEW3kwP0D3AEtXO
ZTkuRO9CDkqyYJt6gMq9ycvxXcwBk3re4/bV2jmbGZJ6YwJ5use36x1cNMaVe7h+b44cpmAxZp7Y
3MHajYq3TzYhQLUCab/CjXuMPrd8OWK7UVF3MRWSty+s0/b3sCjh2aqonJIVEk6RmXsIn+R63beM
K+JI8N+fd+gqHt4aeFPsLgfsub45pI4X5jckxCSsILdTA0ZvdKDNXp5pUEBNu18Ii2zTTPm+feTC
PsjLu/HIa2TcMAIBu0ftJl91hcewHZIhTQ80V2EEbQ1H6R1CESoy4af/QaKKMUWGQvb7GhnSWgvv
PFe7xXGNY49WaJmj6AM7iawxTQWQLIJz0En6y4pB7uj2VfB0IPgx2KlDGn3sdXXvsrt+s6Pc8BOj
x6ZxhgeJrQXQdoHHrMsQKX8MGYPAMCb+QXCy1c6JkZey/UO88fkQOOMGi48Le57p1FqQIvaav4Kb
xCeCepHW09X37C+oGtNZJW3MubHDpducyJ4cJrAXCYJxxA9jzD4o7hM16COGbRdbDy94e4Envc+G
ZufjagZ6BsxaIuYhc3x5lQN5zchdDKwweeJtlk3ilTxRp8lG66bDzDMH2wdGhWKRzvSLje6pjGjf
nqPKB4dJCbI44rRu81WwJ0EBNHxOWDJ7gVTdJ8o4ciYwdGfPCeCXYuBwfkftUQ3aKW+SvYcKPR3l
OPEg9+OPCy2ugu04f7odRzvTFI9R5xVu0m1Np/swnbjASA2Dh2wuEuH0ycpSV9kc3ukIrelFRSjD
jeHfbvoFE1kXU0ySC5Zd+JB9CCZxayNg63Fo9qj1WAK3TX/zqTKQp93PQ2eD45tdlHby5ONBjSG+
HHprlBH0Zi5RoPSmcPZPjFhgLEbSYrh5ELGJ9TkML9wn+3yghMYBF1yXCUCz4SPIwX0nMl6B424O
hl+vOaVedJsTBubPJ9NRxvfExA+qjkSNMva4imireCThKQRtYvH+gDxXTkVMm75xQBI5qN4n6idb
XmGBQEv9mYLkZr1znVrf+pJ2xrCxS6HFQ96JEnwpz1T8kzEdC7V/WZZxut1Zo5/NF0bVLJ6EH9iD
E4cZhok4logkEGmYHJMtUuCbbmOLQbBvQcLQA8xyNcCWK/yhnlPtJC9F4ik/+MKZnNLyEMo4ZDxh
oFkivBk1AVATdiJjNXGMZQ38+zVwQMbN/sHkkF161P5Ia5oi5MmEdOF/PAXDgQcsElqgeOBaF8vr
YVktyHKJz7I1o4uF+xMgpoRloHlQTWbxtjnyn6D0urrqTEehx9WJIYInBQ0FtGKFM0UITUBY5oyP
5iyqN+xTHA3GzG/57uSIVEKI/hifP8CwHMHvPt6ahxS6NMD+BdTjGSYICEb4yEboBrFP2BIchGiT
8BE9YPAijwC2YcJ1348rfkNu3K6ZsjTJ1Jy8nOEm8QXA8kDC08+5rChJ8ATghE2/r8xJd92YMo+j
g5tgD68n6II6WohvqiC1xbAhxL4J+rVyhuLHJtA8gsuHHOQRfiL1bZ8Aqys/DMOh5ML6ZJvq8JUM
e2SzQKh51LNJxRN9W+ShxttZUEuSTfMlL9XHj9H4DJciaLqvp5flc5rwYs0+9LTLJTGNedCMaRGN
czcBeybybgRjmHn7dQLXXMG1ifsKYKhkYKaxhyrv/L7aPw35aL4Qf8EtCeo15HF5r65KzQaIF/ay
X/Od4wo6blM2VuWssuOQqJU5KqIexlnagsE7bhDlXOCMn/BX46MGGOQZixd7zv2jhVc1bDUeSwsh
svxJlgDDtCKJgG8eh3dB9AY7EKQehmp0UbXdRfnhNS4HDZCLZpzc0HgKS4jRQhvwt9UG6okxdSCr
grqSD6navRsGPHwJ2o94unFKoAWAnAVLh0FfC71vQJBocu5TFhmGrV8a2wWbnzKBEx/b+iyHRTQv
0Qvus+7MRKBkxA/KZixwbkrmBTrEga3JeED1mNHm4DyNM8Cn6D8i/cd8oxDk00JdPWb4zWwNKGLL
oJT5SPb9PItLYa6/sd5DfLcwK5fyhcYfc6ph7IRrw6r+sRTKNjaemyd7mGG9GM4xCru6AzJC9wwW
EFqv8BYOtPhxHLDuGY1ftqqCSXKgn6oZQBq/OJ6ZKTojsUYs4UO+RcQL6+w//+O//+//eer/R3K+
Lf5vOPN/lG2xuGXlo/lf/ykp//kf/zWz+ZdMYol/f/rCUTkZ/vR/S81nlutlKW9vLgZwxQSxjXp4
jpONCXwNHW9ZnfEi+ueLKsNf+l+Con+56G+h3pIcX6VeJvmar0bgbAkNYl6mQAdkT+0fIdsHxukV
3J2vyrvOX3OaqU+8qxZqFfGuoKTAmoYJaJB1CTzyUR+zx1+ei/zHLOtfbnF4br88l9i8vTWr5xbx
kinnqGotjFdAIvd6yPvAwX+tIAQ4pSgNqOYu1CSj3pdqaGHA6Pnf7uZvydHqv99N+1ClR3+v5e01
JLkPMXWGBUjOUgW/lSBuL7G/VlunUEc0nR/SWNphA6nPwdV6gHBHeYPmSot/fovSv6fa6xrR7JIk
G7JiSJJmidpvYenXi9GU75cmDSM4Or745hOapi86Bqef6glbhnZdzIWeMTgesdkw452+9n+5hz99
vr/ew28Z6sbt3Sm9wT0QNl6MWyQpstuTZWGjTF3oU8wtkdv34V+uOgR1//79/nrV34LO00dTtNqN
qyYZ2KeNTLvBTEN0Wmpr2c6cv1zuT8uFsHLdUETTMlTpt7ef1IrUt7EobfMh6zJQ1Vn8LZLkgS6D
4xSX0L9c8I/rU5Z10xQVzZAM+bffl9/rXNAFQdy2mADg1L69brqESK7nAiAd0Zpgq5Th5ItJKyQK
yo+0IyvqHpnYTgK8o5Sqtq/NC8gN4xzLa5jldCMr+MtTGW7i95fw600On+cvKzSLX9JVeiXSttiJ
P5AUz3eAPYyNdoiWvPcP9GNIsMAT+JEsjKl2+Mvl/7Qkf7m88luYu2U+pVdXcPnaml0ZQszeQRI1
QPoPD+GBEFHklp+QAuAiCtO/XPtPH4SsiIo0LEFRtH7btLOblYr1o+Knv+hkXl8dpjWtjUCWyn/F
wTf7y/X+tBn+er3h3//yqN+5KlqFxPXuHxhQG5oLh16bpbi77fAC4JCDiuX95Zp/fL6KYmhcWDVV
7bfXKxiWeM+qUto2mtejJMYq1jOgatrZRtluq69mbSr2ZW385duX/vxb/9919d/eq5Tqli7qN2kr
+qxu8kx0JEBDLAI2pE71aeI/Wf3lPPzjITxso6YpG6bOP/79+VbyW3s/eMLbzLQZD1zn6PNxBZjg
jzVs5fBOAXH/clHlzz/0/1/0t0UuvPVneZVyaYsB6QrSBI69Q6Lh1cHFyaaAXlXY3wsrxHGTveiJ
VLoPf0t/GqQMS0RcQxEyd39b1H9866qhWrosipIl/3amlLpZ6dlVF7fWnEEB3jnGiXlE8WV4xkxR
ERe7bCt01eIR6vU/f3HK8EX9vqGwpGRJ0w3dkn9fValRpG9B4tp439oyIhEDI/oL6an5Ih4TlEqk
ItbHUeoRsuzI5MUokzjUHbAdGiL1KE8eUU4ryf/VITPyaXy8zZf/fI/68CX80z3+thLVKrdUdbjH
uzPEVb+D0oMqy73IbvmdBZhAEOOAx9cEAz+buFocqzEapreGbPpJPJjdOlhS4FIPRyJKxmRtOXfX
8oGBfWuBVSZj1MqFHR/FIcCUj8CA//oF4eDiGYd8C3RfYN1/6PYInDBs/9vrF//0UaqyPJx0umbq
1m9HXapWVdvXrQhDBHK0XeyYspY3L7fo0bxud1/AUhWIfvFgEEuxI9CdX7/uc1ivTOJSxYXwqXcb
9EF9t2CGBFGzg7t+m+qajSNBD3LQ2FCeiRJiwJa+oJGhmsWrcJ2Wk9eCPyUvTNBwcquuSLyxzhn8
tMFVAYzvO5o8g6+SdpBivjxrh2exqhUIhgOFbBCEwMFiNI5jJzNcwr4Hy5Zs32MHDB4mIKoBInEw
0yrjAI9O8Pu+hVMC5w2UHt7LhC6xG8jt2bxcYvCb4xNNRC+4Fi6zhVfCw6uLv3z0xp8KKFVTdE3V
2WdF8bcFd61SOe9e5puPnhzD4COPJt9DHN8nQ+ppTZYl+uQIsNUfPq1FMop2se1E3tWBqfVhTSDA
hvCUYSNkdhJlkT+auY9oi9vBMxkt/Kf7GLkvh7m2q44Oh8GtI3eXafTjoAiD2NT95edIf9o/NIXS
RRZlU1et4d//clJ13VvKX9gWbBEk1ZdAFYPKJIs597KtaQSHnOAmVMNNwGw0/Oel+afd49cr//4g
rdq6Vm1KTTiTMM4ZFwMOByqmQfD85ytJfyo/f73Ub8dFftPk+qbzI5FugPgVNJeBkQ8a2PeYj9f/
58sZf6o2fr3cbweFmL27vL/xyxQjBJjC8CBZ0dkz0VO/lA/aEN2EUzBKGCtNH+1Y/KohnHMvh+QH
sAAQHHr4S3PkrfCelcaK8XBteNW3utVWEhhw4mr5mK8F6SZDERNWBcdPH2bRU4J/6gjbx097X7JM
NWF2tdxSd4RDKmAKaVef7963ep+YtRLNEIUqCSsr/BxW/4ez89pxHNm69BMJEEnR3UbQG1GibOpG
SCfvKC89/XyR/2AmSy2kBoNudPc5VVkMMiK2XWtt8yr28LWoOkTbTjXzZy+c58steIhOls5lWZ/d
+Cb3Du324rJl/OStuErSdAoCf2+A/vehNusPIYl+MW5V7Yynnjd1jDcToEEKQ0ZnDDJTi3xm1gXn
dIY4GII9GeBFWc/2Jc45fbGOZ87H5CS4tmNrluU8rGO9mp2Olo5xhmvhUYYh8UGpIbCYgLrJgAWX
kDbdpp03YlSPi20BLrQqmFSX7nI0Ql4cS3XqHj3h78U8xMD343jh7s8sxgqBFuxb4AkuQ4vxbC/u
9dPgzLRtg5jEcaD+PzxIv9+qars98tYuMNPqwD/O3jYJl3LxjjLkLH31ZrqhvNzju1mkXpamN4hE
tUdbUm2uC+Ne1XuXdv+W2GIMT8tzXczyJrvJ/gbVGPj+zHWmYQSRXKxLXRb02lFJ/r6rGad7qKaQ
ZonoZB3oDOqnaCN6NEOj0cgImB3yuaDdER8mBJz21AdBNdzFurxmIzMrqtHK2+ZqiCqDPub+dp5Q
hfks8saEyY8CuaGDfw9mXQqdw4qKtHegoCuW5aaLgER/nIxuuIdCARtEPR+NJ6o1eIhp9WMudHlG
ZsBHCDIZIcLG2GcG32gb8dGdJxX8D7cs8df3UGSHDFrVTqlTYuAoseve201xs94va1nFbriFUTXb
hNssW60SurK0mlC8Fm8AT9CQyICtobT+Nha9czhT0jdkRdGho0fUI0hKvU50Sb+uC6QLBKlpTUyW
HVjwFxk1SgrTVUTzgX9PoCRUuk+jELit0DMKkfGOKl/igH5tWvAuRW/Z2r83ho0hBXaC57M3delS
yVMXDYE1/Dbx5riAPiVVxUJNEm72dkkHDBGjZIX9Btfr4+vFLdWf2WtqBaZpuabpUqb51wda19tG
39jTeq/eC0a5Z4i0GkCKEOlw3bSHUMgEuIFUz79uaRoxCFZWYKbw9LNu9V4BWcm1wBYgTRhFJpbi
6xBBUfvae31IAWFeFPRhVLClMoWynOY23n+Ztb6t1lLG6/AqCp258d2pKMdZLAoA3KPRTAbltR3G
XW0Ql4yHo7X5GdakRbU3Uj+9Isg8zcVA9RxA93nHelh52tmzofFHWjkAc4OwxsQptJt4W1CB7zXS
qkianIVmshBs3UkYLddL+31bTRSeRkiwHkQw6qdR1DmGnXY9bHuJJnuzVCbRJoza9zeg/YP+OViL
nCFrRb6KXb7BqDCzj2Boi77tteXpY5Ja/r1Tb6cgMDtrMZzvRdqutS7iyyrbnaqYiYjGO+VH3ODf
+2ioS/4fI/BrGx9CYdecHWurY+3eu4DQ65983qzIq2QE8n040kQhoLp25jGMAJHdhpTdxdvNe+/J
yUW0q2g++Hs5uv3M+tumVdfrhk5hyH2w/jf7sKtf5/q9x9GoJnRjmLodqGt/9RZvjf6dm/q2+3ID
pALq35eQ/70sp+WQ6RGcJETmEGHjP1fxTfIxzSNCWXYx7a8xcFY4PHrp6OKPdpkXHES+FcSHeQ7C
gQTcTCk8xbcfbUa0HCfTaXBj9OLVa/RvfczxJdciiFiz4UWxzYX1rmVWsulyDeEEFE7InKrmHh89
Q//n7eYfOzMJouQAzyUjtM5vpEGoOUbzdNusodYEhY4+hLinZc2/qglh96Y5shnYU6BGUstP1L1A
7PjwOKE8zIFby9oIfPc69psquvz0M85xAsgwy7TmJtJbrWwAOVi8AeMN6Ns0m9an3dbpNWWQl2pt
I7TDzTsF7WkXeDgmjLARfSCmM4gD0IQVkw0ZznOmQ+KbITVnwN37e3RjAhlNLwGD4RSsM+j2yHli
Es9rzxkyRX3fhtCaY2e2HVQoQ5RAvEV7ckhNmo9oeX+Q7HmHdNUb+zWPtox3H9HTXIs2amTeKXVb
NK/a5xDEU3uWbAvANvzUIZoWq7CWwrWO+4eIu5Ne35y76AMwg8yiGBqoLwE5blbp+A5+E/bs4cOM
4dKTRZwGSHi+CMOM+tNDaVmcSJ1gv/GYLxozc1VfHw5cEmkUaEX7SEWRyGjD0wR8EVVnpgRntU9Q
ghwgJ0TBqINtkyp3JnP2asMpciBrsn3ELKDmMMsbvjq9nx85brS+NHb2wLkZ3fwKXVBhDtHcMoJx
zdf7my8j2MUEYfsYMG8GQh05rORUnkYMGwXDQf1gtIm1IfVJfuTj2Do1XYFp2XvDPAhihOHOouwy
++3iz/2Zt2wvOuSzVRtu5qEN6TGYtsHoyWlKHsHMLICQKFqsOofw1hvTx2UsFJGXVzUZYOtTgl/F
ihSEvumkQkbXP/kX2QgpgvKqjIuf8TB0MmMAJdES8HzqyjvNwN6yB1sz1+CnoYccjTNb7nzol0ym
zo323qdr+nlwYZRLTr+d3z4BzQXnyaJZD+xk3dLQo9uHzoA0S658HTkLVDYn1pl8lX4AYg5wUYJD
1iCBRfjuDW53u04Ley2vcp2dAoAa4bILm5BirWqudnvy3Ft7t7ieLb/2JdNsYsAFAcDLt2u+SK20
Cui3Shg4MYEBQUBX8+sZwT4/XFca9OMhsoG1hNjGPxWX2GQQD8Sea0+PEsAJvq0GgwGq5tDDw4x2
4S5HVyckokG6epMnsMuACiBm9QXGAQ4hBJT2IqFXGkeXaFza3KQvrtLXLDdb8K8x+9GtdCN0SCP+
m5bpQv5tdY1nob9Dc8XlcBsaweC/vvyub639cVG79Xaf6GoKbep5dRAGefERrzxkxd7UvhL6fjc8
aE/SEtm224Q7k7RrXvsQfe1e5CJPq4a/F/SQDNrVeXmunPGNeoGpIop3Zd+NzjDPD7LLvrJE8c3k
Jin8sSDU4juLZF9Gsv3/8WVcyqWaS53Qsf+b6VdbQ69mdb7MMVtfPcT6QbDrjPPU8ptGdKmmBZCe
aP4ZNRvFqkYBPbTbhzPqYuBD9gAgxvEa7ZJgCY8bXPbgWC7d+AZb94Mi14vlPgvK3AalReqKJn0D
Vfj6VZiY7/fz8e5MneXICTaU8sumu4jJmXe6sOrxpqUBz06337YNtVW/BlCDEUjtggVKDuOQueln
YsiJxVw6mt7oFejI+SBx/v9TWqCC6LqO47h1SkL/LvNwGi/d6YXYEbaeWMFtTpc5uNomuWfnxRdR
f9RDfKNrlkOJn7p3w7Qe8qqpWbOn9km/9fSciIIuu4W6YNvUwAmDZTfa1ANg1VfSCh1Qz4Gt+MBO
d86CxsE12U103OgKnV9aTtaLhof+JAH7Z20Pu1UtD7WNfmZtdSwobBvvyJikUPnzJbOmCG2DvX/t
H0Fq1HBv7fmAAdDlqzbPszRQ12gINEwNA2DZyjj8OjOavZneGo526xF4Bl1go4TT+UmkaUCQFMdx
Gc6lL3A70k1kgjQ6Og3B37v0/Ev8WsNDKno81qyxueNLMMd32j9TzGnOvhTxAaXSpYdeMkR4GyTm
gfLfzq8yRBST81XhHOCYwapGywKozItFPT06vxb1YBVv+uJ4pvGsPoyBQ81XWYBDLe8hU9MAqUvZ
8V5cjJ8WzH9O669HPti9sXk6ue6c75AGo/0b3hk10Wv0fRWuDI8i9H0/6dzEjGkDvQ7EUdl/8cpP
you6Qw1Cs+i5O/XHGpBlHcz1fvdTp4W2IKlACJ0uTcEwKvkRl+XnUXwOECGNtcSQR5mAr1EDE14E
XK56zcfP8HsZD5fWGh/2+9PKhdTnEVIxtI5AgwHzjfcNPRLdRwZhyHzMzAiY0ULYtG0eux8xOCqI
7Quv6qFOKC+hnUKz9pAF878db5XCfC+RiotPnkpiSOx9mk3gkeoByPPRor+OM4u4Awp+6JPRXwpa
Kzh/TerAu47heoczX+TtqANaXUwmrgeKawCGzkcXzdvICPiamrNstBjf9sId2soQ/PU9HgzF7tCY
blcrtqWvduXIS0PjH09oGwZ2BNdGdKmSMdq3uw2xWxTq7hHvbMszjRgmPUL6CcNpSALsi7uviw6x
hofsGBLobSZO5OnJhyAlyEV7FkxEvovYJL3I9WgbLELXYzS4/Pr7pDWeXS5XITsMw6n/11MZ1q1h
Hxqbe28LDKpCuyRwT1CL1ZgIrv/mrUYDiInXqg8abL/BJqPCMfft5gHdhhBg+j1aAEKDuk5XABGV
nb/NgDpt1Wgo6/4DzV2MUCPajygWetfW36t/VvzQXVOzDVfXDXKCh+JHY+but8Zleu9dA+cddO6Z
AdKtMGtKeRFkxskx3MhzYKXjFy5D059+t19PVj7ll7Ve1RfOzDRnHIWDfxKch5vM84scjdxgB14O
pWNGiMi+iz9ZMYKzbE0l09zjrSwWXjEq7iIUgzAoaOqJYCqKKhSt7y7Vlg/G44gYLgcdSH73/KdH
2/J7iFkMqHwoYvJO7mUngYzktWV78kUawEHR+CXgpZRn3g1JGSxJ+E1HmSF+HqX9qAPn2PMigkQ4
gC+inZ827eO1oFzqEpy5lDB/yue/vkVjTSV1dWQXLvLknz2KOqKr6nuBiMNPYhl5Cd6azWQZsCXM
OHrxePNJ1GzoZkOrN1y9TiDz4LTc2202W6O1hn8Ibk0C04+Pel6sqZ0z0j1e+h+boKvmisK0jlC5
SovuRlAf7FAXnAE+TqrgHJ7DDvId/Gey9pKt1+FvFKHFjVLgK4DPE6P6z3If3NlV12f6vGK5EOZ8
k0iDtL2F+uTL7rrzJAr950kPXqxxumn364knqWQiz51Eg1RGpujPWndv9KHOXreMRYjSEJkkZziF
EUJZuA4jlrT5g1lJou4XAQaty+8+UGMrFsVHEWD3gm4c2rLksC44v2V4I33zViKzvmqwzho78bke
hvxqGDeEqMkwbE3jekzRsPyIYzXnncJt0GwuhMzC73gAEPToW0UG7T9Qu+Mlb1fp02vnFO9klCTN
RWlI/y795tZ7v3nNd104AWd8HsBz7R2O4usWMu8p/JnCAfP1FNk7EOtIuMh6sz/2v9IhGQx1vnTC
jWB0oG9CS1Wlir9NkvZTrn+4DYaBKa07Jm3W+iO84zhbXafT0+7WG+Zx11FTbfN1r+afP7p7hPiP
3aqs71oMARzPB4d6O2/IYOcwfwpquNHcmPkCQll7Vhcl5SjDJilozVAa0Xw+cH2eXtbl536KXA9S
ZSZYcBEs3oLSis8Q+o1yPs5RHkY5GJFjw5brW/PtBKT0LK19OEENuAYq14A6nqsSpsOUGhvqQoB2
RBtqpS48a8SAH2/Xa8NOaE87kjQeR5yR7Le/UMgdtKcfgN4iOPiHqrOFGanETxlYtM1IT4Dk65to
3GSO0zf6fcULT/Ws2fvPd304zdZ25e4pdt96uF1Vxj23uvNvmAcg2WFAvEwKnl1TQ3MNshXAOk7j
wapsqq1u7a9bkoK2gbPXc4qaGPk7rbCPbszwFokydbz3UZjm3L7zGcZ++9VpehaIGoau6l2Ga1v6
T8Xgl2ndXabnozbjMKEsFxpFnjqyTzmJlCSMrylFde+cjIPPN6DbtFIp1704zU+/wq/nP3yFxkFf
Hq5TPjpggVqBOYX78f29GLRaDZE5A3TLFt6LKMt48kwwQSZabqZlATR9MJCLa93arzarS2+W9Ydn
4AeVpMm1zEune9/L8iq6yza9h2Oqt0JlKgjEfYrzUTQNUgqU253/Zby41bzxf0O/fxalfv3XRjRW
M/3aaKwvPSj5MOZHJz8PcNf3lFGIElmwMhzjrre2DwCHUg0jYfA3H0YwUod18/MPWg4GbujsiA8k
O8pCuXpoq4iX+VUltr3ulcLOG+o8AiZg+b36OItucBh1FyQ78zC0sk9Hca4GfqhqiefoG9B40IJ9
1J9n8ffUAuezzEEA4XDrnz7GeTcIa98Em9KUPUZHVgLPlhxmIvGz7Cha4PEvsmXkfvaeRLU33KET
SAQECRpA+8eXLnb2zf+kvP29GxhIC3TBxEvUGARMlTBBDVGe8wZdHFIgt9WG4FJvoiuN3d1D8r+I
fYB28nDonL306FV9dBaKfnqLJsecOCSBMtKnuhxD9fiwUQsVEwQeO5MTAYr2ZsaQItEtgPPujW9+
XQ6JpUzP9SaL0SUiCq5sQTCsKtDI3Pw/bPeL3X5o+M8al6p+XnAE7wV6BCeZF4YXxCY0+ohP7mc3
z+95E9t7kff9wBwffMfvU2arqPPXKats012d3eWF6w7Ke0K2W5/osiYIYSgIiRlpVJV3951u+Zll
TYMsFAZ8R4e0tu+/heiZAYH4XMtvmIGhHocnfOm05YaZlBFNrYmCqzu3V6t+Fv81ME4N0MoGAM7H
4txhvKnmrsOq9RxmBpEDA+i7qlQ5D5mhshGDrDkWUYRgqPCMr/SQLl9cTyBvzzbs1xIe7NT4VL/Y
+y0bZgjAVuO8ntga9xQu0VIMh5t4BIu9EqOU/xffMcqpklc5FZah0/tahBROvXz7PiJ078bo8woy
/amIOYDujGKMK4L4Sm+IYidsqTK0WlZ8oQFaIRn4RVxjFSvBPWJuy6L5ltm9jKr5ey35n3tKO544
a0U7nqEagKg6yKoIml0cKNdvMSmdTLdNrbzuvTPA9v2dIJ/Qc+PLTqdD6Xmz8KP25BpKkV3gTtA+
BXOdZbLZ2aGbO/UIYSoSRNFGvqnnfZ3Q6H3xcXWVRP3nUFqmaxgAf+uO/ZDqaEenfr8sF+rbDveg
xGqCr3EXRhSQqnthpgfJNezMEqKqv73Pyyc/lMTm9fF9sWhwsJgYQ3tj6NECYWNoBry3QpACcdOn
1Dxh5NkLGMgzv8uR/r/v/HCepsbqbFQz3rlBUsc0TPqxo5Elydvi73IXDZDvV4Y1YbfcmBP0whA8
S2z/ef6DD9Tuu5Nmqm+uHGChMhn8XrgaZAblLgLiWqvdflXeaLx86oOT04zbtr6z1VMx2BOq/HZQ
0KjyKnLbaYna0jsVQSTcRtxgmALkvT8LUbWL7bsuyX0/Pka1giMyF7mHYNmgHUnZbAybyamAkgoL
DMMfp9cAHhB9ryR1mu30VqZfHUlnvznAGQ0c4VPPqmDbkeniDWoRBdF5sy7RLUIGTBSjq+6NDmQS
zhvKEgxIJBxNaLJdwu7h+x6tvIAEBRJjnl76Q6xNSiKuLl0NfLE4+GuefEJLrQ4RUYDdRPQEZaoo
6UEsbOIhZ35yi2mzb4RYTRRWIakLFd2Vdkzu7NdLupti0ftyIydP582xSS8uB5db4CVLahDdzUJ+
x/FH3kiUNpyN0NEo0P148VGWCpkzF3FR5EcPrQ9vONSCUcPvljXZMg8iLOO1H6PQ5TGig0a6Unyt
ybJ77mBOv+dhaWWD8G1W+knvLWFZ6+J+oRCMRE4QDmyJbP1ehvWvTLzRz4IJN+Wr+vur6PVmEZYp
y5wsLKnEid1MdMkiwNdexTZcS1CdToZlIf+6vkOZm1w8hsoyd9unWEX9SoguxjG+kN2jcCTcz6JK
uhBh4P+LJeGQVxpN/uBpUobfq/Rz8CMaSreQusP3JYoi0jx/UGOCp/DBLcr3dwpMfrvWjaJm0x8o
v2XNyB8bRBYntKSsoIm0gd8kFTqIhK6JPEVf9bJRfkXyfS+aUXRSZyN6deueVBL+uXUPbn9+HtcO
hrp1tcgUpBlWQpd4FCz9rfw2m2E2uHhgfN6JoijKcb7/NnfPKFa/H/+IuDvuD9vZesfjEc+h91zM
06D8HOx9teMUeQlvX4TaP5WZP0z7TwXhV7xhXRq3y27FEyt/A9sImm8+jqxiAYrv73d7Hj//X4Pq
6P9GNmtnvNvtXZ50C9PtRF3HYFQEq84USHH5jd6LcDoDN2xqfjJpc+mzV3urLPZfr6q83K9Xna23
jcV2ii/pI7NdKAQUV28mC9xJ9L1L63Ere3MwAPe8AwjqxdNN5SP/evqDD93XjufpusHrzydmcUd0
yBsagLF8rCkim8XVo5BMhNDmnk+FsL5gGdb9FpInGNwsmzXDJoIaTaQr+7PmgIHSIOKSlQ+uTbg7
0Z5QA0QYjjLk69DqGejin1P54ITP7vWwdYGN91I60cP0RHj+le+zotiwVHRwRKP1PfNYfUHzrE9k
lXvXYBgY3l2U0+94y4i9ArWeeIplQ03PLBfeLg607gf6kKJFlJotuzAXpZn7oU8e20HD9CZ6urcg
ZPxuMywhJzFoDG6CtzVaNWDkqgV/km3VQMBoYVSasrNIJpc0epkKuOpg/rVz6lz9OjdmtduerzVe
38t1qRJ/EXwAmyQjPUZOq2tGWzzRvdkqVTtcwSirfIuGh4g/lbnLam0E7tUaW4JPdOvRGujOYUT7
a9mIB2JRviOT1umsRjcVH6eLcOb4OhI4AZPrUNxoo8eLhY8AJzQPMe4QybUtY5VFWyeH6pNlvSqn
vgp9nIfQo+GeAMBuuChuNBxeVdiK2IMMePNjOgMEaLJNbsLECXHpdOi/tF+ZihdW2HmIQsaN4/G8
PvPF+/ciVScN0E0Q8+jWvRz4tbavCrSoyr0KN58RIf856Q/mf1u7TQ1ry4PpQJ9EfiHF/9B7REBd
M42DzFQXEnTiNiadQYfgLjpTDmP6Kg57tQOP2DvzAC3mtGMHvDw3gf3E0zYBAriP6XdrGtLegCWP
tgOaUYNJStnNar46BMaLmP+RHVU3L5vt/KT2oCJgAooSjEYVKmgI9uERQXwu2A49zuYxFxA5CQq5
dYXMbDPoUrzwUs+60r/35eeK/rqC9vzW2B7VgfCGF7/YBUUlu0QbYUugQL5pNiXemKLANnrhs9RJ
/+PqP3aXxjV7vbkt2YfNMLU/Ad9L+jVc/FlwFUzebg0axcmjVqKM1u6b4l/77wX84H3+WsCD17gc
qtN+qUwvk2qBBvLpmWKOCH+GMgf3cknx6ZxCuvAHrcGJcVNNv0l4leE0BgooyhjRqKPgry+W9eKC
Pub7Vc1wrbM6HCTNwFSZ0DRYFcSTpxw00CZaiVDxyPwkQW+wnSQMdwzfOyT/ynBPP14sRl3Kv77R
g32+Hma3Sv85HFsB6u+0AgSotur6xeDPCKuxGSxDpnbG3zZgzQwpM/oG0Q8muwNGNDVQVz3mux4I
qpdVw+dVif+TRboPpnTluKerqw5Q5TM23Ffp1E9dJlOZ614mbbzY35/jWaBh1q2GYxkaMEn7MVk/
nE6b0+lYO/eG5DnNqo80iIMqKaJ/+gX1K6VHCAZp1tU+6z/yWxVwxdMxY0zNPSCwF4Vq7ITLzDDF
ol9H0RwcO3NZZvAelxkTsXY09lqQq2aWOCmEviaZgg1xjUv44to3/ruzJhw1l9auDjdddx/McWPq
VNfKAH1wC8miXJHvWpY8tQvzozvrQB2okSAte2cRl0yxUI33DdFkWYKSyQ5xk6IYXIDFPURcutO5
pXNkft2YCRoStKrlv9rrJ1C536s1HiEbm5OzdKvpWGElGgn6TikqzJCYq3BKSdgX5ff3lZvh+neE
xFFojyN/QV9uyHyM+DC4hX8fgyfwbVajGYbp6Jbm2PWHbwdnfHdyd6xG6zj5sI70KuhjLPdWpNso
nWx6ExAHiLjKUbFugyk5d69xERtpvEQ2l7HY3lq68nscDAbbWA/8gxcS37iqltW6h4M3DSmTLAw3
HyGxzcXLZM+KqACBp5zGIDQm7kJ8NV56pYayd//e9X/e6ied+eUIFkdrebc3vFW/Ea45EZuxGDHi
rKimIC/auKb8J3yGXnYWZtn6PFN6dAgl0aZIlMwhvcMEhhLCM96MtNJGkE68As3Y/000/l3kA2jm
ND7Pjd0FkAhCQML+KffdQcSy9+IgNC/uzq9y6jO3B4zqTMRus3agUAqFbezVtYCBvtexvJj/m8uT
7xdk30gzftCn3fnEHn7zAkwWYgvT6NHlEb1k/TVOE7AkZAGu92XdvC/keNHIztEj/lqFULeXSzlx
W7MciMy8u34Rr73clYfU7nZf7WunI7uCtu1FugV8Ba+7TLrg68WqC+un0XPea/QOkIKlb/P9eS0v
wf+EDQjBJcyMWcv1F/oq6UJMdj10jRR4x30ho9D4byCv9sWyXfp5pl3XHpxp5cwamr0FQkqjO88L
DUxdzS+nfpclBsczdaVuN45DBF/CcSfT5Nu9n/Q6TG1ibpnqGPdfnZQnnA9WZNRNw9EATWCz/00t
7vuDud0a5r03XPp9qm20NClAq2Mchy7VnBbd7UbQuXgtM5RQUWgHrBj2AI3IW8HS/dtkPImyWA36
H5braBiMn2Ls78uFBIwzNc53ot+Tf5NbMQeKft55pKR4hMxvTuW7lt9HOzlB/vCVsf9vrPXv0x92
Z7mdO3PnyNMpMtdlAK2IdPIeDD9ObYi9CTOU0m4XUCaa1GJMDAbbKS5tZeqz1d1/k8ku6SEpBX0b
dS9yRReC0Fi+gro8iYvNOv5VA3X0091/qCIcTHuxO+4NLNC96A+tcHT1jKBo+EVcY2FmE7hLePKy
typuQgCJEJeP6FO9uHGcjSeG8PcyHr6Wvt5sqFDDztFH6cEfDrfvw34fyIOX6qHSoafeicCs2UEw
xKVpfaLJeKAoyjyIqzd7Q/9bzM/eMq2aI35Jl4xeFsedKOhAEky2slswMPOW6yu3WoUxYwNa0HQJ
NGkv7Rn07u3IbFvbz9BnQAGziUAevS/Kxd2vqDoqwTeYW+/jH/bbtsAvdK7fncixxYQedcIw3Z8j
NOm/2p3Gf+Mtdkfhw42GWXfqP8HRryO81W7XlbOBH4K4m6rxUGcuzpne5/SIuwGuZWR4ZO5J3DL9
wQaLnDO/07Qlcipn/5CRjO+bktEeiq9HsQFd7ohG44t79iysoa1t27oNyld/hCtZ18VsY+/XN4LC
tfCGVKW5+aMuPZUYDaOW1Xl7e4PY3emQ0mB4/n7600/0++kPIam12lTuerm/kd3DxYIZ5cgTKo0X
73ZjAkvDDEYxlrFcfYQMRD0EnwbdtIoDPSXlDd59VVdGbzdaf/aUxwFx8yKA/cGcP/r43wt8yP5v
9vWiVxsW2HfoJiLITYpBFlzE4S76/IaoBQxaxRw72J+66FGbp7X54iM9u154CBfkrQWK/1GNpqqs
U01zpsB/+2luqiJIUSjSKhVu0Wp8lXEMtREgcOsNYb2bh9ykpBTQ1mjKdDqbRNJReGWen3BDzLrN
kab3adgExQ/OApanOda12pXZRRThoxr+gXkcjLMnqtD9T6uwWUkTJQpREdZVomx9M4GUC4qevo9O
P43QO4POX1pu85lftTVidNt1AGs8QlQOzs7ebQ7mteeSn+aVcvNi6nVOdILv3k1egxt8qLtA6p6l
fFpiBP1K1nxX7oQOTegmvlW0uWJqhhneAma1sFrUIzFbY/5SfSIMB43Nv/f4p4jyeM5+L/vhe1aX
6bJGgnbtqY4UI1F8ZPabKGGirqIFKG4G8+iS2wMzWvoQnZoN1NSRd0ToYRsybKNrhbOwDqBuHFrs
BBNc6eYeAi1kIghvYSY6A2kawVRyZPxBFx0Ff54gZu1dk1tQxfyO8PZphsxzC6tYaa5YAYzJYgsU
cYvcrp7uwlv61d6Eq5ChS03m+aLQ6Eb74O+vgIzZE0/y+zM82IOjtrI31ml87e0YSON6VjILlqA4
N96+gHrNqCqA34keNuQ5uiUMpaOjpRCtV+q+B17t5JEH9vgE7ZOaJXiODuwWomg4DnKgaLT16wkz
td6RaPbxRL37hwXV7fzBR6TxBqhJrntOt+tCLZ7GaIBLxXtU3+PM7C7G0kFyZAAOVK4V5e6jvKWc
CY5OPVD6NVPiox/+NlVTn5EIHKJGpPkOqLV1cPJ2CZOWYsVlYX6bx/gps2X5SNwAjEM/Pr7IWU/j
rO1fIi+fIJi4q7+uxIMN22iLLUUJPiojM+RkOEJhniYSWF4ywDFoYEA5O9lZ85nQ3My5F9wFEPCp
3EkOenqBCv/1zgiUF6hlUz33P2e+YVkNnE+jbjgPYUNjXW3v+yNospTo7gD9eRl1VzVvuqKtipYO
6PXzR9ntngdlEV8/wJrIagTBtwsUuWy1mr7U8vNoC0hnl0y2KObCiOkYS0HetwDffWG2gkjA4Kcv
nJb59JD+WvdjC2J30U62DRYPXvow1ydb0b+16TkLxTXvrujhlLPAMRU2DOh0rOJDmJbxWoqQJn2v
0kSnDjGAHGjCEpty03zvgZvBZL8ojWlPSnZs/a+lPpiVW6O2HV+rSnn3YcqJ90+WmNblXIsK/UrN
7sOakG50tejKECMxT+6icAOG42BG4rilqAKDMoznSRewbU61dViM6vkpJMJcAOwCwwLLVbWV8/wY
Ix7WPeRAyUvbt7wyDoJpiqiD4XW7dI2z8K2p5bXkHb3fYNOmqZ00NTk4Tvxm0gFHGLWBOy+idwJn
4Cc7C31l0bz7AKA5m2gxE4BcPiZRgzDFQ20Fdtg2rI6xYuC3v/42Q5b6Kv85mKZB7GaRgVDz4dd/
BW43bXmpVvpKfbUliZZyJD9B9QLHAcquyM/ZqOh2tbRbmBHbTYYU1EoItfcS9YhLALd6DgxPNBkE
IGCGJlGykvRO+jnzCQD+gh5byAgBafplXUe+2PXnm/5/lo9G37/Lt7SNNp1tCOkIF3Latqhu3AHK
xAoEH09zCtVvCWjyTo/1JU04rzMVCoPL//szGk9rD8i14IqBw9ftHwPw6zteZlNnt9/oyhevQIwt
/UvI2eLRgASgxh+I9cfY8gpABe0TI2hIzRvW8cF3oDWbYBMw/CBaJiObqdNUIYiDZz5ENM1TqB8E
xoRiIMyVIvYHMylT5qiSUDBMkH8fvbu37xwkcgHi7EWGZGZcABnHr/yjd8LO9pg5yR9bo52kS8r3
qIoQCFTyG51tvME0WYnP7Cc1Abmveg4rSflRUp9UymZMtaFZqtFWVD/ORDZqazPAES7yD4wyCtA7
8Ql41F+XwKAAfQf1CJBLg/lNq43+opXgbPBOVzFYwVG4/AibKET8PQDwjsZVFQJuTfhjA8s7IUAC
JMtUo7kIUmT3A6q1ZLCsr37XNFGPruGsCLGwkgrrNlDCWGcfqQwZIm5w9XglZEkixVC7ytaao/A2
2YkQHL33iWiC5w8GDDaC4DyFwTVlrefQ4GHg2vkJ6jp1OirMmvFCVM8Es6BhvuUeZgHwqJmqD7Ck
sIhMNeA/RyyaqEGoF15if6kC7bz2TfRlcqcyB2MQ9jLNSAXfPHhvezEAOo6u+js1JN3jOO7YwTF/
Tu+d+YNBHfdzBjtisq4lxmDp9dTPw4TglxRlyfVYnCdZZiLbKuo7elyvOdICC0oTMGzBItcotToE
FCDva55POXCCAVZLg/ZEk5amAELl3t/nX3+WWtkuxRRKKoarNR6CGWOt35f76v4/oehFDHXoDLT7
QWxfyRniEeVtgPPkq0RfXi/yV6L3wpI9j6d+LeHB9W9Xy+1Sm9YJK0V+o3CkroOKAhStB3wuSBJO
o8cMM9F7T7hMdK428sUinqAhSX8dxDR1y9SMxk8V45cZ2LoXDTN7JdyiR2ihkcCsLoK64/g9WDYv
p/LmV3Op9+/xxypgWnBNLmhtnxoc2BoudKFxtHdjeS8PoCmFOxpM922cA1V/1Dj/F2fnuZy42rXp
I1KVEhL6i7KEyMn+Q2FsK6GAACE4+rnk76upbm9Xe2rq3a/bbdOg8Gg9K9zhgYXKJMAKE2dZOHiB
xlO5aZgFr8vXOrqPLlDFTEbU70P7tPv3/f26f9+3CTRxh/TMkKkdfJ+nZG38ODcGcTZ8zHF0jsoe
zQVFfofNGq2OEfoMrzrhwKeYZnf4iPWeNoElC7IZ4/ET+ZjrPJhwxIGCwnpser/Xjtp/J6dc+z+O
8dsCKHKtgXLDMTZOMaL3ThHbi83setwUx/cG7OE0fQOsjRNl67JvISMSNOPnDjtYoHXpiDYA1/0S
W+kYJ9Ng29q3sW3LeyeYICxezCh8kUN44VFtzCtpl/kOHfKXClj5qZPy51l825CbQSHrlxNnkSLA
A4L2tdewWPkDwGNr97k4dmaPLf6f8vLQ53zz7LdV/MMo688rqX3fVdv9OVP3RX+304ctoPywTGnd
dtZ0cfU+Vs6r9ujzhHAzJyMR2E3Z5NE7it5wAwkqkxHRBw5ciFtgKGkT8bbtwHmpCpNO6tL7JUP9
wiR8X5lgYyVyakNVtK+K4I8n7tQ9hFotqc6x3mDr6hM3tOQ52HSB/tbFZnqOQk27RHDfRCsH+fDl
dHWL/BE9tHo0AWu4NQ5buqyqYzKvOEz0oLOJv+bc2oS7fIKwTmNdHQviH+B92uf2ZNIQp/ds7ITu
F+HzfLUPB4Irec8v6Y3+33nvANXhgUgfUpVF9XtWIceP6i5pOenNLYh0DAFoDkdc6j0K9ZbRYPD8
ymRzBQ+MVvGih0jDDtlTs30Kr1tjj8IIFHHgfXQMPxrPPYXuBfIv2VqwrNeAnZefNNt6OVLQy2/h
lXxNjm5UQp712W8lPW5cXfzWLNT6Ocx/btkfZ/VticOruaK1jTHSJaDJJAW5jq9HtXk6r4XtjJD6
HH0s/Onb66twBG3ag5WqvsBoPALLKZx1ottlwTjbgJLE8orboO0wLgk8KAxztEdtxX+f1+vYoVmO
7+Fvhy9JPxVFf9yVr03gjyWnp2mHwid3pXEGo5aLhh2ao63hWaguDtw6Bj83bCUSE9fvqyWp9gU5
JHjkfR4l5p60a+h67siPr2M0y8jtes4fEwZ/k39uIkD8V/8Vw2kUZh6mMGXZWlQiw4qdTNmC+lwX
7BLDdLIwSut+s5VInLqaxucNYTRyy/WWjKMz8fhhGFUjBIMfKd7NHr61IEbQWiHfEFFugXs4Xa6b
QMGScDQkNEPDVLef8fJdR/sfCzlaQeoCszHsYA3rOjDR/SmZ4mJm9v/A3vtxi/nzqvar5o+rmsRd
Il/3XFXeHHdq3XtItD/yxnkEu7ZPwnCEQQkCqSHNQk7vpJj3+qh3zpXz2z0vdpTT4dKdt8fJXhVz
ngjy5f5SgdZ3jwqZ6uhmcFmQmtIsdOuMCERTgrQHqaIKjeB2JNvzjk8cE+9UN2BOwY4dbIR6Hu+z
sWsPgpc1k8t4uSRltElgnvMt/2q3devwKC5nBvodGeEEg53R8Uq38klajV5USdbZ2Pl4D2IOcarP
ISkQg/2ItHhZPvjw7QXe9oRETfWeH9iZIplCiRxDclHw0GGOuPaW7AT1Lymb+tN2+ef17ruLf1zv
9B43gl4R5PtpKd4tnzoiDzA1nj7DUg9QCaIuIAn7Gn/EvGeA8chI0J3ZcdSzLMxJEwi9vJ45R84v
Qb8OQPdvc7ovwtl/IoXc63Ur7InS97Fzfr5ebl3fDhbdlHKy2sRA87qvIUuwSRip73AuFKmsmEe3
hUlXZXqyfACPHUqo5scXJEYecncxlRrVBRrSV3sYW4ymu8J64WmoOBlm6pOes23Nn+8bYYX1DbPb
ee782t1GTeS/kQ+SjoHCBOAAQvq3aw5zNS074XHD7YIUZQDY8Axrx4WRJaJToztARPAfsR5YjXp3
DPrOljZHZ49MEVYb96YeU9vYb3Tnjx1Jy56GKCNtJmAJ4KyrfwuejmxCtDGhwrWBan1QO7FZZDdi
CBpXWDfDIjsiBWmJVKazt6Gv+rcb2hrtVrc/KvMrXyNj39SoNR2NT92Vp8QUY64EiEHN9rKFrctg
g1FNb5ceE3yVOR1VVKsF6xGPTq+xo8z45t/ZpyL/EHFhYcLt1XvRcMQ5/l6r+2ZwF6nyb/DcB1/H
Ps2ckrIIkjQlrqlDXnYzX+7TktIq3CeF5EtGM6bX4GS5yC5eTFO8yBjLie6VzS4ZVR4/c9IeyEVn
MIER/sDC2dPpFcbWubBKxE5VE2bhGx6ytJTwjh212731wAB923m9dDsTyKNsXmcGeYcILGJjUGG/
nd0V5qNwi6h9wlpEVdrsVk/ntjlTMOOPFyaOglfrWvFQyqM0iVY0pfaQAWA/Nfa+sY5KMx5MhIUh
gjND/nWkuXdTDIj05UjfJs7tZT8rPYZouL0T5h3BvG6TI2b17VS+WbeFDoQZe+Layu0YkaPH9IWU
+4HDOB1dSAUaiCzMJfazFpEd3T7TGC8Ppfeg0VT6ysk+dxzUxe5U55KuHwYmZD3kCHTb01R3Ig4B
xkRC8o1aGJD0Ed9BJOrREQla9zRXPrJIJuA6d/oDvlxv2Q0HpsRbR7H18DDEo4aBgtDrafQiOqI7
fO0bT++DFwFV7Ec56VRbTZAGtBHDKD6H9OpccXJlrT/shlL8zj+79yDkThoNO7hJVUi1gybxqNFN
8vrOwpmqoV4+NPbdIVOPqYWHi57byGs/hVBc7D94i5HKPI0FfPaxUd92rq0u92T1+0VqyQjNDt7L
COvUlj7DFUlPWFa1KUAYs4P9FFfFOaDLubg44exmPZdn5ndgyh7Wwzn0hScjA+xp2iM4Gf7/fkKk
FAT1b2nIT7AnLEq+UEayrCLw9Pcz0cr3q/Johtc+er8bIYkt/aAHOoU2RvQEAWRALPoiCKBA7F8U
q17+EEEsk81lg1w7cOaNNPv3g6r/sKf8dUzq38d0K4wyTTrt2uN4p/dgcCQov27el9q2wLlCJ6Fo
CNeAouAzoyGJ2ebNBV6Jxu/FyXq+CzL/DLH0lBHHhXznGghrDVWU1wIpWiMYIDY7bu0BZXXwsCSb
osz6HPQuchc79GiZsd5pj/WKOedFh+Jqj+B+sOFzw3/p+A1+SM2ZCFLr6xqi7gC9/j5VqRVEOemU
K1BMjVacTuh5RbK1pyMxrHHepkyszKG/imQ3etv7Hxc6Wy0YNOSCoe/KdGP6fl48jS1z3Dewrn13
HGLh0C5C2tcRSfi/b85PvVJVNmQKeLyEkDf6Vh9f0keiX6riCtDjhLD13sXzunzv/NLqe1p7OmlY
wG36QVoa1V7NhCmfyVZl3ZfxLrMR1bcphCw5+FTf+u7ibzg+uV8c3zZ7MDnAJzWAcwYH+PcVlcVW
yU6GcVkLocCe9xzpKuUO2XRDBKwCXFldcWY3n9Tg9YMWGIyVbpLvbuRd639fqh84M8gA/nEo3/Zp
GMgi8/r9Za1MtfkNazFT/uzVLFU7YVU2IWoaZRiv7jIkX1K+6X58o7/NLOnu4ytg4PHxW1vgh5oJ
mJKMZhxqQQNZ/LYDdvtkf+mE4gJDKfOZamzwa4aNhxPtOuVGuZ1hlaHkPhEuHZrJdo+tOZXfIFA9
ceiohR+j4CTZKCt//nbffkLmDBhpSTjFqNiJ6N/KOX0gtGIe35v1aTekSJW5TEjNXh70vtLwEi0q
t5R4sFtc4dyULBIpYmxpcXEbX/JefzKoo9uWSSud7vfb03q+/HIzf1hXfx7fd3JXfFcGbWlcmvUt
qNiiyad05/z6xFRkaD3e1WWNKt6r4hpcH5y4nVuoLvTVQLN/OYwfGjt/Hca35V3dzxftlFybNczm
Z2yrwAUmilVOtZfnBCEJ/RXLELMMBiadEjhnvynM9U/3t6frr4//tqTzrJCLK05rFK1YdWHxg3Tu
1f33Of4EHP7rQ77tScr1ipCmylJoz/6uXT1Js9zkOkIlJYxPE9UeHMt33TG2qmmAIZ0hSq54Z7da
F9GVCIiqRpuZ7Lrp0K3wu0qYNt8tY2hKGxHTYr+dN6/pkrIoy9C8wo/AaeiZ4lVs781fecj9A/Wv
6/VtK2vbrMwfArer7pzhydLc3DuRac0yHzG22ow6+rdF0FZQq6zn5H5EoDjFLbMwb9htTJto/u9L
+1PTAZzekCDApE4X9W/ReyiJWScPGlbx59kW8KMRJgK+pOJImmxBfFXWZRk7WtErQPz7k7+Kku9X
gnHrsEeDM2D9jx7LEDpGLWpnCnM4UfhS9ZvziFvm6XvwF5QaMZOS+vAYK3bulJG6+C2v+PHkUeTj
4+mEga7vN+M/atXHsH0IF/2OC/0cdfSg5/Dr19ElqmQnedNdzXsIJtkYkhhMlv99+l+1xX9O/4/P
/hZ59UyQy7b/bKEc3TaFN81tUbXQqKRrMjDX+BB/CNZvm/XPF/2PT/02UMk0IZebvXReX1Hhfq7U
yqS9HmWVh7fvQhvtp/WE0C4w+zH84YR2jTQDbvwbJkzqo8K/Tv7bqnuURXbNHpy85tIeGHdUmg4O
Po44lpFjT0bd9P/jagMlBA6rQj1AzOnvO31+VGexjNMzlR6SP4kF1xE5iVfNV2lcPu/WoXLYI35L
pqUfsrnB/w5tcOIbfk+mO72rH9VJrVnjve2HiPIHQhW9KYIOqhRB+9L894n+BEH+6xO/xZdbt4/T
WlDqNcWpVRziyY3J5ZfiSI+hPxIEzQ9Y3eoUfKRloLmwhjcwn7Ps6Ff0zdn97yKkP7QndJmOs4oh
J1gA7dtSl8UqxQivLSkp4LAUJLXkGaNo5beeYMfR7BSOc38Cx2NI3jMJ4H2OLP0XtPhPPW8OAsHh
IR0S4DLf9pBGFNAd1KpyzcdHkgVcXIG7nzg+BuB7X85mzRYgKQ0e1UqsBo3BzB7ooyILKxjw7UeR
vGeg35hNx0Gm+np3bL1GzEcfvP7jo/ZmbmOPaeYx8F3f3zAWHjp1NW6Sd60bp6ovP9+Uzi1OkQbb
y9hczkBH3k6mWlG/ZMIHVKoQ5fWL6Q1JjEe/7To/5eh/nfy3VXE2BsNhnt5K1iFtzx7O30P06H0z
C4eGWKrw/nGkeeykyuoGEX6IcAxM0Xe3I6YS5lySQtqoZksSVrZ+ArkkY3M0xr89p4MfOjI6isIy
uejX7OVbfErOWj5QsrxcK0ugrGAIMZUdaWJQPP2kschvrlbTlwt4T+NWbYKdkQhkr+Lh7RGteimR
B4Kj5rOybvd+4ilhelWhMQp/jl708WHdpNmeZ+8+9F/u7WjSUXFrAL0jegfep+F/0uP/9wP509DL
IL3uPfGGAybY30IdFAXtGcOVX9fGCIXrAqHRnsjVjhUoLTnC9fRDvEduF9wajI2JuDj38k1jKiC0
LybeBfv3AV0hnGDfC9SCmdghATc+laO9Z+DXLbBvmMPrSJRtumgNjtza232Hj1BmtZWJh6e8bVUa
8ZZWerdtd7Xub40wwmr53ycqSf99zJEDGFJNULqqjM6+ZaL8rMxOWXNan+lA7pJVNo438UI6yrQT
z5sGtPryEgiu6KpPX/3kN4wxdvdQ8Ia2NL2+xJPSGc5OTuNcvBPj02piLKh7+fOE9uMQVV5ftcFs
zq/20y4nkid5iFfZVxJODMYtxUKllnk8gBRbgo9SOA+PGZCvTotevfAaqr4RCaYCdRAY4qzwz74I
RFNyjTXgdz3QUKu/Y5n4dPXErBmDMSQBGCFPe77UCaFCGkAbGTDEzReC1kaX3E2nChyckwfFZS39
lh+p/907/r6c37asq5yc7tn5fFrfmtFJHqULZhT5AmeuGtr55/BuVZ/Pd2OFpfYCY3igVAqNyKuf
rlkWr/nstJWX8EZLp/E4ocbMGTI+junJIQU2Gkc9Vi1S+xku2Eo2+q0q+GHcrGky4VYEQjwk5n47
+BgntZOultWanlA5Zn6FRhMw9AzArQ/9KdLRRunVTDz4FN1kCS74/f0S/HtF/gCN5yCQnUNoD3cJ
uip/b/qiWl9E46qWHMRSBI5pRveJyFKZ+nmk+Uchi1Jz9GK2E2XTN31gb86TcZhukDF7B6hP0gny
8bfhg9LH2r9zn7+P6ltdq8SC0Na6UvZS1CT7q+6tV5Oqp8p25aZnugB0YWmnjl4wMIcMBjknqt6u
rX366JuOv/F0vmDm/zic7w2nYfu8SI+Ki6SCdIv8/QuwkXMvbOzHLgoaPTVf3N7DpWfMegLFL7eo
33X/8+kgAfA6MnQZL9y/b1HXPZKsraVy/Wx6xpSzcgp36CfOB5p5PXzljAZesvwoTLjptETGkwli
nzVC0QeWL3N2hBTwyxEnUs3w8N/Hxnr978GplEQcFSMVHBy+rZ97pw2aExSztYT5Y+9HUK5uHzkk
M3ZDv3Q65xJKL/zOww+PSk6juMZn5YZ/0tV/rnBTa62yY7wJ9hpv4zdmtUP74QFxsR928pFPmlXu
YT/ni6DhPuSAcOg30yFmYdXIGKfLweoetOO4ctuLdSbc8dyqZv1yieJIO2L2kVtazvOUe8LxdEQ5
VAnZXGRYAUxgXzVldP7ILu5pysDyMRxfmeKPEYWVPLxDqlGNlmppi5HW9MOApP/7MzNLJgeilXe2
XDvIllbzdu8OkCD2Vfo+Ycs2gwcWRMS9f3+aNxTUJPNCYPTyCIhRtixeRZxJ6R5decnohJmEv4+U
MS8kwY97Onm1LlfJUbWuh+fb4512AdiZ5d7TF5Ixyt7hY6zxkbp+Ml34gF+5f+ng1uY+Yi4BlA1C
n6wRhrF72NHGS1+b0OBsz/wIZxVNQ3HRCJ+eOG9WwhE5yeCEvZqPqYv25Q1DWTM671QzaeaCnX02
U4OPWubrBO3NlmzNu61VQA3R7YFbbDk+fTS5VdnP8dXvSOJoKo/q7W1mfF7dZqPNmMB0qD89NJwK
R/uNPOsOjHR7OvMJBWC38eNwv26dyn287KeDT82/rI3FcJf60ivbnJv30Hp9rq32M6yYlJCSV32P
cQlatcwcBu6dnqTyNpgUEddNY/uatkEC9JFh8rsyViw+nmvRheRp1zfJxVc5B7Y1yV/Fl9puDtIi
n6OUbDY0hW0wPkNudz3a3px6G2M2T8KbMgI5XBzZGO0d0l8UUWOb9mfpIYEwv3Lvud4OzI2VuFVA
6svHweT0NOWdwBgdlKirvUAoV+lZyHQDQUmeTH5dF/00NDbcYsD2eNdHYPVnqmLu09FQMRVcaFgW
F+f5Kn3upzmyVNR88rgyXOHzFMg4VoDfHzSjhDpprk7TXTPBjq1uzApU/bPHLA8BkuKgGF6wLFhn
zLpBPox1H4O9mL6gfccWrUHIA8sl7MFoHuxoiolBSunD6RyUFx2J988bYzVx1DzcqsGKtifyKshu
9aMbaZa90mXVLUQHbg9EyAQS8+2VIzpgTCNF+o102aQF2c9DAmGWfXAgIokwsNIv76SYCfuORtuj
x8rSEcNvz4k5RoR0PB5/walINl+7Q+4OPvPj/g3VggruU3D3xPHF0+ZMpehtgaWYSIc2UpiWjYZP
0JyhPi4czYH2Wz/cy5vqncekgpeLFRdOvbgiMj9TQMVRXx3b2hE+m4iWDQSJZ86UiimWDmaA8Q1P
bGlKQHPoEO4fngFrGRHizOSc63wk2bLHqONCQZyae3nUuELQzB/+rUWGbIS7ip++oDlaHB/EmnU+
lRfxtH4V1opdzrtZtjpvuojHdw/Gwzkv9x/a63D+PJZYE3I55cn5UCN3MSMHHuzQoz+t23URih6t
FgCVphyPiu1j+fC0N+7JZRqzLV9CyrAnvtXZpP3Qcbwi8scI7E9OUSxaWMzZmYuML4pvqpXT5MPF
Y6vPhlhd6YFCu/hs38dchIt/mggBR87dlMMklHuvn4y0+hc2Bl3pnzYMBf8VXZYUSBnfhjfnOG4r
Dc299f7jYdM8AUKStKPitZjnEwW2eJBFp/l+8gBH1mvv5Rj3oQz3xkxSe72L0JYGPt9fX04ve3RX
RPJUt51dvHRC/CH7E8OhkwXqvF7dF51BdGVkqbBwQ7z1vGJIDVkw+amPFBgyeIaXEtLtgGritSSm
jDECeBnUI2H6mEjTRrXqcdfSR1U3XYg3lejCF+zfLEBV4O7RARW86pB7DVyo6DHFaoeINdMCtgG6
YhB/rgkP/Uh/ODGFGk1KzWkRvtoOJjN5VoeCYBaL5+oC43J9dxMiUdiROuP1pqjTPFDGrcNqpOxk
Vt6NbhM2KYni7ZgsMaT8BOoO5twG21KQssULZZxMJQug+6Z22srT7XRs2ITv1gNXMxi41aSbPbF3
c7IdiAb/yugGv/mbiVPPvbC0Q1dNGf0O2Sy4iBOlHlWbKioWA91jDe/o8EnHhvFUPNLDZKrgKNf4
j7k+HR46L/a5ghfMhlxFHMXPviDtxiXLd1aP08mzBCHXeeILNOZLaRakb8wcNZMmammJZ+YADU4a
Hf1nJ2VAzmbRmiqeOI/RXiDwB4kQqJLbPpxcC5+7LHZVuHXZWBNd2L4AObLE7k6OwRR+XhIu3+Kb
VRASZEd7uIJsG1A5PKEdyfVCelql6iuLgciF8WZ3VMqBJTFSqsx6WhJ1GBtHj3edshKZwVmyUI/D
BDCttX9LojZ6qGYztAaip+bj4X7a1ZNhFxZP577HZml0ajYnJZDieVcsT3qYXvyCA8s95W4l9K8b
R/S1WenIzMWFUfExYEdBiZhu+vViNksVH99w+H7DRrqyoMj5msMucT8+xvGunRN45C1rQVqXyLos
JbvYCp5ylPyeCHYxz7n5fNU/7/5QHl3PJjNXbSvMSvZjwGrZ/IlKveo+AGjeqZBNQp285Z6+4dp9
f3vePUEmFAk3qxKtVMJU0pWuThbzMJm398v47Ihv++lzcx8zAgayxVZ1Lk2GAvUH0KPz++0dFfZ2
lMyFoXVOrR6tux9dQcQzP3SvGDrJlIkjeZrsLRAPOKzBa0tyO/EukGvMx8CVDklgBOdjF7jDI7H1
vsQecPB6Z0sIxVXt6i9nAvT1Nd9lstsywOYwUquDCgD4fkp1PzgMt/pLZRUDt0GJGXHIKP1MKwsl
iAb5d4/z58xFaHF7cCSL36ZLRC3tvy0ZIhmAABWc1JBWxrdSzlAed6lK5AojS9ipljx5BAaGxTfn
BoitsBVPxr3+CpGpcxQfmI67jypPdUsndhuvHgOMQYQQZgpOfrXTjc+2FujeNXwOqfabbevJphYl
rrqAmu1VHqAUt54CdA9JPZ18ntCN67a5x8PZ+dL4Oc5e7hAgmNtszgeVITzX8xjzYJFiDPqv/Dcw
+q/3T35QXcd82z0c5VjK/Eg5ZvJIOd4/+ZtyHByzlj/i+r2S59droOVB/DRFyFPj9uTccs9oPIkG
uc6U0Wf/PtEZRMRgx8aZHuhQwMA4PHgGVnyXHnDi/fqSwSUBC3SQIYkeqDvTg9D/Bh9BwC7YCfJi
0EbG0ljyXYeAMO+Jpg95IJjxHR/G6zpexx/GUuhflMPsDk/j7phv2EOfx3ZHGIoP+1ds0uOhiRr5
Hj1i3aKt+vSfdSRjUGlhNifPE8UU5/deOaA9inNpqr7KX18bmDh8W+/kuRbVu0ugkt/45xCNF6/3
2w5exilE1gcwmMYvzQr/Z7IiM7F7wdfKvkNejb29ew+v/e1lgh9bncvMAnpr71xZsX+X7iUsQsFP
grxnvqcLLGmdbK77otdECSmPZOuAaVT8XC8eOVVlhzdYRoYLRQb5QwtlQMfwT3O2/0AKnu7V3r9p
/KOT3Su3ki9u5VAOz0s1xE12KYfp9PZWhXfaIcnsfMgXqVfPdIyMYgfdVHhxOUVacchmnT8YF4Gy
LfBgHM6eLNF8k80u7iVCk3ui422czU6+6A6mVz/38oVGEUYZxqY58MuoxHAQToQIaOfsdJEcNlEd
m6egWpbRZXsOBScZo/RNioWjtpl5OC64D7eYVJMq6ELqsZkwrccFR6cG+lKL7nNjrE6kF3VCI+YF
Quvk/HbB3kZ/eYQZLqAlnaaTl9lDp9e1qqOe+Tqkb3WyuQJQXTMghrlTOY3bu34O3JJWxtV9EGMx
qoM1i9f09OoKL+kUABKeoJmXhIILNguxccXOQopAJNwr7plIolVMb8vUV/nUNpKQUMj4TYaXyrBP
PtEdHwT0F2fCLF5euPPFSnCboAQMcALX2JidK6MzWuK5KIZtlMyT13gKCZth/TPUnVNEtrbleCOG
n9EtjCd3hp/c3nKeLk/RnbCuzy7sRkl0CQZW48QLORjMjNl+IaySKPNxgXWu4xvrKFtfQubpE52G
iAwNCcNnNxvvX/eRsLx9JrPUo8CxL26MKWy6uB3Ok14O6e4a03RyYfVd3dy59bW1l0/kIPYGYW6X
fsJCrwOolXZNXyydJkyFy3X9gZlkyIKe3sLbW7k2ZpctDpQBz4mvL98rksvU0WzJF1CBMmYctpV4
gr+fSLMEqjf2mjagGHpdrGOXWH1mwV0mqWc4ukO65dVQV0qehnMoLyTf8DQEEnWnC4fu0MWhySWu
keYmvgS+rmCi3YbarIdt9uK9zTjz8akO9i45tpvbewbiGuyTW1SiWZUe0gkevl4PU+oXAthLyPv0
f70Lgs2pp3sqzTANGVoyMx6Pxi3HV5Y6soC4X+VE9diD7M3rOqtgrYseWh/eiYcfBuD4NC0d9QC3
HsqTo3hFAB0+zL0MFUmOOw8NpwgYpp6j4kNYaNAAueKyG1saLb/UOffvb2rzvZtPBl7rJRgm5fbA
0012UCf2anJFtKG922TvppPruPa1+T0ox8VBca4YnOhcPR343hV2/dBONylXlK4y55MH6Jf4D/pW
lVO7vVSaGGCUMzbe0gUeLXynowNgoAtw9WPrFDSg8IyPswPSfcoT7VbTe1iFySyZXQ7PcRzeJ1yN
sF4azs1tpgrehoP+uo0LL/cGY7YI5xGdo9yrFq3fP9Y1531D7edswWD0YhZ+7BkTELgzxaNedxuq
93zO35100ULDBDZyxOjV407a4PCDa0hLwkz8akNHiLXQjW+EjoEHsqWjPXSx9la5RMpgkntMluh3
SF4FLqYXN7i7N7eYk6r7LfM8JAysZJpMe+u2BPEGz6BjxqPxRnoWNKszINe7e91et6dlOz3NytUe
MWQelt4Tmpr4tLps5M90kc20z4p1JH8Og5SvSr/tFZtkJfe72XMXfe1bxYZt9rmTdv1Eht4/FV+1
EZbsmTkbn4rjMVJVCxLc82Y//3oppvV33RoMmQZ43a3fdC+5l6z4919bXrWRduzt503Wv1e22s9F
Rgbxgr9c+Bn4bOH4f/9+3vDPslUyk3n44wWqOKeV+HnZtAlndD6c+M3l0I6zGS9LVslKOepTYZou
etU8Ok+3T7CW+1dW1RTaxTTrN4TxvSfZxRBkTkwYpBH/0S7YrzWwhspIQXSrCvUVz/PzRZrVd1Oa
qYvnizEWxvr7YKYjlsb+9fX1+aIu1MleZFxWvCkzyr2xPlYbUx8rq6HiqpGGL0q8lSdYOTDbWSbz
08eeEld4wbt2TmpnaZTJYqiFONYTafG19XpwE/9bG/51zZ4UFajlajaTEp+3EPzSbaOKTUEMkUng
SWhsHWo4HQTkCQ2rYIUjOkVnW+6hQS6bFmMNbJ8xkpLCAmNimc0+iQqe+sRlFQbnSTOmmvJVHJhF
78HAhsKULV91SdBBWmYM0/dWjwA+gz3PYIrizQu7CfS02xBhamSw6Nwh3pP5+PrNcBQiL1SDfTDA
xZlix82B8d7nXPDeDhmc0tW9YWz1JWA9olT2eLbsNFTt0rlEmlXYOs8ZlQfvq/A8FrRUn76MxXXq
QLgNZZ74OLzxOAy8/vdGSN3oS8fn9Ey2keEGnPkUGY7w1scYdA/cdKnQq2z9/v3abRtSnze+jmzI
lf4s9GTX2NG8CTXeslrnLmbNdodky0rnU9Kg3WaOHKST2q/lkczjr9sxh9gfQAO/vQoMwkDnZUtg
qTOVwMqoxk8iiQsBIHg94GA6cK3xZBiUfukTykLVVfwqfIILUjikNOicksBxcRXv5NDoheucBXu7
xj867z+H8MeffCXr4D2E6Q3YMTIxkLbrSPcvSNv/D1dcglZN4O2Zz+7eMTAhkgk+PRUNYwLYrKii
nEC3K8hC0V7xrjbVKlNywdbc1gFATtxMQ5nXncHXikhvTp6wCEpLRmRFIb3vdTEKwpVq5wQ7Qho3
WLX7MNjfBMW7kz2lzilIycz6mwp4C5B/7jw/MvjsA6d8oQnuM+X1C26rYnVcaT6aNu6JK9iymEon
7Vnw7sWWAw2mOef8JcoINQ+mKB5nJNucIjoDJSH7uc2mxgRmRJBNB4syLD09upEd6UCEn6GEpAtk
A4aHCDuajcegeBz7F0edDlzDZu9iRs69jFLEXlKcHtVZ4/HVP4VIwyBfcrf0CEvu8DHjNdH17bnN
5/jPK8TUPQXpdhBWr/H8HBlhgdYQVHz2RCDVsknaPRemzUpjpRbzNJL9DsUUxROjwqvmGe40PYe0
HVeL8+QySV6KxWUypLWK+eTO2MkMxjdKb2cOVvO+uW+YDdyphxrudmK3XUhbhlBHWfT4rARbP5Yt
UZkZLOWRMz/T9ZBYXNUbs0MinUDX9BbwfM0rV5h0uGxePH38cNONFvXf3YN9dKL1o7NMyQkm+6Bm
T4vJNGJugBhckLpIWLTCBJq9y/qgYXUPz6EWycHTu26rqLPUheJnq5o9e0BmYDjlUgqHGF6Rm7gY
UkyzZV/wPXdIy/RHSSB2WqsZfxVLFEHkVAkVk76k8Zpv8r6E6nZURaADNpRKyMQQO6pPY/m/m1G+
4Wf9C0/MTDftUZ7DNP0kpFef8lyda6/KVF8OCGA0wwnzfSmECtNxsJQx6RF5MQ1KOGDnxGyPN5jW
QSjxoufUuJpqJIT17jlFkUyN5KjcyZHMb/SxhltON7u+FIkjL549XaUgFgFaU96lWdEP3o1VDkZ1
W21pwQrvsEv67+m5JR/GCygrAv8aNoDq6a4CaS4Lhh4VVSRbnV1HGUQIsCjsAJAvvdy9UUaVQd/v
G7zIYRn0wiDprFlkc807z8rJfiphMoO1kmuMB7Mh3R9KDIMj0cfDNepIB3pmY2FXr26bIVfxYCy1
Vy0aLC+fwlQ6sjiXAzb38yZfAIf7PzydWXOqUBaFfxFVAgLyKk4go6KoL5QmkUGUyQH89f1xu6vr
5iYmMcpwzh7XWtt6bO+Y4H8ulclX+xfmR9sKK+oPBPj9Un4aqT0M3+MKMTPcHlSOrvly1s6FBRLo
1pAuNIzAkZawM0gqS2oABXGSyPjG3AYfYOYBUbmTbB+24GkHaSjiLQSfUjKilwx6H62bv8euvmSj
qeBL+OlxoHvCSufUG0e6JFvBbgi1ZbPwJUsKQOSu9S3HZXYArYc0TieZm1jkdg8wK/qKpew/eENC
REdFjKlZltsRKYXGWPnXOkae7I275MAXqqNa1BBsgkiXVIO/fZCGjHGAuLWQ8V+rt41N8vWFQhrx
8IZo7IIJnBOcuPp2cgKHMhPW3RGoAMAg6knDLV3ztusXqUMZYozWNDTM0q9RicpPPSmSClghA1iQ
eXeQcUG8yf8aRz8KJhTK22XiZLxyY8fOmMAA0dlI9sUtgHIO924Po3gT823JTofnf1i6KXuCKa2E
UOSaltwR/gG6qFeKBx8SoEXqdN7EwfOeJfyr5Gq+wuvlTKgvLc19rNVfBdskbip83cMWxWmOcZA9
pqGs0r/UUUyyVpq0wE/mlf2Y0dFyakRpO8o91eLhPW0pGHGLJSJy7soDKzikhFkAm9L9mlmgrHpH
WcfW56r4Y/f7gxPBY7eOHHWEbN3hZTXI3eRUlb5+zYCxG0CRak5nzC1sxRxKE8MtlYK3ifCOqyxS
83Xp6cBVW1REvCQoIb6SV5Fkl+sWVi0KgoqNCfK/tjhoCbqvvfZDtXvVB3Hwth++/CKqe1l0Posw
94UfhUVUboYdUJ87+wPtbxs7ZFfEHyMCTk7UJ8PkD58m7nT9cLCGGPzh/2Dxh4yg/hPXGvkCocBi
sPEalr60BoeNEzwVXuGVSOGRRs0Ta0w3iYtSBgBXwGaRrrdcSLqsyE1Y3aVaV+v+WK21TRzGqyLS
N8JG20jHZHj2M1I2CtWHneSPzDicmKOj7Er+k1bixP4G8UocxohhPhYSglqIE87Gs9x9Qsro+Ylo
nO9+4X6txIwXiS048JiszIy9lHCgZfSBxAJLV8hzUv5EzUvkBSVTgXrjf46qLbsjRkb6VTmLwx5D
dhwfK6Czu2TXP2fKhl8mu8l49o6EDV3+ozr8Vj02EV9kpD1RzlWPz8v7OWXI5oVpmd0FXH9yyk48
vv91FzBA6niWof2Co6XW3kUkxLv3hYdxPvs+EdXNhl5Hu2t3g/u9dJfn8CrdRRfn7W3+jb4XGgvU
4xlx8414mJ3+90WMamWWnQBVZSf+vMaFixGQrHbH6+GsIn4kRvLw5RbcTq+/x5ZfQbXh2f+e9u8v
78NrfKNHPQfVjBwzDbg1hYjHViEW+mBwvyRz91Wy+lzTcBLIBwWH+GABdbZ2YMLw8kakAURzybJZ
4UZXGktCnhE0kE7Kqx6rQ7C5ytBgEzC7DxshneUwfWPQ+YkZ5ZhYj1lvFaZq6V4xHzIHZUZGNLwW
blem7Epr3khWwwgIlhSy9zXxEz0d/vZtlXZtF/uM5aHTICzMDnf8WLwvtHuWCeltTbGkogjLnEHz
ZX+nF5mwr6ZcS7xCNaRfUkSldlEHIm0UZSMu69+UBUcv2FQYaEwUO6aQcSd6E2fpkmvlQqfCODMH
Kll/bZACf1VYuv3+Axqn4O1qtx9y37V8uQe8C5UGNwEqKhM+yIMJ2RFy+JVGp1rdyla1hhvtUs0n
PxhhUQQ32cWEo9pKXt8CcYVy+PnhsnwdrOFC3pYU5+6huCPn50KNV+pqstasidf/yEFiy6eRN/LE
0zhMI9FV7c9x5ItuehE38uZLnzuiFz8+ClBC2XUXTWOF0sRicfK9DmEMFOdGYqIpEXa7H/xE/Udj
KPdKJyaTv9DGeV7U47+9OsiKZyQ+r32HCRtW3jdiPQ1fdASONqMHG586xhLJkZ83i6WiiFlan12F
1rcWoWp4qbzGq09Nvmi8anjgtafe+TjtqQwaL4b97Yx21CksISrEqRD1jrQbOSQvJ+Acr9Nt3Tvp
QV/z79J4QtR4ZQBjODklXPHJb4FA4D9/o2zplP+kIVX8jTy7cKOZABbUlOZDeahFhMMLvbe8bgBz
0Oq24DHMbivb+lrdA1uwVSRqiuPLBfK9vQfPCTPka7YwsKfcI9/aFraw7Rak9+HDf4fZuuM/vUJf
XzMaIfzgLl6smGz9JKtiVywug4cYeHJD3eq1L90q7OeXMYiVEoKy1ZnvUKTaRnhcE0S/3K/dM+qe
FJPPTTi5Vn65GfF4CA7oqg5xdEqHrgCHcd/E1yaE/jroHADQQeEvbEK+fPYZBDf+vBkbCgE1z2wQ
ADnjRZjhcKbNPXxXhflRtsd7TPz67X+49K+gM2urwhbcVyz2Re6X50coHHAA/HTYSjr77e6Kdg0E
6uZ0bCLMyxJz5PAM78uCfkSSqbnpVqTAKZGLqL6AIorkqaYA2Ucfwg7CcYiP1pcy4ZtsJ97C3qIK
QkGNMYcJxTVpkL8k0U+371lu3qzSETZi8LF78+nKyw/vO6IfPXVfi8wcHWpToM5MwXQrrerFbZt4
CDFTm36Z3RWmGrKDPiXl4LUQguRYuTf/uZ9Mm73WM0Xg9gaSQOtkmu7zPTxMddseyLBeB+GUDt/l
V3XbH2JCuDyg36b5mUc5g4LyWVZELN3daSLNLfBdtC0ln0FDF9n90KDzH2vZVfBrk99kp22AxCa7
fzsJi9DPtA0OpYoAZjdRE8n0BiP1CLdCA0l8bC4yfKyLij7WsYvKwYlg3DHnhLjAKALMPS5hsPr1
TowEwDf0s8Hw2LwRjNjotmP74sHA8HItm6i4xHZsj0OOZzM8DbZcMEYqFMyRldmjLZ1PezhKDgT4
Ldjy7yylKcpUOvLfcgYxCWORozVCtdApopH5YFKYm/xJyCHNPgIi8py55KdRsZad/Ko4gJp0ILCv
mfQTYVsdbYdSBxdC3jxiQ94MJurBIF3mOObRd/m18s2DTkUbMuHncPMzf0BocNXpQ6pbdZtRtQvE
QDl9//2PEdjyJnQX1kkyL9bFGhZ/7w2mEChpsR8dPj+K87Si8VZzNOdZTN/7O532jXJN170pOhCa
rWbzcFVP2BF/rD5+YreH1H2vpeMb0yqySpvVyGttOgqHiVftX4enlZ8f+2LPiSmB4rA2Vuriu0zM
0pYO0mq0ui9GC825Oc/5mDFx9Uo279R8ky3ByXwAiA1XoZ5lhsGkXM2JcWQTb7QYb5/WzVa4ApMt
iw4GalBcNUdwivOdu3SndDV41I8lbDOXCI8G2pmSJmny+Y44LGA5dgaJPJZGXw8lpprSCEx9c8DU
Dbus3hHnOnTTU49l8qEyI0ffNZOFxHU+gO7uO6AnZJ+p30izAu1V0GgUOUnTh1Iyq9aRHYGjAm+A
1Rn2hxhktrKhN7Ma+e2CKAAAJKc0B15o6h6yeRSPu0NK9N1vJg4RxGnstlEDw706jJ2xM4HiOnbE
7dgpIVNZww9VRws1v9o1f9k22YpHJGUAVyOLc/2iZkSG8kMVG3P6tW+btycgxSEaYvT666JhmV/g
QTwjwb0t70+vgMr72T++1GwXY3n7yn80aafVy1Rf3CBe62ErLaQPDdv7/ZJK85apBl+65r93CVR1
Qk9cWlTS/D1e3T/z6nG4a77YIDBjPPWgvzErHQzcEqDF+z2gF0lv30EsuwW5luIrigOxDwLCg1T1
PW0/U+QSuDeIZX7yORJneKDKUu4HgA6jejepd5W4eVW2gCXN569kJVbzbx1JtLKUpQrLLTvmj0On
mEN82Vk3ej7lKuFWUepnLYnr9824MVISQMvucUZAATdMSx9xgheDlN8OBJ7olSBjS35NjfYTDRoE
xSpdKaxlJZCwuVJhcFulAVlHfDyxmzkhCog5LK9B4QnTsZbMArKmPi0+M0oewrZoUS4UFwrjnyRn
FHQ/8XhBg1fZfr1+gzrOxNV9tBsQ56My6ujbTmS+u7rsaSWQqr1m2R9GM589+w2Ii1rYlE/vRefq
5RCQC1p4S1av9xzr932Yeh5+GIlYzVVo7/JqICi9+EO7jvfJZ54j8zAJ7pxOPBvH+w+gk9uypCWn
B2IRyopX96GKsEVn5BTzGRqNcrW4mQDNKPzJ23s+nO6D0o7TU3WtVnAZ77viogX1AW0N4poCKvMp
vZn3iSnetmPzdq60y1sYWu/6aCZB/rs82zk9Ms2Qx6tccxiq/Snc9mvJgqHVVkspW14K6bL4kUiJ
bntVXH+fLlGSMnbq8UychDKtuM23Xn6ruTDPhI1M5Vr2xCys3yFWN5ajTFp074VcWVq2aBPzWc8T
+hbipQBS0y9v6arr9nyuYtjYi5J+NylRvXvHIWfKYUjUgB/OB7QZsWpj3dTZJ7NKfV5AktEcHQVg
4Cmf+Y3iaPSGK3AfZu68v0bfrEq0AxiTcTdl0CEgn8be+OVoj9VwmJQDy4XyMCeAC7jqXRiPXUwJ
++tebtRy8UVQB93tP0V1bp3zlOakU8/4WNXzTDzc355GGYLBYrWtyotkntBngGKlhTrd327ZHpV0
EW8fdJ1K84Ww8sd5yusRcmO1ldEgQjC0M9Vq1sbIxyx1WlNwvRujaaeVbgAJBIEjnxuGBGpei2li
ojWI5B4hlBnK1zx1D7RT28vXx20lQWL9+Z7z5BAn87hzG2mVhITEjbbIRj4yRmXrxb/lvqsHqGVb
EL9RQvvNzqAD1dPjOZNRYsnZ8k69SN8r0hAKR5sbdX9fde4XWvK/yVlHhGIpfKejbdzOR7X5fi0a
Am99g514MReJxifOvwduC6Fwsk2YQE7oDn/inEzMHszFDxSQm1E8F2llIO7toSL9Pt21ZfYD3ke7
jnJ7tL5zms2qTuf1j2axo8FYooCVT+gZKF8jddnCE3pEHPbPyJwcgM22R/WX9Ud65bRmAt7yrxoZ
Yjd7nNX7Qi4s3SleG0ZcfOl+ZeZdWH5EQO/cohaQZT77LWlcIwbv1PNAdSHINOvcvDty63bBl2Ir
KGLBfFNyajgQG/CYtKwec7w6Hj17GcJf3Xp3VK60JdgKChlubHMVbs6g1THxxvZ79/JEgmOC1N8n
WMxrc40XEjk+oYE9Cp/fAf0pwqQBWYSARDsFAgYaCfwrIFLepre1U74nyouoWIXfoLGy34baObFc
i8H7QUAmXY+Y0POeqvgCRg3Sv3kbCeI1oKsw7nfD/aTYewNLzvwpCY1UsKbA9Cio6tN7OuvB/AIA
YcYv3UNaedeP/2RU2mG85bV93chn3PQ8GoQgL0Cj+yNmhYwMs5L8AXTGVoNfzlIMOuByXPPY1xBX
iOIjlXm6RsvXMY3SiGWIZojqb24O1RNhOkFnaozraXfmCPTRM6JcIQ4FjYmv4YbXk3BiywHBLEcl
mfKJQ+J9b7v2LwmKCF2l5eD3Nas1pYMeSIdiD3XocLfHXrqnur/urNRN/Or8LwIbe7038d5XEGSH
jt7jVgkSbgiXQp8um346Frl4U9wasWJY/ukbyBCP7cgr5UEwS0FR5rdhaCSAkCtaYEpviENE3TYz
W0PeCWb7fQCmaRMDlvtdN5X7jFHkfKSohKYzjeEQzSxXp1x79gNujTie+8UfcoUjhEFFdMuaK7cD
ePeAcEtnMZA3wr3aeBDWG5I01RDsbac12GAA+DSJQGMifMmEY3YFqdnXKHSjjadjaSaiOk74Q7AG
r4QnI4KEUtlpghhHPFXRz4HfjiQYKj7tgmWhft1urgIEotzBDMBm1rMS3tMuNfrXNP8aXC+WTc/r
0g+BMwouZmSy0kGmq8m8BqKlTm/y9K0Ory01Mw5b4FpoM5aZygLjmMja2mk/msrCtNPs6jSw5y7o
jXUsA1baMIhc3sS/A0b+QXcL8D49nIn5+sN7xUfRzS85EFO83rY6pjj4bAqc7Csb5IEdo4/a6Zc2
4B2l1mkOIw+EBrsIXFkP33KqiWSQlKXiapr3U3Dzd7ueYaEAHgp7aFE5lD9gpuDSmUqARbhPlYrd
JS6RQf7I3Gi+/Z5FGiC8nDv6ZcVL2w/0lz+Tmlut0Ui6o9XMgIinobTTEbsEbCrYQRRw+mHnfPKZ
HH12ZWm8/tob4rBT+CC9C9VQOijEqABOaB4C1vpMS4FnT8l10h+eqURdCoAcsSjZpjpwD/gd+0+k
GIL88e6zKQiOTp8duM/Jr3B+KtNEGnYLhlc/19jRXwZjYUJ54Q75lb+G1ziR/WCeuH1vi2rLhs0b
h5yBLzhkoeUBFor62x5LBKrl6VebMkpLZnScNn2LRv0HEoZ9H3HeGuJNf8wroARK/VAcTdsNPb/S
uCMmBqKepv1kSnSr8e6b3iXMBLhnKXYPOvYIkJhqwTesjt3v+AoTptsqEXE9VUclAuHbu/WOM39f
SM9ejBBPL6UlnBQ0mcy3A2KzyAwBON7beH4N1i0cB5wLHE14A4/L6ACuVCqnLHw+//eBhkgaetYs
X4auqkCKZ2I/6KvEGD4YOtoMAcGUMQzNTEBDBN4nes+0s8qp7HK9u4DVIv32XoNzQzuRTtWJ68eF
FvZxeFsK+/pH+XILmgu3HUwuN4hb0jOIBtwqsanLmlLJprmoGJOPn1+4HY8LVJIRUTWpzGewbAnS
AIwqQ86kQiwTszhh/BdxNpCeMUDIKbDockdJbpIYjTDLD+0mPXBH+dCigpnCYbxvgE2EFEU0Rsxs
9YsWD/RW9ou6Z6U8aYTH+8n+a2fnOHjttHXrjvfJenJUVgKJ0yO8u1pEMS33bn/dZrKVr9+AdJmQ
vd8xjj73pCNrKOp9znzI7iSfs8wv7Y9qK6cszE8YHZmEDgPXo+I314pZg3RpZcB/UXFozA1EJyXG
J63GHBMfx8/mdiLLl3ZPrwvbE3L8cG7KE7Xk5MQaRzFgDZKGBSb95cJsuAgbCYfD/Gn0M+np7Sn/
ff6GsnBidJHsAmAf/fL06gL7pgESI00x0/qZu0gtu6nn5aGYQOmYNiQCmCwqARfEG2X0G2HzOOB/
e8wwsnlBSRFu2nJS+vXx9wyOY5DTKUOzcDAZsB6nvujVNIvgvEisiiA+t//4H7VXozn+l9M604+x
C1EE7obI5ycmYdmiNFGYbwrS1FQoKMXL52OGbCfenwctPSSmetC4lqcwcggGPpTG3jgKg3iQkIDH
X1TRGfU80EVmfTzl8/+/JWyICRirdUuYFi91VOLGBo95EZVuNCJ3GGjChLGRDVpL1UmxOqvZi8bT
nVCUYE8B+6FpyGzHf8/CYvM4ywhP0VrPjiME2KtpSmQKLYnrqhsaygI4EY5HdO6gRVHaY0rdavIy
+CDg0r8eykCT0tNf1FgEPxtfBeqqjfNpHLGwcFAjwZq083K4m7hLKqNoGBKb7pvrmziXtsqJiozE
4maQ89fn1sW9LzA35WOogjkkiL0B6p7wz8YOSaCr+sFhiV8jk6cxjR8k5mH+pKvss5i0a1zVs1x9
2pPcLFPBGHvN8Qk/I4LyUZgNGNm70eouZOlUmb/QpM+n7XhaIfSlTG9M5GrXwM5f3VJex2dofI3f
HL4mG7JD2YC9CRLHLN7zhl3NphtmpfBV+QWFemlpJKMaqDEBdNjm6Boo6OM8Bto8QRRGoCtnkOX0
kUGxLQMeN5AGjGduaP0Md1P+0djod9DTWoPKFaGJTpHqM4VnRrWYgTIRe1SMKKHdAiyvYn9oaxtj
bAuzXsh8NrclTo7gBTvUoyoJ3wTzpQ/7KCd6QbznO5XCwWWd0msa3RFndGVXdCXzfrgfvoF+aq6F
W2wyZtgI8/c++dUtvNbdb8N3YbUM7JkY3dcrJxeicVygivYi7iFfdqN5t+Ehu/SJE3nMOCVuKCUE
3EyvcIUN0nGmY9Xont8WmIpSnH2LWYuo0AS9ViJO0gwsRYyxeAxFPBxkGhE8mKY+H7wQ+D+oiF+c
FkznEyUUbIFOw4D7sXxEiZ9kc8pcN5qTtC//xofMRIhu28z/0J5FFMDJBqs/ba+QQBsKbkhIwjyh
ZbN7ne6neofNFS5c1240xRoTRFCNgYyjuzeHlD9la0eg+0DD2eLhBTbzfqIDgqUXAvTxX1PM0UOZ
FjjPf0439b70SOkKBPUGJ3k70T67YdQ7Cq5lPkN4gOu+uQGfJ8fZarAA69/b73P/uFKWpWQsme89
OFlb+h2H/S9Bw/vKk6m+bfF/zf6fs8G3q1SAMFSP/ZRiFhEBA8iEP4xWSY7GJIreKGkVEqUAlIe0
wV2PjaeHeWSpDCzH15AMEKK+ixlRToW0AOYSGx1KyONiW+m8UPMlruGQuR3dhVj+pSCIMJOpreZU
Jgye1SFucpt1l9xTP8Y7HiiqGlqbQ/mAJIFVej99EH06TP56d3KFbMqUOeO1b+nTxcoUSVh21fvw
+IVApONE969zSZjMHBK3OCK9X54/5/b8OY63+kalwqeRziYBZ6CclD3l2gvrIPdG+7GHfXyfYozz
TthxyqRMnTUmxH+E+lqOhFMXvKAJ/3QBl5LlW0WVD5c2/b0FBINcNSL1QSL8hySBC5lfIUBxzZ6W
vMnmZheUB5JrNhJuBhHaESKRh/5HOhCNpAz1nX4gof3kF37+8YerkhtkzGy3x3WovlrlT/Jbbx9I
AcU+5oz7TtRNANIt8x3LsI7gAfG8ZlqGuUu+eWe+BoHvlVvC4WIVhV1+JU3Thhv6EkjNxr951AHY
hlj7w/YhWIGxgIL0b3n6EpZceJLCEgFRXxqEDvRawC3B3yUkBNZUhU/vsa0oN6s/9aG5kqxQLw00
B8rNXqwMyirYEDwny2L0+zkUfxkpHgUSrw1HPw1CXyTAzGIaQgCD6zGMlPnhMN9XcnheLCbQ3X+h
jVyJEtSftOXb5gyhY/OgFgW+dWI8ryOv91nL5SHmHsKQ3aseoZh2X1L+oimE0LY+RMzj8HkdXDyR
CT0ihNyP7EyMXo180oXINY/I8lC/rZsZCmQPdS0Cb1NgS864pBwqhk4nrHteJr4c5K7u8EoPYJ7t
LN/SDApex8SmSiGchjjwO1zdoYsO2XhyJBjP1g3AACXQl6QV5GmEBrBlyQ+34z2Y5/X9MCA9PzPD
UCx6NYjCge5/XNtjCkkrwuEBw1iTFATxsXZ6p9jSC/f4e3qo1A7aZRUqZLhPLws4NQWGBdOYMHfV
OrFT8ALvuQvi2eZ4XcF5ebBTTYFK/Iv/oPCX+QZpqYXuDJWDJEQim9qWOd7e7MQuMQwPOknipj30
vmiJLuetnybbYfGfyzAJFSf5panLdf0adJRIBfVgNGTN2JJ8YrxZdWd8c/ZXW7E9+vnYE14y3ZC2
UlfdE1k/SXf1YSU/PrOin7bqig0y2BXWJTtQH3ISKiekKQ/m2BER8yuyLgwDrXKYu0dOORGmasik
QFIe3gvfxNLT2Tfoo8Eqz4dOzedjDF6fAAGyPJWEv38owCPxpKZa+ANMGnWJMdULCu+JUasG7pw0
QxEZ50nKYBSLYjQboamO1aP4FqE5IPxLuWijCgfda7b0eJfxr+AyYm078Yax02MbUdQry6/8ETfK
aRKKbsNSkIPnvvapYJKAUVrePaK3JZn6LrPVnzc0Xdrgm89BCGqTkiho8Qlj6sYgO6avNUEk+hf5
6gVANdsyFOIygjEAgivSwnIY02FBUYkEs9pNLvH6fmx9ySahvoWS19LTka3evm2h6OoGEWty7Clr
hOPD85wcs18icp6qXYnX4oP684VswUZlz+/f7IFBTvuzSPcAXEDgjhdk9T58+aBwCufpdt/p3RtF
I1jzb0sN1WMR3cx2psxvAEy3wmmES6XB+TeXHRKveJuF+mloxWVROh97kkdS/NxDlPWEEzWyQ3sY
/eRuaQM1WVdmuk1Axzyvt3Cyjjc3P9+z5+ewVjYxPKi73QSjdb6+25JZRc1qQMTE3gcOUjxNfseH
ap/Y77Ue1KF6UBevrbwvNrXf28/9UCrcU/g/0aOD3VDa97A46052HEevtTgvw3oRY54HkZkBs6UT
2wiBYMVrmNhLiMLmK6R8MTmQDrS27iRLcomVyqNBQvVLyVICoXAzRwu0hFHFGUMSGvSCe7A9g0Av
Fu84YqrH6Xt+WKlDiyaKN0TYqL1NPBAcMM6u1fl7ZZOMDxTxGACvp7Q9ZtRmNFQqZIOqtRDPXy8j
S2dKPB9CXqQl4Y0rU3aTUswm9eyJ8ernWEGKV20yJzzViYmTmdxOiajgxiLgI1+6iMAyJbxk+sO/
CBNUwaNly8xIr9gb30u5lCN9TYf9TgVXAWcIEtss8JpAWLQtbAkzOVc+aFgwgrF1P9NOdzsz9Ufz
SZC5cBg8ptxsKdT47REWxep7yDa41H1K17g9gGuK16PFslr93fhE0EFERPsTK4JDq/o5UQpFqS2O
tdtkf4img6z+rlSTPluIUJ2NZcAq7WJTXMbeY03+fw/fexV5B/wrU4vHSGI/Vjh0KuBn7sJMvI4P
EjadIhYJDVELkZ//JnSV7Myc+PCdR1tCGEzQQeeaBZ+hdkpINNriZqQQ36VutR12iOyQD+qjHC7G
XR2ewoDFv+Iy9jnWAOjsQqK1G3tj2Fvdld3tthRXKUGchWsWSlstqK7xqj/QVXTw1FBV6d12Z5rV
LoU+Eq3NJErPzI4T/NaHHKswwaCdU0HiI2tRjzdybjI38xdfyqmQ2eW478qQbyidMX3CoKsgOkyT
Rlz5MaP81rM1ySRVrKRBAkeRUGZ4GmxiqB4Al5mLQ3GYIJB6CauUkKowIrTBuaq3Y8nT+AmaFumM
ZoL6M17Me593JiLnpn2hnX4GF0t2QhaBAQYCFgC9/Nem/fzdTspoSpT8+gO7/b6wtnCWEz+zP4fa
qJgU/LXYmfb4cP9Nz5jO/khBBWuwqfYf5+FxqZ9X3A1ZOBuIO7ziWrFD4gPVUwrgUvhkf2PXBlUH
Al3qksch+1lV2/KH8itBGsdNCTVe2Uk4OUxWN5/zZZ0RQNCuYVgE1WckXq75WeVs1qpNiCU3C7Ze
BfJhCEwoFAiwEd5Wg7UQHEgdmS9f7/ehmH77/UjTYqNfXxJx2OhABIRXY2l8/GpP+b7bZ7/kyPmK
CqiyTELNuvEfYWXrXwdSo2lRm/fwZcuW4CBRtx8eZaFC5brhN50lBjdb+tGDJOyuuastS5Pi16K3
YgNnNW+4fMO/llJ0gHMZ1u+sovrP3ImrGPRefRh5xVoKi3UeUTIHv6GBUCwDKGVwlG7OZA9YDG4i
M9KsAfEGMtEvYVXcdzLEAhA+TuF1NEdj77lWZ51V22PMWTFX5gpoL6r17o151gQmToWA32s+5pA/
i5vTrFCBMIgnPWHdA56vFrF/Wz7A63fg51ClnaIAhlYMi2aVzEC0zZ7OHfFwsnNeU3T/lepdYflY
Ms4PtK84Ry5lnSFq+6Svq1gs+bkKJWUMopqiyjDxUzFFv4AlEU/pTQb4rZXuDFYYJO+0NOGmmZ9F
tQdCCaROIw6q5qVZg0kAo+sMy3AYgMAVTg09uJkKfuYF8EGbj2cT78swjK/FbG5mMAjQZFtbho87
6GbToOfa7Sy3M0o4cznWnnR91p2NYS4doxSQsQRzBqFRmH2ZLzKAf59OMQcAAu4iwUo0+9rOfFil
LonzrHCVQFyOaV0QD9iEvvPRCnHII53bFUEuOqwAoOBZEOUyIBdFDuO5TkyWwTI7SmCO4sXgtkly
INY8DdkaeLb5UjcZFABVvBw4KDPFAjFoZr5GE0Rd4DlXCKTAY6UVAFv1BqmIPounDnuPcA96RbUC
NhMichSqZhPdneFMMfWk4ysoU96ADso2agBGcTHwXTJLwP0BE0FnIluqHkubc8ngp7J9lpCfwLG+
7Apd/sy82bTN2BO1yYRzl1CV3UHtaT6/m+mm5Je3ULS0QAciVXivhcgv+wXRCEhZAdNgTJDqZzqC
Qy/d+FrcH+4NDoRoE9zuolyhUY8s9j96sFWthD8qdCb8ZdZPz/lS7mMtU2iBdwvpakYdwHrQHFLQ
E6iYjMQ6PxVsOo27zRyUbQKFInPAjTALoWeyQOwmAON1s14JcJ2lZQ3CPwbULUKclIDKwDddKEY1
kLfMYi84X+vmgBhF+w4gjDnYKVdhHerO3Rzk4vN5tUx8GSYP4cA8BeolW4BybN1K10A2AIC1Zrr6
mEyb3tdM/xOQYypNACCLOxDQCSSYmp/l5ClQcV+8PxdqARN2lYChUR3ZmwSNnYbjgNBxNUHFF0Jv
WA9sCsI6Ou92bSKqAH+2XxZOCtcNhrMbD+ORrQcwzRGvoQa89QoyAIy6jDiVFCNghA9bLFskC5jr
gbDaDxh7wIOgvHOnWcBnWStmupNhrJTEfwrzoMENHScb2ANRHuRBf3kC/x9fimASVSDORKeCbvGm
8ZBvCEjzTfZbuaNDvIrt71IY7g2XRoKD9zE/Zuv3ZrpWroxuc8XrPUyOk8Nz0JLON+lGvJaoayT8
h4YNVw4enp+7rwP6Tfs7IeHALq64wQO7qjb1ADSc0+xjLyFcfwG5bg8J8CQ1HPtJ8HGBokSqKZnC
BkWpFbqjFpOSXREZxRwhmcT7WtWcGWHtuo1GM51RGUwAwpDTIZ5PvIygcryAoe+o3JOnhWVZ8JZU
i2obEobXwA+JXc5rlmL94sX0BkylWSJFZPagr0BPBSmhhOTFyKAweg29K2ETL74RoMRFGcrzEqDb
E7xTSp4wmZJtGgMBXIYQ0AMW5LrC5a52ECvMMT8FhAB7uLVG1tOs0HPxgM7/iF4fJBdpoybTeKOY
wS01JBiRzMa2JVdB31ALv7S1ojoqhwIE7blil1udM4zVTncll7ey4g3Ekbm0Ju9wYIrseuC9whbb
AzlCAPwEuXfRm92SidI+5teq/Zf5wf+Xtmp3GGBKiVimYoMCrmr2NgYDKYM7a7u3H/N+LfiK+YIo
L3PnhvMDHWMOLEjkZmCtw2/ZpVAw+yi1mmXhyogVYFKN8eJjSwClexNyiXmjYNLaVOzJCpYDdz9D
vQiWOAiiyeax1BB1AfV25286yuCTbUoPNMfX4lGC0h/IQBAFmbHZICglIjCSwhhJV705vPtonXh9
JK1EoO2caWvfiUYHJx5TNhGc/xB2Zj3Ka9t6/itb+zpWANPYUU4u3OHe2Ka/QUAVGBtj+u7X5xm1
IkU6iRLtra9bVQU203OO5n2fwZgBNq+bp7Iu7jEokRWVHhZEWrPXKWxM1CHCLynBYcQWnjIclCBj
P2pQDKLCgpFCaoj1lI0aagOLidvf5dX5CSOAHQ58fr8gW+SQ5mUUcAc0WRydRVXxcF6w1IBP8b5c
cjHkw0acLgAY8bxfPNVurztASW9Bb1FGCqukJEwBDGL3JH5mQ+coHj5MBp9wUCMBkb+h2i4BKWGg
DDV7YEH/wnz/5NApQnoJrp7LV1+C67DnwZfCgdozpivzCS/2yNn/BNvHPFSYCYqFo9MmoYmhTERN
G39riaG27+zHqJD4nB/B3WwkShryrrxOemVzrXGQAnEatpjvTuMZh9GVH1jHKJ2sVoxBNGqxJb+T
m18HLzxpg1ybiBW4It8DY84dPk2wWSWdqO212aEUNsp6Koo8iKnhG/yD2LpumIu/eM07dmtyiNW8
nWjLdtJO6jXuKBzo4lN9RBVeEu33mtCbfP9UmFHECYrpBBcps25emlmO38TQaMarg0mRsro5dVZh
mrn5HR+NI9AuhY3xise1nuo5xCH8+MsiLLFIybb72PWSIoSRMi4FcMLbW2h//1yMdSY3Fvycy0z1
BslnV46/ZLoQwB47JS/4vRg14r27+XooWsXnXC76sQO5kD18QcTcDwyQOo6fmACwFoQ4jHH4666K
AxvnTfLelqHKNyhQUr5bcey1k9bwC0BW5+7qQEhasYKPtz16+NrwlKDP8OXe0D/EwtNwn/r+baok
4nHq+Bf3xrD7Km4QVncJIVWssjVAsn12xmJIERH7a3eoRSuc2Jj6sPPJHsRUn/i+aEETwnEWrtbf
0XfU++lmF8ouGYY+ZIHjtiC1mtngHy8fvTd18bdTqYs9/H467aVNY+7CmUyZSAr5t1nvbq2yDgyJ
O7OMcGG6P1ii+Ro8YRyB/mOjo4M+8ZTtflaGbNS3QOVJu4IgCZ4cbW9AUItj1Ir18MUZffJL94gM
UWERK87Rw7AMhwdfIetLRahdO6uM5wTDmxDdu5nOn9hFeyROs8dMZ+BWriygpCmL5uBUWGkOz9EA
QeTvZ1bTvpydJ0CVINwyKm7Smd1/z8PCrvP75Pnb5A3l3LS6mx8k38t3BP4tbxIteORX/+w/RoxS
IBFk4z37+3ll5cUQ29m0XLTD0xg1LHixNTib/fo5/wjOpt6pSFevHAmKawWicOySbM6b9bWwV7dg
kL53h1ElmnOSHhg9U31JX4B6apFpW1rmf8MS7hAq4/5Wj5B6+YTwIXojbbsf0WSnTtHlWD34sBiF
s9Cn1NlM7kHPPk+vtv17sXQOxv2ouyX/8TSUiZfKoLEgCcohIqxkwAb5xDHgh0N1kpiWShEb8z5h
42NuAVOknTGHbCLYlFMK29vcI6dH/Exp7IvxWKWH0hAmyZZzNwcxpSX8a7pHkzsmcAoF2tLle1vu
C5BdEYEQQOt8oApG0vN7YHwOEmECWJqFRsF3QF70H9hDOwRdiH4kKLQILeDdkAlUNo5kouICfMgj
uPIFg5GY/lspBJ9A5VHSiM+OoRgpT97NV8XAQ/DE3DjM+QU4FPq+QznUbngccVRMcavb/aCM9PAJ
cTjUw6tzwc/YOB1OohPqbE7EsCDSwsWJSFmLrnONHQ6lbdKf9GneAjlojzpo+aP7YsAuc18oWNz3
/HO1afN0HTaduJOd6Z2h7phpA+NwMzWG5EK9Kv1m9uJB7sD+IXeLBZu0vfVAPB4o6UKoaGJEtNiq
2cC6GBrFrd9ij+uxdYo2uj8ZgF1Qf9qwGW784E2LV+L1sk5WbboZnlyJMppZLQ9plyl62W0G3nH2
2JQX47HhqXxhoYWjQ6lgdpoc5YHhz5/Za8bzQRiw+XuGlMX9YV0nKAnrvL9BHuKvZoAbgvZE48x+
jOi9t6MyaIUU5sIiaE8/IXFjEQ/Scq0lb/8xp0qeoqdMCeMIP5nAw9g9sUwVhNZHAmRqm5bYvc6k
b8e4Holv9otM8uGds1d4pGb4wUlwg7ZVIyQXDX1JDFfgwgUqJNiKmXzUOnCJfqzFH35OPzy7VSR2
ku+wwoWq/6p8zBwWTADFbMWfaXR6+whaqKO5Er8+M8wNwyeJKq4qt0VEwlT1aOXt/dWIEerW3dVt
JTozYYBI0qm8dtD+s++f7aGhE10pKf5Nn+5whAqYtAljP7SBsy9RFeQJ4pO7KW5eMO7ux/BhY+FH
0/wfmvT5nap0DeiJk3f+8rUUjOL05YMWRTSth21vMJbr4mAa0fCFWcPsvXxF8ssrmE8Cefg1rFXS
M6/PiFpSLvs97GHkv3B/C0BWbYupTER/mI4dCRZPRLkSl/Ac5h+DCLMid6OGx6MKh4nQ6EzAQ6Br
U1DkB17sI/6iq3cDUSOgBAQSEBlKaEgfLpSUgx+9AhSxj09UGgBxYlBT3dtQjiCBakACHbIfkjq0
goIRdEpYkEvDSDd71huID3ALFzsBH4NqaiA+GLiWE3ZCw2pxgPRw6hy5jSRyLJWGd9jlfR7dq0no
33caIEUfSKJ3fBMADoZQ9YjrwGeR1EhCqrBBaLBvEbPbZYSz24c9ZGvxCZdVs9bSYlxpBBT6/Dgm
2RqvsicSV6LK4YVgCTAc7/Y2O8Kb6KQfH8oF9u5reMi4E3jDC18RXJHf99mPzA6MRWBMBIU65FO4
lyRvHcBwJweDcIBfDrMwm0j6MAMkfNYlJwrHPwodpTOrHSDuLfjUD2fASrkTOdaOwt5KGSF9cHto
LsEY4lYAUTlAbiII8c+YLyuwFI3/oTRyi6kmEwFcibwef4PsQaf4p3EX5/oxQttrrdKOjxv/6+jA
GJCycXrpVjcoYFsdQTMdyG91r0qO0QfjoDIESW+zDnCSo2swL8k90uC0kCxkWI9TUZs9CEYJcvwm
awf6vBzVmbjQeCNjhBoeO6NHUIuxGJrz6DjWIvhfIGZbwyOB0AsiGIcB+TNcKdiUq0iLLlOhfRBu
eYQdpS+lFMbWUdkyUAnysUl23CGfLknrr9iSEZlQ7elJCREkWfAlwtA94mnpNbA33NOXdyByOIB5
6y2o+EV9Zrnxy8CK9z/tNXM5LTC9ZK2CuzoOPxZ9IUoUd/YYYzRjlAipY+mTo2wbGo2fgDoQlu2H
Txg1vDoFh8XHL40W76qBW3LFKQ6wiq94uZ1A9wDvmPJhkovCQYWBB3jqy7Z0927TgvVfM6MVlg8w
Gu33C3llBWVFiCdAidYAHPC+CNKiD2ZCixUaVZxtWw2sBU0rVyoOOvUShQCeS/dL1pUSruIiJayP
iEbjflaGRGqguBDOhrDn7H3ynGBPscsxFAoWSp80AoXWhI0Bvy12Q4vPPxFnbTki3YCH9xm20jLU
ojvjyvrRHrAGQWrWj5WQYJB1Qi7qHfLKOVAdI13hucBz6Ly9s9dN5TvUvAzlbsEldqEhBq+gSuRD
ZRSP9TDoRpro9SyQnDg+iO39C2wV3jUfZUsG0JIYYQ5gA0Xuu1hlq/iySW9y6ZIMs4n0bd0tgW/e
ZXVTzmAvHBawQAZ46htXxXoJpx+jfjmsEqlbYLJgb7iaFH0VxvIVkOduLmAsvuAm1ToTDqtX8jfp
s6If8wfsYOLg5HOySuPByz7Z0QDtAFrqOfz30YM9CdyzhSDSqCnXYP+Xnc6/TLtwGQge+Jwf1LN4
EPFFX2JZ5VcxMR1ticaVQH7l45lpaIQWfQLg9oL5CyzeG/C0YjJYIKwY0FCiNztioXMLiXmdgnyq
t6BvmQpY77U5N6bO9zVBNetTQimWNTlzxWe4MnOK2h6RooUmzu1QhAKtx5YsN5YxorCasB5Dwbl6
zRCnmQdTC1s1uQuGVXV+p0B5WO/ZwipIRVLs/gYYxAJSHri1L9BcbQgKGDYx7JzHXR8x5MGVxvo7
6GWDmIN+eMqFiXcaDRyh9bSdKiYERoCibom+/hCO3wQlygFLJZPNm7hAJsVO1YV1VY7B0Tpa2oAo
aGKFrK0979BJmCr5i/Dokq0gI752JUrsneSlZGd6TmVt1wUIeSHRuuzAnWhCQgEICeVEtYtwNelG
3/xOQ3zOaz4fxvTmv0dwjMML8zFzJZC/PnzgDhHZmH+YohVxAOcuZfGvJkcagiTC1Yy9jSogyd5m
ECpP8wPplHxoo3vmns0dgDakdT59UDM8Z3+uvF4uMDyFERx0QnVeQ3brM0umlX6G8kotDhD0Sxwt
5/E+I50EMYDXumQnwRsXtnPd1V0BRhDopVzU8k1SRzoXSxInYebgh+BvbyhjLSt+b4FG/CA5doFm
jIT7ulXzVlrtBJkp8TJzYxj6ObBAi7M2MZjbbWiccvcEHNNm9EZ/Kbfjk9WcW/3sQvqvu23vCycY
en1IZu5Wa40VLbf4AqqmQl0kyfL5n0z4Am1u5VdU00ALADyS4QBP7wEkkQHMQNOEWsYX470uRy10
skKyu7MRSX4Ob23XhuoOEmOQE23wiv1hOVZyoNESAjc76hC87Cr6zsFJWW3W59M7jTTemGDUjmPu
X0nFZo0lZ6vn5PEA4FZCURWwDhna1WpAvkk+riRQ7igiDDh4ONRotFB4oNAv2+tZRhdx1/MBH/8J
qug3L0gI9h9D+BxfcIechrIwcCkmsnwG4WEm+CFt0opf5CXtUY8QVb57ZTcuPqDe+KtCstZJNupZ
F0RavenGMNi7cbMBXN5FvTTiZoNonimozzfF5MDU5cljpjJNHl0j0JW3PtWfwO+83in7EqGuzEHX
Iu89TvTFPucPp8n/+u2zQRSaF5WljARdScY8ojrORy4DnZg/w9e9ZidQLHhS2cRoAjGYTvLhD3mX
jFylGgcfPf9sDs5p8tlAg/8gvN4oC9zNsF9ANA9bjXvIW5siLZddcanw6ofk+lslVdLa1MkbQfqb
gddl2p0d/XvEgQO4s8nrpKJW351VyRdRe3JawkWN7r9leky7mxV4DIeYQ0ic1QPGueQDfee4pthL
w+USkmqQp50B2NAQjOhpsJ1rE/7mDygPYkIaFzFiiPHNeftU/GkO3cZS6AbuiaW3AYmlhfeAQTJk
wYPhFblI19HiJ6liTe7Xzzj4yQCVEeicmAo7JdjnEBgo/YGHd50yKH26Rw8kyodB1M2/gMeoKNOW
I312GabA9ttHYTDqbzWc7DoNCjJaAKWAR1vDlm+9SOSxSZGKUG40pw8eawmqW6BrGzrTnLkCyL3r
Rk0flGIaMJvpE3cJ+wWIsPRt7eG9QeNPwdOgNteTKi5GOFshjFJT5xqEZ3mZtoEwNGshP7LWvRL0
2hEabUmsc6Ks/FfPBsPK9XFkwTsE+6OBIHj//Q6SAFBck2K6s9nhqTRBqpveAXS8oYzi1uKRFKJj
x2/gUa4iRlsdAc7t2dX/KXkp7BXgeDxYyAy77tuPHQDQtABR2bGuFrcaiiMTGjwyBPvOaAGJhgYg
8PYuP4fIU+GsYGq5V3OO9Ia9IXI8R7hF0oXp8JirRA7f+SrdZxAY2SfKkaA6oJnZqx2YT1tAqF0O
vBZRzYr4dsUZrFpqAELHacNqY7xSVGFxwjXNz63sNiSxr8M0DVOGxWhenepbZmXQIc4u0T05M8oW
t8ATHtpgc/E701NSTbr0hAfZ7fc7e8/ugDAYJZ/rUS/qYK1q5gi5Tjs11fLzrpOgKs1Rwl/mPfhq
RwSpIIh+wezh5Zh0R/2xntUTvAH4u7I3dgxAIRQoxxfeUw5GMaMozYK/AG49TYpf9vCUGARRQGHc
Jr0NVDZfpSt9mEhverWoKHpN+qMjOpF2rEz7YT2nHo+RAdXHMShmDXqVjF8+i/7XLeBFAmlPoDdz
OBThea7yK57brMu2rgQcLvyZg6VHJbCY0HYaEY9u+pk+uiQareE3BF3SU7R14d/XMRmB8xmGNMdy
N34vYJ6ty599AC9l+jELT8/BjbEvdohSb2wnVOQ6mxrs8XvSLYxX8mEswyekdT/isaQg2k46Kfzp
89V64SrZ8sdqfVi3UFZv1S2DpG679xxiNBZJhqjtAUqR+9Y2T88RUFMvkQeIYC3pDOVkl6D0Or/O
oetOrhRxxWR+Y69Xx23vPSK8xUeVEY7J25M3L78eIFxWqMWYTiBcY0qvZLKKU8OiqeiLnilrNX/9
vh31/KgEC3x1evxTh8XXiWu6AdKp4wbRWJm8ESJTZLsz9IPJDwZ1TNhVBHsCBKTGdCbWEYYtNMmI
hIFmsHC3pDPPTwPgt2JJM3edqXy07mkUEpIbJogyYLTP8GMPKBMfYgYz+uiNSQsvQwZjpHXMwVpz
nJ6pMHypyReRQp7IQR/u/Rdn8yCp1nde+TSGLkYBjTBsSlqcNFMq394VF6Yr8YtkcxyV464N24gn
7BC356voQ1yAPjj/50RTPWJX6lQ8kSEZbwBflPSZiQYgWOGpJmRHaTnu2Bz6fBg9AJmr9OxcvXf4
xCIH41ZxurSBiQz4rlYmd54lAEq6nsmBqf/UGz6Hgfdgmwa8ORbQ3b4GEiTHLof1uOXeZlACCRgo
zGc37hAGVJ8kiaRUZrgRFDb0qJA6eN2IdYN+h4D/DLUTs3pwInm57SqYgDXpP0m808qIBUOVwAbT
h/FYr9jxlO0lvie6c4tf1OTr9RXoz4AhNHVKFyPFXIQGXUCZgBYAxnB5o31wHKHCLrmxoDjByqIH
8gvMJzs6EWoC+ZxApYd1LWe/HgPxg/I3Z+7LAebfKiWa4QNCZpSsWNF9s+3uow+G6AY62CWuM+kP
UIBenU0CJHCzmCQJ5fR8tfxu92vpguyn8lSDUuCMufOEQ2We666EJi1uoKQl0v54jxo4h+8R0VDy
nbPHpxLSEKCwDitxNdFBGXC9QoNrOKKq+IYOELS4SVYWlCH9KT6xPmUDGsxUsGQ7JyVK5ZMRUpvK
E7iK9LnGSfOC/AxGxN1P7myfFdTI2m9kHAclhUd72FbsmoI7QQEtzz6VvlugLITHr3u3zWd2oEWs
jt6Ev/Ac+fmDUJ7YN0Q0aoI8q3RbQZ3w8Oo/NMl/yPayAX6Gv63rstFiSHwEQUn5q3vA9kjvNmxF
uErgYdP2/d3nfwVRoh1lURFBwTKk4LWhkf97SKBPQNwuDYIkink0Oz36e3Q0VK+b0RKgZsf7tUjn
6NJoGdG9yTAS/yh8u2F/uMs7MKPNlCiMUgHxGAgaAiykoJVmFMsiJXCaEUrdmahsoHOBPi5REcHT
BFvnffLmTfK3J5U3QiDoubDaiZQaS+1Ra++eeYQ+MAl8ibbwlzKJ7g22/WRLpbMf8G1Bjm8UxjzH
h31On8D77gRl16jLLKKEYlRySsHyUvzQ7BomuRaDERwh76fvKe3ogitWQoWu5yp7kZEqFAOILRdE
l6DpFY9slJpiwjSH3SGpUHITY9IkWggL/bF5beB20GW5SLgqLZu+TD4qJnRwtPjwdLSMT2aVHSfH
vsmdBpJYAoLIi+UnkNL0wLvYnGM+Wh/uB6FjmQoL5DxhjkadHJd/pP6XUy7rhJ4ux9MAfcIzWwVn
lGCiSdWQPnsn9EJ46N5A+LUQew0R5CV8Id1giNMYjRP1YRyA42LUHbIbsLNQXDEJm3vEu4ySMctM
9dHGwuBvhSUmaMrWtFXP8RmFFZonmuw1dSrGSlBaujhX7kbLrXhDiKsJQk/EfhdvDWyQgQI8M2zT
X/p6lB9GcuP4jIDQSxXwSYGr+B0k6C05CGmFc8i8wv1C91Z8ol+Rp0z/ygwT2c/bFBC+C9EZHImE
b+5+DeeU9sRpqMpnGffYRcn48eDDKoeOjNiAJ/2vpESHg0IsK5UjjS6NQjGU5HVMAtIFaE6Nk5oS
RxrVEfrKFmhKkoQHG0VDF4YuKPVsWtvAlSm/0RU9xA8K0ywXqmd0om2FwrVMWLjxgNzAwrOdExle
pLJDLflid0l/CyYvtCis66LgoEJE/YtTC94FaaFEjWBf2FwUZqH1SNhu09uaXjBWkxAUlNG1L3SO
BclbMYiOglTyHVEkc2vG/VR0ozn1EymqDRKY4Ox+cFdBgsL6xA1HlNoCRFZN1TkFhi0hNXYNRLTr
QcJvnASayaSL01CrDKDeNeEttPtpX3ZM7iEE/eDh0umiAwYteQGA173wJ1hb6YV0uJ7S+ZVZXCp1
T4mIT+FryBwaCDhPiwY7RYDV8uF3sguLQZ2fiIq/cyWhGU78xJZOI+AmxR5PvoriD5mA5n9D4Ple
RTDexC/8tPBFb/Sc0bDQNz7lZf6EDvdhTt3BbcOX/+xIoudfOtJP2pTqnMkbjU3yzXd/MFZV6/aW
Ondwf5B4vEdE8oRtFP1CkCusD1mlX4QtlAaxYlLFk/dJFecP3wa9gfkSV6qP3EX6WGcpx4UA8EGV
/lUYAEe+qCH26ZezkrgGNnBkP3dPnfdJtE+UmbT0Ppfv/qsuppeAFUTGf7EffKSrYU19ZiUJBl/9
4ZAhBvRlvLowjmjIj3n/cYeJHgQr0AAfFKg4LPm5t2kHHjIxJxHH1YGowvQjEqKtRuzx9Vo2eQP0
Qqqd2Xv+njOg6+O3iSZ7tP7RF8xbu+O4YRDgvBi9CIQQHKxFBAA0fNqlH8LsKXDr1J7GLwpVCo2L
ISPmpaRAVTe7UbA6ZDplCA7rudS/moyFGLwJrKRgdshaO9DUfGTFiBoWcGGKHfM+amBcOEgEijEr
T98esheBs0wca2PBTK9kTX2eiQ/hwJt1CsGTjvO05o21NFNmfMhw7B7TZe9QPT/+i5QOiSvPI9Uo
kV6YLZNAsUU/5Ehf6wLXWN8S4a3L0SVu7WrGv1x2h2k7OXHL+lF7Llz577wFSfxIzwg+FU0eSjBc
+G3HO+Ixci8bhadS5XEiKJpS3XKlkk9djPEGwqHq+OV4wOfCFQ/7SBNkASqJ5n/4nEAuB0J1qzj2
VesBpJ25j4Q3n508OjyFxLbEHiUcZqnPILtDGkm0C0JbqkdyX/p/0T3p8lLCU1HiHDLiQIe0gvLp
AN7fVGN0jHXi5JXcVYU1SOuDWlGTHRCONJS0qSUHRL9xb8tL7uOnfOI8cyqRmMvUnNVQQmLWX4qt
272wE0mkz6ZC4NN2j8lz00TfzW1yziv34pc56D+agU9/P0QC3ourSUO165hUYOg60Nio798orh4g
Rw5Aeit5OWbYz5pqaM0oFxCZ1EJSzEmJUALlge3NQdks4XK9zQGR0R/YFXIhLTk4pXTz6Kp2gagT
iFO7eBi7L/sxAa80HcmzDus2NiD6iUrC0nIOk8/oC//2G58HgphMkO/5fWwml4iGplDdYZsnVOel
KyRlGp2dmzVFCiWf7PuvwvVKWzSXu5hOAegBti+CFxxVFYHpi7Ow9t7okg+UYCBvrhnJlZTrco0a
F8wZiVhhEaW+dv98vkw2eTC/SCOq5AHYKnl7ew6PntTkiGIvO36hcrdrdqslIf4AhA4Z5Z7f+inL
DGVLvYIPSMcJLx571mp5mF51Jhpc5++tSv3yPXonEpC+0AVJKF8w30zqAX2A16ILYEYz6h1yJTZv
JaRZT9teQOLv5D1ipAFCvRbY60egL15IWE6/yuIzk+r6izBmlemLPnoIKl8HDsNy2ZpJBaxY0uLI
r2+zzuukXJb8lcIb4c4vMRLkDVJAQksCUYIcfpXIlCagQlmwBJqNKv44URYiQGMGc8y9i+nMTmjO
I46hRo3w6jMc5HKwt+FzfxMpHetjknWmTXUZA9MEdx5i8gjq30DG2UvUhHNC8o0D25LOc31nI+6h
QWqmf5nC35iLZsqUJimYT8kz0BeIlkkn6T6TH7e3skVf2IckncNpCED6wy3k0WBzZ5G5nwwKMjH4
QzqSSeHJkVIgTfhyE19sU2xaa0Hgg446M6rkDDf/T9q0rTk7GDJCTecvO5G8i2p/Jl0H2E/xgL1J
phm0ecdHlvHFZPl8qYUfXzRb9JA5FejhmpkuaeaY/JiUjpBkpqFaa5MH6O6d2RdKrm5JgNfPkAm3
UEbfOInJ2GLmoAx15wW8VtDJzDyZlpAEx+8hI9TC57Dalqh7C+YTSpkM3W6AZCK4zPRRlbQXGpUL
KrVaRnsOZAiCC6nnSr335b8ZDwnHjDIbdEmsgWjJvXNE3YQgWl2oo9sMIJhuXWZoMnoLfTHAIEzX
CeLvXpyeUr79VXB4UGC5cdTREGOsBiox1KPM1RjSBKWE0/K+2Ql1wwHNKnzm9BqxumR9kqmw/iaI
m+qc6Ui/98kxRdTEuEAKrMf0RB22ygnKK76ou2GcOlPnntWQ/9ckDlCamBjOzNeLDUtrhYIQVBgj
OhFOK+aHm8TogtkzIrbe/KUky4Y/EXanfdTHJBCb59mpkzp5/sqX8ASk91+kVdHpLy7vz75Af5Yg
NYZdsgzi87wP6P0baUypKdCjyoAn5mYQnrAAv86JaOc6l9q5lGGYR4Ltn0yBW0XKQcmDy+VuyUgj
/nb+vZIBcAEgCUYMsMLwbvy0HY02oWLNFLEYkOiImJbGIiMgedNyM+rkQ62XlOst+YO8rYY+KRdD
F/A5QbZkRHiB0EnPZCqX/BdEowyoPPnPSTeQcjY5mWg46C7PGvJBjf/YBiVXmahXMRPtmXG7hBka
XZFdMraP+QoNEpEzCgPqnMMbfFSWOI0IlL8bOqOMEKtwRRTuMe1NBh478BIgPAXzLm3tN7eq9D8U
zWWjQYab9LDHFf4Z5QVkL0SoH29vxjH8PnZwFTw6ceVYus0iGWGQAp1qjjsy3s/mhOxE+gOkdBvG
qsyYceWSBaK5l72/FXRnexPB7lAcAuLBkD5syaugvEVMj0FDZFLUcrthN2S5Idq4kMEhbLP7DEug
o0qyyK45EYltHynwYY5SN+nQZH+i30XOkCBBQX2yT1YZe6x3ihC30Y8VxQH6Z4ZTSZouYmuQf8kT
KXAuYwHITQNUMyS8l+Q9PPlYP/0+afAj/wOt0i2gjsisNv7RlBlPvLRQkH8ffDV4kLP/8fiNfPBs
HmW6G8Z17No0h7/Rx1sFb8r88us/fz6CVuZr3DbtB/k38VOTVzeJSCK+NmwLzAmCOyqmckknuquo
LRDSHXBekKWhfWUQWUyaHhVLLuFEj4NMXcbBioawG/Z5C7ekj+bxwRWhk8377jVlcQ2fy715QDkk
PoY39orPhkRSOjMil+GJl7sgV8f2xBC0ifm2n0jjOH5JLm/h2b66qOgsusX2g0N6Zb4QCAMRoAaD
glJqrcM2PH4EW4zUEIMx7ZLPHKFT8GUm2mGkIg5nJ0S0LPochNr5jbEy6F7D4/iM+EQ6iBZjXsYo
/+gtnSlGVH9KKXFtXo017j4qowQ1zGo7Iq9GlOPIfNuDs+KNPBnijJePy5HHXbN1/CUvno0X38OU
7dcMNQbj2a8EYKhe0eHVXLsMh8AmEoj9p0PWxcwF0iZ2SRJLSoiSSMYKSeqDxQ/alzvcCUsXoxg1
ctozd94NxUWvh54C8qMMfoEpzpgxenQ3evSI/MleX9LIStlUkaZJGbcO/pEbiNCgzwwjVCCs2RPP
cocJc3dS62pEHYASQ8s9T1CmxC+L+5UeEiSvcugnr81gJMNCsJpEKs0mfj4mgjblYRCOVmW4Zwmi
og9DdFZsOBWzDVakzMwboqqGeI8LJjLrocvoplfn5p4i1DCcSApP8YN8SPc+BtOOeCG8Iicc1GwW
aNY7GYMduHt9rFN/U8vxMIh8h3qzI3UARDZYv5iN46H95mt5g+OC12xmDwZG8AFz+WjNUNAwPYF0
s0UNEBk2nf4X2+GRYOSDdeo0ISkdlRMORKlzk3KcmId0nHz2/5/Z9b3/29BOraNqaqenqt2W9p8m
Ed+Uc0e/nB7YVRFE3UjrB9QQ7sw7EF1Ni4yLMcCMjRurLqhpDwQk7Z2niarfuuHT/w7tN3qmvtX3
6L8gI+x6LaxsHwd0Tb5HdHVlvFMpBjdcP2eqFE+nTTZ7c//9r//6P/779v3f9r/NqDl+9s3pX6dH
PWoOp/vtP/7d0/79r/M//+z9/Me/+72+2mfw6P++iv80erRqa3Xreb03EyJQxLvUppEkLMmmcJTx
rMcUy8lRKY0efCqgMc58GlBtovKb+TWYesbYIga3Yrx7Imfcjy+hOTAZCVGvGe7pCEED6M7HWdy8
t1QHN2Kz6Mz3NCVbSN507/99Ne1uu/d/Xk+v1VHbbb3V7jFJVf77ds0A7j1X3/4v+9d5379orWYy
dc54X43amJ/mc6tNtrl82fyN8eQ4b/kvjbFJHsNxkY/H3mr0lv6UVyTeeKwY5XZ8g1ICeWaxh+P4
orGnUCr92HBdjs5AN55W85qoSC/s/tmMIAFPn5ZGZ4wyk/W+2Witrx/nZtP9uTBAERUxrAOnuLo6
3aS3rY4bYBUmR0yeH5e5jlrp4j6gQBjfHhtjEf1Q2kmOc3AytBUOSa6PjqbbYm6meW7zwA08/lca
+cvdFX4+KHhgm7OVy1Tx32oOyi7aPYze00ZMwdp/P+xgYOHHzCkTum8C+KuZ7ytzR8luCAqTe6LO
a+NhIEESX0U/iubtxphT+HGWB3cjo59Kp3A8706ShVR22AwRGoPqUpmtt9TpILTMeWdIkPSqjSnN
FQNfLQMrTC7SmyoBIx7cqaraUyrl1hTx1ZxpRUvF+HpJ24mmZ+snZW5ibbh5/gh+jsQhFanuPNCN
iCkwm4PPDJiOWWdJ1/x6DkMiHGuuGsEP/aQs/fkmAHWYkm0EgVlbsIpWRtwyfN2yehaXNdjO1Zzz
1Kf59pOoDJ+AOu60jUTKG6sPqwD5Hauk8Fa/yP5/yCf4LvRnyWuYRC0zsj7ZaWBfmMVrkn+Dnzec
8dttGw4JrDXnctN6lg5GmH+NR238cJfRLryM9Ml8YkMJ5sw+Nc4Wd4arivhm5k06EZcWTOmyp3c6
AGcjmEdtY1wPa7yVEEe+hke/1NtE8+D1oSDJ9z5svmejr3j7anAZNubYSWj9sCCTDexnKGoOUJqz
DUEa+KBH6y5azgfbCJDG1XjZSyfxMu8sqN6sGXqOhU4bGGL4g+7oDotuHtE0iazgZVh5jwnIw3R6
teZOhOQn/xpVOt4whYKPNUwoNlmwNAAB8fzTfgYPx8/jfjJe0uiYGwFqN3xfbY/HlM29/SQrLK8N
FfTL5LqVz9Qwffi2+gSzVI+Gj90XsCxd6Omd+VM0C3V6qXRejI8JOxTpgvUGlAmAJkB7E2PwfyMB
7j5R+O2THbQtsHFWijo3hcc2pRlaGqyvPRopHsokORgeCB4PRKO5pCwJCItWamUc7ij99o55muQu
gZ0Fry5nz3VTxlsfcUDtqC99DPdkBqSQUcASZ97BxRwrGVoYl5g/yZzNMlKZp9tpmRekoealNKed
iKaMN+cKWE7hdO4sa/sxIUM03rixf/sjxWZA2ZhHK+pBPur5rYvDfTcprbI1WfPUymsnB3rHmnoE
u+BsydwoFva0b1u7NJBN62u1x+PsFHgMI02y31XIW/q6DTPUPGAHo4EZPm3Gz2RvY596Y41M3j5g
TYGNnI3Bn1heA9fU8Likp4WThmenFXM0PkwrSrz610uiJftB25sOZNUw0cJZvi0a/9h8jIA7kjeW
6xIj1AY6Pb1jfMPkkd6MpfQOuTDKwA9jPuAPI4iBiw37K0vVYw6AIdR2A9yfVHSWDsbaKNrcDCcj
NY0QkUYOxS6jMX/PXFuiGFW27JvJ+MmdAwOgGhkUtRroKl8E8wuT38vmcz0vEp6pfTb/mD3mmdWG
cx2/LYrubFgJo+uZ9zJmDZ+Zo/I0Nn3T8zIFgKTxxGWPF5wNc2fDIYIcuF7UHjS18cL/LmMjhEvz
fVqzx/xkgFgAScRvj3kXbtn8eaWeBFkJTuabg8/4LZxfbjTT7aKkMLmznR0EAdfxviwV72mMTm5o
wB4opsWu5Slr4DpXs1XafHJlDi0h+XI5Q1C+1jce2nfbtoFlaMa6N0FLTDfHKNB1k/cQlLWsGJM1
YwUE2PVyYEwAlijiyrtfHcBnhhodg+fAyFZe5nAPGdXnZbDcwZeZOgxE68g4TeOGCWd9GF5dwGH4
HuQG1bY31CcjSBH24mPxQubibMwAkMw4uCd3E2X4B+YO8Gqz5PGhqZa7r8DNU1VxXd9dDQyfvmG0
Oy/NB6yaI5GBbr6nz5aro5475pdiDUFwC3JBbfu3gcukA52GXTOtvqOaVv7kMh/dVIMRFGS2rBUc
28bRumBeOETQt0BfBIh5YIfMcBhMzPwV5JRSzcXJWHwRVL6dK2E1GgT7xXXhvPyphvsJ6ES0Bnsj
0xaZZt3uAt5rl5yg5hEXP6/xNW7RuN2y2Hq9rjfS1+CmbsIknIXkY/x8zB+MvXsYYciWZcemChFg
P1pUOH+//kpxbhbmqPK6+Q5RrvxeA07H3z53GH8UZnU/vvr+ywqZW25+Yxg9SOq8Fo8ogLgbjecI
Pkpltnrm9mCOyFBeeWn0aB+SyO3Nx/imJKo47lXzue5hOMDssd7j0bwa9gxOCoYYK64RrB1tPw5P
6zC8Wdv31YQ54o/Uoz3r8rZtsh7fZD/ZTd6cwlRYFItCDrVY3SIHJflkL7Q7c/Iso9j9T8LubKmR
ZMvC8BPJTGNIutUYmickIG9kQCaa51lP359TN9VlZXXsdFNkQoKGCPfte6/1LwtIrtovvfP4N8sa
7KO5qXk8mJYTTCBORKDAnzo3pr1cGPTIvGvh0L5mwRoNdq+5bRv9zNJV+l3IK05KPEWH0jeF/Oe2
/H3sbOvpV0+R6/bdhHNdahdK7x8fkdS670Xtd3xOlAazyqoyiJvTZGm8rX5k1qUux1DNe/2dbwzW
b63K97XeHA0qk4Rblax09T9q+nTxf1SP0f+vHs/X+eI+yz1Uw3HlLVl2P78MrxxC/cu7txWp0X0a
7lKvvfrLCUfZdMh2Jv9dxmbC0eEfRXku6VCRjoqZfDb38zD/VsQuC6nVc5Y57MbPnq3vUbKVaNrU
Xja6bzbyc+m1VC2UXMWTcOQXCj62fQ1a//0oUunwbP/jYfw8zL89jMdjuSssl044hXuV8DfXUhkV
6p1fz5fP9b7xee6fStdpqZeXPbEsf9o5PpLl59vS1OkZv+mX/iq2ehnhoPfWojrECcxNW7bjVKye
k6plU16+/OqoK11280fp6ficrMGCcWY9ErXXZ3nX2H90ZzB3kdujsCiN8SPZg+rNuQujC7rUxLbM
jqhMRjrZ9e7ufbzXzEu+NBPN3LfFky0nkS25fs5/XI8Km9mi9v2t1Jx2s3k1gHUEY7IOINkY7DKx
+sGN//HfL2OUyfzbVZVKFyNvaDJbKKT+ccbKFvOr2TXaYPk2ClL9lBADKrtI6tYWUYntj1B/PVqN
E0N/fejMA1Fd0LRhC8edKD0jts6pjPQrTXIzTHxlQce/yIcpdnYTs4bT91ODPTN69smcrM/kDVri
jr7F2IyhnutvWqytrXlf67acKUlX6Rtf6V8m4sVHlkMiSCnPJokkmnXZT10TzclCLHiwDecVyKF3
HwzCBUFI1DrXL6ee+xchkAdCZL0Mem4fwue3v9JDi9JiJjudh8EixGvI2ICXmvhcbTbafIeP8+Al
DNrv5IDgL3Trpw6hVHWUU1e5lkHhE7HmbEy0lyRtc75bitSuobsnRW6iG8CyY3yr0TgiaAg9AMP6
tbbig3JKyzOMMuOI8ucsl910UfN1KiMTdbP2MJIylGJbYa/QYgk9GkOOACHrbMyR0Abk4mz1xDQL
ZTzPKrTjdVhjvQz1fWvDu7Fs3AhejuXg5bjX9n3did9iImJLEyLBqRokoXlCyGC3Mm2I0+Ni7+B5
3eWQh+jipdi48Kh42yvTjpQrI1ljWWFxmLlGlEGbHgZ70hhlNQdFwZ6efNM89oRl1jfxOWbjal8b
t/pBG4fbzyjj6fecAG5Ogmx2uANbHIhtYxebj0iA4DeifwfKK106gn+hN3gKmwKyqKsMRePTONWq
7cWtS0duZFpGEa0cfeluVaEfIypFLj2jc1akiWX70zYuOB7WKuQPTQqjZXf/cZ/Ar3XlMHwdJ0IP
QTfSvULbz+oWXmbCl7af6X7xUcn29597wVPHz80YIff++nxW7p+HP4uBeJCe/x+JVGFSJFZLjudA
7eND8zy6dVKF0qF5tOY2s/dShoOqH6K/nlwKl2H4GE02seCzn0iz+0uqvc6Uwh9FYPq2fOvWuQyA
GBrhn4R/upB+tu3vX5a/H0CYyJghoKzwvRvS7X+vhscXYWW3SfT9mMiUNu3pTwvly8clDKg/0t8h
up3sbnjrrpwruhcTHLMiCWYnya/0DcGuf7MfE22ExPe+A1R2sIRK/rX7ZsWeJE3rfZFsdDY5clwH
+SjIPSQt+R77TkAOSxU+hVOAsTtuTziXGzWHz/ayBBzwHJ0oCz/81e7DX8mc/fA9u4/il6LdqH+y
/L31FKNvOguwS+YGT2krkTZjGPyWs0inag9Q50LDjzh8UEQGJKhvvUxybx5E7iv5nXU8+8i/+Rf5
t8CMW5nmC4LbVud97vDqKTyg4pffnns7u/WMEq4lH38esIRbsHuhBy+Mf9+3yWY4f1/3TxMPkryl
n1UqZ5mTPI3d5DI5DE+TxYcl5B7s6hcq2ky26nVhsiFMXHz4sPSzAczCp/5Pr8WXfe9fX8mE18On
4Z9sqn99y2biv1ZKY97Vh+6NF/UQBI+Lj6BjMXuwshX0XTWmO8JZ+c1OtB6mABTg6/IJKGEzSYw6
lYOM7CC+ov42A4+oYtiBhom3BHAtXWi6KSwx6KbaGD40AmlCB8r4ZiZOaT5ROppMJkbZZiBOrNs0
DWTjxfbZjJzZRUvjrIVdpBggSe+EgX5W/zhNbB7Mmuyc7J4Jtr5EJWhuAbdDxi9jGCussKw7e9Oq
qjuiT9UJDphMb8OOwmp2hO8U/qMJ6l3oCDmqr5Kl4Bhclsur0rRjQxrkyGWC/OlRN5vUctx1U7zF
/AP8xOvatpJq3+N9NTeAnrS7a3DGe8T6aeVe2ramfXGfnVMn97oXingapGwzEKcEuclJsbb8nX/b
vniraQbCFR2uztmzaojq7f44Jar5r3DA/Sp+ucwf3/mvm7/JvHUyb3Dc+7QZsbzcY2ljGMxKtaE7
DS4b03akCpbzQVGU8tJjd2HY0ChlDDuzQeBDoWxHfbECi/48EW3NZOdYA54WzBydh7wwnrBbfT+y
6b+ExPfCILyFAPny1JGURGKmWIWKNuatKEgmhN4UCcfLzoJFgDLs3cmKxDi/WcV7OcKI9cvjO8jr
0l0vP9XlGUMk+KeKX+QlA3ookobkZNtf9w9DwgxJust+TgDatO9w3Nx1jqPAHFlQoFrWVp3d4FZ/
th9kgNfWYbx3lsx1z63rp+ar5L1jfHxd4GxtQbw2VA3T3l5qSHfbPWjAFpFsk42HAL/6zYkiRPft
X4/SMN6BZ4kcR+vR6c9uPB/hKvaXchgugjyhHfvB9JRp3T8D7dAR+iSi5VLfjH35Ry5UeJ+P1j0Q
1Yx19JcVuJpqHQYFWpLTICylV7PsRetMV5y34ilWri/EyB/7l9Uw+50s3xHpa0cDxlRtqzt4E0p/
bWTFSNI1D+8SN4N97uhn7L1GEbVTkijjZ/7vrX3bv4hE926Fb5bmGIc5fUKWI2WPKyOQCXort/GJ
mIW4iemRjK+VlGBdGJDUippb9tauZLd57zHZcnjNWslOsZZ4o2y7Nx6yI3OSYIOQ7kyLtaysBplW
eJ47ZyKeZg1wMqocgcCyv4ifjRxcw2USTaQ3Bz1xO1sNAXa3+k6o8O2ux2FPiIPEesfJXWjOWpTw
IMH7Poui5xFM/IyL46Cj2XVoawamXEIS76/F7qZzGWc8lquNfBECjVvX0ba38fiOWpIZCZ+z1knL
oHV8Odhz7g1k8Z+I5Wf7tigfhbtmvXhWXdf/ZP7ba/pyZEjspsVAbL3Dyah0tiPM30/dbT9tQU5O
gGrsD/4JwU/YdIjYhBB9Z94IHTbV3JcdaU5X9qPuyrzZstzUhON9q/19XvHV1Fvui4tSA8+/XnC4
YY7c12UfN0E3ZRmidAtWycyXDxYR/mjcx7e8UnA1QcV5fgWx+c+7410/0dfc39z2OumPqs/wSkPl
+FNKLiYU8sGoGSkcn7RhfJStnwIysNDOb4kRneYHBoriisDIBak4QF6mYvoTyorTYBUTM52GKXGq
j+62txvn3QIqb5Dy5l9VQUgwnbUu45AQmre0PRvZiVv8N5HTMPouXsphL7WwpGWPbvuPD8nVw5/q
IWycUmikOLnIkv7NrLV8P3RXQ9twP2zFl7Dz7eWZhj/cJo/uTURscuzxdK/qm5/HsRg8xuFosPq1
9M6nVuVD8zo6NAWbYhD/2gxWojxuf/a9/GdeAux19Gxk2qdhCMheIAKrXMRryzUIF8fLMoNbHUlC
aYc3+i8v/N39sxskEFiLw3OI2VxirkrbCQvE7K497izyky4wwqp/vuptzTrIja25MfChj6vRT/xa
tMVi/sr2YFfzj/LyY9aPetHLqg1N/7KNz830aGqSdagBXn3nOoW2TvHCsPGhnSWqbQKfVYsQYFLd
YtcKAnYI+NLJNrbxoxfSJXE2W8KkeplWvovP1c14AE/kjmmcGc6weG/EzQxrzUwTIOYlo1kxb017
OaS3jGT3Qk3j5iNw1aL20fh4yTFHEYKgpTDtZXu3r7yETUEu6FyXN5qVRvZtIY4bK7K6EPh9QX0Z
U72g4OFgeij4XuEX1qORX95b+TwhyTlXzXdPtaMuGp5cAa54OYHXA3+8Np/dWWNDWJ1rEtv00+hy
qHVwwYEKAWXcLw7kK0ymo+wX/ij127Oe1BrKNiJsLGePAQ8cnGyy5/G/WvZbKRFscgwg4uo7HLUj
VXcIJts2F7W4GjQr3ePHcnjiJvQcq/cJKTpiyaUxj69dGff9m+dX7GS5ANMKzBjGpLGHHMhLw0yB
+KQZEj31yu/f+co2gE5ebu19Fw315fyx6oMlv+GbDpJf2xhtcYBF3hSH2j+N73GumgZwzJZkMmMo
i5+soodW87STCcY+U/TySlsVps8ke15P5xQft0/kkwZOJwHHsakfWMNmEcNChIOMA5dPIoIp1U4P
jz8EsgP8BtjLjgz9WahI+hCOde5eP4SPrO+qzIpPUCMzhfIDhhrsKCtEozQfyqU6fszvsgrLa8N+
o3vZgJatYYoI4GWXrkgBytwqCU166xat8bZ6IkihYZMOAPKs1J6H7xFXkih2RcktUJnmlYzvV00e
ZWNV5x8ztqvBrp0vrw0HQ0wwMP80TvySod2ZviS96MfvVaacGWShHfLl1LqSnFEcCvorP3Cln4PU
r0fv2b283yRfB6R83yv7uzjU47YBxZLZB4nuFrB+Mz5+hhB6kVlj7fyZKfq7qEEy1WRHAHTj7MwT
Eu9NWewHlKtWIoXZrZNrb+JN8/k57cMdEsSI5D39oS9TkWxHwTEEAPG5ZIrHdm/kutPfEp9mJVDE
lrhbsq7gDEwy7qVF5IYOYXf64j+ZYc51H+JZ/bZi7fyZG65ITjcdX8u+L8ahSHk9v54EBAc68PN1
C/Eh/bB3GO9+5eObpZEKNXifOeY/NsNt7/GHtfNXRpi99bDYyrc2v1z5Telw05d9WKWmYuyPydL1
U2DY/fUayyx0507bnMbaxlF/8yeIRgNtSrnTwiD7k9HwfV2yAIc0lb021IVCdtkrvGPhln1rF2ig
dRdEHv4Jzv5gPZp6/bOGJPbCsiby4N6adZaTQr84zI7SPXirq0lDpzi2JsTzEYJuO4trvm7dh1EP
F9J6cashxI5Sg6cxTLGrXpu1deazo1w1ZSljzEWBzNTB/9zqFqiy2b7WfwHQ371tsHsjuIggUcXx
OqS8PGqBbzV1GEcxtkakyQQevXwnT8I0707jVHfRKQ6PbsyZ1SxtZdxy9hStPvy/7TtHMQ6pEvFA
/hqNgp1Bmm8VU6R1ji+Vtmgs5F9jDV/eNJCa/cTm0cw+/LE4mMGqZuPgpTJ8Y3cJyIxj9wfNbqUt
YvRZ1WqpQb5zI6zNNKvrScZrYEkG8ymAbE7jwggT0AInHBq/68f9Z5VQqjJ4FDskwyB7hX7y3esP
V1ToFzBlM02gIOQQoMzYUmHlSNQWtULt0X4wxcx+r/qZ78SgOLhOwkOES63oKp/UP8Il3LRb/0m/
gZjtJ3tZUJ1FA5S7fm7lnAS0IgYa3AC2M/tOvyT6VFpDqj6Dbi0EaK1RAIkhG6UOEJYPFw5TtPNP
h8TFG5bi9l7p9IhNsOXdy69/CpWwRaRHC9LlC8PIzr/PdyL8CqsGfs6+lgfyNSiopO1vUW8uHPnS
5gRvLLsphEhbTIoLd9ZOIt+70Zur8ayzaM+RZY0Ieyck33VXska2lxnkOsHgq4VijLVQEioQ4qef
4fGOJDdjSkd+lrMenmiSw3cnABqiFnP9J+1hOpqOUKyTPflcfMLjZC/Zk2ggI0LYmvdi/TrzcSl6
pthNlE98AnvEQ2Vyd6PFtLBp30t3L1nRqGVZydF+5GzBtlLmv21r5Qpe4RTbSbhkRISVc+Vl60w9
d2czD5tv3oXy6PtudvhMXYQ0MVr2azrKDDxmKM3e2v68ANWcihCYnuu5gWhHqOWefJNDpS/yt1cc
Z37yuAP6eoFDP68BUG91eWRtdWa/1E2jhSTB7UgLrZkfFtTZ89E+3saFl3OcGey8PY+vyP0ZjNC5
QRJmPr0t7xIOs9sWujwqNqZ241FdeFY2b+7ojPt91j68ZQbpXt7KHt4n2zXBa7Jh/XBeOv1JEe8u
mtcyX7irfAW9JQDHKwavBXEZCMaJ8hEagDAwKPdARzNSJPZx+EmzRr4jRV7Zoc5tH0RgrhzilpMd
Kjc+tUfh1cn2zt95D1gyk3ro/poTm5B0zeU7FwFlZ082XV2JzJ41ZwMrOrzT1c1W6IdfctcDzdSy
7gLfhyubZ1BhivH5TUWghKleGik1KyFBurExGUyDkj3r+utPpNTAMUZopSl3GZKJLuNUNapFRJDE
Y8MVugEMai0Di/tsSr2qhYpn4dHg6VqFH97PqFdsPioZy19SGAYuVnf9ahnsR+0Vdtm12i6/vt7L
x0DMGk5jF/7HfJKrZ2SaBGqb0FOPXTCnZ7nXlozcpZnqlQE/VGy8f+7TZTeJKLho3wfhbVQjQp6H
4214KpZcL3O6cXMvzF5s64830N0JAHbLextu7VD2jeboOQwEaEDzoTKuBuXTcLSJ2Io2r+FNWw6L
kt6zVJW+ARPQItU40knSyhFm7zv5Zsbainvcupdzw32cr6YGXn0rx6x5j2XJzgP3uxXgbTxl4L+J
TvJNjdwTHd9Gsmpt2dyCSu84vjD+kXTVkq+smKOVZfvaXE8Ub5UNHWSytceZLdR2CFj0tt6kdUvj
IM5Ab2Wr7gIOigWh4bMTtKy0ujSxB2BgEMthgifwPpkPN3I0wKW/3GiDDXHvcP+hTuzlCcnXY21H
lsSoscetuzZFcghdgH7vTxurer1YTki3yHdDMHxmsPfXCy9/1JbgWXdWbWVZ9LwueVDwVcPd3BBh
EysMLemCRMbZhofbLZTEgqBUuJV0k9wK8bK2c81s9BSyFVobdDEQ6Eaqjgwp2TUxZMsJflx8xudw
75YOBcrOdW50hEwq6bu/V4xmpOGk+1PQBY2e6rSxGGRtbYVQU+MI02B6RHlW8VX9zzWeNnaduT8u
zDy2Icu5VOhT43UDD9zD+oDPaOWrTjNxoW+cIeb+5F1zmvHdK6yIpxsrQ+YKKlzZ2iTPaJAUOK6l
jQ3k2Dn6RQdhFunaA8zk2LkYGzxeaUxjAT10fYterpGHGQ0FfxZyN90Ipf7UxnuyQbgShwawMoqz
dVhf8L5EjOxWJXOEX0va5oEQ6LZtJZDVjzYItrXmQjWdrkUelwCEQKrj1TXYGASUMd0wbWjC7wcF
gRO/u2RP7STlDpzGMEcHuna9XLxBUzexQ1A12QOJ759fXQgKAhEG/bShd6DfBcLAo35wJcKd+Moy
jlrrzq11t00q7O0ERrziV4KXd2msMg9o51JgritMrC7Bc0pk3xElNJrVZ65XIeWIyrYtrasCMLcD
6WKw+bOICFYO7UsjkCZclC/n19l4/SptoJR3xVvc5gIHzo3IhhZ5AQvCJ4DZejSjMUAMlS6WciP9
nusGpkWmm+tmrEsF8pmNg8oKjfsES5Yk9E1gKdrYSACmIPfyBMLyW9Wecc7EZLZuBrFsFo4foaWT
Lx8qq8arM2Hv0PBoKDQy5olJrtHw7bvaHvmfleDPqSG8AWW/f0eqOtkcPBo7WQ6f0drq/BqyTnI+
O3fuVVvGCx4y85JTHFh7VCsQKhebJ9YnVgWZucq9Y+vUXlPEc0z7wfakegiqcbm7enm4XP4eqlie
bVXWk7NivpuVQOCqq12H+PnkHcBjPW7g1n4ccDJB834xAlv00j6ux9mh8VXnqsyZD4lNQqGVHR0t
ljnP/Exo7FIjm89Xj59HOmjO9976Dy13dfsa9RfjLWsKXOsrE0A1sgESMOvIptFd7rg2iUFU236s
jYschy5t+mtH8EBUv3/OPLON3mO+Kw3aUXNC1dvJv2yd39c6zVFjOTkpU93prZWb51Rzcmq6jdv9
UuCzTh3IhQYMXU71bP/E/LsYJUDxWFmqwaoQXPIHKT5MTPyxqKFmO61kHPiKmWrE6pxrRENDRTuw
ysvheauJgJbTS37NLFMr68WxZWXmwZGq1FhP1D0WG7VFS4MiXtmc4OZrfBX+F8rEEAAy7zrE2w7n
PersOve5/cUyZPvcSsZIDMKfiloZtD0xu3+RTRG0L5aaijWs4gZNyzfWLKXLRqo/67FeVS+mnbB/
lYUjBCXxIAevnhusLE+39omYWHSEOeDZ6WiqRWCvlEWQMMNMegWCBfrWiqqYhLjhmQbPD7P+XI/0
Z/4Jm+L9bC0Hx7oN6EW+Sd325KBycJ8o4NHCnQYql1LzWYYl+skMYQwoP218wUvBIcFVt6kh8Q2k
SDVwmYv9oPDGL/I8QLsA7sLzQndnrl76WWm9esgv17gjg6UnXF1z1cJGh0DzwNK6o+rPEj6HBW6O
qJo2IZnyiuJplB88oNegyec0vMIoMi+rdDSJq4f6Jyn9lstr1/XVmF/e7PPKDWEhNlEOjyVDn3on
Lb328uyPz5gf04QYyLDx8KogpeJCJzCMwiw4XTf9sNn96dBdwl1zrkRoPgY4Px+D+XpVu3hpDa05
6VCFwfQffhT3OBluihB3jjo4t9QAgroSDu7HYJjnfbFYYaXXM+wVD0kbaekoouW99biAkjvYRzvb
Rq5SAJ/LVUwgQiqFNaYIHjLTdDZwYuw4VtL2fqD5CmrjDzQpXV+zZwWLbNiv8rWTR7fxlJauOdL7
AURnK1XL1WRXg4xcvDWH6snzuvEpX9k0vBF+77Qedc98N5Awhk1nL0e2e/Y9c88Yp6i1KhugyB1y
BQLo2jm5GIKc3yhrENjG67HRtfOAj6wiBufYnpsKGFeN6wBsjk3CG7RkseN/AK7Y8pJTErc4hjg9
j7gxi0LZfEeBnYm3PS2NeoKcFFQ8V4GMYsFJvAfiTcJzKBh6B3ZxoCu7xF4tHwAds67xD/wMgWKy
POPHLcZsbuyjTNOeYjB3Mz+wCrP6Nm2yLN8HbHhcLPaj4KTPvCfayS6lAJ0iemsXQ573MP8S3tQ9
fu6aGcXbX9naag+MnJlGvr97XYZMoXRr8YWQ1LEv+2siKXKFAvbURjIOqwgY5I7zG+6+k+TzLLZ3
fJ15WAQ3+CikvQTg8ExaYU4AwEMiTBooF0aDOW2ueXbVATw2bw2nq1cPoBtebwvdSyR5rCpZobt7
yVtc0sT8aQvX6WVlOL8e5p3c0zV9/mGkkxViioCBRQWX0s4i4jHCmp8YTL9Cxsb5QxK83MauCkJx
vyNvLspxONQCKPiowjyyiOxGi56hFy+olycwF5TBWfVmSIF4tFMTFN/uEp1VDpDT+sYR4BnOaY7c
2FTNVS9+oKstUCCziCCMZkMFsRNgYJnNkJN7qbgwOWoGzwaLP0t/kqPaghUcbv7MR4ZOzWvr/Fc/
Vmmo06D3jHE2zOrO3MH+Et2zjLEEUvfF9cr1E7b1GgLxoVAKnuLjeNVLp8rzwRHs7dhZriqwIpwy
MCMgKKve2deR5laQlpQoWhFHiN1Zi6qjMm2uXfKF4AGXx0AXeYhJTFDEnrXohy1GiNJPuFQidpTd
Z2G4HDNVhqI++emyEOgTSS9CYVMvhxSc9fDizbwCbiKlsN79dBGwNiyp1SvRYnMYadZEFt5dQ8FJ
y0I8EApYET9LRRar80/wzaWSL3tTqV2KbrZ9OVtxHFeOShDBarrC7KK1tU8cAmHNIV95tBajs7zK
cLZPVxbCJLCNNS5SNKjFskCScBm1HrYAA8k8i58oJQXbtHIiblbJiC86KEJcOloo1sSHtJ8N0sbD
tBT0qPQu4c7jdSkrlzXPa0Fp4xm0lr1lT28zZh7xSMMdl/F87VbeppBlgoHiuKxXUw2hPGlngzA7
mNntXHYVnVUl5t7/wHQsG/Y1fqB5ed8GwFL5R29T0iI45o2NK6qIXNWgsXHy1Cz9AHeL3luo7e8A
gzsJQPlyCOkqDvwiZczGSh31prbZ1cD5yrWUh3UN3N+5NXGLrGt/wHdt62RbsA+VkNpyczIUxVSb
YgCmFcqKZTflxjlX6mmskz1v5vqclkROBcrJQLkO9XrRixqouDdb46p3as24uQ6VdG05uLXSP5vW
jI9Vna128+N6W4Eo+UwpnS/ljDpVn27pfOXmxVuz5CJdE7LfK61leacaztcNistzacYOwuQVfAa5
LlGq5xop3A4O4ltJSUkFxMrdOetEQIVs/AH45dC0dC87ymkuQx/UT/TCqXjqxISXJ95sxsZF3lDP
BnNhYz9ZOdYZcTR3iomTwNKD88x6svCbdj12k95VGfEuW4f96ajuJcN+narptpaJpeQX26On7BW1
T6cr7M8Ac5x3ndXLpuEsZ5Kh4okXzv+bF4ZOS+F0eKyr1xsBGR5ZIAs22fVP8cuL6H7FkGnmXYg2
BaSgeWf3ujObNyOucd0ZSL/Nuo/vXO1eoZgwOYAjnpax3rFwgJj49yKt4IDXTVNIPJrqsXFwqyUc
866dXACoAERMWa3DgcgJeogY1N1aX9ZNvmfk7Edr6vIK2D9Efdt21HWx4TOtvYVUaGCD0/LvUPhE
Qga4gAW53DuLngqrbbduUvNJF7uOlwN26Gn3wk+eqOXBvHdu21t8toWjvJRsf9WjvIogZFjbXESo
ITv+BSTEFY2Xmq4w545+s1HOOX/W21HNFfth2ZYxMJySjgR3utcmdtawc/UKAd7YzI/IT/QnHuJV
lvaqyGqw7t7ckpkyGWx4z7LK6Gv1qh/pAA3f7T2Da5ctY1iFj8miu9Obt/j6MaQYCoGiModVUE6H
3ONXsAGpVWIs8mrxm/yeglauvJ+cDjMrNT/1aPuHzxDJOQeLOZPQOFQ0dYkWGsGoi0qEiXR0eZow
dBLDM1VK7ieBBItS5nH/oKxNeFgiO/qzGu+8OisLUmHMZH1Sc1ULxIabE+F+IJRnaqegYDDXVU8t
dAZ2zRPWEvyUFrKUPecVqV8asCeUl1v9aK5Mm9CAKPqc97cYKlmBP6GoTMUmLBfNU6hBnbl91fmv
Og2/eEHxlHpjKwcZnhRTFbCWxMiwXFhKmJkXRwEXXJCn9o25dv8ivxzsoHChLNFjw5//4s0WqDHn
cDYZGFi29B63UCvwDwIWF7qmLbp3RB8VyCuPZtQ5xeHEZqnjGd5iXSl/+iiKXpfdZ8As7XVrU3g4
UdlzCw96sNbnXahhvZ1xAKTOqwtiW3fHjAz/5t4Mxu6k69ByqTs4V9xod/QergDMMWcWPNfOrJxg
Il8rAQIjLew9y5d9RXDWhBFQ+RAI0ttxoaTlovSLhjdXclGSj3tosAPkz/XBo23V+KfMq0u8B8rG
SiB+FbqhxLu/ge7gwS26EBNkrEi0pDybzvW1UF+/KCx/2mJ2KsucsLfBormsbXvLCna0K+YZAMmK
J1b0QNdrKpmhkUKRGy6PZJ0IDEg08zaLoTiDflNzEDrK7qtQpbo6wEgTRMJJX0QZFnlf555FXnnt
UOkav7HGKbDr08a87DTxB/vWeeaogbS26GzHPK4MA458Z4KYrTDqeW2yFHmweI0geoPwLEVrSnoI
T56wR2qr69gufpiqSa/Dof4ow26UCo1FdWqTW9Q/2VcIz7LOBs+aZBF7/KwXMLoB8fjkuU/qSM97
J4eaYm2hrgdjpXvJ16busMg7DSVluQsCsSNB29KLQNpUx/roRfV0PfB16KJcK0oMgDloq8pAbLzX
8SJfiL2r7pWoaLgj20DLDJ2eEA8v4hPmYdP9GQqsB4m+NATIOy1PtfbSSgkOMLCtOS4VuPLcb+nu
nB6ZQMjeGMV6mIMiZPAhXKv90K3QtZgz+YP+KPaDjfbcvA90JTpa/43QShDKhtink1DSE7T5BKfw
preoTFuzt/P4KGFDM5WRAUXqIBRrrisVLgSUPnOnfEOV8HPcRlkZPOIQNxcu/ETj0ro7i/ncqwqW
50aYjZYWoUAYCz7oR3xzcYRjal6h6BKLNyWC5mq4r5BAGykow0dz3j+6LBSSHvAdTcnFhnptIog+
7/wSR+dS4EPcvG77H389uB7ow0FTV4U4DiSBv7gDujHldc8ArZ5pXbUSqZKreaP3c1VaucOmdpt2
w95WHE62j1YupKhVf+BYTCnSjeMVN+keCfwanv66tG3fSbApofhmA0A0+klesJW9oiOgv4ZNEHkt
ztqkQ0ieNITO7GvaTfwuoOLnbCoMqnmUxITS1x5o/91pqNjgzBAdN8cB6hCiFx76EBTf8XJ8EtkC
FAhuo0ehbvpOw5Z6zZFh+89EKf+iHDAJ09KoerAwiHG23Eh9wv7UHqVC1S2oNpIQwWeAmi1jo+4h
nMcCGJszr20It/CWYB7yECloNGqN/avW4bzAlwe+/6kSNkRTR+7PlCaHpr9W4sVvku+Em1E7Au7t
qDDPDhCbilIfu6BoaXyWoQrQ3VKOnonWwroWvirMVIm5bGrp16Qmdsap5vLjEYJR9F4LVVhTRb0T
W32hmLYxNGeNo5qSgd0tkcWnWrsN8P4xgp3xMdsPnQgC9P47o2aZ1y3zrqY7SCbA5HtoUWDBmJg+
Gt58+OiQAfpoAZvoEvta4GyZlpdWPeS4Mrljk+a8uvrMlZOeTbNcHo3LWCLzQWh+GBchSW0J06cK
n3Ca297RTXT0HIWUzYOZFc4Zxl4Cl+DFv3i/fuoiW4QAjXAqtsezrWE06v7o3DiW9lVsZBFhPJGv
eyQOig8/CzJJ5ZKr6DGV53AeDmRW1pPoTld5NeA2wG7sIXeQvpCXTs+n0bz01gQCJNCBC8IB+Odf
YVrXHaa1UqJa0UeRli6MvBf2aHVR0ofmiVV5JSDG7zXlXer6Zpw8NCqs2WHSHRwhU+cpt/GqPA0c
PJ17T7ouQcUCFQ4mYlBqB1ugO6Nqk/XPAcmkT2AegUPkPeViWyloBbH0A4Hl29AH1SA20mwWPzaV
WRHQsY6TFqVpdTYJOJ35n3D8SXg/H2Z+QoKbaRrPvf1Yess702o0BEAJDSOjqSIUsQLRsgPFbMKf
Njh/tjZI4qZtXkW5Ib66d9ZbN1lmHjYxnRGJIfk+ybbL0qP+yFvl93g2KfBBnZi3BH7i8s8h4G1/
CjIDsf82w2Sy/2IpSkXJXC5fjIrZVDZ8/W+WolMmE+1Pqed2HKTUOdpYCmd2oDUMghDX8swpt1AB
E4iT78WyZN9yuCvJnh/Qa/eqYpX9XUKbu/m/H1gUPDj/9Dr9/YH9gxuwPy8K6WmU3o6fGH+3+nrL
4upacKPZkh2pDppYUhLZJ+P7e6qSqH5iO/7Mow7lU+mMUa4Lpt4IsJxZ22pHrgDYZAIV0jvpTZvH
V+HIdiPVdznltBgijiibTmUxQIg3M93D/35O6X+zkf39Of3DzVaI8vP59e45WWZNBh9/akt7Mnhp
PcQ536uJxsodkC7NVeLp4X//8lT0bySGdDbK5vKZFEJGOvP/3+pifn3KbqLzFsxaXTzaVp6twk95
iNriaBUOTYTt9sQbUXxOd3H36x4/S0epNSdL66G7JW5aNBlBqJlu5NPTd5VR73xyeOUZybJ+x2Sz
Xap7Jcyq84ynlRftAaf1gjA38zrxUutv0xlJefLF3f9atXq61n76eiDARW09LNQgpywQ6pgQTbp3
2n38JtLrHmrmaqo6yWKIDfVFGe6k+ixF5ZPkrxN3egpf2ZivdC1fdeBNEza1uRyhj7PFQQbd602B
ZJsC0Crv+UXzBsUaGY7iYS3RJa7rkjOEJHpXTOwlrzp3ncayeyBx4SPPwKQu3gA5NMyvNTSvBvqQ
Hu5/v03Zf+F/5P7+Lv3jhpzdM6vzZX7Zjg/BhnLGfl2RQS0G6mPMB0jByrK3s898hpLK61M9mF1m
MZ9C2KE7sRTKtbxDR9QpNt4PIlCLgycXM4uzUYCisqRxCPz03w87nfu3aztdzOaiZDFbTGZz/3jc
8+g0Xzynuc14rlTcwhJsYFVFwtRP49OqxArk1KJ/h6+wbhRfzQ90bt1mqXL8dqliBpFx337xhKi9
7dX2dgvNNpJAX10PpdLGmcaGXJBuPUAeref6YJv+kqEAW1OpFqh02Nin8rW1GS8/rsQd+2SJVJbW
9thwqst+CwhlMzmVii2c8/j+ed5XWCM6CX6qxZ9Mq/A9XZfOHOgtGrFVZ/MnRSoWlbkJ4tuH/BCD
10j+VtFEO9vPd59mQoZMnF2FCoSDeVTtpsS4kZRm/Vzk/XPra11KaomJhBvrY5Xnv0z64Jd2KiCO
/RpiLvzMEkR5hiUzrxpSsMEFLDRpR8j8LlWnISevah1TKyQGC+qnbGlV18qRSgeb5S324mnUh3IK
s43kqHfhCGatITeTXfBaeCcm0WqcAUHuh4l64uAhMRv0di/TXSncJJX5L1Mm0yu1gx4Zu9jwONh3
r792P1Otm+10+oEbrSp5MnwWqoAI1Uw/+2tX3X1OB7ukZXk5/slvKC+hhJbi4EMmyn9fYKn0vy1f
xSiVyhQL+UymkP3H4plaJPePYzJlHArYGZJ8stWlpfIlN5oNExUHlIHWjSfO4NVTaN4lmy4+uJPI
4y8fzzkylRxR0Q6ulLedImpfemyrubcET1GuFgYSj9LWvv41zTE6oROcxsVkmXjiYBqdKt2yFfbw
eytjxflUqbey6vAPZ/Pqxc+MCAOJIybR1xbCfuMasn6SeG1Fx8kkOU6Sb4+vUAbS0oi9L7wXzcWX
hIrLYa4z/5ztSiQYlX0sodkxwBDgfsNAyw7X3SeN0+J3Wum21aeJuf33T+5ZWKnG6TOl5VPs63T3
3PLN7cxe6IUp/I+doxD965pUzBeVCOl0oZD+h192+Zyl5pdidjOedg5PYUA8rRc7QjCJMTQ5iWa+
xIYyQ5sVqcDW9dTX5jt9KEfl82+ijAYTwvOLq+CRK03XVeblqzvVlAsGpiMG7lexfWe9JyU9lMQs
Ouw4Fk9ZKni2njwQS9QZLhkA6ZFbcy0E7DUqlnfHck47kuhbb/hUup1K86+8i3FXnv3ZPirFIq5E
5UHjoIsvBvFUXvHVysValc667hCDrfyTMiYFCUzcm3NKKZS2PabGQ+n+O8jH0j5ppPUDHP+c6fUz
HtXDvbQDvMGLdbl1Ui8efXXza/Un6JnOzUy+nPhYqgtfsrJDcuVEsZw/kd/m6Gkejl/FSmpa/j/C
zmxZUaxr11dkBEh/ygTs+94TY6lLkEaRHq9+P9R/UpG7Ir+IajNXKuJkzjHe8Tb+rDK9jzyRqmEf
8r3sZlyENijglbioDRn/odQn1+cp5D5Ka/vFHvD12EtxlsV5CgP+AIfI1mXisnuBErDg2XBT+3vl
4/5enM8vdC5Hf+hjxiGn0NNygcMsHvt9oXnYRoHTwsuB/r/aGmLcDCQ8GNtpwoJXBAs9KL0WfvBE
HRgTHf0OHiTFgRiqjT4mXbWxQ5huCcSAtrThTEMpvfZp2bEkgqKBSy/JfZ66M8CzEJBjPTTAOXKs
wEmVFNfK7V7gtaGjvB1rLS0JwylFzUetBb8SIyX1RXBkS6XLRheFowK7rLrlLtU/gIdv6j7z0YAo
ZG42Qbt2fs7qE7okcE6wnsf7rHZhg+Ttjeo1UlrZAbSsj8qcIXZux6S4wLPtwejWEFOstTXuEJda
JCwJKgu1FFBXkHkf9doOr3BV0U7sqXQ9eU+tUo5Axn5I8XSqU8F8PDsC6t8g7iTCR2c5C9FOmQ5O
u556je4S5x6ZEWjXvaRv+7H3VN1GdxLwgUJACC2R0EN2CdZPstd0p9KgI8PrKkWriMtCHlg/KmLH
pyNtVa89QkbA64RdDISqxmcBvzgM5yHgT6pfa0wPuYGY/KaUNT2Y8grMzBuu2RuKo7l09LcqWZPI
Lx04Td2yh25awwZ+RWjvux/Wxq1X+HbxkHlI6dGbLm69eGTnfEgIPSkbdshOSnxsS1oDFIMgtuVU
pAzPArj7g8yGuUmguI2n26zYg45YdrJqXSLJhwSPqjbn9iMY8EZQCBbcyfSn5ypX3qw3eGKuToZj
ilt3Z6dHUC8ifAJ0CL5tD5iFlyLbmA/c2wDb2GtATetaILHlRb1m27tlyxQh1KnZoqIrRmjfJW4k
Wu+nQ4qWcY/5Btw+mUdr2jeCe/IxVpSeRHAUDMGxsixuLUZhLxuj4niKc31j55PsV2IaXUq2hUii
FJQMCGR3UUtSyudUdHZC+ZxzBwUOw9lWvHhSehSyzIDQ5giV3RBbUsXGbyM8W/usXERYlBu2j5nb
mUHzWSH5lHoACJ0IRtQFX6e84r7n5Ydm9D1h6wG6qNGmYiTuffbJU5QTFbwDyIV3usNh8D6h127U
AzkUxc76LbvFx9qIsXLrQ0n28BbRd6mot9grYu5GVOBWSwntgmaZ42YFP7jbnz8HdNCIgMfUTSi5
wmU9M1NK6XjbeAS819glISyGgoIlgMOV4Mw1yE6vbQThN3Gh9+GTclJ/Pzkx391dbxm/a4svRype
1pDAsJjGDT+XxTsXPY5Q3AaOOJgSFMYYCNFfYyEa5txldVTnJAIgunQXiiff4KI7rxuNvnyPHiFZ
Nx8Kyf65DQW4E73Za5YTSb2kV6Pgyl3uEDtgCK6Qs9yKD0D4d+ebICA4EQ6MIwg0Sp0xsrTB+5R0
U1PGpHh0ar8Go/AaubdI2bRPhHd/7C6EGpIIYH/I+G9k4AoJSxbl3UFaKR+booKYn5ftAEQD6Umj
W7Hv6IWwCooBFgY2F2MepGn2g/ckMRyz8l6c5V/N6p7c2eVsEGRFNdr5SWpsJ8GQ9dQbKbsvAsBz
dKKgA7LHlzrkQnyiVwF+UYqe8YUijh0+wkSCR/8UBq6AiydKD1hEzBEqBkM5woRfWNynAoFoNcwx
8vK+WLMAZm0j+t73JmdxIr7onHi2byZoxsZgtNnsmHqNWIfGuNpDR+CbwtqnIXo62HEZz032Cwfq
74XcP43An4292jcxOrT6lBrSH3XcUzXUb6JEtKEXV/PX+u7F9k8y4lBl56JYz4jkw/nwsqoNR23F
+9FJ8TEV4pfgLGVOzlk885LfZtitp7cIZOoG14TCBye/f1cIuh6RDBPAAWUjQ36D/QnakdHU+i4K
o5MXtTRJvtfgIwVQmNjSFaubv39I6z+8KDVV6f4yDZ1//1Exaaos+72KD2l8nIxw2SMaeVZ8y7ia
E8gQeiuiTm8bXNuezdChE9KUmvgelAkSoPlFgkj4VO3Pr1k4T4J5DRd5T6lgeTPNoIWj6cGIZxYy
Ct0XjNOQZtMWfIV/f4oWgqajoP/CUOj7y6YgY90Wiui3d33jL8++QXOAY+xPFLgZezqaUEWkaBYD
YZmO8ivvJFgfFPT+NSGSPHXkXxDvq1Jjz5ZxPRTeTiF7teHJG9KE8FEMe15suI3aDfHReNQi+F/3
U/tPG0kV6EJVDMsw9T+r/zprylx5+a8dBu/h9PUS+sDK3Yrkv07Bvy9hv2hezKjx4xRkxvVttpiE
9hlEH5/ABfrZIneJlSqcorQV+nk4OO+5ySD1kaEs3aOAr3C6/9zypLNXo2PAmsHoOWTQkv9Lot4T
ZuCL5C+smmSnjsb978yXxx86OWnQQOMjF/FKL6Tja1I96ieV7mVifM4Z9svWBO1tb05N2LROaHoa
DuPqwnq/RP0NhYV67Fts+q+rYa3yYPP6YiHMKCX6UM4VuLPhuk2ZDyXrJayrkcyekN1ZGq9r1kcO
iqpYc56NqLSBIbtv8dYOqjmNwCd0XO+00RvqBRNPyHJPTyMdUhk2mHZn4vKy5blErVN5b9nHOD21
A6sv6vfLqcO99R6r+C+aW+sy+cBwq8XzeXt+zjpCADzL4KJgy3BBWF0RtSOL/g4VLMkqPMahnbmX
TQlnJXfCCUc8K+i57ZnCMJ36YscUngzNBvheR/AtH5xuzH+Qor2xrmaQsLXwzuzZPtzy3Osf1QDG
hcIY5vbOh5Zu+0f2POMjPoV7OcLU5gVzu1/Zmc73ZOcYbizpfyUI0C8N0J8hnCNZgxjUgD0fPuwX
UEUFH4rnEhXRQWcF29lVO2iZLcXiS3nSYscjD4J1dC8eCWVN345OJD8xNeCsYLdI6BIswdhgVa2b
ptstTXwAqXcuLuBSiZkCIwP3AockPRFSd0hOKZPM5w/g8qE3DLskcphdHDG/Tye1xGf6TG2TIdY/
I6xlnYty8Tb7NtdTuJE6Lbe8W1Gto+8mgGGNlixw0zfdD7Jza6cadDPAGutm5K/qRlymDFE3ye+F
ANGrdcXJZmZAGAmvb1HPkkFFAbxFb+dkj4wwdbakp40wwQvuLWxsJG6UO7j+DbAieIveFe0QfnQX
WxmTVGF8UaMJiLiJA2qA43lAVI3rn54b7UM8Wlbi7aQfZc2jfzNJcQd2lbZ8tvxAj9if9VSXaD7G
vdCHkbxmaxVvXVSCmKFfv794bKMQuzZnzRLVrM0F4Wtba0ORk/6qBKuZQmVPo14HvVHsl+lyYGg0
FdkZFfQv3eQL2f9e34HZAx5WjI3ZZk2AJNn9WE4ReWT2kRB9ERRc8rJ+vE5cCWyH1nuToVaqTJDf
kEPYCtkHC6FgT1Q5luL0tnHk1hBeSf+iX2XoQX5U07WqnN1Pz9rmmE82uFeVG2X5PT4PKkasXou3
A2m/9Im+kMAQp/qxGjxbyMTUQkRPLDJE+oQL4khaQm8pHCJ6dOj99MBU29PnIU4EXZ/V6fqlMdaU
GLBcfvjR5MNYOQ0dOeyujN6FYqW3foVOHs9KRjoBRF8ANoVXZASNexY/Qs617EXqqKlcTG5JFPjK
tp6Jv593/4wJ/jzUgS0NA59fMBq5Qwf/NUb4ap9cDoJvsjN3FMFxCdGFPa85Ptd4BpT0B4Fgx8X6
lPzr6RObMgiCylkC0Geyc8WA76k6vRZvUVyhEjIdYORD8KqB7zDG9EU/EWYknjceOO2HfqEPNLe5
qIO/fwrO5v8YOmiKrKuKzEHz/2FMr16m+K1UwH/b4sy0o3Lmy4D58kUXagE9BDYB1mXifG/FrTtH
XqLqfBZQ+NNY/YIYXRV0/S3FZuI0Nxkbc9/JdcdQHNZj6o9bmA0/zOwObcVO7AKAlNr41bP7tCBY
Oo0slD5uTY4NhHWKaLgMJ2ne25RdXhHopDLUNccnD6BYglN87d4hPMapjYNEL3XyFQUFACT+yD1K
ee57sAzwwJ35mmO0lKvMOI5UjgOTBvzQAKp8B6+T/uBojEkXs27S3J8/Jzkhsuti2VmNa0xXkTJ9
qCVgebaKbeHfoGI9qmPxyZdwAo1Bq9dI9mXqq7aMZ/Zb5LsuzqicNdMMUZE5yU6XM2iasem72fCL
Lre5trtmaxwozL84vE8igE1rVv3jY525z4zJOVyBZlw9vfR5QmccYPoM91I707yHcLwrN+viSVVU
hP4uiVxtDd3dDRfpQZmH+9ppsXbE2PK9VLBTwYvOM7dPyw4Bdc+Gl+wIttFHgfc5I4PupzbNd43n
LiRQrF7eXb2Fwpl6SZ8qMzkQODcq62ADcwLma8QRsUqjTZ8kWIN77kbneo05T95BIW8On23ep3Oc
5CrdOu0nDnFzjS5vp1yBmPStzhdq2Fk0SyE8jlBD4ysHupHhYIa2cf2VhLnFEROOD+xXyabMe3fi
0O+6t0IbSgfIN4i2zXdw+boTHfSxcxUja7v3tTXK40V7k5kDvBxKiXXYE1iRgLhsntwmIJx5NFOd
1x5GqHGmDrFa0T/G+xKA41zWrCEhH/o/79lr/z3TVcaJozogmVn54JKjkLc0UkQ46q3HlLbzVGiF
evcHCkn13blZqsIcVrtvO3itmrkx6INC/0jbcNXbhj1cUckYYivsPQImpt2paZdLeaZGnSOlMaXT
ig74/eloqrZPJncHesLnHbfSIfHdJ/XrsHV/ARekwOOEbOF7fAtker2HiRPbF6+cFamIwBu8ONmS
qZOOS0yE/K6j6aucTu2h3Wg9F1w8LxGDq44KUZPLguOYLNFpx55MF45n1ylb69feVkntF1yBeIeh
51BDE45Ov7LT1dPDQ1MUR9K//DkZyeN5CEDpXNjq8EOFr2HSsBAvl9Ldyadgam1MrG7MD6heRpDn
T3DXeBnZxjbN9GeJ3lWpFKPApT/1vgKCWmp4iNBHSl8RF26xhSc4x6BmW9D9vnEvaCYm3TaVLq5l
IFAXOqfBBRZOOFDVQYXBCkfK1wHKQPmBnfDIZDVdOT6IqEMl+ItZ/wFI/LICPnqNnpg0lLMM3iKh
9a927COlRRX74fERfNyP5IQM1kHSyYQCTnjT5l7Wr5tGSwJJmXE632g44BuNZ3D6zMQ1199db/le
fmd0X2bq9E6fYQXWBWjzWtKktTD0MGPGuA3u8+M1anyHxcEp1uICOACKsbBEXsmn9LftHJt7G5ze
fQQnHxFdE3UoE+uCW/y1asZFvUraaQMjmsNvePk1Tn8/ChT5v04CVVNMQ1IsWZE7SPxfB1oTRKHf
b+pkp/mOtbFwvlMOn53CshwjhpKv5Qw5+Rm+/E47w2iB/+jVmGIJ1bStbbuWphzP78OHXWIY/v79
2vrKfx5TGpclWYqqGtYfp+3zq+lVJD2TXXEMGWzUTtQfMOF45h4wGeZv4O3wmg6NI42LqcbAA5u2
ZW4KHPDSi13c2xntKBZsuZtSiyuOCtEDILj06hIRCPxANnfo2dQ2+cIiGoRghCn9DwVczY54Y2TC
4oLzSaYWGrt9Ach+MxgZP8cxy7UeMvzqvLFJ3UZvdGgAux6409WVU/4qTn9vDI1rt/mVy4u2ZJ/S
RXaxVbAuOPWReDfsiYME3sqiJhZ+0xAWNmME3HZWDxmJrXfOhBJombM0QYZdL1BNBo41k7B/YDf1
B/187JfionfSO9rkVRCJdsYpFTDbERLoHKb505CaIwX9jPfJvRHS/YlLHX3EOLlbHDG2j9YrcBpQ
kkC0tz5tzI22RKb7TV0gIXrpXVHYgGYS0j6Q289Ww5GV/E+88CAcmXZBtzBXOq/f5BRtlEf2xWin
W+K63QEvyQZEL+Ew2PUenymIu+6ox4K0+v7Zl9H/8FRp+6xjwr0pkSWes39akJ0cANlrP7RNJuMk
CzqjOSNzdPy5qxf+WEnoSoGp+5z8NRRpoD48SLseQaaD7695M/bKLhxGDL7P7BGpCOw5MEgE/e7F
zP3vy/SfR+TPmlA3+2Zfs6y+LkvdI/avR8g080xTrVeyg6O4fv7oKJ7SBRJ4PihRdXOIJRNl7EPu
+Qz/xzv/1/Px73f+A30JlV5YZc802dWi8YpRerKuKLEih8bHbZ1qno79QqDCpbn/H4Xw/7Eo/vap
/2BZlL78lhOZT10LnAhT5FJ44H3pgAB2IbHVfCnDCFJBPNbDEYVdl5xGoRUSO0obEAUAnwzDkIbu
XiKYMhIYcqp1ZFiVk6RYUuvhffagpB8SxzfrwYLBvQVaOICuhi2JvM5P4RWEnrFE5voDNPW+neAU
Wk0YTEU7htrxImR2ic52HTzdeq4N03u0Ls/vRnwhBwhp/5ykuNDhoVl+gL9N5nF3y5Nm0Tr1Xiby
kqhTG1Ae1OhRIHXCS+YPWsy4Ujfc9/ZU7tT5UwU1EFNBzIpPTJvaZbOOplzUx1G30kK6wzlDMbTD
1nCLTKMUwb5ZA3AZM3PTLgs3xSAl2L/2cEC8XiNwloIwAvnbFJiKcNiGcxWleP/UKaS+vPLH0UgV
GPXc2DOdmKlEi8mDv6NORNba3osxxZViUXV9DypWPS6DtXzPJHUSQqrDivQAL+iAJrnEGkQZMKdo
hDWnP12UII7YtZEaQKqwOo/HPExJasdnKG53nI4kr29X53AIrxNiuMN2giQCLEbAST88O+UFAxpQ
WhOLNcKbpCtZQo8caXiHXy+IIUOfahurYF1v8X3qxBLsjJibIo3AvTW3kZuMsF4BmPC+kZeFNlMZ
6SJ0A9DIYYiq8VsUw2ugsOe1ExiYA7JE51i99Yakn5z4WWB0fgLKXUg2HyON/io7MiufgPN3hFGd
lCTkcLjkgC1RChceMc/GSTbcWCWX4vMg7iEF3MPw/qTvoNwThr4KpvTknWzn749u/7/4aP9+dP+g
kVRyrPpa+k5Api9nQsq1hf/FjS6+v7xOhExPCyY+6Z+wdoKCuo4EHPWT9lNBFXeq6n9tJP/FOaAA
UFXZVDS9/+dBmyfyRX7VUbKrACsGMuRt7BKwwmctDmJYkZDJubMYGh0ogJr/hXrK3V7x517y77f/
YwdVYsUyapO3v+BUjSUnQ9ieXfeIV/Ga/dPjBEH5sv77NyBb/+NN/9g8sziM4ziIaeWZ8j8svLdI
oWTeTSxq6QUPJqPSUDorJ7UbaLH+woF2Uud/v4j/XAaGquqGovVlXTf/2EX17KsmLyWPd/UqnrJk
SRf2EvEbTZk15kd8RtzvEOdLeeIj4urU88By9eFzMKZ/v5D/vBn/uo4/lqOqmalSJ0W8M4xBXLpB
BHIDgkouM+gPGbrv8d/f7z/rTpPwKlMyTEuy9D+mI37cmMX7U3L3B73jLFAF0PS+jvDTgQZm2rdf
TLC27fIDuWBNFtrwM0WQdf9s+eehz8pENAsXTuT/40kAav+PZWEaYDyS1jdUXe/O3H+d5nIRxnr6
MbkTGzzEf/rj19acIc6gtLDILDHuLH/2EUNUVjcBfR3h4vTPtc/kciBvPmjcbl8mp51f8tdTpum0
GGHNurM24Cst6ogS9g1cGtvoeTX2fq2NpTmSglX0FUU56OGSPk6YghnTzHehPBjt/KtArukczLEr
I0EULSsdXt+ZGbf8AS8ZGgZhKpotPUrC3f4ZU/ZnVub2JKdk9hg7xMN8GZQ4KItRxu7V9feeBOJ9
jWVHyd0uMfSF56XZuuUeD0muiD4KBAs58ZYuRqocjPVhzHaxnmNjmxMzTv/nFrfvDYb1PL31cB9i
Kjwqjt8ljyob8Tt1rWqkX+uRfHrtdOhjNLMdoGRTIcSMbzPB2R/+fvDbLAIn0byc7D2aVvbaR/8H
dku5C4+gL3BU6saJ70zAfJxfCwyVaeuxMIeYGQ21bOQXU6vsAnaw+uwRxwFRShXtTzvHZGhV+XaI
rxqM8FNz5UXlq+oPX9qAMTrkhyfWS62oqUiZAO4MhCmPNzA7CNUjadHx9rcBt9qywerintCIKD1f
cDdQ5kS0xFd/3GP0iR8MZ3mHumBdhbnNMk0cH2jEENCmerv2xB8r0czuMtRMcwP8BJ8Ec0uN3kws
hviIYww8rGcWoufnVpoW0RDd9PyywVFh059e+l3tbq3MqQlJN5uH5HLg7VXtMiSO8GopLlK8Q5MG
a9xQFl1iCZ9r9TnDIYECkWDdSViMuckI/gDCkwX8EHn+aQZK6mK/uO7N5TkMv4xn7EOkTwhga5s6
rQxFwjW8GnhIaP90BjBZDToDkBFiFSc0Hzn9N6EZMfPGlmZgHF9lOpXxCx/2GlZmucDOBALCoqJm
TwVTAvADi1TraNj0XPkL94NBYB/o7qenEWtUd5qmpJtevlETAaaf8iOQReaU+Mmsv61bIZS6wTUx
F82jj2XXtsX0rWNl+9P8ZuGTGQyNlf+bzDT40wP+0/3EHls4MuwtHQ++Vg/EPQg/oV4AKeN8tyhb
j7KGYYcsTiAZAEyw+To0n8hcc1ajlTCmpttesx07DSoWjAEIHsmRtwFKpEftHv9K10/tPWW7oRR7
ig+RXgE5yNoAQy9WNbnEf980OYyt7lT686g0TdMyVRWKmvxnv64FZmzV7TfeEZLHA8xxOSI+3imZ
vfe8dEr7O8ce0jHvdIqT9z/QY+NUXnYrySQusJT+jlpfPFFm/zA4tPtz6FjjaE3n/IVc6cNIQnyF
d0XnUru2FmrsGAtYpX3CZAgt5vlDw2UhToNED6Gwc3OXj5ArZNwwAf6PStCZsBOTbThS4n4xrEWG
zg8Ck9QOg8wnFF14EeasXTGq8AnjNE6GPo0r9wPKaKzCcFKnrsRyPzw9gkX3uA6skBEjsYb0NK3J
kinvzS79zcmC/Dy4CcaGTJbuNtCtypQOL8/q4URBZu8eDLsT17JBfD2ClG9sp1xqsOwdMzTt22jN
lhOti3vqKRPJ7d06NaYE7tUOn7BD2sH7EbQeng/s0NIqu4Fx9xu3YXeMDNt4Os+3o0oiIliEQLg5
UdgbZMYvVNbBCp3S/XntdfEaGIG8ll8P8JKZc4BBIpyI0FbPEGh0dgAUQOAL884VWWd/D7awMvrY
CzN21kE778Y93L1m5jCipp1FKFA4+Gbg12ssMBxSkEd8ut5CfRgAqPz5mpEhqaMo7JER7fAm8eCk
hNuWXgfvatjBbLK4T/oICOjTPVzvOVqxja6YkjrAKfRxgHWquDzUR/TThNMA1IkZ/kcQSE/6jg/J
uAv9bEfxGhDf55ENnEAawcxQY8I4S7yLDF/k9x6eTeoNrs088x2D3FyJKQAX6/qXCceDcfeZAKL9
D8fNnPFRMeuBb21+gCY+d2sPYIoETR9q+9B+cIhhMt4HXIGrg+/zZdV0WWdxn33fAavht/jYPYtp
sh1fbByi+y83rXAvbhwDsPrt0trVJGybr0HSOHAvdO7SuscmPIqX1oIDXPk4rCLOZkZoCaLP9+R5
yMcK6W9IqJYoy4ZAtxzI77bzj2YRPZ+C9caBycIGigJlGoXHzxo7cbxE+jP6EDRt6ARq5pLPYbol
lqDBFpYr3cPoBeqkNQUuVX8yVQSVMGIv8wd67fTNjg35vZC3diHlgeVB+GOIgv4uzWSsHRCGARdy
ZvY2Ph4y6SyqHa6LLBPinZAO4Z8GMANhqzcAcUwB412eM9YoUYKk1snEqy/ho4vo1IeBzrpGl4TP
4YApio4mIDvCQpsz75YX2qJhpHpkjHfEg57oY7A1CFaqAHydaJ6KLe1TRGtANSzVAWs7lhhsInn6
BkLEL2RdnYimn0GFhQdLsgFel3eux9gG4aCPxOVAai7X+lEHb/zSk5ZhmuBb7XIfiEePcm5upa01
uJoUQfjhdgVVsi7nykSBKCbxZBfT5ohOucEtvHHkIytBuXFN7x/tpqN3dXBX8czx0w02vXkfqyxr
lkFcLlqbVhcrRsqGlYS34uEytCDIopsP3fTrvN7DrP7NGfJHHLbe2xc1fi+g9x6rj2knU/VpBHlv
Iwf2BXUoLT/Dh6OO8g6H4MYJcqeG3XOxm77NtxljkXX8yg7a6pHsUaVkI+DwcBuwMB/W4pK4XHLR
bRKjcPp/cRzke2iedTA8ggyQ50Lcc5P1k1CQ2iW58TOBliVYceyHDvUnubu+UzhpPkyIkYElRRNB
BCrMREIu38JCpBJ6zQRJxRxD9mktSorm95VxyM3/0XWciwoerX35w+n1qH/UHy84Ma/q3bqcH4To
+r5TuaTDLOlGSNnDZ+Bqd1gLIm12DaogFarNZvsB8jQ4DRipnFp8ZIlrQHi/qde4lXePH9TZ33L3
2WXAnGMFz9VqUv76K5rdiiRwckxqhqVEFTBNRpRa2AGqhhHmfGe/sbVD/5dUFVXkiObjMZcn+wMe
dQVTSdjXYw4omVAUqqNibEHyGX0EwkYsMvHua0X8a5K8Uzlxd9OJ5wjzITEPFJLtpwsHYN7I3eSl
3j/8ci+cSgw5m2ZTwaf64fwgQYBnq3X8fEFPDtJLkFtIPUsKY80UMAavRCJ2KkrYgcmDHQKiIXYG
CuRvpwRUXfmH/4tLjt3vnhu7BNL4ILDuIjQYhkxjTtOkCwNCjv5IHr0NsdLbet7udMD2n2ohMTKB
249VBIzN5lQTKEEMTOOky/QuVwLJ/4MNgsFznzXB+gKqwRg9Z675ZLfqLO8Ly45xh+G75qN+PFr4
LgZBGiuby45mxMjchNGoYtnk9V2zZVEJALMKMiuiZMq/I/b6cFLfj8uuv/5MoNu8kAZ+F9mRtN7e
giIczXH+KMfYYHFSM4pFHwpw/Q1ZwdWUm274Lgb8BoN7AcD+gCCmVh0/iROUxokcEly3NRu9+jC5
+nCL5ioJi45hN857LMHDl1bSmeaB30J7m4pXKbjN7ZgmCy37x4F4QQuUE2OOjJIh3jVSYLkO/KvZ
2M2J4Q1N/BxSgHKHswW1ghkTLAdpjb/QgGWQTpnZrfxHHaBOaVe9DcFNHvmniiYm/kE+fZfJoWLI
VRD2+EW4AjWSs2FEl8Yuf8N4jFKEZEeHxABKqAj2LovOn4fTlOczGNASKSjU/TkBIVRJq+uMiz92
NPVq2bosygRdD8KIESWVHdm1YEedtaJ0C4ddB54EmVQHoBcHDhPsmZaYPg5FgHoXzMoNR/qME9Zh
Cwi3PJ/H7KZs2d9EMz1yj4/SmZeEi8Rp6z7nhDgNK9T5HdMEJrCACELJcVRX6lkuOtyMjhZOSejE
oWNto2uZurCGgx1mGTNq4IeBJRoyGTdgQlXDQUWBfsV1iQzjgOOk5wRIIwCbITpvfJFsfxIcIYfD
SUFwHmZAY8FeZs8B4Qc++l1IIx4Fgmfauu2mJO/ZpdN6GAvFrmht5LmlTXLwiYrFs8XDNYDAmCFj
RLDTBqhHPtByKLVwaGDB9RZpglAO+ZKjOMdY8NmBzZjIIcKyu9s4KdesDFbVHVmPmBASKma1OMsO
x5ld2rPz7CWOFtaO1+MFrOl5oF9NDoiApgFehdryQZvQBW49SOcjfDjh+hjzdv3tb+TgLyBkd9wJ
hh7OzJtp9p22i322PWQIL6Vp4gyP59lwKFQPlvemb8+/INOC3WBExiA7q3PnVJw9iBjsi2MB4dd3
7sFqaN1Z12MO5eM5n2ve2bK33gg2qO0QuUFeDT8N+E5WTjHCbGGKjochE5c3y9nxuv/jhtjQqTx8
KTzD3ltkr1L0iwSPBvPRLTpasJG2KDxqY+iTJEcx85lAaqfDKcf73hSlMMltsSjtVd9+rDigGajm
rHQdBf0bETJIgFd5zuONUTYJjPuQ1OB6XDh3rJ4gF08mx2wEfgIFfkiF0P0mr6ZwFTO4Vt5zDY8c
y/MRqhbhHWtirAvHO39t75yOzn2+Un1csj0RvUHpYls2ZsNuH9uL9082qrkMmD+PyttfMC4w8bh4
7uVFPl5J9nBP0htM+JW5ggDAUUnb4tCO8PZYykF3DOEGd+U5kvLPkBEVq4KSWQx5CPfwwjszNzx2
sBzBSISr7WK7u/MWavxMwzs1gDp8EWi2OzJ1NaerHOHdIzrPDXZd8djnLhr4VeoMieIUPo5LfJWG
k48vGF/9mPZ4OFE4wruk7cTb4NTsbE7Qnu3VhK/BcUgBpq4frjDs51Mhw9xcCAj6DPLBljUQ4hl6
peJeWdy1LoNXcxOx/ZAzlY7Yw/Ghij38sdi6S7fhU6eUpdRI5CS70eQ7AhcgUhkuGITk0f4yMLzY
4f9mxVbG1AtDrfnHXpAMDLGcE+LLYBjLUXb/lCy6Gk53dUpw3urZd33+Pb2v76vcs5nKwQ+30M2B
sedXeOH4yUGl1QnxFDXhQQzM+RvZ/A6jL/tBqvKOx2T842LsbeO4aI9GuJRPfzYhnpSZqIeoYZwx
3dheH3Rr2WLNEx0Vjzyqb3iTfEo8wGb3O/P58tB9Mfh2lBPy0CVBALon44uijmcs+pg6F99OpzOb
uYhVTcGg3EqYjBYfd5/CB5JH0aF3h8Mf7LSQKoaEWI9NDcssZlLEjLLLIPA/Yw420YiKot5Z0Z6o
nKPEtUpe52z6oDlkZ87mkrPxHZoFIk5f9niD5HaYiXS2gWPkrjii3M693t48xgUahZ/N8B6K4WNl
sLw+9rEdrCDzYdw7Zpv215dBS/L6lEkukzH2EOdIU9HlP5c83vqavXi8YmTSiUxz97zmMSIbvDuE
Sg4qnFMq0T8b05cYv2wsGkyX54vygL1NkJTF+v8uEo0TspzUX6fzJ8lU+8XAdBRJ06xyFO7ArQfR
epQvmTsEE53yaSpdbBPNwMsN5RF4GSHGz7sK7EYCDB3lPl++OdfRTB2aX0Vz4s8UCiV3zAcq4rqX
2bphGiW5RSbkPQTXlon4lK3wkmBw9t7Eg2CXEcLceV9Ut3fi5mjRHulR5+ltoUKGcyzJY2tOBgb4
TYNRgbJmLbKTIm869LbJJFJhh92NigRzUeCE0POi1u7rzjPsVCyc/sHbiyBtGW4G2VcZ6XT8aOcv
MGcXmUR1M6wwCvLdUhpk1qyE/WykdiKv0vpQ0G5yV9+rD3gaVEYKKnnwVdfU26o8jpm93T61oyNS
ZpYGDYAD4jPKk0FD+WPNdMTwgYisTdXOpWRQYxCRDd8Y8i7yaKw3ZxUWfztnqA21m2YKaUbB0dHC
J/7p9jUKV1QCgKcNOwz3etm/uFXufsj0AvhdfxLXQNYqDSLDqawfC9gYM5f3knpWj8YQ+1R/VmAc
S8IYDhzTZ+/wfP++CX+jBPls6wLi7aIfjWXjasqrUh6k0TkNHD0Z9MJzmzwuKuxkMG5YmzTR+jEn
grJ1zdcEXUyoPNAbR9LoE28kaQZzxejaEV8ZNxgQ6675JTSR8nLV/w6Mz7hku8Km4DcivpeozHpo
aIt+PbO0gRUulGoZNUKuvASaf+WBnYbIIFFMZgMwTRled5/QDbjRlraQ8biRQL6dyhyXqwvUJdIl
aJGjifU8xZdtovhCUX9qXUjRPH+LlFmtMS41Z2vkwqLqTMdxNkBmWac/bxp1chQhHWCzB89CXxYa
2WaupkND32T+9JUOnw16CyE1UMSHHR0c+1Mo38+h9XEbggzAxY1l0YdqYitXH8snDI+I7iydtC8K
mNqh9yXOLUUaQwgLQL37qj29WlTxwoQcACvdd6qL9yTY4zuoNkZxoH5O09H/I+nMllTFsjD8RESo
zLfMKM5z3hCax2RSFJDx6fujOqK76lSezFRhs/da//oHrt4XLzLal9LOAXRAaNBwYxqvzpWZwws/
FZdIJujxz1WHoQ12RYopFjZvtdyHKLiUzO5kf1qdK3Xz+ux6mfuzeXX+WzlzBUXOcfCa52YmnCBD
T9nLr7PMItxJMNXvosvMr7LuOzMOnV4PZH4vL/c10TdlcBF51ItAe/7GOFDxwhp88EXULbkLrR68
uiUv88R8MZlLmPfG+7R/6MqS9zydIU18bXVs2bD2mlhV5yNv4UPmgpW/DgztM4q5Yq4KZss77byZ
ZITcHHgeDwGrmcyaSKhh5iIRD7xDAL/I5GLHX6bmD5F7gN0pwGZtCZX5wvXu40weKRF7eCMlc+5g
xu7GvWHCIOV3PBzSR/RaKdw+EUQCsmTN/+V6EUOT6a9JwugC/jnGZFRHhW6X6w+QIsTSzq8mUNho
Qp28tFNuoOxpetB3AGMndWYnzE5Ee3KcRabyeBXONF8O6pKPnChWprKUjI70K8lImEPsoMuNzTSq
pNQQGuOLzc9NJC81GpUuMuri8I9QuC9mmWTCazbXNb0IL+KCbKXz0t8XulTZaNYAJ5nR/8CInXXm
t79373OonvBKV/YqVY/k1Fhw96bQWJB/SGTTL11sFxyyuJIlKAampRFD6dmJg42GYcrAgOcU39vI
bNAV7ztqfaonhLo7Sr9wJ1w1FMepA2dNZJWAA2HggO1LYpVbvlB9jEg0ZGWUKhRmM1u2NPH/pt3I
rKsk83WdKPb0Ngmmy+GET9N/GgdOk043X8z7B8DA6l+jGPKp2b4i63aGKEUkHWF2Xs8LWuVB+2MN
W+n1u45/ieNof5BI85dH8f6ew9HalTOAaSAb9qv5BSaxLbMsjOdJ+i2IOz3kO6QVvWiXBEj/RJnD
mcdJVdW2SFdB8bz8YBqMpdVDhi24bnAMKLcCj+sW3eh4UUbtb7NtWM3MduJA5QBVrP5rgoGmIE6k
myOXgwoo2l9uq9Zu9I/TUjdgdCRbJfljv/zXG7sEyPjHjG9kkkUtidLlt4v9es/PpgoZ8iPf7s0L
bgtoZImTAdfWVnjnx5rCCRexitEtMwfhT4efuUvH2Jbqt/mY5cuAA/tWvJ4IN8gnhfmGMiw74p/6
h54huqJxKIVVKc5RXSShQcIUwlidtKh2wVDmid12ICtW93LRqxT4wE3d8fIBeaJkRfTMDAF1T26S
kIF0jYWZWHVhTWB+ouevMAPQ8O/GRRI3QAhiTEy3Qw9WAVPPalRzmPmK4qegL/xy3Zim+4+8iPL1
533S0DeRqVI6UWV/MeFBqPfDeHOPHsYZiGJT1umtArjCnm2EHED74CrsFWD6/MIMjCwY8msGW+md
9NbN9aO2JjwDSsUqvBC5BTlY33IxIv9pXKGM2WVhjp8ezfAoW2UYAr4oY7tTmKB+JPBOTj/xP9Bv
Em0hKAE84B3jF/eTjooGgEoyyyA7acuJeU9x8efj9r/vIFx3IIO4FVgY2V/IDPqL4e4giUGlvUOS
ovHTMio9i/OsJHUcMJ2RMaLr2Uj0Q6n8soXenPBdZFlymu8FPGNFngyTKym0a0aPKAde7cj1U7n+
0ec4/a6enGx0lKKH1lzDq2rYKTJaLTtrPfK10HEfy9SkNmHy+Tn3EMPxDbdKMH5YkkQaTFykQUpN
deMB6nNF9NaizpOZnWA+QOWHwom3m7v6llCy2UW5ILFJ+sUL+5nSmvbGBA8s4gV1JM7WjMEaXRtK
EgF5g8FC4a3WdHkenUsAX59b15siRpWkDy2ImrqHV7imFHRXBOR3Fg70JVxgM/MxGM1BuuHut8Yj
BOezt9Nx4gMg5MYTVorz1bh0hrB6UsqSeESlO1gvyeizVcJmKSy4GoxI1R1oIyHQoSkJfo4ma4pW
MfhOza/kv3AQz1YCiXsjhb5D0KzZcDolMmnfLnnzomzDEmHUMJsse32vyEa00y8F8zbIAfIvbqX0
8zDcYEjBYhjsdHA0rhQTMbRVihHjO/L0CKadjWs1/gfOn+DdMPEl4DR86kROsJWENV12ZsLNmF9B
B/slUH6yYRk2dA0vq6k8lTgH/g6Sq7JT/iLNKnCHpYmWKGlYvW6C2QQbZuOSDskqnjGkRefthQxf
e4eyTBs8JX9Q5H1mJ1H1E9gLH7ChnzUX2DsQYglhYIvJ6wERIZE12+mG/gmvmikRQ7gb+AzKIWVM
V7O17B5xXxSNk7Lsd2bLooIjxH6DdevURpyU11aT2RkiXLQLVGkd1S60UtzDcPfo70wI3Sl0/x6n
UZ3ZEWm9AOwnOUgKJ0pNVSwNAc8rvCFOzKN4Jikg2dUYwJ6UxIAmF67VbUIozBgiX26UweQGcVFn
UGaiLXCouZQvsCr0dfanPk2V2NjS7wdP/7oAiOERFMLEdCZ/KHy5dplmISW2b5EF3D9HLmXJTJA1
s+sR43paehYER5EvE3Z/5JdZ/yMSV40dXHd+ksvypVCojQw5KsxH4M4vngco/nunGryy9IXIokMo
Z8FsgBn7dbt8raMnDedU+Z+pRYMQA0OD4vMBU7/SV3q7qPlWYQRO9d8qZyNwNFSeX5Au8JfJMg+A
2jChjjYqcUGVUwvz2ZPOZz4b8V9Hdl/EuUT/8huahXeA1fHtw9gBOwPkhS7eRPTIXHSZ5DpsJpJd
LCyfcOq/2v0iKYup5guYMGKqeVL+hHIpYEAIVZEw+sQEdo/e7jhEg50PLMOE5vUNMhxsO9wg8HTY
M+MjT77n/eGQJRoDxtO/3dfUCKMSR7QdfhEVlRrbsE2kYZ0QBach53QQToGMZ3Ody0dHpVwKwWZq
/J6iT7FH5jReQRF+NO5ssDW2ZPhyTHOBHykpEK3ylWKlk2d0m1XGur/xrCIwaDpIKBq1kEHNBvG6
bqzwlP5GQK2NVXT2lPtBR/v05dDlD4rovCeQVwy1mUsMQ2qo1rqZYz3emJFufbC6SEwGzGpovD9m
1dkOv4PvUNAYIVfB33Q4CFgM6taQWNMK0YDV67aAjQA1EwMjIBikXXhSMHqLTJXD5FHhtq6P7YEU
mRSI1JdU/aJg9lykp8KLV27YQ2KwqKGpB2eEdyNYqJl2mrk2pxYvngsq4G/rMFAs8+UH36PtR5uX
019aLUrcatse49+WJPnOTEu7UPZ6FFDvTsYXiIOisYaP/xTZ5Uy+YzbMO4BM0RZH4SL1KPM7n1nX
B4+Pzh4gFfEGS3v68d+MEng/Dw3I8af5p5+jBb+x4LxrLG5BMzNLWEijAsTJ8dhDQwFkjNkVueK3
8XKmdBFWjOVDdJowQpNMvle5xbXX0L7PO2Iy+BKP/WwjVi4XNa1t+evhAKOTuEHxqjp15CinzzWv
8dqxusOMZ77ayROrH6i7TL6hand8T44sTbG/Fd3AVnrNq8iRcasfj2I4GzTRAO5yddB1P72WFYy3
JTNw3C6+jJN8ZMIiBqYbko/DD43li3UTDC8kxk6KH1DjZgRu6+Y35Hxblc+AX/CtDjWoNqUDQTeI
gyuL/bm+NdEiLdYpihJ7wpaNCm3qzQZTRqTfmM8KEZLJXPr1Ijf5iTEec+HElnVfIucudFO8oKUt
wzWdlMEYPBR3XSaImrVWK39SsJJ29cwVYqse7ExxOvJeD/IimX/PVAhhvNFIwcCYq1o9dStP99Pe
56yv1KPGFLsqvZjJczHSiXV9M3zMLxa6pXF+q15HugPyTLCHdf2rfVmgqxCnBXyiVD+cBkPiTyia
85WeGToGeiTXJl4ytYaeLdVw3/ydvC0oAp7WKyTUKz7Xras1Zj9bYVr0RCAmLd9fEtoGwtKZyuTm
i8GD6sT9Ti3NBrZZaxatqZdmgf6lv4yJebjpIJtAxsEoKeVcRlh+gOX0nBhicxqAUxHL8OOx06uk
sh75eqzMw3/8G+Hle+rw9+/UzaGDsdu8A7TClGyjCYU5mqB8AibcoxCDswx/zgFHd56JfXuZATfB
cFkiEe4zVLRmjAnYvxmxcbDVZFPHlBPn9MZ7Fu6z/Sdi1SG5Ie74UzuW3QrnzPYfxYaEIzJvC7b5
x8iYm4U7PmH/tV5EsDc+ZUySLqpkU0F/paT9Wkjm+mpdhzuk6EKJLk1h7AhZJkNEb7UouyhkclP7
l9KHvMK/KN3wi6fdb4nF+2Bpqi2855C92nyXQOYtmiVvTBIo86lRf0rR439f0cMzSH3PuSQzntDv
pkJ3NNzb1FJyU0ZuhfdeupqpYDXIpr88h5u2sfkZftGbekzEml9dhYSR4kZBTgqL5WlgTp4T+P7G
iPi513e7jBzOHV5ypFJ2xiN3sGpa5OeJL7qt1fsYbiP0WEAyMvN75KYnGRHlGJkgbCtiEshuItuY
3CUnwou/t5idGMiTnz9SMFrBdvg15KDf5DaUBYI28sbG8hqXAY4neuLUl0HM0jPmD+3UeoabSLK1
aRC+lwrZP91KpFURjSkatNAbdGuCAzIdzXihXJ6eN/T7at3ijgZPUNwXkfdWg04drxUyGwLnzDEB
AQum/1SRMu6P1Ndt7c8wz21xrRG32q+ylpdESQXU3nwsApjXFbHShGQ2sHwHDCmWDQZHkqWQ3Zhx
DC4Hl9s1bOtrcVFV2njAUzM98b5nB8nqfwmawkSDgrrxotvIBAtG1gvUjQk+3Lhu7LUIIw27uFAK
eZA3IoK4Ic9RXHKJvS/RFyyTbq5u65qdaCkScJkYzZ/cWlWDQmmsrlpyVKF7VbD6aIrLzhtFjGh3
73k3r2DZ1A6/YuRMT0ehAUBc/PH7B603DM+rQmg5XkMJrvZv8o1eSx1ihWY0/LMP1NzPP/PhXLgA
YxSBkEGgBKBgCmG4XJVriqoKRJbnAhCmMsRVl5qM3YeP3TAbTt3h/mSCZVcTGxob4JXOecLxKp4b
qOJecwe7C+TLlo0B947zH84FRW7QorcIzOmta0sDa4YAt8AiSR9nWQDsCtr3K1wUWfBhptaqkU8d
PNmq0MQCZGiNrULDNIFL5OegN1hToU7QaV4m8+qWVeMOXq847dekUi5imACdQWREZWXmiwQikfFc
h8GlvMDS1S/+sHG+IuyPMJjNGTo9feoUOC88livKEe3jKDSEWWtjNPfZQwGpams4a4Lh0NNZ0jw5
CR6/4Jq9vVDFPmH0dnoyxiLU4wYACOrsSAyewH12zFw4/88yiNYi2+PFfEPBl3uZ4o02rDOrAZUe
xfhYNhwg5VLAy0qQ05154qgVHsf+jZOdmxaJPcJHAyUFngSMK+sbnCamaeoGyemooPsH8Tc1U8l4
30VoQlz5CNM7meGrPSOyD7P2n2qPQ1UwYSDjv1YU6uEfgQbb5EdX0ZSzSUIqYYfMMZL/opHfEQed
ezHM5eE+E8/8+ZUudNHPpybbWEFWYrYV4ZJFc4VYN9wFZbcXPAzZRNYse285u31z/w1pbjmbLrSO
DPBN+7x39YY/T943cXaUpbWWbnR8x7TtIN5etTWDA4JiJkxXuYTDmtVM7oSw0K7oCKWlVYJzFJJb
5Lhq8JYQVKe/wuwmT21d3XbtSRK8RAvEejMMO7lwMyBKeErkPeS7GBle0/9+GgerTbFatBLGrRCI
aYprALa6uc6a5aRZorqjT28kP6nXIntiCKdVYYRLnCKSTHnV6YcXrKkX6GGqLD+wg7/4YqST3YCz
OhTc6esSYlRYYVS7wAjlrWzAzweWfSweFd5xxFoZcP4FsuZvHwWevPEcdzh+IkYKny5qaf98Y0B9
wkgwkQzdxirEmHk1hvWaLd21c3b57GYYTMnLyWZ4jTvif8Tmlmd1p+/iNecEh0rPDYf/ywEhYHs3
cq1HcIhsEMrJoCbIxm2voAHNe45EPGxVJ8KEEJOwfo69ikJ0EhCBFHpijyLam2GBgUKnZ2cGXrS1
f8N/hyGvPkMtAxOWSsLpS5MhDoY5rzOqIyiGs94Cpa19Fv8zdb+cWI3NUzwpXNrTKURwCTcVMzUv
RGDs5SCmroQ3CwO9N5Jbh3ya04rdXXCqHgzULsduCZ5HtxGZNwqS9SIfAXS5XqjwRyW4rKMnGQNO
QgnSQGRw+1PB4mBH/wepYlgXjKh/Snx01c3kXKwZicXEGwAUYfTKledS3yd4cOA2GWH8Ja9zfMZk
t5P8T8FkQbaK964mazz7rT6C0bMmWtr7smRjVDX4cvGje26zz61nt38vn+F1Kt4KQMty9L/5zDMZ
7ayTZFbRTsyank2FUvQdvedWORh7zdeXPS/cQ17KiazBEKXTYU98F037eLP/DNaTJzpj+bzqdVOe
wxTXuHGoxygjhQz5xFExBCqnhwR8qzev5UzYKeKe/X5a7rFikIQdvLqyD2Yp22ZOCQV1AQ+Dq9Ju
v/WKf6pfinieiT5IssVU+cmo6vKOgR2r97VkKpNgmJKXpcEPJZPLTJ4aqsLTT2U+XDJlI7XsYayy
dMPDE7X+J11HmCeUZ1VelsQ+Sef+9cLxJfiI+OA3yw6+Ow/7a3JRokeYbtDpxvKakVBZr5LehfcP
WlzuJZwQ317DuTW5R2EBpraJuI7VzyAsGmHB48ZvYJKlSNzS7hR1NHdOU6944sbL9YWS/4bWZPMM
81DK7SMGLnpXzFlPkf1q0fNAJ660oC2OKoMAOTu0UosjVjveitcyyxZZt60hqqUCfIjM4mZxNgyL
drYoX0tBaJ1Uug3hVWGKOshszuJxEp4UwnUTZuJsHHidvbPfD7evYa94dqecbSNVaeXFY/G65/xJ
R3r+GX4TGPZRt21eFzYD7DT00Yhjo30ZGATv6BHXqy/3kuRLSlhxL8KXLn/i7MC+FXZuJfxl7KBU
zaJX4LnINplyhWUVgxfsF0kJwoci/Q3zXS9Qsg4UIDBGUsmSm7+8PHPb1HL/njkNc+B6nXSHN6YX
J617WkMJeoDNy4QrUn94hLNfjZFKXrrvjs8EasgET8ogB5Suhr0E4AeLqz2FbwQhNt/DjIjRmMyg
AksGeFMM/tQfruOTaDWgqtdYxlSwhGghGCEca0w5NQ7gpQ6pYcxqobrgUE/zS6Oxw/KCLH8XD7O7
fBfvxYPdFMeUodkwZyqWVJV46C6J/04dPj+EeSxD4Bq/aZUW78xtCyD+P0xDnmt2YtGr2Dsyt2Mk
SeTz4/Bm1hNr82rZLTgNcXl+VDNojIwNdqKHkpQO+/hZS4+G6WBuyJyGpMZDUUCIRBn1Zt/kERr9
lDny0SswIDihJBVc4h/s0enhPaquYV47xxADuQyb5sIp4KbjaAIZO7LGZAm4L2NypZUCrkp7JUYk
ij6V2Di+62kjcYHOguUUBp/YGcQ/8LHqUYjhKHtAOPKnBBIemP0Hkmo+4T3A0Iicm0ZxnyxrnMwI
ktvLW1xwfphY2yKel1bH8XHA/81ksgAdrABEn1ynMJj+Efds1hZDKSg673X50/xQiMqMV8CViS0T
nemy3hdTg6FLAYGnsdr9Ex7ctoaDccys1Zc3nxsdDJ1wIT5qUqhO0laAiwSB2PKYHy+AbE19D1f4
D+Ju+g+AN/4nvazqJl6qv1I0LTBSS4GRVZpo2pfSWDj/4B+FJyqhhpVxBNVvblloFMDkJjnl0FTC
nwnJM1ADcHZysRghyPRFMEJ4hiBjPKYGxkZ2DM6OiuVNWGppr1JbPbXrSSAFs0UOL+hzyTlDjrri
F7GpLLPSUSFdQYI7Krb8b4KUigJr5Kj1O8KX1oU92XUt1MnxbRK1TKyyiGc3QDdtY0PoDGlGvn5L
/3gyCw3gldnHbDR4QQOF2UC7oQdiAHD6npJ/OLeBUwHcnGf3ycRIwdlXb7v7RYO/mpHAEh/hQEGo
otzYwBCDwiT69OAwj0DzaUgR6FemQjX4kHJflSy8QQvJIxqZ8FOJzBbq6CDABZcIzbIzesH8EAqT
WZhiUKUPDwu8WIj8HgZozMHlq/K5nez6ryFK55D3lqI+q2xH372O0zuY/SO+KCA5wKcn5mLxI3Hg
uzwXIDkOtrOM4OY6xemdJiCE2kaFkTrsywqBaDOHXz+waVHdoAr/OClKscHNQNzILyldjvXXxyP8
7FtbNbFRJC5pIIPw5pjhE3zKFJmIKtw3aa8g2kWIt5fJViSdUSBhggHBe/BgZUyxyNmiMp39VLiq
sop6q2T/gHmIQQsn0LvF+xG/XLMID8xZMzA2Lv4XWBRWRVDPzAkKyA5M2aeQUxF7HWfYklFZMHAl
uUAyJh8U0g6zcFi9gPELRUVlRwHDBkcFZAnwOY94ZKnWFtchLDNe8+kCcbuDdJ9ycK3Z9Z02oszc
/Kek5zj2d86MCTuSYLCAEe+NMbo0HcHn0BzC05us5AcBwxf3bQL3EWK+HkkP3mDBA4FoPK/I0cpO
PwyUfxJ7lBnB5aRBxHj2Y5WZ9RYoN1YqXm3QBkjCGegXPBkZu86A87vE9veuU40hIVswxN8KjnCA
bBn/cEm+P9HvO/S/PwMsSPBxn5SrhngA2mFkfGm158iiRG+qBcU/9QPw0IddvVpIOMdQhFA9Yt7K
P5MRw4hSICAV9R7rJyIxc6ScRw+SnNnv4ZfFYy0znrUz+5sB9kL6r7f5+vUzJsb3qzq3tNPkhG3r
H96sWBnQJWGgQugKnijQbrCI/W6I/Tpjm32vobNhO6rvEO1BVmtxQOLfEzLnMUEdg5plLL1hAuA9
vf3yRPDaa1lA15cxQ9xpG0KmmeasxnJv9LhMotGOqlg+15PH7PhhqFYZbzP0VQbBFM/CqnjMZg6n
2Iex/ozb6Ei+iHOIFnxxqrF1Jv9w1+CvSwYsl+LRhBYvxEwdyDfz0qs0GpnQlmrg+V9HvFbn6T98
eEaOG1qcVWR6zSVZtRjuuNVWPSPX3L+OeGOBIbXIilQ7wpwut56qga/1gfJf+sdb1+kXXGIr7Hmq
mBgNwpwF556Bj9sD0ZBwLDirjwqmIo3VrTSvR9m14PRZaZeO3D/Y3YSyHKYEnxza9bD8/EyPdPF3
Um7J2EsJb+JRhZAMRf7NOHM/4wppDEq9jqsFCiAcGpLhqHX/W9wRXtaZ9V3+95jDWmCeP11ydFAO
fXZZ7KqfFYPO7u+Z4feniCAHZomPyV1GvbSjd8mWxUNYAQrldxGYACwBuel+eqfsxddiXrhwiwmj
IFW7xGjPprmo6gD8Rb9EBHO86M3GqWDLkAVgbixy66P8MihG2NYkH1oSHRjFSv1oj7oTLUaFGOOD
gkxUavMFx/VSOuqLYgXYpl/GX7YD0XU1SJIdZmjVD7Qnk7rL168R6ymz2QR5m1ZBLzU6p6UMzt5j
eUPBxLRtVdCoTZ2Oc8WQWGQrbiN2FgMpn9y044gNjqpPwHBQRFu7xus8cRDB8o45PfnG0aLP5MHh
n+1ReogBE9Mv9JSC4tLID5yqzJvG95+wo2TYNipgomtKrg8kKp439rrOKECaKIgf1EgV55Nmt8uu
sGEXhR+H0YNyo0Cut+kvtCY0UlPo5Uz9MYqUTDU7VsyKFUQqoOauAgkXsBxNy1xe496quekG5y+P
yyysZMQAdIAjfMc7AWARdt1ZQQvEWed8SGQEVwXdxPyBarAeqUZ4tAucZ5wgzJUTBiHMyWF58QUY
au3yCS06qHYhBUB+nSGga8z02uMTmdvU7e9dpVmff4wOmCvxt2JjfvFH3IdUbbRLB1D9YoeQUECJ
mWA68uac7bbUdPUD1pl6f//oLK4z/BGwte+eCjxbIdRly622nzU8rfTyIbyjO2Be8kinhoin/9Dw
MshRl5O/5FYG0D03cK9PCEStZF4RHUh4qN0c3qs8yAM89qGHS+Cif2+PAKZhM8GNAA6MUwHRKQxD
5XXzi+wQA2f4IZfvRVqGNwpApsSjJzXBSMkJoRcewJ/Sm/7Kl/LwJWEbscZP9AclklWBQWm3HrNL
CTrHPXWZWvEenInSTvzD+8dUPSrs0cuDYmusZWilHUxGofpiiLljXwbJtHVb2rxdKDInqLqwlbp5
N1cCCeCU+dKhZzoNJgpbBffr9A5s77A/LUgmcfsNW5OBw6qd/kD/dnHiK43kgOtcOFZAo4L7Oxlz
FLTckVfRUlMCxg48B58zbjIAU6iVWerJtvp5rmOLrzWLiGOABeXMrjrAdrvKgMe4uM2ZXoAdgMdl
hEeO9BDRUbebc+XWP5NjQ7MvnqEv2xOfd8rl5pNkYKTjmBbHmj1RCkfYNDif+MIOhD1ZAid/F9+7
uis9SnFCbvF6Qd/O7MwCa17AYuA84JSAFIsqK5nfG2fYPxEESCaTDWv2T7mqO0ZUOEjo8w/P9+z6
OQNo9YIB0ja7hkEvgMZHy9CrL2TF7WqU0rgRQMxuzkSoOAjSA8Yns432j2Aw6H944wi7cQCwyT2S
YlYvl8Bem71D3OFzyAkC6EYNh1YA3+2xInBh+qPDG6g6VEclUK7zWnU8hZKluBOX+WIiGunbQhqG
Ew2paog7OGkIhNaMHpOZUatIZht7jZ9Tt4b7W0J4DImUxnCK8cNgBzAmF3nOjV321phPtnoHjLSM
DAIyZKDVL097Y5KPsC2CxIdcjLMPAwpGEVi+GaRuWexdTCjeAVu+SuVM2sYq97CZBcaDEPRcgTpQ
bRANBxw2+RUZSNBVydv0r7hAmGIhjS+XICKgFKa4xA/Iq87kufOeUb4wPLf5dY68VX5fRDRrAUDY
MKebJBAcz1QHjv0BSLkaQze36vpEyA65B7EAzdCQMWLXtiNSPuzlw3/2F2NzhklDgOScI37HTuC0
v0JniC5d9TKhTo/tGX3Um0m/MeAq1JMCzVs3WwwIKcEhqPe/4zfHUPhim6hzLagswER6lRljFvqv
gGLEf56yEp0z9o6srZnfzAdXMCtzh7P/5nOjgiCR5vq6JD7DsVN3YvIKPhwjZePk9fHZdRlNeNgT
e8X94+a0daXdO/EYSUeOC+3PirQ9bE004/+ssJESj2OQ/zrMLBIWXBtwwJ2a0weNKUrIJSOCfXx6
3oZ5fI6W8u5DeJDK8EV/ZA5BvbwaeqI1jzYbO03qZKcH081/wXom14UwpPSuJWwP5GSPN2wkwMHt
f+8JLDQoHu6A8uDc8TxA081iXjHiYwbD9ZCQK+mWQHpC5JRLoOu14Gb7qc0FJWKZ2jiovXzJ1dsQ
dON+58Ru0Lbi50qwX82y1ndwc2CvjU/gQPAf/nnWzKd2oBWGk4YZo2OSqCP8PFc1Zwg530+zvCD1
5nOkXr7T3c785SG2VeSiPCSlR6fgoTS1kPKuadCEMcKRJZ7eY8jSZj/mcTQov414q/KJ7OtkrfAT
ohsheFx/VjrxCLTz5vOkH7m/7eZjfyAlkWOdLl7r27W+hI2pH19BvEpQXK+TTbpincPJCdc4JUeb
l98Q4ImqlNzYzvjVl0T4mJtoOd1NVzw+hGKry8m/igd4ZhCsOZ8Y6nw4ARsT6vRZfaGJXVi807n4
h8MQZr20nsJWnk+s1ld+oYdvwsXU1i5TzXxBxth283Yz7sgbcRwWgMx6d8qI1WDh3kxsFXNbhxES
tldAZ+yYdBwBdUu5eAUlG+vhu1LQ9DPaW1VE6zFN9ieB9iuwYXwJ/mMPPTN0ZObix7fOBlaCZ+zx
FO2yNe0Tvrx9bBTXeCEFGdkzAfy9Fplrh/+kNWHvuV1h78kMz5kISLa0p7EXOURQlD7N53m2zhfi
SlzBhdjCX5yHAR6oP8089CRfthN/3G7iP75ny3w9Pn8Wip977KtHrJ/W8jb2Uo+BxVln4jNsvoyL
cIPpCB+fwYwKyhPLpsRw2n6ew39f73mnmPt4DN05qNG1u2gJNhGrJ/yVLtGhJaKX7VvCCxQLDdqC
czwuTgnzLqpaZofUYPznRvIPFT12DAIq+f2m31znRHJb5LZrPGMwpf7ja5b2ZAM5zTkD0NqIl2wl
+JC1jWvRks4BbibD8RXbpUGmOst/ytuofOi2Dm21Cd3Uy+Ydn/ODfQdD/UBbExdFCJ0NiQpRO7TJ
uc42v2d3s2B/2Mhx3riTAXphHM8ZAdLEHQsNmFzkiblP8ybOP6fBnO7Go3/TeHzqcctjI2F6OM/H
9zBBu4rPR4L4EK44ANfHHTPY2DdggEKVSv5VAYszRh65/NK8WJNfnZLT6f6++UOVUdNuMnxDKLIS
+iktUHfhP8oEdVe45VogJohDM8Z2LbLpSMcrPyD/mjHqg1xikwBOjjVgF3N8eYf1mk1cHe8QpRzu
EE/zeNZvbJL/UsQuoDvoxBjPmOeSPBqsSUBJRk937Hd5qxJC08r/QM/lNMM5wBiDR1trUtnD1FUp
+6nGCIBgkivYK/UPwhzO9Hi/QsJuCZpkcWQEISynLws2bERpUGKAsMDwJs+8BPzzg7AlX8hgOhBO
IyY4QuLXJO287EgMBDDObmxn2Tk6JhhTQyOeNIK5737z1XNy7QjOQYaDXpIdofHw20GzL80ro1pm
2+5fYj+w+2Hn003KH7r05DgsimNz54Ux8GMVRtD6WELX97I4dveCGSrgMcXQpDWj5SbGFJujgRMB
JSxcR8z5GHJQsEAK2kZbWijFx5zdaP0AY39W94fsuuT48SZ7lP7DDs4kkZlMZoFTb5RWmGz/ZD9I
tU+wYYR1FxTzN3NJXvJpkUtAm0KEFQ/ByFUIDRf13Xm6COd4Rq+LHVNfh0VrYP3gK5hGj3xWvzif
KOg9sqTXYMkUaiMmq3ICkuE3MhZN4jqWwkqFb4/FvcvSC0j1RBavLvpHvepvg9/tB184j5pVIimR
4oEWedAm0C2ifjZAHHlUmLAFCgHCrHk2XBiaPHVIJ8zsmBwF87nuNNw+ng5tDOnvVNDLCZYIqpOy
zzijbWLmphg3GbPj1Ml9pkzbB178B4ptncw3MPPFGOlNLw8mjSv84+UCQECCoGaDwWZjh2gBMTHI
kXwMEpmKAE2X3C2A7XsPqj2n30cpL9ROdkRaYg1B7cKk9cZibEEnRnA0Yv/3MuN6jFJU89XaOC2h
ZXxvkRkEkgW9RTkcvtYoaPwuuAdXdZXZL5sT5x2QNeeMD06ZIhyfDyaOixZ0K87C90DNxTNB7UaN
OU4wK87/YznP1vGKMSJmgzxaG40nsQ1gfrlV8FmJJyi7t8gXEYi/KKim27YmJmuC6eiAXxBg704z
DJfFY42VJr/Vgz5+mprg4TggDSDXXuIz3/R/awDf2EPie5pApA6ezHEtDkpneg43oGrOcx36GZnu
oYu2m+bnu1hXUFwTFshK8kSsQt8k3r3B5olBMydsApHL5RjdvJcfKvorTBGWEhQt1f56yTKvzOcC
dcA4U+M6j+AyQDEbJ+Udbj3EMqBRbPBI2UZ+uso2w3wDtyzAA5OcbdBNHiIcGUdHpTncMWoTwcy2
5GOcRAt6u01+ss6hyZyc95KN8VbmlReemhQkCdUxw9qFdPiiaBwHwxTUTxqb70Kj1G5s3Y1v6hKz
KHZtlRsHKY98bFNfbagXhJVuslA2lUUAA1VNzoUhhHcOJMtGHe1vCGWZC+AoFbu5ea2s+oo1Io2I
vyaoyQewpaLErWS0X+FDR27rvH0UB9Zj6nE1IRTBuFENZqADNQm3xVLd259mD3uGqJTW1MnzIw6Y
PDGcu4cQrCpavi8l7Q+TexPZBPF/BMHvCw+IguYjtqH8YAw4guACb5L7vCLv2VWPzbwcN4mruFR/
1G3uQbr1MS8Bc4HnCEUp/3kS0155T5LYsDMEUfdGSXKGy1FPlibVlj2SqUg2woN8owTnkEqeVGYr
c88aZ2i0f1lTbio1u/GPcQXEfWyqSgxty+X/SDqvJcWRIIp+EREgEJJe5b3BwwvRWAkQcviv31Oz
ERO7Y7ppkEpVmTevQU9BUmYBnZ57vq+DHweCGOXMlnd3PJMpODlmMGOn2A157lmOFIbTPZWqIbLj
ewdQ+7E1Zd4YQMm1395v02LxMxJ50F41xZqV3FyctGPQOOuEnveLpTLAVZBDCAK23iH/F2UmWgqf
7YJJmtCCPCx/PKH8xeAVtejmxmDk6bdzCgkb6BZbXwwDxNUhYwoTZGeMtwRGdS7/NOvWtDXMgii7
giHsHIycPOrbhj1fVBNLNv6oWxZmeF+y0Ytc3QDUGOOuW0SdBYmMqpMsyc3WohRjdgW5zCROiA2S
WoD020tEtY5JhduHawQklALgIGemvaNoh9psXucptAeIvP/eWMnsYY19TsWsCC5EoJlT8IQAIMAu
HAckwaYEJ6OI2UZBMwMZiOdAsf49o0bP0xBpqDhBKKYioBCY28hcM3QU5Lv1LYWFRXhF+oMRlOSb
G/buzo+7jMRcYtelPsPIh5xUclOJToPbQ1gYUtIJg4wFGewKQJABmyS+z4vpNpaEOwdG6SwtkkUO
DZ8cZ5+h1zu8/xmxUmc4N8CClGHGE+QgAXXFIZh49QczH/eaPAG5llLQeSCs83aeb5678WTIrs97
207ktM8LY2txHNfWlkZ2AqUCcwkCP+Ai0aRdk7H7ciRQF8kWdQ/uqyn8KUEcigngYsHwXJuXSObp
UuGwYrii03ghInKRDmI3CD+iPUJF1x4mX98en2Onnfd34gLzRTsFACOm2XJgMDJ8/KPxtKgHTGFu
dDFr57rnUtebhhRXzR8683Oirfvubw7Lb/GeMjdE2HVdNVAAjRGBzKTDODTJ+V/ntfEz/J1qHOQZ
khBjG5GTSKYM6yBn+HCnE00vZqkYT8CMsx5+hTvf+YAkgXJLiQpyZzV6mzdJ68Xhwih+g5CrOcCh
e08/x2r6nNYsffQRBADZylr4H/VczHfC9x+6In4CTC5WvIovvSkfaEOZhYLTnQNGFJaYVvZRF+HQ
dmLmZsqoWSPh+DYiU6+36i8QEC6Cx+SDRdgTkooQwDOY0lvym4FJ3FuEuwFhV8QN1BsuQsEdASol
8xPKBVw/ENrFmVOf8wNRoMKGUYG2l7bfRve52gvOUzE2Lux+R2GHmMe4M34HFt2IKSts7/DpVTNU
ZyE7jznAHc1CrMoGOjwyxIHpeA7pUUix5OHIeVrkdR1JZh2PwhGObfG5NMjpWjDntRUYtxykZA48
A2p19hDOX1JSb8IzCk+AbOQ2aTO7xeOv/Q6Rkjcz2lFmr5SxLSoCHMB+BiI2ABfK8MMZnPExxYcG
/AVh44RayBaYI4nu7BE9H6MGHG/17Yvfr8kv4ZGFJW2xPEEEnh7sXyCZOw/fe/ZgKo27cWd9nwag
CClKIpjjtsOLeQ6lCcYGhQE9Bsq2r+3XY2NOxUdHBYmvijSOJnFMaWAQtavNEcM9rHk/oEmnBxga
BfNrxA8fJoerZocGdiPM21B3L/AgcwnMeQcVqNY90tZsBUz3IbHgZKEx69UWb24zGzAEQAv6n99H
c8Sp0PNQeoQ3px/cNyRWxD3na99dwHEnZ4vc2hQHPDY9HmVLDXCXI3h8Vh3GKyWjcffkWAb343nl
tMYEixOyAUbVOKTQ5fGG8S5xOSb+gO85RDQKF7Lnwe6onKr9i7Oc4s+gRco4T0iro+25Y/IKHvGB
OWKM8NjbYyLd2wiGbtbfd6GGhMqhzoH5+vP7dhsDeMBxclAlUceJI304ARSHT/imHYQzHCKUhThr
FXRhSzAS4CkZqybeMrsa7Itf8HL5FJN/wC9rDm8hWzHHE9rBeWNjUzB7LGSGUa0LMGhYeFcy4Lk2
enVE+Ew9OqBmO8Nr2CbHs46Riv3jDJEO9KVn8BImy5xOjMt0mmHj5+Q53zSgwiDmFpcYtqL7nNaT
hUbURwSPNigAAc8GzV6KFT4mgHQ9U4SkHHMCoEILQgX/WjDLMVrAiLGO79g0dysPiRLv8UlUaRce
sfXcM2d1NUr/z4n+Niycfb0Qle/Zi4lkQ6FIDzBA7suPkte0uiTc8fM4DqlU6KOpSivvmkJGWdEN
Ra1i7jWrYwS6wPg/xA9cBGqzuxA8yrbEyCS4RgDOhHg4WNp7EFWR5xG6NEeQEBGRSo3UZkvGRJhV
cXvvzt25WEhSV6MQ2tway0BDVo3bn+Lj85090zpDKcHT+PCfGpE1onvJ3S6FwxI2K0AYKvdAEL9Z
JNxThBEBehQWvFhA4JPgR/D13T/ZeprdjLhYDvV7DJk1wzbcGoWwM005AzIaJzR9M1CtE00qYMgw
glCNOi7M/6SViCbHo+Lu/y1bnj94GYEaMNNxlC8iMKo58r8YE+uUmlEP/wzu26LnNFRYnVtg60gx
ClDazW7sVSMbtXMwJ3UKQSerIYcogo0mQK2F1QytB9NM7sXW+p+aAQEWGyOAjV/K9QGguFH+hIKw
c8/6WH+IlSwY5X27nLE/vxbDBaS+EAIHAOTV/EVXG2WL2f0riybUCSpgIR0IM2VOVmUNn0a4Ya62
0SPcnuTwHXVzot0DUok8bGBWfUeZVTuBl/zS1d1kgjdBvG2qDlTfdhUxAWKvbZ1BdMf5s2FAoDdp
HqjE9OEwihG29dy9XXE43bwiptYQxjUPro8D2MndV4gdO3MMvzb3zTeQUzizNioYXpGkT0FF/i6J
B6WaYIBjxcIj/77szHBokMtgklPv4hPA1vUN1Al2HoCa4toplDLfyTB94qeEi2uKrQ8TPYNnejoE
6mFpV97gD7V6l15R8xKc+jjC/p7dojqq7C1PKyrbdc2SkQCo1/NTa2Oe8qaQlEVPAfRGY/+v4bDH
lLxq/G+XiFRMtxIFBESARiK4FyhR9tF4moQfYn8Fv4K40QctTaNfsI6/mz90Q1jy89a4nR/zWcKv
cMbCxTbUhDGzRdIy2xldSZOM0WH/cCNzgRJLZSLU8cThDNKW7/vZY/bFm6+CylA0SrBgMEelJtLi
L6RcuV7Usv2u4DOsGq8EKr9E2AStkOxBPh2mHbDZREthS2JH+oowWUu0I1KOGV5l1peDjVWLWlDf
NDGzZ3w0sXJtzVOLxUyF6QXnLFJ3srJBGFEb2Y8UpmnnVBH4KncOZz30pzbpRP1QstkxOmyP5r0F
OnN6Pkj0lG6QQQBms1fAYQsjEbvn7M4OyC1YSyDWnFyEmzL7ZIeRw0tu49EMnEQoQc4S6zktnsYF
K5rZDd4UUT7Qr9lvyQSW3Kr0TecWvI9fEAJfRTGxtd9sbUJ4adyXatgXpyzTrStZ4KCZpQM5RMd5
lAhZFCrg54yEB3D60CTQJN8WwK8sMeJ9mB7gq3Zz5lidsPn8w9sUo15ubfDZSecN/yAUmy/R5RZ6
PnlwEpbGgEDmC6UkCEz44QWQqX7YgB8/sT/RHODhbT2z0s9Ja+hjcJQOaPcZ8UEhILKBPpPl4tQB
iG0Eo+yJ6TGdNueybI43qnGqZux8bBb9zdaY4sy+uDBM9YYUtu99EQ6wWx3brwx3cHuNE6DeJY8r
SSdGn4Y6j1FIOx8H8dUcAyKdn0jfB4IqCdOqJUrskAIVotFUtRHGf7dUOf9aLyB7hH3H4Qh1NZEs
Sbe/A+p+3PtUfAiA5gVDRmoo2h5MlaC8kf3QBgUulRhCuil3lWoAJNW5zn/LN49GAjw3sEZrcC4f
dyVqD9DJ+6kE+YZ5CnXYpD+v9ojRuC23acCKhxDRREA3D0rAAZOUK5NMIRz6+MDqR/wj3Ta9p6BC
iaJHmKrrgAmy4V89qK4O6BId9hSm5DYdPPTKl11QxCVT17d1M78L+H2UarcFtUeKF41LCCGb9OSV
igNOnD6jhDbWoagUWB3s4sXNPu7z+PLXWtUeBRGCPuCmJb5l/tYTeffEpaZaawA88qsNJO/BrG8s
AcSDu0H1gbEmVgOSJCg6BHO8DWndui3YCGEVc+onXu5qvJZtUKOhuk05dk30IHSiDGLnVYL2lbWi
islW7kpmM+2ba7QIL33Zt/sh8wGqutoC5Mzte/IBEMILhBRCxoxMG7fpmFkNZGbg95pDu4/Lt4Fp
d39/FBjgODliZrm52Edxmrf+MxEQexGNGB2jfQzFTUAyw2IgD43J5pJtiC/4Ykf+5SIOMlJy3fNI
P7LKjsiVdw7v1ZWhmlBYQR8NKhDqD8As5QX/QsED3K/weA6jJ/uyEnNpTAZRlnUOxdvvjnmSxlVC
8jX0Nj0E1QEM/Bgz7BUhQNFyMixSk46+D19887bp6+thzBQNRh5V0XBCDdAGihh5AF6VjqjhkIaE
WyABZjScsVPNW7zJHFP0BVsYebY6Dkr/TrAGPO8RUNC2kcbZMzRS7ueLNVja0m60O9tPd67qYKEf
N0U0zBVh4kue6y2j5TU5CXBmd64sVh3cG0UwGwqc8Z7xh/+Jjvqml+ZHmMAOWHY877h9BK44Dz0U
hwuuVBTRWEirsTphYDr9RPDdsAC4+ENARjhtMQoHAE+mFL2M8ZuwxTXa0uTX49Tb1EyoB2Y/IS7P
KTBxo4ajapQdMeIQ2v2PL+MZZrY4q9pjD8dmExgefwSbCD4L8zpLtftmj4+BLhsahgq8JhkuV5VR
ZAW+Ml4+E9rZ1RUxPvW/bNeklSE6B5WW7bGmXyVkencOyrdJI9bvVk0DfeI2LYhZ5R5+AuG3/g5q
ykxlN2L11wsJO7+VQhPGgRMgu+KgVRBngngc8L7GQ8jCPVSiJW529Ps9IeN6u6O4P8HIa5gitfDv
fm3gASZZDCFdBaT/QkHO+q/mA/fB3EiYyXJKMnEnDX3C0Hf5xuDSgPgDa+JswZrYetvDliee5+Un
JKhqyLmkoF0/lZVO8FnDs1PR8xNId3jtBku6Guv4N6SITm/2zWaTgQthwKhi5oAL/HS7FrW5mio4
WEQIh2pnTWPgg8bb0EVoUrxhghswlz6B0Z+IkT1XM/i/SORKu1NQhcgqqPbWDz1lN0i4S2IyD/4z
KR185Z2elb6sn/Vhlj5/A0VyWVYvWb/kxqD0oDaViNDOgeDF/rzX9LL6zqGUczKx2w2DdM8YR98L
6kEI5JrIu280cJ8OgKlQOYkd9xJg8OSR7KsD8+tQz9gwB5MzZgtlKFrkLQaHeFYY+AtRgfOF8cUe
4vOvQzLjYKjjv1LcEHG8sSszXmPvIVwaJ48HcrfGhajpjthWhIMn00yKyLVox4cUzOcdk0TRM/H5
mcdiuoGekiMdIQ7qEwu/Jqdwq+zsx439Ys+Eb+7ztBEDae4ok+Cd9i3RNIZfcw/NIy7nQz76ER2e
wdN5YbhAzaWvL1Mufizo2us+qI7QG1FOMA/heME9X/LKEG8Z9tUB43qJ7Qk6wXQRwDcHJ+wbp0eW
+4onxTjIcsoYvkiIWhNI6+Qg8rCgXGY9ccpNp/X98NLKMue/6c9iqjLylnmQMrqxaNbYy4YRYleG
pmP9r88JfNPJ35NScp71/c/CJxFl6QmDUa7mx0ipx1ywXXp2Hs2nK69xMWFR/SZsCrBtPEKJKcbn
a5m25h57OzxQGPnsXiUNLBpsZ8/XsY8yk6ZYvvkPR/E1Zy8OCPghhaEsAHSobyfzZyjR+DyBZzHG
NvPJU7RqnPEfmNVwyBhytmkzKQ1YTNgoIb+AYDJhEGCQ2sKAZY09h2CVmJAKsFe97jDas7ieqRyH
1AIuDs7oCEpP4NpVgsULW1CJ0eYTO0Jw+ak48Z53ZgucOPYMUqyzBEPWxWD6Y9KkGzVFO5QEMUxj
ByXfHsDzbOfWgyg0OpCSsp/DhwsD+/8vBCfSEWNoAHd10Fo3WtVJxYxoy0wifJhTmIPr32Td87tk
TSnHEiySIdLzXT1nfkv9zzVAJlkkQlLQuX2HHoG5wMcmn2wqIGVGqbV+GhiQCHlrAyeuHZgEN1b0
NpZNLI8IhYOLvT4UydiCMueVUJvPjKNx+UNid+Fp2dqCLUFkm00qRfpcwpmGv3n6J7hQmDZR+usx
J9jQYT4PGonEw+ownsUibyER7UIl85xvzTQW9NCGBxk+0DcpQ5QUHqpPwa5Qk75NwhgbPrpXFwtl
EyqiT9PyBalcg6AG+zEo/5JjAfMKgHVxuOHrRkcKU8L40ERgoDwBbw7y7MJcveWB3PU8/NemyvET
4xT51LH+es8kTs2JJJmsx54z8POFmvwcydtDtgJJOM8ddUmIShvsxRlJPWpJbs00y9hrE7EDNTZd
ModyH59qXpGglHwTklTLXqksaPjcr9cykviloifu+dsVXCZrf7PGwZsJTzGjwCRTHWjWB7MjVISB
qSmDwakmccwdmpaHC8Gn46kdeUi/qUjRAJn9wyf7ZbcF1gW9I/96xfoJG9GBjvlQju+9mDuKS0PE
I9eEJkHMwPdXqi2KM1p/pjbiPg184K/saqwrG9QC/teVrc6VPWhg7FcjMO4hb6ZD6v0Py4J3FYxB
syD+Q5RC/MFx0epz+hZgKAgTyhzbHXOMVFiB0WQomQxRbZwONtq8tny4z1CujZFzGMJqudP1bi0f
RHd9WXa0xahe6G2+uwdyAJPMeI+stRPKCAwNEIyeupWy4eJg/wBwVoSiqO8da84VYG1GaavLEruk
DneDP05VnZBriMGXJdwANlHwbnCesM9eCfgRAn4zvzWGkRZh0+k39s0B95+2Pj5cotGDqmjdmQmC
8fIJwNzI0Rs4w3iJvZz5AtRz/eVoxjbDbtDYMjgOYnS7AENr/54hwMw9FsM2wZjomYL6R89AMUSR
RUFs3+IGWoI6ghZC8arfGbnjemCDChNEwWVzJaabwFwqF/qFNZhAjuoFux43dmiPTrs97ZdgZ1EH
fPyaogs0Cc9iQ2VrLCiWBItrTEEDsC2TmYMv9h4BNbCUDCjgvJjTz8eezEiI8d12LaXET3hSKIhp
UJ1ABe8+7hA/nLQEN0/UiL21EDu9PeZgJ0mvPzo9/AR5qakVOmAPs5cMqgpbWZWcAS77DIvHBt8C
PUugIzkGvrn+2/TMcibzPCrmAuuaReF27Ly+hEtvs7w5LwdV8ZJ5F4G21fLr1GQYA2yKwPReyGXn
6l1B8ST7ndyM2sxxkFbYg99uTdjZeXrFvoPhNpAYxEHsczjztHXrbHeSCZvr9Iq3u48FPmi+Njf3
4TzTDww4njiOnqrA+pOWG4oOMO6MUgILInzWjJuDKopiBsM7qpwnqPfVfeHDfKELb50MeYr/C7Fr
IJnvMrlPVFuC8woVi3A/E+/L0wIcpAOW372pFtPXA/MaRm9gYOLL/9jPZH05Wr+MGHgNiAdU8l9h
dlKnXHOO0JrthhOmcXvudcGnA/j5/LU8JFujPl6ihjAKdFZOBYwHlR6RD37Hdg4dCo9+5oajp93t
aDoClUCo9LxDykmrkt52cKRkNA3dslrWeFhzOR3epgCgLgSzitp2tGS7rKajsFrXMdX/GB7hChLM
XInK1RXKFNlDwsTC/kJ7xuWC2cg2aNaqjXMZ59UzuRvNg09E4854ERO9u/t+w+x4Mx5YsXvYebaN
q11jqfweptRbZCYO4PSvewfI/ww7gzb68o6X3/XYKyIovYIaQcE1F0/T3f2uBxlKP4uzdF3tFGzk
b16e4rJqr56MHy/+zRl6UlTuNFdDlWHfUkznQ1hSmI4HT44PVLfmAyuvKazLZWXdVhTqXDx26hNP
OTIehIXhdwJbcreNW+g8k1E2ZoKl2RvCQye9wyAtdkNY2P8yHDnKJYaj5Db2a6OCLXF8lvwMMK6l
7CHDnjYnJbmvhskIEj/n0h/8zNlvrdSoaw3No+bkDYMpUsE85pzgEyZSDoMqnDJAcrd4l1csIcHU
NrSDePuH31TY1KMXZ/OnZTMfzgAVhUjEtFBIua/oZp2ZQLtkBrNLiBl2D7zz9PT6NvbpKceIU87E
FI+YHnKSpMm4RcNEyo+BKqIWSQnxk2DPkwZ/bHoltSAaHBieQMfJgOwsbA/A2ToHulSiJbmzGs2f
lpQxOE4rdxw1O6Y5wjkQCiDPKoWRoI6hyrE/UFL9m3tjQ+I2Ubswssqq2ixNGiXWIM0+jy9SDvvj
vTdExbKh8El9FhRgEBsmw4sl388fW/vJa+QOVbrhgmGZfyekf/abMg6pI1F12GhzG+RUS7Ww2Cne
bY4q3lNSUeuQxsCjk1kDI8xZWWN9no2zNwYbCCIJuVOt14onIXgah9Y4/Ox+pjDhM7EuuczKBVlD
UYWdCUD0nZA3k7hurpWsF8sSl4CLJeU2D/SZwq5eQNu1yC+wxjb76/IOpIa4KCWmQn/1eL7xuYBW
7H59+cCfvxeD4mw7B8HmpyFW1CXH16I/3HwAnAdTJXnDdOSDu/MmpeahR3nAJpQgVxTxx8TcTHcP
X/RxUTd9xQqnK1xJULqL/wxuxxe6uvUwPS9zHGDg9K1qb8UOceTewLpmphniE9+fNAQea27uAY4b
6ysnJkNnP4f3SyoIpyfYit2kLDGHpRoRPmiWU5nQK9ImCLoADSOoHpdefcXWicMyZ0FhTD6oafBn
5Y4p66u+QUWA9XflNm5HtEjQ4snBbs5ipJs63Dzh9T+mmqpDkQLTYHgNFKeZA+wUeSzQITc06hMG
gvKAdB/8Gtw7ddzAGiKsIpDwiT0ycvOzW/Bfgih6E6Kbt79JJzs9VsPZJY+9BmHHLySpCFqGu0SD
opl/P6OGBHqqzW3EImBNKuv+EszCOAuCAb0IJ3iAyTS4TtQPPvSVsEjX4P5Zfbw5OG1bYpGiAGeP
ElPOrTVnamKVCd4kHPEC0vzH/dJj7jvtWO6jE5s9Te3DjPXNlc25wk1Ilc14MQO+djmVPFHlf3nc
xSMFU9BmeEmd8gwb+8skHt5Pg2N7UCU5nmnMz5QUmgjC1jZiWGpfKoMDYPmGHHThr87TJz3tC15D
B1+mIx04otYD08NM8Bm0BFyLExpvFe+8w36dVAXxBX0Cq5sAqwidWYdLKFM0XHOm+UtB7BbFfQ+d
qzalWQC6x3RiFOOwiHpGNmV9RbaaLSdsp27OmgFPcvLZkINK8oFn/FuKyyKS8YfXS7qTuhltJMi4
Frz5azgQcxqjRJPNBoXtVR8ZzzYa+WWM4USCapufyxAGAoHIM6n3Q08EkBHgBUUObkxCe2lAToUx
ohdT6hJHPOEYpITj6AnshCxal9cYIPlKorCxL4brmvw5EXEh5Cg9YzIG0W+MXWnVs18YfYituEgi
v7JciqiTgXl1b+s7d5hwEzzw3bs5WKopjFfrG+G7OEe8RPBDwSyfOq+cYL5T/qyXyEq2z7/k8cRB
zPuQAsKF48Rzbl7zJ6KVLgyg/skxzgsFplyhb8mjJq8If0NEl/rmwGEdsFFZEk/RyPlmxU0nlEql
TsLQfPF0H4w+6MxKffdaqmbU+bDX9Zs9G27KaDYISIBGWKXfIfT0kkJo9O0f9mg6vtyLknf/NZ6g
QEXYsHvzeAIgQaUH14SXiIsrfN/oFuK3WRMYyraHbeUI1Tc+/ad2/0/AoMOjgxikEpCBzR1XBv0O
g8VHxIiKnbjn1uHW2eGyxba7zqdYVzrfhbbXpvVKXIhe8Nh/mVEwfoA3UJgLnPKygT5BQwWXFIuj
PevAvS6HXhVwutMR6D9vaBOmRKQUEXJQXAbiepS8ZreQ9yqunfzpdN9XAYqSaEy+JW4rgvA6JI2Z
fus01A8PTFGHyWO1YCRqwrj7OgWxHbAcIuFjv8dS5ZNkXTjPulZnGF5HjDVnnf91XvBRR8YjUXY4
t8CTgPa6wliJImWJAskrKEmEd5SgElVWuUBlbj+m8PGJ2JJA7CETwomodHPnfShw+6Ts/Ettwz+C
WXT0dTpL2X94jgg34arQfH/XLCqyEBKx58NT5jLfw4Oyxga0MVCrebhO4jn1YW7K6QDUfaNCVLh0
tyliBHMEAVibcmK5/sthIMc1xrae2SzjxpfxVxtcBbOggVRcLYHDbDL7NyGR+C3PLPkEZMEGTdAt
3zB+FGa1NeAiqJE1G9pjv1yMoh++jUSJ5ja/4LsWGGHxG1ScvOyyoqZjBkZZ8J2o86/PWrPKmDAb
iNkcYqMYTV8elotzfMb/GQXmBGswfBcadxSd/1D3uCSEmSVqijuZRfguJnVYxgpt1BrIfXIzX7Nz
h/TRxJS2W2Bxi6DyEYpMsuuiYSTRMlYEjTWUhBhv3jc2JfH5j9CzcReqNLEJLrLTAtQ8hZ7O9YTp
auG4F3Zvk3zJc2kNKPmGzgt4FJIFgtmKna/Y8YFJY6jNPotdLBr/7uXeCONo8hjgXHMg8/kN9De4
gyIPY+91/14LwEZTFe8Qs2kdNpNFsCtRX07Lfok8fYw3RPhjOBL3piTRZzUQfcyzXq9yhOpcSkpO
qEYE5Y2ABEDo5kJG77hKKpu8e9tG0CrsHBePcJTdw8GKNZWHYwjC5K5TTH98bs8DKtSAcAm2KE6N
XT4UcMl8CLXoiDi5hn9KFkab++OXTUgAmHYZITmpyqx4TGXJHn8WI2g6V4fM6QFkXEivHK8cc/86
lzdCMiDzi1EI/lw2+uIoqF/x/6sGlnyAD4gN+bTvs7NbI4s5ByAG4rHx5gU9qWffmSxBNurj5G03
sEqIoozYJLx8Dd1jALQiAiJBg4MeDo16CcuegUHSzR/Jh8/fuXXUzt8BQRs7KmYl1GbwYL0Xk/3p
zRUMOsYS/Qo7DHjEFi7b4QenPlyPNOH//WMIPPZK1EoTGa307s4YED5CRxcPfgPD4vdHX2S8k8em
jVzGIT2al0vQg1w+dJ+QDJESwEHTwIeohylJ1Oy9+w4w+vS1kVkQOn+dVf2J9IyrVyqpWSvEt4+g
6qYlc5w+9ljNFSPy7Tn+wKkn/LUewk7pMLq+r/p82gFamgeg9sdoP8ZXw3AXFXL4qbD+cjV0SQyF
x8YHoypo6lLworZTMb0Vv4aS3R+5v2ugqKG0k3YtbAjARnAxDr+3NRq5uEkojDkaH4OHITgzmCh9
Me4sMdjexXq7HYAdRcRI/70tdfm9Gt/R/If4x2/oNMeQ38tsy74yduCKvRkWwuF8JdetzctsGz9n
hA3pVt1oCOs75zK0sVeQMWa9EAXIlP1KjLywkb9jTwukRvH/cXn3j6tZw/+84rOEUYVTKhGEj/xl
tptb4Q+OQzqRq5nTRW34v1q7F/KYcF/5RHegn7fd0MLfkbDRgI2u6+3Y0RBlYaavIFy3f+Re0rex
iEioeTm9E/5AhyvALFKVJ6kmQtglZ7ghLguntyjCywI0LlVDgC0w3e6ILgBsUxUz6xCyKPw6ptHM
EiavHTiz35sPHbRajCJopYU6E7cqTvVInJbzb/hg8EW4BzwgGUGG30BnrJDxoWdVU4GfShT4Nq0u
LWKzlNNByvnHUyNjVVEk2HYajwUAsfPCl4V6iK3ySa7TGXJl3+2S657ROb8qfPVmb/MZbjUd7xsH
sM9f5/Qu9DHC3O9Ygl9fFkP/HRK8ASid+2zFjztowyUr/92QUfgTzMTKG9sPh/YckEHQXDpmgXuS
dGRwYdnlN1rh5zxKpXu+20NI812k0cHjd+d8buTweOXDVVdIUgdIos8h6jvUTghSIXNBlUJ5+DOO
qrmEa5swXjHk7MfsHVuQpIpeMBBQYRufOaCvTyvYYawjsLUnByy1g92F17RAzXb2HlY5E/IAponM
jfng3vxrFx43wRnBQWh2VOb9HWIrKvERjjtkFlBvDq1fRJ1iX4zGmuZMXfCVARcS0lMBiRY2p9nV
hom7uGiGfBr6reDZDBZXGvEJaBKTSqgOkEg9lGVQ/KD2CU1uHt9iLBoW19XnyF7xxsydEU8E536F
+FFCZcavvfoOOpL4Tm/CW1eM9nD2xKauisiKqIANpj2qdc1ujqoHlDl9go/5L1SogtE/8rQYlUrB
k8ZcQ8mEszY6iiKB9p8DARNyOh1mAI6AVC8Hlxm8k2rS4wKxInv+3RLigf+zoGBqAP8uxs6C2w/O
u5ZhHJ1UIw9PUOlRYKVPxiL4u0I9OR+0DHmbD0kSxdc//toYrRq8S55jU8jfBYvkF5SZ0GZTV8CJ
dMQQskOHRJGEDqJylAnicxSfQLmdV1HUw4GHeFGiv5EDclV2N4YhCHfAsRHkATah4CYWGLdQFFDG
cLK8JDTVzGDxpWUgBjXAh70ENCKBYGFV5N2cKewEhzEes+viAOKcvrhy2HeB7W2ttzF2aFX0Q2Vn
0I3GTDoOiikSG1oGXj/AaDxY4BWQAfgPzmXCllJUZZygwLyjkIyXAP8POnQR4fcylSnNPAVOzkyF
N7ECIrum3AvKYI4wSg8xiScoGpo4PWLaxhpiZNYOvmXp13zbb4ZxFD7E+FpbX2SmYbzKJuT8FneK
hxoOBvw+jFcdHJlY3ALB/jLIFDOOE6TrWBgsjbKpKsjekIzfYcs0Hs4VxXlftN0zwQmMymmb4T75
+lOJjpB0fv6LWQGs4RW/7fN3kJQ55noYnOnn1SUYwKPh8qvuB/02pBRCTakuyKvDUwl4Dwbrj9wX
mcSzJkrReUI56GaQeah2UBNalwnX86eYI/ycvgmhHegSR4pHkMMdoLDEco6Y5gtCBGYUeAnAGIZ/
y8QMwh8vrSIngp7EslFn2/XsTgGcM9yGImChgYT9WjFoqgCKKaM0c+sNlle/mfcQvHFgExfXh6tq
S1TtCbQNfhyT00RySBHGaoMMOSixgsA1Sm87Tvxig/kpQ/l8qsQQRnjCytmk0MeLJhuwdNHo8qMZ
SnNCZX1XDTgzvmEPMsqdbl7wfwq/pf+RGKMXGaa30XhGBgacUQiTn3gyQD61VtlshdcXWStGCPHa
CX2oKikI9aEC7tpaA+/pXqd99y+k/KgiZk8MeRFzlMGWIwNXpwlTPvYxgt3gUmGuAHHQz5k1AQnw
xCr8Gc6Xp/ll+vjLXRaDMXt4d4gyw3jrFPpRTQYTvs+Yax7Pws8fT+n5OIh6JkAIhtOwviet1eeR
ZLqAnwJEAaYXbBRcEcXYzoqjhPwJlZcAAYEBfyscccX42OhWW/uyQxmZMcl1SC75nJAJRGILJmcE
pdAoeGR46Fyn5Dlb7xIKGW5oLDW6kdqhjq2Nn1V6nKGwHfhOB+kwxBtILli/pWCeEFQHax4n/zYH
Q2EOBfzJzA/e2y0+zwYk2u+/CdwXxlRIA2D5C12lNBMS8e100kVwo2fdHnSFIZ7snNMRCPRoVyaV
iasiR6fs3fdA+MyN1KTkNWWipzHQ9W4rBv28ye2KsnHgjxKiBh1YFYLD1ON0wVnZRqIyYL/9+JxL
QlGqTWR8FzHXHToD1GVv5j+5K0DYp30PyA1DV9xO6SRmOJQ6WqRldzRvQx8CcH6SPBY271bQzOGD
jMWbYSa8/EF0EZIkONQReXFsJ8KaQKwb8i9B7a4m81y+ZSWY94XgV84E7/btfaLW+FMTBNSc4qzH
R3z3+ywz9rKG4yhHwCAG6tCiDTnh/YMtkpOKIkdGHuJCIJi82ecMoOZowI4K87izfzFXNREDJPh7
go10n8trTh9/nF1ClW51IloRDGUqfYVYIMJrjVkQY60+dU/tHL44QRcTDTgB1O/t3zzp9KP1b46U
jtZwP6IIhmjbWWrWF11XFWzjInnMb9k3EEIoJEXpy/vRoodnQDa8XABkLyFJ6X8N7aKS0Or3wNqA
+PZYXWmzN76CEsZvcWsP9p8n8HXFw/ZJaYt4twOvF+ITDHFNrLc3ANGi7xcx7lcxU5W/Kh4tVm+C
bOlb6Cfe5IsEXBQQY5UMY97mUoqHs3s4pLVX9sXfby/zknR7QLkrPGPAQsb45mg27ookJn6ogUSg
LRpEstzxxoVBgVFXp/cBiTTcLhQMqLGmTvMXe/IjZiJ3A798mFdo0pUt907Pz0HF4rzCIXaaX4MO
N8yvc7nGDZ6eX2eoLQb54cFwXaFspBaC9nF20VMBXXaYFE6ZIbmfFEbtkXQViOBcTsAWC/DXATd7
Yqbs5bmL/KrG2ENl8I0MUVdJTNTnIkIXklN9PMMh46NT2f09/7rFFaoVcab9DU3v+e6h1tMO8ppA
QuZJSYVejx0A6wAhqoZQYYNxhGNs0yggmF40Nho/jtV/c1OPHQ/wWdkgYiDF6eq9qQ1aSk6BT//W
UoTNJafM8MjEPaPD4o1DDE0BG0mS5yxIsHOBs8N36A/OgPHpET7xpbwx3rBJaxAoNUnU9MVJFUgT
zIHKXS/kO33uCN022qvd1pKWl/l4Us+7AGs3t13B/EZGIDHbiDR+C+dsApmdGlxirMXoxX2tr1uK
K/wwogGFANgQAbPCLZKiUr/O1IQZbUTKEmNlKifgXmr/CF9j9DAgE/z8m7fN3j5GZwGQeMKTyN9v
s99hbPWmguf2Bf4XwFqTYZfubAkH4dzm7zpwnSZ7JRg39RfS6YstgEbhb/Tg/RIbSzgvFkXX4GMK
2H/ry1sQSRy5rP5xg7hT3yR86a6LCpGUdw1ySDzweUtDZdwADsegAzkRoRVCqiUkWy8e1zYsJgMz
UYKH94acnX7/lORHXEtpvfbvTJqMYgWKDo5YivGVscl1t3MUY+BA2n+EnVez20h6hv/K1l4bZeTg
8voCmWACc7hBMYIgCGYSBH+9n5YvdkZWSTU72imdIx0SBLq/fmNGfbXVEqkz95A26YQyilCnWRPo
BrkWS0RH6kCHSK9AonuBtDSuf0eEfZZrFWBOmTe4P4byShm/W4hm2+gkEtCNEskxExy3EagefVxT
GzZnZctBhQngE8F/QMuQuigOyy6LvPfdcpteZib9B9cZaIUjt5+XkDTSA7stiiVoIxuxJp5CcMmW
3bvFSov2hKihUfgd/rh1+1wefOm9T/rti1bxY/ebEiSegFMfW/fw0MV1WilezbbACZkdfG0HwCug
9BfCmXVOLevrDlqmBVUldfaCvRKRMKcuXbGAY1poJ/T74LoDhf32zcl9XsPSda0xROCs4OzF/3wr
5XnlEg6ahL6gHjMQ6SFfsagZKF4w1XkgnRsUBluVtGl0kmWAP+65kwhyR3elBsrNxSz78W1xxw5A
oPvXbrYmsY6AT4nX0/9isFhzShVhqws2aWnMysxUdaUUHlWKd4g+KcQxXgN5Pbqw3YjiYhhyHjZu
H368QdPOiB2CRYNISLktpVwYPJYmr8PwFeIIcIkaK+sQk4L3Jg1SR+cBvgE4oFJlKQCA7UkLa45P
ZnR0AvmWAACY+kQrdnd2NhGPk/U0yL4CQGL9iAF9CGMcHjmWKqQN+5YyL1WOjg5JqMxLZZ9MTcHp
YLaS6u51gNcJL5q6ztl9QEOwHzJXK2iaDoMcL+AEH0jd5u/G6gkNyxnOBPtDn0BeOJYEooNhT7fc
WrKgHMlygnlCUTs6sHY8gEqFwYk8UHl9SoAePsxXhIocOvrVB7vhomQMu9Qn2OnbTi9yp7CiC9me
ksc32yh2YJGIKLJ6b9osc/+EY+rUPgPWaiFfkhFOSaTJfgjvWkrIV6yeeuCw5pabDMaoDxDyQePS
tY247peco+nDfE5gs2oDsaKnnX1+5RAAFovaHJeq6b+p2gFMQQyDrc3qfSBsVc84tE4nJo0PUDPG
PNT30kC2h3blHav4xvOJzwkii2M6Z4M95Qxn289OYbaRBi/wOHjqjomnDZ8X2S2tCjAj5/GhHaJ1
gaRf1ozhG33dzIAiTWGednxUJmHVq9WoOvtnum9Q7jLuTSvMjxyuOTuTETg12S+g8h1X2YD7Gzlg
tbQ5417ZsAQC9Et5YI3qJJ8RIVrtKa56vzyi33KiRHC4eHnvyKjXEIWH18eV93AI+VBNIA3g6dvM
E8+OGrx60tx5YV2tVsWwXvEnQJi/TXh9wEZ6Gd5tEa0KY0BNIFLV8/ZOBZv7khDu+ixW4M8yJAEt
NwSBcQaP30RBo/mtJ3bu2QgIh4f5kdPhgv4qDQFsB/B5KM1O/phki62Z5sl5REjK7r7AKcOJ8OXj
1TmeQLm8gmC9/WlFFEydJSaJcwz+He1HAFJ19697ts8XjqxVHqnIDYCT3uO3TZp1uwRzm9yWr4nC
g4h0hDwLMoYxCuruY6mM7wvqN6C8TO/clxRPN3x1ok8BlEXx2XN0SWquBHsQgbKtV+/TMdkpWs30
sipXAM7Bt/PumIyQ3ASFe8d3gwsVqRsXtcuuQPxQ8NmC29fTzysy0c1GfBKHsTGH6CLapIhvPYmE
U0zHN0JL7533/DbVIzXJokMlyt/L1SlVsGsm+PR9Y1OQF8hlzntmxJrJxi8RfyV15GG1B2iOi+kl
0FKO32TvdJoE1gqX/KV9CYS5K2IMVFraQiGwIaqpj1s4cfZmE3+0cw5yPB8qDGqJExrja1ITd3GG
ieIWRZi846CEnAgt+cKEGi1IVvK5l1lX+AbNJozVN8o0e4c1qW3nLguQaoqnWpd9oqQoaLuiGyyC
y/b7wZpchk6KNqb9Xprhd8rhUCC8Yq3QOS52OYWkVqsZql145sAa04OBqlcaUX62HG5qcSYZsuz0
obSgDug7U5faOEdOAf1EteDQHGh9q0NVSE5fwpeAWWr44iNXQwnUevqS2pilGdNeWKYxQUgLHsHj
J65AayjS6Sq8QS1VqVHn0HVmlI7VwSNR4ZsOTBw4mGn2NsaXdX5NcMtnOLne4bNEsCOkEgr0DlSz
RTPSGs5fdMkxmIO22EuFPR7kalrM6oSZfMsLtsaM4r4TQxA1Hvxnk2Q7iwNfx+jrUH/Z5LPJVnd/
eQjXckKY4wFZYKciVAFpPobwtQ3IQl4sBsv77PBx7Xd4PK+phLUfI7QebK5QUiwvwHqNu2f97+OZ
4GAjr2WSI9i3SFBDcMrUznoviLtRjgjnyuq/35+jGoc5amN+2glKr0EDKVQYg3mhC4dMYsco/NBh
f7oTLGq+AWpI/c2yYnY1dln7nuidY5tQOdBh7A4ejgIyr6NzgkCV/yfXPACun+gzfS1emLq+4orm
HwIR2MUHR76P1O7kmJQc8544pqp+SZoy0WvBNQIfJ38d5PaQ8Mfie1eYGYXPQ3xRbuOD2cFuovI7
YMRE+kq2g4WsDbEJEekkWfLv3Z/aHkJq5m4YHLa2YAugS4y3z0N7nT9D2FCYrYhD28qMIDPZ45vE
Yjw5jh0UgfByqcL5h8jj3nLspgzwM8VbYBvfkrJH2NsCVeMXXQra8WEk4oXcaBNxRh8WnU0WquPD
fpaKzB7b3w25C91WP+x27Wg+NziqITEZzWl2cuff0NqoXr9FMCUYojceL4mE8Eo4Yh9o36VFjGkp
pPGYf27uUvGXSxKbW/yuTZANewrcUXDZT9myX25bSOV54u++4CDN5bcvyHOarlAJOfEgHiW5lzBD
DVgwhDLn1j6gD4EtaFtjhQ6r9CMEEw7HP05YtzV82mPNbMtpLWJykISS0lnUjBIYvKMzC9WaQAJG
N1xD12t4WEKo3ZlhAMvE53xM1Fkh+U+KLz2WD3yRoiydRHGxqujr2+i8VNdPLNuHhMmBL58Gnx3o
RX/EyEYaIBk9OxYfyBupbr1Rbwh2iruFux3GFPi7rc4QcEAGTYjH4cx78TTiVswe1Bj2WH5IbSNj
VNsKRRw+mRZQPsyYcOohwpdjoM/4u0gepybDI+U+4jchmvj9uCK/lKSFgb5+T2CaeNH2DOqJYRYP
gA2FgaARpRW8UeQsg8Wtf4r2srvfbsXFhmwOXvxTudttzQvmvLS8eiceEMkO6OEMbn3udyjznYNJ
kopO12yb8YUzY7LgSBkEsd+u3Hab25obHMP0h2PvhWAIrNycddEzd3mNbeRSvNJP/uMLlokYH8TM
ABte4s/FobTM0G4mghc317Acnsm6PZePYJ4uB4ORHiOUHDxUntqG91Kn5T2ogakIPr+2zqhYncCG
8TrRsx1nHHVL3FTzQvRavdDhoWZTYJh6RgvYy4mZ6LMd2IqykIcIEVvVWqB5lKsGlU8Qy7UrNH/e
sS9iPHRvSOLNoKBqCnVHR5qQySe0yo0BGPfF84AMueVMvysJhoTEkXekkIxFnTTsVt0vyIB8xVkO
yZSnJCiUc5NILFziczRdS9NOShQRXFGmW/HqA5qh2XIg4eDHJIJOGU/xwp/9ykngMMCrIE/GTIbF
KzgRRvumfDcoF/Yzvg+/S8qoMTiX5xAWyMxcRYskpXVhmccoghgC1rTwbfBu0HrYa3h4OQBdZog0
Pj5ks5aH/OYLI+0LNik4Np61uxD/QDwdu2cpDgQU2HA/giFelxxSyr5dDV64L29Y/h62m8udw6Hl
0FCDq0OP2UTPhMMQ+vjyG23yLqdsSyejV1xapM2fQdRJwGBnqglAYlGnmNCR4toBGmKQzQggfy8O
Om6rN3ot/P/aSgLdy5OjPC8IBgWCBTPOzORYbK3T+kGCWxlk1RzQhAYujgv7+5XGM9isYqGjdKT2
g/red6/GIuEwZh2IbsD9VvZ5WGFAv+LRPVFa9cPveqVcGZ6+xVNF9QAPagG7QsIS8mDiG0rxEAA4
8lXxgPKC0Qjn4rHkln786MmoUG8SH8i6UcJktmHeZZUYDo10YhyPuWvrxFCEDnWnsufAtk0POMOt
9gfX9F2Iolnc9irzFXElVD6eQvURvx/hWUZr5jdlp4JoubSfN8q3g6oijkn0bZiByuFT6nwW4mFG
p4DqF4joNePsjTbaQ0rzRiYm6JyY0HU8xUjkruxE5OJwsCI+3zmzFErIRaK7HZpPIm7AWO9twaa9
14blAuHjQ4CSIV3zTUiJmR4o6cM9QRDfYS3tZFp/WGeekAAMmICR99aXB047YmdtF1nXHEFZ2Bw2
EGoRHFLNm8UYe6P3gUC6x8RvDbDrBM1GH+WtGvxwqgyt4XuWL+sJaW6kN3g7pW2ti6TsUjuo89nu
TqMrpkifEDIwcP4OTsY5PmKTNHnJpdmSeYn3BQos+rpluMOY7GHhncW0NsmTEj7jsboN6WotGAh7
h3k9OYbPGBLNs8i34IRwxRQl/J165xM3wDR2+uoCz4Dw8iWaKD0ZoxScFekGRmIc0PTni7NLtOTm
1tKmdCyzx4GTQuiiZxjimUI6iBKVbxfhVo82LgILZYMg4fbHaCsie8+OJyBjLfhgEXtyEn6STHRJ
j/FzeEbxbw57tC1hPyaYLsW3nzTjV9+eHRMpfU4y5IaUQLD8ZW12MCLoybTgSA2TD43FmXLwjB64
aZGSL27hC98wHCWr1jnh4c9079VX2cs+QluIdlgw2wLY5r4KJ+epqFKn42oL7IBBbmpED+x5bIfD
coRpHIcFkg4MBTqTGB2mIPIIjRl8qpBWt5YYkDIGeS1QOPHbHjjBlsTPgdTFpsveoGJnusR3XNTy
Bs+yXyJmx0VFixmAMPNDX2uwHEoRGCBhnqU7EsFxJhMkQHr0Ayt/o3L14+OKyAEcHHa/HH/heY5Q
NgcS83g9ZFPAF0bCnoOlqIdNmQ8gR7n8GEPDR4RKoD2FOvOpLOQ7MwbMyR0eYs+wxvtBWxEzjvOe
kA4B+AvQEu1kFaDFe/E9EAEBnVIDwPjInjv7uiPO3TIxsci7rkKhFKLu7bEp2YNDS0CauEw4LhjB
AbVkQExbOIIEhUxEmyzqtEX0TcJqqAV2+9CuYWnxEqDFDm1gXFgWbB90xvnqtHIHbKgwMsdEyLk/
4OB15CBsjwTNwyJHMRuHiQDOiiANRAYDAUHnM9EUA/i3f0JVIg3zbIRhR4TNNMT2qWhBGIVErFOu
BV5Iy0Pn2XoDO4KquKQsHZZWi2Y0FQMoLFcZ50g5GGrvHXNfwBIz8OE3AsU5JCALoxdg7xPxacNh
kn0v/rB0EmAIRrXmHNY9bJop4mXCMJmt2nJEgmVcQ2aUK/DPgc7pUpirHCL32lQyaTFwBEXPvNxT
5/TyQB9vnLz5sAlCY7lz2tr2rPtXjL0oGwgGsQKNpAOAUerhzER/pec6lsHXabJivyLZvIbhAnt6
GC2lGVA2QQHJh5QEjMAkLeJe+XQNjpQGNhaWekYQO+5FTf/lV2lDbtcjfY2r8XHlDIpUm5pMk8Iw
0fjXKfpt1lvBZr8H10g4/R5JDdTmMk1dQlInoZiNH8FQ+dt9ksSNpjS1uYHv02MMUiT2aaLahM+y
mALSMgCJkiKe0PMArwil1iI6O0YIN2HM3ziIBoSK2RaBADFCC/h44q+5MRvSp5nrAgB2Y0OB+BhO
EVJTjrLuXoQ/qHPKScdoTcSAd1ry1HK4OHsUcKB4b2OgGpV9a2ED8R13UgjVI6qdcj9hXREShBp5
CCMsMBsfHbAy+Vrhnid0QPgNniQK7wZkASbfSRNbZNyhjUGRXpG37IyPnaL2p8RaLO0+8c483jwr
wB0oXiDZGYXFMfgSPDd8YQrzT9pWEfK0omamS6ff+CTyhRWTukvjOS0G985jry6v4CAgSzYP9lhH
FMtbjQHBsOHL60/E/Uj0lRD0gGpDuVPta7QJH2WRYA6kZMBxgdY/L0+bGzib9sj2jx1IYIQvW7g/
Fg1UOmDYMhw2Vh6rX4F0SB2NvnUYNyrtaZcXhBUn9R77L4lSHsmMbnrnzzYzY3GZCUls9QPVAsXv
lW0SEV19eJwcAnMGRpz1MKkUDFk4QIrVYVz1zun4lhDHsvrOj0RDWUQkRUClXE5iigiIpKsGpvYQ
0Y8wraYSUS/ZxOngbGiIW929ZoDpOJeGBq6qvg2Vu6n25uDJVbrxiDHnkZ0jPhdhL15dbIJCKDqR
QUDR8lFCOH4lTXLvQGv5WyijzmmIpZcsKsGBqylkOYTskXl/QLf4RwRCLWp0yyzuIgisHDVabNRj
he7heoq+UbuEtgW+KgDxnPQH5I5U1rEdjm4cGKgkJEzng3JfyEmE5EXElmEjwotRjhi4EHT16/Fl
/J4eYhENAPRbt1lM0nMPmxL9Vwg+B+8JEC5D9HuCNXIuxDUIrmJzUszE9lVRWI64g33f1xaH4DoA
uOLdE3rFWfEQ3cNbsC34ZO1Etv2GoGsJlMNKSR8CCwJIpX6gCZvOzAk+HuZXlPzCLPyIldRpjRqU
OgSU8bQaaRacEKpkrIRfxPZKiIOnI2g7ALgwn527j5iSKCjbyAle8zrErw7uyeeHO2iqIrzXSQyB
K0NV3beXGnjOxOrIBM6TJoTVZU+NKh0akbFBkB6pw0f73GUPaFu0uFBbl0q6fyDhgOVmWwnV9pan
Bn6rBfKPy5iOLnAbFlyjy69ZDwyJeLDG8W+EMB271GSKFQe8lTCJr5DV4BG8cecW4CtHrjwIDdbm
J6Y9gBeSQ2pcjGBpsG462OLzGdhJDUl2iy9rBfsL6nHhf9E2bxp1ffDN8Lm9j+uIzMSARf2KML7o
2RUP5dOfZsvvtphdJRep72fBg4ca9SPkZr36SvG895pBFsk/GKMYThpxDfMyPVX28E62JO4mfuyH
qy9CIzEEx8gYu8y40hiKoOQ8PSGxs4mrEdQ4FQN1G+/2acczwtIyuE7ykdP5jh4MU4xS4bEn7mJs
XaEI8gRbKPE4EFNCOr6VqJ1vV42Bzl98mpANH0x1ZNHipEEF80KiAUvoV1PuWmQeiI1CvX1sv7uA
TphVKMzDijVRY1QtU2NfjR1CPBBVTC1WnxOusC9RvSJ695ai7ucr90RtE+7iNjNOwq1LvxbNurwZ
NM4nLOZNxFkTsDFw0mptbJEuX+cQRZv6LCjLApKY3aF3Hr9wANJwjm3DBnsSDgio7tNCJWp4KYEh
feZ2l4NxW41KzhYmwA4WrHJ12dtdafQQIdgKqL3s5XmodQ4bwCdWvR6rEwv3CRv4aN2sCk4MWA0S
8VNXbAgvgscUEEdeR+WD8ssNkyoCc1obSUiALETb/tpfoKL8Rw9vAsqgyTMl9nru9I8tyNTOfZUv
7sMzl0BeX/rHtjbNtyDx7z0quCdLK4ANcQkDjhgZYzPcbnDcN9vjmp5AovMkHFGi8cBEUQ2eG5lL
+dvVhJpBusXvWyuD0yGsbP0AXSp6Bi/9EDY0Sl/C203g0zxQCgPxufNVQlj93BnDK5H8NvoR2yKC
zD7op+5isM0mlxhmUO3iXyMVcSMaz8aW288whchAuS/sYUQXzOBEqbJEyF23EDLr9dZQ2tonuRQh
2amONqqJjaF+E2fxDkEv7A3nUpIaB0/GLG4U9raBHToRxy2hDv1OiDvBImy05B4qwy5WwulJZ6zb
QuAPhFPlQX8Q22LIp8RA9QU8VDaCpc56X+lHrQ9Kha3Ji0fsaol6nUTvIv3wNOw6EuoEwCpGWCoL
upb/blAPmKREGSEtKT5wMHcheYJjSNJROTWXsD6cNlmaZ9yunWxTjMuWUBpiCmmPEBmgl5U6334+
zfefEFcGHg1hLkA6wImWdq1GeLhy2IB//uM//+e/N5//yneX9HJq8sv5H+dXlV6K8/Pxr38qsvbP
f1z/7/db23/90zRMzTQcXXNMWZZ1VZZNvr5ZDYtzLr79Pw7N27SM2/c0qfb56pg8AhQLTI8KnJlv
3WOJcyR5VHRKIBSVW7hb7OjWa+iIdhXy3CIGAycnEMQZfPmwu6UNUdN0hWYddm1gEqOura/rJ3Qk
GiU0XJT7xtb6S8nP7kh1TBWBJB3IOsV2gZIylcfURHAwvrCfgmHjquGsl2ckffGbSAQpF0B4VrNw
OBgplsfxG6QkPKlIjsHNu3dCFVT00hspnTQtDVYo/ezMudxhOoQvdkb60iCoiQplDsgbdXns5Otj
9/eXVLOsX11SQ7Y1xTEU2zLFJf/LJT3fL9mtNPXTBBEHOSYbnmhstxud/oTud+T01UBfvudnNlps
Vk2CygDpEFBTzyBojW2jf8fgfgq1TalG962KEaBdxkRQX0dsD+m7fT/QrHdKjY41yxYUCR+390Ng
k3i7N5meexp9djOmvRta8co7IB7MqfrmXBbAWN7OkWPFt2OruYcsfyahCucIpQ+ko7Yp0FZ37uOS
T4tojpXSfolY/8WlDhzEA7vDxp6eigCdFCSktaFFbXkf6/ydtn8fnxb2NGcRo3Mm90KVLDPq6bUZ
XrEr5D6p/K16/hkaQ0xJFwhvlMUYjcnF+gJokQLI8S58hG/kOF0bdAh/iH8cyYsrDUiE4ReceO0R
1UlD/tPc5q1DgayONK3eeQWhSO4sM3v6SU5TsAj6iflPVuoRYDGtKFq32TLQMxN+J+8Vp403mTvR
eVCvi9kD+DYfQbZ1DjtzpmNnzF5U8GXj16ZI1Q2FEWeqMufqnPP2CyLTCF9jfW6wSl4J6b5O6/lt
zrc7xFKiQ21w127PU5gnyp77GjMVSR5I6VvlVAMxIJ4nHxN2DH7wnMPZ5amxPK+Mvdk/DA/tC3h/
60ry7LVXs5V2zzNLhPgcenZH35BR7YobvwnRrBMp9epICKqnjJ2gE/GxRxN6ZHWl5WWSd0AcEAP0
gBhgOFacpO57gh4eOpvqzXHfe8pXUIxb3RrydgBN5SAfJ28grcYPADqyYVEWHnHKjpi86VrHdq/O
WHW1BBdI/YVFOBII4527RY9Wx6GRFn1ne51zk4OovV5pNrERT979w1hi2T1179AHI2lclCS1sDY/
cPMR1Q8WhD4EY45B2ffc7D7nDdrpO7UF7MBw9/NmWMbWC1peuKhee011kR7N36D37yDTWo7Sbq5J
fWndUnaxxxhTZ4txYJYvuMR9aIZx2f/9c23+4rE2VZZJ0zEcS5UV+e+PtXRQ1ce9UM+T6bz78bvv
/nppJ+invRYuMaTZgfZ013qwzin2/B6CpY4BjkUvyd0d92jlvdfjG2F7reEm6vToWUP1AT8GXYe2
n7Vp+iDMh1xxiD76godZb1+G5nqQh/Fg+vt3ohn/f4H62ztR/v5ODlpWKmahnSf1YFpjPnPcLOp/
W+vCHR/8ccteDFOq4RCr34MZj2tLDZNjPEF8hOjDu82U1u9fj/qn16P+/fVc3qqsHRxeT5tgbscV
SmmsgkDs7k5aIaOf8VADDySTg+ss9hBgv//5hvjkftoD/3Y9flqwy4Nyf5q5QnT3xBejm+JfCHAW
9XTuta+0SQfLvTFNKK5zDVrUgVZUKuy+Ec17nZWEWBCzMuogcuCv3ugQeMzEODV1n6Yc4YEZHdwR
U4L3h63b1v/wqsXX/7LNXOxSvzQaV21KID4H5qUcUMrCMNMlLNTto/3qztEpLLvck5clK0n/6w6H
5xkJ6yn+g7DDgrLQ3YiUZP5QNM7dNE0DEuaoR3LBBGPGmKxruP4e6vEUv9anSc7xepDt0MSAhgZX
V9ujb0amhjJtq/5hHzXFXfi7T0XcNX95f3p5MyvL4FOpgdLCMuAFEpDa42w9fr38FnbpNXKDi7vU
/LA1HD6BTx4i2mz3nn3cHURuOmvos/a0l59k7VE5IhzstNtmlhsP9sAVnANBCOD0ifyhH2H7+5tK
+9NN9dNgpRWmXRxuvHy1O/+BoRS9Lh8LlBF3dmtnjs0Oj1eeXl0OVABkUAFkFtWgtn+4UdRfjHjc
3pohG4alyKrz0+19lXO1zEpulGdIJr6d9Ktk/OFWUIYCsvgEpDtzi6IqABM5er+/DIpu//Jj/PdP
/+k2Lb/fjyyJZVNq0/WLwZvNcrv8tuhaUoN+0XbQJfHUWe4catJHpjk/t0SAw2s4VncFRaEYiYfL
B0d+IvtabxTMlvsdTd+hXwfdkNUX9iKxejvzRaCgnn6ugYwmsCfC2LM27V5wN2SWu6/FCxHBl2Dr
mdtBZ5bEoxp4mVMWQPaA0r0kyNMvBbYe1qcT/oWkt1K6MF9usx4BhhO8dkxGqKMq11vUvtnngN8T
MwCP/JI1O96TGYOmof8jlgfXOmdd90kRyGxgk95BtNMxKUJ8bnsLmO/q//4yO79eQv99lX96WKz3
KXvdxcPSxqtNjzbL6NIJ+4Sfuxfy/az2+DEZ86AzmHvlMRp+1l+SGNE4SA93R/IDILJnXkkJaG9Y
8ikF6MwsmCzMLAWZ4pSW4SVnWSDSN01G58FxyZVJ0ISAMAn8EQ4g5T1ebPgD8hcgRaZXvz0/tfCR
kptApKOChv7lDfBBnbqsiES6DZAz//4qqL/eov99FX565j5X7XPKD9zpCEm8YoiPJu7jShum32Fa
dkz6VgJcY5N93sdqtiWFIf79C9CdX93slsyZgMnfdMyfXoBk5doxq/gYniEm/GeHUTlc6wLduZB2
UCHmIMmLfCv3tiwGx1Gpu7RIOF4UEcOlh89lJTzEJLRf0gTuu6IeheWKNkffSc/eSJ3hkogGLLa/
f9nmr9YqTVNV1ZB1yzKNn1aI5i1/K9UUd88TqPvjL+9bOQDXYD/pK/EYM1M8vobZdH2iv4oTfctu
Pd4tHUPOt0cTT3e2oCSRm6OHUmIvqtniHIRXlHQUI7AN26XNvhrFaFD2h2C0Hwx+//p/ucb89fX/
tMZ8ldqqC7EVfvvg9I+gHnTbXzS/B2+9HucB28ETGXCLKjJtffGGu6zjrNIOwz3D8wK/i/uYY48C
YuIW/wSEpIr3wNns0De2f7jWvxx2/vpaf3pS32+lsaSK9fDK/lohEOqaXisccshmZ5ZbKTKSxvcm
DA+DkijhP63HqrgWP2+rf/35P92i+fNTHO65cZ5cgq7jdte36NUtEDkNNf79sDspP8Kp+03A8Row
oFu5S4C39O33JXfc+rbdoeSll0266PWSUxL0KALZ2NVQArTyPrPxUN+26BJ0WZfpXENS7WHCwGnQ
wBG6swVQsY/VtREzkZC6I36cVu07bcdksuE9GZ66HCNg/qTt1tiyY0ej42DPr4mXmC5b5tmF6uwh
XIuhOvekHbLQP/334ve31C+nK0OWDVs8D5ap//RIZN/L07zK92rCzoP697F/JM5Y6ZPUAIIHsICD
b2DEeWKEGjW7hv/xHxNyrYMiYI0lNmaqROTkps/40yZeuyTRnApdYgtcZpeKDtbr8hM829/YoN1M
o6nugVURXINubwAfafDcy4RPnpMjeTHk+UMvE7KrEYtnpQdifPWZKDCCs24d20UfxIrrEJ8HUvqn
Fc361fZtKLqmKaapKLLz06Ml5drLPn6KaiL1dfKAOL1FFsFfj6RkmxEBJ80Kpq5AoMyGjtKBqlY6
E09xifqGOwCUN2m+gWlCIdHKJwe3bvGhut6TyJ5en8cWXaKHseJzq3TkVA0w86FJWaJVcYg3aMZ2
rGGmBSCi5I5hALESrqhmbEyodHKBjOo+5mHUBDfdUyBnzIFcuNQ1ouWhpmx3Q0fVJb3u9/eGofxi
mbe4JgrTjqWpuiYu2l9G00/+zTVLu54mV2aWTkbtJQIhdWs53Uvl61iYkFzwIdNKsjpSRdDm2lh3
X6G3B2EFyVuv8bVrnyMZfwzAF5n79shCdMecYkXVcWBoaaZFLxLm6BmDsMIBanVyLsTzEF9JlWUG
Au8QoX7I2amr+fL0VDjPyMhDQNGvyfzpIyF6Ex98oNVEPviH5EgjzBzoRnrRuomrmwi8yIhPDx/s
6LwpRvd7bA4B2r+1/+6qQ6evjSSMOfusBcJBbST++OiAFKeXYYMmQSjrNxnlmTsdsQPs1N293Xom
SAL0WRMom+8zOBCHRKLXvIYdqZPskRbENHQfn06lxbf76HKLnCKCZCBPf0qMKx8nEjyi/AGG61VD
pIvUz/BNmjCorzwEo+p++6P7B8b2xl5qcN6ChkAA8CG/jo5GX5OATa9zgrjka/R9BCqfADjvt3/O
gxeaXcqKR5K0zBoPsTLMSk0E0dAYXWlGJywPoaxFdKcLoAiXBH6BpYlcD3Jw5qK+YoTpXcykCPe1
hTZ/UK/ltEwQq8J/I4I4Bzrxx0BzpMYjPMBBRfGtTUpoJF96+I6+ZahTRzXXHvQAChNBtn/lno6Y
BNVj5j7foZYwfhnq5NZEVyog0D+PwUHUY+t0Jm9TaZ/R/I0U+jMQspN3iNe6X4k1x26IvCZY/Mk+
2/k0S/Luavf6HIIh5bQ2fHvNM6m6+iO5UQnlX2fYnptxkcXyi1QY38BJOlJbsAwWNInj3Qk1oUuz
HGngr8RcInHhtmvSyoxyIgMpEfgiz++fOQOn1ejBPVMEX0MEIDxoqKdZgKqQLATO03+geycoRfge
WFjwuqQ2vGpMSOxxdELlQfTaw0VO1QTV7oTC5BSaViugE/j8bV3xqE7OqD4IICIraHXr6jeCwtwc
6SUr6LyiT3RUsacQx34mRAT3SPQgmHKADSHDQuJ9zLad2lP+C2EYXXrD1zd8V1jHMWm4leqrfMr7
EkMQxmJq4dHVfAgShc/XpmcpqPvow6TrVKbJvF0ij/BZad6TZ0+B9msC4jhUHo1L30IvhuYjzZ8x
oQ8cU8GrGHgJI0M2hAqDLEGAbt07gGA57n12Gn2Gis0j7XPGfqDHx8QM9Z+yhGnI49IzSVvMKXZU
V14JYETEyTJHX0UkA1Kx4DsssCphFxxbfOXsF9xJa+Bh0AkNJUR65AYGD4ay99Wb33DOnztYduiM
s0ODvD0RG/tFxwmsB/GIZhoTBNKKhixMqu03FoqIs0sZGCijtnt1XvcWN8t9dQei7elAMC2NSAAe
CFr2Jsf1EW42d5HkIcXkjzbouICgO9+VOatPWOCQbVGFTahGPb6Dgt9dme7AUU3fD2J6ckcv0ZXg
Ehytqn+i56FXgmH3QEWNqU4jZh6xoOV05tFQdvYJoH4gqN6dqX+M7q9hPT6yBU9+v6z/ani3VEOT
TVPWTFlVftrq7lLxlMzGKCf2EvvNUe1opMi/omp1uwTmIXkNy497VSeEylPMQi7Rk/cdaPT5tWT6
A+igieWxwd3DS8YRND+syzzWtxRgcC+YRFwcSK+5wucjd+420M82DPCFrhKrQOWGu9dY3Hd1/ofN
ShXz3E/znqWapi07jqZopv3TvFe81dx4q0o5IVZNmptNcOk9oiuxjAThsKOQ+41zyv8cwicJUXHD
SPG6IbYDknx8Q8SxBjktBSnWh2Pw++v9KxjSUi1LUSzbUG3L+QlQNZ7Hd/PSH+UEZ4WT5O0PtqRM
FN1q8Z1kBi4eHTfbhxRlj4iwHYLpeZyue1a4FnZV1A5lm1O2MeZ2Q4CDN4CkXBjo884gqNP6w3XU
DDGY/78LaQOiaLZqWoolhoK/bPpKVkoXo7lCR3BQsEWHzWHcgGJr4Xn5vrqS3CbCC+8dyXJWm82i
4OxstrOqLTu+tSVx6TJjLjD6ZxwN9O2sZRgsVGXc5lzq3P1u3nRvUJv6nmIQJusW98/LVW3KeYSO
nh/KwfpJX85cxvE7eKayiWJWxEqc2BYg4Z7oDsrlq0zUb3xu2jel1RCuHapqJG0wfn1hgQjM1D3G
BI0qdwYwmVwzWlIVFu/WExyGFkZK0pH10J9BQUEq1HzEdly8k+a+IG3y0ffqa8BlFXVXg4ZUxypl
B9oqSyTiymlgrI0K7sZTgFuWGW3fscGqxRlY9RU1OGX+DQUPrU2Y06quTawctBA2FDnGS2Ve2gb0
rNm75d6jjjU90jPiqzbcmLeTd1bHGsMtIbRWwBIJx4cOm4DV+ynJCewxNpkxLKowJ1JRZl/x7Vv3
jdrwOjYew+99XX9CDfle91vRdnbGOaKGPLcaclSWXds19lRrSCsGTJS2+SmsOtfpg+PZhHghZFwZ
HeC+0qX2+zNATNtqdP8L2YPqFi6x8OVFkdSL6/A9MXHWlv9L2HksuY1lW/SLEAFvpiQAeu9zgmAa
wpOEN1//FjR5XSpFadJRHaVSMknw3mP2Xht82hiHG/vPwpxxakPhCpBYT3vLEbJt+hWQ+nB7o/Mn
exlVlDXmGW5P5Cxv8zM6oG4Yy0bTGLKBaqPqYMGDUQ6OC8E6kGu2PA1qOoirCShHAN0QtYEvHaLl
F4dk8lCP/jJiTMYrkpG9/KSYT4TRK4MYCWANVW51bA74eq7yd3AP+ZDJ1M5GqJCKrXbGUsB5LiBB
ZV2vbV8g1CmITBuMV26NGwuxOLU5pwFCvHfi1EP2OSU+EWkBuCNon2xZL2hH1PcEzBqdHS4UaxoK
Tqe5ePa43oQvnjnLGpnEXr5WL8xdkR2B4PqSLwpJ0ojEegJHXi7bJO564P/AIbAtsdIv0NyjVRgs
tgsBucmoM6ZcRvG3vmhNNL24wVpAHUPcaYRSjUkiIc+0hrJrPWg9a23+JZy0O4rRwTqlnxDOxIQY
Nn/pr+U/TK0N2RJNXTJUU5bN3/rGwqtL3TKD+OSvtW8Yidx/qc3XKiKxApwnF6xropK5EzTEQecg
lRGPzaX663H1x2P/f17Hb5eZGhmCrgkRmPUTqjyvc4Jv3TpA2Gw32Tn6NhALTfOXrTPnYNk6ErcG
8URYOP3v7oiGexafKpvT3/zqFFg/UBfwAK5RDaIanf33PWD+apf+dbJaqmwZhiyLuvbb/seSLOsl
vbL4lPOzuvVbdTjMPYjr2uIt4RKdZljw1H0lrkwD762d4AJGFRhP5Xhu5NiI5+Yqw/2XLzJtIiP+
ISepmPIPyhExP6oWC4wRNcimf7oNHi5IdoivURN4I/0jxHhaTxNxIT0Homj3iG5Ss5VjVCrZPkGp
xGD04T2/oaW+CVCwUCcHjLGz4ZupegusjBUw3G6sQ9YUtg0xxzzqNA8dIN/cztB2SbcI8BlB4NTX
8bIIx5owDlhfQ82EKCg5lreIUXZy9Ie2lG06kO8EvbC7f1P7eY5H7KC40qAwThvBRS+Rw6Q9mluZ
hC/G950b1WP1NNwG5BBCojZcA6UhBK7AlrCOojjQnJALRVCJsDUQvJmnjP5g5anb8EMlrIecUctV
WJC3D34wQVm0VF0wq/nPNDc918sCY6ydBKN8W7zd5q7302x4Fxhvj4tfoQ7B1Tv7Z3CRHjsEGs1L
t8YG153Mh5qPOmbsgxUPpogC03+U/uCMUGevtdzYwoU6tH+kX+U0KJEgYqrpOIEi2EJW5whOwAmB
SxVVFHkdpltu3kgjtspnvw5PYeaSTlQSDgFZh59RQg8cmd/cvAicYdd0TnbsEVxBMaeE1TAUz9pd
3gMuWRTNrlRXETwavNk0ntlMLicqSKwzq3OLtgE9hF0TdfBIcfJ2eBbGlTBnUV6mZA6xxmeAu015
S1ukwEkwxGLjKSBxiqN/aNpGyjornHzNwdliyO5HMkCTbmbQWjGm4TFO3JrRD7K2U3aUCV3FN0MF
D9I7nURQ93O3kscSq+0VKq3ozAlO/Vzh4yQoqBg/LfI73zRzHf5SV0DVvuqEWRNODG8h356IvEsb
Nv0jY6b4yL4EAw4+nwtsWiYKDFZe84B+67UHaB8Q2EbaIGkdvYsNIiM5qHS7eNOePSwqxgyMWsNU
h3aCpBoS63oIlPecLIiQN+5ll8GIVoSJ1otOQLy2r9kL5Wba4ircVj0iunBiwp33DwmDbA1cwFV6
zjNrpb93AUsnzw4uOctDZNmmy2GuQUcxYVv6750WzlKsCOGiKOY5dmbCL3Sk5mOJ6gPNfHb0oxPN
atPOvWrlSwsURz7ZgLgSuO0+tAUPYm3wBSeK6alMS8V5FwcP0+3gyBnjoioCWyxXFTouVPQFfaAt
/ipMNFJv4ESFW9aJhcJEhwQu8AdbsGH8yvkjSOctzS4OF83BOPSkemNNbu067rY11dGTb8mL9Awd
KfqsvKek35WMdGwFLAVoPwgap5c/RufSMvQLbwzCrHhnXN/X9hhr9ltE4TRqvvFRR494G33QsSln
0izVqQl3tnM0Jm635ltZl3u8ZW9j2QIKDsgCKOYFBeKSBzXJXC7xQENaaQYu9Yj2E8GTg54ECgsI
ilvyq9DNLQTeog8GZQbzyqNyCh94MfpmcO+y5fKvAQ67DoS1wdDn1FI4rXmPc31BecO3RlkYVA57
2pknanR50uK3uQcXSrLKrc/oBh9AINlglIhuZHUK0vwhnVgFmXxm8xx1autmfBvgT9J2pO1eyaex
vnue+K4gGaT5MBOSDn8N0tyc4RJabMSidId8CbAJCgwLKL9b2W4ALOJuIhl6plze25ghcjN6/khb
gzWW6aBeES+vTwwfWMhqUiqYPC7wNihI08tlyLZgQ3HEYCuDQumNU6qT0EmkxYAd/aZ8QVocgMiX
l7WFf20keT/ItWOCYlh/dCsLIp7kHt7+AWtifqqjLScBesQBz6FOWHeIUBaTRQnyDxcOtG46dPRz
Fr8yAyZiDni2JoiFpIYJ4tr/qVjEXyuCmAlH3GXHJwhjUglqECHjCumzPsb81E2ezJk/pddSrLcI
7wvencVZQgIODcCtQVHhi6GSxVUlrst42okAyYi6yzSH8MGbEeFXDTDGYttQHXlJQUXRy3/DD+sz
fAHVZwZCNEDvUxXOm+nm1eeIXVUra12Uc5JaeX5SoNMz4SiwFbUgbjkp4R/sEbjT9m19z7avi+o5
ecZ0y+4zeqKlpENx5gVK1ijSBjAt7MlhokH2D9+jD+WG/s2M5qV/tz4jtMjDDKAiNxMZmjSO4PLO
ERe9D+a3/PM0Bok7REBcrH3lWMYnrUvLPwsuw9SC9DtMY/xhnBdoorDrxlOaXiu4+yQY8RUFWztm
saJGK2VQaQxs8bqa8cF3+EOMs1qs+fQ8ZJ7K4I1+gkM2Lro0Nnymyc5w9UO0an2ex2IUI7IDKLUV
tjxzCFGFKUo+bnwJNXw/Lr8jxYmReXIwya/vzjr4SPHrIyRedV1etQN7YfM5QyiiWY+hyeCpkMcq
fs94KbCnJfS03vH7PHGGfpdXDIncoJW3gIf63wWYrP5hb2oouiJKhmSZpij9VoBpbWiIRRoy+UAc
6zvP4Y35SnFADEG8MzU96C0sYFDAIxwNTbOpN0MVAy8tt8nbCE58pjVQxYy+yFX8SfxeZIIziBJT
mCl4M3cyjj1Q4cTzFVNGyel7rQuOqQ9MUd3WD3IEZI6bmuVTSYbtNO0mVjRO3lO1nVf6OOaC+UDW
yLC0iRdPf6m8bU7L0hwFpNf2tgzg9ekwUGfEkRTgwpwAoRwWM1qRZgVLqkHda9LfzjwY9HQLVGeJ
q1qDW4cTXFAmXOs1lokMdCffhAA4WEZIlOHktZudNLhRuwIxuzfun7My2XHrhntZmjDQj19j6RPB
pPD5ZLaIxpqV4nsabOLGkbECn98LBrFvkonIlTjR+2NSn5r0cV/5NrgIp0B1tQ/5G3GsiK8PMOz0
DReDV7HuVyDIeBAP+OM5d276hc6PlsqgAdrJH2jrw6+BmxrPowftmm7Hy9dR2ac/wDAThm3fEcFG
L5qdjoMIveLSExZi6Cr1LMCYbTg1vy8/CmvyTjxijGHPzP8+cS5kbixyDw/0DaBufsOxCypJR0qw
qk9PGTPsqNpikWjXOGliXFTRlPMkBU81w+bcvpfZhq6SF41Bu6f6Gb2HzTcMXfXp8u5q3RAI7JN+
aEyDuxKsMBQkc40Qbv3ay3Mrd3Pq1BC/9PKdMyCkRnPL7NS28z7dl+JfxDG/hky/9x6qpGoaEzI0
Mspvj34ZPvPu/SyjkwUJc2PmLkMXk4xcwfVZSPpnvtFM6/kEvjTGvthhjkgbef37TB/2XR7CT3nU
Y7g4kL0sXcSVfDe/muGDGXJuvWU9OF6ZGtvvl831Pyih98LaI+J2Jm6FnxLFCXJrglhQB++L7+d9
wLq+Zgb1roK/ggEFcszqmOxJeDqyLcG3OX7+vNd4vgYiA47MeSzjiVCn0QckLfoS+dPbc21ps3L1
uvz3SaH8cWan0uDqpqJLmmEOJ8n/DMHiWmjEtm+ik4g5kqmnT2FN/MKowFJAbA4ei/K1Wb2YGeCT
1/BrVM1KPTUWUZvjOpi8Q/tq8PgDZ01d8yySNeA/aULnT/oV5qaFbaiOhtY+urTo8zlzfOvw7NbR
c9PIM4YFmAVQbzOMAPZRzCOgfcU8AY5JIgRws2oNkpBh/+cLMzbK3xp094INldZdcxKEiMpT7Uqb
W7QUgttfecVY9Rn1s7dxzX6VKEtZc+tiVnDDIlY3HVQblqPHEwte01I69guOJf8FU3KS4aljdk/C
WMjH7WiG63sPK53pyKAHT3XKDKs4SJkTw9MlaRjcnmTDWVB3ydFHGQxfeRcu2RiYzyFHVG4cD2dZ
NDYF+lM3ey7lBoQWwFibMtPYPzfvSypMXsv6zEzxS6Vc4rFkcucPK4iY63pQ+orfDOLUY6Y6aOa9
RQPZliaGvYflpNdkrZBcihIF9sUuvnJ5M+vvOcd33ldCQuS8fMBzTmfVN056ujB6FuXcBQ4VugKh
YS7ab0T13nU40Jk8jqjGwVyfYge5NUsWpIer54EjN6xsDegItCVUQWf5y2zXMR85riEDB2/IKbbx
gDCtyKzNpiZNwq7ZUWmxFSQdarjkxlAz/C20++TBVqog8JGMBzinSP0f1YEjlDCejJm70xNnOgj7
HUFj2bzQmJLi37JD3lS0swEDuAnUiMZmZ8rDQNP5rSHGspthcwh3GT5YMzi+2rU6BAZTfIGV5KSC
cdZPPYaOjPT4C/21yTcUDBGekQAGOxZifIywowd4ixRTcu0qyw6RVPJG79NoyklCQAXFzjyTlxFg
qiveZRG6OGbcK8AD68a3lOo7xfMpbQNl/PyIJgIrkcbh5dYJkUFulU9lt12zDJenuTVELPxi3Xzh
u3mX9n9/q3/NV/51BlqGiKjZMFVF/21WZJXvKJKFBL/lrFwq1qSClzJFdq3VWA8MVyoX4YDgQItn
7ftpQ7S9sTYu+Wc9p3Ps1/Tmaewoe2me7Co4csvhieEKWho/8XcausLs/QFWLvnoCGA5BafXcxpB
bse+gzb8iVEr+4sMyxhe8O+/kCbhvPi1xtF+CX7/55QS8hKVjRlFJ2nD8IuQrRPmPXqpl4Nk4VlM
ravmWo373hTUNS1oa5slWDphBCbtDOYxY/37dfLcjHU5wcqQZanKXpS5SxMIL755dFwrgXRANFuZ
q+5xL83IQ2SMEBKPveRBAzCnzdQVxuvVM7YJV5v+4s92jxdZhIxpnNeRdAvHJDnMd+UPef3fn6j8
S4z+r3dANgZnD3M1LDz/PKdzPVdqvTBCPlJGMJhFNspRfK7ZshfcbahFHpRvbTIO7xi9sh0n6tA/
Dp3+uFv509aFP/R4z1oIHVR172m/fM9YQaRz0rLnPZNLnoYrnnb/jJt5SCSSNjW74lG4w7OQlKMy
mxAqjdINWzOCjl+WkfKYs7Nm/ZtjZN1a1SQXt69yb0AtdhT85+x+alcmZeuWvomiJCWGj4crLXLV
wcRL4DAr8uwnr0YFqOC5ChvgqB/EbWLYUecwx5DmfGVZBqeOftBAXNDHHhTisR10DZ2r2ugcN6o/
E/byjFO3ItsVxKPwADNS7hhbB4RKjeEtXKX761DQtGKap/ZmpNzZRIskc2IIbeGHLzMdPLyjwSgG
oNX8SBho2EAJqYzAyjA6IkdAn3kH1QXF9UJnwWZ1bX49Hf6AjHT0CQm0w0pKpcX/+cHPaX6wQDlR
2OEd5gpVSXRN1rDO6x/rHG6zG3IRAh9XzbEbyTvRGNXKqJii/GC4DsFAueO01+DfjAKmQvAzluGX
d7Ae/MC/PFgURH/4aumygS5KMlVZ+bVu/J+vllc0wtvo5OikqiBy4EBi4RmXwaRs1nW/FOBXM4kB
0trNS2snMo5gS89ETnKKjzp0GorvTb1QUBde+mVZTaIvPiVogS0O+5MeLkhQUGGVEf8OSAEs4qJh
QYSGtWU4ioq1Q8TBdpiP81ZzMrM5ucivcbFWrl08Z36BjANxh0iYzpi/wFqyYgVwHO7YWZvzVN7R
nAkI/W5IsniGFMtGvFCzlGbBNGIANFzXTDQQNFCXd6iJsfOAvuB828WmnfIHluEJGm1LlDAJ6yNT
G7PbZmrDjqy7R0c4t/Us/WFdX6pux8wPYRKl8KwzeEPGgnwW75T67a5SHW7hjIZ6z1CBoRQ11HMS
75pbcXoST8lYgInlYqiUaE9oWYfiClhLht93HWF4Quswa37QfvjohHZM+FpKRYaQHxi3wkXgvrH8
PNikKcHEMqlCc1QL3pyFTkIQ/TT/zK615r6Q5oA/IiuX7FMEU+GYk89j0IftAYQBjD6ZAY5dfOkE
RC0N2JEMsc4eOr5tQJFsh7LNe6B/oYdg7dl8spXTMVoKc/bdLZucR5+QroF4SFkB8/G/aV3aVd+O
DlZHUCT9SwqcyukOaTURy0lJrpZqdzuOC+9D5tu75jkveet5gyU3kFxa5KyfStAgsrH56ZNuS5g3
TyAxb0/oS7MooBl9/oB0Yv5VPiibRPgzRBexVlwwAH3dOnzdC0Nb1A8fkrHsyh1HEz/h2J9KjsJk
laluvw1lAjgYUcOs7MDV/5Bk0x6qzesScq1BujJcfofmUuAJzee5gA1ReABWg0ylsdG1xnGNSE/w
J8ZGuhnlpgmZx0/eSEt5krtFe5eyUXJ+zpPIKfgLj+l7KF3fEAs+nyt5aTDSBn/JKhah2G2IOdrE
Co71aJ4NdZ0ATWvlG3a3B+SmfKvU+qgkr4TBkUQa2Wzg5GUC8BQlij7mddZMev7ml5H/JH/TVdXQ
DVFTVISB/7xc0lfcm1pXRadi/n7eKGpLFFbZWP5hyulFCwx/WX1UDLdhVPZDDLXnqMa0PqcH4fZ8
LfkoOFbFY9mzCO23FMNl9JeKRvqDatGwEDvI7OAsTTV/E+g9n2XQxpEXnLiiVFBsJASuUAYlm+gS
ZDQFrDHRviD64aFP5gbrU7480l8EDuqfxir/8yp+FzioXiClam3xKswJq34+btb5+kfwzQXoPdjR
1xudfBzGnNVEYCuTHrxzekJm2U5akIFITJzyoRLz9VoJKHFQ+LUbFDPMByDZenBeH8x0DQ6LM6Qt
lnUKqxuRWUEfr6FqsgsNa1ct/iKEsMw/VVeWakgK14Ak4in558cvB1ouPnslOOkIEaSJH82wuQbd
QRIgyzm+Mde9ax45/r2Jpz2YH8ORwJWnUx2GNOcIeja0HMa0e1TyhMfG6NaoULjygcByCbMhntTa
/ikyY/iE6YlxsH3tahliP/Du4u59UIRXfJesNW7jyl8N6YXetCFVgnYPikY0KatV2U2M5CyKS7I1
GRxVbtrYfYrZMSdI6JBlY53+SdXcuHSfldNao2YnACTkC90wHp4XxTIoBvVCyvGZyRNUnH4yraFW
gKz01iL8MZfHXOrstpqLyVw8Gz1LBYuh1yRTdgpTQQMToF2T+w0TJXAkBB3kAiQnlt/+A65KkR4M
wp4JevzK1trFYpkUukU/bzmy3FczDaN179keMGgwBnhJgFQsW5g8wdxvZ2kLkU+keNbnOYJYUOlI
OXEQs+AoRk09zCYq0+bqrKBB1bSYjjQtvVkIo55Q8pmJJnEt92DZxy38hhmXL7d2YS74BVVp5tMT
qs4gS7RmQe8m6k+MdAh+kb9KgxZAHQmMLAHYhkkAagNCP2UbLSIy3yd7Fv4z1g+VU5ujckvs0hgV
T8Ax5o/Qt3jnii8c4TL1Z80kHk3jEf2lHZizrt+YsHPRZBYj7MlKzwZtVJ1aQEB0bHANDoU0gyLB
9CP5YM5+at83/sLhCNUdMiw13h6S7V/rQXhMiPXA4WWLjICTiULxHEzQT7zLyVCOUiiEZ4mpmch0
9hex/aW7kG9SeJaQLz59xu2YcG9vGW3OCke+ZFNEZ2uzG78GFrP4QNtDBz/sXuOlnFwEAIxMlwGe
7TzPKWfUFu0Sv3e6p9nIdiKK6OKzYvPcTHCep1yP0D8tOw/IRjgzFe3FdfWQSIE59cUiSlZeReVN
NadumDTUzaMW7ZQbIRwNA07FFiDzX18EGdROOfxHXM0WV8drGWCdQu3T4axvXFgtOnjGzElAcZTL
9k1fN3+h7Or3CVAW7SMBmlnPw10QgnZwGe626I1eY/Qk5V2ZsB2smmOp3iUwEoQ0Cxpb82ZMIYJ8
tSL2FNP9ewrUgg2Mv2vA2muTBMoWExZzScmmztmZ0xTfTe6kbq4CROaWuCnqSgCDtC4OFOyiBYGR
D9hl+6notinZwRmnBtrPG6XTG3hUAcH6PXqvawNJ6YhIl414RCOKxpLhBysdrkTENjwsy7xaImZA
huhJNjfgE3cH6Z9EfkUzbt5qy835Tg6YwOSK8S6jU6QgHCr52zGP9SNoCBm0KTdiZhCOCOxumicT
uR4nIZ/G2EIVzff/JH2nB1mFwsuI8AQi9cbfk7kKObDmHm7pEGKIIzLbMJag5AkWg9CL+00d8OkG
5SmjPNFmeXPwKaXArs0Rlnqbsp8a0iql9vDMKYRKxKIFPvfAjp7Ok+BMhWEREbtggMQpq0GB8R8b
if5M4cX9FRDTALuX5dzaACXWj5PSze8q/06a5BeLGapOQhVZMYshBpAJ8k/OeCv9EI/iArqmvs4n
IiZxtJ2IMT9CspHGKtvneW3hBqcky2ubFgTd5yo+eyjxEV8Mlnv9qzq2H6hM2YJU0RJY0BQVEAqK
aJKfZMQEg1RXgdolWxMld8t+HIbDwD07Wmd/W3ybl5CRB+kWdGZIVV+jFBsO07Vxi8bDZC2NjIi+
YeyflJU2CW/eEkc+U+lt4TKfeEFsx6k0R/ovszrZvGbmIGMbmQdhiFhID9zmLA2VwpVW3l6Ykz4M
722rNXbIub985Q7wrMBWCdKqJjdGrPw8L3fQvD7XKkXzjKA0FeVtTEoNao8ldN2cUhhtG8r7nbVM
dgxwQJ7wEKku2lTa/+c9YSNOzvVatSb1Xt+3E6YOLeDobGUgNUCLHLDCOFKtR5qbHU2y/a79HDt+
ktrGKQWjDW2vYOHIeNmNpv6xvrfIt50IEqaP0AP5/2oQB/OYAC9tXc5hjm15SwuwzE/xjFy6QTqm
7hPC+jjcFvkaMZsZEUcD7lj/tlZDhOCjv4uf4rFm+cJOeCGCXvhkS2yEY/Tg5D9TNRzf+/zHhJ4N
6CS08x8G8hH5sN6cUXVGq38Gw8EKuWY6e+hxLGy09zYSnecOKTCjXeEYw9+8mJ1dVA4OBX0BXYwj
iaMCmhJplBiH0yGAgKyDHqjovAzHaO5zQJR39VGlRJWLw3iyUb6TtbjwrmyoBUicHK+svxfxGkEM
V5SdzKUtNxOFsvdRag7ifVZjHQJqD55j1bllMn/dkN+WA0rkbszLsxeynmFu7zmtAArW1m/Z8nUI
AJiZNltPdRof469miWxcnNGjKZDSpsCY1G1OS7jWUSb+BDy2yBXs/CFeqb4ApiILYIo0426exOOv
0HkvwiPBkLcaqdlHO2dx5N28KYIDlY9lJtS2tzTnFbMU9C3EVoXL8EjHsEPwbUDMay7AZwjlYFpV
k0imkGuI08Pio2LY//OKXHb5xlRyqtIJeUr7KThRIzoEwQbexsDR0Ma8rJi1f0RaY35PHsKdtDNf
2ha5je5CqO4e/Ox8KIcmz9Ru8y+eXb45Mpy/n+qmPbpDIM7qfmbwaVZ0E/GlTmlava3HvZLT172/
oDFJyk5WzzmSoMbVlEVmTER/6V95IxMCOT2oMChXFhk0Km8WkZTh2T03A/Xdc17oDmesCa0ftg68
EOIM0aYGjqo5SMJD6S8Fq/YvSZ7KngLnsyKbpiKL8m+zMCP3GiE3MgimH+qOWIYh8X0Bjn6KL3OG
ww1sPCYEB7TNBjU7tmIgPgS4WWv/xNUwR7Y6eTvShEYeDhuxB3CgQ/Yt4MBWRCJOAApOZRLJKHwm
xl8aGf3Pr11VddPUDFGVfqu186diNEaQtEftYDOjgD5FuE27DRks/JSb6t5igAGxwjbk8t60BDXo
NsyUOenOl2QLiW+qXJp9dxbRJLCg06AiMvFI4eyEV6SHxTSdGfPsYC6GaD/tx//2FsWMOVKMwyr+
QhnKPBcGKrtw+oj+y5pmn/89qZT+JP4zRcWyRFXk19TE3zZKWZ5aZW8Fycl4ES9DeqE6loMpOC2V
uyIZ4R1uzgnyUbfZ6+k838h0tBPh0N/6K8x96kOExlR7DVE7F5Fna9T8wMC5lrojniMGHkTCaGuc
Chgv2gF6JZxorLLepRJ4tjbM4fzeipvQmrT3iACpYoed7cUkIxhtRXyF9LK7d+X03GOIwOKFpU6o
9BtI5Hy/MF4hEUHsKzl8ChYyPgTN+4I0Rxg2yP3nyIay/hBTwegjBL+eMIffMsw+vsV+jRVG4VCn
Nu3H0ip+TpOfxB9XB3MPOlEGvxq6PaKpdlIiBUBtzA4D5ap4eguTp+pYtC1f8v7FnYJZYYuQu2EQ
N6MJixmZDqj87MIWEVVBuGkZz/+w6qoOcNijk8FzAH7kL7NBc1iV/jZz/scn+VvT7ZuxFLV+nJx6
1akMuxU2fk5A8pQe9927PgGbECUZ3g4oNwNbKLRMAhOnTMQG2XVudxtl3/s3kazFZpBype0qXkSb
ELZoejerZfZjON2Xh3FoCU82cOKCzc7Yp0rAA8WNqjptYmc2jy9uC51G+KSi5Xk5XDkQ0l831NQl
6CBCchmQTYxZyUxp3t+SE3ftht0ijxPj+Uu6ZY0xqhKbsovghwrPBzP+/37s1V87lX+9WbqhWJLJ
kFVVfjM/+H3bPTVVj0+YANGXcj0y5MHBVrgCqB+nvtJfyXNSwXYZDh03Is/UxExubTqErrt+y/06
lThppXFMOqHh6g4gfpJ+yE9AmwEpWPryTvr8tQN7dsuXaGSCb6aUTD+f2DpQP51fyRVNlelxQvNg
X4GP3XPyRV6LZKnuPaZqPHsQyVHCHMIDGnS4K5G/4AQiHqaBJzWlH6FJplnTVw3SNIR6LkrtaOjO
135q26xZuZDTT/Q0frSBz8+J87oQV2Ty2QBcZbfG2AWPI7N3vA0vy5X3z9f4dWCsHrICHYG/Fdfy
Trkxy2JUe9An6UKfSMvnpoJ0/UOK2nOT3bnohpwy0u7YHB4RgWHX7WmG74iC1BUTBO5aZrvPo4Rp
a41SN9gCuS6Z1PYMh2IC1YaIMeB+nAIUOqGNdFU9Q/elu1sqV5kafKnJA/iPRr88qierRNw7SokE
wxMBju5Fj0HRDYaicXgHNyjP9B2faHTtP1E9RggOF0g5kufMYqJJ+OwChoz6jTz3SttMB0XPzIAb
zexcH7DuIxENfAwIYCCh+VvJ2VWXu6VMKFHRl64kY7RP1ZFKSDkUP071GxU4fin2kz5ZpeqRCke9
s5wm8nmeDSgbQdto5uhNbLUI03+MK4CxAAPjRXks7jV1J63eWppitegv1Q5BzSulZaNAMVXbBF3J
ZGWc6JPk1i8y9PoHBt50ae3Cx2QfcNhBCEdvS4s/b2kvsCobwLYV9t6UMuzI19nXk9RVtrLwBVcq
XGhEM8Dq307/drRq/Taxov1q8Z/b5qcGeOD2y5bZwHMavmkNGdeMXjuLetSfdQNJbNDG4Tr3k21Q
LljB4xex1m8n5ySlQnHKaZhMmJdNS2mCmw+XRFVPQvI1Crfj0S1shSU/dorANkVbpO2yxum3cX9/
9B/lDwryfMfflLH5gmW64+COv62f3mmu72RYF6B0lB7V1rdmnPBFNTeYDkH/VPbm56tmg8XLQqUE
MKfWx6x/97G2lyh98+hiovuLIeeS4MQwZZiWTijhkYP22F9/4lWAmIAsNJQfxjjObaiprROZGFEB
i41D3O7QIfNmZdWr+M3wfVxkztBfwuN2Ud9FyFJZY/906NWZRv+EN/k9o/OU2ql1hhYWDSOy/PRS
2Ml9Je0g6OfPVw3d1A8zu+JTVlcFt8JSVakAXDSNSHhA0ibzCCym6ah/uS6kP14XlqSycNaQ/cu/
X/yKFfVVlycn2IitKxLDEq/krfor5Tinq/3vE/dPQ2s8cP//4367naqqrl9PgR8H4xGFJIuyGWGF
49deRgI7Ndg4UVjMhmzdOxN6QnRc7I46CD206ITYrhi5OWhE//KylD8MU03JMBS2tJYp4X745zC1
DaJWN5mon1qXjWw5q85eNi6PHiTde7ZDTtwSLvg++zPLHBtgXc75oIlh1jRQt7ct2Bbnjhhxwhk+
Ak78F2mg/u8RtiFKrJA1S1cpoOXhQ/yfdV/f90ooiUF44uJmnFs9aE69n1TZ0G0xJHwf+yONQ02Q
5A1Em4qGmjNRWyuLgn6wHourglggE1n+GyMAwkvuh3V8I0IlvD2RUY44piqUxZWdK9NGXTMl4g03
VGxiI8Sxwoe+7K4SLD8Myo9000eAkYcoid5cSnxcNOqIZAZ3rn5BUUqpZNQr9kQB0QjLvzw//14p
IJDgrrbUgZVpar8ZexpZVsNcFfzTi6JmzpSSO8W4vMuDRDuzYGRo7CMcCvMSLQrFsoF9jzkVI7vv
JzrP4W6WJQdor2D9MIfWhEnT/aVZkP/9LP3zJQ7//n8+LBnVg1oWnn9K70l1eA2chaMXOVi/qtv7
NSfOnT2g1DkeI8yF7i24iqVmiiRbb5aa6FpI8JjzjqTv/37rfjEi/lnr/PN1/daAvQJVfKKc9U8a
ts6JPwUuCglCwlsCfnfGVb1Cr3yXRhTYgGaZLfnji/l9UeYgr6fqTbwxP7spYEeaKwzbTbnBsj+B
RGD/ojyM4xkY9LHkfkeT0G4BwSqONaeIWqR2sMRjy7c82kYzc4JWCLh3vvrWRg984EDuRyg3q/Ei
m75t40CK25JEbqeYHuivt9kMvsCkWGh/+ZiUP5x8/3w/fvvO62nVK41m+idGk0drk8bThPZxIrnk
07XYkjbShtwoWBiVu5edeumd6LyDreKWRwKu4SQK6+BTHcUTEvncZOvf4ReTgWZdRKefvtbhmrK1
/26v5NbtQ6YMFSxg5toX+K0PDCDiDJXRhAHxwWodXC/dFh4EhuaBlNUPbhqmSq95b1OBUvSUM5pK
RFS4Q8YxKF2dt5FBETaLic421G3YHyP3o2aNT+osnONjMlz66bM4rmfWwViqk3KG22LL+C9chRME
rsg4SqeahQTbvy/wqGaK06F01Ry0q4VNryYTJjAg3XVxLCyxMY6Ug75OSEJSXXRRQ5qZ7HoL64NF
HlCBhtfttA91w4qohg8jf+eXcIbOTGJIpCCUJU5EtcOXG0wR4lLAjNBi2YyV85OFGH2WuvXu6dyA
GDCg07HAwPGqPu8ehZmTPwbB3XMqrKints+FPydkCMlcvyo+Y5fi+4Thlygobs58bO2xUI9eG5z8
/AgYG7tHMJjrMNk4nFY3wbGIa0TlOBKZxeBHYPcAxVQcBBx2fKBboyRugJe/7KIb2hHpWxuiXdkZ
DFp1viT9uHNyos8GgDaHH6nU/QaXypIQYGbfE0z3tnZNR4/MHTPdE/eYkGDMMsEkt89+27BraADM
CY+TCUoW8viWBGWKTCLGymvPteJEk+aCTZjBV48ZAH43v1kru0iqJ/99KijavwuA4WsALUu0FPog
7bcbOW4SsQ8i1T+14IVCSvjC+WRzP+XtGWcEYmdTzgsC4Xg2PpgfSlcLib+NSMeNVkBFeePt/yPs
vJYVx7Ku+0REyCB3K+/x9oYAzkF4hDw8/TdU/3/RnV1RddHVlZWZHEDS3muvNeeYzbrCMghKiEgj
B9v6+mtzKOmnNcYMiUxU9wma6gQrGMXFDoQ+g+eTMVN48PE6OGVfcmDvOMCsoIQ/PKPVxVF8RkSo
zr+BsVZhGr883Za9fI8wwsE0ZTe+sLn9yjtb5UE4aoRLgZoKc3JpZ+2vTPvoskflTe/Z5yRkI2ql
GL7bVcyrliaqlV+evABVxLxl31CDi5ctVPsR6h672JjAnYBeBdxQCxLw9JKcRyq2NR7fJlKmOx/R
4psODwrimEWRWaLV5zXSReNRaXHEkC5hn30lxLxG77eH8UvHvoEpcpxNv546UtfFnhSO+XciekOb
sQkQYB7MkRa+IEKOK6e1lVPFjRqDBh+3M1LitDGYIY5oAPLaQLTGt5CTBG460ikW9YgbiIgSsh1t
7EBwuEVL9Bj9WYMNx+30Oc0ngr/I/n/yDth5vLcnnSfyHtH25iGgS+pw1xPh0njFUnIVD+W6PleS
W6AfOQstpiukIUDm7Q8smyGJh7W/vkSyO5j1GTN4dqKXXTC32ZHSo28ve457qjehJP+h5YOuxGJK
TNOPZFjoc4X7jHdeG35HF9I5LgAgGQDHqoe0Ez45ISvTllWOI6FX2RAHR1dCmXnm0Kb4VGfrt39O
6miB7bO3zGghHR4mFgVOZVgf65rv/hfDKQzAOmYSDby19P/5qfnbh0ZG0IBQU8Uw+1cT5j/2+Keo
KeUjz84LrewFT0xsKcs6t5FOd/rqXxwwnJ5ljKrt+gmX6vi6w19iOcLEiOQSizhSxcy94Ybp9Uy7
JQwasXLUxr8hZ8Lmh9bndsbip5kUVlnFgCquN8MzvSNSg26xsVuhST0LmNeshsUGje+jwyXPvvuS
HNAG2fBf7MH/2wKVaXxK9AaxpmgyH/y/q5rqWV9e70ebLUDKBEWgxMJC3SNEDEtU0eWk2HQzJS42
ov/w8pUU0AvFFtoynXEY/ky/HkNGfXZOtVC/MKvLLW2cMYxDhEJk2jRPJKKupah7WQUqXHXCDyGm
ErE9A0x85CyN50kZfTcD8OL/fClF9X+1dHyyIfAL8a9PqPxRr6n1t2ag/swWfWpFHp89XKwOaWhm
5dPMZRE6ncckzMYGdgLz7aiOQSFsEuMAs/cZkALiMc+A2+MT4Og+vPc2H9NElf2a4Jcn2eiEuXOu
alOab0vGyZC9/S+x69DcM/4Kx+5m1hyEca/A+8mjgk6hdyZFBOXl6Dv5jCkVnv7OR+troc73uImC
gnwuAAv2/gMkoXGITyJxp/IGY8kXweaV9hH5JzUbe2JmxZwK/M5qHLTAtJU7S0EkjK/WUd0Pg4CQ
wB8bszCq6c3XowVqESwX4YcIb3PS87bs5er0FXE6fEXqFHHyzR4ElND9y6S34OrDBjioKUk84Nf6
eKQL2x1xfbYIg9L952v1N+06LpFqiLKmYH/A/fDfN2HW3W5GVb6yRU+WfFFH4r1NaffY2aHqM6Y+
zqhNK0hudKdsstSSAlYiUcRkqr14wzkcLeA6TT+O7YOT6z7AlzNbxSoGV6k/xxM5z3bRuizEASMV
ZzcrYyMkjWixaV08RJn1WdXUqf/8wUSxL77/LM7/85P9cRN219fttfvkbEJeNiVK0dJsLDjrluR4
nVodGoalrFEZWGwjs4am0AOeKEp1xl2Yvw2GIvmycKYHEX2mefbW2556Tbi9TX/L/71YVfRO9HER
CbPBgmJPmVTcEx8SkgZJy+7Iwq7TDWyW7GTEq7196lCPUC3/4iB/sYdE0u2SK+0PPdXGdDfshru0
swjLdgUMA/0jSvqfm6V5AA5p9nGWO+eZVNvb/E4UC0/LlNtyfnd2/3JwH/7PZIZliTMx+i6J4gXa
/3/fEVWt3vXsLWSLIVyyjk2EZGg2jdLh4MeJg/gDq4h08jqTekh7ztiyYbzox8PvoC+J4iwASbsm
IMirfpl4B2QTsQ1qZi5G3yfYDBq6//aW/3pPf15rMH6KIgm6JEraH03nayW1xVWrGKlTQ3MWS+h6
o7+DdvWBldE0k0KIACp8y00O+4M9HEXXLlTe8+EATpbV4mjAyMcImivcue89/f3H8kq0zc5RHiPD
b8TZR8Wj4zF9aNYv0cuPzDEHV2y4i66Gl8XM0i1ZSNgkZVumBiV+bUdcEtwv50HO6loeCxTVh5bp
/21VIlZl7aIYYojsSSQN7LXX6P51IdPt8A9y/IMuxhFuBWOj3r+hyQODeUUZpG6yR3P2QucqxzgZ
chEkTDRAD0RBoHuPaqpjdn6O+v0ScyhGZTFUP8kVHDEJFfB2sOrCzXCQD+2IGuxTwVWyFTjWmIX8
w99CbKpvDX1U33wd5SOWGtw3iYRkCb6M1TVeZ/gtzpOgnFwm+PGz4ez79L9YW9NnblfD4P6YDDni
kHvIuQWNzm6DfYbAo3kHr1DBof6C9YUA/Y1l2WQeokLz4SChYBvHxiQ6heIpGneTXQ8xDg/JK0aL
SwMir9JKCbuJ9og+Y/w87H7oVzCN194NHgDRTLG2baCXmajS0SQoJCYqv5cq0ERP/Y7ByFER7mqQ
hEFrG1gqJXZPYHEFGb4cpZL26eotxlw3p83iFsNk14ZlAwiicRAW1a/48XuZIJeO8G7xGK92SxnX
qMx0n84p3Wt6v/DKMlRQmLkjmkTxY/qNCjZtZqkznovO57KQUkaT5Bk0QTZ527oND88lOQJFM2wK
gWBo4hRlH9ACZqOmTocbTo6DBLMggmofOuEUFjsJDVMmurJVLZ3bDz2zgYe/M0+RsqA20RGGLZHm
EjpD9lxbogw0r0+bl2M6h8bDRStRbbFRYSXi3eWMEQZEMKC70wB9oPaYAizAZ41eAhgVkAnFHSRv
mi2j75ZsLgKwiKR8xbWMvkejk2/YjDbEtQiiAvUwsD5pBORGwVhDug0SBuUaPeq0JrsaLotiE5oq
+c+7LfJDJ1DKe18dYDe2AXAKMVKZHZeakSNbEPdeRsbyGQqW7pSEuC+qZl+cHu1qmDnvIzKrktVU
cQYeapengurZ5VRKiJViDmk1cF0J5v2M83zGfPh91GtHfJCBUWmucIm/O+eDTZyUPG6PzJa3AgTD
qpcY58tdfEPcwlke92iLG3CEHFKDf6dYJWb5Nb0cQbY0vtbTLTB+P9xxAKUVU61NlUb4pfcIXXZE
iX/ZBcFu5BaK4DoG9sEdKP/e99CrODVnnvztNWm4Ic7bDyl3Dx4y5pc2HzwPsa9/Oae3CdICWjZ4
BcO6Ms9ThQgeH+l0HhKmJB8lHANUFrWjyU7zdFEyNjCB+tV4Tgr5cHR7+aTCMG29gwK5rv9tjxX+
ro2qyT0zVIFvQxH735uFmt3rVnxS6eko/JwnoTpw5ZJdQIYz/dRTd8zjfpq2uW7KvXzk5F9QeaYl
fmm0QKcrmVjXBQ4zlfrmnFEvZEsB4WNh43dASUWY6IsHqQOHtG9gNUMdwZIAzeS9oLrKSB67x7vt
IKhpTiCr4UTsCKT7zJA81h/7S2awhbZ9MLrdfZaxoqa+51Bg5nh0p61XIkY2yfB1zw0JgCyDup7q
bHKyU4DjYy+TAkNGWuK9XuErJ74z7NGezSR/xYjS3yumePd+xSEzzvC7kXRxmwS3MOkXqyLtAyHr
9ftIAzjMdp5CE8qkDRJnIlebmM/D40i212G4IkUUYSc2DssYmBh+4r6Jr7hsFJeT6tHqOm8Aa6XE
eiNkPI9bc3JPpFQIb9Oa0lpNLyMkn1iKjFHJoRKXSV9x3VNjwTuL29WLiesgyiZnVw9Vb+C/oiFR
YlsIAojP6vk5FHGlcELClkH3l4zCXxpgERInLb7GbCoqkjrP+AE8cGNwTeP3/tcWkfDDDDXQBQ/K
a3XkVy1An48j+7ToGOOOCGjI0uqoLwaxnj5/SRpNHweUMm9fhMCKOwDC+oKDa1CxDjuECUxROWTA
8eDq8mq7xZsIEWFN2p8H2uJGKhf2715laKFY07et897eR5ekCRAn/Q74FdDNAqMEk1QgDWFHq/Ee
yIDaC5cOgkH5igfQxZqJgEx2nzB/YbM9TvJPQa7jMLwY7IQNkUMBUuiY1BeUz19iCz6H2tol+Xy4
hPEbVawOSTemSqBttQvFHm+ke81ciWQbwdZ5IVQcW2C9CiFcaci98U2zFNa0yZVvZXtm9RAckvdg
BXzs1+FKZP1vlXQAgfFEYohBP5syBKhjgMgQOac3V2mtXhxlVcevK1lZyIpd+fRSOEOFLLnUNEL4
mp5nN/gn35Vo87DpVhmd4/xXnarhOxGW0vh5uPj1ksJXtlijK8bIjBscEjmnyG2EBHBM37pWVtd1
/sMiOVM4N2n4QfP1GS/GHIcBZhMWp2lFT4N5bt7fS0kWvb0m6g7n1mR4SUYcQ36ifd2dJz8sYVlO
m5G8uo5uNGTRPi50XKrtUXNoEIkpEBQBlsTdvXxw61A9ym18f4U7drIhOlUQV/BE50B8iF0qrWp1
2ebRhybtyHBBmqAq3e5iacHvV3l4Hga3DGa7Hii+vqFvi/dntFvekoOKBcn5HgRekqbFARIU9QW1
/XD0XIkHXvrBSPUbSmMj0jdkixD0PP3g9I9BQBnRJ5TdDJCtt/P4qtBkMuRfnGvznQBWgTcb3Ufq
HFl19gt+gW0CGHYiutdRPtKwja9zFB7qeDAtaB0XEa6/DNo4UNzUYLpSpvpGWJBrjfzOwlzsP2eF
SBFR0UWi5RW8ZfM2cC+8oQVn/o699EegChqVCTYuuv4bbjbQHbiBikdQLNvDfaKvz/RxT9oWYaBw
XECPXQxH0rg0kuJuP0/K9HxiVi9Qn5Ov1HgCRKH+358fW5+xhSHfTMDY0mlm+QmGI0hV3Gw2rayu
9+aU3xRKzxBd8atYVwZLtXy8CpvndfbspheSdl7Ol9v7wazRYB1W3jNoQUNyP2lvsnqz5KyLizNc
fr0aU1VAlYY0FKrKIJRGww0aepkOp3xA141V4jIxDqSh3La82++KNmbwivJY8RmXY7ScfGNeafP6
Nabs683qvDaiZ6CR4H1384B8yfUDHZSd6Q69lKlqqS29IeuRnOdXlyvTTSk2xvJMODUzoBZ9+CLV
F5MKwkodxvJsNjKQXjn9uINTF8qsSabG3rAmRNPLAWgl+uj9w9gggSfvKSE9cV88IKaeYWd6Jt0a
+TNt9+TqvWfy9LwfeOUovDtIGT52RTQ3z7h3Y+BHZ7A9CrT4zmmLkJ9AWgE0BHFVyi/HSJ6ILTpg
zYPNVc9oenatDdfw0iMwkCgMENVE2nSQexQl576eFogGHGw+/hf21gmP6KULiwNO1B4Zcx30FSvZ
hvzkXrT5wHvqI2ME5XidXg9ZoI/hlTwmWAL5grhLSpdKBcciUjKKqXx6ntJiQt2t9iF1Nzcb5cvW
rpLvhkSsilCrWArfK9gjsyoZxFencihFcVtDEOabo61WTd4r1emSlizB9ce/HNg6GxYFT8eI91OQ
R5LvjYfNZ4X/ENWJ4gjrdoPEgsLRg1QfX2KYYuzwHImQQkdGAr54ptMCOoi/kIR0aGoUfZGMLqMz
L2Ns+TeWrEDYua8flNq1aNFokWYsZzdQviSakdjsZxvpoB6akISwWV9uVaw86Azy7cNu+nBcAQsJ
HpO3TbVnJM90hxjRVLGf6tFzKzTkqd9PHarc0SfoUUwV/CpdM9kC0JY/7NsckDCHjGeIvRWfMWfl
8TXino/bqKdLJtq2Jo2KZXvBKEfGnfk2IZ/3i68W0MIrZ+i9rhFnZ5kQ4ieWctr+0mQQIX24gH/f
trQXVAv17GXFFj+mdFZT9reOfR8Fp1cROjv0eOli8Qmf4yLGx0moY3fzXitIrkCU+sRYAs9yCgAQ
z29PmF4N85wYQZ6UO3vw004IvwwGMyW4LnrxUwTLci7u/IfuFlyF0oSCZFPhC+lwwkkTlgimH5yd
B95ww7RV8/inPFa8J57gey9uG5fkKfJPzgebfy5F/9K6/tEBQGSAHlY0JEnUhT+6PbnW1LXafndY
VRkCg8QuYKM2wy+0u4M++L1dllXfhmgAmlPIKGxnT7hnr3UjTNSS83CGJIVQ0Y4rLF7sYbW4PFND
OejV8vM9/PN71f+mM6VK4pBZuy7QY/kTuJtfL/W1UAd3kiqWa8G6z0eCxxUd0O57rivGXGvMVC+6
AqbbenO0l1iGNXP3M93ZmfnYok8y+14RwxCTgWA/tQQnT/utn0Su4udyhTnV5NPFlvN0gIKeKjK6
gwlzM8YXiAKtkMIGkfoM+JrN9VudKVrDQXDyJ3fr3/pwkvI3Z4T//Lj6H80Z4S4/jOFV7z9uRBsI
ES6+MgJLcetrSD7SAunQs+9hIKSc4BLAugBv33wxujjTBbGXNzMy7Cg7cXu5CXdi0sRbEuoDtun5
KDGIo9k2SNreTiuEMl2e2W318+GVmE21ewP6zBRYCPHDis9SNO4tTCAYj++9oNnJx7otyTWIJxMe
75+f5Tl+YF6zqzt6t/bhrNcadWQCsb6fX8MG4IFuvC9ffHAd87Tc4g9nkOr4us6yU4FEczWQrHyt
iXyA+vTYcyR3wD/FI5xGjMlwbQ967nBpyfGhaDwc96WZYMfiiylsQ2I82MccsQexGcwHLzPBR8gw
zFdvAShhzYb4lcd6axcSUgPDVBn2le72jYbZHqxFlzcmWZCTB8K4Yr7MiLWgysMnfEF1MxLxnQXq
1aZ4YJr4NUfv8AAg/dT3ohDT1V65L+iN1kxYybLl5Uud+A9OY9Q7Y461EWenYHTQ3NHgeJnSHnvS
4jrW8DTYMyUMCFCw7DodCYh8TUPGs+mTvEneyqjq2//SsodZhZ19nydga6y1dly3gr8LtQZdH7fx
D7JPj/rb7o58HTFLifn8YUYw4oN+zO1TNnm7n+UXzBtfConXjXnAHNMDEgcg0N7mQYtGF3PKLJtH
hkoJZQW/mI+6xqKK4HqRg86fHzEh+FJFd9F8flugS1TH0yYKXhbCC06VF4aMVJ3DXv3TxcDi+3dj
C1435pQ0cJPGdt0yoRgprXpCtODb6yOn+B/PZf//bL7hi7xrAi50k7PBnFW6Z2E/GABTQX9Sd9vY
eYzZGSO9mYDaNMvpgXPW70Fa8Pa9PJpmW94ec1aqQT3gER9Y5FV4rrbiXTIQYnaL5dd+8OMzJuQ2
3ht+7HV0dq/MSxAM8ck7jgoUeNclMJnQWYQ+R0fOTuXqbhmbExu3ZT3m11Q3Vx5Fxd10UFKCusJM
zFu9mhY5YhF/xxj7zCMXT6if1jexHADFrnexrgckUcH3EqxiMI6fi+mkihUSAj+D/rAwCHilwpPM
KkGu7aaXMT+/9icEhYVFKDr778mJx+IWxTTHOnOsxlPqkswMzEq1aQeQyUUP3Q3PkcixjmGnEJ04
Lb0PT2/mp6anWWNUpDguoyPcZv5syjlBNAU7NbzNmFyv2ElTWk2MxUw2cjcWvW+4cQiW4Q+wVdVm
vAEfgMVJd9PN6rzsGPzGRKN1njX7mHq6Sz/UG99k0Qb7DR20lCGQhY4oCa+aW0zTlOgEmAgWqvd4
9anNMTSxwu/DwzeWsq+D9NpLS9A6+Kgdn2afWDDZvG2+6KNT26lz9y3J/5g2gmwtmEHBJrtZsq2U
4Te0vJt7rF2+hlGcjXUzdV7uw+X3ANG5K9nbIK9obRCHssVQGyX+bqT26U4pqTpmtZiRo8Nb5ZXF
8Q/gj30qnlIYIop97nw14koq+yEqtP41YKzTkAb078in2KzC62FcbnonhZMyT3ccJ+znWf4i5Duv
N/i7UIa6pU2Fh4/PMaesD9Mxwibrud8MvGxzG6cIlCwS0FhCLNufzV522DgbPsvblu5WDFbeXAhE
HaWxk3m/X8385VoyGGdmL049vj9njy504YjWX5FIZZxamdvvT7wHJ2P1XT73rR0u2NZmNbFbz9+f
x+qb0xWxhoePOTxwr3DZWZi8bN7aurnhI5A5RSF0T3yMb30vlGE/sgeQHWaBJsNuZ/vXeBexJzK0
Gc1OM2A4M39hbWKtN6sP5xTDJwFbLNm8e8neb6q3FYfhDMV9f5eQ4XQObz2iYMAdH2abtJjs97Fu
mvHF8lA9BOcZKwOBlEIw7mOeQutizwTTcs5Th0/pQa8lC6CxfqvIOz791dci84OWlm35n+nOuf76
obXpn5jeQZhQ5x036V46e3QNNjG4y9hz4odkc0c/bP9i+1x642Iv1enPZzXjcqQUww2gDFNdp/sq
/dibxoljzomDIoZQEkJFgqRtmKtVhQstQ9JDVlfvAM2swduyzBzJdLy5zPkv9NnjyjwifO/jjdlt
Ao93gBo4vsX5N8lPiIImqdZ/tRua0kg9LN0MC3PhI5b305CbWKANt9zdXA209AiWaZqSDwOKluLa
P+2m/tLnWk0EduMnZazFSlTGfGv9TdksdXOfsc6cntYEPIPv+293RpjWjyhEPy8y0G/miSXiYZ9a
/7Wa8F0sUiuWPTNdLGaZHXqXgJlJ768dsJGyNBBvseAK8mo/vi2YjteEuA1tHmMnfFAgGZxgrMvX
rsBL13Mo1Z2DDOznUfW5krPMCsEit3Ea6lHYL5fLf64Upb8tnYbw6JBnoiaS/pjFyY9HIZXv62Nx
M/Eh12ZlA0OgJ0gBVKfz/qYi3FRxSAB8BbD0H3PRShezfynhhn+jZ1Kl/3gXf9TWl8vjcW9b3sUa
aHSNjIR6YM4RKy3iTsbzycz4xRg13brsvgQCT3cuI3cEYCUzNtBufcZtnweAG7LnI8oOT0m/8n2m
//J19ZXkH4cA3qg+hHo4FKBk/aGoyMurbDRD4764LL+BeLhv3ttbH+HwojKacorrD8cex4Cd1oPH
cIjC1Adm+W8C8L+t71VDUDGFyZr+l/b4P6UsRtko74630XriisU53o1JsrhsnxE7Sf2jjYfT9oAu
9Z8/vfiXrOK/Pz5cfMTMsgDDAoxJ/77+4+c2dVdX34Gmzgta2uY5YAiFpMD+DsJifhV6gEBX+vn4
43xaG+llmX6momjmiaE6T9HV0zdapEdUHoC+Io0CO888AjUa9I6pFisjTnP1x3pTiENuZ/pJBAgn
imFa0/y+JmIAEuP6I9ODQ/Ol0KuU9kDXMN8DY6BtRJqXpR0lh2mMgadFwlJYnmitzW7elxZvPwr8
oEpb0mnTW+sLvpBBILRHwRK3UI5uEzpCz8M7AbhL6TUcsPRcfu+rKzMDmghrru7Q1m6z1xH/PMe/
O3iHoGH69TWrqHTRZHv58j02eg8UIYhMDyDlgA/9bRzdxTKg+8/9M6yDIXovbZld2BCH+WQnn3R4
wz22/TUCBgzd5hfAHgEh0eMokx4RniePnfUvF9LoH+s/LqQ0FARD0RFlKMqffBVZFx6C8pFJgOn1
jOTdn3+61r3PBnzSZZGbIieNkzoF4YmHXg9uQiCd8NrIholbbFlszrMrNnpSjmlX0T2VAXXY+F4f
RCACU9z5fK/5h4qy56E1xGqQHI+AkBryGX1XlWgVo4uj+VyD4aQhH7FecKT4LDsKJ59gwAntjb4v
dvGBfcYU741P5spn+7SZ4HIlW2TsB1pH+X5ol1tAwCvjSxPS3B3q6FHM3z6zmsy+RgqGL1uYysfa
In95vjuyqt5/4QHR5mehODsLEEm4tEKuKCJdTixLxKGCfw+lpPaLibGBZdpLVUfvlbh4082hT4PT
W92Azo7O+wccOibJo2fyCOCu9OTDzmPMh0on4m6VLaZt0Z0NHTuxu9t+F7Q/mjXfJ0cnl6GMTCRg
bb2XYBVCBm8Lcm6fvRS/t+aDRqXPPi+jO76OU3a4LzCSEYkxUvvOgzlAqtb7xf/5xkAG9+eNgeNX
J70R/J+O4+PPzKOzPnx9vl0nzBmf9YM0ZHBsuDMuDxeM/vEOs38gzS5JFz38POBIGmfRA79paXEr
qYsho5DRy1GonVfS6U0PGKqk23nGePfbj0q+7mea/35/rvPsANBzzVJvAbepbGk7wHNbxGXYrTXZ
ok3CmTEqO87V8lrBQuEosT6hVQ14yr1NYImo8HF/ytNrSnQZQGyUk/Fl+fkFWtRO7z/Ej8eXyWXx
HMmulGRpPf0e4H9wAcY7TgME+9EggKzhvZh24xX5aWLITy5HqIXO0wgs0x6yCjhIJkgt6A91Ek6t
ecsHZ3V5mWMkB92PAO5EjIxpNhk6xVyOmkNBP5Jc0l1yHiv+4/dsIcNlrXgs2PeFvlWsOHTZTfll
lhOgpThijSnD3VReNQdxW6mhXqMvzeZM51CLidS1BNzlPlVAs7/v67jiVn5x37RYM1GZJd/1M5Gd
ryXNhDVkcp6+95osMWtWRChNMSMjGtlNIa3axn54JHbP+eDM7qL74RuW8SDMSwzZz4QfRY4fTEnE
YaWLPEREVHVG3G147ZjK7UIxXds0HF/2fbKLrpmbvW2OTkBNHUyIomEhxLpuP7Mh7soyvmJdJfPd
lFbf38+8WIiJ1j917+A5eQTg2REVSdsieaB+QylKc6UFfEjJbISqYX5/i7RaVg5gjPmdKTRa9Eth
/vOdTnp3v1f/sQaKeHMU3UBJLbEQ/vdmll/aRrtrhspUzt6RG/G1tjIJmeQ+HovPDEIcIzitI6Ri
r3I2NTxwRPVpqNHLjBTGvoIj6E71c57JrGLY6NZgrJ/jXDQHD/PtAa/rYnJGhpifEH3oPYhHFuy3
jkTIa34MzH2fX+ZcD+Z2TITOmneLgAGzEsO9gWszbOyqHF3Zr9TJi0YqMztokYy85ZmItIPm2vE1
cKrZt7boSy0VlgtXIuQJXgs8aGIOwY0gQSnMp3TSsikU4CeN+YtvnMe83LkjyersPxe6MspvS/ES
6rn9IkqjdQYnOE8QvysTg6yQfjuSrx2BgA/JHdDCfjoINbbP7Y6Mnmw28KmCKTxSsh+/Bg/mecxa
kN/iat7oB00EEuY1CG1YvF+2xpAARNumcCVawVCUsEJYap0Cr0zepDkA/SiB9TDf5JbFt0ceAYE1
tZ3PFUQPfrYXOEb85lKaw545e4/L5L1QXOaRorEo+08L2oJVqwXDZNgGKqMlmph80KfNfaP2JG3o
IfS+87f3Qfl2HDKme1kGYzdUQYc3s4TlYN/1FYylaHSbnDqbCHvOIGg6ujn0ct3jAyFH33Feo3/T
m9rRexKv1kdTaLqpSt6LOKr5hQOAZF9gmnCxZEQKIFwCCVXFbk8agrBboT9Gp8CMl7Q1tYzoscsL
uvVMrBT3yl7AVqLSPOTdF1DtOZo7/N5uX2gLKKhvbI+mdmCrhfS5B03wujqg2g01vITq8k6VjtLn
l/rkze/f+vvww+PHiBNCN/0bnXTNa4WCqcdfsYc38gjzyk6wNbBLEoQewyQ/xn4NP5aomR1WvtLC
iNYgUwBDQ6lTJAVVy90uEY0z0pv1ci7Bw2TAk6ELc2I8qeDudst/m565txksKYfXwykxWguApKLd
Ak0a94Kqp8zxRGl5/9EX9YdLDgOeGVnp5p9Zm4/xChcwicPdkt7iuWawzbL6+qBAcS4LiHSdHNcL
5j1DpgAZ/EbC+HRjdotkrVduaSAfLwtMkb96DIzkvuxyBxcX/JIbFv4mIaKT+aZ+S7/RNwD9BY2c
1ib+bJ5QSNY1cRp2hs+TMR0jVEbKj5fF3+8UGuLN6Dr6gOZqXCbauz5jJz/kuqUkDH/577fFBUUX
waqHy0SJ1etfajv/FsuTs9inH/dacbbSu0uCiLq+3wIJix4eIN70lsYLYzPKVR7rfb2R6Etu3mAj
yXZRzA/syQcGhO6eKFiBsPp1fZYQouSWhivuGth1XjGwlRIry/BXJUQX0NmInCR6YCSMfG0QruJ8
R6EEnqIDKAIvyWoRcAT5D7bJwbQD2xLvaOf5FRTHWP+FMHCLiWE7YsXWDhiuQbUTbQpztpxkEx2D
UQreDBk0xbWw79bIWVrieLq+w60zX1i8GO6yxVFWet1UGGHOFtWonSuI5XAGhIMFAjiBrJsZ5mCU
YlfGjml1Aj6woV1RPJzdqEvY0yC8gfe+7wvB19dDCZaO/Q1RLX4jysQ2Bv/YK8rO04pmHoKnX7ze
03ffPGj2QIKYYDkZfa+5QvXGCrGB7U2PvDNcEZEIKai4gLGAO0q7kJHV5LbEz3JZuvBhnMT9/5u3
7mFhfy6Y2R298NpXQOAScgqFHfLr1w/G1RZ0FgFTwScaCOynCrzqFyJLLfg83WfEHO9zn/Yz/Nc+
C0sgHZgEDAvUmL7nvgCWBzdd2L/vjty6RkMjFr/SdZTF7dmGwzn8Gahe9VNOrmRfsYDXETb04aal
gwGF1x88HAGsELJ9Z7fGXQ3Bdkn7hbw71B47NMOOtuhAlxdd37p6bQAwkyaggGYZxPIn4G5VWWJ0
j8JGyZIKCIHbCP715WhwhJPzyzlvjaXBGnlxSrxT3CG6VQiBsmRT16rp8z7jh0KFUo/Om4PfTN+N
Go5fRZKVpPn6agf1o0jAnFYXCwKuceJ2vjf2a5ONxHU5bU+M9pEWUfVJaYvJyK7AB2+E+WAzuDlo
BEUo4j6LBkjox9XVyTyqLDYequBvoh4M1WR6W5Iy5kEt0+xbQzDP0EGdN4AXjETV3w18Dc0lnCO6
XQPnSa+qdJRPoBDHxxNcQlSwB4vsl2e9/PR4K26k2/g1v38tfOSZxEtaBRgwhPcR89OXuystPSVq
yoAgyBxUOZLTi9QJzi0AHGZeo09EJfOwCQSBc/6Gj8s9DKCB2FIxuU64NhjZvhnFgaMF2uijm2/D
fc8Af3VQ/GZXooytcwxfrItuBI1OBRwYgxHdZqKicHbJcEJGlURkGz/je1SxJ8SKbEky1g5O5tKJ
aQlc34b1FA9YeHsvBQKYLOpkJFQMyAgie8ClIquq1691+PAoe4gNeER0LgauwamNAVPnvTYakgi2
EdSVW8pA0iUqxLZ9WAII7O4NlAH9pfeu08eK/HUlIFGAsB1p/bI537w3OjXT7DEzuLXjXZrZefg5
e4bkvt3yMmU2f6agzP16BArpJdnDWZFysYmIIsGNvYZSYgpnjQ5KjSHXrNokR2U6aQ/lDFLTEP8j
AsYlMUoX5L2EQh/kzdWvD0NPTTN0s5MzbjjMZgNbPXQjVNj6Iu/Z1zsJOA8WXvMxGsJvDBEE3kBy
2UKczYZrcclF4A54CS4Ssvtct3rPNbCl9R05DLvD06LVyZpNMYyI6UynknuXbsI9OJO83OsHdg+3
2DaTHeiLdVXbt3UOJOtpPj9A9e2mCiUkUVTPHC6u1IF8j7VTkNHU58jZyr67wb8MUS8UOfEd7nPP
M3g73IOr90GtbdYUZyPtYr8Bn8w0Av9suba1n38uj0m4/bvq2FAUgm8xTf0PqVZVOlnZDQp1TvIY
5T/oL9zGEMJn3D1ILOvT+2NjCBO9s4HFzcPS/YZKWyRvFOTf8etEfx79W4E9duheSbDQSd2Qr1CK
+TXlw610u8wpycNjFiiRazWBK8BRgHEn5Q6RBQNwp0h9/cH90IcekaZFuCCjAiB/2eyBZLWXEv0f
Z+e12ziarusrIsAcTkVS2UHO8glhyTZzzrz6/dCz11pVKsMGBhj0zHRXi+Qfv/CG9kQLJnosATkN
Kw2w28oj9MbKwW3vKcXF+mrI7/6DfJho/yFnDhuJHQG07WW+t2aHkYW5xVShKx7mGhKbicQM5QgA
KtOSBqTmIX69bbfkJxXebcjhICsmeVdgEfRrzLual+gdq0Nt73NMkARJZFvbstnn1wPSCA/5G5h2
HkgBxbRwOr+Rhl2pL2NQxP1jTuuS7CnDQXwV2BKKs0/8FBRiAp5ZEJ4odD9rjUaPmNPjiKSoN7W8
yzVnfCxQkQZT+e6BpaS0FDnSaUCTkuQwuS3RDKNdQxO5XZkJ0spuY10BywvHU92fpxsCdYSEpJsS
q2VKYdBsC9B01klkm31YM2yfYKHI6MiqiDdYj35+p0k2QqQWFc6F9pzGKzFyO+0quudfmR7gyWU1
yBbUOfH1uYLPL38I4cJo7W661nG2jp+1Ej6h5MBCjel8AfR7BnM9InkMf/0Z0KD30UHNhlHM+X9l
3KD3qd4pnIGUpBHrg04LScIGdgHVFUFXQru7qFyL6VMNZO0rAEoAZtIutCVyTEAM1iHB5QWY/Cr/
IKwjOPcIpo/aVc399yEDRUSFFNnRYp/tABNr92HvhjN42rwtrGWIhiwOTc/jhwlvuVHXBFxGt8ww
mKUWE2+ah+Y9zOiQc1c4+lX8Vl5T/qqI+3C2IqZtUVpF4wRGMIJRw669DsN1IS6ZWwlE5urDBV1u
HgNCtlXVL0kXB+2JYElmij7afiE/as8GWtgLYTsYL+oNDTT4B/jB8beoeQKPbLccYd4LQRRu6lwu
qHeWio3waEHslKlLrBdEYozcvpE1J3+Md/ptRh+EI6fDSgaygHjDKkububcgbUMsLxch8e+zfJN/
kM/eoeIX3Iv3qO5ZqasggjczAl+HNbDzFhfE10Jww73foezGK8C3QmEAmQkk9MZ3SLeD47vExMHk
eD3YqnlbrQi6UVis5m4mgW8HoByQ9Cc6nUXqCK/dMwCF4j5bN+APkMWEVIB7OuJ+ryCUgmdxD0u3
vsfanQTUR5Cwa6AvnDWIeB4tHjyLk8e4QtkGvL02uOI5+MS6HTdOpo7EYcZaspXgjhDwY2FgwYqd
9dqregcVhDIOcb5xV6GD6Uy07e5Z6ehoQRksbRzolcEhooDoW0+38QMt0a31SAqIyoyBpe8VJRf+
n2IuqW1iNIpB2Ts/N10jypWtQWc+olEKCZqWz0ZvtkFpI+bDXFmfKdrKBXAOGEDkz4q+ZxsAJ002
oYvbD+yC22AP01R517lH+VP4+sFlz7BiBZpbLbVbkkiUWEGrzwHJ8OJdw5JoPuQIqgmwXZittG1r
BFWFASmfdSi5ZrkE39FjN3QvzC5V4vMEwbBzrFsg2NGVtSZ5Rv0Q0G8KycKmvPYlAY4oopNTx1bQ
AbX9e+5Z6IQm3f8nqECMK5EATVo3AgxwnT3COGj7l1Ky2eX8W/615Qyv7TrlhCZJWIZO+sxN3h00
fQnhMFlY1IJGNixC7QA1WY/GW3ZF1Iyy7z2UDvFZRR6A9zrxXLhP3RHSE5dgWWzlXWG5zXWKzMOV
Gi5B3k1PQkWpEei8R3MCUgzkKM6yOXhJT0HjtMoG0H6/S7asL11Bx4dgZroKAYSAR37WAfmn8R4D
E0r/96QT08G7NUNMchcCU62sMmUjMC6yzfolVyG+E6WFTtOHPG4ZXRtu9om8IyJF5i2DPyL+tEI6
legF8dGdDjpyF4FD0a64zCpIgKITo7e0IdZhwrx60zwSg4d4sNnUJ6K3fFhaBySfvLV3NmzE9bYT
DHY42UtB3xX1YmCS4n38oN5jY0QGzBkPMmlLl/s1582ArwSuX6870WYn9KsehgslqHXEzD1QaB/W
0FffoLdQ1zmBfFbIYte1dmKberWbgB2V8Q977O5QfR1f6ge2Qsgm1RcBrZ33utqIviPcgRQt7iFp
pf0sfTEcovtuw8Vk7STPCc7SCekp4wTuVLrOZ9IVoR6q2DttRxG/XiKIWt5qd3j6Ts8WWsL82aso
g9TiEC+q53JJiAxgMviKSff6VflkzMcHM4qKEz4HmAzO7COaqSR4T9HK71cClCS2O0kcPCMab2sy
BO2NmwbYfwXbijWaXIl7nXTkgb2HqC7NoWu0w5EvY+mzfPAWoaJ0p5/jd2oNrIuzSHr+DA2Rw+8Y
bwx+2+JAdg2KDtikPMnVhkYzSrNMj7YyO7paToNnid9DFFyRY2uHflPvFXL7e/29Z/ufPWEJICF9
jIAo4wTOrKBIv6vRF0CgnrI+8llzsfQF5pl1V772dMugGuZgtScIwUQsa+RmpnCbNnasOOIJO18S
7GPg9qotnkiiStTUEmEhFi4dtG5YYuzs9nBIskf/hOhvfD8eaCOgr8xVZRVXItUEtsuA7QeyJVCo
7qcP6X3mDS9iVP/hxgBVf+GnlPNXxe8ZQgNePCaV/PImefw59JQum5sWUqPqbECkyhI2aupFj1Wu
0iyVqg7x7xq8swEe1hhf4mYEXXzw1Ok2mSC+tBBZLO6421hC0ClLim3e45cWaM4vbyNfslW/XgfD
FlkUNR0S80XPU4s9rU9kqzio1bkKGNSRGgWV7rmgi0VLD5tn4miO0ZNuO40opdoZubTIFHOd9EAH
J/SyOAaaKHbCiSM4vYmQCx7QYsk6EsoBYTKuAq2YkXfJwFor8+0Qcig08lZHrU8Lwk2aSa8i/FB0
2BXS3oS+itZhBUBnUCFRkBvk6adzEjbLIt+kKrZNYQtL5KBEwTb1HrPrYHg1KRuLEF1wYCkNcRto
lqtEHLvKrtXjG9XJFVoDMg6wOTJHTwr1EbFqqWMRxlGcy8tqW/ocpZETcuSHOGYMLTg0I3/RjY9I
3sFiqoMbBdF0oT3JDILgQ54gNtHPTarykQDKIKqpYXkVVMWTUZwCGPkGGMhBX8VU+jRA5DnRSUZt
osSVrtGLbRFvUi4So9VgHVFdIZiunxIZtILZEuQiS4KwrAJDwjoESrnKAv9Jt07k6kGxM8Ds6OpN
3/5m4/D9Av1jRVyIEFlS2MpW7JcHE90EqDMGVqddeBTmIkV6UJC7UZeg8GXts1cMWIlQqedyQvsb
CuCygTGvTE2UUIC1ZE3TjIsGRmpoQZlEQnGwfMeoOjslzsXGPEb0MqEBSQM3wK89aWxP/VCJG41k
7pWvR4tAZ6T1ZAioVwS/NFYuG4j/eSkVuS+TpBL9s7+7Kq0XNNbkecU8OL1JC7Q/BsiI0B8sqXD+
vDm/fZaEBASSHlDKrdlt5U84gipIiSxqxUFDudtCViM8Rlhq1A9D7v9yDnw71v/7KEO8gBiHquLL
iq4Xh7C9CypqcDgfWrQ9XgyatYH6y9T+A8v5GkVJg/VoyiICvxdLrJdy2UhzprYv3iOruUZnYBkp
3qocmrWuqTetXq/FRroLYE4r3J/RBIGwpAYKkSYmvJz5Cki4asVj0sFBVpCIR6G9cCrSVEkRFoOO
H7pUPIZV4/48J9Jl4eA/r47mMrBz1YC2+fekWGrf54LEAmgoTk7+Y2Lh0wZWN5UVN5V3HZ3b+cAR
qcHNqyIvpI1KLeOXt5iX2Z/Nvcu3uBjALOrFJOl4i5iu8Ngc6vKz6V8lbpRaRPg8cdPUwIbuXOUE
b80vT59//PLhmKKKmPzMsszK/HJ/rEsvFJMoz9vikJArWGvsKSMOuLqTf3nOl4b1Xw+atZ/ZZxIV
Gu3fFqZn5pqiDXwefU5bUk9ReQwyBAoKir7QuuWrKnxvZDAa2S/SMvPOunywAvpI0w22OvP89xdG
eiVafSfWh3zCUQNmuQGhSjy3FGsldEuShEbjL4/8ZwfyrX8+8iIsMBJpGkJhqg/x6NK+TLUHyzr6
5qM2HbLu+PPy+YK9/fN9pmQZyDdKxCEXDxMsXWkVs6oPpbAH9bRqe2qXGOoihhskrigggJUabpFR
WqTuYpGSpWFhY9bQK4Xbx69psNPqBDgtNawMhTdJcIaGbldg/ALl+ecInEfljxedJ+qPpSYpUuiJ
QlOjneByIdjRi9ALKPOdYGT/PCbSJfZtFhr/41HyxREohbLc6Eo3tyCwEAKox/VrHrzsho+1OmMh
YXXa/7LC/z0ILx56oeKe6Grr5znfZ2I4A2UBbZNgY3XXZnQe1sF4DivoLbAFQx2FM7egkxWtTJGG
5w33rVy4g3odF25drjycGlRvr5CauXCSfh6bfzb8xVtebPhQknOp9Fp6YiY9xU2aoN8svzQU0X5+
zj/uXP+ZA3MGICpA8YyLOUAGNe5UvagPutet/ErZRykEaQIdv3TD0VjK7dEU0AGTLUwFqMgF15n0
EkborwJxChC28CD0Bdb259fSvluFOv6n3FamhbPZxSpU0iq28jqtD51cfTR+hza27FQ0WlrKg4R5
edssBwAIemK46NYBqTk2Xb/LW3HjRbqjYMamxcSuh5qmty7iFwrk3w/CNcVNQyUeJNMySMmS1TS8
CoZ5H8OdrE4xvliyRdlMWM9h8Si/h/7J6/CHpZiSE5URF7Za/yZM5mGocSiUEDqCvC9FywjFi7wB
wbUL5eY+oSxQiQsR0b7Jfw/YpVJWrn4epO/Orz/GSL2Yuk5WKsLrDNSPl9tZYc6r1yhIIqi2TJgV
N8ovQYQ6j/rlIQauFwcH09J1UbuYlSzM4r5M5AoRP+UMg3YtuwgCOeoBpBboZ0oQC4tEZVN+Inx1
J34W1JPurFP/gV7ue0LJ7UN+qM+ejFbMAvtx7hEMPMlANTJh2OYYZaIGkj+USOQtjM9Zxk5a1gg/
9r/srq9o54cP0S+GLhaDKE9LPiTxXfL++Ang2bajIo8hXY9Gp6PgBA33DsInwpVYCZlIujsFneWS
dHqmGGPXUVMyvTcO1sG34YZvTfcACpXkdm4BES2R/2Kvu9BuJ8QCVvF9r250Y1FRR/xNGfjfCInT
wtB01VIQsdex1vj7zJZ1nxlr2+oQAhowNipp0VgurV0ZihA+DBrfnuD0zwVtdOO3m+27k+rPZ1+s
Cc8XwzLpeXabbDwQ8yLz6c8l7/G3o+qfvPnvr7QuJq0QEqPLqqFCT+dmoAUCHxEpm3QFJaCu3ITy
Xb6XG8xD+1/0hr/baIZGTmTNIGVdukiLUHDys2GaWPYD5pYrMXGD8GYWFmZUo+y/eZhOsEeHTCIe
uvjKKcikUZ0YTw+ObuImfFAk0pZdEnr7yubnI+S7Y9YCdm7o2nwFXKLPZblAKS8M6kOAJFF4yIAN
TZtQPRndLw/69p6x1FmwTQEL+g8MtKyDLJZaLP+gBYIfykU6BDGw+pBSpjAbEoEYFie781FaAFfk
ybd6ZN6JZBO+H98ILWKTZXxV5MufB+DbrWOp3DGmbIBOvQSgN4OoqZRqKgqj2zze9OrODBC/FejG
xmtKtrOOPE11cHWE97m3+/nx347/H0+fN9cfwZYXTFZbZXpFsHUXU4jM8N9RaV9CAv8vHqWJqobo
nKZKOF1crKtU0GQ/M7Lq0DSI2roCQCzzWuYoln75pq9k5OJw5THwCCglmCjsXJwIZah4ilrloP6k
Y1An2wRGIF1P+m7rEhMfboiO2zuopQVm544u4ucmODXKkfVpzjNCugQZYS/4WHAAEGtapA3U0+Qn
LmkgamI+DlSmI0fjp1belZG3+vUT5H8rMgQdf3zD5d3qC7o+NkNSHZRadk2AJZO39LXmOQreMg0v
NQ4cDxs1qS2pVJ801kY/PYQ4K1mjfh7LcxDAvOfKyEowG9NBHcr7jvI56Zs+HWKaitSpvv4Mlbv5
B9MG/R/pcRjidf9cZWD9u5j28qHljvSeSiV6m4nhGY2ZUdvpYrkfKKVpZAolbeWOAn7/aKnFmt+v
K1AklHQ7Wik+mNPIxP+ho77XUp0VQnAT6oPRB5vAh2HaG5vcEt1eqq4rik3pSHcoQqzbZ2fSPvYp
6phV73qxQQ/SbboXvdjxo3iFabja1HeGlK7lgk+V0VKk4xgnIDD8x4qqwUgJ02/AfMxqdrK66Adj
2eXmRiwihEwRBQY9YqY673mwNGEXGcNGBWBGTcKuKnQnRmwIIwRSZd0trVMgPgwsnNyoVgPKy1H9
OLXqVgkiPDXvGwHL5xCBiqe2thNBXAUhQgp4rTXlJxk7XQ3rTorq69pM1iFVHW16s4wBITp649JI
J3sVCshtSujUxrS/RJBR93ORbfK7XddgEV/gLk6/SVn2zyaQ+TLEFKWrthjKOqV4NjUIz9RHGpwd
QG9JBeaFA2kFZfJJf0lzWn3zYPQAbMELjQQ0DT1JUYFzJMbE9VDdo46YLV8Vk0oNN6Cu1mBKcZug
xm8UB6M7dDkS3f6+8F8UTompBk9OpTWkst/5hs2d7vnmKu7kVZGuYjlcyRrKiyielUi65fpVo0El
LF6lEhcAH/8RLFfcpsq3luev24TeDtQiD1GzvjdslGolEBUyFRQTYXYO4oRHajJI31utQjeTToWW
3P18Dn53PWiSYUnSrMAKRuTidGoK3xrkVC4Po6pv5K5c6412ECIyK+tRIazSzfhRAjWN/dmaCsVN
Dpw3wK1e6vql2RoHH6J7nAJ4VKxfyk9fN8A/x5klmzOfDIaUqPx9RkeSmFVTOJbYtSFnbHnpc1v2
S1BKKlokYrnDTgJ0JS3ZyFwPOXJtoooR3bFkPyUCYg6gdgsgmA1LTBQB/R4aOrupv6klOAAAfg1F
uNMsGRM+2j0VZn9svjkJ7Wo82oE6DgCoGm9pAWxDkKpAjckDhEkdv8mfBBBsAkka/gIxuCq5Bv1E
3y0ZAGsBJagNDGaH7pb6rDQiOS7KQFZfFRDSFodCHTo1QsEVsMJ4lHDLQu8D6bZew22d2jvGgZ0f
LiVmX0qVqzHDhzw+C6J50ky3S6A/kROVv5eg5vH8abwvoq3YT3sp7cXy4Edo43RYhVKH1IUUXqvp
GDxzyFge07BsaVRECUBM/Ke0+PxfrEgsQHRRxzRAJnL5e9pLvdZrQ6rKg8GmLadXeiyuRSdOVaeV
USJ7wCGtjt0qxqnT+Ojbl8znNVVUaugPSH0GpP7sa/1v8cp8eV6OjiyJtLJYkSIZ8t+vxWR1TeOl
rMYQUUzNLk3ggRLqtVQ+M5E8JJIfpmpwmyLYijPvyu82UYE+TlMAOob6mNHIY/bDeER1E9zCz8P2
TTbABlbg/FDnsuSv+uIfAY1VtHGpKLyeru/UCWPOm9F//PV+ln57zEV5pC/HLG5KHkPcaphrkWhS
4cAaaMMLTxJKZRWA6NG/RplRRyctp32Jf90Qnanb/PzBkv5NWkKMo2km0SM23F/v+scn64XXTo3X
MyONDQXAgHeSUZebJftYCWhBWCcfpXoQt7NlI5W0xXAjCI5qORoSe6AoUI/019xkEKCzuY+7LGn9
gv/lzowXLak92BQAChl4GNgL2wiJe8Qz+AMk3STR4KAlR0GDA+V92UGRUUdv4ZlTeowcUdoB1jYK
N9bxPcEKflYXB0dDPjshMEVU27vY6jUnlTrXMyDlSNhNpLTBUkYQNUTvFTHRK/53JbkNIFSCMdw9
vkTxAeSAUwE5DOdIkdAvGxbyUdxET4iXbMh7K3TI+AFEnJZe4Y6o4WUAP2Z8SamyaWxQJBA50B2y
OhfGJi0EvI1GyabJzp/H78hDCgKcBSlW54x4mbdrHwim6YCPBBpdPqTWCkQwyCHsKsF25li/zGqp
M5BCqvZquMKZVUESPXDiFKvkL9tfedmia0TCz2agnnTAdUnB4H2uIbki4G/ElPIluriUbdLil4sE
Td9v9q4q0saS50aGYV2k6UmT5lMssVKMZtW1KyVZRqiCBJzLdoD+gbkwkSLDnrtAidJh+YQoTocu
/0jiH6FHjRwC+ENQfQwdrmWoooFSRXBOdKYOLMVVm1NGdfXkmh/sMyhOtoLtOZqLgWPN/qW22tMm
hhK0SDm7wGv5dsnyopGAhBDIYxBosFY71wfe0btF4cDgVJpdLy/p4vpM0FOCN6Jqd/kuxCTFWOOD
ZO5KbYNdMzJr9KQzdh0fUG6rAfSdA0AZWqreuAr+PBDo95m8KsmuAhdURECligI2OnscXQBd6SEB
+becsJi164ejj+IM/KFFgS45MsCZrR2h/Zgngb4v+PPJBUgFZy0XnKl18PqK7yt5Mz6Aotcl2/LX
XG0ADJLhlw3/VRu6PIFnhyiVSgDZ8WWTlO0uBJWc06zF4sPcKCNh7QImlbB1TITXweCCY7EW1W26
LhktpzTm3VOAy0W1pdvI0i6NITZv/IFW5tos9mrn9hBJiq+qWLKWrU2OFCuhcLaCqeHDdlIW8oP3
4O/xHwZAAaSMWhR+mOg8oO4pLdH5b5CuNtyRm/xmXurP6vju61fGwy+H3Xyu/vPt0DjpVZNDWpdn
XTMORqB7JTac1kkFU2N2xxJ3JRFL4jLfVyASBAR0hhHvToz5uIZ+fv63G8hULVmULEWU9ctjP/AS
rdISvLjwl0whzCibPr+RARaax5+fdJEAUgfXlLkFrOqmwXWrXTodSF0te2rTh/sguiuM15GFGFXP
Nf6MmVbZOq4V8lYlgE8MhLOhToUhckv3euMvfn4Ree5u/t+Q//siF9m0IWhWLNSBdz1Q4zKhW12l
zZ4K3yLu4HPCMZV3ceQKKEpi5ud9JpAEB2hG3tskXmFvjVCwFG6q5hqHOxX0r9RvVQAmP7/k30HJ
/7wj/QPE66lmXLboLaWoE8VKgxsZaGRTPhj4s8g72Xgq5GOVbYXfSgzat0E5nhuyIomWKhmX7bSs
UOgOyDEN0fQ4yR8J6N9quDcKSG9XCKfr3r637gHGt7jGqY+dfDKN2w40G2Fvurlt+0MDlCy+GZMN
ZFzRLRpIqusqP3rI6yCVvsd3sqEYA9kyjD4rbxnSUyCkQ9JRBWQIXqe7naqV0d7mw1YR3wr5LSkA
w0Lyv417hxyK/Rlma5rjPWRwzdHKrVGsfTxUKRcHW692ynip9lvUx4f+E0Qr2NrJmFUfPZhCaA1g
MKW4ce4SBWRE7WjXqw7yAjnCuhI5Liwgu6fe/gE/T2wdrnyFdN1y81dMpuiWtA5sPaReDRFp4hVh
SQ2QL0bJEl3RRa0gTT6zSNGX6m8N7LFhv83AoSAlrZlOgryOkSxAP7e3BdTN+mXWL5FwJ5xJpwXs
VOriasAHwfejsuOkkM0jTkHGkozCRr0izsFWwgt0ZPBAxiJubsLYrYslr+aB7OHPYyyAyQSSVXhG
9fbYr8cAl8ZVrDtBYhPeMEAYD/IPKa6DmTOdTHHgKcZrA52Z6R709vBu+ku9d1OMxAbIwjg6AFcx
iLMm2/SudeUIBNnP3dhf0t1NmrXi79pkXZOtgVjlwJb3leTACQB+FZ7Ct//cjAmSYnDW0Fdr5x9S
kO9BXupd2ffgqkA6EwFxBI8bqdpWiOyHbjXrDrCISE5109GwtgFGZaxMIix1k0HsGleRAAbL5e09
ylb5aqKBX4PCIuvf+uyOZhNbTlzYQPADLjMkcXRHJHKE76zaLfyOB22po2sDrQjIMVdgb3d0JVLe
zCk1SB02ak4DUqeJbapo9S58zc3rtVLcwvTSsOnCXDTcGOpSmjZ+je68W5trIVup5KshPE8yVidK
VjJ/tbiyt3mwt4A6Aw7GALa7RQo9BIaob71gaUk7AaU+baUwlxodaEh0j1F7JoWUklXsO1O9UJt1
hfo/6Nkr/QW+YQLTw6Q69IWGR38OeIQy/9+5iVLOIQCiCvkZr3QqNTFBCRgzO6AVs2uNJxYgIQk6
paoNQbzJZugvUMIC/na0LHHJaGwRBDxhAhhieG42dEHUxOt+r4QrFCEb9q/gAFLTCUVhIz/N2NgW
ErabtzYajxLzjGxfZzdfYkgUGrKG28yWwX8CXi1IhF0sEzJMTcwtDqXN7IgXCG6KENHggu7Ux6Uf
rBg3GXcnAfTjAokN2GYKwkvGykOcwEMP5CafoLNdqeDv62WO1HDjTjr/4s7grwr1zmWnOXVsp6Uj
tjspXHfWXiqW/KB0NaFhl+woQ6tAkA226E4a1kaMceumN7aCvyVy5nUBEQzTKrPg/djMkoWTSbhu
bowXymx05+oCWQp8oA0XyW5KmpJvWx8ickgDDDjMt20Kr+qeuvsLhNHEYhMSasMYBc8KKhkQMtXC
dj/WLow7lZ7dG+7ZzQGc8vDK27GA+BVwsoMJR87OXhNiP+SHkL4rV02/yE+TgmkpxbUcb0ySUYxv
nxFJf8k/zUfvEJ5k0MbH8UTLlWCxfRA0WLtrDSj+g2luvA5KTnjFLInWOja3BJzyddQ6GhbKgy0u
9Rd/XOKQlCPP027DlsPruqpQIX4zShCA6HhPey9K3BqA6XQn61dtfEgKiBdwX0XzOqz3I6SW1j0S
9SM8uyaabXVX1XCwBeytO6O2ltODTzApjR0nALkmSnkyfINoFwgfYvdeiU8/X6gX4YdO7gzSR9VV
rjcdyOql3mYQt2IzZBlooyftxcKb2PYhdKP+A/vgibloPhhJsUXV1PnNX0f5Lsr649mXnQIxHdVe
itPi0J2VeyASMWZ2OmAgGyhgPhf/nPQhv5mXYEpuavO34HNzSaTDtkk3cb9LvfmCS3YyI5WtyAxw
TCe2p9hfZXeCtzGDZ8NYCcKqiW/b9JeASZkLM/8XMP3/ocOcChEGJJU08SJInKRUEyehLw7zNTwC
l0Q0AosLC+FtZG7tETQyTro5KfOiPg71dcXhy91armIonVjQf0JZVc2ND0aau6y9gRZZLCc0aNVV
Lq5MZZWDeRd/aZrI31S9eF3AXapqUf68DG3DSZHHpKXaW3TBUuWyV4D6hqDPlZk/SdFgqsovzKsy
cgqO56ap4JMkdgtvTOpyO4RkFXvLYu6dDTBn68FVUSyO3Rx618+L87sFQsfXQLwWfAZp7kWxNvPS
yswsmcWZupDoC/HWR3xwcELLHZNrNdjo+rL2qWTb1XRtxveyRCIDRs+ue5t0Rs9oKrgtYHgsAanb
mo0rpwBsqXjYdbAC0C+HdxJ24Hvq1Xgr6xUn18+f8NWyvVgkBo1yS5+1riRCVhbRH0WbqkhoWUys
8Up5h7RnGgcFlEeLAKU3esss2Edlv6fvOsIn9QQO4Re4gj+/w9eU/vMOKhUjiVfRwHr+/Q5xaSGf
ZolAMgc8Z7Z5hXMc7tvFAxEHMQj8E5zfDYr5NL7qPa44Ob5iaFnAFS0h2c4BkklAIa/awWnl1TwB
mB2QVY5bkaQReSwk/uVnMduX0s7k+A0+4KLFg01EJjzCwaLvOj212l6h/oK9h/iMunNr12eKOuqm
ehubtYg0j3WuIWsgmuPbUE8R1vl5GCRJ/KaCZnDgSNRE4Ibiv/z3QADcFCxBHIpD/RmjDdRCHqze
sd94MlAAAXcTXMmpUz1kx+RoPiGmT/lLfxpLjMibW33bvODGETxAmtgRgNMur4BLOdHLHG89yR8U
48SP4r65bx70bX3dFWtCSuLW+rUB5g3zDx8Zc7EkUB4RIYXy+B4gdP6GDssRydg3poTHiW/JsZtp
mTOcHCn+4VQ8JA/ip7TvH5P34UVHrWLrP81yFIthJpFg5LYREb3rFuaT8MzSJ/KOiyUhe46xDKZE
lKNsEzoTYkUIotZwuelfwL5bdKBngpkIuChQuKJfNC0wVLsyX7tzdU6rWeUjRg6ODmGG6spiQPmQ
wv9zcoVNxlX45N81m+GhJnycPV4WBPbRUTp7qwaRf7Qndih5nKDKAYNC2Tc513ftoXvOH6MX8xOO
J4PLhrRuvCuotu1Wfc32lP+HG/+TOLk6c9aId/nzcI78lf7JaOdIx3azwnBxHN+QM5Jgm5gb+F0y
Kh1nCbJCuBAR/J1svWQpzx62MJbkT95MOEvn+AlxF/8TaZjwHged8MX4SM8wo1Evo8pHkS6ZFpT2
DOQ9PuJztAuPbEfuYK5gKr79g/LonVJiX9B60kL6aA75O7wVlvWIek3mKk/NoZulO30Jmav6nd/U
SXRQAegf0vfuLqCMBPmGTUf47u90BrSw4Won2qKvKC8tOuQK3mroSIvqQ92j9rZtP6Uz8hjtuDCO
+ql5jD7CE2GD+gp9+S04kmjpHym9vrsCfMObz+vjFPXMWk3OEJpBe2LFZO2gBPsEWPN4zn5WWAGd
tSOzOmOGDgplFR742oK2u4kO07F8jj7a7cBinDtE2ETB85fpiBELUopbYJh8oL6GxzzX7RN6/Yye
8jaPD4MAKYiwkTBt1vOwKZCmx+EqWSO+8MBCms4RUlSkunwRigL4hiDheRed5Q+TsEO/4toBDDGd
2+fuQ3/WT8lHv42v8SKGt+w9+s8a2kQBcnrCbbMi6HvMd+jp7YVNvhweEZFCOL59q26m5/CRNDI+
4O/OC0Bc2JlvWQuj1JYfafPcIW3tercd6lKvAtM3X782B0HxwPIq3pVTcfIfm+ext8X35qShXQQy
69GHJl8vtJeZs3gNDyF5H59YuzXkuJdswz6c7vVX4wzHl78roXOGuBl4s88axiS7lbU687NV/Ixj
uzgSG3AcJMfktn+cvrbHBAxjoHW88Km9hzYEa17euFeO7W64QYHHRKC7tYfb/Dl+ll6Cc/ZesYo+
Fd8tR4Tav9R43kFYUO8+VRhr8URGd95Wn7QRoxfxo33tWSmvFXqG8CupHdA/p+KLxiczspHflBf/
Lbutr2TV6U7AvacTr2idonsKiR3NuBUSqO05ei5OUKj31ZrkqRLnIw30NHWYG04+xhQJReMF76Br
vhZdduhj+pFipPqOx7LyWr4Md73q6O+lshCPyY2yE+7Md+jxDk4iqIQpW+lTPOdMybv8XvD+LBC+
Dfw9jXsb3hquXKRwc46HOgd1XW1poAp0PScNgP64j5BGD1xgfsUd8gl3wyfQP+VV+MiBykHExGsM
cxWUoOGNU/D+oLcgPwiP/O/kFH9UJ+m6PUPfSUhDqHaBEXzxofOy+pidd9oR2qv6oGOvgiYczFED
LRvaFCNlg3yRvZl7/qvYBSiPlc+B4ngblHQ9Nl3bwitfRJLdAl7ENYm/4hCtoqHvcDfSGelIHWEb
H4eTUIABXlrVfSC7MWLf2IdFkL2duN0P3fW8kZ/8pxolKdxxSzS1OI7v+yfpjPo3m5RF2r6WXAiP
4S57p2XPmckhALWmUW3UubgE5p6yhR+FcRpqG0WcbCagV8WWK4qFyL6BG0KRROf0gXSb26luxy2u
MLPPlzHN5QKIVazhHk0TCQNYXNns4dk7UsSnSsB/WDk6Ro5fhZi0hWg7rw9olHwmbHtKJ8wAjHAA
Du1xbmGSFDJFo22NNrM8JuTJoB0Yf2AJ81yD1OwfSKa903hPC9tAhfEIIne8Q8lgRM2ISeE7sVak
cgR+alz446LGpHB2+LKp4JMgcqDGSBy8zaTTOSUny+yeqrvoTcSrhlp/T6sLkq4tMoLv7UPkFq80
p6uPkgzzsT/Jd8JDeVNdg1ZbVW/AMCGBY8TBQY/ql0ChlsO6ugtnzWMWIVYw8EIraOGBzToNj+gE
Ua/wz9nBfzG5SfBW/KyU13RCD9tBaVPqrrhVdVD2vrgf8MZTxqNmcFgRDJFMD182NCV02NYmiEpT
ujU2qbSSzb4cFlrVJOGDa7ROHS3JSWfiKFZNIJ6wUsE653rCefyp0J2QwzJzlLc8WAk0Qt66u+mt
eOMnrVfSPDYO24s2gAkg6pWcGy4vDnCwlhm97oPcs+eZb5R1ag/JkwXXFdUHBoBBSu/F/0fYeSzH
rWVr+l16jgh4M03YNEwy6ckJghbeezx9f1APusSjkG7Uraiq0BGTSGBjrd/SVwS+xDtmO4reljcM
lluSBnce95/6xiljMYO8tS9MPXQS8y/OB6At4R2Du0VVUPhNRlgHsvkrdeODmg5wERAWFPmwdyts
EFjNd3KbHean7pVUsim2w7fkqXgycNbGX8N7uq8ercgK0qtV32FwJomeyafbxe2OghNMliEC6R04
k/a1vbIe+Uh++chD3jwv1xWlzYVJo8Ju0Pb4A8fXGaAKK/HzcLc80cBqbf/QcMOLv39Yr+Rn4Y3b
VntdsK4zR73kd8SCurqnXY1P+otxBaxhkZL+q2xQfBYe4uuOIC/80AmJ6iT8gq40jHdkIXB78tzg
O0HhwAj5UDxyt9X43RFpYcmFlLX7ZieS5ELzDyryUwKiShcGeBlv7nfAJogR6Ytw9GNJlRiwz9Po
ExEagJAE+UW64gtV3gj+kTiIsNY8oPCZsK3/faxW/kCRo+q0TEgaRTJQC/w+VGepkId11lD5/ZoQ
QoIDm2OYM5p2oxrTHu9+cn/ymyTaLQ8onzEZUvgE8oyTW3timSzfF8o1dwOKh9ihYzCeHY54Hinm
LwYpkmUFrsJT+vD3z00BCh/s51oEkY6iGU0mPq4f20Av13KaSFJ1ySWHIBHs+S1zDrGroFhnaion
G4kYSVsWgemn9Avcj3QXKHNyNKzsFIrBBLhKvA9JFCRoRfCH25yM2lCmdUfz2WFMYmB7fwgxE9iZ
hRDGb/J9Db6MvqS3MbJxK1vUDqSeQptftV9GT2GCLF2GlnCir8/l3xWqlXW77CgNBS5mZSTZ5bqJ
Ljh4F4KjgbEEEDlCWb26eJjSq3ihfILGQ/TY1l5+JNtvKA6Vcli7PRmN2E6VxGE9aAnhAjzPSEhw
UKPHoZdaXgppLTg94Yaw8rWLJXxdQPUckNMEuQAhv5YjaQcNny9/Zj6M7VGOz+H4pJEKmvM8TJQF
YYFmvv1Oo+f5UaZUtA2Qi4yax5FOyggnm/FFPhBs/ACB3qEeAMN1tJRMqYMI8QCqKgBrXgyUP6vl
zhKCtKMoHIbslCRuQypX7wrkWqQndT1XPHqRX5o2r3lixQDnuxJKaDOh87EJESDaA34hRf73YMoO
IXo5+eszP+IiT16L2h4KwoSKcTMqUmqHI2OmIZ3mK4WoG7+mBXtEf2/rHA9sZF+oCronExGA4QwI
82dGBVs2HJnkHxmwgR9EyByvE9eEYIFA5yX/MlnO+s9A6z/BOGzzFvcu1KH8nxxtY5r0Mhaqy2o+
mGD3CTx8p7Gq1g+a9KKbwWA8pHQ5kUBe5rRRc8X+/vzo2+Pxn8cH9Tg2QUkXpV+P1/8gG+kyiZpQ
m9UlEfcqDslaq91CuVcPFXEeA3N5ajhWxet1uV0JRxpJYSwG0Vl4phtyQmQaei3rXR4oOuWJW+bX
CgEJ4EdFuuHQSW7CKTfp8llRWZRWdrxjEz9uxu4NjdrUlllfc+9H3sK5MWe0SjNWcDNJ2rEiCzKS
aIGMBLDz1s6H/qDUZMJE5n3LTT2YuCpJPRksZ0GRKFfqKed82uylhUbmqSy/cjvIm4Iz0vdVtV73
ORs9OQp/v4aEtv7OaP4CEX87PX+wrmGWhI2cc3o2NQ/DgXymmuQz1CSCm63cQo5OXf1ImYJBaG5g
Gb5i7bAkLKS/KXzpIDQsE+QiJYlt8QsGRChYhtszaFrOkBMttA8tWAQX3n78JXyYYPWJ1jnOHwRb
pzfKqTmwWQt3xB6igtV4yhlwuCa3HOEH8kuYsSZKgydHp7NDcDsxsPCKe2LprrJDehv5RSWhQEhJ
+gPlRQRPWR8hg/oWc2kn3yu5c1CDn2tu10ZQscAxpRCdvqD/dFdq3yENiQKYSQUO5OwqZ6Prt9AW
kRKR0tesPUhqQngcEYKkBCJYtOwCHXG+p4nKJN8BNjP2OKqqyEWGI1EhTAKQBE19NarXtRKo3TUF
EnXrWYaNrYYUVeQssbntBGw3kBpEqEqbOoVdqOD7xtWRsd04aeQQM2o9A8tABOpfEucOp23k8JoY
Gl8dvBIiiTRkcvyIs2LZNvyG3eIWDeEA4QgEzSeiphMSYstM1e5yEK/Hfi9U16KCpOMBSnigMeEY
E6dQbllqFnZ3nJi5l0nBFJ7M5s3QrmdaowV7+6IRLbFUkKvDVt46eujOBD0CeC4uKm/GIut54JXL
e57aCopoQNpu5Iv00T125/lOemJfhZHlfSWu+xT2zk8mp20donj5fH4HZ8WISFS16kRbZaXpycoW
QbI8kZ3bWqQFkqlCTu8WYpgNFD1fW8iCKo/yB/KAIKJS7decIds8thlt3zxe8Q4cgXBTLuD29n+b
mDFBI+5fO90bgR5bG+iMfj1qG7G40LP9XXlpt3XstDhxhR0F3tMCm+qCWdEUioabN0YNs1R5+AmM
yFvrY0kwQ3pLpTBJwFNCU8d+Rr827VXjkJunxUzggV9yAkwWJs8mfgnNDlpA9ayMMhRMH1ar2TMM
8YQ6OSOoJGnhZVWwDeM+RLQuEZyyXBfNcY4JvWRhMjvzYJUEiKeNl1CJmEJMCJlws9TcQoUvyZOd
P5usYRRjzKTOTvyKUnoS46c+ZP9nJzHIW5bp1OFUDjG8yylLWa/w2mDN6oWgJN3PUN8FIhRRUQhP
rfGmVW9p9F0PjbtZ9gdyJbeTSkzv8C2iu3zI5OMWsdGNtRfClA3DR1hI/rgQv4nnbCalV8PWqSD3
zUQ/S9OTCYOmGGQcq98qCMvY3k3jlagQWx7TjEzlYtKSujKzV47MdsBu+lYLlVnSY96YaLlMgfr0
KGQFEryOCzkg7dLII155/ogxWLTcLZd9qAWTzlc4KM/WOiOGt+Px3UALbwHGGeulY1tMBtRzVA9J
HMGwPkY0fw5970gyWGnpZVSqiIeudOobyi0JTWse4oZkmQKVObhWZ2ow+3spvIxaoDJ7cS3gzVvx
JmsY/Osk9/kmpHrahSvA9OpPiBzj9E4VleucaqgCsZ81O9baXDdd0I2zr4oSgGbEkVOnN6LYv2LJ
QgFP06ExEsiY33dpHxTNWa+6Y1rI/iQYbkECJHloZvnUZbO76Dz/yjkLe+T+sbMQDSx1CA1OOXup
WsXHTAPDNcaYYGtKZ3qXnE6CtbY5BiLScJIuyFj37nmmU1JxSjdhxuBL57HkNTi4y7klasqs3/U8
5BVJRhDgUVdI+3IgYuxeyCdXWpLDYBwz1kZt/UBNMuoWawmadWvFjnNJGppdO8VR9TKYNZYMQrRm
FTq+cPM24D8gfrpekfZ1ZeQsKv24y30PKbSivUipCO0FJxGZ5NOY2bBAeoE6UoMDryycDG3rlkV5
S7AIuA1TVy0EenlXSCh2ANrU8j5pLGSTQDpUEFG0K/r6ch5QoC0KjCNVICFDTI0qHKtFTHNKjPfW
4nntSa1oiotOXtYE/sT5ahlvOsGfef6aV4NT8BLq1reRudqgOD6OThFRSxlO9obAlxW/g5ib7yUJ
tRLkcrkstD0MgcD4lqMSiEBjYiYohXOqCVc3wuk7YozR2blT2p6XX1aRGGxklRkJeSYSZUVXWRw2
XbgQXeYqfpVUjssVMSDf6jZpCDhLloFOu1h1odUrELE1IuWiu2x/iYy1WVLyc9aPXgPDLbIzD9Nh
s/Ui9SqTPpAi/KCQ+G2s3bQ1SC3xhUvIjsQ5ZEfkmEXRscoWZzM6yRxla2g4wvBkTESlcaNHnRpE
i+xsMZX5CyIjgJbYJdriqIEZ98RIQ2ek9b3IfLWqZyObg6GkVny5EC7Bk6qUMDr0oZSAQIa+71Gz
DggoE+AKDYCJdI4+E12dB0QLKT/1NTCd0JD9JMaZwhEutx7mMJoi4oAcKvFZvJlorpDhtnfswsVH
8SLfiZ8ZQwnyUUQpcIn3pHnzh4DXahQwz2hRUCUlh9ybtasqukXOKRI255NrSzxwhIo52tFWUr0Q
raeYhKOyGzvapXWl3CHjj1tzIMFW9HPNs8R9txwnAj8t8lipu+C1QM9ohZ6AunKT6h2HwWgA1CBU
T9qgmgz32AMFs1h3GDcNZ+QWJR5LcMnU05ZdT1LiGzgV3qyUZPlNX+LK5DAD/gousouaXgMqpQUv
BqhkO6ARAwkuZxYqgw33b8/rW5VAUe6Wwi5eTBmdMI4pJozdAwCEyRE0e6wfeDOWleEFSTXVLfiH
WJwcItIUKu0oOGPsIgFU9WBiQ9UVSZ0/gzHkwCr6G8DycEUkIMcsd6b+WZ6z5+ZUvveMPniowQVe
Yx4mFB0IQg8zDZDMWSinDpXotoWX0BeOyQhhr0bWHs6rnTT4cwK65a3jwzJSQEhgNXSbHW0PHS92
zjO+e9hjCABQMIxMBMJ1bkRsYm3jPQOERUCEvhc1DNevCHfgNcnzZMJ/2JpOCYMR7XXJlt+zF+Nb
lwFhjYvwBmx4I9EXmzrVtOkA2njDe/Xn6Z4MYU6V/4fLCbRAIkEk9Bm5Lzl9TBR8rRbuGQJF8ZHh
PSIKmVwLG/88twp/AASFNODYJ5WPFL/8dUFAgO7mO+3Y/ZwzMFpxD4ZSlm7NuvcRXdGTICKHjT3D
ciUVrv4uZ7BkiNOD5ZkMwGrXL65V+NxhBEfNFM1OTmP6AwK4zS/GeIfk3h8eqlfrHYcTN7mCOB5c
88l8RAjFqIxBD5ERwXc9R+qOEO4YRgvqJfKTe7X3Z97f9H+YELBuixAlt9GBjtCziq0dpmsyO3Sk
WsxjXxTFcU8ZpcsDopPXN7iCzvgGVWdP8asBHjvg/uTuZ23fKV96EC7HkraRwR0UxzjwB8E/17vy
HtgY/IYpocdxx+yLsA1yiYBJVvnJIXYWxffWmaTxPnDY6UZCutj0oLv4khlr8LSAi+aOSdbxO5Xu
D80neE5DsggTHVUp3OvChmnRZK9RtUv6OLcIlFPrcDzpDz25rXgRqbbPSYni9/Y6QCZSrhE36Tuo
rpkcLUxm/Ndv7ljWD2HxFMKbFhe+swXbhO6HZCBJ5m3hIVns/qPQWEiwyBc89GjPOWJ4Ut7FV9jQ
BMaX/pI35R4AGSiY2GtuCnUnI5b7MB45uICqqo+ZDCo2Te7F1J5gBCn54s4HEOA1g4KMtA9m29He
1P+kl7ZbVdykgqLjHnT4BoAn+ZNJuMOMXNKFoXkFfzGtERBeeCeBb+nmYVy4iz4J0ExnXBNMJTZC
cwzvNCz1vBN5fFu3JgmYRQk7IDVATww64qvoG0hjP+Qr5RP1E9cQ4mx84VVCI8Zd9magrILFpqEA
Es8MFlZJVnSwzMGNHoVgZo2eMbXsmm+WiAp8Et/XZ/wKMMqTwNH9KyaSEHt76W0owIm8+2UPOgJm
wxMM0qjXW2A0VuYNu7wf31ocmHwFYMqvPIrSFYC7waor+VicoE4RV5tqkEf74Yk9ERQIc8aQeOK7
+IQfFG1cI3MAbmGKykf6yTdEtECMDeUlAejVuMLuCjRr85IihTyZCDoOZG0PpGq98AuTE54dFzjL
dac+tnfiF0rVGCCXoUeC2odwX7YCIKZ96Mj5MwVfEgmiWb52WFq+oOHLTzS345Y6zCyC2D7+7N4a
WAtafTTSHJI37b57ikkPjggK9SU2b8kzBnce8JduFb3Td4V5lzOU05P4bsMxuYdB5KLn6ZwSAU6q
LXCEhVoFL52XkdFJGDtvAQKDn3IkcjZ3O1bXEgEbPbt8L9A9rP9D58EIUQUsvq4vFgm16PK+FsbE
GqOaTTx1T0kt1OHkwEJuz0TuMSAkpsOKy9NMKP6JPXWDliM7MBD0vBt34Td/cftpZDYjPp8HYjR8
yJ6WYlvky5FTdBf6wnN2tN7zDw3BDJstZkRAAFJ+H1nrxbeBwDsVmpl8Eq9+QenQvnOdud9afoXP
8b65hXoEW4MOZZdDXnSXX/MQxcSA9TskCTmWjleZCiKkyZDpJG2+Ck/IS7jguc0vPPIyYSMwbTIf
QGy7hcgaCBmbNWi65fOysPSf4SM/6HHZBAD25FLydK4PPdAPgczkqkJC2WLl9GheiFauyS3fNJgQ
GvnsortEaypyS1cu3M2wHYIkp8vIi0ARcYTrNgnnkblRT3wpg3xAwo1uBPyEeyz8FX3NODitRNXv
xIuyTwhT5w0Pp09d/fV2sFh2WLrdm0WWZkkLj838OTE7bJHsyGd5kTANOaDFImgMms4V69OOjWKW
t7eDale3cOf6a8z0K0OjozTcoQ7Bzv8SPhb4IVz+LF8dSrSeUW/wSQrnr+zeZFrQms+FcZqQB2D1
cKsEYrPQhCs0PSorRg3mtiPM/Uu8T+509rPY5bY035av4a165OuHU+740mjk5bUY7eKPBa03gSM4
euguvOPLbl4BDma6kEh6pY9Wc6I4SBgvgBZ+Lft8NnNfE49YbC+5FU4mc6jzQGFNPxtiHPOovJEt
g/qRL575D+oFKg9xYPXWP3cHcVNtJr2NAp8zBvcPii3BdMOGDcyvJi+0vP4hp6rMgjdFuQxfItnV
U/lBczM7LLJsYvpNHkZuExv/Kj+XgjDih195aiDzmG0LTqB4h0yLV5nkQuNQCgETePXSP6rX1TP2
LhW/+K4P5mD5Ws7yS/9NajCkW4kkipBgwWk+zSMl7t/mubhjSiw+ObkZ/1KIstxT8oMwO1IBFvOS
AFMDVscuyc/T4qE7biuwq626iByaJzzsA6R/5zFK5r2XWUEvuqr8QYWFgTIS7JyUWt7AAtEGvip4
+eqyQY+imyre0vpKFRQx0z/vApJgKTRww/DKompBDCoSa/P9mFyW7onPxBjDlMbiWcOFWmhmkYBt
vqmqvZ8X5rKbtPzSEbCLwYKRTNwrxrEvDgikK7rqeJmR5orUyCk+S7KqCPHi7tYZfokw95uJncCT
+b2tcwjvjGeJJszkdl6uQ16kdX5H91y0EWZFv+9J66DEw9jHvBNokFZPccArk1m830bagIvM5+cy
ra+8YWmrwIE5sw9VAccf1Eya+TrmVIOdyiVhFUCeGirrIW4v83IcRIwNvszVzPZz7PfrHdRIT0WG
N1k298RGxlhuStuESta53yo7zkRaV7chTtwzf3WMD9NuXKnI4+Vrm7B30O5k/BJIX9sjiCJ9edKh
XDykMsw+cJe0Tm1CXu7gEK8f4UybsBwyei2d9W27e5klb2kTu4MOllBnd+Cgfqz4UQidcSylvUkV
A4DkAUUN+3TOOnhps/1mcNMcDq6pZ17zaBLgpuE58022FlYaxOvxngUC4AXluSydWFCA2MEoFJWD
xekzV6b+beaYc7LsRbBOg+6H0YmilM28PfE69xOF/AxypphxwMJ83ss69q8oELf8h22WqW4G4cpa
r+GaTTNQC4+3/9gADuzz7F961f+UnaFQNnSd5JhNnUzq0A8jshpbiWpYI+pF6FwGpHC/ApbQPzWA
JHG4jOo3ajqMHdJysuqAbPQsPnTIsqertTksxeOo4afx6sZPQxs5wvIVTs625y/+bF0SEPZNnEAZ
GMbTIGOw565eT/J0zZGRJr7QXKv5Tagcx9Af8qeVhjAqQWkzlq6q+isWrvP4VMGxjx+aeKpfwEgM
8bau96Z2ToTHBJlq88BRmWbXcx1wiGMOCWWsVY9hciW+FSbs+nPSHC3dt6pAG84qnnf0kKbTxj7N
BKgoyWjobvubfj2awKLSBm+ritsD7mODyJ2StHOi0bprdgZLDirwURedsZiep+61mPdl45YroeGY
WXfsi4hkgHOxcBT4UjH+recx3QMVsT6GT7r2Wg03mfJQDpRu+UvnIJpQil9r6uhRIULoOu3Ak7lf
qdrrA+pCGn1f50eEZOq7XNEb4NALlvTHcfFDNUiZ/Hj153s59AvtsZWv+NkMvaPk0yOjq3BTgUwn
QH/pp2siKorOrqO7hkTh7BrjxQwrar42WlC357AnosPWU4+hsVTuNWnf63e8kdP8hhNx1M5j/siZ
FOYnjWUih4nz9G6ffVSAQNvGxKA5IjrhqMK//oUzIWQsMG4W45DJ7hztp+FcXuEV1t/zB0KLHQmW
vtb5gcSPrrdtCZZ8hxuwTP128VvKLNo7LT1L2WOr3VXGwUr/YXWT/sQMGVjeZFnXFSi+H/LyModT
HQ2xupjEevMuN5az3p86lit9eZ2Si6Ber+adMb8J5VejDD5wQJtcCdlNX74ty+cUvfydrFJ/Cdp/
Mn4EGKGrNflg5FT8n9+0zNk49oU+F9UlzR6sWbz9FWqsGQw8vLdgQSLzmIP1LxlCvkT3SODAN7he
lShmjX2oEypJig0YrY7HkfCQQ88uKwvLlQCbGorLVQsPsv0DOkVZ43Jo4Jvx5UHycBcZQBYZiq9F
Ok4aEiWwGG0Qj9VEDvqcIZ061usHOmd4AAgpWfUHRqsYqFQxvvP8zcw/BBZ7otYi9F0hLuxGfKiV
xwSkyhLlffhYmc/LBGlCMPUcnVWLSifpmNcUQGwbnSGf+5akO3j9fHmRq+eyfhDA7aYrwP1cfa+w
vUe9b1g4mSYwdwsrx6RQG4PEazpnWn5SK8ZWAARLfBhJGDKn3VAotiQ/qGkP1mMAjaEMJn4lNkNi
Okcc2Q89/EBYfarbe1OCtz/maMfVsX/MFC4rjBBhDGAR421XYWPPUApVON7AUyR9T6BqEfEPZUw2
BQBA9pFUqiPDn3Yb2C0+M4DxwQlOiPEQGcq9jvogmyychbyQxGCw0K4N1l7R86BUsKxT3GaAx0uz
+SJzAufICEKVwMIVZXG83vfQOZH5XpiM791LwXocbjqP4VyzQQ8NLrKUmRl62pyyqxXHw5LFV0KI
uRXuOEygBASw0zlmE9azEDgYcKDpASt9ARikqYDjgF1VPGklER1a1t9k6YB2KyOSA2VGSJ22wQaW
U2G/m8j3DrHZt+Qp1ZZyCvtpb6R7C7hYa2/M+CXjbW4ly6FFTK1Vz51ZOC8RhFhP8IvM1D5THjLE
O41Vr42vpa4KlvJ2aegJzkpv3WRMNEmstEZUjFvieZKkq8LgvAJ21YrMAZRqIQoGVAh63dwoHMxo
jvLOFdX3jJgkUpMIdoIhvG+gkVZJYcwT9m0FCN1R1lCgm1sgK1s1w1mOn0WU2ZLXb2hrhL7VbB5E
gyFYGtleRDJf7sgvLRbrm9DQchOvJAsiE1pAItFpWZxTg4mAIB6hLwQaKFrAhqcEsfawhx1BPmBV
L5V2b4Idd8BylwqqIyXwByZF5ykgK9UYziMwPJk6bg2nUYKOkpFb6d8WmQK9JbhcUWE9xyELhyHY
5FTpDKZMXIncBGmG88ZgP58qANAeCAOCcKPsq20YkgKt/lYRFo7I2ErQASJSE+EARr6h6JWSQ/hi
5cdq3tKQofP+TOhLZyJT29kXP3KVgLFpfdpSM/v1LRJ5ZSAqCdHAb1SL9LSJCLZrEksnuZt3Zni/
0Wcd4AqOh7a6KcNPDHwiD0kfitzTXOzkdqIPKgXzr+ZLHgOVq1wYvQWQTxeUHCl+QTxyqMEVxbGk
xiE2TG7G/ZI3h6LoHTVaHcsTi/qcp929ujaBpOHdFsjqcUQgKAB2Ia69jRUqlqeUe0Xmf9Wjxpu5
mUNqdWP1Pl6u5ei2sd55UEqoGWAyjTwvDgIlnvfbo779HWlUA2EDqPDQFFueRInCGo1ggX5Aoy2P
8CxNBY9JuD8E2eZqvZn1IWkBg7i7//56kP74ekDgIOGWNgxRkX/YTEaKAbrRxEo2pcEkXWJEujri
+vYsj6fMgOXa98peMl/CTxNwTwgotUF7NPbUy3hl/zQU5zq/Nq1TXlwrUUTwOgLpu0R/mis8peSp
Bhu3Rw0ASSKtnxAgJbtGcUW2CODBqOH8ORS0Li02Ch/CfChKZFpbnK26MNl3pUeipkr7FwwrWCz2
hpi2TFccYXEgBdzsjqiUZqGa6WgI+xRjo3EykAfMB173iZcufsckUTsCmODNNBxabjzlWBpPvXZX
kqslBO18v4TUdScvIk+PUZ8qtNX1S9ZdlfpZ1GnYQxK2x6udmF6ZHVUZtCU+6PU/YiOUP8jaTDLl
SHLS1S3n6odpCg3PnEhzW13wdLCxL/SEhjSxwqVswKO3yUZ6bhVoSVsKuFNA7V7zR5M99wlvnV55
7eDFBK5wkABQKV4+78f6Vp9ueuUoU0u0+D0ZJmdwFLacv99D2jZB/Jgw+OxY6RguZIsQx98njGVZ
SCQzKz67rx+QhQp4OOx1PWrROe184qh4t2rmPpUdGdKKO5t3DgU2iQO/hxJdJ68qIGE5UK9DT2rg
ZG34JRS0pQZZscOxDA6JmpVngpmR+F5ATH3Ew+b0lSuzbSpuq3jAlEL8jc80eWo/EKHF//iGpD8o
Jn/7LX8oJvW6zeaV0eKS9LcyRSRY0ev9vN5G0SEuv1NpP1ADceyuYUKJGym06yy7+vuFJojxj1ca
7Ziqbd4064f4cYac1nOVWQ6MH1NAtWnDtyIPfA3Uuq+caqK9vjBp6WTk4AsgU2fBp76hbSh0y1P7
STBAZ/CSBxJ+yDsHtjoCkAeHMJ0Uf93kINPuSKg90o4G0l7VDn5X2l+IzkMVqpIfB80SXy39aSrp
eTqMDoPPFLoxaTUdO7w9I63Z3vaoADdThXlJD+uVdUMHFBnq5L+s3N7cyDbiMiW8AqLiL1zRL00c
s5v2NHmfvtmgWmwPuitv97wjv8mgmr4S+e1wwNgyDj4mF4v/CjoPrADNlYAdOFAHGJoUGLkG6p8U
I9uEI6exFIHYt3GNlhMjvjaSzYEyags2ImlNvDNetwoihtMzqb6YrOhS5UXO244whPuI4MLeBfeU
H5bX8JFqOIAHMTuA36NbB1EYEXEB1gI2Q56i1a2O0geYJ4oZMMD8g88WYm2XnT73hIYyV2idYCtd
ifxeIyzcrpDBUy3KzUufFVrFgTPomc0YrfV0BY8KwQzZrwGXBcY7ShbgVfhsFmkJ+uus30/gCCBW
YOtII/Jd0h9YEhG0y8gRvufv9jHBvMN/BdTGQpZ7/JmOEie2w5XLk9v0qDXM89flIz4KdObVXn22
wqfQfIjSB5SYsGMSj2HhQgzKOeJyu84dC4k6Z827SI/UyXwRXxocBLBC5Z6hzkQ/jMgEaBz2BXUD
Oig86hsn4dRY5Pf0Ph9mFh0bwerwyq80pYhgAoZSvAdZ5rfYvYB3UVgLNtDy8qWCQOJdQQ1VXCkX
5Zsqzhzy9hF9avOBhUP6pscdQoCtgbQArAqA78hqZR8UDjEgJBD4T2njRFCzjcExY0Yfh2Uzt9xJ
4T2LFgLA4CYpTknDsuCi1kdbTnvmPN8LlSelLiJHnoToRYxJiHK6z9mfffmZolQWbQEkitLEziPT
xsSfiqUO5hJhcURawIl3PKZJ1ndgyBEnKbce5sLKMyuP/V47EdgwPy2f+vX6mNwsH+kj/NLAbQ0j
mhEVxNV20ZVXBMqZB2tyWZ0Jz6qEDfqUZfSB+/qrbXb8b3SvZVCy5FwwJGt2JABw7SZ6kxsXndcK
YvvrHy0QrVF1S+O9PtiwjPMbJ2iK5AGXwA21obzkpZW6MGJFQNxca+LM3bAEPn7YBoQyRJAfMMWP
HMJwRfxsfqpx8/eD7k/okSmiSkcmS0qcYv54o0hMneVcxNVl+S5ucViZMM4cZPihVr/X8YwHiuW1
wOvkObBtbaKRot03jHVV/ZzOV2Hrs+ODFSxqAKY5TwFwAb6E8O0fH/SPB/L/fNAfL4V4UEerEkO8
Iqa91uJuVaJgrJ+TqcKKk0rXlZFepKpFZMDhtsLD5NYbldYrGkKKDDT1IMqNk0LsGmzSciihceE5
7SvxNV/0YKLKJEboolIOPpLuKYN+C+S5/v2XkP6gCTYJEpB1UdnKPdQfCMEYm1acWrxVagcyiZcK
Gx8aSF6llwGZG3LJmRNnRzP9P9T82h+svaakYMPXRcIAwQx/nxxkbU1mSch4p7Irr7u42UPliqVT
zFccAMBgpnzEkQ/eCxu36YpGOjp9Pb/p+zvDeK3l90R6NrJ7BHB14UJPEqOhC4ewvTQFbdl+f4Xq
01R9mIWEQnEOl+RACJlgHFvzOOduUwf6cqqqYDUJ7T4QJS2TuJMeKTD8xzX+fXoAENoCo7ZcLFmX
fuU2/PhNZSOflqZLTgOvIZNzrYzeZPnS698NLcPrqzFj9zvkJW9E6Lj5dW0WFAWvNdPE3z/Jj5i5
/3wS6cc1V81Wy9Qwqk+C4cd7wq2CWSiOlYkSUOo5IwEnJ23A7io6A2mQjZWhiYEOINdKyi9K5DVM
nR2azgrBIHsxW11YHHla4VOqY8w/nkZk0WBXS7/+/tF/3Kj//eg/btQyFSOUZTGdn2wdGjRw9Lxt
d9UAm17gbtiwlvwcMwGMugDLfyNWr012//dPIavbFfo570okuxFxZmmiov146FtVWeNaEsoL2kZX
2WXn1VnsKDCC2CY0Yqe6xPQ6guyizCPq8Z3RzM9epSOhxMcSl3Xzml2U4z2f9766xaLnMOye2411
Fq63It/0RvdRcNnGjn1xh6h1947RzlW89oaUx/YmWX1QoOQ1d+D+fCUw4HbVrxJDZnKQjlIAuePQ
fmWnHtIOl1ryIDlmARELVAvfUj4MNLPZsid8iTk2dTyyN9WbeEXR2U1yW+/1wybuQla+Rf+B37Xv
1i16FYMV6MQ3j1+O+o+dC9Nry47xiOR4p9gP4gmTwN70gCe8+DjdL6f0djhZPiKHA2/m1jUukr94
lZMGpkca3Tl3CSba9Vc9QxM59gfRgUmEw9oN16Nfuq1dOGYgPaAIXR/agxywwxyyu+Qa1QL97kHj
8e8eG8VOs1HJuoRA8Z8RZbuogZ8hl3bnh3SHtWNHwT1thP1FeyBQ5y3DusSLed7JQYCH3l8C3ojT
Logcax9d5w+4fnZDgPbUtcAEsI1E19MuclJG2PwfG8Wv1fo/95FKioNh6SatGT9u57XtdT3seMuh
NIeJx2zN+V6Xngo1KToi32ME4rQzsPwdGOmA8ZggIgaKO+2qvJVI9QC8IqwEME2zKWP5+32u/PFw
/p+P94PCwVMhRZrFx4NdRaneZx6BWAWaGBykDEPQEQRfF55leRROSQsLqtMQMpe6fETpgM8wUbdz
tZ9dRTlETBlbUrCz3KMNQZ+C1Pwfn/f3I/aXKYPswf9/OX8sR4syjkmypNVlRCXSndrmPu72mB+k
/NRAxupkELoyKdYVCZAebUqgcXQZkzLCJAybWhNK3rnEP4EGSaINaIPaVhhQ8NrC6CLPkhQSy6kr
hEt0s56Jyf77L/CnWUKmwUxVgJa21+Lvr4g2DAtBzbvy0sK2QnzsqwXXN5LjJYBD3uCJv/887U8X
TNYMg0AZODoSeX//gdo00vFVVSXF8S/Io2cLmwNYLe/PLLkyZERdNTzSWNykMfELtZo4+VS48vAy
bsIYg3WK7JUEmR3eagWQJqN1FL10yVTfsubBE0gqgif13hKX245wvXRhISITQuqOW250TnmjhLal
QZ8gLQqKNegtMiS694hjqvhaJw+dRsnAXJAusoXHo54XeByWir5wmx6q2wUIQRuv5TqI+f+/X58/
fh8oIWWFLEnLMn58H+UajotAytKlIvAh/9oKGDTyVuWHOlrdNt6LUK9//4nbWPvzQJDp9tAsURRN
ksF//0KivqnNXErLi0LsjPEc1jxpMwykgeJn//cf9acIKUthKMGEpoD6qT+f7nxtqqGpy0t30D5a
4W02bommE5iRSfUztn7ZkLeB9sLSwcegIOAfP/8PN5+l6Tq9fRL/R1rq77+rpZhrUTR9cZFiDWMO
UZSaYa8y1AQN7dnDPJ2t+KWR20uHIIKmpVXz1oJJbqVt7h9jqLT9rj+uu6XB2ZEaysJBM8Xvn6VL
l+j/EvZmy4lzQZvuvfRxKwLN0kGfaERMBjz7hPAooQEEAiR09f0k9e/9VVHVdhC2MZalNeTKOd/s
i4axKGpG6gMyZbNoi7gqPinYqmOV7O9uuMOSrul11TjRD0vxj213TZcePDTYAjjpGs3Las69RSp6
taD54tm8K6VM3iXXpSQ4WB4ost1kGDv7CMCvWT8wn8pq1h1K2o3cHffHQGsC223uvh+T/g8dx4Wl
WppjUGoLmfy5JGW5yjqzSqsFpFG2g/sjYR9OnlOlr7QFoJQh6DQnPjg3J/t9T3i7jjp6sxy1pzo/
kL1NKAiq1VMj1Ac0vSdXd1trlAMU+GTrwNTILD3kc0XFif9Ki4kRoZ7vJ6DJnl3vKSFYmsnoNkRm
Xqm51A50PYhaJUYNzZdox4Wu6pNHSfFbYxFGAohhN1Vmq7v1xJ2asflFHsYO5wD1p3hl3DhD3/h+
SOq/9tlyiAoTHcbTe603OplZm6uDhhKtf0DiJ2D0a/IyimyWpR9n8gLU1pnqRxLeQdIo+xhugGlr
v9N0kLhGCQb49wNy/iHh6VkETDEFoXhuL7GB99flepM2/+d/qf9b71Tj7HZdKUhd+xTXxW1phrjZ
bI0cmeGaeETtp+RzFiQNY8IOlTo2ScigCSEJmY6nSJUNrhLyJEmf8VNqyTR/v8GxMTG3Qw3fNUiH
tDbrgxq1qhm2ZVQPphnuP4NMzsQhxcElbSI6pmMyh86UPpuBZYbM1TKTHa4YrjwMtVMEpsS6EjQF
9Wu2ezNIkH07L4qv88h+L+uIjDhch8qBEi5EtEKDarJDjAgsLKLCNGjOyPkEGlz5gYNpwv//pDCA
9un5wMvRbcu8kg9Z2avarl+znccssvJDYGHWqakdSc1Y2yendKa6C9OmeMW5o4Vge1iaAMWtB3ca
gBin/Xa4zR6s1WrumAXr+okxPNxTfdISdf1+o1VVjuv1WFUdW4WUhIH+F7Z4X+jUVR3OxcJoMFis
cXY6vGRgew3wvx0BrE3Larn5UO18WpqAKmTkTWbUVu4gT2U78Gn/Cm4FCueZTG46K6+V2YEw6eYo
KdtcvqYZMOijNsHN/Zo+EfRNlluk1L2o2Sx/ilplWCnDVBmecC1Z9QtKxJZylMrQwk+1IpB4mILK
1TlU0fJImDXZhXedllFDokY9DZxpL0uaoqm9nN1saGzM6JjHHXU5J5XSLm01X61frHclzfwj0RJh
licq85zi9Ug3qbXdEYtLxxmQW+vTbT1Cq8tK8mqoOz4TX2RTssKZGz0xPgMsLR1lux5QCpnebNYU
2p4X9BMgiRSIWwe1VjsbseGmk/JMah7d2HMGrpADnKbSMIkYK3U5PUk45Ezu99PTSgu3mTY8UyGs
lWQJgoe4n0hklyDSOavmltP+0IjvH+AOZHvobLMgyWuqdSVb6UXREOo8FYvuZj3UATT0dlSce0yV
I3uk1/1HCUbSvMOxBrLGWxWDGvt0WtazHISRZi7m1uCtecxxS31s3wiv7j9taf/j73+KHf2TMDW0
3YFuuYDcGVeHaNCZZXYo9+Via413+rgkqEqDKLbFBCE16fSndZd6uf3YbnFUk5X+/cHQ/uaA6gCc
dt0VndvEE/WnmHPdOjurnVGQVzlputMYeIA1vs8a1CgMZqnwVIA8OA+IaFmJq92V7VujTFvdIjEc
k4KQaUMx6CHZkgz8Y5fPf4ScwFK3MQ1JJtLgMVeLsz9UuoLmgAtR8DmA2nSqJLXGTYk/zCBwRi0+
urfm7gLQvW1BE4OQ8w/qSur67fuVUv9WCBgLcCFop7QVoYPHnyvVdkfbVVdavtgB405fDcnB6d3I
2IOFQ+3agOTT09j5qS3Zxei5YlwG/BUcENfBQrlWiftmdW7KrMkXaIgZZbrI+znYU66epHRPOfvF
YJpm3WQPJgfRfL0Kd6vzvMPkVA9zmxbum8IMaqqYTEMb5sezr7v30uBT02ocyfVdVh0fdlkaF5eC
Opt6+w1Ft1m9o98Dp/Mn+IV/qACqSezONDXaBWm0yvxzFe2qNJx10eV0r7ldp6SJbm8sEtzXQB4D
j34g5ka2FE14VmJpVv3UOI8b7UQG9LMGAoKNL+6HbZVtu1pfE0hFQx+wvdpgcMUq1nlfZRtjlS1A
Q80GM7QPEU6G1c8328R07w72V816uc1S2sTUOzded7MNhqmaUW+mPhyN+ofcUecfchWsU9U2Nd2R
9NErqlftc+NsbFuZU690cuPUIYI/JuxWbMj19Dbv7nbqIMdIox7XC+IcB9CE56TsUtd/BLAZT44a
EGtOj8tzPSe0CFR379IIzDs/1KsYSKNRF+xvXFJECKeNdk/0vpjAwocg+o4MPGZZYN1qd/uhsgRf
mC5o9wcK4uxYI5cprBfv2c17t5CiMUKg+6Rx4vK1IsoHqC2lsJs4rUg1khoi6trbbIwdX4Ix1gXl
kjL0n3bvbxOVVQJSXwdShCXTroy41X5TOtSrm2wWKZyHyU6/I0YQquYedYpKdQA50iqh90J9pBeG
nlLCBVYNIUUl1Kxle8ii0op+TIK0rnRvd6A7DqmPsAuSDnF3y7B/0yvLc5MhDRGTNJAnniBO0bX3
9qZ61LfiztwEN2+Nd9d7n5+0bfI/U96Q/el9uv7jwLufzV5HX+Sp4/6svMUGL+E6yLzbIsoIQUye
V979xn8gehdy7dn7+vjhRFxI/rcjcT36a8vBNNyiNo3OiJ8SNB6vCO86Bt54b3mwdJKT96n4y/kc
94X3uVx+fhb+ZOPFW7/zmATfPj+X4Jf58yxYkroUKP7nKpA/dN4rw6U63HtYfNymwZcbLHj/kccr
H38jXx8fH4BK+eOjN/542Af8lA8eaLLnp8Hia8F/e4v7zDt7i+MPgvCaz/41aRGUv23ZnpQpu+1a
Jm17NB5jv8hZ83feC75ieeMDXeCr3hJWEIPg5420IHwldusxHnHkMpPv98G44kx/jUhU2t9GlBu9
vtnt2AYS0byXgIHcgN/ogcfuvQkVvT9uvLn0g1x78zr8nD8+72UwX/f390fvwfZutt4TC8yvafDD
2K61lr/GdnXujMF+3fcHxlZO6gkFZzcmYH2JTX3r+AP4jcHL92vx4/OuWOLJajbbo+xOAw4nafC+
MwfYETTid6cCmo9Iy8/pLlcC/685XjlF9Kauzts9z5T1f5NlBqCV15JaiQu55xFYbJAIhU7BKbA9
J6ZGzSOCwcEloyKmU3Ion1Btwb++md6H6U274EX+AyCxAEqzvQ4Z7kJaZPiETwN/4PPnFxCpvMJ7
wmkABxj4tmeMqPvkhXvSf7shMO5tvAksNphM6LA5AbM4rpLn3n8mT8SbON77wXt83ngE8fl6fgTT
y3sGBpLIBX/kuEIqe/+1C/lwpvqq/zzjfpvL1YMIKUBgAbQSjttoHXx9Hb1beifM5LSSbcFLRvf9
DrtCMd8xnSs53DsnRdE2UNRYlueN4mEYprx92npnv5LFqLwHsqm9D3nH2j2QLXI5eCSCXFaZ1trB
nRKeZCYTTgY1rDAdSu497XYy33iPj7tgzqEpvfidKjqP8ip/xpkZeKO9P+KQXLa5Z6+E8XJyiuCr
9D8eFrdf30/2/3G0LV0zaAKHDX3FbEpDIQfShrSoMfbAmvMoogrvbt4+YZW9583vQMbi086bzwGj
CF+pJPT33i0Rhejri03JvI80KP0H3Xt4+PhY/OSIt66sgv8h/f/Gd8V6zGq974qCzXgY+GReeG93
O7/y75bgKHhILpZZonKyUlW4SV7I4PYv/H/+TJUh6/oKZIJPNTYtiHiVPuwaZv5FsR0yDMTL4OuW
Oc3uf2Tj6Gz/pKP/hn7FmdSDuxr0K5ZWoofpUg4WaGYcMmplvSeISQ4dWhK/ycGKXgCY4EoOnRlp
l4uf5H/lJSe3C4AGiqjhDJ76qItgwnIt5zR86gOUsYRMNz6SQyu3EUJcL4V4KdpgsWSZlojKZxyE
rAbH7vLt9NCHzzMO37Mbk/bucygpSk/kk5X37M0s75EzSaMc75Gl3HvPfJ89d2EXXu5C8R7EzKmn
ZIu3cpvR86sWKfH9bON/T6v6vw/mfwt6xXqP+X53TkUboMCXlC7DDVPkH0BG9KijKLXz95RRMFuy
6EzCwBVKTA2YQozLaXMKzHs3xkFC846M4fIvlk+FGgk+ykiLaBG5yYPvx+teORn/ot0rtt2cB8eT
VjFeABuCF5GYcOn4F/sWisWtHOTRHZXnnDywqPhALpGX6t0Jzym8xdcHrObp7a0McM149qzge/z5
eRoLP/lcvp49QFdjlK8LMVO5HvPlkw7l38MtKyH1e45rEd2TVyfq24Jj+wVao3d7X6HMbfyfeIr7
7zPr2haZLKZDs6k/1QXX2K4t3OHwFGSFyI0DlInicPblfCJw3ji5v+b51sNg/eXnewy4jbcU1VNO
880bIQbv7peO2qDwncMX0HDRfhB5IH5EkOnzDKkBMd4f/Hviy3CiX99z7/71njNNGJrFWAcLJWhh
ofb84+MH3ePfB/y/eV7xTuu4TfuO7sYx5dN7x+uHwMCWgjpK6tf3pGT+m/T/e9QVG8x2vZIPSHGK
ET7k1YsokqMt3yvvxfbGoDwHFxVx601hAq73lgXxfGJ5yF45maX3CCLH46OsmxxtFogFIyHT/2lR
fhqq/P03ZVHrq1O1Vg4UEPm614T5ZD1rQ8msUAMQanhlvhaCvzNWgwE/G/843Y4oKeAdheOBOozU
cR5kUR6lYUbexCoAoN2nCDMAJMMDICpQ/TM2HHxstoJj6bzI71wCOuSnPl2WfFqz3+z9g695mocT
Ce9fGtC02wOuLznwXgmoHY5W4U/CigYIohv8rTv8//t07VSoM90qTB2eb0zVW2pM/dbf892atv4p
2gfEPKbqTX9DTsekCeVvYNqFeQLaoA8QamAGZILySRMeAptxk68ayH9RV85PnJ5+M6oDHfwBucMp
OkX2bROentIZUJlx+tq/G/EpkueBtBMdePKTycO0mFTCmxRDBozOyy1JSb2tn4j53pB3z6e7kJuP
Vp+0RkuoDed6FszfP2kLeYi2IGTzcAi6iDKs+Lj3tNiIu0hGKb2B5E+nKEuoe45XNCKgocIIQPnQ
vJErTggrQEpZ+9YHRznJkzIB5Yyvjlt3Ufq6fqVZZnQM0eETHsEXGJW3HeNv+OzIkNG2v8hoX8BI
QLa9vE7cVF7904ZH8eiRfXsemTfAnfFPTai+l8mZB8oNm696ckAibCYlyy7/T8PvyJlmCbitk9aX
hToEx3DDX8FvCUUTPoarF1k5WrRNf23Ir7/ZN8REGK4sNACEPPnIHdlwfs8Ti6JSGj3Sf6ClqjRa
vZSshgy1f5fVqbHAwyxh81giedJgZMXGiHLywGKi9FMZ9ZEVo74/9Nyd9MoRfnX+Zi1OQTqTMcoC
aqP9pGVJZRSyUDIbUAwj/V0WrYt2Dyo/T1zdRyDscx95gjyvRUniNHK9MdLoEGDF9OPgXlZ8mshf
zpxUm7sYIyfuoxVFBMZIVo7cckbVhmJe1Am1qLOpGsnrMKHYLSJpICJPg0eBnha1PMZ+yufHB7n0
HKZD0kPvTokZrYeKd0qECZC5HNH4oocHUOUXpcN0qEdqUEaAoQcbPt09TM+hMyL7KqShWZwOCQUu
gW8P6bnFnfpJH1BQTUYV+dAerba5SvP5PFA5S4dkwFOBBKAhG2X//G4AZSEPS4eS5pXPz0ylD/aJ
/NzODvyU+zkj8sdCKiaYD5lbYOVH+XyfdEHH4/Z3q5j4WZIOu6CaFTP5XI+qGT36kjqxn5g+V3SX
9emCFSsKeNKT7IsaaV+r+NdDfy1Jx2Nkzvtkz1BP3J3/uyuWdGHgE+sLSHs8NoTwEuNLjU6TjvU/
h2LIDXycXawO1S9y49NEVohhfjhfh0QHhp3FLuekZSarkc6CmxGFfdFuSScxpm9HIDOzJJv5aiS/
ayxeGzsP8lc1QO/kEzKLQlAFR1wVFHy1sRrUUfZOLih5dJkv3+nBQf2hB0MP+6SN9QlZ71xksht0
sY22ozNMHdDlyB5vAvdRH9MPY7hd0InqfhfvYkAS4n7YD8HDCyjADpqY4qQbKr9x1yz0N8zZUB0S
ggiO8THeLbYLMqpDGQsXR/qwiQswzeRG6jAdicz4dSU59bz6MQigoTyEACkKVh6IIKGbMj+pSI2a
+ESkbVq9FCMROBQz8dXGQHcRL+WFL5LELx7HvHgUKIphE6/5HThjIDDvuWdQjPrxFtObP4zWi2K0
i4HQWFB4wfPluf2QOtZYCcmbj+gKgHSTsWO6xDI34D8IBXFHfciAIPo1N8iDzU0xYr24BfgBsUjA
fpyGMny5hkewnqRCMW0ZjzoUkVmyRUdMtg2ryDpSjESqI1erY3CPAnMsyybPaWKagYV1RJaiXMkz
ZCHXoT7OI3W4v+XO3F/EsE3WIhCGCYZgXHK95FIWfMb1j1z72Ez7sSwxVzKatTyZ9zJ1mbjzUITd
sLqMlTWDxI1Qxo5aJ7doGKoMRYYkA2PSlzXXx0JVdBfmCNfwANEF0hEpl/xrNV0vqulp6M7W0yyg
WDKox/uhG9J7Y7gfkkvsb5MmOPmE+abHyJ02QQP4yDEiah3SQXHSBKQ8ol8WCQ2/vUHUBm0EmmY8
iMhrjHYT3AyoDQr5kev5NtEieYHKhQS8CNxwGxIXR5CTZhTvQlo2IWHyBLgVH0TTKI/TyA0ARkBA
6zeA8XpaNOBF55+ApsqoIagu0ZmMSMYUiPrSh5IfCT5NCChdCBYF9yHjMUhviRmFBG9uyjhH+mYx
d4soGCC5Uw13gR5T2BCQhxRSqxesmRdlx9y787nzkAJj1KJBQD3IUJ5bRCXeTPInkVYOqpDpO0h5
nOIRaslwf0+jde5EH9KYEtRQYTXOjK4JtKjlKfRwCKkuAK7FCGyeYrByBfSMDz5YhaKimAEFyozc
DqqxMtE90SBoM+rTaxLZs4+ykBmSuwlgeNgGx+DgyewH7MogAqSSc5mGQtyEFBgH2aKjwTAj01Pu
CQyCz91DOwGLCYWujtHhh/Q9Ge1CaqzDPHoB/wfRCyIUmyQvsqMZQDWW3wezXxsnmhdAaBdlhkSF
SPXfO/agwlhVfTtmhuE+lPe75BDaOK4ua8BcB8wfPCJsKAAkyX4l3RJVjAKA+IxWS9Uc8lKLiWah
KaFuQR/y2F2Ixptk8aL010HF05qAVaNDI4aIwv/nPiB++EpSHFoUkA6BkgnAJEtUds6OW1am8ON3
6m2g3zWjKZJdQJA6BLMCSBtA2QQmJjii2tZxxfoqwfHR4eBxSEPqIJn+9o30WJ7Rel9p1AxzUmo3
IaE5RkOFCaTHlrLUkJJfBKaP94mqWNRnmkGjJjPR11nqLyhL99thHefsnBNJBrCcBiWR5GI37kkW
pk/rtOCzDebVJqaPNFQOTuh4E7vPQmGSiq1MqLWJqqgIgMzgOxnBzOU0PSzogczDW4ancA9GDCXS
lShcjQ++7AMYfB67fqG/k29NyjEFB/FUJDiyhFWVBdkmvT+T/GOq5rjH+kYBLCqNWtprKfyeBsT2
L7ouFbyc5FO0JuF5zXmV0ezjbHQxAGbZYh1hDsTQmlznkaISO1ChnGoZ9TZKyWPmGexwLhQQ7jmV
8pcyNMh9zoeXc53Q4xzzQ+Nsu/Ep1AKSMSNSXNETRffqL1qZAfdYzVa+xfnhVPBMGSnJk5xKOVMX
HsLd85AyGl+LQAWLgMuOydYZKonCHsnzMWugR3A4ffq9xAXv6c7Kp+R8B0LTNKaP2Wjusp/yF7ym
ILUyHzco+ZJXCmcAlTqgVncIDvmwwL1KYUvUsQ82u0GAbnSOqoQW9Lh5KACGSuWl+/nwQBb3ILAi
etX6zQ0FUdAzZ507t+M8bh9l5WT9Nrhd6C3GtaRDBzReh36tG0CrwiICa2WYh1RysbaDyemhmMu9
dbku0EOT00imeiyuZKF/6sTggBiBQ5dtxzcVb2P4Eb8fxsKbXN/CQEynxpzuOXATJ+D7nACiX0Ua
cxOOSjY5Iyxj0Hj5RKigvJc9zMOR3BLcUv6pimklxLGHzcFCt9wY8DA8NKgYMCqwrmCU+Nt9d5mO
wCldpoB/ihBS4i40hAEgQFwOlBxjNwTnYbT2UTqiCmZ9COdyFhg1jwL5jZnQOC0sJowbZAKefRoD
ls42VmzeGtKrIYQKwQTCxQjUP5afv0NaoFRzoGxIls2FtdvBIocbg/EXriNiP6wvtTTDLbR1YGpk
x/rnRw06yEc1PAfaDQrYwX7KTi2EqtY8bh3I5/JOYU3yGPgmKJPzjxSCMuCDwMEg4TI4AvvIvlGc
mljB6tYIyMUIi5jEbJ/WYEwEdE1MduHqYLgiDYEzYHKoeVF5Q1JxLEtmxqzBxA4p1QyqZO1bicPS
K/fAWcFJZIfgIlCUMYT3QuGyh6CMQ41aRBgVPshCsZfNTRZC3ZHwVFk0uMyQOgScAz0bAB4dniLZ
FJX3IuMPyJIKqjXp7QNmn3+G5ntouI61IBsqsQnlUymZHPGAUkoXg95zZ0DrVDWwCS30KbIWfNWo
mYB1wbYLd6AC4sP0jaGsHvl4yIY9FhO2IA4GUK3GItVobpTQnZgNJls9UiCyhhVkzaCFA1JRiygY
5H7wEa6QgIecMjQVpKWcv3Nyz4zBERrL3gnlCtcsItogM3eXtYCTwNVkrS7j4Gl4BccDvIMGPAqE
SPYOHhzrwkE4j3DaGKnDnGSmgISwYiKnhTZp8nRZayNSpswdGhBJ6LzDV8IqsTkWtv8OugQ8GNCz
UYP6Zce7xI7pAsLlSBxeQKwF9QNdrvircOyGQ92ixMCguAHYd6hlRSLiTZS3NgKGlMVono9Rgyis
EpZpsUvckYISRAyITWKDI5kMRXsXlWI7B5oWQUEzH2wP4l/U44tSaaOPHm7VANhflAVSr1D9VyiO
rpxelJnB0wrEL4XRyjLIOAwUUpWvDNVECIdqVc5hLwobCoiCwrEjrRYDJKrC8xQQI96vUZ1E48Xq
iSq0XD2gYgsFVvFsdG/Z4COb13EnyBbFTO4lB1JYomwAKiKzEP+VzJu8twCVeLTBPBB+Q3cYtqKD
XUAovmjjoN8Swe4gnxNbx1GB2aMoQIhtdOJI7ZH0xPDR7+nOIjbWKItWQREfhnI8Aa/0bVRnuSfr
zaio4/QxiLAKOLJwKTm8lc9B5PoDXKxFie39LVE952Jg4ZPjHf2xMGMwsoYnxL7BJxlmO8gfPFMP
xMUnfBK1noJasV9Ye0ZBcQy2hhhB+rBn7bLICfphM81h4DqaCbmLstIQHXi/CWpioMA14ZwxFXqe
Eov/j+IyKExGL3OhBTdmhBi5WI5Qm8tzYUSM34IqhKtDc6w7Wc7ME+zvME1MKMW4tWA1FKeiuIqq
RMcaWCE5sRxTSnVRUhFpCHmhDJRWVhhVm/0R+2bFXrCDqI8D9qDjCKJf+Qg8GPCe+51RRkScXlSq
SDg0KDrBcw5PNtA/gOiO61hkNryLWiwIXhg+usKB80VvnVBD0uexvBR4bT0V+SycmdoppCVk4x0e
QCTlEOEMjYQ4ui/coSHdSeCJ9DPjLirfkdKcdpG/vOBs4iA14Vz5GMw1yO/XmRYCl5N9Zjx0EMGB
LH4vYiWxWAssxhOtl9kKxspVACGH/QPc1ZMnkWsMV8qHcOXXQWB/UZUTmCwWOJUc3DP6LSraPccp
BgmX453erRPZOjlsMA0IFnQANvuMfYPtx7adhrbwwiGwjBHYovg/elwKlOpDLPR8wNAVk9hmY11I
FY/xEBKLOqliJxSEia1zyoFaCGsUhRZGCtODdQor1+NVcvJ1ToFYzRFBF+4rVrwY9/UtZvENrfou
hnLJATfwT2scZ30oV4hJLV4IMf9FrqGLMhaxVmsMZ6KNGONq4OBNSVFPVXxmA3E0+Tik8GThAsRi
Al2dCIbYLeChcQhWyDtsUoh4J/baxdIQ3Uh4uliJ1K2TUTOYaMgXgX8XC8HiudRByCSw+WqOAKiq
ou2J9AgoQoRSNkhnsRpoJjGzAm0utqEd0zqN+1TIU7F3ZBeEAa+xO4SzZ0s3PiDTxL1uQ/biaF/d
oK8Fx8l6jiUL65JPO5jlLll51QfQL4kusgwFpYgoT0XfoNAgwr2Ohiyas7N0E3eeRmgX0H3GvEA4
vCkY5QHa2nL45MntZIcAwceG9LmICOSfDes5eO+2r92kEznNwjuEs9AcU59ooXtZwSOOCVKqsNrE
SbK5OJHIhGaHcNpMa/YQQ4ErL16tO/CMYEs4MWDW4uA4zYVh4fp7GOD90qNBKG5BeuIIA/PEpZIH
az7TZD9xxBTTlEgiShpMAMhd3FYwyhhWGCrhGjbVBvkSpW2+vdszN2ruxDhhJxW0KvRy2Oh+pHLS
ZAWFoZA8yH/+CnB0MFtJTALyA7aIEy3K5uT3+zSXwAmJAxSPn4YfRFx94r0Fa5ZZbqcutENOOOdJ
xKxY7Wes9paTI6eI0/Ms/i9ZG5yZeJLFx2qO5bxgKkOVEmzYc96dWMVzLIFlyjBWI+21S3SWruaQ
4FSLdos1i0bMcgTa7T1eO1kcDE5cDEwAF9e9xhb2EEvP5ODMGHkoStEedkBf3ngLwdC9YJiyzVoE
UQfGRYFrYR5wR5QKwH/DcmlEOkyMvi0wRZw28Pzt3QDWAO7HCIP4Bv3Cx6vEFoqiC6Ax6QrO5aA5
MWyLZTvggqUtBc5ZnJNIz7UsqTiX+MqRi+AGs6kcZTYWSDok1wEDU8hOePouOcPUBiykysZRwopa
icnk1+P1lLqIX+4P7gg7Q5LSzSQwlyJL+Q3rAG+hDyRCvEkyHFdICfSQFexAtAZxP9psHk56/Mua
eL7RMS6SDX0EBol3jEYUyDWZoeSNcK+HdMlWTYSR1Pi6xe93xB1PUANiNSCOTaDhzAeqFALrXsXI
5r3Ifcgcsod0BrCnjRAVNgieVpwUQlw210hMDfKd4LnDxy1BAVz95BaIyx+GCHMgvuYtaG3qrZLU
uyMnMA0TDYYW8SuKPqu7EzZGWEFIiaCFb402BFtWmLIYDNAOaKCsuBDjDvkpVCGqprjefn11sBJ1
BGuiDvmXEBCdpsEVRyMhguSJSUy+R5L1obWGgkT8iOosggk1NkifLExRHFiYuHw6Oc3oQ7HEnISu
RHQh+oIu3nM9IhN1WsRnHp5gWFvpUCdeOTZ5rOGhEpnZYnegx0OEdH/in+kRhfgQKSmK5/Yif8lZ
Ro5XtyLDxVKiEhTMcAyTAToALgTMo/RmdXFGpDfiJJP4Yjb95SLLYztohrtHWSFxJLiBOV9hVK1Q
3kGt53fRQX6ZqBgLM3EtAuSDA0+fi2tAfuc7brHdsOIuzVB9ViJlAnozaXh4LkSZocei/JtcGoKE
yjv5PYtFyRHfwoGfwo9XF+8arZme7cRY7sbiazNmoIjHZtIMSzQUsgSYiMy3HOEDweMkL9qU4r8R
fQU4xENcLypM2uYWhxSaeYWSIE4pEtJh9uVoHwOCI0uKQGM30IpYNnQiBAODIU8j3I5/ysG1/50n
91/0VQL27/8VUe13XXbQd0TJxwAGkkawDu9Im5DUA8mCoc7MW5LKFLwR2vGWMblnj+TfRuQgXBJG
Pz/JzHq9vyTGDLxXUiovyYuVd1v796+fj6/7+OuDRAuytL6+vvCx/Zju+tP4r5J1FQA/99mR0Pke
F6i4nCUIK84rCdrCtAn5EZiFC5AAxGkmPHQnpx3LZWhORLHYoJsfp6IoAViNeYnlEInGn806TiPQ
8ShjYpKLIiNWBjGCG7E3shvhch1qBhyXQydHRJwyoIP5XSzvf52kLh7JW6EB0UrFl4B/DzszxVOV
srFCqjkeLnn3fQrEFeCWAywKadWGbVIpSKWXeSmh/m1zt6eTuT9lK2u63TyU2tdxkOQg0dr64KHN
y+FeJ1mfiq52dKIHiGmeh7WCiX48TFIdOAzQPsuRW4Tfj+mqbPvvMV3VEBRra7dbDw7O9KyoI31A
VzgA4/PqQwcvrej0sAFl/IzJd37uV6+NSj5Oi359njkanWu6h55w6ja+4MO1oZKhuAPHDIq92utB
266DE8Av27qftZ92T+LCemZr96t2R88Pa9jQ+bUtCdkMOrDmV15h4sXvbzYOyS5ZG46covlMO7gn
mCDvVQdI0uCxMu5derlXFo1SdtVklzZgKBX+kbYIq2b+/dr8mQnx99JcncWjvt3ZWWVa0/7Ueno2
tpybijZGfbn8/jm6ZH39l3Lx94OuDg3ZFptBpki5Zn13rD5sCx2Lbu4gZpAw5p31+5wWLdrHqsfT
YwvWPcA9oCOezstzSjINWeVbFv1Ib4F6Q7uxxW5LruC2pRzWjIv3Ha2zGhBuzDubVh3Ul1UOsRmX
HyM1/6lY7M/z/9dUrKssH10/rED4pe5tfXx1Adsu6R9e0F/wqIY9yaMr0gQBmKtAC26OdbCpAZGt
DCDMl0pWBbtqqRSvTkY/P2LH2XNPslvXwQeUUYFD8Pi4B08u7zq/WN10HZ6WH2vd/syH+nv4V5k/
7u603TY7TqhNq4118bQ+TOxmmG7eDajeOq3DU8ohoIsUXraDPTLUlv5C98BOd2BsneP0NFspU87x
weIkUAlnxhYY6s0gG5qbjwIIkI3ylA2UGPzUoDmOmvpOs6db7X3v4i601Whbs9/rfvg9gV2V5//P
tEzD0CwTCAJ1cJV2WDn6sdrbm3IyGExrFyQ4IDNJtqPxkxRIqubidLrPj/f9+YX2uluA3C18+cYP
gIPOn0l1/98oBDRa4IvI1v1TtpllXdptddpOqxQGbA98x9iRcN4jqUsBKcMeqIZHZbJz1oGdfsAP
w11+8Pp82VptUGFG2A+7IyGxgbEw9i8qrZW1fDYoLJw2tMCLth1dLcnzHNTTTRodqbdS1Caw4EA0
LdCchxNNe47r5QE4XedAzvLmTbdbf6MH53z1oq5u23QyALNi3RCi2g0H9WJDc1+rmJ3aibsGrnBe
78vItdpI68qJm9Ph0yB1pj1PVtpurNj01NjMOwrqKpz/1Kyu8le3ekzXUML6qd5YFKROHIDQspTk
mZQAYUFLvqJLGmqg1n1JP/XHHShuubn5oTLb+DOL83rhzYEc2t/kTrejVqvWy2LZ3/bREWyxCo0i
jemcZLye2ui4Xbq7eDU3j9RkuXRLJ6mDSEQ+AylftRc3vTU60U7Vb+cAaGbUXFcjp5ysKNpv0aYU
KwA/+jw6qwTQTNR8ZWwegsKY5sUDcImOMVYPga4szfp19YPw+udptQCbdUwqzqlt/HNe+15Tt/Ux
3cxAcLJoUuVoSPxmdbNtirgETVqnO84PJ0n411+s+r9HXiOrntLtqjkfjts7+qmHgLuS2Jmik1AW
laBp/JB+q/2Tm4I2YAAbJc0PrtiRnfZVoVWHataSLdLE7WmxKx7K9GVbbEPQQ87mNj4iLUtKWVEb
drvVOG1pubb/NI0jjV0+NyC05rQ2cWz9h6U3/3mYfxvaFUtJt5V2pNjUnGYU1qLFDIw8aNPlGccK
FSWD/SynZRcIwPqkP47zzVTdhoaTtJvnrYKlTz9Gm1ZrtYoyt6ZGqNk8O+beA3phPHBofwgWpmFP
BgCQKv0rnEnffFnpS72L9hnslOa6vW2P0ZUTZf1pWwa9MkgjIGuuHYNmeLSmgdLYo/NxN2q3q5ui
IpvtpCfV9vCDRmf8U3L/tgpX+dGpc2yN1GqtRTZxjwCahg5JUfa4mmVY3OmiPo+LcTGib0k4uC1V
WrAveyuAjeCkzWf0BvSciHaB2wktcsPsdZcgGUKbyOyC7lU5qLzdqAdTn5SPF+2ckKUgQenvKdoQ
GvqLon+bgmhBvzGHtescThT+WdMDbUJd0PL31ctB/3KzZaveuQwqx1FMN70VaC7CHXaDR7OKbcxa
e2RmiwIBD+qdxdabHwQD6ARG36DcnJj5E80paYeV4/2BYWdjtfjYZEl9eFX0hanengZPeztx9DWw
lHF6eGpxgNg/kOmVPfU/rM92qDDWgXOi9PnP2Z3No7Y1rZ01VdJXZTc6taCE1Vriur0/zWgzZe3X
UXW0Eu2oklViClTEofeUPT3utQ7glE10Om8e90fllivivieh/bCabQdAGdnTlTkY6jUtL0089WvT
U7QuLHNqyir70d0Z9ETb0r2gRi0gpGWC/7VdVFY+rukqWtaEmRrc+FlFc+yZCdZAX3612cMGwMIG
gDcVtw6Nmfd5tlC0ZzD9Ngc1zs2KBjM3drm7a5yPbks+TUfgwXoom5d92dOJcRUc85GZ4iLM9yOn
O3urNWkJO+sHPkg17z/J5r+FvbIbDqVlKMZO/b+EndeO4+a2rZ+IAHO4pRIVqFAlqSTdEBWZc+bT
709e+5zl0+7jNgwDbXSpJOoPc445guIG9F6WI2QHz1C3SbPQcteHi1Bn2IeGcys86hPDOAzgosBY
djrGcZiu+URJtePdxEk7YHIVKguzJ/o9u6kKkIP8oVbIc4RrbWl4VnmfAW3GNEm2Ib2EpGZi/y1q
YNDld0HmJHaNuedWxsOvv9tAWlcyRBIJ4LZHzU6+bF4z/Sl52WKc9zUZvj66E+kxxcdBpXsQz2oC
vBadQuzHQXw8Qt6bmaon68q7cLiJ3XsYhzapNIuhWEuQfkpCrbk76w6cEDeE1n+ZFIjP+wHZeJA+
o2uh3pm3PrlmaoYnL9vXOCYKedDXhExfqW4Wow/NZkQ5rD8ksqmEt1DsZxNRqRJpPpVCpGeUzVp1
r/bI8TRXbgGixtruGiYKHq56Vef0Jb5jpASIqZPRAnQFkZ54wtfCi8IHVJRdWxC/tPPNU1weve5c
tdeh3yXWI3q6tlb6rMIHNSFLM03epE+pfWbFeIu646Wmm5zdfJ00a4XMvQFTYWIeh4qILLUnh6wm
G0uexfSqIzlvQkAyt7csgfl6CN5Wu5SCH62/5EQfZT1Bp+PR8pZmBK0ghODti3tjmls1KgPh8/m5
cgUC7lhtQtGivSLLRxQyGpl81irDISDuWOTQiZKrLn9OPgdsdC4y8pOwXOtCCvH2p/OgfSS+G+d7
GeJjE71LqEyaeiXm4q6fQIu8eFkOxTHTAzuHeJHNm2KN5WuRngZizIeFpC9ikEVETt08wdMiwaN2
4cPW1RbNVQftZAAK9XoktJiQKBtDqxQWGcNqWFNwDZuV5S1YXFLmiLjb0OFjPC2abNMb3iO2iTlw
Vmy05NZ2bvQqaTVEmzz/ngiiMQm/MXNrlqFA93EAEzxurU8ri1cyvnexhLyAHBOVhVBLdiloTlwT
TpigcqOblkh962QDe+m3oWx3PX6OXQJ/ORipRgs3YllLJMhapb7wS8uRvGY/NpmjSPW5mHZNe1Uq
HKplwqMqjaAUDeA4779ZiXN8Utax6c/j8aRozyxK3XMlX3AlA95Nd/KxpaVGl4rqPVZhXmObPAXC
vPZ+OolER/a3qsDinMqlVFyf/VrIbSyFrBWZMWZ91AmpjI5h+ZCan4YsFtI9CJZluAQftyGIsk52
mUQOgqIcREInQhzFix6P4pQww0lKvoTcX+V+uu9yfHC0Evs2Jqsj9I+h2UzBQBwPEugcM3hhgLuD
tXhd5ZsuJGPFONSkkfjevrACopR+4khe1NQrCqHs+sDiIX04aKlciBHsMPkZVegeuDa3MhAIwaRB
AFWn6k8ThlkWkPFQu5q0kpNxP45Hry4wWaRRIPazIdh1sMzZIPlv3SS/mCnDdRK+07FHxZGeScOY
efgERmHFYChEAuV10Gh6EphyYZ35dJP1urXoiYt8I4/ZviqhbE4akfeDXeOhmEecov7eNHFdFtZB
SN/DGhLrd5kKSCyCdW9FByFEVFjfFUyNjBG65GKQ3Cr91Ek4VtpHjO2doWJXgXW1p6O9axHfNp9W
/FmJW4NMQl8Sb+Yzhbyd1lLySKVzOXEoJBA2CODNub2QJ5emQURAt89UYaZ22cZoALLTfKFHw4oM
GSN5073HOO1Do3TxVFyM5E1qmPpN+SIftlpOWGYK7y0kasl4Na0Pozv47X6K/F3ajLsGI/YYuQNp
mGL4KlDBlfKObJg6uYyEhlcMQAyoACKTSBHGlncrZQXrdsfKzU9fIeoHQ+ohbZZpgTJ36rE1OFlU
zQX5X0WMfJJVEzfqri7WMRe0BG8gMGxdvmA09oda8RdfuH+WIr+0v+EkhbkWyprL9aDU/qxKRbsX
GaNay7pciwrsfTObqXy3RifaQ/ysVP6ozH/+kn9We//32lZ+aQVTKatlqfT901T0drQz0F0ULl5e
2L/cg/GI5QVSDXrkgLBZLqK14aM+vegwTTRXCQ9T8SZzOQ7LKiWoDxLP5Ca0Ju/j3IJO8dOkkJGY
WmC7SJVz97WHMnR/eo6/bYos+fmPgZfLryWd13iNhKNdfu65up5YOJPgXbnz0Ab+e2ls/La6/9tv
+qXGCT0Ol3rUFXdSScOGilW/aNG4qOPXfHqMPjJM9myZjluTm6hRFGJZkV3Qw1eC6lQc5xKGkkXP
+yRJoo+vEZN5Anqi+Daq3VKYXrTuqumNHWVMjgh/FoajTPxe0cEtI7A8QJfgUYwqJy8nCLPEJKJT
edCwA7G/LBVpTvZllb7kGYl2Fpym4r3NLfSgDOTxkS+FYJeU4r4hCc5My3ky3ShnUpMYaEYuakpM
BswDdg11fuVD/wq9XXHLAm0xhq3jyUyvZVLmS9EjcoVauH3UnIIaAoJ/f8y/mAH978b422P+pY0v
i1axRhHMMChwt0IHW+FhJ810LNabZybBbYwwJ/j+w299tmb/2An//a2/7gSrFwgVxCxoHwl8A/Bm
DYKbBM81O0ez+pU0fFn5V4n1StUoK31E79XfRdgZ+vinBf3bVhq7cvyIZBWLpmeH9rcOLC1D2avq
IttLwbuAKW9AdKzg0XERfEpihBce0uzRE9qT/8FDUPsdMISJ+LM3knCqVH9pX5OJPKgka0DkqMfS
6dKL5ar1n1YzBdgwUDfnucDKkqX2tZEQ+Anmuno64E3+0c8x9eta7hlW8zIVX/Xo3IuvSniV43WK
DaHqQ/xYJr6+CVWuYBn+Ci8RR9cEoyvvUNUccFAQLO50rXNEASL9sIuKapYxYyNAuYwy2xIIJhGL
oymluKCFtJmQirqSnM9wMdF2DGm7qJXo0AA49CkOx0IffIlWX/xhjf4Wosf7TDZU0VJ0fHL+3+9o
zDwln8w6dyWCf3qqhBBHOMFMt2WXkpGZE5xqLSTC3avB+KY/W/cYvLbkzwxFOVMNIlHZmEp58uJd
np07AnSrBm1SaSytarJxBf+wpGRNureSWY7So+YZKrImb6VerfIE8mwBdE/a7Z82wf8Hx/nvhfCL
ArjuBSMF55RO8onk9raF803wuIuVGy2bT4eDdmIeMtPeFECmih06o37modv5pkp6+yAvQJzQlblp
uRLu/kER7CI6Bu6AuH7eaGsVuYPgkJxCxrftgXpDNQpQTqaprUhM8Q5HzdHCefoeW/NwEz+JIfDC
nvxlQN2zdCBSYxZvFM3t1iVKN3Tl5KpseHuS0xCQg9LlarS2dIjuKf7Qj9b1IaF4dh7zcxg2zUcJ
FZucwRBIPkvc+dZTMuNZSktdJ5XmU0N/TEUd30vYUwRpdCS2rSd4U68KvMd2Oa3k8Sh4C8JqlWDd
4X4evLT9KlIPKXxTVQAxrbey4Kg5xeJw6hWIk8oHIYY8rZxg1cywo2nX++uGkznBQOSo0QmH8sJI
L9WxZiYTvWj6j9lBZUHNN4prEqGnZpOq9+gWYez/kdkEeVZOA0ElWw+wyuNtQCWr3ISYqpK2zBl/
aBPmASJ9lHVvg6MgcCrdPFmRAhM8ey0IGwM5H9wb8VqSajvph+fDx/wMXuiBm4eMmgjmDYwHy2kz
Ujmou5aCbFsjgVh4tesl2bGvzHHkxPb8WUtQp+/bfQ9wv00JgFYcfdho4kWJzxah60+Mztt1sMX7
S0Dk9NKX1oo60/XZNyleMfN6WDLQZfpj8coMMOm+9HO509u3IXEAoDz52seX5rrH4X1HUow0S88p
QwJgc/6UWy9KvU/CdR4tGggCGVRBfdMqe1wIQ3zLC/m9s+5k6bwN5rJxOtJiOLQfof9t5FgnRcsG
RhuxdyT7rbCOjlcZiwr0HcKLvBXe4nH9TLdGCrqkBbeYUS294URzYvAyHwXsgwspYxVqPegHUIcf
KmP6hbGQhk8aSAR6g8Nr25VDcg0mp4F2UMjT6+YWtCIYngTuEBLNok7IXyP8ayathId24lqfTadm
S85BOovgSMwE3NDtlQhy+anjA0nvL69j6ED1LHe7mgbVFl463j3kq7N+bN6aLXsiAHRxPPgg/Hfd
Ebw+iy+SHRGQvA83fbQ1j172EpoL9siw7ba4ny88aStn0AdyPK8XpoD/j8F0ncycjigLNDT1a00E
1UHYBz3Wic+cNQsPE3rTU3hKDi1PKWAUsBRojnR1/m0tAnOZumK3UDgTfXzNCKvkGmDBJe5EuO4p
6PYRnVarzWm/abaHU4j2E94mOXAw0B9FctI+GCJLROM8a6El7q9kxLV8VDLBXZiyKtFDxImoUASZ
HptHquWuBVUABqiInMY8pYH9nK+Folpowl3BzY28hNk4rhL9wvHBfugCtJ/z5lUnVy+8VbINL0+d
leo2gDTibyPNMTxbFOjKZiGAjrUkN3PS3NBA+PglQ0KUmJN/Tca5+tC01QQ82qMx2OBba0YL74jk
sOBvfjcEpOH5ODtX2KYQG9eb0I+GVVe9Jno1o6gjFmrEO5RVkvTLqCTaPl/rAxhsoePzSe4fkUOd
AsssvY0aM7mvpzPbWRLBwB0GS120iUgoR6KjLizhbRDRkVXEJlRuizBhHZX7zsRtoqXrvpKxzcWq
Kl+9+jKK2Phkl0qlA98X1crHwahxyo2GIeOtEl6THrUEBhfyfLxJ8iH3Ni0yXnQU3arfYdzsladk
4Ar7ibQlVpqM8zilXkMJk461fvMRfuGHpy0F87U+5v1+DFYyFD7CB+RzqX4VI0GgsNifeTCeh9in
Z/y70nQOFCx9Z4Vu1/Dx/0N+3Y078u1BXQ/pR/nWira1q7fWTsIg/qPEaPRpLcSjkGbR91MUJByZ
bVNsD98Ize4DL7mbYrvCJYLyvYHXPqfp6wHkcNAhYyvbaYdsHb7DIjBP4T44y6Kr3LyL/8P1VRIu
Ebn6wiCHHgUouQjRSoN6slaO4Ycsr8tkrsDjUy5l/CI3G8O1ipn82WjbxHpN4HoixNrDvVZmdwQH
P4Or8pvXnrkysi++FNl/VO+muYqn5ZhcivA2cjsU6tYbfTv0lqrE/MAO2ntFduF3rC9E1It83ric
GcmAFy1Gna89y4oOxCfsIq3micMTIEuKrDPDefodUKepy4h3Zh0sgsx2ATKO6BH77kB5i8fhURNW
cKbvKeiLZFvKSxw7+XhQOHNkHneD/l6AyRafCnXfyMQzqfMIvjapzotQXAUMMPB7zZbVuLcORjmf
6oeYgz6R27rQrplwlHeD/1pj1A9EAcntlFdMsDYV2XzhnL9TEgIkzoIeS/plOZEFsZI5YiphqZ1T
CGuQF/OlULz30G+JX6xs7BHsqAB9WzN8dKtbIKxr6eKDPM51ZJvbfp0+TTQU2pe5cukwczuA7Qvb
Grb3TNFm7Ta2lpKErRpX19bJVLv4fr6lxI1IccyRtyDQNBb5B9+9+WKg8yxfKwLQMRx89ZFkPpea
PxdpjavWCdxslWzKOxaW/at2bxjdKBYn7SVadfCydeIlL0yGKV+tcKGtGYo+1+hKuWfGQuYmGVas
XoOejy9SmBvfwEaQiz+eMhtcJBr8D6Kdf7XmwpLyv3NxSNfxxyZvguUc55s0OKipnazaN79cGOBv
6G6/DfNaPLI9rMBOl2wR5p3CITKblMVf1D1O7iPzC6+xFxCN1ogK8KWdEz9BaAo7JtmKbwRjrjqN
ybUrrcfyTbW2kdu41o9+K+xsUWA3FNlWu9aKpQIbEdWBBXv4jc/An9Jt/eUhAWAciSfmESiYVDpI
E8raEpc6yS/IbTdG5/jGKS8Woux0wpfVb0IELolGMt3cUvc9Km8iNtV1Vz80JIPzH8OQbOnqM7GH
tOv44huSZwioew2e6gglTEEwtsv4ir5It+rc1lr6xqY24JxxM7R7EdSdJZNfgdoyzhUuXm3R+hdu
NUjC40rl3u9nhXFUlNexsRVq+mNwGr1zid807CVOTiF9jcLZN5AzywbLOMkWCk4f7UXQts/5HbpY
cdZ/BNu3BEwf/jqQykhJUGwCroRleyZPfabQxy1ypAWE+b2a/ouVHk2alIHcVsQvd6R7T2EP3RFh
5sEhHY/9Eki26ee8Tb4cUjxOjHeeqhB5rkazHE4WcmkOlLn+5Z2B/v0NJtfcWHfjPlDDLvz98Emk
InZMpWPdK8EZwq3E4WAtlN71D4Xg5MpC/cDcCHo/MwexcASYpPD15n6EWRvEdQjfrN5d9Z2d9Jcc
TZO4+lFvF+UpmfBx90J0DJee53TwpEvnvQQOpnirCRAPwfh+f5xs7ik4+Q1jTvI4dApjjEshY6DA
imeJQ+weEwXCdSAJZx8+zAtrrS7jM6qd0hlmq9Zw/J0E69mw46O0QYnNoYrWGSr5lwjXt9mZqyyb
iZv8p3lYaxG6+wjlEO6I5PCyJafFBisp1OzwiVwPr37GqL6waVGYzIZoHauzFEH2lrWJGpUpJADK
VkCNteJuRkKzJxG4WyQ4TmwIlXYHlDckZSITtcdtNbg1Xgqr4MKNXmlH08ZjH4mdAbPNWGSXiYhf
dCvNJaXYXORvMa3OC2CpWWz8Vz/HggSoO1sbpaPhiD9vujvpV+vwOAALCp9lvfVBvhkSJ9X2KcEa
mTvZQ7Sfspmm7FXjVDDuxqs2xz3KW07cdUetvKjKmvXMoMX8iAu4RYsMxcxXbZAuzVEhdE6OJFZ4
r5cNUgSDuvqdZm24SK3T9HYUb1HDvIumHX+YC4G5VWVzlVQl+BO1AqG5TH/mBaXPAM+DSU7JBhPJ
sODoacpd8gBql83ZyOR67n+wb7iY4vJzUr9MkCnDAZHv7ImoTzvynVp2KoNXstn9lXBNc0f078k3
14fIai0VpzMW9biuDcDRVSHbyRriF05zlZs0rn4Szuber1EUdCR4vsvxV8J2DVjERz9CiVPCmg4x
/J4N6Cjzw/OSl+B2/jSYo6IzrF/8a1tvVf2c8/4vo77SukVo3uN2SWxBsM5C22cqtlELXKq8Uxqv
GfaVj+izH+Y9JOH0abSDavd1m+NrILlqvAlw1PYVW33xxnn54d+jF+LgPBQtzVbgrBw2LcmBbKav
Lp4L0R5QryeIisC+BJhlm2hvrKhvD7tCgkK1VQTVF2w9ug9H1sk7Rj78mpm1ezKAu+W1jc/5oT5y
7YV8ZGZB9QENCntuEfgz/iX2gMnbZG+4rnTYygWEcxfFaL2UBlvKl0oG2TzYJ97buCw2afUaNz8+
3tsulgOL6gZf7d9Bhr9QpH8gbaZkSaqiacQG/IJv6VKQ9mYw6G5Z9TtNDu3RANnRFnL3ouJJER26
pDpU1kPw9z5Vqv4MelB2RVVzbVBYWzeOc4lsV3aGODHIZzwILTLRN0mx15k8fvblzSc6VUcmRlIi
tFC4TrNh2kXKuu5GkvrOMFMMOAjZQ6YP9bts5xvMBsRqU1qnf/+0kvlbYNHUFMLcZD6z+gvlQGv8
NiTAHA4hKK0FYVSLqk+5NCImxaCxkfXogpWaUUQ1SwP4VfcWVbyXmULlyiHCHyuCKAubqU/bZdLR
whSIW1WSiZKbKH3p1aYRUYwrimNm7VJXqm2A4bcA7aDmrMvAgquSG6JBQBYbjHo+Exk+oolNE+Rp
nlveUZh/hH4+k1jQaXWssodZowrSC1f2GUDEIanYODwYCM+MvdhIzAilkSiu7ylD/TpXOpTcGszM
hHhxXlAYOchRDVcQDRT10Ognuc1wToc8FmqbZMIkIMEmggFpobLwA0ZDAwYZ2tpMmGbXnM9qYwcC
AFEWzGGkpuOPQVYpK3lK5blX1xTD+2Gs5roXH0IDU9Y2P0TFZ49/tywi41dxTIO0MZUDKQqRXXiY
rpj+Uqemlm6l4LbpRci2idg7GiN3GVhxUk8FTkH17TlWVY1hrrXMMugc+4HsPDz5mGBEgacxTJYQ
9ZXyNZ40dqRmJ0TUK6RU2ZnENHky2EJQnXhEQjJtNPWk2yAY6Dn0eE7MxcOY6DsTkiCGVTzggmWO
h4khT90BhKlAIf3VqouD3Hbn0uTc4Y7RkmuS4GcmDQtfTF0hCecRR27hjmKzJ/KHUpoRM+yKJ5uJ
0SaR6Xy/xldPT42Eus+d1kzeEyLWpDziL4S2OorUYjJJtRmBoBhj5GT5BWC3x6z8UwrdXylf/9zr
/138v4xMjLqRBrEJDbeUadMlusV4N/qnOIDY+fqMdx+CRdbtc9rwlpTCqlVs9mbU4tTUrCbttVQJ
rStgh0nkdpOoYdafWnAe1ddGK2BuEAiTw0BYFLx6HzoSkS3Tzqy5kvVv0bqU4X6aSEORcZbsICLh
+iFYjmw+GgriPHofTGumRdsceMEMiRbna66qXdj+hDlJ7PAaaPlD2Og5yfBBQ4tYREtys/9E63uC
xf/2kH4ZeOShKceiN6gukWlkmMzL8iedHkEk2HkLDVSB9BJn9mCQaweoo8dkNDBD6tZD/SkVkJCw
flWCXcgRBscySxGowJf792PsL6L2v73HX6aVeaFGRuXX2b6uEWrr8U40C6bZ+OvAbKjM0B17vC3B
qJTAWqhp7bbUjH6DR5FIsqAsrk5a+t5Hay/BSqc5pfWDYKgj4ohV9DFqJfVP5kiTNev4sVZVW1tJ
jZeBxkk0LsmAc/7wxhhmXmvfygRblXnWBPBTTOIqDNm5ZMhyDBmwqHpSUfxhHkWbkNjhIfdvYcYw
vzCXeYxgbXDHLIJOgHsh3eZYDY+41e1KLJZeY5z4KVH7A89Z//0FAB2VwCi4qb/SbQOZ7dkIesJI
HE/ZyGSbI9KJjGXU4UvF2MPw1vKAD4iOvQC9AufZPOZLhwI0lhRwWnyXJSRr0zHNibH1L8+f6UQw
Gmme9/L8SXUdy0sIhJ7C+SBxqWCsPxUzJadtoM6ALWnwDIYpv7Z9/CJwOMpISAYxWo8W3DOA/oBS
mKa/O4lSucyCErhCtLX865kUy6ipQ0FghDtNktzIwjA5RIQeZY7VDWf1iZvE5lqgZetMTHiew2OI
0uQBOf++BqXfzl8JLPk/D/KX2UScN36taJAfBpwBcCidCEIvK4jrar0Zio0Ie0WpecRJQsvgdirC
AOrVsf5TsMt/GNL/3A3/fSe/jH+0bKrjzLCsfWrQTExOEV6bfhYdWWHZsE/kpdNrsKHe4LLmITev
DGRnPnJYW0zRBCg8PdEOgQoxPcC5kG7Q7yB+YV3EWkTOsclMZcMJxirP4HxY6SnQfkoDFWaHQ4sB
37dcxIbJvHsv6S+tuOnk63MVaP02HXecPbZgKkehfQOW3w1J7VSAzzm+Nua74UMQshBidOnFDJQz
t8Oq6TMQ3vY9Y9YRxB+kGq3MAtaIxM0iXzXRWgZ3MNHYuFUR4wRd/ugNOq5T4oEhtkTmuVpNIC1g
9ohhAcypYlEAvqflojEwnHwSQGAuGL1pix8QPLbq9ESBbZVYrtTYxuwEPTuInzJCDwqTpVDXtmdk
K50ufFXi0uTDpkLz41YNEGVGPrAM3CuFyIy0bVhWb8IgznwCnNNnZg0FbY43b77L6a+E2lqwm1qG
bjJEfaPHNoK6Z1IgxzGXz4ulBUtFXHcSY3jBlSVsLSWU/tSUVv7uIUKqMmWm9xPEsqMFVMM26rUt
cpUUe2aSw+LiLaxezYkcow0/0YfKRkHCaTyApGd5vs9H/McZpsmnPHCOYnuW/H71hJvj4qeK0ZUB
2Xpmvywl40VkAQT4bCTlLcguCss2gqGqJ4Sj3uv60lLDP5OsfAyg+QxAbr35TPOUg9dM+VBjjtox
XMYiR1hlY0/8nOFPwrfE1CcSYUjfBGLOAgX/OTBRU49mQ0AxEr6ZQk4pqmd3UQTO4CmZUvMpydKH
MFI7itcgyPZp9aJmPBcZoZ3SOfxfcv12mfGuU+spDJNSxTyg63oltMfwx1OoAd0NKuObUd/34q00
hIVG717jlAOfoHNFtMQ6tlXJXbMuFucivyGVV53CiorTUyNnmzb6HjP/UWcbrt4dnzyXrUWmQ3eK
cWzs32NiYCU3lR9Cnn70Xb1VcoTUgPJombRgchCSrNZDRfYtMrtZ3Bd8c2/jKEOWS2oIBFqJiRwx
YU2Z7bLE2uixfEYmH9NFJaP42Zn9KoPaVwz6MpCyTS4iOJYw2+R7SfMXH4gMC+D2J1PZAQyphZvF
eihGINqKgUm/icprnz7CifoXJL027jn4aPr11Cn5+9JCt87RQUmSYijK/LhwYgM8zLWoeNs9XVfi
/6TVm0hem1l253br80Wyl2YKQ7dCdTppJuAiHdZwzDgiOuXsM1GsulcreebtxLWtj/1bTkFaoLme
9KWZv2sqRXcZ4bNsNGsJyjbdSKqaTgriVqp4ZSUvQ8ZklKTdwLzUGtQQBYkut07OCwxJMmtGaTtM
CbzO7VBts8pYxSWgitTNBYW3rNHbQ8rTY+xLZUT1zNrk+NNsylWmk3JgYR+qXnIRQTOEurFt7YEK
nFxduzNPpvwzgg0hN38+9eA0UQ006TTX2bRT9xMxpY0hualojKsTf9MoLl7K2xaBp3FTyfR9pO5T
dV25I92r5w6+RMZ4CkAUH0VAC31EoR1s2vZq9BgqpBqhaozYidEZoquvRMdaoYp4MtupKbUwYNJT
sHaaInUUYed1yiaqEQ1Lbn0I+4bxY8AQHwhgAAkHZGksWomVCSY6jDvZU1aZ6nLxigoZtEOEgV9J
DOL0SHs+XzCTR+DfQNhben5VMrDcbMQEJGzXz3etcq4WL5qF1ZFJhIG5CHsT8G10kvpdEs0PiWFr
PAFJTRERde1cLQra9MmOUwHFGAp4jjtJwzCRc6vpECjCVyGxvLpo8jJEX6DF267GJMbkS7DocFCA
6fw0F4ho4Zkjiih5ikPxHPizsrW4OYRW4hhFsXm+sgG6Q+7in7U0v7ve/86p+AUX8IfOlPNQFDg+
wbaZmZspJEPYlmLHF0Jm7JSy6o0N2iiUo3ePOYJhCjyYPzGQYHH8rmb7+3t5vte/cXDiuK8iYbS4
EtSbhvRVMMKZzMxDHmkyn4PHYquI6PWlvdat2jjZyurClGH1UwQbiyKMFrLMW2sZPIaMj/VxZRCb
9FRyTkE6G8yvnvJ57PRVFmmrQG5XlfwlD7EtUV3xRY2MJgb9OPqRA6UGbZaXbuPhJ4wlW5kQXYEm
WiMTboB+tLapzuiENdNojGqE2xTBO+03fgsRMsJmhsOuGy+ZspzgdHOP15NgB9G17jCdQcAbW8Dm
8JTTCkpkktihGd8V7prUOtc1OAS2AQwNGkfyg2tff+otbIlwm/ZM8d8G/30s6aEq0th7olr3efip
i9hJy9+jmZ0itXN03pQM3X6qm5keXsdiZyEbG7kTNLj3mn+LGUiYuHKjEqnLZcc6zr5T8T37UkXM
htrLMxoxAMKoB/jQQ7QUgdd5zDk08ErWVkN0nNhQKnS7sPsxBXPedQmsiI3U78XorUe3p4NK6MOp
gqpgeLdBxACgPUzdZ5feCg4YTdvERj0XtIdovGs8Yi3gepWMrUQ2GTW03cGECLN3EKQMplwtwzcK
022Hz5+J2gLmuVWh0A2uinUysocIuK2OzLANAUTZlN2Ec8XSPs2a9NEG7Lt5iYxpmSbUhIJrIYQV
7wmUHsO/N1Jjyx5uo1l5arkC0EXNxL5zIkOaG8glVP82CsHiiXDQwWzU4dYX6E8ZO1TRDpnnssmx
fdU/le6a8uOBRdNDITUp67B4z/MPj9UlwBssQkDEaj11lHWbGsK3Ll0F6T2NBoZzytzXRrdWMF0W
7nJAQ3R6hgY3ZIebvXkv0ZNFod0PcDtZZB7oSe7q/VXKWjsCZsi1R1S+V0xNBBrm4RjesvSad96y
h56u58ey/RgJQQ6Blp5oV6bi+txXG41AHG1whbReaSg05eCnrRgi61gl1rhzIZC0TSkgXValCvkx
UtcfGpQV1ymCJRPiV6ZDhWnyt67aivHz/D770bQvvW+Tw4N3OdNLp7AAg2M6amuaq+UIMojhFKhD
x5L2G4jq59hfFZwuEoL7ELGiYahzGemVhyzTKHHAhoQvqvADW2ju0hQsm2f7RJx2j2zNc3tG+qLG
4KzkMfiYYaXYYNU3iX2da+0PRO6KFzaDo+Q3W03r1oUC02laGnUOVv6jiQsLNnfGhu49u8S9OKqc
2niIGgNqFp4uNAtTz87p2VOuHTGjXsksK3HSelo1QMU5zFJFZySELWv2kilcEKa2UsfcUapqKflL
0zO+jAn6UDpsm3ybSoOrR75LeXVW/FOKOimfAO5k/ytqtU1YnYUhXqQyXkcQprIaGFLr38qW6SGk
3yJ+I9d02Zg+vBU6Skvz/Xmd4ovTPNG+8F0U1IcpG5sqE2ca/aPWrHuxea8jJMWhtgjaeikOJzN/
6RH3WCD/0/AlVW+FxfZpYzerqNG7pdIaL5WAeUmB8xnjsoQpQZIIS0ORt0lWQ5JQz124LJTCVXP5
rEO/W3hBak9YKqCJUFo+OY/YzLmvAAEYdGQRWJfnlhw00mPM3YNIZSfn7/x/ublFxbRQtZ+BK9lC
l0c45DbC3Dodo3nnu2F6qfkof8m1B+aZDenA6F1UcI+Advh/ODuP5biRLko/ESLgMgFsy6E8WSSL
boOQKBLeezz9fNBiQn+1QoyZRasZUrcKBSQy7z33mOlF8d+c7qOiJrDgw/vlqzpihq7vewi3uvUe
oetuwHRC7YGM3LrHnadLlucxV7a293PM6EJgC4WdvyAYmHfs2Y8QT2bvfqJuh+ZYFPjBkmg+UH5J
p1lo9ZdokEXO5AQk/shhmKflVjUX6buQZWP55oqE5nVrQMpHWMWANUbyNGJxJU6adqdTqibaaxIy
DPbpDrwHnWYUKZQSGRu7Db/Y8GZikk7NGCjLqIJclf7yMUePdpaOjx1OktlbROFbwWBKCaBRuGmx
5SyC5DI5j0anL4uaQQYn+lTipNOauyl7pR21QgUeBw4fkDkMBhTl6EoCKD1/ePCdgVGRcQjyeFlQ
sebOeLT653GesIW9S83a9cZ6UhK3H/HtFGTACOPH4Lzl8X2l49tchW8pNBxNLfda+RiXw1L1P8c2
ukZ+9RD0mzBG9cMKtpnjpPtBDO8RQ8WESe2gq1etCt3eK12zOVaBsmiYMXoaDbP/nKfwxSraxtxa
GO2r3Xgr1WdwOc9bY1dD79M14dqynXszH1wLTqoR4d+EyFXthrdG3tlVf183GOQ0jLcM+WLF0aWm
wG73fklN4T1KhZcD7m0WY7xbnBL11a+ew+a5h9U21Vsrfy2vnfYzA9TsOUoC7zLST0BPZUpCfgCg
URlxXlFQy/TVQ401TbjzJq7a3sNZjxKsj71kq/AHIwRUz/s0jY/K3CQpRnOpQ1ijfFMWHnSUui8Y
5j/oCiYNiCkU9Am2E5ysalsRKx28WmW/UIBNh8Zy4ccuxoji0W8IqLyvBJo4tXHNmV6Zn8aWJYCy
UhPyoMp+bRj+yWt/GXHDMs7vY5905+bSWYQud/VdlX3U7bPJxNXO0jN/1coQ5SILWMatCbYojpXZ
LXk5VohhOKDYyNN9bDQvloUhHfP4hjDlgIMez5yF2nZ7RwwbEQ+/TGkugi4+CNld/QoFVkUGcMN4
A5BDr4+MDxvlhzaG10L5OfQlo7JVziyirB2YT2Ah/U8Chtd+31zJbFqpXrmdFRNWNDOsnHXBwdor
4UqNlZOY3FbGdw1lQNoE0JbJDKc+UNIfDkB2wpDRMy+64O/W9q04VBIyZxC6Rq4+YfdzCAp8nx3s
TIZwY8xTrBJbG7q5EkChiMyVwQhBlOrKad9MJXn3ikcat565e4+/XXu0/HvHv087DPNKz3VSTPj4
yzU2pMGje8kwi8ZBw0mw2aPV8S0Isw6zfrFWNNDE6uzZR44Er7aXFfoOm2EgEXGddh19MCEY4Ax6
wtpbCuTNgfPYQgjSJd6ftnHW4mntQf3WKvvQ8gpXsKBr4ZTLBml6379FfXhPaBtVvEPrh6oVxUGR
qVCBvfrVG/QTot0337MPdltc68DbSr3/srNsM8bazjdAZEpxjQDGOlmsO5SIpk9CiS9OsJW3VomT
u+EwD7cUWnbPTQoFDZsvQYIl034V3iUbRW4nKznlrqk+OQMz+Ah7Ux36mqkuJz07By3eeOlvAkNR
ghdcOngp2SD3EX13Dy9UQa2r4QIP964XqJsZtU89blSe6Q4ZVEFz0bDNjJWFduHiaNlOEajX4YWO
LRuz7q+a5rWBe2KrWLYnVK09E55m2uLxsXJK5V5YNKx+IjnLk7Phm3d6Ku6jsd1Hnb1UvQmWqih3
Mt7RXT8Nca+ukB5DJNWvPbwlfJNGtoLSsA/B1GJNnKlHbWiRQaY7zak33dRuc738UlMmSJlxbCrr
Tgi5yZrhaRitFepYKrTu1JXMhv3n+mo5VOBT+1rlhMA070Uvf6QannmS90N9bxOsY7V5vn7VWywf
HevQKEu40l79mHXItvwc6sSwzJFGjr1+TmLoRYzAp6Q/yA5xmXAuHZsYTvlVtTDtL433Vq1wFAOC
S1XcMdqLatJ7IRiOiKFJQxW9FrZ0yEEy+xznx9Tfl8E1fwqKA6KyVDFWAmvhee3JWSQq7E1vjehZ
rHsVR5y6I6XXpLmfoNA4/bVgO+9L2Gwn1fy0/fdQjeENe1sVIwJVZXCYhydhNc8TXL9qTFx7UqDP
XasCe3OZPOgDQyLTn77ieOITk8Xk5YfG407pWMoBm6eYUZtYP0cNk3od8aMGayMo6Rx1uAjsR0b/
I02YvCW4RcIqzJxsJQPfBWF671Pgex6HV2VgIV+kE6cpVrLKuNKRiLYJNIgR89oGT3dHbHy7eOmO
llceYiVZhY22HYLs0qb+C6rEY2c6z4KZmJ3gRNNRFlrcyLbA8S/HG2/2yNAhDTYo+Novn+2wbYMZ
ZKIGyYyFn83i6mTdJbuiK1AklJTa0Yma6JiF09NUwLvQzZVXJHtdfRzOY43Z+1BuZcjBgxdArmI1
lORv8Iiq7DA0vJTPa4Ie5MI9fpiLxYf74i4Wn/jhftwf+b1w5x4X98dm8UK+18vixT2+1Bt+Pd67
L/fH+5ejO/9CJu5s7sVvm4tksXbXJu6fqF+X98eP33/g8kfd8sW9L/FDdNNi0W50DBwBXh5Za57l
Rl/qIxOnB/0ed3ScDz8b7JuzhXeHYd+X4rZPNTaQs/1jdfDx83AHDL9n89TmEVimPpGWsvUXCGWw
VAyXXOvsBzitS/wL6esXbLfwdeq74XMOpEM7cVD2s70DRtzEPLRLf9zoj7iu2McPwp6nB0qsEEHI
h0UaN7OwX9o7BhZGjbnWwvnRG/xi/qojBh0rgtjbfsHpq7MwcMhDucVLLY9kxBo4rMGKOmYHseY/
xpNhkULHybY1taSHd4bagyjlLSypVy/ydwHPmsVvRLiVQM5DV3MpJyruikkGE3qVg9eKzE0AJguV
21dg/N5nkOBNmK5DEe+9LCCkcZwOJHxv0IcthforUPnyxqmYtDvLrw8tw1PVcZ7CiQxydTyYjGy1
5EVrq6XZ6rP8VGPmKtpr2qvb1iNCpnvLoYn3TbOxy2En4aLqol8U5M/J3FmpKCdshgF2SlGGQ5QF
8ZUUOUZbgOK02XGDrSv7qyaNfdO7lFwABjiGAo6Hw0nzwo1skElkhmsM01uKV0Ey9ctkal3TS/dB
exG8BqM3LEr4AG2PB7QB7aRlDu9DQ84ljs4KWuwR3+qZ5RAR6gQeSAD37J8kSArDwQzPLYeJXQjF
VSfbhg3BRKZgD+9tyo2mj+2nX3PVAYDfddkuhi6pKue80A/+aK9G2MoNeEPQm64RQNSKKje0v1qb
V1dt9tKAXxhfbc5nS602w4Q+ufpom9N8Z9sUq7ocK7vqUNXBcj5owKFD/qTXZt7ntGjyr1Z5U/CQ
cM4Vt2/0NhRJUBtDDOWKU4iAwlG99dSqJ3uIT1CQZxgc/zm37C3I86nbZ3LXho8UtSuv0u/sjm4Z
xQ+JiIwb6oiNtUuPzeAdAxAbpVuoBqFi1PmBDF7aDEPbSVx0BZPdwdhoCYf2SOyI9uWBw8weEaHd
8jdtYVELwr+IhdNp+QTJir13zJGTdnW/s+B9yN5ft5JKuo/OLdCgx34/KAhp43Pj/4Ka2GxmM6cq
fHbo2cvwBRxkMTG+KGdZiP8UM5AygUh16gsT6ihekBUOzhoJAM3DZHG3aMli1Y0hJvjwFgMUIFOh
PoymtTZ8zNKAV+ZyrgEZsaDKm/6+hkITCf6yeWc3iLnHesLZhC2si/Q5MZwlzmYcPej2qVwNG8NW
hZ2xJuLz3BUfoAJ8jqswtCqB/MzuoR6vUpW7quIq0VtqEGD66dWhzi2pyhn86wluKY/DRO1enzN5
EoiiPTjpsB36ljhj8+JZz5n/YcKF1h6V+DiIUyNfMTtosnt+8LUPo8E0F3Jfap+ibES7+u7IxyDC
Bas3V8Nk4fhAedy+CiB7h9Iv009Kx+xxIhlBcQGykdJwPzF6cAQeCh7EFrj5mYtgi6ruHk+BjBJC
hZHu/MTQg8zSdnwYxKMJbcf2f/gxkzzVw6o5rN+CUlvV5XycGIdYu0ac9F2zs5yVlTylYEEJLClu
cWL2x0J/S+KXEYRFPDYTynk1wsYLuA+YyjgG8VlT4US0+TGST9nIGcnWoCK0QSDvAaRU+eeIXCTs
kSpoEkUr1umiXje9tg2Gn4OC4pqyeMI11MK41/mZy2cO8c2Ywzyg110F0OERgurpCRM9jQat2uUO
8NMIqVw/WFjCM6RkVS6oGtv8RwwLlA7gyaxQlhFDYbkjON+kv9oi/bRQtoL0w2pNFtrgITojLgqD
xYznXI0Y0VjEQZkGRiDuNLxXncmo7pcyYLmFklotUzZ3sk6mHwF7RxGUix7ZesLs3vC8ZU5b3qHy
0miJmJlZ4dZvQUKbq7Te1IF9ryOWgtcVHHEsWxRNOF5M0zLk3n+lJaYIqbwPkrueGW8YxpdJeetg
m5nPHeq3wLs6NBRDry1sSc4gY9IaKnwLdofEQBGMFC3oORxRszVLnqW7+XVR4Npi5zHCFJ3ykLb0
nIJjJXKOwKteGn4uxrsBMZOu4Fubfg7xYxiygVJgTcVjKbEq5wz0zJeZ0YMLyxjlGzNkhByjkOVN
BYgTuVh0Q3zw9Pc2emaOjKGDvvQCG7IIJs28mEl6MFAT6QA5EdKT1rnjBgTt2Yl+sGAHOvqgxoSC
Y7qOzpX3CCFOyJUlDwEbTpEfQsjXSFz8DAE2kQfOh1E+2bQRafMxKf1mftx6MlDXfo3eyeky6jwD
jR3ajPE987R9UU0HO67uDbhNQuRXppvq9KVQU/uMs/WdrXqww54z0Ngit5loV8wmv3KMfHp12k81
NIBJnkcGQPVM1UMrXokr/5Vb1Zhm0i9N5dzZMWjqKavHx6p48EIoUcNnW/7GlyoQX1h13UxTi6kV
TKNZKQWbuJagZaB7D2fp0DYqnFeVYjgQyrpMHRon3N8r+2LqzYph7smfmR6K/SCzU8XyGhEDBMWn
EkXHxnmER3IwONqSQTKF4xyZXkf1DTdQaJAMMDQ8aWFvRGzDaZEtux4/HrxdKpwRvURu6hD7egbO
tc2RinA2p9jJ/N0Uky4gP+1BWempsh6bre0fHFZF0nlw/qg2Y8KScfCz+X+HYVeZ/qrC6EKrqpXZ
VailwL4jzGA14jhBfHWf0ZYIOEmme8tPPvMx3KkFts9etu8tey2t8aJKXHw8skx08tEErum4Xekw
b7LIhvqdg1H1zDPMAs/SllaZTr9IP6LwtUm0TSmxEI/5WlWHBgMaolXtmPw9CefNMRioZdijUg/Y
mIjjrmJxRujIWqdXS6fSttDIAfTb5VPRWdhteegW/H3fsPJH0xUp2CDA/RCsdKDsaSJAgoFdrX7N
hEYxQihMVXD9e6a253bYM3A3fzViD/lkkWf9naZ7WI3BZqA5ikY8XeyO895qzmZWrJQQFoa+iLRf
RfCO/NEMTylqp8GCRqAYB7tLTt3gHaYwWWdlBmcZ68OCnvOn1h+NmffVvbCvrHXGtWOKqoSKlSe/
8RXi3mCeYtF3UKBzhpOrCNUd6ueIt2Ma27WhvmdQ8mE5LtskWWt0QIUzbkv5azSfRZU9YqeUh+FO
loCYavYQ1MH9MGvVg2bmDVo4MCJoUVZqFh+U+BGrkGOhvFa4dgawX6pjNI/8zzn9TpKdMi4/qg+V
xZuZ1hujYFfylWAfwEN1xmwrQHB7is7AbiCocHGVD3q1m5Gl3LDRIGNfNLFzK+CSI5E7eQmiuR7j
asPod4zf+45arR7xr7TX/auWjAsMdhZmffLyekNjj9axRFH40rfGKpjvHO1vjZ+PV78nSrRlTg/r
XBbQRAPeFpbuDDuoidh3dJc1SK+m/5i6z0Yrflqo6stEP/lmutIKcTep+0IfLjPLS7erIxWjNd55
xA950EIhiv20W406q8I3KIVK9e4QKN4qlyJP3Wq01n0e7rzs3ZtWsXSNOl5NBsUHn6E7wcWLirVU
NNcIc1cDtjUoHJT40GSHlMU4SRic0TFIupPfHCXYq105d0Z5jXSs/GAEbHwP4u9Kjit2nS4q3wvS
sjqc+zSS0fADgnmEm7yP6TD8vjLG+lv1t3Eqthr+t2oXuy0daV7qgNymXPqoVPqeFhbpAieoOfW7
fvC+ZIusC0nzUOICFPS7OnZmz85dklvHIcOI1VZ3E5BMlhKhEPMaifLUeuLcejptCP8AbTrMoRie
aq5DHdTnnPWrunIVDS96CcNh7s+Dd/8thdWV2Tpz07h7EJjBeV3+qMfESo3BLuCRSGJ7OFQHxijp
JbHS97xFyFZWdO2QMPJobwqvXahlvBMhDtdm/awO7bGUuyBJ92ppbjKqPw+uvm9dZQtHHBVYfx18
zotYB8vNXTW5ikpcphagO+rwnlWxgUy2fR7v9GR6SCHUBPqhng0cOLNiDHcKejsbWGWe+U/dqa/G
4wiyphLr1no/8U/a5g0NRxRZC9+g1LExG+P4XA8TwptYoT7rEJir71HWL7UqeCqh1RdNQzqCHV11
/zo7VqdQuGk/sDd1BYeAwl2L45Sa7qc6ZOvciXdBRGypPSL6Hhh6OOOuecjKQ20Oa49P75NLnVKU
POvJGp/rEQh6GK61/lmjJZRlsucWKBCP8BRtT01zgVUU8H6lUfijZ2BO4rA5gc72KdqMKnoLfCif
tnYQQfxsZix9JfCZXLdorXRcTbrIW2UjKE5MS5kZ9dkcHkMseaew2CmIcY2uIqYMA26vhw9Mb1+m
L0b3bvbgS3gUDCwH8dSgojFE/GzZxZdTQsQaAewiwn84xizjTrQhbWvYL3PT2QkFmZodKP5KJFqw
KTGPgMgCSF2GSEKjVerM9H2dBxT2eGfa3XXsxydfghPIvmMbjJqjNspl0XbXookeZC1eqUqxd2Yz
F3p2iqbgw8/0gAb6vaQcntBz0nxPUAYZE9TefR7pbqPgolf8DIZTpbePSa79LhUUmYKjxa9TEG9g
Xp/90oDwBDc5no5hUb8mPvyDwlmn6EyN4yBR2TlnQzh7q99COBkRsdItrHGLRE8QfHX5uz+EH6Ck
uxEZTyHUO7NUT+QE5q+qZBah+gemUDCtv9rcgsLeICws17Z3YITjJu2TDfVRtMxwu/DQewI0TkW4
6COYm5z1wOR3m0bTM+6CwSfk7Ul4C9vpQcsYRiIeaQZcoOBl4Cwpyd3kbUd67HikEVjPefRaJmRo
SIgU0+IHc8zeRMsWx2zpJFuzjXTTpWcdqsDvQiQ/EzFdZvxs1AlXsch3yrplUPouPh8uFH4YgeVL
zGEYltO2r5QjvRGKCB9vdJAo3u+UhmpmrPjdOam8DWsEizZ7xJVK9R4tJ/9KKB/zHJU29YWJlXnp
XVqbyxqPNpcu4EQw2jFpqUYUcj2ld5WQSxBO9zJkcln0cPmfizy6L4b+qohznuISkfjQsAZk73xw
OA1LKz12NeF5zN4glmhQR3LtfcD4IWLwwpm2KHOSOYAPRBF8amOzK1HdduNLO1LMeQPC7ZGCTCin
mWyuYAsMkwiXrufUJ0dRvpodzPUSkxKnXqeaco1RUnglutrGzNZ+2CQIFl+m8RzTtJqwTyT7I0Nr
yCgbHk6tbXXvpRz5shHBs2DcY2WeeXL45kXj1ouuZXXx5Q9PW9OqrayBBkJ/VuPADWIiJs3xIgxA
VcDZct6RGn+tdcZqMBESI2DPauch5rQv0LWmPcGNBrJ5g/7u0Yunra4U90jxL8FU//QDAgVr8u1r
AvDsX91oLSD6rDrv3OOyPlsuxR0RO6JYY9vdmfUhb/aO9aqZ9SqI61WPbIv0g4MTjxv6SGCqaFWw
cBDB5QZ9IWuwxMmhsrtVP61PQBzhfq4yhoSomsihl7HvBghdDvKVLCGCwiFRl4ZN5fYVmnXn2/3a
Qx8qUXz5HvSek6FRHS4lkhe7uY9w7EB9FvGmwodE5DY0O0d5HRi1Wj9rND1W96pJyKCMMez+I8SE
ZzIvkVUses/NdKRWVPNAxBm2CB26ldeY16fysD2Eii70RyeXC3/8dJKHMCYho7vw+6Aa674gb4zx
ZER9Mlfws7echN8geujKEVCcV9BnYGshjS2DzVR9F+0sFqKBw+NhEG8yQ2RUN64CcUWg+NBh6A7d
A2BFCqk4Bjgrk+HY5NTMAEVivEiAcJMSrHofaMLjhLyImnbfpgpuiTds6W064h+zX5H/amSPIETw
VoZ8Oo7Tm2VATdGXbQzA24EUQlEWDjsmsGfWYotJBBOjDx/oZQiGHVhPVm2n2ENJOOsuzjPl2ShW
acwETjsVAUhAsOyqlokZrMxNBZBCma1ow8/cRBWb3X1DiP9t1H7LQ/+TpnZj2KR6oIf6zDFyCBbV
P7OUjK4iBL3/OSIgQZfLQxkp4CPN2WRMeMyx2FjQrEGYGnrmGrNaldIFDzGIlzqnYP9o5KxDE9JZ
+B6aJ1w9lwo94EipmUTolm2MBsh4kSs9PKfRVwE9qre6Ry0sNwrqGD20cI7EPyRGBgoeMKgP8XgK
+/kUQ/gDgbQAmPSgRIiN1dWPZmE9+tBwgj69LwSxK2sHgiKMXohBV9DwEZS0FBPny76yznmEnwgM
lxEQJ8WTMolIssYWIzIhwqjhxgeUxXjRxAcuhoGXXU1TW0We3HXJISMfyQaojbYJfkTKZ8T/Z7Zf
tr6qDBDQ+PoYp+U5y/z1iDELdk7rMYPpEqvLJPssGBt6m5aKxqkfJH3b7LH2zcP8jv54oxNsu46d
t5/Scyk3cXjKyn2K17xzKATUX5rtjU/sHEGDGj5Fx0xx//3x+iwy+u9SciygMfysNPWGfdlFwNha
ZCZHmZ4hkwAaA5gxTC/u2vNoPjFaw9f1qLFLuJWFyGTRPiWERM5t1SLx7qEg9toyOykEsdOlHoa3
f1/f3x23dCzBpGpqhnmbFqD3kvc/DtUL7ycIXfzSfETHaif31p1GOFjxUtE7APHt2f9UXKZf9Cf9
F50iL6O5nvZAvqvwkQFtQKO+Kn+mXzUEMHvz76vU/uqg9n+v8j/W+iqenp45NOIkVReWPsxfD+U5
0rf6h06kl/gs1KMBvpU39oM9Qmyb0f/sMiCorIJiryMB+OaK/rqs/riiG9HMNPgZPmQRZv+cE7pr
bBB74+kTg8NA/p2NxwEg9snV+mY9/81Z0lYNWxdSI7/IupHIqGIqrUybsrMCLFFO70p6EYK55ns+
9wrFUn7nXvfXOJ0/P3G+E39wdsfGSUOGItGxbJCyQEUhwY0OW1FLvB4A0LNLU+G1s7SUe4OJTBGR
ECqf9T5Z8wQaJk7mFAEdfmOq91efzz8v62aPbhRRcHdU/TRUjGeCq6V/0aOsCpzcxMS0lX4D93Qf
f7FGmQ0QHqNu9+81YM/3+vbdti3h2JpqqYZp3oj3IpuRsGlExakdx037lcQ4owApAn5aZnVxcs41
gNRKYnCVQ/Qx5LZVfSYP1k8ly/eD/qkGzbaXuEwE9MYhREAYRAmK3im3HyLqQDP7NKSJ8834QBDA
nnNkUx2dBFMpHMPgFIrQhMbxU7MgH6JlgNxVytpVLaK5m+ltGKyd8DyMamr/h4CxBZAGdpsmh0ro
+5yxkKe9TmP3qITTi6OLz6hni/G2pY22HfNnz8RiXwLjZUzFRnHnpfiATdMRAsmukePGYV7Xxfq+
GIy3sKiemESua6+HrI/cvcdLT1uNJmFlYeQmODpvDPpnAgTD538/hr/GN/zxGMSN2aqInKEE5TJP
OIDh1AbLimq+YTkwoUgOHQIKR55qnDdhj9WOC17FDIX6d+q4ZHQRiMnip39f0982LMFtd1gZjski
uDl14EtCkDWn5Owxwewn0kDbS13gvc62jkZpwKDCh8gIU0DRLjNgJYBltBYRS84Q0ToE6cO/r0j/
y8bxP1d0IxlO86Eokj627ks8OqqfNMBBchQ4mZPuzjuya9C+2Bej/yBxpY8I5KMEMe+QdYO+yg9l
ou5zAcJxo62YbbuI7eDetd9pEf/mOvvns7zd3oowcPKyFCdrLNYlu3g87fsJjoCx95x9EX+k9i/K
6H/fm7/KEhzHkZbUdNuUxs2nOlrrS6aY8iTnLq7ftfGrCJKVKuu1Bxtqkp8eMmWvSbCsYAJBRhUR
p+bFMJsF0VBLiHut4up5jXTkiE99qcql0cA5Hyn7x6uZ3nUdMYPWsNP1nw0HZEgDKqdH07/22E85
2bHFLH4WOfCjKqiuyQ2nKja8xwk8qvO++tZf/Ps7/+2t4Rw1NE3XVN1QzZu3Rtap2bZOZp00/ajl
/R1KmXOGfV5YmUsF8QV1nO6Bggv/lCivOmWKZ335NmM1MHHmu2u/LZdGSR0+qqCL2jd2Fn/b3//n
+m4OWGvUh9ZMTYky9poa1WPVu/m475mn9DoiXiZVUL2XGTWpJ3ahicbou5PvL6Xb/1zBzaoQVmeM
wjKSs2N8DvK9TB46MCH4a7i22l//fhzWXAfenCUMd4TQpTQsTd6qmelbq8YP+/pCETb5rl8cpjmm
bZOWmzIgI2HjlOtJp21bZg0UPldnBrdSYclGG9AwM4Jnyb63xuXOfE55R8Gj+3X1ltlbCPaS2Yy6
Kgkmhy9EP4nD+pfNdFUh6W5bhisTMgRB0uNK0Jbqm5km+ajA5yGHSVm3zi5Aq9dsYDREJKKyB6AS
J8/4F1ynakBGu+LQ4XXxze1o7jBr85WDr19DkB1/Dx7w7zv1t4qVO2U7Uidiy3Gsm4PfcvSicCbu
VLBjlIgX7dY+EeZ3TB8qcLxN8ZT9IqkjWtCwutZZvzeJ8+72KHCmL4YGRBVXP5w5xAgzK+oEoM9v
9jAxr4vbR6lruqVKAcxmypud1hgtJVHlUF9wUiUGyvAZzsJ8WfuwQMgb99YNNoLxBrZGxw81boQU
qeueuTiGI7h7MK6gs4QWs1QhMSur6E69Z6qreMdY29TdbiYFO/k6xg4QvoC1bfmeE8YPe8oP7IBd
nKUYcmXD2nY2HNHzh3cb/IJAK2FY//tpzOfY7Xc1dDm79Zo6MQs335XYPhsw1EmPveZ6MbERgIHJ
uyDu7P/jcxzT1tiwoCEbN58Dl28QhsLnQNmD5QQozbJ0+u9cZeZN5fbr8D00SPbCVuXvY/2PWtcw
nEJ3mLgeURbzMTPtKoovkXJPYBsjEd97a2AM/fur6X8RxUlVWI6QlJEaxxAX9ceHtpWGOksk2QOR
kBY7b3FflCskP0Z2l7/M5BO6b9gLbyQtpPYuJBCyeILLiuJ2NMAW3KSf+0YQHIw9IHT9++q0v9wS
qdo43xg2/3a0ebX/cXVWNfWZaQcIodCGNvucMzmvsUxwRbsxlTtVJ6Ob3E/1mz5H+0slICmppbCw
WxHO7/Phj89VwjoasKYIjwNR4Oi8I6JGi2nphxcLT2To6fNsKvsuqPP3Uf/nCtB4AlKa1POWYdES
3xw7HPfCLLLk99dVS7GX07XNv2ZLhKa0fkqmD8JvXUxD3SiqXtBFC8KAQvTGpvPh4OERj3JtQyFJ
Bf59n6YY1g5+aY3Jm2qeqtlIaJl95DTTQW24Mc6SlTOivOnv//3Y5vfhP1/D0oTFC2jCMLl5anYc
xp6PiOFYtC6lZx6vpXP1lBVn178/6HYDmO8XL79mCsniNa2bxZvXsjOCWguPMWgg1r69sweLWsT9
5//r5+g8DeoVVRXz1n+zAaSRoqqFgaa8oM+NMmwoXIoDWDDf2Ir8Z71TDbFxmzr7GT8Zcq4K/lh3
qQnLSEqRPzUbfW9s5HKCCqu/Tuto8c1uo9+e+b8/StqqSmStZdi/+8s/PspzIODEauGfNQ6ksdLc
vIhQuGWb1PE+ZAOckX91AMYISqrO2sWKQv6KtekAysJrIk4xOebwB3Qfk5Pm1U5GJC/YnrTqN3vA
bSF0e53z9/jjOjs9HCNbNcMjeAMHFC7hDCDBCfNyj2jz38/5b/efG29LwQtIQa7erFy9MROtRg9/
1CbCuOUmSt61zrUwxgtQX/QzwQyPdv/F96PvtpzbFonvyROnBptfGhMw7H+/Z1/rsddMeXwEHZUF
BrjAG4N3NWS9+R0UME2PHUbHgEl+l24HnHk0Aynn2SJWrI7HtUDB3+G9avrfZRr/Nm/73/dZ1zUi
9kARNfpK/fY1Awx2YuGNT9OdsTDuXkmq3miL3Zyz7oZut/A2yeEl3L0c387L5ePjr0vk4kaxjv/f
V4KFRY1jgaxwUGk3tVeSIxIPgbiPDI/nF5Ejn7n52NLShLN37zdr4fYM4IH8z8fdfOtOSiu06yk9
MjD0jcvkbSAiJQQYGs+qvhw+9e+6Iu2/2xmfyL7pGKrAVOj2C6IA0PIWA4BjwJZO2h3LfFrj+kKT
QZy9dsW+bWX2uN8MsK0ylkdHdjSjcKPJMR02MFz+tjz4202wYb2YjuCmi9tGzdD7HjVJMT49P79O
m3xxx3N/cJbuul+dz+piuf1uW/rvPaAdtDXNpMwS9MM3O2CgFwI9sB9hOA63xlhpyDtL7TILxSeU
PAPKPSP4AU146cCl14nYMp6LFIFGfc37S9JiQ9Op+3F27O4xZ2YuvUqsgzPk6xGVHLLUb2rD2/qJ
U0HlUQhNqJbu6Lfdu1qlGYnCbXLU6gvACvmXTv3+75X4n27598lDpDiFoemo4rYKGvwqVuwyjo+T
Xi1qeZmNr/TwMo0jFnVgXTYIOBVYjBrNVA568CP23yUTZCHeRixm/ezKydvgIDNTfP59bf896mf0
3rANFJC0RLePy2QJKm3FyYh9U4mIJTr9fip3nfdNhqXz33OAT+KlAHc25j3g5nWs+shq0qGVZ/bH
+v+QdqbNjSJdm/5FRIhFLF/Z0S5Z8vaFsF02m0CAAAn9+rlwz8Rryw4rZqarK6qferoaSJLMk+fc
57pPld8fvD76SAj2B0pSA92nPNMg3gP4I+U6QJXkLnUyUcZJT9uSoAVKUyb2PoZFoJMqDTlLUys4
XmjbgHACt3bg5AjgR04aeFq1mWVAMySK8hesf2UizQTEz7GBN16UyHocAbmSgKq/OxeurveWkegY
5q1kdaMP4kq4H1VS+GmXThP14bzfiqK+GChf4MoMKFFl/85GJp7uw9MJQePBOVdHLKF6ALkUd0/a
0Jw8CjmCz5sjjazA9ynYXZZQBZyKqE2VOZtDPqYcq3Xkbsa1i5EyenhUqlJeEgZCgm3msWw8SlkR
dKDayxojrPxAqQD6inpZ6+Kky/AzQCqQwASJpLWmscnRhJ1xsh41klVQC715zpGug/phOkMVIzVJ
wkGWxlfr+BHaRXGWS3UBSyk+zke1sVp2Bn1OJRovZAuHRauj+nSMy0uHkZ943mnZuyU2cLrpl8qT
fUBu/6Te+Mp+5HyG2+J2pGGX4+/PYtqXQENthQbuRZHNjizyY4UjqzhvFU9L5vVpvpc+WnletLkt
0O6UMuLtIfX//pZ+WfpEAr8xBx6ZI/z4KgJQy1A9MfMpzkmwLhSb0kIDCQau8N/X+SXK4UmVsaEo
aPyJZ68uJNRxKB6VmjULn6+KfmnKZwVuLhP4zcn+OSIzqD6H+Y2l/bel4stV5WGr+TK+bZkI8l7K
98PxFgAULhegdDgV3Eyd/WDKfb5JwmSVuoj+cx9tspNI20ynY3tg54Wd5ysFDJX01kNjoDrEZRsE
OQWHOtbFpAKtmUo3wrnfHlYXYUnILFhDkP39YRVQsOALTnssGC1AimWFNYeTHGHDfdx4mb/Nmq9X
unqZ+26f62k3Gtyq1UnkI5x30EV55OysJ8nvp+1dZN+ymPvtmhyO2YzY9Nj9hi/8y6vsaQM4NK2a
zhBRKec5dMJzxN83Hu1zwn+PO4fRk2R1OAwNZ7zvl5EKpU64fIKKFuOFYrOnF745Tg6q8q+S6U+I
4GafYMMgnb30kntAyRfTU3ushorUvD2mqOWLIAdjSZOoYNj0v2og5UYZeqsGzis8hOhtiB/zcq52
JZqvh72+PRyf4QBaF4xAJXpIiavYUXNUPqKO1qyzSsrMJMEK4hOJ0KJGWoHcAhM8N6MZVqEUOxh8
XUC7aCBykJfGxmrfi/5eRHsK5uqYzzMluhGt/jbfyEZqBoBCckjXi1fUnxIsU1U+6WI9lHn6ekid
YmRg5cqNQ+owoX68FcMgFCFME8fXLx+E7jHEKiubkZBpkgULiF7uKMH21ZyvGZvwvyf4L08mjTjo
k94j1/cj6pfTdIyxq5AO5yLyfCPyPeRgDiHtECTIblzrl4ktEc7pn0cM+Ud6N2qPYdvUp3g2Ltdk
LgoJj9SxYMrdRz2SN3l8d9RWl+wFZBLd9/ZI9kJgc2c6m/NJ03k1MlK9ET1Adgekhakh+Q3wsLS/
+Ipc4zEkLZpkTJcnUhbIYs29Dq8gXQ2dMCEylP15FY50YAAcuuujv1f6gAW52E9SZeQm6nsBl/JS
06EQe3Wis7I9K7CGannb05cRYSRd0cZ+KEYbVlRZbqZDcqcRDn6938QqIi8awoDIkrdvVyGuIUSH
2tlYn1vRl8vLpFWrjXZwxxdU3ThxZfnEoAKzp5m7CLsbwdxvO5A00lEwyKIuS/J1RrVri/ictX02
o79S7vhCaA2kGhi9y+N1FM6PRuvJYK7y9saS8hkqX03ebxe+Wpe1Rj0WeqfksxGN+xAZu3outFAH
rPMDLzfRXJpPLiXUlht7+6+zmE/z82in8NDflzJFGcGVUdVkhtJPotv4Iu3IiYnH3c0k4vAE108I
/gX5gYGKbDS62g+y4mJoR0H+TFbT76Hg7HSnb7t4fjP79tsz0bjH4VBXDYk06fdnAqUnqr0sfyZJ
AQL3XArD1+SIhOtWpl8aEi8/ngonUMIiMuRjSfl+rbajWVOOSVPDrh2c1i8+C/mxAoqh0YbiDbrJ
jp52mOnwr50UQVAB8bv3cnbC45pGHmg4AnP/lsLr19HWCNkUso+Qj4Yx+rITjvNzk1UdYzA2DAvY
5SCQxzuuJVOEKPikBH8vUL/OXyJE1FzGiLG/rj8d90l4kAqaMUKqcPFkMKsntkip3urgx9X3Wl/h
E0/vcASe9sa1hzl6/Q4os8iKjPxniN+/P2ubnOVqXAD/VGh0xhgPPuIJGsma8qQCp/iYux1GM9S6
QOCYufR/v8NRKSYRNWa0NeMzefJlpDtZIGUJv2RGBMBsS/YDjLHi871Zh/ntOb9e6eqdFt0ozRud
Ogw7Di3eWHImFMb2E0WaV/RYiKMXQgAERzhbjrJbTqE/pBIEr6yLTHPGmdzCtXgjUs77WqlyzF0U
B5i6pqHGu4RoZzjso+S+EK7Gmt3SOTGGIa4s0IVmHHj1iALNXpzD9ZHd8bmmLXMxMHxO9ItSptaj
mYBdTre/x3hZPrROW51uzI/floOvN341bKPmEkajcERLMkJfpFrxhOwku5d+axFXfjlAfhuiq0U8
U8KoaEdpMhvAF9Tl1j0MWo32eTTanp75YZv4ahMzS7tN75TnYgGXZVGfcjuhbo3JwTkvPdgB1Emt
ROgtHc5B/6Tk8Izpyhro2qGYztlfW7WxhzNwSVE7F3YK4C5tH68zetwvKvyAYieqx8XxYiyGxqbo
Zub1t9WFEykBNgmmofz4/YvrY3F8IfBgzmMPwnqH/prPnFhbPK9p8fl/+L6/Xu0q+R1n7QjDg1FK
mdOTdnuNThrWleTkyz0yW0vQOgz+vAOtAuds4D9N/77+D7Xq58yXDKpfEjslIsPvTysmp1yqdfbI
BAYdKEXOoi3ExfNESHsrhqZ4It+ZJ/QAQHbvAJq0EgiclQGZ2tgi4Rea14P+TkNWDWhDI2zrYrjV
e0rRBMQapcMYdzODTI1a3coC/vaiFJYleaSSmpLVYUn5sjgJRxlDh1BKZyUV9XAW8sVx3mONUBDl
36xH/xKBS1+vdrUQN8mBTu8kzGckRslqkQc/D0D+0STnG2jV5zJKbnzb6s/9d8xJmlwN+704Zgf4
/oB5l/bGUR1ns0xZo/pMtTUdjWMI25CmXfFA7q9zRczBT17GJ3TIfDkEGqK9K2mIcAW5jKTRc55M
C3bscpXGND4qO0FB3UMKm5yaNvTjAR2OSY+t24q/aXuHUFiX7+PJpdDpa4UAAu8TRRNHt+PJU1uV
ZjYUIKfdiN4tOgtE+iLCOPOPpw8DcH2Z3RPMFnRxnWnRStr1KHktYpSRL4cxvRpKuoR6vS9u2WNI
+s+c+TBWHMM4iBGDKVevZyTRVqKIxR6v5xF6rfGsks+7PGnwrDXcTMHT7SSsh7FJ3skt2ycF7yKx
CiDqTAqaWmNfP578Y69gC67OaKvs0L5okhCIABXO+tHbRxu1uk8uO40hoDwFi7yXBCxCQto6MPWK
ZIjXFRIOus90GtJGH3UDplIVoAfxYTSkPCgb9UCXsv16L9LoTN9Kngn/MhhqUgSMW1+d0ntsOSOz
o2sjlV6GI2WNe41C865C5nSgezdiMxVb+rg/pOSNlgy4x8k8vrwXZULH4MHSqnFwUp9OgNyPMNmT
Ytrj19RJdIUAFLiQmD4MOxjcqeHfvowelEhwcaah5wW+GGDAJvISkOY5rAEZ/UOaSV5Jj9iQQ70U
I6fRFdh+pH/3k7pZo68E2bo+9UuFNtF8oSqk6TRonBsRr1WSmPnl7dS+6RFIhW4SFR+iRqTPaRW7
646iAoILUdqxtxNV6UxGXcEULH0pCG8uY6RHlZVAfkiP8CNUv6D/ia+a2S4U46BMCyfDsQWLmNW+
9dXW8AbrhxaZhECRErCyjq/CMHR7hlHFPz6XNUg0XktK/pBOIeCZzRkaORt0hZ5MIOPX857b0LBE
AKutDg6ilWk7hBteGiMQWZFnwLEe2hqHLMcwv48tHaD53ic1euy0eS+hQarZ17JRtqxpMhRT8sai
SrNL8yYUONMKFRSuSJk1lUQETYpMjhbdmKbIwZGYNjN4MhiV7rvWkXCeoQbWoEvoShkrFp1+MtVJ
pWxd44cZlyc/IRtN/mevoTcVgRZ8mva+tJGBk5DqN7TdHIzkMRr6o/Xz5BT1JFQvr3Wf+E+nIpof
dMAVZ9Xrm9ynr5NmEBisQ5I1rOhwgwzp5yBlFVh1g/EDJWi74bBR6BUhD0ZFlH9EMDSDLA+zj5LT
XCc+y5BgIF4GKgkc8scCZKFOzSd1iaNdBD2NJWmiCBNNmhjShH+O2onA0sUKHwzo777trBqRf3T+
QP8Pp3ZniADCG0gjoT+mZF5y7K9FCFxYJ8dPkBqqZhqeUWl28P7zjn46ZpCsfyjtSyesxyPBOWjN
6u8t85dMJ+IUScU8g4CRX66WmmZ8SqOmbw5DqJqBd4Ro1JiH0htMRfLwg2SngQegjvsRDEnUdwVJ
5dXodP/3bfzcj8YotOUh84SAlULY980BYnyYnuRof1cnAMnMkK/ABTF9wYRQKb2/r/VL6oCLIZIC
LG+o+vhzp/qy1Yp12xtJHO/v5LfWsNhZNic8CQEOg1Y21cXl6e/r/RBIiaTICWuV0ViXDdxBrrb2
NjrryDLky7pbjWHQOy0kJVMluUe8Z47dYom7tSq8qdBF9g5o8LOf3wl2+xC/G8kKpCVCihsnIfFn
tPH9lq7e+unYwcVQswKvQJbBI46npHXYTYY18AKNRufDYG3nIJrarRIDiZnHfA2l0LgZ4ET2ULIO
vRbafw/VL4dT7muoAiIoGUsI877PA5x69LYvkvju8ph8nGm1RRcLD2BvQ2Fb0LXWNub+8e9r/jb1
eC0UzDFp05gQ3y/JbponEV3KizzHtcCSVHc0RhHl5PVaRXR6q3TyqcL4fgYeyiZIIXQqkRxEr64n
huOUroP6jJ7eQrDeepVK/o80mTlmk6YTHnui0Etzt5kBM9kf7fkR1kPvnf91/CuInWdJ7msP1XmL
jzRKd9ahoxu11l6aNNnDuH6LLg84otWHDxqvJJyYD1uW5s7MCxd/9l6fsKdjyJrT2J6+/j2U5FQZ
rOuHG4QVKhVdWSHnfjWYZyMdnXHkGLx4IKTQ6iHjwc6GZUo1zC281On1DYHgaaCDB8is5p3Dl9Nh
hWrwBFD5QEp8X2Ixqb6G+SLBvKyrsIB1Nf3iySRsoe+eWBxCD1SBVQl3vTZVy3/jw7LBibsYiViF
WV2yO+BdQlDk6sqErhVBhSk7ianrSzEsIyCRbeqJi1Mz18OPumVlY5ZlRtCHaPRo/u4xvo1wUOfX
iBg0v+BDB/uLfZXIL2WbTmj8E0+0bxVILD2MmWVIcmLxUeQfEDntjD2s7w40mHKMVbd6BXNWYCeX
PU15TMey2yWk15Egp+dnZhmplhMwvaEOS4JtxNfXJJMKRHDdPjcd6FGKxnRxg9ys3KR2bp7adPX7
W6PKpaDO0KkZko6n1qQMOe0vC2IBXgh9SC1s5TvBL2cnJ14d7sXH9BHWQOeCU3Whw4dzbanPWSUc
ZGuWz7rk61bnNnZpT/D7fMFwY5q4xgoy6S7eXZ6MbfQqLgGsvhl3h0Efhkum/kzyLZxnL9Hm8MJ+
LNypk3B9WChOBhzQPrqAjDzmdP44WpKMXneB6GpLVCOWap8nnQ/vqwsAMcz2QTg5zXFcgHTldVNx
LczDoHVovF6c5ukyfMJlfTKyHtd4Wu7oAAVX9C6u5FXvSZ7i9evOhiPnlss0NsNANBGe23gHeEgv
Fh0m8Il/Dg6TaKKuALhZhklr0+bkKB4UFi/3D2uMQvxmefDoYD7uqnXyHE30p9StH8rXZJftWpir
tM3ei2440b00AFqwOPlMRFt3eo9AcirMhK0wO9NQ+XCaFEETJH640oOzX9xd7GSSIIqid8GhIQnz
nxUG7TwmvPRltOidi30JgAZNiR6D0YvmimYyOU+TubDQNtoG4YHbOdq88c+vsk/iyaeh16/taAG5
3y3hAJjjqfiAsfocEkwQ2lAu5snu4lUzuDuLsz28fxaYab/LnfEm85SVZoFF8ZSAsN4MPRgyQeSQ
13fDGbPRVieISHQvmiL33Umr42MO+Zx3lmySTX/PZ41aYnmkFr8Ae+fn/niaP5NgmUCBtdO72I3m
8iIJWreZxssywHlxonrCY/rULVsAqXTAx3dhoG2KB3BZzfQVb2br7IcBHiZ+4SfByNWnD51vcNDg
l9A+zTUfMpyfOGEwXuARPUF5ZynOcV7epdyh5mc+4Kl0WU+ZaNmzYSmrs0XQasXuYX4E4Smaoe01
frLIFporWUcnZWZFfrfCcp17RijuYpGBO8Y09BRHcABeeNWu8g678ZSREf3MSSa5pdiEdUHpV28X
f/SEgNViZrqNTyf0fTNNvJMLOtLCksWE2Fog0zwHlWXw4+LhGj9HnpSsUd3OmgeqfU7h0qPg8ti0
sgqLZmos9Kf6oZsKvKExpsB6EC8rL3XPD3qgrkroqNAPTZRLTgtx4U5eabPjdL8LF8ly78hOM+dj
Xcqrg0MlyKNjbz7elev95LA8TY++MDv4tCVYuit4d3S/eb0PvD84BNjNz+CCO3R+Tw27wnG44D8V
O/xBN1sW83KX35XzzIXBwTU8aVrPkanMU0f1MVwPJDx1zHBhrEpPtvqgn4ab1DtN6S/Cjx2VuJ/d
FV46gX0SCHj8EhDf9YEwUd2czg+T45UDgM8sLMkfzXRfftG81hWxck4AZhSONMVD7+kYqI8Awz2c
kL3DP1oKqs40ntun/inbxUtdMI1NtBPuhXn80j+SaaTquNSeo1kv2p1T3Otv4kcWVCxFnSNaB7e/
gyz5kU7ZQMekAAZma+YqDUyQD5yM7XpSr5GX7dfKdDSF4+zWb/IquzsGmJtNzvP9ZPcCNjDQ8VKX
XH1peICY5iO/eQodgLhWw+/f4apsPhlzdSl6uP847fTfcXL0MUKyI7ewOKwsUuf0gB+AhLF87Imr
44OwOgXd/SnAs35RmENTiODt8fZycFV2K7edgbzfYHo4Lb09UYxZzHufhFggeAcXg8ypNBdxPprv
Z7V79NEUQb9zQDYElHyCfHsMoLFMQFzvkiWNqVttlrzKd9Iaf4/DdIwYIIZ35p7nORdo/cqRPPxD
IYvSEbYABj/TZuMAZ/gplq7+/lEOUu8y59WZraVhFf14wg0A+bhZrRIXPpYVTyrnzC7DhhccvaP5
j84IO/UwpnCYoH7yKi2MYD8fTYv53orn4GwnezYAwVQcGkIf4l07JTpyY5bZYiatL2+0IIXz+9As
X9QWv2Potl41vfz7O9b5PBj9T6jzuWlyTtHI2CkyssbPg9WXTbMjapbkWg23I3YUgJnjZTyDTGB1
dvUBzw10jFd4hh0ttaDyW+s0yU31vrnYJ7pPmQcRdtcQDx0q0UmHySOoE5YXktBevODDJVHqQDLE
g8beR258cVroxhAAVgxc/VK+jGqb2X0Xz2sk177u8LHC3TlcXoVteiNzd1U5+3xSTaSdZEhIaYhi
rnLIxD5SLjRFuEXKZA7LEN068/gx8mNX9KB8MLUPwbCC5suEKYHjgv/3WF8dV37ewVVeGYZUdO5L
7gA+Iwsmi6iDOO+1YsPemwt6E1G3D/GbNQ7+vvJnVfDqLWvoqUnRQWVBqnIVGsFka099zpUbNrrO
5vnZxghKWLojz4SD4PPNmrzMe8B4w3rrYUR247T2/YTy39NzA/IgXtBpVrjKnAqHUhPBiBnbMc4c
ZvpvvNDWo7fKvZU+/15++Xmdq2fdt4IeSmJrbI1ls2Rrfr28Gyfz7wG96ov5eZGrkz7g8IshNCdj
S0wo3SvviJEjT4dZRN/gS7q7cbXhHPvj9X0ZuqvD1uEUGaUW8kj9+xELaUqdBAHnhRooKwoTzTPt
qxIpzps67O8J3P+eEmECEsAhpkZy/j2i1qPI0Dq1MrbKvPinTYUX4TndFI6y0W7oIIYHuH5AWdY1
RZEk1JDaMHe+rEJyASwtLQpjq87j4OQIG3yGXOVGXWV48X9c5DNd/eUirSaLzQWV8rafVDv1DhOS
1d/vaTxM4R9XUCRWGQ4gZIGuZkW37+txHafGtn4kQJsed+Iyf90H2qt0X00I80Pg387+7vCePI9f
+d+HFT4hr9W7/lRuqwnxXEJwUC0rFsjDUvX3jrCuts1LM83mtFRO1McYFVu13K+1mXB3+Djzx+PK
bOa3UvdXuaX//eK/PMjVhGuy+iQWfWxssyn1B7AJpLzj1+wfwDWwWhmtxqMby/NVzuS/S6Kk+zy+
aeKPjUjXKmhE417fNrNLUD9heG+jpLY1r9sMmNYbNb7fFiN1rEs672lEPecqc4Qpe3QuyWhtOZV5
mX/YYTzhJrb29PeMuCIQ/J+n+p/rXC16BadYrTqd9G1uQkMnOM/WZz/Z1VM0tD726iYkZHKn8tPh
4e8r33rAq1UQp5iLVux5wDrAZsYnJWvu/d6/tbNcJV7/e0AapxT2FNJP1EW/f7lJeIwHMYK+hdfN
KS1fiGZuvdcO8VxQucosvDVPflsqvl7w6hs7dMo+FfJU3yb3yX3GOeXs5l7kFVPRBJfH99N4+Af4
B/dWAPHru/x65auPIkv7xEhyHjUN9qvGNjhF4us1g/Xk4ACRYV2WTrElu9Ha91lRvF5UUIihYRpT
ciTn9n2EFeksjA6dpm0pQFjtPFwZG4NJi9DFvkyzZ6jRHokWT36Ighd9enDjaWxyaOHcEc/DTT0/
+j1nH21F/OX9Pcc++3B+3JpMihMBNRHVtRBGrxrynGGobeNAmmB5xa3sbXSo5sNsbDVeR/T7/3nF
q+8pj0QlBKKrbSWrIUrlPEvKoHkYrUSn8+SVEZymt2bcMKH+esir8T+IUqlgK6RvSZdYGkcdrIuC
vx/rM/b5cQ0NQ3hyxpJKdv37O9ZBzUrR/qhtCbvNbhpzfsbqhOgstPEw45jG4fZpeM2TvVvN+3nu
hPawmoCt8MhnWJhzOpzfTMg0Zubmy9gcmfhb2yfrZO56n2ZlsgFkr+zGEgI5KOanKf9kY7HhHx3o
2abgyrdCpF/ScRwr/ueZrj6XSzHuylivtS03YV3skDTJ+4NkdvPoRrpdHuLmq9HTEYegiUV8hmb1
Oky55H2XjRp1K7vKO0Z8k+plv20/4kfjDpPLbA3BcIu0X8X9a6Zg6/VxgIn2mL8Jk2JBtXbSeOpD
szOe0nW4+fvFXrV4fC6PfLtgEgh4DQpDV/MVnn/ZScAnt+EcUm5AltDDV4VcESI9sijlff/41JHN
CK3mrZ9ggXTj+kNR5sfQfLn+1eTdt1pzVOmV3B4/BtYMccbxnhSQH/n7O45qylM/p8KYPYKLp6vU
Tae1hxdOZPb+3zei/zIb2GWH6hEHzeGX7zO8qUbGOYsrdWs/Pj67S3e5PFrLJZATc1mZr8vEDNzg
PQi2TGlzE3je+9vGNB1n4bCTONbCmvjW2uevSWpau7G1o8HSt9cFk9j27SkfvX3jZPzb4vbtjq+G
Tm9pL5UPpboFpeZdgmpiPBx3ID6SbTytZsYcVL3BmemWzFv/Zef+dt2rtUApKwUj24O6fZzO+YuR
Wm4ZnuWza5M5sO3p/HH+7D7nzny5fV0ychdzGZi4CxVmYc6enMWCbMGEoyRjNhmGzJpYzorB9BzT
mTBsk/XJ9NfT9d9v+OZ4XX3vh0NiZFRN1G1rlU9DLmZVjGz5QZ5dFuFj6sfTgVlwt9/duOxvM5y2
O06WsD4Q5AyLw5eofixXaXIw9upWvItX3Ta9q1+xaFiHRNH9A0nAGzvQr4uN8l8T8ABi+DwZfrke
YuOaVlNlvJ0a5pyp+6par0xh1Xp+YwH+fAlPC/5iou5682PPCnyr6+TzuH79VfMtDb1jY6LY65Ag
zaFEx9JlzHEpx51GJXUjOTC0gtqPvGbaujjfrPDU8PUg9vOl6hwcDofKNN4ZN3auKy7dfwvcEPyh
RjVGyHyG2fxlOGAbpXLfGur2YD5rJnYw1jQxN7TkWprlPSx2dx/3N174L4dSYAqwOkQqPiLd6d+v
KMepltSthvnJbHSf+xcfmssMb2WvvhFqXpEBhmdTGV8s/uQRvAPtmgyg7wUp0+tutO0wko7cdtdu
9A8Unb3X907euGL+KNwnqh+FHqktdE0kjNE77NFgo6ahqczObxxhrxSf/90SwbYyZHGG4b76yIQ6
I+CO9Qs0bpwxkIaY3Zt0GvCVvYFIxJShjPYezn3JwNfv/Etkqk86hS0EavTqaDvlESNc/GYUxE0u
SfUzXdR3yb9jssn+6f5+HekmoK8zdkev6TNLXDhy/n5/0s94CmDioJ6GEQTb40cuqjaOcRJp3bbo
TGyJone6QJAO9JTpHZClE2yApspdvITOodyxU8f3F3LEwiQkA4pBzKu0IRvxfuOmhsX8+xelqQaY
A01RNZEG76tJdVJbsbskdbet7X1QBGXQzfRJsdUnTYCNq43I25Y9wxtjdKbxa7ZqOS+SxGdF/vtO
5J/L/3AnnIAJZ3RoFFcnU6xupGwfcydY79KFuMnX+O0Uonm+699jEs8crLACQ1zPG3wfT9Ol8u9M
GLgbPebbbtGsy2eR/yc26/d8SS/w6BX5b0xpCL+M0hFWR393M9IbbunH4NEqpEoKOMzRtdyhzffq
qQiTbtvI1O/hvlvg/+I7jChG9LIwNdkRXsb3wr9bCRfE9r9dGpEd3Ee68n+QAsrqkmujSm/ZdDq3
nA1VtwMB7b/cfKxnrUME/PmzDEKv5mf6j043f+xK1LFUK3cyfoAmVzbVWDcbGW+I9ZjRtRIvs6Sg
nPIIBhZ4jUmNjuLtaKU5CAct0hLY5w2WesMPTPUsit4zftrjiW4iWrNfFi+T3e6FHDiebVZrY9e3
wsBvvB49nvAh8MfY68yTaBG/I5/LmoVOXn1s3t/f6xZrB6fm4VeoVTfiwV/OsMwuzuloi3V5QM1+
XzyFy9lo+rLqtvSBuupcnBVPpJ2iSeQk74NI3TzN1FfkKefdzUzBeFibrqYJ/TF0yYCpoXHhOju2
N+g1TAXsOJXnujPLGOSWdbw3eHO51c915vaD/u/0JFNQeNZhHqMVEJjjEUYMJhWvMUUUKugndCWD
oAYqLvLXNWZctJiogNYUh+Y0ONyx3QousW3yzoLtkSwFuiZujddSNxWOOvSpN8CcLI3zErWIGU5W
yoorXBaSZHqJUy6z98Njc19frOIer/Pxx3jXLcjr4nYbm1i3veRP2dP4I18dpwLuOQt6PBrNEj+O
/yhqdOvmma0W4HuN+SlO0KLJMl1gCT80TGN2ZZ+xdRhGWH8GMo5/0v4uPJmZYp7ez49Dh902e8Aw
4rytV4Jmag/STsadei4bpl053U58SzARWxnLw0Zchi/6AlORE17ZT+EG0j9NMJc5zhcat/SGzyxu
8GgYqfGuFFzeMCt9rQpTFHz5H6wUgtezcmN+fX7qf73jq/3pjEZUPEfdeXtwaDhdnDxq/x/lTPUi
33CPDnAAl3cCZNPWfDQhk2qm3hXTN/KdQbil/k2p++jGCE9W6Uv6QEkw6Kx0EW1VE96l082HWqyx
Ep7KnbGi0X9q+OLyMJUWY5zn/Gpa+TdW4182K+bs0AdJZImpytWxJc2ycyjuUSlB3EfrAwcMy2A8
eUoKm0B+DEx3rcM631C4x3uPaXV846y33X9QCmNSGjtl2z/lj3Jtcsw6BftNs84gvpoQTxG5tiOz
TdybvVif7RDXb4GdjL7UESBDcjPfv/K6PLdVovCl7WVLPDoYqgIMoluscLvXU+TXJPTHKJudWrs7
UtceePD07L6K63RzurvASxCdIwm22ql3h3wuRr6cAprx82R7kzX6GUR9v1ddVBGRDTvvwOq7Orx3
RVKKVSW11BjwTY6IOhqEspwSD+bIQkfBCfEVIvrAl9hm82bbZK89VmOVMcnp/ukJCyi59Mustu/o
uDq+vRoYd0j3hma9YZlDSA6nwu7tET8uDgRFP6WIj0jXw+S5fG/ZsfzE1U7Tmhj+NI2BLfAO6Wjq
ALuxKqwXL3dNah/sM+K0y0yvEW6bCcXD4P60vhztbqCJ3wxxPysrV6Oi6IpESlUF/kJv9/c3mBv1
EXufi7LNFpmvLcNd9tE8Zveo4d5orkHyLJi9080gBU/qmexHc7Qdi9wpbCKXafFw2RgLdR3upPkY
NQqdsg4uUS7Ko2nkSZZB0oc83UpajVERlA+Y4K77tTJXvZx9cbxsZuwNO5yVgtGqmcgoFk1ximE5
Ykb0O6t0mc/w9NxRsbgrl+e3y7/KH6/irbQog2oDImIZecpTOBsvyofwSX8SFtl74ojL8mAm0xId
yNjHD3IhrvJXZSM+ZffdbPQiLy+P6QyP1F00N5bFKl21XrY7z3Q7WfC4iX8JtGlxJ26iebTbB/1E
n3ez4YGyXb6TfRExwGkyci6+5pa2+JRPjTt9hTY7wEgGsHv0HP6L79o14ZO26SbNFPPBSTo73Ifz
yzJ8Brvee8K0e9Sfm0cGa4tNR7CfSm/k4pbVO/q7ZRGcNgggXM3lqQPRNhYSeh4lgOU5P63y1WnW
Po4ngHac8WTkSy7K9EU0KZfRRAmooSQO1hxztDr95OAfJzWJ43KZD+qvdTdtpiWV8QM+vFXQob4a
dEL71+J1ud2+bzYbb4M4xzKD3EpMkRNnTm4PvVpJeq9zhwMgSWCcDCxUl2S4OBKYwz+/L4eQonJa
ywJCZWXm/fPz8yv5leFfe49MtzKpVyI+0ExAVo8CUwrzPZK428jEj4m0wja1l8vHsVnbrQW9wdJs
YavZlyfMSDxsQxiMAz+LR4YOoQ1pN+fosEmxzqvrI3HXiG+X3erzP5uYe/di8iLN1kuggmIC6+o2
dts80+sr5GVXMJmZJn0s5C1H6A8a+57MFE/3aJDgOFhvqAqIxAQeVA+yeU5uFAowgrdBxnUxXw/m
43moaJtlMLKGURn+9GgztjV7bLNK+7JZvKFgsEbe/eDp+vj8PGSetkdzu+VZI3hOifWONOl5CQ+Q
P4HXl/k4fWQANLO6R91gViaor80w2NGcn+Yjol4kH61zQuN2sRULg1ST9hyeubLeh3Em0chAoisx
X7GNYUUbWRyUOR93Jo5RVuhCaeKR0K/d8dM2NkPCFwfVzfC7w4PFbmw30+H3MmtF0Ghi9OwMvwJe
4Edp9i6HEqLO0lTcp8J86MzhP/nwBOoc9U23GNm1OYvM7dHaEmlOkgkuBySWL8N74U0cUI5n3Ohw
hRgT6M83Y79773hWDxd5e99EzvZ9tXpbPXjklx6eXkpz8XS20FQSGQ9Kr47psvnvIYdk1Pv729t7
6XcYXa9mw/LbkMLjzkp+SG5oxv7/Iu29thNXm3DdK2IMRBKcKqAISCDiCQNMEhkECHH16yl5rv13
097mYE1mJxujL1Z8662zNh4Gy8Bvz+hRB9qABnDaLDPS/KXos6k2mwFR0iDQ1c+6D4qQLTdilhyW
Z2Mpuy4DZYm/anw+bUy1ttt2XS4xVtrZokBUT+2Go/KqOlNdGV881djrdEsgKNZuj+nALa+vyn8K
gobx+ecwMNftufYRzEvBWBur3kbrn4x+/9DcMKYxjRLNl06NDPH0p161KtowcCJFi+iaxTrKrmoW
5/RsBt2CNuHcylJvjAMDf2hfPHEoyp8SImBDzFzDs9MXMjAy+HC0G3TA0Ura1qZVPN+VF8Ai80j+
Zt0Ea2WphhoBvuRiO4lXde721Fw35ZsFowB+LObP73/L16CybWa2LMjG3ICp2odFDWp+namM91p1
Ijsovy7Gzr+5LwBqU5teEs7RrndqHN1BIdw5d38b7pe0hQobwOowbctRI6AzW9AIQGCXukXiSiDP
Tl+xj3CTNqWxdh6cgopHiXqz4ZaifTv1r7M0KoK+q3g1O+kB+JkIIq7kKS0I8Tv19sMFF9tF3+5D
CpxQJ+NTJ2uunczfdjfdrVfv7AKltXWv/XN3y5k5dK5E+DaDq3vs05SWCilQY9d+Nix1ir39DHh5
67ZsBCwULYGSIRA2G/AsqWsA1PS/nvNVRq+Ma/1K+LC29gHo3bW1XZ6X0y4ZdSA4tyYqzd3aqsXp
6ZVsQYMlw/J4N2+ADJsO7579Ckrd2/h3g7P6ry8N1RtFgJhCmJx0mPhb8acgwNfHeoriR0QNRoAH
EBp0Is//JLKG6JC7RrZHpPQXp4pfFYP+L9o5lwuKRZxf662OejjVV4R6edmrjKzVanXXFp+4CEti
Ab9bKlShNIQCRwW88WZrVq9pQbnvn5UIlsyR0onbzxE4aNdpNK/m2St7JBgmh6hmHwxyo+2y9cDm
Jy7xCV2kfBrHWwRn/6Rf0UvGUQbfHc9ObUUQp31YC5slLkXBvQSFD8HP8r/eAeQvUqAu3EqEQN+C
nwkY/y2tlXimluqiU9AonY0+FwUgonBjoLyD8fBh3o0xUeE+G9NbrVItXHzKTr9xU0pk8K+xvAdh
tuv6+fksMZbBaECpjdaci7KN8t8ThJMcF/T+Tl8GR42BFLX+rrlDQMTNTxnTyk+H+I91qUnU5o+g
8DEuFuJbwlhEDXsHrfVqYs57mc7fB3dMkXAURbTiRTiiTznGe8Tpznnq/ksfj/1clPdW4YcMReXH
I/K/7XqvmEqrynpLoVglGk1IqgBVxhQS4YydI9dJpHSde/QVoOXMttvr90J7NdUXg5q5oL5To0Wb
FTaMD8PKV+OfG/THsCTD8cdqJWlavJXODKuKvSbGhrwa+avD8nRlbE600VE0+6ZlYQX0XZHiyHbN
bc/GQz8IUIq8DzMmQkmfNZf/7F5YHYtuWfwuohr/Zlz+PmlvMaRd8ogvx4OctBtGmhhrJ85bA7tJ
zjxq0BY+1G6sTTB15JtrLRB1G4ihIGt+ALzAgXTXYbwDMiDjxh6V5Rc1WWMLLIs0FskDEijcl0xb
LNiAgcgyNCTp7KNON5dxISUAS6YJRf2tq9v9/lm39/qHHfr5bpEIEOolCQ+/+ajb7WtXapzq5Wh0
wDgVy5JjTadLLVoul8EXErfb3elCB9p1V4SiQBL1wg/LXvk3RM2y/zGIt0t1TbbHPYQAZS7V4KS1
Jp35SxaukZvQckawGZfYj8sudolllXrjGcKmYIi8STm7e2CldXNRxRr+lJD6+cL/MbY3rXVI4PS6
UAwXdbCjZZMpMsj/XAZEUq0lDgxd7TXftyQz1u71WaWFjX3viWm+ENv8GTQ+BG/eGET+E4k1ocWn
8Rfy6E01ldfXc/aYltk2iHrJor5kiW72Qfd9pDE2J5sUemXN8+R2/35Lftgtit9RiKSPANzmUME/
LjUV8XeaScbVKNvoha+rV7zTe+f3R/wQ/KYnNyyNKn9UYGh/m9/6WiuvS8VCJSrhDODHlMOTU+tQ
AwscXvmg636az5/PelevFxgya095lvXyi87FST/s1qcHvEU8qoWs/CzeeUDFfTi073YLwe/LJcr4
Tcz+tVpvyrp6mO6z9XlTBWOTmtRNGXBf4WB8YgqWcf7ymPf88Pp62d+zF/PI3Gy17cXR19Z9mb9P
Jf+Qfx4CHpcgPhwhcPT8rTJu++eTVgzVSkTM2FBH0MAtrxR91O1PJs4PABYOV5mEKyQ8HLR3s+J1
PU3ZFhXzDglPvzF+Ac/oWlBcz/CVVh/Tuz8o6b8e+CbmwMEpVOTzQJz0qjbvijSxcJvw7nqDD8v4
6Vlvy1is0RHomPIsD4Fa0CgNWz40NH8RgflBfP9kJ/81rzct3zilpMrhw4g8ApoodDrHIyPR20u/
Lfa6N/DGmGWf1Mb/z1H53wa+aevbI01uhV2jEu39snNvXQkQ0DPaLRml9u+rmfOW/nso//ckWe0/
RN4re1Yfu+2UnZPA0wlNSfYPzdjtEk6whpZvip/ed3tgTz6Zvz8ktv4+p2+ycH/NLlTEs7wY4aBi
WOAl0YpZf7X6CHT58Yb/cSXeRGG23h1KKfFsADpi+HSiLgeUWIx51haftq8kR/C3RX0Ti8XrCzre
C4tKIArrQ0zDCccHv2I4HhOJmfXt37fxJ63510F9k5OXXWNHYymeWLFGC1S0OBMAXTDucvsOYw4H
QmjP+Z8N7fU+WFs/KoKKQtM2MD01uJD+PkbK7XA+VQ61CpC1uPu0TyXt1Px9ij+AlkVj/u8R73fi
lqnFNSQSEV6JmNpRd7k0G1YPS+n3J32ay9uVaGSn4+NJFT1OqYITHwnH1uj3R/wow/6Yy9vBz6bq
K6HREds1ORJ03nZ///gfcPm5dUEHpRKpWyDIf29HWXnQ8GCnVKJjcIwIfBMyu2kv6hypVO9+zE//
PBvAIf897W02u+RWLW4OPA0ZMplwjYk8EpPDA/h9Wj8aA8zm/z7n7Q6vYdDd7WOeczOmbo2Qcpk6
ybW++v0pP8QHxDL7/57ydnkPtSuEMtNSJYq7VZDKp2hPXej/2yPebmtcjZ8XurKI2URr287JuVNy
+vsjPqzVe+uDrbKf0v+EtSKgTv04UWQAhg3wbf9vj3lT/IcyiLcCEJMonh3sMiDy6kRdqUHV+P0x
P+4JpBxKHTJlAHRvvtw+jp9q5UjT3+ti56nm9ESxQP2DKvz0jLepVNXzuvwq84y7CRvE3oD2Zvap
GcmPu/LHPERx/KFtj9vj8/qqEu+6D8q4nPou2gJtJubkZvPfV+wncUnTqRprRi2YWn1nYrw/1GRb
flwqUaGjeiV356UgjPpUkHfIqS63XpHM94cV/AFXiK35xzPfLihdDoqvnXqSC3p1ytJJD2wPXNQ6
mepW1VTcXU8Z783EIZZInHn8+5TlYr5p3b+e/nZxn1AQws5/5pD4Emp96i/9an1yEX+yrXFOSfCi
68pSk/r3FirTzTEtqglPMZ7NO5k4AoeSkekGkpggFFZqktDQ0EqD36f38clvqzu9FdTsdLiJteRN
5oQJyWDsSK7dNB8bFPgFdujHUPEPsv2v6b4tqqoW4YusMt3DrHYmBfLpnOb+/D+79sd6vsnC6uGU
KWrMrHAdxFSaJNif3zEp7GwSUhIaq5PIkSmSItIWH9b1pyD0n1N8r0QoE2yICw+mKHaFGIcSvX8a
L6NAWpB4Da3TGh+e+WFV1TdZo5xLu2dS4JGFr+L4PFM/KMpPH/8mZiBOn06LjfzjSUXS7+7DRZcz
/sue5R05/xBjACCy5yvj84uDpwe2zqXvyO+H/acwyV+b8mbtHR67+70qx6K2Kg+pOCbhDnKydSmA
FdOKHz2Ryg/xURWmrHKZdnmIzPcIwLnUOCK3G8WoYD9j7VHSa9a0X4Bkp3X0Y/vcm26tk1uBD8+M
25RWQlLYzqzyGHDr1ro2r7GWDpQIaVfU9xBOUJhB0jE4Hcy7qtcm18QEGCqk7/PNUh0fw4KbRnW7
Oih66bwRbfql4WZymach76pN1vPbFqqp4hXOIB0CrCta9aQpgNng6poVgahRygmf3paWlzrMQoX5
MyobVSjLkEPkVkHmkqqM9Zhk2UY737USGH6C+nwl1iskQkkj17X7E3J9bV/ULndHSA6rkMlq1wya
Vv0M/Z9qx7S/Uw0asj/W8O5pxRE9XEgVHuclRTvTPSABdeOsgddev7IN5LMknulue9fjk1aY3JvV
A2zKsGBqCmRy0PYk9FiF8tIghXcwSqCIYf0LrssTTFFPN/tUBf3NJf12RlWAOLTdUaUI+j38+9hv
6+dtMVbEKJWXXOw5rC7aZEQU2BtNcCOoaUm0zrykSxQ8urQisuZStUF9y4RUMOF5STc7UafDe+8m
TmN3Cd7gK1jiQX4RRpaIqaRDJN5BkFwLDwJOiDZNh7jl8zuCblHstebL5FLukleRoXTglllrFj/P
d8g/RUAUooNOLGP+pE9VgY/tEtUQSADogG6eBOKdTjeQcHVMwL1r0VzPsCzfouyGN0TL/K+Es5dE
k7/uhh8QNCC+KPFmvEAm2CXwfTFiNBXvX0Juw8Bv2pIbpS+fdvc7kH9AoZCetIAO7Kk+8QmTP7Sd
kwWV3oMA9Zf1NfwGMeDHEksi9uHBOqCvsMNdl+pFyX1rbr+s9/nearWC7byzOlPdiUIMF3etagwW
qwURbmLcNl+jN7R518Kpie4KAdKWidPTpo2vh4t1M5RMzqonYaReuAIaYNw91Zl2G1WYDhpG5cBP
73UoOhjCAtVAvmEg6JpU6xHn2prcGXkwmQie3jvrKzKsDSOFlUhKPBar8FMk7Kd0FWnVGnZXjVOH
O/y3eZCA4tulIkdeXy82UtFqiUZrQvoOXkeFr7K/OeY4cG4kLfASff3Us4J2IMcN7BPeO7CIas4E
D/nPXo+hqmHJ3MyBjcbbhgfAJyfov3SS4qTcM9LHO+22VMgVDOkZzHKQ2f9dEP+kn+kAQymFmHYk
M95UVba+33ZKjQmtwfq7GVjtGjbd3Urguopb9egZNvqxX2gFxSbc+e7GFRIKeI1hkvl9JD8ldP4a
ydvSKllNnVYOjOQ8SlbpIGsnEzo+XWDmo2wCgkA8HLrybPUshS9NLxT161S/p1pxMQWqMbqG5wpN
YLU00Xcs1dlMq9ZmZ9KPnYIJlrSefFi5H2qA69Q3EYDFA1fqlE/8fRReVxri1ad1jgI4tLi7iQqj
tF31nvZuuQ7Bp42nZ3jjtHKrCrncYgu9YFEDtXe0n0AeleWut4eGlthtotdOxmVeArlBJIlqlQ92
s/JTvEpIRmhCDNKbQo839+pZ3VQKl6OiRJuoMVL8eyu1rtGhm80oq7DKcDatm+Xo8VWHRw3bNtYa
dq19GKrwJNS7r3GlfY3SbjKBW4vGUksFlbIzKpzq/tN+zdet2K91Kl/TTom+vCiJBHR2HNU6U5uU
Ij1/HmAEOfpXT+kmX5vBAbxt2QWi5EFjAFNV4lMnENTmBatuHDupVYbsq25UtFOU+aiR6mpjX81t
U96oWi/ruaqAs6Tb/AhICNAxN7PqkztQwMSsm3t7Yx9bBRtCMqveVsfJPBnU3K1TbxecbM7SlqMP
Z1b2+E0LwcRBby4Q/MKD/raysQpz4CU5KhK0kpcooDm4sjnIrijqCn7NCqg/G49n/f4N0fn9wpSX
/34fTO7z/zsYVGW5VoPpO6e6+cNse1xf6/JDZTCg7hjPqGSNhFZnHp10DXlvoVW6gozamS8NzdOv
N/slg4o4ATx9TI1+dwT7ZzgkKOC4oXCGNOnf92PzaFzXpV2iRIcBoZbR5qztqNdAK130FMuh/Zpz
pXdVA+g/DGet8zxuHZb3ftyuT2LA3F/xsOEcOltIXIbQhSaSuX4Rve6UKFxGzZebL2M+dYHwAVbs
oIwvRgAqk9W/5FmROTuB5o01gMJ696Qvu0GAzgPWYIEZa/sWBRWsTda6W3OMgp3pYJwBfMRSeFEu
xx/31t44GnyzI/YD4cjuiw8D9SjbSkYXbWmZvuXfzGEOAAKmeNHJtYoZESxV3dIkeYBuA7D27cDx
N/dKMsMn2dknle72BE5W4gU24Krz7atOiUp7PCaQ3HYB3PGD/V6fvwqWjjB9b2OuejNB5Qlwj4b0
1gmeOmoxiHUfnHUggD4091XrX4JzmGlFD+GCnUshAvz8a6IR8A/ThM+4TpLPdZ91Mdt/2/M3d3Kf
bRJSklfuw3xnFzTFJ+wfzVtF3VNR/PLaAn6oGidTcsx7fdWDQRFQn0AiPELpxNMnkxYWE173yd2Z
rDtbzb8nNR3uRCqDYpMV5rf/4JtsfwnGARi7gPMiOqgxaajaenKqSElWA9hlBzLIJ4mPu05ZQIMH
sXioOmq4riD54Ke+6rFi7KqQfMMvblA+UqzoNoy0exfW3vtGSxbKAM5lJdPPK0xewsXlVRHSUyT1
Trt0zktQbGtjChIXcltwNPSf167Nao4+qmqZzlVsSZpOBdzbyPG0RV0FPCagBS9kBaC5YpeLEKXF
FALyl5wpwMhgDegddUwagI+OOMdnfQeKAcMm1VTjE2hMKf0QIRPYPxQzlFXUq+8+0kZVC/t19Sny
g5oVo2hudJx1kLOJXvWunR2smR1s5xJ4WZrVQEMJRpy/iUP9/YKzG9CAuNeCMs7ryNkm7hS8CSbV
TPza9k4W7KRgRUn8+wRT5OAClwUhk9vCX4J6FbhsrFsBGca6lkANSP0jdVx17eTI22fk5kRmsTZr
464lYjJylqb6mrWRL8tKcfS1ig3jgnGFRXBnlHBLHuGWk8+VwmYU/Mrv8jeHD7wffmEEKSHrinBv
vCVJipvTJd3WpkXQXpKYxR/hqK7NJq5BC3F8QvyCpRpagcP5jix/6EuuxgdhNXNXnIWb4fXC3sy0
Q7kSH0b31sAiB15AyACheIkCxqJafzP09pvLnlYtapHwkozNG4y4aDgzJAItMfmF+AaQEuieEF7P
35eGYrIfBMOfT38z7vbV0ilL9hhLRhUhALR9QvpqhOEPXLuV6S0Bg9Axl4MD1NxXmpkp2CWER4So
fWocO1oumHOEsahZchBPbTj0fYUUJolv8ZbE1xJ8M18FIWtwdoqjHN/XhsdwDxT1G3sJcCnTenLa
/DH+geDJwl5757TDVYgMwpsUHT4IEUYTdm2qh2VoYUNEs+9/+Xyq2Vt92Jp3buP/9oZ253SgrEHq
pYpY/UNzr9Pz/VK87KmIK+vJaju6Dvc3fU+hb01/1qWCaQuSfGecSwad20pIfvzxZo1LetOK9Mwh
Li8QrqctjmSOaf6GouNcjnNQzRSAs4C8Z4lD9eMaZw7+Yb1MyuDcfpmzY/eqKfoDuLcA1mdSluP2
+d1f6yUuEC/Y94o2QAY1hzgLcruOBJffRe6VEbqA3vlroBS0Kjy9cVErkNr+/RT9a+CooFkJG1Fo
XYa6I//+H8t0jp/nq7JR7lFx0uh4d7PaS1ebm/lwrtE1MXZe1a/AnOyK7703cLqgc/Y2bdRj+7R4
DWpEHWcyW6YOE6VfRC6BgJ3Oj8jlD7iW8j/B6nyoFVrXA8GlWujN+IkLezrvPh73yNsNaq0SKsi/
EHDYG0+7TGWwflb0gqm0Y78Cf9CoTLzlpPXP7ergZKxS4E8PvzpCayFPoVe9u8kQVlS/+ikV+g15
+ktmMc4qhNp0A5XoWOnt5F1umzSp3g/3CPiaQAP59TCo0XUSyl8r+k6uwwmi4qOx/++1RZZvKYB4
0g/4pkELm9d7wFaci5XRQNT7YlEOUFL5ZSJgMpe6gD00W3B2YFjtYdI9ogHkdaLo5KBjnQYBVQQd
Hu9JnDilWIQbKCUnIhHm0VICJXuBKy67yIT0DquGAi6Vr96bNI7IX3LeMewIazwpCODo8xZKC865
bBBtMsYuKqE7Dka/57Vkvh5gt1DQZiOpt4Hn3Jg8qHMbed6iLXZ7OzPkAGmYjMPxia/cID+ZFD0u
o1XVUynn6WTuaLQou5QVm21q+3Ss6tnMRxDdeyU0FzSWUG2C914ciZMgZFiW71h4I4eRn7SFFyY2
qHCqi80TUSQVEqBPWdzqP0HdfKfpzVaGkoOM0dtOl9W9eixs2emNv6UmW+ncxDSOog4pXcjP7Klf
oB66hlgl5IQ9SwzJsobMmEoRifWE4Wprgl/t5fZHqrlit3zqcflviultlKJH/rjiyrOaJJsDoyzY
RR2WNKwE8s3Y01dqT2wIYsPNJ930L0xFRRtS3C8mTxFn/s2R316q28OhvLtHt69HCUdjG7xGcBQn
WHJZaux9KUQbrMMTBSXuZdJorr3EgiB/una3FDqf9GIKCfTD2ez8fXAdv7xy9zZ8QUZd02Ej96p2
Ar22t3tqNAqxY6iYl2mqXcoafrNB3du8sCxzd8LrALd2HxJOvTuk8k761btRgLIhtoHkOjTTYQpx
yAvWg7tO35zTAmcbbtCsZNyxCRMjxgKi/ix1KFiubPUi4YTWzbgMqs1XpMbClfF0aOAZN/RX8zK/
Wkf3gQMxJDqSDNedTZjZtEqp1Zuv1t05n/W9eYJL5wOlpJprsn/lzf9O4ZtcVF/P2zounO7krWna
8pXqowKE3pOJQpx1GqyxEE86tn0Hkx+rCRGAXTRAlOz1dZMgY9w566EdAlXiOGI5ny1A+1cDcmzC
oCeIzTnPYqN2MhNrG0ecsjFR61xvPg6za35sxtrRkMq3BENUjAbK1g0B70Td+YnHiSkr17NkIQMw
FaTYZ8PRw2ZMtYZRgJB8ijdApbR4g8o8r3oS2YkhLLFfos8jHB4x8TadTYfpIPLKXi42KZCSuPT3
/QcsfHIVLW0d3KMhg5ESPFxIS069DFBsGtV8uKXOHVj+SJgTDtqzmbkidKSggI8SR7VJnWF3S41D
THffMh4Wv4X4zVvWTMqrjMHZ8KRgr6PIbcJQoB6M2HQH52kO5J55QIMPNbybUCcKhwXT8vYdfCdo
0NXWGPdUDO4MiDv1VjMiw8hDi0/C1V3zZkKFSHL5WLFCCCMPpcRXG1IF1t7p/plqMprWQXT2AGwm
BvxwR5QbL+PVTE24Hlk0HLwuoe5ganTBUM1mZ6ytABB6Zy7VleC5hxb2WnuMeBLTJqAATut2RjhX
uItMgcq1YOjv4d4eol15iQsilMlVbQSgubnRm7gveschpyqzp0NEvguD0Qa01GAA7y4tMgizRwWN
06hqtNdtEnh35nJW+CE5IrKFosnwWyhXsyjq5B2EVOTsOXujUzYaHn6rjFiOhoR/kF15nP9Liv0k
HoEfIF4wxQtEtMXETHgP1U+cxIg7oQZQVKvOq/lsUtXK58sPzklT5pWCCY6TOE9wu7M24gafe9HR
oyEuhOx9F9VWskteCeWU5yQcqeZQeJ+UvshRA5lO4H/aIwzDPij80JnfX/lLiudqLG3SlLqPx1Ub
JsaQFtowkR+C02J2Cq4vregnziXY2NWapre8RTgruz71jHjz/XpBpxslfBHW1jzhDa8WHji1xHRf
evsJLokwxxw71kmoR4WDh++MvAE2d988OBBaD8hYFXGjGxSbttjTUUv2LQw9d4ZFShxki/zH6dPQ
4k/rqONGeCQOcKBIAxTw7jK7Yp+titDC62cLAbGAiAxjX1ILMC9YRK5TFkdcw8bazqpWsagZK1co
IeIm7qK37iAo7lgeyAqQdQiOFnYYaQvEjo3531vZkuIIsU8GHl+kmRS/9nD37alLbPBaG+KIhp8S
2LSL+Sd7+aYV36ABjfrpuc5Ed3vIMInusTaLVkdiItxpbCtOJ6ESgi1hPmVGi8beUarByJyr35nM
peiI6NQJCbOePHm/HNQdBFXwlSl0aqBgUhQtEa0h9UiBj70zfOpBLq3wg+SVUVKLycR9yN8ZcCNp
7Medht1eyggsHLUNkTgJkCFPiDJ+p6awMMTUIvPfBHr6tJ1ONIGdS6s700AKXuXwy+UjsyWFNR2u
iby+H4pZNhh41eYNzybWSiQGns4cCzA2Lbl56ArpcwBxHfdLhGH+khgRAuIgQirK35IjRiQHJ3k7
0oD8aIHVQNZjd7HJiwE1UFRpsbgSbuqcURNMFKFsWjWnARhNZBuZNCQRlUhj6djA9JiGyJrR1RiR
A+7FGhFGq5to4q4+X8a2WdFwGiXWiI8azSEEI8aoaNq2h6i3Fc3hjgr34A6GsA1fWyOE9wjjA9W1
tNPY6FbB7L4QAFtmSLcLo9IXYjP+zwMKN6PZ0MoGTCmxWTaiOSsnkaYRyz0ahUzL80QdSYE1stLz
MM4loZbrU6Akngf/BREr0mk9tFdDO5iyhQbRUkKmeUwTVUwXD60pQTUBGe5oMavRLWJxWLK5yBQS
oXkoju4Z9cEmwOZpk90jDMRu1VwKykQccjSFHUFGJ6XgmX5HBgAi8lMiYSWadTBqu3KQm0imoE8B
AMOgEQQZPQimwmx+KOgVonUt3Eon7sRUVlNUVCJSttZDooj5f6qTh3XEv88QQ7GxDQ0KkUg9rqnh
JR7kyQdmZDCzIUWp80IglnnKFVlsWxwC+dsqNsIYh9de2XxuOOBY5IoWYcAJlrQuZoKcBaczF2lx
txdEakJvwTLfzRYm1mYxDenRgvrnAJliyYhBAXd/0wNhjRCTEBTyjChUb0UAgm24o4rEe1qDQo9Y
dlaWmh0J0eArhCWTuLIcxvn3hTiIBlkMiO0SqsFzaY1gbJQNv7GFNNGZeBTIYbATAxZFLVJTYjoh
81vwgXd9cUX8IuL+u18c3RfXTxS3xN0IwHU7okE5ZeSru0schP/74EHV4BM4P3nNqlRXZm7JEiUr
Mb+SfqXIX3ZY6stk1sIXcBg8mw/UWSrcsG6KX0PnHqT/k69l+gr/is3kJb9L/GHW76169dB7God2
i8sv4SJoEnr2UUf+siB37JqQY01MZkVEouBUYAKwiR81eCInW1wpNI8w0b5GYgIU9SPj+nYjWV2U
PGspkaZMz1yIiln9QUiu2OPy79qjos5WNzvzDoZJa1SzoD2ZTCIJ5aHJsYk0rneH0BlOYgcjij4q
sAMspaIqEjEnM8/Qc5m+d4r5x0vfhqexDZ6GrAlfxQCXBRZwGdvGTDh1NGhjiWQZb04DSGdn2xSH
G+M8j6O++ARVBlrX4aMaYPtJJFkirNHwaDe6Ze9uMbc8NVHgU2vkfao0qgFhkDbxS8RsIvMxtOhn
CYhh6+RH0rB21rr1pcGY4krZ+Q7Hg/3nKFCPtaw7+fSWlAnUhEPxS2wOs3tAFu54HZARPJGyQSo0
HegSOC2ChBALfCL2OwE8OQwqg5GJTlJzMoIWyrdku30+MBhyupD3TEJM3QNPPzFUgvPYIPcm75o1
rDGdZwLfN/HtJfoLAZQm/AJ79uDVVIkJ1i0ew3V7GWvr9FWn1dCD706RvMyXAHLHf5Ckuejcxyi4
geETMfa1jCCKljOes0xwTee8OBcXrcX2j0Zn6BmwKMd+wCKQe+p0hV9g2JV/duU+zjHnFO3Y5Ce4
4RxUMWIZRokgJfbaBBnAEXkY3MhvwpwiURMMMSixD5lFiaDeHZrtGYakP7bgIdO+DiJWsC6dAO4s
bDApGAwsBxXG0zrcSdawSU55O1xHVvdLQh4SmRhaS4dVS1mzemcaQ09BI07uPaUAU5jDFP3i5AY7
oWep5OWi1TRWmzr+8QmGSqU53zSLvalfSznbdI9EjcOko21TgDGiUOZyn4+O3I3vO5RrUC2g2sj3
HeugWwRiFVdFLd7gmGbTFD1/YH89Oi/LK5i20KLOUAnLrcKyAkDlCI9LiVqbGw1DPYwA8OtEkhpb
TOuXnVpn1Oihbjb0iIWO2KB9rotZBP7LbxgnS7B7XA5+BFAPhw4IPJchYYvXDExOmABU6EWE8Ou1
SbgNxfqhtoeQxrgtNA8HrL6izS+NLhv9GS6HCKG6Vhpt2id/ezCq1rBKyQxWkvNyyxZkCHQQu2b6
zZ3iFxWhZMjZ6GCkoxUUM7nTP6xVkGhA3FqTjWq9FLPB5tWA33AzhVRFWEygqjKxqhDUkYVdwBF9
5BwBMj+O6LflMuTLw2H+c2JFcTg5Zt8iW0EuvZo0wWpzt8x5alZtISvTl2ePkz7tAO4yhjfT+k9q
s1bsIUbbtxLpcChTKwlfNo0QVU3pvtwD9C/8jJzvCusz4SyLsiPKLqYeKoBDeLan4yQ8d644EfaB
zqYEVw1OXcVANkj4LXcdyCAESywrseFElB2QwiT0IMdp1aH6Y/mZnRNwqp8MJxJ7D+3yPS2V93rk
iDzshri7D870LSPLFOtPh7YNZhJy71CNARsoMqRmWMMvGqRzXYtit2HJ2PwiWsCVY/QEtQT7ddE7
HJ6XhywFknyhTIZYElMSlw3b+T6uGftZ0syQFvAa+12fz+75miUtYaGUVF36HdOKqmbTywkzaeUP
kx7qHrfjGJ7hc6/h1sBPFYYDQoaodwD41KhTR7vwxODCVZDCZKwIMgwSS2u3S/j0ou9Nb0G9LYKw
akGHYGzails06M3rE5Sh6RJ4lzbkCBYdmvTVeJwa5oOs18rlAW4fh0a/hndh5ri2bhZaedXH/RO4
VsHo9WZlvZ3hIJxMj6Snadtt7j03QJhRAv9CClmU4oHCKFyk3konv5xbqL6vAb6MOymA7mGoGoRY
+v19v3Az8nlwZjl6wl4kQRJ811x9jQZ4YvIFYjUiKSYjrltqjOOAlseI+qrLzZq5eUcrKuNJeLXH
ZTzPdpvxV7kmNBkCKoaxGmLns2bujEw+ImXn6HTWCO4dsfnOcMds4Mu/M+zEHVwgzxUkGZYAQLKj
xj0iAoCyOxMuuWDV6QTJJOjDRZPPHOCkvPSTIwTfxC7GDWTE+Em9FLGJZp1QMj0djTVtsCA9pPfY
enRr1bxLr2qU0c+itUXyVdz74DuwsO4+jGRwxE3/BhSL04ojq4IGUK1te9tW9Ia16Y6n2hj5y7+g
f8beY0mlsFo1pMh6MOAckb7EqJFi+g2nKwzp5sScBCE3ECMNP7PWxn7NmHWeQkbpnHADJAIQlT2h
SOpMxDzKHdf8c6TS3eidrVVIQe2hDZ6nQSr3BomX6Drca9k0DB9elXATvIgl+oJ0l6CUhKW+P43g
HG2yaJI1TrzbqZl4Cpg6bw8ZC4loOlYI499tSQAYDpvvhGvGY8W03hlbKjUl8fqAvB3LcJBwXLyF
GKHQ4EouifpeWEfM/pVjUd/prMqCHDd3Qe/j5a9JTbX9ioGBYNqkbkV+ZwTsr/pNv7pEOHhJWqqq
Fw1y9mYRHrmMLk1P82GK1nytSk4tqmhl66s0mp2Mh0U6OGVV88AYPGTgEGXBuaRsibAZiFWJTYv/
N1osVuLUc78kXMVRcOJAzFLVPQR1/lTImdFBlJzYnlnC1oF94A9zdbIziszgSA76aE3bmZd62fA7
Ey2LUgTYUcLon4GcnLlj+koVaVDGpVyedPfulwd01oF14YLST3zuuXAnhGL2skrcFWoKSUD4Yy1z
SGFs21kgHmlAZ4HB88Jlig0UWQiGZCaqDhn21E0zBTPAXOJmb0Ysxwdk2KHl8ZrZAouRI0RaNTd+
8X5TDmCR3Dk+AukH+srBbClFlLlB15mPttZiNGrNu6Ot7uFOhaPR1ngMIT9bawMkGjGPmjkYbHWj
dQNOuzWWBZTywaIJiImsxVvnmRPChPOb1kXR8Y+CdobxtUGUVlTSHZEkYd51E0Qp8+cyLDC/Geh/
JmXIN1WDODApFEK+ZUkBy9PrBpRePAKtQ55JeMG4NLhVCOQB64Hfw/tx5VL8BxxFprqA26mIlyoI
LTJZhqirDVksUQnwjA3kbgIfZb6TJjYR9RdzPhvvnVRXsdn4Qu4MvDrLAOkIPgPpmguk91XNGGGq
bAxQQpGsKgR/woXGuGIRjgMySh7c8RHU8ZgxTbSeGIaSa5OXRMUezauR4iHhSWohK4Agn5JlIbzS
WgmqZDBAVOQHF+q47vWilTppU9PHhAqoHk44Ua6HbY93yEkWIb1QHI8HF92jX7Gm7C0ZOUS1SOnW
hDcuekgLiY6hVAbV5Yk7xh28WUlHvFTh7hYoCh0RObwJdEtXFJ78fgaoZObuJ9qGIAWvPuPKFSSY
3oZBbFPgu+sm4XI8G+AXnbMlFGBb4AUE5+yFZ88ks9bGXGyjlIbmWS8EmzBFz9KmkYAeNgv6Wyy8
uXDPEbxGmycYMiMESL9XYoAEo08GMGC8W2jfT+waA8vHE35g+FY/5c7eYE3T4rPygk/jHpV5jugD
cR0YHqlMichiUMhek4FofTOL1ceP+Qa38Dsff9C/8KVQDsTOZ98EKiKBJJtgr2j7wfqxEVuTJiFN
mYy4d6FNsi1EC3CpyKR/yHnlmfK3NAxQH5ihYU8tUeTzBse4Xi/pvZoQUNwN7u0jvY5G2SyN9Sr9
2d10kNCtmoMPT/kahTg6LTL/jkrwwGyG1Jx2K72nee89uvCDzlUn5QCEhQ4VCYdePAq3y09dzmsy
mn9G+78EXe0NZVnZUE17u7P8ECe6+6gikIyOWY6ezbo7bYEkoxvkabYPUuJjxNLbTjbYdXfuwU5p
Z6p60+BoQxqcfD1dTPnw3D7QLYK+n50qaqjRUsPHYN8mvg1NJTw3g0275Ms7oC2GVBMQ1mVe/ZR0
hFrkpzlBKka3K8HlKm9zWm+T0lUpkHQkuT8oDjaLmJj8KpukrSpoCp/ueCUgxS9s84F60m6BCstb
r/FVIkI/uPYevQ20y61a+NgCtJh2K8MN1tBanxKjn28pyvBOYbbaB2zohRZnqfRZ+T+kvVd34l6/
5/lWzurr0RpFJM2a6QtlMhgwtm+0ykkgkBCghF79fDbVp08Zu83Feaj091NlSVs7/MI39MCVb5wd
ATIqpZ5GH5eCNWxIFHMoQtKSOEfgKsDaVwCAAbkF+2dsmoknei7fo/mzOzmMQ+/FDC6k0KpzYidU
XATM9zu/oj8iOzRK5aN7OTp70O4E54qb/WkedvjYvnf0Np5rsAFvxYzk4QBHZdjF3rnwd5jpfKRh
obm9kyOtLy91z9VWgBVBwyePeDvvTMfCJ7nnHDf4UWrvFAKP7IBrBU3lP9rBRTiZoJCW3FOXu2gp
c8Q1qYvccv7WpULv2Z7J0WEauZHrRRFYbMU3n8w3GqT6WgXbnLyYbxW57Y64SA0fhcKkCDFSH3X2
SfaovIpt/Yg0Ofqjrj3dz6z3y6p4ypB9nGiykMnXNZzFPaiehz/1m/KateD+HeA5zYT2IE/xYSEx
Db6P0cPuRnNihW6Usjz18b4+D3pjXEURshvsUx8J6GPUe9EUz2KnfFe5jQWaq8M48wFjDPkOmylL
EbXXnnuZdXN1UR0c7P9Mr76Ib57D+lxm8yRhoPN3mtDzdplP8yEi4j0CGclhQnQjGFCXFbSf9uQc
3pLaSWP3hIjSBK1sdJ1b5zI+cLI+1muDQ3Gdvm63GIPynAeQ3vzWTew5U4rXqI1PH/Ib8vszNA5n
8kybpFeM++kTjA5vK3dOumNFAPTBuJD4vCKbjzJs6nKf8kJPHevP+UMbZYNd5e0VF84EifOFNhFe
CaXX0YWGEUJhvQxUfOAqT6UMHKUPu8w97R0l8xtlZOSDzh7GZ2+Pq9Chn24i+/RiVZN6654I+Wd2
Hh4zV1FDlcjR282OgURMnPbrDnALj+3JB0dXnX3nNE8ph5rt7FRPs9yu52TPVd/sXH0f8FWEFHsa
N72n5cGOj/b1wB4ln9jT5qNW92DIARg4IUP8RydZkJyWAtgyRzWU4VxnGJ+0IEWb5Xm5gUUKf+yd
2a4g3suCPkFF760uprBSMJ8hlyWv1SuFcHCl/+M//u//+f++tf9P8nGY/d0x/yOv6Mdt8/L8//2P
/8OmY/UEGhvZqltjkI2226DjsKmW7dvhIZ+Vy/NEWebLI6Sxj/OKeVvNMxYUlD+UHHO/mkqD7XOH
JmS3kl/rHWqOaJdbd8mA34CnAoBh/edtYezxFfTRk9usOshptcSoIK1deXWGJxNHcGMs4J0YBhfj
7s0gMH1PfVZv/OfOsPwA1rIUWwX9YevoAtwCQPJ4XzaFwvWLZYnv74vCKkq9HO4GS5+1kUcXSOmL
9qOes790z+wt0vDwun2DjmM+Kctj5lRiRwKfZXV33tmPR7Wq8T9Eq2xDtm5QpQczbxTeZLmsA9lF
zJnYA5cTb/lkAXx4MgIFnEntveAbHsaIFe/Cs1cFZngBxHcM5FFMSashNrxc0ToE0GPL/334rsih
2+P53zu8QRb1qma/kYq4RF++hRae+QplYYqdXt2fCsiCICGIFJqUcwAmfE3FOMQxb2JOLqRSLp6z
OHmYA8XXg7fG04g6q6Hdjydzff6OuGkWlO55dvB0ZFOboTSr7kR3P719UIWAYnXUB+Rbsq6kFZWZ
mjIDjHeNGcHWsYbnRe8Op1b9oYdr/XuZm5Dr0FWVfSyMcvmoTDdvGjyxYTJPBkA4D3M4nfXQtt3D
W/HYW8uvxUN+cFUwKA8J/gSp9/sL+y4fwnr791ZuppRyyYtui/HqskNu/a3ZOe3wsHePnE390+Q4
bch5nu9cUizhb3Pkn0G+mSPS1jgcrIZLZp/aW/Vn92Gv9kNpxcXueXWpAsj8/VI6tBMNiCiONl93
k80On81ik1TLiysMRmR6ruSIFNhFa6HxOhB68NwJfpDvJZG886DiQX65unWzlyXK/qIcNRaDNMRI
fGJPkI9+Pg1VrGPNZ3u2GWd3pu93c5rr2/zfz3sL7E52WmPKZ543+byEarjpw69cnAIQbD5i7iHB
fLh50z061hyucl/QtZQQnejRyQd5uUW84S+4frIh7xJyxufo9zG5rqDfxuRm6nfG8XI2L4yJOS1G
Fx8eMkLvCJizmHME33urPebq2we06NV5/NJS3K4pWOWBsdai8nXLlueut+EG6kDveTvWEGIvohZ1
4WH8zplspYT21eiCkm01O82N+R6zLSsox9uF7PWmlIioHByoWu1DDmOqMWgbF41jLg5+7y6d8ud5
/l8v42ZpXcz4lFgSj1pfO54SLfUznl/mmAgQBxLq5MRcwXG6wbAZ4407+Drtzty3bpZZXlyKfbLj
gJc/a68bxbPsA6iQnwzaIfrcC3lW+7vZfoB08kANzBlccJcDgR23RDz+Qk01do935uePG19Pwa/a
NrEHQxLx63q0Kumi97b2mewtnRWzNkenRIuKte1qkJdUimoU1yPxe+Vdhpux5Gkw9n6fgtdFcDsF
/72JG/ZDo9cYDlvchPTUuziE0NtI/ezNKzxA6KPuvbIZqoajTeO9d8Gy4RJsE8zylGg/JQOS8Gbf
OVgN6k5eeCfFTSgAdp7JsZaitU6OBWGxh3B+MpjBTA01fIpkePkH5wQo5Ql56udTz9XXNe7q+nLz
qb2ADKYw9KrShl1DcQTBg4Y/DXPZ6TJ8VuSn/KV4JJqmaSHMcMB2YmCWUXq5hEbtb19/Hx1V/ukM
FOQD3dbJR7GO/fqOiBY7nNUuDA/AbgQrAfrs+/EhvDR+kY039WyL1rc0PF1GcV90vCnssSofxB8t
6hwSoyDa4JtAohKSseOQ5ZzWKnQcqve+7Vv8NVidM5nICT1fY2IjGm9ftepNt+YjNM8FAI3FOl9A
7h4MRC8KlSkob/T5P+l5A+OkAEZdjKLVIIGAvuDHVUuVLkaUOr7i+oImtxJ/gTqKqHcRPlLLS0Nw
XXwoSM1geIGWdYVcrei6yyDCJI/kWXxBlKjIkDFkVZ3ySpJAfp1kkLK0xQVK1gmFLsHEylcN1d3m
KuBNRVFUJimEcKZw1WS6nYr/D8gqvDauDjMJpoTgSZBk93xRrM9ek9eucQqagsZ0n/T1ctJUwe9v
9Rq23s55U1Uw9rQVZMtv+aCVfa43Xa86Lx8pOVJwJfsLSBFnV2DsX1gOZwJNe8kXDcq/CNUNBVHR
yOfFQlScDKh2D1ZNf5X7omkqAwWn5v939HJXFLFEZbUZ3jky1J/2UZNIHNqyCSGtd4MDr2Mdaypb
KpcYz69Ju0cYi4ziAVHlvBwI5OKBYtkj+3twgED4+8BdB+bbwP1z8RuQcttckvQiLk7AHRwG9CQ9
Y6hEhl/SRyJXjLB9d2TO83sn5d0r3wD98rrQlCrhLD+Nkocq1AI1JOQ/O024Hx6J6+lYPdSTGMX+
e5bWylXV5benFnvE25+HbZ6QSir/V9PmxzjVeWplFFO4HGWZl7Se8ma5yTCmNWED7tTcsvTVzEvf
29F+obFjvmCzNZLJvTHA3kODFH9SxHCtL5Odv9mEycmNB9Xn0FxqT9vH/UiGrH1iQV2A5xz+bHQ3
vvj4IZ2pPg7R6Hky/MoGGx9TItlaXhZJ632wX2/W5ITq8hSllNXPf+RQftmPuqeYHtbG7V47DMBN
Zz+sTUeoBUT72WsW8i+2Ybs+hNkHFCodDYCZlLrl0Hhg59Znhc9G+96b2UEeiFJt82bOt6D6PaQ4
5/FbD+eQYSk9FuN8UGI2gUXjokSR6akXJA3yVluKPjw/mJVnjFRPTi/aDKRn1F43bin5OaJC1Lsp
ScMoMMIGcV57cFnsLLpgxyBOnHxAaQQ4u+HJBd8Z20LGnKIXeuLzfKwD3yGMm92T8FJ/SLVtBe8s
Hfon6+uaGvzzkqsua2IJfaullDsqXcCT0wgLYkwpX8tXddbOMRH6oFSzH9p+7eI/8bZ9p9CmjOVX
UX57rRKHbPf39ab/UF7/clM3QVOx146XLSaaSw0lB+C7vILcwZmtfdqMDK8M2tlm1Bun/WTSfNpP
Fx/O2xCPvOdyuh2UsbuxAhlIxsHLctcqXQltN0D7oBJaz8Ie7OyUj+eZPqpX0sycaTN10i3MO4HX
T1n6l0e4OUB3G1NLdofeGWPtKxpJYUMVWPEWzxVx9HEy+nEfjI/9pwL+J5gLzWvs6+HJi2B/U/53
aeOXYIhpYoh+5O9DrP2wn9rwLxEmlqGA4vb3dXHHZnw25KQ+L0+K1+AzR58ZINebxPg8N+MO8Cf4
JbdZpZYoaKbvxuS8ddDH7i5ObbnPPc1Nty4uduVDTMWLqAb8uHHnJpWfUjdbRb0Acp9lQ8e52YJ0
s8mtzs65y4AVjoORGqZ9FEn4WHhkgcX3CWcH2x2QDgGbzcDb7F9FRCERYki+5GvXyMKYWEQXIjIR
mF2dw1kA9fpW/7TWn5NVFoIRc952xB0zcl3BJB2saMQDJhCAWFa1Y7niIwiORj91M8Q7AHbnLphD
oguiEsEqexZt1io4eyWhRwI3W2YLwLthusDohqUbI0FhPGvPh3W21vrH6HBXABzXMd7bzaaN1DTO
jcRswrf15sDYVplq10dGjHjLM66dMgE3swbCo004H6k+4Sw73DHM2VEF62XLr/li90ItlnoyhNLt
fPdyoDH/orxWlXf8SCnSfkgP1oxCbQIqcFwP62HHRxtmgwJe6Ep8LqsSgNX1B+0BfpjrZmWujVft
+jFezy2tTwiZPXwUj6NyYa/FP8M1NdYdlURMEdpV1p/T899PNd8Z0C4uE+yD+/X7dqj6JsZe+JZc
SRciPvnbXNtcA05um48IvLXw5DdPTWDghyM+1jRZboQ9ISDLubFx+V0yHCXt2/M8D/W3+lN/az97
b8lsPyFlHO1AjoWKXxLNiIa9wDGcXAEtOC73D9lyt8yW6cOxL4U6Cjh6ULGRS5jQ7KNy3q2Undet
ToN4SLvBPw2sYTEv5sdFvSpXu+lusZlvF/aMFGuyGR+HaD1T7TemOpUtbVqh/jU3IACRAjfomCjs
TZuV9VCtwQ4MBVq5GVJppJ1Bl4SmEKUwqsw2EAnaLFjyqa/qq/yKSJDUp4kIf2E/TqZnujAzjUrO
hMsC3kkWyWLLbeymqcAKjfXhfqB96LS/SLUGAKKPGNFyDuXjfGz3048mqjBposvO71V0jpDPAXjT
8+9VLdSe2HF+m7k3a73anIvD2WLmHuh/d4EVKpBwkiiJtpH+qI1suo3iY4xKQDpjeVwzgRKT4nA5
bWWvRPWyGZ/49TgQn66/HbZ9ROoxB8agbnDCLhghI363Bi2Bo/jaYXKYpLNsspuciEKoRAxkBI+a
waYvopJ9H/m3QdE/9Tlg+CieMKM9h0okPsdxNzyOxUeJ0MCJtgP2nok06ZHUqDPb1x40cOHCeUuE
ErC4WHqK8BcTwG4DlIOAhNtA/MD40dMLReOYhQhD4H99KG7Ez/ThCLT+84MpGNehRBghhZs45gRj
PYC3AqedfJBJZVzJnrTX80WdWR4SQ/FyO96OS8zrtuNT1OuXEYpD/NWtOSInW9IDMgDXx8OtPsnn
h6lt+eW444gdi/8Sscy0HOPpfGrBtzUC5HaYnhfF/Iy1UzG3IfnyH+3quOitE+QfVmbS773WH/uX
clWA62nd0+qAk9RhUYOfsoa9YX39xvt5Rdw8tGio8bf11/2L+Gm2y7PkltjMqUPaffTomNfsoCqo
A7YH8Lu6EyMRNKz4nIdHvLUOd9IM88dJiGCSSkDE7qncRPppUsp13jEJBR1RNAAN6tRC1EJkS9Sq
+eSBFtGtjGDLXhl5wknlQZQShY2agD7+hY0WgCgF/kjgdsEXF5EouXGw4JwzWW051xPyFHDzbHlk
gOwGkWD52rgK7zhbRE54V3Th+9mA7jtnvU2YZ0HvvllhW6uTjomqoHA80v3DR/2qPkurCnk164G9
5F7t6QcarbiciSQfsmhkbTd1V+Ok4bzUkxFuCvcj8xKkunv5o62LMxACBRR44Wz+pJmj0Rpd0+M9
r38Pca4d868bypfr32oxnZsyy/CePnAUthqw0XTRA5dcTCxKf79fSgzcb1e6KSbta7s7VjpPevCt
XnBcnYjzKNJMmzvXuftI4g3/E61bnVxYaseFpKExjUNh4pkADgWteKdI94NeAYMHKRyBEIU/XBEw
/1wpO7THor2kh6Ux3C8sXlXuNA+bJwR0BHA2cWnjD95Oj3TZw+1y+1yOi5diwFz3ch8CHA26tHXO
pfiBiweNs6A3qV57D1ojzq/fR/+H9sXXe72Z1+cyvVSxuNcciaZkBcNx3k0QA5wnwRYdkztDo36T
LjG5HIoujA1eQ3bvJjuRzL2VVkVyICjlvF4cPxPC3wf9pbOdfY18GxJDyUsy1qf74ekxth266PXe
0TZuQ9t8AGn7Tr9N+Q4d+XpDN7F8UcVmmWTcENBNaFVv6VJabJDOxsJ1gXakf+zvYjyMnf0EB1Qs
/n4f/u8ZJIG5hoGOjvRdT7tuqf/MlIPd7KpEPh9pllIDVKdlmNxNp36+ht3T4eMzHfWbea+jA69o
9uGI0Ec9s8lGEaiZ33uxP6xig7qYbPZkxUD84mbvN/S0ttgwjkg5bp61yWa9RbV01b3/PlzK95I8
40VTGVlzy+ZCN8+iNMpFNcvsiN2ARtFtKQM42jw0fZKpfGx6v1/t52f6r4vdzNX8oqXlXtofl4jr
jUtIHtQaHg53VsSPb+efJ7qZf3J3sNLY5CJymD0okTZOh/d2WO2HRScEXmQbpRcOsNtZVqextSmK
jTiYd38kKELNZDdMF/VwR1DQt/3dWAnL1P3YD/PHP61/AiYAAbihQCk99yYKR/cs9knBYDu2d3qZ
PzRZsB+n6YZipo634nXD+GcF1Kp8aY6SdFrC+Tw+7t/zdzPYDkinjuP2NfvQCvLQYtgJ/De45IkF
twWA/zz11VfA00BYd6SD90KZ71145IPYnnRUy4WgkH6zK9apudlb0jFd4ocOWWy6eYc0u9iipee3
RrSX5h2w3t1UTtzNE0lc72P3AoBm5+fQDiAJ9fCex3jvQPobqqWvA0iH2Z37WWDp1LC23p5sDPKU
6qsbB9TV7klh9VMtUJ1q2gPubaytFM20vPLsmQmZBjmKe1iIq2Tgl4P36zPeHvHHuiu6TV2kS6Dq
oNhsYMVbd1k9xJ27zT1lVATmsErcjt7Mw2aatY7cOidEJKmulf3qwT7D0Oc9ldUkNikVbDpUC4xJ
/llv3JPkV7VjZ34XwhWYtxQaNclVjKmEp3S8ME9sp3ESSmCKajfJ3axi+RYeCdqRxiLcBAiH4N2C
liaW0S9WmoMOx+ktoajSuckk8XwUXocCnoai3HTv7xZx7LYpjMX1+/YNNmqLkOX5sQilZ2W1W9zZ
hdRvJTYLGSIaPPiFaHQEbptwx1hLmcnKZlmCIjGhUXRO7xFRiW69h4LtwssrX3Nw1WHtu0fyC7gX
1jCjM+KrZ7dZW6d7tZ5vCxzJFYS4ZXZFQlQEQb6GNuZGMcvWPkoL7kTO/CwCfWR3DgJ7F805105v
JPWcEvSY8AFv7wkffTtCb65+s/dLlt3kZVpICxAQcCAA5xWq0+JMS4IE86u6sy0rxreNmQuihmKw
lwExwh/u6+NuwB5ZVlbbC8FgETylq5IHhE/xweudlEN1L77IE/+mHq+vTXiVtoTksewjgoYqT4hu
JLpGsHmEMJ4Fd0VoN0D3qjz5aTSajAAX/ykcf7QGhS6YmEsSUJHFvELBt+m6Q9m50lsrAKA2QiZ/
/cP+0u1f4WmRnE5haQGnf3jAWzp31icfZB0MuP/0jIa/sxJEGUejYFK6dMYoIfnY/4Jepqh57an9
ZYSIhptof8UkN6m7fbWwK//9sPveJAKzI/ZfBAsN2zZ7N4MqyVKTGblhLSq/cYk7IyM6hCampTAk
gPYWtN6WgrGz2GHU/Pu1r8nT161IXFto6gLNsnAu+fpCpbYjCEpVawHt+tFklM+w85fYpj6jsCY4
Gic6RffcKb6Xca9P/F9XvcmxjnotxdqJq1bUL5IIkxxIL5iSoyogQSi+UHU4YM1dU9FqvG1IPYL3
pwoM/mDvy6/G8l7A8X0hfRmG6yv65yxU9pp8tjGNWvACqM/1yIH/ANW8t36+BVFfn/taOP7nMumu
BcZ+5DJogoWQxlAk26IKmbgH797WcA3Ifnmz6k3AdjS0yjDAK7JUS0HcfrcGVpiP1PBl7+1wagdQ
wwEPvNRHJwUOmWhCnvuC7QbVFfoCIgahHv0+3VRbXPXmrgSEAuk7Ig/92waed13Z0w8bY+HBIpGc
l4uvMuUFj1ywEWCTwih5eX1ZLgP4MAi/+DBPmBkbL+yLYjcLOgigx6KOhBXb67IKA3YVYWbfh7Aj
Kl3IOrj8P0Lvk42jD5ubfYDyE71gQeW5Mhwe4DEgoztyKEHNQmfmUP4YjRpv1PrXrakJRj6CgoY7
eZ7AGUfCZ+uGokLbBAq4xNk5gDO6d2grOTPR7V/v+s9raIkQIBETES72SN2K9n30CVmHZrw/lzC1
FN10WCXQYmBDVM6jN0e2cUDT/9ObR/TYBYsR0XlUGIbwW67ax55HMMiXPEihw3cP0hesJbsvcARC
fUbswQ2MI8t9xOaBen8DmPLvtoyaBwTS8cUfQ7kTJsne0Iu8hbtx+CGoMHokSGyf0bt3J67WROB8
845VBJMN5NY5E7HZ+LqnZNhskQyZ+dJc7Oj+bifFaP8MSNAHAnVYlYpL8HtYaWNtcnSzQbbahudR
PsBaYlo+SJ/6eoFuPEYMcAc24wtqGncqLN+LBAiIapxUMn4LmC9c4cX/rsK86qwOQCq24t3UHGVD
sQsBJlcfpXX1oQXARAZ63344fnCjdclR6kiP+sKcH5bCKwIUPaxOkNBhMd/R4ANQ/lqtz+vGdLrF
7+tFEYnOt6H8r1u9bqT/3Gqidh1CclpOvGMNGhBYSYimNCRQippuRen7v3m9m5JQuc+K/dnugaWm
dKz7uCJFm8Bgd9D8PXnI3fzoWz/v66u4zSr1S66cMoPrFX1Cpzl0gMyV+zYl4hLZB9E2Oa6K4Rnd
dBWgxHaRrw7r2JWH6YqI1ZpcXuMH494m/cNZgO26bFNsxFwXQO3X6Qu4WjnKpzanLtEuq5fDOHnJ
Vk3YhPZDCe3Qq+enF2A1U4AvZeXda21/L5aJIdFNIbjJmUS89fXyBsvKSM1jvkwetxPV374UQ0QR
Jj06I7+/7O9SulchXUpBBB6yrF772f9MLjqXJtrm8n55nJSLv8oPwjr9b30Yo47ROoRoju/zU0Pb
RYJ4cbcGJv+wV+B9YhF6YL+mcMGvT5sp6qWsUillwm36sB5P9MlrtOG6IA4VgjtKk+6FvGQzyumb
w5QK20BDnirxOp+d0SZWoxqd9wF49aU3TpLhSQDzAEjUw3adTo01yBu6DbHX6/f6el+f9WaWUBTz
tWg3MN12sO1L4970CIFdCik59bVw2zf4qU63oyYQ1FljcAE/BcQzIj8MDzjbg5qC77YfIxA0O9Jc
gpgJIhNdWW9DLUQKfn9RiggAb3YBCG5k67LIfaA8fB0kzdpa2fGy2y17gyIwpqfp2VMIitpBFbS+
RQVeZZM9ffw3r3ozEWXbypNK5qptYE+Pa6iYn4eHxC+iPZoSZVT6kF+QWb0DcfxO7rDYnJmSpP9k
GZTnvj6sGmvnpNuk9CsJP7vgknvlMHs4tk7ZN1F6cLRJHYEdJMMrHltwMFsI8ejifgA1DKlJkLYf
pwqVX935fTyuhbRvb6EHrtDSeyZOCTfjYfbKs3ZQ9XR5ZmfMxvS/6K9BNanYpxRPiKHL6K6Cc6I1
nczB5TSBhRoMNhkAKJ0/mZcP2tahvy4xZ36/N06EH6aIahqipIlPgXJbaLIyc9O0m8sOoFkS6QMt
aEIzojEzKwCi1sGBnaQan8dbdCkPg3RGx9Cvh/JsO9s/UGK9PO+nWqQ+Z2NznY0Tn673imSynp4f
rD/y6rQo4LVbTr1xqknbpwM/ziNt0pvBKR7HgTk4vINQkUdwbof6PB2h+devV+kx0HZeT3GBJSaW
Y8wRYQ7QvVroETmxPdBc6+3Sv9ATqyLZ3+GxQVPZqy6ORuMW+6nxZn762AzsO/s7Fd7vY2WgaEzR
16AUDlb06wxTtMzS981xhzgrgIwBdfCNq8IfhO0EjxkPK1qRHXpkpPQ6x2AbvO9JzMhqH/DbcneU
vgZgj4eCyAE0Egy4hHRVDiRB/4D5TrQdI9SuT5CLQrYJexxkBE9MzRjmCJAymsOq3/ULwAwGSiF6
H23MaMMF6beGOtsUeRBCEGZIYx+6XIqhmLyyAxWaWoRg8fVbbNGX4WgcSK96y9jlHuCvZ2OUL8FC
5cD9EMQEfE679qEFPSFawBtPB3eH8BnqR1sHOYfGIyO+AO9BC4ocoPQLpGou0ws4kHqQdu65bwxi
QDbeJmofDwtjdbac/aMCnkCBecCvPkxHNEVUEGMogVG1RJVwns7lobzOvAKUKZ15fx9eotNLHZbh
abVl42xXZ3DIvPQGZEBJfgErZlyEm3n8QO9UjZLA9LZrDA68+CEd/75I1J8WCa0h7LZsFengb2RV
ed877aodK7h+Uwd6ePSReBvYdKTKkUi99VDYt2uRYK8nQUkG9Akdsm+FlDWC3aTBTAjVGFHOgFdK
BA+yQOhFJAGz1pXDyhc99zikN+/EA2p39GEvfoks0BsAHkRdY0/oNtEWB0jFi3fTWcXkyvtKkE0y
/wA+BTwyVawiiPs7t4h63s7/oGpJNiykjCT68RtvF9ocaDFILBtAcuvGJEo7f+eaECCaICFTEe3b
ODjyfhs2ahgSbulTqR9tyahRnfQNnwDSh6dkIAMhBy0/m1E2UjkdiyE9TvDDCUnEBTwQJb/COS9T
1DFMMnEDVL046mhS8Y/TgcUoUJMA8kUTeJyyy2095NoYDdrA3qf48udCBmn8LoQv8pB5gTR0xc8m
2q/ubYLXsunNBo0vvSYYMyADSTC/rutzVW0PTXymj/S2IzioSSs71p7ltwQSZkB1jjE6I6TTelrw
+lBGAJaZ/NtQwbI8JbLbAWuj89YHIhyVgWCgIGYN+lEC9izAbC1CcFL/rtvqD3v3l/u+yZfiTMrk
lDresjcWEnMy5TM4zi5X9z/heTjFaOdIQGhl5mWKSKd1VYKLQ1jECPAIfwvZR4V41DCbrHkX9BBp
imdxJNb10Tv54tdzUJM7oBnfLwCDMAOfoENTcwZ4hMMdTw5g2u+hatVAuksnVJj9XX8304MTYc0B
CQ6kPCCegPsW7X/4VoDK7izPH6IcQ/AqCEUttmb75uDX4xNF8W2WLq2VEejgTFSSgY4bE1ATA2WU
GcKvBNyg1THapJDtGojqJHduwxCz5Nss+uc2blKgXattU/myT0m5ONlhNNuRYP8dJj0WpvgKm2vu
5aIiJ5SMH1uPPiqbN04Oe8cIW4rP6SPURZ+m6qoKpHHs/CkGnHwsRlE1oBxZoG8EPQT+FtyeqInu
QSa0H9LGL0N5k8KcTifDTEyeQQTR7BtIKiKO6r0ytTgbYraJM2rzBntA4faAwVtsGYhfBbn7rs7Z
tbizU/h+5/1+L5Wj2//PwIqb/ifdMCw7afcb3q/pxBQrAE4jj6EL61K1X3FLrXtA2Q1nRiYYk15w
FJLg3mK7lr2+vV46XrR+DTHJbg7/eLc7FOkuEa/3QkjEHaBDPUfUU2AwnQQBRAJLKnJluAsu1xP+
92FQrB/ySwMKoUFhBBdPcKxfx+F86eX2IUnTJd46IMbE7v+3AnatnE+gLxGQIWjXML1Ehbvhz1pg
8JH9+DOJSiTFkiGwbhDriqeN4M326dxFOmEp3G2ETjVP84SAH+ojVMJFKUyADz8Q5BRYRholzi46
Q+liPlMERI7s7W2NGGznI9BVI0AkB38VgkRpHCEjF5A3VIXWVcJ8WEQ7FMOFDtuO8oD4bJAv+8D5
YD2Z/Fmxk5ZCdJ1fNXf/ICSORB1dUEggPrPzXtiNTQfxmoRybs7xcQhU0BeqR+MIulsatSDO8HJT
kETqfBFnyJ74bntaeClT9TIU+kyKewky0jQbkpLBh0YUf2u1WiBAyYEs2Cq/v7bviHOLc0UgrDQT
hjcv7+tbs4reZbsvte0SFVrk9B6TnrN552UsUJFgvBnks3s6u12Ys/i34R6JpM89VNhZPU+oSfoW
G0d+JzH8qY5Oj5R6qmDB9zAV+XpTUtNTWqA1Wzii9fPLJ20ZvyCDZufh9ZjusXXLxXEFEhqRAxkg
l/FymcHSyv8gui8vT0hoFF4NdFINqlft+fcRu6IbbldazySzx60WSvK1DPfPegdL3pnlqd6CJd9O
qsfL3qd1mxJ7bJ2CeDcdxfMKXY0zOyaqA3lQPe3X6rQbgNiuHZUgfGqM9bcCxs4+MnGGh/I6R9lM
w5YqzBCNW6WI2Iyg8RdxlJR3sr1rmeXm7oGACXdM/DGxkbrZJ05yecQCXd4sJVprAbIy4CRTJMgc
+Q2fLf3pPG1eN2N4BDqqHfeoBPCDeHNfLm9T/aFNzJVxZ/w23fJE00+6XqiL87nnWfvPaheZ2ViW
XrJ6LB3Bf9e512SECB34d7kXaEbsm1tqdXEWmgX8IjvQu1VqhlntmXF/rzkqBOla47DqkUqfBjr/
ni4L5OwkkMBiyoE2Urs/dj7HfyxQ2tnlNAOyKu3c6vxRvpsZZfeSSHkz2UamUBBhkpnsSdXJRdSa
vbxbbiOjdrWIryDaj2RJELZn73ggIY2bB1vozlOuCVQXfk3rxTB2J4b6UNeIty97mJ9pG0cFGh+9
pps9el9RPd1G+zc6UpMMYYLJ6TkR37oKmTIh9910NAy6PjZ6glmUUdx/0KmJcAVJqH5W8/J9CwS7
GWvlHIWjZ5lzxq1nrSf+zW6obELxh5q/lKWUyE/PfCcHSwQYlRzow4t/fmhj9FqI4DdHTzk9y4eF
dh5DBeJrG8wmqTyRF2qhch7XZZTHfVULMm186P5kybTIgzQPDkkgwwFGhc12z6eJxrl3Hl9OkxrM
df20YX9Mx73TTCmjy/nxqA/q3UPRPBXGSFEmm+TRUsc9pb87YFxQRUfoQPWgsoayEtl1mHV/NGWy
M+ba6LQZdupMOz3HSXBRouSw2OkD6/y43wwNO2rjfm1HJf80X+TGI3fYbf0cYax21liy1249SPx8
CwaPl5wMzcwtzI+kHuWIOcb9WB13cdjLBslBABUa6GtohB6H3XEqHaeVFhbgWCiF9HAeCI0ysvVR
Ki8OuMfpiAL0VWto7kcSvCN9YEJ8qUeXfb/COAioQRckWZRuwxPTKhsdlGlbD2R9vs9f9O1Yklb8
8wpnYJwjsJbgKglwtGQi1aGs9Fv+jR1xZ9sirOpX4zw+Yy3bHqd1F8j2k7XBTAJ9YomsDkWSbhPW
5mfPfpJbUCznsVL2O3RudHWcn8dtMknLOZfUzIdKn1v165nu2PkxKYOijM6g8bLoWAb6vs8N8Z14
GAaq4i2gX2pHzAC+klz6DYnZ0S+RCu9CdRNp2bi0gw45tG1QH6K6GNR1oCaDXj3WrKDQYNScrMCQ
Xb10DWQhtjBn3bgU+gUHsuLj7JSCaZ5vrXGWvFTNJGtn58P4xCTZzu3kqTLfamsYG49bwTdvEDKV
pqdsIh+KcKf392AaC09q3RTx6p5rGG7v7EoHFz/A1ECOxD0GZ2NacayC+Gmj6uyZFNn/f87Oa7lt
LVvXT4Qq5HBLRFKkZEXbukHJQcg54+n3B/XavWxKW6xzqrvU6hWMNMOY//gDIADtX8QWnPw6L0rc
rvD01VNVe2gCK7Gj/nb8nUEV6QNNcFMx6ISDLBziPNBKfwTgEoNCc4XJKR6kVxm/tOEgR35aumPp
Z/QWSzdU7XxxZFrszVVdOgIb//itw/SNUqO1K1q/iTvCg5pdqfeSwRX7QORAg1jPDETNTVuIgpGt
k1Gke2txeFGIoM2DsAuq0edmrfwgaF7HG13ak9oFoXIclYPc3caGnfM5832NMzWLjOiNkbeaTocd
Ub8Xe7fUPUMMyvlFsLAY6ct7geKcyzS2iEXUm3vOVO3M7DmCM6m6/IyHo0qJ03lC602Dr/eHUnDR
WMxO3HmNcChL3IvWoFqvx3RfpvtcPhRMZHwbwDXLVzPzzNmbVS8abA2Su2Ts2JafihA3URvXn6Gw
E+wVMbUs3ZxmOD7whE2VTly5NeAELlvpXdHvQwK4iC1Zd/ibNY6B7TxWsKMT575YB4LptEnQtAdj
9Xt+wRej8vs8wAw47neT5KUpy9J2Bf5dPkfb2iaepCzPo8NXkFER5H43eUpiZxJT3E9+Yoe0KG6j
uB2ogeLOlts3HleLG9yFvGbid1dNXJmVDucty43zawPzWQkr8fJX+21mPuJbpTr09wq8wU03QUgI
YsBMkb2odU2CNFs3Nry8dEJpNyi7enXaYtfS2YUFJ7g52hGGteXKFHqkBqCPohDm1YB8zW5p2LB9
NAyYIgdTzhWpEPXlYkerK1+jl67RNdNNxhZ0OZRTkMpX1epMVRCxXSaeWB/iaG/qh1L2MOtUg56z
mbSrwE7VvVAdCwvuGBZlflcf8sWfEq9D7IOknVYlrKlw61kydoNBdnkZouxOlFe1N56K0dbQJsPr
SNNAy9kCOUs3ZAsEi+jIojOwRT2ETJhf4zVT4SrEqYjJ2X2pqS9GJDn9neyphdeg8UFkf7cp10b7
tcIiHGyIOUCsE85VxNP0h0Q5Cs/6F+2HvtpK/b0GBbhJeXKcfVB+RxChXMZzr3vp8rgw2tDDwTuE
KoeWdAzuOg9wqH3G1dYQ9+vysFYAPut9srgtBKN2r6JuatwWNe1gG7dYb+XII1zrVnltHoYHjRMD
+tKf+lXmYbyE/7DHj9LVOGfhDvbEJNc40lv4mSpP8zXEuzK/ijSqqqvmhqJOwEFH2PJd+4NCSPxj
jx4LlMY4hF3L4r8fOKQ969sL20pCbfU7wekyu4yDild9inNnnXfaIyuH3gVmsqvME5ZtQ+KGgjMw
hIev43SnYeuDOBZSYOIWZEVKLhLL6DsrYNPerNC1AD8hBLG+M/lt1WBNpgqQn5m9dxMlAYDfC4p6
wamIMER7f9TWl0z6qnSeOvgLuxrqq8YpabFr7lq6YrxR8nIWP3hKQJuozcNd9lPn0D25zfqkZb4R
/lqkn1r+NM8w2HCqmuWdkf8sOvQFYrjroCBmEtoSATyy1mxJki6Vu2+8yk8KzvO2i0jfscPdRr43
T9ibVLtp2beehULJM4DHo83HbodKCR39rPwI660ahCk6A5wrgQJ6Pd2JyQFscyFcYhOr2d11g3pv
BRJluQwqfmfLNGVqwlNCjy+E67O8tIUnv7YooLOrwta1Y9Z8Ezj7F26EovMKQ7f5rrDzqxA32ma8
lVGnYAC453+BDPSg+55xGLNnw8O970oDjQGqKt3yNFQOFgVsInusrQhxzH5w3uxs3K2Gq/z3csVI
633xCpUPSg4QvivGZe9PJHIczNGr0SJ9ne4ZFiLmf0gLtx4/kudEfvuHtBeUdQfza80ytIvqfUZN
naHyJRlNt0UtwOrWxCI0d5n6aNz069hvPf053WsPHFPUC/2yNz3Kuw9nifDGOKgYcM05SfxxzDLN
NZSEMJLvNRApkM0CwqrdYWRBpC36Yc0eRNfKb6gL6t7+0d70IE+NSz9tGRzOrDLH/SjQhuuivlvQ
QUX7BGVLfyNji4gHPz6IWIVQTaSeEgfi9KVdbg3lKgM3bq46xakVL25eOEOG45epoDy575eDJFzo
b70Ro94/JDRlOJ8aJLmzh5SKemoGXZDu8aPBrr3dDS/6S/wT4WfxW8evLzqOr+VL9F09KnxU5BPr
ZMcX+gdvfaH3NwFtCeISDmvnvWp6f5muTKZ0v940TxE2qcK1NNh1shlGZrSQdEdCyLkEo+qGayDX
XxYEgB0JzGjszFtTvmpQ80ROTD/160ryBHqs2tux84HbE1u23BIkbuHof6jmoIDuXAdR7uvEVMmu
OtEzOyQMVNVXVF8VghZo/4VaTNARaDgRrgq1o7MYMs0eBrYJfVua+DsDu+xtufhq6z8ymPXJ0zJn
2yPNY9UcIuOk5w9Lb9dEV3xJX5ufnLhZDMeD9aTi4vI4l854x8I7QQghmgK59AWY4L0MZDvpWv99
q+dOU1bWF4OZadJ9zWoJFETDg+zA2YZIW0EIJdgHFd93c98/KdBeVJvdvytPJqlE9QU45T1iwa1A
5UVFp8qKjKDi76mU5KJal7RX7zdDSwxsXlfFroWXVntqwaoUV4GtOrnG1+WRrV3xBNmNf5pUX5qf
AkiNbqz6lnxDTTeNNBWM4wJgJ7rmFdsSqz27Gs0vKtHxsVIDnWzomxDeH/yiFIX15+DLe8rA2aOc
odhR2CuWlDJh4j2BF6eR/mtnQ76ibY/5hT0+47mPOvHx/2uSSNiVAfhYhvSfBOU/lqNEmYtmhkB8
PxPShByRVpJp1zlV8r6LT5H5LU3vQg3Mc3iaewUDa3l1Rwr0DqxB13cwchyNQr9zWvx0RntAviX4
KLgo5mCcPwt4PFEm8LoHp6I1SZNz/F7MB128qrTYKYWjrPyUxNvOvLFqgCU3Mv0VxbO5V+hf6Yi2
7YLyAbiid4YyiCvPrN1U9pTUpxJts6ueDiARvJZdAFAimlQOAtrq5vsa3bZYBYvXnMzCxFHrG1Xb
A/DFYHzN98kM5IR/0UFCIOqHiWqMpZ74np99dasNgaXZbc9AuYBKSu8IpW+f+d+3fQYAqlGc9miP
pPvsKf9VcVh+CIkPzL7Qi7/GiePzQfV/zI9/r3bWYDPLYe6SmattVr7oRSO7Gx1EGAO17W3NyhMH
kuxGjcceM0yunvoiGYz0KmtnyFwASBOvnV8WaM2X4t4Ud1PPluyJarAufp/5EtVO7cyZn1T7LN48
V/kkHAuSyetkV5r9zx/nPUN2e3l4nEm6JFob1vf3dC9NMU2jTpTuwwV1TQG5pHOjYreawC04ZTmx
6CRX5suClSi+2OZW8KSWp2OpiUvlz+xXg6khq6/A8d3W+Zk5grqLR4fib/PzvcTofS9+OLvfM0iy
VrJBnSLut30AXgOcWlkrsTjCfWl0WIyMxo3YNnDqhUqAI9i6nfWNylYpXQAx5x3/NwIyBPTByj/x
sIP4/I2+1xi+3SG8brBLXqhx1trQzCy3JquT7iXIHeYmZmlRzwI5vsgvK2EHNAPIL5B24B2dtZNo
8ECepMeQOB1HcFgXdGe3o5JdrE5ZXpgsG0J/vn2zHv335ra//8fK1Kp1XXRdL91Xr8kV1Syoc3hM
r2tEIpe4Qm+t5k+udb6ptfM0Z1rHi8CnJMYAKffM/GC0t6N4nQjXDQjacBS6QEOXQloeumzQEc21
WifmMBu7BizejEIMp2C3xqkKlkLrKGRprG7Zu4LsqPIGOiW4PedOSzc2cfoQGae9rIBKOyi2cFaN
Z2RAdX0d6Xd9fT3X19gFi9xL+9R0eyELhMLlrKjgVdjc6uEpq29S5XaFEatzdz7+P+l1L/tAQ4Du
7GA5ETvmYVjx9D4J0551cmbHsy4MoY83rn+/knm2cc1zkWpJM0j3cF4fyDHGX7gIokcDO9N7nNzr
6/Yw/JC/Jt/EuwuDd1srP/tm8t/jo4pbY81EvpnROOHkYCzTEauOuAzQQbXZjjRzl3EWML1KCARy
NRqnwIgk8uMV7/B9HkF32nH0H5FQdXbWuPLiXLjFbYZ/dotnK9ZQ6YUeWwxhiVqfHi36WHghQCkw
PmZ/1HyW3Gq4ibAuR44z4HXlz7NT1jYnzXRygVtk0puVIJ7s4hKvSnrX3/178ptny1NXbSpYjfdn
ohnGN2rcTbidrE6XOhZ5C6mtf1OLUx7ZRePOLKKXNsP3rd2zG9hu8I8JjqBajruYtwNWoCnMaqC+
nRDi7Y6ltl1BvaFVinlD6uq/ki9gKOPvkoCizJk1R16dAX+7/sIXe9+JP7unsw06qmR9NgXuqY9w
VidVy4mx4mNpXLfVUMZ/rdttZWXlUexmtEurLRttDW05dabJrrFzYNpj5Y1EiqwnIO5hg7fkkEJy
J812DmpWBXXqfj7S3hPP3+7bgkgjQjhG3Pb3u1xWRZqrtJXuC5MFydFG7sPGDVH8xS3Vjd0Sdtva
OfnxFz/j9ke/H+T/XvpsHA1NMWDA2Uj3Yuiu8NFMp2cTMe2tJiTqFywY+T7spO2/dhI7NdKhtxta
ABNUOwaL4CcmHpc2kPcM0LOXcjbAhtWKh1Dbpt+wY9GW211Ms2S0DaRSo60XTpy4eumy7dHvUWAW
GXZpef2GT+2G0q56Z2odS3CbzgkJScEiDhKYaCs47Da77Ea6VzkMcHLnrDB5DMcL3/T/WFv/fbNn
g1FUUtlIJGaoru2S1caaTMrtVnZ4p7RNtN5tdGfQnAweIvfPuANLsfy2CwT8pBdP61yt3Veat2DA
SJMWkwSIwLItJ9ueVYl7NQtS/igEEiAQqz3HLgTeXnYm02molIlWNR1ptDMiNqgJ+GdcWPyMZku3
k45Gjc3E2P4y/lwPlWjrWwCBTeVYK1upQ0ERcRqF+/ww/mpawF2byUO1hqwEv36TEgedQukbGv0Z
pwbx9WTZEfLDHJ/K4diKN2J7koXt94Q2V3g9wc0hd0O/qrG4Er7o4U1nBuyZImwF06YbEg1ugzix
8arJT/T9Yh5GaJwCfQ5aZDYnOSoVRlwlc0q8sA8a21nzs1lwVmvj827WectYqzQO/XQ+9j0so18q
ISehkzD1eteQeXp/lo+hYcub/NTPVTYdm2OVBnsx3aeWX1l2GTlU5bPlWYmXwnM13UXyEm2rG+lX
lasDLtwDps47zjJquDOwjSldVXZMaEKyA1+gaJ0KMYjwzIRr6aUmdkwsebK14uka0BiSvoeo9Pm+
JGME5pcVdsa62gW1DEFaOqQi8cJYlj/eCf8dymeVJt1xaQITepuKFgTXyWl7Nw8ZlPjL2iXa55De
jE2bo2QJFXbko8AtUu1EcQB+J5xa74YfJllBlxaJt23u3YfTsDhDwo54xDy7s3ktzaEXaumeJJSJ
W5F3YmxXxC1se9HOJOZZsafrlqRH02GGZPFJrK7a+SrNjm12nLZOGZi530Y+EykSg4EixLpe1+s8
BMS71ppTJ9/K8lZNLrKfwUDPXa0OTMIFB6gfnqD6QhmUSqDDZcYtWbQnBbzc7SycJG/4LGrrlPKB
baUZ/GHxahTjg8/vRkiXzReWm148leuNsAYlvc/I0RtXo9grHVoF7JR0d/rZLQCcrCBV/BxOGVgr
hEGSKEJvur2waG1V12ev86xqn8R1scS4Ak/4KU+O3Hn4sZnTjnJCJajkV/YzFOz6Uv3+nkq6rfT/
fsRzvHE2klGzEoZXTHcO6iesqW/dS/lLfMofTGzXMbpPyLmxZFhUw7P1A9845YcO55T0Maz4fjDu
RmIjo12KSeFJOqg3KMdCIoj6u+wnfaUTGVU+JpnzY34rA0ZvvjPij80ILbkvvl54hdtS8f4V6rIO
tVLVdelsQ9X1qkjbjGVfkZ28PWFHytkxTxz9ZaydJLITor0gfhIYDc0XvziW2q3VeWHKQm374D5Q
GEtI+BXFkNVt4/+jPqt1NVPkgiUtpLeA09sa5Kxd4iHMfaqjHN9p8Bl4F/luJqb1af25Rq4SOQ3M
e+bwYodyII1uMXqpPwvBKgR15eXIdXEkphE7bh0HlPeJS6UiwLgmFKlxRw67hAZW7sS+SgcbScR4
6Ol7Y171U8aEAzvV1MU8QI+ZSLv4F+wYy9wtHJArr+aaM5QKRzFtzXBE2NXSdQ9xkKOatNe7fWRt
JyoSXPrs0EQ4jSqNp1VuWB4VolVnP5u4xyCZAlD2vLuSR7pWPhuaJrlS4i3UekKQxAGsgG3WEiAu
o0YAI76dFXqQp8YKdC1YaMOC4mH8ZpyizgeMx6ECfwqJpj7R1bQCV1dQHAm5JBlS8Bcjln9Qt53y
1D2wOJNMZAiBlNKRvVDdvo2c85ElM1FUaFKIKYyzw5pqxaFVmqx1KoE/yVbyq9RdCBiwWMMzXt6Z
9LEwP4Adt8EQ3oWBLX40sv+8/tmRDStQIWw0qtQa2f6yjZ9vLJ2qBgXDHSNfnYDjMe91stccVQa8
PJQX0aGWr6Y6iI3AapxcsavFBeel3JmhnXVYOW7QVmJDBQJ/pLQrE4dfNLjTuaO+8GtsBaUVwCHR
ElfkecGExn2sn5rsGovxaLjJhy/qcKqrgxLfTMNtl4Di7+KYuB2nI1gxdJPc06DZxtuiCWgYg3EC
m52sZA94bMAJMGC0HdKMbtRVJuxT0c8Lv0JkpHKYcYzKsywIx4kviM4kByXG4MKVQk5CCK/El4j3
nd+GjOJSWQmwu8mPTH0VKkq2/UwX3xrcUvKGYv/5F1H1j0CWP7/I2RzPpXmVpJXlehL9Sbsykz2E
tOilMxyjDWSSnCK3S/dJ4aiFG8Kgwt5YOiSFb5ZOJQdjd9MbbiSx21BhuWV5rDuXb8kZoCw8PqSB
79xixw8pGElzMq1rWTyt5B6F/d2KmgmmCTURdjaGE2GpXboYAyPsVV9jWEHybUOdh5OD5pXtaZBO
jXRKjKtEuZWgibSnqrku1aM1+BrwSEwLh7ilXa+5wMqtGSTVRpoCoV7q6w4UgKTRHMrZ9EzPLWZM
gF91TreVRW4PfWf1at01B1girhb60XN/vyUCNXZlOjqyGWmPizTnOQrjuzXcSdv2bGvbwgvuvDN+
Spy3pKC2AtWEouNMugcRDPpcVOxZ1ApY27WnrI48+111jLVTOJxS7dSl1xkhXJ1mF5RE9KJg/4f2
ehy/YWPDFM1Ix2J3QrRBRjt0r5g/225wxcGJjZhNfZfpXtJcx9aex154Lvi5szP9sBAJrB4UGerm
+dQtzqjRqHJCBF4tnVpHAdnF0eCuxX2n3hUwIWJP+omHtkrzq3FXLKoRPbHsCXan7nir85fhVcWS
l4TsZ+GOeC4ltPHH4sDbYJ+p+iJBqqwo1i7imKSANfsmmjrJMXGEgPmhcC4M4tBtVY8H7ZN9Zewn
PUjLq55VOnbkl+pReoZLWviydWq6gzh7TeZl3YHfp2ZvLPvE2MvSsXH4gzqZEcIcj+EHAerslfJa
S/b1eupR94QOBJIWwQtYFya6AuEXOH07K9Sk2Z04u4UuUzqnGlGcnq6zwV7iVulO/sWpBD5wKgfb
Mb7mzOdKkk9W1xQ6WuqHsGDYwJCVcdQ3vVA/mI1vRYFAnlzqL+V+WTaEhJkbhXZJJixZIAMsT1ti
t/Kr0BkSb+LQg0nTtKHmBu6XuRvBv6j8dXUr1CEw7PB3gBdFGhVk5evRAIv/akkPfesJ6x4W01q4
DRq27wmgrLbhxTlyE5iiiC9iX+yCiI9euKMOnO0uhO/RS4Zbyf0Afg0wjXYK1SxJRrAezL3a7nXT
nzoIQXb0DRPMHvEMkAphE5iHMhbo1f7CzrqdnAqxIFyIZWdoWzqjltpgRAZKu8URaI8tdnZsCJMV
4PttVouQYDhpgFxnv/SEHzg6ZRQo3+Jn+ml47KjNXn4g74gmHFDPfNfkG8eqcUTTB/hstN/sps1I
4Jc9bj1xVgR7MO9E0RHifXUTg2fAUaHPUMIJui1/976AHWh0Xz4PgfxjwDoQ38AfvV+Sdfo7vJav
soxF2zW+NwH+ziwCtP/hZ4i2BjoBNwry7byTRz9vcQIiFDDehT/aw0KiXL990nHyR+IaokNaH5P0
Rkiu4vR6UE9hd22JV2H/hb8SxRe2yvfGPRS0f67LZzVg1a/GtMzUgKHircyGxc2PE4auiH9QNXGG
JdaidMEswtEl5s+Es8sS3O9ay0moMxT4ug5cRWDPdARxsvuQCsM1cXWtgp4pfsdAInyOF5yaDlbb
a+iOqjcbUJDsNQ2yxTM7d9B2+ujkmWfAQ1b9BKmdfghLWGnHUf+iWw/szHJ1aPrr9FKzR3qfC7C9
AdxDcbHDPRwf0b+rz2SuW6mbUpA4evZ70NOOMSp5dRfQwde+zd+o6y04oQf5ecQUC4Ge7pRdMMFp
tOy1d0VeD9EJq5fLztBCxfJqylOFwYxjljuIu+4HJtRw7Ws8J6nmybdmt0Z0VjjZY0O0PbkVHAfJ
FWkei9pb5Kt+OcYCfNs9zLYWfGt1TQ7axHmwWAsOE1HChhcYg3BrYyPDKc9h6YUsCgfjmrJ9gJiC
W8KAj7REJnhg/MDtcjj1Ky253VoGxWlR4BvihbYD0cC9grVnD0Kyulg79nZ8t74wFREJYmRxglub
d4GK8FbZlXAnIFmWu+JG+L6mrrSZOOvRDj9c/GK4iPC04pMUkcNtuBCwyufpZjzMX1scjXdkHaA6
wOOOOJnfXDp6xMbMcqmzRWJUKkc2XJBYMtMg1jyxCvBWsRrrYUh7kRfkIOkIuyCdCXsFaPM+FZ5Q
0KqP8fK9NTZuXE+5RKI3yrdLZgRvTJl31ewfI+SsmsSdqVIXKePkvnA4t2M844oNu7JYOGR77mm2
2WxhLXyw31l0mMagLfcsXmtqtwSApk5LluYvQXOwIqZMg0eZlLZIDclOikgA8EHaWRAgObID2ECn
rncqAjO0R+IF9Ej/CIuXFdOQOWjphnpu7YDFziI2Syjec4JgAt7rfg4ixCtT73Tyoq5b8Ym0oPmb
bKdHwwiqTZhD8wjll4xFlk9/V+sPDeoMprmwM8rrsNzcQMfi0O07BpwKsZIIRSf83klXMsY23XeS
DoFaBJq79D4HL0SI9Fo/5Xewe02obo94fWO353VfM481leZuCTsgQ8/zeQn6YRvCkCy0XYakmJZ+
BnKqUp4PSc2ZpLaor+xadoBqhYIEUuuZk64p7ZafnEzkEdR4Z14CWT+kY/HasS7Q8Q9RlLOFVlO6
XptVBpGIR7kM/edk9HhB73MzkISDXn9RlGNu7fX6ml6gGnngcrJ51CxvzG5G42DNRwjiunA3Y9ec
Q+DZpb0XWvuOqIj4NMqHONsX1r4STkt1o5GzaoyPcnM7k04ExbJyVn7SAISc2l9n83Hsb7r8pFcH
dboUFfERMGOAccHHokPwznFAzGtranUqfavcKRyoj8mTQtVZuFnhzCqzeqezJVKwsG9TEZCLQlTH
U5HYaDooOVFHc/oeNyxSsTYwXwNRpZxYSOe1U/1Kuy0bu0fqSuPDtCGTq+icya3GyXpwukuf7Qza
N2GqyDyEpqimCGlFfmMp/YFNDOMSiUbY5Mfa9K3eXzgw68FoBKF6WuSgWPa67EmBnvjT/UydlXKg
8urwNv/BISPs/LlySoOMrIkjAjoU9S5HCb6kOwlTuvs5tNPabujHsqlAhNT9z4e8/Dew8r83bxom
kkINmOds4SrnRMxXucyPqfUooU6b9coeFiqpikiXioI5Wugw5ztheO14kQQsT2zF2vJ9TghOqZJ9
V5wk8XUkL2cR6ksTcttY/11W/7k7VZfxzGBSatLZxhstYUiUoVwerehOUx817bmXXprqcQUghXmm
Cb8NCHQpHYXPX8uZk84/Fwb0kjZkAtn/2VlUm9a5VbWJkQkBmWMZQdOJixoBBD9rfUGhur+Acf2N
R/xzRYPVBz23CE3w7IqhpMWlPq7JcTVPaJXEkUgSN8Nu8xIsuoHI794p8jBsYfD+layzd7pKea8J
GnjxIm4XqpsD1Jq09Ck75+bxwnv8e6b/81SmoeHmpUub1PDvykkSGkuxSiU5qqJPe0sobrvywOEZ
gVncQE1sdjVVfoofwPT780v/vY29v/LZ+zTztja6SCqPC7ulejJQmZQvn19i2w7O3iS58RrRsyxh
PN12C39M/CjW1ziMmzekYR0OSf0om/s6e/r8Kh8MDIbgph1lS1IQuP99FaVSU7EuGBgz23Dum8Lv
Mj9IVArphQvJfwMwb6+MfQ+UVVUYHVzt7yuJrTjAblyzY4/jeULnTFd9LfsxyacQwAI7EVoEY9Ps
SuEw515bPMqgYSPM+EMhfVMTzCJQU2nkPU3fwnALznmU8oPIuYEOnFJCel1ol3f/b0Dif+5awewX
R0AV2/3z5Vesp1puWjk9WhyZGFq9ZNDQQTec0dw1njVVDSoRWbGFTWVf+qG2z1pEC8kFMvVHSwZR
A3RtyM9Vua2zAVcnclWoqHyPVflkmNmu+l0HXUKx6pSLy8AAyfx8YLytfufj788rntULs6iEURGa
6dHkbCzLpHxZqaNWJadX4+ptbhFcr0LnMoXhUSsujP43Os1nlz8b/uZi1llNdvDNQHwJHCMMiTf5
NKmbjuhuOvKC4Dpo7S5idVI1EZPi7zEhs5TQcG5GM9oV/WAXjTr/bO5taSDbf5AwEYmcECIBY2Ez
XrRxfNV3eCTSYsSIRvRUr8FbonJQGPATBZJHGCUiX4B3p72G8ODSgzxWhCZfJKp8sF3+9ZHPKkSx
Cqsok8X8WM7Xc/E80MmMktuZfG7MpFRiUDT8CZtL1nrbkvzZm96WiD8WGmlULKVqq/zYIzSRF6q4
bz18wS6/y7leuzx2ra9kX8ZLtijSB8u3oWjoiHE82iKpzvaKZs6KMLQWPnEe+wttKSGHpNq8yvVL
DthYQ6jPrMey6eEutnZHBfb5EP+oPDFx9NKxhJRUJApnS1JZSE0cNuKC39LV6SZ3cPSsg+PX7659
uHeCX5fcLz5Y0XHN25TbmPhRDp193lIWIjOJ8xxdrNv2t1PqWsiIVGX/+WN9NHOJW38LW2evpxT+
+4OK7VJLVVg2x0mCFr/gSV6PfqqI0Nbh6Ke2aDyur+L0VBj1peXygxGMd5+qblWGQqP57NIl5jdm
XUR0jAfYF7c5KXjSHaUdlU3IkYzwOPXSJbd16Gz4ouRXDSoAHQ3GW0P+j+HbLYaICqMtjxKvVS1f
Z8yhYrTxWQpMMj6FBThER5kJRVEqDpnKMTK7XYDHPn/rH2ykGDGYpsRWuvF2z2ZRscrt3Bc0Bhbx
dkFhiZRlkEk6Y5+YL+2lZ3yZt13JxFTNshS0NYb1Ru7645kzFALxjBvjcRAPXCC6myLLbhHmsVYI
6mndePWw63zwibFyUxOAcPreNhce+YMiiA1JV6hjOVhy4Pp7nIWKsAxKJxaUX4lXNoeR9kOxaheu
cmZL8s/DEm7MgY4yD6XN35cRlALVgpIkx4jWyVDPLh2xtL7RFw1yDrr7BtGNeNCJFc7l17Dtrphb
5SQcI0W6FXrSV3sdwtD90ix3ouKrEBDbFBs+ZGt68RJ2zxroegesEsoQbtfVrznWKfTeZNqnUfdo
5HjGry81uRK1fBDJbQJIjSVy8pCAtHXoxuXvrIbVmr1W+upTE5+m+UuO3BbCqJ1klSf0yi7qv8Ee
fUpyBYF/clUBwKyiJzM/8uFHQe5YAXqja42XYnhR/0yJK86mg4aRwowDznQrc+TmoClBp0ky1Vtr
RCjydzGa0aDSXLIwjAzCENi3oXth/S4n7PolbdfOaA1S3NpoGmZGfakq+WDrwKVWAdPEEpHIhrOq
RNHrZZjVMT8u0oHZB5HKUnpSdw+T6ZNnKAqOOONMqvqfz7WPdg4qMpxQ0XKoFoDK30Oi6vnroznh
gyn5K0JVeGGyYZuzTyFOuS9CPte3xLVp/vX5lbc/+HyxebMxtIiskSkLzy68hLrI85bHRPQ5uc05
Au7bwdonFH2fX+lMfvSfYc/mCGKDg4pETMffl6qV0DKlMVsfit3J2Hndbk8yNFkL7s5174Pp69WF
Rzvrmf9zQQ6IiiWzS2G9+vcF00RXimVle+peQ/mA5cGQHGiukN1AxGz3W/4pRlfiiPL5zTXxwtN+
tDdyBv/vxc9e7DC1fT1jb/XwJPrO84+9n37duTYGPa8XHlPeHuP8E+rYHMkyUiCNl/v3Ywq5XqlC
xpVocdnN7mHdkUEOcqi5Xzrn6NryLri/xTtlwtf684f8YPBYJmc6UwNrEPH6+/vKZlG1WqMyarF3
WBa/C3/rkS+zDiXG7edXOnPPf/uWXAouC4cFFS+ps314yo3OGKScYwstn1LA3wiCSYjnhQnWWQ3Y
wWK40LQnVkDV3JfQBXODfM0YyflJiA4GIvc5ev38pj5+fIPNQtWoSoyzSTt3RpxWmGEch+q1Fh4k
DYXfsxQeWd0+v9AZB+9/n/7fK50darO+KocyEZOjXlyHqletbjKfYpO0rG/JdEMUZ514TXK9kzF8
JPpInHwAYoUFXsDXAR+IWxW+6yD8iEJhFyuXts2PJhoJwaJmKdRION2fjcCmaqJ0bsXs2BVuqv+m
xNfQxG54WKo+ggRZNUrsHBS8yRwj+x0Wt9uZ8vN3tF3jbBb8eQ9vpfEfFYRgabEhrhRqYvVU0i3t
kkO49czcMcydavl9Eaz56IIWEkYWbQg5AJp/D/7VarRV0uOUlfM5jh6j+EAzmuVaSm6T8oQq9vPn
O+Pc/2cM/Hm9swVlVTvdbKRqefh2url5wF//i+7s3O/XNrObxM3bS2EZbw9w/kb/vODZgbWsJNEE
YU+PhXQIYzaGibO5hs6pPs1QciwJHKwXyA+DOiyoj6mk3vU6HFcjokVPtG4D0zW7bWl9p8gksghH
s/i2ZCisHYe/6MlN51dzOK3Lc01ocLc8Kj1y9p5UFxbkYfK1NnS2ja8gzKUZ0wcpPkjYjWT3kvxL
YxCnSPxno/cLYOyJezAsEawCyAJJXH9tlFCAhuTh86/w0ZT/852cnXhg4mlaNw7pUUE8X+Dohrd+
+ZpMvy8CJB9fSdVVDgAWP86upIudNCZqVh03jGbyKc+K9rZNDsalfu2lC52tLaXVF3Tlu+xorrc0
UMTiAJhqGbVtZe7nL++j4ymC8n+f6WydWOpuUMIJ7EkRXwVJ9f6HszNbbhvJ0vATIQL7csudFEmJ
tinLvEHILgn7vuPp54N6pluCMUTMVEdHd1RVOAEw8+RZ/qXL3i2YVV0IWgWTKD5m3wFVYDDsXYWa
/ocpbGNGfXFztdSV3b92/OOULagEc9WOPP0ZTNGUmF2DKR7dZXqt2Lmmxt2PhxX5yWlz+rFfvNXL
7VuwfRsylOUOezC8aebk7tSJlJOP8p+FR3EkcIMyrGQWtnZYUdxO+vKHs/5WL+zddq/sUKPdv8m/
0KI9R8vuabv9dRQ3WMVgLkE+uLz0Bk+FkuNvZSaeThXddGqHLqpEr5D77Wt8E2GL494p+kcOXRCv
9e4XZOSlqq8VUB81g2nzlBg3Ub7e3yTKRBH2Zd1R2Cl7CuCyq4Ih7DBlqUy4nuGOez0pbjTgO4eh
F8ARlAcM+0fd3Bi1SMlzjpxvc6JCb/VbGPXLRkfd2jmFUNoD5ybnB3KDNL8yZBJkGK4i1QNXUBCf
bGIPGbZvzV1Ik7cioxAdsUCK+b/ML3TX6xw9Kf0jR6rLrohDaEg0VRfj3OPhdKiCa6miQCWs+vqk
KtuZzzgxt7DYV/RryUIVlBy+/nxpmRl1H6v+UWYclejVKoUjHtrvsZY9OPaxZOZnh4ckNQ9ppqGq
uO2Z3eT9rYiugrR1fG+vusjeW3vbhGfbHMroNBxFMTuFxa2zrw6NUid6lfJlG/TouxgrrTmYFzf5
Rfpjx1DOASJSgN5/rem3Yvg2cKUGf8Svb1VlXaX7QJuPPHvRXUi56O4LlLgNuO6ZTzhiZv33jcvA
5b8XG0PT1S5s5Fy1yboCpnlQRN2DLr1ZYo4sWrMOLAvhuS3JjJ0WLwHM7ABo1/3XnUh78YsQkTAd
uNOmPh6spXJSlkUshEfmvgpUUXgEIFv0a5lvi/JqpkcDxXNngZ+sLCFadvlXuRiF0I/nWmF/5zs8
ysDq1elYDGn4108vNnEWlVWW0FXd+vI7VwXjFWJ12N7C8OC2MxogH+P7r+nHYJWBEaapaGR242Zq
YiWinxVdcFTR93Fo1wsGStxcF5SpttCSEmTLSmsfOFpxFK686jWN49XQ2wf4vi22tQefTr7SWELB
AMmq6p02Clcbo5y9g1aIEYa7Rn7TtOjAxdPy5+flJmyDk5VfGli693/JibtveJ2hdMH+C7TC6D43
LEfp+4TXoRXuOsjdiDcxagFSayh1kqG6yLiJC6yc0PXqV+GHHFPGv7VBPELSf4bIwGVIsYnkSHY1
U8j8faq+PttwN37KnWux0/K0V4Jjr4NPlbcDeSyDFHOy9W+5OJMFzC022keqFNS2q7d8iPySAmay
V0B6aOQG9vwwcARRGY7w8GYYBsIQGuRsRpdrVKt6Jdg60JvyICU3B5KI3l/5haWcoeAJuLeD3kny
noEm68ub1l/YojMxayKO8BCKqTPtGvBwY4FT1+laLbb76AiH28B6i54HcPY3gFoyQ/kc/akFEm7S
dZYcP1E3fl15dJcipcv+shlRuuJ746X7RA82mf3ds6PD0He0pe5UA3IWgYyo8TJr1mh91AzsEdYs
Xup+Z/Qo49NmjZTmj+z376UBkCcO9g2qAffPx2R0UREz4L98JGsU2GmV6LqQ0gAm3Y3Nt7596wDO
hwfTueUA1Waz3onbmU+jWdzNg/sPUf7rntfa1o8EkZtEPfkAW99tmMLdqgm2oO6iF5w6ZBgnSP7H
C8Bj9991otvH2tCDFIyEBxfC0RGoRFEw9b7zj7FSAI6EH4qkjaS+uc3B1upjE924zzqTCSwY5Kyc
zUz+TrFYn9yNTvsAWRu/u9oKvR0qEg1oeu067i+ag1paXT8OPeS2evaKgxtt6wTVCCAHEUQd1TSf
FRhgdTkzrPs77f7yKOO+TlypftbBmTqm1batDi7sjWxrO69x8jrz0f+e5Awr6cPrcoFhOPX1B6/d
WC0FK42OoKYUeYFKl9ST9yCLd6jydYoO4Zy28FSkU6TBknhw2WGYMlpREQQhTOgPSc46SN/z5t0P
LqB33fpW6bf7rzeifP0r0n1ebLSnUrE028QB96BbyG/iCNOF0cpSu71W4liAVGoAH8MxV7KJw0Vu
ohB8TTxkTPiBqbUHHFNrXsr4wCxNVt9MGveR9Tt3XmymLrbuncwMuyc9HwjI6Gtz96razCtMDIGY
uYD9lD9OhvwxQf90DZVZZsWpzLEoylfBecWm6SBWtAPUk+iaK4OuAP0EhZs6DJFgpr6n+AgrYMDB
czR3JU4G7c8PM9oult2HjqtxJyrJon9BIZmu5qL/ZohL+Y8KNv6l9df5nPDM7Kqj+0qWXcNt65aO
KkkPCXmjnGgsye7ZSA6d887UmKLGq4YOkyG83d9Ck2FJGSYQFKNMr7WhUv30/d04zBIrc6LHpoXj
XCEQiZhNGhgrYJ4IIrR7GzRgVB/MvN80fbHVUCa9/wiTJ+bTE4w+ehBJAdR5coOoWxqZvCc/EMhl
ee3W8U6Ndr2/3FTw+fzC468t+aqbaGQH5NUK2aySbQsF4X60hkRtJgGc/mlBCpOLYIfALv/6dSM9
bTonpoebSBcpQFBf1YcgNPywdo7O1jUD0RuYxcZEUSFmitfMhNqJip7z9ekJRq8bC37k9gqxNtGw
1YhvKNcIGM94KhMtOkzttTeeIm2mivqQchvn8QrZlwg+ELWij6f6tKv8rk5S17P9Y5ngjgVJskOM
wLpmto5uFkaohJzu5kOVyhlZUhHDkS4WnYbWcIqU7mvM16DwsqRrorxJ2iViDOdTbHWes4tj5NTp
SGhau3bFDv9RVMriwl2qDXxS5S2QKQaCq6IA/Kb6ZRs1+c0QKBbsU6z2i8q0DqjvdnC23QCRl/Lo
lr9Tz1oGAJK88OaKVHrSWkUeI3S4m5DMQpRVg5QhdIDR024mCZreI4rKTNiiW8n/ft0jjl7VvRYh
2I8L+FCv0xStQMTK7YVM1WqurZMtStTWhnSVXqCXZDO56lRmAJL63w8wurLEOkmCLgY6UwsnLRnK
/9nMa/LQqfxFd4L2xBij4tpK5GiCHAwTR6V/q6Nrxkin5E3n7kSemu/1197TAFEYpN4MqEaXIo1k
r0gVPT5qScsgGi8lpIQsnxk0feKqLOEgCoRZzl1UAQ6PVz139bNhPaoZ5OayeGgZjccBGni5sSqM
tdZCx3C+i0myjEnc+V0EQUKSEg3IxqIhTMmZgfNDFKOTEeUtIbYFu1YHm9VuWyNCL7x6ANSZJfZa
Qg6is9ai1q1w/tu4DfIdiIwpUBtV6cFPkcKz3VUUIXAMi6UsF0mcrQ1YYdJNhe9VubCO63Ovk8X8
U2bCOrZx82jNteTD5SvgGFodrKKfso3BCkItsllAers1OS4fAz7ZTZ5k+dIAMwzQKK5l3G216iXL
4WO0J4N9FdIBTi0cC8JLT02tbGEmRahBPZH+py73ECKclViv1P6tgSUZeDZC0tgcBMWa6woA3zDl
4c/hztjBUoV282TEVYJyK2rMpbANYMfQd3PsDmI1fKD8rYD3wwx8QQqw7pE8yF0eRpeg6+KPJFab
FGobMzwqgg45agK0WlkrPneIJo1mvyfRRTFVuDU30hUkUOCyy/VPX093gGrXhh7Moa2HgH1vc40q
iCKPi7SoFf+IEYjePerQodUD0GfCjETPGupbeeLMzh6gD7W8/31hbJy+RglXFspO9/3+BxhC/gMf
dJkscHNmLPTjx2C/PPh7O4s3HMqe/rw9lYuhazy4ihHiFtfdd0yPX6zFC93mYPF82X1fLs/n9e5y
wd5zDiE2HdH+fQJBLo2fNYcm0mTRMBoE0WwZN4MRvFFe8o8PlUFBTBFOkXZMd4p+FlcxBMx7n2p0
6SppXMm6mURH0slk0b1mN4nrIUxWCY4W0QqmI4hANT1kyS6uLveziwmIK/ftp3cf3bduq2SRD3rs
iK6FRpsBOiK8SXfRvDhY/w1CCTPp0/SKJBeGgnHOMFP4+rUV0Qn11GLAIplIy3LSWJMGC71vJdym
Hq2joVs5c8NPJm1gVvAaZ3oiiaNz0Fa2FGUSk1fKnIFeHQ8IeUm+4BjA5P3+Nx3+rL9+z/+s9fEB
PiUTplJVkVkH/rGlZKuoZMplHMBBXSpQBxkvesXMyxlDX+7eiqMNLOR4FCUCLRSwWIRLKOdL0f0J
c5gUbijfDcorp5GYeHcL2t5Okz5heb3VEnQG1AQa8qGhy++GPyqkl+qbI6EVp78juWTVp9YN98Ad
SFtOoRvvFTidqQzq6Y/jRb8zUNiZ5J8kD3MFpPlgWGVUZAbeuqK+zBP7lA2C/nh+5leJLmKLIEQJ
vR/seUqjXue5arvbiuZt4J4Qaq3mAqwsapSzBhqC2kmnSeqecLRAB6NC9EDeDk/gw6wlacq1cEu0
LbwUQyVpTVICf+U0e0d/dODufd/RCS293FelsiZApM+FjC2Fpu/MIuOdG2JGuAtM+8VHb0cMlJNh
/44QOQVUvOgxY7EChF2EgybmTC3Ly7AfWvtaoFZc1cMIA0mwQ8vdpPXV2cyFs1i8SdHAxrEeIr6S
VOiLDLZUreInpabLAZdLTzBkrA2tFiSUQr+u+yVbqNUnF4nTBKNFGLBz3UIurvyrfD035VZPcDGP
imXTogbIb+9QvbSJeFZUax/a/tIxmKAVdPkkh1Rbic2N3jwU6ONmXYwAJcMg2GWOpKw8v74MabiG
IpTJdS4a50zFeMU4ZcqVVsIy7xoUqZA9r7MDP6yvoaV6y9RbZxXHqOkXpgJ9H+V4zMvCd0lWZrLD
D1bN3z8WHlOaCspD0Ybc7tPx83xZaANRC462pW1cXFuNDvnQfGCpiE6+bRVt1fSoH8LJ8tmaurNz
IMI2W5cBIr0PjaK2CG5gV/L81GMXUFQ3EABDSZteJIB+jDIi73kgRdjV1mH4W/4JjG1S5zvTIOUK
1r2NiojxJoXGMgn7NXerkvjbup0JM1OHXqVvDDoTHz1j3CDj9UvZlnz/iA3zRX3MD/2v+3FsYtys
iOqA8jWgSxnWuO9Vx07saW3pP5qdcDBl4Ywb9SF04akyU7NIAIN0U3poQMGKFuN4+6dyu2MiKw9F
jqJHHB1F6VfVxxARd076aGJQW50cD8a8f3DlB1++uah33H/myY8yAJItgJYAzId//unHN3VbclUL
7huxF/4O5QGts1mQwNRtAtpaFZnBKkiDjy5N3bTNWAmItwx02FaYjL5GMViEdlEl7Tl23/8fL/Vp
uVHFFRmW4IhmHh7ZoXawjqqT52Hv9Xx/lcluM7gHQzTxtGagNfp2iRAlbpDCdqHoKQN/6aNTO7Be
pOLSA42lPChx28kVnNYOTlg/qcUJtt7MQwyfbnx6GacxzrfoncGd+/oDaq5ue7lIdoCnLiUOVbEX
PleY7SiYJuVLH995hBlsl7+frU1pptkymZx8Wn6M0OoaW60rHZSYAT1Ve9CfQ41rEvDz0v7DTF5P
5qrpqeRPBTRn0t5nfjrmCMYumEGnhWlqIFoYBDZcJ+RH3YPoP/uwBgT6MPJVK94Tmi7UHynBiGbn
zEcfQuJfH/3TQ4w2WOM1nVwaKbiS02azr8nLScuP68OSdDvfzCw2eXg+LTYq321Tj03FHhZ72Wy8
xX4r7hfb5WG5QxQBNtH91aZyMcIBzW2Lo6qO0Z9RZ7jECZoVgBJxBQPqVxndUlG2A2yeAYaGkM/9
FadfzwQNBdpQgif5dQOrRV60Th7Rws+ea5TcdGfjKBCzg7cmPUSU6feXm/7p/rPc6NCKZSwnUsr+
4bYqW2Qcm4vQXEXqFzGb2yZT0wk+IZQPqLuE2NGrheidurqgc7NKh4Lv52g/NO1UtRtDe8B2qFdR
+zEW999vsuH7edHRCzpJnVZW7ntAv04ZxFJZPZCKmkBh6AcqxiBA2AZntdMWWfM+s7Y6vNH4YGjw
QcGDWQY2BqNAT9Inh0oKzoeQGDvGJsuvpfbmAeNlTg/Zlo7vo2sgayFfwi5bOK51AFvqdb+aojlb
Qzal+nh50YWJ3x3vvYBbhuWHP9hmNenSR2CHoQDMa6lFd0N+E6G8BzEK0uGqIk8jxCdw0GBlxvRh
8W00apSfymdq1FSiJ2riwSpfwXfAVcesjJZbdCVVKbpwxYRE6+tVEkUrkRYgsZtuhyOF5MkxdLNw
XyDG1Nc0lfJb3r3RWwavpBcPLrZ1vm9spDhcRQkaTQhAePFrgIpPD56kVG8M/zbZ1mwAJmn6oRWv
QX9J1fcANYnIL5+4ezeaUGyiZq865KpScVYQzzeDK93R1rlwDsBDFdZeBiTQIHHctTIoSmkLBNfF
oUx0ku0w7asifTVM+kg9T2UgrcFWeW9h85yF+cb1jK2EJkkiVS91qe6VUFrKOYg7/tdg+qMgQUs5
aaIsYpX+VQxVTADRT+lSviVYTRMbsRo2p5M9xIA0DD9Gzxbbv9A+CxroMeGf3vunwOYsgtBjpFcd
8UChC7fga5/u77Cp0/t5f40Cr+cFgSnoXXiE2rJspFsHqpFGViG+NeFcpT8VCjWmyVReXPHmh6nO
p9SosEIjqXUiBUWMRaGW4/LWMCqC2yqV7abwxaMun1w//wkguUDIxVfTV8HESYk7F/TJAHPNcO8w
qpmpw3CC/z5k/3mwUXUFSNkN5CpB5QmVhADDuYNTb8Gb3f/Uk+AWEkL4I0zUFdCMo8CcBVqXGGRR
OU3r3qNjH+OmLKXLsO/3sXHL1Vte6NsuMhGeCxZDNlcQX1LpMadBOoDamUZIz3lhIa4RzYTxycRD
Z9CtkPlIsjSmKVqd6UmVXNOoo5STVVzBESwRDYg2J6u65fqLpsgYj82NM6dC+udlhw36aVMonhXB
bkoZt8TPUXgA85GLCG1Epwo95QbR+zZB2mXmipwc8gybkPeViK0fbJFPq+qSIyRezWy/dF6TfGto
30T9e+Hs1GdSPNv7JulIgs2p4Ex/Yr4wrB6Tv8ZDHleps9p0nfBRMq519gP/0VxDYRsRacNACPIl
Ex602f7aRDqAlYjMqSOthoQ6ukFCIc+gYDTxsYMyJRKYUudVii+J82YkEmy0EKkxTChFhPdQ5Gu3
lCugyxHWlRCEM79l+kwYmLjRvjzPKOL4jiWIYaUj9yUxGz1BhzW0mbpxcglIFoN4CqjAseSxZ4Zm
m/ssQQ1GdcQSgjvzFhMhQ9I/LTGqEoImzl3b1qPjwNb2aRGBua1QbmtmgsZEfJbYp9ogrIF00njW
JTeVJdlyBuVTuYDbZZYyKHggqToPLBh6dKMo+GWp4at+OhNtIgDFrWEyMC/skJFE5o8DuC7+tPJJ
TtfpkSbN/Yg49XLwlLgPCDl/M6NcW1NrL+BCAM4UFbdBDUV4ohs6i1P4uFrG72bilz7oXQDSHout
ZbakQHvuvKPyUmR4KUrkwwZ6lcwz5TZa6HTxtG9K9gvAG1zaWD1ZhB1LYjoRxueCoVEuZCCsL51x
Qdf2//EVBuUUwgKo0XEbJZaSvHRk+SOBZtTHqFtD1yS8waGf+d5ToQBoHWz0D4P2cdTz27bxap+o
N4wZjJ9cp2SwCfM0eSHgiHn/taaAKvRgpMEsnIkG/ZCv+ykVXNF31IaesMRXDteACyvpltbaAvpu
0x7kNN4WoPyQu4uYbdJRoD4xe1LW/f0nmbp4eRKqagubPGqH0WF1ij7rOxnUD09RZMtWStcuwOwC
U6fK6s/4O7xATlNUXIuSHKX2clOE9ja1hAenTh5LJpd/sKXpjAAhjLlZ8rD2eGdCKYVGa+pMQcbl
t4v2k9aZYFly6zAkRRqwiqE7TUDRkCuMg3pNR+/+B/nY7qNFB0URiJekY7ASR0fd8cyGOb3eX/p8
XTvfgucaubUX4RF11eqV3LxN9310cSW4JQftpwHqgN52clSbhfmjF5cICXTrFh1+6RxGIenLtmw4
MVBjt/cfdAqZSl/CQiHGJEtFsOHrHhKtrHaEyI/OavUKHjVrTnpzEKL3JL+S8hsDwqFFWnNQegwO
tXTLqRhya67ROTXeQCacMwr9F5LH+EKxBLUq1KbBatLYWgbTgy2QMbNbtMW6rRbVw9X7blvrMjHx
Bfmp39DALh3mHvgWfmPCnSI6bW5ReFQDZ4EZzzPSsqjPBhiOFo96gzhicrC+YWmqG8fA2UtAGYs3
RC+7eoespeKgWdL9ogO/zo6VcCiZriQPen6KRUSeF2FyTiBEt5s+2FG86f0TGL190G7KK87G8oPq
bu0HRF89/Kmxou0vyLo/dL8bkBkzpcRUocxXQulORHJqYNl+/bHisKxzLe+iM7UqY/PCyDelFBxA
zNGvI42k8kqTaFvS/0igvd3fKhPMP+XL6qMyvU91NxPUWLtUawKbhyOZIf4WzlCEjvIeu6Zg322C
H69eSmK9ykxMeDfaU6Q89uVjNodpnPwU5NCyDhGAXTsG6mqGFduS7brfETZeIEdzCzAOGeab36Wr
f0oQ1Z4DhUkTlykl1f8sCYzo69fXMoB4NEuD73K77tV/zIMkL4FtaEvjpAob/REkhicv0m4tvpgP
tbTR85lfYCrgc0oZBkgGRAQyr69PgOpjXzHkVC5cXxD0cdd7kl70N/uJN3cp995jsJYYmfwwd85M
l22KBwH9gwTX4tsSMkZ7r289I/DlJDkHVYQLjrjQ/pS9dU5RtldSsBRNePC4TyNS25DREKwYHSsS
HUO/CloDPtt0D1LsEyvgFVb8bIvZZmD3RW20k41/wNSV7nMEcsNmaNgjX5fk/q736L0gQOBe1GAu
KZjQAVC+vNBoO6PqkfluFSsXFOOFmoAQYqtUnhFf0nB76f9k/pMTfUPL8mciPJjqowsoWEOpSboG
wcv9ozWRNnx5lGHnfUoMc6VK8tRN47NoAmFRL8z06Afjba/QeJqHAE7koeS73IlD1/RvG0QzqWy6
fEVyhlJHGMkHJWOPOXYL6B6N8EEh8OSgGZjP5dpT4yZTo+2PWp4MHWKcH9VxZLt+78Hw/BNHiCVv
dO2n9iB7O1/YGs5RRRcTgqm1CAjo4r51XxAqL29ocPVIxloXA8mZ9AoYPV02CyWdzWMmUoUvjzeq
nMQ21MQmMI2zXx5crJ4xUHSxif8d5bsgeum93/d/9qnLd+AYKORw8POkseqFbppNm4SiO5DFsVIk
Yh767uhcMlhTHRE0Yk4bGy+InwnNBWKZQ+drVhHsA+k2ylW+PMXoZAdVIet+ILtHOpiGjI54jpCh
+Nrot6y89MJ7AACv5ELVpB3PCRZWJF8RIv3BCiQwuc+VU2778tzqqK4m/zQ1uuFsnkh58wrs4BMV
VQB1qZnlzhHRRugOeZ8djP4k1M+mftXYbp1vLBLb3Gf+rSU78vCI7/YhggpZ9OKKL2IUIKELgOTK
gDWUbwMYK0yPYOJW6JzaWKbzqAYuiEUbrLPuLTYRlk9/DRzstECCoCh2Ue4v6thaSe4rrc/F0EpG
fmYmRE51HyxYu3AqaAagBTkKz55lUk3KjfuYZysDZ6lBpzH4QV+NfCpAAj2PD3n1eH8PTYQOa2he
U+Mhf6HooxrAjzTBcsvIPvfma2p8y8SX3Nj49neAFijL319risfDYsiWDZQVBbnbr3FK8GzLd/PS
PsfoR6vbLjn3xa4tD5hf83+ScO0JO1kA77EWUEeyNtgjK0BTpAPmk6n+kGCZEK4YzOuw+Occw6cy
Amg0oI1k+BUi/IqvD2fngZyTPDmPzJ4tHeMlKP6xvUW0HK1/kWoEiQ7MUZ8Q2y7nfoWJwDFQeGQs
wkE7/dV3ymtb9SxbFM6FcMQ6susPxaCcWDE5eWjSbCnEM2K8U/01VkTqmfsYf151dHulpaT2Fr/H
GXl3D1eM7BxkxyR4Zs2eDYjgPyrk4JpndsDkdvu07GgHxJ1ld3WDfVrtofzNqUoUfdV7W80RqPRy
YPo/ovSKt1X95qL14jAXcWtEwrZB/Og5W0xhMnupSksvP5j6IzmzmdODHUA9frOQU7x9+j/3H3ny
VCLAOdT+bFxzHGTj1PXDmrbcEUTPyVQTQpKxULSbnSYLjyGzsbfmLMGm7jnOB5sQ1QQTGadRSBVj
3XD8sHUxN9m7UfTb1H761DG58CC3p84KQAHugKcG6PIZdCfVTEGGMNno3tXHCQluQ1TD6vUPueCu
dHsfBJcyuAnOn1R8iZNgAbRi5iMNh2N8B3x+4NF2ch01z9TedY8ZtlViZSxcQmRSCJhb0ce5yFqB
0pm+soVr2aoD/DWcozlP7SyFZvHA8wc2OK5ttDZvxcTV3UFzFuwTZSaiwWH7LQAwXM2JcE61q7CS
GxTe4JlgkjUaSNipW5qmp1tn33zsiVHmBw65M1509RJZD0MoQ65f3YbovtnHpvmedjdAtGL3Xay3
unbV/V9R/+3+jzCybPjgToFpsmh7GkNIH7OstaaQuSYdukfKpdDh6eMyAk6gx0iisfcIgi3Kmv0U
X0qp2LuGt/Rse9vbPpadfrgwtaXZVw9d2/4TlJ6zAP0EaZIZnnMTktci2lfyzg31lae/5fzI4Pbh
Kw8Kby3+Lmrw7tKhriN/6RYmBRwCOt3KxXoKPiw8uPQqIgifDZYy6rUpcbnSwZojoGI2r0LgrGo7
WlXKQW/9RSYuuIQZkC8tFDcV4/n+V0Kkd2Kvfv5MoyytCsDyuk4dMsvCqyTWtgk1SCDFj+SyPoYJ
ml0+2Pj5VgLQOwFHtvpHXctrO/9e569hvbKNN1zc8oulHgR8UgbKfBE6eD+dFIxbrJMHXtKNvkV+
tyy6es+fqihYv8Bja1DEB71eCdZKYMJEkx2d+UtUH2PxJ/+aI6mw19Jdpx1gjDDMRbl2AYOiPtQO
uYcO3t3wz521srXXpqqWQ/9RdX9FGNopZDuRfapbkMCDoQ49H+FkoBPPjGDrOnCBpGXbIsSanEh2
xAQ/3We9ynBPe1eIKKpzjAikZe5tTQKp6f2qOtznXUbO9mOsYVkSq08G3Tb1WUiLpWhjIxWvotTH
VVYMDkoe5vRG5AJAIRe6aLgLRc6XmFvQ94lT76lM2XcUcHXxzc7XNjOr4lVvka81bwp+9zi9xIyQ
4pb9KmpPBRdSb9WLhP1rFDICinTwaarI1s4gPdDtW4iingoytOmA1TGNAtK7aOonqazWQVjihiIt
EvFmN/WWIXzPpuzy5qzg69bgSmHn8r5S33s/WNtit6v6ctXCF9rsrPDJ998sHEfckAnnWcIruYRO
6RbcxU06dLDYzR33MeQVxtBr+lkmH0eNftDz9wGdMp1Rw1uOx5CZ7Vzd+ubZ2aGw56LtxEgOnTsi
D91oUpKPTsOneg9d6FLzw8I7ko+iWfYvZcmz2eP1sc/S9cyBmYqshJNBHWqQ8DFGKWKi1kZuuTFS
1PKzwry919i2prwFf+TBTJLrAkOivQb4t7il0J7Vk5lfPMCjDKhVfnQHE4/7jzT9REA3ZQofdA5H
0beVehPeFV21AM8l4VRaDAu0W8hNiGoV+/v+alOV/tCD1RF5HiwixhKiSOibiSAUCPGixqL23Q81
ewaRXipXGT92Cf8mhEUK39zXKj3FDifZGzh1Si4kJgaWisolKGOZc/+xPsqB8Z2rMZQYqN+iBXrp
a8IKKl9JocChqJOexQqsEg5JzoMVb2oFXRHsmr6LxotKfSRiHVj62N7W38x232w77dz6383uqan2
pfKY8XfcByP6GUDHKrDp1YHqfK+zs5+fa/1iYvQZwBkVdmUZLovye1fMyVVOZQ+f32T455/2c5kb
3fB7Wmc9wkHLX0bRPrKfbBSfMRjI23+Q/oeo6lyCVlpU5dxpmmhnIC2DOi6ManEY8nxdPenztNGN
0H2kOq1pAif9NhDe3OLswaEPjRcKjiT4QfZ0//ebaAd+WXZ0DcVFCGGPec8xzC9uoOIG9zsFfQIy
Z5a8OHlelAHvymwNn9nRUjWOCmEpAJAKBq+4/ALBBzayJjzFGTakuCvffzP8LyauWFo06CmCPf67
uyp1VZompoutQXHxgeyEkJ472dgkGBZa8PCD5pUOAVSwhdokO/6v13gvYvze2MuiDRcOTNI23+XJ
SdHzFSgz3IkiZNBuxKGlJ+ffDfRZC0FfBga0K7vETXmo1dyhDdU3jEqsFguLB686mPhF+3669wEp
JYW1YRNpQIda8RK20UpyfnXtVs92RfxdDvsj9ooJLi8uBtfmHzOud1HF42IjImh7K6y4tdwFEa5o
3qP4Viv1JiC/ZOBUSK/MlUki3N9VdjE8SB2wL+GOQJ1yIHTW9dWGHNe310ZqToJ1GnIDsdGIne9O
jxGyeOvx4Wx7+GrClj+qsa8VmRt9XIBzSznKlkMB6vtLRa0WpXsyHG3dm7ApwH5BsHVooMr8CzGk
0rxEF6qk4dEtsvI1xL3RsMplBPGMdQes+8xv/aHgNg5DkLfooutoJlLdfz0+pY1lRoBE3TGQDhLJ
rUFChf0eYzvZeBrmxjL8XKzb5PKG2lHqYtAerbtYXzCE8NuCpPOkaO8WLt+kQxHdGGRpk+gdPU58
zeE3DZS8geU6fIEQiy0btgGKspr+5qvBShL8hYBtNDp2MuUgzU+Ug2XjOYXjokfiusZ7jZUjusJF
8h7m2AEDaAqiYFEm0LHpS2G+vIkqlPsaqjueSnoTinyVFhvukhJfcgLB0GQitjfJelCaaETj4FY5
olNbp71EkrRoABZoZMDONYYOCOd/aCFlibmpTHNLV4ztE3swMAV4/lyYTbzXRSxg8VChNZX4/4St
Q5Jx9gx8tJKH2sIAHSMbeC1eY190K1pp/dVE60eEDCmL74qL6kz9PCRArUoWkiTxAjEdC1PSDstl
KRQemjLYdkp6GrpgetY8BI780jX9s0FJliBHDbSwKC9Zli6yo7vNFPWnG5c/ZrbGUKX+tTPwcGFu
CgAe1uLXneHQW9KjPsUiJ35si+qcYAlv8Ko245zYyVa8sgPHVPGhqjS0fcx6cW765DvYrJmINNVf
QXMVQzs61gzXRymMFahClMlURoy4mW2DF4dBLYmvKD6FWbzyiA73330q4hq8sUhLB/KcObqboyb0
PaMl4lKN+jjJKFdUNf+lt84M/f++linSTtNQlqWDNWoW1IgGOXYshYPCHaDpBQA56D2DniO2Cvn2
/mJTX5LfU4NdzbuRgX39TZXQ54ZqSb2oMRG4GUY1WrRDesjHA43Uy0tm3m5uwdHtDPm18VyH8OLa
J8JLBiiV8QbyI4PIEc3audH70KkYb1qThpiItgGSZR/toE+5iFkVnV2nfngURe4YDddyXPB4r1kp
4Kk7EowlCSX/1RAd/PolI8cujYbROXJKV9xqsE8jpxzya4uCErWMynwGoRrHYGDhJ4cI2FhzB3Qq
Bfn8CKOd49m9V2ctMqAk0YlBManiyIPSbX8OImVPK6PNULMS9yh16HjSUdUrprwG6/ijBBoX6fLM
MZ28S9BI05hmgQexPmi4nz++6NdJib/E0dRpJHhrs8aNFiUfOrbbQm+uIR5yLaovMbDkDuNaJqrr
1kg3qRJheWIcwB64/dVosq1nkxGbXD0lGV3obwtBe5AaLArxtXgZwvP9YzE13hzU3f795KNfMwAr
o4OG1c8kkdAJFkp+0LMHwS+WdAlgsZYOaQ3QvtLclSmu2+l7L/tYA+NuUicPyJatDBA/6Dzb10HK
USjTpZl9d60nP//TY9QEEFBLfgdQAN0mWMR5+432nqi+5d1/cXZey40jWRp+IkTAm1sABEmJpChb
VbpBqFQSvPd4+v2g3t2RWAxxZqYjZjqmDcBE5sljfnP7/S/56Pj/dQA+/ZKTTVFqvaCrqQ+/Jcbd
tr4bQxWaYnbdmMdQepKFn4kvbAUBZ84gYFwSLbU1xHEI3MpbKEUHU/2V6OFm4PPgdjjo+roU7BGz
rkmztkL6c25fNOb9xVXoKUNjp7DspY0WS9SU4LX1t3R6xFZx0+Wqzbjc0bRXmmVL0b30M5kIqdKt
WLMrNiVTazN/nY85cI1SDVxTkDYIFngNyHdgQ0hMUD3UJSQEZAEgWMTskO8X62wb/fNnP+l7cpPJ
mZZaKJNJTwE3yxKh0HDkPumixUiWyQ3sg2VmdOHBS9g7/UrwVYyFH43KzQct4dNJiXNxCOqYC6aM
7kTjuOQVZRfYlpI6VrFg6TNSbgV3HeGaJHXsB/fCC5y73BlIwQFDq91AkOpr+NL02vSrUWKWk3rN
fEPsYoCgxwdmNlH+uIiXpytZuuskRzJWeBbXyoWq8e9AvajhcRGha4lg9ymYQW7rOohUcFnkmGmz
LoZbsfk3iv+/ey1YpiDlpjBllRg8n6QOhRXUAterfiC9pUeHCCoWZsy5aQA2zRVClRdxnta5X7b4
w4DH0HXAgCcZdS3OvbEkEHfJQpPFzXil3XTvQI9fs3fjZxrZYvFHAj4R2TrKi8mmeHmG/OZSNE2P
6D86MOUHSLqEPkbQa8OJ+XdcNz+txo46J9x0buKk7gO4G9xFH5Otdjeuor2xXsvHY7sqXttNtwsP
AeJQvW2sxlV6Z+2DnfR+NdmPq2SLYObDQHNuF29yO/7hFFvy6BV+VNJ7fpjs7iZw53vqePNuPA52
WDg0JC23Fuz214UteGY0w7cBMQgWHky8flp6gJArhpHmwe1wFadeC28f/8V4E+j2DEMN09jMrk3P
fAh/SqTG0rbMHB3HBPS/tzT5OnrebyFSKdVVBOXjUaBkq9bTsR2I1rZwGNYZWMds3FaPKHYaNm4t
KitZ7fMHtO7KXe+pNP7X0sP8e2pvBhJtZg4/pujQLKBJ/s5DbTlB7llPw70orXxAuy5d2/AOOk4h
2OJN+VTJtug6pV3cQJtM8Fbl5v9tuR0v9ah7lHbu+ARN+rrlxpi92HKaYH2gLW+s+859CqE12QYN
UcnJ1G0+rLpp1+m3oOuqAvkVSqTVhRVfsruvUefLgp/SffFDMZOgymBaZYeg3WXGNYIkroSEQOxo
3V0f3OhASbHzGacLeeeZ8ezXR5+cQ6Mtw76zAppwwv86JQ4CAr61rcB/pxUP01qA37SoG1W4A3//
w8/02panw2ljgoIE8inwxJ/rYoHoMwSUnmIkEvCpuFYMlFfx8h7EZFP1o2MoTEUYRdILRuNJTpym
Q6lkfm7HClZUdtWH3dqcrV063Sg4BAcAEOs7v1mhADfgx04zvtxYxU4fd4t0VK1jpK2W2164RfFA
izDUSSC8Kpe0ef/Or0l1KYrMBX0NtvnkBpNmoTOrTIC/RvlMluSBlf8HYW0otVfm/uoiS/DvtPPr
I5e//unuilKDsnUM+ZSKjE4P/ZX4gFhfWR+YtV74cmdu6K8PWyq1Tw9rdSuxuowbWsEZO5IeoMpF
lCo9KT0DKwMkHAJtyQQ+pb/kJ/p3Efj10Sdx3G+T0Rctfmca3AUf1iKxccu9gbL/xSLw3J1Bkx7u
EnWL9Re0IpT6zh8iRNEYyCEQAReOmmzJJL8/CGeUnJff9K/nnCynnimZBgdxeqhW+9Er7P3Dm2qv
29Vq9ehsLuUY534UcrOQYlTF4PY92ShZngQQztFpoJG+aN6qxeCFnD4LYQZISAhEPVrIpqO730nv
LGyMLlvo76y+POoUphd++t8ZDzwIiGEoH8M7R9L5605SujQpJDRHcPzdou2U0pdZSiTz1oyepMy2
RsspKCwi2rcMRz8GmAsBnVnU9y/yEWVPozCZAQuiLFChU+mxQZIiPLCIwpqYrNsG0HD20xpVJ4+8
unSRBbN6yUbufE49NV8hvlbNzykiU/V4Pfs21aWBi0wmrYaZwWGDx7QVX8NNxb8+OxTBy2JL1lnr
UsSrwPK0YUVNn1CFtv29Ka6NZdrNvZgHV61cbmQmYt//vDOnBkUQ8PYYx8lkQScfXUjTXjdKg1ND
7wxt7BqX5xW6cYi4XWY8Lt/sZCmh0tE4AUIHFftDjvRTdDDUCRF/0UD05wZfZrSNC6bloY7LUfAw
v6s98/Nd0f6owyvzErfmw4btr2fjdkTuSpb3F3PIiuN0UtvRP2jYCndcHqr43MyYr/elrYSIX7xn
8hp9Kea/ftM9GGLsGdPEhOCH6OQg+0z8sOf+XUm5LBDTa2GPqdkdUKIN46iEe1iJTdccPNO8qnSd
aXqY2Izia7H05HF0i3y/aDd2vn/h2J6BecFPVGFxIKeLcMFplmAIQytG4YBDafCQ9k96sA2YEZbK
A54Zbh9VdhgR+I0YtUr5NuOuo9p0WsUD36YEGwNcvR+4Bq39MPmthM2VirZMqEdXWpVeeNVze43i
BeikDoGcgcXXI232fWF0kLB3U34guV+0WWktZ8vaaQ//RWtJlUCvSrTolsLpY90+bTY9NzSfjhIe
zPlBI/OODwtY9uJjzkxfeI6mI5JJgKBGOmmZRUJpFarZWAdVWFqvcnFtBNdZuDUs15j2iuFUszep
751kS+hkXwLinLndvzz9JExmnVzn3RClS+uT6XurPNI6Z17C1OT7QKGdKc2+POnk68liXfX0VvRD
V7ZA5w2nI4kqhtajiedUyVMJMJlshuYFjZZd2LDfmr0kVXu0AWUTRR8wJokIBJ/yfPZ/RoK2GcCy
9JibM8iHon6biGgmmuAuxPJQRc0VLEUj0OFLCb+QMlokxftguG2QHcyKiSR8P9DRKGg/lCJ6QHYL
iK+XzZuEfdXI8yoosbqVKDPMl8C4NIk5c1nSWKJSxebEYCBz8tWrml6iltG4ZM5D0Fw0Ef+dgvgM
9IndpaOUIcIjQKPtJKvpLa3WSinRYRaV90nPMIU4VAPnU5tHVc83iwuSUB8KaGSc7cXbdGbKYbEo
ONf6cos6IzDs8H1ZnKaXXaG/FFnPpLSf3/C0+R4NqR5MA0E9YYbUhcJVBwwO8x1/Sq4BwER972b1
hSnymdVHGxs5KVzUIHmc4inDQTGHpGoBSSyKboKrTvRe9DeEaL7f9GdO15fnnNyOjHElIwy1cIdp
pV6+G8atKb+b+TOOMN8/6IwSNz+EYGUa0PKQ+z15Ut1P5jTDV8GafnR1iASIWdSl4GatgeBOtYIM
uhR7lF7LEGARvEg0llnq3QURkoSkCEvjIXmaM0xAgTGNpkuXzgm6lzEXV0sPFgVm9NqdUm52AmoL
F/WvzvST4QmAEWEEgxkS1/zX+K71JP+DGGY7ZcgZ5AE714IdxO9tlUEMS3/GqIzKfZWu6nTQ3JSG
tlS2K7F48ZX7XJRvZD3CfgdBr3I3FCoJJyJ9/TJKLiRAbqmUOVk+/5rLx8QXL2pOnslNvrz8Sard
mInY5JOSHbAPQiZGTLA9bZ9qy/N7JyzfAB9RNNFdzKorSH6QYy5FlHP9lS9vcHLUc0HV/Xwe0x0S
3sS4csLsARDG4uap5ns02/r+Qvf5w37lJCnikUCaNLjhpP0nUazzpy6uJCQYsGncS0pwLwMmJYXV
hnKtcXCZlAw1Ga71PMfyGheOvWCKhyam78UXEFsfLFiw6+XBU+tmUwUvrBH1VgO9qZFwqugPtJFx
T7eTFDJBSmsKsbbGX9eQD5ScplFI1f1IxV0Yt7p+Kyn3lW6t6/C+D7e15ubhVhkfhBq8fHzIwSJ/
f+g+cKPf/fyTy1MV5jQ39OXnZwcJ/iKqn5BZfpHJB+W12nip4rbW4FTlu490PfKHEhotJm96DARI
e+W6LrcNRKNs+JVomDNxnflS79GvlJWdsJbLm6wSsbdOwVErjBHexBLBF/FV/zHMuw/alPiqJKsg
fRDgkkbleKFpeyY0f/m8J1f2XChJW+vgOuGK0mWAZFzrtwgalPN67IEnvHy/nuei5efddHL+hWGo
ssSgbUNyh84ArflFomQZrP/nY8ol0vxr354c1k72jTBdajLADUsHJb31E3Dr8iNDX7WHE3axcXMu
zfvyyJPT2SPi048D07thmq759Apj0ZRhAOa+0e+gvI3xDwOtAmTUEFC9Ed6K4sf3y2ueKYnhYQFT
/7ghZGO5FT9ltL0fy5MY0JQT/QLLi+m+yCkwB4j4/dOiZJTRfoUVxahI8VRLcOuocRnBm4zx6i72
6NxHc30tJoUToEtpYMGEYjg46WkI7kgngDcGzSED1wdM1hT+JKBxh/pJohGmY3+B1kJOsw0u0FGq
EMFEz6etjjC+4tptMg05ImDMoHQC5KYr7PZA/SwOIQwOvSi70yFMLWrr/OnSk1kUf+bnPpCQPA6d
FttNdY8Kpitqs738RaJCgYY/qD4dhUocyBY/kVhTbdzjWrVyFaA1IHdKOA1aSkTuwzt9rsmGnrsR
dvTQ3SqtYAfMd+PqIrV0aX7+FTaAdi2my/i0GfLJd5CVoSMFoSMA8jZ8qWiKbtH21I/6LwXw7BSu
LyoOnr8cPj3zJFKXQRWqwKXJ8w0nC25r+jFCuVpEDmGwmgAGrZUpXMiyzjDeIMkg1YZIhIa/xmma
FSWx1JotkBJ6/EpoW/OIeOYbEW4SPaPdoYrUiHfadCUJm8Qn53Ok+gJh6lwE+/wGJyHFr2o9Qnww
2vXz7M7hnQpLFW3iKbqeUKCtG4azl3K+cz1MfjWsbdWEJfSXrXbZhJZWWcjZm/zsyECfYZCuMq3w
ellFzXUNbhBat1tbxvUMW/37Q36u8/7l6SehDbWppC4UQhvSwSRUtspR7RlYhwp4WxQQwPC/+f2T
keeXnvwx7z/d159/+EmIG4wm6dMWtEnReB06ZdlVVe6IEHbTvFZzuM6GzsYBZK0ls5sZhd0aNQ7K
N8kEsw/6w90CrNMrIGaox2/E6acvd0hmr6riR6w8TdK61/dmENqNlTj6EHpayp0nS3bQR16gQ92V
oM8GnZ0AAOe7gDKT1ip359gdVRgTw/zYSoJXGNZ9wywtbx6kQV13k7iwIvr8ruivBpNrrkPjZlsD
Jm3hNtYFrYaY3kagrkSBNsgAJHN20RrIEyhu1ptG+FH8X3L7lDA0E2TTi7pfCkbEtOkx2IpcY2iZ
DsCStB41zTpO4v0sy7TO383klxBmbo8MmXmMiHQxUEdQYOyP1BvU8Xr5J7uK2BtDB9Xq62jOjmMW
oiis2y2Ekcj6MzdvC62jEgK3HeDNJvkmRgBRBaUICgT3YUtYf7+/zh+o/9vcf9HiIXlE86yjBVRF
P0YFCOCAP+p6KcBboAPoGV9C+PzTN/5rW1G7gr5BL+Iv8n9dhNU8qzN5rf6zVqoDQEl1EXKgtQym
KVCsu6Kst0vR4seoUU+hW7UeA+YYOYcFoYOnF1LFXiN7WXKdcw9oenlt+NFK9Bmymv57rECJlg07
AC4zZwb5oxXbgFNEq1uXRbxSfE9aOgUC/ML1grxZKPCMaDzkX66sOaQ7BykmFI27ga0rawh5SGAj
nyft1lfvrcibaF0sd1WcWVdIxOThLc6Fap3vFInoGx4qr29SrGZhp/DKsHZwi9jCXwB2EWfZXlQP
XLaLuUChbtNQfEbWJ/ZLynJuYYgdCyaOQdryM1QLQNBqao0ftL/vB9W/koPUMQsqtquswJEBil6M
7mK9j1HGYzFTybyBBbPYnaFgslkw800H+MIPvTKgMKRYXFD69DuXNp/cot0q165g4dVxp6huW4re
KGg7fM8dXW62BZjehhTfktI1CXgJoyqKonVHPZImb1om7tRlDUQig7QS9KfwIZ9z7IXyJdGYWFIj
r+5F+RE2PP6qStqvLFQEpjjdDu16IDuoM8Sn3jdVLG86pd0kRYD4gniTx8FdazU/qqU/KbmjkJI4
dA/f7/0z/UcIDKASEY/UmF+fpPt50Ja1NZGfWuYaN9OieJmqPXuenGLsVheetVzIf+36Tw87Sdba
ZtGXLZNwtxA4xrSzFaElZUlXYhLdVbPvqUzEAWy3WAeSeYm0lgcwOLBtIBNKwE45HmBWSaV9jGZl
wQGNa0tojIdGdcgavD/K1fKvUJDb5OuawI716taKdJtmpEeez83p+FhuleRRepYtkNkgfW7hDpkS
WZNwXJI0MZBBSb0s/euFi00wLOgxVQvCg/8Fs5kZPkngZtYVb0nhwNmAuWaelvrDja+tzLK3MwGX
mTdE/mxMMjUoKKMAfI6GcgXLOwVGNgWegvb2oBhgFgsHaEfTmssmapRHBXyVgtjmRYbi+YsUfp6s
I0wGnOQ0dWhHE5vqIVyQ0kpL/+EW8hSjlie0WhyzvRp8tx8eDD9cJfKFQuiM+AiJ06dnn1ziRhFa
sxAa1mEYV1m7SxHT8l9gMVHQd4sGzRO07y56HIsDggFldahzlwG0OLbu97vwbNr4+UVOrnQ1aQVB
DmL/0MXbSPdwWpANzO1XBuZEBa+Go8CFR55xgOe30wxHekViHGGcgHHrIGS2bU4IFOiikwaHKnxf
MonwjatGkKdDM/T7NrQ2qrIWUvo6mLBIt3kPHvN9iCXGDiYAbJRSi5fOpP5udTvE+AWkrQFkRBfU
ay5H1d/0DJCTlLSg3wrxXgt/JPI7sblL2fWltfJ9qO7KJsuAr7HWY74Km3cAyFncbxYeVRYtlKGl
LYYGD3t/wMgRHeLywk44G3I+LcZSSnwq2TKk6eAjgaelUanK+5y0ihpKD2ClFg614vef++zljjae
AXSetP2UVB9mRZlGJfZzuAvSnljEaGfRsHtgE3O6ggesguX7Lx5Je9qkSJCQjzw5ZRzkooe1h7ag
/6gSwELcf+CkwcvLI8Wb46eFkPD9Iz/Qdn+FVp2WFGMdjYv9JLQCLpcGE9u3W/9R9lfyXgQ/tDPc
aqOoq+aOQjd+ZUiNxFC9aJV5wZt8NLfjNV4ANwI4Edt8qhU3vzcciSmCtZmfdfCTjjDYTbnKVRf7
qiNsl/wqgTB/9K+5WosLldW5/jW06f//BSerZgw4NIt4dS2NmQqD8Z454yOL9f1CfeBkvluokzAU
Z4OWx/OQIPQm2xCEUAdL12JyaMX8ZjYGT0rK1dyPdi44QxhcxUxJ8LZzqlB2KHG9aBZKxylU7R6j
chA0j3mob+tovMnp8H//qmd37qcFOYlTQ2jEPtQGsAfCvlfrdRG7+Q+QTZHlFZXkpJdOyqWlOZ1a
hCCIS5IjWn/Vk4gBBjnYclFjpUhb81mXIHc6CyM1B3zGBSfowQc82qTsosnA/7MIPjPx6ebOa+sG
VA2ZC7jGC8dLW3KSbz6heRJAyioqh0BPBkxqbPExBm4VX9MuR4tP3Kstg8Vf0UvnH3zmEzlapbvf
FE+Sv7UalDs8PWDlqLccqcBA+ApLmVJ069Btb9L70U5/NPsB7qy4s6qDPP+R4JiLV3nLTw/tHgPb
3FhUxDkh030NS7dixmjnj/HwK7hHECSUvO/3wPkbG28L9B8YqUmnKmFWguVxQEEG5OOGMQCpD/aK
EOQL3Vmkq3PpFkKZSUabAUj//tkfs+e/1hlhHUPl+ofdsXyHT4G6kvPAnHPAL2SIVBzU3eMHpas3
FChEK2WCJmXQ8K1QzoFc5WAD26TDbYo7GsUBBo4PtL4Zd4UzjllxucPweK1jWth2otP50aWlOhdA
GAyihI6DEtftySVL91MXi26pqaonM38i+VYn05bspVJp4sw1oVzR8WWrjgr3jUgTW9/CgXT6+EKi
e7Zd8vlVTnZo0waCKvW8SiJuA/+Qyc9L0Qa/K7fKLTjB2Y8+WNwX4STnYsbnB8tfP5msVBM8P+Yl
KOeiQUH+oNIVRCGadqIFNw9m23+2SVCKUTFehrNqYIKMecHJqk+yVCkjI8mdKMRMBnqK/8JjCmtP
LeyJaMbfryHVRf99Ut0h/BlWcAG1u44y1QcVL6StUzWgjGcFW7vBE0TM+Sj6RgmqG1Oz+gXt8QuB
9UO85NPG/ued0QFC2oQxNeiXr6tkGoI5y0kmHgkaGLOmXnVg0hEeI8TnHuK3fK/e1bt6m2/9u3Af
vdQ0l53pOpOd/q3ZEDeYMoY9yu7b/gGkUh9iHuNYvw0TCp2rgYL6RZIf3phH8yHfSLfBdqJyuzEc
8b57VRlY2/5rdSzB+2FctBVfm9emX003hbbSQ7dB2AF8JuRTOzqaP/IEzJSDfBgEu3K0y0fz7sL3
O+WNLIthLkccEDP/IU36uhjCiD5PqLXiUX5GZhVzN0NxkhmDs5X0mtfuQBX0tGh+Sr1tknfCZv0z
vI/wE+GqAvXvnDlz2iOaGngtJH9medW9ESqaHAyxY4WuiZLeSyu7tMfLY32jvyWzHSN89iDRQ8pt
wxv/aFAQkdvaB4vQvp2+qm/KtdEu66o71UEdXYze0XmwXqmA++qWl8pw2U4doYPWaRcv4hP3TLbK
0XC499G38GgPIkHGN2nt6pFRMFdE8dgVnqg5uByrsU2nWH1R3034r9lKzq+F1/rB+C2rbp3ZkHl7
ej6hI6JtmtnAoWxfdoYjprLhDw2b8VcF6uzP4E8529Wxe5BdMVxNhR0eatPJn1L+6NzOfIQvbN4b
JUfuzuxAd6wwTKCzh29mToXKRDdyAsXGuyl8tgT0O/Za6wrwVIatiSUBsGrcFN4VUMW2fx/ezSv1
t+kD5rb7/Rw5VAByAXgBWWIHZoWEdRofwl9Zz7Lktu/lU/egwFxxshsTIAbgpTeAENhztW/zo/am
vYDYSplXRHb6Dp5+NR6gmEPFhGnsswfQvx3x0KI9Ykur/Fn/XT/qyibdh+gjKfGKFg229YDqYRTF
PJ925bRw/0mm0N2AAzIOjvZn/oMmcjdTxTrUxiLwK90xfomXMt/Tcu6v/XuSN+ZjImT1VOUPCiqa
e8l+a9zOpTF/IWiA3+AgnESNRR3YYNQEs1yUT/KxaUhmrRrabNcnKKMV79hL2wk9Ibk+TBLnlcHL
ZspQDvMH1AAbT+2ffbwZcKLlbwu8xfG2NMSNEChbwNA3SqK6ShXchfQ1GsvV4KHWk/gYFrTPkAnU
uTT74SjK2GyY0dYHoWDgHp6r6Saz5NfW8qkDl6z9UQaXClV7MZTQhbfMX2zwNkDs8AowYvocgGNg
JFNidYpK/iqv5X4dRj1OvKFjGc1GZPeo8KnGYzX0XgRrqoheB910fJQwLQHxqwUT6NdvszX8Uf1g
q6hvjDIz/6mg/Sg/L/a2OMaF1R9aP5s6jxDN2qTz5p//zoedgpen6hcUns0Gs1XhhxTOKykGNFi8
iemjEr1ZpbLOsv4uC8UrY9j0IoJ3nUxFft8ly9trmymAE9EVTjH1t1YMDiFNqGvNlYhWA5kP7FRb
DIlIWGXA973WaAH5GFRi753521za+6+LFfHimaBY09qYS7CpayziDCPYwnGTxtu+fu7a92HG0ZlJ
aZLdpkbvdMjemB2ymVlHrd3f5mrmIvOZD4MbhpFT8IjJlFx5N7X9CuyWs6RKs7nnYi/GedO1GaQY
/UJidm7LWyIIKIQ3kKCk3vsasgH3NWUgaflDcLDs3zA2tv0KGJ+jXHjQB4XqZMsDfZYlEaatwnD5
5KKMozrCoFls92qS7uN5+llypuUWmINZ7E3Nd0YOf4I8uD4GXlkKVJujXVSJ65c+04IBeQTtpmSP
j+Cv2nBnMWcQODZBegShaYvj1tLeKk3cdGgEIc+kcUlCkcnM3wVDD/wwD1Po03rr3KqBnUDnbqRE
m9A8CQzBEwSQwWl+7MrQYxiS6fTc8LeTnQ69Fzn7KUwPc9VvFZFgaPnEnwJ1oG090EwpEYicftT5
a0YXN2wyu1OXjLXiIF2Y1p1OkJb49GUNl7DyKYueGFb5HVa8t5EALmtF38HIPDwsM9Ikye01L4tc
TT9YsYvo4oXL/aTV8vHsRTgf+jetVYCfX59d1GlkNaWR7XJkwyfx1ixgIJQoCqBkoJYG5H3NbhNA
HDl52lzcdOIW3wdzcLJQd3P98WPUIL8VOgzWhns4h04yKF7WR1fA5d9Ta7B7DiWn7HIOfSbcoi70
r3c/ne42kxE1AZt89BZbXlQD1tadv5vXuv0YedWPfB24FxFPJ/nzPwumA19clHWR2ztZMM2cilE3
x/nIfPcOi+jrCFWrtf9grfDBfFj1T5k3bGiGbMM9GKDvv5Z67uGoE0NnNBCnRLXk69eShyCuMpUx
igLbKrWqP3UPf8cQA8gUpjdXDGnkNmMPI1xddd0PHXqMEeWHGCtcX7/Xg7tGXCyQCjtWEi+QhPsu
ouTRmlU3S4TFQ5Qx7ekrt1UYVOZvuYgQHqjyAiASY0R0WFTH/Pjz7VDnzgibVFBFXDdHW/TfrD5b
DWAKzZkmtTZgQfSqXVWygbc8zkf9O5q8F8qoS+txcnKGDknFaKIf4Q+PCMtObNaoWTSeQH/NhXOR
FXQKOOTrU8ooChoGMK1UUAwnH8BMooD+abKLJ8U1DY8kwNWkt1nBdlTcxKm10mkBTPWbEuZuHaA2
Z8iog7w1/cOc3IfaLzV/rvM3WdrNReooRsM8c3R9RoppUq/bDAnX/lkrSUkzrEov4DJP0Th/vf1J
Z2sIrKFBnyFefMCkOLfBTM6PhOPuRiYXzMt3QdwCPbOa57Zz8uLl+917isr9ODqfd+/J49NYNLMu
16lx1depGrwgsq6V5mff1wTpQwmMmeuxEplp97C6jRemfSDynwf5LUem+EUPrnUtuYoMxsvh6/fv
djp74N1QUtA41/RkLZjCJ7GEmXVpFKiu7fz9MG/Bp0ikFTDgoyvDR5B5PSZXAgIrjWfmpLFUpsnj
v0OROnNx8x6GCH4W2jTq5yc72kgDYJ5hVzwYtv8uuZH9OrjTzr9+uvB7l0jx9d6GUMfHkBgwo1F9
qqnbVMlo1N3c7ObOlgn1a/MK+174C77TtzZUDcRvVA9MuCguFO3vn34mji1PN7hvsEIQAVF+PUbw
ieNSaSeyBnxVB1X8aUQdJob+tSr0ewPPpo6KZJHeLZA3XAazVBrQl6LoXUGHz5efOyYbjRa4w+RK
2BNL+H5LiLPItrZg50wgDMAnpwzFj7fAcBshQ3Xmvk9+zpWykq0UkxBrn9SGKw5MNDRhXefxuop+
cxELtpmJTl0qT2E5r5TqKETGpovCa5OEPTC971fiVO7+Y98tYr4m3rfMF067d7M057kx1P2erVcN
ZBh14IRkSxE2s0XojmAjbxjMO211F2iSi/uHY6ijI1TUGJf2hHxmTwBDXngmJpOQDzLQpzyk0jW4
yr2SP1DTeuNudi1vtl/TQ/QLWcgLV9lpA2z54bChdV3GRgYQ94dQ6KeHdYmcdmPUdTux/h23JcJv
N8W4ledHKdtkDdxwEnEjUz6YChfW/EMM72TzL2mxyqpTpOEq83X79UZbo6PcDzsGx9jIjQCGlhJp
jkVyvuc81taLhlIZHHogEREImuhlqNN9MQA6ya8mrXOjrPawsUXNJiwI9GnG+PYZs7eyflQTu2qQ
/6CNQJehVLifqSsw67K6wq1VkC7IaiL3JBXPM1LRuATCYI1XejPZASMuEbpwFeJILBkuQA8BWN+C
JTQL0V3k8QAPL2Ri2FNj/wiufWCY5+vHcH5bpmSjsTj/yL3hEjTV4Kke+JTFEatCKsObhYEVBx60
4Hh+rM3jMlamshnEeRsjCK/REWwS7ndhtVRCE0YkksYgkDu1RSgXroSv8K+nI6fuI4upIn8TVo1q
fxBoCKkAHpZWKfOyNiNJb3WmIXBOEMtK1JGEHqPExaa0UZ+5WWqy8Utf9e/diyA5uZGpIKMknnJL
NL/Te2WQl91rXoXOw93oqB7CWxdi17mbAu89RYTTD8yNHfx189QxPsZaOorHmvFAfbtPj4AKe7ts
r4djfzU7Mg4h7RaNrfrucey2/82vRM+Cc0oANT6EYz8dm36G8awqdf4wObl7E7rl6lftwES79CvP
3A/8yn895yRCVxJM9iww+12MlAPEws3wjsmbge5tvB5+5ZsRfbRgPeNS41SXuDGnI42P2ICXESxe
zqgIv/LrEqtJkie+njR7MXX7dtuA221TLC01zfGxDiXF7BRIrDQbF3pTk18MTkvVehIgqJlFUIwi
Q1o8e76+ABVti0Vskdzpz1gpvgmH+pqe62F+zH5//z2NpVz4+iQSSiy4+QNZaJiWX58kaY0uV5hw
38rhD1G7biliyyGHgXUlD24iHJADFJxJd/AHhVUR3se/g+pn3dJkpCNnHqY/xupukdEYd82IuADC
aevudToG6JmoLtJ1diaDi0lAf922v8tpB8IvexDr/QiyIXku5GVl3Sb3hlfoUEDz/kgVPAZHUuxa
9rD5nSbVCWYXbTvkKQTQ0dlLJbERfvWqq98hPCvF16N0H5gkrptmE11SNTiTEIHfRV+cXAgVa2w1
vi5QPMTVpEZq/rCPbP8YrVP7CiTp8T+VjWDPIZXNjALgCw44pPlfn2PlvdzGPpcfc2s7ulKPlkMV
bPsr00Go2Pn+s3+0Rb5+dp4mc+EjU8b9c0qP7ss0pGdF22QWZ/SUum2kyTCa82Y7tcIB93eQY3gP
Cb/DXnEU0bdTMl+tHrYW2oTm0nFqUE9Z6Wgh1Prolj5A4yT4KaMvQjC2Zyl0VSNw6349GsbNXAib
ygAQpeXbcYpxu/evg+q3vE7A5gZ8axLyjvLOpGmlR0+C/Jyhu1zEh6AX7Z58u2EOY+XtKiRj0mcu
IjCo6s4Mw5su6K5Tleb9WO/KuLxO6MhkY+hmae8N5tbyi2vMsNbpDJEiVd50UaOHo2jegPWHlb/P
0m3nZ/tYAsDejraKhlPl1+4cbKy+t/P+V4BeflPXq5oQq47zFqXhbZU/g26+K1TDjhnw6vkxkQU7
rVHQFC8Mr1DD++uAQof9FItO9p+iDlxjQ9/skXVMymwbmN22iLeNWPwy9WYFgBFDXzqzFurg2liu
IKm73BubtFJtMZbWQyP+DvIA4jCWH/OOcNZVSM6DDtR/JsV8VYmK56PtYs6GXSnVqs58R9dsCwRZ
MGcrUZzWCk5EJcA2abK8WlI5z5U95CbKNiZ194D7kFR7soR4Z6O55A4LUIPPzAaxnpFjnOwsHJx+
OuBQl2iNg02La46JmxSvZOiPklKvgkG7kYZqr6CnHtLINFHUUG/Lhuo/e7KiYxESWepklSnF75LW
g097NmYOUCJXHcuomhTPQzh7USJtSqYxReOvArG/l9Lkekb5MlUaz0/XcRYfqkXPMc5CrxV1KHfz
ISeCq/K4/R/Ozms3civatl9EgDm8MlVWVUml+EKoZYk5Z379HdUHF8ddMlrAMeBGw5DFvPdac82Q
qtI56SRbbBpXs84IICiH3JmBk8LwhziDvmCYnWfHwoh5+8bgUMbSizBYWIC7g5q9LgpOxqn2UinW
tsv0i6Q1r9F4rqLSE9uHKPqCpRxKbJaAERNo44A1S6LCqxNWSaatppFpjopHdy1ftEl8ijoL2XPi
tGYAKt8q5yUJWBaJk30fAxqNGX6sAkUXr4L6OBTKacmvYy6p3sQdfj6dtmsUtFhN9iDW8D9Lhnkp
mWlMZsZZ8eJ1zPBrHGNgy8+QRqaeZCeATLOAmZQET1HCBZZ1RSbXpZgf1Th1qRKdduz2AnTXsqRP
jXs/jJh8wVO9l3nEhJX6ta5siNVxheVUdoSWSVuLl7IUQaqUp85sMK9dxmtOM3EAbAFi49daeZYB
P4d91imOrk9wVjqnLT60QqSwAVJKezcwK7y71sbVsYw0sNJkvFa+BKK2xe9isRs6ZF3oWVxwyyTx
OqaQ1rGwazwc5PxsyLF9DjJ/orMrtZ2g3I+SwetMQ40vW2k+pDMdHnQzt0tnr+POdzoPuxm8ICk9
hXhbxOIMHgkJiO7UASZkvuA7B+Fl7uxEat/HGIt0Za2ybLbMm5TEcgvNeEvDf2IJ+vpQ48A3+gto
1hx9zAwVc315kwKqbAHiWylfWuN5nB+7nvRtAJuieZ7ww64z2V94W5r61yhjyl7K9UdTCowz85Op
C+4iDI6kHqWLQOPQiLDap3lDTklvr8aM6a8wuBUW8VrbvaIyZggYPWhhs9KxtEj6vRomTpYPbmri
dVoIIAx4Q+UdIZquSNsLU8uezW2KEFmXFm9sRwcCv5fGqjdF7Rm6/GpJWlcfGCCbhafkLN/h8Kgk
V4+CFOJm7kXmPooxI7RCZM0ittlP85IgqgMsPAJx3UU6fnS8oEr3UWFjayviGzadH3WZO0kdh44B
nmdNm6r+LI3iQoe0zhf8HZRDJeMHPBCnja3wZOEoXx+S9xYdeo7/Q9RyHWNLCOdLFQ84/hsuRHbm
L/ih4PSwFJt6Fp0AygWLuBvDrTF1UrHuu/qxlT6uTe7E0IUyKPnKTXNPasDawsFPtmInMwmTvcbr
zBnRSrndGl7LrRKi+T4AzmqtahVw0zspWYlFuZ2vDQhdPCJETDIy0Wmh6OQGMR/V6Mtjvu5V5ZhH
JOr15rao20MVZLs+1AiaiyeAPNOTBgTyRNugVDMrYOyl2+thxmLN+H5GlR91k6t00IugqsbWqqia
h6RMV4nIXFPHtTw3910u8Ynlj2k+M6eN+gOpZFt+D9dyGLQkdYqgZWj71vbbXg4PhibtwiCyk9LV
yObQy/eFsFFLq3a4czo1jmd5LLsUjaOtVdlJ7bW1hHi5D+/HKPXbvF1JueDHRevROfpBUe7EPHms
MpSYFqF0PNGuny+GlbljjZQ0RW0+6nYTyJ4FhJ+En5KabbSk3lpohtBerIUkwh/hMg3GXX2VGofW
apmSVdPsl0lEHcDGLZCwoNZeqlJdGGxfUZ4d+ip546hfcEJsS8YicmpWUbb4Rb+8Su0dNP8FQ3x2
m+GuSLETZ4M1WTerKUIr97AsCF5iTBfRpJh3ml7u+pq88lnzs+SCc7evR+VJysVDasq+SJGSMUZO
+p1cfeX0KIRmTix040MtFU7akoowv2kdUoe521i5dVYNzO6VvVZ9RLzJvN8JG2gsnA3k/hFj8DJv
PEHoXBP/hOGrFuZNo5IWkkfnJvRjyTwUmoZeZjiboYadckGsenPSrH6j5djUwd6Zg+P8wPDRKYru
JKpeHX9oSnCvp6LfTYo/yp5YPfTS5IokW6jgTXL/MBcvccj1ni0KwU1jh47i4atmtxvp6r422MpW
27Z7RvlOP9jkvG6FreagvLA7p/Ae6XS3AT9u8FMglWbP3bX1Fz5Sr7LfMcV0Szd3q3Nki3YDUWtt
+nRUSHb5/0Zkt6zvdnQ/uooD0GA/BjuNvyyeyX9WttRqq+svr//RfVZ5fuNdsr6eXHUnOYpjbRVO
o3/IvNLtN/iRQzDejJtpxW22c/cR34UdNhZut2IVOlYO7kgb7E7XDPBsqBq2Yesrgz+TTedCuFih
jrLRIB6g/4NEvTzFfuF8afzgk+D3NiFKu9SNvGI121+5j6bTFtfimiZRXpd+Tc9P0fqWuyCF80bd
K5wtb/pGtb3QD11eCB8mjx3719+A+R8n2DnXq0Gl7Ilu+Br9vrLmPuS6HoUt4KjPl2Ffj1Q56rpx
ECy53NPFe9wWK4g7HJ5D8Ru/4DYc2eEXPG0wPuRbPVX28hTwr+JgtXcX9MXK0vww5QxlWC71ApGm
IOMmsU0iOtgQ5M7HDYz5OtIDa1j3w2iP2SWoXvQwwqNzlymx3Sm1XQehQ2iJjpeb3Og7KfhMEraa
cL0E1l5LOtym4lUwMF81FzQqhcP8Jc1+snn6j9Hln9XxTdc0KEtYpBpwxODrKwCJxbY8OGRuwF2N
/Z+AAfmHYty8KcbTKFKiXJKLi3QkEMUdPdokr3AokW02Uq9caXdwpB6CBxpX3pO/N22EaXzvBa7o
PHbIWE5oWAf92SN2zLzSoe+HwyhfuKdYLcJQwMDlikZLC5QiUrYoi9JR8cDosky1ZemQhHt5XjXD
Z69Vrox74kxsL6JfbCamWfCn5D7a4PlG+RGp+zF9qg1fmhI7cPP7LhidLDgaSepbKQO58MkoC6ei
bhFrrHqbcC3CkUj7fUpDZoTvurINQ7uBkC0J+krig8CyUe/3mvBRVztC9Bz4GEGcsQEyvBOOoy5g
oIk2+9zxBuYx7Ub1SUxliMGUPm0FC45/gTw5LAFarvX4s1nw+Zs2BqO4/5tuUDL2NTO/NyCOP4kh
K1d0GOt4bQIPMjdX0e5hHLXQx1oKnSmcMIRikojo27SeB4nuGoi3pS1oXpRrikC/XsLRLvCGIbxq
K1RPxsTrNMnkr96PauWF0nOU3hnhfVXt1SB20EK4HV+SWEl7XQQTkxOnagK76/ey+JENoZu18NER
X+WPCrLABhidRGWiHanDqbAk4zknXoGsqt1EkNESf+jzvuNas+mR7WFJN2pH6EPuNHQfdTj5c6tw
kJcWP0RERabXSs/9aWT4gCjOmL1kPuSkRQjFc74AljSpn0EZ+OE9/K/XEPKqfs3XwRHq1g5xRleu
Wo3E3Psj2gSr1v5cztIZYjXr009IxX/gLxp5Cai/0A0Awyg3n9ygBHSQEQfTIE/9HrI7zzEC9n/+
flG/8ZU/EZE/j3OzkhhzOUqL3Kt7QaNzrS6ULXuCae6iHo2CJUMBle1GexazzJOub7BZrbpZxvnC
VkpqX0nmfViZsysAPMQRwyRmJrTHpQlzAxu5ChfVj6E4J2LhjLDUzV6xg1F2F5qBoD2ZxWepkPPQ
V36qYfOvb/NFIxhHDimz0NBnn9r0dMEkbL6ryNFKqQ1zMTjVfeTKQXgkfc/NAhGhIdswM/KK96MR
nuNidMH9iOTcLMOlGtwkfglYL65zjSZvNz2GqbjEi7RLrWl6RdxuLLhgIVYmGoxyiygFPM7/fqP/
84Hii8/oQ4IGTdrxn4tYm5elIgglBrE2alqvdp5fSS5mv/37cZTrA/vjgeI+eDVfuoKbJgbyNyCu
HlRTmdYz9gkyQaeGi8kkcvhpVRz1rjuWcbLrK/Ks2xqJcQTOAE2oJ1C7br02kV2FxKtoQcRJ3pba
ewa7Z9y4Rvxi9KZfdyTgwC5VytZTzOnqbOrWRNkJ63k2vbk/5api16SGmy2t5vzTpX3Hp28u7eab
iAtpkbIlLS/ySvJfFD9zT4TIXSYPZ4MfbuP3HZbZmE7urI5l5pVmf3OsWWnlsajL+WQ2/iIc5umS
wvboD6ax0lS/v9JmvQ4OMLYTE4Spvz/E67vwxzOU8GhjRsb7Yuiwt2+eobqoSS0rWnLNpCAYxQrv
ipwa+EoXL5EUtz8lN/x2Q/5+QBAoTEJxNfw9fPnXeEOZZq02lmI+RTi645ttykdW9Vjz4+xZGCh1
JSTFe22q7aYntRCurJPPB6lZNRCs50G1a2MfwpOiMxiceHhQ5ssYY2D70mXPOj+fPfShp0oScvb1
EPpj4sv5YSgxXrtiHV6PtOfvd/A7vwqzC7wTsT+XYVD/dn/61wWp2RSL1dIuaO1Ybx5hRRoEXRbs
R47IWO/vB6MK+fbAcFcDrrwi5rIFk+3Pj7sRhGrOYnjrQbpWLVSnp9kLKQChKy7runKmk3GJkhWA
Ytr7jcyenrtza2u5n/0DUjJlPqPIoNgGn0z+s695tdTrONnMzBHz9KFbFLcOvKHZ9POGXtMW888o
hzbnle/p5GoxYXm78m7CZF99yklDyo4RjO2zMfuiuJLxhYxt3OdJe278MftCwy9vezaVRDik8C3L
bHQ6LXKCbYjkYtcP57h3mxJaX7KbEy+LN+Veg5gkWc9LT0yL6EW/rHGvSr4s+0hI8D/A/OgV5SKW
DKyiIDGOYbjJ/fJFWouyUuk2en9OdhDL+VT0k6p4SUep8RX2h0DwNcGrjX+CFwqacdopxJRPL7Hk
9nj12ar1rir3ROVEuOzJdohxZLJnLkH1fZihwJ8l2DOZ3WF/1Pro4euGNFQs9jyDB0HXImyTO5EV
i8SffjfvpGkVT18ZGd97hTykM3icMTnynrq1X8XyV9Z1dpT/Aw2ncjN5h1CPDKFAXrcj3s3BGrlw
+hMN8feo6c9vj6g+Asb4+IhKUn9TFf71qmpCYc2CXNZ3+gFKvyXZ9UyupG1+GS882eS1OCr3iKGA
CgmdhI1Rf0Q1vqekH9DUJcQXgJ0K8MJRwtnjrx/e7O+VP2MZXZT5jEj3+7ZrlYGQDlIML4ZtYbDf
Lp09voxuY3/9cJzrvO3mJsAMYACEzgFz11tfe9UQIj1TdO2waKB0YuYPQ+vKvCHiBWyD97vdEyUz
3yfi2qDqN8NyUy64fhhaCH+OsK0fQpB/ky7+ckK/W6J/PZWuqcdYbift0CFcUJUXshODjD6z/IKH
Gcihg1Ek6ZfeqKV3iXEYhFdiBq8Df42ElOU0LEQJzS+mHq/yQylQ9suSZ3a9K7NFBpnsdfAs4Hy1
kf6Kc0a3ZHzbhZ+FqtvW4xq35l+SJAAm/VTF/t7/v12YKhvsLJiVIzj/c6lawngWBJFAPWmOZTuG
cCHHZ0Pd9vTtkKIt0lXqCal18EUvbMknrUtWi548JIr+AtHA7Yb6faAWU9uDFsZ+rxJxKANrIHSG
xaL9sLTeSt2oYDCJxYhDI5mJmbR2fUH/9RxGZYm1ttXmS++k9svboV8dQzvy7w1ntfc8sJrtV+iu
3R/K4lvF5bfD3tBN6yTKkloR54t7OLwJ9q/NZvO5Ou3BNJzt+mu0zz8c8NuOf3OZNxvIYHVTPBkm
RjpINbQ1cV+sBF75kge20j7Go/xDhXErS/6fC8Sa68rboKdWbi4w0zO1w5JmZu76cji+HdN1GqL9
OV6S42Yjv64+9vmegAeQwvXeO+UvKxCn9/YEpvQVu+czG0njsBy9Pv2wEFxLmz9ez+uNYC1Urtlg
3+2qesjoddak6R4+Dxs3jElZPmPxhYmZhvaGqKw4e0MUwOsXjpQj4w/elr9Tqm5PQMLsnlG0pqlU
EX++cFOW9TkxYQozHHHTaRXHN3d6dWd1NZ9m8jESlWFdxzcPJQzxiRN76qOvqnydgtLJYtPGeduZ
IosY3RnrJ4VsPbBayumgIarSwevHy+PyXGfLQ9oWr8GMnEcZiefKyI3FpHweaF6LKxi6TmN9lbbK
xiwxLQqN17pKD52erhui/YJZQ1PxbI39xcqic5mX+4GhnS4+hNFrjzRETUdmd3dEBkSZYqcVyKVJ
7nNpOLCGob2vLB2vZ6bsDLwLSz9IVk4cLQrIyTWs9DHq9zkk/uJ+ArXMKnFftRWZdQdoxcr0ETIT
GsGZ0QskgBeFU+c1SrB75gcJ2Vv5Luq3aV9v52rZRaHMqML4Scv/bcfgRSFdBq9zGCMmzrZ/Piek
BcooRQI1skTOGIpGEJrljdfiR/bx917geijcbK+d/2/W5p+HKqfMYpiIsaoiYfsjFw9X9leq4Oan
Pk5h4V0ZWahpc+zT4YnvTBhhs/mjO8a3xu7mLG4oK/AxFKVMkmQvN78UufXTLMVkjKLqMcbXXWhI
vsdFqIfJe6oYai91z1xhU4j4sOc/rMrfm9mbc7lB5BKrC6hpULPm2badzyOZgVFBuUom8mMRPpj5
S6i9/R9WBp71VbTB70aB8OdTEKIwCvMug0U9e8CeuMlk8L7TRnXrdIWLZVU/9VaAdJExz9vC4IBV
4u+nQDnPMf5YHCj9TZgjVyGAAU9J+fMcjILhYm/M4ikLVxNAXxKuZiJG6me52A+/+myH7dnesGwi
arVJY7P3BTRIb3wobfcQePqjnFqr3lMRQL9J1cHUd8pe/5zHjYRlQbSR1gGoarwqD7OyG+tdFbsl
pew6X0sKto2r/l6PDoPxq8wZCInvTXUum3v+1ATipaKT+YbfHjxAgr4vCaJKg4mqm/VOrK5UBDpu
ckmXTd1mmOisMyr19r76KF7GclsnD/hDGcGXEd+JHRhylaKCXAvTNpnWvUVp86zWKykmcn3dWb/y
O613EoXsemgpO3OJfXlZL8MuyMl38qzgsX5XGanx4w2eSTtF2CrWOsAnVXDDeR3lx7DGGc2RkSMl
7UXPP3TxGGBssVAlITTdWCrYoys1l9hiYMm4u7fL4mGWD+29SBc8tk8Nag+sDu6EUbJ7YXTlq680
ssdcdQQ+xiLE8lWCUsFFZupaYZ5lzuFGDwfXWACn5K34hdGn85k0CFWfQ1g3FVP5a1shPwXSVyg9
GXpOYoKn9Mz3cbsKGB7YgFJ3Sr4h5ztdqQwCTR871SDEaeqQfkrJ0TK2GP/Nn1b7XKJ2W0+/dGm3
mL7yXE/rcbykLI96+lHzm7LVeFXqRMBWj1J1jO8tpg/il0XFPxeqg4+DEb0Xo2VzQ8WvidqsT6yV
TPR82yleOJFepNHofYFbN/U6s95hS/BWbRdf3KbYKMUFCDOyEAWkhnazZP49ar4IZA2Bz2tiX/Xo
O/vik2a/0Lz+SY8cciDsGMZ/VZFWv+sa9g8DU64qc5pFcnS2iV/to+gJR4EBEeGrDFsfS+j4tvyK
icsLvkhjz3ZCwQJNBoUxcTGoer0a1E929AsUmOmBg8Y4BJ/Lrzxy+twme7avvB7bl8ruBN/CAIUJ
BkOdyA+P1VY17eWzqu34WYCnEW8mFQ26ywOfICOU9tJ4FhwOAt8PcncfMAPp31PxtSteAa0ZgVOl
96W3xHtdJS7ehLLLi20ImIYY45k2WAdAj3sUh4iVn3g3dukByMeNw62SE04WMrX2cmGTizs5upsn
P8tXc3nJi9AZapZcLC2S7r2eCCC0OrDwyO+RnqBRrFIsx2C468sds/6Fajked5a4GgdQUH6kXU4G
oHl4wLbEPEpnUxXg2th5dQjU+5LsFOVT6N6jxsepVGaMpm+VeoUIibjwd+2uzIHhH7CK00+W5XXB
iX5bEE6TcGow1BqVvRkcZmMdCSdaRGgM190JBpqWPpvGekrXY+OGdbFKpDMRN7MPqNvdozlWmRLY
AyatzPChQExu1NXrRlXtStsty1rSfEXZjsyJxQmKntiTVMM7kUf3DMaj6ZEQLoSe8FlGPD9hAwwM
+82Sp5psjORhks4VoZkjvTo5EzFMB8ErkLmWfKJad1/vr8QaZmzGm8KIRZf2jfrSt8e2B6VQc95f
R31qNgd9KwrP9VMRHMe3UHPDaWvUq0zbmADW+7x1SPk9pg/Jsi2YZApO6P9jbNL42G/rBq7mczU+
qzTX8Pyf2pW5qQxbvSxZ4gyktugvi88o/hoivWpOQeKlKyk47OStoP9iQy+xIqunS77N4lUa+r10
kNmBhvAuUF6hcLQeKPMl2ITqvfpQfix+eqepHh9KpvDiHXqy0qE2wE+hb/IFjAp88JYv4aMKV8aD
jne1upITYqC8ZNgqwQGigC0OzK0aW5+dKNkX3PeX38jxDm8g+Z8KmsnwmMELDCynCnlv/qF5i5oP
0XzMhkch2CcsQZHbj7a5T7qT1ACedCszedMSAH1MH9gqBfHQK5JbMRwLgqOK87pq/gpRchjVyaqf
8uqVL01vZDAnJlHah3zMkAWpJ+lZH88wHcUXFBLGXVW6WG9iC5FTg8WkqA0ESVC82+nbtXcPZzw4
7UnfNaxaY/aWBkeS5LtlXQITCcjfpK0JgFsBpx6M+gH/X6F9EAInWDdfTBnCg1y+jtHoJtVdisYL
uWh0auuV8Goxy2Z4DwVhzmoXokTYvPbi6dmqf8E0as6zZUc8zmQVmqtK8FT1SWWIVOyi5cAHyAih
u1vYRC4lnL+cK1yWzbINAcKazOW8dZp2L1kP51F+FMuNCSG3OkKW1FRXiPE5fyQ6VCCL5ZPhQzgy
UCTXWfiFF0W9EEr+mNXVVkj5RiavZkaJjhqmPgm5DDreR+XRGvjIqm0Ik2X+JWsbPJ0CfdWVzmhd
tFPCirPYC0lw6kYhvC3fj3sjPCTK2QuDX4K5C7sHayMra2YspKGu8PIO4S1Xpyj3Q2Onmaue0bp1
LwVrPFLtRnnGrnRIVhP2YT2C4U9B2gXELDf4sGThkVA5Y+Ta1q1+oGpolpch2akaRW7twfJWjjG8
s/CxvOadLxuGLFP8lDVvVwdTzYVkNC5u2J8qeacV71nqD8HH3wuv7xX4te66Vvp0hkh2frNF/4UC
6FlTtrguNnc1WQC6lHqWdcnTTyAXsz9r1afMS1uE2Bikn6Wlu23yQ+X3ffTw+wTAxsHlgeV/88n/
dQJzWMaaFtf/cwJGRNZ24pUmSleaKZPHbJUYeEGqy2IDOe/7RLXwwy24NuTfSk8kQv//DG76UqON
kzgSKf8rrN9iJHrydMYmEFNl/DWRDor6xloMNoL7vx/4GzJxc+U3JW+mL30jjWNzZ8AX0nHqsWj1
amODRL/WCkcNXrP+hx78P+WeVyzwOvPH7P83KPSvu930eUxGibKca+vZUsjkRkO2tzQv35pMzg/V
M9PEqDulh14FTiYfvFwtdizgbQU+65odBJ4w/FUOO5gnSOEru5W86MeG7Hrlfz4RIDQTHzDUfJaF
dvDPZmCIs2SRkmYi7WDeqhG+EsLeit6NaD+UB2Um7IKBh0r1BRHTG5D3aYD/f384//FhXGE8BWwW
vQZ/3jwdyptA7YykuMBZg8uz+KqTOxhtJERBds5PX8FvVOjbJf/rcDfgYS80el4tyXjIyVJrdNxx
8BbS8spOMYItoJrOwnXHL2yxSykUol1nsgSO0V07W+yylt8FpVt2yl09lw7zily3gxkCVVuvLXyH
YstT601bXeSlBX/3rORegyna4xRT6MRQPxSsv8DRdpa/IGHr8zsxlX+TlaPgPIoXmU1LOZjg5K3c
uhPc0RkLZz16oSxPmFSp1j9aeScVDxGlneSKBGoivFTjD1NzhuuYK4a31RDGiSdAeqfG/K1XvUrK
jzDN5zLahc1LLuHRq78EMGMHrWHRfpCDTxP/0cr8MAhcY+wZLTIMW2K6h7cw7Wx4M+OLYHY+Cn3U
3ac68XXM6wzeiPQoQCSGqwBqNOyG5KIUhKKWsKSxZg9KpF/UAvJhUV56KCSj+mFWmpNaxyFeZ6Hp
5iMuFrLL5EWkioElagv5B4UaTVIzfUzLG6TWoWbjmk6LFWytXKa2DZ3GfO4gTesoDAat/YG6L31f
qK6gDMoRHVUkFIabhSorxiSKpaq8NK7kWy+tXTunxYn/0ZB1/P3t/w8sm0NhwIb6jHEoY9o/v8AC
kVyBYijeq4W27RPBN6zH/i0DOrRwZBm6wzXlB+QQ5RxxF07Ydr6RfmkpnybyOh0nC/ybgymmzYXx
j+JK3ZTjVy90P9yT72vo9Tz/V75+A10kaZPqYhuJ5/GsbpuL5Rdkdhdb+UPqX/9+S25d8NHT/Hmo
m7n1kC+VYTSMjhl8dmqE//xjVDzSdqGTiPpzDixSeiYtQdddTdc+2Taudrc/nMV3gOjmNG4WinbR
lrDM2uXcweo1V6aGeHtd0HHKWz2F5GGH5Qq9lRF6IK0dE2Ip3IkYOpLFFe6Djfi6ULAziju03TFN
75pfReXxqdJ1ReTBZa7JOJmtVzuPjE4hXJKP22LllSGg6BGu7YPWnYX7Ds6j+clQMka9o3rKWwxN
DRPB7L177rN3UNa5c+MNqoqg8ygO01PeecExDE+h6iSdj5OTeVTpA+sGK0lnIs+I0eGuGS7JAaKL
hYYix0du2QjNVpU3KkU5qdvJakieDDadcluqsMU9FBBCf55NKIavGIiLySVj+zqyL0kP3Yv1EEF9
//iqUl9t77TTT8rJ37LaPxdtcEuG0zIWt0zxlJsPMh3NBLfCLt0LxbHvfgnUqyOWaNZc28s1IAF+
ZXKEiFanp2aXGuvW3EBvK4QHFRqvlT+EzYH/RJXRhns18YHk1XiTCRucp+RmJUk/2I3+B9sQih9D
ACLcCdOUzJuvuo1ZyMSoT++s/Nh28VqnTZEn9PEHnJtXzXzPbAtPJ1pM6cKc3+/BTB5EfBfL/Dw2
OiGJMOWf//5GX8HV23toybAPYRUQo3q710tSl2VNiAcqjAysCms6RbBy8r1l7YdNVv3PQ2HSgg8B
k1dVv7n8BE5DFKM7Q1uPLMQB7xVXQEIRNJxLonol6Nw/4ycsgKqwsYomJo29Qh43jeCaxS+UBkHy
2ChnK1q30YrNAD9ViFF28h6VrsBupDkw7tpy1Q2nQcWqDKLuvC0Kp5/3arUtq+uUW3wGJCn/D6JC
UkhUEZE7invCkm/exJAIpWbW5HSfT2+Mda7BNMx02K3CZPbwNrdUVxt/ct/4tvjCGpLJZbVUjBc0
ybyZIGYpfq1IddI99tZoxxkVkA1L5QxaPqqCV4ZbFNuj9g8BvElxPQvoNdfIzVh7q7sFOK79oWiT
v6HIv88IjSu2xwandHNGo5hEpqIJyzlUX8LqKWo3JrYy/WbGUWukXN1UcHjRrIEvQr1kmVNTvzNc
7C+6xesvsXxqwfapixR3+YzFezOAp3Emcu/v7/x/3jjCF2i3sAsQbyWgCBeIN7iuG+ZyKLHtNFfX
RSLc5gnFtvXI/fn78X67uPzxkV3vy/8eUL8pZsU0iYNsCuazOMOw3ZJ+AQv7DGcPYVLjJqEHwFwv
xzRbKy9d5+U91eEBNVNOzEq4qqaHCBhGfupxDky34+o4khWhOxRSl86jR/elg6BBrK8/ANry+mzE
5xLtBgVseljqVZW5IqT7BgeWNcVhKu/TSz3tusDDMDAwADWTd4XKAiXAZCueeZc5RYNpuLCBVh4e
JcX9++3Qrpd7czvod4l2QB+r8Apfn8+/uqB8yky5DJf6LlT9a7+HWx34I4ilwTzNVXpmia6CwyFu
hwCMhBpkPkiGEtgEgqcEDtd+YHpJtTZMyDewr/yGurKwm1fKTWjOuhNe3Q0dOfT2Qbdq0rXYrSsU
VYs3m2tdwdxyM4nr3Fxruq+L7pBi4eHXxlYHcjO96UdH3W8LH5Q7jElEMgUhnKCr+fN6DanI0nqU
CAwwMa7yDGqWkrgTl32f3gAn3Vomkg3zMXt5gxwK7wWuQvMT4+B7/Xo9jSvN/Mo2IMHqpoKKR0to
Q6UrL6MjOm+ZWzof0KHs1P/n78/3uwcJYZBXIrGmi9cyWb9ZBua+tcQ+gPijGI94ym2Vl9EExMEa
aPCn/m5aXkGdwehK7Z+6Ry8SUqQ2lE8/bDjfP3ME0ZhqkXgCLRWC6p+3XSSw0Sg6chqE5pwqh9jw
c7YTe+wO3azAEfv8+2V/5xpC85GvtEqdmpgN7mZ/C+NQ7+VB1A+FhJT5mZiowyzP97HxUiC2UbFX
NYd1UHe2mS2u0pnOosprQZFXeYYxjPlWQOPLetSOVn/s2+Euj59UCjEBTfWUpti0aD6meK6Ba0EX
dD7qOtCRpf3Ehvish+K61T6t8LlxlvpxUsejgafoD1f4fX3/H/IoV4mJgnRLwY1y1FhjPlknJgM5
eLOMYqK8Gw0cU+0YBxnc9U03vUfYbTb2C1dM3kGEimmt3E04MFUX63pmbpGv1KPcvmAc4EZwEES3
7XfotxUmTskK8A/SffEj9/T7V8jJX+2BYL8SaX47Zq0UYmSDQFQOCAodOQBXS9bdgt/i1bzshx3m
O8sK40mDxGP1+vqB7918Ak1dBmYeivIpImxzVeDhG9sTo6vxoIHwzntpJ3gW1veRA4tZphyMH4Nj
3HsAbVtN/NROKRt15VoIVfFc3Zsr4ohYyUu/RApT1RgHOu9ff3+631sbzplSUId0AF9P/sYMi4c8
MTNm31Qw8XSQtANJDmJ9gNFYkyCKUUz0Q1LCd5QHEYAsYgesWTDavo2dEYO0pT6Qmr0goK5CwzYL
/NvrbbgY9DWiF9RIqDAIYYY4ZxnTGMaO9ePfr/s/3guFF5p/1Kt90K0bca2ogV5ObbJnPMEIHBM1
91orKY9Btfr7kb77pV0vF3cqCbUFBon6TfMIRa6SzFQt0T7Ijk/U8pk5rv2seBPYir3r/x9n79kT
N/q/b78iS+7l6dhjTy8MEOCJBSG49+5X/z+cr279EogW6Zayu9kQcBn7uj7tPM5v3td/rPhoLECQ
gVvG4BXPwr9XQGymmpSaBRF3SBOA7mkHgkd+ICA02kcaCXX3oknbDmHNf1/ov24pCwQwG4MJN+Nz
ZKonkpEKU5gc8s6rgvMsveIIOfn3UHn/+0D/emZZbZn0UpiVwQrw05pbBOAB2qHE9vgjoXXc5lhn
0RtdG8IlL72JNwX7r/8+5vIh/R294AwMOWQBWlHB/XxT5zQturg08gMBN/UXrqwcjnK6/u+jSF/X
2mWvFqGIwM6C7fHpsxuEqtaqOskPmYy4T6yhKj5IMI+GstWQGWH7ZiLkTs/WjOkwi8Z8FfmqqcZn
g05vxyQCxCQt/g66t2yan6/+z9P69AhTs0UvV06YWeQfg4zgSbnq3XcBxJdrJ4EAua7rKAQMbE0+
XTtk1FEbKpLSEA8FcvOJ5mrzwmqUjbuSkczn5pkR7MYJkgc5l1Y4XXXibkqASn1nTvu1P/LpVJb7
8UesmkJ/aLpEKe6BxK+OR9lmHV/houQo6+/W3yVJ/OvWcigWBcwEYALACVrC5j8O1TTKGJhjyaik
T31z2+WWLcPfQG7WeVz72EKc2GrzA/bS//2sfQmUlgMvACiYNf94iRIrF8BrsvCDHxvfcZ2SYWyF
hNe3+cVq1W/eH2W5ji/XiVv4IjajdvO5bIMXjuCHdZIeSustroGEqzjJvzWQVwTj3hjTVW1if9w8
QNKnr16uOqvwJqm8+HiJdlgAZ0uaAkVRh9WBs6+3uBlr5aFlqxTStyq2XGA4m2B6HwAVYE0jRK2t
PU6d4Cp+/s1r+uV1WG4dBHu2sCXQ/Sydk3O9AIo0K0sTB3kSqAt6+N+Vg//1OsABJ62m8kxZ+NMi
VwrYKfHMlGcNEsJ9SucUpQSdUM3rvu27LK/W5w+HEgbp++985UvQHCRyS/TE+53d/PwnBcwg3GFM
uPidWyjJEYCWEwDW3c2KL+G3Xjn/OLyM5acMKAxtIO2nv9+BQhIza6jj/I4hFrFYtxYzHBAGGJOK
VvQv5AcF7Xe/0S3oGeIe14IallS1mcGF1FvMNXhysJaiCtnk3y8G2jdnpy5v8B9vqGJ1fZwC0zjo
pKH+8KrPEdRcWOiKurd68VhmBl1cDCjN2Hdq/ZwstsAxchmsgJsGri0jQYNUegkyI3aomuJfYDyq
jPsy5kecQ+WGXVlTEH+Nw2pRRClqxkTZi8TmJqFgapii9mm6mUrmaSV4rB5nmO4DKZWcLLUylXR5
LZd8VDRRqGc2kXKELmybITSPMHQL39j4A+QPZbantPtGW/A13qBl8cen93kFk5VMk9qsws4HXg/V
NmV4CuhBmXe5f1IA9uOFBbc/++6h/bIjc1hm6JlhJb+Fo/xpu+i7vDUnRc5QXR2LBDkRE1Lb/Dva
7T9e9aXaRkeUmoX1ZS434R7GdVHkB2ptU38ErdiP34Qz/3jReVTIHNBaESB+1sYmlI2VNo/zQx2u
hWrXyyDGPQnpjp88DdLDf6/6X9N0bhsJEZdE/K38z33gj6d5wJG6iTWeZkt0FEwVtF9FJ+0ZEvCy
q4yeuTzHTEnInhl4aTkAFwr2Q38aGN//7xP5WhdfTmTJ0i1AVpzHEk7+cSJ4TqmCHrLHdra1H9aj
K6y2fIwrr9qqK8tunGprulfT7uxu89+H/gpf/HToT+sNkWNk+k3qM1z9WAWM3WvmcdYtLOgMr+wU
hpTMrd4xxlr9inSUL+2hNtYWthOaz6aT4mL43c341xrzx834PJAxlkZd54MRH/yaDFD9aMJ6PaA8
LT9yobMVxHWZAEEGj0hJYZDrgIzHibUXofMU+YEm4GL2Xsr0b+trDr+vZ4xqYa4X6jezDP9cDDGm
oCVKGZXyyqdIEAdgrGE1PTmArdT0NaQfZuciV7MeWsxZib4X5ikuETEV1ajwMlXzFusGHPcKsrpi
MNZ5r1FDYEzP+FXOUC+05zA8yawQQ3W1gL938KpAnqJo1iAWldlHjg0DlORlHKQbLOrGBayeKybI
dkHVmChYCZVtpFSuFv8sBWErpevZLG0zeJkYR0pCZSeyPioJujrpI0Ho+k3a/7VJ+ftx+r978ulJ
NgZgP4kvF/fKykBbMzr0A9dwqlYHc6PQJs6/ySj/tWAQE+ArtOgzacT+/eYImtrjOWGkhwYOz+BN
8aOQ7ozmm/r1P98SPmJVoVouUrD9FIBkPSDZWpWK++BjmQcMD6L9Nq8EO98Hx9lj+jFaPeS2+U36
+s914c/DftpurbJIVCHDAnyWD7HJUJTlahSqBzhBE/u7VJSId4tVPy6T6m+DyQjuBFVAe5ejZJPl
Aq1MV+w/fJ4U6n7/vXL8lpN9CpRYp9kQiGRxoP/9KPyxaMlx6wtG4OunAOgERkBm8z6J5hItaXq7
6UsomxKyTUQjI/Ay81IM61Ra+wF+1jM1/4XMHt7U7pLPsaOrXrRoTSAGhb8w5cbrLP7mfL9WpJYA
f1Ef4bprwQH/tNLFmqDEU4uXDIvJIL10PW1fSiqI/lS58NT5NWWqZCxBxhSTbSE9GZZRUwz5TOlH
b0YOvaS4fpOEQ0lGYjIep8C1WpLf7gU/HDvRaKAyAWwCipLvoRDJ7Qnx9XFOpH0avhv8IBGfDWu4
/vfn8DVP/vu6jE+VtiTHe7kzUv2UBnfEQaX5C+dAIbV2dbmVIHoEOgw2xaM4WqiJI1c7zDnBkWH2
3Ie23mDg8c0Z/etOqwppKxN9QMm/mHsHAnYkij+kB2BD0wUAdKHlTOmwLGNdV2qjjZ/APJ7aOvoR
CsSLMWPbyWOha14PQFlhkJ0mXkIvQ0KSNXTPZaJuOuaeRpyZmMtjAvu57e7ERrjWFGGx1ikgynat
C0AAU+yPlKUw+zZYWN61T4879XwErPC82aM/F1qacUh8jBopR0AArK/ozsPxo+/I2WraeHrjch6j
WkExe1UZAvnmQ/7u6MvX/3jZgi6cxHSg1dlXV8JaNgyUc7Sryfxo37MHWMNDOVOs/GZ9/VpfUmhU
i/pSw8Jojnmcvw8cpxIcylCtlogMiEwLOx7xREc55n+0fmRmwLO+udp/RJqqTgUA+xuVJ+kzFggB
oRAlhR4expYt0xNm+mJq+Rv/3RHPY/s8H8FyU6hsqDulvgpqQIWoU393Iv/I1EnTJWYVkCdRgvq0
7uMZmHOpWHWby0wND6cqH31L8XS53DXwvlN9o8V0bhkan6LRnvLFMeeb4sTvpOrzk8d8AiRXlQj/
yySgaMISx898uj/uLSSd8fbJPbv3HlPR1E6B260ye8vU2a9xtehYH3Yf+cPHhtL5YXNNbqV3df7/
vN/LIsrir5P7f043hmQaBC0LcuoXRzUIDvk8HcSuvbSVuJaZfxcE5u2xGxhMRxaGQz2ELuD1rA3c
Ao+3GqZ5tkg0sldyPdR1GuP2fKY+djx9mq9ndMdBTPm7xo997rYtPpKlymA0Ll2+Wh/aqvwdFZUj
P97wN12ofOMf9I8FDEH8QugxVIqrbHB/P/R6ZtVyhsKbxIC1SPnVAgNu1bWpulStVjqNYr2UsLKq
XFHqmSoANNA/5/qHjhg0oUAjaF7YPWq1GzOS3yKvHCO8ykK4aGjDiclIzeLsdXEpq9B7+f5b2T/S
UKPaxUcqoSRCDFR7GrrR/36xGLb5sor9b6JVJlM08Jf69DrXedilgsK4OxRy1ET41qSZzQyXBVOn
s01Ppwfe2WOG7Q1kKSY1HeoO2SN+zQld2lcmzi3IbINTdsxHOnD3Z3KSD8DImoXxHCzJtQqBjfxz
XgHFFT8YA0VL1uXripwx95biFWq1xoFb7zeuNbv4xNLXnh6HU4zgC5gs0vRF6rVMWwIMWF65wGYb
6N8VGVADtItV/kzI3Pq4wNj1OzNO7a24M39FxioVobQ6krgyIPpdu+t8aPdS6RBBhzJwEGoJm+GX
QNSmrJPKLX1XDbbCOfVqr3dVisicB9ixYlU99q54VB8FshzEFQQsArKgNfbEZbvSB3sSVjFMRHw8
6M4HtvSj3GfbZsta4MEVZUTWzT+Si/YqeJk7PkTnfA2e5MAsmr7PT5DGl8/9GcVYJRG2raD+MueE
keGk2BrdaCQL72Nlm+eIyjdKSEzvV937tK3c0CvOwb3/nD1IG3yARzc2MWzmgXJm3emnjayvDYvw
xUlRYDFZYTiZtdIr9HZuOtsKAr5pxd5vmgicGKxzJBOkIYZqaxQwDLxKlkOAVhVu16+Nl+mn9dAA
G4xWJFFUdRgpwOYjIfqMHW5DfBafUX1wExYdHWMSW+Uqv+NfHjDqYhxoXrY/rALtwtYUNmW5i5J9
hMCJKQsmWPkmHKzs9KS95EytcRe8ZtjgXzbODt8p3Um74mDel72LWifDVBJfhJ/543Qx+OY3/376
Of0sT/4NFEOA4c+DflE8uD0H/SCeu2f9EB2j++hQb8SnvHZRTPfYTNwzKVXe9SfmIXhOn8yb9cr5
I2zleqp+LVUehFDOzKpuUeSUDyARCfP23U15NkEHXqQHyJb6D+FZ/GG+wbcSV74IwsUuKUr9kN5r
bLtBt6E1CZzoQ3snPcWqUQBpF6wYyxN/NJf6Gu/LF+sivkEdvArvAmrO3Pbhzb1JF3JrGDLz+5Ct
8H8aOafKU1pHhQ3C/UUefx6PGoz43/YxMMafyPm0YSU8B+qGE0sOwLYY3zeAf67YhWBu8n14W/qz
U6PkQNZo7IYKUMVKfUtyUsrV+NAzJkiEbq74RelWOhsr4Z1gjIVYeB5VTKftWl0ZA6OQK+19Aisp
21CMz8HjdCfeybtpJ975dzh6dDsfboD+MnY2K0T2Y7gGb+1P/9d0NxMCEtfHhMUIZZef6BurDtZI
uwLmNx/9vXQ0f6hcACNv8r6lEAiav4OluoaQze/DxAmwBZ/5REaPUvYBO04QODG5NgolwNi2oaCY
XdHgY6ZxmQ++V+6h/VF8C36kv1BLFrdpo9/990L6tW+7lGaJh/6/dfRTMmHS4WuQTWSH2KI2tSxF
lrlipk9ELRIDtutXWeMs3FF6Mn38zTK+/PC/AwIqDqKo0UOlX0Hu9ff21HcjlmEKKlzGt4ZlZ+EN
zm0CojjEG4VIZfC/OeLXNPvPI4Js/PuIo6FMYqOo9DPrq5jtqDFaC6vlZ/5d7vCPAsLfR/oUcaWV
D3yu5toyro33tskvanyz6HhMceeO/iK7InOpeMhtrXsw+cIwkimE31Qi//seMy709xUPWVcIQyQk
SwgaaMiHf5eoe+JO4SKKzvBthL9c2JcPld740oiyNBpgfx+wiPwq5M/j5cJLwfEnwx1p6KgRlr87
+sYpPrXWXS5818D5DeD5cuD/47Conx/lICuUrASIsgfCAiKEguPPlX062ZvNd54QvB1/P0nEUkwr
G6qyOJIoTDz8Dnb/SGTCtDP9TBfEW54uC2RMQAHzu/XiCcWtkzMO2dlh4HEfUnObsss1h7bdITdv
UJvid25sVXhYxbktmCA+iMWpsW5z9FBZp8q6VQZbH/N9u6Q8GcW5Vg5Kcih7j5AAaGUWrLXeUVRE
i1erXMN3G5K9EAEk0mk//IiL7YxvsXU1g21z1yFcL0+pdCEqR9soQ3cPVpi3IIhJPqbUC0dXCr2h
dcPkodawFzmXGUAQ9lGAiTbyIFajEhKhsDaTnWVsJNmhkQNEjPpbgERXBvW5oiXQMxcGRaNdp+Ve
DddWtmarHtAu1A5BAH/S/zZ8rvHCZsI1WNPHkDpkKhtgiUNzGI1tbGzLYR8kt7m/jf2eFTFW7OoN
S/DifjqjWS5u6Yapkpg6YOjot5qrLRi2PqbyWQ4emno3Gb/qdEP+qhvvaQBgk9nwdYnDQrQBz8NY
PVNCgbZeUnWiRpZbBhGhG782T1PIz7KhL8dX+QeAK2nrtxv94N+gC97VBa8J/tCoiqPJNm6+N1Ea
WTELyzbL3U9fAZCgMCo3oKwJmU311EdnGaC3upVaxKc7ZqaEfF+YW5SlDHGM/slgu9gEqV2VtH4u
FtbYyvwkTgd2weIdPEsmryWR7zil+bNmnf3iUmTBSohe9OyXbt4W0ou2s/RtKby0xJlVfonMW1W8
a+U9ZRKZvxvBocpswL5tSTPtIqaXcLyY6SXv90J7leZ9ML5l+r2s37r5ihysUfeBdUmMmzJepOBx
qD/k+qIXt1I+Wdqm1zCouBqultzN9U6TL3F7lKVzx9CXeh2lk1I/j+KPwn/KZlTh57G9KsHFqJ8x
PBQ1wITnNNwTJWuhp7VbkqDR3+q66yu7Ee5CdGwjZ8gdQb5E8VHOdpm5j7JNLbpQGcLs0NE6yB3+
XEkPZnQUmvsw3GvBqRZvs3xJhjtRvQ6EOP3Bl7ayRLX4EId7kQHy/KXVPwbtXkfkLr+K/UGXtg0C
TTO8jsKDoj3O+YsJVaaQV5JKReRccuLNNagvqXlnNAzdnvtqucpeeIjU3aLXmttN0fM57Vr5Uid3
qUhMujd6L9jz35I5sXkvBHufbotwIoHQ53XF5bYIwDdchMXkIgXuCLoWnFgK4K5oOpDvhmzX+hQI
3FB0IdJMlNn7gxJ6OpbNLYzD7Rh6c4sG3NUoE/EnxVrQ1sjRM27MIzkDMOfc97jmOXNn9TBlO8Dp
mttWzBi/crwsOJs6aR4mt/tEBoJ4oESfKTyv66G/68KrLB9lFEnNfaTdN8F9jh2l/1Y39+L0OsLZ
irXHZnqYg7epf/P7u6L6IKWoomM3Onnj8FMmaRukW07cmvYq+EtA3tZyp2Rll1obTqbtvZp7Jx9J
m8Z2w980Za+9H8ktul2I+0mwXDy/KmnDRfiz3auHRtryt8J+10mb0PcMc4OTiM5AarcT4U5AAsrs
gIOo9+gF0BpM1SlODwNWMLiUSCdTuMXCgy8dFeaFjT1fTXl0rY1gecwlhzh1YlcSrSc+G566kGLd
XlSW32QCwhzhVEhnXbiZwVMcvyYTuvWdL57HYG+IDHViOr/c9rI5js1V5pzmWwoHszqP6sGoUchv
kcrHoQcxpDrlPBMY6ILQZ2o4D72Kp06mWXUS1EdT3Pj4GJd7zpuL4Ww08cTpFhLc+Jc8OEFq5vxm
jmtuZuE8kafNKymzI4kb6+Q8PvM6wKXC2qZsEjyLVHa6Q9pAXL60h5Z2+2ukrUbox+mBcxWmPV8b
+ZzEMwtyJZwieBfSlh9ajY6ZbC3yalxs1es87TtlV/R3nA0/sQru43Z5gjLOvroYzZZ/i49R6wom
iA8AXcj8ADUvZw7BZeDqAo9rMVFCSltV3KjKjgojJnh9sO9kb6jfLXNTmU+J7rKi8tgYSODZ4hLp
XPCfGSFlVr+XFBaq59h/k7on4EZoDH68mPXjIL5k4VOuPXbVpajfuYZhfMjbjWg+TfmtJyePjkWH
pR7pp8Gi3883Plaqb8WqUBjhrH6xpVYzkv+SIQSYn+aTpv1ShLMmsSJT4V/+Nwqf+uBtnn+07G6W
bXS7uYRdeZKVq+SDy3oQmk1f3/MZZMKJL6WcIo9bs2mxQSpPOaiZ6jQIa7m7i3gK+PDSH3302quP
PBH4OcLolsvTTAHJeJqCJ6ZLGdmAlR0K50A4YWCS0Ae76tlN90+dcq1VupvXur6fSMYxPoJiAGTS
Wggj+XMq2K3lBrKbv4samU5VOoOyGfu1BpEETCbSeCcxuB+oq5z5eQCgOzps9LmyYkS//JjNpR4g
MhviGYXDr5oAA9+ICLqYZ1kr+DVgLqLSLh5KfM2h3N2gN6ClHfp1brmJ7JIDlwK83W1wAgdbe5V5
MJr9oDoA2G+tiaJ0JQeu0HtW7/Fvo9+lgRPrOFu7s+Qs1Ik3s3N6n1jYBrAgzSQd2/hNhWNQruV6
3SSulG9kxfGHfZ9tlz0WtyMdzsCpwtgsXnf9thpdLfPKyFYKTw9egTd0+Xnx1VUJkjaDtauiQ5x5
tbzpgCQMhyHaQy2TIVP5jHgf8ui8pQ1rVi+C+ZwOj0b6xK85fVIAGVB8qee7npQ2WBJs2Il0BEx9
PZYe6ljmkBsdB3qPOghDIa2XD/SQMIZy07vOscTron43TrF5MkBihY+Z8DNXwRk8tsZ9Yn3E/bvA
/GgWO6161McnMzrl6kvlv+vx2xjdd/Itklz+qm59hAC+g+eUkkxEQPEGR2bV92wG3bNCgYl09Rpd
suEqRgosIs3GemSpZ3TChzw/meVDqr+olPhzGlQ9laTwuUh+hsOHmpwUgA/BrVQexOi9VR5U9VaL
d+BLcOkSQ4wjP8zmxeqRsXsDhLvqIYjfh+ohRAiT8k/Z3FQNpXAhOZP4lJlrMslUP5rk/WHPSwiJ
J+9ds99KJkONu5xTnstbNZ1MoDLUJtGwrcL8I5Z3foVv5q7Cw6tl2MYzwX7HL6jpxOFHLj2H0rMg
ejHV9AN8+ED+AFOHFxxkN9tHDR1cM/FkiJuEwUIJq1ivu7fmndE58wfBqpRuonlvSZtRd2NYCPdG
ZFfduiT+g/OeeIxhdtEaFzO8qXLlOkV3YEcE2UNv0glHrbyMxG6YZ+4Dtqfe88tnJbjOiBBZWKWj
yCZ1H4wO6zK6Cb+7Q7PQi6e8e4qqCN/g05wiud6KxrUdtu1dQlGBkV763riiRbijn0w8KoejMm6J
Rqmv5oi0CSmB68x4BKz7hWOBhwnC6jWfKA9/kLkSPi0luuF9ruz5RipvS96ubLJuRbccdI5yr7x2
P4LQ68MrxkhJ5M3iptVduDWA+gDddEhaQ0fsvOSnznt+B79iup9AKjNAYTqE941ygKw5Nu5zLtpV
tCbVYL4vz1YCowHtGqULoT8La/9LFp2WFiHUHqoVQWKLFJYHVHRbmCBK5lRAU6t1RAVnb6ROmmwZ
gM9+MtJcWZv8jnOKfMK2dV7bQIC4MDjWSD0bKFYowysHChA8CeRdI9t97GHnFLHUWBuJzdPEHhbk
i6OQ2EsXKd0VmJ4AAIzW4I0swonBYbf6wW7AnrORmY5fWb+i56DZ9o/yXj4sg3E7He8eoik38bf8
wDrZptRbbfHSvKudtzTkKHv10irEEAs9EyWjwWuatd8h4131jynJvLGm1novOxSDjF8Bm/9hAqQC
8WGmssaN2efHxLcpnL2GjEqwejGZh6PfRX7DIh6D4+04rJENKeijKBNTvbqLeo7hMGPRQIX3sdZx
hn754GR2mcXQa6017viBr5t/a+9ItSj4cY+TiKzNrV+Ccls/KnCTR9uvvBomFjOBi4sOO5w3g2KB
JiRtuM/Ii80fqe6CesTzCVqEda1fhPYga2uRjFXa1KcG7lm7LU0HL25d2PH5T9icK+4oASD2mAiJ
mPERT8G0T9h+BQDae2PejpoL777U3AoDP82FmJS+GsnOx3gOLW+wjpqdMB8VgajdFqXDQqMUNlRM
x9pmMFCjPl9twGlZ05oCqolaGbcFwUXzJpg2mVn5IaXbVtwW6iFK7TjcTvh/PXfFNvuJ61RFYqa7
hkYJ0g0n2NebMncWMpnlwVbOMKKBM8BgveayNlj+aSKy7DCMt4OfHXwmkvrX4T4QvOm+vYM8qWEa
JTuWiV3Zumq2lbkpMrckMV0gECthslML9TeGOd17WK0Bvgi1i2Gv9mhdKWXT6TPirSYhJHG5E3yB
i+I33KGOe6M7VWoPmo0DEsiqhYKFqtawm9LpOzw/7XbYTBjSye5IRZMrkte14raUykdHyDy9WePz
ppUrDLUkdS3Om8C0W7r1KDR3eMbPNKyPi/1PwuSMo7c7iVPx1xgtx/QnHFXfjbB9s5WvrVqm/Hnu
e5y+Vux8mMRMTg6urt608RpMeNDssQCthc2Y33XdBU76VGxw4ahQ76ZHv7515jXTj5p5yJ5ZJ5L3
RNsupJ7C5eSV0iXN3UnsDeNWmneFuRsaHh6PqQt8wJTWFUOGE9w89XLmfmZMKHc9AaeK7cM2Jm2w
VlnqsthkAlJAmhprOguD4PBYotUtpa3erkXit47O04bVP0+3lm535aaS7bGFbABijPR4Fb7wjrHy
hxidBI+BvDYFhCmOtiPE1MsNp4VxRHnqZrePjjU5F/0Q1u+HzHc6fcsjn5DFyHZhbbLKKXE2hmwC
jY6aV7lJfKhx24DgnCeWV650VHPX6V6kb4tqk+kMwLuohFBMcd0coSm20kTlYMsTDIAkTNc4QIjG
TioPYrQuctdo3SH0Yuyjw81srXHXTWubVxfvg8L3emutb3RtI6vgoxyq0zre9IAllJU87YvZldn/
UzAisAmWbk0keAUSJWtj4l9CMSMhNWXz3GES1gNhyJ2ZbEvxjGxX5W5uuDAFOCNONhIciWP+lJ7B
EYSUZOQVfM/ZG+GZjcvCBVSAdU/SnK7n1q5kyVaLTYkHDX5KgMFxz8hXIF0rxYZHwtyGGd7BNS/G
fdy4PLx+v8LSlIaEAGA+Pcm0gs66vA60c9idM/M6D7tC9KIPiYkVun7hus1ci0UVS6xT9AD9epRs
/LXJss3H9hLdKbBGgPOsykvzEcCRh/O+QwU1I98ke8XhSbCVxxo9TcNpryPFySlK1Ez8rjCHZGEN
6SzoK4mhCBfTFgpo8or9CqOmlFQe40H6Ux0eXtiArDtsx9Y8DjJbL2NB2D/2S9HfYD5XhLLryDg6
4mLxPtPi0bZssFgDptGu4UNDk1Vyv912uiaxW9woJ0mR/bqYZuHGSYmKGaNoYSB4Oj0P+Lu8EXRG
IO5vIUfk1npW9szACcquh9WV2SNsxl1AI0dfKxfqZ+k1n9bpSX1qekx/dnl3wGcVgbYBovWdg4lA
/sn+xVMVeip7jr6aeXFeuAWGAD58TVwAOEq4S/bAuUD5sQCGFd6d1zLZVqkb8veXFuyep7OTlg+Q
pwkepI8D1j1PYRU50bACwtXc+G+qrUy87Urbp9FA2Pg77MJdfB7WDB5CJyYYohDO6S3MeJpD+ARQ
DBsByzt4it9KPH16RsLx4Fzxbchtqa5nPwPBIcDLLHYdWxZs861/wKcYFXAEWZOUQVrrOdax64iB
gp5IZcP6KWJvAp6wdKVpF535v7HE+u1gZkdaOMZwlJK9XnsRNMvBjfFtIVgU+BB3mALKw6VV9oOx
6xNP0U5Tdm3DnSC7OqKW4MCqHI4bQT11wr4YH6ERqf2FP5fopmJPZF3FihroNvM9id6/vyUsy6Nj
2d8pbMTx3UhBuPNEUmcQhLgQyB5kOQ2niHzf/K4e1sJFF9zQtHV13eZ7bd7W8lX3d8IxbA+KdfN5
q2Y6tK7xHDNvXq1S2GzkT045ONOxv1kvAHeX2DUl7d6pqUtY1WHfF9ITHvf9vA0qtK8eD7agO5Hp
zTXlYUo3K5+6Y7MZi/2UsjptAkjyxVlp7gz/ogiXpr6yIxOqaNKmtUvWDd2Je4ftSwm2Q2NjXt9I
NjdtNA9VdoVLD5bKrChA7TTKJ5R9hNOIU3C3gVSHP0PTbC2Jt2U94BQLVmkteYxWNasQPmXvUQRm
RZ5uQ+kIO+NFOM6mw/xiBbkx3RrKrurJH45d6BEjGf5pEE9zvpZeM8HRNDaKdUfsCEkWX3u8FSg2
907QeATdGFvCTyJfA9HHi7SlUMwQHa9Vw3ts7OrYM4w1b7bUMPEAKmovkTYVd6J11TEQHC5CBMZo
1/Q7MT300obYhHQjsjZRc1REME07kEcToKbwAr6ul7bsdz4lK/XQpztTecSiIxIv6nzJp3OsuXOJ
aemmA85Jkbw4JeaWuy+3u1ja0r7RN6N2EnTEqQet38DJxQOnUbC9wU3Qzro97cU8vgTJvc98gRI/
hsHNTK9sy3q5682DaV7j5NSOV10/GsnF6M6hcUmHY6K+jgVJAOXgHcA9Ni2pOqThVggxjT121cbs
gPMd6grI+CHqtssob2SHe7YkcoMoxM2WksG2AHkVHJr0XurOdXGXJ6d5uDbznRDtl4RG3ebjDkH0
SvpVCCTP3LmLboFJpHtwNyhnP9uqyracnsL+XsdQejjM2VnCUlDfDA/xE8VV7MKqEI7r4vYCdcRk
DgDFSGaD0IT6TFzdgxFZpey/SIMrO3rWPsIf6j1uhjRaU7z00GOvSHNaQq5uY3XfjIAz5fVXM+x/
XSJz6a4qIhpA5Lh/N8Mi1UdGYZbiLTw8DTvhDCWL+cClzdroRPN2SIQVrpkFGfRVxJZBdsM4AWtb
ZjOFAqSLPk1x16ASIsJhTASwAF4sPSDz398NAmhBZzkGzsgd09gLlbdiygjCXO2aYDlrp5swiYcg
tVJ5XBnZgFUhrILxQEA3+HYruQPu0himwhXlaFSUQlzMVvAN6s4O2BhDZ1ZoZGNE6mGnnAjUkmzK
VpysxZfYazICINugc5TfqOvBcIJ1Qd7OCVMgxs0uhCF0aE6Ynawpah+Nk3EXeUgBz9OZmpzwiAgS
X9xomT1fxR/aMTsYVwbmNSxp6hUljw7eJI0rOx1wd7UJd1BlFU+IrcfBMShFKTYwS59ho98/pHkW
ftUfHUMWhjf8JMPDWoX+UzxiJGoT3C0zEwwA0rVqlvXQYrSEul5GlL4MrzC2QnAy1U77KOPfhVyC
ew5JtmY+j6EexrpW/IZ4gVqAEdqxvuI3GgksMQtPWLNiayZ1IpUm31uUOaBqGQIaHZU8Hf04o8QQ
NME7h6v6IThbWyZVvpmw/A34/r826O9HTlMZOdQYJReXocO/H7m264o5z8rppqr7ejqpKTDYEEl2
tgrTB6kBBeia1kEaP2Zwc/pw9LVbk/4MhrNsHqaZitkPtT+3FoqJ/NbGd/k79XEx2/jB1n/MWIWB
fEvE3e3exBDawD6Xgd1qHYfuZC7BoyDcxvoRtxhUAHdd+axHr2Q5tQk4ARlkXzAlotqGeDTzcwnj
lU4F5LfCY5hMWxCFRE1Eb14WLnEHYBFjIPu1VeUxpYL4QO0ifWpobrWJm0jEJRdgSm1gh9E1Tp2S
Ja93Yc4TYvjqY8IwFzxicV1L+yS1MHYiE0zffCayk7j6ZsLyd1v779tu/R6vhLWombAOP/X7Z5SK
SWSp0007m6+Y50YVpucrKlf9NjpCpVExIgJqdMyO2cim8/8IO7PdxtGrXV8RAc7DKUfNsiTLsn1C
WLLNURLn6er3w84P7KQ66ABJp9GprrIo8uNa7+hFZ8DN/I08H0Yr8YR4J/OyM4FXT66ELxFmorMP
eYJT20/METt9M61G4LKBiAXyPJ3aWKVnuErSJkHIUpIbV1zYx1EH2D7p6+ykpW4FXhKEa17u/b6/
AhNqxK0vq4ilgQZ6h+ivGE2T4bUX6o7/WVjyr8yu/7wgBl4GyjtQIKqKaswE+r8R5FkZilLyGERm
Poi9TV28aOEe7DrbPWu/oDX27pEBR67EPV3y9485SN6RiYOTXER8KO2oURQTh1K8pxIg4avhm3k8
CUPMMbQuoFBM9tUNBEO30SrEtPvEWJOWBGVR1z5C9djFV6eny3ohvADUdHDOP4yUVrWnJliao5V8
03Aba+YZudgm/WnDa34/KMxy90NRBYXhymek7tHgxKE/koZeLB94AQeGXiZIkM1917/0+k4xV1bm
XON3hHuiH34YbEkdPd3wF54eEXkT5O1C1RFGORrPPIlYeB5i21gX7QL+faAwvPT4rHc0wBWYqZ1/
6znnK/mt4PVEznt0YJVPTyN8OQ6orGbFIYdezNBPM2iwlnvW9I0UECY4fAah6cbvVfqhK7ZIsWXs
G8dUIrSJk9mzajecgvydjQ6gbiL0XaYiRVmWjMj3ZZXSP//gn6R+Krgj6XUgaOqCLvKmWKjjKsyC
JHe71+t1WFJ7OfY22cdDMA5s15AOZEczZiAs8IZxE+tBCeCQ+q9Gh2fSVlv3WfhQm9GSmlMNqLV2
K6SQDzspbetKvTPfVVLsRpq/3jA9QmxC0sCDXdtFoXqjGKAlWeJ5QDDQFK+DGSTcNfMxgztxPRRs
6Ks03N+lbZxvVKD/wa5a7hcfJhkOy5T49W4GnATc+i0zFzoo3Mp0wXau5Q4d7RIAphRQm0D8Xx57
d1akbXiKPGT8Gi+Dh/eErkRHCszIngN+k/sy909hG3HAi5u7OsnJx3aNG+HGYkFJvJuFXjX4ReQV
jUvM9gP4RPBzzWmvWgamZrvWt4n3FzeM6pqfTbXkg9ahp94Zem1kwkOF+2VdgOIZS2SqZeJID/s1
I+wndMTIHTXnYQL9upweYU/rpTt+TJYrGT4SwEFZCpPdrB4LhYsPS/2wc8mpVTeKia5yTbrCJJ98
1IRctsdSJqd82BgauTV+qJNc6Gmt30cuuSbGp2XYAzOW5qYy7cGLRFxqAv0QHvnhVu0V1KQne2qh
ZmUl68IIy+8UXC72FynIYIY7h9dJTkA6dTyEPJvekxt5cHXNsxizGxftey86KUQUzcqkh/KwsSbs
p4erTz54Tpg54YUIyERmo/Yqh0hABiXZBsWLHnjVgj4KVNyP4YzDsh9Y4JCdk78x+7HLsDhROj+g
v7rvH2Ig3Bfmw38OhIS5teTW7xr618QmwJX+snsGzG8L22jDYKjfSpKlL3rrUsxMAHm31NpdyyMQ
L/RuW4JQXBTgePrKbYtBhCNm9AhpHNbxM+iO9+8I6AFqqpu32KrbI/WARzahXn21BY8m8teNcPE2
DLC420H9oTMI92o48SRsJkH85F5fPJ6uUgboT2vw24dDza/hQIqI8wsaqtwlZ30QA2kE7f8LBMmC
nDSqAfkITj77rnqET2YbLgywWb4mkQ+w5CmwXvn3udDPN6mZkEBY3WhTIGykHd1aNSb06ZLCiRE4
slkxEDElCc0RKE83l5H0UlavFWk4xbow1qCg4ACESVpLgdc7UIfE1u22HKCE5Yb+gLWEt5YI9B88
fb7LCQErOgpamplT1ykYyer+Mn3KFNrRFjxzmCABvvQT3ZI6AOvKMp+ZNvfkeA3a0oOrrtN0mz9W
irqKxSAzt4O6JiU0rVjdD3L3IlcXEz8WbKAYGNYWjbdY+cpwyasD3URhukTcX4zrKPJlCZjJf/Zu
Uq2fxmHxeBzrOyFXB63bRkiDoaniBXdlG9JzvzesDdglgCyLbHIDCwfrDe9+Ha2HyIckecoODEeB
cPwTq2fnkHeP5seQDmO4nUS68w7ReJrYk5FGg8QUe25jvXZju6zmvWqUjkZBVF5AQDHq5pxphkgF
/ooynHDi5DB+1PXKZDOUD5N8oJRA1Y7p/eSZIUn5d2rjX8bqVU2O8hwIc2SZnmLULqv4ccqlJY9a
xm2X7fRsL94PtL2oCM650aOVLnptspyPQx9cp6j8Cvphxfkk9V5hvDRQvybrud8JgWqBbuJ/Y/s/
PM3DWF0y8VhXlzE/NNbb0B0mVFP1y9RsxWrzbP3yCk5sPGx493wMOAb6MpCbF6NfUVbYIO3KDrWy
/59G8n9Fz/1t/FDnoDbitLBb/yFDbIyO4rruLp6eHEaUPIz6K9l7JTVVhEXBOkyLJgpqcTHgW+gJ
z0P2wEPAVA/56uSyQ2UML7w5K71fPqZNXiA9Cwg+VKdVFi9Jga1HBN4snnY3x1xWIR/FNnWA8lX9
eTcoePTHwu9I/STMeFXnWEHeyQIxuQjWq94vy+lVzoJxW2eBjO0nc+TMFXUHRYrp9U9HZEnQX9vt
/HohS9ydeDp5mi3H8kkZFXq/OomWJ4UBpeDiV6tA4dhd4mJ4LnfdRDXKHtE/Y8LzQRI+5TMfsPrl
tt9W37y8BAKZX8Zz9YEEQXHHt1yxFT1gNLj/5VUQHgfjeke9YceWT9+BIXl171Bz2dpC6PXoI6g7
gYiPsAhLlNHDyh+Blp8zt0UDnyugqDXmqg2vFVZQVtpX2PtAwmAIRZDnLECwpDx0vmps4/LrMQFG
g6AG9YmHoAjo+6WCR13PIDLp5HFQBP0erFantAwkTNmOm3w6Y1PAnPmlfY3IFXWCcxA92tGH9iXe
HfavasV7g7E4bm6P3CUZlx3ujixHXrFXDIy+zoSUKqh2z+WQo0EEjZjPJUsOtOkwTQeWB12fgVqg
PBhAsN4WyrJdTzph9oHwUV4eP4pd/JCn/twAKJYXg7UadbdTZ7OEvPXlXeSzcEtwcTuU06NdXmiB
af179T/SaCVjNgf/7V7XDQ17G7Ev5BP+56gtpRm9t2KGGu4Wc+whUPcVNXaRUmWsW2skNqj26J36
mNvd5rTjz6H3ee3Fe6Mhy2EpdS9s8avnz/PQFxu4t/YnavfPYN5I2rOwa/sFGlY/+nzAKrB2oawH
MaB81X5+hiwukZP9MNIVHov95xzbhNL/BCMhHNtoER3KNAhfdMMrg8aebDi54F6e+yHoLmRashTJ
H9OiuPKSk9pf8zU6tGnAg4gkp7RhdK6WsgBsjH6mYSPJC+urA1TsXblfk4JtZ6+3dtP8wqLd8SxA
Jxa/LPFl60jODVYhvFl3F7+KcBZRF3xN+A+YzbdWFrQiJo3XbjxA4JmfgOCAuhI1ndpZL707jr2f
e+iL009YNwwddr0ugvJifViATSr5jh2M7Xct8iJb9FeCT8tzdSbENnNNbJ2nGbwmVN+JrrKB9eCm
9+iVDGcunuCa3dei6DwsUAnyOYdAWCP7z987fcOenj1hz2FLHaH7H8DAXw0Uf7tLiOohwJSwVMn4
Qx+d56M6kCEmnup0pVnb6aTk3dxYJJkBob1SBNS8eBqgQp4KZbnXEkQ+nkh2hQt2kO6hzyimmq9s
fcQJVWwtaRUW20dxG4koZcql0M8tHj/dPaBkKcRG9VoEz9j/573yj1bI/0PU/v+nMP+41427IJda
H4unJq6pGFw+zEBV/Zg7BC5mtK299j5yFEIuyeyIfkJ2Kr2M8R7pjPD02LmZ6VT0ToCWD7+6tNQ0
FBcDl5JBDCKdoVi2mVCeYF+e4SZ7oWHEXGbEY69T1Q1/Cirg45d//kyS/p8+0f/7UCalbRSikxry
V6nbv+3KEzGqcmnxoe4hRy1GFzjJwIgCZuRpMVb+k9qyFGEz+DPezO8YURB4p2eRJghtbdjaDSc6
Od/Ac0CfZuyML9MvPRNIAroTqq3qyhBBkwy+KeNus9CMsxAas6I3kaZKFJnCWuxXoUfgbC8E5C7E
jwVXbJYOXSjIingih1VnMHHRTrxiX5hMgEOIY69Y4z7StXkxaa4cBqnkPQCgFUd91dHBo0+jzIte
OJjI5TNinWGIRaXuPOjtxNtj2OKKiiuZap7W1yK3u1KcYSpuFHlG6V/mDeQT1VZJ46S8MNCVfMfS
/PsRKyiHC8VAD7HoM5ZzdFtoPpG5Bs8NZz1vASg0YqOkp1N0/EKPpkESTJtu+egWfKWFhEx9JovS
wr+XRE9hi0OP7KtIr1SYFupmVlWDSi5MYEkXUbXuFdSV2wLvEyf+AyGWZ2iO0tt0VtKkEW9lv53F
6i1k+gj5uu4fC73fFOHin+8WcmT+23GPdVsjOJGw9D/Tx6f7UI7SIEwnbgGpWVWIktpAaFZlvM2t
ABPNGHqUJhHIy4PMZBNq+FXnTU3GFFm6xsPvhkD8BODFZsSV4cyhwql7fTREw8zDzGw0JE3d1t7z
27QDO58u4pmv+VG42kbbMD4M8svEsAtlirIdeALoGAx1z6DIMAUCnQiosAK60h7sH0icsFxRqPQK
nfGOW5PRhGBV+pKQPCDxJ0dUAfuwrXWzSlYaYpnt850YEeNcaXbyjUomPup4zSjbRhNadT7h03Nd
BmLGwc52ohO/hqjdbJ7vgneMAugTFKYdC7wnsHpRKmATTjZwq+HaauBtHJSI1KHF0E80YczUDmgv
wrFMtmswD+oI4RiJc4c0J0yfoYxtJbeNyNEy6HoHq06xi+CPmeHD+cTov3NCNEYH3hpLGL8C8qU5
c4jADwG0sP+yoJbNCgcCNQCgzf0tVNnV4aClI1pFzXCevcPQXTcuJxfexyRadHvyYMJfjMYSWI3i
qRC894WlrmRQPSyp2EGZhKRfER3E3Qf2s3ovtWbbZgpMXrrx6IKrdiZFBEGczyqVKJllO3S+wjxj
3RzrIL0vuqfHWg0GMM2iH4mr/pZiqsQQe4KLkSIg8qDOXbCThxVwP7VQtp1HSNbi0RIEuyJkude2
42P5z3e58Udh/f+diZapkgpBrpH0l7f5385ESzCf4qM0pxPvJ428/8lP5Q1nYTjgpISnd1LNqXjz
IPWs5nZFJQKAIGraEUR7OHGEhqgIcVqDwlD419uU0W7mpp7Glya20MU9W7IMas+9Vh2MbJMoqwI5
s/ACjtN1jglV2S+5xwHfFMFRPW1jQX++hTrifRe9PbcWDlukMrh+p9rrR0zP9hhUoFzXYQ8uFc/M
fMDNLAah6uuHmjuIFrz3ZMFmLWGrIw/YBqRKqKGZyL6f8QOqGG3pAs3+Nbn1oSZOb5tDGJBTsA0H
p2JUwoKS70TVVT7lF4LO8zKgxUy5gJRxYF60DbHbFjJD01Eu0xJ2KU48sDcwf55VdokO4+Ne28yE
05kJq6T90C7uLtN7uG9zMnjQX7nqra2WwuCZnQOED2H0dLvLj+Ugq/w0sFfKN4zHkrjBwIFiF+RT
L8BTbNADHIN8jAfyJ1pzVIc9V0G4b5sQz8fmuYZG5YlDusWfwwMFxEJhWjzLLpLQxhb6jeMIqind
jOMy4jumX5kivPoyTEFSrogTni2eoEuLaoWagCR8HNX74W0I+BvolQjy5+6idcsZ9WISNxC324Df
YYt4kO4rP/6N35QDPtqJTjwa0Rx9WW7FAYX6nGpfYP4dgraw6SQcv6mx70LCncntuiJkBXdOABQv
VrQHJGGOXatYWyMnXMF1ka1nVVvpr/1pNtxQlXhWjNlSLSaH4qNQAeu2fCdkTkbzjTOin6NnM3Vl
tmKuyW7gj97SZFl0L+UWXmn/HBYWTWYIwFltXEThsWLXb8379D1hlAlwRhI6fRPW9Rp3qbzrPVi2
zr/vqEXvf7gtrsNvvjZ26G1ZSZFYR4rPDxl/P9ujhSpn9VwIjYMxTSz99q0h8+ZNzpdPlCH2fcGe
OTSXqbFv2Q82f7Pfm7/WzX9sonHeKENA+Pf8uyFhEjcaqyuuVr5I/LFQPP4Uu6D4IFwe9xwAMrgh
0e8c+Ond5x0zyxZtkbfGCiP2kT0pMOzeex98cjgAg/nm7243v0nq0UZIe0o7PmZBH8qdFxZqEb57
00RA6D5uw7v23i1BlesjODM/GBtOGCSU0WoL1OnxSQY3/p07IZ1pxbFLfR43tHSMziSSXYxrdxHe
9MgTAM5A1YYgWnFOIlfN1ilKsKV0HUz7IXvZmq+KOpxmOVhLAh665AxJoYsr+GaJEqVox+crLdxx
3iQ5YADx+1C7bdBhQ/AiXPE9NY75Gqh21mf2wUQZPS8SE+n+WqM00RaOueXyyDSPIH/jL9rv4N3m
HUYFlLErj14nnoJxE6IMql1Sk+ZgZVJLWsrsV3wF8ArxvlpgDRSXQPHXsObwWgiueCSBvL3o/uDw
h5fMX74p2jIa+FXKtEVGgP980fM9wj0FIfExuyI//kCKYca4cAMCvScvf1Pf+dEgZ3vXWvFDoaWF
AL1p04JFQPYbu4WWEqpd/AZvmrykX48IPSvR19NPi/TrLwQJ6Q4L+hDcE3f4xKCBXdGdE/I5ABC/
YMR7IcMgkOepjT+akwMEN/2qvpAGk7FhIyc+Ckv1yq9kV3Jh+xD7oKSERa/d5guJTCLZA0g3dTy/
KTSwgwNxACnPFvkbuyGfez4AbClga/vLQs+rmxkUl0twk2coFswLUVP31YY+JkCBTfaLKy02C5yG
8hoId/psxo/2JV8MyuovYTLCWvfJaPoF90aFmFb4KZpJJ0ZZyMpD+D8/XUe5QRcg8eFqT2/8bl0O
iRpIb6G2IAyBnxjz73iqeq6op/3kPeIxLyT8C18HyP4y5moLKBiJwkKR4wifkM/UvbPlVLNKNFty
r9zyHeuveNN+H4f0jCyZ4sMJCwNhAIaN9nrUt5E/gBsRVV9T3hVIAGFAw1ywctE0LhttOpvmqZmq
WHlOkILi9BG5mPfvph/2e53SMEdHO2OfCQ9oMhdkkUuEMd0Tls8rSkXgQ0vdcQA4TRqwzVrLqaMn
00OwqgqOBmYNTIaKC+/+BNbqJZWXTBvKHYthJbON3f8HESvL/308/v+Dwx/EYxML9TB2OmYfzTYU
QjSdKrELYjbsfo2w5wTi17xyGqsodr/KN0yMzAdMYha5IGZu97/mKlsDnDBpMf1B7j8gnmwSRKzI
q6BYzSMpxlrylSYu/J5xUa54QHn8yHrhVvLE+a0tHYer4Exr2qEwZuDCC8aPyHqLsl2xRtz7WEit
TwCHrYlQu00I93F6IpFbTTveypzaE2WrwlwkhcNTRfvs8L06DfS5Ay/qPhbVhayMgoB5O9titnnN
1+Y3/EyleOWwZLpNTXw4Ln/lbWNdzJ7QDKxdSGVdDns8w7U9XHl7RQdaecAmITV4T5jFBjYOnkh9
bd/xQlFbQoYI+Sm8SxiN8x2CDFVf5r9jD6zupvtbRkbGR7S1zkyPSB+Mt/Y+o2gRGye5hcKHru/B
VOp9bsEtQMZlLgEq2rIhG2sdayfkrtYHVU9X/nuZ//e+B1QFlyI21S62Ji1gvuGOF4F9nVPNs5i5
ku96gWk98xE0m16totWyOnTmBJLZAP7Im2E11L0ULxLcvF6NLZrfhyvsjQi60OuHbgoycxaJJL5y
mD75fYlkeByRJIPp9LYschhiPv7nefa/yDIsydIIG9eIxwSXnhOa/m2cfYrJUOaWPJz6O1GGAbl2
ab1Et4MdbkZh4RVfulcGT2yf0bjMNdwpgTyt8m7Nlzph1Be9VPGgUy0+APmDc9KF10xunPhKDJWD
lo2ojSXGcCLeMqo/VUJQkLb5ZmGjtmkYPbwEVo9Mjoq90JPwhHsNgUbAADokkq1/83Zx5EWIUESd
NQShw4SPUSMqVrSxogxcW+D1+la+qonPzqBkILms2EsBXRf/KTYJzvMx0NXl1HODu+IcdmHyBWBh
wdYM1aDtrIGPtAQX/efL+6+l9090i4tLbCOxyiI58v95fXsxTtOwtFiKQ0/Sz3Cm040Hu+DR54b5
SlASkMJd+zzNTEIintKQSnu89LZwZXgwBW+e3wAYSqf2WgSOw1mXFqNHL8ZEgh4V5xNmwMRJFiMa
NyY1W3gfnQG9D/INL9qJnrXHJjSceHk1PF/RMXkCVjMWh0gdXMR+BNn4dNrPfsovFuZox3iOMXCO
x+TpQWX0FTGz8uKK5wghjThkDztwwFWUKQmaFWJzl5C8hVkIQbSCmhbrI64qvJOsJjiaQ3KpaJvj
aXb/eo454VY81i1OoWgpwvR+QnJy0xDUzUCrAXlzCtC4w6jX4SSw/Ke8VshpIfvpgF3uhHqmRDth
LXSOQS+MV1xLHQEwECajjDW/TUH30y9jl62Ypj7xSlA9HgcQnHXrcAYceLuoV8BQ3tDol0toEnIL
+oW60M7TG7aRWY2FXHN0aYm9kSoKvz5Livim2GOaavb38kN2CzZx9p8xXsCg5Pvmyp+30Ba453Kf
LwK9Wj15arzlZH96aAGQVim2davwoRLVnHssylsZBXfoaIlvRnghwDPng5ZEGGHB6c2JqWsQJb65
rNCQL6YVsi5ESdB7gJr3z/5zwJVEzTnCqFf5NXpB9H6m4Ac8mT6mGR/P1gNCL14yuFTckRLN6xwL
JG27H+ElJP7nmJ3ut+E8/3Yc2oJzvf/Qe3RHlP+4qGwdhhf9pJdpJfvP7/FJLg7WIeUIIDmRzYWN
X7dTuITyp1Tc3LvTM4GGRuTMO1smHOMixUqMHty0ofjKxoPyQDXeq2/tq7RlYhLc5AalKKGB5yuk
tsYpdow+jAHH4a1+Yc7s8Y5kmIjY3vS5w4tyo3LmNqPsGFsuXA2P79jueOwRDZ7bC4poAmxST/sQ
nvMJixWL81RY4lCZj1eVYxwEhgXOgKj3Gu2EYPbu92vE1roGobZKGLZwCmJ1ij6rbWQE/INmehXL
1ezhUNeYP6wpaOeT7jKc+30BBg9cld/frPwbHZj0P0DYf2Xg/e0EkciDJhxRVxXpD2RZjmJz1AZx
Og374V2+u4BZMaXX3rRpJw+3AQXjWL5r9OlwHw/lrbZzWtH84d24yTS8e+i1cpcjh54rTpUR0hhm
Ww+igecn+dTwvRXzEmZcxx0g0G/7xsGuB3wm6uR73R932PqH+xkFkJoFIRNzDDZgm8vGcnuG/aXw
CdmBt5c0pgNbOqvjWzT5Bu4aJErL8IXjAovlnkmne+EBZXhg6Cea4KJ/ZJ/J4unV1/Fi8Fj6xol8
sLZwUjau1+4FxA98Y/QLM1De+ejAsY62H5DsOuVl2POEsZLGEEkoV+U31EqzT3dfgSEclWsB8Z84
Gg4ax/zp4SefNkUO+i/TBssoKNtwLcCRaNfcPRYGp8sXmG5/w0AFD/uGm4ofMmX7eaMUwb+RGTLF
NKG6DZ//mK2ShbKGaypvyauK8HJFbzzUHitI/iZMC0nwjDf++fBwuwOySrh0KAr5fdYcOKFPrGbO
seWCjZE31q0h7DVEVnsLeor0dgLDnMcKq/FNZoonNvvuYnfgknKocUk5/IguGXlo0Ck9vYpKcT4S
mR/9AZMCTupeC56W31/LNWcbz12uOwOgoe7M7zqAVjyTL+dS8cQreVc03R/Qvo/PWXP+z+8+7T8T
d/6FlFlzxbIqwerQYPCfrz6hFaa8HnG341S+kSuBfnjY83TKOwXN0QsMBrvGUgHNBIatl6KjvNPT
l7As0JfEYRU8QAsVNg/iwnkXjC/H+6sauWxiyQfoJvrW1KaeDjVOTIyJZ2RLJP6jtcRyMj/ko9Oy
25/YEe6Xf/5kyn/5ZIqoWZYskYlMmcAfj2Sd6qlYTc/pBLPDDyxErvgFmgKK0le2QETALIdWgUhI
bOF2R2z8Xp30V6TAEtsTJ+BM+oGOYojh+MMXqxEwnMAtzklk//yzyn+1XfxxfpAERPOQRlgsXdd/
TCDaGFWMfvywCB7J6k6jo5ksCjDV0p1uUuU17wZADmMwWUEqeoDmhSSy+EzxQLRQ2V955bxH037A
DkUe2Bcwd70Q+GDvEfrqziZ1YqIt01pqmAXwfk5npgRelsgVknGR6x75EVWzfFifnDvDWmyR4dic
OtOiI1kTDfe0sKqNRcyUQJWXXz42CZl0qqt2HiOidDUW7QGEkbchuai8ELH/g04Ml+pS3iDJsQl/
TTvEUdYXj2vbLh9fsyn0a9wMv3iv0OBiqZn3IsRJdr/QL+GahVU5PJcmZzi8MXwxhAOLJmZIzzqK
Sw6EHfcY+CAuxwc5i7hvEdGQfXho39vNSKzA+vHZ4+v7qa8V7Yj754nb8clb5slvwzvylqGjXgFN
/GUAwmtXgZOgyM6PDTKWX70lXbDk9j8TsgMSxi0NMOWCuuOoMPEeY/tyAEcJ7XU5pfbscM16OAIk
8BO8Kug1mS0WqG8ZpXetzxFYXYCVT3wua4sXzjHu3rN1SgQgeMK44eA66LcBacCHnr2za/OTujVv
O0cEcpCxn2FgDaCS+xVeg2dK2kNgmVSlsX/6hN2ZR6g2PjZxexgVXeoyBQSlQE317/Bw8vfyf1BJ
kEV/p5JwJlCfSRQwCbV/BoSWPem1nSqMJ06KIXcm0W/ewwMct8YitIv0eW/Ws/mtJn69Y9ivaGJd
M21SBMfJ/s2WXD1tPT8Be720xkwREDaS7NTfajP+8nKU3lmdyzeq5VDO81AiNiHMCPZihdjwRvYl
QHyJoXDHc4ykxh75PhBYQjzXXoxO1qeioUODskWi2b4xGCyH9xCNcMuCqL3j3QDL5b1MjZp93/E6
YysBBGS/uoPpELwysNEE6Wvc8veZWSOr+awNV0FBfeft+twJxbbrT8z49dEyzi0EqBGIK2GtWpee
ss3RqaJjo13bcSn4o+hgJtS65YRo8QeTZHNk/yGgkIYPoAbyK/itY4wQi/Jt9PC/7h6bUgNGABtN
Pzp0Bl9w1N0tY4G4xMviNUa7CAOxx7eB6wMzdOYK5ir1hQuPNUdaG78m9fmhL7VyNS3hoUTBvv8w
qndr5TJctDXXuvpotwbF6ojFZmku2b0IgbIDw6Q78bLl9hPIIHdoWwOtuMrf+s34NJ5e/pu/mbwc
Ft0FrLRZ33gLRz/5ulvwvCDr7Rq7WpROdUGvMS3gv+ZjgQNhkZzTB3bX5RM9/We5MRyiOzNrfgDy
tbBTrhO6yxO9NjDxW2I/ijUwRrE24N4oP+aR/dFflF1z0b+t1JFfmMjrs4bdG8j5olyqD473Pc9l
zc8M6ah/5Nfmml74dMX8QONHo/CTXvoVq8f91rvaluFAO1JU8Iv4vTu0WEV7joTHZ3SyEoyvgAfc
lT98L8Ocs2DNmSfCusS2Rdf6g1ZDpwlo6nu60w7a/RCd8jQAZvHydc6U/mYcRHwjNgrKJFkDX3mj
P+2in+EIo5HjdHlVDtNuWuElYYhei0coVUJwXCtgnIZyGCpAfmKDZ3WluW/ejNADudPkJf9ff4Ph
7I1zUm4Z1vjTKgiHahNfudiZEPBHQpJXPDz1KiOQdacz4U07zprQl7+bBRepWefr5JVv4MIXhmi0
Jqag9qwAZBaqn5m+fAXCsVbFG0JviM6rLNmoezPrGzw3vFUe3xtvx1fGnIbnrnUAS48cYJxkxuA9
3uBXttWOQYDzq98LH9O5mfMNYD3bjXlCZEF8MGclOrfX55KbYWmuG8SxoSvvdKJSDvVaWOsBr0O/
PnG+1QYZB5SD2vnx8dkuKjjmbXSSXviNe4faVrIJ0EIj0wEE5qtKJIcqoB08HxadPeAvf0dfZr/G
jA52E6/Bj2OACxh+/ByZw3GNe3tNFCyjmPaF2hhzN0o09Rb6+gfS5EH189kdUbwhHVuDJ41MEUis
Hw6sU/6Sb1hLsJbh/HahbZObwV4Ol/MzMifTxfuXu4R8O9BnTATCq3gEX/PA1BfsOni21yyyXB1B
9e/CajoI6QIvYrsU18ZS4VTi+BpdTV88biEEb+qCv89ttfC5xDe58jU6Kct+ZG57rPT3h2ce/3k6
oaX4byc9wh/LQCVGb7koyn8UTJgmZV2oBoYTXHsLZ0qSQkwKXqq+ifkFClT9LarX+6zLBWSI3hv1
La8PqnKIFfgekqbIxpL2RKUpuFX1JchCdt9p0UawDsJlKBa5eiaR5D5S3rab36MhMXSnflqJw9Zo
1/wbYrIyHlv+yr8qon3OPaldP3zKcQzrIOe7R7zJ+10/bPFhGNaHzjOBiteAiUlh+yUU5Hsp20Zk
hVKdlS5xwKKz7eQD7auDcJlHjeLFFFbS3VWM9+4rLl8icfcEjnz+TsrrDjNtqQEXvim/rbjLppOM
1Q25tfFeDGdN3JvZuQzP/HNRfSNoQCP6K0T71+KTOfbhnqECgbFsrkoRa+66NrZT/yHlV4M2HW0b
p7c2faX7gRKZtvvRzdfOoHYLe/NHpgUS9d31OkQ3p23Np/sk3Ra52JyG+zyiMsqyVxFrbHkuuNWV
E9ibWP+vdk6m5b99/QaFRzItfApVL7SD/rEjZKkZqv0wnoaSl8w1HUD+OH8B5M2MQ6KC8cYPKX3e
iWlM6m9JK5dWfSjvFw1/RM49oN4ffm9x0VTcMCrv0Agxf/YxRG8K5/peM8tVJdL5bi1EojCk9MPI
BE4OVBIrPflVZIwXvAWovXJKhtIKsm6ESZyadbov+49S7AhLIkAIx1wHplWVyGJ1DIEj6gqDycg0
fCuz2DqY7po5b0lfFeFBQUIvRgp6L6EKRGVWouLpy8hmyem58HQNlyl5woN0C6svM9YdmWWc6V98
nu7QH2mKmqsOauKXLeN7Mn7v2c9IAEZr1Its8DDXAaByM6PPVyVeA6QcW93jUFa/+b0nhCfQYTDu
sFdIN2ADQjLA45B1FFHwwNTbimRpVLtw/KrVA6HckcLrxkxsQ9yo5a9YM1cBdBVrfcAbKdKAMAnD
NmXzJ1H8kQR8IXH4OYUk7mHR500jVE5av8rqoRFhepqb3G3E7tjkra3Uh3A8C3alD/i4ScmuPtTn
KcNqjAFaXVMI+DBQbU+nsSZf7IlVUX9LEPMrcgrG+CIg+6kYSHmzAiQCOllWQJVIKp6GaS1DWw3E
kQZtCdH1tKn0BrPOHheJW7hM3jUTpfDaJDA9cxUgP+NI4ZwJfysSo1EZwKCe0rymqBKKhOCxxrcg
vbihlBCM4r5JShW96DXNjmVyePwV3GiRqKx07/EH8YKK/tsU+4GfSy7WSrOQjOOYLVtptrRSnZkR
r0TIHak0BoKAPoiTIHme0giAvVyL953MyIDkji+J3U/7EWGClFGz2+5YN7w2ku1dXWUGOxodHzrf
WLZ8PD8N6YV6BILktPycfgzknElgfzIYXEUzDR6rro34LxEW+eY+nmWCC9WKbzLG805MtTb/C4kX
meusv8rqStV8cv0K7RctdvqRmHPSpS5+GtEuIXsuTYJR+bjL2x5vOEkjJh/5mIZLcfgSpeWkInrG
f4mbpoYjfxliVsbE67H8Eq3VlR81Npjn/yPszJYb1bJo+0VEiB5eQaC+t2zLL4Tlhr4V/dffQdaN
e7NcGZkRrlPnpJ0WQrDZa605xzRfQfIZSENInx6xqlwDzm3K3vyJG3hMrg/dmxD1BVi70dXkp0T/
NItbYsJVSl64RfHYsT+nRE2FTfU4zNjaF5hYwQXBtJl38OB6i/F2cPZhOq1CuqxfDBnkeS44bOEZ
wcfX2YrImAhTPrNd84KHS0UkNjIMRn7L6IYBM9AP2vGfenSA7aVRqJv3h7iMyoNkMqBG+r1NFXMC
iojv1Rd3DrfVeKgHRxJfkqnhlM27GmijnX8Qyef3O+2mFhcYQOM+CV2e74a/lKb7ZK1bMUSjGwR9
dGJZ6rCxYtweviXNsWyWvXLg2KHBD0fkjwgWa0RtAJmXDAGE2jH986jYCPD97on9EuIsaka4FADc
hhcDFu7IRCEiwvJBdiu/VuWcBwpaxgjGlVAuQjxJekvPuHrNZFKNImyGJtvgGhuCJ6jLqr+L6Wct
EZSsz9ymOAlUB5W6KbPCKulAv9ABa/fxpRcWEoJGZtpiQCs1dQPRTUVb1I7tuEgjN+iWbeRExRYt
RCpsBWLyhn0k7HCtIfAHU0sJVRNVdQn5SLHpaRAQbaYIyIqZps2wA6pzICLiUdVhc81joMDyNP7F
GEtb1pttofNMmku3wXsUgOVgruc8xgMCVTpcTG0fdIXop9E1HNxg50k8Mp3+W9JXeMuSzSgu2G8G
6BpWigIQ4PrwsA7NSEkfb3ilBGWj+fBAaJFwpYfbTk94d6gfWBw7nIGTNPUjB3JbS7c4ethNadhe
7Gr+tQnOcoHPIbzm1dOIDJzav6jfBQTcnFNT3UjmrtY27IVzfTV6TkLG0czwLCm86gMWjm0rP+Hc
ZrAZSt99sZ/JgK3WDMGSZjGki4bpfZ0Bq523c13+phgua2BI5yK6+nBj2uLp8aC5cOIB2MWL7FZB
N2DVmysDDvK5ECz0VzU7cLYZI3lTncdLdy8IZ3RxTl914PLFPJ4Su+ECig4hN6FdA1oXoDHErTzv
D6JCZhNz62lQGb5EKFYO6F4UNJgAWiZcVUZBhR2/OWvJmmUpOOBySx+T14+58YPKCQ2XMJlIxQO/
hR7u+IVOtfIdgk2jrfBJ5SMgg2Mq7jH2cxkMx8VzBdqTbtkXN1GDnmxYPaI3sX43HmtIS13OSEZ9
9jCCZYesumsj10aIAxHsBnKt5LvV1lj5c+P+oNr3ktYthV2VIn3cF48tE+P44chM5aQn6pmbuJW+
peJTo1o3u96tzKtGSad011w+yfI3QzG5btbhA0RT/l1B75JQI+QFFwcphsy4UGGZB2NYmvWC66nI
DhpSS4AlVjnbqOYxqDalTHuTYl9TwKXBLuwwWMoaUWOokosqoQ4FTECcgYcOUkcQxWy7n7ESic4A
WaTKj9JAP4KzSp8uuMrsFDs8yVXNQwnxdIinPo9YgV5QwajmXqIDHsg3U3qaIe9rdPQvO7/fdOFV
IF8jQxYvA0eBKPgQ1nl5o6bwZh8d9tM6QDhk4Per3xr1vYnFbYAbQUCp1PTMtF4hSsXtWkwWUemm
VDQJsxmBHIwAxxjSuHbYaeU6SBbdbOtTn+RotmlJ5QRlhfecsXGd0pJmxh+7YXXooD4VdGsVcbAN
Jnil9iyxb9MCwYJ9letfMSoyLqc6X4RjifcU1M81pCxHk12Lh258qerB8qn6PPYAHf8vpy8PVV0O
MIU8nkqt4blG+K5xc+kdoXnSzteW/i9wSMsKHIPqITe81V66/isztz0eICwW4Do8toXa8DWWo5WP
z23yrDXY/PaPQ05j8yNqELYik9MNJ5HpKH6QdI7Jr0PfAMsT+Vh/a/w3LbpFs7XkIylq55lEVaft
i54t6KeMLDcg4RNCEtAtwwcIQjaHn7l9diGExwqhTigPNh7LhGmvSkczvZT+cfSLHaJIZWRy1kor
KoUOAF+ylJHrjdwyBfuoZhIbhidfuwJ1yDR00K7c7ZiTCeKr7DMB0mhboO70Zx8tVK8kik8grQyh
Xpq5wKzoycNj7dOUjNlyl8uons2rN1WHwOfjPrvk3KgRQidxuOXSXiXnpkDqKzLGT/3ATSJm1vAA
hCxnUseSAGpHefFCMJX6tMuqrFwd0eEYx6q/CTo4jwTtarceECfWNRuzzqkbaESUdj3HGqyV/kst
r7qiu1XxHpFmQksKm2CCRjtlbfFxmpZY1EwktzIeohFyW/1msCXXORI5v+fZDoJVNGsJZME6O3zl
BqRZ76SwrfLVbWW8iP4L2hBT3+hAJBosCOA7eB4desZi8QeJGRXQSZ1FNj5WiElk9QJOddscHpE7
u2doPRiIERw9drsOsbeEzFrXeEyzt2Nuv4vLdYpalidTy/9ozBUp6rTs9YHUK8vuIOCj6qtN2B6u
0vKlJQg0G9wKwBO4qHEuo1NKTkmIUAnhghwDUxm3Ol4oVE9eMclTjWVFG5gZU/3SxLdZwRK+NFAr
EtyZN5dCwGeHYd0/saYgc6EBghJsW73kK0nXHO7X+QNqMBS1S8WDkyYnpoFqDdlJ30vCrvTg8O/0
7IJ6TTvSyooeX7wEqEITr+WKqOY+OYIZkpQDyM6BsTNY0FF5GSE2jxf2YFgWRpxI7AVR749nwguI
y9uV7Lx4KQ6aYf2+VvY0NAX8yrGDtDl15Gez2Ar9TTH+YdL5T+Lsf89CTITbumnIMgMcUfwxuBGr
Iih0r+gRcF6E9FbIn0L0ltWYJQJ6YuPbrPpIZ+gOzxmQGFN4rzhO9tym+tXyCAmKFsCIas0APjyM
vdST8rRNZhup2obaK/PImbDX5esgBCgs31MgY+NWw5NYuoMOZutS95+98ZQ1WME25HbJsIPC51E+
ZLj2eIb266ymV7DyffB9JTusq5+dO/D7NDnjAAoM60u/y5MjznrsnD51muS290x7oy1a91vJYw/i
eGTtsIAPa/OxGctLpOwUYxfDI0CLOcBO4/nykaQX4I76bDcNPcQbw4JWcVlaRrj+4knFSCUB2qf/
SMN93Q0vhf8a1mAIicM7ycIlpTyik9o1m65aG+ayhBqVIWS25XCdKZsHi8YvE3TTcjEAK1yZCbrt
pajtY7gUwKjYAkNsanemvyx2bBaZemXpvUMgnSPkCEKsggyHJkpKeGi9M60pUUAWshNTpAfLoQCn
/lJEc1HcCPJLFO5jwJLi1pMXYn4tpBdFu/2jTWX+r5WRC4fwEJn52Z9kPEIq+lKZ9RcI8qldPGWI
QhfqKwJiCrU9vleMFtbDHpdvCYNMEMbzzJWgBNv5KVsBleit6Dl0mhMV4aLcQaMQnwJ7EubjfnGS
ebljEWHc0yzEOwSwr/SqIrdP5lAeFqFDCwOWwq5cs6k4JvP6iA1RXnoroK5bbI2ZG3GHW7B32Zus
GVtZph3M05PJfO2aXXTSjlVcJbEddzuo2aLNc7YS2F9OCht1kzI7Vhf1BuAljJtFq224B9lZiIvu
9n+lWrIVvBgXrFsr8duktLlCck1dWk75gUI2embA1juMqjsTHr+LJzWEOctTQWXa8fFYqSg2LPU2
y9nPL3Fcz7BUkUl6ph5pXsCC0Q9nqIOAQyCOCxbobAOx0T+QZR4sNiPqOdTuIqklNoBPNz3oc4CD
v1KOqlNxbTblJg5dsHkI6zC7MpXDPIqMm/rpaFA5vPW7akGgyIKt1bChx6nK+IBRHAdrz1E//36l
mNMK8mOFIV/aMGUs3kQYaT/0dH6fyEEs1vWlZUvEHovOFJ75rwiPMpAg+iNvFE4m42l4ErCEmf6i
TQjmfGkGWVc2zH3oKgxPfbK3UAnhSGO3jHIBSSOxTcRJ/fqSmrkOlZRKidFoyy5nimDDWZQB8BOR
49kDwfbftFLM7/BT+A7oJCUWPZ6acSeHhNKMucub/wEAil3ug4vGBF8I0gY57PRtyI4xiC+omdgl
UOrJU6iawhCFKb1Jr1m60/2KsT0wkFVYfCxUR5WPS2JOB1vGflfP/35if2VS/u3E/lATaJ3Sjqpf
1JeA3Qb6T0gbk+B8jrIfMSwWluGNLpPBBJogZsbcNPPwQfGf6IbwUAOs/RD3E/kAVRazQAQvzyTH
S5aNpAMxBvnPAfNsThJDCAbC1RwWZcCsYUI8gHshqBAlAdNdvgLlH0N6/X8FBaZKEDGpRIamSv+j
8Wljo1Z9Ia0vxgIxk2/tmGCaH8j6aNAjKUDYy8MUmAt2iqiYAhNIUnDd6DP6xL/W8uB55i+1F6wg
QGsY2vS+lX1jKfn2PtqTdlfuNJ82dv1sbNUzs/LhaL5JH4hg983Nf1LcemcehzujD/kqXs3v/Ki/
i1eGHRQnkPrar/bUHeIPbqro+vdP1ZjyEP/nU6XxqyjYTCeN03/3fz0GwE2vJvVFLucdswgIGw7j
yo5GzYNOPNki6yEFPIM42/GlhTA7BmCNayeF3AGXjthEekTMZ0ebRqh+Fwlpaw7ICUtsVeOcGXnE
yhk7UPqh/0gKN9AyMmg6gbNiamoBWWe/yl6K/jduqgc2LJsuBvReXJrIfaCnoTBoSA/a08EnjJjy
sQf4RvfEEViegbgNDnxjmcbziKHFUr9UelKYYiAEGGw5p7uIsAjtJUXF6JQUe5FdiK7b0A/9xx3y
B4E5iK+ZpMnw/kxVUn8sPa2ZVO3YlfVldmJk0yAXAHSazme7+iLsI9QPN2SQT9W9eqlBgJ+jfX+t
3pg8AdP+pTD++0f7B5HMfx/Ojxs21Mt21EMOx0/nmBudQF8SPNVP3ENGzl4Kt48mP4v/tBaWk+OB
hamjdTMfiPh7LE1/h50REOHkBkM+eGCvzSyi+ayw+/zj3Cl/ugF/P3c/It+8qMsKbeBgh8kQl7VT
Z0o2rZC1gcoKMU9xRDmGcN0PL8NXDyermEvXeFFeH18QBT70b/+jOTYXaZsfx924q0/6F6tntYb1
kN+8x5LKIYGxsw4v/zjNkz3+5x30+5H/uIP81vT0UWdd9L4aNgRYWAGMBYyB7ZS2Wm7xBBEkdJTT
Y4IviiDGAHE+Oex4oPgn9S15rt4porFz8tAotyyQbNg9Y6liCbyihDTuHn05DVbfhMGVi38sfuof
RoBct4Qg66ZE3PmvSLPfJOhd4vt11+f1JYxWY7WEA5fnG+xgsFCSZl0ALMW/BYu7PZjKahjWRnRU
tXWAh4GxXucwknkg9GRipcKcpz5D9MYo61yfqxO5B4xsmSLgZEROe25P7RubhhP9KmBMDHG8TbTx
NtXJCFG2A1ka56MyJyvS7Bb/+Jz+tDEwRE3WsUcrhvYzHl0UhFEroph3mVgU+PTb+Hxy5rqDFXHh
o8CgybikbSa7tPDKExkWTyw1LTm4oB/pCwPZSyZsNkftv5Iz6V/YKw/nfxzmz8tJn81UshcVsuMY
yxo/RXv5kAsPQxmqyy//iX5JN/FLvgnfpe/6qG78ZezgtNiY5+CQLiBwXOnoZ9o6ZONX2iYA+3OJ
0uUA+o9bpPv1yPyiW0vCDrmzS9rn0r+Kuv/RCnHEhgE5ggjnGUufNl1ev10+cvNom5oW2CVYJavo
yAqxkO9BYBUTA+vAFGdNwUXfFfEnItD6qT10OE42/TJekNq5ImqosMXFFYcbdItbdQ0vjg4lAFmJ
gIFhoRruKvwqXizYwHPv4Flr6BoLpvMd3YnstG6/hkt7xlF1CC8N6/sGLNPwgtL7psQ7pnfHv39A
ovzzQvrP+0UKPFPUmaH9Yrv+9n5nWToORlbDVdJt7yqd/Pfhu6UriILhqLvNAsnCAhWTi53rosKT
XcJsVRCWM3Qsc5vspR3mm0O+BpB9KXfN7nEqT+h2EA+8wLxegAje5bvowuD3UGIXxNrOJsEKvl8w
vgG1tlVHESzviAaYqqLfFFwM9CAFNJyp1d/bjWk3rrBDhlI9S1B3UJMvKFLSBffVXMP65bZH0GBW
gtGv2MMjJyiXlb9/R6MFSvlxxGbHHQuIm4gwgJ44OaMNdpjuhRwSRIkA/XgXmLcA2OgMWC2EFyqM
G2MiuYXMyvChoLmIHEoE/hx99+OuH8l7yP6xbpk/9y6/PgjdNBWDfZsM9ODHhZd0klYUZXrJz81e
eW5XHXeE/2Yi2Uu/gDWCZUaZm02nqUDTZ+BJwsNApTaga3yTLnQSMIKuw5W2ZUN2ys7qM/lyH/Wp
WGdr/E/bADG8uSqu1a7aJafq+k1Xi7MHgnv3oHCeLY07194u+npsjP1wT3Yid8DsKlE2JTt99XCy
Jyyqi+yJR5pq+W58EI4gBddkyLKV2pJm4oQHkrQu0Vpwuxf1H5eq/Ie1ZML+/L8TND10f7tSUQbn
SRBU050pUMgaR66WS/oGWkc7woJapWsmZgvd8dAQ5Tth36KqqpbZS7Yurj718J0tKFMfZZ8v6RBM
m5Rjx86FDx6E5T8OVvpZ4f/8NH8sI7VejlEp5Okl2voblS31NXwjQgqIUPnVvyBcuyec7WHVnsSS
IjO8GzvDFh3ZYfC+ie+zf8mnxekFf3+w/zogGlU4BhVNkmY/dLtJk+p5Z4bpBY6oG68ZAuFLcIxN
tkZ3tJFXf19XJH3aj/3t9aZP87dPq5uFRU/7lj7z8wMvxkmGv8vzhsaRJX8Q393BaaFIpNs+eQBo
wUyaeoxG0Wd2RAM8104qasRsSwYYQcLRNvKst+yJrhj1Cc2zdpsdux32w3N+6uflRnClRb5OdzRX
yfvELWSxRVyMH4ZqlaRzV7CVmW0DMIN2PhU9yQeOYtoW2BPpfFVYhoGNDuzy8TpbNRBKwzZoAz2x
/b22F/IEV+G63M+IQOX4sLBdmrf41H5Gt6lQwHP9HTB+pCVNFYHW9pdim3qr++Yda98SDVCGWaP9
+O6+2QQqrGYUYAAC8dWEDpsohOv41h/76DjOJ6URMSSW8gWjFNkDtiCUQTRtKwySBcoFq3DUDRlI
i8eKZjytms/j47U/CW/DK2qsYl9/D6/1O2EP/qu0fBz05x40+BMyKIp2/R1uhtZOCGeR4R17Uqof
hnGG7d8UGja0WGhVctDoTZknMpD7bt/JVkqBi1izp/hDvMYf9Gv4bfGt1BfJsv5Wz9mSqjY+hp9+
uYpf1Wv3SfrMbNl+NbEdviLNO3pbxG3tLnkji0KA11vstCWil025HI+Go9y5SbG+oMTeUyRRQ3N8
43v6ydzfHGyVSSlu9Md69sEfzF5HHiQpQshqfeU42RM/GmtqPbzRmCDzJzrFH2QfEf5DfDZLpMBU
mGGBJSIS3QeL9B7s8iV9xk3+D6Wx9sc1/P/fZD8bwkpWl5mgc5MZV+Ej3QcrRAJs+Lf9U3YcoF0I
q+jqndon2ETmhjTU7q0AMGBMJpgSF6JmY/oinvr08G2dpI/2hXkOLTQr/5zNm6O4g8vvVE75VK6S
c/mZQ18L9yZ6QJVp+vCU3pIl0jblntDuPXUX405TnLTx2Ytw+/vt/ctn+PPupr6ezWbiVG7LP3R2
kaZoD0wA6QWs+Vr4gL8GQoAbuFgRhODoF0za7U3ac/lY1cY48mS3wwVsrVcyEVGO10t/x0TbAlD+
Iu5QQ8nPk5/q7wcp/eRNTUve7wf5Y8l7VEzt6o6DRHP9PHO6BWx2dg7+CRHxOsAGil3Ura6OyPX7
ToOvWoB/saN/HMYfd1i/H8aPlTBWHrO2nk2HMcdKiaDE50qHiUhQLwkfNrqSo7CWnf2qPHX75oyg
td8r22blf0rzwcpf2n98eOo/zsvPnUYV+5naR7P0gvPHNRZvwDAOg2az4qxRk+8g1dosYEvo2273
IVzJPXFE/NigCGwAePqyRJQLQZVOBilCiD8tsiaO5ebKfbjimlz6c4Y/K+TX9FfbW7l5vKj/KLCl
Pz3NJualrFEDzfSffVEiCGIlNPv08qytvXU2Z3P5xVxDcFCT7bVDN2f/lyI4ZXy/z+GHRLu/X1va
n7bNvx/Aj3ZEoSt1quScQ2mnXsL3CchmoNKHG/cK4aOu5iIgfM/J6P1hAsBQD8ln7j3VdK7p43/C
TWHcG4CkYg8a2UZmOajM0UKzqM/zGBWgJbxVz/V7xxNxSZyOafcL5nIBUy6Q5i/yrbGyj4G+HFDG
zbDAbmOr89z5+7sUjdl0cf5+owN6VzQNkOVMZV0Dvvjfj/HWj5Nu7OL24tXXQVpp6TIOV4HxrhL7
yNIG+CrSMSxMzLzHWSxOgeJgNTDTG4HhYUVb91XPd0P66Y3YA7JrN1t36cbUVkMxgamN2TokuFLd
eLOT7+/AtncaockHWVgTDopocIzOSnv2lFuHpg3TuJ66SvEtvWvs9YVDR4dyyI+Zt5Pqs1c8k91N
7ngtbYvgDC9saLYEFCOvM8RVpTk8bI1w3euHtLiX6fOgI22AYiGdC4i95VlGZtBcZPOU04tukn0V
YZGDf2LFySKBeuHTJX6TSwf3kLzJDkxiDiWhHsxIEjd2xKUgkKTSHlqmtpG6IpXrHs0gHx818kX6
W813x+GzL51i3IJHfXSOPnBdLLN2H3lPD/+ielOaZK8e2vjQxM9+t0v0t1n4GT1e6hHKI0ew5eEw
y4Fc3urZWZWvo/fksfdVDxIzXO+56U+kV9azD6nbte1e7J/bB8HtT318GM2T0Z/iYqsF64JIE3/r
y5smgBi3VqRN1+1G8Gb6mq+e8bL3FCFpV5aiehCSk5GfNXWfj2sG6gm3erpT641OIMyjIuZ0VcUH
vvxkQ5ipDCuHaEkJm/KyHJ7MfJVFtzJhonYKsp04okR+w2HNKVFzcpSfORR+6Ux8LQgig/hUbONx
/egtVVmGTPhiREGrpDv6yZ5gBr7lxZuxAps5MgkN1r260skH6I5esFTHrVqDctD2jbltj/SiZiAZ
QMcTLwlGlg8vljce5z0hR3HL79GrxcSiZcKA35pYMk4uaopiWZTojZZeR7NoUzH8LrYJM/9sV6ur
NFzzqhxJQ8wmpNpDKW8S4SkMmLXD2iLrBrPg3i/PvE7Y8+PIa3lbxyE5CsqyRAuCMCI5Rs3GaA+J
Tgdy3bJWyZsC/xuiFd/Gno3gkT0B8bD8oV4s0bONtJKbCUqudY6C/hOzFFaennQaoI9zfEtebst8
fBr5ATaaTd6WLp65fCEpGDDCMeGZsIicyIN5Dr+EKLEFf1Ev5rUwZ6cxQuMi1XEi7c9jGPikQDH8
8Vx6kvxFT50HGARAMzBP5HVNh1fhJaD4A4/jEg9NR6WwlmyT0eOvl+A/PcNh/M755blvOtw1oP/5
Y0DDbedyMjhY2GOTPAurteFkkVsUK35gxXtM+6VEH25c+5xAUr9wZTOHJFqOF4UZw2ZZsDkJvCP2
x3wpnBbyL9s53NeocqiSQZnBNuYIeWscLbwnfozvIpaE/kfndcZ4CQde6fCTsWPCwoBP8wsjAHps
+n3xHLCIJr4aiKkVSzK3MwYXwEXemKRjulUsfrNErdEjjIfwPuflJJQajEE5md0xTBbDFW0XUHWw
fPxOnx5QPKfvDL6EX8W7xDlNMT9d3ywh7ZwAZ7yd8Ik5IuhjKOd6IpsAoYig/+eT5vbXgXN1MP7l
9Tl7/FrkABQI/EIuAc4eh8M/+VbDvtF0/N6p0ewABZsoVrDzHemLwR+oADBOXAdkcATlHFwgh8lH
ziLH2Yn86SIg94F/N9TJXck1x6UWZXzqlAXTJ8YbR4hGA/sDjwNvnWMO9AVXCqUKV8R09hCVsvXn
avr1XeULkBafEF+8FV6OC4GfkiPAHEsO5tfXYqDfAnNNGVhpR6KQ54hGeZNce7jFuT65QTg1MtAn
MPXwebjeILRxOnhhCc2bM2PvjJ6i3HLdckJJbhmSCRlNBMy9I+NOsl2T0sqVl8PV+LqXUGsxNIMx
wOKLKtywZolDU3sKigajgw2fC+eWTqnZVvRqvFOqcRYATeO5AvHMIJX6J7NDdYpgkGllPeYmiUXI
C2AOZnbDHWI6A4peZhIwXWAZxtO5QcTPaeQ9GFxTNTolG1EzH0ROWBxOO9NBvs+nzcIYfTD0h2A6
fbrM2yca1/QG+WeKuhQ2SmUbpXXnGgHFzS/hC09dWznUE7wDrqzqVsHWmm1z3Dc9N7jFjMuD6yFj
+7b7z+LGC/C3EDclBTgeW/QAK7j1p/E8JA7q4okvOq+QSYurEF0+Ozyq5whD9fTzpU/qhMVf+aUN
tBiNSqENIIJMe/SdOoJCfpi+JqeIvyvPRaQOsPrIXTDmDKN7SCyozGsw45tCc3Zu8z6m9vDOb6Y0
ZtTdb2UMvDgQrLpe8acBYQDvjwedQTypdv3pPePR9L615x7FP3obpz4+zs25+lTeo1s9zTJdGgoN
9s4LR2hS/37QZogxM4Q7PihuE5ZGxC2c48FWrh4DDv70cYqAFGU3zhcLn4LINXjlPNAuUNWFwDOy
WAFEIt6EjQD3gsizPrjI+Bs7EgosQK0qD2nShfcQvsFtF2SreXvIlBAt1AVS+I4+pbakXBW+0Tdq
h3qTT7Xx+OzjhXyijm737TWyuXeXnhWtkbZm13w5LEfydC1W6JdoR37tlbqgg27gAInIP+vvB14m
anQNOLh/o85X39nFGPfxS6P2wpZWzJEmgiKk3S/dCQ+qtQlZpW3M5/Q2jWY3HqOe9/CVWQCYjCdC
6L/46ZLBooEKzuoZQxpr5hwjR8Aqxo0KEhW5NWqEFNmtS4SFmDk0XzHQY5Q3RycSUXGhwrSoX8vy
EOHzY0ds+aQApW5mzFF+EGRMLC3iNvTDqAQwNqNMFRmVEYbRLgCCpMfmqfwMX/s3inxGLgzUUZXR
HqhP/S6gI+O5newI4kIYD8VIxiuD9gl+LjsIzUg6zHZTqjTNJMZr0lxX3UJaDHM8b4w/GLV6si3A
gIOAEU5zeyIdefESiYJkZbh6Y1jEi5A8C3Z8uJWf+gPWfKYrMCE0xOKl3X/oT+aNTyA2LJy2jF5O
/ddERsPEqixrSs7RlcUFh6ujm1yYwwlBYXkDLM/wyy5RWYDPIMqzmZfIENryHNPmyEq3HRAG5Aul
XupATv2zfMLsQ0gzWZvwu6lU+9gp0216rM8zBiOs9PBn8DkgPDQil+Eh/2KDu0M5yDdxcoE4IQHW
n7l8CgJLuDb3P/HmGYbVvJii26Qb/F25YQ33iyBM76agzrijDosPpDRqSOhSRxrcVH5mTA0HFWP6
4CjVclatfBwQUMYGFzUhelmEqH05faSjzDOb8GsetEQzgEaykZ4K44o0OgkDBP+E5zYoH3kJBNNC
vw6EQoX1w52juGK6wLZZkzRaQzd1NaymtAjhGHF/5huCOrTgTHinni8Y55pUAY/Ha6njnpbRvNZa
v8o1xEV1+Z30HVLJVCS9NHryWZEM75Jlwj5V+wmXwOHdyhKfM3pGhQWHlRGuY8tDzM5DR9U2cnns
gHB399HYtDBVNddQpqzwnOSPYMF1P4BT8ideIU6CvFg+1FXPp2m6bedgkiGQfkA+0S3rgeySRcGu
Mt4IMIr0tQpsWuVpT6eLqMedFLhxCed6p8jLxxQyvJ6kpuW5kDd1cIlxYWK0nyi7pfMQbFSTMjnv
PNAJD4XbP628cBSnO497Si4nwQk6Ai5xvcADYRGxYymqw+3HHNl9LNPn9sZkkoKygCA2HwElTcLU
qZVmSzV5S+545oZ8kBZzHDOKUDcHRiZOvolwZuHfi2dP6bDMYWsxYo8cvpUV10Di/mJTNy0uiun6
7EZ5toH7YwPLvdxOMdMoZRhkE5rpw4vg6u9oFD2DcmcJIDh4WQ1XMnVoSPInXETgLLhiaSweZ1vU
X1M6JbkrbNippoc5LCCWrKfIQEyLD/U8osQPdiReV/prnzmDsUSxpHBZVkuFkho9RUlfDm4IGn/D
hVdMKrOBfpCdEKHZBPvytP4F85Mz9kCbQFqmBHzogaUIdzBOIwtMdDYHHcnBc8pcsnQSY17ki868
V8otNmnKdfUSlSsNraR2CYRlecQeFulcl4B8CTuzvejQ0WnKYemCEFf25kpud6N2rCnZqCCEmxw/
Z91yEJCWTQKPutkl7ampNuRWeYFrTGE5m8n0rSyKdpX0CyXFeLCReMrFj4Rrf08vtKRKJRWW6Gy4
kODHgUrn8wJ/GEF0OXHEkrBpKTB64Gqs3bDWrfijvKEONonFQ9vJjQZBMUBJYSGoh940EDDORu7q
0ex+xrvE32R/XU9p8DIuQHbftc1rTU8J8nZ7WzJQtGLBu0DOIAHsy2D3gmH/tbzp7yZzByg6gOko
J01HpyVXM/50ygO/B/UXP8iTEAtyy4Yc0HV9iIQv/avqEV5ZxOhMD0Su1+AzMZpdsxGFpQkcL9rX
RJXBgIIECL6Alm9nY7Dj7msu445sC4+CGfWFnWNwwIGCsq+za/KoVOweSxjpEkFQpK6lVvExHqdZ
c05mkYVCATa+Lk+hFxKmeiLCdaDaaEXdkd8SzaHrMCvUgIqye+Tn4dEABqUCW6noNCyZ/SV0brBy
KA65UXnNjsRIm58LKEM8kiQtfiPMnO5hSyJumq2igHvdI0A0uOsYUHBrsVOGczIserSQE4bc5UKq
kYpToLGCkzzDu0F/wISapOAIpufeDBcZiIPGxXVukIHJAwuRpNNoa5jvXFBys1SJUwML4DlhTh1p
ybjHbZmOHx8vqcc1iz1i3hWx2F1yCF87HlBEF+UChCKHjzBKP7T6Mi0/1MJgCYN1VV0J8Fa/tA0T
hKGY7u6oHFwyu8dv9Yt9AwJ033RVdOvhyjsUe2NpVAv0fVNc8eMlVRc+YRXwNMWJLiThpwdTEsPy
dFlCBFITQ8LQWRhx2qHTdxBytrDpsbeCBfaXGWG1ODbQxPP8Ep0GHzK9PxCQrQusmics7ET2T4yc
8X3wEjLmE3PazYDsHO6w/R7KUnkZ7tylUbBW+dfW5YRmA74UdjncR96ENWK5U5RFTy/OlvjloRs1
lG6A9DHTzbGKeDbh3594z3hfpDLzbFXAzFAKe+54zexil1ybpbzSHA/m1Yw0PofM9uxbu4CfN3gs
thZWoGaNioNNBswPRKYcCiVOumMVJWWatQTcj0q7nScNrCraRTs0+uw4kMuLV85oNC7Y2ZmGI3cO
t/VUCQDzXtdYGeh+je/4XBgN4a/inqt7NjenXPwoCIV2IV/0SxLQvdTG5IBxP49cmfPRrxgiiOA1
akwybtMcU2/EfWhr94pM9AYjGMnouCftPljFhMcIz2OwfLCzBRdXbGu675O4Zsva1ZNXrm3T2VWT
idNzkvQWyXvprM42JQDW8z+6l39QYSn0L7Vp5ElcjP6jd2lKUuD1mtpcIKdQawGjFz1b1+36naE4
6kMiiGb/avb/nPvyekiOJF1COTLpdX/MHMQuFvxgaJtLIM7T1PH1iadawh5P52guARbG9A54gkR2
RdlIAh71feXQ/wXdQ+ewBm5CrIhoRft0pcLFoOoBlyudGWNRQuJwQxdO73jGtTB/DP9oq6s/h7b/
OXp66qqKWofxyX93e2dK69NyL5pL+0FzF6moyUQO+aE5Vy/x2d/gEACBztfUlkCfC2yrZ4JuD2SS
s2CpNLBs8jAeQMPx170p8/YbtgGDeqxJ68fK/yhdYRHt2Rq+s21hw8E+mE+CZxDL3H9W7+gKWxeE
L/sK0Q3/BSgVxZ/Dj+kt/vpoRHSxqJN+CNwaSXooguLVFxqyNcuabVDmfKNtRO7GdFlvrPmw7pE2
4zIZbRRVOL9Rv+FRLT7aD4n1AzvSK8UkTWjqHwoX1vGH5U2rHQz+qaNE94p2Co7bgIkS9X7hMFdd
8B/erWWQyw1frEMW9MLJSV2YFkB3YitKLvh1pLYdT2BwzYjpKXUGFKi8+LxlUw0vLnOAnvRgIFWn
IjWoh/VE0XglPgrLREhUU4WaGvZXsJFRNIMG+0SAjW8t/gAmFX+wGYE1yAO6rKcHP6hKCU0uay5K
KkzaPJZ1kH4WtL50ANU1RSnzdNI7K7//H8LOdTlZrFvbR0QVKCD8ZStI0BhjNH8sn5iIykb24NF/
1zRvfWu9vbq6q9N5DMJkbsccc2zuu8LH2GCxIXkJ3d7qX/95sU7/flxmU1PwqQp6mP+eehkOxV6u
Zg0BE0g/wiSLo7a8bEuAOyx87JzahzcyEnq2stPls/icbLQ15uYLR+gTgYZNilaGrGw+xTGReCDM
1vMaSDyUDEx2H/9cW/Ov/qfnLNKVmTYTtNdQ4v53bdPpdZarOQGeJWjxuMK3F6jVMp8YzxvQ7vB4
ZiRdzx+qa2DUObhnTp6A6qhuCqgUOELRY/TkW6hBgDgR5CAAOOE6kgXSjNODfDwh1VbwmIwzB9k1
M1G57QwuTnRZemNugM5hSe/Yu/mRFY7pAnJMSx1yOaXPBBsHjsWARE0SyQmkyzkPwFQjzgOgWNkt
2VdvxEFh/QLxh5hjaApw4yrEvtvj1O5Hb0LmLFS0MF+D+AVvToKvAn2QCDa7owjT4gRGGCG6PBgU
wF3+c+c+ncd/8Tlp+v/q3L84l6fTwy07a/fm7ZHasPxgEmhJIwWe2lZAI6hd1uLlh/2xCA+Rgj8B
cD6Yjpj7bOxQLwiKSI6U+U9KnDupyHBCthbcP8RGkBvtP8gDwtBwmCfs5dW/yH/17yTo/677XySo
lEm9Ns5y8grAJzKxO6PBC9L2LvUGUgvgQscVmDlQrXbYroBn2t6OqTOBPdnYACQw43xOnAWhvkDj
M5h3UXfOrWCZMnhkxwAEQ+48nT/9IXNTwtAz2GgWrAKiN4G0nVn/PBiTv3EA/tdg/MV7rQ/d7KF2
hNNmV0iUA6Lp4RqBhExFQLSuAeAJRByyp0fmzcITmP4YZJdg815inwjOq2ZLhIZy1BgKTAFx+oLO
/C81/FvJ8T/TxfzLNp8P7UAONNMFmhIhqZ+pHOmbtAYwCkbAU/nVQpde7zp2tJ0alWh5s72K0s3J
XLIuH9X1X/ps+vfSQVNAoDF1WTX/Eqlm5OW5THIZ6fBTb/sjeK/f2kf7neMCbASfHFBlcm+pm9kn
PVVshmN76t90kkstNMfHF/suPEHMU7aPZfM5+TA3/9xl+t/P0v+poGjA/wrOUgmM6M/kFb0VqSBF
IjLpDAV8Zsu41jJby4gHEjZeYREVuqDlAZCXbhhpUIswopB+f2N7cEkRvnJ+x0VApuqpqaL268A6
BLWMuU3wNyHiPy4HSgkhSVEkgwOPQPo40eHHBsbvfbm/7fo3jogc+tDLM+ELBASNJHtr+s1OxSGS
Iw2ZXrPLv8wa8+/nNZG+hqmbxv9B0k6K5Kr348h+Q4aORgqXQ2BYBy4PuMIYKww4ZUTGAxh8A7wu
ZwH5wbpFh8tPgDzkWFkgwS3hTbJ+zdoEdFUX53rCwlyAOPK0UpPsTV/CeqmTH02uLke5h9j278PX
42pjsGPjArOM1LbkDM6jDBIUkh60Kos+oD8w1pyUVPQjWFCIc44HkA5zVDjXc6Rzu2vwTXBqgBUE
tHPOa9gtpmwR9vBzJ3ifeASsKJSHvwAYE9STL07R9Gk62DUQ/ugiNwLMiJf1JHImFJf8NvQwTrIc
BQ+m02j/Ih0nf6cd67OJrKvkP4p//3vembVW9saUTpdKp93262oJUD/hxC1D/lnj9/0DESL4SByK
ScEn+54d7litu/fms6NTSIQmSw1VGD343zLCZn8Xu2WqIl3KIFj9/9BLFo2p5aopAqFtgBVjJnu6
wksJuwiYJljRhBsE5mOnD1uXnH0wsGdz4hjLdeZeHY6Srw+OMM6MwGXb/Gy2RYAlf46fhzhTEm59
AJAAkQPEfFt4zXtFTHFgOukOPLT57Q28OHgTP1RSga7xxT44iRNNHMCi3Cq8rqXwutiSgUvE2mH9
z5JA+Zs4FlOeKijDqDGK+VfhOer9vR4lItYKF/9Tu564SKb6ZHw0r1i0/+VlYNT/9UxGTBbvU0lq
FDwBoHT99wzoiul0YATStwdOZZADFKcf7S29jNAr4QwA+xbiYdVtzlDFB/0Vc5rbzIJB8to8lob4
Cocj8+KtA7DvqwU6C6QsBZu/fT640syXBq9RXZR42BJViLJxMBt+cZuT4ofyRPobAU5gu3gySM0V
fLjYxzEK2pcMMhDnQqofoU6JSx4lCxhPlvGwVYHV7KdEaWbhVcfSHuK60guMFe6s87UOX55vGE5L
sgK2vxzHlqtTjrGQDUfiKJN5TQNSMvDmH+o0vKVBSTkmNl4wUeezNsxBU2lDNXe5bWig9XFrw9Gx
Wz5sUI5ucJwikBocgvNqowNRCCYSqhmcVKZ/bebAVl2ysIWfBuBNYss0d2rMk8TXJSjS3JZJ27ht
7nLlXPigW2WF//tgq3v46Egm7cgh1r2LMm+FCxT0Vt2jsQawgJU9IyxAdm4z4X00vvkPbCjiUfEC
4Y9G1Xp+nc78K+AnCxyO+ncZDqS8pY5hRtndx+ks3eejGfXvmiDiEPkDMt5Ue0ZQIuKtdMebk4Kx
PvuPHx+HN+enw83Fv58TJvqMeZiRiEv0AEEld0+BhgmDJVtFWGlHJAZuelVz+B6v9gSwH56jxqnL
dT5whW/N0v11uCeKILw7lx4ufqIhCC7gQcIWuBMn+28huGYBFCtFwATfExdAxANua5zNfCC+gQ/D
Vfjee0HXhRXQw5eNy7lIfV57GVz9G2/1tZwPhAQAQ2y62eWt51TinHXhx8ZzS3dNtTnnxnJwwRfU
v2EzuH7dINU1MWWRdDsn9Vt28Nni+ubdqwsx7WCKOlP/gE3o0flpFy4zHBuc4sBNxeOOdWMIjNKa
lGv8zHAmjDHlKYklP/waKjl3qS2SHSRmpu4fCEqBHSfnXBfnxQt+c6paULohRhS/L/nnuG0BYqHY
6xff44Kekox2meMfr/YGNCyE+qB27wbZM74pn1RZHRR5CLYz8ryweoD+5nj1JJCzuQ6z5HejWBMc
g4Nb5iHe08kUqswXsKjyJD7kH80hKK4vMgBjOaAvNshhdy1Sz57ZzGGnuCZxB1YJOHSFTxhXRg5z
C9KOpRuLEcwWbgBAAPSSwpexj2Xv4FtBaJXNydxVGtAMyUFeTNOou607JT6T8tCRvfyeTUGEilvI
Klq3NvH7vJ2LN6C6OoEX6OV0eMZ6nCvd7nJeEnaWgBGnBAYLD7A/ZQ7em6RGXbksuygrFw8Wb/2y
nHZ+18zH4xR25okPshlRPmccjpPBK/SS05MODHsBl+A1c6T0fTgX6+Gm2XLyqhrSJzwa4QEKS57I
S4JlZ9gEMUs2iT8YEHcq1XZav57VV2hTqPQAKNb3qJKe213RpiBKJEvKKdeP+rVIwHYtkz83EwAq
4IaYhvd+B7QcdbxMX83aCDIF7DFgdHGdZx9Uzc/WZO4P9z1tY5GBVHWHbPZGBjCieSQF/FglMUEK
CdRIkxyvt2KX5PJcBuIJMGVcrLwFpWZhqhERH0Q2Z2l4vXkHsGSbqJTeDHUz1D4Gk2Y21+S4pWlE
0mgLHV/lEo6SB7ng2veh+4NL3rysD1A61rDVcx7dTJhKZ/LW9MfZxZ0P0EQTmvqPTgTiWcInNi4I
I0lPh5/xSH7igDeaqVECZIkPv4wVDwFvzSxsKrb4rXjwnFkYlK0/f4YAA0sAoMjWBE6ZA7dt8h04
cBaSkT1e4jPuyACkML+JSFZACZA5jpo7ol8sornheAMMgRKxMMSf+NvDCQ/9PiZeBG0gfxX/+beO
Mbuu/nxyfOZVIOQlpxkBB6q6rzqoL19N9OJKP13zT6T3FDyVTNF9HcBD811BWGSHmG1BBpqzARxZ
5mQpkVnCiZA4B2k2Vya46Sttq+OFJ9A9e0zd2+V1PL+OwLidXxNIc6BMJZJlkn3k3eJcLFSM/akv
j67BxlfgwVmCg6iyVxLJAmfebDHtwsPkVa7hzLzN67NOJthjGlWEYY7p3AAOTWxhk6GPJ1Xcg1FK
9O9DBM/cTyRoTH7ALUE/0hLEiwUG6AKJYWwhFCD5gTABoUW3r2waXXCLDQEgrf60cNniTo5oJ9yk
7IYT7F2aO0vcaeKSnI5f6uydccMyDUh0OJ0XTcSQ/HDb5OGCM8YEUHgZyjfo57weJ2DucrHpxLFQ
ZYoUa2hq2rhcYz/I1iTAY17i0AguI9q4js4QM3dYhIew36LKg0wGECFnAs30OQNRIAiY58q+7wl2
Z9YT/4LfkBRPYbFqoBdfaxGnIiY5nVVupyQBgO5xYVkOm4xtFgc90L26J2YG5yJmDFP6PH9ETXDj
dxkTHri6xZd1tpa3Au6FErP1ISzWxfq+MXfTxLmtx+3IqXLcUv8TJZq7+6Y/tsfbeogcbrhvQERc
A7lyrPhEL7bHfFXH+eq+AjaLPp56RMM5oyszDUEacqbe1JPdBwQ/sLA6iqfwvWwvtr+VfK4JiH8Q
zTyVS0vFqwIgYmMwlIIiho0xGqKH0wVdYHqPqFhf5uf5zJt5+Yquvm/uGyZoskcvGY8E95zSfbOS
jxdyAPfQETFWqEj8ZqqMx+upeQ7tlFidQuTVcPVBQNYJeysjDlYog0l2DQk8BO6kqyb4nQoMOt9x
J/oNX3MoYwpRaLKX6atk3wTLJTkRAYxoP5zHBQ0mXcZbcJtS7pSkki3P8RczgmLOkxeu9ekcsyMX
of641SJ3iCK57mkPTwNcjdwGRpxzLBk/D3gwReW4QhMoQtx6wW0oLJf8phQu8pl7pN3h53qCWGkr
7bJ1uiI+fHNbV5siPs+LWHy+b85n+lLa0YwhEo4DTt1Ubk8/UEB6opq8nm+pDmlNoktO+k96EsuC
KDRGDgPYeUH33SD4IbQHr96EqOY5ZfEIPzRA/HCkfxB4xY3GDw28nuStlIgChkhMj/O8jIWIlLcp
Fc5XpsXETU8yc6cKeD2OtxVNQbpu6SFKk7f3zeFH2vVHyuA1/ZE2j8/Go+mmJ9rFjXzHvelXt0En
hZ+9NczAVLcK8FMYzUbEeiHFcv42RJe5WBHJ6bY2QsBMOLYTrXvFtwZP8LQMLusqyNYUWgVim5tq
30qliZWq/6gZw6fMyRTHSO6YGKzOsOQh/8iKAg0eG6sGDygIRdagrKbS0iSlXvbUo7RsfzJWTHUC
+PDUxv2RVci2gm1A1HljvDakZjZBFUlvyo4KbPL9eKQvWnYTUlqIsWMJXNaz5RjmQb4hmfM5FzH5
sRa1p/lkRsgBx9wT6GO4HUSCWmLXW9WwG7iwEDAwV+YCMTHPvIm8ZPCxNABBggXxwRGBXn5gDhaL
AyHK5OyJpkpwywj7Im2HWtSsA+i7qDV151l+o9ojvVgu6CYArSIXkTyISdYo90vSS75CYRoN8H09
gHE78g5WCY0le207HkFV5PAhJDIS6SKKpAoYPsRwm1/ZMd1wiZpwACI8sFgj+zPT7uO7J4NLJBDS
Rzo1OVEj4FOYinhRmB1UgXAMoDxZKvWayFYJWXaGQgGLyInTC1ND3NW4NAA0G/4Ei2WKQLjACOde
mTsrypJ2DzlG+oN0w29qiKwfJmAXOgwYs1m0L3Eg2YG1AOfG9n4C9ApZoXsQ+Bz7h8t0TNWIDhYb
OHxdggGVcnmvfCTgUd0WnPnrH2lJNbN1Sb7hQDgFiGok3Xt8htyMbqR2TDSMRFSCiyx6xoLb+JPn
IPxmV1R/jJ/7Cf2ImkE8v+ULFo+wOa0mx0dQvUkfxpbWccy7rRW4KIiADG8uqgOunj0Cgr1m5tRU
WliR8w3K5/rqdHMDmD1cVg72WMRB+bD5zRDWKAOYik1/yrYK3tqpiqZf5luO3P6jRFSS3YDbcE4C
81DDhAPSDWE6z98593c2exq8UDTEkAP2FupLZRvYMdiICp8eFb3GBAOLNvtkThRlTJOZXdxAaXQI
XV9Dz00ve9USlR8aOfZ2JO5Pntc2eMC/3UUNZfZwzqB4G4AL/aGHyvUZP1DcRARi+wefE08ZqyFp
ozOe5GW/FaWW5TQU52WGbEOkJzxJHGoFGR5EdMlmhlRrVn1cxo/KKWI9zOAZ3T1q55Y7AGgzJVj6
TPwCwB4EGSrLhajS5DQhgYhVTUTgtovg4D0y8WhVWa4YaV5NBeQtb2JCF3G9JQXjk8OVT5feVzeg
Y9nBK6TEFZzviOlOf7JGmL+8E3TVZfGZMqOj5useGWQwEe47W2BZ5XMw1O4lzjfMZF7DqqJHaST9
xEy+nji035FLQuiSQ4u3GM0DNwOLnjg67iGeC/k3MJkRVZ76qb7qfo+4BoMwoH/xO+DKBSZqR+vG
bXtkY6FlhDm3sbwVDRwIkcYolzqfgEfYk7U0V33D95hpe4RTfiJCmMVNdRB6JMPysuNTyIFafjBs
6QtQFjEvK0LjcIxmzGSmZbqio+k4XkBPMH+BQam3DBCosPcNROVzEls6i85EKJDo09qox54Wsa8X
8S0u1rc1zliQeeiMXzlABdhkUQVQyagXF6+n+kgZj/Mi5xC6YJ4deiEGyMiCUiUihFjZHEJqQH1a
eU7tJluJGqACYrthycKE97TxInrU2SJJI14mOjkRwvh3yPncH7uNWlmGEJI8hSbPKYHNltxZ7EXw
idAjMH6t1SNpHh5Z6t4Z/2qYbdlw8gD1rLPlNvpdbowupqa8EwoJPRUj/FCRdBfZymnuegKPChxb
c4fI7sYF5YMcy29ExBh3bx2lScvb8bpiX2fyJHt2zJiQF894hTRtR0xdTIeCRcsqPISI5jIkWG3F
TMmD1tU/259ye13RJgTsTQmYTRI+xoeN1i76E7yFZ2+raYiA4DbGF6wkep4eQtkHzHVXbeqj7Ap6
aFS5iMFjsLZgAphvVQThBMF+G2K1TjSaJcqTlGtwBCAymuDvccGCoD2/1///b7YJPr/Ql590LDcy
vtyFzic0v9wR5zO2igBiOQ6uskiH9hgnpBN1zNa5WKG/gp81RikUxqRjQVN/9mH+pEyqwAd+uHnG
CD9vo+1cZ7XxOA8ySNyPMrBqloSZMoljkLGhCDpYaN7cwG0MN7ch3DnY8ucdF3WVCdRjA4UMXzaH
A3poy/CILRT3H/mTPILkFeGM4of+YBkeqxO1oueZwuh547ZEWyYFZlGE04gDLl5PEBbWSRPwIK1F
sfJ4mOJoAJcOaaj/3HHfcPDB+p+4/xEJRyFJeXlJLD8nIXYwRVryCFOKOzgmsdXxYlTYX3MnQ8g8
YIUi+n5rnLSgsaLacXAIDy846H0WENDnCit1YxyHDed8NFJeIu2Iv2KPspFla/T9LdseXcpC4d2M
IEsNRZV4YSoDoRSQahwu0SQaF7UEmfbxFFHgq9BvPMc4CMEHsgNwWU85SGfTs3ymAcwSRH4FTQzL
51e6ZgJL+rc7yvh6QhYzS/Vttyxtgicd1bmR5goGOyJvd44xD99iZD4PUCF+UzRDwwRgS8POowq1
jsusOb4Xy+6peHPOfPYPXYSI4RtqgcmYqSdmcsFeTtWZaeKbFhoQMaOGiKBvTmDMJh4TOgrK0lOR
Eno90GDAExxpENVXb2RBWh3hpM+lzsM0l0FhaJHY1IzrShtSKRhV+UpYr553Is9QGzEFMRmkL3Qo
Oot7KZV6cY0neCW/+fx7Hblj/JxF/1EO72WOaG34qzlSe7jg+YpO5D5mNl2DiojOyGph5tAJTFxu
QL2X4I1OHK7Tgxvq445walpk5q54mpqYyzSCIuqpDyF8MCmwZXUOWhiKGj1EBWkSChxv/e0W6s5F
ZBIawr3zIUDgtjHjoPdUNMU+ClUb56+n3sd31OiKoKgdJqY4mSyIzTkLPYV+q48glrOrP2UzGqdY
bZi/WWj0rnDzYCJgPtwD1CxqwIuphDiss2+hA6HQgDDGzqdvsYqSvM8BbMWmIplgAgtDA+PJj1iD
4Fk89zxGBGl1WczmQDvgLMK9erCY8vo22XWB/pPF7JZMcuQTkwWjAMoV/Ttizjj2MTcOgUyGuExy
/TgNL9Aigz2eX9e1FA/tTrrvFaKxdKK9PeULvNg1PgQhf8mMaVz0GiNEA0dAoAkI0YkayL5mBsk5
ZqDHLJS30JOB5c5ffMmJgjGkg4ZAWyhzEqSEDQCgDo0QPRhQxcZYQwpfs/U1mgu37/Mj5wn0CfYD
jCMMKt1Ev48TH+HIn2katYYYW3YR5CGliBNQG1JHPCg0ytwxX6bXdXvUdhyKU++6YqoCY4kooS7o
5dczxFruTF/Tg7xJ1EUJxiO9xer6PdWisaBYp6HmsUKAa/rhbWlFTHDFCR5uOSLeR1OoNNizroA0
M48aaZljAaCihx8F+CEmxVMeTmU4ymFkCiawzsPVl32eyRN6bo3GDycFqEIuwpg0EjbD6rx1BEXK
saG84DIpECUSOUF0s1x/tUfxd4/V7bzIeo7n4n+wt+lneos/mAsHoT0opn8oT3rycqGi1XVt9DOh
yHWHd7o7AR2T22caLtI2Uu7LaoOUk6QjDzKHu4iTmnRfikwHuE5oCSYW5q88vNMkOEY+FVPM56fG
6WYZ6ZQvswMo3sInjbBnFHsJoG5hgmFzNjndPNWvovCHzlcenjrxp+c/+LDhW+QKrcPtgFQkz0um
MRdXJv0CBRv4dNxLgrhbqCB4wcCXIWgfAw/hO9vuNLpL1GG+5Xw3jZpTsynjIoYmA+WvcxAOsy9i
onJsSkNAGKsFeq0DJcHLjakDRGLqpWcfRvmNsF2+y+/je4sx9JPE1pd8cfCqH8WfrFSH4PUfMAh/
5K+h8hJxSgXg376Rjo5fZX9WnXEPDYwJuU5uJw6AXjfyWV/wghDBcP1q3rAFkVUIJup3+tbdw5QI
9puPSRzQnnQpk5RrCMeVVBN4Tdi8hQcrbfDGQaBiC3dTI5JCO3IUv0dxiUw/PE0d/hkyo0noEyl8
uM6SnXAJfeL0JmOV9ENePzFdvjBAShGpquSv9lO0Xno9m8uqVb62mIzquTjR4pcU9CUOWzgHNjYx
F1C315zwb4jd/pCHmsl2tzpbK/z6+3oDLbpDIiEZmblVv1RL2tl+4uDRrh6uIfU4nDRacrch6ESv
3nKqurABhOoReyd+6yIEU3d1Cb+hOnHgk7WnC5YC++cVFDNs4pwvBCevVQXePUg2LdjrkEE5Wbz5
wn5mTR3W48wjrGNurBiNT97q53MSc510LzzmJFq8UOjc9G4InEsouWyIEevEPmNqpCkm3lX2zQ1O
rOnBa9f9451cSpIXb7qjsYdNnYq06Q1BF/UagzquH1xsmmXKb7NmfoGGjAReIgruAdGZ96ljbO/k
pOaEN3rawUeN7I9qCPzAVgmU/Yw5Ae6FOBeTpmgVOPxpQ/8i6OudibvEquibroR/4IZyw6Z3wlI6
z50q4KD5mnvKYvhz+cYVYwSlrywABfYwC+I9sDWf1FUr8YBHbqHadAk+pydvIWn7lsJpFAO2d42m
Szlke9zUcepBbtje3IFAod4+7Kv5V1x4HL+XZdSiQnnnvRqRXjHO4VyR7O6dcPvosh+20NddNpfK
Kdn2f5LRHZcTsTA9+WR1IXx4mzoh/5CwsuqnGSE8EDGm94PbI2tfpjA66/N6f4lgUGWfMfDzbLUX
aWuqYbEz32E2AKqC8q6FMy3I7HPPV6fdX9khagvQiqxx8APdR3sS3K923wbq5lIgtCzp+0DnPGGV
ZogEaMRye0aGFRkagHdbIPqT+DXu4UZMPqajw89l8OvGUYHMz4KiC7KOZCBnhmq6uV6WPaFTeoSz
+eqbhKQXoHpVGiftfJ1NDbyCjwUoferVAZm1wS2m2JDA8wN0UvP8DF4af6ZtTNcainduiWe3Dchx
SM4omfV3RWAsTaDYAasDCHJFsMQTvjs8P3QXsofdjGQHImVIMDE83mMexG23b0qBhtLogP31YCgZ
SBInUrW3xfcQrs8ivQPqUIpvLaxgzgUMsKtkn8nsBv/+im6KpKFk/gJU76GIsOqCDGdyCgoiHgl7
wRNNwqz4zBWqL749YG0RIKL8yVM8wg01GLWSuA5XbaaTPEjaiQg5pglUhXuuImYb+6kFt6KYlM8H
iUPmMwecDCYNfggQFtfFb3iNqE8+C4EuS8kiVa1AkYnKAoOV0xE5z/ZUEY792+cdbAtILWFNgZWw
tm8DedBsYKJKpS5exGfA60yiW4R3X0hULpaaA/JFxkp9PsLNPDvSRmApyOgpgYPgsGkDv8vjYDW0
ZGcoNqxi/Iy63bEoaQUJrZIguCXoGqSB9p2tgtAbYP5IlCEHj9y8T8NwH3Q5Jg08AeQ9gYBAuu4z
FgGRDm4CfOREAYBwwUUS2bmHAmZUhlhZhOwfAhJIXieXnE2gSghY4hnuuEKrTdbSb0o8hlcbkI4R
1HXdpq+YFgzy5aVZLCtWehIUYTN1ZgsyyxOcL8+GTNU58WEHZceru7tD6RRC9fnw+xuMBm4GD+CG
gMR180Q3mEC/0IsohaRyiWvgTzrKIEKKNOM//TsVo1X8phTgOgaS8oAfah1KLF77TwPTFO7LF0jR
lQ9MhyVAAs40wsfjHQIuMuqXEHwA9fv+lr4pBzEti/ez2xBHwHb43r9fvW/Zw43vwcixglD1O3u9
kgU/fywef/IlyfPXt/abgdPxDksCWuICsygIKQj82udskL4R+9F+dm+zPyCNsJcSagGQAuEaKrFR
f2ZzrOOlp30kOzD5E/IULRpXgjVB2P4pW2Mm8drvxwe0KrcFdUos+DNeZh9gKhDSHwpYlhrcfI9w
i8uCA/eHOSMRXexGJDqSvnqqAs7RbwOujMRG9VxmL0R7OMny8smMZIjQgQsXvluHLCdXtzepA8iV
NXiPgFbkXkJiLIDpzrBIMGsqbKtefup9MB+60s293MZWaTXLu+SgU1zcwV3h5LbyzQYArDkhC5CU
Tl12e7AL1MEGJIQeQmMAKYMgkFvqoBnwFe0Fg8FcXGCtZpKBQEG8CZqV/J6FAe2jmyckUb4A9I95
p35lBPdleH1Ll7g1WnAS2Xp2tY/pRifgwmtqH177PgkI+AB74zwGk2EOpsZZBfOe8FlYYASkCJoM
6QyTSwg4ALfdyWEjbgWqKMAkgBroHCYGwSxMPH4TIDT0ZHWJUBkAJ/gW8s19tRovc8J/gCABTYKL
aDW8FCQO2lyRtf15GUUtQDNokgifSUH8CQlc7NEHXOtTqAsYaDZ7gpIMsumADkl9IgtUNJr9PV2D
A4HFaZKtHhN7Bv3KwydiBQUgGbzb+DIW7n3mX0znuuMyVHaEYJLiL2uvBKHQNBEag6418xNNxDhN
koDakiGEOtOva3D0SxIpA75Uz8us+CDApoBphK0Th5HuVL1PKOBwwhxd7Ql1gQZj8DqCAtVQ75eD
Fg0VJC2WZIgAaU6Z+hGaQ4jPCqjjcqG3qHiwkwigB6GcsFC4WLm17JoCbcFt8ZusQZO4515VvJ4n
yz8qV9SwO6Fps273lAMuPQfR6657LHiuLgh3sYypN5vPy1cJ6yp8EbLXnz2sbwTwPjqYdhxajGef
TqEDeJgEdhAQjDMcaz7AFTjnJ5AWolq6Gi5CFA7MLdQZmkhMxq1LoALLi/scdHvwG0bqxBq8WksC
9BsP7aqcE1hD9AEL62RC3nQBUp5CJkdcOwzit/7whbq4MhfDifgxSjaBeVS8JeF0R21RvLaA41gP
GGvEkQKTE5XBwqkRPGeJmJ+zox9FvFrrYuTWImYK5kxAOAg4kDHGT33RzAknjmpVPrVH0DEYwuH0
pxeTAwMWU+A6XcFMxKDRqhlJ1a0LOSOeF57DkgYVgSxi2xDRjBe4HsZWPUL+5PIXEUmDTvQTc5Jx
atfGt2EsQJHQdTQ6/h0bjzKJm+PIPTGx14jZdEEDJmIYZRLsAwyCxyvZfxc2PCsvndnzuaJwm4tj
EK2CyRperhWl4x9i3/P7mJMapVCpp/OhXFMeLVbfUWyHZzF/cDLdwTn0Gti/A44eRF9AfSo8Grgj
NS3Sv1lM5STgAg1Dm6Z2oLItEU4rSuEzQWHwjpRrLQJ9JOfs3wSYc9c8diHgRfkYP+k69QjQCWc/
xoJ1mbfQn0L+J9pdYx2YCW8mc2YIxk8tApRjOHUnfKcc2ZmAhJLDnRSxrus1leKxwxY/0B0HHnMY
h9CxySKsVhyN2jWKORPYzDyOpHQ1HUAQOho86wRhJr8kX/oWa7qYw3uMS0SthruKJYUvqgnqqX/D
34jJC18pBkHDwR/JemKBkEl/EqtWx1K95NRKkQgQfCVDsmCNwnbmlmxGNEuUjjmH6bClJAYU+SGi
O7GQpg6jMX4irmCCgId8CMSBtybhFqgwMcD8HmOEHG6Gbf1KpCKNRnTohjjQtGvC2+gTBAzz2FwQ
AWl+IH4IJ0QgsXka39SKMyQvUSJmZ/rFaRdB/K5swDIiuPKVzZyz4+0VtQZlpyLMLQlrsu6hjKKX
vXRZvBCJ50xfzHfzZfI1ehrMsHDe2tILmUKHqTusc1R4oDiudnf3DWxbpjMgylFBf9ifY40gCA7q
pNwgBWHpmKGf2RkCKgtkpI8jUhRbb9L7RU4mtZPPMIEITnSGjkyG3QVCcKYH3pUdS/nVPHahSTBo
6Yxfs0/tVZ2Q+IRBxq4r8m6tyY7koimHiJ7kZizMuBDxxsEIKwA/z/hlWPKpXbcE9Tn3H9KUSCkh
Mykg430DYso1hghcgYgNplPVNYlexjGo86rJ1wVD2/KKb1xxErAIDbQQECssUt/JdFK4v7UnX1AY
XTDyn92oOnxAlZkljoxBr/J4HW83YVnsF+AnjEwNrFu90+90w09vBLSCtEyiA/lS19zPRk/6NN5U
xckNUridM87tyhvIYUMd4m2VdyFuqRLX6QuYHmjIJYUfVtwsG/BOuocz6h/s5UvsFrPMJ+VnAmPc
UvNLcrYyl4q1Uxv+PiVzmx/o1bWDOzusBER6isceOkeRcHE+w7Zm85aaFAC6CbfFtqycBKxkviSE
6uDee4feNFW4zTwempiYgrA32EnuA9NPmpjSO0XijHA2ErXVc+Ij1R5DGAEUHr1sgjCdOVcYMGdY
9FATyMB2SjGkXJhVXpa4Lc5e3Gs16cku5RUT56K5IyYcTqeaawK5Urtd5ozCakpdWWycHV6KxM0J
WIaDTQSLvZKslj7/7PDWgDNSu5TZ4COpxA+3DZhL4bN/LMlSo0b82adkujtclCpwJxzmF4glYjph
AyQbHfrG3L89+TZ4nEqWRFKQ8YHvA/qN0aUzuJPegtGentBNa6KiuDBVyXwjH8SRGEgDJlxrVZz9
tPYo5QAsQmGBsiFl7NxuXywpjkKpBHSb6hcUgfTDb4V5QifLz0Cwkcru9me/oRfhUO2Jd3V7zKDU
HLSTyrli03t9/HDrPfd/r9Jl5H4cquCA+UG0R/wYOAUZoMrhmRq5rLkJ8BSJy0UNFi6qAWM48xiv
F147Mv5ApsREg4+MZmDlJ40MzBvcApgKp3vuhEScb/mTz9x8wJdLyhxMNkxqBiZDd1tTE0pmeOqo
l8J7GhZ1UBkae/Oug1oSQBbDlplsJ9K9RjwCcgB8yob0U1ZrAd0w/c7WSdj7zzQNpyRFE5uBL17z
QAwAPqN6In+UhNkxNz0qN/K9PL+cDOrPHOcLdJZbcCZ5vknD/OHmmEdZ3KlXYCQt66AH9f34gO4B
ZHlxukvcgnhV+NXPbTjrW7vCrUP3S+FZX4t5engh6b7TUJX8Rg6wkNwP8bR/Tw+x8sBoKfKVNNY7
aJSXdQ+IMfRaEPFCzYIbGkdF9drdV60UMpjabHSa6aaOivGDPuLiBbfD2WdUWScJAC27YhrB4V5O
twx5CfItsgb+WBSmXMyoA6nek1asEuX2kdeejKGvWJxv7xQ4qt8f+73t4tCw/fgd3ClrRT6y5cZ3
y+7c9yII48FN5tURGB3X38e9s4dZE/aN0SNxtIN2DTxUOLWEIYkyWDtxTYKJFu7jfR2VweB+xJSV
W/s9IJnWbSP5abz/GB0bM2iE9cM/fuSkbRcbsBpWIEK5utU7dhy51xjLpHtYKra6w6FhHYGlsfcY
FJ0oooJXSsuPWviwI4Pq1pEWmv5lw7mXUtOYvck6YpPjmTK4Wx8P9wMkDIz9KxCOY+CKSJnZ75nn
jvQKapYVHqwm5tTtGHTB3YpDP97blu3zb3T8oDEfIWhfFkdO+2MfGV8gidoCZ5iJ7YY+7xpcFot7
t0I/vFt7HtzHsRUfO7fhq3dyzyy/sq5WG1U45SyXEkkadA7WRxvNeAKL9LqNpvb7w42PUO5x/3v0
zlKxzJAFGSbz0RFNlp3jB+mS9BOlulg7LL5W7PBqRbxEduIwpu3UAxXKeYuBBLBDX7HtD8YzOrrW
MbYpOIyv1irMnNB9/zhYPDC4lbW/WlZjR53vT6yjHe7f41ilnxQ7plDKt+OKx2N+M6DvhlVuiH8j
CJ9EKhx3P4ZHvIQVUUjh9FEfIPxBDL+vQ4w4VKzgXnlj+9BSW9hdbbQPa599xe9RY7txSF+DogNR
O/hdA3ksyjwF2hzMHRjNwYa5wRzPsVlyCm0OgfMEHA4MNFbReqbuzobV0PiqEWeHj2oS6fLL4/pu
sOdNI7Oaa7N3Eu6UMgCQ5FFskv9H030tp7IsQQD9IiLw5hUzeCOQQNILwRbCew9ff1frxI2j0NGW
YJjp6emuyszKItNI9TOJEbuIzTrKZ97Gl+E53b4lR+dMY7X/2CYmqfW/xaW8ubaPiY+VctsD0UFO
6nC+zl4Fi7t5dLhhe7hw/mRiarASH5dVMz3/WpNZXcrZVD2ZuBR3+0lqx7pCingsAILFwHe0oPRk
mRaonR4c93LFubbFP4q+oefMYd7zEMkMCF+/UqvASA1dwd/Gm3ZqhXxIx5RxPK1UOT1juVTiQdIF
AciB8vRE1QrtTEBiDtpXiBEya5hVtpdUzLI55yxOzRSn1sfvnInffd2NMwdQCK/68jDJxD8P695z
/LXu7rdvi0XjQyMDb4//43G2egjUitmEyLDE74a1T1oXSFhgQPlVMJbihcifwj/FiuAumF3X30+L
GmOdA3ciAAOS+sPBD2UvcIRlrKQK7AGlE6ZCgEwnwKHYGxKibYZnmxXEo/jKltIAVnDXuBx8RHhg
glbTPENql18cJ+POAVs0Y+sz0lBMPd7AgcqHePnMgXnhnE/gRvBhPnhCMLrJU3gVImfC62ydrc41
/tD1Auj1Ko/Z5pxLqmXD62HgaR4NAii9+Rha+Ry/Mx6Xed1JhY+C5+QrPsqBuSG5Akc9rYM5lzct
u6dff0vz7rGsnNnPhfN57eFtlWRcm4hyPFF6iru1DNethsEtN6vR1bkH69vKkYHowBu835Btj8HG
PqXN6mjzfUEaYamsBlq0ogbYZBjyWMml78E8+/ra26yCYM1gw+D/xtQZOfY6ugjv25v2dcSMzYHS
QFOwIhsaX9oA/I22Nxlqn2H8x7fI5a0V5XDU4DABNs6WTAnXf2TbY0pAmQIiwRfMNZ9r+WU053lr
8XUsYCEX0HHwVnKdB02aXDDDHG8L/i+ojIo3u3+vZ9XvDaEXv67huH5vEjmuNpw7iBWzGRPCwOAo
LhrCh1ZPXuaAPtjPxjqMr6pTQNO4zM8oz4eQEPDASIdUIAy9aehGmSjhwZzX/dOw+GJ+Nkhx4AXa
g8i1Ff5zsdhsOjn3SgmYAg7WCnfGs/zDShnlYma1k16XF3+mOFtgEQvOV4vBVIE7Do8pdq+gK/p7
z7m3M2MfR48H21+BdbFwiA5oH5atY72TK0tw3WXEcY95I5+9neQo337cu7lH7X6uKvTb1phvPWHE
ywqLvcYlWR+7+8sK9+7bis199AApXqIl0ELWxGNu0bnkzIFOclxNQKa20Qs7D2SZXC4R77D7spxW
RoBLk2aCfIATidqaeRBBPVJFfRPdEXHBFx+A69QCnMuXdTtdxFHB5QP1G8k8Z0lVexJPpJcsdqOV
dXkV4BQLB8KAEDf4hmyXlTy56Ll8pltQ2VN+PMKrGElmaSO30WZTt/DnNQyhexeogNQEkfbaQoln
XEHJhByHUMZRv9Z/TdaWjkVbQVbZGyPZAQWSaTJFVKLGkL09kOlVOUrSX9Gh72yerZzuFASkxDek
IftqVin/1/lQ3PIqDVbplfXXfsoo8oIQhbcvWrls5wG2/o71cvVYK96/6t/DgHC56EgrRYBLlpQK
BgiwPjPZz8XkRSdJTh/iAVHnubURlzwmGcribLTaVy/ZKLllnug9WjcKNnlenMTIh+aS3mZ4uERj
UJqyySy5/Z/NJco+30wN05fKa3J7lBXLFGPrupFT274cs9YK15PKapr5iuv0pLGFN3IpMUppCWot
3oTnNhINkcbKO/xNhRbSXa50ftORY3388ga3pjA7I98hFvTXorZz9NCd6WPVlJWIaC/DxzCdLG4Q
9ZvaAr7gtXmge0WH5QcJEi3M12uYlx5Se0sD4jXHPqUaWYlqqbd93/Vd4L1VyX8WGkkOc6IWwfst
a9ESc/AcJcJiNI/cUe7C6IEYqbEbSgMTJ8+MIDM+r8rp5kTMr4psQ2CfPZV9eBbP/goeqHp0ywhS
j4+WP2wvFbsz90+XEtqO0D5JycSoRIHqeJDMcmWIzF+ycHAWGV7QkVTBn7zeQR3aV3oRWmz+9/XI
NWMxWVj5hJ6VyIHl6CZpFUlzOdFStMt6aLKEI0JBvo8ABeK2z2VPlrHUHZX+wXg7ZdckGTE7+ez4
zDGWQd4qCYZkyowVLuXLXFZZLLr46f1dalhOFROhPe24Kx1fTXaTI40/IDVTcZjxuOuqXGT+b0gc
5kXVS10S0r7wdcxUxoWPMzHdrpqQsBqtkPuFP6VTLdmakzZkMZ4Q73IdQ3eYMF65Jssh/8k1/S0u
73bOl8pdXsiZxZ3Zhrvg/A2D4fSRZoRkaWXJkMFT1hDteIF804AZfiKsRflr8fdnh/BOGaWXGhKX
nTn0EqrINlGM9lyBcjK8IXaHK9J1d5aXyi3GDTQczonLH73RX53BS4pL2kslrq7675++uwQf6cxY
3pY2pcG+bCjpWYaZmat33R68FGABSAeRoedU8gDEiXfdBiavhtOouOZgmkuBb8D+hs2gerE/+VBD
I2f0swOe/u6w97rpLsfT8fJoPFaVC+HTLP+Z/2SVSPtredKlFZpQ2dO2AUK2If09xGtH6qZ7yIAd
yXmNf3ae1+bjYylAhhL+7IaMZjDv83dwiCxI+v33che563OiRRvlvw+tA1wB/kLTBtAsjUsD4jwC
/Fjb6/zwzPaN+pp6S51JgorcLS6KGIWSoRmOE/OYuUGFVze/icwRF7u69o22lPGVWjYBJAcXxhgq
Xh+P23wvLYPwCAiHZQ/mceFWQaB3qfiSBfH2+S+99+yGo8Ta0lWpvld6tmWkfnnbVR+HnvTWaw7y
8T+4wackzANnR0BqsTwGRwp67tn+/Sy/5KkVYBroz8qJoBMAPWydKRPY2OjfE0yFlPGA2yqANmjL
6dKKf/oAYNFdaZLlCior0yJlIpZ03gSUMVbuJRCKi7wQVkpMcCXaGbKV8Ubz39pqPegcYc+ZKG6A
ElXjIrtPbiKfCaZxRX5/p5pXBQAYIEaT2usLkCz72v2hLUQU0vJ8uuLwyU9rq5sJvbrMwIMrUr+c
7JA1ZENENdoGz7pjLan/ErKnnq49hiRY1fEgVY3Xs6liqv+qzuu7IQDJvYi9GHyBjwNSBdayC+l/
7qnwzHiKpCr3fP0rHiWjWGNTQWWVnqVMISikFmB1W7zBN7lyZfXf81clnnNPoxybhBiasxS3x71t
h9MJ1zjX+uPENaxUAfIHMm0LVaNvCAMsR1wGY4S5SpDU0dC2n4oGHt7kn74bIids3OKgg1NwJym8
ar63AlBh8M0JBa/gnDCCFaCZznzAQrAbsCr74yakFQy2b0Fn4m37d/vvop/SSos7k5sQC/1tfYFu
QXKnTAANbSIHSN8pAtttDr3z9g+Ny+w7+fnE7citG/lYxPLEl9P+DxsBmriWQuNYT38+I7Nk1xf+
ljUe5nwF934rtFlpZwcrQ/Z3GSyyISpwqauy4TaM0PmuaOEUCGQCSufCoZxOCBwIsAVnhrMxt091
j+jPvbxMta6bKJuuJHXCs8CdItcDkc0TlF1UJd95fwSgcgGxMvNcn7IYY3GKTuvaJhMZAx8QHohn
+HLd9z8ojbitUPWcwi9Nbb92Sg5mpLwV2uif/52Yf3ow3TLQk7vhE0CEjuSUlEe7d24IoNDvPZ6r
HSAzTC1LV2j0Cemcwcle6lLPFZME3mpoAbI+EHrrmoxHeA5Mk1zN6Riq+ft/v3OXYafOz/ej0/0b
Oy/0AIbZvBmk/96R0tPp75fmiXHwV69xBMMChD5eq/muIXkkqrdZWChhaX84MyD4pGTpWgXKw+1N
DFfpEC7dR5okyVwtnquBqW8+71paX/kTlz2jJloApcdg07oP4NhtFoGswdeOEHDveRU6DhFP/jix
y6qeAsZtYPbKCHyEcFP8ZMp/Bkc0rQ1PNYd3GHi7GSA1P+ZqO2W5tF4vnWKjOXwQbrpiglXjg40J
OCWqzmJ8bqwIvlKlFb2YNeVUu4Wkt5Z48lHt+77zsOVqGAR0xsO0G6Ixrp88mR1uPFjXb5p6SZgr
m9licrI7vnpn8kd+P9CZgoJk6zPbA37r5U1hkAKdLfSFwJYEQP+eKN/G/J0jdAcL20v4tV8scuUl
kuVZOrIP/PvaQ0gg3QolmWszmzs3zrFo7IM3ksToeqmurYW4lW3dNGSMPJi3YpMYorGUaghNh5y9
V1TWdmJFKKJ4IlLqa7gwabNEAORHMJ8Mkez6HVMQpjAHEmlBT7DgpQI6oLUnDdVxViF0JyAsab+y
L+YvDSukrxQ1mENbvsxjXxZKplGec4iqF+0kMvAWKcDQHLRP2ZJsav99hTUPOxyi+SJoO3ygI/sE
380JtNKPT0WMiNSsi7iIEOCLj31trw27rmvx5QcHDDHKo+k4QjhXB7aOL8XxBfHGsnyTirF4+mv7
7nN85tlgUFonq8t42jUTsBDgRRb5jb1eZPjUcyWg2p7EjUI4IJD1INmAvCdmFqHL0ALm1bvUu6U5
t6o7dT/4blvMVTMSF5pa+JpczE1C5VrlQOaCZqETly1NitV1GPyYbLUIbUY/LYS5izB+h3N0FlUJ
i54iJk+oJ3uamvlJBOULqJ6ZZbjlETuGfvW3XDMA9MVXvBY7dBLx+l3dpK4OeK5TiNKF8qz+bxNv
NXbCU0Oz62yurczssCzlZsupv3j/5VXx3af5u11AiG96HN+TSJPP19BQymLiOP5sUdtW2jnVawqQ
EZB/4bMfBNEySwfbracFUsAOl56BHHnXfNWYp7BDuQz/4mJi102N22UwuvzST4lAv5YpNeLlW/86
TQsBTy2W0/NM6cybgr/tpXj7OOEQ1sFvGNZ0SLO6BuFp78qwMdhur2KqRTWwLr++TjGt7AqtZOfV
vVb2qt4zzRMAjfcyGV2slPqzsnk1b02dGJNsSkoXb9s9ouTbXSmf6rOM7azzbGTbF5wpP+pRobeN
VpV7c1w53dmoFs8EPf1nf1HleMqXzsfzZk+s7FDFx43RMQFAMd3P36brXT03TYTuJO0joTgudide
KS3/vXpPnhmVzcq2gef/yrKpoJpgt0OBaFw+jonSI1cJzrEnuEjx+E/fsNS49jxU0+FQGeVzToXe
KmFUtEsC7kj2qvtTkdvSI1Fezo4zRmkbwREX60Vx/LscakplCb1Uc3S1Xe7A3fOzeJ+3777PrvYZ
EUw3/80PU2FbJl9dD1WEqZ3Cvr5qi3dN0TGmZYuCxmexylbjVqKRTq66rsfecm/sK2kU1F+spsoq
lE+uJaB15RUXFSDS+2e0V8QsGTL70YtSw272W0FJPV4qu/fX96eudJADpG+UmFcSP/tJ7ifWXb0n
Zxf65IfVPoTjGe/Fy3YNwed1uOqR2UQvjpZJaG7nPIYGldfDVemhTd6NR0NKfUAzOirdVeU90gqj
zCGnwp+70NNoctWmwZ69Pll/lLa/G34K6Uay+gYDiy8jcOu8u2qnilfjUwni4/TbrnUvNSybsSpx
bJft26aapTkjlPjVVF2H68QgvrF9lxI/acvpu3JedSnZ2bpzjf+7VdKRtpyXjsdE5F2/VTWP7Sx7
ikIIdSuDxdumvagePo/b4gx1MLy3JFrfqwY71KO+mOTNb6vqpqo3cDE1lQgigOu7erNQzlf2ldwP
Uwxm5dF8uGtd0LMC++orelb3tcXvUI+m/mWqWER/j0aysZKe/Gi+EJu74Fc50zy/kceKYU3d/ShP
2onctvPpptJJsEP7OnyEk8DPja4l9pbDlN6P+dGulO/fm/HaRC1QKV5M/ttRMw7m5cRrouH67S3u
dzzmvZNMw3Vf/4jCRU3Hz0QF+nFQN/7X7PnWjo8wRzobFe8tEBYI433eO9eZ5VNNU06388LrrPtQ
utbmg7t+KNz3TtVYOd8v9JK1RSPW8+T39jWeTt17c1GNNT1cpWdzOxisu6hLhveleHRpZKrjrlQz
Ik7sw+qau7dnUYVBf15mttD6o11uHdDuR6HMF45GUJ1LBAl0Svkfp5fTmHlTgWSfSpfOo5r6YJLR
gtqdu4fG/BNKCVZeR6vGMV1zGu1C/dnUjCQ5AswanPS/efkUaRbAfaMdq1NDg8LK8qTq7fNQnlmk
9A9faySew0lVntVMN1m9hbFevZH9tAqKO4tj5fnJRqb49vjAVHTGtrvqrirKac37G8qEdtZsCBXj
94pWBZySPTf5N3rw4mTdW9XilCftXXtlCmdKakbb4tguGl0rngXjJKWAnzts2e8xelRh5/qNNbSM
Lt7r9gTd+QbJCIdWmkeAjfKiCCo0lyPHMff0A/MMzG5teqEi1LvLMjcSTkRLbVRRQrVHe9VYRgld
cHSv76bdcjLeELdOTlXMB62pZtkaetdfvQ0jzUP7rq94Xd9nwPKFaMbjRiGaVokZLe9iyVPp+nXA
VTOCAsspqVm2kDoXtRIDIaAoTNS0mYXkZFGe91Z9ybg9W8ZMDv957SWj9I8nEj32nVmX8/9OQOzA
HxTtKyiTwMzKX0vbQaFcaOW/30Br5g4pDgzzUYyP5t1xJdG17r4dI3ZTxsBacSpanmqP6uMj9Udt
bBqQ1GO0BHx/xPTcJBKqXN+X013/IuypiZErsbZ8Syp0Hx3MUbI9d8hOE63q7mg9Vht+JCNh5nDd
O74D/D6P9fM73K3Jy759rOUr8wHL4h89typuP9GsubroiBE0FKwko3M51163QOBF+qyuKovSNno2
V415QBsyDdq5YGxftOi/PxHL6hhLV71MEx9c6/cDHIYWUnhTz0T1an+4mQaz9WTdGTcUr4R2zy3V
TVZ8XgCbd3W2U93LftO1daSao5N5Q733r/Xlj/6A5XHp3nh7mgbJ5q5qHr/vqkse9pYB3Ror1rhs
O8634W1ZvrSpQMtxUh0uxqXE56XluDPCydKrtuqO6/Gv38/7zILby/QK9WV5G8Wgg+pPPjzpj18M
y+pYTGksoOagea6wB7sVN/USi0HXsK3Eu6G+wlzYTvflfTc5OpVaSKKywsXKItoMiMAzo2N12d7+
pr9yH9lyBpV9bsGDn++3Nu9eZRjNS3uSatDPRvibIoDxDVZUfwz3U7VIjd1v7is3TU2f/UKtlkgr
UituPdcaXEBSa0frVClez7ULb4FgTwl8FEYoXTKTnoNd/9RPlKovxgv3b9FL7XoskrSz9npYN5oF
TGabZWhwnlzoOKU/HN9KLvUXzdMzFYU2s8TsVarH/iGneodatpeTrWQHuUqsv61mp17bTvUfb6lq
rlq9/Vu2sRwlzghh/gQyLFNqXWrkZrtasisdSf4EcQHcbNfHMhy/9r0Uw8PivXau7QIklmunvmFg
tvwhUgNb3SAOmCl/G0ok38Zd8d6+J1cZrK/FcZOZ/EQ8mY4wBIlKQTbsAzwAw4uB02cmW9NwuixZ
f3u9yWE6Qte4oqPK5Xv5qasMjeYX1uHUOH1nSvkfO8U0V0k1blUdF5Rofe7Ab+sfF3Gfmt8+61HJ
DbNR/tPDBgTcdBRz1NCWdcKL/qp5HjzYqxUTs9sw/2M6pKNbf0/x3Dz2kuVLaN96+12qulFgC64g
sklHr+/Hmmv5fnCPk1eHllxYzl37PLrWrr3ULB3lkKHV2+TWfvy6o0YqqxgDHlkUuY3urUzJ+og4
ruz6+ZpH7/Jx5exUy2DwuMTAyPxty8+9tGreu/fu+vPVztLb22AyVxCeogUK5eI6Xk4Q3IQiDfTS
9/0WYR3XjA5js9jXnZ/Om06ctVNnN9l1XsN9eVVZffPlvdcK9YtFHizy+GMbFggmdkPD17G3HNfz
dJMDR48VUtVdczVLD0K6ngMUBmff5knFzC6weKfvmCIRp0ArOcC6CrtSOWrqagaXr8zO+dEU/rUI
wA0W7jUvXCkcpFfUWwQrwint66xwblm5dtfz8uFQymwU3Zbyt2oe/03rvukeNs3b8/3xK4Kw/CMk
T6jFj8yDrK6kmxC6/cLzvPR4FAehvwZe2r5MpP+W/qNaAxutF8uh7MlL/KaM1Co6fNugM86O3vN3
P/e46mSEh6nxM94PsLR2mPu/BW2A5mGCdlrJ3ny0atlJAZacyDd2/wI2ZiNMkU1K1dAqFAnNeyS4
g6IG6q3kLt7wUVOp0nxJX196TEyrRNEczTaPzLYx4MoAsJXa1nbnPK8ZMz/0LCqZvPXle+VZ3tSy
NDtKdh6Wxi9oU8Vs/PYfQrx2KXnCADD1bCSgHVzaWsAFfjxY54Nps83bm+3tTiremv+8vvfRsYtp
3kb5ppm1pZUZGAat1vq5mfxuU/MUOI52kpbgUv4fGYCN//GbKVEivT+GlB+1S9uxXf10O8UAnvoa
C8VKZ31/6F8RyMjugr5Yl+LhV7S3j3LD2wQphmJDPaaVuutpYkYoUv649q69dM0GoLwyPCDzpFYr
nNx60BDyyvsnBICoM9+VEwcdlMVascejLFsn9KgdjNBhcq4bsVLh7TSUokN+afCk6ACCQC7Z5IdY
TovR8jM1cZVQm86jo1Hdq50epWvkJD+7vmW6z4Dn154x8eTJNKkTIltRvBVrkLX1sC6NU/XRjlUX
tYLriZdfv9uuRmESwXq8eBDl5C3WG+Hp4o0kYnCuL2ph37t8IApbrvEfZl9G3kORH9r5Trx27qYj
vpiVc4/0tXkQyQsVKydxBt3+oZE5D7P1cW3ZVnN3kDEpSP5c11NPkScogPbnfQ5wvgzj/HzeZM57
piPDTZ/QjgzNZo4AutYf1FZIEgX8Jg12sbZ/X0/j4WNDds0jd4IfDnNS9SYsp3x9P71tarGGgbS9
mbLZ6GC9irsUrrGBRtj2jtF5sAuE4G0Iv0//bCY2zyGK5w+htMCPPzGVl8mzdR+khhf2SlvlcaXb
BPYw75kKUNR9EcdqeBfFN7za5FN8AhpSPihsOy8K3E0rJEpILywh7BNx+qItz5efqOhFpfPSgh44
BcF5hxIfW+noSQnlIKAueIaTF4HK7XBR5XR1KnX72tdfjcIE317EgGuhRolSK/w+W4gZwwNKureE
9aX097w8iJdPEwMda2gY1B73c3yex3RWCPebbK2UGjrpbHUYBFaXCV1TWamckEjMV6We/Lr10X+X
yvNr3jp/Ehun81XAKOTYngJahsFDqGKrOtAosGV/sk63NPvpmvAJqMWA+0KwMDn5MomS2Yw1C7xn
Ff+xfA7wDdkfiCZA95AB60RIjhggFXAelJO6AlfBa/ljG0MR4CNuXhnl3qHvA5kpWWWQOv79EpTm
NWAuWBx8zl+xRX4TqFZglHTE8yZFItH8AwzzoceR3WI+teLB7I7nGhAao2j1Y1ieVslkQD/v5xp2
yYOav3y6GNzyZdxxYU7DYSlT/Uk/GWFuRu5RHoknapNNqfCunPUN4O8CL7vqYQhHdmm4DPJZCPl/
hwLOgccDkK7omMUBEoQZoqxlUbkZO9Ef0wE6XCQqIxvyvWxE4ObuPUXT6DPtUF+RyR/aqgY6dz09
9wrDa28dzNotG8AtkOF0LH52xE6yNXdWoV3DqWMP7ShagpF+7XQ27SQmV+x6ZV7O9S6busLqJsSs
tOsgW9qSymK6S+83W5bjtU6uYU9uXaMcoSBO8Cy+9lyUn61khspwR9kwEw7VYtXRvLptAQCF9lSm
IFdUDUKcrw+XgFlgGKeyr8skV/V3zwB+DRaYCpCfayQbudZfbWvpXWlYKa1xasnsDtqBPaelEmUW
TWWHYN8ygbRy3E0n4OYTm4iJtutkJqkJoO3qRp/Ak3Vg+KW4rcM5QoZGT3yY+FP20wwL7G7dlCXV
gPWaw7cOZNVwJSPNLYOKywa9DWwZhtRIv8jtYQ6QSOgtT1KKF3V3SmfC3KNx3E7n08LMNclNi+Mf
Z4z0tQoF9t4VL7/ckIBWFh8GuE/TRsvAZUIJVplupQfYXX8lJZn38qkveutMMgxIFfhEkNN0K/UR
Z7lf4yKxff/h095b/2y/jFdqZnRcevbnPO76cdWXBZol1GcdUaMhsY0HILmxe9P07txdfWej+dQD
4Yo3GRt2+fImlSpQHCAfS4LZw65sYdWD0nc6GSECAYwTpbqxw07pfDTTq++v4ekX1hmwloXz+f6s
jSvZj6U1FBgC2PxDa8l6XEShkXB5YWgTiKiiAYM8F6pM8KDCQWpkDwAZnEI4awdVgfMqFlDkk3mB
K6OL8fZdP0STysqg+VbCW3ufCq0bfDgk4d+XLr85tbh2ekGXKHOtlpapNBSpvupoQ3ZP1xYPK1fx
Q5SbrNFrLbPV029nq3X5o/QlbggRyb8U0Rgh1oDGjNTrEESOcSmCp66sjO03H3k3FHVVPnfHl8pP
wIIeWAr5/Lq8axyTquITeo7zZik9R7wZftNNf3/WKLpeH3l7tj4N1VUd6xVoi1gjN1wey+N/C6Wi
iaKZe5mXJvmR0CMI6aq3qv+pj1G539FkJdlpr2egrMwAkJfcVnQHiDfWo8dPkhn9vR5U/7XXr5vu
9YrnxI0B7khy/pcx3IZIln2L0FDF1ZdA03S49PM/+VqhnBjEmno0TeJUC0aacOPDSMW+BESnWzm+
tsPmqmLA4OLFnVoWfhgehp7ceU/zn3tv3dqM1OF+HzuKky5dDhcntanPjmIzgtSb+W8BKs/7r/qi
u/jnLUgN8w/3haHfvp9Kt+9kTY4ybpJd1YMconZ811aRnZrakron+NXmuF3PPUrLn9vGxJBfCdb+
wajGHdH8PDw40f1qqQnK83KydR7sB8ev56B1BuaUBHqn/mMS4jyB/TSmZFo1AGyn79ZtvUe9DMff
Yn607L7cwcyQ/EFWqiN4vpiv7TqgtJbVINcgDaO272cmlIHrHyEv+D8zvHdfx2K8eT7j4XQsLxUA
IeGpPNescBmgotqzr3ihfkfycFh8P05vnf3UXXEzUsNH5/J2EJBT2TQSH8mRdpSE1bDVUz80Qxbk
35Y1LQOTLT0JppnJeOT2nQep38zv6fvaXf4c3sb/Xh/jUeoDv5gbpoaexsH13d639Kis3nTh7cS+
Tt+H/rpn4VpOPbCL2mviidLctHGa5D/DA25fe7diWcM2nfkXRbfFdOdJMxcgEKbUIq2BJZKoSG0c
I0yG5Pp3tnOvrb7vg3NrF0IPKxZk89hatlfdXffSzTeYkQJXglXa9iPV34g2Rrd/KqLTX2O2BJt/
Ofl7vn7j0PGoszmrLd/UVD9qUjfmkufqq76s4Zn/aVJRf3bPksuwnS2auY/dTGBtaxl3H7OTyHb+
ZUgfw4WbhWr5VNnaigkeHxVh0nL6GBYa99ZDq+ZJPrqIWbkotMBQrWM0H7grtfkfnGQ2Vp/1U+dV
oYeogXLNp2390SCpqHbHb6v663PtfDTDLCdYoTwrqaigDnPe2FbTdQYR1TEjjnt1XUtxbkxFMY7f
O0y1nJ5CZDUb1+Ld7MAEmaS7+5/jT35AbyOC2a5bgTh0wwqhQMmDcVBtWDKg8geKEc1meVV9WuVR
WoDQHyGLvUxk5P0CExIXuyDdUcAOxj/X90fnNdn2bjPUozEDVVh5573DECuJf95M7IY+0B5qLaZt
oBcgp2GTI4p/cpErH7hK/RH7NDvYyPlUih3eILaGEpvI3Ldk+YzIyOiY+vV3isyVtqrGAbsRBjG1
u0mHgSaSM0/aJDe0OZmht/78h46VrNQxSKwSSM9AujcFNvNdkC3aDyxajud2wt3IUVVSCRyGqcay
t3+3UZ9+6V1lcPt3bN3+PVTuLAODKPgL8iCfbexmLnlN0ypOulUtKzRbm75aNnzOiwiGFVHT7NAA
2B5KmsIgjsBTlsIAUgky++6gNQriPwGEgfKDKOQ0TH4mGjRGmFBD75PPg+u/fejtWtwCi2tcTJbq
CVSvz5y2a0+0l5rfdd2C5delb80Yl82WRvxj3Xixqz5z295XCXjeVtGpl2hta7nmvHlmbIvkwlkV
fo5vt1qynh3Evk8zIU1h18SIC8rFx5uJRHNwGK7PQTmBmz5fGon/SzIEWXIEz3NqZs81zK4D52mY
PfkZPyA/9T2ys4ByJWmWF1zxd85WxKRldP1MD8ZciqhDtuK6VzXbynTO0m7W5d309NxeN+Yo389b
Lz9cfSUsLDihLiHcd/wTI3wQfPkiYPwj1akuyDEofGRi98KH0BAtb0xMXPo5cV4I4gwpII4UCrLm
98xq1fvQBSthmJcS9O1WvNNv/J+xRlcG9N1GNro37ZPQqfhfn3kMjYakm++Q+ysWkNf/W1O//1sT
4F9CW17bIsosN8U+ZsUN95LvBZH1VkQZhX6qYwZzleWu9jRK7zlG/7wsdiUUZmKauYdGu+B9G8f8
xzwNIN5wMcn+mIfO9x6rFpTpsZicKkxmkrDQx/73kTM1yuxn6OjwSPNiprP6l+hfvzYjjRfjO5Vv
xPBFZa+FQjl41Rhh/yyE3nKx38Wo8CHI5pqzcPNV2RZTnQd7nzm4WuLHIwGMw8CAcE0qrAozBJzb
93jrfCllHt5RXm4IQZijlJ+q3zGs9Lqn2RPzCvnmEa61MA9PyCB/HPXhCpGFhYw2g2lfRV9H1Izt
loRdfQ3NOvzuni8iAoRaQh5hC4zHLhUAR8D/LsBB9k2blJ7KEPlcPVXf1/LfV5KTZzAcTct/CLQt
mjY1z1q5gIgU5k4KTeYRypEZoKzKOVr7fOUSKtg5upT/g76t97P9MDfY/8OvIFF0q0oDN36zMPd/
Aq+XFi0L4kwdn2/f+8HmG2LZ2iyLOcV29H6k39JckvZCcT/TAmlqIplCcMwH8FvLie48WgFk+EsY
04xmfzFRM/k5qFoSFtjyK7vRa9FjMHcCp2JsmJzGD0XtsBazHbvNnwNWawpL2/w7jMZf88r6LTXi
sJsaFcj1BjQKf4tibvaYQIlXjd13erRovX7mQ515Rpf26VuY2dy+W6YL7cK3leQ0I2ZK/xQqhy/2
+7MrOa6M6zMe2LDzcNlU09t+dV79VD/5tf09fmtVqTiKI1mhSrMu7D7BiPa9Tf/UkWelbY2Lb6lv
7SGY617CKV+jxOj+oRJ8KTEU5QhK7Cb0t1amJ8qZ25zrsWL/u34/8Zyu9Ss5cat4jhxB1L/bRzEV
ykxCvymGWT/gaqkLMHNeemlXgxwTs6tf+esB6mfntWVnEPKmHP2HZfqUpWl+Ve6cEcMWvqrte9QX
6lmju9U2/pPKgJ+L2mV3AzimppFESZyaKgklrewE11Z5+9FLACrY5YA/Kfyqumqvvm9v9BkJ0fYs
NrMGWt0thvZVS9RmIoCwr4ZCbw7oi5Iy7TOF57itUvy/ZcvCZKe1+mNNUf3PIqGpnclWQ/cSpyYh
+1pTz77fu/vu6YMg05RKdpJtfqWNROsRehMUHx+H9rOZ7yd646pW6032Du109RFxalGg8888ln0U
RKV/4LDs6QKWVsVyrKT/aaOc/Ff4wpBxEgHv3CvJbFvNVChrIa1IB7plboQv4QeE/+JB21VRWiNO
u47y4rr31Nf23/Ptaq2oxoLd0G5Q+Bf7dxlwrGFsEhvpjhwqmoINXfACYA7gadfj5z1HMDNTNMaS
gI9F+iPuOYGAyrhixRNoSkmVe955/Dt/3OrHf5bUP4v4IReHyS0qzDBxeTp07pj0LWUAuBkgUh7/
s0IUflWoKDOw8Jps6/DkaiPyCjD59F5avY/fHp8YyM37oS9VSs6r45/T0CMDhDQ6hDRbbmni9g97
3uDydnsoFaDQKuPLjMVZ6qNF6yI83cagdm5u/9HLenjlNlKoH/N819uTU39xNqWTeUAZ7D52XHuW
rcwMIuiVPMvT6RFCRYychY9JcJtY8Bs09b89KQV4YO8yyI2ypMKlVffVTIzm32Oh7bmdOZdi+mG7
M2D5dfFseK2ViIQROx3DfP5GhV3A7qNcvxAv7mSuznZ4HWarr0GiG++kO6leoRWvrovfFB3MvdPD
S5vWAnAbGFF5UTXRz09zHYrNykFFrAcG+wUojy7fKrKupBDteJhCj4/Hb94aGRiMw7fbcBR/jyTM
AoDnKP4Potvc/d6dMAthJI1SN9qT9rFrqzOKp0xJknlEU2WMHTt98d+kQL4HmJvlfpZqJSbZGS++
YeyT96dxtZ7fOAuFS99+bMqHaTfejvNQLIwYSsR/16lIAxYuP+kPMyr9sZmeASWEVzgpqdSfgSu6
WYwCOhdv9hP498lDfS50wRIuFi1A8IqLn/N38s+NyBTmJCMlrmw7Y/N38Pzn3semrCQEGTRlIuUh
/813MoKDR9dvzK46KZEbzo4gwVJQp8LSBizleTblTsXLz3qW/J6PlqgbIYUleTDvp1X2fAIE1jqM
vmZWpevXxcPiQZtsP23F4+61zn6odiSujL0xLB1ShSraCMF0CLPDgkHjbXZN1KgUMkXJgUDRJJd8
KVJSFpSlAl7X/fM2eYbKgcK3tM1K/h/tgZT4tohu3q6D3DAxSRA5YFg2jYPW8OPO7f3xfuwvmyym
I2KN68jG5QlbGzTFVj+H7/Ho+b4jV0PIqSQYFIbLqccQefWLt/89twofycFmcpzuGrlf9I7tVPpq
gS3MRGUfy5BBLjprmHSiitkqBQB5VbFIRZaFeqHyYPkHM04X8MwnNDDq4OvVv9F9P0tpJxiEpaU1
E5Z58fVtD7CkuuJztgKezqOi1EyM60kj0b9tqoHfsZ49QsSFGHyOy+iW2D5aaubjIXdbFMv+j7Mz
W25b29bzq5w612EFfZNKckGiB3uKoqgblijRaAgSIHrw6fPBp1Lby9uxqrK3S8u2ZIkEJuYc4+/G
Ybwx8We9wFS66ryJRZ6lNXFC2YcttCcWOSOIxE723Y1W8YJnQp+HMfWFJW1laHe62HjB0Z57z7U+
rxhEuRe/ktNMfmnS2eMcv6OlqCGDqGts8SyeeZJPx/rMWMUTuMdz+UB+cs5CKoB+I31BagtHelxq
AvAN7EmeYdUeQXCWzEtJ3+N388ghAXaMwI5fyL0mVJXjFqmnbnMi0YU425F6pNumnxAKW/8EP2HV
CR/SR7Mld3InHtKVYqdH822y6gIy8cP8rPOyQCrERclRUwTgAeHtqL5Cdn/FIUMsF9hpeSf8Sgun
NGzhMBzi9+tOOAshGTCwcJROL+I+P0rzcguGyCH6OGJ5O4X5FyBetWar5q9pvhBg4t/GkIQwBykE
9DlVk50FS0RJDjW5Tz/PF+Uv2lvOuSi8ACS8RF/9Dxk6veitictK4lvFXvZaftCVcaaCktCDAViA
AOqMTzlCZ+sjQtGshRfoPKpJYDGWAXUfGzqYWP4knx70YYInevrspvqaxdAykJSgx6/reTIX1ybo
NyqYNR/YxCbr247/6C/RId5ne8bd7SekRjI3Ea0Y+BqVfrrPEc74IGiRJYTRjn9oAG9glwuyDfvj
GS3UBk8i9AqsGNqtnblGZNMdVJ+bWl4mR50TFjvqJdtPjiw4J7Kovf1xHEi+fL6Z81FlN1l089tX
A+9TraWQfobDKnHk1uYfo/mbP0IUbS7RmnvhEG8IYeC5vO+7sPOSFdwkNzJFKVDCeILfS7MdGztH
YqtaoJ5s7RhN1RFMy1e0QKjOYjZRNMs0gGMZ3xDaB0jbOcILiCtXG8qBfYjbcTu2H5Q70DvpzwwU
mDjKo9HD4QTZK9E3a77u9AajZbwBQaC4vS8hwvSgeMXjZDIkHFwBdgO0EHkjURiSW+0wNfOlrzlM
YToTEPIpQWVHB52RFaf9+MBRzAApLNsj9sMVurdZ9q5aHdv46XWcBUUHtdCPg8fyX400HzGM1kOe
TmZA+ARGvAAi+PpGWUUIfiQ+p9qXs2RX0xcKK0SdCNCVzzG+g6pve1vnvulClo/7MgJSUnq+HqhA
EHU4uKVGZiOzjVC9PPd4etVX2X6spFDdS2TZ8mk81jb1VrtPN9yFIRSRK1JB7Uvo1t7DOz3s4IdP
YbMjGwZApHkhqziQwvY9ZsqkXfn7hE0neSXDYFa6isc/RiPS4XpxG+oiuo+37qt+f/BaBEg+MIrc
6i/tBaSqmrHKmgMrDkHkMrUT58kGEVAGQrxuXm/T18Th/lNWFZtsE93fsGA3xFLuZHq1ArFo97Dr
Pb0vsqocQApug1w7yaZYBOqWrza2aazp2KPxM7cdSXCbG5mTiVexelhPCETaPa+ipdwkFPM+7XYT
znyKBgEhWE//wxBLeFnEUsd8xwRS3mJ4e61+oHsCeZpJF8UmtIp4Wj5+ETFMhDS3YPZjlH4RjeoI
gebWFoGcVuqj4Lco4dj8Urtw6Z85oOfXJZA9MVDR5mQN6wsgGAo/+U2JZ6d3MrfnVUgKHDPyQK1A
nyEN+JZPJ9m21oZ82FEJ6aaz1jKn3V7+QsHFnsfcu0Vv53OACsVCfzNTNzFn9fEOGD9T12T2oCVq
5tkriyeaF565veHE9+jt4Nj8Ytu6zYpmgDhIaV8t6EPm2otyTNwDLnkPeJ2nTzhr55HvaeaIA4H1
MC76gJNE+pgzUZsOfnKMOKdPNhy1HtC/jDW8+1gPLVR/Go6AJWSQ27uEmigrFa8sJgHDEz9OIY3V
9XO3pZBctXY03pPjzTFxyLMEEYu88QJYEXGgM4DkFBBsbrjFBZg94DQ1A7RiwN+zfJev2r1J/CLN
VSAd2A+jgP2vn8KWmLmjGA7hAWpqPw5iR6Pl1B12g1Cfl2+n9+RgIHPDbfxBkXzd3j44pirbQGCC
jm09UtigGrPHh+ZOPJVmkETL1kfN7PRrbQuQIm2TA2bzaTV9k2yq5IKYQMgZW5+yfhAOsXXwQgKP
Pdh5+PGy+OEK6zpMOBddUBeejmGODAp2Ypx0bEd+tCZgq+D2MMwYuRJ35AhEms+juUo579Z2vAX4
RgAU2wakQnHmPkqj7SP6mgh+9AXkDtkn/oiB2eFX2R+AQDgGIVJH7qy/EClxYGXGPx9qDoQFGiLa
MoaZza5OdU4cqup2QTpsWF9gitKgWdGX1HtqFR3JPPkWD4ZfV6M8p2FxhDxvVFx88rjizzfyNogB
3kNc8QkRjX+Axud00MenGqObVcz0HlEKXWAW/DzKogkFX4r2MAtoAYWHLXnm0ZJChMQIYk1LOSc7
iIrbii0krPe8unSDAMk8lvvbihfjjdKNe8DvizHkYfw6VF8F3QOjkmbgMjQDi9otAsZgc8DA8XIS
i8QJjPQcmBGsASSXO3ijkLzz5ctQewhLXdgNx5Ds9qIdio24oHJN7cEDnhEvMFztAg0wvHJqs9uP
+OZz9bP8ihCqMJyJRwT1sNcc0sXdjV0mGO546BzTTlyM2YuxxgSVcrRXIn7dki1/9DDFS+xoo1YP
yI+N0wwAjWkXX+BEI/b4ePvBVRnTqGrQ9DXROIQxONm2/RB/jDpSzcE/buWoC510S4pCiMIXLT/c
X+zFW/a1Xe1CmOIZHrVTBnNfpwXHSVzi9B3FDp2P6e0rNcfYgr63cPOfgH5RWcgOkBjApXrpXp4f
fWvF9EKBOmo7OcZ5aKG+aA7XHJ318vneSEDds3sBA1atjLMUXnFFuKitPyc4jN51HlT0twzW3XHu
DwXhJuGIAIDBsA+cmQJuYvkb/8zjw/s5ynsZNGgB2i5frTaalRsEJGE8HigcC8IBBXACw5U4xJuA
PU2N6Z4lAWxyR4hO8UOhQ6Asrlmbxw0iLQ1QCvtsFoBtr4oneE1Ihy8iVOj396DaYQrhRmsH0LT7
ni4MfTptyXjDZf9OkSlyTpENavesvzS4jjU7LegOiV3LrvR6DwaeTpbzBjgRpVqIw4G68ko3haNw
dXfZn2bdS7nkIrhCyLWQbSQpe4IF7WJRzz7Au3bs2vgNkKFYVciFcOWvO0+oSVADLLO7wbjoI4NG
j7eiumYx3RYJ28nNP+5Pts6rVEKQPqekAmT1j3CmfkF3b+cW4eJOAjy8E7AKcC6mXuXfHIUTitXt
85zms0bxSmSOZNBAZ+J8IcOkXxZYKwHyXaLDfZpxY1qyEWDKeJLZdCgbK9pRuA7eqBMHCRK8+p2i
UEG8baGRYTnzJkI+sCOz94yY59UuL8xBo2ngO5aL645pC8inwT942AExQNpCHmhX9+ON8LNTgnae
Vn4cXpEuFxyyt102e2U3n9c0S8ZWRzF8pv5MdrFreqcRJy8u4FgnSqJwcK8/EGeKsxvqDzYTapEX
Y8mSZiTaG+Wib74g83DG418KI+dxmDgqQtBsj4mIXU+D81kAx1DkFoWTon5nGf5sK+k/Zdx/M/FC
qcJZNe6NJcmQDtLCdEPeC2V4dYhdhOlDQPuO5s9h7sexWbMjwhwgUOCkY/1FEL/s+qHBrsmob/ZM
EMsLd4ifwxXBc7BL9w9AETgPal56GpqLBwUvjA0f8awM48aGgkCCg+yJYrVy3sxkpitkG8z4aSlQ
MG8lfHLn+OYDGblwBqLHfgzWDIZ+QmKUWLStNDqoqCjlXXS5e7jpLre4dqfCzmIvJaH8YadM9mbK
N30qtg9SkLYgljye44vm5r7fuCJX90pkKik3xkg0gPOlHCOooAHTP9INpfRC/Dpx/tFsGdOAB1Wm
JK5H7Av8hjJvTGHaIQmm6FdgNs218bPlvO+fCMJJqeeYodC4InOaARZ2CHdPVsFKnIx5Qx4qSEJw
OBPQ5dKLKuc7ykG/CSs6CZYLjTdnG8eFA8LgxB6Atg37bpluN6fpXEnew6EJ9fj/IQ7g4XnUb6sf
vDJhhGRobc0j6giar9PyuuPV0rWch0PnnbbjGSewraA29LN9dThtU9fY8hHlIbFEPZHyFoU4ly+F
wIZdqKcGICjeCxZmQQrQkjdFUZuYToJAoAh4U0Ql8RiyrLAE0fIRyURsLVwQWlzCxQk9OjGCzM25
xZo+greYMszWe+aOIGJpJPnHnehMgXRNfi97Sm7xR+XhciUl/ohCoXW4AQw+1nFjdzMIJNpSvCF8
KxDH/NDyGUteD+T5fzHvgR8equN/4KOA4CcFHij9S/3KQ/EobW+htu1ZNAcu1JVBAjlJzM5zMo2x
xW9bXHm43X7+JNZUT6tJlC4cDoNz+aknL3Ynk887XD0xPAAqhPcOJJLAKr+UNWP+eGFWP/FT3c5q
Qj+cLLX1zjUFpyEVgsnn91lDspw8fhZv362b/+d//Pf//T8/+/8RXYjNyYYov//HvaGLSu519b/+
U5P+8z+K//pr/4s/qrogmKKg6ZKkKaomGBqf//zYJveIrxb/21DdysQootuufSE03OUgemkhAcrp
g8GTI/AKbtgTFE2oARY9sHCDhTxG+TMYoOVigKWSkHvszyXY8978EN1TTG9ZfuTAZ6/tAAE5enR5
xLUzQUzsOGxg2QYV/Cp+Zz/yqSio4ZpDHsZz9jm73A9nurD4PVrp67+/Wd7Xn96trGuKpoiCKJvG
P99tLKhaHRd1tpONhYjboWXC9U5r909USwgbM7eQOQIsJmaKjcutbbBxUbbRbBFfxpTr3BNFR5ch
OdxW92IyXq5zObaZpRMNs/jJ0NCDaG6e1e6q7NQTOfRO28+FfN4362qC7sw/TZwCur3SPklgUJ5L
WXubSEdhrkH0kCOKjC71TXM1ea5LYX3DE4xeuPT1xlbTpZqGp8aRzFDBjsYwAzKSu1DjBFSWk3qp
TXwDMTSV4TVQRAtnNSWeeSHDy0CHSt/2iqVJrdcmae2Ri+sbF/tJmmGCVwh8yDyIe83w7xp5V2NV
MnBcUxYpViV7HdHpLUpq7p79zR2R1D/cEUNQJEmVZUXRTeGfd6QStSzKs9uVrph4Eq8gcyDdMkHo
Wq5lkhLRMcTjtDMmAjRL+bO9OQ1i/spnkhoxys8hzJhHfPNO5AIwN+tyVz2dNo31OhBGEHacA6mT
vvUnn6lxkwEJNtN0HT12RBP9r1/iWMBWM1k92q3UzBkvxqhnJs2sGHOfMoCIgrDzS+jqVFv0AOCa
gm7i0Mrvebw+1YsYlkF/Sc8tQfGon+Lp47OezFU8mkQYC37/3qn+5OoaCM0YDKdjb/JasqcTGzdC
Wc44bXqAVJLEhLkh4Od3Jo+pukftEA8jszsojFmfqxfMDDki0vSiymFpzhNsWaovjVDAqLUHR6aU
FLWlhBsn9xQ9UBnD3Nl3TMrc9vZCvTm4ZRxo29pEGjH7+x00xT/dQFHh9kmqaprieIN/2UBu19K8
FUJ03enUfeLmJG6yYXnTGQw3P5m723PVCuuMVCJi7pYN9cPdmEoMcxAXpjxXDS+ReW1LtX4RWc6F
097fTnNgd6Wf4ZuXakv6Ek1GIzPjfjIJ02qndFjG51V2FpojXWdH1Fvk9bmlfImtlZ4fn4D3p8jV
kQVnTgSnuY43PXwfcvzljTFma0FkhhYk/qzHyl6+yNEmlRbMiuFS3kqK+OeYhCmkjth7iRlwpKZQ
BSPhZGdbXBQ6QTDPTf3cPIxFpS8Kxl2jIEvaNRv+36+sIn9zZX/bmgvFOHVxY6a74o3LpSDtpOiH
QTSInCAdgGbm51Rcc9auh8tkqWJuCRrSD3PKiVml4jwnpWQGH07E9In2IJshIUqI+IqOI9qoB6PX
DHXMARxyAgN2oXWqN8AV5Cf+/a2I2h/fi2aqgmHIuqwb4zH0yyrp+yqVlXuZ7lQGIInzRnBVpmtT
3D19aZiVnzVwDiLeZipoodB/JU8/ZfDTHMYq/kwkX+3HkXLdR0TbyD0twgLQ2TFhKkpwsO3TdIV4
cZU3hP4zHgXSzqAyOTmQUUTlTFCCwx7BBRBRIFpDEL9dNyccIDEPknUj+pG+AP8ZsxCDBr0kjRm9
Ef4/whI1tyrQ3lK4lyjKtBD2tUTzLRIZE6BFMGs3Ir8TxqVxIb/YexgHomiYm8d5PAwEah9uW4zz
gTg3U0xdy5YcFH6hFEXVbicvoOk89SeU9OjLl103igwAfNvHa1R5eU24Ca2gi1Anx9GFFAp5PwHc
QCpUk0d6fbGeEzTRvNds9ghj+5CIsehohHTR1Xjv4bQE2FheoTkjeJCeFKypAoNn9CN5J+/iQDKd
hTVbfzoSKaUILVBsqU7yIREVk85r+hvlDpmDrqBBOHOrfMRnd2LhTezFNCvR5i4t/r5c/rzydclU
FEMUJVEf95xfVos4SNqzJ/5jl30R2Q/dKG3pSc0XZkxKP7TbOKKUVPxUoMRiRiIZdlxeTEIkHhDT
GmQ0EnsZSQb9Kuf0lli3LZcr+WoiNz2PekfUdEiqIdyyDUor/Elv9418/PubEMda4vfKyvjlTfy2
5CfMo7ordZ7uDEL8I1NhFCz6drz/8rPHUYTxw+wXuVGsTFUnVFryryPz9iSxSblv0yvITFok5OGG
d/G6/Ptrk//9cRQFQRU1UVVUQZcF/Z8XOL9GXSNFEkjUTj8rBvIF3GxzQQOBmLOFCMacgQIFw6gS
JyaY88iGIrFE3Pr92fmcKkXkq8wsu7oN45VKV2xW9C4wV4jvsQxzHPn/Xy/YUAydok0Rfq6YX1ZE
0lzzXn4OyW5o5lr3MTkL5qvYoXuB3L016iwn09JIvx7DSwYFR1imzMOOVKlZlM3SYO7gj0rdq4x3
HS3dNF4deB5GxRK+Qk1fe75Dyzbed5uYAQ7gYZX39zcgjlf0n6uBK66JpiTL1Nry73WOfn+oqdHx
BhgJvr2vroOb7W69J5A4clhrb9RqjxXITzR80fkZ3xzSimr+6ccbFFmmJKqS+nvhmzXtSTipTbID
bSM9wyv8rLEj5Ho4J6cJ0ocYBWnSrepu/TQ3GmQn4mvIRkZzJh4nS0cXLNkNrTWYux7cHvMiG2cZ
Rv0iPjkJwv/iYaX5e/yWMgDLsE+dVwLFZpYarRumVYxafvLOxoE5A8KkaN5dGN0lQLAS62o6BW5K
Yuf9GE++cWSumkxoLytpCiV87miLQTq6jV7YjF+ruKvMYny6NVqVfUKH3CCMhY5O3UG3m4mntX4L
LMLLbSyurxDtxNA8VPqMt1kQm3H9fNACQx1pyyTxItCrfYm1ulmp6Woo5kzfipKLhIBa9ZkwVoHM
dZuiPMQrhq4J5Fd3m0fkxa1z0u1bdi55A8iuyL03vp7mKCh8JK9m+yW1Pq93/GKmwCXOUL7fDLt6
TGOgTAX1jsdkJh4pVEILnrhuj16LxoplDuFKcfJwhQiLhlNd1/dqx9tOxvxgxJTopJVVcfefhsNM
OS41QjaF2VkXBjsy1EuWuPY2A5H6l2uPeMmKBo8QH3SC77nBiEhu7dOLWOsi9IPWBx3DwlU3h5oa
mG+5y5AwPt8kDiFVHIfbiWew+6t5Ka5vWrUqsaWoAY+Q+d5ZvZtuAKOBnwwtmEQBab7y5BWUo+lf
T+emcikyQGRUOTihIDNGyW8sI/DuX0HwFbJLSXoFs03uToOlZAOdJRwQu0BgsTV+EICrc3yhCXeb
8H5bKenbvVkIzCsabX2QS7ropDgx6FSYZ3YZMztgo+MvlE0QFDdAE8U3pD1pxW3skS0tsYJWgA+P
FRHC2oHMkAWpwxE+2TtaptFbVLyPoJLujIIHlGioWcNetTD5srUBHgKblW+qOZ14J8a66KC7ftEH
AnkygA6k65wsNPlw4WK5V4rRW9uT44T/MQ7ui0nrk9pRz4p3EBNIxTEZHVUYeN2PkiE/7/VFblbA
KPDVAkRVyqBjlL+MMpn16gxJbKQGHUe9DMJmiUCJABQxt+ts+gXWbyA9mKLP58TPdUbBeoOORSQU
EAcMzEO26nFvAzMb75SehG0UcKXucUBM+fP5Bsh0Mq0yDRvkIVYZeWiMpDPiTYbBwGaxpjjzW8jU
IGIhANbcZ+oXZH+UHEUpTMnyrnaP2yLliXTEZ0AVnTH5Cx23OMs99UizD2ZqVu8VdwRXb8N8SnSI
9Uc6WpCaNSHa3RmopmB/8MzU5noqyDXuhQNuxMlSg5wDmXjASRXOcx5acctCk6Dz6QojFYdNIIKT
64fMQ1xKLMRtYQCCI4mM2K2KzT3x0t6rhM8WZIr4gNyPM5hF1SVGncUxqLRnTpt+KpL3Ldyg/GHT
lXWRY1YQdVUVf+tt87Z83CpJvrLpltY5muqzLRkT05EnK8nDib+rsv/QTIuCaWiSINBMy/LvVXYk
9tc4udMxpIR+JFAbLh1WbHqSCUHhPHGWvqhYjevZmbljvWyjJ2WOYHG84vCSnTsW/10F5uty/isT
Bng5d8VPirmkrXPuE7wEGCgsD6uZ0oD9IV2XiD9ZMORY0AGLok3bYfhyZBkBfV5xLnFBfWCkxO6m
Ppj+HmLnRDuFtmSAvtgKL7QeGsndDwrlkfXQClvBSr2pkEX51UoAF4fjugK5291kNgpjigUaunoP
6krv3C9HghQRknTIV/rHY4xqIoGIop2EHhyOs8SDXCbgBnLvJ4fn4fYfPDRVbrYYl95tgUTgqjJ3
beRogXUnyegYiEEio+k3FcAfz2DTMDVZkwWDBfHbcojzIbpXnZHuFExXpIvdZ8y9UpjaGPsx7K85
V/LtpCTgcN2enCc0d3SYEHaHK+rBOJsl94uK19QXTOk6FaEpHNTav98cCZprWaqv4BOSBlDiy8Ql
T9jJpvhCQJIRgk/YdcGJoSNRycLcQA8RdX+QmYckWXpsifF4kOTKUn9u1XNyDQtUrvm2NJnUY0fo
uzOHGVVV5dxfxHke6F4ejGXrKt49obV5zBC7gJuv29y/F56sfAiAD5wLk2kh1tNRGqKNLQhCB+JH
yHBrAhnvA81Z7wCFPE5uLHp9u+12yOHwjKADKXI76TuwuI2E6/H+nnXb+z0g3ID7I67jexD3Nlk5
Y+q6YTp3Rm9166jwYVMzOUzuiwKrmD7rShdPvRwB3PktO696SKK53M3QS4H03vTpAH2LNOm6FOOA
fUo4Qy3R8mdE9hFRrDLUaMbPFNTFo3TRZ+XXlTSQU/9mRlZyiKpvyjTxZxX4e5VomtTjkmRIgviz
p/ilzB3uWd5Fgpzu6IeL2MoqryGjAI3+Yyp044A07jDhWyWB64ik3xAE8xdy5cm1J2o24GX33u01
8EnckMQSqoRq4gUCkoK/XD1iNxVIqLVzRKIFEwFGdZX6BjR0u7/Bh2qYzKsFHg9OwK72EYRn+ize
6AxCDZvg9lrMTy4WR2VJEup6KEJVRDKCXSA/IC9C+dscRL96egKCVxIuMWtHm4c5Sz8nnUNxeBUw
lISRHDyK5bM4qjitvzJhlxA5AfxJbLjM0TQX4h2VZ62vjB56CwoOs57Qzhmupw7YPCADTo5aUJcB
gYRltsLcKKIhiMIBYp44LexcOCeutq74NW0teW2QNGcFX9wAAbopSFMwvVyZq+BSqhMTAqo4MQJz
KERYmJxi0RPSsGzWuT5vS6Y8+t0wxg1AoquZ9xTeUcMzw4uVnV/D4epIld2Ja+znerlWb0vxtu6A
6thDcTb1cLyLPvav0T67LR8nGj+30J02WhnRuhKc9jSv4jnJIr1heybPixC7J3Et6V9C7efZaujW
5uBGpZtT1j3fEH2cDtfCS0pGfHFxvjk9jHH7+fe1pwHRAOQZEAN8/pe1V1WPXhZPYgoTIM8nREvg
VtU2P90GyV5RZyBM597P7cnXaWtiUcJqdP3oP5FnFwz1IsR+wW/Z0Urvujbf6cyjYBinzyICpqoA
Tg6EUUXr4LM5qNG0gDlgvkzMFjVFKzLRyQHgVk32OcLKXXowQEWO6FpJLAPk/EyO+geGGkj3dbEZ
jAU+FyY6qJ0/HK6jniK7uiL5Kcd0Vrh/37jVEcH824X5DY14KkopmZmU7qp3KvTkfbIsVu3bZF4F
otO4ml+YTL6g6kVpHq/QQq07dEXrifO0+LvHPl9cF/pMXnAqrx40PFtyhhChwri5yB2g0lX6m0WO
QuNSEg9xW42UHiso97NLemkY0xx/t8/8O+lDnWD+61b/Bk2Ip15pO0lLd4OLUNwjk30zzjQn1hOZ
zaoJ/34B/2vb+tsVHOGIX5ZWPDyzNG9YWjHp89xrh2jUrfR6L6Y6iVvK8epGwf2lC26wT0S2vKqf
2qb0RS9G6O4NAWqa13reLSJG8p58RoB+SJCsVu8T4nHUOCEg+KbX4E5hgJhPceuXaKcfr1vgKvT/
YphQRPrpjHjVT24UgYTbxq0uuChQpOkrYYOPonpPArisZ3jzxr7oVbgwbjoFEr66jPISN8YKQmWM
bL36YuUQDc8cBjy9NDZjdAmGl+xDI1T5Vf4o99mWAASR5KMnQ959RSWRiyRAv3zHo0QvgdYICvO0
zO17+s1SVf6EMvx6Y8eK9JcLXWuVquoJS3VY1rtuf18JFxP0DBFJIPEoDlfu9WMDRFqHdzkARKXd
xA0Q474g8PBATN8Ol+gwxjKIBNJUO6z+9Tuxfugmt8h32BoZRWE3Be5itL3FLMbMbYvfQGfyn7ci
E/xPkkyNkumfb0PuJ9IkqgeemBd8H+Yn0ZWBthQ2j2CcJh2FOUDm0njVHWWfc/eII45eCJhOjhVH
0qioEffFJg0K65uF/KeC3uR///d1jZf/l8ubmErfCEY7PjccZxrKhVUsTFXsHv0Wkx9tGU0V2uDk
GypANP4dTByf2H/95N+IS0ksyklz4sZGH20UPk9OhV6rJpIDUYvTG4u6XnCGwqQwgLUgk/jrSuoJ
pl2ofaJbMW8iySlp6N2hWHZ6aOCpQGVBSK80zZVA5nGiUp+499F5U78h7Ig/B2I7nAyZXz0v5Wn0
GC2CTeRMiOBfTxDzM+e+dh6KNSD86KcN8hFGBPEbZAEegMSIFdMrIB69L5AsXzv7wXQdxv3kM+mL
kJVRecl0MDrepysL2+oZYPdF1V+6zOZOsw1gKPNxgK9HFWLJjY+VVafbQ2eX5+HrGn+QYXPPkP7Z
xIWAdMjzUieK12I2zRWrNwb9i7KkIR7hLgSED4to+vzlZCKX9ETDSt47kJZjR7LEvqab59EmphUU
TrZbwS4AhVTG/nhoWNSXAmiMLGwZ46ytaHbWrgpdnslPMoJXaTTPunXLWEJUM8PJR2Cl1C/wfdm9
xnlq0a0nT2xG1p0BB6IvIC02bEITcFdBMpF6YFBBFx7a5ivSZtLvmCSElhH4C+Kyt2tkwpoLdDAC
rciyzTlK4JOxAdTQiazT3P66RBwxiKTof9ew/GEzEQUJSlygHtX/a03+stpPrWI+FLGGs1kNP5AC
z8cCUNgZVotg+RPUnOwv1GHed7uYqP0BrfzHTx4//8tPFrNJp5Z9n+40qtKnHyUUwDM5mTabyZtx
rltLfjE9uKFBm7F14UWNsT18Cq9xghF2xgYuE0xJsAsVLDOFMRVEliZ6CZlMz41KZB2F1+2zqfbt
ba6mTo+QGAHYy2g3+Cxq0r6nbT27Dl798MBHc2KYyGJ5hDFLo3MYwq5kr/3D5sGbnICFIPTxDguM
bjvN9NxDjxxh1gLkBKu5e5EYZggqsgEGEdBkedXAJ3f9MAa5Cbv/mhxADj6JACcHzyXZAYTlt2ir
YYSWjL5gwHgY6R65/QQK4JJXmScAl3nzaH5Y5Mix+FcslzsXBXUqZ6I29ravaBp1ZlrFc9ojaEvW
1+3cf4w0CL3eC+qoqvDZKmmjkBXxEaUO9PL9NE+hr1m9+joz52i18sKDnyL5jR4deAXIBE0TogJ0
qo9pKRKlEtQRkBMKt5l8n2UvtyUD/iR1KlttH4itj3AJcZUGWqAF6chOApjZ/edoa1O/q2u+WTe/
g+xZ1k7ualymu/JTJRTqKI95efbYS/F0xLcFjtXyLMog2GP4/Om6j4hENaa9i4rp70eF9O+0uPjr
Ev5Jm/+yhIeuFuTbwEtR3s2IHJMf13iRoilhxLC5HDBlAGcs0IQoxwxMc+JgQmvLTyYXFbeD+no7
/P3laN+9nN8qvuctyaRrzcklQgCQx8CEzc7SdyzJDwhV6aO7gMUTPze/bdmSe/JAsunoppb1aYIL
2cEFo5BYzIwwoMcjvZ2LA6A8VhdTnG0j1QJPIE1uWYTX2WgYipC2v90l1/zxUHjWHKZpCXgl71aO
NQJtI2rOgLMdgjUUv/7+Vn8KDn4rNv9x5X8rNuXeENRJ3f2EWdJomd42ugrxgBeOcn3iPQu7DVqO
al30lPgY4wmPP//+EtTvrvZvZVisy8+ykrnagmtih2UER+mDLxnLmOOssjmS7l/VexmSZFX516D9
qvb3tb4athh+b/gGtFkiUKJpPP4v2Vm3pbfJBt7cI45iW/lQt48jY+iQfaQhyBWwrYOLLmTvEHY4
yftvDgLpD+UYV1RXZInjAOrqtyt6e17z1Eg4CARXsA08kYvqXQ6li354Hm7AqivBAsYZaN5RUY3C
WiA6dAp/v6h/IIXHJ+pfr+K3i6opqVjFDaRw/6n3obxKmJBF940NQK82mfkZ5bsSBoGdbTE8rPit
cG6XE4TkPWywkpazvphlgqut8DSiytcSp6cXheuJiCmscxdGAr/VQ7YQe0tb/YI5pAxiZYy1lATr
7+/l/7FA/vVexpbzl92hS+JiIk6qdKdjqCVGtnPqyp0ws/AZQKc9Hk6GapuQqt66ocmoUMHPNIr2
r9NrDM5v0S+jfWnPJNJoxaovQsr0XHDIiiCVq1SCiMQ3roME4YDWVLHvKNbXBoF/eByw4dJz91Ox
XXXF6HeSJ8iFfPIHvmn7lD/UrP+4Yb9V8UMtJ0nf8CavH9Kr8dOqnb3on+Zn46argpiVBZJshh8F
DKi343Xv9147JgNnAS0Shs2xDMTUI80VvHY6UxJ9jvx+ThTFAlqln3bnBoDIFQm6eZm8aEQ/R7tv
7tOfD5R/3affCn5NjcW+GFhzwiby2vljiWew+RCTaXGaJtsb2dJ+xYc1kBTwOJWGQQxpYt9B4IpQ
VuYd6gUKiqf1wPajeJj8mTL6ZeyeH5JkiSRBEtEoTQ0yEhYEgyA70XE99Jb5YyIs0g89DzNzxp3k
do36Z/xwuAqgVdoFbBQuwhNTm5zJdxuo+Oft61/v+rdmo+qvwklUeN5RuMo7hkVhxR8cbbD7lxPZ
WZ/RebDLL3hHg1C3wRpFOuT5Qyx0jnKBZ50cTjhA6N3RF63b1bDUT1bNbChppMiMH7TVlEraKB6A
DSVeABESFhEi7HEwTqBoIEqio6nNRsMEvcyWaNrNmMZLZO2eFM1ZKYFrunCp19mUAHba8hI2aSZ7
SLnJ0WGog/Iqe499EdaA2mP+BKEWnErM/qCI1/fox6BCmFX5Nrk74pjQWG+JkFWwvtyIXgnzZbIU
0HovsEwQ9tHbuMp2NYI9KvyDUnwDvGl/3F6hBDSd/k6i4/3nZtA/TjA6N7pdkNP+tKoIRmV43zsP
PzwbqvLSerDnEn2UMXPSuifI621lwUQPPv0ghIUQUw4GeZpn9k12gNt43JsL5Hy5qxatd5trq4bc
Duy9RK0MYx6Vzsqjmf/5iygiGicNR+nPjD/WYEbiPCWtD2ljfHIPEhy9/4ewM9tyFMu27BcxBn3z
Kjr1fWf2wrBOIJAQnYTg6+/EblWFhUJlluERmZ4e7pIQnLPP3mvNVfro60kShS3zxyP2pLsmif98
+u9ewI+lMDhFiWHE1PrMAvZt5Mp4eZpeogwbEEVk0SVjvlMeu7B/RZt69hhzHBe3EYSFV+h6pHsd
Wdy7fJxCmzAP9lpfm+JBwsBlKz6EeqIACswz0gRQ8lux1EcK4m1xBuuRyq85urfXZK/lDJopbn7/
aEz5+Ob+U4r8+Gzdr//4bHVW8yh1fYyaFrMwFcOFmAwrjMQ40xiMIkegHmH8GpK1QQeaLBS0n5D7
stkVHi0U1ci/tSMt2ZjE3MPlIdaGSNUTEopJK44jO772z5VXnMZZ2W8O3CgQFCom63DSrvvziW48
jGMUHLa4BfETctaeaONwg+jlyDnD6rE9GscBHCPZwrQwULOFlaA1sFFHqjz638gz0vXIKqsywByD
hM4KNDOgHAaD2ZxGxBblWrGsFdei/flKbw+pPUYMN+0rEzTs62rR7c+oUXNPheEWjlABFHyfSd9s
VoSpxlKf5u3v1914uvH8uOzyvy+7XkdhGF5F5GN7nhxkv0VHBb6CuYJ18GrNLtuitkm8GOsLpc8l
C14LT1vpi2NkK6sw8szX8zLcUM2+q+TO8EH2LUwtdkqKG5Ahoa28s9pLo3QWz+4jdcB4zcBGK41i
HMqBU25Oha/Hvi4gd7HVusewBU92CSC0adG8upycGIeDDb/gYiNQZ8oTBhOtK5qtjokG630r6V2v
8PcLozw90TMZpojTqYK/O90/7sdjZSXiseV+PL6hFECsyMqNSQbWGwDxwsuUcQpdhU4POQJ8//nk
CvoWl/bnhdMU4QhAtfD4cAplvQXFg4xOukzDyOF/YNokCzSZ37dgeJq12v/9rZtPd+Ifb/2hmDgL
R1TGASV1BDL9Mtf0viBtY4QXJ2LsGq/MPlSYx+BfBa8JXJmWTpq8qkn/ohM95JYSYHsaN11Y0Jlw
uKLPIKt75C7TWBiiHpcivxgbITxQBJU0bnHWQp04mwhJh9FnhXQDVykjwdA19oXpQdE0ZKdYnQ5H
SMJ6pyhGZWk1kDYZx5bsaDaAPyR8d/bzzJVX3dEeGSqg6dMQ+LBszah8QkJ2pIUMtKjAzIidw9xc
teWxWOjF3tQxuPebDncbD6gUjMtXlm8BNSTvv19Zqave/7tIGQjrLFUykQ/8+2lpTuopSWUW4Hpp
vOe4po8LUANOvQaCtRB3OMZ+f0Hj+Vf5zws+FFXRSWsbWaUuvM+ONSE7aOvZmMa5gS3eBmYTTM4J
VsfcbefyRKhsUCLlFvmuRi+un73A6AMLu7FGBt8V+CkoKsU0JIxLcZLxZdFMGCTa8Ca7djyPFLPJ
0ju+MjJl/UOsy7CKuq34LOkwuiRLvdzhgAOUfmv2GfuvOpAWlP6GaV/X+Qwh26S9uec1QRXwhAfp
MhoVr+X7X1+C2R1efvsSHkqu6HgVqrA7n1cf2eAyDShjNs1Q3lYQHTGjMyIi57abnLQf5ymfglkn
dzMUxJfcqSeIjtkWOyEYEh/8iBFlEQ3Eno5dcAzKrtqpL+JcXCnkj0g4c+FxkmBU2M3gupa9dles
Lhu83Nidh/pcJR+DJvHa+LrMjp65wAmSIyhuEXiG8CKKz9MgAmB0XhUbChAVYOoSRdSVdENgxNr2
r2HA8/O88s/t8lAenZRznscN1Wi1RwlMuY2uR+ZMPJiz7FhAUGZ0tfJ3R/pz/5b++Fash5Ho1by1
QmXxrRQKICSvDfxj5gfKkOY/MyMB6EboiXenknolQIOcyHoSkO2Cih9NUUnIKtgYbEEOlqLApL9m
F/sE5h+RrigXNDrKI2SMmdpv7+Ps6gXH0Un1z5KjSGTBYq3qi+YAAUaqrqvAvVi9472PlUqzXGiM
cWOjhjKXeHTprqvYC2VPvPXyuo/KmzZSeX7l1kZUc0OjQ+TT6BzZEKPQzUgv4sIqHRFP5TLRfVRZ
2UZR4MD3EERwMs6CbTmnMYkbQJpcRuKBOeuZs8ttgiQtge4uejIxADxP8uCcuOmK4Vsg+/fgnXZ3
JA9IDshrr5Hds9WvK6hgrn4aXwtXFP9YSGT96UavSaqp4CqQFaP7/n7sZ3Jxzq5qm7IpSLhDF3kw
DzhbmZsGQ/nlS75trrWjaMtSmIfipCIFOe4HHDVB9TfT8raRzVUDO2slNfOEkyaNAm0vloBS90b6
YrHsnIGdYoWrk4Es+4U0VTq3LfMPCvGNBOyEugia+N6csk+ehCGaBhUXgKY6SuqlwWvK0Fxn9P0p
BW9VMaF+v8pDyRw06UqU/AhSKjIeaa4IQ5T3ADiUZIzgJ4knGJgMNmLsrOAjCN++OzpgZ+zPjCiM
UaOuVYVqJJsZxaSgEpFpLTfyohRcfrTivGZgETUj8ESWsuXURcBIK7xpxZrjQ8Y9Ud18uuMowXSi
ouo5MxqsYaiDTLFvqeMLfCi2guTNkJZ6NGTgYmkDMxnVoE/lqC8Y2JpW12IT3gclBBAw2LF/ubwx
ngksRq6phzGLo4jOKJn8eIKBorVmMcxn+TLv05M5bcWXShqG5d6Kd7rxfqaDUehOQGNc2kpd94gN
QP+w0gPQWrRjnFfMZleR11x22ZN6sTCvfm0NpOyLbMlslkjzhI/TiFOJGAJOeiErXiJMBG10OS5j
ggLg+nNsvMxUolipgKslB6FTMjBjLIvAWFvcqC0Ch6qdCNJaIJwmmyfZrAUWeiVYPnyXmg1kfml6
v6zoFoFlIRNBU4d18pLdHHIURAENpVdsjrOTgec2nCf64D4pLFdr15LiMa84YhyiuVS55ysBA1Qb
A5SztO/12qulJZ6t2oQ51dKJ71ofHGmK+1qG/H9yctRx1Uqk45Npq3OxMyr6fv2o6IP3iY3OzabD
LbpFELu+K0bjivYUly0nhTG+4VzE8/qun8FOToXMQ6lJhqF1Wv6+patPj7CaakkWhg3R+Lb//HgQ
s9iSAz0SjiuZ1EpHImWFp4bTWePqi/rA0VQetsTyam70InyclzwJxkd+0If3nTkwzqNmX3v4RaXw
e1I4ICn8dGHBYt8VFvet/pERHd7D4vfH29aelj4/3vbD+lEn8rG6GMFxVeWDSv1UdUdSbDrecPKD
yTWbn0wEYYdr9W7Kw6jdBfUmkIenG+lvn2C/Lowzicrolf6Zhb4BJJNgOSN2ygSrT0w4p2a3/Ky2
J3xJaAYaz4DEfzMBSRh9ItnTlqO+F1BR4nL+QObtdpzdl4DzLTmbf7VPJetp8a+ZCgoAU8WH8FDn
5UZ9C2XhTF980Zr+PWZN7tU4jdbZTCRX1JNbMFxnOIbge4dm0bNIOGBsqrb9Sx+ywaGjQLsiomi9
fyNCeIrrks2AHC2/GcOOq3zU6bRapEO6bEnQyZ2KsAnNKz5jAFPQG6+uUNssAuH7LR9YwdCESt7R
sTlPoHyy5W75ZHSHw8okqYluBajbz9MwGhSUOYA+TI5qQ1bMIJsS2Fmsj1SK5OF20ZQMreN9CKCB
UPghOxM8x2penG1chEycC6RC+AuYhjGjJotwFEd2dSgK7wiUF5I5mrE3GukwekK/mJKoxzCOxh26
SHFrojje42imHE+ltUy0M2sqIYxITueImHgsxXoE7W/ECqoyigRfGMzLkpMmhBpzHXgkQ5PJrIeE
D9HYYjkz3qn3MXtdigGgVxlT7agaHoHOzWB78bHNHdzR2wKqQefKG8rz5dh47Z6Fk9eletTOhQHC
BF01erDjqgUlFCCYJYOd1BVJ8+7J4NLFDkFaoIVVTI7NuJJGKpYBRHG1nb/TcrhVzl/SiG8DyX8K
2B9310NRLxvXMK0F3E7VXlBdESyI1eMru5F9fhrqp2FhfMjdXPGCs4AQrXxy3Gi6k5I0Cg5Q6ZlN
r2Zzaphpdobq2+xIJWt4Auw4JV6cIeoeB6bCcB9GJ97mAZnX9LQYMmDqP3MNCd2KKPA7Ra3wrr/Q
1IO7TTr56S2bYqu5vhgLQfNIbjqKJAY7+LpP8eQCV/Agcw5D2DCPsBNvS+QOHyIjMszC5GSFBEaP
EMAHHx3e1uwFjOJRJgLYQRzJELQiwa+AcT24Z16F02ASvepY+6FqECeF5Dh2fl9nn/m2JPHHVX44
JiTGLbzlKlPFdN+Gbll4+SFY6G8yeRcj3mLlhkMu1SfQTbSUAgmvvBVKw5uHPaWF9fahHYxtOKtO
I5VhgwhK3aXi4/s4/tE5x6b37ETz460+lO3ZWc2iOOGU10Rd8qs6lQO3azsYJRDNcaptdXnSKD7+
oAoZgehFZ6++uOptiS76uKghspNBArMu7tNrmKOhoD2Wsh0vBN1FsxuCav7Cvx1WXnlxwfaaGCVG
jew3F1+vGR3c9mY+TwmBu7iXZh3pg5zDUUQymeTm350vwuBLZYzJEwI+jmNUT9GVxJ8DeCocjsnx
rdSRYwMnYroCUgg350EVhkKwosygZgmKBcR9PIQKpyFO8DKBzqsy3N7qmS6/s2cb+JKtbaIONFRp
t76RbTppu+WV53lK36cdKlm/0F0zx9Q0RsgIaCQKxsW9b2LVUDxgCThViuOQEQ3l/e830hM/Lvv0
P9/O94b+Y8O2SllLlYxDFTqh1PSbhfJ5pzmGUOxANz4n2ftEjLmTwuvDTJ8ynpEpcT9p+ItfGQvT
Mt0xnMm29DUs+F2kd5/BHvaoTO1qLEIYQ69B8YdQWOWE5t/78loakgSCMo7TtYkm2MGfnb5pLgsC
RryT5PNNhyQzkYiIXK9L2Y5vfcb2oDN+/+yS2u10v6xV6kNbNrbOkpDJ3JpJOgqtadBOAppfZd/I
HboDJeZXzdNVTyqHWuMdoW7Ek+g9xh0xEMCB4Rr6AkWtU4Ri+aeOLE8D0xgJRGJdx3IEzIsqYoCY
UG8Za5Ce7eenPu72G3MhRIu6bxUQ5+3wbjN0TxyKZMxrpuwdO760S0YBf2op9jGo5Wha6UdkLoOS
I8zW2ElujpY5ibbDy4XBuKV5CxmSnrbkk5yBrJYGJbr1XpiMj2XXQGITxckMjwoNBnYaEPBFNixB
yFQjyP98ITFCe1w+BhsSPupqTHC7LM4JI+LrwdOE3ZOW/7me6DGmgO29O1mcV8m+fpdZG8NRGfg5
uBLFA2qYSEv2LCRX/6tZFS4zVlUChBAgkoD8cX9rOVkKI2gtkQ6Oksw1T1EcsAHldVOUM7qvAUA4
VnL+ZMZClY8TUm9w9Azyv7Anz0dcP+7/bvX6cf8bQijcjO7+l6xhNqZzBCsThL+0ZK8PZthFfr/n
tKedBF0yLMnQTH50leiP1yuiSjsnAifVikDB9TEmGU7Lnc7ClK7AJ4NT4x8za3AaQ9zfxzL4lfue
R08AqcQcZHtfS2s8kfdVOzJf1BfY8oVHdqHyqq/ka0/+SA/3BfdNV6mg9yNP6zvokFh05zpimMMh
v9FnRzhuGSoe+/cPJz8to398uIcyuo2ENhWrE0Ix/PuHZhtq3ukrc260hN9u61v/upe6AqUZUMPg
6euCbUl+7BuDP7bH56KbH2/kYayeZvLdzFRK3HBrWOS4x3PIy2ebcvU+vq1PiHYhA1Gq9wiBFEGe
zsn3es++8t0fF+TpAvPjfTyU2mYTSkF54ts+mQPwFfXwOIXYDkc7GEhLDBg8xl2abg13eQo8Utno
rJgrgu4PpAwROG7Mm+Xvb+mZ/xgczj834EN9VseairqDS0NjP38DmAA8oZhVu3aRgHGkdoRdmS2r
replE23w+4s/bfj+eO2HqkVM8vNFUHjty7AFcPZeHZhjNzssguc/NAfa00OOrsky/UJszsbDc60F
QtiYZ17qJOHbdMva0WvgNXYmdQnzXQnnJgeOWOH2OI3mzbCjOaOhPTHysDv6xEEHastc9COG+ndf
X2XvikgJuybyrNyNROe8IY+ApRMJGbj3ETK2RrMpS+U9A9YLCXqIq67sZQM1WiLrkve3rUK7Gouz
7OHBPP61kz+vs3584oeVJQR2FFpRd88TWHQA+fl6W+lvdAod/D5Afe5/wBmeibO5k/65xA9Pex1e
i+ha8LSrSQfsMFQ0l342yEjfi7DQQHRP3jj61bRG2b3nzVSXHJg4xzUwKBIdInn4v6koFTh4B+44
MqY7sR31H6sSNKdn2/yPN/qwGmRCqYdiktG9lRj/CfsIhdtxzFQ73ShXxMUTA6lN7XAAuKIHNmwO
Fpza24FgvMcFp+LqMpDa8V3rF1iGstH1tKPNaUaLBGqqPpNOTslkkXHopxR5l7ergQ2AaIaakMM+
bl1orPBB5O6AW7xcF5xD1ZXURz0d4uQlVeDc4+xmnl1U2nW0Oy8EW4OLeXIiwb/Ws/Dm0BhIhyLY
7suEkyU6BKKE1YH8YlaOOJcagpOTFzzfMVbSg/YKxp3OHnsBVUI1JMbztkEyc1ZsmioJpbWOw5Vt
povJM1x0QwhLqA3aaHL+JBb7QGOtjP0cocfZCWbRZVSfPMuaVq3bti6maNLwamOS67MAUqbQo0Ci
e2UitbiDYQBp9hFUBKF+xBaMMMIJid+btumbJAxUxf99MXk+r/rxtT4srkUt3sPI5IZvV/rh9GLk
Lu71EGF57ABVAj3Y1c+1+2cHRevWjv+UjT9e+GEJzeLmFN8jbnxldcr3TTzEa30q3Vwfld0ZYQq6
phXQXjls2vW9M9dhiOrat0hTwpF4GlwU71b42TugFlr8Df1ocKTXZhc2tBynt3ASxmO5mZ+wBUEf
J25X9WNI0IGNlnJjkGD4Fu4ZGRc4YQQbGS7Ob/opjDExVv5+keW/1tGHJTsrGqGKFZ4dGnl3yz8y
xUd+geJGHbY64DL/TgcEuPV9ixCt3pNnBH32CoX9BC0MBBxTArfKl4worLCPK/Mi4fb66wl/2nXU
TV1XDFFX5e/xzY+i6qxEctikEfvKgcmhTDuBhqfQkwwAiuSkl+c/rsoTpEvX3dQ0RdM1VYRm9O8q
LqvNEwdh+oXS7LQ+jvLlmXCetCdMw4n2Wg2jJT1Y8h43+u70qnz+/pUYz4oKSUMjZImyLpniw0Lf
1HdFDYLbcaXAAwNYjyAKMhbVxWXKMnKB2N9x3p00QHgwFbdIZmryOq8U8r3cx+QQ21cvi+0WAhn5
G+ICe6OYeiYqLsalUB2QbCt+2jAtvYl4qezrta8HH/EdWo7Nidk6u5CHmGpDiTM7pnwBadbaCMJO
9TqUq3Z0FAZfsAo5ISyNdRT0mSep534SeYQ20Mi5XQfS1U10/Ec9E6aaMqXlqMqDHL7kH4Ab45ny
5ufFetik7rl20kq9Brdy72mK25jT+ORlhNNebSN0K7IS0lFELFrlF/w/pq8vcnlYobkn2ZuJD9i9
uxOfmeMNQqbHE6Hsi+pa07anan2PphIhUMO0fz9c6SCmLs+vSOOvdTeE16Ipn57J5DMHJe0nerwa
OP7Cq01YBquqXCbN1BJ9spIq0kQIAbwOT6HHNnhUmM10YUZ1OUClZVY4K4rKsdaV0IPU/fvN9PRO
lgALWarB7Mx8VF21kdIqx2vM5Cz0pdAJobvLwxssfELE+sq70Qw0nMPEopMGjMRs26zYLcLZ7+/i
W9n2uKJKFr1o0ZAQvj12IVQahqJZ8zxl0Pp67Rhm64He0P7GiexCyOQ1twOW+GiejKLVEeHRUG++
XRKF0zjxqJ2w1AsDEjt+f1//n6vzz/t6aBDcrfCaXSXruBL6V7f6KA9QkUqG49eNNeV8Be+c5JW0
C7HEG7/748WfrWo/L0q3Df1c1e5ZK7Y5Lw5Hl1C4WbuTYNe2r+JO+KsVonR/1uMXQNmv8x9Tx+nz
sJc2EJWKzPz+oKBNir04pIajpewpRCgxo7mNyzdmaJ+oC7Sx4GKaUMgGo7t69xXWe0ZnvWhLo8pu
38rP5o9i3uhWtP+8O0kH1amZkip+AxV+XIlClgJZubPitZ64TQC2bTUJQaq5yFbYau2zGwyLuTVK
P08eE1rNtXzhQPNqcvXDi5t9Vp/aDhFESj+YaksiOCZ2zbUA5X8KnHbYAHTbS+4bd7zNsNyWfJr2
udfZq1fYXOgBcFIuXonroJmb9z7vM3WRWtjEHP552gM4soMPzESkEAd/3YBdafrLJ/+WjP745Hli
pM2x5pOX5IMxolgYbtC/QxDx0RBM6pEyr6CO/7UoGM9uPVlRNEtUNa659dCzTS6VoSdyxRaDtwtb
JZGZSJpPDqOaVl1yum9D57YPgDmAHj+Ih3AUz7t9xi2HtHRY0l6EPrgQoqdZwAqAImCRevLCBMJl
m5PWguvfE1nhtjzIvrhIpvdB/ImNUh8CNIwHyVS3236Ce8rOBhbCY/TWu3hvvoWvAszUu3+9kT39
Lr7I5B4MA+g4ZEj6ZgVz3vg492mjWYBpevqLucIqPGwm/K7jJJiZA+I1Zjq+3vF9VANA2gkEKLiQ
SZiq0hVXiLSLRvEUl+KXtWQjlAAPUfcc6KTRS0Hypoi+8Iok0rR6Lv50KmReJu1+5TIXFtpEgmtE
VfDWTfB8UDnr0jl/JT4JCRwve8AuMFDRBzOI/yV/nm2S3unCaH15hJBbdAhuflVHEL9N6j6KSOLc
BrTAkBprDrn1MMIgsPXUthf7f3JJ1KdP2f/70i3xoaiJKjE20gg0mMJtvebL4yCZjc9Ef5H9R54M
WoTKVTm7qfaN/juBtHPoJdYO1bVJ77hzfqaEfE/VD5rk1oSxTL6ucFza9P6YCypb4tTv5CFVAysk
nVyGZ3J0E0/7o/kjPb95DVYzVVbROD7cvFF8SuWbyM17dXHnxTgonauDy6uzaYJX/32VVp4VGChO
/u+rfb+bH0+oGFtZXmVctRShbS8/MDNWudeJCN63Kw2/pivSoXWiFTbAO/p2yQ7pofY0V6IpG4BS
5LmyWUiPn5cOlB12CG1r/vubfLq//nyTD/tYGcd1aN24JPprNqBT/04AmNoLXzPQkGTxMD1bdMJE
D3dM5iaD45zlz7uO2qyHutz61MGwgfJL6169+P2dPe2//nxnD5uccCovrdjddO0HoD5oNY7lEoZe
Hd6yjfUH4/rpdk5xoepw90xq54dGwFk6q1LU8GIQjW+gBRr7/T46HSw7eofYxuTehJse22D87wDw
/lhVtad3Stdd02VL0SX54Sil1IEq1eeSYmJ0nKoH6oijbb5VK7rfELX6yVT0G9vY58v7Go4auE4C
QZnCL5kHkLUuz6h4QIziYCMNj0BXB2DRmNXJmrCgYGpgfv7NBE2n5ns6seZknKTD0Mucq9v4HNV/
/+KerxY/Ps3DUxbWuWZUJZ+GnhlKdu50MbMx6IYU9B+Xr2SB8/UIL5upAqN8R1newZcN5UHthfOL
k21wyWPade8+o3law+onnCJmvapDQvYIBtx5xjQYwQhpM0D6/yLsyE831n/e/mPdqza5ZJz1/Lg6
a73ycF+DdX9FpHLqSfeRtEbXBQrbkYZAiM4U+na6pSZAo+q1G7BA0P7/8jo/rcAUUTNANsL70b8P
4j/Wkcv9pMTZ5c6q9YasnoTp8edlR+ava76BS0Qgcf+8TGE4JLkXrcyoh/W341Cg4sSGRDUmjyGc
SZMuldtvRslfxajcPYiPlcjP9/dw997rwlCPBu8vHqPZ0IpByJi57Ovg80VUc/17swtQIrHmAZuq
SEsbEg9HRCQDJOOb3EqAXDDttG5TtUU8zUyDfaWF07ssqkEh9VC5dQOQZTrH3oblbaphFL3Zpw9m
ZNmIyw+CfBnPBYV6L3xNX8otD/Dhho7qM/2UvIIT7yc+33oast5P+dNAhaNoQ5RoCTzSzpF227iT
pA0jT3PpQSK/uOIaopCVFyHuoAx6+rt2dkgkM+Qh2gsOdMIMBGDJUX5LQyMkHJaL3noHgmUKxW9z
T9s2uAhLp7nBJfbJZb5L/fw2Is05bQYmtA+F7usoOg041cUicza6Pb3r3Hr5/Wl8OnlRJJY0JD2Q
ldWHZVQ9FmEpVd0udPeMqmuBnAvW9X7pnwKE47Y8zy7DC2naohfG5C3YmmFT1CiHendhrEiodu2b
7R9rhNStAf++Z3gzoqWCoZMtU5EfThVJJmWJaMnRSr6TTMOAz5qRH5CbTl16fEW2PAjIhiE/9Oyy
FaLA0+Ve3b+l3u9X50lrXFMMRZFAGimGpVsP259sJEF5bzR1WRrZuM3TiVrKTp2UQ/mIHod1/3ZS
+3kojxlOeHlc9HXM6r+/h+9K/d/XAjmLoknMIgwdHPDDtVCl9F6EZz3g3M98OBgrwkIP5skRoqqt
3bw62wgdHiDD+aa+BvJKqL6qTDlYyBHaS19mXCiAp9bRA7eB2rvjrjOJQm2wtOIYj0BsNiXeFLBl
bTAty8qVmK5DRyY2ggSPzJH14SUAgLO4ghFPtGWh2ySop3c/Td6jyyY+v+iMqRMi364vQXW4vdQR
tlCH8EvdcgTB16CDQ+jSx/rxrxLgyVqsaaJuGaqq66Jqfi89P5Y+/SQ3iSm05rLwToNscF6qrtU7
u+eF/AUODmIpnCsvYUtYXODi93Fu9KleGtVp+5aXEKeKbPMds4rLYbV+k4gbwyPdY69k/ejFeJzc
ez9zgxfdCQfoYncJfJKJ7hBysEOnMGcxcbJVkTlAmepJYpEa1hM32s0mb6GfzlMn8qIdh8CBcFDH
xjAaWVt9R2VEvR5PkSkwB9IJgGO8P0YctmHbqlQnXBld4gvp9B2mkLl+SZ+HpVnsk9QFYsUlx2vC
krkkpKQe4Xjo8gNRlIKvAlvKkN4iVyTqXyzvqvkdPeGPxtiT6Y0GAljRZFI/DF3/rlZ+XPTECEMt
K0ppiVHGFH3F9NNgBhzOOi4VXLVWH8TLccQyChodAu/5bgvkqqi+UX4dcbKUN8yb6YGYiLLdxTCr
ZfBsXpouVXGjyjNB+OP5+e9SQmNCpjmkqQZIvEfRYsbWIx3h6C0bcaAri1qgr27ZeYsW1xXyTWtu
f39epe55/PfzyguyZCiKYoHQ/B4q/bg+R+l4v0ctL6gZA6FKR5nMpsYjFtQGYeQo+f0A+C+4SGFJ
uzS2ak51VyqWfKrGf7THnn72f97KY3fsFJfHwNRMcXnJYqggg0t47JVdptBSiAYNIBth8PuHf/aC
BldbFFm6JUV82E2C6FgUWP3FpXzcaeqnHg4aEY9BMBCtjmAXYlj8/QWfTKVZE03gMrqsdp/04RVP
Sian8ulIjM5tl3HSVOh0nqWmL8yCLSS1sM+XDedHhvFXZZ93kX426st6Xwcvf7yT/1bpBjuWwT5h
6NBTH1v71tkslKQ2KbtFv9A+78d3hX5LEPvV/d3owkrhfRGooOar319Y/W9Fakh8dlOTaYIqsvJQ
YEXHy10SlOK2lFjBQtdibs0YVfBoldw81GUfENo4o8Ge7EliL/+6+AI+zhsizumFc63cP0rehZEe
vXbVYf5glIQ2kcme075uGW0GjgRaMIBBJ/hZ7BbE05KBNjndBufMPaf9NB2n8i6q/nhwnxzHja4B
D2rcUgGe6g9frSxk6TW/WNflOQB4J1IlAUM6zvUIoZApeIGALtauo/Xvl/Ppy8Lb7cbTEtu+9XDW
k8REi/TwBmOd2jICTJUefUlGXzSPmtcEyS5fpHH748F5MmpmLSX8hOEMi8d/wLtFJGiajgZmTZ0x
sEY6kevNa7m4wFsAC0Ds6CB3gJC/J6Owb00j9pDUbpddumkzJsQhRuJj9ajhq4X8DvuZOC6istJX
hSBkBAqxzT/19K9v6L8zPioSSUaPBFrMQAbPUvhjqVOtCunc0SrXyt5YlYSGlpNwqL9g+w3H8kvt
ofiamEsL1NLv35Gq/meN/dcLPz5rpnAVwqgIyvXFRXDmJEOlD/fGU/ocz/tBv3Dj3okIawwkTuyc
3dwXEG0TSeDkY5wrg8aXfWKX5/fhmchrdQRmZhVMmoU4bfrq6K+AmycwKt4tPFbGfWxE3Mr/vkxy
ZAgmv1quI5lRKBP+27jL+GsW7ZXwdzv6RDMYTBj2Z56F4hP9w7UvvOikpAnkEcJXY8j11rylL/hx
8jdzQ2tFGkDW2d126qCZd8VI+aGu9XEyFlfq+vxFbKp9HjACJjik34nG1xwliMS50FgjpFuMwN3b
TeHIaPFwAh6MHOXO5Y/mO4vvs2+JVB+RHA7kNOpD9ZxdCys6avdyLS6qfeMfp9lYWKUD+tH07gKb
LdGvhwRp2A2zMoI+7evQfM233UlOHCre2VemgZdQIYGII1k9RomA7dzGswlxkL5h+IopcabOqlEy
AsC7r7d0xugUtAtp0U7TXTAMhuA1ndOyGVSTyyBgnj5p3sxD+lJPWA3pE6sEDnctfm3XDpR3bI8M
A9bGTOGmSFb5DgkABmF5mY7Labs2L7YxJSRIXssrZVGOy3GyTpdmH9Tc6LQwR8Eu3aQb4Jvq7j7J
JsUmcpNVNNTm2jycpV/B7D4EObs8kcVr2l2mbuRDOfZRI9O+eJc9yVXHcr9+rzbVppjkK9lBCF5t
wlXZl/5q7H0fG/5dphg6DQOLoRljPHauf9+UJAHUJ124lWt1EjOUOdnRHMkwPcdtYce9DSAumxa8
jdCgx3zTYeBLKGaB7N9w8pHuXtxmYRBBHaDAUifSjLkPKmNaU0XveAg20Vj1I3si+zeGQRe3thkB
OtjVe9jXPNXNhxV1MAAa0Mis5iRLwv/Q5RH653sPkwWpD2LPfGH/TAhPh5sP1eVwRw1zc9qTc0FN
1faWDedR/mDSEyCQf0urTlkfhGcDDRUafNWR3fipZXnnBRoasqH4tyylX4i9a83Nw8rAaPe9JR57
xMko52BEyxo5kQ5LB45G10eDT3u1tf2FLFESx0lX4XpkNnKu27l3iXtYZ+fZyQFGiOMKWDYP1w3t
V9mrGeu+mR+B1DnbGfgh7YpPwxxHMaSJxfXD/MBzeWZ8jBLItBsyL7skX7A6G1mit+Gizei0szcX
NB8UXVj9IWQAoceO17xnyHTobr1/pyZyPkAd0bGhyNL7uuW9WoR53KPbjvWaChQ7A0G9/I5d8358
r6gDd/zszNwDqjcaeTzqCdQ3mz+hQxV+Fa+ks8DGAaZCC01gRLEU1ulGHp2+wlm5K3dIrc67nN8W
27+v6tK3UfzhnuQsZ8pdmJul0en89z15L9S6buXbdZ309vvXvPc6k+jrInhypd573kN32JuRAmaD
+R0lPg1owaVL5LCEIr/9+prP5x/z3am3I3nArRguXp35rccN5eOBx+os2N1wx+eHP9gR5sRPur+R
d/aWH/Pc4Xffej5GuylOjP7X/OXlLeodAntrup+fh6MH3WXx+an0PnEK9D+JZvUXh7qf8pxUPrdd
73PxGbifh8yeTqeHxWK7P/e2o9WB3OPeaH/hIx26fyvqfWq9xeJzASywRyxS713ovV962y0R8tv9
636/35KO3qvZweC7/5+/AvvAq157n79fcl19soUbqqGR4COyO1Fj/PuSmydBUo9afF1zBMYLjA5j
qV5GgtPwTknjJRU74y2EzucnL97Fw2ogchss5fePdHwaa3wCPL882N1nMUhz1fgbZqZzo318c1hQ
bHUo2qJ9JkW8S3vtPnHgd/82lDiv+28+cWPz4+Z0P+/+Il3Nlj6uru6bfvdnTwhftgP/fzg7syZV
sShK/5d+biNAFPChX5hBAWdNXwzNVEQUQUSGX98fWd3RVXkrKiM68uZwc0CGc/a49lqsCNQztJ3P
gOCkp4WQYGjhMjzyMVymxjK86CE3c2iFu55WpC5XU8DGrcs2XTYNtIuB7zMHur/jSMejYe0M37eW
odWtNcv3/f56FxaaqIUIRGlLhpD88MhrGS2tj+NFBxiv5d9riIUzJow2qVT7tXa6WLVG3Ve7WBHv
8we/s4QGSIu1Jf8wUAbQ4WOshbLOR7jbrO5jZh1FXgzfu0gXsA3psO3opQ9Sj+s6clX/Z8mPNE7q
yGw+fTE9pjyRIwHRbQOyiykTAk63jBniZhnH9lt7a9P5fC4bnyd7k2rT2J5Og1SbTDBhtqzV+gYB
2sREU4YxlQ5ZcqhmUCU05q1yX+uWGcRMa80P/mIz/ZxMJq2OHPtmuvn8TNh33QtR7YFCKeLiQS1y
Et2pdF/3zOfmuUHgwY7tE+eix/p0w16kBELwOUGRYN6dHSUNl2l23rod+dZOzLfMOTgWlrNjpnxS
WaAVdFFfIWmJWjLaXHpf62vALucXZ2AdYDnRuvdWh6z/+61gVpI02qTjyWu1Nma6nf11QNA42uZ5
pkXMX6Tax0cxqc0AeUV6Nh+dJjQfPBTWaig0cxt4r+aBotRf+orxCat73e714V/RE4Oom6/RkNWQ
D2AjX7XD6luJQzt8cI8/goA/8kQzCD4kL/g4SHpw4MVac68dMCXd7ocxREMt2zifFxet+9ft8Goc
oa3cjHtQINBclvSe0X3zDN+HgfKv1ozPs3Pp0EXr3rUvOfg6f1XsUiotKG9HVuV8leMBjCzs1AiN
bHbqeL2+d1uL+WLeut1GMwBCY1Lw7cPsOiR37WtcjEeuat7sPe9YJ+RTtNg4CyjNN9qiZ3R24Lxw
mHXTZ6Uzm50X50qbfXWXQf3z20YRwmKXumABWiliuS5wuOqqTpnBkk1M2dfXyGDsCXwlTnEAfIzn
8hvacPgvRElUR1HGooo9kLFoP5LgQZqlyvUuvZZ+Z364wrs23o3/Mjjb8VrStmOsMd/kvnxV2GW+
vmt+aWKkt+ttd7/4BeyD7ncWyXgaW2PbGW1/6+ed39l1NoT7uOXnD2237Sw6lL8Gxod9ejymxm7H
74zAMuyO2JNwt9uCedPcEFOwhGdLxxDgz8Kw1dy569715Wk+X87dh862nX9vDdudaraif7JnT6eT
7WJaXJslbdt2rc3npx7VSQY+tLlts71s/sY9aacToHD9NJXd+fSun/h7xsbNz5EuG9NTt1/dkT6f
2qfpPNE/IZufd0eptWnnRFXj5SzdiBMibTJOJ9xgos/nvLBtT3njH4c88eqnznVi1h7YHj7N/3Kd
D53vz79/toxMck1+dtc53YltToLJR7c7bYxIMNEm2lsPNpNuB358fG9FQDFsY1Pv3GXADgk8U/dW
q9Vi0a2j8xkXSi0U9+t8DY1SG7OU9ixDTZl+rzxk4wGCsDsW3cJbQVamrQK23spbXTTH+/500Twv
eLKHV57psSvNldcdPbXPieGx+2bdev5ic/EXmBrtPNvrX7P1xZ7N9MV5MTvPcHuKceZVK+37V2lp
wyhsAoXUnNnXzS612ZozG3ffWK/ZHHyNb5/h3ddbhGN01Oo7xw65L4I9nRft/qPPrvrsl8LjQOjW
+M/wiaUvKgzRSxIFsX/68qopL5fLI34tn9YWEmOXEQL75so2OlPue1JPxEk0FidwnpvtUrFEo28W
Qd8knHMGOnVjlnP3vhtprOPOlRdmt5O05wTLgRfutsf//fG2c9Ldbwh2/r2Fut3UOf81fO408LpI
YWDDRcpXPafvr/lJbubm+GX1xuuXBS2wyQ4su9sDskfPqUgF+8O6DmHZxy6BJiQGUrnXnRXzt7su
lBAtgfxENKjjubCi8EZk/P2xuwJ85PFITAD2xdzVRm1IVhc7UNvirCFkNriU7hsQLZrFWtB3ndfv
60SZkkVnxex2eex0UQL/42i53oWevflr/Bo/xxksXeiHRD7KoQ6THji33FBwV4AKF6h06gSPn6cT
/AP4wjlK2JE2vX1vjW4LdrvFntT6hKHuzh9+biYfqmYKVjCZdAErA6odNxA+ipTDjel1P83CgHFc
46ifn7hIho4cerj6STZO6rIzA9Bu6XDz8RFhxdPdZq+fpiOT5J99Tq3bmI70EwB9/D5dDZ3xQX0Q
5obA+5NZ8e4lkGuxFFuwHi5Ma6CwjE7uPcMFZt8eEOIkU1ox1i6Pa/uFS2TmUB/yLgCeJNXp2T34
8Xp2a96n8Kcb6CezsUWPdncIsu/blwNBIKQga+FPGBKedsfuXOZfjhUtJ+u6S9AWchApWWR2bOHU
8DaMBOzNEmLwv97EjwIZdOWr2DN+rckBql1u952L3bP+OyIWpX+LiKlloRA5kuAVHP7wJJWglJe2
lItlDqgC/YY0KCgh3PR+45de4RX46Im4GMTuYAboNaF9NJMTbyuBk4ZCY8uHl3upiPGeH/1DHFky
8xDUbbQmEPQRC47QlEiuiyAvi73bQvt2CxEP9upxy1ZF2IO9YfeC/GVc6K4+Jyp9rE9qOeXAkD9g
ShGwKkfo+y3ghwQMWQ9xQLD8c7xrSfV2f9Nzlya1QnnFGcIqhoDvuj/SGtHo7c0GDrPuf4NQmQ3C
ZltW4wI8GVcXdvQAQ4tpTYIeskNAiTH+v3scijt0Jd4eTpf3MysdiosMF9tzhB16zFtpsV9J08zI
3qY8b/phDncQ5IDTy8CAMOh36PH3DNY/DR05IiQU9KFEADE/W1CynDzb55vCEoDCGqyv6sG2kAcS
dJPS+Ap0iuKRdwHQd0eSwxi9tDtbfhgMqDM97ee3yuHjNkXHdUPH7ra49JaDVbqfwXN+yDExJwUe
K9QGmKtlfjo3CwZuysqJECOo4OHTsQOp03xcCCvfHrwIsMbDs2MUkz19VTTuoVN34s/caibVJP8a
eVV428GKZKxl0HijJYIGlFU6R3DTCUXOX2cYnl3ALpRWoAszu5iP+IoSF1UYcDids3rq9LidO5+Z
JycafumAvtiLdBI92elvEPHaQNzs9UGvhiTw91CBXGD3bHzZqvCPi6tDx/qbmuP78+0+vrazNqeR
qyUvgsDK+es91S9eF9qR8cHG1UVypmz2rJfF42ZOwelhweVVVOgqHb3o1IMa7FeiEeHPFhrPl1xV
HjBw2Fe/6wSfh3mcRsX/+h/i/yyS9nlR90WBI+s5iIQBjZ88jdKr9JeRuk83dl7uy71N8yCnHtdx
e77cvYdUm8XglF3ZpS06IHpNVrQlal1axdioVa5yuzqlxF+p1aVQQHeIZE4EOKRMn5CeardDZw1h
yn+4fWuEXWtNgSE91jBvnfmj2W1dHWmdzctlaxa8w+FHGvAwUAnQZIsQpHs6mDWDZ2X3HSJpr3IK
3h7Or6bqj24ba/8b9Q7yfUiJ+UfunjZVNsje/Zahaf1dSF7BJImQBTF4qqQ3vzeerKBeHNGBrtd3
GvxiOuu9PxUZ+k/IzCvFGbT1CX6A/7agf0QhnBX4SVlQgL8PhG+I8N8enjp8pu21ujbzQTl/yfSf
qk8V2EAM59nx127Nv92CQV/FWKuMavLxnyFP0Qqjuu316vlzj0AGdBnlQ7UGUiAMKr3MRF/q+6pw
/O8L/MNBdBfIxMNQVEUmseWu7P23C3yWl7pKH7zmvgqfKmPs6+cLpUlJf+9/Cel+e6UfAV2vvKpK
8VLqeVTO98Qsl89LaorFat/O//uS/u2ZKchL0iSnfyn+nIOSy34FO3q/nr/gIANfBey5qbdFz08G
hz2e/r9f7TsQ/Yf95g7+/eV+tNieynvQ3OQKyZvXsYFWTqrPTdpH4ATFdPCTp+uNURYa5THA+VtK
YNK2Rg/Wh0bdKdVSLac3UAXXOnavIoLclapVjJE+YK99Vv8fi/nvZ/pji2XPUskrRgjmfbjdgOsL
PXOo9rQcQQiKE3fhl9HY/h9N5B93plsRf1tbtzwvK6Xf1vOCzgFalmnZTOR2pab7U/0cJ3sUBOuc
bvoF8UqYvBuK59wKBQbzTIaYT7LZ6pdeMs7bYjGMe3Ye/7ZU/gTe/jjFH1tOlOtLXdyEv5Z/fQVE
APnQjr2pR4LMmLRfKScK3RA+/7JquurvH6uGRpowZNpHoOf4z3tzFWP51Rcf9VzaH4YwWPa6/meW
wjjyTE/vG8gfcQFfW789cRN67bgPZ1SiXlDP8GZ7Wg2B8HAzBlY///u8/s0Eqd22wZqKg5H8Y4mk
2bXKlfutnr97/rN3qIerVPYSaS1zitALDUe/GIV+d8Af94FuoYjBZ2UqoIL/eR+SZCQPLqML96G4
+u841d4DBnNpblVPCPIgImluGSq7Xe/jlYl6PQBXFEGLdd0+AAt1sU1vdVVUhENzWMogtVJ6CEa8
NHEV5wngMMWNFeWX2v6/bXmemsQpS6jGKcPu4f5tYUfK/aFe5KKa78sJ0hRD2U68/IGN1lpBs9ON
5CcUn7YTdL0NeW/Acdx7ILT69mMrR50o3/z3Q/sT2N5pqP7tfH4Y8Wo0SNT3613Nxa1Ep6jUWxjJ
kP7UQI625MGt86ymRONwpFC5isFlLbNgQ6PpSLJnvuHYedpX8gIqwJmr/mKOv+eSfjzif5zdD8N/
ae7vIrlwdmvVV8hKR42F8pr8CNCAQjvgARJ/g/b7MHNKtJJnF7RY6PNSBL3bt+MDpZXFG4zPrD+J
pi0lFKe/vTpnoKhOYpV0hakuvmfqlkCljzxnC2CMhrn6CQ0uASEVHoAiTLoTcEG4xNgJHaZfesPf
bYU/L5ANIyIyPBL7P/byU5Cy2z1mOeRN12OqU/1JY/xm5usSvCdcKlSZBZMeXroQj7KeI8n28UAc
2tsv94z6jx/uFGUyldL0dP/xSp2XYvUhOiErXoKTpRUWhQpXmUHvPtBOqZODgkQuDFnSxdVjy/So
MIPcrtYR7PTHX9bWd0P/v67uR+N72EuTqGqe1RyqHqh4gqIE/QgHCzLEsZGD0Gb8JSZeKbV8BztE
2dpCq/FcW1SNA7QJaqro+QnkZkb+mUOybcTe3nn4FGvCt3VdQlZ5HG0G6zuUA1CT2QqG7lBPaHw+
INUbbYR1FKj2dVuzNJmzirSUzH3+3rbWe3mhQgxPFKyz5KQXABTXVan3oesu4aygAZ7P3vRKWv2d
zMvdPtYf6d2Ec+ot2/dTxZh8Y5d+n79d0TVv751qfTt+OtQQMq13cxhfGoLShc1uaFRHZQ1m8QTb
H8oz1ErMLJW19xq4ytCT77qqOq/5foMgAtHGMWBECIVunfX6DPKP2pR8erYd97yGROcYcW4ItKyX
jU57bY/s92azuQYIJYZxCHW9lkFfNH1p1wCS/nnJeDGtaAodpxXszXyDGgYVlq/X7BGmK3W2pVLX
dWhZFqqlUNCY3Kmkz2STIeOiE2O9zjEKtdmbggOHZNPM6InX3RAzrFNjhcYTamuo0hU2AmppIJO1
WwUJW6RHKsnABcBBdgLUDquXVYEktRCThFCMojuzgeO38Mt2YsLuT5+Awfh/++mHea3VanTvNIvm
YpgBXWXiirlS/yGjRVGtRnBpBHTAB3p8UO1s+WDZ+AOzXKu75vAM8xXd77ujDHRhxQDXZ5VZUFZU
j/l1gJb7uCLzZeGOI5McWCAVfiDNwQ1GB50cNkFo2X0do0hP0aOKtOokxcjIGMkMfapYNRnfGNNk
WtRGOUt2r2F4b6B51C4hefR9goSCgUhn1TFPU9qAIwuwPyNPx8ubSTKJycnbrF/biAIiqQZI5gqA
QxgYwsfVGsEl8H0UJvaUh/c+DqbSMTu+qMjTkd3e7ekb4Wl9MEEm7W4ApmBCGA1n+xrhEcHv+6u7
K5momqWEkhp5s4QUiapJbzPrW6nZQC5ULSD11IHXwg6t9cJo8YSHRQTxrkNUWYKb1t9Bz6jDnouq
iPEl4oGpQ8+hb2CC3e5NY8jFmQg69dz+fPRRenFmFFjfGfC6WW8cLSiluaKOpDx8nRS3esad24r2
gqGOzxgoigiZcb2NY5i7mqddVw4b5UIvqSK5jCyFqvd7R7ajoWVpYOm6lTcd2eiCexkTMoynDMNh
Y2eI6U6R7Jb1W2KUSCHqfCleDTQme7+0k8U/5z9xqyLQYGSW6MaIP/mUpTyBIf52r+aCfpvSwu1w
gohMG++LSRb/JCycRSmlVnrDk/oJIuSyKLRoztA/1ltvrZqarWTAv24IwMluDMZC6GuhhqNSgDUF
1RBjpuRqPRmNM6ZrGmUDUydwRukFFHBVL3K6kcNo8s7N9yKTbfm5Km9rIUPpAgxyoj8X+XP1zr6l
9fLrOPbQW+iZDSRmQRGZl3T8dm7jdzFRQ2Hkj9QAOlZkqZ5OtEy+YNwUtk1pf1yw3MPUEA9AOFJi
vDtfZmtpfbdoJ2I+4iW6G4cO890XDDCWuGxG09VxKVhQg6qMCnUSjYkGlZpwfO1YkJ0RWfUBGlkr
LJ2sC8fyyNl1UJtCj2QfFN97lSZ2gVpgPC4y73GttBoV8jJkzjPVRffqRdC/uHJ/ldEkn1yAgYA8
gqZGu67U97m+2rQF2WaIEmwoo7bGfnun1Cpp/+36/tXzfU8q0IYAEyj+8Ovp4JqBfkZr/QKGYwRY
R4/n4NZOfSyIsnsDTLz7T+qIhKMNPI1ah5DVGkLYFo8we0K1OjSE+quRPWVCz8EcQeD/36f4fQr/
dM50SJjkY64DCPsf6XstP9ObeJPLeSS45JjDMij6iytgnqts3ZI1TeD7dfvLa/6ZX/OaqGASrlO4
pKj8z+h3dFOafTWUgLLGeXgbFHY5AtbPmGn1laCkGl+exGXgPKt1uS+tlqli1tYwQ2onH7/VkZY8
3KIa/BKTi38mEmQPYFxBqYvd9NiPh1UxB5sXUfqCZMXo1yNXIGEqZVTWexYFh16OGG267ZODv5IB
0ozUlEcwoFU3s7nYv2LVv2sMP54LykUAfyTkPIEy/7hH4q3N85F4fc2jp0TEUkefrURAqLwnLepP
z37pjlp1KmWxk4/efD8z82euP957R5TK3xZJ5y9/now86EDHQ4AxlNl+PLCnuo+KpHtgNJAGh8wF
DcXUEdtcfzEn9su2+Z4f/fFy9BqYL0KpWB2C//3nyyVoaddJ/XzNBSjuoOYXJvXAEZnegaIidUYH
GDLvoBilQzq7Amv6rX0u/Rk+EDr87fV/5BsAfC8JbB6vOXxDDUhaNKQaOnQx84GTPcSwSFkdpXZ+
vX40EVbHRawRz/wCLJQsRX/fN1/zxEKARvQbwVDrdSF8XcrPcm/hb0ax8d+7CenYP3NuzrdPLjmA
LXwI8P3H/bqNalko76+5+pw8mp16dfqXcIiwLmxZjMkhoRw0gB0EK17dLBiUdSlMXbKm+OLvnoSo
sTlqJ/3KyQQjuge3cLTXUF3T2r5u9aEXLHXhYMFx5/pJagsrEbc0dKtzhiBDCe2m8YKubMoBG3xW
7Qy8N1IOoLwWWWQOgsSCwXfwIJ4KCi9fX/16GFwiV7rayQaN1BoaiXcZvq7G/jRKLMkqdWjxqeUM
7HemQab6gt8YgoBIL3YNzdOhyXjzA0IZF2EIyKSbmiE9nbZGDc8GNI0rcclUeGEnwdNC7M8H2qhY
kkKFPGmZBwf9C8tcoStTZqT6GpdUIsygi6Cf0o43B78zg79Mgo6870G4YO45znXZG1+ZaXJ77oWR
6kq/r5sO75ed5FUZWxn9CT/1BkEaPIxm/Dg+yNMSu1eZVTdyBEOi4bvNOWUiC2Fd5NXaUK7N7tAs
L6myuT9CdY5747Tx1L2R4yUr//UOBbCOewOO22h9XdLRoWQvk17rz8oShgHuuykOA3IcwM3FqoJQ
D3np6uJJRinrFmuVWJvEmDh1/WS4iBhXdiOPqeKpZIhH+H/lkzX6fND8tqjL3GhdoXUGpMf3KZoX
5JuSdUmty4f0ecm0x2qIXoL+lvTYvG3isWRFQU2uOIbMpOvNPK33V4okbkCo9bR4ECRiLJ+2G8ju
PQ11DWhbXFKFiZNukLndDKatBzzJjMf0nFeJObJuC3WKRKehTiTn4RHbVqd8xWFQf4InA59IQrEA
uhrkUfd179WNAqCWCqMrZABKAb1gN6TGvtMi8qqyO9kh3TqCZmtPoWsLZ+ScmqgVzfsQVipGAfMC
VOXUwgBTAUT8IIooSbQgsQNhJdO8VAFqp9tyzP2pjgS+iH30j8ysdTot8jzavLfNWfWKeeGrHz1Y
Xl6aOn0f7zNQ09MnpOT48vPeS8MRPKgpUkDJrlmRLBZ0za+H9EDuFwjboX/ZvI7xav8BALsbnVu9
wnrZEcYg6ArcINayLdzLQLd788IeWdZlenNrABQfgzFzcn5ml64ZoxXbwflbc+iJM8TI9gthmwZZ
gCkYc+Yy+cIH8G1peZuoM+TIq3NxHk1yVGeqBepS42ZDwKUsCYzCp18s8ul9CTJJpVBS+9UGqG1x
pE5w2129IkznRHCJ22xv42YKFP15bI9DwLJAzaDPgzSV14EC2hntnusk0wqKWojMwNxBgEP73x/W
XaDYgvSTtZL5dfgfoaodESWyPRlQVj+F7R2wYseGU/Ht8xtMPHyR5/SQBoh7basxUWL1tqjG0LAb
HCFkrRN7sLn5rx2kfRFK6Ytom+4YMieJvU2SdXx+UAS4+NwKgOVBb92E/e19SlYaadIHQSKHYIuT
/ODNQBOPvpTJ85PbL8HiczE6Q/qZYjvcfI2WaUZMGa97k+JYMSUEwurj5uYeBIeT96ewq6cMnxOC
lseafVWBI70B3IRrfSLMbysRvIViXYEYQk74LRJzhv4mP6u7dpvyG9cZHcWzem7OeYDK56kg2yJr
OjYf/al4FMeRq3iQAXjKWPhIx/VsNKfyg4I71HWt1kcE45T70Ur+iB1lKXWPXJwK7H3pmDi5ky+S
UA44p8sKGIuZhf7THblvPw/vi33Q2K9KE0Vr+HFZlcfLLPVlH6GNdEZ0nu0uM2g1YpUpcA3ulCvF
yg0bvzyOhjptrRY7m2n3431TOaXeW/SoPwO6Xr5d6wkHsiFsmE1hKbsMS2+jecGWN/jJfr1DycL1
K1Nd+yIkC5Wqr/cATtJpfyXAgFM6HWpmpKH7OWYSaJKtFEOAtpdldg9wE2MJfMuRq1sVVuKHEZNu
8i62ikW6GrpdwJ8fwPeAY6F46d+W6kxAXCxs3dxGusmyZE8C0mzG80gBAq9OwQF9Ek5JyKIib6lj
MgKU3Lxknlmqfcs0vzpsfVyUJteIPMec1mNVa0dB94HYM1kL3kCDmMxoNkAAQc08fGTRXLbW+EV2
h14yhsMG8buGgV1TtlT3BqsCmKfLXK52Bx406x9UdMCdweIBlMdHJ9qjOvYAZI/BBl7D3TClYzQr
fGQRkJPTrtZgCV3q9aVVUzDeYkdPDdk1pRWwh6i0zbKDPIkQCwcI3LG4aoP1Y2jcD1hJ8zau0YoF
j/9aF8vebIUZXU/LyZUKFYLkVOiGY6gX43HZYKlJUlLn4a5ID8XGeHvR14Y5hGS5rCzqWCJAfr8e
40cFvQd0sFi3QPlQHFDg8DT4MFi++itSR+/uPE7R+L25RxoDFpbf10fjOAqPvqCvzyIEWRnVq5dt
gpSBFWeKhS6NoWJKbiOaLDhVZ2QGAAIVCDCVrkLJ7ua2i8Zj/cIEvU4BJ9fcwL1xtBoKpxBiK92g
nzjZf/DAXxO2C5PP8zgg0yjt3D5asl0GnVcotAYebYo8xoXfB0qqcU4kmWqgzkjdV2/GdxciQx5v
zYTVW2ucCPSq0e/qd4jQI8uoyUdWQWQAVrFRgoJAUX/aYqpfV/1dbyEB1ANPVXkjg+hB9odGDGfA
uI+Htx4PY811oHEHykKzMpccP+W8sgGy66CvVk/QMcoq2rXM+x+5yQQN3kCHJRNPznA1MU8nUHY9
Vtu9I80voBI67pwK2Fn8MBGpnMHlmB5TR7GpAG5uBs7z7svLViGS7+59CfPYkv2/D6jRVuN+gONc
xkHMDSWMUNfoZzktAcS058eAtZjYzTb7cFo7cJ9P0q/9TOChI0eTuaEE7iALoxlTKdQiaGsCCojc
qG9lx6qxqeDOwd+spXD9utrrxxF1FhQTZWoFgE/8nTrQsjA+pUZcayHLybuByoxNwxWAiaAtTc6s
XxllgcNub3x2iyQNpggKBIMPvGe/Q9l76Ixwefw6MQZcn9rnlVKWwVW+P3uhYhmWBORo3pHR7THM
7bhTA3pbVO9QNtKyTez3vyRPoLOxd2DpR46LajN+F5oltoXh9meiNQJeH5mSYZUm2arTn19cPMHF
hfpei8/pZGDWRyYxFmDLB9oR23Zsxz3o545M2eTz8LlIgtiJZwIC7gb4taMSFLAnJybJrsoDp7Sh
KyDDqI5Y14Di3WfBuFpXpB2K9sLk1K6afju85nrwYX+wuc5QlZdG5vSGAMoVfdDT+q64g5gWXwdI
Yx+uWjvyRuPHnDADnVK5YzlPJtGSCAp+zYcBwrydFZR6OXBlxWaBsU6ikDOHgXlTwhQIhBmNvIEt
ZcAH1481a9g+wzTwOZgROZmPMZNTLLgdEJiHFl4tptmrWT2+e9EuOokgxW3Mw9vYH/CaijK56hce
EkXNtyNuGxDK1ylytBbika++9p70iMrOgp4ZbLJUX9OQAlSKmJqWBNhau30a+3np4aLRriFWoi5u
1pOhw7ygnhFIHUlBXnYW5FbPHQLgA4zSs73YEIByGpojwwBbOJUXzbMOPxNiWPfMcyla55cUjvHV
VXe1p/FggKnPskqNp4sOsGENvCdMPVtxq4ga2VGi0SDAul6mBJ+767LwesssC5eoM+nkJNVBsb4b
aH1yRywOV/XuU3qETsLpYYO9xLkDOxc8aP5HBlUwwkhfCKoz8WPDaAGXTtg0XJPbS+eUAgBY/9JY
ZLMD7bacSjxG62X2UXhRdcFC7znBYsaLh2Hmk6k6jcw2oOybnuWnU1qDkXYVnL5hSsja3rTSrROz
94Gq0JbZIWYPKuNlN5uubCcYWPZ0dbdMDnlfFNRJT4iD71fFBrzdtItcAnFBFkA9cHY1m4mu+CSP
Ft400nX5BmjuYnISqvap2LKlU3y2Wc7pbvSRWEAeZ8SpnCcIh2kOsHFdra8uI9ofZA2a35iXSWTA
1buUdfbs0xoZ6+45h2Sfs3KMfip/yhlP7wx2MRJ4Ye0okxhlWudlwDSz5Rit9VqS9CSOD9vunmES
mPSeYXUo4XZi+qRgDH6RAOGdNwGJESagnGFULzZw9eo0tHymBJQJVF0PDC2l5IohMJ8S3sB8bdc0
VyCf17+GIanx0R9uawnZ+Cn5BLOruJ+9Dc8E2nEHRWHeHhUUnaI4hH/GC/AZYzNweOfIRBEORbR+
weN6uT2c3INih8l6nIgm1rgSOjt70bxowWgVTZ+esKHMlHztO93IBM35t3UbGqsYQGKiP1pUCeqh
Ds4wN79eFk+KXQg2bGAOVuHQeIKt88ySTggTL2Y2u+3KkOKWCtJ+QE2j8wWJf92bL242vGWrzwhg
RTfL8myNTLXyz1pHBPrtDEHlXV0YfQpNH5K7UgI2dKju+6zZ3KpNfj4BAWu0NL9cCqru06gcem1h
P6jGkNLiDkfLVC9CSq1uD5BYN9VCryG92TKU8owim0ZjtbN7ZEM4LDOAQeYsfRJ/BQO7WJc7f1fu
gIderSud2r4pu4yC91HTnvZW9KEZDYhWb+96QIF2w2Hf/sh7riuccTjc1A5+z7yM6aczxPMZLZny
9MAu2yuaEgOHHGUFGwFjOM+IcMjLJys8uw9pwHoEmyFXS8OoI0oxEY1K5yAHPBN08POIqBb3VdPz
iam288wvu5axuFqMpi8dviUJAPfmTct4FesKBvOrmSqz3lnVED1z7YZ9cqdSjeOeQX4pbJDe40en
kQHNLqkdkLww0wZduiPqdKVOADQfqOyAi6YxY9MjkVAf1DW9Ae0a6s/1aAUBEF0jLv6MybjNhYk8
NoNLYq50wM3deCi3OyUC6tyZ9lwOt7FzJTSlWCJhJKGcZIwtJ5RqZqMw7KIjAtMCs/ey9nbNRObi
fSyo8gyDeHYJCcv2Rur0JAcRgm8yzdhIPvNFtJDnKfslMtgsK32IOpoOgRJSkSGYnfextV9roNCb
EbGabve3OHJmOxePRV/TQE1PM84wHLi3OyR6YEbefOBp5URe5mieOregts1pMcHU3AJlDaATZUdG
oI7d+npkwELTw/n7htm3I4qJYkDQkY3zCbo7+E1i5NN7/WKaqjepNiAUeQqCxcJfgvrQh7TDNgKK
MVq2YgvOBjqGITmX46jRUDbB8RNbe4eXyQK62oioQSA3vSxAmk4SuzyBjmCdXR1xfgX63GO3wX0K
i5x1s5kWdLr4GEERuOsYlfSqjeYMttdjrOPdVc17kYKapn2fwALpXjQ9yBdpYqTEnTw1MqrxxTzo
LXU2mLcaq94IYUlSutKDZCuo2hWBSJOpEdGuzffMvAUv/5JZkF62C9yfvtd6JMtLymYEN/AcaR0C
gmvCNqQr0pXNtbN09UpzGuuzOL1f2t66BdwyTb8v40/IdyLdnLJ/rDQgNmIQe+j2PiCVmxA4Kfo1
yMjty6U8vuyqHnQD3RZfNVZpcSS0jdQOj1BdEGjR9xsbD1Qs4q4f88AblxYxFuYo7Bsef6H6qJ/n
U4pRuJxg4I+Mg45MVLB3GTfQvNH0ZuqERIfbjcn9bvOB0UOxGreSLCRTWT99dJbAxltVCOUsM2SA
Z1B9Su12KhyT7WVGXU1a9mdjWjJMeUxKpijuDEmyHJ7gLC4MGKr+wEOsjpD27TYmyePbUPXLaUiU
QRA3xdujOPLots37M7Qo5B2/oxsKK3pqF+fGFs6xQk3JCtuX5u8SE13zLyJtg0KqYO91SRM8FRV3
TQxHxhgMQ+EMmdgvdkWAqqRvyYQrNO8aBnwTc29EpKs+Jcr9bk//2rhyTnXIyElgWSwo+RTPRm+y
5D6jna2bzGCZxGExZor9KkDbUzwSj4l+UUlYDbelWdpahUbDKSZCvY1xsw1uHhlcQ9nQIk80ixiI
2bRITxbUvjYtQCC/Xnf+/XFmyscZ1zBJEQMMTOseCH6BGEOOkXgbVAMEu53AO6C/p/nqRYSDivl3
4dGKg/9N2JksN6plbfuKiABEOxWdBOpb2xOFpbTpBQJEd/X/Q07+81VVVE0qTmU6LQSbvdd6u1Xx
gn4mpMe+vGob729L/p4YQOLVzEP8xVQEcD2LNHaron248w8YOWqNNC/rZqUvy3V0lh7k1YDV0CNS
+HuX+ptti8p3AiGzs7gJtzzMxZ0+r1vn/bzzOCFiB0ZfqGnH3eKCqsnNyYjctvyU5nH753rQ4KKw
XGGLuJLm7SvZC703AcSu/idaAjgjBqjPL5/dlytc8xRmO+4EThIAjPY0tcc+rYr++OtdXx0Nd6Ad
JyIALIUFM3OftnLZ5t8XFAGAma47ciPZ9EO2EmaZuZy/IgEyABLULRfyxG74f/bMtlprDjuxl5Ac
0ANuV7wkFunFDh3icurZQLSFapnsBkBb68auaMV/ZmgyPtItJD4G2dXMEmlPp7O3WBaPH23OHwQi
ZpUlHal9xpvCzSP3wsHluZ3txj8Nxb/8hkSPjhhHPRC03hGXwvq1e1+Hu/rJLaAw3z9PTEu0FTc/
dYvCMfA2wU8G0YGGFsQAHcNzIbup+/wxNnxVTk4mvYISNwcE4LUl7YhzPcDjxpIFt+uwRRYuZ+oa
P9T2DU4yJSVzkUdwWQMwl7rsN8YawnPKjnoQIXaInXYXHphHXABUfCE+CB8ABwR3lNYnnQpDxOaX
p3UGXCTCAH0RCDOAPJwHPVv8lQXE7/f+81LhFDYAN8XFbSP9ydYlM/8etPxw5la/TjYkMmACiSla
TkW95G+InnVqffFQN58A7xyIfCipAbQy8j2Zp9vuGJLru5k2umMesINww6Y9SsUqvXv+Uq3EPyLT
E7PDCJiak8ycEEksOandsLFsrog4YocLLiWnp3llf4GI+RiXKEupjR8SQBI1wJX6OGjX2U9gHKi2
evd9qT2S3NrW7SYPwCE7vQ7yz3i935ZgsWzQUeXEC+Cf6EhPSMnI2/C6MFH2NX9EtrRhSIGj/0Y+
6c0cNY7MaBXZYbETTYFOxzZI+8Ec3KALtG9z+eOMkedA4MOKVbnrUQ1hNOarrDQwtplNvaMvUlzq
iPGwPwM/1SgIxSN7QYBLa/5eQZpeO3Rnn9wgYU++B14v3QLh4OAF7ODH1sjc1u+N8fs6JNuGeiNd
v1lJbGoLbvMpZID4R7es9iZR3ky5m/oNeAUaQQsdiAdYuU9887PjFGXkkAtghXyOL68DK1HMFbYY
JLQ37L2sClz1N0e5vu9TLthCqS0tYE6fmzs1DIOjrYbH8Fk5EmAChcrgdieBgkTYM0PVy4PQpTI8
VhfqRbZLapb5JDpBVyi6z4Xq9x64+SugWUQoA9dFZEiFQGX0uaGIWqbaPDmrNgqUNwnPjvpTTg9E
XL8QshxYLQp51uDNwNRr0WU6KuOMCYNtF1R4DqXLI/wsPlWfDz9HuDCm9nD+6O8PfZJeoAs75EuD
l/SMSGsIzu0k7iDowmcH4MKowFOSPpfksxY89CHiD+i+H6QIk8Cg0G7zCpWFhcvjbHgydpMJTL4r
+KaflkIjVi7f3DuDqB5uRbIoGDnsFIann3XP2rksvY152MXt/NNPj4zqZVtQ7Fi2dxxqbOw7/HEf
Ao/5ZuMY2vfebYtZ6fo6dvd8Jx0A4kE0qB2IN6AZWSUbSBo9eLJYrtMvSjYqqncEE4Tl9vPHtN3t
5NukKRJWPnjPRoXRcFD3QVMUDPsBsmZjvhr315KM+aOymhJoLdX32sAMDLC71W1XBRzXuqXNkwNL
rd08ym/4DdonsLoPEMagsRgagAhPuWcIBYUj7X/ixKhO1rKN24yNhgWGbIV13dIv4hPExx48SVZk
d32yMFAgezH7/oz/pGTl5YcYOd9V5o/apMTtYlfD41QhcKQeokA9M3xoPklTno7g5XZzeXoAoeTN
BKitlsUEiWIFnNRCV2YsLZmTvkznxibElV8sQ/eV2ZiSGKKIH42jlOe7Tkgb0sm/m3po6LpWAYGx
aTtk8W7Kwfj1pJcDLgqPU43CxvFDlVJfwyaA+fjs9tmPfhLb30u5Cg8XYVf23ERz0uIgWC7mUaDd
Ob0QN33H7GQUMZqHXfmunWcYrvAM8RTUo8AzXWYYgmB76BX0+QzwI9xGK4MRTncEWZzn9oskyc8y
mw7DZPX6pg87/wU3aFKy5cBJCbVTWO2ae+k2NhzD8xucCiyVkKd6afCMPljMxZwGJrzrD8B4TwST
vlNKLHoEVfoxZhT1XD1lHvGdJBC9L3xj6vhd5MBzNMy7d5ufzEJ6E7BgIi4yPXZX/bSP3Ww/YG0W
dtl+2ggREEFzTw1575zTygFKnbPcoaZ5S/dD0IeWYrpyvuaZ0xBDkZarRrVLhn8e5Mu0pVM4BBfG
ckyHMBi0nZ1KsB3cobVNys2mbu0m/QyJGbmSERTSyNxcZILvcT5MezxHa06P5xp+safEgO1ejIG6
IMAXMhPjG14utAx26Cua1R36VfWeYssjuNz77NpQAaXfxhcjbzzzzAATq/rDsasz/oGBAZe8erS1
c6dMxkk5WgzrfgPWsto675XbAfNnCDFSP14k8Y9b0Qk3yQpbagtz85X/1PgLpqkH4aGh7tDs5IdF
KKwgJug9p9Z6ybtF5CWBO5CRDsgHKmTKjnmXUTujZZtdt0jzzjKHgoJm1Yr3mSsgA3zOGbuZFIsu
9URzRWKSSLl1hSjL6Wb5Pg4KSk4hQKINj2BR3mxP2ebrLcXYyvBQc5CxZMULIFWAS8oozIgexMT5
9ifjZ1IEam65a7fcTAgT67VXqS9QvACNfZRACZ1380o7oiyTf6OPIvJNd9Jlc8zeJiQQgv1Kxsd2
tuFo5Z33pm3M3LzOfQQLIzMa9IJmGeUbHzXPvIviM17MJgYnJALA1rx6iiQcl6xdwaX6JF/X50r6
hX4trMf7EfHkfqYLNxcEZXjKXvwtFhkFK2Fh+3FByHnC2w6H0LKjxBusnbQGOjipcs7XoJI2YmAo
DSLUlpqj+YrDVConPAzcO5j2BTHP4FDi4D+PrwgQ1CIxSkOJHToxXYg2WjAO8q9SMefXycjmkO9v
X/HxC1xRGPIAtSWFi+Tqq+5+eV9aKjpu9ASzu7qM11C63mH7LMAhj6GW5GiodshElBeRJBbK1pdi
89gDFLQeTdomwsLeOeWHyOwDnqYNKkZMU7enen5fKtM1mUJiQTXQiFHp6X/v6POhzu/oF7cx96jf
vXVA1MzP1vLvm7b0kuzuxfqO4wK+G1HIrKcwjJBtKxz5lFsfnH3DBtBfxWe55edUW1i2DAubYwpd
CMdqeUckvB7+hCSgMFpj4jRP77vg4t+/iGcyaNyaQeZ7HlzMOoJRdc1gDGYM6PZQ3F4UHM4oJzy2
d8V6goO2vu7hb59UOpIr72HAoHioUway6qug/uFFRhYISb4dGFLn3lS3XBEptmfOtC/M9bv5kNkM
eROfH8ZaWsLkH5770gagZY2NrO56+16+iS/huLP/VFwn2QE5bWVHXbrDNW449GU9uSns5W+fcYNf
gPoeQWcgle0DrtXFX20QLXiXFvEmD9LRBgSnA9LIIXMEu2AOr7ftr9SVGukOwHbMTreiU1yBLY7o
nadn83bAhtkyOyq0KJ+2ElZQDfFB9pyFoZ8p2xdYhRYe+2PcDb8cnp8FZI5sSdQ0o50FMJ2TbN8V
v8DGi18JHjjkO0kff57QNLuJWksQ4c+zP2xN6+bYBrXLaQ4j23n6A42eL51mH7NlNpljNxwUGueb
+FvPsTGrAQYEPnI3nIbFJUaDiDTBsM2tCtbGFPISl4RFjnN2psFFy09sGpCC22xu15YHN/FhaJWr
qdAfAtBpG+kPQom1DJDDQRwwCoGqby6BULuX/jPSl3LhEBbHVOby44+SB92eDDHtYO7UP82Mp+1q
dQBtLASiyu0zzhqN5D6huu726ArAVUl5/9YchicCNz/ZzIBS4KC1/SW0q8foyrBSKoSA4OmfSJuV
1uUQSsCcOgcZdXrkgsbdu7TqgYViLvQH7MUMVbKVb5RLvU9JTJ7UPV8dc4GaxQy//UYjGsMZg+JL
Qm4RmPMRF8FlOm9TwI+v+if6TFHDFfZsgN5k+IQ7ar4G6F0s0MK/egt5zIu3FryJIbo6Az8RA9ka
N+WrQbFc2LkK2wlX4z9lR6YirjyMEEii2rUYLqTxIEsB0ckmgBNFyZNMOTel6XqdUQ+jlVUWQnpK
EjenK/PfiIO9GUBl7A8/2gCFjmTqqJEXdJ5cldf6jGBZ9+8l1hpa/7+OmiciFTGs58JVfM0NAkNj
v9fXzW1/q4DVveodDP1axOfeu/l4ipVgNPy+9sifyhwNHEdft3ips8oxsSHFC5IUIdnyyxPVFadM
s62TH6m0xbNgzF+moyf40jxMfHPCO0IEAFM+d+Z81V8Ggmfg3nfFFSxkqGyg7il+3sXG31DxwxFx
rk4n4rT18CI3VJ4xuG0L64JohNS+2pNgg0m/4NkRPraQArhfuhDsTPyCbzh99OjlXJ2mr+5Awvl+
mqXe4ZskUFPHlO3kzxP626DubrZcMDj0Xsen0rqv8yygi4Qax7B2NpZ4cwL1Y7YS18wU+onh06XT
LbdNlzHM3JQr9SiSkXvO2Y89wsfdpq7g2jDh1F/ljn3N7y7C3ASYmT4Qqr7wE7f7bO63zjr1i0fu
xfRnKQxdp8xVQrLYD+5daM3++i1y1HAIQfqJrS/2IR5U5Hqa/96zPyeexKF7F7g4dhFozGrXfYG0
vLnLmWzVP29vhLxmaeebOyknmze1/JE9qybSAcWh/17fVpwIIJOX5lRAqfSWeuPP4wPJMTxSglb3
NWqur47S084+1QUCsl5kB2ogP3HiMpEkDZrd+0sla2ZcxGvKFswfH2jwqAe0LSq5tXFhsAKSUntH
dYJ+d5yz7PDmIMZBWmSV3BQ2uwn0+ULYNlvp5HzZz5OEIgjfym16xh7OfqKO7x0Pi1fMy7aIItkJ
hzUOqDgYs22MUgBCXMWSss9Geycc2NLt+MwxtKzQcN0+dfY+LosigYoHGcq6WKdf3PGpouKXzBtx
SpBsiDMJsCny6mo75VRe5BPwETj3sJ1Hvw0L5iQ29u4pMpeZf8kT8Y0ViQrIUjYQ0jiFs+2Wma0U
N8TjnM2rNnNPhERsD3DjnO7loodT1LzsD70c97fr6RgN4IO3tisF9DBsOby/GqUgSxlMcltCeINY
EsqPTEDexXt1wWp4Y/YKFyBA9UF9UF2C0UBo08cyrqp05e9sd2+vIQqa2Hl9sY69174b5zXgk2y/
EX4Wv/GhX4bDYrL0BAK715d8lp1T6IOXbghHWyQYl5gwX1i88vf06/VmDIIzpDbJq/vSrdf9dQCA
E+ZA32xyJRx/c0werB32mHX9RWX1E5/Vw3ilTmU1p9RabFzj/Xn8qimhJisogZy3Hfc0xxrKqsfX
3C6Kh3B4BiDpLuFppxUG0S6zSiDC0J6tlVMKAeZhYw2XyUXyXw/BSrZslkCf+j1rN9T8LBDtRPhO
bqlMPAkqSILey+SPZ2npFGAfjFFSdMhxLukPfGHNiBmcYpkjXpMzA8tOL3oJz7i2X8jfM2jyj0b2
iWhDJLxXsZ7b6sDe99VJ8zfTeGT0EKXTNruydCK77Vf6Jg99YJhq4oseHZ4OD1WKHC4IHn13VoqI
R0KFMfGR0x6h7YyEnisiUpv3Bm+Kyhq5KhaH1Q7A3uHVR/Z5U45PIjFv3UJWjnQJAzPAwM5IENSs
Z4Cy0DxMwE/PgUlAxXAU7zemWTE5zbq5MpnCaM2EgJ2NrTECD76h/d/fjFUX+2G8SLPdjAGxeKYQ
szU27PHtR/FnnZtCA6o0qJeEhYps18qD2QdbH4ko965c8dIUKwx952xzuy1Sihrw/N92mAQdylEU
SHFdhuDCTPuBSv6Z1ZOIhF6YV4/DDSwi4g1mvoitIaDZgjTj75rc5E7KJuQm0P2nbNvmoOsE9X6w
Q+s3XKF/wXaAy9RKdN84FjyGlZzYwiXaMCKJzenGfYxZcsDZF9AHKrDyT+gXnFXshIqfB8V3RJ6L
VbBSSvb22xH7aLEk3OnnpnsJ6pgW+HbBsAZ1sJ/dRWP6cfiLTXKkCAYGw+BG3QxPzVyXyO75sc4a
ABHRzaou1fCwKc4dcg5coBfsrc/lbFV3646Y7JghZmAnf/djxcGwlGx1S/zIXkeYAWI1M78bnDRg
AMUieVQUOuGiID5pedshvEUCzfE5A9aaPIa1/74be7bqbBvFGJaK1Zz8Jybcjd4Q74tDcXi+vc7C
Z4uInBKRsBgSan8QEWuN/ZMm9kzz6WCadCtpFwmDEPbBbDW2zIb1msytUbEzCN0Htx0B8lHnZdsD
9j0O7VltVZOnx5JO0ZHDID5EIDduonuTJJbTlWAUAevIvFdxRb5bx6gIeyJsWOaxaq3pSKQGD2rM
xGxqaZQnbXeDe4BniPJFHAOE8AVk+mWhpjEzUleW40XEi1vXNH9avEzT3H6THVy3nJkpRUBVRLHT
KK/GMma8W4MqY0JiFm3J/BhC3bmxvROxDCqYVaX9ksxurQgUejf6eQ0wlriHeSwpuAHvAlVioTk3
YTEIwq7XaRUBE4X07Zq45vvoacl8FFB4AvBKJVw9D0PdWGRL2eJYg1zG2VFLn7tZna+ucezEM8mt
C+S8YLcDIwMLoOR+yoqicwNRDHumAUX0KpLimukMrqselxqJx4MKmjeE7/WoBC/Si9q482Zv2SrD
vcjGM9ZyIAJ5jw0wnvo5KmS4vvw8CZRIXMwKjuB3P66j8XlqDGYd0tn20iTLUVBNXDK0TGp16G8o
SDOMB09uCq98hIxG93P5yxQUS559dDlSTyR3cU4HJ5xvQr17vnytNg9JwVxEcqNSRlmHvMevjF5L
mYToeCDxBPcdisQQx0j5dFIaWgndHOVYF3HAAdBwp5/aeXriYQutcItxEfyGcujKukA/IlupshXH
p50gcY7SaDsybZaXX3kFeSWybpVF9zyknfBZjWVQtHnotJm0SFr8jsr6dYMpGKr8rOV8NWH35Bvc
wImgk3J7VKh8e3ohHro5Ht7C2xc6bSmcx54dqIW7KRgfgapbo5TIN3zdutm+1IKI8R5IoKRalzAJ
zSO+QrbQ5F3Im9AK0Z+oRSNbdXaSctDH3MhqXGRyuR9HA/N1vAe6nf74qVd2Y16TadJg9x3n0rwx
7DSSXSMpdlKuOVX83vdF5raKuGkM0AblUdKj3BjIrhh7uUAh2yD/K89xPtgzU/JHvfUxUf/JmY/W
VMEur5Hqy14ItKTwoXpmFQNTk0wI+7Y+hwCNdZeup7q7EbCgtrqVU2zd+HHzrYXznk1MuzxDJs4I
RFYRyaK9Wl+4pU7azI7tNB3BlPKTMLx8ozZXggaqmN3mImjTjmFWSYucZQaErab7F7tBLeI4huWu
m/30zpRZuJANVNmtvjA7KlGJqQWSBg9iNE/LKNZqc1aZ+dDOTs99IxPIFIdWBC+mVrL/HL4ttYJi
yo9afxxTTAAwhSiDZKYOR6Ml7KXU9HK19FKZavkpbCO9+GEitquQTJILaCgFZa6jt2xx5LwJ6mC+
0tXMIBRew8dM9vQRX/ILiDNkmLre7nJlqU9SeRZ4AWVacEg0vEjm7XXUwveehbfpawSITAsbw5cf
N5wz+q6oGqcEPUQzQtT3eBPB2WYBjoC8og4REkfnhRAVqwlPfVnvBK1DH9eJN8b5cDqMD7NAqKx7
6kua3ziZlYWMLQdJWI0hfzUgqy4PotKgXWO3M59g0FL4LTT1g3zUjSk1LmCxyRim8baINTFQEG3l
Y+xPYVBK7xQC9cDsrE1yZZnB7Jy7OvsKp+0TsaKKXitjGsiLMbVx71Za8m2AWlfJb2Vom/C1aLXW
jYQfGRMRoOQCEX3wG+zt+gpfq9h9u7SL+2z520VuN7fFfB7f9wNrqkRBGESJrf8xDtqm4y2DEGaw
d2M3Eqm4wdTNCyupIXXuAlVqnjK25oEOkN9T2IG60/90c0B9fTdTLWMgir6dkhw2L/lstsv6SlaI
3q5BZFLB0oRAQnGwRxoPQTH3f7V7TbYCSoXWLaArCTxG2q8VdnED0HCz0A9b1yAiFvpS5eHQQIX+
bKdK7qSLAPmxAnM2v/yBACsxIN5lwzV7L/rBcpDO93lhd3NcYsDrOQluUNo/8t6U5hlzaNE//Air
bC3seAQr+g5pr+4/z/onufrdvA4QxR96bsoJ74Tze4tP3AzTJsnKtGeMyFvXkmMcijuybIcx5Ixp
X+JpdkhgGwuXi5cRcWIOClB3lGQoBPVCLjGwF9B6TmhDzlf7lowDKtl1SaQmDdUb3ovU+PL8viYe
myS0yVEYP6a74CHObEmMX4q/z937wnmEcGZ2KT5xmHOPgDH1z7/jRMiII2YDDW1iX/6mMZ65iL5J
D9MV3UhwxCXCrSqCYa/ivhuc2y+JFd84+7WzsJrE7EyxwuJrrAFkDE/lnJj/fvuMDAfC28a2T1yk
ZXx6OIwGW5bmxty7QgGmOxw2jFfweHbZuePOAEMicAIqNdgRp7QSmBF4aqKa1xWXSyhD4iCGSW35
epbgGsDyKbdd4w4fi7IoUK5PH3JIWfTnGaU4vSjJhxuhdOEzDPh3h4N+3vz4BbAA/y7q8YLg2vrI
Dq9d7wHDGA5A6UnD8uOnDLZmegQaEqg+NF0Xr3GKJSVHoAUteraX0xtTpopAoIx54h7NlgbqG9Uf
haVJ9Nx7EeM5aH5yKpQpKlrDjTt/QnPFi0kcK1onk1yjCSKhNWDX7E+mS1fw2r/YVZxC35zAqsCE
cFWl2K7oMRlIhrLY5meTh0qzNk7dKL3C+X0G8qU9DEL4MBFFF3bBr15xVU9fqyjxLP5cKJhB4E6r
eA93iFY+JIZ3EeGWQLHaEvzsDBQuzFj32LlIWmfSgyO08ztmuvXEgZO9+grABxcsvxMIbvklEilv
rIbRZlJZ5Pj4sBbneAoapVY4JkHEKjvG2zcqqIs+l7FZrDCeUHJyEuOfaLevA6mvm3anLiZcAg3K
ZNfQF3wzMskn5ISPp3+drWRgMQJpmYx3kp11eiBL3rodkilnRp+77XaNZBuEmyRv6Ez3tpmV872I
GI/yiOxwiA9mSaEZs/vzWXZ7w/pkgGOgjXbr9Zt+Wlh2zWLbSqYl2vJH8YmKL//jl+sCigIAfaus
EQY7wjojAZy8VIj7X8vZ7OX5L3JkyTrwNwcVAhXuvvsjOQ50LS2+n4JK97vwmKBf/OSXP305MALS
H9bjz68WIDZiCMVP4iDVmLnIlWiMJu4/tYttyo1jFxcPxrnBkOp2Vv7NISXvBWKvYhsbn3cGtX1f
60UQvxnBohzMZQzQadqy91xNLMAwzy/to6AlsghgXSM5N3QbiBDyGgPKnqRJm9FylPsX3fd5Db9n
vy/+KHj6Ty9bmyedHJiA+UzqJ9OhOMfReIe/2hp6gDRSRl1gI/LviIRG2+0uW5eDO8aoazGsixnl
+Z4DGS8KDAfMy3wNI99Vx/goLkrEwLywBxDvj2qlz4Onheovgurn9JOJS9/nJ2S4vxTW7z/Sut4W
28SfAGpPOyib4aCdzUVx/eXIUA4IjA7MJL/9MJjoU2dngBOGo7+36BWQ5D7yX+GolZC1pcvUDfEJ
pXwR4ocOkDsny4a4mHZpMGio/jKXWAe7z4htj5+k6q/C5VB88BjbPUXhS/UMYpDZCbjF9PFI6eX1
bZMI8zL0E2E5nsMLi76atHmtZnEcP1V7Nm0uVpY5fbgdJg+XF+P8YHoIP4n/j4ttEGrgOsBRs+F8
2YXWeyWeuuC5NN3Z432fbU2IKLim1DaYKfjaQpcTaUClmCL3UC1r+l12CbWvIlqdXVBYfkm7tggx
9nuqtmm1jWxOl1TtLcOccqDyz7yxbvmZWnlKmiW4Z+aE4uG1jaAUb5Z254sitrjdLJkG89yaK4N2
PJ8fVemD76Wi+RihXYQgLW1023iM2Zz2aEMq5pijkOJbqz9ounGveWa2Y5ThU9uUIDDyzsyvVvNN
u8cPMmq0SNdqvX2R8olygDq+X6LcNFOYd/1bhHA3E4KdhwPeRXmtb1npxKJMCV09fM25dpIPWPPp
vidqNze3+qpc1+QL4faxnjw8dxY6GifBQBuCo4s8frZpjvbf20ajLIbwXArCPHwU4Uq9tF9d0O+e
jmlY6nf/qzTXwkBexs+jAmfJJVbHyZHtFLbYcClPWoN5xUZw17HvLylOJOYVk7sVWi9CJ5xStXlC
mrkfMKpwz41249gdqW7EGoq2eOd/Ji6mdInmQi2ymO3C0p5k0G8Uvu+74slYKQSgGhZacZe2LJXp
5Ei82Z8n9s9vYZl9VPw69o+/8nXjL05xFJbiXmGSDF0OYaFsg/UxguA7SnJQ7Ss2aGKnmLr03r7E
1SwGopydDdzzdHL4iIbfTAFRiXhH1uPgvWDtjnKI7uS1ivSdFPrdSdHWlEkiM9tR9sou5SwX2a6L
O/Q3dRdSIiFgUOWUhTK7Px009n5FQaUjHiElyJ7s5dmrQjcAdPOGlUaCfInAttXJQj40AaMw1esN
eye7q5qLS2mH3fErR4D3RqDAXCfWGDqjkt6cRtXKmeg5rbOKcGrwvoJY48xHyL5MXSHx3jvyUZgR
dp/8VRz0HOA8QoT4ZC9rEeBXn1tFwxy/50SkbuU1b5YGohMGlSu3u5ry6isXuKYRgeDVlAJpzdOY
oTsjv47yAlEJNb3B6Ef7fZrqImWqOjpERcmuZEE2NsSaRHMIb7tg28giP72qOkkQDACzBbpSgt+n
dvWS6OoygYnJXvLne/YrDqu8ZCYovL/OazXwvvS36nOUpUs16LqTlN9j5hY0Duswq2xQPfQmGD4p
uBIn+xLlsyZ/Pwd2qy1nBDQZ6gPLqALUGkL084pRCIY//z3CQf73ZFP9/wQ4/Eu+hqF1Zd30RXMw
me5TICrsgpduN6fXHiZep+o4lDK80nKkuAYbHhOrB7qRuQ1r8sVush1X63T2w/shClYvcGRPwNz/
iOWYTZEj/xbLIf//mIkpJeQfoYWDCRIk96/mgFbBlR64mwDyIF0APRPDRQURK9zzebQxmQtLCPe6
W76vtM7EBuPk1K10G99zY69jLKo+Umwc04bCC9vM2ZX++x39TzfUlBXNEJmzphEj8n8v9S2rta6m
ejUFleahCSAWqOa1GdYxjft//yhpStf419vyz8+aruUft+U105v0OfBZArPWk+8u9w0cK+/e1cjm
J3tYvA/R/5hkKk8JJP/2mSSBEFYzhbOL//L99GcuxvXrWdHxuqEULaJ8xFvcI7+A9DJEbm2Lwa8c
TAIE+sSvlMSXEcq9Ha5RyVnyZe2p7QAaWBreTeitmarvKm04KrNt2y5H+pb/fpfkf49y1ZnWbBD5
A2zBNNgpw+QfdynShCEuzOJ1KEdq8Vdb2iN7yuuFC53CMoI3Kp/JUjWjjRxzDM0eahkTlk7MgIpz
68U8IYiu1/MjwZVBqMXU2P/P7NL/kABk6AwslSSy40Tjbw7lP66Ru2S8CrF5HdQhRUiv0Jr7Qkox
Y3b/4wH+hwSkf36S9i+JLc8xeoaCUL8OvZK5fSE7YubEIbGAYYf04Cd//Y/gXlkW/8MylbV/ZPj8
y9vbGaHxfmYySUaowSKkDeiyagMBMC5OKXQKEs/PKMV9cxktCSMwff00MpDpE2n121IfzaQBtZ60
q3u0EVMJMVsiTdY4xNPLV34GOiSM0BViOthU3tcohn7T4I29TfYEhciDHPIltxFZreHEfiACMQ1T
YKfLRv2DHXfaTagqa9Uld6f4rRn7jG4MXZywaj7RRtAlYuiEF7s3VnshCBVaGeM8busnKAFHwpRe
EFCyZydz239c+MWTGAn9x2ex7++TKYeki8WZoyvkagb00uk693X6OSoFIjTzjfAhbMetsFVddaGj
cIB7lb54n0x6IHhFHowlnmGuGZ5LPsoYO5FqEf8EZ8sXEZFVwVnt30jnJpssgTpPDzsJ9SVNx1T7
JueLSQYtSk6OGu4sttHcRgqWYP2BEUX3YQ2GBegFVZs0DnOPKmzsjAFD2wzqgIqRBgxr7aPHYi9D
Ki2FYgHU+MpJuczyLTOmW2kzEcSJqyLedt+jP4NZRzRXHTtYHxntx7gfTAdiqyYDAMqWQx+R4/AT
wj2wSc9giPnAkbgWz1DtsdvF/VK48/+e6mIcV8SrRiKyAOVhThCpl7GzriDHHBpLrAlGyQAVchKI
nXAjOjMl/SPSSIrZLmNgK7R4GsPwVlsRZcB9XGBLoY8m4oAibMvFoRAg2AWiVzzj74Nkjkober5I
bYwpJcgkAETK9wozpvpaFV5s1BF/GWEROucifFdAcndiGrPKK010gg66IQV1QemgQ0lwrMOcWpHb
HqXrly58NohkEMI42k47zdb5avytNsDbbxkJCwAAh1xxQRZU759oJT4wnbYfpU3f9j60GkIHovS0
6KhY9Cgt3KGxhv+tR0+6ompCf4eR4oc28Qyv+25t4PlEuRcweeghXl/IQO5iuGwSt6x8g5lVQWb6
Ir8p2yYUjdBGibpEnYLsCmWMCIylzCXUy1A4RApQB0JspY5Ke6sSy3sioDy7IYHdyD2hsE+VzLYd
HF66no0Tnamgt4ZWBGU+Qbe9jBUcwVJVtgV9Tk3SBJHZNdG+Nnq6hr5JdqDVuTkvPAnpNJESOq6D
AyKHmNeMZIjJUWrNOGimKBBL2nTQqcBnmKTuZTBss0up20JptbnTDo4UWfIR/GRA5bozGdAWhKkT
Er8IdiRZDaEOFJtwaQx6vFkRSAgyeMkKf3JMTJEr0zX/zWNoAWT3/fd4jo8TNPC6Ar4Y19cfLfQe
sxVIew5svScCIZaQloOO9z2QyQWdU013VlsEB6AfIGPwu3QhxmoyxEzJMc3Psj7Wg9d2v2KKfBA8
LdsMBmBNTxGL9Bu1o59qG+QMMxC4rxC9FXQpqnQ6kzv3gDWFWxEeCoXT+1xu06/yiKIdMmfGdTRT
P66fjcY2N7GnMolq5u0AhJjt1/mDpxFr8V5MMOqEkswe6aHaEe4Lk5USXY5FAwPCmyxRNN7T/c4Z
H4+YTaAzmdc/kJBnJsrriwgLIrIGGFxtg0wJIpbAE7O21ee6F07mvMyIG1AoCu0B8E+ax+U9IS9r
1Qt2s0tNB+6UJh0fkEk208B29yw/0mol94uv4uVOSSfDZ619QkOlBAukeOJb1pqjoftYY2/Gn/s6
zJDA2QhTSdiebSblD2gQA5sj5LPnOHMUrJGjT9LpK/ZH5LPKd6b71V0RA1ZshRalpHfxKpoG4/+R
dh67jWvNFn4iAcxhKjEoJytYnhCSg0iKQSTF+PT3Y/+TPmrDHlzgJJxuN/PeVatWcOA8hOeql90z
B2WVwkHNaZtlNr/b0muL70b+qVv1xVDddBXIdggc6lxjmm0II4Qsb/DNuipjs9mdTCt5w0RjdVtN
u3qrFwdkovJUhEtwp+caL41j4l4NZF0jPLbR4L7Rr/pw14Vj1CKrkBj5ao6A6uW2Y4ro7nkzEYY0
CU42o25gG8JaHb2rJFqiYlqReqqh28wYYGQ9d9WtbGGuu4kEA300EFC4FU42120+ab6L8fVNZ/If
jYTcShjRELHIiJOdph1l6fCovBZAYYiSFIrjKZ3XIJpc12Wwzfyz7tlaPsm1mc7IClJEM+14yUzR
iQPnATi3oDeuKstXpl219ZyYxOSJOkVw2ZxxIH7rqemkm05bYvv4jm64+MNU2ZnXY0zQEoIU8FRm
O3BHcI/OHJFGHEkyYv7bKlshV54Y1uOCkjCu2VJZ92zZVt5dNg6X7PNezgftZ0h+CD8lHq4rb5YB
F/dwu/GOGAK5bbBTaQWYYldI3CAaj7DbeuxgokLghN2Gf8YgGL75a6EGiJMWMRd/atzzjWFkMtzn
n3zSPoDfHYIlPVmI+cHQq5ZAffSP90+EGrSqqTVY46OJhVV8SicaJH74G7NihWUtoy4w6wxRjOEg
0Uh69yJAVhEjX6ZUPU1SXOQwKvvmk86PyUiMa/b49l5jmPpZrtJJOFPPvTOWuK/QxBIPk1vNlzr1
Z0QZrwkejHv1+wMlUcNMDh4WDFIwLsRIRo+hMeKglmHHr+Uz8gtBXaS49vAwXCoDbrqGg4UTLmPH
26aYG4y0ndlaqdt+sNquYywbev3jo1fO867uvVU9R6EyMqPhHm2uir3BMnU8G0UYFPqeq9+rsG8l
M43X9NxTcdEhAkrugEuHFa6aBBclNq7Q4YxbJLze5pWdIy+eSoBFIpZzI86OPztxG0fq65O7NXhp
IvRSgdUsv/LXyLcuD1yAQfsxNJAWwEf1KsRWzBjnAF29OkQEqQXaH5rvaszuMnxY/ZWiBr5PB+MU
bSSqMzTc7Lx8xAtp6X/CxEKjQ4n5gViYu9lnv+7zA4v7C6AFP44y1PpCsojZBWvBF0zKIfYYi/uy
Fz4yk4Ht7G+vVrUIF1hUXK07EhVaZ2AQRBs+FoGjbFyg4Q8FhBcevgyzGoItb9Do+gVMnp5iafpw
DM9OCYly8VNgYv6ukhiEWA2u7VZqHO/Fh+sfW+tsriZfA3209iyMJKayZuWH4kNh5IJ/MYte4dYv
OCTHOZq3bIIPmoK19FBCJYgCK99gl/CpOYPNHUanQ+B6nwIoT6vFFbDNQrDbz1s8V/zy7X1wytjn
JIudYRKepRfVhVALVYTXvNh5K/PzfmbymyH1vK6CwwcZ7m7i+vlQ8i1EWFC9pv2fJxxv3Tb/fFDU
sqKxOrQztOC29C4eGPaQFcyu7AqzwMGmeeLBizt2a3AQ3710zmDeG6m0VrTEmo0azEKEAu7jaJd6
HOIe1Vr78C2b6DZAH1+odONLp6voReTRdQiNa8JlMVex03UpoYAY3cFxeLhd4CKikS4iy8calaE8
6/W9TERQLhEZhggz9SbGuEYSwPmkROHidYHGyUW5UX8RjWLBp3KuRxynAc2QAB6S+eO9WZvJqEQO
sisKq8Th7KDTx2A2hIk5qulez4arUK9NxLjSymxv0/XDv0PntPh1D1U0vtjpQU0Zm1azNiJ3sHqs
sJBvnO4lw72QvD0S+cCayUkXAQ4hN1grZSotmF59hCS795l/g93DIfX3IB7rrwEvbs8Hhz/pKhii
8TpeDBdjxSTDMWmwpaBrZjcYk8jF+5ETqlrTVvgubYPV8V3vRaXKzOtpmqOa0Cu41Mvrey/L1qA8
io5sYZeqvHk4o0X4z1TCcNWekSW/Meh9bSzUnz2TDk9p5FbMNIgrrNly5xiujLIFjzdFRVAvoeGX
FxQaK5h8Ww0+BINXLLbX4E0TAGq4UzmhgMYixIttsEo/OyIZEHcM0WhEEzDhKasaCvNXbQrkLdH8
YCe1WDXWGz5AZyT3LzmUTo52vUg6WpSIiQXKIYjKJowp4OqGqNQ93SOwwCcyMwwq5sHy8S5PdPYM
5zqWM4uuouYwyHmGQLTsYyaaffR9iMEAnAbrsO4NIQBTu3ckjJlDzgDuQMlcHkKkwdluTqWEptBB
9tMz2PuR7nWlEfylv4A3smT3mqBZeLMVZeJz9atr7moz6oIxVq//e0X0XdAL0lC0bdgl+b/A6EE/
D4uG08A5YMAZj1HB7HLrth3MzPU+XP5v6cfnq4B61tva4Fntxitzwj52fR9MDugp+6FoMbDqcVY7
+g1eTr8vKRcGuxi8tS/+lnVxZI7Z3LK1gcp8kpwNB0NicQH9nYJ1iynLw+6JsxhIuXudppmoARbx
NSXnRcHqegsPindAvI3oCZmPYpL1ErMLeK5a8CHQy+I11y50bLZe6mWDl+SSuQnz6eE9HhuSRQKi
zhyEEgIJy4g1buzjidywJSOzISpXX3Pe9wX8DHjAV5rAES41Pi3nqlkmm9PD7bFrxiZXVAmg53zn
AD6YSkxv1rVaG+nYOLYXCUD/3NcnqwRfGcKT0cAy3KJnPgm726tyAfVmCltaOVQs2P0DS3O84wAj
tmR7jR3DKQqXH8GneN2dA5mijsUEq5Wb5ygGO+iI8kSaMWUqdr3LV+wiBJy2tJQUeyC8o/qSb/MF
+CRvzMkH6re0cYOG9uW66p82VQxqK+PtQHmg4ioVz+69LTmlR2Q/luzNAqdQIbUYJhImVKx/W8xA
CQwULh9CxaxjKq8e/afRvV5oXGDC5Vg/McRSHQl+Uoe5WF04/u5ObvshM3ovU2nRvJuFfdtGKANB
2tH2DcvUhbtowkKEaYTHacIcFjwk9qzBCYv9GdXUaJbBS3BCm6sa0ifmPJSdmbkQRm+U6WjOv5pD
S0GijDrNefCnkZQKL58mlHJMHwt8lLvbvGPsEznqwNYpfd9YfoBsIUDwdq7g+lHkWMDjvKOpZZ7Y
J6mBZ4xz1Wjs+XZHQZWSAtijjbM7dDB1fkd+yYDdn9xWFc8JYUU1ulEDHP1q2qsa7UtxzkyMbR3J
jU++PE1IUVRGA7YpdnyiAd2W/PQJ9EiKk/RD/ZLm6pdPwYneBi8R8zryZvclE46Be3utfUt2w2X6
MXBVdFUYpFHVfBRr/w0Nc2eZus2KyhxCYzzbHLJZ2E5TQIRNNJWOVMoxZnz16j69dvPadKiWGe9p
zO3zYfI51afaqlf5KkfSr0VekFf8e4VdXnxE3dDfDnIHN1NLag8Z7J6CSfxnsZYcLWBvP1G41pfM
GIY3l7tJ0c13f18kG/7k+/b2kTm8UdklFe1wo2CfpGFWpEaY2bj8yaOCYm7H6xs53RQSfp4PRVd6
x+SBFUkYl1C+kf1+Hqg/GwY56khcEYvXmrOMBB8YKjIaYYFJ34jtiOuu9WFwbE7KUhBpSZuVv6cX
36c4PA7jS9F7w4aLA5spS9U+2VSbDtsowxIXEVM+Sl2ORUQpCplL+pJMH+boit3pNoUPgj8rIwmN
7fy+YbMc7Ni3f0aW1e+ATVMlAUoSTFkl7vq/yPKt0tpSLOJy6+/4iqi5WfudKp0gAj12x+ITLREN
PV4GqEALN13csU78CNGFeqv0Nh8/DhWLGLZJJYrEenw7QokQ8wnJgDt4GQw4+9oZW4RNPxHU4MG3
Fw273Gz882VIyjeYvvT3dfSY8V/oc3CVjM6ronKbz0VEoNLIgKpwQORGbieu0S3a2qzXQ75Vq8QY
l2/5bjU4Gm69zchwGPsrxRqIYFnElUyucAPKA7Tcaoe3B8jfWcfR0qmwPUWbmkJO6X1UTKa87cif
a3QelMgWCl8KqsI230vdArDEMnxHq0og6ra0YVMBhL+Kk+BgQvt9z9cDttzwxdh4a7QWG4gKDkqT
Xi8arTQyx4YgTcPoPcUECxUskz+8JPLJTR0OTAAQCEhLurspyC9UanTfowtyfTjSPjYXBMy3I4kY
UErbbUvBOdgkY2Jz7fygvbxX2NSpjk4Z2rd0E59LmLJOxy8+0QVsAxhZLPp+tScUr4p5MEGj48it
TZV8/dA3zAVtvLl78wMo5/mUeFj8jXDuHmerYv3Hlg6fBWrOhDJJfwd2HAdHSqUNCfMfOvvBlaaI
KqLFGRmS1RXjrUYbauPb2hhDGT9cXzvKkZ4E1x5jKAGsAtk6P9MkvtfWOXzDJdepzvw0AIE2PgvO
voTQEo5Nt51kc6+naZGicTpoG6CL3zIO9G9GHJJpaJpqGoYiyebT4EHTjEJqSvmxRdAQicOcglb7
ZL/PlimyJ+bq+AkutIfzCDBSsAevqTEDedZfA8qzXfgqnbUvLONCluoI3odDkfDIVuar2jnJTjrg
uFdsa+Rfqh2u620NQe+OupY02qFIEav5C7RlSYIX3uiKem0tAUrhjLWLHBk7gnoFDT5nD4Goye5E
lBc7CawDaD8ePnS9joh3pJo9LsYphCvBR4mLPOQ91UVhkrDwt7aJUXBkKTt9Aet6MI0+xYkWwB0Z
h3ufhLJeaU4SDZ3fdQ3y2I8OGH+n+INAUMdaYt/Puk3cPdRp+cEdcjuHIN2+L7fFs/TaeyFhjoJ+
bibayZkOZcPD6kGNdGeM5d6MlBEK4JxvA0Yw2JSWPHCs8YKXW+hA7MLNqyysW+6ah6a24U7oSLXw
awBO7aYmSivdbby5lK3kfNl1wxQSSvASCtPihb3SGMd47/4WUqL0g5/nWaJAyAKTXUVh9NWvS3+t
O0rVNWKadY9t12fE7nhYi/tR763a+kXlXOxZN5EtDHhgx8dRIBCbfCsNWHNk0kOUbjLFL+Rh9ZHl
4qnSXQzHGNvMoENmcKfHfAoxrbnv/rxefn/axJzyDpumzGDrv6cdp3Iy8AOm0UUOxKHNSgbjWs8z
3y+YwchjnPbJD+mQahvo1l8S/N3QdfrvRTnWmXFEXyKhAjDZlI/HAW865dV/C28TA74HHcT1HchY
/sBpo8BIbwoBCDGNlsAb+fkqxO/GcmRNCIKiCxIjR/np7uuRKBSxWD22rLa4d+APmmMbOwJLka32
K5smH+Yq3qKufa128Vaxb1MRayvpwIB/a0CvnPSoi3sAnkY3D0qffUbHdq1MsHqII/v6GTo7cN7o
hRmAeERD1APZAavnyNzDtjpj6z+tl6adVQgsrBi0k5qK9C/Zqmfdmg4HXz6HL+T0+KRsyBfCboAg
H8QNcivVzuTxRkEElWkA//WF70k5FvwDESRu1xgmgCJCPOJWfkqXn++cJHyf0kHmhWSaikbG0n9f
AC2PC6mLH48ttmgI5qnH8xJ/ot5YAluULZMeukomHzbzPlSS8jjYKofHS3RCDAjV/T6VkRpzstw3
ae9b3i4dEZaNNZhLN7wn+Rq7rysr+ejSewXAFzvK+N6CTWKEiWko9vWTAuEiqt1oxYQMofuSRUr5
ghjjg9Fgl7GE0VdSxd6swTF4y1/6MdaJcr9PT7ku4g3a/sy+Ngh60303EamUd/WbcndiGJPQPU+4
/tz27Sf6a7c5smfP/GKUatgoZmjuWmZKbntzPkmnVJGu2vJbOq+dZoOSYbDhHG1jxc45oX8faifE
VPimztRpOFa/7lencvNPSQNe0REzoCvy3aqa01RWNxupDFErBNcrF2HH40uwvWkWuBgRwwJPaD1Y
p2s+alIu/O0+WGXY2jQAwxU4OGoXb4tinguc1UeYX2RE74IVOGbjmUOQ5QIYmHsJTI5krWF/U5HC
4foOxgtpCUIqIsjQojAt86OEW9Lp55eGOPRvFru/o13+eWlk1dNTPreOyDQUducMSjCpIhBvYDjD
RAfO5LagejuAF0w4V9ZxvMYLG/kaFgG9CwH6z2DUMAClya4m+is9c9+wQerGRoYB1Sp/Z853KwCE
0kOMz8jhMTdnzUWfdZcHMXBvpQutJ8TzOCFrfljRNNIJbAdUPmOddxPpNgPdF3WOyfYl3OWeQ5AK
9G461vX1AwL2suyWYHB2Y9/m2S6k7ZIXYIFO69DAWvh+lo7w6m+DD0jjbFlg+nBWeVBsahMJ7ueK
nYmW7w4P9Wb1blin6k2hN+69ZyDe0c3NMnXi08oC+11HoKUqiOIvj+KbcpcSBAKLKCmmAWHhv59v
0QVBp7fKfVt7x+i6bGO6kAYYnHmTmTAuxCgmwGnOQ5l8B8qoucjqDXLgz6chffNCEMytaaYmmbKs
G08vRNgGXuUTEbu9ZTVZLds2/YTVdqVZqvOPNHeC8nxTNjedAJrGw3/f0sRy9uikyEq0gidnsuN4
k1jdtv7b4x4Qf64ZoAwGkXX0iIrVNvVvifB/tranHRvCkcCWLWnwaf50RH/t2GJQGnka3/C6Gzh0
K10qTSJfh3uBclBFgtDOTGNsMgDOwRgeTNtkhrGPhVLU5EaXnyUk1Gtwffe9YyiKOAEzEgzsCk68
fitHsjiTusRRWFYGd6B5zJP9+P7b0//utsuESRmywvJtKk/NjuzLsdwppCpG2qWqCA/oJ4Jw17qD
BFtUZWJONBYKJn9YAUWlW00gHYK5bdJVbhb8cjZS/5CfbyiljykLNGCCqj+9BEoepaZZmMk2rGdq
D4zpEzNg+cFAtcBdG9MZUfTGOaLJQb0KGEgbMpLm/FwSCY4qFiaVo2YHHzNraurymq9idGE/v6jf
0cxMRTYVQtYVExLeU5t7VUWz8psIx2p6BT4QpaMubd9RcwJ5MhzHPZ4IQHXwS53VP4h/bs1fh316
UFHziEJfuKVbgwPdqylpziom0Hf0dhGmgWyHP1/nt8fTBV4LFTahIT0d767duRpVSbYeX7+hbLJY
dgN5KVINF4lmD6Tjz8cTvz2goQiGpgj9IvBETLsN1EdR+RpqVRSjJaNIncmWUEyCRnB6xaMUExGL
9rozJyaIkA5K2Hv5LcQ7uOztVc0yV0uT+S9n9Q2oYaqioSiaqOimqT+dVZNdm/aqVsk2yM/GwLcV
8T6OB6RMeWeIcJ50X1JQOrqi/vK4+7fo+XH/dVzjaVUuhWsQh3GZbCscuAm3Gyps/bzwJnobs/2N
lfbvHmAIiqhKsiqLpkJK5n/3gEBE8ToQjXTbgMFQhRC2QAF+d3RjE9DhqdVnUJ0aZRJElwqbacX1
B7OmWEad3XwaDB0V0mTEmScPtlL0Kga/5MiK/xJe/3t6T++iGAVykCjX+7aX7iZ1MzTwPEgL2N5G
5eR86qGfj+t7+0a+OfM+paRERxfgJfGXnLe/hfD9eeb/fTaGoMmGqhM5b+j/rJm8u2Ufgp5sqThC
J3WvbzBP4jEZMLtopzrRhzxHOdzimLfJpSGOqQf15cGURV4XUwCdLeTqWXdisKVtidK0iy8Vle1J
/fA+45l3prEc18OPCFOiDrHMw7r0vpsYoIypghUEXKTPjPrWBPewETSm4Ul0738swfBocRUUaasB
/r8E1NTDfKydMPN08smiwYcMpBI+CIQqnGQfs9QVxzHyA2zvF+kGN1Y8X2TM6qUpVRPADPXqbWJu
mKTi+C3t8tnVxVtiid0jQH1vP6rMacsodenoXLTqps3ERbtgig9cf1vBlsbVorVG52CtuoPFg9io
0tJeHuowMIdTDC0X+acwA8GFaK2MwZrc26rHejQ3/epeinHiVntGC2/Jvhznzs/f9ffPEPxF1yVV
UoXncgMu8v1RinzXMwgOC/yr0UPOGO/Ojalgt7073UE6ox6DKVQsejM+nVSDGn4O+VcWUj2HJsOJ
pxP3PKGhmeJ9ZmNaP1GGyoqpxBA8ZRaMTtXQva6JFxuDeSlOPk3hdTTnYl2uikl2KifFmjnV52Oh
Q1fAJ2eirk2MqaJf1pJvtlVDZFvtr1aWYGI/fd5xGauq6iUpLTpmLcR5Xumtkr13O9SkfFS1P/Jp
JWuFTBxtMJIaxiHMCR7twM2Ft6Q5U/CBxV+hJ9cM0OXuYbM2LX9+Iv8u//05qqIg6wJ7v/nUf8eh
XESNzDmy9Xf4BrDe9i4DsTeh1vx9N/13fYUCTYCkQNCoqRrPh/NFM/fLiN3GHCojwNDCRdNlRw6c
z8TSPJyqNy9MUm38hoACWgzQYNBZ9ZIJ8DmykMsDtzYquif5nCKixia/GitrePd9EPIKXYgVGaOy
pHweFpg/gyZgfZfTl1yxyqM5G1j5frCGVRQzk7ODF2kGsAH8qFmowYBDhz3ByhhfXyOmWoHl0+z3
kwlp1gIRQyKf3V4QUWMh9vHzY+Dyv1ltSYVVWd54FpL2DOhUwS0tFaVNtiSCfKFPdLMDIv3eO04f
ZjacJiea4Du3o78nZKjVZqBMOCMaMFMY7joPhsSdTp546IbNtN4wwICzuO59FRm0HtUJN7tngBZ/
SKMqdfoNrhPD4vaBISOsXd+YRHtDoZUlSWNC54RGBywv3JIZgCANDqhFzBvUAxMmTGHzX7a0zcbm
h4K8aYxuq56hrmEUAhWLADUGsBP5hD3iEVu11i2QFjO4szwSnwZOgXefv9ZGLRwAYSTYuMpb/O0o
Lji1BTz1WhI8UkCmXUl3qJvu4AOD+F0x1jFnsf2JMIV7zcAwn5MHO28md2eHXVREsjR02y1HQMzD
JAQnTpFPPPmsx/3IXtqjlDVx8YtYSoCNuCqJUb2HsrYYF+OUrIqJwI33PxhPE2FFktk8osEtz6+v
9bRXvKKShqLi4nvuQp49GW3DBDtcVDhzHsWTOWZ+MKYQXUoFHOhRPkGygv8jQsX3+6viyq/RJJrg
rmm44YcyrbsFgqsFRhteYz+IveG0gokogZrPusGwe+lHVZQ+x4J0ccYEho2/P76wrMqDMbDSEDzm
NRQtiCcT75OrmHlQ1fEnmWqbeAjn6xS6AUQGf0JQBu/yBtqYgpG9dBFmIPeo8Ekgv1DtEQ7BXyPI
YTcnd9EnMffBJG+FmYQlMakjfpC3PxtzR2CZzUhx5rTIiGT0jY8LU394MqRO06/gKwwTUcSF6OXm
1BKu3s2i2t747TiDe1Z5ZLC2ZeTd9MrpTQB5GUEU5CjCJhif3Re47EPbdbDOHYEUr+T+tG4vKPA4
gl0wmuuF3BCg4Dv3Csw+uIAhBceH0OIaC3VNTzDBNhSICaef3n7KSJJxiaTMyxGdKiOqgy8iSuY1
Gx5RBfNi6k+qV5PZjAywAfUTaXW4vlFsj+QZjCSgD2mEXRCr86hcsGEvqnH+EWHmUbaLyoj30J5B
BAHIEQn6PfLGPbUxVFyT07fUbJ2hLBE/vQ2+YIcTTHb5ncSbYHTkZETFf8iMbpgfcW/x8YUadslG
F57rqRxJhK4N5soimfu7mr1RtLpJYgkMlTDzwkqcMVYju74ECJrPoroXkpCZRPJtV3xB0sc2FzcY
qg5oyaMaPI61UR8VGIHHGphYuFNncF56KI62E+ow/h24GmCxi22518cy2cDFSwRktoKXJVmARKNr
GFVDshvlwCrke1pAhtAjKViUdf9LhaUBJ8LbwPyxBv1JmDdmbur6DMe7EUDK8N1cVhRSmEdBnuqN
EK+w7jCzPuVJPYzlaFUELybL/4NsKYZ36hBmsuVh8hgu4J1zJolV7/vsQgkxfD18J1p96HM7PpWh
a8DUzouX/ApzW76NI/+BUHusMMIVkk/MNBl4AstFPd8RiD508UmCy79EbEfpF1SQBrETwed49ODT
6V+xCKZPa1Ng8eYg3T1htQBFCm0rboOrB6SIaUuMUsoH2PWR9pk1kBieDEWr+uBWEliO3GgI8Qmb
OyaYIxDmEUAXlEk49Ip5MEQLHzJIAiO+GH7dYPfps4Tw8oalNPfHJxaXMwatsC2afT4S5hiu4718
h5527dmYBmJL4yJC0+89r3qzQxjvN2pTY9WN9mQyzQ3tuooMa2vAzcMOdkQhQXWovSKtQFSK3T66
9kM9j3dMvZHk+zMGwfh3I8Df9DRzZTdQYMFUqKgSdB/Mr9+PcK3HMH0t/+UTVxJ0qEQlGH3AIZ8a
l+Lbg112pMZhwMhiKTN4fsMOwSLg2IB9CSfJltx2KkLyRGKKaewlvegTHglMGXOSaPBSPgbJsU39
WdiN8J+0w/56/G1UkAKG46gLpXlT1uHC++haknXQs+Q2sK9do6Q9kes1FNb0sb3j3nCwkF77qr1D
lI8jpwX7B//PqxMt4AR48N7Y0/g+yyHkx0C3XiWgKsgi+qovxx7duFheu2F5Dj8YNPCj6+hEqBbU
bOqSZNd/kPpYPsZ8AsZK7+nOjveK3VC9Ew+3D8WRv6CLZBONJN6DjJtPAieswWyhaFG1hOOrYomt
FfO9BDMaTHWrYNPHcppM1GVh0EcUxoQUZd/xV9GlFvFXMdNT6yNIvS/7jlS5ugYRGbAwyrOiTzoY
sYL1WEI75SFQ7Vho+QcfbPCi2nPBMKPDdwX7BYjMCaniVnbUHssBCp4ZswsTrwVodyuL1Rt6LTwP
Yawoe69zwnwpSioBPIvbvDghFTqZJAKwt9mM6mwoaoTwptjkPT4FiIwMLBfUX9gF9MtytIdkreN4
+ybhNpCt2A1cAXfY0wCbronm3D4I6Fzw5jkSUdPKWEGJBQGyX/yJ0wi2GM6NQEDs69eA/crOjlcH
SpRp8XVCysPrvsPCHTCvHVPB2Ymrr9nRIOAybaMNY6uetR7+Ab3il4tqZzWcThHnquGDZS8ZWpk/
9zJporwyuFFd5gZiyzekTTwHSzEqoM6GTDb230y8RDw7wtaN4bfxy0z6uwLckHRFElRNkyX1qQCP
HmrbBKoWbxNUU0G5TenHgCGlh44V4eKOROXnSlP6F1ox/gArzNxkVf2n4i/l3OPzypLtndc6PmjB
IhC8af6o7Aa5R2RuvBCvRcZgTXpz9RCw535QcS3U6oblmlBE9DcyWPAV0n7nleOfT0/8F4vk9DRR
NwRZYKz1PBBUrmkhBI8QLNJwO+WQNJKT3xurHHzFPr6HuuXTRNV8YoGCZusXyEPr7/YTxiAapqnq
AKroZp/7U6MtM0MM5RjuOWTsmzHSu3B28+UFj8VLbusYvySfl/R6H2DBblImNBC3jaha+I8+tAIg
36S27h3MVJJZFeyyeIL8v8m9ZNEEiI4Ew0ohQxmCOm8zu/P9ZaztY/Hl3hwMiEaxUI6TgPR16Jgt
VF5RmhSq3WmYkZHkZuJumeMCxqSgSNoRlVlwEo12jpldb4Om3dRNZizz6KIRLnoTH2TaC27KdaTw
pEOGCIGaWzOD+Wceg1qAM//y+P6dShqiyaMDTTYFhtP9r/+FzWfdAGzblOItw0i9k/GO3PsEoxc4
0lMsyEs9PQaMBgGPNG5S0V1+Pr703evz9/GfPqciE5MkSjg+3mpCiEV5MsvKN0U+hgUVAlEUCJcw
xAPG1QNpqzHfoxZN6XTuMEJx0Qumgub6xUVDHwkJ8OezE/+F/bk7oqarqmFooB/92f91d4TQe8Rl
nfGxk0cJBRMTm/B6qG/LyMRmtEet6mP/8WswWetLA/GKxhzybyb8sup8eyKAvoLO3B1Q/QlfbUW1
CrNHSg5wuS2CqRgiPIsvbZT8/47zZzH664J9MDuvkaJ4K3k13CYi+SCNc3dT9Zdbq/wrsDYkxliS
DJqh8Y+nB19XmZiV+jXaNsilupEU2wJOIfipetvHdc/TD3JCdnHJXABym8o4Qd9BNBwjowEbHrYg
qlsdsULthH2BxAsZRYM316hA2hZlY1lbiPqsHFx0MXuRU8eXSitrDhVsM4RTBJraCmamv7wt34Al
kqEakijpIqCn3iMGf928uGsZzzV30rfTU3F7eWiUJ4/civSt7tucMs4IKWyIMnMUD58sxBAl0nFy
unBzrX85mW+2KVnQeoYhp8LJ9C/UX+cSXnmlhaaNtxHuX3eXbzojm5zByzWz0+z485Ub37yeqPrh
Z6HjVgXR7M/mr6PleecZN1EOt33bTLEoi9RGQ6kbPxAZvNzO1wv0Gu0tPcDWVtGmvSPRILfwCmPI
SnE2/pTuGFY5KpkroiXlhEmgzmyXkK7wMW2Xf9L9omYeUj01c3ETU7wgcCsd6nNuMuNjJ3OqT2IE
EcNMr4S1gcubSxRrt3ly0L+EyiXIgBoNuckAupUIY9LB7M+VyDqFDNcfrQapAFd453MGjArWcPWQ
cJfWvd4x2aeg+fmWqd+8LBDaNEFmVVFN6XlpeSiPK36TEgoCYK9N/u7tk1czsG+kGqJpfK/Jkitg
Zi2RUyu2wesNc499bJas4zcz7nkewme972YdjmksTNBGbtbEOEF7KvnN2Oq0APwYgVhabuG7YEC9
T1Eg7WgsBQbH8lCEGYsjVnyD5WWTuJle0iNd3c+XqXz3ZkhUSrg+sD//Q3uqhToMpCAJti1QSzKX
XPT4h3A+IEZY2circkrj5fYCGWNTg479Id+58cIgDHhAH5RfaiQ7uKAcMcOe3vAzf812Hf5V+bLc
YWZF3evhRfzzSUvfrE2KpMsGtg+ywdf8NFW6SeUtvldCsIVdWsibQexBw6ZsSLeDahr1+yCrTAGt
GqPFHDo/qqAQnp3wcS1A9XtPAAZCJv2bF7qp9ssUSvz+7IAcTZNdmwnLfz825XGvzNpog62KWSeJ
ATcS1NxrdKiMTYMuJVgYnKFOxffzXZH7ze6p1mLCKYA7G6xy/5h43FhRvMRv8BonjLXaJfPoU1Ed
7atdVsdgAJPrNjZAbeYhSbcn1PnNNvBtbUgRdgqKhfl5ZX6B0IeOfkvsoUF0zM8nKH5TKSuyAlWU
p2Zwd55ujMHsq/A0z98akgKXv8AMc5HWmwfg3D0DLKaVJjn39ssr/l2RwGFNJsCy1v/9tNQKURLT
D1z5ktUtptYstVJ8c27lyrgd9D6UKF96QTjcTeOqGqUxrLz+7UFf9/Pl9yXA8+ORVYlaXJY1lvyn
DTVoM/+R+ly9hGEKbwSvxl2beuY5N4zhIJu3wi8H/PbCdZNdnFuuK8bzi3gXFMHTGpk4HPaVvAvX
lZHMzEx3RWwSE+WcCtWoKQF6IXmIIZOTFy+CGAbFKAyxX8N84Oc78O8LoAgYv+giT0OV+T6ebkFi
So+uvCfXbUY3gEL+vqR2iBBqK4k1f1BGVL/cgn9Wt/6AVP66YLLni8LTAa9em2C4wgEfg+l9wBze
Zqu5/Tbk/lPd/efRPh3mqbCQ1SxornEM20eaismmDQ8D46iFyxu8LDoRDXJzlyLDmsrFPq4JzYST
4tEJKjD2fAoNboa/++Ve/7MKPZ3T81t/U7p7o3JOSoJET8ZHLGK7XObieZvI06JaPjwQNWPz82G/
u+G0enScFMKiZPZn9VehkQSxJ1UPjiqXD0J5aOcyKNW2mYm/dJb/9rVc399H6lfDv44kcWl5rQdX
DICWBaHhKUZo6VYWSfgMl92dtKJN3gKJQ4hTfimn/h3kK4KK57PM9fEvPqP/HjuQQRkSP/I2fFvs
OCZGGSruhph5xyjEM6KdhX7DUfGASRHwkZWswty8/7bRyM8rytNpPN3sRtWbPPcDD4fknm81vUdn
6oy0sktiSv3HxUSkAlBWXb90bLF+e9TSb4d/egJRp4RlXnMX8jugTxIwNIsj0Rn41ajqQeHsNQ92
YRcMVbWYtO3SoA5K7uyE5fre7h/MpozJNdmnKHcf4pveilNq359fx3/eElPvsQ/QB0FTIeM992VC
MzDjpjX8bdMuWW4Ew466uYjVHQ1JI02r7pT4Uxw9JOn8y5Gf787TkZ87Nb2U5NDU2HWoUcT07Y4H
SwWVoRlQpiBSRvpYui2mnK0y/z/OzqwndmRbwr/Ikmc7X2uugipwsYHdvFjsAc/z7F9/P3Ol02BK
lM7pbqlb6g1pp3NYK1asiIrZquorhegvYcj7A9gUooHB0MiaX3s6AlnS0Fm0i9inKnrusnVJ0kVG
GknbSn3SKUCAflj/LcHrfVj2ha4jy0VqPtsbud8qoyc0/2zUh1Q4TfxLAJqr2xpeqq9d2YnzLGoa
bMpSNUNYFh94CuI/HAIi8GXR9ap/LjH8wkqwxFjjUONGFB/8/hphZh5fzQebhS91k8tZGHX+eUSi
sznLIxmv8Ra5JErQy3RgcxB0q3tlZgvz2uDTm3y8Yt4Hh8dmKfC4ppT885smiTE2flcTPYQPGpTC
Bm8KnPmSYlMgdZ5qKEMpD7VNj4fiw6xCT6pGezDZGvi+jmhi9E//w/pWoZ3oGvge5IPZ4VNWxmA1
Iw8UlfmmrJ2yf2Jh+em6y46q+6r7N4Q2oEDsaZuM5/vR57HU/8/Gv4PPjp6iTqpaWJU/kRct7Ynv
PtBNVtxAnEKofuiuvez0MvPZ12Sb5cxmgi01G09LI3BTt6DrNnhOyrdWe6VGWOf4unmvbfmkES2H
U6J3jdE2BQ5fxoWWC5sN6hhacp+/epMkqutb3DJxiTcREwlU+8/3U/klKJvmUvt3jDlFL/eHrgw1
nRhJn8IkiaVEiMwmkml0TfEFNI9XQ9NLq3naszKag7QIzXstKjW2fbdtCU6oJA9r0CTGc5ttP2yv
vN2llQIJRIUgoyoK2+fzDBq6LY0YahADUy9zK5RuEfXpjce4qo9qSI3QPNYWebwFrQNuvkwsVnXS
Ss5e+ha+wUBVKCt3dvpyNU+8dHZ9fLLZmrIT38u9qvbO0bDkjvjP2QUf86pe36X5Nk04U6owbRtu
6udZ6KS6VEov8s6cW0G8rdMdlx875epLfQmFp9UEuibrNrUQMOtZKGxDgRkRIWSkAD0/6kAthQ1o
UG5BY/SLQkVIMg+jvm1QfWhfica1+KlGKSt2LGp3PFLul1cS40tL4OMjzV7ezl0xyDIxqSRe5eQg
56+VfV+np4nmrLR3IaWH7xfdpdm2LBuZUPk9/ZqvOaEPvRfZaLAQmtr3nEt6fchHpv38/UBf2k/e
Z/vDSLM1ZLhlrrm1ITlADRbFVXCcqIXqMxya/jA0TmIWqxwKaTgWALJrLscQ2rWO95Gwybw0CBx3
Zkc3YwQJxdilVrqyfIUC+KHzoW/U0kKiyUgOnxMSNjv8WcLM0Qdu9IPf0arpUWrNr4Rs6qUz7+Ps
TYHVhzs9SiMlryNdct7fhN4fDiUQ0mkFSYTRQcJVh/iiiPZupa6VGvtmmDn1qQ8pP9ePtrjrjLtg
OPfhjYQ4BXZI01PbRoMd7O/v539aOfPj+eOjztJLK7VMj6Kg5HTqISyfOcBsQI3+2hk2x02mr0wz
Cfe+YEspxizwKPS+U303ZkZ04FhUfeln6g8ywocgpSNsL+vv1YPzvelj9m4Wni20L8jK+8X3+TMU
0MW71BBo2Iz32bCy9HvFPRraiRNbdx9ASqzu5De0u6IMgHy046EvYdHY4B5D/75E+6ErXkRrboYS
vntrLAHXARsxKYd7Dqy8xCpGgisDyYTTLgd/qftjzCUe/u0h0tW/4YA03tkvn3LrZLQAZggmutJS
wFYnhNZ3bCZioO+/56WY2QIln+JlC3Dx/a78sPZMtaj8PM3JqJJtHGxbcOe8g59QtrtQ+ceIaHd6
0WGmdGq1/37o97r0fL41+/37ymB480xldPNYaqTUdfL0LrfCY4End40Lh2SiNUJbeN7ipO0h1dn0
N6OH3kkabUL9rGtOYHs4f91SGXRz1M+Fuyt8BBw3JgcQ/hGI+4DqIg0usucc2xu6+4qlbT12TbCN
NIh3AcQek3WrOSMYQYKQimj/0ZjoAXepoEDVb8CZLhProWmRnkfhCcZIf9dK7Tq0nxKBe11unUP4
oJ5/rQx1KYED6P3PtMzTqKC3lawfpmnxVjGrTpV2e0m9U+Evd6uSElLt5OpzNl7Z2ReO8AlfNiES
0PSgzROLvhVN7qchdlryVjKY+RKpf/ifol100hUo49pYs+0daVkvRRppvCed3HiSFcPk71cYr3EC
+X6RXZxNQ6Vh0ZyQYmXeDUPGJlrPr1wHMkAMB007kqIp5qGTtkq36mhptyHeo+5zrStcm07t+fIm
H9SsCYqlt2iWFuqp1xPO8x31sVhTLhTGQbJeVO2stZtOrGUNA5hsq8qQduDYUFvUw3vdvmu0W3kT
avSpdyoddLRNoBwVrOiOgIBD+c54aw26TDE4pkIXtI/ADvj2uNf0vy+EEJZhogkCjqBAtZ/+/4dz
IYzrQe8rrBvS8KVqEcB3f3bdP7rynAXnMDdXOAJ9/6W+BIeAloYqqNZRJQRLm90sudt3sT9yCRKU
aylqY++ZbYvrANezuNYMZphToPDp80zjkQaYhqxP/8zGS3tN7nO7xNqLL5IYUyDhdVAyaDoMtSep
KJYhVuvSL3vAEHbqC8ydwfjpDTSC5r+7Fs5icOMhA0TQfNPZtOpjeWClRx1tH6iLtXT0qrcal3GM
5lLlwaqpq8Ld0sdHE/VL6eAmNybVRl05pO1Bc1+jvkHR7lgbJ398BGJa1rSil222CMm20+hJrX5V
NC+lawDXFK2HJju1Ur00rF+D4VBnAYQVI47HCbJ0B70sVy7Eu9b9rRDeI+Fu49vmpAZ6Lc0y6I8a
Aj4uwVKLDgFqDz1KSGb3qijqYqQmmSJS7XW/ZRgFuBykyR2KSuiqLERDw47L5YBGdY86T1ffE1Ba
7Va08jF/SGpcGKgzGOLOJioIaPVM5F9m0y8aE+/ukRdAhJXQWMWPFK0Mqs5dMW5A1TZTvIKv3ElI
jyXMltpN1m6A5hTmTQ334XjiIxHIF/S34LbXWLSy4s8Io3B6nAKqZvoOwBn9m28GkGOOai1hVOt1
r6EME02heWM4RTKs3qj4NdYpDLZjhmoPrQurCEndidPRe8060/VVa+9bNDFKZRJNhQWNIcnwamev
RZyuGiZMGEeJGK3MyvWIfGXCU/AxQ++k4NvZ+8OqQyIjtf/G/N4SUW7snVuKdUfyL2qkP0WPTlSB
5YYWO0ofnArEWRVjkkzcVxFR5oCKGL5MBaLXmh6tFHqIUL6wBXlcgYRx+MyvSmyD5+pxfcL/3Oej
tRR5pj7pYWtTyam7cB1qtP0aZxl7yoLmOlCDHg1dWcP2EndvVcMJQUDls9aNnh3I7lNX7xd3PQbk
KdrFbmRuQnjBhoW4G8XYKaI28gdbUn5EssWa2Ves7Siocc16lPPxnY2qSyuB85mnraePoHqggOGz
i5ngIKRdjAlQar146lGDTBc8JoQyspHet6V5V/aANy5sXDdAlCu5z4x83Sno57rNLbnhmL92Evqr
NvJYtYdvFZYSKHqaU3EcHDHhY3hKdSgtfS1jRqvgYgoalNseV2WwC8pnAX0cM8I/Jh4XZVwCIR3A
hiN3GRrK0SDKdo29jTJDc+g8Y1c3CO0of0zjXGXVOuF1QtwTI2uyWeTgfUO0UIzeNhnjQ6oce3UP
Jxp37hzkL7iRvB6zxUMOMISU/yYKin0+YtHynHM22CHqAzk8gHLEnmUHV1PQvT701R9SF/WNlBvn
RpD0Zcj8Be104XebUSvWZXpgJ7ky0i/KQ1vld2GPiIH6wrkwlne6cYTCKCEQLKFcbW3qkD2OkE6M
WYl2BgebWk3pjaflMrUNNADRt4KmUE4rBZ/Zic9FU6RJqKr7Yh+zngO6hiVi7iHPbuwSEznpBYBk
gtw0WjeFBRWZNnyzJ6EcMDiDqWW+Y7zTz3T2q966Wym54Uiia+ggB46lveIVsBDZCXoIdFNUlhL1
h9SnEzMwrZ5yrPWy8li52JBFbFLWbhfS7SZkpB9OpXg20EJPkl9KWRMLPw6jST/5i2/BnrMeJl0w
SRk2MZtCV7xbD/Fk1YCAIP8SGqqY6Owp/cQvQORevCbwXU0f870Qff1sQX3M9F4HHKQTH316jjOV
vgCprdgxm0g7GyFuyf6PRpytDsHZvsTU03rqg582onBjUdxZ2auOXnX/FEd/lQz/AToKVa2keaPf
dVl9mxdITCJQn9AN3sj6XkIkhMXXaRaqsPmt0J8n3zl6U1XEAtINvyhCcy8JITxT2AjbM4gvtuiw
YPHVrdU/XBWC78AmjjDfLCDsh2m2KV2fdmZkCsbHUnPyUtskKhJYpSNjV285AnJFOKnkc6KDuO5L
tNpK091U6B+yaGr02OjMJexEGxVq60/Ncsbm1WWc1kTwmgnFXZTY6TTBrOCAo+ejSo7Cm/8Ga2Gl
+fEOvajpj7gucsPQ9CLj0KrBwqruYN0GIacMcbbyhsA6xwiYpSK/xMkvXae9ytdW0/dvY/UmF/EN
iKKiB9u6xkrPe/XwCwv835HZLWVdQP8rlnjxrks8kz1rWdJ/acnmDt/MlaiGlU3tC/DORaDLxg/j
+wBF+RK1ThHDxKICUgLGmielIk31IK1ISgklhwEnJe1gufuB04+KmIoAnBo4gLJ2u/TzNwMjYZ0j
pi/eksRBgu77h7n0LFQ4kOfQNMDMeXCZ1IURe5XlOoRJbnqO4ebHS5+7VTOvjPSFeiKmarIKAi9s
UHhdnQVKZRdkI5ofrkPUErQvJmLnpYSxowKpOXvVBvQvXX+VoXzUtMS5LpDWFLFOXRPCaf+a/rbS
ywXARU5vRNhs//uJ+Ph0xuc4FZkJL2szyXW6fg2miGoA4BMlwOuFtUsB6seRZqCa0qGQZ/jMgyt3
KxmnMqKuCVdSU29FVF9JR7A8aHzdcOZQNsST7N+BlSyGCpo/BbBSffj+1WkDvRDDWjR/69SF+XvO
LjDisoaELPNpAHQ1DTUTF8/EQGwTG7FK9p8ZKXs/yQ5ScTDa4KzJf9Qp0eiPjV5vo100EtVg7EEf
q82mMovTtIynqKcW5q+w7Sjio9Msoyps7qNJV4QKehvclNKxRwUyUIw11xo19nw8F+lBADj7XbEK
1B9Nz+/nyu9MeZVn9jGXzJsCPzxvrBwCxmi6Yza5dNNw9PgxOT4vQGysKemmQxQkj+t1Z/p/eFJw
vmHo91Ylb0OC6JaimtX9LLutp9DyPlQ7G8q+7u2IN5A9CQ4EJJpA8Mf9WaK/Irk3VkCLuft7qhRR
MU44G7qk2mcR3gz62SV4aLLfY4/cov7mQyot+/tpEqYwNGuOqpEdQG1z1NxLTd43dnuXE5AHScul
T9tc/Wr06lNvIEedUPrve5pe6evJrJvkd513byLnl6O84FaIXCCJ76uO6cMKpjyZqvcEUNzMvAY3
OyuHmnAa5IgHEQEMKxe60GijB9RsAW8IwOEw3g3+a5Gi5Rycx1ilCczRtGQt8eMh+UPRtIuIQFEb
ix0V6LWepzC3lWNXA1SUEXL3CNSX6xzBNxrN1Eg/Iga5IkDS/GZv5zjKRv1KT/NdV8IArI4D4S2e
SJsry/YLuDcdKBAMFc7QKTueJcZDYkI76krXSUhROFTG7ikylkZRLxZdc8CoqFCuoFwXty7HtiF0
AMUvQleDJHtj1wECgFpyak+W0wZc9lcQ6qto7pfEmbeDiqbrE6wGjDnDNlpLyYfSgCMAbEkEBCcm
TVF6Dc5EYdTcI/8aofHSVQC5TNNNw4b2M1fvLFpZGQzXEE5ITw2Oy+QSnEWB/li7V8D3i6+GYJyt
GoYw9HlFVjNtqbIHXThd96LqDxVmhbAv4gwg+igklEOjaxX9S0k6VYX/jDi9+wcUojc6w/bUUUyT
SRZFEOqF9Liw89tfRJOSuK3io33OEbS9ski/oDd8RsAIFosOowBBj88j632QFF0xCIe6K41U9wJ1
ddSkXG+H4DJO6iQlJOrgEumjuPZFLx3r8AlQ9tEsNFXeaY8f3nosTYhs3XR7ekjhaibgy2OKmVMS
/vz+LS990I8DTZPwYaC28LExo8HHAdPGk+n/GZslnaXeaewdrrDvh7v2XrNIIrYjg9YcRTi9N+UT
HGwQB+pro1x4qYn8Yk7dUJMw0mzN1O0oB8NEVQLRUYM30hMEC9l/wn+LmhOozfcvZXyplKMpgvLg
BPKZqA/OYWy7dpXGDgFOG7NaAzcuRosESz3mmnHKUrXGR9BpQ3lbuugVsPsrGWy5p/LH1VMQSKmV
ukhlmjFzTmyLrlQwiSzG/ygPTiXJS1E7AWEzxLpWCw91eGhp/wusg940J5mrs5DQEuEknXL1jm7K
eEBetHstPZdLujqYKB2FQGi4bFLL0NxxFzXdwxSQSGxeCxMkFwOr0rgSNl741jDJEQTiXIJnPSfF
jCKUxgQihRN0rxgoeTSMozqal4vvZ//C4WcSlMIyRXoTRsx0gHxYwZKSJLmiu4IU84nCdoFVb3BO
hHPVMFCfAskZXggQqsDipDNEMd+B5g8jQf9Bhi3kKCoIgP1gQMX9zrfbddqGiEHGt313E0cZZEhM
5JFGKWSo/rq1LAR66Xm3lfvH2mzOvZc9eK1jjAA3uAYHIka/tca7aaulT0bz5BG0YZ13GEKVCHsZ
0c7VePLaE48meiYWbcYDblAgKGmVroSgxVm5IQceigd0rdQKf53g7/czfGk70Uun0+sHDQQO6+cZ
hi48ZkNXv58RFkID20Q6w/RDMrT/e/XyvLRqFNu2FFWF6s4V+nmwUQoA6crp1B3wzl2zd4FY2LXf
v9JXAghb9uMws4OoLhPblcyWiwzZBP1MVJDYaHGSyYHbyO5R9tJVgLDK/zIscQ+CmwaVxvlJYdhj
HkR2Sf3BPQDmilLa6CYkWQQc0KpGQBnhcPOaDtaF2Mekq8NWJoFvQpPZlKZI1wWWmgknCh8CfVOU
+oOWHlu//FHAjR8Vf+uKgwFjVtJLcgVlK/uvWQ3Soyo/msrcUAOAuXuN3HXheqXSBBGGM5Oc8h2d
/7Cb2q4pWzdohGO2KCGv3bim3ooH+6QQaJBjZAevJMNKaT4m9i2D+pRfVeq6lNDj52gqU5vQFBvO
bgq1nyo0CadF3z5PRBneti+RDigRWKgzsttk4rlpeHxgoSTbCOwkiBXomNNTlfHID641Urxvpvkh
Y0DcR9mGSpw8p5hV/GX39Wg7icrhUJmrHh6r3DtgLrqBsic4r14pqFKgJpzvDMzl0jS6zSf9+eDG
rNN76KmocfxyI1zU8zcZRFoFxs1wvTWrbhklvr6c/uP7hf1ekvzy2BRviAtR4qXf4fO2TVxhNEPf
205b7KZChg1MRGIYAJPSiLX9XcU0QKCVGQL1hMUS/hjV+6KLVhxagUZuCuiX3EyA/JUHmxb3Nw9m
zlKNMU9yPYLL50jiwKYj9kekO24ketx6BPe7pWJ6G5JXyKlCcbgiS1hRbEg6OPWWfBLtJARVC9Dv
PkDJ9Koj8BdeNeAKG2Bi2E3dCnRxf545IUVKWRSl7ZjJNkvfqFOTf3KxLo34KFF8oAcR8Ry4Kjss
uFGhaZ++n6H3psavM4Q8HtuLPoV52c1EEDE1Ej5d2D4QMHHoTgRDadtRVgBrJCdPkGyDcmF00SMJ
6tUY/72tbP4ENpVQS5EtE2Gv2QE1RKGsFm1kO3WSbaIaK0ydznFE1iyWjIYcDwjAVDNQSXiNsMai
DmyDFK6GqtCmJwC7PQ25hoY5qrygoPRY6cfR3X0/TxdOUSqh6CpBJYN+O0+y0qaTaAFILEfHuqBf
DnRrmmt3PKXe3r/GfrkQ03waa3qWD2ejGpd5Lo+MBS+isG6gMeuT0YV8+l9qrpNotqpYk1SiIc9W
n9m02gDVwHK89ACxNxwQ4bvhxtU4a+zi4fsppPnk6278NNzsxSz67tzC4MVUOcH0BOcw1WlpgCRE
pNyYitcA88MO9KlJaUBvgHSfFexXxc8StY1Uewp/KObviJzBwhQgxxO9e6EaWIMLI+bSqJTwMECy
xc88UVZi+pG+W5oINoH33JTFKjV8UJZb1NpXRfxQIqyeEbOZrxNWRgzeR+cMHEf2sYK7hbRDvadt
F4X1XIhqG4KhoTlkIq5fU3dXsO8w0pt0UO/q9mTlEEe6fW+0iyq2d32FTpGkrKRkK4/R0ktec8zN
/Exadm10H2A4RD0pk7YaTmVj+twPDRC5eW9Dd7HyR8+OAXMwVCfPpGwqeeiYWzLIXrk0QmOdV0jf
13dhQJdHwR8+xrg1lkPLe4O8Tk5BTjYgjBP/bqSbgSb5NrtFAs7QoLtYYjdWf4lurxyzF0JEqgYy
MbhtTQX1WRpZxnkWJODxBOE8r4d90lHDjogPCX+owbe8vEauuLhFPow4C+A6fxyHPBemAwsorRy1
39XBPq5+w5L6ftFe3PcfBprBy1ojjZ3RSaYTqrdhdpTGs2f8bjO2/jm5xoDQr83jLNQurWqQW8me
BovouaX6TtdUK+3dHBFf6cbG36cEUM70/C6VVwFuylJZYgMELzu9ldH2beWTRrGzrfcjV5YtaQtD
/LBL6mMhsl0aalRF+uKqd3H5j+Tn6yaLNlqB62//2LY08IqfY/qrz4pXIZdHPUCn1u4WfNytjZVa
KN23qGh0PXHGj5T+0hTl2oYAOvA3//2cI8lMzjGpaKDC+vn8q5pILY06tpy0XpvmQ5Xd5g3wuYxj
KEDatWPp0qQrjAPZBeqJOr+B5aG2lXZk8ZbVvrY8DGzXqn7qpP2oEoVB0kuvkWWVC4gBNy2XPVwr
QJ650ABS2GQgLavX5BtX8pLxzOxXWG4V+yQBdJkPAelWfUWj+StRmU5ZTUzqifwbqu5seXmupw1a
6QtHotTpm38R9/gxJgHG03l9l1QvFYwTH5KsiDFOgKk4+MkuRG6kuhd6tG7c4pzAwEwgsi/cUFw5
Q6bBZ1HAxDfCjYJPwePNrqJMKxJPrW3L4boDLKDOByCuJle287VRZjeQKOOQGpdhOUSChH3AzVD6
rmaxF2eaiAaMm8ZkJAhmM52jAZwaNUFVRPnYpJqgtVOZQV+VLWA+XaaammJLa6p3gb1NSicc211U
HsLwzR+cjCw+HaIfceT+7YrsygxcXHyAMvQrAg8AMM6OzsS1ErmPCwveE3pPhkOVYtG5T6F4pgRc
oJQgVU+2/irZT9/v6i+9uYS6SO6CpdJ0T7+kNuOIm13Z1VLSWyQJ9V7WnLpeS+htF9syUbgoBFIm
mKsVz/KA84WE+KS474pyreXyKg6vgHaXNv3HZ5nFnGacW6Vi8yyRXh0M82+gPasRcnjmFPOPCzSq
ry6KL/Ii7+9P94UMtAF4Pk/Eo8roh1YKOdagUQVQkpJmYuF4KO7h/XYoSMH9KFkqGCeyLhvwo44S
fU4RXslQn++bYxLo20lROlUx07GQMEVQsa+XWh/8qOuHHp4yoqYhtCtFkxGxUNJlJ/Ur20z+ShKc
NJhqEAuwt9aUg/CNOznfTXYUBQbQhzp//f5zvxMr5xtamPQP6ZYNC1KbPsGHKBZk0DAiP+B1/fTU
9QhCYcbhTZ85/z30j1HerjST9pN1jrZQThMr3eE2VmntTSNM5AqkWx9vDr8l0jNlGhhhMORvjTFi
weZtKrdZhEZ5Sqz8BpLb949+KSeyPjy6PruA0tZNElvnS7nyPw1B3MQC84ptkj7RTE/VN2/p8CqS
3YAuSAolrS+btQ0V6/vHuAQG8BgGcfR0MtI59HkGTRUE1Uy5mbweNlFEogoJNAxffdXfa5X1NyzL
V1+qdxZkPtG++Xb4UIhs12MNJqPE2Tdnd6AwH5/jvHguNoBA+ypxPBcPbRU7KRVNQmFU1556Cva+
fvd/n3p2xHqGqw+aScQkJXdWa6z0Hi9W2dhJmOhwDS/y7mcC9Qszlqbexm8jnEsl1dYB0uVZSc+G
fPRg4HAClYn6jwJDXkV+LbiGAE6n3JentIzpGCTOsN9PyQ+rU3iqpo5mBM9lOHXlk8V9gyjXTeNO
zEx8fYsbO5PXNGZsomFYJri4U1W4NeDhfP+RlYvT9eFBZidR07ZZYefkRClcM+2HG+75wqWMarAQ
CzpRhoh6F4/g4dBjAEhdZZJcvhDoqKHWC5WAVPDzMhOSWwHU88Eir8N3B2nc8TAJd1RnGTGWFB0c
buIwhDRYX3n5L/3U70fiv0PPG/GU2soTJMVMp8UvrzO9GAO+VZ5kt9VUb4cRVYzxT4222mJql5im
wqPgMdo+UvqNfAqh+rkjfrh6v5QB7sJRQ1YC5VXbWqTiVqYSeuVrvQPQX9YN+jhCpgsX3f3ZzR76
Nux/cAxONc0pENjrE2upVR6csRy8a8AbtbsXTdIuxt+2m/+Yzo5cgrOgF922zKQdevgLuQp2EHER
yRzNhyTX1gIBy3YVI01Zw0ff2uGuabznoA/3xk/hwqoRhwFPcU2pNqjbrfLueQJMC4gIUJXzeqcG
yaqE9JlUT2aGYmuRkwf2u9FQnLpDpIheB81a9jKqslbwXPMIQ5asJIFadiu9wlYJlRAZkuZg92uN
QETyfnsWHslxs/G8R+qAZnHjqsaykcgx3N/AwytYy7YaHSHf7ODQjYX+UKCtQRRBC8VG56AiCz0r
jb5FqOM2sMZdWrg7iLn6+Fpp1aq3F8rwJOR0k6BamTSY0MOf8MLbqkaeFgqiFixVL17QV+v7d1qF
E6x2KgpsUI07XP0SZHWjp0nZwnvRUcbPo5oB/8YUXPg6K6m1FrkRHvLQf9QsRyIZyjoN/j93Z9Kf
GhWzpcC4Tw1j2RZk89J47EW5DxXjroWCZgt1YvsuiiA6S/awqiBPGqGyDiLlwIkweVq4OTkgzeTT
mkzxWZ1uXKxF5Ua5TYuADl0YaFm7GeLHPBXbCl5KDz1vonOIY5zqv0ev3dueROEvWZgiWaUZHnbp
vtOax6DVf8SJfl8hWhGNf3xZ3mgZtozJMSqxghfna2v60lFIpCo4AaZm39ltV9FBmmiVbjoGPpcZ
xUNobCJL10WRLPysuJdK6lBggDW1yEZCbCKjexPW0NBG+0mBb9IE1Np4f+Wx3vsmZ1sNHsW00xBx
VL6ox7hJWdRK6XKRFMaix4AhxWqyCfeKyvk8eL/tfHgKB8TI40w5qslz0g6PBjoj3GrdQhrfWkts
lYboyRv3qqTti5NnoccatXvTqm6lIGbPoUkJdZ9+yHWe0GhWmnsFD8+0mjQL2vgmGoJ16Dc3poJ0
gHcD2+vcUb21WN5DPDyO0PTbQt42Gd3DMJHVMF8ZvvlHpqhaxnQA+BiP1+KPUkPh5IapW8yNqmar
EfHUzfPoI6CLwXb/FMbwrgeNJr800e42plo9Vt4IXG8ish6+KCOVtuFQVsVSSOour923Tt0aarG0
vJeyrNexn25HAXm2QSDVUra1iZZtKR5pCEhqTGe12l0ZCDvqbXNqq+TnoKfLqjBRW//TVj5Gj/5K
hV1R4dfo0e4oPUqKucqy8r7lZJ1uAIO6TOPRNQkbOueODGChSj/tOLjtvHaDlWFT2VDWS2d4sCp3
0/govCPAFAvlLvPzn5bZrEiXHswxP8IHzOyzXK1Ul9iUWXl/GN5Fq0mJlOR2egyI6WjrIXANxisR
YXED5aGNWBItdTomatQ/OSOwGJCRbxO8rIoVV1KN+6IfMCuv1fq2lXIkK7djnNwmqWPXyhK04eDK
4H2JsczddJfneLTBj1foHYsIJGW4zQbZhv2sZfZ9l9PblyHNKfZddapRpadYYU1YeO1utEWP9Fnb
0YamVRtPNI6UdadHI31odOobufYjyWjfSK2FP0YnPY22dN6tfQ3afqnt6FSycXHrOfhCTvTAeLiy
dy4EFSRb4CcWwlOGPd/SkuT5Y1sbAAyVBTd6oatHuJk9/SZJH9/K7bMSPgz+GUZSJWPcrfpX0qtL
CTBAOXZQkFOtiTn6OaZQItcaXbhKDsWn9LbO7sbiKJXIEUdvgkA5oGvDbtZtzYlSoJjbvqZ+sbCG
A05ihwTT0gaR+CtzMgVS8+OESh/VNQoNOtpvnx8pkaq8Ls2Qm1tik6DPSK0KGc+pwEcgOprpSor2
eYVb1nWBtOl3fxmbQBPRATIhMJjPY5ddS05YkHMHkDDa5eDtchoPwitB7cVRKHTQ7YZAD8zgz6NU
RRl2WeiTYDcHjzVNw7ttvUTV8vuZvIC98mWxySEnQX9knseLgrIpjTnEi3w56QDjuTcO6DRcrQxd
SNI/DTR90Q8xet+oaBREDERiS4l+Kk0NW0R0kmaL/Txl2+/f6xLDw56KIQKiIKVya/aVRB6PqaEx
3hAk27ZWiBVgYULIbIkXeiwnkL/PVglH80G4N1l7rNpj0OgL+uKC4mzBQu0ePQ/xRm/fSX8KSaVd
RUCqqg5Snqz6FkG6am+NOBWEyr6u7AOecRbpfOFuM+QiU4wLN3W89TEq/6lCmeY8w2o62WgB/Rz5
lTNiepn5kgT+gc6NMht+aDMYqPUtPSvlDLyNrsQtoFtoHhAIVo7/E3Ea3ghIGNe5+MogEbk2JJ1W
v2eEiMVKKceO5uT23ymyqGCiKu2mMX5BB9OIY2MY7XLl9GgWSPlGWoXalW1yKeFhJ5rIytD2DMdu
FvAEpfC6wktMZ5TTfTUki15g9FG8quKcqOV5kiSl68grUZ6/Vtr72o7KsYhXl2ZNHFEq5jMQLG+6
rDUF/St0soTtVo/3okSZ8ClFQj0Qj4VxK/pVoN+NuHh/v7wvVd8+DT3bTpVrV2beqqZj1c8WjVah
2Bja1kqpL5kbz8Rm3EJSeThfGfYCb4ph4Z8gSgXZYs4NwJ6X92170xGUxjx4T6JVN1JkrDRPIP36
D1UsDVgFtF0ru91gR6uQRp6g7JZhrlzRD7t0onx4ljkdwKLrWBfxgLnJuFbjGx3j1IZuryx4zLKf
TYB1BcHS9+9/CfajqxoCjmZh0am9h7kfTjGF4E+zela/Yd0FaX0voRuvdPR7OUl6UJGfDylxx90W
+D97DMqJ6L0PfDxECI1ABmgaItQu/gxLRVZuI3GjyFgPIVxZBviJdNuE/lLRvvaZSbO4tYwada0Z
yF7idp1Xf4ScbMbQ25GcJO1eU2+0Tl4LT1wJ1i/dPB/fcXa3xlDx1VYqTScu7vyMfqIVJbL2KpXp
0jDsG2pDFDAmBezPFwKLaLD8afP0Ur/mvFnX9i9TxbOVOLkJSMomda8QJJVuLoTDJ+fTcngcCnvv
ty+Tr9z3n/bSEQp5g/gG+1VoSLMjtJSNyDZH13Ckmt4t+S/gq1WedTBkJSq5FZ6+H+7S4kWNSaM6
ok9yg7P9m8RplQ20oDhZdoLqTdMGujJdsYvdahlBpMqevx/v4oFhQgwhimPK1Xfi64eVmyQ8TOJl
pA3cv9GD4b4iSlIXeImg6Vo81XjitFcZ3xcnlUsCMhEXBknp52889HFUZF1qOk30QKtzYMaTkKxh
YmCEFlWzFeXfKfnw7rzYYGnvzPqgxVt5AghqLHggEn0/CxdmfRIEsSeUUEDon33kIIrtsWgpRra4
sGRb+SlRb+rqniMT67drEnqXQitKggYCv2S88M8/v7wm9V5qxqXhuKLdZh7t3TAPtP/j7LyW28a2
df1ErEIOtwjMQaRIpRuUJMtEzkR6+vPBvfZui9IRa+3q6mC37QlMzDDCH84cndS5bhzM2ncHs66O
OlujZxhWap8HMxpNCoOQwaRWccYGVZIXrk/c0SnNc6zjO9C+Z9oFJnH4ZPS2MACYQDu2a59kZ6Dy
rQKGK3C6yfJ3+emSrQI+k4SULkSAkS4syMie5G4q7BP/VLYKBI+V5KENbODUAiLsraPWhGhldUK6
rlXfREyr+vu656u+9PU8qhcJxYY2UhdNEUDdmRfgFkq8ciTM54MFFae3Uc6oIqf2ZPWeRGRk1WAz
es5tfjCtQnLcc7PrsxuXyLf7QqckgbAtEFVC1M8TZ2ZlGDUN6TTQUbJQ9CXskcANTpCIuzMLK5RW
3uXu53X4bdTy16jXsiCTnDaBV6fqXu+206I/Se0cKvFlgIjkjZiA3zE1sDGf/HncP+H8daCIDNt4
dSOiQMvw89vSOEL3Lp4oe3ajMgBFh4M8uGWPGrkmTUVlsIOCzhWYuoy63rl5iS4RPQgHMnQpbgDW
5YXhRs29b5hzP6Si5c01sbr3KaVr3ZuGS7UEDtZkiddg8lDWQ5/3//LFaLej+I0MB3HX1TskWZol
RpKreyO5y8sN+tQd1RIWoDdC7jem4vhVeuPg+A7aN/qAwDYCYIgY29X+MvW8Vgy+zT6HeAedLW7n
SdvO1BzdAG8P5b69uF1zAJLhBlmzjlQAhjJQJmD8P3/C/8+TjMm4MRq3XL9+FoKv9MOzss8Vac43
DCeXE9CvWQPHOkKQIoxXVFfPSLSrkwvG5Y2TGe1mklHIgej788NI3x6oVM+ZEPIs2iyf11PUyF0q
xLq8b8bepEkPOLSNAFl+utEDlk84mggFbnFyvhRh+qPjZnmDd5IR3oBZm6mHsbAjj2LzMrZj2Ri6
cuEmS6XAuj3bj9UjJWlm0JTskB1x81q89fzy5+ev604sqhLpIDgzgLh9Hf4jl+8rez9ROLD04Mbn
uzXg1eKNpYkYZrEp72XJDr1XmYvICFe6sqmkbUzkw93/8yf6rifFNjGpu2Khg8PP1cpFJknulUFE
Z+lyEHG3H/QBmQv+NkwLycGRK46EQsFZfFEptIczv26dG88wvtXVsQP1CgsH4qqx+Hs1zciCSnGe
1CA1zC24VJj8MLuPbXEKzuV0UAQ6Vfs2f6rifUcj0wQlV4azG8/wzXX86RmuZj5nz0wyWlOjTFGo
vXaTlRKenYGznsRJFJ89b1FIjxfcddFyH+n6ojEVqbNp/rQXbvTTv8scPz3MFRJNaGS9rT0SdjV8
MasFwCi9h9/0hooR1YXGe5pk0/ijMz9uTMIYc/z0Ia5ieykflLqUqF2hC6UA5/MXREBsrnEahuZ0
vuzzTLjx9b8JTT696/hh/oo8haDt2kLn44eXRd6+kLeY/o37dFzDP73W1RrPRnpjl+VMZ0ChNoFf
t2siqn/ek3LBveDGqSfK370SVGzOPLqsIwTr8ysZFJvxRqHLAjn0qexFR0wnC8x8UHgL7bxsFwro
AnB+modYjOwUoQw2NIWG/FLLCozntQHGs/HSaUjLXhS3AXIUWdU/4PVZ+JigYWvW1w9907pScHZ7
QbU1c6umF2sI14UCvBxLZB/11iI+ZOWD6tNRnmwl7I1EFdSNEkJoCBZm9jRm6AQyyK2RUXYXrJYm
W03Bqi4AihOtJ+Z5rnih3aFfMaimLfS9Wxk7xQAoT4oa/i4F4Dr8grxdq6kjRZzVlCIzYiS/XndI
ycQ01LRGnZ8XZZ8vZSquLQy1hpDaPApo6w4inn/SQ6c85zDGmrqeCVHlmCUuowmCNDBCuu4tf9ZH
4hs+V1JRWFCo9y3c8PStEY5NbNqJVJFSn9TqXannbdf/1pDYhDynJDHuvijXis9p+RBnb4F0anEJ
xDJ8kQn9ovGUnYmyX6TjF6uFe617b5lY31ecEel4royt0LuslvqMbQQbP/CeI4JZAD1+c+phDDVD
dlBumtl/dwXAPUNLjORPo0/3efHkNKpoJl+oIUym8nkNXrBJcJZxzYdERR7n9POW18Yi1PXekBA4
plyNrQYL9vNwIJX1tvDJweJyMahrlIqQ0px76kjsoHsdg3s27Q4TsTREKUDDCr07UfsgEn7OdMPJ
IZ+E6XMr5Y42YdEm6+aMp6o87YPfXoF/SVy/plBBJvE+Sjo3MdWZXp+6ap1yhsqYI47mhCLVodac
2GdO9y7j60GaRwwEYUK6f2G3NsIIWuO8vDgZ4FSjjSwJKb5a9yyKdoGxpDE/I2VGpSuzxRKcEQ3A
/reHd6F5sTojuHFXfFOawGno3ym7OiWNwm8v4bmg4VGty3ijo36DDPVk8fOX+e7Q+nuUq0MrQeZO
GDw+DLuiPI9VW0UsQKy7YOLVW2zvPxTnL8uAajjERqzHuYk/LwOig3MNulzbt8IzaOvpJFVnkZCx
AOgRS+sKxT6Ma8X0V9kBwqZlH27KYX/WOLko5MmRgxnnz+//3T5QdFmFEo2lhnRt7xFVbSFGKnWm
wNiibIFeZSlizRm8yMXqT/Uyv/FZvxsQKJOEgctYO72GYHUSekfBxFRB6v6pFNeUklpiocOkxJ26
3MqTWyTB7+6Jv0e8+sRpJzYlaSBpnoYOmrjP9anX3eAEfrdY4XvQ46AAPnqDff6wl7ItiryhcNVd
ZullhdiRempvmSV8/yL/DnL1IoZwSVst/WfqgKhXyjug5p+Xw3fb4e/3GL/eX2GC5517AayPOtZm
RMALDOP5dwSGVXgwmxt778b7XHcNLhSrwqRk0mBqwTcI/MPN4tc479cb7q/3ue6sRZeiHoSGKQvM
FcEm1d3qPFM4feEA/DxzRNA3xrpOw3DBysG/qSPJSMXWVsPprGgpIPuTNfp6U5/+tZ51M63fw3x0
DOIRQk6AxeRbhkNgDHThmQ2oXM5uHZsndfTMQ+WvxTKvbeceClM9wrXNs6ffhV41DRLTjjUXyjqK
q5rXPfa19zGJ+72knzr4IXGPWjQiMEHW7WR0S0YoPjGi7cmGXVElx/UxUT4qqt05HYtK852JMODa
s4srb14phZMEh054DnFfTlIBHasKXA36gCN+tKSS2Ezjtl2eE2Gv1QKlYaB0EsqOqVri00snfvBD
d3IZWfivQ7JpSNJh9UjIIoT4lSVHzZOXGGWObequKKeyl9sjEyeACapNXjQjRjs+tHJEWhIspmJQ
PQKaigilZT0Bixy4Yq9bI5t7/KVheWJqbfWI85+KKh1yVrNgG1aLSzqTL7MAhbLzuqg24mV9Jn6J
pzqUIIMajyVEs0Z0Jx8GkWE5yqZK4nYMaHpTWYB0APj0rJsIetX5YgKaPzET7I1VJKMHROxQ1SVo
VBJs5soXXXiIzTfk5KoMGTpv4YPqkSKkwZKTxI2dCJs6fx7MejMkrylKtMpZdM6QhaMSO42oJTgt
Zlr+nmYltkmlJdXgoZjOk9g5vQDSM3pHDLH27DGU0urHn5fvtxuFmiVEPFqYaAd/3vh62NR6LVSU
whEtjg+Ff8dG8cvT5ZbD2HebHi8RUmB0VWgOXx1iYtLJ7SAxkH/ZM4qp37XyLVrGd6fY32NcnWJ6
1TByQh1WmFzgMEE5w0m6l3cJkDnDirFLiorY9pR9yoIXWcSqthq7yONqKs79vTGsJIKmn2f4u3Ij
Rm7/++Z/iqB/na2mcg6izOSpRGOR+25NwTc8v+sXSg5uULlAfgIzd2+esvJ3nxb6Bw0eSdUogV8F
HS2iFCUq88q+MSSL5vC29y80eAgKCX8VeZZdUNQqAeGJ+IbjVIlYNCiofJHL5mISzD19l8Ouk1N5
lYLIUsRHhWnKvHcfcp4oB9MmjecXSn7+rwLInpwY9gQaPFeTeabDL7TL6hE585HfpHu/bszpeKZe
n+90ixBUkaCUIaf2edl27eSMOpGs7EsZJM7gNtmuS45nPIsC13zRzE1TUiYfbJTwfh75uwv/74HH
Zf7Xx2y0S5L4HgOzkVlIkJugrt6+8cfn//J+iPhCIABO+IXXhGex30uFqqDWg5F8n9uDefLlNxUS
ZDCcjPalUEDxA8nEmDyoA/S3AHpLFF9JIs0UTNzkvZ089Vq1z3ukHeXpuXxp8E5q0ZrFVVrsF0KF
iiSp4NB6TpcpaNMqkN7y12RQYEhuMKiZR6G/Mdt2A0zRyTzkAsOK02ihsHkG0jwPCF/kOwIIuKD3
OBlN8IOHpts3HtzPVkTmDLDnzVj6uyoK7Gb4TQBM6GxdLWuoyb1YhR2pZYquofR8BntGGJkYD/KZ
M8wAkaZPk/Mt8b7vzha41QCSkYCQvygctDrouziN+SLJ7JzNzOQk4rzpu2p3JGX4eZF9V2YGFvTv
YFeHZSiEQdr2EeuLzA+13rAChtwga9/vR8HJs8k+i8+LnH1J9IRfhE1GP1eifq8otwD+f8Kxz2uR
dNmEPogblkmYe/UwphcqZt+dscpE7rQgdaV9GUiaQ880094C82HIUVaQy23DhpuUyjSkMUGlwGj3
9CwmaOw81iCrIxhKYi9M8apZFCkc0Jb7rkNyVVgATAGkUtB/6tVb8hhfM3BRBAWI7qJsKIr2J3r7
a8Mqaq9yI4CJiHSHzpL3KlBE8dGD6//0l5VqpqmzPr9xrX5D0WJYE6E02sviaL/9+Zwo8MyVuqiR
9mxXFfSRpj7nZgtMfTp6kNMvUUGIVpl9xv2nbjEV5vLx5m1AAbZSb+R6SL58Ok6QDAIvwsULfY4G
CiDGcZL+mgRpomsVX2g4Pkzm9fQJpFRmUYB2d9ES8b4M6pIb4Ms7sSR7oCNpnee7+i4ku6/t/Fl5
OItz/FDTWe5Z/HxAJ8FCXdhRp+Cwtni0detdsdxRYztOth8tukzTWWptt6U9fGAYsnafs0VqRYt1
5ru4VZbW89JPrJMZLEvLXLqBZyWLdd27kw0CmHfP+vJ12czu44/W+oUO8vNvfxlv7tPlfeDMT6fX
YrFdGqt20ewlq7eoDfRQ3azcTm0d2V0um+PDz7vxKsD/Z/Y0xIqQKhW1cRV9nr0csE/eZrG8ixcY
Viwomk9RlnYmR9WC+DPvgP0AKztM1sIcRK6rPfjr9Ej319wFh8tMszGoWYR3/rqd6dP2BOv3mYt/
r/eOaNWkJlYVWtJ99jQ5+Ltkoc01dIt8x3vH0Xp5ufPeZbtaa3OoBEzDZaHOZDd225XvSqvzvXwX
27cY4Z9Puv+8rjL2LCjWIYN3lc8YF0kLL9lwXuMzqiFyjtsdzT0h3VPOvSkGpX6OUv4ZDaw8wHSG
REHhanKVgJLckA/DCtmpXsDcm1KUjvjsyM4zNQzrIT51MpMJztXsFsM5mlZ1su5reRqExjFMztv6
rCz99NnT4HQDXTGi08Sce9m9imR0WwnrnCyGqFMHYT/k+N1j+WArLdJg/Lx0PrWg25um342CJWI2
oMrJPvWMRzPpn9GdXXaUOxs1m4UqTX20IAVPn/WFtJCqaiZl+nQSmHcNIFTBcKpsX8C/K1EquyXA
8jnw+M88wXgc+X9o1epX154wVMYlS+p+xaligbaNQfwCfUW3+ufVftWT/2cgEHWU10c1VBAUn1d7
dL6MRRw5PJ63lBx9x1gbO9E9dSfz+PNIVyT9/4wEQIVjCWYCRdnPI/lC1WoKFNo1aVoJq5J/dZNf
/JNi6YS3zJVfYL5A5IR2OUxVpUSZ9MlE51hy+Gco2gp6xT3emBBgqM7DqGkxDA9kKp2OYG5KCmlx
84HG/qI3d0gdI0o1tA4KMBPRTYDcDIFblghNmNBzNOD9T8MrWj/9IkUOwMwP/S2l4Ssi59cXvtpZ
kwwN2CyuhqPzJPyuecFj50zfFHfRWR+1VTjrljauNfx2t5lT276VbvYX65YB9nfbm54kimAKwGNa
gp9nXW9NDSy+Gqx19YD2C5AEO+cQY31nh4zM++eP/O1oXMAcnIDFhT8N0r9unloYugmE224dDYtG
c8t8aRTzonIm2ALc6jJeRSr/zC9FVlVSWFPst6vgPKilIpk0mXp0HjYb/1e5bl3nKfm92rwE1qG2
3vWXdSVZ8da1Q8ue753/+lUV7npMFseMBE7454mdpAFWF0F7XgPlTgR00REsLIPRvlKH16NP0tnP
411x/v68LgOqZJb0lnWAVZ8HRMQ0HkyxO6+R9akKgBiYwVN2iR6q4kKUH8yj7BBd1BcB3QX0htBO
TckkMjlE+Sp5jGdmBeuNOKTR7s7ns32uMQq6KfX9Tejx6SGvokdjoHQRkJitNYBP+ZYVF0R3VVJA
Exo1ageisUDHSw3B7Z+n5wqE/p/pobSNnCREcU6zz9OjaFEd+U02HCPLQam4sDcY7D6J0+p1CkNi
PiXisfzpR2S/y7PHZ+Xdnd0dzi8HForlPr8Gz8vIkQr3ft7O9zdtxf9EXP8G1f/zcDQ66EEhr3md
nMvnohjSvOh2HdDdh3jR3HtYDJ6kjBTNal+rg/+eK/Mu3jMvo4KOiLSFM8zF4n643OGVojzHygIH
+mY+7GXfRoFEtdvpBb/cyNJneWDrs26PU5YW2+ZMeUe4BEK84tCh1G1sqBxpYhFnVs28Rh2rgr5k
s/Wru3ZOYZE7mCKVFRZWCZvDit1OhVVnpy+pK7ryb2Uqu9ojUpeo6oRQeexScaiwA/3hh0Pt4Nd1
hu0a3E1w3/kYfTUXWrCP3gJ8qwfLeDlTU4SXdOA0+LiJkf4mnBhDCVw2FRlY+jXGytcFIZ5UUbcb
dQfFo1Qd8N+gPHGJ3ifGsyZtuwI1oizHGusuVNBkCe4rFRXaO8DrN9bfdytfJ/Pg8EPT50tkk5Sy
Z/SABo/mXLWeUKl0XhT7TV6J87P15r+/HbpVvOuss3XX382UnWY9m7MtynSb0LoX5v0jfB87PhEE
V3PduVHGoMXD6r9egHQ/dCpEo2jaHye9vw7mFMewMC5EZQe4L76DDXbB/+M3pRSzdkcjahxWZDvq
nbomVrIHqHIIYloeVioIS8kABbHuQCXJiX2KWNPuXtAsVXLrZpqjqknPGN/uI1YSzTL5kD4gYAe5
7RtW1VG6nhWqY6gOJJCgX/qifc5svJWLF+UufesLq8a1xB7KqQfz9SlFwHxu+LO43yDRrfrLLnaj
M3qdlhFQw7UnG+PxfE8rrdtQxuK0fU2RULfqXf2G480IXwYXQKHaMtdqYWUr76V/hSForli3rMbs
Ef5+e+h/y6al5U5K+qDZAadnZ2HBE9zlr+aHvpcpfy3q+wwjox2Khmpga4Wb1bCDKZxZzQawyAs5
Hj4L52fkGTp8SWHgVrZQ3Djyv7lNUbxE8AMpWMLAP4iwvz5aiOyXXqqJsEuhywnLOtmEAzQ+EevR
TUb/7ucVfFWG+OeQYiONnJY/zJarG62rFPES1v15HcSP52WNAXywu3gPTf87+uOUDFWpKaiD4fJm
uEa8b7qnn5/gys+RJwC3PO5nNjIFCDj1n8/wfBDiMGgG8Vg6zuYJfIK1m56thfVeu8hg2LOtvVw6
+5V4q6nzucj0ddxx9/w10RiHKGqZ9+1Rt0Dzbs7ks5Rcpp57q6w0TuGnbTi+IOEYpAaOAtziPg+k
B+xO3cu6o7SZXCyd00C4l3bP0o3Y5KoI/Z8X+mucqzTLHHItkypZXOViMLsU28RPp30GYkByU8Qx
Rw8XTfuAyuPKSXIDNPpHoOT6JUG8ShKraIwBr2ZzuBSBUsGyOD5N3s9zKCr+E9EgxM3Xbq3Flkjc
cjdYqiu8a8dihv38c+ocaTnhRo3ixVxxxGW5BSKjNjtu5A7YQmeVW4wzXs7TWx/ka/5j4LyKgBtS
qiO+6PpmjtpILqvxi5TOZHeeH3U7tZJjaO1/XtoUDa8/va6wmYGREoMjKXud+VbdMChREwzHVZC4
wK9dyXNpHbKzsmOdb6SZwLWRlg7edAaurIhI2bWz8vExQ7/cUh3vY1/NH4QX1ZJmqxeQptauWUyn
xezYWc2qs44gdJzjxNp5pbXZLWJn8XHeHFCOYQ+9DHB1xj8FgJOdLgBbO2Mxx3pT54TKC5QIrHx1
hwDz+51pfxwyezrdvejvT4W7Mtfe68PFmvsfv0zHJOqwLjBvNrFt2KqTOw/N9Kn/vdlN0/vxT7rT
3bt1FFh3M8tzPnIPARD7OJvYBytgGyf24bw86gdEB+Et8VO7wjofdlOal9biEJ0Ox2Q+jV4G63g4
4Inj/eI3djzbdOc9gNLSrJdhEVjRcuC3e4vEvvNkR3MANHVWNEvsDsquDRV6NQsoQHm77XNpAZUN
8AkkXXTVpfso9/bioDmL2dG/Z5i3nQ6JziFfQBRoQdBUWB8f6Vttzd6xJF4+lr31OLuTftXWurEV
a1hiX5rtkB5zcJ+aztZdsCjd8AHHUVvcZt4cmfu1Hz0FtSMDEraLpxq9Iqi6U3HP7Ycu6B7RsEaZ
ttNq/OHjZWpQs3inAa9aRF5WWk675aOAccfFXg82ltOvueXPT+icu6HbRJDi7dN9uJwj0UgFLJ3t
jS2hWzVP6i2adZ5bdrN4AnBr3VFjvcwvIH+m5lFCKW2brLo7iKdIHYXWgyw7mav+WkWXqXBIzUMO
+d8S9iCGLu4vZcuN+N/pgP7P5fLv8r9K1rQy8SZx2wmroCcexDrFQFDnlTwFMEB6qwT6XQ1PGSEa
FJrY1/jgfj5nSy3Ia3q2wSlcm/emdfQ4cJ4qPFfw5bO6qbRs7WyVuWhBnl+lpTjl/eNF6zaLlKg7
WdXTeME2al/ldcHiKkIL6Lmt2+eNtoCFTJhj7HJXnXUureGlYK1BgJsbIpjOPtvl7DV9UKa1K/xK
LdmuDRtNqblnnyb7EwJM858Plj8h7ufTlgIwvC5aewIUvWtqnuRrfV9QHzuuVk/R9oUFrRX2brpY
NNZ6tn1uArtIbMm6n69uBJXa18sM0Rt0uQCKkI2a1xifRvfSiZYO4fZsIIyiVWjJYybmLUBgZAAZ
4qXmGhgX6lHsqPXgSMmFvsWLUL8opWItGgrgYpi7zePEi7el4WH/J9D9iGeGGEkg+kPHEO/V7gCz
aRcqY3Ijna00bq1yEBbZ4M/7dJoawbQqVFSPhl2MhkOuxdAjOzqu7UZXn81LvevTp7OU7oQuclQ5
O1Tn3lb8ZCsJr12Z2GfZnw2Nm3irsqreZPN3oebIh4FSVLwJhVnwidxMcdghOtLbfuj0+vMlKx0x
4lMX/q1A5E8n8/PXJDAg0iP4geUKwejzwq1Crb2kpeRvERy2L4WMQAitAnRz8wdKt1aN71h7OY1d
FEN5GmRsJf3ElZlPTzDvMl08GAosKxMsX0GrUsUXVnXEzjig0USdTHEUEatJE3IkApVpuoiS7aTc
n6Ftk7Y6XahP/aKx28S8w0zhserKRRsojuknd3ovfsiVtiuafsOk3R+aFnkWJQAv2FlKrT53Pl5V
8jrgh1Jxti8IZwaYxRT588WYBdpczpaacCaaPnJg69pzqFCL61CxAEasxS/jV+vBjlxCyxeSY851
FRtTQB+rCPeydhFP1joHJynIJTuVRbIVhTdFuqzMpHirm+QuSjVHCD0HI7VTpHAFYV1sKadR9SN7
iKA2teGL1KqOVCunPoKEUKPxGS37pHwTLv68aMKnsFecjEK+IT7SAYMicW/g3BSax0J7xks4pd34
uw1P4gV8b57ZiSjaWl8sFFyTUBHHki8pdnFMtxTCVy11Cw39CLiWoWm6ZWigu4bAXDRoKxRxZmYs
zqxzH25zI55NhALBJoCigIMuZEvRoC983f/VZ9W00ERMapO5r2RTuH93mp5P+3B4luXqkJeqAwzV
BkVUhftRY0uC4zqgTRcH5P2X7DCo7c4UyHiqOylFWifW20WLDXqd5oANK9fw3KpBQafRZLihOVyA
vOVzb8vJrExBtxmdC3Jo6udrPJhaQn7sIAU1n/pR6tQmXNpbBcQvCT0FYuJiwFySggfJtZTAuc0n
gFR7fx0JR/pOXvAhNBscDiPh18/n5hVXYwyRGYksQ5EEUWG8q1C8koS893W8KLLgUad3U27j4Fk2
JpYgPibDXZ19YAznkTGOHA7x9PPoV2iNr6NfBeiap6eimnr+TvPJq6sPk48mwMCRRgnkP4AjaBt1
PtV1IACeSRQsOr74CBTggp+Jcd6JKFvrgK3aEFrgoOLnincuTL4LElY9xoa+hxK1X95V4vrdbxSn
DpuNmv3uJ5pVXZ7yLME+91ERTplyqwU7PvrVEQbllQMMUxEs/64JKHFxbnytzv2dkD2AhhIF5G93
RbLMGvS3RvjG3WWyqTJinnTMJbPo+PPcfnMjAoGBTgMRh5j7SxFavahN1ovMbc9ZPtqWVYEGmh+J
MwU5en+pRy9Fi40v9qJhFNkaWP9AQ9OHq2A8OIwwGMFXTi495+ILhuZ0DjJ7XO3dcBKk4gam9JvH
BSdMAoINHc1GSkefj/xkotXlJTY7CkerzWbDzV2vgpk1s1zrdLLn8/2vGxf3n7rB5y/0ecSrpS9P
zmLVT4zuWJXWU+PgfDfYte++vByP1kFx7qLFIzQGVMFtWhS51b3Gh6U9d/7rz8RTkBFRvUfTEyOJ
z++tpd0EqCtPwVsL7hixLA6K9Vi6j669nDu/L9Yv9caYX08XRdT4i51PgU68FvKlYdBVZXMO1hOx
OcEuDIEDgFkSAZeoNxpr3wwFzo6Xg5yio+Fx9XYpwuiCLObets3ei+JX4s+9ywK5OVtW7n+eyCvV
zfEsoeSOUxDVPXJLXblaQIWPlJ9qtAGdiI1IiO9LdJnTTDn2fjMHKjbLZQxsL295mK9lv9q3DRaw
g4RmBcrnPz/L15CQR6HPNKpuQphUrnAQE1UbQqHjUbrSjc/kad4aA10brvlYr4JsCI/l5xG/SeCV
P91EKMWc4vRiPi+jSELZQM6lybbT6XSY/ezSb0R/GujvKbZjAigMaO5ZdOOU+6ZUhb42cDuT9ixE
8GvxR1ma+JEZFwJhN+GMRQ67OHZvh8NsDRQCOwzbnqf2fhXaP7/u16aiQR9PpcnBCSeMotSfX7cG
JMdnHcd12Lgbb0nBan6cpW8fqnv3bFjLzFnOf889d48Y6P7GyfGlIMngI74FTCey39I1fDRuS72E
qJNtEXeFvNl5hOgfjb9pc6oYN65I8Zsd9Gmwq1MquGRCJl+KbJ1UZxePcYyVR28Uf2pAga98C78y
aCuBi12XklxcHcwx/EoeJVB0hLabW72tP9XHq2MTOBhNVIEsC0GDq5XWKJMKoDmloofEcmgq7aaD
tVPXR5kKf7g7ilQ4TGqUuXW/7Ao8yK17e36zlTQmAD88xDUdLo/ivkY8oDv2vZWvQXba+vyDCNka
wIkMLvfa6+3+1biovg4KmAiVQzRfrweti1IuL0PCheEOU8U2FpqDCbQTWqZzCzj8tc05rrGR+f2f
sa4WeD9pBGRKmeXV6oU6FrbJ1uHjvZq6ln2a26bj/Lqp7P3tsv5ryKsDtGqQ0JR8Xk+wq21zl+/M
3OHGt8jv/TlASW2a246BsPbLzc/5tfL8+W2vChUA9tsL2s7tcaPP/WnycZ7Vh/YRf9T/Q5TxaVqv
Ess6O4eRxp3LbSt8HBf1/GM2dj5tKhjjWdVav39phxt34Ddl6DHCHksw9Kw5Ka/eLqTREKWNTyWY
Qh8e2TPFMaxu1s6ruXBLnEr5bo3+QQGPqC1G/HwwFrWEnksvtEdvpnzoU8XNrH4ZTxVnsk+Xyjx6
j27cddK3W3HslRBi4gD054r4q2ugq6gCyON54GwUe7GINsepOV1Yjb1211vBse10M9+H9s0o5muj
Ztwifw18dRD5WoSqTsIZgOuuBJuBAquwUPfpqtYtpPLd3EIUc+WlN174+wPw33GvmTxFbiqN4OXC
8YFFZG9eZOdY2McMZgdh4+Jw92i5wtRd1vZ9byHLRbt1trqFZ/l2TemjcBDRlUDD9ep8wJg5VKWB
NaVagi076Bc4wVGZlta+3f98114xx/8EVnzXf4e6OheSCfoXpnDujpMdxrcnw4kfDUtw2pXpyM/G
jZv9m9BJN0YsC4VLhB+vIaRaJhTCuWb96hb9VEen4EgFcn5T02K8Nq/O8lFUQyFclEk5rvsQYKeq
Mve8doQzXuxiq6Jv7kTuXfzq0zp/KJe3hLz+NLV+GvFqZ/pZpke9z4jtUmod2Zyd5/pTv80RzY1m
0YeozBoqF5odT6mo9OHDIL4qv+oEhJSCj5eDz9Gp3CSOOeO/lv08cehexe7970C26lMZORPFiV/M
xVJu7baylY3XWVg+0dtlAVKtWIrGQ3eLe/LtLILYHiWAKL9qV0tjmKA/rDd8LcFOtjn1cudj2AKP
7x26zZB8npMboddXUC86SgAm/3fEq3DIg71VKj2zWD4FD43T+A4WGYIrWu2dvvGm2rNyB3SzdNPX
ZhsIzsSZ3P2aTG/siG9isk8PMR7Cfx15fZhiklrI7fFBskULrRrLd1lE1hsmb8LpvHgWN0NkXawb
w36zN4jswVqJJG0s26sVVF7EdMB9rz2GCwCAs3Fkk75NZgegW8R9z+4PXdUOnMscFOCNwcdPeb18
aSWM8i+IjUJB+PzOnnCJamwvKsS0N0r6G5nHodkU4obkMZp81GrsNPJGaz/SW+fPH1buTyNfnfMA
3LTQiA0qYStphnyE1bqbTQNu25ttKgDc08UMI4j30l27ALBLa9u4+sx1w5Vg2fbvX/tbUOHvbryx
cY0HD2YzdLGvHqiIC4M8ju+QO709sTLbn6aO4WhrxVK4BADYnDe0b2k35DOARkdxgRjhZjKl2HLj
tPzuDvz7Ua5TkQl6fFGSD+3x/DtfKK4sWItpOadiCHPd3eYfKOfeqk1+XYW0imnfyhg1jp6gV4u/
G0rpXKrc90VpQZa0q2nuivb21nn5dY8xzEh0ksaGzpcWwCSe9Gmaav5RWr7F99p7NjVv9Iy+Bi4k
cSPkG0kEiXx9/P9/7eIGdHFn+FW9a+kMInGc+IKLMjc68v/11vk80Piqfw1k6PUQdYPsH41Nvq7X
5aJceAt55u3Od+qy/O9TcgOBUNwYZMTZ+M+rM7llt4itUshsl8k8scLFU2a9TEVnepg8sCzu1q40
Xc7vnXB2Oy37miERj6BQTAmeoiP5+ec3jWXU5lpd7Fe0GNH7unx0hSsii40ZRBEcYu651Aqg1N6Y
4K/pwzgsNRysgTii9KtL4f8RdmbLjWJN174iRQAS0ykzaLYlWfYJYckWSMyTBFz9/9Dfyd9DvBXd
UVHlchkEe+fOXLlyrTJ/qg16l8K6t3pfpMGum91qMeUnf7rSv1clky3/p4tNg+pfDMbFHRnIxSOW
1ur2Zcc/zwPCm1ZoCTvpGl5fq8pZeExvWH+Kgf/ec1wWPAnbaEUBTftH5J8reT0MUT8si2w5Qy1k
EjJu70gnbemrZur2z+p+vKi/x1wuSGIpzmkQTOZ8f3+RSSsOYR2X9Kn/UpzOHks8m/9Iu5f+Y70w
XoWsNizpCcn5x+eqHi+9FbVufjhZ65nhOIfIcN8SkyJXMgIvspZ/yN3/A2WeBMUhJwI1SyyZf3yu
Uq47JPKfiwltXcdTg3jq4Rm7q22aRzPZpu5tefrD6vx3nJlMYmhOT6RXju5/rE41occiNLVAXYJY
TaFiooSS4Vp6DfZdmnvYlky+F+OzRROGOSFVy82SacZESr0GBuokJPy/7+i/HjvoJCcYIkXYF/8z
+cVXiZgk1TTLz2sAHD+2esP/+OQZxMb73vsTXvYfSDvdcWi/DHbqBIZ/jkFnevWM7y3X68zTeqkb
wmn4XvuG667EYMVsrv0ZRKZHuXTb760/PP7/6DEhW8ckGIKgFEoYg/99KWcvoYIa++y24eAl9+D1
cNXSQzQPEV281ePFLYs/6vBTWmARu0AIQv4aCkcdL/fFx3Bf9pI3jutYctOnVSnrl4TX9IpZy7r3
YniZxVv12KqzW5lctft2gLP8tOOHW0l/OKv+zetGQURiEHH6FH/Bbn//FGFSR6/FUHRbJTEU2cg+
5nPzcZ4muufm4gtxg5v2Rq+5WELpVUtDCp74UEgGkoiorkjP9fjEVQVZKPeVm9h/Va0Vn0R4nuGl
YxQceg3OZS5auOVA4qA44QaD9knOIDM0zfnfy+8/mHGM0sBOJ1KrfKR/nlDSMLwqms/tVnyvsVJW
8MqABQeZaWG9aJUPgTL7KbB1wkL7aSuP5Vy0+9LVXnBMTek34lOepdrjWNEhvy78ofCa0obRkrTL
Jvf7hBmqCCaPzDtD1RUJH4PRgOpPx/p/YN+UpwjJ/RVQmPT4x7FexLNq3r0adlHrLM+js76/Sea2
p4FjJIAfAz00o9xsvv/YM5pW7P8fnClbqYLoLMLz/0tY9u9rgV2WFEVEeyGv9+3LfdVf4fxXZ6ol
W3cL93+/rH8BkdPFZEArpvkXjJn8Uzd0rtTFoovlbDXrXCG5mwVDyCV8+6cARaC85fjKatK5Y3jO
UJ77ulEMbQ4nq8khxgseJiiwI3bt4lPpeqMT0KeMc1uVZ/Yj0/5wq//a6ZwfCMTTOkQdUhNBpP7+
XCJKFyWBhLGLRSuD3ae8pcqtmQcp5UELCwH7orf5w4yCN4yANLwq8YRB/M6u9c2Y32LcjDx6znXi
569jshv771JbprKR/mrNt7oqn3ZoKqjch0v1T/JPUB//9U6xPkcpiHY/ySgqXX+/93iAuRLeY2Ef
RmupsGnXxtBWDpkY5NqxsdM7JT0GOvCfUePGFiYAuzAqwQ/Xj/pc9KRb+TKbhshkhjWRCA/t/HzH
AgZuAhw36dY/MeExIHzXsat3Zt7Z0hhIiRGJ/gDtq5OdqNxExc+zMGoZyvtgPBInXHzIZfAQmNFc
JCdFaEyGxJIEIyVyrJd+erYbhhJMCCs6dCIJ2p/SWggsPNDi/dEgT8zOYqDIdnNIUF1oTW1ZsWOR
PHMflLDyWyPbzzcoT6KtGG3KdIVuzGFfyMPX5/P0rHZyZiMgqsfE386Qzoq+lQd7kFayas2F3py9
rNw+VjCUQ0u6WzOpxHJ5F4aQ2v73Jvj3hpMnuSiqEYV+nvTPWVitF0g+wwpvmXCNY/TAp32Mo5mn
wWJx7LI/qUb9C3FjIYuI1JHFi4yiLvR/gHtDNgyLu94kq751Y14FutlRc2yVNZI+ahSbjfyL90r5
Wse80//9Uf+ZaU6Xxsmd6USZLSSr/7i0/GielcLM5dS6rMAUpEC4lUu0bPIY773kD1t2ypinmuDv
0Wwa5prsQPBFY/z/H9U0fi6tXolNcZBc3Xs6LNHq1qMQMpjP68IVTDLsa//zOJfb/pLYr0360/sT
fZcRIkP5jB0RD0i8md5qMv8epikYuz16sJ5c1jIPT3aGk+qUvrZH6cNBQdoO17UV2mRb/nw7OsUb
RNOgswd7bkn2WfYfZmcrgWjdg8Yc7IefQ5nsLSTT9TNCZTCGZ7AFXvv2+rKHb8GUjbkPEBBIwZDb
SmZpwTTyXB4U82GljVl/wNHdo/ZlC7sQ2qRsa6WRj1b/wSC8/AHgJ8/M5/vjHDOS8lNSu7D7XG1f
QysGOAjQRbJlr/WHgHbeaWZFVmc+/BP8USxNgrmFo+Ty0K6QUXSLdfoueq8v/VIEYcANizQcunXi
ZXZvqPbD+hW22Tlaj4BGilmYVwh1tAec6+gf0GIxmXE3ph8o2+lyXlhRAFfNDF1lH234qKcMP6+H
AZtqukHVE+x6tQj4/E63f8Bdr44Jz/13DBCBcgECIf7C8jXLpbZ6oby9VF5m/jHHuvEnXN3XiL/M
GM3Szdjqfsel9jCydfnek3VNOkXMxtWX5wX9HwGdjTVPcdUhIgi1O7Si1S+u5J62Et5rEIgP/Vva
ja5uJ8CkUIgbcwaMenxwp+R3Fj/alwVTO0AOF03Sjbs9/3jmxmu+TFJ7Jnsy8jeFCxUXfQtA4Duq
mIb6NMJTFjBPg1ip+yLJIigh0draer/UkHyZm+HLilLvnvjRaJf6sQTr6VycpqqUbwuEaP3SzGdn
jgvm5HVImS7WJIvYTLGQH5zJVez1Pl4FMWgyRqttuXUhpUN7f547lJM6FD39F+PfJXKfjlCjfmVB
h2eaNC+MKiO18IuFk3YmZSAo6/skbLkVNRdDwezh13PgXijP5v1buGW9xRn4Hf8IJ+W0YMCnDsQD
EF5TuHh46Pp0GDSj+crtcoHUpq0FHYZUuINd8QArBD+XLDyYqsTLY3vscHtl8ZXMDjtk8awsLUgP
JALzBp8zq3gx4TqlW+XTKL6ZVoqVZnosYf7bVvtw9OuWeRqzmwQM7Lhz03ANvT+CCqj63ehrxWl2
XykPr0oCPXFE7D07k4+BKV/WrPjMc6Q9lWPJtQWnGyyOuoTZJ1JaBod7F5YTGlnKBvzm/yb0yt+H
HZn4M/sIYjkt/a/c7KB3h2ZpRp98YFPbyJ/42RoPgFwrs6COOa8gNGu+Qff11WyVru+IZ0E7j+2Q
7/1pMdqdrtHB+88hORfWYJzCfWP/MP9uzG9YgCdG9t6i4U41sYT/aT1t/sos3iMroROXr5hBYBHM
tnfvaQEjvJdcVjZZJtWhhBnfcraD4w6GZvbXlsPYumne+8Ns7NlWeOu3hV1hL+aUxxZJhJnbVrRH
ALlpQmtGsspWsPzNlwfo93Dv7/lXu08+2+8Z02mOZHU+5eV995EuSxv5CWdcP9czq1rWFtZvywJd
h26p/pRWdnrdBHd8VzbyzNA2mJzYgkvVw5AA73aXPwzV6U75Yfji3xmdne+yzcIVt4Or+/i8meUq
XIvv2joHpq592ShsiJxrXIqFTX3umQJf3PLDInfTw70y2TNjZE9Tdnc/uYXsSQRs4fDCpDaeD2i+
DlhS65Sr52o84JyoudGmI/SA1dnyqnrr3oYj043qwr/TWoUBjLYT6hKRWW5Tq1qz8ewCOQrsLgFq
kb6+hS5v760gaX9anBiXu/GFFaSrbRBqC9LPcptbtc9Ap4VLBReeOS9TMMufkBGdwlRtcePP3nkU
s63IMC3uZ0Z6QinNbGDIZ27hFvwb1bg0LoR5a0E0lezKTNbFMeJgciNfDBik+8w/hl14aD/EDwHL
AcnkTFfN8NSHBjq0oTCFHQaEtPC9q2DoeY3s1J1b1xai3Z8iTq+5iyZD9s3W02FEZuZsm4bbnFh6
kzk/VYuVE1WmCOeRaQ5Tj+xowz2z88ZztMl9NuvsnVD1xD5cMx+du3BL1SMKPZAVSpBqXfKtd/09
z7dFaN85gSLriaTSpFWzfEb2a8AhBnbVuYnN+TYhDAODk1kLUJ0s+ZMClP8Zj2UaoxGMLrTaKGBW
MKXNzvAskzetM/cZUhRneIebs09GNpz5Fhn/w+CW1+eZCjc5MfFDsStsFPC05X0bEu3iFfFO3Wk0
eDn3PnNTgF5EALN7Z1mbsvk+c6algmDvXgcHPJVIEhv6Ndxnp/46brFd3qerwc0u858sNFUr9iVX
WfMUCxtOZhfI1/H8OIxnZkEXZAALOz0saMj1H5HdJcbDKRk0ggU5LvtLdVz8CutxVR+SjUobpjPR
UpcZq7A4KVL8+5Ydd3Hu56ZMTDx3Ac8POrd8TTbJ290b7FQiSL5u6erhNzZh8X6qz9p+IEk/L1wG
pOXtZI5ho+VmRNvYbYLkZVU3XsEUMTInc/QVlP/khsfP6/Y4DLdFcP/W1r1oSAjZpibCb/lVeotX
QqC5c+b4kOc3hGVkNYG8xfTHV+xTd+mMp8MgvWJEm95BOtGff1aetOk8/UeGG/3e7xabxUb8QYnP
EYg0mvkyow1DNpu78zLmRu7f3xbuuK1X+nYIdE9dxb6+1a/4w/Jp59uIw20ro9dyjXeiIwQSjGpT
9zSbULHhhwXKWrYIV41XmpkzXJRLw+HcmuOXtpztkneUHM2X37p3Kz62zsACRJ+fLpC6qpaR02AD
y4D/fuYrG0jYio39WaB4mvewf3o+Fw6fu0mPGh/FXbmSUElM3kQLUxQHr+ZjbE1zLIoRGi5d2Gr9
9MRl/J4dU2TzSqu/wHbXcz+fmanFWOu6XxUb1FQYl1Bueud2p+i7XpEMYdk2DR0BlVRe9BF9yJI5
PcZ5iYrFNEqT07ICin4/FRtyRb4z2U6qTJJZBM3xvm9IsdIDpc1W3M48KUg2ym2M7QRl/jt75RXA
ik+NZJPuhLXmIqJObGXt+o81Rbj12HXfvaO4xXfkPf3mO9po69ce4raDksk13b0Q1zcRe17Np43P
XN0wDTqzQp7Xjrsh8qYOIVj5YsSu38oHkcGD/cLTfWQXE0P09R9Egt2IFYvTKAESVqEHOxzQ6yIx
byaYT6yEFmZ7UG5zAkzFWoRGG7qjQyoQ77K33i+CgkcbruYb5u8XfveZPSyByTzRenwu7LvHdEF8
zbyFYkijXdwprRwRO8DaiuenLn3XSBHIQ1bAdV6+Yj6b2YTuBr8TuaDUqhvkTLy+3JMl9NiJCm4j
uNEAlrRUvlByDZi/N9HJXKwxtPLDG9XzaGeRA3KG9PlAF/1pLGqHPIQjwM7de2LGew5Up2Cp0Vgu
D+hn+U8OAdJzZCZoPk4RIbUGW3Hbq7JX1pziMdOI902x4d0Fmddb8UFxEeIIFpvWEcyWRVD8Imzt
tV521N8kP19qc2YNy2UU8IVNFMzepJ36NlMN8eP5wROdzirrblPMPDNmCBnnWalAAhM5gAgzN5jx
Y3AR6u7nHMKU5KcXhbNmj/X4gaNvwYCJZlS1yXlZh7xld14d1M58CX6H3jtbUzJ0fUtimlfrtNpL
4gFV61E3loq8XKRW9/Cy2nnJzAs60eh1TJzc/aG6gJeqd0ujfvjERsDQmU2aex2z7LqDhe3Lm/uF
na7Ec2zKgIqnUP4gEkE8N7JArCiwut/d7uHIH8M6WRZvSpBAGZSYYHxYT59RljMPzC0P1Sn5Hq9q
4nDQNDRY0TEYLPUnnvSudFcgkqm7BY2tIycQ10dgPSXZ8gpnRkst3ajf82+RMza2MUDOUHXEYwcv
tO4J0eOtaZn0oDWFhajxcgTOiLO8Ed5LHjIDr6vZPtsVO3GdbGFRPNYagl8tQ4Oh2XjMYpwGjTgm
kIgzr3PrqPYah8jZUbjWlp46d8XJR/RtHcTy9WRFAcZv1NrC0pWt9Fk7M081HtZIwcoOsnR72GZm
ZZJR+aWDXDm13summHV7L1qrm4xyjvXhLl5GeEDhFUtoC4JBarV+sswdDqCZp31i+hbEJhtPsAvW
TbZaXMVgdBVLfwMxve+LPQf7iv20nBYRZ7j95A4SGrdIgVi9FZ0S/nlAsiT5VKhwYBanrsEKyaj2
dWcsvkcWI3Z39JkQQ0yCdm7Ou0nLAnc06QsDloTDGHmCkKTAJGFPsXiiMLmlmZn0SDSSOmUYpWLx
HfjIKegLczYVCKYgfCmC12bOJSQDZJEi8MSOFvzZNYxNonxfrYUk6IrdQjwUqB4uipOUWtrXfdiq
ihdrcNZRfTRmk+m0ISLshiXB6MWIhL0+FHLrbCntX4FY20hwDHuN2V7ZnHkMGjvNEiupTcfwLSk1
aixnbc3576Vm63SZLW6VjcKAMK/CjFfSevHWLbGVpK/XLDt+Lfe1GxHBOdGd3J/6gAsTgXhWJ2Mn
gwEi03HkCcG4ZcR0lE0N4xk0V8Tl/YOI2m9f0BoPVQicN2HSWmHxq8qt7R5B5KjWdAY/fgcvt8Mz
w30cGNK+4lwTPPGXUvOEyonmPOyUc5gDf0Psvt+YlDZjW/irhOlMTMgdzQ5VAyY49gmmcn6O5sIZ
/MyJLNnXLS5kSV9kUshNrCnXSMjWDdvzheq1kb0V3+nqdWsqKD2x2XuJnZMSPw9KgLKPpVr5MTRf
e45G9jXDZfdfUvfgQmps6uvoIDnoTafG72go368T+v8Gy2elms8PzM8I9DsOt7uxAIRlCGWlnxWz
X5I6szBz8i5kOFtHt441hRoMJhNjB55xBoEpcW6dqbgS+yXaI4vMc+m3zPFuBkwpJsEuKzNLB7qq
l7iy16xlL/Gab5kcmjcKjtTQFGDA5fvFyYkUtRuCLA37lJxjZil2ad03KleBDHZ+nUSntaRN8TGz
8vWDauG+aWwdIlFuxv59U/uZjV4HqKpIdlShlNP2xKTUVQ/SRl3p5Gu89PPjjXFljoynI54Jt0gz
v2YfiIU6CHbZT1606PMWvJpPWVtC0JyAfEWiOzxC6gCSBnKrY/yForMRH6I3zLCt2NKPT2M7d8gN
Sr8x3l7OiBLHrQbe0Y3Z++jEuzxycX3loatfaFqDrsSdIS4TW3ZEZ8rapgMsdwQbYGxgdP00ne0z
o97GphJMbqYA5dZQmuK7uOOQXEqGOViT6IRoxksRXRYMG1an994t1/iHUSTpaAvJxg3VHlTZ4Lvk
v9g52EKAoM+0eFLCVILHgjmYhTc+PRmoLIabmtjMlhJ96dmQz1JWT6UZkI3bUPFml5qfeanc6Kis
Sg+9D3hOpJ3f2p4lb4SfjG2bDJk705okkWiNORxl8VYygq47j58ZCOCFpBYujo4+EK5i/p0HAiyl
emBu9h38jUcwegBvprbtWTSTtIatbZ8BSicklI66bNwomEo2cLXYajkfWMrqMt/OyAjLQIJ9tEts
1RnWi4LaTyQ5iozr7wVKHzhiEuzuK16VZEokjyBTvWCIhOEQt7PlQDFWr3joh8Z8ONOU06PmhUHn
ckT87+AFFhvRmJnVNb4Q8Y15Tq6IoLGlcvSrHpIrFmpiduoXG9D4PQ9yUgeQTE7a/poPJIM1DyV2
+syY2Y3x2GFNTdkaO/Ol7AAG8fFAJkEAW34iikjf6jmHoVQt5wSxxqzW5BtGqpmF7yIXgPz4kgrb
bZeLT+0ThK0B3VzYWM2oS3HVfYtnXIc/EQ/cjY6yJs47NAdcpAQMaT0QoAbGyRGi4mIvG9kWmu6g
cSBt9epSuNjYkN1cpe2VWi+g5cdziNyEQpt6El8VeFUPqxRZSAJLeHn3ysO4Ur3u+NjOOJSj9wGk
pTMuiBcINrNbs2umMTdKE9cuW6ZoXdC55LtVPWq+DyZ7nbmD6AihTnHLlRaMfrPhAM8Pau03N+1r
vE7ZoOyAX7HfnNnmzr4i3azxyrgR3ifENf3Uguo7ahwyEBOwxpCcb7BrGICAlW7qU0KCk1B+f0cn
xZb9eq0TNtmakEV6ZC2KJQALyu7GcxvZC58B2kDn8EeCnOUqMznOYfwKKOpUYsHoi5Fd3o/8sVd9
CFf5+UH9gnCGBZzNf/p79t2d2qe5Fq3RIicMZIdQF/v1Wd6Sgb9sIBsSXbaa3a4wh0U488GI/305
oxrUNrMDbFE7t5imfB1baJysrA/0LcgGWdE5c98mkcauvGaJgIOPMqqpr26KU5s3JtHdzn6vDhGp
cWHX7gxkune43pQgPz/4kQCMXCU08fNRLVrofm9B6nVGT7PagL6Um7ijS97Ov+g4d1M/+p5uTnZk
KrEJMp+7nfMGoL6ufcXN/al0K9biBbTk+9LAGIkQuzbTILZ/Rt4HgESQcMa9WGCcKE7q6G/k0Qfp
uxoNrCp4zCiOeBRB5F/NnqzTUywRhYqZGYIPp+/ysvfjTwaE1SvoZbtamNXXc6dL1Fm619kvdlNE
eibZme0sjoVJkmUzIcmqmjryraW56WfxNeMqBVfpLXHV+9Vbw4C4kR3Dn4E970Wr7kqTXXrnt4T6
l/FAZYchQ8HSnXp6Ad9hMB54gLD4Hrf4NvtGsRDRM5ovpsD59p5eY6p5kof94sg4qQuGnjuJrb+D
k6WA1LElnoFxcDmobOX4MFFOtu4XDIlW02knIKvV8ElQoOmtwVXcvvHlFdZLBERkZ5aTrm3iiR79
gQ3I1Ztkc10YtmAsIDdmvS7XnYfBk0O+S+GbbZDIHtYIp7sSharMEpg6KZk9e5sKFfYe5+SDsNDZ
4yozfvgJHBoXzuw14Nnby56DhFM3U5tMJ6UDUGnz/OPPkobH4L4CIQC+cRt2CQ/5yudKvoWABFSZ
AATygwmRHa3yXTFHajRxx2d2Z8Y94BPc7hteCVjt9GLqg4bixrcWQIarDyQ9o0Xa+9utSd1mH0Ca
3VcP0kBuzpCsT3bdWWiNFm4W9B8o1h7Uc7nqrzq+okaYgZPKluBmp9zvNCvfFUwTY0xhz8+tdad2
WmJpZ49r6FpW5dz5TgDUzMrehG9i2H6XraYIl3nJPqcIjncgFdOjPeauZkpu6XNWs17uEPsfq5H2
TxWoS4mO18Mft/oBBbkzbYD5ldgGeF+jH7DJPBoZgG9I1QNbcY4DK4HDrlVf9lsyKKmiCAUOoZOk
Ou2Kqjw0QMaeoBKpX04xwNCWrZvzQGXSDSVgbmTfVAb7kHCLPsBRZHE5+XaqTOS3+jJ6MF5BYqdo
P1LUy5vsqPnCVvK1H5pe2a/oLezIy04DwQV6EVMZ5SX5LY7Jfm45PYCzwoqiz4b0CIIzNn8yn8vp
W0uvX7bUYl7tL9GG2uFquWk2YQCoYhUsmjBI7HLLuWnglGe+cfQuMSKXmE426hXQq6XuZmDY0/hA
5VIVkbMR7P16p3P7iS2Z4KBT0jBeRtKiiCQRaBRwieSeh88WN/OY/hiOCNVmvnoe/tJ6XgTg7py4
6ChO+rAi5bMj/FYBPlGUDypDeR7MG2SsNg+G0VIUZFv7vunPBet5T1FA44N60qXTQP9HsvJD+iN8
V5uZbhSb+nABAVn0lnDsyQrudvJL5UPjbk8bKr7bNedAxDvun0y3GwqsCxbuLXoD8+Ge6tVw6v07
TmqjHel/QQ2xdX1sFoUxu71+XqurZkXsRz7yLn5NCMt8pSRWXayLwe+OVTCuxJVywiH3ofCqOHsP
0okFd5lbsytx1p0viyPmuVZ9603NqlwaFw3ntnrONj2nHlio7pCxfLPAR2AyUmHC6Vd3o/ma+62v
nmVg8ieM/Po0n9KcA/AoaQudS22f+9QPJADTX7dTqrXuSOz2JUr2BgYrcBKWUWohgJDs75E5e4vW
U9iYLZNbRX0IPJsEof82oe5TStvZ7RVaAx2+50fsXPbopMzJaxbBJdoLdD9Vc0qUwapW2Ybixpxv
LhUViu7cAWHQG9iHxJp8BRfYFD2Q3v1s2+wl2gbuSK7MeemBEmJMzE6sgu5Iu0H1ynfqcwPtF5fK
yYuC+/pJOfNK7aE34MJPWSapgKcugboa53UC6WXfFG/hjS7cX6UNy5Vl++TshpKyoNYIvxB3Zt+L
WwKl+NF/aLv840Fk5MHNrvdNdqqJ6ONO+OoCZj6JfjRFrGegrCJEsJzyPN82ARU4aehwnF0e7yRV
PkRtntKOh7zXM/LF4qvdPX/qXbpFs897UXWFx+nZVfvInpLFFkUsUIp3LkmZfMjIfek8fk8r+zCB
2dT5K9kf3KfVktXMiSTPXWTfGQAw2qVq/l6EU2yeQQmAC2jIBCrhAOTDZ7+zW73IvqoEuGIzkqIW
6/Dnr0RrT4bFPUwbF9ErmxUwGuXHWvkazBqYGZh+ETx2HK/BYkpa/JdbbjG/mLA4uqhmeByv8Y90
ukfG62nV24zF0RBoE3fh+6FLUyAAaqBZZQxQS6eDijybRFgCOLZokky+hc50cSxUrMpCI3s3s7mD
n4lrMN1ocmw92lG2yqHPSrd6SF+Rl/L8w9WWYohYGFqLTw7x7kZTgPyDx74JyTBgFa1QffS/KtMp
rw8f3bKAQ9tFnmrKuVGDs4AJr5TskjGMNOFDFL4GbqkEdTDVCVEw0vWEtm8nqbhl4813NAbIwOC7
gUCjMIr6FpDOWzo3zioJp84mm5b8kxP96atL7fescRxCmgimtBbZMUjSi6NIe1y3Qe7ZEnxxvta4
9AWHSR+LRFbd/RjZlOY+1rExby7daXv2HTf2oEVWGfF2fT+VnHqc2Z1bvVVcj45JBcaEmtlXQn23
0chvBe60pQyY/oJ60cu8YQJbbM2d9pr4QU6D3nqQhkba2uC/8U6gA2NO8njY9FkyvXprqVzK9U/s
dzZJvK+J20qxFr8LHUj4wlJpWKJTZH+d2HHaV+rHYEpOZjdHoH63+E2857Y7ElreRsb/udvm2PAN
eNCu253Sm/CJ4spCw4Zi4YgWjAQLoTWQAyL+po07JFb19UKNz8vf25/6PRqDBjiDDHtdbhkDZx8J
p9x5yv78klr9jMpb8SErzJ36fU6OQhZtskHM9CbbmAXc14aoQnmAB3epl6M4Ib0zrKSW92OM6TAD
PGSoUEaI2BPIaiDxrW/A3aFIgvHOn074mYtmSvVRGvyaRYEcO4iDQ5+Yq0b19GXVeJJAkr7dmc+u
1okrfKLpSc6/TVbVHf6DGfnDNnKR+eR7i6cNK/RFIvCwuLFkgT2KJWfGtJ8/2CBatxZ2uq193vcC
Z3vot5WbHCcbBaaPjsJj+jQL0dEQ2y3YAmze3q0/8FRjpq2+pJe6c3TIzzDwgHQmrBrhqNAKV5pV
HMmO5xeWl7IrP4bPDGm9iNR/sZtt0u1rTQ1/HF06iIKBWJO04xEtDM2nferjLLRc+MoOBIkKn7cx
PRuduZtkKarQ1qzHgKNmYtbvveyrlyiZdNIdlKUMKDeJbrfZYRpxDqT4HaGgFiCIPZNulZTyu++W
HdpF5APF5RGCgpNx5etUpECOEXVYwJx7oIjFoxGGT/y4kXVBg5vn+JVra1X5LvKrqG7V9iAlv0O4
qktODtxDq2E9t4Rsh/7sq+KRWOMhrrft3HoKTkjpmsGXsEe+rHvK9+I7zAK59YTWWWT0Tw1FmTa5
LJ/mT1dkAL1cjitZ3N2xNUKdZzRq9adNjw0TmoQ7ya2eFw0NBoqr/hsMGnZH/nR7GUKdxe/DcpOp
y1pCKZZ0kn7dgyaAOXzTZ7eaTbeRfknKpiyRRM4OLeWkv8+vEDeoh6MYKcoaETALtmLZeLPUhLHV
PHzcTZ98HRrMZozdOWkS2Ua5w5RM5/SSoSwjwnarC5KTBvEy5M3c/EcZTae92/CfHozsLgLqLTg4
JT0kquPSbm+5IboaT82eX5GjKw/CScxMPpbYBXPNG1s7fZpNtYvAE7CyFHyx8Z6ynYcGuTGNdLle
SzwMiDCZ1dZrkvXnSr+/3dG34S9j2Ki/3Kn8xI7Y7WNXJDVerPCaaxpjEe+nSktb0uLimhlJr+QO
kTOLlnfwv5Y+t1PATczvdvZcpXNLz8wOyOXl1rte3CD6pZsqFLPIyMupH0OTv6PivbAMldiTXl7y
pT8ddKI7C5WO+u4oJLUY29PLmKjkThae7nhulHaS2I/mfSRVSnhLuyhxK5JXu4q98fJLU6BJdmyA
ObJXy7y0SoR6ZasqHWoCzC0veTI1ZGbFlMAA98ZGc1wgev36rFD7hrnWoSZmInHMr3Vls4Mesi9f
0EqDStXSKhgDDRIXs0sz6LvBfXSHwkREbHjZVE/5O/1SiHdRb/Yf3Eq78KhWC8lpXuu0dtu7g5VB
z1N9bZ6IB70/d4+5vegspXTS9v3FIdKaBVnmfNkrrhitVDXoIKb9Un6JpbUgZadKBDPhW9LdlCO9
ELmwo9SFxSURtK9PNm75psSBRHTXbVBmqMZorPGXrwS1Zps4Pv0YrpRuy5yugsX/cEYektl9lQI2
NZaQnsiKX8pGUDZa6WDx12XXZ+kX+5JaE4fn7ciXgCwFa9GbFEP3FMGcqUtCNIhK85nvtQLD+M9I
NuruXfjtH/TMgjx0kFWK0IlIrFZ66yliELJSN4/K0phkJMGRTJ0TLiIKDSmSaE6EyzAsLXSnz6+5
w7AIP1D5fyyd17KqbLaGr4gqlOgpOYkRwzyh1OlEAVEJol59P6y/q3f1Xr3WDCpfGONNg+T2HAEI
wZi2zruY/Ez04MWndptX8vF1+enIAdH7pVxZ79X9M9WvgarPR932Tk8vomwbzxqYTJraKuilKdMh
S2me0QO/vqGig9fcgm+xlIrls6bn7yurEO2+oSTL4kxhxq73hJ0lrLaxNHqP+3XX1bHwhj3mSM9v
iTSeF92plxEdiwR+v8xKO5cXpPgIUyIJ7OBdm9qY18MZ+EFT8ESpP/5hX30JSWwsMSOlBodzpCLD
U9YPzOz8K+j8aJampHo9IaO4cd4w79UPEwQf2VwdQSugL+yP/I8uc9imqupctHNX+gVBu6Kj0Hm8
XKKsyn3eMofZ0pr1Z7IjTZCh3ab0Cni34oSpwEbVeXm5lC7o+ua1NiuYQIuLSyHc2WgnTtPxapxO
3r6akIv1y9V4j97Pbd6YUhuPaR/zkJtJSU29tRTZLZVpPbK7bt/kcYfTBIiQserMve0sZWSXqC9Z
+NyCqYmMJFXMMfkA3JmVN1k+BU9ApPJ0O/iS51bNLWGpPF34gMcjuBRrSQ0m5IYR4IXfWnq6oyeS
N6ZM2sN9CEXYmzXDQXKr/sJpO1+ar5F5A1niCi85vgXj0ZjNZJPmsZrH6fX0ftjjN1O9zHc3H2fn
HP0Y58jdnNwtjbxcOS4eSTdEJTpjVGAjpzjz7+i7U8koXl4D/EeUWIV9ybusJvKM8SLX3vv0CwRY
YuapiClKPOgBkZdSE37lmdKz0nK3vXstn8fHleX4pttQ3nwnYC5/KfeL8f3Q3nZ3lZrre+JEudEq
6jaVjAIhQmL/d6nBnFERTvaSDJXG4v64WkkkOU0ZXJLsjyjDlbgvbM627hJkbwYOq0N1Bx4JVF4z
FWc4s/hfZLKrxaDrUSIwZJ1R5h7v4EseyLMIkY4C7CvoiX8UCq3VZKsd8xmLPTPGRP4MvLp5zVFP
EijtXGbfrbYtHTGHshCvbjOMwrGzLJgogfSxnpQ0aGUerEcGYTk0YPqcn8MAikDxwCXnYxvq1hvP
pSWP45pMQFQkY7IszgKNZQkJ8PXSufqr+sIScEVcnYcmTThQQO1BUGvzze9AB4XkinoHfu8evGQ3
Fdz7O1DuwY2leHeaLCgJBfrw9dt0z0KmChUkt9DsJ9AE2NGUBIJPbrcjOy+n37slgsiNbBEgHDL2
Kq3uedxWQ10pvt0G0KXyWs5z7R50aCpe9lfyNJ7wA0q2ux/yR9DcowtfwK5p0j8RsRxr/ZtzRi4o
mj692fQLdgJLgHX6eAHV8rn8x1TpmOAgrCOOWe7gGz2YYtPb2O2MWhjDBmo7etr1oGo+MdN0x5ay
5AeNJwsDDXLEDBD7Gwo2M9Y+0D66n+6bM8ErAmYtlzfEC6bcHgL4waCTEVIFNgGFPwwVW7lj8cz5
Qd+g+BG2QMKrzEPX9aLdpNxXPGSvKAr5bpYuL5n++iiOnf7cn0dU/XCMlP8Qehgi8FCssxDZ0AFQ
FoVXdrgdqK/QaFezc2kwZxXWNn4v6NzXdBuD8PoVDKJBJpU5L/a9oRqTQ+MwLmExse8n5uY6I68O
X2axL9bX6PwO5Tl4UQCqYYwI4/2csogwcTSnDNfaIkVnKsYVOSVrfUEy5zsW/N4Hk7yQpnz338je
fADV2XXWzMSovprVkuOUQvdiMmb9/feCGBtRkW5fYe193av/tt/xFc/yN6CrhzD7ONj+HyzNpzV6
mALpv2+7RQdbxSlLma8h8vbnc5sJWjyWGGE77d5xqvryffosHL587F9H4Rup55wzTJ6Lv3UdMqAu
qiTvPbLTIf2in5e5Ke7T9fUsjezJMiXhgK2z58N/yf7tB0EMlm24PA44hgIz3ygkuMi5/vSUr22U
LTNP8pQjBdmvQuyx893S33vivIZWfDL3ja40uLNEBFrVM+fMsnFUfNn6rvGfvvtwuiFlm966NgAT
R1Gboi0Ha0abw3fcznUIJmXSgXu0hD/pL5uCT+VKI5ctqlW24Ohksq7Hac2QTq/97RGdZS7L2VWO
6Ao9uq8H30DxDxkJ1JKCcU6WUJRDsxi8j98t7xZVg5kGTJANrotbonnP5EYsEy8H6Q/2NlsLVEQ2
1njOZN5AXGWJ7NM9HR5bymeHLw0YY8CvGQXZvHdKWkzep7C8BpCELN6Gd/l0a9ioE/mHmzw+ZYlm
61ZjTRbybBDopzB6prbUBnqAb6KE92lMc76LudxT9dyjsuWiQcqWmSldYuq0nkLjBmT1j8DLzmxY
jzuK7fI45jCPacBNRnIAudtEh4M5YKqwR8vhyVpXlx5RfRh69F6OfkgKb/+yNRPj59mPim6MTliz
a2WAY6YyQqo2IJQ6FgaueaX71bFwJ8vqiHtg+DCLnyIQbIKrxXkW9c7joCE43n9tcsIY+xNWTKXL
7NeMvmqcVKt03xI1wMCUOdA3lxpUMT8H1JB0zN8cmEcw2QUJiJ9Vef0uo79/b9tQ9KVYiNP5G9Jq
ILbklXrqnZR8WoMjT11LcDDTK0f9mI4N1EkG64Zx8q5+uSmi7/LidC7FG3gdsBJs9dgv/MbCQlFw
6hVIyPP4TvPkUgE9fbDQKQ6kGLWEdRTAMAXQTmYZUqiCY1JLTrYXC9DH1kIl1NCX8Q6n3X4QOQ5v
W+QndxgTd8+osWTA+jfPn+y8qykfgDYcKRrbI+OZPKcIyB5kfZgKZM3Nzp0bS+TtafapswQcSZGy
4LJJ12XIJmU1YGppj0JujrYVNNrnEvBx+llyGQC65nxjBSUjDlPWtDeJ6RJe3sSkCJ6Nd43V7PnT
SjO507hXvYddlyzX4eGyBkztTwteNh+L0/ma29L7s/LMyfAMzRpGlS95L7SYUU8MuaKcXOkrfSYk
fGxwjYd+d5fMz+5JK0o6CsifZOKKg7n7zFobv2vDHyBd425d7FRv7HAARjefimoPPGbEdycbGfvC
ZLresBpsBVGDTbEN4dkhzslQjxI4yVEo8qN1BwDG18zLrAYDZehLrO/SHR1doCXQ8jsU2qWRL4v5
za+R8hFVUp/bKU6ukZ393qLU0f0TV+g96ojPEY3Khf1Y6fF4mVAGr7QPcyMBVAYZ8gWwnC6fvGVU
bFhmHap4nUigh3uBhLgYhfPxkv38O0IR9rREp5mPwNNwE8S0+wjaNKv3Bu4Mu9V6tCrdmwUpYbyD
Jmqcz/zqK+7h7+Km/Cw+UyHAKbFUrBXMGDLFlgfU807vVuGP3Kg1axfnID4L5hPymaIfRccE0m8r
3G6IhP3b/P3HYYLQJ2dzZYv2uBUt4KHlA9ZL8hn2Zk7+1F3PsamZipsv6cgAaJnJZP4xHM++OZrb
O6BVzsh+OrgIuIwPTNUsBbuLKLZXEokWaCZJpG/8BP1vKG47aDqobsALqOzKHYctOpZLnB/GeMJm
l2W9GVuyJx75OIjY/r0wJO+Pjgf754j7SzHklTgyFBH5mFlKvtgORTsUyaBf2KE0iC7QFBMHtBpU
W0a5qfso9X4AhT3OySVjeBQ24QiNusfRxpgxqrtfCi6554Bk20VCwnrFhtHsbjtxP1pi5AQAi/It
nQASGBDsnNNGSzT3EjfzL4FislGFwCCDBnKO9vtp6l7BnMxyM/rjBjDrsD7q62KKtteRo7E3bsyE
uwGNBYJyM6P0orEz6kA3XIxGQM+jZRtyXwwmllW+EHn8tPs4srCC4z4Rge2mGMKN17lN5lDKW0o3
ZCzMwqpNwUd7KVti9JxlzkIZ8GvFWNSuGlY/KMzAuqtIIrRLDG+rNMYUcLEvfNWaQnkxrLXrPrfz
xcSSfpEY8TPR72jIPuiViRUrPbw6bjHrwnJ6m72TsXc9dX7D+ozvv1iSohrvysV4TN/TMbae2qWn
XVVsKikoGE8hOuMdviBL9GSsAQoCCJ1SrDJ5bW6e9OGBo7TwCafMLCKQ0cCDxVobgE6Xihtj3s/b
1bmO9Zloob5DoMXc2t4Y9TgEBnGUI1LOboV5ucCdtICwBdlx5fDFgxm5Nwqk71Q5U9gdcNpIwd2/
ryfuaEiVeSfpNl8IvYlEyh6ZzdgQFhLjMyLN1aaAr0YZkNzkXBKmSNO32ECEnhQIC+Ilw4fbh21C
neZwHM2wVcBA3ygXgCV4L/g0I8msf9TC/KxxlXEEtcHHYRDUc02wfIdGAX7FlFy+YwlP5b1w5fEb
rftMDAW/W11wNvB/VDnooUT6DhoYFoYQYP1ybtb7XJCRG+Y/pU09iVLi63aRGrKa3tP8J0E7bu3h
vJ18kTnU8/F1mUILgQIar5+HO7G+2Jr26VKzHtNDg1arcE+HmkPjPRVDhLyQrzqyvm4jOeHVyhft
2HmuYK7nuJ2vM2xUt63gldPxUbKHevhl8slZuv3YsRHOtNQxqzS6zqvKfv/JXJMU1dfdBZdUDvvd
4fKpIgE+fsISWKJZxnVEmUr14kr74iihweNkoH4jNUtftvD25/LMc1LB6SLSTwY22YJI7D15e7fA
W2zuPo+s+nnuClD79Y/Iwppgi0DSUZjVIv+pptJ5HPVRHms8PZqzRGKRDXoFtAjexc52rxiozZKY
uXfAicYwHwVCTzFvawbeuo9AtFqc6Kg+IpgB920+DqOg3bT2cJDTpzlaNMgPmi2+dIwFvvAr+Bn3
wpkqx3mg/YkFd4UiNJFj/l1usLLJy+LIwpVRKG25z6oXvmkF0gl5f8BoO5AertJl8avuMPnmB3WV
Rawro3XHVnuoN5OgXioql43VU7sbY2JuUOXyWh7YxwSIy6noXbmScF/iuFu90NFDAzNVGRQFH9bb
vDMDbeK8KMjP4lbFzXlW2QJMRQZG7OkIZkTYiKwBWGCNmNFba4qtOdo8Gys1GAi8EQLx4T/xrGBW
R7D5MWT0LRgrgGNTaG6JxD6y8HDZzeu4qHgrzfz1skrNJEbwa36IwoxEDB6zS/gCY1rnE+uxvHyS
C3z5UuHI3sjwml8Dcfj4ih7HalovnbipYstU6lnIp/MACceEgVwQlebXZAT6hCg+Ak04i6gLdfMp
R/rk+OG6WavNYnSoeRtXqyKbl/aAwXvcsLqXGmnmUoJ2lNDgsNDWEEINbIQ93M0Mo8IgdnP4S9I4
2uGYaJl+wzCJXwVhyNW4NlaPPo50D24qhnawS7/DWBPWfsdLv1gVYpSrKfI8P2AYCeiIzCTjBwFX
1mVZxaM//XTjE7VV/nat7oBoo+yXuuhJw/HL9+dLXTI7alIaUFT5S9GpYv66k6JLdxxhYMUil86K
Iqkb5/ZZpR9HljaE0BNzaVWipxQeEdeXr3lZKi4WTaSLj99Lt9ShC9MVtcqbSlzOky6dXT/bcYmd
x2JQBL3Vm/V6Tc0JarNHXD7mj6fJP0++XjG2CB5SpcFrT2o4ZVzOH17G9bos6kVF93CzUkRmNUhq
wN2uFd74ucbPihs1naXvlYD0AQP0fTaWzLca0tqOcVXR3fIHHEsy7ttAwetQOvyS7+b2oLYY/WWD
fjBCr5DNr5cELn/9heed4BCros8ITI6RF4aOhuG2+Ib1VlqW4ee1kpiIUc0bwfk0JHyv9M9ckmm/
iEAQfgTNvNeeJLqTl3Vr4RAAtM3LzZ3cQv2+qGjFZZvJHvzrc9fI9gg3CrKjKuwaZpPZJTbPx1x8
r5i7dAcaGbmf0qkFm8clISxufNbFRLA16O3r9Pu1WVE1EwQnsEDG+AKTAV/HDELjwdK9zwQFPCdS
7vM3b+IT3yezNLNbzFi7jDKyM5jmoTTGmHEzztAKCkl2N665/UAd/ZNdrP50oRSd3kilMO6EUf8U
3DY+SygBtQJeAcgQc141FPMXBQldbu2lHteFfbj7gL+Zf2K7geRIMfil29qZj2zIz63mZ3CA31y6
T8xRkJ3R8CsXsmSKpyISzplPebmUgmcEroOGrnOkZeUBPSafWbmtt5QQnlyazY7Xq0fpL3Dp/QzE
d7HmqiG4JAAZzJ+ik82mLZHNHugXB4bsFP7kpyiJvrFvPndyxg2XkuUHNrwo2YTyqdqMXECaab46
P2x1RnQbBjzuzM9R4Ji8DW+KiQk9ORbPeX34IkSmyngXwYgq/8D++tpAMM083WWtzYMY7gV9+/GR
8gPirx6oA1f1T3Z6zgphcAozHYlxKI9qmNU42uN7qdyvbHBN95A4FU4Bag+PZ43ih9JfpdLRvYqS
lnKFl3SzOp8NuICxyQ1l+qBRYMS6e9pnZjutArzQFJrQxqnzphWCEkUiD09HSu3Ffrt37vHWxfvk
8I4+DqOjP9g2QYLhwlvjvuJFme9Zbq7ysAELAdeyQUxQGwtgFsOP+4R6/N6nZnDxyph93UXwsHY5
pUGiAFdXL7vz0YrzYwZvFqiRmxvotbIDjgJruEqH+IXGzu4WsyZrJ4/yCfrAhpq+sPY162XsUHcs
xiI33vhYBZJ9/1U42ITpK9BYgwBWtP7fuD+1oCb0FgpyjY9b8SE7IjcoQ6uITW0xizLG83xz6F+M
PvoeJlCtf3waK2JP8JI22yq5OQ0CqiFQk5lvZMlfbMyGYtTMCmuCPP/tqMEg3rvglRvlFr0Kpccs
W0l7/GaqTVblGn3OtMsMrBZPxGxUbtmKBLxyoR/7VTPnauDcf0ZvrBdcK2b/YoaNyTjskSUFVayY
6TY1PmA2d1+jrPlDBsBq23zJQpniLpQz4wkwDvlF2mt1yrBe5zBpzKgj8z4PqinuW8G/BA+3Np8A
fRRU73M2a1qj23Jd5z/vM62iQGDBcqheoQP2Y/95asBTeYyGutSXjVfiFalxRxTLF27ZhzX4PsuA
22xHAAKPj1Iokqf6VPCocObltKyWLFE1ZYhrTu9e2PV5Qks4tN701sVvqVtcoVfe1CX+BuA4+V/m
8xFsxrtJoHudn3vpdmztvwuANAwttHnmAzgVge1Rmfdh+UPRwMNnoFHAS5/86TvBZTP+0AjY0ua+
rg55DCs6HaH8Td42N0fQLjq/jG9+6qlrCitWd25TuNPejvZab1xkQ0GQMKsCbaOiIjw8NvXfiz6H
1gPIMJB5VR34wSLzwWln1DIzOndqdxqZ94BVfC6WfKJ5dioPLQbgEB3XA2s+tRp2SmUPPSEec2Lp
h3D6i40zmII2/2E/pRSwhSVvy5/3tNil25Fi5Xhbn7QLpNosPxRsGaXqip/4k9Lg4lVo/EtY1eaV
IBL3cbPuL6OLsl0kzu+nFJsAYsHayjcTYgjwRe8UhDi7+g8aIhgBW3EoayZ1PkWsL0z5on1tglug
0KXf9p78SM3FuMYIK4tCYCUBUsgOVEDIEaFPrPEEb0blPlztjRK4O7KWn9BkyVD6f5pw0pv//c19
ph7xLP80s+9PHdAczC/LZ8TNAmoAXKFyoDb0LN1qLIB9aMFwnD4Lk5813lbUv9f1AC883O6I5CIo
vUnw5Ehr7sMkexXAqNq+oWFWCpG3Exd4IgBFeRqFRWGdUHr2vKPsb4wiGXErSS/0nRiohEiNee1T
ZFBDOkKP04GdkJvPY+/dV3hBnXLJY+bTNB8/makFIuAqIBDKm3+lNzXYc93M1fA+NCboYvalm5GR
kE/zaZ1wiGt4RKELV9+Es3Gt/DURrThAW3lo/Mnfze936Pftu/W2O6sH5jf2Y15qtrosvgmrFzoi
lM4AOVSEFbQHEE26ezL6LM7O6VpdP+xv8LYVcfa2h1O8BHOBsd42RyEKLxTi9eLq5K66HI9shTJ8
JnogpejnKyOpzLY3x8siN2ll3vtR6t1FpLX3LQELj5NuE5lxP45+7yGW/N7zOD6ymcKpbGqAF7rR
HT9b6IgblQF9RvxafhPwAlv0cK5xGU1f3KP3dXn4Blx7HzzuHB5cS7eVMGebCdC+W8yc7n2tBU8e
BceSxgQ5780G2V1xmnPBLdqk2yKjXXdhav6hK1nemYTXmGwizpD0a33CniXFLUTaW+E8Z/R+CQ04
Si3zlfCypCRjktmG15iydmYQtr2vyVYXfrY0IA/uahYXoEYy3rawdkyuc6tF9VmQcaeSEnMJXkgC
BJoV40aW9OwJZDZxe1Lk9VVq6A7Fhkn/P0FyEE9+sxXLjeMU2j1DCX/Wzkryrufi+ornGYD8ZGpX
s46xoIrOFzAJueaCw9qEEQfjY0qmOzKTqyX5zVby4dA2WkDXNmXk8BCdMyMmyOAbogmwEbyXmR/e
trBAojYbZFGF+6J7pPMnpA/swRtxTqrGaNE5D07ZJ47IwR0r7OupGl7C+/oSa25m5jjYniE3kDR/
7VkI/G4EVUsMYXwuxw+qJnzz34Nkl8F/760MpKTgY0+XGUF6CXgDhyGrvEw0PztynXFBsjwogfgv
cASWXlJsBR9khLM4PxfOl8tyraMR/hpDZR5QnIT8PYED1xhjXhGzQ2NlDpix0mLw+BSMq7NSIFOm
gTo1NP10tBCm6ewFdulIiex0EcedflJcaUGjS3sz5kKtcaZxUYYQU+4o+OwAIYE/Ov8pkuNOXwtK
ugM8t6/7PtqOfRerV8pZ0eNo4y2OQ3n7jstlfai+TOM0H38lbM9iiEtJycodLfrdjXMnoE6lUNBP
MojIBE9DtbvzZh7u2/1Auow4tHSa918sktHbGazk2vxio0onEkZnzYMwvUHGdJPblKpEc4GGrKsl
h6X5XeHNsB6MQK9MHU/hyNc5rZBoLwpnuIHJ+0ICxJfzqxhP+jF37MNwHKrgf8JwSzqTBb18TLYO
gTA4cZ1mex2chfwWQEPWRIXnsQmRwoQjmmlxl60/VMmOvK6Ozxc4ez+HtON0pgMSpneA2I+lJJSU
xgtVHJDzv1uYcEhLXWKPr12uh+gAEoEImZg5oBn1CER0Qxa3LL2MLAffVnffoKeMGIfNTKeL1GdX
HwmE+T43M26U9W1d+PzSFxepnf8NuCYdPS/zCUqxpPZ1vwB/GbVgvcvpSaYFcDTHdT7F1joGQ1px
eXKtkujpqEeqrVCw5GUT6NQgBSgjuTXsgfsj0MvpB5zinD+WQBG5Zmpnnc31tp7y0GSzhOhSaUPB
9YsOVYKDNPJJVwqiaT+8awJmC7kB2TsB6aeDttPtQXHvOxABwNQWHO1r1wsAOkrVEr7beJ+Yvfmd
4VDpKaJxFIz8J+k93mSOcAqoG9vkePCzpvHEp0zM3coFELmuOHD3yKROojvg89Xu4l4S4C8qJxlx
2/wOsmnR+ee2YP2i/NWGYzVHrkWVo6NhQLdovxbXHakHX4BtLFl4IuUTh3FB0aUFW7CZGFaF0ne8
7Y2Pq1ikztqSzb0HUo5MxcM4XRiaRZLZkFNOvfwYJGRWjXjCo06sKWIUlwO4mlY85r6hYGAm/Qhg
5Euss1lms0KyFIR2V6u42mU9Dyabu+a+r142MfTGuilRf7Vx5negKDuZwvsOUT1xB5oAi5iZXJYZ
CFTJpFZMLyj3Xm723IOKMHBdJJXnajKD5uYrH/OxaWG9MNXPR7oFeiVnblsG4sUqwDxf6BNCYINR
b4GRXOKMY2enzsYruEbnQ1Y5+tu5ugJwd1SDE46Y1IiLZ39zcEpDLQLiGUnpfsKbQzFYxeLuYxV7
fQfEMIBwQ8T748ChogwkgQpSNeD6hdm2Blwv9gR4n6+tUgU+uXIpN1tK0H/BKfGX1JXVl/1KXOJh
BEAysls3cy6RZgnWiOOt3ty4HOptjeqOjlmbchrSs95mnCO0puXmwYxTNi6yCMp50UuXMBuUofqO
QSfc56wnhSB4Th8iQAZjMm+DlsN6TSFEvMmaGsHsI4glnnfH8TCbrMSFar9n2ZY1SR2EEmLFCwmH
1YyTACve4Fph36nxh4w88sRZlmCftBC5alZUrtBxW52KWLLahgQnyAeOYN4YAkYrT7j9xSOwYHfE
Uk9O6MOjOP1+DPCldgAqUfAA1/ME75A7jSPO1Wgw/BKp4FdcaZydbyDIKpYgAMfUoR/BvFnQCeFn
bPG409OweXEnfpzXhw1hApn0J/tCbqfZY1Ed1vueJwT49f6rNpcNrQ0P+fT0r/s6UOgIZxnt1sC2
qYSFE3NDENHFfnGpojSmOcVJRXogdt32tOuGhJAR52g5VRE7rhTas+V1pm7NZsWITNDB62/1tdOZ
POFM65zMxc6J0QE7BASgbnAKJTw0R5he8emah0vQJt+k2N32XQRJiNbUef+NHTGSHRqYAyiaOvsu
cKxALY63Y8LFAF959Ap6JSwHEFWwshudTxCQpLUPA/k32ddUFi1BcsZzxxnWAQgUjgR1Pbs5Qz8u
uIVDm8Th1dEPQt+RHCL5Boi+03WDRIB+fKNj1++sgNZxwUduae6XPIk7h8bveIaMCxHzhEmp1pPz
n36/cPoQMhFJFDfYi5ObWX/hK5ERpVPqN1ENXE+ZRu/N9bwAUnvyVz2mb5HMRbg5OgLc/UcIiOnH
864Wpdr1lIaND1xFIfmGgHgOdMmVhLaIe6vj6rIEV4x0Tjne3pyHHyjTZySv8k23Y7tY1K/itvqh
QfzromozqGHA19eaL/isEWcSAG4OVEbrIYOCchZsdLOgSiTFwi6jX6SRH86k1vm9g/HLy+qU/7OW
DdeNwpkPCbFidfVWs36Y9y1rz2J3kd1DrqRZTSnpqcfz4MFmxngKRH2zXhtZg3tup61ZxfA7Ex7t
IASRmaCtIhtRpsL0bdtJRof99IZACp3qDk2r9bUHfg9i2+EmB5OobJqheCAGdNCNEtfgwG1KLLE7
h9lQX9RxvgQsHdd8Tvy6hDPeKg/MRAn1deU1nLrybsSD8NUwBV+j1aUegm3GqMjAbzfFalmQBsWC
gNIbnDJsscMjum4mHkQKjuZiRk8v5zALZAWFcHstFZSwKPxrJK+lhnxmkdpjxUePsubcWeKL652e
08aUihky0H4V2m6e3cDHYCddTqiFEqDX4GseWFDkDmWWlPQ+uRWGykgpYYmY4gHDrMLUtNMeXIPy
lQZemz8wFnfgnhH4UfQF/Oce1qkkHi6VRijhFvr/8YWtS3fTKZNRiDpCbzbDlOmSA7ZV5rBguvGd
AsvybUA7c/Lq7FFSL4FPC8jw3BhakkRn7tpQbbYbeliHwjYorNxrD4Ospg1ISSUlASIvoR6hHkcC
AtH8XOfLUUDKlPXatp6W1NuJ3ZwgfecPjB+f+dccYmw4cLzLFJgo+xgXt5p+jmPUBN9NGfPrkVTz
wFjyxgV7A6ZdxboPjRcgBoQgYBVxJH2Yw7WntuAQUTTk7cF2/sjb6+lLs/m0Pr88BOPyI94tgD4S
TvOkSvqjcHf4gPptDUp3MRQCLnoO61kegEBwmDdrLlQO6gq4uYbhQZnWohucj9yC/diZAuAwyrvV
FRELqrzPXLHRlD3Q3UnLiZlF+Z8aMbgaO3wA28QFXh0uSy7HkNe95l7ddSyt4fBXT8gufFgUsH4q
MSYuA7d/zT17bLJ4wT8BCnh0oaEI6tOv/4E0sKuSeeUUa+wLZTtFOxIh5KrGQJHzSCnf4cL9Don+
NPVYiMaTe4ka1vpCb0oBTJc2/T/+qfEtaFAa6+kz5Zl+iRYcVGkYXU2WFTxYMKCUhIEY25E7HOYc
Cw6RKy4xKARUkrOME3am8wTgSGkoBwIG2q41bXCXiPYb9GGNUZ318/ckZ6bjht3oeJ83ONsIDKQz
KIxNbvLXZN0Zv9Sui78VpV9IJH4+Bfdi9wRcVXvK7twOgo8VD6XhYtEZGzopI/yDfoSD5fj2watE
ACh4Z/DYAXXXgolbwuWQTH/oOLNHfyQzG90qeYBw5UFusPMmi8uyg7JsIgTDxp5tmFyMP8/bbHTM
24XhlQkiVv7zxHuWQVciEeCkDf4Acu2/J21MRhHDJh6jikGKygXK/sb9jHbk46E3ZBxoGcfxUG72
Bi/b+7vSXF6Cxe8vZe/s6V0HxQY/i0rTTBBGc2LcnHTLvTUoFC3+f7CKe8sO/ojhshdksXAx0tCb
eYh5w2zWnX8o44fBB7MCjvoVjaQnDRP0/e5TNbrqrNxINEpXU4lVa2tEwcUg6utj8EbHVAC1sa8O
SMP2yPvptblEqfTmp/MbW9ydu/xmnofiEDYvegevoHfsTxRH1zUvKda9Eq1AAWoFhgnvD75DcSkb
jUNr6KK9g3BkpzzC4fvJ3vQGqYBJfy+iNFKN2BaCOObBmHE3L+13AsZk9evMTKhPc+MQ04L5vK8n
SyIRo7FFPj/LHCyMQuJpVeR0xVgcjFNnRboRr0oEowC7IF8LSkIQMFPBK88zGdKLqAAKetghLfGg
88s7ln3nfN05LcI+RXwgR8omgSmJDgfUwC6fzr9X0Fh8modh1QWxjronDv4WDx4C103AHweLpmhP
jF24wGVjAhBdPD7hBVM4SWA0NMOina2C95kgPx5b8rXju79PeIBDtJ/BE6d2MvYfB+LlGpVGtLdz
T7TQWnk01Zg12RGE0YQh95INls424UKBg17ZXBpbd3nOLX++3ceSeSABYthPLYmHv3xZuEr2sQvn
9PJOpyhKVj05OGQYDavZY+VWFM83EB4wHvZbcGDSNTeieTCZI4tIzpifC8SMczgkxkrRUk/MU2TY
8Ycv0cPEW/Fq2K+l+7tRp+nUWmRWYG+3UWwnf39kq+a+YnCLoqeIA3NBeBi5IbkpREACxEcZD5i7
WWtxLhfGH0IZI+EBmDaiCbavHXvJH0ItAgLg8FHZlETRUd+bv6TPdgOo7qf/fPAU1Ia8noNrBfeI
RTAyD0FFcxWzizPnGfI5YANwvYA1OY/2tbFKvI083e3uxmzmO3dj87v4eKs4OrEMghtXcEfCEg5F
nL29vRsMykwKuRo/xyMhAhj4Mf5agMlob0OmL7qtM2X649PYcab9Ln4nc2W++G2d60YCOAO+cECc
sMiSMIPuTLNAgn2FU08zfhSHqT2v6G0xPSFA1MvPld08ItYLsE1B6XGZqraAMoTDU2ClDOcD2APL
BVMtUOGcHEgrW7E1BjkQC2pY+RlXYWn+3ozdzFnnsy9JJJpHXcIvVDChkgoFHNqZO81Qg9qXkAQt
y/WLfBhtlUcPS7EuboFMQSbya5jtSq3Rez0MFog+FIcbQsWZKsZ+iCryCYzw1zPRxLUgtEiig4hg
gs+Au76n0hBa9yDsDJmAKViAbRkSnutq2Ii3GVUHUf1jWs0KSoW7w0FAy7MDed4ABNPZ0TDc/sfZ
eew6ji5b+lUOzriFpjcXfXtAUnTyfksTQWaLMpQhZUjp6fuLXZM6eRNZQA+qkEizRZE/w6xYa0UC
b4vX/cN5oHaDgrqBiEcVmsYxPSj+pfwXMR/BiZiTvFM8kBcgs64f615A7B2xelP3tvwh7BO6sFbp
TZhs0xe92SbIIJBrsJLL0i+ABg+h47YaXvC+d1dcCmd4cIziEbgtBykYjHhRhUmaQyegdkyFOtOX
Fkof0Hyh61uqjGUZwxJnLYYSh+gMiFnHmJwcAzw8WrdQ+w7H8O29PrSvgaiQXyxh7TfbvP5+e0YW
Ds3msg13Da6PhKcLGNas38fItmMFJSQBWLEoPSds7Wl3YzAQaCkcbuh+/XouYWLUZWkkxjD8e7PJ
e0jcu/hwLwpu5Dz3lB6vCZIB3JpqKnO0GPxon7e7y/obLKKtruTgyUr327Th/F252/3o6o+TaAYL
Jmj66Q76p2+PWGezS7uPJrVF0m5L/XOHlDknCQEMh9z60oNI43h+vM12nBmP3FXEXGEKvZmvhsdI
U+nNTv5wH1AkPbCqnrOuevD0B0QRSaSjJ2dAklPpG60b7ZbaHO3T9/rtjcinS4H23WCUdiVtuYtV
SU6GdQJQuMfemu4AwqTGKOeaUGcdkhcfcYP7Xw7nnCmwDAsnErt78jfcbMbtL0qmWXMSx0ZXOjPi
Jtt/o6LhRV2+NAfLX3VXq5ScvtsS2Kc87mjRalG2PL3RiLVi7NwG4wpb8QT6DG8ix5F2DUj/CHD8
M/KN4xvbK1tPXIFb1CnxoNNxkWGzPxIPjYowL5YN4HE9zMQ4tRDKcFp++5hzoM5g7vz0rjNq5cGt
8+gsZ9YMjxZgRSdcqT5Nd9tfjcjA++4senGmv/s3XsWPn9Kfgba3OBr4Y3PjURF6s4P/5gxS8Aaz
2aaPNxnRx9vMWB5OBa8EE2bd1WywZa+3N4j9VJKthNkNXZ0t3IbuZyhZl8rWm69WE4A5vU/QYXtT
h7sf7bb3uMIqxg++esJ2H4e294V1w4obt90yUU4oniQX8mZtp3kybQ1AN8A8YYsRLSWDvfFTUlJi
KmOFDq7jiK04RJyL9PA16RbE/mfAadMCfxdgwwXcyIYDJGreFBsnPKJwRZZb+vMsIS2j/abEGAxe
oTF4SKSWL0awWKWEimS7rbygOZs3U+FDnr1WzAGeUAmYTN/SbdBScOH/hJigbETEr5ISbm1cgaB6
Ahg2McAd2tKY7VPYDNEDnqdOCoc4dfuJaJCA2hNKTnbDcBDOLTliNl93cGEDwithCIMs5Q7I+QUD
FP7G5rVrLKwMpajHGFNIAhjRDm66b/cOqwPYhngf5xhbGyEmxx2GuACQNMuN6EXbvKcK3sc1lIZn
fPmygwPVOebmAQMfLF33fX1j9j49bajyviOAN3CYPjGkJgIfh9Q4AxSLqdbOm1mozzOgZhDcI3TU
50wooxa7HOnOeSvp80Ax6URxEGSbBPadxQ7ndJpSVZBcTCWXQ9iK1ITNe/sIa5234u1N7Z71pqne
Mt0COg/NfjFjXtfSmxfgXdYLtBR0RdEBciub3DHzUjfZUGH6xJffHAGRSqBYryLkA+LxkuEOQ4KP
CRA00zhOIshOGO5Q8AsEz2yS21BCa9Wb1iyPaC5wmRuafXyj23LgwCmxdqSaSMHAOkjygrq7z1gH
JRNHi8jD9pHwHeUkF2EtmPBsb0CkHej/cGUwpSbEgFIBTzR4Y4/YPxtUKMWanI0d6atJR88LHwMe
8Gozz2QXNUeCtRrVQB29ArwgW4/k82XA9Rldch+7TmVoIydAKcePRLeY+XeoCwyOulDJm9BbGeCv
GtGBP42AuHr6AFqXznzpyDXNKLp5MsKAh3NDqkf1jFOGiigLvjsug3QqTOGBt4wOZcaIvQY29t1f
H7Ggghm/tX/oCzUIZh016vQIHs7IEc1gjQVX64IdJk26yQBzDZOUqeLrm6H38TS9Plr4nAGXfzCc
gGMyqNYMxG+GfAXqITXMCEyCOl5sXyGxm0nFhdGgfVPJGYShh683TabO0SZLStDrNpSqDpsMgw/U
EgZWnj6yZa7jo63b1titgp0W43z42QlFh5+KoB9qSCw2UhUgvtmnvcYmJU84JGrv0+egPFv7Gg8G
742ZVyN+se+DcLP01fmNc9apGIYprWU3t9tqwzupeAI+XtDAqYinUAqrNgbxGc2sOb9EYgMq1tAl
lqBwTDq8Wz7T4vjBGXDZRMx0gBa5aN6wExBXW9ebntYFRu0aXlTQaaA3yT5XFuqEBVUftrSCOEEW
rtzgMd9HzjA7hJdImRWYXbB7gddvpGBn0cl6l2+ZWNwoBjnrbWbi/ohh7LnHDACUzBhR/kLwIRJN
yBSU8gpMx3p1hBRyHb1EC7dfODZYGgwu/l02uq/rCo/oqMD44Bozw4eG9Ti1rEP4xB6C1Uol0tSd
me0ut9BBUtFxv61Q2pXbglMCu0Zh2Jb1ieQLKlOQsViuMu8YM6hcrb1k4/g+IkuRPU4d8AFCMbPr
DoRV+C1EdQIbjpewlempOeFamHvLbcUgLXSo8RmJs3kF4oBsqOBMT4nbh82xJQODe/Ia3oGMGaVN
lq268/ZwwmNAqMWvzjl0gQYaGIuXYQEryIRuX1I3A5vGcN9BvZgWMYY5ABt8mpP3LOcrvShNpNfm
cXoWdlNhtkXpNxUuhAWuRbPIL32hQIxepDkTG3IhBC1bdGvh+4uporfi9eABiqXYgUocT4mIC+kx
K0qYptFWUy8Qu1bPUsyE2vhptkvgvuSEJRtUgA4zRspsWssiPEMzvgbW+tFxE17LIVEaWglr7L+e
4wxQgGiaRZYLc9+/7NzOY8qgGRAePTcj2WLTWMAZEXI9z5oiThsZD0podIvJbZg3D0HrEeT9NxkS
2Jm5GzuqUpzDggNkhXpR0/lf/aL36hZj+BhKO+Wmp9Ua0oOb3DrwtOmWIbe9hOmTRxZO/bzpyyF/
COWK2fB3Nbt0HgYN6D02gwOSv7EY3ReR4oQN3FUZ/bdJJkNTSCoLY6Fgs2913Dl1iXcDtXZTkzb6
2G0slA1wLUDc043qKkAHBoNTMaDxyglJYBFCDzihyxnWWNFPqQtc9EKPFOJ/kNM4IC3kEIPskCNR
D1HlrRqd8geQ0Ds5tgo+OuESMjrgdIkYD4K6ZMF3TOBH7qRtLjsZcEuuEKi2Gh2gEkAgWT0TlwD8
ifKWs9WHb5xlBIQ+LrIR+Cv9Jo2ank7cOSpghD12BLptJ7vVq6mDvGkBhElqVKDc+Eo6jJ+tcmLE
j4GB3mc/hWGEJgKGTIBoSkWJSCLJZEHE+haxGJCDYAdHm1oJXyLgLOQLPL/zVMMVjaoLf4PeDwi4
vqUyaqTqoCA5ADhvy+ARXgGyT73b4GiHjd0jYiTW/EytFlNDOFOS1B+M5M0EX8KUxRT9I6oiNvT4
9fSZvBYuNR8SJx1nPezK8Rf3akBMYPgAl4oW+YVMiLkHlRoD/wGLW/AGpiSkqVV7ROYWdCtOd0QS
LFpuW1kY3SouJ1TEDyiwJP0O58mea5CPBLy4pa8PbX728JFM4Vg0VQkfLSjrB6Zkd8kZBuFNgXua
9TFfbhJW27yAILo3Sg1soiFW+BOodIkxYkwE+8B/YMIw5ypAgAFUB07IvwOn0kbQlC06uWt76R3Q
wiDS+Ws+Bm13/PBTWItA6sXcgFlEbqCbZvkcTBUEs8JVmeEJQH3araIichKhwbm79jeZOfieVW12
9ACpAdeBohbJDSxOGS3bGqcdwI0VDzQr+A+yuwHYW286rTdPWOX8XxMYuC35Pte2O2ByyKsbn4IW
vGh6rCVv3e37yV1aDveLRySw/Gl0i8irj6GdnpPj9BNZCTuvmJfoEKbAJukkoLCAjgHF8ujL1RHn
HDTNVKi0A0DFgMMxH8os6ETFLzPzU7B9BcAVVEkiFHp6PCIIM2fmSpw0wLRr/97er7CkILrkq2eI
/A9nLSyxF5+BDFzQABHL7U6F0A5Mb/KGtEuSmgLyfFNF0SsNdURyn66VnMkQM7hdmyqpF5QG2Cq/
oifYouhz6KppTQ6bBybF0OZetJ4ON6fsXlJJVCO8jbgVMpy2Ro1vpFKup22eIc5C/gmssY/cmi/J
4908OnBK1lw7FBawhocFQbOcrlC7MHe6pMX23FdTd+GMTmPEowFHQu3cFlUshBRUJ1B8aOyyHoag
6bXPsODMmaC2AWqEvBLmMb+1/NKFtE/gcjsasYPmbmAgU34euYabV0evmpMtWr8r07ZqdqbVrz10
UvBUjqy/6LOXtEZdxZSZ+30fnb7uI7J8BIYEaHgFvGhAKCsziIQmkWOrbv+afpWpBpc4Y3RnxfWi
oulpdAy2HeWka9ysRRAHUN5XWik+feMiaXAL0KpAamjXuxe+VBsa+i2JMZi+QgA8yBr7W2iR39Mc
HnZzT6A4hWyISphyoseR6ouWDPIw/U9E9bkrMDNhoPsmR0rqKbugpCfyCpXXfqC1WBbLEpfevoRA
jTM4BFL+8m3IqIIaQWps9k6mxWhlUcCBhV5mn8j1P/EbXqg3s8LnFj4G3dItLUDGxbITd9PoBJ1r
3zHhk12TyZEbakI5ov+EKMD4IWDWHJ6AAqLl2CYdcN+o6KuBIB3CKOjehOhLfUAFgccaWJWzhqTw
ak7OPZ4177tMSwTWUPvXVhmKcm+OL1ECdtSimOG1elJ05/QQ1zWsFtRsbX14a8r8XWzzY3wJCdUO
SPYH6PkvjZMKEs+BBcLI1jBfk+u0pAa8TLjmSBKxsMaRjDUVb/cKr82MKQAFSX+DJh9WO0tBCPtC
7bw2dzdks6jgOBc41CNqvCAzuABU2TWzfaW1bx6p+PEijmwPoJMLYWrwJlDDm0AFi9I0I5IeGKAa
C9FyTc5jNrqRlOoed4l+6t7C4JM7xkg0riFjFEE+qwfCmkal0FrGTEzko/d0bUjMJgoV84NFTt6V
uwep9Esulbm0IzNH+qRz1j5T3cCsQn8ZXhb4dvBdl61iixRJGRuO1yC+3KV9EAolf3H1GTg9aOG3
lsaY7dJ0qAjP4evS7BYoyxopJOTS/loiymBbGSKgKzQVRL+cH4gyLvTS1tKJbNYOIQSxAwtPYPwi
rQQp9plQV4V3DXjgHpTEP1lAprXwcCL0AmGCZZ6TZtVG0ijcO9Kx/UmqQCBAc4DNPA6BVlCxDuAq
A/uXP8wm4umQYOmFTt7u7oMDnphCZMSpq3tjEpWfg1ObBLE2m3CHEsJ6ipFMcuhkkcr784ap9iZo
FgHHXqOOvCBjdjA9RhBLQzZ1/Teo5dgiPTI6TVhqAkP+3kYBwEh/35PdgI1v0C5i7rnvsA4j34FM
Et54FVjnERob5wkzCH3AKWnw2c/wxTqehMvGRpeTlTj9JT4Y2KZhbexiKhGdmxVkQ6SOJDi3iW1F
ojP2G9fIrBJGllOENl/nhO6jXQXlzl5YGlf87Jjrz9od4p6Ga4K6ltdX1gE5+N1iZkIkPmBHn02u
Pub7fr2+9JzkR0eBLSQOPpiSYNiCWcvYxTYG+c1Mm8OOaWbjx07Ieoh3B3XdLA6RNcY8Yf1qXdaS
dOWVIETvF7zLgKlqFxu/JT+N/z1hKLf4FSNZbXPlZ6nD2xrug79i5iSdHy0wTvbMTaT++fRdoA0B
DzUDGoqNwcheeHFZ5/jwviHqDf5aqgbziVXMHao8tz1A4kYSkDUWLGMCrwQeoIUCiEWXSjG/9DYH
cEdlk69Y+YpP8xJBDky2wZFBJQNyEF6qhBV9wpA3EmosiM17sNeZ1kgMWkKr24g7Ar741A3oBuDr
UGKZG91DtvKmMAHKhGzYJ6Kv4CUHzxmhnneWorSHDALIlR0nuKoC9YG8Mwjbk46bXYZDM3xCuRUw
mwdHtm/QchBIkE4zgmBldnztvWNcnhCnYPDyoRDQZhCYNe6ZNXmmbu+WvNqvvhiTAiTQfxHs2d1U
hkY3Y+C2UgA2XnwDKQvL8LOhdMAxI/gZyDLT/fHyZfENKWZ6A1GjWwRarwlnYmeZ41m/oEvpXQG4
lj1ZLXEI4ECuG4Qc/JQCzDabKq6aCtMlSKJUXnThDja9Gk8UsWz0WOwRXIsc+sPy1B8aKll62bwD
jf815aKZIbgf1hDSPPFjkHM0gPRXsoItxvcGD1Ij5f98shUaTBL1+ZONAQajH54WVdR5y74h0Ksl
W6reK7y/OQcPOD1oRLorFks2H/MHrDJZXsDGr/CF0a6Qfsw5k1+lm3+9h0DHnJ49Res7qkm8uT+h
hqU162ZMBSGA4TowEcIsw6EtUV3gt66SMI6l3ScwC7m5wQPhE+M7jLKTy24+hA5Mwjd2t44hfkZv
ZpFsER0VX5AahPLHANBWMI2nvuZgQmNgr3DE2bxRac0VD4yOZw1IymsNzV26ZaBGY1ixIiv/Mpmq
7OaGHtwzOmN4TVSmK3vwgNF68JfzPtggvhFu+0CRIC/Lu44xvKsiTZ5TK0ARC/OasmfLI1zd2D2w
qzg8j6hqX4ZumvkDExScpj/4TJnXgJfzpRIoFv70vAJv5CxdSFqghXqfpufYuSDGBZVl7knTKaWg
dPvXEcbvZL43gzihW1383VRJhetJXZM6Ld1nWoQ+hj+ETDM47FghiiM8MJx37b9WlNStOir4Z0/f
4RQyUYYHy8F8p8CdsDVXbCGjcBf1CJJGOF0otm7BrmtsbjxQeyAPNAsm4OeDF2wXet43VhXs8UvI
LCxun6nAP8yilszBEJcxlcVBCZdylmH1hXZoDTRZg4Nkg38GJgCjHeGU/22MEPAx1hDvm6pNb2SF
RRsDHHTCg+4SNBUbOPhTp2DAULHNvqABZeaQ6r35gVVFuou2k3ei0m2UgBWwHLp4iGcPeI/TvOlO
P8x6xj9FEtby7ldjwyQbBsnew4yW1yATBQQTHv4p78QKdydkMlBW/WUPAETrLIEd5u7kTkspEP8b
igHKAgOmPB0Z1CqgU/APCF/0pvdU4A6N2ZHZxBiMfWYAMvWiQAT9Tb+qhjSYpzt04tbUSqtp5e8c
nJdEMfxOTkFj3AhvJ+ojbh27I+ixaN7qKcU8oU10dwDBKE/Ahp7jqnfv53ExYlaK2W+Osdc468Ng
70gRdo1rapNWPb+3qtZPeGIKHanohb2VfM9shCK8ddgDzfK31X6x3ncgGDz4AoQ7q0WOgGdPTc1B
dSOJVPpAc0EdzmQ32RyCaMLPsPLEGaZz/vpA1z9jQyNIg1SmF69P48SzhfUVqlCdsCMh1mMSlLLu
Em0Z4So9Am4aEdo6+NF51O3f52STnj3RF8VGG5sDVZQUSMEqIqVgC0xOqMTZMcjwlReUapAzKVQc
6PDM8+dwVHiTJVfx0KgQ4MZGQgMQeXu1dobv9R6+JOQfLFD0OXiWf4TM/uK1wiDmyFJ2zhPq/jai
4PZl1WY3ICuKHwzzlhmKotLbuSNjcCKu+ens0EaTtV+dxtCLnuOi7/JK1MjSn9v3CCE7FhViK5PK
RkjWVG1yapZoQI11ROqZoiKCQVnuAE0AxiSgLL8Zgzw2D9ZTMy3iehX4fiBEZDmYkl929AODU5Pz
4lYYL7MNDEzDmbAkYgB9tKnvNIaF4KGJsZM/HTitI4id24admbLOgwTgzQ1Cf5R3L9MDuMmO9hsC
HIU4Sx0SJSrINd7WiR3vzbvOWJCnRDaHXtVxqO/EQ4I3clpCa2H8afdYVMpaKYsH0Gav7auLqpHO
aCB7/VjNCZaDHh2gqGTbUxasmAEbUN8q1p3wWhOB6TBY27qxseRwPRZfmT2D1a2XhCf89EYwfXQA
TKBbNOJYskNgKdBNUiMgYYCsxyNWe4JNS6lhokoDyeXMTRClMBSF+clhXzA4picXSrwSbXE3DmaX
GX4uopOrcJRgGTOUryrNWGuD3qeJ5I2ZDZ0E/eYjlLj5gp9HbmdYZgxM18uGMskB1wgrOGfv4JKu
qhAiLDmKPMXMyN2UQJ+4U9xbIhmV2YwKsw/zEua1T4pKvF/YLoXHEjMaypt6eiVOf+YfmY3ybvna
RCO6Z4Gmsb2QAIDfiWzV2ILqpqjhhONgwtegQ7v2XrxC7GiBzuE0LeqYnw02x1je2B9NCzsjUPjR
JgpsDDZPASZUEEkplA4SvIItZQCyb+EYcngYNpDJjHR6RRAna6yc9As0EdID5izUjQCpAtA5OG9l
EAEYP78J9GesuLAR2ArwJKBG0fkWi6KqjZndNy4LfXh6zBQZiR7C7ZFX+Ah+ovp9kHPstVw49uPM
65fEd/qs7V/DK0jSAe0OBll8okyhziuoHW1aO7Kl1RoBeQHvhDsacaSLuyv6NAoZ1jPukym+yDLn
mrYLLbBNfCo8lNmNtI62crLQ2qlpuXPRBKEbBsrGxL9Aizua5DA/mWjKgxRyy3XmJhNpb9klwfyR
BPQO+vsQjT/qDMK9icAYFS/m/B5i1Dcv7JaNKb09CLQcS7T4oRGaO6gdnnjQszo9p1uW05hjNhj+
zCSZcn1J4f7tYgDX2YgliAY1VOCh6kvA163wWxjudAgIbTMFNQtevEXReZs3dwAF1AZHvtnO8QfA
+DzqwdkreWX9c/wJK58zD5AJ3QjRKTxnWiNBy4mVTHKkAASX4C01vTdbtMltj5LCHwsiDgp1GSaa
Hfa9kKcgJS7x7d+JArGmXvE+mKAceoz9Uvm7+yjYu+yto2KEgkIXTdyOvqsIPi89YpZYPbA4GSju
jhxJTJAaeZAjGT31q0TF4m9Bj8Gmdw9FK5xjvwd5vm9tl1sOyBhGSTTZsbKTriKifnQe/Ej6EK8R
MlwyGNtOPgz16Hi1sCIzPhM5bSjuYWaQQkPz67nC7pF1BzoD9S0GLYGMMufoLqkQXySXJ5CVxuT0
R6EroxxUIzTn/MSKkdTWjaHYcspOAaHpxdIbWCL6l7zYwOBNUjNfmrHUbfgciRCjlm1u2CfB6nNh
a8sE/Rrgx0hWuvOTHujkzl1nZ4bs/5a6g5YzPG0LbOnSv1o260S0InlB0WSHCVtcEIfFJKINN/wS
TV8BvBGe+HFI7rt55lBLAOyncF4mGejFi/DCwnJ/1hjuR6yl+Tp44lz/yCgQiPaQT7z3alzDiAQL
oAH22OlhsHYFtiMqOiA2k0oO+XC4uwUgydxhDi6xbof0kACh95WuErFv6es0ZHCF5w858fyTkoQX
xwydibjw298IGbqn3oSHj+KJA4vnAbU+k9GomLpfDm6H4ZS/nr4Ao8opehgUpFBcKEehi4/uzTXS
fwAvl7HAD/ueCpXAkbC1ByIVLxhVi8+8iDvM7oSKDM/2HBngP6Mee8cCCizSwak9P8LEerbnGNN/
PZpIxPoZN6QvZRzzcnCpbYq4lh99xwVMFjk4KfszBP1iLQiSsx8cvoFqBfkiXBZtIY9dBabFQx4m
kKjcHqG6IXxYyBwFY2JxYJALskSpdon7bFNBEGB29OiFe8TUji74xFXeF61X87qj50bvBNYHJW11
XAkvTDilNVO75fBJXp2SO9aTPs6GtN7nsb2zYfuiFyatKnR2SISZDTsm82Dcxbui6b/zRlPr8Erv
E1Btf22wyElaC1QxoQKv1eqxVtX7FginoASZI1RpUtsD3cjbvFw/aQ8Zokm8DbY1PfdW8V3uZ3c6
QmTA6kA8hYjODclyKNrtPvA5e4/YCVF6Uxr/fFiwm5U3Jn5CQ7mvnzgrMCfxld10whyFvE+JnR7o
N4rmlonf12ksU8F3bMOhIRSx0Qafa5LEewRlgF4k9vEdA91fDmHGkjq3F2hdwmQUNFQWKmK20K6G
7Hzjn8EiBb+FlJEnBD+wBIPsXnN1oKD0uphL+NQuS1x6HzS3MgSXmwWQ8iLNEJPlNJx4NncQ14xO
6wmOCvrnOxQrJO9ryL+2WA6cM4fnXQcxyPnNLcu8r0KJkFki2PU7QBbT3GOBxwsJCrvl2AuouRdb
qyogZWjssvPfuze14E9rrFEKmKnzBQuj2Yi3AIhctLd9AbuXPA5+8p0VRNAfZkVThCkcsm8T0iWC
yvbPsmozUAb3ltqTnM8jpKrGORnyABnk3M26xwSsQ2QJfI6bgubbadlVQFloR+iTXsGAtdzcDwTX
DCgCK30yI2VFUgETiITKfWD8B4OXEsRplptrS4lOTOcabXKgDOtwwhk50BaxdEKvth+7I1lrg5xm
/lhd+/rkIv+emZqsXDoeCcakHxY6lxS+++bK3TU408I3eQQVq8zaBuXRkf1mbnCPZb7HvvKADDDM
h10xZoNuBqIqy1lvbaEjrGTVFFCWx/36We8Z8ygJzJAfGmNVugZiNdNeBENSNrJQNWKPEYsZZVos
5ZwWsGqOxlJpLgRjGWBxgvJWLvk0LdlmytKNy/rIjjFF9vlhRLMnvyybzLYJeRZsYy5xJV1JHj19
CYVwcrp5NLkmEADd2FlAcEDowUru4LSmJ8NrxCaToJBtaQvziYDFYs3jc8U2+dVywW1y4Ql9enfb
y9ZkhHLTwEKb7ZtTY2fgVjmtN1xBNrvRbKGvZXTaLjcFqwgLlvycp5WJbYS3/DYZKuA7wBh+2YXL
gjMbW54o9q0P21ZN1IKYB/T3EcWnSt8Dj5mfRFGRoOob6YmuhhB929nKHt3Te8usBjIuWfjG7LG4
DYnqpw28Ig0VJjDpGaY7U1FGWMsR4kzatZzTolFLU4HCQm3CGqD8nDoLa3JhlgxegP9byV2y+3sG
MU+sqPw9Ou1D+HCaBaNXJUCFjDuICyX0q8yTJw0To2OEhgfkjnjMhu+N2dHGwPXbZR942o6VqZiu
YrUW1inzTKunUCTC6v3Kd9qGuZVE6N3l0L6aXqNtz+0+L02kflksFpa6dj+EbYZ16L2Nc9UV8+sd
lhpVv0AIOnFIUzMTf6KKhZCJBdkNdFu3PVvxL/T3hz7TSR4+Is2mEtgDdi6QTi+Aji8KLKAPPqyR
vCbOrAAqEMwFPFB6mVtMy+m0i40zKmmB6GNkJIIglFL6FD282ZsucGN2xQW6wt6rQnqgRvxVBCBQ
7tE336Y2irX0DDA7gkqBCBkU+WegBD351LNifYUfwT08Ts2FHpmpyFQ1vHhQ96HevaRYQRizN2Q9
uEs/1KzlejnjicFnR0Alw7cslPu0R8jOxJ4Ty6OEFpye1m6Mh0ybXbsjPP1QXxyjO/uYZUhudD7b
O2yi8N609rL+2dwIJ63sUG1XFDEggqj4qHLjiQkCED579beAGEgXKAJ2Qp5hdEk6VAdiHVM3n3vC
tATmRu/UXXbOuMmFsipNh7f4CM+t0/qwNhBhi44qj7WQMvSnzT9S8J0E4gQjJznI1kTCOc0yEBOl
PibyqwLPsegcS32I2uqAAUc1M+fnFpLb1gNzcEqNBXOBgrHjccqQBVwHw78EzkL4nCEsJjAxKwaT
acCjKMH74N8brETDfjfUAObyrwdl4PgWyKqjW6JQMdGqtfXETg7kBmHtTYnbPKtlswxZ/EgehGs4
KHAkoGsvO7jfwArQBU3FXBbTdHKBCoZOLBMxpuLNsPlhVACVMKZeCOWLEom/Dthk9aboKkXhprUQ
rR8pTBiAgYARoWjQnz7cz6vXyVnMBNdYJoMHaWwkWBE/cVNh36oUW2egUuZw3Goddh18zirgUENH
o+SRHQ2v9n68xzhuZPeUwRFqhZgmXdc64QDvIBlAiOnLC37L1zFGkSsj1/6ruSnjRywqa/GBAiNH
mSyANRDVyEHHhOUjtLDkjeiHc0MRwUWLzbqkqSsmUodRNbvhF3neaCwsNsI7qIC3uXM1hj/+Zu8C
PpeQO2QRNMsBYN1xhviGW5kTAqSzxLi5u9L1kvR95gUCUCBBRqvMy4k4l99V0yP1GkdqImwi4udQ
gFcaMgx9ygkC1IhBJG3CDQOgxhaJEvJ3PoYNTNIFFPGn4eHRckdmDIVeaGjI5VSMCmjukZB1kD+3
4ZwBTO9jk47+AKxsRQ9mhjCX3O0Tys4ruo8Z6DvisiSLaRG3eNeVw0BVXsbzusBHBTY5RkdgIpWH
fiO5dDiz5aDo50NM2pYbE7u5LhIkvnPWPVElHnmWJ2hizK/fdLloJ2ALugms7ndsUUtbw+M3Vkc8
brCOB2NOpCGgSFroEKMXZ2KKMPKU2Z5XoBE8WMKNHQJ2ZyMKw/Dazvp5t0qeEmyfpMkdj48SDfa6
QFdKymCFI/wKH+QzrhgFLuRqZCKsumQ2krDcHYcRyvQJ3EY0ofn3rXNZXMH3dLjgCIJu/vbf//rf
//f/bOr/yr6v/Wv+zq6Xf12e5/71cHnc//vfmv7vf93++u1k+9//dmxVMVXLUTXLcBzF4df8+WY1
PFwy/rb6v/T7MVczRT+2C7XzqR/N3vnA61tiVReZhKfDNW08o8b+FOc5cpllYtuDy42WMHOb+t6I
rZxeIqNbdIwWhkh3Z5DX0Z8vUf3NJWqK5Zqa62qGoZjmf16i+mhcqqowj21WSN4PTvA8fudLLM9f
j9Q2wUw/gLFKES6LNGOLhAGOf31O/+Ea5Db8cps0xbYMRXVsTXGMX27T9fq6nU7v67Gt3IdWqUbL
y7L5ft1YNQAYzq6o/POIG7jL66Us5riFj5oD9XltDWV7Kjmezu7PF2T/9npcR7cdw3Q1S+7Z3x6b
eXbLW5Ff8/YLP/tLx6mj6ryA0Xv8x7uvuP/wUcZ/fpTjHO/Xk30C6hpok+e3sbuvlbW1oHK+f+dF
87xwZ3f+e35fF4xvObTk0+/3d0HE+TbXLCp54NEPDX/xHBpTZWeOr7PyS5u+WETCNoT5+EaIZT8r
iAmLC5jSreVnMPHBxploMiv549qr5Xcx3efHNRavQT1RxjiiTrEcGJG83yN1+lkVzG0fk+XaWjsz
WM72uPyq1u9hNrPHIP3ZvF7BYhkK2+SbQZW1NmbL9XkkRHJe+Pf6NXiO3msdThdzV976OaRaZc0f
/fnJac4/3M9fj7NSNxqvRo34EoCj+X6ul0anLPehWSBqnt5ebz8r7OnzunPvlu/eWfb1MXCKdX2n
/PjXLL0tP+1GdUyW58GBnRT7d/N5awBtGVofHXQf5uafL/i3z9+xbMW1Xd10jV+e/72+W4/D4Xhs
n/P0o12aL/hWEBf3VZDdOycdEOv4D2+8pv7mFqmqobq26Riao8sl/e10v9VPw7k2XHYGW4/WnvWx
SKk/GhDc+5Kqe9z/P+Rxixknd8Xm9bo0Jhf72Csur/adBS52HdmP9KyzgvrJbsvGIucN/fNNUZXf
XaJB6DR123Bt+9eAoB1K56Zk13aeDY26Y8OsL43FxW692FBpdd4On5+Ff/7Q350czdUcy9E03VE0
uaa/3Zbn5+k8rvoTJBHiV4UuG+2dlV5PE+eyuJf/8BDc3z0EXbVcTVEMxTKtX567o91zu9Zqp1Oz
obfWm3rVval9rVw5vK37yYUcdr2AFPJ63ysnvGNvFhrUqo1lwy+zzL/tKXorhmGX9tIMdXFezcbP
D5PL94G9Y7RArGiqjxuVHc75+MTw1bh11AZFv4v5b8YQ9zMx8rtsc1RQEFiQ1W1Ih+TTPVeQK1g7
XJy4cSdI6J2XbcRuBq/xw9jcPbYgrS1PlF/H99Qoa+9kZ+zAcjcacwgkKC713Y3p7EEZvZGOq29M
1i3V12tmh0e02ypcNFwnHu33oUMIbl4p+26Xd/Cs9izBg3X8WvoN1aK6u3njco9t2CluXGEqIJIs
ziaU00R7g9hcd+fPrnD/4Rj8Lvbrum3qpuPolqP8cgyKsqFbp/2B5ZfI6Fj5brJ+DeCAFS0oa/58
4n6be//+WXJI/nbkMvNV7s1SQV7iAtled9lhUEPFtgdLCHf7qXrZaWwWVraGuThW6Z8//HeBR7dU
07FtReHb/hIoM8XMKte6Xbr3i+ufUAiV1a7UIFDcOzcb/pPFwDn7//hMQ1d0xVZtW7PVXz7TUF7v
7FFeT22goJKlD1qH23u5+0XZaUAiOQV//or672obgxts6Kqpqor7S6QrzfLybFyM65iOBsCJSoYJ
Iu/HbWyHhZ+x/P2MGr6dDcpYIGwEDKDM2ME1H5jYC4uGOjQov4/+n6/LkvD1n/WO45j4XauarmuO
6fxyxpaFUp5c7lLndKJt3q9q+/tISK3Y0AjSVg+UA6+iNjlZh556GJjnlVJ/G0rUeFH5l5NMWdxB
Kx4KO+BtXhlGio4ZPvPV7TxgJR5bve4FBpbnQYHc4SpWjRMChaoc03LJfod8oBWgKys2cmGWjTy6
UJr8+g6Z7cX2Xg7CHTSKiSNCAQeqfKPwD41TkD3YS1LoAKTW7smyqNuHRTLvvEloPLgIiSvGgE8b
wOkzri+rP9+w/xmaHVdVNdvSuVmuqcif/+09OZXmaXl2XKuj71fLD7OfSrbaaQo8lfKbuuzPnyan
8JenQx62eCl0TVVVU/vPT3PvtmYqHz5NtTGHKbRUOW/cA4aJf/4Y9X9GGr6LaZEADJIwaeA/P8c4
PV+v94u34agVc3UPhY59igfLQbcWPYy9T2j1XfLvu6Q5OuTx0yiQlUEEUFhjd19wL87P8z+8Mqp8
uV+//N8v6peQdKdXsI5VdWgD8WnawC0H/CJX6bT2A4XdEEanXtKQaFZQLf/hs//pfvxy35+5Xl/r
qmJv4v8j7bx2G8fadH1FBJjDqbJkybZky1XWCWGXLeacefXz0LMxv00LEmY20I1CdVV7kYsrfOEN
LUjY4EUzcMc75RR1vffrU//77Ps586P4XvdSX67FlJmv6APQIiv3srupmmUSC/PIXsvZjev+wknP
iLquSDIpFv+MTqJAydrCtJpwG4iY4i1DDhlE1NI3K8bqd0FVAFw96mAtVk7V/fWXlX6HGsPYlsEq
M8jx5GHev+0eNXTzStOTaJu3+VxRP/1q3xb0imzAjdVLZxSLTDlKBfpC+xsjf8VM49Wk65ZiSTq7
8dcBrPZCrku5YzzG5BXxIjKe5W6XK1PsQTuZSkRGeoB4uQgM0lu7+d8kuVeTeyeeG9m+rqaluUpM
UK+SPRPqxwiQVw02j7KaH6/teuXR65JpyiF8CEtFwx+clhiCCx+gxalvb0ExO9pnK+6UmqHMZSsu
Vfm+sIKpSoewn1n9PywuMcQW44UnbLS5+iwhfITavKvxdaCB0O0SGHAZt1tbukOpr3xxV5699JEx
2Wfam1IuqsEDAobtLMd6b91lK7rxDcYDdBuDeQZFV1kpsFJoj2q0XzcJgoKfiFM64XQQWLRisi5U
yVCP8FahOjeEUwoO8bGXFnp/kB6Mpa4va2QTxAUqtfkJTwkXkLqwvfGlhrNm/KFM1RR1WeZAIgf/
uUYqRXU0IShBHjVHVd559cmW0TZONjbFCkDIEfs9vLE8LuRqpkVRRLVM7kFTt0ZRvpS1aezFcbB1
kdvqkmUt7LIGe8lPloHQ7FOihCEv0ctonVbhhluSBE3FHkq5q7PP1svhryAt0z8EXbHkLosg4tbS
aqgSGOWQGR+H6sD1mfraLb9m6ttDj3aT4ItiLKT51wHZ4C/ovLGf/O5TpBjpQUuR22klWEiHfqru
PQ81nNYK3Y/qqFtHUV+77c4Bm0BaCn86ObTQdowBROAeEzG48bAXT3OuTMWgsiJpnD4/P2smGwSv
leRvO3Fvw8Eq4o1FlNFsfOFRK84+YUI6rWQgeNLx+jwpF1eUTmZrSgR8XHE/h7bCPvS0nDPWraWJ
rwEkq5e2QUytf7o2eMIeSWaK7y+CdOxVZ5th0qKhDanQJqIcR2GAwMJJjJlkPiV0FYsA8inEiuKk
0aZhLUoGN2NNTcL7qP0bEcDleWPiNMMyyAZ/bQdNj52wqf1tAAhGeNM8nnTnNptOBChSTy0wYF6x
61Aub87X5+3S1WSpoqkQkROejzNfbo5Cr6U23MoItZrRLKKYTEGA7+XKO9056drp+oAXYlGLcEce
SoCGSnj18zupchcJvi1QgKLuRokLT1h8ZOvd9VG+Qu3xtvk2jDUKdqTcU7uu6dR795nV3twbq/oh
2+dPFKCqXXfEO3DjL6q99ccCTdwOZa4eTk8yhQWR4ixOfxDB6nsTrFE/c5DsRhDpD19BhyJ+H79j
OiYD5npvXtt99YpjKAYlxqn5RzqLSP9L/IJBFnfsG3jp+/INWxzlXL7VQNHjg/KSg38L99DiqGNF
8rygRwPn0vjAjaqb0b8M/mgf2gegoKGp2aFfR7ZLdfnDgYhjLDTASvQ4jUkuDJ1O/qNDuf+AYOC7
fLh5o16KTb9P4yg8s6QuyaOO2g3lLUdGCXBJAZmaEcdNBZiSxVLiY0DWbsIiEbEalyjz+YTw1z/n
hQKNaVnkVKqkGpokjz+n3HVhHMl2uE2th4BeoUoXnbShVXYytJjyyUbiSn67Puil+PD7mKN3D3NJ
1iq7D7ehuaSGngVLEhZH/RRupalfeejPxWqJ5Bu6IsuqpmrG6OxqfaOLxNxNtjTDJJqF2kzZ9ihj
AADVN448KT60gJ05sUFmBndddyMQ/r0lh+HJc6jRKZIiqT+3ZKVEPUfnUIKQdpzYIrWZ5tgRsl2f
z99HDcMwiGxYmqHr0mjnx05lem3J9UuEP+QbttDMGEvnuiefJAwuohunwO8vOIxo0GqwyK5Ua1jd
3yJR3XPE1MyHw43OHgUA0X/hLjIoq978hL+vn59DjWOLImxL12OjBNCT411ab7ho4uaYZBsLbCKm
Abe6GL+35s8RR4GBEgrkcWoebaUCrRoa4LQfMYC6/s2+Oka/lqYuGpSnDEsyzNHS9HOSd8urwcML
j0nwRzZm4rkXnzQDT+WtqwG4wG3X2XfVWbfXiV5O35r0RhXn8vb49gyjhROpelpkjQD+3AV9Acmm
O/d3EaBkmpDenJgH2eXi6Sn/VD6uv/3FFfufgcenTt/XQmxLbjCcfuU2cPbUaBOIBcN5906n4vpo
F1frt9FG541WmYXfdxEftJxW6JYNIvDWWml3/8cZpVuoUngWKUCPbscw9SnSKTThouRRMg85rnIq
mY8Sk6p47y3irt1r6m4QVdHRTcjWUQhIUelvhD0Xp5dUTbN0lZBRGW1PsWjN0pGNYc8sm2Sekmy0
1Yvvb0T5mKgcQvvrE6xfGlCmAmZJikx+qo1mWFW7VoxLH9g+HLanai/8UV9Aaamn7M36o9I2omH1
6pIBvPiv+av/tzm5f4tTSR9ffYsRu0Rp8BMejHTA2PcEkf0Ezlh8zd/1Z/fFe0X85lQ8YS55gp4W
4tcIOTw+1Z8mOA3IVSjpPFWPwx/xG2Arn/IfdXCqSbMJ7hPnGotGfy6fkvfrL30htrREWaUWoMmy
JonjArMUJp0pSgYdqnzO5V0qR6XYtRW5rLch+urg7HbuMrW2rW7eOD0uHVHfhx7Nd+UbetkpdbIt
epStsZZRqPYJ/66/4HACjU+o74OMcg4nT9SmpqG79YpzAx4B6jfy89oyStapcWPFysMP+zWYJlJQ
lizTkr/aLN9ulFDwciVWqKHFsjs1MUMBkppv7HBDNERJh8iIIrMCg5eLjchIic6SQ8M4/SxDMLHp
zsOfPT+STpiAmG/Mw6UriNRBNWUa5ZKmji6EvMqcwlIFIN9Hd43wL/rG2a5A2HPlzkR7hRE44BgX
i3vc7R8gi7pQBomGP4se/OGmXWeDwTmFiCr+1x0VfRe/KmgV477LRaZDYxKOXrdQ1U8UXVDXyBZn
ivjlX1CGZAyratAm6f454iPAkwSVdKRM/8Jdf9PtO8FHyKCj5o63BvCNGgwaEH9NWrVI2DaP+Q6G
+quOvTAYnBksRqVdUkWG7mXdXZ8i7SvGGH8/zjwKu7KoGrI6WpGtLNaF7CjyowbuEtWXh7/uc/gv
2BXpsUxngjEJtbWTvAcAZipoe5zxVfKmhyjw9bMEgPvemYPvxyMdyOM+AkIEoBbnUcSZc3EfOIdA
WDY4JETwNP8UzkrrZyXqQc4215aNhOpvuPcCvHL07bbGWho6KyJz/SRdiLgMHIW5Dq8Usb4/EWqS
TnGyZ/ldChR/X07chxa8hLuygLxAcR4YDv0mclbRYCRIYQqpwmAlgfmBHYV4n/TXRQLkAdQO5kHU
gSi5wwbr3wu68gIOBFMcUYGF8Zzbvr/L0ju60FihQ/o2kcAYfrYB1OhZ7/+K/kwj7W1XMVgxGziO
8lD3lB6OuVFNFee1Vx88f5m+YxEqoIiH3bY0OKGwHgzvJeDviMAA7OI+o8LVb7vuPYbL/dhNBhBY
tuU2ze8EfQ/TEzmZaiYiIQWlVtSxO1qYQNBozcG9TNctMjRoBFsohMH0k6ciaFB0upx1jTGjsjSQ
HwkP0abmmO5BMMI+xOzB2Kpr2QkWFLSlQURRxChCnHHUHw3cST90Wp/vCURoyF0oQYj3grc0ETeF
lZZMImvKxsA3dWnCkJ0W900zE5CA8B5sdelCfazmBpeIt0EKMNmWf+yZUlJ/+Ztxf6Tmoom34hOR
yrY9xieEj1v/MT2JVO2ieW4sOrwXMmxEFjERfTKjq8KsBcLr3gSIiYZhM+F/AY/zIIEFixet/9wG
z3wAFbkcd5XWGISu/EIFDduAVDUQA0ZaAI0bA/YdWnZIkiTTFMy/OK+0R6+c5YAgoFvbA+/+1Fpz
7Yx13677UFHA0DbNIbsfOGFUwNctIqbKrP0b/5WqZ3JRvMw/GXjQuY9AUzfTdMg8oesLytFfgASR
nwUoa5tXIJDPCH1bL5H36uL4IplTkfLvAZMHwrS1+JACQTPQ2ZqGtFIIou4qZ6MBDktXEuqKmxaQ
ZfVCzTJjsgCdTCRvnmmLQp9JELGLVe09OsqJ4M+M7lLrQwcpCfsSn1R354A2EWaEwI45K4ny+2kE
WJcyWDFxqemrSOCaaAyJ3X3bPljzGFh7vXbtFmudgprr1At6bBy6+1SFkOj8q5K9t/2jCws3+adH
r2riA9kaZLNjnGaLvzH9eiQTcSGKgbDRSLWLvw7U961tzzRsKuE6J0kxsLFlaS6orDGa06H/EoGN
25n0qr17D4G7DtihAHR2FZVA3QroOswXDK/0CDCyTd5EfA/TeRqjLRZiBEcj/GBmSxTgFJAsaXYs
UPmpWWtuBY1KeSqKaYGAAPo5CTxJkIIbOZqk7kdZPsgOzUVKgAm3TrJJkk0g/LVM5FiUh7xeax/U
isWC7gsHSe0LE11ZduKxTPa5xX1K4Vp9zNRlnJ2KOyDALXwHzmnDNSY9OEcOp5xqs8HeVY2JoqB3
i6Msen3V4uwfsz/IE7PSpIWYrISPFvED6mwY7hofjpRPS+QQerwl/TuXsGrV8qj81FevOwjF/yHF
VSk4WYpOnYvY9mcmaPqNFvsqsKccvUCN+CcluK04GD6v3zAXOhB01jTK2pZOdKCMcRaEBkHq9Km+
S7w/gkV65C4MULr6zEhhHjbrCAHID907W3yDZtYoRw/6qXsW06WKeFzyEVjVjbjgQi/IEqljiKJl
6pKuqKN3byvVC329TJ5frC+hkOdwgZRQOce53T5cf/3LY+nUaEA06ADaRiF9FSV5FXiqT8bNAU+C
L3v7CAlIl1JrGS09AIaCTJukx0W63WfSXmIhXX+GS2kUZX6F+j7BrqTKPz81d7+Qlr3ub0ENUQNO
mn3fnRIUKbyX6wNJQ7AwDia+jzSa2CAFYkKEmzzXi/fd+6eGpcUbkiI3lu7FmOX7MKPyjAU2yoz8
KtomYNnIu+Ffew0lx6ifB5x4TRfsVGrUQSDcAWyoeuvOGCA1NS5cXOKlAcusIKfJ/iBne30GLuVT
359s9LX1LojU3M8i7p432z3rHbBjRZyrzUY1Pro6YtFri+tDXoj2WcmyplqqbklAZn5+XT10e6VI
03BbRPMKYoxzzofja0/1/iZa8kJdbOgliAoNeMv8lSVbqRZIRU+pOsIopFgSB0tAFbUbRSrtwoJV
FNJRMlOF3amOZjH3kkYOM4Xa5t8aaVWMywYZ3p1D0+IgbZ38HtSDBRUxap9aWG9guN+lZbaVpthh
pJDrX3GTwgKBuuEKAYwcTvjwm+Zh0J5Hw/n8gnz/OUVmgeKFMCv6Wf96/Ztc2giKMaBshqq+TkHh
50cJWruvE8EDdgwUuzAx26WMeazRXfGOdXJ261NIf0xybxSGLiw/sDYqx602nHDjhEcMS6XvQuA2
2Rxw4CQ7fnFXnFv7b9hfo23OMAbpHrA5wxo3ZywjLwyxrUOQPOivWGeAU4apbFr95BmYOtlAw8Rd
IVpTPcaCqwPBu7xZyfw9xZKk0NnSKJRYhqnro+TOtRpyGsOMhixerY5WaU2y/hSl56beyz2Ac2wu
+myaNjdW56/9Rs2dyvswu+Cn9HEzX8wtw7GjkgbAV/XAI43gRI3yvdN/3uzQXhhME2WF7tBwg3JV
/VxHbdNqjZRk4RaSWJ4TgxOzUj3h/mgTkAw3LorfyTxgm+/DjTaeUutKSOe1e0aN/C9Mh8lpsZgc
jPlyO0FWcP50vltd3yjKrxtjNOKoSlw4QdZrrYIMRqvcD0VpQDV55MGX6qSZiS2tVkz7IsMwEH43
IZuvk9HlMoZ3UiyKU8oLAAgESFOBf1/a2TIawqiwQEW3D94EqXwJoycndXaBmG/pV7IgX4zqxqF/
8SMBJ7MIKKij6aNZ6yrXDrwIxDMFdboF1GEpfKT9qUluFyp/7fBhvr6NNZqvKpXqqk+lrxp30KTT
UuN1vV2bx7OQSjA0LXV5/RN9NTt+7PbRkKONlhVFpicl5bIhgtGjYNLCnVMobgNN8noktuRHMwMe
m2z01kIY+LF0G9SE6CPfeJBf18LwIJY8IFlAa4njY8cpPKmqE8XdpoN2Hgki7nrGo01VOGw/pBr5
1OKUIT6GJTcA6jrueaaDIP4NacrV8eH60/yGIYyeZvhS3wpfWaG5Zupn3fNsd2qpFSweDodP5XCY
T6YbDDjOiNRPNk9PHx/Xx/3d+Ps57teffxtXrOxUU0xWG70pIBuU2aoINcoWyiLJWDUDmJal8+uD
KpemntjdJIjn3v+FG1Wa1q2S2u6erVWWT2Z/d4sFLj6fhyVXGrS5YPpszz7N2aPuzZC6EI5bLPqw
Pfn42LvefZNPrz/OpQ1HF4t7jrKeaY2RDXXoObUWRCFslTcdEcUgXhf2p6A+Zw0J6a3+/KUtJ1GP
l8Bv0acbU4hcv/KLpkqyh9Q/2iAfDoY4BwcqQ9hCorm98W4XZ1o3yBdUjvtfIPjcFzPL8WV3a6KL
Le0kbUd3rk2WOH9fn8TfiRkLSaJsywQSzynjXmAEfFWvdRNd1fkdh/3pYe1M1iT1y/kcX5Tj6lbU
cOmrEc+JQx6iA0gZtVgkqc6tyKSbI0Dibe6UfN1i3H22s6n6yalSsXP3bUQtUT/2cO7LeRRMC0ps
xo2A+eKB9v1BRiVPM7KLsM9SQN/Vkmys0pFKVu/xFp/G1GjTasaM03NR4KAL7llAEub6zP+Kopl4
mUSYNiyEKz70z5Mj6hMbypMWDPcF3AoK4yBLauf8/zfK6FZK2xC8UUkXwCo3Hrcnbcm4B0R2qxk5
/Jzx9fD9bUY3kqVyN6Qab2Oqe8ZI3f1N7IpkDVNybZDRHWQHjuOqlo9hJLZZWFk6lEmhy/VJsm6p
USv2zsMUwyvvEgTHorfUeTPzzy4FeU3dT1BxsIIlYTQvaZaBBEQ7CvFQD6K+9xKb1sJD5stLkfPp
kX0knouU5J44JM6gXrPnpY0nkkyV1OgPeoP4Aajc4hTExqzJSDjCfhLKZyegJq5VuxxbZLk4NNln
RbW2GEySK0KXMp7lKa4faET6QfEYifEGMP4fUGGhhLZLgpVBAWG4V/eqvymD5tFs3+vXqNH2mHy6
GIZEyFKrxczVHlLhmfTL30EeWXQNRULxxUyLO9VUJ5rE6zGs4qG9HAjPjt8/qXQOEqVYSW23bkug
E4UxyyJMI7p05aRvrYodOTIncXsfic5EteG1B9m0kT9tMMd+8CkICLQ6CIpRiFWNTRBNg955rA2U
Be0dX5uWfmF+CClS+AZuBD76U1Q0cS+VkHu21kPSm8A6o9ahwN+oEuPVrY4O+Horqh4jLm8tiw5G
peM+/2nlyUaK932pL4IWHXLayjAvIcZFS8ZQLXvmg3sumkfVXFd1Mwv6x0AoFgo06iVFgVmUrlLw
nbwq5gLvwzMRG8WIMnFbzFEArZYS5vEcu4s2rA5d7wM83cfEMFaPDaZ59oELxJCuNMGFOA3cszYf
e6J7J8avWGu3ufpqMdVDJaHr+Py6D6YpVv65UroKA4qyqT71GNwGSJhb+MOo1dl5UtPqUSzikwd3
8/oe/0roru2L4cz9FgyweD1oU362tS0sU01xEcgofuXKguVbqXA3tXvRlV8KKVqAoSF9nwnJusnb
dWHQ9HDUuVwoqyzVSNHC+6Rq/okOEpW2+ZiJKIIXm6CkD3o/2DY39sIVURK0YaLKf0rR2MruvY4M
cLv3k0PvG9OkrWeZEh1EG3FdbaCp2mvRCZZpiTpyaj7kZfvcU4C9PgW/C2yj03QUh8VJ7cltp8bb
9B+2OxKytkMHauo/hO8qz41aBXIHQELLG6f47zby18AAaYbu+W+KnJNWcWVGIZW9ENQFRvVdONO7
V5ZLrC1KFx662E4iWilq/wm++8ZrXz52/zP66ER02s6sszyiqEewTRBEytHax7xZ8uU5IYvq5JIu
AaOag8J1Of/JRtrs1lNcSt9kKouabIqWAqHm5/qTXC+VhcggJKcyk5yqCFlK2g599QIIpVZ2CZXu
tt2Iyg3M5G9w6zD5miESjJqw+MbkqVATPEmLib7v0DhYhIvFwuDXh8X6sZ4gNbGdz3E/W53D5X7/
cmPmlUt30behRxce4FCt6Esl2Cq5NanpBxXBKkFVQTuJQTQZKiBe+pyoc4DbXLald4NNcDHxUEQ6
uTRrdZMz9+ecl2bFXVNqvPpfnBzfaWqvpJVHr7IlVZ9OJnPMao7l0UPUKzyucEC8/v6XAlTYXLT8
gYwr5pgv6/d9WngiuC6WfdKfQnvdtV+AR0Km6yMNEzk+3FhT8PapNpLwjeIkvVXtWiyDeNub3QRM
PFXUBpRGlN0Y56sGf22gYa99O0UDu4xFrxSHGWUVoYn4+B7N1wt/cTg0r49b9F7xA3UWH7PVZoNz
JRILq5dbyJCL0wreWNIBiquiMfqqhpDXlmJ2/lbFpzKes6BI6aKAHX2jfnUx/KW8qsF+4191DHXy
E1Us1Lzsnot5ulZI5R5Qci/n3vP23pv977/gAN+kTGfy6xf3/tvEqnHjAV1VQaIgxlMvTe8FTjUI
keujXEyJQWpTBCS5EOUvmsO3YVJZTszQF74UFPoUNReasM4nwQdYwxrEQgdOWLpx9F3KZnRZUsjQ
hjbSeBb1SPJbIyrCbVl6SxdlVToMwMRVZCRiTlvrFp5yWIPjNQp7SYfCAyLVUEYnbRAKHDx94W99
6/jfSeHNSF6+PAaAVKrHGnoQw59/m8fO6FOrdSA0G2jJF28epmbJRDAPdnCHDzoqHcBXhHlSLwGH
AyzK0ofKhb26runiD2YiCDUFM8qTSD6hdP1/+cicNyYSFXQUx007VmwklY4bbgHZJDjmunP0EoQ3
nweKpt2z1NyIrS6vqqGODlMWfIU2ShMzNSsrOaRDmiX3Q8krThDj6Ja1uLF6gu+TH5zbW0nbxWhG
17lSyZKHrzA680r6gOQnDjQ17U6NsNiRPu3mmLXgyFGnaJYxMa3Q2gs9PBnBZ09L5MY0XzqHvj/A
aA0Iau1Hfk9tBXKaTiF/lj5m+4x25bSEA4ZyHFp7j2iEoTiB8wg0VufGE5jDK/5a6QaFdUOzAJR/
Ff6/rULZCNRey3tWeqQtewslWm9FVyt270BfWZWLkNi+Tlcg71t8LOBGJoBoJjFK4S6V8ea+IPQa
BFQ0ZWh1Fh5X8JthnmrC0z7g+hCbuSmfPGUvB39sw1mL5elTbTHnNNeS1E5VLnCzkNdK1Nxz/go1
Qh/6qUTQ2spBgmHFqh59mjdNiGs9SBMtrWcxzPoaIKOVr1Nt3ok7sUV5MkXZsZ52MO2RbU5IVkUq
2rMOsbbmT4tAOoCCc4vc6OC6QGPYjlHJDB8dUD2sK2QdLE+cSs4qBN4gGUe2e5ABiBJvVdN+a+QQ
S+k0USSFvpEI9PTntodbKoW90HegW7TJX4r+z+tkul4+9pT9Mdc+nz9mH9dX2cXD89uIo0VmlWpX
BI2RP8CppmKehfkCsMUEKpTpYSQBmur6eMYvJODoFUcxW03Q4lud3z/f7TA8WVq0Nh52Dw/PlLyc
STvhFzyDD+3kEwH0yeGRGth0+oRkMgqV0/l2wl+Y93eT9XIyn9xvZpsVJpOYdZ7P+0Hr/G4/u/64
F0tzOnEtAH3lAqiyU2s9k0MeN18gnHRaPB8OB3G9fL2fbvb+9OPGcL/h5MPsfBtO/rkAuiqS1LLk
mhbFXW8ivmHvaKzExsmsdpL4llm71ITIjr7ZBvoXW6G9xU7SLsV6XODc3UA16WYPQfe3Td+0YqO5
WhVsK1BvrgEIkOylMtkqPailnc2xB8d1qgTastbR0AWMZqPTRJtd1PNFgOywWhyH4oMl4VHgeFO/
U5eVOXDpEQ2DOuIo8Cu0tSyjSIZVVbFzC0h4jjsttE/S90UShTPDwGEDWQ/+lN2Wtnde+jgwvAsF
lWlHxfzurrPeO8ywHEBOzYlCF6XCXv2LWtKgT8Ejq/50KFNcXw/qpRI07VZ9qBkahPyjNB9BkK6U
BMihMBsiw3p3iDBqr15YkTiP/WKZC/lzXAVL2JlhFq1LDBTQ2TEi4roYtzTEXSlSRUjaaLDp9FPi
of0JuzQRs6mSLYk1fUxu/lj/xPS+atUJfjbCnWCGM68Ch1jPLFiDHEmhJs/pcIrJyRW6qYtQQYne
YY98WD/3On9ew1GtMblp36+//m+8B+vz++uPUvxOdWstjmsA28JJ6VGyrqdyfOYCGKiUGn4b9Y6r
MQDZO7BOu4yq+Z5uSF98AoLQGurotyA1F5P/b480Dg5A5kdx7jckgeIZln6SH830TC/mv+EXJL8K
gBQ/DWY8wfXZkC9vlf9ZDOOcO/CC2vCUYTEYx6TlMPunws+FQa+V2Lmu+ZoJqi74ZGgF6MMtaajj
GkhUnVN1N3xdpmqgF7F4k+gsSMpCz+ZS9xxm8Y1le6lFD39TAZ4C/ZV/RqduVHgJ4DcBtgjO4Q+g
BGQfpeRiSezoK/GMLaNyId9KGy/FUAbwfrhbAJ4gj45SKZfjpfbsLtxazsEosXbE+KqnZzxwqgXE
cryXVNoLPvJZbTaBdg+54vonuhBDASwjMx84ZBpNlp+HWSVLUtoJkFdhdJL2RN0GSA6coJvwgEu5
HNEwXSmDLNkS9VFPJXdDKY5LskZq2lU29THlUeZCfe8CSGUxCPNGm2e4+SGP664qc3H9PS9c4z9G
H90bltJ7ntDbwf+DHnnEi/QDaValOWfxrbrH8NNGcSEafrQfNZA1KmIyP2fVsqK+Al8GmhNstGjG
K8FCwJS2USfbM90FaiXDD3SFaBNpMgIPKGCiKSPF8zD/rDLAr5TX/2SxNe8Rl7Fg/henSryRNFzY
m9+fcdyc9WIjciyB2LVC06enON9n+EHjmI5czPW5/y1eQucO2j6gStIFQx9XR8pSDKvKYpVHgrsI
SrzUi/uhnC567yCWc3MeCUtUM7nzoEjLfj7v/YpTglS4Opeae2OvX1ry0CxIkyjVDAIGPz+OX6t+
XNqp/wA3LJcOHUZN2tzMINPcEkq4tOhM+NmiBeLNgh36c6QSkp+OKlb4EEMukHDxFauVaWOcDJ7c
DPa5cEfsYrAs/Ey70/j69DokBBU8YEH+Q5KZVPVvAWcuRVDm94caBbSpQ3Ia9bq3DSoYBIE/VRpp
poOLFts9px23sJ2rc7oWCt6puF+bdCU2N6+GSycf2wPJHIPS4ECc/Tk3SahFul0DOzO7waa7m0KA
WhrRvcqlmTrp3ODO7isC7WYX8HDN0CBTpfn1lXkhWDE5/oAsIfxkGWNgVhRkVaEZZfjQ9asCASS4
+2HA3J98u5hWNbn0zZSR1/p1MnwbcRQeVX6u2RGtuodG3ivKBzXLiZ8/FdKT1Droqz1cf79LKKkf
Lzg6iDTw2qVhueFDIWz1DitUKvCqlcJJXypJPfFrRK7qjeHcCYSd3iprZyb2S/oyCw9eXiyrRoCH
oM8gqWE6Vs5z//H6A14KTr4/4Fc29C2Y9m2xMkLB/iK4JeGG0mkKYMFXMVVAPQGJLWXr2PpGjXeR
caMwf3F3/udTGKOiSWDqniFXrEDKmF711lcbesJQjAOqVrfQjhfHQsgMlSh0G2Ev/lztXeb1ZtrH
jDXIyuzdYue1aDfSfsv3abC8PqkXV/W3wUaxTGK2kRV0TvRQVjQxP0HaOvJdjRdl+tDwaYUbxKyv
Mvp4TVtQ6gDdEEFZY3x+kISccTo5WSljxBT6kCbkuWYdneI+76wZKmSldA6at0E1LHkLQ1qbUblr
jPg+VPJZUVhbSlRkMXqIMVO4p289gDLzeFMUG/CUC0E4mnhvRgfLQ94H4B3wRSu0sJwGTFTRuArw
d3Te1AIPtMqd+llyF6MS3gavnYfNi/5yfXovrllrkEnRKf0MeJSfH9NJ66S3qpi6UzgHr9UqUxzr
mGV0Ug0yQdayuPLw7rsFg/nia/+aaJWap2xwmVJ6/zmwnEVW03d1sA3UfSIiKf5m+ghT9+3RlvOp
iHZ9TtWmNJbA3Yo+2EmVsVY5PCGLSu2HAunEMsoZKi8TV8J/yeqfytiaDBpHpvJEprgSoGI1NOUd
d+NizdCVE4Vuc6sMcvdIL+6FGu/leIUYS8GbDj+o8IxJFvj0l7WpJRytWjkMzTxTwy+MKJ3qVSlM
HQpLUfBJscmGJswvcqrOfPWIQFiNMA9pXu7lW8VAwjbfRwnCyzQGUd3uYZpJb5p+5zxq/dE92bjZ
NIW8V2O69EnuHuPQ/kxk/KdkLgrZmTdBtnCRfhKi9zQ0pp6jPLheshTrMx4FN1bBpS0NKOZ/Psbo
+HC0JNHbEKoCanxttWGOdbrvzlm12juLTBwZ3ZDWchciay3vOFG8yNoo4XtcatNGtZYo9d14oktR
J4eLAqGWbtcvNcqOAmVn5eQwAsrs2HsrqJCY4cowABkvKnWqwsv0EV8PPoubPd7hbX8tTQ1dZsIq
itC/Wm1Zn3i60wOt4VBjoyvaDn3ROgB7D9gRcaaWcjRlyJg67PXX/qqmXxt6dLYWSL8mldT425Kb
Q0GvGMUD7KQIbpw/qvIQVussRzddWcEdfU765xjIRonXuQF3qqmfFDNYKOFnC5RKnzm2t2b9a1Sz
AxwuInshO8a0CN9gmPkOHLrAukdoF0bin6T6k6TYRA6KMyacwQRt+tqat/mp1SR0XWBbBjKuiU/X
X/dSpjpg+9AbGVQH4UT9PATMpi7FwOIQUFBGook+4HbYSCiPzyx146fnoegT+sXGTm/cKxcCZ4v2
GJES4l8A2kfnnl86eVY29JFCkBeoKQQ4eAbQ6Ke6sf/fv+SPoUaRs+vUulQINK4pmiMBV7tzQjMg
T7oyk8qtE08bcyLektq8FBr/GHU0tYUo91UduEgMVMKg5S1XM1c6BKRret6B58GqyjpCAe8oBQjg
B4xmPgB2zcy8EZdeqqIhYkml0wB2B3Bg9P5G22p93AJAbCM8n9V4Vlb+vWPUm1qtXt18KarVX7/0
5mkLazLCvUZWloUNl1t/UfUASEd/oHbiI1NNOs/qyNw5FWsX+FCuoB8WPiv1OQDJWMLtS0Sg0LiK
y0gI6M1GLzexqE2DAV9EQbKz0kdH7CaiJy8lUd7GJUKTzT7od1rxasYucuHUOzE3q9Gyc0A2X18J
X4yv0e7+MROj3e2GelhpIZg9rjWn6CZlhV+GtClLd2E5Jx+DohhxboNvQ8xq5ij9YESuf+rRQW6w
DethSzv3knjmiA68btIVwMtS5y7Q8Fnmqhb4C2KFpYG5BnBP5bD3pbtixUqfOvS2OSj9gTgsvKY0
V3r/xZVeFJvAWClX11/00r4eekhUSKASqb8ENWotChMt9T2iiqHwmeGpq6z4iJ08wTGMNEir9mZ1
vjHqhW7Dj1HHS74sdCVHJXFbhPjf+VA3dGzHLAMB5WVuPoZc8Yb9X5yd127cWLSmn6gA5nDLVLmU
4w0hKzDnXE8/H3VmTkvlggsYwO12ww0x7M21V/jDV6YFF3b42Vjy42nnv/+R99cMBsMxkuM5R5W0
ra8elMiRBBQdL73XM9nwTHVAXA4RYRQWTpKmKWrM1CgZU6JWSP4iJqU7Ay6HdZNsi/prTmDmREeP
9rNEuYxxnjjiC4rkQ47Xhobl1XYEXvvv93728X/c1EnyEMZx1I9jnu1K+VGIZmVjhhdoDYWYuf77
StKZk/nX889Zw483baTw8EbpyKXMfapolhnFUH/XI8zoRXaT949hbPswinukWlF+A9uIhXp25NCO
lkiAR1DTfGto813ko3VsXtqAZ9Ko73EeOcvcJDltvC7ErBuKUP7G6OgSKt17YEio6aPM0QtMMcVX
sk0Bkrfi647ezv1Q+hFG8oCgHm2xf7+sc8vCNoEeA2LfoHH3+11pWaCAlpi7wN1GxvUGpnEtrHUO
gIvK+ueaYugF/netky2QEGgCJVKyObCNQ+oG8ib2l6HP3Nq0pXTZD4cp3BzhnM/tDyG02yNaBgMq
o8XR8c3sQhX3/WyngZY+MJ1Z1KKQMzw5cqCi57E/S9ozI1ggbatWLmrRFGLzoGJol9BT56nRv184
JENe6c/LghGRAUpIokHmiizLSSBoGrlbDEMvHTCnmxBWWFehPbxl/l2HqyteA6KFC1mCC261B78m
4i4k3cuRJXyVGXBxt+ytpke0ay11V9Wmwx9YYPyYjt5o1RL6AisUgdXei5+ZyHXM09yF4dXKlSGu
U6ZO/edRJ11D2HLVZAf1juQxREnJz60WGQyxvUEWQ0VT1ToqSwVrnNgp0XHAWLXzBrwEX9Kt7iLx
JiCNL7uIK8QCEyqvK+wjFm+Zo1mB5GTmCukIsXwY8W/FHzFwhsQ2udH4AxXn9ooGsAY8xBSvhG4b
4e84Lalaj+k6ucIxNt+j5prQIRqWquQN2X1w3BXhNsCGKnIyzCRHu8ZoL9v7BTIuZKM0c1xGboze
295leLZXP8TURvWy8u3889+rd3HxTtpLrbzI1cHojhj71evhVcZ6Fh8i3xsScEZIkNRfLI9kQdsv
vHKPl6t8H1wZtNYku0IMl1t3So7Vl3/f1l9H6e89hdLa7884aRZRV/YhFtHxRk0NyySLPM65eov8
ycLqU4QgkbEZg7tQmS7EW32Op39vaEVTIbfqhnQquiZEclEBYmU8mWCOFx2XHUdJHE9uFknYldN8
W8hfcfqKqlKk3NQYnZcVs2oIcaqDhiX6c2ozkl7fSyRWo4BWItRfJqC5mCAgeCMuzGs6KkDPW9MT
0aYa1VlH9sEPEbiKPqcM2S+y5DTeVKOyzQwCi5vS2taqwD4u5FWRy7bS1Z9jmKyVBUOYbNNoGKjJ
iRuWpdfMFlFQs6ImYVS7Ayg5xLjB5eXAmJvyyo82hS58lMJzFuV0PxS7RctWjYtDtbhPxGwpkBtH
ZrRaAAWpjeACIvC7uvnX2z3ZcYAj9DZL2HHSRvkKMTgLgGKs5BX9yyHZjsOX2NIPcids15HrGdE3
WtbTrjAYsFnBp7/KA8x7kZg9DMWqx2zScGGnTrh2j9glFdicicn1nAsHu+ZCIvINSfvHrZ8qGKsQ
8BS/bKdDer24CvF/R4p6GbF4ODpKtrhFagVsTrtiOu+m96o34XCMAx7Hj8OoSgbsXm8l1T4Kbp1s
CrzHPsZ8mbazTSAyATC9pNFDuLp57ug9oX3aIV9lad4xsCPDUjJqF8dAAGe0VHMPqSSernGyDd3Z
vhK2LlZgtIKQ7kGMBx/bFIEshFtG2gW6C3AKrbMMD9WZcITHy0qaiF+o9uwvCSacnsD/8+kyMUFq
UtS0U3BFGk4wpfWqPgQyh256MzABll8V/49ohhfOnvPRi5yDJh6y48rplC4OR+5C85U7aY+bmWVa
aCBZle0F1u3sf9tb09USf2a7xGs6cWbrv9mjvrkA6f0rQZsfWaXKQz6AyTPY9N/RKmdU6Os1tzHZ
z5NdcSd0jq7uP9dPmrUr1rJ79/CItpfz7yD5F3Dn9LIn532WtHI0Zeb89LihAco+9Dt9JbmL2yUa
WQMu8dq74iledmUCmLxw8dOk9PfF0TL8/cwNBW6T5k11SFOs1AhJtfRVxU/V8SqMU4Ahkptpzw1o
QnBm0e2EXHqn/hmj7j6KXzPdfypwiat1u0e6dyguLAiQ/DMhXAVWqgtkggZ/+n13U+PneRH55CT7
ZiPfiXfylf8QPdLFMnNLRBAIqOm2weS0+fJfo0fxnUT1OP9WfUkop7zqd9Gb+JyvkwOGvuk9EkeQ
P7/41/S4b++7t+K2vtceCV3G0a5uRQTgt8qD8payzWhh3xpvKnJXewQOP5vXxZP5h0J91pinrXqt
A2PE4+Ch3Ebr+Kt7OWaW6jYvqEGVJGmOfNt4w/t4c1xiVxnaEQDxpznyPUgfNMwlrzyMGOEe3+Sv
4CW4lnaJbzXr4KV+6x8np7knoYCUIwJaeg/uETl7Zyw9finP6CH7V7h/oN37PEvE3QcfzdpYCfd5
bW9kN3sRduOh+PBx7eu2+QOa6uVN5k0r9cW3pUP4AMQ2fgiu4n2zCh+0Q7cK9/pOfKkwK9bvhe2H
dFtcqC//Sq//Z4f9t4YnhW09xkEUJIvykCBl3oFSH/bSAgdhvfL65KbJH0DdmInrDz21HufEShxu
5JYp5IMeXkqtz+W4nI4AgyRcXNDx+b2fKr1TjkauaHf5e/aY9tSaljIuGzh3XumCcino0FvJR4ZS
Gx4qF9ta52Lqj8t/Cxv8qADTSCtNKUnrQzmpL01l3iRvQscJ3ZAqqJgH+i/DdN2rWN1irjiG43WH
wo+gvWeKvJXVe1UaLkXecznSzzs6CXlSlLZxq1UsTsAsALZegkdMZRAFyAlBv5kxIt5TeGcww1IE
axE37Po/tUIql4pLk8YXlEG3wO0wF+eR+aswfU7t14UgdfYuZ1VnJj1QSISTZSOximVQP8rdlsgs
2MHqtfQQPcSyPLIJzcfHh9q6A3J6iV9xNn9F8PN/LzzXzD8WjM4IY61QVu5Qw1ef+3XstKvqWb4x
lwWO5xeecg61p2nJj4uddnV1Pzs2QcxTYgF9le7qdXXLyP0meCXjYIZxbUU72mR72PqbaV3dxTfT
U/VUXxqn/EUV+v5e/3vmb/jQj2dOk3rUtGA4HvzXxVX5McmgMqyke0UlsNqrroYiIhYO6XchUeHG
3RODr/vA07Hn7Jcl/YFVThG0CZ7+/X7+QvR93xgfLbMeld73d6v2x42ZJbBXPdaVO+NV9MoXfYXn
1ZPx4d8TtneTl3zQqFhGd8WfY4nv6YWLn/10NQarlMeoCwvz3/+8eDi2ihlK+T0N56tF7TBXxSLe
iVzfYbTkqZtKsY+ISriLtX+hkJkz6b/2xY9Ln2zCuhTVui/q8mC2yxDI4rgygVfiM8x4jlbdJd0G
TL0uXPA0tdfMMqhSqTosMHMHAaUj7+dMcGi/JJQ78HRO7Rj/3dQZsuX8h2g9qRapg1baPna+z+B+
6Q9XxxWKOqD4ptrLio+qiFa6DMSspnfixGt+UxdemXqjtONHxZOnUd6oW3nhZeDa41WDwFmwD3GF
nVx+4hSvjIfgsUitqML5zJFu9HXixXvhkLnxFaOi+k/+J30SPuizd6j7H626XB4F/MLdFJ+BjwYV
OcEeZGpPB6876UPGREi+Mvn/Qi/ndCyt7kX7GF6W+oMkW5ziyILw3xCjSd4d3bSznFGEEz4ZDjCt
26BFyNJBFZIf2Qs2Wp1UCYUrVl5d2nLvZDhgw0Br0R3VD+WTcl+68dMszPkJ00i7Hl5U467v3no4
xiJ6i7bgKQlqrpsIm4ODjlDhlQQF9gA2RPCkzk5CNxRWlb5aZG6lfKrHK2MEqbRkwl1iMuUj6OgB
j0wCR1ogjriRNYxxRYMfzuQL2sDKjLZ9bnP+d9VyhiOENqij+uKBcjaf1L8/UCbzwCl/fyeNlAdJ
EmfGAZ6TM4mUDvofVTkufWE/1QdjXr4If2JhVu+kQxGIzmTqa796jpGQrpvOGupkWSlY3md/GvW1
vDilPBvTNQEHBF1VQZ/9RZrTK72fpoTdvWAFrwJ9i9qrzI7Q13rtgYFCjJI85EL8OPdefl715CPW
y0UoZz5XzVNPN5eyB+BbcYpmNTnp6IjVbK964ZLnkucflzROmi+RFIh+UNY5Pnra0sBLXLdo+CwD
N7KNK+NKZIOkFx7zW/n3NFZpsgksgpydxu18kv8Ik92i9mEn1NIhyFwMIpNDHbkM74ChTInbSm5Z
uV3PR7IM2wMissKdvw6Yh8MApmMFJ/l6Mq2RKZqATf1UWDrNQ93OVQez7MnwfMEee7dD6hU7csUp
8T53qYrz1snVC09yfpv8eBL595MU2VGpqmFU7p6TtxYBhmu6N0/TM5n4W3LpZDu7Uj+udVLmhBlo
sB758bvFKmms12NoTQq7I7XMZbsUBOtrhDhyaa3OVt0/1ko92ZJHxu5hNVbSQb9CYaLNmDk6We7m
mYebS5a6suQag6srNnizYaTtBTvfQplhyLyOb/voCZGjGVYBQUJb+goWoZfW4NzJpynspNnkGh7j
Sd4nyPTFkoWo3A21ZzaubKwpj4e3aIsJ5K1xl74JwfIgvSeSRbHkh87lLshfYOk56dCg1BjAsmex
8pNzf1BFI9bJPu+UV7zsNwyl/CV6De7sUn/cLEKgCbZwIdk421v7edGTlZmGADeRhiAa8NHqHPpP
cn7/WDKRzA9mjMhtuViH+gfgXKSFBfDTFRAs1K0TXkFmWh3iCRK0uya9rWBaVM0mrX1oZJuWWjIB
kIVmx9guUPz4Ive3ZKBgUWT70sNAOrkMLoqBnUvffz7OyZmQy5GmNz2BqHdkhxLcZri5Gu237G7Y
3vw76P01r/9eL7RpESlifALb/PdnKzVF0OXicV6vYVOGs2ctkrEGqga5Fad2SUdu05CnpA4ut4nv
ko5Mg1N+LA5MzKnpw5C2pKN9CFfdM54CPqn3S7wR3WkXv+lkE7d6vq63VrRUGB+Y+Bst06Mt1av2
uOoka7Hpb5sLu+G7KP0rpv73SKeduLLqRV+P+QrmvEtyFsabrK9iZQeh9gjZEoXolvx8OWYugIOF
cYjAa+oXDhPpXHFCE/D/vddTBLWmTils6U65E5/1K9FRHqF42umTtM6/1BtyFvUQPPD6Os+wVDtz
wk2Kkr+HWnNxqYr+/ur/9T5OoqUfLgYgOQyqSATHeQAlYG0JZSFzEP4EcRWGTqcj82KhioxEDAKv
i2A5So5/ZChio+Ddo3QZIxfumUy2YoffFdHjDxozpMEVRMv4AEGIla5O5vTeiU509IJ2dRTWpm5z
QEWoWWO6jCGzLSxs+DoAR83OAR9QoxxSuHG6nHx7QHF9XJKeywmuyg7u6yWzA34AM63X5JKyyNlW
2c8FOomVhTLVGKI3NHn0Na3t8v1Yu5W8jPHn0khht+ju5zSoYIfqN7pxkyXXRrJsm3s1f61mrCSz
ZuF5RE88fKpk72h6RUWfvkEzUSdls+TSncivjdwqzLWOdKK867o1EIUYC4ZRWiqdGxZbPXf9xYvf
bFVtV/YAOdZaChLV38qlN8nuUOPl8Id+smK8D90yFlcxZBptJeWrTl0XRzjkh0Bd/jsknK0bwYiK
kNPBdEDy+R0SsprhiJnURwgu3pQf8sZt11CTO+Vp6taI1dRuinSYafkSuC3KWn2ATOiqDlKRF+5k
vtLpzgVyjP8PbHna6ieB0DcTAbD3ojh0/jU6bQu0onpliwjibJholA9+WmwnDCOaB+3IjClCA1wr
bGgqttoO7oWbOQWczJES2KwJRBFMBsPm369FlEY/yNCYun+tNol7tK53haM8ffz7Kmeb26itMMWe
I7J0KjwyTUVUh1JRHyR/FxclqvdePNyJHSdVF7sNDaPs9qi/xAy0/egQVu9xsWVWm0OyPNJqrQsG
Ad02Gz//fV+09M+thUFjmVKATfH99z8y1b4pDCkUQ2j6ss2QJTPmMwGH02Pg+DdXzWFCcBexd+v4
Ib9LN+JHg6XHH+Nm3CWvyapCucmqnvJn0AAcL9MX2TuodS++i9cL2nePzG8gFMDjaXEXfQtjPGP4
flao2neUtU/x9eIPTnlDZYWpfZTswHSxzOgReV9sOar9DtCHg3YYs22G4rpEd9TVcgzaZ+46ZzTC
ZELvYebuV1azbMOdLy0bYVVnth66kmH3so2rRhhZ0qPy1l9le3UnrvWtiTPHAgVkO1AdppD6qvjE
CWNY0NNbhglSZrC/bCT/B2T1XvuvFhfX0Rm/ACBt/RcmyYdBwrnRHh/1x+g5usK+1Sp2dP6RCL9l
bLaqd+W97FR7ZZ2KNn6E2GT0rolRAXr4SFuiwdA6GCowO+vyuTpGpzUqbArnXLUU2el1u/TdKXDH
ye265SLZUPjigKDUTvqm+q76Kl1JOCz09vAx0YHchI9tYEVkFHMnBB6ntUD/Czou80ar+uQcLwxX
oUjQYTTZwge8kgSwwGA3klcps0NheufPPgN2jGPTWrsb8Nmg/0v76D14rx+KJ/77SXk67pu78cFY
NevBi2xkxejAFR7AEK9e97t0R2dhHT8QykAvYUioPhRX2p/jJzi1eBPBDA5nX9nuvr+RN8xSdtjj
OtJBWw0efpRe4WZf2Zdhtw8M4KWn5mlxjWsFh0qV2OFrYSCgZpmIcgFypOe2oz8tMA9bC/cQ3sfX
9Gbxgn1pk9jgaEdghBhrW+Nn+drjvUjzf0/U33c42IY76Tb5mm6EWyWwsj/Jk/lRPQXIxZkf9AHk
D2nPhEfhzMSQ8SFV54q0f2ByzLhy4AB4AkkLwpuB7afylD3WHhsewHj0Z/HR3GkrNQat7qXPDCeZ
zUi3uCaQb/37k/3uf/4VPX98sadxfDH4ddcp9WGhpl7p93gA3eTz3tlB4RiFh0nH6dc/GEm+x11c
CL0L1z+TxqIrTjUANIe48Z0i/YgYQt771ZRTwo90jDpzXBshFO4o3xe98h5EzwGjYLXFIUUwrwbc
AqCi628X7mFOX0/ewYyHok08Tylhyf4O2p1Q6mJpRvVBbpe5/yar7y1Gp8JBS9ZF+FQWNwzYQ3EZ
+T54UZ8q7ip1M9k1h7c2iS4tyJnyDPcv4BUMJ+AOGfML+/FCoqxMks5PMXWJNwWQINx8qpuZSAV5
CLP6NvLUfFPHd12UW6C3pNCRpwfVv+sftXqLHPGFd3OmxQJyCWlM1A8Qvz5lv1R1maWMmMmTHZKR
a9OjaR7tjl+QPf/oly525vRUdOy5BQSEMMQ4NWCdYn9A4K+oDlJtICD5MveQmt5R8ocmAO26CGbt
tJCv6P/nIf+7rnmSQkQa0NBervJ7J7NeM2xzTPvpIbxZOP++zrkk+7/ng8FwstGKo5K2YqKJh9qT
A/eV8anPWdiuRVD9soetb7Ov0C7J17pgKW67i4mD+UejOkghZKNlgFLBAunPuNG/GHTuyLGL1F7s
h9BhHyqeZGDqo28UkmnFNtqljjj5rf/RjHaFis0j/Uz1k9kzltvDlobgsAVyJ0xuuuvB/7pYcxeR
5wOjsZIncTwo04XH/0vehOSIBiEVpKAxE+ef31vbyMsYweBCOphguBt3dgFr6UJvBwTF6AoDpRo3
ZQfC382fsl3XuoG/zDd5uPE5jfRNjqb2pX6eei7+QNlmBkY2JYFO/n1PQYhgd6Ek06H60lDMvzJe
uxv8AYAYdSQBw+v0WbZbFfU4VkRFsHLZeEWwLHYzSIXdSXlbusdbhtHtFyzfVYXzTewoNb5Vdv3c
TawZ+veoxXtq7EgrX6K03AkG1hd2G9hND3jMbnaaF2CFY7Uv/95v4jfo5jSykSgS2mjLikARfz9d
6mtKph8ZE6N82qhAf70Gy43KEUVLb+1QcUuRvWWjAdoj2g/8HAtvwEfSvQLkbdwex21K9vO+UFyE
PGqOSNA037+jAyeAnabDxbwX0w+M6x8pYG366Bu0kbxumbgDudq0lP+Yf5pZVpj0AePi7NN40WKK
oOAhxBx4DY0rg5FvSS/NwlKu4ydjl34t9uZN+mbeaHfFrtiB7XV1t95GD2D/1gvX9zoPt9vl3M07
bmDd6HvAXs476J1ltK6c2lWXgnfcHJfH5biJ1uoGFKrbb8ptvqqczkvWjUNly8BhaTjJHheoXak7
xlV4yBj+86uz+UPXzRhH9I+Pqpe/IW2/fMiXRL21AcwgvwUd5k274IXUhvEtCAJ9suB8wy4XPP+9
QXU7vu125WHYVVCNreJa8+pNdSdtpW2r2THiB99qaPnedAIvXub7dNltS75J8zreG7fNk3mf/ame
aCqxMYbYXjAWuzQDE88dfGi9GFCVYTYSAH9vD70tmt5MiHuVe/SuQkdZk/Xc8IavyeKst3Ak15K2
gVNeiAR/UVG+I8H/XhhY0O8LUz9FftoJ+b0MLEhaYq1k+U6wFz5Qj7UPkddtxfWFb+Hs2QJ7c547
E4FOY3wIV11I9ZRZAVrTwqpBl/c9nzsL0DWd8bO/NPKdK72/Pr3/vR7ckd+PGKVqOTSyWB80YQkf
2S/3SXOhCJ+X51+XOIldx9YvNISFvy+RJw9IDYfyKzwPxPYuvLwzdd2coP3flwdL6vfDJOOizApF
rw9xeRODYIDLrPbIzYgjeG23J9+XlcLWu4ejHC87FRoTcJ5/38P5h9XZpsqcjZzWvHo/NqO2EIdD
qtCHMr5mqKtSrBcd4sMXMVLnNstsP8sDz1OXb7fWH0lYP9Rqogl8GM+ig7eBVbvi5sF3L7I3zrVR
YJsp+NLAhIIRdZJ5qLKfmGHdtYexcbX9gjFWU2GzRyixgi8KeqYzqV0Trv2WUbjxFqGsI35mEOzH
XWfixet15ba/w2+hiZmx7evGybTtrPVa2NGbKtmxCq6J8uxGpgRNzXsiMuoTVQCw1IysUNsPi3fJ
3EhwnqRnOYqdrgYECCtWVW5H/c+0cNOmcIb4o+4OrIF7pFaOJYR9J7ptR9puUbDYaDLVYwW09NrE
Gk7aNchWARMXc+BivrgPOMATBg3ZthUQn04mOylvpkl19FFYD+3gRDUy2nlkTdm0Q0vmZpD6XZ0D
8BoVb6o5JzXmasxDmqgHLcOZm0DRxaKwSOVgqYfCjQr1S5Y52j4WqbgXFv5B7afPBAHpQATRIvyZ
9HKtLvCIxKWupuwzxi/UeGOOJfPYrf3k4ViWtzXehyapSFoN1mP5oL+ol4LQuWz6x3Kf6gFMZiHi
kpFXB5x5pGTuI1Inl0dH5dYhWcceRIxMXv37yznX6/65yfT5rn7sZigyUt1HUUsT+7NHMKvvP1X/
JVxUVrGOamwWt9ITcxCtf6XEM0ZsdLKb8RIS59zs79ddnOQidSB0jT/E0+GoQ1ZggWlRJJqdgwtr
gOiO4bMxHHKIa8WlxPPscWOgoompNAgXxBx/v4BwkSddNHbDwccl4tjhamxQW6s3Wad8mnIJUYoG
gw90PbxRB4SbFqCwhvWEymGn3fx7Mc4hgXgN/93LScGdT5FcV2ViHMzMX/YjNMR1J91obWeZFW0Y
2u8z/TtBUjKSnZDcse4esokp7pjb8rSwTAmDGUxEy+pjFAWGMC9m/qccCisdGlvQ7wv9XgnM/4/g
i8UTICFCL63Nk/PaNFu9EeK6PtTUJ1GqESUo1GFEFgOypBfaiOfGg3BmdGgzJAKc1idpSVemvY60
DdmBRQsLe3Pgu/iLXk/e0a2tmwsrIp47WX5c7lS6KVOCoW3jQDyM+rJvVj7owPC5YAvQoF84Ck3J
48wpc32URqM7sXkUjefuDv3JCzvjGxZ8ep7/vJGTlKHsFqrQoWd9aMzrqe9Ciy9yPmLbpHMRSDrS
F+2lT71TwScNyyKByR2gPNpa1fDe04CMEqZUcT3ZxfBg1htJ4egaEydBjM+Pb4oUImk2NnY1IFR2
3Oe0WMXKRSeXgMd0y9yO2dMi2AzTXijQqxOuMQmhjym9iMCQpvCK4KDV2S4CfyLc+KG0UavXNnn1
lcERJ6Y2EMhRC103XemJgXYY8AzAkW1TaHDjsweYSoo/exdnq6yYxzZ/jFp26+ck+8wQwxHxOG+Z
MDXFZx2lm5bauJixPC0tMQbVVZzfifGrdJQ2lfmSqkwcNOQFK9K2MRCWqZzFll7vk/pjOLptN7yk
KGf4L3obrIS4tbRIedbU7ClP9tMkXKlM3nu8zqG6RjLN1IW/68Tia2Go28HMXqLgthYnuADXUjuA
vxSR3m8ImyNg+QaAdNCKlEGZlTUK9M7CUKw0LB+kIT5osnyl+yaMPhwGOjM/ZFPzR8lRQQYFqwCA
KRc0HnPZwxrOisUbxPSY5Mjq0lBNS4zqt4WkKfAUxHshbXZCG60R5BR8E+Pb8vYpz/XHwAT8XLdY
+9AzzpOVhHUCormPCx2klGzA/dA+8U2zAkFjir5Y19KNpAx2kncOG0Otd1XSOXE8uhnubBPaMI3e
r3WMj4dJ/Q6AUHYsod1WkJzGSHMWnbnrxnctOz62UXHoNclNfGPTwpWQ/U9BrpcmohxK4c5LoQSK
p8rUhLGdZeNrqR7X/oDyHgS3okg2ubibfRngxjo3sXJQxvdJ2UboFMiM5JM02cyb+N8f1ZnhEKbj
osRvOjLpp/lVFhalNrbFdGjYjT3F2qwML1CGT93jv68kzl/nX1/vLE6h0CgD/3dyyjYRUk/6GDeH
brqps+cEzHUHSE+189Sy8GvCrlYX9+Ow/Pd1zx8oEsFSgGUo0Dn8fbiZcTF1JBbCIaQ1V9NVGBlg
lxVStpnXVA8LzMK1pt5qxteiiJwjaZVZ9c5EZVkGNd11FCPfM/yDFxISsCoseP8h6A+J9BAkN6bu
VkfpqosutX3PxtwfN30S4iX5GHRinEqHvrqp/b2Eg7G6lETP929DL5g2IARNdVtD0pkeA8k9mo9g
1miu/Pvdffc//lozmZQANg7J93fi8CMziopQMkq1mg6tBxuTQAYINZYozjVykkfzqntMVskm20eK
yy8pt5V7iJV8lr3vhsdVPxERHfiRwy7gIISsyBAJRqujfhgPWba+LMtyrhBj6megqUg7Bzr978XO
YfVUSX8sUUtIVk2buX27RJY6W3zKB63MvL6bVkdCgb9AmGiEDX1ht52bF8wZAJ6WzH1lfv2+gU5v
yG8N2oMduJ3qMYi+4gn+fnaDCUlc4FSyl+qNr7/m2ERLDxeWa/6E/louA1k7HSqvYJwyDQpOtAlq
43DQJtsMHbYxw74xn5dLl10F55PjXhYfFy1NVHnNUEzTHqpgBfe+ipYVNce3h/2x9urbUbMbEmKF
AhKwqdODHaT2uaTvcH6D/bjjk32uCNkga2HbHzJsya8icd+uJ81TbHmVC07olbNtNi3FKlgyLl+8
aZ3brypmi/3VXF1Z2qrRrsjmsM9UImujYuT5ZzLvDdeX91p2Qdfx3DdJjY9WJvAwuPAnAawXB1Ru
jLg+pCQaA11jZuiVtBPSB316+fdKnt1GP691ErSmxTiY6Oboh/zDHzALX/aRq2JlPoszYR501RZL
+TOLPL27VAydC9M/r3xSCwz9oqzkcNAPg7CcquukvvZTnhi9p+FpIcEv9vz2oKfXunz372c+h/ZB
AYA6HyNalG3kk29X6Mek00JBP4jZlZ71XgGM9yolOdOm+5EOaoO9XA3QDEJtqBf2WGlwtRdWJaBa
EIZuQOWtijoG8mRPCmLBMgdLdWcKz8j/XTg2zyEMFFOaDXUQMcTq4GR9cl2sa7E1xENFagYIXXf6
zDYQj8AJLiGrBFU8a68UNdqKtiis2zehdYEbZMbcrDTkS2Hn3JfPAAoArIJ/hXIqcyEKtdyO9VGn
RYuj5YSEzTYDTTZtgkixZGGlBYdyfMnECxHn7Mji53VPvglx1MtWCvXxQGPlqKwUqKgL7bUJV6WI
yYQjV1dpa0/9imzQJzkDC6Rw/m5Cf4X/fFEv5fQ9VCliaL4EdX3h+Dqbcpgy1SQGvAIAmJNaMqzK
SlswczmgaYjidFsvR+M+TvaDuDu2njTeavSj2/bKyC59RWereVPBBpThoKJhiPv7HKh7ua7jRTMc
2l36bkoudO0Bd69ilYWrvvfEhoph0xk0FV6QWyvCVYBW+Zd6vFVLwGBeNKy1tW4LsAFweSu88Kpm
DWfodowgsrgUUq+rV/SPaoYm9AnImiFKPUUrmlkjggUgZLE+XfHvCIxYZDMfhQ0o3B19OwXk4SPA
S2dhaYh3RnSo3uvHeNUulfheUa4kxMvrN9xrC8XV8C2Aahmu6Lv0a4gUjDNwUtY4REULk9VePmQF
Dm/qByhY+iKlm+fovVnlsPVfxXrtv1bm9VG8mxjexE4fbwWqCpwCFspBAkWnKs5k3Ch42cVXwVU+
3pSfSekUDL4uhJY5dJwejMBpEVRCZZlU8GQ12laPkRLvoqsK/aNee++E5z55AKdu6dW+WxzkvrIS
3V6ULyqiKAA3fcaJWfYY1hClydslu1jsxfK6xf2ga9HsrXC5eDa6p3B4ycwURAyjyvDCIfANGz25
axXiGQmzpisYipx8XFOZ54Mq1eNB2KjPSg6Wx4nV3XBcAieUt+FzjaVEjbITIEHqw2WFsHmM5sBM
IwHnIsmgSp/oVlXKUiifgFGM8dbsV1pB99nF8w7mRtl6I2BFaPyvQAUvzhTOnJizTQOyH+T7ZLMn
UTJLAzNLoF7MPf5ZDr3D+B2EI/qEodJ4uIBV3SsOIdVrDRpQhG8TTfVuILc9YuCi1pc6COfgitwP
xwuGQmjPnmIHwj6o8DvHlj0v92a4jEP89Ghr5C/H8dCGQBq2qr7K/K0BLNeMtzOTRFp28b1wfBfF
wQKY7yzoNxRoc4sgYYLoUy9Cu+YMUKnoBNONOZMmjBxpUg+Sh9p7pUj4r2qkxmBGwNKMcF2zF+g0
jXbbCquF9H84O8+eyNE1Df8iS87ha9kVoQAXoYEvFg3dzjn71+9l5qx2MCVqd4/mtEYzDLbf+IQ7
qI7Cr/DHXQZiM81OKPprhjNshxHQpvJkVpxXyqZHIwKMEY6LHkfCBPMp9pEXQWDQR3ExgDEeHQP1
YMTvFzbOuRmUDPAWigZzhVr/12MsQJ/cNwKFY2y4SYITqng0plv5IAzrEl2RwsYScVDo4D0Duhqy
fcYRq73pb74rJzYfogOAHnb4o/aBj/TjShJ2OXDOn9/yk+Cx3Cjy7LCLBY4CxWaxUcLUU8w87cNb
eZs/oZczg6/hIuuOhk4CqoMq7iRblVr6hOURMOqa6iaoQJrSxsYMgX1B/9i0ygouav8ifsDBQt8S
ZK2y1h7VbOU/A6hK6QeDr5AAAdzS2hGNlX8b//75Qz65uN8+hNgdfCTyopa2rCOOpR8E0RxWjCvL
ArFqBw+QpjASMjtneK7pK0xrDqqs3yiE5trRm4ueDjmrmthQV7xkU2HFi/mKjPjZSvkEaVXjNu9A
xdhoMf78vudya+DZ4IJmeiIQmMUGr6s2iTUcNm+sEqTE3OxO4a3BK8rt7IWQTQmcoFgpgI9j7jKn
B4OPaiHqmBRmAifvbB2ix2AztlnsgGJQOLmECy95rryvIYiJxALwBXQeFi85hVpqFIoo3BTSdaxs
rQzvg72lPDYNHOK97p0AW3vNQRucNMKnlM1E20PV/x89QpYo/jVoXqMttQzRoij1gSHI+o1FUR1A
843ffCQz6Y/rJpduDOpygACklaXTlHn7eaLOhSMafm0KAGBRVPEr+rqPu8EPszRKhBsBrh7pUW9b
2tHCcES/6m/LaHYBEy4xSs50zwnk5Tn24u79Bl2r814V1CJviJFRip1eFYRtjNgV0j+zsrchXCiL
n9089OiBOIMMQ4RU/vqNqSX0Za8Bn0lR9y+dqQRZsomSjVY5fe8o7SoKVmAqQGC2kZMVa19Ypd26
kew+XgueLUzQyW2fJQyaNaUxuCplu1YA4FBORoaHTq7z86x8bufldqe5j0+AZsjUehezIiilmqZt
gbhovR4f0bCq2qukvemVm7I76uF7Y26adhN6h9Y/jEgaqncmNOPktwl+V9rKmEaMt61/1eEHHdpx
vcubg5EcrH5X9Ts5ssNoz51a1ji/Od2wUcw3rdr5kouWSoGxRbdDXMrPdiYQTqM5Aj/XwRHqtki/
rVv//KnmuYuEEACojcKawA796+QItSQLg99XN0zQPlDQ+0Xpow1GoFzKLR7EqZBvBlqZRpzNEtl+
MoKSz+4bgP36RrFgE4TirRrklNERqXiN2s5JcvHYR/FDJJI5eCESNpO6kkoUbki0gP6G8tHS0TLB
/co0nCiMHSPb4ki5JmOn6mDn/riuofONfuJkQk+FTUVO5Jj1iRMYEyeEttJS1fHqAULPYIvJ33BQ
YO2+5urR8v5EW6AEKETq9Tb2X30EcZDJR5NOJDKQPBSI8KYNkq0FCDsKxOupfFeUF0bG6YJjVv0R
abPNLUZRGHY4adl12uIXnG9aLviEtrIEPEgck92ANk/SwnPrLqy+c10/3ABlIiKDm52C2dcp0cwp
9IN8Cm6NjKM5245ZvcpQhdDq4+DNokOzuziC8eBek0NOHpmFqTOmFzSdzqXSvAZp2ix/Q6d/8RqN
VQqhVij+beEM4KhObbzHTsyYrs14nYSb4jf60vIDvb9I3CFS6W/MjqroCiHzi5YNZ9IEhLugaygS
gBSkgb6OSJsr+WhmMrS35hqBgRXoZru9ji8N/Bn0BAH9p3rv7Gm/vJDSrip4yMyuo86MdfuKK2c1
brznSxibc8e+ThY6F9xlQwcV8vWD4jTv07w2sgcsRhxtBed3RQ4HBGtaj5eu2fl4XRxmAJQRRp9b
yBifzCfAv2rFtCpLQY0YvBQp8VckYxwyjoO5AheiX6jEnYOFfPIzQZ7wWbhNLp6Fc3OUC5F5o8b3
cXIFvMMKEdoh9aHUE/biytc1FK24eR6k9N2MbokZV1pJnJcgYBU5edbYlncpzTw33JzjMxzYwIdR
thY3EEKGutxPDLfuvirOsLrrNwaYOHhYlwZ7nrjlYLOAJIRi2bzaMrMilehqQrL5Scq7gXhVsknt
ycXAGM0mFP+di6okZw5wVKfRIp5DUw070a9DLiFqNwjsjofKeZYPnmseBvCM0mr7q8DO50bd3B8u
dYzm7bb8SIhCqoSUHhXBJRokYZytKuWRIDM35kG2JxQwHpJV9NbTqFp9ELDbf3++p8711g0Du2Bc
fFEyRwjz62cGE7A0WpbZgwHntrmW4atANVn1iG2oG30XOu2lqTy3b/CeUmiwMKGYKHx9omo2CANo
TCWnQWAf65W/RnEaE6B44184eeR5XyxGlDhY0lGzoeH3jaja+ZOaVko171Hdjl35T7wu3WBDWmsL
9q+37BCs0UVyYOfBBr/6f3wq1V3OCHUeXHR1Fp+aTKE+CUKRPUAXceiEv+b2O3ZQ++Eo7qwL33pm
M86QMfrBWLsgAvlZHPzXeSRJfijp1FBYsNbK2rz6qz8IPXGaX+K0n1kzPAlvD7YHrWRlmX4OlWhW
oZKmaB7A5Hx6TdfT7g72wRsh/VZwPv7PS5THIWaszemMjHjc1wXTtl2qjkWYskThEW0foNZsiVyc
2AGAu31yLzzu+23F4yyqygD9qHkvL0U5atWoECKP3va6k8lVjrO9LEOKp0G/uW/6lwsP/H624avI
WFL5wkOQ8unX76syGmym8rlKRLu202O1A9Ls+EhHPKFxtgouFLGV7zuQB3Jv8QdFDsb26wPHutWF
wKv0G7CaZfBXoDGotH+6EJ6zZd0jg74Jpg4qe7aFrr+V4ofMAMkM9dfzD1n26g3bgjgpCN1kFuqs
4l3kPYVtdq2isNKhuDhW6JAMfwIEyOv0CEHHrvsYi42L9e7vZzQAJGo1qGBwNgJI+vohIv2pGB4P
yaSwsYRxFWhPAbFu+SRH1JrX2J8bsynLbddci+VLnl7rJhyDcOdf6l9/Gll/PWh4E1Kaef70747o
iaUNau4FBoUMbFGETY/ypiC4eXOtCG85UPcWxhmA+SS5bQaKbe3zmEE2GyhZCh+l5NQh/ABDdPS6
pXp0m4cjYEdUkPqTUCDPjPN4uKnk5wsr79xCUGQE5wkTRLKVxfi16CEOzbzyZiFGLE84FL0NIvrc
4MZ+3F542vfDmDGC6zEHgijFLvtdmRGMadMmKd6p805Gg2RlrHu47P8LiZRzX0aEz5XGKqcArn1d
GbEhNF0fBwLAyvQwNIegyOzSQyulvCn7YzOe8OYMB7xCByLScFXpH56hrdDylZQ/lRXxD6hd4lq8
qTOuJu9Bze/75iNSYAxOz4p4qCmjS82+snC4Loo1YfTepCae5VSiDKfEA/rT5W4/ChXE1wZYxSU9
z88A5H+W3MwG4/ukmSbH8ofmvLi55aCJ08HDWCufM77J38bZk9+MjhfDPMAEIYz/eooEFGlamzly
AZF5N2bJ/VyLEPpjTksjtnZaiSD6faO4jRLstNBzekrBeXoVGPFWUtZRfhpasFGoYIlxvfl5QSy0
Uf7zBbCVKf+h8AEZ6OskydI4GJ5fym6cfgiFeorjXeV9CGY52wuBkY9mmEX1VhjWlZZUu5GrTLKu
2pisvXrKewOk/l2M+m89jLavd3t8m9N2OEjNSZCOBnjkn993UVj77/cFPkRBnah3CeEX9aJtjLCW
3bpDN6e3o1SiLvpUmW7YZU6PHMGkTgey7Xm8avFP2KszHRs0XGSLgXTpdeY1/G0BcB1izGsQYixr
XEXmmwjaRLJb0CvLUAaQHEGrIFlT5KECbZb5XZLpmzn3xtR6gKiMBLAVW9fjND1cGJqvJ/F/hgYh
Ku5oWRKZ0K9TWXl6qgmCLrsVbnoBVi2tCh3ZV9ZKMV3Fk4Xhwm+JHrse2BphO+OTajQUDJR+JQmK
NtwupIwvvNTXQ+A/L0U+yE2O8Z7xSXf5V0TE5hhCyxhl11KexGSdlAcV79eBFd40EHqEIy4KIPGg
Yw1PYn0hZ/vMNb9ND3G8ZMnoEEB//zokmh+0k6w1stsi+aOk8ibkDEghQ+vBTedBRlK0XTXcG9Tk
faHZafhSYXmyQoGRquhBy+EEz6g8jmUsMetZxFt+73UanNNb0ArPvWY3mnyrNi3w/BGdMUy4OFL1
mg4AmizdtQpaKiuCPb532GUlgYUOebFNtRP0t9lbuQv0TW3JK/7WnG1XxLsq2gd0Owe/2He9jG86
BlvZiiwP1OffGjnUqFQYL5P60r7V/0oi1ukxjc3bKThEkuxEk4HpittVLTLT23o2UqTXiR4FPxUr
MJ/B0wjWQSylLTpNO7ANYfonpz5pCvmtSgOlLy+qG329dP6zBnDQxvaDtjh2bV9nQfG9oJCMQnbV
8mnoI0exULPEaK/dKjOY9kg1q0DAThsu3XZfq8H/PBi7Pe5WDB9ALc+L81+LT8mLxPI6QXJH+SAP
xwiPnW78W8JXp710UGL0l/1b3GfM6E3qXttMX+v6xD+LtoNxF7Y3mnDhjc5eGHPlyQTYZhG9L4YC
2t/YW5EiuWHbbHOxWVlpZw8FDVNwNcWjj7xTrxzLXNlCQM3ssVYPcWKsWrOkk53Rt0C/AIqpXz5r
lJhba59XElXkV0p8UXlqslMRngbEKlFb6JtLvdXP5HexneT5fzirIlzH+C7Gs2ozUe1wZZu1u2uH
1tbUPzfKdSgeS+0wKzwIdK6KbaFjdQJWe6Oxzw0kIoriKDYbtbmVgtsC54CAdfAURQ/xeAh1iOwb
5IUAIfTCnzpZt9MhpyXPT/TZtEIoodc/5P5eNgOnB3Eohb/U6ghnVicjp11KaxcNG9qSiq+sSu++
ijcpxVhS/FWHELEVflg+sG3xUEwHg0roUepeZPOgImcAB7M75MgNz0KG21kyKdv3eXth0udR+T5q
oHZUpPlVGkJfR63uNKMqxo45F191kwpsue5L+udHNqjG5LLQLhy68yr69kRKVHwjtl3yslJjpWpn
TDVYZjB5hvWYa7MDgVu2u7xyO+nVl/FPuuRAvCjtfm42mRIGVDAROw/W99fPlAOh8ZIsFt02vp/t
ukQUTbDQ4mszOrI1gGste9ehm4bhWqywAKjsbCYRXwL9Loq7/7wIxtIalw1q2t8ItpEf91YepYZb
AkP0Um+VhCdfQE3Xk5/E4S2cHkfJe6wCVDib29ynchUhPoEYcd9nN3WeOF3h7+NqG8VXEkXxC3Nz
5kziLqL0QvmPktYSD9CNA1a4RmS4oXmP//KuEMNfEUqAZVGv5tWhoFo0PUpjgrebh2Yo4JcOmwb0
NRPRRK3CsOUy2Pudd+Gm/uwFLhfN7E1Mv04nXF/e1FPS+o2WCrqbruAWd62NXilezQFmUCiZpmtr
F+Ur3ZXek7vuLn3FR+mKhhZ9I0m029LBShw3O8x+ttVfqukPw1qzozUXTk8ihlTu2BAfrh93F4bz
THyh8NbEO5j5UCxYROBaWbQROhSKW4uHiFAGoyVPOEn4UOD52a/rxE31xyjw14p+YSbPhc5fHr04
DVWBKkVR8mhCm5r7q6cVZEzTfhRrGyfQwkdA3U8PsSDfDHTNreHwyxheQ4PbnZ9I5waSgPuvT38H
wBXdoY2oT9hggBFRHYtLaGqNCw3hM0fRv195WcbxPDTwKawoLuphZF+yB+M63GEW2Y0IG+JhqLxd
mJ8zR5EyKwvMaaBIDLC48GAKondPI8fFszKyPjxBvO3y94BQOXSNQnRSM0RAIbV/fuyZTQarjFKq
Sk92Tqu/nkVZ0IRWiY2qiycsZ1CbnYLyCTpKDIf9UptxgZv9PG++PGyBVwmHstTShoepMDfKpwqz
wCtLO/UxoNJdr57y8BTqa98u9QttrEtfuYhusxpX54ijxm2EY6f/5cIcxPXYHsyGpXUJS3Amu1A4
srAn0Ml68U36OqTCMFRC1EuKS0QctW6lpyuCS2U45sPTz5N3bpEaUDYQ19Wp/y2VDauw1/AqYzzF
aMc4avQ68xPLlHiR7DIZL+yJRYH6P/MHiZmqCKEiAmFfv0yuq7Iz5EFxAYfFdP/KstjLYbapctei
ajBCN8D7cZ7LTGQdwdDl/6My3IfWYzS5PZW2Fjh7mNJ58aODoly4zs+NB5YQTCTgfuKuxRYausgy
0qhX3Tr+FXavOlnJfC0Qt2Kw2EN2CKwLM7CARf8zJCAETG5ydIioF30dktITQdhOjerG2C3KoTu1
/m4qEVVq+rva9A4BXN0ySa6gYwMgixBtpmkpS9cRlsu528qwu3r/2i9Q78okcAzWyaqjN2FsNlWP
uRRpxs9L5lxcTWA1t0+49Gl0LjZ8bumJkuiVMkf6KvLkYoSmBDWZRtKQzsgBu2jruKzD1VCFiFwY
XFf0r4hSaAQfphKRvIK/NxBrblO7Q/lWw+zUO0jmFRmkDeWidEyt5u3DTRyrlOcQnu6NzSAg3Pvz
p3yeiIt7eJ5kvK3pI8CsXxwnWjQohqfyKfh8+vLRgHoNW67uEBI6WAiuKW/ppb19ZoXxyPmAhpYF
tW2xt/ux06jRZRwkxrYyf5MYxyyyEQqO4mbTtjbdn79Rmb9h+Y1UahXw0dQqvnWjNSy7xdwzJddH
422kPGYneXYj4+fZ9v5zZzU3kyXbQYj0vIxia+vrTo/UUXalATW3en9tiAdTWYcBEzZuBlRg6oYK
YCX8zdW/QvvKmRzgkUbJN4OmbxRX6WS91Cph06wzlx2hzF4I8j9bO4tP4p6bHcnnLhNVi69bBg/r
vvUKVXZTI95kQr3X6vhQwtcySfCoRFtadeVjdmrMpEoWXa9dOsfmTfntDSjpIoVNp99awr9bwqBU
VimNUWpaJdPfQPDXeliT4CM4jtBQXrdrD18SjSoPWh9OKxX2RIKWUdsgGymNbZbHG4mOQTMq/HT4
kJlP+Tihb3XVFN6NSuXh8lV9br1/osT++7UXt5g1KEqZ61QHqu6qh3IiqH/nI65RCU8aGNRvDeSL
i0tw0ar7POKQyEJ1hGVPH3RpmsaizBkUXXLj9pT4mEtVCnCbtcAy8t/H4FTEOO6Zx5p77ufFf3al
ACKAPqrJIm30xVlV9X6E7WFKUQqafdieUNQSKehQwu613/wpomD0z66r6kuB0blghQ1O8QFgBr2n
z77Uv0oicixTSzJKyTV78PbPgXwzn3qy4ANjaNAJ3jcxRmXHCXngnHOu1y7FLGfiCPY9f3G/W0iE
LtLEOEuq0NcE0UVFrepvUu/a8F+bbusFO2v4oDq+6mon0E9596Zmd3gjdOPJaP7k6VtVbbGHabKj
rt7z00Pt+uWdObwCf1hJ5l4SsCL4HfPvnnSA9NGxj3Emvp7CvZAfhvQhRl+8R01xSHE6QKyW7Njb
ROO1hhZRhOvxvRDskvwkDbu+PmY6kkBXEbpj2oeoXivksp2+wXC7F5zJu9akbRxsVW9fIxak/AL6
FsT4wN02NXyy3ybSQ722bwXkZs3j2N5QKszbPxIKRfVjJIEC5rLpDbeyDln41Bf3FxbYuYNABe4G
+fSf1f31KCqnuPYEauduOkCMRsisaahPozHihj7aZMPvSDqU4UkoJyqd14H42nCbDVs1e7/wIvNK
Xp5IJuowtAcV+EHyYqXLMdgc0RqY6+AtLa6q9LHlKjO6d3+Lb3LVPHooKgl2O/3++cHnUjPABoCP
aKhRczTmC+9fq1xkBnA67UW3gbxgqvm2yIpd0Nlq9yrGvxXg2rXE3qs0lN5rVHGFlVb9YnyM7snD
EAiKoKPLqE778NHBQjcCyg+GXY6p48+XvyUgBJk5P7/0QvnpnxOJjSlrMzYTyO4i6BKLbOgBn0xu
JWMNT2wSovRE3yome7Uy4Ic3JpynCh1v71iHb6GK9qf1Go0HNT8QlOsXo6pzb2QguEM3FTCMKX1L
FytLxfEoFF1kYjof0Ucc74tjZu2h98vdvo6uOxTuGmyM3QEqOREq9qD5Os/3ZfdxYXQWuO/P4eHE
MEAD0PwBVrwIgycxNqOIpNqF2NH7rhWeEvNDCX53FLjC2zC4DX1UEfDVELeZ8qep3KE7lPVj0d0U
d9g20ryiTxflt11yTW6BcWjevWgdDJTsWUOYoNMQhi6vsurBmO56eRtrbkynos8VKvg7U95YBryl
97rvVr1Mut68hNIfMZlWETyymgqj1aFzANMbetdoDithejOC2yp8iFDg0Z2gfzWD97rOAFo+peF9
ZL6rBSkbgk0GfRAc3os3bbhWNFeHJhDUN6X8RO44JRQ8ffh+wTFJ76zqqYEo0KkvGvFNb7xX5n0P
UkHFTHLnD5tkcoX43eL27HjFIbqb9JtYe4yxpcUQIztgQKKn2xHcaRL/Hpu7AMABSq7Dh6aDO9VR
CE/ACeQzR/e1itcFxGlBIOAqHtX6ZhA+YPNTyEOqZThK6qFrb4f+peM/8YXW1tG5GKnI/jztZ1Lc
GeMPeEimtY+b2deN3HaCbPh+PbkyNji4V2anVn6acBgt10QlPz/r3MUMbBzhU/SbqR0sl3tKjaks
5HRyacwGYWpr3luJadmvhhiADi0JV2jtSpUeUXmhlnQmAJ8b5DKabxYJr7mI+U2LvpQp0beJesQX
TonlitKvqjk1pjMg12edfv7Sz9b74mCGmThjbAxSbCCwX4dVjMaYtFceXE7CwVvBsG/kz786BK1m
BSBRWWEoLPv0TW3/AVmLxrJxXlX0VZ/a/YP/1iV2HdmE0zRMfn65M1NufiJUgZNAl1oWGibV6Aql
rAe239vU2FirDtqhV/6O+jbsnn5+1ucvWwwEgEbQWlSu6REty1PtqOPsKjW9a5QwWpx8l/+G+OKN
Nv4bCrHob+vX+IqqovqK6kglrIr3Dp2KRw7nysSVFNG1tZjT2FtFz5G0ksuVjuyasWp+0XoVTq1v
03LmpgFj4oETh02V2+iceNFKfmnfDdTlw5XwCONxeINQZT6zfzhfVCIjUten9AN6jYIz1ErA4RZ6
AAX1N5pX/rPYgY6gZr3yX3A65icLpPaj1+wPmsfGrOBNz296LO+LRwns0lFHH/YXPVbjIb5VXroX
fiA2V+X9rPStPPw8pPT0vt/6n6JE+twhAo2zOKjrwBd830t7N7PwZ7CpHkeB4xjIeEJam5lF2A7d
Gc/dQ3zQADr+VnaCXd5Y79ld+5Se0lN/Uq68J/OJQVaem4fuNn+cHuo3+Y1/EL2MT+Pba36aHkoy
G2nvbf1T6fZPWMmQ9rkYGlxhqT2Q4YBTI93nMH4OIbHj90mHCCXIwBHnLin1HAdURu/4zXoMyCSd
Ylx50J8CJ+zsFPVWRIW9FX/6OBYjhq2Clsd5GDvlVUq44GGOzq9xsNLVe5uuxiyyzZm8pwhMSCNR
wQU3piKndghjm9FGpxrJbHmmo8FJXCH+GSFHDkbBYMZicYUr888TcWYfzcwbsIicKyQbi6Re6UWv
zBStc3UKWBBpPduvdsWb98u7iIP5TFm+biMZiKcMq2RutRuf8di/4q1RoJPhdRzTdHjVUV01crL2
qsSmXW720ZVa3FuoX3R0sSv6QIpykijHj/k2jqHDxqm3aQJ8GPRuo7BuzcouUGErCsyS5BqX+hRH
81MjhRS6YA0Zv/ri2aioysRP4dj9GsVsE1Yl6T62yo5J6GblN2Z5GI3y5NNtunRmLIDgcyAC0kfX
QfzQWra+gc4DoywSCKOjGyNXHog3XdTd6tKzPtzIJfLnwXiopnE/iL/9wrR9FebZJB8b8GcZMnk9
hupdPO3paZgrs72E8/8+6fB2Z88vHZ0AXnBxXzalj6l3Yg2uKO6JomjMwEzsH+Uy32TS83TJPOpM
3Q0QI00sNG4gdXwDWHgeLEgJ1Su36Urb6kY79WHyiOxzHmzqmIOM4l2W4uwmlltl+FAjHHtSlj9y
hoqOoot4IMoVhmmXiFvBF5DUCPeW8MsQo32tVshA1XchUrhN5p36bGZ7x3aBqODPW+VM75LPMIky
6MnRu/yMPf+1flshFBLonDjY9VeIKmB1LnEieHPsE94aBnpTboRgPAB/v74y10b+lnLcX3iJOfNd
bCKQ/Nh2GLzC9+66UdSKDs62d8t0K7Nd0/qRELXI915222cp2zfnyimh3+4vPPl7Ts6e/Z8nL1EJ
YtZboRHx5BGR3EC0c5MNZr56MnHmGqYHELVgL4nbICo2+jA46JWsCuUKXPW61L110l14oc+w7ttQ
0AKYIUMyqjqLZWz6Qp2MvdS7gjZtq1zbluT45QikCWjn0BkuY1CYKBF09WObPE9VfW20pY0+Jr/w
OEgxGmLwqBN5FXXPfiVtEmsbV/Jp1DNHwUwqbXzH6sRjTT0gUPydD5PYCz+8Sv2TK+Eh8gqnEU+1
JW9QIxaS+1HIr7Nycqz6JMq2N52IrFYTv6wLnhH+KQ6J4dNfltZ6NzwPvsX2JoQA5QdT8QoQ0jHo
2o1f51eV+D7FPcXA52zSna6WdiJOhqG/M2tvY6o9RvbTvrdYdzMSxFNeSUV3gYgY8Vwbrco7SSlh
iImOn1pIMRmHImy2qSdflaJx6qf0QlVT+V5KgKU1O7mIsLbgVS4mIivDSS7UoHMNrjgYkPtKsGws
3EnPKIg/6L2rpjd9+2aAnCqn11J3FPm9lsVbkVjIZPX2+GyAQoD09TjSLIin2oGOhWnCBEsX4noQ
7sr8Wq9caaJqaSUyRvHaOo/k5yxZ07DZqwFdXFqTF5a8MofUiyUGGAPZRKDCRPvLkHvMzKkLFaFz
PVQrhPwlS8vNxEkTZtI6apBqqt+1QeZFSWt02DTehnJUFYrriOINvYiVmdzqhjuNtVMrvjOilOCt
G8F/aayd9zS2yVYK/RutzK/E6KUVHsDmeCDe4sFADWNDhORoRbcqEJCx0pMZ/62IQgwkMBsNzDSE
s/4xia6N+lBzKDbJi0W7OPETkj4nwGcjzb2VjObCnMCWXkNi9AhW2c6saZ0GH5HR07GHQyqIW9Mf
t4L+EgUojINBKyO2teEkbI1UIJXsxlU3vAs9v6bNHNUPHamRCXvmmDNzcrHcmLfKxKYzki0rlD2n
+vtseoc/dzCKbQTjW+NWDttgN7bent0Rx49K9msmrXtXdandxw+FQNUtG9YK2DQvf+mVEMT1ZlBe
ajN3Shx2qe4a/GZllHcycpqFsS/DZB2aULSLv4reUbr5PfCmVLdJs4FDGYCkh7tSehbyJ/hmTts+
p6GwluPHwkMhpI+PVhZcqFzK35M0mRQB1TpqtrBmlmrHoDayzJfDxhWEHGQWfoCupuWMKCpoNWk0
1cHKeCN9S4Nm3cbw42fTrGzCbgbT9TDcJNwkrYcuQU1I2dZgcOp900lbn4gzqafrRvbsXHy0xCc0
IfeqdSEyPxMbfHn/RUCoSZMUi1bUuJXwapg7rxodUbPV4OT7jyqh+c87TJ1hTYsNRloF9Zt2CNpk
+qKcpU9IyWWaVbuGcdtjR1M11TowahZ46IhIIOuIeFZqheki9GIw4GJZEOAdUvNZlvKjmU9bHdXK
yfApw02Pednum9nAJjL+NPmTl4w3htp89N5bKPzWMaWjA29neGRO6o0vbiKJ0oXbJHtNq1uu7yuL
WZJmwr98V3KQexLWPcUrZcGVbwYXTs0z16mFhLtF+xTQKf0gRuZf0URPdpslZlW7Tb2npaBz/nn1
SxpcyUgt/zzKn/S+xShzjOmogxE06PKyKtbWajzBvOropL3TX73vUu+giOFdaF1XXUDogDKtYt2V
QnHy2uJaqKtbSyodRcIujfupbbBwI+UPr039sSK9UVGTEgPQMtE2txALJWFB40Xj0q9IJWnEq4OJ
kSIpjUY1y80MGhfpNkOxzdeqtZLiQ6ROmwh6tzkqmDQFr5livpRi46hBtW0oiXtKjdGRAfhYwnpt
HZiQAF4brrwyggcmUmro+g1yzInZbUHTymO7yRGFz28KC1lNdTxYubEKsM7i1Iizh1xTaT2r9gjo
oUCZ0+9Huic4J2OClIXbsfpbiO8mXHVj3JQohtbr+0EsVrruOZKI7fN+Pnnk3LjqOaPD5FWCF/3z
HCln1oNJ2jCTBYjLv5VR20RWo77QKL/n25ScQdU3RTbffa4ix7cVehRmpt7X1XVMopwSDmvyquiu
Sq75+WCuBd1uivSmbam+lY9ThhdWLoyuQhLKYW+JWy1/ytSMC9m80dO7LuSqxpkg3cOTKlj3Hn4e
HY0Vub1QlNXOXaIk+DK1fR3VoOXq87IQiyCpaF0/v2usYhsb5aoxcY2glGZPMBjNkWrKBOqSDkgS
b3r9FzWRPijtsUo+Y54mRrBFSa4BAHMTWeM61neqgJSyp/1J6k1WJzeecj1Ziu2lVJk9EV48NflD
ouqEaBB2BldH/nEaHqbR2EgFgWDwV5bXM3vHRJqP9ZuyOKFprGvyeb/g8lGNZGfk2saSPLvbpskl
b+hPMvVyU8JCIogHKPsdK1NLWk4LLmvdPtQ3WiteTUjDBHmwSSJ/G9FFSPvfeqlvB+kqkaBFBlSR
ontkCVeR2nFEvUy+ClKhXYdDBBjvTm5vBFFHhPAq6zAUQF4mFu9Fa5PI8AjSaxh7W1P0bkpA5aWx
sYgL2Ggw/GuA/nh/dLe4plAsMjAX8dGk0BvE1jHC6MD21epoq7no0LuWV6HWbtUytYVxwqZb6vWt
5k3XXtE6bdceyo2WruN6PQzrtt/60pXWfljWzejftNLjQH2qMW/hW+F3jnT4KCLWa+zl8ncyBjvu
+QmPLYKCUnw3CHO5E+pgnwKa78yjSFwieSUVGgoolMCoOhb5Va51Tt4gh+Qb5k0WXKj8nbmdTPIs
KJr0h6iCLm6nNEplqRSC1g3C301wq6Q3QnjhEWfuWxPDAhMRFArj33BMk14b8VgZjYsOiVU84wit
dI+NCRilXFP4+fmQOUOMkTHtpaU8o19M2qtfL52wNIc0jvrWRVp+HaQbOSUuDXfxlK69p7StbdOn
KFY8EsNbASYsPSAZP7I9DpgsulRJP3MuoFRIPi1h4gPvd/73/7oBfWSJO19KGjeG++K5qqfYZuIY
1WEwT6YGVZCr3lN28wt0qfZapaefR+PM0GOdQuOPcQdGtmwym02nWY3XNq5fPCUj1URZwJOrewyl
X/NN8/PDzlUPuOvV/+LsPJsTh5Z1/YuoIonwdSVJ5IzxF8o2tgQSUSTx6+/TzK57ZnumxnXOMMYk
I2mF7rffTlwpMdc47r7p+2ZGJavarZIN01KNQllUj6aU0oYSmpedw3yPsshsvV60oRPfkgALoEkz
DsvNvd39GIT9Fw7hv07l27K+e7dTRrhNNvQQDc3cZ3tT1/odFX08SN/Fh64d4DfK7dJl8X8ZBdLm
me0G/rnvidY70sj2tRJe+XN9ui70SoiTMq6hB0Wl3u/0KGssCvhZ67fpvpLaY707XpJ/8e9zePp1
vwletOz/P4cnNf3bultuaxGRFaWMwL3iLC51rllu7tGbME2s0sE5yjpN5N+DNoyYa+Tg3XShXiLh
8lYj8rr6vqHvw7KEwUOLw+PHsTjxtp7d1GkyGW/85PGx2Z775ewReLf51UuJ2zhWzbGwwY1C4e81
FeHp/Zo9JmmRrIRjZK/xwz3KFaysfVA7od+To4kSqrLRxIdgnDLkcOO88+uHNTWA5lEtCkp4m26U
1QqlIDe9EUvkB0RRag/Rw12Ld106kRAEE3W/7k1+DjfXlAyvYp9MR1o79VJK/y/LVDEF7lQob1c8
0eGRsmmXiz3FFNu+UVB52WzYO/6Dav7DnpOl9cfYS/oZhfeERPu258/NdFut7I/ZsFTDxElsnQxx
Cmv9uNCekuzPA4mnjCCdeul7IY74VohveZpkOHOL7XP8vs7OLvVq/Yf3Wl3XmZPO1QuOm/30gJg5
EqUHal3nkTtuy8p7fDzqiygBWeHI2VDjZ5NMBVjdmMF9Xm8d0489VEdSb1LClLqhHgmP0Ya6WZlt
wL2xGioNt//cJ2Vm+Kjj8bamG9ewtEQ1prBGZWoEXXoxzgSCIj4Ky/L8QZ+Ve4MIC4yP3c7WkT9b
KKDqadsr3Uqt3e2g780RxZGSypY+VzUX3xeFxgBfpMoQzmc6E5/vN9N8XPEsUYMmSTqn+KSvGb3h
SnwgovpQVDnpf2+lv4Rl4Xoj610yd8mHr3+zFg+VymV3rFwzrN1X7xRWssnhcjcXCLPThmqz1JoV
1dEkhOKHA//NzIa7xnaSGl5/1P8+1RtxnOb10zA5dzKgfvE0LWL/na5hMSIkgw4Q1XtJ16+95W0I
/DgXMPLSj2WV6nXrcfHSg/1mDfyUxPMX6x8/KQGLxRq8JBrl23ik9HY85NXDSTzRS8g44kJNreF1
rwc6MJUuwQ1XalTv1evDKnkSVwqkeoc6TcHN8dDwCSu2De+IvQvaq7E2yCGESeuXyDkSSMemRTve
7Jb+o5sDzZKvdn3JXv49st6fO1RcvfC1ZWmsV3om0P8mHb2stLwe18XTUFDxuUHH2+XOLa+JjRBA
tSPpT7h3D+cgv7/eo1X5REJorX/aXvS+7rn7Zlq8HcclItNK2+M0iVbnI8WSiA9OyVVJCAIGxtvm
1k/LU+FpMrpF3I6ZaRjCOdSdWEyivmzmjVIGrxNHNDFHOtYqkvlArCYOilt2Urfabbwp0llo8wgb
3kUTxUBZKxpQUE/PARqbuI9oWGgT9iZ99H7QH3/Chv8eIFmavw1Q+Ux5iGu1dBoum711s2iIAC95
bboR6TslGZubn4z3PyQmh8PjIHHLUu7+WyhcrXpNb8nudBrecnr0sY6b+xAT7rLNbTMqOHqD/AgT
/zRF5ZBUdyXYgIp83x11WTOr5/XG7jRsZKPj+dEh0J6SyJmFwRnvlj9Vpv/reBLcSUQTPqny0076
bTyb0bVw99bbE03Yx/QtvBynETr5EUbn7vmnKPm/uOUEbsI0EX0LZ/3dlb8H7tXuaXwi/BWqLemk
ODIwTOLrC+Q0rAPmSu8iwpSmVkV3PpZgbKnvkYTNU0YHq4Px7ljd4b/33F+SC+SsasDyUo1B/C5G
09rlXKxv68dho9nLLrSRhj4pNwb7eg+Gs/bQAhMJTsrb10K7eG/nTVdeOgisU+GgMhpHJMu6Sr3e
5ie49rcTQxAQ/ypzgyL9ttbj7RJ+KE+Ow5Qy0TEJDvsKAZE0QYVVEHdPFf4EUqMD49DMwyy+qMOD
ZblrUWRaV86UZ8A7ckAdPErtIoUNrz+5Mn8FX/yXogfBE05dqePHLpNB9C2Q4Fo5XB+16/oAvCK7
wmCxp7EppzCFehucFjndQ+iu2mt6b/XSKCJRm2bM57CASb+3VSou0DDHs+QWUQuUiuBp2VK/NL+Y
JW3YItw+Cl/EbnG+0oFH72Dw11AMRmpZk9OAn2tjCk2T3/Tj1K4T5bXRZyAXzMZOU0B3SaPLxG6x
UIlUXluaANMJE8A3373v5s1p+nbq7XF6wnRODkeXnCyBX7R3bdYGmwKxCiTotmr74OT1qBOW7CFq
GG9XoMLLjq6eZru6UNocUBjTXZUSBxKJsCkFB8zks8srRvov3yzfGt9tScKx4IOoVEM7bTKcsS63
1JQs/iAba+X/llbU56cEDgw4JSNRH3+kseL+uh4z71r1r9Q2OipOihv5pdxXfUb+efPUC3kUanJX
nx+DRPuEeqir+iCdXs9TNRhd1eijs1OL1ninV97zK2Zfw4PqzBtqTBSNfcvVD2b4d83968SB+FJl
hUJJ3w2TQzUv4MnJaFpFyyTJpcaBR3sbez4F9O6+s6QKtPfRlBcCV2QgsxIrQ1FE+b4hPFTTar2Q
a6pvZ/QgpcwyJBJN1DN9vtCq7wfw861aNCarDPL/nOt3A2a3TppJI7lU/V/D2aZKpnqhc6B5lRGm
QIw6amZbXyncEqkJ65KKdx8Mc0ctPuYDqBsrpZk+P7d6sVMyoGuTq5saXoKLmq1iNY3V1+qmvnKF
iWr59W959z2G7o8L+KbT6Oi2v96vBO8Dji8+JSwfBR2720u9FQfHpsv66ee/j/jjkMm6/U3J3Kq7
9TKvcERSjnVBvZcYmNhcuf+UkYp+jdNa7Uy/RHn6terzkYeK9ftDjQqWolkNtVHjr4MeH3SuEtMq
qunWTKfjvTn74/Ha7PRwuFrtACMrBvHfp09JxL/tq9+m/JvdBIIq1tcFludNX13DHu2FH5q/9u/u
7q4G4tzPbGbPhkrX4c0W+tVWgz3Y8Jezoq04yvz3E0se6TgZpqYU7P0lTUyWhogKVwqOPq107d6/
Bw2zpOIaOI8Fkw9q5mjqOuHZVS8nOLl9uFJT69wGB3uylHTV9+FaN23NJNRu9GzUlU8kusmNogU6
okBW0zat/CV1O4P1dOtvdULz3q2OTdNS/V9dNQHXHI17tj9UgF9/PpJX6s/zoPOvSW1MpvDd7g34
01L6XN809KQtGAbej9wtSP20u/FpIuDfAm+x5N2zkTqANW7IdHfuNHwZo6M9GBpEB3gurGeWemnz
YGMRrvQVzky9m5kT10Y2jt6HRUVDW7XUFNn11y7maBQgMBdNB2x3pffv0kqH3YO5unLr7pgT3TQb
S5p4t+LXFI25W0WDu5Vzz/mmW5st1TSrr+mCwF92IIsqFnm2089fuRp+NU0WULSf72nws6TmnZzh
LYD+5lhsT6rRLS03neq6ofex3eiTu2l6zfPs34uuJGTgb5r1j136jSyMyW27kl1T9VFfpTWdH+y6
+8j0g76XqmaBHduHSRNDfPIP8gFf6Q+H/kaW5acrUQYiIG76bDyqVHqKOvbIplmu39mZezWb3fTs
YFaJas8SpBWIX/OAvnd6NhPt8k6fCI2Keaj+kc/T6prbQ00KbGq2daypuESDWBEEk8hSq05k5Wfs
RpRV0kvTZF0iIVFLg86cVU2SkZrXFOs35aWCHnwOPgaiuAaDj4/OYM6/wWAOY8JtjqdWDZZuFwxo
ScFtcGKte72m/iB8XJfoQp51aNzHDflLVKBa8JfydZ0aT/nCKprxA1eV+kAhduZj1gYLZYxs4XoL
hpLA+muYqFkF5Yh/jqHJNVdNdr1rz4bEIPUAs3q12ugh1aU1hS744MnMWL3KY0BFRPF3IqpE4md2
xuPhbHW08lHemp1dIgdbYXrq4erfK6v8jVf/tbKotSgNrKmI9KzJ/Js09grbbdS8HWR6CSo2GwJo
1oz3xxrR0zDIioJtamJA2G/UR2Z1l7ueaXZ+OIvvROAfp/HNWk8a93hHvFTVh5IxcGMcqMEPgbUU
88usiItcv+zCXJdcyVVbN4sMQa4eQoqRIVMIYkOy0nIJ+UkXJGRpZGmChpzdmUzvkKkJ71ZM3bHa
nq8c/ZhrLeiNW9tMpyaxGz6/MRsk8dYnhMHdg00fazik5jVWsYzKFYmZIPsgD12CdLzril/SFBXi
NXKvzN1ebe5ujjYHtunfbZFHZ3tA7hJWG2zaaQAziRSRz0u9hciRoWcIjTcld7MlznxtSw4/Ez+5
hSdBkpzdwZzMtk2jnL7ok7u58Q61+pkN5Kf2eLdhE3f1y6ocJGbTOumyKfg3s+2AppHdF3c0eGjV
MZQzPfsHffCJYXIbomlFwsqOSPTWx8PsbxkloiMZKc8VLSGCfsmmFh5ObxQ9PU3TxwVrt+6GhIZ8
MAQmu+2YzhTIe4Ke/MTcgn1btr5owLMp6jSUKbzoNfLibLAKDGWvkepNzk3G9K7PjFHREW7qzobm
DBZ3CLIdeWsXqC5Oro4SO1nKMFg25Z2apxTV+cG0r38ztP9YgN/Mq3LxmGybdxbgTVd9AXCHEHrY
7jqVvizCs7lptIpK0T4EiHIOKaNPI2kDY2wqhh/nucQ+2ht0OdEurBha55i1L2O7pkhg4pfDm0M3
d0W7EXKLdrqZq/V8z7/aC3r9rjHqKGHZ9KXCKmUmub8ES52hc34qDgwv9ze5/j8b/3uRp9qhsT7Q
DxyU7eQCWYROYMuVaaiyAH9BGNl5F5vMBNrU/Ia/7xVZoEXrcbEPU5x5riQFfjslqtKeBlEbj645
h8AcnIJBFW0vb5RtN9ZJu2ImtHaZJuzEXV92XepSk/nUVTcpI5e0LjzmVZOOz+OLfxqn5tJNXaZh
rfgERptP6ndwDwQpbcax24NcYheLhLLENzyxDtEIrHh+WidLM1fWPuFeYKeqIpxqWOzLihNMBFbS
dbuWGQLjVNXFeTxL/K0vMyWLrqmLg6Yt2JhzApVxHpypS508FikgyEzqZMtx5Sfq0ASJ/V91mK72
ACJpaMEEv5BD5OJWiTO6vPzCNBnzjeU6rOtzsAxpROanY7LG+J61fya+PvFpQm7SVjSOqEUbOdDM
tLBIKHFKBRCuQSr//kIkG7+hqenKCspfQO9aGvyu0StF/8qkCcbCKH2HsmS9lofgtJDuS6C0ht23
L2Az+SkENVtBKbED3QlUJ7uXEmns4FzfHZXJWA7YkSCtnKVy5dkVyXMB4a377H1dMJED+7FnuWb2
hMimGutXNBhVrwKu3lZsScs6l72eI0duBk9XimCJXL1T4YONJ4yMHHV9TG7KiJuc3zkTSHQWwPOO
GpI/R9Qi7pqAPRGecsClbZoU6EnEPEJD4FiqK4PtHGIkJOSC6pxMlZXJFYD8a4mQm8TCIJfAiZBG
EGKPN4F2S76vwclfNMouKFDouL64tQthbJkOS6VAl7au/p7JgW6El5JLqvu5I1gFYVp9QmVZgsTW
tGR7L8c1VWWZNnuIhFDEQsxPwQK73R4VJK9EXQHYTV0dNEylJ4ID0DNahltAutwvw3s7asFMs/Tk
8wWE5xKVJrfU7RDVIqyht9kqS64PksFSnMZAtrAYzroIxAYgM0UbRDivyDnzHQXUzdZCnbC0xQIT
aEWPFlex5UBg9o6fX6A+mzeY+IsSQ4eQfpQHSZeAdYg7FtZSlvlz3KqjGJggS79ujnPgM+Mpwnqp
6zRcZPFNfi1anrMs5V7Cs8sj2t2hyOS1Gn+7bfNpLYrg3zCj9GRo/8DRvwm9b9ZudCVUZd1Ayssa
llVewzKj/57fxHp7sNIfoIulXwZfyDsepjzNj5Fi1GmxS3/pF3Vuq+CJjSsw1B8iamqYTyKAovDi
oOTGNzYpUZ2YQzIOF9Zk6u9QoaXn2AMR2L4nhH+VvzwyWwJNqswe5LpsMRTJPagxPyhusw+viBSA
hCk/N1HiiMnyy+bUYwuBz6rqgbKXwtgyuqgLRM6/x4wU+x8UxTd7PfbOywctgFEEXExmi75ICLHe
RDXIrcHv7VNFiAY/mbvLW0crOlMkyCb8pU6uXGDlRZDb0j+FXK4psXBLLFo8cSxE6Dv6dtZHCdhr
aQRxMbBsXLZr6xf2ko2GlGOByqa7mMKrQIICr21D+mLwykN7PnEwWIcsR+aXbDd/Izb4ONfkvj5R
1o2NvmVrCNZ/CMmVmflOvcGzTN+KprfkZRy+WBOdDkmmJIXt9WekEn8wetrGvMQrR/+uPqR1QU09
DY7Bxxo7g+/ZqU7uOgseY6rwpKbe3rAWLpgGs70iBt2JaYBnV83EWMKBCAmyVW3SObEbsBBWMrZw
G1sz/voi8F293Hjfw8harVK9aYG+KFfhp/4JAVZlg1d8KrMzcrHJpnAEfomlh/Zh68kmTH/CSd9p
++9AqfmN/rhVz9c73cR/GQwitS9Cg3TFOhSl4X2A3u2BQX+441sKiMrZPhVuAr/lVsPcq8E1pWZr
a9h/VdQ7NbSQbOTE8jiiMnrE5iroqBWz0faQIUAFl/kAgFchSBIAuywZynz6MUBAlLTQJjHQAVcT
QH7jSu29D5x361f5huN/bjGyVWSvlLKnbky78DxWzOdR8J/yqT03kcz8dQtF3xJKRsBHpoEBOkOH
CEh5AgFeEfiCBEYG33wxM2J+BM5cOMuNo3s6Z7V8yvNr+w50iey9jVmCLH9A/IgJ8sDQ4OhGjihE
0K+jx/3YQdDwPmfaS3wBOQX2O5SPIVPtCT6QI0jyX0qVrsmYGWKmIe1NMgFO+5gYgAGRHZ5+2Iou
O5jQ1R09cHcNv8amlaUG/gP7nVDZHkjOCyh09gRtMjsCH2SGazZF46V2hy6h0gvfSJ+wJ5VFU0DZ
yu7OnDzY8EuboLm3Rsyc9QCphSFy0mtXGFCHBxAgTet9mCK35Itx9rNHKWxt4taSPSuKiVpVHAyb
Z4/VB8xAJspKk3MAAvFbQPHG7ka5KWE4iLmVc31bdP+xja42BTT5BiJJEMHB9ziPO2e9AfY0Rmgi
TBfRTyRaYb6IvhZtijBH/9K9h9Gq+2hAtL7Ak9yVHS5SRJpgYgIKgHVirDDO7qTkOhOOlnBloGPI
rZgfMkNAz2JC4IJlR8jYis4EqUAWUWETM5E8GL/BAIBZOGOBaAQSinntN01zISDqgLnR0DmIQnQA
DcTNboanwD8Bns5gGFkBMlhEY/MNfM8T+N347JZCfgISa0Daup9MrnZqO3c9hzuBAamqAeJs8NmZ
H82gqf2rgoLea7IaoWloOKagbHAI5Pr14V5e5YVXmq4qPADQKh+wkE8hh5yb5w6+5K13gIqdpra1
02vztYMK+/pK9RByZKfH07e36XT6JEpWAsm+vshj11l7KJTHS53jwehS3RaCPFMTOQOoIkq8IhFF
KorcW61mzQCNgraQJct6CaI+kEOmgoF7OJqHI+PFGv4FKACD2ptUwg2y79dNJCUNf41ARhhGJOQx
rIM+ibjh1Qi8K9O1Z7ERW8TyqQPtcqwugTkNFo6o8i1rU6w2hvy5SB4sFqCVPs+aLLEDdq8wI70y
613W5IV5k53XZC2dnwsaHOUajM4eSLxBeAtaFbJUSBXR2jL/rFiUVg3jl5P/gWD51QflO/Ih34ei
EBLkio8TLf8bz1MsFbxzvN1VffMyY7cr5LIutmq+yGnxXZj2Tbczu+yiy5URvSSOIh5e9IynM0+1
X16upvvyKmrMHZXrmoJyxr3296p7N13n3l2/24dfee13M2R8xm5458XXPm9NMAgh8yD4/VDg7V20
KBSLvArGFak4usP7yQuRFaErqxI7zwgrWGqHD4Xx14ZGFGH5FLxYjyXlSPtu90nTsSFriE9Rv7nP
Z7k5+ffOb54IqTiZ+OHEO6twEk4iG/JVkQpJIdcjjjwKR58F/TkiidDga3Dwj5EafS6Ry8hsFbVA
4Jw/z57fTcrybiftc/lPFnGW4GlVuIg/GwcacKrDO+EkddKjcDZKyWBFAnmB0TxyeiFaYcDZjMDz
SJ5wq5X7bJiReD/wwvEfJ8cIttP3P33Fs6VZcnINiPnPpv3kpELlK+AIVMIINtQfjQaDo8Fi/VCf
WK++cnyEPxeClFMecZUy+KD7Oy82jApHIV/LkMP9i4oS6M/ntmjE0WQ0GI1GYBwGw39wQkqs7RGO
tsfVrek9eKBMm328Z9Pd+NQvtaNWdZDg5mJu1q+P+daPPg8ovYYliGpbVdmnVOQ7qrRfGJ3axfDw
dFUQ3EiH33bq8r0+9CsAQTBB+9FehrSbQyDUCWxGaQKNy4r/9HQb0M9uQbLVvptQl/FORL4uk5nf
u1+pSasuRIUB5nZQ+Z/8/e5rvu1c9ooMrP3g5BMbSCmUEmP/Wn+L9D2j77byZofWmRrH6kALVu6J
9eKeqiiKchE7gr+mlAA79W4dKhqfYciWwUOD4g6mEDSmuw9pD0Wu7PBG5Y6NIoW2vtM1JpgU85qm
tRQp5OeaOB139Hn7LAM03yhmxHbahJcWJs4onR7pAk74NL1Pv4qK8B4INupd5upxlzbIt3Cf6vMI
0S5WeoSni56yJ2xiv3EDWCG00uf1EHSvpvi/xlONWTq9+0V10tOzLqteq3dCQHu61Zq2pE0p1z6l
quWbXqpep7dQWgfDVJtVe3bR7faTAIBoDrozBGv7gkAQExhhHbD926ZtArMyQFZAK+/MViK02sgt
3Tam+0tamBcDURUMhyh4PJUHLd4Wjj8+aW1tT7fGpj1st4dmZszLy0v39bX7jnAYhZNJ33Vf+6+v
yJHuUSFiSNr0X3PbLeqirrXQRlRrt+gMAQWUZ8d6a3SfLLuAfITTzAChRdPi0JYHZzfjXOXMBWYL
zhCEHYdxyOcET99g4sHk7ReqHaBoBIqLGwMx9+uJfIqekC35s1mXeEM9K/u8y9szOn/AD3D4GaJU
HCJyAvx/vspgVpRZzWaMzFIPqyNhJ9CI7dXXcEXbJNTgsNg+6GDrxFfZMpbhIXTjPVZ626fKgB0H
OBnGTDm/tn3G0R9/jRnPtQE+kZfQKphgKDb4MLgp/vPlTRTXcNeNXOR4E3fxjbtL+4u3vm7toThE
6/zRF2p5lSs+y19xJpExgWZuHpZ71sNKFkS73X5hqoNhezX7X8aZP42H37XQN1ty65UTCvCihYTO
Bx7B4FE4A7rkQeXhyPzYTKr2N2etJPKUqfNHd+yiGLe/qb0t2Yrl/S6u+lGv+OV9NPs3YBVqHRaK
A1OHZ9J4Sz8i0Bw59+qCxbeT+4zuPm2KILCbGmxv/0gn7HekAlV5aItNitV0+xkNzyVyZXW018k0
6RKUcG6vibmTeiLcoxAKpN3+5xm5sgRTV7jf0CtAEVhUeCsPqqZ2kW63zTevrq7t2uJBEakOicNY
tPWTiiZ7qp3JB9YUMXkptYog0bcCBMmq/kZe8WXlQZvEutD1hmdyrV8yU26qaHDc6jLREIk6fx58
KgnF/u0rHXju9rYeJUdd9RStePNWgbReBGP/7IgO4v/6K/qqU/gEEE2tra94r6Kv4mv0dfg40Qs5
EkmHvKv14m7lIE9OmNejEtUx2snVxYm9FFU6XY7SKgEuuvgejcuZRspt+5th1lDFoPzO6zxC5uUs
ZIIIn/fJx23Fo81P6Z9/I7h/n3pZGr9NfXWbUhn/uq76B/idnK5bGV5GGsyjAoVVWAOZqSaCjGri
yY7Aev8mTupiCH9DXDRQoMwCsW2EbX0PYyk+yg869/yKEwAqEQ5r67DIXptA792YW78UULEGFSxc
ZKo+k24MxVciROQyxZbX69ZabYNKIAazaHA6IQHgPZhh/L7q7tfco7vHG7FRREBcuwkwdYt8IVPe
NJA6sHeJjocH/0rf+v7pqNjchc4xuPxwodW/7DECdfAC14jZoZLFN0bA2ySlxy2DIEIRNNXrwd38
LuEvZ/MCRR9+xiYU5Nzod7QgzIoKxuMe+SUqN0E7F/UxRj/94DF/Fh3+Y/R/O6lvHvPz+Xg830+c
lLAtnlp26/2reSVwiICc1xL2RFN1XRgq+/aWd7St+BeHWdP0N71FS4+HPwg+RM3fVsNv5/NNEO0u
pNntH5xPkVChEzEiufb6wq7Hk5pfJMzfQ7fFnX07axEv8VLrnlxxeP3Yfnlqd9GFIMdOP+MunBXc
6hhUFh7AvISZcwxEvT3GGCAKpbBaXRQVrG3eKuqumzz5A+ENQgkMEe4D94KqP/mDs+qAcYXniB2m
oZgt4in5PLVj6hFNCro2+dx3l8brJXqwNDBeWMkWyhNOC18Hvo/AT9+BXDRPhwj/kGPI7RDs2plb
s6ZrqgSI+wCd4nTpfsife1ClahfU9YfI/ZqQ+o5eo6EQ4MWwaiIfb6mujJp6N4+edL03qvfEH1Py
i+F883VuMVH4ylpcB5FUlFU2ncXNPD34kHkwes+gtaOZl1r78GZoNSEUndB8UHpEspXd27TXUIuH
rrTSB0Kg6PZhQ9nWeDiceUqc7QczE5yRWbg3nPyr+0C8+Sd4ADhwsJFegQWuDmCBSSmhDgIWahj6
eQsx7l5AT12ct+yAqxNe7IWypBABnrn3406bcjPMHbyAi8Nb6/py/CLnEr7jpvPWpgNAJKoaUINn
prXRpN0PxCez6eStSj8D3ngcSdi954HJ8MVzsuotPH/Zb6i34OsCKCkO14YYw6JSutRKofSpKSOk
xYtdJCFeF+Z6Hy7EmL2ZR+vm6l3hEOEBwkj5EgSDS0fwww+xJJWf9sA3ibzdV4qbiggK4stdyqXO
Zt1uuPcJ8cKCvNioh4EJs5CqUuugCr7dd8RDnTurzfDf0rnmfU9LESzyX2JLPMK/6Yddfqnnu8ux
6gsQBNkx+Z4ys9msLWhXcF61m7VmALybzLFASdPl2QuQ0nDXnb2Uh79gJ4tEbGWPueBjJ9AtIIp/
hef3dDG5eVksaE8BleXW7XZBt133Kg1L3asTrOvMK8iXtASxsLuIUuFfuq8v7vnhist64ONktMQP
uwvp19dKw6h3x2WHvdSjUw8slFj1nCti9v606s+dupJwgh3WkIlD6pv41SG+bNaSQOUNvnkcvuJI
48Th7QUAD492+XrkiySaRdYtuHbN65D5jmgeQnY6aQeztwPKftl0yn6pzzJvpZ09oLgMd/cSh/Se
YP2nVbwFh5e00xwj8bpLAAm8ltdvdDfhy64j8QEnQ3VHv9iKQ1n8y1fB6NFb2iGOix2WzPhmOFWo
+ytc5LJLmLMvH5ftcPyCd34FxMQhkrRFbAEZ034yq/RlFug0FqYdLIaijieHsAFK6lPBtsTgv/Hi
VzzY9tJJ0vNeKu42w6Q1ZX3vYMkGqLAkuIcltXN03GohIrvr4cZAjULxCj1KdEQHh3aA0+bi7jVb
aKS6Vh/k09Q9yKQqu1KmK5Qj2tFvt7v3hWUu2PM8XOPI87bCONpXNfjE4h+NsPcxx0NIAWIgechT
FYbY/ZS8CWun9rJAMlKX/DtH3ISiuyzE4/RtmhisBXwVKP6taY3fyms1JSxOyDixunawbtE4bh10
ERNwMVjrU5tgnrtGBlcXv2JbfF88E/GrkFHQjhWFF8//+orxyOrai5DGT3qzu7HLtoQ/FV2nAWFQ
G2z1aY4ewW2uPrZ6TTizmeDqJ5RzrSYS6epZ6EKuhKhvS/8r4RcCulePt/oT4kYJx7yBZmmgFQ62
ML1y5WuIDBkXNE2n08oVNtkeCScRTxgpX7rXW+wC8QZR7tJYS2ysxJeJm3mPtRX7RFZ168DTeXzE
4GEYWosPcca0xuI8bwDFw3FCJG2MZExfYYhVT1w8JbAU+RR4cpq9U3vdpa06IZGDpBtNYe27VKUD
5pPUDVO1HCxZYULE4+3HVWoHZ9vbqGAVQ+UK69g0xXcQMClP6zFM6KE7RW+u/ZFEgcjfnYm//OjY
WCVj2lr6x/c8yFVLiGhBc2/EVy9xOOPNtxJSBiBt01FGL3u5CnqLK4lsax9uo2E+B511eNefu7kE
1L13hb7rvt55Z4QhMgRAtrevSeuU6An+iBeWbHf/CgGW0auYcL015M1FPiiO4706hE01UYDKeYQO
PkAtS2RDZpLw9nG1i5J+C9oY5FcD7rgQhyI8bg1wGY2L7VzVArFXp3sYeTofw/aO33q5U9vOYCAz
uguKi2q4m5cPihwJll/njcDdnW4OmoOYnl7DlBqIxaCIKRwzML1bmIeUlQChMzcSdQW8wEmz9j8O
eE3JnFSdh33bOxZ9Px7K8p56swzlnc6Ej25IeJ+EyYo/iEAc46tFHGC54XyNYEQaDieIRO6Bgwln
I4yotXW7ITw+LP8dDl18f2U85vAmRUOhEeaFqj3qTMwTBqJbbBl3qsPA61IImtWF4aroqB3IEh9Y
+s5bCkW0NmpxmPmVXpmNhq/JJ9EAr9YaPrRqm+16my5qbcJ+9aP9RDanttD5gmOE4N+yusolNd+H
+85CgiSYAQatKGSKar31OiAV2Pcz4WYLjsRIOGoq+ASNs5qEhF+7MXKiLUs8DkpcOZR3b44fsnMm
ygHnpNeSAIqFx9LLjU2VT5AsAUgCh8522T9bvvzyshjMH/7H3Cdc8mMk3m1IRkqPavwGBMGFhF8S
ezmfe37aK+FhWaqK8DxBBA8RuUDXW1aNrsEEUtaFfofDAzdAXcJBbY0x790u5AvxBKBXUbsSj4vF
wnIXVnztcnUasrDe3k6sCqPxMDAXJd2524W1IzXFWxu89azPeHUgZ5+krJ3EhrNkTjjbezAaNcwA
lCk488iqHnTuXw+muITlcTM9hsYwIHCG3bmsm0/fl8yHuV3M551Ka14V/+6AhVdTcwJMJS490/3+
xshUEpuBWQPHKjGncLSA4RCe1WdYOpDMn/4A2pWzgtlii/IjOJuzu3IEEfmfbM4rhLRIEwm7mEO0
xkYi30ejjSODBFZa4qMo2cDioi1Bl2pqWm787krTWQSteCc5LRznsdDp8gniS64BYpY3KaTYwhc6
5CGSDHqXCdV+KBF0HZg4pMpwA8ZcDeGZwHqiKcbiNNMwRpTXRL+0ymapLNW0HF4joeqFm0/5Hfbf
Bagg2WGzfa47sp9ogoSpWFwhqfldJNxwfmek5wNbdjRjAYiOEZcnDiPbSl4Tn9KArJOdYsIgPc4K
9l3EF8NlH2hdSPJ+0UbtHTx/0oqIGiu1iXmWZJXQvUp2RdW+05JWPXfVcIuhvA22dhuQH4Unsy8A
iqybL6q1Yu01ySOYsFuhutcWTtxVTKb4lm7cJdilED6dU+MxAgpWboz7fUfczIldt7Mt6DIJ0R3m
fJLoSTTjmAcEOxZVa6mClkjscYKLaap7C4Gr02AFpeoD9srs+XtYd2Xbx98gNhSXRTVTPBb9O24O
tCFR0BnZDpSjxcv8HzZcbQAfJALoSf82ej/q+jtjPYKjHxF/qkb4LzINZiwTXPdODRBcjzhcukSx
tvhUR/Xg8qB3W60eek4stihEaQbPCyDQoYesZNgH2HRU3mdMHip5lVW6c3yNeLh5LD4c8WxfgD3y
ahgNWX9tccDLB9GLovDvov6vARs9dW4izg28M/13eqPpo5JgwXexQjeGd0aT9y26v++HnYf+6HTe
J2qUOx4slQrf+w9Ikne+byLOcYlGxfnCtQqOwJ0hOSJywPcJ56JCLyCY/B1+Sa/VjRN+33GM49OV
OcLNYS2ZIdjEAQsZlzST2Jp6WiSnP6G2CldEfok76nTMkPqwn7GwI8NTN7ZZXyCQtWzTSSWAqxHn
UvYqgcEiZpi7cAK1D7Exmfw/zs5ruXGlydavMjHXwxh4MzHnXMARAL1Iyt0wREkEQQNHA5JPP19S
E/F3q3e04pzdW2o2CFNVqMpKs3LlntnZoacGMCqJUyXdKj6COfdYxXJB7Ud6XIAGMHtQ2/IHlJBE
OuEYvr90GHG56swarxlim9V+8JbFWEUXZbpK7tCMrh/x+nTvr4pEhc+9n0imzsGrInSpSGCn15BI
XMSuWWD/3nx6ydq49KPEcyeq/8ALArAUzLrvxJJYxOEsZ6rpQWSxdwGD9Mn4IREF7i5vP9jD44bf
aVYT6VJjBv++DBOCaAy1XDmL8NbPGDvaN2MSq96SL+VnwM+oCGYRDePTLBpFRJ7kTzTj3rlHeC7j
8wwzk2sJInYFwyFCjZDdTO4tK1MCfypPq/3nHTOAb7iSgBzvndWwLAK2UhnEe2RvKTdf0phmyuUH
Ao4zWhTREmmMjPRoRkOZKcsZR2aFfJWMiDjwF03AA+QRQfvk3STJw4yooAi4CClNi5OEhiPsLP81
IlCxXEZRwmjSrwi+CG+GRGWfoFkJUtUjwC4Skohl/IAs+0TIS1xNBA4/E3KZgouITlkWQMxY6cvZ
+Bx2JsE+no2v0Rb58CmgewkLRruRgFtFQmzF4IgljQzEHr9Zn4wGcuDW4wqCba+mwmRWY2ZQrAe1
jI5ES2dbeYW9LzBNwrLZIa+JA7KO5lsAyuBlRgxwFxEqw72kS5H4x5aEWFHegAcw17gRgBoRsgXt
gtrN05fNlHwsFvw2rr0RVfuYuJzASaduEVRRnerBPr0O3DtOGAmFZaC8uUxJDZHgpMuKyC0dIsK7
llcCNSlSh7fLJieoIKD1guyhhTKcYG6Y7UtZ9F9o4W0qourz2GOrofYrccvBPWHxyQevAd9ilCc1
KvXNH75V6EOTTuAMFgP9XTBXKJoZSUAZ6pwLPdIb/Db4O3Dye+1IC/aAGusP3UcR7L0tcJIsWFIX
H1eSeKqSzn32I14rAET9kJck4aDnLF7yGgjOfiKV2cZHiRb4ITpP2B8S9DJ9tr23dBgm3mhE+sto
NPscP3TDa+V9sg6YcEzw+xx/mIlsYVoyJomsHH6pX/+aJcBrGCKEBzN4NpKjI/7B1HrgJmgWneE5
/kxEGQnDML0H/dDGh+xjwzBNG3yt/jBFm5rPoTKnx5mP9ojb1X9TkXUq4KDCG3JWGoq+SMPDN36G
cz/F0JRIYjhMQ1G7Vgo6P07lqT/kQo++MEs+P7sA2r1+6HFlipKNNp9OifeFbEBvlNXzykT16wQI
dJu8Dd8EHiThTtHJqeoZ6eHtkZGqZ/MFutl6+GTimxKEjkXSAuA/MiQJqMYVgRc2PBuBqvdEnB57
VYz38fGIHos9BxoF/bLpjrddi2RWc2iNAfeg/iwSdMETqJ2Lj/MTVWnWJFBePT6DlAtemXzAD3h1
AMk6YROTPxy+m93ORLKCDG48HB7wHOLJFNmSI8pZjDGCEeX+4WvJXwfko4abl0sfcOhYB0nF3smC
EbMMMy0W6VqxugQrlcVtaFAhAnjQOdBSJRSUvBZue0SjxkSpE7X/CtckWozJkqbWRNcGgmqhI7A5
YkSFY2b+rB1chzueIAsz72lvKlF0AkygR18VEKpKSJKMRvD0FrwiSr2Bk+bxNSSzQxSLDrzsWy6C
0NyvZrfg0q9mklfjesqj5NKUD9uHa0h+bT+P855sMJpvrerhFaxn6UHx3n9VJHx3vxyBwxeUyaXn
7t2gPCaa/7p51jiYxXCtAIvbh/YTwgY8P0La5YYtuMDiw4wWqR1R1wb6TJ/yAYGB3xqG2SF+MYuh
gbsdf5dErrTwdU2vLsEi1fgNCjfVQeqK44HBRuohpWiCOGGWCgSxHmXsPpTHwevgVQ9GzmPNiwN0
EDnpGtG9RB/p78ain9DpJnHSLJaMBmBGKVxqJS/q3L/0O6VnMEB0Ox2YYJLCRbr7aBLJcDDZVNDJ
9KNsT7g+4ksfkvtgWcujvTIdkecJNG6RMh367EOkRbgeXHETzR+8okUnSE6ddCQlHMiuIzgUcX88
iMST/YoW2PJE1ysSwhZmtCxmKnBUseLPicwkGDj9gvQnnFtEXlBIRcXJ+IOzFH+j+PPEuzfYPkC2
iH8ri+8TzkcNHozaAbJo0IabMevAfx4gTcBweHusievg4IECelyE1Vxyad1kIr5LoidE5/fe4BD3
0Jp1psux3xk5XRJgcEFcQ3x3vQ+Ewxz5AgxxCLiOhHJqOHdvPjVWkELozRvkSDaGBellP37TPA3d
bxdjirZkBdUY/ypAxf34Gqx7pwS+nDEZ4IEV7cdt30BSdFZAc1mMFFyJL4+HWTrNovQFu7zb7Tsj
C1QMsM5u8qrftaE6qbw6wuJfh5P4EdZFeiqJ2jdyrY6B4M9Kb3f2FhN3egpxSVLxgPmEtqAQaOXc
VpyoIyWFPhgTtcFbsrwx0chYRMP47L/0uw+8OTSM13Nf80drv3xIkBJoancFB1l/faQwEC+QpD6I
GrAhJpIVS3twb08BJ7AqSVvzdYG7sfbCA45I8Q6/jkYXVj7VDZiKtvc4kZh9PHneJGeuep5gglAK
YpweEiM6JKdk/wE3EtIUX8XwlNipyNc3yaLAddD4w/k6rEf4CbGquzvSuaikwA9IUYYHf2EeKXEK
oyH55fgOJIgoZ/pQAIYgSRQv5rb+PMX78/gssNHFZD0GjHHHT0zaHk667hUOQHLfv4AVEBcS2XrG
vI9J6E2/nrRLj93FkzTyOGF72j3cwt1D9YDDZ2iniFl8Myk6+wrIxODqo14yroNjn1g9cizNhjjQ
QU+sB87QDjBRp/QCP9Cc7euQ3ACBd1KA4cFQdvNjt2Fze5PppINXLV9w3gTNgxOdZhZrNbWi05hc
tv41GV6wbzMQs1i5jBZMH9EQLIwCdYQ3EBxiPrS9Dn645BZ1Rvu3ZxLA/Ml0+kb4FbvWTDuTF2qL
MsMheybCJLlsFSHFuY4P6ZC8ZOO7hkhgUXx8vA5gOYSemDiy1qkUjdH8Pt5L6gdbXdfGy2WGTp85
SYocjocXHiSmyXTTjbFMU3qrRHifVjWRLTxRxPwjyrpH/XDqr5whKab4gi1wvir7fuB/oPjIhDlG
G/9jgyNUYCWEdvwh29oTrcPrMyaIth5KfA4tx/B8AWduAP44Pk7M9UR7YiirlB27Ymd2vKE40qA0
88sofQvH4kxomB2SBjhdkXuDVSyJ4M18sulyJ8kqe3ZHArcBAus9XwFrXnHtiv+2h7eTMFgZPjf9
ATp2NJh8KHHvEumzlkixSagg+GCmx4vwEeNsx4v5wo0I/IZ424AJB4xlhVzh3Q/xeuECA4U6xXEE
dsI3ohb0cYXq0TXDfv+F4c/HNgdCP+706nBHDEESnKwuNEUi8SQ27cZtuiHLVOJv93g5jnT8zxrg
pwkvnnWAr3b4gmhL+kD30MNgD0RgR12sSM0rETdgrXwrIivDO8/3YIMF3WXyFlcxQaJnYjvPI7Z2
th0Xqe7eJfqtfw2pZMeO0yT1sPbKh3J4ngGY70ucWo0IWItiIELC8AVEIEZnNSaW/XBJJOtH8qhP
3c7TqXt9hQAJAkW48v0STXwbm/CQBecphtPd08C1WayFu/FhyG72QgFrtAtJxJA0F1QQ9u7z7HUp
Jq6JhahiaZnxktth55xeyckTWyBSQJ90a7jWKPsBer+E6W55YhN+BSSDk4bNfrRPZ4c5MPJJMc3x
HJzmLUl4EBx6IGnC/QUMxIl4QI2vGmt2sMdbdXE88wkPUHzp+JIcKOEX/cl+KlNSBqd5aj6hVU1L
cIn605bzD/PDwF4CFhVnmeDugwPOsRx0vvgwCD6EgAxpndiKGwW/hCQRiJcEa8JvRmT0Rc30MBAT
w+yVKdu5GDjy3BlUy3sUCjvehuep+0QGgFg5r+WknlwHYrHsCAjtwzLdBQ3+AprQIZ2VfwFq/Nyn
h+6ypGMkAny2WCnlQLTFekAJBk7C6aN4NoVlenJGzdjAYMN7jeWO7YOkO0qGAzpgz+xB2RztaUPb
rUb1pAjsHmOBfXUaQJFzGlznJ170dU5/pmZ8HBWR3ju9ngYMKRan3ErUiVNX+zSYJEveDZNBRkps
ysOE8sw8y6VnNbt/PZH+oorxdJQ1bsDFFRNrP6ng2MEtkGCb6b2aa/Unqrgw0kf07BiEJ7YfD7fM
ADf3/Do40lhccXhFLlPmzcRG+RX2h9vskixRjcYtLi9SAF5ATY0h9W6HZyrx+Iv0ODMjVJNjgrIW
nIYjvV/M0FQAGms+i+AV81lUtZHMThShI4tgtIzUdLlP7SctBbzeC5yqC5q96noPuBXLPvaUeBUE
eeuhr3uR2mA71LVAeHkXS/0J/wv5l3mavQL09ayN/J8P7KHk8R5jDEwc+VoHT1lGgt/SFpeNI1r4
GHf0JXSer8F2fMDC2T0geh+32JCH5NonQZBkCfzWbAYKm5MaHocue90tPLFvW+zcBsGGQ4KQz/xT
cpgtnttpg6wwoso7JahyLwZZfEMl0Mkx586h6e+IZ0CpHEtcwolU7uSyn2mB7KTVg5xlInwUdKZN
vI7fVDIBUcVumLK0Y1W9QWqAtTQ2Byq+6zYa7/tttHkUI+eFVsq2duqbqWBBTPKqUNz8TlfaKHEU
sRspS4MZeBxIOGKMckEzaDuf5gJhxU0vZCwxsQAxHNEe+KV5cyCo2HtszoAMU3G2pfW0Hk3T+G4m
il6IIxXPq1xDTNJjP9mxpXFLQsbgMSZy5XSOpCeqgZpy34ImPKqB+gqNZUMixAVbdeqjF1AAm1PE
/CTxShzOeHGvNJ3UePzaDekAfOIMskgmZSReW7pFHgcYzBgtZaDhJQBDu0tr3IaTMwHQfVRzX9pE
s8/dXUoKFudTbpQ8yX3kV6nRM2LrSZ6146uz3IITDmvPWZ4Hu1SLS2Kz50E5LdJyZC2dp+NgT/q9
+I+1+DKQOxNk6u4jZyntpOoDmxhqjOy1gMUm0rR9JJeI7/k8Xyx5Csmcu/sQMMwCAzsOxFu9Vb3z
axmdu0V65Cq5LV24+/c3DA0AsYmAxUD4xPLYM3KOa3lpc6tn9MrI4ZJzV0bkMjDiM5cT/JoUPEhU
yYZvKJ4SGnSwSuUx6KEjFcNDFC9uHn7tgKKOWvH5YXN/OVUqmUON7/Qc3oVE2yRLCEKBdH68K6Q8
hrGrJvJqiCaaTPc6smKHljl4bOTfxOS+kigPY511gG0QUGpRiAmuiRW9aSD5nEiObjAoqgfm6kxs
CfwcKAOmL7YGE3RIFD2oOY9Z2fBH7v2mh1zGHVJ0UCbgkN5QgIxAOzOXiCFREPDU+Ch0fy55VOK4
kCsFXd7pcuP7UxbeG04S/0X3/WFAhpQgapm06Esq/ibJURIFcEhw8+3tjaMV93hbx+nbDVdLhccl
dZ774dPLKXjaJ2iNkmJCwNQLx31sfjDoT5CPkM4OtQlOnj4/Xh8PTQEMYDhMWW9MJV6BzAqxAVly
dCv0ER5++ALiO8Tnzip/OgW4MsSxgd9HwgDyZNxTjedrfXrQoGT6Pk6iOdOH2zZ01sEAKANWNP+h
hN7fKYdTRkLMAtHp/Tn/MclJs+QbTFBu4M+nnCTzhjUvh+UDR1NGeI7jzYrn6ZRPcz9GEsxlMTQi
PoI0Tqes5Dnr7D6tWMaysisfzfUuIKbMoqniiWeflc08XtF5wtHTKUdBT0+hweCmU86fTokUrr1m
wEFRxKYYqOtQziPH0gdXLUtKJINIGMDqsQgNHjf1A60nczr2uZz28WQ5idvxYM9agt5WPOb02uPA
3OeTP5ceMvAMFOKsDOaIOr6Bc0NGjzMZP5xy93clX+wJbPqIKZEVItnovcgs4Pp3cRlwC27FuxA5
gHz1U9YmphlNxVKju/Rv5ce0MFgFvcLvEcfjUyzorQmh2BgkPh/iiR+gPfOZrwX4zQ//DCYZOi0J
BphpAiDn1/1vZ7jrgiB1AwmILEK5R29CPtSH2F0fcrtg/UmO2gN5/QJ/W0leU2emv0ziIPCxUsvl
xx2TTsIXD4w5Jk/moatgspKHT1CleTR35hEf96AjTEs8kO8CUmDpUDyZcog+0OyML+RMaTWfaUWP
G5OXEPOwCT/8T6+DaY8jGV+v6DS34iYcpMG2NEv+AGrnbFCSXM6d4lUw5UhMe2I5JIPVARHfSeRh
GUMjCXp0feffH76CNNZbYeVMYsCWkujWAsfHQ5IT9Za2rbi86PILO/baW5EEAQYXAH9Bgth0tRIK
t9WaF1gw0/jhla0A6RBujVeYLnyPoF9xrOhyIZB/HK0kC0wnfNMJiErG8XqyiiUV4OsIneAW988r
XAQ8pIAKgjZmhYf1RkxTzCEhScNrKxfKpGFdcCvJzJAVsiI4RovINaAprChCv5gsFYmSMfeVP/dU
jm20Wk3lyL0dU95Qhc0fsxDlr7Vs5L518NevC7O71jI/ft0YU54/ZS7SCM5uefJV7rBiEGknD6aT
9yGZrjr4YeWjDF/KZi9DOqVHX+OCJUp7uJKmrJSljF4e+HTVJ/POoIFUKiBU220GecBiji4A0FPJ
lIeaZtTMK0KcI2sRGOx5OPLJdwp3F8YJTPSnwKOLQTFYv7YHv/rMGKCYlyBcFiyiFZ0O6MGE+UbL
GbbVRKxbDuGOkePY5hNGWsaZt0e0kXbf3w6vmyPcQzwjjLn0XF6O9Iq7SdfWIR2aTnxeDB+/TNcp
R+RtYPVyJb9TXpIoAlPBQCAgLGSlyAsg1OIBEelrMPgIGMSbyCYGhyunSAXaheuOpdHGzOEJ015W
0mLIouENMPmYPkEsDpcvqUDuuSwDVv0HYAx/xW+QVAORDTIAskI4l9VU9zZd7tRjTdr8/SFLdj0I
OJ9izlQvDfyeXMTalhuzjOMPWd7c2Hn4mLB+hNSGbz52XXiugDzFpLZ35XxZ1gx18L8rnitEVhzk
dJ7x0fuQLFlSiD54eEB7gw++Yv2uJjgHPg5xZwYfX08oQOK4F3NHbsQ6730g6CbcAsB574MEHRMI
Sg/oyb//23/+3/9+v/xX9lmOv8Dl/1ac9uMyL46H//PvmmSv/IE5Fzp1eLipIGF8y7G8buqDojQb
A6j25d1tcPbuZhUauRYYuNzyYHf2K8DdtkfMY+9ft/N2T60pAkz1wrtqwab8AZlv/tQg+f797SEv
Mpqv/oezt7daftlKBjU5HyPF16MzfhKqqvrbByoEJc1si/VvR0ZIWPYdvDYKvwuk4W4ugOKpgA/c
U3xJhAbosx1XYI9wVUGOyq5/n6LsIn8fRvUfEjdgEf/XMH7LJ7DXmeWae1oNnQSKWOo+zZSOd4ld
k4JB4aX9YZTUf4Ql//I8+f6XUTqd17vNreV5z88KEB+CtziYUQF+yAH4cXp8SwEwj1ltliXTw6Zg
24OCN2bnX6ZgB4aHAncgfH5FTOENKsWJmXEYbcjQxS1ASfv5Kf5hjH+aGd+g2Cfr5J63OX3OyYOJ
KYlMRDg2jEBdoQNjEwDG+GmctX+g2HJVKl/dC1lTBOsbxVZ12Fp5k9P/GuXWW7eeApyOgN/N2xS+
SibY2c9wTRBzOHmfvHHl+QKXTT0uyFyF37XwFsXAeN6RTRvuUNyDvw/JN+7rLzj4v1pnfCMvrkmO
VrQO6UJtDYsclcsW7+sG+bf7YbppMn3/kBK/POiblDAddV/s9gwDbv8qyXE55V7+YDw2I9xk82bk
PGP5xNpzNbytnBElonsXtrb1DwB4U/2n16F/1dJWKB1wJwj7ZdrDYXo5lFtLJ6teGF0E6y2cLQZ5
9mdy4s+BAMe/iMCuKd+nFejPA7xRcHVCZbDz13Mh/YGHG+ICYaIjnQFeKJXgnom3R5xIQooABnyw
D9fPEhRth7dECzlChFLCbVRUIApqpCc8rw4Z9OeIP8Hufh8JWengLMTVhtcOF5/ZO+FPXOOaMmMT
15hJUBUiDhx92/A4BQ4D+YY4x+S3Gu+CCoZV4gjkL+NIW26gEJFvxUX3RbchAAs4/9KSXKsLIVoB
wYBqupNzHHBNypWCzBGsrB5vX8l2FrBdIenhMJMIFdkX+m5NuIIbLMWFBBo0Up9yyAc5Uf4BpQcA
UOpOkHyz7XZ8MMbZAPz0nFAVAIgOVF9OIASBUA2CuUC6JhCRERKQLB07FJK8rM8nvhGiMZszi14R
52wbC3iCbqRuKAmpM9NDkCfilxa/jt4V0JeAm4+hPtGxIL9Yh/TXLyod4LX3I1n/DK4WIpsJJGgw
i1h9MnOAdgfaSHgD5aJbV24GIXbQskFIjAOoaNcCMizkWVfoKMwJ4YPXKnShsYI58kzL+CUNhB+R
hwuF1ynQU2FEhDEQwi0F17zwlfFNv6YINGyyye1RfGJQKBCUKnER3ANV0XFAEW6Uw/iLiWoHRBoW
nK6ZQAYLQFz4udBrItGw3UTSXzNoHjqJ0BtKKqwocsI9wif/nh4buImweaGxc/b6dQ0bipzldu7a
GRcnog6elnKTzSs8iVHGJULdQc4Nsx22xUhWiu4Zk6/VgcmbCIPEAVZG4TuSaJ9ED8g6ZKVA9kCu
jjRNyLSucdtr0RKl0TRqLDxF0hgBJLdoZKDIkzYGyp5s5thWWGJushuIwrQZuC9yF9oxbHugsOcw
YfD7zi4XEiR7ILUYHD+YeTknXIDRFpy2HFnwLTnn9IBezaBEgwwlh7NRAnfZaAPdhAnboO79XZ6q
zp95ga5KgSu4RXWKK7rmN07PMj9fTldXJ5GDpWCee1oRd9Y9ez3eLOJyH3SaYF9MdwWOHyPzDCW+
HGNL71nUTbldNfy3KTVnb7CkUwsIwUSGGlQEACSttN50jVO46YSF4h/gATlMr6CJjG5nETcscRun
YH+vbTwVDuWsW1MEl5di9Sny3a7DBZSZuL/xtl16mp2oJ5Jj4vw6uyxO3tGd3JT+QknWEMqQbG0a
nxacebtYcXpmZ15pYyUfbNfPnWsv2yftJ35vtY3cbHhUpsY21pro3MSdOjGU7kLpno1gR8ZCEZok
gbSD4hJlWWTeoqIJ1Bfys2ocu3q0uYT6xV803Yq+Vtgup+vnNQ8clxII3hoiGFK5N73T5t3akoW+
6ebV4EBUfBOZbXKiCHsZm6eX/Xl1xfO3b9eQoI/ba3DkMfCZAZfQuvpiUuzxPmnPHeXBPqfncXkY
X66PNyaEQ72j5eX2ebDHeTs4LR6z7fDovPC/ZoXnJjKLXpUNynzuGpRD7ZWHgXLt5fu+sZuv3Z6x
oD9how5yaPxT3e5p566bzY7NMHcebroc2R+FUmdbeIfDYK10jWJwht4MaETZ1bDJNv7x0jWpSNDp
dYzhdT/JNy/rdbpf/KB86b+zmDm28lX0EPoT1yQ70/ymVGZrbe+WnWzXV+ABLJqI6oNBc5x01Ll+
OXlaMXJdKID0Qb0uu50b5WK0gbpO7c7YMK9eqRIVQAhmdkzRqNs6zSogU1Avlx+XerY266Bjg0lR
Jm7nQkkDUhsug3UB9Dc4qKDPzdcflpboIv9SIaQzlHA3DI3ylK5ChvF3FeK2MauTcS5mcDehSink
JcxX+97jD4/5XTH+8zHfzQfrmJ+u27aY3UbqKH+zuku2x27e7xPuFhaj4gfVSP1dNfrzgd9eUru3
26px6JewRrcgcDM2GaAh2J51LML07x38XUB9PY56STpF5wzNtr9ToJ4oo1MUneu+vy3CzaFrEZZc
JIvqh6fcKw19f1tYhK7hUruDRPBvw6gfy1PuNgyj0UW7rHwbyFDXJLgIwRl5rTCVWpjueXSIf+JV
Vp3f9XzpIhU5dN3SXWq8QfzzTQbvjgo1g+pD0bcuweWjTquXW2K8tUO9L0ziQTO+gRvTUMjqh/Lh
OKvGyuOi2yEnbgGDlR41YJ90/pYIscJZlJmWj25O6FoI3Q8PxBG5i96/DkGhHajuIQRvu3cLXWzx
2NZRB9MW5Fadil6GhwjtTSc1R6Dt8iPIJ4xg732s4PW+JwrgfG/7OlEuOE7HwpNMXQ5ADzVg2uT4
WMJvBXXyDmf6DQhGMxRIx8reQdZyHupQe/v12Hxc9+A8e5MkNgmdrXsZTliTW54Srd9425cFAWHc
1HAxEMAw8G+L99l4qvwzflYjNuIi5XdPI49GYhJ4pkmv13qk1U7WeHDwkk3FESTeJnHWVIPtSHkS
Vo/KPw7kexy05uanHfVPGcZ6lzR7WzNctlTR6H/R2E3L3S2cPctDHRV9wQ+QYfdJnJJAQae7wylO
rdEfJq/YZL/PXdvWXMXSDN1W3a/59csjVaPdN+ZB2/ZzpVvu0gqFi9qh+gDBWGzDZvH59xWp/inZ
qAFpyWJ0KCGDcPu9ixdHyAVV1grEsWDbDv77CW2xQav5+4PMP2WbPMiilpXtWgiAbw9SrvVxY+y2
l0G7I7R/Kx70+tJzM4oufyqHt8rORg4VN6+X0reyyKKecYOJoQGRZMNbH7XYpsZMq07X145XUoZG
PWHBHOEg2926JxhBzOP4Rprptt82cOVlSnBpbn6HbIKF2lJTnUSXQ2ATHK4ebX1gqlqgdspEN2pK
/RWBzk0tM/PcS6LYk4v+XjWv1R5CMuP9Vpziw2IbarsmcNd6km1/kMH6796Xu8RgYCgZo9o2xUC/
b5Rb9+Lq1eVY9rVi6GB2dy0cj/Dplt42LgeqDeVVuEgOpIe2Twf60vHgZdotzdfbcIEm28tfmk/7
xYA9B6okSLGoCNZ65vEHa/2bM+V/m2lT38u2DQhd706dXydm1ah1tlX3fapDXXee/n5hSX8Ah5js
G+pDLt7Pq87r5s14P74t3q339ef2yX0xln+fRd9K1Xy1wlBogU2ZeShmvrk0FreL0zntLqz5o+03
x2dKWO4O8Xb3qOrQp2UYdqBJ2+ZVJR34WK39g+16dglopoGqAGBOiUJ6tUCkXpL2ioI6ztcbFLdh
oUa3vIgNfNfmlSpBOGg0p/ppDP9psRmqQgEbw2QlKN9a36mO7abT1seBewRxsYc5okPeyJXQ5oXY
jhbu9XdFbym2/Wo1BA0vz2r7qZBma6+fy8XAUaaXelmj912v4d/H9ZsL8GtcqcKrYjboFAf7PgnP
We1szgqS7vEW5fFMbPMneL6IZfz9QfofKsBdGRSB6mgUCbxzm/wyjXKjqTM7M93hFqdUk1MixPlo
G3hXrm9Sf9V+P50fqGxfAo6B/3L7st4Tct3s0kUnkIrNWr8FMYmft442VNk69G84O/avTlN5htF3
ce6WIFY34/x0izbKZGeQ7FhTwtj+YWu4lwL8TU5LPyzddC3Emu6o0s9f+rFbbKytfWudYQmG/dzN
25f9trfHInQz73rpb9VuabFOhjvKbO+axjP0p7z1z5lHm028B2dPg1kTyxBcIcWGtz273QUtdf3a
WV4kfx/0f9hTLES7YmiGRakw95votahoenZM1C4HCOnByzbdDJr9VfWK3WIqPwj6f9pRLJM/jIpL
YUzrm67s2GZ9UzpWMbMBFaHn+F1Y9gGsfPy/d4qS8cxXqijbVI/7/QVUeuYcb1lBp26DrUW97/h8
CteHByrU56O6/GEI9W/eu68VYiswW+kqNatRLH9/XlYt7Hpx25wGW+3avXReO4WZuJUbGGsSfXSN
NXp4s88AY2yYU4/xrbO8rN80itmb7cbflFpSGO/nGsYbc03ZxIu/qaFaKx+b6yY899VedbWirbno
oyJ7O8AVOWAye+OXyuv2Cs+9+njRps0e0pI1QAqTRA1VS09XuLMquEuA1h8LT9tuu8W57jpOHlmk
9jT4REhLdbZXb5ODUdDtaH/q3sj30EfuaZHk+SpH7lkHopOsGsevC/g5TRg7YdEsHf+WqwP1dA2v
GiyDinc9AevbQHSO9DwD5S6hBzjqfWdyWpwpVO2E55w09v15oHZAnpyPVConLJNh+bIvYI+abZ7a
OCduWydxrv76doOwQp2qZRmcdBK/M5LknHUA07HvtIq3OAKXIZfIvna3tLBzBPXBtniGPzCDO8vN
ljvHSs/2zq+NyenWUNUdZEg90PBmCvDRP35cc8IrJgy3a8W7ofS6cPsuSMt36IxFxov5qDEauwyq
DZzfzty+zEtQhfo+j3cOhPon6qAV4aIerbOGYaT8zZ6CGcR61wvSmK1J7cxr93PTvtl2j7qq62zW
njt+u1hequzJWWQ9o3m+ZPWszILr+fOYPSgZ7LgtZQmugIOhG8QgyV+2mPIliVCbYmBvjwHK2svm
YI1Up8X1oAWu0V0r0Hio08Vi0KEUzJhiyV6zhj/C/LxQEL45bD0LA6HDALYo7ZiKep3sC5BjW83r
nNXY2gES6uQTBVIO3aAJLsbexQWLjxZ/oPvHK8UXcsc77uBIdKFKO3za9bgxiSriLXZG2z2zywCU
c6Hi13nv5WxdBWWRXO25zN8thZxUskfLVQ14akFdxuMJZpYq2e7w2i0K396uNLUJ3ZIcOLMTHTtP
bUWKEUO9RVoW1Q4lD+h3RlQZXrKdaT5QbV6vod+rR4dqdtzBUZCHWnkImlwPM9x81fvhaHj79YNx
+9SOVJLdPVbVqtSg6NysOq7Vc1wqQgdtJzC1yXZDVg7Mcii51wXjpWOyZFV8OV2oSBwtdg/b6uS5
rRMq60W03/VMeFOaNRvUW74drkuH6PXjwX6ycviUnPe19VqrGHOwcjwgs/1GBwhZnIO1G7bUM4Ce
rVO8bDez26HwWphIndv0Vj9eYWXZlqHm5v6hLaPStPwye62rZnYqCMNXn0U7okBk41506PD6tU26
z2mWbShik/8UpfwWf/sSZZQfty1Dxwx37n7EX/auvbM4Gwf3su1T5nRdzPX1W0sZMP1zn1vByU3y
YlAfJxgcbZV2rLnx/+FNsV2butSuKHEolN+8Dp1bU3SySl4HiVKSZfl+Aenjxj/F3P7UrDH+VcrH
OgRb2CfEVv+1n6dTe7y2p6Jv8tY7xH3VgcnCtSPsqY02axZTx0Ee/6Di/INTRR5LwVACb5D/fu+e
pd+OVa2xAT5enrdDyXFak8j53kaoLqdk8vdt0PxTp+RpqG22glIsUdzfO5k5ndv6Zu33fZQo41FZ
nbGu3tE9dFwG9/83L4fXheVfKcktlkP7YszcVysLD8+LSHu/kn2w8xZIlEdlVDzdJtuPdnT7PH6q
c/fxOj1MraX7sn86PsPgc/auEwVK1U8LU+nDnP29J3cL8JtKxahRFUtqSOPd/qYdF9fSyPb7G/hh
KJk2m7fOok62OE2yIaj5Y7LfjS8u0TtVb3xqrz5XKnxBtkb01O21LjyyxoUtB1TicTu1M6dX2tgl
ZwfvodU32u1Lcz38oM//uZBMXcVWRJXHcjP171pzXW0tzVSqbf90sKn0PcnWab5dHityxU6PCk67
6tbNtZ23XSSddrLZDJvdw98H7fcgKktZnmoQTrRM08Q6+zZmblsYWXEy8v4B9LwzXlMC5tJl6Yor
NX/8+7P+VIF+f9hd8/tlPR1vm0Itz5U5OTWeRbgQ5qFo8wzqvPaqa1DE2/4+67b9CtoFyAiO3tr9
Ses2mMzfpgjd1VETTM01ien+Ptk36uV8Vk7VddZ7fiXzHR6n908YVbqSYwIKeuKEHz+CTMTJ8+2Z
CCvDNFlfmOnaN03/4p46rX3T132CDPt2x8b/qPJq9WJysV6VJu/rZ2dWwoVVlU+LuD7U+Ce23rVK
VWWVHXtZmSxQEQ/7gSNO7UWitajgh2HtZJFmIeZxUP79Pf1pqpv6ry2+u+Z/eU/b66na2k7HHSpX
SsI/74/9cx1jVThqal565q6/y186Z3bafObgYSh7ynW6WTzdyuFtn6512EmHneMIIs2/t0sVFfmP
kSQ0hXcLK1M1vvlGt6fNTkejykZmLZZexnjeUmD+UH3Du0pa7fZVOXex9LZVXG5nlpn+vQH/+Cbx
C1Npm9Wqmd8WS250LrZ2OeX96n84O6+lxrW1XV+RqpTDqWU529iAgeZEBTQo56yr34/Ytf9FGzau
f53MQM/JkIZG+MIb2k1d0i7C8PbEJTdcG+gz+/v2priHy7JEkQI7+X/Xadd2al6HjX+TBY91XyxE
6WTJ75VOYVffxiixJupUhxAdoo4S51xT/Rsk3sEUziab6fe3voCBfJ4RBitX+zQ2Vzgm/n2YVC2E
1FfKmHMVjqqv7Sy5pZKY2aKn2kIbbISsn8uh5ogtIS5rWtZtUwrRpQUjI+5N77kbC4S1/WNbdNso
EZ3M2vuDe2PE9clvvKNhDDPNa9apdq2LJE2f5NtEEqiIMl1NUf5WdVI8IRKNKLjpejwTwg8vBj7h
WevGkPa6B9KygFzkmDUsWveU4F493gYN/BsPXg64ksrDFKpzCbCSK2muMgUP35/MMjHfpnbK2fvv
rJKDeIFbW8IhKW9L7U0MV5wPevEwyuVMzDy0+HZV9CiF9G5O/ngniYdAXxiSTU5gCs9p8abnGJiL
mFio2UwTkElA61ei1I8zWeb0/qoK7Vy9c9V10lx59h+XJ/0sTSRLtyg+Xjy7rIhy1vSRf+MqC0P9
65rDXGg3Q7TVQ4Mw+XWgAxDCEaU/I5C4jefA20r9XvLef1+a38tOnFRfH+TiPCdoEwtNSoVDBsMG
9y70lHEcC5mTpY+rmbj2UPFwr9yZ3wO0z1GphEyO8zSIppDqy/noj1wwra95N27ywQY1KIuEkWuX
6NpE3G1wBeQ/ASlubDxxGIn+fzf9/xn/ImTLMJMfq7Y3DwUk5XHhFue48WY5LPq2/csjJKnNq7tg
sDgF2/SlVg5CusvFKy3aHzcXDTKiVL6CJH7WuL7Mw6gmvpW7iXBwky1HsqTOQ3xbsEDBhivcJdLS
RAVDOvvNsWvWpbDLzYMc7lgLrr5M5Suz8tNOn+Llz8t9igD//Si1PAi93wfBLqw3Xnk03WKusTP8
7JCrW0N4z7LH3xffT7fB1wEvjsVGaTxdaiXhUGLeMt7U6o06oQBu8vbP7wP9PM+UqERLxvGVIOrf
V4vk2upCdYpa9qiReOjfvE0SSDAkAJb8Ppb8LR2YvuWXsS7u2NIbyiJS4mAny6dARhYsFxZ+jWJD
+1FTBGqohEoyB9LZ6IplSbFHiZeGRXmjDuw6OHg5fPtcdgLLW/Cvvz/cD8Eqz6aLqiarNLnUi93u
N+0YjiMzLmcP6ngj4inrrv30w3ovhGtr+6dY4+tYF1+3KmUxCkjQDjJlVQ39d0xErbMcO3o1zFwZ
BEn2gTndrK0/dPa/jwdSIt2G59/f+Mc1ZlImViTdZMNfPIVYm6MchLJw0Mi19G2P/Yu+S40nvbry
vp+x08V1xBYm3dBUS6XqenGmja4uSZ2Wugdz2BdIDOQPsbcMu62OnW5+GtrzUM6a9pxHGXWjk6/c
8me9tyQYlLSHDAMxfSMkwEm2CiwvA0FzfcfHydDqCFeNTCKZkDomN7V5J2SOpW1kdT5qe04qanOD
tqLEJYh7YBwNSWdb7yhuh+Vz13woUX8lvJXkaZ18e1eNt6Q3y0Fx6Yimm3E3ukYV71LvpcNISBKd
dxcgSNKU9ryjTOnF1az1b1vzPCZwoxsMS+kyZE5XJrOq2BXlecrRxEyZBcrg0ONdJCAF5YRWEeJY
sp0WyIUp5bKfkEjhQyR/9CMsURLMls4o2D15X/l4RVDGpB6LNchJEaAN0n0bKc1K2r6PPzTyPlqe
4CpC9Uyo2WbDzJz2XIylMugvkapstpHJJNoK8TVLPMiUsY2sI0k/6OZLY80EdW8yRNue2/A97+qF
Eez9QnLUaj+YoHKha2r5Su4fxm7tmthbFem8BtDUmSe1QiKpVl5T/AhkZNDqjYQXAmUdwl1OUq8G
FxC9u+VJCd4Vd4DFaNluPc5IGjPz3YzOJJDs/06h0zecJGvnSbxgiWCDfBq951L8a6bw1ANqbKG8
MmHcxnjzmO95lax5PC+jUBmigkv/mqpYSpnvf72xqGBpGggPSZVo7v17pEqCXupWOsQ7o97oMW4K
3UcrPTNNvN/vI8nfqkh0emRRM7HRmLoZ5sWJqumZQOkgRoJZXHo0e7yli2JmgMtaRf18Xsg3bjOX
u5VbzS2QWwKALUgZXTmVd1XlJdIAOC+19IrB1GfUfrkJZNGC9UBXQgXE/O8MxOowNkbIDHjlu+YG
T2OnPcqQc6nRrt0QYRc/pejwMI7pxkofpvy0D+Gi8+EJ9arsY2yzeRpWdi0MM7Xf5yOoq/KjjIaj
Nq2dHF2J5iNIboU4X9ciasFkr0GSUKNfy+kpaptqrtDMJzPQ/XInBJqTxIjY0ms15WjTh5mTBICV
w+hka8JxWt+J8t5njj5tsThaKDo3TUppGcRfjOWHu/r9u32ifC4nSBE5D6dKJ1Wli1t39OV0bLXe
3zXSUmqXfNhFyEi6v618pzSPY/ggGcc0e0nY+L+P/cOxb9Ipp8hJ4ZqqzMXqbOu0FSx/oB4SbziT
Omx3Cx/U4T7tTr+PNEVF31/yf0b6DLC/hHB5bLVV37jRzsWiHJwvXrI54bvz+yg/7gFKXSblOQtT
l8+5/jJMmBuNnIlUjAMIx/lyWk2p1M5N+ZkQ2g9vAfY1Awi15mA0R73buMW9zEWj00kX/igZerWg
MqYDQfKvdWK/o73Yn1+e7fPZvzzboNV6ow2dz51jG+k+y15ChMBNGemOWrTDBuQ0XjPGQy6uJWEV
d6gdg4nEZqoLCXX1YCU01ZUr6qeU21R0EUgHxWf5m0OHNXqKG8niZzArKsvMMO0+qsGd5H8U/dkK
/bU0zOJsq6d7WIm0zlxhNZ3qxd7lElHNj7g7a+UwV7ONF47n6WZRctGJhaXFhRDFzfL3D/xDZMbz
GnRsyQkt7TNj+jKHXTl2Qg9qbjf6t32z8XDjRdfDOhMW5e2VxfTj5jBE2v8qqTOx6r8HV2GlQttl
YjptjrA5mZAtxmcmgnf9/aV+yi5Jz/8z0kWaWwRerql67N+02mtRE9xXDxHa4e667tFd7LdTVotz
uPj0X4yrAgtQRZ2oj37xv29Yip5fyNIY7KTaFqxZdCD0iJ4HqJotba5qn1s7lfj691F/mtYvg34m
Bl8+YZKOohSYTTyVKT3xOS82TXBwqUQSDfw+0vcO/4R9MEWKSroKiEO/eD8vzHu3o8yya0Pg7+B2
UZkxEcIswXadTHWTCfeFfuVj/pAefh3TuIhvTdetZE+q42mFMp0JJ9Cobdgwgf5uUK/UH6685I/z
+Z+XNC7uV9/ytcgtecmpso4AS2ODSfG9IwFQKpwpH7rJS5o7GVuzH56rGi9Of4PfUgcQ6fdH+XFz
mgQ5LCgJI8mLtGkwI7lVGjXblb7DAdfHyIejw6H96V1wJal05fD6KV01FYqkKh5DxNeXUz3IXtVH
seQe8KLyn6hjRdI6rW2peIxUEgH8dOR1V6xA5jT9tlPXnfgqavtGWXnq0lSuuEr9+BlEkxYLaEjL
+gSEfVnWRRh6STx9hlrY8/Ia8DzvxLHE7f2/n2VVItAzwOBhXXaxqNUx9Lq6c/1d2kzhQlg4BO35
+ExAaQnL38f6qZNifh1sWu1f3srImq6PSyr0Az1oSCHSvqAESzYabfRiHaIyqKwMbUNBQi7n5FLk
x15z/O8m9z/vfInH7gBlyrHS+DuhxIrhwTMemFz2cEAEeOWNlR8KExTCJzg2zT2Jzu+/rwwKxrKC
Sgl2yThslew5le565YOe1SBvxsqa80HZWt14L+TNURibP/UAKy5vdhWEzETz7ES1Thrma037UtBc
UhLhpif6pHhvut1dEmJtwV7sygfN1N5YNhC/Hsw2u6+VMxFvm8EE8la8ok8BQFSwwZ5uHg3v8vGt
KbFlq/s5bVRQNIkzZYZFfghx26BkXhinvN+4/FgCioEJgw7iwBqxgxnjbanNPC26SQaGT+5y2q7K
zs2g+GbeYkq39Oc6x/AInkVNFaLpHtLCAuqApRzBkTLGy3CbaaldDO8ev5rDs9Y/qIAJEY4yAqQJ
ZMK0vTKY87yD70KW2QBYDBNkeiR5J2ojLJPPXkZSnNkeQ0biW+9DU1oU+UMNGKgONlNzVK/IA881
pzRBvjewutJ9UHQLMShXTBkZMc3xTjxJ3jCThXbdiPqLZwS2HkhzT3DnhkB/8x1/4xbbDYlwU5jr
13ABP+b1qiITh4CvMrnM/l0iTdRoeqlEOSkNopEJoB2NULJpnMIL7kCQbAU/QdSx1ZFY6w8V7RND
NVap1S1Q4/WEt1yoNpIpPQQ6ib2Y7z3xddCNWyvtnSLJIqifycuVZf3T2Qyxlt4g7UhN/gwEv2zk
Ic5VfexpAlJcikp1XrSBHZBN6QEGY9HMGxCONM568qJa50A9m3z0KfTMJR3EySnvUCDsr9yUPwbr
cFUsk+xQpEhyMY2CFmqNPhbBrgfJGqoIt4rjs6CtKVyE5iJQHmNi4rhAiKF98Kq9ymKkTNAlgOur
pZC9TFBiY6dfPwOmjOsyWQH4+j/Yz4uLjNZ+kCdFF+5q46wWC79fxp2dfYQ3IBIt4akQ/hqo8idz
QDImVkPWlYvtk1H82/gXGWFSyGoztFpG3YhdAfhJLsS1pk6VHAvkubYtTXUhQ3Yb6vxeV8IHvx6O
tOfWSt9vjSJ/bsL3QsopdjBFbdncux1S1+ngJBn2bLLlFJExJ5R36mdPCe+DHEqsgHeMPu59D2Ff
aTx1Negr7xgPEm6Q7ntA5X0M9LVHYjoGr78vTuMyOTQ0WhySJaoG9UdDvgxhmkHMLT+RpV1UPBQI
T7n9c++eMeqbaVUCNK9faL7v5NJoy8EpJ1QUOfsCU50N1PjE3Ja7eTUsTfLKTKETYJ3C7qiQ5E+5
gdnutAoDO9yA5QphliTc5BWywyHAXW2whQxXaLdYjj6UyGAPjChWwvnYN7ZTsSpjmN55Ft6FYBu9
9IPmuF6aexiq1kqHgR/BSW6wBmpRIBb3jQHdArm77lS2CH4mOigy+POFcttHeLqZ8jomGtREbGVB
A8bVsx4WtoV9p6vt5Bo6wwhEYdyPkI31h6txwzfYCrNsTNB9YmEVrr14saqDQq6lsJS1Qw5ZR1Jv
K+lGFCRMmO9ca1gWOc2tjgaTgJlxtJ9qzdUI2MlP75IKeVwR6Y/QsPNYgiVp4ZOK4FrIVeMuqjKZ
NxOUmLP394XxLT39fGTwkIR4IIaMywSlMrJgMMNIO/TVxgdLiSUnzODBqacGwcKXdzWNYHnGt1U5
MJhXbshlDPFA2pijE2WLHBIuKkvAr817I/PtcPTmURFe2bCXh+vlY15ESW1U1q2hJ9ohMZ6I+Vtl
JQVr8rZx3Gjq8cqcXB5O02AyfBtLgyHLSX5xOHBad0qfV8NB3mflLPmITFvOUfHIZslsMYnpw8Wr
UUQAU7spYtwRO7QE0w0h+Vq68izfDqrPZwEkMeHLZYL+i9yjdUPZDTStPVAqhurursNFNaN4h9i1
uRzg+YdP4V/hFQnps7A3b7rF8NfMZ3jvhLeKo1ADRN4S8R+YKyvvQZkJf+OzdRTur32fy5zs8zEB
uMHHALSlXS6jyCJ+RMRBO5jZkTIXsNmggtHV3Hb9Y00oNVByvvKVLqPIyyEvloSsuga3SGgeMC9M
ly6+JfG6qReCus6j+8ZYgajX3du0WUQZLjTJnYmiJCtHe43bU6VCU//9eb4Vn6bnUany0MSWKJ1c
hiyjInSB10Xmti9WhpAcuY+RQ6pQSAo2pa5z0SMLWTh+eNegttHKAb5u9VICuF2ZWKAPkZ370iIp
rsQA3xKMz+dif9MlgdwFzPPfUKoL80zSoxwnT1TqyxPQUz4Q9S4rPknJqsYRMlm62GNlSxWdBsgU
pmPoO3KM3+fnWyxy+RwXJZjBignoeMKD1G7hRNBxCv1dRTuBU+84ot6PgnoAoH0bGKtMdzZ0MqBD
dPncVFYqEkb9lczr//NAhon8iAJJ4TIN6VOlE/OkHQ7+OgUv/hTdhvfNQ7+rjxVK5jigYeccHMGh
Jxoi1zL6Spnz+5xcOOVOO4U1M/n2kl1zBl9i9oa+LquyHoxDjA6+tInCjZysg8SfKTr3hOzT93EC
qN3JsqwcV+SGJBoGUqiszGY9iq+AOPX0Nu52DSDO4QgtxqzWfYk5mrQZk48h+QOYKzKXgbDSowX9
uQD54/QWZolkXEmav0HNPt+FeQTUxRlAseDfdSZkeSuVRV0ckKWfP3uraIWlgNPt+9nOQw3zU3Pc
PvcIV5xjlEt+n8lvQI7L0S9yyiAjH1B6Iz50RFPz8K/50L9W6hyQd/qR48GEHnZFUHvlWvq/Uf3X
QPJy3ItTKFVEQTG7TD4I224z2XY/ROG6++g+lCdzI90jEL1VHnVbeyKDpN1R41QQJOgcN8vw6Nso
SG9CF7ql8aYsMGhCHMq/D7Elo+l4790i8o+N1scwzJ6Ut8m9Ij+G+JTborIpDgkcjC2uFdWs3rkn
c98NM+PJotS+AT2i2uwvMP6lO8sO9brbhygGJ/CJEbyB4ID3gIUeswCbEH+zChLwcCOjfeLtlX0O
69valLB9Yd93yOM3dvkCybcHWtlDYAKFO6tQOVH20Tq8Je5bSEtvh800DILBaT/8l9ap5LlxEpbV
gl8RrQ3QLHaJaV3Lx/cfxKcAVnnl4IQrz/KXVHDyg7bxV9nfvEKddhH9tU5sud6Wn+LRUQdsSCEP
qzv3FX2kbX1C/BNvWvR4YfwK69pOX5odWwXVVMxUwoPywY821Q1N7nm2fnRvhGU2p++NWD6+zhtc
B9pdcJg4SZ7rqIf+D/KBj1isp2/prsRG5s08tU/jjTUn5lrnm2Ce3Lm34sycJWsTcTW72V4j+n6r
Tn8uIjo34DUmttTnEf4lddTlsJbDshgPmCKsX811hDCMZqNSdw3BavwUR2mioprIF4gTWu3fTVrX
VqIHcagdOuPuIah2ArYWcA8HJ/L2KvIndDS1U5zC3EZudniOhWhemLNWoMHbPnbYU+jbRpvXrm3U
E65tJWDTEfVPuuHPReg+VuB0AeiA8M6L38zhRjDe3Rw7kfBZrvdSulFa7ufVIM1qtEPGju8hbMre
8ZCzkb1ZmGwzABoBajtYPnubBr4EpidBMyuD7SA5WTDOXBcW1T0+9/GYQ9SdqUVHrP9HHhcJXGVj
B1u2dQKcfds5tjjCLk4dnywBaxjvyt7/pHldbn0NzAER/zShl5paIwe7UoauerBKp9BM4vq9hOg/
/a7irzQuLOtNGXe69qi2f5L8LECSNbVHwpOx3XTxsUlvKZ6G0UZtZnAZg27VJnsQ21m0zLECa56l
8R2dCcou9ayauCoTtMDTtpK+1b1nyjrTT0hb73sE5NmmrrWpmpUJJbLeDtUd92bDpiOpTR01W/nZ
LlHWMkLV8rwx5hPGLqPdsTXUY6WfLH+nGMs8vVGFnYJ8VLYq8AeLbjxzQ0wgyQuh3QfmCZqfbfZU
vYZbIoQ+pwgub1d9u+d/zuorMJZvrYVpU2gSUdLUtwGXdhH5KiHgodBjeqvsnYilCo+DiJG29Ngm
d2LyJCQYsWjllajyG4fictSLaClUgOtaYd0cNOx5ylWLKr8wLxr0ShBmWxcfxYv11iOWFm4g7zXy
qZmUqqE5ubPeoiR4qPIPA0tVZOoJzR/l5MbznJzafH/o+gXdd1VfGRQuEyRMtr20rtqn0Jor1i6N
luNAI2E/EJoGC1maaQYCMqCVFgrn/lVBuCkV/bZ4AUuYlk7ACqDh34PASz1VLUNdPSREFYNJeh+u
a0pSBTAw902SYOW1HRsI7XlJcTIPVzxuEzPekt/arvlOmcJJQn+eyySz2uMI4iJ6qJu5mZyu3ezT
o/z2qBdnlgswb/RggB+8BDrlMhrtWKHeiTBEuY+tNZG/hkBZSOi8kIxb0LWGtyXWBffkGyjdN0+1
MQFyAb6zvH1jza/RlAMbBJTjKN/RbGTBE2p6HfO/4OdESKG5zD1oyG/GJL9zqw2HskaXltRKGI8E
ZWI8p1rHr+m9vy5iFTF5vPROtbbk+kWwQNj6w2veLPgHD7sotaAUgoSi7GjGXhw3qntr1UR58g2J
CkjfOF0Kxp3/KiNH3+1bazHBdxqHPwQLb6rHIFv044omJT+xqttyvKHL5PjQ7hT4lptcxUgwvKvi
lzY7DsOB80TMoA0e4owwYaXAdgdIzCsSU8vjjtdVjVmhImD0MKHAALyCLU7HCW/PJHCWWu++NhfH
OfVJEdiyfK/CIeIhNffQFPeNtRSUDakCXOXR53ftvbfyGeTPtS9/5cNfxFaGlZdWQe9kKxqHVr2l
8JO0cOIChMs1UlnLzvxDrZxyjKdVJZoV+pWG0ycr7NvKk2ndShCLKZtdHEEiZL5YLUd3S9bYcQKM
SuloHZRYgfu5wbx3Kj0TVxdwNeVZHJswbW0B+Ax/60fMHtZFg2+ppdu98OFzlQEGN/VFO25lwGaV
VcyV3HSSHJl7cyl7tw15jslVmskfdfiY9JJ9bMc1KIz7wDz71aEXHSVgIBOqIQKGdIPiXrY97swR
EJLcDUhCzIcAm7F+VbeunWjlXCmegnFfcJyNR1+AMzWc3Fexuxb9/7hJv0zVxblpiUkuDsIgb+E+
9dpZR8BDq9ASJt0LzjUqHRRw7ACifg2OzBfu/Sze6/oQouCu9so8N58pxAqSsWvQ/0oPfhLMxUFa
hE1uh1Jkl2m4b8OrzbcfyqIGqCA0T9SpOX+JHbMkZRBdJNQOoCAl42yA9Pb6cJ26y1S74apRabpU
MmcF7ZgJzYfivnYevfdAqq9cPAQNP612QGXguFALQlrq3xNZjNyoht5XHix/Vr9JbzSVUADqseIp
8YeZbHG0deYIqwH3t8gpJpMs3IImtab+Ljs15/BGOEySi/ilY43zasxu8L6GV3t+FaldCSssuBxj
6+GTQiPJ9lYQgLesp3mwSZYIniTLe3MJDguzcDQQMZqV8MvDNZJUmNpNu83249Zc9yvsN+jFOe5O
cPpVc3b/sKbKR2+PezlSieKffKWQxtz1uCXsWge5oD26gygOao60jHY+kT7eHPbwCq/bJ09Z1fZI
k20m2eNDcy/PFX/lvpoLYVksylNyk2I0HiMwGN1Nusj9TeWgrEZYrDvYUdnhjrlqF1Q00N1GUShY
GEdjjZolaprWavxj3qKg8djNhB03Kv4Qwtw/Idns+Ocim6vXgusfKy3oECBFAoBehVr07xf0el0s
XF/PD8GLuUyPrxDAjyr+ZQ5YyXm8oQjXPRJ7XTkmfyzhfh32orBCcRdUeZEUByzlOOjv0QzbSWhL
/qHUU9nH8NBWqDui1aSZSDIh/oekF5sQMBSC1cbamv/9/dxWviliTEEU1E1Kluglofwwbbsv+YyY
91KjiqGyVcLBoSlmV4OM0Y5pV/GdjvjqMaJInMn4E0C3FtGo4bzyjWMS/hmsQxwexKCwNW9ZFopN
/XPT6ejP1p5TGFy/wryuwoM2SYFC+km2yYjKW0ZMwP1sDY+mhIHgFKDp6GzGKOaMH5YmOIACbVe+
yYCuKhbUIY+YW5zLiXSSPXoSBUKU3HB5RM6Qop3a1bO0+pNKqd3XSAfGjlXe1am3bHelFFG2FzTb
aKHwySIsHlezm/KvlLp2oNxqVP/C6NHj3PJ7dV6Zb3m61ZWHCcwVe/shuBUMwBO63Yg44Qyvhnuo
sQtpdxVViwffOpBr2WHQ05zVZiGnqIvUD+ChvHsIYtqZ87B/awZjpuqPOvQgfa/kxcpigorqXVf+
QJiPTPTBfHcviQUF2BAZPLgzdLKAya5F01sj/LRTtA+vffYNHIgq0+5SO4mMRSDIs1Y+RiaCNEM0
t0ps0jik62rtCoYDH3cp6C56wVhDpQA3k8eM5G+aOk1L5ml9SlG5rvBbVFU63MksivtZmT+1sWgn
QmJXbuOIOgqmk9CLuuuG5GZo9aWQik5akhaa98EYISy5jN8G1BERKZjFpQ6y+WnkJSj2OroYbsrY
JWEktdSdwSoObt7dTJoDsd8ha5ntJvTjUz6+aMWDiG+Xn9tqett2L4l/TBtkKAjm0i1oxTxfhyq2
ppKdSuI8trBqClCxDGZi9if1+5mMD2d06xL3ZxpFBzAGEYIbrWo+pvlfBbWo6GyJ1EhRjM12ZhDP
Q/W+ElZSuSgxpzHvlXjVNLglEVkF9apSV9GwkyJO8AiqHYlasRabDRoZXf5HRS0gqRC18Baich7Q
jBVyu8yohCIQp20Leddk7Sz3T1lIFjIgv0nfyASYEkEu05eS3xPHoiArHkRxwPeG4pK81I1NA6fe
S2Y+2leRwVwOLwNG5qpHWujtC106eDFK4smjXszjjzK5q+qV3531ZonSQgvbpjNuo+qPkP31/Xet
fCmpMPbgFSKP/cXlk4e2EK+GfOlaW7+97YxX3VgGrT+PIuivFueQ2MzGPJxp6sIrb5A6tgDBKS24
zI80c3zzKATwMIRVJO4170O2XrV2PraGHUtO3p57+d4w5+pwl6ZvAjZb44pKlgaIM6/WQr3XR1ul
+1TtTHU5Bn+nbFiEpli3q9+Psp/KJfChwO7qU2nfuIhACyEQ8rytaWtod3DiqLvCB4MmU7Fag/vf
x/qGUv48NaFg6fQQIG5cnppBm8im3kJXFyrHazJbzX3oKQuEToUHP1lrgM/gQ0HWLPpr0dtPvZRJ
/eH/DX2RDUKP6ay4d43tqAHcNt1hDmd4P/gYXWWPeuWuxYh6uIdaeHOoe4RkFGnm6ZhAaEE2CyuE
zCHgbE1o78bGVW9+nxhlusAuw3A+gQa4QjEgp0257JfrpOiLsiLk1g8GXQv3OajfsxS7nLKbGVOf
FbXZmM5FuZY9aJS40Jr7lD0SuDs6sTSnM/8tKQ99ibt38mZCXLB6b1NaQG7buyJp5pFKwEIEFAsP
eoFSkxE4ZdLbpjlei/F+CjeJ1mURPT8dFcGLm7pxw6HsNN+iV4p3bOtujcqRymoq1Eb5R5/SfKVG
nAJCp2uXIyqtmCtJEDlk/JtCuLLeflrbXx/mYlb91DMzM6AUOGZ7P0T2JK4WsD29/KalZqFGV/L4
H4ejL4ZKggR4/JNE++UjimYX16bOR4T/FEa7CnVHYct4ARRjT3n+fckY08NfLBnInIhhoDBIZH+5
ZOpOMUc0Z4yD3zhsXDiMinIbzR6i4XZiWi6K4kjRwLN2g/dEB0Ug52Cf+ekTZKcUKFWCrE2XvpTK
2ce92djm2l8/v9GyDW1nDUXsbptnDwV6+BChYETCXxPNnQc5SlfdmQ9eZlTaWSELtmdBuOsLx0OS
ksZWmc5D4V1sFp15T+lAUmAFwbWBetpNUriUmPN5Ut2X7bOorYSKwLG/Gc196Bn2aO7It4uKTiI5
e4dud4SrsbRFRnVWWH984crZN51t36YQ7NAkKKEoZEn/7jopDIbWz/pkZ3i3kkLi2C4ToB+ik5AK
9RmduWudyh9OIRMeMh9Mo4NEBeffETVMEYDh1P4OIFvcHw35BUDORkGopQleemoomgo2XpWvFHLB
sv7wqqT48D4owQPeuDj++nhILaEy9EklAQoorZORqom70Q8mKteYRkSLMP+TFX+hxjZ1gxVhOzNo
g6jRHf8heC+Lmkv5SiUV1EloLVStWqbSORZP0G5YQGl+o3hLD+ORYniuEUxqpNn0ewqvJ8A5Tbpx
7jYdbxmYFiCFp7DEPVdzoIkr5MFof5abLr+ldpShW6n9jVWqcbe1vJvahFX52pm2MZUFCDheqRZF
oaOScPVbKmI+QqyUEJN1k58g7aowzUNUouQ4BJ78UIxTXUmmRKne0yKn1sN6Fo0HFcK8lv7NgsQW
wD/IHxrdJp8yEty1ozo109oCezws4Pi52wOSKE+yhXMx5NnioawABO0Gej0HT3O6ak3xaSqx4SCj
A95dwclo5Q+oiYRgbb+0xEUhvbjtwpOOjbf1rSMYydED/nrHX9v4SCUa0vPvJ8RPPRcu9klKQDcp
LqsXZ3FRqI2gDsgJULC3UMqt0k05oGeJPn6jzdLhheeQw5smvbLKf7rNGFhRyY1gLWrfBKSLRA5G
wZS3UfVqNPW6J8ugezlPzQ0aUVZENf5VTF9l4U7Tb9yANlbymhB9VtZb4cVzMUG3vie81m6laBNN
8u3lvYl9abJXcQ1A8Ls59sp28LaR4ljVIg/nV2Zugr9cHgzUSoA3AeHVAab8u03TJq4yKvbCthrt
0efg8w5tuaWdr55AL3SPIQzQWF5gD4WeM3zt5X8xPleo+alYoH3DsrUAKz1BSM0DuxHuMOf4ENZL
9BRoEbB2teY8hGcd3C9o7Z6AgFhRK6+eGT9MwteHuMj16yQdEmnsSEFwcgdMPNNu4616080P1rzZ
Gv/7u5oqPRIinyoFOLn8O+VI+gHTL1HCzwAJNhspoUsWHmBvF8k5o3f5+wx/Hu2XXxjlYWWiy1nT
Bvl3uDCPVc+Cj3oQ6SubS6oKXjCp0PZsk2iVvOT3Ig4h/doolvCZb/FyRaokfdQc/Wb89FtMlY02
rmpEokn28PVscbPv7sZ9uUQ0F6XLuXYFXfJDdAHNzkBpi2qdYSkXwYwOA6sdRZnLqkdZCTcS69RR
JwoofaVOPFzZw9pPW+DrcBdbYMiasButTj9QGNbiap6Epxwpc5Qd5dxRaZG1OkJQpLPVjag8m/1z
VmyrVDsJeTsDWl322Jwim0DMYRdjuhgaFIxd2ekJw0K3mGUKwiqBuJWj/8PZeS23jYVd9olQhRxu
EUkwk6LSDctKSEQiIvn0s6C/ZsZNu6yaabXbbUkWgIMTvrDD2blKV08UWtciN0pLlBmA392AgMnI
glQ9nSYsL4Zq1veRp19G/3RS3QKFYBJSAzebXvLPFmVYChuwpAEio5HY9D5daKdsn2NxUwOjR5/m
p+Xx1wGSYapwkoOkU+8Sp0GNdBkAqLYuWlwezQ9Bxx71+pBLm/P5NbrBsDZ44tKxLo+pXkIn/hLq
X+fzyf/3TP6DwEJOZVKf+t/3cR9SWKWmneL8nGw06fF8Q8ymANmjnJ4p6tM9vHm3q+gKJ1xGLpbf
4wsxIgOnJ8covbpVAtB/m58PxilsTsYPI/S36Or3G7vbP/qr3Bpdr+bLKH3SIC4XnjQ8Gmoon1bk
l//vRK37gbg77iICH+FSZGg2d4FuPVr4e6jxQjEohTgIkpUTjBm7l38P/zex9n4joZzNIadqpND3
LfKi0C70vQR9XZ6/pgDXnH5ha5HYTfeL6ElTgDgZb4b8RYlCgoffpwi1rersUcFVBO1f1AiyVYH8
trwBiNxLeLY9kTeAZxrGUJdrGz8O+mcoxBBBjZdFI37RVEO7gM4XAQxCBDSrUPIQ6jfwUGNmOaoR
3ErPjPeApdLW16oJ8Ab2mnCEWITunwDwQALfsOqujSfXAf10GNwN8OIsoCF+1VZGuSJKpPmnKE/g
laPBL4R51/2QlKt/W0NECSoFCAux2Xt8Wjo2XZ5aCUgfGyEhQKj1Y7bGCQAeX4ZZe4FI55uGUNBa
3GTzeH8rtzSVbl+Go6wrSs7RC+4NPvZl8Bz30kHEM0d2sK1f4c/tNm8UJ5Vt8nShdTX/91v/WyED
lhYqhBptDB0hv/8eH8ooNEnc5bdlJwYDXeyglWzrhMfeTD7NisGtsPKl6YwC8r8vbP4tgfjtwver
XUChXSqFulyf5+lD42F5El69Bw3M3KxdWFgeNKvMy4N+cZv1hwcQo975IM3ymfaEjRRDGh/0lyig
LOfqz8M832DOvEAU8gt/8ZUJEmqpYUhgzOMgwXsBJ/WHaGY8Pw8LbKaJhN12XXhgaAKywkfJvTof
ePduodY7wgxDHJyTv2i7dj9sJN99ofs1hqQXeQudfIV46L+jLVt9Z53asgTS1D+cH4bHXKcndNmQ
NqUvb92qDA0spY/ng7JIvNO2ndGPcJPPGgjNk/B4WxuGI7/He0wQWw7vZftpbYvjOUT2HmZRbWeC
07wpBP228ZEv1HW9EHx5bXrSD7Pmbxvi749xF3PoahL3iqnJi/GkEg/vpPL1Slx1AmgtS85QrtQf
e25/qxIgxCKjP0Oco5Lm3g1d3l+GSlPqtXqhnWwrPhqTABfXwqaf64Fld4F6Db6NMuhTYt74eEWH
aZ8szNIR3jo0Jj8fmmNDb//zNO9bO/q8vI0pPly9V38I4e3X0GNhrS+uB3n5RLf4UTrKiwr7PYLk
68IaHEHbkrlhtiH6RjBprGuPN1zDmCyTs7qJ/aMUYXNBRPnDpEHFi0e7mzU0qqjKSRJ8yj86n62s
9ZVZCuZ6NDfEJ1L0C/En8sUcGeE8nt/0m3uVovntsuvVZYFXXjIFNRTJiLM1Ar5zeUW7gXrbmYOL
Jgp9rWwVRS+5dAQhcWG6nI29+Nh175fCR89rtDbPYzNrzfBSuSISGQNivM/DsFEkKDB0+F0LgRkR
U6c6RHjXHJmz9BDH3ILxt4XIdukmbV8ogFvI3ERJ9nDaUvOjKgEnlTNkpHqv7zJkh/Mb8A00gmeX
dHuqfRJsg24RJaASX7N8KY8P2auJDgMHza0WnCJex9newp9FDwdwviceY1tED3q0jjH3slHyRJPw
VBU2JCkAWuce5efznqoPtaI2XyVZgCxWhF9E8xnFD2Z0yKOIEC5ozjNwzkk6N8r5WQ/keg3qmmOr
VV8ayMNCCKrjGn1cr8/TJ/OVZXZ2qW2b0z7vGfUAaLZSe5Y6odqtyqW/dOUc4NiiBqUKcGKw0ou/
gL9ITBnL51TjNKhLX7Uea3GBhE9t2QWSR82ccgOnGP8PuiND6Uecn68zTj6S8iT/yKoJAJNbMyg3
wvkxEh6aG43TLNtRqrKiD9DCyvktjojgqplVOpWOedexPoVUQWiHq7HNZ+g1oFS2i5Djm1mf/AdO
FYjQ8hICRoGbXSo25Y+xXBtoh4hL+jVx6VO+deDFpIe+m4MhO2v7hP5ftKcbXwweGJNWQuov8Tjh
dWhXCIYPHjl5O8yMzEWsEi0bmii3yFdpDA5zAb/K8lBoW+54wr9JTCZnogGMi1TanLLj5TxjTHiH
V9ySS+9sBkyRVH2acCyDp5mTDEAfryKh8bkYwoGXMMFoF/spxoux6+UJIXSNcLFyAPKZwmOZPcb6
alILm7pkR0nARufsIUB4KdPAzOWgYrIyulQ9qCISvGDkAgTpnDwSOFgQhZLdGM9hXyqGVyWvDS4l
MqHOMK9o9gwrxKGMn0iBf2y0OkUPxDsUYyruoRr7303PavK0MzN4EyhBkTtDltA7YGwPBIJozLGK
/30o/xkN3F3vLjVLoqjoO63o1tXol7dZXQZm5KiS34vB5eQpt1mme4bkX34UX9a/s77/bHJc2lCn
MjAJACKHd0F2jdXBaEhps9Yk2MB2saxxlPylbITFlLWLHqjSVeNciQtUO6bZ8kGZ82b383apbZT3
8qvC6SdZDOtTmOyjmbZMFjEkAGovXvouPVw2lT/G9rCH9Web66ZxtBd2OHfwKOfv3oznYn71Llv0
bwFa69v4QPiafWaoQG1KzDHbA0LGuBWMbv3r+tX8kmQ7sYHn+1NZhU7sA0TA7lFAbGANTWNbfDS/
FmdHxeqozLBhjIN4HgNBnFDfBhhNnKTKsFsJNj/LYId1cWaJqBbir4RZU6ivjE2b2NEaXzl2SEd5
Ng7k9WgJLo3N7VnWfOVZ22j2V+n2u8xHXf/9tEI37NaRSjrFsuVTmQuc0b1tNVsOs/0NooRIMNm6
epjMig/aU3vobOPHzQZ6j++oEAdshNHicjg9SrNG9quN6pmhZptesxCWqL7tFLuHwfDt3Cgc1HB4
7NbikTG1sA1VFkVs3xbJUVtb6/yYH9sF8h0LaS04t7cIFWtkSV0OXwEbqyaQnZx284aW95Oxz1fS
28kF2vyKoLW+GR11bu2lt36mo0LvGmsgL0dzjr3nEmViX9+WK3MurT+lWYoh1uhcn7FZmLWtXa6y
8PYwBMqb5SVL85A8FI+fpYMQ5YKTqnktgzqoX8fZ7emU2jkn977ypaWxqIPY3U9enNiOOmT9O+XK
tmD33hbo/ITJb7dDEL8jRI+vaai+mC/5pyIBk3Yjeru0tbAvArmSkg/NYAk/aVj1LR5qcPt407jV
ATuAsDqkrrVPOY33t70+1+fqQ/0MltjYxb9w6NpcOv9cumiInalIuPpBnkNLX9VuEih7yztv6P4m
r9/IH/xRj4oa5EFC02tr7SdoCEnStwWq3GLU2mlP40yFjRgT4mAESWApOebDBTsWLEsc+cA4hvK8
BPjta4ERov6DpbpzckFF8lbKQN+e33CCOC2zgFHF5fVgrVlnvC0qnmUQH/CmSLwGMJE8hhximDiV
KyKAi4QdztIsHBMjMYTZCLSy1zpsoMElQc0Lbt8YMH2bBG2I36Qb1QS62TFxsiVoS93VX6oWMwQb
n0tkx0YIIIG4tdanB34w0X8YecQ8q+wIdjTAKzZy3pL9mzLbj6GFryqYhdU4474IxnbpxpyDeXKS
EFE9R/BU5lWNV80Skay9+tE8i5t8ietiWIOJ0N28c/RDaxtrw4FyfwEAfLAsp5sOeOwVAtUevWJd
L2McitzSxYUV3yTMqHbj7kkJ47W+MVtHP/kdRs3zXrNPs8oAR6RuehwCkjnKF1/nX5hm1u5lAcjE
HwZH7WfFm+BJi/IIKyg5QtvciKYHRXKW7yD/L4B4hc0K/bF97Ap7hcX0vscQzrWe8ZbbCbZElsTr
uDxdFrd1TymZV/N8Wk5OtPLLCFsiSH2QEVvqUM27AoPFrX6l++wlxaptsB+pRXrnY/lGbkAI9pS3
9sG0ofY65xXNtV39NLwViIM72QtsDGfCY9EtO36BYMPaOE7s2jtKj1DA3HRVsNNcAXJoXyAM5rKd
BmRgTxMpomFwV/1XAZdktJlJ8yt18QRaym2t4gLqa7sKFopX4D+l7DAA2wJTMOAukC+vKYXP2Cso
ODiwJH3zWQv1zXseYm7u0GF6eLEc4fXmHM1963Ng+40HYN4vt0Jw2rxc7GZj+gOOuQgcc1aSB7zg
j75pPfQfvqKXZaC2rsGsQPOuowSau6VfP4h2EcR2DbQWyzv0ET28UH9dHWtmOuf19qlZjo/dnG0M
JJ/uxxhe6+vBzn2ShJXFm8cJT1xInzjfOdc9VX9XnpVu5p6Di8tytZUXYX7eFQ5rftPZZzBy+Ii4
V7yiD5InLrFrD87eQMKpbTIGHrwweEHD/QAbd+jCwb7AnwFv6lyeFYY4tte6/SI+tUf04ucRigub
6ZJpqHziblrseP4ZqhQT5g7E9zJ+yPcQlpzk9bSta1ZvyYWAdX4apDXb0z7ZlPx9QtKDcGgw7Zjd
/IuL44oyH5zX/LXDVTr9sOxHw70EOfRZEfCeuZcX17dzIPjXRbOQ96CR/TiQVzTMnNz/EoOa56+c
7gmSOVAy+zFeje8fgAnnov1RgwxUgw+emk4Vz8MYhaOv2FcQpvJSn9HC875y+/YsvVfL+lHj0CPR
ezcnp3sf8gmiCH57JN2KgyMgmRKQ3Lgugj5AM1qfgUJ1CMftFKihvvqI7QbMPwyk557j/sIMBvNP
SgxiPoDL6YlkKEcmkdv96t0deM69Oatf6u3w0BygLK2qafgZ+mG2niaGsuXNgXIELePouBoChbN7
kk8uOKvnpfv12Lt4xvJEOcUgrBDHQJ61uypIMTw8PWHPPsI7sS9hOvH/lhLwMECP5C7lfKpYgKKz
23XuTmbHxoHJcZ5Va9nWn2aZO2LdmL3IDBNWxJsPkelHEWMuM4NHPEBdJkK0GQ3vq7KfKk9Z947J
TXa+aSvMdiWQBveTncVLMNhWVtEcxJYNMmd7ng0P7S710OmxJV8Ew4prGSZs3q75GNfqArUoxglp
UOcLB2Yspiv3ow12crCIsTcfHHaE5usiYYSuqJ70jD8QD6I94vmIPzoRHFUtC+iiQFgyrY/zEoWY
pbYsNg3UwyboN+W6edx9qQvWoCMwr7NDGhROGmb+sLjaOLZ2YGLBRwXai5MdLnyNnBVuV5g6xKme
ssVV51VfWbPxnbhJ8iF5aP4zVwqMl54ZAg+JAY2oE32xfh3yuwC1EooHlVva7QelyX5Of96HeRk8
K6yFAWtL3pZjHrUHdjyv2hWembP9pXSJmVjiEj063adrtW1YDS5eb4Bg1UX/yeyy0+1kx15Pc75b
kIpBfltCKFgJ84+rk68HFnaYf5xnU4khDc/etK9YrrH83kY+q2O/myw0r3a4xrDB9y52eLz9SpkA
eBid2XEneG3MwgkPRwgtzgcP6sz4WuKv6djMzW1ObZSNNpmn1Cgi5xzmmxg6IOeggeOWbTzQk5JX
1uayNC+w2JBwcLRt5KqzKswPw8LcG9uMZ+q9eB9D2Iuc22f6qjjHItC/tzL2RCSOMP2kLTxruHsa
0U/tZ+bCZk9W71QaDorTuZKDTJstvk/OtPhIMxAq4FoCE1dzB/JLO10WS2roPMO0e15gDObuFzoe
s5PHz6cMd11e7Wah2I2nsS0lTCA5kJ4vc+L00b6unk9O+nlepaHgNguMxF8fMwaSCw1YRb0JmNKb
tuAyV2gP8z4zyGoP+vo6rWKWv/hU7CxXQ6fG0zb9c2cnmx3w7VAPRxdlCpIQLC/1V+bekpLxjGCc
/eRV3QFJ9KkgeD2lHly8nPIp/bTw4VwVQfl24+ggePOZ8i4WqT5LEuiqzSYzauAqnSu7xYsy/8K1
2ymoPXkgFHis08gMh1+U2I+XAB3SozWDcBSi0bA7To+t2PhTbx6vtp1Sn8Te3dFfp1MB+qRTvqE+
AUiaovga863J9Avk7McPqeG3R+MfCRqQLkumaQdi+K6PBk5ItprBBLrsmEH7MCUU7ccQWH62b2wq
s8SgzTNWjcQyqjcexF/j/LIxZsMqewX44pK9BTnhv+rVu2FN7O1KmAip9h78+6DayQ6NPwR1XZyF
X4jm/Gz1ku5VO3Mkd6jt8yZzsjDd9E86oV0f6q4AithO3yYQu3jIOez3/VNGsJbPD2DeCJ2jZT+L
jtIaKCzRyMW7zN6ThzO2RaYrb5ZCgN9Atr0ucz+BPzqdGPGDGAoLZUMWtfrCtzPl9REl/qrCM8aF
9hH4MK8Twdz8UITDHA2JiBSL7wbFfl7JSO075lv/eSMgqj397fxJCU7d3zgo3N5n2nC+7Vv3vL06
i1226WbxckC728Ze8IWX+357VnfZ4FI/YsMxfvGT8VbSdy313XRhsrVEfvpDvq9P+fyf7xTcFY5O
uHPeN4+H1rKufUV9AZiH1cyV0wprgfo81T/azqYgl+Hpc4I/hGDOQKDsQyGiBAWjyoBBB6C59i4S
ou8HUV+cmjVmJfRiLMry3eZ6Qx/sgEIVFTWKbx35O8QsMcAiFqBJSiTSL8CLTFyuakNxqFH3F9Lr
04rvARSTc2Ijv5hiBhZAkKeSVo07XklVLoBdUQSC5khhSi8nc/cfpvqElvpjVDCHADFBYwSE03+r
LhoMOkMQdW3NGIAyojAIyQSTA9pbiuFA6hRbrzh7P1x1quX866p3uAFJ1DChufEuIL/BTLtGu5bc
MZ6xOCgRAgg+SS48Lp6Yrte/rz21He4vbYom/4ByoQl7d+lEPPcF6mjdOsvd21Kog5TGC3Gw9BNP
9I/WP0We3y901/8QbkOfnOJaXyMz0hbPRbtg1cvIYPcrMSbfx9IQicRiPygzXuuorbPm0HVbyo/l
j24af6utYZ6sY2oOlOxPWxl87XTjNsiLeIx9ierjKRpor9duPcR7vBxjuXRzJZ+w63YFLUMxQMwW
WLFk8uKkfeStp4GhtsVemWBn/34hf8juwfjGqxJ/MLxo+O0bBfcbArO1Us263WR1DR+yyxEbnOv5
GmIkUDITqbdqDXGxb4K4eai72ZVwo91DPtCFeQ6P5xL2w/vltqutuVpMUSZ1ZLSujbdIWJzbgMbW
v+/2G6H5x/xBT0bBvlIS1W/81m93e1VH9XrRlQp1jt5V/NS39tUiCaiaOjHlkJSjYXBPxEmRcyRU
pzrBGeKVT8Xww538KdIxjdsk7YLGtmqa9yxA5DvMc3eNIdUQDo+uqNvJeVYoj63iUNLU8yCrFg3y
f+lG1xya2JD/hDZIsSiUPWgbBZX6+lFqHq5KZZPLl7Enx79ut7kaHyPY2ERl89NAvb1J3Z6iV3t1
u9vjCWmxn8Se/lqK/f1J7uqhaX4WK1NQtIlJCzxwtOZgA9ETibD+nCCOi8ya5dWsSH+YesYfjdlp
CE0VSSyKsQhq3tWcS2uk9dfDbTNX4heN0SkoTwNMNVc4OKJQQf1wm89AGOW/4g8ULSxsmk928XDZ
liG9Nt61uimXvWMhoCF6KMZQSVJmeWA4xVcJpBDGv2vxg+A4nV1rVzxmIPn8aIsE0meBAzQZYEI4
p2xhws8v78KMSVvaHJ6z3P0B5yzJf9t0iVskmooIu9C//+9WL/ZWdzUTo1qj2W848fa0M5BYeIWQ
l9NMRMeMbCWmrPs1EqMdcRp4RmCLDht6Kej/YKyXzgU7st+ujnYgeKu9/Cs522IYzST/hLi2LcTk
4eQ+C8JM3E3Nl5uth2+l09pnPhgtr/DztTGj102U8tI/PuW7/GjsVapFbTi8NC+qbW7Wwyxx1xy/
uxGQK+vni70KwJGkYzzqFhdfuM6oXTXwPmJHyj3zgAUEQg2+7A+uuiEIJ5wncqHjNtkP4CPaELLo
a0hIH92sfOuFOTjo0rBJroUfjtPv4/Jud2BTgGYGDhAVQfFuQpm1OBqF2BnrG1zvNmwNBO5RS/Nk
/FrPy5SKBeRotX7s6uNVg4jTvvYiyuvUzpEcVIOx2Sbpc5cEII4q1c9PR/o8E+o0/hqpFzbZSxeD
A5afBfWpthZFhDHWT+AYbZoHfzyDBlNwUmWiS3EXEqRjbI3GCW5zDtJWeait9TB5FiO2vyuTZ6EK
OyXM2RsuYZWFWjGDOTUdcJX1roHWadRDJC+0FmL6GqV+I3+TyonZTX+N/qDeIpHrElbQ9KP1R3BB
a+t8nsuoOxgesVOcPtT5Rrg8qhg/42mLj6qKtxAci/ytkyO/h0B2oyx1NFvqKd0qxurCmFqgD//e
5/9HUPxfw3C3XEqjFeP8ZKrrxeDsKBKNro9CjYOLIjAG+kLLdN5RN7Dsm48BhmvxefJx++2VuW9v
+Fd0nheHw5f7QWnkdfUoOjJLzLD14PIszQ27mJf2IgRJ71NNpqV+sSezHX4KnWU+PkiuWaOB6CDE
yp8rdzdQDZly+tY1g8V3Jnx2vsiJp88L7u6xcmtvCGnQuvz0Jb59fu/2LkAaG4txymAn54NyCt98
QOPmfy7ccVSdbNGmRDeQb/aAYuDW2rJDZSMNHheHXy9HvsZmYFPI4CFf+c3nMhROpoyQbID6R+RA
HKN2OSJ0c7FfUN636yWK1wHQkoE7n75TD/SAQ8pTYcGS4m46L/+lc6tUZ/kZg8338XtH+jsLK/sX
BVgKYG73iEEz6jhSx1/TV5k9QrPt2Y/wy+WdDBNX1NVCyRGCKyV/JIts2Q4Zm+nVAE48wArzzYAC
Dy9HJvEpeRKD12jZAn8uJ7Yy39nxGqfPl7y6t7fX13kWbt+3NOedZW/H7js8NvvFe3+irkRiFDm0
Gez3bcr5P0KmL4gEcFFltOXwyjse3bNLasgvy9Ndg1MCvoV3JlZAd9M2IBxf3yPaPJkDZXlWBuNM
WAuG3T71MywY5yc+WTupj8BXEIXQpt0yACHjfibepJZ09mO+lDn0qz3WPz9jugIwfg8WBPszC8vJ
HHH7hA4NjY9oK7pGAEncGZYmfy6XT7UbbCmWuwPVsoF6OS73fJlv8CvUjaYJEZFso4hFLePXzUPF
a6k+F2tIifbTE+qCzKHp42J7nmcF6zUV52Z+dc0PtHrsl6etbi+3+9HGfNumZchQFfY6FPl70zFg
2k9TmdsKKHMjv6TziWauUmmdSNmVzaV8yZPtX1xA5OO4DtcvFQUgiiOzjtrA/3xopP1n5+Pr34v+
e2v7c80D1YLmQbx8Hw9Yg5bccgQd12R9mrwkFoHngAPkVccTubJLxrgNx8hvhoBeOJEqTfEfbuGv
uy+cDxR8Ju8Y+a4tDbftouMVMZUe9MD4FsM6Q0k/UZlHxxRe9BUFaZs6bf4jOPavl2bPR30a4YE/
9CXz6KzrY5EbE91EjYEaBhIIfhhAATpBIEBkBWSQPdB8NdY1BlwS4a774wgYf0nUJeLr/3Mbdxla
U8ZJdxvbcopTdqqT2LPvCpNyiGhOU3gHpYn2a4B0MXT2bJHMtFn9ab7QbnHpiIXSDBJLgEZFuxgX
8of5Ui0ugMQQAsiPlzciNIBQShATm21p0WBgwcbgtp/ygpP6xqawuM7WAcCcSaBSGJx6A9eEOmgw
VR5NT1ggXfEDxOxvkfx/nvjuqFFklHrRaDXXigVZtNpA3knlLdIZ4Ewv0h62F3ao1BlA05TdqhrR
Q6J8coDqBcB0vDn8N8MkRnHOkyrHp8CzwHkQ3VF6rqV3HVR2s1azxr5EFDqFDJfp8DbCwFhb5uf/
x/SlwKIo4NYUC/jff4PMzsJVuoIlupYpGRpshvjKot/C5tYafkGLf3mya79dFSsTUvUPKZE5JQr3
6/e3q+v3TK1xsEB1kDL27zXHtu5RTmVTJzAFKqschIX5Wj3HcxjRH+pqhCv6CFRB3Fkb63BZAvQy
Nsn6ModKECK+7oyzZhX76gdbGfA7zh9OjejXZUmJjsZs8zk+GZ48Z4vepL0PUbPIVvGbgj3l4EDC
QhuLtmCOA7EcirErP6ceHQ6aGsPmigKFEZbL64Egtc6crnVA3dVP/34X1t9GQ1NEVcV0eVL/vXsX
Y13Hwqg3JdmN9IzMF6HKfJwPr3Vkxy+WX/iFewE85QEMORSJT2ObHv/t5MLvbT6bQFr0C2jXjjkH
WvBWrhIkOiyP1i9iAKyut9v+5GKzsNWCHjwEjdvnJLQ84Vf7KCJZsL8uMdMxQho9rKWVNb+Kdv86
4vdhyygjZPQdrm+ZP3GpnEH2aH88kdEjwSHOSP8q6K5T8qw9qGuCyppSxFaBhYVJui3/4Pn3pz6G
TpCripOql2RhlH3HKFTy+nRGo1pbn6uXi7jA77IQgzx57K9QzTfjdTUI70lLeMe7jTrZbjlPlY0x
LC71679f2Z9ykdwKREOyeRipk4Dbf5dPfs3rLE3IHziAIO+ZcgDCDiQfzAmzDQCJ9eyAGLwBnPuR
5vgnvWa6OO7mOIlJeEwYdxvvCG9DL4RcmZRiJ3+uWCzmiolCS3ZZUS6V5Jhei7qL8dvBWtavNPNB
hJB8PX3lrbVUYm6qlEJ9TEGd6Zmj1srHMDzgCwQ8NTXrh5sBHxseqirHH8I1QdZdn6daNY8yYTFW
gIcER0uQtlCiL/NyDsxBOmL7BallfiuEZd7BHVQGNGFqN7+GF5mTmcvdtBiGV+dAv4JwIjp9rC/q
5COplkjjOWpKUEzeEV/f1BoSy0QuuA2PvXYckhGT7M/pIpl4WdfGxa8ztLdkwtBTH3Qd8PDyC7Id
jpBIGNE2S1tbNF+vLUZJNT3+zAqlm8kkbQONM7FHCBaKtnMFNtYGfYGJZQelG0BQJENAjI2XoYvZ
CAZbEubJpZydJG68XI5D83Ye1yUbUYHwUq1STSLo0IzazSzs2gHKkOWYEHk+ZUN7TyrJiSlMOboy
hFkRz0c2jtHaJqyN6VNN34IqQzDCuPEXK6/pklVl0n2m82Qg0QNEQbXGrRSJW7N0JbQwYhg7t/T8
rKVEYipqoAAwrV7w0IOnt4REWaS4/57l8t82pt8n2t3GdCuSM7VRWV40KBxRbCj3Fcj18ThqX5VE
7ewmuxlFqeT0aWBtc0VgIt2fUFtKRxbgRbRHtioZ/HjrpPKH0Jo/HCPS3yKQ3+/vDvNdFtIljeDD
rwscGoqvTBNBdU7RuoFXIQk56ipFfwkMQBgpcahuoUb2k9/VN3fu/iwzRBnVZsTwMIG6GyT5Gl2z
0zlFZ1BY1u0b8+ECXqQRvAndfAMzy5TU3ST3WwsAGYp3yNpjiHxy/v2y/joYgPjxioOIrEOT/++W
1OWIGlSnmi0JyvfoRyBCBh593gEH6Xy446o5vzYzHDYRZEQi8N+Xl/9SomMn+r+Xn+bSb/XWtGSA
BCLlB/OohuqOHs3Y26/djk1mq6egtMxl/2VSZkNxgfa38fDv6/8tJaCMg8iDJOOVxrb83+trF/mq
V10zlTTCFPp0onqR+Czfrt5AI7OmAsbWZSt4F6jXAlJb7EaV4PSnvdzpP83LvzRr/nMvdxv00GZC
GpXIMgMah4NNpwZ5TvDXDYxr6ITfbOY+/alZM020u4nIhjK5WKJJxgS4O5OkRlKTsrnWVLwBqT4X
2/YBJYq3YnELpS8rLB8Q4AcRI+9/GPnpaf64LhonRJIyFub3JiH6ybhYYlXclll2GNugpU0xBIVK
t7r1a7SbBPyoV8llpSt8x140QrDKP9am/zb/FDZW1FRpkVEnnvaK3+ZfZNwQxagz4IddcJkDsm3L
EFscAxWgsPysnjLBhiRtUcEJK3hY9jjMOsRG2P6T4N8D8p363Q3IlBWRE6oIOGEA8N9bOatCdh30
RFnoeOgU6VQoB5apPKTCRtFa+9rlfn2B3dwaLuw2Gz0wjC9OToEcUjNlOSV4KbFxBsq+Z2DDKmgJ
Aau+nOY0Nl3CKfth6/ju3NzfMBoNzBlq7NCi7+YrbjR609RKvUvWjeleXOgPtIXhJPmG4Eq117aH
yPJSuBe3pQiMUvB6m6IviUwzTzqQTPgwA39elA23pzsV3ojndXU8XPc/EU/+2OUIuOTJV4vBhXLI
n/47tvW56BulUdTJaBxKG80Uci90+q+j3wAgW4HnL0YAUEbhiD+25+5X2PfFYdOhKmtp2DvcbbGX
4SydRVlS130bUnPA5T2qDjeA/DSSuf44EQpQ6Mj7sMIdeiLbugPM9p86cX8bBAU1ISzcVBXDhO8+
zW9zvTeSth6u2KrBQEiqRSQG0EVEpH56T6rwW7RFYdP2e+iJ0CC05IeO6bdR2u/TxdREEaK0rHBl
JGC/SbO/Xd4ox649a1d9TZ9dycBmTbMkz5Fm6sJOBipngrBVwq4W7ERVnItEZ+tWzSrtgqcV4NH6
jJV2PZ9srKJVe91Xymt/yZA4e09RRJGH2DY6i7jmsx73WvPyw+q87/dOFivMIXzDdJItBF7+O4MS
qy8QXG/a1S1HDaQkZ0KiPyoXke6eeuAx6VeWPWZohqfCiPfLRr2ie3h1dbD9WfRxRmCnahRbyueV
INialKNINoVxhY2Lrh8BK6xyFPXPwbn9IRz744j7vnMgLfSELCagfjf9EBnR9C5OsqUiQw0oDfDA
V9tSUi+CuCkUQDooMFjRaznsOuP8AuetlPDQvlVNWN9+4tv90Qyc7kZB+3LqP3Dq3Lc1kevsL7qU
FkuUfBXqwaOrYNx7dcVohhdVNO+jZ9RE0+iHIsz9Gvyfy8K6YwdQ4J/cvb6mlca8Lo2MrNVT5GPH
UXMOe+Rj1R8ACH9/QPSGSDXR2bDuPUmsQdKKkXNsCUnEUSqYCh3VBvE11V4TSQl1lDaQtRcumSvA
4kG27N8T9f5YnR4U9AtmILDv6FVNA/HbKlOKRG8uOHAt0eJrCrRNj0P+CtX631f5g+H+fRmDNpIB
y561fBc1XNtaT89dBABSzTZMHj1r9zoNuZMeuaKF/RLzKtJrWO1ek1UOGaOj5oOXCQ99CSWhqMnf
Biojow1o5Ych0O4DfGvy1piIRqIo8tt9UKdWQsU9Jxn7hVcOxwvMpwKPhLqa39S34bS8qO/Ke6x8
0SNPNd0uZDgwyXWjI2ZQxyi4305+Tkd3uNGobQFJIU1YirdNp+KunULN0xu3+V+cnddu5Miyrp+I
AL25LZa3KqlK7oZQd0v03vPpz0etg72lUkGFvYAZzKA1oyQzk5GREb9xMCDK9btKTW09fx1qc5YD
i0xoCrienfqk0AO5G2xX4c7wYVOg3dhHHUviTaP0qe2DWVjQaELWsY5Q3K/xqqnILfOJgoIIBOy5
qKcjKfzGuo3r8jUIWzjW4xLD5hyrImjQfN8eYdkOilp62oO7dxawb6buLnrDtnm+zxZH4UbIly4z
2svRLjZj4JmxyS1We6ioqvW7bENn4CjOKfVvrOWNNxvTo8s3kzEZIB9RxtrkxY70hkB2yFaMB+ds
/PWXAUBWnBUnSItBbLWDGQzT30f88aWh00sdlE9dldljl36dWsMSi75c7GMqakKFJOjd4KFCfPf7
MD/qV0wi/GqNWAlzztQuz826K4M2M5QEankB1BcGEIQSjBEna3P2gezXHk1SsKK/j4ps6s/5RL6E
siL0ZxVs0eXaqY3ps4sKqFugOek2etiJxI/GAyJR/DVIU0VCdnHZPfdge4Fb/901UA3AN6xIUGc6
CHeFmj1u7wd3jwHRopo7OwobwONl+jsceM/FX3Wn7pBlXOmzGvwwIrnrNqFGHyzlZbRjWOSlIMAv
ZMplD0ExdUE/0iKwXkpagifUBdbK36iYRoqdPI+bCs3IYIK1cnvEysSqRo7BQ/VsHZQDxp5rpNMe
y308y6Hj0wbdG/NsXq3Qy543q4LKCP20aKIotn6knUqrECy4jbTBvNoiQYjiVASuwZvhIFevi6lw
MD9KEC0T811b0vU8lhBVmiXAlqk2t+YRrlnUix+w9Dv4m7p4jEPsD6cDEmqsorzoF8XcOhjzYYM2
Z/5ehtOwm2jLcl/RaNRmIYD21x5KAo3etXdXQeBAk2JKb3UCdG7ePNTn5FAvqKppTzJsPgwdvVmd
291zAaQCrh+NPiARiA3u0Z/fy/v8T//k/9EeopXzmiMjbk2ksbUdnaRtcYAO9hqGi/bcnZwPGSLW
upkbB7TBARAj1cEamndoW4AQUye86D56kbbtfftGloBDm0/zlQog9Pk34VCCmfkI/nkBTZr8SOBE
SxT2D+QtsLILHjVocKNns1h/g3/KVNq0QG+lqcq+6G3acIvsoD+GcCJUvDQQj1nme2UKaeNQPcl3
rjtSJtERI3uMZynELZhD0SjTPWn3yYM3HdbJo7Ajm4ZQeV+A27J20tEaJuGu+DP86Z7q9/7c3su4
3ZBwNVuWbdHu+Ho9Gsk+TeA7gjPGWDuE02hCszBAf6RFenLvQPaYtT2g0wjK2Z9U8Ujw6s/SRnwp
HilOwDvWV9WmKjhJJhZsRhqp3MfuqKcoNKlP5X38Kp7r++hkHLqVtgEimLxEAaUeJLDVqbQnT0Rl
VfLn1p/6HL9SBqPEJyC+w5AplzuID9Hx5axNyyVO5ZvsPTsqgMrjO+WxuC9P1V7c9qj8xDh3oBiR
3UN/Psnzl/cRxfTe2UB+xckL8hz0a10awv3kBSCdSTNYo+Ut0+0F+j4fGWEY7kDaMRZvrj3KNqN0
PVn0k2z3j38u7IePj/PDyKIAlj7NT8Wb88zluN46h3qbr4oS5bel1iMvyS6ED9fPRWhm4SqarIrZ
yDEJ7wrfbu7RnTNws4DEJCwGbV6Vf54C7Tmj/XhnvZUvyq7+mz8LO2UdPGozdHt20UZAaGyS/61o
gT8x9+bJ2odn92jca/SVuwVaOyNxceIAjS6fWS660R+RZ6OMoND9pvUtzdAxhUegA48H058D/LV1
fUaxld+p/nP8aS3ALLe7+xw8ejrazRTSmMOze54CiGDd/SzdQgqHYG69NrP4TvsQdtm+AFhd01Qv
pyhdZ2/KMdq4J7qPd/xh2oxLF5STDPX0Ye4NE9jrYJHn1Xt7cFtYZNOCb7ecCAuos1N9qf/BRaa+
w8SVpTTgc6nwO3tIRHBulvE8POCUtsRmb1M+WOsmmRqP+WE4y0j8xcgmIy8NxCqdQnpAxqGb1E89
plznkG4QaYsJk0DDd96Z+g/qhvLwOcA2fGJmM+SxxD+UtXfaOwIkd7jjLJJsDjldrybVOTygIu2l
WBDFku0+iHCBq3OxUJ/MJ2kHBehMlVReyk/xITuaTzqo/n5eT8W/I0Vu9tHNg5O7F9fBSjxqKwO2
Qj+JXtcvL8G6hZDXQlZx35BQeFQXI4XA2ff8Ighmx+K1OVcL184md/qDs0xXw6zaictiUSyGXf1w
fFZA4ItgVbK/7gdhDwhme+zllQqQbxlvlFW6sRgPX8i5uAkfRt7O72fkj0L3eDJbo6E08CJUlcyL
I3JotbzojAA1Nt2xVfmlwM8tfO08Ey3wO6ne9NSrioJz05snVGW65l0FA4NgouAP61Z88uNd7h8o
1Pviv87qbuQnP7pNPB70BnNErMnyiBf9nut1WdKoiJkj0AJGRpo2q2HyV1pA71lFswQe0e+zcS3Z
Q56PwjrNNhNqxZigfbl5mE1cl7kYYOA1GaacemsANTiw+Yd/vw80XtUuEj0kgwE6U19SNCpm38fJ
uzCum9zK9nnPnFIbjZ8Bznh/Za/EO+ecSqn9+4BX3wyaCB5zYyL04/IoGmFsNp2fnpppybnmvt4B
FoFBOLK2/puhTJOq6LhgWBt9fzldywf8iRmqtXsQZc1WYvcfYohJ7a2E+UqCZ9IkEyn6jiI+lzfF
KhTz1PcZqph6d0CbZuRy8Kc7Ozy5L5l9Y9Wu7cYRlU9pk4KhjPXg9zcTWz8U2tZKTht9kWzdvTTt
JiV+bWRdIDpvJec/r+HcvGEAUO5QNO4Dl8MlPVUIJ2E4tEwmnv0HsOo0h9UF5hUM8I1VGz/071tS
EXmjEaZNP8f4YRqleFnmdGl8ejQmu/npHmqivejs7fnjePwvtgjNCir2CjKJbEr9YiL1UCsCRR+S
E7Kp5IOpPZLS6djbGMD830PI97HU74vmqV5uYM+cnOhEktmq4IjHPVLNnIMIJ9i8sf2VH2wB7m0Y
0SH7SzGeatslPkooIktMrDrf6+d0Bgd3PRwQ5iVZFhGMW5Zr0BxLTGlWkKVnSOvMxGO5rqDSCnOE
6aVDwR+Xa2tJuQWlh+wvyIJ+IT14q34h7ruDtUyX8MSllbV0n4SNwC1U3hGqH7pD9UJWP29eyjXw
YX7I5SWcGFvkaRbKQ7nuDrghYLSI1swjPtXma/GMoOKzs7MeevpWwgNEsq0CFUxFhiNfdBiXQF7c
0cIyV+aq2RToQ4jgGffGvbtzTigCvPgL+U7bq2gKFEtlT1WCfDV6ck7OyUzm8otv3wG4W6mr/kW7
7++w6F44S3ml7MmDFzjp3cHBXwVP4opdDZc8A3fYrM1tPh3omXGYZEtneYcbBQS0bKlOaWHbCSJc
yTJbUr6YV+tkicjV8v//lN9STjGuXLpb61V8GDBRHP/PcDss+D9m3lOydCoSurFoudKn0gJoL+S1
8W/MD5bKwt+KB+21OyKKMKnn+DJCT5uM8mfAa5CjaN7eXuhNT0n+Jn/fF39HGtsdklXQ6U3EDBZ/
LfuvjAMhP+dvAPYb3y6W2n6EPg4LC6a9vpVrKHEhpjgNJRkqrjbdDhlUy9J6KTQ7X+LNMnMBjZq2
sBUX2kmYW9vx7jPeo6AgT4H+b4BeoWES/sHIYaFAxAQSsMq44hRzY+sthE2KqIo+K+bSatx2zcv4
30HLPRlbSJP8t+ymG5XJK4Fx3PJjaDQMmiiXwP22ztuiVFLkwPpdl52kfCfjLOljAnfIaIU462Y4
jIK7lfbgR7fqeOMHfBG5vg1+URft07jqh0zNmSRYJRrC9rX50MDqjkwYatD+Yu8USScDVSIrCad1
lU3ycvp7+PzRGfjPR/8/M3ApoFdWgZVYpYODTYFLU8EK5iC7PNujsqDgnBnhoCr56qQxHags70hn
xeajiRscmZbADgiGBD7wKikNQAUkxxTaG1RcPOdhGFB+BNPkCguvv6ukh0F6+P3hr5RnWD5OTzpL
lIEoiH4PkcnQZFYPamXvkuZX3gx6VxvPhvYJEcdS50rmfjhoiSTiWRTv1EKbGNbU9e9TZdpgYHDj
Ya4u59hSpZVvKQgQfX+YNEuBGHWC+lDbImat/nGUNZllmw78b3PuN9G5vJVGXDn7KLZyHGk6AZv0
7/uQ0YBaVikTsVP5JCK05O6IlK25t6ydp77n8ZPbnU1QLMbSkNaa49pu9KqLBUi0Wyej9rMix5Pw
1mC9DBkC4JjxfMlA/WJoRL8szL1P5E83BReWDlWY9q63thVmtf57g7BRHhesEMg87yQhoNPgCxoj
o2fKayt9UbIXiXp5BnS8RyUsRaBEXNcFpHtnsJMEgMCumDQL3fFtXw5hVVnTRD0N+b1v7EKqEZ5E
QIq0Zdsni2KgStC+RfGsVvdZuhILtEtguOXOX2THh+4YpW8Zl+A24HNTqMg4f3/fDj8ckcYP6+uE
XFR7AYM5jVca9PYzBRFadyLr6ChkIGRzNIdCdLACGAddiD34vVHj00RBPwcaBmNTCNa+f18gEO4h
1eugMhWFiO05WIhrvA8VjgwBk1Ka5QPoR7xoFO6svz/+uHMuY5Oi0WSgX6SZ+mWCKoSxkud9jGSY
9ixROmrJ970GNZASeNg648r3+3g/Gtqf0/VlwIut7JN6BMY4oCQ/SrG/qjLlTsLfXTUV28/eqrCY
BXk8bavSHsSz2uS2qnRTyFiTMndtWctmfX8Xuc00RZVrKP82zlZD8Q/QNRwxNA+HZp4E6jQo6kkt
Squ6p/9AhazHnuYmz+cHnODzZXTR4jPA41e87M47tJ+82kvy/UDyoDzj5SFUJxVFAb++r1DPM4mQ
9DOBYx2CYSoLqxBKB48Ne1Bbh8VzFj6YEja9lDuVD/CT7Pf8xgKr1z5YVRNHJUxIjpp2cfq4Tq/k
adLGe6WUF/TeE7y1MqMDM3AuehychXBNqbnWYhvtif5TOK7H51qAaGMOjzgzDkUx68RwWtYnuLgT
oHKzUaMw7vO5GVHnsrTNYBbOREreowjSxgBDIZfng4GyE3I9C5ECkKxiBkCbpzWoIVA7zQBXiIBT
e/8EETxpj4MhbgKQQL/vNvlnc0RRVKBP3JmxLpc+2/VfopXYB17hUlnY1zHPAaCExtlMBgxKfziZ
OspUr2wx2FORUrNVkkwHXBswCUMrBTEunDmdZXgLqnClovH9mS4Os7o20rb3EvWhe5YBZVCOWSjP
xAsD6sweVSqwwLiAuCRgiLr9g952DChpbVENvYHa/bzFXH78X2fn4luUhTCt475P90URUfSjT66A
j3BovQWjfHnyaFUAzUOP1nserHw8sBrhJdRecnedtefBxye2gsvDeZyvTfVfFeAOZs2cFPEQa1pV
ZwHz0k4D6gNuoIrwLP2IwocK++kcvTk9nVtC9lgIcBdzzx565XFoURUxm2mSoKforgOp33iBtimz
V7+OFr65yh1Y3/xD40yBi3pI1Wr0qrC9CIUHpMVUlW1Kt9DIzjqFIvKGeY0aZOGXNxBdtzbWpYKz
UWZxqHXtsEfPL4QF+SQAsd6VrxS6i5lyNhAWnbR/oz3IVnTyd2i3TKOdfwtZeDUAfVnBSz3mXhCj
GP4yCsF4kgn5EeAweoaCY0vBm6LFi7kE3AUBUpCfXdzzbc6pilFcQl40OZr6fWOqEwg7G1MPp02Q
2ol+5zjdjRD0A4c5hskvT3mZe4pOkvSZymSFuHFOq5VIoQARzMDOob4hSAR4X964+cyUbP9wi1D6
A372OTqxD0kElCI56r5nLFICJmmo8mSf1dJEA4bstyBOsTWQVbTVXJQDZ60Xz9oGK0BnVSQgCcxV
Yd6lHRaXrjZ3mjsHeEGkQuKWpRsR6jI6I9JpIiiAosYnU+nyYqKkpoEFsu9vXQsHUjSBG3VRRJA2
odz+HgulSxjo5VAXX3se5W2DM4+/7YpZQ4W8m9IRc4BmA/s2sg/fmSfo2Pw+6GV68TkmM2+CXaNi
KV0kR04X124Qmu6hRsGjxdlXmgXdfZ2fRH2Vh6ffB/ux0uNoI+YfiKE44ocu3tBIdZwQyso7mM4s
23Zue+8B5kNsxPWXnjTMjACnVHH0xQGClWQLD5k/tzjmnNSp8g4oBwVarb5x/fsR7z+f6jPHokKM
z5nyff8pUU9MdnJt39O4q5CQU3NQVO9QXGo0Z5HB8U0iXjATkCJsMNJUAOlrrzyQorTsTPglcf9o
IFjK6gzCv1uqLj8qr5/Pp+IFIiLlD/JqvO98OSPNXhx0PAuibSWXmFvZSfiaCVPTfwy6V3lAnj6x
baNb/L5WPyTwL0e92Bl6mXWmUpsWgv9bLV+KBhq1eN+IOWKS6EgPyLQlpnEIpHwedRE22uq81Hrk
BYt6FokULpL2Tq+RCgRGLKNM6N4rmCk5yDrBGlKyx0hH8gnQWFFQ6wE0A0GgrpCpL6nb0HGTnQnO
O3RgEG6lzR4GzkbBe4k9oGboYReKszWaFAeW0ckw2UVtdutzHMPO18P3PxNgYQMgQZkBtPd92tXC
TeF7xM7eDx4wIMMSoclRhqyPrfOGUwU4aTtodyGkhN9n/lrE0U1MiizxUyr4AqbZthHAJhyJt4JC
9gE0oNgVydppHn8f5hODdfl+XJEtRRMNqi6fF8kv28pKatfLAqjvYfkG+l+3Rctu2xXMdg4YJz0D
ey9R9qECiRbln8T/EBR6vjDSaf3+/ihX4wJ+cSO2A8tchFK+TzUz7aaD1vjbtHpruI0NrbdUUcr1
kLBWs6WRAKSoPlwgNAlS8S1Shsqic49Id9hLvz5WMd7Eemej2vz7g32Gvx9z9OXBLlJBKSt6qJqi
sIcVkLj3/bBEHGlAzGvYYkiXlgd4N1Z6h+cO8keK+tAPN8pCP3iT4y40cBGFqYvIMryp71Nj5onk
ZUPpjI5LmUOf7A7LMnTdB2ynMF/ONtkw51/iY3WypKkjr71h06ezSj0Qx7VanVptPdHc1h5N7xEl
CFB1M2ZdM1PMLcraonmPCBES2aa2xqHeN7nz/lFOvTH/fSb1y4bV53uMwGNUIwDLXbK+hsGFs5iL
7kHuXyXl3ZV2owpQiE7QXAhgnEw9Smp9gr2duyDh7bl5Z5sW54fcPWgmcALgafJSEUfBeKlYA46P
snWnLwLKc74yqiOs0YFXBUDjS9Kt0lzVqAC3c2FYVPnG0+ch9mbxjPUS8rkSHINi41i7Onz1w1fB
47smDbbgqZePCWLAB1ffCdJGkZYavVjNw5V2LhtnxNaHYUmWUqrYqi5hqSFrFN1iI1wLAAYGZTrT
BV3vspjm9qLriVZGMTle6zEcp2idGq9efP/7knymwN83N/cugP+YoQHdog7yfWuJVhwmsuCZ+6J7
kCya3OWqDO5049kRl1RizP6Q+LNcnYfVHyRXbDla6vE67Xd98QiBCuzuFuucwvlDnVLWcQCdofal
01kY5NNL7Rz8ao3SF1EEiTCxPOFuWoEBHK3qABBkj2U7L+Qjmvbg+8oRb2NN0aHHW9G7pXOh/kys
eFHo3soIhlSNS9iyqLVe64uZsMmrt54CUKO/Rjo+m0AV/FycZ5lwBlUDnRpEkGztXUvBBdQQ5pWZ
bjOVvkkk2V2XrMLKIP6jrJ8t+BXiKBUJSxbRfU+/T5z4YUH55yCFw0535Xkk1ytPdc+6dfaDbFbw
e0LVACJEa2IWeDD8fl/Onx/YeIuGB4vrC3ncZSbX0IQX9Er3sEZ+U+WjgwJNe+yUXRPiWbbum4/f
h/uZODKcBY+SGeUEES+KrJkFgwz/LH9rIAEDOt3sFjrQkuQclgtuCr8P9tk7vNiqWFmJmqrgmMFl
ZTyrv5xVkejUVjCo9en5sZkfvOmJVP9TbOHPvTBZnV6maEcouNA/Z/b24djbDw/18sYjXHnhcWRL
ERXuAlS7vj9CP7hGW+g8wmtwuBcAY5mrAHwbPVWUxSdv7WS59ydbbzJdRvaisFGeNVb2X286OSsI
V86Wj78/z5WAqvI8aHSNfV2Fcu/356mDYOg0ra33tW0SwSY6fF7yT2laW/uaFiD/jk0cSh1orXzo
ixiJsSVK7bP2rCAp3mxgGHBZz55EBYxQjyCFPhH/JnsgUzCgdQRH6EKIE+zr0TgGgBKiuIr+M/wV
1C42QGBOLeVhhEaPxmvy2G7RrtQR0i0P+2bm2t7sFkkOr2Fe6HIPfH3hi3CVpK6kJzqSOwEGMVyV
t5tNO6Nhj15MMydBRZMEOCZqMLWNicrcWRye08nr6TQHcJnCkH898WdI4u6GKernA1i3w+7QLhB2
ZRlTG1XRvbkKF++wemnIdWuKanY02T7RwkbzeisdhwXMfmwGUaZeoRgP9gsJ1DUikvMGHRETlQ99
g0r/oV/Wy3a066HR+vui/7io8wVIFsmAgr6jCNz2YtHxMBatcEiirVqhdvykuMrI1OackJvSVsuD
D9NcEsHsIUUkc0m+t6q/mMUmoXsj2ihj+n+xGqRr0gh2obrOcfV9+5l5qWe6j5uwS0AsgPy5FYdx
STaeGLBxuTFV3ceAqp6u3PXSQ++lzsSis5U0Pj7H6ibBEox7ViM4C7NDPRwFQT+fhTgBC+lbUXEf
0FBU561sui1rI5kbHeV3IdhEUI5b8pfCk+0K6O3vMzxO4OVrYYOLcZYGDw1X2u+vJQUZokihYdE3
sWP1WMQ7YJRmeC6V8+8D/cBmsJSjFCBCJKCalR+3OtVX3TT28mBLp8hCKq1ZF/oau1fEcIyZJi5Q
xarAlOnSjVh6Jaf9NvBlICuANDehG35G7hY1BAK4Ly4igkdQraXy6FTgH1EOVoCQ1R9KgoiN/u7K
2Y3cWr62g3TmGP+nMQm5LPuInpgrhlx720EuljENA7nBY4OmfI8XzFPvPQB8RdDDHNZOdMeVJKmf
6mBmKC9G/caha/QHwUdZgX6jb84i37ODWJolN++B44pf7ggejuo0qgEq3LHvO6IKK6f3LHp5XriV
wrEaN6uFZY7RJS5FuLbc2BbjMfJjOPhh0BJQasB0/ftwbecGldamnw6rofEcGB8Nso8lGthT/xVB
zSEPJkKI7ke5wKHm98GvpBAyySDECK6DIyn1+9iJO8R6VhFdUj5nP+FagPFUtRPqj3ZkYcrVCkuw
34e8UvQCTvZlzIvpDTsjKsImiHB5soljQ8mJ067jeiFWtuK/92UxEeXz74PqPzPs74OOP/+STjhx
GAaiMKrVYZ5h6CsSug4mTPpWN29pqM8jQYV2P8nRcUOks9R3/ZBPzKKYpOlTpKLpBDe2ofPpYqVu
uPte3ClDsRH0x0z9qBVMCnMKFbNK0jBR25rBPvJXYipMvQ631riaD9kCtG1LVwymr0yrEeW5rniK
xWwSZt1ZSwFZiPGSeJAk7byNtBejPeuhsk661KalNUXRgUpdMimGYaKgEO/LNdr81U5n4J4CTdMx
ke8EUnPAAzCL5r/P37VPguMHBBvmkjA/LvZoriHo5zRduB0nRzn27ocfYx91dtA6rD9+H+tqnKRz
B7WEMixqOxflkLpOZReObbjF0Snt12KQz3ovh/VoOyAjfFTD6nTZsiBepi9NgPA3xr/sUI1x+uv4
F3mf55qlW4ccdH7ZT+iNRLU+UdKpWacQGddWA5KuX1OECIIb3Z9rRxHSp+T03Fo49S/6gggCJJFf
l9m2SbRFhK5+YXuZOcfjCk3EGy95LeoYWIXKJr1Sjfv59w+irvIiqgsVseLsWHHwZIexpoBY8acp
W1wuuU/DzoXcHPzfb7vM75ehL07cQPMFARfFcIv5WCKc425BOWfCN/f7K167BDIOtSUVCy5qKhev
OARwVjNHTrd5Zz70cGZdalkN91x5pCf0+NCkT6V30jDmA1YlcrejzFhCqs0EZRHD00MqpSnJQ3oJ
fDnaegqqfMDkKAWLFa5aeQCR+80q3tXs6Ov+Imh927LcqWm0By388ORdGmpj5Jj7jU7UMKeK4yz0
qAIycSs7+4zUl6fI15e9mNRWdkRiGDd0SqYOR6MPj8ItkaLGpyI0VxruiGUg7hIxt9lZIewFQhDB
S3TCj84cqTHnFucUE5YK31xWvWVmO5W0nZl9qMms8hHPE3ZxRbmcIyLRwm0m0IAp0OVz0PDnaErw
BMnxIQIRGKKbcTT6jathRyziQNjsmtimDjBtUQmkchBDxY3q5+xEOGnGoIhfU2Ets6Y49NKyiE+0
gjS6A2WqPzryPyNemWCJUn+UpLgPnZWaxbuuf+WYCo1+AmHRzvv3xsKUqz7qBvWIFk27Qpx5HGtO
6O6zsazy6lHuSNvnoH1L3tJOenIzcRbXa0d9lxt5FcBabIx8PHtUZfH7Vrx2zBqjASTesuKI0/n+
sUV12/uCVzh7xNnp51Pnoo5V6ccgBt/m7Mcp+H3AH6T3zxj2ZcSL804saklNC9OglL1CV0McRXuX
QXjQ1IMcLLDpo7yFxx71wNHK71Z0+QEpuRz+IpKljiL4YZwa+17dkEWhga24Zy4QC6+JZm6woraH
brgY/KGgGqR34oB35K4aDmgR1sEeR2J04dpqIQxLDBXRv87dGQ7jVJuQUM8yu8f3DFhj/vD7rP1o
IV88tnlR4tDkPAgNpUYOD/gH99soWakFlz4+WcdF/EKVEanqlnF5EOtTC9DSf+I4suiL5y0I0SzZ
DnzhbtMvegpKrXPjCnY1dRoTNbjctNWweP6+j9jKhlOOV7CsILbMAr5xTVnI8lSBA/MgBXd1Xd7Y
SVfPJGOkVEChVeFUfB8y7hSUpgzR2ybFkc+80I+GcNdGx5uK6VdTDFMeZTXwM0Yt4ftApa5maRUP
HgLTu04Nx5Id55+inUimJ2J043DQr55/NHkYSaRQ+Fls+ZIQmp2XDHEuGdiErkPkr4XgLQ2WDabU
5ikXNmrwUggrpcLvRDzjJ98X/5TyRGoyiRJwGD44mXYnBhvAbWJ6oG1PvTmuDg72712yVuq7MKuR
zFuXJrpxG7GfI18SwjIUJrhZ1tZCTc4qgkPhRpJPnnFEfguUndrcdfVU8e8iGOzpv+BN3RX6skZ4
zgQmU+aPTv3hWE8eR5jXnpyaiioU2Pjt96/gBzL38ytAmQadQzIDQtb3lRi0IFTyynD2knFO6meL
YNwaHhbHU6OfleY6t14QFhqNNg0sjd33/2J42DvIhqDoDaHmYnitLGkmtrKxZz1EUHDMi7hCME5W
p//pFMvBVsZwyp95N8k81wI15BBNsXR6ZMgmfH/1qg7CutFEZASsc9V+0IsrcPSj8WrhBiUsTEj7
iXR0jJC7KczFfBepiCRy9tOsC0ntpZys3Zz9PiO3Hmosk33Zqi4L0jQB7vUUfmppQWCKgS7Kb0g5
FP5azG8cVlfX3wTSSoNQpgl9SZb33cgo2gLF1DSa4iPSWUsUFUbPRfb2sOwxB0HzPJpioBEEtyLc
tXDzdeyLc6txi4h0pTBGxRrMilXEHBH0xcJ1PsqJQwnGVE2bm5PIW8XZiuw0r/a6vPp9wq80SulJ
UgDAyNQCJ/F5Q/ky45LfmbLZyTiXFvcSJgOG+ocLFhoaBF0qJH6eTE3ng5bk4FNDxdyrXFIxMcrX
aZ7dWPxrYfHro1xMSJ90sS5Ykr4f9XsGUH/3GoVM7ibIS5v/TSni62Dj6nx579YYpFgNQ9jTBXL9
WJnq9G8of+jIvdANL6wX9E4Nr+AaWtsWgKGb1ZCr609MBhSEVTiSRd+foOo0yymCNtiSj6IYRCpK
Eq4nu9sCYFdaREghc5nl8oM2knXxqZtdY/St5xZ7N32MBGrI7pgrzrT6vXbomIqdTaIRtzei29Vv
mZIShgWffgUXoyJpkJa+J6MGlE/JBKPErqwX01nRp2VFS+vlxk6++pYqxkDjm0J6077PZ+aGMlcD
Sn+pdPQ+96/f4gIpjDowjraiAMIl4caY145WpLH+Z8yLLSuHbRN3CQAq00N2uz1n5rtVHGlR+8I7
0bOQdr23aPi0lW4najcO9quZL90aw4CcqpNPXFyEHEkJXd0brL1G6UoDQZn68oQvpxA2mf/EbGfS
m1ICBB5M2zX+lmm7Eer/atr/9yGMi2VWk7wq/KTE/VSZqyWiL4ueLkyOF8leqH1Afzan5+/TfjVQ
fBny4suRi1ywPJ8hFbggJShx/Jukeq4igJn0b6Q0vw93tUqDw5KMqLUkorF0ka8BL6zUoY3hC9FC
ko8yHQlkLDRxBkxi0MF4gWY0Xq32ePvTvbrBLFQ60PoBO/JZZ/4Spiw/lbGjiPS9iWIF1F53rwQH
itcVZhpY+OnzJsQLxs7EZ+WWz/W1+ERehKgXBQy4lhcL6zSyoGdZ/ZkgGMaxGSI7L3ZD8JhDOf99
hq/eRjiEeUvaLnTHLla0cdTI8EUwMqG0Svp6Lclnn2a7PCS7gdaLZTyIIbf6IQUawsXbfSuzYSom
7lJuBrv3c2BjLn4UGPSiEyu/kbb9/oDXdtzX57u4jXSCEGlhnDj7qtvgdJWSFJMjEslafeFSM/t9
tDFqXBQ4FIpi9H4woBqVn79HMn6WOWYdpls9f8REnMmnzy7eanJfHQVaD9A7JLPY399HiePSE3Sv
9Mc6cSbglpuuBdAMSX+j/nZl7mgr/+844znxZQurZtklmoJSLhUQVd7J3ZHLTtGfe2Mt//l94sZf
9WPi+BzJ5CHawdf/PtQgFo1QeS3kY3kl1A+ivMtxdXSPbXm0/PdguPFmV74Q3gyiOvcHCsaXVbeg
Lty6lsJgK+BA4a+T5jGTdq151NobA127DfNpoHQFaA7S+CVQKo/irKR4F24JP5547/kvTSrMh3RG
vuB36qqtH2+kp1dga6oywhEo0uLrhSXO97mstBqGdVMB1Ekf21bZZtJjIrzKSjKNSlQekNScCJm3
NAp/2XaoZxb9RM67tyHDlqq1pmNvA2Tf4CqIp6xvg9eu7d4vj6dfxGRB6aw+sCra2iqGIg5Q7iwj
cX5uHWsOxGXhsp1HokiHWJdQDLtUe+RgEKNorpu4yibVjeRVGge83HtwlBA+lEcrtM+rxpdtHtZh
LoZ81XsD1S80I8ZkkoOYclscBXbbzwkV6SgjaP++569twq/jqt/XyW17Ej4BrIpKTXYcEyEUUnUy
HkL170Nd+7y+DnWRYempqNdZbQbbDjYLd7NVKLyDrp+w6x07pCz0+3DXzl2F5NEEgCXJZK4Xryb5
6Aimah1te5B/7nlUnYtdZ2qIdlvvxv4EskAu3KAArl/nftwY/Uo+iYsHuRUNEjI8/SIKF6aqd9Xg
+Vs6YEKzzouzGDySTkrJR+VjIoL5383v/Oom+jLmxa42S8tpE4oSWwHFIRZTrl6l5qPgwE2BlpXF
InA+6NZX5o2V1cal+7F7vwx8cQCnKhJnkhaG207/U/adjVw8EU2QqQwq56xZj999G7zHxp0ZYYeD
rnyElwJyOkHWzMcuX6w9leJzpSWzPnlDA9/WYFf6ljDtdZzAdTgXsjXpJERQkUAeS3lwf/atiKFo
bKCsQlGP9k9mrUEHwwJuJyMboEYm//+Rdl7LbSNru74iVCGHU0aREqlI2dYJSjOWkHPG1e+nteqf
oWBscu/1H4xr7BmrgUaHL7yBXkmZAQJZ8vKGn69owxHP59kPLf9gJlI4zZ5R7TxsTKm1LSOahFfW
wVcv6tLcTJa9lyheKKd9AEQdjc8ED6BBX9vjAXbBgvPYtDBdMIa7TsMDNEXYN3sPAVsqIYx0Gen5
+D6DDdig51tt1ZpOAh0BLok4UdcU4E05XRVMD0mLI50a4Pdegw9SHNLkfPQ5OYL8s0A3s0vdgycP
CwsTFebESN7V5t0u7U1Ww2Ct+5XN0INd7n4mfnxD60ML3H1QDreKxITGmgbeoUeO9KRQ1uKbihaF
3zzGHNVK+hi4dABxq+rtlQEXLK7XdYtIQo4VLqhVWYl3iffeJiCnMJ5Pqfol0UqW9l6QLOsBfuNK
faBeYITvIOWaWF3XMfq7O1/OtnGgbyV+bG++jf7RbJOdyk90K2fp4ZHqGXewTfe0adjmi7x2Vi22
OGP/YbLvoUU8DREic9m4KjJnzSN0VA8tZiwf3zQ6loTc5vAXnrB/W9Su6ZY0xeMQIFqQwPJ4HCTt
VDG1Q4ZrRe4gEphvkF/ZBKq/CQxEewBhwz+0ihL1puyHxSKkz+uPJ8Xz7mIz25r2mxOBSMAHo0GX
PUsyuBH+iqLkU+CdRpkKp2GuAZpvLy+5PzQyKEtqyDcaAIoRBYTp/f1MT1tNbxoThVEtf1TwOInl
pdy9trSj9D664WBaqd6w4PqvZPabibIDdj8hz89buzbCYyxB9TON1lZSLjrzrWpp6WNfUr/F5Qcb
qcStudh3TMnVVuQciotn13lwB+1X9UsK4OweTAkl/cxz/DvJPpjDwc1eUd5r7ZswXYI01dAZtFZy
9dP3N5aO119x4CMm+rXUePbwBnekg3UCbDxV2XGzrnBbW4ZWErwzgwK0wHSx/EHWw70Z6feOwX8R
fUL/AUlDsZ0mwuTCyIrcyzpX9+597aklAOiotTcNdKCdy36UVAyJrmXC81EHTRJqmESi2hSplsmS
ancjRQ9XeVSy/AaKpJRLy7xFRlB9fLbjblFryaaja3J5jc6GHXBaheIPEkPTymlM08Zoe5vP3D2r
cGo5UuLyuU72VpZdCa2+aOB/HMCsarIUAcqY6uFIUSyPnmSRHeZYKkUfhXKwqQurpvRkKK9+A89m
OGk+QDogKCSBhvkxpKRolGK69Ghajyx8Owg3prur0mhpqR647He3/DSDZhO35U1b94uUqFYL2qWU
Yz43nCQLQmcEolQzDoFfPY4VxGJWjkTXWPTwM6/dtLa3TlpnU4V/Na564xcKdPt6YQ7hwiyD9yRP
ljkmW/TNdPdNsnSUBrJ1X2nPWntARvfKNFERmLvEWX6mbIk8YUrqqdUx19KwpqIYYoRaao91y8P8
6vpgWfifcv/ex4+Wu+NWX1c+TX79s3K0NWlZjtwiGLm1SPO5c33uYHEdCzRI4lU7P+Hykj6ySHhb
W1vLH288X8IDM11Fnrco+BZpBIm+gNGggtopjWDfNfFNaUe3A+oddrwdJENaVqmyi03/1qp91Btw
EIqzFbCGRTVUyD6inVO5Aq3UdfbKJHIIuYYaXLCsQd+2eAXHfP3GR3YGxLmH7IPcZS+qslGhSGbS
uDQTGam/9ybXfuMGtAyzPae5ZwODh06spo+x+suP0nXDhTW6+o013prLVuE3VrNUQzL7TTvCvgT1
BBcuks2XvmcTaSCQAUWNkQf46DTgyGJaxrarxmVsHfri0JCHGS1rqwNRUGOgGDw45snT97V5qGs0
vuDEBp+mlSJaDozJfjW46GThAgQmzE7llYSfdOG5OwshD7PeIBTovVvjT+eh9ta1c/AAOhfposca
REPgG0gqSqyuigJx9k6VswdrldiDUPxe1r29blOIRXw+E8iphLJkHH14mNpE5aNb4ruS73W+z1B9
pFq0yEcwPzF/V4bxyUURSg9x8NL9ClwHqEO3G5DpRkZbIN8Bagbmh0So0WDrGwMW86zX3nOQO13D
4PDGDxGv8f+XaHfWA9n2q6a8qkgN4U1TDIsBfwK/eY/lv/W4QcBynemfdvJTdSAkxqecB5WQXhB/
2VAPZqTeeNWBati6QAuG29dpqqUvI7dBXw7lyhQedmbhLo48Q3UMw/dW4wv1RDKIJWYFsjDA7dRT
afarVsJeNN+BmRibdqvKvzX5TayhrNkSxAe8iCJjzVptE+DE3nvvawusoTzESS0JVpRzGHNCKWRt
veJhzEZatQ9aLS81U1qnZvPTLBlUAiAOptfUT8pgr2QqkbkW7iL2U8B604KD2eIHAO1SxCiDcxsT
w3efVZ0u9bFdGbyfTvzWqj/UMVyo5V5MWIeiRKKuTEui/XZna8Xya3KA5Mj6hxDVdgk+K+0hx9Ci
lfZAopdaeqfRFWdlACwdrQcAJZn92y9xPZA+Rv2DIMtXR+Ajp5ptGu1te2MqxUcet5ukOWYaZijm
lbrFHAxWo3YIzZAOIwYJkyKCkTV6ijUInJgGqYE+6PetxwHtF9HORxre8B40FiuLyLfyvTlg5sk+
Q+97TZh/jGmDhjZGIbm01mBN12G29TTvBoDeKjPN+8F6rLjnLt9rf+ief8Ve/zyy+nXInsUv+hAG
g2oFqUj7yMBCz1526VOJJOhA1kt/VHHyW7/bWOpak2mbb2xPWw6WtxFrQGqJXqHOoClx5bHm7luU
9UDpmigHAtr7HhKWvSIFBaIHX6hOE9fkbumZD8R7WcSdUnS3mnpI0KqJ2NhSuPKqZ6DXDTuUZQmG
4fLTzJX0iO3IygWGAbX97w/jFdpQVIUf3rnpq+IefHKv5iCpwMmUgwap6/Jos6+O1p+gccPGmcIl
xkHSB3SqA+TB3q2W5b0GRKs7p8G+8lqzNS9R7IKMA/kEMvf39zKd3Ap7vUHVtso5On4F4ykn6BeZ
U2FA2QexjynEso/1F5JQGkNLguuOI1j4r1S1TzCB/nXWIf9prUfKFZcnYg5r9FWM+5/nm8y7MipB
W2c8n+K/y9bDwOXUN3s8wT7iwHws/eg5gfZlphilNZ+I0ty1Bp7FNUd5vFGUl9Ia9pzRRLCbIvNu
RI2hcOwNMcOPgcsnd28KJH68NtkO/UdGG3zgghbh1dXG2ewCApHiiMKzjDvQ94l2dT8ZC68M7+z0
lRSanNOwHnX/qOQfV7/qbIyswh0jPrb5Zdq+KZPG8BWH5gLHuVave5CKhI8L8k8K0Yb0MHDm9MWp
T98vf67Zqi2wAmTDUDEVu+X7W1rq4COKqbFwodaVIuN1l4P6GnjG1idu6rIaZ1I8ua/JOsxumLNx
J92KEdmNvgGFd2fCZSdYhlDvhXgrEdVeg7/NlWFVwea2KbdDI5gc8Jknl3o88iE7mbrMUwzKT223
jn6lGj3/Rv8MM02t8mDsCRihKtNkDLxmY9P1ig6Aejaxf3P5q80VOVV0EoTrJtnNVGJMKlSlVqyQ
eiqATfcE3whoKPUq9ytiuHqUfnkDTZOb8/EmRU6g86FpD0Nwh7672eOHNawUNBC0d0m708tTlFWb
No9XVK5v28gBJW0u/QQvS7ndIFu7bKJo1UXWYvSbu6aJVyZYfYFuFRJWX8EY5TqIiyhTLNWfDoW6
uHssw1sYAUA/4wzZSIpKFAuM5ClztEVorgbXXektpp5cHqFUEKS+GtShevfvoX4Y6mMjyZQnnZUs
X9kvsx/5bOYndbbUzwzabGN4VyRr3wV66wlYHJprqyq5Vh+YPYAM1FVlEgxso6ZbxDDb0qnb8E4P
97lBWQ9taaQY9lWCaKh6UrpkXBdRvHYAPRFLpXqqLLS0ocp9FO+e6e1KwgyhuMqcEi/5x3LAxUoh
28U1cBox1UmuIMNI1fmrm9m9O3geuGjgp5iYUj/0LXHHytnbkGC/goj3sE248a8uy/mr0BTVDHpp
KvWF72dX48r1mLegU9jYHJqUCnMixNCyti5CXs6L1aEXSSiHcJJS33mwWpJHEt2MSgdwNeqbsvdL
tq7J1dpiN/w5Pf8+lviuZ9GZN6hpH8VqccRVZT0sS2SWMKa9SV+MnygzWnjG+yvF25LSSdJheK/e
010A4TsjvV/52PsVN07yMhS3vboMo+XQoT65qNplCb2yuUNV31l3z97GePC3prUoD/WjYi6wXmvU
lUUGc+z3zkFClh+87i55hh/zmb+GT/YieDGfjbfht0EKjYYqGIgNmv4yzsV0xo5Ikd12z+lj8dw8
o/E1pFi8EeEvwnW6vUblhWE2N0WWjNoQTrgo0UwixbaKe9rHcA405beUE73iEVpZL2Hq37foLGgx
OkQ2B0b9jBg2GomrhEcytaWWvJgkeLgT+uYd1n0/R50kTl7X3U9Rh8ba68apkh+2+laoxVrzSKKI
jdCOEX0Q0e7rsy0/fO1alFahF5B1qIhT1RIStQDUQ/0k2DuY8a1gEalRALTvIyMnzgb+Fd2jjvBe
0ZdemR/BxYqs1aVSnpn6zyTvn8oB4OqAqYjIq2ADEX91/f4/rlvuTVI+opkkNGqg5G1S/5OlCM1K
wZeCUoBIhmGKA7TcxFa98jnxYGhqJEOIocG33Psymu7ahtQqBhpf+AX6cJlCEH2AnbMIU8jzprz0
a1ReylXQouofGmvJ2A2SvzHqhyZEMXCb8d6d0q9hp9Is4eQa7GBv16s2TtdZ8LP/T65D6ErxmmTa
rNaWdwg1Qnnvjf1SlOWStCEuG2sJDQZhFByMXXiishx+xv1Tqo1rhxBbVJlyakmedyJ48Hk1cqUq
eFe9k+idBOq7j86ehd2xzWUcVNum1d+6hgIP50QuPXlJuzKbZm0FzlLOcDQp2lUwjtgZPUtI4RQN
eof6yaMuMHj1yqSko1cnjYvQOFj8ZlT1Tau8je3BVP8e0ltE9xYl2afS6Qhqfly+i+cjqLO1PDmm
1VFCOUnnSoAfBe5CwG4gENCEA4lC/k70Lbi1VwadvRsQ8RDaODYeU5MzJtdUbWiThLZ+AjEIjgUx
NsCF/+QdPuWbKn7yU7Kr4jFJ38bi90j0zLewD17/lQ1cfp4vf84/zrx/n2eqPS5Z4dBGA9lWI+/p
PxAzZqs4v2/Zcl2XICT8Q4J4g2bRIiqfLGQrqMXKw17E/nGD2zV8b+sXt+BSw+wtcAqIebeBrK1t
tKrTEvYIJSM8JCt+KC27QVrFnQXG5mgNvyqHDl99V3n+LQ65i8jsNsKoGEaYXg/LfKFAfGYzikVj
eOpK8o86YqLiJO63SdIJqMD/A6BkrrhPtEnISaUdisAkTWuqJNVLBehyZApr52AT6q+h8mAmNJ20
6GRb7TarYfK37rJwDkNI3a3XF2mTrMCxyrTVDG9p5gerY7unG2NoNvy5AwvRR8qT6y7/6EzCvuSr
7iXqdTrVG6IEZIhPtnnisPG0eF0WFmC7fK3rwVJt3Y3ROacGFw7RYOvuA+yOoOFspTvzPh13dgwp
CN25x10iDiltW4+U/iD0EUVA0sJQva5uPPUwNK9tvYoxCful1Db0v2opid5dBJUrf9Sd5q1ydp6b
c6s1Jyl9kgLpVnO6e12pdv2Yv11eerMRGRQ96LqmqcP5+H7b5qGiSFkV+3eB+lgWKEMONdQq7IvN
NeKUl8eajbvPxpps9cFL5WQcBYMGJYbRAOF24AwVnRMRoZK2cuRcHnEWX4CcsyVD9hC+oeL1z4IJ
32jL0vMK+5iqVFGtn+A2i/aXygFefg7qHf3avnrzkYeIHv+bkUE10CbjH1Lg7yMHCpKAudSiQ+ut
kTxqPQyklngBc42goSwlK25Y2ErVNbDIjBwcxSOEWIHlQjhVp3jC2Ohq2fYd/97Pcm4+2vI4OJWD
A5PP20UOkHPtw7AOqqYCD8b2BZOcJLtpk2cl+O0a9bo0IGtvi8Dg4rdXLbb2nZn8F3hL9KbRhbLQ
7zIIP7/PTqdgVpyFeIszNXDEVcrCBXe1uzOQUPOPXUm+/paMUFW7l8sfZm4RArSyqWkhV4v8yPeR
/aSRw6plEZb2KRGdHor4tEg4CsAagLUSQgKXR9TnDrPzISeL0O4Tv0sCKPjwx6QEbaGHPL0H+Beh
wO9iWWU/K/a7lr0gzwW015GEL1b+7jl3Wn3sjX2bPXTds2G+ZNarirSZ9aMq36PuOfK2flNTJ0dr
UXkw5J1HxDLcR9WqkJ8H602q768u66+yzfSmohdIyZcZ5NSY7GFF0/MwdCoaUAqFb73aBSAIKlDt
yTE3Tfh/znJoUTNJ9vDGtbRcKhm6l/m2yZ2NYKGr7iH27saqJiAsb1sUC6lZjDHUB+qqrZd8JauN
zlYxqqUFsTNh2/R4p3d2jgDTUeq1m1Bz937wd/v/77YjKsNA4mAKIQavsD6+Lw4OJbsrMp2WJ4pc
bAXlQcXM4D6BJrb0XBzy1hU3IrLh1tPlNTJHU/k28mRZZmEpJ+gHhneAPzgeeWm42ln56VZvA+i3
aF91cNVPHni3q6Cv/8vgXxBgTRCoJx8VNQHXipU0FJycDDuo4c57hI5qFbfuZpQPOnWGD4Vyp9pd
2RqzhTsgWAJ8/DXy5LWtXmuNrnTDO8euF0qPnIFWrHo8wwlTcJJqXg33DShUJkfXRp4LAc9HnmzK
USU2lKtQEtyFWr1TzVv2nqxHCMspd1CEhui2IRDNPBi/yo8OzEoA6s+xq5WKB2pnvF9FIM+eTAoQ
JkoW+AZNFbCUCAkBsx3p/yFVTkNCiFZoWrnkPKSE2Uqi+eVur6y7uVQS64N/Bp18AJ0ySO/WkGqp
89vqVk0/VeLg7L2i1SH6j9XRoicbH3X3XmoP0k60Puz8mobubEsGeUAoSgYlEWt6T8e9F7c8RXAf
iWINZoTJ7yr7EEJlMmUYSQ0XbnyMvWIL/lM8E5wqtTr0YDzszt5V5UgBCXeEzNhcnp852DqFwn8f
bJIpRF3n142Q1M8zUgQ65hWe7KGSsk8eA+A4Th9u5JR1AjodUBNhH7WdV0TRgUz9con8HKNfqpjA
kUdo1SmjIXv5Cef0cHhCdi1WsI7A834/syL04d1EBh2KcJrflPsgKulF4icJWkww48E9geK5k8pT
556MItmVA1A8Ai4ZVu/lZxF75o/LwcDg1BLoJmiT3x9FLYd2rAYdT5/siHKI6362yhaYKkoelwea
PzfORpoc1EXnDIkUpwJFKc5KEjebZq5BH5jTkipFBK4hNbxjGT9dHnk2VTOJrUDjIB4l/4FYzdSq
CYwMlePcfLazaF+7BzWBC7M3Vx1pedEd+ujdpd/tND/abqu02wKtsgYxivQ9UPuVi3SCADdaKwVr
D5O0Y3xz9X4lSrphPVC9adepC6uc3neGaZ8DQdFNoEZwtTqINgRIucfDo5X+agsMIfS9EMii6gsW
zI/GXZc+KNaDWHmEOlD8FBQ0yxv6ahI/S0+v7dwvaY3pNwe/i6arDJIXC5zv3zzNMr82PMqsUM23
UuWAehgWfv3iJwhhyoccb1BHX/QUcvBZbVCkcfx1h2WBFXQLJy8XNW6vmYt7MUyiDq+hXt4k8Z4p
lAt96XSfQVasM0RT6CEJ8E9KCQag4QDvqya3siQHmSl3iXDgWi9ekyZeUkInl9CXffdhkdtWUbYN
G8wbVJR42kOM+0XsvflVv/CtL+U/N6kX2uCtiqYTu3jJFq6SYF15n6mPfjfK72AqwEKgRzaOBm6T
yTZM123/FxwV5DIKYXOA8whyytVJQCTEU0bUk0SpirK8Nf4y3XvKDVtCTPJKTq8otBYa3fAe3GxA
R9z39xVHnUU9MczHY6+ZB81IuQ5PpZ9tRfPx8hqeu/rEUUEvR2yhaQE6MgbTj5SCfkTw5EZrKd8m
w5cUDUvoKmRujn5KR840kE0lXlSnIGtLynPq8BQraUHEirIAL7CqPXFirtGl2jAlHI0B9UWCvF6X
l4CvgXlS9xH/syP1CyAfl9//D7sfEeZRNcVb3YEbg3He9zWrCD6w5cEJRh0UOja08Dp5KZUndBpM
7Vj9yuununhVcEvwkWE9uvpOShGKvJKczhbgBfic9iH8L0WdhF0tWQhCL1pyx7Msoqhdu7GNihjN
kZumkY6p0h/ghS06wz+mWbvp6ECrDd5kg3bnafiPyLm7B8BkB/Yy09Nb62rmMneeQxsHdAj+0MTi
4vs8pWPg1ZECNa0JdwQHqKvazj15+tDfXf4i1waaXBxRo9mFUYJNN8BnUfRS0dhOvXRNI6RC1vny
YOLrTk+s87eaTPuo1WHK5egcEW53jSPgTYAVcv1weZS5aM6i8yQjUQ0HfypJlCblKDm1h99A/lMU
HiIacqiQv0rJJzMYStfqqOrcWxFDCx4Dcm9fgOOzSkem1BiSJoQBqP2OeiVk8ULr0Olo9lBjAdpt
rxg3KfaAcS+/6dzH00inFUCi6MJM41ZiDVMfJIliqnOgjmrGGIfjHS1b/2kfXB5stqIjdgUtd4YC
nfJ9TZZ9FGmubcBQIR6jIg2qgCNVFPxD65Gr1KnevuIyYBoy5PL/5ejiK5zNstHJqZWM7pf4IG0S
PfhwgEsqoJsgooFLM3h5AlMA2LG0vTz2/DT/++KTZRtSqvPdNuMgwtQ7eORtCSFU+aiCKrw80izA
+3yOJ9FViVebiVYb5eg2XwGVNGrg88VeXNFV8wbtCgr/jtVk5cWNyFKy5FHSw7VHUyRl3q88zVy/
9PxpxH8/m/OidXxDp5Z2rLJyVdR/WQmm4uRiJXmC0Zu3ffXcRwjHYboHTxmMbrAwBO4cuBlWvZcf
Zu7sOH+Wyc1hqC5QtZieKfCczE3Rx6tvAZ6ip3B5nLnTQ0cymCIEohVQD7+/c2Z1htXnNChoCITu
RkEzvhF9a/1AcOsN5qYZr/kGzXZizsecrO0iUwCzGKIE4T5LwSbvsIYXO0xRTwBAdTnaB2byEoa/
L7/qXDSCoielZ4xU0JSaXDJFMcpeiQGKID56+btpdE+CbaYA96Xs3ln/DdAEwWc2Ei+LYtxkcdNe
TqoAtqoQLqXYIUdHAU5UD4TRl19sjrwPKog6mS0jxcpN8P0j4meUq7GkuMeq3JQ9Jazkhxr8DsiK
tJEq0i4C/VmIUkft7Uv92HfO+vITzB0ZZw/w9cXPdk5Z6G7ke4ReCKRWGvHzoQvXghdz9V1NMWvT
S/V8qMnplHS2E8p9QMMGbfDFsxuE69b5aBQ0iKvuduiexMEQpVi3ijafCauqWNBqLugiGy1m02p9
47S/FZ7QfAtKfZtVEpK5uCwWOIQ7SDX3uEkG0arXngyUPSO6E6S21AwB97ZDeNPXhLDo2kjZg09a
rvTI9WbyASTL05j9DsZ84ZiPlULOEamLVn8vwLzJgwEZKSCkT3eln2/i2FlqOTZTOKXTVGpOinwT
Qejkmt9rRgxRAGG3HpdlIpTLH+pLcvKP6TPQCKFLgXTqV7579qXykj9S6i66azJEiEAPeM+BSbKh
5As/rk411nR6Gx1bx/h7dOS7XldvW63b+Cbe8463DBJrXdGzJgsKUDdxzfrQ2HgkVN2SLidCPhT5
sQEUicqYQdFB62V4y8Yfuv8LSTuwATXx568Mdl3r4RcWdZw2dGXadi38LUUGEgfgg6JmJ+k+wAAk
8WRMzq65RcydelTd8LHGkB2A7uSkb6vRqK0MZTlADDQGSOwd+BbJLlZfsNC5WnCbO3nOh5sc5mnD
GYseJ7Vs6PHtPgYDCj2CvnOFQCDF1svfePZ8PR9O7NazbyzJcuWU44Cpsf/ksOaRWO3tRzN5l00A
vSp0pfC1B8J+edhZptn5sJNTqPXrPh8KhdjaOVkkr6gZpkq7iuP6lhhCdYOHSjGXefTDo0fZ+PIj
ghGrvHi2oUUgtegVbySuwhdB5KRfrVLjDdrfJlIrig3HMrJWkHcJT9Yqpomjk64uv8BsbdAUNXms
tdAwmKpUSDVJZVenw8vtZnW/+1AfFvFisT4+r8Ll7+rKmT2/JP4da3I5NH1gy5LGidkWArIK7HmA
lgElEs0Ehfm5/Gpz57NJEio8bIAkf10gZysCLfSmMVw7QhNjT50IFCLVKwruV4UgZlPN85EmSz3y
FT9KhAHB7SFawDtYFIuX9dObsCE4auunrbx4vvxqszGkqCpjzsFti/LZ99XeJoh0tl4XC4MFxDkF
zAWWnmCJUAfrAwxYdQKZXJxFgusC1kXU7CxJGHUU17beXNh2/jCTGmneYCJfDDQ4ivwVypgB29JE
+M7cdDIEykX5AzmBAD3NXaIUXyUZAvirMd0fdoii7GBqZEnEOmgefpUlzj635ELhoQKOFFme/3Dk
V1Peu8POMv/SWy4ZMAC5eqr92xJergwpCqWjJQH2gMJlc9slr3GBX3elUyOiQ9hjtBm6i1L/mZYP
nbvU5ec03yv1U6J7i9R5yDt3EWa3qX2M1NcSV0T3RxHhI4zIol1uxxhKLao2MLdc5S/V/u11r7JL
vw0tLHIpHJvDFAX7z6p6GisqUcoPg/YPN4Vkvybhc1PcF+4W2Q+e86pgsTjkp1fh+SxNFk4zSA0W
AWj50pSIh1vcipz4Mcg2qJbL4TY3Nn26bZ0lmmlBdF829+21RGv2DCC/hB+AMgsAye8rd0z0UBS3
0W70MUzVHzkEBJqDshVQq6uSaPNbk56boaFIyX6ZvO+QouxgFYigAevxIBSl67j+ZbxEWI2hyM3R
yoFtENIIbkpuUihSYePDFpcfBBNIMNcEtCypr2Q6s0Uy8+y5JnvGGbpsqFvNPhY5C+O+0vfBAElq
ryQ3fnrjBxs5xjiCDkwirW766DZM/mq0myuniAgb/1gM/z7E9FtIlV5UqqtHQqJEkimIl5+CmpYr
GXjeGpXSIYPsbW2Htl+MQ3TIlFhbULa9/BizXSDTEhhumsKO9VXjPNu5mm/VXqcKh1H7L0s+BikY
3QYhSemp9o7dsC3bh7D7MNVglxgPurHMjCVK7MmmchA494ebQIZOihICedyVR5sLmeCQ/1P2mSSK
uuSG6WipQlZpT0UEOhN9Y24RsE6AdK8q/cwOpysqMlW2gA5PIjRMgTABApB+J3Cf6Ornr7n/Sw1X
9ChD7Hevjjdb7gH+9T8DTrH6o2V3nSz57hHhMeq0ZfYocwyVUAMd2gevPVg3ZPuMlX2NoT93N9PG
wjcPSjJ820k27Kl2K4cW2kl0I/AyLcK/rHTLtSCKS5dX1+ycno00mVOnUAa3GnP3eFDMm9x6arob
xd84wyJyT5xvlwebLcefv9ckEsgjddRyQ86PcvzZRjk6K7Cgod4pfbvyPQvRaWMzjtGizJSbJmlW
7agvch8qp4GpHnjqMsbsJEIA6OPyg82dukh+g13CQxpSxmQh+6Us6YECKj7Hzdm5Exg6Rz/4zkNi
vRUAEi+PNgt5sEwhIogPlKAHfD/k3VABClj4JcbNn7XUr8vyYLkS/G8UTT7M4CTly9Y/2AUGbrga
ZFfCzFmQ1vnwk1ygTtTeqIYSJUMBQep6MAbOjVEd/A6ueYDIuXtwGoE2sW/U4DMzDLKfg60IO+e3
Bu/oMuxv6NaounAVxYVeiq+WOmc/yNkMTe6lOB+UuAVvcicw3bTAhBi8QcOGAnbd/4W6v4cjd3GT
BPJqPMbdyYJg3SBEeBK9ZSUWpG41u5ILGHOBHDVm0mTNEr9MVklhhaUxlEIKCcympP6uY/0VjrTv
gPA21EVfJQ+ap65Hw1nmmrtIdWHK2m6aGlMJ3D6j7l10DGlU34xYi/fl3tWGpUR1MzYWeXc0odP7
2bHt/x4QTjHzRSN99BEhaYB6poEGMsobCbhrk2Q7i+NVp+EaGmD9w01cNA4hk4rYZropI3dd4A0n
2rtCvAvUTha0CzUp1zV4wLzaxLoLtjnddDbe29cU2uc/3b+zJG7Vs+uqDB3PJtWL7uwyXnRozhoS
SD59WxHZ2Um8Asl8ZTvNnpYwqRDZFUqz03shc1KYCjGUKqhEQt8lRcglWytqvZC9D4T1IVfSiNC3
NFHb8AOGNkg7sU4gSv8vn2Syscs0NuSiSKSjZQxII+gr2fvp9Cqeifdx+FM49CLrF7rPsAVXRu7A
fXpD+NkmsEK9JD9deZq5shhyrP/My2SfN0aO6hICZYhm7quIGoZyaFGPM95aeS9AXfKrpMCKXDS5
MDHyrt4ts0UHYYiDXBnWpMjNfF8KsCLDbBiEZlm0CbRfxAcjFev2BndNHNWp4WepeSUkmT1bgXNB
MXFkepvTTWrEZRe7tYEzkrc2h7dY2mP+SBqIxBYNk7T67B5o8jZxt7pq+zu38s+Hnrxu0lSlW0io
tbLTofai7BEFOKtlW2iRoAcvf925RX8+2KRY4FuuGRt9g7S4GQh8kpfdsbBo/1y3QPjaQNNA+Hys
ybKWnMwosZali17GmMVmK7gpOebCPkhW9wHrcAwsLLtZC6hRFFZ7D7PRFWpm1Lad9r01No7hLimv
ow9SI7TBzbcc3HopS/Aro2ipsReFnJeDJd4w/uC4xziJ2SvMcvEglIgSRD18FBmE8kTmHABt2mTt
jq/t4Y0J6IqoECkgigq/e6ziZo2SxB4csQHZsUaNwYOKk7Sv8HMb7TGC7GPp92oQvAz2F/JbR0Yh
1qoFSKy1giZLHFCRxMu7vWmdGJz0Pq7fiq5d0aNe1Xl9b1Ora0OqJnaxCQ11m7qvg+w8W1R1Hf8h
XDrSNam6+ZVFeVajAgVqYpIVdqYSGFZDR0aoSWifBkQC+AsrCobYWf28WlBX5246G+A4DmvsXmKF
7xt3rDHiTEuBkI6QaJE+TEx8/b/ETEeUZDNfW9geIjTAFcL1YEABXwclahT3Os6IKxEUjNsco+9u
19bJ0s5/eMZb037I6rUTTuyoPxbm2XNOwoTAN7pO0RP7qGn+Qvfsh8EwDlolLfmauIEUQ7DIE2cX
9zZWUc99lq4yLssrG1FMxp8PIbC7uI6J0vH3ydJpeEu9i+WswAJ9CevR5PD2QIBIhTSwNUIQJEbH
gI4BAAPmpTkGUrVCkTsZK+ri7RcWxUAUpIUi0DevIt3HyyeARwLciMZCrssrL//lIzbZFMmyDMsb
AeUhJLPVBxlRoVVSYdHrIVDnaSuLt/e5/DvrIzSPUn7nsW+8Fp+UDjVZOCiY1MB2cNO3AbVbMjUh
8yW2CyIt3M4mloK5Ne4EZgoRo6H6q9L0hea9UxnE5yWsfyMv4srBcxweI7lY5yh/1ABEA1gsgfXf
XO5oQCHNgIWVsLH6PruBidVfI9H0TDTzLtIf4fnRq1PRuSyllx4ucRq/C/ROIORrgEjC00sBm6lg
VzknErbq5c89WxFGlcrB4s1EFmtqvef0tT0GfZzdaVLy4HLESSIui4BOkWOLzEHK0Ay20EFQEcTL
0G0GoFetSydfFjJ9J+00OnvEy2wvugJkme35nT/a5E6Q7EDzOJTso6xkJDB/y/FeVW7i7sF0n5L2
kWWBpHAc75z4GEVP0dWqjTiG/tgJZ1MzuSe6SGqVWuYCLORhBSJOlj5VYnEWMMQT+qo+Vm3oWl75
IGJ/TUd10H6BNII+6h9iD3KRuEUyGjDV1EeBsGORJMMe60lNFtrsAE/T8gP68OVh5+7f81EnR0/d
a3aVGap/19dbP3wqzQNLoUve4mv6xnNnMd65uJcrKijbKaUGabJSRnpeuuX1eC8ANY2zgy15+XVm
Qa0ORCxgcgZLe6poF0AEjhVYO8cVevM7vX0r42KJWQYnAiqYllCwyNtfV1Kq/0Paee22rW3h+okI
sJdbNklWseVu3xCu7J1ie/rz0Rs4J9EyoouDheztxIkpknOOOcpffjvX/rjoD3nlj1ohTqVWnSdE
gBfgf/pG9yjonaT6ZhPrl8reS9c6y85OcRGc8q5vDhg8F1iljgHufrhNr2C2Ave/8Dh/66v8eWdn
W9GYRlMfZSs4wE2he5RUL3NwBOInla9J/LIA+5tuti0c1SOZESj8cLwpzfpqyYjTIHQjk3YHngb/
/li/LloD6CVphKGL5wpuZRrJo5XpwaGc9whAfpKLYwSThtHXxV7PpUudxW19yFIlK6141+YQkQ9L
YOTdotUsQc3+9139ukOQraZtbsLqUs7CTp03SpWqUnUoh4c0/U4a+Fzl8aIWyS+vlEMeUQedjpxK
//Hvk0hHCXq0lsKWphzaEQ2kVA5hwpoUXVWktJeViX65scV3HWgDcpfc2dkiOlmI12KyXh2Y0U7h
sUuODZSl4cLW/+VNgUgFUk5TQ0eU6GxjlEgMqjPwhiV+Bu0jfPVFvUxaSOP/fk/SL+cDZyaUZ0w7
QKSc6zoxA5ToZlfZYUQEsLrGBCs47ZXGH5vd/GYa/pKnXLik/N/D4a9Lnt3ckMjdPMtjfujNB117
mar8Ts9HYNvHTLiJYibg+ChLoUMfdJMp9aXL/7ZmmGPIi96Ggcb08v0/AlxDdAOfyejzuXA3t4X9
dB3bN1+rJ2Fzcq4G+/h44XZ/e8K4rDMnwIKZauFs1w1hKpiNlNaHAv60XBuOlUxO2dU2d0ulr+L/
c4LOwsTx3xf+WYpnhzDmL8yRNF4stnxnSzWKSqUs1aA6RAgw1FjKMfbfWimdjSmaNkUNmno4SG37
XYfz3lQg9JevS36biIEXhCVb9+SORr4SGtQkPlJjgxnizaAkXjTM+6LS3WJq/CTQgCvNnplgwicV
Tpsv2mNBbXoISpnl5MSQyKsWQj35KnyxBQXPR8kWK8YZw2xNtLw6ntf/vncO4V8W2XJkLpuVkumc
wjbIyViImVweMiF1rdarZFu5A230Gh6su/iRro/dufJqeBU+lB3amXp2pwd0worIDyPNTtXhZoij
e0O8CfZDsVVCTywZLzlLmxGAFpaZJPqv7XcR2IhZQMGg29jT0aPHtCKaDm9jbyc0Dyu7xv0TTJG4
wT9SkamJnahH48JGTzJu7SR31NydrdUsu8gzWDLaI06D1brl4QOB4kslewaCNBosYQ+pZUFZS1to
sQdzJ4UMqrM7ZAkFp4GzUHv50dwot+1zsCnerX1n5/vu/bZ6TyQn3Ye6Y/Ig7Nh5QtPOftE/xWvN
Czb1V1DZ/A2wVCmzZIRNrvJVuqrWmvhwegF3zeLs0Uuc4FNsCq31FCXcTKG4ktX+UQ0V1BQp5JAl
sIcb4yoQB7sWk/XJhBSRuu2UrozqoUSLJKHzmB2XUYGICHGfrsIEwoo9V7l3QiPrFF3a57/uO13F
xoBtDmbybJ8bgdy0Q4mGdxFgK4IyG8kgnmYwN2g2VUi7M6q+zG749ap4fAF/RozlP6VILEqtqChB
dE2GAWAEO4A8F5hAfpzGLVrAfWQ480X+wm8aOSBGILajHc2pe77axTiMVLPvkaFBq65AExAmRw43
aFS0NXKwi6IdYIuAvae0YO1m5FcSNKOFbcTyalBRpSeHNsuPjGhnwWw8oW15J0PXXUi8qK5ux0nd
JAB9qIgX/QLmcL5e3IImRBgl9YLIsE2gAGyFKK19I72fEcVFpwM/R7tQoMNMlYcNCKBDChAURheN
TcTPh8YX0t4+mWCO5J1KgSzTxGhLf2kmLYKvgjSsFu7UYgKwtPgThuI0owocAw3mvuXEPFUJvEW2
1qz2wXA0q11kInXDkowRSVWBQjAjltGKX5YBMjTCMD+Q1y4/jN+BeFoAy2L8riIZW6Yrlc27mEgt
sFp6YCiOLNlEfERxBTB5vqiwoh0F/7KR3hZ6MooBDAHHLMcNe78gVoIGJEaEtkb8plQ7MRp9kDbu
gCJMYFU4n/9POTCirh8i09GyyGGaBi9Ip0ORgYbJkKyRhXq38BxgfYroLKLpqjxC7KKLv9AG0bhd
OuhLqyEoZjdtV6JCs+/U+ai0oJslMopNLLSLdM1GdWbRmskQAHtfYIo6jrIjZF5UZwDwYS3QjAkO
oLqb8jT7cWMMnpppWM+vFRRVERVf7MFplLZVtXj7erGF/ZDsmLdVIfzE8mWEECv1LWYMCfeUor1T
p0A1W4SQUPpZjHovhPZfakuNLSQZzDPwKvkP4L8wilO2EPZ1adFoSYkooEvtcNEU5b106H4I4ZcQ
XjhSfjtR/rruktb8lTeI5qQ1QnkY03zdheKtIHeADrRHjs2hnK+QvnLlJKEF+RqktBkQVurnHDGF
fXI6xhxzZqyj8+YMI16wo1eX40MpWzxuxR/Idox0dmar5y4mFuYn6wpeposOtq+1pAfR6JhtBUtu
uhbC0cvKbtcMyVVdHfXI4Lh+LIPaN6UvDLjWc/XYj9qzKt/oYx3ZSiy+Ig19l8TFOk+M5yWnwsHA
RfDHDkbr6d/v56f4PUs7eE66DvlPpv9mnOXkRKCoiWXU7cjJjQT+3AKmZK3xnqze6eXKq1UcUMvh
qCTga61uN00QlhBgDjbyTLurJ1yj/x+35qKViBAl/ZmAzWsiAj1pFyavy6f516c9OyXCTmlxe9AT
dMBAXq/okFvQCBlLlYxCIEv+++H8ktf/+WzOm8ZN2hQNurL6IaI7Vm2ZQZ2MNbQu1F/+faFfklwy
J86EBeWG5MjZbU2AmWhvIvrRyLtUOMTSM2wjBl1hdU0v+CLb6LeniKnpov/PUQsb9u+9kUS1mAdl
WfIUr6iQgbFiB4uWFm3wiz7y1EFn74xeCCwIC6YiqJPFI+nvqxVGGuTzKKX30DGv0rXszD7QsJ1k
2ZIfXJFCwUsJUC3B3MKdVafFiqJfZS8VUkWjm33qOdmwQyzVOQIO04P23mqHUV3PkhMk25TVh02t
aM/v8YOu4L5h5w/ZdajZyjua8NvMHdeJr6xPB4ina+v2BqLdAfTTJGBmYas3IDVaJ7mO9+rNaKuO
6klbVHQ2yp7P9JI/JG59Jdkkmo60Qo0LBJ0zr/PSSb3cy50nyStsy5ECRzL9fF8htLDVd5LhyMya
n+G5KCuCqvUwOzSpvcnN3cQLbNVG5fSq9TsPdLhtHirnzVGurJVsB9BcUXmynP6pW7cufr/+Q+x3
OBW9iLcUBE7o5PfZobCRDHEivs+5MvnRWvqCfuo2vnGXkTfbp23qRtvC49DdCPcRoEA7fc4OgV37
3+XWcrnQh3LsPdEGgPvJqenMHj9rrbrpRvwIbHFtvQj32kvsh67xmeyLr9Q/bTon9Y0bZbNUG3bu
aw6qfFildw5UdMOe7JdmXdiH7KHfRx4ZzYfpDVvqpbXgahvL7VZN6QxPqWnju1A9pL7s8o9lO77j
l+rIfkkib6cuKndXp+f5eHLrDdRNe7FNtOfV9CxeN9/lRnRP19+6Z7g6mrd+4kyO5A8ewuOuuVJ8
zY5WzcragLo8xk/zi3mb3w3cTHqnrrsVN+Pqe+lO2YQ+a+oebVe3cqGI2ghqXUXb2UsOHNLCkUMX
8vK40hzyfI9Tw6H578tbVKpsbDo2lGfkMo/aM0adTuD1KyY2yOi5g9e7W9kGb+e2XsGbxDBl1/jR
XvCHydFc61NEU/aYrO6GTe4SsLz83XBrLyaVcAzq2X8HFeM8qpxvvLPQPqjKPItZpRxOzHIqu2u8
wHSgzfSDgwz17Pb9xjz5nbA2Cr/V3dPgonAanRwxt42TF5ZuW7hK6iBRq5tUNUjWeULum4MHhjEG
VsQD7DxLX2XVOhduS9kH8S/qPgggMdrMFjjHFSi7Qvaict1E/pxc4YJRr1Vrn+EcnHj4M+bFddzs
YVLD+d7P/WsRSjbYVLTBOpCiscNkBmNlvbqqtRWPy7BRQG1Mr1XXegDSePm0AH0BLp60K/2S0vgP
kfjP0+bnAcI0Ar7G0QgN6O/I1adpLkpjkl8np7vOXCaY9jAbtjE+JtMH408kqXYG+j1t6galUxtP
w5T7lXaVjndVuVr4msZKEa+LwlVzJ+t3WbyvodxVG/m0GoUbfO/GkUTcb4T1aMEhujUg0utXkX4o
modQQxHouupx83VDZWPFH3jBi9YFKSftfPa23ONiY6Njcwun/JxMnTeCUM9NrB+wJ6BMvqpuFFd4
Mt61p/i1XjXXiLlsu3vzW4lt/Wp4lL3xDhFRR03sFbXRlXAcPcUpPM1piFZDu0lui1vFwaDZxfYr
tQ32vvEiFE7oIiRp2lSfNnRE2W1Wl3pj55nmcie6jPyPvHBQ9HOUZ1MampJ2U3Gf2wAxZEfzvwCu
7Kyr6urSpc4Tg+VScPuw5UZ6jRnW8lH+SC5PdZPWEsPKQ2VuqlKy0VA6NsMBxwoVa8PqhVBWWJg6
OdaLGNlJs1O1dYVQwb83OCXqL0frn5/jrGdkRFmnKIagHizcuHP0b3wwG13jCrITtesI7HW6q3CF
f0Ij4Hq+o1hijq8ILur4oeGU+Cm/Zz4ZgEgCrDsiaW2zUnG++BwZkTaeUTFEdRDWFTUXpQHx5J6W
zBeRDGBZOHoCX3bz3YTcXGwbWEKf7AZ1fQMfAKcEjBfhS+/Mka8OlDv+qSA/dKXRRtOsk9aW7pei
X43rbPQKlI1XjYxeu9cYbiR4AsrOuTcb9G+chCtxvkCDuq+PxjsRpf3qUoxBnGFwOsOuPzgFA8IG
ngmKHeZOfgLkBSPG1SVnoi1K22L8CjE3MX0cHZDej4Bpv0NtS0jYuUPBkVvnhOpK4M4Ecck5oRkU
e+kHrh6YewyUYPcQOHPNn5LN3GxSfStU+zn1+2K5SizjfoFJhJ2FdsUBTYV+utBflpce63kgQmqA
DhnJoUo0+nu9KUqfRVGX8w4BqZkP3XSQ2FhChMbP4SSuhe6pwNRxuh+LrUqZ0yYrsV4L46uJwqro
qZbdigei/hwf9GL970X4Mxv4z2cDZivqOEgs3cu/P5sO3F8qY50xeYodCO4mVq77WajcFlXuai0O
I6bijxLUtVG/rlD36CvxXdCp+I3Y7OwkTjd6r8CrjO4saueuS1cn7StGuyGvy7soNZzK7Hc6f62f
B807oStglSX1csTxgHlYg6b2TP1lJjqHrumoandTidqFvfbbjjdNmTiJ5CgGR2cps6FFcUDuDmXB
uirSh9RyIfOe5Ii2xSX+9k+L+fyJ/nGtcy0AuQ9jqTf15jCyGxo6cWKMaMmEq0y8Z2QP5hTieLyp
+ADwSTqBJwR3fUAmtte+5nBwUxlbevDcg7I3ybVQNG6Q7xWkh4ktPMo0VrrUlU8VAPfKEcTPCmHU
anRS6Ss2N5F6st+qsXQaS3NQdbDjgV7x0ByyfvROpMAKPMpk8OcJlYLAuvvhGGPeEynbBYQMQGOg
x2Eg3mzorWN1BOJeJnB4RUmunujbKP5qK41aGc2uTnfAod2F0+glpoR6n3gcGq+qEYKm7M36EjtB
LEILut2gmGDEuou1ioZ03EAOQa+SYnMqaj//KNpXSI0bOVP9jqfy70X+2wakYKJjp0gwvTBc/nuR
z+KUNpZU5vePOV3laxxn3PvNBm89ElTd3tkvoQMHi6aqrV5Aqf0HksBZI0FbYCZAk5JT+uyskZvy
JKnTnN6r+yS2kVqzh9vb3gmukRX5BpVjf/77Xn8p1yCrouMlK7Cc/uOZaw5hAvkpDg6G7LLMW0Ja
tDWrC6X1eQn6c1e0QHmatEG5zN8P1KoEXR2Hpj/k857iT5dfEQnCay6rb/r5/t939B8uzPnFzhLh
aCqDwCqzHPpccnMt2ZJtU4V5B91P7LvvC3f2nxndz9XQQKPi5XXBBz67tWlE6K0Wlzxk8HD9c3NH
t2nSeZfk9376D2eBgnTn/13pLCglbWzh0xhpB+lZfcwfq+duh996Ea8q+NJoot+G256i6qjtTrfj
OzEifJ320hYMzemhv9cf69cWL6bIxkgEvTjjgCgStWZo63fyvT4w1XMUaCIv6l32OO3kbUGzxa7e
IqbuTAdUpyAA35si5gQ+CubzV0MR+VXgS9Cxzx3pDs4PXSxbPkBC8qtjdQzfK0LR6HAid7eItoMv
jlT79D5eYkmct/XPXoG+fP+P/GwxA9AbvUJ03h5dv3R6m0LZFe1LJdZ/MB8/F0KGQIH6gFarcbY5
pSppjD6qi3vyEK+0kYhyalfYmxT21qVVLPOhz98218BGkEaRRMvu75sCmhVMUpzn9/i5Xk2srNKJ
HYT/byFUOcqFiCf9ejUgkICAmVAgVf/31UplHmOjIgyEJvJKzly55WsqPeaS20ibodq3gS3HsPou
WaP8ulmRdYCjt9QlMBj+vrBaBmXWy2N6j+nbqtqR+jnlAXcxX3eR9vLL0u68hwou1oU7Vn9JshY9
if97YfXvC0vFKVKGMMroUzU7CJUZpX63mX1xNftaaWc34a3hS7Z+o3njVbjR3cSft827dqgHO+5W
us0M/Fpftxtl4gBdEUBVN7gF2XAU3PSpG+zGvxDXfqndsF2mLgVmKiPCfvaJA6ROtVw4WYeA4s14
bQAn5o8953srbidr3aRPquQ0IQKZW3Sp6/i6nm8vfITfHhosHCbmaHExv12W0R87DaeHaBZyFmXt
9X6zMXx8NDkVqd8d44pQcOElcfLxA893waJgqy80Epno9/cF0aSV1Kyi5JmvaTLLjV1/Z59Ylykf
weP4nm6bz+HWYGgbMO8dr4PX6So+mHvrpnhA+ZvO1XyT7cZnJP729UH9htiHREqB5lJhT2/QR3oY
Q49j4xJHo5d5UzCV/WLcqqJERysDm2CcGrHWpoKlIqDJ/anfBbRzsm/pMd5023yvbubH9qZ+qe+q
Bxgt9Cx72/xQG1d+xlZXGhDQY8zoJbNTcQmsX2Rbvy/ex9uUefVzfR/u2vuBnt0rbK3mtT8Yj/2+
eZD2xZGZa35H6KRaIdLSFZxupZt/v87fTmXErhbcv8mjNc/e5imWxFFQUuuQmAyU3aCjIcvIbz3U
GKls/n2t39/kHxc7i2eI/UmlBB3nUM/XmnSDWhQqFltcxKLqUQzRRxM/cMy7cNFf8nhCJ0Cnhaem
g6D5e/nMrWbIQ8rhPF2NLj1cj7iyCdbiZrpuPN6J0z61a9jZn/9/17XOEkilMzIzLHiyuvFcqotl
A4XLOgeyVtZ+GW7Echn5S9k+br28O6KD0inPnbiO5gsTFOm3oLHofQFMJ0HBB/fvJyDkfTgmodoc
uvbqFO0ToAud9qVakaupkqeHj32V0ASIHGlelfpGoytA++miL+7yds/38SLDaUJE1Rl+nB3RqlAE
SqY34kGnb12Udh/PdoQBRhIyVDOxiM08ZcYmbXqIzX0yinY0iXYdvwf11di5/347P0Hj/MMYNI6Q
rl2sWfWzM2eotfhUDalyiDJatVATbE0AK2M3sWcC69CxbrRzWH7s3hlrK7c08W5xRMYSmBicfAFb
TcXBTHaZYKROiUx8uKbjOrS+pDHlZMa6BV2Q175m+hLuzvNuGDbI4+DTWo53+vjUd+9q8gDjPxRv
9Po+od0sO2HsWhC/Jru6lVWn+aYatMSVpvoRWBT0dEwbKEb0MGMvnqzw/sHEm/aoalEzeqboTdNt
0V3TG5XibTvurNM6vVT8/+Qc/3pwZyfQUicYvJj0GpL9yQ7fqh1WngdMZfc9aiOL6yC9pgNLSGgx
lsFM2i6vymPqDXvFxSNypd8YXu3Owk56LbaNp98xUWy8zN71jEtwDd43q+6V7o1k93vOtHfxKXod
nhLche1hW33RYCxhZRU2xW73pb7zG/EJlZzkIfq6FK+U3zYOSwSJXnAbqn4eOk4GcPZCrdProIEQ
o90DUHWLBnNc5fpUHBEQbiQfp09D2ZUaAxqQMvP0id+oPt7DSCxnEd/VDy1bGWLltkxBMvNZGd8k
Y6uGTN6Vx3ncmKweU78NoTpK76MACD/fGsrTv1e7vLyU/7w0kxamQrdUoSv6dwSI8YG00i4eDhYg
wpt+o3rGU7/N3q1DxZlj2nriVoAmVsXBGp1hYzZMb8S1tkEgZnwBh/Dvj/MjAvCvj3O2hvo4xGZD
mvKdCNZ9gWCd3uTvPrZnGwUzHF8/dKShPoSP6DMKVnTWX6JPpAOa5+lWezl9i054O731N8Y7hUzz
Lr/o9/LLfKifhdf5OD1rmi0FXvFmfMcvjrSPX3qahR/TfXeMX4qvPLI5tz/NZ/AX41t3bG7Ne/mu
ejPuhyOOE/A+6yfp5d/3+z846D9u+DzaMHHXGj3VGYFKLmzc5/Ct5X/Lp/p9+ZoMZHw+fffPROKP
8FG8JWmJXsv36jl4VXgMRWWb39Gz8CQ/9NdYzR77m9Cwow/xgRoQnbm34rO/sUTOUjzJsEZaqrtc
tc0XRqMhcnCg+pEYeZJfivfi3fyUjAVOJqOLf5s9FU86ptxP1XtnB377fPqQ78fMjd4mbIW+mzfz
Of2c34Tv/GW4Hu7Md/F9eq/oPF0rj9YjmJ3hTnoMnuc38R65ksiW31VoYLTIIjsCtPO+9JS+otfi
C9ldesMXUtHfTnYYDPQhkaMX/wMga2pmNc3IMgIuTTcUy+scfGPkidmlbuwvKSius0vWC90djb+z
s7wu+xQr+VE4LubBH0ZNo31VbNLb7g4pBev02Te7sHEP1av5fsLP251NTz1cTP5/ybz/+hRnTY14
kNVqahh3mEeU/91lmt7aX7ULtgmQo30RB/zbXdOAgkJH0kCZdHbXgW7F0FGH4h4gpvOKGLVLugTr
9lI8+CnOz7aH/OeFzlK0KIthhoBe2ufFAV9ZtyuCVd9n+LK37qDBgx2YAY7VKjHxlD6t2oEZYHMf
lEyl1cXYFx9AThF1XsnBV1StJ6YHhY5xIuxGiiTBvGtxLc6ea9UrgUGmCSKk0/E031UcU1SAqG4w
/5RDd+rpvnb6pp/I8zVxnUV2b0bHyspWtXbCtWvdBEi7XQ1TwojjBicsgIPHGRy70YPeFOTtaA07
Y9wLkXpTwh1v8rdaf70QTX45lXha9NDhTiqLsvnfwVwu5tEMBV4L7cHNMzUYK+He3BRbqXJm5nCZ
c6kjufzE/7yfhbjD4HDphZ4lkImWt+UkVvkuM1d1NntpXzpKvTJhkIbMuQvQVGDsLtzmL6uPu2MM
S9lHW/Lc2qPpRrlvWlp4nas6sQ19lLuD93GxpfND0zm7PcTQad1paPLLoGPOHmhi5EWaBe3Ccgnb
hzGnr/ytxQ+NwtAfR4Pcga9ExlyZX+jq6e0GNVeBsRbgtrzQFjCgP3WaGyMpPqh4rJhAhDMX6Hgx
pQhA4fWaoLiWoE3wgtsng3fDWX411oiwQOVEqNBk5cOYFReSXORH//vieGHwK0EaqSTzZy+uFAyN
+q4udho9FdGRndoWmJNadLSBNbjaNU4lrnC9wBgkH2rGDdmsSx+xtqfv8JAekJfaSX5p04Fxt4sK
2fI3x2dzld5qz5Mn+afHZiP55krydTQk/PQ24MvlD8o30uZVtsk28pX20cR4QhZ0ViRfeS42wbFn
zS6fweBHv17fzzY5N/91oJ+LdcerNvYLGsbaY/3nSkd0ihtwLwIgEVQZBhf25+3o5Tc4+606b/Jn
Z/RGb/nz4rHzTm7rnohVA4Cbwa+8xhudyWeUyZ8DcHNUGvhk8fyaHYzEbFBBdAvheHL95evZAWgE
NEdZ0DcvODVvxkOyTbaSJ7riLgLw0bHNGifykmPsgiZ1zEOyT/btFhTdhVzpt37j/7wZcNkw0dA4
S92EDLHSVhtLvM+PGRDUoPlCiB2EriLwMocHMAcAW2Ga/Xv7/bLlNebcBrZUcGkgCP29J9rGHKNC
sH7OVryB2vl1qh90xAhEuMLAw5sLUe0/PtoEFy7IEB8BL0YuP72DP9pKLWBKXajUbFd+x2/CB9YY
L+q3uoAQ5MfxbnogTWEivOQv0dv4bT4HH6lgQ1jM3jBoupu/lswEDqvwSY8kuRSLfsmfqVxhaCwO
hFjfnJ28xI7QOAV5vmPqXqJz89EiD/XKh6F18TZdj99T7kDf1O7//RJ+e/lLjAdxQAxctL3+fgtz
ZZTw1gn1UCPse8GJV/MKEVFC/CVbiN+GTvoie87QS0L4/9z+bCyCIFIIgzswNpCalmGipo7Y4yH8
H30jBgEeNFS/tLR3p7xiDrtBuPvC7Ypnz5lARR/KglKFPBYmt8ry/T8WgaoHcTTGXb5TfuIVRh1X
xIdt44KcOtmfqa3zf0fTedwu/BDlrnGnnyDC4NMBcmDvr6/f7+9DokkNYG/5lXut0zqF6892QSv3
PbZTJ3BP+/KqoBzN3ORnOLTpCTzLyACknbZS+c14q7oVkUR+Fv3JnUG8VLZ2VdkEhmQt70RX8WS3
P4ScSFFjszb5jx4ScLHiUgP07LxfHsrCM4PQzYAJ3sLZQ5FTK5Cy4lTciyv9WL6ZV4bd2vdfdA+D
uw6BW66rbS68ifOV95+Lnp2Js6z1Rd0J8410N3+ExSp8RODhdKVkPrG8xTAktidxZQG8ALWV+ULr
6eROu+kbeYjmPq+26neBzyTjS2ONZaz4DcWGpVSAFHzmQK0+E/pgo12/CoCpWugmTvdEryD7xPm2
XPWLP6aTfGP18K5sY17orfAMd4F7X/518zIvJJr1eHuq9t03ymJwlvP7eXYQ1Rh4LpKLh24veN3s
ZeJsG8R5b0E3Zuvuke+HqjMLnty4ynf/pu7iDzgNpmyX16nbfxWrhDp0hZXUIO8GUPJHisXcpTf6
VN7R028NEH2XMqyfk/iPHOQ/z/usNSpHzIEqJHluYGRZ9bMa7k/pVXClO6/5MUCu7V5sNkC2oVJU
4LW+igsVznlr9uf6NAfoEqI6A2T3LMLhi5MnQSiDojzQxmr3JsMLzZafzbWBwfL60vL6bZBJuFno
AdhZG0S4v3e6MY6dpQvZad9Tdav5qmmyKwFskAB0SKYJYdKWGN0CPlRGbzzRGLpXimOAO60n0+7D
xGGEhR4pL6NXVtP8MNSfMUJ+krL0o5BM1rPYBtexN0YMPRczMDA+Y9OulFZepVKB7hVwKMEzu1u0
2916EFZjXm6DqXfb4JiP2k6jU1szB5PBaRqntQr+MdUaR8MbaBJJVPTF/i52rL7eNpKOHZ4FnO7x
NKdvzU7XSi+OyQsQN9SAL3QxpolrM3MrxCvMLsbG+HuW5q2cNo6A3+tQfqb1xxx1GFGvQ2mFS5HM
zwvxgICys1X5F3HAULmloyZHJGp9cQA+4AyAmjX9tFK6Zx0MZzBM6Jt8nTBF60IupFylSGm3XEdH
Uycr0DVnjDGhpdrE6zqEZVDeZKPutKm6NvLEnSXxCssCqA9fcYKQszY48YIVi5nh9orjjxrIlMG0
6yaw0xFPnIyvSUOCmQGZlBzmGB3DInIxc11jX+pW2W0l7MvTlymZPLxiLQpPLeoKhpFeRdPotkLt
tqPCWHF47dzGULaB0N02tFWH+qteNIAiQN+C0zOhDmdCuRS4USCvdeJKVxWYT2duDPlbT57HloGY
2njKcDfKqGF/N0Pkiv31KfzoDL+XLScRjg0CrqLeI62uU+fdRWhLBelyFb9S3GSofQG1lqFct6Pl
COabZjDFD7qrRj75xfCoxfdd/ZgB4252mIVAAAJ/1wMQE29UhklRQXcWY9+hkFZ1kK1MsLHFBJso
rezKAH6n974eKV6cBb6K82O66orjfLoadz0FaTZQTGl8IY21LeVvYFC9aAbYFfjTGPk1ErNy0m6D
nj4qGKRsLpwoGVy5fewCekFB4xqgs2NdWCmzr2brMMnB9iZuKyUbOdoM6aOOsprUvSYZ9JsGME4I
HDmx7LJbNEHfLMQ1mhdZu5bY9jQ9HSEO97KVU9zd1lQm4tB6J1NYocb22AkPE6jA6UstO7fElmmz
LKBZFvyqBfv5Q0msvJDFMtDi75JH8fSVCaWTKI9xfmhx3bYU4gvaupirRF6WEqvZ0KfaWilA/hOB
o7tlhpbA8HpGoka1W9CJGZaC8QgNLCYfoFEwsluG8hDDvtaJVPU2N0A1ctMAndedsR7HrfScTh5g
MelkKyc7s+zJ9FHcSUEvX1fHGTF5azdJTvhUDu40uCIKw6OrgnDvr0JeXOfBROgbd1bYPKj3uirS
SIsmqFMmDh7b+aMh+NLIqmHQG2IaXjkVJi6yazUsL6cR3WFvIP13xzYxOFEsfzA9DDoCyo9NiLGW
4Nfr+Q7934ajSHEgPYxokERv6rCDrWGP9DeBdCNwd59kj4Lcuh3PXWRMLSi9b5w2w/yaLDXqULhV
UuzT/s3UEf/Nxm03FAhrPLfVJrAEexQLhNnZDxqhc76TW3oUqOpQyqEthxgaiGvMG/pdLG1wEnGY
JW2z4FoL/CGCEHzanETZVUbR6yXZFgvax5W+gS60CxKTEdK6pIHZ02tU9FedINiDyIsfu+EZqwxn
Rk9a/gKxivBVQYv821CBUtUbIoZa3Y4NaG/EVQSO62bEhf62Dx9zoPhqr6DwWPqJ9Yl2lhNayk7K
X0NrcPUJkkKGlmFC2yc0kEZ7TxHvE2nsxkm+yofGjU7tNU5ddA2PlvBuzv1hBNE6T7JthaxHkddO
HG96W6U13MLvY0MpHHNzJB+Cst+AleKoQGlZfE1zyzHyyI/5m0m56DLhCvwmxNkmGouDWVQggGu/
bmAhjANKNiEk3NQXjP0pf5wnAxx7yUSrzF/0VEVt8bnoJdvsPsaq9Nv6cCLPkYmlcTM7zaYXtU0+
IFQ7AOpNh+uIB0n/zQ7kwK85+KwZR4N4naF/LfevnNL/h7Pz2o0cW7btFxGgN6+06aWUl14IWXrv
kvz6M6h7gdOtapSAA+1dXUZKJpnkWhEzplEadBHjQ14k9hjuyd+Gf9c6nTGxEdDJRpcgbrhRMQho
wg05HvagYdjFpTAh40WrIBihCnVWJbDvhB/x3LsE5fTDYVRNjOEfI2Nz2F5ItQND8OKa6Ovksq86
BBvCLTcMxcSjWD7ryducvWhY0MMU1JfbXngAIDV0hMnVdVU+zOMnOB5zITKKSwI5L9tEiLykZhlP
SaS53Auqb8SVq0fk8fFMN+1T2NZwR6+QLbLFbCccqSJCkgwquZCohejiCJXuqDOgoISQJG8d0Bs/
wTutfJqajVwf0Bk06gMNJXcvwBG6NKU7yGDT+twgvWX3Sk/oOW1dOKvFPRyHQK63AneX1eeOJL3k
1acy3zcf7aDg47m7aM+RKLnhh1keUqrVonjSteOiL5sImhyOpTbyZkSCrOBMpsLM8lvpAJV/AEfU
kBpX82ZU5Y3c8uT2IBrhFBid7GLB6LREjcRm6prp85Q/TQjC+fdk2vYtXmGDxO2h3oh4ZKlh7xUx
2ysbgpaWO63TdhePsbanK0A2EtOLjITNh8mAtHA7TPw1ab5k7pCrQRAgunHTv4wPwgshDgRKHzMe
kNTS2QKkI3bMXVg6C5JgvA8xST7P2SHOTqHy0gqxK0GJWHRor61HaVQ3n1yrZnon8d3BG+cczld1
2REVEvTxA1iy28D6zMSgUa8uYotl08swlfjvgOgi7ckf1IHbJNyHCknw87sUf2UUeBQuE3vnOGwb
yK0SZdFUlPZFfsot0a2M5BEkRml8cUoCYxn3bQ/SRisn+eoW1N7JuiuJBaAdLwjoENUynp0teHCV
fDdavoUCX30WKe1K/XZWai8sD0pHmEz6HvemOw/bamE/05WjqLhkCPprfYfnLYxzMptjb2QeM1JG
6sOXxMaheiJzSOVm0hi9Yrw75owi2c8wdHS7/mlpqYO2l1xiK4pZ9b64mEp9U0ArMu6Xbjn0xWnR
ETNJk53jMSAM1GM45S0X8la0bFdqWGB2R5LmDoN51VP5TqNXo+ufNLL4ICpkSuOsW0PYXaeQ7iN1
pGCokB8wo2xvLVoWk2EpJLWzmcoba9rA0xVY1vL0sx7xuSZzBV10KxsPYamca5maw2iJwnzrh5Y0
Z8tWqG9YzmuYwGqNZ5gBrpzR3uYw/9F8ZpZ1p+TqxmQwiAE3yPl2FOb3vos867K8phZKthawkLYt
G+Yj2JJT1MVuMCN3yB5U1PZj/S7pZ4Uxdru8ZT27gRK5U/gSXgCzsG0TqB0H0rKjYm23glaY3VKb
N2XRbwT9aRZjt6c4L8TYyxJvHkanDGeE3sNJupi3YjptS+IcuwGjWO1shPB3k2gnVm+NmDhZ/SpZ
d0X/RCSkqpEdPB2i1LRrNvjO0D24ME5l1EelmYPO4hiwb7J6tOtxwUeQ4JV9YlzllXiaBOmkWuV2
ssaLU4ew1opiq4pf/fRJnajTJLTGuTewlUARw5ajG2inYtOTtWafjeW1LmQ0HAh8u679SIwvvB3t
eX6UFNS0yP3nuHiWBxLdL3gGF8CWyWbgldrkNF3YUGqBwN1mLwxvda/Y6NZvYzkYKCSamH/RdKJE
TXeieeoHxdMwi67Kuzq9RsksoWCWC9OOlNVLkrFR+VnWB934qFMm6cpjKcIau/hmt8mQ8GjSrrYq
cn9QZ4w36wIXw7eXCwj5yej19as2sHqg5r+I8PXI7cmZx2joc4XhM2PRN8TjzD6TJPVGSHbdequl
J8Os/PYsIb+WzfggNeVtamYEOrS4vHrlBM4q3IsRT3dHnYuy+KK5vaT5FWmGS+cTX/F999fGa8Pj
roYHocr8SRX3iSiT5ftkUqhx+Hy57+ZDriPPuMkvhRdFp45KuanbD3xgfFKzjO5dwF5JND9Jnj2K
mBm05UtZPoXmZ6Z8zuFGF68Lvfa0qHTa4aUgyLQy1/0AhcgFF0updhv5clwY/VcZUhRUgRnFmIGD
4/oZRU+KrDlMmdalo9B3VcwGXCvXYk8OXniFa0GrWJt4bDHiwGpTeDEaVHrKdKxhEUYE0DYdDpuo
p2KYxACdffKly/fFyivTrtZFNGEaJoiqHYsCBWHnAJytqkrs1aKssNP0oetZ7VCixXcdjoirElFv
6bkSXKhZ35TaHaD89upbA5hDQoDQXSdoAtrsPC/LpokLfGBCu7M2ef5QXzLsZpr78V5U0UoyIpCk
wTGkK+qPbHySRpXOW3NmShQN3eB6AK4RHJnGFuOTlj1QrY7zOa3eZZXyZMig0mhU8U4H6DN2ymEQ
goyHJorZgwcX79t+3uWF5Fsjf5nBRajfFbgea62T9A3VS+OOa+BR5RbhEkQjzgnyvRwymh6+QjV0
WoUSonxWZZqwnvqcIkFEDbTA2DFEkk2pB43Yv0yTe2mq39CzFZb9B5gDTIfrgUqEqipKIuPiH2MX
Ra/aRWqAbbkfet9CQqx+ZECK0lm3v+B3/AYT/4BNOR4p3Gs2GkAKHK+fij5Ra2KrVPsKnnB7uPB1
HE6KmzHcKGmIbkT7N1Lmn9MBDijjtW+R8cN5/jjBrgZBqnUOaNjhLtk17nPl08g5v8BEf44ANZ2T
MrCoVlZtwg/kU1iyOpqqobpbfOwGPMB+G+KCywjwN4z1z0EZWUUr8AXurMMT/AG0l+aoLGbOkWq3
hNKK52nw3nsrnxWhp/fLaf3XwdB1YXyzsrrh8/4b+xITmbF1wcGeLq78ypnZ20chEHbt/0G1aDBU
IWB0TfJVjG+T4n/g6ZhnC3PR8zmR5EzQ8ZPsJBvqoScoI+4WPEt1REDam945//0U/2OiT7m0suuI
Fgfe+4aX/3FgWa4X0ItyhHK4CcVdUtHiPZXUs0N3EM2OlSPDaXhToU6Wyq0CZpEMoatn3RY/AXyW
3IH6Nw79msganUZUTzZT8iXGuZMRv9cE1pLiAsA2hqXTjHWw2gD9MYFR4/uwunvsMtFWzFvBoNS8
PE7qh3UO1RbcCdjQoJg2cn9JAM4VGbrrXdIjrmlh7lXswfW2FJXNAv8lrxdcsbZGcYWdcVhvKFf+
fpW+ncz+vU4Y+B+pOn5A+Jz9IaQb+cREFTnxSUnvmcO25wGTK+U8dy8qetImc9XoNuxeUHQVWJOo
yqMQgoxq1wVK6v4exxcEXkZ21tWTRncBoTb+TNvBVjH1aIZbQZuAHR4N1uChmG2rvcKPRKvuybhF
uXhbXD7T6pep4X9M8dYzMkWki3j9MzD79609Zym3nNlAYu4CqfAvBd2I9Na093J3n8jHiPhGbT+r
+7Q+9/pmkDcV0eHmRpLv0+GTEI2pvk/ql956tITrENZSUbyk2nOmXGf9I35lc0MKuPKIXc7fP4n/
gr8ZtIkwoEXSk8n//ff77uJObQutX+Ujs3cVee+0mVCDP/5+GOXHxrCi7JiRKhppREgdTPmHxAJo
REeqVmWHpTEdU57c1JDe5Vl2ylF7SKGsUOJeZ+BNYgnegAE0QRcmJTfbl9fFUYDLIkExp7a5lYjK
HQiqyYyMPHr8paPpYY5fSBT+ilTD1sc0WMYtvtjIQQWnnsB6+9dQN/2/n9H3CvKPW/j/zw1MA42k
Sc7Oz/F0JoSzWs1GdxTn7iQP6VsJd68lAj6FOj+vIG2hZH4KsJl2OsDFas8EP0I8x+UV/Qa8ESto
wBazpt9MysQzGTNXo7cz5ktQ5wdLvBWK3OuWJphydtNxp49Hk96uWIO15Wdhnjci8H5B94OJVACB
3QILgSmn1n5Ksiy1+ho3JPk9e2JZOqqEEYOgeUL+buwgOkrzDUVEMzxT65qJLXS+mRMgkoGSWAX5
FLOrjHea+ZQvwsuQCJtoijdahFkW9M8ml1212WopehzMhRYKsKUUD1aEYHE4WNl7NRduFJkOZQtW
l0i0xbSm6n2RxTdF/k02uN48f3wUiiVCDZLQJ/1Uw4dDruQDiy6EGXysvlVoI94aGTJ8y/37xw4B
9peD/djD5FjMF31mXiVcpWGAi8Rg3oblHtOWdAooDbHZqBx5gzZahHeS7dQOcshCLGjhzeU1lyR6
bAW7Sq/wN9Bar1rwjb+pjQ3fcjl0ye14x2wx45nYaE89ahxcumRmBa8NyM5rkj0ujH71fYNHoS+3
75aFAQD3zrwH970Vp03BUOnLSO+nxYv1G30H2lpurHRDg5/SRxGt7dY9bAHMMFQKU9eUD0KCfGaX
9F5Owxjdr2Zi1XOlvSujq14vGyXxy8pNPlG6SzP00rx/M8HYbGaTnxTjMhkjy3XS7ZrkRDexXYt9
kq4+c3Y141BaZ7z5Q9EXbpYN9eoMyzbZTSoVOUZvbjI4FmC0h9RKDK8uO0bUfvomRhtCWbXpAVvu
7LI3kxsz3OUzkILdHBeqefzbO/CAlZ1WHbTMXoBAsNHzrF12DZN9upm77bLauNV2wa2tsghYbPoC
RLFDPR414TNO9/q8qeUHOd1K+QtTXO29PpSH7Eu5a+NNO231xw618ILVBt3mhlC5yIUjexFwRyue
yjSQT4v4acaW/XFJA0veK9vRLw+ItStvZAj0K6VJXHeQv9zl8loz/qOySIw0sYZk0MhVQE2RK3eJ
MTOOFls+tPp+9BW1o7ZPg7G71wT4C6ljPOcDGfU+oUD8b2BlN8nKy52lI+fdxJML9VTL9ourwULc
VzGYXp/cVkbO28e/Bx5iJu6kck2rVexEVG6TuvXDy/OEg2RWkbAtsdJchoB98bkjbTZmoc4xLTCT
18jyoV2TiYuRQAR16Txcm8Lb2tFlY4y4TRIgK4PnJ9BI52bGRsS2vnT9Qxc/wF/npfWGsvejpHwu
9cFu9MnRAV0s8j0FiqhSqD5nbUShx+x6GNyxkz6HaiDM3WCUpLg1/qyNodnGY6h4A9jNZogfFGmX
zQxcEvlLXxo3tjSW0uW57UgFJThnNMI7rWVAMCVvCnD2ReXuisu7HGlC2Ve/VEDf++ofn+a3Mofi
FO7Hj0+zlrtFbHXWrM4TbuvtKv2L9pF93eQ+LkH+L/vvfy5a6OYoTUWaFv3HorVYSWNGoowcrA/m
iimrB6OJi5lnv5T434rfn+el42qKmJEa7o848GFI4dSmUJMjtdxchJd2MXDODqDRRKtraPcS0RrK
zK00675JSKXoNUzxTpJ8DRHKxkARKGkq8Y/qXnBPhucFTkhiU5MGs/wZaZZLIg0pSBJTooL6AHMj
+Yap5T6Sr9PsDBsCgzHXmrC1C9Tyq2+Q33Zel+3q6YiLW7jMmAeccyl324VRRgb77fKycEV4cEMG
42MJo+a3eG3tR9/zXSvohJqKQAGUCz+7xiGcF23uTQyE8x2hugPjvS2EaqMjH2HTveSHIduW+V1L
vcJop/ahHwlagKNI5EEVWWKbHM0qus3Fmzn1xMyPui0CmaUMpNKVGbBOfjoHEk9x46Td/XJcMCF5
ja7L3UUABr1D0kTZQG20b1c93zFRNgg0kuu/b41oQP5jhdLp/YmjRB9M3/rvFaqT2sFqCjU5x2ZQ
1nd7nqC5DlikwgbUw8s1r5VcBfBc9BL0gbAeZSTYA3aQN4t5b16uRvWmiFqwkCPmsxcMBrJtqPr1
HZOH+CNbvDnboEKKsg1qjnCxa9Vl9APaKfVuTDAwSYvWrmDGaG4slUvrtVAx19Hic8NAJt1m80sa
Xs1l0Bj7pgyYqqTdcc5uE4x/mo/M2HeodIw9tvZZdWq+lnBnNOeyuZvz23E5hf2NaJ1mA6x6X+lP
SnvUsfMIEY7czv0hsU4XHJDCo2qA4HtyeCrqU7RcRdUn3sQ41GClUul7BRK34F2o8rA1lbb9GLTq
Qyu7BjUV8zhQX/xkRCx8nfbJYvSKExGmyJhvYV3WHvG7aJYt39hp+z6i8sCbaDs0gGywtpmwOHSV
W7q1hC1bYmC4/jxXUknc+bM7ylzQkum1Ow4+fI56zwZslRsyRuaSSbGzwBIXvOkm3K0Il32R3P65
VDE2tEPzVMpc4hsu6KDsmJaOs89nYPSB0Ady4SnN0SyDUDqG/SEO70N5V1ogtF51St+7fGcl+Kky
6tiGn0J1NfabVsfgyg+lNTtbJfLV2DbQg0FtmqvQdNc7o3PJcstR1kqUTc4goUPzxNRrJruKvCVF
ckYrbPcyZs4OZs3C43rfiDjo2E2xqeKnksZaOVuYzRaBDCFDObTzvntVs03FcFJhIre5GF6G/ahw
Ywi8MTF2VOrF8JgIHrgepISw6+1WIO0KH8S9Wl+znymjrWE7B0mg3ZbwAmIC2vyLZasIt7/iwsfe
IZXtBduFD/lkiXuakTzedcZOVDeReCj0K5kIyOS6qr2csWt1XxB+BFv4jnF9zIhZ3DIcNcxtIu96
eDnKLSIsSn8MyrYFc7p0X5Vb61nJ8Mz1TWL4rENZ+wIM5tQVXxTQSGxNuRvcuXuV5WMibbT2KOab
8HIsRV8uvVi8FpmaIOqgM95XsY81mhjyqiS7bTq8/wZHQ12RE+CwddHVScmpyo8t/GHJBn/Fgnud
+QD0iu1jpG51NaDIpemesIIWbsRqJ17eu/5UUsDFfhdToRIf5wxVoHJfdsF4V37MMOTgubFJk62l
bi4A5LDi2I0kbzF9RdkmMWzXamPUnp4GjMC1R/HiiNI+inbZuOmAO9RgUk8qSxuuxeF6F4/JlZi+
03JL2IYxkSif9BibtMiZ+xepe0zkp56JeH7HML4r3olzUJsbzNwE9JXx2yITxLeXkWGam1w8WX6q
vi7dflSvGuItmSQK/V7F3QKtng6vzuftSZMfgvtld+Vw6sdrRXAG3Hi7QAVeb3xeylrbI9y0d9ON
mfBROlS8MzWltNejDbkcc+1b01dmebERMAv2hcSHKITaUtfWNkKmfIfDRS+Fb63lSf0jn2mHB+hi
N3RbFsKXoHsvJkrjl5hUtmZDjnJCmGtGv+AtRdAojooloYzDDEvULmw3nXiN8VSzQPU/6LkDe2cy
UeI+G/WDWF7N8mFg7WVyl2xDxMHaXkp3KntRuGvL01w8L9KdVXxkqhdBeVd9fhOXQXzDDEl1eF0R
KQYOUwqzJ2fuPGn17/Esy00TP7tnrRElW8NjL9sj+hMnL2+8y+IC42CRJHYeFnFhDGvDmZC5h/Vz
M2PuiFsnPKHItpgYtlIECMQgPJocEYRLTExET+I6TmuZu/Q8lnpF8vLdRX8uxVdTYzMXAqm55Sbq
dIfDZYrPhTQhWlhOqDtDtK2yU5R5ucnM058/8tbXcz/psMHdoYVh4gGh0sIczngyplf2VTy/mM9F
OADOO7PctupJ6K+K7K7QiQlzJfkIcyrTvWnyCQ0xoz11dZkcw/Q+MkNbSLYZVINWx8O8PYbtOVE8
RKwRgirOxWvj8yQ7Yb+XirfKOk/Cc1Meh5nhcP8oS5hHNYcYXzVGhMqxiU4N1uii2xQ+SVpT7/Gb
kpEeAw7ViXRPk45Fj/G6N85eI/jK5Jrkb9pi5ZYGYjF4Yo5V+0rOfN7j2g+5b76P+aZK1qfb1AJl
3ETqFbSmKXyWGSoV53ynzg+DeBiMKyHeWg2VPIVZvJUAEXvhNtE+DZ3Z2mTZmlmzZ7/M9ABj/VDJ
h767uXSnCw8pRTpjiu7KNF5Ni0BFRCSRJxhuwwyTlhUOi4hZWRCyYS027ZyISYvk1+l+iXeMhlgA
LeVWql+n8C5UN5Z2249XhYGHzk2CEuJsAO8WzIe8zgqm8Ip7aa2OEseIN3Lhz5KbsLNwp2DqMtsy
Vqwoi8NTmxwLWIsQMLMdKQddH6TptoZ8ghn9R6RANqMn3gnybizdHiI2K3j0ooa+FJ81SCxbLX4y
ip0E2DIPO8HYF9ab0vlKtmHGasDFYmcO8aJ2q9oOH8XeUV4HPDPlXbiHSyiOfpzvx8mjjBlq7xIi
3/pFAP9T/vpdeBor0Lo6Hlt/wODgcP08CmqJwUh9sJ6u0o+7R6QUibPNr1dCeLRlQhTkJxFife0y
9d78NjD5Sa//4y384Lv2rb5IQ8hbWP1pXiDs2OJ17T0z//Uw19/80uj8xGH/ONyPAc2ilFV/qfTV
paa+S+/QUjipD6XJ8JIDYhh3lbB4wgpzmv740Dr7dCv4CGv37Ih2HfRHsj6cvxfG0n+V///8FH5Q
jCV1qipSRTLQAWYR/a4f9mrmTlhe6LWjPi3yzspoBoJfG4//QncJ5EPJyMgFsxfzB+xaT0uG7UiH
cPKoBngD2po3OqwmtvnLOX7Tlv/d9yFEVRQEIRoNHnDsv2v/ukxrVU3M7FBiy26tz3AV+ZKEhYd8
brFSpOWsGHgIMkEepkM7tK0T9a58XGNO6UVzVBdG9injxZAXE0xgBu40ZysnpiEhbSCD1Jh/ec+w
7v5oWBB9iMTw6SKAMCZW/37TF6XNmFAsy7mZeT6q11DZSfG+ZskV4VRSpKrY8ehneQL4oSgpaDmg
r+m7Tj1aHyRAg14/T5arejBgLeqXtxanWeVe6qAs3QsKhtY35ryDxV6Wdhcs7e00XAGloENuLrt2
eBjR70vp7YUIrSkw3QipWravNXDVu54eoX/T1ACmkJPFeNzg6jRACVJs5VVEpEWNRvuB2TKMFnvx
QHxC+5WkaDoqp6EhvGzaXaK4zGJJ3lMme4EpwRPOws48PFSgEm/aMwzt4qqM/AZOUOhmpr8CiG4H
lQEioY4gjv2SSsZPLgfGUn9/LL4Bq5+3jKQzCTSgFMkMVf999fO6K2QCZsJjigONQoakbbSXjTTf
Rn2F6zro4/gCICBp52zUNgvv3GwufskCrqh3Q0YvxC5XAf9pBAxcsl/t/L99OX6+QVllhkfckYpf
7I83WF+6LIu1JDzkBAp2xZYMVTqKeCMOw11YS14bCv5a9OfD21IK26acTnWBgi/tXLmKNm0r2XjM
gJA/SOZ9XsX7TqTO03OCCLjdVVrJadIDo6h2l4sOnCo0wYKvXza/6xrGptqtkqjsaeFRE/OrMhcC
2FlN1e8Fic5KDd+7Er8MkgwFAxRa6zAjQz7fX/wxMuHw5q5VS/s5wuGDUSxkHsFJp2NbvEMXauAL
oLxyhOWUTYeLkd7EBdi/qDmRNrh5D8qfgr2mT1DItdQIsAd2GvrHPiH8FNavyMABUDUaIS1csOY0
o+ss9xotulYJCuzEDsoftWpNHTqJBlbf+SHWA3p7Fx2y2xJjE2Vw7mAr3EGWaj/wa0sFB7J7+5ak
tGdey8LYblO21NU6fCTPHlKU7Ir4OyZwkA1oU3J9V4WwBieoyQ89c7TLiwpxJKeI1vEdIn8jjE4T
tNMWTlYdXYWXfjsX5lbQxl26dKSEQ4FwtKTfzB0zlKHOdxm1Gt5jPhlAbpGm10TpeWRxm5q8LUb5
0SjdkBZc0tptS6UlwZmesOUw17FVL65uaB0UPnMMSupUlkKYPX6afNahGHDNZ6giiOnpUnEHV6gG
gSswRphAfVqx8JOyOc39dKNCfJX64UZIlrua6mIUM29tBWe/WCNTYPWh2FC6xF1m5aBY+Kon062S
5RsJAnBo3ofNVYSwYsGnlpT6X55ZOJH/sWT+45n4qZbTcrWZK8VKzoZ0YLSBmPbiZwK1Jf2dF71Z
rSe8F7gScAdcW3BeieF1O+tRpUxXrVvTuSzXa2OPlET1YZ5bwjFSH/GJyiDH9Mj8FGWTOYknVNus
vs/bx4yeN3VBOpQGrHCXk0u6g8QHw5hubMK9Izq0qkvQxKicqtaXuo2Fj0q9E8dtDXs5groLicqp
h+uucowGF5bhpZU96dBDYoJCdHnoHw3VQbwGRwsnjotyX15ehtFDe5AIkL5hd7lDt1tewZNF7O7A
AFxDR2GxbteJ5F3utetZ/VyqA+z9OXSra9FvZye/keKjUvtJG0iVX7xxki+zzru5guInnphQs5WE
alBwt3Hq+NU6wxCYKji3neFIdT0GimfcX2SoQ854Ts09Qmvub5McpTVWxE4v923Jkm3DZhScfA7+
vjrrfxYtMHj+d/H7xjT/MW7QW2xbkSwm50u3zah9s0AkuV50aWpi4pJ3ywKF1sNsA4hDveqrnQzU
Pj0Ks5MNTjQE2ejls5dfoZTgg1XnU8toJH3JmbKobu/E0UYcXfJnanfem49dujHeo0ewvDnQRm+Q
zlHixw3o/mkUT/GuaIL80L1BXfjgehSS0zTejNkc0xk6MBiIfz/777P7Y+nXMH8ArYVf9G0G9I+z
V6JhMUt1js+K8NKjwF1yHxnJlOGYcMBy2PxAg0sfbohO2e3b4hianqXB/MXx2Z3n4CKDbUJuxb4X
PI54BbRFQuwrlouUt1Hsy+zQCVSpn/OhinbRuGnj08vpqGOsXdUGpCFrjKE0V4i2jBIv844OqE2D
aXyIuZ2y31Rw//1cI7Vd4ytUxHA/sNt5vgimZMnROWX0QR59rMOLnm7VZQsNPlPOLJrhTokCCV6o
pd+MIxETnU8Gd9MeG/iX3EqITAIGTIWHeGA3SMeq2ssLxhFHlCRJ5zOyVJJ75alOjH2kPtOzT5Zz
ie7xOyIz4hKKTk/n9cUoqTmMTemM1/qrJFyZADCJz/UzultL9uTah/UhZMe8le1JcxLrobO+JsPT
Kx+IcJL9fkfagtl5zYGue9p18YMRLCV4f5AHwxtJofMmNF60+kYh1Vgg6YRKPGjL90F7UPLdWk4V
nlA/hLcxPJqHcJPDLrazXYYfwnIYiczokU64Sv3J6V+bz1nqttlm4MpA6MAeom6uK827rrZw7sl3
g0RI8BVmCmSbPE5uTMyAQ5ZnX4P2qbhILA+w/tiyOieZPwcDyou3RJuRJhwUTq6Jo0K48ltT9l33
/7y9FeTOOGyLBv//UdmMpSzrUUyuIdCodqVUKFfjDyDeeXFQAfFnQNKx57I51MKAi2tFSMLbnX4q
aKXqtRpGLzB91dcdJeVLpLnAd7qKlGETkauzUoH9ugWms5eOKxLEpm+c+sRPQB6QGU/wlp0CvWNP
qWoXT8tN+sU4jva9vSk+wsFB4XMAcWn89ojP+ExsSQZA6GNRzsFZO+PMLV+gXEJUUqjCYam/wGC9
OEwBkMJbsCt/tSP4j14auQDFKoaMMoYZ8roz/mNJEMfOaIXeYEaMgYPoCFdEcGzxl/7WP+OWSEAH
UhX+DVWC/VZsmIvv8E++MtAh2EiHA0zf3GWPSstB82tH28sZyyAn3Cbn1I/ddwJUduUXciTsGJbd
hf+uNg3Q/nxbCKqtaT8uTra9Dh6vKdqc0ba8dwHnCESH/PT1fevcz/YX4jJ7sp3Xg2mfbgfaPBD3
PSiQjQ/XbrlCs3FChkUGx2Br16ZjEECfO1/oTPniajvrzze/il7/o2ZgIkQFreAlBFvm31fOyPK2
qDqrQjZ0Yg83eaSjeNcXW+pXVAZTuBWQtkbib8XK2r79cZf/47g/2rtuDmt9KIb0zIikvrb85jx8
FruInvR2oLt6SDe0FPscbyM7e/vNwuD/ZS3/7fA/HrKsiHVxlFDONB62Yi5YGyidHd/h6AU4eDd5
slNvo5v4Tg/MM0NKb9UUdgQsgKRieZtsJHc4LXcEnuFNItg+Ij1nDegpbxmMpn50JgjOu2yoUzw2
Er4yr741HnN3grrv5T7G4m73Up2RRjwiIT3DuMATYPUbWV9p/aH1V+b+XumDZXoSdjMy93C6XS1T
ZoY361vs7Jv3R9XmXgM74y4hXNJW7c9PBFGMJ1M38vj1ilcMYCV7iS3e3zW7wrN8xR3OhBw8M870
VP68Spu22QZPr/JZ87ON/pA+dzfJZtyGO4Yq82u0mV77bfi1sDN8/yH/QLWGD8Zqw3JlAR8lnQ0L
hmsEPxGrg5Qr1TkIonjkGvvtbg0KKvhbroabQnRZ/z31BYevUxVcNkUQ+6ZruvL1SoMBIbXXZ401
KljtUQzPuoHE8/2aTNi+L1TmvGe8KNFIwfqyBY8dVrnfLgsol0gvojFwwuvMsfgino/nmo3RQVz1
/V3r2zG8i33X2HeHgxQowfVor8ddXyTn6CFkuzVOBJ8zvlY7BTBYezVsWe1Z0HLb0R2qTH6/OPHN
ujaQkeivFi2vuv34CNeF35q81PpNEOdOIm4vEz98DUmODwSjRF7vFTwDr4SIB//2lJ9qfupV99cf
Jb3khhXGhqnh5pi5sNoPG7NYbTbcL8wL7AvJQHQ3bvGxeIsnU91CP+XvEXw62VUZoOQ5lk7i4nFm
fxnX5B06Giv0NoR5Ve2b/Ro4VLLEmJ5AClB2FZ/jM4FIb6t3TOgYH5RNHNhy1zHL9bQX3MhHthLR
DdnZ1UwMUY3hDBaVmFAEQfBMz+1w8OD++fkSkD23nsmwpbl1J05w/d7nw2PnH15fRfvrY7XKQC7K
rwYeYUjBMKmJj3QOgcX54pO7vnGvhkTwWtolCVbm9ytSk7IOrldrvQz4FbI/0wy7qc23Pa/PAD62
e1RqG5njRyzR68KMh6B9vzudnncfD73/QQVlkzDkiW/Ml32IgGdSTN3cq74RyJYrH/Kp1/YhIKfL
fl3/ACTJ8YmM4ljtMXMLH0QbuJKmnC/ZfV2/5XF9p89QKGzz8RbUnKAtBpJOt4WJxWXIrta/ab8v
2vpKESda/w9n57XbOLal4SciwBxuSSonS3JQ+YYol21mUswin34++gBzbNmwBtMBXagumGnvtVf4
w0xeyauSn6EB6x7VOjz+VuzhlZnG1nB5GVP/mG2Eu/GZDffW0al+R59wcmJcjLPxGP6v0exql7VK
7aXA23grlOy0e4ZW3bSRt6oNiGv+xdUl+iTmG8Nps5+WMONHPl5B06s1+G7dM5AThhsu5FmLbEgJ
JqXozRtLe4hTx4dzUYzwOLh6SrxPkIoo27cnE6KyTo6QdS6+TKKUHtOOdhFyHbmr5MqiYc5eMCka
jHjbvSS5YzFh+b2MGCP8txMAZ2WUNJHOA2j/9eBDs64OpMzy95Y5q1+DKXpUMNdpn1B73rLSkG5d
7CqD74I0odlp+Hu/32WXraQ4sTxL5SXyGVuTtYB+Ia6n2dR6hncqnxrj0Eh29GZebh273+GYfG5D
B3ePfgt6NmPX9VOipNaqHmHenN2XUApOnPU2pDZXnkb24++v1xgf6dv7/XSlq5SsSr3YK8sE6SRy
y87rXC8KnR6gSKS/GYozAL5FK29a1ntBefMxHwUSpFhvZ6W0JY1tzuQ+80DjhPy6+4/kjwY+Oc31
Qzjyh5ISc0IFlBS6I9lzjsEdjpoy7hwFTiVGCSrXZPDY3ZXxMagbbIRSmkP7pEg2daAth6ZxahH9
TfmCb548pdmJ8djMqi643276hoFIBE+uCOaXApAhKzDv8GNNn72gn5jFvpaedROWUXmPLLUuvVlF
vZa9fB4DmZLKu9xrF23HLZmoOMRItMuINtCT/v0dS7e+5lVjX0tq+EItX/O87peWvQOjNEkXw+R4
Y3Lz4wTh87K5yhJ7qxV7v1SaddyC1+g5FC90BWXpL1QvGqaQd63G0S+csMH2gqow3NQw/Sgauyxf
JgpsfziMijk5W28x8wNTGKCm0aIbg4RCP29nKrd0m37MMNFsAFdnWBJqVV+XeqBofSwEyOX4ZJi0
FQvdCVINlPdz21FTYiiFDZMavvXt/lyfwW1tAutOOE/r/KWJITnegt/9MPBh71mYx1tEGzSTrl5i
kEliJnaMv6qJhZgdrwgxOAqDW7wh48eY/ulCV7k1UtmR1AyKuvbwBg8GRBdIa00pv2usd3Oc86Mi
ALgoPOhJSVcA8lrDrONMG0ht5gMklkuAcPBSKuOZzMQiF09JdF9a8lKIHLPS76OgPQigzYcWkQ3U
KgfjOIjuGcyPZ8WOkqeLJqinulkv6l6Z+BikKgMg1eHYRevgAh+0XlrRm+G/Xs6vEmde8CqyWBJp
Y1QruU9Qb9r2p1CmjUY6glnbJbowF6YngyxCMhu8ZCcZj0mAKS4nBWImIqbKgKbZbBMze2TmXOLR
wFhFM7PJMPQTrGTmEqZjv+8++ccI9+k1X9UQRePXaRPyPV1gYEglnBc1goVo32LxSfGo7owNFibA
nF14M0dggZz4N27hiovGRJXBGVNCVdFpDP3Hz/5TOM96wyjObTvclf+AbvpP2T/pKC6tqY+evLpA
O5fJmGhXf/SdsW/uzdUt9VfZGA+M6zD/+Q6uFrVk1X2ZS8Zw5z0I8CNPdJKqR75heIj/4newphuh
NMyTpX/lSXiNX3qoC+EqfMHJkRKYfG8TPWj3uBcT70kK+r12xG/8JKzCHRZNK3MuPmmLYOFj5k0e
/af9g0tl/J4sUPTC9prfA5mWkHRzMoTOAGYxdazKTRBWodUNgMWmpgk4YV/RN4ETK1Fbgj9ox9+r
BoKUTa9LYt0ApGZToqjV46WNwIHt02u5p8+CFvoj7jFeP4n5Cf/K3JZg2DMRpXEwwNCyAVsbIRrr
dnfQ6b+9tGBhrClApv6holMAIkmdNYIdvaTSqiEVJt0fjWlQh7XbHj4HP2lGwxEtD3qyGGAPI7jH
es6B1XnLYVvSuEhtVAqSl4g+PXnpZNhKW3Fhn5upeWeuQTi07/jNcXAqmm0ifkZ2gYfutHqzgGUf
GrjzFbrLcTSDyyouVGWS+rP+xHFb2Z6bRSANQtSp7OBQ/7WW1V22Lx8UWg54oK8YzSBmYht/YTPT
qX+m7z04ULnzV3kurjC2cECohZMstQHOHBGceZTQv2wW0BVGd2qgPMdi1+3yRbTFKYzDmde3l7YQ
+T2aZ7ha9DPvXr6Tns216VJt7rNFM9MX/sI8Ss/gwmZQBPJdsregMODvbJ+hrPz1KNQKWzTp9cEl
tWm+J/vhLfyHEGbGnxbliY/QzbP2hiLmqjl6h+qpB0XBifUWbMCmGtoNOwf5x6bd521wFXLDshcs
M066TQ2CHdEe/7yt5Wwhd91aivu1xwBDZ5qFKO28EEsk+EGpmVu/jw2G8OdlDzu9j2DGC9jl5gVM
an/JlFGqkOXRmfmZdmBhXShcHpHIuENka1ro+tqEv2zUBJc4h37eQ2dmvB+mT4N0CLAviLqTbPG9
m/OdmBsPtXrZWKB/Yg+bwBFCmdR3Weg5Yum5KljnQtw0tDpjph4lnjc6OnZDOS2V6BBK/axoKFzC
xi0Z9+Sa8KB4D/KsCHH4VdeZuawx6ZaLeehT+QvAnVDu6LFFlhJ/quNJ6jfI+TBE7gy8+PyT2GzV
88U+J+gbJqtUzpzurLgyhaXcnGj3Qq8FsrcNzD3ajxMyD0ccUT5G6LbBvWQBlqgRWe0gGabazDqb
rmhCHjjHs7ZbN9W+R2ntzBc385MMQlZVJRcu71JtAVnm9NHawmkZ0rXpUixn4K9CPXRFHj19b0GC
xfTUpYmwRvjQ9S/SQjdfI8jsMno8Ago1rbEZmewFaXua0BkuoonUvJV4t8ghLqzoHEPGSZD2kjR/
kjKETZOV5u0ICVlaINAkOH2vg18gRAMBKLwHw1ojITQTZHRluEMcZMtWXWXKaWDH9kU+vfQTfwQJ
RMJUrk4xVsjWZeWN4kTw8fxenRn5GikGrT6gCMbcc6jRyQ+YZAnv+dA6Nd+jNUO09HM3p05LZ15C
QwlEphquUKAx9Qr39Be/Rnv+TL3KpzMgp/scyZX8ry+f+hAUN0aOqfpgokYnGpxuqgnhw7BN75ks
gWFB7KA6pJ9bNFlErA/laYsOCd+0OD/GFFWpv7PMaCoXj35coXN9FOWTrisO634KOIURFKh6Q5mo
IsdlSwFcHadDQX/I0J1B8ue6CqQTumgHSaRXjE0BA7PpQXaVy3NG6VnnjEICVzV0G3hgF/lY+J33
UQSSnV0lAj7uaJMnhjUfP5RQ/fWiZ9Gg3cuEwDBWdP7RP4l3aPNM8vPJR1bOip4uw9wExYfQT59u
DDmcpAkYy/NioCY2y71B4pQb5VxqTJamw5CxQ8Mnguby+yGv/pRnfI4tV3mGJgXWUEUMZxVqQiRV
QupF9iVKMQsBq1Paeg6Gmst2FUzzMeSjsp9vaG/Bcn3JnoZtgCXQMAvUafZeSC6YjMu+mlIvmceY
TkUwIR9PEc1/sVqkxWxgiFF3A+v2wbD9nCXQWjCxDDR1XYL3/Y2QKaVCqApd1K3Siw8qHD67/qIm
Ku4lEjGBLC49yk04CXvq7wtHR/6soH8y6qSVL0jI2fIZJRRl34k5Jt/4X4sIMJWPPqRNodJcLQSO
vNVIdmWeTgAqq3O0DZ3HnAQsW14iwf8cV4I70APTaaIDUdUT4alpi2Oc4Ixxfpd5bznyauh7uyli
PKV+WSjkvrGCdpgg2X3+R2v1mc967Mz97x/4G9jm+u1cFeVprIad2QrSBlTVOOZ25UelXmhz7w4G
gOvTRTz16/oA1Mc9b8J/7Sy+kUd+Q8EBQBy9iCz0GgzEGowrxpOfNXUrW36/Ce6UYoLY9btpS5t6
47vsc7e78cDSddp6fbmxrv2Utspe1pZhdR7WIroT4rpSjxEdz2oSYuUOuOyysOpbT/jTJcfBEFZD
BugZ+WoT+aFX1K2JuuWARi7rJsRGIv+L7k0frX1hJ2b7DjXD3z/sdR02Puana14bqKKNU1qlrmAY
g2LwedaEqwIwUAlr48aI+OcLAddCj5WZoXm9gNJSFVqzuqwC76/UIrA26ZpJdH4HD/37E8nXHYeP
R0LPAzNQtP6Na/OZVjR9Vcy7YdXqjM7lZwBxCC9jO54uRJSY2uGyvBhvTNkhLrdJYtiJ1q0HPXMj
8gdmiH7yoDPFjNpjgtOTChP29xv8cSWP3oQMxE0EivWrRKxLlCzS/ETcYA8/HwcN53lLd5ymq49r
zO8Xk68BNx9vgwpQ40ProEivto0R523Sd4G4iR9hIXK8d2Phc1l3M/3e24VoOlOTOOFdsAq253dz
JzkJfWmfQd8tjKc0fuKvEdZS0EUXRRGeNXd0VYcJMcTntmnF1ag3aoF0E6sQu8DLlPfeZIc0eqkC
/JACjHcZyZI9gsJ3EQD6/Y38uLMN1FewNRv1c8Wrrp/Qag26a2K/8rPVOTwow1sKmMyU/yUJbN2Z
RYjVupvDxOsTcvwOAEVNamBm5mAkvsYT3auUELODj43G+k/oRBg+Ev0SMPGXrpbs8xksxMxHdi68
dPM2vOFeP7aSrl++qaCjINJJBnhzFc9E8aL4rXZG4RLIFMJWZx3EuWqn1o3Aqfyw/VSImyboHybd
35wWg6pG1eCMOshps2u2O+BIy4FGkrc4HBDmndnrp8lkGdlzevn7cCe4OIDZr7c8Oce3efW0Glx+
sDcKQiqcF1/fNjHPu0hplkI6oOeKLnPp9D5Q/nVdv1xuYZ2+jfb5tlwNH2Coi7JOB+3r1eTIiDsU
PLT72N5sNruXKWIbu8Whtu/WCJ+LtjMOusbR+I0G9rfm6n8ujMeHiB40NOmroCo0QlOZYp+sofun
+atuoPYaUJefZ5mEkCPwiLJ+DwZE7aIby+njR397wzIHsc5Hlnn+r89MWisFQVvIGxTwJpc1gDgX
RTsX2nizxBxjDXZpF91Ff5I7QZ2c7/0VNJhwtKkCfAor6M9lgX7vesQ7u+bfXpn2m2Sn3zMFXTNU
Za6PDzawknc8TP3Azck4AmfgHzrvMAGZ6CIt91fYi6HdLOoDCmIImtG7Mu4gJpoORYe5U5z2Waxt
a05nZyGs0xd6itHm8qfcCK8+w7QOXuzGc25El/GQ/u29XM1sBFVQ06FPNQSRTpvNdPrW2ndvs/V2
O5/vbxoN/RBUMF7570e4+v61J6hWrbPMk9fRkceaav06j2a8oqaZpIjneQ4AVhHB7ejGISb/cJ5z
aeKnjG4WWlNXa14MSZUtMdFGm++T6EwBBDsv6fLetw+zxLa326X1uHSO+/mNhfdT+P5y4atn7nL8
JryzHN33M3EW3adLi/atLU4hx97IjT4OpOtvKUsodsGBUAgjVydFGg9RURhNshHmBuKQTNw3dJ7B
V4Fqzxit1jRJ7HQfbvvD5b6khNRtEImAgQWP/P9kNhtL22hgPFc+6qCqrT4EOLJp/4LX4kHb5Nai
5uSlqTWXYwfR5wZe6LsvutIbmgF6MNFxXIFH2zln/MkGu3xIX+B7Qm5qn+NbNtDGT+tWGd0+CSMY
TX7gOT/lu7XuJQYBvdlJR2GFCrhlV+CZHeo5YYUm5SNc3eLslLUbv+i9mz8hQreKgJhtESwFnyLv
g8YRD13/0XeEcz6CLVB5b7DYQioZ+gjUt/tYmIjgSy4T6nbgIMGEJibdzDPtQZpuUxqmlOcZylTv
lr3RpkhHEgbwl3HDbgLyZpPNs2ZaXJx1sw6GCT1IWHZFOa/h4syT1XkCL9Wgj0hmoYCOnOnuCAue
G8/+GiuraTMNIU4/gLN+lsCH75qTJ/HHbGWjPAv1NFlZD7HmDAcSU/0edukWUkS/k2Y0yJHmAaN4
BNFbnPrX2l7rsJtLG6Y08kCOBOIhcuQ7b4rygFy7OFS6FzSawSmvsW/LnsMjPSaAZZ0j/JmLI8N7
0xKJmFGj0toYS+RH3PylM6fZW/HEmO8dSSp4e68rGr4SxCMdOO8oXF7Y88bp9tr9LWOBH6pfxBs/
ff6rXdVXUlv7vhFtgnW31HY0Oe+ldbHUVudjuNfAF+dLr6Hq8tbynxoGy0N3WRhPDdNMp1gqK3p2
xrZdmjtvl8LDXPd0WSbeKZkX02wpr84PpjQJd8my3SRLGUKmcFAWhGN/10uTpkaL3LFu9Dv1H/IQ
nkgflcCIUmTaXw+ooDQ1REbieO0PNKcjGnitLq7SQZxKMY3hoAI57OezJvOfk/D+orWIfMB8Tv9B
ozWszG76u2baGgBtmrUu/JMjBnK03SKQ+gyE4wvNq2w1cE6dh200/vlAm/q570SyhSQMZh5R7vqh
etfJUA84giOdhrx26DP8kXsFVfZqorCxUVydWFhzNCjdpx2BzFd6On2D75QWrjV5jTov3Pg0RuFc
DSNzppxxqfbEiY+cTN8NCyUYpZIyNwwq9/ez7KckisEkPhOjWzV26l/f4FBUukAmHq876OTdLL9Y
k8xaFemDlr5EEMV/v9qPgf3T5T6k8T5FINqgl6ZGH2kVCYqtVy9IhOYCYw/5n0/7j8w8JGcu6hvq
Tz+vk/8+pX5VlXSSV5lVRlXih8Fd0Ywg/KcyOHgZm90Av+/5wb6R5Af8A1c5XmdeKe3PCGEb0EGD
DDR7euoC/FHy/ZBvNO+vp11grMMXnCi1sM6GQ9n89eR1zrxZbY+iCXgTfYdeWaJCM2nDZK57L9g7
MxXypwlsXqHzp1odj34QdifdndHWQ/HaA9tDWVab2Byf3VZ6jqHyN9Ffv5UnoHGZG5xJ9PaJYcID
SvcRYact7gzNNY38xof6ptEyZp3UMug+Khq76xqPU6eIGysDDd4oBL2Wv6vVi6TAT1HQB5i23kYv
pkHXT0oY1+diL/UrEVEDLadvf35r25MKbTVtNuo4fxmlpZFlty7eIhKRrgr0lz7VH3MrfjY9NNoQ
JH5Skkf9Qq8MdQIx1uwGjh95rw1EZFLTnc8q6Dl1irDCqrygkwHTF+5QLP8zkh76RAZK+GIryBJC
5EX1oeOTisa7Ohys8wrN/t8X8UcZd50yfH43VymDfNYDCVmhy8pqEVmulGnXjYD4eJb4vZsU4jzH
Jc8cIUxhTQdf2FSK99rEzVTP6/1Fe0j0YIZZx1BqT+2QTQWtWOv9CQ6JD6A+hIJ9bv/1EnJXOgNs
hqjYJ6qxtG1oifoIxWdIiHeRCWHenKTFUlUNGHgMmvoHNO4Cs5yKouFqyBR02sU29PhBMHsXvuFa
bV5/fxM/bmdDo96VkDUUqVG+Rg+t9aS6AtuwgaswuQCLTB1hA+IO7NjvV/pecWKtaOHOrRuGSvFl
XrU4osFvQyXu1ftHHn55OnWkFxRh8WRxmefO2915fremaTs921tz+uAIi33k3ErFlfHDfvnw400Y
AJawAcJN52P69il6CZiRMXU4K+T9qb2ZAvnfXOzFdDe4O2rgA0ZZd7O1/cdZPsTTZDKfM0+yX1c3
Xvq1MKaJFOt42PE2JEpw86Mb9OkuhsqUK6viVeSTk7uZDov783G6mNm2s81dZzLjRqLpwv63dpx+
4czn3fz9NXJupOjfa4Oru7iGtWgXGRjLRb0vJo+nDancTqIDEE0vq8O/f7MJwNTt8Rgtw+n+/cal
/1NrX30Hen+GRKdDHq1tr+ovo0PILzaw7qmEFh0NxMPtRmL6qw+OgqoYDpStom0rMZsn7WVZh3CM
hmAqhdpcCkV4QgdTqqdpbc29UliVSrjpzct9BYVAbBt6iOZGVPe9Ei0Vedjlsu9mZ6C3F1dDkkVP
0IAZYAWKkyE4b5uStrSI3iFGjqNSXxMtAqgLNH/GLr46NKsLvNnEKKFuADTj9xhHTrBbYtqBPhGm
xBeGfhZjqfQ9N3fqZauauYtif+4D/ydBCIV3rBTgAzGCRQYPKouhbXRNsgv5qbc8OwdWIyKPLlQj
75OuGm4NoTlDgX2dqBxo4nkaiGcnr4Wp4DPHy06tzNx1kB7OFkpAhbSK4vAfRdCq85JRA/ZJ7YyN
HvZ3HlKA9RCMnivhpDFAo5XWEjgL9EkoAilyfyIY1Cq9sdN/XliEEkAlH5v96uOq0iD0cl3jy9Sp
bnJ+RmQy15cd0/3AP2j1sgxRJ+oCpy6bWQJ9RroA6SRPapW/UjoPoZNWHKJmh8prhFlf7l7wEdAz
w81Az+kQ44rLY9LeKpV/CA06MrX/e9dXubUXng1PtFr1nqKkd1J7tcnt6Y5ymQABRGIyo011ymyM
OJfz+e+x0VS+hyW69yIUUyICRJ2rNk0ZnFGlB7+2Emdw4FGnm/oWY/wNet4XYRNug3jdmnPGg1Hm
XNbh1kwmCVNbZCYWegHKin6N8NcbdnTBdUw4dirjdiZyy+xVzVx4+eYiFabxJnhCfBgMxrIk4Z+A
Iz9v4oUBVZcKQEZ0hlm3g5QIZVt6vGAhChLcbQ/MUkiO8UWJejuEp2ab/YpZqPKoclJU80BEL8eW
YheviO5YT2uQ4/LMe2iQ2HKRMBFg61ROcyOEfMNMjTFUwTeQ/iX/ZdL09eCSq17qUoPo1c9cvtRm
mk4WwdQ+GM4alDVg+OU+c261NZRx6V7HLQW+rKWboGzRv/t61dgKelUoOvW+nK42onPaSe5OWyVu
sQmOwXFhz/7drSd/+CKzB0Tg34mdifN669G/Zfzjo6NnoMiGya18NAk+HR+J2J2zxCvkVRD324Lq
RAr+pvIzI2fr/CctkPVpn0xrj+yfbm0HTXeUHkAIYjCVWLlxnuILQ6GPX1HDYhgwvpGN2C3qiKFt
8djgsePnEFcLeu7tjTT+Yzj2/f39761fJwFhci7Voe2Ue/dE41lb757p2Mymzy/21J7Z0vLP2Rbd
7bBZvs9vlEkf+rC/XPqa+6jGgyzmeiqv/OhY1YcE1kmZ7+UBDkW/CVFPqATHCudY/mjV2ms1O4qW
NUve7HQIwrj63PiM36DcHyuYISL0PP5CuuXrWsKOMPRLvZQ2zRLeEJSfkcMibow54yxX2GDxcTcO
ahFF2jY3QvT3lvS4hD5d+yrY4U6XncU2FFdevi092dHUByHPXXoyUfeXtjxH7V5GyrHBpu/3WCf9
FGep+CWAhvT9yQC+PnZ4boNu8NNhlZXznuxaZXIaoMez9AZroginEBhfp0zy8FAJf3DJ6XF1KOpk
+vtt/Bw//nsbH4nxp00URnKV5FpDOno6nRfP6EBNd5E7o2lEAiq7W3N+nN9KuX5I/MYHNj50ehBq
+RiKfrpoLMdZ7qsK6AUgdupEL+6C4CGu11m7ygSn8JeImJ0rN09WCrxKAQyeaxZ3jbpsEoz15rmH
/cQmkOCWuj6STh64wLtSmuNaTA1ZIeTRvaZ4EqHv1gKy2prCMlopj2ZwvtFzlb7NqVQAFYQgktfR
41K8OuLbVuqGHC/7TXTXb9sFWHdGlTgZQotq1s2imFZHhJlvDKd/viqtXnYOo2nMlr4unaY2W1lL
Bpl4v5JcaX2e7g6zCQC5w3J+K8oq4xb4Gi94RJnJlA4algHf1faswZkog3YRV0FxKutwJsa1qymS
OyBanvcglAuiaqu1rgyY+YLQVxrTTsrkObxfYQNEzheYp8kjEqRxYkBeXVndR8CXjYyeK/aNKb5R
Q/eoREedlqbYn5BJAQeVTDU5XyQtYMtzdSPJ+T7U5rvJEomGpQE95NG+vsG28hvpHEosQPS+qoeU
RDBCDJqtr2jYn4NJTZV2QUsOvJgEofnG9X84P8frgw/RNBJ/5fqlBgIoREvTvTUuLltgbbTqLds/
AKm2ptUWyc9pvrToOO7j/QgRxztzEbwPSzw7Q+5sbSxxJ14VmFNSKQIpzW/F5O9H63h/2JBLKlUx
h/zX92PRvLLikKaJn995RkcmE8+LLF11Q/RRWuTlyNRmZlaYfyjXSWsrMMM+fkzpIE2pZTR5W0LV
+D1Y/RCuuS2M7plOWwZtvquY2SeaWaWtL25qF8EcR5wAVDytSf+cWyfD+JOuV/2nK10rfzSx7Bt+
gx63DK6RU6HKUaNgW+czrUcaHGz4/0G/6hukZlyVH69cMXjOj1X7KSxmjCh9nAkvG41TUFsU9uvj
prUPZHXaQp88e47kltPjo+S+PpNjApEHuLZOJwwd4Ttn02pOeuMi7gZurbWxN6CHZUcuA8kZRj/u
28jEvbjCFnSw/Sd1JmvctOzD3d+n3qbOPU5ACk6P7w9/RtLdmgeEY/k00v34F2PsHB0LFPTnoDTd
fzX0Q+1GZvJTLP309B+grk9Pb8Ct8GJBGMgDLm48x/havlFffNOhpgcojYkyGCIVIYDrtNWsusxK
zUgBzOgwruFBcbbltUzQJZl7q2rXPZ1vPJX8PVWGRqAhL0JXif7j9XA/LIpI6jMAlOZGYlKRc0xo
q3ijba3ctbblyt8Ms2ibbbOluCpVO0MD9E96Yz9/cO+ul7OGFYUlj4LMaHx83c+YtVaCaLYB71bY
FVvvMdtFu+xoTS9rxObvwgM41WKb19NwlS+ppHfKC11anXnhCA6IH4yDsGkWsFDn5lyfdztz6q2U
vwRw5Au6RYeu3gNzkyUdwcy9zMoHRtUEiu0t7MJPYYmQrfMQpPvfNkjUV4UeCsijMlmIkH8dser1
dsTelOZdOhz+H+EG+1CDtUIcNK4hQI2XRWpqGJdVBbK8rm0Pwy/Df9Y5j3zrUbUe5A5ymn5xFOvx
90t/rIrrD6aroqLBtIdtdb1SIyuFDBaDS3k8rTZTlZ0e2gvIBTNQGqxXZ+Icj5b7vtrfWCk/5IMK
CnoKb5e9qDNg/bpS4lAVBbOlJxesT6fd7v7+YA+HsSO3Ze4H+GV144I/fVK8i1QgOIYKsfWqkuQI
ygR2iLiK8zcxmUi4wXhQ+9HrVd+l7N/vr/WnEPP5YuP//xRikjjTxGI0zjWRvIYIL28J6Kqx//0q
P388hO4ZPUj0ea9LrLRPc2FIeIcuFh27KeQhXHNXi4XgHNKNb88MZzKRbfZ7OLos9PaquBXofjq+
0LfR8BySNRmTnq8PKoRCekmaVER60ba8C9rg24ZTOVEeW0bOjaXiRbChu6gqW0HaV+HfBkrxOKsJ
WOYWIj1FeGjjW1Xv95JHAan837u6WltAvTpTSjvt/kTevzm17vMmc8FgCNu3UU7g6c/w/sd5cObN
rU7zT4vs84WvvnuY5clFTmkRlh6Kgt5fIEeX/hBm8JrkUeP29+//AUO93rwsZvq6iJEapCpf336v
6Nlgal1/j+dXM6BMYNT25eWAOTKKDNphZk+cpfhyNF/i0zGalLN3a8GY5zy5tZk/CJBXNwIhBXsu
hsqEsesjtczwlI20ssNZ7bywdg2pQ4U8hLCNQRsMe9ZjOJeXaFbPhpX/XD+FMxXBlstk1AqRRdu6
A4wjLC4PwR7Bv2nsvv7+on5Kw+ldcT4aCvGVIPv1RYVSgYZjUfYMAMy9Nm8YQoQzZtjb7sgo9UbF
/VMlQ9kpYvwGPoYQd7UKurAvm0Yq5Y2xY+giL4tHhMwL5DTQawbZGu08t4un5g6FJqzAHQ8RDgZf
98XpcgA0DjIObg6IAAEId7eXFtV5duN1jOvi6nNxg4RCakqZhsjV6zCjTh/iDIDUuR7d4UGWlKIj
4ZDTAhxnKO/Js9qHSaFq3Oi2AYcjmard6JeJQmdcZTRZ+LdK3J8OBG7K0EYtINCCH3zFTzHTEoyo
0whnG2Tu7/xV/6BBmpug7LTKZ0jXozXrr6P3eha8oWURTfqF0NnxUa3tGy/nh5BGISoyzGVOwoK+
yv3TvBmEboSqPZ6efVrRd/6M4czROb5i+37rYj9k4mN7k2wRazt+dTWkM1XxklQ1sK1gUWzx7Zgo
M91+wKDqRqj4qaLhx5uAlWjhSiBAv+6AWOEUpi0pfyS9AXIu9eq8KrdoabHKbrzBH8Lvl2tdvUEh
C5nGSSwv+KWuAcMvDCa1lk1a7aHArBUHDl3BLLhYSSJIPNx0spkF3Uow32/cyLiOr9f5CHUHVo7K
2re3m3aVJnbROVorl6eq37Nuy+GQ9ycBB6e6mcj6pK/2fiXhdrGW2pH1flO24YesHOOOcdiA7B1l
wVUsMENfMyNf4b0z7Y3nHUF6RHMWd/ociZQbOc74w66f9/PFrs4DvbGSWmjylOE47h3wdLcD3K7m
xvH6HbGuKiDWOWKRl2WUeF0+yl3YZlGhyRs95aGm0x1KYdRw+AG85wskytwbn/GnTcI31JUxG6eN
epW6aUZapFnLJkEUk24P9vVo8aAFTq36+5V+2PoERR0nH44xNv/4MT+FIB0T60tTiuMmaV02yRQ7
C+cyuzWa/2kzol1CkAMlAuj6GtPja6Ei5jzRpnPaXbVXVv5EW3o2EqfP4Q0I43cUNtagEi6uECoY
xCOa8vWZMl9r07xWo/twC9y7qOzqUKKV9uDdJ08cQNN4ETbIERl/j6jPbS7g6wBkoD+E8kN7K9xZ
PyxQ0DFjiaMBpyRt+XozfRZr/cCiYgR+2uSHzWZlOqu5dec5j9b8dHp+zkHFkyLYB9QIKpu4v5hO
LfuE099+9Xy/O1zsO2Pyb63N1qhlIXRoe2gKsfqGbWJ347QQQHFnz9XK3jv5lHfau+vJvza1Z5Pl
EQrFq+Y+rja4wp0282NxfJ97E06RG1H9p2X0IQ6vc5rpPO3Xp7ww15biohlB4C15UMCg4TLRoGP9
vlp/OjFB8JH4McNEhf46/ccg3otRSsD7CK21qkBpXUYXFZDdBUTsqjXezPwgyscL7ygpj2WCJmTW
OxFhsC1XxijC/W6dMY3wLq9B1UwEyUBj9RZc7psCyRj0Pt/lVQQE1IPjuxpo9yAvKvTEwuV9Ojss
7kBbjMVJZ5OUzt73t/rJ31PxsW1NfjOSq9hrV0HDrCTlrKC0ulbB45rCgaZa3R7MYunpSx2PtBvf
4nuc53KaptL1GJvX1wd5Elm6PwhmuE57OI2NMsuCbBFJ3kKmKx0E04lnDC4HTpRKOM0vCxG7UgDa
RRvOAqTMhxHrEILBzVBa9Dzr7lzdCAQ/jL/GO6QzQ2mEmfT1qixCK+7arGQOhEKRwN2kRrLwqc6y
VQ+BTh2Re8ABKhoqnqzjZvYIYqPEom/AE0cZQVIX7TGgEyKf8xsr+QeYEJN4EUi5SYvaYCL/dce0
YdYoaAZd1iqEVx/1B6yXPAUfyK2q2nK9q8Bdo4DQ7XWI4CFgFKigxUFQN3Jxsno3SBehNmEkY0Sz
Ol9nxjE9n0J92UQ7mcJUUFY4pCumoxnOWdxE6l5RbzzB9y3PA3D348nB6/3YBJ9OjkiVhC4zSnFH
n193cnlnCm+ja0vwTJ/NT28MZj7a9l8PekC8aNFoRBdFsj60wT5dTujwMYmieLjvHG8f3YsAsdf1
QrpPpsHOR6BmWTne42BbjrgI1yL8OecvUQFdlf/h7Eyb09Wytv+JrAJkkLfMzkaNib6hTP6JTCIo
yPDp7x95qroT4xPvuvt0n9Ndp+sAstl7rWtdwxYNFX+/BPLkl/QwP8e47MGn8HuThwfJIQrbCLAF
NPDny8QpqtEGddau+wYst/NEMAcjnFC387fT09C4WBMajlm+SJf483mrzHx68C7E3+2NAu2M/RAV
m9jlNPy8Ab8q9UFWVTijwYMnsbNYo83V/H1VOJFoajKW/5itNvaxcM+za2iSk0IEcAEo+vcv8VXc
3bwmaG+sC43RhoxZ2c8bodEhwFHqySigLPRA0xwhFOFpLvvgejgkl5BjDl89d7vNh0xBI2O14vBC
JWE8+Em+0K3bOxkQHogYi7JG1G/upO21h0SJ03ouj047zYm26bDAg96tFwpZp5vTTt6QpEROwNIf
CiVOAxQG7uljgBmW1y41zTh+NBjEYkp/MOXaxPW7h/ZbMWvNyRKrEJ6u4kjiI+XAxUod++zWLD7x
7SX78lXH8mWSv51sogG3+vAcW9QWyUc1hwlvV97APmt2s5QUI7fLJ8WR3MCVIzMk8dQTvFo2Lh4q
hKFkqy7OBArEb40QWPuhtPnOskWEyVEqUdxKwi1+XkJvCdQeq0aKV1enFNw430SDUVjOA8xYiLXE
ekV3IbJdWocVE2doE/5eL1/AwM1bUrqZE/j9AFD2Vj125B1lQXg9PBcMnXJzsOhbKWOVi6EZ8uzC
/KWcMfVl9vKZjXrDrv69dpjC22Wz6Vkko7sMz7DGJLbYapeHkbutWFZnQMEU9/cd1n8Hxn5Quiy0
vhjCEwDmoI53oddZ553uJl5cGnVnk0ge3JhcAmwNI5OYJ7whdSZCfz/tb/E85+X3p735TK/HLPFj
+MsTiRV0QQJjQPifCx/5M+BZte1xv/jhNA7G0/Z19wxlTyOdNnzwadwpkLkNGm0StEGvBrfFeJP7
EpPTVFmPUaap5jqylq4wxD4SNqhgrKxPzXraPBr73dmi0EZyXlAxgEbfHnhZEV2Sqmq+tihMKTjD
2JkgfmXSg1/5TrPGUIiQUuBZ8Fke5eceFF2OiSQGQj1R67TzQiIfUSdb7lycjeT6obBBN4nZJ0jK
n5XkYyszPOH+ftH3TisqI0jAAl5umK/cvOiyVJP62PfrNSATfFdIiFjytk7POJq4vdpHINnBHDBw
mRrvBJwR+dCi+tasyxvufxiZPglLcfGo17t7V9jLYUNPB8a/bhCRuiz94twovHdEgcYunmEHtYOS
u14uYYJk48zDuzQ1sg2GCuZIMUem17P+6RHo6aNx0285usz8BfyHhB+y3GFF/nxJYtBoqDnyloPi
dXye7N7e4AKtUQYv7Um8xp5VJVuUk7L0SuPREKHb+m82nR/XvjkaJOVID+Efuvr8ynvBEhmkfOim
Y8OG2IdCcwWv78l6NIW9Qy7Bu5Otjq9P/0Jnfj5zdIzFQCrieq4TgYhKkBQ5CMMkr7m9WZsOg8AU
pEkYGWFuy+n0SoTfo6LtDkWeW8BECHiGkh1+1s9biNOI9pgzekISXk+fZyWxOBjMmrVKIsQkVBeK
5IktRluYjmC7pMyoQLsKIvsgAyQa2Cd/HOqOipFdi3cTvM7QtPnLQCIc2wnkVfBwXNd9Kjcvi94Z
9hpDXsCDW0JT3hbioPF9GanbeDcVbEqq9ck0lqFpYNK77+/NFd/L5u8P+M5mxUU1XSCxB/hQuflS
mFcSqaRzMnIoYrN5orzUjSK1fdH++0J3kHNeSNcxM3gFPr8l6vcUWW3kc9JC91Rd6VN0AM8NnYbI
rmzKajd2+0thAUsZkFqcHSb6VH1XRoFHZoijDaNp+kGer9kbJ9Ournhwc3cKBB6Vs4LeiUnprRFJ
QARadjhmCnUtRwUCTcmUPpEYbaM+5tnr5dFcUiGZEFKzfecGLW5gxeaAEILhhQ4m8tYDuO8OAMD9
0PnT4ILoIif5uX4lnxYyAsPmjqzGnEKqm69bvt3h1XTtxpo9r3qW9WC/uMMn/HHR26J2MDiKfns+
1xOBcA18jiVD1EaXw0ehoVFFzalDjCPs1Jaqz0Aeqfri4dzzC4K//QpUARNcaPuoM4WbM033g552
bqPwGSAH4w70/UwqDs/B/rTONuq/sIZ5a15ciNLDQzLsEVs/LKcx2nuCKwm05qVA1p+U635LdARS
2ONaJfbRaLYK1p6u/kyveT4bqQdS3UfZQCaYQVecxiQ5WMeT14xDEt9VLKSJvJ+JHxVW4oxEFpAR
9tET4la7nWtUiKmrLAoMVYZ/L8R7FUtn0cG/u91TvGUnHS/a6VxgvDUB1gPRJuLEqS/ohw2ldYrK
kfMZJUVUDBF30D5TW8iqx7ZEeUEykt7HMV6kG86MEnv2hfIoBuPuqgSlZYNi5obfxc1xryvBVe83
Irx5rHoVYVH0zd5JGR6TIRpl+u+m/3kKlmdtddXWejrryWOVFFgFo/Cz18cBq7Xo2849bIXI1SbF
7u9f7w4vGYgGJZIKwNvd4M3iiU8oOK+iXtM7q26Dif7Hez6Jp1cs3fHLx47ibOHC8Siu8Gtnvl2z
OvArrDIFPEy7OWsG2kERimPcWxfORnR2Dpwpe1l7tRGb9hbZkWQ9e3DXHzxs90/9dVV60D7IOUSB
L1DoG1BQC+eg1Bv8fRrCynvHyurGe1fSP47J7JxiGYuTPUPIqm3MXo5asLf8+wbuPzaBRxo9J9TV
21GjVJ4y9RIfmnVpN2bu6R67+QgzNhvfuXHxEkP76rkIchyyZ5lFtYu/r38PC+gopRLEfbLwuI+f
W6QoFzR8PalZ6yt8o53dyUwt3EOnsoX2aKi5gkOfaTQPHvu3zA+kDeC983uBYvfrrJCkoi30RKon
x9Pi3KyoIBDN46sZXmGejIIEz4/K/ftR7wCtXJM0yi97me66Px+1ynXhUgo0Mn06xNeBi0Gliaqa
WAfOBJCGhbFVRvmQvF3TW40fFQlfu87NUqOVgbvLM7PWtJsaNlTjY6sNjjiLuk3ipU7Lf1S7v2Xn
7Nuxb8gI/EpPBtSz5c11dfnwtwneBB9w7zWzXsorgivPeIAbaWuFuOprTHyb13aXfODtAGLQu047
TSvjmCnwH4KtJTlfgXHA4s37+5dUupL316PAXsMOifkMPcvPX/IUJ3nWq87hs+Div3x+71EUPpOq
a6MMIo5Dm3X0Bn97AXVrlswRWVNIGuxijOGgrXQBINOLmcx7s8MzqfAHAuFxP6eYjsZYLkpvByeY
cmAkU6xIDBQPFYs/tfN5tOsfvEdTgjvDJshO1AidageA9dauQw2D8OAHdT1RJDMZKu95NwcFAMPY
E+daVNyPPPPvYKHfL3hrv5MVYZ2nKlqHzlOpnh6Bg/COgADTr6dJXBB3+KgO6rbs2/dF486At9N4
EiT0830JiP+bvGjlOTmCBMERwdiMsP4LcA7x8ZI2NBxFI8uQsbHA8eidHOEe6QE5Kgyj1zP+Xjzy
nTIRp5D/3MwXJfvblltV/ajAqF6YY+hB8jaOysjFzj72BvYl7eRiuGE2+x6p7AwIsFM9TfLTJEu9
fuqJ5GbL1lExI5KdRPsA/5BsjX1Muu8wydihSfPDbR9KsOUjSsAI/WCmncTRqVqrwBBTHNf1KKld
wu2ReBflgw/j0aPdfOJ9Ic1EKebRMGZPxavlX81rM5WQnv/9G97hEzEfhHkJyA0KBj/i5wvVimua
UfuQb3k6bHtiuEypbvpESzTZUh+UhkB8WOIXJOJEWjruLOyTAn67IpqoQWwlx1nSz4e9kzA5i5h1
lCKWKtPBCX7LG1bNAZ6qQkCAQna1SvnlUmEIfc6N87V4gZnv6mk4V459DHmpZvEolcTwEQPnTkf1
4/luSiQhjhv1FJ1iEsgJ6qV+xea+alxMNLRMeUD96Her/9fX8d8f8xbgOmV6XdZ6VM+BeuvSJQmT
FdjhscHZUnfC8uqgtvIutS2+pc7gE6xQR6loyLi6RJaw0nciYp3AFD+Lfbg9z8qjU66VjYSlpava
5fj/dHZ+e/m3mgn5GCZBXlM/Xo5QBR2lcjJKQmDq0xyPyXNpheKD9SY9eB+3QMDhePKbixb11pur
NW0n6ma+1rHFstYugXOT2u41xuyyWEnjFW3cJ7z8ByU9U8k7L6mrCjWQZ6yGbn08Ey1Oj2lJVdrH
VQivWG2eE3gjLLPXZlQvrk48U5zrXN77Lub/nC018Te78Kn5CBzsHB1imZzg/QPRtVNaHxxAY8WL
0UkyxHcq87Bk5xiQNoklhKlMWuNdHGl4DL2ehtiWh2YPiBiJM9bzzCT0J4VZiJO/H1+bBcGK/WXP
ToHAriZN07/WqGYn8x1QGbfwdAw2tmk3/Y04IsnoYkSA+AvA8Ry6oYIJhhFvQ4iQH+2UVDm3HA/s
/vpyslT0qyt1WjY2Iut2zv9UERqEnyHCni39+6gEc/p7S7lDyf8yl4TyhjWbTEn4c0s5V4MkKi9i
uBBX5UZ/YSbOcYDh8/FVeD8u6OaQWySi8+CqHd/95tuDF0lN1HmCdJf+edWjdDgdhSpo1g02YHD/
dPNKY04eCY5FDy7V/aP+utRN0dIXykYXkHoDDV0tlRWAWQpMClc0K3xovQcwwFcX9+ty1EcEC4Ch
0dH8fDJfzwB1+fs4O4wBDl+Psyl0ltfeXDIdbZzDMGtZMy/M+rHpxyoLBp9iv4TDbWWZs6NDYWTh
QJK5Xm/x2QXn/XsEqt7Z9hgp//cGb8CRTMjyHssgmcCEOmIAomLPk6zgYV8FDMMvD2qQe2XWt8sx
2vv5e5DG1z9lDW+aJHKnD8h94om77zG1Px+86Tu7ld4xS5kdaH2NmPWflwp6heArIT3Vya4dMNM5
QW4BPtiQKcYzleC17eejKvJeH4dUHl9WgXbmt0tpKMmHTGkVmSlJOuR6b46r2QuY1BD2GVo+WY+4
QvxT7yzojrTXcYr5bL8Md74VUtFAq9Jc9Mv5eeBiIBcOTMk3mzMkZ3fgorS3ZSxJ35WX2ipe63m5
Lqz6nQyKWbNXt8ddPQ/3faPc9/4JhMc+Vfvqs3ew+s0L7jJxF3PReMdd2Lok7vaKGXSIkIG9JZ+t
Q4Hw361w397XT8KruMF+Ktn77/J79Sqv0v31KdtVb+JWWFZP9ZZz9KXdHt+ULb4JDYpeLFrfji+H
Tftez+OX8q2an5fpPto0C3XdLrMXaVu/6XA8sF94y97iD2aq5zdpm72kL+p6sG4WKOwXzaLq/ngN
9r1dO+OPJ2nVzLOX+qkzBb+8RhttVy3kVbVon2ic+CMZHya+P9Sfq0VmB5vmvdSNkv9f+XohJetT
J9yZGXg2HvCgkPRy97qlFE93ye5KalxiAg2UpeOnI1VzpGiaqF7eUAG50cP6+E6xjuajo4Exhwbk
vfkumboEvby+9Ng4akfEAaedDPZlayxJMZietzFNMhBB5AjMKnXRvljaJh0dh0erfPHHMBc4Y4Kn
ixfYpONMGmMjeGWnU6RD+/szuwezfb/R2wHRUU7CMz1iuHgtySSleMrWPgNp/Vk/zKCxtpozYGES
L3wy8GpDyY3bd0FsydksdsGTDxwaWX/f0j18/Mct3fx2A/nsn099SiMwNTC+08A3q1BZ4Hpf0eNk
hLqJJiO9rIW446j9SeqvCn11jl6ydNPhgIBqFckHWK7Jo0r5SHOnjyUXlqPHJSkKctQVWC2OE/zl
CnTg/X37v91RO7rof1/9bZHjn/XBoV9q9Xqne82ossk5HhMnZx53las44vo0Ul4i3CXGCuNBieMr
Wx3sHvGXLGyTEZE1GNMA7cnNJIyDbENTWITuLhqizuZ/4OQ/akdUbe+IVZmWbTOc+ShuTLLDg6Vq
LEqOoolokjroVKs2tiWCb6GfWRnhP+QnYjD2jzuyH3nu3T0avj92VyR838gKLQ/6Muwm5idkAQMG
CYHHm8LzAKM86er+r2raOxXljx+7gwa/XTWT4igJRE1ec/gaU7HTvwB2L5dL1Xqf2PaenMPAXiUu
2ZDmv0e79x1GV9cCi52hNDAY0N/Pqyd1G2hhy1c+LxySD4aksvIVvQcLGgmvmFCfELL6LsPPJCXF
2Cd2Ye9VTx/5L6gTTfxanTMyiMND1sGd9lxFB82docsYcIze3lhzbtXeUfXXCApxnZHd6a5eMfRf
XwwMRlT0QqQJGUdvbgwvFIiGZpaOOxE/tzZhkezVcCO8f/LS8xhC7TzvEWD7u2AkLByluIR8hFTH
W8MOMbziYxAnmCuBl76hCDD9ySQmQTJ/ULDcmTl3VxogwFM42YHrf76hvIoFv9VO3VQeSa958DKY
WoS9Oudx531O7B+IVWbPRv8OhAziu2+py9ODHUHrGt2fVSQ3wTIl+7ljQXzpSb8t0msma75yxksq
nklPgtml8sp2bUyY38jA8x2jpdxL9hUScDwup4fRR38EguS92IJnvvtDmXuUvYlun9zQfofOMpEw
NDvbNd/7vk/tSx8yOo+Qi1iiOXDyoWR8EpFD/Z1ME/Nkp6MUffHJ04YHrHSuzqNf+Q4Q3D0gYV/g
GF8A3M9fObhEqq9EvWhy7e1lnEpTpSbAe3buP2XByevbyoDgZDyX/95p7wzpflz2tkQcVEojd+Gg
6/5KMCWbT84jMneUMew627PKE7cPpfy/+w/YC/isdWxkBSHrzXrqKaerRFoRUTp4iDBXUDRQFChL
aIB1BMevJcaHl960mLW1JZePNAndbna7kNBwMuWAu/Ub/E6DiyT6uX6dwPYtT/8a0uYvQwq6lnTW
CCHKuGCFbB9OrO9uJzBauj4DgFW5pddco0Dy1Uvtr9XdtHamu3D8Vm3mF8MJnCFmVgznT9PW+MD1
fFKb2C3as2ezGf/LLM8a7a/2DCz+PD2PRtaDL+sO3VftDPX/c2M32z+UjuAiylE0wV21Oio2VqWB
hh5dx2Y2tKtIM/BWPhae/EadN8A4uGPdDrVmFIT18hRWxv/pU/h+RzegV91WYZbocQdxYNrKNB9T
Y6J5kf89KJPujPhUtG0Kxhsi3ZF6Cx9K6UC4HPVDzdFXW8S7uYIZkQPMQbM9woiD6GzvQyd/0dd/
f3Z3cCTG0hCsIVvpkAlvcaTsqgZaLTTN/ECeF3T7ubY4fiqLLig+WyiT6yo3qg/smA+j/LmM3N7z
idZ8TmVe/msYZaRGGBjl29839WXpe/NpYN+isjZhxTL5vEE+jhL2sW1d5M84Tc9wO1phoZobg6fr
QiC7SXfCp2zVT42AmOhdE1n9N2LvYH1jLC0bh8XZ7oS8jvyKUTeJAVCzju9QBekdvMvZIhysS7Am
UzmdNm6fbtS3D+/XpToWPJVwxRHILKGhNllHzJ0ptPCamwVu9dZfnDdYgMsGabKJDE80GJMkBDIS
zjvb+nycjBLsKUQrXkojdVehIzYbT3wwHpR/NyM4tXd8bQ0WgUrJ8nN7vvYivZ/K/XZ+1SjlJ/HR
jX07j0yZVMvQACAVOi6YvNGIv+sTQJeXslFE4MXHxsovc8JQD+X6FFB487QDuLJXqxo8l10vmOyk
uY5X2DRclekwHWA+Q0BXLg+lhOTAgQ6dnWxPxJaNlT0y17vTKLAVI9GilABUlL/MIr6dq4mixtfo
eujzBYyRP+/mQ+f0PHyrkdPg2IaH72FSP73g/znbe6vypYuornsGHCuz/ff38rujvf15KzeffZL6
WRyiyKbfuzKVpNKwOYxwPRUmAiS/v692x4CiI+ADofYV6Er67fApOiVieTgMyEGcD+zBNNz702Ti
77JJMswmlKI20c2Ta6dSRpdDbDUVzsWBAm7Fw/27al2NFxd9nnv2VEovAuy51xCabGFKTkEiOA0+
Y0zJO9kP+XC/h47cOZwEHFkQa5Ee8HMpxtFJl9L4Cm2CRKWzob1qpdv0MiPuT0tCbsVuRSlAuOej
hw8G8Zbtg9/ut9k9SEuX+yzz+8EVv+3MBb1MinLQ89mgXy82hrFTcbLO3bW8n2cOQN46tNeQTBBh
DQOTvzE8TF1XNuxJPtxCXq/mI9OFN8h/jHxivCjTl9kzRlGntyfCM90nzRqHn08RWh9vNNJHK88r
DdX293+vAKS6v0uB749xuwlfD6Jf51EpzNWpGphqZjJGcsFlCCnol8bps3N6Ohk1ZuPMQwgu+Ecu
G87J8b4cYUZO4nT/PCywKVbZHI1e4lShSfxMDrC2jnhKUulko4L9E5nKyephrgLGJ5psBYloM+7F
XFXTYdWCLNdPg7WAraZMNLolb4M3Rntlaia+iQN//iqCe68OazUwFLbYymzwsn87huNWt8hhj4rZ
oeeVNSoWmiNZ38LgCFddPnNmJbvBOFv2RvErbKbDe7RLnuOBgQPiQIQq2tvSUEaBpx86sZOQTP8J
uSvlrlZY7cmJFbehneh7Mrs6NniP+D93GMc/ltEt5q2eRTHAx6zB2QNrVebhovVRj3Tz/aVvlovI
/Pt9f1VYt8cbhDw0zSJr95fFcCBFl6KU83ihVi1Ceskt9avxponBRD5fpsJxVCuhGUDNPDTFXqwO
VuAfXDWGClMTLC5rq1y9DA+yd4iFkSw9EoZ9NWw3t4d3JD0noT99yrEbyOYaJCltcAecbqa48hiy
P9ud19fhkZmMJYym82ran7wxFt69zfnWOko0pqF4Q04mZ5tMoNW/0/if9+nZ9kv/aaviE5AZPRdm
4Wk7Gk3slyObOFQ/KB3N2Fs965vjFgOVz8z9RAtVPXR0/pq+/f+fB3Hdz20quGjJte8fetCFdVjT
WEENRjv1Yz7MP1r8W3eNPZ0zRjq5w9RZrz/cECpiDdzQt0k8SPByfVJtz0xsbf8sOc/7lfeU20/m
0Rph/Pz3yuh+2ds7lUTszeDEIML5IiB/OwN7KrGj18P/21DP2ltL5E20QaGXN6uL7wj+g4b6q6r8
dT22TQBypL2Yrv38ZZRKSsLah02c1iTOkEM++JcD2B5chphZZkCUFOLxUTfL0FRU0owxWNCfEbSV
AMF+l3q44B9g6qzKxAEjai8r5p6HHoqaOX+OSOao3KZwY93Vjm4iPNPdJH0vvToair2GISmxrHZx
alwtOJlHZuKhkE4y3JtDuCetAbQtppV5EZdeIT9qv7pD/NezYzNOblu/UzTcPDumpv1Gk8IaYa9u
hLZvnb33w1QaUmAcnJgS/0GOxZcU5tcFkb2ibYC8rQ9uxi3KSU9Q0fR98rRqa7p705wdU6jpWH0G
7IpnOwcEZ8intBiyKYwBl1eYjE0EZyZYCsPcPWDTM27joWUxeqo8Ylv+Xnxfb/uvG7z57quoD/hW
KT674FcUkO9CE1rgYDjXvDVTZcPhla/fEnzHKTqYsPrGtpjN6AXsUe2W/54Ll4B1E9OJB5/FvYKs
T1BiR2/CAwRbwp/rtFQP0iFLg3rdjBr7rUNOl/UI4gxn9CMY8M7YiGkrEjxqbEjdeA3+vNYgl2L9
VAF9Xkujh4UkpgTH9Ul+SpXJOdkrJw8NGaP9M9ERx+K1IT5GeupfHBFpEjN/zdD7Oe6Oj+Id72Ff
feIausK0Y3R/TeO/bQ2SniaKAkJJeTxvjbmlGK+vqNcMTFq+GJk5xCz2VclYVS+cus6DV3CH38Jn
gtml0P06KnYnP38WJZClY49eERCyQBgIkRyjk8jxhwSfGr0N+RFWsPp4Lwx7v2f2PtqyO/Ym/QUS
b0vt1FosXJ0/fPvvVXtvy0RcwAZG10xI3Q2GU4lqcMpzlgbse7OlY36RcMR9xIW9M4vn8WlPOA7p
vUh8/Pn4QZ30A0WlPy8oxN8CSx2qlj+pLLh/bjAN3L8f6o5NFhIfYFPI0uC+MMR+Xk48X8+JdoRt
jHzQeD0ZyVoy54PNmgbP+TiP2yVbg23P2t3qOvW6HAT3wWZwx4bzxx3c5om22TlVM4k7GO9kOPok
kXBELv117C7q5YtxMIk/UN8+x5vX82Q6Po43qds8hJbvAHS4dNFjYAKDr80XlPVt0QdqEcbKOcCe
iTPhIpmDlkySjaJ+VP3pINzEwtm+Ui33sw9i0kp19/dbAHnhZ77dEfGY0yDsMx7nHn6+Bj+9DJLD
pW3mOSF8Drz946jZ00cLRJLjfCOJRu1pL7GL0/8nnbTXE4wgMZsnmIsYKDqn6fkt/5B0O4q3pWL5
lZn63Z+XPaY8fEWEXyOWbC3luEihccs2elTC8oS+SR5LXHiSM0hM0T4fzLbuqO+6W3/KjoIBkj14
Z0rrZh8HHD9cifpLcgQvJ4E0m0A8JQNgWV+HvaFP1Pty4ArLaBjSHjol/PSlQk95wLIpMi9vPVQr
hePrdvyiEdZjn0ic87IPfah0Kn+PHqQ4gYfYjwZr91qePtRbPGY10ix/Sa6FotL612PUzHt9ba+d
tvnBGKTy8ljHZt7bBtKwZeCUPjiD716V16nQayMs5tv6+UIRT0Fiy1NC3iyiRVrvasSga6kZPfiA
734+3y/UVR/fVm52zVKfs95fb+TdK5+IbuDnRkeK02hsr41knBi4eE5a0zRH0GnxE/v8PM0fUV66
kuJ2/Xa5WQq/M9Y3t7tW1VbBoLmg8T8ja0BC2T9M42Cm+lywLh64NXwp+P+62E1BdbqUfSnIYQgW
bd866bNISxypJ7jH8k0toX8KKFBOMi4I+wOeLqGekDHp2yEpW5d01JOJoPMHZh15bSl6kUKI6iH3
mnovXPrYyzJYIR5LxZGUJHtPk/JNKZSmT9CczmfZL06bFrPJa4tPGdFbOSP4gTSVmb0LvZhvSpz0
9MOwY1VmvvCaHNAJY2ivJrBp6/BBe/fVLf7+IRiFEd3Sobk3R5JQh7F49aUvUAIjNTs36uGcSR2w
TjgjJbCwd+hEekyRS5daZhm7Q6gD8oh0z/nr3BkOicQwXnqKIb0TkJmRAsJgq91AopWMS2DPAg9h
JyPgTQI89G9cjtPpoxSDey0q0ntKY+KG0XVrN8+QKZdznmIiCgRG8jvhN4mFFfO2GGsmUAIgKnQ3
GY1YxbiqNP7ed79Ot9sfEPoMN0DYRacT+/nxcDIOTicRVGejGOF+x2zzYMyHwRy9GplquumaM6wg
Oke17vQ1rs+xBX3o6fSgtLijD+geHW9aZH0E1NwO/49qqpRJeAgXzRPQikTCyKaBkLjSs1H1HLye
F3JuyvsWsnhthiNCTT2pNkU84CCh4jY8VQSjn6wvu4FsRXAVLH9eXAxRN7XQK0iCrOzG832sWo0g
topnHWSZ3LqXbJdcrevz+TnxiVp45MNx50j78Uw3OyDWYZUYXJnWaqlRO7kRrC5MHFAnQCPozY9j
CaZSV0h1FE2Y21vNJL0ZaWDkIcJ6ahzZuVjNImdFri5eET149Xc2rB931yGO37bN+HKO6lYO9fm5
Cy83TzAejkDY56mKuu0cPugBf9O1eL8DUlexFMT6+KsV+HY1JdbasFKKenLqg2wRFmgeUierTf20
f7Ci7yClMP3xzNNFWe2y8X4+11lMk+DaAKl0KpfdZRaOh6G9fHfdbUlYimEeOAbIcPpf6LTv1Mdc
GWNRslYFzIVuDqL+JRqouUx9DHHALJF8nAzfJAjVyW2mfINhLYIqf3RxXpn5jDBxCeoITymyq7fS
e4QY3wP5f9zNzWAnLC5yWgittoa/tcFcZP4mIvU5TpUM0owbutWCrEZiQTXMr47WMwBRNV4hIJdb
459vP/39Vu7QzLuBAyJ/Ohudffpmk/Pz9JIcUt4KIVuvmrGbo6WPnMiKZWP4wX9bqn1jIVvvtmEW
iOl7XQMz/Dx0wlit193Qo53vjv0KdyThKISLO2LE28HXISWqsdW1rsvq2rvpxciczt8YRx4IzyG8
I1OZGZhik0OME9VTMz46JrfzFEyxOH8Zb/7+he4tno4LA7mDxpMR4c9le4mjRqqbE7z2Yo9wtsB9
DY6VZl+iHfAMkO3fl7vHAYBl10X14M6Jvv1mc7qk0jUTrjG6dn1KYs25fyZe67mn7TIEVydiaWCO
9ZlaiamtKNsW0lqGx1IqPriPezM27oORBmybLsLiZhvSDgjv5QsLY1xg5NY67JPz3Biuo9WwE667
9oRk5ok9My0viwyL4YBt0H5vOZb//kXutf1dikWXfwocOLg1ZhV9JCRl0Iuek0m8FwhbvQ7V58Ak
fvtMOQWsno0Oz77TKoZPfTAhF51p37QHYk/qGC1a/5E1xtfJf3M4M2pBs9TVB/KvVCVVO/VlbLng
dr5LGB7sT3v16BZn7ypaOZPUaKjhEyaYwk6OjRPlmIZSxTjsi6N5arF8Myv8XnxDCj3y065HJ8st
mM5a6Bxx4E9J1HHC2Cp7HhOF/sDRUS8H3qkapmSwUu/p80YbDi6u37cKzWAMUUAdTN1EGh2aMYrQ
Zn7SDX6Mvji6fmYH50BWoVuKy0y1gqulEYocj4V4flLm1WWsYceemoPI1IbtI92ReO9sUaAqsetj
DaB9/f1vZ0uT1loei8CLuJCZaDjfM3tgdZqH3ozhjPl8cI4X1KV/L5c7DiEdPZUDrRsOg1Lc7PbZ
ta2zk5KjCnktN7t4/JabEHdx81sP6+HaXbzUA3NC9NQqdA4s28g2vX/C8sGucQ9CI/GF71jnWKW3
u/l80kvDDOFU589EvtjqJniXzWiVUEOORbeycqfNjdPwjHIZibUDA7kcPxqxfBlm3a5SGBUUboRF
DKC5/9y5DkXO/Ls4tvO+ZBWCox3GB9WRBtYFYhpGT0fz8pSA7L2cxKHiW+Lblexr36rhMuD/XGHZ
eU2Hg9ipsQvFsnFQGcee12uWzck5xJsoeY0kTz+OWw0lm5v65kDtKrqwZwmS1bkZPkswPX0jlCeh
OEtJyh6MrpJDeHshjtVorV+HYurkjRmU+ImfRvKRfcSSRLsK54U2GRQPCp0vFOzXzwHuzKi2C0+5
9bPBKFn0k4yJ9hEaOaBFPEV6R80XxLYy1AzYASOQS6s78RuTKD3lZJyWa/cQWNFeclQUOiGMtUww
ruNFDEQeL/hwTI3wN2gU5kP71O5c+et2u4/r28fTa89XpexuF7obea8jpxj3l7JxHPo4PD3S2dyr
iKFUkLYpQoNBZ/PzYs2l9P2B0rZzXxyloZv1JlhBpLH996d5D3pgyPCfy3ydOd+eSQyrY4t6sEJX
M/Vd3V6QQtkhDw+6z3uzTPzV5W60SKn5i9ATxEc+CvSsz5J5VM1DF3OSQGN7KrzBPF+da/MwxyHx
0Sv7clT59cq+XfZm55GqS31JW6GdY0eTDaNtWVkBfSsSUIwPK/vw4Q82nWQhsTLEwy2ebtyaHLmX
2D7Es7wZ6aRibIujkb6Jy9q3j7B0PumB/cQMcICVkByfgYh0o2oc7EkG0ToZTGL2lMoQtwBfYFQx
jsmWHo6PsVllnlYxHzXFkxO5GutIdvO3v9+ocmdqj4pIYJIDKIxa8eaRD+fr8VKIl/y5b4RjkXmO
YggQiEyiZnpmyB7So1xL5sglSHIyQw5mo2e3haFidrK/zhYRUTSt6Xsc0wzQRs0bGcDXj+btn+rS
ZZqVp/07Oam5yb3qAbo7uHc6fb/1m+2x3yvkwznqXZ47Bmk6bOz5wC3RCJ6t+hUJCrYOFgGnDv5S
56HmiC+50dcRiv8PYefZnLoSbO1fRJUkRPqqHAjGYBvzhXJCZIRE/vXvs8R7657rc2rvcjlhLI1m
erpXh1l9jOtk+iZGeCdZVYwIg3u20wjt8cxb+/d4756dn5Z79E3X7l5GJfVhmLoO3uRpuJ8qYloC
7vGkJxTTYHj90HiqvVqjg1ftBb/sUkf9ZrSDjKayRUjif4BzvPIPcMFBlvOXSSCe8B9qpmXglOEc
cTKp8lb+sSWL5fa0zW+3A4fma3RIpGmoA1ngYtSMZ901qcqglnv1I3hi0G77rYnJOXDo8FnBdZ+O
zckRSQsxDcsehHTPsOCni8h+aoWnp+ZomZickF/A138b2ZPztDm+NV3IRA55UIaXfl2HAdTtZjWg
4waMl82ACrSM+bp9FZQAskmPddgFYTaOms7m7dC9dI20jSFx6/Gs135rpvunhb/3jMjo1uJVehrc
UnMA48uLOTh6nfEN+gwOw8Bj0HB3P6fBelB+ruJbfz+lZKB/6XdGq4vbetpcaci537o053aNcY0c
/mc7osLLSFvxmYa7pWtN69+LpBPCc/DWhNOIs0OXv6is/6pBhB4KXlDgAmfhf5d+3bP7wjgVDZNG
nRcYLyC1+xzDaXZMScU7yoD6nFSJ3OHfaDf/g00L5iZFoOF9aeJy/HIAt03rsD1ejvuXzmjZp+lG
+UKsPFz1jGjzcw7gKZ2Y6dY1+5u3xpSQ7Wf+lnX3T0cCi8SNm+miN3v+27na/xZKyh4JS0DtSIub
/2uOcvTorbEDwmXzHOdjotTwYK9q0J/a83h8Csfxc2jRR5SJ6dbDvnsatD6oEZ+3/34m4r8Sr9Tj
0RhK/DMWUYT/O5h1c7cwZpvahXg5cUx3HZ6pPqNOfUFC4G/HQUl2/96QFHDBEUumhTZUgNjfNKid
zX29vxr2hSybEVo0urWSPK5zNrHubf0yLEN0bNDmNU5n8DcjgWQzsfkJsBau+3mcU6ronLt5bMzt
pE0x/izMIJmsk7TTT/XA8OvRNWrDEdrxCwrMbS+PmnERGe/N+BitCUEUkVp9wM3rL95mweJte3FW
b2Vge6fgMFnGp6CYd1cf65jK/bieGATEqC3tG0GDLFDDz/k/rvOz/9mH2dVZDba9xQD7ewi3/um5
QwtaTi6E62Ttb4JDeI1KTkOfo3N6pNy947cZA/XNVH2t3HNKLVScJfdPrpRkHC/b9va9czRj7Nfo
HFH32SPECLyPYfHoMfyUP32e023YjiEHiu50oTCjNZX0W5/u1f7/zFo7vM2p7uwyc+EqtpnnVWyF
N36zmXEjWcUXPq0wn9AiOKhFdNZgNaA75e9FvGZQDDhS4zT6EKY7z/B3cTNcQO2ZfTZ9Ukj+ZrLn
ay2oVnGqV2pR86Ug7VTjis2XzUTfC3hTGybHWcoN1dVQMzBFeWD0lglBKrVl4/MaZdNZvIT7U9O1
YfpY/5DVD28hB+r4XHG6hR5vUZnWAjOux3tevaS78BStfk7RIarR+20VbsIO5KNltP5chLvJJZmh
8vcRzRRCE2ZpBrqnPrI+zt704gI6Vy7N0W/wcFxfYQ9v0S4swm2wBwvXk1tQTk5B7hujhp/F92cJ
S+elwfK3/NrH5R1amDTDKubRLGggYhnFyS1/FlijMjjxYX81whY69Q6JkB1cfRtRkjidlo79VQ8l
ZBtnQwlzFpvIouo9dZmGb7yDa3zOZEaXpxXSyfvmJySvFd4CKxAr0d4rGKjxlod5CIDgoTvx4bOM
zJ1bpiUvLCD3KlNMDcSMn5coDxfT88vOB8YT86Ml+WgdLBL9947PZcBzc/A70lyDtJosoBHSjDbI
G66mSi80fda0+o4Zjazpcg4tRJC9QZnPO7Tqj886KAyIxpVq3xoJGiQ9RZdPkalf0gtp7Ash0C0D
2LB6MGnyG6vIGpdch/Xyb4l0wio+zKl0viXmqI53TUFgwQIeA4q5MSBG2HyZvSDTS+eCeqh/NcOc
dnnI+CW5se6LeIX22MUFCsH22Y7w1ZbhjuPnqvuz/CyyfP6C8rD5dxXhYjBDGs1og3DUANHT5tCL
N+ZBr2znx+CStOgBGEFCwIwd4luwjK0xuCigMiSsh4fJiYW9BPVwHe8X/i3QijXCBr9S24gGmX3V
QtM/UlW2DjT3l+rBF9BVNMaLEAgbL342vKoV07QcoCWCKi66dgnX89BIb1x/3/tHkRGzuVeQJRuh
xL9RLfmBaV+ElIMv4DToMNObsBbfSOC0Vk4n3lSbiZgwlp81BBR+aZ6otnnoWAiMdFkrzPpojGTb
b86XURahTINivH6m+JTZrNMsxELPmF4HLW34526zWi0N7+AjPdr0KJKkFpmjRby8sW7csnrQWiyR
Wwd7b+M3+coHRcvbgBQ3u26FaB7h/N16nD307r7pa7IaSWtYzOvhKTgnUr33ULvNDK2RGaK0IVXx
2YSAzgK93o45KcJxoktgJut4Hesn7Zzb1zou5msWrBMe3Rqz14lOyY35NEKJVUGrVfehuzgAioT9
jzy3X6TXqGx5Y4o97QBJuyb5+l6PD9WOeSiSepxfnNmLNkV93H7Jv5o+QJt/0Aaqvvv3URGw1rxH
alEq7EzJJMfXNp5mb9Ol3ncVGyyBRqRx6Z20UIfanstKEFcxNcOVYNYD219iLqSb1nEd6YOWni49
DxWyDA8XR5bPGt05o3wLtmgbSoBRZQ1/jcpt4A/IrErGH+bhIfX6XbfSa5L+dm/X3bE9ZHw3cefr
iNVth1QTdG0MtM2rICiSSTYGuh3KNOvvRVebj1qd5IJoGUkTo8KTcVUq7acSMm1ym+8bleLycDU2
lYSRxFRP0i25fhgsjURyjnFh4hvxCaWyQVxQ057JGQ+d8qiFstItNGQDW72FPm0bSwJM1n/V37L7
7kkDSjXei+hlA+n9BbtNagqbwL214BrJLdnOZQxZil3XSM5MxYmhakAaVt61aE1aKQztvrzbHmZ9
KzzMV/EihriGT/qp8bNRgRUDZZNFx/jSz5hxk5nSvOi5NswmRpk528UmLOInTAEvaaL1kiaN6aEP
A7JziJZvB41xohlbxBCFsKWXg2VwS2+RFKssWMlPbeI8NRlg3l1Deh578Up11kTTqEm9oMpuyf3r
odguSUZ/nOqqEqt80ux1sJHaGQtU6QVZ0OsSvB3PKkJihsh01Li+1LXmSuu6Qw3AqM9PukGlxKe6
3e5L42CG/E13Oz/MBUTMDXxfRtIatHFMNURmFi1sa2zcmGXmr5BH+NoMGsiM9+lixy8++akShJUj
U9KIpTVlPEq0oFSa4CQSGB8+oJJHbzarS2uUeo7HJpIsasPVOO2txDdS3BWKhNdVwFKijO2ohBhs
ioga2haIvjbBaX79wjRWGwC1LOmohFyqpDk1AyOZhZsnmwu3BpKh2VDXEFoqEz2dbmkky/7Kcjbd
SyIVI6Wyj5YbR5sPmyZp1/zesMLS9tIITd6nFdVKsw+eOKEemQAhvRep6NYCWkYi1ebT4x2HSAqK
T94nmZCEP1SHhEsP1e7tfa12EUgXamIl6pjVoYaoj9tzLdhM0D/616y/YZkxsxKdam+yOAXarskI
NYacesmg/SJMrxtxA1ChxBIz14Nx7zGcykQRe+htKCUT4pJhWrENHyrvzMPeZJMxe/IJGkEOZ0kL
dSUPwAo5IgOmReFUSoHD+syYtpOgdjG4PFt+G3XESFE/+h/tI7YpKqtAROkW/EFzkcj0sGlsPE3F
ss96J3ptCyao1l3vjJsJ7/Bgug+WAHn+zn8wDtCp/BTOWfA7LVsYy0PMsqjptoJlRFMJrsxRcv4i
ofrfjzrKoB4cYykFCz5pw6uFVkBlrRHsPlpQIG7jsnv268mVflWtsA3/p+CEGc6izktG6wM5J2Vw
x97togYkAoKegp3rcAWoEVI4IvMMiskh+cHDPbQuEzJuJ/s+B5ZpeVswORaeU4HTBScijzZjl8hz
uvRzHlAeCz5Kug6zsF4628niTSZ21m0805wQ10WGVh+zmArYM57VknfmGKJlXJvuuxcs7rrSwXDk
J/vYwuoKBh/iAynffVegWiDa5v/OXAzXxnRn8ZbbnvFu+BX3Z4tv0+YNmLC49ZLjcjGGeB0eo4KP
jBvaXudDSKDhHya2R84h2PT3T+AJwBUterktXZv9bXAO7cDy7KD5dbA42KmyVeYZ0hGMxDoGrU1b
Ps5Wuv2Ry0W12Cct6LhfrXf3O+H6SV83/U1/1T8w9IedpcqId8hf5JAWY1wyLj2O8D+p7Qp2mJoS
mKE1Y8f0nJ7xdTZBXc/206bO5Z42XaSLBZOHO5s+1ChacOHuH9ZgR290cl7ad5VtkLFd9nddEyCh
La0tWwKQ0RiNk7Ody5xq27YGEgBdTxZl2c/RZPqpQGdJsukdzF8Lb7LrEuuSSZJR0r69f0GGu4E+
UlapgXToX46BPXzYAXsqdCI0U4u2+Bt4F2xv4ihsZqnrAi2q7XfurvvSwUIC637RvbRdPaf2Y6U/
dDtZAnuYf10SiClDzgsEVySuTswlfDjpzdimRuqx1hJ+QZdZUHu1cZXM8I4DJdS9mesvuyjjN/4e
lQiXkKLt3UNtEgNAaMeX9xakYBxu0gVPgXPgGvqYBXmEfPl5lPWO+LsAyHdJts1X1uyxDXoEEpBL
XPe+XpHnfU6bMHxovVsv3JlNqa9acY3pmtTDwl+CypZxxldt4+ZgdiKIShsh3mSGxoghh5c6ADYL
78+KO5R84DmwfbZIJXKNhB8jOOeRyn24GAjq2tSA6glbL7yLqy6RQ92VnhQtvxlDoxMzg9D48EhA
Zd1LA1gjuBrWJbgztHrYubnr+J6sXrVR12xb7SJ7fAouuCxQ2sTXucDUFn9Vros+7hWgpnXQ49d9
1wRR3bnihbc8nJ7dvJxoUvVbg3+Wu7uIGm6TQ7pb8NmeV3TZDkhs93Hj//bdLN4yNvnCgvja6K0X
aySt9phe6Yl2vA9RwjgiWYRMzXNaUtaD8kOq1ELtbwZZsgTTblH9yFVPaGRXIVGUeNj4Krpy8Gh0
uosJQph7eLC2fWQRmy7UIcxlJ3UiTk1Am6xLXv3DDQrmPIB1yJcXJKUJEunVImGQFftMFgjI2jUw
mTLQ+pDBXvCXJU3OF2iGPJUclkgtPuK7Vo6PyKjkuhlLox0B6egOpCkLzSnRBNZYHo7FX6v1jpvj
IuW9PSakh+77lHxKC3IAtJd/1vq7T0kGkj5CCji6VyLriDkHeGkTyPxVlqPlI2O3dyqIY4u7ZwTA
bK6poJiCYcdow3WPaQchkn6VVO7xZxhIGXQ+rPj2LdWGlkdqH2EOrUxOGoTF28ZNUVyg3u9zOsYq
4AGBH4wXJdFLaf9Gcup2WPnTZBHNvrYxryADMP3VKXIROQ6/hGVsR/IFBe2lxUkN4Ae2A/zAhPQu
5BgC/DRhxy+UUZFI6fNOpEayuvo4dC0ErYW+l101+G/OHYUGzrQBNzo+8CUi07CrfGI52bdI95AT
IT+zFl4xURJvOQwNton2pEIzj/mVNn/MVqPPaqEvbNxNg0YQvWVv9k1UkZeu0TI5yUn218kh3Iew
zKVHdiWs5tJmWo79JKucMUUJrsk1Mav71F60RevcTXeU3jAhfDdDGuOZU+0IzTo3RUdKBKDK3YYd
cggYripyOL2nFFUQQkMs2Dvyg7X3tbcuAbXm2uk4Qx9loBjb1l8TFcmJuFr+Guk+xrtv/SSHxfJv
rxkoRlhFOFh7RL6Dggv1WODy4drWIrlyOyDsw5VjPygEA0Tr4MbuqIKVg6OAihzIvNsZbFD7kLnw
inbehs2JNdhhYTYV5IMRElR+HyngVCfQaMbZZz7RhlrELZOYRcH+Or4L/z/cj1u4Tc1Rht1TuEag
tv4lBzSLzmPFKCh/DDo8z6W/JUK69g/D89j0tJcBPOx72Uqbn/SM6z7GDrpR4T2iRQu6PS6TfXhl
S2ihARwxe4EAD+de2cZQlrDl8mqbPjaMNvCs0mJmoi0hMXr4pPJFt3H76xYYhBUP3UbSSOpzKF+C
/KNkX2iPGBVG0q4x2DXaMZ2w7Ooq++6if0NvS1tqCSUa0rMyeFL9nalwlwzi5UQwUdpGVoHyGGwN
wiW8KLMk87idKHyit0iepGNh6Kx+ymCX9VoUz/BMDzMjICOBveSOsJY91tutcSWG+h0dgrJ2QyqS
HnpN1osJ4R3ScTYC2Ji2SsgVS+6gt88ime5KuY0XbxqNVJwiN6tPqSABKILaQKl2rFlf/hCEJtCt
OLvCxBClVGHpNaBKsEBKr/BrL7m/n8iqXYLzvAJ0/KwAke50F4JtucKLPCp6rfWiwP8xpToCWZdJ
aYDGTbS/Il36ff9s+yVIjQ7PvEfyIKx/HMtjeGD5Ry5C8vNwlErcf4UOLkkdVqlHhGb2Ukw4tJK1
XYIeuEcS5Lrl4ovjHcGrUcXHiklGOmOLDcuQNfIAP9q7UjIPKCmYeW040hEmtl7BrFPQmUpT8B3F
DkNw66X8EvxgjQlXa80PXhZfh7OIJrHDGipEUqKv5deyKwO0o4ZZIsAUshw0knEU1r6Hm4K0j4l4
b7sCC7pHPTwnAg+FrztLkCRAtZfrUIihJHHSkoAU0eLtAYYVjuKfh7rPFkCkn/BbMDySv9rLHTK0
EDp1wQ6tmKJyik81WLMT45fsCYbo7wI4N3zKeb0K3+gfHm/cYWM4Pl5BkWJ+TfZ022CoWnshEkEW
oJZ+aIUqEbMxOZuDC7csLwprmOGKChnevscUyVYo3tjE0hj4CfLKOlgYqIV1O2iwgddcXHCnOTAB
ULxwg9FJUbWHueiE2RkihgO2CV+Dba0/LMAaTFirJy0sV+PQJSjcCsmLc/VGwkwvKXYRjqr1NP5C
jOtGcMAFPGBRG9g17GIC/7GuWkVELcZoeQ2OC8msKh21jHkUYUnqJiTw4pZjs0+KjTMb3Oc8yHjB
EaO7X4K+pFGki2aDBqB0Vj3MsjuL9uiTpXzNieZH6E3vEsbTBMo4C8ut4R7g23kOryEz1GLmZGMX
0SIysKLNgGwBEd0mDGQ3bMVC8RACBI8IqgI0u59LtEguWN2tdx6WXIvhIInSL5pfrQV9APTUXJ0n
ELrUam0ncrGEQB62bVNBHmkoCaoWB1FN0JvJiX4VlnelnAk4QRpHxv0SNwAPFIZ55/7x+dqHPQ3K
LUj/n87DLQPeeiu/IPCsnEpOUEJBav20oHlPQRx+TZztUqVI7jUi68pvKdSkD/lhcoR2vc204F+F
NZRY4fsB+v/lQNF8xSuVlrm/l6nil0p8kPogLQLvVhW+Ig/f4g8rwpsrgvQbeskrkyXnijfzRrla
mx+SNT3F8y+p8Zn3diRulChQGOxGlqXDSbBVTxkVaDIJiv3PZ4frzJ65GnfRp75qAAqk6i4XhgIa
4oSJ8mccljlFtZgjYZuQLwJN/JXO9sQYBaBWZHE4eKb/iCiP5i3Z4CJs9Xgu3qPx174VG9eobSrO
uM2mR70B7+PHDqtB48KY7FQVtyNmpR/rGlI1zzsejfnmIXRrTcElOpSuRkyjMQnWgf85pDXoMw6R
RYkyvvCfq36omFdVwD9LnaosteosOVhFI7bfRZad63LZoGuFzoLC2DCUfhfqzzhoR2RH4ZLnnN8V
GiXEOM4iG39h6x/IXwtfcegn5X3DxkCQ6JFEUrzzho0wiHSCYkBPshZErzjhQ9aqR3nUSN67Qpig
I7Qk1uHYVXhJnozCjAJQRXdLyKoeLL4bBMhkwM7doorF5939vDGoc0s58+1eY3D9klcOBIuNOVxH
R5BY44uYwjNevsIK5mQ2rBPSIjjRqwY/bOFVrb5x1LsPQyaQpMCnsqdKsxagNKKEPYVwH+HqY9ck
RIe77skLMz2BRpwoRr6O6tUHQbxYY84JRii4rf/VswgaKprY4ZEJTfBMMrX3sUJsda9BDr1OSrgM
1yTwTviA66RkamHj/Nz6l2cF40xPxQJK6DEXHk9C3EFuWfsFubiRP1YEmcpTBGWlNBs5yVWv800C
4ZN98FmTFBY/NiqrYDtJAygzJ+dDTgglW6SlTugPE6I+GQXcFPk1sd3dBtILir+v2M+b0NYWQfKr
3SgNsA52U13MQIjLz02Pzb4JoUnRrl4R8aySD6gFMk5Q/7TDTpWNM8DGQs54qss+0RniN5QGEc1T
TD9teIr77KNr5u0myiEdUm00AWJF7RFFIi5LIi7buytJVcyTOnstB7hbyYoCCSiqqgA5xRukTWg8
7yIPhIGqECk/UgdmJbWRgM4Dxqv0Qv+Y9SWcWkEFjVQppiqF/++Skg6X4woABOkJD8sPKaqqB6IS
OX7lkphMjlMqcIDJAcLKxxIIVRqvCfiTE6WPGU1f2/GSmByEdZy9JSinQFr7O8MJ1v22+FaqnDin
yBxSYiJp2wTorgjm9ABJr/Wj0K0Q5DEtojztfJwT4EuUc3sBmdMDNWFDHtaFir1kFmwZNR5d5bmp
guSMf6X41IGvJl9N7qZNXr6ASCl+h/vxfMQPyxIFMLOEQGKv1pfPp3mZEUiqcZaBR4DklndQ76EC
h+s30PLNjFTsorzQbL57P9JWVelpm+qRtW+wH/VT3Tt+K6pLkII9/Yjgy9l5hLiV1TiQBUGYicJZ
mNZ1YEWnkWwYYkcGWcpRO0LZNUSAKK/CjvpQlcrDBezgFKr0Zkuge4nfqqdcJneCoXe+E2EJ7hr3
Dn44xaLgiGZOqFPRsywTyl9+VMhxoOIlS8y3WbwGubcVWgDZCSoADCA4wgTf8d21jfaAvjO4Tksw
iwyWoIDYbd2Vc7Xu7oEpChjbgcz50T2N9mCeOgeWyqc2ab8t1eUUQVRRAnn4K3/Db1vqNorhFUwi
DKYYgVJ/yyfiEmxb0MVUGHr1KgAI1bZgJ+9UNOFKhPcRJHtkl2ddgyiJ4oZyW+RmrbsNRnidd3ry
cSSvis11+rjhiCoStQYyA5aBZVRZaGBCDguYgTeMbRsch4IgGpdFLUhT9SUUcRDpqOAHxF18z19W
IAfBj0VipGtFQiiy5RdgBXomD5uf1mcR6nLVRb0zR8K5ALfYB0tIQ4Nj+FBkjzetuIMiKvkQbhbN
Gne7DJgv3ml5h6fGR8M9PAnBaUSWZ3CpOoWE/B2gxO/dR35CKVUByMOTBV62Jgrmt4iI71ncA+uk
35hfAKOFc9wA31q0cbgB3e6JPENttDuzr5hNi0m6sObnpJrT6Zn4h1wXy8SJFBSUb30PV7eK/uzh
zWq+5b8pwV9tKTaWXMRHLAZvroq7C0Pyrt66Ugty3KkuSu/pIwhDVJ+NLFdTuqUp4UwfCopXqjhv
FcEfEx0b46SCoClZJUegCGsZWFR4yIER3HzEZ0/MzZaz+KXSn2xLIUIl7BSTJyVGMcaBraeKolpM
rlar+LAtAoiyKkp8bXonHb2H4nWgSo0HyhMIkhVZ+Oba62sXAGFfacgUZO9a7i3bWxdYBxweDWkU
Xn3oskDYBOwJeBJkEv7b9Kor90Bnt1TAcQeEND4X9GiuUVe6Qsys6IilUxCMRcfubaKje3xu4wQR
EtPGCywOn0m7/PUUaEXb9ieE9as8uaRT4rag0eq4FinDqwyE/GjwFuZbpRLmCGsYCsKs4n0V5VFm
UPEovHSERbKk4g7ZkIeLewl280tAaTK7tPYiI2R7+68Ci6Nghjzamww6IPLPePFftNK/0eKves5V
q8wOdn11f7m48u4bTi3Vc6gNwhSuSPpOxJy1jdGcNQ5Y/2Awnttd2yvg17n6eb89oTKXFtc+5Fjf
fx7av+jifw2tOnz2j/rn1dI+nmvW7v6StpzeNrrbLt3n3RMpTf/siOSao957jqcenq4veG4pJJel
C1jx/jyOf1WjP8ZBE7amTW8OGJn+b5Vp2bo0s+ahdWOpL26PVg2lM7h+jk04P2l7oFOi9ShztnsK
yYPjYD09LxxTR3Q4sBPBDL/0NwPKqWHFWdBR9PAKUx5J4R6zG4zj+Nn+Xm/cp1bTW219+j49HWg2
59yXcaPX9aPCXTjucPHTMoPaNVzTKfdKBp2jWfWLi0/XeWJLzTfh4Y3ypXNE5cw++Msq/Isq4vfT
/zrtnh04sLWB7/Rl1XHshmNTF1WM4fFrjG6Gu56bXzCtFe+NN/hXsx+C953pGcDurqij3/B12Jp2
hos7BO3OlWL8pguHng191fvlb0dL/nWo6vdIf52UyZf5DmnO79SYE57tQFK88GCW6By8Cy3MqAPt
PJdl37T6Jec2OHIxXX/UT+4K4hK4sGFd4wh34R2xRx8c5ex87n/sa3K3Y0KqzYOTZ+nttdV+P1L+
lI+u9emeQkACpkQ4NzS+Mp0TSfW6e2xCQzbe3QdWLWBd7zfvnLscEtlnaW3vLqZt0y/fdtcQDzTr
BHUCeKzcaVw7/6Vo/b+XjbZpMJVSu/6vs7GbXa11Xy+LygukrIX8anfvc6j6hLuGIsJj4d6gtjVx
TLIeRGg7vXuym8tsEJhZxwv5yfGftxLn1v/LOf3HsH6VtJvlOu+UjVLDUvqJkj1QKdsECI1pfFqA
15ZJ08UXY4QKWjZJST0SW4/ySuqbZLdaA2Wu6mhe+UkqitN3vNKAxALQj4SC7Cgw0Pw8VOD1tKeB
7Y4NeqhS8TKizbFqAMh14PzuPHmiqhaT01s5zfgkTXLCqi7gOKhn+AqjGq8aFZiWj4Is3jG64zvk
VZjxUcimeN4dOCgYoSib4ukE3hQoE25cE8rUi+LO+BBA2ccz+H+vrzVMpkCWgEn2rbg68I/YkOCK
0poE2AjTtchGboCHuhhGvfp+JvhZqkIBYChQ+ABrFjlMJYauBAfrGOMjQFRe4Q3UrUyFKnQsQl1K
vqtCdBHXR5ek2dOU6kN/uZ29+7sK/mpdCrTwQQ9p/d2Gb1ixpL/IRkX38i+z+g/ZkOz8Q99DfrNZ
Qa2hM6mUFDLX7XBJykPzbuFVmJRg6yMj7WNTM1LHNzeJICgtokoQFa20aWCnNS0qnyvTSpOCpM6k
1+H1h2fz8PmWxOJ3VfSeGvV2zJfKT8PnqpJTcniOMw8XCXHK9u7saYE2J9iN67BN6pIrpAx2I1x4
G6e/HD5K5xXu57NKbT3crgaMdGA5mrAkfFGpvNy/dmy8K9OQR1fqs5WabPirN/KueJkacIFLqsSC
HkBunX7OKcy1QNdrYI1wksCNIgSKhKlyWq+qchnUpDjULeIYPLW6q2RLyzfyksL0+bC4OooP4HKE
gmGAbUDZkZ+O4WFwHOryhAB2FYAX/BNmO0KjUnkqXGFHbYoiuQ0oJ82eRWH2zj9zKRVmK1upqt1N
r0O2rfWkWAE17/4+rVN8IYSkrVWjyoNWK067+gkyaoIpcvaEQ6uyL6JtBAf4qliERi0vimAnXsaO
p1Q9WrOq4kcuY+tNIVBV4N4Irv1ZJlu/T3pWJuUfIvnb9O8Ps+x8Ol9fTsmktxtPodBzZrBNdq9H
dJTZ3ZVeLyOS6dw9y9XpcZ9iqzGMOiPTaaQcsAh+ro7x9DQL2uSBB7Wpyngup9D/sM7Oy3ryYkX4
WnS2XrvNzxEtEnGlDOelBRvpzZkvhvuBW6O1sAfJ58ZlLp0/P191ePRfW47WGJyeseHs/s3WXTfK
w6zesW+cETwH6WQaPy/hb7u26MsTtCnbg3PLW9dIwIBMiLM4H647Gs6eN5ytzUz3+2KM0RCQwJ18
exu91sbp38iH/9uo/2OEWqF/KIX96bQ5z2r364tpOava4OYbENBjvKGDdy7FKxCsGaxrfUAInOdm
ZL2aXU7u77bdVc5R4oFDGq8zpSffe/a06pec0KUxtHPt2el17ZUj5D2xxB+zLnudu7/9tu35rIzy
fv/8fKSvTavpJmbv44bn2gxu8cswg7uv9ReAWfU9+tMq/DKK7eW+PO4b1ysAc+1sndIHZO73P5xm
c7Joao4/j3GHMyg3t+UsLFoRU3M7hXZo9w5bV0IcOwmf7dgs3BpHO2ls+rSBuWsOPf/EdPPn/u3s
Gt5Ha+vZS8ddpS+Fa6Vu4q+eK26vZSACkz+LlS0H6E8P9EuTL+zd+WwXB1l5uUBKsysGpOAx9ZaE
M/UBfRbhuyaRGwWeFY3r9DefClvk2FNlczrDsqskVwezue+StqLmMFq5f+EDeNCW/Gm4v3b5zbaO
m5z27+zywpuYX3XMi3fl5MbJn1y99n16LsbLfQht9TYbf65Bj2tvxcFezwDnNrrHb7O2crYw2Gz7
DbgEauH57NokzBHRRuH1xkvneaO83hE84Izh0XPLpdvepwbh6F14vAdlKzXu7tnoX/DK3YyZIvlT
H94tp85ZPo6/lk6HVsjr4eGnQ1qiv3u7W9Ht/c4ZebpbuoTxYKl5GRM1dIwS6q5ViQ6iPM+tQ844
OVMWQ0T+6nWgE25ES8d8q9EF16v5xdtl5ZjP2dF7OhaQVYiis/0FnWsTrF/rWcFskuz8wh0Z0Zws
DufxnYVjp6NbfIqN2uB492dOqxH0a/P39zUlL7Skvgz6/noMKdNo55AmfDc5SwwJ1jzyPGhs4Ekr
kOQUneFdnFM6sqJRs+aZL1ab5kQjWPOfM+977Rj910mv89U79el1NBueiHQ6NP8YLBPqIAacOVyR
VpxcSZ/CjptF95kTwEA+mbyqB5MzSz9uRt+6B7QoudxSVO3Rfj+3PV7c3wOTBAJMsR+Z2/o4xdx3
3D064fP9bRFcnaeW+3R133AqFz6Tkc/f3kvaLbr4mt1k448MZ7T1+sn7odulQ5q7mV57rn+FbaV/
oBUMJ3Dd3GnM+2ciVt1LTGfhzM3NqHCaBDh1YAnOQ7fd/9773utsSi8X//CqKOq+7U0Rlfve2ZJG
ILDKk33c/FrdvQckQyZpBIXtB/0ePqCFH2WDYavhQvRzMJ2XA43d4CvBSp6vcftz0XBe6Adz6RAP
uc66MMk1XhutlEO09aRbK7snr136uzJ4754Lp3Gjw9fOqRu9tlPhwyiaD//Kj/vfVrTTpoGH2THp
6/JLh69W7XPnvp/RGAl+XNqo0d1bAeTTz4qqUh04pGaBwPGOTkXb6sxTGeZB643QeCrIriC5VAQg
naCtalFLCpSOEeWAHCm70EiJoNKKlIXgQvFzaINdjGg3VcRpAzLQd8WfZm/6TSFIRZxy4lZ/VnuN
/3Ru/vGcv/T43dpvxarCc1axIFoifBXUTHMOifNb1GMQ4ldNpCoyl4B3lYHY3nWoBLFKGFTkgebb
x9XxIbcA3NTirIq4PcKrwu2gcvSnqukbnJpo/iV92JKq+7cq/N+l+qW5c/t8zbL98fpCPwYKPiaT
PO6pNYE7DsxuD67I5evNpbtbD08LouWnZ+spjk1ngMWCQ3E6gbYSXD6eTmyyMDBowaQoDmDn+pY5
lLPc3VbbbTtlGdmwxj7TM33m1F8LmrW7oxsHJYfp998wjk2fr4qZ/E+P9Stid5y1yku56kDWlBaT
Tbe5igrvkkA+QZ9GIhlbkkZTncM9wD/a672S7HYuwwl0A6aHBm2G02CdDlp7VOve8U4c9SZS6Q5f
76NXe0iSZIibtIegq/0xJbOc9CZeEaSQXtEAd5KCdNdLWEMh8ao7w/l8ZDnRaL4IU6rAHHpCnC0u
OiG0IiqRxVNv0oZQIklbI2/7Ybi3mn+m2sKpD9LdF+jgrcEh+yvDJteVeRyBk4aYIl6piUEqxgGk
R2vns3P0C+JldUbcS4uA9PMQJ5ku7rvCw1D1cOM642/Opg5oJ+FDZHjxQRSnPtGzCa2Ubg6Zd9g/
etEon8KlSKuJgnJC7/v71Qgn5NHc7RWKUsZNV3hRUPWmNr3GBmTf5h1nMCjdAMZ6ut1AJ3oIFx79
IJ6f297z3m2/X53nxQCh8XotZ7Iit8T89rL04Ng0z2ES9h80eoTiG6aOV07/bJ2M8hKgD2EZ596d
EoCC/oVk09Kd0lDDS5v+8AJaNoA+UTaat31aELegEOVVK42GEV1DOa/iMdPB4n3WdIgHiE2fzL07
htXc8VZdr8e0xfdovHDRvLUv7tnnwFCdu15uTvvmnskNI8z9qd12ZyHNedP0leu/3sIUHrSOY3Yt
3lvnjP7k5nIc5l74F7cBVCN1rW6BZfKaHSkjuMk25XSsEiva+eIA6o/O8FWP2va/5zQrGrntdDRc
9dgOI7eP7XEtZ+Sl4jxf9m9c0xylw2hkeS/Z0vu4TvG5oszjqU8rqM2jjvf63Swp9ohIlrgvV99N
5p145udqXHDIXbpyvCHbMLuAfQ1nno2G5jLNPatnDFNvjmUfjXAhydcWQelzZkzy1QZ1u6DSyQlc
9Gq3GMUk72J9WYfJFYbAhPISWJjLHhglOjgIQwvpuPkQ808L0izsIZLBiDqRDGhIGmtg4GstmD0v
R7mbJy+LhEeQPHagejx80s7E97udnv8+c1xEMdq/7eFg6rBpX03W0baSO7RV1GUwkvbLiYORPFwa
RW638yIGj4v37iZ2NCJX8f2aT9KJcWMROJ9QbTiw9LPxAZnenmzr9io2yc/Sqav9wmqMBXaOHb7Q
8pmeMU6NTAWApf3/SDqvJcWRKIh+EREghNFrlQxeGOH0QkADMiCQQ0h8/Z6ajd2Y2J2Z7gZR5t7M
vJnb6nhly79k4m6m7KTcxMbrw4euO7upSRfXUBvgwbe6anPyVHEtalioDERNDXPTnt6f84G5628Z
i8tHhdUnzETkHTPVRLIr8xFq0N0gXGLZgNK/gx/5l7xNZ1PFgNoPfHG0KU415mqFDRMvIbYmVrBc
bO8F3qocmqvc3oUzKN07I+ZiJSf1brLFiOg+vdYfKzVXkqILu0LM79nHsdiBDbCnRCxZVwc8bULr
Y007HHrkNMHzi7afhDLvigcWWKsR/ScQaFtM+KTfmCsI5fNPuMQHZ6Wdaui7LoO5Et5gNJqcw/VZ
EzKf318Ot+6k3Fnbz+Y8uJ81k2jA0a/FDx6xNlHbH4diMUlXk8VggtPXdzraYsWWivPk3jI3K9wD
YXGqxZZ0sVrwEu4BJ1B3iV5AtifmbiOtI84mi/OCBGE2SciTOcW8sOzCbmCfUHrH3g/cRsP1XvIm
i3vfOQTrN7dSJzIptEz97mND1hHdabTCP1zzlpi4erZ74Wzin4/gQvPJcnxMqKy3iI8b041LTOKw
z567OqdvbprGDI6YcHvZtw7zHwdIxj9dzrwX9SqDRvaYU3U+5LOf27bb0BZcPAQmsBWiWl4I9Yg5
MIU7pEqUmNQMAnH77ccX1/8mlOzYcWoyKoSvb/Hvjnjttp9X/K/8jT3sqAvZl5f8eslWl7kKbOA0
dg+Hn23g5DvSZHb+tMfEUFJPzmPSskQdkidCksOyFl5nNB5XzEndjEXNt0Y5einw7CdnV8Rdqx+O
MozIIpayssgZ7CP/aV/QJLNhWAnOaYddEjoK3KPZ4egQG55ZyXyS0IrZK5u3madOcEh1tMZ9fpwW
bJZbKKVHXW/KHr6u9q4XEZDV701gHO8fd8RZPWV/zznEOA5TNdHfvHD7yW1M+nZxAYDdFV2PNR7j
bbJqxPO2YkmrOqgZyG5mxmpjftTreIacWX5x1iR5H75Osy/TY5DLDmf8e+V5VZvL6dIJp/2z8ZwN
uPmTQlCGl6n7JElLRovHmb3/ICM7lYPMxPKIhMFQTBpvMuIlra6vr0gTVj5gNBeg71Z8iIk/7kvO
ES4p7sbCOmR44tDK8g7wsOUpihVn/P012fxDEvLYzFLrugJnE5NwurmvMjaI0/3CyzYcELGiLWKs
b3dJYpacOOlT4gT6o0tlzLQRfMx+23KJvFgHjhhzCzfpFcNpPZizgGn/ujLVVRiSxSDzyarM7Oem
+vVVT2uaABjFbNUpkfKlXruuZcIxP+FL2vJT2LkGcDXAlpD39kYILX4tu6ztWMft2jwMNlx1fNQv
EpN6djPAra24M7iBlcdj9BoTlULmK+s24c6u81Gb5tIkyf5QsnAjAr1VJuxpxdV5AM8/DeQTpqaw
cjMcP0I52PQ4iLl6E/x21Ax2+lsM8VhWIzGNggv529RKA3XXcjU/ZXVobfLA4cWcemoJzpiUmc13
tUvs1o+Xjg33j6wYypVdsDsc4oRju5ExEg/upPeZA5APy1Ch79qWXytShFTC7nunUhX9J9aQIh/7
+fHy2ii3U13y1O/8TjYhwAs9z7p9HK/fXH601rOW+vpGcDy0Lpm4qHLCdhPrws72QnPd3UdWJLw+
yzITvqppjE3CYiFRLuEPmK1MKa2VDGDdsgwrNLUjJpFr3FUt2/15rueFQ5G3xU3vz1J93sIJgMoi
kfketbnMQ+GFB9ACofDx11Ijx0Y0iQlm9uJbMDHRcUrzBQIGQSaikdueU7nzcmFY25Y/OPgBeqfK
ccm13nVewsNXW1R723P9csbR8rjjfmRfItF/22/I2AjqLwJ8+BW4S6ctmWPofxvwPyJEkWHYHkEE
6HHweDzRHi853PYuqaUXjj5yBaBCHjO9ZWXncNlnhuMxOuV2QGIuZ5LAQyP7jZjMKO7tr4m0K/pJ
PbfLHAtAQg+TXbb7fRwNSY1o7xoAB6ej3tPz+FnbPxwlIw6swKJ3dGsR4lDU465Q6QY241RDHGuB
+aPt7QQPx33PTrC60+LGwf6bQvg92A2c4pyWELlaPA2s5HssGOild2UNUGMnyx8ljiap3pnCWHZa
80rnM/15voZkWbiDfe/N1/KkZOUxqgpMx2PC49PBqJt1NeQXPvHenk0UC4+a1OKqOJn5KJHaeElE
3d9TpI3oYA0aSgAKBgvekzXl8yhakUak89Q7ZHtn37H62uRhMnJQM6tD7Mey52MC1nIAnVYvkWdg
En2uQZaBtVCM8v27T+VmOFokS0Qz8LhilLkfV35BPAYruCq9mOzjxeL888G1NLnl1z9gxMWLkYT7
ENewoagHpvbXp4EiPW0eAlVEBPyh6i9eNnBSuK8GPFjWKZsdX2fWg5k4FP2L/qwayNyacfe/Fou3
qaK1TmtKk7b43QBvcvH1NJFiFnvubb8eBYdmWy8sH1Gn5OK4ZFL3ZsxfopULy5gsJh8XBaSfIy++
c7h+Lvf2aJLZ2KoOBRZjL55Ad1U/79189ntb9Xf2WzA24GhuafVW78NfXCzq2lpirS3qi9M397Nj
28ZJPJIv6vlCxKE0/P2MQmXR3Q4vOKZbC2Moz/VikrgvXUCUbPTR0EZE3/97iTdlApls9V5PPQ36
qgJisX4tpFw0vS0AHJRUGuliiTcUvzuvoSf6gWngU4esCqsTWcTWQ+pUmTK6gcRz+i4IDFWwHO9l
+HeOqTSzTbM5l3gvi9d5KPouuR8004I5GjXxktE71U5JIh42768ZDLQWiwpHQqu1voVuOb0p+TnT
OsjJt4k9QUI2s3RRrwzUOwbik7/8i+HdgwwlfmxRWOSrD7kb7K6x59N+igCTLQbZRbRkWXEAiNbP
CWS5qHG6EQP+QOvKyipBOiSUMrmtZe0GH7mM5JqgQ8+1fc5ejdq4+ut2VAnPkTsQ9tMcOy+8DdSS
GuKRUrzcJm6L90eGPXtfMoiLg/ExevBZZJqZinpHA0S9iIB7jKRryBMagh9xYBJxwr9/1psrAdo1
z+3lc7rs8yUKJC0cIgx3/Z3BySveL0tvLZNzIwkPUzU/Tc1AHcxgHrG5TqcUI4fanv42jwt32mg3
nIPC69a0CaU2oScV4TX7yRZ3kAnG3Zn0eyIbyseAuxo5TV3bRUI4oNVrFvQCBxJWMEwc0OQUl+vg
OqU3UUWCPvG7JomQHZIY+Nl+cp4T9fzHhXV+k8SA0lb9IHVr6U7HEPnTHnI1dpyw2USRbPEXOf80
2Ts8KFqCRZHbuTGnyYpDszI/GKGK+lD+9TS54/Cc7N4WRNk9eKMXwXcp1M1r922j7/0nHxkuYidh
Erk1LnGVJaGTbOEpZnw1kzSq2j0ggYbmcnXO/pDoUyb53ibqV+Rwxg4/Vnt4LKA4MQTn9XasYELj
DwqQqY67L2M73Pz2J5Nhz4/ZmUYBNwUmyp52U3fJb5pWdvAdsxdVbZo5rr4l8xebQnPucj8U4tK2
VJlGrWbzWdnfnIuidn/HVdYWyWXVU499Nj2oHAtAds5e2P4Op6vA3gK0AUcvQaGYm8amsmNg4Yhe
1eWspv+z/YDSlxAF2lar+Ne+N0RsvmR/AYoyfSg0zLcDKzbtctPOxNpYr2OXco/k3wnrhUv99rhx
44iQHlamG6/aXPx5Vy0zt6E8TFYe2ZbZfEz9EC7BODRVWomu7b8qfPR6bmV2Dg0mRSgfeLdofEac
6iAnpSD0Goz/3yUxNsh4naKGEpkfm51LSZ4D5PFgpXds5IFfvKXJJRBvdAVOtk3xpzRbQKapqYCX
U8sRfBpjjzuYmK5uZbtKt0u9elf2EmYfrUoqd92HHQzMvm+gz54aXxbG6qQ6cwUx0IMt0eKNAje/
oemh78XzdoMTY75dcYpvXn35cDdBh99PsKr60dfHore8RvsG21DKMe3B0JrtqujTcQJYELxMlTXi
sj6sMc0Dv5UBQ0VrHx0xD5UB8UQwTE4B5PVmlANyHNs6CAaPBxDHVr+3Hi9/CzEu5pm84CrdRFzM
VJiUqY30L4bNIxyedRT6xY66+McJ/Zhg6yLom7t0vdh4bEMr3UY46F/xI0BOqiAyOhGfbLkLFRJ4
huIZLgWNQUDvxQvjQmeZDii8l86xmB3337/SIhjFteGNIumHS4pK7WRpjcX+s/t4xrKEPvKVjaNY
dkU2Ik6GmxJxPfwKD9GawDlwRRBUON+eW86EnnbDOIl8g9ho8x1VIl4RslVKAnsU9vJeGHDo6gDZ
DWhBCd27Q8KLjzshuGdJGjHCntlCIk9S6tlUljcjNq8p2mdJc1Evv/Tv2Ku+3K8EYksD3nWni6SO
P+9TbZNnvvyKwfGeSkig8wPAYUJ3/RVT0EnQFAWpUPI/QAnmNoDew/GA9t1k7X4Xl3QzmALtrZHy
CDsdAvnhLn5rJfjTUxMpkCjgVNPuA2ClTAwqtquyqQFFqP8MTeaHzmB8eI19zfIIJIoIfafaZMWy
VgzO1dLK+iLDrhVTLzro2PyN1olz08Z8AI/xvv2hR+KqWqajSiKUWZYTJ5+u65FHAbX+O1U4wRoS
7mxoLr9LZ/Y5GFzEGPeLv2AW0NzO+mb9j1yr+YzfLKvPNvLXvAwd1cZyqXPnLinoL/5zadveYIEe
caZ4o485a7uFycX5xiRn13aZ8At3utdZ3wYLZCTU7jExliJ7QOdF1r9aeEwHsWyWCHT3w3yUJ9bx
E4lFRx4rNJY6tYp3Czvy+ZzfTpzIEqVKLUpyLC1ay54ZoYMKZ56PF4UY/LHme5j1qH60hU5x6yU3
PklqClXJxnZd0gOYjXqW3ZSOmP79u7Y1+WStAmJ+pO/aHmA9/wy9SEYzEjdWXOA9ezb74mwPp1dR
VE6OyzQX++euu9JFJL/LDrJ32ZQmegGtJzE+Btmc/jHLZ+kd88fgCSNGHXP/On9NeVaJjKmYEFT6
AnHuEEIeIyChrjo+qeLdn8wHZjZ0OisGdCvRHFk6HnsK9H3uYS+6vunXZcfHTf/5XnzM8n780J5V
5ywfV71DYRq1S0BLMutzm/aE0ZCayiwrWG5pxtouQXvYc9mQ1DUoqD/yS25Ea1KZTKqQYqzNBmKK
CFB5nTVPBScMWOM4Mnkg1K6n2HZq7OOt3hN5IVxubZqOxuIWDvExkNzajNXtPlZYjLioeSA9vpyL
l1/g+pKvqS6W72v3DW1wOCXIU6T+AYNzgYNqILrIg7ktbwn07Fv22ZgAT08zlL4CyD+VeaEhzYcj
n6GLjatwoOcyowfzvNdmfJm7oef71FRbdTgRHoYlz5peSrJgLj/gKLwERXkdJFhv08mTR2UnbReY
ANWcCctKw8FsrFJWlN5n8WJUB2Arodt5XS9fq02rRTiCEoEir3wnJl09Sehk9MD5TLnRgftHvo9T
LSKFyuzpV3pvVRipmorMuMKGKZnjpzUY76hLMNIN1i3wGiBQWlRONoOaIaMtipd+Ob58OCm8znQc
4Po2bZ1kH3OS07S8QB+opxOg7Bdsp4qKgSfUERfAHa5x9SjfPhfm+nXhgh8I51btAwE27TVcK99z
sZ77wfqQcjo/KBP8enxRIS8nWvNF2ZY3BDsYkXSsltRLKHK4C7yjQffsQQmtMv3NCi7WRWMln8sL
9dPYwI2o5p7BpqOR/dzu/T0ZcJVt5RpKR6veEfOg97zNHtNInA6eo2BowvV3u7MScVupXnHeMo0W
eVtfjO+9wUO2dJm3VU62Erm1DNF+bj7tOWVmaQ64u5/1Ju9eE2ri3OSKScCFkHhNo/PQ4R1p+CPA
NNIoEGUtohV9Jecn37mQDSFrJrdsTDuyHRer1kO2t3rKpbz8OJ2W2ej/HmDe4ZHqNNa0u4R2PhAr
SqMU7kW3/OEkUuKtTnvRURDbdygPzPKs3sTNKJSn9XJ77u5x35UMDC9iCRotZkaEDxSScYQp+e6Y
eZNJf0Sx8C2pEjZFmxvwesrhJgCgS+gpFUKU0ahKf3qYrkwkKmDOWYpubTMCBDbM4aKzvFbHvvUI
3Ufb2XEJvcE5+ABAoAJmfeWwZz91qgCAOArg7kecgLb6I231MrDp01PJzzhkwo2sTklp6t04nFvs
E1ZU9G8BBLi/C+3I+FerMR/zjHmCaJmgB2SeKeYavW9eE+7ma2OYv56M8Zw4/r7MhX5G3WWGk3o1
/sVmOI+wgJfPW2Q2Qhtldvyvs8Uoi80emjqqAOs5lNY+HphWb/7TD7gf7Bt7lv7kMSlw4P8Wo4YB
QjGjU3yJ5EWAyJw2Txv/na648N64eFTc+SfDXGGJ9bHq51Onp9k4l4ZWtyXuPLty9bSoMHTRPOQk
nyxetQmrVKH4624XA+TbgsvKgpP0QdBZMSZmI9polKnRJ3IjnpNk075E5gAkVdyp9xzwS/gYRBpD
MKHKTBb+tA6s3yFVTZT+EJ0lLC8qQ7Erpqv767Y6WbRQX8WM0QuCmOy4npUF+A9o4rE8njZHw0lR
vctzpMuF7N2S3mibxOIcwHiLABUgCUfV6ozC4nxs7PDcy/lahQMMP/IYn+m7EWucyfs9d+bRX7pC
D8jbhVHud6yYlbK4auuhLBmWoelhpGkg4vljuLoTjqqr91Q3k8hsmd3WLX6Y1LCx35DNR+jUK5Df
aa4LHubXOu0Rq7QYUBcGU5uNiDTGv1+i//C7X1OhIinpdw34RWwNHnSWkFChGLZk8RHb1iQX0Vf0
5EnHixHhDN/CcLCiLyfGiow2e+Bz2ddt641hIbY54+euL6qezRy+mpOnqKAc6MrTVP2Y3b6/yYBQ
X+IPjccIoarolWx2JWFpyeVplKln+4Nq7xLetS1X1ZwZG7aLuFPPM0CtCJznvNnf3z/z+u5YTznq
8fnY1W2SD1gc+QKxiSCO5Zz/I3MYZRZ8lik4+BfiS6SKx2tV08yCu3w+W4Ipm9dnHly+lIRdp9U1
w7etiMY3MsH+YgXfB22MIgL+ojuj5FC9MyD267DT8d29PGBvu0oMfx9BfY1Gzfg8ixcvsY/etP29
ySKd/JstYwB+ykvTD32hRlCsRbkA1nqIcsvJasY6KSHD9Yf5AtoVXgq89ybHMQYwSB01VS1HxLqL
fHv/Tq8neUWQutohqNDh3fir4GLzwL6ebgyqujtFCtu3xPEuIBSqVVP3V0MSov+v3QN285UmS52t
EehhR+QYciOVNQtqepMwMzDUSw/9IShzfTr/K5g/mCe8r1XLP/kvag1IqS/wZ+5d6o1xeZotkiJc
BHH+hx4jlF9DRgYN5meletSUIAdBCFFkmJ73VeRMXcgYwxdyX6GwMHKwuAN1K4ihsB7wWcm8KM1h
11zXArTTA9dU0GU3sgCmDdHgBKxgg7Z1KVbVEmllGDpRyWeTJnT4CZHR3NzD5yZ4TvorsN/XrbWp
wKZ3QBm/JbURTi13Kht8NewfZOHl1JjvywAyvo3FJZKBXwzbPKBV35U73GNWQxfTowTsJjuJszZD
jjkJ5EYyuY9qJxRstchUUp2hZilAkOg30d8jVzRbk/MR+LIjyzNQz/8b34BJEsg8dwU9lYjb/HZK
LdcI8EsWTgs9djgfGqJSINubbYDwQ7TmuqCuZmXD/C6HYntMSatdbBFqsYDeL3VC1otzWxMLuq94
u1MWkdxrhyHWIwnoXxVbqU5KLeabpVMAKE5rVUr8vpvnYPRMvX7iDIx50LO/PbQLBUutzMjp5pWe
lv3ynLZo/Gq3110Hw0V79VCMolXZP0wMrO+9DYQTITx4wBxvILpEd3w1ugKlbXY5WbRe0/vmuYon
3GmXwM724XsGCTudK0qzbfVJ6Ix2pVmGIOS1PZz/Nrg2MKe3Yo5Pqg0C/dpnAIGJUnMXoweAvN1d
R8/JZjRVfCmygufqf5552nV3w+1UiVseYrXa8GQ2gT3aKOkv1xzt8UO0RlEo6UrVDQCWjd6WbcKt
eohnK6Y3cf6ffcZnyRbcKVUrlMudVcV/FQhvFM3/4fto8x9Re8WErvsSY27M65/P/e4MpbUPOtNf
qSdPJ0oc5XRHyaxobhregegcqFV7cJb86Gwi3JxME6HqE/r0tdIp9F8LGLOnHDKTb1Op02+xJU7j
BhZgnFAhK0GZ2yxOE9goSt8+NB6o3psafwE0pBpsaKxE97R7h1kSum2fGaEdr2Ya/hH+mJYoJ7DL
orCku/LqNnB8QPX0CZC3xf1xISmdVdIs+/cN1Vg43FGZFVmwwqL8Oi6T3jp7uOzT1tTyaVYbMEXG
8fuLwb580PDGGxJyQG4oQNXsypO555qO46JBK5HyfNF1kWZm++bSxmW4JftMmpmxqVTn9aUzIhjZ
jkR1vczJAU0LMz+BNa8MqDDIIARnXi+0XmiDB4cujaE6pZ6UAcNR069gvglsf26S77Zozz9QR+rz
6zsZdkJmz3BDSn8eWSPnPSz3O4iiuRSfuPpYWC0Du/DXDznz5PAFQ3gh4OlvMDdwJ3qKjMGwTFea
qoCpgO80Kdc89UT8O05yW29bwy1TZqmsD32dn6aT7HEuzskQgf2Q/T372cHLOlBTZ3eUJP1R/cf2
ZglCr/inlfr9XSb6dzRCNVychtSQr0QppPTTidj1KVcE61Vpvb4LP2IsD5qqQ7V/y12vp8Azi1AV
jtVHzRIJLO/tD5l4/GCqBP/+AT0GhFCrg9m/dn/aHhJE0ylGryX9t83R+3Vae109e77L78IJrZj2
dKomuBfFbHEShfdBlAEBZjWh1dKOx1Zuv3ZvrJRCs/ObP6mRGis+9ziu0aEOBxcdrlzXZpxoebar
ySlOmPAgOu61q2Wr8YvAefOVDSdd9eDmPi2eJSk+h5ThoHt12jwSu/U1o/Yi7k7I/0pS9yRCQyaV
fK7L5z5Cq0zPBT9HJNK6890Sz0SsUSyH+Tj+vZ08k/knMj96qObYtEPrN4bfKK1T6WAM2U/nn8E4
51bk/jahGbywkK/R8njMxhyhqFhko8RGZ5gKy6Enf4oyILUyFSAxlJoWS8tJMOOqJF2PdQs+fJN8
hDZy9puI/Wt666Nnn4rSqqzIow4+gegsl/1rJYJbFcvmGqvhZgudcS7OmwT86zlaVC1qAxxcVxwJ
UIKV7KtAYwbKyBYnruQx1a18A0vKBX9AYw/8D/9JNzAe1+JPB28xxxwq+GmJ7mSPIvghMUMA0l6D
pzL1xy73Epnmm5vqDwOf1IlMVhuwyQC4CxFFXjlqObKw+GOGQi+n0xoK1HQ8veIdx0ha35NCzOfK
65kWpY2oDJmoWlqR+N4SdYrls87fx5rT0o5/U891/Z/d2/xjHPgceDel4fjzL5LYGCM/3uaFCMi5
wpUraIah3zglnw6r7Hh9ySet3B6Sd7kzRmxNDCGX3zM4WnfILFWG7rYWl+HHDHOrxdkB6vRAZGvY
ESpZ+1vDLsiShlE288tAEwhmPBrzNbMGsEgzrGtbjXh7lKZiUSwZ0E9FtzaTP/pPl5lsf0t0A9Kz
8dseFngiWNbJhVc6wJ09CV8yrFtrDXjQl4gShEpXZz6e1RfG0qGCTyl+owB+KrdQk4nZJ2WcBgDA
i9E8VKgb8N/408drQKKx4qjduWeL13RfHEqxpKkHPfwJb11yUpi4d0XSWavIE8VDILNZPoAT6f9W
4AZe6fl92ucH3fpv/lLIT7SAQp8XolF0hKquqTHF723yoQ6tcqqPMxAeDCrjvQJZtGpEt6gXbnr5
pdatjmWMpWjqGPEq5FNeBtUo6C4yWkAUj562ZGa8S0rlDnjZ/zqRYdWh+A72+Uf47XPq1SBA5YVZ
AOrkQ8wJdzhUHJuE2nEbUh50rYYutjTcKGOseAwdfwvm8YXvP6CPVdA4h5AJ0GfaPt/C/EymnePU
tB94Jg4Rc92vqt9uMca95HMYr2hdBa6E7sk3cC/C9lExYd0/btA4tJBAsvReTvOeKtMcKG7b5lBb
A6xUXGfZPNx4XiEvYGc7dTaeSvadtkM0y8K52IOC+Unb0+R4zKWydb34AEAh1qfl+jWkZYGZWHqg
EnYxL/gsigW7tPZ8ZXaKCouyQmsoWJWsKj/C5eTtxc9kDEtThzoCjidikQMSuinaBMWg6U/+du8j
2dIpx/L7JxkY8F4zUwlnFMDAk2MbPBYHqgyMRAjKEnALbhe4EeqeWSLuh9yMFhRl7wV84E79cIUt
pWh8uubPpKb7Q9uye7SsB6rMGoLuKQ7+ZTDtji7a9gJJAPZwrzEA56ZDBVWrKvJUW12XA6ei2loa
kdk50odeydjm7H7LzYb2rBGPtvmabCOGSBwmhrNNWouJkQm5GZ1oqAMd0dQVwktX9lSE/a4q1edS
Qofzq5JB8r4Af+cD+zJUMO+woexwBwDeLQyHhhD2L1QKap6I6wtsugcA2SiGgmKrNrZFQu3YUO82
rykPCq23vhooktaopuTYsloQaNQuqbIBiXXTPgoI2AVUxKAMv63qsVDgfqntytpZffcc/Olqg0RL
fR1K4YPSAyFMg2gRn50SW5Ygoh+QnxXS3Q1V6PzQvnMW80Chx3K11IFQGTALmZJG1Nes0sMgMA+n
B5CtKjNUAO5DGGo8zqB/B71oxOr6Xe1O884fdWOXHmkE9Fibr+VPl/3WBiGRR5cGJYScYzGMZIFc
Wt0FF3RtBj9G8vlrTHtxbsQdMSZ+ugMgiBrKJTrzgcZkbhANCH9QizElA6QC7jewF3hd4bbU44NC
bD3q8bLeELFmlhCMRoQGnO9oOpLdGlZHNeEnK4KVsobRaPAZPcTrDzqKJ/4AXsrNLjpdIFHSY3VL
hcyrsjloBGqYZIeEBwHkvTaZXO8yl7Y+IZCyozXyKuOjSHUxpAQkiO0jdpVKvzTaSNb7PtKnugtE
9tgRpYcDH82C0r2jo1LqcmCe0yjCLQpIjxErmOnBhxekza/9XPI5T4NQhhBhT2uVM2CEuVunGsXx
NHzL6wqhGhBeUQAq9LinmcCh9b4m0xgKiADO3NlE73FNRMx3nrMfaWHNyAwtteBfD8EKZqHcf3js
iZooz5YZ+6EAQPlRXdPJmXF0H+61EJzKwFSwfjknofMkvKEIPJo7zBERVDBIIGtHlRzvzWT7JiZw
HBtyoqHNtWiYSlCe0WS4jyfE9fGtVnIRLS018665Xec4SxjiBr6pz+cHbijsl1UF0YyiEMQG6dJh
MRmc+/bko5nnRceQTA7pUIY/xujqth9ceQVAcfgAmCW1CBjZDnXGooUUhZzwKlOSm4jhps1X6Bip
W4BOnQEjXqN3yUI4sT8IO60s0M+3lYCvHzKkFEzyBlYORZ3OUO7htUHpxxDXk6UpX+wdQHW1CTj/
NYZrE+v31yc35GtqFOdwi6GZVqLOTYXB06nadXh+ZOhoRjUuvCgCqBLQnWCh05kM2WOQfh3qX7M6
TXJ9XRF9Y71aNlzcFCdQ+dt0ximGR0yGNmb/hxoytjo67GDBHgSf5mqNZEVxa1jdxP4+gKXJykB5
Bj/gKoDetjmhxwhgoc0i3zNsm5hR/+IRs9nbe5y60DunOQpW6jIveVj5cBLQTjDa1FIOkRHHBKfm
SYJpv0+zustJp7lx69IEhwdNB+YB9CZscEw0qNj7waTUtgk+KrEVte+tXdISXMiPaj6Ml3m16ATw
3tg9/USA0qeeRsaiKWc9Pm6veYyfAEx0XpX95mrqW4baCp8bAFuZcgv0BgIENh3iWm01FLQXY/2J
Fz3N/ULtvfANtLSuZWB22F2+epMMiZb2FWWbkvxtD96jT8Gwm1V/FoDr+XtUtSRkXsINK75OOzaD
1TOc0UbwGtjfyQrK1OhNOngJkZ2CpSdvZDCwo+HDzEJOVeDWalX3vR/GLILKNB/YyYfhQxlOn+kM
Gv7jdXBfbI+Lp61j6taatfEJIGvqM+K1FmgGOPWeHETXdchFTIu6ec+htSnLZf8KnweHYkyXlAMA
i6qkKHqLN7mtVo0zTNqRvdcoQjNHw6TubifEQC3ftnBihuAVEXTZq2V+oIgyK9UsXvCPb5EPVdGF
HwO0bb7xQjv87l5A5iAs4vk2vwy4KsVSZAhscmaFJo7IjF401eJHEHEuz7SVj2X/wxSl2IPF/OXA
G8D2zhPNGTN1wRojpmic8288iTmzQUdKx+mtjgZqLgdLDs05nv508YcULbW+pbM/GtCuTjeCPw6Q
JjnaB+g01hyQ+o8J7HqyjBXuCrTTlpgN5G2ZyBMEHUAfpcsYsdYW3Eh0w+OYN5J16cB4A1gHICsP
TQM27qYtW/0VbY8Kf2W7WH/0FKjzbWy4+fO3/BE+q5xlfJ+z9p+uhdFTPGLg7BQBmp+ob/kL8w81
TyfgF/SYbouCZKwEmm9Jy4dfAeTYYM1BRJa1mEUMFikJ3HHRxfphsoF8Cq16PsGcKV7s9/XqIZFy
7flgAQcHHTleG5IH0J3PnMXp7z2eIcYq7KUh6bOWSzHLxtY+4JPgIVjYEznraDu89hBnWPWeCt6h
TnB8XSrPt3QcelB8wExqwArhu0YqF/zqzPOS7cm01ZwP6KeiC5hqsbqoE1VTbTOSo6hLDShaLSDC
Jt5fa+zgEQ0YKXWDIzbeYRer6u2ATuphrcd/jdvzLaVGo/HYWTSK3BlPE+ez+WDrjG8e4SpqCkn9
RA7Af2Jbpm19ZqDEgCJY86dfeLUEccV98PfJpF+Ni3U3Mj0UNgpd9aKpm3dngwPABmgVEiMIPjUb
EtEqoPXi+c2esYnFeDgN9nzHwZE6KBRxoNgUbnqZXLRcqgGV2NoETJTL56LfhefQxGQTmcmT6gVP
nyEuIlMSgXGL2e++K5LbIHwc2sMfDTmmKN81mp1BOY0wf7gU2//5YZ6SQh0UYQfgUMPD9vmJ5rua
93GQksn881gGKxYq/Az0QGxWGaKscbknycNWei1ghtOuQnKxATImCb7ar5frqHGobtIpAQ8bh4fZ
YodR9IXFpfebn7Jx/DVP8B4Y89P3xFC/ZkTcQcvpc+tFLqizYSXGuqd/uIBm4f0/ks5sSVEkCsNP
RAQgAt6SLKK44e6NUVoWIiooyOLTz5c9MTM9M11dlkKSec6/HePtzZ/QJRjqRKqMPgnBwYPj/DhA
X9DOzBnxvW6PcPF9Ij74yObVzw3qs3Hfgyln6hmypJj+tF/nB3HhLmqFvVRD6A4y0wq2Lhe9ZPcU
c32lLUwHkhH7z09frK2XA1fCz+1mSUT/d6NXyJ2tccZc9L07MBsaR/sLV8tMt0KP/zDe7t4838FV
WvJUDq98pVsyDvlBsh+brafAfoDK6sNjdERfdXcHY8rJ5x7lb3KSghb1z1xk4NMSMASHlUOnzG94
fbsKugCLKAWAySPcgLeDGr6u7rVTbtCQnKq55lRAFkQQ2nMltn8NInFVR9V8NNVdnHNWc7sGaNSe
LqIZ6nO5/kgkFfof/VbpsKCTYabOqtUMKrycIDMHq7KG0g1u/3Wge6g7oEXLiIdSxTCk+Nr+l0VK
aaQ6vxlI19H9ffvIo6iKX6NqWRDpnItsoZ3Yf1g6rD3biqDbYylLZeTDliuNvtKdZvsfhmGzc0ap
GOQee2N8o7uzTqv0gJDk5lykCuUo90ypGJ12eM6n3KW7OA9+SlqJCVv+F8ApzCBhWfTI2P1MVENG
h+RuVw/Vih285NTAG49PQ3wJ5cWhkvoWwVuLNh8mErJLMrCWSiKsbCFktaSjB1if6pXoUu/RSbpl
ZKfRLSY7LZ+BG09McIun17pt7bxi2nykE1T878ZXGFfjPBJsP9jDXvw1INOEB5qhHWzC+QG2Zlav
EP4l4t5MdWDtEY7H5oda546ROTmUa4VZPPCy69oMTNsjGaQVPdQKPjgnjgUDkXn4/o60xrPzsBCZ
GaDGXEi1yG7CfS457xbWGCwVBv1vCe74GR+b6ahaD1FL0wgseGox3AJ6MwmmWx010etGLQetVxJX
qDowXSNQjMT50e7DH1hGNDL3UatSfoRvFbWs3C+R7o7W1iahPBHWZW1XY+x4bTZWt8frfil3MIgs
8doSQqt5tqdbpIOnY5gIOrds8bhPDGBhN98eVWFYqw8Hdvlh3NdYAq0T/+GFwF+0lU62blE/w0EN
a6APOJrYDhOPD0mEUsSmSgoUiVO3IVkGrOpyM6HBnvodioWvkyF0RwkaNvJ45evSnNGnm/xd0D90
y9GTVmE4mP9CSrCS3Ec/eIrExRv/2dJnmQwPH98vf5nCmOkcRIvPtHjnQt8uM8RvzaqB117CHxrj
3MJzSVISWBeNLGnf49/bhBZIcRb3AANez3CW0N93vngXyiof61NaItQxoPk0sfooMznUDgeW28B5
oCypcSJhqNE7Ic85mB72PycvltXLfXmsgQykxBqAvIJh9FKHDANoAqmMozt/T3BuxbSlyvaLYsal
Ry184xsYA89gC8VnhBpOdUzSNGb326x4bZnffnxF5ZHWkIe1wPG2qVYvO/r03eIeH/nIuaAEG2AO
fure7TNPqYMG/hMjSNFf58nywUiMz/CVuS2ZAcyMUIR1wwm4znOhtiInDDoRNnN+m1/G2lDymSEH
9uPrPT9BXkYcUe0SGIUC95qHZjY1fwBbaD+7ep7Wf7Yq2ibop8HtM3vYq8+cqi45ImZAHw8r4pTp
6ki4KfvN/AtszTbwmxMFgEZcSpDwk5A+nYz6YC3GbJAFr7ISz4YhBTjjyEBSHRtvvRJk8Otfmm2+
oV7b6BtwsvX82hj1v6JlKNTu8/Y6/HJYyhA2apRhom6IS5qbXfRpAaVdOk561KyLDEpbUg5rj+Pd
uA0fg2VVBQqZo+PrwH3MlMpNJX1uI7MRZUSZaaACEM0wPSGEeJe7a480FpRlziMTD0r/2wTRyLP2
9Gyikop/dA0tLjXHNKIO0DjHRkAx+1T39A0PTnvIGNN7zIz3koabCEvMSqLESIvGiIcAVqCamtXd
P2IVPbLnrq6GV2R+dnoGWuvcoEyRU1T+19rdEJEreFmCG+X2fVqQgIBVlkOTR/afaCa/L/tG/O7H
GQExgZzoeRvlHGwceQD1X2MOi65DytaU6K42GFWdX1WdQDMHJaO+xqXtlm86yfmzGD4JPaIaQM40
a7TQ1EJF5/j5PJev4hqoxyUCAN3RismtGr2PszsgG22F7iZvBlxJ114H9XEMLV0+DnofB/699q4H
pgNOvwM8B65t+DXY4htA1uWU1dHy3c1T8SKQpec3OvAF2zG4S6KBux5aIjL0dd0sjv3AvO6rxrsV
Iv8tUJpr8+6+6uDKLRRUCyRLxt0FYrq+Djp0kuGSatqu2EJfhDbQDvYpHdwvca94cNYJ+Qyw6p2b
ouynOaOX0tFE9gU7xYcIbD7Jw/0CMC3pndWB25kyrycfkXOBJKT0GxAP9f2nGyugm+476yiluOVJ
eaop0V7DwQtGxc3yTdN6D0pHFGb1XqGmy10rjxPy375uzZAm0D3esSMhwEVvvtGbiFG84eYZ7TK2
RyIMxq/T7xDv/2SnawFHXRsZlxzGiCbdY0fqzwuEBacuvlYjCuSeP6jnTYaN6nu+sYHhH9F/NMTj
++wG1awf3lQBlOWNWwEysZkjiic5kJNpe40g6bpDRzaFHSPaeQ2bUQ3GFNljdOE8qUg0WGyElvMw
lfi+iEh5YmFwXvtu2GvFdaGtExCQTPRvFNZChw0cdVHdOWVYcO1l+KKwY4uunO8/qTHvL3UZnMp9
n+nRnUO4EPdRjlW9EaZ0gl8RoW8/ajD47cImlQ/EcZsbwiCbvw0+URaZ1Holupv2pxtrv59tcTDi
a/jdobCzmZuqDsEXrHkXDDQpcKZ4ZwbcUWhjsGia8VAhq/v8QGpQIDBzBzAdnBgrjF09dF1rBopw
to45AzrBwaYsCYCBwp+wiDsykOzRjXZ51kZkU9qk1pNHeLpq2CVeC+Lr/ip67l1GuBwjmkKLdTnt
6R7HAB7O0kk2lEIlc1ek/Vxf3KN8SlOtRerfC2v07Liow4YKaaNOHzX9voMgC2xnsKvnNXMIJg3V
3gZAFQu9h7i0N8ZD5xr7O7Sq/g2ZCwAXiAuZTQDV5mcITl08Z1dcbYZrTLkQLMQ2sD3K1gcpmMSZ
qKNvz4M2ft2H/ai3VWy/0Jzvrj5XkulKL2BVfzhFOC6gXTjBbHmFmr9PoKK3WVwJyeeCAa1ebobI
aKwYLa8JG/LecG6Z+OpeDYM4Iw7nzw5AbLDCJo41TaPsoP6mE/6IsiWDqR2+SDkWH4+3OJiVAQWm
wTCyngOJNVMXkAh+aiIn1Haa2w7cPBnpxdOF323raY9pdZmHvhQbC5OEYBP76ihBBvjI/JTk3Ztg
xiOlYAkoQrxyIpTv6Z1n4g5uc8NbNNJTQdLGg8EHDP8pJoQGdPfhjRht1JxvolCUh1CZzebRKOAF
kYRBMimstb14zzFKvuIebXEIPIn2ZlOjJ6AAVk75tFS8fHOEgAu/K3IGMslREFOAQrrzNNpFqoqo
N+be+eqffhsOcOfuawqm2Z2AKd5vvmDywuIx7k7apRvaDOCNlKX6cwOOeaIX5bLH1CDfwqnI/9um
f30oDNMlh4tGeXFclKP+73N3BKmE1Y2wDyGM2r61sUmaxzo7CnKaTvQgzUQjk2z5aKFU1ukkwRiB
ROK2+hDafMR4nLtfa1QByd5ck8zoVXVS+9tjHrFK7L8KrjD+BMjTv9nqDTyUh6yFAZYEzXlQTJFP
tU8GEUX2M3VfrYvetN/b6AXlrzY3G0w8NFubAYHSVQA4Pniu1UO1S6lWio9I35y6pltzOY+k1PFW
gTFRhBbjdw2S5aXfoW1j05Map/64vAWUU+WUGu7LwIAXmsNSgMqCh3LuQJQOVUTqOpl/9w9Dj65f
17y5j8bjc1h9D1qlKtzX6D5XWbd7RDyeqYvPDYTef1wK0jVy0R16laez3eNjutIEe0YnXkiasAuh
y0BqQJjxBNjWQsk5vZUS732vul5Q08x4KmGdJrs0lE41J4YWMTsx5VdRQc71mQXxtIQyz7YJr9cT
5uR6MTFuOdIGI8F69h3lfC/RKjeL/rzy+ywQtGUe+73H6vtA7INiqTzWHhWqHKJABUJMPU4jlbjD
6xBpz/FSMuCzCGx0L7Cf4g3lR/7DbZ3eh1ztF9LnxbFxEesAToGpYtZ93MLsE2Opf/T2Nbub5beA
NqmoVKAvbtdDIGDRSsEPwM1qpkgmLPb3i/H33fWbpdUhYaqbgHf/IaqB7jXIEEUNSq+/+8oKlKuN
BxXwG8m8NuzoDG1EKMqsRSSqe3riA7Da/VWCYZe2gmaJEUuI90noWqH1mWlYzt3e78cb+JUilBNj
Q2HfQdbn9S/rWTdcRAM1Ah604cX0vrrqU4XplqwFxdVosGim9/0xhrH3HMlQh+qDUqbEo4zYHgft
Gg790wJGY8BO3meqQur+9inK05tAx/dIPZnxYIYWp6YRT137SIpVs8DtjgEyeh56UjumzTgqFej7
XZ4NeVpbVFPbzAZf0sIBB8gVFefPgLEpVcMDSb1CbWeAOI3oKcwfhXYHKfNEOyQTPr75J1cXMU3Q
JKtiljF0wxyZBE7NvleOg/RC2fJCiPBH3yL9jPIZvWecEXWYj7L1oPoDxqbtRo10P725z7HWWz8m
1XOkHuMWPxDQz5/ZLB+QRJUwXcx8KrmWY4vpDqXhVKXo90JdCb/9r1ND+vYnT+iqgRHW2wfTBC1k
zGObp7Uz1zksyVNg++pR3+Y/bM7HG5Wzl6yVx/xqT69HkbRBngZFc9a1LYfk86f8jF5aJrLfXsoZ
Fhy3jPOCO5zbiqOCjL9mT/MXyrhQXSZZTG7/UvSQdFisVB7ZL8JDUG3siJy15NbfhNKcUxar2vMK
gBfSfJPRkctbnUj0vlmH+nSlHjsg1hmss0O1TGMq0y9N9m9HxXIDne0RDzjBR/7egqKDkt58Be9A
hnywR5s8U0HnOKkPOPYaLCHGNF3gA0eqii4iCwZHoQKikVHWcyAqMf5kBlJBP+MJGoTpvh14XeUl
hhiooZb4spwhHQduWvES8FciKeqT9vSKn48ESrTJUw1NO4C50Of2sg/2Av7k91ktYZFzQfIF4e4E
7qgkHtHe2z9p6bZ/dT5/Hz2LmNe3eJ7e7OK0gnl0Iyi3XGLLUNrf9DrCIMAnejxj/Ti8nvKoj3sn
hSy1gc3jhM6/3cYXiqeAYEoD+c/HYAYh2rFfwCLGGlzsecwVB7huGueCeiEwNGeuV2JrziLoFiRF
zm2KsxcgcBkgCG47Z/tQ/Frg4wZjd8C/Z/6EskXmrgB/gfPcXVBkVErEsLM/47TKJ7x7Ll2QP0XE
YK2EkJnP/Kc3QrWNTSuNurcHgMQAhSIA20LpMWuBHdgXWjBTSg7WA1j5MTpHnD6VVxFKu+HzKfOo
8i6xH67y0Rvvu3OYpHF19SYHlppMgC0FmhTUF3dkayjv3IHuYj5S8OkAFVhD1GEUQAQSmMG7cEH4
pIH/0s3m2+fffG55c6yOMYUa4H+yyDKXH9GSGsAM7lLKCieTx8/OYlSSOzmQ0kaaCwETEE6X1nl/
3Th+oyxQwjbb4TcBhpHg8GqwxW8JucKRBvnlxTx/TvpcnweevpdarIQdmNNgTt7AffzK/HNMCcR0
vwtkgIcNXozwE1yAUZzR4+h49d826fw3e9xqOw0KDhNMC2qEE0RkuzoDoSAtMZszPe4JPuHKO1/f
3fnW/jhzVgjW8wiTsHxRsVikJ4wCLxXInPMeZ4pjD0fK39S4uj3xQ0U+Qj03aNZABg85ELsVmZT+
bu27wKhWeM4lBP2EiwfRu3oHDHDhS6wCxl9iAAR9rjwFOcEOg3//jxVwKx2caeS306+uiCEFgLZD
rFoEm0lZ9LGY57CtnG0Uu6Yp/eA8lV9UgDzLbl/FTvWlRL06q++4Pn0aBAEAvgGbVS1T1dEMXUW7
bBJxYlcAqIWM/V/++pSUvjL+xTYylmOeSPtEXNNWKBrepFr6Rkday5GL23hV1LoWo7zvwwxvMrc8
ZoE/5eqGlYmCDDv3bjCZW+JskOtN8SwTjEzAfhspEYulYSxQoCZeENzHAflrrSQv+SWbZIJHktrC
Kp1IkmiPqxd453kc3n10PMYLrYti8wuaNrDbFA9Wyfp6w9x7IYOu+9PzoPLNj9ebQlo6l1Rsg+j6
FcQF3DishQrK6b1/sh08fheYfTJ3n95aZW1kqMQ+b9cwML3wQbGCVLPBOEGK0LHnjikglDP6Vn/g
o6TrD3mIyzUiJjwUDscpINmhUrCsKdZQYoH+jIYALzom6oPUTzx3O4xszFfoCekiBYCD+v5209Kz
WgLn+2A+d479xx/6LrxTmP3uYMct8nUihGqpNhW26FszhVwgy4dWWUpE8lCEUiLz8qzVIvlMr2vO
4XF/VUFUOr9AjcnHGamqm/SISsUZ7SLPxPQjPibnW/R+0aoRTZQ34CvXsOyTGDejHVeF+/Yp0tAM
p/PfBe4tt0E6yapP5cGLtwT3yZ0D/OnQZdeXOgnfGXD9NXP+5OATNrzfHx4Q9qOJ+kX7MtjjW8Fs
3UnL9tA4CqCBK/H+ZLO1CCyeKKH5l8owNNTCbuMsc9DexpyM+n33WPHKYBWEjiUuyCdT8PLxq5yO
F+UWk4xHCBuS+Ok99qZXjEP1hHf1x5wYCiTwFotyJlBQ4tKY7AjPlWIxG7kyXyJAWl5Sst6I8Bpv
/mUlEZ5HQ4MGGv3ZpldBqIF6qwK+BPGizz9EEOpRP+G6fasJExqEQvrUKkFR8BGUg8e1MX0ZoX7q
lhBI6ELupOnQ3PLxEJ19Q4o4A9aHKvY2M25jSswOIyT7XY6h3ukarwmkl7gdn6qQggh5Ai5Lr3bO
pXu+kE+AHvCJcI5BXjJ7gF3yoMGsDWuZtoKswkEmeTsb6xLr3MB2snG9NLzXqOUl5t2kmldzOoF9
jpgf9uUbtWHCSg2pQQc6CmF+Y5UkxEzK/0uJ4EnGdMzO1T0clKUdEMHkocFY3VLPIhe2hNbD5S8b
hBhXD5bOiZxjFQ7iqxl8ighb+u+How1/SyaKdblclGM75jhmFA95bLiwiAotuJBST9/CeZC+xu1B
s+Enf4QaYMpnSqsPRlABSvN9sg9t+DplsUMRzVba3zGV2GW2nxjAfJF1AEqn7J4r4vYXqvi6RWgQ
aMP0Osyh0lBJdvLqvfoSMcTfEfDybV6RY7xL42R4X6UoZlZ3mdufAkUkcUpY39913klvFko5ckGa
v3v4gib7oKyDAU+GNnmL3/M9/Pr3lewbHGODZLUKP56cQUvHAGrIpo8mACyaDMzvP5H4HcWDU4Sz
lUWWyuyw2TQ4vgC12CRaH8kMQHnvbCyIARUtrJRnwxoA+4l8XN+QZQ1cqV6DSea3P1yTI6nfPM0h
KAv6KhK5QGL2H2hja8bsZ7I1cclTsq4GQzV+MV8yoDUh2WyanqzImGgYG2lJbXqYYtdHStMtgML6
BJcpv8YUOz7FPyP2PH6OR6oYAX/767RCpoSOqmM2Jx2v00Uqz+gNG5S7FMQxi2tAGIN8XnFe8qRt
GgCQr0+iMEzDE9bP+ysu0io5CBW3mgCz40JUWSjsTejBWBriM94gq+Eb4GA0nxsM6/WZWCeeErzh
Y/PSH5sC/gpkDwGnLzMvYN1XklX8xyjKg61iNsPTvbt5kHFQAjITKOCs6GSG14USsh0pbjd8Txge
5WKLc35eRLBf42S+vw1/lkQZIkh7+7vrvEUzgCKfo89eAChl02RKBc34GG6utHP0l0aAfK1F4mgE
RVT+ZT/Y3WfYRY6gm5j90W52srFnHQEE4a5SmfaHwmlHI9X0GRqiEE6vT1UkujzSFeopFEHSW6Os
epBH+3xb4nZUHG5/b04NO5bWn+zviTYeW8uk/MOVMGmIjSDLIYBMtWnWgP3qc58CjBb48/ZbhZEZ
n1HN+57UEGFy4RBOOWzEl9iU2m9NJo8rmOIJA2Rb42UP6cYIiNu4vkNz8jWHKP5u0QdNnuCPpdiA
EFC/AHXwoqtMztvBiOQDl3y4fHz8OrI7XA3wbHIvc86n4Y19DhFEQUwsOS7rYp3NwHvG1lyi4g8+
EdgdHqsnCfAki2ANQ6poIf/FvGexjP7drT/qfHeZ+mXFaSEZlP/H8Y1t8qaYNE2MSB7Z1LAExCQj
cCsdOLpAkAS6JV6DBYxmf33f0HlQ2fZHkLx0A9boZXr6y7teapuH1D1mi85aXRElWKMH46UoRS6V
SH+/63s2N3I3eY2S5yT1+4hVQ1RvNliOdjpSabCAEyJZlJEBk3C5Zy5dL0ddlW3UE99ofGC0a2ol
a8EJVZBlFgz2xhjEgY9TZR7vt6nWOpC8KhCYYmNjl2Cvur2Zg6qz7JHhARKxk1H9k+AkBkzygI4D
O73PSbo7BtmYKR7GT7npIdWiNy0JbBM9MheKTZYTS85l5kfdIhIbNUZ3E3hM9OS+RHfCOTgCM0mG
1lQzVyqYSjm74tyEsGEqK8i1FcnKje1+DKPSXFI62CHupK9o+HtakvXmGvqYPY73hzwsL+hdGTdi
tUw84ESZJB0zbPACAUfmb5GYPka1R29RlYsv82Xerl36b47y0i/asaZvihwhUrpNyNZz2/OLaBoO
bItACaG8XG0HqcHpNqAfgD7alABDm56x0Vv3vUcXQAK+Cq3NGsQGiNzgKWN8gG+v4v0Qgy9QyVji
COcy1nGDFsP0QC7QhEPweQ0yEkNhRHOWAZEVWKHg33E7/JJeRNgauQKkvY+PjLsCDORso9h7T+6w
oyMgOj59AzRI7Lc5Jhr5Xgeco8cN9pzr+fnL2wBT/XI0/lFhfUO0LgZiVWNYYrC6OaZN9gJNMrb9
Gu9DQImhA4QRchlT3r5rH24EpIqPlGC0+c5p6TUNd7NOe+mrn3X5nPbeXl9DFqksUmzEHZXW+x7b
OlyEeIx5vY/lF58Jyyzph+B+nIzgOSAB3FAE9CX6s9/vLxAZmXCXMsYkgj8MJEq5utcVhELBbtx4
2RDGiJQqjEVoFplrrI+VXthuLWpDDjAeBoCzkz0nbc/qhw3DtUZvPgrTaL+fkQ1e4kDNNhgnfl5q
2DKe5jVUls9fUg23/dLLxmjy6pMdvTsBvEBTkzVOi5CSga2kpJLnxqsG7+OKBUab0wMaZ4KDTndz
09cfcpSoDhpC60RZh8982E/9pPDtXzqsPvNndgVUPsLyq0AOZL9n5YebSwYJkUK4FygBMFUTYKgB
SyCtuU7JgIArI6uDHXTBV64vt/mhNC8DPT0n8FyMCK+CK7HLtGbMeBzTUX3HVtyjYFRFTcH9CeER
1F+sIEAyCJCQKWYj42IbskmjWQNz0oqAN5vXQ6uJzHyN7G7w0xIdabr7bJ2wgwD2ITLMIAT85rWG
unhmIkRSdz8KpT96auLzcW95WD0msOAPZvpO22R984/3OGtH0BuahpUFcZF2MOf9rfnzWsDxWBgK
AXQmT2UMysL/sXNkTHAC0GHcJakrhatoXHy8w58voh0BsgaZ49zOfRLv8wnLQhx/9ZAGjPAWF40J
+j/sA8R6PcOelAcqzntJSj6Vmkq91nmnjrJ63hH0mchJvN57x8b09/hrd3BNSfyYToiPRBXmo/9X
ZgcfvOGIVKu0vI47ytVj4PaKCbDMfoXe9444j2AK6PqIMuDNzLetCOaXbHJEvsGoPcR6UExLK+Z9
SlgNGSOux1G7bFe6tBeBd4G4Hakt7MA64+GMXh66/BnicGR0jQwraOgK1Ol44k5CzDqhz2S8boQQ
EFRHuoGgpUEk+J9PUC5aOrrULRnGddKQvaF7RDyNRAQ5hIcRND4iLV5xJVWv2zzAvhlj7xa/n3gW
fi7SIY00cSWjqptpPWPUrjT2TE9lkLHtIzzw8rU2vi0z/uPCcnRAL8057p4BgqQgXTBJFgTJDJ/8
9l6CJsX2Bu9H7GUYzB1ROFEEnqYFWw7C0f1HP0s9FDo3cZvdZkoxClfpxcZKMC39B2bksJuVe2OF
+kn9NdHCX0UxZBZHB8f5a+FD4JMrdALTaoTOjqGji+ZsLFuaahTeLuoOlLHXjXLIIzx55r9pn9Xo
ciGjKI4Dev6QH2VHmPsmxdZC2ctjkDPqVo7NZYkNcDkGgx4dDUv3CTCLpOtRe6aLemvwwxxCacFD
WQf8ynumebzNNNuPGWk8uBF7Q4gSSGVwyRhcOkGzGyPuchPI0GjF1WudS09quM4Fid3iUmx1mA0u
cQAMJ/I1aDppuEdW04vpmS7Aea/PSs+CmMhCY2678WMdpt4LSy16sTAObqcCvVlxiufGKti2I4Ak
AhBMZ++Vrqr4Eocj9nA+1YlKJw3xHEUECGbRpxy97OBBdgCu2p3O6C/vuWEv3lDT9ynEfTmJyVyS
XySzE9m8ttvjUMM/JiX1t5DFKs0nFgfTxP8sTkj7GLoDwLhMneayssZgMOi5r1hHhzzQjc0QG9o0
oUMguewDtFo9qmqYNqlxlZpTQ+asPWKZlE74mGQfeaQnau5fqlMGO+ke21Gcy1jPgjhStzrVY8Vg
/aS2hxqu7xrJZdXDUspyRwJUZ9wIspxeQXYdSs6XLhe0i8F3FAIr2U+GmN0ibdRfzF/uHdJTvrJl
DHlGwgvzaKWIVhhLgij8y1WCo6j2UAcQvqq6JUmyWMgmF4Sc/JxJHIY9UDlS/iRNxZN5ggyFqByi
4q7HKJlZrCi1ZGilwZNzI502W8dEEr1EH+KBNDFxknuYBQp86cXsf9QBQHGzOc49pDC4D/k8rwVc
0GZ20IltkUby1zPAyXQccWaiC4bV+zqQhC90r2zMtObM0XiIUGbOrz6qTBFD3kmkxHJH9O5pFSvx
A0uphKZRZ1/sZqQICWz2RdyfNk9xiS1WNzbrRuA/Tdb2M7ogPud0OpGSFACC3dAI+a9eoL/GjG5f
gP/x6AAb2PwShuYcs9+lGBbenOG+l8ASkUkcxWhEfc3Yzqlnz4xd62Xz90ZG2UcffKZXNwKrDEqX
xXnWV21seUYa6HuSs8B5YAhurgwH9jX3RHI1fLmMBgsvbBIEQiWeBGe1LXM00L7OUcGeVXyP/2Yc
Jo49v8TmL5geHRobVOs0N4+7GGcH0n64/uiuJY7nzIr5abVaObHzcmWCVwRhSaWk0iZbXpU4Z67L
jZvPbeLb84AdJUQ5exSpmPcX0f7Fq9hzQHnX8s7eI3LmfQDwPEBpnJFZjDpSOaWAFhQ2AQ/y81TB
tAh2MWt2Dl41u8NxL3fSBTj9iWkOjccdA/4hSOpw+MRPtw8tS2pveeUZgZi/+zcM8B7VMOZmEYbp
OgjkwT4C/Tdd3JX8Mgm2liXMFyD30Z+nQc4718C6aUhJU+qmM5zvBPUOgpTNjCz4f1keEzKmOTiI
PRYTYuteIrwu4/dJoWzhVtSgwyxnXfOTxacBKW+HIOVs0DXEDFhaOeWReqDX6YYJIvwxNQZ3EjUR
s9pfLtuOvsOfgChT/BC0s5ji/P6XdrPFPwbjYE8JFP9AcYBhpwy/odqbalTYJP1soi1IO4JpxrD9
4x6oSlZU4brihAE3oRdQ1IcvicYd5S9YohVIrHC/n/Z/fnqicRU5zedF0hctCAWoPbIxAzEkKlIG
VHEJWmFhnRvShPn0GOIHuExQBCFtZ88a7PLppNifysOJboJbpNkcvfZPL0KuLNALIdN3ZkRMoxDj
GqFdt93CHqKRg0QuxBspdEB5kk6hxkN+FCrGlDkQTQl4gFIM1ybjcARboZFtEbKUBGGq1C4pRMmb
nZVDHeVCLp4G2FueR7BS+VpB6EUQV6eRPx5hRUARTVWMJHdhugw837NDSa/A9V8FcuE8ok3MJh/I
bM6Va7bq41a6unVKsRMPvDj4fJznIzA548Xdckv3/vcxAAKKBYsIESW7uPO9hVtsNKXbD7qe2Kqa
a9kolglML/09Uj13S19LkrbDEFiOpCjCmrzvie+G2L4eyUCj7yiNrDXZrJvPHpNwOnlMpIwYBTDE
y5aGAzqcuC/5iW8zahyo1RoDvaMe2b8x0dFw3jiPKS00yJrn+EPP66p7RdzlsoTPHKywUWFvl+Yd
kR+YA5A4fWSP8t+vyYo4GBeSNphdgYpl2DfKkozbBDgyqXW3j9faPTx/ddzB9oUfuaYsDH1aDar9
SwxXS1dK0fXvui6Z/SwjhtilPpZ8gGl82YjGvTFSZxnYqTGcDFdxwXYZrj6c8MijsUR6ZeJDUNpY
f5spR5Lkldot1MF74MZsZWxpCHRgaNj/iTv7RSTE1FcFFQ2TdOAdyPlEkOlkCw5L77pjcJnHsxBW
g31me/9O3xUmwQXRklTOHLwy6vgOVwtRFz8BxIUVpxPJ4CULaURSppXET9vgcklGV/eFv4iDWj4E
9Lal4evqgudBmmIlQYc6vIyhWro1vopxuaa2DUjQA9pafVffCD89Fkxpyn4YQDzlY/ylb8Esm4Oq
eXS+9JAHth2W/nFqjCCGP54FLBTQeE7Mh3vKhhyPhMnyz0tAWgFZsDHB//DE2O6/auODG9E1bsiy
quhNBjyJ6G4y1sGUOYYwDzv9IZYByEO+2WDbx9DphFKl7mpDck1mGb5+ATJDeixX2yc55Ph3wuX8
4rrfIDXr8aUawzLL+4DBlRogYznZZA5+uHh6nwfttjVRVHNBbZkuvlqdSOBlGKu4Vh6FC8HZBLvd
sVFM55dqdrJwM8h5bW9dhhVzIPcM8fkjqB2hnHcjv0VyKUB1/5JDoAkw9ErodnYnRmrDoJ+/L3HJ
MtG39LDX7PIfmJduAygYU3cIfGKrBIsopwE3Y5QOZZVFUAto9i3sJHw8wfd9IPT3R1ZfrS9/bw22
zfCb6LVR2PIOKq9Ge4uijCqMao4B1tN3hEGbPQppFaRf0AepQx6CiGVKO83+RD3COCNCQSSwHJJy
Tp0V3GRC//Dqp1gbHrKYIiIOJj8ZcebwDtdXn2OERll2DEeXqca876t/DFGsyUGHOG9mNafKjEeY
Iy478DXiIWTVhXHBoQ64LV/0ly0z6fL1cc+uCK66lENnaTqoxsf35W3GjFpHkbWXBxePB+s1qTn1
NPJwnDSWH252CmP+CGMEWD5Tcy/fhyZPvAHUaBjTojR+MOA5OVJuomx4UVSd55xKJY+f2/hH/+Ve
CIOJk0svcdR9NSwYSyvPuftJ3df0RayTOe7oi0lEhhEaFCbfaS2OPv42isy5uqQ4pIRdD2KuhAvm
ZYkcAocS3Et5aNHdMJYXycODlBQuV0ZK64MeX243D8ZGJSPJdhBz70sfnWxBjT0jOk7vrewN2LU/
FsfI7O7+awGHJFmZ4uE1PLMPMvihkuyJHkgX+9fvMXvQImK5dTmWuDh8nX9TU8qwanmTnNOkBzjy
wxoEQG8oQanDDu5wPRoVTMNamzBRvwClkvD6t5ADPgiixJLuU+5QiKVpcGRjc4FIMtxn4d23SfAe
Prd0SXH3m4Tno8+XSpfC27U4XUofg517romYf0RaYC8Jedu2sOxvr/HVsz17gLn8cAb5tdft3pQF
RAyb5yuuJoJU0dY7RLztZdgvXkZrsqW8EibJ9sQsRvK/tRFFMwbGykM08R2RCXffVN51mpJZh2+n
gGDoYageBD9TPF44Kd1ugLqBI4/XIT3EOX5QrnhyQbyxLYmPmx+J3GN1qOcvr9jxR/ZHeLz/SDqv
LUWxKAw/EWuhEuSWnEQwYLhxGVoxK2J8+vl2zfRMz0y1VQqcs88Of1Cpdrr0g2wMBnCm6mQtcH1N
3yTogLqFd0R3XgXOW76JmapjxGx8q39kaPRK9wP+XSj99rZOH6VsPmvIfOYUgdce3VLQ3uYUeKpT
j4RBSCVFxxy0WU84e28HRW8eatW2DdCjUA67OPVkJ1BVHI14TSlDZrv+oqjT/bKzZtRAitN/elLf
vXCz2mVIO/SxE6Gjj2zCo9wPmNEvP6ySV4qlr0cuS7j0FjOOL8dw+jRZGFe+fNRBUspYt3xjm80s
wNMZn5lDBs72hgHwbbwtEjo16JBSECG8CzswRKTljWAmgmmMMvgzxe7hUNQb/ONe9Kz5TrJ6tsnP
BhHMayGQAa8VjWbmcQDMWXi0yBzge5Kt9YmQkE6YX7UidXCTfnai+DKjKsG/Z2VyoQ6B+joUvcwR
HAoUTMdKjjYQPb5/B9Bz4+fk1NPh7k1aL2/hHQL0SgJjgJ30hrmCcL6vIW5VTMu1whrKSNegn8dN
BmFb3qK5qE8fRhZ7qf9GFIkT07RLtPQOfOIEhhrhVaaXjDiLO1gYRqR/2wZZsj5Tb8AOH9cn7UdY
/YlWQWtWBVqGSjnPtcOMzgJqy3i4E2kZpTX20Ya3n3TxY3A2QOEHYphzdNHfxHnGxWkKEJXNTyrR
lsiRd6K2DA5pd/yIO0xFeDvO6AOvvU66HtL8Lo23pAEePG0TLzft7AstyXswpmUmlFeAHJkM0flj
vratMJFj8BYBAR8PhVh0CvjHOfR0HK7bg8uBD9CKdPeabKoesyN9o6TaoJM/GK0wgy2Ls3t1z3yf
5fIWiCzlB5oXTCn4xJvNJweMQMqBVdER4hDTV4In1exbht4XPEucFmodL7xyf8MNmmNseUEWGNl1
hd/3qIMXthV2x6fpM9bmdw9fbOoa4CR9TCDQ9SRwwGjX10dykAW7RtJ8On/MZbsxWTyeCxf/tWkR
wTookV36ZmKGmidy7A1HJIBrH0r/6o0sbTNsyNSpk0iC8lYKzDwTraILCkry8j0t13ooLbZ71t2C
w+QIok5YzPYxKv8i84RCkujx/9LrQJkugkOuxdD7AXDxrRm6Rcx4OV51X/cp1UiAgJtwlPFuLg1O
F/1o7xozUGcTEhvQTxL7dUClSNz82KKEe2B4pKPxIhpxPYWekADLT+gkNEf2BZkLN3LEft57JD+e
0BlBOgcQmlDOoaWwooINqqH8GUg/DmPyUE8OPwcbDisTTnUdtvN/0uviYBIR4g/pFrnWnc/E+yLI
Hf1lwomrxRrtWBpGPWForgRgMCceIeNMZwO6M6zN+BS14y+wCWMuh8kt1dgR/OLMOjHTfnt0J6WO
1pzVigIRmy2Sk1i21IiigSy8S94mhjrVsDtD/SsZnWiSMKXy9/yhRCuSQca1lFG9+1g+MFklicDg
2hvQDlnnaDKhLu/id8AR9HLyGoP5BRX0vy5dFQ21K05bRPfFy56khJOZ7s+YE1fqAlLMPSczbRBQ
+yEQXbkbQAknl8kxOAddt15Z3iK9hbsed7DrGu7jRQqCUtIL41M4sDT0jEibUat1o8ukXtHZIIep
3N+KFIk06feHTrsGFDlcAP88eucCYcz45D8DBPBQ/jGAV9x8GUTfCELIn3OvGYHaq5//8lEbmKLd
x8ZSWAK0P/YeJTxPjp6at6MOAQi36kuj6UMq342xPvq5HR/JiRChmIjuEz3oY9aksO1LABIcFaeI
RgUpJZ31p4cJZuNvNpa73TKugna475+Ywr5BXXBKMtiHzGlFbhU8wpqmLvG5BUwA1Fd4sxCr6Qwf
/Lw/0MW0ig4dh05EFV1RgUHZCe9LtYA20vhWuGnlCLlsOrS1qODISKR6JuGVzmQfAAMD5kgNcG6n
5nDl6xfovchuOG9e9fG1oGFNAZz3O2TEaMQsKf3/AkA9oo2e0Cj3wCLmpEPlIkAEPjOwtTLi00gW
2kqxLyNBVrjnwQuhagn1on6k9jqp5TOCZom8SNdwQECmNOCu0hhK9uOB8LKvPE2I2fTJpby4o+S8
ITz3kE81RX2P5MtBy4AT9Ov0mhSUB/I8NF7hLm1AJWAvgGOkTY9V8VguZIMsOwqlFYMR8Edc0iLg
LLZ8MJBysXr/4XWJfIxYbCOW9yD6gQ5JcRfTOU0EaIXJJbCtUBRs9aEor1/DhoWywPwhpdf78tFe
IQ6rX/Ax4hPy8YHlOvUaiF722xie6PcwhMsFOIEv2tiMGAD+QS8IxfARvO/AohX9t0o+PthlHjQy
Htg0m64cruRHXE5ozFme29dUyAvgd9YIGlKLMsBZEptY/Io3ogdLUO0g6dPytZiMjCAi1ybYB+L7
H3iDA4LH/Ju2sGuLUec6RXiePEB/YJuFgtmHwM9t8ksJJ/JZuHiHVjvrxSQlEgNFcinM8T4p4piU
NzHUbOCLMuSjp3xiTiBuzHwwRzR7IZtE8AIwxDiwycAy8okI1xs9BYYXorLorc4cHNBhY31Cd6BL
Vi8Fj9DAYTBRM+k+pSuzb4Li/58MRAe8XxK4HrNyYCiiC0XtJBMCLJJFOoPugCtKfRW6c3daHVSt
NMwXEqVCiSEI2YDMZ33JWiNOscquGE3JbIr/k075k17xgTB28M9zwbayaOXHoHGQ0D1h+dBolWuX
C16JsiMhgaoJP5HXhKyN/2BmQdCd00B5A4YyyGUlNxTFXL7/IFDJDv1todjLKYjWpL0CKIUUzoeH
2qH9sU9ahH305n44zbCL/7BuEqdkSiDNB3mwLxBLZMXBYQRIDI92iVXE9yDy5yUKxfwJ8DgDz1OT
F/N05fv/6rtP9MiIXXLvOGBOmEtyH0/QOqbg8QEb/e0j2f/PZcdfaQ5mV6CRSXGh1kSKvRr1H73R
yhJrsjc8eHxvSH1oVCNpZvUP0XTVcRflM4Ptx2cl3uBYAIPN6bJzG7ZU1ymghicmwD62IVAxmlsM
OWSFVNG+/Pin6IPylkRhOctOFLCLnNqWaQ8KJtxBSPSqRxHl6Kkcd3yhQ8UtUCSY0wSwl/+NF1gG
TFtDg7mhjgdkxDVh0CC2zCilAKKCBrcfyKSFIkCNkdtXv4xedjTx6ESkh9EhZ/j4t5tN5jpf6jqL
m49vfP9KtVGWImPMrzVhCPWzJj3oAjyjj41aSSttuTtaTU4zfI8vbjW1umj603jhOMZ/a7ZP9iA0
SNcydgtz+t6Vk59dwOm0MonpzsXnrxWDWTmqVE8Qde2tXGgn7GNJ9OGxS01ARsaTBFMFy4XhFcJT
hoyQnoPvLT+Cieda32X9cuYf91e5zY2KcdFT23HLJ8veIy67ensX3ZsjeW+AOI/m8JRmvxRamtct
T7Pb7FH0cbV2E95TtN+YRlGBEO4I+3jVWFPOgXW10VjrwFN4CWu8vOS8m3vjh3Act0nJrCnYGHCE
5IGwkV4po9ot5Vnb6W47WNZ3qKCmGxEVlL6yKPMp69uLY0cAf3TJyD3f/FONvg5JelZHdXSLWpQX
cRfCGQ8cjtbf8u3GxrblXxjfDEx+TMkPuQrNhe30Y/fBwvJpo2lAVQas2RK8fZM2qbLWp0a8H8hg
XIUuyJeBQKAhKAuqQ1Z5zFDTALFmgcYUECFhCyrQxyUfK1sUkPGKMo2cyWMexCCZphqyDnsOppb/
9UjP4CQTHbi190y20yKgSGQdyfspcqARWXaFf8RkopXSAybgtVwI9jldqWr2Ss+yqBaFfNTH0gRW
vlT6RtAAkiTVQBbvhmGj4Iy5yxzIzGXpINg8c4VTFpQdecmIiTbMza0FfRJNEi6n4qSQ+pRGJTR0
RKvs02afmMmK6R3Hrt+T3JJW5hw8yCk3cBf/35x2ThIZ9Xq4Y28Sh37DLEMEu7LdoteZIpa7QqON
+HG0E2piBMqnAIJFAdmeumESx5i70WLYRelM87v2zvFoRjih6zLWD8PlF5fBpQdSw2EyNiDRIsQw
poLSwMA1xp4gu0fxOKQYw9m0YPQdizWySu0HulcwLPfrv0VPOgPYm9XHtLPDujSDYEqU+E0AgN/P
cYfkm/ZJN7lijzrTllWVXMh7z/5u5zOUODWhqoYt3QMFUMGRvQZsxqchcFBKHqRUeSQfpcfafZfn
DNJt1idHJ1VtoF+0o/XA5/xOSLto5lLb39wOuoTU63cxmXQFlgqJefos9V1wQx6aTUJLfdFfBEr/
ODhWvUvjUSmb0yO7uHJZhSCVZKJJns+i521pwV/xKejEEP0q6noe7gzQT7DioJwYTHXhsU5uw3ev
YgaJDiKtDCb+INUokcTzaf5KOY9IKNVAUPA3too0Pb4OGcVQckGTo9pqEdD1NT3naMFbc8jwAomJ
wFIcKTQE9CkfiiaqUTy7Div8io4tiF7cvU8j0KTU59IsJIm49o2C1+3JZeD0D9uSobaDF9iip/0z
I/nRPYS/F3Pyj13JGWWBan2jZ9gtWlD2kbQDGQdosWDnEvFiGKbIJ7eC02kObfB8jKpNl8q8k1Yb
EGB8C5uFCRIji5dLw5Ie7HzOxuUsMWGDTG+jBR6cang8x23YOI7Kyp91QDbeouMn/GY8bCYfoOEG
7JT5+cIuZf4lSva7x188qkafNSy3+xbQqFH8IFTSwNFtRC9/PPtzyQ1AwRmK+HBHv4lrj7pzCJcC
GMbzAuGbbkDe3g4AmJpDCOA75NKbtTk8pbuydinnWvHrm/3fzVr04Bs8QAx/1mhXipzpLTqjYAqI
/J+MggTaI61d0Wu9Oj+d5Hkf0z8+9s5jkEn7f/zWps8AajukCiPi/yPvecEbZ+5pLzawbA14edRn
aEJP6kmXArUj8xUp25oJWmRtMpTZh3n3vx/x7ZXUEwYkx7FONjHWmDF3N9deE+7+LXJklRkCoaND
GrdnoIvXzV9OiK+dML73xaDrMgmv/BsklzGepeAeruNmchfKGqzpF2nbZwVKAN9XD9IViRrGnn8l
pPTJqRYqvyV/Jq1X33d7SYLhAi0dMqGcBrpbUiQI+ocdQ5/+gC0wCJrPhKqctAVxkoSuuL22/qZg
JJj9l2rfabtG6CPRLgZ/UAtWHw5mCBh5sQsXF2bBR6pavT0mywUYQ2qo5Z8JP/gxFj/MJlGyD36p
Md2KnpJJMkhB+yIdlpp+V7xWsPgWTJ4/IUoaPC1UG0WmSL+G4DHu40XevlJ1XwsE5ccdQQUBogOq
+MN6FlwiBO1/ACSPzoIJDwOt0XsA0BSK87X4QKehQXKPAVk9kBm4+YxgpF5v1QHDvCtSBqR5bR8f
P9hQxAZKFuqWOZxqrQpB8bSpwXTnyESVRz1Y/Lz3gJlLg2DZJdfZKmgyU2QYRWddgUUtINGecVJl
YXNygNMKu7MOuSQdt0Fnfn4WOzPaMUFmPhoeVtAo++a8UtDBgksPlMmi7z1VO655958QBk8esnud
j/e+R0DpLMSy7H0EsAGhrZoIB/eNfqQaINzYtGJE9RpMvCn8ppj+/npAdD4izafvo0cLdQ1xMH3Q
Z22czs25T5t9dKNZQvcG4UuGY/7NO0wOtX2r7Y8am+PrDXtLgKChAnH6gWRT7Z/btK8vx5g3q9G6
4KHcik7AUB2BFka57RNUTqdNnXHy0VvfVd4df5E28njLRf/JCVyFrZbD7GeXKXVEe/rlTkv+olVF
tKeuupZwyPdnt64AWh4zKbel/6z12oV0G0vJeA6kCr+/5JUAaPB11H5lmNBQSoJo9KzhsQWRCoy7
BOWXa5DAQcOmEnp4WtFMO3187/oqnDAzpeEOts6yAYNjDbBzj9t6Spvgs/5YnF1+PUWL901/qBNQ
0cL9AxdbOdPy4JQGYCvKV3qV1/ICafg6gq99qENk+qkeCd2nb8ZPev4i80kj9hs/wMDG77OnwTfi
Zbce71wjMXAB0Oo1U5yVLAYSf7HvNgWUfudxW7ECHpM7Ag3pEPMB2ghenhPszndfUGzCKMdyDR49
mHet14iQBADZb/GEcN+nED4ehqrqtOidSyulSqHIukDz9c1f5/WZWNHOVbECweF0+o4+AboLgYXW
AnMLJN3Y8vbl7Or0wNNrBLcQU7moSpQAY5FXebp4i/UPgENg+By07rO/SK4zdOtU+9Nr8TgCE+E4
py5OxSWuAxx9ciUSSYcqvnZtbXXsQ7kOlNGh6wE3FBOgL51mqBRIvTF1Ue3xJ4gruw4ugZIXC+fq
sb4CywjNfhv1B4fiS9rNBzpCh17xBFpPcwgK1ZDVA/KeTrIDhnW5c5h1+nho4eXnK6603n+0vmGf
/BVaBw7VtxrpiLzSI17uuu63bNI9ctS8F0eykCKqqF3gPgJ29mdRwhyX+iLmf3pykgP/dW9BpxY/
3cmltH5RA64aVLHdwSaLB7LVg7d7HWlf/5R9Xc0XAwBtDT6V3dhJ38z+wPcF2ujm7YJLCEBU+jrn
nnJw9BaFvgk3xKSqeQaIsIGcZRRJg9HRPXgD9pVhPN5VHuhzz7AFbPeB5XlFwqHChHR2hJEyr/9d
EdBAHMu/vv0d/hYmhETn/PYvbf+gu6e2UBBud7wgEP7wFpn5tk+Ew4Vr3AOdhGO1GNyB3bpKZGh9
HWmKq7vdg9Llpp96F7RbcvODcVl4+qd2/f1QDaH3yMCDP2z7F3gzO6SoikPvEpjA3Bq72Hf9dsj6
/AaPu/dOkG+8Q8ibW7CQUTaGUWHRyPnCSqVtuUMJjHbFv8M/tFGMhXPBU+VA8+/68tEhk//euY8J
Cr4RA5X8QWOQUvkUdECfcv9cTDh/utNp3BsmzddY2dxXn6uvm95BQ+EG+Zpncl8pHPIw7eTLMAof
E+2RXNA8ARwUXP1LoSVNjwOx9xyiuaOmVQhlVKXN7OixUpwAycOQqJxd7arrEyoJ/SO2pz4KBgwF
ibZKrxN8mOiJKcVvC1GD2GK6tdr7Ylsdod0B+IWoymAPoBTASQUuEG2thp48abOGK9VjShESaf1L
CRc7ADgROTxxPejEi+HPqbKZDBRfntK7NempfHmnrO0rwWN0dbtd+whXksnPEG1pnxUfPvK2vVWT
s9v52DWd6c0wBEsDBzZahk7Y9UIn/nOY1rQU5Dizn3gp+nWGX0O8JzrEJ+/sPjbI3dgZY03moj++
G82fQ3JWxqrmdKl8zE1l+sfZY2QSWFKHxBpz8Z9nHSP47toLZ3ZfRzK98S7oK7SDqtU/WQ7fe9wD
diQTQVXP/ZT6w99tVLKDdYuRZuUptd1do+8TzX4mWla97y7Ab+MKhrZcTPV4n+NerlbejtQQl/BD
+CsPTJ28b6rEj6gCeRE3tFU95OHtezRG5NZT3QM6fW4HRbZBC4ZzNqRQkySJCR394I5I3dXQkdGS
JCShqYZmNq67l2B49HHIown9j64mAahs3tDEaoisMv16kaaA1M7g3bC0AKcAOxb4PylSR5CP0tpH
gNgeHJ21YUMAr7Xg34AUiLTtZedBloVEu5OzjbPJvwElJuP/f0xbKHOTWgEy5NCYY9BA7w/KJZAq
kOLHnpZr7vpiLzUf0ziqSHSnE0wBsRV/uwFNuiDILlm9771H4yYgHEC4M3OIFCHb7J0gMI3fcQQ6
ndEXYRJ2XLD3j+6Qi43H8rRVGxW34IoNPOJ+uz4hIM5Sis0gWgGVodnHR6KV59UAJ6ZCEmQWEOIB
UQdkgAAxEEGVtE662eJEss7zNLPi2+A4QxoOFZMZAooPtBaIXmzCBUCZPo66Js8OqVJUlgfv0WFQ
hYcBgi1EQ0jmZD+GreH3hgsJUzWb4b07GxNjMzG2NxGuCdiqt1t2zM0uwr/OQ3OQE5vdslYnNmG8
dzyOzugy2D3cY37dJfvZdaQeBtwk9ew8+XuUqWmmIZr6TpEYKZeqyzKBtHR2Ooha0fqKIZ5EbOra
PY6sAsR38EhBBgYGIDWaCK46ZWQPaA2PScr1C/DDp5t5hzAD0qkHYpA16xJJzOBbuTrUwUw/I2vm
VIzwpkqAR99+83U5jQk1cuZeMqRubT7D3tnnCglAmqUAE2cflFsbimB8u/5efmBe4+rxDqsyn1cv
z6NHqm/PUG7I07ZkY921FdxHbYzxTA4n80avYLeBvFQa/k2sc6J7hDDfVoR+Z293pjvvdDc7520E
Aj5gaW3gc22qQfeWPUb1AIrhJdN81T3ClspV7lYVIvCu89jkZ31T0k3vsZHYec+r8AkS8mb/lo8R
r9+zEZdqqqZI3EMjA5haWuUCLJ7XTr+RPja69DJ0AOFBRTZtxzvyk4+jvmVthiE+GL2W3+u5boiU
AfwJtAzDr133hk2Pdp7bKlV3rH/spVwL4J6E619qWpmdGEUf1ezaeNmSnowHEMSwzeAQXphJHMN6
ebeix9m/naKmK+vJXIKnqgKYYZUtLPFh7DieUmRey6tPEZSnMB4yi3KLxEzJUfX+lDaujIHNofSG
/B4oPhrBtJCnvTKEGXgL4DRyDS6TEsXn3Ao3B4cRO9svzrK365H/hJzpLDzPic9+zBY8eQ7b+efE
sTUDk9IOnQxPS8UAUnKyZ2RoXuzEF6cIk+8gZG39nP0RDmGY7qM0m1VhdgLGck0neatAZKLxJuQu
ZL5cOeo6AGJBWGoWWYXg+tGcH+eW89SdXCnXkxZ+mWLBeGCn1oX2GYKNAd6ffb88YhC/T8SWm8/Y
eEQNTZaLuzx27FjTvRMrWeO5clGdoz38jL9EUDA1npPdR7OrFcy0q521yizDivPGqkUoC0kW586Y
JNwvcCDohhZOuShhICOYxrJhdZ0cKhu3X87hhfXZc3MF0IktRggm5rNH5IM1TFvo5yxvHxasLMMY
C/W2/YXvih+sc0LheP8anur0J3g+sJMuR/txHzzVYdUO48MJwF1MFBpijPdyqrOd6Vt8QqN93mLR
7/dst4o80d2D1AKS6xqPkJKcI42bR7mg+KxQSQbQq2LKsr1TZNCvdTFSVvaT2vvzsmRxBMgyAL+1
UwOIE8PNCBNtgRyhmkINVrCmzrnhG/6ON2157AguE96Y2wTDb6KuqATCYkxUADALwMgKviyEdM2B
YjJHb2V78Fbwahwzk4TRdH4Aad9THmCk+nXJTBpEUotml7e8bp6ja47WwUAERXBuHsMPjyjV2O3n
6AETYn1Yqv41OkdiXnWPnunXfYx+XpdNb5XfCHnSwXl0zBfIcRICcRQMq7DNBjyFV/fPklO1hyiX
sfD13MoXQE0sl426d4eHgN4kD5dUveTgJumID/EJOIexOvpX/943EgQt5NLJdJN3CI0Yxw02yqdX
82xrh0wzfBUHcnxEG6BBQ9cEkWO9EWj4wvFmjynu8MS5/LTjODPsCeEn/cS6V3sET44AIl18WX68
FlGOA58fCf/R4/fwOiQmOwp1BT0zKiXo5ZzLxa7/FQXfJ2chXRGcJ05em6DfZDGg5be7RBYPMQmS
J45SXkeV80+JkIOg+sF3kuz1QL/zHScFm0ZywmcKoQaYNCB1px1Ngsku/3iP1ACZ9gTGZs1vnkLy
Ry3vIEfGO/229+jrHgYzUq/Rq6yXFmydRV/1kXqNujb3sua6b+N2CCecMkjuHvRBX8QvkNuDKc7h
T34HRNYuBDKz5xddPv8UYzrrEXB5gJdsMb0R1t+MA7g3ZnCMbmcSzbdLxUBYUt2a4whVCF5/ChUs
JpWgsxVYHXv3h7GjK/WXEDQQwUOQZERpMiOyUTOSD//gWH08PT5lNHRZgxbJJflYIlknsqKOGI28
WVcgcwgMg2XbPz44fc1Y9WcT2mdrmulx8aacLVlHJCWulcvzb6NSHB6xcQTMNFMRsOKGI008vozf
dMAMWqzBO/lyqc+c3AALgolh7/HMBO2fsv1Enkc0fM7OqiU0fHCkDu72e0fv8UJkakdde8l9PU5P
8a24+o1TD2Sdt0VGRwQFmDMEL9KhzSPXl2B9fS2UEpaE8dZrOMbGuJkEdXCK2WXOgkO+gU2UN6Ue
Hxvv13WQRV9+/U5QS+znOZJwx3GshcM7TC7i0WLB92HgS04easlw+00Oxc2JvxGJARWl0WWHWjvQ
g21/+Sqk9r3AXaiQf3CJ7U+QSk1q4JXrH6Fb+0+3O5zoFISOAU/SDp4uJQcL8ZE+pzfvTgXfOzOe
BkVpQRImOwXzL2DSQR0endb8e1quD2RpTeXwcZVfSNFbQbfgCVNTlcvlK9NEOeXwsdGJplILrU3Z
eseGdxfY1wla4jPh8amToQZr3cYnl83S27kfvK+uLP30jNGL3e7DwmGPqD7LMYNtPoaZ9/BjsxR6
+nLBovmy8YeFpTtUrxfNHmqr4buPLPfBHiMlbLfGRxdye/wKMlLLZbYDCMvTzy5eXFB/SpyIpQky
ZsO3EaTYH50wxgqXy2htLSCPoHcYhVFCsd4LmhJX14vvdEQwDua8NBJ6XewM2AlfdzGNXwP2RfOP
HLtfxDs3RDjAJNaFRjgmEyG4d/0xkQltF20FudEH7hdiXZs5rwzJCXycmISQ2rzRnmS6MC3bvbKG
u5TTgvr0LxcUb0BAPCE+Y4ewByXtPK4fe7+63OdneDMD8B53sBi/D4xq2DE5CLe9H177UCqlE4A5
wnaLCnp5/oKcAGr7hMLi7G4xYhxSwUglYxqebni7J6ImL6LeIxazE76ukME6T1yIAd2IFdSO4Np8
Rl/2loMjcFjeRPZe/YYvv/vpT3fZHvjiZQH8vMpd4D34xvyuMzAfBFaaTGfvY46haSM1cS/MYWPZ
5c8MQIvA2vjSYkM91K6BHL7tF1hslLIZfWlYDNFiuxKyaBLQG+16aiJtJmjUT4SjNSJv/9j2tvcu
wfxBUyr2ZqQ3u8pFPj+b1RkjuC9GtHSviCFsIuCHGwSNN10POKfihiEFUjAc8m4bbYClueU0b7pF
slxNkFV+KKdERk6Qja/+eIj4w0zhDLvMb872HTaIbzmdvBU1M3R56K3+GbHeQwpLpG5RzmepvhsR
OX8d7RBBoi2dj410FNsfDzenxrbyUE2GCKdRTD+ibMjZSVfILxJ5nDQIDVedb9oDjMm9zgyCTP60
E2mN3Z6OoK9NIaCwahQ1DZWDvd22Q6Cb1fw2/to03khfe0MBW79f9jIO5ZSyZqwHk+2J5gHwngMa
eGgbnxnXuygrb54tDxtynj+oUNG4GF56Q22CT7iOSgFNYY7gjuHEcmhkXaRo3eVvSVZx+LizFmmo
9rLj1niori7Blk04PNi4dyO1TJ7jsSPZCTHp15hWCIPLWwzPwRv/5nH2OEtciyls4m7IZ292tAjp
y9AcZIcrefjgnA42VoRdJq1A+wKQiKtATHmH+6ancbYVVUHKaW+VaLv5zKjpbRqj7+IL9HSDrssb
Gry9xftw3tLsP/+qLY0wZVZciqO7bByqKfoLBLMuSVMD3NvJYifkMhhaKmjUFEbL23TyoiyRRsVe
eOeijHSEpcUkf4Oo+83bFDSlYzzuylKHcsLo62VG7Ozi4JwnByRLaLpFiLN8XVlftAuoAui4U2rP
kuukoP9F38Ap0WQC8VxBnObfd/I8T9/sLxG7He/nQ/C20eRgAVegRIoDijKPf6gnQtigJf9PhamF
/d2ztXxcXU5E3kFVPe6E3ZrdV9qXbzRMe/gynBvN5PnwTpx4sBDoDiFZbmuhqrg/wst0zEP9+kjA
/ZBjhtLwvfaZlpIJNlnHIGck0HPMJQWZltNmfHYCtJ3SoOb9BTOnvYhqn/z1tssFjTun6kyetFcS
IC1Pp7CACSPZLs+3+Xfr0WNQk1PRnhzmWLMYMQ29KrjpXD1KifllvPCMTMueIZeQgMwF9XUiz0L8
wNdzeoxIEHks6SONRpxrAyPB7YXJAZm0MYVNHB/pMXxKnEyP7nGIBz15JZ9l2mDXgRbJxozAI+Pn
gGUEhoCkFvilxz9vvPdVm1zrS4L78rKhMalAFxcywX96ICFeqG4LHf6+BGDyLuG62OCSELC7Bwum
2qAjL/577xxmda7+IUiZxORM/Bh4t/w6RSgFIw0WcL8HrBJ/QDVg4vmluP/XgHJLAWkPWCORXKiL
78yqnuM0FXxXFgjC4FCgU95eddkThZFoD/c3N975fahipsFiiL9d+3GDp2dfxs/kR4vKPY1PTmIE
j1JG1jJ/BkJUYuK4KED3tGvbVYbMYTGP7wz35W45vQtiXpDBeBs2JNEQiLI676T3Qk+Rh3vy5JCh
S5DXfI9BMrOf58/xhzUPf2+HsbIJ+xCcD3BIfboCykEvCAsSod44oxvSSuGzQFSh90LqD1nXpeBq
VpC4IWoDumPO/Zt21h0+pQx4vrCNkJZjxMs4SLYX0xMZjgulGTrKXLBRQgEX8xgdyNwfIbOzrhme
0fYH2V3ofQYvbRUHK5tpevqNwZB3M92dAnZ8oBCu8BMAdYCuehLjWNL7lWBPb8G5v91swC10iztu
b7rN5KEEGslAQukz0mcK37tvP0z8LxFImQDqWtkNbkCuoVHlRtANENHbZ8iVhWKyjNpv/NZt3oO/
BU4oYBkQBUWd0ywwwZ/KE8JM5hmjKAcYjH5p/uSNv8BzDvkTNKL9XLa3crH3gtsIF2z5Xi5iTJLD
neUA7/mC26lHzCpA7vZhBKx3yyqqIH8VaHZDGmQSeBBhE8SsNODbwhQgjB6CdgbqnmU3avyGz9lG
eg1Yz493rl1jzvjrte7yG0O7boEIGmpQAXDFKQDGG0LpvPiCpDMYqyUUC4CMootRzQQofAQaLiwt
oN9iUgOXZ9BM4JHDeWf22VMGfJlN5dySJ0D/DIkPgTubA1DFTgd6oeV1cwb1x6BLezXaFShm7EBB
1yH9U3hMx94+aFMiIHh9pKK6u53iBXAWmc01RzPEGwoZj4yWOUoe3KmZn/6PfBvZzIfbXn+nWv/D
XI8apfH0Hoq63pWYd0qOsLyDIJhRLKI/0UHaUViaN+YUs8UM5di7WOvKjF/vQju7M15ut5PjJxKE
iToW2AGYeb8nqZ0/FSSThakF8DfkJwDrAw28jMTO6+NyfoAae6V12o5VmpzArEwwGWAT27FBtJEZ
HpyITPGvSGe9+IVZZbZgOSpDWYhgTwC9A3cSvxSFFE9JnwgJ8WRpQiC91vX+INQOidoPjZA5wIQV
jfvYnM7h/fN+AMcA8IHxht3PJUJS65kJmEKX9jUyrSiTJXUuJq2V779WzM5bXA3jY0Icez1CAO8D
4JMud4ShWEMttbPBAhUCqbYQkYUCy99BMFmgtDGhwU0IXF3HozMdcG4xo2YmPj7Nygyse1gB6QVS
/y/qQ3dxE2x7mNw7IyqQf4MEhUOwksgwVgWSzwmHGnhdgN990IYjJUU5adIedDNzhp1MuO/XgTFh
OhUwnWIm9Fi4l7GCC+zBkyqRNCqk6KATt+szhHR224YbrGYKjrd0jQA1CkQFYzhQJ9BDImVorq9n
ECPRDVngGGgebLhWCIdQVEzQ5Sl1rIq+oBzFwVYZPuhL/kF0iK6XRygQIEaCAP5A/K0FrAvWOMVq
ARtKRKdBv2mlCny0swdISce2aH+R9HDFhVcUM9rFAloTClvJjuplbYwR3ib9ocrn3/pI+gsAwR8h
v03nvVEzET2aVTOEqBoiF+haa/QCoVnWOR+6i4wSFjR4knMeFgdogGjB90/DHdK+iPO4GDcHT5C/
v1UnASziH+MDtJV/zBL9AVxhBXRMfg4WMF2YdHxoUoEd2bEPz07OwCr4n4AIj1PUOE4QYwVPh6nw
oMlbbdC8l/75jdSiNmsSmCH9zqQTmpNHMTqDfWciGOBQmiD+So8P7qVJdoLhluhcHNzbEFLgWj0C
y3uKVzHIsPvSkCm5EF5e7qInrLRLdIhOIzTF4NYzEgf1B9BU6A6Giym2AN4xFhPGrIRjol8sMeyU
KuQAgDq6hYD5hKQjMo0/uG5gEzWO8h00TlAqnPCfCE2s9Dz4ltoWUoqDWMkeGqBz6Eo4+2u9mcQi
JTv3WiEtbn8RnwdCybcEipnd+eh3VIyP8XdswS4Zt8fgvB+DfbhHEkOI2fTzM0aOEuAow6/rTu8W
LkLDtTDz2gVtrLz/Hf/B4cSOAHgiW5fzLgEmfB2szh6357YXseyfC1CPbV35hNjBObj/A0b0T85f
xHiChSCfYBH1hGG56tIxQCaCTkbv5LJUc9Exvo9HfWNrxKDukJgc6DA5BIV7n6tj6Extsp1XhKA5
IEph0cjFgf4FroE2O/44S54KQ3R3RVQZ9MFMaj3ObSIgklEA5oGEEeL6QHpBPGSvFBC7Zyxvvukz
LP3w0FFscsEGecgQGPl/RJ3XkuLYsoafiAiEQIhb5L1BgOCGwBTeChDm6feX9Jw40zE9PdUFhaS1
cqX5zftqaSnKJBHiRKzRb3CLDtO7c3+TbkEP+gHrq4HQk4TrtHE/JB2nWLWPaWvUBeE6QztUgl4P
MKugQ8DnWKBBbGYCBNXKlMHK3dxwUjRXS9Wh+zC70JZ1TrYMl3pUKUf3EdcOuQF9AY0xy+SBI60h
PTH6YT5+7Kg2mDV6jB/3iW1mQvdJIXe9jUedfkl45AAQiCEo9CIqpX6RU7drUlMnm8ERDc1VB0XC
n14EUeQFhLjlM+Fl95c/VPG8C0M2YC7Q8VtbE++p8sTshUKqcq6O4Ci6BLEbvYcGlTI1LolzAWTF
GrkbWzjiAon+WDdknlTzI3f4ZD3zV/712vhBoDTAtlDHMIMDVDFkwPjmANhMCQkFAfjv/lfRQaGz
ws5AFgrDtqQXgpehdehTakaHwRHMB5ZT5+jl9jwGHkZjgq7nhBpnBvPfHFzopgw+4w/9sQd3qRnQ
lLsMBsyKuIH7PjZD0G7omoiyooz8uViSK1haC8HzU4pKvGNh0YAcINNJ48igACGk72zpyzJDsPXx
9VeV+j06rai6o96hMyVDLYQsmQY/g0x6oi+6pAzEaWjekwPVEF9zDwm2bPSSGuaaAavha4uWy/vZ
SrQP6JPTT6HNbL8oNJ44NjP4mVkqEAShLTKWc7OOhxhvQClY2e0p6d0afTQ40sITQnuTFSek2C7E
Tu3DjsAJcxN8rFMsnKAW6GtGvQJPj6IyMrHzRQiPmhYvEJOiMkdlrmjHN/oh6xrPHu7ChmeNxp9q
PZaCjxKckzrYh9ChhGEq46h9KJjUN5jUytx7L2PFYUIigWpQdF4+jR7iqfuwtkcBxE14lUIR7blQ
eqBS9Nx6GWQDBErMTtT02BeTlsswgrHDYII/Y43UewxmxOh6M2MwmMd0TJHFop23M2mUmkY8/sbO
hHtNJ4EqbkXVzTPLyJtnBiwD+cTnFHtutKgBm4LT0gjCkmufI4YEmpUNmO1CZINgT93pTOb6AnPa
u3f3qM9jnysnR7cu4Ic7ZosMXmbnYYrjAlQ7Gre8QLEupsyy6cdh4mFso8ZKN5oxmQXnOo01W7YS
RyZV3uTOVg/vPw7+ncoxbcREGWeWknNIyMeOpt8ajFHIYeTtpCHuGf35nBZN0/X7IQR98YTFhbYL
PseZ8Ja0IVALShtmNpgwcPt9hxwJpKSkoK1i2bMYiRljRlZ6iztDt4uVrkH/aGomspGLBnqi92DU
sNHF5fk3oFPp4Jy6TFEUuZZboBbNWH+z1Khdze+gKlsZDCb7VM4QYrY/SPUgdKKZutnNEUmBJz+8
ix7aAX5OD2/INzR2q+oPJXNgMcCoEwJX18P7EAiKFNzmc5wNqv64S1+ZnrnRMq/5e6SOmIbZTLdR
HsX4zTjTE27zTY5Fz/UT7BLZjhf7VYAfR0hbNar59c6rGeVTlDC+oLJNlApVtW52otIG4ma/nSaQ
kTfvXKEjNvvE2/g6epk1imJxvW7aja75ZjxZXOdMtJ0H8/dbiFwPNHwBrMU+AA7mqSGLAfHVXnAD
BDRR+23IYJu5LPCWr5ZnwIcv6cVwvWDhtFzjN0TUYG3X+FbRYWfq2G84s6QR3Wk/P/p5wQqxUYlh
2N5heMnw88bisw8p0CXzkm7pE01khqHJQMD5uF0ue3z+ezDz8z/uug3cCVjT6oO3FS0qOoIYCYF8
q6hymn35ktdIm0HL/UZ0+A21eL+ML0A+xWoBiga/N2kUKDnSMSew0z/RRcv3wT4RUWFJqiXXQZL9
0DcPWNeBRQvvPi56ELsLZdCKUGSnQyGcsoe5J6VpOkcQgXRc6CZQSHPmvOg40gNxe+GKPirdzvxs
XBKc/4hxT8SRabo9/iq62vTHNmykvbU+RgD2+jTdTXfvr1klk07ajh9tuiXAqu5jESWnQk473iW4
UIcIgp5od/Quo0PMp5evXGH3B0QFpmRr3WBWRQ+D/hSqhXRhfcuJ6fR/jXiQrYhN2adP22xFQHZ5
yQieUsLdoV95DO9rCKNzoRMKKVF3DvM2iH0ijFAfO6Y2FI5Bw14dOAZOSAdYqNO0vNnqOq7citBc
/Gd8vFR/rAvUozrOfs78ZdJOnCcyG5flUgPTjPyViWAUsjxxG3APBrmq04nutlZ0jRSYiN3PcdFK
PNHr2Fh/qQPGY1z7eAKxupmQMyVxftbTQrCB9wZjjoyuJqbAN/AQJzkYyBTgx3GiPoLSBITfKgHI
PvubsZR2KElyJG8s3SQ2gAZj6JKpQFBU4E8MXZn00Gq3uvwsitRX2C4JfTS9tS6VTf/JLqGJeYzD
NOUc7DoMPp2ZKz9vNBbdw5t5DjDNNFvJe8s0SKPC/utY6nTm7kL1aNX+FRZ43vSag9bgizoJST40
bxmW/XUBJG45+VKFCu4PKbyuMWOouCcKqs7yaunhw0eLy9MTZlyAP+2P3ft7Tx8O0HVKrj0N2Qqi
EIg/5BA+mRbhGU3PBf4bav4Y+TnHshuy1FYPurictiwQpAW6zmZx4cjaRipnD7G/WJ10m/4fcR0E
oPsaA2Nk6MzI7wlVGEqn4LP2Bj1HjpkAThq6zmZ3srMrhA5oLwOu8znYfMQ8DDKKmZWNtp4okfwi
7uS14Nx3rtF5+hzQ8KVjOvRfnugOHJY3u+d3RmBY3vNtUMUN/wZywN2lE/qB5Ok7Z/nNNXN5CFvJ
JyG4MbZnagsaQQVRV0e/5t15euFUDZhhBO8pjGeXVI5h4+8HUNg1PAFlkW7cGeSzJ6/TLhn/QMGg
A2b0hm3c9Vjeu8U77YU1xDoahQtSWtKOTqJnH0OnMvJ3c2rCp6FZaG/fpYdOptmOpeGjeqWZGZY1
sQan5MWS5Ra8wEKyE3XuSTN4R4fyyVB2z0J72h8SVuPLnjVZK8wXhycT5wKZ1Z9MH3DMDQTBZfXl
rzxlJIppF+9WvDVOpn2AEa5m3GlJDs4YzDKpH3Ng0A1Jt393xQDyuTMZ4+jMSx+R5oLm4ADIAStQ
UHlYMHvbNeK3QCfBUDKzNBFx1xfNPofAx/tBr7pgcHFxlXHkw8L1KuzyIsHa7vA7Rg4QrLvKtJNz
5ToHgWUdSDj79+Rk48p5IMwxWTpzIB6Bm97dDoG1TJLC7gVA0RiczKnp+yrs5tl8u7dudOkKDhJm
Cht7vdIAquRKumpP1UFrei23NGL4IMnDbsWbsfbtM3ulZ4/PL2c8IRE7swMkgHW3hPwGbUXmfntj
N27RUu0HkYQzygNJ26S90cU9mmQYPvzZIFHo0NB7GqPVDPFHGWbMONXuY9S4yWPxYHA+fNV5t80t
cEne7oUjdZDtSCcN3R7QNyFRHfzW19ba2U/gAcNjjLWvDNc5SukLk3eoJC90ipu4alS2CZjAbcdr
QMDf9EyCDByDOTLnA+AaDosMxh3jOkbxvOE5mgG65hcq73n1MDm/WL0iIiK1iW7x6FUqhOk1U6wH
QxeA8UbwhG91DQPXYJF1slvItLVhrjizXOoCXllsndNCeOHM+F3MveSUI5EVRjsTEI23ePIonv2y
MmFKClP3AVo9VEqKNkCEgv8EXBE2l2PUnUWRlTh2QW8CrTrvT6PjhGqnW43ri3lewMZAx0AEDgen
n3gUmmfSEayBG06so8+EGfCCga9oZTWGM3tnOMxDJurLlOjaAGXIlJbAz/xa/orBY4NE9B1/Cp22
M3lvfIy7zlWgguw1UETowzTCjqmmksQ2vK30psrWFqQ4kIKKYkZU/QVFXmVDBUfcDiqXY63gRGp5
LYYEpJSC7CItM7t0iDMFSPnjp9TnkJPf7daKKX6wReOucvci71cthPT/xdo7T5kZxHr4mmB+nNZj
cOaIpNQkdne7K9+J5sAFiYvm22kYeeqAq2UW8rgC6fiUAkGGMNKYKzEysixX1t36WT7LnfdGKR11
Xyy2jE/ZyUDu0SgrL+X3YjHlpe/CnpQOrOLcbSW72x3rGoiSFnRzu+ayOKED5NFeeP9x+qLppCDu
gqeR4hzCmkbY4PDq07B9vQYHhtRJJ9vGHVrpVtdXR/cUcIArQI8ruoBb880RtXyBLhF/KeQg24kG
jTbcjrajGl3I8m3orXCWAN9swCDHrjwkitC0WzKtBOe11exneAWL0iPsC0Ros+z96QGeqIzJabrQ
qDa/EQbBA6lBAY6DusZxDoT1YQVwlYWwSUEdEF7Im3SrTaZDucjkmIetSmY/URlm4s5DpUcHS6Y8
Z//955MFvUH+Nabd7Dza5kQ8G8Km014CPBeoBegeM2P5H8j8KMPIk4IRbTmCrEri9aYbSt0QtuPg
AtCwg9YFAAwLPVBybyzuDfqmMl9i+0jOpiTM36dSD2Umc47tTqjwj5J+/wuanrwVdlf95mLARZ6S
2qGUAK1o+FmPH3ywh9ZYPl1j2h5c1+JcD/3HvnsyHJYSUqHj/pVEWkG8sQ2pESKAcbUESdzL5MLu
JRXmw+oDqWrqnMkK+Bc3W/87uNVUz8FiI7HE/RHeCjNavr1jheI2BYXH7mWv8rwOLSNjygstpxt+
k6t5oYw0YUWWNa2dL/0htNADhXjoy0yY63ElzlP6hBKcXgH9C5Btu5opp5rNkDaROqWCilluUhgX
ggQC+O9ZLujNFVGzFTych8FjwiZrjBLn8kF9PWgPWGLNEkxIB+i0bktZIdOGcAIsaYgs8hN2Vm2M
Q8MYSJKhcneV5JMJUf7j69EZGgpzF+GAajf744g9CoNJY0KrKaTpsaHcXq9GnYdIXtSoAskjkibD
gTfrkA60KJQFgIdWNnMEDnGg71B1YrIPlLHxj5pI++oIyOqJXcjEGjtO1/pzJqEF7Gj+AURInaZa
wL4HbUA2ICfjx5yVuP4QX24mePjQmvuGRKkz+K8Zz/dptskC01Txu2x1HvDD53AjxdXCcTMZswD8
V9i0wQiILQnoc3BAEHImDXskt56+OLsAfB9omfWWWNjDIKmz5RC7MPE4U3w9pKkh2yQDhb/9odfk
nH6N4a+AoaQYYV/ebqZUkmCw58ivcZLNjKzR6IPJHzIloFEDJfrhfIjNYHuBab5Jd8N4KFX88O6d
4Wow7//wqO7lEhsAU6PReBruMumXHhw11wolBpTvqQhciDhwOGaVNvv+RE/uphWSCV2dod+kJFUN
AECHO8lpO5/xAXl+V3+ujKq32fCvMXhwFpjLPeMI7U/eEWhPWhAk8FB74YuZx/nL1JCiEyAmdfbY
UcF1wlNdtb1uLNrhpODDLqdXpMGHsXTvjYUOrQ8Ep+mAme0CYbxFG4xP7baR8ULkhd7Ejz3UBFz4
JAuicOdHXwB8I5Aj3UNO+yHZdH4KTgugRSTOZ8OIm/aNzO++kkSOThAjtbd/CTf4y3u731oivLHC
BE5ZW10OHnb0nXOBVUZ+5g/WRBnoXQeb4pH8/xl+6TnMxyjgkYJ1nV4mKGyfjfHs48TTdrVAfXOr
yIBptJEQQiAyhmeLAYXAF6kIz2hisFp0S8upBlediTI5jBu2uUK8kmkQgQKTIYRj+NOdwIdVMx5G
viIsYjr7NaCRHbIUnLWy24wTf4QaCUAhOLPNdIN0zZHICbuy6JrStaTmQKyt4ttr1K5BEjZouVRL
WMpMZeO7j9cTbVWaukwAbrTybFqptNtFLwlszpJkSRdhNQT/cj3fD3tvBwrJhjXMgUGpfR0+uDhU
F2hhZz1kO8pmcbFV64wyastp23qJ2doPMiytI9Qg4YqMObVkuvlJ1fgJZyNQ4hknZNH0PnWwX3+z
XtSZct5elmeXV3ktpA9x5gO7IFpu6MaSPoFFOjt6jBXZ3jGDQIukv7R3VmfnwlodquQ7Tg2WTZK2
E6kdwDSsk+021jvvhK35Hfwu67LYRyQ3g8uPAbb1gSWkM+58O9Zy9QpuC9U7rEiM7GLVNifKKACV
Q9qKmzkaJ8ntZaKxN+iF71RqOUqZlMItIv2xj0NprDbwz9lTCspkvzZNhOBGN+tJqshDEfYXfjB+
LyTyrfehOpDRfBUibzb/N4PYuFh9B/vJCzXU97IUdaZjKpNOJKwA1u3GjXAbSU+wV3TM97UfnHom
T7kWw57bgnZagCZIkylBbY6uZRnBV+0tdZ/pikjV7NDcETkZBGVgaKN/TEvqGmgTZmNv0kmZr5zc
KyGeIsFXyPxEj4KENDmNasa3WGWlaCczBMHChdjG/VT7X0iq25Dldgr2YcuheGOO1TSmPdR1KkSc
ahNIhLDd25l4YwEX+WlmZG+xQFsUO2AlbeSAeqw/EAQWBNQO7ZiHfaQtLIW1moxaU+GtJkeFLzVz
NLTo9fgs7YD7yePeJECKAHWYB6Y0yOyYEC3ANUyfvGZH3c4d24C2vkI4kFNUxIuQmmWXkNhfDf5R
6NyQRDx4WFbAjCPeFo2BlklBz7ZbgSZ0W5mKJOCX9XEw1yu+z8SyApWvSCA5OGqBccNh6+IG9Lz1
D0yJC4oWd4YaFPdSz0PX6wCLzJgSmOzkj29G1L0MrG5/t4MlITHetImLnRjlLIyTUJQFIgCtEnL9
vnIY1sJqE6b+AsVnnWtH5eONAvLZ1sCqIFQWYGOHEtCyAauv6WH4y9B3pMHXQTnae36wG+i/SCXp
rYNMIWRwOe/kgtDa3m3+MBJPtzOz2yCByEnTGTlv8ezCwb+7qx6Y8gta/PEHDxPavYvK2S19qp49
XGnVF/w0oHdA/tuoi+U5UFmK9V9pvAemXRkN8DrwEiV97Hlrma80mExQe6+fsrf2dLzp4PI+yLLb
c1yHV0OOQhEDIQYfjRXNR+rQhr0G7E9tyPAtWJ2NynkMz7QZ9RwZm6loU6FCZU2ppjRAYzQhuKfe
PbjSjqJQbQPW1BAYYd3KAKvpbEblSkwU+E4mK8BCt8BKsbwKe0UvpMkQtWMQWtJsN0qM7fw7+69m
SnGx2HVH7kL+yQVtem6b7bietGnQf2Auk87eAmVF/UsNKPnRl10jrhE1GIfLaLtFUbZiAyGBcye+
iEAmyDgWTzuvGS+OYX4GVOWTB/VGz2yCxmWM7H7o+z8oYamddaYkbbPBvsPI+9UHP3hd2vadxYFC
28NTweJARXSq8L01nxANkQDZphUiMwc4JjtUbTa5RixeQmkX9RewUSSoaKQiXCMTUH5DccouAD4s
enxMgfXw/Y8QZAfrq4NqMmSXdQuxJoKIy4Eu2oJ7c+b9vSEQofKHSvSdPmE6fqzHzJJrJuCFPJtZ
FiXoN/BYXZ9Co+OfPN+lZcGt+glMPXnKN1cHmQO9hjYb0Luol+pcMXeewzFC4x8Hm7CJMAktkPkp
/5rVSh9hqPuEn0Lixi9mjsLCn011ehu8jN6FivaRV9pl+ZwjF8IsCxGo3xRHCV8xGl3po7Bbo/3q
nDZAjik0heJeWRXkbFTf1xx8qAxNnx5cNYi/tIr2rvEpTksEaMj6X+Eh1Zc9H9T1Nu86Y0Q2LQg1
99L5+ltIHKqjZvu4f82FfUbPnfrIONk3+8pyb/iINjjboGkKRQ7l6vBWzCm69tCo5o2M0a31phvk
xDv6Al9simt+VVSrWtKLvv4Bo6uEchFqbzUiMYmYMXiz5ODhcLIr9vOv8Zz1MSRiV6HsBBVpAxNE
tUj+79g2LptAUOZYtKqdPlLBAGClI7spLrs+qRxg8UnDP8Hb+FIPTfQeZRCOAuSLECv9MwkGWSRl
Jam06t/C2eAAV4fnhgeAEKFGX6vhAEoc7ef85ZKRyb3/Ku7py5NbcC86JA1n/7WCVFdnQmD5LGax
cFf/DkzjEIhOYN1TLTBP++M20LExSXf3rgKDM7pmL2ay9ZDG33u4BRufQ5Y13qAlwINIcUHTvx7K
QBWWJHOdB003FOuBu9gDwx92ND7jfSDFxJlnwnQ8Q9rceRUUDLtim+9ziC4kxLf0lKpzAteUp8xj
hyOeX1Ybo+dfvH0s9M6mWUPahzuRwLvzh2Tz9jWruDHMlMn/aM2JcgBBTyIRZ5C95oPRv4VrTspJ
GzzDpJWYoyNpy0pH5RewY7Ov/gETASsE3JUttpc8ppe0/dZalJBFxJjNgHc6s5j9EFkCb59VJGEm
8jb+AUYLqjDG0aKqHwNRBWqOniUlESQV8xZuCqR9l3ePSZB71Ym3CiuF9VPTesTwY0iDn/SdRNdC
Gd85DAHHVuNjjUKL8Rj3yKasF+06RoIKXZCNI//VEmi+lE5I3DG57jqiHQDXkKtQIoAWSBkwDrZ3
ydZqurjXnh1iWHfycs8RsKY9DhIL8Abxd0Lb7wX3GVJMM9OnHfQIECXLHhzolKZ0+UGKfdHDkpGJ
6B4K5PtNDyBt58IJUN3LAuhx0OgYREfurSym4Y4uLMbGzpnJ+eJZ273JFVN38xjxc/ke8AYD1rH7
hvU+bS0ak82gtaCpQeP+xblzdGj+WTwATgEadQ07G0W04smtIMEjxgj3m8iOLw0Rk/g8Bwa5c5lO
o4klyTpnwUg6pyhBn+TAeG5tJqDMd6x209D3WWc1wy0PMebv5OZWin1Y6KCx0+3bV9O6zk5jhe/F
Jg6mw0amcFremXBcNYoLKc2qboD+EuJYhSuIj18lI/4h1wQCuKWwml4L9AIgCXBW/X1Q0mybMPHc
DU7C043JqJe7Ub+N7t+R7ufmakIRYqky8HaQfLE/Y+AREPY+5uDEEQy/gCEu8w5BsHXQz3kZ2Uof
iuRkE29lAeyVJ4TiWmtcPsJN/C6/oDVFhHNN3qsPkcGsJ+fljkkbxl62ifZoEKH9sfd26xpBsWv5
QbASg18OxGrXZyzY5ddpXplbDMKAzyLx0tfgky0BSKVqeZqfYvLSbYFMU4eeR/aycDw2Nl8DsBiM
XNg/jBqPS2UGwPAQs2XQdDsWAlvcAT9EfAodwmXTJ7lvZae1NlUGoxlMAhKNqBTFFkGBq4k0J6CU
oNIgJZfAWOW4RHqvhXEA2Aie94ZMkY+WIXIlmpV0pGjOgW89IZNyDrdI0Fh8IOynuSq6xdQsMuV8
9qHD7Ol1o3DNJInjXvAZWs7ykCRS9CDkWHwaAcrNg63H0/KB2DAr2e9pR4NL6HmkR91QN9gyKmLT
gXxCILlOdwD0xE6Y1iV2o5z2SD+6NKn/E9cEadeavjLF29J3F6zLyBwh6SX6itNEH7UtnAKw61w2
ktOJNj5SfHw3WaJ7JRZZhwWapk97RVRidAAIF2g8GTKEFKkVhXIBCHZyX+ydkW4BdwwEENAIb+5m
8RWlyGYM+7zf/DWNMLUQkCVpMX0/DiKDmoheNaXbztKA4rptVuCqJggSzqBMXi32QXdFdtUgZQi4
D+RFfGmHc9n4FkBHY57AaM7kOyiEXJqUdqMAVBgElAJlqfZHp+ACjgLHU6olG5wdijoXEva9A6to
DGAdaSkwrgB2HFpw0j0MsgxKlJtlqzu5vLzzNhTv1gBShQeoxUUFrw24NQtcV7qkP9YGt6TDsmUq
YMD6BvVJe7bP81lxqbwL+t423Aja/qKKjvyqAwAnF+yCbsGsgVsjCKIVVuCGO1hRzslshPcHe8Qn
uQOK3ZIaQUGTWYYBI4MYRaXL2JoSGYdu+gyCv1jvne1QBg60SoUNJH3TlzHi4wim9iIkmVga9/JJ
ZATB7eJiGIpkTPpZkidCDN3am0MI0Zh15gpwaJDbQ1XkFzQqZToVYwhbRQ/0qlpc6N3e2CM5oI4l
QkTncg9WdjA70r7dIB9TkXDvQxDsatJwqyVIbgU/eYbA89a0EejRlVITniqZKECOD70i6xjq0Wa0
pynaod6m5KQLTBeDiFoeQzBhzo45PLkko/MMIIVLQ+Ntk/qRY3NggKxsf6xtuoEQWjZB8430CJFS
H9VlrpabwgvAIfyA6w+TqRf6LtknG63W9KapK+kWiOG0GMvrQBAiVDWjHltfIez3lip4dlDj+F6f
YtLo5loA+ACQRqMsW1Pe/bRIcXAzkigCxhJew04SoMYEwybbjWd/dG9Y8lwFxgYIS4HlfJTvJdf9
XIPjRAsKcTnQnKTwZRu5rhl/bvkHcJhVsZ9oI330LmYIbrbQQJ85ui9Sur1ynx7TXskF18wbGZ5T
BEAOqDkw275ZFbc5wnefEcayPupgPqqD/JxHqJYUidlpJHj7a9jACqG2z6HsDp32ClJdtFCkGJfH
B8ujRchnQ5rtvGPWk4qsKaOoopZkd7NtpBVFx4Iq/1xKgxcaHdPCJ5qKx6IGBSIWlBzj5s49BKKJ
WXm3GDHRbzgDlSw3sZvMwF8LZwCd+lDqgikAELSmRC3rDCDkTDzHm4FXcvfB+JuYc7maf2GLsdCF
fARq3Yym9o6Rv4jm7py879mLJEePRFAA1NzdAL1WxBVvPv5IyQGyB9Fb5Oidc3LFu+AklZS8Olko
vERsHvt9NFeYhZA/6jQ/LaRsmMran5VAt7S0F+OUtKUeRspWRSIIUvXfJ3rlT9RidsYJUOzo4X1B
xFIGIQ6x4vB6AkFnEWBuwvxxR5n2RZGTNv76wVYge0J5TM6rloVQbNb+6y2+ZKSYvuCshmA6nid9
J1U+BvXGo7906P06otGuTRiSIZdMm5WCcG8jjn3EHAb7NPgw0HfAQR+BIIsLg3jXC15XRJue4JRV
800XsMfRCfB21y8UeBpVAq7XRfof07T3oE60OdBWsG+ISnlb9GS/4THlsipAywgKIpspXKIHyqa7
mGu6jzRMBioEhqMtsOWE6kq0JMXRnrE5E+rr6gDjBcepde3NfHpOqojjseZEvFvwpB+LPAsUuMrz
PhadUi3xBeeRC7SdwhaKxw6rEDlQOCiBEgtGl52PiPUHmhMhyzybV0ypksQkQRmtWCLrD09aOk49
4rJEDPbKLNvku7ztS0IH/Jc3EuFplZsDq0fe4cRqEcwfIygKfyOSFYwgqiV43BlNVD4jLzzjUILc
JOtT/isacaxcq9ffBIccO3rigbTg2HdI5eJiv77n5xT+1cxpG6jNy237Iu8vZJldLneOxhmGQ8h9
h4eYD+VLdKMEpxJAN1u1a27BjjcWjdwu85RuX25N8UVxVjD/1NsVcvVN+n7/pJQLRsciAIu6eSiW
ApLIRtEUjDhga64jo2Hw6w10li3ig4Q7fkAc0TEC9I1XFZ/SU0B8Ik7Dc5F/n9TP4IPJhIlGoEF1
DBphaH0khp9Gb9qFZB88SaI3+GD5gDQ0LyPiPKkRDSnSpg+8ffTv6HASL17kXeUUWPS/HyLy8pKQ
HAvxmrcbfRKwKVNATk58+sCv+9eC4n/USHYSh7fFJia+VASgxkAncOqZPAIR4FNsjbD3saY6UfOQ
P+Pd2WyNapbe/JVf7Q1p/Egp3oMXGuHoMiOHIQ3xFjklehRkfUgxi+b12auIxpc5TRSXBUPAHqml
mNIcw6239TirWYYor3NDvv9WDz5omw0+aD27TbQ+uDhhHFftNQbXCh089+Fhu1084W69paUhVCQ0
MSlwpHksVYZqf00NNInTY1XKQugtuRWy4pT+c6pdjA/9TvfxssHDZ8Sda3LyQX8C9aal2hpprHWs
Ir5eA32AQSdsRo3xYhHJYxdLtYQDqqJpdhDJdtbmnVuJM9LSFPF7jlF+G1U8fxtsk2D4wO8RJ85E
DlRHIAvid3j1b38Ia0pjcg8qbIhQ+y/MIihc5P2/1INcA8vgYB0QBhVmIb5CxNvHoIIRAZMjOlk9
m4grYHoYrYSjjj09phu3Axq+xfLlDoR3dsYxleVA/YJW6Bk/TNGApSvBKfJvTaLZzDJdfImSwvJp
WpwqjlgISEhr+w2YKhfM2vIlk5wvU7SxA7Bu55wDIO94VXSt3CsSGscCYNUkSywEVwyikDUJEo+F
KW9EiRfLQUXG8Is1XZdPj+MHJwhfwYKATcBWoPpAzjGSklXiKX9n2LyzVA90X/kgTFuIJ/UKzUW3
617860D+X7TCxR+JNFwCBdLav/8jHCuoz7+pczG9uDFtSlTuKPdMw27jM8ULmVCuuFhi2BK2t4hV
0zm+2oU4X937CYn90ym8Pw9el7AYOH/dd4GRoMphIAwv7AdpOXNuMHb7Mvww9ZSjJrpF0BWcW4TI
Kl8TKwDsN03huCCt72wTeGI4p5icAAFKXwi49vA557gUgwbOWv8yrQaonF4h6Q5PPr/YAwR+YiYT
ilKldS2B9p+Kvmhwt9iiiy4PXjZbi0grv4M6J3jLYyBhqzHkLYp/Jzl3RR5ojjQrrQzAITn+qbks
PyWA4PMDKQpi+cHY/c1xDpvkZ8clshn0kXgmEMZwYylATDPI4EwkYyPTYybRL1i3BewSFGXYQRwD
LAJLw3hWfl+grW3Iq0RjWwhCcg0/xW1D2DCcoxYRxt25Er7kEqaLBZZ+/LeIprLMp+jy8zuhld4b
a2KbcoXllNKtRKdZVhnNLLkB1hRD1KZR8tdBOf352UpcZlnIZiB9/ZoJz5c6b7rA41bYXHzu3/3h
AhAAg6m2YcsAHGJesLcLnJTZ9sJslBXLtfPt4lnAhXK5RcJsiL/nLXn5//8qClSyCy8pCqHAcuUH
6/cz2NsHv8gLuHIsLeIBP9vL/7OttfJ/jwk7Q+IEHwZnBavjklhITLALFvnvCfKTF/aXfES+3S6K
QtaO+CNsfB6msyWhkb/hz/JoC94VN1r6IGxY8QP6fRBJvMS35/epseHxkv/78H/yov++3I3lrXMP
F2pezXr5W+Z02PjQRRJxAR+sg3+3Rfl9Mh70gpsi907IhFuTjQCrBxt0bE7gTBEGGdSIYxxLC5OL
HzXpjbZcwQJaEB5/70U8JmLKlR7NR3JgYCNkJfrrF17JtXMbkqNdnNwTqR4uGzZOAHdiAFE7XMAU
8z8jnrSsIllLONBNp5JOIMbf+q0QcXIhYZRlIbum9kSW/MHv8gLOF/YQC6ZMaL7bkR2VvzaHThFr
or3XJHOmeTIFfxZNo4TAJMaUPQ7rF+fmtEsC3uEUEI8xMHyzIQAV6myh7AuQjvJ0xHyExp2xQY//
CnWjxwlx86nOYcJt/EvUy0Euj2fhDcouvAiGAVGTDlW6GX7pmzBlj3RmNc4dsmis5sdFM1XZxIIY
fqVdq5PrRWfTr1w12sO48L5Z27zi84HQIOGf3rGrvVAV5IcwnSoaVn8z3Axb6QsmzLAKZnVG3xJ0
GHxclckP+R5xCTZveviDG2o35xL2Nr4+6fKzK5AIyhRIXfBY0PbUJopiiXjhG3W7fr0Q50XVlWd6
Qgz/T9JwfeIV2Bz+ncfisVy0rU8sVDAEoM1ZMQsxo7Vr/+F3IrC0zhK6qXhwQI+GQVYG5MFAhp++
jDbQbLoypWyER9opMqmkH2DQbqAoIG9hM0qc6tpV8cHIHsXTSHYSWYtsWRR/LcmWhBgoRgjUqGSp
0GqYN1M58+CILPIw9UzyUllH0DjxYmiSqnfIJVh/bHuJMx+Dqkl2GV6QECKNSQgEivGS9fAb87N7
CvUBJrbQiUVT5+HqKTvBk9uwTfgz7JMGxuR4ZiWb4XEsfoz65MBEGf4iGt243nNO8C05TpYwNE/G
CWWBG+YulwgD+GNyyu45kj7eM+6SjcBLzLZc88n9YtnBRUFZfeB85/SCV3zLb/kBs6ducLVrjDg6
0CXlMCHXcmfr253Dc5/KzZg+4aUKY1Xu9SqgIeJ+4BKMxJtETnNZ5nLAyKBewEiovZN0E5LbGTN7
MamYRZL3tJ03efib78EYSJ9eyas/eHdAj7UP2XkAD3R8HiA+bh7NK9YLUirI26qc+wfskyhVKfR2
cae8smf911pa2E1fhlM7YNsv4dN3kzbZKsmrSNrTa2jOBXmPywuSyvFlpJS7GIfU3RwyVlKXtA16
AzWR00MafFCmPrREKptOq6BEBK7LW1E8gFsD55HRzpNFIUwuWNqsABYLK0hOGVlRDQ43yasISNYd
iiVxDfFL5JPQQF50ESeN72w28ljrsbWvEMyZA8NxqtjNLQhIm+E/t68XOBPcLY8LZNOFLcCW11e1
+BcrMdayB87ijnVDxxmyIoQDvqEb66YSV9iIduON04sbwCnVnJj9917AUUd2IdchT7KEXLCt9XiW
MoSgtPW/ATgn4K+c8pPDy9tzxPzljmMxfIGhMZBCby06a4iI2VdGNL5vzcPQ8aBGCfpBDhUSmT6c
WFKZk7VIOFzlnmyCqSQl4kHdJu4uSLRuyM6LmEQFw4P9QUb5zzFBdhat5Z+nTYs4KvrLTV9aJ/c1
JOVM5BR5NBYzWcrXKTRf4ZXTnT17yARzbYoRnREKY8JCOYA0JCTxtvAKXBqGfJvNBm9YtpYKLd3z
bAzNwsg2vcLzHM9BFth0Uofsx+MA/nduidebVP5yEv4RX5nVVOMG229jPf+8YnE3pi3Gpak4w4ns
KWEFshAnEeFMWgh4aKPBJ8mbWM9Kknd3app5hIXFiwl703qimVgbB24MI+JvwOIn4fy1WjCaxf6N
zGgXkNZI4XuIzuhr89WzfaEmOVmFR4a2g2mNXJbj4Ddii2cnEQqeg8A+M2ncgJm15MrtPCmmHI/f
fh3A/ZfasQmI4QTi80Sn/UGvWxlsvt7Lv7DpCKKdQdP5DoChaNFsqnX6W5afQ1NRWWLBTK3ZYCsg
KYC4KQhIImamZT1QHb3BY1ktQViiO/B4ON/kUY7u9Bcz7CIjUvDwM2yCBQR6NPgMr4N7BFuae+Oi
lYLQ/yUSgYheDr05xNvMOPDvzGabBI9xPUYnghMELjiOCHqKMYT1ojSBXHLw7vZrAtEEqgXb6zlR
Ys2r5AEAcsNbwP2sKvfhPgKo6PbN+PtbshG4Fbs+GD5gm04O54a6WsLaIQb24MCPtHCfY+Jo7hnS
AC3/rTWxlYLGvoP5Kvktyg4seqlUWMk1siX3/stZSCTEwYN2z5O4AXMV2GmfjmGsmJCixXcVt9T8
Y1G906lk/V/k0KChoxRf6twXE+IVROr1tfj5JAnagKHHRutHoidAR1fcM1CEcMR8dQNQtP0/ks5r
t3ElCKJfJEA5vDIMswJFxRfByjnnr99TWiyw13dtU+RwpkN1dbW3+qu1hPmOaVrpflvHGeoP8TGW
1MfVnMH74cE1sloMpejHmcrRfrWN0bjvFslu8B/RM5q0kbdk+JfmVFwHxGfmOj2QsJwWO1D+EZSa
CaQs7FrNR/SlcoMVdcEmG3oYePoNKuSYhz+xBWhK7UuvwRBbMmJL/ca11mOpGX/c/eZv09/0txux
i6/D1ZI6RSlbB2golTu4gxW12G6h9UbQJCkExfTbPtHTytAPxhiw4kt2EThkDyGl+D4E1AXcKnco
cX2ZBDBBpOGHmHTAW4mqiAmYVsiMqZdHQ3j0IPan3Z4CMwrdiHb4xEJPGhAwu41rVEq30w+wPhvr
M6rOJ9k5qqTFdhl7oW15bl2okg7yC2aCI8iuftCIkYocffhDCyWJQqSkWlBl3DqQJ5FNyFgoLEI6
ww5Yq3TeiSIhGtuMURHANDgVXEcdrHY9fwLrvUHzOOdNBBrAahVnXoNVipIBCO2wMGSYLjLh3VpL
1bZtIHIYx3Md5PybS/ME5Y5oTq8xolTMGafhNn4wrVQFHgotgXjhNBi2z4WIHsPKaOLO53C8Tow0
XcewG12h/z/JKWiK7nd+Ibprf7uQpRmBqnItxNAVpbX5PAL5I/OWr2QcGEabMCzcMheQ+gJ+dB9P
EuHS2gj0rsT6Uzy2Zbs1Aq1IZHFCQOA81ygtLRswKh5DgAY5d0QCzFhKOc5Dh1SZBWXetKefFJwK
plm1GUc9JUtpN6C53sObodSePKGS32hHgs3LlAoLGHdvYYHJTPIc/arD3GvPkwQMMqD8OxoVaKTu
fqMy35Ze5BbPkUKrzZM3EecPFj9ebfFFYAXS7Z7Esi2PrlFtwhjT+3SXrJ0C55xInegnn+ghGHKK
i107LW+CUAUE/yuxHtjIhwHSVM0jFFGYrx3U4538MAEQVULqIKRWi3QGE5fS8ubH/yjAmy7zAGpa
khKleqAZL2JmYivTDdAkjICAQDOuVZwxqYEh17NNoN+QNj3iv0EOOssK8Gt5o7/iQZ6OAofNr9d/
hGeGWe8UYZvpODOe5dEGHFfGpfEXL/gNaS3kE/mJQ7ICwICH83PxYEVAH0h4OFs4/EjbMMFtQLTY
/DSlHPBqKlEfJw7QAvWLy09ILjEE2wiQe66reeS5Pr2CmM1WsSN0WbNNEzYoATUZMiLJAtZwCrg3
3vuKO2y7YXWwp19/1+4BwXFj7ZRU04vj5l85/ntAR0FzFdkR+PU048SINZp3eIblsweLU8WJDak2
Uclc8QGzLd2bCOmjkfJhopOm1SM8hSSTsBEFb1UwUEW3nD7OGRJN0KSY/kkESdt3psx1iyc/8f7q
TuVgKVgDCGSP4IiRQVmwbgy/cR5H+mQWGL/WFPvAYD5iQQ3D3TqfxSGcTv8jHNI3Ua1EGuq6JO6J
AAVRjwOXhHpDPPy1FrdRvvsmTzvYGVQs9Hm8B0OrBZxTzBxI5/TlU2mMhlGStIge8IhCvEAFWmAL
BuoEzAsaGpcQBMWDgXPsfBDclA48xb7PChsA2Tn6EO6q6gzhnuiBEaF9DfGmCMfIDMnheGsKvEVY
f3QS/76hdrU1U5tUyodCWEe6qIg90Oi7O0i7RjPlGB2OyJubp1Yve4CdiDWMhHggrfbgUMPlm/S+
1LeuzodcjU5hg3HCdFXpH94yviRnED0gk4P5CSH4Zb1oha+7UhCFzsYICIn6wKXuSlwXmQFaipl3
8vH0SKdoNzhFtWwCk33r3SL9ERlDKrhQWJKHP0nx6/DI36T4SAzV5nURI7FaP7uI76wyGlF3JCri
fmfqDRtpRErZ4aOGxSwB/QthFwP3+5tgC8VmH5c78KNNFfEU7T5aagiEILyu4+Mw70GhhbUqm0ty
4UciOdwBo0qtJ/xc1Kw9kg2I0hIk0aqjVW5VgegVsN0oiDvUv505LAAj1ABLzO+qmVrf1/9Fw3xz
H/epw7vVHnpn6psmF553kOdUGoPkmM2bxnzzi9gtmyjulyD94g9UJ7YBolJc0okQHoPAYTEX4eT2
hw5q60LHxola63ilV3We86tofHE64N6qOqRSj7A28ksm/lBkacB4VnIsPzcVxAZKBwuyreSv8YvR
6UNS76OIGZJxY2ewk1RgEGJfp7aznkOapmI18bBGUbkPlglONx6q2u84Bqmpmu0Rdf/AR4Vmitkx
4oyq3oMcacrgNHuARAkmnwKdn7sEuFgv/v5VNQsRsef4tmPMOqpHjFtB3upX0crbSPORPw2hR776
5L/xs0V8jsIPlhWwituQEwTi04FtYKrpm3Peg61iAisjVM2B6uJkQGWY49ujXuneB/eogA3DqYBx
cfSVjJwwEW8KEAcXddUu6jYO8S9xmITSKs1iIO4YEURPOrw7bwK7jkSymJVI9KTJywLMig86lvB7
Z4hnC0IXtbrOQSIBLGVyGT5Wc1e4CAi3FlrVBCQz7GDc3iuVzOHShPe2FWxL34xU0l91kBXykLXi
92cb+zQszu+UqrFQ+D8GfuEHWlR5PbTnCKkFjgIcRELeYVoToiMb5B+7kv5T1k5PmnWmasNY62gN
PvfgyiWSAENVkGFs2+5pvO0yljaqIlrRjsMeAheWi/NpuGAc1YBpYwTpTVf61Y66TCXO0q3bfQQ/
6tw6g2YXiLljR3EdyDLVouJiwzjuqvN/Xs5oRJjPl24PYVFFCB964mkPZpU1SZfE6UWM00ecoJsP
8QRcphS/OQoPTIJqlC/yTsz2iDiEtwZiGwFCskT19iZpz2Spc26N/pwKSpk0Cs/gjgqfAYvmrjb2
igBkw2zdr693Qn2HvP5pv+iRQX8DJTkEKi2yTq5itzWPIIaMbC74J3wihX4Js6nL4Y7RgGMCSg5J
5IHiCANx3PeomNxH1R5GA3IEbQ5OMqFemL4F1ND1vWpCCls25A9tVACNOs7kN2jaMIcuOpJwb8S2
QS1OIFcXQge8mMegnlbaD/rnjzTg0JYBtbIMpWqdbPmzMZMmv8XIqS9uUi7iy9GB0/cd0VoeESqW
Anh4eB/xkhSVX52odxqhf7xEx6L/v5mjJqEysYEIZOBtMQZ60iNjgeuAiBkneimlQtEmUHmB1SBq
xsvLMwQW0Bdc6NIpkYRgLEDoNMdWzmubVNq1Ub2pdlqaBnBlExg6P5BW1oXxsHaxn8P2YXSxczVr
Oj2aR4+aPgE7NYV+Y6jguwzvAgSPi5OzhJVupXUk5SJM6HdoebPnauU+Y9lo1hP5/06THnl38ATs
QoblSDsKk+jopxwmTwxvn2Yb69r7WHS60+GAanmXdifeJP4JN/aWX+sQylsIHTTo9kf5CLekruA6
3ujKe5R6kNhyxN2oLSM6PBaTH8aivx4XXrivCoTYpfj9qMwmYm7k6PEvkz3xKtb4OhiMkBtROWLW
ClLofIqEFlZgmvNfttuEl4nQKuIKVRRmKu26uwGUcsiHcDqDNyxbBPMgxx7otCMH8PPWUnI1sK5X
8K+5ZcizEtnJBZJByQUfHz19vpLEw5bNth6vwwdjicx1UYUNieau1mQffnt/qL676EHwSyQk4s5J
n0RvjYDEV08sPQlqR7tEIqbdQshpzYvPnsdfNJii/DSbPl0ukOrBi14u5E6zHkqiLvgGWJoeqYV/
blfMJrqgLsaoZODNjX+FLLGLahSvgtyGijLsC+bAntKXJ2f1hpFQiHcM327ImnslxEQr8SqCXUP5
WKnLo/Nsv7s71StDwB+4L4rqbsxArEX5XiWmeESqzHjaR78xG6tWoVqfpNoK+ErI/xDWOMo/tg8M
OjTQPssyO6RJGg17iDkQANnd18Hbx6R9JTEPj9mpWYQfhW2xvuiKfij012ggbojT+x7mCvKMGpgL
GpbXxeoe01fZyT8pU4KTBxqzpJV9WhR2/TXoBACE7MXHPcKvKH74jHO8u+D3yJRZSERezRmeJ3QF
A3AKTrHyL+jYQo1CRwOWEVUIl86hrJyUutDQNAqe1jka4n5M1lmNIBqKdc2ntgJrZ3JJi+c2M5kZ
9ORUK+aN1CMB0SOE8VWz76iQlN17za8gD8qeL6ODZGprhANQMXdzJ5x26eHV6U6z6i+nsXbKvQ/N
A1irnXeFSHVxb8ggrOwnnY4oTXRzz/6d/LjuFDftZyWhmF+5NwvHHwJ0wCWXcxr3aVfbxyngutMA
MqrOvwCG2STLj96c/zfSo/Xg6RPpPwfrbi590wlPJ+hYVdxdpxS9kor/SGo0Y+LqYA4cu2SK9h0w
LzDWoO1N4hlZgKZyzsinNsQCAmmBtfAHd+oumoFZhk1ItY7qDb2JpG43w/4KlFOohnexM5UWAXDL
wXdtyhlY2JZMIdfEJ5e7n5Y0OK4uzm0fbfLRHUwZhE+UcnzbEaePWn9zYqSRWsMN3RwJoTUHMykI
Sse0svfoa5UbXOxxQ0wVlj+E7qrbrgcq8TZUga6+iFLQOB2Vt979DhKE8F7BzyZUVkbvr0MNondL
WP8t7rwxuMLJx1J/FmRLkBpQr/7FY0REZNGVpup/SpfXzpm+lSZ3wYz7PyF0ui00TQ4YFdQ8yOIK
HaSY4ke8ZjgRowlWAU3k6dMi+pg45XkNpnwpKVyZuGMxePVmLXixPdBDsEHbm7XJ8FcJirIgPGWe
hnI14jyMdZ0wzr64ePXktlekUYRorI/7GG3sUqJpG4dgMBsM6AVBYG/TpsPjrxC279YApBWNnlGZ
9ExBJjfytqiaYlsqVmH9y+TIT2H6o4l1xKAvNwiRwY/wCrgb1G3BUNub3nl6H1DRGkknU3AaRIQP
Lqkt3H5itssBltdO/yeEUAcIbxQjgvirUMSsOq737nwBBKoO113U3G9aRnwMzhroxkBZMHoOO29G
IPUyg7P/TldxicyXuWl/l5eVQ31sRjuoOcQ3R6BJbrHytoOae2DXAPrHs2LAuIdJVs3Ywd+m5YbU
Qz3XC1pgeVS4VuyvyVwxah1RJK7qPiH80Ct95hUWCV8V437ajIce5v4qyRXVjFI6MXsami2X9TtB
ViowCGTSIhhFIql/d5kxdHXXzSfqX3vBGPSUoI9Bz/zs64P0Cw17O/UPMwQY/krWsc0wU1RjHi4d
eMdAzV/QSj/U45SJsA/R2JxOzVTUh4ByNUU91GZb4K+SyYUL4D5hG6CQ7RTdeysjU562iGMJW5gW
hNdfaZg1ZJOQRgSyJRm2xxIQkgwYjLJMUy50TsKJDwkOdQ5iHAls0VSBTG9VzWIAox/ijCoMhhKq
k8nBF1ntCYPri3Gk78pBX4EWul6pRd+aUyGY8oCEY0gNEsqimwDb3CdL03C5/pqn8g/Q3RG5vfoP
PARPMXb0rOJ4iM9QTagdA7pmbMkdr0YIj/Z3ivXIfiiECv3VQNDau25RuCF2927JkV43jme466xN
YVCbOIVpITolR3YzciF8h6vsEYe9JfvWkeLgqYP+K/+G9iMplLZvIyr2aAOhtgtlqIATFQOmFokU
CTtAhuSNHr3N/4ChWMFiw8g6lUawaE10VyaO6lOILCMe4KFr4g0QCEYAhHbaTY8D/UNUXu0BucoR
eApqVhgDVNGdzEhm5gM7dNB75dbziiTWm/lsN0kRzGoIcBWkkOH8oY0BRlT07zvrp6Ni133JqVwQ
AQB0Q0/HYroI0pBhid84BEf4no8me4ZbX/ABGAKUAUd8j9mj3Yb3iNEHqXYrBB/i9+eJJO9qSEBK
fFkndyj23vGRag5WMy1gq/Ldpy39OG7GpUxHjYkp6QnEQaX0+xiMYBh1Ji4oLYB3NyKWJSn/MLr3
ByxwsHDiKhcoRf8143JrUC1YTdAj8jPVMDyEvRjuQt/RKUYsgHUCCHyhj/RFss5crSbFZ8S/ELWp
O17afpiAijAD6hNQBLY3m7wJXA/wBKORMzLewhAsGdFr6+iWfzlxsLTqXgWcp4a6t0UUsYEVmUx+
ZEQ24ImbfYOUPGdiO6/+wIhXSykzSqZZ0I6qeyoA8zeFIIE8OdpfNPOAigQRZUdJHaKRXYFSFfrN
RdXPxVGOUybx0kZ3Cx+wwtcRP3CLlKxQKXDyzf+SkaLy0xvmLdfu+W0zCfZgIBivDF8h8oFo11KA
1+luOcj6LzEcVucX/7fe5v9D3AMgDgVLMKVZGRX1K9QHQSfEpoSnlsrQJEWXiH4fVGb/rYgYdFfK
mZR9poC5xWWeXJE3F+Z/SJmAuj12REVilvXriNAwJkoTr/vA9SBgURH/z2KDl/Tjw7JGJCAgkSos
S1NAXFFD6pxNfx8ixIUDPwTRJ7VQTsDytxCfE4hIzRdku9hGeAxXcURQhzIxcQzghDv7HSpwhxD3
iSEQWPjowGEkoAXaOQdCbqaAIkEr4cuqxRNBkLlYUDZfkKXV/lMwkGM+4FqQNilgJaBOEW3NvJc1
Xb67u9WvSoIRuQDaLtS2okyIPGh46f/umtSPNwfAqO4ox9lnh7Ro61IJ0bFJzgF8tUd6s1vBMxLv
5z8XA6RGaOhURVHoPzjfDGzk5KXUY93UK2Ptym1OArW/JGOGeio8BmdGaS9I9UsUqPhFcu+oETXg
Qcpukijw9xS+hr4rYlLdyVH2ht+G3GXVei/fJPQsZ8na4KnXrS+W8dDZhbvxqVPj6xtMY3qna3Qw
AbnWIdaJXkngHLFmqPeJ1VNj7nAlmEtkp5wSO+F+TZ+WdvtFoRr7DTcSnI3d6Ed9nj8gJpVb9YKx
GOBUhaknNwAyGu7nmSoOF0VfLPO1PX7DaBhP4M7m/y7Nc3sVmSz1ak0cr+VK+4SrIsKKYgz+HdOq
eYKdDsIrfCAqd+8/K75TetgtoJTUIaasAgkeXl3BI1WLAMxtDuI2ZliRX4m586cEXNppwXJVWkxF
60ZR68OWH98D9vSQQjGyZGz58TiBo58wsx0n9PYbqf6bGXA1+BFwuXUYVliUNwUvJiVUhjwHpByK
Ouk9wrKtHSHn4xftFe+YF0TJIMi2Xciuhqq7xebcNVv3tipm0LmDhliF4+zkgQIaaEsBfJGLgEaV
055UASQ9cKshhv3L6ysNEizaH+jroMOMJpLwTU/Pr3Ie5RFt8bsa3YW9YCCV0t51mS5LdbQzxyqK
OgDipBrAtojr4sWLOPVzoIOxSpVFVWZXGqHAOPPAHoK/VQxbCQhWLk0+bziyjBmAzi4n/gMk6LFk
Z1LRz3JN1mFtY1GYH8iSLxa4PYSOmqjEWguIWJQImrmUoBv3wnK9FvfuZZxjM246ghP3cONqPtSK
TTRFcQIpjAJpY4OSI3Ar6/sFyZ789fcxLU5FdHB31EGwo3DO8hjp58q9rwhNzk4xuYJwcLbxEQmm
pTCFpXgko91YdeG4RDQyFjW4/v/5QHtqrUrEy4zd+CErMmKqBiCtzsqjDI4RQY8t72588u3j6JFu
ogwYkK1M5wLZwnYo2uedodpzwgjydAaAfON7cKNBwzoDvBHDoaGuShvOFed8Uury4zCKz0U2COk0
ZrBU8Go+u7hGiNq3PCd9P9J0g0MqM0cDBjtjDIueOPbR+V1s5UIsoLLTOqpAt/FEkxFtC7OgOu50
LAha7m8t0pEoKpNxEZCfWcw8o4j/NDFZ5Kuq2OaZonKNL0QVgR66vsRTplooVb+fJVovt0UcftSJ
5ujjddlUZm935vABHy59hiulVhxHTj1PCI+SW9VmWdHcwwnDh6x8OLvTAm+SHpm3/0VBdOFVXG+1
qKTpMSKWYlqGe6USufOO9JHpyRxSVMV9YJFUrKF1BpwiriFjRnsN5fFiD+7vihCZyr4P/QeCBiw0
iEZT0NqNKdDgNpJdatiKuNYoEHdqPQ0KHRc6s1nKvaYWPdvF4ba5yRTXNyUX/Ffp1f0zAlEUXD5W
t2KXwag1ZrQNwVn/UaDyMdUhPfXEL+DSyDJSKCR5Y8Iuc7Rv8YgCH4JgZA10wyOoAC7rbfsrsgWG
97mlpHF06kyaCsp08BS8XOflINRlFxiv+OyPvnatgrzTI3D/AL1PaDt9GhZh0HmQs2ek4OEM6b+q
c/bJHwlJyT+lpHc62m1xrUSIjOoQs9w2ldiJL5Ir69jk197hTHGcmX5c+cZz9I1fEGrc+o0OmhXt
B4jlRsRPYu5EFWC9DKtB3YU4Z+1K0EYaNojoqHIeFHH4J7fQroMI6cxx4AjxVElepZXhCQ1rXyyH
4v8wxCr3RH+ttonirCMp4YSXmk1p5jEFJ1lnmu+0pO3V2gWKf5+etHxxRSeXjjpChWI/cjphd+sD
OwPPJcvw1n5jXdZ+b2MQcVQvhpotdu4n2fnTczamTR4WES2H9oHbAsBcocd4Y9xgfpbr7PskaUgf
PsH6mDoZldpblzL2o7XrnnvbHl7uTSscTcMBSce5buXSnWugHBJKQDxvNFso1hF4fThoLeJPfHaa
ZYlPOQOUcj5nSolEKDo9tN47w0mo2GfeQQW8CkneOtKWrziCpgqMM8xNGgaGMHIhnzAcWHjp16zb
rCin7T9jIRlPN3zEJE6fzhSmF5k6Ie9vwEjFcsTpPdk1FW7g9uPD4Wpg13DF4rfr9EAIoPmJhhnI
na0pZEuqDdMhK5v3hgmHClZmPdgssNG2593MrEYQVnXaJBDKaRmJgaMiviLhXFkAlPA8idNOL8ur
6I1jZ+W2xFMlyqIHEgqbxO4hcpV+RSWNvWglzqfzK/tBhCNQIuxBb3iw/aOsr7xJ/Gt85njY6JbZ
MnSJFQgZ5HhvjBLAGQwV+PwHkyW48grr47up9nBLu/6QfJlYyAnQPFaBKiPVY6LQ9md+H/AwCuzy
HI00RIf7rO5NOgQCM1H1VFrkjsekEaJwwAX05clkkadlu8ZFwe/Zojeef1dRaKkHLYZkOlRNMyoW
K39aY2zDjwvFfATlH7nWFRdeDicdIM0H45SoyJHs58PjjSbGFyA3RwgmJpwoKYEFnX60ol/sPRzC
uQ28AWd9sQimELJ5RS/OQL4zTMZBKwXMgQUS5HrttuWlrYBVp1lITWv0jf3hvKkdw/Mctoout7FD
zUVLViH6Om3s+oGw43Ezd9rifiv5p6ZMFUcPfyVNqvrPqPvYDkWK3zYUSA3H1S4o0Mh7k94Wgh0p
E6fDYfoOoQ9dlXEuAR9UeRXhZ6oiE7tzY7whDuSbFJNycnJXy4bfP8Yk+qI+H6k+r4MJY9Q+1N1V
z8jRIk5rMu3opRGFY8rH2I1GF/Vzbw2ZyKlQ4I+pRz+pTVGQKeJ1Sl1dCrhZPFfklho0ZjsJ4RuA
lJu0AljIzfrWgqWn9J1a58plk05RWhhcu+wOU11u0gId4chA+PmYHFni4Oswh3bsA2PPXAZ0Ierp
fkE4KvR+vmPQ7c6OreYtm6A+FyJySYaGZnQL1TEkP+7jtXXJSmih7Eaa1PCKECW+2r3RxzTDqv9q
VWx+xWPM58pGYiRvnpqN7V7xODfowEYjZpuo+5VQZiHlm/dJUZSsCSNxO7foMS2xdlQgrB4Ks1cE
pyRlpXri35q5FD7hXiPYmJ3RwO99xUKyAX6JmXBFpiJLyxNpRCzr6BBo+LYkjEDHKp476v3p2ZkP
2H7dLb/7aJ1MHQVQrooGjbV8UlPpvpln6zCXrdtoo/PO2IluV/KZ1wojExhpOoKkRKAehvzT4pWT
YotP+x+N5Hb3GupjkaThYteOW7fatQQmTMGt8iP88XOjSSpp3/7LxnIR4Xywsw12lM6n6BofUCom
i0oUF+4PFS/3QmFcaJkaYB4d4AXzJJZVSySVDnK/ZEzbOL0IbwoDBB/jm+1AHKAKyyhL9GrOzCIn
XnHu9vlqM3V9Qbw8WoeMmPOknpxDy6sbgknEI1RMTsEme1O1cD4SpnJY/I+1ad1RZ7njpBAfRFVs
jwSfUkeBAiKi3RBqoNx5pTBriilIGJW8PRLKH2x0vPY6MNZcUirNMHaq5o9F+Zg3IOIV9fJi98FI
L5XFT0F5b0bNv/AIteLrrpiuu/YR2crq5tY+cG4Q+gJGF4KCyA+6ulYbhHxGFpXPijFCNNwoz3uh
SrAlF6C46uAOqfP+1aOq+X2fGdcIcWsWBm8KKa7u31/YY5o1b1sCNa9BLth0lx0GePZJGElKfsSJ
CilI9II4+7LBgUr0+Z8pmCJ4gCgBEgbMwKNEp8HFV0anhaLusKVMk+mLDvM28+ZFqgaIK2SMQe+j
MPwrMt9EhKg7VTl2N7NockjG1FestcbBULelWZ44l38WjzvvH1FaRc+z6p3BDQ0PSuRwtBBjU+kW
B4qaA0tDCi+shpxeyoUfTgazhTTDs26+/UeGnOZNWQqarZOIQ9nwgJ26XJ4P6CD4IC4myUSR8Qtl
rz6+haUAAefgQKIZXUx4u3ExqeqUOMi8QyC7a3polw1CmuZOtLEPi4w9PmoUOkoO1WjnFMoM1bI3
RvuwMiLT/XiF4JM+KDH0EPug6sv0ncEZidJlv698k5Z2Amh2r2MzsNIBilNC7C/XLFaew8+LdSlq
6qRS3Oxy5I4MdUV7DXVFG1CJsgQuqlWn4Xe85WUUFhTR6haTIZkZc7Yp6K5daEkq2z4iph1LckuK
uUiPMgy65Mp8FAGXnWf/27+y9D3mWq/9EnJQVWamswVDtFdBxtnJjLHxsaQ25F3GxG47PIqf10vr
+tpQG3NndvqVkmmeu72wTn+YLpySg1H77TduFjwsF+w99J7YoahdvPzlhx4jwrIE5XUe9jeG5+h1
mbvuc/efiGdHRY5dw2RRFDjQg0eedm+H2Dw3XCNhCrMUae1OxMRAHq1PUAmuS0m27kb5FP/BskfU
qZ1f5wQz2NjLNH5KgAPRPp/XdbbhG4xvWPNHu5A8uvk6MnUQILq9AjPd3zS38HaRX6owHd490Ghw
4kcZ0xpCagyxEMrKPXToigO02mW3w6sspWTw5odBHUvwKvm19ro3aV6mp5tdQXKU2vetoO+gr48l
Psw+aGbx0hGUenpMnP8wdfdIaf7uVeH62GvUqlCwj7e4E9f9sxnbfbVBEiFSURiHFf4DKlXCh0bM
QVAIzS6xKvN8E/2O+WOwqlsIT4dh9zHgxBmfQ4KWacKgTgTVMFsIfDxsxiZSxjOkBtESH3C3VxCx
et2LudqXVlg3IeLR4QEH8k5Q3lqJAelqRrX0UBdYoOiACC6vtc4tkFG8NMeEQ35B/AlVfTkuVKg5
NP5xhzfjJhfrsNYWeeZdwcDOV9zdBom+MvqKAcxA9jskucqICP64YI/jBuHb4XjBVHnXyKIEqMNA
lANBZYP61P1cdJMmLAlye2tvzdBIdGWKSSM+ITmVM1KyUX/bOhaBGDpov4/+6gMbgqQ+ULlNQAKM
AvHvB5/HjK+1CXPp0nD6kAVnfdU9VsxKdypFMJNy8qI77uJ3/hMjxAvg6Vjk16AWlDj//Vy0GTgX
Zo2jTWV1isDCu+VTNXHsDhvHhnutGZoEA98hRfN8eN3AX653ANsPlhmPCZRdes8Bc+iAf9IGUEMd
SUmDlGVg9GEQla8RwQiOPkDEJu4ClOhUBXxIYpNyELOA75R4HInr3cX1Z05pMESp370t36bcIffn
dvqFgIO0+vugVUCkbj7LpE8JoBkBnYhQWA73KLQ1IX8zvSwBSGR8bgvZU6nT1u3vqHTmhWi3Yxi0
k3PtpXrclp2OKH8XyH+Qb9roHjaB+/Cy/lJcCzYP/BjIhf0LR2U1jfIdB77J1kZuk/bFclhFrWnY
vxsoPg00WDuI/tCnzhAdj1NPgEtO0aI9uC2O2dW1KPHSNAGnCNRaaqyYA96QS4QKiS9USMp8Xjcq
tUjImGM+hJ1q0bXXqpLcJklf1BPSm4RIP2FktR+hAjEkeQDgAo20UKq2yEOoP6tk3jJkxo6hLq0u
I3IS4maEFtgZwb6t2Xwk3zZDLs4xtRQURbESo/myzy8lSWbNgtSwzkg79ItLfpY3CiP4E2Jd6ZPB
mIk3A23IwU+B9zOg1EyJ+tU/rCayoT6bHYNAEn9qzBhCsbs1PFPoILgHHTfqPAbfQW4ECQuIgg73
gzYj7GeapgHlIFBbxBYuT851Kb5s7NQjQ5TfLlsuBjeerUkdwWC2plWKx2oknHh0etM9QY8iIgbU
YTo1i+38Yjp60ve5a/DzDkEta9ZODR2H9w03sQ0QdUHYhZ+cjB0DHOWtUnU89/sQggTIiw0rSSzQ
aaGeDixvJYPoFUXCtNjBAu2GrE/ht6ykI59QnF7RqM/o6ehFfdgxUSc34iVe3Drgb/nHUWNFeFZj
SKPYOgnL6/cTul68DHlmZ8gO21njdGahk+DMefmmZXHvfMyrTw+2QtVnML71C1yADtp+vxSogLBF
texjc3beGn5kDBVBEKLUOAkH9T0DoSQH9ryjxcwDPhxZYWl2SRoh8IgH75bVgjQqDhlpWxMhL5fC
gEWB0KXzixeiXs+NX3RbwQ78uOxK4UptoepbE1pWV8Hu4SZ0aJkxUQTkoCiA/TBVjvQgqb4SG7PL
2fgNSgrsfFkNguQVLixaB0M4s9yBwT9efCeJkukJbipdY2RUoJQxegHe17cG7Hy4+AVYGozGDaij
wx6hxz9tp4HaUimQrJ2sVXKyI7oBFEzhpDf0nK26J+Y3tTggducC69DD8GSqBK+NPggyOHiiZzXd
vxkZXLhxA0qbSJsTVTqAsGprF6Pi7YNJwFqcqp6hZl4oKC1jaG2mNEELu2uElOTQh02AgvfGApSz
PG4DCntPnVsBE+G6XaqcW/rqqnbGf55UNKg7IU7NGcgslOLjdO1wShLlKCTIGpD7nK4NYyoWG5u4
+x4GDZrbWrRaMXYITP/oXLvUIJLgtqDF1ePClOyz8TQQXCqcdA1FwmRAD3wED8kqplBXeFL+GB5m
nBDPOh0I8pswTeMmub9ll31GJQ0sagVG+OkiZcDk+O3/CuSAy+A7Y3xThL93IjM1i/SLTjmRg+3u
Ldd3LZaDl5YOpCTvHQd1Z9VruLetU2VKpPuEDlp3ysA7OfqLnv6mR9+hxwuZYOCwYKxWZigcgn9L
SKgRZTAvOPQYWtnJdEDQZRVoAqTRDHElNZtlSB4YSlSYE94nWNM72I9OqSqvTO+pNsE+jAEgoj++
dWiSwYMNOUSvNMt8fYOKFuMKCBgJZn9jtDrCJ1ut0lTNByrya0xrypQ65I8sT8TprzOVpklyjVdp
MRTqTQYZRjXGlEQd5XXyqTAO9kgQAp71C22mBa4B5JSN/lLpVRcwAaBdJgGv+LBFFA8Cqk6B5zYt
C3reG4iR4+pExCBLimBmnLMyiWwA33ixzXDUgwsuCMGFQ+/CDUiDbEp1FsP3sPvvmUiIUQJI+Bwk
5Q7nnpoUpFl2BsAP/Sj4e36afy+7QeDGwBosjCqfkBuw206ffQ23xuV9iiCOCge1RJg+Vcvz2Aor
vAblj2zVQfypy6kEneGKaBY5kd/1Ke+8OR7w7PHATifSN6I+O2/RcCl4wUGhcMlG5qfXqvDLiZFw
Yw4p3qkLWybgG20w9BtKa4/k2KUxNVIc7/+8Y0LZxYsZLobVoBecAx9xotE2EUFCPpLttAGr3dGR
iHl6gGCCR+OI2etTzu+U9yhqvOjvU7Ut7lwoCdg0y3L/EK/Yt4AQA4xABjebF0WPagmKssofC6Cx
YDo19NWZacDWXVx97Oz4Rt0KsrwznHew/TyRgwLDzgWEpAjQxtcC4JkpPpSVYPXpPHBqlpAwVeYw
USdALl5tTAQB14N7afBx2FVxbO7sUp+tOsZrp2WrHVAS8dKY/MMmHUkDnigK6JRUZwt0TQeVCYtr
wMHyOTxlDyRtYy1mAEJsMcNS1FoJz6WSMcuaQHQmzqV7GXOAUUuoYuk9dgg8tEhqvqUIMmHnjSxW
wEPj1QpAJCmvUymy+FneAi4aQZi3j8rF1kElzMKA6jZixIRLKJu96Ipe8zx0a1C0B2Oh0JIurNiK
obpQpwjoYxMBEo5gHaM80NbjTWRQQ9rp16e2BaOL/nDw/RmkfSwwuikgy2WbTQ3KZLEOBvg0u3m8
XJW+MjEKsB34m2XksIgkuS0kKugPntHYykhxdm3FGhpCEvY8wiZrO3k77Ot7hO4sBS82HdrpHBMi
wCpiiM6YBgaAeuI0Xm8V+4Bjsjg4LVYxnwIQiiwifR/cokj9GHkzvgt77ydmzILBDGKV2C9pO+Dt
7LvYAGLsDggzfNkQXg9REZOF8TBddEOgnO0jGHN0yfF0tDkhS9mNSFeiXVOQshWDGXqgM8GYRqeh
EHiK32odsXhpJmGPCgsfS2cFf2QIU1dY9baHQ8AvKiaOhnoSAfwtwjV+rEyVnQiWKDcx7eBo0mCR
tuPYMqoI5HwHoB0R+z4qOUnGq3dQAaVRnIOTeq7VwzzjXQ0QPTekRjdw73BltSBpGFoW1kZeuxVQ
MfI2Cb8V45TY9m4bVMkejPiXJ5diSiqUOA5CCtYOjyelds9Xu/DY3dH3yIbnZCLtpsq/whd8ZoW9
k0QMVAAGRskSdVwdGt/uaZwPZJVkHhncI9OjtfvY+3w3VArbJbN3majTwWxvg7GZ8nbR4KCmLpja
IUCLRGbCRPMwVCg2GBEKRoronvqplTvlfrASmA+2EZGnTgXc3AwZFKa2cHINa6ZIQVZvyqtYBLwB
tiwVD5pvFCfcEsXvU6xB5i3cAd9ACIeXBLBjXz1keh1wQRLM0HZ1st2RDQWLZftzY9icdL3j9Vkm
/g3TkCQYF25C3A32h1rv2gtKSMQ9DixdPoyp2leIv/52OM3ThaTirRwWGxOrGlA7gfjWoyTaw85K
RkMd4Z77p5eDiSJKfONuIQ6OIxYbDcEkI/CCS4H18tLngGixNx2DwONjxgGmih2VcSbwwAhKEX+y
X1ybOUY4O2xWMIXZwOZiM7EpWdnfG8IAB9yMfpJiJ2aRDbzpsCeIjScEbu+BLD2OiaYaUY1VMsel
3DBeJE8t1prd9xNVChcY9429YArS1XYhg7IoSp8Oou7mcEp2mrOhAi2sFI4fiiKojeD9Hkg0cPh7
hyTVCty8Qye7hC+vVaSooQZxJAR0cgr8GSN5xaFLENHGTdmw5tiCGBzwZBYCPhD74oIRGAcLiKgF
u30jivU4F8gtYJEDi/1/tgYBPiNhYiZUGcQHA1aky0VavEvcBseTNSJOwRMY7Lz2mkgF5A9y3lKG
ksG1UgNW3SI2RvEzaZFAEGOzOeqKSaFw8aYwJQIeuR5EGiwQnholIMUYbFTNDOJFOHgOZvxlLJ3H
rifUYzMRIFJ8vwYIpkxLCGjxZGwAbCiPznlA3owPUMo/VQmW+ERnAtWLEntSUyujfgctYBBznBAB
BH9jiIcEd8aC4vPzomwZMQNeHDlKTV4+VESAk1lDrUT26U00hyOFtIxOVI3lVcxRYmEUlOEkMgr9
RM5pgNWCLbPx4a9Sqk36lAsJBZUYMriQ/lOChiEjGbASLLhyg5YZmmBLWzpanivlSwm43S2a51hu
wpNw31W8AgK4hJngYDXJIDg1HAOToxE2g2izdig5uqGb1pViuXbXDy1mhUPlTG+G62489UpDR/A+
IhJTOa/zwo5+yr02mip1sob4zklM/JJN2kFlMBWlCX+2ssb3TMRcuA/rOX0SpNRIvtBuIEJuOWTz
ab/9Y+m8lhTHgiD6RUQAQphXeQkEQtjmhWjRIIT37uv3JLPRu2N6aIx0b92qrKxMcZjIealCNZZo
8ga5oYJsV3xSjiFKy/soYzE5zkpAF90RMJBxXKX13nbIE0p4pxGlKR4GxJ/kgQi7PolN8yLiFPf5
aNAh+daJjL/qsN9516lEv1KqRgioi6bDWi57FrPNZ4extaXfSV48CYVMB0EWPGD9MocMEVCkB84M
ola9kxBS2OBURj6rbHkLFsvFxC/NEK6lV1yGfsqxJXIszH3ag0wevHgwaQA+ELQnODKZZIDuQwUp
Ai6yf5FBZD15RhMZbOIAbJokyyid0GLLenEz4jPryjbarM94Jv0ztXAZ1v50Zo0gO7Po3ogX3RiA
kUggVe3s/Guw+GZoFMhogw2D3CrltxRXWauRPOlLC2neviGt7Dl7nT9OQZZ7nMMwgg+zTRnhMPh5
JCwcjQFfkOPktTfDGBWQuQ9VW31d6itu19wGDKA752sBOv0VBM1+fO7qtUgkiAQX23YQGO6XLYf6
GQkHGNXiXA7ZuVOyCjAfBoOT1R/NPk5rMqV4yg4ksxsQnvrEbqoEEZI0j3pIpAhRZwwvA0Eg+RNb
wMkkx9JD2/Rsk6+j1EF1pJfnAKypZ8zqRimml81I3JV5CvRjNCqGutbiEzOE5lCEkOohJ5Om5M70
8fDSvIeYpEPXxUKQdIcgQFSJVe/EYKgB9Q77ilOWt82SnQI4zURQEHKE8BvrDfGulEWgQhZuQm/K
sUFzG1ogNeLNSolwPoOMPko8pJBbREkaHictm6uC2i4SZIQBus4DWr70gPkLTngksQ4foOrHPJno
Z4jg4KPDSxt87hB1V4+7w/uiLKBWbae9rIfIIW1DZDwoUANnz9jZgTtCQNlr5knYioLocB9hWUXR
eo4VbL0sG/ZCaHsz8k2y5nxGVWkjDPR0wY9i8qa+bLqsPiFYOQdpW0+Rpx9AM54BfM2ICaqOX2vr
Rs2zdVuZKKFisZW68OOCMF2yydhrKQV/WsnCmIvrSZaPJySFIdTxdx1/yJLpDOLsnb77hOEv3ZAI
Q7zNsu3/wwGsJbiCfoObTpOONSlGZj0Sc04FB3c+7qXrL5RD9uwBZopk4nGqHUdARHyP0p1tTZp3
d0AUgB1ZTXBSuA9TeIbQ8ynuGQwn+r0mUK+Q5NIoGGhvNTo3HLOHfkrBGBvosNgBTYSZMXKiPNRw
YsnKRPpbHiH6idUFIWXwCZg6OlPAv9BvUnmXgYvS2N3PNj1imysiG5oE39JMii4aT/rS8DlevmsK
CGC4hzOqqTQI+B/bn3PbOfG7zHNzVrIRNK1TDxdNFjHYLdQexl4e7RdKT4IYzDY3PqYKh1lToVZB
N2rZmZDGuMzoyFDpHktMUOZKjwmeqhCcMBRFN9D1DERnOEi2ttHEmyklyaP/M6LOS5IFsK80L6Wg
Rf2q+mZK4o45N0pHS6haSYmPrDknxqoIm2sH+SpSnUqXyAlta8LrCE7d9k+A/m69bs0R6m4e3PnZ
bq4ktvseP8dF02G0+858wxwOV/e9MkCG1+j1fxjS2HYfwAG/h9CYvqD1va0aHInFGiGe7qnT6q2H
53Fp0MLIS+4HCO++vAo8GKlqv+F0SbgKx+Uu44woFA4ZFKo7D9xOccgMa9YHOMzoi+fGB2C0W3y9
rV9LbgFDNeFu7iCvd8uueAVYBff25JbXf5sHk0Ol3+di8/smP6RXSvEgOOf9hXTUxKR35tKxicWl
yCEWygmPtgB92BFNvp+OZTDzbbo7jCWbQQ0ck5ltR3SG/VA+I9DlRKbQ4ECTSYK70+hfSCL/jeNc
nQnpNV8ywHxIeYVk+4CQIJPkuY9juM2ZD7JDVBKLkhvYcjn2FcKUkgM2wmf7ZqLM2kF6GjH85O+R
SAXAkwYk95OVqnVNQgAgiOxWEw4SEriQjvmnrwyuRLglpsUpTGjSn+hZ+wWvo69He8+EHRv0Nkm/
AZd+IiPXX+VuAabER0E8jPlEn/DI0OYZWR9ETlz2QvTIjnD2XPLgcwy0q5kXyc9AddEfC9eYqPMw
p6ZJ6+Qs2oIiS6rySMXE5UgfsgHAYzmWJQQGxPRlVPI2pdPIwzg+eu1pAJGYBlyd8Wm1E1aD35NF
+1FFmUQy1L8RN2g7Fl7N8nyhO1/hMCK9hRdcmezkmtU/4TF5/OtUVvPFoVueqo1g9u/eneHByQ/c
FBwWR9EqWP2tfZrSG1qUb2tFGyigsAo4tmh4KfR/C8o2uxeuRbcf2Jwki6+GCRBnxx2Nfn/VYVZL
eVW7yUepB0UgUDYlDQ1aODhs5ShqQCXMDvSjT3bhXfybf3B37g0uD51k2qcX3HTEQyjw9lsv591r
JkPM2p7xjLssOiQ7lCtNKwNXiv0xB0RcqV91n+DxSH8KV8IADwY+iV8wobRhAES9TE1Lt2BItGjP
SBdE9oWaFH79rH2xjdAOkYhGe91Bb2NRhkib++t7RGpy+nj7g7uuExCSytAMzoCQRFRqIRDZf7K8
DD2RharXVGZElkqLO6CASK+AyCdxZAS7GWyvRuALQmhojpJijN/0VF5MfNy4caAjMxIsff/hcZn/
xg38ibDIgGf1hFMivzW1CXIcs7dsIfrF674sdMr0X3Eip/maezseRJOYnmvLOWdrprs3sS6Y/k6H
5XsJvIPPv+c8+dzlsllcPSp+1pmoQ/gw4NfBNeQnfu7QEzYwbeTBuqI5LXJL7jRZjlL715eCBj8p
yEhzahgI+bIreNC/FEIHvY4q+sHYDPo4iIxrQB1nE1TIHt46rKMHc6NfCnpT9c3BjQeesSQx6Xoq
C9MsCA7EPbMHofT6DZd17BjuzCrr52gyhS9Ps/wmIkFIOdoS9WIC+n+iPiyUzpgH8NbEn2XeiFPV
kFrNbEZWZfLFy2gZ7BiPV4dL7+0B103D4mLgCTGC0Mq2opnJ6cLRD80bZUxthhOT/0zacwP5n2eW
a8lfwIVcMa6v9o60IGhokT4AWdJ3UtUfh44dOGN2L0fBWITwpi9VQ7WDAY9QIAi4G/8Wti6AXoJa
znZUqSDQx9KS1jubGzhvqKDTUw6oPEfnPYNv0BiXKaiQgWKJmJwCgvRJ9NUgK6t9d3IezFQZt9ry
bXuFPIXaOkzE+Ijj1umHnG0pgeo66Up5eKjAmeXKtRDHJAeC3+9kMO95ZWWgyKgQvSVcCG+f7HD3
A+yE1YH6KfDor4AqV9jEaKCukQQ16DROx07w8lVSV5x+o24PJPNQReRp676Q46aMrVgaCSZTQc+S
SeUg9nBNRKysJxZAg7cl4jESUzbABlJ49NLH1KERw3pz4lmD9kWwI3JcuLtzG6kf2nnc0rFT1TAX
tCpE2rkwZI8trr40O6hXGx5zAU//RUbM8HQK+khu+rIMHv2DRBJZt0FLVPaiavll99F7RJCvkU+z
ob89JHKjgNx0Lpo2fj9aSUrUyfvbK1gzaqjgHMfilqDO9xNQCpLqcAMpwEl1wSgJGDyHfGHJJtdz
S71qZXqUKe3VLT7F195+ECiNoslLfUPlr1EHLhK5vkRN6HjFQRvg4szZqOkHhaa7bxz4haq+/FtD
MA0mP/AagrGwqWlrSV6qyWgDCeExuscPakLAOlrIPrP4/uM77kX7nlYR1QgqW5gXMzbkzLIneX9A
/3XaGxZua/KCdcwnkJJVCOo0Y7FopVU4SiuWIdhFs4n4CoQ3j4a3Okdgs9otyIdwJyqeA64HneBK
yfemzUrWnlChicYKIxh0M4qfVGNr4DDSeevZsVNEs/sZt+dMaUVnCBqIFkiX0i5dLi2Y0X/cA3J7
3SrKz4sH5FQS/7vtaUs47RVuQQx6kYUzyjKbQfMHfgKApt7gB+VTwpjmH816rhTDFcMilavRlzDR
tNswpCDrgaOXbdIFMGKVJzSe2LKrIOJOAYGrzvp+E+QBJIz2D43COKQ+1Zx0rAqcH3t0KKSxum8D
otBsr8IY9qhQZyUVDCKmbSEd5+3NUJXAxzHoCrHJlfKj0Oy2pmSsu58tNQDAa8aFJc0dXvFP2Cun
VWlRVg+/ZWUnL1MvMAZPZeHRhKHu14l17mJIkDKrVaL6nRW/2jJU4k8ct5rsXrbJitXI7ZLhAgU5
6sZ6HvGLNct1cQpkcQigXj1eh7X4LB9k4ioyXig+9EsB89C76ZoUGYoAR/ovIA1cgPb4MzB4JAa0
rP9d58lgDoeCRj/X6GsSual4RRHhT4sq/FscH4qVaeVjLNAWPKdcct7k1vwJYX+vgTwvQs/svSeS
exfIOkdXZGeUvqKzzgMEEekusfdNTMwQuqHI4qjWwkRDnvsA5Hxk3ofOKyFN4/tDzTMjFxV9uc0V
5pX3/eqZVZ5p2OgOUx+/s32aox2i1Gvv7oPN4t19cKOyIeXLlcJCA4Qv/L64pu9vWG9NZ/XxAwuI
F6YAOPZ2n3Dm8aw5NgkXwp8ZRCILRXsX8r7sgxBERWZmnVSbXCZDLqKAK9GsieaVhm+RVWS5ahQU
lxPnvaLeZNbuCSCdqTtJzluHiuUcYzJY0u7lomBiT2n22il1pRO9A3k8j1o3i0KR0ECO4Q4VDzWP
jkmKelHdrDp+8ZYr6ICcGXvkskmHtMK/st46AotuiQ4VOk49b8ZkQpORZAz2Ui0wiBN23n7QlZP2
l8gULGLvYpIzHSAS77+SK3wLc9DPsKrJsQ1Wx15zZcKNGlZIjQBZuuu/bSqXGZRIhu8xgFVS8bBR
kSnKZWhwONej+tsiZSvb71WeUppd1hwQ8sbjNJfNkjI0kCkQJrQyyZc1G08UVdAa5hG1Akh6Khn8
KwJfjNeFb0rc21BXQOAD1g6oxTcCTbDDyQB1xs2VocoZui84SuArQYcsaylXoJMB74t7+HHK45zr
KOydJWabhPiMLn19+X0AZ20RHP70/i9hS2Kem6Qe8bGZrZ7inQLhh7DHgVFHd1CskhlYYmj1uCAS
U9sGLMZuZnQAfzNEimhx956pgRr2M32mEh3NMkKLrjnABpiT8CkiXa81ecd5gwV7jORHsFbErCb0
b5fgFF+d5rYyH77MNioAUW35TFveZsN7F/ivgbBz9OYQ/7AgNKKpbAnpXufRKSCk8Vlk2Zft3Xuf
1hS63XS0yQvUgmVEsDUBiLxzFJUZKftOgLoq4LY2mipUeDe4trwl8BQlX8e+zqjSpGj3bgON/zU8
Tf5J0+DIejCJhCiVB5/hDeha8Va+GVtlD+AJKsg28EEIjGbHYNViTPuno1NT081ok1x/oX5wvR+4
9U6/CnjA99T+mtJVysXVmzW03pUGCJoJCQtpPspjSbOU0PFQRXqRLklYhu7OTJ3AlMXChW3diLqu
9fP0GrF/4TS2FnkIvYX6CRDZLY02qwWV9iQHCm9R3KqabQG/EXuAb3Gjdl5nF42F+3LnlLJHkw8H
2FXl3Bbc88CGV6tXy7C+qq5afDRZFEgFb/NXpAWTjh56ZGw++jJDI3hCHNiV8L7OKWFaNHkARPxj
/ChbyMCEy/mP0JRmcslKLkyUH/FTbswfB9Xw8HauZ6fmfPrG7ORuibaLHdO+8S2qV9FU3UCMRfbk
5+MXaHv5rdGckr8cGgaic0b8SUvj3G92quF6AvAy5JjzS1cA8CYl/jbejqi+Ue8H/UjBuvPO3FtS
XuJH4N8C8HUuZnJcvNL6sMzAHXgBKnUAOC3XoIWgS78EOUjg1ihg07DIaHUPtZi0kPK4kSYl1tYR
3Xt2hcrtcHnCUIJ0yUdlbqA07yurb9+ZpcZBYMtVR0YI7vpoSTx20+Ux5qJMEMUgUU12E5oVF0Ry
0dUr4maI5HTbBDMGmaYPD2pTcYsleSN3MkWeP2HICckcwu+TkDAkRNYtROKxVMPD7e4aBvjdE+o8
5yGS5yRbWSa+BXllD2Wx1fF3RmN/pxakJYDEiHdta919enuSTOwLEMdLzk13vYuv0Mwq1u3tVkZb
KH4Ucf1LA85/mJ7tkJ7ek+zEq3TXWTW8M3XJhIN1qdjDx5agNASAQYIi2bMGXhjaFExwcVSvQF+Y
ifXeWyZ+WhZXm5Vdgx1lkqPQG5hI9YrQ3L2BqwCiAeo4x5O7Xvt7ilf72a/uSfBqQz6BMBLcPqA2
zOa+Sc1z8agrCm8HcxpbZC/oqyRC+Jdjz6Q2ybDaA9XlVrBlfMoBhLO4T70zr82RSMahp2jaFVS/
KMAazppiF1YxTBONs9GRoA66fgOA1GfOXH/EbQ5B/p3bVQTivO/iomau5XFUZxuRGhOjcpdmAXPb
LBWTGgipsV4dr867RZbRjFuD5uzFtwmBM5kMvSkAKwNUOYl2VTtDbAxRmACap2YgOJnQIIAQCUjE
3Ax4w0Z26MwEHykByHCXa+DX/bKZGJyOTIdjRkVZ3uLaLuZgg6Ax0M7BFcpUDXv+7TFVpVrzP4t6
/wl5CtexJmPjcohqWaRuQt6ltaXZPfa+8+xyWOGSRjou0B/+TR93oBjoC1guacBO3tNC5nZOit8a
2ROfBs4wA/CkdkhrItJR84vxg4a2FJk/nQdGZGWXIwB9hD2frXy2bsAZL8uskrz9zWhqlA92dXDZ
7rw5uiPWsVQlPyW3GZPmAr5bLFjvmn7Q4/nhAX4KigdzJvcNxIrnnc2Ehq1OJ3FwL+EBSJgaPEXN
wLSVB0yKtPyZ3bdH0P+pE7/3AO9euLNRHtm+OxXG7M2gVgONYLzSLiY3r5bfOlCK8d3qmQXjgKqi
r1WOdazoVfPkVvUJQHmcIgQ93uXxOqrv8H5w1yv8dXOwY8bcM0xLIGI6n2DnPKEuF9b8gREei71F
/ET4CfjVJHavIalVAB15CGlhSGOP8aI55B1UM39ADQ1a6bAGGFmeLOlv3mmD0qv/FhZG58YW+aAn
vR1RTHdwvLGSD20bCixVcPG/8fcXZx54IWG8NmqSGw4eiXxr9n0TpEnlSWOq0gc5Ot4xlTMdxn/k
Mir7grvOWUifd1dy9lELhzQTzfMP/Zq3ZDpunRbKsYRX/g7KskbcLU/l9HgLN9NjJCRrJn2TXm1J
oVx1T3+vDk4hG2qnerSBGqJqJNgNW7yRD24iV0xZsML5/QAj0NszpjWoU6Qqz65BU+1Jel3MUJDD
+sHdLl8g/SKOtQn2kzWpKJIdHLEkJIuFCD1JuF+u17Qz+aaCOvyxj1/vEGtfaGd/uvNgN3nKf+a4
sV7pY+ckkxP0y31nckAkE2JHdA4/CGy9gEkatpw0YEo7hESKBHSGuEVcrVYF+W6znXH3lvUtLQUg
jZE6sKKF6e6ICYG22s83rcg+E05ozuWB8N0zCm/KPc6z7UzQzJ4SYuM8UZEeXJrWI1tDUN/LOucr
IYfC1+3sz/8a6aUMgC2Y+F+A58ODStcfwS17I+Tk0wrb0dPdjtSMudJWlqIZ2iP0QtKloHDeEnzR
R6Y3txtst1Y+Q3Y20qLhZBBtV6YU/85CWguL5QQ+y9O5wUGboFKWnHewYeC0SgkFrSBO66sHnQR3
neWeo62hDuUhgHa0DF88H6/JIc2gOwcR9Ht5JzTDIn7N0ZKB2MpPqJNEXVn0T8zvA6KIK7dZtMi2
lEEzGC4Q6tExOLadAyb2nkGKDj0Df4C0tGjJBprgBx39okHb+7jUM/le425/djT1VQnLNObhmFNI
XeBo0g6CrCGJCqsSom6PCXGR9eujw0KDv1eqScp14KG5vUJXH3RO0ybj1rCpGcHtSnLLQiD27WtU
7b5Tsi1ppR6RPyl5T8rcMSQNvFZhUVmA5IILx8zm8TPCoTAYwwQOb24qg9uNvBR9CffBBwWNEQXq
qj+Q7kKl5o7c/QsMKsnLgLnNho1JAxwATiz4ZD0WIoVGPIMutB2FDazVnlRb8zSQvH1Ge5W0E+pQ
Mrl7SR6i5SdtK0TdpwuQHry3ANt0oRmfRgI5mDOc+ejgukCUZGiDM1E4M6CHjaGCOWC8lwNN5xxk
/CmEFPqwypzP9lB5EvIgSPKeqYGI8V/31gx/N6txsx74GaEoBL1IX+qsPb6DlNfFxSW/6JuzuXdl
hTX8ij1iZjO++AFj93b3RasIpRxiZY2tB03BkU6YiTpioy1uFuvcTiAu1Z3N6u6txyfXjI2T3QJz
a9hmjL6xbSBRtaGPdRk94ubk3Kt+20wn19hE5myys37XjIPtPSZM7Qfq7oZf7p1c1GsaNjPeiCzS
cp3UBo24xncSFnwIKah3nT2o7/cwd4k3k7Pzit69y8Wa3+zG7L5oxOfpbvXcISFYI1slkLp3BhzZ
lbCVkoJpfdNvXTwT9bBfIyovHm6r/5GkluRxDuNNl/PCvUlEmacmciEVSbTZMSRCsxyRQzM1c+sN
FG4lDBr+HJOP24rsY/Lce8hgmB/7kL6dVrTp1g0+U2Ub1G/Rw307t8kpBCAs9WogAgta5cbd14R1
nZPs7xa+sQhYgSqxFtc/tyGxmDwuVps6pjmuO3xC+o51krP9hCFQpMY3tIHYj0AInarbCOZjqQqT
BvEFOI+E74akZiySlQBu+cVe3eObXE4uqPIaaVhzUQn0iBt4Prju3oJByrgGWxbSYPefhhMHjvS+
v7M5L4j7kOCCN+cCnsDoPT96snAoUpWRVXfP4XEdl8ecKT5nMMxrhCKxzEDcl40EG7n9xFEYAQEP
T1zgs3d3zzSzvGoxyOicgJrUZAEButt/17YGv5CgjWlItWt0N+RlQRZOB6jZvZelwkQ8eUaYuqCy
jpEGczI3Ut06Agbs99/K9PiLQBUuKhyQUm4Bwvfeq/O42Vf3rUy8uY7vK9TAD1zUUm//e+HSgrcD
GLCLiMYDVvkXFVXtCl9ppcRKoIBMufL+fnT28f2hNsk4QtkUrzb8Wrh8ECufFDCNCT89oHr2rl1V
gf+sfaHP/AK2ubIIUR2Mq5T3gl8BmYcI8j26Rg+ssmCQw9raosZNSfmk/qEZTmejXbhPMgydIYhT
u4eg5d6YHWU8+GCpLiO154rmkCn2VuVJ9GJR1gvSHNqQFXHh9BAkLM5OK64zSKOxrxYqKViffIXH
0bkcbTkvWi418tfBqk7gatHWbnZwn4LDhMioL+6XiimdsTfkxKFPO/lSKjU8QA9Dlpvir8G+vhFJ
Kij8wVw0/atj+OeOugGiOOw48EB81E2FMK7TSKwNLi4XmIMQWpQcmI4qtNnJax38/Cruggq1Pd8n
cfq+NjpooGAcj4+vmmYr3fMmtXdrFv1O+15zCVZU7TS0EVu1ZAx1Z2C9k0M8VJeEMorPDItdBIWR
zscquqEy2fug+HF2rt7VY9rF+WC59+B7c09CnYhh8hnIPPgXAjyB8sS1JHUjX7lZdw8N9yY8CXW1
J0/6uC+7CO/Oc0Ej9uycnZ9uZ1PFycg+h7su7BKDy3NxTRr+yCuENfo8P41w7u6z3Bmo0foOnhNa
jLQZ1/GaWUHtBwdJq4PPALBNLHVgM9inSJD/jhbtWgPO3sm+jY6Di7//Nm41vj2waQ8yoDp6eyZD
5wZ93SYzqaZ/d87oyxzD8tSIDAJX/tdEB0BPZajj6+/6F/8SVRmrRV3Bpwt5DVq8K/SfbZOnPPkb
RqF3rt4HXmqdqvf2KnbLP4ZNhGs4cPh08jhpQiEFZ1kWwKZMPaFT+ZA1qvtveUEg5Eh6IPlY723h
3G3RO9XvYtFV8RJvdKVgWenI31VzHa/20TeD0w+SMkQbVv4Z3NRob3rVM0demX2nvYIhgAfm686o
lIm7QH00YSCHwYshXaxYgLP0l9wZLGkzoF7c+qEBowy3yd6xP0fF1eyWw6JzX5TiPfzrVXNQmuUX
p+HXpxWu3jooM7l/7Lzshs9MlNaaVUlDEAqzWy9ZudI6CDN4oJigfnPs3QmvDKoioY4NwnG8Jhya
NPLwQAsT6BpMEeZWpp7jEPqhEXFCu68+a4gEbIydS+8KnePKlblDiM3jU/sQFH4lNbsoGQPQ0E7v
mpiUyQ6Hq9L/yK6U4aIOwZnewbaLIJ+ocGaPSVnlG+IoqANwxEhiLxdfqnZw2xfexkwH9lu9N3jV
lg5FgRAt5BHIbqArfnX2ThvOE0LAloY3g9kkdlJglKU03WFnvAr6LMFyVngs27DZzQfNFNZm+Gyv
xAgYM3zUbnCKmfPe3Dn9bpzJghtIbqYMA0oGW9i/A/xoGuECsQiQN8PUmgIK7AiaR7+UbjBWVJNJ
fq1HH2qNyjwlYbVlWaD4oUI3jYE56gLAxYyIgQspfwqo/WBJgUr5AlL/AXoCbtbelpw8o9mi/sce
ZHzn1+I1KDhi9Bv73L632Y1ra9tjBNw/LVFDj+/tNSJzaihXErQCNvah5uwnleQICcE/LZ4n/K8e
+Duth98+Oi0oLrnU+3fh9neH3gviQDB0MJB+gX+rN35a3OmfgGSYHILBDS363Ybj7vNXhmBHQ1F9
UHFAs6MsrT/BFi5cJahkR7LAImJzTE54kvgbqF5QwuWvNDzGRdSabPuEKzShs+2y/kPUthBK0+7b
xgCNgOkQbHyqOcrfnfcAHfWQ0zq1YQQ9aFy6Hya7wX6ItOXw3WtQSkh3q5pUDcY8Dm2AQ+cwAc6C
P62pKxeTh02Wgrml6RlNF5S4HTOlvMUnVoxjRX75YLJtm05tuMmI2yPwTP/8tJE2XviTGzT5Y/j2
Ju6983Q2Y2RH4MIcrPmg1juNn568N40+gsh7ELUTr5vH9QSgEk00+t19jermnNjnCAop1zzX9DmT
TtzoPCgdyOSqSd0BWJ/qSLw6DZSN86omlX9243mvvlBUlEDtwy3NSBVvbv6Q2caLgU5ilEcNO/n4
ebjt1Hqb8cUFpaAFbC3IEK1HlJPOMv6IHtUS3nFydhbPhOhfcFQlpLlW0fn0eXBpnJRGu3YdoZVx
FXbx4kQg9zloquFERxVP25Pg9IljA/EpfrrgphAwCWwqNukSania8SOmgbjoR4Aia1hp33OOJkmN
34mMGsh42RO9abDhO2Q+2x4hiPCLecZlFpHxn76x+WWfO1zhbnfTLjsVF9UOgnmOcsVv1Xn5z9Co
+nZ09rrbv0rT7v66O+QuPogqVCEVHTGNsH67bIVBt94TXZa75XZvdjRx+eg7i/5mDybT0RF3jVIf
UYaHBqZf9sECBy2Gd8+MH1ERzmFSTRtvm4T8btgoxPErasDXt7fubgE+/KoHxypHuceds007L85f
7+PyW9dGZNy3U247TPolxzdDOww4wLNlQkAdkiFr/ps95IDTOSA2mnt2B5IVYSAUOg8oSMwO6Lbf
EH1m9IUiWeWI9eNGB7d7BI+g7dp7InpTm6JP1HF/YJVzYnglRCJJ6CG0pvuYxoHqirvjM5OcLucl
uvjMjVrLTh5+fApDekQMyfz8IJT3w2DFZPL2ProaddUqpwDE+BJUVGmdiO534d1IcZMbUNeDI0A/
Y1wtJE4NVdwN97EURZdAyKlOtCHzmKwtiCad1OdiqH/co4ePCzXoMZgAhxUvf3Z8XrazUHnqQ0lp
MsqGnLDiqUixGX0htaRuYSYfdPWSNE043HDwgv7Pdmu6rwwGGWDBstqawbmmHlb3CJdBP9UGJ7aQ
3i0WiUQGHvaOKzKHm8ZlT47TGltQdSmCf4QBHsvF/cHXVqyGRqbqW9O0WfYVelRIblB7q8iBYAxJ
V/PQzVDoDOrmKXdWJ62eSL+LKaMIxy3v9WiqAHFZGjeBIay5jDr0L2Bg+XnTcrJpGtO42TkQK8gq
0cgiiHDp20i9LRUaWUO0anq9jD8DbhMEFzdYn76F72jMTAhwCsJkKaNHZHysAIagaCljcbNMJ1bH
sgeMP5GFvtLGiIhwCOTMdveEZqKyo+WXQ8R9sLnJeFA01DYHsXEuuXUKagkRBRTJBQGVlEJOiA6B
m0hcNObC+tSn1Ys2Am4ZbybvI+5LCBTgpd+PlA8UEJxsXCT4k7pKomLSNNEhiw8CWeqyUeY+cV+W
WNo5l0D/IusAag0CDbHkxd2+0OtiMIYpAVJ/zG/I1RGcfAxedZpwKkFhWGikhtkevKs0yzElUfre
t+lUGYKQDPERVHBuwjH2lYy3UI5ZGSMc51lBPg5LlxMcmEuVRBOEsIAjDLBA903B8+qx5QhSUs36
7aIsxHzZ4CsODa/LZl45QFtMwlof13q5RoS4d4lho8j05Sf3xTXieUDV3aG5gjdAZNAskevCAcF9
xYMkEehRD5Ol6W4gR+CVOT+ADzFgk6phyF1PLhQ3/q5Nl5Cti9seU4Y5ODLBht1Pe5ozTZecSJNy
f/gv1WXUyEBlMqe4FHyT9ZCfo89ZxmIEMEe1ArdHZu4l26M/AeLEa3KzAOub4xPrrBoxTcBYEHyD
SDQbE4Se3if9bQ6ATnlFchvNpKgnp6tS71S1GnT2LWAkMebuUYNBk6TkNWBaGiHqI2JdKa0BMevn
HrI5vvjHKhOOTkR3XvpBcJDRntl7TNcgiARJsS1rtr9KIilkkbbooMBJlbDDH2p12J8DLcA96ZwR
ObLxrKQPco8039O0IXHmQHxTZhf6giRkG61uiST8Zb99H9cIv2z3gv58ptwNVyYc3x9JdvWFIjRQ
mAXp1ddxdoewQ7mtXRt4+B1HFZzVYUWcZ3TvfbGiDiWGq0QHyLiwKs0IBxB/zclnUuOGn5G87Bp2
9+k83Ib0v9iKyL9RpBh26U2rJJoT6j2DI57x3ZPRu9FMsbz7+Nif0n7KYaY72w+95ybcq93wNRSl
4APxQjP+zy1JfT3HuHvNkFyIH7W9IAIk4MKaZkQVtjIZEk7ClHnSsBuxkEf3wTG5JxRv1vnnyb2K
P5x90B1XJCH0vODBIKbwdmhpsiAfUNtU8eT2/mVlX3YhQZcF1m4+4w1YRcM+tgBhi4o/7f/1yfFR
w0HwY3pIAGzNRb3h5LvIWOzHO+6A0/h7c49MenL3r/DNnuntkqd+HTdaklz7JmRTsIQSLRWZlY7H
TjsGK+ISrViIJCJUTihRHLys1W6OHwQcFI9b3ZeBKubdXw8oR6hvvRuLw7mPau5meku2++g+NnN/
223tmLynr+jdMYUgla65lCc05GikoPbv01BrgG3tUI103zxSi+bt10cy2JMkO/pDIUxRqaA8WZjo
onBQlH1AL0qauPhO3B67DY9ZINUDPRgmlEXMMzWZUR5eS/B+qcPoFwJmHah9FKHYThcUTGBxecbb
2wzNhaognH2YJii6+v1ZYbgEPUbOE9qc0JFhSiOowrQLXcdtkOEgP9Hpu9SxvVBbY0LGOMdTY5et
sw09Q4j24fuP35prq4NxCrXecrHkIObYAdkH2NmBTh5YtxvW02Owgy5SowOJ0iYHGoQ6ogzpyZKj
cO1ZaYeJD2R4wTOazi5r2ZUU7gCjyT+cMaXY6HesgqWoowv70IJsmXkkebSUwFN0XDc5+dbZIUgU
6LZUYkAyTnUJWS4o2gUWacQiev8MxKBOJwcCFFDrFhY0pt30Km6XnPJH8fgfO/zkwzg/UPOT7mkc
TpQBDRpIzm8GswsGmLiowiHpVzFbzUnjpxjRgGgfgQrhjapSnXpM6b4Y4UsWX8UdD44Mo5eMpgNh
0mhl/ImThxvB3BZOBwbQes9K/QlvBzEy96fDgakBRzxSiNokRI2+BvjqOnjZkhPGLXkd2hRIbpIp
9nrqKW16QwqF5Tc50Paa3et4PmueWhTlr/IDg61wbUvgDO/xDPZwrwHMcCESGNPjuEDu6YHt0nt1
6hRdQMcFClJOjnUblbb72KAcI162ZOik9STOu1AeBBiR+hvgfeCjAoUc4jHLb9ZxcgzesE2geAsG
PaLRZibIMXr7dimoM+6JklR6lhd00giRXfS2PWjn/ZMcFIjxWP2mR4x/b4b1aS6PwUZh++/M74j2
DevdEvacIoujAp3QpldIb9DQbYQVxLYhrOO4yTxpa1ghOPKvOFQhifKHzxmEK2gtgQCpN0cXYSKk
AWyEJul5xWYS4FNzNqPNcre8MxlmYimGItPFKwWQveGcb7iep2FpWiVEi7zNiDqYH3kmuZuWXvYl
jHJn5xyH4nK+vwx6MAc44trgTyIBPXW8SW/TKxGbHZ+DK1D8wnMXwfTZcKrRc/UdsueoEVN6xj2T
PvGRecQZCfS/sQn92mDhfAqm01hNom89uXUqtt82JEc6MpTscXkGGIDmqr5jtwJUkdBLZ6qLCAD7
Evycsby3X0xQRBxi7UekvK+QJsPQ08BXr8ZUMCA1Mqa/6vMotkhd6hP+k0E/k7kCMEEz1Ylej6pR
Oar38a3tvyMD+2b5iR4Wt58ScspNYnaJO64VscYftYUhqSRBXx4e4L7HtYGMcIfCuwsRQCNqTTkG
SYijPfNbH/B75XTqpeSI+GL9hHUMJCYKZncfl8A2KUFCwhappzJ0MOAuRSrwrurPaiJ0tIHRU0Fa
VqOmrTuvtNlhOna4a6sxsw2bvYe7DxXylPdfHfKqeefUXq4ROqHwDjVTvFDG2+J/Tse43iuwtjpx
1+JtBz3ueuc4XZPxfZl+nszXYNSTgLX06P7bA2HsyLzlhUGjClUkGJ0jCrQY2HdLfsM/jdfdq2MP
GMipMAe1rdL/2YcyVNl3qr1GXO5dp9TaWMxTJhr+h2nmV2rErxTq0y/dpPna+vRlPnyh8pYN8SG4
0RWFZqTZJCyzAmzpfaGa7+QKJIzzTelbfyjNoDOi+CygG5QRLLqgQKsnra7G8zW6CNNIqHZOTk5D
mNE50r+giMC45eZBqxpzYdrrQrzFAyUZB5XH5ylcEJr1hODh2i9kQtotgkWhcdCE1KszZcYJkPI2
sj1vGaLrg8FOVjbPdJnoWcS0KUbN5MGou+a8qj/woPIY47UJ3uld4TAlt/y0dmAYSAjhq+aTa1wm
JKOqNymRMN4C4xnh19HVn/RGC2xINM8FN4DpRXyegpRKkHNJHYN/Hl5nh6E54Ev8Op19QqblIaKJ
KuglRfo7uNmX9OXf7BG9Ob+J1Y8UPEG+/KN3iAavmLFKiwFcgRJVizxVIzXKVY3vwwrskG+2FEWl
S18BCUBeBMX4qBRVvW7VuQFRd9Xqq/hF50rz40U7VLD+Ibj+CL7Cc+RHy/1EnU4nntsBCZKWhMpe
mT3N4GtzrdXcgosDUw2GAyCZrmE+SqkkSfPpTIZDHcwqudV3Rqf47lJ0CrFT+Qg1TFj33FOFN0fL
DH38EDyJNn/NAkHTtdL9xn76j+IZKOtfLNQ9LtwSBxm70eXcPa1qVIUc4+BVGhfzf7pu8qGRKgt1
tZtxOFvQat2Bv29D4fA0e3lFyBfQEeieUOPyOgsw5iL00TRR9oGUBAuIslH0h22E0BRx2FEdrkRD
yEnKEoP71lSSQ9sy4V9RdILBBQlL/FKyN+qRKuTjKq0+2QuJE68Iv4VtRX71Nb4k3nOGK0CJsg49
PZrCNkMMDtHBpl3LOWd08GhWSmM/JpXGOq51ZT6k3O/lSRTv35O9CJV6CVWUD2L8lzPe4uwQ/fQA
RZitoS/17rbw1QRk6PMJINDm03Zhp5BVkcCqmtZi/gImMYXK99kgUZJc6OXIQb8HxtGixiH54Mbq
DjP1IclMfDesfuEVg0PM1BZNEg2EPYMcUdtC/zOj9W+MSYreY2UvOmY+zr0rbwtACr2z4xe86D2p
YPRXjkXwnG2fYfP4347Xh8F2lllHNQ4xs+SLXFY8bdXgwmL+kZlJXLEfw6T65ECNo/c7hKjCj7zd
7CO2x9eNXk2QFt8UNxae05eE4i9SXZ3/SDqzJUW5IAg/EREKinDLDgKKtusN4dIuKCoqKj79fNUT
/S+zdCvCOXWqsrIyBSYQ2pOwiOpMrHEo7cm9ZAREanouH9I+pxyPTCrK41pjHEpU42VMKI8uP8Ih
EaMNaSG3nZ73/JFuqhEJoCM3Uj685LOCt5W4QTeIDaS94OY1aYcpKPmCpMQW/KM7CFFOplQEIlh/
mf9BEIeJvjYnZuk+fA0CsfxOcCO+iHdCZ2T78go/vz/cSJSwOOMg35hrPO+PH6ueFGhhrCVukqa7
0Exnj4oFICFWAETslgiPvzKKKgRrlgqIx+lXfiWGyRSTAZfSn1euWArLpxH+Xl3xrjwlWrcJdNLX
jcvCkkd20Y9IfIB3s8xYfX9sChlnFRiXWZ7seYJzfgG/b8/wJuK96r+yF0Y1ZK1eoJJ2QhfEfVkG
U9fa7AXsMi1HcNEPL1Z7iyYqdBIFXZU6aXCCK5dfLvDKIYMZyljsfjAhhP4smL9g9L8gTbnXcXRA
JcyOAQQ/GKY9OfJmWEcHLdwZ937laAkdY/a/CBD9Rb0AF01ukyzVEYoagnO27c9UUn057cFjQzjX
fTpZcc7RfHF7gG+BTrBfvB23pu4uw4UG7lt7T6bD70En/JXYJHgPNQBdcYZ2ZelzPgYtMNnlB5o5
LXEYOvDQxOE5hJYNV+VLavEkoZBDUg9/S54v3tsn+yrz4lWirXmee0K1fG655JHwexCUw1qYLjv3
i4uFaMZ53k30eE+DkGq8wB2yjp/ThvOkRTredlWPtIKKgfMrkiNfeCmIGuZOq3B0bAvc8hdu9pcs
6gpCClf+yzRcl0E5zoIqfX/9J7s5+MZsCNqexbhcHrxyQnMfCbhJi4R2XBKLxU0SzFfwX66Xo+WJ
geSHYBgbP99Ra0h8noBUrYUQTMP+cPSABPEJQgIOkLi1wER8cfobwj54cL5mJy6MGPG3uuXc4DR4
9fNhNRHG5PrC0u/OKruF/i0jY/vg7eIEx8i7pXG00ls0OR85mSQOZA1EkmUJY+2P1QeTwzZ+X9vr
6Gg4yBY65W8lspHr96gdC31CUEEAwz0jXCbJpKx5NnG/R3QFBgcCYQXtIwYxaCn12Qz7jImW496+
JvcjuhJlwj0hW0nBynhakPbWR/zE9xxVTBf22y2rXkIfYDZNCusOCpM9W7nbnK3F7B7oQ7JagX0F
9hn9xk96qm4MUkvs+kN+/dCIBWqWafI/lanxddN1BWj/ENV8xBBkII+KXaxDYdP5UP2GRlgVfbmr
KnIFAkeiGANnnruFhbBzaewrv60cDnYG/09QFVnb1uEaHG4OrFKADy6GRubTejDBJ6oMCOc9Mn0l
J9Jl8ZX0tWEXtTxzeXfbNkkrPCwq1Dxo+zgYsEbFuebBhw00hiEXoLQ/XWCABbkhICG8TJYqUySL
LoXilgsVKjV/i98tKdoJ2ptw2y+KfeT26gWbiFi0NGiX8kHJGkQi62Pd1sWug4EOSna/v+8FzT/e
lEYfgwZQOzGOEBUT8Hq4yWx/pOd9Om1RDgGxQ0jYLC4jOCd/ryQ6mTq4OKztgdhbCWekzU7+Bsje
XD82ywUoWtJP8NaTXRdOA/C3fHIIsvFhwGDKeuBOVUlDNkpnz/ktSI596GXgKe5zTRrN0pI+sbgg
Ar5jwQtQPvxV8S3lfkqadfK/axadXOmaCS6yahnaCL8Pchnxmvr0uWv50JzJmAxnI8Nrlv5zDy74
Sw7puuRxb0JOBPzXXChyzrSo3ALSBmnsN5I2AKGLjmR/33FaWzJI4nRuv3pWDT7HGwlt5AkdzSQc
wDD+2IepJoukA2VNVg1Ljt+xx+zHgss9WcPDOo+fcvVqeJ1ry8fVGtIBoHc4R0xPvvVrd8AxIEjw
5lry4lOKx+3nhnnwkxJ7iWcSkXyQjwlXZ7yYMGmAfMYS4xDbwXsj/qW1U5AIPxwYKR5tyr31rvFO
qb1jqG6U5V+RFN5XRSrOS5rfbM67Vm3xFs32gIZ34XJtAANr+eRtlxmL64tpzJ67j78+7YyLpdA3
fXvveUcuoP12jj/H4ZtzKDQzuDD0+t7ekRqQCt4/hd3MXDKmAhjGoIQygRNcMu/ztKtNt9OnHOxW
njqAHni36k2n5kd7GesnvkCW3NSMb81pm+kbMzuFj5rD4M34S3KFCEniANksu/Nz6GQ37mOj0H5Y
nvHhmezjY3wgMaZdW7rPu0V3UUmE9KiP79BjON/RaUA0BR2GK9OQpDddS287b3WqdDz5Nb4AkNmv
Q3qSPKIPQB56xqXzAUUGmGfiDC/avat14LW7NHROcrKUJHmVp33cl+5wHxnH+QDef9wDw+SVo0ya
rXR5RZ3jYk1KJBpW+6ELoYYOooJE3cuNR+FasjCZqJCMl+0iaQvykjb04CvzCCtulsEpTJa1BVB8
w0k1HRZOd/llFJILs6r5YXrGmQK6ZmLU2LlElWY3mk1vBB9azd5DHAIqhOKqskg6c6gtGNKQX6Tt
6KREL4OKCi5ZU9vc4Nu03VgPYF8Vky4e8Hd3fRh4fD3QPI7lY/TQ+T+MDqNKBWzfL1SvGz3i19Qg
TyBb+LpdiEOWdPmZILTfYarPq1Dxj4t3XA1f4G26dRidhnikxPuOnc97EZYw8SW9f231aq2K4OO2
d6qH0ovznHaY2Z5Dw8znt1T39oDGTm+X40tydVoy0F0O2UCwlZ7g9rSIVAeHhvfg0DfPlsGKjNt0
sy84k6Tf6XWIn4TOUrPc68/X1bHo0D0sZRHx39tG/zY6XxwFgRUQxBnN/iHx+e09UCY4W4cVXevz
SvYYSx1aXnihu0eBRcXrfXfHn1PI7W88OD7h7O1c/7rEs17y4JcYfPn6ABNnT+fnnlAbztOHs495
hSOVKIvjYytL1u1jzqpmofHL93+kgjVcb76NzRZ6zI1x7RHFx3yTUvah6bJ3juwUq92zv6m2NE33
zPocEyf7sIfovlzsJ8UTAzH+lyrfRAC2sJn7uvX3jObB9JVY1SXCa2mL40aPGTRb6A4/32Na+8C5
Q2O2sEiXb326iMQCkx7nm6K6e3ZfWMlYOWiI0xl0Bgd4EvsXsUeZzDAaA/3uDHrLfU0NWqxM9mA+
YP2OlUSKc+EosvaQrdnRFt/HPq7SheJqIH3+J+pm/HeH1UnIiu1mbMvWvIRcAoL2t4IJAof0qlp7
7nnF9gtvU9bqlbZGwvfAA2bF5gN+wrDi14X99cG0ATS7rWb6BhcWb2h5lY2sKCW0G1exUoS3m26/
qU95acThTys6nYhaX/CKZOjepS9B30DkdMXgqhMpm8Y+rj7OM76uTquaR552eE7UCgW4IiKkI8mN
BtSY4vWkjsTPh9lPsSBjCFwMOaW8k5HGS3wDSn5MaTSUIBomIc1SNpDI/B5S5IYvYz9SRovtwN6j
o4qdGcX1VI2e0urB8ja70RaUUlnMbmGHephs0X+70TjRsxYc/nm9O8fltJReITIfTlsuHub93x9a
HUh/9OiQg5kKfxVs9XqHA5bjJtQiHB7D1wY9lmX3gLEBLZuicHDzSbTwJlhtgYlEZ6QNOymmSInu
6m57Uc3AkPfrbQ/Bme7wVriaHhf26+13RrpYPeA4QN8QmFcngUXNYercUa0vYuBuaOZ4IGTaQKqu
DvkgUQ50WE80xP+BXI/TgjyvSwuyk4iqiZHhTYyah3zuGxCDUIHyCY6+WcsHvZ0zkX6Ju3irCddN
fM8eOxQw5rT7nMcOVRO8tHp752hgMQFjGNmURgzWnHon+HMroykVfzcvr8C9C/VH1NYQiEwoCdmN
IAbITmFY+nA1HvEWshhtNeHIiWGBhmkp6mQbsS7gUSDMJ+4E4HCjeQ94pMSaknBark4wpWU93Ph6
OcoY3ERUBu54Ovc2nag3b6bH0RcDId5duOM/v9bsYqnYYXhiUge8OYs/nCuQ0emK2wdiE3M28ZVJ
m9q5UbVpRCfDyjeE6WtsLmdgQOs164dABZ6sZtJaEcNosb+AGMNoLUMWZ5+nIssM8RBIh8jkcl3n
sOA1LJAhhu/uKCVUVLaKaOnT38iQ7KNbiNogVOtv/ImrB/L9DyE/g6PIiBMfmQJeSnEMBWgwwruz
3xS87AOgGqlROHRQa36Gb44hOJxHPJeHMmrycHGqo86H2GmvORj7TFdSrJJ+LtqAIBDZ2yqNmg7k
wOkpZdaZEQyeTlcUFNdltJaeQDliKNprb6R/LpDPg5oFmU5X+gLyZFEBA7VoEB3zD8PuvEyN6DY8
D58xdqGbw/Cj8pLecSSTyMwCclGy33Jf3zWM/QmtnvaUEB0E9BdYzBwIBfQSyvt9+BGso6Un0GZD
c/XwjwTC59vmOJUOT0il/ByGOXCZUNW7c3NzYxz/CyqlOuJz165lEpRndlqdyOn/fnnnTMz0g83/
P147j56QL+zTtAi1zWN3PFut3P0+mUuUQUkaoff4OyfUCDeUBj11O4uQWjcr7qGaKSTj/NHm0rU/
UO45jFr9lo8HTGP3autWOPeu/YLw/3Y+m9bNz2nDUUU/Rjljrz3nePHPVPVwFZlIrZJKGX7QkyTv
eDsnw758+moJJMIIUB5Veh9rFf8uaiJIKGi2ttl38QGzPyaBsnMnXpq35NtDPIIXnhNS1UholPoZ
BViMv2TD8hnO8HYt48Fp6R5gJFrKyTOSa+nTL8bZMOnTVLEN2aOU75zTCLkj+AuuMIJGSv1H3blU
8JYRpB7sdVxyQSmoNgNgtGML+ww572GPs96btplYrjBesT7ChMVUDFcmDJnwNxK0rwMvPHS2ZsC1
vY1UYV84x7sHtXM/VVG/mb42b/ERZNQ2e7Xjp2n1v5o77Y6vO6MIrjv2TDVXs4YuNxGm0Oxnx72u
cgI6HXxRmxi8xfNNFBqlbbxRf57IcZxt/y1Z3dXwFyr3LZydVy+E+oR8L5sWSHZnSqz4GcFoeZNj
nVfQbBiSSakrAEvpj+eIUI4EI4YTjzczjTXQ2d5PFVwDwhXRueXryX2uoYRwtJCYBFojg+iY1nv+
yUwkCPHuGlr0ip/uuOdDPvSTH+R3qcIxDYE1EnetragyPSFlNhETYi1Eq0Q/rPFl+4nKLqNSUFip
7vQtuVVa/dHueTqiiEHDBZ26oxJu3qzHhGbSy57pg9fuMS8ecXNk6nDzRHNlXOzurjqQ9N4YuBgK
ii5rxZaCSUtrr4mIqNpA+A6oBc5R4/ZY6hfxNoDzs6dZLkj9df7w3sPNhuaJfdypH7cy+19gaIoE
tEVY6LSEryGI1BgMGE16CDEqwsECSUOC2k8fO51TmjlbCzWRj6fFQJwDTE3ncxmWQ3OVb0SVZf4C
FIYgwak9+BJNUIOuHES6qfPgmYDS/EjzhVjo0+NOEuTVlHBPt1OQZI1TW8fqRIaM2bh8NmJxjhvM
l7ISSPML6EfFG9weYEu4rVJ7lnNgGLo3oP30c36gGnTXChgeFAGmePYJPZAATbULiK9Ap8yl3mfG
8DvLIasxJDgCdXwcxUceIQ+0n58DnekqZmpwveQJMiV/cG7U7zRsqNG6MCVY5zWF3lQBpt31BtpG
xnX2o3KVf0MGWslWzMF7J1QLlVhzcLRatByRfyGCkXHdXpa2USnrTGtPT4ZuqoHWam9wi3EJbezn
fA/B8G7td+0qaBOU5mXp5j1xw0ScqZzu06vEB3NcERV2kurMC/5cImFBAKnukueI6ow8DRKdEoZB
e4C155O+wh1fYlulXy9/LKwm2YqsXuaPOdpPpB49TlG7xoXouTBjsBeAf9rdN/R2bvPvoj2k9U2e
UltqevDphdvtIVJ+W80yJr34u8AdF82plmX+bBF9s69r08lTaRjkKTUcjprjiQjIMaXOCpNGCPlE
n/yJOOJR4EZYm98SJbzZu3GB39vNGsP6wSiMQTDZTSJM3d91+pOx2jdGN//g4qR34QfM4QT7Nfjs
anCwJtzmqLja4pjumjBpsLkENAIwAI0bSjuGjK4DvsFn45VzG4NhYXaJRiUKdZNzdBrkaTc0xbl1
WvUvPpOc7RB7Ku8+wcoswtmsHBydm38c6wEN2/CeUiu6adeeYHknURNakqMsgl32RgnvMrlw/VOd
ZrdhZ9k4a2YdzAIxiJPOChvtNHuwCUBBcd3kSq9r7PWiG97FGII21le3b7+ddAujoX8aEKpvWKzd
bJwHl/ffBtIFQnm5ff/lJ2/Jm/siAw278Z2u8a5eH6743JnDk2EpKDQWHeuw3Bo2YgggIf3b5IyO
gVAlEKnmTslzqVkGlViS5q4oFWphZjAqrgiZwlbiKQT4+/8l3tgXhjlY73NoBPBcjoS8Kuhv94Pg
OiuSrPD1kSw/Mce0dxj/xWagDbvDOugf6O6MhP+Q1fLSaqou+wxHr67o3f+nOGNgBTSAHFfGHUD3
b8pQ/Vysz6ZbXKP7EiyoLNB2CyD3jftEvDcvJ5yWLfd81+c6cZeSgAajhJ4WqxKyBUJ/Adpmatbm
koS5Ms7aYdmXY4DPYNmrt8eJCOSpoXwNCnQDLWdexIOwzWaj3n1Jn3L0cg+jW7SCY67OVWQmz4mm
cZre8J3qxcf17pDJbbx7DKNgYb+Hd4YOJFQLYZ3wN2JOyBb7DBkNFjLplcx6qsRYxM3eGPd9Scj7
+Az6zc3FHTDivHr0i+U7YIlwWs3ZMjqYZZv1+qTtnjRBFLnR5P9KMKFFdpm5Ei1LmnXEwo5T9znL
B8dBw9szVOyzxqOrl7NLaampiCh+N895b/xh9z5Jdf3zO2TZgvUxoCVsOlERNJjCJPRQgMWdnIS/
nBrf4N1l1uOvn/hF1u7jtagA9NwVvsd9zpLQBq1sT+93AFfozQYj4bDbb55Im0onzVMEEemMdh2T
2qjL2EkV4MCJpIbpsBbPmSQijIphNmlAiAvY0Y9Z7sLhGe5JXqDr0K6Mt6d1RQrDjuFmSWSp1yT1
tG68bc8xaSi5+US071tLNtC2huYDcYg9Q8FQOJh9rh8yiCmz1lnxK1GAUOb2FiwNdsRQJzW/xteZ
uLuKAaryA4lojQvy3ioZxAi1v3CibFlOx66Phd2o8L+Y77py38R/Tsdrsur3tluTbikCYDRYicGJ
iQ8tlKZUhElVrDYvDI76jKCNP6k2OfSb8Jnls9K5LMvxgUhAZbm3e79G/xx0p98lnQ0Injs7jVdi
y3mDYXUgkRTuU5Eozo1R04oxcrbVSKKsiIrIp8rdnYwzH2EzEVL9mx01XhW2HOamFUJd8qIyOllE
ImLvQcQLsYWPFt8ojlA9cZWw6dMW9lQ0VsmDCbo7PnVAGGFh3u28L1QGAh2KKCMgU+tKJITPx4WW
3jnoeBfGM9pUcoxUs0GPjtrHTpBhu729e6+z6ZZYHqAWjPOx4hQoN7AQyaIKsArxGDVGR1ReD/in
0ooevIkvuDf7R3bJcdygSsO6/WVQ6e+6VOd9oFNXDv6ovhwITxukcLhjCtBeREHWwTXhP42bksUT
hx8pwoWXpA1M9ih5S0UFXbm9cU0FHp5RgTNRVUaIbJXTEzqgefH6oT3pM95KcwiWi3c7kNIYHKRQ
V4Fu2ZcMstCrGzPRFV1RFC5oVv/xaPjGiBEmv5IGK609HxHyF11f5CnoDNJhYSKX6lFaach5fpHJ
0ZlBgumOVhCzqymsF/Qn8iF9CLoyNOxO665mVVOaSi/UUOl7bOtJ9XunN5eeiJ0pNK9dsdHAkApb
pYvZIW47ORigf/65hZD6yLPSB0gnLK87mE5vLgIJz7i6uCZYampuPuKkR0GFamTtVtMXTWDkEeod
TNIdyRIvIPrkl/A7B9iBR0zJ3P4rD3t07KkWq70QSc9bsZDX/SqtkA05BjlrZHQfcldHDIxPYYKj
+ALj9joSZYGWe962nXtYpRoYAHljSS99HzDGAVeRbBsVM1h7U4GMWhDDGgawS4itzUpagEKmU8w/
sKTkQsgnKRhcrlum+m749JDngjuLDChi55SmSJGQZ15iMin4tgQWMSqnvhlXyPeS5UOHk1xFRlbZ
vvZ3yO7yj7s6emePiDl16AnQCkSxuAt3AMUd97l5eodY21NIAods0JmgZ0vHmzcVxhzyWLT9xzz6
9TFpcbqOUAjv4lw70eEzdSimro76CowFi4uNxJzxV1hOiRCRpBOJjEnFEPPBa6/Liayx3pqxqeV1
eaAsnykIMtPXh3f+npjoxxVzFNuBHJadyARWWJ6p/OFLsJKFcnKGWicaoRQ/4ADKpl6BOkAAH5mc
3iU6kaAjJvgMXFAYJwHswhPL0kVn00FzSLWfP5cb4mpMdUN6IIONaMSQSOVrGs/xN9GpaUanxXd1
T3WchGlz69Z3ZSDV0xfbdDBzRm2/bhXW8Na1XVmKlXnUYYS35RUg5yDs9mdJoIBLf7IrGG3McXjl
oLMm3XnAHTx6EhAD0jzOxYaJ3ltihqbDb/SRSha8YRjfvPEQIXG7RioEUcLklkQpJBM64s3KMeQf
9nZeEBxFL5pkRSGZev1evU4gYtGGZwR0ieLyR/HbtgFJF7bdMZRpsNbmMQfyHncTEKfQWjzFnIMZ
DeZ/u/DztBSIWNgEfOjoFBuwltGEsKV9U+yu8xtMHpbiPegtrfPuYz8IwYL20ld6IuwSfgz7tnqE
xobg6By3X/edW3YJS7lxJsCZlhndR5NDAOUMb+snSg5YbDuARM4jFBmMi6vsjODOuFnLeYf0GOL2
VxzlL34P6m1gxxJXhkiEeTdLJWkM6IzAFrjy2/hkL+pY9GygadENW9FiIQZE+23jKNkCwML5uMeh
TMcb1vvgtFRHe3iG6T9V/4AmdN1vv0MyVUmGW32AhRl6xV0OxKu7FZqwLmMavcWYk6awOQ/2kHXz
tBc+eBoXAjbWxIkIQEvucv49epzvLCs5TcUrVE+/iwpPWNlw+eru9MB9EGEglwLt9Y/rguQa9e5y
LPdiMhYfVazP3qTNrvIjuRh6z8QA2bGcd6IFvvcuvwyCw/Pg8KLwscZ7D/lZKBuOpE1SH/GKhh1M
kKT/uJEKFnmA2Md6RFVcZ9VI9sGScut+t6C4yNOz/ymIGXd8h9Vk+2aRcrBmvBttsRuHXxt3eo3h
+dXsIzS2n6P/Zvl87GKlZG37mTYhVy9u6OSLpGIcwvRl4eK8Gaw/4EnfXZA9baE0I0rlzJdSponW
2Wl6j40MIB6MuDc4TgXn0EiqoDxzOsvHJiSimuEglAotWgqzFnbXaL2TjpIbHazJzQJrpe/EeRxp
sLtffksuWdaCjHRdgg3NXCGwupM2nTB4SH+tYlAJFrlJq+5OH5pvqZzrG2qpNvoCWweQ9yNahQAI
jjb5YsU8wzZ806MUogcd1YMPPa+uFqkqy42mXKuY6BswF/eA3sLIjDqxQYbAj5Byk8gwy68GCAdg
/V6tz69MW+SpEsrSwQmdLwIoax4uLQ1VaVxJ7v4ULojdzphM3TI/Farz20rbNRwFRlDHXFm3ocnX
jY4/HYvxrIKMBeuBFkoL0Dr5TS1UoKhmVS/5D6LzKNgbVJmKU41b/f0YG/CLr5LGM4XUl8SIW/sX
QMh+WB24H7ganHUlvva7mnPtV+ue014oDrvgm9hFIBD2ey6tRbFgR6zPe/mIz5BbjRurmfEms9uy
PaHyw3/+SSYvFt5Md/dYVyRQcEq/iRpcHRY0EZKDg49wIqqyQj9JO1FP9osCHFF7sS2fEDS5RG4l
T5cokTVjg4YQXuTd33YirKF7MmkOTE51f1/JGB0Gvo91Ijll1gDakMo4u5s9eaKesOdL7tB/EN4g
oqiegsu74Ulim/ffY7q6fSNgVcdNXJN27m0iqddldb3pjmjk/2dU8inH2SnskXuCc7elsyPJ2oQD
u1jptDy5E9QGdjCWj8GGpFMUHLGX4Mkn/Aq4Ye9JTqqQ3L9xNZBlLzxMYTIyAkDebQYiu9JCxEn0
J4SDz6onJVXQqTfDmqvAWpx/2Sphm0JAMlGxFqAAw/HedHCkR4dZxnN6zItBHGSFW9wd/pAyb3RI
yPepKxD9J8iSwhI/eFATpjgYKsl6IfUM7yFzZwqbbT+WqYkuLuiyEwkgpPFdp/G7jkyhCQ9RkE5G
fHxB2E1AEOEfyjiPtID+d9AVtrQIVwuq09g0KPr9Hn8kBihScvIvVb4UWqJfhcKMJ+WuDCrhgU3i
RgeBqCAAkUQQqZVNh3NT7pwk3gV37mzfJvI5rvgtJHz5Uhsa5EIVeVBNUBXeKJVu1VfiLnKPzmdQ
ckG0tpiR643PMSijD7bF90vHTiAksituuNwG0dISyqVA+MCzbBEuZspi6AtgQhoVioF3e9Dwc8gw
alz6k4mIl0dQC2R2CkkCOg90P/6Yi10UCIVnD18Q2pUQUP9kVkh31iivvrGUkqbEMd2nyB+GPVJF
6Up+gRzl7WsQOeB0HMmfnu42RMgrAVzwhmSNFjvdTWk/0B2a4ykg0xnyCLrMYMmXOPmJ+wIDjgJe
3hGGRtabVhCkJBQ2hUAtk3w3dIlvQxXRWuHXr7lENGCEovpgunffr9NT8P0b3hJzd5nSuKOeQPWa
KdTyZ5/yWGo9ltDu5X+TD/JUK0b1gQLM4W3SrFtraq/HwAg+/nXAxk/bycvvUDtWi0t0QkXF8CYf
ou+6LDy9b/SfkxZk7bZdRBf/0f8S9EIeC4kvcEZYBd3w0S9BqM7UWPYkhxlnRa3+E/17Ash9ojgZ
AWC3O/9SE0IR5tzGg0M2cwO+Vs9w5BgX/nV2gDE2YyUxkZOP6j/bb3YA71RznNOF6C641zKaaQ4P
iejH1MBI9cxkA3HsJMBAky9yXgQACXQEecucGl79o5KIIBhD7VdEHXCz++TOTRyrM1YscQHg6za5
LS9sTxnwR8bSvSUlwr990Qq7RHoAn4J8tOD/xowX3dUQPz7uKYeV89xtkC+l137e0Z6nKQBDxDn9
9PxDioxKjPxMdFu93NOwHTWO6p3TfHOf3lf3CiqCs4eCyklnQNfgPvHuAvlJQ+XogYbtWlaUWj4i
BoBF2L1jhrI7uK8JCAzSg/wk4eJeWXYEyWmFpnwYUgZPhG2gk47laC64T+T8ZKDC7YQj2gmirEcK
Sh0hUo8I3EKZg8Tm/8o4gIqQygaaBx6R9s52Fb+BrU/8RbBQ8rf/hB2oIAyciXThHdUatBtEGOLu
SoqHpMIMej/iRw7z+A2kECo90twhIg8iJbZK0U1YxLwQv4mAzo72ZkZi+UVG7IL7tR/7aWQHmJ/l
oyJjwsFqZx0OWab36dhgRIoQQ7p5RegGQGaMNjRt+CjD1vABIVSnkv76PbicPqoDCB+9kY2Bn2tB
B0GmBsXGD/M0Qv7aMy2cLdLVyVtNxqRodbgflrSITZ+PVTE+IIlVy4O2m3MXWRqjgr0JJBExjj1J
2793sKJAzrkXoMuZLEKOQQFZnpxTCMAt2wk7jaUvdjJqUDqAzpkaAENwEuUj4iPQEI8YZPcAbHIG
YyEXADImtGOAgt0fZ8iuMnCZQbqU0uXEvFyrfxywAiQaIhm4PSPRYsZiNyOINE4T0VjNSUrZkqOa
Yw/nj60SSxR+tgGwBWnmBFnIGwiSxUweoBO7dj0ej+3tAeLCliOWbg5/bQKS8tUIJot8zSFuZUai
ZiTm2Eg2NuCivMiVzDp3mQMQyEdHpp2PxP4rLJIHycL3Tma4YLfZadYOYX2kV46DHH570NtKhn72
VSZPQbLR0CKG/D9HuCeILpkh4jl0GsHs+Vdy2zz9O9Hl0CX/lBKbnrzhmqRFJ+fknYhRku2wg1h1
H5xpm3iFioX+hx9BoCMJu47Fy6dhVOE8UYZHB3Bb0i0qQGYKOZv0EcHsR7D4AHu3fkZYCfU/FUdB
/Hg7bsyPlBM34JNP1BrVWMjFQZfk5D4+tqxpe+9oP+eP3+rBxZhTAatdD5sRTjxFD3UG3y52NesV
TpsYGaHmLApKOU6tbIdJBLToTO/ONOOkD0nfeagERZ4/BRGBwHA/w8bX8TFvLVu+ErwZk5N7ysjk
GQyfhEggXW1484kU+kh+c2qDzevgmg/O2wOpbvDOnoteXHHi3znlte2NYtgt1630uH4uYKkEU0Og
4QqeSp6+wTOBUYm1pzGdCDh2gQo26wOgErrB3V4uE/IEIqR3UoCzWtLI0kEjkNaKZh+HEsuIYUCE
zFrTxAUjru1gqnLSkSTQs8Ir+e5x3eS+p8Gb9JUKMrnxX6kHWafnUBIOcjB/9ye9xCFABe5ePlZr
TeLP18XtTsuF6jQIRcevNLeicqhBgJi2nDpMyZclnTvbU5D/xhb19xMPO8I9Y7EPNG8PXTatZOyn
mXamMtUIpwl0LQepQsSQqQ5O8ugQHsKy482vbgcVNFhN9rQdirrO1umk1xmwKvkhPBv7CAk6OTPM
2tBI9faD4pe0fajEHZjfb3arQi6jT/QEvG3PnhKct8sR+JhJ34hXcTUcjuSOZwI/gF+zyqznL6vl
5PToS7FEWMVjxadTxf0jbd1KZLhTecjtZjp+0ULajAHAH4iwLzhlaAYhBQF+C+Huid9n+QMR7Jx+
Yce+6P94wu+fVTGiq7RF6T0zIWwxj6YyvUDZCnxD+i3x0PQR0PmsujsdohnE9n50vjKgbjXjq+QG
Tx77a9n7VcAwsvrhROXiANLn2l/OfhZOoCITx/FhZ5g3lz2xWEI8mBpc0OY3nwmfUkoMbgDEgPZA
OjAMQoUVwogoMVifScliscvBXxmD6C7p9WEim4PzvMNSYVFMBOl/RFNaoJ3MODtY0sL7OvwgZr7R
0ZtC8ZGpK7hmsqKg9MigkkA2ukf96hW6FWmuTnILsdW1zajafvyDRXlEdBk0/axak3NYvfBzsSls
xAqsoK8JXjB89DWyH1B7qooCmHoPLtVFRI5n7JmL3rCaKTHy82M9OU7VJUsgJNwp0EkqMtyvhwff
+E6mTdSXtIkj++Oik9MllKH5AcHETVd7fimL/UyglZAF5IDDowyJsUFJi/4LVAhEcXCBzcPV14Y0
THogP6YscOSyTuNmfRqos2Z93tuH7A4xFOjgtzUrsk7/+fv01fVp/KBE/9D5O0RqIBnSLbk11DQ0
mQiX+ejwqxODahBvGWjOsaaBRkAbB64QsOcZ3l4FiKASm4T1BQAM+6uJyl2LgSfWPss9usGJSgDP
+ed68b/zz+Y0LUtoeoW4XBXkPTIkbvSlogZG6jCKokXv+MmxTRd/+pmWQ2NzFGNaJYFCigrd22tH
ixqRRw2lk3YGkxla7zXO1Wkb/q3ChKXe1/9eTwi3PaJuPnshEij/nrNO8En41OXFoke6vjCfDk2T
hp5//92zPuRmSIaoSqN1wkJY39EYbBEX3zPAm0e/js7x0xMPD6gVfRMdvuzDibmCc4ce+meeL+ud
6neW+lJPYBiBkg8e0APQgHifAmUAYY6qQLNbO9TeV8JzuoTMjLFc86Q9lz6ZAa1P6g9zgFAurMVO
0km+g3d02u2nvCA0TVpyj52CzhB2No8on7yzL0PUx1XeQCYSiiZnyo3xaYI/ARxu++DRs6bTIzzZ
nfRdUZUSMpUGxAuEA+OSYC21EvPdsDmlrpSn+fLmXHh3897NseaZw8TCedktIE7/6FFnd02XP5Ud
ogaMfZED4Gin49KL7EfY3T2nKi9PRv3wWkw/YpRFWqcDBi1g5tGD/8LMu+/2P29wNvgU8F0XaUpl
79iO2Kxi3yPNYVndF9u+ZZPUpaNKjXyOopR8Op0EdsZgeDlDlt3ZRUwzWNEKva3dc3cgK2a6K4Y7
4wPqQMAdI86pj9t+rEIcfpHRZypM34cnnH6Uu2HEkC9C9z6F+59mc5i+GIdSdqfFJ60W3+TsQovm
0+xLuzUH/hniOQnmlp5TNP0E5YV0S+Y90DjvBvrAGB9VC/Y/HxHy7hHWYYP43zs+B4fg+lOHddiM
X6PHAAZDehmVw3NgAoX0ogNFmOAwR8ZX/ftSXxtHrPXICoUaQYrokZUF0mOUol2+2Fzg1qjHpvKr
B0fcih0n5baanueCYJg/eB9ggjDpDanZ6jVd+3U1y2tPoApqrkMicgqPNe9ApL2T1RJyjT5CaAOq
k8WkQ7XBXA2KDZyp8C52VFu4VGVBkElEKp3xmHolH5F1ShzPe/yPq7MD2stBtt1+h9d+a6S7/5va
XDLi1xzrUjxilwBAwhO2T7vLXBt/BlOFTu81mHbAKvccjp8BSMGiRQnNcyZQknFuWfAuR27PkWZv
Bfw63oG+rNHxOYN6dcBZBU2W3t8drbrxgWOJ5t5fYx1EYooFk/ihfxwoN830YUKzFKPbOZlR19lm
gtCQjU1ZegAkSRcPdFgGb84UFBDmButjJdBJa6pSuf/RmEReGM7BVLP6WwQh0csWmY47g7vSy6F8
/7k4sEep0hOk7GXadqAs6h1eTOKLbI7h+tFdkixFBnvVaM4JIYQpObvMsaAHULQSZ55IFy1Zo419
JIHB7ein6iFKVczfFEKu6AiJ5Da8M/HBko0DNXgpMhyQh4dthpkCMu+ABLaTqulzURMxyobOr5hb
QWM5Cy2nClrwsqTURIQieoHq0e3w78mLVgfpRgaRYLH42IyLyPhISOt3cwni2cKwGBOA9A/l/UNB
xwjeEToZaq8+f7WQ2hap7DTubL67zlx2rvnLoetdaGOS3NyXL576P5bOa0txJYmiX8RaIIN5lfeA
hH9hYQovjIQA8fV3B32nZ3q6q8uAlMqMOHGMpUTSOB1SurHh/JAeRzhZlTgY0evaAHzP3UNEArVD
bzSonXZfB/kVwHm62VBGzx9RkjRHAhMz3X26D1QtDooMZz97Z53J+BvfrGf65uFTV0/KRcFQkQ4E
eLp4rXGwygfnwRK5CTQf/vXLaIWOXnXLmcxmjkDEtI+zsoci/f62JK10aSRiaZeg+RisVomAfmYw
x3pBodN/R3coPyLhedkJbyDh/+d2iw0MCnLXBUVuAI5/EB4tvSkX0BapRnBKD95qLGZUT/jCq4Ix
FihsHSWyt8HiaFp8TLV/D2LDF9SwiWMuw3DpvvjozfKABKRx23nPsbK+jqXp4cGwxSoMxF4P7G4f
M7zpw8LOcTpFEYi8nYRfserD9Yw3xL/YCVdFbtjLXq1yqz2VmRmPU3zf0yGdaHgLvukpoMUls5Lu
FS6J7mtJrrktyvrtFX4Bj5OgbmBnwpc9+LX7GbQG0P+wDoFtTVamwqhRctGo+Tj0M/gjSaj260CA
NhocvxHVQrwV7hd9Glys/hnsXMxj9ryZVrDcXKlSTwwYmGI18SkUijc2PVOxLesaK8KBJyyeZN5i
RR7Sbp/allXNgqFWW92NYIj8tefWjgAGfB2jL1ua+obFNgOLCzgJQpnzdIG3TX2yYqv7/DVDMCFb
mpzzoLYuyepGdS32A5q/iZI3FUqFbO1u59BZuJ4WbCF4aWxwvvq2OD8EO4kQZVj27pU2I0Zif1XW
+xPkqWWv3tuLzf5OSw+O8Kd40kZBJOvfXYWf640Vi3cPCheToTwVXwjFMkFrCsD/8GBfCLplBnpH
nH9gRrQg5REB5OKV3pxM0Ocmjpi6myTwKSi68UhGgQXu0IQVw7Gyd2RTFoaKMLuWnCA3m7sJEDsM
2acWRAKwUUW49L8cMkyNCXwuZmQtbjPMtW/2Zs+BeNiGI3GD2EuKAM16bMF5byBd78f0YZOJboXQ
+cGoOxIRDkbdLChfXo4FqQR/o5gxPNscioSQJERiRjVyHmeEO2JRKfp62XOJLaQx8OSzSR5LsUjE
Nglj2SIie+Vs8gGxMUCRTzXVDYhhtLLfd3YMUFafZuAJH56FyeQsqIOjdO5VsIeyBOCJVl4uRQh4
vETqIiZ+4gy/gINqWWHmWfxYGPj4JMW1Sb8hVkdwQD9kX/FywmFsoZV5BxRJ8OrTh3gudwuD8gn4
uX9M3rl1xD9+JkmDAhT/68Xb7MpHCMCA6kLok6cXclZfn7/DN/22NLFy9gFCYAAE7eTgc1o5j+GT
ZtnscBTZ4rYsNgOwKrisX15EGEMMcYhVIxysB6kfcBq7oIB8mgc4M/IAbsoCCREoeAMn5OsAUgaA
MrkWgx6fVwjlDqym8joWKD0dGcuT0z2VsYRGF+h2k8MfTMPLHy+Shlyb4p1HchOYMlZzAILyzNFN
MldC22FxStfD9zm4b2S8IC0P0JBUdQebiOBsPE4Q0rGlFobvk9aKZSXhdgi6hQKNXSxQYCl8ZhPw
kfJyzCn0tUtf5kkJSuIAgzshJGmov+GP4DQ04UG/HawvVzI6d+07DK4xdJg7M3HmezouiV2DgibA
u8dmkrb7VZ+cLlSK+vAbJIeV7upBZR2S6Zd8agFUIejb+uokSOWXUKQdU89TKLCDWGNDxzKpSws3
Y2/6xjSCTCITDsVg3PQC6edyayzDrxMeZYZtkVlNwwfb30nMl1uycYMD8EpyOvgW74qp4fQKqxMe
B1UOOBi+IrLh3v9OGF6x4fLSbVOylaXDuwTSKp9gZQ1zQCMgROowz3zGnm1GrB1YcEMoDOOGL9z9
bCdzKiGCnqGOeabsh+Snyi2xPMBZw9uVa2igF+rCA1UYs4QbhZasVciKn/4JHpw9RLyAsHWL6UOk
EousBNAoODz7H2gsHbYEqZFY/0InEVcUMB0rvloLnqOlzYoSC23WJAt09nSQtLF34Cgl3QUlTL8v
eVq1GVPkXHGH5GEJQovKbBhSZMlIBTEGX4xw2W0HFFgx9Zv8VbW6wdkTX4w0lXhV9DjQ25mbwGPB
Cd1Bgk9sSUz1J2Zr6Gj6a5Smq2L0SCV1AhZTHcQvRKa4+Usm031G19qFNtWC8OUd9naHO5WHSnzB
9yU+MbVkasPzzanoyedYKuENqGdyY1857yEaEpC/5jXQGUgXEBvd4/oDxsW88M21e4BjrsWIDOnm
3nhLRdtDfs2zTk3r1F4RP90nCxvwk/06k+C+aG6aGQNFmuUh0m9zHGHpEA1kKZwxDntwaDG5yIGf
OICtBQGvFOtkto8BX9OLm7CchBw7rDxadOhdW2k5OYNp7PfMqdmBLn/iYCb4okRO1My66qDnzT5w
fyTaj+2Xbdxi2Jnhi3gz1g6mebhUYoogbjnoS2jb2MaJgZK5GgY4vX/zL6O7UIbd8azL16vGZLjj
uYeMByzE3ZApoM5MErN/vvSI7ao1m1Dn6/52Elt3bMXoOeH3KrbDApp0kc5BP0fihu+jR6Lt7j3E
n4X7TxkOATieoXeC+HsyIFO/EdwM2om65Q+sXzDT7xzsONK3+qhbIp0xvnejmfJbzh0YhdCMqyCk
v1ra1MnY/o8aTUeFsPNlSwTma1SekmppIyI97WVPypPJd2W/1JLSqw9OW/EewIFNA2LH52T/eKxl
y2aszA4KW9Ht8YMoDD9Rq+HdAJmiC4ORcSZzLdgCHN1KSf9SxEp4x4P6eBVElYfbbnokrdfZOwPU
mHbDPWP5sPIPkI7eaI3pM581AuzvUIMUmPqLHrfquIBXiK/TJmJ3PfuNu/lBHAypn3ENdR77JzU3
0PmeWoa9lM14D2i5tGtAI5AvoUWW/SJm5wFwu7IIiQ+GGGKZb5B+uwiklW07N6oTvP2YAwgTRmbB
vFNzNWbQB1CHiwBY/hHivcY3zHbe522ojPMZFzaZII++bBdXHjiiu/g4aPKVOR1++szxiFeg3xTA
Wd3yuT+u9Bv24e/TVe5pjbciBC1h/L7DxuAG5x/uB/PFK8OWBvwCoCwkVA/hjDJp7KZ7R4A6dBoy
C5jKC27FHE6ZXlmvj3HpRd8z4nUm9nYxbq6LvxeVxNkuPlz+J9t/Y/f2X8MH14qamonX02jRhTVg
Jr9DYfOA11/BDYUhdkIhwFiExh3cjhcAjns1mPdQKnMjHf7ZuVPEtaeFy6hHAiwkyGJ8gapL68r0
9P537p8C3pJXUdbeTKn/DouzUFwXFMFTKfjzbM/UA2bRJxaqVNNT1nUoze4JoYBoH7iLnMx6G2CN
ryT76OnSaLX+umuZlwgJ5BW/wVsUwN7NM/1C6Qg6q2oLq4LeKGDwy9nNz4eFyzxlj/4I+Xo16tAX
IUCv/KjtnCF7fXHwyEfiUYcoRSrrKz3RKb35bewJcSXTd7dRa4crxrzpdDc992PffG2DtcFplfsH
gGPCmQSkzn2QEiz0ObujBmEdHYJU8A3V7KJjfWC3OK+WK8wqUtWZx8lNPjPcAUOknq8thnYALrq7
zD45eWK0WXSdYwVGyNuXiv2eKk6x6rmHtIwAhyqM7mHoIecnua1ttSHNFh7Cpy6CqqmwSR4+8BX0
57dVRowM6TCRb4ite9vjxoXZbsiZ+bAxGO6mLIKTSZj20sg81fCA2+mRkuSQCG0MQQDj6uHB7Vhy
V5AU7ELKMJn/YwuM9EI2e2UthBuGWRmmlowQfveXvJPX8OUWTMVu2S7vX4ZZFtj42GNAyqANWrYU
9WfHY76OS3wIQIbl+ct0o2LytsZJbgl7kksjVMBznxcxYXv80dul7Ae+cakfYCfdZHXw0pKTBwtF
gHHizDHhuPk4GNEBSo1xQB6O9Iwf/eOcsSikp6hZlzk9Eg0jg9IWPb0wql7Ulxc+ry7x11csjRIp
IdvApI0FZOLNsBUtIBRxlUBjLaofWkozZxDOhsNUVqcb/tpYFl+B4STD5ex/Ak18NsCpDT4BCHMk
rZSd0NRcDTxQkN+xumRlSMMLVZYekY3dySjRWhCJTqmUl18aYfkdYL0ayKoQftFTeiMPOzN6aCa4
PAVvorzYCsbf8cdlEe1nABXQCKKb9Rh0IasXqUxbPiwzpIS4GQgkrdNJTt9Wc4algjXfm3Ow6bPf
7gFev/lk7piA+a+YR899xpzfw0r5TS3B/BtDeXYE2nxkJQ/k5cykEi47F7dzA2R7uhA2sHTgzfkQ
yOQyhqx+NjwZa9K5xczqKOC05BFyBnZtYoOFCiOsFAxIwZBLKNCVvRwSvYFGprQbHjgUGLpZbBoo
AY5rRiPQazZLxLlgveRRv38hKF9HfJBfpKjTin8Qd3WwQNOSdlKGNUUFtcIwlzHk7jKmq5Q+Rbd+
Aw0CEppsxwHeVQz+BQEyA1nWMv+jrWELvdiUHKh0LM5+CQvPVxNAA5G+AFji+clOxejkYaO/ZFw9
+TKehnsTI8DwlYShJ40Kg+zKU+ftnGoVjhe7lawhxsEsESFeMkPmx/FkBd5WFyzcU/sFvxfOEtsn
5qDvAEtVW0xLoUoFHeM0ki6K1G4iubsFfz0nbZSLaLlHrxcM8aWrojZ0CTQj1FQ+SSg98vuasnXR
du8KzRbMK/pOEW536EWFlq6ZC4njypNq8i9+vCcuTYjKSUeX1G8d3wrAGZlK7j2xYKSgesfrteil
iU5N1vRsOJdeoC/196GCqbTkhNMj4XpWUvZKkmUNW0iU6EePyhYpAU2w0OnPSZcyCcce/tdCdS1a
7TsgNhW0yN6XcUOMncXoucNtz5Mj8nCxXZaQdEEvH5OWsyTFBzHhFf1hDcEfHhQKRn4ggWjSgHYO
KMChTO2awImOOLaolgRaf6Jl0GeDhWYFt0kRahU/P0LcDZcfYaUN4epFqw3MScUvL/JDXrnEt3NF
+HoNSbkSIBH3l26Lq/whmv0Xt4iZBV05/8gXES09OiZ3H191wgOZKsMT+8e6EjIcfax5I/rzZ49e
uQuE9yQcVJMF7TI53b+LJIYC+AbahNF96Fu6rorEn0slMUpkjF58MTa4QpiVZwj/C2wkfhwumF0B
+oKZGM8iQJ0w55mJYrJmDMY4cV6Zys8ug24DzZrcKvHOFGexnv3CrGmESl669suo3iFcW4nkXRZD
yZKBCSY3T/qo0whBvRDX2nTtJSaFRMwt8M5F789qdG5oGrDk4610gx/Wcpe4Wi1AU8tiwrtNdN4X
p/dkQb3HLTQGHVaT7vVw3TuY2rjjVZjQyffm4jT4w7ojEXbGZ0R0nY02gMuPYmICvZCReHwaAc9N
6h0eDKsvxgxNs2IfRppfk95HBBzexmRAsVKl+JeM9dE/e1fCiHjrXUtNnySo5XB4YCBxnpqSEqBz
vliPoSTNlbyoDrervRKQW3VO8y8QgL0PyafH51JUC1gWqnsJqPiwtFrTDykhnb1xJ3FAfB1ba9AN
PvPKKyCcootgnEiqUMwVbyb5xliWUs/xbbCPtwjUHd7GJ0t6FXlACq71fdSozBdGaX5nhrofAcmH
g0wWCe91QscR9heV+3BHaBsxKj/aIPovh6n+ArKBSut7ErcRViOBR7WNYwGDg6+DdsZm9Km5KqgX
95ixWid7UJ65V+E7HnFwZizMEKCGz/jtExIshpsiPdLYAvWOq4DP2Cfyuqwn5uLOm66s20NWgn8A
WaEPXNn7dbpcYdeM3pR0xOvVLE7Gd/sZPOfgqypd0C1k12MbpEI3l3/EFqA1O0E0tGhgcRph55Zf
dfqaa1xY/zxtYlRsQnQghdH94HoJCjEtO0YbVRTaX+HxHNfN9KTBKdJRrz3ojOivbkyCcyYJjUhJ
RRInn3cLXydbSw8xgt9RZRzXSPxIn+7ABB3A71zTFcBMGpfMsVpzJHe0go2oxC6Bf/+QR5p003by
WEs3sf1pcoU6CyqMqo5REH0ihw+zIeHgI7WDYCjf7zsvwa/o2R5TYLMTgnT8SuRAFDHS0pWtRf1t
3kpw9fepOFLw6AgedvfLlWzYssfqAAscBnCH2CPLSQtWCnvnizvACBY3E9k2uSYMfRVXJZI0Q6xN
R9uNOxnDWspW5uKwQNiyZvBul2hH6GcvkYLbNaYATuHIhW9AJa1IbAcKRBQNb/jNl4DB//MdfyAv
XvLwB0pcpxOx1blG4v19nzEhm3dB0Dm7leFMzHHEvkNmR3cYtQUISBsyqox092l8TI6YrWguiSSc
sjbw7JXckof9ANyRJXtgpNzqNwEErpGAAsvFyW/1nxtSCPqP3cnHN3Gf5PhqsN8RwTnBTWP4cUJE
TNxtLjlwFBNn+YsQe0++EshwXFp7kAS3mRJoC0FX5b2gt6KoYDzwitoBZgGTesgahPDLhUM/zNF/
8AUkUlJMXf1D1AjfQYN5flzp1AAFF0uowbJKhP5bBWq/0zJ6exABvCx+77Ci07UhTQFj0+1L1WGq
c0g2YYf/wcB7h8tEIJHGwKLzxL19DPr60ycyKKSa2mXw6Ib/tMX/ZqP0dvJdRJdO8bHdiefthUkZ
vB8+dKSqh6skiGYz/NG2pBpSfxURa4DuWEhxqN+hnfNdhOUjGgDQNcYbdAUYGlExQVFdAOCcgpdQ
aUtaRjJkURHUFLRtJxNeK0Mm6WdOlE9PcyUMFimJES3Yx1HuR8zJOKglNWz3tAnwG0mfAxvSAmrc
tZmrHCfcBGELswJ0hCHAPNub18OWiKEyb8kUQjgc+JHwmeTx+jXUJr0Oys/cYXxv027ltAtP+o/C
rH1sB2itlsY4kf7OmJ8MUGwoLVwF2mwE/VK3Us/HChKGt0Xp3cRXrMXIJoF/KGxXGLuU29KA3CnW
pDpUQiaPfJRuhHQ6bLTbm0RwkN2WRwHRrDNoW2DBAeML4b8Nd8EYLoVV84vgtD5QMojtRIXOU9OB
POGMDprWJe3tljOme7OPDRnqCnbcAebNfdUlG2fWIS1UCApwDBAVpDk06PA61KbFWWaJzz9yd8zz
XOieikfiQydYjcfV9oMKIbm3jdW47NMqA0GgKj1mDbDxMa1fA6UUtRn3T/O0KVJcE7oNmjFaNzAA
oX5WCAGo2cUNSibJ0MFfsL9xa/KBsToUkVSGLbYsxhayrbDZUYRjgq+Cwh/cJi5XJ4pgsDv2Ur+d
/qMrqQP5+eUajh468N7gpDj7rAe0hZfooMfx5zTeFNBvXFzG4Dt8DDch5qr9wxFOBm9Dei1CfmmT
Wy6+2z14lWdsOq8oz2jFOfJp76j8XIN2GU5O1AqkOWxuiG/DAeP++yZRJ35S5htRKt61OAmLkSnG
9njni4yem+Jipvk00rZ/JH3+T4RDxH9xVKUFBzq+mmLkPvibdhDb64Eo7V8ig+KTsMG1GPouHb7B
B5IzlpnDF0dP/Amf6yNGDMHBSf8GjAMH07/czOMWNUH/3n98DIJ2MnL/GM2a3zUiJAJuO2DGVUyY
7RBbRrKZzgHl0tV5uOp0VPRvi85aCo0GF3ItlsfnoN2167G+xoG3sR49YgyNc5tIRa+EwU2hkS/K
+KOg3swxtM4X9d8TCI1ilfkMcTatENYkd5Jyo2loczw//YqmbtrAnqSTkjcLCRlXTQx70k7y4DaZ
XI1mv96i/oLr7oofZm+lbElFL+dLpxNPNxjEuDCWnNSwp2O6yAztNZEk+hB841hLKgAukfWmnXXh
iFhEevI7BG0YG051EzmibXezzvDC2ENM1uG3TyHPiFKnEYske0X0CcN2nv25zGCieXNzYY9p8wmt
3X77Bk68TKK5/XtcmbcSK4hxZFBv7oVzrQ1WAV50Fa2wnc9w7cMdT/AefpaOdSJYzIz0z7iGvArI
0+7zApBB1hY/6sk9h3Q+77lRhAaOVCygDaY3WTfrxS1m53hqipkz2NDFSHo7UYm+UQgPqhEAiewY
Z4f9shVf7fPsFB6gPVkZbT470m+0nmW/rYrtzExY8fstvNkBkklIuiU7xm3+IYgTbs4B3k4TbgIy
dY3Zfg+3/cZOnPsD5sgQIZ2giA9D2nGH7r1wzdUueMyfCQiu8CjxUggP4cGTP90y+mi3HcruJqrA
8Wo+XyEkS7AhBQNYHQcdVzUho7O7MUEqRFu5UrgDswZ0uFPadFDDzj7m1IYhWDPx5tItsKlKCdUp
6Sx0moxIX0Bw6va7fQ1DFIEeWrFqA2UwQYZj8RJt7T0hPuA84jFArzEZ8CxFg2kebfY+OVDWtJg0
OTQAWC5Q77tcY5It4NK7reBDWIT7DbAR9BmY2dN5hIvpKB8t+/z1PLKjjdw8pzfE95E+k5c7ddEJ
tNhjp7J9kKnDUKPtCd9hDNHBlQHgeR6Mi0WdjZ+cEksset2Ef+NS/jHRYLJiKpGgzdCOyQPnfFPd
yhFJgu02/aiwcWT9iRDaG+Z6gWBVIEMCc9tR0A7xz568/TFcd1w7xSsugl2SkNkIMyN5YphuXwPO
sjFSDM+DHZ6BqAFzPXw78X6Zpx34QLOTDzrBABvPewqBOoTYCmWyyyPMZoRubYxKxghAcIMOW6KY
mzpjjVcdVIN2qCIHoAi3O386nR2nYcBrhIwA/ib0fbAu4VYJHnbLXvjL5DAhVbvKDiGUiwKRMmJP
Efvlo5UK4P9MkvnHBsuCVWYk7MXkQEw6ogSRN6ejBNicUpAzq0ELN3zxBHKxamPKHYzenIr8qN1p
8gm+QzZ1hFAJuKfVS89ErrmS28E4h8YdK+eb5CGIdTI+kZvmHBdeNvI/CcHmY0hG2MIHHTPtWkt/
0DP3LubEKdTjAdoTA+EH0Xs9uDMMyn+zCaQhHxbO/AZ/kzQMnkXeJ+iRVDItWzYuhckSD40GGudm
xN3RqoCdml7XCagUoNaiD2nbHiyIrCsyijsMFOGZg4RluINQsFFS0AuoA6k8Kg+CcQF3L0M5A+PG
9wKSpxecz9aQulK8RLbC+W8AG1nejlKRY3g/ERbknQp4PxFx/3m63UIRAHHXltaLkgdiiwu2/4q5
zyDoDOLKrMtylrGt2GccjAvVMdrGm8XjzsMHGlr7ZxUPWevydDRmtFerDTfwalUwUanrR6Lb/qK5
KZLPROMrNdEN8eBLoZRvoW6NSvjCGGWMCsxvQTaxUwFcZLNkI++q6d5/O29g0ieGuop7Z7tuxCK/
0WZYD006BEFREZ1SiRuJpuqwpBpkLYjBd8P8yzHM91M1QSiUdLdt3CTwl54KrinqGUyoB+h3ZCv7
tzei72JgdQ+6ThPpgkacycN5Dm9OS7fgFp8wZeFtukU3qqAf9QbVugOBGJeOlpi5CJERWi3XCAyX
CcVz3J1mBcDrkg9SYPcRvIgwU/BBQcp/nMIEcM/K2h6TpuFxo3mMu9kTqCcBljGuZI7F0N0eMw8b
Na0XYlLAazg2D1iVbaccvZITfmbWfo5E/eRVftdJ5OF/+8rLwAr3tYI6X0U6O+CGcDzcgLllSrRa
ldFxIG+7jpabS9tQleDAM7XcwN2BRcU+03BRr3IEPiKYZ2Lim8MEo9L+WQo/otWVsvjgnbwWNwtZ
Pywrm7MRbrYnGLrcVdx2BTZ/DZnysta9JjzdnrUNUWiiijTo/+9W2MsYeoG3LUATzDIpE9XBo89e
N/gYc0dbd1RrUa2O6WEgqsX28GlZ7QVj6wlhccqi5d+kabrhZ0dagDlE4U0dyEKXIlIYtvya4Edm
x/BS5Ce1yAiD2njYiiaiQ7ssDg8dC9RncmUJJkcQR1o/d+81ecwjfYMtmlCGQS5g1px5fCSdigoG
gstEOGBfQC1tR/B3vwahWkDKsbWVjsmZJekBYC/2egEd5YeIymRfdJGUPRA66nj5hwQ1KYPGi0ns
Hb5DqqSPkBErGqhpR1yC8rXuN5xmAmyMerebEgMmcHBHOj5Jk/I/8wcNM4YZFM5PUrmeTp2eKYdA
C6yQaUhlfDN19MBrgLNmV0t0FW8BgwaYlCtMA8TRlvfCnJoh5BvBvAJO+FgpkArQkpC5p5j6DZxx
0QMJECQT7an4OuIjSt2Pp+SzBUvixddD/xRmZqjzEwuntQVLwUP24Z1Rj+A6JAMlTAu88ma1ST1f
F1Bo7nh6KRCzIUw8Df6A5VODdw20p+FgJIKv9s3CLavT+t/16Ea1z6N0My9/uy2mXajfMQt24H+v
Tw/jOqYjuJxtZsn7DFbfvDG4jPHGuaBhfBtFm8cOh7HmtH45PIDBAZnPPa7X0h00zPf0sHhqRpM0
nz8+lT9+4aicreXRuXyAK6zTUEjy54Yl3DVGrjKZcHc7M2B0hNdwwH+UNdR6hQ7vMjwtGBwTnUUX
8CEe2//uTRWqzx/TIP5bZqegwQ+hDdT/vpR+WWs8bgRIz80e6KR7UXyO7iecKueDKQCOdzs9SDQn
IU3y4R8HL05/Ef25f+gaJcGvE3+Dw4rqN4ak5sueZnsX+sdlaiIZ2xBjOiBJKIoYMNoRZ5fil06P
4vtv8wxexuBvRAQ7weJLq+ufCIM11JRIE3HmZxslIQyWqK9TXvois2FLELb3yUtO6X7QGH6xbORY
FG8EkT1G1Eo4RcJc/QYVltcyjkeJktJ7rnRk/QdPam2KXe8GWcZbhg+qys4KIRQEjyUsTxjaGEI1
Oe7X6vi1+P593DNT2yNL3q58BSts7BKkqJWJJSORxYVt6DHHbOXsX9PVx6YeqCyNGIcNXvIcHPcJ
I8/gFTzZ2KgZmzPqzty/jajhGGz1pAev/At7owxWxTr/ir2uJp/CfJQN9b56gkUQhhfcE3XCrOdl
n1KNDvJra85zpU5uL/PiCTNKZ1ZJw5p9PuiLC0b9T6i/UAjQnhin4SXo3WBzfsYHm8bbpPi52Dhc
sSrU8TJ8IUnq51wLJcypMbExyOccPtKRh0/GpHKWc2BLZfXoqx8OppJjQzgBvcELS6ucogBcogqH
wluX4dnVPfdFcimKSuzF1jyEaFh2IkXCAjSE1JoKurO7wFGWb8rPGvH7oupXvAwcKiBJC/v2sMBz
j7EcAkjO8knB0BEuL8X6g8kWXa8L2vGCekbSOvSLL6ZZTC25wdeVGhzpgFYUtHzCeSCHyJezixo6
wYKXUeJ+pAa0WbDpzqMHQ9ScU0OMNkom3twYHSMc4SKrkFSvNC6500K2DBeEkxayPyO6xtV8M11m
Su5gk1ZoVJ2CfalsUwkoFhCUhdUp+yayMumXqjXOWeMKWfdPOjp4I4BSpnwTozPqRF34ZTuICo/B
J2lG+znmEV3AcxpkU5ldWUYUd/aXUQ3V6Ul0mXGFFI9Yswzh2t6p2DxQju4tdo8j4u8OAgABn5hN
Nw2Wq7jaN19GiQc9FTiFEdb0OPgyziM3r2u+YFBIR7j3ma5yg61pBOKTlD61N9TXIxwH1FeWOse7
RKBPBJFvFsrReY5LZrsZTw3dhVTibUB9S93lOooFj+9ca7z3FxkLNJLXVQ+77w2kGm3T1WwcWaNe
bisb8gDam5ycsZwmBV+f5mz/Mlq1/dy18cUufGxIKMpKu93fj2irYJHNXjs6YVXoDW8L/7eomzET
7vfw2X1by4yu/L5TaapeuV3PjiRyyR5yJgwX6QXpDsPr5EKZLj7yF6PYEXjhkaEQy9I5rCSf58ky
0Inn+7qNMabWZ+AUWkdY6VqWRx062qXDwsIilpDrAe3XYEPISlzYV49sn4UqiBffXRl1xiArfidu
bjvsZA+LvYDvcknOEXIBQruPZiQgmcQE5lE1W3paVjrCzV9GSGV4TZNjVDmbjk3Om3nkMrFwpzoR
hxuiDaP0Q6KqCMzbeKtI2syUhF9v715DDUFX19IJUVEI18Co345WU0Y7RMdZy+hEDgeftPTa/KVj
k3/DPCttWQ9TOfFQKXNt3qIySrW5mjaBjRLUxHbbgntd5IYaYylznbbSVqr57SNxHpgqmRsVj2RI
Ht3tPr7DPLsTWdIdqYky5zvf2NZzN21zwXT7sG5bfHHS3IpS97CWqMjC+0NVTqqghKJoI4Ftwko1
XhD+3Gq+bDrkpqx/HzpB6rvz0aJDxAqdklhxYRxMxem9AMPSo02VfXRbiSSbpATI3MMjb7U7Krxj
jDtxQoKhXXjNuZjnH+M/zqEjuXkafz/GT4kY6qVy+DCFckj4FaNbkpMSCfW7rkmZOZRmDcDkFeG7
hSFYlyTKIoSk3vtlT5HRuBczsedanHE1uOoDgvB+kUAPUu0xpONb69DuQiyRGenJIeczJvOOC34F
2GYQgoipGBFWzHD3TJ+dkXPqV8Ojh43vmnzo6JEwnk6AMqkhMcM4mD1H2MbAcBndJWubWDDNfKT/
BiylUQ2Z7jEAJNQokMy3CxO8Nh7Nr63wOclg56dfsttYpsmPGNSuf8/0dW53QpUAKsaL9sdb+irc
O0zWPRU6jEUgvNvDzRobhIcrQW9Lf0kekzrd48hHiDRT8nPId2cuK94aYhsnmgQQWDX6+hAamaDj
HVfbF02EwcuCGvUcrnVHCvG2zGNNJvIxV8Eqf+ls4s3B5J6/8F7RfFu3lG/AeJQx/IpRNREsEMDp
5Fbfitn7hREIKsrdMWnuxOCez2QA/LWkpCcIhCEsgCEXYfGx+nUs301muhLcd7D+sFLBwKTBtFNS
VUsC2XRQzId5gUNitgjabPGmNDv3CGhkzCrRbieL1UJHH39DOnh2Qn8/PLDr/ZEPtN4PCYvb2ySS
rRnJAlHCm4VI8AkPfP3D5TKxCv4F53GTxDZ8T6SQJJexKrhrDexY6WSwTpZlKUlQD2zEicomXvJs
H2ZiWliNKz4GvBC0QpUNG39quRUS9Men41knjEUioyT97OPJ+1sOuJwYf9NeMIbzfdfHXbovn8Ki
aJtHg6cITqZUYVgo/hWYPxdrgSz2hEoKeNElfek1BZ+wuvNeQghgymogRYrRMWi0nZ4ctM8yKE/J
DGNPSUc30/f5B8CPQ/Z3c3nKJE8wN9Ov/LAUrgO3gI75Yabycwl3cglu4+LujTMpbLTSwCbyvmK5
VxCEbRrs8EDyHaTklsHzdrIgImPdOMpNptMO253k5I0kaU8yrpBTkjbF3eMHku/HSPxhEpTIC7ta
2OfRdizWS7ovMfm5Y6tf223ixaGdWMtAsVsj4n2tvQcb4GBCbz5CF5GPHOYIcN37qDOD1VBB6gDS
tz6RECn2HuPpeIEnPTEDEDybsFJERdbXYHggdFh0Jx02GZYBC0n8zmUpyNhdUug4+811X0b1BEOj
TZOpv5gmAiUZxRYZBL80nuNH0FdWPD0Sa9hnVb4JkvZa1lpYKgscBNfXwbpMSTRI9mFJLnbJ13+4
2T2nz9B7i6whgnRtvnyeBn7WTJ5TRukwTxYteCZt8zWCYgJ3Z8XkP6x5zW1zJFF+b/f8CzC8sL2Q
w85VGUmW5NUC4xeNAcQaXuDBfGb8mRdXsSV9IQHBPP8lGVRDriLvJnBgcXz85kq4JLn3divcFcxv
12jynCKfdUvsu83DJidDz8JLvLFWxtr47lSyZWWy3bWxUITIgVCvFTJzuAV8iDol5pWxeGQBlTEp
90dGCex2wOK88jVbFo9h5Y5IOMO1iJfOxsWSAX+TyUvhcX488FsrqC6JC55JNaDGOid8CQyWqumL
SQq5gexxxAoM9PQOeCcpgRzWS2fP+Y7zoHVay4FIKK55mV75M7nFGMcU4ZcjsmFc1k9PpxSXJ40j
xSvJk0UTkvwVnB8N84KyYrqniYTX7HPq0BBxII7xmeG5U43W3V7Ca/ehaUDP5nHpJc8po4+ltWcL
pWrhCOfJfIUckAAmTs5TpBOxu4d22jBbOD3wO7Rto6TDtIqu8f5TOQ7u/Wf2OuD4aPTbpo7m/bfv
drzcq1Jl9UgfJQSk56g3E7sHQv90EfMMXyh2cKUWn6nK/Klo4c15k8nLuTBSBzN5oFN92G80CcML
dB6JVlHQVePEPMNemgAOzCQi7UB3L/odkbIsE9FOiDChNls9FNNouIeHEcw5omgANuDzBGednbxp
019DtnnIyGl6JVJQZ7ynQsq6+w9jOTnNWDgPtKJfKy95KskO5dFVORHItPBVHv6r5Geya4q/Zy89
gs19vH1AwCLbDXuRxG4ebR3+jh5hA+YfvY9mFtvTXLHvcw5b9BnEtlcYuT6PRpd9wz3eEHK0c/td
/3iCxebmfSjo0YNa3K/3yWpTcLAw3OWoe2ePLUKmaRRcgzv2AkQ9v7zlfDnI/0jeK2OJWmzRHsID
Ej0SUSfsYpDHBPM4cOmw8HWFwycIiVDMVDYVNg852XNsuM3+uoHFjC32rpzMgS8GuuBcmrl+9gkE
4AnJzWLdSSWqu+kfnpQ3PXrvdoTSrtnfaNYbH0RSm9RU8SsIu8wuKW4pb/tSlZYQ8nNj0PTxCSIk
EmEe5SvqcH4zyOxCUcjsaAnkiocC4A9lMB8HWeyGZ9CTblobmGULu1to3PgFnMCStZAUXNSIbnbs
w2Adln0459A1zXu6YngDpZnkK0ipzK7RJOKlOZ3mvkKN/iazBrLzSjVXDTw3SoboAUbzOPqg3TOG
Vvi0Zltx0N8ypPW2W+RSPdrY3bgAARG8s/RFwyrca14h7EGIyndeeG29QS2bFpojPBBQqJbET/cY
pqByBb+VmNLfAOQojnkytL+murm6gxUgLykZ4EhXyZ4AjZjBHPrPBkO6o893AmD1WBdof+AkCN9a
c9rkpslYVndVl5zpYd1vuR+aWQYRyLFsqMdYvmBnzzef3026dMYyY5uXbY+7MFsTkbwjXbyaGVCp
5ijO82qXAKMTMdA60gSCqm1qSaJTNi9AmYi5ZI8xZD1rxJ/gjXq22khD9KVipzofKDiJJtTPbseW
SFupnwvvGUriNZAMWVIgP4Xd6pj7aM+0mggRIz1jp5sSOxluToUBCLRk2SMi3KBxjqbu0hpsEO66
BDiyaj5Bc9NCOyagDdC//cCegU9u9+87AgCBoJmjRrTic74AeZaHRD5nWVwDLJ7QWd1D6Ok2/ZVB
PZ82Jt8UfeiT64cO2N4P0Ayzgb/sQHSg3Mbe2QVb0yCj+Drhg2hwGVzCZ9rukG4yxmL+h7GVkL1N
ExsU4Qvj9ChgxP6XGjBUR6gtMW0CgTBDrO7hoki+tDT1pvcfS+e1pTi2BNEvYi2ElV7lLUIGUOmF
hRXCe/f1s5Oe23dmqrurQEjnnMyMjIiEorFU+eMm1CdJdIsA5hQNWNg3Yuskz6SBVFQBfssyPBHB
hp82gKnsZQJ2VIzFrUhAehQVWQKXqB8H4yTDEFUxQG8EuMdNCLYGvkY9iMhFCYoZP+0mRAaU8uK2
GlRwt7ByXINCCNdEfkPDB2i3xs1VvBH7YnjFwILNCsMN8SRy3w0A8v6fmPMefxgvl4qcqdHlp8QF
4jbp/oFzVozlMW5IDmyMbL3pANwHA0ic8f4gPwjxZkNrQRtCzB+Be0rLohLvj9r+YB3AJs/QWmSf
CdJ3IeJwbxMoIJvkLEwQ0aecTGwhhp2wXoi4D/+hFBc3Hj2+DvR7p4V8TUsHGIw2bpYscfBCoAGd
hQEQtBatiZWxmy4uUGvDvJf79MiWaerqHPDqSi+S1iCG9jxI4xyh4+CwqRGMCNuffiPCJqHkg/b4
Mkd+q4Ps0XDyBz/fsSZ0f5TkgBwN0Si6f33/PpidB02IMCKclk4Tay3EM7j4e0n/kAsSD03pJdLJ
B9oHXTrrf9qHMYQQ2hHyhefxlsNgMzh4Ym33wmdLpOKnsMop5/1eRi/4aVDr00Oimq10pz+giUuZ
62gWqceC3UgiDeNCX4EBHFAcOg7l7C8PJuxHeKSTrJNQy0/topRiN905NKecjsn2TGuD33h3Eh48
BcAxwGhHKCFo4wBNihYtKAgp/AdDLFEY1JmL55qRjRBXYSuX0eZLAAKf3EJBB//5tiFU5QyXpiv0
DFj2GTeqbTzHlm/Q8EWRLKYIazB7PWCVfRggQLvayDSeSpMG9hqzMGj52A+bWIY98MU3sI1gJt1+
xNqhNcgey/blwe4E6uRLO7hHG1NkNygK7vSdUv9BvFEAbGnXOdzwwZHxEoqP6PSfja6SvBR9cl+/
DUz1SPZEnQqStKHXJO0kFLNMhuQ/dK14XjN5wECQtLoOpsGwSHltYDHcBJIR5//L8/mINPLQzvz5
nQl2UzLQJViOxxD29OWJtuq6FeBnRKShJSpgattzs7vz41aiDkWixxHBR5O+bYvQIYivtL/+wpm4
OoClOH1f7PO6LHyRv05CVs+fgk/30yK4iF0Dmg6+jYUHwumsUP5A0JmanIF01MQJ14UACRTI0vWR
qbo+TWxcCDAGNOmLmZkvdng4RtBBFGUHzhA8MoFD/RH6D3mehL5BOBCqEnyUEa4tHA0WNBM0CLNT
LoNbheIi4pGjrsMpQcRBUwexkebwag6hTtQvM+DcjL68SEd8ecK/55uYBnynB/+udF6GDef70Dzg
53HD9TWAtcGmzTgRz5GMdqGl53J1aNnMkRy7vgYLAAsvw6hzJCJYqPTxAksMpigYdOe6CNX7+piT
geUklqYykQdOrk6XivP7xqkJcgtWit80PWyWF4xA3MKwzORxQaJmgxNQUcfLIb72u8aDZEEodHDy
XHfMqW81Od7WpBOguGtJxjjFA6alFLw7v2B4v8g5o69NAics+F95JnS0rx03dJuepPxGTPWxKzFv
MwYz4ggUAl1AiCUKSIZHpsdhbEBh7VniSgMtDUd14g+neQPbwiW2oSYuLikzazD+2hIoeoMH/SuE
p1udsMRuWwoev8GXWuazjHnhhstyxT6MhiIET2G/MnMqEN4vocFF9uLS8MMr0OoQZ4YqtDhuLaM4
+n+bFYxPC0XzDaqBM00RXMVYu790GmnbEWThiwyR0DyV+DPvQ4FXLCIAOd8Na9LG8HFDm0gn6yOG
d/+sCacp1EaSbjr9jBaMoIzYQv0BY4/OCDAwbGjOhR5Kiw2lDkYNG58vmvONRUTfEkW2SZONiTac
ZthXtWhmoJWxX1fnzSaP9qV4bey29tHfJ0dogTZRRyRYIrW6kpkCv+/RBl6hEdEesZt4plm3uDd5
Rgeb/klVtNzbnVXPDGMazZwBotVSoVTSNj9arwwa1De6MFmHplJd7N29hbqPHMOcghcAjo83kE8A
9m9g/Iyxz1ucLIqF7O9B74H+/yZQrJPtjwYt0p7dULwym6YK0Of317S0oQbCRiCFPoTdZKsa4NoP
+0IiLiwixRG3mBNn3p2UGLMRvGROiLfogLXJuH/Ke6fr0Ntwbh6sBaB3B1M+G+XebihupC+TwCR6
KkmXuriAwc0kLrAdz+TDokCTU3aP7Kz+uywRxr1Rv+l7EkwGX9kt7gjp9mw2LSRQDgZVfh2LZVrf
oeVFSq7GDbB/Lo4mjbhJPgqoMwylvTLiVYtudjO7mLuQT2Nv1n2JbTIR/HXWh7Qoae9Iso/TPrZj
Ivevhzfvll9yuUvnwQaMEVtVzZnhM3MhU/iYM3EM15xeIXfyOcZnnD/Fu+xNLilDAkDqdegyL85A
8RVhrDS9t7/ZI6eRxq/RRh+9iGsEF46oZCzHB55d7DQKOGjqP5RE1C2yt1+GSATacH47AxVxc3tY
kSO5LZBg9N6IonfYJHjIa9t/p0kHdk0oL3QhOo4aYSVmA+RPNJ3RpMKlgQfVS/HlnQsPW4x9hTxM
+cJBlLDh8eXX2BY1DB1x+BUCNOVTc0powaGAu8M+geNTx9uStZu5S6OBu41KiIDETIuKaCgSPEI1
SWFyEm4Pbqf0tTIodaRAD7o5MyhB9BQ/fDlSjL8RsYHsSd8yAkd0j6f8beE5dglp02D0ajYXIaj9
cNJ3JuHT10BdWDZIpqGQCT1J5uVNJjtPZQQRJLeuNDJYr0//YvZy+sdST6qZ4v+i8N8TA76XSyab
BBImJGBP3T9RRsIwwrPSOF11N/vbcw7j6ph15qOwYvBxOLs7bzhEzp0RFZBg5kYip+mT+ZgCJxD4
kgSCwGfOiIPVB8cPB8VJsBmpMDYea4URcAz7PA2mCOAXSnwMsQO1hW4vDnt3u2dV8yuqAZJsNARk
313zEHTzU1+vJxvFvhMjHjayvZa0BZmAMXxxKnHwHBMDj124PIQvcnzsOH5wQuMH9aUqol4aztPg
Az8C81c6i746aYsusWGOGQ0s+PbNMtcHsz3zWQNuC4YUJYB4uhAD4OSPmRRntbC6O0Fo4QMBl3ia
e/QYWRte8HMVZ9XtiHz91x4Um2ko8gYEiWA76qIsoRj426620Y1ERYb+olvktnnPuGUVnQTIvbaY
r3MyVnRkVNDxk9Gf6v2WWZbLNbjNgUfhQkRheJ1e2m+0QjnXhamNoJp6Ox7DuRmzVyIEBQ8qF54E
lfd0BA1kIHMGGZ0KC88902YTxyYZ7eGsBJab22XBNKB6xmTOhE6Pjw3zguytJi1uxg87fViKzPjb
0psfsBQHfVoLjWI/nPeMg18eBkR7Uq89NbUkCw82L4ePs6dFOeRTfSe3CC4yIBGDPjFlwNfbI97j
ivCbV2Oc1m9b4bqx0kGUtV9CD/HPlGhMYV0/rGDMpLUlhjVSAF4929vHfSjSQJ4v+hciPw6owNxe
kGhmAOBL08GyicumSfvD7BZtQn1+jt+B6F8iDXUM/BdaEviMFTGYvl2iFcVfQ7BsENsf/rTK6VwI
wvW+6zlwjjihifilXjO13u/gNHaHSIlgioFi01KEUzgnXphErJbcRwwdUJRWOMZXs5t1b/PNoqzp
wqLhmwv8IzNwOjTiRS/pZ4wwzG7raSmcI4SJILgm00/vxQUOzz68MnROVFji4iPazg/IB47x1gYg
au91WEH/zC32Xi1CNt7i4zMWVqwm7mCB8g0YVoB+S/H6tgXPAyTjJzs22hKxZnwu3nhY7j3gxO+i
G29xumo6TElbQKNi0uU+7Maip8VGP37b9QwrNxzpi55DJY3mVGWfMwHtaTODkxFr3NirvnsJUYjJ
yzuACmo3PvXW6ypc2+8Xw5R5LwZRUUZzFyCbrJ8LLubltxX9g/HgntHKCJNQjRW7AxJfdfRiiPMD
LxVfy7asU6o55hBdzX52t+8Lmb7GWGhsKw/rPk1zOg4XD9OnuBfdkajRgj5YTW40NKZpqeDyshur
Ua9kbmiL7hzzWdftnT0tGae9xpDytGa7MIfD42fPFaagG+/kPrBY4oX4Px/vvqjH8JiYKcQ8UQBR
JD6ML8guvOP5bXdKnCoZF+k9YCW6zcTcVwh4sA3C26PhKncIW9/lk3No1MWSw/xm/fC86IdY85bo
Lf0ORh7DiiBvH6C70WwbnUDLmaGHEO4GZnGxnyQ0/nR2/9kkNktOxS1m8Yiti4smsjr75jdhqtp9
EFaLN/rG6lvvkRdv9C9tb7R60WG9CdURb4WxQYbAOrouPgmfhluMcCrhdiC5gmrE7WUwgHvbGFvU
xVkvUctp2c42QK9gzws1wl1q/cQM5V10PgZTO7lxkMM2+IoxK7TN0B9LW9Au3A3eZCSOUtzGR4YQ
sN9EXSXeAJXd90RXhu3AKPQT2GYk3k8+fVeP6K5u4piMXoAgMRO4WdHJKJlqy+4Whgy2SJzB5Pxu
MX6RH4azhINauink+Ux87vjFO6eVWVZgJUFUgEDzmpiJ6E0PfIzeAb3iiWjNGCNRiwvix+Bl2Wik
56WcEjf9J7l0vSqgN7LjhACwp6tLPVGSMhFepNfu2TEeMmOKSgggoYz1e2Fa+MZVtSCYNKkz/WyN
44G+0sMZLmAUQi78UlKCYEbS59O35lFJMOtD15XPRuFCGxn/C1edyeRYtyOEYs5WgyuFondwsSAS
SNJe8wdN4zi8JUwHkxndR7M/eYLmGUpOO8anC0P4+9K2wU/K7Pl4qvIccfRGwtb0ISjCE5Rh2Sxt
tVTF4vUgjmhU/xuTs4ZZ65gaGNwaxu6RCjJmfZOj92xC7xjzwPn+avxdPG0mIUrwfi76XD9ec6GW
bbzdun8xWxv4k28GZhdtRu54DYg6bPzDmvMDvA5pHbtHVharquV0syNzkxVUWi+zAVhO0soZVLDc
+hknQ4ROmW38JFqOrzZ+Ow7X2iubSUd+nMNOlIoijeS4XovTuHRDyDKeC2GithK+PGqUpNXXfRZN
jhzI0TKc/lxswiMCWHFO81uORn3vt4nRjaulRnzWu32hBOzQQpE1IjnodCUFIirJ0TY8cfDzvrx4
N/vGDXdK4EpaCScnG+xBKDtTKPLOHOXFG484ESqqpbRpGBZkyuTsjy+v2XBbkWjbkGBDPfWbTg17
jWhCdBXKK2cGEV3on11dzC4bAbTUfdhLRCl+XYjD7I8s2864NDSWmxNKN3EyAps0DNAxA8YaQMLM
z1w3oAG09woZVAADbO0ODBYtOMXAp8AGTinMgFKbH7Nw9liTTwBdAFa4pIRLmb70T5tep2V8S+Yl
0YG3ZhMyrobMCdUrv2ebgz9NjcKMpGnzsug8PocsTDYVjcBt5p3tV3TGBpT2KL/kaBDibsfh7GEa
Yc2Hf+xN7my9bnJGiK0/c2jI2pE3hEusq7EDoCiu7LWoDl7Uy5tVloEqaEsGoqUM1AW+z0gL1pmG
XJKro9g12y8GBYtT11gSMvYUgwrww4v4xHyrALdy16IoZoByZDMWWqTQxTgZ98HHHsS+A7W9hYji
4S+TJMGiQYA3oTtfzYIXLueeAIS2TdDv69GYLJFvDrBEovAOxqQxQYSfE/V1gjyaPlp80qOOFbPL
gmD35QpUAyKfiWMY/yuiAC8n3UUwaERmNIeDAjCgF2V5HT4ZqyLUZuTA5lIsFcWbKHFxquZNBM4o
eU3cud9c18bj+2wl7DFQgPawW7nSd5bsqTCTtWkEqH1/Y9Xj+SvKyzgqC6AqV3x/DPySOI7gyJ51
GxtDSa9BeA4DCNVCLSnnzdFr0OWvLqQoOJjl8J48fCQwu2o50cXoo9Hf23kUweimHY90/eumx/ji
ePWITiD8AJ0KlcM1PeF0y++QS0lHeHi1HDQZOwe2qbQuJvwVFB1p3x8cb+E5FrWpxc+SDdqsSVLD
IIXJE+Mya/MQGLdhDHQgWvgODCj3UNLpFOhhqKdwF9LFDkCSC52ItE8l/7G1AUp6P7ajczgGio14
M7garyENpxDyRHrObslrUHOnMFqb+pq+H2rFZQYxaDskIohhRNuccz5PHSwxaJuyyfoZ0S0nPCR9
gXd51jeGgQfFEmxynZBBEQ1AtLinDGHm9oFamRFrkHtOoEmRwg0cB4s3m0fPMSzuYiwo1tZBLCYL
gROpAJiKJE2NgCfGIgdJxonS4tyBAx/8Dp+TNQbSWwaBRhtXbCOIlBGx1aXsbgIJHzAaw6waKE1H
/Stzp/itrCHuJbUU7pSQu2KebVQyVwI7sygSa7qALk1AaMWg0Uvvfsojl3VEpcJlsRfonE5A1rhM
7P4SKmpZHzZzPr2NTQD2eA1cuE2a1XK/I7sb9AyACE/P7TkHNb1S4TJEpRD7DwN8MxCbFyx+NhFz
JoQYLj5yLq0kWZJRmZPGQ0eZ46SXLDNcgPj7JGFza6y7i8O7BWfuDe+Ea4VAgKeZxnKhizOWU5lP
xX03baZW0tcGJwzQWhpeQ396sZh/givadp63w45Fv7cBQ+zl9MZ3jxA9TnhkkT23zUi2NcZ8OPRx
pOA6irdnxXR4LeY4YEnxtdwS8tcgmkdXLpvdhecEmQlnIQ917/Hn4jAoH8n2GgO5S6Q0PzEtKQDH
gq478kI5NoC8VGCqVuLaZoVraMQ+iLyc3faBAmPInhN3EVacanDzyb5MTlEzIEbBFiGR4YHJAS1F
7cOKorYceYWJyyCbivRLThLWXXvRBEhtWvAHIjzsbO8yynnYlBo8Dum8HT3FFteBDRVhzgJDph/F
d4UtIU9LjimWl1DpWTO/pcud4LZ4K/EQQfoh6Ul844yjmfYr9hT8QyBXxLV+SdpBjofq17RZRxiU
cgV27rFKsEzy7DwmAJVfjkq+tw0TLpKSGJYLk2khHtGEJzHllzRnYq/k3sM+uul7PEUjPsxc0UkG
oU3y0PN8k10MXnCeCx1un3mU5kfz5MOar2SuValwCUA/8mTmER+ksFluF4MHQjODpyIPVzEjjgG2
DS8P2gz1y8E224o4grbcWLk8s7Shh+mpYfEvWIK2xwnExWFEQ4LxgVWQn0bcPNhJ0NOla0vWykdl
XY8JTdTsIPe2PGIehXCZXqxtHhMrA5or24oVWWCTyskr5ik3SFxp6oSAcU6Yprln003uWrSNVw3j
C/V4sqNJPOUo3prtyYMVW7nzCFaXkHtYJQQhWdy8LXwm3i0Fckr564OVc18H8PF4HimPUsiJvCl2
t7a+6ls8HeEEpZq14lPKkyEP4oWmQwgfvMok5Sm9TduDpwMbBJIP1zd0vNSLbblDurPjc/H3nqPD
2A+59i3kGfgTgc5G4zrtKZzcVHcm8kPCroAOurB1iYByj6HA8XzSUB+wYeQ+xf0gvoxkBjErxRKP
lZuzj3M93ZOdezWsNU6dD6QrFuLRWQJ7LWk+E3U53XMWDUSxHCZXnD9GeUzkpt7iOuBrwf768Hqs
IwfHcFlvoj58mnDCNJsXW4tnWkAZQmJBdtCySnauRoChUWgsFjrNIT65/Bx3M0/5j80K4gkKLnFy
ZLMpfAIHosdEWpPceMx4IKyxb8RjpRANEFWTHfMrihqc2WZQ5imdR4ZhOTx+CGvtkKrV53Z6yEZY
rl4O1e00KCKTeCcYBeGJBwTdjI9m22nD8mLAoYiU9f89W3C+iGNmJN5ON4fbVYrnaHdxpl5gJvKW
Y4QDQ2zmWY5P6rgCkmjTF/rM3TytqxmOISRfV/JWgRdocEiCD/Bh/FxN+ILqgl5Prb+JnjJk5GKR
/r8x8PqsJeoRTrH+4rXGkghJyXBZA4m8bRXFWD1mcjtRoke+KF6sXQ5T8Rx4AzMKXCN4iGAZd8n+
wVrUSKEMI9UGN6EiEu+lhvvFZqwa7Man9Q0xpKdGqB3VQY9al3JHpUyvxgIeJGABv8Kp46gAHNRU
e1MdMUWkeEKSOhtPOPjUF9CuNAEnrpqO780XGCSsP1JxcbtG+IpETGOmShEYZBN+KMmu5M5AQ7iV
1ANal9/lFSjnvbih2EZxyHEIRLTowQADvqYG6mefpBfxCUKZHNgjinGBk8YR+2lf5sS+fDwysFuQ
8orKZ8J0GuQWGRA6VcTZrCAzM5aLlqliZUJeWCN5gPcwHTyjyh5dGIqX3BGvyv2kicU5Ln5pa/o+
dK9nIzbIur9BX21h6EszT/QaSzZffLRZOOT8cU4cfZtwbuNiDLR3tBs6HiMWQmKEsrM9ribIPZo0
u1WmxEvnq4V+cEO6QKoOmNhysyWz+UwANsEFwJEFvCM8BizKd7GbSelwGaj+1FfHOzhynO3MKa91
Qe0EQYAHzllzoSLeclhABRt6bAID5jFERVYsu0xG6Qr1BCR4WO/EPpYC5gSIrWJiI8NvsCUq0E3m
XfJ7lIUmQkCYndTT1DUd605geNtis3NL4js2WsS6J8VpCkTNdmn6jBlgq5L7UjvC4zv4x1hIZm24
AYuORB9oswdY/Sdn/sbXDLTPOLNTKaCEnC1nfVfUXuaq8Zu7wMeCpOsIufGC6GDIsfnmuGDbv6il
39RXRGzOore+umElRVDUx78dw/tUeG7x/fhAIdb6wm4AAM7hN6QxV7oNObc3Zn9wthZ1NHz7TEfg
S7lPB4MmzvCtRx9Is4vhzkOkQcMb0kNyGN04NOHbEw3kWtMUkT13kW8EzDJ/i+CQpJ5Dq5y/JjaV
EZwlBgDrSsn3Gec5QSjYla/RyzlUzKToGB+m8gAKMtVNH7jLF/giDkWFpw9pJh08WvC8Swzd1ZSg
h38vdwSrDAAtbIPYSYEASAVU5AUZAkZePxqvhCgiH3gKpZSgSxcUw+nT8PI73PAGZhvUGkZqn+0P
7uaq8zah4UCZw0FcUFa8T90vtr76j2kNTl9zU25C7iA4C4GkshwKhb8hMhVhmMpI85PxGtVkJDEQ
xZNJM+0a8vI+V33w8677zPGOQwLLDjTA1JmFCUOebCMR47H87d5GG5sX78Gd/ezMFRGx9Dw9f1jx
jhVyBc9zFX0fc7s3Zg53OdoDPkkGz7hoyoQ2wOWNiTpkRvhWcfR9fI54qhYZeMRxXs6xhQPBdcSR
jN3F6jgT94WcKSqCsyfedv8HMgHVn/lOpBQXvw+nvWem0DLFc52kAT69gyqCr2k/EN0epBt9Epsj
wUuQ3ii3V2+X7KwGscdZxMtVT8LvlhJ7YwuYL/MdV5Xf8t4GoNxRYe1eSrkzO5z86DzAsxyXGF9R
uMDZ4Yn/EHwOpeKZsenNh8MLw0z9CQOQ6Z94AQVfp6fd5lDj27r2ftm271DuuYrglIKY8Q426THA
pXf1Nn/vHH6ryxqemj+++jvQBgqEd9VMZSyJ7Lmed4i2djwdkoTY/dTz4nKeTz3iMJksxF/yC6ie
xia7QWyNgD7wkSqOWYPcJ+3B6Dxbffj6Mhmm6UQkjme4+gi3zPnWZk/90gsqSoYKgMx5c/jz1CCa
lcqrsUCNC10UMcLbolnBMC7ARmU1l4RsSgr4S8uYgol7qc6RO/z8NYwGhgg9T/qCnWHDOnMMfpHI
kIiNOghldFQ0eN0jusHegO88B/fJdIiSRt8hoYdvzQaukfsgZDEpwzciPvA25q1DkkhvCmjxaD4h
2iscWU3aS3T+BidsGsVBm8FluHVSBXAqpWfX6waVjosCxESufyejOqFRs17I5dBkIInYRYcV9xEp
CCIqASxPjvDGZfmx1+HRO4foElWjE3nqT+EzqcspiTf3Rj+MOFVy4sqYpJ981NhFjHOBP8mq+WsO
4fyaV5zcTESi13U/UfW/JyrNjIbs1pHuMC6HhFzhOWKAIPLSbVAZ7xl4//I0RGfHaFnQ4gSL6nzv
frLL35dJ9U3zsayMB7PmNefkNaLtGKcB+J11B5k8NDW762wuRieGubvgy8HdakTCtnxDRyvO1ups
adGjspRyu26MWth+cUNYwd7xqldkVoWSaKPK64C+xtroZjcgxYSH4vwRqmV4pxMw1Cy0zC/hwzes
5su4T54B0pMu+gBZ5C8ZQGA1iJQkhVH0zR8JaLDURYX0LkF+roZW63sGFoIZXxIJmqfVVtW3VLxy
j7tp3+rC9c7vkw+Gr4jQOD3y1l+PJYu7Ep4NDA8v7uMvh14TNsAHd1iaPWBhG6uHKietGjCKsYBt
BR1EMnQTMwYB3AmVJ6M3/xIyNro6YZC39Ry0TLVlaUJs6yFmrpCn0h1ozTtzeum/yWXQBnEnecSI
q8/Iws9Gd0UGFhwQSm5o6aIWHcHr6MGYwGPWvBsHbCxoq39c7PbcZvlFP9/IZdCMsBEZKiqzgSBA
8g1VDIIYy+y9bk6i6tB4o1+DWyAn590+hlp8GO+ZtiqOY3gKk1FiPjbpLttC8/H6CNtVWtenoL/8
YOt317tkAXe9DYv7TndjM4KU0O8afXBGdLoP9xgxATKqs8+8xa5sQpNpcCV8Xqg2CS4spxgxt8et
eUdXX4GPAMMFJ64rqRfjrGyM3HFeaMMO6Y8be11jRiutYiws9prx4Ly+machemVoeeMzfYeHh6J1
WlRL5MxQCboQWz6mejVv3odW7vA4aJACF72CYYuNpLvGdAPu+IKRwOJz3Vvcx/eZPFT8OsbfteLz
NTLd3kJzanxyFJx3Kkak/QA2nGtkTMN+rNEMjxS/w3mAEpThd5eruT+g9uRPnh+rBgrE+haqdZ8W
Ao0Gu/bYkhkad+yUTmETmWkCL/oDDQVn62Q/Pq5hOZRvQHgfNjd683bZw88cBWI3UpK7f7OP6ymL
IZsy/QdaC62lxR6Ospw1yFoHbdQg9NPbdIYGBPlRzzyiz3Smwwa0Y0IX/6DSUMx0aPkDj8OWqmaI
JWWMJKTH3xycXbSx+wOEI+SPHEtIlza6d6R1jJDe2Y0QEBHH5ARuu8RC8x5Mvfphwutv0vqmYvS3
8Y2Vr+ra5LU6VUb+Jfn4vA0FkKk7eax2/md0w5M8ujjnrEW9n2hBi/3BMy+7LqZbZ3vPwkaSkDRO
Xh8T0AcdIKDIsr7Y7UBpGN1JB3gWLhJAtP0i9JEbeF+cJ4xv2Da1yaG84JpKg9c9x/uM+GXvbSQv
g2pVRZyTEM+fbtdCeZn2U1I6407c2xJURcw2h2zQI7cF00QXiOyo7W5NFUHbztmYCB6aq9p/jPbZ
MabNSHz4khY4Snl2D7yMlnLfvyjJXvqFQ6RvKGXlvGDxo9+wtY9Zj9Sj0RHhZqOvq39vNkBHP602
2XZHuHutDtxhEfRRavbJoy6j9lyZHDPkRXAAbiNNMRo34312X29jq+hX1BrDzUJdfejjkNZz6Kfv
kMmo6BI3w93ROpL55hAAZm+679RyyelgHglsCdUgjIl6IN2nxoNEuEXv/vOh6U6RRxOL+oz6kUYo
v6UopPz7JHdbyeiYfuN+qNARgOo4QRqODn9Ll+b0T6EOb87dJrLVf4PdnP2otjHOwTlbpuA9govM
/YarpNK+qGzObmMbNlGD6tpCsXdpu+BCH7MNRNaN2Rm/eZiVK+qbjgFtxHsubwN5wF23O9nBB0FG
5DQmxE3kim8QkTBsJLuWfmBGFq4NwTclY5iG3UpHR0slV+kaihabbA2QBIVTNZLovImn5B2UHfNd
eRu9RicKSq6f7w+u2RbiL+FVzY/BcEXNEHwYlbWbk9IQRh7OKZmeuLpHhKLpNurtLH74xoXtjBfi
PfcGOctCQ0du2cLZlwkRiGcojlHC3QbEIuC6LXtW9TQDEGTzFwFqLLHmFjAcUar+nJNtmtrVPOaX
GYrWMcn0sm93QygsNKQDu8AMgLaWtAbFwYSjN8bnhGbn225kh/XWo7N01jjBb9gJ0OqvxzASQuY9
TiAUMe2Pa/kYdchhU3vMcKRZALF2Ro17NZUFB5v7+lBcQaegX6dQ8UNzWGA0Cn4A50O4GbjM/GMZ
wNvwcWfhzcT6c89zpZvsfxwMXHr0l5WM1uOs4Z6BG6r5K2kNtCUdtCM02udfT8ZWjfpeQ8Z3pJqJ
WVc6hpUBMTxp2OP1y+1ZZ/M73MCXvQkRlvnxQKu7DFsUoUg2sO9i4Kfenolt02V5OUNBg9vJCDxM
VUQLIOTxqVFlbTgxEE9/83YuZJLz2/xASkq86mOzcDrTciZwVzEe6PBGR8IuX6sD5k/YTYaqYrfo
bVbb0QvgadjdWr1BxaHHaPmwmkB3CDsnCy7DfMp4Eqjs8z2c1KbxoD07FH9hzFpBJiTUdpc4x+D8
+Actj4FFw1cghi7b5EO5jr6f+eQjDfWec5vgN0qutiTA9mndIZMfHpluVMn8cDwqkexhOkoxn2ze
+gfq6pYoj6vWw4DTLthQJ9LIvLuwb5TFneY1kDWFDTlkf8LKo2TjCsH6L+SY1ep9JCmdetqghe+d
V6nWk/k7GcJr0cNuY6RiintCGMrBH+3FQTnpSuyQI+o12tNsOMELNTiRj4JDc/Y3Jt3gyqLvrd7Z
HnOYPqVQH1EPZxnCbDiHRJi/1+zuQd3QG1TtnFzfsGXhJB5qemNRubj4WAdGBxpVejxgjyvYAAPF
cHUW5P3tMVjmha35i25tP79NKPqpFfML1RXvb/X+APWodug4b2FZgGmyydDqGjVFQ0mDFrIVXrUO
3DhAnCQQxKcPiaYakC6mb1CTS8knp86bmuc5CvwQ+Sz34oHDe6O4072ta8y+1eRiAQC16Qbcxloh
Z1ZtPZwn8sapwzbd2uTrqLzBZFYocAkmDaSAr5VCMSua1/RAdw+kXoSmGEQRIyXLb0YPJwWPpLrp
BztLcW8r0Vyf51SaBCXqCKqUt7tnoBhHiJvvgk/UBpF4pUezjRJ3On4MnkP4Yund2ww3U856sce/
huA1MkeTWiQGqVD9LsJimnvOhzF5phIe0q59HzZpPvGBqOm24LwxQLONqZV90PMdWUaef03IFszO
heDGBT2/lIcHy2OJoPCE0yR9rA2oMai+KPwbA7mN3wlicTlupcX0dh/oorNdeVrtMwF3REV9itCk
v/UqUdH8TXjV5/w95xQlUxdzzZQYSb2ECnaFTZJ9GdU+FZL/dN+I5LvzY0wOcQYTAVRxu8E52yWQ
cPwWU8LbfMI2FX2TXaEmTHoazWNN7zGNgsK5kUJ7C1jTGIee49q/xh90BkDQ7fk5402sa3wlmfep
xBDyNvk+tPq132ZA9uq0o2IVeeWUQnsfV4kyec6nQyS0xJuN/WabIdpnH9mdP1S0ANujQzR9Ic+n
Vpiz6/yqRIm5vE7OQE6UhF+8CTJk8skTgSh+T8nBvwhN78BV7MrmqsfK3to7v0s61CYHa/D61D5O
l5Ug6npi3IdR95hRHMHUsJFAazmgsPm8dJH+1nk10riB377+elpSpkOhNY6T1187auWXApPINZaf
CoZCp/Drb8eV17sbR5c4etcPRctDsnkD193D/VbjZoEqBC1o2ub7v77inCHQuDUK4/ZANS8N/cMB
ivGVsWc95opqaxiDAN5kd4WT5YB29mUc2AfvCY84g3p4ZnBJogR9sojVqWxekC4b/fnDYUGxqqIP
suz73WhMDpwEIufG8ciQrgkuGfyLxMjTgmcG52J2rJ3W3d5AIB/WdD7npxKjWPeCPe1STBFYm/Mz
rS4lPKU9o8WB+vf0TgNxbSDPTTZsQdI6bl01atOoerykGHwz6gSjaFCPtnErJm3nCdrOJ669o7sh
TnJAOlO7iebnoX8WLxBwi7++LVQOq7a9UJIrci2nvsKn13om4fd+cG44GJlvv5XVHM8bWlT44zZj
zFXC2rj72ynUVcHWRJ9VoY+8ujtjj4TXWB2i3rCOxFNEs2QOfI/svfP3UWzyT3JbkktPnBOm5uGH
Wn4plcXRH0BD1gkox3NC6jrHDmACkMnt42/xj/gCbIoxBGYT89uIHEscPfD1mLTJwrfkvMr8FimT
1sl4wChlZaIeJhNRyVfv2Wf1xZSeGSjWbSUS/rkIgpm/tZL/ip3E2Z6OGTUA3kIhoLJZqcZWDxbv
0W7RAxj2XS3YMg8dvtzTuP7tQZbJgziq6Ranl7Qz7m4cogb4tlu7StjQq4CpiQAhoFsDaQuJ8Ubt
3vOmdc3PnGIoXCyK/hY82ua4hzR2Cbu4NVY5CcV0oGlt/j5gBs1ZyxDrBZkt0QLmxiIPKfQLDxxf
QXjAd2rFdvlC6wBQ2wFLnjGBeHZ6mzfcjQCO8u3wnF/xjlp2K+c+HT2UqINVO75HLf3NwOy7tXub
WJHsD0b3Y19htcPzgkSBZunFBI4qqDm59+SiJ5wrxHx4Y19WB1/pep9oS0g/85Gv+SG95102+/jz
CDsN6za7eq/xabADl02ZzLob3MYYRLAnIMj7bSYRM86kX3TWU58ZCOs6bdJy35sxJ9+vlcX22tAR
lzl6h/QZwmVfdsandH93P2Pg+287vBDOZbRF0SNdPzOs40Mli1t9VHqgtXlZ0j9njF/bJWfHNkbT
ZQQ6N6sL8/ltcgeIj+2HAQ2yYR096LTksbAi7XIexTzmeVQylJTewikVZk49eIel6PCLklkpRs/f
pU+vZoCEfP3hyr4EqKcpwzZUOgwAOusjpEO6XU8cB/XSxJ0ugGUOv456glfqGGc7pltHH7HEfUJb
PMPTQNw36KMtLuN9fszR6yuhuuaRXni4VE1HtD4eiDFLZJ/DIG9Z03VvzWDLPV74A6qQUMZ4fCJq
ziPsogdZvNphz4DgTbrzdovAD5FxQcggRtAC+eAiwb0So5TK8qSLTEN3J045wSHSjl79Aukkrpzc
Z3ANcGqYmlTR7Ex+mtfknw+TZYJTlIPWChFoa2p9CsYeqwLNPy4veLHoaTW6s4k15K2TL8cD7UZe
5D+WzmpZcSwKw0+UKiBIuI274dxQBw3Bg4ann2/RUz3TfSREd/Ze8gthC1Mt8RdR3qyX70ckQlfC
Z+bd9DK6RWTpJDvWUdMlmVUpBT+SXWm0NbMHY9EuU+IssQfpwH+2G1jpkJvd+SMeFpTTD7Gyov85
PA4j6s50K5SkOd2jf3cj5jWJOJTK+6jjRfa0LnSlKbJRX0bLg5ELyergkpuekUyFDoRLUxuY9yLq
tobFyfg8nQW63HebkLVX0c7s0+pbPTXjC7Yxe5EoDUs+W1iHS3D+xgWP/+tV7BkDIQJJRBd4B07W
hwaDfW0R5t0O7u6aXjWvdYmxukUFQi3DYueUn2BRGwrKA30iaXffsa8PX6uNaQstqFovL8lHNXrX
4UUzCqqQgA552s0Z+9buYfMdqPD5WiyG9n3LoDsHQJ96phb1e96r/wdOvsaN9oFvLY1PVCpJAYrK
XBwFV1pWJi1czGmuxndFk1VFUwdI/CJ6w0CmrbGY78d3zgAhsDloUyC+K2wSHuRYX6Dpi/mDahMW
SIL2BAkObHIxZy8c6hjyLz+q/d0YiL1A1R/T15Td8pE3KP0bm3QGNGTPqsEvgZbzNQcAeYqHCX93
KP1DjyeS7OhgTPktrd3dmC/5JX9XwLvJNIFJAGW/oR1rFXSPf59gQz799vnBvpZd8OEKVjgT5m9f
v5/L7o6I/jt8R9/4TRWdDbHabZLzC9T9GMpJ0V76nYtsxdmN2TH/cUz8JORvMjpAmXC6avn6MT1s
+ef/X3ucVItSlnxIHXAGfIbt5FRqvd8yDtsPxQuQx0igkI++bib/gYHFq4UvBBveaAd1HR2njfkn
vSLECb2+b70r407Rl3wu+Vz1/stoxIu/FxfcMHbL5vox+yQvuGwNg8TvkzTy2mGz905vRc01cqYw
w+DmquYDBxIUVyGnP8xKHDZkj+mX4BfTFwDRjuq1KUG86Gd90kbeoDJLX5jE8afxwf4ukkHTBSQi
ST/pEbfK9XfwSTrmfrKf9HFvaeWnCaYu8eeMLzBKIeln1hlihOrgV9rxesN+WAPBpb3dxAest363
6Qrcgh6CgqWD5SY8szYcz26srLtxB112ckrxNr4HmnWZKMNGT//Sp86pBcv2pMIef9LLpIgU7CdK
mnG3ifxhw24OjN9Vhv11z+vMFmysWUVURHdoopiFjTqz27IcfUsTtWEIpmk5EosN6ee90U5o51TK
4ueET+VqWuJCAwjW66VPbEtuE3V2m3xw8Iu0/Db5YrmCI0NnJhfR91AoTG/Y3+JsiR+uButLi/um
4gkVDbysiQ8yMgT/9qVh8wkrjHoUVJ4AenUqF7FGptXooAVnQjxAZxEdV7L2PWXiWAnbtVnBaJ01
U8UmrPY6wOi/aatnF47C/5BoCcXDz9NrxHVeEAhDiKhhxVJwnz9WLTQZBBwnvtBP+pFikyUhEppg
B6b4AuyhIE2MI6EVJAVkh8g5SPjIUJD0alJ32lsocU2ak1t0IQuSVKW0PcTWwPtax4Q86ZhcItSs
YPTQa3ROyHzQ6pJ14cvSQrIeUfNCZy0SlTAl1lK+ollFK08yOePlPoh9T79+3GF0GiE1NjmNFGuR
8l2EJADVZNrmkLFSLT1EqJJZh+jBhw7glzgciQ4pGn8hLbSjwVKYSvwKJJgkKBQcDwnuYU5MSMgj
x5SmOKqmYcdqxlWgUbBWc/ow7gtdMEJbXBIqqqsiSt41oW5qZNC4SUDhpJobad6CcJ0o1UxyclPu
5JAOsnlCnOAxOTkidyW0BekTephY0eRD6k5k5eRL6dfuBYywQ5SHHFVqcuSEfBz0hNw6UuvjAOAX
PVaFRFZ+IHuW+yQJvAScUA3Y20cW9FzJTwjLoVdFR7vDQyEURkRLKsgEAHQQqZkHJDwcQsTrdnxO
qiu0s8naMV+jNsNNYtknKhguh7kciFI7qncIvBGWk066EsqzxCKx0xYdP5DGJN0cSLrvv3Sb9AkV
JtJSlPXMEw+MP3QTFasFTcPmm9EnOABNp3/24hZLHlFNNOCuInfGreLhauljQnHoFTxI+0g2uPeL
UOG25JwZpBRuQyD1dGlr7njyGimnYqS9WOGpKzzTHJeLXG77fkP11GPocJEvck2wX6hasZXcYvbK
j6U4wAOg79lKNxvGbLT56HwnqOhW2rPSnUMHDgCfZLNX/n9wrJfLHuh8MiIq+ZZd/xp1JEnHZT3b
AwPr/sZVg+QQB940peUeb7oewkOc7Dl4XR1ELuq0qoIGgtM9ne7pddKjRsxFYBDCny9M+rztkfxK
h6AKuE/0yM+TrlcFn5LT6TKnT+Snbe9BYwUooxiCVCT3cm77CCqK80Xc8Q26wL2Sux3I+kHB8GvZ
SP7sUOtiXwzjoTSc5UdoZsW8wZQW+Uzvrq8Wtnx2H0kWHlxdaofDJtgFoGQxSpc51QdbjegDIfdk
i5im+gWQLgf7d4c4B87iyy/JYBf2qWmqc3l5FvbdrpM64XiEmvFt1XRYhg1pyHokrm1kiOkpcJl1
+nW6g3JbQTpgyK/SfV9fAEsggoEgtjr0o69DfgybGnUcR06w8ZSm7mnK5iDcPclyV6dpe2+y0xMB
OK87xLDktmKX/HeGDUIxDLQbUGwIEeuHXm75uk6ROnO4si5CL5S4zybH4OH19PuMfXAT2LpY4lIx
53z4lrt1oAcudxF4h4NHghpRsrgisnl1m2ASvk65bSTyNU/e5YSes2+sjOuUh8cICutEnXPmN5Lw
2wopUpHykKEtd7KNb4IacWc+/gLyLdgerxg3yc+1IXG7vfMw4fhAPNc+9onG8NukTFIcpViizMvx
c9ql6Ue5vTtoszX/H5CQ5vfH7ceoWWNWp/AUwmDn0jtWe/DNUGXyeRL00J92Mb7bh7DpNKEPZNzO
5ryZfbNy22Xr9oDH0Nb5SMwGczZdcf6wZzgl2QvPqZE058ggJeV253HaX6c9aDImyu1xWyfUHR56
neDU+jC4jdy0b6b0qTxcXc6T0Am82c68q6CXTlNlw03jxsR8L7/nMfBLHgOIg4PUR3haypgXY0FJ
gnpdXKdt5u0v7yDjjEIz4rV7898jfc54nG0KF9JwlFkDuU9eC0HIVO4Tjfz0+UGRpm8NBYMEMMRR
jF6es+CAtulZVGS9BW8Nsw2TN2uFkQNbcD3NG8o2QXfm0f1ECJUlRla8lKqI8OCYu9DAZFEARZLQ
bKOvGZDGStr/MQVxOV5jwofTxehq+H8i0ox6zLT+UU+4FSzJQKaJRSH2sHxYOhdgd+I284zI44Lm
f7nXpYek1QRgf55TPwJjJuv3QYBMKKOROTLHe15r5rE4SvWSCqd8yWqNUiZzbE45qzC9BdC9pLCB
vrJ6UJWSfFAyTayI2JI1g+DzoNOgvPPjI53O7yQvEzYH8Eq5BqSwrEXkoRSVZb3xnkCpl6zB0rgF
2CVyrIKXy8Fj85WsjKSILHdU8YdD74k24tG+ZJ5sTn16SOtMlsujnXD61eCavH/f19HZfCB1SlGS
xW7YRi8PFLzIRCbJPT8EggWkIG8vm5Q6Gth/ogppHtw5zpUPqm4Lh+ycfB2UY20VaQQH4wscDXyX
zTzjdH0AytY0kr4ZxIYoavuAvclt7kgB1gaoI9hGH4o/iFFSWS6MZCntWwmoLv4VtLxcKq80j+tM
cEDNk3qv7gy/FJw4CQB7cmhGGxyRmpOb2tF9HMx/h4q6oOnoDTIP9SwBjIkK6JFb8bOnRP/OkoKZ
4McklAFJJKX7twOwh96znns6QENJmqW3XLJWbzg/pBJl2qe0j1pC32qDTTT+4EqShfDyhw1szPTJ
3tiAfAN/CMqbJREc4GiEGbLe0uFfPZCAu0JsS9PYcH0+n1ro0AkvZASQ2NjjaqRbGKkZogJn7FM0
8gwDSQ6vyJFWQK8MhSssgHZp2EC3KAwvIUII1gSpCm3AVySdTxymAOMkx+3VaiNggb4cZ0ZTtT9q
eECr8CsCW2A7wx/Tcggq63dvkIkC1OWkFk4b7aRjTfae87RfYK7u5g3Nt2/8T2oKbUKHVeQ3S/PG
cJWIyebSpN9T0JM61c0AjflAgOoPfcCNeH0eIkJKnmVu57xwFSFHfp14RAoi5CFTDXMDVVJeQdaw
FQt9F6F8GkXJDLVxoJyTlyFKTBZ6mz0DczJLrDxYNAyQ4dYknoiOtv/HTeZb6y8kwUNxacAN9eM/
FZG4ZyiCRZiHhLHF7Y750dsTryNUA42P84duumbvDNG14hFBgR2VFnowDpOI4gG12rLMWQB9MHLC
VRkNEw37qR2SgPI1a4ozOFuDi1nQwLRHcmSUxeheB3816JWdgVY6Yioq2COmI37FJl3QynZ8FL9t
pJBEOkW32BWsRfGg1mHc+qol52Kjma7jQY6uIJcb61wAdu0GDnrohPHRENTKLMTJ6mmiFmbJty9r
dv6bfbYaeupKtkd/iYFTjU8eg8SCXGCF3LeZfIVgODsVBRC6x/she+w5SobkX2hhRLey+MEttPZD
9tzPrOOfks007rvqo5/ixLVo4Vfj3/nEOJGFKEtZDMvdcGahmjX77RVD9v3wHnLw1lQU9MTpbsYZ
hTM0qq56aIUitR/O9JgvLc4FxRLbYksOcvF4nKIxo/oWXlPncc8xEGpx/hzuAhQW5K6Q8KJ+HX6s
mRgcoTjVc9ip7BeQ0NeQW1LGEw2zNU6QA3DdFgfn8xNuBN+VCFf9fsXxOS3dQFmLn3MZcpJ46nEK
B+9tzvpZ+cddaPpymrHzsrQE3ZTY0XQnPiFmI1ejJcfxl+oJcvXFHz2WFf0Y3kctebxNgA20KMTT
rTAWO7OX7T01a8ITTloJfm3aIJws3JdhqfNv/pgUF+9IlP0wVQAQF/sBW37So2gALGIP59m+f5wL
xkfnWO0ZxQSN9JexcFcbEriUd7M36kEFpfDBtCS9BMlUBBhNUpLnTTfP4d2w8iJp7XXy1pkAmdgZ
fDHrDKsFWayJymyp79s6tcousH0qFsy7N4dWHnLgLoSjfSaq5DQPrrzXkhOBCY83C88j8PeGnod4
PBkGeYN7ib4TcI8Gh5BMgWUXAWtINUyzzxvrUZU8mSJ286NZnfUlyqOsnqyIZmtUzy++6sqaRqvD
VWIQN7QNmbKrhHVcmsKRMEtoTsOjnJ+g2UG5/RGu9szaX5C/ILWJYUm5lrUlzSYboEUUvV4ovcoa
gwMyczoZseQwEXcx5ySZexCdZ4oLHY+VpAwDQA3BGD4cJJNNzvR+M6/bVjKZGQNDJyqdMFAVp8Su
yG+JWKX/d1nzvftMn15n3BjiWXdxjkzfDRRI6RFZeBftmIKO8URi9lUKewVi28ueVmFrizot6+Eu
B4PiCXflTp8WYl2+agxEyJ+gEXv3LghRJi09hFMGsHcKHZySmFUMYZZQtiS7sG97Yw6hAVpSKi4E
4axpxTPH8vLm8mgvRQKeui8tdpE/OejrYHvGghX0Ov1lSvSshvGDrBKZmff2RcIaPyitS3EebCVL
dw3252VDqhdnXWBI9joTe1ctbzNeDZr5tOPZvAlJEMQ4C8yXvvaZ7nMOGwh+WV9PiIqGCYh4xaaD
D6OSGwxjDvRKgL4PgFeXvQhBF+QsFwmGG+QwMWa+4a7hucpsajHgdcdAGZD5ARuEkPlfBEQFI0fp
nHYVA9FZ7d1pNE+KqYxsIPV9HZS2+HYPqcwnQNETjmFWnglVEOKeQHuk+gJLgbgneNM4UEBfIbQz
nRMxcbPV1Y9vZAs3ToRN6ATkCnCFucKAlC9UGy5j2+GKYNFDqYTs8GVrURam9mvArqTtJV0Q4JtB
RFGcABUWFHEOQHcuGhqGg2TLdBxAHUX2AJWHL7usQrEDJ8WCra/N903oNzUjJvqmGhUI6Pvgl0AV
Fkl/2Ft/kKgsMXTuoer2pk7hfB9mu+NrlgYDKC43C6MYNdlzoAyx7gT8R9se3CcP32iDgZGwqADq
hALELn4hMcEL4GU3tzpLxcxTEJErKLUY62BqziEYCiUY6suhDannndWwSQjFp0ghDfw/9PngyoxM
F/5fPYLSADAhiIQoB1p6mefpKgcRDXNv49kwYc1BC3xzBnVLmMa4ibiEVYb+tEPjsCoDBAECIeYe
hTEIw7A1H8PohWVIjc+/jTrStp9ckzJRH5DGUivnXieC1uowtX0nez8HsSUTlqjkQ+aGdg27jDNI
loTNmxdIB6nYXEhC9m/3saRmxKwKyHgkOQu2qQ7zZu6km6ppdIhff71cCl0pXesU7OaTrgH3wZQR
pGKWzDT6pFxHK8m252b34Iq9eUnNWH8CCdvRPhPWHQOjSGnC0fDsFZYgaeh4igf83n3S94KdbL9j
4RHoKwK5G36SKiFDLIKP1mjEejd6GCx7n/FfGaBsa4wk1hCFX/SJaTuy8Bzj77YHcnDnfLbdvj65
Htxe1l34vawiCJ2spEyyc1rDy/QnvIX0avxFKBcMa/i2exFgcD5sX60HnfJ+dMHk0rYQG4Y7DUqJ
150YH/p10LVEBU0kC4CpI8/tPGx0M1ANNPHLrjDdLpgwGNdsPQ0uVoByAv2Ch32xzIx3ntX1sRWx
348PwhZAmnWi+Bx9ryxvaSqVgT0ZbopoHWd3+RmkKDhCAlxyU/Jx/iOfVrNr2570o0mP3BV2z8rp
IGF6ZJGtrD2JOB+zVqSpbXL/lcAN7/bekEoR3WSvD8RJhKvVeO/QdFMh4iMZrFNHO4zyDRAoT/Su
07SdrFLQLFrYt+jqH4w0fRkUKlYVaxc+L5RtSCnTXPIyz/FQE017hhpvKBSlmxTWJRdTSV2y67Wp
iwQHLk18HDpxH4UJ8u2r1UjeKy68lXSuxvEI/KB5NfpM2hS2ru5GhFonYc5pUReCXhWpPZCcDDuB
BkgBF16FTPwQJzErSQjUu6kSC/LX03OKdeBc7m3z3LQEFlWYpOfUflVNiojMgVK+1LzHEizBhGVU
Co76ZrULWzwMR66Kd0RE8eEgQZaa6CztOuOGV26PHnjbbKSfvFx+YXK5kFxZ9QHFaDMWo4ee8gl2
6jyQvjE6AYgYZEGJI1jm6Y+AI3aawA5EeuOj6Tf/M2hYJLpLNZQ2O0oM6BkCmulTkQig/yS2GNwt
/AZvFRMqBDkhTzYTpl94U54HeSTcRSqpvGTZgEejPisU6313eJwoMObuesvTWJagADmpw209TqhE
BD+FBcqnHqdLwkebByVL6g2ZGoDWvWUnt0qlFE7/i5CIxiDDxlXdRnTFn66CvAFer+tEHtr/BdY7
VEJ7RocJKOavOwlpMeE5U7y8ToSKvKEsT82XEq+WbviLBgqV2s7y4pP2Gkvk9Onwg4Q6GV9iF2pl
U21beVfPHuZX8IVx0bRSCn28v16OPYbjpCErph7iJOswDPW0PVi4Uo1K7/YE69kJKYSoCUObAagu
YPkYzeTafaqozM5Y93VPStbAvLAUuRmwgM0fj3bYDPBooHyxpOziU57ANaGm4SXyDuSRCSxA+42D
tgAKXuY1RLVlLvMvCbnNNNf+oRiagZenqeOgCpi2OQVi1Kv+IPWj9k1QKMuCRqn3gFhxI8UfIRZ8
zIpXRvjKqWXEOJUSeiEMQ1JnGYXlj0gChNWG69GvOLSEW7P3BWln2wB2TaKriEo7t/JOWNJntjoi
MSLxY2HMwRsswCQQGdYG6n2kXuggNLLFqB29nlg5A4rtmGNQtsBaCalJWmV3fOUQsyG30nWKoYRR
V5RLIHFzCVEvFtQR7zRGnkTmG2A+YRUwvKAm5VyIgAOdTVvftBCqjTEfoqbl7Z4CKRMOlaDVdrCn
8AYldC8Bw2E3cB2IQsBXXomv975Y8DjBOBQGxKWKItXdPOSAAVsUwq4CGhyWw0XTUafnYQtdPKhs
R4D0vIOQNXKVuwAcqZyQdCNVrLot73KFBi/R4p6SE2AN1Fq6Dt101HdZv6fT6AFZkeQ+B55H64QX
lT5CC0dtJK97wPtOpPAA8/HWFhrDwr6ZLUzjoXGp8ZHhXwXgynIW0GF32PBWYkTeZ8KTwmDPqGeU
AJyut0plEaJtRLoCMhA0jbFYS2tA5sb96OX2MefuzuRA1URo5dLtGdJekk6GpBQvCoPRYX7aeZeM
9jiD7RDQivNs/CI3zYB4Lplf02eu2jeqWottOTvwMsbvuEkoIQmOiJBuT0SAnJ/UAx2OG0kc6F02
TAO8osQJwvcH400c2zVkrBKAqyGqCYSycJcoH0mBUDp4Q94USxZB6J0MPxAw1EeoblEjS4Y568+D
Hg/i90vqJ/RTSu6qAEWoDp5GN2Grf8wlMx9aEZ+fLAkg15ct2ohT4kUSJZKTADESYAsQ3hnFdByX
czkL0ATEa4gloY+8fdIzHRMZWuMxrWgyA+8kovED6aZm486at4iMVgSTyaWlxjLYHmWfBq8C+kol
GFyp0dmi2iJtVRGwFuhPj2BkSfmV5Gox2/mcrqBetLQYwNCV9YGyKJBZFoZV2p5JlRjYKUUmjeCc
yqYj7VFSR0QeA4x9eDJAcKXYaV98IIO0Tr8gbGsEaO7xY12t25aqoUtSG0nvpYOEPsKJTH50VMLt
BG+PmuB8SCsNvsuJKI45XGdhFWoNERyjLRcEDm/TM0Y5h7jNOWzabfMVNGACSiC8bPMSilzNT/dm
blOBZMZ65xdQUVkjegxUPK+aOksKCg6pMINVovVk2VuWEPoB9xB1IRA/bwM2b3MO5nd+scUJEcUa
4ONB39u3cfcrom7cpZU/WyDAJgo38znwU5k7vVvkMUKRIuLBmlMIfoMnZYURvLFNhdY/rJz51W/B
HFojIGwdswcsXw0C22nAEcMK4eLCfy8rAHooK5cjFP7RMMsGRNAkAyzC5nGEBGl4d0v8DW5LTEcz
xgmjarck6J9XKB40/EbGv3CIb1Y7O71Fcs0GZe0rsJSBJHzA8dO6X+LYwk3T6dpvnkAHkEpJzhvp
tm9xMb3iKH52IMwbW8M3Bm36VbgBnsxaB0ORDjAGjGqoJkqKGNavzgbyvYfq+cWWUbmtDIYtngso
uwQJaUHPfv91awlhcEWHzmUhrEHZtzN9IJn5SOcNg1hayMG8GEn9d0daEkxQAyVH0EulJwx3E6jb
y1wQpv4BHBZRNHJqRk/Ce1Wk6F4gHgOImeBMBuQmDck3CIhkLqLZS5TGbE/yKeSoi2btfdCV1uPB
27+hooytUCMiTfxTf4NSksZlxKRbhe9tD3BSvEOA6TYWaBqrDYifuN6e8Gfos2wKng2c0k+P1tTk
tKaqDdoI72DscWSJkjIHSRnp0DFsiVPv2xK+agMYAlJq5j/cO8p36L3y1GDUgyYU/ThZ8RwiUgYq
+0Hb4mi05YPtOZIMn0T8NtFdgwqiivTkTIyKYQv+BD5B4jNcPrPCqR3kW0PQNWD0Afd9mCZtQgMP
8DmKMqyB0yf7uriLP/Tfxi1H5oYb6JDbBI2f96TLhyYi3A0nMEKc66YbFEoRbDRGDbOFFympXMUl
CIiflICUk3EvZxJM6ZtEJPIJU6oJ8ZExfAnWGdJJFOkMBkhBrIQ2d3cyGn2pWLvwJipTUov1WIWT
skYXijYfeshZg2SSMW6izz4e89iXcwokxCQcLLrBmTIzAw93q3DjSzhD3j7WV6vFcO8A2d/kKb+J
C5c6Zyzu8chFkLP803W7zsmx/G3PGz9mZ1Chlpr0B9HRa04BiJ6wlyNZt/otMIp9cLCqe4MWfHPU
oL4gzohaT7Ohe3t8Zw/C5KDS9sBR9eO/ls2zp8IpJ7U894clDp+lWdP39s49AKRZhaTix9kdYkhI
dtBZU4KwNTCYqJldzWM1qSrnQ3+mM9COabXw3n9aM9khTZwdwElf3KLnt3EEuPn7o/W5MbgXL/5a
ggBVBQxLxadJhxCLjh4Y9MmJAl9l3anCfcHi7l1qaF+dSjG26dlZRx8IFDvzOirHIejYhQNid6wB
Vu1rznMM689+tPQCB8uXUQzB7u3+rlMWIHUQULC50dn+M+7bZuX18B87TpU5lqwFJfvadt43s55e
WuZBAfkV1y1j/9Sb1N53Rndyzc6jOujGrfzsAGpCMNZa75PW5BNpy/7e2CvOEShbCWcO1M8DfP8h
6FA36JjbphdNta81b0QNxIrpBzcQ+8kpCu7ze7wsn7RBeRNbgKWWbX3GoQvWONZQ5eNUJZO41QgG
jYfRRU6EdW+q8uO3+74b6xdKUojM6y/Wfqjr+if+Mjx1BezSuM47mMKC6CCfm7/9CIVRJALal9VU
NGEuXbuDpuI4gXOC7yflvb+3FbyvFk7N/Tez5rljvpfPvl1gDE2s/HYvxMn4XqVvHS3rXdM4do1x
j9gCx4UyqE8oJTUCdXh5h91526+xYELU80/RNdhsGNkJPtvd9Eb46VgPDZS0fkL+4PL1c9DoLepQ
fhugPHbn+jW86IubTncPMzd/zkTGy+wDo7vCnfPfi2B7Q0SWIeBlKjS6gd+fUWbKgBs+DVyN/ogr
27pxS6siqvSjq17ti6aXmxYB0DDbaTrigWzs3156/AKpMOguG0Ohr1Oyxi8ZLptVNNz+e3T++3AF
1HPjC9gTxBWYK08mrsfGrOc07OqvU+sfMtQtZrXHM7xs93y3F0kLbppF9Z0d+bR/+s7xr4OQdEek
SfQOa9nB//qUtxMtaVb2l2ID8uMOTYSTx8jruR+4L8N+9KD50VqhGfPalmdq/m+zZUvfrWG37NDJ
hy9PuEE5UgYprlPW3rub8BjpUiB8RGqi44Hxxc3CsnOdbsMfj+vvGIe+5TKudVQq3SkA07YTmL6h
n4906hzdZuKez20axHTOrT/aFS/fIemJC91HLxEJNje26NBcx4uES7xwPVSBaMpQ4qiTCc0+skhH
34Sr2xTrFpoVxqgyfFoa1E07mDgtBv259NNwoKWBSbNSqioqxXpJQLH5RDXiQ4euWG40qqdSREON
yyKP3EhtwVttfvV5ETz8ZHCZK4s8Mpz5boGi9qhrG4MgK5zsKfLiUROKPch+hA9s5W3Ae8ManXzJ
OpNliWmSAqxvK5qepbMddIHoDSDGHaNtC1CDlJZQmUSWyB64BRLzhtv3akjoW5h8WYZAO7VjcqLk
kIjTz3b9/lUwWXKgskfbbYMi4tXMlOHCEkQhJMXZen0JUATCdfmtPy74Hd1gJ5ZACi8gGVK33zHK
0c7eQ4u9w8hjvWLd6XiIwIJtLKMu9VQO95y8acntoJMra8R6dcj+4LgRE2q5e2Kcl1Na9bLzJuwm
iOESadPw5jq8GVzw9qfkX7OS9L23Xsx3uJYUxN6sUgoh4Ro95/EYeXIIjyLez4LTyLcZOj/PQPQB
CbkauMUzQcPBDagME5T30g6RlALvgc2xb0FS0VXlLuL5cef23bGxgMeZ9TzNEq5cxv4zfF4yju8g
StwLAwxJ1mO0F3D9YF6ZXAL+4cCKrbiVrZEj+Y0G4SrBMcOVpOPiKraqt+fjNcstTNPr6tXU9yjL
Fp6KpqxorqLUaxA2Ijcw3tXoT7E+2w0svhXojSSMiWjIrscLCxsfCjW/+tTJSHMKFuTH+oT3KZTO
Ogm97oVUChDLpxpDuUmaJbV/YVp23+xVs74DdtNfZzjKI+IG+p1yrtQlx2NqQGMNDiYi/z2TuNbl
bgS4GtzBt/bRitol7+V1c46QZPU/luIX7m3YthXcbI7WP9uiTwuHkfMNmxmypf6bpz4YSJiNDCs/
Ny7J9h1sue84fMHfZFStKaLfrxYq8GK09XhZ7bz5Brjbzr/pOjg6p8k3vVlrzcBmfszSVf7DBqPk
6jwpk/fRv1xYR6N2eTgRw5dgKtviwHA2EL1SzOv8llxRqqixtdJfI4xFeKXoYRNg8SpjY8cYEb4r
cp3cdBdElsMCISK3GQPWBJtLGJSR+ImYLGNhXRpZBxju5rxBSIrRsN0NjrhfiRTtE+gyvRnZ+uYy
sF02lupIabnAf984eLmLeHuZ9M2skB3yPSGaueVEB9l6HdTEXGM5j37aBRccjKn2ZnyikKXRPEeM
1+3WJE29RoN1hvy/x8MqI8Q8eVqmO3Klm8cMMbi7DYYryt8M0M4QpITc+gBtzHG2JT99ZyqrIRUh
f4GFykBCP+ZJwe6jGK6P6erQLUzMuSgu0oUJVI9wMPjJx/ELxq2VUEMROpoyYCR6P60+8jHE5n6p
AqD8wxhVXDOgxE0WbEgganB6BK2EX1IMgkvzMKl9oayJljqynzLC6ZkSDmO0YHVQTieO5V0ljJcq
QQCuek2Cc6MiTlXpgQghFCqU+eXXIot00ivhAcCZmCtwSzPE7BEUfbN4+ae8DX/uCmfzTg4tzTzp
Y3Zor3VIUO9RH0szRu2DGiX1AGFE1fhdqjgcX3z0iGjsRCBNpRIMC9QlAJBKkjhHdn0NJVjIHH1m
Lsp3lDN35E4CsJF8nGFE90aArh+qGCjoXUkUL/GpJtl4Wq/pBQ1ryhOoX0EiwG6g4bCsk1Pg3SmP
oUCbXiTmS2YISAMIC2nIw69gvr/Ny5+S7PIuFrhcNSL8dJ++0xJI2V+DxbEn/TSrpIZDlurj03D0
DuMa8u4+BvNP+oAQrWioN/w2e4c/ct+qK3pocmikVJu/zmjD6ExfLb3zkzFcgsWm1LWkL4eJEjnB
g2oG/gOIEiO/t/87o4bbhs9L+INqJS4N8CI4RNQ1iCVdonkSvXl/BbmqZcDFlWdwd+weZ8mNnt7p
QYTQ6ykZ2wyPc4py03MM8onToSlWOyYDmUIhSFqPLqiiY5jKXSYzRCYvNsVrwTRpCmpgBfXnlgTR
VFCoJ06kcPS02DenFHElwK0wKrXbvmRmmBb8pCCyZ21wc+8n3A6kSEMHNoc9RbUFLS6xZiBrHIhs
IM+GyqHMjSxyyPnaU/u1oPVL9aj75gRMuDm9pPCkVkrMRV+qMrvbB2zjqaikzZfdv4b1trAtHtcY
GtbWLT4hqcTYkKm/DKsVovujIvwOFn1WfmI5OJcEf0HPe7sLig4iZKsgGN0Z/F4KEX5FQNpszMEB
GPQuO+vyZfXW9C35GiSfpTGVsgadlkxNXCveeBuppiCSoyE80DcbqO2/dY0o5Wn2FcJvogmznDfc
60cnZXxErUBzFd+IO341rsb61xecFaGToFtmwK6sycfY7XVSTIL0sNSJ10CsvO0b7jg9I9QB/9RQ
FlzfmNH9AlC0mHSIeMDh4CaGEiQOT3jBLUhvsn5KvutsO+Su2zcJrisrPA41VtfioVxyBh5iQ/Pa
cZnpkGhdM70x34ELEdMfzBKJFlC+1Yw1/RPiBjEVaE/w38H/SVBeVklJqZ0jz4Phi4q2gYEd0erA
lj+lIG/A4VhPjL25FWNTk8K2TDcd1CxIqGVa4j5hmmceLdZKdEHJmfusDURb+A/sB+5pYJznIClj
HcgOWBpCxZQwzxrROTAscaQbEcRKEbFAsAHSL+uBeCUKCsodsNziSZONuZbarURWSUzx/ki0P7U+
oxVp/DzxxL2uiZNVByCW3wAyNSKU7TgxfUWqR2Gs+HcP2yvTB0j154unaW36viyGP0mso4Pv2mDr
MpNm24E/EqUIWaO3W4piFJxYDLcDVhak+bZbEWxqyRlKkEazOqBVtF4DeeCfgz7IWE1YVmRZo/65
Rl1dYjCzXiqzw+BgogDJBXS4V3KhhE4c+Y4jRvQX4yc7o882mRCkzywqBjOedYk+Dy6mMfpGLoAw
VnDO7soolNCv1p/LdUdfu6yi2eBk3uw/f4D0A/MlyyEP2u2MPjRXRzUrrOJxSEoPFjdvxk0SlZaT
ydK+M/1XdnTLYLHXle3O6IEqPKRiZ/q24USaK0BUoaDNLFAidKc39Odods9CQEO4EY4GXMWee3Sy
H9mABV+VMfULVN8MKwJWZ4BL2WDLsv/EIFAk+1E7FtV5bi8bMrZY+gkZ3e2gZBbJCAXfTPbwOHny
XIhUTLb8eEy0yUlfIwIM4qFiJGVWWRwIbwJ+JYNoLTWbPk+G2h/VQBxXJZqhJGIKbG72Nr/G2y7i
XctsTAURZrDvgbjyjJE4yaDkYQHRgjg7ZYqFH8Vcy2BPUDLtAb+KuihX03sOziD2d+Z4nRUbUQ+l
eP6kng19ijNHxn6NvJreHxLGs0F/2OFlXDPVuIonVVJZ/YlhpBze4efUxR/IWVVCF2I2csZjDv1h
DdeOv22k7o5c6/L5KyhfWKUqDKJlNQXiKmJnDbr+MGyP6SdcUroeSnVaCpCCOV1KOALi42graBkS
dLNj2ujKoMYSxWniYSEisee7f7EQTSXSEElWugxSHhQuddtAP8LCljvDGogGWNP8B5iivijFwZqO
vZgiRCLF8QLnu2T1+elthPywZtWXpTO5b9tvnT7x15/QflvRKtXQ2xRgwzd4bhBLpnYEUYj+u9mn
/0N8Tt3fOGRCUBEOK/2Mn9gN6tj0CVEuWaoBCiKoTFBYjzUEJw8okkLw57aIypv8KxVPkdeG4M0N
QNx+/9eSU2Ulb1jDOy095vfBvmvs5wgL0nHt0sv5gdbgxsL4p3nqnTZUu0TnUSAevUA1j7Nz+oxV
k2bCD4FGtX4gnfAO8O19dqPfTWeWy6I58QIZLy4kiBniQ4l6xxH5U6SmodHfnGckICZk+9i0bQKj
/YIWA49Bu16qxQj40ehABVNE56jT0Hugqhxp2L3vybH78REVVu+wqZatEsz7wlvQPYtp/iEsYusb
xF5FTCTnuwKasNdEdfJK26E/QZsCTLlBzEfw8cz3ro0wghTYeLZgkahu16DE0Pzo2JfKAEiEVjN6
gjV3k9VfuoSIgCz/Y+nMmlTFtiD8i4xAwIFX5knEeXgxHEoUB0RF1F/f3/J0dNx7+lRXWQqbvdfK
zJUJTMdA+21sMGWarkIc2L7YSVJ5bDDmKkIxqGja5fDE2PaSOXThYyDPcjwHPn/CrRysjMVjcluF
xEF4ZTri6eZLfCibHPv4AtfrIyHPTLOIMkCwJcwRe2huQEhWLlEGLuABr4rpNePU0HWiIWgHf4d+
cAyxN7gwb8RFeEd/SLW4I7CdXPTxGBtrs7sG6ofQRTjG9aeWh79lVWAK3ZMprgz7Z9yf26G4paIV
74Y4m6TPoD8nd96GhuadC7pPQyn2s6JQYa2jVucovsZUP02bcs0lp0kNf0kzb+bRKBKlHvLsU/J1
3/yD2qlHyYb1Ob+E2suTcp7ff3I68OVcY+4FLwMuPiU32oCG00Z2QZuH3ir08RKT2RrRrrKHiR0e
V0/OfBFIsakTeWphj2xRS/Z+hun0kOxNh55vhXHlkqDqrAV6ODjdJyfdAN/lAJs+UvG6Q9lS2QJ4
CyL9QM84YIyARSOcoztl+yMiQwJs3F6/w60cD1O0c22zM0BU7aUZ5t74aqzCJTPj8onnKnl2NH+M
dhHZaYnBP/m0RIjLEYv7FGVYbSJX5kzU3QWprllsOgsM9kY2Jy7GYB5VLiIhq9eV9wXOLhOTF6AD
zs4TTomUDe7AmkbIgpix9q7jZosY+i4DNyQy2Q36EtoX6vR85IpnPWsUGpe2BqciUVOtFnm/6ZfL
0+DN4fi0NsjB+HxoQFwoWJZYBiutbY4DFhW4FqsOck088IZsU39b/IyoCPE4+qCQUEcaZrQk2mC9
pYSAoJe9NlI9clZXnrAcT9lY5cY+UyQER8zsf2kZxCD90YTC+aKdKWq+PMTj/Un+UtPGmgSNJpZu
FNSPKW63KY/e0S+Htx2zGPIBWD+0nWJxIMwWUCZVlTY1uXe0FMeo4/ddutKPc/n6U4R5HNWMW3lP
3VQ2NSHZE0KNWTI379o7hOVIb1jWnVRU6s+z046K/qOv+4Urx+TVG61mFA53776895QZSJVGMfIY
WVWKYaVDvScgFj+pEtZZB9YNqXB6t0py1A9kyIMpKdz3o0ulsLd41uFi/IhgWJ4MHJgtHXSrH3DR
N40tXc4NEobYCp4LgGKPZ4XHBNBSnoAzyAV2ToTyAk7A46Cu5w379ShBtW5NqCKsZO1QC5IITRFO
XW4aXisMYXxCpJ2IyKlDzTo+jVfzZPGIT6lKZwLgntTxJ+76ajyxNIDNDcgI75rXG40gYJ+9nEwr
v5Na+4vrizfYJwL+svZHm/hD0J2aCuvEQ0WWZUg65qAGYRAwx0J/uL88LGNs7xlGdkAhOrYc9/SJ
ZIxx6EtdgMrnR2IRoybaTIisLl1kHerkj9GIhRi7UZgi4aLBm+ccsLc4Wyt7OmQMSURAcgBqL3+J
QnBgTQy/1MEtnkfzmtKG1XcyweDIW4JERqFy3F+iNy+5qwfNVPBEa2Gm4MPW/tdnTP3vjtw2voEy
hcZYM30jZhaaJMOny8D68ADYPIdVZ6vsCQ7CPbFbO9SfeKHpCT5utk88G8+3fDT8PNg2omYqkMxp
c9l0h9+M3kuwKza3T8TvFOQrI7hoTOuVUFICdsJ3n9yzP+KaWawtUp1ZmyMK3TsdFBXpu/f2WlNj
enDUGGhaYfUxm4FZKFoTYE3ExBjS0/AM9oOdIK61FLwHTyxRcRCyBw/y6E+M/FOeqvHbu3Wk54oL
ErJzhxV76d8tFQE/zDlL+bRVzElnvZppUwbW3BWp7eS/ImoZARRZo5dHuGn8ZYhh4nOTRzdPnpRJ
LgMka9W2LMMjmzhdFDvNejIfK7ugCQjUZZa8ExwZHuQdsabdD3PozQUgK2I3u42Ox8ZqTlt0CIQm
jFWCVMGT30Rc36ymbtKfhUmToG0IrzMeqZDefs0YvxYcAZYx0pWDhQ1o2ps+QilESx8clg7NsAC+
ulZToL3K39lGrAy7FmAvTRY1qIC0Ox6+a9DjTd54vRcNfwqmR7AcucuEfOKCOYQzAw0Mca3nHQOx
lbQzPBnyLukM6d4/nkBSkehN2MRxL/zJlTFfYTnK/16Lm33gaw7WBBNKbEpeEBI2X2rPCbaH0N4y
kweCM225ZfhBfUi5YRorDtQlWBk4GxN8nNQXICgM7mGV0T7gC7rLsb/Gvsya44YjzOI7NvBrW9od
EBpBMAr4/RuxjJgaSgzVUpJTGEzok4HiBjcMAJ0Tlm0c3EvRqgslLIWxDIkt7bmEoJZRyTNo4/Lg
PRc6mhM8FbKnGcFVgCPbjcWVFR1doV09Zv4xvwgESWqLFQrITK/X9QBD5i6GPbybLtExXX6TYGQM
sDFxt1T/ShizKwXmF+kwsqLZa9MYokmfNJI7g46oLRnvazLXUHlGRG35jeSvzE9R+GoU6iByUqjw
Dx9jzHEhpel7Ax0ObiXDGUYis95SCWvoXDihfeoh/Mc3Bo6h/wI4s58HR2dUhURO0Bx8wqmNzgeS
C7j4bkITzVTsniXbnnGhCfslzfQA50MQhO4QpmLEc+vR+v2OHhcC4ndKUGmwcNcrahe8lWj88Qtl
8/SLm33v6bNfzDmWDNHhzx6wgGXkgoqLEnBV8y8yb3e1L4xRVkNKcdA1VEqjycujLyfAnSUoB9GO
J0fwBPkCDRRxta0Uuof2m7lOn9kpukroIJPoYelBiQfnh/JBhzWIvID1X9FFk5BESogEGMtLjayk
4SGzsL+Tro8umkIqhuo/+082JBLqq0Dyor+cOmgIgzTojz2P70pnqcNsBzTM/jtQdqpmdiFghMun
TEe5CygVZwyrS6GPUNSLFzfzExznD6y5C/YiiiVkP+SgWzsRCKJT/YUeyDuUfVMBdaBWmnZGPKfU
WDg0kwXXHXaB3LwOrhrKBffmimWsY8Vp1pi4tkYa6DAtqz+twjvNJGdtTUKwe+04N9Kpya+eXMHz
WyQnri7RC067hYDFbtYmkJvBYFzuFBvI8wRFB0ADlnzRfY6XjOSRFM5lczq676ZblV6Jamf4BaDB
Z8mqqF57lILGuD08e40Fj0onN4lQ5/w84YyxaUBJIybO0/fLVzEBHYMtEjravDu3rREjOcPbpCAB
ncRWXE1VT10+3RwbVnyr36k6vHWcnKc4Mnad8VdPC7yjG8PHASY95xjmxdlPfZXwSHrfOlw9uIDY
dfY7IyZMsCz+tsMGLvzR+RJo5AN9mcXPsrCTW7SB59y9Iy4mE4bx3T98l1QiGxWTorGa1qRdXP5Q
OX148E9uNjUOsSYZLx9ag4dDTCSZoJlXtKRlAnyviuTLntxkmg77ygzutIUu3iCgAIDwBGE3PFDD
ih3RE9EHqnDtjj/frTtWUXh0nbdiXpj7wdAguWEWMSgrmz5WgbZv2WcjPGZ4kxHWzDxJl/GaAAlD
c1TkYR3aV0S/5+BjOA982Gq3Yp/s62sVmeLVadSjgm1heEF+Ob6pJj+L1udLi0BgipjG2G3vHjxf
1hHs+jJA9XE/mE341Xb6fVkZ8U24uDGmltOXO6/2uI1B+J1lTgmRZG/r4VFIA4XnXmOI+JcFnqBj
YYu7kJ4CnTBCHtXG/wMnadHZMbRWV4ucCq0dX/LoiJY8WmHn5ORewbGAuSuGpeyP5Il/iDHvonWC
kU6uJ0dv9T+b8yntEIRpNfOE293FweYKOBtftyA5mEhl69XHb7KJl2IQdJChlUr3jZeT9ZUZCok3
28WrNEdSK+cYp0GF4Bjojs5hgeDo5lejtq9jq/r0lRhf9vpmX/GedbIK1nZye7CzCBG3Ggone+8h
tTvfPB07hyVm8CVmEk3n8kwMTDhJvtydLsETFCfjSW5XLijthzlUGhsVmxPn6nRdymm2tG5UlE7X
P/sHlHT5RCvSy9mNn87ryXSl6j4p9p/zBsP/FqO+TuvNZvYB3Xswg4/PzQv0hdJoTGnWsqg2VGyi
Z1yLGdsxZUWNZ78Obbd7EHGgoO0cwGbH9cGdK8ltjokiAFoR3JzV0TF41gtnVYfHIn7pHsqiR8M3
2GoKH7uKOq3mh7b5Ssr+0YWyPvzh52MdN93CUTqs6H5X2b5P6aXfOW9lWLUocERMOn+3tp3zCVZm
m8kmoidO/oNkIsNb3FEdg+Psv1N13i1tjNUvq17rTU+wrdxjg8FiTqIWvlu1fR4WcO6P6Pp2H1QY
GEzzpJN2Uzrf7/gCxuY30DSWrk44qRWqd6/CmYIi/mg/W3aL8hb5Us0ccdP6fG1RERSaA+QPI3rR
A+3A+cSJnllZp6fS0dT+C3DoE6AqAV8sRq/Krr7xqbnFl/8TdvFkJFEBWAQnpSOh57r7qqyyFam9
6uaU5EvWYWf0CetPv3GMVx3rtkWt0wRzRfd48j44iWtm8fBXxrrRuwSvlhtfxlyhYoX3/uZNJUnH
wUK7c7xdGtYH5YbqnuzyatLRqzPFR11UuIixQH/DEfyFYMZ4o4Gz4MvGAgX7BhWFoGDauQt8fkGx
whBxbb8YuT2hP0FvhecE0hbGo1fwG9wrJpmfngw7t6iLv2uBeQW7Be7nWODAhJKGZz73iDPqULxC
RePQTALCJOt3REiwSrI+tILLW+b9yLoTW6YVPy3vCC6YdgqrZk+N0FRw8l0pZ0+2fP+PQ1kncgeq
qIXeEYSDI4fuAlZZPge1g+AfnFMwUaID7CY6BxUO0PJRRTGRO+rshnrwOmngDJX3tAXWJZz7gtVD
DFHhotFI2Z5iHKGoZRsBTlF8vwF2gqdU+piBoHQC/rA5T0v/4YvplRasrDJqxFIOHnoriJmd1Bp0
gGwB/KD86EL+A++MUvPEVwknlbf4w4gJR+jwCnrShdApnUOsDA4x1tdOx7a6w3xy/stG178Km9mN
0TCzUb5ErfWZ0QHc8deFkmpw/RuB8rvO2SjDCj9AKNOmcO99Zo0F38gn9q4YDOBRK48kDSl+7H10
tpTynwhEngaU+tSAKZFCTHgNrndIQcSm5OuR6nPXJ6zv3m1wC6v0cYPTOviXBYvARlqXXlLMYqxv
rznR/fZGj0JGfTdCoRx4mesAPUv0BCfY74FrpJq5ABxQg3WsboTn9prWik5uyVEdlu5ZNi5tcuf3
fAL+yyEqb2ahuOUubDoEONireR3fkk/8IULjpnrfMxCY4sroN+s2VOYHjBM0r3a3v6wlVsAPDEc7
jvGL/TRnuikGBxiucOi+ES+dpxS4wRGdVQv4dQuog7sD1WYbJx1QaamTgRwZ3DZ+1R6urb2Kh4R9
Cpd0VP4mVF8FqYAlrj27BIzRSQoHE25Sw2XWms8NTtX1v2CgKRvd18mewWmnMYZl3ZNTSgPmfB0d
XdqwDFT3Mm6FN1woXagt6hvUYSuOLNx121g2HEW01vkwwd7ut7xsfMEXBsMIPkccL3TovLd1ibcM
Tzkz0b3MHKoJ7zdl+DLTrfjeMKex/gPFGtMREOyNY7Gqg51iumDDFlj6n3QIMilBABNXS2Hm7Yh+
uct0AgMe1xmxCc5qzDRWhi9M12ZOSBu+0Rj4Hcb5MPAiYcJlvOl3cWSA3sHOhrKXLQjxEqJdegba
ZBWJ49XJnSdaJmY0b+EVnYhU4jTY6GaZQIRMYpGwu7gK+N6vsRfeDyLHfsTJmqYXPihirhclhKy0
EYJwu7EThct1INAif05gOCKqfPpvQYyEUyqgrUnPZugV/lyAJNDOmeA2orzhacC2gx3o2Ke3vsW3
HmowBAsDtJAowzYQWb0PlE57w+PhCMlYpnnXJmDE4reww15GEzXWY4unYPYY8aD0J/Wuua7GIud0
GvsWviABN97wLLi+E0PdH1txa1vmua80D9xrFvOH+1gGOCBU9oc4nUvQ8ljPTBeu/CPkD4Y+4oOl
M9fEbdB3Wm/ln+ITFJ3JvAlePujoGr2X86YH4fonCksVW00n4QnkOuFjMfF3IqcXawT8/hdccKjs
eLZw1tyHCbQwB4tZz2VZLxjmArpCJ3g1hTX8YiaS+wksGn8P5W6yP57cEYcp1wFfCR3cPkmEMB6t
QWi4dQN70OM+Mb/FcK9Ea4PygyhN+XdnkSwmTIuxcbOd7yDgMG6NphbnrNxOdHuyk+6nOZhqB+yg
BfI+fkf9Jrg4AJln0Irf3M1mM2afwOSVJn4+nZJplLksDjhBm56QIxpml1OIqF85HoS+Fn52z/Cv
CGtEsCOdvQtKxZIQdz4JR+cropEXIknGATugWCsw5mj+C3m0p9J4AZkCxyDVAikZ+ByyAFqsVmnF
KvhAPjXoN7qEneDloF+sVX5J7fAucLABFufF4eJ+cMdv7uaBKkdcbedXyBT+gDtj+ABRieTVIxe3
1OQ0k9/MoeYw2SDxG1MOlS8T+MydAcYtexAvvCw/PG2gnJkzzSM0WO1tgC1WnsgrUOQA4n9CjfFG
+nlMCU/UegrQYAUaEGm7YxGCTaISJ0QRsCS3pzd+/T0619gbajsqyTtviYL7aftNCvGrr3wA9ab2
g0/s0CdG9lfDGvK0OWr9/DX41NvS/zwzxIhEIzVddcgvMuJXjUErvSGnKlMgzh2DxM5Yo1UjzqJy
v0ihvW/LKnhIMSxrzF8dh8KUKr6Y0Z22kJSNVwrdJN+uATq8HFqBFXid7tFkloSOBR9AQxClBIla
hIkyIpGb+YgMGjNkAvgBzugirs1IZnZ8WkP+JoGIlX/otRYaFpKlGE2mwHLAnYVdNK0jU1b0jzYH
rBG0WKNUCJQ0trGg024ATNjTf0tMOmsWAPdYGzGUTJvKlWdx32GQRG6m91aTuXAZuifWx3BPKjxm
Dxz8xVKhtwdpakhY/RsrB1dNflo+Vtu9d5vsEb165x6f+U5zRY1EMQQmQS3WdOghhCvS0OMWUhcA
eRoi+oD8oXNGpVrYCBcrv7ng4uuG8M58afWlLNHGlCYgdSJ3E86YqFPxL6oGnAx4VtHnYdEB0sbx
QHTOPYKWwx7EQrfbXBJK4+YzFWQYKvIBODn7wpNkS4Nu3y6hKODmcE5NDbz+cBEJxL2DMHTGMom+
FZJJ7BRwWRaqNjL8qVC4htlnyBOOhNByQLe3jdqEJyhnJ4eLDwQUksH/gw1pzP8/PJjBofe2GKyD
CGEr4FSy7y4WEANwVraUkYgMCVURlahqobBjMxpJPQnn+GPW7ei3O9kyXz7npxgS4XiSuyrAixRw
02gH1oG0lRuJ/a4tiasijeL+IX3bKHxSMMSCgUaxXRbOltEG0Egg8l/2mGwjc7YOTZwZePCxGeFV
Uf9pP5AcEJ3nlh3Dn/JrRzU7q2DBInZ4MyAp9Dy7G1AqmTwOLr8MjAqOyuOCQk6WHCyefZqxiwk2
y+LHSkMQrhNN0WUUIvQM/aencITB+A2mMoklPyUXil8t8vHV8saLiRROlkCTXA3BXjVk5DCRYs8h
ibgGKS68fVgKMTPl4QUVFGK95v6xy8D5Sgo3uxpSAFiHj2yE08KXOUA00zUHsQomzcYncoQfbayS
/MxVHBnYobYHDyfiBsgFWy6XWCkAj/APV5ckSt6NPC7yyyTglgvAj4ABX9aXpO21IVPkvdBBkVDM
WqboQI+8QpeNXSwXOhNN1Ejqg8GefFPWB5wIG6hBI3YmQLecvmydeIzvkQV3DV7kRIj4zWDdBbIT
nwlKeroiepBL9ktRJHj3kCp8DlACPgQ2PEy7cruFYpGLyPYLDG0/RB6J8pDhWILOYZvlTnPxZKJT
DiGAaRFNVlMxH6OtszadaNMXNcNhgUG9DNL3ccoJgXCFcEEDiqaXxE8UcrKUhGKxshnMjndasUvL
et1hZxv9E3gLf5IjLT66aJGaKXObxMgik+WnH2E2e4Q3+CSDxL/KfGaO2DCglYOEEsR+zj2UDF19
IDcZ7YooT/ryeZpAmKelqEzweBPMXi7JP/sQdqExFzg4sDILVCLfvtx3kbM+MYLpev+uzxnn9pe7
6jX5r8IGRC+73j8ldgqOCcW4zTmsQTh9PCG/RJgiz5rY87EcWY9oaRsuT+MvR3gqXxUpTNO9DFl5
xCjjAT/XB5yB/PWNg7y8x47ZGPGxFS+av7jzc5499Dvy6nIlGXCzxZtG0l9ER/iKa+cZQ8Nxm2VP
ynwx/xfdKlb24rEvxYGQbrJcuabigfPmBvVx2GP+Evv5UPzuJX+UG87IkhnBbNooxhDQ8do1d1ti
oHi+5FWEroDKZUQaMYtoSTDxyzCsa/l9Ma9HRioCDWFFSB1gEBBig+CWZyyHOtoMgcIxByaap+m3
TH//gW2lsaZWld79aSVI7qjdCLqzPmLy9QFiTJPEWp/9yduDx0LRb/Hk8SsosQCbeVguV3Nv7+bR
OWhpTHL/X4w0RkqIWoowKN37wnOrBx5sZhuFhp8vNxuuuRRV04gufTCVu8/tQIWs9Y/Tdu/lyqOj
jdjDccrhXspuJdsLJ55UcbIROlqFfzb6z4CBL6Sg0J1Iem2AFG4Tt3kLQnl9YCzDZXGaQb2CRjvU
1uCAII+lUFtTNr+anmG0AmkGR3FUdrUVeACTosgk8l/hACxtN9rOAVnTcXLhd0EMLmAFGW+isLtS
Kj3Z/VuUUIhElwoKzoY1GjVRq3pV2lzr7h0W+ZN5Gb0eVnGGo/jnFpJ0wqp+5cYT0AFGPCFSeaaW
XgubbqK4rS8UZwM58Ng4imXOufZVqJzepX8gU8vltnRQLzCw+rXOfqjc7OPNfv1BcqPy2embapO/
Au3Z6y5LPN+VQbYup0RI1M4FOwoWbosNcls7V9VuYS52c1QeURVHFx26GZes0vpc3Lvil3ELQ9eq
4eoa7V5JSd9p0dQwOc9iRtnD5OaB9JInOz670MvFfea7ioiEYlaLNuTmGo8IGFr56zzsRrlAL1Qc
rXy7SkEBzxQfdPiDAkIKY/TJH3OJSse54h6ORUiLaglGjQlDUy3cG4on2h4ehdNfc/xFNXUyA2OD
bgqTA1BvXJTAKfFof5sPUL/Fe4jBbmeoDXW7MxHLDfog+QMpVQNbaPJd8a5o77Qb9UVHkl6tl/Vk
Mv0wJa3mNk0Y9yqxWXvwgWFvWl411yRfcXA2vdI+xrESqGN9nDbo+/kNgGCNibHOsAl+030xG0b/
tqgRR2bpMc2TdRU8sBkB1gDcFQmTsWBwIus/e48+ylUEtxZA8oU5brei161HZyDdxp5kVMa0aPya
+zXdr9/Zq26JwZdY1BXxe/+xmw5mc2fwB7Atm5klxK0hk2FQJbhSwzehA/AOfxAoXXDtZlpBEGWj
PVjQzXr2noRtjuig4bvfy8+Y2daTyZCHtWCErEgzS3N46p01YGL2Av37WspW845xnR5ry9s+w62S
8unNwjBTJe1Q523pJ63nh3fHS3xBWmCcv9Ozr7pvhvQOR0tx8QTSXb0wncJlwpDIUe9Bp8b25Te9
hy1YS7xVyWW0PKXPhXW2Qw+SRbkxt0/txv9fZ0Tz9rjQ2WRY2nq/dmMHkZPS59d7h41u3x11C/1g
tYanv9OEVdDMrQCrOKqtACMHUBvsn5il/kvT+GFfAnTZUzJqiSWIcYYxO+E5AUxKa5u3ylqgX1Z3
HV6v3raWev8Ud3pts5pjghiqZrJ+04PXrsAXJkAw6+CMB/I5WsUKvUIGUzcUUdprExQTxED4hWAy
e8Jykv92j7Ieb08TnAQ2626mNbDINj15KTZ93tY7Mxt8xF1l5hG4JyDsGlEKyMH2Gxq9t6WxrcyL
o3kDnHruW54khbYGyrbRa3noVzFXhDlqeqwgiAq34xkDAb+68yKojqwWUTu/ESKsk7Vqhsip/vhf
05LVtWDy8D5V3Nf6S38vTnOESXrNaRk8uUwBC1KAg/MwgZ6lHF6YHlPa6O1ic7FApQzU1OR3M58o
E45jy/kSltqlWvLa/sR6DjVgnBsdN4JxglG9u8PnWzSn+B1iB3lKy3F7rrVcR3XF05HzCKDBTsIk
YdIB6INb5C1YSKTqngC3BJNG+wTX/HHP5uwb4uqMgfd3dug/2Ue2Io3ELkmsPtMZxi18OpJgc2I3
cWrG0EMkevIUYx66bfH0kqjz84ynNJ9kIXMnm0O/G+iSnHbyRHQpxvXIwVABXMKO38JOQ/zu9SDf
PBbp8A8/nb8/j192orLHwdX+w/E7Et6caLI+I7EZ4gCngVzRCiSV6aZg/0OyNI8/JO9QzPHJ1sMD
nmhzKK5ezpubiZdR1/57+reZ94x0jU3M6dp4cbftR212aKRy67DHmAkf7GaGaVcOMoe/0pBdr5Nc
eoyWY3aCWQ1/pvAx7pFz5WpXmnn0fvvVw1X6s2ouDtwx/dHMWfWhE5y22/DeawyjoK8dZPRXMLtj
SpbznTXV7efw3DwsC1AfWWDX6WGIOgrYii+iRsfglCkHb7aN8fhEZS+V2sBGtEeFAZzJDmkB/mQu
kwxoUhisZ6hTlpOj2MjuM/sCKq/7V94FXpdmwl5FLRbZg304Ypuq0on/QsDlzFKMU5g8FXceSxC3
mG15GMcdr8vCyWA00It66KseQQmQ1qWwcUKRZoHNyNgaYw645GrsnXQC1qQm3pJFJsBY17QWpCrj
bJagdrdUc4QgCBAZUHZYgIEfzNewg5YqbG9uS+uF2qaEDJTBNwYd2AbTM41Ue3ZGtaCAr3OG+1YZ
0GERGilkA50Gmc6FfRvWY5C3EYIkZiP3IZstThZY0Y1wF0NH8IYgFDRHTF5fHsqmG0K7QSP2rUXl
yiMCUo4M7Y/E5onKuxr4TJ0Bd4SM/KHtpclHJI5qB1EdWEfuIGka3Bl6QKgIqyI6eAhMx+oshCBw
RYWhbFYWd0tqXTEz4Dln0BB104z6T6w1MndHsSTiHQOlmKi/pJGRb3YB8Bg2FsVBw727tBwOsh4z
yuiI3i6SIoySK0cSlShFGNSagBTlSGPEMYQ5QkRShx++O4IwmtCXAxIylz6gPuMjkNZBMe8P6HkB
hJnNraJGKgzRnfBYWja/TSXEBWAsse+j2YLBsJk36gQAT3dEtyR8M7vFv9CB0AGjUYLBYBCA3n+v
Q23IrZsSpDJ4bR9U45tNn1YGmdycn5aGGdbG4grzEP8EJzQqce+SnHwp7+kzpH8U74o8uNtYXZg7
DAU5XSkTr1hyiDT26zIEiJSUXhUFIyNcb5sRM5lsusVtBk1pefs0S78sDvAPSbSSWbrDHM8f8xuD
cfz8Rx6OEn75NBiaLpYvAoe/DORtmu4rUCRTwlnid/d2oy7o55HO/JBezHwsTh3I/wKdGwtbj2h4
dybZRENyJJNtb1fSvSuGs3x7748YjWHK+oiF3k56MruH3kh0+9wzPjyNLdIE6nwalo1ArHh28Ykw
f2Wfo4/Vp48hnl0J4R3hXzcdS3OOuZDIiNgR//A1om0v/sV4rbjSKnaT1Ht97s18ng1vwfKc6nsZ
JvyQeiJjZPTLLbO9RHXG34Al2z1ii0RGC9jy7d9dXdpaQojuFMwk4lSKxcJSh/pQTeDg7BeYAwyW
r6WDy6yd6ES8NBtmO6nwdjDs9hCFMU7iCc0M+TWMZqD5M2xmRxImMgB1zx4kHpNVfDnj+xwKqXFm
t6AAi9lPhMeA76b59gxbRwNRmyBtSHEk9LwigNYIjKfdWayGZMn8tYf8PqxL+Qlfe4fnvwJIMmkt
kHsCEQ5xKtCweaETb6DZpzAiPG92lOf//AtG5u9CkQ5+mlGmuI1UFIsYQmTuzZMvyhMU1tFxpMDr
H0IVrTzMWXJ1AO4vrvxFiDjFbngLSlPfDNk3F5eAITaPoTSCoIfHi/XAOHDemjIcSQ6Nrdh4GoRl
OllXlKjskiesSMTvSRFbiNefeOxAELfdfHjwVTYjNsE+IFJkwQ7ePPs6GPnC4XRnj37LMv7W1YWj
hFMDtsDwsh2GC1jUwoIJ5QdN8q/3pMrFgMFlIX7ZECG1iIIcflFIQn1ASzAKRYMlA0VHJuYfM2Sn
aQcI49emX2k6D6h1+59h4QAqMcr7676l5xOQoRHxfPt1+AEifLkygNIxyym6Ow8n1X/TMHSckmYs
rb3sbABqoB1ol7Kk2wPreW8NTr3Bx8umT/cSfdN9E5a6M+4wJYTmtcm8AOOFjIT9Br4iydi6b6sQ
GR/PjIBTt6A1YrY9UjP269z07V2L9SnDkYVfgi5ICDToAI68NmO+QN4SRiTrjnlGhwXKaoyYQ3sx
BDjao7a/2zIrJHx67T8i/hsWUC7t7a4TiNASkG9U9JHR2Zx9kE+EIHN4hi/uErIRdllON2HdhY8G
Bz07DL55e34La9VB3DnAcRdCROAxOUz3tBZ0MPwNkym2ug8td22xIQB6jHtIMUGnMPgv8Egl0AZ9
ywj5vPUafUEtYIynmNUgPGfeBesdpPf9dngcXhKQDRSWY4wTUdsHGJUygyIpBEeHzaf2ru4dJJlX
FqgXqbsgXwVT6WfmdfrgKKjn1+IkIqgkKAHaySXTiK3+MZG5XgFrSAAGgWP0E1Eo4OKHv5T7B1Sk
FyEIsvRB54ccfZgr5r5yp0QUTf4aopS11udbwvbgzJAqK6XH+lr9sXwAJjiVYm5fhI5rXzlPMAh2
s4dTklodrSYt+Ha/Iiy9jytULw/qEL4HdFWG0q5cj8LMkE9kDpOruDh2ZVxrpjhnnkemj3M+bjV4
8dzxcMigTpvZDa+5qXrtAj/KVwrIhuPTHUjdwgooAw04DvPK07YnFExZr0T2lPvlt5c9hu8yUBQv
I6nvuSaXqn0NjZXfVf32wYX2ai5EcXQNcu8waUOQkObnsA6o4niD86N7gVjJnc6iUSA/cr6LE/Jw
xsIzcrCD67PfdcrKLTsIyhnlzXCbJC8PZZhiI6zLhrg4tzn5yFcOZDc3QAjnH7rkkfFwrsROnNwH
ammDKjg6bRBp3SEsb057sspDBREOVTPIc82fSPqYmGZm+4zmTHfVj1muKwOzwArDO6AebESfTvlw
6ykWFW2zmwdnHWcEDLxWg4LLnSUE9K0G6vqyfm3PhnndapjzWXljq356p/376T3y2Zt3C76JnJWt
+oLfhgZVgwCu3VrWBaPpZKJgEATPOzp3nefJqVeMAxOmhUa9yVQ8MgMZ/mQ7zRYqG6jAEk58hnWd
rhFpQV+Xca07Od5GD+YcaMENSqDayg5YKJ9xHEVO0DsRgmNW6d0rGlaTo36Rc/SXbHpNq7ygkcRB
nw8qxUg+oLYkZP0bvO07btlhi7lcQtDvdqP/JNqB+FibfMA3brgAn5r5HRVr3VPDCvyUuW7DO6Q/
j3Jt/h21eLo7SDrBPnFkW+skY8Xn+Df1J+OpjxFHVfBiM6KdYyS+xUQjL3GODySzo7mz0Fu2cCT8
NqyaafD0xZNxd5qN4M1ei5kUqB7eZEhw8j+dY3WQZ1SHAK0f/Dwg6hB/qlf/S0BbYUNkPCAWC9n1
DN6/x5ff7VhZ5lQ/y+8iw7UK+czB4ibqCbyWxTesYLoTZALtdMUTjJ8FGj8HNxUP1I9L651k1qPL
+Sd+xiIZuk9K1VHot5Z1/5Je0Bmgq0CoeDNzKI/wE+VwKF7zTxRFu+u8zv1LHd9dBt7byG9O1Lda
/3DrlcAEd8zQ7mh5ukm71aMWKHleMG7LIRDU5cNZ3j8ub73DuHfD1MCoirCDVFa3DziVNqJMsVEW
auyjrb7RjJ5H2BpgL9ACrN5evRXIArIS8gzAcxrsarSvA3Jc6QIB5gwSq6vkHlDwMe2IncjWGH2N
/hd47n5wWpn3CvL51TXyfod9q7QJXCH+odM7b5ly6syL9YF47KRNoiR3BnNI9u4GcyH1t9c6uXqH
wfl75bfR87HfknaLRqD5tHfarngezNUjYU0RN88kRmHdMPXpv5LuwXlRUmLXp3C4tgcX4Vt+Rx8h
sYwm8ay2nBJ5x7hymm3/cEz4Dv7p14lyknSz8BHlSxXZK+PnCAPKAGmyedXtsjn5kuoKZ1g7xgsx
9srZn1g1px7+WzVh6S/3Uo52zde4cURGalEWNvzn9uG8DfNJKp6CHUfbPJwmTFsRX/503sipfZwq
moZbnaITEr/NBbyEh3z0BDPG97dhlbgCPiFfvSP7/p8yeY4UTCzEla/fit9jkorx/HavIxx7C3wu
cLqgFq6Sb9xClMkx+MAfVLWu6WVYT69jGdnaNM3+RmD6G/fsDapf0hrImclsIb4aVwwhVMbU1H0X
vqqNYt26dDmTcs369tGXQZBIgQGuDeItFn0KIZ43w/ye4KqEdHuE7aWQdi+UCC1z+u43g8LP27E2
3lHiDpSZ2O+3k+biKYp3HrU2xxAdTo0/IE9pe/Kgcct4rqCA2x0XErko7AcCuLEqLL465NJWGAzM
DpMdzJ3Y6YsP7IkBtHaYj++YmjJXh9HtlDRXuoujCWfDGMvgmOQHm5OA7wCyL5k0wlC1MHWeJ45a
xh8w6utdIRGA/vt5zKkJc8No390sCE69Y/LzGVQslKbJwVoPvhW+QHpPg3AZHAnWxmuiHiheG0iX
EoqazuwFfTw0JebrL2NAdDgWF8a66eXBe8s+yS6xFoWDjjsfEx4eWcwWtRYcucx6695pSpua5LsP
atXxO9DiF+ZpT0Bhs+5VyxYi5xpmmos+eXgPU3VeAcZ2HwxwGQB2OxVun0a/QQFSOUIM4lqCTLoE
LPebKXi1f2aKeES9v8IaH7VCiWmDMOxCYxhbCXysOMZWISak14W6fu1UQ/KkpGLiU1B/cKRRzgzE
jkSazjZiAuEUK+eY8NzR8AnlJNMohvtLreIMq6gQng6Wzt49zpJfazVs49Qz5SKKG6JQ54yrI2HA
6wGTYZnfhBDQeFkRkEC41lwLPFQ/vfo/ms5rOXFuicJPRJUAoXCrHACRMdxQls1IBIGQQAKe/nyN
/1Ou8Xg8GLDC3t2rVyDNaTC8IMdLRtsv7Nhj6lJDp02i6HBNfIf+XCCYEiILeSexYwYVHISMxMur
e2fhV32DA19RWT8pyXq+tmV9ChHUR/mwZXj5RniGIuaEK6gI+GGk8DYO9IdPh+lGj/fRZTGTumiU
uW9ciy8ePrnccVDSMXSFD+5SKeGXTb4FqufT9LaUiGXJXIAfn20HB7IZT25D0qvbW6ZMzmQ8pnyf
oe5FMm+Wlp1F6t/Ty2kpdprDFZf9kymjCNifqA1ZToi/oINt/Y6lewXWi01yipvJfX5xKHVdCtfW
763acTX5my4yMx6q2M9I24EE1DapC4EZ8AWuGNbJeFhwFxXxik5B/CEwhX3KW84ibw78Gmsh1b5B
uBBRTsJUlcPCheAyMaYyJpm8niG5RTGP7tn9VJA1C4ssSwh/nG569Lrrx1JfdwmbfKc3IAMOSCSq
/ZdLMyRDc2n0GbLJhQhpSNSjEjg5E0tr7xSLXbpcVR0RDKXlfJFSazeVQ1mnoG+gyBMSCwDDZzwI
O8EOvngStP9AGjIc5tEADoPE2GYrY5n9yxny3mG1yMhPKnTDl1UNo0syfxm3U37PnlAG5PjJbS0e
MYoro37RNL69FxWOxFjcEIY16D/v8JTMoWHL7PvBUiDCKnGyYdtE0QU0QGiYgFWAGciFY4xN4zdL
x8eohHZRSFM7gmxzFklqf9g9YF2Qe0XPhtyEwVKY0SjVDNmgSdAWiduVWLThgfv5fKETpzr0LqNy
1Plo7A4e/4JJLGZSfD3n5/HnOpM/K98Ryw3pzNsQ0tEYwiyz2B7dtRo0PvgkbTajI8oat8MLw/bl
qYQLnUODrEC0MxuCN49SLI2ZzzfbuAXtej7/h18o7l5gB/inCHFXOKfAnfJIYDIAtcovP29K2jj4
P3yWx0t4mIRBieCJ1+QP9D1B7OU58P7lWcY7vAwf0MCpK2VawLeWoqykuh2PN7uE9l4e3uzxfIkE
X/x7RYEM5EmEHK446Ib4qBhGvOA39rwBaTZCLTenreeLi4FplwxJTkIuZVR4YOrDPA9wx2EYx+jC
4FUz8NGTg38HvwLwy5EpLtWerzHvMuAt9PHVMPjVgHJcwW+w2wSTkTEYKKZ8HCOwTwuNGej2ShjC
YvaY2Utoix/at0nFJUf7jx4Oz2toQKAx3I6nuYd1QWcMDa7jGW4/vCI3HwCYvWC8yJWo+NWPfCWi
PiCqz5XJtgR9AlqO3FdQYVIJBVqcvQEAnoKGGZSPCf6T6xrI4cAtqJNrV4xNdvly2EC7op9B2S5+
YgIjyA0vn2UpEU6EgThYnwvZQ9gZ0guLhEjiXATHFMBQ+JFIffjDCMM+z48e6iufhCW+h3MH/F4h
lojhF3d2zR2eCtFg4GVBhSMsJcfOL0OdJ5WnlJZa2BBy6+6ggMhy4eEIABHYJRfYlZHGXyKmyd+E
oTJDkcmFOTv5h6WkM9JfxMxJUPSIgGrZwaVB29DDEXIv5Ci0h46YeT9lgvLx/5DP1xGk5A91CqFj
Vdv8FLmxuUei8LIghk9GblhoBH9wY+Y+ycElLlFGPVeZyjjkHULBIt6HUGPijD9ptuAURP+67/j5
yWSRGF5xYIbmzcbCc7qZ26HXJWYXDJOoxYI2XAw0sFQnDLewP9HGy9yB1yV0swmpyD42tfTvziz3
yMddC9er4BF7poLqBCoBHibPADd73/xkHvO/MOc6/MrMjYiUuS55lzd41wypMJGQwkUOcSl/qXAq
wGDvALdylkf4RKDoFBLdm0GThMpQ65CxxayKZ5XnlQGUHBh5xOJmS9gjT8u1S+CuHBfhkYA8y8oO
TvuJNWKnIT4HRpbQj6gupdiQZfPL8T5cNraFGTY/Ewmt4KclR1J+nompDdyKU2+7ArFO05zYAFfn
wksJgg/4RFSS2BF8HRfCknmyJbDXUMWyvPO7QJOD6phPZAfe+XLRwnESZwReWa42KUOedBPicvMl
7CNxueVqBEaGF0vzaG15ASzHRmKkh9UfMjvZUX8DsQIAyVr9SnqR6Gxrtyd35xcO+7w9jyO8Auv+
gmInryYbMdLOO0wxRFXLgQNWDtYl2wTzNuT40A2hQALUqaP497fyVpB8xdUKqfRvsBIiihDH+ILM
77nQk4RT1PMrArTkTpY/Qm1iG4K1+CHiQTh2HAojLX6ynsoU6Qg7z8VvUIQRkRrMFQyvogjUlpFo
zigJBLZlHZMVXCY38guDbwZYolEuycu/7C8oTkBOYKOI8SmIYUFkUznnOFQwvxffFP5xHVFOiOmN
XEdAD/6CE5FwtvqfOGkMdhAhcpVwI3ANYYIjKYyS4CY/BkWFPx9dMcqIA5UJfoE87uxB/gLlY6mR
u47qAxiQhFOCU4LLBxOkMPnvyuWlkbvGkp7EI0hoKz9JSjyQ7oq3FSGFRa58ATg8O8xQeGuyXg1i
HeOckzuIpe0q4MH1GIFUk3fYTLpDarLg4efYFbZ8JvgzTYUqN6Iuk2AG6M5ygaUyZeHlKU9kgYRZ
R8HoHCByyXIsl5RwrnAnBjKEyElb8bfumug6t9vkBatR1u7jZkB2iSyyUqsJS4+BDf/HyMCXr6VQ
3Cpws+TZoDK7vHzn5xJyuUsrqEZScD6JbpDbQsoeqIG8GNA3DCY8S1h8d/6LnLMy7P0b8VPC8XrS
C5bkv8jLMemhjGSaQn0u95IUliVZGvniv9qd2ol7TgYuqfARD+NOIvO45vN6NCOB3IoHfAEhOp6B
6mo87WmePeFyyYdMnp40lWc08dJnPL+UittQgXvOrja8DIGhvs5h84UXhPy08FAhiwJkMHsCAhAK
GO8BeBRRIM8s9bxUvIBW3IdiOy/+LSVEdqA3sQ2YC1eAjXrdYX9vucwzjxJsIju9FDdHX3SLWPE5
0LOHv+YQErkQzA20UQafaTAXSPDjHj3Xgq6EUqAOuszM+fnBREq8XgbijfaKmQ7Vjy8ettQHTr3O
nBtDBbwM9iA5DH92vG9MxZBaSUlF+SB0HZGbRN/fIqc0rO/v5Z1BBjQ5JoQI4JiURPzbRE9BidG3
l+Pogo5cZeh7jkRwfsFlV4qjj+UaLy7rCgxdMH+pcjn5LJ0XmpnH6OFDr6Z4b3H/QSHy2aZZTOMX
ctoUq217MBQbG8KcOLVyReiArp2kx5gwoxWU+kBOhTSIfwhszz9j419RMzAakTMlLQQGTqzjsiNU
hIXAnwibuICN0PkLMoKuPf0j0uw2bHm0XIjtUerKHppNZWeWrY9dF9oDe3YgzgOyOLB7To9smR/R
FFD+YSoFCI6ikmcAbMJn1ooYRmIsHlosANOT/I3PJbnD3I9950JzIv2OrBXokTGCkXZGcBKNo8EN
hTQbII8PGkIMjQYYLH2gF9qyBx9n73MEMQDTvV3UfufkG8l9+mkgvVMgCJrqPufPEBUESx6+AT03
lQyhvsNn+WBmQfQT97HsO+w8W0FrxPHozc0pkwRhaspNJTvUX2FWDc3k7phzujnsTgXLaSR6gF5R
Oh3ac1THGEeBX/Ey0ivyMrwI9EYIel9/deDbKRftSkif7XcWqKQWy9qi08+IUat0OwoD0tM/2Voq
75mISA+5+q90y8gLGD/hFTfC4yGn4tl/FnqqATb+J3oYSFEMB2Oqgpj+mOhrOWFdhQF07Q9In66n
f53jzT8zrKEhDeQgv51Eer8suCNMl+Msfzr0pNKfMvR9OrJKqRGmYKxrHU6PrHhycprwtZKD1WWZ
7HOSnrBShSrb0HCw15PvLHWqcG5lWRCa7f9rXFWG2rIsQrz2ALb4r/8qUO4VBbheiOLixCcJHMIA
/iuLSZlg05X6VHjfjBAQuLd03QJmyGMFXZOjrbAO3ZlqM8+GRXv5bM2XIcWB9KMCxMgKKQ8hn9D5
wAQHa/YzEbFCR7T5OM6Jz5zsQ01Cu88OJE2yyn3JRnX2UimQrjYNcEp+Akfk74BJk4+5HBZOKkeq
S1EthZYcPylvRLIj373+UX85mP9kB9kReN0MjagJ5cjXbHAHd3bglVkWSEySHUo4B8KBlXkcmAY3
i4TjSDkP8uqU4X3YxfZE4pMHQznDVJlsqLjmkfek04rII5nis9uKPxs+crayvEWfGE+ymlIgEi7V
gffAdXT6TlCv4Aa8Z5Odt29+ytu+vbvHKPMFqSU4GJa5r9egvr93KBfdBEMTBQQQpspB7tfCrn4F
Okvynxwfh6mxx9APlw49rhoELzf4XLrb4Fpyo6eLi4N956b8wpjY7aA49uBcrygKIC+MjKg6ctBM
Lmqnu65HzPZBimmCcwjmXrOqWRxpQJkpDPbIQykdh/nVbahZB9b65Y3vmJAiKy3WBuxJ6/TVTLsA
FsvLVrnja3WeVrPbzrpPz/v3XJvqQyJvnugjcbhJmaQh+cYY6Myqjl4EG4AS43kZqJ6XFz6jj6Xl
HfAYBdLm1ekT8FzAcEJo4XVCc6JvHrG+0cX5fQmhYEYM4STfI0RiX3vENTa2YtgNRSZsYxPKS5bw
GetLbAiABSDv4EHqVPbVE7Wt6uXBZaxHugHd6E1ucJ8IgSeDo56nRzgEhW3Y+GXUXd6n5fSWqHEZ
9fcGis6gmsqfavuY14kWYHYU1fPr3d6tHzkWXsZaHtyMNP6u5+8M066zy26m2734sr2JiAQrMExx
EGAaGJPj+YM5U2eCbcu6PnFwcwYqmSPTafk9iORJdmM+WMwASq5QBhhd+FCZ7yMlqDAGv4/eo2Ng
+hKUcHf7RCzDL+TQ+XgWILOUXx+hNk/zwhJxcoHP2plwvJdKCg8bYXObgr7MO6FwLxBtkg7Txv0J
mv+/w9lBqb98BLf4OGLz3wOuMKndYGGub7K5KqwPIJ61eJTzsUQ4nXDKuaJ4WIaOFeh8Ql0SmghV
RX2tb3Bjyvf8BbVofl5yfqhachkUfhAbKOXwm0QMKJCMnHf4GgiOcI3IkgOya0GXJIDgkeIPiiwe
iggSdFgFMAsgsNR4WyBSgQOljmkX2Lcx36Dcpy2S7QbXDz6uLO4SjyYN32JxCvpoi9KZrP7o0tid
+W5CN+esfiFGASYJNQACcvsBOP5hRosLqbzF6dEXoINdhB1GX3CAy6et8/YHtlba5lxqxiMV6fMX
AJzJyYPdGdueTpAj9yGf0K4fvF5Bsqn02PTigDgNQmQ1hA8ZkJi1Pkxle3/zda9xKxwYkCwiSqd0
wk5gY44V1Geb0/KwV5kXF5Z4+iAgT8ueW8J0wGuFfMSMdBvrtOUb7FijbjpoqBpaxlAG9cWVx8zb
U3zzX8zNuICXr5P/yOzHEsC+ulhscNysKt9vqeaBheD/Jng6KWgs4ht4M/97s/S7/B+DrteyJnUx
HaTXLV88luX8xRFJb2LBNFVGg0BfYzKq7F9Lc83D2+VjdEmquXzjyqSAoYG5viDimbdAr9ctJlWd
dTu6Tl/Lkoddpzx8jrdo+KDkoW2iHZFSiG6HD3hU7CiFC7+rHekkUV4jIJpoQDzeNRrQMlEbJlRS
Xk2ihmT+RF0pDZcFiY7MBymGdP5+jXKmgO3+khTRa9mOaoqJLBb3PxNHToImBYWidUrY6kHSa4Ch
evTY134/kE1CPBIvdPgA7DQi58nHgJz9qKEKGGAHypa3v8/ZgMYmLRkTTv8aCRxOexYULscnuCPX
U0ZmXEqmpjJ6jTtrnYcWlF960CQ8lN8//2omrxEDTZ95XCx/t758v6ByvCf8qB60Y50ULNIvwaIL
mCS4fbl63GJw1W5Lr52V3mMLiwJhIlRyoKy+Q6xMwP/4u9WJx51/iqDg/Zxwa6XqCwv+r+vwbEXw
Bi47L7VqcoTD1Tnxa2e8RPyiKTzb1ebMrPw0yzv0kslOnSYvvCzoieFQjl/3n7L1r7Py4Kir3sF+
3kkJDivGoU10u8H3psZlbLatxztlm8Xb5437oV615+AAk5iG23BedJiGUzZRF/l2bZXsb8bPSQd3
YRdUgqM63J1CE3yb9Na3N3jFTRYb8DHRdN7tO344lGCdUYXX1MHtZQtCtcOTaQ9YU0/hAYIeRvPq
5qZRQYxUJbgyIGHwdac5Bdy3i71JRaZn/uM21kD4UK/StGWxRj/gmypWsPifR8Vtci2iAt6iMkba
1NGDc+P3K4RwtHgrZnBYEb4s2uvH+BpV8zPwJ0XrAzgU6wv8K5BhgBTZBlT4JVPeFbQNaC4613gh
3fc9JBvq9a8Jufhs/IqySAI/GXXm7u373nNuEs+Ei5gTU3RcoCvZ767VVF+a5lzA1yA3kPMY4Ukr
vEHKt6pDT02JRymETx6yOikNT/i11h68lAcMjGFNYQlXJWDkWVFVnn/1r54MRPxLlzaFe4mYU1O3
1zqA39krvfewxMaPxeFRTo54O1Koyay2vfiFgtoSilEE8y/A7gavE4/6CjVsUIXwE8UQpMcYMA9r
Sgc4SxAtLnZ3WH+rtpLZze8JgIV5NNzo5/xUTrT77LY6LkxaOaUXnchwP2/znXUtJxcgpZqBxg6B
El61o95UryCrMM19wHhwxN2lC4fkyAyFNpcEbQShtNUT3XowFmKySS/PzU/RuEd/cOc3h2r+prSj
xGUvWZUT0VFJeONxmJnzL9C2imNqN4DEc4ayGaSVMbcqSt3u+H52TEAjuEvTPgesiM9D7XvnG/A3
TwHjp7ZhFXujUHsHxEU8tvRgEHHaSIEux/VwXBqwPVLm9y+Agotqn0DePP1rxxJXz+iOVgAESbaq
n0lHceAtXWP+Prb2DUjp6Gi7oa7hi5KlKMNzAFGPQfP9p9G/tSImBIsma9id9zGThY98Q5JOgE5c
gN9R3WROr4Cqq969AdVvyFwax2ssrurO8N11FN1h6n7rg+1SZd5WAqq3sD7mR9KL8OYeSAYA4OKX
/oVCNdGTwdP76u3ct0oaAhznBpsrMA9V5+d1qwq5OrPZG1kuE/w+GAcUGy4pFa4biiwJUQXw7xG0
0ref3JHIXntQtNwO08FjePjWz94N8sekaGYPHJob+2rCct1mlLw90JcH0AxEAoUB9ug4FLIFjhVk
JNBjMTW92ahVT7iRVDgmMeDPUv0zdsJXrR/iiTYFQm28jgerC3sD1cl2dJN0YQCpz5hq3zaWFcsf
K0UzZ7uhk2c77swUCMevrwJCRLnRVhIRDM8VWAOhiaNCnmSOGAw2RI6RQqpBZGWMdZmePdMtg53X
OSGUEky89e8UKrWv9a0nrZKBQRFoeo6z0shsJ5fnajcxuZSmwAiRvjaLBUs/XdFliLRw9IiejKxQ
FUUvl4XduySH1n3CkSKhBmQyL8MCzIYLDm9Mt4PDGkseVikT+A3EFJ0Z1dCg08bLMjNrrlGegE1i
4HbbI/m4z2tfx9IvjygBbtj5yqSBecn2vHmsul+Qjx4r+IP/8rvfZya4vlw9LDPhKe/gtleZTwZk
/qtEr9yuVzuypc/4UNGvnwJYJ92dVVzof/SYmz5s6d2mt+m2R09Pj99azXzxozwomVIWKSPqUQ48
mFNyUuHZeB3M33En9zSo5eKJRmQ8DREqKS164w7WD2uxWLVf5Fl8r68De4cXH4gQxBb0eShc9ljS
5Ag60HH4V2KHSXxKTgtWOYRk2nv8HHecRwB39sXa6uTh9Ri8Hh7A2dMXpoLM68X6CC/R7neF9xXX
h1cM6fNQYSKzDy8z7Wzz9Caw3NAcqR8oDC7ARDXSJ9JCoppQnHj114EOtrK0n0qPd3qQfyucihUL
AX11bcElu8J9EvD1Wykgs3GmpT3WLS5m7eWyyd2sEhNCuIH2C4kuNNp6Um7JZZsO+9NuVBO9riRN
hTQtV6x7dGK+4QxY/PGj2Hc7EOx1d51NzmAh7hlLIM0yRxKg1kEFj2GZ8yM+8x0wOYgvjNQ+5iLg
HAJoIO4EnlWJr4E+JGNoQ6giNPkJdD2hfg8mMHXuVMyeRoPI+IGw0IzDHZswwPIyIkG4oQDTPXaA
QdDnItsq8JwZpA7xQ7WfC/3nGYKIg9BMjszOQaOZQqVsaimN1mADc0SZCWYKqdXP58e1yRZ+dzrB
7uKM+k4GIXz6nL0D5WSZ6Q3/KHzhziOGn3qoIiwo4UYDMIQUL7dZNsNAurI6LO6CNRyN4DWl2W1Z
o0Bp2X/ewx7gMgwEdiy5q96se4yVJL35Oj0gLbl46pJTuCFeksKOqzfIHk7NlnZOdoZzvNvqsjs8
dINC907gKJ15Fuj6jyDVyjmSHv5dlVYHJsI3u81ZZPQ0NgjJjFDDuQQa6cm7FfD0JspLuFLtqnnN
lVWTXMDtiB5XQv3p7gI6T4RR+bwjTFVY6sP+zqLaaYbFrF4dJ2XI7sZKDDmJkY0RUZPG7QzPgAMU
GyF7dOaCyAlwJGIG9eMrwVyESgSK5wxiGks6UUSYytCij66PJad4UZfuP3re0kdlSWM4QC21x9GS
FCYZv3R/c2w5a6bIPadamPFTGgv6szG6rsHDu44Kv7qjR+0Ctj2p4RasDIcZjOY3iKzOiqu/PJ2W
LxvB02wc7RQcN7vpa1oBWGvuacy+JUeIWxhbXjYOOJ8Lrjcux2zMNgXOwhPglIDcg/70IRlQmKW3
lsLyj8FOA8JHIRAy46sig5frgr9doRcW8T+Iq5HmQiP1iKnYeVcO5C+eeyms2hNojLDeMlIBetts
1veM755LsdviArBjhacLDQ7bbnw0rAtUiGZYjwH6DKzvle2IMMQhfKLe23qw08PtR1SJOOpfdggh
GHbibTa9Maa4CZj9iAIFQROZk6C6WKNLzbHYil+xaS1Oe+KXAK6LoAPeVQcCYytTnV+B0FuNYVK2
1+ztw+1tuwRGZeyFZtxbFTNQrel1e4WE1POUo1vi/QCP8+C96Sj9Bq1THj4MF9UxfWJ4jbKYogwe
JVinZ0yh05ZhRg5TATonVgZ3Bj5gfhDFsBiYY6jJlZy71BQ7ascgeQ7hytbsdFxt+bzHFLrv9K6x
if3GKosvzCaPNqVFAyRJnUNjRVSu+9UhxILhE9Y+6KVf/3aZXcyOqBbZuhjdwkFuTfeSXAzrjGC1
YUc1FfcyiLSHzNTxdaOLpV/e3uzqDVPaymEtuTTYDZ4PGMIMnC7oKnGqV+Tq7m1K4wzJOOaevbS/
d8WqcYhgd4aejv5ofXg4NwI9VevR2fd3Ni6bmIHNS6BTbTxoqF/7YDNMe/seLUj9fcl93QgvhXf9
5k4G2AXtwLl5fJ4YL+uxmw8G7FSTAsAEqlyf3uDpDtaHiBh6xp44fkIrKUEjEObBenP1PGhhEKOg
7vga9hWwU5Mazvg77Ix63u2XPXIAGQTnM4gzDEvV+OCA2uFuiVA2W9QOkuyYPp+Md0TGWcikZjyw
UUPmSc0glx3DPhlumyMoJ7eWhu+Nt53Lpn+A6Jm5tyY0D4HJwUaW+ZrcVW8wajfghdnwkj48c1oS
AQ7xHnY7RzzK4HGXODYnu+F7XF4m3WN0Cq9h38V+dNb5/e0417k51ksXeguW4p5gdmK+dQvBWXdw
Cnl1c0w8pt3Zm6PjuAnL4ahzh/b4JzK4uhJHdvhuwItPbtW1ecELDQ45Yvv+OPMr1EueUfvnCred
Z6QlNeROoL9bz8pIrfkuF5eQmpZJ/nHy+L4vmHOPzR+Q4qQ9Rlx0swaCnp3P1cnj6PRaup8Bt/pB
bhNEtblhdSDMYbq673NEuR4C9eq9iPAc9IMzQ7I3YlLoxFG3dDmouN7ecC6G4gKNNou4LG+M66Cu
soHjWAbbhzLu32BleLv1GVrlSTJeynWxNBzDYbueyI68vluTLHTH0ZKyJ2H+L9Oqv/GATGHw/Uo9
rXEPpXdmkJRRwUx3k7YZXQcTbaPD14H8zwoqRBPeXMvKxHMk3IUDlhDSZTJLqGvMAiQZ3ckI277F
J4LhTytyvcom1LveGVMlKh/QwlM9LzlR6vjZig1yrTmsSLSEBb/muOB0pVkRPsPT9shWCr/QzZ6L
/Ji8EUghWhqVc61aVg26LIaAhhjXK0ePwB+OpdcwBng7OFu364voy3Yv57dA8YRCT8NshXPMevZM
Oww3gBJgUSGnq8BdUmXf+snjJnSq7wqlqYHrGzA/suSTXQJfifb/yHwBXiUeaf9qlvnu5oglmxpX
N++ZJWKr/Y9Mj8zCUQvTLXio+uJywYSmYQJ+zUPwIHC2uF1Vm9fJqfdvbGAZCHxfQfwmuzFdll0C
nXvF9Lok9hfsi5MxUmq7wjxnf9kOVKsy3Tft0n3eLSG/AZi+Nzf0ARdcqHsAECkvMAh6yy0tLOak
p/SBxxMgaqK3GIglbLHl0a05bpyDsoNrH+70+HOZTMIo5TBA0mGK4lxzczXoCNs3dz/7yiFAS3FG
qoLZsH1fQml9MVbDLYwKGQpV4/SInSPFQnNrOGRFqMJz6vhNs6C2gs3ewwB2+YrvrBJccxcEOEwe
IGNA0x5hztWbvnBAAc/2cniH1E6vI1xuLJIf38evA6he7vRHFXxbXO/cW8JyF1Gf9Kw1KvM4hwUI
YYl0n9MURG52mlFCUwiDCVpn7AceRHoA0tCNKr4ZFGu470syl2fKw8+gk1pdUd884u8eIbWEyrbY
J71t2ozsTXv6O28gRyZHJnRdG6EbDeGC0Q01ij6qILitlb1yhv9qWn2yspET9cHXjAwfaOC+nKj4
G4Mn6GhZcGIzfAwmZa0RegKnqdcExgOa3/Pn2P4euG4f7J764riLtR7H7LjoMyzg5jt37XsMqju4
ZHFlbih1DFY73b1lkXlbd89fL+DX+2Oc8aLm6sjsRpv0Buu8syhKG4+QDvt44fcftCN0vLXmDXBy
OFsUNAbner57hxeY2PTXmhCWoIAMzxNuRJxOaKLxILZGB3hyfVtlAHtZxKoM+SQfRnvxiZxWNTIt
r9ww7/L7Qjp5CC7+lEXqA7k6lyQxvqliAEBTtoRrtNi1YXqDfk7KJYKA1ztKwV3OTVRgdLtgHNcD
LtHnubS6MiG8rYpzhIwC4Opgbe8Nw88q1BATsvgUL5pD0wLhBPMbOGl3UY9hXkiX3dMpLuObwPpf
1RC6K3qIdMGxQiH3RxihkZ2AFh+sRY4jwb4gldKaUc+jobdOS4wlZgsVVwO+pWPDYu2INWL95pVg
cV8ot4EUCUatZEKIJY9dF+5rOrh4yGZlYNjw9kA9tIjm4psGa7GFgkvNAX0gukAzyw72iLG0RmOG
TMbOQGXhWQ+GVwIQuBctztEOko1fFGAHtG8eLnXACjwExxzQD9KTkV6iYwAa5tfdvaxuxdnaZhkq
ri0t89foCzNzqyy8y87XpA9OCYeKAHPpfkygYGjI5QYw113c9pl1Tw2d6WuyZUODefgk1UGvbe/O
8bkkIIzO7KkLDS5cAAuwHD+tCb4P+/v6ZOtut7L3Krpy8Yc4psrDpSneqxvN6S10+/aTkWOHP5MM
XEMIU2o4ybF28O/rS9ee7XYBrtYcesbni9P2tkSmBO0kHFS2dnCa6PmyJ5hMIAU4Wnsitpq1Pmus
J2fF7pj23nTDqw8ZikouSoHdXO+16tlHqOa/XJjvcBEWKpS/9LLR7AWj+v0NLyAHI5MGGwv/vEI2
TIa2DJ/PEF8tEyUG9K3dhBNe8vty4tl9riNKtgvjTgOk2BEmIEzFt1VsF1xqb2tE+3zpO6c7vyAq
QpqdbiCkAH4CawoIFsm75xiYeVqJfPses/+D4jHBrpG7LN7Y9zE7OVhQRDSCv8EerKVLbHcoNA0v
HA5G1owddZGmsOq+dtsRSpCrlaSi+XyNEGXo46eFGr6cZMFzLuOr7K/rOv+QrgHpA0C+tFKMMMJy
PWMBU2hBk90qBbdN0nQ2C8/WcJeMfdiHIXOat1XtnH3HnlSF9XN8WWufFl5jzNr47XxHvoAiPM85
mJOOE+6TklBRGRuTw+BPjoo/UzeIBAej2exlrAyHOhdsBQuNzCrZbKGzIGK99bwrd6r74NMb6ie7
FucJsV4/0M6pzN3UB7LQQEUtiCXUsKQ4xN0hUBlgdzE31EJOD/8YwwsdnuzOt45Jq+5qzs67xAf/
xOs1Qcc9jPTZYGziUKQ5e3N8j6uUYuW0LCDCniLshv1nkG0FDRO+BoRXl0r9emWudQMSYvSN0gH/
JJZurgrKeIY24g1HbBjTIBIxApWRCcAL457U9PpDlgZ7wWlxmIO03HXyQKEnaHYiSizuTwhyBTg4
tEA4IKyArJZQAK16xAoGMwShsuLCehCe8AnOnCQCIl0Z1UvmaFyzJK1ckcNgR2alzHAiPHCEOwh8
A+sUMh8TGpYot7vmSoF5wHU2M8Inb1hIFXJRpCTjul1rhi0zHi9UhPiv4zY8MRzWN8o60/bl36/J
3l0P+U9gHbLGEIq33np9sPvjwXivLnDkp0X3y7gHVrT4O9qzY1LwWwhR8TwnN5A5BKh/gCgEuGr0
DE5LI2Ss+eR3OrDaKSPWSrfdS4wfZCy0Okvgwitu1BxtRm/duB8PYgaJ12kxBWSQDJIBw76bDybR
Zbp25haC2uj1Y2IQoGzcyFagKuLJZQTTQ9NgQstQ3VOM3wKBycQoC02KgyAFlgsfjE44LiI4YB99
iDBAGNcJt4QR3TDnfQqHZEHoI6AY1EYKeGEpgUByHI0NT2gvhLYM05Iz2S6F8QEs8SsPSN9EN+ow
oWTKJ0ee0TEG4phAfAmrEYYkd6mQeNJ2LOupPOLD7QQS5QKTSyyVsZu8cJc1A/caVmH5+FCu5T2z
dEDehQ0kb5w1ppwzFePNM5bO7ZCTnlFekaHGgeNNZlwMcltVsZyt+1qiZ0hlB37n20KmFnju4N8D
hhhdNlX7jkH3T7W2qtKl/x3IzwshnPp8t5GbRa7ID+Pmc3Hd/G7KrcQhgenNLQ7Dm7tNxbsB7jYr
e7alHpuxbaRCojYWXTRzjDpuDoi+zSKPW5V4GLxtDTdrcslc3X5tujMdhruEtMzgX/uTz9W650vI
3BlN90yOPUGVck5IGkTuDiopDGeozJ6FmRS2T5gH/UCsFjst+aMkN2ytNuJ+hFBBPGG6fIjv0YAE
eg0DHnyWoRa8LMwTCsd1n0gjSmsjqpBILLFxpRYpB9wXsfWHnzKCcYj8o0BpAj0BL4jHsB7u+Bl5
cojHakz3Ajrco3cUpUU/6n11o2yRj93rMMP1Cxf8aYHpkgryNFQSSSZ5RxnZD6qjDVnM7AEHQ8cs
vTdRxevtDeEz7I91DlnF8+0SVGh8dXO6WwbwXhlUL6fJrJaDPgL4/wEn8dmJJ5OfNYGBYSib4G6h
hm8KICpRiNg7Zk+DqwNloElzjyQQjZp6iYGTlXIwB6xpqfiUc/iHqvUhauUeVwOakgE1k06oEaqS
cCbnRwQLM3FJn4g4QFiMPAzxAvu97hLPuZSz6f/s94VvYHh+tjaAfBZPq9tKeEzbjQZ+A3TIr/Pw
WsyxXh6onc9Bwz/pPBPNsVhmtV7D3sNqPzSGuMfhRvciLkfKhhOHhRULGIOO9wevKkob6ycLVayc
gjLWsMPVdLdKm7hJO1QBsiM1BM+EQtm7LfvrktgQuCuUMhELzZVJQrWBAw+NAHrEFH5JZOArhnU9
y6dcRh0XoAsKmRCVm6RKEvp3do7zvJsKcaqIqtwyHg5Fvd5zyZABPzoz3El2NzJOrOPXCQAEJQLN
F7N9gDpseZGVIBk7wNi6H5ze6kLmp5AWizF0Lyr4Z2ErjBXRtdTkdBWzUYWzpbA1ZZWHCW61M1Y/
oDnZ0fTZAQutl9eNyu/HweqMgIVwcsIBffx2l7fwheMaE20glLvbmRYLMW96HSwmQ97dbb+oTfv2
+bvnGZjNfRv8voaVYzciviJo8zEUq51hiSLfghPVgjatJ/jWcegbt1zhDvWteZWkAN//ifPIwH76
A+4FMjVwA+xzx7WolU6TfGb8XL4bAqs3cvdP6o0S9rfqHNjZ7/unYa9rVUxKw/YL/AozN5NL7zBi
TXoiaObFSgulFswr3jseJ3eXgAH7yP0HqhjdWVv9x8NSwvcM48iRKYUIFzhXS2/CCmN3Vi1tIktf
lCGJg7lxdvujPjsHBaL2sYd/DCV84ITHnXjjaeinoOSmT8s/0UjG3Hg+69jyPevO1HAwU8J8TRUS
MDcyGtu8OG+euv65BH2AcCtDEtW3r183XNK63MQ7r5coYfF1idvNzmOtTQ44O/Arsgz0kdr9K2iE
OO1QOfHjmebjLutHEcoaUpPLktv3f7ghFMP27qvJhSGTfUAdGL2ntIn8Jgo3vxoysrmkn6Wde1t3
d5TMb8pBlLYM1COYOvO/zVNjsEhDcO9aj1m+ea1Ip4hJC4o0skH6iO2IkHKe5IUg9yeR8r4s/QoG
8eg8JekiEW/u4zIfgQCoYzw+h0/idpCkHrFjqpzeVN0a2w/Btnbpg8DUM/+O+hKeqcx01eg+LMZg
tRj/SevObJ+5oiuV7goBtOhYG48U9pHOnifCcNnKZIliUAPPXJ+skPH7yqy1v9hAfWPzROHwiAy3
UPCgHzj95MlsROVGIuPTMrY5lVvwiPpsn0y2dLuoICHYJqYoN4c3DgdArZmid+Le+Mn8qX7Zh3/X
lzPQk/KryZz+j/kDvhzhTYyOUFlrXGVzHH1NvAfANxBOaE5GhfGwGoJIbo7B5DTtbT8HBTU27AjA
Z2gXgmj3PvYlYpyF+m76K4hc8wPP+LVMxQxY1ZwKdRJbmjDYE74snd0Twxx4Fm4X1hn6AZ6lAoBc
9b+Yd5jwllm1t1ikYLVMkbAVOrFwYfGEMqbCyEWYAFAC3oYatgyPv8zgmD9Zg5988f7p4cxC9NQQ
MxeG7j/K/0g6s2VFsSCKfpERKoj4yjyIKKIiL4Y44oji/PW18lZURHd1teVVOJyTuXMPIz3qoGkc
dWNaWDGEOScPH4sKIa0w7MbloINJgoadMgWHGTvZCBH2tMo6Y2CUN4N+ZA5PjFqsSLp4TH/2sIZB
eKIb7q9ZzSSPd6eHMh4rTGHcB30yyALtuLUW3ztxhBRp4xFNKMyzGG4olYLC8V4OMZhHwPhg42ha
uqPDDB2/Qaiu4fqNpsALwBJ+EFVRbFojqNva9jy4oPpTR3xP2PxnpgVMv4ckFp4Hux6DAcCFNQPy
2lhsr+hEhh8s2HW6eBlbZgrkhPd0Ly/X8KAhXojSlSEBItya+9C2uBoA83dsI/Wi8QgOHfu9pYZb
zJpJOwJK+8yPM2C1Zxf1P5p/FcaGey40u+FV2C115pArweZ0yNeiPMIkDVYl7vMoMWEoxnsrxuga
NQie4xRpAK04hZjTd0DwGSCECBmJyGJcBj8GyUVP+PEZD5FRe93+3sWQ3uRTDBWIXHg9l9NOrMTP
QP5CeycyfW1w82AiDWBsDHXu81wb4IWewK/U3BN+fBWiUD25uE+DFBykHbzz6OV+sedCQmKuJXSi
RuGl2dfw60KewPCrgcakvvhawsP0iWtRSTxw5G5b360aiAZHDcRR6MCBM20gOzjbFb/FhLO2T/1m
ZTZHPY8L1vMWcLMRuqsQMi78aJJF9i6Arv8DBgfdpD3xPlenO7/BPfQ+uJcAh5JRILL5DvYxWTvC
tkE8jn+xxAUvSJZ/Bu/RZyhp79iT5W9PxMjDhn+MZQWB3P6wFbgx8sG+5+adABOBP9dsE2AwkFwY
Dj7ZWBCqHdD38KiQc4ISlSMcZwoZrP+nk35tCWtF3J8/pzqGAmzmVPWv/nOpBacUehdGwhd/MXpu
DzRMrHtsHZDBn3EguQwZMQgtu+vkzMtXaCKmCgUum6Ri0WkYBS6CGGsCWDEKbTucaYs1KX5v8AuC
2mBDPNY4Z1g4Z7AVYGECS6q7ArHf9Dk2OKE5pxv2a9YD6oCirfJmABaLvjQCQPCTw3hn1/AC9SVS
A5ulLkoEVItEASpjFU+f41JkAiDbDC0P87Z9HfHYoH2XMkTamLcLIEjHJa0KCcqDS1omj35z2109
daQALQomuIBCKnxGII+UX/JCWdnqzux6dLOr+7yVPgfqtGUdwx7thpDveTFxdvyGGk24lS3vgY8k
zMIvxZbI5n5e+TGuE3BtDwjrNCbX3qZ7jpjih8xSRWeKIpSGBYKqcOMKmP8DhQGas58r8OK4Zgpm
DFBvXenMhi7EpqN/6bLTvJ2Wy0n7dPZTkhiUiHLbbq47NsUGpWaXobnu34vGgpntoiHX9OW9vHJD
rCFDuSuTQKESeA/oBbxc/g0LRQS3DAqrGlWv5teIuuzvkNsANOBKTGXpdpJOQkOGjog6e36O+JsF
zR2Nlb8f3zbMhp2dsCD8BUCmOrx7qt+cq37DbKP/7TDrJbyUXg8Z0owa/y4TD3gQiAvTQjUPFJJI
k3EJq/HlKKSBP2C+4jI++812AdIjPMTwOM9ThiasEQS4PwsYLjxGVSFtYmn+uf3iLTeVZqnjUmqX
JpiMTavqKDNpWoclTd7qBoDzCKCRBKXfXM1WeBKXNMfiWiE7g1g4iHTqOPgyR29jxCT2bZDbRhn9
x2azA9bRyVDVAStK9zQD+3PJobOpdJ5On6L/RPOh4XSsUrV9naOPHS653sxeNJ4qQYI5ef03o3mi
aipr98UInP2g6WaOL50rFBLowBenO2sUZ/tKNIhLQaRchFmIMw81/j09J/IM8NyeB5V/5IjKpths
sVnLDowECbMFscdiN8YQH/BczCY0POlFpSJqyo5zGu7XGntfNzulHNaLM3NI1f2smFTjVCc8Dj2A
uaAFotplKmLnOZgpgOqqspMUlgc2GsKsADW4LYWxjlUaLHQxxkf8OlXmUzJYxBpNzBr4JTb23FVR
e9HM9ZD7cL671ynmfFvIXhW6qosP2eECMe5rtlY1OllEh7haUW70n1sF9l7ArnwVwCnNBb8WQU2B
kJTPJZgB7TkrxEXEZsQYTxnhKYL8ribr/44Md1f8QImA2HEwyYb8FKLpKauDmvrRQdSbNeJ9eu9f
cSOjfWeQGIBa4sYTnPq9MQEHjsT73HG5wBYq4EseMFQ9yKyfU1EyECrSAvhg+GCCoQrUIfLs/07B
FJi2n14F8vDAUB2AhKMrZaMSFpGGm0UG4b/m6ghKsrNbIdPTiQB4AFI/nJ46HqNXtg/vOTmNb5GM
MUDXgDzaE6DATESzSsFuGwmiCFhLqrpcd/ONvBKfWRwRdtaaSo0Ybjk4+cAIMynAJD0W00ssZLkg
AleAlQmWIVAke5QBIYIMAFPnUDXXYc5WLxgQFxgVOecJN1QuEw8nrfudrvbu6Wu2EXSC+7iRNOye
DcTdZiiIaOlhqXSsYDGMBjAoaUYfPz6RN+jHvbDxMNJv1Yf1ZN056D9sl+kCd+bxd0CwSAO6HIUe
oec1qYtQS04cTQvjtVRMLDApCFBktNrQBL5oGkz9Zx2OhEEa4+f4Ng+wqW6eTZRAwfiLCyL3bN61
2kkbaoV9x0t8qD7xemBWqg8aqVwKCUfpGE4qZwcGNPD2kdcf/oM6bdPRgAlzFhhKPRl05AXqKS4Y
o4nhZgZjzu67Q+D2hBEOWdXWmxoAyR5XN2ub0XRNPCjJh8TxZFEhGgCBTCHA+HnEq8SuQzCdoG0h
JkJwdHK3a4SvPhIOcRGSm8bClhdeAYzEAU1iC9/eg+kvVmuiJ2FwyhfcOce4muBzxlgbohxPIZSY
tLt+MnYGncNO+IZbCYAa1GCEo5CohS3PPB+mSaqQBCsp9MSl4u3bVUSxyi3XXfxo+wsm19IrsVGy
kg5uuaQs0EdUzlClNbcRnwc/WhxhsHbGi5yZinOcNsaysxy3NwAofA7k2J62I3ol+UZ5xCQTeBKX
BkFhO949hreDmXXySLtwhzxqV2CFpqi4ZeoDqCmzpiv8HBo1VHmF4kQ+GOjectBxMxa0YefxqwdF
98rUS8I2BJu8WK8xPJtENHzih1GNgWvRq2CtwDSKfREC1M/C/7eHEhIiLALuJo8RvgxTXJWg49II
+1ltn7ccZpAF2wGcG5oYkQDCq1XYXqUsalmvuMFG9YHgSKyMD+9f9l10llGLXF9Vwi7kF0XxntsJ
kXjPZijhX4XA6dgfCJgKO3/Sgw7yB5YmBda6aAiz0ZstTJ2VFt6xsJKQFiftRBpLhKFPZIKwLefC
1GdnA5GOiyyTAvDKkplaFD0mVot9CNVfzD1VhtyveRPe6VB3C0HjnMRnkMSuCokLeyfI4nwLnj7+
J7Ouo3mHU8VOADq/M+qNgiykvcQJkbYYcvh+iM4CtPlriyXjkY+7H+qj7nA/OKbXtAckMO3p6NVU
oLqpGuqIt240JBfmYLQPT/iMDYJxG9bYXop7DIY0Z2tQv3iemIy5ApqqsTJ6kigAd8D+s2NnXLqq
eS0SBZ6ytxHgng32M4GehI0pgVgstidff+vRfJst++B1zG+KXA8glqgswKG5wDqMwunveiCmFWEL
mjMRP+xSbIDcajI+W91l9Zdj2HRIzdOd/4I/cI7wFl+tCYY3xErax/ER85oNh3l+bNMsCUCrzQA8
MAjaOZLghUEb9uE6zAEAxxDAGeCnKnTraM460Qr+0pBkW87X7gA4tP9LStPtBWLF03GhWLn36SJ+
TDXnhfEvMaPYF5XFD3/cLwHkQ9pOr8wOIbbuq9NSZ+vv3wfv9DNAWAcAsyyHevwglVFbfba7FCNf
YGEAZGdQMtXbL9UVddAX3IoDBZv4a2n06Orip8PUTYkewctUxKH/3ddhmNpfS820lc5WteTq00rg
QXyxW/ZlsBsSJwDFJfyA6rWRF/gH72O2Y7Hypygj5vMOMWpJ+271cAaaX/u3uzdcgdUe3aSuCUZs
oF/DICBYVoL9WZrTm74Q3IMgGZf8Ee2D8fjmtPttdoM/s6EBpwG/YFU4HApvC4Rc9JK6o3JeOujg
xiLAI66cJbL9euKmgWM5rRbcEms8IfnWHov0cJGQVn/zHvOb1yFxXe59gy5sF1dsGOLavAUC9T4f
8xAQ7QnPZ3vCR95tFqVz5HzlI3uPt4/Mj34Uq3a22T2sX6F4hVqCf3WId/gYSvYDheU3HIsT09cj
tGNSRZe3T60T3KPzWC3axYKRxJ0BJDUKnxJzAmShBdbv+BzcPDA5fsCbXzhCe+Jo9Jho3s05HjBg
2rMj4QUPO2zzcLUQCYacJThjmnDczKUkvBIcOycp9sjipt/0d1ceO0jgc/rM2nvh1zb4zBdQ+7gI
xNDyo1Cf82jV6AlJlXNOI62AuchTWkV8YtpxLRS7qR0axp6/fZH2ggPCmQDfm1Ovr1abzgbyD1rZ
q4MvO0xD+Ap4EtpedVh9DeKWybZ5Fjtn21E5KfW9U8PoMnrr9QHqQYU14hdPiIvrBcH8ids0BEbE
K+7Zb+EWYCijNp7PB+9tva0dwlvskAh4AYUUdZXVCrQVc403ahDOskw8r1lURGwCFktW7LnfgBq+
vXpy4nfkpw9YIsHYhscKzNyf88k7lbGfICSFLrbVuZRitX9eSbJBJ0Bs3Avq+OXyrrU/UPsYQnSC
e2leX2h0tew8fL4M9q8rqQs1/PqQBfO8WneoPmvYW08NeKePHGBeEvnSda4VkMvi6bReNgSv1iFs
KGPWVkWye7+JWxhBBR93eUvndpnOO6iAjDMzDII1lngBAzzXOIRNTt74lI+R3mqSPlOZz5+13WpN
gKfKNHWMol9usIWrxeMSLmRvOuSjtoKF1raBVNPilcEdpjwpNCZXs9/vnwg2xIR0Z/Vt4mgHYh9P
LnJPEKHSmix046tYrCtgbYnPbsxBYeiKJwSwBo8E4fSk6QW/n8Ez0w5B2Yj+hYqqG5iloYn14FgO
QnIoASbALE5r8UvBAgBAA4tKSgPcHjvO2ww/ZAmAhkwalidIR6S9KQAihTwJJHjGj8rZxlCwayi1
TStxbQXllK7hh2gI2yqZVTswYYVIgX1emrPv3y2sHnz/SNVwsoqCA28pJ7pO8Qj13C23F7LPYfn/
mlMgzt0sPIOR/eadNSLdUyTLhK6UaB0ufO9jda7uGx/u8eUoX+wZrm+YgMONmf3G7Z7VKDmHLt1+
82oB8rScsuZxESbi01LJK5G8cTGQ28U7h7g/bsNf9u3DveTsCkd7C5WPsFrKwioveQjJxQQ1vWBH
9C3Q72633eF6dPXCt3m6wq0OvdNkFLZ861MHHSyWcspn4fmHizz8QAMwblwm4krTsBFeZ+hislac
4W3eNFGTOmlNe5FGkSV1xs7izmQRitWDFRd5loELZfgBLiLch6BHiZ7sS3dqcjMOC7JNoSGNxLnl
aFgH1GZRSO5AOxyPpvv+lGzTPGqlDo0qbnxzvoUtNk44bEfHQV4bqdwNTaHh95lWE1rKz4rCsqAo
fjmZ5kZ0ZBDFmSAzbRfHTFrJFY5QTMLw/9Td7DjF3t1Rp1DFDdwC745+N9cP9koT8xqqGIdGkTXg
b+6KX7pQC47AIQwgBRbgLUfFh6ZPaq8sq+XCMe+2gBqE+I7E1aHfoVKhagX4BzBiwpsk+yKhYSqw
IICraQKwUWWhpFuwnjPx+hAyYLKw/FQPHMeHLUKkziJIQbsSTEsj0hbQieG6uSU3DpRk48ryfCaO
AUsk8Z0d0Rubi8ec6dwfQnuET9KEAwmjduN3KHShredRWpt+AwNJx8dm/TmNYvIGxWgJ8uKAOhmE
b3pe8lw0qtGH1h6CKBgHTqF57DiCPuX5HRTTYAJCNG+DdHU4YwvcahSawbvvFKX4imiIwpno/wqG
2/l5EGPAySIRb7oogu/j+35jkOhr4jx5ubhohk0x/NiTeIgQBfB3G4EYR/CGIHf4uLYKKyDANE1f
Jz3qTwNGG1cUXlJeL3uCvYk70/3MByuqoQPVS9gQMLYQoUDdgsWCuFadiluL3CH+7OFtCLEyh+Df
C68ByIR4aEOrnXwKcKqZWM8tLH6UNGpoV8TQQ8ya8L2j1r12/oJAEaoaOD+ik+LUlmTCLIJ8mWON
kjAIRlUyZUsFvkjTvUPamOYTkcSUIat68h5MN2wafD6LtEoiJapt7eYwP+HzEY/BDWNtKXd71wn1
r585hVCW7yCdFpc5iniA6/9CTuYDMueNcxDbxYaHS/hzBV8aOg+Xz8edx3Td/WxY+sOmv3KTctJJ
QD+4+PED91R5X/g2G5QBnD5vA883h/kNrRfPbeSk4nPH50xS0iR3W8FnmNCMNPyckf8jFnonaXqd
wCbx0kQ4OMwLh74YcRGmCG2U7+HGVSwQBmHU8G+ShA9Um4hGQM6yx4qnh6shV8r3ASFt7uyNqxPw
GbqytWfgLQuKZ8gKcGHRsErqHo4HCg3yOaHdTheWsCgEI3rbKlOaLOuOAbc0xKv4cT84Hn3oAkBz
f+6fxoM1qAJHwQEdf1pWdKUUM0a/McOFHw6gV1vYtg3kuyrDNfsbZCQmK3It45iHFGnMlb3o5lms
UfbKnJsum5cUBiwHKXQ8HuwwYnwVy4JLYYjtgHxBQeKrmPJurexA+CbxODIsgQLOl2LLYkKiGOyj
ktqxPbjT92iKsISCmrEe4GKZ5C8qBePalmcI56cZ9wR+AhlQQ8dP2ZXflcmwiGe1Gsrlk5xWnYuY
0cvSBYN77VdQik7xz+P2FK8z/esHPWc5WHCOuUL5fAkjSAnT9qRE5sSnFiLh0UUCQVxHDRjLj4cp
k+jMw+naUHX8obPAME6aijPQ8+qqtfMuzbIKXxpoT9I5OQshhD7g/JnaCKd/pmuoj0f7hQcnlO//
JS72CJGX0xnJ7J7+mIPJhgjGwA2108KVLrHmeeJD0gGfnI9iHrs8MO/tR8SAOTdFuIQ8FjEYC/qh
FtRa6C1r7JPYXtjsP2CUb/i39MlQdUAxBY3UsFMwHgzBTjYZA1dclboM5b+R1rg7jEw1zNyUwQ91
Nvs4FXRIxOXjaCmUfpSo1mPzbUlQPaGZRzOAUGOe6CMXCYlNUGsgj1PiE2WlErhEssuYSkkxTe7s
yHwwDmzC07AUGhuksiTTdzc7s8PToliHDowdu0p2JoWvRxm5ZZZFKY+7KKs4i6BSHAeYB1JrjD/Y
E6RvQ0OGMaMeo5XkrSaHkMb1R6JVFyIYIy/wM8ZcChrD+fYcbykjtrQ6q7G4xpxv9hjLGCsQYJI/
Rld4CKhsFT4oYxm6mDb7n/lbg83yNPqAShQFIyKZvjMSaH7zNZjS9s1LTuDZdm9N+cJQivigZyGg
FVO79LkzejVt9eUv3YC9MiRAAJqRtFZ3J+TcaMIZ/HHTHec+ZqevHoaYCsdlIvwUIA4obeB7fhwR
CiQAGIpkiUbdjkvrOev6FUfHn8G4GPIxiSH8HXNDmRHIYymie39PmY8BIbp/9pPXLGHXzSP+Gk6x
7ARvRKRnMNhbwAF894s4ridF0WUHZpTqZ9n+ClhtTXHYdpzaTf/OTx9TbCyvIWM0kX1muWLlueJk
Qp/mQIMdzXbO9omfJAVIevb28L9BW1aXYZ5ztGWn/k2gbEMBx+Xh5CT4hEJxagyqJvxdz2cXZCvv
0jTjlfrA7RrjwT+U52y/UBEwRSHijnFdos3Jj47PGDnDZxJSD6RbSiIxYcU31Xr8rGRDobTARfXo
HlpYf3OA4tbG2cbehMY2hOIjBgbwzwHm3Paf/pyx9oFq60Ht112LrS52eegBuNMUpVx8AmZGku0F
gxwIDSTRdNjFT/5UQL72lzPxViDikOXSMRimiyWtPIofiwqoGstE+Dplb5/2vBNgA0FiW9YfrTJJ
3G0343+rW27fc0v87fY83UuQ8tFQgaVYhyvOeSdNGhwpHIVSOnShRtyt7IOLp9QXd89I41zypeVv
WdNGPwQ7FN9B+MfcNJk5U9BAMqEii7uYNHCXudNiqS+pwO/G8AbxxtkPxUCvxRHFrB/8WvzGFgFj
yYw/q9hbp6wNwC/ewKF640DNs4i5OuaMgHx/riLMJIR7IK0K+O/PjJpTsLogAlST0VHeA+tj7gpm
6hNHw3thS4z9IqghS7cOwlHXH1GklviT4GyOUyyLG/VqyvrMSeZeg+eM1mvJNmNsTkzuJ82h3Fe4
WHIDyS7G5A5IXJzE0OiwubPeqPG7XsG22csaHLVpxUqm6iLGgkF41f/wea5QsfIuozU8PJmnYfZn
acNLBa0R/srPQmXweTr3yi1h3a96kYJ62iAd9ZfAVILpeJ5IZXOkYlMvMn3b8JEpa/4WOeUc/5kI
LsvcOCAEOT2P+F5p3BOb28eMuMQkPXFcJgSr9m+QFv7Qtvmy2R8Mftu3ZcBoOhm65g9Rg6x1f6Mk
LkmyTBuJnaFKV1VKpHi3k8LDpzZeWG7c8VJfF+ky5ECC0vLbgJkVHmIsWZDfFUV6bfiuUHNgi/Iy
6vewk4aUVISgGOVA1AUQ332H5y31mW3H7Q/ZVhfKtw2qRSooaMRmyiYVtflOjo8hG6cln2iDhPzh
rBKJH6AQ6zEJOBvDRae/6N+fTpNQF6ZRTYLbubQPonJNOIZMTAeycTyjQp8CDSdIzrMygecCz8g/
DOHJ2emnYP1/WtCOzq7saFCVpepOsA8epz55ux7S1+tA1dku4bfw4gRKXb2a7VzuVZjQrUjlx+YB
Is4eHMFW/iMSy7Hfsw9XKKxo8RjdUqjDBrzB/LHbp8H759Ynu8by6zxAEPO4efrH3x2Csxoquyms
X6I02I1aoXB12xBZ62e6AE6BJ+rPT8KnOwoNj5jRZM+6oPeYvNzG0V5gTYkAFdcwMKgPmb53s4bQ
ATgEd1/DYfdmtz01PDs40FiL1uCNRR6hlJe2i9HJlTPV6W2/zEHaABlH8LIKI75J6UzeY3J0X63o
c3FvKLL2hBVDVBv2lqsq3LC3lk5SnUbcdMZ3GufLz23cMWBqTrSd45D6QDtMl/Nelj/R/z+CH7gq
GT3Qq3deNadsZaAvBW0ZVsPXw77v3bx9tnrX+NVn4lzad4xBoYPjprpgkRVfe1Gh9qkHDDEaMyXk
mYSTOEx2UXPY9luE4vQ3DeAYV/u4mwcQGFOb+JVNT9nu5srsCX896Gl7Crcv0ToBsSlUT+Zo7Z1A
kw82ZiDgobT/7hhullDaXvPWuHu3meFhEfx1qNy75Eb8nPzu14NaJGe93aBss7y72vZFIjHso7DS
1z2pLHZpVdqdHz3slWlAh6YLPxaWNPALRkONrOM8cU+bq0qwgP+y55t9l/WF8S1D4ivMiK0uw5+v
CXcOp56nMf2aCJuwfXbUkT4Sr9sO8oTSumkOZAseWT9VQh6j1hfTco5SmqhHyzjc7RNlzKoBpEcW
MfgC0iBOnvPJ+5Zmg02NDYxaOctee1GZd+gN2NlA/RwqCsjCnBQtygPBIGibEPTJrGIqtrriArp/
GzSpNCh4mLFdwc9GESAz+I5QYiIIYNDRqAJeGecdtQob6V8AgXl42Owh5ZT9l2qs4pBSCeQ4pFqA
r6i+FH/R9pZQLtnZmVBPASy6Bls/CjTH0TYtjD6nBVVHk6PZuX1Mh7w0VJNrhF/kYZOOo+AE0bl7
vRZXYXpo7zhrxN7ykJYnr4LDFWfaqAMdisQWu4dM9AbFZ+p1/2SRz4X5YeBjt8aMo6ich4AU+jTv
ZvQDaUq4LSdJzV7MXqBCQO5B4hUJxd9uZqVYV5npc5Kk2LY15wnDsqNm+vGHidg1AX6kBXlO/E8h
BkmlUb6s9Lk5OG2omDu0HVeXxr2TIM+AuV00QDe4QdFvRbfFbVigLskiyJUdZmJin5T3eAysal70
DLVBObZHv9nmbILH8AJPYV3seMKeI1AMjCX9AhFQF3NBE+Vty0LpMN151wGoD+YHDiFkUqFwnr/t
HHxDWPeB/vIhq7gpxRhWZjh2ULVoQXOL1q08W+THP2nE3h+7zW4fYX9xM0o6OFku0S4BNrSi6D1w
cue25JSV9hNG1TsQt/GWExVHfMTSLupBI4WczSUV+jI1GpPvGhcZ/0GgPOQ4aOFvrHA1dnOghRAl
UbOaNLosTsgrTqXzL4SG0tw9k1YfTpbxZnANo6Tp43jFVYpV/LuQO1otaiWq4i9SDpwu5ahwWqIR
VJB3tWYis1D2lJ1oFbu8C8pBaqGgCUY6ZrlS7IG7coGt+Kpj7smg0+HCgGrllSSk8BZGBZeWZ4Bn
Z9hJjuYH+gzHzAPvHawqzqa2ZirX9n8V5WbnaGj9siGjqKbCyYZ8oSZHeKX8DCZUUGVWw7oBUf4J
SRry1hnh+0Jg9+PVmK300hreD14FNiGBaPNTx5l9gpn7vUNQWrUZsLGG9j+rSyTyN2s9EA51ZcSp
v1l23avFtVxg49TkjxbwohbPdNVh/4JLM1cdqNS2aaPiS/h6Bd5y4H1SA5TB5gihWrNWKr5RjFge
tLMDlXvKbXIg5Cxf0+72kqhissbkq/kAwS/XB9bNPZrjN7CHo+soqlP1Zqv64nxbxvvtVqRvbjhg
rf5ryxHI16zChN3kTx9Gv4cOC3XRO0p7sOkpD88oTjhqjfbb2IAQtYzmREC+TMszh6OYgPIvUiN4
VFeTUAMTKUBfR/cRvJkU36aDQeNCcvdresC2Rn4cGKAR32FfE3rgu7Vlk8LcWrY+lgmY7jHJGgHW
eRiQDubVskfUkqF+nfnd/j7cz8nSSOpgYntUcXWjV9hRX2CzpwtwSd0WUXWiQ9gheNAZFWG3hLUA
uYunlBpYGx3Yp7s8P0rFMGb0Lj6Il3Vju/W2PR8GSe3hwtX++ntW4xhmzOq7Bf/t8XA/KASsO0RS
GX5/rMNdKmyMyHjIdl7OvuhD/AJ8sikMKexbzHR/bs7Z4mG9cbRK+JMgKJQMwTkk0fiAKs/aT/4y
v/62vDtPknCNyXEi393EPamyaecpsbHzFLKkmuAvvoaK6fXWkKHC6b1lKVjaxW3W65+tOfuwDgmG
fdG86mRNulTmvR0iXUS+Tzy6OEkbTznpDhis87tTH1y9ypTqDd2yAVZh3IRJ0WxNOo+rsb699qLM
X0DzNDv+Gm4nLwNApyp/J8XnyLN/6oLH3rDHh+KCyYjlXF7izlcb+a9tCOreMqjbcHLugdetah63
l0y33HO2Oc0aYHX60EeXyMLdC4NK6ceKk/MFCIv6m1d07rBduf8LTN25NviZYWUNMRh2xG+gBdiv
xe8EOYjSo7bRaIJZBbyfgOEIX6vuqHfxdH/BZTI3wu5JsO5x4fB9hAEvAlFRjmEb0jJeaz6t7Can
pzggO6m/GyUbBLFShh+Fqlab15z9+WDpmFDj+anNcbSAhOiLkhVlIH3tk5ICm+AnpAhfxCfAUSZP
+hEB3MX6rFVz8eOoP6W7BHIFx3PTfLTlXJSITklquKJ/n9KWI6bHiU+efmo9INaNugZmRaJgaEuw
ww+loSOWx91a0DIlbLHDvoa7sAeDh4OzPf0OgAgiwAWZBFAZ7dmqrQY6XlgpA6S9vCn+p2dOuojt
5um2jHNXHvMR4j3Zlo1L7TYgdlrF9wcPSD6vIAC7RFrAGEHsn2w32ajQEIabOx+RFl9qM+NPotTv
uOxkQ3/RkNvvVzhQzbuoJEGtu2wzFSOhEcg+dSwgjfEoeglXkbmv5SoDhuy5S2p9VbChzzebLprJ
vw+8p4g1/OHzbfi8B5wYO06R84IgPIZxCqpnJKsPzILGxHXZiJMVWiljv7wYaNNqRTLXtWxuzHb+
8D1Ex0oRYXYA0Znq2ZT2bEsztrUjxuFcHdvfVDNfLioqP4D5axDzKO8p95UnxfQFqA5YhCO3nzvw
Fjm50JVygu6CFGTvDtquWOkbbipNF2MfTqFnw0geBT3W3es0TbJY5OuzoHacUf7Pk78W35ZOLKjm
vSKnAhPcveG3ulyVxTDFilAEz77bnPNPBc0sSxB8WphYOyPWXSphXNPTxRDCIN/g5YEBgwBdxqk+
jakj5EoxMWS+5i7Wcq9uhAZ2XMyn+fZyqDeBVJEsN7Gds6oHZulfxPzp2eSp5ZlFg54UwFsL7CXs
5gtO0Y6kwY9V1dYeGdN+cPYeMCdLzWn/zLZu9fbuATumc96tR/ddcWpMulVcKwG9CKEn3/G1Gesk
vpZRDZniYlcQLvf2zjt9w97euiV/nNDaQB3WQzkq1ULNHLtb/eWgg+uXUzYoniHoryC3i2r4u0fq
tqVj7QNyQ512bkMYD9TrptHDqOa9bLZH+Q0r27v/+8y6bMYAHFPt57+QiZ5tFZpESxOE90V7DRU/
/Vm5AOncWbT28pBJLckT/SXsBTkN7onGVxCbc4tFcEqO93Cx4Y8CKGbYlVMsUU/TOOEI1BwKHsYM
MnrajbF86t0AuqDg+4DJcMTIceCwydhCZUlwkfHZHDJVYPbGUoNGwHnDlsvIKHbSuIChiSkN7rgK
dmsWUmAQthE0YhT4OU6DN5c3kT2LkKbr5uNt7tCHI9SBVF7iDCZOYW1EsQ//5TsRpO9kl0T7lAS+
GMOKxtdhQqVUngYDA1Ns1HMQwq+jC5EGf9ECBBJgAalPHXmfuKqo1yDcSppBPSi99/LhOz1oVnqA
h5TQbPmXKD6+NjavEvShB3rQy3oUpndGh7el0NcqP2pj/MmNC97uiyqYek6Ye/sh5mv2+2yxSWJE
CFEfzAg/WbGdwr4z4ET+2vvhg6QpyGiM4Pv3/nHwxmdMIiUUXsHvEyHEi23/085fYCXt7XHAPeOM
qaeSQkI6LzKbyj+hnsdpg6zZoOqD7WNlJM5u4tH/cYTmi54ISYTMPfZug86FjFaSroX9KKMecncI
BNRHEcZf0OqVv6sFf4xF0DQtjD0KMCR0F3bRQH4oG65YJv8Ydp6holFluofhfgihb4vjmXnAanPw
6IvBxqOPW6dk4k6Bo2WKSTpdtz/KmLQwEXCEWJlWVgO9gYCXdwOH4Jj+l5Ilm35HoG6h9d06nDHZ
vk+eM32GuO3f+Kc6arPBZaA5msXa7ApzViYw0K55+PGMjpwOW2LCps3Mgh4zLUMJjPlOxY9feM+P
jGrqd7O0nPlT1Bzcd5ZVbu/IUzr+waTVlpAHi0QJ3naHeS3zDhVmM6aiulnRLHZbFgNsgGF+hUwL
osu65oL99016QyOVLmlYRy/iHkS4wBlPLd1Fe3uW04VooEfYiS6QOS7Gqg8pvjFVFeu0bbaMfnfU
cvudvDR/o53L+FTvd+3NBaa85IUADD4M5W4aPaz62f0QZ1CIcgrsqXv91w0tA2EdEzRdKxWCeDfG
PzZiZ4Fqadyw0q6AcqMpqZgQBKKeEZGj6KNCJ0hBXeYSKJjJ1iHfRSKoGuOIBdvH/9LiKNqkPNvZ
N4AbEMlKwPMAS0zsGQgByllEd3p4WhAPsbqwUhlq0c+vR/vNa2XJk/BEdbtkYJlllrc9w9DSQkrm
9RrXUue5FbEVBi/DJ8KQvEvnb53SzsqJmkswVFBzdct5FTlfYo4WPgUROz/lhvN0nv1mf2nbUBQY
S2swNO9Q/mL8RUd7ByLiIn5bB3LYYQADXFI2fSc4KD2ZGrfQrJOmwFhT/hZGFccNRyb9XANx7I+o
Bb5gq2lgWNCG9omB7H14Hx87FiPfR1G9nHIiknjVp9SCgUlTfyjaBw69Tbm5Yb4n2AkG1dSsBwBe
tkguX8spGAb8YdHMfU3ydwxGJE0aXA4wxuBMTlpm6mSW5T2LkRXCQbjiOok3bJtsNsYWcFMweVfC
I6mUeHzbHH199Ah02xFHdQWyytDBhvc6uYElvMjg5JuK/zhOEWwR5UCRiDsm199JE1GP6I+lzqGT
cf2/5CjgKiQBp3lzSn6wOsUFAU/ykpkN0iTdaG+q8eI4xIkFnh3oF5snFnXQw6WdAYWlcmErZlwp
daUcQ/KefPBkH5ejS6yqRgdpaUpF2zOpaPEqBseEZiW4xduExZHjo5uy0Zgxl4PWHdCcwFNvVI4Z
gEEIANgAlGKUI1OX46gcORH0iBk8eJgBQt9lK2HhXvBfkyFIClwbcOkhMyADobqicqFtxwMFeILa
j9L+xRVLSy4mH+xT3CbPTaugHm9zEuzXzC9hStONw/DbR1LoTnOLvICOwQZpMTugneGQYw7FBWZ2
KqceYiXzEPNgKsUdLyjmmVRouFUwGyNZS/Ham4tV5PKVu/xlmXGHWc4MG3UJYhpOEFeZdWfYXexG
R47B62Y3qgH6cx7xOlLCQmKu3lP2/6GocxgpjzrsqKCUeOEHRJ6tfjs2/BNKRqgDuM8plADEcz2T
JulGb2bODSYni+DHluS2sopwWhxVgz26x08GHj96h6XDZFzxR9AmOWW+mGUwTWOX3TnrtTZilKZS
mKHb+SKsSWm1mY1vVG4/+bRy9OONLPKt4r0Rp43mh9UPBIeoxWkQFURTwbUnJiVs0H37MdMT0Emn
kDvTMFHrYzchmUglT/gVV0QJ6nEIQXKHlb0Bs3eH/aclzfi89nVvMMdq0H0jJu5X3oceMNnlr7Cc
6HNtuBkabsc1uI5JYvR/Ztf9WkxQamf4sNXVlwPA1KHwHgaQ6Dp3/us0LX2gBee6UqLf4GaV/rkP
GbZ/WfYQbhoN9+t03DkDZqh5iAHql0n9NBQq4dFHMoEtmI9JA07dLzZ65l1fa8/+iC+Uqf6j6byW
E9eWMPxEVIECQrcoB3LmRkUwIKISCPH05+vZdba3ZzzGJmmtXh3+YOvIzyBXwYs2nOtKOzKeuAPD
kIEh8qGBBuCY1F8nA0I+oHxC9xJdBEl3r3uC/ir96260cc/uzfltpG2o4qgGqz3HAXy8Qct57qF5
xEX0QoVtRb68UAcFCABwlFuT8SwII4RudCejRXm6ntTBddWeaegoNLBxZsCJ+2MeLMqRGgIv1bV+
q+/PJryjUfhxrqlLc2Txffm01Bo0Zc99GCPJGCKYr4Oyf4hPw3NG0iVTlS4fuR1XjuGBpVRocFh1
nHPvSw2UH00dsglkBcb5+jv5hPFjXgwvEPswJn0OX0g7QdCilPK+k2Z8jmmYu62/XkzrhFPSsJ4n
M0OJsnH/3ct5bnid8EHHpDMB9bzujXqASdXTnaTbqjBaUfqd1HqPxeAv856Lxn+MNChuoGTzkU5B
O0ld8QAxNnfKWEmf4aOSEnUhbKgbEKaDlMfdp3aBSEOUVv+MX2SugjQBUOwPIHGvto0QnwKIhnbr
9I7RSQi+yIkYFiIpaEehiMSHmLjq4ZtVKL9AgT9s4u/p48AXcXIWEBMbzexfh0hHIvY/yO0D2gMO
DExcH+PNcFdYAB4AzMNs8lVrwy8s483iOzhbKCjw8lGz9QzWH3I8g3PQ5kOjVqIgQQ6qDzTmQdDc
zuUAbxwi69Ul9PGW6khpiOaJaDY4dB8QcWpABp/JJkaoK0/zVY1m4mV7npUrY3OBwN8blhGOrAyd
TWT7btAPBtUEnCkIDdpFxUSJUc9z86Bt5257fvXPBySX+dnS57++oyNX0qWeH/dD4BzJ8NLfofDx
7H9Djg6W+BmMrJhkETMyVxVdHlotN1owF0ZdIrxEn2rRZS23R5k/HndC0TmBf7n7gXvXKJrNgTHQ
+i9Yh6V9jguwRaWTBubAXKB/kDKX4NUiaOE//e/k/AaX1rUVrFJ6gcYA6agrvnQsRdZzQ/v0erEy
vx1UoTHI6fNNmGilAT25i83qO8+/Du3Ps5Vvurx0IOhh47/9LjYyZiAqMOEC1zpHg8c5ujrV4kIG
N8Z9KLh6OVqCkn9HBtPg884Y3XZKmBB/67CFqRi2ejjnmPZ5lA1S5gIsWkoJK91c/I5Vxl/A0MPW
ZNOF3z4WERTxBb6yOPgAz6twAbNFCkqdvsTgsjDG0I7sZiXWxx10bTpIcf3w9vVi6UVywohWi4h2
num82AZET9Yr2hRoyIxa28pJYb2CU3jYYkNcxpdp5z8ljdbkMpVBsWC4cUFOsQdeDDcsJXPwtTK9
f+iOkOjY0lDljRxeU6usnGyoLqshCmbg0/8uTiEmyo0tuiFdWpT3vnJQw/pibzosa/TSH24KAJft
aSPVSZp4FTVQYUoBZ90DJ6tQ6sB1wYw7wRXkoNdhoIFoXWIVbrUpXBL8hNk8fWoI3urROLYAWYDj
vnugih5Y7vxpqatEkLqjm1sAGIKZwHGtMNbkOIXMA1MRUUswNVFm9xZd2rC9SbQ2/ckjgWYwc1ar
zKlpU2JARir61NmEHdAl0AnNV5hsvnvVpxHEHoZ4LoopoAZRI2DLgZGBocEMi1jgtehOc/z756vN
WuOuXkw7Gc1ZxlYffFEXV1Gq1TaATvzHH507c2hO//7GMfYctMCRMSKHQU8PZhewN4Cithyc4iNH
Y+UT/933WfSPIPqdyuH2C83Bm4Tl7UE6QVucU7SPiZW3wdCEQO2WPAlllPilmwZPVtbppvRFoKUl
NCGDMLrLcYkC7B9Wjjm4xb+QQ3QiGriNKwJGQy5ebd+H0HkUt4PokXyCyIZYACmIXUScESJdG7pI
uqm6/du8NWm7cqYrI22WQwOWk7LHlkRJxxHRMfmbGRfuiMzvITJGCGt58i9x3b2AyEEn+V8HlLYu
vHTU9+gypQh6PZDIJtOgX4q7YiD0SW6xpXMqUFZMAMkFYdZT8UjKKcmbdAkRIrzaBjJXMuTnvkVP
TOxQyeYgeS6AOSUbybWR+UGOhSuK3lDi/zzZQwiKh/AY4H5T7ID04lUJ9fi1frvPpQjfsA86Iaym
YEe9YQvk/xoq0R0xirvPIMFBVfNo8APwemzDuwVChGLc7RDNguYgSk7yMCKIdYEm8/338F9k9KGd
PxDE0aFhyBlznpuTK84A2jrpn4+73+LlfnD90q0yENuAYvictpBN6ro/p4Am1PVBFhClCu8BLQTI
PIelB7QfxzSTHjpMTIcmlg3aDBcrjLqResFbDArVJWz7SpS37c9Ei4tQdbS4HL+Di89TcurYRDK6
5X35LNGVzpFobhDB4qcwSDPC37IYfpfyjOT2Dj+lsiw0txXWgWI/RE0mbLBqb9tNLD+RDckj5gqM
J3FeK4MQIh43ypqSD/F9e407BBkMPdw6kO+rcF7qoGDFAaaE3g5nCaYXVgoeGP895ylOcg2jCvGI
PyOZ+yQVwL182AUjtGnNSyzL/t3gmlAsxOxUiLk9q4QEUUGzZFqO/IYE9Nce+OBQPMRq3NK4sgRt
JdKg2Nyd3r4gXey6r/FdnO1KNFFCURVrr982PLqq75HNonVlzSY+FIVoMpvNXm5lOc5Vfp4XTOTt
9mMPOlrLYWUyp8HOJ04xUqBCkuGRlDgZqeA0R6KyZIEDKqIwh26Ixp6ITuHbKwLR+IgyNkYUF3Zl
iBob2gB0IkeoRgNSmUn/mJwjMobYh5HFJfMUgaAuhPqWo4KL5oYqAv42kG14Bsr9wWicUeNCElnZ
o8Kk7oLkZ4Rkk7khlnCxtv9ABFIUIQNLU056u+4Dgq3q3+gilKhRiJ3Ia4sQFqOICeUSjGoqnScq
jAjHrsSmS434Ocqn56gcUJZj1IpoOJJ2fANpPDrYEK3ZymKI/KPSQrnBExtXxqzYkj22jP2920Te
iY7/ZpzCiFDEHbq8VVIcJ55030xUgKSDhrxIIGh7xL6Xr5PYvd/jGtGBCvpJysQLgW+6uvwY3AYB
/MjHHCQccnyiD4qm3n99aQnDXBkGkP89IWGOS/fsRVIvdTonLzWOfHApQJcQdfh1CzCY88APFMkH
PulhoiaZM2iCgs6PPsiFRPZOGIoSGSXx+3Bkk723N734wDtPWvAJc/tjpSSEhSPJ6Nvm9CGrJsli
CXEXnEhIIWDGQEb2m/5QulLm1O4kTTfixwtVHVHbE07Wpgcts+0mow8Gh3I/coStCOhUU4oriURP
dNpor/cXqFMTwK4QCYWPKOGfPYgqG1PQdbGEQ0Xe3qAp9rblnGktUPcjT2aaAXO0dDGtsw9dnjen
FVkPOew//T+mbiuAaDwZHKvsOmhB+ySzgs9GfevIPrlGYvZYQfSSmPkmUfnySwfY/v8JJ/646iJ/
KG72HBc0SIRAIvsA+Byn6mGF2ut0Sh8EgLuU15CBpZCV4emWLgW9axklSytfdpoUZQLaQqeaQAwB
q7HJiFAT6gMMnp2avi8UwALx8cqrBlI9tOD3izmhsPWgJ0K3utlgukSraMgkznkHTEGBVKlEMERd
OD/5+PfegoLpwyODSW+pHLhyFoiuWgdRxB+5bwdxMblocnoKgE9+Qt4rbmUdwIDtKzPGU+aspg+L
uRPU8UTMP4b0iTGRbs1Svvq64qQr3Vtp19NYYIZAe5rlx8t+OLTfFLrZPRDiSBJbV1GSpK/080G1
cJ6yWHk/5FOkFHscS53wQj7BNRuPx7U7lm9zCSXpFAGQjZcgtBNKCVfaiJeRsE8QaWt4/io1XPug
c4hJqilifq8gGckyZERAd3W+p0OPoSzGQ4J16qsHaXS3QzxfQhGNaocaMGHY8RP5njH60t0QbCsq
15hsozN1ws9LsOvySqUHJKgWZofsS0E8s1wQqcRyCSzjdYYZEgU5DaKfB4V1LagKea81tE5lfbFR
4tZWpXVLR4Hvv5nVy277eRlsWptIbTggZLMr5QTayd5v2qNM4x5CCsOQmhSxmIKdVLJiv7wxspHy
f50NNgfXU65lbSvrz0lKjfF12HZTZCHRvmcXdQ+b2o3j3qxeP8iuycH/ZQuV81zK7kSiHBlEeZZU
8wFrYLQa84QIFdYBvWXJVgBLEQ7kidNWkfiRxJTt88tKYxOKVK5EFxH7EVkZUdSTf0trr0e78OHx
ffYF9QInzX+HD+UkB4aEF/omsoMVwE4iAIIf6ary5RzRh5cVyd2/1SJ3baLK23K6G5GqQQKHUIfj
IZ9io5j+uzaKA+pop/FnCrabeRq0N0Gqd9CnkGmT4LeEIoh5sNgNKCxa4iZHCvoNHBeiINAaCjfL
nIICEVA7vyTIn5xjRSR8mU6RA7LmZSYt90zfgDazWC93/k1hBKt9Hzcgn75xEp4ZFYqgajZv6Er9
7O6pwBC+57XMhX7Gd1pGePy1vVcO48Kv/d5p8MSQa0JDkjHJdSyWwv+/Y5FW+blijSyfWYzEHcDl
DMA5VTkzqkvXQVBmmQJGOgFplhnEmlGKn1E43VzNn4HNuNlmxpf6z8MC+Brmo8yadUhzoJKL77n1
X6B5uRZ1HxW+kxHLEcMoUDQN+btzGg75TkYGCHn6+UdWt7qiT0GOB78adgIXZCxCKFcLyS6HFMg+
Esss36cbC6gBGApTYIQCkMMQlYveFOJjA2dWjOJ1sOxmLE7w/Jp/xWe1Fj0A+KVkTYN89WXYs3p1
HJv7aA/VfzIbdC77okDwGx8LWyVqScvV5sHrPqI8Gsq6P6B2xhy8B7ZZLbRfGEgGlK++SeICpldC
+pe+GllLkO1B/SJX4tPmH7SmUM6il8iHU0bxz9bwTyoloDeitauLPzrJ0iMUqWWQCSvJTZ5uNpOj
419dEQpxyiRNGp23QBD6EvpEjhcU3BFNIhrzjLDJiOhYeL0xgQT0CCkPP/EeBJQNHDwQ6mgoo0QF
BGWO+YCMMM59GvVXMh+m5HR/M3Ag/NZCX+EBQXb0BYZO8mNhNmEFeJ16I/SCngwlAKprkj6xXbAK
YWjKwmJmCRiSkwjCGW3fxpEh5rAXKsvWGqNAZEB0QWey2K3qjdRE6uI/BcuFph4Sev0lE7pZaDmr
xK/6q9p1TGkuPeLYeQWbcq5zGVCTcPIL1QldNg6siYgzmSM0f5aDtTVMs36acEM9b2ZZ+Nr0fLDF
boK11z908SqJvrWTEZRmb93DjRBa9dleRgMqemntOA94Z24BHITXUDHoNaRLrsKPYXGst3STudxy
ztINC7Wk/6FaeTq/3RW0nXsPr9vHKPtLZ83+Nivwpv1rr4rFG38aNjO4MApQ2jQda4FAZaisbjO/
ie6SqtMWhFIGaJYmpCsyH8KNIpwsZU1S/yPVchZtu4GUEVD0KRVaTNbYsyno1g+19KlzgOlKS2zW
Dn9rQLjpDo+GA/YOQK7cjK7noTgoWziooi+Xny60GbPgMk4m6uFNDcik7r3E2QinGGUHElhZ/sjw
Ti8wdnNgBsYaRHq7IN5ebH3I+YLfDE19utanZK2lfWWd8q4wRqYNtLyg8QgIzhSXGBOLB5p9dHp/
U23+G/7A3muQWhNpNN8GOuLrFeXzOWSw+LZTzJrMvU6x0Fr9AoQAoacFBtA72qLJpGBDHgDB0gf3
tUlndDuJQGAXPCeIHM8MjI05lu4XlKPWBzLTK6Ibw3Z9QAqDFPHEEuzMS0WkLd9/N+pGH6d7Zdqc
adtcNJuCKiXZaPq4SQg5o0EGymZGC6phBtQLzcw7kbYAHtByMTyAq/mIvm6b+Ss4c6DNcUIeiega
sy/elnUavTA3JsAM6IkU0ZNj7Yxe0VwZA3Y8D2DnVNEbMyt85v86K8g+HFzbS8v6rrRNgS9e3VcQ
/IM4MC6vtnZEe9XHsWiNP0zbPVdY/qGg5CDt81J9jfiWYf8yrDMHHhu2cAZTH2T8vp42fXQsvbZu
QM8pGJE72byBI30dgMa9LWQXRuGf9XlZHMowbyzFw7KCF4sPW8l2LEC5lc55idgDWJmZntvwc1pU
mjhFi+WG2HTkeG8Ny1N7qI87QfLHYuUB1Dl0nxgOII+Qnz7wUIAdUnic8P9A8CVWEQKCMX6DffIZ
5yGRanCOvwill1NQMo8lep76CHTgMrs4WH0A6dgB9i5oMgGoiRMGgZBA0XCAx+d9kV1Npi9qJzEG
wmQY/c8s+LFrZ+nOiNWRere+kM9Ey4vJZxKYU0xLaEh3r5SQ3WNm2l2cBaHP0XPMPbpbd4hnU64S
16YXdJBqpH908wrYi7gLHu5zri9w90kjtMTWKKVM6FndjqejTcvInJamuB+joxMAbq1gwADDHlze
Ib5KUwabtQxiv6tpbaCHBdgOxAqjXoBLo/2366h288ee/psiQ32Pxr2ZolrmeouIKfSVWYTYqaVM
eVOxLsMo5jab9faXfhKhXxXh4uY9GJhDpOlZxF41VmOm1sDYU9AMH/wIJl1mTHiyHuoQxc34DDZ3
V+6KGCn/eoFXW9TbUNoziXHuEa5pwyJmuackJCi2ksqCBMmsK+VpQWCEpob2Vsc23RvJyi3sTIFd
HTSMXqsNbDYGgubsSkzg4BqXu+/q7FQYpL3Remoc0827wL9uS25Vwgy7lOf4NoV8zST/ZjPK0aME
FgX3p846AWy0GlQ9KphEFNoKmShB8L/cx7Ecch5e7RrE0IC3khG6HhnrdNdFAQVLNRZSZfbLi/U+
mQfTZRLR4EDOViOfAzyHljZITsW6YFuoRkiPDLpsNxaFiFXSdkWtm9MsVnavCZPgZAyCAmBZN7iv
mJotmNkP9aOCjxJdH875S99U2XT9kmLF51m3p2WozmFX/uo+qcZVej73MMkdrO63hYccrMdJdGXo
eOxZ9zVxrVqnw58pEYg41KCWjWzrgYDFzvty2G1bs4wxxju6LnIawfRbeI66RVJizG/7hNoQAg2X
YfQ1++8ejVXhcvT+SuBwh988hQf5639oUPAq1hpCQRcn4fDm8RW38jq4W7xts/ZfV5fzqtz/NoTM
nzr95DbKwRlJ06kDQYXA2AN1z+tpuTXQy8ozzo6Owh5ZPl1XHKkzGGlIUwD7JdP++w30ZZcwylCJ
yfj6CQA1AyxiVciwH59/b4xd+gr74K8J6xNXylCsBG8VPGN2KB7rtKVRpMEtEYBhZmENeb3YZKka
Ck6725eRp4OhyoLpv0p8ywE/AenkcsLa+syaLWD5kpn4smB9lUuNXrd7juASoA+ps1egrO57Z4TM
f6Vd8X/lt3ddEl3KEbJVBNjQpuEoBdSJWSoTQQLQA/bupHhYIJvr3edYgAlmngnP9chNL0JWGSGi
K9p9nG8FsQxsDkp76AbpdhfGEZwUTrMAE3TMIsrJfYMnxAqQq6i3i3XYxNx/E5FXpJ49vMPf7Kfi
iVwuGxRXeOzJJ+ie8uWTIqCeIoz8z58H2B8HNSAwwkShwGJD2IEkgHmJgd4HmCFgKnAXqSNAVyJO
gyEBKwwtX2gmMHv7OgOlFWztDGltS8U48Nij5/SnLUoUEefaSGH0eAJxhp8CE1BaKcsG0TGK6dLV
Lw6XnJXW/Kx2bhlQtm9BK58gsoImXxdV7fRE8Yt76qhHMYlK+tCYleGN1iXhqgtX8rzrIWDE/rh4
qP2yRp3ztN4ByqjBWU6QN/zOkVq6iWjrX4VQ47YeNCDFsvk7hyjeeVvCwt2Jkwab/z56hYDwesuO
gpfTB/4c2/ZpaRsQzcoVKU4Yk05NOyyx25zGx5rOxPS7Sh0kxgdscvzsbB76cmgPPkesGEtQw3S+
XlB/OpAmz762/MSaZazIzkOETWdP+3q8QwOqGHUeEXW72AKUK3NyjX/TSddX+3CUoDwtcx+QcsOx
y1MOe2x2hswWBmQm8pBn/xl/D/gcj1UctCHB7LvIucHh15xs3PEbGCK4pPgdNLRaVvmXRvcjKDwD
iPpI54UzcOPNGJDu4Ju4fMYIbILnGZwZI9U+EXTCBQCD51+cZ9gbKsj5nnfQlO7IReODPANh7cJx
A9bXN0CE4DS8b/Gl9T5QpkOEIiLGjOa+5HdMX/wraor7ns2YX5txw+QtmBrQ43CDNNpeSE7h29gv
xtWxpn75FxkM7mL4I0nJgSKiWNB4+uaxV+BQ4sq+IPeho6qUaBhT/JJ5A47l5Dq/vAYFpxRWik10
6XqXo4L4NLtADmANgt/bIyfsUmQwqIYTYX8YNnMz0mwE0dLn65z8Gf0yJnEFHD3Ou86IuPlu7Js2
MI8ANa1se+NSlT74CuwitejOUtvSfH+sKreKDZihZlyGH2w1sTwOOfCm5uy2a0+q9Wv5jbSN6Tyj
nPSPhInEoDf5xFwvOGIR5cTwPO15F/p8aAwEZwRqD28M7zt+Ed2jZN7Goqpvgt/3qz1IhxGRFQGD
AwhQuzPNETccV3jFYq7g4/Lr10vtZAIQrSjY8yEdCtrgP+wHRAmuNaxQ+eSsIrChQBTBRSGbgtej
0lRDqtlOB51p4T9X5DidyPCbQRrV2yuCu22uVtTdfEWruMtB0L9uWmupzjJSKeC/hp9CLsrAuC84
NpMNNKAfYgp2PTa3z12zvixfUJAd7Wg6iNCQWN3+rt1QoO2IG63aMKcwVtzPU7ic/ZS2QEot1k+Z
8j8m+uqDrCYGOzUPvKe1OUi3nKUA5DCkxFSJcWMSlxssr4r9eWFiRcDg0DsfZEpVxo/A3H55q+KS
6QzyfWBaErugiuhacAx4rsJQMPzXlqJ2e9t+OOrJoMVq6IIxud2ltKWl2SewmCDGE5c3L1NRe07I
kkADAbWPgZaysDr0aqhXm7JffawzpQSa0D2/0x6+O6i6Ary+++o3+jBh+UbkMx1oVOB4ikmD6vKc
HJduvP2sHLTXa6lefSQyJI1OBh+0nASBhbpIdczGQtTqc/IohDOSo48NNBYBa8CebesOCgzhKlG3
3P6QNDBBfr0x/CO4UFWGLFGBc29H0z9Y7vDdsUMD6p8O0A1ORWdllHMZPvPnUbxZt2x09bb9J6BP
pqZ5Ehx+484s0m2QsG8yyyjqeugafOzt88hBTyBiAIg6H2JQPiFJUIQp2xJZizHUV54zfdr1Z64t
RsqSiww2wqBXRIocvssYsfT8h4awien84bzkUO9uH5AEOUGRZFojHXaifROtdcNnr2/dGyugn045
Sui4tgcjAioYzAGqKFyG/ROKyf4xBTA5Iioi/Nwvp1hb+Xsd5PibDnRubcEob68BIFG0JuopeBPg
rxgwww3DdElw+EJehZPAG2FS7jPQEf7c/s5r1TpB/QAd1t6hlkB2apkYVDydHgAS1coUnjGnGb7q
ASnWNSBli6g/VY6HxlpDBUWLIOotlig/VAFqWRywEdgyk3UF+mw9AG0ZveEokaosCSy/kZD5waUi
OQG4mMR9+d6hcZWHI30PLhI+Q4S4Dq0AkdhqTooHwg7ZK3qGV5Ks8WNnrFmbQqDkMtiPIahmdD0f
CAuAOvnnW0GoRChlRG7Qw5Clz8KDm/ult3UF/kEf68m5wBPht+C4Lw2O6fUTSQJZaTyKTBygjpgC
+euetlweRn3QhNmt8ial/naAbKikaQRAOEZLHhpUPtYY5VJg1FWgLb+m79JFYaztPnYDHgvzB4DP
fm+LpMbSiK8W5qAsgE7QeIizFAdWyluEp8C5j0RrgenBnF6A1rMbFPbpL3WZYZkrLDaEikPketHs
Qs0bBbmNDJA6d1sc+Q7PFTEJCqf4O8HTWUhbrdOy8bjp9JMluVyaR4pj6M4F3JbiMYmigrLu9FrY
aOzVbz6oMvhV5u4nPu2IGBDokWvf1ToaC/kOCL2IZ68jo/TahjBLjZkGba8ZFW2ANtmgmyDlcb9M
oc4Vrmr4byfNLaVBKhqT8+7gglwlOZjBPOBp7hCSre38pNDPQu1BPzLLnXYT5B2vYHSXrB4uh7a8
Hz+xedji1A7dwm4Rlp//5CNe9Csp0yFhvMMJ9uT8ChJcMHspuoI9JqYMLK0IOb0tnW3QV539fL91
JfokekTrR+frZ0yb6C0hh4tkq+whFDqW9q0txBGyGMIBDC0LpKoLT3qwFokfqlLExf7hYfH34pLR
IW6syN0DZQUNLWB69kLas9akxuymLgq7e7zYPeggKNv/gMaT00G9BtL5YDURGPKmD6frxxPabkkJ
9kWwlXh4ITiu65tPH/oDpM4dFGvZGwMUu4TVyhGznes+qGcGI5r0VNnQ+9s95FkmC45uAcm6YFx/
q3wxbxYqdmAQSzuOgK/FCW77helwOZJ2fNE7hEx7jkbKrb8nG2wP6NAPt+gLrWV7oZJG0hahc5H/
4fZGj/OK1JyYrz3B51fB9ksuaI0Ylgo5T5xr5nteeW6xdmXlsMxMItlnNhK94kuJlvBjuKVq2pp9
gmy+w6VetTtzND5se81iSJzjkreEGgqLbfRlWoicWZkIFhJGvweRCAKGRIojXVAaZjlMuvsGrCsH
LROJYpMaVpv6QhU2N4cM5xrIavhr2AbZxDTV5Apw38SYz4EyX9iPwIJ3Mui6znluYIPpnLSdbmj0
XyUv4bU00H8A7Xydy074/pM3RueMwwYyp4udyiRxIjUAttSdwGJHsU2AArw3F8TppEWSsp/keGSr
0YAeAhPVXGbactwlZXy7hUl2qD/gDLTPP8/7FV15fxI102iSIlc5YLJA71+oGANyQjK+iMIKEe8Z
cqeMIU7HY2ZHBMcRKBxRrBnoM/78N06FLEQRL64E6Gu5WxJtVtO6OFB7r9HqsweIlZwLa4AdO8Vf
+XI686er75Fj+ADkQVSLrlFQE2qq7z6Bin/8kDNDxkSjK//7xzvHYRB6NQFcjxqW0GtrkAIQznFR
mN1H+dfCwcCEusHZbzjpH+RugLvFlCPN1J37Pf7ocG7qZAh9h2tCjWcKTZYoDKeLFRyQGkf4elLe
Qy5ij4zyIdQeHmMMS3rJKQwFZioI++GexghrcDHPrWJU9OiUEAzJ+mrJmfShUY4v7yOp2rS3wUl0
BdvxF7b27bsDW1yVRWoQ8NXV/Lbw/tqzgzoBLBUkhL1+TWUCFIhAC0xU3V73On00nQHdff9YawxS
kfC1b6ZXyPzYDHdp2+WLTbyCpO0ifQAZGHkAWdO2ho5WAJIEr1jhs5B6I/R/REYk9z5P64j8EPIB
+FgjDp5z4NJOTZFu59K/Tg+su0SBYkth/dUos1zecNo6gBkQDF+RuW62V0zeQX1fiF2XAwXs90iC
Z7iUsCljxWb1u8VfTnM2RlbaW3pnxCyAmjpVs9YeDDQMgF442NBcp2OgOmgIBGtk0QnIosrtzTP8
14Cg3yI6ZttkIoFu0KC3ASKEUSBemiydejHnoLpADuxfaD5arenftbSS1Hu0cYjg6IKOIGwEAM2g
Sn7+A2urG8dc5rZ05pDf+f2o4hbZXm45/GFhC5P67PdOqQ+sni4cklmKJSIIYnHCvge/YgLLcSid
9zIHyi3Q8sw4OUkzF42c14IGIwCE2QMVAIaU4szmkutTyL3Ch6/jDirz6B+2t+SQt202Eq3F6YcV
QlvD4fZhMabrQbuEkmjbDSFNQLbmqXH1+usomghcKzp2xpKhsklRygmQ+ekeW7AuRi6ilGAdpmYJ
6DABBYp4R0DfhgFsOSm9EUKa5krGoVTOJToMJNRj7OUQrYQbgumZk81lSrIvZvu1HfmCixL/JiSi
0uFlnMXrLlSpb+NSBv7c7OzZIujIZH4nAVKSwzlaHVmMexc3yM9wkYuYr55B3fHIPcTJ4bXELuPU
mv2TqiPvP2nez013Fe1xlz/oqFDRQZwBcIfKqCLzAQ6bOwr34qQaDXybkWEEMcwFv5DzzqMa5Lo2
A0x01Xx07RAekX8mlu9GEqJIxPiLY0oUT5KeNSJt5aoSAgbk9HSSBR4C2wRZuAEKny5yiPxWVDq2
27JExYTsSgQmtyNEzubTYGpYf1zyLiSHv79gPh8g8yjYUPAQ9PpIlTikubwkumcmkvRGBNlzgGWL
rgUeLxkbbA0ihhl9dwR8ggmPMfk+HNW7LFVSzACuQaDNOt7Trx4M9kmmoUdjZGtMgWgRENEz1Rh6
wxsSrreMGD9iO3PJWb3MwvHb7P/15ia67fjWAY++nMzdowYJwD3Q0GNZboH/P2cidiEd8r0aFTMB
SmQz8UrlZCaToeH3JP1H6JBI9etRAb8EWmUpfzSvaOfTBBScpav1PS8gO4Srxjiee83cctDZw4+9
w6VHlm8lFWk5uYDpPdIcpYYEamGhAmZHLFdxHRDtM/sULcGx9GH2nCf9637K+w4oK3Ld1PoT7YIf
y9ClYmHlRijduORB076DvR6Gl+J6c/OozIo94IUo3RpgoHJH+ys2eBrQVKenRrFFWDrTmWSwyUK0
27sHpMhmIXPldHG/WlrbBQrRdh6aDb/joNGjpGpzUbS4gEjqM2hyZYeJdHJxd6uCpb914cE/1h8L
zO+1By7DIBbS9UFlxTe978P+AeNtSmA9KGHH6cOKVb2fPbyyRWljtaFgOfgSCjLdfPiA1Y9TodQ7
MqrGa9X90A7nBDwyS2ZokTX/4a03u5zRazUcZsCEd0CmqolCvW0humQ1UQnqbdv0Z0VoPcb0Um0V
yXo2J/wE3PcaN/kOL404HaLeoXSd6yP4Sz+T69NPrW7iA4sBYAt2mOSnbxAqLjo5Vz3o+NOUFiWY
+cPXykG0ckbOd622r4E9NZE0c5Se/3OSVljszmPIE/mbd0EFZLzcNHEdmPBFgKvlbEOrBffOUwe3
Mnxkk9hES4EWg5XMKx4ZYbT25hmV7grTJaZHNh0fRnafxGprY6EKYNVT08ggGZnVoA7e0TH7zHvW
Mnd6g4KXqW2v1lXABXLWofW8qyemz4gNwczydMYpgyRLNFX3FCIvvDuLAM9wKidIPMDUJMM7P8Sv
V4zppxSOdJpFkmLNxe3rY9pXOlDuPe/vQgXftop3VthB4oEmhwXOou5fB2VUJf4NzOqRYWlr/opw
G7p3/VaPNs+HU/VFj/CN3m9OVfgB39KVEqjnmQgsjABU/sN8JhutJqOeXxMOD7jWIH39d9unVFFg
HJHmVnC7/g02EKIoGS3RVfvCDLNesAgh7KHEXNnP6x7iy925V17OJO51+tEITandJbGkBN1jcR14
uvN6jlp354BmAcXHedn7QBpWNFcfGTCxlbCVLi5V2Lx3lwDVrJQ6OckRbiHMZf0PzNcNFBGwSIDZ
0OrX/K/3wzH85qK1b/VcFVTuS7wz/Mcyp30oQsdf+1o5berneqcpocooEES4YSuQx55epcbiE8iF
ZijVC8x8kiYz1JqGzLxoxZyrPcfP+WfdUDnCRxF0EyKLt61+KIBeQQTDElIDbCAdcYrCZwAsrDa5
/GfM6azWrAZgYT4UtyjX7cRp80gldiOAjK6re4VQ4aPct8v4io3J49Qpw3O5z09aA6rlpTitssPI
wk+ZQYNXPX/cVm7aFaHl/qQgAXpQoRb5mhvs7V6eWrfXkjWn4HsKeepWVd5Vvbvt9qRjIgHAUiFl
6RQ0ZBJ46N/hM9lWN/eVBjodtc5Mbr0242+VOQ/06l8IfCn5x+4VkPEu45JzwUgO3UXZQez8vCje
gZ4c9IvhfFvUHspQq+PO+fAzvriW0TF+QBVLgaqVIORa4OuZyKSe3g06GFR8GtoWil7F+rPtcg80
gpWRfp++uEL3y5KObt5ad9uLH0dTDXZcv7iQwykuW7XXK/uTqGIyjUjIh37/2+cfRh2+SRwu80+1
uV8OaQahG71brYge+exOjZVmqFaoww/8yYLuRovZ+DRRRpePX1cMTr6ESvxJ3m4Nlax/u4bYbuaa
a+Yc4zVPFsUoEhDmm5RXjDW6gO7sD2Ucdjh0iiWlJ7JaEPORnFdjRMFE2S/wUoumbljGw4RRndVb
b8SKFiNljsUpxUU1JilHJ6bbvzAqzoewG5f6A9CYtqBXjEkaAzmyfFJscqfWoXvihQBjWOsoThCt
Se+sHIn1hpn7hTR525rSBZb0E4QM6ACACrmXNJBYnlLm4KWJS1PcaabvMyfHedNLPZUzWcH9stn/
SDc6oBIZ/VxUPyNBrr9e8/Fb1KQD/i7OjMVAwRlxjUA3oZqpav7xzS5s/MuSOWvTQcFN8Y3bD5Rj
e3xrBRo8fjgAjyC5IBcF9ksJlIIw8p1m7Xn+XPweQaGHvzexhYlVYl3L4aWICsBeps2fv8vqGbHo
Wi+nllrkbTgGo1FLAfzXdc70OIr+yrif7jWMGRzWmAq46sPDNcKk65EM3sb+FzbrX+I8THADXM+D
StV2NhaanYPvvKJmbOX3aVbtPrdTatWwbcrhrePenrsEWIfW/2EN/vTvL7/G+hrVKr8Co/cNe3gd
02E2e64BGNwzh1QDNwsxE2PYYlCYpGPm0n+Pl6uBBwEilnDYv+HmdRytGrUspljcwaKje4CzbiEZ
C1o6V1ewjwwHVgFju+TqkcuQW1HxdVYvWFUifXjG4B1Kuw1lXgtbh60IstF/QYb24SEAVcFiskzm
yGSc9nfKLILrDbCgY/0SCx4RNP8sKiH/szIRIaeC+PK08T9etaC4PUzYdBPmuCtzkGcTlRAOFDU+
jzc73MilPm9g0QPoWmziWwyNJndXvU5/nKtkmdaFUNr1vdYOBk0F8+5/LJ3ZsqJKFoafyAgVFb3N
ZAZRwPnG0K0CDuCEgk/fX9bpONHn7K6qvUsxh7X+9Q8qzefJz7Jxw3/gk+2tOErzcEMv4No1s0KG
x3COIOpSlxiIztD+UnpfjRomMtKEEXAs3We8xtOg7ovg+pDLgaB67RjLf4GS+u1IKTtl78Y4kJfs
NzxzCj9QL9h7SwdSIAkO3NgSjdk/ry0lN7KXKlp5ySv7UkO2XZx4CPY7ckk602xRMJZS3HPvYUFt
dKa1yI9wdv9AKY2gjYfFZp2F17bDtzNHBuzqWW8AUhLYnYIzVJedtvkHnTYIBFMa19YB/oFiNy8a
46FcLxsmcENUQW3o6ctux9iCUupy2nbpnLpMuRFKSOXWZiK8WKBz63jBUhvbdg3D5NGHzF/78ZEC
xcYI7VgySC/IJJ927J9ch3imBWuouN+H8SFtO5zyXQATGmY6K4Oih4qiy7+/EQFxruFryWCOP+7f
Is1wl0A2yGmCkJ/e5s5JyGnTPTF7xwqTKFFQQLBEtpurzJLJTjZWGpHLObpXfc6YS3G9acO4VfyJ
8jOmY3DgPLE2VH85u3E6UWYpgcCdUCHRBTMX3Rl3FfsFAKOU72WHpTW0lHA5bQlKrvuyxrcSsZxk
coYRAhADDn00vVNli3CWbzLw+lLbBiNt9dXtYsAFK2tdfhFuJwEL69O3rgViocZqQR+nBkDBB400
uDzdezl9EL9aPldfjopBOds6Z5bIwx0mdwaUPYwlwN1a057u3PvWfeD3ocoQa3a1bt3F4OV1zg7r
lACC3/qcu/l5DyXuBUFIm3bb/hHzW2znAlPghw0ya1ix/j7+KfHBFTYpZTM4HAObcaoH6WV/fvkc
tvkYugOdVXO2e6NFD5E9Ao45A7Afu5R57G08giZqPNor/XP6YDeQ4sEGU9cckeWerbujBW0f1Soc
VDdvbLgwDRn3dPdnWqrX16x/AYY3tdSIuISiQhyPxP0BcwguDTWt5VKqwpbZbQkeOAcEL/CJ4OYJ
vhh9GG2b0D1GSgqBKADxlvidrtjkQRNUqUxda8QVN0yWNJpM72B1w6Au4XtfbD5V2D9kafHJMfjL
EpJU6759ZbiMruZqtBH0P/nE5Acy6YCHRZNWva1halVgdngFK4pLVlsVdAi4aZA/PH4tW9EPp94d
XpcYkcVDW8iVx+OGikvzJ+nI8LWapk347HidHjIQgi+tY3c6PQN4QtEX7T91gKEFnxUOX53uCyKz
KoTGd3E7zOlhAGsGSrIJOX9ydsLLXzN7uVuRxVlI83waTNTaYKbQgIzRWKQaBHVlF9wmjwIBCLIQ
AJoZ01CVl8tUA2OIs5x+nvLvMrS3OKtBti0ZIeKZgp210OLY2ltjCLP5fuRwDyvwlBIbLjSuRipw
4PR1EDRsDQZX6wIu9BXbFiDSnBxnRMhW/jWG4xYylNRuJZT2eFKraADApTh3+sFndmH/01XrYGgK
H3oxIqs2VVhMqbdqxj+7Do6kJDBAhexcqO4Rfp7gW4mMCwx2PnphhI5By7kgpvMRE8+YNHJBQyz+
526rnQmTOkvSQmjs3dtc9ff07zN4wpjqy4kKfCV8wqvo2EBBr87qoc1gRygEHOoZ2nhTpbGBrpAP
wQxNoehMDEGzm4596VuQiz89xi8d5mrFy6UjAeudVONLhCkWG+QCRHJ9S5gWw7uVDT3+fqWA+uxh
pLKkj4Bw+7PR7zm8rNzRfZzesglX/Gc5K1NkbedK6D4Q6IGACbd1nQ1HQblxb0dushzVPdJpfZpO
Dn5/qlVG2hGd8VtWnLUTSPPHW0fx4h9fC6EO1huNxJgCEAPM5AJboNnQ2m29t9tFsDZV4gKcXrER
mIfnmIoK/P7vRsODwKeGsWifiR+48xHJZuZB8KBUT1vwz/Qej+cKzVsMlhfrhQ7C6rUgGWcDeWf8
KXq9eYcLqbvvV0oojpeEG6IOvosajaPRJZXoSdtjaJglEF7Zh8ADG3Ro/GiexRq5B8/XHEV8x61r
DBtrdzns+jTYUQZthB4fz385RFMNlclClHUloWMY5xcrR3qM9hV61NYmkg35VdskJI8AskakSVJ/
xjw543M28WrqT+E8iW5c/MGGexvU0SnzXZtpO8NJNbOomGiymlvT55NRQ5dU1HrCRDOjjqQixwqH
D9c8lQ/zbg81x3kyNWgNzaKWTrVPDX47NSqunSUJXD9I2Bdj2IMQcorYJ5gqOcnQmQ/ooXsY7Riv
u9eCPGY8y2BQetWdgT597Da8yuQCbMJq46EWsrs/A++jPkcDhjZU97Sz/Wk57f7m8otfzyT/WN2X
r0OVOIe9kdHtOi+AIbp2+h/aC2bTyBVuzlCNml/h+1/OFKzi3tUYpfHbgPzWL8HjhndBZ7lF7wDC
8RuJ3l2mraC3geWtw9n6QCr5Teunk+uEkHU4cbiLdUc/b0rE3ro75CIvJyqDJ8W8jpDZ7sfw1X5k
yT6YUH84cCg2+i2o/PJtkZOBfc97l209nYZaT2lkwDsHNlz+a9fAYFeJUcgEuYXj1XDcSIVXUo26
gjttuX5Q3dhYqu83pIaqQE6TAo/FrWZs+575mWBCOfpn2NMWs2efMuQ41ASH8vG5PNax/TdMSDVz
16zAAAWTPiaP8WMGwZTKNdDH6JCwQ6AGXYYmrqfmUAR/+pwZkxzOlBBeyep48Jyq56Fw9/uOcl2d
uHE+PzJ+/GCRbOthjDXOZKaKOywP/f+Ea60r98Ad+0wZQF1cr9MDmrjV+tKlI+uBiF7bNnAc0r2+
ryxgqrtYnhffl9mBQy1SN7DvzvHjC5tnAGEb2634vayFrYq18s8OVIjlXZhL5Y9LWmEbdtIU73I4
N5gQtpDErDseQu+B8zSnsy5OahVi1CvLnqil4QkK4ohq7YeIswcrjrl026VFByqg/ea/8ve3JUgC
Vt/Wq9WMv91XGRw3VKb0oSrlgOitAYGwwOlqKP2PLUFzMN4o7YEx3NyozxhlbKMuMJzGrzGz+zc/
K0gU6Umw5rfht+POxOeIBbFnYHkmYhRtSEVcDtVuzHd1rOyghoiwV2h3P0/ERaBYZLEw6YGJPLTH
mKLtoXEqQSs/kWHtnZny6+LQJINTsEBp9OWZIRHyH/uFuYii4wwbIKmxSnvpXRzFlEmhX6OeOCeH
XjyU9z9SDBcs4kVmY80U+en+5RxGSOpL65ZbSZudaZ2P0cMfzUA4oq/Mr4LxuX8YhMa1RwEhzg8R
KU0BCJk4qJQfaBl319rgDPYOcGjnKXcbKtwXjwjb6BWPdt8oX7/agHkoKphj/DrjKpgbN7EgV0VG
UbOPCIr7z7JptdJIX3IwBceCl6rXw6tMuSQy3yctYbV6MtdwPBmyLELvZkWLFYwaGPAgCJpw0G4y
lrKbt5yHu3WFAu9tmmbCweWPEsb1i1PLBUE3Qiz4AzP4s/EyYHYJo6T03Niemny7OUL0PZiYO8eD
hgZWInoxkGS5x07+Tq4hILk8R8lz800gKsuocg7a9JRaydlMmMV2psihCDXCdYQr+yvfmvh+gACg
df7jsiAHegeYN3ooJLj7sFMnweX7mva74YMEQq+du92bD8Wgd3ZuJ9hixEVufRgeXB3IntOwhyek
/KVxb9PJNn3o/Opkeap5cWVmBMda8I/g1oyEGnuMiKCbbOhv91R+eO3DAA0mX82b4KCoiHjMmR9D
8JbWhDXfwZ+hnLA9WMpFHne2E3QGNMksOeJbo0ayDll/ZEJRcXHH3NG+8E+XcCO1bxQ3AaYRk1VY
Bn/Xj4C5Acmpf5+dmUJaQ6jnxm81SMdZs6zPc/2Bu3U54bMjWkL7MDPEOe01jylAUYD1S+/t/Aon
06McIR9hZPQrsW1TG3NMtOg5+13OMqa1Zqxk7kxvfh/D5vTS48GXgpbKBefZq9FDvmhR2VA8Iitg
yMwQJGekpgRYENluSQaECpfVKjLjdaI9w1sL1vkbFzGw+IhcI5t8zRa0JBUmxZCV9kGl9TTKfPDy
ZBJyi29aVMK5gE0E5tPDCOAJMVGvMFDFu9Qc9KLHUz64ewaLsnFLwiMg17ll9B0rb1iPwglhOkrd
I877RclE6PgezobT3gfLRE/fUomPMrJteh+nv0XoT+bFq2cU6Ro8/7pqmWDs/1AdlBMxGNTXzpBc
NwYVl/39ipQjv3ozhyg4bEtDDXn0+Hh3TLEmnemLDYBSv9Pzx8AsUMle4lHQMPbpBxgqdJMBWjpo
pnJ5AwxGE/xP5XyZ7b5BSGv4NdbD1VbcpjuvLZI0Ye8nbeJ9mXGkkvQJpvtmSEsZDRllsLfWSrx+
o2Y2CoaMj8U6i/ODObA86irZjKxTe1ktmy1e05B9dAhyxul5MTPzi9u9p1I3nYQiZSu7qViUTmNz
xPEWgvsfO1Sjd2FWYgBVfnHBIsGpODK8Q5iAMSPdmnhYXqgSQYuXhRqaN+ru9J8M9dp4R95g/9yo
JCoGXATt7L0Pe3hrMQKa3yOw66ge4qZTlPa84Pw6ELd8+cA/FHJLdS22T6OHbYuJ50XJ1KaBHm+F
t8OuV4o10b8qsSXoINn7Grfr5vxCITyAy2W+aF8wKDyeL9xoenTrqhxhxAaYaKiRlTbwwTgv3jDF
yYT6hcFbatithW33GVNv30atR1tlHZ3TFrI7UO7EStsYz+hIc2p3llxLziZVpFuc04yM8WVFKuWf
ivmXkxdyr82IYbO6wjiBG6MZ35Lx8S+4z2AUPqnODQK4FWDBYf3jlhtTjiup279cQSYQTE4JLbvR
T6w4SNSsXZl5wiEI948NYzlzllm1iHO77drm2kP3mhRH5zf2iJWFH2EjC1Xj9usEwnAJcSjntGfu
7oGpmfYwUJO5c4NJFi4r11bQiW4cMDwXerShW+ViWVnN5Opn+yu0a0gWtK0INR0GnDhsjIwcVaCp
OzNlorx1xfVhv2j1ZKcOhsa3hfzN/OmMDFvK0Y1WjoYeTtwhV4noSlOLIRQ+Y23mUbL0byPjN/2C
yBhR/2MeLp8F7LyXHzVL5U7EBtSMBIsSh3Eedg64q4TKvwR291ucImXU0vyLj+rPPutileEAiLx/
cZ3C3JYrqgzt4fZrqygm75GHqETDwpahBz2kyugY90zAatAdkAYRlx+H3Y/TjuLzckGidH3NbyaC
gCvZYx1+KRdKxKrB+3zPVO4EAX10oeYmdwABcI/EGPi1oCPtQjBaqZCNaQ13HxWQs+dPPeH0vTVZ
v20N86QXNRT4kehMAXg7bKls831wz3EZRhAZuuPFZUENdWrjuQtN4AAAv8kpVNigUr3oLVTy17LT
NbsXZGwImZDskpbDS5G/pzepZ4inTcxIO2qNqXx4inZGA2oOQM2U8AMQ36vjUUVGAE3OXpHGU2AC
DlMpF2jINvBNGA8fNlrwino4plJh4YpM/NVgoXpnxd4B/lGWE1DPFcnIeKkYe/ib3PuE8XJNMbM9
89fg7SEghO35O+8WSih/Q0Glwm9MKshGFea5+vmlZk8aHmO7jdqr/7caVPN/xNDNBt4hu065tRxz
256+PVscISfM9vAXioB0WQxKrRmKV/Tt+4nG0IH0CqocUi/c7dqdfEPsx+F1/sSEyhGag3sDipIx
FuAYh78Z8hfGZzqh4iImk/3C3pqBj44AI2jKf0Zuth6YnNx4Zy+uEvwgLuYEpqNmMTfl5lYjfxPK
ykOxn8pocl+DFGGUqrwfc7AUaJjziTVaQcpWmMemWL8P5U8RwNsm6Jiqs7LDeNKbg28ZsJ0aJujK
JX/2W5K0iUbJaaFmMl8x7qqSgSzgZ8EUwXyqmScW2hTPpW580R6sII3Qtyr+YXfM1Om6WnQpMPp/
mKAulCW8Unfxm5QGVTh5Yy9v9AZQnLbcwSiFCIWGI3wJWSzqLoadqAge2A6TJct6zEPKn1p30BO9
7ban2HjPLhonRJn3l/NlkoZICQIJahN6AQZjCKCYBqEcUdMnwJ4QrHT6wJavhLlm4TwyIY3BYuqj
tuDk84FYRTrBkQ3CkGACFnCBi3GBF5Sb7buFXQ5+MuqRKlddKJKbHNKaEgSBW9xYRlubSTEU7pJ+
mmfwL5CoL7Y3+9dY4ES7f8Myhs3Ktvnw/5epQXlVKQzMzP4RsaBGEy0LesMCm/DfDT8UCRoOuHQN
FCkaxPecLVIYYM0/i01tbLdTyvOLs1q1LsregIg0l3JclepUQjy3AR/Bdet9rAxr7JwOWGFICnYp
Y+6If6x7qOP+wywbeTtBy3mxDUagJSgmK84bxa+slb5dZb/i+AoTcvzuGLTVerKArcYVpol0+e9j
xePBjfsYkO3rKVzxLqWs+vUxzHQ0XLs78TUNn8c2ssZfmzJZAKzzxpFJbpjl8qVigUJmPB2iijCd
J9bamGP9+dQAftM2vw0mB+8Hlf9odlBzfb+A/9UWzDwf/qFSycv+CGq3w3TfizDMMvrKhxv94Ogu
Tm3f8Rcr7jJK2p91Nu8kS57yiRIfy0p9S+ps49N9nsDbuJqUCoV3bYxfKgsc0qxdeM9l+CDQfeh4
g7ux9ecjrwjX3O9DWlsM19ajjg36C8diWDEmGjC3Ub00LJWyR5Pc/lszGTGXJdWoFfRW67AdgIzx
973a4qBYxzUOJfKJTgoUmZ0m2sBDKn1kGzrJ9m7mk4xDeuLlh/CbmbvC5ORGz5/hcmYPAHeNYlwm
3nlkeCEVGG3StRFLiE1LPN8E9rGHaWWt8RbA+aowPY+nQwfi+zBBr8Hi5Q3MKMkiZ8Gs9ywTfAm+
hsRoMDrUFFlvzh5g1TOWnrDyx8nZb4KQ8VHjeHO4hAJ3PHWFvzIzhHRAUqc2B05S/oiFHKlE73PU
mp62ukD+8KDUK2ob2bVfjE+pcejRquA1Ig9Ja+qQW12sFr+1f0Yk1hedP5TpEDRoku2vbDoeaM5d
ANvkPWVHUVhoY50D4bLF+MtYQryckXui06EXRmFlsEqGZ7pRdOKlWfSMdI8ubU9Hh2T1tcR4HKIG
0Lu9DcGQn2OAuIiWug+G/EBxojwhTxfjxHO2DvrhcKCMxb8wg90zzxw6AqX0xBggNNtC8v5uFm/n
y2vQwLf4wbCSLg5rG5Z45TlRfcSXnZZc0pDOge7icJe0DJQoKt8bB24AZJoyYxDSjkbYWyqHJ8Jw
pOec+i6lwPw+v8suuGdVCDDScp3KHXJtmubwYSV8UotO26L5P0VnE7sj+d6FXr0JK9zdEvyQLhIP
E4A7ju4jBFGR/sHj4RNUUGFnDAaTxevO4r177rKfWWVGKM23neTgPz8jycTQD3XPK605TiU0x4vm
BvWeVrRcjBJ4+S0nsw/XscPjYj3j4GBWCh+/LCM2ZnIfRzBcR31ZMRWeZbauTfvGFqgS8TSdpx8N
KOc4qI2qDtqXVbsxnvlUU5pfit6OB7YwGjjb8YMxi4BjsrlOQdUoVm9xdthMch+z5fkN22xu+mey
1yh9NtwvZCrAOehdSQXi5ILWE53dt4VSdfsSPvQX0dtOHxeHpheJqKBTp10mzZaPA7HUP4U57f5i
uBmgnEtNlfjGn1oAsgNRgc5zLyJ2eYlO8O8WHUNo/yiLFLQQgDWKQtSagOIoG6ev3Z4DxD3C58uh
iSZ2j/Lo7bXAmsLNx+3CQebQXa0msLs5BZmn0VORrypJ62xBeVE8G5IosHrWXUwwkL88obtuB2Lf
YYpN9ia3OHepMhv58JP2ZNTgYrBUI/OZRrMkESzJDGYQND1S5DB/4nVfqfzkpqIHKkzIVnS6XW2G
spdXBQcL+qhuwDkeU1jSZRRYBAJMCAyfgKIu+FXCIH8a4DaeHFYyhFLBsv4mrJTTV9Bba2gRaEwY
b6DRcmPLhdxKcTG+ur7eEcDarUl3SHq7hmzoNoHv3rJugndwYfhNBzL8h0zgbGBtcgpFiCCio4j8
V7L/Js+k9hkSYhNEEwAzjkoP9gvU7+/8W4HjmxUMQrOzfBwZ4N3shh7qxpjj37gJprTpwlYGUMS+
QjIdw5/i7tjMnf/O6k+/NSem9dozenrNO+IzoKqxSFDEze8iJjUKeqwOMmU1foaqCCTtTig7tJUB
ZNN4Cy154zpDJsWV+pwyHcWJOb5cHO2vM7SBugkhSZ0u1bd/61PcVWCUD/M4g2u/dY9dTFC+wXBG
CI7R/hCe4qBJF2Uh/4YHPErIJojjGwx3ljOaTa42uJDQxBUkR7cHj+yL9tQ5PccESRk5VMklXXNM
vLcmDn7nKyO9cnuNAarfx3yFW7PFOjT2rIRP0q6p7tEB779srEFhdpTW7UN5ZGRTRoOUKZW6vMcK
M2Xhv1Hr4j9hIjH4xvc9LIGrn7asTCWuExmERU8K09qKb7Z7hF5BBmIbPmoM6w1UxLZm+71FddIK
Dly/yv8IqI1d6nAEc5md1As/1FDRDbwU3fhCW0nHN4OUirZHnRZckzwCsrfBZQ+DuN+Xh0MvPDSa
C9eCjnnygbWnWPHPNfTrFxX094L3xI9aD28DbPJh8N4kjBXVZTfrP8gukPt57fkYLstXzmIknDV9
BP9SVHCKfxyMMpcows6ap6nUGRxXXOA97jgVvXUA7/xGKkxjbEwmOMrPRta+DngZUFBAJOu9e/Pu
VAj/UuhQz/UNahRniLhinJl8CU/OOGBdJ+bdQqVdqjnR6Q2FEaWTo/WMU0KVgrMLLGBIpUnbaYub
kZKmjHNvw/FFAQC98VPQ7L1o+ekeVa/EhsC66KES/nzuH87/q+lpO9SvwitbRnJHVQfeIJX0ZlC4
V5v3odgPXw+bBlHQg7yN6Pk2rmcb3RWIJTOXMW4hFy/fdVLTxycDnLDn8apmI9HXpEYB37B0Rl3j
6Y4IRltVkNgDZJ38GUKD2MNMfhSJk+O82k6B5158gfRBjLfRSOQVsDC84N4pvy6r3wQWpjq+ASOA
JM45gzaMn6mZcbwOYftVzDDFNrOuLeflVExJjQbLIFwznEcjCbh+WBoR5E+0EM2qTX58ZT2wL30b
yLSftX3rj8lNizITAlZq8aeob5rEiwpVC7SCRcuhQfkE4xVfOK11I7x3zNRsFIyM5Flzi7Z97nyn
GJpkVRlOxGmG5mCyUnWxv42j15fFp3vJFjEEWNUcS9gZ5LwpwrtjboFjYfo1wlrtJZPh064+oQqB
I/Cc5z+peUHoNMRu6BRKDXyTJiesO+ebNk6D01JuMTqw1SqoN9hGH6qPnYO/5vJH43LH/kP+8Hv9
4cMhRid8oj62jlMuYUDX5c/MUuuRGwNVvYGpa956pGMWG3bMwpxTumFgzRcggkzfMnP9XoQ0dDeB
9zrmKijvmYwqN+QrGzum74e4NLVZtP7TI6uCUkKrodPgRKzJufeOQnM7gcHUiexgTSzA/DeGBrI2
g21tMXEtLrgiKyf3f8RsvTx8GgHFW5kr/r4G/CQoVHAWyET+q6O/5fqVGcHwHr1vXAzASk9j+cRJ
tjxCqJ2Fu77c9bbz+uJ+jRYjIXx3w6YnW1AxbjeMHTvMU04QmUZYLwotk4HpXU1cdtUsdqRy5NUb
l+Z6Gdg2oVzj+C+17XW3kkFgL4/HoZIa2Lw1vMFnI3t9xcHV/FeFbcXu7EBClXOzFf1kQAJwQqnU
YQTMMcZhgWk340/HW1OyPbQg2OVrBTy2jbCrBW1QQ/6BPyvy2bo2fw8ZnvVVSCGnrLMSr4ul7bya
ci4wxcZh2Ng9BWaW5vIOBz2UznXu9JzrZn6j/v/J52K3XemnXYL+IvG8MJ1i69hLAlNBdo6MfKog
P4rmHcp3k6kfc7qM6a9h0jdQOQKITLybEZrBY0WEhBsMVuF857SmydzjkbIQJYyzwOSnrn84FAMG
/3i2ZjiXyTZM1LcGgQrCDGC6rV+Y58uboVC1XoBpud0TU1jlU21sm2HVNdbLLiPGmk/3xjk7Hqwh
9NB21/yr709o2pU/SX3YzyoMZ+R5pQAb5JlTdRMRX6ujwLU2fdxYpsSizV7KdAg0tRNf4Loor0jI
9ZXVZb7QMXp/YORnRuv4NIe5JsJRe1Nm9j1ugtcBqX4zxhOU+Sm7x4DvSfvFqMTgzFkBFMd4jt5E
OFy1uTXBvNMPIi/q/7uYZ3wYLNQAGFNk7Yl2IgxaW2ieOR3Nl8t1PoNWl0nSLplwcS5PztFpQSjQ
quvhMig76wMfX8JHIew2zhFzW6xvLmqC2KttdQsYati0WP1D1Py3paquAoYRI1VNsqykT6VsJLUt
1yPbbAI1F4YamE5rs0FLat6Hxr919MDhdpxcjK6gRwyQDfvcfTz6FuFIPxieIpTcJg43AH0RvZMj
pacWB3uYq+fw+cpDahl3yTEWrKfKS/a6JxxVkXYC8NEdS1mYFfNePFNh5OA/GigDfY4fj77wwS/D
MPwbfmRQe4F5bjv0mHOvkC2XY7d8GDvvHu44uVQTyf/qcM7WenQNNBOYMaByO721KLzjxiIYNTQQ
iZNpu2VpHU+D5jcgVxXuNug8whBx/Y23zt9gBgrM3FgRxbBfho3Edd8Pee3w4wPIj1s+vTecMcmA
jcA6UU7D9ZINdZsOV32QQpYODp+jMZ+y+YW0NxpDz5+qwHd+RiDCVHKpMl+Qw1zIMCBVwQUkFPyO
yXvqQrAMBH8lcJrPMJJ8RvXFtJn+kWaqmKMRvRQNvurXmGpCvIIxChsrHceEC1ZzUnSmwpQ9PgkM
Xqlifgh9ZvFl3kOCIP6Okh0kveQ5TugV+chNolkoF6uW21DdD60ROBi8L4ITjds4v5g3/r/sTv/s
rWMThUHG0Eovp7YWLclEjAdoHHlWg2kMz+1aHYd3EatSGIgXFB8zIunmxL1fxNQeTG9ERoOeHXuH
YXDEDrJLC8iUy/mBVtvtr1LQtaG4EECwv2AYxrCLiuqf7GpALDKYVgp51UMDU5C9yFefHha1Q4oP
cSZf4kdAKeOT0bhbzvA4fXnLHox52+Sz/1t/sQfRVSZtGXxgwl2soIYvkaGAZhn/OBXDd7hDqrLC
11WdqJ90jEJzeA6uiwFmzH1I5ksyf1iPAwYwD5gdwuYY575CrkDtwpnXf2LqWmZ3CY0X29igxdhe
QO9QBPVCmIMWL7Z+7j8yDwYBPsrXrYRMsbwugP42umwnKeB23GicdPmc+peV9Q9obJRMjaem4jV7
LiTCH/ujyxROg8ebdSO2dQWsa4yQT3eNdH1L/R/gUZO0bsZuLue8IpWo0vjZJqfxg+9N9w4gxvjD
ZQI/kl6+ukfgRGAMu98CpGhd8RsscC/tCO/phQUBFZm9Kw0vty4J5ICe2JqtA9EVxucrnmA18opW
xGp0cUAX2zL6M6p0inJuyI+TW1+uiqhFZ45a3IdLBDTQNvq7Dhfva1Zz9fyYtrczXHIRV40uHnSW
9yl4GO3Ehv4zkoXSVhVLAoONHvCM0Y///n4h6+oNVc/tTV4rCoUQajTie/BExiNx4YjlxRVq6Njn
I8sujqoaMN4FghcPBkgwpewXkg8dM7LJFJas4s92pzFMYN2cvgyEEoPkBYhZy34jl+uGUZ7WmrLB
sQwsfZCcy6zjkfOCdDlP7WWnL0ZMnhXVQNGHGYVeHgaDwNaJ8eDwZXjn0r6j5sPmFcVX2RCi8XtZ
iK/w1u//pMbdID8lhqCGTiPXNnI8DRF6EJUm69Ar4pDkYHHru3eq/VQ9xyTZQUrzCAYgpSMsPxwf
ux/AzOmxV4fwz6T80hn+RB7chEF4PSYelYR+4o46/8yaoaq1HmjS5DrHZOQy8eCmUZ9S6BOUUvI3
wA6ynauzK8gD8WQvGKrxbNJ+00s4Fwy9y/hZYz0lFe6UWhFOgIXsILZTQcIa/eN3drkrGCjzeMwN
oR50+VwJ9AfgVSaWfFD7Vv5BMdkO3XjBbO1yji7w7O9XrBtThc190TDIDujdu7YuDT1+d4wPltA1
7LAWbRv6lYbhpA0Is44uIGJ2/cUkdQUJhCyz2vSBVLY9ugSlhO+4i158eHlMDghHFJWnY9Uh6r/F
9lj6INnIpZmR4U1jjAtyZ3QJVPXCMVkjHpTe+3BO8QyO70+nTk3YMJp7QKOVTrDQSz3sJr5gghGf
n/f+Owf4Eiw60JXkha6DaELe2pJxMsHsyiIBeQh9jhqtwCRgwKdTL7GFoq9Ik1PynsMiiXDnpYsD
2OHVA/iXyNf6SXrjFfMTQW+IlsRrxfd/B5XxToc9+AJdn146rCm3B+OiksMf5B+EIuSuU/vcdB9W
QhvPJ4yRlEUEKKORxqBEdOu0cZxP5iZDs2xOzn8jv9+SGZHg0DdxneqoYE8FoD3va2ST6ltoyJi0
KL7VbYHRBlSUclJRDieYm6APAbB/LZigIpI78Y5/IHP5CRSKOQvD70VFwjz9CrgZ1B88Epziz/9Y
ffGBqwpfiayzG0yLmimQXLQsYmV4rPw2wwhFYYUC5b+L+TB3cDElgfyg5zbLIl1/O7s22hAwWI4k
1klj+7SZzIrosRzdbRkHwnvaXNq6pUYJkKq6Z4/hQWZ/hdYS2noQ3vZ05J8/8qjXraACSC/xADR4
jYs3CneobKcDaAjVzh65ABj84+kzzLiPPNhVLUcnG+lpZojgoXZ9ZQqzAuXTdXcHRyM8Q7zQYfkN
UMrZrHUzqvZJuwuGAVa8lVHK1jnL5qkW/CAExI9Pmdo4QxXQVMyTkr0EFeljtmGsG/WR+L9CVIcz
eCwGYTH7VAWlqYLJW/Zf1BNrczdXp6/A8iQD3rKi3h4yazXty7DbBzC0Hi8HHP67oggVTDCcpN1z
ux9LoRNfzJ9BEdR7hUW/al8hiNA8QVM2CTlU1TYTRihZqOLMWTk+HlUVCvNkGXM/2ioceY1ylp9L
i2BP3V5LxC+247WFNgWisRxMr8Qh4ZXfFuQHu4L/wiP6ANmgmKVkT1Ad//DbWzKrRdys7E8gdFNh
AtRHiwV2K9aE/AlA1v0xww/+sWRIygx1DmvxOZm9oE+K4fS5LDGq5zZXCpqXhZSzbUM/VSJf7vib
kcVbqCCDP1g8T2rP+kx9kxPEhmYUvyqMePBUtO7iNvvXwlKhqu+DhvhweXoQfzsQEl9uz/K+SEmZ
KOJZDp326iX3OeMBjGqYDRSy/tpgXF+Rzbdxy638POEkdA6DBnYiRDkecdTnZOzGhEy8LTTMfPoj
hHQsDIRGZ7Keg178Glp8A8dC38P3Icv/voVTvsOLRtodMMYl6pZGWyPgavth3N06ANelhlatexiN
nNlJvU3pD84Rtr755OVfaw9V6/JcWr8G0IbXcevb75bzzdm0YBTQ+QfcNCM36tPtO9cxdzeE6hNP
/9IWOrYSWIUT2wSulE9YsMhj9Wp2++0/KZoMPdANftiL554mnTI4naF5W9vwAPAyNA8VpzGUTjbE
AXhkziBBY5lzM5ZTGqPRscSHAxWjeENU6AXbygPUYHwvGu7wyoBAikvpjTe70NrEMJlL8xIMawvV
wAexEzBAb7IsFhRkr4DCa42AKRxYu6Jxqxc0VBcd5eXjI3Qm4DZPrmY9fp0J4Op0STz17nhNHyJu
l4cJoc2oeAS4nNP63tVNMJR0NGxC5C6n3IL+R147SlndphxcdghlIfW1NCpIzWI7s5uJvayMtSnx
sHZaLqARA8MiX4yMVh9+eoQIWZ/eQJPl/WxUNJ22xkjvK5o6eNfe4wMfGzaL8V2mNGyNqI/k7YiC
6QFtAFCWgFT9Q3QlWtzy/OpCv4od6ECnllltUrqdyAlKoSsj9wMSuHrqHOntQZ1wN2Zx05g+hTYf
MHI7c4WfWDlS+3rpwz5kyJZooVmGnbWOQOKG+uQXFJmTjixyuVQuUvJilVBdpPL6CTIfBh4grTEY
2PkI9oveg20mB0BCOeOtfzYlSlpR/tx0cX/bTcSBt0DvTAvHdfbDt4JoFugOV6APRX5WGLOmHEsU
SZKrTf8fS+e1rLq1RNEvooocXpVzQoDQC0WURM4Cvt6j93G5ru1zvWGDpLVW9+wZOGi4F+zYHMyd
ljcoldEneiHnHt75W9y5sM0RBjbkTUdMtn8G5AXQdeBi8omZLMR43Pd13CAaAH59XxinXQ4ak5N8
yvg7vHO0NBzmOpzLjH9GzPZDPhiDXxTUEKaG5tM7PZg2S2A9hYLwF1TMpodwLiccw2HX7JtICxjE
Ji+Y9ermvH63PM4RrQjaX32RM9nfTiWxqMApvzdGx0whI9XK9DNngXN5Khz6Ib3FZ3W8K6hW1ZhL
DT7PZxPf4rOUATkGR6SSKSvAeyb2A/Af3KJBTaFifBlqK4vdJflpr7cWPhkmMj4BiCfCiIr33xwd
o67d33tw1GPaN3mELLQJoiNWolpprgg8KEYu+/gCRKAhmMG1d2CyJCyLUvHsXjnhP6j9E9iBQV97
zZsQTp9B4a9P2S37OagZ0+CRLl+VdpqjIQnHMKJjQGQ+m96zGanesdCs1b5OnfDxHu7tGRyxAWZb
GZ0SnFF+ix310nd9LLYlaVzPfVCQ/1cgPmQtcJZp5WJErBPwtigMXpxSI5trhSsTJUSt/o4cgvi0
KoMI7wfAJR1qc+ncKo61wngMY8KbXqJZaENkYssOm9Zze8V34RI2AdG5EohMsBOmgFovIO4Rkal1
qOubRs8ZsROB20zqIfGIC+zdr8njreA678AFHs7YLBrKeM/zD+l8MvqpvckEcxzIZdpCFt+dQ0mw
NRiHzMm5Hw2e2Ya3F/tPlBJP1Tn2lQDxLLcCU5CbQCsCCN4wi9o0mtAJ9QYPNzeVohBKAnXXV4Ue
hi+UGH2q1Iv42Y6nDa/DopMKaAyiwFyGSDcHVjKUIvYuG60yFNw5wMzXPTUp0XVwm5hsQzjURoVd
58ts4q3Q0SBzy8KDpC2hLFA6sEf74LyFRwHzxmmPNYrr6xLIm5MZhvRePblTSE6dDAkDQ4yTCHMJ
+1AwriMMHRoJwNFNw97xiFEQPGgEHZR5ayL7lD+/Q0a1+oMxHuorHlsKZfjyhwnn2QC3a1As1JZP
pFHs3N0qRHDCCRme1Uu9iwfzmiL6b0dRjOdZSVkLBcVsDguZMrVagpqarhaPradAQXArwAoAppcv
u1BHU45vrg7P00+Jh0HnrdMSvSqDd76wG5S6RAINn267M0G+8xMqasXtwB60dQyKDhMO5qY6zKQP
/2hNyesIeGqACGjVb2jJgSpVrwL8ZYhyF/itGFPa7dnHlx5nFpjbS7nDtjoYVNRgxadJoszMRgww
Nz88wRZO3qyVLIwZZNOpKHJZiSoNNR9GyOaY52ZE6QzwACD9TPbb5qyjVtEctJ0T4++vwJnQuY+0
4wQX16E76dLOojKkPzYFVao0PMmoR0FpQX695tOUrKBGPMzUoFTeB82BAaIv1pjADi9K0JaEyEM4
VoHOBUHprkfL7X0FNa8cJ+hFTvzYAh7xntjRFFXKdQdQo5wRzSu37KGVJwBdaJyfr+7VR2O/RFD8
1S8Pju8PiMy8pU4oWXGa5XsC93LoP4QsfNf5XKI9pj7zvOZL8Squ501dMrcIHjYAKDAtEygg2M6A
SQKtOxnjo2SQDGTGmFxgmQ7fkJyxrQcKG6iFrTf8Xtzwa+h9DP8gN4AcLuUO8ke9E0OIIbOnhM+q
7oMh/xXQT2WzuejMqfNzlDPddJFGiFjKwjqFn1kYir7UIfl4jmNZx4ZyC8eMrqhsbvaAkhLEWAGC
mqFz3OOrdFcQs0biCcSpAuYHqpmn+zGldjAI1o95dN4dUEZz4SBYNJr+42UOC/2+6xfaeUe8FAg4
6ZFdND9Kv6e26TGwEQBD+iACm4FV7a4YaCikHlEGc4rjE8tcq0e9glQV0U3BjKUfXuCoKZfavUPk
PgKjBkwN7lMBxmZv5h3obEZoioA5ZHwDBVm4O/MrcyaGFnq568pFknjImWTVnOaMDKIb3bPmcaP0
d7DcfzT9frQDSdPijWbllC4JiVSqmH14dgMBZ+a1B8IEhxZEgZnH8qsx1ShK6m207NxL8Aw3gDrN
YXY35iTxMg5qaqUFv0me2Ppp1tlzd97pc+79gVkzhXmhViyxHogHyPDD1uef3WARvTRQG73x5QfQ
SclIAYH7uL/C+oTYU+c7JowHvP5Ir1yY/T9sDXjFU1q5qfcGoFT3sx7AsWCsr/yW/DgfBRI9Yknm
q7ezsjtdbLgzhbknCxTaLCFLQ3AhLvGs5+hMOvqrIY3YwuXhFtwdV4ZoW5LygTXjItpuB6r45mgP
GQ1kTA24GPXmzuTZRJ/HUIThzG966PFSOObeBWcFAOmYBflVrhf+BuGHsrQ3vZUm3Uw0x4Jqjf/c
9qrz+0fOnMldxF1Pk7tuzruZPPItvQ95lKqSU6nQdpuB1i2N3cgGrmWDZd/YxNYPTFfDxp9zSg0W
ayYJ7An0pI2IYSuMtokwmfqFGLhPKLGfSixNvChCKhzO3NKLuwmA7FPtbYh55TOqp/lYHdNtFGOO
OJhA7wnspoYmQAhK7Y4FpnQgNpPKqYm9vvs6mRlUGJzNZbD7p+Xyn/hS4hxh0LaETSgyIp06e4hq
lCmQS0gFLO21NdD+TFFii/wlULDdzgV/uCIjGlmbF+Jq5QsWMYK4q7hQA7/mkFOsBPAQttAA8zMN
+wQVnKZlnxfJrwc9ragMqnNOjAFEE//TBWCzxogakZaCE1rx+AOt47J8rAraSjog6n1UU1/rdnWg
KlTjN4rrg/49pL33/DIyykvyEFC2jlsH1D4mwc3fyvjSJkrmJf90x7sG2cPkb584RLURTfkxHjzy
BsOV+1a+5G1kNL9ec1Yh/XFLp7GP+rhroP8wrhKxQ+JAFZ6/JqyBgt1q0B1zryGmYXDWj4T88Wu7
z6/zPLh3f9gjngd1kiXkvWvpVO0VpIO7+T4GFCeXF1jlYU7Th38UO4FUR8cg4ID41TpPIbhRWG+g
wMtWwv7SZqNmwAnhR4HWNR5V/Ev7qk3oWy7al9irBhg2eeKodPhJr7VbBrUNnDHH+WFWoXumKFMv
2mRM23xboUzj25CERYuqXf0nyxDG8NMomwQwg0rBeIL/atRafz1bsElyHKBJvIoVRe8qiHtUkGrE
mSTHBKeitCi8125MQ2VO9tayXVH0UXLH0PfPEBMXqEp3ogajMPRq4/3z5QujelmE9c0H0QVW7t5B
/BdP9ZG9Ob+9J2xMtilo6/zWH2hDP7kTNPKwq5/RcZB2wPsxiBRnvDzXGYWxd8oAIY/WkjIfMW/H
gk3o7hcf4H+RRmuKXaUGcWDz4R2b9lv3HiPFm1/lOMS5csrOqJduk+iFBP5dRjoUvPMrsVsUKbLv
v9X1Y+Gzz9453L4eZQrnD5Pka+DQizpszCoH29ncXFZ4ZKFZUwXp9b/uC6GUtms1lIF9kGEgqctj
JsbM99fr55WcvQGPl/IjAnkrEyLUL8FHoGdIjpwOM04LT6fsYXuijOKehbsubeFp/RiBW3WFTMD8
bR/IiPcbbj8FkyL9CXH2kPKcI5fO+hw3cq7odXpNUHgb/SPnwfIUdY3D0OK/BMtg6NLBUpRp44GN
f9EA8yhOPcar5JZfYAywV6rLvsW4jUO94yfJ8YDpHvwpxYy8t46AO4ApsXDP7M4fMwAWX4SjfBYw
LZ8cuUCTNvP0e7J4K0uZ5QzUKBlcmHudV5zeXSQoPGenNGAQiWMVMQqgWFK5U5tZNDxsd1Sn0IAf
KbMni0dO6BLsmpRvu9HFeLVZNgOOPgUtyWgvDIjPzegyaX3qvdI/N4K20aYof2bvabE5IQBiVvJi
4DDQgl+fGjbC+bSrTHoTEBNOI+aZL7Wzazhvs4/p71lbVe4Hisz1pBo1MZtvCP4txS5i0+5BB7iR
GdhrK2VDn8P/ULu9BILwSbvC1/FOhOnprxHF14Xp8i06ByWWpS0CurXHOWx+cIPgNc30PNLWizTh
FFPCgnEQJFucLT8w4T/Y7Qxh4x1hSZmtRC63Ejx9GDjuUha+98hmT0b5I51bohwme7HSQNGAqapd
R3i/UEaVsTreo9uilKCgZtRBizU+DJUx/JiAw7edzd+YqKNzNx6/6A2VP5IsxIV9/npYBzXU1sv4
DRRmOyW1kHL4wPFV4HPxcf0nJDnqanlbxERzJFcFNnKMoOq7xfplHsilgPDyN7nBfUNl/igbitKD
99gyT2DjJ3VCwwdVYVax3ahs/7sDAYrCkXq4zZs53tP/3o86Htyy27B7z9mNLUwnzHFPZXfrc5oG
THgKVeV0ptRpmOrkCdscfvMoGp8MiheP3lCGz4+0EpuDu0NO2nNyNQ+o657q8s1zADkpPPO0KnOl
Yt/V55PTTcPiDm+/Jbo8eR6rkHD1FcciDSqaPLa4WeFFJHmq6u4xI13ujCkywM73oNbjr+0UG10a
h3BHHdVRgzG591IhxM7TnJTMoBYnxQJYEiVtMDlDAoaJZAXzdkedA0Y/GYWxXcU8GpXqQV7mMwio
zuUY/hgDckbMxdOwmwWOA7VJyN+YCNLrczE5edTdcRL/9vqrpdPyT0BVaeT75ruvPsGtjgM5UQSj
YmBt79TgtxMWAOSnTy5Gx3TpHBnWrk0hAbWIr+w476k+Ua2HC8pGr2/Riv3R55zS4sseDN6tPJCX
+CMTl84h2nGHHuF4zMdgsIA3BpfomH96RNMfP3bFP/hC2Fi0SwPfsBmW8RV0dH7etGilHOxyKPWp
h8EcgN+RpWgisCCdwCKlkSkdRxwbR6V0FRJZgyW1UQVi4vCxxkffbZ29N57E2IMwDsMOcNe0IHhf
k49JqjdgA5fksrphtqAKl/2+BTe5wLt/0s1zi9q4aiqQBLvsNMB7scwzGi6/PstOSxgwTGn4I2AM
BRA3pV7jJoGK4UOG8gHkHiKUckevI97odzBdwSoe6IoEHfpteBWAOSJglGOYjo8UHy9sqDUvp46p
oEB4UVmIcJpnv3pxJ5m0C4zIKaB02YzB8m6cuVcHuMTacea4ljr+t21aBX39Bmxabdmun+2jfIjb
ToJlaMAkZ3xQ4NkJdMFbQKrvKU7Te1IejNWd20BKb7SBKiLowPlTazoyLesiRxVyndWXK8FFeVjT
ATXi7cv/27JhcOUOkP2I+PTS1Kj8WsaZnZPljYOg8rZfyTGi/ylMn3iJr7/K+yICW507Su4flpIR
2DXvwgfvoanvn6L+RX/d3WEje5ytD3DFzaxbk3I03TeS6uvhbiFU1d1RrYZ8k8Uz6J5tGRZYMbzC
MePa0RyYvQutTi1G6S4e70C1YHK+ZuPzhTO6cU52bCLRjlFQ9xUcQviki64tAVoTuIGlU+r9vn95
uveDeYWasbrDJuvxyDINdA9MoofGuLtqAt5O2EY/aIEWbCFfKni1u2oQoFjiMrIb/3x1Ofj+G3HQ
HCz1t/lUi6cqwvlrwra146QC0SJbqquMkbuAzUMH0kdTh/cCPxh5J7H+gKhIp0WJAuOfAC22xd0U
kvzN+quHKXCbroyl6PluegUX8GYXtXKFHmFVlJjsZSe6tO6NNGqAPShD81P018PQxjo0djg6SIP6
4H8wa+hI0P77DuoEcrA95tMG5hHsrF+Ng4sj/rB2gielCTheE6mCcZ5YE4duRvy+Ak5wZ1yy7WIc
QNMYwMcDnWezoqTuA5v0gf3Abs7Aag+YEXD8MWtlt6+0USQ8Ti1HVu9Dm7XiV1OJL7N4xye5gAyw
EjbW7hxzYy1o6zD28y82KtiWK9l0GsOyYqdjh4DQiqDJd136KjZAtnmTQUOMHaCg3M86jsl3k0Lh
ZiFDFQETwI0lBhbiFQTzASuqUkPrl2vTId0JewGgKx8SCyyZwmIcohQyn/2QS0NYzhNJD1aePt5k
miQeEIJln71fQaSHhaZXb7JgCG5ATkN6lYKV71UbkWddqsSO4VsUYwdxVNl9vaG+76lTzH2ee7qp
Cy+GmN91MJjnnLWTK10S8z2bXAXyjXprX8R09s/aLiD9E7TO0G7FN3eH/hu7pDK/r9/GRaKx1Ado
boqoDYkiNQWsXtd/U6AyOO/HAp1z2fnyOW9H9+ZAk0SZVtr8crYkyP1Gjh0Tk4VWetem7zkDEaRT
KIgGzM25EGhSZGc4BFp2A6TUumZn/R4xgH4yPU5GlpYdAiJdUoztgMEtPKqfY+yL7ZOfwDIP2+o5
Qh8qAgpEDowkARxHyiHwXZIo+bHQJqd6r2BdfsII2B7Ot99a2SYX7KLQnWDuRJJMVsc9PsyhaQI+
9iJRwdy1faVMkVvxqG1g0kxAjAGextbRjPvBputD36cRvihYibux1bTKnFHtamAPbAZypXnR+5iB
HbVOyCCE3/XIDc09yNwCxkW+KmnTVcN+Y8/8F8lywR0SRpwyHXB5/aaepiPwVuXhl2M7hU7pZzTv
f5Eozzn2zl0TP/X8k+KnSScuQO/JCpNCKf9cBSRYCE4lvnaY2djgf6ZhIHYgsI27sMLn/EzEGJoF
uGu1DVDuEgA8++BviVzdKZyEItI2GsrBPeLfjbMi5aoEhd6fchWrGOU5vLJBEJW7NXY0lMhXxSZG
2jDKCPuRcG8kyQPvUqDPFutzb920aAuVLbWPa1tk0UlC5HcnsUsjtWsz88ViFFc56MjIQ2BcSWIw
KTqD1Rdx8WNyRKv7DOuEm54w3WsNjGPHhmpn3/yHzkNdwMMoUCEbDNPWbn4Wn/EcQkaWD6wVwyOQ
bVSydg7xQrSpzdj3SRso+FKp8bFDLM1gKeqIS1Kxb0Ohk+ciZwSouCmI0JipsbLxg6dVSfMqCf30
3OKK28OIywK1bjajEzS3XP7VyHhDWoYaapwJusNBkJGZ3jU1a/zxxzspBYw/5yb/XSn5IeGu8gsG
AAdEpTKnhhgPAV7HXUR2VZgaknEzuMiCMg7bI35FH+KZESmgoW6gNq1JDILd+WPg9gj3H4RZ3w+v
rjkH8zt3GsjksndwO7vomw7EBo7d2ZlWUmjw9FR0WcJCatRU0pA4pfnsMq2hvJrE+G4qgxZ1Sq2P
wPAPZw3f8LuH74hcw2KZGUaa4BL6p8mtTVYnHEpRe4gY/MFffxHB1DhCJznaVA3gUYzBtGpFYQQU
cxWxX4vx8x6kitrKpZjA48Q8aGNkpC5aLIJrXuoGNIukDFhCZLSiAEX12sJJXfMPs4wt/MUArrd+
7XzjZRpaNvCIeMVKALJKJs/G8WEznVly81pWiMi31pkmKJJABdv4oibb+0K1bf+NYjbFIeG7V5LO
T4l4tCbJ291+Bsa+ba27Ec+sTXor7lK4uICxfZVM4oYhAbFWGVR+g1sOTbOn2V2Eg7rPOAbOBudF
n5Kx4WncSp5RfiUX9MtMCE7VhPpjR3eC7GyOKTdSjumFQ8FFDC+7pfZbs2/khfVjybQvaoj78GZ1
cv5nVcxPmDPyoeyfbWAYcrVqLDTt5CfiZ3DMM7gkLi1dDFa79CFUtx79da3RIpxsfKm2Nhy9+l8E
xY+YGUyf+lo0O3kVggAz+SjImMNPCaz3pvySKWfY4hrdSzFUWcQ8APA2Sp1L4cunRHqUVkI6/dL+
8GZ0eAV/MfRpq3ljtcrzTtZG9P70zgB6dZAeDcJwDjr+QsqFgm/DHIkZG6aAjU1Xbt8JnrvUgCPF
wHT0Yqbmg03b5g8rI+9i1gerdaSu7vPVR6vhFOvPtOdxALFup7fV3xHL6bGnwGS3XSCHp9TO9qze
QslrPWPduaBqVTZhOuDjvGzw2xoY5Chs+jKAljy1gZXz3a4vJIiykq8pZxL2nPyXXlsjJACfBmAZ
5jL8jV6bp357uBosT3NIOp5sB3uNfRmeUzIwEPy1Umb+eBn8jY5fkgzFHTLXHrxLxl9OgHKBsQhD
swcJDWpXMlWu9ihDsS+nX8tNOa+v0cEy0vN41Zidx3ujBkLgV6fhybefivnSvIEz1xu5F9k2hwYK
t4AR+uQq8iXi2A9xCECbHzG9oMLmYmJxoLU5ifZ6UoOOqF0N1juFmNiBpDbHC3fR+ShkMZUqWT+L
GNnnKPhSNav9SrLF8qGZy2LCaZ+ln65GXO9ufLb9vkoMzEGl7mQvYvcZREit+DfuKS8gBqSS788Z
h+cI4DMhdOrPupktpbHCP3O+4l72cOnCJ4UZFUIVvgKubAT34NYDPizqpTcSdayDGDI6D6WDRM+E
dFhMs8zITxYP1yG+TfATTf90VPm3Z2DFNz56PrkbQ/tvjVEBK8+IG8dhUOWcL+ws+dDBLx31ZG4M
HtzmpkDbYopBVu/T2KiW83swX9YpJylhmIRuWOuZj2FTzgaR3vyLytKBVtgnLwrRmPRl4XFtlJW+
cOpBhgEUCrWOFg4RxB6CLBO9pW3jK5FiBQHloUimolHbtZs04mjVlKmL2AnzC9gPHF7sQGdcJAAH
GXzy+WiOZLuQo446iYG0Fo7Ao0P2t8/MjkQrYNoru79dVflpQjCn0vH+yIgrqdV4qj5QUQ2sAcis
Xqi7KzD2rl5tfvPd0QS7V3vMnDTYbpCphBIJ6WOKMJpL36uU8o3XSGG9I54mxspfdXo3EC2DvwkX
9k8Nx2WK45czzfwOd4dUCkqlVWMeT+WM8oemjxlTW++yltsSLJGTg/HnNvbB1rJJDwsczzCcAU6Q
ZwAmsn9CToEfqeFFZpBKd7krrTFoOPRq+utdN9g0cPXknW99ovtoVOOnb9VQD7ULaUCr0bxNa265
tXwHGddCYR0wd/1j2/2dM+wAJexKgyDfzsGoK7tTkHxJM93TkPg3+9p1LZTVjAiqXwYZBu9D3qoj
ril+BeJ90mF59JThgC+YVclJiYtxPD0htsZjmEeQQRpbQMrjZeBk+3ONFONFXoytDzku+Prz8gyC
KCcN4IDViiDIfAfq06AmxsPrJVmqX7U85i/GUNgw0EJofr3Lzyl/mCLxREFdKdV92muQstTAYzb5
u99dnSeIHpOZN9sSI+JicqnxH070Gfbw4L/mCeENqmscDBTvhiVNlym9qePCsdwKLCipP4n9yHr6
lpISN46flZJh4t/ICiIUu9nVkkdfJV7Lfy0HL5Ers2GmWcmOR1kZsjfgJNF2fAnWQcFLMZm2ziw4
7sGLDsZqWxZyfxT1+cFCfsmRK55ET/yTTdEUcaTxKuxjDPxrgg8etzwu8At6BippiIVnFmphGTW1
dopK+KYSMSL1VzbCC4l/UnrziagFsRCUlf6bncMW/wbwM5E/4wDDkiZ6aiEJVECo50JrQWM85b8V
z4Ny89M+Q3RZWBc+EFISGRHQsv2l7VCK/AVC4NaIJ8yFaqKh2/aK6Eaqge+OxBWokHMibthGGWtK
43AJ6g8LuAUhUvl4NDBkyjWYnRsItsS9aILL6ZJWn7IRgEiUaMeLutu8UBTleKCEdJpDzZa8vKzB
o9HWhjucOxV2Sd9vfilZjQocWCkNtLwPBVOSPaIJpbhzIod/Zdz9TXCZKXaAtyRn3wGFYHcp8HQl
p7ZBNJFDE/rAUqpD8ljChozDTIqJW7pq6n/pGZQqB5ZQkWBPIudmRlfII877sq8LZYXWp2MQC/ad
0MCQrD5l8YrRko9QnhKdj7Ogdnf3dps46guC6yAryfBBrk9Vh7B92lV74Ao8VKVCXY5bssjMQaMA
0//u2YSyY/XkbP1RKvAK6pRz9uU4YQUSZMA83iQilKuVHmJS9OaV8t2GtEWPHfbtFBcQbG5qwunJ
bcpThAst/GVq3Q/puVJfPlzWWbO7XllcfjfmJuWsMFeE1qyz4bbxRCYMJZ4A7xxbImjcD1tCQcKD
tUpvE6KsxHGR+yxtPfuB5KUPZMR5927Lf6Yw/FJKJ4gldEhKSPuU3586uR5cpbaefi8qJtdYE904
NowqERrQZUo1TREqJWXitzRxQUagkiy8bcmWYr9bHJiPiY21XII3zlH/fpSnrB6WRcqeIJ5iaaG3
qSEL+MRiU0VDwxlOg5GK04oEbFL35zRzFJdbc4Zre3+MipPCmLBYpabxJnO3yVIr6MhHekVwEhgC
FcDBSYvYVnr+Q9uyaulOn4L2M4JQuvMFDVOKpEseyu1xhZcpt6UCdFLox7bPFa/+jJlnwvHDDsJt
ThYHt5K4gLKm6MeFlRbfFKsZ2OjfGISB2EOKKoFcYFZUaEmk9sQ76WgspqsP+wNLLc2yj+GOqMf7
bavCY48oVDENZVSJt0GmDTz6Ci6qApNkhUdZpRforfD6Y8thG+oS2y1cPbnw/p+GIXo4gMhY38gC
xJxERhlpeifQ6KdJJ37kVVKq/Aw2cJlpf9UzqwTfitzPeDD4UDIhbxTabW8vIHKdShW2uiygQ/DV
Vwc3/F01UBosrRSEyHCmWPD4FWT+UIXhVU7YDIbAyViLAKPj5Rz9adgb7HPjAYpx/frU4SgSV8np
NHAehE6wv0k6Qr/mAr2t50y6iAR/B4JKkaatXwaDWQc+BehvgxhI+DcMI71OjBCTeBr2GaAD86JK
JCFfOhJ5Tg/Df7jvHuK3qiFa37544DMVhX+kNZIeQ0QABgSVmmq+1j3OkQ98GhYyFR3XljfZVmor
L8+bfqnM7voniURDBjMcYo6MtBtdPpU+ophwlocs0Glc3g5izeVgunwvg6OuwlTYgXPuqDimHkQK
cYRAgOSccmnuk19i/nmNJabHcOW9XHqvgmk2oq187QX9bM4LeAp5pO1kpqOC9JYvL/iYt7OxdOAe
BXrrwS5cRLW2aBh3sqwHejHZ9gvilUDylPuQU0bacO75uq9+Gir+kXutwIlEOc+iRFwuCVosWZF/
xPp5JC7//MekmiTbwlzPWFSIdeAtewGzWt00S80+j1sYZJx8Rs4oSme9HowVPfoMFORWeLevGdFi
4/taF7ZpS0BZ1ArWtK78Ksr5k8rQ7ZZhDY8QMTXCD0/CdbOqc+4/+EoVl6VCokQkiM4pLpQuRw8i
8FfMOscALRlqpF3wpmxbIbuYbS+ihgp2My8UJIpmcvBhO0XHs/V3+F0O2qXPObvyCyrPY+pThEri
x4tjhnhZ1vwWmCnBRMHCmFaOxexxV8iKI56i+1Qj0yZ3XF09AnFQo4c19WUA7QYG03I5qah9I4dJ
Ly7KQVLOTJ3xnwqorPLEJXzscszm/8rRDrcqvtuqPUlJWeUX71UbNb9tJN+IAiJND24L5Oi9sldd
qpabyVSyno/05CfXGfvl0wQLRy+5qEpjGRFyGHV8SbI7Guyges8EAVerGkloFBGJcKBmelvfuZ3I
iDRCKsgAPknTlSQY+6svMK60FVLE6kn5UPFLxR1KG/SZ0Y5GXEvZbqUIfwDNVeZhbz55TNBkktkh
Ejivgw9EhnYSgWILDU9P0gzkNWll0VXQifvhKt2HZvIwIngKtH0yKld4dJLwwoOfcFV45oDbDqxx
KMFNe/YARQLn4L42lDAjForCKPNPOtsu29fW5ly3k8YUqE5kkg9v5tkJxniUaNy5Dj+ibuEv1UZ7
aH5IeoJrULcUyCjWlmGIRrmhFgH1xtlAeU+t4XOYGsCRMc2sL/MbwLJtT1+j86tplPGX7s4/fEJK
yBVHCO4oSG89r+d4HIQFRX9w8R9bMRxe2NRZFQ5SSkSo1tDJw5f543rdZzzme/SCUbmfPTSoJDz6
SG/Tg/VatrTavJAaiRSdXYBtIDIPHoxo8tOCK0wdFjat9m+WJF1F4aHCIgyTVIpd70jWCuZQwqN5
hDr/z+zomrAzZVzTh9oDcaABwT84imj3pvFkP1dsqEo3Fezkf4akR3V4mIjZa7k6W4xIVHEugAbT
7iJLxEkUuQuz2V87bhs681BBIGAL4zsbDlUmMcxcias+ad58xH6PXvcaVOl1evIgQzxRRPYn/YXR
+NANVeF74dYVcIm5bbX0Bby3urpqQ7vXAkC2QWEwOLyWNBlVL7h9YvRHcDGbSE7ZqkyYATD9/deW
dPt3Wz8bIwhf3/jN0fIOiyMpW/iuTqi/wj3Dbh4ZOpSzzSyAXDDQubhPdcSNRptGQ+vx0P/U2wK2
8Pdh5Ku9EGO57y0KJAzTC37RYPXAyq/l/fA+mg6dUBqtDp4nA5o3p6ccONAWVu/uXBsywBiqv6jY
VVOAwAZtF2mZX+fYUYdfUtmt4QhXObSOIUEt62nb55RkMAGFBMGInK0o+6DOksdK7JIdwyxCBRgu
kgLfcRpqNIHX2kEVNNA3Tc7fT8Ng1CJ+hjmKBaYBONx6x72O/Zcc+B/aiDfAF+IaMgkMTHsaFCJ5
JWWf70+HfTB+eN/YHEkBiOPRbcl6wHcfN52FRCbTjq0EvR7MaLdXYd7c0QOlLR5jelhmMUO66DZJ
vjY1DyV7nhMxRf16GGgEr33hrQ5Vamn8zkkszq4CCy+QYbXsvt7B9kB18aXu2PD+Hj+Nb4dWEnsv
1jerBXAwOZLmCjhPq0I50Fdf8Wo/Rgb7Y/WxuuCZhyHrF4N9s+xbA++H1GZPPDpoGR/CuPWNBsbh
PS89gyoYjVkXU6rw96PpwklUvxo8Li1lT13fM9o3PvcH5oJKoXTXvjK+Yr+nCNp1UHS607gILW5s
5i7ioZ/hFKweQa/xY91MB2eZIeUYtHNOSDQPFpU5b+pJC9bf/uroPsprxIu4kYOzs6EcpI7knHpH
Ry38DonjGYNRt9WQJjc9bbcwaBTOFxAvNX8zESBsXFAmCJRK2JB5wQ1XTc0OAbG30vBhRMq05qbf
qJO1MP1srsaeX87QdKgkIeAMj5TUh5+bzgxjpB/ZDb1OZeDsGTP34t1wtaQfLKXiLdd/krn9SwJA
5VAitGPPj1JP0sXkdKJA0uKG26e0xx8pzyjncYZ3XZ9KlxbzxPZBCTUKWKmcsEB/oJjs/LZiQyEd
5LNKNRM5/lsgvoMEecO0GQL1dtTDQ6+pvGhEBB1/t3mo6XRkqPiS9NsPNer9Sv3KYYKuigWkGZyh
YVbsaN1ofG5bOW0wJ0WOTbuxb4OiJI+g5z0USQimxhfiEs3N3gAVNNyfxMnRsi3l2Ot5KwZ+BZvv
273PpLcA6gMkRH468gdj+h44dx4aCVHpbmD2DJijIrqLuz6hUnSPYOCbkbbppIxfdv0ms+ua6cjm
ZkFOGPdniLhiyz3seD6vHunreKrWWz5G6Lt3I9PoNmG5ErV7lsmoCwpEpe/42mbz5Z3g09zNr/VV
NuU2Ri7EOhmEgDKHgElM2OyY4NT7FDRb7a3QEmg+0MSJgRyKjr/yhvwWBcZrm5KekEx1ima6thrY
AKH1maGhdgHHxMoo2mw6zGlpKcIvV2XEGzCPxo7JhGtxjIWhirJUZcSUIfYIv0GfzZWnHr7sxZru
IFdyIcCUGHd4OYvJlYnBZockCWrPOReCTg1gwpCEM/fgvsegpsyydV5j9RMS/9TvW5tu+HAiC1+0
CS95+mLXIbEhtC5MqXsujzL90dlm4fsHIZ9g+YhR0p8OpZGCyLycn3jJ81tInYyZjvq+7EvZFEyt
gAnBOxFwgOnvgvvu5xoKdws6WMOW74YakV+PU+WbabW8gtBNtHA9GDewG/jwPahcKkR5Bzc6QKE8
f9pgOasbMB/78EPIw2wC7MRIFUd7Ha6JMorubF9kJYwseiZQ0J/WqpSsYUyZpFx9zeIDubI9h/Rw
jHtWbM6QOyBRNMXowwW03eewl/RGVEDo+TLoz/IPU40rn2Okp3cK9Y8lzc7VGnomxMUZFjjEHSbm
aUvyHBtm66azuFnsJnURBZgYG6Arca6UMKAuZy/XYACwYM32nSaSlUR7KvjxlehhKmrbSC8mZhtS
mKSCDTR4tETrw4qnR0iKJ6biOq8K/byLophZF0U4BmYIBpWPa4T1SeMLHr0MTbWQrrs6IIoqo3Cg
jvS7WSfSW+H/648AShjeIbVnJs41MdInPISIzzOwgMyDP11RF3llP38ctan8ICju28vh+pbK6vsP
kV0oP4Zm6L+Yh9M143gxZ1cBf7h6HwAX7CFKbgXTmqGUI8o0O9qS2QJeTbnAzKVtFndjf7OBUd3+
hzMTR3UAJYYqi57ikgF6fjo9oRKcabqhLrElkQa8FrPGKwxJtWqb+WPI6LG7aw9VHrfj5kazBSL0
U45jkAjMA3OQ8CNVXFSOrN5v3F6CIai3GOvowcC5xSf9CScYrJst6+Sb7YZJfLP9APPbZyfHxt7c
Xrc3Ub/D/ORFcwRM97ao7XXp48/Gc/zZQBJ4otUHfGJ2wXxGtav41FWSf6NvXFSATTqMk5T9+D1T
WtJ8LiI4vzRJdIdpzcZS/TjckLHPeIhITehzl5pygIEdoLQGAKJY+5AYoB7wCTTTsK2vhvIAhL+/
JgdYqrDYRxt3yxeb76mrWvCZlH0OUyueXkCX2c1qneelUv5j6dyaVMWSKPyLiBBEkVfuiIgiXl+M
wvLgXREQ9dfPl9UTJ2b6dLWlCHvnzly51sqWKmdA/0LnmZKdrOLvNrnS7dWcWF3JMWiFlJBPljpS
eXLHtI72pCMAOhcOKNWiqsAa2Rc6iAqKEX9YYzx8LxcIIaN2ozkEPAG+0ZOdCoeZ9i6t/w2j3Dnj
KKB0PMOWukPtmKZHmBttioM95RLpuBbSKOCwdY4+H6XDdfhncCD+mFb/n7bo/EiGQrPKOfs7YAXZ
jQK+NvvDwPIy0NYbCl2+Y2gyvxB2NyddmlI1MwuezUBrzgNu+zL7N6AYquyajg4YXTkX9HVfQgNg
hAtTCKhgMBIyIZ8jkwRntbCWeQR9R8oPaAbxmUe9OUc48DJxQXeZlugbf2XQG8GG657SuQGe8bN+
LYQ+a2yUxYQyCZiE9s9xaIVLf40JQAF8uoIx1fFMNOpUDvOu6dI4xToNVFeFhifEUX00RLKkrwg4
RvyecsQa7hb+uAVtEQ5swyxJqfoHYNq6o9jGw71jbkRNLTiX8XUArsl+3jiqPiUU0zTxsYbksObx
pt3x7lwwDDIg1SO+PjyPocFMBHM2D8RQfNfuEnZjC5qRKVcoDax9c3z3zyCix5S2LR8krpzUydy3
yZXYg7hqz3OVfl8bh29pYgJO7LcMxbytE4rmVENLXljAf6RVgp1D6sWpkiXupGGXMV+0TmkC/2z6
P4rVh3gqWfRiazvD8w4bK9hQeDESi+jXD08acMIZA/LAePoZ2Ip1gNSL/SamjybPSmLAobbxKeAb
Uyh7MMJfAb1xZ4Jl2nw2dInfpt13UL1NznMhxgCa0H4mZ5Do2+lb/cU16A4sUnqac0chjLBrOINI
LuhrUoP2Q6UCxAiAeQoIi8Knvjgb0tmtBn0YduUVq4sp+Rt27HZ//2zpKKoR6BqXMUknD9bLzwuN
tkF54I4wxGPH6W2YbXWnyxpQ7HNhPxR2YhUnRJHknsqJsYreky4BgIaJXAl9ZgoxTyQ8EQEdnthQ
kNgSuLjrdWxcNiB1/JIDxXH3wMhL3gNYtfJNFc8IfHHThrma/Kxh73CrlC//pPigcdCxL5Nc/P3p
a7Ar+IPDergSsXR8QWh6OHGf6F4eWotmexyRgAmZRbC3X6YOiJEb5z9494fZB+h2CO81oQRyhOHl
R2mYqMsrOEGfISkvaTBhOedCVuAuteNzoLkwen2954hFXK/vbxfkMqTamxc97FRxWTS0iwOQdIGa
054rFfshGsOtFixFHYVYbLgXCy5EhQYplyz0sqOn66fi+SfIH8tx8TMCgPSBumAQPCaUM6EavQnG
WWd/car53b4SIiD4QEhn8cCPHx1twnfWjS6aDUzCz4XVV+lWBmroI+Z10a2ZthAluM+kcN+QFxPi
YFOYqb7uGcB82Ij94J1n8Svc3vA65fg/CwZHINzrKGVPDMxhn6y/rFkatXDe18M2q20s/HzaX2l2
n9LGtqm9PI6tEVRMY4hhH1M8JsLFymgXHAPCLvAQQDEuFVnOY9yD5KU75oGNrAml92WWASZC6Ur6
Qy88JWkNmgcVkDvEoDPLF7SQ/wjBJDOfDkSPzCPsjVxtxKzWvQUriskFMtZwQ1UgYYTNTQcwZe97
CXxEMgeF0W04q1iw0uqQaoiXAYzeOeWODC0D86YhSAJ0c26exVPhlEUMtLRSz8tjcqONB31HoDnM
V1lM8RElJMQi7rucP+SrlCi7zeYJiZmdQGut/7sP4cXUE1pRkijjJxgnnEhSMwL2SRee0zt3YqeL
kmxBIUBew2hve+ukE2O+l2jNHcfc7WRYk3ZF25MwdX1RT1Sb3vLgnDnV6coSBjex5pNN6W7uVQDF
AycVzSipXQiBi4CKB3Amp2Y75hOKaVoxBxkoKguhEvic+fREAFoPXgoFn0GbC3TtHFrcIg8bHjav
lAc3ajXPk1kr+1Qd75kPpJDQpfrJF2isXPm+14kBdGCXQBGgScQBf/orE4cXarE/csdf1ghfPQxa
K9JjxCcCA1D8sjxTFik+uUyzk3zybvtf/+NZITPCgP4ALFcJME/2EXeZIytccoE7kI3lrQZzZ8XX
eIfk1OyArmFRdzOIwYPTtWrt6BfzfuifUlfSz9sQtjd5SU9HzSkPIX6OmLOXDn7T0GDQE9WKBeuf
nBxVxb/fgNzfYaQKnrpIU1Cci1KR5hsZllwDtzg12Nlwi/3bz8i6Bemee818M33I6XAfUsiCPV/h
K4IuPjkRFLtm+fuGbSG3X68rZ634aGtYqGjCGUAtKcjJ6XJHbbGAPtgEe1bPjH4+nRKKenvTiVdm
tnDgbgMEwTSg0pQZjujtL6TaxCDuOy059yXpnrxTYStKxMBrL/+jfYD8/K1d1JCCuEfdLQIVu9bJ
KGl/uI+/i+Hkfs4gN96nWYiRDzBvqm5GZqxM1x2ENWjZUJ/w7b441q3cZeEXL/iV5JQ8E1+az/TC
cTamPbB2hwro5RjaNOlD403OLaDoMxgo4b5PAnpfpelpxp08JF7NRJN3QJ7LgeZeUJXaz6hqga99
WhUcP3TYSJyJE0SX1nvb6wpndOS69uUfs6yyDrD4clQv3OcYL02RlumrhmLBriAZzwCDmTAJKcW+
N7H6jMwPu6DT2gb5VsSSoX9uv/Ji2JOpKELuCI1bmBU9h6ObRef28lPNhCHI1iRFG3KXQufKXLMb
fshVb8gJw1fwyoF0PgpIPX36yr7HzxeE3pa4zNLkVj44rTHc4rscCxsyXvXxeyDwZH1QOuRDcDuC
Q6BB1Bvf8BC4MxJ++DQ9A4U8qssXJiHDvub1nv727J/fMZlRA5u18i+Jdua5nxkmQttHn/P0e198
UO52w/PHHUg/+1soTygTsTZo3W4T3fgLaXA55El3QIuUacvEmAHtWkOb3JRp3751nffXw9crPxrW
qZnxKmZY0kPyvi97UNjlYfmiGXka9sF8rSO19G+Bez8Hf9fTz05udOCBY69uV+mzH9bM+xikl2tS
t6vH4Pf7XLdldDp7fEr/7pdIl5+uvs8/qEzdmsGTOmVM9z3hRdcPjGU42ThEph8Qyy0DXo7x1YzA
cG9Iafr4Q80Gi6Lj8m/fYsJf7qY9YOSwMj4XXueVdiC8FVE5iCqatzj/h5tH39Vw/HtAR8Kanvj8
dHptVF5mlTY1rdNEpgVB0V59pvBI2e37UPrBYGGQ3erRhhDAwJeYwzphIzIkJRAStUIFcKUs4URQ
aHQSA3LOa9D33wkxLYXnRTmM5JxYbSxbdu8zlOIiBjx9YDwD8HuCXrmRKPMXFrMwNIgNf3gfdYLw
C0iH/hk7A8yX/4FMQGkSTkNUj14O5R/g0iLCpw+HO+FqxtD2H1ky+OHwpXwnr0pp/H1+Jx3AfvIE
nDXlCBSC8b3vHCO4FzxLGPjCkc2xgoPulN+8TwlzTndZH+9BjI27/ubB+mYz/CDvL6vf2++x8Ixa
mtAD0LsHwhPTp9jlDUxLbXxlt9GevzclOTNkN+gW+ePgd0yWxfZrN2/nWtOD9A9r2GjxoFycqgdm
3SjujJUClxPDqbjsrgd9TOuqkMdfU00Q8vDYO42q++TzzFcG6ahCePAeMM7QGjPHIoCsM6WEjwl3
q97siKpDpmBo0IZrQDAU0wjWDRdNzSeHb7xGK0yf+he2FZWkAAn5K7l5gwVgaLMAH9Gs6t9rR8Nh
wwQX1JoLREx2zPxPiuCvS5rKCFChcWqo1vzO06OnjsSGOR3/hF98/5ADcExBUKEBSUOEMiRvppSD
9JZBSeY5RPokxe2MlQrLEHMrCn9JOJjIJoMcBhW8B3Ic6iIITBl5556ws9uSFJh3HqL68gqJOuEl
8fBktW852RlxixlTNbSpaznigfa8JKZH0i48fOyAS03yy+8yvL0ItYNQu8816MUC7B4SqsTNydER
kxPNTXoMUpYQpgnxjfPAsoA4aqscZtRLjGJ8eJd+0qutT+tSBnTmORS/ZvMeUH47ypKZVuOCNcM3
TQ435lXAHfc1OzlHN8glX0gc9A4TWOmbePBz864bACrVoNgjr6eiyt6z3lLIpSeYOfxS8pjVqDWt
mtS2KqOShJhFy0Rh6B4yfJ2mRdL/1wPyj2VkRwzzCIQUvPQ8Pc14uzvH/2ccg83RODhQ7tHzL0vi
fzPnJh1w27EeBQlXCdnhCybxanyakTQmAY97CKaI62qHsnKS38e0ndC9bf3DFt376FlExnnUijNy
8Lk6R8ifogKLKGn7afuY1F24iThJIV8xad3IiM4nzAuUK0KizpSUoWV24mE/Jr0coyQ51DZ0H0Qa
fI++He/E7JnCwaT9H5jraqWiJMjeOG8s9MUrvKbwnQ7OibxR5ihBCEy6szuTTFmaQyEYt7Y6A7z+
10a/W/sO8RvnNrAaRCh/oD81JWt713nYJdoQ/yQ43seO2VyNgsjGsGTCxgqMi4YQRizwTVafIYzW
pbTAIKHYHUHVep5ihn2bmpVkRmrrFqtaK89vkwawYPzSnM1qi+sWqZdkf3HB5cXSk4bxnakQoldK
YnDx/RiEvY6n/6JfMyBVjO8/MLRw3WQqxQ9ONuC51u9iAdO38yS9rhEmYDA0/YiicPr7J5+Shj4J
E01/KC3qhTJ0k1At4rDA2FzyuJUMphIFUj1CJQQyTiZporfxkCWzUfklqIybOA+9N8UIO4nGDfGS
Vc8SQ9ov8IRMdsdZmyEOBRUjRV8IoJYnZdrzQDuqH/0xeV7pD8Mjtes3pTHtBYgwCABAP18iRWJ+
IqN92XO8bY7K5CyEt00uvN/P/ARtEf5wBv82zL24odpnSgLQsidDvGAzXpL7fycOU8pBVnhjY7Zi
LjHHSsclmT4yDZY5Jj22ugquR53YkdmdZPBXWAHdKLviPEK1lyORyNDyeGbUzPMWgr2UiqRiIMlp
N6cX9/HDcwAg8o+tAoTjpYN1mjGUQECP1O//8i5exsg5vgqgRwL5PD0brH7o+bIuNLZVzjNOASv2
rAdzZ7IpWfVS6AjssVW9+310BLYReK3awE+gLQUoszcr65bvgTdk8AYPosM234b+buJCh8HJWvBq
GCDucaNCzEoo/9LBiEys6yC/TAR+QG/1Q4vnwvQvcECG2f3RBOnOSPeTxYaIbCpr8uNSG1J5bx39
AQopoiRBFuMzJ7J7LMcNyttjXI3p6g3ib9jVOU28h+HfdYhhBJKEI1awVQIloGAPBy7v4H3wMVN8
Et+ey3TrCy7D6/nHQ8A9L2loXL3XntkcuA6MfOxuqmP0+V0qcz3BweY2YGSOB3CEflFch3lewMoD
acqxIu1UVogUVwfuXs8OQwoaIJi3FzO472gxoiRMn1FIGcXLsAl/BHh+M+zeHe3N1IfrsweIJYUR
Kg7ZBUOxKZEo1Y/IUVkqADAc/CGkIr5PenStfT2c/P/r/XHWmx9eDzsJoE23BK8SuURnA8Hda/0E
C7rfBFbYLeltHYhHNAt5m+7HIQcHjaMKGmEcbY3BDUIB4kjQSV6py+3riqQHGRT7Ff1Q6D+hE46B
PLAITS+MfiFB8TZxL4nJzMBgQDIAWD0e06p0IZWSZNdRygBzn63YCBN1o/270BqKo96MpIjcPjv7
3DxqYyAwNizvhhrnL+viK1ODAWUBWhhooP6CIhrACHYdCiuSeVizyEm+DhMYN8cx0TvmaH9SgUH0
kSOIKXrxI9tw42qU6wqTbN/I2scahRPwmg5XJeXYDIoh9RlURqQO3mtCl2IIL2xO3dyym77jyYg6
HNaZRtP0BJuBJk6/DKjnTtbugKcwWmwe0X36l6kZQcgQYM5/dgy1Ppox5NvWX3NJXwbOL4Mi4sE/
uhVcnJRoHOhhWG0SIFMfWtfAkgkQrr8E4WF9Jc3b7gY5gjR6ykOUPv0Y/jmtOcIj8V2zEumEMQiY
Mg3ajeuPjhOAYD3xJzpga7FH3zO4AwUww7MLtYkaLGOf/bULehbzpwjuFccew81POEpkLwaG71Ws
cyyk7Ca78U/QCYMB1xlOptMvuSJtxhUt+YEfs0Gpvr4pTidATGHy/OVqPjFlWWnnZZpLttrN2YSK
5ftfisWECCAE2+zYp1N2o5UATAI7y0n37ykAD6PX8wT02dr3gFF5NhD8CTP7TBItWdwgq4knfWpJ
MrI0NdmLh+U2uAUK4VSgFboaTweFnlPGmB06lVcRIdFxNPTsOVpdg4j7lnFahCTDPg/rEAYRzUfN
x544wOcM1SCpkKf7Mr8aEH38DuoAe9th68MwDQbD8qdIP//MpD/1zIt97zM/9TLZ/jun5/F3dRph
VJ0pI2V0ze9iNMCG8C9xGRxG37U+fTrMpvX1YRGYSYcBedcQL7mgh0YTyZMJMKJJ3rphiI1/8Ti5
xzjM2o8RVSgjcW8URwbjI/t+A3nk4vRxeUZ6bR9kxjj+lLMu9512Cco3jX9iMOnGdBU8w3/x29/I
YMat6J9gDWDa4UDagsBVMHTk6/I0Co6mk/MEGaXYc97M3cTq+F+DKLlIVadF2XEUty/clYFt3X/z
J5evuUz9tSYyIWvZhD8mQ6EK9ya+gyN93sRXjvAu56NKU+7kqZERFVPTrm0tWg+cLhnnO3gHHIgA
u11Ywhz1dMogUi+MpPMhv66RHrmGE7ypZnBvmRz/dUPNV+hbjZna6V1AE5+OGh4XHZS2FykQT4EJ
2Pzw+77mHqeKS5nM3PbB8MHpeJm9o7v/cd8eHpR0yaXMwH01um7es5ovG8PAoGOLaJSis0upEKK5
Jukuwr3gP7i04HyBaJb9JSQZFfAWqQtfrh7VLCZEROxY4K4j+Vg7PC+2XAOYOw30AD0PbP3JK3hG
Kt9fpkR/fQzBnGLIuo0UYGRAAVbecQqwx8stiH5MgYUvADESiwiOeZXSQkITfGXaFpyw+K+cmWgF
I99nkzs1p2cHgHz35nQ3iS70gRjVZEtLCUqZAyc16EGhlNMKGJuf45En3U/fr13OGY2VoXC4Dfit
gndW8Vy+887viGDoF/6672BoFFbUGOdhBbPuBhjPtQz8r/OKVGChuw9dOIJ+PWxBKhsXaRzv07El
wSOj5wqv7jnQpxoErau/k5WiBhePiQO2yf4Ed5ThtzbAKjNtHYPXdL2nqM/u43pUjgf/TPs8Ykpm
2HhHuJIVlYYambYxP4zvYTn6YNXEFSb3sOHvy8fCOk/w4fG6CEh5PSTo8Y3VW2CzTJZqm/6daUjc
Iffhn3ycAayzD2/149TzJ0TkXvwditMabmB2j8hMpBnPYDrYRvLyFj3ct2/Dh2+EV1gHzOXCa6F0
+o7bRVgHqOZi9h3xWQ7eTY44MNActzvexzngaWD61xCOsWtMv0Mz1pNj+Ga6iegpC/6ofg3GOGw8
sb/eZTktCkeeL5gYUxVYe/SoGueHyZXemhvCnyGeLfM1XF/+tDznyitC/Be4RQ2fTc7qmPYpORBP
eHikBiIrP/E0BGc7ObtuwGhOFlchk4GWVLL0mNk21PjYhnXgV9M6pOECFoRtN0ui4BCVX6XWBEWt
nPnuRwcST+82TTe6NiUcMqAWEixny6dwX+2JYmU1B7CN34DLi7n9X3uPJBbgBWtxAvLyZ/jxPh69
TWtZ+hXDmxc94vmFN3zZexBwCmeie0UBTzuKjaGwpGt3WfGdMLemyuQGlUAEpGP2hBDIA3u6aUlp
DEX8+nefJnA1sLAhh4O6WuKTZPKd+TAfyRi3RIQ/ldvnm9JGRCHWtRZvD0minfWSSygzHiFGO6sG
Ak4F80LnE2TjAjrzi1LVQoLibQCDHanQWn66ijRvRrFGaknPHXCd/1r6NwcLTW87Oft9tryGKvzh
DmYMlIDbKOqPijPvzK1qCSQnnqOAwbtjTJNpUjmXxWnRYm9JDYGR8NcrXBrwAHROlhDXaciHPpRf
J88GsL1pJTzdH55IhzCBohR6yJn1zJTYFs+pvyUiNknzDmtB4S23zg46jDXhGdj7AUuWhIcDZvTD
IL19be3O5IBwFgnNf6+lO8e+Wp5Jz/hkGZF8/O+7fp1cDhM88Sz40uuZSMJk7TKaZbcnTJH9SMXx
FsYj/Bj+QvUGJCzbVEUpIG+msMpb1u/VmYB+YGgFs976gYXPX9/cHcHL+DWm0FFDoh7j07dEdwZt
gikxYpClJUUnUtIvmAZvqfNLYpHZBxemQgak43nwST6V3tF9BWLlSmYANqKzAeTskhKOAYk8BDYK
XCWaia7MisXOltjDOhxeY5VAKgLfkh4KrBS4INReBw8gxGr9YrgNaxabSZzhZOECHhhZA37bO+EZ
PXFIpg/HEpMbtMO09ecfg1z+vvjVa9l+qn0Pa/c9rIfFSAsHWW/cTfUuJdg2e0bb346CUsYcU0Ge
2AbBOb7G30iNrOtGDSg7pqXPQxg+QGmqeZeh6cNq3rZuM39AeHgmn/g+/MQPWHfEBIL6zetFlY9j
Q1REmFGn5+AVPrNrWgSPjExk3INI9Bq9QjWQfuh2Ui/71KDrc2yMi3kP+vhtuR09o85EnygkE9pQ
LIkoYewJLnbW/OxzjHB8NX5Ja00eI5MDInMsY2IuDscMrXIr/+M5cdhdCVQmi43jTGCEASviSios
mkN2ClSIj/3L2mT1Hm1JbGiD0bVl+B1kkbNP8QkblEPb6Tr50d2tRRwMzZfIP1PY4Zoreq2Pu4Db
wmOruAMCBDyBfoDJ+QR5Y+QGAgow/SIvfc5ULqBv71EL734w3+H6f54MhOPSADQJtSjLnGOA3I1z
DYIJ10/C+okh3HH8tDxoiFH82om8jVKt44xkyWZ7KXLEC4djXqCNs3BV/PWOfIDCEshzgfkGxiWy
8cAY8ehiZc1ZifwSQw641FHFiWPwArAl/qB7mm52LyuXBU7lSIiiEObaNdYYKTX6TInAAjqwpff7
TDDKFytteLBGPDdPloOOt4pYskhIo44RS9odw5H+mCZUj/qQzRSSTnOjqVJoMP2FBJHQcbNbdixZ
EI3w4I1vopyiDWkTrXU6orKTSlKDwy+fg/rd4BVfV7WZM/dxzvilSSCHP8XBQulDidxJmGd1JZf8
JNrssKyjI8lIn0iGYGza+OSVAbQXv8e6kvV084xlH9ka/uz4zTOJHZ9WEjp22oAnImmOsBcSlMxU
rKrzq4Rnru/I4IZCJjnwvVHPOiWMBqLA8E8rNrxA/JNotR0eY8PFatP6wUhxhUqSBM7Doccjr+du
0zN0WX887IMLdAtBMJKjUPdPACYSydekjEhe2RxUewR478CKKmOd1fPkGZW8CywGb7De8oA5dF/e
wGZKr/X09DEFiksfjxiCNbNzZiYN9TlL/m0PPGM8CB/BhWRol1duF/RdgUtZEsz6DJRFRMFBR4Bj
5b2izrpeHs52F+k88fkwNCuhxHw45ZNuXs0NMsOE/6Pn1RBBWY72hTnr1ocQrFsa9ZgA2TQVqe3Y
LB2nnQsP5M3sMbd622d6X3ob9JYdVjlcuv6YBnTpAkoc3U+Pk/X4sBUON4W/atjCgTO8xv2e8zFV
zNjXl9u0e0YmskUIIaJasxh9vn6/OXvf8HqNCoj/ZjvuNrMji+W4egEcG1vaad79Eipbkl7eWD/u
b49we3Ye7bgt05NJP6uZfWLQtK+P0GBQhEr+7DjFd6q/Es8w4u132G5HV0qxS3TDTuEdDL5ZO24e
JATMzmAyq/2kfiRHO2TdrdepaOe10skyIfIX2aW/6OMI+vzdXoLnNjy9hk3fu75Gp6PTXod9NVTK
9eVX1SyToRzluFTG6sHtNX57c4vgAlr9ifS+V5NGaEx0j8CsVTlLP5tq882QVl10Wy04jmg5RRDU
PjFlR5empvNl4/Y4+4ye2wxWA8orNfk61SU4p7yb157Dfie8PxjyNn7SV21u7l0FClISmjmIuaiv
6Jc8wqde0K8Mt4jUv7Oed+owZ4ZSgnt7eCStex2sTkaqfiKjGT6g9CsJDJ8LOZjpX+pggPuYVZ/Z
IYebp1Y+PcoPlqktgeoyr7rDr/Osss12YGslTsfGqlYn3d5eRfBQgtZf0P6f30S65/Tco165ddxW
G5rltH8fd1S/0rLuM/xqIBSX7VBVvIuZ1IpXF25Tw+p9rzowkl7hg/m1SJ7/fSFHsXAtDWrxAW9n
jM8Iq3dfnGvxi4eL5M+hYTldfP2wuxC8cRU9HCcgzGBvzLBVerV2hYuiPZzNfpXst3QXKO8Dirjk
mfVI3iyPbijUFnIvDKS8KZTh+SwA/EaAS4qBnjqC3vpcKf1AJklIVlnR+oKrmqyYHQEdCyQrxgom
6lqR+DHzoXCwU0DoAGwoItILTAtkrCYrIGMOiMmFnihoCDNH5uHZD5GCRYn4ISEQF2+gOPEEkj7t
iMXBkcEt1nmICwhCnJipTyZQ29P5dSgN8De4uyvnfXAgURzwDLOn+KDRnXS8h8dTREEGyEofoOHW
wNekXdGSCYuhDrn36obS4+lNu11+thjMoxirpdDaBr5k/uCNaGJbX9t/NsIaSX3d8jHEdskaYcJk
wOMYIE0AE2OciHC/kDbHLROnJEBNXuktOYxSeFFOrtkPcU45wztf3t9k8GDPmAfxH0EJ0YYpdool
wfdp74DeQItKiJ6EIGmXkrP9bNoxaeV1vODJ4tk/m3Y21BLQ52kCl0MBmbj5FOF0aDfP9WUNwi83
/K+LA+vEhd13y0SgBr6kY0YFPQgeCcAVm7HrAfVLtq9PAUJnMTTalTCsoWsnqPUly/9MF4iIwT5d
kVzsYE2Q6NMF3Dro08yOuwfwKmD5QFdMaANuENNEG84iL9R0Tvwv7WFuFEfzdcWH0+wDYKUELu0V
DUfkeCaffpvgzHWCLBXRnwH3iFZw/IQMhbIhdjywdw9+nuBohX9fyVjrdNKDg6ZMl31LmS8vlow5
BLlRFnq28/VktNawwd8Gj6uFNG3UGzN0EtEsua06xdEVq3CyMKGxDWaQ4yaQFH0txxXawjPY5RRH
n0oC0c7s8enmbmf+8jOZwOzQe8gLILczWft2hYarMijELu+gBsCewBAv7ynkwvAsq5Y8o3NCOIx7
PtgqhSGtx4wf6q39akBUt2vWgBze0J8xPW2tOieIMHGEDuDr6+CnA6xtUJgKfeY4heHJqYuKuVZt
CGDcdEt4qE+VNAhk1FV4qaSgKH3c55PGDadgM7/3mCHkAzpfvP8faRZsfnqpn0/HhgsBj46TvoWx
YJdXWoLv+DpV6ug2u5w85Tt6JCBImaHYT8UhC4Tw7OJsQ934dJ8fomzp0bbnx2iPdHCF0n3Dnwc0
hS2Bku2Yd9SwZ4Y07HT7VkJovg63yIat7svenC6j4yC6rPs/r6fbpKd1dYw3DRpShDa3AzWM8bLL
Y6BQQv/0MA/OeY/H1teLqabMVAZuOl2IAmZYFZ72IMO/qeMOvUXLOLi3/q/SrGAEtNTLVtcIKBf/
mfhRPaTIPMK3NrpU2QZSDBnydj/AREWz0Xi/p7iFIW1BxC286Bc/HbVr62KkhEws/kJAOEZ3YicD
ftgTX7o/XSijEDaAWcMcHijNbR5SZcnYD+UDalRK1yhGVwcX2m5lWMpjFNPCyKGXA/n/LYjN4ANz
DPqrBxRdXdHe5JRxGw/ZERn3YFK92W9njSosnBxJgN1Ro1nLw7/JXgbCf7fgbSw7oEYI9exSVfIf
SJ0SZ7KMwfENwGsRnoenRHtngxYGVnOZXEuP5ET7DqH1nJMj5sDlT+MjGFCtB3rDC/K2Dob/ZnBF
64dH2CFTtwhgYc3uoOxobg9zzbMZ3evFqQkP/YX5XD8G1PnN7vN2lCOYjJqYZUIiYbJqceZ9pfV3
9qic/iPirP7iXu9qOJAbHELo8LXFQM8K0tsyeY263qv7cNVmeOPf2G3luOpOa8qlQVA8osvL33L0
2oceXrQq02Xq1bGkIPZex5QmVXjKiI7HtHetbL1c6JA7VspsG5/oicxeu/tCFIxoDKh70IrgCRU/
CMHbuIcv1yVQGOX1sarFaoDvnqNTf0tPge7qSVCR/rTZou6LqwW04wXECfg8GW2W1652onrdGddr
Pa4f8cOMq17EqBkUKLQimn/omhmEojqQBV+N30e0DwBjwBJUcyDVrvMhq3bfv73Rm5/XIelF2aQi
kBEDLIMSvk8Ygdo1lcXVjvMzdB/xAvobg3hHc1lDFYJgyJgvETrRNuJUpPt4Wn6GK1MkOBvKpS05
lAuLRFgo9DooGujKCqeIQxWRx7Q7g4NoO1+PtUnfWKDaAM4n2uKctO1Em8sU6IHebW/MCU0nlq0O
yRkTAQqLZZpJ9YQqWokySZBZ+p70oIUAK6rP15LAMOsOILfxAAj8A3/V0Hh4OaesHj0AAlc9KgjC
CSOMkQaBHJW8qhon14ed02dNpWEqSotu0CMa0pzr0PmULgrdAbodTyaz7D9jOrM6O4G0gWJvygnM
UyCvAPwaLgzNxo/pPKbn0w5jmtmreDtfdIb/QQGaGEo1LrkCzN52BH6Peu2CdUkP+esUKgJLh4aJ
sFBFqWIEUHC/jsnwWDfHtDGJt9OPzXwEWDmsx02eUFSARQTyXXo7gzjSqoDF9x44XDchZVmQGAmb
JOlgCbMueSlnY61x2sPgWueiyxK7gu4WDDLMqFIYvyAHC8O1WERi4vLfLX9Dj2G7A5cg06VsAAoB
BaDk+yye8KVQu8lnXOCGAd9TqMOHOun2QWRGCj4COVmHCIpyM0ryOoPZm3SXnFWYJ9rnPRCMZeRi
xKYBaiXJmZUJiitsBxILkC6URBvOKnhnZDub6ocu/rAD1hrTtbI+P2zk5sv8TmIv3j99Ky5+Fqvt
HoMPorMhSkuo82O+LO3Ld1QygoKup7ODdjnbDZjpKker5B5H1hoFJQcCda0YieiMyYOlhq8ZhqAY
wtPrry1GRhdUdJx/JK/NAradR6LFEbqd/FF0uDBtrwuPFfxYvNMS5AHQJGtqAEuYGiLsOwafcbfi
61yOiFr7X3Sf+OWeuNkPwE5UIWSy6PtJnWRJ5mgl2Bc4sduEM832WojAGFJhmYcbGYYEh8SEbLBl
xxxUfo9OOGEt52YR07FNXu6zDtRjlKgk00n5BE85BlcqdExuxo8Ww66Oza3boMAiXFxmR5eyD7cZ
aW3Tb1Kp3ty+qBtM0tAjHc0cD5mPW5CEHUQtVuCjCb+a449+lnhEIEn4Ox7UyGMN09T04NcI9wKN
DP0JbQiDpJK9BkcPsRzrjIUhTU6ihcKSg594Llkx12kFXdS5QMw473lUdGcxD2LRE46zTp8m9OAn
178219N1yA5uHhsTFM1j0V0CklrKTPLmd8iRIvsVqCDUeqx1hUTxNANJ4Ohy2euCzfMAvkcRcqhg
rNkrJ2nG1E3+VWeX2a9fUTjxbuL4Ie+KSzYe7/bgh7X/fLHPvDblr5wdzaLn9dBp/FDTQ5ZCaioL
iNsvt4r0A6aFOOaGu86fgwe3LyeLFTzrCH9saxAYJf0q/RBGGth+iqqCbYAOLIZBE7Gv2f/QaJRV
/+Zvel5+eXtw1dFTOO1jlA3WDTBmTDcvPXhbMBR656yn10wHqZKnIIYDFaFh1d8ALj291n5TaMkE
tI2k8WjlJLMmAuX5M6QbD89K45QyAIhjvk0mXE64kRvTA0ziyvMwQ6FBtvnGDqZ4yYRW5pBIq6V7
xTzjEqcwuxleDUOMfBQ6cbuvZzRBOWPtjQGTvodUGMpYRNLCB4gGDYBZnAM1mPghd7/PVV8Dzeak
AmnCwXXF68AD+WpkieJqWxVY40BWv9QkZB7oJuCggR6u56bArb5l9yPm+tBl0ZLdEd6GcFPhsy9H
Z8TgNLNUZVSMcNLxFT0mrdYU1vLjtbjKuM/AeEPu6bdMwuHbQld8k9cOoPxb+neFTgYdEIUImfTn
ELzpQBrD8NFxNMLX1qNs4eLOsmhpBLrYIhueuhWzBsfw2r4HI7inOAmKSlwEVPIquNuFaw6mDJ89
bmBKXJqxQjP36zz0oAsGdvbL+eXzS9iOKrbZvs7Tznpv/uDAR4OZ3rXd7BqBz1+u2sHq5/sPER2z
NOKL8bBM0EJ4pgU3yLRvSwSA9FcDZfwK0D/4vWU+2JuC2l77pOOqYj/IuKHsWJe879xxtz05n2Sy
NOPR4edEe6Kxi6vXjIxT6H6nk/2ZdPLGOcxZjLPN5JPsrhUig6O9OzBkAxkpYBgKWFvfLyp3+7G/
u9WT/tDj7V0ZOP17zfsyHxFqMEtiA18J07UrKBw5JddAN+3LmFa/GLg4T/6R0Zcv8Tk5KTa8ojsL
hIpmqC4L2J8GnDY4qJ/+BPc8eThsOqytAEP5OudxewiaAdvcviFxP/VCrQjrB7THo33zOvvTYaRu
vSNtqZ6Qfx7cSsZeAAZuF49fOWo71EzsQM5yZfb23qt79T+SzmtJcSQLw09EhCSQu5V3eFt1owCq
CgmQAFnE08+XPbGxO709VRgplXnO7w5iQ0qbv/+zCuHS8NVFk+iau4i1rxgU/U/Cttb/0kQhIzgN
U3UPsii+Fk8telb24lANeKcLT6v73iCEpITlr3Vkt/X02i30mdw549l1fhMnHTffdHW2ky19MjsK
UXOAzhl1A0Je7/7The+QwbmQJacbs0y8914wx5cXrzYc84ADGpngqUXD0XGqUCgDTPfTDVeq/tZ+
x4m4+OQtUat7t6C4eByKnWGp4wDc86NuDeSva87q/ZOxkn66eE5CMhle0bV2usUlC437QppO2GIf
y9Fo0/Qz9ma2YIOAhBppFUBfs3nLC300B+VTz4/B+qxNyXu4xlbyLzuZUBK7S4DUknJ9+y2rmE1b
gVEF+R1eofm2yLimiSZkhaf99Iomb8fYNegGOqddcuTKmYXNSaDi3Z4SDzwdmwG+hWw9jsGg3SZm
Q0oX+VRUoByJOk9vGix+n7S++fYCISJ0tbYZE/JIuUz/xkYDn/t19cyZ9sVNekMb3VzTe3IvNogL
2KZRUJisC7IGjzI8PNuptzOdGvuwYNsQ9lKdcWzwH0pfocksYeQKwXEBglMJTUcrDdWD+GCpo0EJ
qTyWBR+RnYBI6tknuGF4qJd8w+STSORgi8QiOE3KCrTCYnPH9semw5f/lveg0ew5wMrIRFR8bNmZ
F49QDP1TyH/vhLesDGmGMBmyKslypim0fQGDXFDtaFhBf/etB0mQQ9CQAfXmhBBZVCN7Q/I2ODvd
Jx/MBHUAIbA19t8Tlv1kR+ZAD+PMVhkIZSidw/+QGD02TQNfWbCZYy662GMbMRkr+hUIAw+kdf8x
IY1f6EQyW6Qii0loPW20nkArQac55ea++UANbABmHW6fYIsgKZ5owmsffa+viHaaAtJeCYJSHNgi
TIeiiCNxLoINqNzsXzh/f4x/NQ0BgvhABPACabBTc2gBrgl+keqgsdG4j34nOR979ECwQo6Jh7No
hRcqyol1LuMyuLAT2KZukw+CW7n3NAhV2ZHmY384pOvrrE8Mr1spToYLddOG7XyMkDWRgG3QloZj
IKM/Y65yqoWvw2hbJB8c/601HPIQj4s/2vXOkMDC+6/9zVNgPXDPYZFEaYHs5I0oYo/iprNXQu7X
0Q9BK3DVxGgBTlP6U3uDOsH2n8fGPWt4sblnuxxNVId2aezRGvLzkGV2upYZosi0J+fjV3RnvPsL
lKl1G6fzrsn8TTKEAcMi1KjE2CA197IE7uf8+iuOLVmWLeP8QD65T/nsPWaayZNn+6AeHrOOmwPQ
IGgYlssLkRjDAxlC5Fy24Fqcca/tOMZrcap9U9AwaHqW2RyvEQ/Z4xeinV8ODfDhJSuPahQCTojl
H4IO46YYycd/8HEJ+eoiIakxeLDEbe/JE9lhUTyRqYer85fbNNXOHPgZ6WFM0nmlzCWbzLPjcyd5
dYg1wFc8IWGBJFRdObohwoCIp+w5kbKKe0IHCn8wQGkFK5Zcgv5viBTaNoAagu+8LpR2pkfrM9l9
Eu3tvEPhZdqTZ/A7QZHlX+cEPlMW9Uzavf08jx/XCK6REpNIBUVWEYogEhsFLAvWDC1GBRml5MID
GExYj2JAWse4L3tAlncPNdQ+0Ky6eMo8nFlBGed2Ez/jLn5feRrZRXrhOkaPDOxSg/zmLjULp8SB
dr33fz/Uc7EUpsF9M6msA/FLjLjApIWQ71I6FCrou1LUPw/XPBBV1PtDmtxLvLjDO5S2F902jehy
dx98srnwW+ubSx5/BmfgHWUPgAXc8fULD/ZpSKQNdUyAQY8rgfe+o3R5TTNP0INidBJZF6HQL/3r
qn0D5PM2hej+hVTLyVEGGeQwv3rq/j6v1jmKSGwo733JHoGTwxlx7C1AfVwMwHC1HNdC2u6rU2mO
9CH6LDuWGzRuE8mzJtDCKhDU+q/4uTk7vZUg6lH9Mx9iLmRA54b0RcQBPsGKSIGgDFGb2R90IAOa
CqaooYp4I1h6oEUsGZ57FEokKi592UVwx3HL1keVzAuQBSkiBEwkESNB76JSKfzXlOXFdkc5KNLM
BT15XlBzwfguniKHr/WYiclucAkXqI+cDq9wZX/hLFtwfHIVqOSh3Q2HEaiMvYuJDhDSmiuiVcG5
/k6fDmleYbHjLAQNhCJLNJHWxYg3ZpFgpKB0Wd03QpioQl5QNlk7mYZpxP4LqsBOKWpqppJYqFsL
0FabbQNolZuyqDmnwH+XooESQ8T8Exea9YN8EAVSAQ3CBnumz8WttBwiupKkTO7hEy3i4FMizdjY
kb8YSHhkITKTvjodGRl7LWq+bE0/S34QChZGFdlDbMy63pJWjafOL3+qY25AWGb59zueuPmqJzFX
dpTKI8qrOhs28La/fHtiAAyHLsePkLIwWZfHF/uXLyH0IEEkpjj0TkLv/SsaKh5iQV8wCwI9HYOU
OAJljkpc/YhHIZQhvIW+Zwy87RQRoqwPaxH9HQdVZjcn3YUpIAlWZ309g6eMUELsSpRPvh4TPYRO
j77q5XYODpegXDTJ+JzP0LFSTDAC8++ewM9K34abrgy72D+n4gYhdLEwSdo/72nPcDMruMbgqM4L
3v2KAkZIN68RnBI6OnJ9CWQqt4xhi5YVl0AjlG1gzONNZrRhHY8cZWYmJjnXk5m+GTjnQ2QyAZFn
08ofRWvMalxoSIty+vCYD+FlfuEwnw3u4skbXC3NE7q7C1MtqNLtNDag/bYjBroVydaAzTgqzpix
EvQ6iBHursGzIU+zoLK3g3MNCmdwInkrOW9EfJqHaook60Tx6uSFSOeyyVZjdlz2YN6N2UZIjSQH
yN2vvTNiQ+awbR9h5+feDbAcKpPpFeKr36dPcs3sZ1iGUtSd34DksK/2zkCPQiPx15BaVLvPgxxm
0+YKTfhAyDMfOeriyuDWtLDytXS6RkNwmzNUO2aoDFcym2a+GYqk8mxZTe+/1e+TN37/5t7dHbtX
5mOPsNmhQ+UDNAx6TF2ubYDfkydwy3Sa5Rg88sxvEgNxZeT5gI8OSngM248+4EwZfGq/J9tmcYnV
QE6GWRqViy4UG+JjpkVGpB/0A0H4AJU83p6ewOGApQ7u82dyBCH/hHlAJjdmEqSHmc25or0I7c3j
ye5+btbsyTOwXDD1aiEUttRBtnJs2Q82EuTpNSRzL9QP0q5lUJmbRddoEiD7tbOosj/TZvby0HyO
oirSfycZoSnDplw+IyUpntgcmB13O7xnVdSs7gEEcbtOY5VxDNY1mHiXxWc3isy/K/c2s7rZ1T1q
FivBg1bu/GoasUS09fnFhtuihKS1X7J7R+PgvSxjUS2l1v1IjMsjadgbZkoCcUKM1SuUp9WyXHbf
zbcWPB+2wsF6+5KR+LIflgcDAoqOhWHPQbXMIIk5M1mFJ/0S3umkMQAz4uiXCeKMlNIIpQHTO21z
p6Y/Yh4pU2Scavq8hMqp2ZbLD6GPzBEenNEfDf9i7Bqn8mJrdMbYG9EOLB/zcpqOgx6E5oGp2JEX
LdDESlq9gqtfQ5TzaQ4mnPnIf9qG+whMYvIvK0bNwEqeRt7LTb/zHdZlgaCpMXgTghHa1vol6vV+
S3up/JIlKZ+qhbmHGcMl/fgepU5LOg9wIkJmBpkSXvNdgKS9Q3Oy/TT7x/BlYF7MEuWKV5rxkgim
M6D3LXSgtL2zTA/Xc492wsoOr4jgKe13AGNIsE1zIM8nAC08z5xwUFvWBZpm0y43xs0pdCYU2trF
Bnw3jixfRiWwplNrQE3K4HAqp6c1Qr0l4XTqfT785Dc7Z2detf3WaAUYt3ajbeTX+XFC8jVQcYvF
aBxT4kZn9JIKYneu7YVxLI407bSwfXkAyrdYqi0KJ/65ZUHTR1OqoX3m7BfDeB1YHwWl6SHdjRNe
uvl5b2iVe8KmujW/OcxM3han8tHY6QTjmKCc4wRCsPzBOtdkPs1nF04+Lq/Mv68RzIlC6BbUPugB
mRTsPBmIlm5YQj6zfMeac6dCYsD6TN+OBqRDoEpqgb4wAW06heiBwIRivPeiITTdZ6xvb6F1RlyI
AGt6m1JvUYFBjVroUSgfqU4qnBe3LXrJABME+svTht5nYkH954s9ESUJBZoQdMI1Qi+s0oDj0jqW
yLyEkFmInEB5Oyg5KudJTzzh5ZeCiyplSwIfMsfUoVHzFoZ1JlGUegCTrVsF+VQhlVd31RU1uL8Q
1aVKM00DBBRmOIgEEGA6CylUOOZTDwGUbt/ZwZjV5Y7IGxeC2cUCXJ4ymywEZHWiSf6tAqnkNJ+Q
hoCKkGKEgnzGc+2aLrWOxluOECveyM81qfPGnPVbznnv5osoofhBkki1J7w34AwlZVH0XBS95CLt
BWzRMS1ASLZuRIvRHIseQPQN2heAFeosI6z21elN8UvLTH5B/Ks5qcewAmf/tpVz62RQd9ELDr/a
ZSuJCYmbcVRsBoqTXXWkCaD96p0vxYp6pw3FSURIggvU5TZ+5VekISNrUTmSUkJ7r8dHMpqSFzVB
zszshoARmR2/YH6oMRofyDe+oL1FLqvGMmiG+3AKj5GuZBp62fQv53Y5d1zc9nvbTNlOvhtaV7+M
yGSwhtAktmuTBQAu8RASZ+E/GCH1YHAm7zGEQB+OiuJGwZjCNCxURNaXwQhnSsWtwjTfwrvRO+0G
6hiH72TMtfmFIQN8Jmcyl5mWQRk2Sj4rrQ36q8WgdFyMhgPydJtOxiQGg5jm29E4lJg20swI8ih8
2ojTCNx3+w85M3NvHKNcqwzoV4a+irieC9K4PQ/Lyzcgvbk3SFyZiT2/iY4OIB9jdnsJKvUbBNh8
+RBMEzwsk/Ai1iqaFmKi3lwN7LnBey8ohrL2rw1bP5ANhXnvSbefOxK9p0PcwFRORgfzun1utOef
SXla2TW9DtCj4Yw+HjR/8ZohFGiV77sZGJqnjGaqsqjGDFex7oIkuMWTZwyOVaCAaRP+14whGKRR
SP5H0ppiLUje7DmTR2sSi/vEpBQdQ0dSpIaDzOTqbuIBO10J67g6v0QL9aPgRpmN0UiJU3Vxr/xP
7mUFbasyCrisKcYQxLrfE7JXmKKBCTmhyfum7JK9niEtGkPZHwEZs8bswrmJ5ewZMTmTifQZAvLX
D/CAGo3KmHWrUMKTyjO2U8aMUC/NU/SZu7pynn/qkz59f+utDHVzUDusdwiu5AEcdfgsi3ZpHlV4
eCaZfpvTDuG1XwISXIB3QyZBo34FMtnWpXWNLz/3t0M4ytDaAKMt0hDDL0dRuzP+uISohK86WAvX
TVi7WyZ9YZ2poEwcAsRSZEZyQNIWUGZwC2Q21ePrRUMwVJjFrZZ9ZHlp0aJZysszvieMeMQBj0qT
iKQPD/kbteR4Ic/6q/s2KbvpnszZW3avqj9ZdMx81d2PZLdfLQG873kpR1fD1vTQuDgdgnek63qY
thbwy/BTq7Y6ODqzxyj6hkhSvHaKAA3LknBUzccxWsrnup1yRD4gUeG3Imnw0sON6Qa7mup193EV
tornXNXifKOz1w8W+dBhTX7/xyWSMrnhskjd+2ATJdcbvxJq0Ww+mqXOE2GzTPgMiQeDyHFuS7+V
/ZdhX+uAEUbVa2Ni3gEsqoNX6d83+Qtln6sjJQANq8MRM92PcsJxrQgtGqRAvbxF3b4K+i8td+57
vQjv+xvahjJC0CCtUy186CFQDc/4q3L2X8XgPThH+PyvxG0uU2wnKyEovm1MRmKCTeciOdVkDC5N
frGa5qsqmSyZo4gCJcf2Bs6B0VE+mIZ/mcEyc+OyUJ4r13Weh6QXs1X0TDUJ7qTQjJ3u60JNnq7K
3ytyWKuY13PmovPwfxVkChTRB35AccSU+97p9Li+Jd0jvlJB7hBTZJhPkkvjlulMqUjGWHNx3zNN
YmtxGPFrbq5iCBP+b2soYvU9Q8TImvl4WeOSWvG6RzVTukOVIYU1zuuMFCYdTT/6WsVuFjCbCnQj
uZs9GP4smzhp6RRU+hLo3sgZguZXCV7zD02cGxhlyIjWQKV9zaxUi+7++2qBbinfO9OYl8n7cFMi
ZbBvpa/Kjoapq1oVNA9qVHL6EkwzoUPQ/R5PzOkl28/f3CBNFV0WZAe0Dcdnxu5ic9Xfh4Lh64Tm
6gxJZuSUyHXKkZjOUMW+4frrab5EExHoBT7UqttxrEvZz2PLeRkU+AvxVegrQsQQfORQTejwkTFE
t3omh6idC4tIBGatP3KPHIE7MG7l93F9yhib1nlPkndGlvp1JxXjGbVBAf4S9FBXi7SyVadf7l5/
CigRMJbssEavkLGgxdxlypqXI3NK8dHujoHqfCEsCEpPXSgi72QpMU/Y0BQvH5gLtaCmhfXyACgY
WPFLxjliD2JNGcV38RiGeXE4+cgaVsPrzYWQyqaPWFpWhyz8kKpF7zPGugkTq412bR5VTG4h+Adm
BOB+zGGfLh5TDDCTEM6Dq6U6EFRQGYRquepeAN0vX1E838t/2d4vUebUv3JQRCb6LWjidpcu7+Ft
16vx5PuDzSTQZasC/DXChoFDCLvonu6S8/Kb03i1ejHR+fDxlfVk/Rjb2jr7k7/lVdZYE6gIagwA
HChJJWpwV5TuZzvZMwP4ffU/pd18NRzHTAVESLTsow4MYf7E1g6k55NH31uFGjb+MWKQN1XqVwNP
DUVx1M5jrGb/PGmOwjZ8ftvaeaSLYx1Gj3hLJR5OPdN1elryyX5MGMv3RXH1Hn96cCGyhKYNQB0Q
EzEvLcOL3llMDP5MebiC15oHrARC+uaB2ZChdJokk4C/SGmdn5jCeNp83J42Xs/NCPuqM4l5C416
h2p63cCPy4dBQqxvzH6UaRbq85tmPUZuk0B6s2p4RHU5Qc+rJxOK6w0LkgZ8ZI+f3ud7aII7ig+m
y9TMnvYGEEpLcWaNuqz6U//zzsJRtcjit+Y9ZwN10axoQb7GxwsGDYi2cdRo3iv1+8aW6SKS20/R
+f0kaYnaesbtJX6kEIAWJ1qZRzd9mncZu5IiWSMUjerMbOYdgYCq3/A8vvUEsRz59Y7aOPRztIXq
A5frZzJT2QHLPkzdNrX56/szGas85+RgTQ1tOUasn6KO7+CYXQX6d/VeTPJl+09+9Uw+jy8ivZ+j
KelBEiH+NizwVZ+LOO/RPx/C2zWjArrCCG6LGvAnzsnXaO0PI/vGzGvB2yHF6mp8RXfmGkjWY9Te
1Xc+vbeLGmoZ7xTVfch+9HBfGRu2LLQZTneftuRROw31co8gz6p/EVFi95e6YCTZ6c9n4mfEV4Pk
LBtCPNYvRnV+G+wht4BFOVmqeSIWJze+On3gYZGw5asmbLAw69hCnvTnpsMUVdMxx1b/WZV60sZ1
9baW9sNrwG1ab4IP80VkKgvVtB9YhRdvZFcUn3zxp1cYlpE6ErJHTk7M8HfYMTRlyUWzZHQZTJMC
ah4iNbmhwlmVoVyFKHcJvt2w218+KD1djNb4MwybeexNUm2qL4XAa6da5PBoZIKk1qRisDsshIsk
CS0L1dvonP3IXn3sXX0Oak8pMomUSBxx58lULAMIR0TIV0yMU5QQZC4TCKNumPha7McLDWWMrYbj
UP0ScMybV8/Cyy4/3f3ntNy+SPL4HYLx1QHzKTG2prrFSjHpRiHunft2ACvLlvfpaCHQzPK3jfUv
GgJ9IWNCo7xaXX0VAA6EAA5TtT9fGrHt5SFL0t9+WdM7ewq27MZb1w7uw97uxaENnCVslwCzLlQb
o5CxipD33ga7eBKhpnbuNp753Q8ngP8C4mlRaev4u8GrvPuWBoSUQGay26Ai/isec/QRsu/xmTo3
g1gI2uCKvbcPSj/71WZX1LDW4yQQjp6tQeXJ74MacT52Eai4JgT5pahc345IygCbwa7qo+ReZur8
Q7zXx8N5/wcmd0x91KHrTROOztgS0NNhyPaVRZoA+6n2lntjZ6s9OaSvlYHwlvqc6PXwnTDzawFt
EF9wvKcRSrdVHig7PHXzK8ldH7oC5SiC9Wp4axsLB0bUwPAbcLWM8lO4u5nb5A3umFe6Be9EA+mG
60C4ybY9ZkpgAaf4QASZB7LDfGGcAgoDI0CpADnA6BH2ihGAckg+KYg/uxJjfFXG6gJ0SsEgpkRt
KcExIL7dawAoIKDSq3VkXCJj6/0h1ty/rzIYR9gY49f8jl/iHtRhtQJG+xzlPxC0xIx6/O/Oy6Oc
drrZE4Aj0mIpuS3yzWgqeZJTRoZXMaek31xX9PUoVyM1ku0VBRHsjiBDz5y1noZnitDjwrktoHpr
6/z1xns18A2FTQ8jCh1Fsxvwoy6U+MY8ekYg/rAEBa6JUnnz2A/YFlhOHK3CnofiXbjwbkCgnPF/
GljbKCQYzCtCmYlO75kRZ0tFXAenp2sHWJS7QF8AvtVzyDQmsEz2k1jeNctrpDNG44dqDoJQ2o07
q9JcE8MapjcOpzDdIfZDBbF6r7n1atIsHih1CU9Y0exNsHAH1eLC6q6FgQhgiVXAz6HXHoPTXL/K
LzSSzFQM+Gm6vfILIfeinakeC0FCmkzKGQ4AkKA79PL15xLzAZqNtuMlX5y+H3hobZdylYhVQLT4
VS6MiOAKrJOYX0vIZUEfS7v7z2TXHx9sjGg1YA9WsiPUp6qn7PjT7BIPR8WVdq/V6HALxl5LAC+0
wow3xA8K8QbmSyhXMogFvhKfXaxMICmkAmIK2oHwAvuGfBLtANkFs0/Som3mDRrst0KzVYHAuQzL
y+0rDwX9zM+3ePfUx+jP//3W/nh5SF1iAW3h/id7DYSDZ49gBbv652dMBnycBP+gjNndVqmPG2gD
AXQU/t7XEfyZV6xCnlbkTVExM6IUklH28hWTZ/jNepctrrAYfE7yxXjm2TIPY0+o7KJska/0c5Vg
8GhdsjAiMjmWxGw1hE9cQ2RAyRBlTOJhagDjI37GX8Ik843yTwjsBKp9JxECZuaJREXZQtnMdDIm
RgcqXwS2LpJzMKOSoWiwAW9bngRgo5R62Aeea6QqRcTwTdTli1cRaK8Z64seqjdtc8TzVM0/UC24
c3OJsTEhh4yKhQyxTzUvlLlhOBjRuk3V2b3i38fsD/eQCMA3D+yXnm4nMD+Ni+x/wIRmKzS2htM3
nmkEreJzERCOq0LYKzxeJW/3fIhWCwb/Fo6a6HYPyg8HZ368gTle5cUAi1CQ33cmLKuDRVR81Nhs
njIXkxb2chiBpLq3G/xG63YT15znM3NeHPGd8egSCbr7SLOKOD3eGXZEfCvdMvLoYcQyEGmFYpoY
0pps1RUZ0IMDeYXGLI9v+rpSk6pj0o91vzgqhKKxIrSW/DzSJNGZSR7zlMewhWxTWTwazcvbsZgs
qQJAUdB2ax9XA1q5o5OKHg+/5M0bb5Q52Ztjj6XzxFyPsOzjsW4L3rWdbP5HbunH2lsoEtaO/Cvw
VwIVvwwx3/Ed9wz5u5LAVZ7QHHagZuiJMLIIOzt4okUDOwTZDkDDvEzTx5fymhbD+u1KdfBJscW3
VIWYWdz0XABhErQC61f6hin4hL8RSyqBbg7eY3a6O8h8z6pkwAgei7g4Ud7VsfwzptjD7MVBOELH
ZGXfb3qnmzf6u/IQ3D2z9NndFI99k0kegOgEGLGLRxfCT3zMDxJiYKARTmbs4EV8XpTBsNCkGFCj
SAO83VrSyOzD6HPfcWl6comWHTE1bVVv5VPsPo+Jk+0lAib5IiBmngKjjSdvrYTlXutt5uygCxvH
+h7Im6XHGr7/5ABfh3p2Xwx/Q+H+a9honoC7HZogef/eQ7NOia7avqZCVJZHKtAMVs2XYNj/N6d+
Y7UuSXn+pwWeFShWz4zGhpv3LoqYcT6ObzGUmG6BWwoLP8k6yyYVZzybOGXuO6Ff3FZr0xtx/68O
vg8KiiIWdRRl3rUPX01sfmVbSFz5aUm4Sr8YKPz4K3kF2e88yYeVGlHNUAIiOhCDqPCcEcKhepru
IA+EJn2l7hPVCxOkJrFExZH7Y7Q+zGfB+E33KFIBx+rpVrgSHK79uRPgZ5ln9Oj97rmBJJjrMNTd
CZOw4Wkhckdg5keQMQvg5baX0Bj8Aoe/pXL2tktl8TS8geYNke7qSs0LmcNULMrGOaMJGOlQbJmV
QFRBT2pu3MTI64xOaCrwVuFQJknVsMeLPzrqImYw7ijWf6DxzkyvmkK9ItJir3t+qSQNMMaQ/GkU
SxxSODspSXqExFvd0cvVX+oSequG9Wnk3EgFQjPLBUSZcbGYTjalqUSrJfl0WXUk/xiz+9TIvQ5F
KpqDX1AN/n4BmedQoPb7/BmwZkEdQ9ocznqd9FFH0mEP/erm9GtqhoKnLFLdZ1DrLhpNav2y9jQe
66CfQ6GF4AZDGn/4SA5svOE1SAWQ6lGGXnD+kOy4YA9kQjCnh/aIGWqRHd/DHnU38Bc4PWDhC5dL
4VLrU8E/6rP0xy4gJ49I5xNO2+8HQjEOrbdjztnniHuo+S0SNY1oYN45qi9s88hcUMe4skNVVuJk
AVIYiXNjjUJSpMVxgv/h3hkfEMOxspZcH2Z5XI1QdKd8wTHus38rliAnhtELx3RUojTiA1p45CHt
YWTcXHKzL05Kutm3I8Ys79hnJ9G4JciL2gKqLnq40uoN88ioO0fnBJtEPaIGlDYFcv+HHMqZIw3W
Y9eNooH2c+IxnSX9TpdV2M603dM7YcdDusRlX2l0cxnT5WnR/qmHo8vFAuQpLzFfApynwf38Mf2O
McB4Ni5xpbrlRsIEzGcU0WL3muK5chRNch6vX6n6kd7Hyx1kJMRr8Kqvll4yJa0mbZhG8FSg7SwU
f9ixG2OFlnOnzIHmPx7JrGVn55XN4HSlO92bDSMs8OVMkA2PX8R2WliUEVjWK4Jz9c7nXOV4kIqo
onojuwqF3erd+W9YGerjjhB1X+PwaoJWDsHnu86SSubMzsTBcTRlUpFnDc9ntetSoGgs2EE+2WSX
GA+rrjgd08940O5B8YyVW/gc4gabFlLYowmKykaBjObfYcwa4oYbqvc0AgECKv6k9Nk3aBH5mvc2
eqOSrDl7vaYOuZdyazfEyGBQQIdm2IbuYN7jPJ9gRpBoOJ3iFr5qDzNUPXKB6JrMvRATkR6rcXLL
pv0jrhnAVwf4nug3x4cUoS3rIrVuuf040q1mtEClz0IHTfoQs8UOmTHk1GUJtX+8FNia0qxwgemv
5YNxfscxahlKdtMfXdwK2j2rg5yyiSoD1ckTSoHGnobafleOOfImPeZ+t97RqeAr5hEhiOw7fdDx
XvbAsqDMoM1wJ/af81xm7vLi0f95L2IcgTl6inwGS+Cvt+gtxViZn3z+isGNI4V9U2A+hAs77clw
SfaO0PuFDMhl/oCMzkX8hHAyi4QHE+8k+gOFfXzgPODZQ1+KCAvQHTRkwoEO20qtaNCYvucZvecP
uw2hBYgSXrZOi7yC0PM/BNYrbnuEu50WK7CAv4zLzQ+smVMmrgtonHcPczD4nfL9utoNB2Yih+L8
lmxGHXCILRHTuzfu4Zz5SuXsfe7/NADrnxeV84cO8CISnOGYTCaC+UxPwzKChPtOhNbVuz+jYolG
030mmYJ2+/tEhxBAbBCURWe2RxiNakj3cG28vQbxC/lnCBqNv0wLZe2fFg3Kl4cXdyMenkXvtpkN
tqi53bo1iIa5YbYjo+VEX5QwvSUnFtlNEwZFZOs8Gs1Md7JhvjhqhC9h0BXMLlKt3dt+ugRdqKTP
kibF2IoGLyUzQR2hOQwKxuKJCZN8QmRKTogCi4G3V1uBk1WnOaOG0NGo9psOnwI3UgnO+v7MKIFX
z5iYuPUrzILx7rGQvIqCndwg/yz10LTyihuyr33SqZBEvb05eS4ItLAaOK8FFQKfRSiAGRdOIhaE
LCQ22n8GlTL12TqmMQoOXoXLxmrie0NNK+GAVCyvnGOz5JA+9A4VGgjiMUfmNnJXhKqt8UsRWkaD
cnjuyByzJ4nskq+JGHrkwo1mbMkpqtuOX2Rftx+wnczjDBHDelykp61gZkCnxwcsYXDnqujBo4+P
PLL+Fa9dXxwyiEkMuEaXuVKG8NSxlE7JjVqnnjzTnF9UaOzDAPi+I2JbBDH5guiGA3O6VTer7ItT
7PUFnQJo3XNHYW2QMFT5L76ghdjE087SWUgLmXJL1SRuJKmZsLmRdi7/PohYGbfO1e+s5OvOxyi8
i12iQ17VVHqqNX7a7YH41S/N6iEJXbiDiEQOzLNeExmJvCpPQM1vdMsbEu5Q+KH3KxiXLGLTSAhD
cD1/HbjJtdOTEhKembwFh29dZzd0mM6kDjoXrj65W0njEnyDsKaljr3bZeH2rdW3LoLmvsEZ6pur
z/1QPxKQQ3os5bp7mbwJJkK8EyVJ4sglOCpqOBRo99q7hR13ChZc/bgZw99oIFghhPWgQJvfCFty
kdPUiMmNqdTYY7QppfjDCDE3D7eoUrrZxJP/Wkf1s9Vtca+tNJ2P+q2Mmu0AuYE/wNZ9Q5hLCOpn
1qVnMpaTfD9yjwx7mKwm//48wUOSTvPGHRsgqE65GvMMrRqU1hpYigzsdvFujAUrbWX1dDj6XHgn
mDpk9aj4aM7tflaFdP1Ldd3+pWjWL7PO+5AzORD1+Z3/ASVScTBY1hmfiUx3sx+kzeziS7ysfh+J
+XmUAmJf4iC1wsJezYVXajn7iwMWs/Wcwkw1054NFILgaTfLZtav5S3LwFo/fys03Dlq4+i6yjeP
xeRQK1ZqorkgD6c5Sh5fzL+FUI9sIgN3gAfOhg4uQIE+LoBZMCQPAPNq9ma4eDUzI4qN0IiBEt3S
RY0E8RuV2ywahQKTQpDHaIn3X5+AbseS15MeZ0ZmpNoPx4zyhYQo77LQo/RsHO4M8E7nraei6IMt
XyjebZHePXWw6K9yxTGXGsbkI+upAZAlce5vqIUU1ljDxlI13yCpwOZdbT6Z92egbR0JydgfLxVs
rhenQr2nEnOhfD3jAT4T6T95ALT/hC3BRQOXMRcD19B4Ri1KYMI7Mr9n47/J4Uj6h4YGaAb066Nf
m1h/d1BJoaD8UAHOQKdB6LEpeVdrSxqhiAzk43QRC5482vbrehqTMnWPMZSwfbDuvCp+7qWFEkpz
ld3kw/aC3uMIrezxX6cnX0mPWmC9esFJv7gfdf8+Exz812VxR2CzGy+JxWNy+c3eQxF57ab4meCI
UiPlgNaEa1quesXR/7hxEyKioMbZwAbSbqzyyGxpjZ1PXN3s4cvoLOVp98245OdMtbWAYuiIIHKm
eIYVodsD7YXoB4FdPzzk2GEd9utu2s6RYHuPr2pVJ2yHGcZaVXFRwXFyD2iI6E2dTiQ0cZ0RNCMH
YmcnTy3RfQnxHSWmiF8KjPjmCUnkaDH6uiIA3dcEqdd2WvnKM1An1oNim6imkvdtO5txa5+HP/pT
dxLyLsSAi3J1XSGnTw8yMj7MQ5Vzpdu6Bw2Zd0okNwn6Be29NpdiGchL6HNpzmqoqJXZ25bj3ilC
1vdloUaXxXWm8+RJU1r5CmDkMi3CQrH+I+m8uhVF1jD8i1iLJOgtGUTM8cZl2BIMCCqCv36e6lkz
50xPT3fvjUBVfW+UOIDoLlRYp9kx/0jRHXb2h4n/8L48Ef70w8/Hrk1HPRUHMFUgABfiEoZ/U5FM
13mMdMWqQT7wBRf4TeX5dyuHckWdhPq2zV3+IWnJetR8Os+9q865RsPp7XpUPH5paOe0e0Ipoj2S
2mXTwllYC6whHfh8sw1jO42M+L6Qet99/is/qMyAH8DOI+/bvC9fsjChTlOeHhPrYjvc12G+EA9a
2cOy7fYirVpV4Q8TCry5IATN2uIzQVacUDIYvjtRiXmP0T280dOOSZVGxqj4EEjG6Z65FXt69HZr
4iZJykTzQWzm7eUp3b+bPJhCUsO10HYtb24Hacqa8iToMKX/53F4GlY60aLXK7gK6e2+83hgBcjM
jQFWeWUu19Nc0DeZDr+C1/+x+jj/fo4fvy9vSIYVIgx4r1PWZ7dWcOECnbvydyiyOSvndUq5fruQ
fRmWDgf95GvGaIz4+8qNtnpHwD36gUVpA1J03nLh87ojfKJyuodyJORx0Xw+zXShXPJJFtwnnY48
qwu/Y5a0DSpVERj3jfn2xz1/MErZ0y+U/YWVQaSg4rNCwz2IwiiJdAExg4ljHso9vp5IU3nMlaE4
71IvfyVW1rC/jOD4iwiRk4a30imuaxNQCqaL5X7GnYRhxm4jzFmo4oPfkUgwTgiRSFjLyYVThmgL
kZ4PvM8UuiZ4j2vV/qHkQwMpvgpIDb/Muc2VtRaUEVzFgZSRsxCnd0tCU67ODwdMg67BM/c28RuM
iq6Z5EuO0fUxx/aC6v8NlOn0EsSh6BDXsN8fB1GOJnEKJ/YEjHMflTNQXTHsgkBxQsHOwOfIizcY
4ZBgQObnHuSUTG/o9urAdGcjynLfjgayi5EcPYadj1B4pVjDTluN/OI/dvzJLKU2cVvS44bbpCZn
sD/ej3nyKD6aVDy+RdKCatrSktX+sXdbNTScFsdZMGuPfBsyqffZGPUr6oYRATQBrjXlyIEDMy+p
qEfkaRQTPY86GSZvPA4xyVhR/5QPwswc6tj6/f1cAkHC40XQpxAlrsXiJjrtmLDptdRxi9+X++0A
2EQSlWJ6PtTuISu1/74ulKOOThfTAb1uCt2tYYrZC1OKUCcqwZsSv+NvwcjfrUAhDNB1xk0G7FFN
JHzFIQuTwnLAbZDJk8yxTb1dNsN6VWEdE7atNwGUD6w4VAethYkegzlPyh+wnAclcABG+2lY1rBe
b9BjOYBAGAc4Oc/EBT+HP334q2cFogvNAlyUKI38kIKKnvykXL239wWtx5b1/NiwbIP5i/PPfsws
CQ/dRQpBojr6AHqImRnKYWbMZBQFBPfO9wcVAksXx9qwWiNU/1Lm/EDWhivSbX7RsiCUpBvtQfns
u1eQdvVaSzHGzD4BdJZhWoOH/VobCXL8SWlGl8e0Uu3PvJ7pcTFATn45r5il1NXoDqDXkIHND65W
cFvSZ5j9FaMXgI+FCt+GAs38D8TlbzwcHfvO7Qh6gDuztDlGI79a3Vd0RsHSorOePmwkUdacifYT
aBPIWUCXFSnb3nN0Hb99TTRBgc3WEd8Fxa1vm/EHEZ0vTAvoGcA/CTtCL3phwCaH5ccCHFGcRD5F
Sc4zi3jPvRmzJ8ea6658eYxxmQtCFvXBKNkShk+OSEB5ylnZvqlyhiB92B8M1VjzXaOzy18gJlcd
hgOMgckVz10EARTgbsQIuvc/h9cK4pLpILydUwCrU7W6rioX4TaRyDN2S1C4TziQAwXGF7QAd1tQ
fVB/oqIet//LM4Q5hQOrtRqKJANsKAiBa5KBkNdZHdr7Bh27FNZ2M0V0xLOG4YFLDHjNXBkPyCe6
2cVUW/4L1LQwsZFJYByEXg/K6tDGhJCQmAVa8eMAar+JhFc2hv9iCxyA7cZGBy2U4WZYoT2BDRNU
ERyw34T4YjirsRG8Got95vQMfjB09UIHQmO9n+tUNLkaqenYDoAiSuioZ1yu0FOgThIZa2XQT0Ap
tIlEfLLT7C5fmymNKy2iksNRb/qza2hX8qb977pH2GR3AbEqDyacjs2WG1UVExzPO7O/L0Qsg7lB
iqxwo6LlIWQSraqQ0Qbq3kbyBKbXonASyUxqBFT9e1pAm4wJfPnBRDCcLZinkfDzWDNmNATzZ/jP
wVETMW6IYaY5t+43rrCpB9GTMXiS+uukswyXqyBaJGxhtsaS3U3A92ez44a6bdL0ETqRp0nvEgI1
MoGEQJy8ELGMiFLYu78AcACvAI4DThCMnxqlfCHUQDyX4yLUp8MWUq2LyBTcdHsMBQgoKckZZ/HL
Rehor0xnJX43qwo2LOE66nh+kQKynbRe4/VEVXjfJ7iB0kS/JHeBF4nmd97Y/RQu06vj6+GIiARg
G5siryNadngYHLzsaGNvNxye51hmJvB3V4D3mhigAiVBPv8A+58RDVirUYdo0JWj+6GOnyHZHixr
5EMYpL/siI+gqgpywmviboWcE4xo9y+lBzgNDptEBDKgbbQNaKTc41iRrQVRMHxuA7hP1R6eQZ+p
sRVaK24e4+v4nuBfxpqq+jW+X8J6uFRap47UvfOKsBdc/YHL0epkXi1tpI16aNov4AJNEdHDy84x
f+Hm26m+PP2dqW6gsBt1GFo13jHiCocas91vnq//OY+FiEQgQYYrUntWmd8jU2smklEdQrmOhCMV
vmatHli85MuzQcRJ0o5YpcfHfLoAU10Y25ZmRa7xhs0I4IXXUMyNx9wSZZbgmscUm5kIeUlnmHuQ
+Wfe3TbZ1dpgYlAKIxBogDVKxmkiAy8vQpHfMZiL1M0MRX9jt4CSU2kn4ztGKHl6kr8/U+we517+
gZ81zFYpevxQApYBxrVqnuB4QiMGMVAT95ZcJ+0qiQbO0hh/PXOEDVndZAdOXf5dszEDNDwsaIH7
IuQZyGcJAsNHNbzt7WINd1AiYMbVdyUTEj1t5yBVwDY5wwmAzhpCDIbP1qa5LctIL5CL0eSGpC3J
L5wE0UujO9ujkzcdDnp8TD+PabpH0Ihr4KoD5nycsvjpoBb0yoBAThQMuyzUKIr6gWdMIfPBcHaa
5O0Zlm4e7NEjzhrMfY1z3AHBQ1G+Em7Kam4EUfBFC5PCTLen30kYxPkreRDKoWCXPvJSiAWXdZTn
SNQ7dMTWkZa7TvGU6tQzgBExveH/ZM0zdwTMWlHuzJP4SuwFZB2HJMSRmzIcwJHhShCs24O1KASZ
WqRLcsUnnAkkRPEoyQufNL52bWAnwUze2rX3jNGfVCsCiEBJ0UHxmQLwQVYMcKjxBY83r35Y5bQi
VJ9sc5RbbgmpmXov5sKDqolLpRCD3ydhLoMC+cohrJrONi5PevJEfp0KJWn650Lyi42CFMgm6rWd
Qy3W23eN72RgjMmtzTRXJxwqwOL7FFFc2Sf8ourCr926v/f0B40g6BgsuFogosOueBxb3mZjBmHR
rQc4JojdvVdIJaM3EHMG/V4tOlbPnPc/PVDrxXwmFDmb6oqQQ4vrcd6OMgDIq9OT5zqQ3c1Fxo8f
4Cq7vb7AvoPv8jFvej7xPf8gS6EN4jC9RH8u0m2asJjILnrjEYrglyhfKRbsXSznB0Ki2OXz5J58
IJtIv0H7LaBm2CEEvrhJIdaGvWnnIa1lNEWKsVS4cojLKTAb3egoL2bVpERiow5vV/9mrN9ZdJu+
fZ3yS7KHyUPWQmN2q3VLkpAyqAiSP4H58FLtbr23Hd8X2sedMm83b1DnhuUa92zce057ILpIZltr
WCBLN9nKvqXTWxCRscUb6vZgB2I2i1CJSA6InxE7eVJA5CSv85axu8EpcrgvpMsjYawjoM+57Wo8
nqTszfpefpJj1JHl4uaq62yHyQWUUjnczwieualszA+goT4dhZw5aGaA58LXJq+/w3KNbAz+j29B
0518LQW0/EIpLNv9KoWeHKsBcPP3nD7EoatOXg18ivNWfbIOFAZ1AMfMqQ/Vz2PAzGZvOWCsbFbv
lYoMWiMalw7WZpWCg8HR1BhzyBKb3Q4VJF5niWoHgaRIUyV64l3CoPGZCJgYsO93eeIuZfRf4WpQ
WRT+F7ayNAOy5tsmyb0+UkKPRNtR4b7Gdw/UrbY0dEvYA6LWfYGHsqQ52wOiRBRxrkCNUM1hAKrt
JVhpg8QrtfXA8LJA9RT334nYApApElmUZIB1mtE76WtxxhGSOKfUyYZ8gtwV0PGO09d93PtanwBs
anvtWN3MULhJC/eKvZlzABvIgPOI6j9iFad0EX+nt41s2p9ICmpvBc24/VjFSE8M+jKMkTqVAmWu
E3PbR3n7iZQ5ub7bDN6d+wHtRKg2UWKUHbHNhpc9X08aGiPdh09zBIeRhcaIY4QPwVKuag54exbP
9qSMXxFP1++coSVyYPC5fpj5+4V9kO1IrJKYqQN9RwrA4iw5Z9YWRgFBrdDjUjNnRSSjoaiR2Mpu
4etOPyu/R3D7tbf/Q5povYY95zfXxoIe7507/xMZFGAhuRyJ49um5WTKMORca2uFaOVijtOEFYFq
IEzFxCuAuN7IM+5PZaSgSd9vCTlxlU2ewIjRCKmiwgMaRdgpzSHflA06cv7tUix4ub+XGrHBlHQr
siqyuCKlIlvkB5n8sd+ZYmSad+6JRFuFHFUX4VT/Eu8su81C1Dtep1gyO8SdTgkeWfuMp1MkI4Se
ilwKuo92j/kDf8kTIRfxWAQVZd77SP8R8aowzPMefmdwhC/eOf4QrPypPSA7rBkLKVvcla6BEswE
kPOUeECkG8bQdYk6hcgcYoiacb3lfZwifgr4CRVPDNgvuxFiGsO7TdrQ0ASbTC4FZwouFTxaCEM/
B+C2TR0z2EhjeLqUKELkcgmm4HjPM/d2+iNOkJH4tT8PBpAjCgmOqNHg0VTixa6J4mWLDYLgJ7w+
1UI3tkZiA/JEo0AoeYf57A7TCr5jBlwIiyZHVmo1rlOd09st3E8fMN53Tiqa2Fqnzzg9cCvLlcjj
6EEaIpYG0gBaS64jbci8vSbFjs+QwB8C1fQ/Hq9IR8sFgkIK1E30eCEyBRuc5QlKl1socqixO3TW
UNR0/DxyD7lthIfcCIKoQ5Fx0QYv+t2YcoS8zKkXSN14IlSea85xRKtWBxJufB4vlBLDDHv0e1vR
P0OcSQiew+Gj8/WkndADOzXnTySlJ/arGZEpLMpoYvUE78R9+PxaKheVjXiD9kvekNiM+WGF4b4X
MlM0GtRnzttGSC7LCt4JD+SlD6KHiANJNb59Tst8OMTahMgnBG+q8asx23OA7Hla5qD2My4MfkwC
Gb+EuypfpPkt7o/uMI5LssjYYb8IA5AKO59oiDULwWKPPCC5QmAtXzhdswEzr3FyJNHoBNrwT+VP
oG5kjiX2nXE77rtmXLolj4IAihlR+ZTFn0NwHuYvSijEHIV7D5MTYFbDKk9CAomA8t912C7UlQhY
PFRou3gN7ytefbJNCY6JIbJn1xlf/BErcCPUIPC28rLdiRH6XDp7dVmqXiSyLw1KvlpcZ5z5uM4V
dbo1LhmDB5acHwiM1PnhhCORScRoCFISwMmSJ9AOk0z0NuIQ4ApLl4owcaLOnDE8cTmCQLNjA85S
SogQIbGp591nPwJg98wLUFGEAIor+2P9DpCueIRozLAEWoJi1Zz95L4UUSwzMozl0bGcYWJGhOSA
OnM2XBBZIr4L3eKRLSYwzkGDNFLlfItuBcExc5hgVIe554imTgWTLLI2Dldi9AyfPMeIaBijxCi6
yO31HYxHv+iILvuEZRQh4wiSaYNI+N5JSC57sJURWhDT0w8i+Cn7p1Olo4r1WAiVxWDy8rvlABjz
g81eYiLarHhJSbUE1CRTG2vnC4XlcSFaQ1pmDeJJrM3FVlw0UNaKvdkZ5UMsO3C+A8hov4edWvzR
e1IbPVKeRV3ldXnsLncEoMd7sOAru8fd6sPHLhKpxC5QL7C+2MYOAsE1yf6oXDHH4ikKxyLXUMwx
Qg4lR6J2jTC1y+rS8TqI+GLgEqreQANYpliJ/hlTNo1zFtkWD/v8QZnw/wgk8oSEVyp3d0fTIpMe
rz2fCVpR6zZK2Uek8ZODoMhtPAqOb8dQSUSEy2zzprdwgVQx0ca7H02Iv/AXKLPTGtx5cacK8+VT
AKkdj+SCPOO+PxI5njyMrLBrmWIK0YJCjZstT3wlWiNUdxelHZI3PxbRjAMHUYXBlJ0HvIE8bbxf
Q1LBrDFriGPOW0IdwCG9DoylXDfOczvwHs6MOvc5o0OLVYlXDI5VSoiD7zzit9CiWSeK1Bp3Rip4
CXkTQ4X3fLpFyFhsAwR+HrXeIGCsRYSHgsroHOD5nIlbEU8XKlswNXvCwAZuG2N9J1v/52x4qw6q
vamd9sFdIO2P3LE/RM8Yk3gwMoc2Z48tfXPzjRkEog+aAwjEWBp+gLX74Xci4GL4DVvx+3ThsCny
Jt19hgw4U0qOab0hM9WthrrfbFQWDLay0eNYQbAR0sOJdqyGeYhwvbGvRPp8DoQfUEiyJ58s5SkT
JtDcFW8ULnxosz5ECYHr7otHgRVfI7j6xpvYE+kdyMd+wQe4moIP9APPAK1ZaEa9bQFFMrhylGzx
QZYcKNP4Gpqj9YsyS7IZ+UbTyAS9bezejNyX2cdnoLEgbxECSHazoJRii6QKMNUrR4gKMAz0vBw1
CYMtoetIM4oFAg0SYBS89NlY4VZizMGVm4km3myMtGzTcV407T8Kg1ipSQB3JV7ngvJZrMAuLRtc
ZjpKUaAZ+C5ZtQPRE0avWBM+xFfVmP9BsVHFArm360Eivhh/PMZ7QkvZTsWEyHStngmdnX6F/nMw
U7/ALs/1B7i7sasXl1gk1RmOx37N7yGAatD4A5hnffgZ14DmeHtd4WXvAgzvQPEcxoeJOsRLBAVa
Y1ovgn6w/W7eGWzU8/ByXqNf8Jru6bhr3XfS8VpAIw9IZwzVU28E7fIYQrrg7jCG0lR8+vzZiKq4
ujyGMHHFUMtX+WCwM0VKwBx9bUwi3330Dt6sD9ySPs9WQxcjYwBwRaDOcRsycQvTQ7n5eh8SO27D
tQrhg3Y2O1Sb4jCYvslr2p+h4HgK+iGpWCuO/IDyTE+kijBZGOMXlHa+ALOUQtyGoTbFo78ib4Y8
IBH1tLgvSFyCykLiIE3J687dHuMMVU9G2PPJy5jd/8jcopMJCzFjdMTXR9NLzc5IRBixepDPLoos
cPAIxb/zge4xvWokRDa7H2sk+5zKkvGUoXT2Tm9Pmmhpj3fgfSzBxHLwLpY27YNDLOqgoRzosO2I
M5iAJY5fKqfgDy0Ec2+cAulsk3pDhPrkjTHshhC+DBQPEeshegNs6MY1b5i9IN2VgwQnd3YDOPVn
MLu7H3+8GQKrsyjgjRW9hWx84z96xxY02CpgaCKiGYu2dfoiGUCBwvfKdGZZ0nTC9MaftA9qmh2R
vIOEGfxXiCpNgMB8HDNy6MUC/3PGs5Orb37QQ7DCBAqSuWGFJg8DDAm3NofKylmAxS6OL5zzEqMC
tUfk34taAIq4CITjzouy5IWQ6LRoWwTI+zdxIySJ/IzOpUIacWA5tg4nHWne8H5V1niMjAhhjyDr
BZ/KacDfxy1BFpTJNOzBPLn2pwNLGonKDtEo+uByJ+YUNYlL3gJkNusPVx6++L2UbojS6pEewVCy
SyPYQ6Zac3QQK/Aqdc7Yo9JEvYhD84YDCycKUHQedpEtmHlwYyAqmB1IdOTyn8dZ4RGjoVvbw2cC
Fg2IR70hNCb6ok/IoOylAEo369CHrCcVx11ebnbUF72DCe2DLYfK1I5jFqEBT9XfKT4QWMoo21lL
xf5dRJpO7WfuzWePvblo9uz5nDnYvgU/lwPUaS20W6SsVeSF8MfWlshqEumHOcGPbyDZN6XMfCqk
MD64FSxI5H7olCZq0R0xFtEZKFytiCgosr5ZZeOlOOeyZHCLPot2NZhuMS/Zsbg96kJayeHPji7T
An1u5Q5bAGECI5V5CR73sKml/IhgRDNqoLHhG02etxeS68wj7gxlHHkWCQKCf2UbW6R6rLnmCLEp
FZF7S1upjh5HXygPWC17KaQtvLAPmAi7OKgnlqRDz69ZWIpLcfnAm5xReqvhbyYUwOyrBks/6VRU
jb0mP1ZDHjNbn3/xSoyIxHlY8lkgmb3Zg+luTdaLq7MOYRo5KdM2+jImj8SDKU3NaT4xNj17v1GB
kj7n56xNskDsPlryHrIy58sbH3qUM2OLdBjeKApCX4y1QqjBQJuDn9dIHKnDEUdIXhc0MhEykxF7
OMINY1PF6B50EWUI407SJIL0RN9UYZE0F+4Jdt0YkvRF7R6TVwidtP25TZJBFYuMrQSVl9Pnl7MS
LvZjngMPBUH4vtwgsqZ7NE+oJgwEbXHqV1j+GeZYSXnJsdmIYwI745ABZfEmW++J9R+hxWCH/o6b
geggptwImRARX+tuc4+36AHItQOmYb+vnByiw3kLFpkmnN+0O9GzGvVuPltD46JqEvbERLjYhHjm
uuBiUIKTnxmq25YA1BL1hjU4Mosv38HAfdBkXLEHESqMbG2zD1ApAJuLNYoED8Im9rv0sJ/eE7TE
LKKJMobNayd7ltNLKezzEpQicV2zR1itmvieoCD3QEcYjHXgfDViEKOMdcXcaUTdhXiACccE1uX+
JQ9YqWKZ+AVqGHixRuI42yXmENMtv0dQ7u0ww1WINJBDd588USmR8RKj+3o7eHkfFS4fkS3eLVua
yBuX7SmWdogBQd/B3Rj1xgWvJ8iYx9CItAr5SXWS5ybAXyaEoOpW1UQ/QblUODOYG84/CWvKsOaG
gQ+zn/nZZcCajKMWaQqWLS9j+KC/WcZa2rn44vq+Mq9P+WrPVBiBK1FtMWAuwVfH9W8HnJ/2SOnK
4ZczzTrzH+jwACfLA8jLgxqBA8jBiVbn/hRciY6LeTfrnfcoryA/ZUvhNU8GZ/M8IOvBGn6xFxYY
5K2cc8ECh0TGek9F7EWf4mZIdbR3teI8gJbEVFrQC88rALEDeUZCwiZNdiIPkUSF0VW18vizhTYm
O3fyHhpbE1MqA/dRSkUbTk3C1gzmalqgK8uHz60O6kRq2K4di28pHe9dxnMzVLZ8N/h9jVkP7eNW
K/zH8lLNZcJ8jNmP9eP4a4L9jBwxCT+GCRIaFLuGQ/jyuXtMX4SOfJDZ3bfIOnXEAuH7n2qUnZq9
5TmpXyFD64scDDH3AjSXil9eVD/PbBkJ22uo08o5HWyrNWJF/FLMuoEa1bQj84Qtr6M6+GwHpVtw
PZxImajbqHm6XRPIOkmrmMutb+Ny1enfXvHY+wYzuWDCu7HIYYhMVPZS+GhOS0SnIiMh/JDDsOLe
iW+6wn3bLTo5ErNau/zLv24rDfkvpNgQavNC1c10DIDVc9IeeW0/gBVCR8kchXcS7gsNGBIwKM4Z
+tlVL+nw38yKmK0mxPGHgFycKsTMMGBnbD2CRGCsaX1mCaCftHZjwxFKlz7/PpgWKLgk6EJVGIs0
cC6DhgrZLTai850oD05wX3qWat5plvw2KJeESMCIsXtfeF/BKuCb3MwlZmIpTl3Qw5uCg8Y95kDI
Qf4l5swIZpFz92TxcbbZoUEqNdixtR7aaFatcEguIMH3jODkzdqvmDy1UYqZmEQqJD+cZgK0/j3P
pLX5HaGA49FU0IeDv3r6lsz13Drp2xlozTzHlPdBWsJZJ34eZVqsr64KSp4UMA4/1hOGk4PRWeoF
qBJahPUDrONCMghY61oje6PZ7KeQmYnBxNOJAyFnRvhstmmbhHosSWMdGU9Opl6GV5pJi4M/B94P
shvt4bLxOj0OwBDigGeEsnnZ4QcTqhOYpRe8ZyLe/4ra8jq80dTLm9MRcPH0uqvbENOdzQvcWGZU
Ydp6E+jXrUAwEczcJNtAbEg4E6IXPE8TlflTHZdxRX4jJbvVCbqQhZ995IcfABKsZFBE35ae97jW
o5Zh+CJz+Wxgmn/ftOypCLHxMzUpKFgDWFQTk+VRCbrqc+5MaCrK7xiBrFsmvPugkcY7Bg8kQRMc
YBAY5AJgyhdAJobPM6wFQLmosRwsDMjvB0Vh+xErn4f8A+02Xl4b+ZeboccipgOl1s15PgOZOZPU
RCrPYSECc0i9EZl28T/s9AmLGFYHDCnZmQRGS2JNgZxKOfcivwa2Ogu9EXhvikvN5sNrn063JOrx
hzAJfpXOZJaIINsC2shy+O+7N3yQVa1LZEq6ASUueHT66GqxEBOahfZIBJQO+AJ5iBOr5vSZMpJK
Lqkk2QawWMdc8BppRG/1HZWHngt6TEpSj4nh+g1VNoKK//HBs9aS8vVxUE2K0z+ByP6DRpURucpB
7r9yamc5xLAAUdIwxIwU8bEKyFjAv/qBjQ736S3+RvKuDKoAZS3LFVQEY7fhVIy8m2LBC2HCvEcP
gkCUx5iXnLReEHIiHCCkmSNBrm5hb27G2FJqD8YfnQIb6wi8+e6WHXgt2SWn58QMegFt7skNwakI
q2gBAdfyXB5zuOCMkdRkOuc845gccpupMkKD3IC9UfQHta9MC7pIQj5frC4cNb5Oe2B3BWSAonZJ
qE937brTk/qf0LeJXhtjLNOhWiLpBdgfahxyhxQO+cjUfsVcrsLuXKxr0bQLozx+zA1sIxzjSYvX
fbCI1b0vDjlhQR4FC5C2ai8mODoA1+oG4PJcyJsHutBFBa1Ixtuk7/NZAuu1z/Enw+7SLrgRP9V+
TbXgTXkx4tplqXq8Vtc/Y2LOblgV6Qpu1ndGCp+ELoRGImUfYGhPGrP1+IWa7O9T/A4y6rg+Aykb
Pg0mUxV7+X1W3D0aMG/MzyuCH6cK81mPos+aLkyv4v0f0Q4ib7uJXLvGYpA0hPE4/F1yCovLGQQL
apHVKzJxiKHCAXmDtQOfaxGYOkvRCP+K4GSkoX7zH6fBvFXPAyO4Xh6nPnzFuv0SHpP9ETCk00hB
uyYDLvcKoR9sGkrDXdcjRIBzBBhqzbbQeDAMYns359r89iao5N9cpW2K5W2JPgW0PSuGRmq9iIUK
pUm/DFRe6LE6JLlsjPdrorEizyqvGhdw8HuiXLUn0lvLRN4MtusbQgBUUfQHWk6tWg2gBMMzoU6J
LrkOeoDAPT1AufmAay9Dgn30zzhVNmgTvx1HY8gmkv1B6e1va/WruI/VEmoCIym1C88ZaZ2YVZAL
ZtanwFmLrIOCZsLsukuVhTVyn7ctEjEH0bUL6+2ndBsyBQyOQG/cQvJc7TuU2PVhv2itof8pTb5a
ZBxuVfCe7yfktK21pNuqi7XEbKYv6pnmonRDbM6hG6mF3d/qIePhfU7kUz5+EEfbJl8Se1SL/y84
a5KStyDZTJOpr5p3wC5gXX0cXA6KbAAYjlLI9cXEeWoiDRiKDtyQdDt0uYMhdq8BIMXuN7yj+ECP
j5j3S/7DC++5HEB16h5fKMfiiTuHxCCUVFuRZNiu+qciMcYcQREuxMaC1ZE3vD2+j4w/36+N5zFH
tf4FkhaZjYds4HzOA6Tf+vg1sLKOfflC2WDS/zAVdJvnRVryvSFVJRRg/jmVPNKjxxDDLnBYE4CC
MpyM3sd8lI6+W9Vw/WTPqQn0SeHEeI11zeW9Z0BBMp3B/Q6mN9RxPWLbhXjN1s+hHvVOj7gneYKn
wkPY79v7HxMEcy9U6m9L2D0LIqkJrF+AMGzY8N2gmzfSeFKC4cZX0BMS2E0H995VmsjwV9Ag2kJP
XmvTEdH8OJqzRR1/Xp6KxAWZ/GdDQyqSqQwCn6G37/czmwOjhOrtFZAEfPMq06HEVS9Xd8BDBKbY
0ce/051sceTulxdmGMKnBvtQp856boAVMfjAhDcux9p2YmaWyJhmE4x7lC8DaDdhM5EJqseieY++
SE7PtDHOKhIeCCYlEAfXN5k/UAH9pBg9OvJ7GWxmTym8r40ZGnq22h64Rkcg8VjHgzXFqzIdnAlP
ws3s6r6ywZz5k0YGASblsMQO3KMIl+Q/vxV22Zq76SljyYMY1yayj5QOyquzRSqaiploYXaT+tRb
8LYXU5lDVWYFKVpcNh13kFnpY7jRrHlJUipjosK3IvgqFImiNA4XIucZGPMzhl1kPPFiXHh9uEA8
TBw8AxJQSNF4zV6HFAIOZOYzUwawjsrGvHqfFQnKpKjDn5C0AdcJavcOOYWKTifsP3SWVq6aaIrX
XxLijQTeBZG9C+nedUchC+IB+LA+SqNdCkb0sXtFrECsf7jjOTQ1H6iNrch+h7owKfbmBivga85p
gXM2JCDzaMcDqKG+S/3PKfUxPsG94LeK34SzAfzxDQmTNLo7BlT0NsP9dsJGfNqDSYDcwEM5AG8Y
D0EC2V1XA/p3mxDNzmvEBtNHYyQqFYHangFYM9HRj7N0ghhMIWC7MWMEWyZHBYGPrPfQKim3oJ7+
VIeUR3gMzJM0poIKAVQQW+L3mTCTV/SMvyOETPDk8igdSuMvZWk2IWg1NB46TUfihEPkMBQkPcPj
+7K/+Jp+k3nfSRnnm2yWrchYQ3we4hYCz2OUrf4MCqvq4Sf3O1J2tkrwbQmbC3+EhEqznDMRbSiy
YX+0YXX1r4QS7YeD0qmWC+oV6eZePxBquDzaTUjlQD1SDUyL5poLRXTO8fDpPEXn+jcNjSqWR2zw
T+uqhHjQzX8i7few1BJFC1+FY+CHV7wCxQvLNwHItX3TwwKBNjGTGKneh36AnAZlzBtBR/F3nzN8
hcZ422do+BAWGK0bwIGIdxyXNkPSM+Yxh5iP2sWM04Ut3SclBCmaTGF0yUnMGbCylH2I2b1Prgbs
HND/uD1d7+zeoUFIY9IXDlfRn/CiF+b6ByfwC56qS66EXJx+g4UKw9kLmqcjbBQoBTcc53KL4BsD
YigqaPnwOW3yzdwvbO57kbiok7t7S8qOfXYQG5/kDUcBHx0R3nWfK0h3P/S8GyiLOd2zqHEYPVH1
7TMrlvh4QTDu3Ls0uvNw4GbgHvwcXqwaEkzamhKv0YNmzxG+3AiGocTbye59YFXDVkOy020s02PC
i3n1pb6ASoiMmsGvbCTgZAoFsJSDcLpqypkWC9Kk5Y1/Hfg0fsLOPdgIIrr/FVA6LyRS7y/xPJ2L
3RNwgpqTZvGYty+7h+0B2ZxEoSXrwJInwyqHg4k2aU6DsYis4v5Tb873XaLYUPbTor979qNr42R1
dEfklpOHiyaBag82SiFi+Prp1eVMYOLrqN09hzBssAo57W/O4ShKthJ1sVXSy8Cwd8RskioXS9gh
Tvpf0ReHY2nNy8lzqmTHW0mCTDpR9sf9yyPgu1vK7s08P7Dpf7NNa4BtaU75BAHirE+N/d0xYIjL
Q3Gmalza3zF7eq9r+GKr1ungy0nQ49vYPrX4K4vwD3QANNQh0/i9RWjPx8QETziMHIi0mtxkcr8h
5zyovSEQFtJG5KJkL+FSTB0Nb6sS9FSHknXkg4MNiSMrnSRCSBjwd14rNKU8Vbgj3vQ/VVOS/rAg
kbROpNJAckqM0xitefReTkED4kAELTITjN/YKm+2hnz9IuhwkiJKc9j+Evzxr9wW0kUccW+QDmDa
FHniy7q+aSxryJZzueLXg7KV+jzoue0n0ro527UiA7Dg6zQ9rg9kS6sXEu79etrsD20205GDoNtj
fxZG8B9MUCDf/BenWmSLvCDPxqeAN+uGA3SQpJN24lQKFHFNvWLDk8bTxUOETLolSDnUqbhRXI7U
UODav7PM7KonOk3NaaDrYpkpGFFdc/akrOaKyRZ1L4gp9bq1CxLNQyR8j/3PmGq3exY8yuD+DZQy
eCNRolw3D8g+ruyGqVReoUC/twEDJhyIky/3+fCDBcUgDPs6umKuIoLvWEIIgjIWzwCaRHkEvRkq
T3g9dJccIUhbAX4FWMWOWkTfU587wnRoIAg3AqnyHp1TcTggUmtmOISIhzmKMhpd2ND73juoj3Ix
kagCVkkhuc80xc28D2cxYuah5KTdx2tn2YVplZUF02ceY2I2L9rlet5ugR8gBFs0yDSjqMx/P2j7
0hptdsfXSF0g+vbKGXJQgfhAoEBHG250tTacmOBWH3QmcA5PIxUzM5lxoPPwJqhTjibq6MKWgUnv
bgZcizkZnKvglpSn5i5sYpxtbzOaCkhhJPQZv8LPvn2XwnRMxZK/lZZNVPBLWIh/2AubKfk9Cp7v
fPIkmYQ170jorp6h5SLpF6Nel+hVoGFHzPP4RkCjyIVXDr33hGV2RNqXUL7zREtt0j1W18dQYaEZ
Ae0wK4MOX5Fl3YUeny3dDI2XSWjxnArf31weOFT6njLyXzmVX0jneE4aZNLIfEHO6L9m0Mi9rC9q
NdnJ79NekDKn89crUd0qYc4bfQzKgzcSQRU/96ovFClK/yPpzJZVRbIw/EREKKjgLTMoOI83hm4V
AUEQEfDp68tTcbqruk/s7QBk5lr/+oelCI8e/nG1pZN9pVckVmiJttnoVDJH8X7D+qAbh/nD+mEe
vqJqYeWlIf5dKkyKcWVpqC4h8xTzpHYKBUo+evDe24bkwBCSQG502p9letqZeFbIvyDbohRJ5KkM
L4xw60uaGILd+JzCOoPWsMzH2EMKtLnGb+znye3xlKyGrU3ecTtyEyqaiOImRTwFnZnfcxKnGBDv
MhksFWbB8uT1E70doSQc2RBiD31SCczOoeagYP/a2FvpZe5KnACC85aO8ckqoTj0nVSoJrSnA42t
uWc/KzuFX9WNIc7/1W8dggZUAopx+yWt2IVy4e2RIT2VfM4oCFcjjN7SHH8h6Fl8/iwM0pE9BtcH
3OTcCVjcu37kizK1w0z7cJqx/+nqmQyMi3LWZt18GMagEg+AUqSmSFO/UGVW74zZ2e8RnED7gcBj
54comrlZAoO1cOp6nuMxSW0UYNfb0SuKdA2Q5saBlgxpG/404myNuOoZPFsZBO5JxFzO6PX8zHZj
np6um3zHWBgeNCmQe2GFyInZ2viS1X5WeRgjnH9PlLFv7MxwNNFMOrgRUkMICfFWugJ1y5fRTm7s
PPeHAxyAbHphNMEDzc7wZqgnr5Qs7TNBGl+FSAy9p/qPajNQj2DoXTQlPIMy8IG/+yX+maO+VXTO
iFO58V7aQmVyAdU1bvSPtAQfGLwwyEThOBGqEvk+2CCKhLg1aQq7SUNJ3gyRyxTLH2ACXwU/JHgS
ZJQVXseYuWcRS4WFW6ohGSbZulyOq6D7bFMwxvFEEdY1bO64bR7IjK/zVZJt4s/fm6xcGOKgo69l
NjiMoPEVd1VdNucPTAk66xINFMK5aDFUpt3vOIyXyZxjtneCaiHUUnRovGHPV2aw2V3uoFsyQN/J
QW+RYbzhNvAP/gYO6b1hL4AJitHN03+N7M+UelDguRVjmcgqA1J5IxdKIsPVzxwXPzysWENEfrPA
wJ7ffyOfJoWR6lYoQ57zipNSV5/Gt5lI8rSPbaX7wxJEWKyO54ipcKNmlg3Wdm+Y7wN8H/PZKHKH
fWFSJB9uwW/ZHeJbefuS8fyZQhiFSCLK38ED8BjG5Gc/kCxNXsh0xuSnU/EsMddSGQrtKRNYRUMs
MldjGae/vj2c9sHXnhZwI5t4vOR9mdht6fmA4o3T0qwEke27JsXkS9zFE9zOhEQOy2AOQdk9UdNl
EJhgulGXOKOGGMwxGiv6oeeakZAtX4QeR9A98TNYaI2QwTKr/plRONrsAzoMwadADrPnViDImBaA
6eD0+PSNJmP+AiB+MYq5I+n0hI12EZJb+5DN3r3rO/RpUjN5D64NFiRA7fmtrUm8VKaYCY1+s5x2
hModQmZZCNe+Aej/n4o4DfEj3Q2519n7D4mcljnqHxuoxNbGZhNxiym2ygXipvRzAUPGBb5mVI4H
AKi4oHNUvYANGAVbhac2tmdKZaXn+v4jwIdGGCzxTRHk9Zinn9yyME4M7n0S+fTRFWWxy0b8LRY1
3Nehf3rYCYNXOt8AJ9oShzrRni/5pd9fLyRLHj/zCieSVUfynlfDfrs9nGg3FAqbWodShYm40Z9x
einw0E6c0YM/jMLgCw+sB/CByzGyfW0pyG0CYaCCLoT46Dt9XsEw41bvtcJnuM1dbgo+avBNdq0r
HwjQTRVqzh4iVGaoNiURg6jWu9Ab4LQU9unWCjhbZF25Izz18N0/MGCPdLhl9Sap8Hgip8HsQh7M
Gpv51paYJoYxx94GHsq0vFIPYJL5NR5A49QtPhbRxVbDzfttDz7GMIQPBV9ghE6Ymeq2bkRkyqWP
jSs66GaJ4KaG6H6hHvsJR4Kg6JbNXFkw/25qvd+J2emba9hazzu+FjVa/ofZN/yRncjeo4OloDpM
0bZvq0Dd2d8+7sPqTMWm3QfPZYPX6VLphC6agil74GsO2In5dICUmSc3+cu7aUTQL/OSqPPRBzPs
42Lnz8UPfiNUOFh4r1DEtZPl5IpI6BQTNMaiIhNcaMuLK2XEjiHnc2wrMqzcFx0hv6aZwx3cpElW
bCJ8fxWXl1TG66ieVbSpyqbEch1KP/w6BhTKBdvM9IPGCqkc60XG6vPtUX/I2yFKfETZP5hC5Ziv
SOaN3UdvR8OyfIEP8rGobtm1198LMUbtDtH1BpMjrXU6FDiFF/lsNtocXyFIKvIJNstB+pppf0rZ
9kcCSYm07syJB/4W49EOGx8ODbSUpzXsWXEg1XYfarnbn33shbmITZUB7DQurNeYbKcLLXJfYVsZ
rt6qBw73YQfo9O++CSuRPtK97C+ITD9d1K8zQnlyLLnYVLdUdXXk1wOTsemDY+RlqgXGovdexfZa
ANENvUHjqgP3DWBz6tZVti0DJjHIsnaQYzAH2p8uGsESYPewQTDYAQG+vY6klB+RCHw5F4+MMhjo
wFzRuK4OmBJ+pYQLVbJdovsH5Hi4PTpzTPqY1vX0z+XzteMUpnHHkaAwquHJw2OhxPuJHSXW8UMc
YGq2eP+BEPfnPXZOAMk+GVhePHv1Dez9mSS6A8hRmwFgZ67HWHZwkMt27/Iu9VVqF7DIJvwQXH05
xBQcNlmkYrA8wiqJwcW4u6bPSV8j3GTXKjBx4Q3i454vNIKQ2RdaFn9F2Nc8X9N7jRleycuKVMYh
oAKeOAjSbJ7Xx3UEJImIE60YafSWjJqXjCcJjxW0ETD8aHd+Q2oEo8TKqXTop56YubzgxcubJAvk
1xkr/7S1lAqimoAZwZ61K9Qf5mvOaKpayY4Z9utGAs0APtc/TEupQ8LSgYWIIRHR2la90HwcDqcr
ChXOaPsEmunAHxJT8H3lEG0+Yaw+6Y8n8gEPRly32lmaWNLQ/73MfmElo2MKcmN9cIiGPf09cOtS
yKOX8VJih+WJnzMp+WT74nQYsS4GWIFqw5Pfa7yc/JBh+MiCEugsahfFZ5KUFv+jIp2V+VvnS+O1
SouGNDidMG+nmI/8qr/PcI22+hApyUHEc+shOjgwD8CVXZIc3rLVUQzhVpDiHQDupc4zfC6S9BDF
949y6Th7qznbJA7KkOo+9jBZSthISJsczmY0p9P4YX7UkCBh8ASyLP+FKoWMBvmC8i7GpWJgqoA/
WKJ2Pk2mA8XWHNEsEseLwVCH91eInKuzh079cYhMkWSvgm8AXw/XzCvDRYBpCgnYgJX1gt41dtKB
QZman8D4JPYYNAl08tQOI14RNgSO5mMLpwGPYhtQgQ4GPV4KbwzWhfF8W1Vpf0hHCYE8MyRyr3Pu
tfuKJ/PtlTi7bZ/7BIj2E8YXOCNAtkyQTcLtRLY6qoZOl96ooNGE47jEIB0TY96XqSpb7EMy3mjE
M/h6WAcUbvKcgd5w1QqSAbfQc+QVlwIOCcv5N/kHSH4mjwKbxiEedC6IJGFanSBfJJeIpJZhDxaP
M8ZPCXoWVfpDZ0b0ZukHfFvdaK70nQzD8UvlHAFzgvggtLPsFBXEL/iUF5gbUPahd1kRSkq6AHFf
6kGIM+y8/JO1c61i/AJlmUr8rPwMCx5iDdEdus4HzLDCpW4zJlcNkgSs2Mh9tNMxNmpYZ+ykznzj
Avv9LVly4Jn5aRIFPEsjmPUb7es9Yrt40VMLi5G3wkqvJqf5uJ6zmn4X3IxtZafNeVWMZOF144yz
yqvdMNsjZYqeIZ9+fHnPMChlZj1J3UejE07NqYG4dapCJ18OruPmLwOngcdMYXoYEcQAH6A4t5zl
MTgRcRLG63GvUnwVVxgKq+SsOCnZrNypER4c5cPPOEJcRFEDQNxmpKfpNRoyv4InoNFr707j6RNB
siFBFYakQyLedxXB0ge1lL3yPS/YsxCevw8FkC99wEuu9Y8CD10D0nvunl+GUcq6QxfDgP6c7O3m
Rkzol3HkRDtwtwFGqMBwZ8OCINnhNAKKuKkEkWatCg1sD40joGNcYt3YkruuLjSeoP5GOk1g38S/
PRejxZhy+SPZFz+asnV688eFce2YSU2Cc5AZN4s4Xz4pNOtk26+h69FtvZbJ6vMiZOwYNZ52EOrR
cjX4mNVnpmh2lWPFCeQ+nKf4FdtPpuwDT24WyWD2Tmbf8SF++JyDVF/Ny0437KHYscxQG+O1Amq8
kIhWWvGrnC4GrcmJsBoAGs4h3AgAJ8kSZj62UkibWL3IJGvstWwJFZgAaGK4XVwEcH36K/dBR/KX
uePLCO4e4WLvwk8HK3UgdrzRSE/+tEO0YUWdMGQhIWrxc7E8eMFb+bmlI7K0mWQxW+UsdjF9Qc3A
HxAX4gGgmALhhPxZalNMjx3VaBcIjrh/EPa5IAgNcErBU8anUiZQGUr3ob/Nl4OTXiyEY75itcG4
mGJZIjZp97dtrvG6CB+q0awjhiOjyaiZ9OCVnCzFOXyRyn9gHebHFqiR6DXE7hCOmEjisLapekx1
rWcQ74aKpXENdyXptF3uDuIZnX+JABXubMC529t16ew7Ck9Ug/n6EeM/du9jlYVdlWKqPHa4e/Qk
P51Lwt0J2ioy1E4v1P0QMysLDyVYfmhLx0yaaZM2AiuY/0LFV1v4PoydXa3EVQLux1zlmYU3WcLE
qOAV+hlOoZw8DlVE0jurWMRQ6VGtUiCNcps5ixZfBgSewV90OBe/8LV5ur3TVWbes2GMClXLgOUX
sPrGaKx22b4y4csDq6YM5qx0mqEhvP/Qt/xhM5I8rREkGDE0EdERDPWRfXAgIGXvI+c1rjhk/I2C
ml3vifHDC/ZtAIaTXnpkojHTAvcIn87rQoIqHkbWv7wSnpVNWxgKMDsEAXiy/j9ZvMTYalDoODc8
L+3ytSFzEAZcv2eRC07fARCP5IJiGHdnu+ih6agRJyGjzMJh85dL+1Z2R6PpyMN1uxyYHaVHQueT
ItV8sCzTELug2Yf68IvZUDz5QPan+1e+fxkO4Cl0hrGhrank2dlRsrRT5oPN9/BDkoyn80QmUa1J
zOQFVh1+C7+RlifJremXYWY1I+MT2wz1iF3KjSYWWgJFeHOphBKiL/7iZwHz8LkYP9w4N5Jug5c5
kaq03nNKIVr9ygMpUoPuyt2ssMeg16kmb6Z4WNfo8Z6cnxLbAIgikA6e8wzGbj2JiFHH3BmaFSj9
AUZCOQpxYaR+UCbjk/leSZ+JUPUhDdHrQ384adslQWs7id3gHyuddim5qFzUzAPG/rRT1ltxkdkP
d1pDCeAUfaPLp1GQQAzp6Y94XQ7mGiGK8oxBP9UKH3QnvGnGDCu1tzDlLvCFPMHJhVaIOAiOW4vQ
Zi7k+miJwTcRUHrdAck/vjex/sXw5d4u8YNvEHQJl0Egc3XJ0UzMB26rmg/87NGC4l6wY1Mhy+gs
PZbvubLrnbOz8jTSM6h86sK8gbvvjS9rsLDqxtBKcRlETUjFwPVDchvIS4X3nNfLqDN7G045SNnf
Sy7wZe3Kk8AlxMGzdOIF2DG0aERN790YAsBEPJ+0uC6flf/kL5OWDgADxJja96fqNww8ABDBtGFg
7QfIvzpyeNe/PUxhKA6oG+RAvX6/VvpDx8y0UZcFDtbhpoUVKXoVF3cmpxP/SjaN/tpBJbtPvkXw
hn+2kSaRemAkNwiykzUKaDIHONOkKm6ZmBcJIxihfhOGrGu7dT3bGw0QHpCQ8iIQwKUhRaL8gzFG
FYx+bZ2YFKHCcIQzIPBmHmvkhrUsB9WAP1PGBzm+tAzvTgdYA3p7oYcpj4M5o4Ljug7W/KWLVQJW
ksAUuGlxtqxpF7EVEcJTcXRg9vHF91B/4IJIsgZ0gdLCdWyGSfQ/wj6IIyjaJKME5mEzBylkWM6w
fcXXeU+POfy+y3e1ZsxYGtxGoRVRC/PL7L+dxHzJ2C11RusZOnvGc1CfoZ0mh8GWx9CuHZkGmtQb
/f7wVxhGPY/cqIHu+uPDfTGghKTySizCfq6v2p5cTZrXRIT4BPiRkG4K0snPSljcw4kyUlAT2il5
47sArpLI9SyMcvVhnUELwjrrMTJJOrOLzerpdNDG9QVojb4YgrkEwWU4mQUBdjFoRWDFgfFyLwSA
d5dMEcn8cYYtwRUunZHxontjba+o3nP9ntm55eM4xHAKOo9hfRcxeIdxxosEES0DRss/N+MLJu+l
keg1HInRpacbZDlbHPL0Tgz37Ibix/Q/+BEb+ZFrrnoQvOFzDIloR+SPCD4ibWLwdME491UiSvSm
N3s93bLnDbFwdJpONxV2LTDIw8euYTYEvzlXyFncc2PB5g2TJHiTO7MrjMHALYwXjZBGliN5YmRC
M13mu5BT9ppFjU5W87vF20kyFbowktO+tGD4+1/aL/Z9B6wm+PpsoOThMZXe8HBADcHAbMhPP/4S
2DyjxfPr/mJIUx6nC5bWJxe+V9+Kd3nrPFUrfkMKWZQ4/kyZZWcXnJPCMVoTp3cyhtmySLDeNFoq
08Yo8mmC7QWLMKzhfbHqcnZFGPAJMKL1SoPhx4gQf6LBp+4bTz+nZZwDuDpt/zZqcC6W/l79TYJF
SR8VF99eceRqnmpYL/GEkRWHnBBuTUkEziKRESh4sHigt+Jw/zQT+FZE+UUZLBGcAOfpRt4AUmVm
Hzx6jpU8KGMBdPma/eDKt1hCwXZmhvNRXWnGVNJrAItzeJ0G78Gcv/+0u+3nhF7xJIHrkubASe3x
pGS2RO/HA6SaBMtpKuYWWW+uAe1meNax1xICaH9qaKUQjmRIWunblSPznc/lHglI+ENQcCcxUX/u
t2Ke2HnVyR2e9lIStDwbogpsm78W5g3Wd3C1HqrYcwboAFvnxSPIIzc4AsQVzEOf2uFB2Rm5H8Vl
IPqZtPGsVTBMYY5DVm2Y5cuKVjh7XgbcmP6E2pcDUP3ekCB9vUxCuEo1w3IeeGrGtpOWm1GxeT8D
QdwkfwdekoYihnwtRMGUwBlS0RW74I46SVeHwXPEViNNXreZrkUuXQ5dGMaQpzkNgWav2ceOg9c0
8rk3EL2f6XpdS3fhT0grw482LjslU1BRN3M04YWF8Rib6Co+Pma27Z3eRzbDORaJcIc9MAUQf2qF
LYkeWC3bnsdFQvG+Ph3WIhOAGyU2Mxp/XvE0t1HeBWKzhXAsGKJU7wjabar1NS1ChHsh+Cst/bp1
+7jhzOIjPFfwQwNG7/s7r6l6+c6YAT6BIUhoTbBz5tXwlGT7/k0459DnTnKyIbppn/Q42jj/g4hs
8cbLPDH7FwoEHCuei/5u+HKfwLcchkxgnivaiAWNQWl4ipstkOtyYJPHA85GMsY0mcEVR4EjxNm/
SRnw/8WbMb9OBA4j/Bkj67li9nHjhyasvp7u8antNSgmn9nqTyBmCzCYa7Je413A/+SNxIXgH+qF
wwY17BF4IuD1XsaYL+3Ae2bp8rkp3sCp+X76LMEO4gd4xZEkXCwLjR/GpIjfTOGiiB+rArZKvo04
CUtD+doNOMuxGLjx4x5bLCTIcOIln/+yj32c5oBQXsZXOCYVgvCQWWN7sP1hRWzM0skFHyJoaMCx
lMAcvl2Y/FW8JXnHnoaNoe2txQcbXlBJBssxx6m4w4qJk5lw9eJ9GEdegkIIG2zV5WCGtg9WioKB
i+avL5gQ8HD48H5s1svDXs7a9eVpyptZRFT4lNJ/nmFGCoVlstZi47JGV+TdtMaPAvES2QZUIFym
vjKpOWRunCRO5Hsc1+JxKgUJi1qg0o/D/UufcX8RqWaNPkd5DAkUZWXNHWn/cUEjp5n/ET87765/
3aFrdDVEiSJBxsTwJ7aXxGmMuBvpcQ2BFnIP/xQMBl7fqzbgsaycV5AZF+97WbMiKWMbMd6htKGT
LKzbyeTvmAdQu8y8bMMNcvllSE2ELXssGH6PF1mz+HkWBvpSfqFs5xkS+H4EKR/JCkLhLw8xXv9x
s+aL3JawxEDAd5fT9hK7RwZWFxVRSrIS8luPV/FmYNbiFWcwDf69r8eD/GANRcc+sS2kKjI37zO7
g5FyE4UOq3yAdZ2eX/oQRNx22c0wP31DiABYV8ZmfsnZd29CUMkWFovNmMdXPPdceUqv9WlgesjE
HvqSDxFQCcM/ZunhZ6Xw2fkh+P7i3vM4caYiy+l8/FJ2oCM4znJD0UAAk7kfhG9/TFCcqQXwaqCj
4ePERu+NJITquRbTi5P+OpxHzEn0sWrSfDZQyaOg60OK2QC+a9LLoG41yhTv3wUJw/VjfnpBOmtR
mLysB04Z6rbIJlFvopaT+pDx93Lt5hhA0Vw+1XU2LM1+vAY24Vr8wCsOGcx/d3CoJJfWa0g0MHlp
Ro8FNTw+TOY//XL3dUcYXHk9CiRCOsG506BXr8egyB1iyU/4eh+ZuOrdcA7o1r2majwDn32fmFUR
7GGs2TS466IafKCw5unlWcWThpoXcf5Ev5xYve0OPqOQxSe2hIDbqLBxBNdlrS7Zlz2OJPAka97z
djtgfTu0sPfXCyIFZ/UqxmiUahD2kk5oqRg1sQFwCZkMqZNzgW/nd9kj0HYFlEo957qcOUC0fWjy
WKGjvqDoVObKlayEDRTWyQP308U9WrlszwylRH4Ude9VUFxPxn31+wbVM/hBv77idvEPcCEq4/iZ
BtBMWYTGsumDCCwruzbnGAOKFhlKLV8Wchw2d6W+3yfTLQaflEEknL4uNBhXdWCusKdTIw/OLlrE
Y+EUlLfjw2IRX0BUSH3EmJhP2uiGYVi045WkD67Ky/qrbfK1rHIahn4bvo8d4mGwjFcGS21SVeaH
+LqXI0YByjRfnkfui9jDbIZGeTHBMkQY70h4tFi+SqITbPENWYIUz91kRdK5eVcb/Tqcv04mtRan
D/25m9ChKx6KQfUh2EA5FGsUo0h6oWLhyxPFnvgXGllzcR3Rl27HMbKv0r3f3dBy5Gsz/zH2E2Ff
Uk3a6gf94NCHu0kTXxznPNb4IbQGilGjQL/BwHbaXwCFGXNpPAETOUleTmYnqZ+5y1x3mZxMGZt6
oBKip4DhLkjD6UkBrg9jxFgMeoKd59ljPaBWpRBg52brbMJZveFR/PLjnoexCFtjaa2fq8TGz8MV
O27GiV4QN1DShGNCLBlrb0hdQg2jP+m5++yVtGRs+mIOB7+E/YuV08O+qeB3qTBJhe7rs8qpKQFE
eh5nIccswJ6PDQVwGmxMfAdny/TmUU1EZHVBgubi0xUKIhGMTX7arm4RrM0KJmdPAIKlz0Q3tSD0
lreK0E6+RcamyzQTymWwF34GivC4ERFJI9Vs2wnu3+tSF8nKwSko4CX8xRCVfIUH8cGc/AgTkmuC
bxFsT4RbcORNSK6M7LtKnwU94kG1nqMQvUKSymxPI8LRg+JN1mf2gBM4wtBjzZkg6om12PJivXFs
LK/2JTwIrG/W+NrADGN+ASoT9NUFFSJ77htvxcP3smwn3AZRMPUvJTsFIA8PNv/liofejGyNDOcF
b8mBweWiBjPXr9Ti9kDMBJ92k2hKwszYBqEf3GpE7Z4YdmGMZDJngHGEgTOtAS1u5F5S94JuldO9
765Ppe7dwAHEEuXMajhg2PJRYVGOraLF2qN6cZZiC+IhZECEbTTRYMzPYOmWQBfIkYGWuWidDsmB
0byyix58S1yp15G+FmaalM8lWvzIWlKPcaTaPBuDhi1CWy+H1vTAIXA3cuv8CTOkQHuJ6RDGMRVx
JfAHoEFm1gjzCIi8nU1Sy4Pa5uOUAysbLHup3a+5E62lPQ+jaMuO/37YknKEiIXl67XV7BRZjelw
OXkuQeCYYAv+NfRXni5qmRjTGZwumDLqp/M+gGZNtSuq6Nzm+HsZN3S7Rd9wlhTNMO6ZaM/E9xe2
cicnILkrDu0nHb9iYsLIdUN1yIBvKVlgb1+UURFmaOaaChvvUmy4SQvswch77PAnQr3JsVvg2tT0
7Z4kpMCUWVizlMZaSFGjny7pM3XC4nLGuGOIOySaB3yMYdg97IK46h2HXyBkVwuMQz9T2P/7PVFA
RBhx9K8J+qCIDfqZ93b5teAmRsQVslYBkqDIn9a2PFM3EryFoS82Uh4DxRvM6X6gjS3ZVbAw5A0p
v3W4OYhiocQtYdG+lpXwrkrs5Xd34xn1HicEPoBNEsJPJfj6qNUgI5iD2rDa7TnmoN1y2s8xz3dq
u5PsXjxFrKpAwTR/4ZOkutwvCZSGKAgJbTAffBfKaYL6q/7MpLHJvqgsexw8Pbs6xP1bjdNMNB2O
5/3S/tIfVXO1t+nj6tXA0N5EdGAqmtiHefpSk/07dKm2qFk1UbZOkGDoa/LgL9p5hvzoqR9TTL5+
CGikFYbBvxVesssaZKfnmJpT/YzjDMutf+ti2epYYKQG6T1aX58yVpTXOSZIMgyV1XT62WoYTJj+
P3mXqq8IoSUOgxPaP79DRo1DXyPv0lKEOBityRYuMiQQWKiEEJJ7fEMzxHLBwD8qj+OhP5JXuXz+
wWMz2FdECb7u78hq8gDrGnK58JxbXNbrdsdQbgOMfvvCS0c9DZkLByf09e2OpgRE0aso3rPbc7W+
yBZOPiSGjfwj5i8KCxViV7ESnctaMm6qUdnN/o275UF96mFj7n4Lcnn6hu4bbeDTxmJ/aHbk9GWr
To9mdEGgJWBT8m7ll4cz+qKOmoNYGyxJNfv8255hAGKDSX33RtI30q3ePiUvYtHbVxhC4UX0tKct
dT6G8EicRGhQ9cH7SMWek4/DEqA25qwCKTEHK2nzsU7xZiSAhcbs8/GGTkMiU+VjXWjL7M3qBtEw
eVmVNSTAO3XVRUvOGZSkLmwSyFDXnvfAWrLSl04+9LsDFBgp87Q6eO+YTtH6DBmWGDdO33lhxXi/
QdfzGiJ3x2FlZi9I6N5T/8qkltjgBzz6rOvIwom3CWTGMa58FlpxermfaXfsL8h6MB08Ye5CY7s8
zQuEhdTZDttTiibacXR8PMvVmy/kYGFEop9Qwz3D9xY0YTpaCf8p8tZZuAOTvd8Te5c9MLrtbDid
YcxhsakB+7rfCx2bh1MTEX+MsMA7zXmEQuDfHW8xt2PvwmduLIjiR1tUaMI3yxFC7TmjOaw4VUNt
rRhOG0w1JgLubQkcQXlPGUr7aVxmfBXOR+ISdVvmG1MrSPjWbmKruzErwGMKoA42541wXIWS0QEB
hSNicApkG2Dd05xsCIk8Bk6Cjfj6iNUVdHnECJG1EJMuin/SUp+HZypAd/XUrE5fWQf9z2GaIDw8
SvOvMi3FwHkDh7VFp+q17q4sy0GrMf/5O1EP52jd9DBbh8L+FB+l+GOsULiaEZzc5XX1XFB67FfG
6mm4j8CdkB4OPmpucGwVBig4qUyL+/SQrsEPJw99sFuJ90J8qRdwyo5uvcNjBDcVKigjd6hNj6u7
5EGq1CwZRyOD4SqI7HdDmJdihIRjAzvdklb3nxZBUsrdopOZvq3h8e+XBPMR+eIGQSnDBSMnJmx9
w2JmN9kwc0+NVbO7y5lOMjoIrXlvdm7UN4hCqPTFHUWgTobS9MCgd/fkSRHnZVjhPjE5KxsWG3gq
sd45Jhik6RG0B1QpvGNxkugfNNzv5rCoODmgKl25OqDEFQwjc/yy3cz2E9zLD6zXn1WENd5szC70
cHwn6afg6mI0a9w/m9Hu3tMBgtksx+bC8MEi+TGurpnT/QEz9ybxQ+fyvcwNCPDvHm4M97r95PaH
qZ/xEravX1yb3paKbZolzGAXz9sK9S3ztsLcdj76VyLv86uoWXAH1IJJ/kdrNF/IQHJfC0x6wRYE
B07R78CkvovjLzET2IKIpGigkzXFpJDbCTr0WKinjhDTKOkELxyyJEwCiuChHtizGc37eh3MGhgq
FMjJHAXtD1PJwgPgCJid4cfxsZ/7d6KjW1SyZcTKoNwWtCwOJeON3QaBfD08EkdsBzZyEThSk+6S
b6Q57OLVsFj2Iy7LZ7MqECoWR7oCrnp9WTBE2VYqeHv+V5gZQlw4jh9brZzoZV5/4sgj53CEVPgR
MG+9CDxfMuUP/+pLW17Jkd2KTpUL/rDIj2qNTzBEKbyB0wjTSgQunXZAWZj71FZ2KJaS88NmbEzE
6LYR2T2PHJ8yKaj3uxGeZsI3LDHoX1OA3WQ3H5j1Hn7jySOvSXE+dyhfDuRqeqynG64iMmgsYuUd
92MYIU3KwU9cn3cj5SE3xgdYvKpeiY5NCDz7M7xAEYhwsJauy0PJyrQ2YelND1+KAwYifxG8xXSa
AAskFgrs7qODwOe3hy6WrX2HjLvgoiHohnSFnQfjTEPMA660g32DUXhhZCKDflPS9cLxjUKYafTA
HxCjAeZwI/uHdJP2at9avnB6QCKBvvQN8cToq5OD32juSDYluK8w3M+AyL/c4ofwR3B7NQZVj0Wm
/X1z68nM6mc10G8f1hCGDkRi/nyQ8xtVQ2e+O+TCk4m9pPTpcKgioxvkQ1EAAu+BikYG5glIAQWk
tcZh/f/SsAVYgPYDawcBJxW2usr2gNeqmOriUqiinOwdnmNzTlzO6m8OroZXF2llU7ygCLRiqTFM
YbqqR3sYN0x39Fq2INSyWY3nC5KBpoxB6JwxwdbvL3ZZqPrMfHLntDxZUNtXKyZ4LluWA7tAZHxZ
LbhBOkfR8TBy9ipcTSwkA76bUJ1C4CWP4ntQ2fzXW25Mo6/4lRCJWFiviecNZVjLTuhvREcvcgSk
9Xh+7/E4ctqxYUTGJoQXPCMedTGlqTX+oul8Gk59niY0804Y0oqP/riOu5N9O11vPY8Csm+Emr3p
uWIlRMxiEbLzxz8fRFKARQosQtzZghkOvtDbez3hW0U2UZc6wy8Z3ws4KxhvPoLkxlCHQaDz8L/B
23itFX8HrRZIkhBlYdR1msEAe2+NEJ2NyHPoViu/cxt3kRj3+0MPGZLzYTbn/3MeQCgqgKFDiTM3
eS73e0NABy9uqQnlUsOKSG2XQymspjwgJ7ymSYAOXp7q+FiSsU3jghjWk/uKk4Kjg2BznRv3vDFI
0kLmrknAr4hdEnkun1Z25eWVAR8WaWhYDTQqTPeQLFJr4S2Wra0HoUbTar/riXG8tBXd/8+fRnyV
h/t0Eacs4hlbiTcqrHtq343XTCp1vz2fOYaK8H1uy+uvstWe9+zN2tz6sPXJ6aZPomL1p4jxTE8Y
mRGI+O0HcO40/fxcDux4zi+REMcuM2S6Jv6ucgfU3vXl9F6g548yW8VeYDKQgtP+fX64THbeKAEx
ff+cRzlbRT8IfQkcEDFyn0RrZ5w72Xz4CFTOC8ka+gVLGFcpHCDtxzK6Vl61fle6Dx0ecx8bxJDi
+q3H66GzYxE25puJcLJsrezrDCLnNUIJpCt8LfRtKVFi1xFoTS8MYbMVXIItiz7OKAZ4m9EvpCKh
aI/n6NxxYueGj1nqOApIEKq8AguWBsaJHDljWB6ayiWqXOlzkV6TtPar2v8oh9OQ9GM94dwx+TdJ
1QhginBMrTESjCueV3WSq7hG0HBghcZmTIuAwOGFKGzM5aecHtXsufJXD8sDEYMHGDc7bdZqhdFp
l1NM47VW5cWbOSE+a1hZtZ83EXKrKl4qp9XpNcMw/6T7421YiNgb9WnuSKwE/PrVdKrTCC3XBxOO
D8Ksz2f60i68UqGg+sT135K+tXF46pbyXA2dT7Nh/vbDG+ZhaSCYmLA0nQ2nLMO7QCZu76EbYj/B
y8CyYq+DjL1Ak/TZK/JBosIfMKDnGoVwVRTjwaRD/y5XZWPf8xQ/nW1zWaS6uS84vMcTEeF6UTWg
fXwlOTPwZKHGYpOBTLYm4Bv/IzSPxvgRnMc/i8QDYsDpMjQoV5+LIs3J2iT9sBf07LLy2K5P+m8r
MQnhhqfkPVe4ynWrFPPg0h6xcaI6+yCcNHr6i1VR3DJ7BfrYppakWVR+dDwaJ7FeYXgznjLI7nj0
qfEN33/41Fbty5YSiyxjnC1ygzNrxfdc/Ehal8AV/iPpzJoVRdIw/IuMUAGRW3YQN9TjckO4srgh
i4C/vp+sjpmJ6a6qUypC5pfvyoGSPII+5XpE/wLmdXbSTuoSMEBHZ0Tvg+R3fxroFGb8eXNfAc49
AFQgrPFXdC4+w5GJzSTTQtxIfUf5TgavNUH1+2GIeolaDnUptX5kFIj/EyLAhkyC9gh/KblBvAbb
hmMPQIsInjCozDU1EVB0rwIyHCi3gWTWX5qL9BkuCK2hm0g6BmJCfkBL0fGSOmJoXK0v0hr8wWAP
HDADVIooYYt1VmCzIyaICZ3xhEoAndFoKav6hVHMhKrlBqpvvBJ2G9yJn1Op2gU7UG+9ZILerEBh
nza9BjcO2xMVKGZgMqVRe2Ed7i4IllnRqG6UmdnS8bn6603GXF43eduK91S5Hfoo7b0fkbcscKgp
TKgTIHjbMoBvMeux1rMWfzebZs4Su9TWN/e9KMSI4rvLuDSWPdM3rGC4fujbgD5RjnsZMl8d/Rjl
hP47IEMKRY9e76DRj5BdIQJFAWiN16Cl4tA8VedTkJE1YBEiEpyoBAMtPEIaEenDtTiA4MRNzq29
TIsMqaLbkTHHuQxF5T2vV5gGWDD4mcz2wrMq+1uk6eZIT4HF7olDtOth81ltegT26i6JaAR5PHtB
v5viiSHZwoG3xnPpEuvXs0erlx7QoliwZyv9eYwRTU/eljSeUMFIaCPxjxeelftu88OMhA9b877I
FVHOPY0udsYUVv6gKY1xctBImDcGQ+JpOZaT/gqarEsi2/g3gx9S9+1v30eoR+qg5rfhQlOx+zGL
BK1sF6xgLF3JaPKJHZ49zEqsVxRNYhVAG9jp+w83FxDIbvb9+1KPYdDxqPdUgRehPPQiVHEiDWwR
4+trCNz9JbbEqxK98K6cM/qlZJtvr6y3xdtcEOTD6ZBThHH+Sge8L2gjTuk1hZSLIBQ55PagxBQS
Sc1rJtIf7BB+XwoJhNTl97o28XRgIy/MICDEEOsEQSpgNKnMc6H7zBnpXuA2Gut9zzp+1mk+xx2J
kydOobVOkMAJiNJ4s+tuWN1qB7CVHZLisMQ5lT+9YT7jWIwZhIRaWxxjKCLXc8reMnfXHzjDn6fq
DTeYx+F63sPUYELMDhWy6xEfENPHdGnW7wnGpzNnhBo0uviCPArVRt8bEruI42pFrTsC+T/SBF5C
r5aDR0PecrxnkNbX050IGcfVL4OI278g+ov+eF43EOitThRfNl4jDIBVHIyBgorVb2IPdNuctHN0
JIlzkyPOeBN0QaxPRMPsZH86nT/BuwXNqbzN94byKxF1Ph06iv4nrS/PE4LnBUPPZLVa1tvLKMRh
G0RX3CAHmJZxB8D+D41AU4CT62NMZWrmqAKWuVqSSeRZegC5hNXqQehm+oKxk3xOJXMfJe0wfs5k
gIVUj7NAnnec6YzHaBezITGPleGgPjppPkbahCvq7j8ohFLYCa2+bL3HnoKkBUttucOyVTDkxU+j
NkmC3g9wvhHfSdoZjri7r5JcVdhDoCANqjrpe125y2uQH2t45jeK7qCWQSpf6tKSFK4MXtZrO8ox
ZLmt/xky4vaJQZMhIwbLscxYTpHfvG2HZs4GPERImQ/2byI4tcW2PzDVAcKNa9Os7pE/epOLgPsY
ejPGv0Ef5BWNvEA/abOST5FEdpGZazyMlbxbsLzEqsVFGleGduS8RFD3PgHu4sxLZEI0crFwGdeX
5PFQQO8A06yF4LFecjA2PCd3t+RUEhtEZJPRF5AwT+IEjzYe+lFP/0VG/2uNarBUSFD4inxCCztl
9gbEqZxZ1xd/oG+DWF7zE4JKQKV1TYiie1Vmw8s5fKOME7KX6/WsGlugvy1haWee9i1GGdxVBANs
rvFUMyp/OF9ENuEOxKQY4TUOhL4n+HVElVVgPwuEniRK8nKfr5t1YUQZ7f6XbJHkujJHAQZsQ31b
DgAecD/kIwRt8vI0q1vk7tcvCAm3+qWfcQTvPIVOoSL8VZvnIIgjosq0CLvTIyQlJ26WvXz72vLF
FxoySJOtZ2R2o6DocdN+1y0O92Fy16+I/xZfhJvDVdOATn4yRwERRLnI8dlUm6BAoobugfW8t4Fz
xFd2RIXXucsb9OUyCkFPVuAiLNlgX+CeT0fmqGXU9X74ddXHblTv2xf42CQSEjP4nnXZeO1ziiEe
O58NIwbvA8Wkfu01kcqHsWIf5h8fsE143KKXkROQg20veSzJ1MRuoeZbtQ84DGUaWFZlgLCRDuYw
BLZn+N/K7K0ltBENkNoNo2YjAI6H4xr+Qjk4gOxQivLA7lnXMdkul6RYCdlSs7xjJ0HGppfTtYxy
MY5BF7UJbyM+hJEJeVJBUTwV84PLL7UxKfFYy2YCVNI3uFYvTBwE7GA7+Aohhe6xIlVju1OtT+xD
xVek7lKSmFm8jkRHm1ixxjLZn/OKe27QhtKP/VU5wDCHQsoJ3faFutDnUGOUEYCMIaMpedDzG7By
8ke6Bdmy6JVxJ08JIS71WetAMH+nhlUH8E17spU2Yh8hHzPYYmXRSXnebyTLACt0L3llXm7Lvsth
csx+4m+KlwngGO3i2qf3Hcz2q+/ZPqIYnIVnKnX9PuNNbA8lj4nnhk5QzLDLmKA2Ux6cOuLzmTN1
/zvjrxm/dbys08cs0juW/19MJPUZwmiEi4cKRoeAky62ZUxChZEhxmsFx9hY3zHwk/mSXfw/4Pmo
iR28b3A2GtvIhyMa0yOZCVqEUhGG3iP2kAIvo9mgDxHNIk8DQcg5IAOIjgRoZxUUIksxsvK9ojA5
fUnAOYgUwI+OSDZtzSkTIJm4i5hCQtWctmfgq90fnl60sC3lXTEB8Pc//NSlC9gYO5iRKVMhhpz1
mwAGvUuM3WtotgAs5L1oY50a45/OaAqDCKBTuL+BCbl6mL8YWzlcwTULync9NR87MAcwP1RfKDmQ
LdyK6+N6y43MN6LJBv4QYGGVzm+I+s0p++ThXdmHHqB6C/fTtUv5IenrYoU/NTYkxUvvlzm+G/aG
iiAgoqtwldYv6x9uLx6maBEuFCu7wy8oyK3h8IxsbL8Zt4lV85+GM6rdISmyESkZFnZ1Nove9RwM
H8b2s1MNTfZHhf9LvUXv2CnU/H68qhdIfX/hpUuhyqGT/ELRtNNoU2bOMdJ/LBsfXQ/7l8W22cnc
3GwDYIuBgn8bLID7Mdd5ACic/zSToLPvpJnptA48BUheZxaPAd8ZgnOUavgpFnB+yNP1w9CfzpWJ
F0qzMNhiphwLXSXIjmP5L3/VnG6fgbWMzdVvsyFN+GIkqbH/qCeeHGXXadNZZcWYvsm+6fTP+PjL
3PzpKH2n7Gbfn1c2E0mZFGXYGlHvkJC7cJdDsJRssOz1/QSz1tf8DGh6sqoULLGi7jVnsYk1/dPD
fMPaUlTXms571A/9jQJPVvOVY6Zd/sjTUWkhI6ia7xw6MjKIs2EVuP7C8iyGbrRYiXm1kUCODI/R
m81y/m9JWq+777T/ttEu4A0oFIdVETkkkdb8VQSwtCLBlCcGLkSQHG9H2oZCXeUPRMEAOcKCW2fh
FTpApISmLcRlQvOIwVJQ9f+EO5VO4AmXHE7+bUD9ozoTBiGx6DkeOWL/S8Haie3dr1h0M1OINVFf
4JBpJ3P8e9DNhB0rNFEtymzSCa8Dd9bj7cK9ohbFc/3crMeNqAvwWP4PNHjkfhzzWkIO0Z4+Bu90
MKmbqagwlSZ9KFrfowmBUXAFi4+JL7P5xdjy1nBFbI58VqFAyoQWccLDVWR2N4W3J8Yr//oHYj/N
CKCEGU2QyAxVborzihEx1BIbFRTYbDbrcc4aSSsvZMr00PRx2eF40JC0zACxj4b/58JkI2R44de1
GURZ+1lthsSXOA0aV34G5x4qTQ41ePP4zRlzM/PwqDN2cajp9zBGKE+mwWuMjZ8yLI7DTNrkDtTk
7xUBQhYyjsWcOLzkJQ8Yh1enzGawxk+ROM3Ngl6l54Ze5D0dgqSs3pN3wlsZyrMPOxLuVjOmX4/E
i7kqapIoH1pHZjgSRzFi7ubXFH5s/BRzAT7gFDvTFQZP3HPQ8ENGDjVAfqPFev8B+0YhDNcJVW20
FyAvt9WBOPNsnrBqoAgu4MrkmYrZ83XUYsCADybaWZ/T9iASb5c9LlGc8f5p/Lt5gYSBX5EPfFn9
WIjo0xQvzO+lVxCm2bUXhlxBYS+A4L4jWzfF/RezJbBLprqQ3Y0JxaaCaWByDmnIjaaJznxbTxGj
QJap3keqLZgRzPsLdol40hD3rHdo/bjxT2t0otNDGzuS2E8H1E3aJ5LDuEcWh45GWn33EwKiH1x0
3JoQLgh8MPEwIYzNs5h7yp3zgipXeJuxWNPEXRK1vrhAC6BwC3KB4ehQPfS+ZHwe9qjwIMbxL94H
/Eb219nR/M3ADEtOS+ljlSohsbWNmdNwGRNmiq9IO/wMZlYSQgnTQX8eUm5uqpE1VL3W2LPoBwIR
LF4s4N5guAQ8nH2PhDxzwAs4/ka8KAWReG+OvacldzYGppc+Y1H90Q/KcXQxhEPyePJoxrCF6EZn
NQUnw8NkRyOvPos2dzI6sTSIHoZiZD8lxoEcNTrwdw2FZgxus0DeVX8Y/xyODIIWkDEULH4vR07D
iOwR9vwAK9lgWWXbtCOi1dAAe0iMEpqcPvdDz1JnCW0efWkhLwgexuhKSfCZ8Z7/AlMY+/EuvTwe
LpwFWXI23OtJgNIwb4l7hMdfjcmwAM/eVxy/96CyP90vfAOPA3m57mrjD0Zg+kvVvK1ox1Ce5v5x
3IO3TJsPVTb/Uv4/EKJ8VjICHd0AcuHc1Nno7aJtQKMNUB+KkhviHGYRAZeYqCO0pYyQgqwkEPzR
eVSYe51zA5pLRn92rNdca+flyP3lxvZb2HfJ2Ab09egvXuWGuWImaIHm3Az+aBZQHIoqHwxjH0J/
jd6U1GJOawDp+d3fUnKP78Fozj24bdCTFQ6soBSdm07wK8Jei0zXCMRfsRcqyHY2npBcdKgM/2ft
0zVv1z4jgRlyTCvECYeiHJwD47alITMsd8WtNeKh+Q5QPmEnN7fjFW8AXSZAxQhEdRa8blt+sONu
2Y44I5PqxGATWbUtdW5yG8ILEikBvlGaivOj6ABoPr8NCTahBbbRATq015/2INL8pAoFIXl2DUNH
clKs590m06E7cbBK7cGHVazFfLHhxmh64sAg4rfrly1NS3trsKWLWXW426oHrGQcvvSFxtijb98M
wLOHdeTzq872C1f49yvsgZOJic/ac9f4iVUYxj4Jg2DA7FCBtvACJDS4BMgfY4Q46DzGxwERJJxl
hiKv5IveBKfbgufY8g1/OVFMaHvBADYTEpRj0yigwPf6Vt1wmOOvnnGa228to3FXEIbccKPZ/UQw
bNg/9J3a/4sMeIni4D9chJ2/cDGcf86iVMLSEav+5RxzVX3iFo4/Q7Ch85ruMpXQWLboTLVFRPzH
w/hz3RLSmZsfigt36OIx1TygCA5bb8NHksLj2tnbJ+Fv88A3lkO2BKrhjXLCoM5P2ah3jpAGf3uA
BR7F4OlZhl9A9RfO0eJGPKDy4YqOV/sfAlR/WU9SU7iCZtvqtp+5N3V9wV4+Te1L6aqLpetX0wRe
8nYZhjxp0DJvbwbxabh/7UIBn2OYNQtqXP8kvgDmsMkSrQAebv25qI7VEWbyW9ofDzncuh/EF/69
Axcy1afJt09eK1CkHixAx2g65Gbcz/IZiS8q4gJzez5LT/c8cHTvhEUjDM8LFgsLHh/lddD6LEYG
ROtjc+sm5DFOzOXbNQGx4d+gCqSpYx0N9zbUzPK0XM2OsGGLOPji+jYduNm5deSkeKu3N39mWAue
BjPMT2LH5Pct3Vqt6hO5jc7yQ+QA2lmoc6sHFeZbIC4I2kpaw1RDvAZEYi6GejQZqHoTfTN7zIKg
m3Pt5bk1cw3OpDibzJUBXYjOAUUDqo2N+tGN2Sx4BoF1hHnhO+eydnwdmND8JVmIxmUIafYwVk+T
dQWn6vC9T0dhJHNMs5B6sNv8/FpjCaWoxKJ1YE9eINw3ejzABgghRFQhghx2/HDBzL3FUPzlR+RV
QqcJo/t4jcJVk4g3lInVdRC0rXmRuQBws5kxY8iFr564LKozvqSK3YMh1UeGh9Kl1dGEX9GCm2Hd
00PVQM/czGc0iek0ELFOKoZKB7ZQ/YUehH5ge3r29DiLMH+b2xHF1DqAF2vafW35Bcf5jCfCStcG
apTfSln1WCwt4mdynTvx5iJLQ5sFkbQN8PeyKCCeXfNcdhdETo6FNkFZTwz/421cF+wvNyMAKGuw
4qobe6qJEJnkunHhq+Qwu/yTYT88JOQ8qazyoEY+TT0bVzPfpyfyVnQBfdfvzKO/cX8jvtMK1lbn
bE0/0cNC+p+4epBtA+trGWAR/iozls0WvU8Nd5I7rCJ8Q+P5S+eb3ayec5KiOSensDK6ZTjO6BJ2
l9rejvUZD1Oj+xuLh1pzaJQyuIUfRvFCZ63BQdPQAyF19K39ol3ys8eV4T4cxUPkbo016Ir049Qq
8CjWe2NS0oMFkAvcfd691kh8RxxWR4VQdyuU/6z4NiGboXmHk2djfzepWTk3HnYkcCAUVCaXiZDu
wMzpgpcdQeLyT0P+74mg59/ZP+pzbC0npYpWJNtg6FeM22uD3N3iKEj4OF2Wz8kiQ05js73NiILs
46UjahF+X2EmX6sv50hEDwRU+FEsWFi172o39WO8ZvfFY+gMfgcN/bcJZSpYuddAhvyCF24C6T1J
C6LJ51J1Uoh7Eyr3gQWPpt3okEJPCFgvs033zXifXqo6hMdUmk37vpXFOudkzqjfv29kBNU8HAGE
6tCG+yz63p0USILIyYXyqz+mEHqo9Q0cGgQP0hzQY8g7Q4mwF9YxplmvBU8jinidCNoKLcE4vFdw
pP4TRx1fTXpiDUUJ9DJMVoRo9q80upGdxAHWbYzlO6c8tWYXEesYazIGB91xFGc/k3kW84eJbjrj
NNzel8RWLMaBAhS/j3B9C7qFgxGW4Xi6YM+WKQI8ArKyDXcX584SxzVX/aPMJqa743Bl+KxCX8si
qn5m1TtkVinYjI36+E4SJzQHoSklChOS0hQ6C9HCA6eyVj8Xs2husbjcPXbKp1mQhzIbYmM5bjUA
n4YJl921m2mYBGpGq21ciIca8imFIFZNnUEW9VyCLGM+JJftcag+fx3h5GS17B/Svsz3ccEXzJ3x
PTL+YV7HEwld7CC5HeDDpzCx7M/GPfBkIq3nXelVx57T8PGJKRoQ92l0wXDsRhKP7ijl9iJp42XO
7lh3P5hKAajHZHWsoT0GVcAbZ2ZOHAX2bR2h2HgLwv7dEcyk79W7O9rBnEHqj0JYLkF3h5r/ZqlK
Oc17lTpR3hgi4eKpMvTewXgOxvVhxtINIQzmS+zbUKBMd3G37Y9PjBdD6n4AR3+E259eg2n9IsvZ
mZULqC2uQGt1NfFd67FGwok+TI4vmHzpDTU8HBnpooN/Enf2Z++/Zj1FR4Yiva9Q7tHo/FB3o132
cAsiDikW43P3RpOZyklIENXETkoB7+wu36Jze2Sa4p9yaZ8gZmCAhbhXaBLnX8aodz8XLSc3xqxl
aKaHW+WLkn96RbOAECJrdmSyAqkpUDHAVks0YtL7Q7PMG2o4FymJA2yCBm+FRKcq4HMQicXuYjVB
PmJNdR5HJhAxaI4lzo9Mp4z1UMEEl6ANzV8O2gaJwwSqgPvTyOIdmsU+f2tnB1v4LOoome2BEPEK
O1JDK9FnqEelFRMYSXQyJyte8LEK4jQM9jB0UUHDWvayanB2aTQZdnZHsJ8IQSot5p2+3edtF0gG
6FC9ocEwHn2Pr4eNNPsZTqHYsmSoDrckTwKyAfJWS5f1q1diTeBP3aN5oXIakjo9OveWJNKx3ATq
fduLp/lfIGSRiKiSWY3IPw0xgjFiWTh+Uf+oZmUNRpNn7Gwbc6TpD6JePT6exXf3I/uRP6TXvNOH
/a1Cfj6ZbVsuxDOaK4xvHAvf1DGV+OrPxd39IrAz0R1LGanKBEJ4BeLmAq8IBSjRlADi/g7+hz8T
AOqs0ZG8IUYLd9CYPOQpCbR8OP6piab9cpeOvWy4pFtFJgbwcz88RhNwtcoCz66dF7yc+LoItV0k
5GoqbLgIwwLq33jC6XRoOUBJopiX8w7HXpUSknUMdo85BjJGm+4B70d0ekyIQL53dlPz48HrNSk5
LNcoqq1YCXuUWszZnHnfY6dANxAn4Z4fISKXAmXyH4dDFjRlGSfWp7OJIfxkAYe0DvaLK9JxOwDQ
ZsGwYsO+bzmv8lmH5a6hh5icNMCJ8MVk1lH1Te7OVisDwcHBq2m4eP4GvJ7UHtrXJIt54BjwMkpr
4+P2e2MwAUancpOFJZ5WRPmZ7Y8qtIAJCiqmHKIDnRQIghE20K/VVNPzB6wTyOL25j4c7VBV2quV
hoTh7Uor3lisWEoorE1GBVmerdThvH+RKOyQ73b7dO40Umg++m9V3tWlD9WNGxGqkdzd0v815MGb
CQE+HRHzW8mBsWvOFQk5dKwVtta5oJP9FoQQ3QUPsKXhwSfWU7bJU+JXOKF2xAh8xXsFA+2Rl4tM
tyBey8CEiJWxHgRdbDLYlHf7fSbelp2l93D4hSRzu/lTCsvh7Df0+o0zkkyEbs0+xR/WGD/sM3xP
7vCFSZaqHIPGPTKx5HTSVCb0GBwHToYfWZlAYXA1mRN9lxDYA1jjSijCHyc40nfrMEKOep5GqP+C
LC08gv8yHSs3UuDHpMRmPo2vMZ6Db4j7hoy3ebaM6R2KjJhcrdS+81h7LMrUT7ROK+kSJdt7dZ3a
9SSbFo0hYa7Rf/t42zmDxWjWD5P80LDsMceyv0eTLjIe0w7FG8ehVQ52xuOz+4bStWWeCRFlp/yF
qZASk0GjXqtDNR3jQtTMZNpnmyWOeK8uABumd12dK+vxpqR8Tlml225kqgGCt/hE0zwHBQ4ifQyF
1sjmwKUHm06/KeYyZuQCTjafk49LcIO5XMXiQCq6QHfz1FLtlw1nSfZOdAF47CMa/cuc+HQ/oVhR
1hWftFnyDPBBe7R1UVffP3REG3OG7WNvHB76YWFWZ0hZu/YJqJlkPfA1u6WqdfW7dCES6LV0yTOr
WX73SaCuiW6gic/qXcYtauA7OsxT9WZm47s2qn3xMFSU33ZzIwteBXXqL5pbRQ6I6iXr+588lbwS
FG6Y2G9E9Ti9JTedF9NJfkWsV1FBuXkv0kUNWiI5UOP93WddI7HkKCuXCwZ0ZMlvpKAoeGS7FQm8
tsy04RNqQxhE//b5I8GW2o0VOX9ufKt9LeXCjShsQIcNgVPte16DfXjVTTLnOVGFHGdgtwFHZuP+
cxqQWsReRC2CSPyEl692wMsn8eQ9KyHlZyT+T3/EMqYkMaCcEPEV3FcaXlqiB0G6icBdqOQ7Dhhg
J+wqao+8Jd72d0f+AsqyAtNa99OJiwYojC6Z5BWgvNosxdC+T+ZrwPjGrokFTsdA+Or5xSh4QfxL
5RJzeDkwCsbjsc7fjBhtG5vLwf5JsZwTzYinOQB6NRfqkkclSqBN6jlQX8kWe0nnZNSnhM90Bv0g
4a8SmXkw/8SeWbwSdhrorZd97+ljjjO331/m/qaPwz3dZ4dczKrZcnTiNO3ficnXSbxMCOLSu0BT
GGyUZWezyBD8Psw4clDPhhEC3Qqx+9FaoSa7zDA0YZtCcpTM4gWhdaHKlzZkv0WvyHb4mCUzDqyj
uTodp8Fw1c1ZZOCsYcRzUiDdMWF4XK9Xz/hMSV7fDoSSIqQA6K+3i3x4bpbdZS2SzHg0m2WeW8NL
fz4S8ZkTyf9ho2RgE9Ih5gjsPeJ8+Pqr2L0ASkRPasqBXNi6iPpESEr4ORAZYlOVvHB5VZELrP+W
5Q7kjYoJV+MYA5u75egMP8HmTAwytrnYClUsgJ8rfQJmOlVDZca4wbEHMKDbj9YyZWb4ftYUnU1r
m/2Pww9V6LU5Q5cjzOIsHrLdBdLfD11mi1mXX9JDJED4YcZ+sRggZiJVQX+HBEGZ3ClXmQE8mwER
os/kP1C2YJCJ7VwZpKzzGKZguBDV8DicAkHV4FXhvY9M8tq8+4aO0knLr0JkT2TzuWNf2bHHcDLX
rDSz4qC00YVZFa0j68d2xHkT54VJkKbdnTnauFwVoEn5EjuDJ7OQCOuSL+MAY5Y+P4ydQ6l7CyIS
Jf/ubc+8/Iau1e8pYlWdjFjX0W0QJrGGxFwjPZOpxYCj+Lkq7cyVcV8KrD2dvrYqeCVjSiCvictG
vSGvXqRuFXTnCavgInJViwoGkgZocCN6E7bsTp5BSmAD2omclmh0gXfKSYgvhDfOcRXxrG5pC/I/
hE6UOjHQ2mrHMCosfwResKKKsI7v6T0VdiNRER1bkdmbCUKMv2byhoqqN/wlrkjqEoBQ5BKUQNcF
plL+AOcvJzyH4byzPFymxHwN3ME/qklwRix7xunUrlUbaRCLgEgUEAldu76za+0/kZoEZxRDGBNv
Y1Tz+vBZJjtwd/SmAf2pxm89CKo18Teg+Wt4rMOPeu3W/NmHhJAnSBJYrElkxld5QRTESdyGJdlW
TjUZc4kIfCF9t4/K0ZVFoiTBhF9XYXlyMfhibu5heeQJxk1o4k/HGAW9QeW2QbUrF3cqBAr8aVIO
6DcVb51MCQu2yKCxEbKEt8K9zwhDEkJv9pjjvIN2Ezbjr32wkaxJ5s8c+o2w7MK6QOaTBmqn1Ali
DkWToBBbkaFmgzl2Y67o/dqeuFx4TzGMMsPrpxclIOJfBTFIeEM2JzBjCu5EwsmDr1aUHqI1o7id
mwlvcknpA6+EEVLoSfD+oqNwPPuw41Y78dEsMitlwxbuX/B3yDMOzViy4PNy/IMV0ROQUlZ4PZ1w
jjmEgcDvECPD/UWEGnk+duQkC4QwhrhcH3/AJ683hDGSHsITKmzOwoksGpAHuMpUGxts8KIltbZE
tTTfvIHy4MtGfuADURPncSPOvUVjn0EiDRBxap7ka7ehflV0TbwWKtuIqv8tO2AckgX1FmP/iOv7
Bzis6vPRX+weaDg0PyFBJvpuZKGN4ALQpxNqerKQkXKyMt+t7jgIiNok/YvR3RzyyyE3gX4VDklA
OeYImykMI5H4A/+3X/PKQzTMtw14B3Jc8ynkEolH9TrvAyXwv0JMnlpWGLFKwSEvrqK6HdIT5AkU
Ah0EV5bPaT2tE9sp1GuPj8GNbfKxS/5DPISPqFZXueMYaFaDLV4S8cAS5UOkj2pzAFr1rOL01ReB
4nOSgpLmGeNFrQ1iVrF0baCyJZOcGp/6KkJQ1h+szEJ0TeJ1ZIeCPQQ8ZuWkqI7RegNxi7tZ3Ofc
unPu4v8vw5iHA6/lbqSfW36P2BbGAIvibQdUlHAnCqVYzan9JtVOPPLiHiT6kKZnGU8y2anOl7/U
h4W3Xtx+ik1CPy5l4VNmyZO4pifxnIgn6+fWXBeO+oCulIxYxKAPwitSV6RT8gq/oyETWjewYRjF
Eo5igCGQrgyrMPv+lPtc5B946mw78J3HttgilJDYb8+h0CUT+g+ahPSDV7OvI4/W3rDesfmhsFiX
qKQhyAnRkyFqc4ehvE9a1/eSMzqXqP+F1Tj//sl7TFgNU8oTDmvb/7rQw+m0Kid4HlGGwDzL/Jji
9Pn1Qp6zDeIgc0b0pT+M5Amx0IbnBHVFA8ImhL1x7/DEsz0I8p+HLpB2HE4hSFQjdd5Xj4W6qkgl
5oq0RDostGOKRbSE0NnmY2PLmcba5gC2mYCK74rYjIMsYnVD26c7IjgEGMVZxVTQUQqqv+GlBlMN
NozUi49NFuvWfY/t7Aqevvq1Ro1q45CQHILKJkZGfVuO3gD5+RRwv7dGj5FOQJm/jYO75gyxHGjB
SDMvAO+kfy+zzQ8Mz5J4yX2CJgH00+0FpF6ED2iTdL7K/Kctu/fRCe22DPpAL+5MQ/iK0Judoz8H
RPs+rWfw1vQFycQJKcZGnszHl2tJ6zGV2VvUFPEyZMyAcE+ZuHVmjexsq2xXjUNaM+FKIuYJsQX3
xsabfxeY43goY8QcJr9p0716Z4Fjtbnr8/Fxir+WvDbuo4THXlSjU/0zm9OYBZDL1v1Z1ujwnu6B
qigkSuXhxBVgicBT3QfgmJLyhHyfQ0TG7Zug1VtCARaNnp+Hy2bgI6KllZzDiaUMobI5msgoMti4
WpP0FMBn+3Lrn1ZN9W+ojFkdQZELHlL0tnttgYilNG4on/5qY0plV8KKriA9aIGhxQc40RcqBE6I
GZD8E+hADjmqdRFAdWDccyvcjV+WdK2xY1BSL9/PP4e1WCUwQfZmrEzEC0Ukf8F8RybqGiRY6ZJa
Wae+IjV5HubflRjoaiw4BqJQ+7QWNnJoffak8T4khaLS7Xqp2UMRVowmcDK+EmRFrMeYIk12mDjx
RVQQKw/LGbux4NdTmjupdWbHfIvI1PTKI8PCg6wek7EGpl4ZspC1Ee/Nms794guxS7nJRf44OmyO
Iohi2C7NO7gaM0bXoIOgMZyN2j7xTz+f6DIRLSVCktYP+Gk0OnyLWEpPZC0x1wz0hrB7vnO+7O/Q
lOwnWyLayhZ92idnLxLRD9Ul8jVOU8JX8bUhYyO0bvExT3EClBbm0uBzJHPEiSdoXXA3X+uDNqkW
+SWeqInV3GlGFLsJW03lFuIm/IGsduZDsohYkHSRUGJX3JMvQqtTu8WQYgiBkZ+suDR3QmDs33ZA
kBbxXvUhpoXgbpyau1lu/k0oxEs5OB5RdhcTVCIhFzizydjaMt8TgML0n/AMtC60FkEPKT8ULQaT
09MCg/eHLHh8er4E1N3Fj8AE/CJ2vmhXpcEuz7PTAzcndUy8FGS5IMZ+LjpyHIw1QyTpdnPkRKRX
EAqB3THD9sgQMad5WUiJXtyeaqUzo+QJGQyWmBI2Istr1NEZzC6BBob8LiYqvohw/EcIPo/PMjOj
/Yff/jDwqX0xdTkPBLki8dn5TFPR/SGdUPFv8Z5nc7K7odPRJlFNfKUN8YzM9By5rB5BCmGXBYCm
+Q+1CGjYdSSfAfPGczQL1BpixCYqoCKK4S+aJ2FjvmZDxYq7SVuHNUapUTjiAAY/AKNNaq2fDJd7
uETtsfoO0XOScEBp0AZoX6YlUwbS3MtnRAof0Dzk3T9vnJOLQGClcu4BpBETNDZopOt7/TOQXA5O
2dkglhbsba7YLQMgHDydyK8JOOLP7xfuuGd34hBZIeYa3j7yubqv8sG6ReWYvy6Jtv3WG5U2unWv
CO80pj3Hx1fmgmR1veWPpi8wZk1yyp4nV9OC0yqt7O+N3KdWTNFolS6+7Ps9J/0uI1LYNpLKJrlV
QzoqFHSEXw8VusofUetb/bWajA5qc7xgT4kMhAmDkQ9n8J30e1e5R0WFrmBvQo0dfk+M/PwPYRIV
kC135fP6SZhhkdWxJrPk4Iclbs7OyNCrCr7oh91w3xDUJ6ZF1o1lR5fYoeoZJJ7zZCN2rR8oZY20
M6pVe2HhtaDqhwyzgB10IQ3/HkCcRmvvXpVfmY/a2GXMikzHXxMpsfPFEy6xoLym6ydrRCkE4/fr
cF8OJh8EXaSSiPBziiDEKfadOsgYtwQ/xGtMeDtYhPiCnyxFRPReY+sbR7Awj7vX3sC0Ob68r5gR
Sp4fjuwIbDsY/26ndsY9C751bpLORQGLHr/tClR/f1XJjDBGuHnwcjLoJLiubFogUqIuDbTsnFkZ
7cywcBGX8HwJZY3eW8J7bvycFIPNBZPZ4B0ssY36Rxz4YVxjVCxL0XvcGskRcJPmuW1rjfVot0cS
g2jKycaCjyIU/kYwzC3/j6bzWk5cy8LwE6kKJSRulQMSOfmGwmAkEUQSCHj6+VafmvHYp9ttE6S9
117hDx8IXUGn8Eklw0t/UUFpoEHfR3+n61z6d/S0Oaa8i81f4fTQNRwgsFHdRo06enjAlqAA2f3T
7181w4z59Us6ZjtjhN6c7YLeNNMaJoJMDp0DvOGsCxL45kw66WRmp0n+6a9oN9AvVj/uwwPPNOz2
e66mhHdc4UP6yTSvJoz4ztFFBaUzJ1FKGj+kiQxs5kjbxFfzG5ohi+t+4aNtfy59MTt3pEGhgixq
r85Q/QDhF8aPGr7pYPDWTFxe3I3uw8Z3DwSQ0wjrIowIeLzAIBNADsf54PVQhoeoJB0zplc04WmT
WRomlb5C8pMbFe7F9BN4bR7D0ctxVvGjILfXy/Ma69dxDSDM6dpR23/768Osi9WdgXAj5LIp1E9E
7vgCBWh51DxjqXHpjXlt0gT/CiSOgcSVhOQJsszg32kOYqXiXfkHmBLcRY3mXr/HOlzR4rfvo2sn
0hh74Yxboj0n0ywIp5WnNKw3rCpHrMjrptubgQI7qNl5SmzDh4sx7cvE++oKdqGrQ/KlubMetMQB
Heqtg3GBHh422rIus7cyVPcwZ12BTzXh8+Zv1xhqQKaiq2wV/FqphQjgoMefm5bHtAmuzJV9cfZC
8DS1z5j4wwCF0Qwv3pwxo4dy0FeyNw0f7hBcs8j8edy9ZLUpubqHvqkl9mNpD04b+KahESAek679
ix5/YTvpVEA3tIFHzWVYCAZGvQfMdRgZFcOCManbZ2ajf0ntZbR1UnzGPXbhMzk5P/z7nl9hDfQ+
LiM1pmVADy8MsR3xBDGWxcrofzOQkT4Jt/KJLJRpocRrzH0RgrFQaEAxb84UxxJ99Av+gedbdgI2
fA9eexV9DOZeID8RInW/ZlrP7z4INvvmaSDErLAy/E4T3oWZlDzt0LjFOmOI1jM/jGZnx/5pj1bl
7TqF63TYwJXToJ/9tRESexttpOqenTXQmJaXOixfQLjhIVTxFyYIpQw5CUVKJ9XGxtj2jZyuPtvt
ToRg61ax/kP6/IZORxhl57bBIT9ODxEcPCTYIThYqNLgjYW8Qg28Ft3O+MNcl6aG112skPk1fQZi
GDegD2DO9JDhDavqaZaAXQ7nCdwJKMNWpv4wWgRfhY0YU5HUWK42Bu4qxWmgAQM+D45A/Gzv9dP+
Yjyn0fonMdZjqhAf34Z6a9MryR44F3jvPu3kA+XfidkE/ViwyzPGVWenAM/Wy0zi8zHkBHrKRE5b
doIVUPJX4V4AupgJvcqR3Ze6K76fY9xQHxcIEO55RJvgi/aW4VZv/9b1ajspl23IBG76MgFDhEoR
ltBjuwh+w5LPCNvLFueuuJvQCX/s8fDeWltT/NDXoZTNOshQ/HaZ4j0RfMcqWHrtgqU++mSoJKJd
V7vg6h2/JzpZq/Zn/FkB+Tpl+1+BIQr15RkQE1DW5OqjhjJ6qSHrlRVa1gy1/jHUEETiaHMuW9qI
HKR6etTT2x+hEWPfq9f8ku783sEutcmrk3wGHaTdmOSCchUGE0fbF0FL97H6hjCRJu09qs0gMU6Y
PPmvTvbZVvE7wXCKOounBt7ZF0PC0C/AVOVgZBv872DREUZqwhWoh9uNIdSYIegJn5eY+M2AjgEz
AsP9hj49ih847DThm5H/A7LNR/87l+MHuQxtkuNE+SHc3xiiMkMnGD58dcSbhYbWyxhSrt50M8k9
ygVm2t8hDYx9B29yNbEndFQDZopuNauU+LJlqneYQ4zl6W9eO2R65+CnVjHLDj5E5YcDKI7+xOAR
0PWQTgVtFAaG66gdIiufcTLQnkWAGIVhzOBgoFkilR+ffXrz2tQaU/XQVDXz4ucBuRhtnwOEHAFr
Q7LAg+Keas+VsYZa6Da/dIA5sDq0fQbwKlyOvcgYol/nLO5nnyDx/RCa2cxo16kgx4Bpvf3u9gqt
lDnuSgU8W1N8v2sPjArN7TbGw29hoW6IGjFqEpTpnhFRr38wEM0uA/3pnQdlUkwOfzJ2ndlj8DLZ
bVFmFI0C5kNSPb2P2/iI4gv6CPl70+Mmgp6hEbO75nXeRXyBKT7/V0l+mXJRRSKUS8FM4bjhXXBz
QJ5u1D3/MUH1vHF4mJ6nHc8mkIJ0OsBmmtMLol15o1XzdJLjEjUORkimIyh+C5gYYmrsTErMdVJj
GNnEbzpq9OHq5DF85/hlu83sii4I0vX9eTe3PHOqTzs/1e8BR9HT3+PX9rEwc+mrr6efxsOSvXZ5
f7tv/hkUIXwcOTI6g6345LIs1aTMq2kv7C41Mi6iEpDfgYo1tsAnAgzxUhEvelPjJNcZlqU8Cex6
JDqOqNZN7rNjQM8BNgKqSYLorGclMxD+cvCxsQ4uQ1Qw0EAzoohOoij037MzDu7oBYx6MWLjbYoc
ST07/NiYRIxAifVWzOseC3vMhMsG97To/FoY4YDoUF20BkB7qC6OphUZemFtX3OQLf0KVtQh1sPe
qOVcp71Ecn+Y3rkvrKAnoy2v192eCQ9vD0bE9k1Pll2KxV9G46Mc4FDJFbv0NbTg0a5gVS6O/1D4
48p/IOp7cYvRK60n9FBy4hyV8Hmkk5EzkIlL9B7fEcqCFGPpdYKzA6sdSdfauzFIuKc0m1CuFs7I
95e+MsyNGyQWWuEFOr+XrFkUo3LwAvHfruoIjzlQluD9wkUHcSVR4m6EAsHMAam3yCKzpbLHOrMa
d5Nr/wZPf99JwFduP/RmuV6JrKuLTbFc928+zqXSESYok+23CHWzR60ZGvsDjHaYr0ED6Bckz2Tp
1ZTCaT3RtoKiOseSihcZaryhvTW268HX112aMWHPA7zYCajkwq9/21WrOwS8xt08Yhv0Qdfpo4Pi
Y4LzzpX4FI52TDPdDQBrkI23ASOBELTwCY9ZcVIAzXjcbTACCa9JPQcSVofmX4ED19k72lFRpFjn
HKeNtWx8YiIr9YkytR3f0LLcWCF/17ZvyzvGRHvQL10rUr/R45u/91DjMQLfvu9Bb2S3KSK2/q03
WN/i7msC8aq5zKEJ66IxAFwDQ41y3D0GWBMejSFajEDtoZtUIDE6bg9FSjg5UDCfQFRN55tx1Jv0
yzkiGKhWqXbM1BgA9feTo1wQHG6Zxq6GFCHLD+mCG+iFH/A/Tfe3hXeeLO1Rb9Dbvj2Ldp5O7uGZ
twwX1hOoGS9t52lvOze/eYXmH7/eoYHnWFqBaoGH+CA+avqaq0CCNdC6HHTuY7xO1vvPRkaV9crw
35MaPgktAQnOdJFhRd2ycov7gPcIbqMKhwJkfAO6NdPHHKOG/DQ9DOGQ60EzwUEjKfIyJjPRl8Tc
yeVPl7bEeVQl+i9eaFB6aV1wgVwMuGIjec7tfet3QzE8wWB6812ics5IcsMshb7JomIQRsMmvlEK
DPAvgzAbH+dFrgzK4QeV2Y5/jyEvXhI96pHLHBD9De2fynblwg1IpZDlkNn7acjFIh6ym+c3cvex
Lj615xzjXfBAXgcrmKdf5I/9tX8t6Vyv0al9fPzLx6GIJTsqY/TukdDi2XNKWpu5BcMdghPv4jvQ
wiuaIBCGx4SYKiDi9FY2r+wIIoDKLa/GqumrZLHzF6rRtlvkGg6E1O1hkQt0KBeBgCf9/iYClMJS
XFaMOUHueDVNq3bG+BIxE+KZf0l7/TdzoUt4/KEnhW5IWv2o6XlUBzT0fpqoG9u7db/bf/6jKiKS
Gdt9MNMcuSBWJ5zCVOMcOD0BA5Us3Tkc6X1hYzHlU7QZYMkLD+YI8BuOVGa3mJdiSZIhfWVSmtIl
oyEx1aEhczpn652NLjmNrV4KQMHXF8yDHdUzA21+xrPrHzohqbCXEYYUMQ3NAsZOdOfIbOWVcdTf
f228y6oRLLdvSvndRQCNeQb8Y9y8GFowa8M+ZWzCfwRV1PibxdrbsnMGVR9vJTgYFsLgf2rerthi
t+DmdXYYjpJ7DpV/E2+7/5ZEtDcGw/AlKP/yBEpevcVAkXbma/Dt9J8h3WUGfjiyoZEI5gdd4Bte
zayre2z9HJBxeUbs9IsSWFAyjNgcG8B9Ct+OMeSkxc/AYYRHH2ggqxlWrymS5swctHK7nmrPuF6I
8AWIKsDlsORCBSfZOnphtId2GLcpbrDmtHwEsX7vkXLFodD/SsOHFEmuHPS+06IUXg57WJCpS9ur
ZjQBOZdLPXq8hAa3jmHHMzkOu9ObgoRAiGQ0xDk0XPG+pH10zrDe+cVKsmUgdKGJT1fbx+qBNvSD
J16pZ1d/YIOUtJSLINc+KV+fICznb+8Vt/T9brN/5ogMmJS/9Tuov/FnjXbdO6Ev9u34Ld1gpgbW
z2vt07KhaiP9qsrxogfAxHAOQDFk/kQELCDvFEDiPkOQaO96uEBgAsoO9J12+1H/ijvZlntAkmqi
LZm4pe9fls0LbARfL9iRsCTQ9WVMf/C5evWvjcK3B1NXA6EPKG0Cy+eD/xvR7zM8/BqxsSMao82K
5ie8z6N7mpvhA8rEFRXgV4QCTELvHH7nl6mw4is5vhMBxlfcjy56vMaqmjVpz6d9jR6n6MgTz/Nz
BuhjJnROuqEcp2o0YFOxK8cM12gm0VCiSqaxh8KBGt6AP5Q0V5m5+eu4RyNzg4Ie7XFoi5mMvg2P
8DAqYlo9QHSV0dsHu4P1u9b/xA02anzNEdUcrwFiFFhn5ncOUgD39pL81QhMsKv6Xt8jW7tENzL+
9G9U0yis0NeRByQVA65KFToC+Eyz6+iug+9o8fRI1nA+prymLLAn2uC5hDymj8wRdxCsNKVRVs4/
WzqXXhXbE0LDsU/NQlEwV0dVrNQ52GnpFZXzAwFsC0WLyHJGFXZiUAh1vdvyxig9vCxxGqVFEhYx
oyTY1sidvkTsQuZq149721Jk4fEIrEWZF9QJOKBpU7vPPWzo8/+botVGdvoFcqMNm6gHZaQI1zsU
IoDb2TEVA+LfVAPpMWQy2mIsEIKJ+KVzTxNbB+Du1QinqEzeZTjD8GJ0S2i8vmB/MvZudvedGTTT
Dj+h97Gq/eRVakU1E93r5PZG6pn0DZ+V8+z9e55R2FJ1LCC2ggAAR8QtBEXoAv5rGIjxAkKgKEwq
WfV37hJoHXiQv6w0vAgPqts8h8Q6eov0caVvu8DaVjI/JUKFno7vEVQ/34WYLLWP5j9AepBgrmOc
Z1uAbQ+pdbplyvV5TZQNYArTY/yJRsihF6wVhywU3YeDe60QogKmwhOD/WikL2Kc2R4L+ttIC10e
Cd1Hch96ZQBcbd2lbblWPTYuLLqyC9mVEGOa5PLPs2tse5mCqIurqfsvJ/qBO89R2oMrRm8vVzu4
nXjUvtIjB6DO/J3uZsWp0vGaHjaEVwnkylwf8Twgb+l5qTljguMNEjP4SCbtD19B7fjtLtSXV9K6
JQteQLHFigHnmvTaBgg2/JWqI5re2JShcVEzAEPQG9wkEpxV8Hn56x1iJHS/YUEz8UIvHOjJLX8j
Jjs7jo4YgOamuHh5TQdcPjYNffU0gv2NtDfid4zRRn172Z0AulriLu1XRXxq3FqD5aa4Z3CScglJ
i1S4PQboZBeRkHUn7cCdgBfpf3PgxOgWwTgECY/4O2LwCx0mIiVTlRpP/wYSRtqhCojRlvzwLEFJ
mb+5xGwC0jdmYtPLFB4EEaHrIaDxdZm8RdefU3b23HxxSqUJ3fFeTPYR6YEBi1EdVmAiB8078lYC
OWDg7YsO+FNBD6pH706nTo+6yEFe58VtSnPwfojX16yoVww3wCHDgej9wO0FSfvuLWxy614zg6ek
WEExY1R+fMOWzcfYUDPEVTmXAvx27Tmtly4NG/mmAq4LcTq6SJyv+CNAcr74iDwJR1ayCZobiMmf
PaDQvUy6wyhWmT6C0d568mr61npRDN805il2ecd+d2Lh7DyiAKT5DKCXVQHlVNlc6YTu63n/wJrd
vOmq8VLV7HF12tg4n922/50fXyF0AMOYq4r/7PNeW0qUM4LjoZncL/tbZ9jd4lQJsP1FAobeHDmX
PgeMbyAlZQZ3sG1wn5z3nKqh27QOoHr4Etp70kPymKKihrNPF5u8nkK9SUCvs3VEteoFywKQc8w4
SsP5YuXXSPV59vbQpT8Khwssn/0dlqcE0sL1EVyPUVWNDW1O258etLZ9IRn0jWn2s8nAGX5j2Cg3
JCMh8m5B7zcfn5+wGeoLfJ0LykUxtD5iWODlO8tz/77/FICiGXsm8GMujEygTY3KL3xdKyzHFgrv
+UenRwwDg44DoXB/WE/45aoX8vXJNeEVfPz3nsek6aOV484nJ1KcgR8ikwYl9uGc1Pg8ZXqBSQD1
8gck6/QgxFLeJMsXSgJcBBlzILI3Zp/T5V0PjtP7/LTBEcx9ngIGdNSEGlYfwiz4yAQQ4VZedtW/
MSlEgtLwSAMabsGVD+o31LgPOYcTMEgu9A/nAfsUDvMASqFJhzjp/JJxn35O7iVt4QGH+kBlKsWq
KT2NWsl0Hh+n+0M5Ahjg3eLHdvHNCSVv3S/v5Iv0XwN71CafkZF9RvYMaYIU4HBdu6+ViupncgfK
Gn61vGzdE20QqHeN6AzrRYQrXcFQyR5hKXxEtwyK8tU7MGGfHWdnkmM4aFa/nDy09MvWwfaLg4BU
sLOOLr0/+g6tzE4qtIpX9Mu0uDcTOwAJCNdPVMR6Aswa0gWwocX2b7ulQ/gMjhxsiMNd/C5EhfAb
vj8c6tr29HUPuT2g13WYf5kJwZ8sMl0mxYzXQMwlx5/L6D65cOX2GkJyS+1KwzlQol7EexVYnBq9
GR8yFENP5fxO6FkSmmBiXhSCu2WkHOIcFpwebOUPErIRIqr/7yUioNUdtCr6jyG9dqgV5P9XeDfe
fU9LNbO7gNwFx/+S80Yjyy783s+dGNXtqzRCwGwSry+CdNiSm1FNN35NhtZKU1SWRvz9uDAJ4DNI
m57aBxQLeGh5ARiawbIMmVT0EnqudBkhOaDmYkXtsjtglZd4vNSMVR1EyNY06pnElPAT0DkL4Hei
E1QGlA86tG7ePZ0NNOUREX/619QAmkrer/+sL5kJ0lh23H/bnec3jQDJ9tMXKaLkymHJnt4DGdLe
wRc8JhzSOwhCt8oEL3gLp01KnoLuetrgwHQV3BSRvRcKuvaxhYBhXvwvOPlI2urmGEANYKjS1QCi
gSMRCOEx5FyzxrxGyiJNbhIKFuInwWtC3dAZCh6P0Sqz3sMAaEB0ntmKwzCYbZ2S/bQ8IQBT0pXF
qQpIB8g5qQc/nolOlDK+LgrOE78kf0HsLzKcBbK4iYJmg7CFQa0JYBXw4zEUgj5L95S2KwYqMVlF
Z2iRianjim3xz47h7sNVhipCu+kaFRjNutxHkFSdLZ1mKyTJoM15w65wTOSAfUMMgD90phjXrxTt
c03tlxqexbgfmilSAH3yCmA3U5vCmthy98s96GdkUiPoS6k0mJkGGQN1xJ6oFyQHx781+uIpCNzg
lTC8X8LHALIsBM83UCeqy84Kh2PMW/MXCf0B+x4yq6sd3BfvLsy09PEH1uFA4wvhxbV3wVO8wyTc
5IT9ufwYrwFJyPPIGk9oUIATEZPy9IspA9p5pmhQAnUZX/D3Rf1hhPyhTLkvQfWeUtNhmg4mKZRX
Rx5HpkYJ1xvbzH2oL67oU6mO8UrZLMPXBxnX58ltmeYstS0Ttcanbqdrj6TlFGyE1N5DilXc+dTU
hC4MUu8MjpY0FDer9JhVWRF2Bh2IvLSUl8fhow9QgjklXS8wVnofKdjXa6wkzXiNZkvtlcWAVnXS
ME2BqnD6KcfXOSNdKIg6geW+ZeBwhJuTNOz+AkWlsVFslNfscIwK+mseB5cecsLzwpn3UVK8v5HJ
hIIbo8HjfFh4lTLQ7PQQU2UoioM1oA/acFWMERrcqNPcgE7F9MIa9cxUD1/JKQXnfacoeZI/ONZP
uyXCVVOEQugykk7oCaywB2N9NrSVadsy5yBCMvnjHXLONH6YYxMO4mtvLM3kMjX3HD4kD0xyWXol
qiY0eZSg7uUnbQo3DM4zTDAlAAxC3klV95pZR5qZvR/yXF73/fFL3ozqILPaBy+YZOxDajcjOGjq
/Ntb0B74dCNkPK/vwR2f6YU+JgrbwxJHxvYPdxrc4YLKBI7V2r4C1DLkSHDUvy+ZYvr+e4WYgCac
ucYWDuJ3f9qgVvGNNKDFSE1hu8HUhsuo3JFribQtJzdgFgzKq8uATcSdJVm/zy8xszX4TDQShq0B
3yTU9waAuCWXHzKiun/Da3Xq/Dt/M4W3oya8DF5/bzBEk+OWBeJb0E453Stm+MMSUU3g0b6lhseH
dxyukTSL4Z6iwA77+ZSTF6yXjaifnPJi7Vi8BnpmePdWkLBANk7tgXqMmAIwSdoi6WB1whZ4pzIq
vkxA9e/gQkbaLxlzEMU1xCCjlzLU6Vgri0NOsGB8AOpFnbbviTUiH5quJxwJnyXvV8mEgwkggSIV
BXWOR/lrGzDdOszvvhT5kj+OoDLoYWd77pdqSEbEtxj2QPao4u7klVgZ6+XpLOTc0QYNiQihi/Gl
AsL1Su1O2wkTOzC2BKApEv2QEwDD0POBEtcbo9RITSdyTGCkqO4foKQFTF3HWoLEnidam2C8R7hK
0Td/g8qhOgT3y97/7IBpvQCd0MEHmQt+CqwYrrvkMPlDIMohUhM5TdCBwqmwkKhabxCac0QS5end
+p3t1f/ASEGPnqy/CLXhEF5fpI97X4d6iz4gsGAfBZscHbJidJvRLZQ+LIMDTlsBtdEQWpwZRJxd
i3dgr46zV4TOHwk9qRJThQMI5wOucYJG5LW7YxLc5BQceQgkTgfU16kCcxmEHDVmlUmLxKbpBoKG
c6sNYRYwf2XMCY8A7o7wFjAAkgeEBQ1PAdss/PfOGc2rhpPxHl0sKDm9J1UH5DmvkUoa8KziKvRU
oI/Qg+mRHyIYs305tEoFiv2H2C8dDRjKLkApxR0aHmstkv7nZSt3c/EH1vksKGR+4uzISKY7lPOs
Ao19J3og4qAFIDn+zdrvoQapD/uMD+IZyrAckQz8VgEaAcEpYzpeu6hciJw8DswG7mHhNTtOjh61
p9NGxUQ4UEdkCYwI/6SJDLwYayFfwjyLkZWYzZlwr27RI7JzNPmjOjsPvrN2x7jizRbYKImFbsMr
bPKidcrIIpqNFxjF2OwvYWjOFI+xLoUe3Y8uo85Dgn0AFAJQQjz6hV4DRVde8QUFI8sxd/quxAxu
jIUFi2kMItYeHy4uLjqhltYz7VcZXsP6r5O2ziP6rkhxkWqNwInubmjjo79Igo1kJLAnaNOhgRwD
dIXhPXtwkr5dOzgPL7G5p7TU0a64z5sNwr0UP4juZTCm1dkh/WaHpPAuKb7joQ3gl4xmcoFeN1Mr
7y3m7nYo80s7P5OkANQHcIjNET3kx6ZhVDMXVTI+QT/Aq6CD7EuH6BBcBy+4Vj+a/w3I95uwCWi9
n51y1OGQDnrzJ90vmsUWYCSa/8Aq1n86/MU9SGk+UQSYXZHv/84Q0qOkncNrCuzJgnDRerMWdYrX
FsIKGDx3x8nHW4dbCeR0sCZVrZH0ssOaMuLp4Mq9Q9AOUYnKmzPXKTyqhUtqxYdRyy+r2zaxf2hu
QeFjkLYv5rc9NwKZoWJzm1+nROFYC+tlsdBhfQ4fvyVgYb8AZObhW1Kb3hEYERqhd7+F6Ieg2AQb
Tadh9JqWUb6SylJCgag+83bjei7MbsikbnJ3eINXFitlj3dhsYoljOIVeFbvuNcpc3REIWy+3tLd
nmnyPWSSWjrIUeU9hLru/2l/8D1hdh5C8RGhwwTdAsHx/ssDyuL9FOMWzG3r0/aGaEMPOOi45rL1
W38JOtDjLPKa4OZ/QtYHrjNmLLYzZgydbyckxCfcUyi+4QmHoBYLe/kQjRqZ+spLR9Xl3wunvPRl
Cnx3T8nBf2VHr+MY0YRJkj+TL2KzIqJDZ0BKBoCa8o7FORKdDAfp4ye3QFAp65RWFp1TKLl8XjyO
Pf4LkCugTHWVRL7fuLovPyM/hR9nDKrUM2mdKHst2Lx9lInQXwBKcHVmMxouXMidTKLbiM0vjhyw
VW+RjU87Zj5s+B6Xu3WguuIHDxWagFL6pY+zZlSyoj7I0ZILMmNvQvrscYH3FEIgZMVWsrKS71y+
we1fIXKD29BGdXNh3a0Eg7hYIYgPtO8WA71yW6+PS8Cwv8q5JnuuH1ePRDojZ+Wa0e2hr6L6Hc9C
VuEyRenZr7nhXU5pAJsQZmQ11P4X7585npLIHMMpJZsYWIWnDi7ReSGuJdibEuWKoI3W3LSCPxVe
b6is5DbRvsPeyBryHa8O5c1WwlAIxReHPJr9xxiSF4LorpaWvlwtQiFrgvUHUUeJkNb2sYaX9cjn
lQ11QLN/h5w9l7EK7rPLRBx2jl4i95tF7RNb5eKxDA5+lPCv/LtITu32J1bPmg/RHrosjDziFnBD
LG8Ou9njhqBwIz98D1lPfjLbbGYTlDdlkUV4KkGc0J1sDn716Cw5LjzqTugw94ARGDt6zssMQQ8z
wUYGKa0C8tN/Kwf6BhHWQxXBXZVgH7Tl2x02KEIl3BQ3QStpg3gS62ayS+dnJ0t3R+eJYk8d8uIn
UfKd4Z8Q2QAlxCHowz7+7imjuKlYuPDxcSbYLBFouj4Oqe6Jk+CQdBcvhF5kgWvIzByHprs5OKAk
upHm0Wv310h5QGhfiqfvTKWzJX4agkZ99j+erwV9wcgs/IhrlBJmnLPjcZZwnpChQr5CeTaQN22g
AcPH7BSW2SM14zLUh+/aRf3rF4xmBnH65x6uf2+lo+Fg9Zg8B3ZwG168s4fSG/evND3uj+w/OjpQ
QgWkI5pCJ3dHuzB4ixxQGV5+2Up89xzgDstWPvhNBqMf5aPwhMRSOz17s07E4w3wgUlZBAmnbkTf
5RNpHNcqSC9OW7mKCqlsgClvA3ik/mHJsLHOwxLIAT3GMsXG3LeS91z6WRjCsKvjA4kVFmiCpirH
r/kHBRdr363Yf1ofqcOATdZ/0Uuln8W7kJVMLA3g1cS9/o3tw+sO2XkSUtAJc2cAFUZsbDTYgK2E
+AH7FZz/+kdLCTHfLM/FcmwBpokE5m8KdCMgFyQThNb29SDOkG0N/RWOZP6Qyr5ytyhyrFb55uLJ
YxLXAq4zHSeWM6CfsUIo4gm6rlwXuUayKpMNCtf9FRwMHgYbIPY8LRC3N+367+EOsTiMfqLRWhza
JOpKHHpOQNgyScKxYXdI32E7uI7e4Q0BqIb+M3E3OiTHwRXPKe13/8a3B7U0WXvk3b5cM64lAFNn
gR6ZkGLvIE1oosCy4+WLgtXmEGkcMRLY2XK2TwCdTDireKewblmXd8lpnBk6ZVjyoJu1MZPNBFk2
YZcDriIRk+jpGyk1OgAXIEUSYU7sDsKxl2agwJjbz+ejUTSZdJzkjM9IE9YjWYcd0EaHkUgzil4Z
qm+Jz+UNSRlDrg93zKGN14t7w/aXE7g3nOzle1D5fcngiH2E8+cCxaRQPTgpC9djH7cuSp4uHGHB
Mzz8T2IOnpSo8ygpZC92HAS9vDT1siBDFj5VRCIbouLdOwFnRAFAiQ594OnsvPeQfm3pzMsYn41e
XwQXiFj0JROdZ5HYiLhxqqRoiLDQgjJuOIyffiexHLD3wBmusRp8g97gFB/iU18EoAHY+nZ4mhqU
IuAzco12y7KccpV4ZDP+Mj11yz95R49U4hHfnZPL9O0fMhRrAOkmr2Oa1Ek57Oyv8cdHfif+CaAK
vOtANAAl8GIJ4RNRQzzylLgIKq704YdvckYiZcXCICMMPx7H8AnQPN08UmXIdIm9eOMSIgtaAEGz
V4igFfd/TYRQgb5Bfj+jQdYb0XqgxqPrL5o1T7L1N9RGG1b8GZVJpso8GgdcDAIptrLrnvafTDnp
Hb4T1RRp5joVj1DZBuLuw03JfeLxPop20Wg38tqB7ryGcw6ayUR0z1zPZSG1PhdjJ+lTslJDVDcd
1LA8TOD2Govi4CeGw//YQJ6HGcok0cgBVHhZUNsOESNL3hRB4BhwgSTz36MCp4HBGT6iEYGBU5Al
iGJ2h3gCceD1Y/BLssM41JzmhyCHYZUWNehzvGfXn/vPbUJoAyH3CgEVeJsOmUnhgjJ0XuGMNIUh
saxmmIzUiZaLWCby/egRyjuGs/QPDiyJwhoxdaYlRAWAWM94RgPfO/kM+/1TBGYdtTe5QZzonG0l
B62c6E+qlUdUhqQ2fspVuflXT3fmHJQjdkgD6or3PpskSMxZIefdxuAJD2NZH6JxBsLLRQBQIj+t
bIS11hNBDP5T5tpbI7Tugyd3x/WjCVkEoagiNPHCNpsr52lOOOAAlexUY9/m+eo6ZyJ0jhFZBKNK
KdgA3C3ihhvyFEUfbnmAzidyppy+Dlr7s5nrr8iavu56IKi4/lDF0KTKqMGpCFHk8mx0LYSYPhCe
FPa9KKq6XaoSaMnOG6FjXKtJbhWUS5iOeMo/snfp/poRhwkka6FZV9QmxO5pPA6HUqnzTFKp80cm
giXRXt6+JI75rPYn3d8DonkrSeJA0FF09EZm2OB4c5QlDcYWOsfW9EOpb0sIKHRypY4/u39iGAre
xd9u3wz2ZU2/iJocgd5mAyqUpUkLFJLohzPgv5AuWwyFe8meSYn9F1kP1xb6GGcbgn1tjOYE4rlG
IMejxsIlOJIHyfG8p1rwu+Mye0ak6vkhs3OyP+pWxQOVl9UGoMqSRoJn5z3Jq0i/BMTJEer/q54l
7Q2k5qiona1YZZjwq0zL0JqqMekYlYW8XKT7kPCUFS8hvxfzpO5ut9vDp6ScljfD9pHsTN6ZZJ0n
opXldce65CF8Cttb1inlXzGoM0nlKMkJQ5I6SjnOkuJl4NlBwmHGl99uLlWHpJYSiYCZ/6sgWF7+
WfZYeCS5PWXPlKfKyj/J7OtMWSnD4vjveZjZ+98VxQzRs+DBqZ04ECmjyXzr7BT2kOGx8zIz40OI
rguJrQ6D/OY3gRYCI9NCCuFRDR3qHwYtOI71ANGrHOMTr0c1rGwBna7Dw7TpV2OGfv0XCEWYipji
5CVyDw2cK+DzkVWxPNFqYUm2PiT7pPUpwz7+B1DZNW7nevDIi7SKNN/kTwYL9VfAwPfpJTcxoiki
+VGEm6ivWfMoSKss7TXwTyHwmxxIqbh0yks3PTV+Ji05eidHBYg6sHVfgQlWV04o0ljHHEqtI7fn
BLVkTWYox9d/9HxkPJ1lxdQFeBVkWuiy+APPmX/7TJJgin2DLso+yIln8EvkHJ+hdnp1brESPuL7
v+JFo5K7qU6CTN6/KI4ILN2QO92Y6DMEnuj2MpEOZMz6YDlLDiHxUbLoq0OR3PiC9jn3zRFOm/8K
5A3t2/ieX3ZtjOBoAPhFiktKzFvAnjDIp+Wj9h9kPhQagawm9O1SKaGlF8AGS+sMrSXsc9FoDzqp
eA2SGRkkq/Lj8tFJWVCD02gNi1SwzUHHIWd5zWqK2PXvbEaJPntnMHJwqyXe4br5783ex/gzkSVK
zSYf/72VuwOXkHhaj41AmrCP2Eq0gPbrmbPyjKzfN9HDm1fEGHODk9NzbHIZcIguAC1HxlAyDQBW
FZ6XEmAsvwqLzEIsBsNnIrD0uyWKiJMlD0w5D/TIRqbWBXVBS/UILoloiwgrogbyV3NEYLvOJaDm
7MyURF4+1q7poRnmKBGawhRz51TLLtElMr1e9AmVSDQB0JF3m6AJpClAawE5TnMoOQiG0UQJc4iX
y9CGmyJVB0tp9VjI8lrTOVOQsLx7Gs2ess/EjsoEBW4PcwG+K4v14j8SedYXjw26Nz7uTaTWX9su
5khtYjCeGNwRE11nqEIkCgpDE/1JmQNWlQX/psIzwtfSCNWtrFlyOj34oe2P/sXLK/BE+wDYvJKt
PXzYlWwS1vXHZSwBeLPud4DrvgO+5c3nc9Jxsm1iV0zRVlEn1xn08fb3uSg43CZotXKkZXu+EnVI
iVkdRCEpcSVe3f/l4xJYSlLPieQPUr/2PIsGiuWZsUn4PFGRCZnfdkfphOeb685uLl086bGcJEkF
jGqMLe8R0eHZ7YWp8K8qliJLIcZ2c/m0/Z388pNN/IDAUGZGjivxf5cWhoc8Eo/X68vjEMpCqYUl
H2U8zFUDmMUvYnPD92k4coM7IXRjbrJ8NIFEC9Pj0eV8KLz9fuL28ySfRGma4jBy95byWPpAIoXc
g4abKdee5JbgsG2Wh35nBK87bLno8lnMuxmsPBAlWScvFusN5anTGWO/5jfoGHvf4Tm1/WalT5+o
Hh9oAlBX+la/WUFucHY610eJ9B00Ca7A5feBGBa9CDpQCmlOMVn/j6bz2lIcW4LoF2ktvHmVt4AQ
tl5YmMIV3sPXzw7Rc+v2dJcDmaM8mZERkV2gQhv3A9pf7w55H+R0N5qcZyfj57zfkHaTKyYsuZUt
0RQrjbXV+Clx+je3xli4Bn8e7kCL/+Eqd9cyZP7L2Sm2dXGe4TqA3h08Qz0BukgPVwtwG99g2tew
OymEFY8aJj3FON/eSfBRdeFPovVGG8ZmGo0H9uZe4E2wLHcByTzWGwkJ6ylGJpXWPPjI2H64RrvZ
Lo5WkACd4gich8KC3AgHMrUkfmgV91z8UT7u3Xkud8EuoK3ubVoqHrBJ8hDrertgNBj40SFw3ZF+
Am5aWEkPvM19Wdg7jE+rgu3HyQHpydGB2f3HEe+jB8mvV0EZ905unKrhH5fCDF+ULOV2Ye/hefOs
hyuw0qJPZ/qA8YyMBeREcnK/Ox3taZK3FaJ8FHFOmefxM2eN8IQSPKo8b9sAbgWYt5bh09nGxflm
Wm1jA8CjyD668l/2HkpisG2a+4iGecpQZxYA1HBIQHhEVIEc0j3HBUJrsbfV7E+bfh53Yd3T7idL
vJP9ggpN6GDmRdMf3Eav+T3EmZkx4GtCEGTsyIjBmYSlYhtDP+CnbCJl3biS1E2cO266FTZMI8Jn
HCgXJ152DpB37CioIJEOK0c4MROi8fPkMRGaUO3cAY/3w6ow5RgLyfRh/3XBzd03I4d4Us7OPtpW
7OMQbVyCEQhG2yEBBhguB9lIkX3o/P49KuN4N6xMLNv4Bs9eAzFMDb/15EGUmBEOdv1mpXVA3Eji
xDeYt0UrBayWYM0DG6zaK1fx5569QFwPSIXAsdizhC8KummKJ8MuD1FXWB1Yzo7f3Xk0NogYXxR0
EUVJgt9Rk4z65SL95CroiT3ykJ59RQ59DgvZHBCIolEywknXOwRcLx6jCxdB+YXiFoVqQoeZ6613
JtvAG5FEyweWsj7ZYkEyxkxyg+hZmgEZvQDF8YfeMIR90mUGJcwmJYFbZtpQ2d8jdhosD1XZMMA1
PyRsq9lkOHailYBr7S+K4wJYJg4NE0uZpnI5HZBOGWYbT7s+14dciB7uy32hYrjZepiamXaEZnvd
W7WaWBFP1z0jK44KZDwjkEW9zIYR5iwofSjNEsTOxEF2MGBGIaFHR0fDWtfS5Xgou0aj5GdW9yFW
m7OrnIFwx4BTfJcnVjs5AizaKZn1UtsHcOZy5ZI7p/SJMLr2DAxMlJQLI1X2C84Cstbqo2fXJ1yj
ts54AYCiLB76L7mRSoLpdDpWQSmbe1RV7tXlwY0qdid2WswSWKQpw1hb4xjufVscxaGjrKDkC2XJ
lsvBAM9PC0GabrngT+YAWnIGIoUFD2HDPA8ZY8a6a1AGLjPVAhwAaK/AmrLjmGawwgZ+DhWKkq7V
n9bDXRfaL2jr0xZ4B0DGw2p3pCkQ71ppDY29Bk20N3a8qv3ppXH8O5PeofjPHaaoMLeCNIYqWeNG
KJ81GB0EiPJpQx1OOay0DNhKGO4yY9wstShVsQAzPcgqMCgS+pAPgv1s4hT16H37GcvlHzv9QiA0
j4KjpFjlB3fllwqbewMMQtL4xcdVHVM460qxXim0uAU8Ugvt+qkPOgxKgYnPE6duFWJXwCcQc78Y
KB3ShoMIlwq15l1i9EWMlmWL0LYhaErdmA+NMDBt7deqbFEYsXXo52ueatoCtUXOe86NQlT1vsnN
i8Ih2SmSkZ3ib9/HPDTPR0nJrT4tT3JiQLEv9M8itdMF+CLHXic5OYMmrzDja4EH5QDPhqkA55lS
iWKWlw/sWY2QSTMwzyrOtQUvMTj0Gp52sc+Ik2HzJHa/Ou+UbbX9pFMxUpigiKAfgxAshpE8lSCw
ENVma3NaG/WX15k6GezpRJQrL2S070QcdEDkfGsqaUhCJBKfds3B+4Nw6RGQtyz6knAY5mL3KmWp
9+WYUOL2c69I9SlJYY/b56HiIU25wgykl7DKv9DwKCtRijO56Aaj55tpT3qHV4AsZgS261T+ND9L
3aq9MDr3WT0gjaICp6h+1rFTdYaVXiU4kuAhmEUWS6PPrd1xWaimRcwb4PSh11QrT00MJMPUq/0m
CzeE/Pq2YWjA98XjogyNG72AjMCvtMclpoXXGL5H8H7aMCFED/vzXjjtd0pPs0L4hjnAqVsXLPxw
MLz5mz5kZGYe0YoX0AC/YX2FplAag+E6DD5r173JvACJxBVyxPw5ZKgfOgjcGKsWNWY759YVLE5v
Z7ZLSkdsMdx6pz6GRG4w9mTcHFOXQ23E/Z3uw4MIVMahkNlhv3XwVsPGoR9jle2J9bKlqyNIAOPW
PEK9aWUwIOVEy6XROiLs5NrTysHvbjNVS7JItcD2c7JuP1yma0SIk7EpUY4rVl58xmStyBmZY8nv
7HG4IgnkSVVieJg/gQnmbzxpI6WOzdhfbD0eOSem9IEkxB8FjjciR0wNNHMHgq5qyHGsQfIYC5hx
3PE6Xhy3xi2GkpBu0Y0bF4BHzwFlZugwTpHR3BlWuUsl3n/EYz58oAk8lsO+lS3VOKNgyPjfEjtV
tVyX+mGiAAEk8ulvLVMrCzOLH5UlcA5JeArj7LqcvH6U+A631Qa1ICRBVOAvtxnoS5p/yL87yzX0
NCLPyt6CaPFzqc+AAOXkNH25wPzl+FaaaoPmrXdcTKUy2gDzXiavu+GlyDZ4MHYJWIt1YviC8gED
bEVJjxE3HPIMWkRXWkor+zoTYERTArMy7c7s0V9wMb+zXBMVPFT8gtm5gSBW/nKJ4cAWB0HCFegC
CQsbn8DHicV14TLZNzsasEeq/ao7nC4GyvA80sLB2akxzEbLg1TcUYKuj4K3X8LkHbCXrmlk04LO
91owdl5godKSqG3lUMZgdCfV5j/fqu/uUGzSEtNQCrZs2oG0s9UMVMuSKoO3iUoe+9rbiwZRNEiX
3K0yand2QIiwIVOtGZ8MqbVpoXGqQFIsp6CCOxaN4EC15ab9FuMxWE4qwE/msGiNCQq8ADua+J2M
QMMW0+AxbUDT6fz+5oM6O+CMUGDmnUcYDxFT6BU7zD5w2NW0ZOnq1fArZzJIom85zGkArXMJKQ4t
RSe0rCzFxEy7CmcPnMZeQ8xWmrOzIrZz4Dy2PJaU4Dh9qKRUh07gHLdGe7ZSVi4ra5TFkvKXmq5L
toFUSY0W+44NbvF/Q1qUmRXPNUmH32L+kNo/KQteQS3Mpq0crNaYK4eeacb6SaOF+pAUkvYoGiQJ
952Mm0SNFLq9ZC3ysU2UCTJFne0YZ5tnpD41+623YH3DB25RfqY+xbjeizSQNioeNdrPw3xcCT0m
3wqtfpnUltEB9MlaDDWxfLZcPyF5HXGiSvDzLJAgnFxn2/4WRFTPUR6eMocRVGC8NdBvgbHMaQlD
X4A/QACLRjvuwxZicHVUv9zp5wy4YHXyDEGnqUKDzXOesqAFdqasJJuKDgUEUY70aDQiXfJYnwMe
M13tLVe7GWhncwd0kwfcOd2z5ZJrs+ClSZVp7ph6wSXdJ3sQ+cuVq2DCi/BYCQ/gWqQ+zYu261JC
llR55jSNQZ4Ig9rq/tPC2NJGppcj1kK/fyIDwm+HxBJmhqf2WJ/lSwIYLpd1kFs9UJyAntNGS4+V
rtyAR0zYhW4XWQ/PvD4U4ZXmKTqh3W/fZ9xAGFGGzRtn4OO0YxQIeTJJ07mt9/zFtD6FWOiGbC3l
lSQe3F5FUEIgl5IALhgEtIHX0mlmGfFFvRjdruWKDHfHT+QXsRw0FEi0ZsgFOJINL0NS4y3ZQHR0
apnefRaiPbhy37AX5TLzdsqNwb/5T/KOnvwqRk8siZwukxK6uBJ5vBIoSgzOO6/kRri629yFffQ3
ozQizIy4O2nKkiyYNg/Y+z1/+lpf66SGh8w5gsn1h26KPbt1jril2KOx9tZon/IXhrc1sU84QPA5
iagQe1Z/d+sx/pNw6Qui5vzS5ZOElsE+RPtat9ljT3YJhmTbvMmCUAuOhfgKQMwkN1ey+PMzczdw
sQL8Fc1ZMEPUa61hZzHhDc4r63gdEO0YGWWne3PSh9MkeoQCL6mpLqhNz5lWyJmQhCTgPb+RhBhJ
DJlB3SIeU5Jnyg0wRxYRUoaEJhaJ5cWjBOFm+BW0C6DMbIcl/xjRM/iGITArnnmKsLfXjEuQAtBh
dFhx6k0IDyPD5iLVzQ0+y8C5OQWKOrCIBzLlIdk0w3DCGg2sY0TeoJQK/7SxEbPjNJwLeCPTcSgS
F2vmUuNaeAXB26aAuOtAThUF1n22MexHn3+VZhNA/JX/QeRkY48j+wlv13/g6n52ms9xiTuD/hZ3
dWQTjBoNbizD9wwkEDNqLdZzexIVsT5HYAavDWVYBT0gxpwf9jv8dOd1fBgPJg39/cVbbpAbOJdk
m05aHAfe57QLK9CYdsmkex++KuYDvphlxHvan0xtAwPPsMI54GNFJ1dpzz2rFfEuY3C33S/396JQ
0TS7wAhB6LSeIkRi4AlEaEY3PHEpsCpMVVigU8BZ42hVSNscfChobNbN4t5HE/aIVql3yCYrV0Pr
Jy9vw1gPqKboczcQPnfAjWioNTMWj5wV5rhI20K0S6T8JdH/mqzsH81QDYwW4mQmxNRkOFCrWowJ
xi0RiQh1ionBRQMPTQbJWqsfxljuV2G17E+w5+4jqHBo3J0RBVgMpZ4QPTGenZ0fzrnuXPmMXRPp
MARbrApRL+sAPlLN/XY6NAYZKzQceieHRE/pHVNf+FOEECN8vMnvonhw6LXBEq3FJeILB7/GF85o
ofZ214P18Fm18KM/RZNYYtQakgLadC9MGrGuqbE9Y/gnw18L/w59giSC+rUj9Rv6Q0gdTVp58toL
yxGaEbPXDXJOateDlNr8qSdVEom61f39xRSa6v6ayPux2+2oCCZ/2Lag2N8B7xlcNFD3kwHtb2s9
280QQaPGK3YPfol2iF9sHSKyiV1uy6Zq4Cm2I2nB1dZXVRe/sFV+sBqubt36tC7wGjp1JH2XyHBu
iD5uQ3FTepL2H8aPwA26nRXefuY8rjNKlTk1DweRXcA4R01kYtAMDdg7pkR0ZO5BcSmOzW2AsyI5
D60NS30ZXPlpeUrNKP52pV1DC0VrYgWEwLon7fmzoPYyqsM6+Qi4JZSiWi+naudoxCUsk3Hcovet
dg+SRNCLdB+8XXVCjnSXYax7JVTKkLn1JuoA5T2i+Qd/IBPbd9lleYURNmkmQwLqOyp99cIr0fvh
WjFj3474q8BTxnnT7HL56gmNkhHOYTXS4x1apsvF3N88PrvsvQ/CVQkvbyaC78gDYiARw5nfPI8m
PkqneDi/8H59zsZB54xPJIZrZGukhl5sioPf2mfQAvviEZSocbiv39h46kOrAocQm8A+JZNo3yn0
mIdJe0v1F39s5imZMAS/3C58BS389VpvG958bcS4LHt6kih1DZ+HThQtLvF6dv7L67PH5tubEmmy
Oj8lGSIx8kFCaJNjLsn5YO43xLj5SjdbJNN9MKFl/eDpOZAvMcMQfhFpJm8KWb/InYVOB1xUc6f0
/DU4ETe2FBtnOv9qKIEg8YukeH9WHDPOC84AvAUVTrHpeV3TYS05gkKY3ZdRN7CjUA+SdYDF9G/E
u7V5bj/6NcibN87m2xTO7gRJ9llSRqxts7+2GINbeolrh22PqlO7osor+IfrNNu4y6VqDbIQshvo
BcTlJcMqYGWc+RH4FykkJchDANqUaxg92aBhQseQzLq6VsqC1dudOKRc+tbKzcTlpEMJWMMmLMCn
gACMvMePyGLITDKYIEsSyJCMZE+Ks6PignKilGjFATGzwk3Jacm7ISyBsKxNP2MOnw7UXyrhW6yU
GXFxWyX2tSxVwv1nRsCNCZUHubsdkaBQPcIwgcASJaMElHzKxJElrZbvh0qYd6j/MracnbvO71O9
FFqGK5qjTbpbsMhZq2aEizLb5JXN8tVezTCVEWq04vFGUA1G4uqX+cmBfliIjl50G8g+WTk7IxBJ
M9eBAHfcakRQIo3l53mhq5OQ4fLv5E4jLcpzDhV6oJ6Lk72wMxvGhkNF9AkdFo4+9LhjvoOISOFC
dTfAXadiUvdQebOArH4/Z1dMW1NcLQH8WFEOTzaWCdN952RqBTYTfl8kmMYRyoO+RonE5IkdZoxa
8fwv6AZtV04rZzP5uTtH03XbQe+3S0im9wnBmidgDJuDV6eI0xPB759YQ4ynowjQ+oatydKBqlu0
GLalryhSAc604KCMh3oMIHfiWQQTfQAVBwMgLByroGpn4pG4iHWUyswKw8fvjUHSqvcilOK7YhPH
ePeiNeXa3JyKkB57O1hPVTIhL06ZRBOvp1VPGJImBSN7gwkj8AKkooIEhqOlOGkxGdInWyXFhh3o
xRSRyP2qjJYVZ0VPdhO61pewA9GKZxvSDbUZQ1RGvJBIKyayVLkh4euGpTUlRYJbJ+N5ZRLXyAiU
I7QKSD9f9KQfoWZ9XJtY34HJukywwWO0EKDl9hs9BmPgIohiDRXNPmGjTjCpxbkdYIqdx7BQnfi9
XrsNPaGNK3ORnEJu1Ti34H6PbtH5brIXTHQRfeBeisuGKDK/uO7JhUPKFpw9OmubSRcTMo3fAJg3
nIbkRcylJGxOFMXyCxOP42En//c4hpJ1MXdQybd5frrMfEpCywpbSNvmv78Pv0sOwaUdn8zxUO1w
5l4T/VTPM4MQrqisOuEDf7jvkN/i76Z358sF/m14fBNPNPiZeh9Gz5qaDSyAQHC6MmIlxwgMxffW
Ft3Ref7Tuoj68GIr1OoTIRwbpxaYXFibl5d/vSPLR8voCdUL8ironGgGF+8Gt4eY2Bf1fSe+C9EK
OmS4DR+/KsZKfh5r1fBZw08Qd1UtaRHSYPGiaIGRCwmfXyGtFu8SqS810LeWE9OIVBssVhR+QCNK
opXbaK1sirE6QZCQSTHGoCsKLBUiVP2qtlS6U29RyqiYJxd3qgAQC31Z9Q0f4EsKuGq40JNQH5yh
RTnsUOwwtAoqq8wpF+ndJxqWCTtP4Th+xDbmq3yU4kZdG4FIlFuqvweCUmlnwzaB5MMrCjRWxYpD
vCUgKgfrQNtpoq04dpJ6ahUmVFJBasfh4UGjby8h+nCMDYeQK0TorTcWdHamYlXgRzLESb39XV/V
KadHKUCF67NhsFERst8WRFBNwVBAte1o8d1adCDsEXmlbPbDaZ9doFW2+uyn7NeAKVziOwuEU1xm
TJZlBqyHqAwMcjgkM3QcBivn3RwBJXwsga05gYm1BCog6jJrwRXvRmRVtZ8FMqhR8CPPT5oCMIAK
NAU0OqQWlmnIPonS6j8KxlCsF97d4Io22OTOyEIGFxsEgd2OD0hGDGUxS476uB/3FBBEB3p9iUNW
XaxBCPRgsFBAkJnzYrhsg5AU+Pi+5YvGQB1VzIkxJEa7cmGnuS+rrIBAdFbaa3zcOHq128QX+P4b
YIiKfgKxYKl+me42XMUvT2Eb1MVqVTORU6Ybrua2PuQMdotPwSV+OlS1bGc6u1OOLoOpcHNE/mjS
DFGbXK0q8HPeN4SWEJRZrfiDlaFNECkYu0lXnWbD97fBY6hJs2yxAGyE6XYHA6HIp4+kUEpm2BFH
Wp0si6VAugC4gSjG/jZE93CM8/5fMfuwnMBlRKqgt8hViMUYfofbmLEZdH0a6d1ZY1Xt1WFlQeY6
BOiJuPLo+OEk74L9VK1jtSFfLm3JkcgH5WyNpZ+eBF3PDTZkWg9Nc1ahvufeLw/BunPgcu+CZnYc
qH8EVY2hCab704Yn2Wu7M12M9oyYSgtStLGmuetcgm2HxVNiFCgMScY7+LsOrGh+d/QaVVKc3tIt
0iea7KX0y/Ko09tveLrzT+evpQuNia15RTK4d2RXv5UtAcb16Ng5p5K1bz1Fdls28hv4wQOvPN/x
LKL5d4vzOnwHrNLcUigaxcvV2lIz1fDV96IzqpcQtqFPzw6rUlAHhuQ8fVIr3eik6VusA7peJXhq
EDvRY0rPeQv2XR6E6ctuEOs4Jy4pzbKfS4zkaflDC805m1JB6RZse1jMvTY8aBAoyJAiIXPgqwsy
rRJJFwtLRG1dVh2DHkkzZVA68ZEEEfwCnhkPd57rkbojruzR8IL1dSAEYETNV9iklYrfGIP7QeFG
WuCELb6kfeHuKjO52nGHMeD6ouWE5Lwkp4AvaqmoL+xjYG4SWEgzBcsK0WM/IIwrwu1zGIwQp7gO
HTJXcQidyTJBuisX4NKFJN+GBMfI79PvAfPOg4dRSghTnp4xcxGAiiRVoKjK36JPh6EVe6ZnSbIl
utMOGRJ7CjsJSfPtt6JwBsqhvusuvSV9QWJ0SEj/8x/n+Nh+EHgg+tm70oDR1s7fjuuUK7csrhVp
CgMt2c9bU9zFadKy2+iU2Z5SNjHrFKpyYIni8WqEa/8KydBgjvIZA+pqKK+VfbAP/igjyx7qYtKo
YihUlxYwlFll4xlnzBPbtN8zgX7CCtcvqBTv4R4QmCnU7B4bwBWVFpKdNaiz9G4iwhteM6RnKU6j
yjL9LcZunwMvuFiXf0mAFHM4Xap04i0L/JTyigcTttFb5l1i4eU6KRI49na6xj4ZGoNnURiRhg6B
90lGPaILaiNdVKqKC4CnyhbWF9svN5scgz1C5FeSAVZFfvNJGXiHpzvkhcYPZyxMnGOgcFG7+mme
ZwpUYs6qNZrpJPNvIQsRXV0375FUIl5fm32eOcA8FqsRD3VkdlKJKPHK3fP3kCw5/mrOehQsUBNT
nFSoqned4v+ZJ1MtsqngRfpC/kWs3CZ+hrCFJNsK9z2HvoFh0xmDahBLqHGCks4PsWMr/pYY3JiR
7PFt6iXiLykBcPCSz/u8ScFGCBDHHpqAfn8z52HQGyPfdPtc32zlYvKyhfG/uA8FEAsqFKpbDc4a
0X4bH9n71H0D6U/BUMvmyY4E/A5SxJIcwAKwcdCE9NWwImQ2VJFVRkH9ijygjIBHScQBbgwXdIFt
HrTherAETAYph1bd6FY71QAolVGmY+0S9xkX/3cHfwCVKYxjcgSkbAiWgQzyAjlnyuuuFvw3kDQ6
mV2NXZ/M6BgZ7kL9HdKndDD5xaWGgn9r8SVYTp01WlY6LMWsllR+nuE9ZN/Blj1V26H0A6QI68gs
hYMSs3Wo8dC5sy0Qw90LhMyrXx9DR7LWCdY49UCoOAelchw9JEjumvyHBQJSaPKk8MBYZWoZzqIB
r8e5nxx8SeuLD+RzyFxQK5oMXcWxlEtP6kaycRkxoMQv9z4nZmOquUgzeYt0jswyOCC/Pvyor7gv
0H6sOYWfYvam2b72yuNGQXhoJFPO84wsNL7je4sve7NMW6gYlJI1RO5GC8IpfZTVoJROfmow1sRy
JPND5XT43SXIWeRM7JEAZxJInOAdJ6/fz+/ZrbgFsYUZM8tZGePjScne7+nImTeDWpcjZ9MWV/QF
p2nCemNL3PhMuO4eOlWDmUiaDrO2m84B194/z+g2qphrS45/tp5J2cY5tGIpD8KHpHOCVamMrRAy
iHzvGNkB59QPW+MxXFsPMhgSKZqVoPj0YMgBbkGBBOU1qlMzBTXvp+oW2NDfFncSPc2imBWzs1NK
69kbU/m0gdGp9Vg5yi2uuPswNyhtZvKY3WIRvFsUyM+S42DV4jtQmxLWB4JrsimRuA2TcTJYlmBq
cXIZZAevpMQUW+t1t+RByPSV5DRVJaliB659egKRlwABBfuwU07wtbSq6Z2inTDglJ3pi0p/0m56
1OnUomUisAza14MOc7Ddc3yON719Xm0XCawUOa4CJS317S9Mgk5TtvEJLZdVu9E6eH/Zfbbkri1R
ShJM2SMKQIBEdO7cHn8pVS5sEimgvVg/N+boHtsHdG0lu8kU9ycadDjihV6Vk6nhlVilIr9RxKvq
V+ysDBEnAkU1UD4Kc7odrQfe6TMd0IYACfpf7CNQ8w99I4CEUDRgyzOjlmhMDi+4hyhIjRg8M0D5
SNuzxAPFjuE2e8dZFTKgiIQ8JPSRWOjqrxiumFRI+cgcFR/UxM1bscmISrnXnpGJjJThQcR2B4OC
R2o616OOnozU+M3KVF9bbLynldKzzbvfhda3I/40CShvEwk4GnOoT0QQ1RGKYN+/1Q7WfkKTVZJa
HVETrYMKF5VJikbifm3ZYYCrtNld2O4kWDphNsPECNAaoq12Um3NeUbis1VN/7EhKFXYXC7WklgO
MKatVK9Jvxp+Q97TUkVZx6PWFOFAcg7FRzUFV7CjIXioXgNGUzrDkosk2eIcVWBSELbYyYgIiuag
V8KuaMpSjiBQz1uqqmmUtteJIuJDS4tHx05yeadGQ010xOtQUZvjU/500R5GcqS3zwM110ad9JwD
GatbZUTqYfHy8I7rNJ7WbCvnIaOuOSOUKR1d3YXKFTGCv21i3b7vsdVS8cr5jJxz4kmQxIxKkuYL
j7lkHRpvqO8PuE00OPMcDl45GKZ2Z64cq1JpU15683mJg+VqaxtRCT7psoxYXQStnHTHNUMCZPNh
kjnolqLG0amR89FVVf5X76gKh2iF+kanRTD9sLrEq8JJMDbczQw3S4ffAmlFw0tmSMd3T0YAYXWk
RKwPjKTMVSDGk4T1xPAPgWtflR7atVafVZIndOqpt7SMvoIpfgEyIisU7gkph0BUnRhVrh4ooAOe
C4L+4tWhmqJl+yWD6CbQl8z2bval33GhtLJIufRxbT88yeCkkZJOQ7me4rpkjMo0tZ5EFFXViqtD
QEeVfFVAN4eoGZLzWFkGh8Euy8+xYHj2hAcIelCbMa/ptdr1oRWN1Q2JaCnm6dfz0Q/xLQB00RdR
juK5T96nVKk1HT8Jjcr6SWv7hDp67UqOBSMLJuDs3ROSLAEvYtkoYRGhfwH8wbIHt+a+bvKUY/Ht
o9Pu1OOrm6UT4vnl41uSb61i5zgsc+2EkfCgs0RF+9FiAdfWJ3qG9IDoStyg6Z2dMyQ4AcDfOl9g
QSXcdLcdg4UKFkAlpYF1hRwTENYhtEFgQkKphcpeL6aLpACje0jQNI8jkm9wtLWPzZBdJnXedSdm
fSloct1FKezu/DLc/DIwmMqde3BdGOEbgA3Px6CEtJL168Loc9VZJg2n6VFMMsYd+Aiz/dPvzrsg
Ill7TAxIj+1jW/MH1iE6gM4pufRhnr5EP8VdRUgWayuqGwyad3hQNFkalSdpLh3fv0+8xUN3WIqe
i2e8q6Gie2HK16/MyFHW/cobSvGHmcD89OWXF/wz+fqVTs34jpXxI9gxnQEXMMYoAhUh5bX/hkvt
JieTue1g9SQRf/723Hk5649zothOCsMmQ06oLmkcnpzP4grfiU3WABXZL1/kSGiFvXW/+HBWKMrD
w5lRMoWSROt2TdMpyEHL3cOMeTgPM7zewoLd/D1mMMIeGC92L1TL9D8ZxX2MV3aJGMmDDJnv0iYq
4qmFPGKG2Rmt0uhBp6lpPR8s2Rq6e6PHSAZWbTVdFeniMbSS+dC7/h35SVyBaRDfojro4969iaXB
dcTi0EZS2tdeovR1G003nS3TexhJBLINa6wUXVB1NnMInAY3HkFQnt5SKHnI25uKo/0rXTf0MMuX
JweEvjb/g1e5onTcu9NxnYpia45XASO4YHaO+7VoClIKVFwJeISmXCSLfeg5w0uApS0i3skrMuqO
kcwcBd51FIPYy1mPrYXZUmXHoIOz/ereQjxcrb9fZkh1mU2K/Xb3VXRqncbiz2MOI8dabu1ouwM/
a6Rjzeq9aEfTWg3/oMvXbVwIK5kxeAgfX1YxLDXPk7AEqgdo3shuF/M62i2NnwNGYFAY956x9RvZ
FUPDGvAW1d+gzHBL6wb1wl3jNYbqPcMvMq3+PEi2II9FRv+TVtqYXPHgdj7WipM406xTgxcTcZi8
hsdsJqa2Ow28ZLHyJAgvGWsS0HUAUh4844K7YZjDpndbnuNi2ISZutE0B8xX74yK4d82RwQvLr67
Gq9eoFVx0FQmpK9vEys1TnQDAt5AJcgWTJsCNx780nRKJhY+wSaoAzExQ2SVV9sb2vB7/uAFh4MZ
86CDp/1gaALD9VoNt+FfHvbByWXE0/P43itaUvo5FtSjRxcDlxDVzmmKtS6rZ0xrRnvKcI/Mee9h
Vg0cY+FYDTpKs5yuWcyYc6jgd1ed2Rv2mxu6sHSIxhwAqL6+90orthd34Eek+JmjtUVS/RXBPefq
JGvrwuSDVPKjshzfFh5ZE0tSMh31ZdVBmUgv8bqal+5xsWuNFbte/Bjmhxg7TDl434YzFKWIJEaA
QjixgMOj8DttZMSMWZuR0HJaGkkRj7PrqNAueqU2EmFYBE+mrqx6VeyxGsEfJ4averju3uPXACep
ta/Qd6TXdcQdyTrk3ZonLXA64m5tjquTX/8poRCvJ+c5booYhz6cPZI+ZMikGTkwQTd3hV/gPS65
zE8jQX3GpxY+uVYT2WHTm/AmZasEmeQaHLowj11U775BX4WTN2tIFfnXctPTz6L1QUpZyZ/bl1NF
1lgPJ0CvFi070Yff8c6/o8Zs4NZD/GYrfnmv1gdH9eSmYXD4ZUhYS6vd5aqgpDyFlfiZlbEMONrQ
iVauT8eCEQ7JwXmkD3wEyPz8rSN/ispsSyu5yDGRpf8+fm4kDYWoMhT37PQLDSnBW6JTiSSPJpXo
E9KfMOwZsiC5YYwgJ8DWF9X+NVr/4rwSG6DKZXiuZ//Tqcef7ERduaaeLnektZOers53qf5Ip+pj
5M+9WusOH5ZEtSXaFbzvaN8WAvVq0Wbxtz9G0Bwvmx3tMge+eR/Sx47eFKDga5LmrChg3hykvmmM
d55Sr7+2gRSw1n0hIxo/aTEYwXum4oe2CZx1nRWl8S8qNZL9Mns9r056BixNxYEoywJLIAm+W6Wf
N0VwtYOYaUXn4ujXWvuo3Ds6kloKSC9j6dCEJVdolQPCY4auEPwjr83JGbE2tF7jYnANnyis8BMS
xl5to25DkyzYgOkCg0ayJsM6ea9N67aJyte2cXAvI9H5as4zJSluibCfGuAoUO0geKtnVO2oQWP0
qlCYT9552MCERjJQ5e/Fcblz9jFRC3V/mj2OoX2b76GVUfHcGdQjRlq8jlEPdD9k5WtPd6GB4khV
VY3u9MKIarDrpDlleBPOUKKR9Bejl91mVBkUZgNo4zZmO60lu6Dxw0QQPjYttHcSmUnAXaAUP8UC
nRkJUm5SZQMdWDLxqKQISbt32hUVGCLmNj6M/kipNNaIJHoKCH6Y74c15+LSNJA45B4s+ZW/Ll6z
oE4DoP25ivQMRSViswL1YrlT7JS6OeOt8gG9+BuqJCkGlQQxHRhNuotPI4pu9wmswpGDz2e7+DFH
g3CnWfBGdagsvXoyQWkQ8K/cV8PZZ/IfglgZrRO4gj4d/ghPU2qqo19oXcNCi/FX9joutZr+Hokg
U0roMqTrQDq+XSyrlc8cQGBDQ5BDQA3WLdKfnb1r5iPGGsyqM5EK+u4IpfgbjhvHVMLTVkfb5BJ8
vcHU53skoKp6bARzXFDJ19vPbaACiAxa8wZJaLxnyrHKSY70GcYdj6YAlps9SWnIuGWVyZQcu7iG
zC2fd81pQXq7YWSx69fHd6Zy8XLck7DZpqcE5FNDSFMdG3EBYKpf7RiLRnfdpwjiTpGe8Lj5a2LH
hWEKOMhQN1WDIs/JYQS/rkAH48ro8r/Ba/5wi+1XuxjAudsM9xFee1fzqbqy9rONm9QQ84uLNNkX
VZFH5+rXusXxOfobPsZ7lvjEqiC/ax2HevkiypNuGTW0saDS91D6Il/AYsliJTYKzifLf4BZYtGb
BbYfvvFSOPt/s4ruo9Q212iDQOZ30qp190MwL6BExNQQVeS9Rt6OfRM+e3BAF5Se1DgWLmR0OYHe
qp0z+CJw3W+TyZAHivsVQQYe5R/qG+/M2PIZCMZ4Bz7y9vlVLiuQ+mfaXzzcyvJFI2TtTHEN1XyK
c/CG5PCmJ/6CSIR9vwXxgKmSbtERO2hjt8wY350m6Kv2cB8cYkQDTGpBtWmKruoFNxlFPhbYAsCF
nhcdvaRAItodqhVvSxHeUWSQbNayZlL2INaZ8wrMOmVnnd8TBL9xx/HojeKUC3+MgVhOh8ReXtPS
ubzMOeSgwHOwQ5EFBrPazPJUnihsxOptUGSqo6FuuPatPcWSeQpPoWp+IE1FUy4qIVnQqhGfcl3B
ztrPxEVVsSTM9l+u2wxUngr9XeEuQYucPW3lwkeWHdpSvWSRv+sdAjewvApm4BHyg0sitxj1HoSr
Cmpn6+Inivwp+fcGBSoqvUiy8YpfAc/CS/YUYuHo3rMjVloqKWESHEktSsBuKjD7XMte2ek/Wke+
w8eAXB0IXp+9s3Wk3r8IVmV2ayFyQIRxyX4GfYryt/234DbuuuKfydBLm/i0xM+/cWvIefTAZXqz
fK8+twHfnVDEKEgHbQElOQ7gnqyji+kNibw8nMAjSGup5QVf60roKi2ITRCfjxEFrTYLXCj4wpZ/
sa11kVQHIMM5RqwKVOYCJxqwhv9VnaO4HYKpqEy98ysqyp/WbbSL2Z1G9ew1qjIM2gRL1TSpI6Gb
JmUz+xtU0uJ8kjQzvknE2waMdESS/Q4RedMkBl0l6G+D81I9Vamz7zgiSmzH5MPwzH/VJlZ/XbAS
oAxtftW7Wtc/M/Vl5XrxXE6qpgHA+qCVPEn0gtKMHuLHkajabEtYVm8f0EzfnSYqtm2waqlbq/eD
JuvuRcJWCHpaHJ51CHhBlN8Fqzx/2A3+VWJv+rbGdRDINR6ESrUtCeNxge0ZeXlaYeTWFt33FRih
YX3mp7s1+Zn8vEPKS97hQ7UzkKFVyeOXtYvQQ5dtwmXHhnunTXDALIGed5M2geFXEOZvlpO+4R9G
QqsVyo1IHQLZPHB9ZSXCDeNZUe4hsKjee9CtgUTw7pJ+7Iellv8GRGAGn3ljOoZdXBSDJrd1G1fI
2JO3h2MWgN85KiDrKHUvT5OfXHt7hiZb0VuIxZ7Xld0kUA0bdwEWQ9Fd+SeICBVU9QfYntf4xZN+
b58JLMfegbzxzTNcIL/DS6pPppTVxztEaSB8ya5fmD2HCEK3tPu2dG62aQniLloFRGw0/lYU9Zea
BcOwSZbSf/B5f/3zlyFAXsF7JEgCe8Ah7xSovGGMw2fN/1+YNaSgWGW1iV2oeqDTWMtAWvx9Di9M
ZD1a6AxxYIKize+jEhVmJJ9Knq91evk9McYEqSHvAJbM+Bv7ie9rBrZAtgjCXDZI8/KQXZtdXmYR
MX1ybqOqi+i50gA9u42IBLq9apqbUSluDiCsgONmNBeo/TYYNpdD1VcqYw4wT9BCMkW55NaXqwXl
tC+C2Is/jwH+4FDPcH49tJTmQ76liyoq1JUxE4fplo9mOmkXmLy315ACGEXTv2CSFeaQg0dvbKDX
09JcjQGG5tn4h8lWhXi642kYLNXLPeKkL/3TJjSwYWaNJGt3Ankarl2beYIZBXVAoxavRfoHcN7O
jDRmDAIFIcds/8L+MpnN0USeU/e2HOSms6cm0XltFsdOwTbCEnvYKaQ13MWC92fngxU73LmMq2vd
OLLHzyOlaQz7fyngwGpEfyPGR5ZEEz2F2Ztl+rTOg3XHmK/H684k3UPsblfnp/jvTGyokZqRmWI6
gb/AmlSynE36k9/CDykqmvAhG/oR8Av5IvvicEVaiHssQZVMA6FqMpKKVZM7P3GRMS7MH8DBbTM1
svuSJO8QXJeX+TMFo16wyUvDL8xxHYOK3d2X1X/OwJ08FjFaeaBRn0EZKBX+Y+nMmhTVtiD8i4xw
Hl6ZwQGcS1+M0rYQEXFE9NffLz036pzorupScLOHtXLlygRvnt+X1y0yAxEnDvD0gK44wkuCvxIj
Kaop2H9TpOjNaD5p40oQxcu6W5n2nricGLTSltY/qkcu3zcYonbYW6f4JmBfaLbe5iqIiccaq2YH
9HGVueVRXohnb1/H6R0Vms2s7BjXl9nFpQ27iVVrctl2LxSdrCaLflRdJUM8ZvdFf7PaRLeWDLe6
Rl6a6bhJTDlq/6v7OGCgIo5V0WFU/bksOtR1RgACH2q6reDyG8/qYWMdvalGtMwCj4MPzsRGAgbm
vxpGOa7RCsCmFV7xpLru3uFzVxCpw8u/S1X7R4gTbgE/IEabn9JOmSelXae3tuFWsVWZvf0m4mg3
9x42vRN/1obtZbvf5CY50cp5d/vZX8YoT7pcfIj24DS1Gvu6V/cuqEMQS6Bm2lw+wMQRXgGHx0y2
CZ6tJiaarFSEQoSKcxIsi4L2wQ5OdAitBJFl8DgqFBDU5QZTaYD+H4cMVFEb6n6D2MWE8y22wgMs
+Lmk/hucg1twJpaou+MqZ3jDfozzaRKyGXHQCjNXT7VWAWG1Xd0e7e5ys+yCZ95MpdfNJRissqN1
E9vx47jrNfbsKahCzot5cTXayzsnd4ncvVlrSnYLcraq05izUkBlS6pu28tDQEw9p546TED7lzDb
5NV6GV7YYDGBXcZkPYS8aGOACYad1Ru81nwG7O0vtZ4CtfTb/45LrkL5kAIfv8Ya9U9ztuQh0lw+
GRxBEyXFkYQnaBMmTFDNh0Br/1wSrFJQH+sq8RTxMjXuI2ZKjTASBqm8OlEd/jAHToTekDgkAzOl
2cqm6fWW0KfWS2dFDo8QOF8hqQMx2gvqII+NR1KBRihJCZofn7TnUyPhCCyc94tj/Q2um0eIFw7Y
RhlO5NKo9V8gWp7JxlhBc1X+e6LZMEGIEJm35OdSiIEkYHsXt8sd8kMPPTIGsOfnS1BeJJDIcOCT
ZtwmXJg54g19cMwX2m8pRSXUaaHQI2YGHx49qik8D5x3kZd2rluaqIICxEUEd2BhTc56HyYospuU
Fb3SacArPw7GzGkukET1Qbw6c3N1bvs4lugnOBCYymv5prpGhkTzNf4X0yfocAVGBZ5flGXOYwlo
ZSEBIaSmBw9cznUIbHnaUbMpnYowXwgfKcH+iGh0Y6o9wxouv5egyq/QPDRSp8LZboMb1wB4mIrB
a/qiFi/BwsZXuS13eDMqtykd32T7AxRbEIQ5+DmistiVQc4lvsf1OSN47QXycm5uvypeoCmb0Z35
Jw4+McqkPVETourHhz2iVBRVJb6hWO6vS8GHxzV5bnukyMwhnmJLa3SY4y1HW/ElHwhCz4MOCVe3
4ZdlwJRApJNmdPpRazyx/X3L6EYkBPy61DvxMz/PMmPKEKx+bayv6KBwoHeNfqcB5d7IYjtgZ3hu
lWcQBSsiVj8B0i2RoKHwD0IPfdjQxmaVgcg91PxU2lPiQGgAiGRNRWDFjhSIHx4a9Tv+3oKyR9zQ
vy4RNEXiTxRYJZx8vCWLhvfjYqrJXPuCXQ5D6CLqHIVdi7UsMMxVIjFwJeEpwmtRDtQ1vSfhR//u
MR5knhaRnApfDwKPydNYEDOS16qRr2fV9U/UokiSFPFPVTzlhhMUa+BxMJjLfye3DXTCWtRDUFzW
+yeVUlIDX42cdHF6bd5F0oRcTZfXs2fP22s0OOQYbIRh2WFiFgQf+Y+MgjXEhkG0dYYJhcLhHCru
PxY4shV7DiByozmR1Fe0nyXkqE4EGyA1KRWy9koyLQhfqcO3VGiQfHJPa7V1SJ9Y5+wnN6ffdJG0
xroSIVLbCsp9hpN9fcnCBk7RRkmuxrqDH+W0t12aBDFWIG9huVRYlCzaLuxiMkvvueWRUYKFJtDv
PxzRnyXFojqhCufMAsZP1duTK2IR/Z5MEhXsWqv2BDYRv3GVzo9UAKBD/f3zpPFKFzG/yhZGgvVl
UhP98Zy3bETE0nugPao/vDM8nJi5C/oCKELZnf0QTaOXB1oh2Zzm8B8DaMwZErpAX9RCGX7pPCKh
QxGNPRDtNgZK1e37tz8WDhqYqGqUsIPg1ryXEMY5DES+OIxh0PXh8nBGPDdQpyurOIQwzUppH1Fk
EYLD3r3vdnjEccgJAIhaXV7mb1iITNU3EMnfCN27jkmXw2j6/ZGygPH0b/6ru6B5hwRXZeQugqgc
DYT9NGl4ntiX04PdhuzPE+fYmzf4ptu/s+dJIhU8/T14A34jzE3iUCHOlQy0uJLwNVUnR74Y8xN6
/TBk4N8EgtdxnHtbVF6C4y9WONRNMENc9MadQFA0L6BEQRFQmTMGQjzhMfSY0qzS54avj0/Bgj4r
jnNwDrANqlA9PLRLyjgflG976yv9INXd4fdNYA0zEDmKm72h/e9hN1xUb12Vl1D6IqikjiLpjjet
VzJxQC4WoIM+bplpU/Xo0tV3dNKgadft7UzRcpteGwqYFKaeTmX9+nnhLFcZFvaNd1IXHbY4Q3WA
XWlBkYTB26kM35QBzhTl9NoGbJ1GkPtVgP+YJAJvuW9zYJ1ybn1gUqoAsIg6f4gvRm1H4ovdPgkJ
GhnIhcMNYyHBHHLb4uWMH0Tep+A6bVCRGT7mKLbPb/sTcUCTA7LC84LUwAbRoWhX7x/HJA9tdWWz
+Q0p115Stt0nMEnKCiXyYDqTvElGugIohn7pHMpQi1kuZj6bhrw0zmz9oDEZR+YTaMjKrxDGWFjv
JTydX+xtWf5HXGQDIul64VRwdaLsDziGryvVYP5CpkcQE09pXqAjgv5fgi0Sm4TaWmGPvBwmHdj8
YQxPrOoF/GgER5zEGrto3oTi9JbSMy1sNDCPA1qNBr9T9nUCNdF2SdQpC5zsKh385EqHNe/PUQ6M
zbkH3P/vYLPVfcUG2Q6/i5/Y4L2k4CqcGYS/N6NKYT8aRhXkX3p06Or8xSOw7JtVx3BqhPjo+20U
6LuQF2+Mh3/F3fZuDMPGzxn152bQDuJJ6TegGEkqA2E5MA65pNB1MUZnLh6lyHDcnNuOyi+MPjqy
Gap1DLADdSC3m2sw4TLqwp+7I6t2tekdF0UObIYSds9Ygyn8AH/Xapw2N6tKPYKof/pVbtxhwF3s
ABasLmT2DdJsKLwBjbzgi9PTRQvnrwoQyKwOWmAoL0zFgTLQMUU/jlujWplZz7/e9IyI42F2mkFF
AL9XYwKOVTiBr2EtB/LhhmBjdzCqOVnv+XP43Kf2TF1HR5h5+Ry+PSXei+d/iG3ceH2kW8laO2Tk
c5qMoI44VzfzzlFiJMaEzZ3ysY9vjt3qM4zW+IbESmqsN66o7jUjH9/HmClm5n2EgL1ZxfDk5p+j
9282ST/GsL7oBol3/tcDEDSRfP1Yx+gDYcQnKeTXmjydqG5jSBI8qVL7sXfzt1dzAsoZijAPzwgA
DA4i3Rz56OG3nNJnjTjZ+G6omxfq/R98djzUez8b1JdqzovetOgY8fQbzr1t5GrmaAHIwka8jx6z
jXtfPBCPff0WAzE7ZqnrD39aVh8bF3xfBtUXSoM1Dnvgte46R7Ax63cGiOQvYzTzZx3IlottdUhH
ilsitjzMpvApsrC77PbjK0Fj7hTfvKq1p9IXFFhdy1PauHEqA6TgV+pu0EyDi9G/g28rRJdgZU2m
KzntGaPGLLkRAj4ckPfLDxWp1rToGRJlIykHohunOLHfMjPH9v0xq4Me49JUmHlslNP3umFtgI8h
Mj6mp117X70bjwjein2bxf0Lo5KOst8afUS4XsOjCmpO1SRN6CAFSUdFCJ1GegtEi6peNIx2z+rM
MohfVSb40WqxxsHEvjw66gxU0lYcptWaTYmnF7GPcEpFiNNtAYMq8GmQf8Lh4ExjgKQ6WfqwUBBK
IiNAhjaqE1J/KASKEk9oQwhbaOd7IkdLgLDpdx28wt8bI4/gL2J5xQH1h6wACe0vZqkDdlzSeAxk
WjY2BzEoRKQG4XJ+XhPnE6m/2NGmkuXAJ4+IidRC4DWw9d1k08GBATsTGZrc5qLrky/Os2l9W+wL
cFfOVkqLY9UMH85mDZ7PnHnZya+aSa6sS+Tw4kmVCtkLOa4bYCltHG33ubhRZasGNLoQHWNQSZWV
NlsmHtfmUyGyznjQE7+CouoejDHfmVMQGZSsgqp1x8NulEZZRJEbnQr/6feCihv/28Cy+n0NzrDa
W4uudw5goSDhQOJal3DVuL0l9Iqqy2Jf35aEjw/EZyX80Ksw5Ep4DjYHEHWLTf+NXRo9Cw/yq4v5
XqYW1wa0JgFEtVSEn65C4IxXQzyGDzymJre7A+GiBsjSxfTaw5r1Y7x+b36CAHMXLBfgzQQqQqUN
QWjJjsO6Xp+x+Zw2KCMSiyP1iPHG+rlFCSKUZNyDED8Nm8vn9LzmnNoC3UTHPVEwYXgtah8cYnd0
U7vDl5lAzKbXtm17f2PKqgSCZJNvQ8r7h36NeAajGTtDYo9+dAO2a2KMoE9RrvVrmZ3O00k2ecwK
Gimjzk8L7u8AnfPYSL2acZk+wvbCpz02c31jf+rLk3R2ky3kEa2xeCj/867VAbODvmKeppiGDZGS
iIOrWS9NaRYmKVboXet5hCgDqUL4HZjgb9UpsLCTzhuI3AgMZVK4MI1uMCOkJf9yrlbHvDaMxK2B
eNkt5DTM07LuJ9g4dhHptrlmGylrPw5OYRw8COmDYwjdetzgvj/+EyeGdmm89w3vvn8OK1VM0dLS
LJc1ZE5O02x9pgVl2tg2vMZSZmkN70XHJS0Z4/f+bhbT7oK9MPHi/iZoI2pilD59U+jXAc/xCP0C
tK6WmfWF2rA6yHu/7S2ebtsPEhpdH4gLz9EJpBOrMZb/8dPCgPuyUHduheoorJsTXhp0nojz/PqJ
UVaxU1qhd4e/B1oTCTobvdEBI7W729hmw6uZ2Hi6lcaG4/yJxXkSJGM0MW4EJ5nx2RZ9cDTZri2P
003UZb31MX8rjeuwZtwZhGEP0Jd8hs4MSg+LU9RDJW+xCQqOiveiamdezcpQKO85GHLT33X6xwcd
YLtlNf84AdpUf43y33P9gMkZJuvjtAPnb8/9HPF8Ozp4aHIzn6Uf073yQsKje3RRBeG/+ss83+E2
Gc1VrWPUMYdhL+SBQx+kO500hxXgPnfNL8SLATnoyW2U7Yr1gXBx2yEiXEO6xlPgbhGi57D/Skgo
H3a5NCoxMAa7C4HEBBJDSKIzuWVc/p47pPFOtpsnbhVEqcCIA8PhqDdpPqwqJvBexd5YB4ihIaAj
RTdIqsxD1DuA7Z3CmIQ0rAXb1E5RUsNS9wYk2K82jde+5b3ce2rMbgAhYa9/3G0W1SEPvdVnQu0z
5EBYFe+IVTKG+DQu6fNG2yRK/kGRSnAJZfv92M9Z5Q8diH8qsJ0xw/6HxOXDhipzG/0KznqTynlI
FX6IuuF0AczL4edlwdQmXBZyI/XMmLxiDhWJxmBjmSAfAjJrrTL63eHK0zjhN53X4DGC0WPVeUvS
d7K3wam/VAb8MPGZKqDbAuHMLnTPq/in6zSBJZpOEiE+cIJ/eSFNJiK+gF5eAHtUk+VFf/MWHEwF
/upOnfdc8vabM+VuRlHTWsquLBgzrDYru0PZgF72nMg/qNKvC9SZUuwg7IfAQoxLmjwFqGRXFRwB
t9BVt8t7STMTkfOyanDuQcyVNC2cH96nnE//MofsjY/6bb2+8klzn8OAVKSgHNEImjtx2TDLFo9N
7XO0zlE0Ji+zl5DfmPmAvLInak/r05dzu4Giw1mTLVwCERBbe0kZ4TdKe9jTOS6ITnKpuaGhMn3t
Gq7+pLIBtxuGGHCo30XdElafURt3p731e9dZV/m1wjy/rcrDyX5itzPf4E1vVXrmgxBkcvgrIS1h
Bmk3V0i7X7ev97TXq5rHKyPZQXEFL2TAfaBe+I2pNf2jgpxYlObdrEK3NAPUbzKDwV2X7yVVpPfV
fpKaIaLjJUxA/zV7T+fs97Z9tWqjQfwy+OYeeuPK4PeNRgteqdA1GZUTkPpfk35+0mke8xmzIuve
M9zRnMTbQOtweVhAezb2h5Adnq1eSjmo21TDG3SKhfa3hwEQqJnxtJoQzDpj3homADmthpS58DC/
RDx2VugBVO3VBMIo+/BH7JJsGpEF9vsLb2bO45myazEEcQJkr1QD5MbA5HEpQRHa9FZktHAzYfEp
Va0xiBIYWSD0wmGDWgEvdHMEIBoBa4YM3Oa5qTlFDPQVr7J//5u0I8Me8Oyiu4MqAm8Ba5KbfTtx
Ad+vJLBBOWZIWsYBFJNjZig3kb00XfnuiBUEqZlIxqYjmgIknJew666HNUIcgAb+p98T4jPa8sND
xF8oLFMk2vDbkuSQ7GBI44YsR5x14+drxxVOtmvcwkQ//6EBF5pPR25DQ5p6nmQtP4t/XXNRD6AR
LqQWR//HjK0daXp+T/3A9PEcqBCf0eaQ6DDr/Wl2jEooepY0PVrf/CCF26ReJbXzDBU3q4hNU3CY
iC7BrZ/cBfVoPjz5kswroPh4nHjtQDqydQTLu24dQwlqj2RBJ+c63oYdozvWDZUzscCbQdbDwoJw
gpPhOsYNl5Rps0qCPLWLB/LfRyfB0gbSMuiM3QJUnSIKMWcPjmNzlkIBWdb6nMfUzXBbpuOIAsz+
gMNoy9EbDhv9eH3dl97HO4f3ec276ETKYjNbn5wLkw2m3t18t83n/n01GktOq/HROk8p0rkPTvt8
XcPLW7/N6R+eoSF7nJJmFlxj8ynz7Otc2hQZ3BK/lZp4LW9J6sb4+YanUDeJefakh/KRu/cTY81T
b1hhPC6ILgifIRS2UaLAwXTUm6B6cScq+nghSfQbasBwi6WS4oPacrJnF1nuJ1LGUrrJnxIh8oot
qWaA8IWTD+Mg69rxOKZ0Y6XzzQo/V6KrhMDqZKXgOFg/w+eb3+dn578msxxBDUbYmG2rPCC8WWk9
O5hHqzTcKCcUOzpn54lC1sbPhjHhBIIbNP96FO4tFBDfzDWzzXtf3bvbNnukkKfV2bkGDevidLwi
yuySaBakAJeRNg4l2wY194+FXZSvdjD1lSsSYirNJogpIXI1IpuxIKLQAzZQlPgwoh0jjnYB2ydo
klStRBuSRzpiRsBKqJqwTjuu+Yt2JWzfZbRH+GWFhIY0VKTpJGUzbN7fP3Q8S2LqZUmEtYHei8Sp
ZHhHDxI/efoIxJSoQ7VcgixALWRNWO/wvf1mlMyLfkrCRxCDJHI6yUfKit9/vfC+yEgZq+TCclqR
EL96cGgNR0HgMWj+qeFOz1KOmE/YJm+68j/WDW8VwRBql/8Y2z5tRGwMH/Lp2cGC2CEAZTPWemdJ
q08fxX8Jm/5bFPT2vcnHJbxP+529BsMg3RTDZPg2rfVaoiglZI8maEfV3QxRSwhKR/YBD5gp7D2L
zVhMqg37wA+9TewvhXqLwre5JSO2II0gbFDABFGlhM2lB8D/RiB5fTfWPeO10LXhkPB2cGZAZwra
GClCO2qLv/MGBH7crvBTQcXg1NAbD7RVIC0EiCLZgfa4Y4QZWvzqO5RsRItauZwetNExt6XDjXsy
MgI53UsbETTx0xNgQbJIfihbGEmvSrOhHjAOARXvRTOoQ2D50V4FXDQT8AKVDPDAmLi814mB6zD8
6jRBF4Ax+7HEs5Y0pGUyYUygeDAYVDNNyDlqW5FZc2V69HvhZky5fdDAJK3OtZoBCf+oEm7cJpY6
+NDCZI+SSRuEqEH2DGpSXXRgOi0agw47Umzj/4xewUPJho0yjkOnLF7LSZAFz+E5vEzfudnY3oey
iW55WYC3M7+CS7Z3d2M2AHgOMM05lzQyE+5cXTONQQN793yYzQ9siFLGeRDRH8zc5HhlPZ3DDyJ3
7RVe1BM6JLze6LIkouaPbYsGARhQtDn6qUsmsMyGG58vawdYjVAOMAhbWgJ6/D0F58HAZatOPMyt
ALkQd1+pKQp/nG8172CTA4soB12WYrGEYXJreuVfmwC5ZL+09tMA3yTDhtviUDQAdaRDKyiHxeTQ
cToL2GO03Xe9mo2/MSSxG6A6JTzEz2q/h/7LP/TFIf/Y58kTVnnbIfyEHa7fqtGwQO6phldJ0DWD
YpB4YFMQIxgizOzt2GvSDZf07xOhYDFpS91mnk429Me2HBKwut0EJ2tYNcKvVWPQGtSstP9yc3OC
7s+ZrQg2iEv9B/tmPA/VyvK2ViuJ4zWNuo8w3hiey+RGn/7FcGccG2NwE/JPUpceTSDH8O5W566L
e25jUR30AjltKW4WS+7lN6hc6iNiJZupEOFVB006iFXCJOx0ysWZXelJhA6D7s4gUWUA0oCS6B+w
n7z7sqGt2aTlvKf0g3CRZBI9aAGU0kY50Cb7mJWD9++VbarhXDF5yvjw+aTVQp3iGBXgfkIfemCH
OqZroBE1FF9SepJxg+rrFLX06J+Isb9GL14vJmbspV7HacJaQyU+AMTwP4QFJNA4UHEVQwcKw8wk
zt2T0+AC16DnHDgFqr/0HGNM9V4w0HZqJ8HdzcfaOrbsfZzYdDffzVt4/zpAf0U5jG0N3Uda38k/
okMoAccKNYn9w9jpb9JKtCcdcz/xt9utExucpOSL+1kbZairy4Hd7zA6UqGUY9ooNvY7l/BuMNOe
hcgJu+w25ZjMTVow+px71oxc/6oTEHXI+5UoQq7oWA1wVoVNzkiSbH6v5ul4PhJ2XHPzMP0sOewd
tCBZjbBYbW6PduRVzXz83gcGkdsaC7mWo6BHZwTz0uajYzCnNd59KbJAwAqT9NzM5j5rc1hyOJMi
it4ithOwid22Lv2uVYtJSptR6jbxJ0YS67JkTV+WJ2oYWC2PmtGlf97qBG37N0+ClYl7Xj7hHlv7
xDz1E+5PilipubN3Ks/UWalP2g9UwQQgFeUSFO8Pzil4GuxO2jLfzqqFMuPdEptWvY3SLLyvqj5N
U9auY1763Nzsxo0Zh+0Lm3nda+wiijlo+jf+8ea1yFstNDBpgTTjeQMcsmK0/WTYGiWuu9vhORvF
7sPYN8FsEjd2EafnFicE3GqruWDjRSOf7YSltX742zUYkwKvnt1jMvAyGl6M2qRtHbfEW5OYN0jM
ZUHdqzPkHtUoZrhNOEJ08cCLuVoXbyc4KjE7fNHN5TdDVQov3mF78c79j8sKCXNAsNFpmXBfF6/y
oUGsoJLKXiqakkb6vOVW55dlMm+ukvnGPzgVZgGPs1gWXtHvTSqxUWz5SUQNoASaYRZCVyGO9goP
0IZPiDqkreaiNtw1cK6fDqqRqHnqw6sRa+O0Bzev7T+8no2IaM+eaKqW8KAKL3O5wKTrE/3ZSAQ4
2bzXMQ6OJs4h3LBYYMVJFc2F89YZ9UZFn0jRnNBBFVUm+fDjgfcz02vendnYoFygHXOrdTvTvJyw
20cNdzNthpAZGSa5DxTkx0qaPrR/fdx32BjGg/rUOP6dPZLWzlAAVjwApaGViGohZR1aqlK/JE2T
5VqGQ+d/gnIZRaRmcJx1wk5YD8Ra3Qxpo7ijxE4nwKAXqook3fYHMlN18hAEdD2JUjRq/LiJ4ZLU
qSGNsX609Hoo97h8FDdjT4/7wGbmbVbDj7x/WCE/QH3jY+yZLKR3oCDChqVrQgXuM26httCcwvPC
yowcsQAmzPYE6fyBDl2JxKuxQcC2idrxiej5SpSe2On6PkTeIGATY8wP0wSz3huqpPGQOpBUagum
Z2Yya3iI/maVzR+sASaN3yIlaHEwZ8PMFaXtBk7ZIVPgyfG+re1nmXOdmnctOcdJgNgj2ZEI+Q/s
EjxxAhv6DBGF0P1t/EefLMCeHBwJ6UJq425mGhBeU9seuHZuXkIAwWFia6RaSzAF9q6ne+cn2fzK
ZGqRnlvXYe4yxe2nW8UKgKA+8eoM5J2Re1EAIZc4wdTil3I3sXtMNvRp+wQwYRGeCbAyF4lWxoIn
Mjrt7vtG/1AzMnKhDbXjO+Ywp/4rKtkhEIV4q6PY++B+lfwhp28i58QZi1IE2YSZB2Qs44It5Lit
EDt1zQN9JcpBbyGXoQZ3XV+c1lIfGDO2bFxMP36NR02l1OrQWUmc49FpY39YjjmkkjdXOF2MxiCf
1Dl3Cg55fbAaB8B9ch9xVRMB3sSMZnCiP86dhkRSl5qzbnkNq/Cvk2JwuBjPkcKMhx/eh2eyMPgs
ZPxqO+3RaFcSLlHHwPrBrVBkRQyKnZikYIF7IcfkmQveRxnrrWkWs/vobnwjDfsEup9516D895ld
kJx1uovzqsZkVenJJwLkDGJmsxCVqZ2c2Qbdsi50H1RlpKNecJi+R8Q2sHDWrcHhp+NVyfKMa9D9
vQavUc3LkSUugur046KeBjH7hyIpZVUy8Jg642uS02dCRJn0q8MPiRnkPQREGEoDCrz18TY+USuX
ThnMYkBvB7QyWB2kCvCoz9Ftxjhxyn68LSBFwfwLFxSUCeQRdLZT7zl50OPhHHfA4UExbXnkzvaJ
zLw5z8hlC1otOCjjfbHsDtr+gZJszT8M5Bqv3IR0YHQ3O8vr+ApLZpoF92Gt3wOP/3iXMA0iNLn5
Jp8r+NjqsN6WlGqZ4+NG/z2nfkoCHmRuY1SZb4x9zqLh0KH0SXnZ75AYfQbgrMHTRXU6G5c3TnVi
cPeGdHFpXMIs6JD11fh8CtOBBxQWn5dhO8iDc9jaMnpsPf2QUgfLI0d5EkoB6+pB9MmY0IvRj4O0
RP1Z4NQoiu2mBbyBJnTEFsFpr805N4ctY9EhqQZMoRqPkhBwTCanH+nVUThixbIn9BtetqZeEeYC
ma/7E0stHafBB7/ameTY+YFBlQ/chA2dxc4ipUI/hMfBvp2YwC4vgrLtyy2mAgDOrKMsAE0gUaqR
dorYPGHkPOrHVh7ka3Y2DtQD7/y2VbxoWFyF0OzCS1Pm5cvlYQYd/j9Tv6Kyje42oc/I//nJvY7B
BqR1KHpYbmwpUm9cxZSn1S06R8IBOk5tIGiACUek1fCArZQ4nmYf6+Hno25QbGidUPME7Xc8XDY5
PkZp7kpOoi5oC+9NCd/RwHEV6AsLqbWpk4KUG8xJaXJpqcK4zkfSxmiSe9cBuUBX2Mmlrb0BQgFN
4qBdq4cEyExNWXeoAlq+NdJE1NvI7utmOkkmiMjxxmjh2d3TN4jr/VDeplhZ+8GdlbzsgsfcxqUg
xjc2n1nS+BC0sM6Qqh79HZLM4+u54HV/rV2TD0diZTs/L1LXO5//OFNnxw12N50Y9PCR08qricS7
w20pEe/zHP/UYyiMMEu/ToLJH9p9LaM+/ISX3YuWlLpLj8plcBt0ITbh5NoNNKAtZxOIKzBA0JF6
VG3wcks/7X/8npPamd3e58EtbHknaABpkI3ByzhN83FKmHomhqfPz82CVj8fZ2SugumODg/Zy/fH
MCUARsweGQO01cFK5hTbulF31Y1Qai+8eE8ggem7ImxITJgr8zOQ8Hm6b5MnxcatqniIFJYX+ei3
8lS+//e7OuA4WXK+L7xWTiiTDtMhUwG5VcqE/HpMisNS2lgKmQnCWFryNUVkHjzTJm7qJ8MmfGEC
qJsHo/z8UEWpTYmRYxjFacXC5y0wD/+0pR5DQGlzurpdWgx6CKa3RiTejVHH7s4IgTiSdhzvfX1T
I3CVJvn7XxOYu20Rpf2rR9WobVE+J1iXUDbq7sgioASMcA0qW9O5DdJdmnDDaCJgMBSlkOxwKo/E
JGFIWYgSuNUJHds6linVpOaZEPri1VEWqE3UydamNvOO2oMMRhEYVnh3WsMP7lAKdWvEXnfss5+O
IO4PKt3t8PX97voT++3pjbhM2snF15dk83NkEv67jB4j9AQQwjt6v3WaIdTkJalbJHuU4n/lR6Qs
+1hAfP9mwhVX6oO0l9tIBRxZnIRVpd2FKS8/qJ6rPy+/pf2CPz1SL7nKH0IyyIse+rlFQQoRu8o4
jqjMHUc5gnu98fFXhynMfoor9LJDkCr+5GULwA9dYZ0OyqDA3ZtY1KvWDKkxFAGMfbB8gEGKBcpS
9NUZ62/6sHTITxmc8Z0BKccF7453/Nvg7W5/m2kXpqBTmg8u+XTqTwNKue4qulo2f31QdtU/IWvP
g2hbG49qxe8vYnqCAGDXkAfVKN6oNKGeFYmvq/2tAimOHYzvaasjqz948EjnN9OGvfUtzo0gjgnT
3ISckHy9ESiB4M9LMLpHfFqad0rHjgZzpo1O9R1NBulGq9BHIwK61KEQOxWUt8wVvtyd1NNX9iCK
wHIKZpLyRiURHbKk/9JSrb4J0wRHPjI/yh2kBkzobwZCKdRRhreDbMgHk60faQmX/KoN73DHa5JF
pYOixc8Z4h9JDDCzGHqVrJeK8dFYWLQlwQ126mrqP8FXZb3+37ugOE06VgO45eC3b4szVHL+FI+Q
S9+4Ddpr+NvT0eBOwvWWRdpVhqlX7VjvEZVLgGEF1xVK5yhVGNyZhPa531AzQ6+UMcCOMnk6oFz1
FRBawiBgyr0s7JFnraBFN5Oms9yNpZL/RlVGADHQ8ehXz4FORcQlWAXmY5SonKmSJ2UxGDG0YS/e
g6cviwEwYyphNbjvQH5GpUlhbCTQ+WVVxsDKpKy6zsOO9mBqbKFsnKxxekx3rAPG98uXlIyNiMYx
LI7RaumXqJwKwCTu4tCj2PYfD/lXWnO0DYGjwesDS4PvS6+CtH6kF6CGUVoqoPbxSxmtnpCBhF8h
8697lY4jXVp/B+/gJVE+A/YOqeC5HeABNjtGEnCAcDYH/Wa90a07gsXoVCKZl6PUTH8QogIwgCXq
dRIzOZJm4bTdr4JRIbdhVrCNvDrU3RkrSblpNMEyCd3psDYVVL7ci5OCw4kQAY7CF1mNQ5qkNGYJ
DSJhd9eOvqXiQGHhTmgK+wzzckHTEnJtUlQqnRzRBXXY0vRMMAtTAGT5pTwiEnrVcjihq/YdSkpj
4BCoaTQPIVgp/18J5giKlRg7HBQuwSfIKRQR+ziFBEFKJhyGo4pzT69reP+BQ6Q93+TvNQfFhbhH
2xI1pMQ+O18TnO+/kSfWVLGyIQo4GSi7z7sSRX+TRkJ5IjNO/PAqeVcpF3Owb8EL7Qys5+hgLQEq
nIw5d/tPOCgnrk6k5rzINyRzngThVvHDOpykfADhtGBVvI5/I9NCHfcMkinYi4H74m4PuhPC0/Tj
HTl0YC4S7LiiM5RsFsmY44Wj9mCp+vTfQavP/SF+PJF0KDCqKH8lsUS9hqNYZyIn43cj0Tv9V3ki
ggxhnhD+6bDagPiVXu4SDIA++AUXA6ZaAYuY8V7y7ekQsGTICcw/mTmPnRFiwDQ2Z/Brgkmn/SsK
pEb1wLSB/fjNplQOCVkZHbB5cqAVAcdkE5E8K3aQHclmFrs379KvrnCs5QuvQ/Y5+baw+32P4vZA
CDe5FPGF0meqis4l90hf+Mwa4SISrsnE5PonixlJPvEtSRzCj9foJ8YX/eSppRRJ1pPC87UzxgZz
z2EfnaBDxNHGwX4CO2BEuD8qtAzbw3ugJ+mBJJnvqIeJjOIGcBKALlhOp75i7d5Ikz9lmknrkVIa
kyVniEqE8JXoa59OzY+7y0hjEsp84bXN8tFUO7CpbJjBV3M2+/haVnduW0g0Di2CRhTrFn3hDSVo
yVk7EKkYk42ZepyCoxFfdejaYEZwob0CLqWHBAaMDHgRuBfBVEIs1uNRCbWI9xVN2z4BIODDgdlY
mewP5GCkPowkdZzv/FJWpt56hdriJN3NGV47YJJMYCFlrPYgJotJAkaL3/l4FFydj7BQaprZ+ARg
2jZT5rbeSRfkf5BWLHtIgFh8T/cF4ONgJKQPChbLx25So+XeM09wJMAghRGeulAdZWMVXizATMmt
RkMPn+aXPvjzF3PjyUTagFskZyBGu/1yOXh0MY6wjUnN+KHwB5Pzg/c1FW4i/ISZ0jRvfg+qMMVv
R3xFxDWBpyjHU3EALD9G1DnzUYciP9LZJKBV83v3HT4IM5EHWDE/RKujfJ6MnxTgVKjlCTOFgiem
CdPWEtIZQAfJaP9MxTWxS3YlVvC4YEkRB4Pz8iGd4wEIDGrVadohq7Yvqlj/F73zlyt4X9o2u9Ft
2UQ8e5UOewAIpFagKEy4pc4FSRzTPQsFaFea9x/Qu9q6tn7AkjpgTVME57/L/2lTnK0brzUs6WWg
m+Fu33cQYfjFDSHKABzWb67YA+DYQZYmXQCNfCwb6vm0qnRFb4+nIWkwIO3kSb1/dvGqYcs+LKF4
HZblOAYHGGHae6b8uhl05jHIy6pDV2ZjjbHEtWfc0StCEYwwtRG8nM66s475RQLv0V7V9JR1lQwh
k2XzlFnBFkFCclneJL7FJRqjnL4iAji6MNLZ0zosPkGVEgjxIH5ECDrtmrPPKGZHwYOKDIXs+OO9
hp1+A/Oj8Jka+Zrx/FA4A8Vu+3ws1k4J7xuVT4BSUV8qdm/CF6e3GjCoRP9tQtxJQMgglLGMlcNq
A6eAYD3nJzIwrdj/ADyYA9ZMyA2Ag1eZkE+xOjGuUCb01YLlyVJop2QCPd1Y0FDvSLTzbQ5nzBh6
aeE8gs8L18bniE97gyDYjJRhpXOqKBufz3TmdtlodO6cOEF0Iqa8LN9pZ4JXybx69OurR//WJzxU
6mRNqEyAP4NxjARuahF3vm8xu7JTi6j6srdX4k329AO5ITMPlKHJ13NUU4wKz3NMAjfXMaMPrAPu
w+agA1jLX7u2ws7a6OL9tye2mEj61OCnPAZepnslgFV6deq7jyBlQ+d+R+wlLHIuoAUlzxB9Hj4H
/xM+ltwuurlcYK8Dv/sNsGA0KP/SeUnjG2tS9181txSJCKuhx7wQ06QcxiQuwYC166IQwqizh3Hk
ceip5MP2C5xE5AAZHL6G4NYKTExAmzGhDx9RNbCSgWfUkYvkABXewLy59BsMI35WzClPxZr/Nh8d
paoRgXpQngJ8EsOSsMfVye/I2f4DbCkxfPipIENMIYrMLeYUe6VWctNGgp8NXki/7oCiFhhD6U1A
0oQL9yhyFMETZTYh9CfSkQdn2ADsilmSwglJOXP+R9N5bSmOLUH0i1ir8PAqiwQSQggEvLDw3nu+
fnaInlt3enqqCpCOzkkTGRmJATdAZKjKWxJ4UMkKmjLQD1VnnJ8GNIPhUTZUCa0O4AGjiD9pHMjo
SgQ4giuEOMGa8B6u1rRunKkxPi16Lp4IRjM64GWzfVVqlzCOFDOETFJ/v4DeIi2NG5ZEhoKATZOi
IsZ29CQcFOOBFglXBbp9V3EHp6gLeUVQN+4T5gtx1BdfAp0G+4zFJJLOMMzM7SVFsDIWxn5Ad6Wq
raIcbx+wjQljtFxsFjasKP+JQjC1uki2EpZM4+mNgjd440U/B5SjcEj+ziYHGyr5rIVA4jqwy5V2
Ek3R+CM8hZggooOmkkjaqRmAaPGIRoSBTZgbXAOaIvhIhTGyC4oaN9BwqYUCGH8pUeJA2oyXoQYJ
Ps5xuBPm7MiHGF7OQQRFVdJTY++wQQUHrhraJALPeHeGeFy9Gvyzw0RwHDNEhczBSYPUUYT5u6ZQ
WIrkSMRqZSLdJUMwdK6wEc4O6UPZqX332IVXkPnzEkfI8xJ4HFPtwrXlRlX6lhg7yzaG2AroqTL4
qlfGGK8CbsykgAU+CmGOWiA1PlMyeuSJd7+lDAQq6MUiZ1Rht6lNKEOgnJE8iRCJWiZapCwRswRF
C+NEN1RdWQULxR47Ij8dcgXv8jm6XC8GTwZTgunwNv5eEK0Ogo4U1mISlFjVeYODmUCka77hwGJK
LZ4thV5CLaDfBzpnULTQaVN7qvTEpVhyQp4s7wHZXhql+ItSVCY61niiNQOoA4zINHPvyowbsxip
3fHWlKAWvajx1kVrAQ2N9DBF8BdNKqmrrltX5y9+4UfsIt2Z0oSi9xtNJvWw5pyP2+mfUjWwo7Bm
9ysugp5qImGuJb1VGtgo3ook69RuK4005FoWD79J9wQMoTPHUmrAJTuR+cVKwmHea4Y70c4PVGP3
aEUUIRHRZQdl5QtLPrDXZYfIqrA5d97pi/0pI6ZTouqGQXKCqQK+Cr8jPtIHHFbir2vGiTCExRnU
fAkQC5yF8AMjAzzz64wZTnLDsFCN5l7o2UKUM68RAFBH6BRFvl26rwgGN3g3Qy28PJU+y02nWqNq
zU9IyHCL9FhLqzaX6cY0b76kfJGS4by9mfUBR8YR9quBLucWCSO4LFo7XI8uQdNkqNXY60TzZ5Q2
1rGbuyaVk2e3kh050SeKzvsG1K0spDDZNPET5CcYskEOJTOr4hco8JSdKUovHHy9Z3GW635ZuVAq
zNytOe6cvSpSaDfj0RcwnR/kHQWKNfdOm1TV+YTQ4kDmBzvyaSkD75HnAVuxCBTzvLeoEqobTbGy
VpGqleJqvsBjNzh/nIvMsNIVPeE8HlYxcYK5cmlWigqESnztwdsx0Mku3Ccg0xCJgLWhp3lVQlOl
1V/+68pa5Z2purpWDfhsrTXDPuk++1qvvmza1zuCfcTK4ut8uCyligxKNApvri7HB8HytFeED+ER
hhi1WfMy0ee/ExJewHd/OxQUQMTMmoohoiyr2Cg3qFPurSPO65dCJjBYulvn3bxQYoBLSdoF/7Kd
o0bdIwyGfyHQVPua/jO/2KByWG48AlpPduabeKDgXEbVRi4t0KawATMP7u33vLaAzokHa39bh5pV
Wt4qcNnYIth4qg8DZInbeJozi0mp1D/0rlOFCed0/Wfk2fRhOSa8nN/efqFsjmkVcs/tx8s71zAt
40heGG5JgXmoixet0QrwTiWrfiU+AiaWJ7PvyAhCNCJbgpblUSVu/c3/wP3o4UJG6Wa+x+Z3TLxa
D68p/I4//GV4CDLGyg7b3qGQdF5TboINu1N5Kyi21jMKnGYRxlaj/nW+3t/JPNaMA2xenzmsQX56
gOVUdQ7262S+speDB0DOfdmX3rNdmJQo/R5o2g2oeUWvUY6gbr6COlZSS+HBvkan+J1co+38nlw9
Nf1QPxgw04Yt+EXZrU7fw7Ns31BL2pjbEn2FayRBZ4/+C0J6vI/2EdSg2ePUfIJ7MXUXeHNtFRly
RvZ0CSr1sEaR5kOrm/tcW2fvmNSWqvE/7NysTGcJpXacsdzqLtxNVvHVe/Vzg7/+PTlATXpDsFQR
R2knMb0T7Xp5eFsq557C3Iwr4vi2tnNeAaUhb0RnegvqSBDRiuzfvENU9pFlBWUNV0NaQ+zSAICZ
LuUyo+k0sA6wuT+GkFFrj7tFtLLw5VCjkU1djjmEgzxap1dadf9o7J0iDkVPVfuElmlxtG8Sy0Gs
z0GRAA0AHke2VhgAu2TVePQfX5uSqcUILV/QFYbGL9Izz6a7NypWoQ2l/xOV4O1tevRhu9WbRGoq
89q8GuPI7uk4eqfr7l6VzTv8v03n2KUqf6Q4evFPBkzSFz3Bn6xvnS4KbArJksKT3ksDZ1MluwcR
FtoH6MtTkiVmvAJCQAAUKCTHG8MLatH3IWAf7j/g/A7NmEllxu1MPk69s0vA+/eTcVvM+RdNdYQq
sCo/RhX6cLgOyaP4Lo0Tj4dJWwXiRBxZSCtkjF36KgIqFD6Z17bfEt3vw4jYC1zyQVErVkSZB7Xo
55I3zdNor55x/nqnxQIUeeMV3eFQ3H6eigvJPz2DHQPhIxhSQQ2ibNAR0D20UBqu8a9VMm6vouJS
WGaeIgajhURclMgXYl+A8r2T5Ayoo+NEEdy8eRd0CYsuEyDVGANjwD/3udJV8mSUHgQ890iN4tKq
UI+DgWzk+gUAICH/ypsL3RP7AuicCbpA2Tw16kdVOyKvXaokU2ozjriBbpIND6lkfUMNSKybb7hK
x5SMtVcZwmajGNUkH2jU5lA6yYZWXiEp29tUvRTr9K9oLK4pGIYJPQnbg/URpYpoZiF+kDBMchVo
R5tFhVCugJkRQsUFneiAUEilGgZlLxcm2CoymQq61AjD4dCAct2inaPlAotFqduaAWhBDie4JbNr
yU/Qct0HY9453Q6j6nZMq1vF7eSHMlExtEe1mlkgoPMw93a1ce5e3HWXQje7StUJqtNYHzHAS7Dr
sXgEJIIubwYEFZBIMiIa8KADk0hwPOx8C/Vr+0uV+BphXUgnV+h9rQLqg82DisYEKBimscv5tu6U
DiCS9nZADXBmaIQLIMACggjwqEPUKtNINhwnNe/4tTa9Kyaagj5AN6h859Y7ubsRTQZFUCeC6Lay
V0FwhwZjrDXt3L24qw7Zp/XAs1JTl+BYBMvfOTucZodIokCgj0fS6YFyBm5R5rl+KV6sgmNzO72j
6BmBmYWbXvlsb7nGJ+M3sxbtgv3uvtfkGjfeFbYCmvcRGA5uySqKvao8GewG716l8/CGCBxuBEgX
1C8XM3c6HCeiqPPc6Vw8d4vqcYCToOgOQJ2H2PxCRDgF++56Z27bp855Z0Jhwem2C0hSjAS7rk3i
wzFJNSwdeC3V3t0HaFR8vKG2hTfLkl+IIDicVRNY3dqQdf0q2sRTylHECyUogkYmAoGQcRBytkEe
zuc5wl9Zr161ie2xLx1IIfshvBcYNbuDkaP2R1HOI06qky9uGgJ8qe7T+Q9IjtWk4q5294ilBgRX
4ZeSM1RqyA/hDyUBOuEuxv7hly99W7wRDol5a+Ia7GlR3IUKCMfuHV6oWvj3zmpUbJ78y83Y4oap
GwiAgWF1+7h7gAEB6AfWrJ6HnE00Qv81+/WJyT12Tx21s3z/jGv3NarXjCdckTxr8sF5MRMRe49b
xC5aMxDTu1Ub7jrAF0K/KPdE1+kelQ9goRQSpwfxKzd5V83bcJ9WkDrYckq2zhko5I/P29jX7gN8
UPlNJSoMj3TSbgLeBhQcHJeNWaXYMmVbjUpEHyCtNeNEu0uOxYde0ySMWFOLxDAUgVXvTM86Oes2
Tbc97pRQQvEirTHdPevJNPQuPHRWIS9qeRYwrDr3xn5amEN2Ap8R9lM1ywHY35PYc/QlKFoF49a5
8QJQmpaiCm6Yir+QbBg9EfPf4ZaLaJGV6ciqsFHA8THQX1CMuTI2byR67SkAHu5tAqr/4S4A1ORP
cDQWwBfLfQt8SDDEXNgNRM1DZqSZCA5RtE6NklGydI3tG3ToGQsIbOxW2ZUnwwcv/X2i7Qn9EbSe
g9tgFl/rOhgDJGxigCm6YYia/S/8+9WIviDZj9LZOQBdnG3sxxdwhCXNgD1sST0kyCOuq5vQcktR
oWiU5ldyWoiZNCyXQ3Cda8pw+e7Y23REiIhVhaWv1VujGhWoVzAt+funJPtEtCq2pmVsTAY8UBqp
xrB+ZbYOxAvUJyhwAGMpEAWtw/DxL7Cy+T0VKgjMBFAIEZYoutmG6dzUFg0e4CIqDGECzXqzDl4j
eiKQPUk44BMVF0AgoISvO9bTYPHxtPCaKbODIW9lU1guYcpEHEDKWXllWmC4Hs+UagGfyenoUVH6
Zv0HpNtdzCkeiyIlmXvF2qdyMhvzMaR/EdqOIK1iQz1AGh+quP/C6RTqA89pjr0vG8EoUVEUbqob
zWJFIiOlDiPOOJm8aiKCRGj5WgFj42v8nQ+vlq+YMOadUh4hxFqTwGbz4VWZZ3AAfAPBIwbrpzyV
/ityZ/SxYrp0/G00unvPp9IRYyFnSLFadi4RAZ4t7JDogLpkRUrgsHqT7AFO6QZcRXmLsmla3JM/
WEZTUeVwR1zcgoOCucRoyujam5EufO3scYUqu4g3g11vYnxvVMLznLVqWm62XyClr54MPWgVnZCc
R1xOb9umYsPwY9ghpCGpov6HW23UFlWMDVG6U27UScyf8BpxFDADuOR1pGQWeGxELnCGL1mEorVr
7of7oUa4okiBohkz1Jhjq8FFWvyTMSrB66ItEZgCXbB/E2gbYvWPWai7dwjrbZFtK3Z9jmYkAnNp
bog2xblinhd1erZP5ONI0cBcWBxRI161d13U0Jg/U2ggRpFemeR4aVfSe+fRDq98oSC6zLmb4cM7
Q3VAf9WT0j4aUdamTQMJ0m0FCeKjI4fQVia6sK0gqDA2q6hY/SEcgFzURqAKAr95kuB2HsGIYrJa
ogHsr6EUPwdX6cV854Wr+QAx0UxeyWyjhUlZ/OmWs05pNXfk4LLUGl8eKj0XiBRYkhxEug9U/dBE
oBshYvqSJY/bKtHj9dcvkkuPmG+aHq1PcIuBz4ltqGuf/Fd8i2FtQq+6JqAm/PNsoZajjgihB1dV
qhSIV8z7HPY/m2hRJ3XM+gvALmFwd4lKdosLR/jrfUjS7lGRrULwU6buU26SbrveCFQFeXwm7ix+
cuB1hME0arOOxFwFHfwnxjgHtIQunEShaaEqW+8hsEqLZs0r2u1VtHfQ5S23peL7gvoFuXrTp2UV
EMcvtotd+KvSRX8OENDRACpBSTqz0gtGmQe1Xwi2fiVA6dy5ry11XqE8bAmoHPcLdJYUyNL/7Fc4
qvi3/iZkctzLgtB9MirIEOcHB+RWjglwMBNWz0BBFNW0RCqnaaBqyRS79AlviWXIt+rOuK8o7Iwr
PIAXVKeUYm2h8tQ8gTwOnUKv7jxIbUL6iYgqyiSck1e/hlZRQjJaYQLBEkTfXdG1tYlX0BOrxlx4
y50uVWGjG/pZ8Aga+kp5/muN1O+1R+RlQwf/2aGJFGBfLLMkwZcaf1QkfTjPV+KESyDYvcpBlA2Q
4cWj8mTl9J5pktxA2hzSLKS4Pm11gJfdXEBq4mV6D8q+NNzlBuuGZiKq1MV4V7IU+gMCfIa1pBhm
jaHF8JiqpeLXojWr2wQFe9gRDDhMEwQfaHQ9sxOJd3iPC1Q08g88pIHG4Ta8MZ0KmdqnyWJRVDVf
8Dfy9msYXT+W6uMLZ7BbSj5p1Uehpn1jPsms0smGBlOlIcwMqfHS1t7DqbYKPkOHHQShGLXr8ryW
9wMz86Da88d6vt5YZYzm15uOEVyuZ4J2GycP9NmsUI1lzExPQjYIcnCUy8BRDKzZ2jcKkcMSM1Gc
42CNRkNvD3HEo6cZY3wFmyp9jO2cSO08PyH33S+SKww/ahr2kDbCDThFwL0z5m16RfjPAe/OYWgR
y61JzgJc6EqbHQH3Z/QJSS+iSzM/vPmfDm0EnZrUwuJ1wPfmOZwaAgGj86zCxcz2rVW/KsnvAspT
s8eyCJGb3Y5ZofmxBlAH1fNhruLzk2bE7+Daqvg5KFnUBQD68sTB+QSJYvwBLHZ319zQjEbSEf8t
D+BqmGiWFqI9iDLjf8D/UGpB705cG6Z2WdXFlaFqYMoIWRPaQoAGGQDgZGIfE5tXfWYYO9ctF4De
+cuvdG5LpmHTn3+1LrDx1OgJ9jqpzzgFFYoO7l//Fa5AMXPT/ew6zKWkHG+SBZXbWaNvyduNHgSE
b3awEpuLKBxqczh1Cij7BCX72T47NygveGRSDxicQfGPOuF3axa29iYgOoK480VIMyLtqJB05Uqu
OAI0HvtEnAzboVbyCXgT94BaG5qlbNorDBXObMYqtilbs5+bj+Dg6/cOBK1URajiUiPP9fccotIQ
EGTVE3/ixxDbiBZBA0WNMiEiwnORPMt2gexLnU/jpEgWBginkkNSoxXpNqzMNwTTJUvIwXEpLmF+
NG7cnFfE2KR0Az9GebhiJRVDdu49rXikwpQzFBcpEdLhxqsSYm7sIqdNfX9fgwQKIgOWAvoLD/YA
zmUs9JIaYQkiRGTtq96VAk9pmDXzUFohzqF0CKJD6ha7acRIAvL/X5imYpYqGsf02qT+MYM1MnZm
KfUQ2G+UkQlYVE5RPE0UJBwgpvnUiGMS8iTREFElYLCDsJA0DsgkkRTScpMkCfk2p6Lh1Um6+RxY
BgpZ9U2VDAlWyEFOFH2EL9OKwWNL2gm1IgU+a5wR4SKJPBcP94c+9JiI0aUYBI+cz1M9mSiairZ4
ChkZii1VnNIaYhPkKcyLY6XXMEey8jc/bHLBvFr4AGbL3HS+zTj2ZgsvjilaxAd2AKkzhR/25G6h
JiouGMqaAmHduqqzcLd4Ymuan/QIslK3V4nuaN2sOt5zKn4wtR+YK6wrzVM12qdU9SiqFUt9sDUe
Q446sv5rTEbIuqtKRFyI0T1PxaVcueprm81uDiquDnqKVxsVCNQVYZTerPS8hDrRQoMak14NHoNq
QIsclbS7P5NN3iBEIXKj+EFwUVpAy7wldCgYysC+gDqPjHR1WMA3OPWIBGgGLIHU1V5idSBE31VM
yWKwO6ELIX2uhQEM4cFRvJtDcuKSBQopAboEKmbCw4b4zPGB80WaMitZUENhRUMpouwnNFAPW78n
zEM0ahIc/arK5uemeD9vY0FdTgTLDeyjLdgZt0GZkLfTO/JPPBo05/15c9CkAb3dZt9yKA2QGi6M
i4EflE9VZVRScTAhQqpPrvRi7+VM9iIJBSU7XQdJN/VyYAbuIF7ElVbMpcDnEDNHRFZsKZ3hgr90
iFZQSHA8PCiKjlW6K4S75znw1LGpZEMDIV2stI6NiLq/eK98sQdy5MO/JYGAZnIPNI+OnWLwQFzZ
FyWFcmTACgGSaYvwyiJnFfxI66wyWTVkw5OfmYsFFYesEMk3cnYVvsePrC6alT5QDYBqA66GemJV
jpt+TysPozsVJUlFf7Ci8I/zrb/rC6PB67l1lr1M3MBNgMxUPPo7dUHaiftUf+56OfJQPkmfpT9L
Hi2eM9DbVooUwrXB9XHvUcQp4oxnTyUzEiudtWmi1TXetI5iKitYg02P/jjQ3xnghCGKLXcfuSk6
KK2M7XyDSV0it5r9nn1EaRautI9RAlf09ROCLSMdZuz2rLluG0IIN+DTMjt8y0QxFFWGEGQhxNxt
UdCzl0bD1rDqvxnCUHBQ6eEfhjxauwSiM8LtwnZvXAL0/BAZd2agPyfnjGVL/x5RJYxvfaCkY/Rv
/WLePHn8FSr014ZOC77M61/WsGYc6cXVaIKLN/lrTaDVap742PAhuF9NLhNvG+Vc1QrEXR2jAdOq
B0O9r484GtPqUYflbTVeHdzUtk+eRE5FGLdtVJIIExDrqhl+yC98IG93fZ/fn4S9o80wE81U/6Bx
oZ/0spbxIpXPkHE3M7fFhHYU3JD2ZmQP+Co6ShlXnBBO7a8w0QV+62naQ7RaUT3SwHLfpp2SLmO7
aE6G/EVYNIqxTkuvqbs1Y5ZWTZeBN2HY63a76Ppv0XpZclnMOV9zGZ0lEtINk9L9wzKHEx4EQq3q
+2etaOvnXoepC2txwQXaNsq4VJ1N3ZPkbC+eaP7Zo5F2Txph55T4i6wNSx4iOgsHV/5qsJysP2Mj
cj7r4LOKb3tYcIYtw4Vo6LqG7p/57SjQN3p+ONEz2EQ1uO48tHCyZ4wcK8hYty5TTrn6SdWnn0CF
gOGwhYOPUjR5fLvLjJhu1/RZFq4nNHs+S20vl2RCUotiBY52t7NEbQqJYua0angG8yGR22Xpl42G
HrBv+l3NmkFeGpFFpj6ZZSTn+erw8gkKQTjpKGqlISJ0iBRQODjaYHAZV79LU4G5opcq0uxZC5lE
HidKzd1ubzLx9YC08VUYUu+DNAMK6BKjaYm4ra71jB7Fx5h35g/T6lhaaHuo8bfi2DO8wRJhW1/p
l4Eal1YrnT1ZbE4sMQZ2tZGo1BqoEitUiEIV1p16II1x7ZFDYxYDvAtuDaUQWmWhhohdIyUNaCj8
n5bC5iAI2m0n8RI89Dnl323AfKAYiWrQC2UM0CRCFMQaUPwPnCQGycPENxYERzbWRBZSvkRpj0g2
bRz+OvNIMS3hEaZU7BYseYwZg9Qqzpa8FFxbz3NdF8NVEeGD/6dqNxdzn7/GRkwz8gLjpEqHHM6d
eIn6jw9xKRek7J+a5bp7dGNMtoObVgy6bDQc94MumU71J7MVu0TbsaxzigYMIwsxTZNepfkOtqLY
i7A+6bE/IVQwJWBJaw3Pg4cQtmwXI0rS5bp2yzZDzsHGanT93iQ0za7GJjCnWoz3zOjwfIQ8qRVH
gRoloEUcz+CP8rt0g3UaDd6R60xjF8OMe8XIciOtEAOz7Ir00OG9sZstt+XG3C7HA22ubpeOfDIq
Bhv2kNpiggnWRrpf2lVqrTkjdT2LCJzaPDgvNlxOYcw02PCmDtCMqny1/30QXSXcMeSv4ZChkxwi
wf6tdJhiibVwagDghxgpOzx4jIgcqAV/AphB5/SvPSITqv6im2X7XXPJajUaXZPJxBOZji1vLVvd
Qm7uKTOfSuJriOLmb5FCGz4fIyEryHT2mGDT89XZgF66mc0v5i7PlKW4RN0kF8o6Y02R6Cw0mNeL
yggDISF/xvjEa+NBXu0V8/Y3HZMvgC0fm8ZvM+Ld1cmC/zc8CLPZPmKb2awo7pvQjoWX10LobRtu
w1+Xyluv8JU9oztGPKd+9mqQJ8x7UK3MdTaRjL5acUrZQ/7GdLvoG7KEcl/cKXuS80BZSaGMHjFQ
MiW7Gf6dAEQ9ZvLZRKsEwRzdWUQXgsLCnZnxHVc9glB41jUY9IpaILv1BLeeKPMQtZJdqKp2JRqI
ITAReX9oKVb4LGEKKGKvGCKDk19zCkUOqfnr+QWxIRof6AFvKCoThUpXpR36s9hPQ1FHRKueIjRL
YDLfUIgwi9IoIt7hUyFduTHHkxVlbQnLF9DFzram4ZapDqgWKZBCez9iUZmsmi3Tw8kIxCVCyZiI
j6VRZI09INDXTdfNKNYVUZ4yOeY0x0MJO7MiJHp8/sZdiMs6i8RyK1A8hWWCKTlTvSZYMtGn8hVS
KSz9IwQq062n+FWkMrKkArGVIiheSMWA0A9QlVSN1WpPxfu8wXBRFxVwih4WuUM9jCEMCytf+bJX
kW43x5rTjScVBkycQmcaPPlSWwUJCe1YR2uKcsIo2IQjB6ol5lBNhnrQ1DJgrPOIaKOUWZZZPIoB
fzAJsxRZl8Mcv6f4WFTbGrEqeDvpHYth8zw2vVVPwZ9IAlouxWYKsoU3KwcE/w64ZGjHvEIrcbFm
OX4+Jh0XH49YlI5Map8iGKpsokcsCphgbBgp0OPITeg75ILYFVGkAEKTJ+hg40uD5hgj8afR6Iyi
5SeKeaiT//h5mIuUM67gVX1Zem95pCuMP12adqzCX+00hZY8ydnv3Y/xaijHp3HtzD/AEW4NjU/S
f2/fsgiZnLDUdhlMY2mABaV6rDJYcEyUBMGBCXcMUMi++TGwIj2kD/k20881FU8a/5qCPmbAiQbZ
F5oYqpVm5aBCOe/XzD6xwRh3v+/xK4gTPSDgIav3YpoU8AtDBoLyyyi+iNqOLlNjGPGR+QXJTGbO
njiBOUp0ZO0BpTUnY4PLr1s12Hxjc362igYUtTH4DvgrHd5QgBFXoXz+ceeMsxBI3qHXW1w3lHLt
GvxB3ghlR43tYuxk9jG9i4OIEkuvSEExwpmJL2ruWmePhU8cMdXCfrpH/wK6reXQ3ARE6WE8vAOa
9h0mufAQhXozSoNpEQUMeYNJF7oHSHeRWIrMxuxt8TDU+HPWH0NGuCn+U25QoaJiV3RhWCv0NbtC
lv9vDN0am8He5rF9mh/tEOy5311q6AQy1zUbPQQDrWIQzumKCRO0jOkKC8ZE0wUlTKrwSVRGHhrP
/exqzgXLqogt8wj86KxHxId3fQqpBM0XGs4OkHp+X9Ib1cxlTR8g1L2SZbT+2il2GJ1GdUzKoUlG
Mg3tsDfpaoSSBLI1/aPMdB510GkWlqYxwkhiUzFDgJ+tHD6RG8r6MBlCgKf6SUC9ifyZO0TZcXNE
cXUYEnXIMsDH1cHJ84F/iDgViQwL2S6kKQ81U703N61+2iwTYMAMW4UBMw/GC99SpkLGDOOkTFEL
NXVgZe2DZYE11YATyWqfRwib8jggrWRjOW/gmNowdQbK75l2cWtcmCpAiJGP5tVIu7BGS/tJNR/x
UBlbx4Zq3GAyW6h5M5eO4Qg8YbYv3+F8M3NFX7p9HbdsORgEyjABIEDlJqOuEqXeconkN7vwZdSY
pkM1yYCfyVMGPn4wd1Uk7ozEyslC2oAps/oxz55BSwwy8v5Q7tZOYHwKe50zx0UyS0bHmVvmJTon
SpIgRtnaeOzHlQMsCtE1U/fuZolYyJzvF4dEK8Lx5IKzj+F2tGm5BVdRuXTJ1NiZTdXQm7HhzXmZ
o743f7aAs6dNyovcZQfe7nzO9xGG6zAQWONupMsw72/dPlfY4RE2ujnE1Jl01D3yomq2fPq87GiY
mflZMzJJG0pjUflMRm3tOB68RLNautmz52T7di8k77JN2+yZ5DKkQISAvIAU5swZ8peYOBIurgWb
wb1qyk+DEBI4navnnHaXvNmdoVwIVmGdtVqyD3xTpuJnIjTYg29BJ3Bu7UoDC8nzW2p5QdWNy1Br
guVrrIMDXWtUBjXQRZcu9Sd2v+XbQ5qNKUgC2aEroYomxp0vuC2q9F7pZMjMPPV9QhWc28/FbXDK
tEcQ4fM6UJ5vI8EZKkPYUg9FbUa1boJ5SDMicbvxYhEDLrfVQqkqKYRQvKbc6GKmaArnO4uipxnJ
xxAaCBwU3hdHYKIPhxOo1MxLErS2GJFnBXUKPPAUcfEjhAGV4TCLlXKWONTiMn/MqhGIK4wa4N0K
cNpt8hDHGUlvIYD5lBGW+DBVl7NoranuDjT1EM+jg5FQjGvbECWp9stlEauLtCByDq2NLJKo7LRY
dn/wGxfIDQoBVc/HhtrPyovQuYJiExFADtGiD1tYkpjVEDCleIZEbCUMaoNPl36u+uLT2UxqA1VU
iwiO9OkgqqDPgj+1/OLnKs7I0K2K5fJDQa3KtmJ5aC5TSDYrp8BIKZmuVrqfmf1CAmmA1RSqo+m4
v2o6yhtqKhe6Lvo+2BXBngIV3gqZMhUvM/BV96ZYV1gcV8/l0GT4C4K1Y2gz4NeFTwrJJGjjPcir
xnqbgreg8/AXFYEvRiALJmVkSdN/qDhnqfzPA5C4b2N1VmPhJeH74YF1cmfzNdjRgP4kyCDdwA0o
dVCY8nI26B5skQ8IVl4V2SpNB74u64Fkl7Wy/8esejMpFBDWKIjNlkMiom8czjpTIYS/inZ0BYHq
Av396M+CgPzB/HyRGpx5hEAYMqBMnuFwc51/dKjV6Qs9tWqIR6ezdCiF4bJyVH1QhQtHvV4gElCV
Mib5DmVQyGCTjkoloUY29aEnHkwvvWMmlH5S/jmhU8K/fhNlq+gLazvr3+hfnqRjBMFBjTvoCvfv
xCEMoMAqUxaWcEo2DJVvSI/xkl4wxPgQIhOK37gCGWY8julH7NaY7aU9pjbgA2mTEnpSFvbOby8p
5id+n0kVWimSJLWq7iZR078sWs8G7kNSCZLkkadquOS1Vb5xsfLIQgkirwYQDwG4gGEj4Yh/3RJ1
yWemAsGT0EEw0hQlB2tohxhRNIiYzUkyWnD8sAcOhqlWFKfobbmUwcVNH2aytX4Pu6vpZ/yVxPYN
ojXRC47mnDlUPCzN3FrbV7fA0EbNb8AwyrIC9vT2tLP3isA7GNiOYpUMLJLTv2NacZ/BwTk4l3aJ
Mcuav1VK98SfBwy7nIz85Yo3xPjz32S5+lgKrwR/2HNkt/FuGuMq766trQvRTCBUSPsW0tvyx2uw
r+GZLPiKuDZ7vZZBDKB/ZjjhRnpmT3qSB6vb6yoO3voZKig0Ym0XmozfcLv+8uo2pEkgsHBvIFKZ
iG1SbFIgBXoTfxOhMXrNM+SdsoxSE6wzGksSNqNBYUPNBxCIPXW3gIKmdMABLiUPV2ZGxkzGWGkY
6RsVBeFOIyewmhnOhr9qWoGDHPjGKCwe0OZF6FEBEcSfPi3adfAmFZhjMN+kklZDme46pVKASh6i
LSoayCYgmEAGoRyTryegc7YvSh7A6ZFp4Z2OBHJZOflgHqwWHIef5/hNhpw4MXQ5OAw5Ya61OQnJ
/+G2omwG6w9hWDrqcqr7i9tDVvgrlmX1PxI/2e4YZG0DnQY3xq2grGclYvRAuYK/oQMhj9dGj4M4
CVBthFdRKSTB/skgK9dk2cSzFPk6GOFeTnCuetCHqH+Kq6e2Nf0qasyBZkdI43bUrqgzDGYoj+AF
WfJNCqmvDZrJsZeU0ykfqc4STVpX86ISWbEwkAQZ8SEj6fLW6buTixPmh0Kw+E0iWkD34Z8pLREj
9TsWkA2tLD/2GarHh3f6OhVXbCnJ5f7hMWVB5DsHmA+ds7769gQgSo6XvhG1qtHHliTKoPVMlVri
+7k5uTxSwPZaPDEyYWhNLi38iAatCAZ8akP0bbOQPVWW5ZbkS1QUkoiVnoVKh+SUQypJLPOet5QC
nQqwysL1G/CQVX1MkrX5CaceQYiXIJAO5pFRIohXVBvzQF5IyRWrqDtUTjUibRVk/gGo4K+CirD8
lL/MmfaZPIH+RNFf9OmVJ5oGzoM8gGy2ZBkeYOqWcVOSL7xaJztbFjp6aNRkEKumS90JOY709cg+
6++MIbLqXbU+Ie2OQa4yIP5mH1uawb2mb1yap3CVO7Lsua46qPTOA43nphHFqAQ3lOFf6CWKwNIE
S0QxBJgcc6A8BUUQgjmmKIJdyySOiV711anxUQoa53M9QCz//Ob3B0Q6Is5K4g/CA2XHrL4vfOMX
xOmwUr3T9oW+t2sc4PXw62xE9BQtCUGp5RRWE7tuDJVGTYd/QRWyXwk2rgaGrBrPFnSfsOSXli9U
E5pWs2E1A6rJdFjSHNSCskOb0x8SHxX/MrlnzN0Lb7o2UVhexWzOA3Qi9Q/dUbS6tuhiRAb7Ddmo
TKvSBy1Z0bJ24ROGunq9NuEqVifqh1Pz9kSxVgNcIYO6US2/W5uwCj/iBlNXO7tAo8iHRlYJbIkB
pMYwnSE4dCjYFfkIKIszKcWB91AizcqVnW1OhoDdC9dHkdYUnYr+qlGg6WvQDPDKB4OIc4DNUA1d
66eAJxez+0XOZf50LJspmSpZz2iRInOqshon51erv0EGhFKgWAkTjRajDj2mhxhOVteZShehjbL1
v8op9oFf4Kjp6HEmUKfDQOsNdM0be8plgAX+tFDGnuQvdELVRHbBRsmG6UqELc0itxUyuEMJOdPL
C0Q54NXAoGq4uNspe22FC8QDU5wpDErdmWqWBH5+uaFb5fps2XuaiDJhOCmTrLMbeON1shxiQZMz
GwgSXAag6fMVZV+bMNlZE9n7jPCpaxKLHcowh1flUOF+IhqDKmXHVHUp+XkC5xbXIQrV7Kf8Mfsp
4KpQWqdKUqISX7X/hmCAMIllYvQoeXQwvupKA262TDdM1DiOqmbLtQkeVbhUbVGRjfSXyvY7rj2Z
wgX1ArwsucKCUWv573YpvoycBMFxyTCFSMqHNjGb5voQyWNF0uHBs23X4/exZ3q0OGBpnnjJAoME
pUtCLPU4i+IJ++GVbCB5JxkRhMwimWZ7IKNs8GKtNO+lh8YPv3TBSWaySJfbfuggPadZfIN6VrN5
ITZTxZKr2Q/7TmPyBftBxWdAWxqjuAIuQ+daCqc09N5MVmUUZLMq8CFUhIRSS1xTLJsd8KGIDJIL
kv6TUgT9t0uVdUjNlDB4YrdgO4iFSyOVvkO84z0ipMUEPSk0orBmwwBgk13Bf3o/8uUEZ/5x6AbC
unrSGN7wQRhsQNsyzGCbD/hDMFuRmJ6KIkzFdAJ+ivTtXHhCVV4B1CmxGkr4d4YrkHbQ25DsSW4t
PSmnwrKvnbhltELeyA4NxskraZnNrgQX8Ah0FGh35rionBbQKK3GtFJHXY1auyLdrXTtooG/9jYT
+d0rHmMGJ05+G9vRYiMwOAl3XMdbZ5U4HBlDmyBWyYSqpwYNdxS08y01ld8z8e3Mt+PUplgTcaQ3
sZrO11lrgxovsYp0ap49cSfVvAh7jtbbqxc0LdXkGNCBt0YPlC+a3zCQcvB1SJ26LrnCRNRtCncW
xUWCMrRiMOt0ThLwTNtTAeDBaHAj18I25ujuk+J+FSqbmju1TakrBGw6vqbq/d/EElYVcq5tkykU
4ajVmKG2UAWWNNXDHdKioy6Z+WT9/qNPxABDEOcjwx2MpoLRdd61RvrtmJQjmU4VkGWLB5mFRp3s
J9HMiB0Wlzolb61e1N9LZLw86E3qRpfVO8DVF8soU8bkO78yJF6NsBYlBFpQZfnRRmSSQ42USV+b
hlQGmP+In1V4Ay1ajaZ6kiqTsowM7y75OPf7YM9AaUBz5xcGsbpABy4nnzSN3Dell52KNkVounyo
fR0NqpXZbo5JdBditNAjr2YhmT1S/QWrg3CN3Q5YlXU0mk7zvKU+eRA4nqdMS2GUeqiId6TeS8jO
Wc0eLFFGMBg8HctxvNhFJo3PUIKvDafV8RaQado/46GV+VkrJHUgh2FICW5HBcQxtQQjeXr1ZLFt
rXNU5tkr+pf7/IUiOx0IolGXxqrJrpnPvDC8P7Yb/EZbqvAFBsPJsf5az1eNWzhiayr2UY+2wsem
NSCTGHGPCu00n0TZBxUSbBzPEMUqnqpC5lNnY7cBYgTltCqM12XFNTZCD0O7WqtEYI1ZhIyFt22P
RsRGPB8raJLrApNbW3t3sHNrf0VXdp4S75FGpb11roTV0R7qChDM3i5hOYwaHXAznsQPnhB7bttF
nAjvqSgTaZ4RdtktcF7BLECEzFnZzvVl2+VcKGrUzX1KvgANC7UDlWlE7QEgUyuFsir5eqFILDvG
neyH5a8Nf9jMAylp2gegtvErEqZUQiWSliTJIM5RUCe6BRMjBKs2ZUdgl5K4/B4XQQZ1Px2VJ4sg
H5wnOhBvnPhHXkOcZH7MvtHhJEzmUnQT8qky5n9IClhqVh6jNQ6xM1RpjSPELwjjqtALQs8KTDN5
AXW3HAKMh8dudRx6SWZuifIxDk71vrfJbieybhkrRP1SWIuqASp5VbF6+LEoMiuKoL4Losv/5FwJ
sCvwGvUOgAQ0EJsrqeP5kF46RSCZdV+2WS6hwGEoeJFqWEIeYFTqQRgLB2uoLYEwPAZEZcua9CTG
TsnaTxfeqfdrGIHlWee+aMV0JDFUtSFcZ/epqANmHVraem3mD872uCG+Hv04LIMkqUS2U/kWjiZB
HPQ9LA3yWwRlmp+jYOqX3irt0Xe0c7TiSg+1p2Xofn+jFZuCNFVIz4MRy6HWNmMXy13oeWn/y5op
P5XDwA0YzLHgT+RLav23R783Gtarpqbr1HkHdSZC6qrI3mKKGAGtcvQQYhDTp+maZenTUjvfkbog
K8T7/BakRZn299BUsee3Vknrj0lyNUPkJhG/UsI8PDtgCfDIMkPBl6BG9I8oj2C6KarFKlxRKGAg
6IdS2RYc5C/DSSrM/TjaQCuzvX139b0T4zGpoyiufLsX52irXsToCpM6C3URgTaqjkj+kujr4jAy
I6s5nEBYaAtRSCYy1x9T3FTyeVmiXA0p0LuwPl6oOw4njMjWndSIJeghgOIw4e6vsEm0EQUFSLFS
bb47Lzf6fU/lzBe9j5AVRB/U6Z5F2s0pkXkxEAWvICkq8FBhXB9nWGqjUskXK5bhhU+22ob9xBRK
dCyLdJL/2CslPvn32VWm/N3gHbPLVS+dIRRbGKpefrYvg9fsCeUgOyGTWgNsq0bJKuOxEEqJTIVw
CDUvAY0PwiA6bbjDlMmFv4oT9wocWWPfKhIUbVcbTW382jyy7AUTh0o6p6DzybaN9Ys/16zmBGiq
7Ge6uCKoOVgfCNWRXK78h3YlQNF/PJ3ZduJaEkS/iLUQIAGvmoUQ82ReWAZsQExiFnx975DrdlfX
rSpsg3R0hszIiEgPRyIDBZfgBeEHszhe87jpRwtWtXHDDByLDjozf84kBPgA3mFKd/14QkI0WU9e
TuJiTZS6rM5R5LuzyboO/KgSiw6FdT9sOX9Ew2kbZfJEZwVoGNDWsN8P37ZLh2QuozXqkiSDFiFz
5yjpAs10kyRuhpMkiUQsckT0xg0wgQQeYzjPao+yuNITbr3wywSWQImrBxKe8WV2gzW6aha7gMG2
K0qFECdhjjuUvDecdDNK6pUoo/JuRUpDeMqYoUHK1gvsQxA69akidlIcOFKrp/jNC9rrtdHCwpR5
70oON5oqTCDm5XYigFON3ZH8QzVpSw6ufVJa8yd4sx6yAb68cTApoMGL/qwgvgm+oTBd7UMIPoxb
6YDOOHSJYanfoi/60nW+PEhUU/ZQIm9QgcwWa/JqN6kNq4NjjVZYBaVGCV5BQtRc0g6gWarN+wmn
h6aQYc3H2LONSLOvr+aFVEVf179YGvR7l7ursN3CKZa5B4uZ82GULDnvFSTxR+IH2kJVRIC/Zh9o
WslVqyAnwtVfHD9l1Ql0AdOjsx8vF+CmoE0qyTWsc3kFWhb/RBexJW1oRk1kWoC4qmEdRK38Hf6V
VN2+YownJcgZ6I/KQC/QE5mpV+2143hgPHA5NVN3VLjgBo7H32W2EP5ToXHRrVsAtlQ/VSYTM+G3
/4jXv0NVgHkArDLtK6THC5sSuCqqC6KyO+WJU3L2advDltFj6Y0RRcaZ+ipYUM0hb8NM+lCMVDsH
7yMnRo5XQQCNiO9BY4A9G3OGuKDJ8oyRC6uSpgUKBhsCBXSXBL0umE5B0sP1hPNHCRj2gJyrkCsv
BRV1M9qMmjQQ0X4m6+Q9S/23HmwH7JlQr8icBjVc885RbaVJ4ZCNcnYobXk7wLR+FEwFhlVbPG7X
TKqJubfr8/3Ofnc3RHBJKdmNsMx72ha+NhhwDOq/+ffHexEPoRO/h1WO7vWbDYMn+nIrZzv7rjNX
v61uOqliurtFpXuMmklpfv3FGeLuNfvb7xtU+crDrg2NzuvrM/gEeetztZ/M2fmOuGBoDd8I1Eb1
/mb02nEfplxmW1nyBniX76xYqOW2jpY7CsI6/cZoZsjUoCJuRpf4AEGkA3iH7IOCGdYeKURis/Wc
mL/73pnej1Rn6Aha4/GZuDwYECnK4YnaeOpdaIVsUlxeePg8TanRx5dpmiBv7GbQKn8aTPdWmtQ6
zfbv3TuS8jba2O0tQSzSMhaLZl0+e6idgwOzWpd3Hd9/DhRgxmnrebGfCQw4/7g+r7mUL8pMhGKS
Yxy6lzFmVfhEnOJFqHX5wUljz8jXA/woXpiVNDPHIvh+w6W0voymnVbo5q2O2fx/jxHlK0gzt0ST
kWqnQmcahBNbxFBzWSqA+2OhQECD6oquAkjz2+8dsjuLQtmO2H3XKQ23UWlILzjLrnBKxs8hbT/6
59aN/jjABr6JQHyHu+kdXQBVoVqGmgQJ+4zZRrvi42hLfuJSbjtC+M2cM1ubNdrAVNb5h8sAQASN
Xkrhe3D1EXl1b0f39ZuhjY7S0Z2F0cngcbHzEjiMjFmVhGiUjtCgrhb4epCIVmiguRtk9J5ACIsE
JAtNgkRrRKMzqmepfW5IvY0wqdn5DG7ubmQxZhz5lS9ZjVZ+rr3FLz4A3+mq2t4PZgix258RqcbG
wcD3MX4ljdZtkH7tEfUh9oxy33SrX5ewGTaSAzhtFf8kJf0T3Gtu6qyQuQvgfMOmKjoomlo8/BUz
owvpHz7VJ6bQQE7EalYJQ7HlXzq647TrKJKRYETzU24im4jF9piZCbsmaJra/YGeQZ/Cl5OvFum1
cBajxXJyrPC7MTtHpcQaft5OzqqVxgQDTtwr6872TJQLrkxu9LI308OMjoDzHIsVShk0BbhwLSCA
PI36qvKbjQ5ruTJ98I9FKD9e9GSB8CPkikSALQJPThypXh0cNXENX6EXR4eC3y/hMA4mcaP9hhU+
OC2xI+AIJePEYKHWTQnBM7v0jYnOZcZqRqJmrJoPexsZ3UtoDQo58a4LzYrjcXmZmi/7SCQCcWWy
BR/oX4WQn+NqZA1Mt0xrg7tLbyC8RxyI4rTtgygdx7JFlJ+ySWUTl7S9vW54t5DV7x7jOAZOas8j
6jZSoqgg43dnEzU4Fu/F7BVUE2jh8YTjak6y/SNED5s/MmoTn7N4QmzSdGkNKJvCY7HSGAyr/3Zi
14X9wQXwpS16xXvTJgcHQARlYrt+gzYrhc/572xGu0UxNhQZw0i/QC2BT/Ii8JHUllU1u1ITkIMZ
5mkQFe7+pJFU+nJS04FWw75PdmUq8SqR3mMYN8n4iacvO7Wblzq7rvgo/Qs2aXu7v4HOffcz/lrl
9JvQg2IGg0Q8NehuPvE6ETvS4C0Wdaqc6oCsJaoPi38kqzrE0lGjU4/EDeLCZSuOfoDtda1Lfg/0
ULbBJdwGVseMSu0tynFEyVDtVHqQTrxbgnL2stW5WRw48Vb0URBL+SWMH1MX2urIs1oc1UPviDhX
uL5ALDXfwLWwlfUu8tV10y+5B6Q9/XeLtRTKXQalOVzMT+3NdxotklPb7B44LrspS1YYljzYKHEt
9ehpW1T4dqM0EsYuzrkAPjBopwJqoZqaCklCyLTqgFaIjTmOdx5LezY5e3f/wjir5cgd6G8bUU5x
zjFWlYyK7jHDsZeTAu7gJEQcwsxIuqMlNUBCQIxd9E7V+DiX5zKKR4DwE7d9I9OThzHYGgH6dSRQ
X0pyiaAokRCzE8Qk8aTUlvngJZTfeX1kebdYKZfsCRu8foBbpbm8YNWgwiLwkWfmXealWLHIykAl
P9qh7LCeq+OQl0Z0FGUHK1NVybEtUbnvOJEznomfjbIFKb1zdL51/nbzNt+y+9Pa0gSpiudVZ8nV
tStEwKNae/jusTZfrT0XDAFdNTmGclRO8JSjHkQFI66Rtu7DJ3YH9OaJFi15rtDjSJmoFowm9tXl
4L5S6dJMf4PJV4LGHBfi6N3XrFOaSQAERvb+/mAaRuXTPX+fcB+kOwseL5vBZqAWpimv5PT20yTK
XRS6UanbQNGsC0Um23q3LrgQ6vejpbWEmzbmBrvpO3i0zl7aXoyxE0Bmf8bjUTcsxPcdaIWUg3f/
wlVdXbYZgx6pWmNGN9ZfH2iQMfXqH2Y55Bt8IvNeCUXzu//p1uZsZbzl4hvgeP7mwxqefCUfOBI0
4O49lsqdHyEx7e8V4t8v8wjPgg7qE7eJReS23aT3mSBnesUQ3YpYyopudk/cmRXUgg99WK+FQ4HV
OmGLpBKYdh49d8O/WHR8bVCgk/kgjZrbGedp5YiL4bFTmCXu7HTUwEalLfc+tNRYPxiu7OU+1MT+
zAG1TP5aB6lceN2SW6LG99M1CB9rhmUCYgqsV5OFbs664hN/1XaGRcBs2AJOyl8wRJowAFCB+QXX
irnNPrgnGFCJAk1zXEksjw1cnDw63oocy9/XG+h0UCJ8+KWkAU4+roAd7fytVybt3HobKHmiDjY6
EA7IDdw1DL/UOcZGr/CfdEucIfulfC/qPRhuD5+tiNWizTANCBLDhlfrYPYZHrmAxTfOD16OpYT2
3pIPP5GN+Q/pfVEhfxZuB/BponJgdMtBNstWpXiHzUDGXFGt/O5uOjJXqOCskK8eJntFxurR22ED
29OmqUWrMkg5rix3XVEWDp4VG/TLC+6c62d3Q5QrKtHRJcMBJnEt3Muq3rAFPZMzRNXevQtiApii
7EiviIWilIjNYGsv6rD5SiMxe9ganC3uoFU4odvkb97dQqOHKVXnipFNB2NTRqPeZqQZahWMH4TN
/GK9aZTqDKY2bsrbR4o9+DKxKeZEcjrktFB1zJVm+PaxdzapU+wovrpzLDADlSJUqTD5/jcFYDU0
gm1386xkMoFVyUdwLnGEzqhxE2rZOr4tuNDVgqa0jWSYjlg/SNtMklYj0TZMevf32bTUZD/L2rdf
OicxATXdC8so9jbg4RuQejQKIlhTdgCJMTKgcpwJaACaAduWwtrmcypl4MYc5lJecRIKymp0mi5n
1yv8m3Vbm4v8r5jeHEEQ53s0tBobwLDpuj9hcOKZij4sAqJUUG3Kv8ipP4XF7h8WAEEf7BrGPToO
KiJ02eKbQAkLwg0HFI7Sf/yq+sBQD8EdSBT1Niy8ySV2F84nQYp0Y0Jqfv75YL//mX6m+XI7pLsj
398DEVr4KoLRVBP1ZwN2Zvkldx60BbT9LSGLIL5Z0BYMDiLm3pIgY/MdXqdKQNVQSVL6Ook8IIbg
X76Ptw1AY8s0poMjCOyB5kNVNuWvGIRLXsxyVlFVki4OW6pn2PTIkJrU9Rb4j6L1oFJf3ILgHe3w
Okvx88D2kJ3j6JXpJY7ZMw3jdBKLk4Q1uIrtwUA3UPiDc0RovEa0mOvOVSWhZKtO1ZoHiXL9El0k
dR5gh2NnI0FUwq10zPOUOX0lNFPNuIDgCQmUXP9XcBJ1CXCeDlXC+PnNJ/E1no1myBIWlJgN+EqI
LKBHrMKaNlZtoByr2li1k6pMoTZg+lV26BRXDtkJ33at1Qhwxzt2ZCJjtagUZpE8yTL2aVVXKGI8
Apo/e89e5pfxSsMMxTt9pSkUhg9NuuQW85oLDRYepyu7JBdukNH8i2dyIAXleMOtf0yYJ6AIAPcY
oReFeZ6i0GrVnBXV6O5yRkYYc1E6IcpYcgszUYcYWQVnXJHKQGRzFMUUTrCU+F2sGXw2qaAVdRcN
sSggdZ4cpCMBCUoiaBNcAI96lBdiaW5SI6bDAffc0elLPko1CnAbap8fGo9qAMueCuj6+CcWwzWa
sGk9c2xEcjxYCR+yKf4NbG8qUmT76UD5LVYLyBsHCrQjVXgj8bCoh1ED0o1QZ+VGcdmn956YExvs
BwIq9NT1wcw85xs1WFAMC9obJWdNB5oRPgNYuomUhfFMwnUt1W5WH0YlDY9U/Go1GFq74DXUVQZa
MJLvoMLu6WDjf4foOCHfefyWhufJ49fq57MjmwTbqPaKOgMyny9PKq6DiCIqFZSLQlroHK2DXPpT
3XAtXp3B80THXfVWFKe0DDAsTDb9lB7f+KNx28WULeBW2FWUjJB4sTvs9gEO9XNjmQ7Jay8YCKCu
2vRHPuNyJCFJuomoVKxERbyKwKvku1pNAmyPsSyq8cUmR+/Ikd2ILLyX1RR+vQ4d2IwoGfvaLNcu
nJePcpyjNu9PT2Gx6VqyznZ305K/DUwOIOG8D6alT/xPbhYL0hXBHS4ZMetspoIdWz1qhajGB56n
pTWZoBkpn9A+O4QO2YgvaGbb5ngRD93QncQpx0OKTQsNKIhoz5M9glc7pot7fItfJDAZi8S/2tuf
NDkUCczvmxNS9ECVGCo0R7pF5sTyQVABPRH31Wb1IJucycFpIFbB4hTx9BcY09Ye/vbJ2dSTUUcV
J9uH9Y8J7m+D56rcE48WE9oNDfgwt050xGlvqjGqb5bEcimTE5hI3it49OnqM/hggoY3Cm0lsFm5
o9deuPiqsT2y/+D9tedZ460GDeSM4cWx6KmHuG0f9Kh8UV5DUBriFMOQ6hxKk3r0QOIhxdDOtz7u
kUBguu+mfUg8yb7kXvzPeNxh1neIGUQfVf0EbS1cRpHaQU52P5xNDXJIXOj2yWGhTh2NHryJmuk0
BPGUHPr21L52gdGp48JlN0bWGme7pTG4QYjBmrAxygS459itDsq9G0IjDu9OddC8gQyovKia3SZ4
YsgFLqVWuDpkjkAlbFwArHM1gwGeAqWBCTjmkJvy8p+ThbQDf/x/oWGW/fwVwrntSCd8/d12mv1O
qwWyy3ndQIC97e8zBB3Uo+JSRGa2RRZ/czZDJGRn571EgjJ8L0sEnXzDacw/4lNS+pL3F+Jtn6gy
Kdv5fDM7+nu3Fo43BS6tYlMzeawOdtuDzC1YWwhsrSgWSHP3AXpd/VCE+Gm42Gy4hSDg7yihaymF
eM5eqRXkl5B5Rh8f4S3/UAmWdiO+QBsdrHCwVqJXI+bzrjGBAGXKDoZQ2l20/auyo4NAtZxI7hxy
6sjin5V2MAUNqx57xpvu9DlnT3GN0KS+vuzpj07u3t0DMT1HRXGvZr++VAltcoQP4CCw1wEDUyQM
NMWQ0FM9oD0aFcHpX4lA5KYaxsmS/oqo/pU7jAT8plisbkHPxwhIWuWLvKhBSvELgZnWyiqnUQah
I60nQQ6yNtY0Ey7C9AgRHYE5wSB1HdvteD3EHMDMPXxtB6gvqrBCcTxUQYXVMHjayDSSeRL5g2i1
Yih+EPdSREWkIuEIJ444uIpNBdlAxZsnaOPBfihba/RGosey1wEPiOvAbs7hRtJ/g2WrU0nshT9q
LSc/XKg5/RfQqQg9EkQAnhg0F0L/dJwQTGoPHdEDlYdDcZX6lspvNJ6gOzQfIBtXHYs6AZd48s05
oUSpmHc53bj2nwH/JWZiC1fE0V0uRUGkZWmLkEOH8oVrWCpYQdwCx+Ff2ubSA10xTSEQob2LNBOa
j2gXwxqkQh1jqR+h/Yd3yebs+tEP84rGMBT7sEzoeN/Qr6hrtMZ50vLkNaDW3Kr1MPpQrhHfOtNp
A7cNFWWPpCRjiqsq3SB9p0ZJQzo2Ej1fw/umNFuI8+QNkU8e0YfOeNg7u5Iw3Cc0/YYLp0cq7xU1
pm+sm57KbMEPItWUcOUOWEpxfXCdolnlKmmLzgISD0FcveLsPSKUQRSPnzEwpwg1qqhpXum2UWFz
w1Tv+Am9sWQo3MJPj9iA6LQ4O3+0rHqo5FklCeAmkmwKZRT0VQ/dcMSin4dXRIRZtwH1qChSvVP5
T8AtF6/3Bg71+CtukYCzD7tKVw+OsyPsIOV5lqfsPkb1CQIEH2egJLfwTEhmnI7AboBxoIG0dQXh
ERWceQBkApdiDg0HHrriLV0MMgtPf2pRdiH3xBw/IdpFnWCIA3CrGDvDb8wMvkkPOZ/CPt0RipLq
ut8Hz+TS7Hj9sskFf9d9LrBqVwL1TUcFBSyodBRhCMeZ3ljQzuyF01+OUcSkHJCPSUuiq1OcC+I9
Ud1X01Fs2kaLQA3m1vIIPweoU+9SL5DQxPeJ85mXkR0E055oI/s/2dMIT3kCfr2N5vQW2oJwoa3T
ZZYreaPARSSwgIjEcOzEYkD40cZJQNuMapq4TIHmYRXY8vn6icUi4Gw5/3BVaqlACHITXucD43IB
gt+AY7uspwshL0CEiOHdpEuwgfoLEV3cp4RXAHjAlS6JHEc4aSdmawySytNCERSVfAADXq1SOEEO
iTokLlJQpb0EUhS2CeeE2m5H2nGKKCim83ccKpedFBJHhTksQWFcigBvAFAP4K0yoBJIol1qgwDz
ufp0fb6enER6Fbu1oBJZOIdgDMov1aV1SpTGe8hm1aAXDAg2G8wj4h87KXbuwDb6sAOmkDe0PESC
WPFvhTTY0fOq/AYvlKMX/iJUORyiWttxgMA1LXT3goOFMIlEpRhLYjlxuLa0NhHGl3dpaANqY9ow
rW7wsYSYXd3NZBthu0mKTpQ3EWSqVj/gJGynAgEKgg4SBJGT8H4mCdAv7W+aVEx/Yb9F/sccOmLY
QH4BoXyLmkKLTQaNgpkEr9zpCjI5xpul1KOcDnac+Elk+8Fq0a7RUIzDSMZponOhZZF0AM7xeMRa
+qt3MlZ3F8OquaakYxCCPRJCfLII9nCRack1B5UXHaPQ4ZeoZkOnYh8pDI1bW2SHyifRy9NVTb5v
Yh1yAMhTSS64GKxLCQcJYGSd+BesIjotQhBgt9cugh5C7AA4UWzpKHKUTCj5FOVrw2jI4xx5pC79
r2bBF+FJTYnqYQ3dfuguBS+4u+TgUWCBPxtHB564f9H/ZXzoSibxx+4Gp+MYelJ8x6Py6L2TE8ax
WOyN78ORxgKYpuxwWioV/XsUombKq3Cp9lhqEX3HU0KJnnzbRTMTcfTvl/4lVmh9yuGkb2LoCGiz
oZ4co8q//2Qao4iPpatO0buE41FfgbuhP/gHdS21mNYvg7HXcGAgx6JV6kaO1SI2hIhW0Oggn+k5
EB57SodUgiIqIGpmSLsqoeuXzmkSKz3K07AYleKDlPTyGpmdqPvFpwNKMPTEBZ/lPxaW/q0fVfGd
Gyfn1dvQVNARrI0lIjyvPYUEXZmm1xkURBww+QwTpMKXE8byF9rK6EMoyT3GQQJjMWqUmAqijOQW
mAWDn3v4I3HpnR5oVq8+kFN1SXVZZttmXO8oaweZEAc6foYbaPsNVwaF2NSR3VPd53NwuB/8OQVT
dST/r5DLQX7G8wEhlbzWmiIaEj8N/uYSmMwYblmf++GhSZp7GwtT+KMHqTxMtYJx1/jrKesR/tGJ
9F3cN1OL+LxIODVSkkJVaS8qqEvjrtd0fNGq3fthHWhstABFreO+2cV9Ab/rAyga5aQJR0bEs9Ij
4L5JBYY67PVzjCyuIBoLchRG8gcvZ1aQnt+AyIth9zU4Wk1qLKcTUy0yWEe8AtDDG/CAHK6BKyKr
gKfHf4XrFOoK7v2GSkJ3x0LgTv/+phkpaYTGYcSHoxXgo/Eq17NgdBh92Z/owSlSEUEdU42i8TjG
5VzP/5meXIEGcUA5QITofx8L/sfPK9DXHGnyfoox8IiMaWclIsyOF0UhLRC9On/FnVOhEb+xvgPF
43vkKcc984LumnimeEO+DIFLU0XTjslCNMTXeXMN6Zk/mQbsR3ww/naNnlVoC4pJy5f4EXI0IEJC
nAEcem7lOdVTU9R25EN1YxpSoIclGBTP/RKIekrVjahbc0SrmGH9m0o8nWLs2Abht4jxLGMQhWCK
z06hujRnnpieMgyDaNe3hgYEZiljd/CRCttEuJp1Z4+XMcdeje4Yx1k1oQNh8bKFThRNGW+oIdGg
FYPnrISB3vy8f4P++fetcvbbFKRRjEQZW05QblYwKKPtbAuOp4O4gd8NHqAMU3TH3DtF7k84gBlD
SIlXr5SrUhpQjacJe09WNyJuEZ/UgzrckjqZ1ds3nGrLoH2I+oerJ7kZbEbKjM4c2g/q/VdJyMQD
0y/xIqSAVUfwevCCsXDkLZ6e0RKHR+pgmIBKqR7uDSqOD5nH11teaMDy1x5dMfvXm1Yq9UDEz83o
8F32TVzUFNC/0OSKMylbPYMWLWpvfowUVkEmdM/Romu8ydb0cgP21wUWmfzgJFMmZIDJuOjqjXVb
asr+4cYgoPRPk1oTCuXLf8/MoNEtJeJj/lETbwQs4jUowh+Y6E6fROpomoMj3dvrSQNokX4vav9W
DABRyCaqJsQjdHbxS+NKV+I7/YyeHqQdHn11ng9gO8avXvP70znJ4Hg7NZHA13mAqzpP1KJpKPxL
2HrlXrqEjVDjhSzOUn0NpOHIs+aJByaWyuJ4LkZ6xGeaf/xhaPIWBQFRr1/tfTpQU9/A0VVEa3JD
6ac4DsFDq/7HTWkqARNk9vAWfRodkdtVSPjADHGLF6YtreYmzuEq7DqNILmxgxVqMfYU7aIi0B+I
fw1o85XJh2ob5yu/ReVVtndBWafytOjxOotEFpcpPEfliHkJfefJmSKMQb/rnZR1+hdAsE8mMljL
4+eUtiCckru59mu1ln4k5KPqWaiGv3sWNnRPRoQecOKrk0KK/og/EIoiadO0QdH21ZGrKauFsc3g
UFaiD1IbuvjQ1EaWkOIDwmJ08UU94WrQdNKp9rSSoyrCk2UO9/E0JRPbRSaTCeiGfKrMD0Dv5sHq
s/j5HeQX+FPspfUOTUw5IrUhKdAa6EFlnj5Gz/rGlNx2Xv4ngLMuCEaOejnLsUY2p4BXs1Z9TETa
3XDdlDVcLAzlfQY6w1QhJ2QD5pVNwcfR7LjHJsduhVlCWseexY6PZyqmvXDf1SObskZxohw59Gio
wqAKqOMUKgKxG89bASyMBbKQ+b7FkcT9k4Io2mBDFB2/7Enc2G1OtUXSzGxSDSn8q6dmuzY+0ZCk
CPZai6/PFLI6HQ4+dmkp0aEcXC3OtAvBl+VIBMA5qZOMvov4MOuUhbFyIe7UuLG/cicXRPUX9vgn
hSbZSFna0iIEJeq+x5RkX7PccvcUllEoyMyhydNSFPOk91Ddw6sMl4TaCKSGfh91DJI/G7vSu29s
va5t9BmLsggYSNMKulHwM+LKV3o8EqAx0yt3eyd8Qd50qTQHFeADntT0yZuUYDtumF10ccbm99zf
472+Q0dSpw2JmqjQ4AYF9Kg5xbhQ9WXTf1IaBRvhUEHx8roQbh7DjOYe9+jUM3GHv0e3gdm+2RFd
5FRsA+VGb3EHt+yZHQMOMKphAPO02xCYxLoAVOUEoXMJdN4KRX0ykHFacgyOmzMQtUNlZeuW6NTU
QQzR/vRvNy/DjUnoZ244WwJODNfPrcWIrtujT7iaPmD+HZ3TMMd9Wka01QCnM50ebcv3VpsE8ABU
/8nO3nusjpAyyr/1s3cATXaqg7zsnfDgh3nmZpPHgU23adqNa3ielYJGSI+xCgYE7Zv/csfb/qLw
eMEZBkMlWI43tC6b3sJOw22/2Vt4tCo4BPm4AdOXngBAbCa+pWNMxAvMG4PNDVbkMMeD6w89woZq
fvUKayFuUQOouFSkK4O1WgkYvfd0QW39hC87Rj84BTW/+HDkLMk4B4B4TLNxmSGJKsvDuHK0W7UZ
55lzCm7L1GvwyWYvbeFgBabazvrv+Bo8x3Kx+QGDxVam6ltg1MvL3X7Fx5g/Dj90k3jxZ+a/4i10
UnyC9t3T/AnTuNve44GQT/Kq+o5Vyrjv5d52088/3crMsrcda3Xm1B/dNsG5Se666NTo8rQYmp+S
fSWzo3lmbX2AS3je2p9S77FoeGVYo0iA4XriFEuHNrwHavdWY7X9zE/lyJCXR376vfOy83nb1Tce
+rXVrdS6qw2ZGptd+gHfNT1WcQK/V+2m0S/B0fgGpkCVCG/17ewvCeTMdB+e7u0c1tSG0DE6EXWf
u5e2fdm6vEdpa9nla3h/uVeA4GtkNQLj3S3DDKBURaXcXKUEoaZ3QVne/nySZnIkhTOBdWtYq+F5
Nrma/nmrq8URodonsoDi8OkZ0N82fjk2kqyz6FYoab/c0jusGFP6KkebhiPyXfniW3Vns/B2B7u6
grJPmnOmJIxRJCyZc39LXVvDFPLziB7ezv3wm/2ayNFX+WCntdCoe8dzO0NneLQrL+f1+KKhFkmY
XKsPjdGp4T9oRoctI6aVyevl3Ke0yc7KosReXg6oNjsXoE9w/jkxaljT9WlZch7TISnev+QBii4C
wvJvCcv+IB/0GqMNfTjSzmDrWu8ZKpZng8Cot9Ihk9ft1RmR6cPO+0aHfeaNZR0saVq7VdBdG2BZ
GHW97CvpHIklN6SIdRk9P+6G8KxsNy9B7RlR/bjGB4IPDo8dYSmDXF7h0eKYHzvjTmDMTvd9KKbX
6WnXfffw/TW8tOw4my/j+1oJckwBCDN62Is6zZb64eGrOeZdN2nwwcSlNL6Ru23GFqQLNsLwx6Kc
NTq8vS09xLPhjSDZBamBiArJlkZVXqs5weasHO6v/Vr3M3jCdCwH7BWmx+ZEce8Z4x9OmZQj2cDQ
tF5tndfftFT51N2M56zAq9ytJs0mEtlb+9irHf1GyX3QT6t7cNzHKbQ660bddvCpek2dw9npv6aP
5TvemNGhdbr1jPG53DZN9/7zqEVnOhI07Hd4rdlvSKw5/XPca5Cj3qoRTVNS8yqAJN0DxZLkkEfD
tx1m82rFN96tytO/7oPHy99s3P0JNcP4DK+w9Wrfrm6p/w0tvGJnHedEcNBwPo3hYuMe4UsRDnPU
YbBLAGDZjYrrnU3vvOi+03YTW4CHU+EohfdynWXeCyuN6XO5pZyM3SHGoOXhJkKP/L1bPdr14Phw
mC7lr/J683DopNd7wdybbQdYgrT0pE9umcf0I103Ign/hQQ5Y9KAbpdJ3EjOMGCD/kpmsVg3qD3v
R3CN/UNrkXl7aokYyNz7368upTLwpDvqpgWbL7uH3fFsLr8Kubp7aNWmO7f0svdos2r2Bw3lMnvg
tZczZCD5v4ebnV4n5A6f+fM4vFdHKSSblvF9Yh7GJ+gfrUvv+p1b8SYaVbz55TutIPceNTtNui2d
ppgbpWGOYONG/badnZUrPCgU0fCy4lZme2tVfvvbzkOtTjvsNpcUwz367rAtWavs3v4YwT6P65fV
7ZK8r9F5kViV9smKG91afQnd/HkflFfG0dscad5ddRr0tGl2yk+ygHurduryqex5N3NlLVq3G+Bh
c1hpdp/n3okjvmLzg6QpRt8MtqWe2a8dnEtbW8wxuP5m6dQEsjxe+u87LWuNwMxWp7q7gdWODGVV
bqpvyhzlDGTX05vBe9rGrU7J1X8Zbkqts/pJDFRBRr9xQTb1bnwfaITjVPv3Kmt5N77VVp/m1Dxm
fm14QtHaTNLyVxUeZ7bKblJ1bWqr5mnnkoTgUn4alUH8Xr09N0j5eVyObpBoF0754b1JPw6UqUjC
d/0zJIboM2iMkAqBn3XIImHW0Gx3Ce96WocSRTuyXq13oyCM+SgNW5TR/7BhEWkpx8zRZKpVglAW
KfCvX1VXDfTMkCAH+DOKBgDgWAvjldjiBBXdawgsPBzDEeOQr3oUToIKKogWLm8UczBW/CtwD1Gs
tA6eTOBaaGhQ4IeqYapHGsfNhLKd7Gul8pDmCJkgeWvDc5FgDfsY7+KMnOEYxKFuYyzeobyw8V3c
ySiWfIltprLd8DcERp/EfYr4b4rQkKY8sX7lwQPrfygTQel18DVSxcK/Y2Kpzia6QO5B6h2R1haq
JurjJOOozUhy202kSzrllY0en/8yVw7fauvzy6LC1YdXr5OUoi+gqLcdlEmWGxy7tjW7McQnLweJ
ONhqNFVm7U0OYefZeazvgwykavJA2rJzjti8Tz5G2ISVkvom/CY6FzX9zyskSElJKPYuEcPbTvuZ
k1/sDSx9y8nGG2B4ZighImkaT3DDSWybplMm5EyDm4EtFLthjWcBhMWbLt8gHYnBmp8SwOC/0b6z
eC5O9rRT0ztSJYTzioFiN2sfaITI1+g3k5hb+/zmM93raoHjCz+XNe0NOQ66dWTQV7u+9x/lgFdo
3ITIEjVOGiGhsILHbzd92u6pGZgzzIbQFFntKkYJWO5wP6zA6eWE4jx+w4yITdF+N96dVpWzHUUY
yDcH+9FwcghHv3S4WdwHxr7dNAfbHgY2H2jEV3s/uLIxXuhZC5yUfOp2tYbS7rmkhdK75EFtaiR0
SO9tyW2/9lNztBgT1rjveXNHjrwbXHgyM+xt2CTtdal9rwfleHwfWD5m6kSZbxJwjG/85sgkKwBj
N5z6Lrg8gKPDheHFabKnR8zaHJ3DM1nBLmKMapCjjhRRfhHj2BfmU5sN4T5HrboZbpNTHlhv90ys
GWJqVoYO8BSppUHBYo8sx8SpBwYJBmXtG/eO+V0LBN45flv7sBZUoFUg9Xktja/DbEc9hl1tla+g
emzvQfVBi6ztLbRMG0kFXgTkzibg8Zh6BRxQQLF7646YatRsH2p2412QCtn3G7iAokxodi0WCPwg
ezfMLYdwuUQoWbWNr4WXcxbRQguhYd3hkSB9r/1mvdfgMcY/hZI9hbnL0b0vWp/ZvrNATOssq/6V
U8qvhrcaQB+BdFCavfFXOLEBTjJQB7/m5bXQzNxPbHf3P5gCr591uwSNtGb7tCGG1SmOD+FAtZeD
ZDGb4GVVWQMdoRQkXlQM14cxh9druaiG77Lt1NPA2YhdYePUR/4AUcT7hVY62Ab1nZtn9ovi6E89
2qZuveZag0/qVUtRXvfSpBnVe+sbkRd+SPQ8QlIl2uuDPQyezzLdOPfEpPIa53Sv+3EetMYiqZmG
7+Xx4pVjiL4oqP0jETfoYQB3Fgbfy3tOT1yNT62EhoiQxXb0xM48AjYLoEtNT2t795ZQ4rnb/nO5
JBY0zu4JVodzzcg4fSPvlsYWAQNS24pdQ051ZBd58gQ27oVA4+a+UB8dpodKcFxfP57xa75phsk5
S1vgrrHwKovkc0YEjNi4SytkhKa3FeLTtdVu5h6+MQ3F45veBUiLlhfbDifpJ3gb7MWVR5BC+QfP
XmWT2sWFZmHFFv7mzgMjDkgiF6dScfEbbDib9fMGGbj1to/drVfd21BecPc0GDcWx5td/gHsG9Sm
JwTpY7a2HGjI5iFtIBqnKDHDOtRmdf77jJ7tBbRD3xiW/AWFoLNbO9q1t5tC8u3XmPlaH3DAS13D
f9IGpX2FYIOkJh29Wxk9Eg06b31YSZ0F6eMAXj59w29BvjRGZsX+4ECxasxfqHC2bWvchFlzl++u
BQ25ZvPsatN3GDPx4/rdXaDwTvKqFJ8Mv8cmHLesht8iLWyAzvpHOl/1G5SfqWhDKSvPr02K9Ns7
yIs1ydXatV2vOufBC+b2/oJf6nM8fPZfUa1di2tP4iCsmTFmBGqGr1q3u3mIDSmYa4ZMkSa5Dc62
M+X7VZ1zg94ZKA1NY/SYZQiW+vtSAOy+u9g/FQAN7MPBvss5GEAltx+5XWYaUW0Ygv6jhDqF7X20
Gwktecl/ki7Srfu41v4+0PdigUfGm1jfaZ6YlAbgVbW1eDhfpf77Glb7Bmx2dGtOo6rGLMbVeVGH
vfX26I1xXYLRETynxtQ0vIzjDqUDjed7F0RiL/oGt5rf0IQfPocSGQGBQV3qEve6Lk8Wwe1jX6Pt
V76W5165m1p2xmnJ81rl+GaixLoHVu435+YHDWcRdwG5BuDL1VYZ6mbA5KUhy/VDz3snx8u6HKbl
KGhRNgYiPgytWW0TZJ0TohZIO0y+Q7jjUH60TYsDvpNXggOCiFv/VXXz5DXcErqxtprO6eNlHfPn
gxZy8Pym5xk+b6y4H+tC8JDPHUfSvXYZgRmjQY/u4WJQzexm7zI00M5gJlHah+ng7NbBcE729uxQ
UirjAMm3n7s4irvE5rsuW/7PY50OMuKJ65vI4QbuG+1vIcEv/h/se61aO53fk+qYqIF8I+1U6uF7
0dqeAjDuunrOsshNEErTMzAWzxIOeCamaPLj2pIdDxRghwwY4zVSnS1ZOBMacdu2VSW2pHMi3CDX
+NqOubvha/nE+axkH8bH7vpGC/nwBQKKxgpB1929TDaDfPRBZlQZnILKicjJ+PofTWe2pCi2heEn
IkKc0FvmUZynG0PSWVFEEeTp+1tWdNQ53V1VmabCZu+1/vUPZ7O94D0OjpnO+hFtrQVx54JBaqk3
jxwhdNoRn3XyaJj1S/e3q3xbG83liRGwwgAAP4TBoG1fjnB2Cpg8uEPSiYBtkDdp0l3kOn/Ve+iD
TrnNtg0m+dfwUeBb2ttQdLBMbCW/6hthgANa4NLEbWEvenmzcpeaVKZn/JzPCxT6b3sTQSMc8fnX
x6vfXh9z+wktz34CVl54hpziYdZYP6iWCqtEfyKQfcCpQLAAyUB3OU1SjlLNf/esS9Me4YTJRxS5
/6VCs7EZ77ApvhgNQAI5RrneXEAdUAsQaw+Tz6ZM5w8mZ7tM7swQdYX5TNSu2QW6iuk3gZcIq9hL
EfqMvyzOWQdkbjJpLK4Uc2yTB8V0gx1UD+hlifBIBLCHL7bU4O3K27lYqDO0/axgT94X3gYyNzsG
rAdUjfq7Ai5rwzmtKHCfeBdc1vyQMYI4uTRMCwJe5ifPk/r3SBkPVdPW9ty6LDra5POItgsZjIOQ
V1glwTNQdhAxU30E0Fbo/cf63TFqDEw3dIzcwid9dv11Dv3h/OXi4zI7eZSD4ILEbl5R54P1YN3x
tNl8VixiJcUvqwINb8bC2WvVAMHfFfFW9CPDWi/bEljJjJVEqjtwPHPrafzBO2osXjbvFyRlaIOn
iDZd3C+ygwxxcuiv69bXOPUMTrmP39VpPVeb+L6l6OTEOjRN1qqCgN44s/r+1B5a+7dG/zz4iiq9
Na3ncMt6gTQKjcQtg4NYr1NhdwfpAmv8i3Gv7NI4E4SKFxd1bg0+SpioAqJ9n1K1qsBakPNLskyR
qfMz9ONiTkmORoseyUgf5k7ZjS5Urca9wwlEFT+anOOKXV+eAPzu2XSuMSasNtCLeK33uMfwTOLD
pJtg9H2JCMwluf1qIt/OjObiCmFXWMSTy/6G/6jCcQqjCoIKcpgbagQ9/xgo3RIPcOs6EiumBuQa
/T1dtw/3ITIFCB98bdvpSOakMJg/Jpxx/oEg+YG0f/es9SYjVb3Rl+hkIU6VMIqRlIcv2q0waHWF
ZnM44fIhqm9ebYLqEW0vTgbbvp5NI358nyRRMZkTZn7PuUxVJBJLtWWsv1ZSv6lTPd4tvKmH6mTh
G35HNqALWFZL85rr85PjXvawoho6FTduL2e+UNS05SAuotaCQot6wkQmpsLrRr7W8Qp0qc1oTitD
QcBdmPc/mPuYsJtmkycl3gFrf+Z/s0YPO/izmSPnKt/G7GJdfMkskMdyQs3lt4OJe/Inp4KW1O0r
7KzotKBEERSDQ1AI0MdCfM9/D9/HyuZoy1f1AbiHssgNFBvs2evHHeRG9e8xUGINaZb1puSS3lJx
Bq/dEwinTk0GnkKtQjntQ6EkEvAFrYBRNSH1DeEr2NOvKAAY4r3heYsmMhPTBG98dOj3T2L8fdzj
QtK4wVv70db257fJ06IMugp8EQLlIFzSCch5P2xOy9VLPJG+hUH35p1yZixlFsH2l6yvv5VfVWb5
xqj4NM5JM5GgrSshO0cD53fHcPHHsax8PsATxAc0lxyrpjngYftTB1RKjGz0VedwnoYbWGVRh5nD
dZqCSb54EAHZcP2YEggB5vRkaE6fTsGIMp6QAoH/2T2tz8fqaOE3gGJY96wMGpNZgZbu7zfSJOq1
4iua2Yfma20LT9yVaVNN9jk2PHl6aJw5i29GxQgVZyyzhyK5hK744HHVrfayavorzthtjtE95i67
nvFwVX9xJMCmT6GlrKkvfl/7ABAU4nHTvFIjHcrCv9XW6rzCmeTBxajn/rbL0sCtXkR8H0ZNVUhA
QMLjCrYwA8h1OFKCHMZ7b7kCBcNb56Y3/ioOewqAkLaRuiY1C4+W9s+XYcikyzFjqdRlA/rJHNmU
ogfNnt0Tij3F8U8UuCT2dvnU1bBhrcsDz8p10OKhQO8nu44Gjw/olCSQQwaNa0gjmvWsk1837Xcv
BE8oIGuzmRkPcq7Py9lWOTSa+nPYEhOTyTfJ9xsIb64yVIaipiacVrU6EkLGQwhEfHaag4fbJ8J5
Sp8oGQujzYD+uXJmK2a0gEqcV8QAW5cYvozHhAlqAtgnWklIv2rHB6Z6XCwnBb8335kFHW0cTxk5
MqZkspaf2Cxo7TPN6SLdIOEd9xweYqgSbQjoKV5mMgK+AD8YZ3wEDJw5/vJDl8w6qayoVoiqb+ID
hcGD/q6tE0gWPJOTU3pM1TCjKaYDETW6XAJn1xpucmQgh8n2TInYAtCiLPTfV72dPOHuG4DJbAnO
FUbinRDfgDJqUkr0QodAFOrK49n80IFZBc0ABU7Zd6zXcMaSkDqKtqUFv5LtSLyFCh0d333eGTlU
u9+/Dq11nyqmuSSrjW+mxI/k8HmTLHXyX2f7aTY8uDEfADg+/MAbQpFctfxWD7TSfEzfn/GKp6DV
pIV7ID/omYNiOGm6n9HbGJzczkGc4Y/4kXBPEc4fYCB8TYpTCjfvcFo/YsIYeG4HR0gOc9YgDcAj
jxRwTV17Jz12fAdTHvgr4BAfffVUIvGFz3omjgef8eQ+mrRf7KQAS86ly6uWEtYSH0rWw24XbI5x
q7DmCDv70923Zz+SjlzpC9Pptoj35/Vu+aWwEAIsC3IozyFIxjlA7FNA/JQV3KW1uXuYAJDva416
Rhclql4JLCDC3AmA95U+n0gFibuDPEJOqdVsjN9HBKtfDrxlJ/U/GJQZtANU6tmonrWult9U2HpO
ejo5FEl3vLGui2oI3NUJPnbDT+d9zDRKNkX6yGpVOVvBLd9zihbtChOmwo1BP+NBhdLxnjCvfciU
XZZnsed8BZU4GiUHPhYeQo5E06KXpU7Ti06OMNs3LIqzn9JDTTde+eHGfmB9i0vbFU7k44gyp3co
7tb6UevRZdkya/xmQxTQ4RF/zKZlC9HyAZNTqN+dh8UshgxPlAMUZ9Mc1QITMbONsKdjOHd3US7D
G2fp6DRgJ+vpJ1QA9qANrvA0nQ4cFTHbgq9pC7nksoJrOX05U0hX8mjqXcVRiAwW6hUUAvIsKKk1
GOKlA4P5W+Jk0i39SubH2G+kuqdyYk3fgig/jz5DNRJF/xrDbohjKpGBgL/xxbTLmZD6ziNm2NP7
hHyvWk/XlAY4fuj3D3zccp4V/hrSpzd9Rhzq9jsEC/yY2AFQUtytsiYWvXXi98UZabkQtXsAUcvn
QYjN18E6/g6QG/COAcG6kAv9B9AEN6RlxusnZH3BrQLcD5LWIpvcJjcQxGzCuyDUQtiVtQJ9DOHw
hMP26vUBGYal1frafT3H9wzrbBwHbqivBZZCUDimvCpGYBCIgJtm9jL7DAa7+rojpVI/sB9HI8Ej
mUqEz2gCYumxh7QJUEiPfmGGQicWl1TWp8j5GjPuAGTBHtshlAGjnLGacHfi3aDZZFrCy/58qYX4
Ac90P66CcSLrS9X5yqnoWvkov6V4M+0x08I9NEK0rz9GELiWkcWstXVKtrKaMFWSgHJM5Z10lJEx
0EUm32rADfoQY6vfIUy9+fdnJ1pQ/GOYFBoPjAfQS5apvzlQS54tTGwwTHEbNc76LJ3vBc5HrzRs
z66Y5t7sjLsfv/aNh1FWeluuq9CTXIbRUZYIl0+YmljfBH2dG7tmlnSbsOONZWXezA+rA9j2s6vR
1DZwADHeyCoREoi0oDXtmDnmB+LW0PDP29vJOnUsqq31adVgd87hNvW2DFdeY2DKD+9+U5mPscIg
6ONsMJ95W3GL5+vypwBJNkyASPiRcHWpKWlAQC9u/DlFtpHBndDfYEAAd7ybRNYN1AvzeeEgezBS
hzoKI5SmpRqTqMIW0QI4bRrnjrFve+0VNKJYYkjKfXL5Sx5r4W2T414ajKgx1sG5GPKcUOT8Cq/B
z7654ByMZkwOBr8o1WG6BInRrKqweRMKj+9HJtgyJH7QdweXZHzc9/OAWlHbGNCyAVTF074gDYAh
Akcftx6vVMgbtHdGk8GBSAX5Y+/pJ3ibHt3rUecimaVirZVl7gFDZ32nT53RJr6Kn6ZreOyi30B0
5SdNKDKzYoRLyUrR46ffZG+xaG2GD+6MI1z7NXvZls6BRmQ9jdO1cMkaPP4/1fBRCLmYeCkohoCr
RbH9erDSKrDUCfNUWhUNaww+C1cbXq+Z7l/Yk1776I3G0GmG56PVmMCh3CHLpQqHnwibKzfD4/A9
t77hRe/P8TFQHsYmOd+MFrRH82GXZ7C3JqwplvSoZzfC6xDnOj2bM16PQn074SDpC/hIC4yaELEm
zfRokO7UG/GPPXfywpOza3STq+lveoyzrkv6f8BICte78yHdi6P72nV++Utn+xozMD2CGRjgQkj5
HDoD87qcaVR8bQZhrcOXNAoKTEqHlyRFVIo1wABj0KeuLrwe9W2GIRtW1f69YX1Gr7jtFuhQjDYs
SgCow65eAdSjXVO89MoZTPyGNasjX6uN88vEPv0oLn0qPIIWHxwQ4uttv2RJb/NB57jso5BuMei9
63TIHPhf+zg8Dnt/ElMGnfJLQaWluEhqI3GP/DCEjJgTL+8Kl0x89zhvS6pwc5G9xmw5pAlSzKhG
d/mtbYZpX893n+7IfTtgxDTSFs4Z5j+6S31IUU2CC6lwci2IKBQ1rZQJIjX9Q8aEMo8DKKuN0xi/
MVAe2CsoAERIovnH1ebv4QEOib7wCp2sLaw6fkZvgBQr+A6PF6tNlgRvUIV9pDrnIfU365Jy6Jpx
I47LSQN5yJ58MxmWif/JlYdq0WKegfYXNxX8BPQrdjdN45VR5HqKq3qdaWen3o35ywcYocE+nLcf
c2mrYUza/Bkp0TrKwyxk+HzoTPAR7S4H6nz7NjqzSe7Qckpl9AQcaa4zpFd3j4MKywCUO6NgNEkZ
ql7IBKbiDBi72TQXW20ruriX1HFPe0LR7j+YAOt92IlM4ZHXG7M741XtGDNGZJj4WPn9gwpCf9Yp
AGfmrvyahaaTqZU8FrTP1O5m3/2CjzVHT29w2VoD8sMeTLwJ6ZPIGDw0aRV+WwsJ9ZQrMJBwyYRo
jTIN1Lk9vCUX0mU+1rAcvuxQWYffB9wHc3V6oc2ED8M0fcGyZpSr+FticR/hYIWWmbsJhrp90WW8
3E6Ppc8ggXRlEhXArAbZeANVzi0pM7/sBB2rgFWGFZsOc+WTGUzlybcHbtALspUI8RRCdVrqEnSF
1FEStqQhjiIVdw1GNGOEhUfMDVUwF3jikPzYQabnVJ9erbGjXJaIgqFR+2Eo8tEzNTBD3xfe/VDg
xPq3pZkh5NKzUSgoYkvQppVl+T9k7XDMzMPNV6O30Zq/IVzb/md9XfoqaJP5GVmz27iAJkKTsWvN
0xY5lXwoCau93MwvTR6K9VbXqOHW4J2VpGYu0rkbDY6/gofARtbi46JLXbFs+mBzV1uQHjAbbhK1
pYwpDurFukUu3UkKg7LBU00uGWtaL5m121efCmvE7h5z6MHu8SrgkuO2wCPfuk+/1ho6I6F+kPv2
3b7xfelf5BX69WF9keU9nI+XTz/eq2sruv0doBa4jlouxHOU1AshIQHs2/shpzXO7WcNsjD7e2t6
67nK3xkPw3njaSg5vhO376RseO3SbOKRhR6ul9u33GyqPk4pzC2sgu0CwWJWUvUH9A5iSPYBhqHC
X2q4ZPXdygFVPrzc3TGzwOIAWR3MAOYIBOtlzkP2ZQjtLztsGTql8afNv6uj06GY+gAltX1x8vsa
azSCXIUhK7hyvf5gKof3jUG2DZOaUnC7jBC69d0oxuHC6oRxdJ9y7bAHwj36dmjTwGY3YZc2jBaC
cs1uphj198LnJanxBNGLQr8f1FxXRiv/hSJVNQZollOy0IqZyCY5nCx9K8rIr86jSmRgy1/lFkwy
xBPjMWXzGEdYM2fsuqeWh/h/hbYR6oORn5oSPSxccVwdVsPmrmBpEiVEdh/99mhiDODQh+L3W7lU
H4iQU+Q5ghYdLewnbsgnGJMnlddybfk0lqWMUOPlN7MaLZi7wFReP002R2EXY46nI4hB2Uafw7cp
y/MYve4rM1gpkcJxaT95Fs2zxhZhNAdpopGOZCBQTDHz/+wogHVt+ZoLmphTp4mMa92A6I3tX061
JwTkchwrOkg+pTIdDuLiKYXoA4garhnbHbP8KV8itXB/edlF4IzmyE1NF3ezOUXyrW1chg1KjCQR
OZQaXK/iOA5uSiQdYcMqYKHx4Xl2tUb41GtWBKUFxz2OJ6fUhu2wXtNyR3EnkNiozzBJkW2eg7ic
UY0Gbwq+Vhhry2MtEr87zgofGAm2FqvIDNWcbB3Z9TVCyVg+oaYrcZVDwN98WW5fA+/XAAy/Z243
AbnupbvrDhqoyR8+KawKDnWNQe/mNG9myYnEd3zg/vZ4UMquDufhNm3hUwMWN+35vWLc+lIKg0TZ
DUMD/HGC7mw3InNbjnYXGDOIKrnQGkoqPMqeEL/jOzI6iNkiC0iubPv4DWNTL/aFnUlxMjpxYbWx
TztRnh/kUuTT7yABasGUw4tvkyuGxp9h3CRselDMi/n6xi397Liue6jMYh2nw9nTAWxgtV1HUrFh
fGX2N0h6UuA/QXts2q3phuzDMwakROwiDXh8vDZ85xuCj5Z4pBel0xiCCbFvu09jU0BYPkZQBzlq
4tTt3S3t5a7zkFreCQiAc/0enJmzBKBNXHfUmbBdfF0ALDwTXNLX/GZTHzDQPKwG7mSELlQDjyGy
KDd/85OrjuuarMTPjjxHEOonOscObio1aqGr//yYcUSSQifuOesnHoASJkTvda5kjzC1xXVNY7sh
moDxBJWtTZKP0WZF82BjHwIRy8w7MdeQiyEItOgIT0t2Gqb+QY0U8RcCgeBEf2/sNW5AUGhMNiQ+
6Vm/a5FG5XWhzSNVmx/YBhPUU2aJOKT+GsJrz1y3aDv5HiJ9GDDLL83mN+xo1S5JWLG/7QzOLA/b
0hSzGbzwsYXhfmRxUmAjoOrfKOH1QjuJPcjzno0ZcjRvshT4ZZpLFpOJhwHKR1PWT9zCJk9y2TrB
VJRU9F7JOJVOgueN++ZLQDbqub4xpH1ziP4RJdb+vhB1KTMqPhnXGbkI7wxDDeAFkS2wvq50VUhA
JvJdfEOf74KRSt/KEBvXAjve+DzZkt1D88fPTXrbRF5LRIEYvqFpURNZY79rjb1zGeEMCqDwhEEE
eiI35fkFG2GLQYZqT2ml+Vo0AXZUGGZkIlvJsIASdR+KVmOPFEB0AiLr+mAdYX2XSgQDc3gLvKjh
I4xfVnbEqnhx0WO5zIxhcTZiCHf6E9egKoSpBLAvOmAe6S9jhvVlmrOrY8siZw8t6HrNmcIeQ5NM
kQKqZDX9iFyNGByHacfXQDMd4y+J0R1OtPRXSHHW0W0asevw0vRkDJVQ7oje+DaU/9b4/zJFuC3x
XMsI9wiiLjAel2C1dYwtVc1VVwZSFo09UX0iuxvLOSTwwIvumivK2YYULxqOnbc/BskRkaTcJtas
603JamBgj9HE14riwhEHUdbV4/DPNOD3Y7kq+PfqnJTQrByBy/qT4nAPNzfzzcyPE6Jn4DgEpayG
OX3WH3Mu099pqNpnKFz/DDG+hrnEzNQkuQyGl+SKaZMTVnfQf24eryK+ji2GnZWtMG2cfOwjEht7
vqMOmLcmcMKiLBSxO1c54i1Sc7M/99Ynr4DwrKuTS/g8GYpbxecDI6SW/mWwTLgYZEV8I5HeAwLQ
tMpnD+TT98zeDhg6T34574xSkKqeIzFHayVcD1+K4Vbw8EUdg+RFj+GsjWHNsQV+Fk/FbSvu5mPd
CD5K+g3W7B23HSlK8xB9CAZkJzNP3skprhbP2XP9mSqAYKv3ToNAmIGcaAEPwZvgM9V9RahI0Cw/
Wa6NqPY4zYIGQi0RYJFVm2xWFzZttK9VUMJoS9hrFukoHeXsKpyuaMBklWA6+Uf2ZkJ4DDGHk2c0
hYo1Ji5tuF5jQ4lXj87nehrRFfeB+ZJnZYwRIhw/aX4YJHwHfT0QM8Tajn98L2CPU1z67K/4EQNt
IOG+MZ562Z1BRvPVodqWPEU1eGE6TtBHQCItFNPxczZFhoWDzF7wj9ZRz1y5qPTz8O7Jxjn7dxov
wkAYCKMFK5z+eEOpgwyIyrsxEZ6ueqh9VJngYy5G1GFKcBYPr+pckidN+kEZNQLwEvrHcc2FA7/B
LJymDESCTJ3GoDQyAti6KPtUc7NK/WOgJnXymPVBbNk+NOuUfHd5UiLB6TCKzg71qB5X/gvFE7qo
OGfGiDESVpc4eSRNJlcgmsXqy4w7ZJy2kP3w9pzA9O4PmuwmIMEz+N2EqJqt0cc/bY8ev+l6jVJ/
7XmDTwzoaQTRR+HDZOC6jw/41yj/3jez2TIzeAO7FqZtEFGTdN/UrIbiYSRg1TD0VlwqNEWXh3f+
Osc11toP9MAYlPx1lxqPBwoqCKWr6xKSRL1t/2HSrY36vAlky2xgM0ZO477/5m/S8AhB9XCcvsLP
4cP0bHmbZ5BTr8P34Qgg6J+nTO2s7q4iFxaWRUGaJ48Iw7OKxr2ywo5jMfrLdOPpKYAaFZbzldXG
p5zkC1GKiitSia70L2SEf0uGw7CB4/9g0LWhWhtNnblYRTT8bf3ZPyep2VswUCSr3HgRV0aJu82I
GiVPEIY7zlcNm24WCj0dLyx0thT+klqcZl685BnYCxP4ZGXRhJpZ8uJOsI1nryHdllhNQWFjytlj
m/ri51sSJ8VuOWDgjlsc2C2nD2RQFiSWuNj0CQEaH562kXtSS7WAvWWnYMeXvEo5jwkqgyFntTmR
Y/b6j9lzhOkACfmN3V5prU3KzNTlwKGW5UwDvoJezflFiaBysj4d5ghUESl/kuAjLK+biC3PecCp
g9/z01Ljty0us2KCIZm5b7w+gRZQI+KFzukitggZzVzDOA0pGUmPKubi5bfhnWCg2lpmHD/AN7it
woN3xDIahYOrBOJw2tG/vtSySxA6TkvgQapI8tWuoN7iOCSfgcOH6SIsAIFD5jfyC8Rl4wXxQT6w
NEikyiACjcXLHRQeSaFck3/lCvsHeHxO7i//xXdAhoCh988NWcbWvE++qRzggyknPO08lY8csZaH
4XXEsffvoAPopbuA9sNhE/8Kf3JCgYCN6yAdyMuLR58ctjAGsTmUgFEpHb9yS0aVeR5cppLKKGwF
yG6cvuKXJl8Pvdn4Gc1QXGORYszFWqS2l5Eb9M1dIPcyYudcRrDKvzSmIxPvHJg4knwuPqb0I+Jf
E+BcLQAhEJdrTMgKKXRi0Y9mHyQFxvaPeA6ICCx3gJv1SMDYcDdZci+5g8DYBQ6+sA3hE0D1CZiJ
MaXm74OdOyGdEmu6iXEYYW83cSc+Y0GCa6hqM4dBGS2rWQLnmK6xNYhJdydM7YwDCFMhocl2wc/5
55oaFMauHp4c+uaXv+vCQhGn4Qd/3OFjnBdzPlnBVC2A+iHGKwzjGK6JyzCWejdn91ikSalrXmvI
7+A8Kbiz4oiLcbhDdyYarwOXSK7BKZJ8ghLnLKJWvpwUvL54KxxAL7kgOZcBGaHednMiNfpz8DG4
RuIjBCroip/NDiOVCzavfLHi4b7FYElvj8T+vNDF+g8Gs9t0YBVVdlNCuFCL1Sb16RqvHehMl3B3
GLV0+zX+96iC3If8zc8zRAtiqmhtKXV0k4oMzGourB1ZOL/IMfLlZBG3JXsOL2BughQWXkzvwM+D
WCpZoevoArgdQVCkhh7rjoPUheHdVBxX4EQOUZkzdWJoYvZxnnyxtMWhgw2EQiNemmbwSEaZgSMS
1FCcDwGsloE7mQ0wFWTQfJjkBvteZa18g7GqPrFW4fCth7qF559sBnKbKPDFxgtXozHtOvVfFE2T
iFaZ9xVjAzZ96Zt5wt5CjSLdDIUxFiHlHrMNZkBS6Q2H2KfupdmumVSIv5p/9wEZPZhZhflks1xt
VyrExGdYWZUF9wHKxqoHRm2FDsMdmTTR7aTO/m8B1rdxeREpLp/8zf6mwxg5ss+HY28chgyfPcQX
vhUOkQriFtj+XaGEUn/w8985umKyHn9+1XHU8ijt3nb1R4Pd9AseXPbU3RKuWsRa2rkg+Jkx8Q13
N0dZ9Lt533n6q45lq/gsH3MZpincsjiRHVb2FVT1PnAV7+4hYyaE7+LHMWXgGSRSLqdMZcVERAJR
KMJoDTieSf6dMMYrkct/mOmgQZf6mKK6xZ5NA8a2KNN9mWPzyAX9FRMAm80B3+eTjh3liHk7lBCI
RGKuzHv//V0RlCCsENZlXnA3bkhdNOzSL5BPxItrPl+6LniHROJAD1RwmxQ3dUmolCcC03zoxC0k
jrBNxIoSB/LplFpmIQ26hEBDLKcHp04T6xLFuCfHPaTy1Omu+ADBxgPSTZlVifxYlYG1hLxK58hm
LaPMGEkVf6agpM6kmmHG7FZ8eqFl0Ao6uH36lS4XRmGHnI2Z8m0ooCUykYmNj0EijrW8Aj29JCfX
7r/ZqgzFzjR59CRcXPmbE20brbJkhclpSGdlV7w9iaGR0DpxWxNbEvkvMe7qmcOGB0l3IeNqhP+r
nnmc9TDwwAuSmylTNPH+6NKaNy3VLAbvHU+Ap28thmobvACkWEQaRkUm3qZid0HBuiZmS/7on79D
x+qFCEkZZY+n0C113fKdkF6O7+3jFtmml8rdM45xNeJzYi2aQ/5JTF4fTbsi32XbiW3rDqwoy/kb
7lnoH1RZfesnhcd+8oibATgeVfD/cXbXf9++UiwNC5k+SPWFBhwkTn7RVjDH50P+XCIIEOWjAhT2
jbE2OEetlJYFTBJLAawR+CJtfI6Os5ON/XIg7fURgz/h2sFT5/9whNZx27CJlP2zSA1aCEApFsuQ
pZy2VJVEJuG6nC9YGoP+uE/XLAZ2ZG8l4i40Ftucsz7laE45MCWhx57KNbIcftIZV/VfgrpkBR2t
sTQCtSutkzTrl0k6Y4WyGsTR4iQeP4E49LAiIpZUiTZIYgHZQlW2bvp3GlieT/p4GXRzHyFSIEKT
VNlO2LZSftUeiQ1sgoQj061KKQQiklCRLMGZLxQ2nV81xnkuQwH5JVWNlGIvXk1sg2W/AtNhmmhl
4AQIiqwOZhpyAiDeoOaobDFO/XF2sNIjuEKsvaibaIiWrbg5+vQ5XDY0T0s5Pec8vFJcUDT9DGQD
UJh/ZQb8LV6nSQFU2cdBQT8iJUsU7EzKKxJQl6wZDhkpPbiinjPkALEea/pLPOPGuNVfTOIbJDy6
YWEjJ5SCqSDZ4v0gFZc4lp2MSPJMK4IIulQ3PMxwWSA+4wcnNMhC7pjgsWBcXCUyygpjuSYBbQoe
1Dad0HHGUC968/dQVgwsdJuicEnpOJKqaBnbnF5AZgIhYBmFQRRbhDWe2uAW1Lpy6ACzdEGDTiwV
AbLklNnjqCg+m4sh60h2hev6NLmyjG72+Pf3gITiUSl3WkxOfjvxmjqc/RWgwng5rUBss8UMU1pO
Nnu8rHm6WRG8nM9+sRIbKb6bXUSSO9lHqK9ZgnuxHpFNQTYbsVmiQ2MLYodfi+GUHMliCJ602e04
tmVfn/4jR8hOJl5M4vn1LxdDbMJkiQHaSVEqBJPc/GL/LrcbV2RWYUNm4RQZckem3CtKY/FJ4YcI
LsUlEaz6Lu9bMCzxk0NhzWeUwlt8oWnE+Tt6Lv7Pd4oPKPMKQAFwmGIsRbUwLwhBoApjQ7JVLoOg
kAIG9slTWEu6wm1aWEjaSivnx5A6wX3j5ouL/Mbojh8WJe1DDOGh2EieNzdMJhT4S0oR2vCBZEAm
BdWSV10nshC86ZhinLOhz9tMJJh3OvUsOEShrsOTIRwKdFCujqxKnttfHc+5K3cE33STT8NjKciZ
iEzHYoPITTI88pu4U/9yt7tn48t2qAMoIMlDKbDtpmaH+TbjZUYH6lRZAudehlUoT3xe6J0NqGx3
ex9+rRoNTdgedUe3aQcY3rvOWffHQ8v73t33iiaoDt8fPtdtgyYOV5MqgQb0cCBsoMNiYOJ/FsdQ
W5dEfT/2lz9GAXE5UOnIiWkzu/s3czAozB/YmNaxa+RIy++cTcQZzZW5gkvrgrl3C+YzUFWfWSQ7
dw9IYAVcDO0lhckAT/Fh3xcnwkTrQ8PrYVEKno/q/GJ4KmM0sNmgIGsLBx+NW21p7nN/im0Nj5k3
2zoeCKBWDfuMZ19mZ3xVZX4Pm+ibOs95P5iy05Ls1NCninVb5EwjjDGHxg72WZxqAFOPCAYXUEjb
XMlY8Ttk0K4YFSCTyrGfrY7uBY0vc9BJuka1xh8pJhDUuWu8BeVQNdKq7634kxtH0l6iy5xBr5qa
fb8jlJQ7elr8jEHiPw46f3TomES8TL35NkhRg3KjzSDf6+cmTirhpTY2tFxNU7UG/f0ZcifW27WD
ZKJJuTS5ASjvIVfCUu3jwBOfTSbdlwCNySv802bZHfuT8Ollo9SGsprBaq07RklchVKycqbvK6Eo
jwDF7/o66S4KjEiyrXZ4awYjWKO9fFvYV5ECNryzNL0bibuSuHgcrgqPgR1eCenHgdiIaVTfQ/kP
1cC4bTfZ9Lm8qiF6/eGqhBUaZzDPGFq2rY9mVmQMxLAy3gZeInBmjNvsve/AEmYMmHpp3+FrOvhF
KMNsDssTNfsF8snbR6zEC2OXUd/3GtlZ/cFtjgXyWVc2VpcJU0Ykjqn6xTN612LIcaUIaB7U2mvW
wy5kdsRZ5xMSb3X1/LKQagiE3HPV6d3Fi+AZbrLRB9uo22STL4sLRF8EuIPOPXheQpUmumVcC6dE
s8BU9xKeQInugD/xg9PsjVVnzzg9BhXjJ/2GLcl9Vb7YctRpD+JApxMQoabSy9/w+OD737ketuOv
TTKuozoV4NSy8t/kpRd25d+guPajbtyP3haOIBipifvn26L24p8QSeCViC10DrWkG/diCXJkvEaY
Yw1Hzk9RCmeHzqgz2kwkeVd18i+QlPygM85lSvQyaSRKWxzPmH0aTYi/cWtU+SXGYPKKBPuxXrWo
9gGyvHJ59nLWAMy8qEV+2WkbatrN7Krz5stvwDfp5ImiIPLA2lrRjOyL2D81nsx5qFbMW3oozDOo
StxU7PriQm+ew5znPZ6v5rGcXDZWyg55Dm950n9tG5t1zl4Ld5LJwgMOO7+Y6RLq3P4OL43RvenW
g5TtTrWbG7cUsiaMzS9RW6ohTD0iF58o+Ug/lK6kS3433iYDyAUtqKciDJzct1jFHLBNA190nn+P
rssIulVCW3rbj7dz6S9ez+VfBhNGDVENdlt/t/vwCN+tKna94/zWahBqfM/1tB/dcLg4zTI2Ma/F
fVZNHF86tbeZcBve9+C1rIsZr79pUIzmgXecbewujlVkAhxD7A2pVkHaSWV4uVppbuIuDM2DWDs0
Rxqarcv2US2KHF2rc+NB0My0MdQeu257zFqsUuvdn7TZPVFzNTTvk9t9ZNhiR5c9Br2+jhLw+dfN
RheQg9thUTtVJ2heKrgLkkjwIeXmr+WI+wx6Bn0BgXpdQZofNY+WFuUWioarPErGYHbAgp+Gip7a
sjbxK8QoPD8ZZ9IfXybPamFA+xCnuaEQCNDxhAAMCKSu8xybWC4TUNHFW36k9FpPxaqMwuvMyV9j
soC/37oZ38TRyyn+uKgYwrli3nU2Fi9QUMwLnhB5BluwTMmXZjHaWFBsMKngkeCp6cI6U2biztKK
CnSP+FxZ2uwYPoEiUORCcUdicjbUr4fKi738bFKrc/iiUTiGC1l7S2fPauN/5XAIu3Faj9RfwO+C
1ADYlNEfHPkOrMHu1HNoh8TPLjuEw8ZEAvpag1vS2yF2FEiaOj147b0a2JkGgofLbT7sKsFoEo+X
Z9tsUbdxKED3N7HWAefuD8TTscf5yADaaVI+rI6zn9OohWoFM9BZE+ih1Gus8wqUr0470xkg40WB
hSOj8gW/J/f6Zrw7Qf8ZEKjNfsqdQ6qjOJlLRvY31jBytWD6fPgYTMOMPPkb6sM03MQ9XYP33vH5
t/OGNvONLz2jXKqA0Ot0SQ6ye5mjJiJUGLU0v1SDvkgSWFIM1haVL25yOOo4sh2J0+VGmBRebwJT
OkShw0yCbRnop+e0+S/uNg+BhmDtRVRi21atJq08YQ4uJD87N94w+JhFa/4L24j+6DzNUHBuW2xx
otp8kKTYnCizttmetCfZQZkBsj//vnGLYxdJ6aC/PTIAw0BgJX0gytcMnsJzVDp5XCkmvrcjuOH+
e9KIzsE5IIQS96dt827ZlP5XuMoM9UGASuvW994dq2TetkZQlb7gD5A/RmvPkoW8qplCr+KY4nI8
DWhY356LJOBufrBRP774F4t1Q89llNPUfthNXLmKOB/V0XHZC+5+PctG8J72TUhbo27wmuTrzr6Y
qPvqP5LOa+lRZAnCT6QIeXOLBwEC5HWjkPTLe2+efr5kYs6e3XEy0HRXZaWJ+mdHf67efrjoOo0Z
gJH7oiDz92iink61sw1xVCzhVkke+6jaXYdFvzCTt2fmDpsczBh6WdtErhv73tf5OrXgTAhq0/m4
Teftn5NHVgievdsdcqR+Wg5n33DTLodPv4x6Bov33qZd9w720XlAkywQuuhU26+PSgxb0pUm6FkR
4/GHefjYt1/aSMq4P7dJzayR3wq3H4T7svXQdz8YMIzHUAvD6Rq9MuCmREmoQFs740AqGkSeGt5n
KQp1Gjs1iSvqJVw1Z8gbgsPkFu3S4vDWx02BfFj3kO47x+5mUpRVgaIwbhFyks63XW4foYfuu7fl
FukfgI4H34tDGeszE/WCfFQ4Gnq1JaKcsrfGAGtY9vjNtNzGigkBg0YdR6fCBKXPt/JmHzsOvLeR
CpTqev0+MGIK4gp/G33KwTuOG5Ldfhjc8Jzd0U0WnSnSU31DAda4rgDUJUWwugZasYJp4OYkf86L
IYFLntKsEZB+aUbdlrZ8QCjCx/7e6RNYxGoQiEzSh1VlHsd2i1U6T7F0bpD7uKYox4CoTTMcuiAh
wB/xy8uWgDBfkmQ3s8OAKuBrYGI3fFEufLDxhH/MVIjo+JKJ5uSQwZSzvRkmQtYlaDrH8bP3s6VM
Y7UpJp5PyTxK9jLjmKHR2wLS1Mb733tcfqk3u+SyM699LIDya1A18Jz8uXwIl0ETRmi5QLVpDKlB
2IzdB1Yl4yDeEwURNrvDMJiad+/JRTZnhj1OgIgUP9UyAUPiB58WRhZUaUoYjlDejFLoYdPPsDGw
lYdNpl9Tgxj4IQYo0tmB9s7YSWBmQkaFGgg90umL5CV2LYfKwh2P4z437L8VjtBZ7lS7z5HCl8zt
6D8B1jyQPUFGBdMOL/Yw5IEag+P+bHZZFymMhxJZA4mvARpbyIVhWOSwzC4m1EKtb9LT38CSB1fA
Yp3UMXBL9+Leok1w6h+WhWS1c5txBXWG1yK+TbgkOXfm3z2QWO06PLjo7YgORIhOhOBwGr+B9O/A
+Xj6e7/kkyi5p+AAoyD4EVd/FzajatquGfUIFzgYqYP0l/CMzoHHRwVvPVvH5eA6ELCNFwt+7zUD
I/xp/IQMJlgjFRp+c9ontFsNfXafAcLUJGyHxOQlU5yazyulqLcBUVNsgsDZEcK4Mf9wmwIuT9Nh
VXIJuikswztzC8TdfBke8OH/zFHcIaCBv4etsXjCyPKIWfNJA0KF6/Eba57hrcNsA93Tjn7o5Hok
uBhPTtOmU0huEFPYK/Rs06zgQPTpvyLouimtDk/PmVW8hiT7SqHgXsw/jWuI0jTv7cIJwztjGn/b
7/mbd9ikx04ZC0Zln97MU/CKv76C+eoejg7QamDuPtwzkQw3kxzx2QURG1LrFfeITL0pWxefJaJT
I1AGZd/JbTIK49jaIiHfohbs0MfhKYSByalfHipxHE8EW3vMxaXJu9pSxN7cZvsTI9l0zh307Gxx
a/jujLrwTPnSG48vrJYpXSh1Nbvezr53jg6cVe2+9HmMzZJmttWKmzQwGcH18di5F0yu0QlJ8w6r
1GGtasn3A4r0vMCsqXVBg/636WNsg0Tr4NaoYpKnhzkNSdr9fffCMHZc5WyYH5bw6zc277bvvKJb
CtX/CRSNXPqvAj/+ELUK7uHNzaPQnR/AmgrGDZ/UNVfhjZMPCAlsVJxUVjs85rgLpaTmcydgy/hb
caYLzmusBIbSm3kW/gLYFhy5etNYiTGI01jt8pqZ/ozH+OZUJxccqPSJ66Cf7q5qreevN69VIvv9
arc3/cYfTjT9pk3+YtTiQdrg4tRH7RspDRKJPkwGH/QO1IZlzHhw7WgV7fjtjQtzWgNhnUNYDPyl
zaxxMQq9SkJ+JZLV9lfGFFMbnnoC7RAh6C8pk6tYz6pZOjsZNoeKm4p++LGYfQ40sUAZeH8Yq63D
BVs7l2V/FqxwZll31hwxfZjMGAAWYYjDtuMBhwygVp07iT8A14Jhu73ifjiX/tfjZ9hstUvLs1VD
d6g9KsQbLFYlLh+t+mLdGx7D8kLbW8UtqD9kq7/jHTlm0sWG/TAf7t4JiGxRJHXTqJGZbu+8psOD
xfgHVuWgPdDORSAFExIe3Dxb3bwy1kCPwAwh+xiA4wWGAwCNAF0Ufa72aLIQajG8kbq/xN8cqygC
7rO9+R5X4jrQ/81bDAmkYsaVLTeOEHR4sTkuD+ouqSrRLXWcWt81k0L4yMvhlM8eQJcmV17FL/jA
/TlMCs4A9CjxVu/bn4uWM59fBdURZBCAzzKsBgd23jHMAgd/J6bSkxpMg3pQBeThDxS67y9Ku7v9
BYE9g3P9SBJWYG6tE8GNwpWDAHAMHxiBtyhSlWHx8+cdoZjnQObM+0k++kux8AXNom05L6cMgZrJ
0VxksMVBcqHnYGO/xEQToIROphKp4iG9Zslxldim55Ef41km9kraH9PU6posC4ZdPPR/lTH6eTjI
XrtieBwHOzZY7aUW6PLdZoaKhUC7zeSP0xayCPYKdvh2sHLBBp1jTcMdXWUgWodsIO6UhmuOQ15x
ym0lHsv8IujWhlyH11VjuOn7qH4/BiAXI4cUojq8rVp2AfZ1mQr9lfGJFx+7Dmv/1DYWlWjtT52n
Q7UJtkDouzwDINh1jIV83hv9BwwftjzkJrR/LsPUJlxfYPhMwURaEcqyKqPNISFsAy7mVpk4YYMX
4BzAcVI0ujMWL8d32KCFnKroCNjsLmbc9UyWKWfFmHF06tk0ioxKmIR7gUELQ4tLdVTxcVuDxwon
QzQ2nIG42VeI8QzBGcNr6s1+P/oFOslxxcXGkSoZEwEfjzBjSHoWyN5C8IvhKseAwczHaUYbn26X
/BrxNKxIAP7TViapvvucxcnA9+LdaQMfSHhgfAujM0OzgkaWaY7rS6G5MQ3HwNaA92FftsbUGXgd
UI1kGSw4Y86Q/GN1nDfjd7iELtoI0w4wlB8jciAWj4gmp19k79gwuEbMjznnqotvH5NZK+crdE9L
sLvkzYGWg4iqh1cUj5xY3aO1WnHKRUwybYxznB2HfFSwONy6OrHKHlnzYYhZt6ZLh84apJ75FJN4
u2jZeWjXAaPftcMBuhpwMf/SFdUz9VrOZmhZ8BaiXR9JO2VBBxpWXINSy7HCXrrueGaAhTdV3Hhm
Bnune2PRusRlGC8eLloXQ9ZLRmIEeEo4dGjUYhh5sBreRj37T7do2lAMf/AThRscmGfzxt7D1IfH
Bqis89Pq2zbua8aQHYRBCnpBJJxIgKNs0SC3gY1p4UKnNbEGZ8KH80lLEPoG6hB/rJddGaeI94pG
1d11jsFxwgzbzJKHabs9DVKYtvabfi0zbKrtZu5L4K26ZGltHDZCrR7JyrhNeDelhfQwOw2uWEWh
KrSHqBUSKmqYyC7NMVvCx2R5b3l0BWeUTDrjGu75de75DHZVyZypRSMAarW1Viod/6g0+SBKCtEO
Cbtbl42pQ4kfRUYZTJeYdC0bJsL2JV+eMVBlrmugsC2a9SoZVw+gkht26hWac1Ze+MIoge7LbSGz
oFnJboNGgBnFeKbTDOkWo/d053KSsQHtHT6KYOUvqpK9RbfBqjeMwO4+Poa5HslbBzJByhMY4PSq
T3/mbLm5XZBbJVmq15cRpuY1PY1EJnOYHO2NiSsJgYl7G5lst4V0ngFKlgMq7FsRG4fT06SL44Yf
P1+7ctls5E1572NVWP1wW9n9T73pDfYJ3KsXgUTb+EfgMFYyMLM0X6y6V7vlndj+buazaH7TDY4V
ETiU8otgwn5GO0yb4YI1XYKtsf6Hy4Jt2LoGHVRr4oJFDqZyjAkVj9J7YgwWnboXRq97hltH2CxL
+eucHPJYelvGaNfoN0fuigIjyFwbOKO72Rtm/22x+ME83HGfvRjtXkrjBq2O3tewycTdp+Tz9jSf
K8On+zlZAq3R0JQQf3jGfC8mlBpcEj7H6NHplYbQAuB2InxeshfyOhSaN7O7tkxKcXC6XB9ThgEI
ffAZxjyxSjcOAqqGhD2TyxpI8w6JBEdmI8BsBDiZnZw9WAqyExs4oCHTTy4S9I8TI1NGT1Sm0dFP
DCasDJgY98E3RTOF3Al1+aRz4TliR4S5Yw+Ppg8sqMyZ3Fn+0daOvwCctsPhcsk3NuucnnLcX9sA
WMmYIte2udSmjFOjJmyxjqPpPgEfKgo6RCKG39F7dBkoLmvhIuw9WidbVRbkD61Vlq8xg1xDJqG2
87y1xpHI/Pbe/tEJ+nXnEuA6zFe1E0ONrjHDWo4EbsR1oCKmBxXpr82p1Q5MbJUuPCyqmXSfxkOs
1ejt607T4S+NN0Z9fjNNzpAyZErDSjkNW8Y8okEp4+XlDt2e9nubP/Cyyah2nOus5MCB05jSZ9gf
6m/+/wfUjrc7xEcfcuU+of0u2RsvnnWDrkARCxEjzX/iEu1XcEkHbVnaAUn2W9gEOSom7urw8wPL
4OJ2g/4Oo7DYhce+MTswBnxY6GKdT3y2d03Cf5ZzhJrYiQpKW7Y62TIMiUNVn08/rH+VnUJadvga
KhpDoTdPfFuvISpEm+/TNL5WuJth2kLkZI39vRie/z7xzgNKx3kLwxi2kBOt7y5KMVgcNpLWH4dE
dm83xsofbyV1eV5RxMsOJSbPU60R+zmwMg4aHHMrGjqAF1n7yTyMk4r/g9LF+ceeiEB8fvf0O7IS
pS32zm3L2+lYwn0ED8laArVH0sC8BIcZxNLnGMSZ6BStciObncvRifSHPL+0zbut9Hxc2yltcRsO
Hqebqgb8OY1qh9Xm+tuoLkKNxc1j6OpT9PJfGYdLvunC/GCV7vvaO1ClM0jn8Zeug4J5kXDBROll
B8DxrdUrgVMchuv+1p5/B7IsQNbQ4xXYKGGrNEk8yaATiM4NAdmDgGLyO5CIlOpRhN5Cuez6GyuD
H97ZdeCOYUfAOB7iLQwhnQ3sRVOkeYQ+tFuU3PWkRSJV08pEEYBgP2WaTP2dLHco3EwoLIHZ1T0I
sSE0bpT6KsA3zrHPx4cPRK4ChJIDKwnGuDPHNCCeBkp2gOSAYVD4gpJ/8Z+DY/YKRWatQOX0MYz0
N8mRKGxR0hoMpJsrZ+utKc7FodHZJXYrJMI7fDOGN+g/ykymv/buD3mRf431t6pM4DudfbvhbPln
/ttwhhy6sH/5/x5/GU6Lz2FHiAbHyySfxzONd+k0fN6x4ychINvBqwNdYSjzNMdrkxMYOyk7KTCg
4May+9knijUlyUPWMYdDSXgf7sNdPdsUpUhuB0MhdoIaA/tlyyB8ylN6G9SN5O5waZs5YSnZc4p/
IJ8PFwDsZOo8UZ+OAyiIRBkYC7ju7KtVB7sZhhgnt2vbw7o1ZJfp458sgIRuEjYVmFqGja9OPY5L
lBSU4GHunGzQaYltt3NOyA/YI11SEs1Sm0CNE2YTokKsUyh5UDVwUcDDjH1VtxHykDHHEAzQukca
dZ5SlMcAnQaqCpB/p/Qp+/yKqf0RV+E/N0Nc4wEGdUAiCsIcHfxiwPkb97Llpf3wcKXMqOr/Ll6x
C+gHHO4pKn6PiF3ViskvYNvP1o4nrfBPccVcyDE3L+HSc0Z4C/1bNXCWLTPSu0/GeGjQ/lG6oBgJ
eLh4ANRxrrkY8JigwzHPNziYImRWfCJIPsvFqV2gQiNLmdxwAL6MUvYDK9N2Y6YItjkGxFSrzI8q
JZxnpl/3b9Uvs9lQUmMfcANgl6cPvEozDsZEIIWy3fbExiLALOAuJAkTsWGYXOwE48tO6IaGgMqM
k5SkqoAsEYcuhw8tFRZVCxQ8KajeENbzR5eBCBOsHw56047WAfu80j3ssQvZlZWrM515Mgftf+I7
4An9BvvzpAWvVRGfYB078ME2he/qADiCOV2XIj6A38wJ8bE4fmBROV9A9zdkdOZtseg70ovRFWJh
wr7gsKvA04GYhanzZFJlzJYoqJPJKEMShbAyQeGe/VeBi2JGoMs2asVn5CR8kkIH/Qu03R5lMQe4
6EAfA9aH4cMng4rI27FrZTREWfZDDddM+Q7z/BKoUSLiNQSAN20mhgo/H8cIDm075ILhvM/iF5cu
YI82aetYKXRANM54OTtJw/xkKrSZ8fGsXgyXbLQlYbaVgFUVos9lo1rSAx9gDrI1suIpKCgQ8jFh
0Rl/YNHOOJfthOC8I/cJqx+IhkutrP0EWhhJfcYC0RofS6lUVNNs3IId8g7PjmdXZxaPhTKPQzMI
TM4hjNTIvzFABr/oJQJJi8fhYsFReyKnGODA7fjcWGd+JdFPZC6u02SiGYfY1QQVOxMYZF8oWNCT
HIAsS0c6ByqwkJFevZ0LO3mExkYa1MmPRZ+HsU8grlFXsT90iI7lTBNIWbb6XcQfiKJZD9GIdB3O
e0hqNX68g1H0tE/hF0nYC440x03HV1eT3xFGv3YYyvEu1HNF4TWKWJFI2vIDriRybnQdgKF45p2a
BdVIX/ph/L3YYlS/ejTlD4sKGUY2CaiQ/CDdS2kBRTdtt6lV4ciBY6hf5ZTm7jIU8wJR7tlctM7r
OA7p2wHrQOKLrGtOVJ6oV7iITehBtTadORs68A6nL8eCmgp6nSSrWks/8x2Yw2dAxwhG9sujaIaO
qHMSRvcb1V2WX/wOZMs3cB89pEJNeWJIxFYrWMgJdQwJjaXLQqF+opaOuSrsXRjJqOMiXwtjCYtd
Qs1pOrIwKUIOx40Ujk6zC8sezj90Y2pwj3sQ/Sz+eHpxPVXcUG9A+8Btio4Zex6fAN6jZCGjKG17
q9UKAQSYu4dCzLNWeoHDSJHCN9R7X7wJLyEqFvaBIpRI1pAN6ZBaB90CVG5Uj6LRTQjopXrICjjV
RCMLHP/Aj/ag/TV3PZYCvw1hGOcByMX8F4o9zg1TdRbIi9jT6Z/uhmSSJXJ34YKGc8qF7MEuvnZh
LjOtZYR1JAAL2TFv5EeyY2tP7TPLYeee0WNjMSY2pvowlJl8ED3ZlZhOAEKgOGo1ZMKM/Olclour
lZDYpdddhOG2R1fA2ZDpYdHBkRc4uGR7y6zD0TXJ1TtteOoePq6q0pA6pnx0LoM1eNrr+MvF0oCi
xVXnqz2sAb6K6d9fgfIZhQfzAtYlpgToaeE0EscKSXrdv7E79jplk1xVnhi2ql7Cs6CzQuhNT0UE
zU20lONFZrj2WF0SnhiUH3dgoVRi+tTiVvK3B2KjO6u04Pzl8Ej6x6CEixp1eh/ouXMFibEhYIyE
8GFUs7ifCBkUeMphqMi8BestY9FqacNGS0B1EQ6ENiRWWKwlNBKW1VVf18YEkyNQicNwjKJ3W3Mf
LgnhxB5Lbz6n5L+ax6BDbblHA+Xg4i8aqDZ67UTQpqkG+bJZ02K/Wsdi+evkVyj6xbmmYl+y96U5
NYOxC08gwWVeZXjowDmnyiUQD6RR4WMSA6BbouxChAv7clS257LT6vHQoifepj+PTBO4uArCkmfj
2W+5hRRzHIculZQLR86fpOCQYjg++kWHBxCLXOtDG9EHlP7Yh5gi7mfH4E6awUDxBy6kryK+nNNd
HCioCDD0uGl5wc8IxeiajI+nRrhIpiEtLrjTzegOWjxY2DzYaD2ITqjjfw36aLUjAQVSqUgX0J/S
PfOq41fAgyT+7sexokmPncIV52rByeD36EzjfAOBMyjUlX1SNVMFs9iadW4P4CHfXaLWuamcSAZH
lzBGqVloIpwenCpwmHzcGHMk2oER8jBQmuLAkoxtVi5Spfjsz2hLVqtuEI95OnhQhriYxLbOpiQz
ekDdCNE5cPW4dN52M6Aj56GFaEp3wAHR4GnkU/Kr/KJOMvUUYl18UtDIRYVcxU9ahbGvqaySILkR
nMMsRj74kJLnZ+4yZqBhdfSTGf7bgu6DLwtA0hjSFIXVi/rxi93il8E3oY0vCspWxFMCZstFeDnM
VrQtMu6L6Bwz2iLgABeIdTegoR7bMWxpvk0n4ihEbwP4yVXBEo0l8XTcBHY/UNySmTfOS5Q+THdw
P2yAi52iL6P71YXxxiX99L9N49c/TS7ptfOIxi5XCFDPqrXxwygZQI3SDuGZ3oX2ijyRp1qPR8WT
w+1cvRO3itH0HYXOWKc8VxTfVqtmg31jVcjVV9qoNBREKcaqL4TGwKWGOk5erXFoA2ibCrt8cTlk
OgvznNHJAs52vB1Jv8P0+9S+QWdSpQyYBE9D3CEos4xKlky7L9nOw8QWJp7+xEXgpM+pqpOO1b03
MVAMG32SqPhoFMr7HvCQucDC+uIXVy227rJ7V3b3JlTOOJK3AzPolCYWJBs5Ckot2MPw1YGytdEP
1laDQzkHyzUQPoPtcqREqOCQ0UjLVuPAm8y/6KN0CEWDBn8h1QFqYSlsCViT68zgxnn9NotukVma
HiH4Cky3LBUjsMn4hSZuMxxtKHKsH0OBF5r0u43knr/8RHb/oWi9EaHIedFrihQ1/TtyIJMX3d6D
LaHoR0A9elnUAwU2PQgmeKKM4D53nInFkc6jqxetT4oTiZiocFRNiEZP8UsjdWf9l5EsN+Hylyhx
JhG2yw6GNGSCy7EP3xLO2pKvqgBhlOY/ZRu9aVBHc8pwjoNLGcIqD6YU0CwY9nqqK5G/OVelqHyg
D6xx/mPN2SE6HUd1+4+TMLdM35OWBYCkG/Fw7liGSJH/FoEcdhWjnQ9tLId4+2GNOBxU8zBLdKSl
47uMRpwQmNISJg6JhF7XajNzxa1kNBmxa2Ek1zvjecAxjGMBUwkJIc/MJUreHCmb1OU5KkX7PSxG
bCAt+2Ew9jHonv4rQRX2YrYIRFw+NLxjjkO4EgGSxnDWn9l61hdJnQ2xDIoWk0mv84PHV/vFsAGK
yJSgPwZhjGmYGDNRDRM8W3HVLSldqOzFdgGLs+GFzZrKP0wIV0Z8w57NXsLG80mLf4sWQdqqK3rU
dkSadj9DsiQNFbnniA+kKRT5S1Tt7AYQXR7tJsjwxkJIz1eGE09RXWObUXHIdnwbcrjT+lxNLh0r
5WuPAB/cIx6Wsva72PTia/fuLEU1YpwQPI0fd43/MlsSRfJfRMifB4fI9kwL/G3QRnMSFCnHqXQC
+DlFF7uI9jPAcdzT9Z0MWDVF0Iyb/5ka7zoLTmAl4wafchULgQ2rh959k2Mv2gMpXTsjhKLn4cFE
pRbVoXBIrcqgKXoQCgAIfL3h4IlX34MaFjfdgJHSt1sNMdEuh+UQX8m4NNuBeamHZVbQphJk9eZV
94FJjwoPFumRLW4OtMTu36tzQa9uj0Wl6TzVEk74IM60AYunk+THGitbNfLTxLmVVyPetmpKF+wP
a1HCRt2bK2oU2UuBF29wzXEGQJ2r6yhBcMmpYzcuKx8twxp1eq9HoimTCzKwkcPlz/zNUZWpauOU
OB0AqIbtynhb5XhvO6GjpPyTa/Yn75opiDjK9AizhyE+lrgbA/Sa0/FBn/9XNK0s69WoeHZWpjdi
YMNf0OLgZR9d7dGEZ3BO0yKqz6TMWvZYHFMX2Gl9BG0CbMFvJ3MXGtkwm86jvGF/du/Olcm6khiZ
YyPORvoU4N6xh03zYjfLGwhGwAfDKMHWvsDFLrlET/Am0y5wEOmNh3V4t0fT9DgrB/jpo0OvGMX4
f2nP442HI3OQ6CrcBhnp0LiG4XKJnFT6O3w2805HwkFORtrTobvkKeCb+EkCRZqrRB5r6WcUYWRD
Yg2GsLlFEFOjphlP0zhQYxWBuEXwKgM0i+C1aX+io1Wdg6q+jQ0VjjhWoFpvX4yvMiXYrHvsXqhM
AEI4muy3ZVCT6uFXGQnyBLb0akPdBaoT+hLd2sg1qDoeyCFw9BASgK6JQlN+X492Q3snsCONhyRE
qkGVv/3wmuCqWE5aSExovEm/KRnFjlKI4Z6AoTXBooswcw45z6JPAiInH4gdyMDbgpYKmXuo6aI8
GTk7FRmMhPiOn+fiP+NOe4b6N+yUwD8ArjjQvUO73IXN+oUQXHLJ8uo8R08Hv4ajfbXe0O3FKn47
6AzuPA6wTcVtK/SV/gqx2Cz/EX0Mx/VuNYhPYYvU1SPp0n2zVn5uI+dgSN577X1DKJUeZnQl+wXX
py9SoKauTcBE62ZW+lhmkt8Wc4tQREBspsgRs1EQSEJeJs4YuOlIRlmjBTWxrSDPhlv+gHjdcFv4
RFx7ujiwzhgoQYR0zx3GoWsQJhIhzGOfsaG5CO24GBbhDH7B8PGA+KAOwHNihfU0+AXWd/Smb//p
cyGngFzScN6A/psLar6m9McxZFbKdmzGqfdUrT9IVOOhqFD6Q/O/8SBJhYcaLy0HGtBNmaNJSnWB
PhC8Zze/oiL01gP7ZSb0jsuAw8etea4b99nh79JrjcCidPg1B/O72RheSa26sn+0eK0nYMA3KGpg
V0+PPFecuQ3+MNuHUxtqLDWlSshPjo0lKLZJpa76TD2MOinttzAKi2YNOF3NK+Uvd+weqrUaLtnV
pOHlOhE5FIkkyRxWo6QiJoaMq/NTp1+w6wDv0tp2KijdTIHfeC4gHONxSHl6+fHymkhWCmwxe/P5
4K3yLU+DjhccF+POzsonS2rInGEZJRDeYNYFyvetrg3+p/JJsvxN+HBe6CWrmKMB1hAkwgpuvwhG
bgY3f0dEcgmTC7xguVa4RTEVBuL3DXykqYIwqDjGoL0Vh/xkqAXLI+HLpVBI+90Gd4Dyl6f1ldsn
lotYdPIBBMDA0MO88zmoF9vlydlTG1ONC0iBfgnnHp/qTSe0ebHRM0ENvtyWuot/BaSa8o1qYj+o
UlgO6mmhq71R0VIvvsKDeuwWVlHEacevhJfklsjNSpfsh8ciiFGdC6WhBBb68ERekGfejnbQu+OD
WtzVWemd8qJLFhU67ZsUfiyESBYV6nI4PtGZsvLcL/r3+WUs0zthbTqWqkFhsUtKDMa3UHzWXpNP
f8yK8Llj5snNVcXBxfo9u8Zrb86I9WfdMAmi3GR8RuHFGrJ7teHTfbvvCDudNq5Xk7v5zLCbQRQv
ZeMbSvuFbqxutpz5faKp8QFrLCbGHUS/RLn/cCUszC5t0CpO/g7yoLCGwhUVsTYnVkyL8n6Ivh++
9gFDQ+AHlyasZtOHCaK/DTRGVPTYZTBEfWWffSzbLfwhnTM/+1q4t9i79rR9sK/JA8PbN4M8OP9s
lrMXYP/HbHbhumzZUku8eMltTeg0ik6Zlk77AjyKZG0+Q+Q4mMDcfSAHGpyN+fJr4QnkncXNh9wM
heaUIRTQkPzcqSdliALeq1BwRP6v8KFfUB1egbZK2hWeNbjPHojIkc7kEF6xQxI75xRW3cpiO3ub
P9qRO0FlV7vZHxD+Z19oJ9Q01own1AQfP2ZADB4d+7l60XhQO9OM1KmiC125B77hdZEJ8s7B8633
kilp3bwka5YyH//lv2dbr2RxyVlGsjbXmGnvFfnVCoCjA35zMwMYq6ICinLSst54clTjZ14JDdo4
fbS8G4c2SKr5WQhs+9JKIQ1AFsqSr9HyV/DQr/flzoHxrQ95iw7qyfNc8QFCD+66IxMRKr0mBMox
dvzlNcErFoYHbTrZdrvOC+DFSUvw+t+B5H0ARSKq7yNtvhb6pHeFndIcUwuBNMG2gS2ZaMT69p5D
CK7AIj6EW9gp5K9CE37tVJvRRdOvETnINF2NoCxjCh2EyLa2EUpiFWIECNB+aS6tQVydXkqpcKUy
1xESnMZBDCfM/83LJWzhF/YZD9p62iSYpZcGLBZP7DvmzI0XS/xMBYn0Jq/wPnswEmxQM96eZqHL
7qEtXcNCFcsl5wEYgVNIDSXeAaTqgQXcOebUKDLAqFGU35wCWw+oqMDQIkMRwE7d7gYFfQlzs/BN
dHiwjxuIdPEro5t8fg3IHzf4Xzkoeo6fs2Ncx+i9aN4H7BVsBDgQUU6CVaH97bWYLG4xUea7C1xV
6pA6Iwndp26u9me+CQnCuwcDtrLJFkf/Dvvrx8qN12yZAYiO2CsxdaNU1WENJLC2P2hXdTzSh8Fh
/b9dcTHzLhYT7nwR4S1IsOMNLJn6HLCU3AO2i3O0j5okHTjzCW0eAlU8w2h/8Qf4YAI1XgxddvbN
eO1hyWl9wkfvkjAfpRsladC69itD4MZPCTpXaU7mEzNlmHwNSputIASTwqgWo8xr2KouCnxYwEkE
3MxzYCkNMZCG9wLtybn2GSA5+5ThnLh7VQtAAnsMnayR3E8w/mpYuyr8jB3yLXISm1OnevDWEWG8
8JLWbTQ11+yUXLMzPwp5O9BwGo701yUAQioHtOicnzoMZFyRi9N1NaneBcnQu+uTqPmGhSMTRs55
oaXyRRBd7dStDc/pu4/C+Ij7/gYX0e4xxWKvnjctuNMB13fwnJzcEftUJTvfJcdsl9SwdNzT42v3
D27Ea/ZKzj6ujQ69Q2/qclitrizcqdsYrZEQDb4E7eHGm+2zQ/LwNf/+vKhc+D3OFFaJw05+zoq8
PsWNu4HwrPRfnOmxO9OFmpxTxOdUKgeg9wuf7kFLtW3fus8+4NNczQqlT5NfBlTwG05xgG2qGMWS
xDcoHCiGLkkTMyp9kjKmkhcgLTxp8gn5M/7OyubhbjVXX7vCOLP3nu2S51FgS1pnG/2ymks0ymRA
6O5tLB9DjTP9mbvuoehkFodwrnmgtivUWGIVpudiNTBtZRR77DdirHp5opv+9O803A3dLNnhe43l
srHIauitdiLbJEV/0ZD72uti1sPiX9Xag6Yml3YlnvYQPiMNsh8kX7ChNccNACj4xEjXZAwo9gKW
ulRrHrPsTZdGucvAZonyGz8UxOW8s2zgXiV8747RlDZjR3FFFh8ZJCwDFsnVPgAI3c0HlfKTRhHY
syb0M3zh6aVrWGb4NZ2AV3mcLB3st+xt3VhnN3B09c3TlNtuViC1ctyD8WWcOfKigQFi1dizftY0
YJCFS/7RrWXzPRNRyAN0XJT24dYuMnbagw5/qVs2FB7f1WS+UJmdNOhhb+HLmp8J6AXavDJCGyZz
KiiXgCGYoZpq0zyB+GWdygh71ALEwqfTDEtxwZzX6FIV6MpgG2JNUv3j19HsPuynI0xDHGYsV9lv
AHC0BZ+gFpjA58k+2rtJktwt/L4vNYMYdT4ayGJClYuyNaIJRvhouxCcaLbqPpAvjR5JjL0YB++O
JmAg7PXOCzvvuK9gQaaMd586lt4CPzoY6IVoLPSBaCbiGOHZ7Fzgn+6a8hmeC9XFAvD2ARKoxZSo
v6RF6wfE6dDhgEwSDUYAAF5IkoIj2GAIDwNSNKirD9z8NYaVow2bWEzJN2UQpsrhl869yeg5uPbZ
Xv0yJjaljHXYBKm98+cWe/Tp4LagRSzdYh/Iu72omIs9JqtNVtRlCMO8QJxvEVTyr/7XsjdzJMN1
f6gKBpbGYskWnMkG5motbqipr7CvrXInOQHbItNcFmKucwJC/LaSBXsU/aCapHPvSijL8BUQEgqT
akYThoeXnV5gl2HKVW1zOTf0UbRKylgsj8C+S8EGf3503dCX3wtAA7ZE3vZ7pX8t18ljehbcI0qB
Cl+PDwll+jSkfXHJidn3eZ7gWWz5MHzTu7obntB9dI1qw2//4NxZuLjesuG8811cw/q9iRXr1uSx
lNYbyUGPTL9B1fnggOfUVmTUbxNpCkoNZLwH1N77OwucslSe8whCq6NSLv56Wr/gE1S7r+BulVKw
PjpEWlgoROKkEbFJTanJBlxTRLmorEnLBRIPt+HTQei+iSGa4W7YgGnxyyvGmlujli2S7kvg2Qln
wm1ypxnFJW6f1/gYKyRvu54CEHFMRp0Jgy9QORWJYgND+wY7O4gy66ADtBCGlbRInZI7xqC7FMAO
76Z/+bR5dAjXs8ETfHbt7OFGB0FtSUqYB9Y5KzqHmHuTd7whw/wrZLcaWYa4/7Hqza8DN4DpQGwz
6g+uTtGKTVjL/RnTotgkV2H7B2bRmxqbNil3aDWo0WNkHGVDjKMQoDTmBQr9V/CkM6GeWXwCdxzW
AqClkwFfMBxu0Wk2jW1vnUjEgQ7tg7R42v2Ai7DB4i5uV61L/g+5VUObFNc7D6+bwP9fsEGEBLrX
KN+DjU3iSb//TD58OBvaqWtwEDmPP7Bs21/6LFoZIhXsl7eEyXPBLl2jCPlCcsdZ3Pls6jLbZGKS
ooWjQRg1F48BFMDeja6YiZABu0kM5zN3apfxNmJFtYLPDG4kmC+24HQmXxorA58DUJltj/RRFIU8
0FvEe/GsghqRbYJnJ8R1/zRTT85ISf0INhtMa+uOmdbwK68y5yHg2E6nUCTYllMKdI+niZl1HcyZ
CTbfFyE0agoG8d6RK+hc2AWQ0BUsFFTb7qGPwM7BIQJ1jvcumfsmXK7SFVYuw747d+xOc/UMz/6j
CRwIxeTqixP9M7Gc0HY5vFE9TZ13wuXnii2GbysEC99ZAsIXbJwQu/gB6Qyj/BEAc8uEqwnqwsAz
5uYOKxE28WUnMTLHKTkjDRUnuY2eI9RYA4qWscEJT2PY/6p5Sk28kPgtCp7lMmlBVykMXngq3swt
Vbf2nZ9bJ/ca5/zF3bnYNaALni7e7bPinuS5a/1pe+e1lmhggTOqGzSjMLR1h2oK/72zl1Jk2D9b
YR6F1dd6oIOrYDpqx7G8R7lbwklYYkR6ynCBNhLxicAudK4NTyhjC2gbBOwHf/aS1ZYVt8EgEQ+o
+pLKhwIFCELVnqq//9ZZwPUtAyf9E4ly+vdPJu07uksaeEYhzs1Sh6gR1TStu1P4qUW8mCCmxDX0
PUX79PezaFKC4tEiegH+F7yGiNFJYUMp/pyh/KIfx+yXefUTD26kMAvkABqgG/5yQX+Kqt90HcOi
Llc3pEkULAp2kCYGyrRgCGP0kgwOGL6BBnBWM5vkp3lLQewqncHovvrRXzDDf5vt3wKWRpG+9Q6W
3nmwISkhk97FqnxoawV6P6yDXyBki/dkGGd5tslg4WlWJzhJRfno/Ya/PmSpicNw6slQilKX0aUh
D2EavpwR7fSYHDudURRR7G8AGDade8SGSIEPhADdbcGoFESaeZnFJYGcgEYEYyxcDrB+73plI2AO
5THv5h1HYFhSOS2zHgALVQYA2vSNjQ9QjPOaS/DAvnJCV4NcyUYsy4IqScMET2Sl5BnIVCFvuLZL
cz4AbuMO3kYvRlsTPp3ASjBeeg/hrr0O1zBHyqHm8A0wwFrTVajKPA2zTP0S7wuWCG2wT3Xqnwni
WhvPNQSSjtNcau53zKK1d4zvYBfyiZ413UL3aUetzmFjNTrfoM71Zknb06hESKVDeLnzXsmq/oGs
azJiCD6dbGMtL5ruL96G6konVwzqiS6ioGZR8jdAhGY/nLruNJFYvfiXLd2qykcyHIirWDRonbfx
ftbobON62uis40uI2AA1mZZv1dUCrqbFQB/gEr5XBShRA1w4mTn+o+m8thTHli36RYwBknCv8gYh
g0t4YWAlnBDCCPj6nkGdc/ue6uqqTBKkrb0jVixD+yYu5IeVyJJeZj4m9qD1p6pGve8l1aBCE2NO
oa6Q2cKJ9h0JvbHpC472tgvGrdVAGIKRDKvx9vMccYt7mpYnN191qZTMkrCFRXN6hU4rY9EnciUb
Oh4riGu+4AMS2jCHsPs1v4TREV3S8WlotjI2jFpYW9P+p9KWagRW3XxWosJcccp0VcapMMrwu0Mz
Rj1HMcKkX0iCpL9E1ai7riUg1ab9bJoIAISbBlki5bA0ViPKAqOkNNxDMzKEAyDLmfgV5zq5OWOY
FILWILXTb79sOu5Ui3kdQgebqv8HuMqSvuiHs+j8QHF5I56+gSAoq2Nx3C4BLLjsDliff+0ZWgK1
q+FexKwcexe4qzWOu98WI9I1syUXlQzs7R+m1Ft8sQVxXhspJHLv7lcmaT5QuWqi6EXsonAUMVZo
Yq3zwroTZopI8rCeBbWR76kISMhW0kCcDgQK9tcHWpcHG51VzqgvGalh/gjEeVg0Uszu3+63ZeQb
aWcPXTAD0hkEFO1ySx7jpf8cyrDtkH72SwCa2iriB10vjxewAjNXuMKI29lljWp4TkH4vwa84I+J
TwbakkGcCsGD+SfPL92bx2hLIWlAEl3nziC+GtWsZ3YGl6PZ/18bJe28wAZteSYxitxhAyi8VcZq
Yjz54nLBOA77Iqm668JPFyYN5MsOv99FWGHgQTyDhG6WuHuEJV0MZWx3QkjbQPCCjRQVcqy/KWzb
1q5uw+Lsr4g9HoIXQWxmDjRuMfeZ7VJmsjKVlckKeCfwoRM355kjVHRcUVygBwCSzFKR1tjMcWQ8
xhafgIkJkUL+tpEeR/xGhsm8FMm8OEAe6EyZVAvFZOfEB8qlJuMdUS/IRSGWiLpTbm825ui8DpS/
wWMvpevHpt7liJwzx15mprKhe8HaDAiElpXzHxox/EBd3Ft1jhSK+SUG3MhJUNdaMXkLmLnjNpji
BfulohKDyvSN7gwOCacP8wcgZU5Tdkm4LXJmw1TFD+FmWhNSsRKqGAQRkldm+FQoN0JXnF4k1k8y
Mv+Igc2D7yWZjrlFeIFBLTfyNxqHNYPRDA/fhU/NrIziFJGGUTkTOcuxl4XTw3DjyQyU9+tlDu/J
o/t04ehx0jAidgEJxNJPDW40WmTIMt9Thxi0yfFPwBUcpdJV04xBpGDXbO01xx0Dc6liuBnNmA7t
zd3h5jI86VIyIHSzag9Ueogc+YywP7P5JBuWo8mPFQfBsWxnKPH9YdcRps/IwF6IspVtxOHi9EOZ
p2ERgxzEQhzaXcRMPUjBYH+LB9bIF6khrK6d51D56zN5Yw8gElt0Q5jo9y2auQN+9l34/R9Q7wKY
eoixfYRDB8OfXUwpuB8thwxEGXue/YoNC1Ik7kD4NRjcWGo5YaYdhxS07z3SrJZ5nqLiYITYLZjR
Peca8IjQTYQdRpHDxeyzHB2N2u07fNAx0S8j7JzgomIT3Pyy8vQWozrSgfe/GAXnqyeVVmW1E4rK
WQeBRB83MZT3toQKNXZf55HhSSS2pzN91tEZTyp9vr67oMV/srtTp9zMfCpGH4TIvXz4ldeMthgA
gkjTI+wjvPA13ISvNuQiSqFAG1HOUc/lmGwckHQvBPqRubv81PeZyUNxdG/mC76D3YzefqvNBIGf
o4zUkPozVdPmlofdPg2WfJWPKQ+xBF3riXnL8M35rqsLUQp/KE+5+te/4mNe3zY9tcuqwNsv15eY
poAaf0uGBxnmQEl8MxkBf1qsNhboO3l9ENc2a95XLi14A0+Epg1oyTgBk53CV1DjHvVujcmU2T8m
5xlVxWtT4rfCim3SDYXnJv0z47jKXapmZ7wcFDPNA//sgVeXARhFz9OBrHXWoYdzWF1gPNjxDjtt
rsTyaFywxlNZ8sBcCJhnxayd9odsAzjE7jL0cbxSnPmE/hSjuwMSiYMj5WoGpW2s2wztWz4UN52d
TKt1VBn9rqyQqIun4TcA4n2bVJs2u4M9BotmFhniDWuJo7ADKV5uHcwvGKnzw6T8resI41kJbEyd
r6OzJ1cgASGi1i5wk0jULEoz9JeoV1jCMsAUdTqihAViH0+i0Nm8YWXwGuxeKfnmERKwP9PYf4LL
yEUv/hdyBoNbR5ASYO1CUgl7McN+LwU8uUAX6o01joV4w/27253Rk9vLvVMXWErBZQsaHC+infyE
MjrjR8MJqJr4j2GZzDXQ2tAFNAIFuSRZuBwr28aKkXrA/VL7ZllaOYR6+LpOnC8NLnp1NNppNoFe
0DaafLuEH3FLt825mumERoiHcd9qE3PGXsZ/CxFPo2tRnceeqVTSI1j6ZrchPonzMF+gYFB5AR7K
R0ijgKjoEFleGc5WMsx6od2pzeuYkdrgY3Y2hzG9Dd5qU8ZyPQPLRubGe7pYDeQXLgy+dl7fb9yM
D/jcOVWNm4jLL3HVwzyn65Nkfzby4b0yeVabqsFvWr62wVeI7IVz0sQXpGe3J238vrAcaeL19Eom
ABgZWYUfik/egkBuqvVIL3jS411PxwAbVTx6qegAQqYQWs+JmMsc8b7APytAckr3LC5FeEV631Ur
rAl0P4nNFK4mMOGIcrD6dHHWa/GAddC+gcxhWJ7h50GDcAKwMjoQfwIyt3TjFSoBDTzavAfUQJob
4xsF0yTpDdFpMz/+SOR1ALth3gf7dF+rO5l8mXGz0QZUYHoKl6NlfSA09qhUau92sB7D5lLHf2rY
5yjuVlzR2qwHJFkUFr5fIX4uNnYokBIq3z/xwc47WBNmkfTWDyoSqBPQTd2jn/t9zbx/0Riqc5Bi
VW/x9GJbky84Oh/G0a30GxqF2iNxfqFhbYWNJQKsFY4YuwpcTrWW4svCKcDeTgrOJ2gCIJNiATT5
yozXItu8sC7V1V25GCkBqeQCKlwirqTwLco38dewTY2ee5q3VuqeF75FAn/esP56cdeGKuGFbkkT
pLexlKL7llFr568EaDsOKS+Uv8vDOqbd/Sl+EgY75rTmyL55ykGvhveL/Rm0v0ZzUHO3wZVWc0CX
lNOFgYjeZLiBXfHX7PmPMXMgvn0FKXxzSt8D2oRDKpOJfdvuTc9bITrdp0im7So+uI9BI+ok9KRQ
KumlAKEbeheURj8Fwpigwme3suZGHxS6Qu4EX/kFev3lKxjo/505/+wjY1gKWKwNMIj+W8NBlDqS
aSphwODa12kPFsCXtCf45M6PHAHpT2oNGnFpFWXWBm1EtekZpNogfputg+2IEb29qK08vumRaCLl
+AcdAmiEnctBmWGSyF0EP6VNAHF7rOAH8Y6mVu9Pw2sQi3KePwPPIOATzEUpjOmwzH6CzB4XP/Be
kTuZx+1aJatEM8qtUCi8tW0v2PSk36KHWtytHioYMZDW6TQc4F+dLVsDYIDuCf1SwpGLwZGhUUP/
TH4sQ3ruI+GIGHrzYNKt0LhV9JiVd70jsnqbp7Rvo16kiloJrfRiadBHCdzCNZ+Wjm0cudML7A3B
09fZMJmf94LKeUxuAt4AVqFJ8YWO4jkRrw/VoO2ekntIBopbjvDhpZ1nhrqXPlskv2soDf9abtmA
N8KRL1YaFn+ZLPxJCSGK51azewIAlcDXkAvNs1tY30WLR2/Cz6LpAZJ0HM5NfNoScDGwTzzD3Hok
ICNPNbl8yqCHFnKOzNz64ugX3GziOxv7IlWngF9QmhUTDEpvcDClSxaZI75neQWuWhZmc9Du6B0x
ZuTO1ijV0R7DhGo4d++wzV1YpSCCc34SWxdjgdzNqGUZnh/M27wT8GyqsM/CYsEGRYj95JwsMRGI
MDAYTcDdmH+j7BMO29m/Rgdi4qGo1tghMj9bT74ns0z2Tfcbni2+rRlUYTPo0WHxTeEl+sywmIsq
oJPZs+PgFKfMCsTIpDTYR/+OeVTPburY972hn5N7e42O/Iyj35ooXcr9XVH4zy3Tz1LPMSNkEN00
q7i/xA0VRqVygQCj7Xod4/rGEZJZHkT12VHBRVN/1tZncl30Z7XTB/zjH0QU8ghBT0xarhrwNaKF
bLu4VXDK4Xf1kHAs6OzEtxm3EDmoX4yIOA+F6U6TnbSp5y/W+BlS0FNpY7fgXn2x4aaHSm5Ql9Tg
DWRKy0dX3nLpXZBv4F71MJ7JHfbzNRF4oT27G0s4lXdStth09o/xhx2lychSM/g0jD6Xe3muOkAo
KXSufcfPcVgWQoHGU/UXYGsztf8Qr/EVNybV/4IViRbw8iPspkfHwrv6mdbsRzDFeP5lX8IUlCRx
cbK/62uIUMxQrXDRMgndHp+a1iHIgov7fjCBJvryYl39LweK+4ig3zxli3zFfFMtrfnXLMflkhcU
ZI3BEX3HLn2AqO9iJm8Ho8mjDupHeCHCmsaMKEOHWgwfAgHZUE3KUJK6kyES6oUYqH2AicvVY0H6
FPRuU+cghOB8G0yKJPc5QblPdh5eZgxF6HsMx6ITUIdUpwY9UIdnAvwS9u4QFrW1+uCbwhStB9bN
5M28MQXo6ZO+l+uT9ge3J0zRYQ7iVgCh54UGmd1vwkBDsMvp9B31LGBwDKM4lS7Fj9Dnryzoec5g
I5RvPFHAUWiDEJCI7y2nvRSI+ydH3wiTt84wqWfPNVBumsZda/dGAc6GT3jH22VCwFtpG3c+Erx+
bEAIgdjh4xtKRQhi51AHO0VA4cf87PNw3hRfvYxOhunjjq5+Mxs4QxSD2QjIXgYHGn5B5ua5OSA2
EWGcmCXSah01jm54j+7qJwn9DSFk+CizoDuriz2eDaQSLwZtVkxcf8KYkCEMjhHQh4VRfTGqJaeI
9BM3zgvomSTdM0xlsMr2jlBPYbV2VsIThleTXoAO6BLdzqAUh1lu93fGw0imuKwEqCXHWNkfWcNQ
YeDfSCgUcXsMyVJt/0IYkuYUfEv4Ayg47campTBtPqUFEum6EmukEKoINTZ5l0NPXN/ZaWH1F555
ATZ6ItFVoyUnzcsu6SX4J1woRrHl+eK5B32u9zZK2+hKsFWBKQ3wxAJ/+PCCHhf0KnwNln5v9fKg
CSy+DUyubk234+Ou2X9yBCtGY8MfTVGf8n+S/4TkU2fsb8HrlJneO21GGwpwFnMr4S4JyZG2QPgJ
cKhZBkwz/Qkd9Q9dJOxOMPYG6LgwLz+LbiDRW9oc5q+xy8Lm/MuzxOmO4gnh0Uu2POkVQn4R/bnq
PutUQhcjhgF45EP5+gP4ttnKOK0iClqEexh8e9u9O5LCVUwoVisfT1Bc8Wr37IxGLJFTxGoVX5qA
/GDvwJAPrSkkIFt4P0IClIdXiPgtgkMFeBYp9k/5CUgBcQhAnlziH08e05zFok7BrENESnCNuD3Y
gFFN/SQDZ/hkf18zbCHUIeIOcCVaCN4/bVNYmBwEMm9E8ZmIasSc/qNqhljH/i545l8NyhYuKBIg
RGNzaUiUaCOoDY3nhtbzACyx3Cq1DrnCKPkk3mHSlZ50p6ZxK2WbIXgIkBTXGhvF40DkOGygyTYZ
Ncwv7wnTTEKra7c3bPJtPwlmE0q/qThT5CFHbPVmT65NwHsTTUjTWDcwiYcvJxBq5p5fIMDn+LkS
G7BU5whG/GRSbHl9fPopb/CTxHyXiNsj0QciilBS9+p+o8O0Bjynh+Vhh4n3F7LBClFSY5fu/1wY
2DrZPUSqz4NExnk5Ozh1TWx8IGZMmaMOe1tKSrC/n6sEcnSurSnK2Yk7go3XRIzkHB1AcyHavU3F
UgObA6Rtsk5o04X8Ax4A7/wcLQWUlH0bHRNMu268/E1eFqDJNNcsK9M97xgbbrdMBjNaidy6jE4j
WUY/29HAnQaS0rVEJysBVdRuFFLkpAqHR1/nta7sUArhbeM51owija69PSjtiEqPDw5/CSWyqw4I
lSAQSig560hZ1WkTvzE8KbkqKDmmX6YiJHiRLoSUhxP97gDrsqauTgPYcsgv/AtCH2MVhLHv9XVH
FOEIrOAAAWokmQctwNsqUNM+5xTJhQ6wDKbEjAlK9jxGf00snu+bwyDjsvgtzDEogO0OyoLNfdM4
6fw/hnS5/sWuV76nVXIMVZSgHtvkw+FvSjjI8jdFzhr9dsz24jQ475WolYgOEKb8RbOedLKwyidv
DTOwUX4fnNvBw+dH8v0PnwL9w0fQ8WDPzGcp88nmmN77MMDwnH9ngBp+62XeacU75n1+xIINEv0L
Yn1vdJyqOfCkY6+Jygjf68zv1Hp6hjMEa0GSgZbjngdLJoZctgZhMO6tAH+TTgwE8AbUmre6ugfA
Drko8wmBmJALqF8z4+ALD08m3QomQWFn/AA3ou5xlPgLZg/PLo13scY7OXEu8ecpagaL2F2UsyG8
O+YfW8aCOAIpEE7l/oGbtHTkVWKtQmYSzdGJLFphuVSQmwgEs1jbnH3o6W1WOhglNkuT/MRxejWo
JEZIj+fyxTzwABZW2vFuNaC1deIhETAJ9MTgcXnWBu6KmteMr20QtgtrY/8y8q/caIzw+CNtXAT5
mpLCWQ4qt8kV57q+U6zOOfUeYuf+beutDwwL8hqgV0ct/004gS5cL7R9JRAf0GJyYrB75c6ihKRd
gb0H2evgdK0+/HaovLR95KUbx5l61zvjA38FoyslVwnTbzxIh3y+ECNv9wzLmY3IE+cSVrDxhKBv
dNeQ4BbcApc1Djkf/mxAtmr4ncEuTPrAoDSxFLBsHUE5h/4iVwhI+K0DxIneCwtL4dpcIU1hgI8o
ItmKfo50EqNrYkuHR6rhawMIy619119GgJidCLqJfRi803y2Ozhkg3CkN9CMSV+rD6goBI7jiaMM
FOK2PKRfkwb4GJfeC4XRm9G7RJ6tx1IBFWwlEgDWg6DVY9ZOLckzVNuv/cnDkVh+2jsBb2Q6/vPf
zJCYKfpn01/c6Gf2/UW5V2ASc1PgXOTGGzIZEyldRS03Wbr9yY0MBGepGAQi4AfYXlx4THSemA3A
X4aeOOSHxSf5w8+2RzoOy4riJv1Et7+l+06qEm4I8arOd8i/HWV0Bnz6+0RtpjqokUDV4FngS58N
RMqqbIFh2C6U8Sf6bRWvD4+GQHoHpwqOa+gNXZ3kle+wdF+MFYd3TLVgCNPCXvnsAK2C+/MMlchY
i2CXOR9oOuKAM4aE9QRHsNowdzGkN+lK7Ie+I+HM4hDMJuWaANpAmd8h+6YKMoSPGNkrc4DUk6Om
Sgz81zHPS4MXeHf13lgGHGgS5agkeG223HbMpgq0R0yM8eI9WTiPqikZMGfg3I55rY18rY3fyAyM
5uifHPcwoLKBIJFjTgnraWkX7uWvcGNY9YXLXRSUEAv/sSw41X3xYB9b/IbWC7mIXSJpC/v2lfcz
7qxq1spQm769Mn6PbzA2huW2r5hFXG7zeRMucRmLDR/WADpimdYK1AeqjP70OvY1rsf3MRZE3nP8
GKqrnn1038Ne7txqp/Tfw8J/JMuOc/RVwuhfGL4vZ+oEFwnk79eoKSLaiaJf6TcfjqI/6HTDUnoO
HExuwFct/NeX68I/Bg/0w23aXeAufQUdq2HSeQj0h0n4AdfIWh9NcJYQGvjHoJI56Vuc/RDUG+Iz
uFfAiwU2FIe0BwbZFQCBcX9Y3VZCgX9jpD874E5G4Q+BzmX0FdJXODFTScgjJIPgC4csnAb3T1gi
BdgrvD3ooD7zB3BVhVh3I/M6IxRXAvF3jVbCPInOx61h1z1YUx3oMxfcZsBz2eFu8PwgMTLHioSa
vmaE938Qt6TdULwe5OU+kpEn2SEQpThMmDiAlJuiRJMzVWLQpDFgRvQl1bMO3NXF81+o4SZna5Th
9C6kxeWQ5mnPNt93iSUTj7zLTGTM4iiHOZ8/ZH7xwlIOIwH2Ps9Rm0ZJbhFurxR0ikczI2rF2Wzn
jVu8T+wv1nB2ZK4HyEeQMG+phzW/yNt+Gg6dju+lz8Tv4WPHQqWDW+T2VxqPtQzvAGYpxpoRRv8/
ARxkurTipnKLLfdD2ueELpChzexGkyWjShzWgYydnP4TKEekYTDKXuIuD2+TDwFjo+TmY/c72ddu
I6b3k/u80mzGMZefqUsbX/oBhyCHvzBR4frOxUoTKApHHdIy6OoeELzgsC0hfzKtYoNMjul9UE0v
nthbgVsBxNnlEBM7/LHahuAioLQHbFnwLZe3XdDDXsUSGcMOEVOI8pmtFmY1kowWFGopK4X9I9IJ
UfhLOKPYT9Jcj1YMSFd8GkDU9lSmgIrrfmbQucS0zZXaGKbWH6Wv6vVRVogWW5QNTcS1lH34LWtI
vWYWI0cO3HYqp/Opzx0hhGP4YPZJHYFrFFNv50trc4K2BNSAsCyPG7R+ot3dxBB62ezhAS5/o1i5
b5iKKh4rQbZQXIfQkYVYPDAHHbLmcApAI3nC0+RBQ72TuIunWU35JAKQg5q74vrX43bTkjHUlet+
mjgbB2adSl40Y7whnL+FutBkRAxr18nTO0wpOHIypH5VTOowzC0ga53GTVtw9kcqEPNbvBp4CebG
Polx8LJlHM/MEHTZx6RveBoLPRVx51x+vOr0Rkp08NqhZl43pdWYdFjT3VTEnfA8WOabDkzbM08d
k2zrRUAc01e1QED/Dii53sENs4WGcZt8qd5aWJ1QO6OLpjeVo1QDrlZBrET1JcweVJZGBgkkR3su
T4x8lcC1NTbwhCHFbE3SD6+BfFRuBocsOh7G0kyTmNRijiL9xeYKVOyQ3/M1ZsI7ZKwZMzDJ4s4m
i4+FpdBBwwBmZCt0ZNlEP9gfJ6jfkMI00Mcg9nEwRi7ZdylSZRu0aEDFdxYQIX4GOFYIfOyIPLJi
M2yRjAIV+gk0++MN2NTCIl/nEeEJAUNC6yFkbpzz0AOfOJbz6ew8hSxrAOsDWZsNB4d5gB/ASfHL
EJuLvn+KxYYYXjCLfJTjcV7Tzcm7u6IJ4t8pqxkbG0nunWLiRDM2Bfj5gyom+3nLw/dIVG70z9hI
y3ZW82GgejHWMSbIQU132yDjF79nhNXCeoG8ZuKJs03giYoYVc4FNVa3dXALbmtKS35cj/4uIicV
I0WIUIY2Y26ETb0WKO6LXC7xldgT7eXAVcKgueGBmU6qEHGrGOZJOMZ7dY35lS1gOWvq6FIBDXgh
IpOcNqxPaKLUYZQO9pwvVg1dXL6Po+gOtMei2IH64iJL3HMixOkCeesI7MjH0BHAzMAgiURzn51k
hGXeQJ/A5jTZnTDlMnsw1FRgcms1Kic+uQ5Au1yQfdIfY5hmDHjI4BmwA37c0cPhiLww468Md1rA
VKoc85xUk9F+izKTrVZ2yQ+I1wXcV1bI/uyPGh7LZRkw35pIdMhpBLsUJABzS/Yh1bu7/Borads7
Oh24Sl5rTn/eRpnVn2ONTL/vdUvybXv0IejEMrY52BwzRgVMZFD2+3Tr7z91c5r2R+Ju28FFgsCc
2qrG+VyQ0a8nylfmNrq6ERuNklL47m5VgBYHY+/kAZepNJ8iOuUoY+uVGAHJiH4wi2NRrEiJbsHt
1OwhE8xsi7+AW6CROMeKYZ/nUI62DCq8B2WvQMLkEXEqsAc0vdufVFUUe1rcpPLn6O2gP8eyVEQD
kp8AZfqO5Y7qw+XGuejBIDVfiXJeo/tsCzC4kQrhDqq/oYUNNH1XzDreCe2E0I0yOvrH7DChYs92
1UyI7dUaRcNa8yp8GaGuU6qxA1nttOcV+NBadP+z4+i+q0gDoYnAAWZ2vXHiixOiDKxkm/nZ5sqn
Odut9W0ilMQnMakHn53eve1wD6VIeDoK5hxiFePeQlFgyLuR16CfR0DIaYDEBDorO9IvhnEMAg3H
tYzUgF2IlyCY3qZy5kwLRWPzMy8RazGpQcQXGDoDSIZYCG3QFnjeGuspvQ4BFmh62BIBwzCgIpG9
8PiLeDOYbXZVMEaLJ0DD/bddLmG7kDFKOYPDgWBbuznr/AEl/eYNYgb6Y4hQQiQ+iGHiC9U+tq30
FB7z/ZYeglKyfTpj/lrknDtaK4PvXtoeJL4DIWQGTValiykl45/JCiLFWcc6aQdOwKlBubTP9eG8
snAxHVibDW+gYYhzI6wmfO0oefQ5JTsg4tiDVcXInyIpj0AILRIXu5zH3DixYZgJln5j3Ex5rQ5u
TeOzIF7xosI2uDm00IAgN3xhzgMQufTrndktYxoC2r5bzp8ruMEcPc1pb3CNQ2lcKnqOZo+ZIgSA
LLwYYI4Ivbf4A345VyVBT1IRwMJnMQQ3OkzuxsEdY6wAqLqmeUeLVaHw05IHxjS1rzlPGJlh668c
PPfKHiAVeAdWI9wh6Fri5IcyVhjJFVqB5P3Xge/5xVJhfJ8+eC9xAVAMmgsXkZMN1dXvFsP848KX
dpYchE0nLJnPvE/VwD27TqBUQGGgr+FEyTipf3wx+HjMJdqWugBER3cC1cuIN5vMK/ZfSg+xGXjx
l2rCSQgtzO8nGpNl9HfM6ZbuszDo2DOP6ByJQPvJZjAUEKt6UgNC0BcCz0jjxrFpOaqBPlGmgE8v
AIf370TKygsFITVBIqmC5+kMvyflT7pbbz58ejPYn34e9TnrGDbiJ3yAfkbMFcOVL24tM7EWnYEG
X531AsCchzHz4fLRjm0/MSP26RM4DrjyMXh5FcOZlv0aiFaOveAKTsJ1E/gP3uxd/6sNJrEs9zgV
LaCkWjNuoMBKARhsviM5Y0bxdABNQXttNeAm4+3uSoL3IVlC2SnF0rI3Fxho9wvhXr/1ciaqx5MP
tA7iwM4CLHQvhFd03WijDtFad7sxpXVHizNSRlwIp+u8pq9VwQz0sH1ilAHiQkVQrrJta18Dl3X0
w7bta3gQYRnRI5jjMG7texRqhJ9RN7b8bvKl4Ht6+EEoMpwk4Wt4H/ijGvtIjWj3p5cZGgNUORoF
8Oj99udq1aC6oQA+jIdtGg1uH/8t8VNLDlCsKkzFPgY8ePJgA1S3UK+XiC4vTZ4yuxzjrFAt9agZ
rhWru2br8HEyskgbv4THKOrtivn6AA2TvUoqF3RFovqDtANA+3bxF8fNk7lXnKMyE7ahVMsduDM0
Cn2DL7BQ7QmqABt4Q4WZxWJkQWPhHYe9zY3zYPVdzBmuCE/9RtnIHuRokTaazVdni6IgnFAdrS7j
2mwkbV81npEykHINSM1m7PsLd+KdI9NlR0Y5YjOFXCOgYOgixgIwr3EfZqrPXnw1ugGAbIk2l8eY
ifwBHwJo2izL9QuyRIPRwKKwowpz4iab+nNiQ2BlgIlZBSRnMdq8Y5TKNsvn23UteOgLVNM3l6EB
oueQ4b2BPyZnNqOA3BAzyIY5mRhdf9LwYA0aW6Razh9mFU6DaPkeh3NBFh888suQalYEwlIoj67k
ApaUFAn0SvSVeDI+OAFf6x3JNtZynnIkSot4SnLO39zmcwJe2zL3uMzcIqT+ow7g0SJuher7yhxL
zFau8PXz4SyOvSiUuAqyu/U1XTr6SRY7Zis0PsO+pbTsHQUqQalV1PJKpgLDFx2FW+6IMDKX6ZIY
QkpA0nesZ7BvUFf4SlDPqFrwCyPoqpcmXSwsyCZQ44ZNg7ZNrta10sNxf3iC0GAvtifKpj4JOcrw
OquOVCLiZZo7h/W2JnvCzCnkbm5rhPgRPgViNr6CutyaNv2+xPYqjgR7SwMXuBN4QSvXLU2XrU3G
h88BFd602KDX1feNWIjuOD7mTgONOFAf7SNBbsnrT8yPcOKI2uQLgGSxwZjuZE9Onw5CgiULZd3H
nVa0AzUNqfr76jJeBO4rcREB2VvmqnSAygSrD908EziA3eOT0soAwCBZb+An1pBgXBrvpEfZLaYG
pjlBXXoCLOe9V97bG7N34RjVN5+sgsWBBO0GFBeYwQc9DPAcCIqxvHwAx0tBGOgXKPf7Hjhz2JDk
kcHi6v9Y3EHScWkBHjZLkBiY2ggYEzPDEGXHYXimHGlyFdsUlJLJpyQ4FViXIUoSJNr+Mep29R0u
RjzUsNBNwiKD6mo25+LpwJk2AJC8IsQ1HMatCLqEBtcBDe86ZIniXSjOyjt65xVf0tNjkWqEua0P
NtLwUAKZnenDQwrd/3t7rTHeLQYE+HGBBlzF7A1MdcD2gwh31fFvHAPA/raYnMnujpokQct1kzLV
dFe3sUHjEwSLL0Rqu9qubwv0wDU75ahjYOuACOcF6RzTDr53mvh9tt8bBOueWyWK+whPo705/RNJ
Ly99Nu6YGZ7Q7+VAk1Av6P+Mh3ExX7vK0SDJSXhbQfhg22xhJHHbK37hNdzWB6j/Ol2G9f496Pj/
xlqKtYDuz8ioPxfp4JE330HfIeQGPgqOVMJPgJUZvrArkIufudCvepDioV43fKBOyC23WGLpMpvI
iUjiaBjLDCbMHbjKajIovtHzoM84i+3hDbOelwXRuB9CIJEZvVujAuc6KRcSa0x+1RgUqPSqCPDD
d61nN6e/fbKmyWY92TVmEtrwg/7NNdWI58KTWaaq34J92yPzmWG7L31Hh2gcVurdysesFzrwHhoX
HQITkw8zw+CGcvNtIrXCggMDWibW+jVoedNaD/JBkPgSU/2gbKEwN6vAyodQ9gpn8jGbPM8AHJDs
YtFhPgcDbdN2Ohux+iyHfE76hAh8ai/YDP43KebzbAmBKr50atxGXwLZoNbv6663RceC7I29+RhP
98BcrBjpPcXxQkvVLRuT6rVi1WMHSEoi9F5me8Sg4a/Y5F7utTaNCD6csNuox+jNuN1e320mwRc1
wVOvOWkWFSy2fAybk6Dq8R9YxFoccfqELzJoJpbszW1n7vlB19NjRsbxcUk/loYe/y9AfQHj4l/i
gfTSfRbUO7pZTedlg7FK6C1VJTjUGQTiQNNK741Px7AOyHlzNcLoaMNPESAv5bWwo8TNRVALIGCa
6yy6r4sJ+1HP4h00fXaLq4WCa5r0uD9Ehm1hJfkFc/CQoZ4DV8xuYipE1Bw/iMQxsr8P3A+yRIEE
wB7Y9lgdyRM4rnQCHEg4stI7yOdy9XFK5CziIEkwNtsIFbd6xrSjHyGDkoP0ZfYjuIN8aJUfnZl9
UpChYxTOnSY9rIFBNT1pzGu3O+cUuUNH+gwk2dHcgvPBTkNZtGyL1/l6TOcjmFksNQX/jS8u1Yru
mZhD5PMWDMaPpewVMliZSQ0qjNiY0fT8Q9qATNfkJn3wL+nLa+KHoPln7+i9kGCJe8p1z1BJlJSf
Dw+i+D3SeiFsAd1fV7muBpcFMT8mRSKt1EFfADVhFFANaMhHb/tj3Jl4d7B00LAMEVuUiKaNDE++
NOQn8LaoFoSSRLHr3pw2RSSoH9VX22rOJT+AgpgmBEuJGWHy+oMGtwrE2ohZBiWrzCWl5qBJvAE1
YsyvgsmIxZUIgcbeNRzzjt7IyKR3eHhRTg/KPDeCmCV+1tACFph5v//IuJHvwumEd86NwmZkFGjJ
GxwVpydZc6J0Y46PYxnboRjctpha4w+Vj/9w7Kz0wwfjmrv/zNgHthwc2ey77Uzu3LhMvwgCVRXG
a953TwwRjKRBeFkH6qV52OfMyrzlgmdGwAlIJtMPxxvuKxi0KA47M6RZ48Wip7RgkEnY43KYn8gr
xDI9aq4JanWzQt+zLgsEuuIMexidctnoSLsDVIGMC/RjNKmKm8BmZ6QjwpaC92vznEiYHbjNyCeB
hZM/M7diy3IcYOPoZ/uLZhd/76iD6ZUnLjhiasU7746FtlyCjVC5yRhX6oZeyNPJlfth/vttgx0Z
BMY5DwirvtxYrBX2NZl7cHtlAChhv0e9aX7UTTqWcdt+wgQKbkL0mX49dn9P/D6eVwO/EeCA4+bF
1Ml9j44MI04mzE9l9wmPm/wPIxBBE0ZHgK4+2KlLhea93IrDAiaquFPXIQ0mi/OfRbM49lPTt1/6
ouPLIETGpKxJZuI4TiC3kpIXfAMQxaTIfA/qVR+Tqy7t8ZmHGWfQae+Xw8kTa7vBz3v1Y4TBZwyi
yQyA07Hyu/h8kqR1i3KfU7MJ4fvMObEPEfdCTRRew9etJwe/gllHYjLgE9xZzuSrdcLjjFk5LjVd
/TYtDvppdeJUqVmblVfhlVKORTR4HZORA5v0HID7eL3tgUbv4vS8i1Oue96NqxwyP0dqRumbnuCW
8RhNuDydOTIu+dJu+qJr+7WxZGWfJnitxY+WcaU4AayxSEFhSE1en2AbYhBy40JF5+gn/0F3oAb5
iETBBa+F7yBVMSNPIu+eIRxcin4unLQHsuFg/MIYGPIs1f9h8aRXhQSIuBHWEoUBD1yfwyinDxDo
SHpyyBK/qGtx6huQ5BVJnlcjPHjoZRxtJC38TH4zY8rVDeOlq4YF7I3CPUBWU7xWWrqFq0FBojgS
iQ+vZm+6VlxZGyLKYXrzJV0ZdLm7xioTajqtV9PTvOO6nh8Bq/kbhlAyMAM0aw0frOwBc41UHX7x
HH7arURmTWL6xVBpwGugdhCvkM1yfIW/3Da0bebEraTYy9C2ibtX5pBgwhFMIASmxe6uY2YhVAQo
GQIY9Y1YaNxkMdJINIyuzHe5ax1GKQ7onuPI6LbpFcFSXmz4ziA5xZvmqAgKN18jAlQzXSv1usbj
uHJL9+CIgwdZhMJ3eLgnB8yICYOsAmkXxfvy5PTw74RtYPdojnoxvAthaVgsBSYULjhhzNiQ2/7r
qFgP0jcdfDQe9puqW0x+C8hJdE3waxhaAABSvNIfCWAv1D/pnWELIPDBYFFonrh9EEmBNwITaLZ1
onQacEPotTA0v//kyQ3WWkoa0564YPRhMqARmrUG6HIwHIDpmMwM2xnQyY72wkgWH7YH1ETBY/iH
Hk+YFVB+oNBhjSH/u4GbyfySm9O2zkGbrxagVfCbPn45G3giVaDgBNzFsVdM/06YhrJrgG/QW8ja
ln9OWOTIESSkPmm6gWHAxiBo8IO4AFL3SyA1I1eoRMyGzE0zkomPLFWWIk4HJWR94ru5D2j5Wawf
Ml4EeqV9bBtgBWABu1jWCUIpMDtuGpNa2gzEiDwXoJrwXoBag/9oOq/m1LUlCP8iVYEIgldlCZEE
WIYXymBZ5CTyr79fs88tnx0O2yZIa82a6enuERIr+yaQWNBUBqbRYBPW+3m7fLDLZ4pM8QEVBDrk
WpcnBtfr7WMuz9NAvMhUaaiNm4sp/89GV7QFynR+hj34OYCxbekRMeYRQwz50BrcJ74zvGc6T7KZ
Atcey0WgBYmpnlBgjF9vfChvP/O4LPw7QN2Nnf/01xkyN6IiTE4TnuExfECtr/knP9p1Cu/CeNSH
t40bAA9n/MqQg9jzvD6sfgMKn5zzE6b3AxR6yydZJyKWQsjGUrDqnuRQpiGvAJTRYwhMQB1RhNff
J+ahmUE12ZdnHuSMaRV5f9Z8OOd8G97RicBaLiELofNDuIpJU32ka1doQkn/OUII8PTal+C6gD1S
p8bkFMIKy9tgusO2f9lN057C46KAu+jEeZOJTGnRsgJa7nFCNjNAScKFRL7XbfUvsJSXpDRhulmq
A2ClLUIjlA1aHLAsRtbi+dt0+ICNDFL7jdqOrA1G1ILNjP0Ldji0u0vXa6FffIk8QmSwwP+OsLLu
FzhSjWzbdutPd1O6xdrBXqvXvnKswd0kuoJksPornI7m1BwXbPwUUoAB/e3u0HS+Nu0LrjEeyj93
O0BFOli+UTeG9LudU1qniEYr0xgCXQZG2l75wO34+7ArQevwfnbMgn4STeq7/X7LzPS7dO1tUhLK
v/lw7x4midXZbt4hRt3xFluf4ApjkO3h6ju+eEVwydZDo2d+gDdQU4+ZZ/fegRjM31v9fduGT/eG
D3LwqalRhr6PHjflMT3R72XsDhL3Frj5yavCOEVp2LZ3hw4ax6IVoIxc1wetedhgkzrPqnei6DHg
5I7wQechzEfnNajq5A8GU3Z7JiDtDGkeynX6AjAOz5O08E7TGVA1y+QLrIQ2MTZGvJE2ZwuWuowJ
uNsFKtYQ468hDXA+R+v3wBX/tZwXSQa91hEYQLhb3AEvU5V1ihQmZ4LsHjm3uiDPRI26+065qhA2
toQX6FUhv23ZsvIjR+EjJixz5myoxNhQffTRYvVq8mmWbMXL4Z3ktA4M1nHlwG+NHnkyTBJnQBAg
DCQahmFOm4DWagGRTNNOJ7IQxqVnQEFPO5P4S9dCXpg6cHmLvkkEz8HpgXpzWD5rIhTnHYEdkpIM
in2jp8PEYq3jpsMpiiN/50CubqiQ5bS8x9uk+DwVYwcRvygUCq7n3+HECk0i8qjVz6vIYngHFY0/
OLqB2HTwpND/1nyKthMMvITebwV4B4CzgVenPIlOnO8KnXVC5wX/Y4VOspnPyac3CKUVSu7SxOCZ
S3SFj2hO+QBkGQrZXJxcHDv19N11tI6qMZpk4GTSjScDeDWHittFQjo2I4waGr1DZ8cXoqIi4iuB
OIiG4W5xthXdCwO7dN/o/gyWA94SSVV4qsBf4Iwd8IFxW5sWJLYlFQ8MQSqeWqeJT9oFyHVHL+3o
gD8y20U9L50rIO2O+Cc3xAfvgO3wGDzTau8O5Wja6OU6txmaHJHtQu2KjB53vN37TBEhrvMU8Ntx
2cJNWmC+0bt3dHiLVYkhNwf5M+T84GShNanH6S3pFwI7l8bKDOHsjK4EXFMYh5D7Mf3SMDQ4B+g9
OTa4PXoa/Q65VmeQDk89TFdvWKUaoyoj12PyQPhR02BxSAjQklaylyv/JG6EBumC8gclDVqNShxN
+nsaDAzdmtb90Sv+bvEZAFgzEkqSYWYvzN6JYe9D6d14JSyyKedYLzrqxC5cnvFTUgqghqkMh+p8
kTOxMxqs2WKiROuScZ4wQRczYtJc0iPxyD/nv45dNT3/eZ/PY+RlqPnls6hhBjUaljoRV3wX+Uab
hEJnNGEB8uWCalSfh49JJNEJq4OXpsi/X8hvWxwqWN/xo4bzUQKz+yAwS1csr33wZOULUth+RlOg
bf2BFBQseSER+NTdMgeqkvX6XOwPxk4jDa8KtVmh2ZOBCxVE6EKF/e9y6pH/HCIpmzsknABH3BzS
Nl31lbPQSAsNHNR4CskLKEH4giXJs3w4Y9RFWEsUYrZw+DFVTjRN5conYE4s9NgrfaoJJ8j1D5ms
ji7wyNAxM8b8+ODztNmpnLUoRJTf191d54XhugLKUkypA5uo6bbGZGlegWmnOWCThg04RQwchlNp
9eDgpPNfpNskOTJJh0lDBx1H9B61DY+cFs2oPuXpo+aAAM0JQLINL3IK29tjA1tilxB9V1+17vH7
TU6/5hHLWfIu+AeRUFC6dG/fii2Isb/v8e5Pj4mF16SPxGSlJqxYmQxYwR5988NlRiFsbyyqTJ/O
ElQGzM5glGnhiUT3CWtk73Oo2pX+q/8mZsEM+m547yH9yG7po3VOU3AMvpScEzfGec402n/j4PkY
yns4IHaZrhmr4N+QxM/38gHRQ3CKDKAWTBp7ez2RQ/Ipqxg2oUek7CvZEMMnMzqjBATSbta1QJtP
gpiKSrz29vGNJN6APwbci2hsIW79LQBRkVwOiv2avXam10XSkVEp8HWiND+NTiN0dOxCJZU8cQcb
Uf8RqAAE1yCkUYHh44xwlZ2hD0g9wiLW1Io1yTaAF39vIiQmyxc9Gw+NbutAldLmuGx7B9QOWzJb
DCvhMdZ6yuaJtIhAlMTvsmqPsM0JCD1/9MF+Ic/Xgsc3/dcnbGIyNiBVQFVmZjC77kG61xLZr85C
vE0rGBLsFukllPGhRYpjUXm2oX2voRspb98sLN4rBxn/cuHw0xHF/OfP0UYVt8so+CqD17Q1hmBN
LQGUD0JOS6DJSV8f1AcaMq0CDPNIPjNkrzphuzkw/sUoGoH6m04/NZQ+bHWcogZGOo9aD+d0ZFYp
PnQDO3pwt4we1v7o13WK3LPDyIQhTWkYV6FaQK9WsS3DVMtHlYVdE25LyfFrzSgDQinuaEGf/oEb
ZF7yc/z1IibXXPpjGaVywJpjEjwnM4ZwahNUrIhYmY1Q82IReiA+ydOlivMgV5mrsec+w8OgOCW2
Y+5Pf4PQCiW/xzm5534Ep5YP9OBUOHENohRlE8Fu65CIU7wS3z6eDBu/Sv6viz2wcz89AoDA7sSh
8hnf49ULkvHcp3LmUxNQDrjP4Ge+2E+0Gs41NlYTsowSMh3Ru4zy9/PMcjii482TbX73YRQF9E19
SKe8FU7JJ6RMAr4i9S0AtwInxPbqAGWBZpTbxQbCF+WjHnejcR5kkAIR4X81SEfYeLbqUYz+CQRQ
oivkiRwOHOVslRkOpSCbHuR9RoVt4MGbX+A5dqRTCVTm2iEr6tRm1eENEXheTMSIocH7j+ZGbkzQ
ROCA7gUxO3mSjD9IXPiuYXMqFYAdMAPmh/kKvXlyPCRFUKGpTiXbg/iNeuB57ZnoWyY0pEZHSua6
ze+1jomTKGLSFiji3W8yVgVzDEpZ+AVKLrieIYgC0PQYO7rQnN6KkBylVjr3wTom3DS8KoGRChfM
BiHBsTsvYorQDm/zq5HsJ48NtTxI6uoUN6ekBKAOb9AgHZwqa6pZm4Yw1SkyfHiROOWELfAnpRyU
sPYOjs06Hpse08vkwyOKC+kMRl2TWnhDNanmeAvU82GvHx6fZ4vl8DaE2J9cvuvMRbGWfBpZ3pCw
u82758+YFPlyfHnfZAXJYmCn0WZ0DgB/Odjifk42yjrApYI0DKGuu+FqE6CEmXP24TSAafbPnuv1
aU0jc6+yd3HfEF/lEtZp/YzgPZHkkI2P0Xll2fT0wxAzLmVe5XZeMKKjAQc7Ro50v5M7nG15uDe6
S9X/PZnDAc9joseD0+kWHvXtE70JLt3WL3eGjHAxw9fMTzKag0oHYIbOOeOV6ODoVUDTpu3N0iKz
TZbQoAUwWZ4UJMRp/aq5tx6Rmdq+8wTUeIan0kEWwGZkCYuTJGDlQldSygt8aikh2pzniHe7MNLi
SiRBEcKgzr3itBi7DmEBXcMmAz15sJ1l+tMcKwbqkOUYZt4357QcVsgEiXS48iMIvpOLwMoComgN
lFwqSykd2pufFUH4VQZuEjuMCR49wRZ29o2NvGVxYOEsv3I0dkqJZAfVwnVANHwm3pFO6KgQlV31
wdZrhIKiBH7Of0nqeF8H1BRX3LDkx3kMdr7Stp0LESzVHCUFN4g+dBFNjIs0gUOvDJOe1MD4kqEN
JQorT7jmFcRsztZok4AIITV6SoKNtDnlZMV9efLsiBZz5+4xTJrDlcpDi1HwCOmWp7lMNcT9KI2x
BHr5DC+DK1m4BmC9xnMfCa5P7/l1olMlb7QLFFAUx/yGd4fYzFWsg/DTpEOHDb7/N9r3n921X4wK
f9dl+Dc9gTmT2+YAgJa96sL1hjXBXBSZHDwAx3AdIuAcLP6K/8AmrTkvatjLC+J1YgzpitGNCwmm
5dIcoXlhUZYu9qEfco4ViGmzF5JGvgeKGq7+GjNrQqGHSkm3ljkZ9gBCLnbagyPmri0UX05EultO
nmC8cIiaJMvYQnjdJsjRQtPtn4S3nPhGwRicGc0w54jG/IUzAyHOdzOR9qaGf62OaBas5S2Pk/yu
b6AGQme152BHEFSMN1+v79sF9w/gmxNuITi4fW9/TaNrGVl7D2nfi0dzxwn52w4wsUT9QAJD8INn
yZFRDR7+8+Xh0q0J6+2Adjaozqpj4Q8d7uL6Kd7kL2gzF9uIq3iDYNpqxEZQp5PHYPbtt2mMD+zO
BTAEvZUDXqLnyXmfHp9UIvNWAiAKhEOx411HNyhmcLGAeDpYFqjTxebloN6GTD75tC/6u9GhX9IN
qtkATfyl+VMOqzilRXtmfTe+McOb790inQcHSO2+mkOrHX6MV/pzUOWstn0+eA9zeIBHJ0IrkLqv
bhZMHZ8B4fH1yihDehnMpB2PfVnhMVX2b5dY36eVN2eUN/MhAbKSBo6yX+e4GOJcWeTU/Kq5lf0S
3uiUwe2jkyg6EBvzDHQvzsHDaQ5pFLt4WsWE7sz6rcN4md7poE4uTK3otn/nYGEwDqEe0OTffq17
jDy43hyrvxrTWWzC3n875gk6BuvXOwOK1PhU9u4ZM2fhuXNqHPHqma0insH5pqX9W/UZWX9iRJ3w
xeqSm9J7YhNOaB0TnzOxjrB5oKJmvDLN7hEDISIroSVlJRqsVSHeEy8/PNQ1y1gZN8qrpgv/Ek4h
Uew/OJwkV7OZ6jjsr6iCpGEQU1GfXDehGWgKS0n+zBz5qIkmTBCxCl4yAh0ikC8BhJq/yC1/iSsd
6o+mW+2tFtW00av1+N9/YkyT1mDIAU5pA6lOcQtRJgCLYhxFVqdKWwJzJUB9RF/6akUCMfiJOjIa
MUMbPRAQBmFR4PRorpGidVvTJhw9+j29ZkQ7IapMQcKEGDD4fvrEeF0IPK8yWLn3BUahI/XOyEMp
g0GG6KbSsGGk49p7ddH4o5tXfq/mrLInkhwAAQaaDoHJtxzW8Ahp+fYECChDe4PL9uZTsiEKAo3u
xl2C8p5knz3N+845aXmX/5B29eQw+KeurlKhyu4LOqlGpak5DFPoS6PBhAWATCbG6KNjhrgicbo0
KTLyVNkqY1uUDWQcONkRVT5uybgQLg8tioAnGU8ua3wB+MBinHzoelSLypJHOQuMO1WriAncKtWd
Jr3AQWTxC9KhMYXsUADbUqGILyIpz8k34uqqyVU6TjSEHG8Sjqt2UIurMd5X/hbwlmmqCyQgRPMH
IooW2WuDA5iDdlwZlNzF31rvRblQdDHmwmv+Y6hm9ZC0Uq1xYzqbrTPm9nDIqYzAEnioCoZeAesG
cAHLSDEMm/wbFgBHDRFmgm3EPEo4Z/BYAogZELN0iRaKRMgHCAJv/81VZNMsgKN8BasFu8Vig6jJ
L5CDKi4HJHBKClCtSyqVT8lPuvYRzVhEUTnJC4o4O8AaKqNa/wAp2IMsPKW1zCdkFQHB4zZSR7Qi
iEXLkmYSHETGDBAQ6crTYHozBVcrnpI8yji+eBmI7jF9Feiez/gGHHdbyolP11Jo4r9XFCIpxHFO
aqR0lLoRDNAeYL3HIazqtordyYuuugmLRLJ0TbJKoVgnK4YD6fyvs3GBU6iQ6BihLiXiCYQUzgnG
ydKRtFqgxkATRQS7VOFIQwsUUU0RRRNsLOICerWZnQK2ft6lZn+pXlASI8NIjWm8eyessKlfRmuc
6/uCTvQR9yANysLUuAa/It9QdiWAigSUvagUChUUdHEZah0Z4nbBRwR9AH/eRof4QpaBlSlZhOlW
vVt0js4JBVp9Ob/Zq7ODuPaBkrDKGS9h1L7LtgX2YEzBH3J2VLHfu79Kv9I3x/XxPCyXDL+Ddo7i
jh1QZ/heQfedsTejZv+GEodBflOVgsgL6Ox08PRbAqX0zgZv/x1QWYOiY2Ce8F24sxAPXVY5ICla
1nVXdUpPWfU/FVRlVOmDnaOxf1Tdfc3Zl57Rlfrthpm7BU14S25mzLa4ad4ganmV5c5yzXnc7hoz
BEuVZW04BwRE+IiT93Hr325hCQ2No4F3+CPMj//FGLEGLnDttpL996n8u5yCRw2NZAUJJlMu7Otm
WIKXEGc9o+KBr0L4xjWvcXF4+PhwgKWxkRg/OfI48Vz+fBhRfuGEpdnpkAWRRUAMHb67ZAs7iFtz
p4nu7hfVC/YWhQuHk3GeMIkuAYyAJ5plrxmWo2rXdDFvu43fGL83uLVjzCIZIdIOtoMN/cMLFNQm
TpHvuDYrl9aEZhblfsEbh7lsEGLw8gxKnJFYyPqpt4c9U/hswxZ7RfulBSf43i1H9YVeeM9A+xJV
DqSv2T9Gwp4kgxFXehfnwX567+28vd9c7EdXPNrqiyuKp2Z2W2EGxcOhiYbHcG/ZbVFAVi1Ds7cK
yv+LBSFCbMbPz8DY30oHF5w1pnMmH7HVmWD2iWVdcv1Z/27Yb9kKJ/ggqywbf9cfEq9atwAIsOBO
mN66p1JV06oajLd80dHD7OjlmMwre8VmgI+Ykg6DIWnfzPu6EOw5AHQM1PzdgFA268/kOYJhKCnX
OMLIleo70riPARsQrRKSJWcA2qGeifEFEnePl3TYI/Ew5VmpVja5Dl2ubVye7f2wsbgF+6GBkHdl
G3cmkCm/sDr1CV7NeLYHY5AGLJxwm6HD6c36d9grPpjqmJOIKeMwyKVTSftjvC7YHcgX+30ogQvI
FXi3gboCzYwZ+A1a5iId+ddK11m59vo+zK43LDK6BT71C+SU6ngfWmhH4WF9eNlYtmOEA0HpaBe9
9gjmTvT0u4AYvImX9+1r7h92NTjDARHJyKZCMNd3vzBjkMMaLAwstSAvdmW+LI5dxwzmEwhAfEPn
gJBDlLECjiiUtVg0YHGrdM0B4H/3ve8DhuCY4mDshqtbF4trfU/L6XYjP/d9LG7aNjRbviFI7VnE
Ox0bmmwuXQ9pAd7DQrCkHYHRHpaMqdeYnD46Y04DoIRPSwDEgWl8Mwvpy51s7WV8Qv8+qE8LKk5g
xAvMJrUe3iGtT2CleN9t1Pov4EyXbGidz39RtmMSYW68df5pCM73KT1JLDEaz+QiIn2d3GwKe8Y9
LLYQcpUpCMRcvGltF6Cq6HcwBfxacQKaUFaAwp+L7RDwzEtAyJ5dbE01gTemgdYCSIWEOJZulFwx
EgxMR3Zh/Gyy+oDsR3XpelLBxZ8jA+FU+6h5PCaRhnJ15eMHtRqNkWOF65xPVieqovwjvKiDYNRR
rVNaQUH7e6P/qSxIvNazE2BZz6Tj0HZMnFx9QukTY5rjl3hLIvQBb1SXNzrmCBPN7GhStqwhpv9q
kofIqp3fThkejj5GEJDzh93S47aN+2kU2IE9AL5Ij3ew+DRVCvghknBgUtDRo9DkKNBQaHVFHJ3z
lS+VWAQjK99iNhFYrbSxgMFFfWhfLnZ0P9X8koTBQOC/Aw9ALFbj4H+HO7f1wyhamAQPxpPgjPg9
1BiBL96cqHmww4peq2tBgjwE1tFwm4VT6UIpgqzvBNxgwDNJK/QGGT8JqwZ6OAdqrLbDttuMans7
Jz8PKg87rw/yHDsdWa5j+PoEsyZ+0kYfl7sKS4x5G18MiSInmQ9Iptf928HDJoVK+wi+e3uEz1bI
9diMITXEsNsMTV/b3/Jtab+gWf2BXFu3oGol780zerfgqmKY4pa3AQQ7y73TJFuh1/y7WmTA29Xk
/TcvkXda1a4oVPUHM1QPf6/fHZ1lcLRNlLT66FSG1/i8sc/LNSnHxi6eeP+k543LOuaDNuSljVGU
MGX6kKQsbKUivmQS4LXIYwBFKIMluaaVROfTJ7VeaNspR5MLifg5hndgwQ1ySXywIOfSkC3nJu7B
GfnSfdHakN3lBzu24b1Ap6crUJBzfrpOKFMxqYU+J5XWd/VGQLyiBuE8pG56hiiceC1KKexootMI
h184KPQi2MEFeCHsGLwK9HJqbsj7GW8L9cNBWqmPWHPgYymNC4KPAp4GUrZihf5LApIrl0ak3gOJ
sjHtFUtogwaAVBuLru1gKvhNebyaPNgjMG/n9Hf6a44qowbKlQ1ZizF8JZefRgtEYJc2v1dfcBda
y9PPDlsCOjuIurAdMZgMQRfB4Sou0eadQsgTNOIZxB1kVGgqJFg8pMm0XMctEja8Vx5kXEIdlKLv
HUysKDCLOFV9uvfe0ZtZXceJ+DjvDri/y3P2akPxyqQOB/wAI5tVZWpiKQPFOQnLdYo+ThX62kCN
2ArQRuBX0BjenaUGhN0B5aJ1sLNsXKndIGf6WF/uDnKnKaEjkQUysAzVKBcIyftyCc67+TuTp+6/
5TCu4cdqX2lgcxKQfut/wf2E+E2W62hA94OaiCS7mMBpQKKmgM2n5gMqrT/AFFQNzbtMkfuvJ/cF
7QsVxgR6FJrsUBUyQvGQX1Jm92kucWMbVCjXiCEKwOk+iXyQHEn+mvYHCuPoFGu976OlKJl1ZC8Z
D+P0+08m12NSPrB9IrNukDEc+AgH5/iVP9Y2SRQeAewbH3kz4j55lX9MjQGdKP16ezo0gPGymmD2
5JeBvvOZCKcUhUcsrQqbp+FBjaAdEk967aBKqD99yVZCMBVSENA8AiRhPl5GkOloRKALmW6DYJll
WDg8W2jYqL0D6DnvxPLBQfcEStaKGuWfKKmb/87etlWxHznwLt1lkGsH1yv2CRQfNKvo8mjiVBzK
EeoPzkim4n3oWDydBdLB7NbZ6vfBPMpGP8LECKTdmVOupBGCPp5YIDA0UHApVdpMf8ErTyjrvvcE
AaCXrk8ccfNEuj0T/JVE4GVMoiKOmUZPLzMEsGJNF+Kb0AhepvjRpAilKAJL2AlLs9+e4H00DzOr
i+/Cy12FVe8SX+x7ukKr/0Sz/0oskDQP+4usKeuK0Il/JhryhJqBQawJ4enf5GlS3KuMPdCkYATp
geYLD05PHgEPQRdlsONNvOk2ajFx5ux1/hiB1mn6byZLqMo2b1TmuCVCrYO3mTGfGQdeeQJdqdni
yogKehdQINho7IbiWb7DdFnF/zKtMeXcxqoJV5tddiID+j11OFtupLgEx6mWO4t+QZhmr7tvuB9Z
PRpcWQn7hGLSLTWjyIyYX/ZxKLJ2+fUlaxaYQ0WCCxH1VLhODgB0gtSpJZh+iKIClg1Yz5rFOfg0
qouI9y3sU1ELATPxex6+Aw2bW+LhRYH2HnJ56u5jcLpwRZbzpIpYhF5mXj4wJ3OWS6oucah8UP45
YaONr8yOAtBrvyMabdDJ4Gq565uDZmmNqRE12Oav1qUgrM7UBXgN5muvTvMRvRo19qf/Tr2agTg9
4Sf68zET4CIuTctgE+EqdAMB4wtD1AO2IPQ8H1Mo/bCQ6XpG5yd9MLEs52saBkXwpkd6Uj3VGi85
195DYwamSxIFMsJgAVydICJ8W7NqDGbN19599up02NHA8E3MDABVvw7jt7cKb4znVUf+zSZ8+MnU
izkA8Gt35Dcjh5Uqd4Jhn1kyRVYPn0Jlzyj8+2pEyAxHxgNZHvtsVAn1YzLzxDkp+sM+cRTzAgxc
cLinCccmsyp+8L7N9/4l/jGC/dUzggbreT/e/h4puevfNW50VCZlwtSrA8tcrppo5KQoYZraBYeG
pv9TcfcDYtPBZsEb6FhrsYe99TOg1ZoECU3kRHTV0pelqsaUsWpBp2gY09hgpSzlr1alTQhRZHn8
NtQmobkzYoLN9AetC7ligEVHhmIFJ0v7iAfWlb5D27WmZWfuVImGIZ4K3Q2CLZQrjuYNPhYjbCFU
l+pXtVv2d97kH8bwcpMpL2j2qwEvaPV09+BX623C9wobLNzXdLPgLa4ysIAmS8kclyQsm6/dl96Z
NakyZrE1Yr4D89k2P5qKSUGvB2vQu5lqx1kILP5zt2Ss/L1aO008Dx4uxELNx6tSAesndSs1uuJk
T44oGSRsPTgWNW+uGTKoa/x3H41oFQDHPnyvogvjtg1fn/WctdCtIfvjM6/Y85JLkJUhi2VoHf4X
rArTpcx9TurZZnjNJZbA1gjDjNBcYHSMXzn+ElzOslPiDnKfvgcC1RrMudliUUxcpk5CKkfFwKH+
4UJsu216DmSeK4oFSM4fl+CDjzvw3ntGDV8jcylUNaTsytFDPfZRHb4A9XV/1gt5TuByMUU35Rjj
EkcSgIye7hiSs+Hp6VRCCnV6RpVQAzawqufTkOZ39eafOBhhcL8JflnELCxdKYzgbYbSbXpHlueG
mZM6v5aQdMIgYXbeFJ/QtfNT9Vg/E4AJLFbq/iXFuRgX6Fd4cbC96E5eox21Az5IXSPa5LqMWJp0
7mAFKyyVKtpdJ4xyjiip2TMBxEPMfTWns90zMMB8upTwHbQknQ7CEFAat8votgNMkQU0pJAR9P0D
iAOdt+tCcPoYatyrd5hi8w2Mh9qIFso+vA7gyGIXhjkp/6+zSlbpSIwiTRw2seicgRb/f6RhI0Jw
9ukePHTgvUkgffr1Fh4Qo1uOKKjGzRAMefBLTl+YodSSG3eLRfR+1ljsqG+KmbD0YmIwzgJnyZQd
IGqwbi9dwjGnIXMlGJ7CVSTCVL2fahdtJNbXsly5gs2NRkPdS90/Lb4LwpsjDUAjxt9Mi1pHnwiI
7Qm3pAhW2dahXhGfkfIG4PrdsYglTefWPTBE+Di79q+jPSvoEiEYAT8Ah2MYEi1RCgCZG/C2LiHo
lOLHE4/KgDY0AQUHSuZLlP6yzTmjb9OXCjp4fnqRd8jd2Hs1t8KdspYig62/DvjTUzp6bRzrnxCv
mXSFpLjo6XE6OC8uPl3WCle9TZ2GAywoAEcwjOy6M0PJIqXd6chWOb5sBtu/Yn2926D5RPi46EEQ
5zXYR9R8V1RxskKlgeRXqelSzMK7leDqr5KbbfgbfGEuAEQaF2UlZmr4zxoPs/G1Zwz/wmurS3SJ
6K5Rh0uOcvCh/DI8GJeS7oqbpjOq2uMiqwVhcA24exz42DYxCpbzVDx8PbzNV32q0tE6/lx0Vsg+
NNHV8cbH7SXquyHju/vylbFGq6gSVIIHF+sVg6fO6rPPp4RJd3X56IfkgjYbG9E/fWaSFS4TaxRE
5gsre+x7a3aHB8Qx1KvAhv9t+AwYwJPAO9F5K8IaCE6Dst7EwUT7Rr0Rjaw2eDOoZ6NZf7zBfKR/
jaTrJY+WPN/08PuouthFdV4AVjTG8NLVRfh3GSDWpGPVa8KEup0vAKFY91U/juJW8YyWCjrAAjbg
7IMq0WofAtl3y8muRSa/OrnoFGhMTNc5YAo14rFKEcmG0JgR4h8gh4WLBOj/gm6WEdGwwp3NQ7ay
Kh2KmyfecHCbQBbuNYofkqGiDqHgdYte03IK/+AFQl5rftIaRBV0k909KjgozsRVUJExLyC1SsE1
Otvrs71pyD8MllTlKO4vSH/VqV1tsIYmvCBsZVUwVP7a9oJcctm01YEW6k5bhyaAbCNLeoqz24Mh
Pe9elaLAq715F0iLeo95iFfeIb43YihhIO7IbRn7nZLKiSCwBzda8wsyBnQa5iwP4Bu9yHkRYoki
ikItu8OuCdfbHsSWAkdSdqDzMqI9+nuSvBOc5FNHaR7VUVDgaErfkH6JOL1H6bfwjuPE+XrR3cXw
BEqCi88G+Veb63fJrB5WbDwGFKKfJdWaqgDN4dSQXLLaA8q2wE56vZ9bNE1scEiY5aazIHjkeSMl
1/ywu02YnQikFnwm4ASRaUFNnIH+mY9NbwXGHn1E8SIAe6BIDDYY5ovlQfwkFGsWIAPWj3SW6JKc
pljvs6r/kQAVxMWqFVUY+neM+a9+RCu8DflQm4vZggE+xdCUmOsOgimytOaLi3uoSkSrV7wYYRxi
tte6a5KTB24rH/4mF4l2EPkwui+KB1jARTRYyq9ToZBvpcVDEou4Yk3XVhW1eKyHzBzUXi6rlCqX
K7XcZfPE8vQae4EPhA31lVLV6VQ/kc2BRoXMsy/1hEuRYbjuXBuaG/scOcd5os9Hsbu1x1qHpDug
XEIpxaKGDhy1prqlTaq0+4KSGKskkIMJUZjvU2tV/VF6pv4RvhxYDnRKmNZAgDwLHT++dDHAC1M5
ZHMLVZfhw62pvkKzNfWPvlsfFhCkUn21N06OAqACAHlZiAoPzZJmMaQ1gMRQX2qXFZzUe+zj06co
T+pEUdBeO3X6ydz0jjrRqv1ZH+Ty8O5Qc3GNclDYBYU+FHNcTviEUhIiLxBORFOYEOGm4jiHz0W7
RAxrvyidoeawV3i2F2TXNVUCLqiHTpASjfGbpYXHMuwswSvqDBtturmdG47+gwIsYiGOmWmeCtLL
4cdiRpNfwzzKc7aAmwPx1QcRIeZEHsE/6NuJDIL92tomA1hytACxWb/iusSj8ljnyZDf2Sk3gaj2
oeDREwCpKQEDOU8OxNKFWqMitIJKs4P4nbYDemgtbPUxdRtgEqiGX3ug2vxvqj8E6rMhtNw/Q0/x
AABTDzhiPVl++3qGzfQMslXB66H9LarBP0o2FpkJ/isVXJwkxVdbhBGSvHbzo5xesbuAVj6rZdNn
LlVhD1JONPUrl/RL/3Uu5fYptRzoH1Q8KmqKjycsIynppiAk1EkqXKm6hWkMtKQRElLnoxLlmnJl
QA+4Ymt4PLG8/oktoUJ/BEIniPGe/QOGlTrpzfyTjOlzAwlBAEUqQqbBKuWQAALa8U65tjQi1SCp
2hEc9OVCB9pl/CbNqPrPFTkIfWpigUIUqArPI3IGP8YFKMIX1+nYW4eXaEZ7g1aLXmzBjYGEsY/f
AI9gSzC27lC0QHE/5H7egZYOHfOOqFrgIR3R9Re6s5Z/4shrcBBvBjM6Ou/knDJHbLzrH0Zb0Ev1
psUw0zYQivdPQv5PKsAO9EgDeZA9qPmd2rv/QlSAHmRHNgbpDb4iHKSUzSJ1D3VTgaelFvGAmKue
6+pLhChcJlmYS8tDK4O6hHp/SRKN5gqewSlbjGmVEzHoTyHHI1YvKk2Cxj0zOHM5YH+LfD0RGb5q
cRDAGcDGlO3boBPCVmcXW1rq1sm7bvoXBm1Ndzgbbjs8ED1Y+J1KEW9Nf817fDo77DvDyleT+b+w
7YLVAtBs41kMm8JXnhR1UcLpGdKWuZL0h6/JWEeFGh5nGD6z68q57D0awCALnK21ocnI2EbnSJCn
bNjbzCNbB8eqf0Ss8AsQWx6SZqXTxiDy6D4M0XVxx7zAf+cwxU6lzujKK3IvacK759ktB6gKTL5P
B4q6KO/Frfs+eysmh3PmbjJShcf0NUURRa7QxtXF2dW4LtwII6oA58DzaPlivqCNTfDS/Xuo5ozw
EDkiAICJRzIslc6VzZQRLCFWX22OcMCfQRPN1iqjMQxCRCP4I7s1ByBEREuINfISArur2qnX/EZP
OHyQTlw3cQMaPP7MAD9I+Uh3NhlSnpQRbkgZ7iEAPog+ctROhRY6YMSV8QQwvFySG2l4Lhm8eIzV
Oo2jDMKb010jOJSddW61fGj+c4I5qU+1KnXWYDUSuQe1jslxQRBCV7Is3dc3ffRjIlo8yHK3hpy5
bgfsbZLqnLKA0nu0xTjqw/G4wQe0gtb3i5bv6YHhS/4cDaxw+3O4Bv26hc8tseQ6aYXLeAKLwm0m
9729rGJ4Ld4TNHiOVCkR5lMSni0JFmUcC/+92A9hETt3xplFxveLfjiKzDNmIp1zl8mjkIHK4T7m
71Abwc+5Z9CAuYH05EHWOa4+w5Dp+wBdhrTGRIN5o3iXUFXZgY5juglg1siQ8yXisvxO2knyQmrG
JZR7We9Ol4OOBr9xo+B+MNR1zNQlxsw+R7cAs/KRuGCsr89lzLne6xycm319XdFyezL8yN6NrGyc
sqelpefqYRi+wvEtwdhvAKEU33D8wt3WL9gfMjaaHAH9AP0xyDNF5iXraA2ybUccjpwlGiNNG5ny
4PLBBDCemtHeeEbKkRjltcEXr0bo/8S7BWIM6FZKdtY0ZUdz1MbPodkvwUKQsEHzXWGavtq7gr2/
Ln+t/hw7s78V+MudMVB/cPeBAKPzxb0wuQAMbUWxCqgSMKspMIg3/wok4mR/G2O0RfZBFwFgkH5Q
fPhDmZ0c6EP2y2/2PLgj2834EmTeSFnfAwDn+i8W4uz1Q1hExgTRTZBxkThTHDqBByYi3HyCwe3s
npfQDEnlikSSaePnNkWxZcPUZTgv96Nn4g52clpwAsRBYI5QgQvxDvFCJ7KOdKe4o0Tznd/uNH9u
qTzIqPHfH6YiRxEZAduKDLdDMLln9ani42buIq0hxWGFcYf7G0ZMsJo72+Gpj2blZ8+d5qaUzmsi
ftqRXLcJW8vVDA78Ezq1o6ufZFwrmV6ZgxZw7jBFKL+A8Awr+Wuio1+MJjz9VkAVqu1OOPU/JkiM
yXi9HSr3FeckZ1RWXagXqi8Go43vkUHTfh7MGZLzYN4AfpMUeozB/adOJ4vibFFTyfgCzv43pfTh
3uh/4DMeVZ1N7yKSkbcevzAtiVC9HJMDcxihS4zEjVNivFpYThGZ4ws8YRIFEwajeeURuU6WDs8v
Onj7B40jAhmRlGQ3Si4BDwt3A7LZdWxB01hFqMSHDZy0fFXteJ1UoxcmZkyMvuC54t+wUsVCFcOQ
Z/+Vft3h3F+YG7P+e6Doa32mQlAYt/vbHwwvIBOYoHIQ9pJ6i4HeTWaAVxBoB5i4Umcyedro1MZm
z0iavUpqRQ+cp0bx3gW0OryZRniOGvEDKnXJrMf7F97MH+QVhOoUXG8uHrH90+QRHiaGi60OtrS0
ZTfxYXgatsKSFAq0plXBed8Jj9oGl8nKA2Ob4AjULRhnu8ob0zJbYWKEC63Zu4AjS4AOJJ22B48Q
bs0WwQxmYIyQlm+v0FOD/vQCWC7Y9g9NBx9gYH8cpTCJxyvdawyYu3PMWo34TgdgsV2cO82LUxsD
W3ZgzN7iSo+x2zBfHiBxcLv/rssX7vzA4SAdzwEM2Ycp/6W0Nq7zcxymiCVP35jRmMM3LzI6YAGO
Z02/XYUqa8ar8Wpsoo2CABKbwy0ecRwmWM8wEv1or38QQJQPt87kkdmNtlm3BgQ5W39dT9jptroP
nPgqPfgCLa+ZNnubANejjVfAyvZ3M+Cs/hYvLK6sLbO+Zlpc7d8aFuRf8ssBX+jSU1ow+OgX4xTc
4+TQPHf+rgDVzs1uJzResfPdYDvXGLOMMtCc8aYLcCcfuhOUBnETv2e0nNPLAnoGjSgAOUKw3+2G
Lc9C/p2CnTZ7vzirHuJTANrt/mHCZ3FKQJrbxWYG40Gc5HkqMyrGDoWfuUdvDKcAgheN6Tm7o/tK
G7TpgVmDSstfU3kTX3mqdlKGdaQYExwKatENNJk3vQrq/2PpzJZTx5Yg+kVEAGJ81SwhJCEEAl4I
wJh5nv31vZLT1/ecjnbbgKS9a1dlZWZxhHfbXPPgCKzMyDl65v12gBU2cGuDxVMGLpaT9KYPk6qO
2pfgTQXH2fiwHx18dRBcYTLcZgKveTUAvE7gfBgGxWUK38F7zPChpswUrNPHahgeKlg6t0A8Vfsz
PMSPiodLDM/pgTsWYqVX51GKdgyY49NdncPviQeBe5ZV92sYpmx/90DozB9FyDqkmYTIZ9VyVtDz
p/YNYiLgBApKyMfx6xSt+ytGIm77h4kKuQ39MojDLaa97uccah/wgCcbzaqVO9MfpVHfkXowQig2
G0DUy9YYliFiAMPfdd7BlN6yTzZlnno3K9fBBdMA8cht63xn+T59A38hYuFy22fI+0pD7UlUt+zD
qnPsb6AOzAG81qlMIxGLsfegB2nw3q5z7zd9qGxjPG8o1Si4kzk0T84KjxwsSObUFxqBgo2N1dLv
qARb+WVwe9Oeetu8Nnxkp6yJcvHiJZM5QPTRroNonjzKNYq9F/jz4Zvv65A59HYhH+swuM9VNlM7
TiOSDHABKEscABvzRc8VqIKLAfWQ840KhSCHhfqMkkbDynfU+rvJtU+mSBOQfhvIj9AwkjTgZw2X
Eq9NVH/2jZsAPjOHjmFi5AWJ4X+60DYgZDOvkmpyXrVa3rzC7zKtDPho04Xfwq3RBpGAiAFnr7cF
ga1dsXicyfuPEVxqe6NVsRspQu4veCMVfM7dxKw6fcAkuv9sqB4I5szVJLKiles0O6/sE0PLlp2Y
xby2Z/T+Fq9UO0z5nCkrUV0MDgc0KFm21FKkNVR1/2reNg9lH0ibMAG7RBTC8coXCU4D4JH0jq8u
b8cs+q+05wERh5shQKlJOPp6Tc3bHWoV0FDVgG/AyT/3iae3SsaS+SRPEnJE8fYBsEb5KHOpZ/Bn
r8eM6UpXQKswR0YfRx6UNQYS1BAl6J8ixUGrW7Q8KAgYANCsoEOOwyU0f1F7qQujGocwd5tjj7Mo
bi/OgXjnTxxJa6R9+Wn4laUl8tsUv66GfxeUAudO6HqFNwjsbzruT3szOwwbWB2/XakP9xij7AOo
2KGiMjg7U7rgcrV62GbNamFl9Mecuzqn3x/+j+tU2Pjnez/OUI7EfQcR5nLSCv9ZsFmZgvkNV+8e
lbkRUm9LDflijbF0Dj25Pahnokxjzo0XcbnltUDe5IWFLQYJqOAEsTVE3YHaM7n3Ye2QU9mNGbVt
IxwlAB6iDlUKBeB819GdZw0qhVEOK0NZg4+mW4rlU+eMhkLfV3YLeWemB/a29ZZtt+mrgcM28w8w
Adl7cB14aSU4tS8zX+DZnBSYxQZS7lLkI4g8ysdrPu+SByN5kykBDGn9Ohd04NC58d6YBADOqAoH
MgIa0/HzbbdN5iBymHa7RIkHzxRw4QmCGwTzG5NqWLxAPsw47OoDipuu0bA7dv2jK/8CrKvqdB8Q
jNpcArdQP34a5PoNukoiKfwjkyv5Yx44Znw0BwWHapOCOmcwq6nxI49P8Q815V46OcbmLJThw+xy
F8EnMFZirBtA3hLzcpdFXodLKqAv2xPnpNK4zkGx4Fby+YWpCp9hmCFbw6WdJrwGwSxI3df8QbWH
tSQmEOC+EJWU4Mg/BKTCYpDf2T+5tlgjyvNV0ixx/8A5iWRR4jCpsKg0yDslppdNkMQgOaMBwQZo
QUkOK/sIgc5rlWBwmRo5pCHqVeotZC3KWZdpiQ//73d5D4AhFQSqzdANpgLEgazXiWo4WjTf2gZw
Se+mcg72LuNRosVrzEDMKO7/YkzaoYcPaUnS2nGD7rCY9pS0CwB1qiNk49TbQIuQNOS+wnRy1AKA
KlBWbGocqT0EiPHrmKk65AdYTuE0ApV6MIhRkVaZHXOzSxM1nxmPwZAQVFG0pVFVmWNa4zilwO+p
49X1DmF8Lk5o5tROanDbSJspxQrIDBISw8hEayBYrtZHzFaIjFXxpMSsIDBWT7+aGL1d0OydhxBY
XLyoR/J42aGTlPIxxdiYOwdUBHx9MItxrMmj/mDMHC0GUTm3scgimdaItq7snZZBZMKjb+GoFVf4
mGW3jeH8kRYjLAMxsDJurHhpZ1iSQDpQBsH24EQSJ+gufZwp8fAQSz8mwRTHWrK22ZaCl6Q/4QTU
yQMsB9gmiTUNEamcdCPHLxSddUpudTEoHFkujBsEUAYmb30reAUiYga+Ih62eUUGbMpHZydrQ9ad
VPT2hmlmkLmlpM4o47Vl5BzG6e9Nx3waFjMm2FqXqTftj+OtE0PUwGZGC/hA8+/l1SX8g4Ji0zWh
0//GW/XpDOqqj/gZhtZeC2zjYM5iBYaLQpdth2yJhUmpK8iAV+L73gI4moqLuwp9l3SAu4vtAo93
F1A/cXyr0oNQ6mYLGZYxjmNMvYQWlkMPGp5mwgFJZBsKSelHtGmzqKAN7x19h67xQPORkKgumEro
41JHzwQfga+yBS4n4WE+OeZwp+nxQtlT/4K7UTFfnsBGIKQNecaGQzjDJgNXKhANJBpgA5WeB8D7
ghqwsgwr7sMegLFYLNgCamIPT4uFZoJlAJwB0S9PszcGfS9rksOcJ7cDmdeRrKgMow/hb16GT8m7
Z+A0REefR8BG9cYwYwxrzPZhHBA3TcwHWQM61kCzniFkzmZnE9ILQwJ1bvCY0ezgJc8DzZSv4fOf
4DpHowljEKAM003OgUuPBqg6IJnIgPUFko4BnngnyVnrFgbfCl+kO7QzODN+MMYh3n9dJe6d5T1M
M3mvYF9kosug286ZpYtB3pgJCj8F8DfXnTbUNFS4MF0arAgFmzbAitGtd1nKoEl8Z6AnRjhO07eV
YgfA3f0ij0QS7IVQ5dktkuKFg1yF162E4gkyuUWTv6rRLErrwG0KBwt2wRb8mWluE1DvSVla/+xu
VnEUp+dBZwmdqBmBwwsTLrCob/Apy27Exi8u0RjI1hxXQsr5IALg2ybzkVQRHHYCv1ZI+pbp0Yxn
VZPJMjPGTvB7V5+gnCNlcPJgwaAR+mKyGth1RXn/gzbMJUvppN6tTPPYTxB9WKk4M/HR/hg7lmY6
4jokn6w2day4Bl4UupqoR3vwBiJVHkUZa1AGQYQqMHjdIQ5g9hi90/WcvcAWulol3ixr8i/Eg/u8
nQHLKx41Ipa8/+GIkO0DlDP2Hcg9H225TDHu2HOTFHBcEUkDYgO+HnCzVhygUB75uMo9/jjWuRny
el1zIUXEHa1jr6w1M46cVB9JtknQO2P5KEHng1nFAUdXJODzc4SvRzeYyExeEBmRIN8AvEbIjbZ6
rN8H24e2GuDqYQ4aDIB6fimyhvqrYhMo3osKTKiOAAHuOAnH05FDJOdgWryg4x2iZle66j+vASV3
waGieQb6L7y6lpmCIF5faAsl+DoPoGatO1UIkqifGR8Bwk7UM/zsa1Dokc4PMOjyRBN/we94Z9ya
FjycWcvV+RZhTbCAGUzzfEQ350D/ltsN+ljxeD94+w4WWMDDU18wZNvVmMY9q4H1Bs+WuMZgOvGq
mQxjcURzMr/SbdPEOweXj3FWIiAJhkyZ7fbGOFNWYEBGcpjiUs6wXZX3SLwIzm0WgDL9LeSthktQ
ABa2IQ3B6uLVNHhxuZSSTzir8qosQL5jRt8xUTyhwvPyLCPcZBlsZivLKXQCkh6ID0FW57BmWBFH
uU2EP2BjxtpgI626HJwLLgDjNM7mcVFkjOWOvs5e1F1TtxV5HC0Seopcp43AWwTfamspm3+lczUK
X/W05rDCPSwRMx6z3IKujjSQ63iVt3tGyOQ8XPiIWARXuj4chzQwpVPULSKcka/eTEDmzMsKZyy/
IK4pXVw7/LxO4wZkFtWKiTvUlpaNC2bObgBXu/oweajay3hFOvS0QY6VOyFgzdmrjPIKNL66aWri
JgNwcDBhYyopcpjDysvC8jLju8OM6sLjsSrKEKrukGUrBNKq24KoyCozXyaBWqMimqQNcO54hQNY
8tlkmXOOyNiI9TpWAvRyDe+NsQHk8C5E0sgrGzY8gwaQYTkRoRzRfh+zQFqPEkHKX+BmLzCtwDmV
/i42OxXvQla5YdGsf2s2ODCZA6M2wYBloQlpvlcNFne4/dJlLmncKGqJ5KCTWY5KRzxM6Dbxixhx
oKJTT+JO8qHv4RPhNfJawC81mdWArWq8wthCTnS8J6YyaP1Ytey43XfTPQbUPaSwpy7bm3ksRD/W
RDktSxyOjoQT6msjup7LFQOSrgoUug8ot9QwFsehitRez5h+ImcjebHOHsTR2b3YLDcPNSS/rmn8
lprlO484x/XsmP5YfZFwZEss0WIMGK3S8nkl4VUU9D4/GRte6QwstEKFu8KruhPUB8xeEvIN3kCb
J/OcGBZvuMZD/WqS8hF0lNKyWwhosqYw7DxLmT9AtiGIamdb+COQLMMzEyrAEUDUimb9Xz+OYAdr
0gGNi9kCmokKAHEsFIfZUtxWKdRByCgDiB5/tJLGYxwrteyVKmkibzuuwoSnzCDcEiVYHfLyq2K9
RCcRQRZPRpUBdUBXiaehlqWYAPtCk0g1pMrcwGUDoHcv/AQZBWDB9nvASOevM0hciH9FCEJ1jxaS
Rnjwsf/1e9RjFXnkHQQZ25iPAXmFFqyOlEXBZWjnqWRjY3FMKTtn+WFv5MTWoA8xFm/sMfoO0mqg
xyBj8pFDEtVn2l2/b1XdtwM5vY4VGMTdJSfk2tL7mJDNPfaqYvmc2u/pSlZdRq4QZGROZKxnPx0/
2VnxjNi+ccn9MJPnmYk/iV3/bIZjCFILnDKxT5RXCmkSmQZUcC1+mtB8fdNlIAmk76GgEDkZ/VE9
SrtGmWx6McKHmCXw5OActcxIgZKaNREvgqmj/BcnxkoaZefK/u3v7KqkLDcC4jcePTF94AoIZUR8
x4n7vj/s9WKiRsr3iIGZ7haVzIsGQiuSu16lzDghqEn8Em2iXB9U/rc4WEQ0eekx5J8UWrkrn+Zz
h/6n+umsEmtBdIc2f3eKWp+BuxPtaLmj4e5IC/xfHq6/ZROnTFT4BZfopZ6OWAvatLcgzemolOSc
YR3/6/mrvOWRY8VFB3HDIGo07jT4RVUEcWfg2DcP5XhaLsktHbE3B85se7BZGRyAHMPItL9cTMpr
mAeCMT6QAMnfScRZM16hTaGAo8goxv6ZfMmEO4HR5pgJNWX4bbSeu8g3/qjJOLZj+lcAKwePUglb
0tXH22Efstzt7NsSTR9uSbdBe74eCQasItVohWuyieW64GMiKFoiC2lAt+kba/P9c8mgpEz0oSCv
5TTiMUmseuq1nO0aYcum+rA4TSYlLpUiQs6wZ5SfOioeZp02xIlpHIy0AKXgJSCYJKffMjrcJqbd
GOJq8MsmfmH8MfVEDCSx4qE+QyUrC5ku4y9LQqMumuBGnfiGfU+DLG33FChU67/GpQHptLzysKbR
QYxiobo40BUK6yGabXgpH+bd2bUR/i7g8sxuRGXpXIKqu7Jmg32IzbWaWgc4KvsMCwV8BjHlxrFo
GrGIYCHp2ATIROwC1bp3hDfGLHkoCWsrR3rDx1I+oR0I+49rEEpDX3iZVul3bchoGpAkClq8cEy4
wD1/4/jE0FHhEOQzpgdiIPc91sg3RdMMOvAmkUCErFAiUhWWnNylJ4av/9qD5es2Mm78CK4hTFTW
0koqRRIOHx+wUSMxqBL64wNprfjnAN2MmDRro0tUNEzKOxj7TD6X8kpUHu2Ri03mjtWSWCjUH+xd
GN4/Pz9b6wfHFJopHEUoYKrMQq1uUEeMUZq40BNqOWlCR5BNli7G8Sz87dXiFvT3cPZm80B5qJrN
vY3uoqsWsgpZklfvtSIs11KlYzDiKHqihVrY5Tvl1l6g090nDqD0UaLzNKEB4b8og28AemyRGEoM
rfoJaLe2CDrCfhmUzA1p9SZzNK4rbNOAOk98R+4UAjUTHHB1GkBII83kte9Qlbezh70I5kC4aZKt
vKzECYT77sdc694UiD1WFjlOEwSHesBlu35TdlW8MellnaGeW8u3xi+b+X2RZf06DoaAykYKRDDK
4XRAki5LPYJt2mQ1mNqXQcWm0iDFE0TARz0hY2YKyegGJlgHxGasO4sI668Ib4JgAbBGv8A6ku3z
DBOjTkm0izTih7xpQEfqh/mi8OvNbSy0gHcN646ipGzW88lpNglSs5Uo5eGg0cS2XVzrtSjttaWk
/dEQOU0n5rBPPZlPYg3lLjNFQnLSJmLAYN4WHJl5C73BmexswffmLgotj6tvqyj1IsAfD22oRewE
zVIeBGtlXh6/7pzXqrhaP1D9eLCgB870p02o4lAlCJzpSYMFMVIhkyaDNCTjFaSN0d81sz1rzzSO
YIo9nYzYqSQq+HQnKkblvCjQk+A4h3LFitjhaiF4s4l75MG5o4doj4S2KmmldkmM8BZ5NG5uOsYe
dpPjIQu6E8YcOoxe1ZaTGb98SP7QDVgFB3Qui9PXrBUK869xcJHnxC2TkY2Q5L9Fz4KWG9Iw5PiQ
51RdiXvvZfMlIJ9wpvxpmpM5IjEnZSSATTOHJj/c5T6o72lGw+g2e+EJo+RfJoN5nkWwJqaIk5gK
TXrMnc2rAkKbHM1JV8k7AFsNy08pL5tQ/A1vlRsebCCUixNjUcbnsM3DW2W77BnNV+EcsJh+aV/o
OEWtmWEh3v/Otx02QZ2/QCFnP/WajFPEcwDl50+CvpOi5low4hM0Lw8SXggSLiwYHpteifgHsdbg
BCIIMOyQ66bNYmXJPAtwRIB5TEyRwyCjjdlAD/wvS+wScUffAMUJcltvni0FwQI3YlGZnGYu7F8C
nvr+ZYei6G7yhFWFJN3uyxqWW4gy1ImhhUW8PXeyBCE6+/xjcQQLt1PdyJOVoQyj/GCVvEVJh8MP
KMJtxl8GwjEN3iYrJk8LEhI4MG6u2JAqN8a7M12Kr6jyYhHseAIRUY9aVuk4FZK4KNcOYu+n73kp
circfwFC6mo20CZR72jalXynbq6GCkHz7GJLl6SQnkGPZmtBGH/b+O9krEwbcODGU5F9sejjmNvR
a6RpdbZtFlUepEHT7PQ6eiLC1wRnAgp+Wwlwu5y2ia9FMqcpdvDn3Kg686ImTR5NzZKllo7lM4dZ
p2737RFmV8y22gaPsOQ3zcnT5a5N8qe/RBarQh+ILKzxNt4MPTf6DroMMBnRrlsgIG93NJ/zKVtA
Kus5Qj42VlSM8TBaYCOOKwXgniI9xNcnOCTKFeLE4mmth5qlwWPcOcsN8dgMZFgY8BBGNpfBs6UK
b0EBImdmn3MWDe7fKMrhAL6uDIgn+cHBENuNxRKAC1ceLo+uBDpdYDwK3oA7UnFdKQQpeTJyBppA
7mSkCTvshieDi7gdVeTdQIssE4Tj4D1Jt+GpI4qRRpYKMgMHIi7rW1OPs+RGm07J7c3inmjM7gpg
lQvINmaQZkHupSpHU9ENepYWcY2FF8UOajzgUApBqqsneyxyrHAKPmGRn+8IEjWzOUE2+XChA+I9
xOHXwU2Rc4z2KZgdxyrp5WDHqQEbVjbf1HU7sruMeAouj5h7stq7zY+1bikHapvbpn1m43dPOJeR
Xn1YbO8Qd6iwjLKMHIN5cTnFJv0K0tk9MVqZU+WXh361LxhaScKPV5UIX7jHs2GrAUyzttVEgwZe
DAY59XVG3uzXSBAZhbbd6EvUzTMC7m5y8pyCmaPMIykNmJHKwHLJSQ+jLVJd67C31r9X5oajBFxz
tUA9zC/h0V6tw+j1MK8Ij1/eO1tFKPuOnbv5wbhrjbh1/SHhMPBBp7fi4nQc63PIQe4yorlSThDE
VnoGp0Z59GeVem3vDCTT4B3rABoc3HLSXFO/fFDNiPDR6jWhQd1iyQDU6se7qzg1rHvFAmOEvNXO
VoMaNj2wBA3zhfqM9JLop0pJCpAXKR0sL/iCOZ3xKU0Lqm1kPQxAIKdBx3qyjwWa2WkO+b/WNdYu
+EtVPmlEvBhVqzkFnhq04za02j+6vrxd6cOsvyfyUGT2pDoFDzz+N6qjaz7L5JiUGxK1Q2HhXRAX
eFVSs59qup/zylmTcso/4wZSAv4FBCg/u7vBBiY6DDaoZCvy1PAM7OsanCO1VrRxXufsScrD1D4d
m9PhqjP/OG97xXlxiWEocy4/0eps2Dfnh7VpWWsWCcow5EjT7mFY/Tj1lndkWJ41SeCxIaXgDPhf
aIQ8ASdw15d6snfySdB+J6d4fskSkhDABPfcB27TGmfrNAeMYb9T1MEj1xQENowcuZZtENqvsRsS
26iOB0NKzUdJDu0fNOV8xJvh43QZ7DsiKB40BlQdJzMYNbpo/9xlDYIlhf6S/kjaeIWlNmf7Y/GH
TLTNeIQvMXJicAAfKONzoHOCvxzuygzQyxo/i1peVOEKHpLHw1yCQhZBbnRITjnVDiO4GSn1SMFd
L3Nkn0vWY9mgkAeQ5GQn0XyZlxXKZOvUu9CwxjfX2r38Hd3mr5E+5Ra1XMdo8vPr/vfbr53znC+h
AbZIYDXFVa2RDwDYxs33VSs/nDkOqBifdk1F4sGffI7Oh16gxkw0lsctljL2XyR+Ip4yOLk0EYd1
VsgTm7CJYDH1hif/akPnGR2ImEHZoIfnwg7olPwR2j963zgITWxoi3tn+NTwVAVA2uGZQl45ZbAR
8dbt4uiIfI9GfS50FwvBaQAD9eGS/52HJujn7Wh5jQQs0XQRy8F0D+gGsU1rCUSkIR3N8Gz+0SnI
wQ2KgwGOXibQms1fcir8NdN6F6m4dToBkrEUPklxR/lKwgsLcTqKS71TVODGTfMGP1VQODv6LOA7
zgoHFXFLhsxBYJA7msuMKR00CQ1Z/a5t46BkxakUeYsgMK/j1QD1IifcH40A4+OgApsP2JZcIzj2
Axj1JR1/HLIXmvNYOCMsYwj0/swBBcUe0O9EeskT3ZgHwnEumgMlQv/UC85nHG7YqdnB+iQpAmT8
QAvcLW5jNYnlvAYgVfvOmkbotmwrAKbLZswdVWZmMY2EVhNHKLV+wosIAwfagYBMIYaJAXIq05gb
nG11DJBB1YNVKyIPE6qQvAOyjs8eOgGw8r8m5qFEyuMKoXke0GUxi4bc/cp5YiLhygh8Tbyx6raB
d2r3svzXk1tTwxMOQQOEiFzHqH4UCggJ049llNz7zUFViSiyt97aP128MjBEtkdGhRF3mnYXQ5DY
JuR1PHC1gbiPx37e4PiFRSOmRmWxDapetVcx7NUQT6jTEPY+EfwXliCLrJK0KJijjzdkeKbnd7sT
PCPNwxLwXo4KG/BdfFzPVuCW19ZoknOly+Wtbm3nGM7W+pxmf78M7Dk4BUcimVtzsJwe3fTzc12T
SNAGxLwSjm674gCbb8zyP27KjkJgfvCvfdbFBjNyjIX34/KwSu8+e0Fo4w7cYLOIKFcLy/AwMbMP
15sJu+xiwyoli8HONH15SbcM4/AH1t7+YmKNNHwg3xxdhiOGNioVKSXwr4BBSic7MGCtc2cosR5D
/El2dLfos9gp/gBm3HBjk/1HHAPy4w4YJYsh6qZ9jLrztstCWD7GheFRphL+iPIOjJFr/6Msn0RK
kS2ZfNWz1d6IQgjjLyaesoQJQMBsGr2CEICjhIUnZQmmCh39eBdb759L8cNHFuYfBB/gMpOlwhvS
fCbLp1Vy6mZZCXyLbJCwbBEfDz5SVuAQgLBhsuvMG2HLY8IxKTlf8u7ZBp3mWtzLei1lJhFYUvls
bds8fnNS25sJ6RrQB2u+SrRv3LulV6TECE53EWGVQ1/hzJMvdSOjiVFm0bpLEIJpTrkPjrJU7J0r
62Mk6pxx5vY2RW1Mpv36/VvomJhza0myz/6Vm1t2TwHZF1pKyuc5yYWXccBiGnVPJ91VNmp1bx+r
w0p1IWXxzP5c3NW4RwcyMm0cBDo7gg0GfpS+rEMIUq5wTc7iDPN7pqz66MOW6DogPkNhs2Ai8hSZ
aA68XGH7k16Maa80/Rp+a53Lx7ra+wgYiXQ8YSxXTh5vv3pd5vvl0GCm+EoJzPxQHBQ0Ca6YOwJG
5kSy9p9Nv3MzyFaTnGYsi44BppSsbZOdNDTSnTlsYvBnK88n6UZfugxeF4IauZ21+PJTFnxiRBCg
TPgZlQ6QYXHNU0cT+Tfx81yxkNC7DeuV0YaIJxSYXSBpdh3iEMxYE85jsreJgX2WlZwpm56UHGuW
JN6/25/Txlr/gFYrhAz3QDa/8BmvZoedVHJP/hRFJgMy90GH8+qnusKKNzDw0B+NDiiEr/mkLVhI
V7utkNezEJF3QfkMmeWLlVwJOy9ebHRi1OwPww7hadWZ3+uODLcbVPxsfwxaWzKzNzC+TGM5Qc9I
so4BQ8Cv9vB1QPbNubg/WKNuyb9j4JChNKdvm8AO9Lr3mkWNcoVxbtztn86HFQ0B8ONUmNbbH56c
cvZhq2+t42i7MYdMlRVVfYiwDkaL5EArxmrbf0cqCyI9BNd9RzzKIPljW9H+q1tQdYxeJfS8xliS
f3IgICgeDGc0ivIn+sTAnW/H3cl1BW/fcGHKwWANhjVqJ5bKjYOWRKRTIktf/sWnUeVjwccFxSpT
KGwLbQgEDBPCBpDYlb8uQ7lKTOYBah5xGiR1ogBtzx//cguRSJifwpkDG/Qbb5hmWg27LobDC/gj
C5XFazoy1BBLEBAdGRDSTn9Od/jXf1kdbp5u6qNJrOwc4snxZk/qPj0KqhgOZOJF4ibUWJ0zjhof
ZIc+0REeNyW4srtKZ7EtQH/xxyp5M4spoSvbX2O/VeAzcAmgGFA0mK9NDJx5GxGK8rlh8+o4KFCE
57L7/Qd1Tezn3XuOeIhVbBEJj6YHMZjrxX80gka0t4s0g5TX3eZMaWgOLkh+TFzEvj/qjo7YQ1ru
XK1HycPLyEqwgXmQ6tTBcugoU/PXaa3hUtcJ2NowgHnno53kbwaQMWXjMU4l+lp4FCPgZvj2p+Uf
2umyM4HTVUG7uh8nmDFk38GQ2Mk87ML7pEuc/gdXCzuMn8P8l8HSzC8MHblTxfHVgvu9c7cmRJC2
96JyE5qB1Im3QM8S+ggd/MEtCVujszk+XjDF5ENXenR4GnlGRr1zSOkakRNVLOaihQxOdSRX6J/c
0GmNGNgqB5SVvR/cbtZvv8y/xvh3GMOvycfb8T4JQzkAIMbR+deJeTzYxkNE79R2jILHMjbsvXy2
w35v2f7GPQ4uvIy/n9y9+wD+NiR672MOnj3mItSs+tFrXfI9LqP1KyygD0trrGpNPD7yYhpEUzel
mj6aobV2+j1MvHtHDEp+w4sbv6DYnAA4ghYoK75MB6parFZpIuxpHbUq8iEZ3aJP1TRkGgLpjsme
i9VEgrGBzJD0Ph9p5Gma3WzHmZqvmuXch9Svi6LuBNmaAAczisWFuRwz9pj3VMD6IOvaWE51dFlz
CFUZBZ42K8F7RgLbZragvcKy+w/6x1rw9WHkRNZgsHMHVfOctb3apzj9FU2v/O6Mn7+w/up0LMBQ
COogZK+R4DJUVx54wXV4CZxwUJuDRM8gHmgIOUb1RctcZ9+uWdM+uTHrqjKlBgdmhoUFLFw1LUsr
puUPnMvTHK8vFu4sTsjAkkvisCaKywqs1zF+AWjWpLreEaSULeVxQG2wC4TtMIMB6IdXltuKkmhh
VMIHFG2MJa1rjWmZl7crV2m1S6EdBPDuA+pYvHlZx038UB3rRHtzk8LcClFpeT5OJSEPIDyHVX+l
2QNvew1GjFGD1e7th48RQEh9b3/2EB8gLX78CK1g7WKXWwkEhfsxfUKHhHq4cqoNTK6MA2rO6End
ieX9x6zA7tkyFD4oV+lFtWJjcll8kuMmaKKCTupMNX4z0AKE4bGyyxf/zthQaCJ3q4wC9RruLsFf
OeT/zUGt4Ry34e3tGpjt0nKEZr2yKQB3kPpu6a7koctEdrbvVN7Ou/fBDwj+9t7hHc7AYxUbU+Qa
xhI39+HyoErY4bISR58RfdJDvvb/up9OpcenbQ/YsPXJAwtVQP/hNDnz583PQm3BFzS/GdZtBPuI
K7wsLjj1mxfo/7bhvKIS2+jqnRlIgDyoweEHiQDkE/OibrnYPxhGmFR6K1CoP6yi37gOQqNgYe/j
569MlnfBcVgP5SosPdEmLXksEQIL7w1fIxanSL20cqcMM6mMMV3ZX4dl5FBtZtjXg1a2STAE8m/+
yiZxww6o4T+9u4eP7WDTf/ln3HrKPrWbiyNVd2c/oQrgtvL92joDPisNBDpPst6GgkRrGjpntM62
eCVp6iqtWfKiqOJtZ3XvFLSxHtYEi/M/Y6C0me4HrRVDqvdkicQ2s0Rph8C0f+ZIHxBzGCWtYdEI
4HsNrxxOu7UekTEiAdpb1J1qhKMQHhy7WON7j+Tu7R3MiftHb5VQZ1iMWWdgfRvzISmpptaM+6iR
sYZmdrnlxSrHEFkT/EBI1aMEEgPRZjO7LTqMeGTDOrrSAKPjDfvox4DPDdzFn7rdcqbOsStTpX14
cvFF/rlBDm+YWwyvnhh1tRbGx7xS84/qMsRGSGnUGCxzg6v7dgrVpcDm0AwriLeRcHdxmJywykLG
KRKD+pp7Uq5AMaBVxC59YN91dYo3YxKxee7dFkBpV8RlAdJo0oo395CWNyQ4D1BxAPA1ZYLjX/wY
X0Hsn2xCOF6WToGPaRWk4+JVkiMkQLlybRSNW8FQYxdXYJw4Rxrd7S9SQBb8uU5iPeb0GZ5PnTLD
vpAL3vfU/s9hu0d3FgcnBpA4u7wxmu7hAUUYb+PcVTcpkMn6z3PScI5xAXPVZcU3s3KAaZvHMNRw
Ntv7m6MV33K04lE8mz17uE4gp2vvYkxTUF+hGuvg3r3/Jcsh9y1juW0+ZHHlHpcfnwHmnEg8oG04
uFzs+NlglcMdcC4xjSj6aGOyIBow675x/+b5S4OzEscWD3i1/iH/YBNAppFZBj+xoQVIb/3Kq5ov
FCyvGZsS4TRqf+j7J2d+oa30jCpu/WEBPI4ag59Keu6unRc8D/xwtx6CLOrEEhDZBa+9vsbFY/t6
u1jNUSNUMoY+O3xHciTFUuUj2UgoRYZULTVQ0d6HNk0FRWd9VEpOgBgjA92rU2mD0tSa1gnZBcqS
bqWP1C989WrdC9Pg3+7mtzHhDfE+CpuRlCR3t5KsiTIsXXP4M8QEiS/Zh73YTzValAwp+jZT5X6F
GZJdRhJYImsbKkWSYZm+hK9q7pUSTXVld7NquJvp3672e8GgXHlDkhKiDKQGBYglRyd51wbRr1bB
ckPayp463STi7jaq9i6/HwSdH+sY6WIbPY7rrAnQ8vMXNIAvG9aZOgR9TnZO/6L9D7Y9zCqjm0rq
uqcc22LMM/nePPpFbZcCEAMuoFTqB4npoc+J/CRZk2QKS5A+jiWSWrkykLVTENN6Z15N4bn4cei5
Sln06u7tfI6/qHQpD09fG7hA/EHb/f8v0jS8Btt8m18j7shwN6uM7ohH1paavHcAVkzakDDRgHj3
V7SIXF7vH/VqOkZCfhhwtDK/mx/bZaujTe0+Z0vA8qIYrNbAdrCz5jKxYoFgIQnSJV6Pn9EZUdLZ
LYFvmpFjkrSQXdI/kJkPBZRcOEQ3aLOBxcndr2HR0Hdg2tMZvzHcUpbvp/fJ9PTEZmFODC47dQo/
GLDu82fD+4JChhoWLbxghcLQJW0QLEvr0ts510TJt/ryL7gdYnZM/gASwUXkKf7nSotFGYoTCRIz
3LNk0aY6k9cdQhYiQOKNJxPpncvRw9QBAyqBzgom9xJfy4DKyDlRYU5j5LFYTbeDj8+RxJeC61m+
daTHa8zkSuz6V0FsJ7I3mPIpM/KLA+5l17xquIl3sxqbTr1tNAhUhhDgMaeBT0F9zqRRzGVOg9OA
cSPjbR9I8Z+3CFKni4Norag56IPCV1aPZNyy6Ty4/SxMkAK2LnmH1U5Ow9fvalbv17ydeV8YKJY7
WuejrqzU8z/oeeebheo71jzJtnOnqpsTmp/fOQEGbgdE679sxbABcKe6VblaJ3oH6KUePi4PCuWQ
W+pE4o9BV0eTBKZRlWm5QCZ8RxqZdz2EhExZwsCp19E6NZ0tJkUFE9NP6Fdq+WXroGCEGb/xHneb
lHjjvfFegvnZypm5d2EN31M4LGeE0AXGPDY57eNFc9nm1+BbQ/G+dvZzRsEQj47WjSYTfZNpBzeC
+kr/L79w5MF5gn9WjlywQc8NtVx8J8/9zphvgxE6oJ0i/b3BEgg8mcENwGAZLAbIVqxv5jXi4nwv
aiXsraZUcLQRoNgzSfYIPnlw2iBPOJS1PB5oqS9VHXJL+XB78Oq2QypERFC18Mh20krOS01WboWe
esVmaPPKh1gpZIhqG0tkMiFRBLAsQlwCEoIC4ePu8m1MEyISxb3GVCsMmmjls53gLnppsBtkS8io
C1CoTHJRSLqLFHtYjedCmFDtL9J0eZ3DoPAwUZGKiUxajbIz7FvoZ18uHPSUIGD0TaydlRsRrUnw
ZQAsVlPYGQHU2yO3mwMbfDloFuoN+rLMCjjBO6zE5cCjNJgm5dEYhB0TnmlC3UQNRGnYHhhdRCV0
sDBQehesc5pel8HGAUeeX/tXBnlLdANtHv4TJTgaC+gZpCaOwWS+yrxePCZiXcA0IypMhAGTKmE4
12VTl9V+/qewCMSm538ByruA4MP5yWAeiMs7WCxytAFqdSY3C5B4iPSYOCFAcSdGhpvjxV9DFvQm
XHQnc4nSRJ+TUOHvlwQC+kDB5LwB5JybTIBdpyhoPeAhJEWcAXSHFTiTDg5v81W3gTLwHiTy4bsH
15dpxTQweYBTKF7QE9BZDxSmADa4v26FnsY6rwDilR2F+H86RDg0mEUvxcqllWadyKWp1G4Qs+Vw
HUW6UH5WWFTAuEN8Uwum0xbek9Qb/GaZihfZndTCJ5cN9C2QOQdbAIIUqk9RzVBSXu+VQodFjtWi
fapk3Qmt/sN/MZ/NktesE0UAf4sMmQpMZTsDeSXggrs26JlBt3zBUI6csi1iVgphpfoiQaPdBSUb
4vgmOKpXy4tUINI2OBVaJs7J1hgZkQyl8oz9rYWHTjeBg97laWUwxQnWGEnRM4fWiWInSCseih9x
T+EHC/GRpFIJStP9uyPLhE2RgOcYnBx0hwLcS3S/H24KW5e7xtMD5+LveIbNACUiVjFX8IOyPWUT
RIUYUWq36NCFHvqVffkXdZ9aNnvE9MyvWRkEHK002L1xywb1zm4vlAQO4ivkWTA+4IxTb1u9ltVy
en1fQrsiLQ3Hsy2V9CuXzW8juW3oVdWg5ojGTrMRitr5V9QmvG+7kJMrAAh83BtUxDHU9JkhCQ8F
U7v2rVia9s9vzw8xpjcN5xlTc3/QZL1sp0FrXG6yZ/MFdHUK/n4Na7DFw+C33/N/fN/vW3t/MOUX
wz3uElfL7/NBm7ZejTFdlgN7uMQhXYm5YSDTv4YHuWI8ZSxwEaHL+ste/9F0ZsuKKlkYfiIjBFHh
lnlwxml7YziCICKTiE/fX9aJ7uo4p07t2m4FMnOtf/3DH4KZyw6CLSz/D3dyvIxAwnCC5HF0WGsD
aA+7BJkjhY1xE1wFnhwcSE5CcfJPWCjkWpHxBHTb0geKx41T1vYNsBrcjV33CMX7bvh9hTa9d5/J
wsDYf+xPP4gNE96+yH4Z7Z7LWG/nkfFXyXq5OKs3NSWZ7GV2s+9aOsLLWFdOhw+b/ipJ9z2fmRwE
Cgwt0gvwwwKMDsnoQJGwwvpdPIXCk0+zoTbtU27L9oDb54gqt0fKty5SQ3KrxIlhlu2uDTyLbKda
WNAG2z0syOJfShusU4rKlAL2PoIkxHdQneJAw0H8sUU1SyHSzCBxOjlSGnbMBMoSPxU14pBySWi5
S++xYsbg4BzLQuVtiWZE0IgFfe5SuhEWSpY49KjY2ZoAKi0PtrD3FkSWyNEw8BEUCUBXwU8mGEJQ
GTnFhPJD4CSinGcDPM8x6MT28p/6jzX9H1VciD/Zrg2qHYt9RQxeqQT0CbWPpS+EKoWxLtFSNUxm
FgMw5do+Txm9C0kukh7+dwyR5FiOEIkiZ6Nre+8SODT4Ep7JoJAFv1IoYASfVDwfGOy5IP2qN2oJ
DvjsclwueVLsuKAqTkJ+2c+eUSC0poWek74oW8NddxNFHtNBZSP03zIy55HxCCSTscAKY0AXW1C7
3ZYe4k4nnQmlCdJzUcH7yrLzj4cXDRcOIYkHpUCdPhucWpktso3gTVTbI2tk3SFU29iqoDWwEx+r
YWhS3CBmL3hmQfeCGkh/CPkaOja1LMuWZpkoZjsemx306wML3Bw4ECZf958PD2RXsMAFNXNAbGV7
+a99h2+HMLbhLwqe15irC8sIKznYNpwoFGWQLMRxeIFdyykas/+/iLLiHPARp/igUm9AN5UnGkNq
QRTjBqwY9yzYdAVLBBL5KrqhKuDuiPqWZ2VOwftv/ukJ83shPbVgHaDm4vXECcnBwLRCqJtSYHsY
d7sVj1Nl9zbJnRRqj21pG89a+wgPZmjtYGtNBKeX7/4vnuKf5XfOXF0AFqWVs8vduTSQXQe02ZEs
ArtEemfkXRZMlJUFOwTzkQxas2i2WYiMcwxKmMVuAeIBf2Z1YQ9HlQOYxRibW3KCMbSJDP+ftd+I
wkJQ0503NTVd8o7nl8rJplMStDNOcM+7CXackCcrLA5o1TYHCHWBGNCtvRdyVJr7gCf/D8GAL7Dr
ELBzY8UrQUQdQ9QQ2xfu9eL0Fvg9vyy2NUHS442yv3FggEVPi+kHNxZLuIEK8pZgrqZbjF0CDK/2
NuNpmzezgsyPOk3oqcecvailVjl0KuO2+xJxsbhB4XEiyCuIbUVN3z/ZIvS3Yz+P8Cg7BmLL5xgR
eWigk/YJhpc4UP44MgSuFd93nG8CaxV+hxAZKnMIbDGzjOX9enWNGecLyogJuyan8eTC2/9P7wCt
GdbXTVn/Zm/wIiBksYKVWlxTnNWoGol4BZGBYSyOMwoSnkuhh6EooijZk2FnDpcAeYJaxjOBmg48
W6hCF/jOuGTB/0kiydEbEEWzQLkCquBxTJjS+d+GJIwoRKMWVJaAq5iU2gwSbzqj1t9y4QhJCFXw
AlmfWC0WexRgfMlTYLGKjO+qGvBe5BCpAolPYbKV5+LNXRZ0CjhsEpxrkUrnDbCLJocVdi10kbfF
0mHLw9hsMN05gOo7x1gSrPpnoSNzAKYpFlMr2KrGNjD30Wxq27pQF3K+nYUHiVgm6vX24wFSTOFo
D4N+Yp3c0AVDxrsXlOxBEQTPhkvJ3eBmQwGnGNZ5fP7TdQm1/dd62DgFUcotUPnpVM6NB2b5WDNj
nsDrZbMVujIRPmHH56HFvg4LjJdwhCoTCM1ohgY1yHCmXtXRJHXK89EcHtFl1O57Rxt1rYMB5NDa
RQCLY6pMA/dPo75+0vgKsZB4xWSnoQbmWkSThVhEMmEDky82ZRkmAMIsD5b25cW0QFw8yenP8UDk
Q1FnXobTcoi0i1hzEmgCWqzaLLVAfVggzORDyi48lQcmn4vL2KJ7rNGywrFDuzB50Je1E+FegOEO
H3IBJEgK/QAJjRNBwWmylfCs7Rl88dXM3jvoab0i7ClT+ronFBvC6B6LQUOz+SGUaj9U/+DqF9gF
JfJp8HKfzz3DlZIUrOLwUe3fZ1u+CC0S8vFu9ZIMRuFupGOzhnJ0qkp2DCeDfRMfpQVzeN/2pPhv
tT6iVrmVzymGejFdCvwbMIehoyo4EKKsAEBLFpkUGSPF7KTgyHy0nmWR6GmL2mQcdFGHkwU+kRPG
EX+0+08X0E/7WR+0Q2IMoexfaJmBINs9pV503SgTDLzebjXyBJKbA/8aCegy+XYVtKMxvrLY4WPn
9ZjXqsV+VR/eX0PtrbEd+nodjEY9fNSsjzez800fUhatCib6GZzWsNO/N/Dq9y2UaE/0L0KKjx3N
YQNWOH61dCKPQB7bdQ9rqEHjprkZgftOqtxcbvnPymj16sfLHdlXVpFsP249Qx4aDcN+/MAVp3eK
3yHati5BPod6Jfu43Khcmb1yIYUz1A8eh1zeIWzFtyARHnvCYSgm6VWB7gf3ouGAg2JIQZGwuXRE
0dnJloJjPQcmETYxP0xkRg4AI8DJXAu0MwF27wQr9NiAc29WAOa1FccOBzHj8zY29unsgIYBqhue
0oRLaTxT6qRq3AWZJZSm2SQ57VJ2nsMnC4ZTcZSdMrMrnYTguBTpKGA8Flhm3teXbV+/t5pdOgOY
CDFzCm5JrN9J1sAiixGpAcGnYokwvkvQqGEqzxL/e7Nw3tuoMZ4yBY8Ls7BmRL8arRmaPc1xb1K3
7N/Wrz/lqBuhSUjFeQ9btbe9QH5WH4GwcQZxiXcquNQnTPissDuIzXVTWhaGiGg2QZgsBdqBMRlJ
7PtF5aZHfZaQmrZiGCsmGD3mCkdDBtwIQlE/s1js4/4vmU0gscStmZIkbHz4gVdoU9wGnEehXowr
qp0y6JNRy6ZCJVvSITCcKp7A0QyokFSzi9oMHVM63vkFEGK47E3fXEPUaI7yWA37XilCf5x62076
k4jnnEOLA++7vN3GY52QLyEIik/ovEuTqohZHCLY0l3hpXU0O3XW8a7JTktVo+msBua4BcMQlnF1
eZBMw7eus21ZWQ21OhO66RCXOmDd7+xDW93c8/uDV8Q2C1aHxx5yHS6Ko3EdjKzxwEqFXGzsZUdi
RJTV+Cqi2RTq78IkyIGS7Z8b/WMIQINdG1DvYFLNphle8r/al4QZzziEPQayfk2BpvCQy4NXNodk
1KNBSdzsaKF9xh62dFvjX4BH8XZewPRWb1087MZVV701w55J4VYRbLZBWGrT6DuHKtkZ08Qbz/ff
0hzjlimtz9Ws2/Jc0xfxC8zjJ0IkNtXmh72okO0MNHdIdqMoQgYwvieVQEr4CAdI+YBTBxgOxDI2
07Gqt5vmab2EjqybRUxj6Hn6d9knPPc/q0Ij24LHHa1x+LOZCGjkMFaqwbJ7TkbL5q6xtpAK4RAx
DpL3XIIbOTbTSof4x01XrPauTrcJvKqAHytEH8Ik6dvn+o2jyZheAgg7sTuZNuM5TyOvVa1G0Ad7
KC+5T79Lnm7ZbHHojIR6MAmj1io2EU8YZvk+45ER67l4TxAzv01cy37Ur60nAYGxKaHVxxwWInJ1
+yI7VISTKt+ahE+8/Tc5nkdlYUnUUhyrJDpA3d1IZwG/04GA+Qzn/BugW7axdWW+EnNK5OokMRv6
yZ2EEFVd/gQ7sW1dQg77q2Iz/pmD3K1aIqXeLX97wztJ7KbYlLCueGsYlJyhN0J/7uNEaEku21yX
zo5K2Ifhwk8lH5UNJ1v+s2rVvts3C5DPEVl1YZWa3aULSXEx1Yy0SddOy9yrX/uW2cOQlLXv26XT
7ZB4YZBJoonKJKCJjC9bU4OVVYGDn8v7AW9imtVMR8JHZ8jYCgAzBerYMHaJDMjZcmrVMqjorK9a
DKH4aSg3f4rLx67EveljQoVCCqqhlQ/N/PBYNjgIdc4Pr94RdoGq/lWX+FXR7719zO8SRhtvKOFm
SuEufCNGwscjxaMXezxOmNyqqBWgXeH407cB2beMpTjY7iDm4tST3psK7kjwgSX1to+Yfh3NUELL
xuDLbHOoHk7ZmI8woRdHlyBb8fLNGcG+RZZtFaSfRalarxhQPueBA3iHIQw7snP4/UCZRWGCCXfD
GLl96dGFyHveSkdKUK0unszUGyYAlYLR4kNlSvwt4KFoQkl8jBbfn1MQp0g4Us/MemZqvgA0lonF
0dykfxHdZG2k5MywXxAT4XfMWTnKf7d603IKm7xPQ0ucLxeT+z5LmZNHRunkrMq3T0oPgia8EgOZ
C5rqs6Exy392sWaWbw62HLYjC2zkpNbeAFbby3wzBTHevCKevrIxBmHePQ9y7jKLz4hdE86NkA12
GfHK7DxOw67/8rSFsPXEpp4NU68Wr77ReNnDVJBXVotN7ShuybE8QEbfuRxtL8PYzGZ4HOwEULwQ
64k5FhmJjwND3Y/l2Ydf4yCj+aznGYtjFLk4TKQ0EoLoyNT1CVgK1R70EGnTI+iTtbwQAQ6rFaER
t6M3HOskmiJTAPJgHrSgbWztHeNZobHLy+nv/r0DIt7jEanxvOQk4cA8kTH8JkdtspNLa4C4aeh8
cMgQjlDdh1Tkpf/8AfUNjd+UcqkGYSodbWi8P97yMW8DqTCO+xgWtWZsVP19giL9c95U2GVA/zwW
ZHymAbVk4QYJ5CJSv5hiCx0pgtP6Ya+YVjnSqgFCb1moDLcdCJDPUOxigZgI4A0JmVdszGw8rAkJ
byMsAAR4LppGT7EKBnxuuspWTzpIqJXQUKOXxfFCvASzPUYL7qE9ZQgAYRXYMZMX1cxXQwbTDOqt
QUnTNCimUul+u9njGe7NHl5+CNiG6KQYCvYWIxrnGRgAqrM1dEAhg0S1Ung9HvCPSY+yEpg1Tvur
Oa9aEoHzIfnEZUD4m/UzNK5DO3VBjmhTKdONi3aorW+pU9UIzOJFchAt+yoiZP0/nwiePlwm6f2A
0xBKet/zCvIwOh0VQhe/Kdm1a/MW4/YoyIVZEsAGFuqUhcyd/EcMAA3uZZ6U+6mj/KnX1PhQ4TDU
oZstYShYUPaVHtgjIlQMlvga/MKggLTEM9nnlKDUY3cDqMlSc7B7QvqHu39r1QnBgnjv6/P1jzqW
a+LAxMztVUKBSqODGdtL8eJ5eeY0ZDNAAviDmPYzwWLewQJKEavM8AWgC/UOIw29OIC8k19y5EHh
4V0dW/a4muoQXeOmZmZlK6ezOiKFzjgOzSNUyIHOrEO+0ctJLgjFijJjLcWgXoZd4LBsfOZfKmHQ
PibLEo6iIE7snyHND+cYbYeY85eNpR1RDnQkqUGRJUWRT7wUTqKN0y+Y2VQEaG3QGokJn3c+HLTG
wMWS2ndLCbDfdw5JaenH1hZ3bGKvZuNnOtlH2PgJYfl4xxXiW9nt+bghP5H0zj+uCGg+QTGLH6OD
m+rl/NBzK+SmTPcdJF3O/kc4ub5/wFRGtM+X5mM8OpFXBudpshCPVIGasDXuwol7yFvUQ1qbsMEA
VJfZeCZf9hv9E7vdLgHQsx8jTIcBrp+3JU38KsFs4GHmAVzNx067Ph32ULxvl/VUASJkk4ghxuux
NTpTeOFqy14yDRBhIwWgnoEW0eCXB2HfHTM7Kf2x6ndsXjrnJjY+X0thTKE3lPPLetGDLzDD+tIR
MVtknT8dIsLTfYONRD3FChj+hhuoMA6eUH8fq8MBuknLrdRwigmKSk8lL6vtcyUjzvgQQzQwxxjQ
0KTTbhvlG73j8SzL02KWYRA3Y23XGWCVlE6aU1ZclfE+XrTWcwy3qbIqQHoou9ZRNQ7a5aU5n8pr
kKDBXgJYX7w/Tl7bOeGQsh4RLQEdMFnJKdbzx2b1YWIevOcgp4Y0qU7UqvVkwCL5ZxBLvFMVvKbC
JKG4I8d26Yz3KYF9wmTalH52ndm9vSZj5W9kq/fPjh9myU362cpdpdJ7GCnyj98kW2lA1xSZyXV0
77YqQStILa8pbAg41+xaz+tg/1zwF0aYUoMEzhQ/J2YcK+i+98BMZ/HBzxMMXcCvwpnyIKw/VT/H
mUH1j7Lfbt8elqzQnTFcZ3zP5Rg52kXpGEoeHepwRvIAuTiI4ic+y2GbXhLgBEgP2amG2oDuFFIU
72YrVVZ64lGNDXWZkBNp96CQlZ6yzO8dZamkfy5FqR83sEiD5T2kGQBiNd+Iw1c8d6te3wZpYK7H
M7HkXDKWRzRN1EFAVg0Zd8LpmefOwVglzE0/ZFlzzNMDiGLFjfBd+3sZd4IXVZuLgTpq05z5A/o5
4U5k+e6sI7IPEzuGNLCfMI46FJIOvzCHDNP3DHe5hLejX1MhcPmayR/XVHVkSn30q0ueUvyUvaUb
bl7WhphHP4SrJdt//gz/FQIX9HuwnAaCr83of2DitucCU0Jw17eoIRp3tBrDbrsuxUeBVUPYBB6i
OFTzpOeodsfCGPQKO57S6iAYbrmLhTXXqSVU8jGP/dqwxAQKMi5rb2hGuzyQV8rsugyN3G7n0lS1
37yTDfjY0gyC6cHmYIkxJP5eEU9y0gnNCvJqc69upJDwzI0wmYW9zUjGnJq8KPflyT+4/lCCllAr
AhcmA6jAge/qWK0m/P194CaG6xrhxoA7WhvhsdYpXQwsCMDiBXieToYH7fCB4oM2U8wjxUTSD5l2
bpd7Xt6KtoIopE4T4lJIiw/3UEZE/Pzj9Jg9IFO82FCg61Hd6k/yJDA7D1qL69hzBzrMDH3fMo5G
F2jx7nLkAyIILTt1BAO6S/ghPI4EcDI50mrPNDU3CKC5howkV5saQiMgebARe+Q9CEzKAZy1UswE
ZDErPrJOoY5bEMWKVeaimMx9aT1iDCKEYAkrQMVZn4wzu8Hf8iCGTlQ3JpyEVnhCS1gE57MB7C1x
50lzI9W+ugPNsf3QXpqCss47F6sM4cTIpwkivEpjC23vg72MlCZZED0gZPe5L1wzxbs5+hqN4L+P
DMadbdawz9noQvymhD1IoaMcXaZLCiAaLs4D4W3zEOPv83pgUpIIxH/NEJsaYy3Y1mhAziK4eEXO
uywzooOT9KCijIlfQuqBwvGAmTUqQ9tmdqEsOPRX+FaLWR5cQtACyIkyqjwQRs16MGkiPUzMsbCb
JGSUrmo0xLGE0/76EdQjYTkiQHwB7aeWeI3s9s/UCpGrAFp/S8nRNiXuLfjI8+QA5IrpGuCNCfQl
bJ9yTD4w2xstcNlUHIob+C7ElAB70QCNsKkxhG+I8yqdF/pXlWQNapXBTpjh3BBXUkGA9hAbmE0H
/3quorUoX444zccu3aPGhB3iLmyrCxHhOFYbylZD/cXosJ0K1cv8yez+xK0g7vai3L9mduqFnV9D
GqZ4tZWxmHJV1vEwFPJ7VpRY/oKXJqQV3HIRCgTH48LxgYsW4zXcLXh03hC5DtwsfADgiZEp4332
+z5HvcxJCXDnYZzw8h4nHiUm4mtuqKBcjfHfZ4J5RzDzw6uZsbBHt2snC6F75ykT60HYOpwhLET6
Is+DN2Jp1UUXyBFkSxxVuGcArrPX1wzzBD3gsWoyoqPq6xMR4PSBz411VixG9Jj+pFN4OnBdnL80
ZiBFxpYwCj5EqIfgDYiqF6ULHoAMtBffI/KHSsyBQAIZGLkR0+7POeLWCyMtyMgMgdUtLtPQhfOg
BFWDjEEB/6aix7idx+5lx/t1zmWh1KP6p9NM6KVFhgYKl7l6EnyE/LA+xwlV5ot7G1llgFhfDFYL
D4W1/eeM8S6Cul9vxw5fwYphc17DqVvdwASFAAU3JaR/4BD/miwEXKseJQItQ7b56cAGYlYzhm5D
mBbMpRWsmb/IEhnbkt6/1W9U5uW8o+SnqgAq4qJjbg2pZ00Q3urogneOO+MNghtD8Z+tkOYIH3RY
JmK260vTmdEJ1E62m8yePRZIY3EtYdqqP3GKHxgw47NyX5jt137zOpIP+I9cdity6Mrc1wQTrPpD
n9OY/WTzYIVexkcLKFcOWThjwEixGDXp9GNPeNgZo3wQxn8MEBhdDutF/ngPZqrg0USfZBvMepgR
p5s2cRCOjFqjRyfWLo+0YbUQEcZAOpD+BieWForo+A8qZRo8xz4QxQ/vDSqr8xh3OAG+VEOzcmoa
AlauVUzb1hvsciCC/48CCHQEthGW9Jmwu09Q0LFf9cHb3b6izylqX/jX8RuW25lXcDKVLeMJhkXh
7B5UuFk6Pdmz8WWKpkPS6jlFO57z8+zln6OxcR6duq852n49YVTebj4AEaUDGAWhhXyF6XFNhjS7
CUFaLAIWN46NDiHdHg9tZyzekF9Rx31Vm+YU0uNxTCrB1207In1eLx0vfOmMFVwSSG//gysoDYWQ
4pE3hT6+Em9mbCd/34fJO2NayePp90mb+UHKqj82cnE+tGBQiJXcnA6NYEWt2p5wQOL/X36JVkCY
aAJBUjxHxvl7PRfLnwtxk6kehknfZa2LCGQGtm1j1HeSozt7HBujOROOUnJyRChbAl1X9Um692v/
r88csdqT5bqC9AfHDlromDE0+8z10oePvxR4/OtntJGTD+GbSNg8V3uJjhsRwy6iwvPFhIpQarde
0tSSmBhTTJvhMwJyeRoEXYxzOyy/BuRFu+zTxaWUsuMAztF73pdFsgwiHT4NBlVw1/AVPerRW4dN
HxwBe/RZfSpkU9WTp1spTPYenNFUbNKNouoMy9ALoh1aiq+NEg+hh9mew1/q9HXeSTGvlzk2zRFl
4NNq3mb4YhCAaCAx+4Hi0ltN/RMQxbE3PeoltYEe/Q2MHvT2LwbA/Y9++uABxCh2i1DsqffZX5fv
nvWn5Pqpm5R6F2YmmRuvZdhjJkMGixFPUUJBjSsZ1kBSucYK/YvRX402I6YHjmrFm4ZUOzM/B4Fo
/MhsZRStfy+kbECrfuD/gFKQooYekXyQRrIklif8cWJ2jPdN2eFO9WW2VFEfklZKmVIWdtUE4GK7
YuxTbIVc4ozrE4aZgI2i+bLMbddVzikNHNdhVFjKrp7mko6yI7W1vxgBHgyf4S2Fgblnwg13VscY
9jjW789DuFHo87kPQVga93gZ2XSH4f25edigfPd03qHW08P3VA5ClisEEzpkvff0f9AW7rD1k8JO
LzHTj7eRkflmgqICIvtR2A++lMrktbrHfTvpTJQnm8c82VRBb4Jaglij0igTa3CVyfwBnSIHbmB2
q3b5bayiA533+NO2NJLJtmLk260KwVyyS3J4RpvKKrYk/DiVGx+0P3asGZHS4fPQufGSIG62dy7O
gQv4PuT2d1qEmWy8/AcWJMuc+LBnkMExYpZNxxoZXNH0ZX9eNMnyZEwC1h/OKgP9pYlH5AGx2mE3
JZ4HEop/iq5sel5mZuEPlRn3x6/mIzcu9SbWB5wct9ZDdOJvBttEL1SacBpa+dzBWBaJzj0i3/mB
CNwIvja07cDqmPeeeoVx0j8jm3XBz0uv5aybjHk0t4+HCQanZLbma361UBk6nN5AeBA3j07MgIBK
9fp6mVphyGazZuUdxb9HsZV9+FvWg1cvDEU2P/y+MnM8Wq5vKhACYV9mu24W2Z8GEeFnsyiyhTSC
19ZBvhD/gQLuteKZiYH4ZuMX6fM0SvJEOhVA9289G5gD5g6LbqLdqzWLLA4yUEujAdtFtaYEbY8f
rY9kKyPH3mrnPdCiDY+odIpAIbdfzWjXT1e1j8IiWbLe8EI54vQ00X+nkd08zCd5YqaKsQszVfdF
YjjD2vBhqwyu2aZQ29UGEV8J2w7ugAC9jGZDBBS76jxctGIO1ezSuQaFr9W/rZDpA3o/tcl7eUzn
0cBihSgYeeHgcuJOP2q3jxjpxIb1+lEaWkXvJGPZq7efQm8rV1a9wWgvD4yjgrAlwuewXD5nKh2c
XmMDiCRP+3f7Olh1HOklnv/fO47gS/a83rLFJ+/OSw8LYxSb8E1W2nb2o4GE9AG8+p9Y/SRhOaB/
DgMIWWbVOjxulJH6eMttgZGygvRgx8Epu7YApH+x21430PlQvPQDrsWy5j69zB6e/2L/ZL+xiary
VHLDu2DIqYFtHJu+96abRrB1Ld3FCLIzJKoBigWmmtX+Qm4xvxjlTUkhaPSK3v6uoP8CVhECxE9r
ypIZxdbw58Yj/feba72Flt8yVqHss482T/vviCtjtGps670dIk4p7UnVBhosNgyCLDklDaFfMlxA
zTiat2ymxFX/pq+x+YhNBqV8wdlFeIb0mBOnA2PSKdYr9bUp2YITIUeqgzpYUZZgIEDO83eFJrC3
ZZVipURuJQM+wXuk42gEvQtuwy3f7xD9RoiZGnivr2FQ62VnAp4z+rz9l7WDiQLUEbomiFawdSeP
62wAhKDLeD9zxEG+gKqVm9DxI0BvIOL7QHaxdaYmjwAFoWtfRpPdwFFxKeGIuf4N/D+M2y5wSrIW
et4igpF2dLnsgs2mhpIveKTyHAIHXGxZ2Ob33tboj4Kyg28CeYp4SvzTP9/JLTmD6L+d5GiIDwmE
J8jIAaZiXx3InDL7eOVtkCQHoNoIZ4XHdMHI54I+HIndUXW6Pbexv8eNao45pAuP0VprQBTjyqPy
41imNRzu1gyX6BSF4yVvuRi5DkQ7FF1yZ8MvF1OC393KeV4FdX4Mv53+kuGn6g/3n9J8yaZQrovs
FBVZPL5Fm6gBy4ha8yvpW3NKNwnUguUBtMyRWWFPkBGUEgX5rCQJHbVQr/Dan9cbcUyXLvPounTT
8vzkhpZjjz/6jTeRIjD+JQIjenkgREre5Util1hiXCS+WJu9sGihg74jZyBA0xcvUhj9o8WR6LR9
4I7PBdcbGqrOKiRHcaSBAR+Fs7n4TcVZ3Xv+g8DA9IHMQnnZElvh4YPiTYeVJbMewwqDJBB8UB4V
YepaJrFqFnusq9go7koGOtEDGWaEbkkdwWs2CBlsiiPypvQFapFcs9mg52O7KwEkfCjUMSvrUyeo
DNt7++9agAhIwHjzTNQzfQ+YR1O3EqTCnx00sTEttuyXQ6vj188e7Js7FgZkgTDP7xCmKHdgwLJc
Hkb3ou+qJLaZx8w69PvesZ7kx7B8rHoY0jcrNd1F0PvQxFSo5I0+FLzUHeIJox/LSREbWyLitMnj
HKm2xnPLqJoRsBl/rBceDUYxRv1m/hZD2agSV6uNAMOCw2din8eBINbG4ef8plpmF4aHmsJGWyAY
IZ9V0W5FS40i1IWjtfZY1homZNn+hWsoDZx0fx+t8ijoMpb8tX+Jq3CYJt67uLx/XkWaFv1Glkxe
26azn91Be13ZIDJ5wgYSJ56EzNlKtgBOAzX8voKCW126SRVZn074p/0wnuObSSFkS0kp2H4oK9vg
KyGT+om5x6vHfDP1h537qVYP+R53lowSN/GLNkzATY4QCzWhxP8OmZI6UDqkZV75n8Rth2epbdhn
NmkbPnqHHgJmFc8xbsrT+h2BegZGPkohq0U9O/6ikOUVPoTCl8YjWuWFNy4nagbRXNLjezY8q+P5
L7v2B2bZX6fNsuw7I5JJs8VX9jqYDM/T72s9PzjfqNN+BlovUSgUbtZz8sbrh0r1T8acQQToY+xQ
T4eKbJTy/EdW2WiEypqacDGswNKT8/uDVFiA4TMZw5Se5/xkr0/UafWXa6tXb3/p9TfHSaw4HUTD
l18rdGxik61muUaXTGVGIYVthxpvJZbbCylEkeHF9Lik6bkczJPvpf9FxvRxJeXwwaW9sb/pFIFR
nftfZRpNVSRY8WXYrfLPukxweBFTq+rrSDWjsnj+0O4fIgmTzHum05HZAi8ZxcMZvsOo5w0glRsa
+PVleNgxNwPTAoUGcFokq8qj3NkMKYo7w2cAfE9tuYZi5JL9k++GrT7ouR2krsa8MwmpjREjkxjz
gSfk0AOVXZMa4Ve2K+JazfL2ow/4Gn5i3Y+is2AM/N1sVJQWIoiQaad+tPC7WfY7g5ztKnVHHamj
PHThu0Mq7sbJZAS5x+svFQSFPkSV1nhRS6fJ8ggvpc9QXx7i42cXud8f6z8hxxx1ZgpSRVCw9e15
MrDKk3r5NRmvRVks2RWb2R+5fpcxf/Rs9eVS+1uaKntaBXban6FIXhGpyA2CwIWs8xrf6GAcAbfz
fER9LBXs4fH67fEVpu+GSn8Oz2k1WAy8/mxkDb1GbyWrcj+kLsANMY4rRkW8OmmGDst5wahmU0I9
OccYTIBLO8uBvlWWrVH57BHBcSbovmSnCJti7CzcpeYtx+ZzyqH4NVwyL8MEGgXAFc7T2bJ+i2tN
BYccCPaGkI4ru7cxTE1Vtpq5H9aMHE3EFZvcPiEXfBIs4MChEFQGmi5+lHS7h09neWUEV1l7ZWxm
Y4b82Fo+3DkgQnWbA+NmuSXhhWNohLkB244vtalJDAyMiLOeXMeYyZPWLdqHl+pfnHVa2rnY+jdj
MLVr8kFnWPnbDjSGcDaoXujiZsR6XvvoFsGsKyNJgiGnLtmSRw7u8bYZ07oqUC48RTPxt0hhkYwn
I462D+XZAJImz9w0gmghAeoEIZ0LOyiS+LAN8NPA59sc4KiczGgZd9HbCnhGx2992ezCe4gg2v20
hniq4bmKVk/zjmQ3ppRIEiL3ujXQssi7PhfpYY+58gZMrCdTlHvGT+INUzzTAzX094rtt+uTKsza
/IFlUGvfpYTXoycFNlfsgeEPNSOx6IaZr7QBy8IYGieK4szrORtgdpgltLPsYowoyMJ8TTP6x5eI
3yW0lNa38sHxhWT0sQL0jD1mIMw0ST9rDor1QKnxWD1mnf+1D9WsZ9P14ZWf0a4ODQJYFiKCFhcP
HBJmhb259xY0q7SH+dPcVrBRuTqULpXxCOucBe/4s3RBydJNEvczg2kXhP0zV048usmU7je58TBm
QYBe84C+U19XmPYo1vywf3nTwXzPnYqNgGoD1qZ5gNn1gBf1cYlDX4xREiOsZ+C/fpM1tB5fQHkp
A1iX29rEUuo9ea2xAKtNU2a2z4nJTKv3J/xCmdGvjlcewPUFJmF0lfeR1/eS8xBruieAxMkKGfng
0/G2rktIK7HV84paF84L7FL0oJBWrNQTFnkaAXjmDhKx7z+tO7gHHi+sNo5rB7Z6RsX7LxsM79EL
6PqP2nZMtMMpZMZqNuf49pzeAR2MrzPzJwLpEZooFqDpC/yl0+Wf2Wt5DEfknlNjcvJCRUGdJtj4
pKe+F/P+FHMrzDAURDx9Rzhh9KYf8PxDikZhFDknv7/u9CoVQ6uncx2J/cUacTHOr6nAj3is3m7Y
3/HVmwvEwm/ELvadswLD4QX/3AHKnT4cXuoyMUIf8yTmdroXz2tGl/x3vAjpJqa2H6MVDntfPYUg
uKliMvdGIIgGSK8I7f7HNBFJHo54iOhF0KKtPFuxPNoHxhr/XKd/kznGANTX4HiWk00UnGGA36mh
0bAwfqfyAvGfHB5ugk9fC4gOxQtED/BJ1TVQHv02nC3qzhTjDx4yUVJjObaS0ZD8QdplSAL4TjUE
M/dI5pOwUtkNlz8xKtPXOgMRAvRuCUAxba1NlT/XkH6hB8Xg8x9k+gOlplVFNaCGfyDHs8horz6u
HtEa0FkYfX+Rb8j2yY/2G2tMQ7woCRoKcgatPCIRmFCBr9BFF8LSg0BV1QLv9IEYHLUb5iGUbw8k
15oLAyKz+HREcQocc7VQJ4oph8CCXG1F0+Ea0RrtkGhGxkZ0oDFyN+QC1uLjE/yUO9VtpQEWEaKy
wo3lywYAmkyDiuAGCzpLCiD47QD2nWEAS4g0KuHojIk7nHvkcYIMhFs105POjEe+/Kf9j6VzW1IV
TaLwExkhoCK3nEEERBT1xlC3RzyiKPr082X1RM9EV3fXrlKEPzNXrgNeLTjYDJkZEXh07D5xEGDT
u704PX1cwGeTy9hPIChNVW57xLwd95Y/UVuKcTqtSXjChEZ49iJqwX4XNr5Z4KE/jvrJL9wg/CGH
hrKzET0ve90f8t3HzBh+3L5hnldvp0j51P4xQ8PkTwlBZBy7DkoGOmC8jQ6r6jLpzU+u6C2AmgcB
yhKvNewkqXjEpTxX7j4NJ4dRK71bz7Q7WTl4cfyJJh6zI44z8HOQiEiMgASGKT5aNJbeDKYXaA4Y
aSPzEiVBn9GLFQVW9zpjaddJv5vNVu4XMdvXrWi+Tw2MT0gBKQoJl8DNpkvAKxe0xULnlChrCCd2
tt1ACNaABX7ZMkLBlCfoalCuIg1NN6nkPB2djKQcpAPi6F5a3zTtes1OfFxQyKAEHzwHeg53BBFm
GBMFIz9OsOQTEn621UvZyWBkLzqkOWoW9Dg4VL18RlawbsB3rlTFk5N0wHiz7RchC/6++xQnJJxl
YGaC1e2tCw4u2EGZeIK0owZEs0U6AtDPLe1xI1c0bKY/Vu0fYBvunhNZ7yKj4Z48h3Uyhk4UfoJP
8hxXQxA7qjw34aSVgtoBl4Wfwd27uXdKb9tvJgCd7t49hFfvzrBoXrfl+IQG5mbHMUcsiUVdusu7
SErmWHT5rQB7HGeywnLqzcEtdp5odzkC+9igSirDkdhwLf2SlQAugBeYewkAlHhqdXG/X13jLhQL
p+vNQZCsSWmfFgczjE8sy8FkztxZoAKxl8nTzmlu6j+gJsXCrG9D/VOGvEkmCs5ZWt7EcSZ933pG
YrzCIOw45xXisNP0vqOl566++mlRcOsnbwdypdPls+LBlXdhPyia8HLyT44F0lAuYMVva7u8LaI6
5K2sAJ8gVcIDgWnPh4wGGakJq2RkLrnCsvPJupFdojg+8JjiXY+c3SEt1NtgXxtoIaOa+YIXcJ5+
3WfE1aCGqe4yeRH9JrFfTFQaVv0KIlzxgAAZ4pEG8wLy1Bye4/pPM42iuTO4g/LtvuY/aojVww+o
NgcwM1hV2PShXENePLditZIr8Zc0kkoCTor7GLF3aVpEVvhahKyGYX6FBSP2GRulA/GH+Q3f2kuA
PID6AG9UtnTPf18bvEOS85hXcRdCZ43k7kj+Y40nEFJ8E/Irv1SIVF9zNfmyl7EYOpGLcN3eqyOP
Pbrf91AgOdLYAAHMCosgtbi8RN5wJiuU/jogCyCcsLnp4T7VW/dYKw6XY5j9tbXcHI3gfBtwaJ2K
y6done330vFUrK0IIyrfzu1E7JVucAeWEeo/UUSVIqV5bO9kHTjsM5cSdbTl9EhBdp7EnsJuaJ4Z
NbCHNdMRLTqmqrJruI56vNyOy8O8IvhNYkvbX1fHIsbtjp7PkCERYMWwP4SPLS1tae0//mvd+qNb
Lv890JjyvMAKKEX2dd99wZwO57CNWWgNfmSU4bw/LpBecGJCf/zgJKy1ww6WXUJ4fCPPZiRWFseT
Iyd/fGu8KygY56qx8kSsKK8VSjjYJ4fKz+Ejmd/4/yXom232oS0iyW/4FZLaBoW2Q+xTUI7yvOMM
T4D8s8sTrlpS+gHr4xPhhDfrXVxgi2EVqsSb58zhIwXTZBMFfMtoAeqP/1m+fHknFbjuxeCfKlmK
oPIxzLuDtbrS3eVU89f7rw2cZpXYxw0kl1xBbthkDSFxPecVeqdpMX+jMjcuLF7NMxN3fn/w/rLr
dRBxq/SS68qhjkPdGV+tj6nMpwS3G036Yw9AZWFHM3neguUdujzCWdjSLHPQ79rlxzW8B0rLywQe
/7jhuRkcF5A6lBupxu/XYImVBmc3xrJHGCUYIxMgzaNJIN0FGqWIdUDwelOIX/X0R6b0cfqs3LMa
vZ/O24Yki/BiBvmnhc7qz2lUn+mGoFKIJYzw0vYOGMCwL8XBcD/eVcOx9R1P+nQUxMhUbafxxowJ
7MYGvzFEVJKP9cqvnbId1DgCIuLuI/p9qXTWeObedle8PZ+6eb65vfgwMT4MDQDbJwezwQnXTbNA
jD7cDAyA1nhvjxg0hRfWbGZX1ezDYDY7ZbBsB/SKF9CyS/wTiegp+FjTyr059BPItdxnoejOQSu6
NgDWdLmFZ5V09Unz8gYwecwDdWXHTO1+6RpgQjHq9i0DH1mQw67YqzazXz/QT9HbBu87VYRRP6f4
MUPUgdcpme2LLmwvsIrtEi8BGGxMykzuXdCPpfVHZWO00HB9s9lq+qHWyGPXEvYa27xk77bs0WU9
fc1nKudceND9Ptp2LPDAVSVFabF+J3l+xKfYIQbkj6z6tCpEKuJYBKkAtPDL8P/FiVgJjOhfPzZy
fi8+rB9MafSklaj3VOTa2LIylqgeGOrXAgZsW0wqj92U2bczBCp4AKXP8fIvnZ8yOHaHh2FFy9UN
dftL8zG448IJTBXQtz4djTiMp3Pde91aQbbG3M5Ll3zycnXIUZPBa3rbl1jog+CdZdZE0Fm0CNYH
mmTilgbnBN3J4vYJHojGyV+7WAGN5x6+Pffq8JPdNtCto9KvjvYzI/2F8+Mdkr2Ihz69KfjTcXR9
+CeERkx/2EoodK64EYgNTBuWlgGrqxdqkB6Xf2nlEmzesbj1+V4Rx7jQFoYNexcFrr2OeElIJU+c
+HO28MAESBhcwEivslk+R7XJghdnE4iL/0afwR4mLJBH5f6xt7jr8E/Bb6bj3BAZS3czridv2NFD
rRADqd+asDokGtBizB7bCAgbgFm84b3Dzl/YrA/8hjmWBuhgl3gMviCmbOmoMzJz2oGYirAcoN4K
k4bPygm2DYYgtYs4HptQgxA4npSAIiWBzctkOf59qXPsGigpiztzfPzu0yboKqXuabdJ/WQ5cAnK
HOCB2eH4z+D7rXjVwvAOqJcCt5dGabViU5TWdHYBgX5o6Jbj4kVX2HCpRNZzsnmvmWF5BXUVGXrX
08IiLbI92LX5BZXbzGqHJ/Id2TqoNma6u9Pia+7d0YBbUYRONIVHRGZt2B8HC04F0eCv5EASFKpD
PvgqePf9X9QiRalnrekzOHswn6oCTAnYKwBnBrnY33IMeOoC3Bw9uGTllk4HbhVMK8xrCRXhei8o
4nMWbgUUECYR5FB8IJQK8ghltkpTHXd6StgSEf6D8dpYiJT4MhPDB84fziQWMNfkiT+YFmUkaa+o
EFR3trkgVwOYpnRQS1qwOWFZS+uJkaI/WWHnUQYqo0UMFdp9RKwF8aLhQWQvgbMKcy4rEDOXDp+/
uMdls0TkHI7j7K3teiJTheafeUMfr2Nd81OKoATLhY+lRzdM14RTq2KnBPJ3UnFe627OQc87B7Jd
2JPJxtWKlE05PQf85yeHeLTk56hONX6KLzknPKLefMlvU+xbSGkLW5tzKuErVx4SbaAKzefkQgni
Ss01Uq6PpUna+nMrLjstySbAwm52XUI7ZJEWSQLQ3y1iZDyo2B1w7VOIWf6WEDuJBNkTvqksRLhN
QzifowjH5Ffc2Fik8HLkOK6d5v9P3sPB7WMAHgNyWrmGf/CUu2n/ndlHpBRwlnwd8AyCufkM7/Zj
0MuUed/i5Pd7ztK6ou1vR5PJdSQanS+Twsf0/8HV49mGlGe4YnskNDqYgYQq3Kb3SKKAW5TI3vy+
7rIYg6uoW5nYiuDGIf7tMBNxCTfiPuACxlVIb/FQDLW4JGZLKTRIX/kaTh2peRdsxKqxEJ1+az5E
+8D3tbK8DBszwxlEoBXFXic/HyYma81NjQPMz9vsQQ64HHt+mdQXyScm03qtrFEjSvCAgUOEzAhw
27F/y3X0EkLrdKVk426k8GfllIAkinkrJwetFIoYMZhDkELMw5CFzVAChdjmD/dkp0Fw819j/KAe
znWs+TrpLNsKt7s+bjyUGYjWWzkw4Q+S4PWXebuWB+yyOIbBdvPj4vzlv030mJTzkNcD5dxC7oA6
CqLeVv2X3Towc6ysWmeXYZB3fX2QsN8E8nh4PPwnE3+2YKtCDWJA7ac4OxEyzvwYGWFKSyeW2gQi
+Os6e/JWiMo8k1MpXr5o9eWfAVTpOCGMDoOOZh63GRFQG9MZjwGHeTj763I2ibs7plKwjK+Y6pvz
ljcvcIVmDSf2ISwZg/NraabAGzi9Ei5w3w+1C81nn+waTo7oM8MSxNRCGFc/zJnhVpSq/cL4Uk6V
MocccM4uOcMNsKN4sl5ywFD75+CFnLaZGVj2W3EIlyassia+2NcRVsfM0LiiTwWbPYzOeJeeOkjs
TFDTVm7BWf9NUe69LabQfiIccBMQxTPJGV0hJvBv9i2RGVY52d306T/WfXpw+7x4Z4/x3RtfHaRm
E9VvF1d2z1kv1tJL0Tp64vGIPhe/yl72FGY1vjCw0pApo+1DnV77dXFM2n41/PovC5EYAwNuChwd
oqvHp1YLcQzBcdY+HS3qBcik6qtmnTygwzQLYl68cvby+j6Dt/ugUJu4oo7V4j7xP8mkLk74Bj8H
jGs/i6kSWYqtWfjHivnGK4ZWhPOsaq46LjTfmRMjjqMBthlGQ2DmM0NVOVN9jKE4N7C9gFViceyk
wEBYaGPWpFgbM+OuuG0JzCSetfHlXlyvxQnoGfc4U7mb8Nnae1vsDxBqbmmQIaLihQgCLD5mNx5o
FEtPXBR7qQQWIBM5mec1LkEmIWbLfwQaYsr3bz88CXVPnHca7tt7mwAYoKoG/4ugFaOm9UGveLLJ
rDMPAGokhzI0i9he2gXq0jm5j3lc7+laDNFkQf6XUkvTgMOWAIaSSbbHzQ2xrs2ZkPLRE7KWyJAM
Bqbmafpx2+4ZMk7+c1Yf+B+AZmy/DoMlYwxAFk5meOTgv/IF5MeKF09UxwElhKlna07bZU5lPKaH
BUpcgt+cKGKofNLx979/gBXg9weTkCyDvD2pUU3BK8ek7/R2K8muWjLr+s0aTZ6l/VF//0v3ZVsH
0YSRvCAe94IyTlzUcTuYdJLDCkyOl9hzWbieHZUp+JE/c/y158V5iq8WuMCbIw6/QklqFp+R/VZN
W3LIQqokl1CQ6ijawuBg8yy7+w8NO9ry/fifnvN3fT5AIDGkRx9K2oi0Bod/XSZIvNtzPocGrdqZ
04QuEK+eO1/fFgrcn7yednZlhr6vdRZX1332tp/TywpFZ7KPTxBtyH1rg+BRKsQDVVb1L36J2H5G
b1e2G/K7Gpma0IWr1Os1g+hf/T6Ya2J71jXoucQp/3JRNYn15iPs0asuZPkh6pwmWvRCaff/avPi
mt/zFiIglGDhMgSw1Qc4drJnV1HwtKdcwLnurrsDELxnRjcvzLhOeBRBA70UFYCBlxTYzPOOgvGj
SaRSCM2kc8IlpiqAvx0WDGerM8YH4uovXTGTxN6FEs4qTqyLwY1gKQHa+UQ7wmYF5oRZIIscXD3m
rJZpxRpKKAoGVRq+e2W/yV5o43cSi8msmMr2JlPs5to7LuptxWpUSjztYbLGocGts9r7DD9D+WTA
0n4cYdYV0oR1v4VYVx4KItDamM50RBoLens1J1UYKk6Mx13XAQnhvdrbzwduLMzPfO+9ieLQ4t68
4gnpIL+lSHQ6dpv/oddoBbC9wFdrt3dyHpBFWx4PsWwBLujDpVTTh9jbO1rVTM/eYNUPONz6Osmw
1pD1APrSJMDqryogfjMlcbrAxKYPlOiDfZjrbZSZxVbrENGt/uv1HAl9AETFb0IwtdfFriOMO803
i6yXoGtcQgtCmXPZTKD8Qb3TLvSEbvlz4x7SM1h1bQpYuGNZfUfjyeYE13W2hsv48bP55HQpGFfr
MT47z9SfTOK5IyAMO4mMv4sK57A6xCBZjQMvF5SsnNHKhuMJp/kzYGIXjfLRr8DejpLMqX1wuJBg
9MPqNAWZEkwOG2q2LB2sfvA9V3QowXHogGx+sOQT6endb4+7gKFHULTaZhi5kKbGwgC7H86pLpDr
/HvCUaPyz4UKN+tlFsUlIDMZpirnDehrcoTmqg5kJTmRU+xneRH4tZr2we5goWGFgbPFpjfj/3xV
/l9e9E2esw78sE4C6In8aMRqomODA2GJsj32OFON7DHopkYgCMttfSkkleIUnJhgf5t7BMM+IaJo
D3VIV9g8/RikFZe0kG6CuSPxNmzTpxUMNYuN+2zKgQP/xyUyEU8tpPyMyM56LV0wuohyKl7Jbcrr
Z4SqC3a2zW79ZI2YGpfDvlcRtWUtR/8JN/oI6/B8cPmBPQ/TWhRACdxwd432g8ypM00+3yzBy5ht
vdLj4Iku2XyEd/d1HS5eKFzhgQ6wYuyn7/TRGbdkqLkgYfACpCdem53lyf6tRbqgiCUE2xzMuSCU
I3HCxbdklZ8NP0/3cwGwvcULmpocJW2u0ExKyYOHhu0mQ/KdgqhSNQGZCjn6ycdjTpYVTlPU4sVA
KA3xH7D6mZp71ju9ZTShL3QRVK4+eWHLmkcA/9IWAy/rFLOEssVm8xfwiRVsJU+SQIHTenR3Uu+u
OBKYEMW0VStqs5xaJUbtGymxr8HeweUiGTZHk6lyn3VnMjiXPp2smS+nUOdI1rlSyBF2iatyNV/0
d1146JvFmoGyYBmXJf3wTQu9WQxfqYwbD0gib1K2NVeL1gFREJDluVIYAkO3RiSA8KGAN9cd5Jeh
9NXSxxMDQvf8GwiXXgfyYxl2xoemDHrm8WJdp8jlU+w/8YBjJub5MquxYp7g3PNp8GlhcE2nXtkJ
EwIlBhGaaEnOaWvDv/DXgQigKZ40DTYnzEsSSw7uFv7MXxxL3o2ECIgqhVkfJ6UMpzhxtnLMLc6C
Gzn12dcCbVjI/h5sbp2ghsowyY+l/Dg2Iduk5kzbhzB97HfyYq9qlawSOMwgHMjwwMtGI81rN1lA
HZ3HsGYzNaIRWfBu1O23Y/5gx6LrddgfInE/cD/gNXCE2qeq4yOclMp6SEAbogu7FecKjZM0WyyE
MJZ6D55dViZIhMYEpModBzfKz9l2IoIIvtQ7jvl/sC7ZCfL4gmgDwcctJ02ZFq34UZuxU01rKHW7
J3p1W3I6c3dY9szhHfGdsAjkIXUDb0uGlL7Y0EXwLe47cDnSs314TtocUxl9GGevSu2aKQYDJmte
ORrutfWeUcsal4xz422VuBxQxWb7THPruI55QHWcJx1kQKlcoh8rKrniZbgfufkthKCZtee8lZS2
Bbv7DF5TG2pEhYjjokcfpuCWyWC5bQr5GGXrh0Ez2jx/y3tXDm7rmD9ZoL7Ne9HG07kT3K+gRP03
NgBKQQqUQcqCyersP8lInqunAZoWPksVyWDQZppqXf1eSqoXiz/STPG6bgbskTWFAl63zGqJ1/O2
yfBt1ViNQGQmqQXms37iTrrhPITYSw79etMx4eXGivPKJnNu7DKVpYXhhG02RT8qCcVid6eNX1Wk
fEIc6D8tkmCsA7AOfG1UAJRm7LFa6Q0C/ya+pVUWX6kmf+sVutPidbC8X7bpCA8WAi/dUb4fgSa9
CSJmFmRyrK9u1lHHvDsu2QMo0ubRFGOmFnlbqMXK8Oz2EVaY2pqt5QXw7MvOik0tLU1ZBYxy55Us
x4zSZ1lg//BOvjrV01zNu2R9d/gArT7rROF1Qaqu4lUdGTrGYfPlbI8TyCOvI2Y8Upg9rkzkVOSt
rC5MLYw9Nb4yjH7KbklueoWtr+iElz9sVse9wt9BP9eDQaVRAaCyVNaEvXoKP5iNHv4KuuZxzjkR
l1J1tZAu/TClnqZbj5tApuDXYHtr0Z9tiWFEHjR4eECjObcFD754Q1ciA92TJ33ihMcr51VchmwD
bM3v79CJH/1ffsF/nlMYqFmGi5OLjRoJcXLjNCZNksdV3vy818mn3YJcWJ4cRGQ9jNBCeS1/lBEw
aq9Z8WH3WzZbsIjGkPYnLxsTYyKqvI3nK2ZAQbCcd+Y1rpcmhwEO61Qqni3hWnHmLc3FJW5bBy1C
Q/ux6zr7PKbKH2anHc1F+aLZASDUZlhNmQPg9uuHnAcC/A4RBo90jqAVVzfJguw75whs/qpPvqb8
cXgvkuZf0kQ/yYM7mh/d7n3NYfLI3kl/CsxlPbnfSv8zhSPLVoSTthzog/6Uh79UvcdZ/gWE5sfo
G/dvFpXxpvi6uDVcgEoY94CcI+6Ut8PzAACANGqPdcAjgMTXwmyTORgQ674COa2scQu+FENseEzj
0HiYE2c+hwueNrWbca27hGpAdi1ai0JI2bgat+CxxTh9eptNFhBlO0ZTScVZczjo9OVp2prgh0Fd
x7H7OaScfphsYUGeSEMx+VFg+OnTLn32bLgoYWLjNjQUcJiX1HQsnv9A/lPUJb+QgPBNGxU98NoD
mjD9TivBYurOjHwXof9CP4KsCnV69gEdg3QjUQ/wj2UX9Lh6j4t9hhskV7Q1094h3BxQMwSju+fF
Hn6tjiiD2Fj83GP2BPRARBsjTWOxgYz5nBpmZwfCKy+0DYOOpcr4i/V79LIVXtpdOqMH2jiVfHIH
FSE3UohRnYonxmbP6Tp7t/aI9a0O696z3XydzmfQurBnjBTeyDdgwQXTnyb7Emy6wMKmmhRECKGU
MVdGHcXkOO3vPLVsmQl3ajju4uMFpGZ5oJXlEFiirUG1kyHrnxFB6hOI+hp4G9K33vd03r2APkhT
vWEdxckDuAe11zt9zR8qe1QcMdh5bIykSea8AlIyLgMGLvzvUM4CtnMImeIEzIPrLV2+3s2fEcfh
HImi2dOsQ+w5ZKpmkjFLAWHikBUE497Se/SI9TMDWUKCQPGmzAwA1iEzFqycYj0K1vsB7SefuHir
H+ZwvOkkzG+c8Bms2bQQbyXTLv1K26T+g7xJ29MR37ErEhSuFh0JDmNdmjJTxO4PDlo+NFCKnrm/
7XhwevSCIO/L96r14W+XJ0h//jVi9TpY/oKmw0B3jIGR+bFMHkc7kYh5yMBC8SPjo+MaY1zmeABh
/ZjfHfjj7fs3BBLW3bPAP1l8dHHjv643d3/TBXAfXuGyRgQ8s9etSURgL0JyO/3Dp0VcKgYb8w2d
/hLmJAsoya3mw4AWhwmgOP7++nFrMb8Y3mvVsBZRVpOKkDeWGTFtpndkt5NIQprgc4cBtSsUfRak
wp0RdSqIBYbt+5Ule+HImYRYTG3hclyd1YqtM3B+zsNrVbtlws9GLOb0ZnNniz+RE4gUtL3ndH4C
a9J+LfC8VkdobFmdPQeDnngZPExX992slWXXYvlvq6JNQT9/GPO5ar5kjlzpYE2QoUyUHi8fAHSv
2FuOvcbHNI0gC6tLg+71jvbbOoEJzt/Ttn3798UYGX660ydByqp6FkTaugXHj7WxYo1VCtw35wWf
HikbdLvGUTSeHzvcwDw5hwzzQPs0WLFr/Vm6F1c7fdQmpBBvRWKnYEog8CYCS2Hwgne42dCQcIfm
5aD2stsWXbCVGG4rIfTEZRIgdU+zhzPokDcfPw89/Q7Ok3+DFg0V7RkBThwfWnS1c6YKoFvpOq9j
zt4EZW9jI5dYYjtsvaO9b+Cdg9eetQZURxbzleKVBZcRLt5HH5yDKAGk+oJ7Q10dIZH/G7BIIIFU
muBdgAPeAZ+RgfSvvMbmHxGLcArZ7ZoouRkYIE/NaYy2YPvEdV7EnJGe9/AXMWA3BSAgnSpT/tn+
bJ9DuHtUOJc6hJbWOsoundpahjcAuyW+rnOHPpxEJxRMT/Q1roNgRoyI+T7ewB2JH39h48YaiflI
1vS02uVgsTilshOaNS1X2+jmHncorvmmi00Y4yOWOMhfWVXrD18yTtCVymKHFfqN1ZLVwwqLhek7
OMz/0oI064MBuLkw2DYzhosDDlNtfwSs1CC3x/k6Sx/iEJW1T14bN6m92QNyZhf24HUuU4gOJH6U
mJ3zwTLwMRPth2mfsQfC583lXrW7unmFA5RwDyQuZZ7xkZUb8/aepUC3uDin2XJv/WgFNQyqAVE6
5Pl1oBayor01vtL1v9v8uGD3yuXDZRCiLC7ai9uQH3Hc8oLgwcGVxJaOaYAE0p8PrLLHwQ+7ckZO
LGS/zJP0AWzl1sxDGk9MzkJPoXQeXBXGMREWwaGNA6FlGBYzCZedowR5AKwpp47ASmHvk4oXH0/x
d36F2MvJIlYAoLC4Xh24UHBIeOYKReZdmXihhpKIDfuAV9qKM69jExsC98fY/fW0jsF6Jz9Nr9Oi
nkFJQbLmVDS1f3M9SkEMYcgQPYAlW3hf/twPBTEhbpVgZMOcqd57M2OVDCwmKRUHOpBvA4T340Bm
gl1zXbj1A5YmWXZcZAGzVA+iS1cBX8b8os2lR1cPPvuArtyffo9Wct7gYsuDpaxvjJz0Fg9cG950
ZJYmTuRZBiIGjFJgLU772R+fyRfhCy4Vhl9Wa4VrIXPTz2f0BX3m16xPa6ZdIMEC/mpGC6hYqSyQ
AAMGX+Z/ZSDbyo6z/nJ+oazjjACHYfaTzYz1bPmfE1DAL/YKY9RLCDlgmcAqBlNXxImZBG4+MQiB
pchnnvUwExfnAweUev4lVE62L1E9Mxqn+IWELFKpATyJ5DJbI5LIqqcbMp5YF4468u2cEPFqB7ci
/97YsCJps59OMa9YSQSf2Wun4iNPYuBZZ7ktN39TXGizqY9/1mVEKx9YceuQqkizsxylMSdzBS6P
glJE21nd6eRPiC08+t4AQP1vy4uV/EZgdMIoxmF84YubDUP2CrtPZ1q02HiUL3/O27juyHGje5Pm
plAN1HZ3BpHrxWRJ7HilYl96flp9SaehlayEL3azJTvkwTKeNsT4TTYEJY4i/iiVyGk1sguAn3Uq
AFB+MexPdiFtV4MDOHfwmYdKumVFh5Wd1RW2sDI6fgbly+teU/UZQiB+wfB6PJ1ey1Xvo/Nlq3gl
HXjP338x9aj7iGatIy8TxvjZPvA0/obgxa3p82OpeLyTS8ed/qz9bLuU7cqbjBDgVGAWEPwD/AHC
FpnXDc5CwW90F/d4w2Ft/93Rh7eHmHQEJt1s8UZqiolHqj8Gm5KPV50pu49dXR0rNo6wQ/u21gew
ZJpi2Nr1YoQQL2wU5UKzBuqg3VeGGsb3wAlMS2cXF0VuUBMQorLoo1v0GBj54/uuWJHm9dkhbfeT
v5mFZCXht514F/Da2UQybsrOlyOKKWA/hLdWGbYG+uBvgKjbQfG2In0U/Wh9zffZTr8c7jiFnwvy
V492egwqR60JN0GcBZ2Lb3qd2YbDVBY+aBrBM2joJbRT0J7BCgPqupkOHet1Ov9wM0OHNbize+OC
42sDWA0wQGU+Qx+lyUyF9sugFfB1xO6R7rQdsUG5BPWS+TKqm8Hft31Tj2iBk8xypMsa0xWvJJ9D
5eM9/QoOgOC07jO2RyCyPj+vMR9YvqTvu8V9po8K/iQ0lDZ3avrZgA0T6IgqHGGFYiH/BzYfqsXR
PXXt+xDNgInyWOXJowSemZZs5MDFnXeLSNTszX4PYXEZ9OT/6HnxX9B3B3ppT4Vlj6ft0WRUR28K
gfttzjVkduS30VGLdMH42ODJNNoYOAz74/JgVxfp31aqbcGRgx88GGN7hwb9CwEZB4Ptx/ze7M7S
2rF0tL5ra1L/g1xcp33VnNTpfoZdp3UatexLsjPolc3xG+NuvA/wAMMPD/ZAd3y36drfkMGe4RAG
WyIbH+AhxkXzCYZOFOGnbeFjIIqFD9OW2wT8NyU4WAIL3cJ1Q2le6Ni6mLNu0oceJtpwdkQHDmJg
Q3Irtfk/jQV9QEjvYUS7duZIPacHp4M8C4d1r9menPZgh8cGRLEOjg5hNVq94iVpCUdrL/NLT0To
GjcFmo4MbubD+vWtebNabowvHB6aYEAOpIU/mte+Ox7/O213p/BTIM7S52WAryfiabCmPaUGWkvw
g4V0i09z+HNLxsGuDPB4VlegXyvODdGdDhUBVhEnXJ39k6n9Zz9/DHZeFXT3XmO3DrYYKPcwL8qe
GbA5wdx0FbfSue3x2xDLFOo0+CIFFkxUoVfs9SxtLY75ZKyUFuX9hu87LRitr5CXLxHD0rz8J2at
hjc/xNyVADps0JGwjMKJw6KCmyHGmKAyb3lkjN4V0T/th63BC6eCEK0GdjXMeM0KFGsHQRDXhocQ
tLJrbSv0asBzlFVLo/IIoSDgw8RjiTQiEE1QSl5ZRRqLi9yDfZAQQUpss0BHPQJ0PybNMH0dXVzz
J4emYq/XPRRPNMK0eqyYD32MPpzP26FXznMic+pMf1tr3X2Pf4Og8YMtrcp2S+aZiXPUNlcn+loY
HL9cghE2T9dzgHhja9IZhDCYHSe9V+Ymvp/DCGz8m2Z0RFm5OCKytw+KuW7BswMqYlrICXtiaTHF
IG03wLfkL59OZ9CgcXvnFz9/eMR15wkj2aw/5DtbiQaGKrO4QU/llmF+m+CDdJLq7uKYes+F6X3s
gSPoiaw739Fi8UqTgElU+FlwM4JPmjrLB4PJ4erE1O0auyd7/nE5EowhEzur6eYveeP6NFGVE7tK
qCdrXzMlhfRqD933waEuYEHlZFutbaWVM9e+7HxZNokIXdUQTKXLnEOQxBugbDoWeH87F6K+Y+s4
wqHV+bqHXAfQ6NYeQ1cXj5xghkh8KlaHmmAd7F6+bFxLEA5m5u5s8QrcKl0vifJCw4G945xROMZ5
io/EvEIIY/EKBZPAYpMwY4zF7tyy78pjrHjB8qSpkjYfy1XWhLdQPlAKDkZ4oHNyp7RBNKz3DbEL
PmzMDvSoefudI+5YDq481P+YvPr4mzJivFB+wttBJ9vNlP2cTqtZ78MjkeQM/EAEl0lDx0JcButI
Hpj9nPVjfWROhEB9L4cfTDa2XfF9ANFLFQUXJ+PfBhtfCOGHwYajXTo+qVw0IbgtSOzdp3R/R5pB
oSWbPaxWHO9bO72oZ9MdIdTuSSYgvxHHNHcj3n4dzTZUyCiqBkx/Ljx678Uxunbco9U5Uug6/6Cn
v9ky9SKd/alV6URxf+eUkyYrLX4ohIFY1ac/ff6Cdm1Y4OO4vPnHj/VgxK81w+SpxIZFXN6MrFTd
QP2YIACvwfftgwaDh9KtYxbG9MIWnnXCndLL4ALyi0OPhdH+5l1ZaT/HDNNigbnx7mva/5yk5ya7
6A6c5A/bcBYt9PT7viNczCE6rYOLWD394YXRmlCGRsDh85PUXU96NrqvH0kzWkyLIyfW04MxAyLD
YQYZ0fwpdLq834uZoiObl3mEniPdXgsEUAUQB/oX7lrhJ3bb/Om/4w/lUcnmxs7gtB7G2IWVwL6s
vBpIcxzu9Manu0NzomT0o0t/+Raq/48Mmqu9MazuaYRv8c3dghd6TeX+1yeYFQlJ0KfO2E7zU+gA
0gu/V4rQ4pcbxeMOi8879wVvzNkpMPO24pfotN6nvMN0y7Ad0PvwHoOXeHhtNY1kwk6LXczf/gE6
YJAd+5KqyeR84yC8av52f7O8uvE6vQgu4zUkXvdIiWEZT3LsgIY+Q961ZWHfmF2xgG7YXd+5dVpY
VQJAoIaRuwQ5AZ8TuQn+cul6um4BqPEhOB/Ybs24JgG4htdyk1GOtkiZ4yPyhTDbqYXoYuxwqK6j
S4BX9bTAr8WZx+U/8D/rm8f08tFhSkTI1ypq+CFMmFZF2ymwPqmDtKhSa3iYA+rJvNmR/YPfVrqU
WInsMslMb3Nrgd85OlQkQXhVjjIMX+4oZDsuTl4OYJG6FhvbM/kh6DZ1dYDe+c/nfHfdorxFfApJ
/GGOLJhpJrESG8cMUQBU/McPKztTSQF3P9YSVMoX3Ok6eg+1LZL0NDbC+NEFHnXuGXweZXhAJD32
+XN+nwAB9wEq+YEJcFjc+eFPJEX3EHOjA4JxH/VBPH98x8wwqvvIeeL2Al3t8WgybwmQP7j56j0G
VWFL67ToYa2Dtdj7wMCkTNs/6hvW20RnjA6I55nXmWTHEO0o1FsKK0Ptv9QLSBLBcDT6xlCUu2Qu
8CTgE+gkSxhYA0hN+5Fs+F5XpAtLucdEVgr3m8dgz1AuKyD4jQjGeJPmc88sgLfgS8hT5JowVuQJ
XNOaoY89M1kLeLjl5JQxjsPRgC9VBKCH6RKItBrwLDjH1KHli6E1AdoISZ9GvtiTFIK7iyj94jpq
c3bF3fB+j1UQ+QvcEhSGELLWsHEYyhE0bViNMJJbODYyq8+AuWn1ulTCOmP3jL+uMptpRJMjnLgh
YTbMWwZpWcPCaNP/ODkei1jdYd7X54qR/Nw23QS6D/7iM04q1tfISf/K6NkaI28aPfzafM+bZDoY
3mtP4k4PQBImhZmviEYEPFgY5lf1BGG9d50h6EC0UAlsZMdCV6lycV5p/t0m4LXQrqH3d6XYsbNE
+mrj+ItFOf/223V/LoxfsPUV8NkBS5YAeigPpmIm/R3Z1jDluthGUv4hTVmLSx8Y0GzVIVETLLOT
09Fbv1RrD3WBYJkS4it9jgrakgHOcCrmVyzDbAWaoc+2+jiigzjCZ726nyHllWylj/v9H0lntqwo
loXhJzJCccJbNsMWEEFExRvD4YAzqKjg09e3s7qiOzorM4+Ke1jrX/9Aqjbws0I2ODnnTArqAziS
7TBVJ4nyfyrD6Wbspg1WwAQxoel9xuX0y6h2PmUOgfk27CcVMswpxR2o2Ojz6x7yrn8/Opg4miha
X8at+w+TVASFj/l1Rui6kQF8IHjDPbpimwQBf4BrNm4UYn5+4L08XKr67txi/b4ms+P0D1vAPiP4
o/lZcuUCtFg55X09b5LHHznV1bSN3gsi21fU8MIGVt1JuN3mH6J37KKjANT3viqdE+ZY866zmfbX
51fQm6L5YlrRnbQ/XvlVXRLkcWwgsIroZN0Ro523f3lJxdfnYN/kZKIOYrCZPtfTWebjPlz1NjrQ
YqWEsNTAR9LMuai4qn5Ol72sTk66zK+JU0pr3Xxj2kNGFi89eeGfTzJOcbWPffsEZUuUOHIirNPH
J80c/caNjck6zNWWu02PM7TrFKEO9Uao3KT0GEmWGWx1KZltZnoQ0VDQPjqcNc+O7IogZ//t1dge
rfxTdZO1u+SvAEnAOaJl2fZ8TCBiZR2R2/2UIr6xRZBUE7e/hQdCk+6RYoaAjU1LkUHFZP1BjoSl
5cwGY+wuHaUK4+BFPgXmXxlZjuXA4bWLRuCQUwzpaFedkW43eMBx5uQWZfspApQ4QzVGe8zwlLko
RAaWZIF7ZAnzS6GdJuQL66lZcJfHfw8CyYWiDDD0BKd1p/2eoAKEqcaosKMGXkgoaHXxDwTDU7QS
4w1pzn7MuGx3GmKJhWL3HXmUWBlwC8jrZqzfXLxmOWSAW98UAxSRG/ICx5C7d691Ox8PVLIGoyOX
jry7Y1ESGNLtiJvu20q7fYoUnBa91q8EfmoXtk7/ZLcKqQCXs4PjJAHK34ultyQXNIHOygsUKhpf
5llVdlyU8xvc/u6YpfcyewAf6FAmoJ/acQ/Dxun3nB8x7fCNQPtJdBiZlESlR+XSJowwbfcFoGoT
DpTABLLyFkjcvccbNCJmP2jfCZ6J2wdG70y9mLR0Znx5j9ZBERF6aLTU5u5X4bsblBu1WVimg66l
b8a4ebWnJ0yfObfQt0CyZGoVYWs5vFlNxyS8CAL23bqMxlV7XA1XehP/gAjI+fzZV3QS0/vV6vTN
z7peY7HTT3D+S3v+m0Zv/hmJM8ptHVPHV/iaUx5z3hsaTv9o7yAgIYJtE9wBAkCoSQMcwN0Ja5n9
+ILUcLOryQBdSpRomoBjB/hUrqFr/EWQy5XTHH9kepaBzi3FM2RNngunAsqwwSfulvsdOOWIIAy2
V4wRHlyDaqyxFvZvhtOwmquOZMf9fZye97xg3VbrFuA0HareomN6A+JbHyUJ/eDt2X37P6s4PMJk
1JYC9nW/8C6nmVU8Pkh3npCnEe8ZvOJtf5bbnOIE8ekNtxgBx2rwjPIRX4v4DTlrcrz+KIPCztmF
BWY/G1TuNbRopfNQGfIjy9g/TMf/ZSkVTvpEqNieP2wEZfNg6IJ4HoN0+cHg85/D2MMkmBDjelW5
QY1OucWdjQwZxt2nG8RhCtvRRwA7Ln3s5bC9clAYClA9B8slyhsodAv+NOgQd/B123fP8jWSCLtW
8NN0I35pfK7BElpJ19g+BxxONRwgSEtQi0npVKFWFM2kjNMRckKvVZwc7qQPp4sEsV1YVIwF7i24
GDoehLsJLiOA63e7hQpEPnF+E12KVa6F2zPk8v4m3eVTj0jnaf5+DB7b6GCaBCgfXh22A6hwKIw+
BhOu/jRHUW2MCGI3R237IbHKyjdm1HBuASL+84npw0nmZm0toN+qpBBuOi5Ya+IxDV0DLHmrDqTa
85zpem2u2yS+8Idw/Ka5Njt7JvLK6bm1x7WKiS43/pnO9IR67xf9Bk4f6IQsIRK/BcDKvOD/iiOi
lz+a4mTHgdUTDAOoBq7zCg9WOm1enMqVKljHJP49gxSX89F37cl0raupMJOohSJT7ewjTpnZi/kn
fF9VsGAQPfrHoSjtogQQNnc3i8fTqJaHa4Xp8UUSyQBtkBM0V53ynPSlE2bYuIQov4zpLFdgyj/M
B/Ao7jMaqqFuoMXDjHvEAi/kvK/byEWYVoNf9ChBQSg6/KLPH7vH78mzBb9RvWUEqLwqvTh0a3lG
l2c36yq+XaFKcvy2M0hgHMq+faXORfUo3l2XCnahK05COX/CLp8XQTlGujTvPImgG8MfISei63Yo
aH1yKtg7JdxTEsLejzDXvdPDe8/a8MGqcbtllWl7cRw513m/b31/4nO4h5Bbegme4/qi5nBBCKKb
d9bGw6rHR8XTqF9Op/UvTUplp+Dxy4fqv0RJI1KM0SL5n/CuYQXt4Th8QbkFja80bZhfdLjsyxP4
4yuedzH7N4d9onqvyKnkY/3AUH0UDBuTVMbrJcI8e8cy4AbDJR3EodOVvS7Vn/hFzV7XfOZUP/Di
xxiI/+decueHx6Hqpzp8izfz9JTtfcfFzf/kv1JwjHY8ggh3N3P8zaRe09AdEdUe9KGvfaQ+Hg2J
CPmMn6QWkIpUq2nUmYsLEuaGMBmFhZxrn1uDUSrCce0UDj4R/fF92UH7hxbb0zE3wMUCaITEnQmI
cbHanCxaRhpcgPOvooQP/G7fo5TZvjTj1BO/bUFAibbEngnLXEoxWtycWuK0G/FmmkkDmwmVYm64
Q1KLXKxRb8bToUUa695lSm92i5/uwC893cdAWo2VK5zIg178DaGrIpZvDs9zXIPuHu3NAX+yliYJ
u6x+WCTK8uncEhh+iPON0/aB7L9tNbXiQzLtuzBZN9k3BSOZ5BEBr7U8sjWHjLxnY6eD78nJY/cB
GP7kBjvPObOW5We5089mc599PtgBuzfnt3zjjvBz7tgJP5PWw6KJYJNg2aDIl8TSIUMGYOzaRM0V
ojMfbPtU8+2suVmd1Wuru/UBRifxN93V8Co6G/eosf+LWc/lqQILudymlMf5ulHqhefR0psxoPRo
3sfNlb47IOCqBxCF0QTNOvxVQ9/XiCkJh7ZvfguaKgonsOnW+Eqew3FeT7XGxOF4EHTwNivsQW5c
STZ7YPS7/AHvAkuuu+GZlL70ecLz97t4wwPF9QQ3MVjsIPW6d3c2YJd6z5EPzz0mV2qLecvzeOSM
8Uf2xiGCpc/46KbqIvZF50Fr+ZMXlGWCxChy29pvQDoM59cX3bLziC1y/wQ9HP4NoFhk0xwam6/V
FNZVudZRWX6TC3QA/nopx7Ck232zdzH5oS2m2Tzwh3t8e52B07QB5CmWQIEZJLtDjqmPreWSlygl
WCtvG14spy/bNo9AcehKmWWu1cyaPU7fQsYlj4BxD4bZnFm4xsanOaAMxJbWDAmBOoCvKZtIM08z
PJQnndp74+ubjbwH8b/o6HpwRDp3l4qph3FT2yi/f8VR9mieIkDz7yOBgapRAWLGsy5jatunztA9
6t7H0w71546l+zGmDMB4e5vcnX7axvQGw4jHR8cIhRUFu3YOmepjBW+T9NcFnyLczayLcTMI30n9
itXb7C837+nRrp4O6x1L/J9k5usA738H4vl07OdFIGt6sB1QjEE8j3g4w5Z4pq3VLei/haabHYa5
4zvSb/VXHi7szRpLDOsMIMD3G+JFSSfzYJB88bTPtMcbdBUvbPt8mY9tW4toCd8w5BlQdMVzXEA1
1s3eFgtnDsS3N+I5Ie5ddn8muXuP5MZFCPh+Jp/jj5tofVwxb+DngWiAQoEziJF9nQN3TK/eUA/w
vuhc3O9m+1q1c5NxMzlcmnneDviOaQwaXE1KomogR3WNamDXP+tLBs5LXuYt5g5o5dBLTQcxYrlm
r6oYdH9vgQ/R/Dp7HC3mWp2+ra84v05Wjc8JAny/6tuvj/E+NP/ympitUXtTLSFD+pqaP1jiiAxO
ONZw/XJOfat0KSdfXbNnn8mEfJr1AoPl8Os1xicqC0df5QpuH/IN+EzVWhNw3GIcoAXcFdPXYQML
fUIzcUCoTFdC5tfQuc+GA7Z4taiQ5ozimuBF5rvYQqDmuLxx/uFV0AgPKeY3NsLMSQFrsHJPOQ6z
bWYfjOWYvXF0L2HN2yjAJMsbBuWXQ92lsbgB0VMmPJx6B2aLGCa5QBwl1vvyd10edyrIjjL3vDgu
319QQeLPL7l3tXqgHfLp5oez10ohNbPFwKbR3u0O8XdJz9eimP5l1OhLrt/CwiXbL9BfIeTFYDO8
Xawdyx+iBOBvs2c2duEQHAVtkt36/08oAbJHJp337SkhciIyPI2bKcSXD/YGWxQ5U0VxhpmblYva
Gm6ZL3eHZosRLi0CpSSfeQg7Bv7S02sfGMk0L4tZZuCIASQ8+eRkCq9UA/gH48R1gh6poECcLdj4
gwOD3Tb2U6f5eXaU56D198y0H6LWehOcOxPNLqmnBnQfF7IYfyjyezAIYEBiFo9TjFWtStTfWaKR
mGNkRwxTgJJMQhAZly4uh/xnN1f7eR5rvRkBcbozbKwS46ENt/ziueUQZEDbmz5u09EEBBRqJWgA
OR+Aa4SKg6avN8Dg5Fia18asdfH4GC/CkzXnrjnVQyQnhAzOLdxA6CPtbCN+h8269bLWMN3NJus5
BfblorvSlE9HRXJr8DW4ox80/PglPkrR8kdhOamdy+FuqUeEASGDIh7UJKcrRHRPxdKespLfKjpg
P3jJ95GhDxGg+F/gZRDg9G4wTGbQzOcs5icUEIyFwVbvOELigIo6pE3NjBemk22eDivnGo3SGtgf
rW3PiPvpD9yt5+Zs5lW1HyTUC+2l1jbbe53e6R32uJAKtcZu9j8NVKxsxXogQLDrGMyEv7/OpGez
w3K/i0XXp2QeYedr+yObQy9G6CVuamxLoQPNZvmOa+dr5Mtu+rQfDR4dhzf2A6KJyqv4RoOgFfZw
KmxvxtryTE3UsXNyLXD+o/n+Qg0w+wx3J71dtoA4t+LK7ky7bI6+CQg4/5xg4qI+fJgV+IP4LtHx
lrXzZq7FSPRrDGabv+GhNbQ+LXnEvQjGF2pWmC6//fUoX9AJj+4HxidWAtXyXY5Pq/cUK/bWHT6C
bAg3h4QxmiiP70MrO5052YVzmWNZtOO3bYRZPz3O+XVuFzsNmtBGjtDvY1tl4lE+xCkfAcfHfWxI
+/AhNpw525S/eN+5YaZQGFXlV0C9H0UtaaYtcL/1Juylw6SbPcIzdrwLWtYeFaCaFnAyQqggiZmj
9mUNaT9PkESWsFeUBp8xL4pigZMHlkuV80aPgyWwPwavdcfU2rmrbOawIgz8ExSmiondyEp55/iI
6dPetO/SXnZybiWedob5JhEOUZcmD5l23QM577iEoqrQxMLnFuhJnUty8phrV7vj/ILn0Pimdwl3
Y5XPj7MHHulGcpW1W1sv3EPW+BfABDIpjtoBfs5t2Fj2aUkiq6lJnQAqFbKA7eMnuvBhsL42TuDq
K3gVxmnfFyfgQFabhs9YPaPeZWYgGWhfJpxwNfN0puaIbIF3iDzNtFibn04eU3egmurJjmmmHecF
qgfbjOR33D26IiWjgcf1Hf+ySrS+xtF6rhtvFLbm39McB32VqWR9LxHjivukt7yj4u4sRovTXt+V
WAKbL9WucD1abVgWBBpoDi1+OTTz8Z3RHDjZdDMf3Hw+SE5/1eMOnjxwCxOXhBKKSoZo0h0gfoEo
gKuFY6iUx2l3yXAUmgBho8+sy6OjIh26KM7hiRhEEXi4UkfvwnhSCUKd3eXWjv5nwxG8v70FIQuk
NSj14UJjGV8hT12T264ONai57jcazQkDILIWhOfWtrWjhfHTiaeyrQTDmi/xG+hAYqhjRfjGB2XB
TwLOMtkOZcQcheu0G319UKSwwg/eeMd4Zunc+in88AJ7wtfqvbf8oNRN7Nyky6F9sqOzE8WRC/Vk
e50FCGVA+r9GawztzIp+qceGxK8H3F8liIMc7ABT8duN4zhTT97JPtjkjT9dI/LiMjHlYjHxzjgl
Y8ODzFkXh0ftR2hA2941wvbuOGTwwwfJTmRAnt0k6Vhb2GAIQLfvOZ/sTYXCo4SkmN6hErijReJy
Lkfq9MAtfXIgjI5fniOtkEfwKF2628a0nGUXzte3chzIU9V2WzsxZn8P0ikC9x0nrnIB8IcOd7cf
7kOYPTAkDWHd0i3DOjR+i2VHKH6ep7LBOdzfmBAQgedNbltkV++hWJmooFcrOhPRnh0ifYi9YHsH
x+P1EtHF5tCGHxNTXIM4NzLydLGAAwtHFqX2buHhZ9fIOLexKcaRdySpuny4mt4ia3bAd9Dw+O+G
ZltAmXGBjWEK8Z1QVDg54Fmh7j5sC1lmqa80T9vSUEy90XoAnq4rtYZ6GEdLPdU7A7u2RwqDECY2
dMTjlT4wjrcw4+rCe3TZTICjy6QO4P8lG+WlE5TbANR7yxro4iyoTCADS3/zw3EtIBcCVgqZUAHk
NvM4iXApIRcRH4rxmeMBN2XZBqeEB1cGKXe3f4ML8XhK3xJb4iRSn2xdqxLu626IaiiSmC/UjPr4
WXkmvmFxUv2M5P+ZINW78aNYMProbLWT4TZkIjKdejtLGAGKKqZ8+r5+0F/gSAvpRmGhoOtc4DRM
xkuFAJ4KF3oyZ+7PJB6G64wWYq3Ozm3b9GFzLKsGWmnfxe14xkKpHV5bPT1MzIhwVH6CzRGFjJui
eygZk6cpDzzHco+X2xIKFGzvFqI5lFQbi+xAlgl0/AZ7WDa4f5AxVH6+ncGeXoT32x94EOC4CH6L
Hnf104WYlrjJGY9oC8cNdGggxZLJKO9U8BeZnL8MQme3rIVGZrx5GCkTrhWjniRMDnh2r45g7ctc
NzKxIXgneRykMLvjCBWAFN5ZmPGD59gYpzhzW67asO8xnyxGRiArJ8a70A8slrsuk4stVx1QUuzR
mEVaaQ2fVOCEYVwIrOxukw+r+laaAkBUzexv4wBzyTZZmnxHQr6W0r3sRfaAdm2p8wCK2jfyIhc3
NKhA/xIoyVBlTkx98TYkL612rRlH2aFN+myUSdFlYCx4lkGUFZgyx0yJeZiD+xjj5IxfoHv82PT8
4vFwtLvMX576dzkmliolCGPn2GQP8tvLQ4aD8FPcIaqBRbl8nxG1CqdOQ6HKyTkOOA0pNUkJUVum
NPCmtES14GOxtzgnOW8kawBqHWhNVJS8xt1ZVC1qoejOManv3CINWlAfl8uL7iw5odzEjU62xJlY
ikNnzNa4//2zST4sgCxasn0PVj+bWSdj0kF0nOPBrjmIxv6JjQZOq2X/T7jmt1/WaNowFsJOB2+l
ELnKYmqrQeOs2uECwoB5svbajVhN8pPAF68/nZgENK3Wt9lk9dkvlCUbPxZTM+PDTx1O/w2Hmasq
d2DEVvCNfhJg9u4gflmtC1B0XgpqVdstGH5xRj/t0hwkWAV0Gcfgiv2AqKBSFUhFupPDWRRuzB4D
CjVxMdIkwJHZZTKjLK7B+j7WKDxPvgXfzYZ5LmxZcS04/19CUlK3jJN56HNNqNWQcJknNxu1/heB
jvEr2Rn1msWo/MIZR7JWVF0uvEFwEHI7BEEXLpv5ytkhtg1D86cYYFnpUuSUaGfY3BXzXFxC48HO
jbIsyiHzQT2I3Y8j8pSzxKgDtYWaON/TG0zjJxt96HKufoIPMkM8rNUqzaJCmjKB+wmoRCyRaZWB
QNDL1j+t3A5yAEMMt9ujHLK81dRHEZ/7nJg1OAxFXa8/ZiloZvAYYxHj4mPKW+Lau1sMJxRS9XiY
7mZFbxCoxBI8CJgTppeQeaUP1ZwTgG0aD2n4mVd+p7nANtk3KOn2HHuWEDA4+Ar+fQnoOHfnnqfr
a7yTL4x8jM7AcClnjwYR9bhQAI8ttng15AOrgzEzbwrtKFXKD3YruYrQk9RASHkuQNhUjixETdwR
DECF1QwswYPk7iaDGzYJaYqzgQE7Pa1fNsdm4QSbPWwE6/SSgXUrEMuiySX6AdLEhGB7bV4xgo6f
VqcRauBLXc21UOTOcmA4xxsWxxa61dT3HXw7GcbcG/MfV9gKODjkNcmnOEeAMHMQxDisB5WVAk1A
wd7YMDCY4NvMH2p8Gqc7JpQdMSabE30E9EkmViI+WtKrW/x19U/piASWbuq31hZUeD6oYCGQDsZV
hsjNRZUktucZz9lZMlEazxDQzFEJMWyilmbm43dcf88LOyQ0Cvbj31949bgZFpbjH3dMkq3PIjh6
Ls0zhJekvwiYrLgp7uP4ylqcd5abUhozWTrjwkYILms7XZhtF4P5g26pcsPjQJisu/50sjI9nPsy
/G+ExHtJGTZ4HjUPpxKE8kzeOKOGzhJz5TDsQuP6EcBjkSoKBfMasDyk2ZvwI1ye2aKkwImlHNDd
Kumn4ld6Q8N757ye+abUkdJ1sVV16R8WjYNTWySFUOuNhQgTVbBD40i+6Qc9GO1cXNnXMzeWpwUL
iQTNcC3sqFQ6EaxVABr++51Se1QOh3LUHx/URoePczayUshF9xBFjcRORLKCuSib3SE6Ot6EdpwA
XvPwNWLs0LgJOLYXq030s+2hbU+86+pg8vGpBPkwhSdji1qIr4V9JpR7hW5x++EFSDeKBSfXmDrC
TYyYrL7L8RyfptmhWB5UOaeEgCvzcE4iPv+lEeWKnN373FyZhTx0qWpiVwhfuQIjJF4sA3IF2MEm
mRR9qkCTYrAwJt7waBy6IRaLeYynnsS/nBPiNq+z5ZIxY0gs7Ploh0suE2rkKPJ+4UF9pL6Jbo/q
MNvwheAhKhOXRUepO1wvsUXWjQ/8CBYw7zzgHovJpQjqLaX/l7s8zg5Dihw4W9J82uaElGF34jXO
wss8zDkXXQrufxcJb7BhZfE7sB+erDplUsWoN+FYHXUNtRhymzVJ/BsXGUFf1JrSu1Igdo2+yVKT
mWTY7D7SHGLWxwqXdeTgWhUM7C0CDybTUgCBd6jHXHRCIhWI6nkC1shRlQGltgUUpmMuzTf5Wh4E
BYbwCDOQMV+7ZJ2ZfGfeQpkWTBBO4zVBToULU4EKleqU3a6tAtd8Sa/En4c98rZWw9xcLW7ozFTB
wAlsDdnLnIdBFWxr3MqDAfIEEXlvd8EckHwTKPH8wJFcxAzkeQXGK8o9ilIU+yA0gcIImTCxQfD1
UoVSPs0WL8YOvBxQ/nplLt6SDQsRjc/CEcdaUkYNDi9JJ8YeZA7UdYs5Vbd7TzJ3uHDh+gsyGql/
GFHAlzpSX/XYRY0NCbqOQpqcQJz2ruX3HcrjTtsJB77zxya+iNB3LMp5Fb+ljnkWXeRVqURdpEHZ
GqespOye5LhSagGPoJE8BPZDkIJKpbThiOHXCE4JzbRaCxDzEYsa4iR27Dku+uE35TCbwcISzHdn
xt/A5Lig1ImGY4n231ExFkFv5VsORii4izCmduFW2zMOOwgl47GDtQ4VUhBsXQ6E6LRko9xnFLm+
48yYBoehwa5J2TySfR/RiSafLZR+l8VE+LD0It61IIAzpWSiC1PX2EmtA7VsFf1ZEdUY4NJgUUzz
2XK6ILAAK3mPc9o5NkWRgjF9Zohc7RFsKOO61pcqWkUF3IxMVjZonO/cAS3cHyrm2Wy8m3bBrWdA
t4rr1Uy4KhQF+rNESAUrWrn2oWFX9yvMgivbznNTjnprf8wcw+dmZK2rpJPIAybzSLwQLsqcCPcX
F4e4p8O3E/LQP4q9WxmWo9OrcTL1+Xj8RUqQxUL583gNiv/a/orF560Ws2mqbfZrGTJyLwTzGCed
o9ksOEsEzWxKIyayVio9rU0xBIxGZGPPdxnXmhBEMXRY493NfSY4J5L4OcFu6Y/11u5YB2LDuUcm
2BEZ67aw2UCvISftG/Ad6ObNHDcqXaIkIX9oADUmUCmYowknF6AfaI6zkJsEiBYvb0HqLyx5vNER
b50gH6PvZWxWAZwYY8SLcB5hxalh+QtZn20YRvpvtyTEbQbiEkKBOInAcJAfGDDsjPknXJfh17Fn
DzO0fOa5gBJoztmL49BZlhl+2VQZMEchmrisD04pz8Py9wImxcGpznO2hnPNfL9tB5Z0MQ+MXb4y
bj12Gp/xGNHvlIiSiUOhx+BcVv74FPbOwN/PKvlPwXDj3ea0ntOXmHeWaqnzu4TY4cdIv7ItXeYc
5b8QFzOjfFA3AmIeCOmdDIrAmIp/q7YngmNC3QG5lDKnvYsrSs+rdHkEdO0uYZ80eQnXAumpBu83
FcHlbfEHcFjnG0f4nIC+gg14E2W8zIOnDh8a95PxyLxFM3u1k2IjDjc8+8xOQWfK9A4j3ZNNK5M1
Hf73Mi3XtGFIq03EQharQKD5T/phdBj6C0+hC6oRI6jmcGWNSKVBUyDI3Uo+k36izPiGju8PPyaZ
LT5nVRJfpmxcpRml2ecXRKMcuqVxwMaesuBsbBnobB+c5gjRjGIZofihndsOyLSmeWTealC6suw1
Vbjl0/buZLr3CFxJTXM4qPDn6Ef+OUDYXalfWSD2hqTF9Q6bP0oPoIuM+92M4ls8kL8fVB6mQFv8
HTMiHcXvCZOGKDUGbi0bKiJ4jnLDfy5SsADSr3AqQ68bYqf6iVgtTPodUOSWySoZ7Mj/FZ+oehkP
/NWUEF2jSi7XsYqHGDoUl42y29/E2O0rF7KWow6r7+HBcrepDEioGracBpoMFDYKR3rwCE/JHWys
C6Va0t9WsxzWO0/443B3c7Zlh9b8gOstmsS3pYvTjsiMw2sJqlaYtBkUcjlXXcrSQKnLaRyoH8pO
BhiwfD0GOon5SqNOShX4fdIRdUMu8PHIpNyJShNwqfXGCAN38gWnRPbv05zMwUzlLbHZ28xMp6/G
fyvrmMGOwgpaFOcG98Uv0ylvygyZts/xZ6eI5VClxpQkWc4dzS3MITLZnVdHMYHlM6EAhRBLOzUI
6rB14vzSbpJ2MBowrxVaz7kQLYVROUsOkyKKB3DnDJC6Jq+32zPcn9ojJYeauclZGjKKmS7wQWZn
Z0gxNrRYpVRIIzOLtd0X5+eBA0iV2wcdCbh4e1enoZvnViDmAWkIGBgkeCt4h+BGzusB9kTc8oMJ
C99pZ8LC4aQGimzRvVNTPtef4EQD+IA5Yf4mHIEKIGCF8eMqRkniM6PpeMTcg8W0w2RawDlX2a5s
CTJTeZUrXWLb49/pUvnRXQ5UGwwV2ehlM3bPjGjwlRLw7Y8EMSoKXVXzTjaVfHRD8FQOhsZ8uney
8Ib8UF6QPFbsA0kHDOoJs1oVdEx07ZZliYQq0UYyR8/ztMTrZp8V1rvtWgo2bbkM2CDjZSC+TBxB
iDeMOUjVUlS1xiQT9wS9j4EYDgW0/OjeTnRf9GWPBc1bi9ujdaFrfT1R3Alt9RMdOr+hWQvGHG8i
Bo0N8syO2T2K47YWb/u1OkNgArBkvHrMjjf8DF/pvjfeFyR/wjfu3Fj8uFgR44BgaxOik8UnBqB/
zJAb/BfJB3PIvDCc3pQZaB4Se3WWOL4ejYhaHeDvnAgUAklW2IXCzPqsTI7r4eTRhLC5leInR/LC
Id5XhbLiI4Id4w+D4ACASaHjyJ8pL4dz2JzsfmNB2BzapzUha69saGDdjYWeUaB6vECR5g98ETyl
byLxXvSAR6OVcjhU66tLqf4tOUn/ZYdT2U8jAqc3Vh+Hq8nlRz6BeBfmpfYXHc5ZwcTl/Ee/MAL0
RMAJTxiXvLeJ1gHw+YJ6M2Yxxpq/7YBsq+jwbwVb8FfZgGgfjAP5/l8fdcLwVd/tzqQKeprBV62R
du+/egxSm6PDwBZjRDv4R9ok9YEkZp2sAXyjedhQodzriGa2GHGSd66y4s85XLlbvbUtekyjvKFL
WDAEj2q8fdDbw4jReRMsAaYX6DCZmQJ/yDPADtp2q21qjHNAfOxbi8mQVaOG0JwvFozq1dr+FuCW
fdQV+sqtKHCAmLkbt6wgDGtowgXl2m1e9ETZGXfE824NOYYibFOfV7cYt35SmTfSGeAg+T7PRrr4
UQ+jBtecEsexSbv2hpi8uB8sE75vsqj5qqkfAefhKjy3L2WDgznOALUAC6W4+HASWjRSnTDvVUJ/
SfFbpAMsnN7kk03LW1wGgEZblg4v/eM54SOrmR3OxfDbP1BclmHrPG6NgiOSrlTrcfnzXrnZO5YW
L5/UcT/+XjNFDwp5Bqp05VB15moS2KM9HJ3GQxKUOiyY3wRdk7GJ8wsVvtIAGrcR3PYNtgFhH03H
EYGBqjo3RGjx619hDnsTdJvmeVob3d0MvdnfkMEhY3/gBv4m2nkFdKB99fU7gSEH3Wy+0MzhvkwG
kJdgg3mjvtuyqLzhxxTij/04/Of0PaJKo/yxTz1jhkDKyGtVzGOkeqKsb8f/Ckd6Chp3w1rywxXS
7DytZY2JTvzvRXkL0Ivw2FAUVeW2+CXfS9RywJiQNCSWCJNJNicXCZsThplw0KP9dc/iDx4ZwVcb
FG5nyvOCSRpSA53imsEoQzKrNk64pPxRM8542xBOxbUrlfIdIIpqEtkw8zXFj0WlM2Xw6mPbgY37
A/q3Irjtj7tilVcmcssKZ19Vmr5RsGNBpoSpPwOSNcoHY7BAvWtSRxWYjxGTBr90QcbAPx2HcvN+
0BLZuD/UjGSV7o3y9DEZzyDo+n4a0ME0hpsEVG1PYBXnAdXY0VIY/UqGyPcMVunggjZWaWx/6Hl4
eqlPh4YW0KGjYDiOnlFAheTkwfINNSSivfvyj1YKW1ZMlaHQTm/EOo+7M2empD/zm8UKUT7tfF/8
89T5MDNsHv9mP+xLIAYBHX9s6KJAxOqRjGeKKz8US6pLE7eJWWircMCxMfthvENyxcx5MxD0QsRz
VN74XxQJi+RvUPKRYR2f+Y6Hs+sOV9llSBvISaU4iN9lFruWcP5UVt2/hZRP/mB88LmxOmDz0jcr
wUQp6QiIwMJ3l1uYMzSOOmeVtUX+luHj2oc6y6T66oiP/DN8J2W9CUqZnDmxmLVG5h+PAjI07RNT
EAYougAX+odx5WaGdQKHFsaxmONPqGpcfHT5xvfhbKZ/eTAqF3vGfDnkGwIt/DdKpPZxBTDP2ckE
E1mV7SmZY5NDAKANZ10xoFsemDKVBzMyA/M7cloWNRGa+prm9ED+Iv5KZiQCMrO+NmjWkXNdekNT
UkomtPCqAQeEU/ElUSS3jzDoIJcC6uAwUggCNYXIGe7R/DIMBFEYM0yBI4XBFwUhs4ShedkBsHXj
xSeNsOBLuIg309TdguhkSFRiqbqbD4lZhNCy2PwUPOVJueDGryU4OrtwidPOQpvgGv0VnmcChFtE
DBKpBaIpGNhgDDX3cEvUxAVHV5VsmNFTwgIilzKC8M/VqoTpdLUx7QPIFMjeZgRKIxJBHBoReYDr
apJ28HTEJ9yTo8Mhoiy1SFED4U0deC+q9FKzY7B4yu0YrK4hi3TBuIWRgtdDhWebNP185RLoSyGb
FJAUq9J7LZnc/jAukJLvjWJXHoCt3hbjfEwYFeLpfiImdFf5PpnbyyHddBX+gcSBCVk2StVtHcYx
eHoL6h4eGKZbYVv4w3QDufc2gWPT8BdLCnEu2O7Axo5jRNuM+dm3AlYj3wwJ2B5NpoNEtaKm6TrL
4wmg4T5jVhDUWWVRp+yRLQ0UmRggbx8qTZFa8h8wziU8NQuk3w2WlEyrEJAB//ZZzfYixuq+oxhK
2IzsKEHn2PIj3rEQQAMKvXdYrAIwamQy/81YiRHPKpKWpdhaSyhwYhszQFLYYgT0G+AlELhA35ZB
VsDfhRGQERoAy0kMQBdLVwStSI0DcImIhOsGHwYKZ8OMVdbv0TF56T6sFMJczD1Z8WDY9KIsJpYJ
MbRc3wSyaDhC/Wv54aWaKNxvmH+KJQpDyCxE1t9IAw1RUnJ+IGMeBvjtjNVBCyd+oGTNISee4D98
d++dwrykGu9vraUamT6NtFIQkyuvfzH1AueRGhAeHihSjGZGjyeFyyjW35de76AMeJfgDqCIrIsI
mE8h1nExjcFL5eG2I5IIn33oZv4S/2hmdOYiX0ZM3AKRbq7CotXn57tUc5XjWgGGlZCBnZkCF/BY
4bDlmqIFZ0ht/UfSmTUpqgRR+BcZoSiKrxQ7oiLt+mKoCIo7ituvny+d6TsTc6dthaIql5MnTxKf
gzJeHMCi7WlMAzHCqCbyLqrPXNYMSjGJ04xcaT6XcXmMWAJZHDIBcO/WCGwx0bFPR9L2GFLKmGoz
2x0yunqIw3xP8Wz0C4Q1JRL8RFAmcNpm7/fMEUO9RqZtzuE5NqKAic4AB9RaUZmeDYdUQGiNZdmn
xONURHrXuouEYreI7lDEv6OaeuNd6Uh+TKVJDEorWhh/1JJYSUwFLsT3h+fQHAlA05D5HpX7hwwp
+inMgaSzjOCsJ5ci/Sf4UrzWlGds9m7Y0OPHZhdAsEcOG4DPBvEWc3UKSe0qZjORKUdM1PK1eFI6
EwxogL+7idIf9kKeb3rDRmaqjywhrcqQKILMynRLHo7tunQFuMUUnFNaAI9IvMN3F/HWTnTA5Bx3
6pxNiztDAhD97wPd/7b9uO6dgXTifOBRb7eHtOiNXAEu8SzAt3nPJtJipUqPLvZphSQsSCH8C3iL
Rm/Ttdv+dI4tKwCR2FEInJGTiJpMk174Ma68/ffzn2b0OgJBw9n28dzU3RmK5vsVmhhHHPIWedwu
bYcWwRiYLChTaY49j4jfGwusw78hzMdNEmmJtJ7zt0W4zHbtm49WLXWVh2IIMrNlU4wjra8Hh5qq
PZHVorW6L7hQs05MSfsiGpzMcRkOgdCwjJ4QcuIgsW1yH3BizgV6r6AXNsEwxQIkdd6Y/OaEUn8R
eQydwEpUFrcsB0MffgAMdrwD7nYGvQjnxHwFmCJjZs9zNpi0ABguYP7cHdKg76PMsbRo+/cBMOer
PpWCR5TAVuHEwp35WCusR4/yGj7bHBmAfsxV8lAJ2UuoCUk3vHrT24xutAHcAf4jrMfS2L8HsgFP
dg++MFXAfjiBCp9z3RzMHJ1V1WiyvXA/am6eaVy+8AQ/1O+BP3humHYqExDhSPLYnUVpUvWitDN5
X00IACAlqJ2pqwjeFDqMUxhJOyzszaFNn8oXEBYuuTYHG6n9gSg5tkKQH6J7j41u45dJG9nndBAB
ZFENYVsXVGCvOqb6RheoNWwuNgy8pMjnluHT9Ok2IwtecZqA6lfB0gaS7PMs2B24+iAGfOMroUZJ
Q1bY8v/j/UrR2uF5ENU8DIttbyC4jrY6Vh1sEoCBIAOWFQHBmIdILXkKMXmKl5bBe8zNHiT/rSQQ
kYz2cEff/vDWNYcQjUlX+oQp0GeUlEjZVnjshxLvqtAX4CkElMGkhvgehIjzsQvJjSHhEhcdphT4
6fq6mnTKqHq/a1XrRIO1jxNmRhamkEpPj4PVIy2U0II6oQ2Qin5ozeE5SewVeOTBwDcMk6OyFd7s
7zCktgWPxFM/VEvEmSCddvroVJ0Vl0yfLmVSYiPAwR9JBqfLfewRq2XYCfMhFJMPtl2i0ycf/CHf
k+30DCS+7uOyLnCT68C8L9gvpXtz8O2IKfR6U8pQroh9jJBbgYNLVzhIP+3+PAQM93QKMR2dzAQF
TZGBAuJko8teQCiDgBhzHtzovv4bMYdriCYuBXuobdiTiEKL5uUNE/yF6Gw5cBu6OcXv75lZQWQd
dNY5XTyeaGQXiHhBDudK8DpIr7f83B0efHfK1vHXTNCiIsEJd2E3YibzP9KpHWEeIjQjMl0IOQir
uabjNy0U0zd0Xm+gtLO32AoUQwjjAkGsTjQ89/uC20qythnVAVrNvyaXQd4wHXVtd7dTQ3E0Hjih
JY8NIjWWRArDwk3KnezMKHZPfXq6GusQTEGtKPmLPt0bgAjaHVsfQU9hcDpQwId717BIJHzEbnaJ
gwN8iuTY32UhwnqGP0JdebDPSbDo4Z8t1rTqA+gP1rCghxFmj/7BReO/GNgGHBxbQqInJSOGfQg+
ZEnYKzQ0cG2GDMGxYaf9tlorMeewEfonJ4vv0wwmwBhjKTt/mchkWRi5o+HWGDbJsXns1i2ip5LM
te0z8km3ycTdObXBn3726oDk8diYUr3qDllGa1z9UaCYYJjs+05mqpLTEwQ1zCloPRucY4xqHdpy
JAPiE8fEFXSH2sPcp+ZPui53wQyHb4ddTsOxOB3yGpoBLRRtTQTtRvCH1fAZuL3zBG0hPGbXnRJf
kjOpzAsvhQo9azVHTkyQB6q8SSJI+I6ZD5r7nulmtOuhLt3ZdBHoMjsJ9aPHXLdeGrRqwks84xiL
737mQ2RAmsxCZ0+3Z6ceZ/PFvGsMZVj4e0PR8O9Kbfc4A9ZVaixlFmLRNqcUPh+UhFVw7Pf7kA1D
otGGYm4cadAUk05NaINsjjulTCRllO5CGB8SIiiC/jjW/yDvOTH0oDCirA59CW7T24kmF9tLf/TH
Fp9ssAtOIQ7tSZmR0kFKcsKgmvdGp/px3TBxj+I+RW1K7DtzknZTsDdwOCo5lFAoquBKJDzZoG7T
vkYa06RA9Nxm6fRYuvndOme96RxnSy3EU+DXUpHH7b4ED4yhIcFRAgXmTfdOApdONtoVBP8ZBeN5
xWIRVO5lFBEqXdrs4pM+KhTY6Y/AV+bDnjl1PzK2fj78xlNWmnQUqkHSWmOHhMnxAqDGilJyIaAN
lPtm+5aE/VmchpMSJtbMcGmj1cHRd8MZ1UBOH84Ze1uS3VDIgocfsKy9FykC0ZPhjLkFCKTxFyen
OvMzgQcMJmoFdQeuQAN/evM3lIPMqSGUbwwg1TlTcBM0eka/0i57rBBJxoYK1GUgd4Kes+DajwjC
KszLvzQ7R8KBCK3ZK/tRdYWY5SWS3mQe1XDgbWwGtQ6oWx8u5KgMGHhxw/+MUJiDlrKAESw5Z6dX
X9zskgJkDJcCzQFkQnnsbfJusNc7zDuZryOB5NVaKuHEUbzYU/7vnM0JUSaTRxi1Q/smQNbyjwRD
ioXSAvyDPZiEY+arW/bM7UmNuXyDWc0J44zCQ5rDKy/s1mhyAV233lJLZsBeGT5qLhlD+gqT89vM
zts4gB6aO80nUKuZQY41GOPyAt9R75vk7T/el0qAg7V1grHfUcwCpu0fEV+H8HQzIEHkS/NN+a/e
ItDqCImJWYx3HPVctHGoEpq3dUz94Pd3/DBMOaCCEgyfRSgdA6+MJcb2gZwwxmXv/1w86Rief1Lj
pU/nTMeBrAyZHVbvbgmySBuP1QMLVmwxGEOfqwr3Mv0VkgKNzp/Jy474geRKzJhbMLNHs/DNFrvA
k0WtCIX6eh+GjTkOMG+tBHiLrAbfQXX8RqUmmFLyNYB854ENsUbIF5ER07wGH57HwyRf1DowBBSD
OWUmIRXBCqNnFy/1mO38CXTimHImRoUyIfcp3+AjEZRgr0NqMPcymaKAZ5OVVuGDwjysiTEO7zZb
YXO10Ozb9SC1gAp0elYsDB+A3BCKKwQ4KLQteM7ExswjAK1gzsGLyWJ3iwo9TkH6l/pX8BHAFfif
sfBLoHvAlTCtj3psHhajNh5QtScwrc1uuoRnqLrDF7VXY2mRiIIikCJXBk0FdVzdgvLRMS4jaKNB
O9QMs66RUBaLvZWJKYnDSQUBvOEsUKb4hveR9OfRPjgo542e9MqXWHFXpJEPq6hLJyaN8p0NQ6dw
8Uz2JA0pSd2fNSwDIxxavTHFSEIGlpqiKdyUNxBHvrm2QgpB4DUTY2+uZKS6RhOE5twclRQxfVW4
I3Yp4BZJSG51H1bHb3QYFEqsnjvFwfLypHlxzmxDbo/RkpTEEmJTsHjg/RMb6chJp9WNj7whtUmj
ZlAc7ZphP8aX5Pmyd4Tlzntbqv2Nnk8LpYa61aAnDCmRjxvolBIcqNnvW++WBFUquZqgQr8xEQ6Z
LbiSJkyDsZciMVDJ6MAnEg/2Dv5MZc1biStxIa25hbCcVihdMuStxQ+hV47+k7aHLjwmEqAuJHXo
NwfGBI6BJDDS0HFCwq2/AW61aTZUb1fI9Bn0OerGQpU6wVdUWPUSC1YNd7dwXDWt4gJ+9O63QFTv
5hgU6CapI4S17RbY9w/MFsk0ElOAOLA8t5X8UMXdCK0KNX55qe43QcDE2T6UfYYNhlcgfKKtgIDq
a/NsqcOgeGaCPcGOR5+4u8BJ9BQx5CsthQHd/uEk0CWQPdkSqlAZBDaqwxoUdvQY07SLDiiYWRa4
Jw6ShcHWi0KWyH1WwEitfppWZDycilLq1hfYpSXtbhPMf2khpEn0Uikki2nGoQBNWsXX3WeWYw9w
soN3F8IgAjynP7zCrssPf3rjt3uNyfOyitoW/X83DAFFOR+HmRVvBcOgvCjqt1eX4+EVwWNb7GhJ
ONHFihuRENK8cvEJnSNoGIVUgfut/hUe7BX8CWSLpaOYa+oXe1g5HOCOi24BN8cFhHSuwFfdfGDl
2A/3VIUkHVaTgmH+cu8PH7UU9myb7AZfdBoI36EOGtSk5ZCM7toyWw3SFJ15gbB5AQNh1VIr7byp
tLKrV+cRz+TaVdXDXvV3mCNLY7oWNWEzr+wDpSOaEc9W3Vq2U5Jdjaz+2wakHSXV1RrDGJkeO9bR
YFjSdVKA4UCHxAKROo0Z6PCwsZnm9M6gDG+o98EX+yOd/OZxkqSQyAkFVLJfZKCB5kibsgvAWIan
D/ofC/oDbN/y6hJbEvaSQAHdydI1ctonQIQ7k4a0tPFhktzdhKAj0QjHKmFIjRWHJLuSyQa4fI2J
cwc6NoM65DvysRXpCcIo6ssojJ6tS8WqFu2ZZHuFl2lKJIq63cgvBn+A8AT0JPGjEULwUwDhG1yd
x8TsbT+YcdpbpbpzsmtII5lVi7Zs0tUph1xiEHpqsucY+JzrjhKAjADT8lW669YHHdncxguwiwUR
wFPwfRC1tiKSkwkG5POAI0Ctdwe7QaQ03XxSUgzRH2YG3VCXuF9nepvhvZlpo1UKzIDk7uxtJbWS
vAO0bQqnWAp14/gaJd+oLx4NDU/nqR6nEEGgp8lIWWXM/b/vutruaaD+LP5IkBhG0xSlQFC57d3Z
yFvzOCjnIWCo+TvwNrrzBKhDTx5ICIIlgqMREvLBtkWBm2oVsX5XkbfXyc7bMJFK2wVy7QN0SIrF
saCtIUtATeDFYVF6JIqfs7OhGjjV/I0/kvIOE9nM99lcf82zgQ+hMVTVsMYi+2SOrlMpTXkQk7AR
FF+QmRh2FkOCPdyLb/AoGH/INcPcACIhbdQB6+JOIdEFiV4P5HpDTGIrYAXYFETaRGE0/dD+Yc7Z
ftWm15/3tZ6wQlEeDAI6KLLblMZT6B8BWnTEAoIJChIISa9/h3gA4YxoB6Fa18Vk5rbU6cpQbsVv
eD4Xhepjj2CUfQRkl+ypSoxX30nfdIe+L7MlG3+DPzJbF5Y79MHxGGIGgf2Ci8riWVhaJFDUtYxo
YlFOhjnvzB8MnwWk5zY8KkPh5BXMaKwAT4TDYi8H8K+8cwTllbyjSXqJXo6zQFFF5hBLLEl6IKI3
hCpa30uFrTPmBxE3J+EFLInbOafo4RKThfV+KO+qgMJtmyv6mFYMWkLkuE28e0i7W1T8MRJEzcJ7
QKiSLpHaApj54AQJHRldAclIaALLUYaPplh1+uNREPujjUQM9AkmYdcLb2F6DwiBIdWcRpr6FfJK
SNqE4iT12jcsFU4d3cVxGF+Y9oVk87FhIQUE1deFkFOjb8KHMzuLhPK+uMsUiv+MMSKqQu74Hly8
95wUyk9h0eyT+hrST0jl6rgSuBz4YJHE9PFaMOS6GgOlNAol4j6aAYcHcrvLMbLFMY5EH8/1ERiF
/B7sGUrwBtIFbEERF36osWMbUTcoJ6o/Hns13/NafWrv2Ck+BdZqeJ5RbHNuOKz7miUNgt5wqiOp
oc4e+Tq9RV78Fse22x7VBNY1kARnhvrOgVcTatX+ZM+KDC6jM9bMibBoYDOoYaLIuSbIbbAneO9L
kJ1wc18ewWt6Vgf8xHP8dDt4z8uwm71RGRr1hkfhjHGPAf5OpUvbyi+W5KJybOGu1hNAIFtJSloF
WkSQR5kOEpQcmba3qnyQ8d6QLtapq2za96gQkJiRqh7Ye7Fqe8zyArUmB2A3EyZMOnviHsMOceAQ
gIRbvZ8H5aq9mbvagLh+TmBDpRXWVKG+w24PFr1sm523KgDG0AanuzrbBRBLhrIYxwjKl7RdcoUU
hib1kUXADeUxm4/vA8p/Pfj3PZfaDvQVHjzNTiTfjA9nxx76kJScyHrF6UPWu0RHD5o/WD2ERvwa
swshbNARlaYFmriksrqVkn0IhUEAWJD97pKajjxiRTkTcwXBlmYnssBTy61M2HAV+ZULAG2z71e0
3wJ0jlllkv+C8XodiL+ai+YgSt1MqXQof2ZZ6ZLtg1o1VEql5wCz/TagZYIgEWIID4/nRIrKI86B
TaUjAJgGmIy2BFTCASvjOz3N+EGqTu0pZ4NGrQa0OMLjBFgnoQqcJG2HH+OLgwgzKKXp4Iepe484
CKuOyfbJ6R3mixHT3Lag0Gn3L97xJjSgc7rxsbkiZ573XghTgd2bcPJUEl+mEyi18L1oUbToOJqH
uO8M311HRI0P5NiJXMAjkkYj4mwNl/Ahu0gQaKFsiJIn7OAeExB6JGOUlGGRsucm0iVKY7c/6fZo
h+8T2g//ywVRDPPAQOzXQLDP0oXz6Wa5IQ1FST7AIOEsaXTxycgxH8ZIhrrtrXKbZRCUEuhqF+e7
JbEqtsTtkgg+++QhPVI/ugs9NntcOi02vxefoyRBf4F2YYKV5CUO5bySgO1BtwaTkfzrts59JfuX
JF/ohcyhsdv6iAqpIrQCq6bLhb1jDkuskF3NW3SRvLHXgUctwYtT7nN/crnLdAKBsWKRX2agsCua
c/FZYxGJvIuGnnmBiUug+qPTyyejGce6fTMK7QSuUpYDlcaRTfc+K8Eb0REQ0XbGRcC+lAZGkhIN
MfogaE+F0EDhe4oDEieNrB4FdTZAa+fQ0sI9xD+4JsnuhLnCf7SWdzOVAilDuRQWnu1OOyXIhg6K
E03Ks2rKrEXyTISKzIt9mKY7iPkgDNxnF+My0RY6trpi87LPnI+ZkoECvrftC8V5WmCk8kl0jx2R
2ngHY8/pmJBnTH4H90wnBq4NZAmK5NGt4SUoWO4C6pakpFJJpXTLUyTcDMayihieBJ6EOHX+mXCM
CQc/Ohvf4zmu+hSepaeOnhoBGj7cwKTi6FacHRkJmPKLPTCJnGgNY2bgDNB/xSXPQji5GTQBmp1t
XhPHnOs4hb1sJUEgJOdfJxr3iZMOQboWVPoveCl40QS8itiVehT3CYEeIjx4ASkhr4xmM17GaC2E
XeVjIv5vEYUWxH/YBBnroAMUxUxQs1KuThYizbiQMSPe4K+Nl6DbtHHQeWAKxUmaFEYjgVam9LSu
1HjMboGFN6ECIttPxUAbgAPcjmdlhNksFpwV2AkZBPzg6I0JDeBvyfA1vvr9MXtfYjl5GRWacZ8N
v5KMleIYawlUQsojDEIuapyQMoxXJNkYdy6h54IKg/4ShVJnpJa+cV2sPo+D7CplJSZ4HwpemGt8
ZZpe6NXFusekAlnGVvMsAie3B37IsaM8xbmh9E0NE/XiA/yg1sPaDmk/Q747olpLQG6xmdOUXcBv
ApRU+pTSAvPMgcPgsgXY1rCyMct3DxyEiVe8kutg1hWLIrFIwwFmBotL5eGSZ8SAQDA2Ir75sbtm
O5Cog6JR/6P2qzP4tMCaAm9JDSmdHDHN0vDCkwKeNieZmFEc4pmkNmeh/ndzXuhyK7m20noIWucI
iUXehZ2Xan0UEDl12R6YVuwytzRJv8BCdKPashtSK4sD3pXHxsWnIRtWR1/g6SCtHle2UOelj4Rn
LHsz4Riz32GfcBcE8cKCZxvvXMBmEFjuq2siGm1JnwybVqYPhpzQEK8ZLRxHVPRptaXRjScmW+cF
f5OmIjkk/58eG02RFMdJyOpj+tgpsmeEl0CQ98seaEDj3xNyYIU5FVvA42ZVsSTRgqEHkcU90a8M
F2Yl9Bp5R14mZCROhMOM4sVgEUV0tHn98UrunIAxkmuW39GgY1r84ngTPoDYenIA5THO6i5/8Jdw
xsXq/lLdvZ0LK8gCkec8xfhEK+SsO2vGk91YOFkNWT5WgS6yCvOwc2+e7hu0ZfUN2+BH5Yfl8MrZ
F48m241+aznRLCl/JRwSg3IPcGJsAwlWuVWdji6I8JRuPsxbLWFxU+LhQYDasD8nEx3IWbYmZx4b
xnLxgjOnYTKRrSlNH5gaaEpfkDJx9GwnTCK7Q77kTcXnCjxNRkHJjvMiPHGoIjBHV2LNCYmEapXg
nthS8lMwFZjNTrVFgCYSUnFmq4C/gzpiq18cGAB39hDEZBqd0hq7movjFhI2EcuX0mEC5SWRl8BY
wNJQSg4Sua04RhKU7cwdY2NknWBASaAIt4tKDcROyEcQ/W2AdU77LSzclOuC6mbT8yG2WVYMS0uP
AcstH3dmzfhoWRm5PPwGVyLrcFTSBS8Ohg+Wpb+FhrpMIV9ad4/3JTbgeokjfv8ASm/p/i66h0Z/
aXc5UJDqWc/fePYOe+S3rGw/PryJ7J3dQOV95zaGbfuE02pFF/uGRqm07H3U3T76ld3YvB0atzgY
hwz4/2cRxDKIN1sycLNDG/qLg7kkI5NBnBoSald/Nyx7xd/Tku82HE6fSI3KxJbfUaxzyKqDd/ZL
NN0P/fPfxxbj87LP/qHfnLVLsVcfVfhGdEOb5m5LoNvh98M693Y+aC9HFHl6lUpjq5zHJOOOiNko
c2iKQa2yxyczfpVWZVf2w9KC2kALZPuLO+d8ypdcsZYZrlwntbcqqLs3G3kWFqAetNx6EL4xPK2Y
Zi5cV11R3VkI9Cx3ddb4g0Z7l0FmHNUBGuIMZKfIwc06a/r36XDjPblRG3nWasdystcXTks5mCJZ
AfmWrOsD+1rStEoZwZ7gKPn2F/lVbvj/VcpKa/HvuSQSP7axqGJTd77Y2YdTKYlUObu6la91q9vb
sa12kSyI1F0exCqpFCzYgikHn3k/v8dJMIItliGTd4IYNqG7tDvYQo1St60PK1MjOAmXcDR1SKh+
1z9Gcixz58wuyolW0A62xJ2FdFgHbF1YGFYqjoCnQwUGe8VJ57CyefnNh1Ci033ZoM1hq79z+RRL
TLXWl5i4iZA6W7BkGUgDucW7LXb/Zh97n+DOE6wHNFJDXps8f65gGWvB2dcQkjz7T3RhUb7eoOY2
+dg8oibjFTW1XqD0uibq4PFN2u7XMWIhCL+blgFwTzUbjleNWnrXPrjC04Z0RakbLu56wPKL6q0M
VELodr3GU/xAjhw8RNAcXrNgT1uOhTnADOCyKGrQ44BaDn8dYzLE4CDhAoKFu/A4b6w8wuYLzY3Q
2V1EzZZ6fcefW/hhQBz41bvrMB+vSJgFKUqL8F8H31DqzG+vJpRY0Rw3KHu726Uz3D7gW0jFHv4Z
kBmlDqZDSnF8zxxqmZwuBNo8kClouV3wZ5PJkQdb97Tt1UHxdrhTV1jCXgcH9EJif125aPtRz2fx
FgNWBg7zAkEJ7cQeL3usvTJcnAjqlxaasp0dp7ohumVlxek5PHpHH/eJFJJZ8ojI4Wetuo3U8atO
9znSDrn1fEZ3r0uXGRwSooMNDxrtF34Um9YtbAwh4TMbGatO9p14JMh76yjGFQ4I1ZyGMvYOmyxe
TiVCltar61a2VoLOQ53Nx6vhnpnxVVJyNt5xTKBEbxym80ze6xDxF7iUTB9Ovk0RzKblxGkxGIfu
IcAj9q7RT9uEICkivfTITyYolXQsOFrZ1U0CGXMh5pmKbcd6NJz0TS8L43GsLytoLkdyASeSXM1G
x1+k36+9ukdt7jAokH6h25C0Gv0QCfIxzEW0tA1GRdlnbIMoYNQXD+dUinlqMLyW7elcpI4WfbK6
ekCswXCevubixeiB3I1qCQttyV5CqFXAv+X4O0CNjCo64FJ6afn3dVFZSGKRNsXLJdfWfEaUCK3k
f2UpKzSHq4svR/hMzZalLdVubNglmstmDangoZeQc36HF+8Jb7tfqBvFy+XZgoHFxTJQSkp+JcbP
/R6cDhO4zVpy9J9Hso6dZuYcckZ5+PnkjXubPec799Ux3/ixJREEKEQnXlbOUZWvuMOoUDpJwhfT
z12EekcYHWaZUUuOPsshbgVZ2F63ctvBr/TGlpMYrU2CxMacMcJbOvWxcnrSQjLqVzU9C6S2bPMH
lKgh3Vw/IAbrdhm0p/nbOTAym0ZKmKpwyFTBBIuXI33jKCU16ALkm1f1ZPHaA3wwkk2USfZwSe2a
rp5PGz9+4ZKLz2zJBAezdp/ru3DSeaA/OztNmHvdMGfF3wxp56d6ARkyJeXhlX8EoigG94s/mZh6
JwBRpx0/cuGrqMGMhy/LUeApbJfqB7h0rBftl5VT7Idpq2vJQA7wsZkmdfYWlT8geSbJwDCUJ9wc
crLarOrZi1sNdtarQUMkUnuUw0EaKuf3lsKoM7DNTvaMgKNcqazfNVx6iFIfuCLomlncB8vlTG/b
7YjRrNe4VtoFAo/LlVaqNIf09UElNyzfAT7gNdnlgHtEbcQSd6rmnEJRVmJSbPMxIPrI592OLWDX
wZbNRrGSMXJZdqrRD+VQieI7HFlKiU+KwR4QEy8nGBOpsRvvRRAJt4Mjyz6W8KlecXihFZJ7nAur
jv69laLfy6u+FkHfuQHF7syoPBc2rUgjUpekiREpC2kyeMnhJ3wCS+RlOhMbmISG3q9dqM+I7uOQ
WTeLyUtytMeY6PS/x9pfUHamdgztZt1+YABg1lE/DWAcCCTMYapZGgqK9n5zjjnjz7Z6Y9QcaXa9
QefvBChE8+9iqDIR6gd5xjcmr7WXeN151oRy4CT8VM0CqjrLTsudn93ihmo+YTEiRaE+3zcAcT47
5+LxHDTQCPN1hNGhCq3XoiFNtdxP4RFu6F3zu7kTxLWjd4NU7zKlXVynmK1eXOVbaBAxFbRxXap7
z5iWRirVe3X5o4mDpknFYGqt41F42VH5eOWUPNqaesgAKIibCKxOfx1Q87fu2HMGC7wGlCkHEKkd
0DCSZbCVZE8DGvW7kKysOgcoUHspVuNFcNlkxO+EPWeo+/rEaC6K9R37vqZP9sPgb5am2wgpSnKx
3WGGUMeE44SOKh7Qen6nDI8p8TpIoJ/oHFghFHlTjYev96p4pz7jCpH5Hp7NvxlWhHNH0A/KKGwl
BneZ1oMHzMDiD3hNIJlzawSMlrMfNAgmu8IqaB/rdZvY4qecRiThBIPEnhKyQKEoiIs+hcoQrARS
QjEQI1broXpXQj2IKhqQ/5zF+gxVtjn9WyNhfP6rIYhqG5P16xvsZsyV8pkWdIMzsWSQuiAh9YBh
yJqKRMp/ffmNbqzgxppGTMwqAZ6UPJiCRljNIOrLSgLNkyjvv/2GtYjyUdeMmnASFkumHX6FdXSh
l4oQw0wf85O5z2BEHEhpMCnvoJCcyoGlPCYrbKZgfjF6B13rIJMjvnlQefoDV9bmSJBBlC85d2B3
5xzhM4xgIV1D7GAcOR3ZSPfx9RxjR9mieNxbkzOrMlEoeIUdv9iiYbEFJ8QUINhgdWi0Vs0UvPyN
2SsuJvtTtPwZLV19TH1T9o5/t5WmEFNeV/1DuGMAHWuF/iZFpb3FTLOzdVt0paY3ODDXIF43n/hI
cwE5I1x/3mr9oJGsSSsqLVZEIaLyC/BLALS3kYdN6lSMY52h8+VDlQkvKgaU6D4wDfxb9DeoRtQW
VovXnWk+DZS9mbuHS+m27NbJbruV7kB2o700etmkFotyuIhqGwgXH0LVRnss6ASaD+KUWLXCQwQD
xVW8IYKrfj1jYJWmBs0eO5T2BCSHgyPtdm/ugtjzFmm4GdOv9Q0ZfkmoFhdOw2sw5JGNRPvFjniC
vj4KNQwWeof0MOQMrCICjYlADx0GI50WyAkzh8hsmH6zt6crgYKR8M8mgPYGKUT0nDFTsezl/Rrb
w3mwDRnyHcrG5akQlJLIPmYkdg7OgWp/tTRTHHWscz+AAB/m5RJpYQ8ggXldH0P3AKVDjw2D3Z3v
6LC4usa6tS7HBZ4P64V0OpVYs9z5umhbQWKAZhU0JqVZiODHMf5CgvF4zVVpHmboPQ4e8BCEUjIu
62jXOVfKBq8w1aUeQmsAwVdh6znTpNHflrSiBsGgVQvoan5Zd7gkq70Pp65HewjQXGXpKCU2XWQE
HsJepqEzt2BkaoTz/ITqHHxpqm7YzPTQ+jn2SFe3pk2FZwVBYCL9QVdz/yfMLDqqM8S/7v6xPmgy
kgW2wgu4OHg03dvL7bxNFC3B5i5/q9UrHcNOWNGq2+fvbQ2UUWOgBLcMoFh2wsbZhuqzf8SahWpG
m+6vpQjr1TWFbxCW0hAvc4U73l4TaK761UnNr2ggd310n2c03M7RRL70qu/wDX9Rigtns6IrHX2P
K/0hTEWYjq/xktL7+JJ+qeBRFmuTRt7Uvdcy4IgjhPeyqhoVJbpWh2irWDcHwYaDVUZgL8K3wMeh
gZHlNZVI0QE9KKM1YKTuB9NPYzl2j4rdJJ+GD9JUdOQAk4xgcCpV7pEVf+zd8GkR96BFh/Dc0Zx0
6Wa42DrZN7rrrt7sd3gbVemRRqTzHRnkfThir4VUvQ2bseYt/W6fkRoN57rOt6/n07weYsMqHxAa
TgyzjHNaDosJDAgq3MIIK+t2YHOTBezNYlWLvvGGLlcZu1af1ws44rTAyKE6AYpdLRwks+RIl8Ht
BncTi0/CRJXbOsBPpoUXrUa+aM1hdbUQCY5DwnQC6t9UwEmsvt5tXN8e3t4hxwxdXP6dvqkleYT1
t7z+ZilyLu+YnnLQMN/Jq/8ymHxh4YJGjP16W62g21T5CGgDkYhz2Ha1oMtB7SKjby8DjB1RoflI
mtbitFfOM2VueWftyx38ldC1zN/nilnofVR0WAkYsvxGjOPoeOeO1zF3moVw/dtiNMqjCuQdn8O1
WLvG9K9mMJqsuR5gh2omg3FBK75Ikfcfw5aqzZhagu+qLWWuQI4Pl8kyXNq8pQ7hTcbtLTqMfhvl
udnOStrS31b5TRavviaDU45oIKTNk2roNrcy0XJnkHs4qrf1sQfFfFeQt7Szrtk4KXzem9y+RDxf
U8aNtyyGWvZ8KjJynTnUSj+ou3qmdSNsKSZFzGvYP/c4bBnK6JDev7DEtYSBE/WosptMzbRPN3Ws
DzWqY4CZTu4ZE3LYGIMYfGkZB0U/uHRq6WuGvtDcSvbaUK+tT2P51TpqSjuE1dVhyNUfYxjWBYQl
yGVMeWsjfoG8hO4z94m9D0ciqcYaLyss6fCm5eA3DYyu4/LpNJteYYlO3X17i3j50bm5h8X5ynMw
v+vTFrOOsef5dZFRYMiCzKKsroxyhCnDLDKMDDodD37rdb8ZsPdWy735HBWhSLvuyQjJr6gHPmAh
RDCikpx48FYMyOSIT5peJsIMVtIEgCmubq4Ysby8YA+o4f5R9BVGBwOUmZtOLrlTJCROvWveyNKc
NofY8Of3p9mv3R3GldOhe0mS1hWuiDZF0urtneq/lswPh7Jw9DdVcCwawgRomB9mrBV+DmmGLv1t
/Xff291GD/erc0PuMoRuDtGPmgt8EwpZoqZKcbcPk27Un6IATFJxpDyp7szpzubPjEKlDLhE5vxs
TRsx33vQmPXwRri85lTWD32+tWHx/6w1uA0HGB++1dItw86AyWjEBuZg0XO7ZrNJ8cXfGWWUIU2b
8KHKkNN4Mre1ig6OpT+i5dEo3BqfwTgbB5Vr88RQvVx64A9RTXWB3tQV/10wid3aNrrW5pPiYqCF
IU/RhAVhMIrqvRq34TiG45oL195EAVGa5aBkwwcYNympwoKjB23Tns2porWo+0MmnNtb5D1rHHbH
N33u2OV1mADzuWIimHovIAnhGAidoFfCXhl/m0xh5ydrGbWnulPeeGOU0Pmzko41EavmdqAtnXg7
FLWVdoXCRA4r3RubErqTvaUXGzKPd4R2ZjY65tY9MquOWbrCNHq+e8sXNrCEDQJFckO/28bOlU6f
LWS7g4ugJZ+FwET/Sr8cQ0+8Vhntnwonl6NoqFCQQOeHrIv2salxs4qJvsQtnie20C4gF718+AtI
l9WkdaEWixMW8208ceV5xw2eoyOP9EjFM+gcbKk8wNcF5xdUfUkUpa65yu57B3lqQdCfZJTfCzkS
wanAljoxqgjMk9rdkhvz5VygeO3skeHR3NiKSOkACroEP4xYMvWdja3NY7Q5kEt5guTe7WUEI5GT
QmLdxVmRNESDbjgoezCLyR5qDfPyQlqL2rP6MKGt/6sF1dcouxNjmt/FRwgdoPVJNSVjhWRF9EOh
4Tb4JO/+niGDwiu8/30saKQ8m3jZsqeNALGLe4/JFgyhh4NFC/Txbe00ZvtaRd1jKOy0FukFnBxm
YbRMBijs/XoHmt8xqyebax0GJDX2HUGNo+c4N/08Px8dXWhRlY0vALr7HE1mHyybQA8VhpIpYU8S
RJFHMd+bDyB5qTExMJBgNn8Q9YIH0jYJbU18o5+LuguwI9Ci+LvcPCeUuzD368E1+ZNpu1sjNSoP
NQvEW17OFBYfDMrb34u4qXuyp32Od36SE740l+9QQhXiJ9rkoWAtB1PzGXTsoQsh8Lb4ovE91IAb
wDibF2tpMe+wZjP91z2MMbDHJw03XA9HHd7h036vc7Pp3UHd4acq7HpOYy9CDweQbMaxOM/KXl+d
c0FqBHi2PEwbzn11TNfGZHAd4He2GIq2GrXy9ORe5faGu2R0iLYtAk6ZeQ2tEa5gJXMJITe0Gv9Y
OrNtVZFlDT+RYyiC6C1JJ42KqIg3DqcNir3YP3194aq9zqnau2pOG0gyI/74G54xcivfott95MvG
h2esaVrwQXmUhqKTHo1e8XO15d5ab8LHm+GfCcYqdXgTi23+C9XTjtaBBcXAQGekoJ0GmnfdMBfl
JD8Q3o5xoqCAMnkweRTwVvJeDkwE+d3TatZZktWnTPfZdCp1nXE5ZkNyu9fkDQy0h8U+r1/ju2ln
14fEbFZY34u5NPHQgy9FmNZt2d+OvUPg2OrqbN3op+QsO/Tng2Hbft255nefLRJdMao6GmkqjSs3
nZxHzZ3braff/VdOgX0XF7dMnzt3VHLWNax7zT6Ixd5o2K6x15oVGWwUm+L4T5NzHUsUyzn5cppZ
OL7wpM84miGlcg8Pcbu7vmQIAREjUHWr6Irk8TXwyBwf6ib7+APoejconr7BOdp2W/AQH3GHaAPk
jLZxRAqo5+2TGqJY3ZIMLpYX53O0H4Pms6t/ijURlf9OYPTtqHPj65qEShotqkfOgdK9g0PhrIJd
SJGcOqPL0103P7aI/ra0Gnyz0VdiYll4rXyn97hTpXc+/K1xdnn6rdIRKmdMlMzyYP4O9WXnZlpa
f3DBmZmx6uj5mLxPgdfCes9tNNlgYIEiXMMpxLTqg+Hgenb5p+0B8aAfOIeoyUD6OyQHqPN32mj6
u6u1fyXHsscFEBsTs45esFTEPTVdw2nZj9LxSny5iCoQWo24xJ+7yIaPI6x7L9ZLZ1vlD/QPnyP4
ClfiTRlg1EfvO4xZqlPVOHMolNlcArILaij4XHxJZ4gM/e3fz/48f/4N3w11julGS0pZWtLvxaZ0
unSw6OjMbQi3PIxQWxs06o3Ke9FG4ij9QqgkAw17xPfZ2vUzd+QgDFeC+lZYYqac+BTIhIypzlYZ
QesdVtQdvdqN8uRB3ghMeh69GzjzOYOMynJ/1PwDgKDO5fmco+GaIny0Hp3HbA5P/7ZP7n5niMOM
zZOsY4RESDslJ99Xx6CYUIab+Nzv7wHuB3rhtGoEC5lxtERJqRU2NjN0/xBwWI8d7pF92pESaHVb
YqZy3/V34xexo0+//vSPXu2a1Xo02z7pF7uAjDWeyKCZbW0iVPfr286dd29/VCbKGA5I5MEqYcN1
l8iYfP9JXzYb5Lw/343fykiMCyLkw6YCLMRhiff1Tx374n9yWNpn07lk2kmt5/x/wXfgNHKO8blA
9X9lDGJjX2w83QNCbdbr1yJJC5cb1ZSko1qLfYIVPrcPT3appn8nuQWZLhtN1qShK/XuvOQe8Rtv
0AiLVyYlekv+LK9y9kb7vdfMTjgfSbLytsVA6BFLOu1DzG+okMTIpmYEtMU7WrSy7bZP47YR1RbG
E0eg50ddNtnNhFRfyvkHbRSIU0aJRs5sGlKu1C6kR8BEbZfWPr77HsUQlUMujhVb9K1Jw2k4b2mg
qWhLTBebznVQx8dNlrQQvHS/zrScOGO3Hu5hZbFn+p8QOgpEXcaV3iM7eKDQjtEltsfnrd96Tzt1
Cxf2nBDOdvZZZjpUzzd1MtV+5wX4IO9gmJYo/G69ekQUjtXO5jW1raTNNplWN+2WS+BWrld+pWG5
9FWOtqQwlCfrrZaMNSBJ//vD82eL5pO2w87zbLCE4D1A7ksKsbAytwvx4+DeIzW+W0hcW5RjbIZ0
BrT3dymiLAp1/iq/Al4qBfLDNWfvYNetCKvi1fidGnR2obTjwAAhD7OxbiP5/fBazrE2DS6KZfbS
091aA2XbW1I9BSFjR+SP/P3MfsxCbvyV7qhBPyMzQ36Kn3vzCqiZW/a/1xpIYbnl1XZjcY+6h5TK
Us92+zgddUcsJHawu38P76Gei1JWy4vYYE7JpDJqRdus/VT17pzaE83tl6wI4qHjZ3DhU8Pds7I8
Qs8KXRtMKsFvIWJF8KVzKJQ92Fxo95H2Y1OHJdEbrEfEEy0uJfYcjQBHZg+3Jp5D/gw9cSnNCXdB
Uip3QC4iP/HvtqAV/vercss+aC13IwoSEb62Jcv5KSFggCXUMQ8s8wyPkx8mIiJM+S0pwal0cZN8
2TzOXz5HJq/ewy4nxylJPqvw0XJ4YnyBbDloeA3IZnB7UJQCYdDb8H8sc1jySEiht7Ew5Ab/+3jy
trKQ5J88XD5xxQsLn1S+hnz+r8JoBKCLV0Nrxbtga/NLq5W/vmlBMJQMcAFVCBfuwQCZAP/h54VK
BjX7jt2H+E5afGHIZyj9NtaAxRVxmcVogB9GCijkFRpQxiAAQQy0GWm/4boy3IbjuUe5erabzhui
Pem+PaRWIqMe9BwaPAh2ZwvXBJ6WhgPLNO9FvLvUsVzfLKvsJzG/OuelaP8pEXkrWHPCk0PZgE81
HTDNAVYA/OenQu7B6xPriJ7EgvMt5B5b+J2A8XViCHJsNXwj9OUsgwwRe8fxluJqDpcO+zE1XC6R
kohWAkI3bBFWFU5o2Bd2oRQO1wO441lkeVbXhQ/Gdk8lgZUz7hyYybKOIPE6TPUhdfkQ9fwNXpgJ
5CKZ48I5SiYraI0mVdoU/lOAmc8ckhYzRGDCHn54ZC3RtaD5AT0df8VxxmDHABXd979nBbEIKAvT
+YPFcy6dY841vwtHqYBMlkBIEidhplXwBbkPTx2okFwEvxxDYk0TZn+Ok6FfBxSDKilGEtweIoxy
076UcDkSJmmYX5IvMA7yazdHRC3tKQq+dAzGpZjHpdxUzKW2PCWIeOhi4IjUTav4sm1i6K7bq6TR
pzZtQe1kcM+NQKQ4ny5QWsgsqwz2RIjC7TbQD8t0/AFiEqfAusCas9TXAICZrYLuFtRm8ne8G1do
7GFWJsxcGD4n6Vj3P13zrW78SZkS2nCamImTw8DISu1lIs/83x+fB0346QQyQQLgrd/qgp4MZuDW
v5rBbQ8iO+IDwGejWDmxZJ97pyWiNzw5YFWxl4YbLiFg8kUxFOaLm63BEbwZA1xZ4c+L27zwYd/S
1e2n1QAbhnQLPvvIsPsqfJAX2N2hxg3soCsQNSJJWYz63Q9ZrjwkkizR2BNETGDf1mng4ktZ5oLQ
nIh3gVjwI2HddU7BeQ/6eY11pNOw8KyDKTI/7ldcnQucs9+ISciSwjJrwPmZz+ZAfRCjvEu31gTr
oo3t0M9CDQAOnO4nkznUF3VzYZQ9Sy4eQ3u0t4BvTg2lFefl5mC13u7yycPyyIetqj8Y3mh8nnjh
Aj7VErB/XZHK/ZbNz/nerOyru2a8Y7sGiM30nKMDn0jmqUCJLUp7KovhzRczcPzg6b5HUO3205Zf
cnNaz954P+XeExrYsLZNFwip/o10vw2UK13z3buh3sCeZs2M4KaquXv3atvgsO3uoL04n5drXuB6
lCBw6/rFv70p7pixIlPcfNcYhXXCAFn/pp4xNAgalUWopF974DKKdIDgS9K5CVYB6exeuRRe/RRv
oQ4xCXi5xXJXcZuwrr3tbT38Xi3uTrpiUgybkZBpyIoJt/KBm3L84CjAnCSfT7HFPBKI633NXr3B
9gT83zLg3POBiwdJHOyUskh8puztYWH7iIY24OVQGSBHwsflknLYmRzRWMvShtVrsjV12OTl6Ghb
j+hz5055dMfkcY7n5vI7uQPJWA+MgURM/HUWJXVw0KueHsALbfQxL9QnFc9flAJb1LHCH5SNpv0H
MwD9b/2pPtuwjVVoxep176rT6H4b3RvuiSP8Pi89gBfzCzjX3KkHBJj15zHF89NwWAWCcLG38xzw
lPywKFj3MkqECzLkYeg2u7wSPkfNPvGPkHJBWC1hAGkXFbIfXhez/nMABM20SeDk5hPuENQ4oVOF
UxTuwvWeDxn45jivIBrFPxjrhpVYxuEsln8R/m2HmotzKAszZzvcEiwOWDvZqr6mXAbAmtr57+7f
K6bazSheqHeHQ89Uy4wj3FESKmWozoahNUKGHgZkAJ5R1Kl7EgCEcpIneEHk+75J52Sq4d4bzkX8
5714ctS6hYXncYx5JT3yVqA1SlTL6GE+gyPLXuOmPYPB4RVd5dT5iTKjDDgDUOTuv+Fw8UJgB5KW
wX7Jrlr/w2e23buSv8CF5F7xnCCIQCX9OOCI5TzfItMqVl+8BxCPopHA9aQZ41gKArHTHaIzU6oP
hvvKYFaOHcTjiyPEuVv2ykV2wisCOyGe7lPo8ajlw6N6/kEOMzkEYaFhUsF4toPelBvIgoG0T5iC
iIJEeO19h15XKkMaXuLUcXURmxtvuIxQ47x7BEdAr0xA2mojzsEdt4hf3g+Q5Cdk34DyLb0hoxR8
3yVZvUtk+lnt2SoEd7UyOZhA9njQBLKuSTbQhicfNoiYlT+s1k1BFIAXCZzQ78ZA+zYKovBZ6xr2
BCLhTqietZGwVIu/kEuZ3hUfScRYdBRdHGMwIzqN4f4LNZXsI544xt6ww8mT4xBC10JdwaaWi50s
Ncg+yvB/imjLMil4cJKSM1OoIQRkcs4z/uZzuoibicKDkpLSdvSUI4kNzeTLhaZhGdIhrdfA0dUr
WBIQY8m34flnGSKv4ahRqDR6WHHFEZxAKM/iGEEthSJk4TiDOnU8SB71okg2Up8MAAoqhAIwpklg
oVHiahOlANFn9h7U6/guzFGLcW4xl0u0wuLYTNkdHNYYPI66teZDiDs+c3cPLnQBaQ2nzkqOnA4D
ennENIiyfBHiasoFt+TTdXqHSU6liPQDFw2otC+qo3koFSHelmfnA74ItCjSF/pQqAT1Qgy9b1yQ
1Rw+UrbZvnxhlTAD3pAReiPV7EVCUzuo+g8Caxc8fCfw4Rt1yZmeDobVDOUpkXZ4UURZBdIjZujB
+DSjOFjhVLISOQn3tfee9FAncTLzL6ScQS/AnnwKXmlADsjnab2iO6CBV+Exn5MBjOsv9YJz2pDq
o1tMomBEXv6edJPeCyccLouQecilGDtZ5Xrsp0G6szt5kXJ9VqtrSGL4RB9SZfiSHmYinDaHdRAH
69Xx5lgmgT3Zve8M4j5kQR6lwv38cZf15+BCciqnO1g1L4cpe+m1yuTxnBhMEWFKwTIJkbr4aQM5
LPafK6FBHEVhcLO3D3gCGgnB7Dm21kg6DYu5qdj5c3Br8GNNu2kI66ew9NaoPjPsqfB87j+yx4vz
39xReHY4YMSIJ0ETwjmXpJSGvI21mpboi4ShGQvn9dHbcjhCpDm0fYZ6/nXYsY69ODb6UNGblFkw
Pa2V3GzIMrX+bAbVRENaCcPXMhjv2efCMuvRkWabrwX4UFenK3Tu7cPBUZka1DIgI+8UrfSopeYc
yTKF7hEQrwwoi/QCBlzR4XEbngioPTiNa8js5KPRz7eJq+qdu9JxiTnT8p1wNDrrk7/EUoBuqNkm
vY90ALE///C/n9Jg0+hUSMiu9vdpY9az/wDjOZDusW6CeNsuwqZDXXBkVOkdUXox3W6RVw3n4M1G
56Skle1ZUnubSvWibvG8I/cdywtQcSaMsF2eyqQFw4ELNBsFDgFgXyWcKFaaLu4kUkhrCGWjZkJq
BIuMU5eZjXoIYS1NC0pzjBPRGP1jdPkGZrBBigM9a6Uc/wzVUABPRebbiDpWMZzFmvM3qgP32ls1
g8+jBzKREFY6qwW1RKlQ+kwYWDAMxdlBhdIcTGA+X6+KAevy4cQxN5pLP4hndRP34esMjOgRG2D6
pq8tGPN+WHIQJyVkrYdiH8n0c1xyHBkAaB4S/wku3G082bYFbeXbMSBZdL5+tGe/xMAywxPvteTS
d5Ioo68Ca/OGrWiJSQ69tgNv16cUSvHcXAQ5bqxtbIKCfQVcFZJnXI2oSg6mwnCkRMTAMOLL2Etj
AqiOjYHubncx9cgi+M7GaGkgzbKxSAmJz1NGcfO3YctTfG7pCk+A9BzbplMwie9exxJRMtwhwfI9
GCCyjBxkWbgYs9PiGrCIMnTO3EpaVGFOSoaR17KWwOffpKBrllld3f6k+D12+eficNnmHwWNMQoO
SIbA8kaKQotjBe0pcm64mvuLI7oyzhICj9F9oLO8IgFhxufDqKecoZpXKBZtdghaIwZCLqdpAyHK
8SmWXKhOOezfwc35MHVSeGdiAx7VB/MRxQhua2dPDMYE9u1QON6t7BxluvXzR+7iOhdFqMKAu369
CzKYK4d5/lrymj11QqFpOWukaeA0etdjPmN4PxvZlOKjsDjDU45F3n5gfKl3OEn41GggKYKhsx+R
vvmVv0p2/RNHCDuLME/jph1DspfNA5ZRCJsvVHBYxov3gmUuJY1ubTileGE8BMTzXBwauCNUGnAL
dxzaGhUlffjNhlK35JgObYpM5UQ36r1mAA4QqJrNnJkzMVCk9GytH+eS80MeI/JOcA/aOpJ5lucE
xISAHSLe9Fef4URaSUhDVp1aPinjpA0/AoNjkBAnd7JlGz/Rndcg6NNR8mk3PMeFtVI2JopP9Yvw
IusFTlMXOu2k2FCDlHSjv8+GMRz5YkRVoVF6SyFs0dRB14RCJ9IaojhUijmn4DTghchOMfac2Mi7
6k4MmS+cYD1Z4IRbZz0zGWcFL6TV5on27bESKhJfWLTQKzI+CGzbiGxEZCpQ1DFL4Ohzrul4s4Mw
K43qbkm/8apUyptSZkCBIS5CTqEtX3y9MlafE4UajLwi3ZzT3bKkY9YyOtF+CajDfJMu1VbHnHqo
7jpeVG4A3wyLB8Jk8s7kKMdAhgMdN+nFUhuQYfxwlyYeGOxeSJTbYK7010AgQBHjRV4MsPv3vvCp
kQf/en2qKA7URwFoooVUeh0gvfmCpxnlTigJbXBhPxkft4lVJTeZDhonMhESwlSXopC1FzZHR6vB
BiflxxadE9mzm316Ycsq5DcK15SqjVvG2nyh53scENVQ/CGksQnOAhxmF6Z8mH+AMho1ZJzwNpGI
M6vVcOFDgc5+laYJWDDVgV8WeHSdvAvzbj4RzT25NlzrFz2lMdlVcHhHtGO6wtQplRND3kD30QAB
oDpHOFdU11C9f/vIeSUa3fw37t36Z0QF1tipNNs5DsiaNdoK/w05EgVg4EC1xzQDH9kHeYemzYj5
R6Vm2/iZYLIyDgryqc94mXWngxF4Yo5N8AyXGLrnltIzlKmzBneg5b1SEcYipG5zW3B5XcDBAIbJ
wbbZRkO+L4cJ+xeysXlv1exyrkwkFW56J5kBmTI6pY9zd88kacZEJB/hSAt5WmNQqWB/o4L+noZQ
y/3UqPHZbi0FznGUpHPuo0UctyzE1h9TRmkgG21iUVDhgbrEolqnyGXOhfRu88oEae+8WOOsiaQG
5dxhb+LrbNdbycJN8LhO0GwA1fPleALof9lEAkpDTE9SU7j4rTPKPzr4Et6EdCkPi9Dibzp56S7D
tshMsjPDHkDCF7ZcFkOh4bAIRucAqmIgeQcdzo21BQ9MB/WGFYJlMgPfjMKdHXrRnDQ4W+s+B2bF
7W894WFUciyssSRiMueWQfMTNBmIwHCsrGqFL9LqvlNbn+790+X7v50xJtBzjIxInBntmJW4BEgB
jbeluSaV/Jfa8Vqd7UMAEuWSkeJjd3HNUGLVVXOHith8i68Hhb+QJ4Nj/kzGFLQVRwtdVHmfbZPX
Hw8CN4c/nyTUSxwhay5VOck7roO8HZE0Tjw3axty3o1fL1E9zLhVsLXrFtJ5jcEGx9/Why+46J3q
zreBkxdZB0LKycG8AWXRfQgg4MjxLApFACgaC/YS+rHxG2MloDCcyGAj4dbDPRUHPt2/LCjKtCUu
L4eU9QgZ4NCIH1HHgLa43D5uKo/KBURzu3VwQdM5SwU1PUxo0eFPOq3pddQJFjqxvUIsRZZxZoe5
NKkJIIVUF1v7RtBcpo0YbkrvG9PwlTMgEM0pIU2xAfbJxGS7xmL8lFyhvE4NeTLfNEvcpcUPOQJu
soLOA9IJ2WIMzjt8p0qKBCBNmhFIEdAOnNtj+NpJdFqb0A+vhubGYoLDdPLoLN9IStXt5iKmcGuL
WgeUnQrirch2Ei9ZmswFDJcFuHivzdFGsCNYn2zEixu1at5hrsTbBBemi9yKrY9bZQ//KvmkbBpg
QhcpLuuUFK9MNEoC6t57GEDBLxK/M6yb0c0a0WuEij09Q+A8jAn8q7KiX7PrGTXvWhEsh1O7Dl9E
hnGkCS34opwmlebg5+C/+gvi7YvKFlvoRX7DEWLRckkWbYMlEVU3nsNe2gLNdgaFrbEXgV8o57IA
RVGS50yF6oISo5DEALeW9X/l63mCDw5FE/sl3n3cmh9rjZi9Cu2zFvPzcKrjmXAVi6EQGmskHVvn
CRRuJZycVjxfi2RuRecJr6akbzlzsL2yQoSHZI2eUxivHKSFDZU/Sdl3OOl4uACau0GFacRcMB9o
G6dwUP7pCOulxpIjDn9WqHDLyIHMJf6xnxXuZVEHctJryubrSmIkLSzYAWMnwd7HOG+7e15rcDHw
XgK462dNneEcUOUNFyWmUg8hH98M902gUrb89khQwCyAWRE2jBFG4RyUXnTZ8m+jfIErB4zfDYeN
w1w4impjztcjpsTeWoJKbrwiPPHjeDiYR5alWqx4edwFn/fTdih+IxxOOJO2e3JyEr9FV4tJFUce
GpkVRyXMXvTo2M3hR22zvLiNGr0HVynlBTjiAE/S+R+bq31CtSNs8BeGZPylxY08+WZ3xeOzYRJK
7YIq4Keks2s5NH/gfqyoOElJdw70DIHNJtF76E9HYPVs3Tw9OB0FxyVksZ7Js754OoI1yczyusRm
Re2QA9veq2PhFIxnD7FbzEJK8hADlhN1F5+z1sXom68BatFyx/7mp+ArbBGRrlhRwQ6gjlO5C07Q
l6qcjW6KEdmRfGZso7wNP0bjjeW4bGJOJIh9+jvrkQ2mgj8ioz5TlNGx8G64P65kaYmWegXuw/my
CQBlHBJ/WQWE+W3aJr8khhCA6xux7eFcFns8uToUk3z/6kONusXKxy5Vo4u/rUt5whRnvhZxwPTl
zLarplvrExI5adxVqCWPRiBa6xvhbkxrkAF9fIYad0Lgd/29q9OMNOiEeHQuLkkY+p9GuqkjPjod
xUXmFvzegkr6elETOdRFmTFfnLHAYA+WNSOHfrpzN9Spk6qwJpRSxkCg6iwV6r2MwTFT3GxsOTFq
QPL8FywKAwOanubmENdBS8TR9+fIJQNDHx2MeE34Ji54NGTUyFHDY55JbJmkhicsFZQHo5X9gsC4
ptSmiF2Be66AYC4ermGyLaZR/v5RQA2P5unEmcojwuO7wTK55YjHLv0zVeaKRR2k2GIxCbKqIKEH
TJNyzEse05S8QuSkrM+NEO40Ohj6IYrvNgF2EARxIEJ62xnImpELc3NhVxHaEqFCUTvdY6eh7Dlb
s8KHHii9jfTbIq7C7EBK6ReOnV4tOj0TLtoTbVi97X4ujrwhh1vK38HFnvmkCd5Sc1coODc4YcPs
V/Xg2VRGAztUzWvPuEFPHBrtCbBTsQXRHfVyajMjiDKBrby8ihZQJOqU3QtYByw3nkueRvWC/eal
rT++nM2ipztJmoPVu0/vFcczMUKbmdZMNsx6HW3+fKwh+rMXQQXPRYyBRefFrfogsdvuHfbfDouV
jfRByT5I57u8/eh97uGh6KYVI7GL/3rJYK+JGyLZbJUHJHKiMmNqM69RmFLzSOW7t4ubwxf0PikK
hhOm0w4cR6n2pNVI9xy9DFtuXkdO66t7ZXjtfhfPGgYrzviX4NHc+vKjn+5i//wdYxJWgA7ClIqS
X2Y+I65rWBf/jpbJRzWWU54q7aaOOLSxUjX1Ba765ii4Ci5Vk+XuthsUpT6QJNgcLzMWSe7meKTW
szGylOEdZKDjZHypK435NdgURUbvaD/FyQlgk4Vq+0CYyMVs03qY9qH7EaQFWMV1h2+QffhZLgz3
cPZ19T/eQj2AJeYhtuoyhT92o323LGLwEebGYrn1ss8jspev7pHtmsp9E4ybQAUkplCSfm9iWRRR
YFGsA4XgwmcQGsww+xDqtl53Mak3DAuwhV4YRsGJEPCE06xOfu+S+HLYOsLDNHuMPRghN72Mrw02
/nUcOgofIPfKtwDglTNDnOfoQdn2cAzHfvTn/8cIhIxQBcrFoybMFYekCsAtSh0AbBo6jGB5Xija
6TBCcEuRC4UJPTXel1l7+3OYYpgiXjyg1uy5lTwQBoXoysezBBYBOA3fUWIEeHB/xxfOJ5KuJCEZ
HPlXWxrdjxfSnjClwZNyAxWCawSEATLdic4llFuawDsd8Stg2nk9InEC7ceqhO6eypuwwR6sddI7
u2Eqlm8OcCJpAeXRGYhvrcC9G0jCPBPWDYKyyIqAgqESmOpbpwFuKLY7kZzHBG5ilwBTkvm36hDe
Q0UbYEicPZmIgq8EHAUQAJItsCsGT0e7x14W3TZADGN2Rg5SC0CBU/zFWQ/8h0TyzHNDac/TzFBQ
3H3FTVyFfId5cl0gKkOK9TNKekfgqLPZPcJXG8vuzUaeECapPPXYUpGnzXcnQRaC5whPpb1vZn3k
cIzD4qc9pQkGTiHJEIdRdv1xjdgAKOUS+Fk6Ph7rHRt/ObCcmpWGIdZxdVrmOugeoZ82/bgskYMj
HfPGyMmRBWyD2J52yLOKYA3vZK4itwmgWPwYY+YCSVigDGO/x5MZqw0RKtas52gmXTjbKtJo1+YK
QQW57MR7hRNdDJqM9Gi93a/Ozf99aHAbP9XpTN5eU0ms4eLn3XXysPH5ydMY2Vn2YYsvBHszrASE
JPQuquiJQwaY5uvLjPHhHZtuw2otGDYC/lOi0Ko8VlsShsetjvuMwRSrwSd6TmBjMY/FI2z5lvDj
ysZJn0eLwML8EymJvcXmjVOmlx8Ra1HnywJu9KC4ed+5BOah/riq4VrINRa8f0WeK7SQFhaUCvBP
sa5IbibWwm5ir38iD+XGoJ0XB2ohYT2LhMwjTSx7E84HK4glNOwOHsv4dIqFRpLgKwjRfNUGEYJk
wM7geA2qeOXJiwRsWmyyhYuDPgcUjwkt1p5pikfMT8ZAnwTjseJWC3CH7p6NVEy8hIvD7utjhwU6
71M64IaZM94Gu8N1Nk35FxAkRHOH/RC+3rgKEisdcmJvGngPuHTfSh5Qz4g98DBGf73egU+TMFzh
5JMdE/kpw1R0j2E48TcQRXon6TZARGl/Gf2x7xDWAl9IPi/8ngtthmx8LWZ5gKqJb3PDhbLPRqXY
ok89ij/Gc3bSWPHgiLcQx3wD6+cdQh+XdjakpqX0VXl7Oce5mZqdN2CgxnIeo1tw6k1lblVWdNkL
YN0lO7L7IC4AeTretcAhfT3sVt5oOM/fVmsw/DEQeZZZ+/RGWghSFLA2HK+jht0ybf4xiE6xI5Ni
GgZDSvvGOO9ugdK+IboiOQZOgDQEmeYyxDCMz0418ttvnz2+IicSg70PTQs5dr0Dzs0CEtP18xRN
sCCNprFrun0uP0Y2CNF9RWdrVV0MXCXoS/bTBn/Bf5GNhoJOfGimXDJsLLtifk+XFOI7w4mFhYfJ
NHafjPodlz3luIgpQmybTZrHIkivwCUbNnYqdFj4RSxBRTQJUimu9n+rX4aNgmtHGnx+phnSbPYw
qZRREeMtwGQxTkEdnQgqF8bBEjjFxHfdJV8Lo+CFOUnTIzYYgK89hAHOou2OS3A1dj8OwXYmr3QC
r8XtklXTOlj9W+r+xfbdDf0NqxF4xVu0tkSiYO/jgEcHr24q6T1gt7n5sRYN9kai/yY3oQoyuDwC
EpJJTL2B3VpMqQ01pju7I9adhCmHxLjHSKM3D7G25p7YGC+Ir0uJIt01NRxPjo5LthbH8WBA+yXj
bJIKuBO1/nRHmXh1yLX3x3XKBV8xaiOGFuwWyz1OStzibpYgUj6I8dGkdqTlYjjbWsI4hFkNrZ1B
OndawwOBPkNOyT/w+ayVZgyRlA33vwMirt9oGiDrY+r15tOJwQdlvE/vpwJ2aPHeukpfMbk6jf4v
71aSFvD+opgDuA9DNxYB+jH5wVufvXNVI92hdHkjeQztyUrDE4k5aU6JnPpMejckXoujLV59tRC3
/un0UnismkU9OERTUp4TDPShXNKfVrZnBGybPPd49dp+HM4TyI9YQ7EpT/BXYHYKKilNpHmxGJOI
RWhogPBa6GY2G03ynB2keuRsRts2pMliAAyBas1KA9on6GwU/GJH/IDueMcQfNxiwdM7pAmv/sw5
iW8WG5yZCA9S6MQ3ztuEiJQkjnXUqBiQYbsgPbEAyHsiQXzMbFmgbImSIy9vxdkNUYbT75NILVEP
aHQ9jtaVz0XAuZdRqAChp+50dh/N3KlpTUx6XZJsefnvYCKRMuEHV5GyO92OKif8phCuNiKPfq6J
iPTI+KDO45uLLVM4ncu4TW7Sqo7AwaK08GkZhE/5+UNdugfzA4x1gIeGfOka6DGMSjoWnMINlE5Y
otBVTOIQMTn8X+lO5qjXoEvxL6s/Afzusg2EPLUCsfC9TYgCVCEcYIQqLNrTMZA8zAg3Ds9o2vn9
mYwWxKPq2ovRtKxqyNO3g/qD2yWVAwZ15OkwjVnA/xnDqgBR5TwQd73+szujZFD2VDoxweOFkiCc
o/Fz2IOKAt/Sg1M52jvWcACJMm9ST2J3ywQNYBarFClzQIgejmnZE2Bbaqs0nfcAt34UsmpANKFT
4wYL3qjYymx7Un0UllUyrpLDJ6cXp6PHUHXjryYF2jebmajcVLnt4v84xQWw28cNlyKFCXpUHwp1
YfIJ7lN+kjH5ioPRo/mgvh3nXo2NT+EeS08bMjDHptpNgACksqvZFEq4QEygXnBtxj2HSg9a9o1C
X6ad0oyZWOaKB+VCd9XB2aB1DCzos7LipFPm4cJfRBzI9j7PIds6XptsWJLFJanTTBmkRWdro0wi
pBzwIyFnCw+BMD5pNsewwzPbyPGacGtuu+lBVcBJAa+349MlH4d/gUhjMKluls1XawwMyrE6LaMy
Bpv6HFxnVTTUBhwFP3+Yt1Ybl3IsoMkqElL6nOksoO6HUfB7IqwM4cUYcQZ8ufdgPwxuf2i8Bkzw
9AbFLGUOpxAAi3BozbHn8KQuHETk/q5PCdAZbSa8Pdvg3qbYcpyL+InsDHSDYrxfzb26DXut1ubI
Z9gB0bAcfgidBpjGYyp5o2wDX2tyTEMLWbA52dK3bAOp55mk05G6j1d6hUTW6UOthDry9ii4pEek
np8cQ8rUA529YRX4wHEuhI2cPRNPIfK8ye15eVcK/HK8wWCEsYOAXlbVcA5eJdSdAjcitdmDP6hW
yPyFuPUMNo1a2VefCQiTR4nIkYL359HC9IqVLypP1dOnPLf0GIriDWQI336OfT56clqKESkwi/fh
UhHRfhkaH75dxryXnuhNz1XkPeUNljU4RR1F+u0D9DF3uILJCgNrmYgkoI9+Sjj44mXfr2re3/ay
LSWmJ1UK5FpJRQnxV3982KNuLtG1FPwpkSmoRQ+UWpQ0c4pCbyAEX2PMHMYW7FUWdOMDD8eJ6ksJ
Vy8GXPQb5sb+C7kCTQ41PSYjM1TdB3qE+jCc6gDVGNHhHzfitI1XshqalG/fCQ+TFJGk1gJL3Lqz
fQ/JZQiOg8G6Q6T3guAa7hNGPRVL0k3ZJnmc+jR5tI1dKVB5uMmgAZml1PKGxpCcOMerT4WMKim/
QvNKNhCCwJp9+g3s4fDefXES4X4PT0qYLnG/GeIfMsN2ljGq0bTF/G56XLQ9fnqKPTtGjKsHc9DN
GcIy6xYqf9RkdxdeHcrUuCX9naQm3Vw6DtPajmQKe1lSUb3tefD/t5rU4YWxIqABXaCVHBI8pDcw
uDhe6PSpV3WqmzvLguBFGHJM/birwjRjS1ZcaPK2BsbJXt4c6YprHqdUSsZuYk8mEsrDBBMsEJ7Y
28FYos3016EHOAj49QF7nIDx1U0wtmjyI7whUd39cr8wiL86+5tVZHUCOphAo7uHbkFvNX4zEpG0
FKgKDGKSX2ztj4iEJTtX7zvgxijf6Q30NMsWQCibxAbOx+hB9IposOawjI4L7FXfy5cUIPpQJXgK
bT8e/OjTmrn5RUz1MX2BQ4Z6UWO1jrlrJDNREVBOuQDRHFEnOmDObRXNCVxl56Ck5IdwSbJ3Gffq
1ORbHqaSEvbDfzB/28hKlLo1nn0WHT7GSazQwpjqi9NKLQyGvnbp34dUdtTQ0NYmRx4EYIpRssJ1
Cq9ozua3ReRGQH0GiXrK2Rza4O6cIfxXjsQkxnbQpt+mhJGtobBDvUcnxBmCVcHZmlQBEGNKZhRH
DHAjFpP7r3o4T3wwwnvOe3XPGSjvATcNpntv4ep3clzMmVCw0LFHVNT2L1Rzrj29uYQmzy/46RzA
MB8cjbQaH7h+pF3RQhOgzEFJtZd09B/AzwifR/oqBwWVg4z9XiHpLBjK2RiDpzCMmbV36AQoTzcq
AGqT7pCOYlNlqAdwm4PYB5MQcKp00837YTfRA12d9rATlaZfTdonp4rxoUi1nplfMGd39PA4gbf8
nc7xyu9EYJs4XjF9yrYNzqDupcD7tYww6n9Uqn0OtprbBt4rPWqu+cWDbH6c3L6uaTiHpm30H0Gz
34qfREzBe+l9p+1Yj2luJw32VklZAMfe6WKIC2TUOUYUY8WdabadLesv9q7rdAepFVF7jhp1zj7N
XOTNX4+ehicTAnZjiNYAXOwb7O5Oq6/BKO1Xt24xuK7mGqQjX8eg7GA3607NdNuD786ttv47+0JI
OwdF/NW9xgntXPcZMLhDBNk6QVAKnlk7uiDjnlRd9O37JjSFWn6gx9l7Dc1tFv4+xSIEdFa7ep+n
W45rpXdj8exc89mtzn7n6ZecoZpLiESj5u/AQol4i+BJ779+LdSG5Rj3hiPDRA23AFzv9LjRrQ1u
8Vn3X2wfs8u4Ez2CN2jG4Lh1a4OKb/Tott27qZonGuNmUh+8IDW8vWPRPd28YlbH+rt0H5p7Jxzt
5TSvXhsmYVixVS9eEXRxTbV27r7jmqWHmgH/v5PmPilP2s4TndPD/u69ggRBzUFTUa7vWPdqzhkD
QaBR3WJuzQziqvuNl98sPaYTmqpnHXremAvSaan2fyydWbeqWrKEf5FjKDbAK32rImL34tCtgoiK
DXa/vr5cp+65tevU2i4VmDNnZmREZBsy90kzfrWjft2+4nznDYVK9gCTfNsYSNE7XNZft+cNFBuT
xDvyZr4rd9/6Ycf2MU+1h5H+g7HgH+SkvMTU0W8gNxBhh6n0zOeq93KAIpAGgKS+cfFJ+aa85Xl0
bWiNn1pWT8cezL6vBphstGmhWF1/EJc4VCp0bfGbcTqNuSZqR59R74HPgjlIyunzaP0W/Khj6U7/
aZQaNi7FlEfV46TzxWWu5Q3sVvhy9PQ264++dASaOTyljf1vwNzHevb8MjG7O0E1+5qzpMClsLuO
CmAIvjQuMrNCRfbUnkLyH4w0xaQN2xp3p+w8otnd70K3M9VZ923f3s4PL116ex5pmTpDgx4wmyM7
Jj2UjbXTsKbmX1TmCXTv3uiC0OSS0Ri/tqxXH1aPUbM80DXc7HfLwmKphPGo8xDyf3Vl//rWr/D0
voVBXf9kHwHojkgI3qPLiud2P1GJvNF6BCgp+2YTDZyaBuTyHp/n0leaY7mA0ErYt5pza1nlyxpg
DKKYDdeDLJDdgOEgTDrCPOaMKnfbojmAh8RbMWucVLF3FeNFK79Z/Moa2dDdvuh2UdlHepcvWIzW
FTr9w7p2RWTZ/VgXkMTcKm5OWQZVO1j3zA7M3sb+/aTT8LUY8Gfnmx8OdEfzOQU8PbZt7GR6s/ME
ROE4OXrluJx2K+f8cIAMldJ74RpzCkqMjTtWr7JLTGXxefVuZ78L2vbpEyuNK8SqXdWj5hAzBxLa
8QuhhzsAEy1XXrZmtRid7dV8oi023jQ23Ramjugsn7Wt+dX2/MaYxdJp0M3PMA8ICnifru0SBwd8
ekpPS9uLathe3H4O6o7SgxbQ+VhtuK09QIJSN3NEOjezdbY7hwsWOxr+gvaDiQmKdUcSMnDKp1MP
nNfFbiMAV6wzDRQNxoLLT7ptb6C7JwZf5Yur7jZ0hEZ3crufc0EbePI7ZN7WVfMYzNT07XblrNP7
xb2iDZ31oP9YzFP+2vn0RFPq4Qz+tb+O+iPwKKpX95k75x0f3uvn61xyJ/jiNfF1Wj3n2Lhay8lV
b31yOqXH0MPm6dZn93Kcv1mtH6fuOZ82UJytDGxmzfYV79RxTh/3lAf6NdA6zvvt1dhu2ufJanv+
WjnWxmbxNp7p9CKImtg7dERpzext/NxGolDG2dM4xdrb2B9dWjKU6tgsx47v4HnwoPFOP9mUJPvH
dBjbJn0W4IzmEz1gajbxrQFFsjfNmDuZMDXbGENmZfYSQ3x/QHg1Rw5Y4S8AJwaB/8tiEuCbtA/g
d5xC+B+CZmXvHRAqPQAw4nY6jlQ3Mv41y/FSxnb/7CEr19ChrFMBMGEzk8ZZTfvzPsz02RDiByxa
5C0FGtUhg2HgWJChLX+MPVxCJCR/fCV9ZnF9I74mG5IqqBVjcjafC9GEuQO9JX8wDh4Wiq2z5ww9
2+8ZVKaMGU+Mqdao72F/JHdv6pztbY6oe9I/GxNkw/R/KChG0lqle56iK5rSFqr2h0NvW0ObOUCf
1GzMXxG/h9SczJKpyFmg+jCcdNh3l8y+MmsYNrj0UnqLe+6hSlJGigue2zTciFYG4ErnhKB7DufQ
8t05459ps45u0ABEe3GjSiQ93kB3CYaSjLuPhfuZuPsP4nKkDWMckkCKYNJ1eN3wvzmB/HzyXe7f
tfGP+cVSiEMaJfkEVzvi7jbGLFONdEwsaXSd5uzn9USUe9Rj/LVgBIDhFn25/Gmz7sUl6W8uLCUQ
Xq8GBI9W1kOE7cK7OKPeHwAMfzGrduDkajuRPE/yJDe2/ZCuojFFQtqfXHC0tBrYUDVc43lUgKHA
2JLyLID6GpiHUAYyC2UGcCXa76GZ5fHJXHtIbpm6jk7FAxXlGgTLdyf71sTfz/lN/u80YuwUqZ8j
OA/ZP1XtwgK4PHk06WmyW+oy2bUn4BfgEbjth4f0OuJmwhn5N95/PCgvug3/BLSd/gLKQSATSblS
FJcewM4sZNsgeQMJBArgJ0hOYpzpq8yaaSYVNRXUV5pEmDACJ66X9Bw7Bs3y2e4xf3vUy17GQQL2
cd9rSD/N4+iwPlOuiWrzb9eIE3mSzIooXHwcwJyGHJ+eNlRd5lLIkVojTwh3yime7dZ7Svn/cL+C
7dWG+PIzh3YG5RrY+TrXbIqvMxIJyLUwfEUgwjTtLsTVpUmeL1KX3ZORQQkwMV05mqxgaya9r7cE
8h60pQO9F91lOBnsQu9G1pnKCB/4gx5DUxaDk4c5JU04pYLuTEbOFdg0ldPXXmqimoEnKR1xYTcy
g9PSkNhCWJzRaBkf/vyhBQFexO8ZbhjGMVxxn058X9geTbBLdkGeSzdMwIHrFsEQUzgmlHuLlhFP
sauc4q/jxDtQRog5olzCtz1GTDdqGR0C4s0dYQ5Hqi7Eqdl3wtUg4T1wb3B5py7/Gj+nHZR+PCO1
4d6bwFGycvSxjtu0OOCK8TtF4owDR4xlUAI4IXCYOqaKo2ZhEDGQrCkIJYuWtodIzpYvWTE2vUBR
vSSnLdyYA6i+DX8nArAErmmPuM8mTBIP9qX2YKEe23hKLhdhxQiR2vql4KoqYJoSz5ImvE6heucv
+CKQVIcMVhDOTgoBhTKJviRlnUev6j4cuqK2sw0COeuF4RhRl5aqqLVkljJUD6Hn0OY+UCApE4jn
RusGFnUQKhg01YeAsF+EaoIS8BzE32lR+qBDZ1s7Dxtw+qeVt43zlkVzo6wygMr6Y+yTjw6EpqPT
wwvaSsk0aVo535T1SHHnVthhYer4wc7yidkgzUZr+YLz1UEXqFaWOCFpOLAsN7Szsys2cOCIiHy9
YCM4ugznnCOBYpYHdICwsP+ICk2be4YpNs1WIXyXe+XKEqGAl27Rbb7GPYXGdc84Y1u3VyZc1Pvr
vU7O+uZcWk71dJWbc+25NyyfEXKqtnpxCmxl1p529u8v75d7FCzk848eIIy2Ns9X7zHAdDNod31t
cut6VCB5yh+tj1t+3fvbV6+mfJ6GMbv7pLfzdblD62ugU268HNhAOAbDfa2GJQTvVtT1u6MWMrkB
hhLTdZSPHy8cOXTvOvtEg0QJqVov9m9/Sp8vWyrCwfDhX2b4+qRNUE5PE8TL3XHOLFdS3mP6mJ9D
0rU2lq7j5xdAuEi6/NIxxYd61kvIyss9RJQiofaiMv0gcel5L1dl5pU2f+172ycaxhuMFJPvzf9D
zz2N1pRO2Ny+HO74KyMJJiHuxJfsFkKKWsNHWBx1U83dQULJ4Nywcj+ihtkICaINmNO2hAZ7ovdu
0LWUfs+fwpyaZ8+NADS4n/BxRhzm0MoBosX5w2gAv4hKGGLHYhtMsHmEz9LawVxkYx7/UYckBxWF
/aEvFHSIZy0D1BOKN4DYB7Y8hJjCBtUnIT2JLn21eRG5ZHgOIAWQK0eeTFjrjjmB3cQ7jwLs4vDn
wyqFmOnA/yNNNiRjH6LJw5jZ+uN+42gSpiYZ/B6yQq4ZTGpLEUsKdavcw5kKVWm2JtgBOhpSVAwc
UPoY2lLUtcD6QJ5Q0WGXSBK1Z+AWChtm9TJHLSXItv66luswS/rLA904W9iNjP5c7vsP0g70U6Ol
HPM0CUWCawrzIJxBp4BPoFoKwBV9geyJtCV5zKULCY6J+AgIkzaayK5kbJniHY4XCC68AR3YDQ0P
4flIbKWgsqN/J1DwEcLE0nRBSrG5OPDNiGwMEkiRpqgcDHy0dCO9pD1MdvSwgPto+vigiNaCFQZN
bla0DCCw2W+EM/ifrpToCW7PXWI6NzYXkEhStKhLaIe6S2+d/mlGB8UDslJrpgdIo0hwSQyOLUSs
jNZ6AHV54MOKcZtush/OqwTd3aw/pfOddZh2ycyeiskCBAJGZNaodMkDySJYOhbSv9+fDoIN2KCH
umTgVQo8zjvPG67XfSK9b5kPHs64gB2AFPgsE+kIb+ctTMggGN8u5j/ESkvGFt95Xw8Li+RHO5Dk
DTCOTBZflDkVC0yXk78UeB+ULJUDnYt2d+ETzOaQNr55YEHTgvGAv0JODnHs6+TguH8zF5g+SWbg
EBxuTCeGy5iuJwAZg+Tll1Kl5ZNWWqyNaoxf6YuCczdA3jLT4vywVp2mcNYTIhAcBT6Ds/fFtglk
5192NfZKBc2j+OW8TWVgofgjvyfcksdhFeZTttBKePdI0BFqlBj2zNr+c37Oqr5bvhwF5y6WNBN1
KcEwq4uuDpyEDkgyeMbdPQ3c1gkpDmdmB3rFvyy9k5eRQdZ25+V/Og7xVeaWfT1kc3QGOGc4ZGHN
4MrBgzCD5yR4xpJcQgqhSwoeigxs12ps6YCSbZBnC1U3rfgIYDqnHM7tEqb7n15dGNKHpG91p7sQ
Om1b0jHAYVQq4rIJ0nywVFhA9reNHMYLhQvIR+GHQsvmCqyLtIrFLHnVk00P+yr5+yQRH0vyyHLY
0cjLN1A61vuCgaO8lG+oASVLYqm0+YMVDdsjCD7CTpHkIdHpoADrSXp6tAQAXT0//h3FCpL9P56w
br3REz3JZ54fdw2WttQjBgcgn+7A/jMGfUdr4V3+WaxXRyQl1AKLHHSdQanFvvHaQEXWDY91T4/V
RA2e1LrYayB3g9JzdnR0vYB7ZBDYXSmYZ/lYiGET1zN5vFTEt6P9RmKtZ9X8ic9tC7TAp5RUwJ7e
XgM2kOTZmhHNoEPXEWFVCctVDZSpC6Z0T0BY8sa4IN6g3SOG1Exol4yWOGreJySK2mK9gHps5qx+
6R0nA3vHpkMuPYfq5aakLZD5WS/Y6TuS7p8tcKkd0DTiJQ9bKIeHR7AU8ha3vM/pAEPLEkEX7Gx6
JqcjRptQ9VL2EMeGzVgSHpelgzd4GZXheHNd0gWCKc6S+VNSSZKLDfPabBcQNUj5egZ0INR/yMog
gdOGgHQH/axxxsq0Yao0PSc2QqbRY5C3Lmhvhy/S9wXfiSj/B8fbNrud8dPsYtJiEsIIXJYm5W9E
8qQaHdDPFnU/pazCCcdzUh9kQlcO/l7f7j6cY8qYxLCO30H3363vPMHYJjqcZU/xkO9dsKzRnIfP
+T39LUBkovxp9FX7hVtgyLwRMhemVwTvL/T69kINWuNB8o4GMEOCalN4pAEI3C7BGcpGSLoQ3fBm
DB/bgSpjT0ryC8IDrnDmm5ke3sNvJY/GbCXAqBFB4eXKKxqo3t41d3M+B8OEpOOfN93RdXZF0g8G
MiGd6R1Bvsh/1TS/ma9IixXWJOwhkJIKEFwdNW4FFG5WWQvmL9LqWRm1Ur7BaUZYOou5Oh0sJMiQ
ePukiGKcosbFcJmPaWnCsnkF38rBA1wJqyw4RY1/yZ6A3sMflNSAY6vwQErZC9VoQMf1Mqu8fAEA
dvHySZHWIIEkVEvyl0GiBQJsac4LRNMrEtxvgFgzyCUU7GjBby27vSmzYkI2dtq9XCU8PBnqAOG7
P77C4eSSzcbNJ12Q8uFlqCa0wIqf+Yy/BVRzNSiSJro5pPAAYa20zPhAPFm964eE1yzoJuLJ4BWL
4+QR9McXu4OpNgYmQWfxTVvjelYF2kT6A9fSv/G8cCDtwVfqOUo4GA6SNb/D4yS/YmpOKwLbnB6j
iiysgZo8Ufz3HGLoBqOYWJs9fTxgxn0WTM1srVmZ1YwuYeQwtiIMEYt73o0UcwAge9vVsRbrEQWe
HvVHv8bUMc6tho1/nA6cJiKD9IDfWRsPI4+YpzjMUxVI4GHy59VjbE3EWBGUVZxDIY0Qoj4JXHdU
TfujChymki+d6F4V8Ctd/wsNMWSF4ys7HgyxAILhhkrZY8Czp77NZhAQUNSr8+F84esIXNzruTVE
csypIggNg+SHoYxuNkyn/9l67q4xUO9UTql5rCXdIQXokBzzhF8+b3gxGcvQBK10fTduwBUXtwvw
pzoXr8fXY0mVGNJtnkhRFG7Ld4fP8aBr5DgBzekAGJXmKH5H5byCAqB0zU7HPY6BDjVHYEfojzvc
GaB2axaJ7nFUBY2PXE0NbvEp90/ZgPW4xrVsdA6ebasTnkqwFRujyLJx1l6faHCEugQCwh7HKu3r
sq77Fru1UsAYXeyhKD6OKG+uTJPw6S7ADu/UzhOn0LfNWiPZZxetY2CAh8xsIUcKHjtwil8BOsN/
d7Pr6D1f39z2zUXxNbjZYtU3woeGDm1GFeB9Uz14JXyHUyn9lq/mvOd0KmgGsC6Y39FxqHioZ2hg
VDBYcxOkIu/iHo5Eht+nPM6osQhVANTIFX/7qnbICU6jNkeKUyaoDzGvGJhHSsxxkbyYyPwk7N/j
2m2H6OfJ0fMRJXZGPedA4sJKm0CKQE7G3bRFYSciduH5SRSnlqszFGMIbPdMjZLx4iSwucWwKGxi
PdKKtQpGwMu+HscziS7/ehrpb+O9Jc1lRGzrv+O3zqo9TOURWhuX3WoNQgUfqvYWo/C9lJ3teW9L
UISBn9ar1/7s1MlDNERtrz3n0LI4DDkSv9BdISIl+N/vS1sJkcOcYFU8PBmCQmfTfjmff/hCQLbL
HX4x4NVI7szyY9VDsUekP2LW6IBEkkvHmVpGmyAponrNnnto91VwJjDoogpF0Sr/8CUSbl7GpV1c
HtsF7uW2WhVI9rgrnMCifhFqEZWSMj+lHHKC0UjWIRaSOozIkOYq40lcPoZ3+XrqGJSMF5D0B/yb
fDpUhnoviql2KIbafATx40l5OMDdfDAn4DxGjEzYvvaMFA/v8d/n8gZ1zHPGwQ0cFIUW1h7bC0Y1
l33Lkp9zRIZt0AHd6ozz+SPAdGbW2MrhEz1sXDtjeiBiKrmer8OGICRPBiOqQ8b8i2GBsShlEvpe
WRyWNvwgq2LKCqNl0KY7vfkd54MQL+TwaJVQgavV0XnlPpfjIm/d8tncTgU93xmuBW0Wl5+zGsbV
6m6iROLJMcDJaocFt5K/aG/lyd65Q3TZa2QbrC+WEjvv7haQz+RR8OeeFcO/ya/yDvTSEN0wtKVY
QXXZ1269Eh6nMldCLqu3PYEV4YVqXTKhLBb+0/oGvRXVNu5N0NIoK2Hpjrp7rKWnSJwREWkLcUuj
N96jNskt5v4MGCdWxK1IXp1bNYUQ5Qs1NWqDEeCzgy5fXlkFgxDtk0f5UZFyMq4LnWjHLMisSUN4
gaw43WrthP3G7/EzIFxQ1puPaMrocaN4lbwiwnlt/kxuvDt9d5c7hjUoE9oIIyKOxEcVZjHfUbG0
xTfqk1HVScX66/GgjzWf1MxRtZHoYxui+3xwWrmXPZU520HyZEzgAQq7PmvuIxtsW7llnDMAi03I
zRWwh9A9Pe+4Bm60fK9K5r8hp4C6xQwHHFe4ka4yfBI6IEU/rGYhfrHiYcViCT78+DeDzM5uuset
MeGBtXFKNeb8ABOs+KOLNROFmLZ9YaiTj9i7QG9kYiZ2/KasAFET3M23f7WadD0n8q24DAIRXrUT
0UZctzpX2tqV2ZEg9hi/hufd24dNYKNaNtUdI4S21EqpMCexmqPo5ACXx/dXgO6aKfN5gPTW/4RY
JrUoWY99cR+wAkzWODeOEFaCr4OJ9baESos5DxFPi3S4sJ/xMyOP5GnRWiYRrc01HccTlq5XgjW5
8Zp5ZjKLUtSKCnB3Tf6MxhuGPwGHR/2dw8+iKMkdnsl2ALDHRHSiTIxZ/Sh3QMqtDv3ySZ7KBSs5
X14z87mIQcimIeygvce9nx7BsKCqxmGQ+V3dcWuqj+tYIjfPlQiuzKkS+KdeMTiP4LYqYBTziAnR
zjMTG6Q9ARHPGf6avK9H6Cf6dAitPYr2ivR/PbnyqV3/gzhXbh33IGyzgEiyuDhAGY9jRZ7U6D2q
uEs0ABxmOLFedJ+AKMuH1QaRaG18Npu28UixIwCdZN6FVU+fkRgBynjDItaGDHiS2wVjtgWPHEGI
+0iBtDz2JlGYeBm2xjLol13BXVDH6yGfAPCoi853dJt3lmRmhhASG/s+pYMrBl/+KAYOkWUgKgWN
cWrwDf+bFgTZvQcwLTZCjXmzBf34VQ7YCoSZanpHgA/j1iED6dJttWmDE+5f/KGM8iMtH9WESy4m
8JgoZ3iRxYU18EnrsbjFo45qRndR1s8eKHb/iU8uyRIi/4kGUVFlFDfh1XwhkwCVlSeaMXkx6YU9
PJ04UKwC88AdS6C7pBgXvY+tXIWXzebkCdE/Eb2AMd6/vPFYjNs8dqm3MV3XnZzBv+glwumkFmYV
B15mG/y8cCbGGL9VUGkYWnBUA3v8bw9T8kK/bwhFGZNObBzxTvkxeQA+9zoraDzHDUCOMCU501A+
oDQRF1u37eMo9tf4QiYMC5AvlaR4hCIkW85p/uEaQbujgSMtLUlzN7t6KO/StwnPbvdHck8p/T7m
7ysoJZ5nNIJ4Ld5M5qTABdidvHBbvfrDAPxPUCqPRUuQ6NC/6RAuOjRG0S5FsHBbJ2C00zSiEYa4
AXAf5j1eMBngl7Cx0N0hTTQFOkX4+PBAmqhZ4T5CpAKZCWaMHhPqcKDN2dL89ZSVTa+lDF5kNVwW
EZzYvVN9mNoQf27Cw75XJpGgFx2X6F0wa6BVpsdzHL5s6m/o9DjC6qjBHaHSoWM5MPX74tDSGAvO
dactCyu1pWPwZQm1kpYiKxyylNcfJ8WV75kkdSYgLN8Gmx5y9T/7ETkzgQGpy7eAZuj/0uEwmndW
iMOG3HJQFZO2fx1nfWztlmLNuRNkl/OTIX4EBZQ1DIAaflTLLibLIaITfgpR6G56ssRkeP1TpgP1
SmaXyBIKrpjvHFqyQ3+8GR5r/BPWR/pAegR5TtCBmve0xOcUJRLO7UJMAHgEOfCG2MdVBr7ojCJZ
EgdEdlDF4saGdyJ9Ia2yuJMOp3FjpBbnrj0cLDB+pwSjpfSeMwFOVDEsfD4GNDQzhdVczJYsWglx
Hlg3fVYMcTHCWF+c59lwx3BN4N9i1SYzWQVXMnFakCCNVBeSNgLaeNSxMHhkTjm1k4xjZ/j5cbgQ
Nl9jwiWDMUjsz/hPYDZTIQSfLR1qOnT3LBXFEy1Miy8gYptfIGsUPOu2NIEtwxm08a/tFMsVdJAN
/UjrGn6j4flMZxDU8hmjpSFzQB8D9IEN1NUtLQYN+BNaoH8dKg4ozlCSbrKBv8dNJRuzEHYhGgfD
qbrGtmUgvjEhxUoj4baU3SwniXT885ZFf8q2v6j2WZgYmsRDKBv8yw+RWYbyCOe5vzbuXvqUbH0S
dRZJAmmeQpF/mPVbmKczU//+bkr82GCLQKMQBrwHi4oWKrqrUGW7m4Rh/O6kG8CiPrwy1spxlIAE
ysd/TISIPIZWsNEKayPc0DZpIPZyZMSkkncsWSCi0ocbeNDbZ/YniMZfhAUEA3AmYhTpEZ0ehyAo
Zo4sZHqQ3MBauJAHNFbIODhBZUMLZigrmOXzb2nT9hdSo8QymrfEOduwiy+hT3rv9ClFTeahuyKa
wWEATkYn4ZGyYP7M0USmALkS3AoqqymyMfHdYXq7hxLVNMX7iBwdVZD0Bw8kWTQEAOCBeRmjiL8d
CQekyN2hNYb/ix+BTCLDoBAaBzZXysVB+QqLmYbBg8fxPVoI0uktjKEFTo6mNC/ldv7/rv4HeNmm
NoI9DQNY+t4XseMEkETXf3FAddiZYWaeMJqBFu+md2zRbPyRTRoNX5GfiR2qBLUE50qQeqi6mW1T
fKNoGxIpT9Zgy84gWrpA8d4dHm1rQKAmuuJbKfZckZbOISBs6K/QiP+DzPF9Ihaf3beZa0RQdRR+
kwcI/PkufScUwTqTAcSoF5Z2IHYLa5MBqBc72NiQT1xa/a9wMim3YgFPxexejKvCsTqkPAtYkYAV
dMXhsDMdA8xktmDyosjBdipSApPvP7/b9y/262IKt5PGKasx5BsTtEmqebqiJSdS4HLvimMYvZh5
Fz2OMGrSi0kCoCF1UKOGEXfca3Up1RqHBdPp+Bq2UdsTl1lKECrEkM1AZgnNXOy2kgObHqjLHCqe
tDmkomV5Spp0pQgh96PR+ybqzsBORZvzCHYD8WDgFTCQ6Ysw9H0x4wtHUD2hU/oadBgFksxSdXHI
zU2YvlQXQUb605ibCsOCTRqcRodqLy12SkJRIlcRQ3NeBkbKC44ueOOWjXBYvNZ/OJHnOJtj2gSc
uIxcuPdcYkdugdgNcnzLmRLCvSbp4YxxoQixbVAdRmjXqKQ5gFi8PH2+zGYobu5v60fza4APxyxp
eb3kbn0WKuP8AqZOuAiFmHvO5aKX0cfKk/NS900y8OQSH7zKxs0MkdQCzTJqNsSOJgxhb/fODQ/s
HkoiWm48hQ/iK0yr7bMR4/hqIEdm36xoYEiPnpnD6+zlWCvNFeUb05u9FckzBAJxEvjcLA7kHXdY
GkysoKZjZIcD1iDyCYHmBadxpnF8iuIQIwz4tZhRocFDPIRQgzuj2m/K8yU28gTGGl9ENjpvhx/y
TRX3NCQKeOTBw14sHFzlZEI7Z0ThWolJotG1S++OeIn2zRf21R8/PiXKgUZAJNBQMHUe0Lw50lkG
CdsvkAPFxCNXmCCfA8muy/nJw8VGg6KAacQwKr74bQUk+OjrDyK5v6ESxoAH2QJ4h1RHgNScu28L
e3iSyNyA0DVHobHmlCJbCm9bhFdQFAYxbIIuz8uyOLSSo0WAYN7ZeYwElX2nqiY0MM7QOLNhFmEt
N163rX/iJyX7cZNSjyUzdRp6B+QjknySflgkVXRnFlU0uwrlJlS+SC5gmhPuGHrQnnI0Jsh7HqIi
C3Xasxyl4BcayQvG03Ra0/QxIv84vuiwumos3og9yNFjTBDRt38ZOxK5mLktoweugSSxsi6leym0
uCUp1kaB2xVwCKAmuzv0LhFMiI8a+gGpWmB6CnR136e0pXCooAzHUWpYMfISBtYNnBUox9BXt45V
25/k4exVG/u/ObVCD7m2IdrC2Gng5xWO5n+YeWj2fBkEs3bm7X+3I7/Mk6EDEYBOIaJmCnFENUDm
VG8n/9wXB2A1XJZeltJokzxTRAGzGU+CZ+FgxhBLb0xaz+Q5pFd4FTAcdwGzaYf3Kn0yHmT0g6IB
7wvRABcDFrHGIkRl1JRNKk7pDlojnZSB89mYGS0j5o5saFDB6KIJrhsy2g0nW9YP1s8uPbuIQJOT
VPt5AMvKR/SFcwLaYVIa3PWw/+/9g7xoDsV2cQPFP8VvO6Wtngn9EBsIGHgvjarmyhx3qgtmK7Nc
jmNR38G7kIZyxpckI1AmNGqwhaFek1lsm6V9mUXLcqIZ3S8h+P0vGrf2Y5HpclojlGVRSDVXmXUf
qofVt540rmkts2N5xhs4N/eZiQa7tmt7P2akkjH5UGPjM4kCuueD8DsiTokQEAWZhUccrUbm1okT
6slHAErSxg0sOfqFJBRhs8t0mfnUx0qNQTkerHR+tIZ+JTJokkaSODJhaeP/wxWJeolGsyAmxDJW
t0f8SgiRKYWpjbkyQuLJWDXH58jlqNBtLNfg4nlYKvEMIUpS1kh13C/4ZbA5djbCga8bW7Fijvwu
tLxJOYLxuF3FOClAOEND6KEnEIijMX6j2W4w2e0k26dFOk8QWJLB1v6C+xQWGfn4LF5AKSY3FNn2
M3lNAEPEISfl1EFuGGPTOrJosnMuppAyspQFuUtop50QSSLGgUjQS0hTVdZmPNjAAaumvQBulz+t
UrxxgfrRgaBapPBwkx2C7ZAM+nW3aMuVCmjQGtkfRVbSpnZBogwEIHguRq2ctGAgQ5R2UpO3V+ts
Effu+PaRakopB4WCIktWF9YzIoxBfJlRAmojDC7+entyGx5ylJjI1IBxDx66QQgPAXqnmx0mpJA7
PPeglRASaautF5IaCnfiK0CJZvYeUgCK8dsFrgIvLaL8MItPw/psrrjoq3fktH2QdbWS+2xAajww
BmyeYzT+p1l5jHzVwiR97M45B+lZgta1NUNlS7atobqh2QLh9IzxkFC7xBqyDyuC6ybh+TNya0gF
LjEN+CtelnA/mPCCO8PL/I6YmUOXyxGhOc1Cq/JIk5fdg4ABNjqjA1dBmqwuK1eAFglqhdGM8Zom
qyK1rjDo4Y9y1iO1Hy7xlWJwIZUknDPMUSi0UjI+ZbJL8DQCKRgCvXChuFDB55ly262nqJ8PHngu
zpsu9YhsfSy5+uTdbyIu8BBpwfBpz4XGhtyMRjvUikmaCqeYVnGAZFqsw7lYxoo8HYzTOCpqU/x1
8CbBXxpdPGwR6rwwVg7o7CzRkhYuJyvoZOk+vFbE/9S9HwV9VGHLL0Og18nXPHFaChOPYl2UyKD0
B6y9YKgRkgbUUJccKnQHT9qpBiUvWs4HlrvXxj5KeBeKsdgwQ2ntxFwtyS+EDC8MC9z+RW5Ymi/y
NWTqL/c1ecIb4LzE79WmEMeT4mbhnACk8jKYAcShRMZEVY1+t5DkgUwfWPENF5RzhqNOjD9QsGHY
ojl4BwLpVnG5N0me7i5n5cXGC1CSuR71/nn05U98aOgUue6SJ5GmZPSIg2XOjWuAnQqmpwaSaZEg
nKdLiZ4kDDPwmPBlcTgQA1SrT1ZBtkv9InxdLHwe+AdD9pKaRzgZQoQWJDXsVRZnItURpdF5hNG7
wPgHLuMvu1CIaCQ/xKwx8dSYVHO4R7bN8iVJooXOB7M+yEYPu4PctT8nHZxbVLGyQeffGu+4HXy3
t8nYCvs/U+4SWqAQNBE5vogysAT3KXaPvBO1E4dzg1v9Dt8vsofOaPaE5NFl6iV380BhUyUakCOr
mpaYcVmJ92fxBsexXjFGmjiz/VUWg5TDl6VOnugFsikIS/Fu9+eGfsTEEcOAlmAegvSKveY5pFI3
wYkAaETozJYdzvuICkFcLRP7BN38g88CKDJwJfRlktzIqGOFGMN69UKw6z+qWUbqX9oDnKmoBKTd
lG93Z2T7Ia8iHC3ebEkCG0iTWGqt9AWF33C7wsxgwe1KUoRzwpIgfeJ2CIeFw5ScEHLwxUfms1iw
haDMiNurrEhSo1ZCFswaoIICfGPP0sAQ4hkQJvYCKIyJJIFq1rYyha/eYP5CGHOXRNB52+EMTyX6
UJ1zlKZBCkKGUxOjIIfjMXAhHmnoomG7/xuLGcbZVGWI39lsj8fnizmWs1S+aggNEw9VYgbrO2Aa
LOxsDyVJ8G8/2Ll926XKwikEHgbRlUffAv6xOG4FmGMHjdsXh7UtullOD0mKAYYxkovhqGEzxgYP
mxA+8NXQ7pxhZNUzVg2nRwraBaBkcuKampObfWBkMHOuiWXMpj4A2kjq+XHIQtFfRCwgyP5sY5m3
JeMKSGwp5fgq0jkCcrNA0bjxbpK0nMu/GQhfSmqDY5A3I0mlkAggmTAHvF2R6dd4biBPDKiq7M2d
fcZbuaik8PrkPnLBRBVWb/nHA+Q2UbNhB2FFkbj5P4AhOxM8HBt47OYy4DpSqcIhiCFLsDeX4Wbz
BTKy5+CWc1JcAomdluCPmzcNBmAHqgCMEmeeuGtgETAa+T/PcG5I8nELRoZoU2+x5hp7BegwIn04
Z6QQYN09G9cDTCrjMJ9xopfjtslxSwBpXbiyIdRvMQuosDC4Dcj8iNMVZX/fJxLv8gMfJRO+P8z9
1FwLAyPKL/yN6g1nHy8FUZm1IQniABWhdsOKpFsY25UjQWGmxELXVlzkbPLVYogUPE6esim8QjGW
wDwTRbqHztccbGA2qCZVad/4+S3jsotXLd4QZXCnY13kKNjUfvwwtk02HcVonozFzV5Q/v05NsUI
qHRje/ZGq5e1UlMukd762cRLYYaynD254yv8nNua8duQqEEnRKgMeOZwu6ZiMhOjFQARbk92M5nD
IUaeH53+YBdPCpaMYQEMsMQAeu+8bjHr+HgZALldUXOzz1/ig48nJOPNt13H6QVPOqS3+F2Q1Z10
pgowUFwxV52eyQwD7PI/oATBM9K+tgycN8spBPgDd7kytu8hvq3BF4dds82r9cV1iIC5bR4fzjp5
Q1wzfrpxoeD/NLxgQHltNJvHrBcU3ahHMAIy8t+Qmm5DxWRYeQ5DA+pq7+48fl7ZxUXK7g+8t6k/
zSrCFguuG+/HeKY189ouEEY1FQSntpjcQhpkNcXoqgKD5ky4NC4LsHaOTdI9q1XxEHpKkHMsSnvk
t3i/rbNqfY5Zrewv9HCOWVlBXJ9xY0vvazbQc/xud/d7h91RcVm+P6vm7rwW36DfchaN3Q5qCEZJ
0xpDGlAXvL8SqB1Lbk5rVMKGvqlh8+NDHzcMQK7v7G2XTYC8/231YcwYX1u52K+cu9fC5fbwpRBi
4sjDI4Wg7bhDP0v7xnz52GsxbeAoU2tXPJLLmLhsU4GRg775tLxPf4dhEjZJ7UIp/c969NF8cpCz
1VKii+aXvA03k5m65mvRGXVHNMJaFr7tX8be1rDA8NUFKAVRs58vnhugxA3KzGdR3v2Pw/IpismC
RHmhFfydJg0vXTcGP2/gcmX636X8bMV8TAbnoBM9aZNBMvVfOqOVvd8P1h26GaNeB8p92zdurehE
JxZHUuJc8lo0b4u/P35HhV/5lebzP/SU76hmvBah+YN5BlHbfR6jI1K+XgB2VNrHLe3Wi/PRDh9Y
WtFzqZQxq0+lPfFW/GMrosWr+n3m5eVk/tR3SWPr3T0WH22zetrq3VIha1UD+CWIwQZsg5JQ9GV7
t7EfIx02Ow5Ls8/4MxzSbUhC8ary11+WsMva/ljqw7tebM39H0lntqQotoXhJyJCcABu2YziPKbe
GGk64IAiiIBP39+qjhN9+pzuqiyFPaz1r3+44Ltg8elcc/zhIP+OXs+RznSOevCSIK84EThCw8Dd
sN2+RrYo+4kRKpVkONX+xVKs98ptj01ifQGl2Jc5r7RtBZw3dyi+vKb2bvu8u8bdy5NJp9SwFOl3
L5yiZT3GfeD7HhbF6Fr1e+2fVz2uhGtnpbQaJhwcV6Y9bUzkvmbQ6U4zt1UNvlrCtQ3xEYWket2G
GcO+wQ5vB6YGdw3k18bJxYxyN+vMWs/V/exVfSuNb4lKr30tibW8r4XMPdCbIsn66+qu4Hi7qcHK
rrzLrKWyxNtN9XqdXGbPFzyyVy+2z16hT1NLsUy7OSlqNpvaiszuzGZnktucMA5HEeYbLJU/Hvbw
3MO6hf0kqgSwXPkiDDexRMLIna4s3tXcnnwIquyLOIqasL4fXe+VjbKu97ZCTjECoWeGeqM/8ltJ
9L0iZawP/HX1v4w3nfeEswrRqi1KHj7Xbvv564oEGTjGXliAFAYjdUriOXUVhSmjmJBRzK06UqJR
ljxm1gyhartSvXYkzZpMgQzgxC/3CUHSOP7gix3sW+0AXTBArRM9LCe6vRxCc/N4twPZNuYGNnyE
Pn8dWtXWMtsUSC2hnRMU4LWtkAHzLjBUhcYvuDJNdjvvWcGE/jf9RbH371s7HPiZS156Z5CR0oMy
8Zy7gxS5TwZpVFtbTo8dGlSoFEKzR81sH5f9Yke54m7EYt28UIZLa4q7K03KtMeIcfN+W85557pN
4lOpFfvKuf2zNf0s7xAxzjQ0IgvuN65NzipO3r+MSnb+BEE2zlLY3pgYKuve7HiT4Gfr6Z+dB5lJ
HxSRyCOdDzwSZxHxLz8xqZAWSLHb21hX5xjZOzVzTG8yMH4M8uOdDUbnD+wmScoS4rmYUNU1NZXe
9t9ttDPqF1pyEmZGsPmHFneorbEWxNIIA3gxOqXbNO6EYgqidYsG7Uy9XMqg9KfdDrrJggJPHD6z
E2ATulCQzCkZ8dACRYX1WyZeeYarjVW628ujt+niosss0KjxMQm6Af5c8Ps2A4qrM0SLjU5N/fba
9ADOTes/Gasxwfpnn29vcqLtysJJzv3XOqkWbcoLOpl2Z4TjBgFjKfW+bXrGewSvBU/ALMCN/vYe
6V1lW7VTfvek6ppeAu8BAcrm+6acPhAyt4RFBTuTfoNBJvw38ESdwCJShyPrNjRm8okcDstetEp3
HkVrb6hRYOgT8AXYJy+RaF7GwkzLIfd+AHFZB8yO4YvMbXPA2hf2DWMvkcd0jxi9S+rg7xtkjheA
oevbVr9ly2c0Is0PBC7AC8DsuoKmwK74Uuzn/u6XC8iT/VX7euPDHcaqCIGj0yBTQmHw04Z4YLpf
Wj2vOX3cITe20SERwX89DqtXo6pcfRFZtXGCKdrRnf6hvgYmBoena09ldA7K3qQ59bnGJIQifZ4B
8J0H92mewVW6jfPg9DHiV+bya6GQW1cYVe0qujFBS9BRcAVHsDpE5NLiWwjxiph6jcgiCEjzbCm4
e4tZz00V9cqAEuW9a4p8rQpbnZDhMxQuDP5P2tWD1J9DxxDj5wIykeOKbRvXt7u/ON34xWA636Fn
TwDbMzeBmuPUDymhOqq14lJtHBC0mrrzRUtu89NeDG1mp6TfiKkKL+lIl4cBHR3Yly7RXrQXJa/0
7TPGsvAROFNHmmTKoNeeZ9k00bZtGGCOPeaaCpg4+IVT1c6Y2sTpcWCDnoFOTKmHkNlZ0W5K/YXu
Au5H4cCX3Zvxw80zZ/+YcKW/DfcD2maGH+q43DcB5VuUgNXvtlc7e+NodF1bUz1VfpdvO8w2N1C1
xjXD8Tnc5oOf94/0y9hnbbqSi1fsz2Ph5jC/IS6USePpAnVyH+KK/w2fpGlbHTdaLIiJACvl0ORI
Ob7JYV+/6V/EIHGUbiD61eqRi0EHwH7Lez+9HKdh582GMbwaQHxknzZXI+CK7aPNr3PHFkPq/mUy
IndRJ936WQFCc4bcDjmATHkOHtWSbX1eMM/biWroe6P3EXNeQFx2PAA4cpc8bGysUozjk5ISG4tM
ldmQ0nRoLNozy+1Rdys+M7PxoXyVF54keywvYSVMPs53JvFOm8JwNigFrszirHBJh5XV6tToCooQ
1w6OEOgDgRAgyjG3eM9GOZ7uiP1wyeBQI9x9+PftQ1TBZojzsN1Btoke6tuD+Z2NOlZ4+/oaB9GN
msp9wrWm3tFTcqAI+Ea+DoXK8cp8scOxP7qdJ0S/MuSFykJSJ5mnkJM9DWKjFrGhc+hJk1sGw3SZ
c55bHASn+210mrMp0CUB7VVgCuxAc1DTdFzb87tqbzTs5Mkq135eYU3bH9wv8adc9Ei6cCoKT5Z5
j9u28bD66w1vjcpbsZGMX4mQsV+Zt7sNrxCQ59cgLWj52uf+CXbud4ZLUL5ERVTWqy9t2Mvjv7Vz
xHbMYBmgjYfL9+VgMyfmROzZwVC/TmuU+7n/TIMsDykz7/jJeBW5jqNS3ySRYUnJ9jUjLN6+0eOy
/dhD6kZbR1s7sPQpRdnF2TZfb2snONI6RY9d1HZJCzg756FVeqBPH4BpaD8NySvhJyb+W266C/Hu
ecGvSvuLOhpvH4sh5SR1O4x+687subctPJOt+ZUj4pP66UNA9VvPoW6ioRvTwBT9B0wm8NPGNVD7
mN7lQbHR88qW4kes8h+bfs9Jd3OjNWyxWJwMhxMnp9va3V3tMqBGZ5jtfPNpi828+J6DVg8JugZ6
g4EBJNW+bjstavDdnPtG0tagSK5SaVteO3eHVLxy8dpuRcxj7wY2M30TJd74gqd6yx7ClSUb7tav
Tx/I11FhB+0T2WMpdPm/dTewO37HCvLvGOpJN3U74o5B40V303i5p6Fj63iwUwdmeeB42cVWGWEP
/XIL3e3N2dkO5gtnShWkg/Hlr4+2mPgyLtxavRiwQZtNwT3fpxZzHzg2sMQ4p5lSB1wR1yHyzO+R
aBKfTQ8JuIRTywQyU7/JV+Q54ps1jfU5zbD/tfhitDUtiG6aTyFPAa3NV0mpbtf+W4vKxu3RF12p
mK80OJvV96G60YuPXv89i9iMsk+ElM44O1f4yBSJy9cGaMac/HOhBzPuwqqgDxiK0hHkMHNwDjhx
fQkV0mL28GD9TawOlMPciJ5lqHm7zX1+HcODa1VkndgttethjK4Fx3zNwULo6bEVDboJoXzwMerZ
X++g01GEFoQGLD/YHk5U75n7RSSaBp+MMEByFfl8mdcpo0Iny8c1zm6tio73YMDudb/DFl16F4OU
8/BqLD4smye7xIzel4hfaVHBu+fCI+vNOMJt/IZ2enwWXsEnn+rB+7UvHv5LAzjqnp2bOehFDWkC
z3B2OdbO3V3oa/6xpxXkGH9jPUxrVVZh0UVS6NTp9KXwjNmWHfaWelOcVx7OBxGXE1TEDjcA8iXH
+ky/6E0oBFA4H97GuLsti37pd7d3glvobTFWRKHkW9jSBu+W6mAYZrup7vfe7uPDFHSmtdSZMxSh
Acb7TsO/5+MW6D26w+Ya44zSQXc6zLL+IpWz2z9P06WJP8PmguLQZbNP//mg8JET/6WiC7GLXQWV
/kqS0QtDqKcqMv8bJllYDhe7VYE5bJhv9mjO8AThHI3fe8ThKDva4aI90MhX7S0Mj0DHBl2Id5sx
urXZvMOzDaVwfiEPkgBl1373zTp+pqJGuXRFVDHeBZn5V63QmL89YiNferT7ogVXzdDGx0m1DP/q
V8fb9qUQ5aW182r4429UcHNWwJjymytpSB0uczvpPV7L51CcJgrkmG8kblEv3Z+JuDjKt2Y10b+4
51rxLW/ud/08K3SmAaqtq09eNORcpkO8ovWFm3vR3S8uUOGb/lPtNAkJZhJi0an7HJIQVRlDZ42r
07hxPG3LHR6A7WtUav0c1dduftYnmIC/b6HQKbhcP6r8m1gPPGYaOKk76mooqhqcKo8tMMMQnAC1
1aBkD1T4k3w6AW7hGUG4yfz+8s4QLfL5wrqonIGVdPl1pEE3+1J2urZBUbajqe9Sg6XbbqGeLz5u
clNYuJhQE/BaIw1Hm6VtCmHneNVVxvzhEWX4OjDTC+8Mc5s6+Mieu47xKD87Fy00LrH9xS4GMbfu
NzvmMMbGit5F3H0FJTZnJSQ/RatDzPT+jMOHUS2sT/SAUcdzZBLRHVrunWurjEyv7A2yNNIq2pVe
uAsLApsWTU30l77qgt+lcWOM6pZ60SL08EmNH6iIZm1eKCT14fHDT3HZjPd9XYzO6czqeWk5NXpd
9wYWDf0l+dNb3vPFaUDxZOMV07yHIOfJ3rIP3TRsm/PSGGXFpHudd86zRqdfbDM+v6P4JZ4xuFtk
Yc3asKQlm8l8AwiaoW7PH98xI8i72sDIeUadu49Qysinux90CWjhXlzUaNG87umMvY3FYDrFianr
dTqrHL+krv/xsHewc7/xc/qtao40TBl2X7+7nTMjA7gLAtF4DHvo3NzMjh/FKNWC9BWJ1ZGX9IAy
OIoYn3jd1kLHMKs6e71e2DOXDwJxXm+dgNORpR8t5mG6m6dHyp6dd8GA1NHsUcI6vKJnID0xf3hm
mxY5vS2r1sR+/X3OBJMSRXVN3fw+/1RgsgDIBoFnTbbgWvsq/Hcsewxj1p5a9m/jG93ZdfQhzIMA
FX1y7wEvmiy31ya9zkif6yw6RXg1Y641vyAF/OtxOd1NAgBbEe0r12Z9uj4Sgu4Cq+N13v3qtaAp
bdEy5Q6RSu9+lhBeN+aY5o8vDdTZ9D2l+nT8pn1BnJY8Ak5aK9hVcVF4TZs71Th7Ca/QhaMiSegS
VqadoKC2+8kICZjdjdM8Gtj0XBCfH0Q/4NHwnbRNTkw/R8r27n+bcY1I1B7mYDNVrF3nbzClx9jS
B4ke9HRcaFvdmQU1pbr4998Rz9Maw7qoc//CUZpGJaZE/OnQLx73sDZj+u7nRz7N2Fs/pDQgssWk
OmwratXR7cC0GoogXm1oe4DsmHKD4fYrw+kAnHJrOdqWRhQWNvUy+KruWuNzqhCfYl0bfE+bpuPB
0eaUP3Ded+DovN2Jtiz9wv323/j+iGqmXFzDNsOqC+Qsn1Jceojm9DBH1ywwoB53XuKox/mL1Gf6
QMAFstahRsJsC/VCIdN+DFcZqWg02WDRQUUfewer/Uxe3Bt4BN795qyix2bMcemAol74W6Oafm8L
YP+dHBimbaxU+HcPdBS89OM0xmsYB82WkilJwZGNwdDDvzjDLfCx+mGOWW8qio7y60JcQ64aPrGK
9xgCUqmjUbEnjECfa3uRX+kpRGcAhwsu+qnFDEp0PidtMNWYYlGhiHagFl4Y3Wel7j9kgB0Ag9Jm
ABH09DiTEiPfcTlHaZkJGtYAWVDDnP2bVOiHgq5/zpAYAIDWHPqdES7tWs17aDeQ60lKEIQqkyZe
fahqmf9gDbMuTOdcKFiy8NmR/cRFWDCSpJBvwmuFXQN2HZmyJwkJOAJX7DF5kFEMCnfG0wz7Ts/J
dbYrg1G2InQAprbK41TROz4pKW6Y7nEs97Tw3zWWghMkzmznvsMdNnJHux21SYp4gX+dvQ6kDZwG
+jjF5ti3ODOZSOFOuNAtp4PJtj/rMZ3/Ou04mlVt5pDB7Lbs8FsV57/uROlTShvOjf4HglbAtViW
3J429CzHeuOaSYXbnwxQX3jJagLyjI8aZQbXY+Lq/DG3I3zN4+XjGRo/k3/Mx/8/Gn62O2hf4fyk
w7N329ZrPg23OLTOTiSZJ+B3OJRM62O/53sE3LfG1OQxZK8AhI0PvEbeMZlNgPYjYRmREChOZ7Nd
5vbRpXnzWpjlb3WN31BuP7/VOZB5WToZ0RL2R+dDz//Vl/3nHBQINEjDtBkDQ1QrsbeRrL108Sus
OtBMREHEc8K5wxdCaKiNb06f8EN/i8PII+W4TuF3mCqInqxkC5gQZIqqsjM2mC+phNjjzh/sNvI/
FSzg+ZIh+ab8k+r0/lu4l+gl6SF+hiIj5eDgtOVhIlGBxoR3wQ4AYAy/he4EFA/0blRC2fx3rADo
BXnHP2vOsTuiDMFqznLh8K4H9Deb9b1x1rhe9ZfzkLIccgfZ4VBW5vArpfdgKKpt5aq5IYA5psOn
8tP+3b26Cf+xXBNKXU93Hon60GhMOVXRy1eYeTsGuGumuCBvPBWT4TaWKpT8IYMYCDqPX8t58xUw
6uc3cNmwEo9WxOwhQ7sg+SdrLVN4iKtGd7pDKvVSEUbCOJhB7GuPO7/qDzac5No0Ax/gn+MEJu+x
v3lB5U9V/QuB+hOIWlT408gWMDW/7kINlr04wXPowtCrG/UEQXIqK6KEOD0H2CmhU+fh0nj1nGTV
4+kO1Ehk7f+kEaKkOkDFOjVXnxQVng4E8lIo05vHPx7KSC1D2KNwT4Vl5RKHLmdLI8yrfykvO9BD
RAjVXqgPHqcdSxDaPaD67igwehljbMetCn0U+hAcOG1rOdfRMncITkKU8je5HOG18PFZlqIzgKq5
U+n6hM01YbjzXKE3Jc0CEWD4jL692JLLhhG4Euvq1SXFH/6yMp38whHKmINhOfQdOC8AgJ2wS5Sr
OgspSIwmEHnFEhObHjrN+kGI7NJA5/OBAsNOAo4eWdAdUHCB3vAKaFBhyyyxzD48mFcuiHYnce4F
39VJc2FKREAejwH94WcK2HT/qmIgEbTNAmYdAbwc5yYOx5VCLTO/exWMqPNiwJT7/KcAW+Yr5jMQ
Ok6tGMam2oiVCcYnv9dQ/mADZjtM0q6TEAvv6HNyEjj78yUt8eGz4dkLv8yRjFGxMbkAH3MXwGe4
AP2bK6zwmY3BUnLriodRCRWviSaEkXy8/kjYK7M+5iwOMyRso+ErABuS0MEiXG6wzMGR3uJyQPwK
1wHImyBeJhDaMI1E4AdFDJb+/F/jDacJLnA6WCczuLnomn3GsjFEUp7+8hc6mQH3CpqDDUeAdg79
DUip7HVeNxQFhbPC/DVHKxzMHyg+C+xKYJdBlZ6jSxEmDcJHgGzYPk+Pm6YJ0PHAf/6XmjoavQwX
hnMS43HPT0c8+OAb6Nz08unhFgkkCQOKgGmcD/Y3RtUhqs4rdm4njoOX3zct6ATLEI7mv9gry8HC
Rtx7mFSwCzG9lRDBECuTZtC2VDbqk0QsqkxGbqLUAqz5YKXDh4PY888QRkSOBgde41Y7MlzVsgYK
BLdDnZmgHpSvbzL68Qo44u4F8u10k69GIxuVGvQ1DShceJaY/0FumPMBZFfXfcyYWMURBRbWbRs+
+C/GpsQLuzCGCCT+EC3wmOJbm3FsnKo9idojzZcR+stjKpzDt8C/H/VntZ8XbE4WkvihC67cgY3Y
Q3owxTFnfoXiwkLGV/M6QleCkur5z6UHTzcu3CXWVAhU2Bdel5Ncse35SkvYYb8GA2ImNBhIiwsK
EXJXtO+A3R4z7ZVwK40vQwugQmZ8Q3mVqwIK0pLKb8nF8gvpPOd+gTb4mPGXs66Z7uDcwxoXqhYU
N1KvQFsYuQ5h5BAxp7It4QJDomqAkDFlIQMKlQywZxfVjPUk/UIKolUba90ZlnANGTcs9nmP/LoQ
4J8XwtlA/MFvGnnBG1/U8WwGLqHWWOo5rwmLNh9C7QlFoyKaMoYoZ/9QqiFcbH9PZ0IZMn71SXHh
fZ39Uz+fMoaAy68dWOvMLJ57Ygf5DOzWA4nkqANA6rftcN/xuBxd+Rqrg/Bv4OBJkJHQfEnsom6D
JkIJnCr5JRBkznMOz3kbBQ5P4jKev7BOIKLzWFNRZgqpEAdzpjmSJto3j5Imi8zh8cHwVkn1WnP4
D/FEgmcvB+BS4tDkREjxeNhBjnt6ApmRj0LtdkAzxWOE7jUnmx25p4DVCXRBwndHirejB/C4iBh9
DMVciasCivnMphL667jGGMfvCWjpmlsV38HCrfwe/lIB7tphFmNCzt1riRoAIyDofKih2bGQQWo/
h5RMpdC+8+HD1SH3e1ueDTEeqFLmeLrLEBZELcbtffpP/PjPp8kOf+RJUTf2YMZhj4hXHc+zQkdc
ByMtaPm/S1YBFDoYe6Su9pg1TflN/4YcbhJB4hluLzEcJihJlVqh15iLrwOb61/gIIzzEGojqxU2
TOE0DPzJ9OLXDmGQsprgE8PmXHH3sODt4+g+42gQ3J+8zINwiWXebRPUckD1kfw7rDfGH6xdpGQi
8epKUlhJ7eAe8Izn98rdJ6kDkj5P/azx0afVGjtSAeS5Tg9FBvs9QPMGtRce52y07C5ViTkd58Sc
k3z1k7LZoB3BoO5tpQ04cCdM682TDnNtwL5kkN0WU9KcLOwh3rNTsqqc2Ndd2N+WguSddISwmMO7
AMTxAK/9KhhfDbW3YXpdKTw0trUwvhcPd2z9buFfNgpPTUUXvh9a6ND4w2/kXbBNts22gNGNQREP
YRWevtJrkSAy5YOJlpcEIHSJpNnEPyiloEKf9+5tzjZFyO+640Ttr+6Yn+JxRWnSSMS84hV+nrRZ
v8WvP767zJ3xeh3vt+2fIZmcsxfJBt0E66XgAFUNqE/4WWPwI1bkrDd5QiGvEydaAO0cGVm3jgt6
gBxcdSE6CwSYiDYYapb8VlxSFcM6XgNbD7RSgsFbfbgRbEtOs5+fYuV/ogIsFONCULfFgqbhNZTn
YgPQS40UH1x0S5JwOhwXaoz5vWOPFmP/p/33xPAHes/W9o2lUDJRaLKICSO9/w19N+YuRo2JMuWA
2qzwtPlXgERJafLB4FzdHV/96BxEjuYwirv9vgiA4aSFjzauAnCo2rk+Q6vlnbGuefm8sQFGc6sr
zIpeAHcFaeDnZwjlaBeM9xE9qA9l/+yJ2rKyVLr6+TAsC7Y2iAN/KLQ9HnwMRp51yVPddkY7LI1w
s/Q6D6B/LXr8QZjmFlzQAa4IvupRFQnT5rnKCASyQ7IYeAh+v1uzwpH7v50H3mVWZ6tPLDvWNAob
YhB2rCG/vA8bHQSKKTUMc9YbRlo8f6DDML/KGtCXNyotQmk8fG6wkcNVplrTXiyZ/IqHgOF1dIWr
/slYc8vxG/cMq0xP30jW4vgkPhfWy5O/5cRHcFaTc14HTKHX1dcly5sJmcM7v8CEYP+RpMwhyoD+
Oup1qSPqMxEBcbHHEZT1is1Ma483ac3k6MVEFy3qUgMggHLClJ6hMrN8u1pQ2tju/NbbcsBT6xc7
0vgY7FOlLyVrgwa9lJHOrnG2ehmYjgzMKyH5EUPAmhjoG0xftQU8b1PKDuKMOuNr12/9VBS+Tdw2
XTghHe9phqB0u46HtKaIUBhdFLJesS+AnEoSJE6DP/a4O27/cQDY4aGtRVBG14xR5D6sbkwd+S5E
t19xjSAcnifb4HY1cFF+8S6w7zgTs4TngtFydnKuXredPSU/ASloTmlHamdenxVmoRRxZ99kIGeS
jcYfLmVNxZNlhK0orm2GOb1RM+Ou+/m5FX4HRA62VHxj7uU8mZhLehu0ox3L8b4QCCN1mSq+Gqai
jPlYxQYGruoKKeyMZU8TZriGdSn+tbeSR8mwyx7vEre5OEyWenPs44sfsMYSB0inTYH2p3edgQE5
sqQbIcdc8C1++VPqjpoiCZzsn/rThExIpnKPiVPWginfs4OWy4oPl7zG3ehN/cdg+OkCpZUO1+VX
QJkS64XxqfvBzbR0oGMnS8jkFBO50oCx5bHVUuB2RKD8zxuQV5ri9GUeqBzuw7AFaKUqeSXQQHIq
p7dzSkrIwfjrdS4+h7blmZPi7RxYRIVEjttRA9KvnmJ7OicxgfgHjevpfqRo+Ec+0RaW6AZrLChe
UQJk2ahVCpPtW3icK6U8/pR2l+rMNZCM7uXQ46XjNHKDjs8ij1h4f4DFPUcM3VZAefSUPGWmpc7l
gD6xMzCPpG7Xzqmuoqt3ulC5wdRoIyiJyydDZ0oJVlCWDfAtw4cCoyf9qcSotUvNSiBUt+kn2yqe
9+odX9fjA+DP69IzDsvo9/KzxFwNpiGrM99+wSroDfDy1W/B90bdz7cFzmpAwg76JvdhipaKaIof
+29o/I6rWrU54Z+BH1DNwrP4N7nSHTy5rBXQHTGdCN3g30Blk2MMk8E2NDzuuU6LeRmvVi7zAmLa
qla5l6DtKDUHnD5nnj+Bb578on85UcKN8hklHwXT8DGEOjL9p/vdMryjsL63A30lxWXlSqL9fbU2
ty19UP1k0GQUa28zsgESFtzkck9SiJ8V1PlkRCNeuGbtpWyGFexv9OuY0+o9ShvWS/CER0R7G/LX
HHMjKjxq1+KfuyPde1sPeEOTwXOCErtCLiCmSMsTcPeUAMPZdFWeRfIEziCgZ02ZAlfoLbrQrvOW
mXomXpjY/xynczby0x/1b/jiYjXUGcCFp9lAdRGuOPdLqgfOU7V6+1zAmKKCu5B2Vu1pwNQX5azq
vIIOmTFRq6XwU0UI0FBszcsJ/8UfSv8UMxZfIXsXdSy6X6QTB2kifmC8wNcO4kNvxIbZ0xeB2s77
/AI+OqwZ2rtqwCS/gl/KGPcmZtDSAyUYDD14TO2ldEuSEziXVCFaGfG6RlxPdqq6vyTfgB6GjSQy
acoskxowhSJutumb8GjBnGlIbID7tlkddORukfiSaUXhQ0JmW0CRNw9NdZEKdYJ7zv+zHiPIzk3/
5dm0QqRJUelTus4/UEK4RmNnxkztpVKSBRJaCe8Gi+2C/Wq/C3dhB/0MW9LRSPd+LxN0UhaHC/2o
icxRNOyTnHL36V1z55r7fxeQ45fbngJ5ZeTA3sFpwXE4nlidSIo/o75+wlbjKbTHKY4nbad+RRy1
OkNreBmcYJ2npEShjnK4QDnZb+SbjE7WG0eksJO5xcPhTP9sd2vyFX7J1hjlRGG7tGmw5AZ46EXm
w8V6BscPw2ZwCwBbhnmDU0rj45mAAuiqmhatBs2jYnCvBsLaazcRpJkR19DhAyzEFIBU1wCoWpv/
uEhkDlynfsL8F+AhBqs//1WH1uBJjEz/l4O998eIimFlb4PIRQ0AEk6lBAR4LKF6rM8h62I85MLn
AvgwnEvliIkFD9IxxIUC5ac0nG9H304ugdbybD4VrY86dSjbzMUtjXp4tMxj6HZusSc2p3G+2wxq
XPo3373hV/aTmKBw4hpYuxzRcFRA0qVbMn/7Sdp/Ip3HBzGE/4M/G8wM5rU/S/KHfjY1r+OX00p2
b0kneyIfSHzZ2AHdw5t1EoZ0YHaAgk6RAspbVQol/52lF1+hGfcS9Ri8BfSjXQd4mxPLdYdRg1ag
F9zII6CzTyipTF4ogiW5QyhDXqLikE1FEp6goWiu4kMGU5mijwIVcT2LDnN1D+CU2w1fY1QvRBDQ
+4oNFV8Y4e6kd+h0QU019aeDYK83o9EcA8L/gYPR6H+xH7HQJB8GrY0pTTwSXJ7dmZoNEGp+unYc
mqpeS+lCvmgvuN9o7iQQDqYRzmZ0cGhaNFAebYF1QoSZPY7DPkF8G2/ywpVgnYxu0XrDOpKwj95P
hl4luCYirUFwFnIJUJqsQ/695DUAgrHLxdOgja4DI0ppvrD0ZVaCl+/+Biw1xSJIC0rUL/XpwsAB
F6HgYzp/XyyM+LV9PIxJxJiskIuuCvjrtf/0kHG2kHmLYw9P9KHanO9HUiQwjVwRxVBvsHVCYYpI
FrEgJQE+5nBCMHd+qinIVapz+nw4RAGUGJi1CZUA5pbM+DXMCwhtbKVW9Ne1XQKRjvqIqEJRVKKf
4mdYpU9XKDVxNwJiffsfflbFH1ecudgFWsEVSA44K0wnAr0DG8NoDRghXu84VFh/AuAvuqycpuB8
nMbGNhbnxMMB91YWGgsEHdZkZjGgJ0KkHYBJIlUOgQQYJotel2MdA8FpScSI6OlpHPFmIVIjxn5+
/ey6Eb4jY6P/82PVXqMSg2OzO+bBUD+DvmkBefQmnx+jRilhSPMSej0aWp/MZU/GNOP9eEvjwC3I
jwcrkLjdEcNnkDBgaQDIO7taTF8Oholgqx7vjnwMcQRk3IaTivBmcZ3m9jCRgeHJPrz4c2u/lCxo
cmLQJkIJxGqgG79R4X1PFnJxZigWRvSX0sEIG3uJJ4yoCktNAPuOe1GJrv4CUl2pPYK+HH/A5Mc7
UKu3xiBejILQ2gK9zZdqrY9m7/XMuccBYKlnALwCIIpty5TvSofOOJ8bCcc/UgHi02mugByyEWV7
x1lzqg9EwrYRXxfQI+Gtt9t0xCta6l5/m5XeuB7gQ9ih0QbsFtsMYeHuGM7zg6XtJF+QHUz7eON8
pM1B79iiWkTYX61BIry2UGgv4y9U5XlYgbwSg0fxyNZZtyuQZOpHgKsboTaAPOUgW7FgOD3paLi6
jifJZXjP1MNyf59AzPP7kCr3IMgzTp85vD0FDov5zurwT1Q+bEbDf3qpeHVQL8DqmKdEDQxWNm1P
Dm3n8Scwz8tST+xVQKK/8ylO73RjJ+6mwxAPyUCvOBBYBwbt/j8zV75fKAb+K2vpAoyf/ZUx+vE7
art4qQtRH2MraFiASNIFXcfOgFyMfABPGgYkaze8HqeAOD82qi7KqidMByVlCYs/5Irmp7OF8K0f
xlAbeNhf/6ces7kR43UCFuq/lFuAipLjlL992f6gKSf+L7f72XLo+zh3A5BWeoXLBitAbMDUZwo6
JDaJ6o632abdMAhr535yC7nJSjeoT9gB5fxOyfkOxcrBPI3OFbs1+jAaOC8CNvBt8CzwkSUeCuwN
Mkob5klOl89h2VJ/sw4cDJOEnwBD4odoaf+i6Aoh5vKPOBNhLYJ3AIHBC5lxfLijLg/+x831gkky
h5AMODJLMJ9QAYjUZlkeloCwMQZweOpNsQ2gmqVG2jPluXqtm+qLnDp6Orv+LtD+TJbflBqxGiAU
FgYCdxcCAjwb3PgHfRq3+3klrd2eJEz2f8bafu45yvjhVIHiiEL2DuCdjd2ztxEJdEfHoAE3qyai
fgMixd4V70sOhYxycQKQJKsfGd3DXcD0idJ+Nh7XIjjs0U1rFyyjfg74JMk1MuYL8/HFwZKNcBI/
U9HqTkXAj9UFaMzNYcvAJGT0uQcW4NChD4PTTNF6iFdbv/mCcfFnTqlk5g1FNych7/8QZ4zIoYr8
K5uTwZDKkM0K9OwVPPjn1AdbwoiJVOwfshDIrJh2Ca3gajChitHWIw/kbkfCZwIDpDPwRtz2ZWyP
DHAMJzw5cpufw5NJNfxA4wwgzfmeb7FceVEjiXOX9+BSr3D1WMWEee/RKW4RHMY4tp3uwwMQg+Rx
g13CdUF2zu4gvl0U0tT6/9wThlt9MP5JNITdnaARGA9KAs5bLuze4Us9t4u95C+vWjNK8SkGS9Bx
NCYfHDx81Zba+t+BgIFu16k6/gorCM5dMG8h7LbksD+IXZCx5ydTjwNgMkJhl4AGAGnzwBFli9+V
Zw0CYGOapE1bAYjOw1UrSCkgGVIgRsH6hWYFrOfFK3KWfZvtQpYKK/h00g4xiQ4n4MV/7A2OqgCt
+KiLyUZ/zjEjRyVEWdsZlgH83QSqnM5Mft8RoxZuP94xtg3Si4qdmn0gNFTubcJpl43hEJUM7UEq
KRNkhP+I/p76Kc4Klr8rNRcjGznJGWh4ZrAufcZiBNvTq2Hkx7tG3CEzO+4P8P6SJo2h+BybXco+
zg9SO/iJDPmGnHEHDDnE16lH9TZv1lTiy3vq4NzST/9IKMFHgcaEd0qoLtcu9j+Q4vSYhLIhkUvo
l6kO3iwqGqVsC4YsAzT6vDikDt5I7g/OfyWcC+l93wswR4M5BgGtwNgfBrB1T5wU8KTZLEXjTF2N
2jpeff9EFg2UMKJz4+2CE/LeGzRz25Uhdh1b/xYKxZEtt9IpK+mk+MpIL06yCpBik4dJeb+IoTpL
mEeIYXN4OmA/KMNGxlACyPvNaHzrLwpny4ZMZTzJY63WooT/gh+Ab0SH74RlzCA6wIXfGF72vDWF
HHvEwzocmNcAqPTffgtQj1mhzUSNgR+OuU9FUgG9zkXYLad5j3oTZB1yDobb/3BGYrYgoh/4eqYz
Tfoh89ufGO+5Vx93myWDMw7K+ZwqJoHHB8jB8Np8xdU7GHB1D/p4J+DPDKhYkBjOGUNG479rYDjX
j4IJnKRhxUsRfz/7AMzpWPQMiqoKVw0mmidSfmJAlzUsJPb0w4Fn0xKGFJ+QCrLiy7P++K5V3No/
jsWLwOC3OELOdVbklraNRhKrXXzi/wEIZP/irC7qF/5pbUD1eIjABo5QK4NiAsvePSRHcrdS2l1w
KctZMvJuK+bXTHGp8O5q9cpUSI8t64I/uESDdK/7hIz9R9KZdamKLUH4F7GWIqi8AhsQnHF+cWlZ
IuIAooj++vNlnXX63u6urrIY9s6dGRkZ8XKQhJl0xlK2xJCTcN55UiZRgcN5Di4DetsGm/d43cvO
fTO2zJv43j2R66QfI9/waioa2tKVfGg0IBG8N/nWViw7CekEdFd7FVm91Bmo5LVCrmwn1n7olSgE
/BoUXhUzEgUOfHlto4C8y6fDC5H+6azzwlmT0D8nIogGImWLTGbJFuTdMgWI+pi71OZ9TPag3NGQ
oR9DNhILbQadKjGOAdzC7fBh0+HZtsgoee9nBEUtjA7bNMCU39v2U8eHkILfSYg2Mkmn9Odo5gWo
y5GdFIG05qLnz4QCSglWQ/fOI0tCBEKe7Vdj1B/nwGoDwtifmiodwGBR62EMSAFTpThw8GKVgsRI
oz9sHRWyl3SWlzBCqA6Wp73/AzkQk0Z4ZU5MQTKdHIOKniAtf3Ik2eXoAv1N99OH5orvDgzfaXcN
N2WGS8hMtAh2V9JWUGlJiR7eKsFqbUGdbvXgBqE9SEvfGWY/ksocUTfE2qv24VxCOVKcykNMGR/I
3QGQN6YRUYYwjn3GvEUBbOe/mQe+ySdT0QmmwyGObov0AFXsIiCE9A+GLjD/QhAqQmb8p+nsY6AI
TEJlwPMe8oh/s0EHYVLDU2irrDFLlwwKd3lp9x+7AAtygtOcfZBfoUf7o3b3l42sDSF7d1G4cMk3
0EMIDuYMHYhwiFIuv3BIXBbAZ0kv4shhLJJZjn3e/5L89KSfUy9nrciTzia6UMCbc97msQMcZAu3
aoLo2TJ2WAgJ4rXrobRhjxYIPUkkag49GMHDYNcHuqvgnCkSoSG/7Uic585ccpfFpSecEERZviW4
1JyW4YmQCmuEBSSVHXoOQxH9WdKKRaLObvq2k3mRqIByUiD8BMFqPG5Ox8IWY5lHsRGgjcHe8aV3
FL5HoT9uTX9hfPfkVQmaQjuDsyV6CqCJBMrkAC7FT1PrIRD1oZT1+/TN6fXzZbI4ur1gTWORHIKb
1puKju0NGTwOB6RnPAmSNJXhSIK7LRFEwkuQbcmDjR0ODDk0UGWB7Rily4gJ4NGsB2efMSq4Yntv
QEYOP3Lc0Uhm7tQPbbVgTJBG4sAlVpBD1/NzmPvsBc4RcgDbZciY8Xlye+gbzB/QX6RpRp8v2JLH
XeTsnoAbIUBKp/4VlME3XsiO5GGJVwWExQ9hlYeQkLK5HCxvh3ZZO7zM7hHkK2yipnwjjEVeJfvH
bStyGTfzcB2ih58cEbbFXA23NoQ4D4+zfRBuJv1qB9KVWu/ED8wRvaVDdqdso2+LrN0fQCMEOHmL
aCdzzktbmBsFWHLpChBwtB5ICyzIxZtRIjpe/gQYZEIh+7bJGsB4QN07g0TzWIhMuInwj4bgNJlP
Dt0WSg0SYQ+2GNMvT88Y0KxbMUsOZ8KXQcPUZZRRmFQGQCwCUJxLqL2KLk9E/BbSBBMYXB5iKbtW
fOr90ag4h1do1FAlhFg9It43yfZQldBmhBrGHzimk1BMVilHYL6JvhO3Sq4wkcjD5B/1N78f31Pp
/q6i5PgOLwMZi20sWRcGR703q+1Rk+6wPhGNDdAUiE6Dv1FTDpETFts0QEjBSmotbURmLq6JBFQa
14gHOXNcPyHT1DgJoiK3Z5sK2jM3kJVmkPDvWkQZDSkcQcxIqGVW5z9LR6OhBU44zwTMaMBNmx/g
QvDAAoqE0CG2ieoQpDF6DNzVrrWQDUZ8J0nk1pBwjgxYUWwyevryvfAh0JgF1vQ/40tEbCa8yOyS
sCvpeXBomvS8OFCT0okWzVjkfjctZkZnHmMizmLR6cVi2DZ/I0sZG6imUe1Txa+k6Qr+1u3wYcBL
knC9lYEUlzg7XFnFrEv3M0G5QkcQhxpKajoFJV1iIVK9IyAQEia0nennkaU2aNfT7gdejGIwE65o
EqO5M6+hYzMUi6o/4jq8eiZWRoYaWDawTnuzup3wBf5AO8gHMR5rkAbJjVu83y1pDgN+WNAx1ceJ
BnTXVLR6qarIXkNkcuy1X4eSHDUQ8+I30HGIOIcnGduB4p7hqtmCDUE7WkZoZFpGqMrC0TocxIs0
Mr6EStqQ8JOaKayyGOVcgUmY+K4TW5+Jzjdm04TdBWdmMkasRiQZSRecBf2sSXNdrSeQwb8LVAtj
gvZxAc2FCTs0N/VpWw1W59mK1gVmWhxjGiKkDPBBGD8uGNYFloDrQ3/AGZGi8EoWxV/j9DDpyLNH
fejdm+vejZAoWRpWCD5KlLB9vj+MBNIHAbNl3s2LkUa3l3rsK6SwnQmnyCswD6ASHP68Ml4mQRTv
vhwWxqOnO/ArsWjhAvmVIvq0eGG8d3WHH3mMXiD9CZJ3IjpqVyQRJMXkHqDIzleVPQaYfGkz9ekX
sTSJnhZst0m6h1404HlwSnx6QJpLUTPkfIyR7kVDhoxaF+xoETkxlfeRQD8cwjShyuZx2KI2U0Lr
YkMgZN1Fh62lhgCyZxuJ0hYKYRQ1QQC7nM3r1GMqW6F63UwHpVx7YBDUAfOgYxD+rIC9E8sULskM
tdqDGKQh85SEZ3jcP8zggcytQyiGDsYDNPMIJWKWAE6LXm8MvMtB48CMts9LXyQlOT6BMVwJ60Q0
UO58Qm6A7wVpH+LO9nuPbq/GWq7cW2+DBbrd2TdtOeI5Rq6MHzWDkUdBdSAO82KvDJwKOtzp34+D
VXHzpfWTAROtLJLTdEmLCXiI1GYCWDBBqgeUnZ5wCpPpJjX1qg0BFPID8BGlPWR1FOt+MooQ9UM3
j8wF04rw2jf9/Nsjg0OQ8avIZu/Ih+ZhLfV8nA8g3N7YzDkMHWGfgoYHnVEATerrhI4bsILPjgTv
EGsmFRLpSKjt4DTAiV1h9Afr4kUfE4L9BHT4A1hL7WUfyCOKVYr0Oajemgr0FQ/z6ROO9Z/poebJ
ArhxBGx/I2Dq5xwLKIGtIVFihyqrjK7bg6Ra8qmjMb3f4NgsOqMEiT7mvSgbQFkoks4JexKG2dbF
FvglNRBHBmAfIZixI8TZOLUPnNNQZI95yKubHJqc/xhmPfmgWVTiCSP4Ao+cLr8kei4KnqS1A0ji
6493Bp1VsKUpeCii7hBFYuI2FpoGKUyHvoRNLRaSQvAf1I7zgFO5QUKMlRBwHeQFhhmtj4spQW0j
Kv97C1A1fZPLtzjTipazjQvpERnAnD44F7HedBuTb+aV0hV8kyE5Q1y3gLU9YzWEKyscU/dg9SMt
ZtA3CIXIBlZFrD31kuGtZ41OXw8BH2DaVcctY6jPiIpfXS5NYIUn/2tE7aUui5d2CUy3Aw2dE0NZ
IsQygIIFSY2J++604d/6tKRTEbWDLsvqLsNGTrv7QEPCdJMjlZmEHJ0T6ARq2/K1tjgsRwKYho56
ytl2deEvDIgMk7sqFJS6QPA9yoWW+adtSZyHd8qyHf9MM7+NjEfmMJ3KaAIhAQoeTxck0Eepi6ae
vuH2GR+nErR6ZXAACotQzxwW0NIcoLbJoctFeNZrRrPCeeyIIPRnOV8pXkDGgY/97Ylm1sECI6Kd
a9ImdI1VqsOvR5qCdVRxk4nkAkE4R0y9z7z97xmzJXusLRLZQozyOw8f5GXyjkBxFvSsW7XXnXel
58hBBOMnkJlhXJPrY+HiaJnjSUEwhkY5eIpvm+BQyehJj0ywk5oam82EkAWpV5eJgk44RJg+WCBQ
NlpMgmOIKqjuJQbwpgLpTwdjNWTdM1r/PImtAgA8wYDEw7IQ249cMlCIc/1jsCNt0aURbPV0jkEq
E1jD9lJbkFtTGIUusfH4tk/sTNjTDV6C3f8gCDhktkH4tbtYisrrngOM6AQS4YJRku2QBw3PzGOP
Gh6NOgbreWTLs+49aTYRIG10735vha85PuKcYrPAI8PcQhvzspIltG/H4ZwmlvJZwAJl2IwHLtQy
Fy4EOdmUlhCZau4cmi3062sGMr35kYByoPFPUIAsrSp0I4WI7kP/LGmy93hRNDCktiwouAH4BKeU
o+7IGAgequjuug5VFxDDEdt1egWr6w7McxGgR33BfEJ+VNxQyOxt/xJ9fTYNozsj2tHH3cMWwbsg
4gJK5ovQx+PMNVDqFHT26O5AF2xkTHEG8cmRl9bEpICaBybElty/g6rcfASPCdaDgfeNRiMIcEBk
K6RpB8jGRcawQ3ucSLQYvEixJ8Vs2D/vEA08smiGvt6zbfIwzs7L4BhiAaEYg2EOacu7o97iSUBw
iTlkKdg470SzyWVPhZP2sB7DaBh0Qdwaw4QrJ66BRAGzvZf094ddRyrAbK/1wfrZcFCUgeZFBvEX
jURIolQAIoOIyfKEwzMWVcOHsnmhPDDnrJEUdGmsirgSjeyATgPBT+rCc5+ij47Z2V/8pYyDhTwp
QExBrRv+giYIUuKMaCeKSau4521GvAx+hhGu5Zk+FfqalObEERGiOx6sdSzlC8joDjCT3BcNENva
+RgJDIXjcJyzdhvxQwkMynsGmHjtJ4jmkPAh9Su5DX1/M6Y/2luNmHlGcoSq8DueTEzEmN5itCCX
ltZ9VIYlV4fqrpp+Bxq8gBVIlvjbSQRcQYJFv5whU3p1yHAw1iD7t0AKIOKm3jwLOCfgropOMPv5
ZPuiqcx5KWnWFtor/HCICU4/5acFu4gv89YYpaRuKZ4MzDASqIA23D8gNf8R6BUwjPgknXkUaKUd
EVdsB1ry4XNIEcmoTNtfWJh7vCV3p0jEHsGSswSAKoi7cmuH+5IDooYAPCUyqsDYH+ltIDCwRt8O
bUHSY0fL7caWmSeAMyQSK7RUQWGkAsvofaXYloyPwCgfW8RGeUKER5tl46NLylSE8PAlrZQ5hYf7
Pj5h6tL0kut873mVsKYChxiD5MIybTlL4i2Nfr4+jkGKJWyoRrxk4kYh0WUH98C0owJ2HY8UzXiH
0zJD6BZw/Ti5khU1NkIrgyjhXIcIhfF9pWIkpyPcUVjLk8ntF0HVOAC04Y2BISgzpIcqObzmi6cO
61RgR5qJR3L4vt//1Zznfpo6ffTs+qET4KRON0lQ5VM44da3ECTd1WVGxRstWDCgQR2YD1vu8gcg
GCFFTgJOuUnmUYq07QdpGuEP0XrX7aA+6RBmkKYX4ACmHmM6oqsDHN5yvVQhY+V69ugvkTqI8cpi
geANE08USzQtaBE00ZHg0ZYg21pf+IAycWJEUoEqYk6fcxYYgU7I08MEm8VzGkT/LwhSSoCnT7Aw
YbsIdQp3lwkBYwgd7M8QIQI0A6SgWFdraoaYequnRQNPVxuX6oD2ijE8SOL/oqVJbBV3RGR5pWzk
kVeCu0xoF9Bo6qrP9MmS5c/s7JBfufJuVXdkjDqb1t9OiCYFCtZa/Ff5dOeL7hb2M8wQ+9xRVn8h
GI/Dqkn3ZHE9VE7B62sfsWY5iZYHHqR091f3K8tr1WVogQrXdCEa3SMyOrB9jZWJkuu6PSeplJI7
honr0t54jUilmEqlnxfRiVZ9c7MGWfiugcocxfRn4S4dB7U+8W6IhaAiArO3YKlc58Dm5NVeBnxd
GRwmEIA+5E7s3qClPuIV8ANbBejY6EsbiS0DNaJBErporpOnHbExASUBeXmbhHGGomC/vFw5NoJ3
6VAYG/EjAfIiySY2s7yGr30cPOeSsgxOc0TaxLELlLYbzXfryw7kltNW+E1cJnsHso1L9B8fBVZo
QujwFEe5GDORFnmAAxxv7M5iKe7xLrLXIHIx7SqFmZAtaaCFlRkX98KUgZlQgbJhJE5pbiwpnaUS
ZkkzwW6jpkQiu12f3N/WtAMfkWIMfICAy6Si3Z4Ly+twhMnMwQqI+MSKh1weHEwgCcot2oHOZ8qn
k35CAdx1jnMmNMxxEbWnrwhuQMzx3xJ/X+BJilQpi19KGpSDBVAdD3K7ernNsL8TZ/n7jKNIdFsO
V+nTHmXwTI4oykWcoIWN9dpjZCfGJCXaJZYr7iGDvJd+YZwn05V4yZC5ahSAfO+RC8GwglzJPUp/
g0uueGy4g/Ge1G1n/PShQTkRCbE7CUVFFtXdA9bnnKvekREHUCui79C+g62zgvhzaPbSpZyOyfCD
2y0LYYe8RurswB0HQE0rHW0W4HSObCgDglOeRRv50CTsMcI0OnCK0oz65eBsru/7k88OQEqHteBc
PbAHuVXq7r9ATeQhugjgRR282hBipJrguZDZUzFCnqFqxkFaThICLBCeNOFwEyKB5n3LamVTbV4L
tlV3sMh28KXtCAyZqj6oCSsABINznxhjzejLTpn/5mYJlUGODj3jh2zMz9Tk3GkSAA5FAAIohyXr
8/q/e8CJgoGKT//5IGgh+yf8q6QYU5Rsg9G9oM0qoscrv/og2AXZFoH+3ONKBElurTnGSAOdbYcA
aj65OZbF37zkgWkSZKlhKItpJaWBc+BE+3uFXUUHyDl0Zh2XhZ+6ESRpphxT0OuTH1Bh1/CYhapK
3SIzeBV9Dhntqqz+d94+e+JIFRwEq4bUXdqkwhPaLJ0JQ7lXn1vr0BhWd5N7KHsK8opzFjltnj1N
qNawYYbN8Ymp9sMHluTdTT4/n2rBtsITSdroWCTCNPZpvF6YbwFclkEtohkQEf8q9GMpPekdnKS/
2SBlaymQscBtzRbcDnnrH5GyAX1ZfVE8YGcscDZziPusGmk3PHzUhGhL0Tiqf+eNGYwifGf6Bo66
/D77Z1rbddTz2308keYy9JtSV//SCCf6iwgpost4nMqLRKZQBThii1tatSDpRqsJLonjdytnrOxd
CBRCyoDDUN1RPO1T/7aCrACvt1KA7isSYEZW2GKS7TEBREZ7Iuhhq8j7pzjncn7Pg/uSXGXEzMvn
iG7lW/FYwKcKXJVNAJrn053QVUTgDCoHMCl0YlqTWo9TGQyTIcRCfcILA0VndEhFyQtDzZE0fJgm
krkM7+HzvIGCOCA2YmwHUr5Vixc/iWwWQ0Jv9VJsGkleyiVIAAB4zo80MN/VKKh1+kHEPEYZ9mIt
+9mT27CWJ/cHBTxyZ6BDqwuMGrEzejiExk8AMlvgt+lpvRZNUXUakNXCUiyZKQZw5TFgzwr2dJM+
KcSmNt/K4i+DJ9Rvmf5kGgYqMpyAM3GDdcVAitbDR2DCq89rp/q9o32DcAnexZdNdXdguKAw6J3m
cp49vXPv67V9r3LhzdgWpjOOrj78+XripfnwG7AYhXvC1XDj6GwNYBbzMw/dtjpBTeJxdbvP/fWr
KiaSaLt3ohaiT15RoNXsP2bXWwyp1c6Q8I2/7hkJ4JuqXcTbkIDnssDTuX84XPaFwYEacvzj4ZeD
i/uu7ab9nRX08V+Lrs80UL1CFflrTk+6q6P6xWQTWFYnyPtILmNZ7jxLdW1OzJFhwmr7hDBneOzo
P6MV6NUOyjI6RFKdMzHr6duw8+19cLd9Tr/nXiHtU3VTYv8pgw2mhj7EU/ewXzbdCq690w5y0gO7
8xWTOBNyo6ACmq9dwiRn9oGw2XJSrClTdaNPrDfHHFKmpm6diBYxDkbMAned5Xt1s803pGb0eQO4
wwxswpSWMfAOM2OjbAW54ulAvJ9TwScxtuQAXCbMREREGtKxs6Cv8367U5rn6OOhv1/TEaaxkjtl
LFbOTTirpHtXD/tdn7Ulq4UNq3M78uZFsPKk3l3ixkV9NzeyNG6OCSSH0k+85xleAG+Ad8cH8/+p
y0RRu2SACEedqMCZiJ3R5LdlrHu+ntLj/5vXyShdfrZLQzr+kAO+U13z873WICpX3st0P5fFsxob
NDRv+/K5aenKhADOxPIpNrm2ffnxq8a0DTMCDR3Le0I5QYNqmWZ+4+PfDaASxpRPhd9BonNk/J7j
N8yfh4+Khl4HGfOWe8q25B00C/88QhCpDRVvcn+5ZwjHwPO4znTCVopwyL3h1gjZPHxkHD86TmFu
hdjhKAEDNufVALJAO6Cdn3/8xxzVEyTb0VoJIUhgYjE4a78kYLRdUf5fGmgDRe/uJBsBIDahrePS
ni34CcuIOzmO7JhCBsUzqhksqUbmWzUqT7+tXpVX6CpH0LgzeFteUpEYd9JBe4vfbBa9O2FizIuz
9xwkdEqK0Pi69y+TsF/XzH4+nY7dqUj7EQZLt+CIrCGtnujffp35OrIA1Cl175O7XMLb7D2JMg9U
c1RyR1IuynOvyr3SCBqfPkqjX91LSTS74bvhmnWPJUN2PCJo0Iveop4W3DpjVhZoEskMMsWMCXQF
V+WtPJFBCTgrSd00MbSC4HGmDRvG5KT1yzX2TcT/Xm5aDTUOr0bJrJVPDjXRWjEvO6N1XgoYi+9i
GjReUTvKNw+2PgFAV5eNSLQAgsnIENgHub4btNCICVuEDAZvRtBRHryhWtiRR66JQyKLkJB55+6f
lGobp2AY7/NijfVYi+OahS0VEc9QSCgv7uLeu7/H1W9WDY8pN+pcR0ahEJe2Znkz55uN5b1L7OMF
mklPO4UV/uc8bpHQ1JEWYdKvQdeFoOwQ09/PKAHhzuk3vjTH1CO5N9hb7AP+U1mNv+/B9e2dy7mW
90+oU6ssLi3v8xr+KcVaWfS9jO/d8PT15S40B0YNP8sqfMx5Bzkqcm6mobwE26lCb+0UhnnRv6XB
rVZW7uHGvc91j5Vbs8yYf0t6QBRsoD37OumhLPtHRT/BLnVYIJjMmxAQeaVI1fcNXcWXWuldXkb7
vAb2hQ9Hrk5WkDLujDkq4xcRYi7aok56TF+clXYZ51a/+PYbAb+TrluXOTPJRm5tOKLkQ7QhGJIe
tuqZlPDbu2Tz2YiffbPrXyNj2Qg0xL7Uu6XeT1CsVua+2v4FmZlWc5WZzGj1WEbo5OUBK5ho9BVj
wriDEsNjfjmFWSc0s/Glhfye6LGm53XX8r6nwEIVseG2dJb4PH3G2XndfDNnZr/ag9SY35vTRzUy
LG9bo9Qx0xs0j41rVK/aN/+Kpp+lnkjbXaLbbWKW8fMyKyllTuGDgrwVabqytpybw22m7pl/S9c5
0HqWLb6F0k/BdnFr+1bJ1Gbv1XXzVL1u7umhPm+Vo2oMglIfto1V++MT2raE+tZ7WJn9Zum29UGC
Ajvy+GiIA6N3hlk+fX1RQAsrdiWWyAYneMNNbz8PlOO3E9MKToyN0t5KB3oOOe11Uy0PbfTCMS2f
rmVxeJroFz1VofttdGOfykBS5MpEMQKMTdFFCz8lg7vdZJKgI1pSQr3RY2RsL6QhglSWbmNjoCN9
zrn+RRjGQce/e/29GTRM3EHxoEhuUcs1D3pNIcsJxukwb3Th2DDnn3rMyyFwzP6NtfFJQchKSKBV
W8ZWSLPL1DuQ7OSPjfViRtvtHBiUOjOwK0rka73j5aef+tWzgiuiR5+GYlqH5qlFlYOkP4z5JQM+
jebJ/rlZ0b2LxqPm1x1WOaoNTmn9IslY4aRIA4+DCR0mpy1qTXWAKiQLDuKyDa3YMgK8BbQosauv
+2ACuHQsSF4M5IWtqWiUrlPnAxp+rB7eu+VYGwJzsSBBIKlmqFszFG0m6iWX9rUbftXj6pZI6yO8
palvA0+FmDCBFNt317mp5jX89GvdP7U93UO7BOkODVE7eib4AzD0BRvf6p1rN81HZmiRRJ1L9Mjt
XV71X4mY8p1efdDz3W1KV2v2xInGySuX0/b22jysftmGRZ98FrnI67bJVT/31bPl1a1IDugrAjik
HviJPHs60e1MHEQWZvh0ioxJp27/+1YchufNOffkMG+4BmyP9r0XcxJtOa04pyyhLj3xP0f92ETV
yDPR2sSV9x0Q87TT7yPffcrlk3Oek1xo/sNUnzaaUyNqXoZJcwrFX5PDcNDdTtJkjJ5Wcdl8tN2z
7WXUc6tL1jOTny/xHUWAtyp52LVdEnz/T/4SGnJJNJ6DJkOSwpS+NggdGXFDgu0pLFGoH6Gslk9A
dtw7d8313t0SJBQqXhdmDFSbio8EHSKGDqqJmTjl03kzWRunuoNE1YvpDnxxBljQZk4hAzKAmpAl
WgwIIpekrAsVzSkoxiQQz69drOuNeGO1avsxYcz4+2vyUibwvgYkVue6111yujWJX/R2m3Y54m09
B9zh3xAEv7cdVYMGMVX+Tv0gRywA4NTkM6+u7t55Wn+mWfX8AuSlc3q6F8ZuAY5II3HM8sBB6VKD
qBce+R5jUD6z6B5X8cczIz9DFWpAvOUvboYhMWN/CknkzhNOMIoaevcgUXQNZ01nuyJp5MOaSAMz
xsovvrqm845fnKBkkh75HH4j7ehLPoirCNpcBSUHvOmrrMJixKOFfX9nnpD6gqOVX6gvbz7lVHCC
hCAqOLrbRZTly0jpE3JsO2iyxDnzeTN8grTg7jqnAOc7bAoc33N5ZziQbQxcBXhjJFLtpSSpJ3UK
yRGuIxKEm39Ct43TjGFxv4uvzhcG7ZzJGemWto4VarJsyg6br4sTWT+FX+6cZGC6BTFanjG/4xVz
U8zpsXjgMjOCUA9McL2oI4uhwdHXAT4sleEbvlAoTNJtVBNV0UsOXQIm4hbHrmzzExwImtj14G+a
6u7JKvJqEuyLjBYbywyNfNbVtnT0Pf6k+8/+vdxOqfkZOF3f+20Q0O3ogk6I0F/uY1J8FB/k2bxG
nBV3VvKgOeeiGl35IpUEV0q2hIUCSY0krFgzQErFHc+hlqhTJI1FOiX90ZAJedn1hkQIGl0XyZMI
tgPdua6sEJ9ldvVuwFv15ulLYJmc/zb7BmIDIwOcqQZL7unngEfFKAGdx3pr9nGzccN9IkPS63om
r5dr0nmJZ8qOB3owXF3qkpyRI18pc1Efcjs+A2XIJSrjit/elmar21SXQKoiFmsCOgl4QEBkklh3
TFn8Z8DbQZst2/D+aImWYbe7wpkjMHDVo0ftdF4U3lQ4/h0LXD2kxYrg5G3YmSTjnL5ezchcYTjp
+j37zEynCeZneOX4voYTgIbbTV0ZP/3aOXKx8rwxdJB/+g6YtthQgrks0u+mpVi5zUEx0gN+M9GC
bOevhgaF6U47wF0sOpm91PyizzjgrKxA05zUcMxjBXKou9voMWGV6TZvkqdPp5E7YnIUSabmro1i
e0qwSmmSjmuUvy2nPFwCqjLd5q8m3Z6WKjAbxJ6cgtdhD9VDDDLMnbW4YEhiPzkhexpzKlytBbEo
x06PVzoh2JFJfpbbIV4NqU2VkByKrX3FcmnRKhz+yg5ow+PMyBJBRUJWFeuMF+QhK/DlaaARUHAB
72fwVS+uVVW+fDt7p8/R0UA6bsbfoYoMux7P6JQwhs1jZJ814MbIHfRZIokDrZfr1Ptdj0vU+83d
Y2otUK5qe59e++Q3XJaS8+mxbL/2OWgw88L3yaNwqiHf9pbLvwTvuBqYcB65tGwtj47uWVDK51Z8
KpslAegK2Ol3CTXwSB7sQL7Gh39ZmnxnS65JvvqZ5QzJnSyi5ylA0+9rE9XPUTfAe+Tdu/AlfUth
3+jLkzeonF0AYCi8soR0nCUcA1tZBhghOVmouoYaUmtjo1/BX0HyiW1YDfnAx5RVfpJlfkVzr39d
WzcW4N+z5VG1Pd58a9HcVZbDz3+2NgP37Fv96rxLUcuQJ/lDTOe8p4pqACY9f/Pw1dNH7YP2+yC9
RiIZPxvQ3q5bVv796p3v/rnrmjiVlxOd/XiafFBztkhVneoSXJ9BA0HEmUXUxladhA9XCCYOgTyu
jnFC4dm+cO+Jx5rKendt1H35j7ZtfTf6w+VzGxxNr1CniQaFp9fIR99LqHv1AvP6zOpdx7ldv3ft
i9cECxJzlVfWTz6RyYJ76cRwKGJWRtxHCTWZPN67Oj9cE3pc1a7kEXMzTbKbAgVcuhVVFhjlqjqu
k6uDYu65oFCdZS//hSMWDiRIZMBqejklFjW+P7wUixPcL7PgtLuqlkWv8A3J0r5Bnendsbm5MM6r
PnnlNLIrF7LgflrZUj/DH2X8vv1wdQrXH70x1A05JSwAb8SwkV3YXBSHu7QhGw8Ke9W4B1oSXrMZ
oN/hjtSKZidGT7SLjCFzE8JA+fLzM+motplxjxMP8gFHw9Y95IbLNIjOvNj9w1k+a0wNvZfpQV0P
AS4Fsm6ieN8Mn003zZBT0xCien2C9HJswT4qMRFv+GBBT/SXR4sF8knPn5qS9TquYJdYjqUPKwzj
U/98JkW9Z8e0HKZ3d/v8xauJy1oDIGRft7OefDUZhOKfuSr4nLfABNjPOsK1x1NlXiwfXAqmOQ6B
jSb57e4dYNAiHOIUpfO49xPPTMCl0Re70kEFhDLYsIz8whv4lSFJoN17n34E0DWjGtBZ0pjckji9
fMxRHnkzckYeA0c8oHAVyOXlUi8z23R8nEKcao8dpN0HBzqUD/IzZlqZJUc93qWPghBj4d8M1+ou
LDrJ9yjhEqEYTADyQT+h3K1hQzKdeV3Sm7GgVaIkSd/IrsoREGmSK3hGNFOII2OZB1veYKo4rTZq
NfYJuR9GP3Iuxnmh3pLyjzRhj2+nHjVgQpipnxCk7xFtBjQeGkJOOtzVSvcboUwXYycKZn1Cq9mp
y7WMZybQWVC8EPpd3XSjU5ueNTPIxYUX1Bx1NzRTHpRpvVKdW07WcZnW/ow7+QAZ/OPtAih7Zf7a
7X5GZqIeF68DbwntYUhTz0cPQCrxNc1rQe2hTONksE/W/HwCoU7bdlkwAndz85Y96oZ34rKzRayd
SfHd940LBaMXyA3bpd3NmKhrBl8aVchRA8HWe6JrePc7QMm5m6qzW8C6c2a4y5EQZc5lxFZ+fQRz
K0nXOQ/VNu83UXUP8ricT0Hb0g1ZHqj7BKcTFIydU2egPfy8pRqDLPdJGXYGcm9uwpTeS0TTW5xl
nmlQnG4bOFJdsTyrZObQguevKrDfy9gU+SYs+bDy2nSPqDro7mYbZsG+QDketiR25Ax67dsGyrXu
Ga1Z7krbQ8p/Wh5osW1yK/b+3nDOPyOLKddK4O3die5Rynu2Pd2pRB1pkKMzxWQkAj+4pf3gNPVn
r1NZ2DfgV8YVjrCbab8gS2cky/YVaM1OkCg6BRkQBON7XjGfPeJi8JqjYs83ZqrZRll39k6c1/Tk
XNHg313xCkSb0P4MaLmxeZwTHZwtw2uw8ijFXtiSLBoUuyvIe+8czWz3fVODrBlg83NSiPDMRma/
cGYClfPZKSm91+NBeLMPs+r1kqqA0bRlIUZZD84QslT3lAzQVS9LhRy+0MiKi1ezbGhOXW4HrNbu
E9RqQwbnl8xINb0MExAQZnBn1juoB+2mV3A14TJc22G5PFzvIYanbHiIao9fGBJxwbgBp/f8Mk0P
yRp52HtF+gO7zInZZ7Q/3AeBgAyOQqSrOedLBEDZRq9DVRzOCI84HL0yjM3kEzkIbSlp7YmU0DWm
e9sZM6T0C/7z8CkQ5oxHYNpVq9T4NU2k9L3ux0PXXwoZ9MaP157+8/lZcgaYlNn2n4QvtNJdd7S0
OjBfO3NQtJ8zujdjNH/Jcha3yNqxot0Ho1hNUkTXRC2i/1isl6nzY7HE0UxO3yHK9rQ30nFKmyb3
H89xfoYK9dwSuZn1n14N98PYGBDlFh1c1eFtkG4BOFzhIzJrqIpKZX6r8LMBD2jeXNbgD8nHt6Zd
nrNT/KYvd8Z75GemZuWdunwxDam53r9oP+8T9L8UX0ze6kIaTymIJJE2xdOiDrTt31T1Bf6Fv0UQ
X202wD/t44OZ7A5IMOxBpHJlE3UQQ1u8VNMSboaWqDxB8Ro7xnP/DMrSxIDopkCZkHNW2d0ffLVw
g8FSxxYrwspLIYms7jvmPDuVvd/671ZoMO3V9DdVNsdOrgcy0nCerkXJIY43QhhlAho1OjSoU/vm
JQ97tMmmhX1yvFkyGfWuAV5RF+LAfbe69b+ezPnqi82I6FW4+xIqlv1ZbJ995m0M9eBi3/gNwftZ
rJKugwgXt4BpAlmf2FxaYOTOZb2p+sSOjzLhAV+dDbK20AfZbSH5fI+U1t2wyxuIqZTyY6MOzcYP
dKJ0SB8Rrzrnpb6rdjvaTjDdxCcR6wHxYNT9DsflSe52VXsfk0EB8wfXDCEXCV+t4RSLG/Gqvdjw
GHVMGAHV4AIhpVWPsIP/820kP0TRxU7wH3w7EdKhflzjPI0+MTQ2Zhc5XPYiLuAu2ps3mYKy4mi7
gzAHH4aYIH3R58+q9XNdtBk4fTGlVD2Q6Lzbxe6O1eftAGEftc7aFTeK+7SievDaIKn8O4tAJoyT
D9LlxWaPxdAqnW7KqagJMNCEmybh9cqr+Yj+2wbzWf7MiI8girx8emteGQrjuDX6o10IYSM+TBaQ
9Xk5sQgC1sK6wRqYxjVwMaxGSF3muNXThwstyN/x4o08KM1eptgTWxijrRlAeconBTq7hYJKCWvo
jaTMKv/p2OfZS60i05VxYFhbC3rrLxQvv+4mghR5mr/pU0FsgeavaPsztf6Ql7GARXG4rDoo2/Zp
/HF0243JUwad8CWCKYLEI839Ht911MHrIW+lHr+AuYSY3vlZypDnFEbHzYFb3AIXEaQcKkqOGDI1
B0iN5oP6ISi0RkdjJzpV7f07FniC7qz7j6TzbFIUi8LwL6JKRIJfyUHM+QvVti0gBrLh1+9zZ2tq
Z2Z3u22Fy73nvOcNTGfpRDxtU9ujEjLSIIxdZTITVhAj53Q0ZI42HqlP/A1OODYVFBCWeLpwcWfm
3VFDbqHzI0RJl7f10MrH1pDPTJaVKiwfPhy/TsGX15ndJSs1s5XUq8m4cKQxCCgn1yijIwgk7ZSt
WywHHgnSXqvCIAwwQYnJgdJ+FNAu+6jm5uBSTra1PRg43Zi1bw50EwSXyYrBxLy2QgaeIY2qDaFW
s0mWY8MaWzm+4ZPdZwI/t19YPeqVI5SmkzY9k8f3IbZQs543+1tygNuoGEYK0nWqTz33FKRHUD/m
xe7pDzzO13iMybl4hHTz/WsPjr171F29cuRi9sbr6Xhq5/LQJDgKQleyePNh7xbH94tluFnnSAER
ob6s72nAbBdoiiRCkOjZ18we5vp+/PzJvkR/ysBVtoZ8yd+4AXf2ij+JcTrWaw933a8eh+/QbEBM
ONIzKwnLQHUbD0es+4bG0K+Ej/4zvs3e0fDQhiNM2Y255CiYA1qyn61wYbjNyfsEk6fj5aE8pWEV
PkMm2iawO1odXjn1C/+R45Sputf19TxicyrIa8UlZUFWILszBzc5V6cRvhKnD5Wq+VjpoLGhNEVC
8Ig0hI+VVQeN2c9LtrDGvHuGEA44mcvtduUd794deW+bDTPkKRemLFe7Pz299w6rX0e8sRtv/Or2
J23OceI3G2LtxCblfG2SNeZaKPSH6Y/SWT3R1rf9yCNh9JJ445nEL4zFQ/YtH7YVye4v+JQ+jc31
73mSbG2XzzL2KNiHV9C+ATAF9ePTupSxyrMFemQZp9zW4W+Lmvwf0TALXrBeyM7jtOmmRviwr+s2
GJ+uM+1FllHq5Z4RGABKcbXhTa9kv7Fke/DDnnpsTO4P2zh5kkE9GToGF7twhuKDmP1uNK9PhC46
jyif4HFf2UOoe8TTOi3b/HwAk7KgroXkMFEXMD6DMsoIz0jmeSynZmbXkeQwneRplZwlus6Eanm8
1KfkVu3E5R6f1ve/q/uOFL+ft4TNvvfSb8vlFtdeIWnpca4PkCIMk5UTf/2OVD+rsiROBM3Knd6v
/a83du5ebjjMdm6JbSBEj1v/cSp3OgUhnRONzJIpolP7dy9btb7q6FZi94y6gOXi2n9EJNvMuUqb
nmWIwMBT4wbh0tf8HQRvLEhQ3pp5jgO/xZh7YZjUNtTihVtCFj7d7KsrYj6+65l2wQgEgCCASqun
oNys4W16es8FGznOCGiutukyVl0pMfPScqtYibDWHVKHUkBkdisO3ujzz+0H20pO/mttU1iMQiJq
364k29WlJ2H8SvOKmi3k8GD9PBFSUuXNnw7DFB8FsTBPWtBMdTAhd9dYMPISMF2Sgy2xu2PcIBRD
aK4yjg4xZvTDqUWDbxaBw+6MeDhiS//3YjARL1YIdwxLVOhn5MmjrqzZxsMNHC3a0gWU70XEF3BI
LFiKWOoha0zdBk4Sw2sE/OYPlVeAOCKEOvhPNGdnYW6j37yId4CPDlxXJOgRYgod8ejpeERY2tvD
zCI0d3h38ukN8zOi1ZNpah+E4kGw5w9T5sXAEnJoIJXlBu16J5sq4RBCCGCsQCwM8zD2hPe2z2vv
91xCsUe+rP3+yHMo7HJ1kxqAFhQHVaQ1aDYws4lwAt5G/EcomzAReYdUyqvW24AReZTWwn2cVnwA
qw8J6j8vmDiOFtEiFLy1wh0gwWRW/P6ruZbwVvnKsAkwPoRqy9HHUd6TigjYw2kL/8rioOR1VKEf
ErRq4D5vGA9opIUIk1s48HpXQwgaaiSHvmd4es+GMX33dBtt326Egw3+NTUGKANPYzSxgVbFeuvC
99yGX3SmVEBhUzmtq6wE8XdbOdshWjJM7VPuseSP/e9sS6HKL3GO4h0j22PWYxRz4UiORawn9EYA
DzOhpklt+QAE6shzyZUmwhqfwR6kSgiODf8IwpcgeXLgK2gWrR/IAiVrBbcKRvtisd341AWkMDyH
FpeS0bbIS314kIQ8UbixorBtA++2LpczzqkIAgyH2pQfBG4AX0r8wNqVVyoq7qfzWQwYHcJLx1E1
uDN3JuWbIEfiUZ0PtKO0cTnW2B6KHyYnrwjvxroX8eoD0qHeEdpxWv7P108XH8W6b17tMn9t5NcK
z6Zh1O8V4Rt0tc7Ylks+ofMBggJry+OjHPCZgrP2dM7yHI4YbPXW7cKq5krvqZLghGqLjF2RMwS3
2+D+86/kAwIBUfipJyB1q0HY28q+xOl2hMVKaX/nWwga7PgPLvNqhYxHJdOEyYSnAFuzfuDbLnCP
ludCqIhJGXoJWLZYNhD9AS1VsIivHmpdwjgpxni2rth0XHxWdMKqZyvyHfo4+43b35RrzrU+L86C
ADxmnbPK4WDZF6otfzWdCpcMHt23p5EWDF+Qr/nwvMHMYhdEmy0iY5i7CT025H6xLKgp4X1vNMB1
gySIj907Bi/SXsqtHN7Z/+OPm03xh7V2aqytyIkxO1fxcMbELPI+aVym/+yx8Irmk11n3yejGWMq
DCCHK4177sLt+RUZUNl0BIlS9ej+GLbV/CDQqp5ZDeh5fniSBct0hNAqMqjTdTITmVLMhaXFcy1f
6p/RPpk9J9mPevcIJ8vSjMv7MwUWJ1GqOFyjgf2D/MjYfRlRFC6+CjAxkyf+j9I8FY4++H/8Xf8+
/jjo/HSlwRk7vFCwvHwsaHBgwyEGreoJRtkU+iHPpiDYPxEFWmL4YLjK9qe2ePaB6MUTcV/5RDs8
raFh3sIae0BbBkJ3RhQBTDKfdgbWNcJ4gbFLAWJyFrMSKgHSHJiw9sur/57ez45T/lSpd2AmkZ8B
n1+Bsn2JOZcMidJn4qR9BdmFHoGnU6t27XPyvtoqd/ggLGLHyF90Aqy9XHXHM1E70gPBKITLcDvA
PozHnSXRzdS/b2VynetuAhi/GlCQoYGe5aYy0b4gxdaDan5kNlAwmanUdkneE+RBP/UNcXo9AuUX
Ke0T7Nerf3UmFDeSHbIAKTayhAesSys/UTRT/6CixOJn6KVTsRuq89GywjhurpSAakLl0BEsuc42
LcoX7PPON0ibdBkP4FaIyEJNO1hom2STZm5xMTaj43cuYYYDfQF6FUROl3iX74oNcFftuijbyDSR
8wr0hQdAxn35xpeu/vdCY88BCMQyhXEzpFU6EqbyKIgwq5ImY5vgiNtiGKnGhMvL0BlSZynibrFJ
/pwg8Sj+3VhAEcIzhDksbPXzeK7K7g3TLEww1ij4QY5Bc8BKPiT5kndtL+C1utMus60NNwvRC7jB
yT+TClCHToe6Q1i9ItiyoXFgUoEnH8Phk8TRp82l+YfR71EMZ6UL0xeUChuRUVy/rW416FGDozxf
MA/UHnGCizfW7G3ARPBx88prPGCy14dNfUAAKf9BlhIcMHyCwTodYkWYXk4y/zHwtb3DUHVjgd8/
FpuwmU+ZfeXwKuFmZkvtFzpoYXiEFz5RdyI6xmLwvh65YRIxT79OX9c10bj3djpUQwld8D0YfA8t
LKAhrdrVKUDaOJY6ohOZjH5Itv3AfVfDwcir+b9fuywgALnojIzhj6YEI2TKD7hPwPDBd2TfWJW0
wdA9kioymj99wG1AGvKJEzCYz2PesJFVwZjSqd/0xsnAO/jbecWyXyvuIxAL9OEUP+WkBiCQzSuu
jIrXEuFEygWPDDs1TQmLhHh4Y5Fl4e3jJdgiYBYK4bwmuvSXVi2pJ3lmvcIGqHq86zKCr4fWl9Sp
3+9Zf4X11b7pE+zEoad/4dGpjNEe5aYx1jey2vqFJK8GeFAk++8z1iu/JN8YqJsBFGm30HNzyXmh
fp91uH+v1Dr8dn5bAMpm2O3Tmn8+AJa0HG1mDznlwKhdiWidxJjUnz8aPRAjXLjplaTZu3UM6GRU
nrzDGa0LLtx4ERtyiB/C9uuy9Hu4NNNEmvRjNIYtjTZQERTxwYhg+Pko5hDOpu8DT2Z0jV/Djd77
2csfkt9KszXjs90rB6qsysyjl/wCPuzlBqSjdiE5qu3LG9z80j3JjHu/GCN0FuSoljlUBnwP1dd7
ngotVHRnRA6L86o8Hrtk6C+YO8BvIpxO64/FyOuv4B+lN7ou0EVoS6wjfZiGuU3MXrlBu/yOYT54
6jbsNcS0Hs69X/veTRWZlXCsDJca4P7EhsxvMXkv8d+g/+IRrWZVEw/HQb/UdrC7qei+f4OW4Xz/
B04L2bTtbKY1OcRPFBiIq30mIev2l0gerNfVOkjpUSFpqA74GiDD8DklyLqSQ6zInxDH+E/Pr39T
MHKPRpSrVTNhXDU86kNk1yRag5QZBMMZASlT464CW1DHCVRQS5/1I0d/u43KTTcx0cjIg4GQqno8
Xn0a/hsnJSAAr/j5co3BsqZ3Vae5GtQM5jAG16bUibxNgHm5to1Lec45Q8+fn89g1glevSWdZJPo
Umh2oIwz8nCedIAsePgCf/jc924L/vhuo9cHyBxIQKlXQUHH4NezfvVBeG4+v1SRj9HkrdKQMg6A
ykXnhl6xCNVZm4QGgk7Ql0tq2MTi5jd/AEfm42J3AggpZj5v4fSufc1zzx7fL4pu/nlP7iojPTZ/
/fyQTNb+VimY61QYNmAMof02MmhX2k5KJqD3rW6+aDvh63Xmk1QMI847V+whMO8TeM9iQ/7negCL
53FM3xoBByQQYugxIhpxcd2AsTD8S3fyKpvo7F2y/d4P2+VHjIoBaT0o8sCbfJAhIUxjs6uBJzWv
+nH7kXXj0FfcgKvXKFEF/0WyvpLFOCWDAXtaB9Lpuz7dcvv4HtpFz6Sa4eSLVWxhR5EX4aP2hwvO
5ft1fx+5Q4XRNm4Fd1uX7VuPY2lF10FlgDrGN6LHVnvjFhdKVLxt+CZzdfM2pjfC0Wuc5qyUCOun
Q3IfMXGS08GQX40KV8d8jLEXaxC4S6Kau4ICzI3TBg63Wrr37/adBePi3HXOg83lYna/NLsjxd5R
o3VtZRM8nT5nb1hCnKas4++Mv1xfthLfdLNCPSdB8fMk520SALxOw8HQLd7Bt/Q1zVrzLwhg1rTf
qVlsrkJoYUE/HCrO9x7pusUFCXtqSnD9hktNjFC5RWGAQx0D6Rjti9ogQpdHcVs6n5Gtt1NdoJ2K
+ZAd5WuOVnxp9YpqTFjxLQfY/bp5GqHpZ54+AtUuF5P26z8nw9+p8rJ7iVQNZvaQTXuOqc9KuHpb
Srm5vpx05I9HNn8RiHL3+QXL6yRO0l2KxIUkEkHrN/13HnYJTtblsvnurq17o0nb3m6B5Gmglshv
uTZ3hUIWVCGN9c4lc55Nv7CUSIdsV0QZD+pz2QlkQ34GNVNT2erHa0k3ZchyD19GIPK0O6ohxAiZ
NZypi4l6Wz2eF2b73/FKHsQsv+7j3rYYHv+SMsioh9QRLbjB38FOEV+UETzZoEniCm8ULaqqWErm
Q0RcRrkevaJh47QOAYzTigrQmr/24yKUM0sF8RkLAGRIGmuBdB1Joh5KJbRMAqr7xqriDPIn3PEH
LZUFazfHIjEoEk5bxfscR5UphhVjnZAN86aFYx7p8XvCnQ/YOvQSKW5Q/QX3RU/Qaj2y6sM9lPlK
e92fAyV6xkA76ti8KUF2umF3UiSMPTDI2CnEHxrb7mq/RvbrGunct6vTvARiM1xNKH1+0nMpWgL2
gvrmlIDCoKUE2OZ4zlsNBbhhcbLGiTsMvihCHv5AdlVGztwDzyic9bMyW7DbXfPEqLVDGrF5L+Ya
Q1B5wdjriz19jUTgohzlUoRJdiDb1ZquQl9IIxGGrNcujiap7vP7m8YD1kgjzbqRhXtbCjQqSOto
ID7XgzZYpoQsZkDC1P1umELiyQiSeNkoNkRmu5ZzYMVwMr6afe0247GVQhdVZkpjel/Ehtv28u5/
WGN4ROAk30zkfCdfwx6DHKqO6x4+byeKZ/8z1yi85ylEufSQNZz1+VwaeWXusq0Xf0ghep7IPw2c
UFm9iZJ7WWRo1whEnja4mHocXq9WlcR0c4pYTl7z+/ytU74rAzkGd7tOG7o+AhOALILHCd4ZEn0o
S0y7yY2tjuWpvMVyEj0MtyF2d717Y1wIXjiFZTMqZ1oxyecJM/g+d/LOK8fTN32CVeBBzBpDeD3T
4xpYX7ZH6wbFXwq5cgCHBfRLkxi/MxUcheMhTRkkDcVXn+GwD7i1SfCO1iKLG0T7EfS0c6O4SsAE
a6Cckd3QtBEJIjFenBbq/IU+gp+qEEQ5XA9hZo/DtvytqIFewwuhoYYHJsjF5baMzuoyj5dVXMLv
hcoWps519aTi14GzE+hw+O2it+ijCcEPo9+BEajc/Dm0ZhkM7ztH0t+4n8bPe+9bRl3iJdVM2X63
Jd6J8J4NyLEWlV/Xw6CBXET4dt6F0scRO+PkDlBNtdc4g1nRhJhd8vgaex4QvZ5rd1e6I8hiO7TY
g9gG4fJ0X2pEM1velgwiNF/KGL60f6/WtCv/o7uE3SQghZ07piJV5lFnvWuHzGL4HRyXlNxEutyH
TI3ht8Fkct5eCNETgisySVTkz10TRu2eU2m/jVb1X7IUJFJaSR47C0LI/PjC0vbl7Pt9rMK/wBui
1wOqJW4wTDNMuiHGc6TJi4Rw6MYHBPwUQcZhui7p2U1939OmL9frx4pdaDTXCGdFwfWyAl6s4Xy1
P/q0gmD7oWFH3GbH7eQ2RHLpMrO6txPjZo8h21q9RGQru7Y0L1YQfC+UqQzT/MuGqfsAC5zvgbJK
F8ZYQOgTaE4MJfd7ii27P7znCGEziW5Unn8fk2Rg3SSYYFMDB1/JNoYOwhchz0U4XagepYahizqm
3EuVTT1YJnFNmxOMywUTY6rdTIrlxhl9cZGb0Hz0bjEllgas7kZBEdoliD/KTHWNzf2q/TOiz4Sb
Sb91m1I0vG7uqw7YaqrnzGBEAyN06FaudfuTmtni9kf2s0XyB/DZ+zBSvNod++lloFs02KCOGDbX
zniTS+5Qw2MENNWCh05LFH2C2rC1zM58q97ik0Ng5DInPXjChs78KZ9wlJRw9laPLbZMVZAoTrOf
IAa8f9wa4RHdSQkBGgdWi8uM1y4ZV9GIgSKUi/MD2Y8ItMbC+S3yotCBlhNhVu2/ZsgzwZ0l9AR+
pAQkHeClQWOpleFdi9HY4TPztlA/MKfk2HWGkLWFcn1TgkAVM4R5jwKWNOxuIrk39Kej0/PzV+CF
D+/Jvr79axb0G8x3ByUwZGMcKyQyX68tl3rm10eMRzV1o18vV2WfIWo+fNGEGHdqOdKDXPiRGLZj
hogWUYF4NJ7p4ykn78DwDD3I39Fg/DMCJmBnGITXC5dKMPcm1y0Zrs794CSzeieyjHvLc3AzfNqW
drr5jrSYFB3KhdHe4AMNISDbO2P2It/zkmLmqlim93yZFeMGVOQPvOjwGMm+IlU9pNuefDERw/Yi
nzvKdjTglPChS7xm/ATzud9Ba8DfAI0js0RIRjjdxyc3YL9yCYeLQRLR370i5YEL0+IuWX0awDDO
SnfURPmMECtWls73LoY+cSX4clE8TqwfUEa+ZWw3O3aOz+f/0CeS8FjttgVdv2BWAF4Dl2/lrzAf
nA5x6PBRrCBjI2ZlU2NliLLVw2qTlwdzX8G6RjNgtUgmIdnoqE7/dM39au74y54flI9wwMAFNlEG
1PeFA3XbqcmKizPScZcmrr6C7WppSzngWaMZYyywHOzgny/Yo8E0w/K44Qs+k+uYfVSAqSX2Op/T
/ZRn7mAqIyxosWrhERdNyV4LIQwa229pn96rWbm+Y1nO/vmLAH6FKelivOZNfzF/fJnRPnbr83jP
0JXvHHoRAmXNie7bOBouWfIMVrhuELFhve5SN8IJeWLHDGCxi+fgJm8L5lLIjw2fOzwJbGgc7Q4K
NVwPoBMz3Q3p1WL7u2IKPeQJpkcwp/eM+RsOWz8Wgx8jzuh9gO5fNolzKewhCb4i8jEkOJPHr7wy
EHECNDagIhGMw6uK1S1A02AxioVz+ejKdEx30FpKJkNHFJf0NzE5EZjivqz25XcnhM2F1zL2lQry
hE41m88GDeUFciHfS5JlY63YRMPkhDOxYa7ImMcge+6XREuPg4uV6lj93f6wM4nALFSrwp8/KgY8
gzSWL3IlWpSW2C7gBzhjDASAw8sGC394ygh1RVCKODZb0IBfiKFOnDfba1Rl7nDJGX04P7G/I0KC
UT+YECjiC+IIHkknMefymergEIbJHeVwYaFR5MNx67GgOeCrGlps9+cMGyq8LIDdvexoIPs3S8VF
W6IXzh3yGxrGdHWBkbTEI2kFRLLKK/zC8GmPdBbREisV76wfcMZkKANtftE5byB0wZdcrS4drAwc
VYVrtIgffeS8nc/Yra1LiIwHvwzV1wlmszcHygRW9z9/jTMaseWNlUMGhzihUYrSk777fy6rGE+V
Xg5qZ40DEHsf74+EqsUzltcYRImR0Yl3uQKsRrk8TWCvwwwNcMaGCPJPAgrM8cYMDRkDytNZYfNo
BhAdpa24B5hognZfrotu7GIad842FXO+FQuen3MxlgvhFTAQHu84gYsbSCnLSxC+yFAE74uUYaCw
HwbEvvCH8IXHNxQeFYW1MEYoF4zRIMEhhgkhnZH7YlvIP4Wq5UUKAGatYkIILDoOxPBLxxEe3xei
IP8dGZKOhQwcVr6GqVY01phoqgjzgeGLzwTLY+nh6vbdWI/5vuxPWD5yicYBF/6I5rPw0vFieHrO
xiL9NgObvzzpABwwhVGNDelZ4xPwZlBFjk7oQbQTiqmYQdRtw6CTIVdtqWttOMP85NrFYE4GqjTz
3ZNNs9BHNpnp1AFoyDEpZnH/S69bXTeLBhgZKgcOfpmLKg/IyrCKwYaWl73bqBHzmfo/fi9Dfdwh
hQQFjTz3gl9i/M/Kz+3PDvVvu0EgNmJkW6QTnrG7wbJlSAjYYy/kd/h9EZzC0AtxF32/7bdX+0wN
itnnAH+X2twUKk+kuta3G65IiKgEmg4MK2BmJprkaa/4Ttg3LNSebBngbtaXBE+bW6xSAfIEmam6
keufxDAHMN9DdWy9eL8mTpbp7Myax1jt36e50BjzHmYL5ZBhtiCoSwDkK1qlN59qpb8w2HS/CBIZ
1qq+Rkc2CxkOv4D7fWHqN/JROXTOIOGJaBdjqOUrph8o6WjccKSkhxKMKCzUMcAQidkvRHgqqgPo
9qlLdjbaDSZc4vqJdGuu/3Ildj7WK+JT+ybk+UPJKo/kWgq+FPF1cLA/p4tIyqM43gjRB+6CcDXL
jgQOoCSkDtdwWDmImkDdgCwY0+G9DPWaLCh4Zs+QOWgO67vmMSviRl83VL6ag+PMYvtQMZpzlDWO
JjrH6rOF6vHiuvmd6l2a6KwE1KXZHN+z5QdM/yqIPtf4Jr4mFBBDKHYz4Quq2lSfYoN3toMjMiaF
qcSZE17MisVQX3nwZQz6HQNmSe6y0WaOUGezuX6iF1YiOUZ2LPTN9plAGNhWT/xjCLRa2HhP+yEb
ur+ZWrQXB8Q+js/A1j8nYJuQxsXP7QCYpQn43FeG8Mg6fjwmz3ZuOM8EEzRlgCUez53aB68djz4b
iRAZM/jAB1ClT+fNLlR1ntpDsVHV6Vmdy8C7I08NqggEX3wCcmJbGWoAkCbenAnnkleND0qQa/92
GMxCmZgAvqwwSYAdxoiC64OgnRtEN9jCuwiGPplygzJQUM4Z30j5UcFMoNDStAw4QPFaE+rnBb63
/yhiQAN8m3f7eRBsM80PPxg6JZBuLDbxhYpE9sk1JQVhLuwmY5+URQLpixquJ6LSBy9IWtKXGozi
cOfMgaYw05QtC0HfRZXYPFmTPAsyNHyRFlB7AnVsThdmFdRJXKAHK/XGPwvJpjHBlxdxpSWsakyb
pQGZA7dKBoMV5y9qTB65chigt0sC5ef2/RmjgH0tEQU9+smVpEhr01orpoTW4rYRe1Y7XRTsE76x
Q+MPtAaBY5z5eWduZMXLVGbEOjRB5h5CC8qEHkd/Qs0/yxoTZ2dwjJ5R1i9aojOMajWQN0wO8XTf
dea2xpbWUtELxP84gS9cdYfYOxMylcyF7ZShwrqT52J0ZpcJhzVAO/0lzUePBW/DRUjZEZiPppzK
TzUoj8/iwPYABFseMR5Q0d1r00weWClTDzj+hn2fI2qMGbwCHxD2xMFBCGmzamRz1KMdciuEasBU
0KPvuxFynAlzU+nD4LUMtehxrCqwfSPitXoKjnzGMYMTyIfA3Tg/6cHDs5qBEGw2wKFocyfsKmOP
Vhz3IBIBkR9iVnjbGEv1wEcpDJfdbjglO4prAGINgWIQFNPbGoU8vAA29tTu8bk/k5U8bQPDE6ZQ
RZj/YAOzMBYk3WZwDu8OJBdS/57b+0++vC+baX+uNPilnxxROvuj0wcPaBo5EhMTxIbpS8VQHS/c
fdWYZetcW6wG8Dcg2Zm+Ga4/mP6rslIMfKC4YYC810dOITk5qh/FetTBNYlhbbLozfakTrOTtjYm
AygwnVtwtPwAthirDvU1lLDwG/J/RqLR2+pcgiSiaYFBjebuscWsM7qe5BoYR0X2Tt6HfT1lu7H1
OY/BYFEsIfmBeSLk36kHuvL4hwNms5tbohQlHTv1nz/Fj0IzDVGK6sfWliUsXR/foVl3ufOeNbiy
jR498fdD2gE7iiL77nC5biiZ1s1l9MU6WZ+NSKhS7HIm+300JpITwjtke1Y2BL8i7q7OC+9hPvEm
RbX8ByLP2bbKj8FgZC9H898OrtcW7tpsJx0fW2VRbvVFZWsC/kLvbn5hGBUw4HLv9xngQeF31OG3
JTitQ2MWQBmcwWaz0yPAZeoIuQAf7W1WGzDeACf4QRrCvEPBz5DI2P4tCZQ2cwQjSCUeB8x4lPDb
Oo+54r5oi0ghhl8M/xm2N7ydM0cLp0Vi6fZDdmH1Ki1P0HBKzRirPayhf05jFcRlkkonaDnmDDYY
/RGkbL9gYZEVtDe2pwYyM1G/F0F6zgIoT+kJtyhxBjUYxkDVoizn9B2YC8pEaiqJzYfjhkwZD5+m
m80oEyDi9zF5VAvB7waRXQOjWMZ2Rr45AMnxmGxpUaxyZD3mR7dZrKGj8yzHwVy3vM7tL+RlGPj2
kdM4/5z/xkhugRq5WIkd9GDJLksW0BWRxwJKwmnN0Ck3PzHU3NXeFvz1U3wkx1fQ0jiQIJ3BZNrH
sz5w438JRRFAwlmkIt2OtGZUyDYF6uVMEHVUbAVByChCWHmMZIW4Z7h4cGyvn6cz5yS1sfiNMkgc
t/gt4qKx4mx+xOz/0sT4mgsa6FdqkhTBAUkBsYv4SfBq2gPvhk7rTJUPvaa68BueWD7JEuRxWOft
84PLVbyX4Z6hbCItPTrj70CVyUR5S4a9CAJn0sxG4d5eK8QAYFYoeWCkLiFjcJmLHOnRyFln8EUG
9lq4OOULZidBZiek22PE00aS9SFJlhPV7q7Tf5MFIIoT24vqv0c+f+65IOsvejncIwFvsdKF09ha
z3u0LZgqmCBi2rK6xQk9dIShNJt7etkDgTFmarZHbmg/LyJY7sHbNANhPbb8609Ez1UxaD5tKmgc
Vg+SNXhZTHy4mIcedwD3FgFI2kvGCWwqN1Ozf3OPVOidZEnLZZDMU3D+Jm7e5vrLaxhXZCFaUPt/
n/MXooRz7dzWnBgC/EBjYuvW2FoyYIZqDNM6FkEugQqUK1bGbX083h02ltVa790144PCr8wjdGgq
M/OG4Isxo8f1Hc+Ml42xFasASA6YE7GXtXX3XPRmeZSRDCVwsT4hg24mrYx77ZqIB/O12CpnTF1h
nlBeU9dEyJWbE1NpQrIUofjizPPWgHDcFMBmPtnAXL59qv7dM86Y97xL3u+bmcnT0q+zt2yxMzA7
TawguHVTecduDMmab2XukDru7HGAm4hjIY84tntY17hITQJg5elRtp/hWpHhVwP4OYI6ii4BxRYE
VG5Hw+4ifo3FDyQLrZ4/ziS/GR43PjkyYI1dXmHG82lyF3XzDz42c2nupPrgPcGeFg/e8cSEkakt
ZFN7m018oBLZ2g6m0CjZgGBAswPMjwbP/CnDXooxv9ktZizcPbFaEtbNZnzSI+RpbDwS7zABSzJ5
WNcutptATSZT2NT5ZZlI5g1uh98m1hKkgp+t+IbGH83f15zd/Vms74WNMAzaDw9uxl8Gx0XlL3DH
shuEoBQZkd05xzgJZ+v7IljraCJ8GN90JfbNHmxO2Ys0Eo4PTC0RfnIF0PX1tlD0rasYLH16BZfo
TMSSbw+vyHwfwn4RBeICjeRZP8MKuv5B46FdxNqDZvByhnnPhJjtgsqJsolq9PGX4YdiYSNmtWz2
lshnuRABRUWhwigjIFT7dV57xkSTgfuzocWhMbUB1cNLt8thxGL/4KLSTq3ptG3cn3G4wVHBJQeQ
/xQyyUpw7cXJFEkEvRu9pEv96J9B5wwhkmVtwqYVpg4qCjJk9XRllJRpYa2sRqb8vHpIPEtRUp/P
ycM+U9FVsgOp9yIFyEpLSLr/Ml8aW0ELi6t27wjWHJg1yOMU11EqNQQZwrqWmukM2MKTxfMg8pgH
n0DJJ/CF/wlKrriemPmJHMEBT5w64yCz75TkN65x40c0AUvgXZhg+EwydSEAFXkJeKL09hbnBgCr
wYTEuYxFoljCqVQKxhTO9Iwn/n2p98xdeHVuASozZ4e+U4wm5Yo6s1v/I7jSgyMlesCxpLrFvxeU
JVTXmOxOSB5DZsxr0fZ0kFVX2ZHSG71x+16vnjMmG85jKlyieReXS3Vil3+RHNDH47eHKm+2KuPF
2JbJayDpTaiS/YuIsfiA7nCEwL38/xy9/v2j9gKNiBaUFoX1US54zZsnQrO6p02pj8syP+5tHQ4b
XJZFwmNYm9akwSOY9hTC4Oo+w+0Wemd7s6F5fuav393hCjFTGM4cnoG5ozmi2lWt39zaEQVAuHHw
ZwR3j+nTEiDV/+XsZfbHJupwaTYlhp004BwGpHlpImVyRfLMHasSbDpZxDEN+Fg0lDiNfIEGKNbB
ElMmfxjcPdALYokBcFQLfyx09P+8TX7kn58NWA5+kHihouJuOTIPF4YLQwcMwKSh5nc0Pt3sp1sb
IF5IGLno2Cmk+/EW0wSOQPAZrLKYrJlZuQTqYIgCDCPaWvLFtX4OlRGOGwQ8WLIdaqiEHgYvATr1
F++r22lAW+g+RGbccKfxeSC3AbyoV5szXcMXg+KH5Bk5egGM8PGhXucrQKUPuQxcjqqwhtF7OqBg
gBkCFJMtMKzYALUTcpEKMKqPOxbRfOgy6GUqWHPbIAmbAyZcn51y+ETG8rljCgAF4DbNpsYMpDzF
uanzR1N5pQf4ER0bAlGuC3IhuLxPmmVA4VcAnaA5Q1XCHJstnEvynL9mwyjdt9YbC+1PoIfFvFwO
evO51sN6+Qny3sJsq7dKBXMzGO7SdgxB7pC4iWw6RVDNrzq2SGMv+R24j69VZM7glwm00Vm3n/aS
zPQFtb2O3p/agnqaE2SGplVb9ZcSBJZRo5sx026oPSCygduxdePJz0aOrLadf+F2sJPoJnqeDCG1
+cAzpbXLk8axmHtfuibOTLZozS9qv6ciJG5As5uWWZj36SPCGdqxXWKfM+LUgdR0eOwYx/I3gykH
FJE0kE8cjvnH0zmu8EAALnmGN9lSsRuZt8ztTqhezY/bW9nlP5LOa0lxcwujT6QqgRK6RREQOXOj
gm5aCWUU4Om9NK5zbI/HM9O09Icdvm/t3n0/tFX+Nrsr/hSUvOwo3C4cFyEqFx236qX9Dgkg0OhF
up6AiD8X7Nc377fqkSmyz4GvDvggtJ8PZbQIxhYrhVre5xGsOSEUSARIe7cq4+xqQCkyaicP2Qdn
vQRZFDGgOtc2Skfqx8LA1Wz2sYUUhehS5PZ9YOfx8IE1C/z6C4m+sh16ukengtjJDY+U+Sjvkf5K
V1IW/hRAAnRpvrbICAC07AMypV+1NITfO64e/+zj4qLXtQcXRQCSPghK+YzZD4Hk+7NSY7fNIDc5
n2xBYhlSDEdR1Fsj1B8ZvlejR+pK8ssXL52+d5rSqZTNmD7/xP6SJPmL4I3I/i2AviBEDj92MfaU
fYUtGW8aJnA3Qd8xpWPZce0BoC7p2VqkZVg16NyWZLFWcUlDG0BwbrV8H/g4ZggvaY8ku54U9o6X
lX28ow8/HdlIlCjx4tsFIVbxMnCA0fxA/4bZI3W7XeQ2X6M+hRvpUiJxJ/O9CxeFD3AoiUhz3UDa
UJtxa5T3j2a2dBJDMwV8Gk0HFC1+Pc/f0rl5z/qZ+BSXI84ccV7te46byytysusLLsPXGqVGtZmc
PvfyXp/KxJXwPwRm5o3Am9LrbnFmNPRZPlgG18Jeg1+mT1Fhfi8JivW/Sp++fxDU4fBa1Y9xwKkg
LNofYR9u8K2qaEEqE0Pw+kUn/E/djjszWKnb9P7yB65Afm8lg8eTrnRMRI08VR4SF+2mBeram3yy
KDPBfHg+jrOVsE+HeRX+TV/j3SM5HvwxNBz5ZobMuPLiXzyqv5mdOjUlVCuIvLE6I6giVKfU4fhu
eFZWCB5QaLTn0UJzPyv8wbyY9ES5h7u4Mx7oKCz9UFMHfVFstNrTQEZGzGo1LjC08aqej7cI6xre
7xjUhuyoQKaDx/uKi1o2i4VPSE/1DUMe6RZYB4QQlMecvppmp+AgbRFnzd4L9RqTCdjNqvXG83Q1
ppttafs35pcd+2+6Bjjm5POakYEwzKiYvns7JLnwIGMoTcsuCTf1VKAIaTZz+mz8vmDYQE2zQRTc
6yek2BI4rxvd3mJeHnochhYDB3Fzcfwm/+qFnGyAFYcW76pWsU0SaCwyZVOjgljhzyHjrsgOOIVW
CdJHLNbPtnXBcHNLocf72Pmpv7wvhDzJg/N9Lp7xZ8J7UqkctkeCtHI9AkvkpDNUO29CKfRila3f
fJQxGjRVFILNsmZ46v77F/wmF26aMeaKxo7/wtBmRtZO2pSDdUehUF6aGH7pBRDWHxDKCTTTeceX
4g9/CE5bBFHorYf4yCR/l67ok+f07FK8i4n1vvH9vuaSEa8kBScWDs6jMFNlCm6w4nJHDJxiqlOv
g/v7NbgrcvA8Gq1zIACe4J+/oAv2PRSckUmQoaE7xOE+qNBaq8Rf4Zem7iSbaqs+YDB3zj0DZwPQ
6uiN/gQW5/hAI5tGbVZskFyxwB1pi8QD4GCPVUAdVmgiQRqcBh9b2vqz1+IJ7HGFdbNnzZ4TqztF
6EqLybQ5dquKytFKsl9US1qzXJXGM5rFq5xRYZ1icU2qF21OjwAiFcJ2qNCodnsyvQGgm+E40rnt
ryXGMWQGiaV3KHGPQs7w9rYeCEwlQSQL1owX3NNLeppURQtUbTsepsBrJWbuPJCc5mdRrtOBBMhf
e3hKufnFIfhDi6PB7d8bsriHCAS1iclF8LM0DO8TI6K8j/GJxjJ11pdbj5Fakwc9mXsVW78djQgC
DqCD3y9iQVOcINw1wlPgATpnqGuKr433CMnFEn5/x7t8oZkTAuSJhcaZGBOsUXWMuaAKBrW+5gmd
CybACLOY4Ekj1dDGZIr/1OdD6JqPLLqkowlTK5xur2/U3QeJodM+NXmgcx1KW7gS9JLfeB+KABRH
WZs+rSHlFNFPGzs+MTlO53wqvaYxMmhE9HDM7iLXvIajB0jQvbCQn4akxj1de3kZTKxx8EtNTWa3
RgsJciSqHT5EY6fLOtsFxxGDRrhBF9X6tW5bqoRGAOytd1qk3x223Xdov+cwl8ijfVtZprNkk/7I
UC9ECPOjWYNrhJIsX97kvpkhU3ep3X6M+KQ5+lw/JSb8zCceMNefxiukK6AK59ehVIOGjF7KllID
a9CqTgpdCnZKOZtcGo/KL+n3tqinIYi9t8OVZBcMlxhiDf9OurfEZNDNvtgcxpdhewXrI0Dr2zC7
KrK50okXCGVTBr2QAsvMPsWCAZFKn0eHiiwttsAUIm/a8kTGG2rayKnaZXSREsxt/SU5A+STnpRf
72xZCusRva1sG/3ItuZI/E+Zh64ACQ76KoF07XHy7YSVvpPY6A+fg7/nYNFn0ZqpPsL2CCZvqswL
R0RzkjMjq2NuwIuo6X+gBQwAbTOcpVcu6auIlMoiNnbeVunpaGMJJ6wmAFZDKQFY1oagnCYku4S6
PZunz0wUHKOXOzr1luTU1wglJu/C7uhFIsKXOa4iC+I3xLUcua0+YxNUbBT+z1vASwxfZpEu1Zls
Sts4c3JuJ1rufF9DLig6I0rtR9JXnIbD+LrggpjDVtFu2KK5j5ctV4Q5WXQHZd4akZdeiGutZjYw
/fmMMOjv/d93DkvaeGM+RmC3HCMdxNjGC+QOaeZcpL9c4ZBS3LELVzL5GS1lEGvvXRhME0BitS35
qzfTjYXl+zWv/bWQUn6fhc1OztfjfK19rJFi42VhTPX7u44AyBIVIe352OiA9S9Ua3MkLtFGJdA0
XtPvCJazhZIrHdPntVp1EQFA860vmaPmBvTl6Wd7PAaJzA3ZUQbhyxy+K/Eg9VOdpIwG+5mZqvUj
2veONoco6Ci3zr5PVo1LgM8MTS6eq0rqvyJaJKxE3PmvUU9084EGbOadJ+60Gc0n+lScE57AEUen
61g/VCs4FYOwgVOCM9rDSzQ43YDZiNyLO2jFPKZgzVQf3ITltRhAdER77RShTfCbzjjxgMySXWC1
y+5JO9Vxn5w+M+h/qB1wS9FIKHjc89Gc1AOpmWiLER0y4mz6s2Z6aPGFjk2eVnwXLxXH3QQZvKHh
zsepg+hlEIaOlKn8I1+KVX8aUSIKDe91B2sWhaaAjpCS7w+Xjb5k7BwGwJqzGqs2pmIvmiGY49+D
8TQ6qGse0CzaItFyFKsgk4I8OPscqh3nuGT1x3ZHQrbNZzAv580jnMO8mneYDFfveznr7NJMlj2q
G4axDX4npEbUqhavXYbi6J6tco4VDW2+bqTOyH3CCCfmGpvSn2TldrL+oAPmnKSSSlAEXZl25FVi
nkhufN9r/2PmD6J9UnR/h98Jnxrlp6ReUDxqYyfxTRndbj5M1SV3NSveAU64eE0yfh5h/Y7nPM7i
6eMoZkimGdN/kdEgMmGL/nz2nOBWP092xZOvOtlFQwTLIYrqo6n3Ps819RpyUy6YyaMYwqnEJk89
8Myy4cuh0KsfnYt6rH7UD3Lu3kE/MqQyI6PD80f1CvXeQ9uMcJJqg3eKahpdTtIQkoRUmwZ/IWZN
MmD8W9AAUzRAAyhpIU6vYIW4LEyPrspeyDxaFEgusPhRXmpJehCY+Ua5iB4vj2mc4H/JWakKQHdY
SgysvfhOccg2KkfswBWwgjt+QorQOBZgq/y9YTdm5vtQbAR0dgTyqK4On5OoTusVBdavkUYIDzfR
1+r7BRDdYkX9MFWokr3RxUPxPNFH4Y98vezwZbfRQN2JJa8WLL6iVMFacKtLQHBSAcwzcsW2wwMF
uA0MGr/afctZHe8LcnCSCs1BAtu+7IYD6id+O+HE+aouRi7+DH7uNTJDMhKfDsEA/aBuJqCOrDSL
x9aSAdS9V/NkNZv4k7xuUi0abYtdEe1B/x5uHuQ/82DPcSlsBgPOsqSahGgonc67c2Qj+mQa20K4
Vjd+7XilR9a431GwQ76giobK6mP4h26SJrLyUnk215FIL6SY4RQQKd8m1UdFWqms6LLoh0RYMAvm
fJAybWskKcTknPH/MMR+bKOxHVmKI9z92QdDvOooCwUSxTCL5a/PIOIvm5pwMdycUXlkS/NNrQ3A
3muZM9ugmUD6GSp2jAtT0Uc0ypJyntLDVZl/yLob4hqR2gKhvOoxECu3P9HhdSEvfUN3phoUgL5D
3KsEx5RpXcD0bcQhVeOWzATSSJAPZTYjgc8fqewEBe553KYplWfZfrfkdDhwxpij3PY9XxSe+jHG
sVuKjrRuL+RjCdzMdP6C7xuZX7P3P7jl3D41cDYYnUO3bJ5W9mSpVS4WpzRbaKRVsh2gTEM7hhIo
fdQlQTbhozPSPER1FM7E0TBlmgkjAqhrINWKW+8jAIVvnMMwwUNSnKcquWxEDnvU75KJLe6NwVHj
z5hpwq3+umF+7ZnzuRhNHNrB+rott6KReeTKmbhR27uYL8bjwJSiabUZMBsw5HJGtE7ZFsWROs9H
XuFUedkS4fhu/JssaTFMWqtAw0KoQUdx4fdU3EUgICNjHeIWfdZjgPHT3m26ZUC31Vk3TFpBWEXe
JRIO2Ulpi9C2utnoa2ZrKOKvdFkB0SFpooPxz7kYAfhOPJLjtak678a4QMIQKiuOvJEGn7aex4qB
MTPhfYdgkBpTzV2SPqoLOF61eFM8g/0cYVSK1BFxHFHqm027ljqX4jnSLFSA4wj9/DwqzMEpmziV
tknbVbovP14V41Xblu9V+UA/IbzIseJhMLgAZ82ITuTrmj5vB9yg/xf/Jiu5w0Ync+IfUpbYRpee
9gK6VTJyarlFEYZijaI5AnQyVl2wO3Whre2FDWmqt5U1C6EAL/pmtRFX/dHTfyXeRFz2+XqRjudS
cKe+ItOMHz9Tccmya/15I30YumFpPzoXkvP+bJpoNrSrmIA6diui1Z+Q129TAsLGFkwovGcXOR5S
ZZ8aDRn0OzoJ6V34YtRYvYSdgh6bogCVK303Gjx39Af68jYgLkdgoDwFh3FPB94WH+zlGBl2Yhmw
jebmV/Ok6sZFpMzS13LIMgpgzsBvZSeUN12/G1G1U1G5pbsX0pPUq4CHsXYc2mhcerEFpjAYFIkI
7iDvflHDL97RvAU+B8bDRXfWvpzsNRCW82ybhB4SY1HfvpS928TXKmJ0k5e0tDZzCRspML7O0cFB
iqaOYP8p0F6yYnLWwKCii14Z7RbhCeOrt2Rs28m5AQVbWmDWvy8rquYJVW79ku1C3QC7J+qzAA/j
1wpap6uWE3HVt7uyvfjZTQwx6CMNXfOthUvU0GtA4t3gnRst2zt8WhPbNRGkEqyRrZW16Q+MgWbz
rjY+wU/EXY/IVt4itR+Aufd+dKtfnk7Gpw2icyQo5XhA1ZaZrffkjUbJ1txTD6z3iM9ior59hjTx
+/QVl8+d0U/S1rgzfMDuW5+LFCbt1yp1SGC4Ewz9CUQ6DM7yudnkA2W4BbSYz7rHnsYWz6XxGS2r
yaujxqEJbP8xQTTjUHgXbcpMp/amnnOwj7T6YM92S4IUbJMNZBMilgj9KnDmXblH5K0xxb7/Q4ql
Jka/LPGRpu6LBh5w1nD1HSF4ootwEkS3A7SdEr9NHFyIrW+9qofkjNQFdRLSkxUKd/+zEA/a6xRU
c4y3AIgDfZpzzUYhvcnJjSaX3i0nilPcvjfsdq7LQKaPNOT+wbUYLd+9KfvrQN1Jr71GsUyiFSIn
xw75DdFoZegYyFy5QM25++YLWfJIwojJcFBlgqXfYnShHxtfYM/kOXNic9zSCEIVP4Q1SHELC0Xb
fFI6uXKTsKFhgMLXjrcaXGtFzUtxAvN1o1pbbPsCjw9DNVkOxcsyqOeMaYTAGQqAq4em6OUbwPq0
RiqZFH//QvFMf+famGdy7yvCYDLvCr0yOA0SJVgf6nSwYYIg0o4MTV2+mCu0A0eUYK4YjEmFTmw9
2gVea5yHgevJ2GQrESko1KOYywoYw2AlDXOKEqat9dPKYWQh47lQqAW2+PnRkeh1bhLZ/0rSDL7q
XLd8JHSwEMG1jfkX8KSHb3jNLVktgcfvsWXg/0IzjKZrKLpxMjM44I+fdjG6uRWwf4751yaAHoG+
Gno3VIIBq79HYQ0RkKHuQOGEP9J5GO/g7CkPfO7pJvend97XFxpJTWBsfanXWnelp5FnimYQTwf8
wB1RuWo1sjFHmErtn6umh6AysY/l4JyCdNCuAnzy41nO9IxBSXbXSOJ3CHJ+Q80uNwWNC7JQokeb
oQO3cPqHEjYa2EhE1wPQBuwAGahGik3m+UuQw5OB29FzvAgzBIxJRP3mHOPawVeNpRSz59Z/agdT
A9B2aLkoVjHkdl5PYtLZ7F7bmoHwcWP4Hy8rdv4bxgnzjhmtZXxiHPAsvGFIG9PNkvm4kRlp8JtB
jhGnZe6qXMdi5laCW35NNL+cQCB0FYajiNtw9EyoRb7RhfCfte0k2UqxQ68iWDP4lkI+Opcv09cN
vXX1wPV9iLM0VfJdTlXmQ6SWTSwZtkq+ows78CI6TsD7qLt+9G2pLjMQECAlh9EYHNdSsmDqTEj1
OrKCK45CMHBvQwXTxkiZ+uOJxC6NVBnZP2kyX/Eb/XCvihnYhtkIkuHb9KP1d2SPfvn0CXuyr+d1
PJMg7YDX2ej9nhCqaXYNzuyO0lCVeN/KrP/eOsxVissaOxa6IBA7G5MGLEtOB3+byRwmeHZQD0Pl
cCWwMLUhN3/sV+6cFxN4Cg9zvJgutQ89EEtFfxG6snSsPvOyWQ0Ti+pbLs+IdVV/0SDartbSQSDT
pForz76a1bKWJXHbxRTRnF3qtFgkzODoZLTHIocIlJXKPxCrzRzS1RUlyB1JjTw97PgubmidZodB
o2DT5FKpSBs7TPRfDjcQdQifhtBYg1ebHyk63IJbbDYogmABw5kLlRmn19hqQldSnI4LwgibBeZD
UH2ZfyVso6j2Wsq5vUtQ0yQEar7xgxAuvQgvZ3OOTwzRqvjTMB3V9FIoW3TKL2Nk5BMnMjpxqOI5
oQhVbw7KnzoZjmM9c77hkowuQght1l7dL4bNPG3npVl8jJ9qMZ3Zir22d7sgZkbP/AO3ekHi6EF8
3U3bxfMpm8OI+fseQifSbghEk3VKTzZ1VXO8eVIZiNbPgpwWLCK3FWE4+jmaWx+P7erSQbZTgzCq
OHM1Ck+GVByf49x+Y9UhUD+W7zXP1d/MhNLxzWfTz6VmM0htKt3OZQQ5D903+umrNg7UlreS6kBf
a/cKolF7ZNZIZCQUJ/rYEuQ79kmYbIlkE5ACMVjEvBhBpoPSPJM5oWo0P3wxTjhQaHNgetFcp2iL
msXSES5inxrmhJMGsW8siEAoieZifu9RuJlqh+YmmViIXCyf95IcINR+NE9+r5t2qQrT5MjvhuGA
3i+2WBQT2eQ3hL8dkYb5ltj43hNpZTtVLL3neMQift78lMHPByIWyMlpc0EgSgH+zItZIharjwd/
M9n4Jj1WpnoU1tPpNG+nWypu7qJewcKkDeZ+VyTVklFZGmHWdKyDt/sCAcFR42VEtuiMvFz+KSxK
Txrj6JxNKjg/CuGwgTv7idwKLdRUcQ8H2BDr3VizBNSOVWT30/d5t8OhmT/9DYkBNY/tgdrNIbVq
Q+wNFvK+L638BuQ5mtekO7HDaEyggzxSzLaLHhkCL4aHQF3b+hZWTr1l8dGs7+SakJZIbiNMn28g
LeaLvY7yFPQt3wLFsnNCydqXrdKJ0GQt1h3/5PGH9qBSQ5U2aWbs1MJqBBRlwoQtb8ALwinIzcis
IrNZBrrVHNPCPqwL6sK3PlzRLD+WN3bhAZPdANsuUBpDMVny6pghQn7JNI0NrZ4SGse0RjlwfMDE
TCmPU7c96a29Xt8YkMQCRzsZIMQzkvHy1tYzYNWU6RGcWV+vuSP6rWb956xj2xrwjKLkZCTu4BAl
E1Xz/TaMuaJ7pqkO+URpCUy4a806oXpKlkUeTj2Z8YdWpcwY/3fwk9MBuSvtRha0MGKMCEcls/Ds
w2wADrRnvN9U1K+7g9paux3m2mB6mFx7hD6GorFwJ7ktWHLHj/zRQk+2fP7cRCvG21SJ1PtNkpm9
atEdmZhjRuRMv3CSjVifKY1D4KU6aMYYQstgYxj+iBpQxpvuP27cBZk3Wl3zcmlo4JrKGnCE8Q1j
khEGxGi0RzjtU8VWGQdPN1XkwYkZXwiwxwKVX2yKzJeddgmbE2w48y6SdZ6cgm75Ha4e7oYAnYEw
uU5GdvU1OaQ/RFjk40hyH/25e1ZvEAx0XcXjWMd2aLLrmYJBrKE7FHP6N2emYX/mWciGMHVIccUq
opYZNQ/AlNVBZBYtIee2yTl3Wac1rg18s2MzrGedCDR2V4MTYpdZI6/9TWmqELqnaE9hYbi9Ni9J
eQjL8Z8cW5pN7AMh8MZEiwFTrbhhzCByJz3VC/Im43vocNswhcD6UmqFtzWrmc5ETXQZnENOij/O
GjhGPCbZP4fRrsu4J50JXDGmkdKJVHA5r0TJjvHbfJ3866Qvbj/vxcYtGLTHhLTRtIYhWbgw39Ex
fxw7d15rESdQbNdHhHmgWMFjc4LpyjJc9+evi8KZk5arp2PWTYYagoEbPzSw36GTS/OEXldqwLps
M+i82ab47SXz65UrZUGvv5yrrA0yDEqka4pAiuKMFuDvOVi1sSXDedpHW+mhAGangdnozFawYkr5
kvmGzQPrCHAhcrpWEKjRXMfZuRfNHJHoWQGEbue4H327WNe6paj4lilqTWsihi895/FJoGXJLI49
tTpYzjvxicsZPJQTnSn4qZqZ7GDtZKHzQf0dbNBlV60Rc66LJntRfDkS98BnqdV8owTc5vtXZgaA
aIhcx+SrNMLbddjbo8mcksaYIo0KPmf56ZcSZNYx+KVkrT98bSOl27h2AoiI7VpjlhEVz0GqkE3m
Gm5Jyh5Wdh2pz6J1qEtqKf4GnAY2b6QbLh5/o62aK17rbhNKMwSU31166SKGxvy+FhOKeWW91usV
HPXXEISNDAj7/kYHzOdOyMGtL6PkhusxZrTWmaWIjrXDoGa99rxun4IzXQbGcyx9anw0HjoNgGqr
m6LvSqsm4GCo2K3Zxwz6eUlJhMu4Y2dOrmJmtx+8yDMd4gossERjmCtyhxC4/GuPYVeWrffn1sJ1
oSHy6u4v9g21dIHSLVMxOKjI78Yn/Ta6RZyxi8Kla86AAgS5H3gmm36e0SqSLYlOKA3mL4PvaHAO
XAYFNQqFNPqsb0dcDyRX0epBGhTTdMnZHt1SR8SvqsAdXxB9SKFNG54SVpy78CkSNhC3M0LPeBM0
5vM94uIajxcjKoYee6IqrVQ1Du3jkS5BjqRLJ6KH3Ky6bgk7XiOGSlajxxAc8KW2/M0eOgKJ4+MN
AH8MhYnUJJ4ehr/CwmSCHnCUSeDyZggjPzn3JXIn9YDaKmddg3bYCM7L/QxOfJnqGFtmmNWJI5Qt
6aBaq1SDkXLI+gKCQrtYMoGUMWEzkinhWjyBYAnXWlmn9EWU8ysEZLOnp9gz/BVsAtON0C4zjkLa
o5OD0zVHOIekrjqSRVOroEPHqLyUaRLgChxnjOomQq2nXl5f5gL0H2uiT8eNo/19e7OWzLKFyW8Z
Z0PtzxU9IN7tilSz6fdEyqExvZIsWlr2zKlEfuc+7ZjEDig5JvDmdVM9tI2dS+cGvRBEPPTeD3BS
PUO4+LfWjcYLaFrTCAoXs/MUJ23XIy/pTcJXuG1eWIK2LpCM2IReXW7LaNGu1BEp6lIN7AYTSgzJ
ZUHohHY9heOE/vunVH/GAeMDOJ8YGDzaME7oBcFOnSYEtydKESjtA+s1LEb6wqK9wuYaGN4HMMTx
tXijfpopNOlgOODwzS1tkDA0YO1pKCpT4SntejJIlpuTxI5MPp7MvqsUhtwOdRKSKoKf2KafTao6
wpuDWhONzByIEEpI3+0XOkIiHhWZfDoLkMlS1eLY6dfayxkTjnTUctdf4SJiDNKQM6ILHRQvjOam
rDq0zSsSlXOSrJCkExRHzwBORe41dGFAK/Gm3+sy92JgWhOYDXOp/ynjldJ7IvU74WOOJOAjVylz
dYWSGEJa8Jvtr4DPR9AOk5D+FLmQhihLaE5vrLOswVE2j9OZqng1Z1VUaQx2mr3rXZSt9WgWnnLa
jbxvqd596jmpg+rPc819ja4D5TNqYU6SNalrkENMJeonhopQui02GWFcZqF0FD06uzsdczV5Khrc
zWe64uXAbOEok3HFmRgGVkB23gRm1FGRg+BgmiAmOAX+NG8HWkZBmwfNgi0ZH3OyRgFJdJvB+Sfd
TB0oLzRYG44KTDFgf9HyUnCXjO7a0UJFU8xQPaQINNE+u+KR5zYZhwQHCTEyPhlEs8AIBVRylkoj
uTPK1iU8xfIERmdCh85if7ePEfWhUW7KUHGIlTGZPkV+mhPj4xScLsC7AN7gO/+nh+QP5WatQXoT
jnIqERjXSPiY40Zvg2admYe08lEWkA3F+JCiIZ2kfAuiRzY5igv4W40dQLWbDB+WBYIwOHkW5yZw
02OyZHXuVbKt9Mh64RASKQmE9kuBNOSEhMPi9Is6Uph9fsH84E+gFfUnnLrIGSE5EKdrHq8JFsyK
loI15ThmGrL5ZaMVJle4BD5OtShg+Ch2kW/6JslRxIDBcE4uQ1UFHXkOkMWVfGOEwJ6sFSs1LCJm
TuY241Y+17Zw3vQ0wJCytIEXUfA/kxJv9RXprACiQRg+Jo84OoZ2DrXIzJ+BxRngUynAgjV97zWX
wRqTick1TIQc/hsyw4msgP7OGF6h8g0QBqSoF4cIa8QPiF3W2Z4KS3rkaU6uPPXXHmw4Sf1G2KVH
Pje7FY6P1c8/P6+/wp38pi3Uc7a//rLE0VT8LblgqIMgNGRunRV+KEBPwZIpS3n/Xfm/igU/id4/
61LDQU4t/su5Y8N8Ems2HD5Wlz2AMgItGX9PMPixeS6IdhVKLbAakV4pNucSU7z4Vyu+g4lqLuFd
eJnQu9rypwcRfte26oCD0rPNl5bh+y6PSQ4zp5EthTSPhvWnJxh1hGM6cdD8o9GtQgOlEkpz7cbh
BvfyL5r40/f4QE3281OM5hqzm6hC8StRChyRB8traeBSlWZni2wVG3kXWhm4u7qTD1wOj/vhzrRW
a3xhfsreL13+OwHmWVqNZ8qNgsyMkSyLZBk4iCvm+abRHbr9PBNQRzKaRDooxPeD7prtWtEr4wip
pv668Ypde2sOTHmDGLV+nZAVrsVLigIM+vIBrcq0RI1Nj56j9wt3hd/+QZ3TzHDgHqnGYujWBMaV
o8uBlzTlz+vNqrY7DyrqjPnVNxn10b5+6IeWqk+NIIbuIb8vPOYPkEiH73q8Lf+Ete+IVr0FascI
KFf+IwuIh/4lcQ8V6xkN52QFt9D1nclW3orIoDkyXd3TtFNCwLZBilH8qBNIamBHv8RNiw/fJHrt
LR5F/0qHLVly7y+L9QTBNObyTe8lq3iGd2yhrjInWY+JG+kvzRnMnB2Va7ikoLAcbzE4fX+oLwZM
X7qM1inObBC54u7LpKyvXcS7MrPkG8AI9GKtI8xL1r5qA13lh9RAA5t2YntNRSc4T7K5n7qjvbT+
Xko0yT/jykb6qt7UIxTaceFgaXs1V57Kr7qLj+G2eZSPFKhtBhKTxhKt1WDNjPEF2+KnouTLeWdB
h0d3zcvRnPMuoaJzXg1Q5cK4f+zazmjQoK+Kbt4I+XLMAHer+4H4NpNtwSEA8OqfL94GgOv7b3Pk
3A48aFwlkES0y7KdJja/fbzXLGWlMuuBoj2i+MxC/E2LsSYGYPKa3eF8p4uGkmMAxjTo81FeFVsJ
hHVwja6MUFxUzIB5IqxAuk1fWDskZ9A4DCXhVylDgye+DX4CcphFVnr4GqjPfrxkT861bWYTIoeL
iDraxF+zFKg6DGMe6Mkj90cRJWyifcJoezrD8CSeaNNQjND9+S4HVQ30cexIqh3VpvBCKTdNNqHb
rIvb8HjzB/ZnCu8ZOHpEj2iUFjEj6wdhq4pKhCqzBAhqZDGSkC/Omfpo+RXotjbZHMPKWuMD5cOH
vzXrnkiQi9Rno1FVMtN2Tgl+yxRQA+E6jI0NDAy0cHwhXJU8isJBTQa/0/IVK4S//p6Nltm2OhJr
nimHf+AguFXgxsJuQjVUWNAzfG273/S3IiwA5g351HcobtPVajYCo8pHy/rADMU9Rg0wJ8yqh4Ds
wntZj57VPKcUd3mvVN0pwXojrpoY7xMDAycuUiIiAzwStIWnRGJf6y/4mso1f1APRxTfv3ZBtYCJ
28h296ESh6lgELHHWNnbq/BLo8LHwuPSN1CY3Iu1d4wYr1hW22rOdBRjsmLdUr2PndESbdrqdxhe
89oyP5ICBAPCIFBWZn9PYbasKOaB0oK+dxnARmzHMWu99JIZUvwNRtfvLppFh/YPpwU85DtrQrQT
VEOi/dqhRrRidLpTyDabfCEcKgzfzvjxokG3ZznwcrrU8AGoTkw9pEy4HDEFFiYIwlRAWMA1mJv2
tgrcazxMXGU5U4L9Xb6WrPYvXFXcA9U939SbCE1pZEGzYtruRrRRNtgVXD5KWYnRJOBuGDELaHIK
+5xkngqyiQ5I+WWdGSTWswpBNOWNKbGZvL7C+BqkRdhPavMzezvp+ZeJn3hNhdWbAR9bmWfFsPN8
FcAqpdaMaEMz9W1P3dr5YHIqPXQ5VnhDMYsWt935Fy1xhwsxcYcC9EE60aVa1Rv4VsfPeQCQ1PBq
6KJeQuL+DJWLSXI5+kt+xx6fxUSPBuKo+6fjkEFmdoOOqnri95h3XnJgzSBuQ/Izo2KQndoTA3Pd
/IHWyVC240tlTdQZYjJSTMlZqbuXQ4gfof9E/NXQfEv3/fGDhhYhbf2oYOlOiF9p7xux4KrEVLAT
+DHgALKxI3mXjKma8++M+BN3ME30SEHNgMGCoXHsADZEU5jBCKIwHdtBYUi7mauoPYWEikiK3+57
pwcGUAMZodUv8QHzQDEO/XVvKwxQG7HrHX7gX+qDRFUEtHaHpYgrAZX+QK0Xz3S7roo5eJLKaybC
U0Gn+XEFVP6jGQNGoruyDr3SlTkUHuKDvLBAkEHZpTBJArlT6HXFTxRmioBXCqXONr6pHLx2tWQA
83tJu6t/QUye6n/vXc3YSbJTaQJngR7nO8ItUz15AVjYhG4W69Z7+Zan8qKaa6d29Wbc0G8eMnzB
Iq0sD8B/0RSiCEP4VRl7tJiPwimvvfUTbDM39fptbyjcSEfwsEZ+0a1hsLxRIDoksZ4jr1ypRm20
i/RJrKvt5ENlscAO2j2mD2FEgfNiYKczzBugzzDxOtxRjUlKdi7cfo5UCmUxEEabLVagPpjqlm6I
MzTlYPJ3yZGJhOSk1bmChINENZiRrmzyWW2TbDPW4rsrpYVAGIpp7pgskkW/p5THTxCtP0gFKAPk
mKWBYDZPhhABaUbOlizSW34L1+F6sqnOxNJRZ0TEjzQ9GFmtL3JK5iOb/C96tv+RdF5LiiNbFP0i
IhDC6TVT3iMJBLwQQOERwgrz9bOyJ2bi3p7u6ipAac7ZZxvWDHMEnMzFNQEUBM8EaTjMn2WfttX7
BQ8H20u8+rWOsLuT87q1dx5ZA/2VJxuTVlXjgQAZi+gQaH9AGW31rc7K+tJ8b27j1/jjLbBXSOqP
rLHmVoQcA0tA5DnE1BJnpIfPv+H2+Qd+dp8pv9cFzcvmxwCvbK30K9mrWDzYRklEU6bbbR/5EuKd
/hYUbeifggNQ/xGEThkchAM43Qqf9qG0IRiOvD28BucR0fGjamcLDZWPrMHH/Xctdlkdn9x7TikP
JI203KhUEBXqEjwYOlazOif16B0/iyc/krIQ5wsKLVJrwXO/yH3+PYj99JkDDlDBAzzcNDKn6Nl2
mC+AUf2DbwFXULX8JJA1AQYEZPZtDVYbIDRpKEfvt17Mz15HPiC0+Dw6+FDwoJgHMiIxCSGqAOR3
Pu3CgZG6Wyt3XmTHuHzlTdpeDtGKcG2RxWCew8dNLgC7OWJ0ZD9P747V7WE+9IxsN8J4OiCcTpyL
to9qFsIne+EW9ArYztHP3s8QS03bUIftxQRv+0KjYrZAGyv3mlYUmG048Sof7/AKn2Erf6J+Zapq
nvMXc6IZmUtDeZtU2RE7XDKXcKMAXmAP3bogPGLhV8vuiME15NqPqYfGqq2eB581aZjnhG/xKc5/
KIFtUPaPRHkOGMN8IHgTycWOC/qTOjt3ERxpAR0m0KQRAt+8rmoa0SXkPNfLp9ta1lPchK/Wh6N6
DPro3TJ+XMc6Bb3gttEJJEO4haSsNyV2D3bCH0M5WpSf+ZpgesJ8FwhxuN3rAt+0RGGSB5uXcue8
SQcH0bN74ZAzqDzyG+7F5YlY/c09f2965c039hbpihP0UQ/R3w7sj1uhvIxq/4s7suyFBn2A+8/M
2CQ7KviUhxHRZuoBjeoxOKiGNHT+iHrBz2u8U8aY+XQma7EafVT/ytLa+cekYjCBespvvD0uvDnM
kE29eURX++nhgH4pAMCC1/iihCy94BCcG18L3w5jryEdqWHrN5/xAO3+Nedt1435pmV0dxZzGBWO
drQrErnI5KJ39Op4n3bxA9yzVqCPW4Qc+wYM9iGJcRKNSwTC0J89mPxnZw63EuIHo+XTl7mnjXmz
2nNXu4eyLayG01sGp4diXO4CAsGWuwdy+4rkDMTb+cvqSsgCccsq4BkBBvfTU/QrH84rJiCyYz0c
qkYJyuCQ5laCl9FW/UPwwJrr8RCo+WB9OWIeMbP6O1E3ev4l2Ipqk8GWJMiVw0x3Fx/z5Kv0VK8J
WpnmwlImZ+QRMeQqTi7aISX/2ef4RgCHAIEDPKBHZQ4I0PEs9zlTAhLhOAQ/tDbpcTbcIg6yvojP
FqmK+9qF9bSNh1Ng4E/RIh+oPdbchfJ3acpPqZdMPi75Ne9aGJh4RoKdokppO6fMKSNthQk1k1KV
D9cEZ3On8GAkhHow+Jmg5nV0iPS4Xh/L86o7O0WKX83ZdieGrY4ZLhBVM93zHmunhW83bGq7D02c
wDiI4E3wY2gFtGruU8I492njGdAlSU0rq7GGeGTcuANsJA6ji1lnhAkfcwZyn0Bz8X2Qu3E7Nayj
XY9QZgGF/j1GPUY0T5eZ35HVP2lHg7I+OQ8ApTdmyO6XTvLjdk7O6RwT3tJF4o+rSwZgOOTIAYLK
WQ+k8WZvq5X/GDFekpPVg4oqav/gA4ccbcN+Fq+lPn1MAA151gQchG3K4+2XM6CP46BkwsP0z5Dd
MQbO/WT38bpAXXes08S1BY30erCGH5flDUIEukWuJvxlkAluKuZuPQuhqNdzK93fxb387F29p/eK
P3dcwc02JV0Ok5QPWPlx7jJ6DyxQXaY0V5u0ZSUYhpsiKoKOmd+8Gc8PAYJVyrnYv7h0jtMf/LD1
fn0yrF3fvM8wmOEDrLgzPsCZI47RHscHlECukIiL4TWUcMCDy+zOC7mGx4Xfx/c52uO57EAk7s/r
rbbG3WW5c2/+cMIhTlgxQsiz3d5842cKHZQkYmcY6Wuwfsy3q7ixURB2fIjbCFaholO9TC7Y4SOh
La5YIoEg0OaIY9Lh+vfhX4JkUDA5lX/btGKYQB4KPYn7ifspXsqYhQN9xyULpgd7FGYqGc2Vs7N0
8+JdvI4FjeGZdzfn/BcMstoBRviFDQGFZ54je/JI/Q6axlDbbK0hwXfGbaurru4De4xbSn+Sgc1k
J24SLA+9xm1xY9cjzLhJLhhxGl/S0/LUDwxiHl5OnWG8bYLmAgHhJ+VQR26faS0BY20chXeN90x1
c0cFB1FHlwrEvJgbJO2S5tZsbdppB9MogjOJfY9rh/mMeQgB7WmcWtHL/nHWCvQDNrfv6DGDwGMB
qnmdN5UbymuKP1bcYnYfYuq+CNunlVF53UNa1TBsdffwdsFXFPPDRWoCC1TVLq3VoBysGKntRoc5
9wFFPBSSNeHHzKFMEgPHj81CBUInXJnXFfs9e+bQDSoOv5NvwNLm3FJQPbMG6kFyJGvgB5q1tQbm
ABz911rhU/8xh7QonI6diSY2ur9hc9nwRyKKO77JP9PweszmBmFMh0RsLVC5M3BBMgLPjXV/kvuc
s/JTatSaIAUvbugva4o7+DCnInrMz/liNoj1eDAekhwRIprKNB+a+Xxo7qJ1g0WfILm75pu6WlA5
V3gPMNatmuQUUc37W8qk4qPe2PHvyzvaGnnVt8+zH8Kwn92BKHBycF234VsS/7XzOPGwJwMl4DOc
MFoBigdz5kOqdeXPDWOpD+pJ7NSZ4+3SSQ8W2FzStsn+5o3dGdtTNbJrhzOtPPXNNrWvvK5aGfcJ
40K7Fe9Gb0a2o5PfTxGs0xokNwfqC3q3gVR6r4f3nDytDtX+GyXcJaN+p+sfd1zDv09QrFJr0W5y
JxaHSB3cP8yXU8LSOTmZbQlSxgmyVDGszDjRKxtiXwydLjeazmOUqe4Ysp+qv8iUv6fiRvf2gUmO
7gyc/loZJuh4O79tEOysZZ3N/sY4QKK4Mbnz39N62v37qQ6aP+n+JH/UXRICRIvhUTXCEsJoP+yb
LU6fk7WY7D6CzQNHj1uNgAKVYqpceRjM+W+HeXkDc2Nhtj2D0+1HzVTL9TDfx7s/kNJHCgzzDikO
fRg8HHdshRVUsicOwoU2ZgqyOwhuvyMkckQ2tKtjugXRJFebPr9k6JruRj33ODWCS77D5awX76xV
W2JcQTkDWAYxaMgrhQxgM+iLb8v2uNuE9+SSHPOmJLECbss9hzPDCvSeLn76Zt0RTAQfYT85hZ3i
AwKCjplHCMq/E4MYdQHFPPSmVzce8tPP5iDosigUUZJYlYq6v/Kfhv1bNSWUkvTTlqgYaX5AJu/R
zt5hm8B8Xijv7D0zCT0+jKnrUY26h2gR7oEsadUWYTc1snpcK+K6KhQpHGfqnom7suly+R54xMgC
nS6uHZdlQ6qEEVebQ9ROr5aOHciN8vUPCMdequRCgsfYVEMbLIXJR155D+9j1aTUQcNjw6JAwN+G
yiF6ql0n20TbM3pwrtkbItzTx6kPj/WOO34TIG4vnig3QUX4Vzt4RGXR/t3hicNv8DUH44w+Q771
ZcI4m6SFL37xz6t5vNutm/0ii4ZA0ir8XuwrVnRo8y/4/807T/OwqccLkw/63GyGs38cNRhrTKS5
OFjKNxntiMm92Cpotxof82NOM2AaFrxF6BPuzbnahCLsrARlLE5hC4cyY3RJLmz/LkG+WPH3J0hI
LMy4os+okw69n8vglVEtDubc3IYuT5luIqiGj9Zio2DEYnFVkbKdNlgsaMV+XY3ooU6OlulRJ3mY
72nrQ7yL3O/l8ICtDFlCEiEQ86rjimgYk2TVAM1edHIG1KUgm7yLe047rbuUOgFGhn+DmKQFjhwa
lra1qKw32/0gsY/aMQbMqLxkSgLk3y3EyeSCmhb/qY9kZsASUbw+OlJicc+YdLFe1PHb8fTsXvbT
/XTB+o9oYkiVpVNlL8Zwg14jwH7IZrBccT2sKWGG6FRx0qClYcI/nJCy81av8+swrzv9+4bHFUNp
vBjFOYWIBj+Omw+ZPKkaJnysyX45yH6rpztghAL30iq7f7uIAZ1FuAt3D9oi1ikpDNyRL/saMPEC
h2CRxZegmyzc92wxmAyoOI/8ZMZuI64u8SbB/EFt+XCoYsXBfSOWZzrGw+HFk1NBB0Cj/0yZToHs
XY/k8p0m9QTPDP9s8sKP2M71KJIhC5rMyaNG/nxSFZnB823UD7ikqA2Y2ko40JTv9LqsEu5EBgku
/E9jqYhWKw49+4UZRHuLywPegMQCpQQTT98T6gweFV4q5nMFr4HPE5qwVJvl43983iNqSbAY63E0
OzMqO9WE0K1T7HDGYVq3522hR+Aaq+S6ga64gHzW4dUQ6Sb2irw5sFcUUigz9yYmbJQdajl1xr3w
wK+gZihUSJ0razxeXbDvnxwmb04v1C1C/fz2jGkNn766/RnVq+eNyR4CKK6yA07+/eThNZMqvQtN
omlm4MBsHZ1nXYCr8o0JCOMxD3xNXpc7vBn5EtpSOveTcj/kl3zFCyD0GOiThiWhtt7Jr2WfmauN
hBnmK+gWP5I2HNp/AnGxBxsA1sfXelDIy/eE4TeH9HsCQsGH8WNzUMl5MOXH1H1XgN15z33m+D+C
MwqNxgs3LwxY1JWgfh7zJW5oyG1yt6FZU+9KUVQUSxJTJE+9dW52HivtRQ6fgdktH3/QKzV6zMqp
+KqThO3M2/jx/1gBaa0AwAn8HE8KOYTNx7jDuvKK9gt29BGxlfnOaI0ytg0aOioRfuQwdARyB2JJ
BxMm/ppzDjhgwAr6IWgB6NEclItTDVYo3ofYjDiA90koDLmBV10gGicHGE6ulzkPOx2KZuuEItWy
ixs6hvNm9AfXRefj7+ddsYZk0XLhQbaIsH88wxp6uJifnnbV8uC2ndfYrkLJOyPF1c1eyYOiDHkl
Bx+O39X0CiNryW6qKMl7u7g5Hqp1J+UlWY2FVuOzhC2AYkaE6Ig3jdhoWencrRJ+E5Rpkb66vAlt
dWQWBAGIVqzDoJqjStx//6jPVP1Ym2qssGxTS89m/hEkHre/l20ojBlWyp0T3i3lm23t/00wOfbu
Zhheh7Gx3CANANmn+WcLK06hiE7LKKJQZN94LT78j88ZccdDBOK8y48yGf/zMDlmzsiYe6jKPPWC
eJE3dglcULZbpV5k8SkBIt+WogICeLE4+rPNkRYDQblsVgqh0Dor0L0oW3gphO9ShA1JzbxrUPQX
v6BGiX0OGrFFPPwV98jviPhFwfewmzFKCyDve4TxHmIz9OTg6UwNfEpm5ErLW7Ekj404ixo+YO6O
mYw8KBC+vhYxk4JlIJcwWRRmHqOdOmbklZQWjcPA2llFq9SxzNycHBb4uuwjLZ7SHtK7Mti6inLt
rD0KMJiYZoaJmvPzrV/tjBsSF+JTI2N1GDjcdrCcQGM04FSC0mefrlyx1aDfs0MKnUKIDUI7e+1u
eh3LfoOCSzq1rO/1MeYUGx7n5xUPXOAZQYE9t+nsVnysGKCK7Juk9CSkXOQYX242l3IzsNYv+zUN
2wZiHwhxxt/rEt6D6yHpYX+NofHbgqpDziq2JQI/Rl3CqaKaMI8tZ4hrGdwrhSwsZjjA3Fgp5oGu
8mI2ip9MneLAd4Cro0BY/IFAAxXXnF5kgWfioIQzQp36M+f4dnZMQ/R9zENsW2c3kKvUf8zaL7ff
tg+LjaonZcapLDK2IfpLyVs6+HAx4BruuvEdCwr1H5eEBwAjBebT/lDofbIhCWruuItiP7QPaGo5
vuE+tVWYPJzvWm6o2kBaX/Q6fV/lJRXgkMFj77d/U6Mt9IV9OIxWTDLgZ7A9YH0MrOYcVTDpG6+S
G7YUCCfU92BzQmPv7H/mBnV+KGdH92edoqx4OMVOfAhk2zPudY63MjtgRYdVJ/adXjK3YS1PkwSW
dIdLezW/FLcMzy/6Z2XUyW8TXK827o/GBb3SkRPojeE11X0yRzwe6WbD0S96FH09Srck0QPYj6Jo
uAN3DPd3I6J+4HUbsnIB9uHJ6C6HeLGa34v5RXHEdXuOGDfsYdM0114+R3i40gilhsojkx1Iq7jF
vKKh7B0yIkw8GHmMEXtmawXD+VMYZaKZtGFoxho81OWKJopEt5uVgK0JA6mKnGOaxpOwvoBxhDYa
cp5A6+Hq0IQNJda+/OlQOFmyJz6yc9BrSOLBl/alyixGk+oVaia47wNPuKhDKQnOK+YfdabGtQhQ
r1dielvil6UlgM9q6RvKrfTf26uy3wIwwsD4AWehJLmk/Dm9Ehdat2VNj54ycLwTu2IOxBWjJwtO
A9atACR0ejhi2E9iXpbRHk5ffLs4/15PzU+YX54s3mtlNx60f7zPSoYzF94PWDefJ+25V4s5YYAf
k67u8LTnWIhpWDabKJewMyZl8UEg+nyF9ZZVqBlToZhXVHobZdtMxUHOHW03H8tx73zMVsvv+rye
gfuy9JUzgF2KZ/ZhgAD8TrsYDpzYQtmqOnCTgQAC9gapg3jKJvN/fbEcs8RRlwExq4ACkEVrjCTR
iIcQ8PtihwX55H7OcWUavAkTnMCMU5QqPxwqYZ5Zwo35yNnCwFFj+HLixadENVgOkK0PuSa7iAjI
x7rb9dkGZYNRhAzH8H0d0yB+FnotJsNp5b01880/cdxBG+dYAKZlGV5gYgj8h9Kut9ajFB0qombO
ON8hLFry3TEKDdd3wzTuIYQsuEGwymXlqKKsjeOZeBJ6psK+aYfpEimPjGjnAadvK6Zffe8xQ6nj
v2B1PK2FTbMwN+JOesPqlx4GEz77lPan7WSQPTHqK/WMr5e1d0o/akwnn6truQiv5SDGRahvwpJQ
RdiA2w9wn47Hg8DX3ACZdnPV8L8wiUIN6D5XyG6O5ZHI1Cb6/hlYpv6jXjMsoVR+x6e2VGhq+kyu
yW5056+PXmNNcN7WDoY6Xq+ECD/vp6DyffQqbXY4zByooBgDxVfvXZlQeK6wtwpMb/Fxgz0+YOhc
IG3vLqli+svumAsC/Uv3ZA4VOw8xm/NVbeqbWoVUOwm8zChAR85+sGkpKM8ezHpguIn2wKJT48Oh
+YfkN3vi14jpJP59WSc9ll08pGhyYOphe7TFfoVE1CZHyhZ9XJrdOwNUGk/iw7rT59YYQ+MCJoOW
A1pcME/kMOeD5y5Xw5HWiqMBMM+FqZXRmHZRVLWsFMkDpS/Zp+tq53ynp4fLoNzUSjh3liZzQkgh
N9xjw7lMBvN2viPaHbonzV4Oz/IYd9YEyGOZciNNbBfCF4PzSiaufZvuy3f6Yg4LCmzdrfa0n/Tm
rcmQentDvrgP+ucYFrB/z9JHrO4BJjQ4l4Mu+bs/bXJKX+gyKnr0Om2yA2r7hzmg4INWhmaaWNlc
p3phfpAMNnuUN0D0D9w1n5POer+8fe3jUPnr9Byype2BgecOS501S6Ip8vXeCBktHpgoUNZ7jPa+
8sR02Bgt7H9NGFC5p8UkyWCJYkiuIfRLl7JTQJ98rOltjad9MPaKVQofvYayejR1wlZfik1fUz0p
LdjoqIHr0lgbWEcEcDj1T8jaW6SQSnGJvt6d7+YwtFqVwMAe8gCBAzxonOGshj6mY32/zq+Ff+IB
lI7K4OujdBmsjjfzntMGMKygTjekmp5diaMWQObDzkhhzzu363dHcLuU+17LxaSgWet1pCU9gD2W
PeVCUsfMWT3miwvn412YI//savJZ4/y3Nz+0IRnyJ/rLzvQ7by9/nsqwZT7S5Fe8/zMDpPU5UuqI
MRfQdR8ga+hOdDCUi4NPA3kEONaD2EN4+y53mH/dcK5jXD7eT5mivD9m83cnpXPDRbOtlsSUzoyw
E3ej06Tj/8LhpGEkBy9Z8VB7MSRgyEw2h0P5DHDTKn41WczBh+7+KrS9fdfd7iva95xLF+kK/y5Q
XSC647wAX9iveEbnFZRdMo5RC3Ku4OM9fIudjkTUZhMMw0E8/Pv1CzxRNOU/9O84rAFFGhOa+H7b
38cgGICh2rWEjN3+ON1ZU1IWGdnd3bWEPgIjGowgQv09bOBh3HfGFdQbGiPDhvdL43pgkMH5dhAd
WuKwx9Qc/B1hW6zjW4ZWiE2z4is1uHPUU43N4JwDgdMcuyb3qFsvh7GUzqunfLqaPHiN+jw8dX1W
8JhhGm5n9/hLcfsHkXXb2TJbxoWClFyL3PZ4DsuwKxf+/MtExUx+qPow2qLboQs2VzDv1QtgyKGq
tPkJlBL45MjE6xvRUqLT+Qjc2+65IiyzBpDFbEh5xaqKdf2Pv+xSKsMSZs5PDsLOY2yqkN/2Tay+
9PUzyiva+OHJ5RS+e70HHuRXfEgN1BzeyxpQHFBA7K3qFX6t95JprizqDVV4a3VNihr5oLNfWHd6
xXLDXAsNAB0MpeRT3d8aLwc0hx8I3dV5z5WyUP1DyR3+HkrOqn+jNtjCLwvF7LOddWzdn5WtMYOb
2/Qs4mVtjz+coZgWEgLx0sL2YNnFcxEK5UI669ZkzV5GCYEMcnM0leaX7jzuI06S7POGGwfBOh3e
/pVmsFWYp3lJ85dUPuXzGfP2Lk+VIxfork+Nk9yyxBAMQRV6TLEOXPJvLvzdFIyYaplQbnoFissh
3QsFyiDQy1VfRte91eWh9vbW/PJ2dsEFsxVAkRb3Il0d+ACgGTiB28axaIb1//+AkOowswfdOueT
zGiaQOeZO0OBk1cYrX5N8VtfqXQpsF6TPr5lTHH3oOLwKlQ/08azOQQRclgSga2GvfOOM7mDv1t/
u3wE8QSLp61K95pczaDHGPhp7sB6WcTUd7zPqL/8mW354RjPejuH0q3Y2+xVpH5dcI6K6hJnLjUm
JHJLdCdU3AXsgpdTYB/LAr2aaEEqq3JXUBGkx0ieHmpgHWQv0iMc5qmoM+ALPl9895Fk044FPKEX
zwHP7OwepITHVofgztQJ00OlxrJXwwO4CY1CMlcZf/N5U6BoW3WXlz+mOthr6iJplZjxkrMAjJpD
PQHfvnjnVvCqw28XqNfhEGlhzsQOYswIuKXW4lWNGFqSSfab7rVUTfimiujDHZptmoZvrBoqp+M1
St2FOpoWGyoEjHyRZWuUxg1YEdNgRLU7vhxU1epc4KMwbCGwEFoG2BgEH+x1LxDR5RP/+I91+0A8
d1lDx773yoAVDMHqo3HAd4SinDbvp3JWOxblNDW40s364PlO4zu7ghoQfIh1gWqdsA+V9cGj0U0E
rupBgIMogBZr0/gHpzZ72ecg3bT4aoWbiHdaQvkLLUUcB8Nlh2T0nJXP/2TOAmgtjJFkoF2exV9Q
ghkjtQE47TJzXgBj9CbyERWrj6epVhVuA9OTMZ2bz8S0QNSOLcYMpTmvT4Vi3PggaW55xJXjMfp4
iJUBYPXJtWI3wKba7eP3cxSJsUo06EkQwi+2MiJ+mFg1teX1k54/NgLlTZO/qzQZrPBfV5PrXu21
3wwZgDhxaQ60QPWq73FxuXCAwQDXXFsAdVAXWD5KANFZdZq0h0U47mudO4kkV9npR/C0XVIr6LI/
Hm4zJ90atkO8aqtz1jJCn0xQ6mMKIuyeDb+uizZlVW/0VgbbCy5mlHNmJ298zGXsD97WAMNYIyuX
vSu2rOFA8hQ6f0PNmd+9hNNMnSgKrcGz+wJ2SSeHYwMDpOioDJ2g6YAtMum/axw3An4M8hQFGqGr
O4R3UyWaUBNOo7l9nWnM9ZdUxuBNEbriJsc5DNr7z+Re6sq5MW1vWRQnJnv4F9yJu+9/vDOYr3ma
c8Fy6jZq/WpQulSwubofIP6AKRaA1epB/TuKKfBesx2oWtsiK9i2WSwP7O8b4cCDONooHCRDe7rM
wVSzp5dwOn8IhY9thoXnsfKv9HaTK02POkCxVP6XZjGurGLXFVn7ysIYxOdy/VqnXNOp15S07/Qr
nJt0+swr7jvhhLE/dGXMOT+QDlcKpwOH9uZoZ3rGycO0ufwIz6usBKDBuYG9XZZsbEk+Ng5i1JH+
uRzq4vZWIAa8D4UycOZ6uzDd8Pt7XhSFENcV7rXjjHP2wbK2vI36CrYNISeYGLTu/8DN1cDljWW4
+1N4ZWwyJGi2A4rJPIIjQdGD3lR0sjN7zX6jgxf+tpYoKWPCdvIUKXALu4KcCw9klMxmXNX8mQAD
LdSxByqWOdpoF4aVV57kRhHj2JCONQtTPlPPA0YlhRy82mPSw8SFd6OuelTw4B6B5whLSB/G5g0/
m1POqrckjWmsSx9r0UArPY7gzPOOTAH4buuDVxKMtkQxLK1mbkywjIFaKl+rs9xKd2xZxijeyRgd
l9h5vPrsHxYkvKwrhFUXZJ4+TDDW5SNlzkmQnZl59xyShDhw48gCYF9wjrMOBu4KKoyVbXrxpmB9
cdR9t0jvk6IVZ9wffP5cM/w11LocfquCuw8ItzwvAQM3mwNvDwip47Xz0jrHVspLWOkmbx3vhL3t
MTYooSfrlj97hXGI575Yi/a0fNmPMD2rL+Km2ZtFcSOThCOuX9DEPGYgj5xSrIkiyc6ml6Wh5W+V
0WVscEbE8YxlpbYFZ1ZUCK/jlQ8TtNqhHoYBAW0h86jq1RVwWak1xZiuF67eGy9bf3w6XydeYjds
CSflFFQ1WUJqD/g1x5SaLTm30NGcNUVoJbszWAbl26YnnsWfJQ2jO97NhiL0QIqPCEUm0EzCWyX5
jr5mWZazUWe1mrlqo9TiGfwLB9wqTNYSWR1lGwvW7WUZg+lK09W9SS4rMw5bkf7lXO+RdfHcDsWs
Y/ru1kQ5dBJ/vVkvCmt8GowTmw4BmjmuTFf9ZZPY4Fto/azYdc1PMorf7Elt7H/JbLiPMScKLphv
tUu8kn4b7JkkkRFw01m3B6+9fp1lmLFUsTuNPWpDj9XCUo3PPwGowipyPqNSzAxfiox6W1GGqH7I
VGJjUtf6TP/4Tz4wS+2Y+JVYLMgnXqWW5V98fxZCA+jrzI8GWXoCrErX7MqrCFMGECq2ph4VEAHY
cgNpzY7BU+adYLvLJQv8UMz8vsvRsisciM3K+YRmEA4Cz+QasJyB3yhMSg+osvzIMIxZ7Nom5L0U
TNqZGVEoMn2jdj3aYnMJUmbsIDR3S59TU0acT52/tYBhz/x1xrsmHJ0jO2HNsr51RzgFJ22TKhru
6wZPKePuFdby7c1CdijmqwmDBgEy7rMsLcdhtXp2x/KE855SlHrs7RmrxNMK28sOfETymfFsoUg4
uh9brkkiy2Rynw5lMLLwAGYuIWZjooc5IbYMPXISKcUYh27UFMQtatISqSiKrkzAIlnVhcMNsDCL
Zi84H/HoyHhR3nOVpXtOqKxkifKxUh6MYr+3tMJFaInFdIg8N0UMw7RAmicxCQidceUPZC3f5XmO
qIns7LuSnZDr5SLGJksp0m2amQQ4rjK3o4CEKDMw89qMOwcRPzmHdGs3xV/qye7ohGN3NKxRqWxH
k+mlOND7mXuvtnP3TpUczPG+EI/lI/4KVr36GX9EQ0cP6JjxXt5iiumKjXUQczroRszfGfFe9grm
nvvakHIUfWVUgZiCOAef9Oi8Apm3Rd/1n2Pi0rf9jDSh+6bZ8PL8g3lHlSR5t0v1Xt+jEXStjOg8
fP2zy5hMTNB2zKvaykQsHkvXvK1cN/aRMC/Vx6MslE2sgXfyGi8/jtxug2qAeZVOmnVbcvdHPb5m
EVOyn2xf51mNWbZklsf3ke+isBb6HyIOaNSm5MmrECekmWp+y2cl8/y7OjsLWmfrzzgKuV3EqEZG
W7ZN+fNZ1etrSXylHcsnucw2sP1DjP7OkZsPy7tDqPFs728r22/iF167zdw/2O4wRtRwhNwpQC45
Xkak6QZRNHTm8/cSzvr0ZwdmkA+D8XshfEzp3OAlpsELByUyiSLMRsZxO/RNM+jMSWobmIO/t3AJ
miFRg3b7JLdBN66u1oR8tukimnZIcv4X4uS6Z7RAvkrG9V+Jiz4t55AxRjLWxrJKRu7fjYc/xf5L
fJ0JprR4x8n8zmwQdHcnT6k1cKjOIIknQAXlYBRiRawc2cD6t0up9oRKQ+epzJg9i/OkhKqK9jFi
aKQmq60JIGyMKRPY1lCUaHNosO3Q4qPjNY2gWYOuM17zPtOvj/JNjg6klnClsGzVSBoHAMaouCuU
jbX05egt6vLsbO+O/4yxc54xR2y2Bv5xM+0rLDbP342aUHzSESk9rkQbdVnj0guYD3KOo81eTqPe
GnzfTvDrcO1jgsjAYQgTva22DDqjzxoRiuu6lSkp6GNOc6RuwaEEtbK+arjwcQvNnJs984/QoSD4
gvZHtP5R8JIjfmt0lNMgIu1vHpmti5gM+PAkyq3ly3r/ktaOb0JfWcc0mxZe3dUSXqA9wSebVdm3
AiTUKuls2uY+e8nJoe2QxOd/izwfAffgcvvlSZEH1WPH6naEMc3kstY9Urp50FsUevl9nn+xCSWC
8YRJFRIPDprQoukkH7d1FGfHnbykGdRqPAJyU9hRtBgN4E78jYyUgNoXUW19dvNiBGOO4cZcmTjK
74Tp/96aTgxI6rID6scCHW33ZKZjcyTwPZauYf71LWB6i9Aq7wvC9lMTiXvBJCPdAcupwUWsTweC
ARB2T7jci4c/Oco/wxvRUU9Ju3HgVM17ghAsls/2tp20bHN0iUbkBLBQpu/t08Qmxr0FI6IR2y7b
sw37ZNMy3ySQdVbaTfh+b/KzZq3RjH5iL7lbmDkwIArLBtA3c4YULV2T4XP/RUIwJaLKH3REXKe+
3I947BafGAH1fMUpBOHxZhd8EMRYsieu/rjK/Zb/zIht/gNcdCcRQOwdnqC1WFhP86OqdhJr2FPt
uNcPh1a9eos9AhoY5eKFaoVYts/mxvOjYWHUG+THI/PkPS74E2M3IkgFqatEs0VY2teUwLw4D/u+
xdSjbCeOo6ISwdBR0xWXoNQciwQDsB9oD2Nmi4SAqz/bnAMGG2wOiqnZ+LPhQwhTy3DisT5WzoyK
fyZd0oFjQQm1flK5sEhQEDPLltKdaE9Jxlme4zgKvStyj2Tc2nl3JbGgaXPttc1ljcu1vP2h22Pu
xCbd8/qwi3wRLXBZngkQwbTcu1hDrKpATW75eDABTw9vJjHZunBKa5/Fi2CJ9s3EXuj/6+AVjABW
xQSXrbOI2mqboJyI+VXFp8qqtwOXK+U2I2tsMxoRhTj/TjRwGnPyx4kx77fF+JGQWD/R8pevi9F3
1XYfnI5rlbTNJYnXnUqV65T5GAebGHWllMRLuCNddKO7Ocg1QIQ1xLS2dX3LUasntTe6XwS3W2KI
eyAQ0Dmy12rEUL9nvk8yPySttGK7HXfeFnDe3WJJzZ74MWbiRESLu22l7vg37pbobqZ3sbz74wcj
CTGY+C8QgNkPdop1+nuHQ2VLN/ua3emMj5lsvZrrok4XaMPjoxhvr47r922i05rJLSzDU3gW7O2Y
7D2u1m+Arjbeu19zNhsml8nTGkQXIbifUIxRmT4o+yT33gD/AHtErLr0rbQeJqF/j6mLMzqKVI/K
EEt4oqEvEdlwuFz5apPg7mSBenxNn7P1i6s58Jdz/I+k81pSXFu26BcRARJC8CrvkEH4F4LCCxCy
CPj6PVbvuOfhnL7dVZilXJkzp5mm6HtFo/7TVwNmFz0wNyadr2eGq8NJnZ3ELmtFyafdzGglEun6
/+/lhCmebUIQmLHVVhlLzMUIR2j6hMxpVDpgTsN1yyc3/uMy1MMeJxn+n0dfzthEF8ZickUPsSg0
3ltvsaLH7wzBfuLe/Gz3IXwNfEadc9Kbcx9S0jqKYd9ZSFxZMqbQDI/FMjQHscNR4ISnJacX9axh
hsGH18+f3qIOg+5fpx2LxTkdM9UhPHxxu/zu2j68xYhA9dWKTDt7s+kbXGUp0fMLPTgUpjvj5rRi
jAIffFdewYd2s6i6BMYjhdXIw6Ppoe4EdreZBZuBzl0Py0mn5TySrE6wd+LwOa+yocj4xiU1MHMf
6zkml4E2Y27/MMHWJX2udgjMiozHhF/BFvZBX0NguWoknf/VkhYHuBU5sHyGBKBgm06XgtF2Mtj4
HXerfn9MZVlrV+dzeiehkTsfgPPFEEvtF3FAxwnBQfyzM1aRbaOdcV2nTpPGQgfhGH5f70wBlb60
NbdUhvSI/6Mzqbk4dUIcFmEG+1KD4TIBoaWCtXOZltWQ3nrqpMdjaa5x0PSmJCizsw+xDOpAUNcP
t2PwAkDaQ401PS7e42SOUGvCn34d8a3jDDiC67b/hN4zOif06VyfE23deVwrNexQuFYWjgBBwuft
Da3ResETnuockFnIuxwjiI4v0fEIgLvOnnrUzLdje1pz61Y0H/Q/LXmQ9A/ik6gOPWtsUr9RyZM3
lF7oO+k6SeNQaP1DILtw/zQWokamXxfHX5TUEGRNkg8L+8wly93ATr8aGP574/NI8YCgZmZBrf0W
+FEw8R0f9thc+nQolLztx/2bZnOYMh4sDDc5p5ReQXqHncd2sJ7T0ZPaeU74DpY0uhmRsQ1//TGH
59FYL/8oOlVsff5K6jcdBQQlDtvLZeVJC7C5HPf9QKdz+fdtedMh9/uYF0iEzoDLd1oYCQa6zUdz
8G2fxDgC6KoSF6fehqP7tnXzY3JwG+AlUVq8Pr/keFnRiUxfe1VbjvmGFe32R61ETmv0jVDdV3rO
+ew71fRu9MWDVuhn4msu2tnMEiaalOwNIjO5c0pjOTaN8wLXS8TKoFeStv8tYUylRE92PlVuPBtu
hfT6dswfHgFEMxCa+8Eb6GCHXLXGTVeTndYkDTmh3er9sRVknqUpYzLM4sz8cCVZxVmKICWylQxU
7E9yB3WCnfmsv60L3/XArSxATs4iX0IywhqA3BUJhmE8ib++4jXeF8I9kyoycAV9Ni48dMmQEKci
bWySPFFak0XnoEya9gn1SNAir3qW6rb+2ORdC6TkhS8Ju1f32te/ATtwl3vABGFksPiBH+DhNEVc
H2Ci5PBJmQw2PWdoK7THKqQWV/gZjEguu4QVGaIYTpwe4YOOZIQ6nO+Mrn1MwRRcJBEFgrEkUxLL
QO+xeGyvp3KFT/QWt2oXsQzrsiwQs1q3qlrSMnmEvbfVs2q/81/ROxlaJVw4JAHr2u0leEIvsQyL
ftOx8ztVi+L0xBLDexN5MsEWQUOirmfePeViKLQ+tFE00fmCwIXWv6GiLrz7+gs+bT8SaHFZggAd
Z3OVYQyGMdTQrbR69YxGsloU6MiU6R8qDWDqAmu28IPSurXayL96RDct4N5h0qGVMZB0muGl34dn
EF/ZwlkyNJSLVeIPCCPlEquJtMbWwul21uVQbW+HMZGS2B2MUZjjXxH0mKe+7DvAH41yx6N9B+U0
Ko8cqq08NATLrwCRhVoHbtEz6Djje83n3LrIFjAJa6O+z7xndhHhg9oSn38g5yMRd9ZlrtqgNc8N
OZIkcREDyqIpeXgfOk1+/rQnlO3GHiLMOGV0ucRDKpn9wBX6qO4J9Hr87Fvf4D/3CMuK4Y5AWUaC
PW46j5tew2CmnWUwg+vj4Z2JSntTu6sdAOl7Bh61vEPgHR2f648nHd7LiddFMAcUe3hYNexUgdKg
G3PmXvbP/zjDeDh/Y2MrrLlR61uwm2YPpksl3plkOKYbjqleELKKXDMANYAsLLKjq+n+zuXLzMjX
nl/06h9R6GFf2QGbmC3o+Sr/g59bWz+e10o/v/4m8eICDdLsTUMW46IQjMJCx/cBZSPelTom9Wyr
6fZErJM71oS8irZ24H9Aivh682Rs7aGOOmNo1LD4GUM7YOufEA3pmP1h2F1gOvIwOweLOF4Kjifi
cQa9nQM14tqixFiMny6GPL+fx4CVFDEqvPmbyvveeUIRb1lGOZnzcLpIGOm8SVX9BpQzzBMG3E81
ycgZ6a1D62f2MJZnKcJ2zCICa9Hjv/FGjipeoNA+MWuZMfCjscDQL+ahd/GTpIp3nHYMQtijQuF4
cDoQZiCB7XtHlvOkbZkXcD386/IEcwy7RdN8xSz1xyqbLBS+BO6bZGdOgiuv4n0npK+jVhImRDZt
oZNgRawct6DRciSP5KnsPxazPf4Klfczx+vMGUwhoPY20moIsIUrmr5rGXNkfVFSAwcb9dj6Ei5c
EIHZPm9wcRnhXbATVI4rtgDhZYpYihEnGGKr2no5KYcNpmlmNsO9g6Sgm/6c35Hcth6dEpPoD44l
o/8jlNZZWONk0QYdBCyV7BKNgwXHrG8/z1+ayi/RZADry91hfEIxakOiOVdwVXDhgEYAOQp5FQSw
2Z1OsNBsUJtRUK6VLRu5G+k1kVwRg/RdQ2JoCM/iVODPs4e7SO7X+HAVsUbDgQHboYIQMq2BLWc0
i6MDkw9FTrGzp3GbaH0RJvuNug38djyHv7FgHJGjdDHeZukOzLHFKWWjyfLcyMP2SLJCQ+TyZz9a
Y9HWYzQI+8gxtV7CGDRa49gESMqjwLO8vRqFA/VBV1EF02g5mUeQLjFF/Bq8cup5Fu5S2eOa9G9x
RYTbkJLX6CKnkOFsfRfer7CK5ETChAt6+0KeofP5+/nwrqwXJlSjeOdUJkYnBPF1DoXrbb/GnNu+
th948vSLWmLn3qYD+hJ3xZkR4wGwPiUKDpJNl8ODPbJG1pgT/zS434GasgAkzeTm+4jZQER10d3o
cnz18K5MVcB5hR9HJ9gDJBF9M1be1m2ZBTgsATQMZxMXM/3FJLnEL/YuFp5I2nD2XL1MiUTOnsWr
8/t/iD7tUcT8SvdLJYfp1kXnC5cAMYa1y9dfLW8U3T567+Vlgz7R+s5/SxICeZjISJSDjFe1F9K8
Jwd/SBixasggtbRAGNzpMl09hnwmrKiU55F7230wMGBmaZYwjeiAyLUBtvhZDd0j7Yp94dLGSG2b
g97xRs88zTeLIAbuXu8wguEIzYqILKcCZM5JE3sRI/pjmbcD05MtVUsuwDkPvFiUpdpgWYLib4cu
RMIuShizCX3pptFv6YQ70P3OVJ7qO+g0lmREHrxNUW5rVAQ0Jw6/mR9A2J1WUS619540dhsVhL0L
yWo3aXoOGGEFMAEdWQS9mv4tAqM7cOKMGyMqTlI2pM3FhE/laoad9UveJvWbyNMdICu2StuXwXMF
WH+b18bplcDegRwiPp9LVNjUWxXvSZbTZk7Wl1CuKS4fXbrYrXruWJfn3oeHmHn1XBk7ZGNbIuhL
9w5uLffojfM7C2VzvNnNJS6lilart/nCs3uosD4fDnWFsZry9cGEyu0J4x9DwR9rwJ3RnxPg8Nfj
Y/uwH/hSNkyyUGw1kBLiv3Q5INHqtczmE0Rr2iB+2BDyoWyepbWs9wNyEjJ2R9bDnsy/2gI1LzhH
HQunmR3mY3nwg8KBiptXRANRnB7eeyaYqRd7dzxAULW5a20Jd1gLKwsQnK+qdcSOUHUVTIJF+9IR
VYxhJae+S2oTTpsh7hLR5X3xKOJmWg5AxhiAuCVwOjPOhg/wxnobkgk8EWuJXaNZgYOxwiGg42fu
M59sb79b4ZqJSxrutLz+S0qqgqMa6x6w3y9mJHEw3fOwZUOksjNHAniyJk7t1NydPDBqPNiIA8Nl
7vIc44NzhCrNvwUPz+5GUvs8C9DbYg6Q/sbwhPgrsGnTq31iKDnQo4hr9cgS3z5AHQFR+sz60S6l
0+bd8QrpdycBEDu+T6OZOk/x0H97rcG//5IcPDIVToeIMQQatGAgvkmuFWHrmJXNFEw3O+2Wtivs
jHAU7YMIUXz4xHhCTR5YdM68qxazjxp4/m6kpE9EH970l/hyzgAdJJe6URmSN7b//8yZWfic8HJw
MkzZ4FWm+boUYVL3P7zbJEy5Fviv6dfZxG5Cgmbs1sFhKlCiG9m9F+e26l0c8BoazIuF4pRw1pbC
hDfd4Qt/O76MtczLCchBHsYpwb42oVwxk/FrCUjHmwYzASRoBNlxLTVLfhMeRooBmQF2X5tckRDd
KjpaMD0Et9bEBRY0E/btkvW234vcRJfB9smD6PxY1qzFZjIt0nWrbMoVPZe+8ys2c5n1Y6fX+DsL
2dZBBS/Bf9F8oJX/QQwashcUu5ZbVFqAjA/79TdwFaQ3of/1j7WpRrVJyCQeYz2bn8hZ7XtfugUV
ODXJTZnHhsNhM/Au8D2ljtuI1Kn88DTUZGJX2qHxsSHim/oXM2/Lbo00SzKl2T3iIQnJLuU+kQXs
B4wjGZLfy4xJR6P//pAHpn3TKwtCI9uW1tBiSUxWXfqI4FnPGFTMEnqz0CXzhF8dEqzEvKJXBFjz
kv2hr/D3P+A+FypZkTxUPuDC47E7fr0OSyj+Es0RquNPMKAyO+Ko/6LWU3gegR0eDKTyv7+SDE4/
HBdzzhJNHOPjwJTFtgl8HqJi7vII9oOW9HrpL0tKC3k2p1gl6xXktw6wPrBuab4gIYGcF0Tky734
onkGhFUastqvBqRi1vvdGUZZO7v5z76OHLq15RXyMx9FMJ9wuSp78MbG9miafLAY154WTmjjVTEF
CsC0DJhF/Bf4ufRTOKRP0gQy5rHkp7d4ekikda1F7CFeYh7DAmJYGWwUdzizF2UuiZZ8RaQPzQDf
VK93/m3xa6fSCE4a7DxuGIhwCvdengCGfk53Wg81nuCSxFJP9N0Mb2DE26eFZy5TpX+npOFrxbXW
HPNjjTWt2SQYKX/Cp0VcqdHxJ1h/gSkxLPcd+SQyqnuB4oqTe/WLWSFuUB6BIpDOinbE2c7pByMn
nynLjy2tWv/O9G1kZqBMB/YuGjBL/XCIohdx2xVIcFFoNc2SoNkZjFqg8NMfJn3fgIxg+ncrDwnt
NHpH0CIy6QkBo0qxZAezpaxp/NUU4Tgnvf3jAve/yB0VqOLikiUnV++YhiCbrfo1kzeSnvuhsYcc
ohsNrJnnpOdoHNxqxijX4ZWO2QO27Yhf+WmxtJZqk6ZzHH3O/aAANpUVErS0y9/oS6R1S0XmhRnA
UAgfN4rZeJOFRCAA3JohcabCMqvcOfwPWWuglEGGhfqh6qXRQ3iKPvhuk5gghIzEQegLFenocHlF
yAmTC/0jRkT204B/PtAX4vJtpl/Nz4DLeq4wVcRCQADQI7CNEVnDq33P6NE4sXqFDwNRVPuCOf88
unWoOJCKrB0QtQXOpzuNqSTXEM97gKyd/t7QqtNWPeMu4PlWKoTRYiwbcr/AnaBDotWuLdYwSd/f
VCYyCDFL2tzk6RMeyIGK9v5isIrtxmlnlJQ6GaLnb07eCHKxSyyb4J8+nz7DKy+MDrujTDEv4HCG
hWWuJ3eLWxGPPcyjhvYXPu2H7QMzr8A2huDQPJcWhr+kPxfeyxWPIZFcwVq0Ox1WPQOLa26RH7gd
2SaqNoR6MPbCHhEIx8F4uIroSf3c5hrXh/YE48hqSiqoaR3xoWMOlimHop6LB6lhFTux+XIMYBK6
h9GZ56oXPbmuvvYkHaT92UQ15U4fxGOYpoyXC7xxNeBApBwGNxQKWA3KeEADE5ICiA2LoKjtQlnb
VjFaCn5PbQ6sbpm7fe8RU0BUCz2wUeGgQHmcD+lZam9CbAaUXvzEcJZge0sH1+e32r3g2puBN3Od
Ml77TSL88iSHKLOaRyAGl1FJXMcf1c6SgmF6sOyi96JYMHbvTK5MKbxCr12TNfywa/xZhxd6QJ5s
lQ9y9TlJQEtTcuN4+B+eaLJ5JcYz4hECu9Efs7uMChQiUBd8wpogDRO8wtvpJR8ugyTXAEG0pza9
HQh8Jt5vf71Nb0cuTWgWoofEEkIuROLtZHqbP+P75glPZpc7j2mWDJ1MRU2DVSYA7F5aY6+L/lGF
N8hmeV3sJ8kPEBm/0ftBXjQhG6hif21muxQbgghP85ae7J3grQHoiXzuKSHcKMnTHZgPhx8B5XM7
WLDxYr4bOSOY71rHJpu8AWjoZOeKfdwlRo6JtxHcqas/ZNgQQNvFLJGmBM9N4XGZrmrnPEJy9BFS
XdweRlbLo9Edz7X/ouv8/nWrTJeArET9/kXNQY3k9eTQ8dIZ9mwk6B+rb2cXh0apQWjbo2swxpwP
VSOh9r14JxMk5mJUejgiTRXYmsucW4OybGQ2ftPQQ9mRPXfY3msKlyowH28Flxf8W5MR3zhJQ58d
IY5aH5763wWqrt/6IGD1CsNOYqHKlG8/345IhFKQQej9vxwDLxZeoLfUI7IgEEaGV1uiD5xjavYO
hDEengLMm8BlhXMjm+OjdSD7GDLyh3S7Hg9ZJNH7zwaG8kd51yb81QC7lsaBA78cJ32sRKzaAWWi
A0c4zQh7T0lT93AWwgmOwLyJQzlymPQ/U0R3Ogb8hjobbXKrXpba6RdKkXTAPI4Or0wRl1pArHxr
fB6Z3mBrntHdHTNGmxWJxfN7TGUvGayu7mRJc9EjDhB7QJLDUUul+Hpyq3/YPo0jgkUn27dqDGsT
z4JAOmB7ijr5dBodalK6uW3tp4v15ejAWdE777ZUImR+aE+u7mV5XPx08iImCciHm4P859PRUxNp
1DRc4ZWnjHDxOU/Ja86JHa13UbWsrcrvp19q3Jeuv/R3IegzpY7bCR6FQSoZB084CzC0aLe1GHCU
+GaYX3zoQeGAiGQsb9Ex7bGZ1XvuQCfNHrxalAI6c0aNR7KHZiaT4zehi78bYFcxxqwzjDlPPwya
jO98GDwoVqB/Au68spe6GbuQ5gJu7ygdeHwy2Ig0yT3a6XhBu0qsukhXrd/0ssEPE+ATq9XaY7Ly
W4e6PGVkZTGRLchR53Lq9O+Yzo2a9VgU0/eJDpR8ngAszC3/ONLEtJnwBFhopSBDVKKKC47mPA/6
yWM92lL+WNbe95QYY3wTT8KP0x5fEw4pSZZOfztI3wNDhsLAoVs2EMMj/h1Cufkgbda/CWyXjw3s
c3H7pLHAyD6+MKsC+RksFTwsSkOmjDmTWXMVWrQLCTVggW3Qt5jJF+PgZld/Qxw9k9eUhTxqP6jl
+KVc3I+XwS/DaB98Zk2GJutmsQHPWa0igcMK6uV+7GZK5wIJgHYkGA+4EAHNuK/DwgYQVRhQ8cUV
XiyyV2JDAqOPz5E5BOJZ/uL7ZF8OVRMX9VjhTFzcvUD+MUKd9lK4CD9ZF4gkMzOMw00NL/YKtPqm
avDkAuA4Y2401XiZJdSTFjOqmAX34G68UmbZx2II0YXw3DkFoVx9wQYYaEizl8ML69EruUyy3lP4
9aKuPlaPVT8P8lXly3jGlEizsGDUGGv0oVsbiof0DHGy6BQqLojdjG46LjihtCj2orfESI4GjhDR
KcMRp7imQhLm5vCsYgMoBi7AN8CmrToVixb8mSFNjleo/QBDfibevjbYsNmHRp77mup8sONuudzB
jHhWohyeYu5tPsAW1ULyocMl11Xho/T2VGy9aEiEaSrDDSMhPrFoThgC6Qxv9m1xsS/uwFsJL563
U4I0XJIeiPbABhbEOF+nO8GY1VCIiwFlq1Dw0zWZF3qLHf0zP49dUrtS59fTyxxNVYgkK9BUQrIt
WUSKK3H5Ep8HE33cD98Haaq4WIfTxLtDUAYKNiZrMDbZmv1d8aZYcW28dELWyfp9FGLCGyNK55j4
4BLgZP1ZtXi6AB84NDJvWjcXo5PcHGx2J64BWtPTZS0vP1xQOgC/wZ99V2OcGM+47d9jBLA+tyQ3
Hz47DEWV9T7sFi8Qr8U42nda6aBzY+a56I3ZkvmMpohb2gYNCLOlvP3wPX/+x8F9GvbPAV7TkBlj
i5uu/iZZRi+dX0wNHs4egCB9h30Y++z4E416wRAadFhMy4iIVQnjEoro3479QnJv/Ff6StksCM9H
g8YfU+dm+55CxOkT03DCexvC5u1q5Iq1xyQBASN+WMHPk6w7z68+Xr/3PG08mo1zX0zQGA2pm6jZ
iO7V4MU/7de0iV72XXzH+uJpXblgbqASZFgYOlWERPHW6YcMkhEGqtNeUP9xwwrf15Epx9mJtujL
hnayH9gF3cHPkxPEnG8Tdm/pqERHnMAPauCSHc8Lr5UGN0VKHH14SNlVEjAQf2wSYlfNlMHTQkHK
K70kzwWd8nRsKCb1iDGTWWbiqiexSCumAvEDWaNuM5Sh9owL4WZ8seT4hixs9Xm78uaa2SMEQp0O
0jLYlNAxVcLc/5EGL5F0sx4nijqoRkVhXdX/8rnpV7PFc8XJLBvt9UcPy5LCvd3djB0XzxNoZoZ4
Wx++vMHbeZwITX0i7ha2iBrjFwZTgBLGzn3Zb+0ADEujCrTcYA50oZcw8ZF/ujd97CL+FE0/I4DZ
bOntNVjBAlSAYkwoqsQ2KdgZwlEF0ZI9ZuwRjezEJfudJ6oxcvazOcLEDWQvusyFyD3XikVOSi9T
38MEi8BJwhHWWqDz5x/sTpYr7i8ebvsghpkurMpLp/UHsRJjaRBc+f+xAZxJMwAlm0huG7NwMFfV
o9YzILXrL/uti3FB8ITYvY6/7Jte/HIy5Y2RTydKwfq6IXwcEhqEd9fDb2n/hDk3ZfVuhCX2Q/fF
mEI4BmLD1ZV+Y8eIxcPNa7zHEgmumAF2Rjv/2BXTlAxYhRzd+G1qb2hL3m7aBLDiwCxQVSOwFXCz
/mIDjEZbsvMDPvMGw3j62ohRXTHuSyJI+PftPzP9N2GLIlGqWFKLzyiRONh8kq12TApbfE7ywL65
hSksmVA3f9eiY/qYAOdOb65CXIdwaTEo2qSv/KmIF7AV9M90+eCLHGAwg3nmpHB4vWTsKG6hbyZb
plGPxpWu9Tftnb/B6/hYlkc8MoiwofDENTbqrGPeU5IH+I988YqWPIJv+oouETcgtQXpvBIWf2OI
1MBqvHEHKaSCMfZzPRSuZDzsM+GRrejASxIVCWmI0fiKWR/6BHo6fRzDteIPx5P5J7kFCnbZbx2H
+2lhPu0P28Pa6i3QRAdD62OmkAuxdCWgTeMqpXGZNv90xFNQI20PCtYe7vFvCaLCHi6QonF0n5MA
xXl7JJc1KdPA3Yiph+urc8HHJULFAHv5r3W+/oXFIC6T813U7O8xiy2LZwl8U8BlnOGAMdZqbA6W
izLq/MbXii0HP305WA65qOkR+JZY8SoLqHRSIAV8GQ6d6470YS+v9MHyE1ZTJoPPdnfos4D35XMx
0ct5nzN1oce7zLv1dVbsx5a4la4ndVMAJdiw9sIfe2+0LgM4e+0RCRmUbR7++q9nvCcM8RgTz0r3
fb4H8vTxd0dwgqHwO8r4oFeYjAfKgtfIw3m6gDcxVtMhvR2CZBl7FP12ULHtwIgxvO4VLAqUkAyp
Uet+KoyHhKYO8JDEFUHbKBeNQ78QfeOGTGLqzJ9MdUBRB78NpeqyDR4o6p4AKaJNQB4NNYJTw4oG
Pk/nsIxrC7QsJv5XnkwUO+QadrEPujDWxU5t7EUBef3R/MBbtQrkkunVH/x455AuQ0J7yRJgCXll
bT5CHc9mxhTjVRN2HBm8DAA6RCNTW/hhsSkC8fEm3v5DhwbYQ1MHvUA7l74C7kAvM4cB2KYi6Kn0
UzGkyB5ycW/VB0HJgA6/gCw/sUWBZVFZnS67OByTc5IHl7DVGfoGce9Y5fBroPwcOZ3hNSlOTGWX
lC8HQBUyKcWuZ5DYvsFGT0cKDVvkC0OTdno2Bs/YLR60SnAqQL1wPhXyVZpu/YozavC2zxhN2K25
Zov81D6YaaDaCHG0T94n7NlmZH1wIeCmzmoSDC9iAnFHC9gH3jj8rlhpI7sWQDbDCmMEJCnmnB4g
R8pgz1nscf7Ztv+Mh1cSSt2E37TAQ+t+rqyS93tnYYSqUBNtMRtpksU4eNm2jgbLMn54Q0jywKmh
alCgIHQpxsR9nHCD8S9GvlBd2WWh6OEWvsbkG8nfFeQGq0h3y3uCtyw2b0IHfmOBFI2Iln8CB94p
ks/lfV8EZLx0/j2FM6ygv8/Xz3O1zmX9l4JxdOvPmWL2ctlst7Jg9hDEVwbtGgrxnQbo8AMvLOg0
xQaki0oXr7CUbsW8HR/hO8mWfBGtAJVQvSu6rLAFzhMJOwC/AVxilIXxC6klyLDtu+uKIa/Bpdm3
thwemrnG5k4x4NTCPcrYIbJCYTnDi6Qq7XQ1yBA2/tv5yyMTW4NosK5ZQUTqQfI6j/jnJJcEbpDk
EMGq4DbRb7OH27d7zsOFW2deVmA7f6B77u/IYoYgjJ8AZvD2mbJqBS77YgPLUSGRgu7syw0gHk4G
U9hLrT5J+3bu7kDUGNiDEU4xaNqRz9ZsnrorxvwZhdFTXDUG2/0HrV/d+/KbEJcat34vZimDCY7N
zkzrBT8Zx3mIh6ScRoOFEFSrKC+wl5tKPls2qv/Ve0VQeUsArrv52rBLZI8n7CmV7cAbM1ey+MTU
wFl9kjvrQrHMKJ0M2LmLnkfSqJ60CQ4CT6OZFotJ/Fr15soml60RgZmunLzcx6zj3+GTZ2Fmhk/L
bBz0N8JrU/BJ9mNYeSOW1mXEemD/tu/WfsxRF16afB4XNAd0qDPRX7EDBeEhNwvvZl4Wr1410oYU
FVaHXkot869T2LRmz6hXDFnnIsjnb4MrnU8GmoWLB9aWOYWh7lSvVEMN7pUmu9ep7OKHCYgZFTj7
aHIK7L/5xQqe/ADZkJf0iQvpvWK7weJjzrukpDF2TJzFK8CWwWSBIxZw5pVzBSH6TYysQYfq9CE5
LcUCFrjVGUDjRhHB0FiAxga9eb0aF+Y4FKspHmm4+T0y0Nhb4YCtNyj3FuO73qVscurO+tLgFGSt
6AJO4XH/azcMyUrC/NHqFxha7WxCxdxpHxLebqacG9KOTEMAb8QQuD2ReGk/+5iaRFwgGUxOun5e
7SV6sy/G17KsiILTwd1VoGste5mscaV/xCcqz2MmwQLA2jC4qkiBNYlHizAMn09ncqJc0sPfzCEJ
P0+D7CJDLIG1z2Iy1MBwcHxpCZ7bIwYv+XnL6/K6+lJsVfZRCNxdrLVp1wrOgaAj4ehzGFqtS+Vk
SITP2wB+1G6JywxxRbK5wvYvho1KZ8PVf51VocqdMtRu9v00MQXQPVi+EQTxNBvsPWpM3VheT4Js
AWcWqwkoB4xiDLN3l3QAVsCMWay+HCwkcX+unB3gH97Qn9kwegUwS2hK50KaleFevAMN3r5PtMWz
4WwY1n+XFGg5KlluiVXobz2yiZl3bvQbMt7/At8aA7Vp653dQ6SFhpjq+tsUnMfXHhutV26WYR5/
6dox1lqzDnvMv3sMgW7h0L7iVtI5mV4dVCM/Pa2hP6QuhaqbI95lBzBlm9zILEChh2NGOXsPjUms
HnsdHiUskZ6HZ5RtW3/CaukEoEA7N/1txxrc7a/g2mGmmvaOzz/uK07mxKUe91zSXxgUOJLY4++s
mLsOWI7oXkBS9VCb637IcMXUY7EBorNRYpp390Xdhugx2dwiscvccT1xSd34oL92s5bCks0Zaykg
X6As1ZBmuV2mFfxHmhMzD95sPxjqqL1Uk59xWVchihIujPEM/G/6tY/cusHkqHRahTdN/ON6UfG+
HFY21xcg/QjI5nPGc0Mv6ULDz/I2lyx1KVlPd5feGsGjOjQh55fcp+F64rUxlEYY2yDjYphnYDjQ
Q+DpR7eDVu+dFLPbuuVpM/oA6k8YI+Li/+Ihp4m3DCcbjjsJaAsa5ggUkvf2MJvZ3briy8TBh6r5
CXm1TafVYFwh/PFp3xG9ifgYMGRN8AXGtysMs5Oy+ULIiBqr4yoFTaPMmnigpiOzdnArIZwVHNV6
D7QxDKqFcpIYjxCHfdmbNYC8JXcGawLz7b99iRgSLrdniniCksnvIfEJrBwCcR0J9cnTEpSnyQZt
IJt7mTfzhLlZiJwqNxH6oSpY3piv6K//bWfLZQW4fY96MP13629Qec0W3v5n8bJwx3jZt22GxaY9
cg+Mkg5z1PSSslg0BlMBuzEhGF1awBvoTcl0ZFAb88yOfPn0eekvABUGKqhIsj5xEoWrUWZH/p49
LbYa1bY4dX//EirGYLt4zJ5HzgueHfWaNh6VEIwEdSlgE06/3kuxVWwMFRFgAwf5lX6WEsvN8g+m
cccn0Uzf7F0y8+vLG3mT22EH7G7QIrLEYnaDcfSAqQm7meaZC+RnMJ1/tc1NOHAIuFfUbsElDS7B
JjPNITwNGjt4GkRQLEhC5TakXOfORpArS2ZW+3mA/T9Hcsx6GTQ/Ujf8XBfqWTKh18Bv2d8tWR+z
8PiCM1+nFIx0M4IYePUlkAk2se8FXy/NtwmPSFciZY1rXNKZygEr8HFypd9PqnXDR6IsHBJuZ6Nz
X1fSwjhXySvNT8W281F3sjnD1yAkNWCNgm2VLdaEabsFBMiA4qHMvdq4CrhPhXfwMOs/ymGz7s9q
s/YfxDtqfJRsJIlyZbKljrDSAPjg+0kypkzzcMGgtBK9AQfqY4pQraHVf0EmGEBZArRi++1C2/ag
bShJabA3XrARs3okloELvf9uW1wj/TthujaHl+ILPkVYYoRvMR0dZ6zDNR4nKi4KuzmX4MDA6W7P
fXibjklpbL35O5V/GB52dAmSX6b5NDtl/xJhqU89qEnDkDuXWvJaFar5/HurwW7nS7MhXrPwLyst
P3w2PHZIjq4n9siTmNXLheN8Qg0CHb6etwzbbqvMCMql4ch8yQIOAOajdzUHMvtWGJDwwgTbSGyg
hAgTz+AULBFwiadrO+IyeNj7MuhcdJt0aj3gi09423QRJDAGPK5eRh5mL3X1IRFX64mnWRxQ/WN/
zMmZDx8izsAdCnWpWMCqhJJ1qD4A+mCPIg9imh4R0bWDcJHzdUMXUGkwz2zaZ5lzxurcledQ7JIh
Np8vbXQebz8w+dmtrm+bZ3RdSJTvUMJGsEGlYl4o3EwC/S0e6zQ5/mjWYFnCexFoowBOK+uyH6yz
WGYv8vR+858UKClOnICZbL8zvVMJTbX6I9h7sMs+Njx2FmSd3/7lJ1job3sEDGPTf8CdeywqWzLo
20GRCo+5ZwOPOV+A1IPxcE1D0q4DiaKdOcyxrHatq9eiRaVBBkR2rlMJbIFVC1Bv2rsRTchj02c3
lDLEs57WW688X/ZlRUm9E12WBSrce2QXfQhbkWQ3V0M6S55CXsHOroLWHKSvJV5B3yXGhGlj/eL3
1+q8l0Ki0N93xsI6qOe0FgRzrOv912yp2mowCYT6AXAOQm0H4caXI9MBgDj2DZbMEzSsQhnNlMUM
MkgpeyiQdAiSpq4njs/cmbOZAa0ezpCrIIBFR/5PpJGSar7qtDPbsbO66TTEn0wq8JU6b9lXhbYs
ye00HZzQwpG8yAmgZ9fGDGzOZIM0LiDFldlKS+Qj4iOYkQRBW9eeJc9fGNXLxhF1+BPt3scOQxa7
qGj+aacg9jIpX5E4nCb6bPap9dl8aA5ZHhlYQDjz+c3E9+KGFbu96xvk4HU+9EYdjkI5drgqtOrB
lguq/lirqyktX7CSk9geuljSu8jW0PbLkIQLJGM3IHyMIm5G6mXw8HSv2Kaob3Qgr+Cf0m7I3n95
9cNNsxSStMlUgJW6V0f3tZcg9Fi3poH6ShNKNpIe4ZALgXbqJ9Nf5BuGjpgNH4EA8BcW4n3+nKPt
A/dDEadXqMBSCX41F7/jDFzDSEerxdVvr/9xdF7LimpbGH4iqwygcEvOghjXjWUGERMoyNP3N7tO
ndpd5+xeQWAyxh/RDipOylRkJGQChNcYt6OxPh4/W033lz0Hq/EXOUQsRDR+jzdP3GvthHdANhQq
itMAD4XwdHJxfT+caMZ66eBkH9Lzx2cCX5mDRGM09xPd2+02Dc8NIhdgewk/CyqwxfmnfYUbY7d4
CJRE0S6by4EX60tbQHuQoYFhIto54qcjTNI2UAz7js4pbOJnwIiHT9/xse7W4KtUbJpfDLZbbSHv
dmKgbirnK1sNUstoIUzkAFnJEXDxIHTuZ4jJBPUHf70vhO1jxhcWx9RRFW5avAgGMAAeeZQhDm99
HckY1rSnsRza7N+IpZEMXfWl8E3nXVACjsGLY7/HQzaxKTEqb/phFWzTu7YiUGTyMHkR6A06eXOF
Ip5HnbCp+ZN0GGTGHn6v68SPMB0xKJO9txBefSGmUMAdUNQEynSssVxcFDsgRn29eWp8yuzSDuqz
B79CcrOTFFaWNtMZ+SFqjD7Egapys6iDOdNBH/jZQM4+WskHw4NnpuSRaWd+bEjmSBkKUDsY9gAe
1fPIg2xc3J1dmjoOTZ+zM7//c/dA53mslwo5ayLt1B742mkSQVf2tBXjWuTojjTEjsmPBXtGNkYD
j0osgkidaLlp0FIj0iYhhVmDYI7b/or2kH9qWBEtU/uyvE23K0ys0T2KCGZADZd6EQMedlQ1XPGc
bLj7d1E2M5lb0iTpz4xEQFPaQjyFZDWw8ac07tJJFHIFSUrxCE/VDS565jLPa0tc5R/wJOSp2nLN
puKGZFocj3cd4ze9lkoy4PwCfCD29+Oqxxs3yn1xxoz7GqLJcfBM4WFHP4cIFzRXGyhcnh2agPT5
x7muN3tm9mlKmERQIym+4+rkJvUcIDu+qzA5VivOrlzRnPMrlQpWlTMXi/ONELgm4SafpBnKRLqP
rPXbSvykDqMIg2g+X0k0GXtdHyF9qwd4eVEFMjZ7i0eKJYD74WHoZvAkqsAkyyEiQUX4a0ntvC6D
SDmY/DhvFHg6A0hLDBidQ48HITwzsnfI81lQ6DI2NNskBMaJNFsJxDli4hLlhxcT7ChOVNfRhzy4
4Agm6mmeQBFZthJ6rTiutRNVEQR4/E+bgit1Xw3pMRRZQbZwlzdT3RQRaTAyZFcSrTTT8gDI/qUy
MgUewYEk2Eo8pNgGokAjTadH4zhVKBSCQxzv7/6WMsq2MZCiU6joMOFqxCaMzFcTj/F5Wm8k7oFo
LkWg8p7VnPH9yuFGp2lFTkScTH9ELUB0Q4FMFPHN62SL3Aj1bf0QHUcY3bOSMFp3jCTZEpDNm1q0
r54RC4jfShVfhmpRAOyLIYMyH9Xdx4I9YjystAl77LGcN28kqah4rp2eRe8z5M60I6dii5+ApAOH
rhqKH94+zBN6+Iv+Rf/xCQhT3TW81IWNUbxJMdOZYJ49jHIKMIdGUSlLRfKdtTv27At6waj+adLF
iIW+dTArRJMVtSxDxEPw4Gj+iddF4XI7AxJ8OPywrJH/w6/6MF7IHwshvE5yUsXg+nHTZ37HEfDW
v930h/fjQPoex7BMC+mOAhVDBi2g993j5ZcS5HjzR7Mi/OID9CnBqYl17ZHaefMF28HMDM0ryCCw
hLBAEzFrgOM2WxDLUqO2HokvQcEKZP+NDEG9S8bGD+NwLBNDREzCirLPTQ7z7nxRI7crmtCsLG0J
k+6L/EyKMns6BFkgClNkSPMTans0E1mUu+X6Tvhxb9lHkcxjNjxmeNGj7/I+A4XuEb2Bkiaf87b6
9QikhSUakOeCGM6/WUQhnn/miNaGCdglmDUyPkTUJqUhcCi6oVCmnrAp6XSgXS2FzClKNoBpqRfY
qJEc1YiI3ILI5s6MS72Axr/5UopDBwpnCvfSuNxWxI8x6MPf2R9rA+ky1q/4AKzotkSZQdR6cVLi
gchnffow4X1fcuw70gONklSndnD1QArRcvzfFUQXDxsEJHKwqBxGnJScUuu/zEOQmRizXFSK7G2M
6Ho0dhSkkRdeR0LRiWvNb4gQCGjMSkFSGPIYHRcvfzRnQlz/frr099HTqMAhyuMIUMLPSnwwe+F/
1S0K2biGbuZpchG31MxBQbPhmnP/CI2CWBAFGVKgt72DTMXlXV8JHL+CEx252x1hjDPkiQe8M4uH
8FA1cSESX4SJBgbFvHk7u3bGbKRfvZfsChfRAfDG1+Q9EULe3R0UEblBydsb3Jq/z17jRVKApF0H
5IZUPr3mOAH+HlhCIUglaGnXK+Z0xmrdHvYYxYVoFJ2IOCgqhKYHli/3g+Bl6Fe4r8TiPfwZKr8Q
/DdeT6GeiuJuVhkr7gNddoFKjkLQiv0hnBjFVXfweolZT3ycQ6pRZO8RixiBGi0psrvt3/IaXUoq
VN7acTRd8iL8U1aIyp0STO2jcVIMPDbvFVZgMwfsIk4Bi8PPFn4fxe5xnP5IoOVredgD+cZvljJE
IJAwD3MbPpav5VAvAV+WHXXTUD1rRT/L+hWmpfGxKGLKgQNCTfEMxd3S7+s1N9i5OlfmEV2OuYHZ
REcoglsumFZxk8Z9fgL+pWt4Dnh/T8ISTgVtc1Tu+eSfJrUY+M2A1m5o2CAbzR6ezWsyjrCatet8
2ZhjvVnI1oSgTOA9kSdfLT/cs1inTIQZQtgFpMY9sRNgtxAzvEjC6YW09QKsg01aMPch2xE/g2B5
J3/PiCEL1c4bvra2dFLkvsyNJEqawKM11PnHybkgrHTy5maXfotZAKc6Ns0bCjwOTZ2jGfWEn2Nl
mQ3s67JP3MwSex44MNM85jyxl6Q99F6FBcZN1gihmwhPULnzB56guTIAYMK+w+5yHuiPQDCXk4S9
OHnzUdGZrIifl2SoNmao7c1bhoz9I7O8ADvX71jv+s7n0JV8CZAxptGgQtPDSXvbCT0XvUSOFMkb
Vizw5umWcWCACt3h7bAYJELfBEG3yrgLMBQZE6aZfkLrLbGS3rTcDe0rbZ0IBC/ARvkKwU5mo5lz
M5PEww+WcChNxkWkY/aEEnY5wUKBuglVbOnytvygHHygj+IOh5GGV7C/LDdmt0HEZUqJZAOhMPDS
CkaOQV/wEBmguso34CnhdpN8dIe4cyQU+Tala8SNoGuuFxl6B0x78NQT1BA9Z+i9djWhYABF+AfR
Yjnj8Ly774ZGd/6eBXx9Z1wEXOJGxvj12fNfnBcFzY+YsVLG9lCCJrrQId1H4wkZh0OBB+Q2Fc6l
/qyLxwvpb0Tvrz1eDO08GhGy6xIoP7Lat9FbDyT9fry9jVtmjtblrkaEyShzswCZ1LRTvcGxF9xO
D0Oi9EXAUWbPu3qNz4UYs8r6D3zy2ZwCnylbcncs9qMNdLfNriIUAkgGvMuh26Qyynj2z/jlKzOE
VY7Eq4OojKuTCctkySv4tR+cYYD4aJ9o0ITSG2IC7RxalYcut8DcD3C7ALu2v/qBhmNCSbjLqNR2
xxZrCAiE9Q7exGuWHg0vxHzikoDXOwGWK2QLadV8uKLZDjRU4IZKq7G3Wze3N+1jpzvcXAkHyA2p
pK+8tOWSV6FfMg2onOrC93y1SrCr/hTBiU9XMNNaYxPkzMOiM8TQxiftruvcf6ZF8k3vx4v/SciM
lnn9P43G7oLH7o0kf90ePqzxxKQGY3v4hyIZmTUatenyZteSxjqap5O43Vz2E7dEeigMOUB9aOl7
sTITxMGQNo+PXSYN/oT9wKfKmlS4Nu3mZTRYt+s6kFBnvuzLH+/iAe2iPdHWSxGj3RpPJsTZ272Q
t4sNqQ9XMUAzZn5EhUBNCwnSV/Ao/0v0IdnPpko6Oc1o6gF9o1AkqVGFpB8AKQFB7A45aGwePNcs
BdIfgBpK6z5gSDvN3Jq8mvV3zdLRGH1sQnC5QCXtsZrduZ/jamA/GgNJ0RAKOSr7br6U3tYDwfiT
9sB6A+A7SG8jfYhXiu1H7S8zyUR+P/zj8Kp+TvtyeBTvo4FmPA8DVhEVHE/uy1oNBEzj6YqNgo2r
Q9YKh4imjPfdnOy3O6ofzCGSXzyd4Z7gKiamBUrGygRvyhAi3Vgu1mMCeSdbQBIiCogd4MTN007S
lH0FZnHCVuPLqn4/femKcCunm25boIByD8H6/rq/CQHuFMyzT+gTZIoAP1sDTOoyncTXsX5LniEs
y6pG/F/hXOS6og7mHFlcpsjDOEU+qiHnBvgcqORrj4qKDA/F7KZZ8LyaOSvWBakB5eD8inxHXkiD
+I5yQ+iMZZRfx9rmsrg/sCF+ISiENyIVLNYpECi2v7uJ8hzpNboNiLoo5WRb4yigjmI6cSfu2/iu
6Rnn14IzPo5B+mDMfkmzqrwH0/XNu8HPyeaA28JDSE8/JxV2b6tjJGTk4FtOTIkgZGpzvhYK+t7E
5Djzn4ef9yoNipUJV9AGgP2g7ryWFnf7QUgQbJUQ5tYkGYDQN5wFCMyIiODdxiMO6Ry+FwUbM/do
1PKSEeywkD+DzuELIfnLU3iK7lDZn/QbjTl15i0qSiRgJwxFE8V41hQv2YOd4rPSwMhVhIjSlYbX
yM1G7oBCkXjC1SLyo09b8ygianeMOKvDXvYDurzEamkq04z38s9C3kZVm0JKq6oPdnQ7PL1uh7cK
3Qe35nQE8aGGKlJ5nmROrseU17803D/5ynySPDbnvupW1OFAtCDMAlyg4hZBNL4fhbqIrUOLlt16
2xQxxHD9nhj9dbb7qVgCh+s8xjHxFM0/TodV+XQ9jTZfXC/xx6Pjxuxy44FV2VOnki3dDMBtCcyv
0mremLCIaLsAe0LxLO7xhThNenVEMAGfupDqrFSU/zAUzugFew55hZF8hIUPy9t4L6GLNaoYgeF2
fXMggAzy2G6zivwBhKSId0LkFKxrxfpOXUPQOzcIDZ68bF8OQ+Nv1m2yUIl4lYKtazxLd3uwQXl6
GRpieUPWBf5B5acr5tbhCqgTnhSQAamdAZmLLoZhphc0SXsxPpz0oPwmgREsuZsXykEPXnq75uOU
c523Qyc+UIwISJy5pyAMKp/QhzW5hucJ2uRbArXkgjthrqPUdnsWDiOuEiKA4Odt7Yn1SZ5YCvH5
9qw25ty0aEmnpUcjVKOlYvy/V4i/5Cp2FfWXLTmjX+rWabsD+hqgxuaexGkB5U19OyVCLRrHp4Fq
wxGhKQ1B8xMfvSQn8FQUIwAkGvRDJs/pANMYlURFVFWWsHe8XYTi+d0YBG06CoZgLyyJ6w/6yswk
NHuJ+9Ibm9Ld+fwg0eT4FkI+oUzuccLVSbsArz/iG8Z428XA8pSB4OO8+jQPcnwELbYVAVoPqGo2
Pvv+SvLRNLAsdeQedSgeEmnPFbNaSxHRo0rfQTOvjTfTJz8EKTrn7tAdGs7kUnxp3q6xunxMb4js
MhqvG/NyN8a7kQVZ9UH7REhpa1BJsWrsby8sX/qVZSrTaQ0pSpOTGx/O8OoUERacry5bsMwsAzCb
rE0fDlYs9jS800X2sWRDAOYTs270BvylZi4RSTIPlN3Aei2onsufXwDcefQcRT/Zk2HAew731E8K
ZVSgEEEvGwHMOOKMybmcXFr8XIMdg0KHzjWPJwBjzXxLeznleoLKHV3NshOpEdcTfBJSfQ5eciYn
b+ceAI0JYgahC/6WbWkBTNzGOprgkptX4nNW/I6cndYeIwbqkCmjCv7NMXaYY+ZGxgzKZ6zxHNsT
pkY2KMzUG/amCgdsikzQHAp9EOjdbIGnD8jCiVY3f/CXu4jQsOBxWY3LjoQYwhy9LY3ws/tOjFro
LmZXG0jijda3Rz1vRVNiHT0290Rw8Y/52PrBwiv4QEnig1V0BkkzHZOUgEp7yzovNIU9yGFk3z1x
aIzMzmtnZMcnX4SNBTM1aZSIZR87Ej7BXNlTQWP68/qvO7V/knMTLpirh8cOjwdsFhsF/2Ep6QVn
ZKyeEAu2YZl2Q55UoR8cswxiumCLQskQsfwTpSwUf+Iehn88QqZXWBFK9LuXuFl/TcZ/DF8TE8MI
2TpCkgqZlopvsp2hiZVRgyBdQs/AS5bpPOAmY8zA7sAlBMT5TFVx1FqDGcn/nopMGMHfJvObKTYY
l60QjPt9Yr/m5MISN5ckvTrK5x/8HdqcmyeOoEWP9krOz+FEWzSWmuTxazMa4ZiW3Zu+u0X4uXPz
kSY/TMmsza85DYKILG8OhB00Deag5WCBJg+ZJa7KQNp3IdwqHv46LKwPB4IggzOTpYU/Nig2iZox
31EZP9ztlKgWZN4M0R7TLclNQpy5g6cLv4vsa/AXa8G19/fXBPU+biN7zC1FOTmnLNb8KYIrYWCd
7PJNgRLAyyLCGnQXC1kJ8UN+EOADtylZUJ6a67wYb+jFATidghG12Us++BGByjhORf2RSFyCdzpO
3OsJsRuA3ITwKcrUuEaIAghq7BMImRRAwmhjdEGhIsXtgbKPbKbeVrumb3+YYghClv7Stv7VfKNN
fIogrQ1IAXuw0Rwo7kbU/9q0C6KP+r/j1uR4oJ+KcVAMce9TmZJ8Mdwj1PqhecwtRKvP8DF9015l
A1AVf4+HPlr9FPN1ahHdIwoETdoXJxbwBuMD9o831hTJ/1UwltlJ/HV0TpX+weqHPm/FDRx8cWi/
ANgFdDBMPrTnlNRj6JPVkMzRP8YmjneiANkboTbx0d7Qt6PbGn8tgWloOasEPoBT0ufZG+LwnGD2
fTnEr64HxsQpTyIXVprhq1YwGH6NgnOxOQ85JAdYwotlP/F71mPPbTwwypWIi3oe8hQjzx61HLbS
E2lka2YwDAsMZnCSFyMXztIRfPgtEW6gCZOAOe4sTCd6zggGJetLeyQ5LnkI4lQ5VJAAYOUTPZKc
8kDU1HTokLhKhVsXsQuB1+wlkAfnxpGFqoO3KvJAvib/kgxrfcE/axelDjz8QtaAHm5RTDnPQbxW
z5Pw3Gijt5ln+pDGUCwq+w9vSqwBHoMeQEDEx4McVIg05UULONDMq5SwCMYeyPnJhjEtwpIyY2FB
OCg8hohiDVzZeD5AoACM+jzlDMsiwwGNAdroMfnvGcwUM3L0gP0/FiZMMcKlHPw3Xyu84ViLkfnu
P57y90wmR+R8CHp+0DNUsefssqwiwjmN9MRrd4DZcI0T3utqkLwAHhEywHryxEZegW4Sxws0BrVz
3PRj9OZYLG3ATvqQ2b/1LUEcO8zvzuNULTI4VJGiNVg085f1JaTs40DaHXpmLBSVX/2yKOxVNZdQ
2yAAOJyPRMjN/8iK9Emi4+1wMUQcQx6NPUZbr3aHJopRcjHQvDAkkL6E2XToJP0tBOPWZ8+owyzs
+V+iCGH71fPNHNL2OuDuMjsWefSvpbXhYWesCEdJ/yDNERr2cCADiyKKr9Ht5fqQGRrL2ob3C61r
xzIgwUgIXsLM5mi5cCGyvTiS0UVwjfor4Z+7LtWQuH4Wqh5x3WgCrOH87oxsbDhzmI4Vnn2/Srs/
8dShmiITTCVZEjM3xa78grhRsaThMmWQp1l9Xq5yNLYjwNSrttoJd/g1JC+CUBrR0GxyN4wIPFR8
Ed1ToE17WFsip8ardsqTc0WTQDQY/jqh7yHgZQG7riPBWbacSd9IIuqUgDL0ECnelf+QL2XspGro
9+RijZHhYvWcLJDsOTeSemy0kKm6/Oxf7HR4SGaXvfLWlah3VANUoSDHlXUVfbb6mCNYBAUPgLfw
iENvUNj65Eftr5Ayg+28zIqQpo6ppdHvB3xsWu4M8dSj1LFv3uiuD2C9yb3mjJ092PB4BpGh5cEF
YzYuGhr0SCrg3dZHsZWZQ1ScLIEWG7gGxekC/7EaLnZsuCHjBigyXYo8+UeE8clNqIvymSjXbI2K
lJDvqm9ORJCJOs1n37nkFZwB8y03FyMBKk3c3O4LQ1UbDns6k/0zQT2G9p+oGEApV2I3zs1bfImK
ZQmYkU9HrVYcnoRwlNMtyKlMhKbqfJYyEzZHjrF8QPGOefWg/Dd/cxVRzSCE7a6CEZaCBkitCiBb
9e/pYQHM4UFEI97hqxMK3gwIhyikYvkyHdwDFp+DyH3EBxOPifgGr2RMW5Z8Rf7KByRJBPPnqzwF
LAWtyv7YFrzKndg59RaZ3/eZPNDR95y7i7CDt7eZBdWZPzCwoikmK+AW3N3xueenvJ2gBgjoNv8H
OCc1n1GL/oTkgKQkUBLkG/EHCNBlz12h9cYGTYHkntQ2L/BpBjLOaWU/fuYb/RR2AO81o4PGr0I4
vE6vgy8B30c+2EH8Bi+mH8eiJRfGbFoHuaPY+Y6B2ydAk7XmY9Y06f1i1r4ZwZJT2u7oI6UQy6DQ
6OUQcxCMSH8BVjNKE7VQ9KRSYJv0vcmUSh6j88lHJ+BESr6Ag6xzyf0ghdIfHkMEAcMEKAbE4/1x
R9Tx4XO6k95VLsHBqlmdbpeEnZAJI8mbD71fgN3MQrwgIQUx0AK7kcfQDqlC1hrmoQLhkqKpKLkx
qgiUlUvaUWLU2ltAevRZfM0tKvjLDG08UkzGBZuvg9LWIdxufdEVTiRgyoZcbfTwvPXwsmnLbK6A
g1t+R6W6ssZWMdo9wWznyHS5eXmn3oAdyZuEJxM6QY5xqqK4Fu8OTSbEnlHPkNLY73gN/2cjLXpN
Ryp+jXr5ZSQ68i7o9B9UNKUNstGwhErkDJZwEPYXfWMZD5yCEQF8VOUrAZdS1TpwAbTW9FYgK2aA
+817Xo7sgS4vr6609EFc9bKZgzl+Sw9QgPvbPl+YrysRmXkNH4jGd9wCBGFeLAT9PTb14Yq6IELg
EA5McEkx5LJWCGecwVgPGsRq46ja+nJjd15LwJR3C6yEh/bNREjcGn1vscDrcpKI5QWzbEPQTbNs
LXT0n2PPU6xhJcDXnweaHU4OjU4OJZzIh73mecrC/4I0vg8pEjrj53YmH78bTjeZXA5Qvpxf3DJ+
KzWGbRJICCwUdieP0XYIlkbiINLV33Qk0zuCE5xXHBXEH8Mq/y7JrYbKk4lmFbxRa09skezA8jI7
AyT8odpmsMAl0s5kUyaSLyO7ipTxBdTldlPa9PvMJyANiyyFYIY5FRUT3EBxv8bdieqbBIGePVki
l7WLdU3+xKbV8cfxPLBLUMeyNSRTtb7TN58sd0NhUodtvTfXTeF80wlB7+jVCxgqGWD+x2Ai/KGb
kc1LSDoxTVJdRctVQdcvlZgaYeKEylpojYhJ4CbG0RKjwN5B/xFVq49QlPscYqb7sk+Xht8SkM7Z
scIDIQRbdGAg3GhYhWOkjw2H56TGyQ4XA3sddFG7z/GRPb0B2cXLdolYqFvedwfIdzIClblsSV7f
lAVwcfoY1xnLDcJXLuH0GdJW4LM0r8fEkvTZBu2Kosbn/usX4Z3cuYjZguRNBK6SttpqvAQrE/O/
JnIHjz+Hb3jldVjGnGFMYQgZP8R9u6s2ak8SOm9kbj1S1wbGEGTkZYPQIg2HbgIwyzzJbdytKUUX
A5xmQ33EEdOO6zfmO0aMrpMTIKg5RkBMpoTb8NqaX/VLlLlQZ7BXmmypzG3oWr5YtsRMJ51bkkZx
5CBJksRbnrxZ4UHom8du2rJ1Y0ox+lHffgYtipez8K/IIJIdCTbEqkzVmAUOK4bw4UFTOh1op9uP
K0bT49tXYpV+DTQMdM+SRjnbFLwurDpC0kwphzVwcAnOv+iXK7cxXkFu1vEPXTp5PBiPuPgX6z0T
H6OCWXrrkAblDdfitszNjHq4bNr5KgoRyjaJABIvElw4A4x9VQHGTdE6IQjWe1eDtFmlI9idC8w/
YoTVNcX04L6+OHb5JCh/Q7D+yPwWmSR14qzKPUZv/4WnVDjAu9nT37rj+Za36zfqTn2yVlm6LYDs
0cVidqYo9zGHTMnAWwzZ+RQUZQkYtDIK+P1LQvXmlTuBpAr9CeU/nsPav8hjYQN2l7wRQ7YxEBXS
CWcgzz473ppHxB9E8OpHMWZtGGU1ZUkrvQQt9HREcG5F7uSIU61k+FcicbrxyfJpizVV8pVI+N9l
OyA7lbal1gFg1sTvR9bfdGBX68NEv+4GTJargqrGp4kzGXO9bJO+KwxCAPUWPA9SdAI49FdScToU
IuoGJxnf8gNIKTl9PCBj+7c84rdGJbJHCX567IXMuJl+ck2a5+7Vwa43I3WlD1ZTBZnPiUdVHwuk
OGN5zXOHXoyWqM4ZWxEgrfj3wVwU98bR6D4dXg8Plz07Hux+bm4JdGDsmDLXdDqeci0BKp+n+4no
DfyQxsOKa6cMszP8sIXhlLOdUxOTBOJ9HV3HBiqCxTL9Umk0ZhbohyztAMMdhYI9kaQQb4kGJQCX
uOVtKLA5XKHfkL91mVIpyqRS4WWA1e+sR6SQ3ciARey2qdIWC0dJj5CuJFRSL6vdhV+QSK+d7FXH
OjyOXMBCEmE7a5LrR+Gs/LmEqMFgmCv6LwmawsgIRcHghFbHqJAEOE943V9MJABLEGGHWidS/Mr/
o5+U5L7K+/zNe5R2YOBIgo14snK0I/WOf+LiysKSjH2gM7QdhNDp2KL0LtMPHHx8dboZPGzGSyxA
JF2KbAtMnxYLLj4G9NCokR3ybac4KZmgyyXc181dvu0eyd2Jd1mXhojk8fvYF7DoM3w354tT+CMA
3Yv/2w0s0gQtzuKeI6T0d/dYpuCqfYPeHVEo/t0RzlVuSmFRrBzZGNtL3DgnZsnVTexFvKsgTIHj
gEXxxUj2fT4laUJUKrARvUzFv6z6O4LLWU0vHOQqCXc1hg1MiSBsDIeAe0fxo10RWfzIkymGQNlb
7hhccSlhiTbOVxblhukKUD3ezrK//gtdyP2irYqH/t4/gobodQ9lIkRKRlvE5FjKnECyd2EAmX8Y
BMBX9fOdZfnjKLCCos6XIDxwSKwkcEmwNHyirGQ4SgFQuPH5K66M7IgTjDBW5rr4vWhDUlOx+pCj
yAvlv7pGhDYJSYmEOj/oxzPVQizApZfI+MNKt2PnRiUSoEXCgwMsYZQkVfd98Tbiu5UDMgZUkVkh
EDtMkSPgfEodhGxmiD3hGiK15pzxPj6OBVbMN31znDQ8DgdS0wn1TAhumoloamTxQYfPaAm6c2GK
GhyTCrEF3hpkGG4LC/9wmEOIIos7cqbmnVuQDS//Z9IR1J+vLh3u2KPYT4R7mGxl52fWgLHJiwH0
bfF39QtLiAD3l423vWM6For0HHh2sU1vEcNGInJ2Ps5Ek84vpmtBolBj8lslMsPFcAeXYArF0gRh
GmAbxuu1cr7wbCQEfCXYZQimMkYBHw50Gblu09auUmk19GtSlFyYHZi1l9OQcFpRByZ2RcwFMHuE
o2+xyJRTZUUyjsODCqBW2zyig+UPUPY7exIOKYS+gluW0VO0bIVbvPtcZztb8MYmNZFqIUBMPI03
u08oORdPQN7MkyQREuEY3638ryLUXHxkEHbEw5GeGg8jhW2d7xjWhMz00N6q5CrdD+nqwfnCuwev
1QKeTN3IGHkvWvgJkZkRgMGvza4LBoDhYJndIVaWDbKggpyjFzgU77VjuRrMBwRGJSiG/t88jFTP
45JIcK9Z4aw0hkh8luWMxtKkYOiaPtPthhlXYJsD7T6frC9nbjyQ15gPFAkTn9n5Hm5nBQid1Xhj
+xM1MGE2+WsYcTYNpr5dra1eIrQPNZQ/ZC0QYu2MtMw3+c3PGTmsOuQ52Sq6LJEMSSagsd3zZL9S
5g/acI5fzBmy9bGl5XdOdxFnIDckRxW0kfXNjf4dvv1BXHJxUFavdLgvwecxJwEIqOnQezij6S24
6otMBDNj1kcoc9EyYyXsfMIfVcLocRqLOCPCyX0AN+h+lUkM+BUACCByErO3E5BKudqTNfLNjgjy
TEBcpWVrGVED6CbrwQJ7t0VnEsjwuvt7TUvUSMLxhJnACBubK/JCjaIdcQt8Cf8DxeTf3tpjtNjO
A2rI5IjlFYPYrAbMEud6s1Rs4vfi5DGFmmfPwTluyuvaLWgHHRn98/2AO86q4I8wVBgpahAyHFob
Mlc8mQRdg3btI/tw2pAwYbMeccvuubXc61HSe5l524iBC4B+KaGiiiVazfqe4g1ndY/WAqJ6mFah
4PDmZxteOIxFGMddnHbucFatUJjGpSEx8G65crjqBc3ZAzdreT9yj2OPPlbnAfZOzmHsine3plQ8
C8QKY7CC8v4mkGCpMJXGMistZv3/FlO8S9r3r6J6QFnXJkE4fsa0dIkzXyWQKjc8MUyoYhbBrGgk
ZMkRsdqFT/u2KLQJ/0kAmgfccW9t9XZa5waF1mp5KNIjf5a8zJwzUKHN3yJFkdsWHXaDuoQfnO6M
Oe9oCzqLosg+CUhf6zJT2FDRlTkPALLNxWC7X0IPgmKSWsuNwa8msjOtn31zoTkv/jW+usOkN606
8T7gHL198RKzhgjpkz4mkjq+iFX7N9F91cHtCSs252EGuganlWaoKnmeLlDhd4pGVP1aGz9Qxsr+
9S3JLa7G42pu8V/p9305McECzx3HIVLIhhcH+te73/FCHAodnqnsZWICu+S3Zu/VSCWBSxfSYkKo
CneSyAmCwrjnBZPZBf0WVCY5EHq+kKAZyCvRa6LiWSNFQwdfBujMzBagptNoYm4wkgGAgea6QsNF
Tn9NGgyHD1MDzzziZGGhnFekiPHqEgdAbtU6dQYWKW5EITT20/qZRBGH/03xOOkHoaC3hhqHH9kD
GBNftYYgMf8DtH3sawtETyO0w3/ZEnfhJO2mSF4IGmJbaPxRnKGIWAhn49eY4LZAZaQTrMCINASR
1+QUITTBFmN+jGrV9ztwJVSB+p3oak4g5gbCptIr8pTOvo4NJcZHx33YONW+8eu/GkemUH9QXISd
BDIZ5Rpl4BVztcZ0CQFILFHOkfIfqLVeq6dOwtPIRo8ZAUA9dz2qW14WYX4YN8S2DS5k5fooInGY
OZgI9zmLnbV4m9cVcO26CN5O7QtLeRei79YqpDbM4B0z+ZduMjYCDrCnVxOuZSom0QHWjrAYf6Ww
Kdb2NSmHxFIpUHYtIBq8GmG/JNFgLP0vCEUIJ+zLsAc2tBb38u/MVGUyP/CD26Q24mpbCnXEsSDm
RkB/BC0Y5IQiTcgZdQmlNnti4N3D72B8u9CkIoKiqEM1bkAD4sGqAa6+AKYIZ3qCixVpWtxQvPBz
eHTVrqPM73kZUxVvCsTZJFK+LRRwEoPlhx8UzSXmaDhEJgTVUhBYu0wXXDE+zpxPlARVdO641LmK
3hUVqVlz8MHszhi2Glgs5+rzndDcIMsgAbCYChoK0QlRWf35LyDWfbS5/vWCgmeWNAu4b/JVbWpL
DeUgcuzFyMJ9Q7RBbypFvrEerEttqXLzvm2Pezsyv8nuu6PjGUdGfOZ1dcZRRbOpH1q0wf2FNE4Z
y3sRM2zQCHUxkqWIP2aSgF7+25ZEkFauam/yfIZJB7pZ5BJgThf1k3eu2tteNLg/RHZZjScZ0yoS
KNA5M0dxL+L5VWM00rDErUYhJV6mB7CwrTXvDMwA+DTrO4SQoYVDMWIx7MBAi5wYLTjJs6922lJs
SX3ouXGOtFQKrIkfnjvxRjQNtKBmri4YXrWAG2hDhTSvqysMpLAzM9u6a5yxwkS2XvpnUHoNJc9b
Z5o8owFIHJ0CXwpFVXPOW9tlt7A2OpADxHbKDLSLMJdwYvpObfVwQXEE6L5fG2uIO0wxN2/rE62Z
W8mTiGTEYMlAqIegdzdbZxMtUmqZGD90qEbKvxfvRbpQLH4TpkrmXBL76Ji5e2pMrxbmd/FDXc2F
yGLD7tdq4IMghPvzGZ2sqa+C2VyU4Ma4iEzC5DE95WORIgHt0vJ5ZwGiJpNf8UU/g5MmQrNQaH5n
ralvNZKnndKKeD7So3kkVgY/C8HOqY9lmLcxN6pV5tAwglJDDtTBH3QxXkiAvRmvAZnY3uxhIcJA
JvFkBu20IzhA7TUo4bh+xzu5f/PbamzQTa6asy1USBfZM1oxvPJEn4nbAn7w/xHRraGNj2ezF1Zs
YsvcnIwzyTIDVccg8whpkYwrCzeOAFqCoBoYq+AS4xw5oLsPVpNCO8SFfToENk6wSJi2Okwswylq
cnNX8daf0say4A9cFj7C1NuZpj0ONIqMvyAN1RSCcVDYX+F9M8SKAaVODsAdcuazOqLd/Wn3E7eJ
6MmS9RSVO01Z/LmZYp2kpA0LIR59eEMzxRHFP7mhJvRMOwJrSxnp0O97rR4MbC7TBnKMocTvQkET
Xi3iRSBQJLzn9ufvTXEeEQD0OOgpa/sPDx4KV1d09ibOueRup3DOcEZauL7NG7PBKveeAYP4ZKBA
JjSZlmI3O/IAt8YfEIXPZeaXhukYCWMhy3nipXR28BRsz3AYPKX0+O3K+c94xQNS4ZqpweTWN//C
cM3YpCV0+HrDnIpQphvPMZaAe5K3XlPHnTh0Cb69HZgDHA3HnocOb7BTlzw5BRO217eXvvBojrRj
GIaSaQ2sP18EE2n8r2l653B3siQtjRRBpFiPXy87+cfSeXUrjmRL+BexFk4IXpXyXgjZFxZOeA8H
xK+fL6vnzp2Z7ukqiiNlbhM7doQacwQfQfPsaslc2A25tPngHhvuN0P4AHN9l04ZpzAUN74euUuZ
blSxjyGUycTUm75oLACL2DXAnIERF9e2xQuENJdQ8CP0Kk3tzuste+pOOqkQl7BS16Cr72ENzjAH
FWBjW10MZW+nuNnxQG8uk4IPlBLAqXjrrAz4+c/oxbrFEYz2k44nNhQoAN9wf8xYGNDBId+O+0ld
LizhcENYl3Mg2BvvmREqUGZw+ehQkpv3cmCdFvFoZhUFDrwL1jyx6sVzbt0x6YATr+no0gqZmHrs
aLHB0XF5dusPNAkS38lDRekPxg78DHbXz+jHvVV4ok+PVoUcBSkJ2Wzm239aGeSoQkEPbWz3yxKd
Ar78bx337hB1x9QgUJ3ShroySdZdCMqsPgOVIYEddA208SlHaPJKBRhjnGB6fAXCfOgwE+hsyXBs
EM7eLGtZ6wllc3PJukumpaTnquHU4hW/Yvqr32QP+9uQFe4x45EJO0RYzABGUxt36gNFAQKZMx/g
TnOuYmq9uC7UC+kI8QQaYmMrd/H/OljQ9wLXfj+sRmqsMkfQW8uGPM7jgULwa3w3Y+9yLNhUJb0k
0JX4aSSF+bxQtegd1h+j/DPzt8i36birNameTPy1xzRXJLqXd4nmnFHhymZLOfP18BHTGVtxtXgf
fxkyGvOwOZJ8ZLCAk8yPnEKOZDq1w4PTSxn1TxQ9bdB9lCsEide1PNY5A67NjQuRECgyjKkxQ42f
adNaSnSV7nJUL+kxVsXOPLt3FgUf+XjVc/fAX4clhvRGlqUpmwIfJ2MOTbEuAUiYVtOOznnxWpe1
YxssPD2+hH1Dv63VMvpQXgs5iGvGmqhe4aBO+5+HgjIgh3HiBiBJOpUWi8TSZ156c2JvqXn5pXwT
PAht4KOu2+zcVMY1I1StSoTYE9mAWJjB4jwHPKRnA37f2w9P//ZindDmGuvrsfCCee3JqkfnQKT2
yeANEQgLLSR7kzzzJyJIrEQ39peGyEtZ46YzBVHtGSlFaR9QMUyQKWGjujwBOrvmk+kCT0qrD6z/
VRBphHRERBWDxIZyB7gkCtu+Z3PSPxG7tmw6p48NfFyb9V3qY5h4IVu8oIQwy7wAQ0cWmz1d5ke7
0W1Z/oD+yFlEbTecMGjLpE9S55oUCD31gcArCWCvC8xRuXE8LIo05qpcQWkoig6aDa6rZC4L7raN
WUICaUkyVk5BsrOUNd7PDujz3yaVzqHo8XzsZE16IX5HlH6Ejw8Lc2MxXPnGg2m33AjDEqjuHQRJ
FANhtGBclx8GlXNo2zE2oA/h/jM63Vr9+IeNgObwCw1+u8YKteBKegNSAAOXOe9ZJiC4Ev93eyWj
giwUFfvjNncFjwxM0HG6VvQkAZAaIJJuHeMHrF5mrL2btm747pkg735iy2DT3k7ulA+YYqd405hU
aPsZO8okAbmp61u/h1hNXwWK07MBN+ogN5kbSskzZAFQI968oKZyEYBjeZbZGDM/OR22YLfDZ3Of
xRtvtT9Wn3E14RFxitb5J4EHcRIcbJa81S//s+31eanExg9HLfHKch9S7HJskoQrS8hNThli20mK
UCFr+hR0hVWMgJCSfQliTmqkcsL+j/Kq4YXjYhTbLKrgcVeO0cpdviNGVZC3DgO6UplLKW+nCP9B
OZp9zVErA+xA+6vQiCA64HboqJInigYB24ZyWZFHfNEoT9C7wx0pcpuLZedIFQQDk3GZKU9g08Bh
Yxdm3d2ZHBoJI9r0hEQdJiLacDXkaVLoiOkBogokrNiiJFrgS2vviHcp93cupQYqwYNiNOeSt+4Y
bXss6xwFXkRDLwsJnRQzHGhkdwcshDhbd1s72nQz91cy2uJ/7LKtIMi9qEQkuChRBEaksZ31WHFj
DHrYRStwcEaFRj8RInZIhkM4N4htZZ/nUPYDaW6+Jx7vaDRrl4pkryOol3LE4QVC4//FKMx3wyGi
ex1iA+5CJSxWYqNq5OyeUesQxbqFbetr7j97CJzfPpq/B/JMrpf3Ba92BHmnb6qWsunqTOVDw4qt
/oC5qxkX/sXWpmdregdfo1T4Y15Dv3nMoDQak4eHkRuCqF2x2uUnb8IOIAcFc7PVyds8llMGDPG/
zfELvatBJU69LkJ/Lza3YrOJfe3M3efCY86qTZ0nHzrXN4MQpqSBsbmeAfxxHO1DZrM7auDCXfhG
+J6FVdfEFh02I2vgnjod4Vss73E7A8GNaIKM2CLpOdbK0JC4CTXfpycSZDKaDt7l2KZjcrTbWbsU
X5fpj+5sOgs0NUKCfZ85xgIU4TlbVAYg0ZSxsklRDI93wsHuUjQ2N940oQmJa00YFaQ5y7GOWUds
NjS9s9iZHl18jg3CADETfXIkIXopag+8RymYQeyfmIPNkP6MxfoVHsn7Ld926pOXqB1eR6ulWHxr
/elaKh6wKY9HNooJNI7zJUfBQLtuhywwmXjxQzBOi/5m9WV2Dyk0S0i6CX8OkC6GoimyW9ocRJgo
xc45weCCSzG2dF1UeLrpipdDGQAWmNkNwxtqPW2dc9PZfvsY9dytj1Pz6MkClkhGIDUDADEz8PLk
XvxSyaNRiXGyVeNd0cOSywyXXscm9pXBx4gOB63GOwzRJsL1m4/v0O4RukJ4JMxYzrH0bvxVa/RA
5FZnkMvvzmUOoBhqpULlgBzD70gj+/HWFBIB+G4QPKc15AvP66N06x2YRrMG5o/TkQwKoUvVZyvo
RX54AuQQxuKhj/E4dOWqD5CFBAeVyUeUnwbhhjHt65ZqqSBGhiGl74NQC1tSlws+CwomcvOQrMnB
tUEc9KCuqd3yXLcbsOLnjBTM9BiJwNmNQclAFoVSqIKKQGfLljmf/KL8jU4JfMC7Ht9zNEfu9lpa
wmOpPCpDQ/oIfaNvCU2Juop/tZYHRw0EgQLE7VMnzMsFAzGeQpot3r5LnpB/Au+klahhAtoL1gxF
ew2ljhPGbAyM6YsvQ1pYH26yv7NH8LjBltIG4iyiQVTzI1+ZQp9Ei/igMOKhbedEwt+D66ilwz51
MONSBf4HzAkP9QzBu8jmHj8C4iZ0Ig8OS0JkoyaDyO/RxFD8V8W9hJZ1BlfD/ME4G9FV84A+9KQh
8nEksZT5vjmVLJcFtt7I9x6UObdJT1Q/4aCkVNyJndJWfqe+FdK3jDAnpQqTaj2HrLHptL31+Eml
oAtkeituLZ2jrDNLJFOpwDxhX4mU8muyJEW7bQTgtAEDoNz+1w9CefaotYTLaB4FEDUrWBE4TGjm
q2HYJO8iWfcqVtKb5jXUmjVbaBxcWZoeNg09DlFLhHeHHqYg+S3C1slE03IziVYNo0TOK+W/rjhk
HvnzvjWWMcZ4ujtkFlbYkrSHkaZ4QnnSBUfWN2Ji2VQz4ev06gMy77Yk1EG2k5jiBYtN4sHbtuGL
/ja/JjQ4DDKBG5PZDtMEgeP9KYdc4Ybb6GmfcPpxbyGBhEfA3mcDKvJG0vNZJOmBZIDaLmZ+hlTV
4T4/tVre9au2rA9OR/+wXXdIeumb1I/IhfZeUqziDJXaoggrDh4PdIdQD4VdX5TBPs+D3YzgQHGK
dT1vCXGqHnWcQjz4ZqDbC+p+1h1ctcH9RYO8499y477SKoJQyNmWGc3kh/n3baVmDCQMg242pT1I
U9LwqmMZtPjp62ggbYDnhjzpCeO67vKTIgI8bs0bUyBIIDjq9MXB3h50sklnq03jvQ8TQqA7rTep
nFPxH/yRIdaTIDz8sZlrXBZU4PwaukPoRDGahlQ4vEec8zArQz5FygTDl4NSF+e/ipaB9iSSWkkG
pJrh2KmGJi07nYem8+tYteTA11xLBoH6iw14n3Vl8DBpJ55yIpsrTVILGCko32mmv9SazL5saGCJ
xyb6est/0+KUKp9zQwsNCt/JV2Au/dEKG1AI2VPSj6YdgquxHM4J/OjoqIm/i6xf0E9JWy+BROmV
fxDYviZiS16Os1Mymf17qa4XAHHvRVmqRB2zTzuM0ix1ubaH2PAghg3566sORWQBwvejxkLeRMtG
MsTL5VBZk2nvG/sdUp8RmysUp4gQES8cQzI2ZkdsYbCHg4yNFIFCnYxn8/bWlLzKWp0NIIIeTowj
cSzU3k15bzo9fyg1j5SUzWUYsWInefFUX8jNxuP3Wk61wYN79OnoxRjHmztH8oFvgv1ZJ6Z8zZWU
7vl6KN7wMMzONyS4d6KHM2Zk9iFDnfwSbgR5HTzrptGjC5RxEoWeby+nsIQbNOd3EN1tNhKSg2V7
+FOx/bDlH07ktcdh6B+6Z9OqYkyayjNIDzf3stsTER55WuxP0WpuH3DCAvzEbg82CVhRPeCp7Yw/
dtW1N7VMC32kUfX1Fgi45e8Q2kJDlrh77OpUlqfNY/PkoJCL2IZyaRWbhHKOhpcXT2JGV8pqMJqg
joc8CYcKRifwzz5N6Znl6/ksUyr8cPekI5buqXwyQXsMOXo3dcPUVmOYjV/Ltb2zJ/tFOQuQNTPJ
lsm7pvxTMyKG8sTQKeIN6Ryj+g5HC4BNz3ASroRMoc18qn8pJd/iOS4Gu5Bw/GPofIPgSx/mykyf
8OMx7246qEM2yhXw84BuKIwg0FKVXRx+GEC95ElFCpc9sRkcbQDJOhCJvj4jx/Jom0DuqyDY2nWg
ENxdVavhUlOA0ABKxDgnd4DMBTqgqzIDkB9EJcj8lTvDZoJhosBkE2hbr7f+m2g/5BcFd+KvlNyM
24ofPwg62jIo9afhtVa39lgQhgKa/AMY0Adu+SBp2zYwI/Oif4vH8p6xkY57JHOlj6sMjCGb28kA
OvLE+iA9fWgGAY0XBrtQI6C4y0m+7B7SjxM+FsBV/g9ZTDjVUEma1fzhDuorA0csV0s8FWajJxUa
hQhVS4pjzg+GbwCpZQjAeZuOAeH1k82wmyW2r/s6ETsoz5Fh265cccFTtVzczdcG+KzkJ/Wh6faY
I1OMP7fQz3pCZFmDhBQDBxGGuK0Q+Lj0MiJShVp8GKE6vDPAWgzyg8cyCkgpPPASf8k6elL8bw2e
Ax1+B/iWjXseWeIpMRd7i8QydepBFgGUnOkX9VpW2H71p28AZoAc/yA8adWXJHDKkc+FNxNvaCt2
uoN1gDsDvp4yYKDSoWeSkZ/EKPzXiYKY7PoQ2Rv+F7D+2wYT5myAKknZLRibjv5HGYIBniSwJ3/B
98c6jVH8rMIiPhtH8p2EDrx85+eyZeezaQHT5rZBMA2dMqoZVrgADah57EcNaVAs1DsBr/16iwUL
PsjjVhULhjxJ+FG0nn7FUtdNnGpWQDTsJMOF0pDDt7OicxMMOGX2+pKzaDPfwrfeFc3H8GT62Atq
FmPnjqZtXlIPC+SnD/WH9W15bYXgLWgx4D7/KAX74k9x0XWNEzguRIT8FAzND/QfRt3En0Mtrzx1
h+11COxPV7I+OflQzcwO+wUUyF+Id8mdbPF8aGXPyRNqTsHr4Dl6ChUZBQDOvKf1ROs31D7B1ciT
HVW1N6xljgEAAC0/GGDn1I1iEf7yhSvL8ZDEZe1agya8a4aCf6hzp682VUDAOITSn89hBx0ZNS/n
9EwQqGWxmHWILsgFPjuprHKHgVfPLXlVpXgD7pJwgM4edReAICKi8Aipg6w1Bb5C64RiGX/KkhwC
9vqmf2GZk6UbSmQ5PABp6DnjJKjpGPrMxrTyAQeCFQDEWBSj/mOIoU+g5I/48/oy79zxBVK42Cdf
li5XVArZ/CIFj3TUrtjMWTHs8qvwYLOBN9a6qPevimoehXekdOQCH3O+jIJ0xGQ33RJ8bZVLoBN6
+xpWfGwfOxx41UX7hB9FSguWqhbkOZ27DbTB3wzKkufNKc7WTcNvYgcEDSmHF56AXgAz+0E5seVa
Q/WG7M9Hzh7ad8Jxg0Bun03KFZunG4ysIGARhx1m8fDh5gapQOF6TsGRsmFo5+pszDjKTqQ7iya4
myiYQE3cm+81/DYI3XLBR85i0hew0KK6OhWYDFyxMXOkF59FL5XntWoGtewtPTt9BWmP8Ts6Sle6
XgOzG8aWgiACnkR1lOTdMKGaB6GzaAi+QcY58mwFUbybr2r5tuHtgIn908lD/x76qm+4qC023k0R
a+6+xDrGRcrSuYsaP98gWecvOXvhxxhNexliLm8d/VPoYT/ptYOclUCQEnU5oiZXnQV3sEaZkalf
jwUDuQ06DCCKQS+JT4hLhDf7A5+Bknv1clfgp8z7FsylQJLP1NDXswgZcX0pamilUJuyEv2HwhL9
7xXnsbOG5zpY5FXnV4E/URN/PNt+IEV6nBG9ScgMK2himaLSfDi/xCA1uPSPzcFK5FuQKnRz29p0
wi9kPpjANjZOfqW4iyHGZ6NVJetdClzkSFEHJgby+qG6SG8Nvk6z3i6Bbg4Omw6ozK0mmtrXasQG
b5yID49xjDME4DVFl83Gnlig88584g2UCNocDs1wgJEmYtSSEv8QIcNrg5nI1Dm6UfvTIs0BK7mM
zMPIDBeXq0GERHRZVoQiRCw7hAYL16d8ovQpx9iKk9ikqJS+3fKkHgBEQXgAOlOq5U7cj1oEATv6
6oEUuExApA8uPwTZwttS9BC37oZ0zOZ8jAXdGVsZi9+CwlGWsTS8bp/vaxBj2AEEr5Rqomx8yyv+
hYpwW7D6cZ6FLh2XwIiQOHz+AwiSvfoaEKFlwZo7nne8nCALhkdR9ciLj1mB3bu4h7gtHEPnWT7p
qeXghqVkNT57gUelYR7tiM4UDOLtJTQ+TA7pjK38NLa2PYRfHvodMhEwXnlcEEnpLnW+5472gsIc
w0OfywQyzNDCF5m8j3LSQa7id5FAKXgXRCsZjKhR3Mxg2ZekwZPklLMlydTT6UUEdHoAirMetGbm
Q6cZzOx/UUtFp1iV/T/wLJoNyNMtJmW9bMO9tmPpT0T1HLN0PC/4zYCqSNeo5RXBIO8muY0HUHSY
wmsAXQo1OH97tn8QJXdtvFIE+8rcNQzKemdjF7HWud4gqrzZzUXcd1Y349KlUYVXHe33kKokzswh
ZRrPye97rnjGrBXtjPuZ7WIT7N0oXjvBAeygwaOxY9TqCGT4UAliSA4k1DMt+NaPHVBG60ldq21U
aApcjEHIX9PHrQ6Ib0Arj84bq5NPNWeydADNpvHN5rdzvLcxSbYf+f4CjpETVpqPBqR2SV8A4D/y
KgbsGmC6oa3+4YIr0i+NKF+Zzg28RPwYgXkvk1IX7RYPzgLvIzzPoAqI7EIcyM5vgzr+x79TPeGN
dUU9zIMe9WkAksRkhyJTE4LhL+I88qok68PBGBjMOn3MjAooLlUGY3TxAXCTXQLtq24YwFKCn1ST
ipihkX1SzgUIDJ2nKdmnVx9/IMvRnKemOezB+IybgEH/qJWcmSMH4H+5z4cMagtdlX7pWPEQIUUI
Zl0tVgxKhUHihwg0tvqiBc70NYDpqRM9u8J0psCVq59ljVJJ5fd30ItWBp0wI1kCgjV1HHjW9lNz
nB/wJgEKNWGWLxH//Wh9Eoxs7YYFzRRjxAWdpysnHuT7gD22/zAv2ON0zx5NL6iqnOh98wXG5YYA
ejkl6RxsEhcT/eZEX4b6mJpSJtyZs78ADLHmMt07Dat2faETQOckJ/fbgkpvBwSUvsIF7012PKj4
IMPk1/fwLrF/6v9UsvLQBOnrDweZHTpLr0yYK6c634ZXB6IZmPup/DWQ8WTJhFw1vx5wnvJH1zkF
3GtuOiY7zMFwTyCuyrmQwazDJeA/Mt4R38kwzlJimRCpzrDpNBDcY0KBcaXvD1PUdIFkMHGssnAA
EnIhhsLGAUay7UyWepIWZ1l+UVD9wyF4BQcP0h3xXl6n6qODy34iTq1f4LXNuIL63ZXZ7V7YDRpA
d0INeYbRPnU9A293kYKCPb2moZQ0rC5fgq8mbFq+JO+TkymSQBM5kZz1Kz8mE0qpflszSmH5RTqn
miP2Rznu8G7E5CIIC0BqavTS+5x5EicPt+y9NdqnTvov3smARwE4pSBCpz1THfrmO/4Q9g5womfF
MJhOAPyCTA1P8/EwUY9FUBcET9AyaX4caw4twAYd15h90bHmLjJmnfb6qcLHZ8ekIsO6cDDYYybn
2cwOjg7J8sWngfj/WGkMh6uK4E0pLJGklGP8dA7WhSXlmdxLJHdlGID87pob0jLR/rcowzrsHlRf
AKgb+BIYrBlWPnSEgocTutlnDMFnpgKBEHr6zpR+hYuqGBWPOLUbEDaRt1NSgmtUZJPqWfqE7mJP
NdQ3DeNlkADQLL7TDLOdm/hcfinpnYljmZ7cBvC51DsEDkhDDMlAF+hSSXjhKVzodj+k7zpZa9KN
h1YPxS77g6YB1Yl6r2Pm1DSId8nh+ZvtoCjjAdG57SFW8V1CWnwKUTPlboQWUrsbUZD0FxwMxOVy
4pTL0IZXJitBmzlJVTzNmJBk/AG0MjVE33MxltqF1CApZBxC4UELt4zB9GRPGTuBfIr+KZIszdA8
+gQT09kRTCxVjkoK/8EomB0qaiDBkay2M7+XFCDyNqjKKIQGQMyzrNdZ2xT9FCeSm0CHLgSrAODs
wuGuZCdz1ChrcVgGumOlSexHmhT/PjPxBhn2eNV8HCMC4nWAs/rJJL9ht2DkO0r8PiM74cKGk6VG
owOZUCz00m7JUR+lFlib/M1etz5NyLvAv4bf5YsY/BPOw0LWJrYhftJ0FqsZ65VzsRQelye5fKx2
g7YzhUh4a7ZX3mFgRFcuLEkW7G+dUAdO+MYUIzbefUdtktCKI4nXtV4+1mLOkL6NYvBPin9WC7uX
tQ6MbZeUXBKJVIqCfvJkue/q8a0Hs7NJGqpADH7wxp/uCF0KfDxXvxg3YubPiHQEHjUESSg6mRE4
LvwDue8ucRyGJAuAvt/qW+5m12ZkdVbM/IZM6HD7oOgxHiztbHnaW2ZzqM9N1gzbcNno225FMmIl
6MHMG4V0WmMpyISZJsYWb5d1kUShWtaJbR3YqLFSS7nVAzIODKrpRydOkqLvIC6wVLjTbit5P4BA
u+BgcTizySas5m8N+fTtTkcZuiOkn86jkSLcId0Nt/iiJf9ACT6gUBKLDFjXgTkUTjR1ONTFjnKD
Q8t7odIaJEVFq5YKcHreOtxcunnyDkOhk850Gy6K3eV2XZ3w4IVPR3F9zYAMB/Aw/ZFX9+JFxB1G
khMCXV5QiPEAXEOGd99/gO/wB0EDIM2h51UiEs/iD/8nj1ie/yIIPCrBScooHFPiDCma1d0Xcmfv
E0tUDscK3VjwbW6+p84SeMP0CGZIqSef9Dil6hNcNp5KZHDPJDPCXqcHJOqNXV5wYMErOagXlDNW
f8Ii9ZsyK09jSenxGedRMqJ3TxEjgZORhxM3yflNdES1VOtLfBTNENbsBgR2rn0qqrOjcQbJ6EDf
eD5y/BnfxzxJ6N0ohpXoJUWyVqUQZQECFk9IaU5egRgxZt3O4C8k2CkZQrL0kieFzles9xBDBfgM
SNy3zJ9uzjqSAyvDpJWauRWwjMuvhNUWziMEPgyF6+fvKUo6xpRk6Pvzk8xJ/lAfOm2wYqjOaPXs
SLFwA8PAiu7JYMWTAXKM/PV0JX+tz/SS0N+JyQ5ua0KISXjBUOf1nic1jUCzKRJ7tYUfgj/Cog6d
K43hY3We+Qaqyda/VEtax7OPEQt7dy4Bfg23E1oXC6mTzEcdB5gh6XNdLjbTj9TGSLkYzWDjP7SV
TA/M/2L+483y3h1PYJ0HIhvrsCqoM6/cI/mZNtnSEIRrkhdI17/PHPyLeJTQ1rzGVJEc16QMhc8O
6ZGRJaXFEz8bxOXA9EVmILBdcPJD0uqGwvEezKzpdwuNpaj4pRktbwMoQQpNDRe+hHwxr5CI3w45
YmDNlGEwV3mfHpQIIpmcl8EYeBqyHYch5ySSd1sG50VAls9BgPvWEbrgziTSL4OA2mzfgABKwBgg
FTBwbJnLHsfxrHClzFopa14/G6xavZ2WsIKHlA4EszfBzT1V6IrwO9ldScZno8UkHYqMbP0ML93V
W50CDQVUTw/koNk8G1vtEH3ZfjCc6CI5mH87ne1D4hzNV3fZnCx+BEDxcoLlkGB6DPTE9OQpRXLW
PUfiKIg/zCgxplFkkiwCGNsgxWtSLFfGXg/D8bTjjZOueC+ikZixnsvKHF4VLXLSAcpqg1IxZ5fU
5EvLKS6LIRN4VsHXf+YjwXr4NpmZUd+I6gcsJ6Iv4FR+Zx5K/6sjV2/ujdkQ/id8jPOy43sXojXL
WcgmsE5vEhGpQGfP8JmXePySwTCtwv2R/MmrJNN45c+so7tYRgxJFe3aPI1hzZVE8XKneeS+h9Ni
AIW69sH5QYaRmNfPnLfyyWpHlSJ2VBOcTiClBwfQ6Xmn5PXky1bxHMAQoOXvKZ1PVCraC+agPUFr
RH5+52V1z9aHhJYAzZPS+HmiKJr1bCeSWNDY+o+rCMioB8stKzr+lmU0+W7aRsGbks5oXqN7cLe/
11nHfra6AgNQNQ+KuHcgUsMzvE0Im+ALFzNfXxBq6kK5f37ZzspJa332J/sKmqRztk0PjFJV5DyH
IDugbKwSsNgmIAzKmmE9kusB25F7aksghX0xQWMUvj5wDQ8bTRRwQ/d8thBLgkD65iMxBnvDlhpo
W+SpBb5ob5RovkDm/OtzM/LB7HdCfPXJItAHbyvIaow0qUBR0GNULhR2PLviLosIr4S/G33pz9qt
iBQfwIOjM6E1H1l/ukwMaDhgOaU9mYRrvMSe+X5qCpOM+U18kZVYHVjWxO+EwZspGUHvh9ny/6yr
IezUsXOmFop2bM4I8mrbsERKVOURz2UJof8YkDmsFZ1/uFtJcOBGt/NBcE4b70VdD8/sH81zs1Mc
PQDQLxTrprNl/PFsxXzP8ITFudfYYIOFiTRo0x8+l1vm7MwnW2vHXKcVNEEt+gUqJb93XtAAmLRY
Z/FHY49nKXUZIAQAKkXWTZLz30MWQ3MPpUwqnvAGHdgcZTkbXxLkRQwEwRREFfiaQ+tU8mddDX6e
7fTMqVmc2UTPuxfrfHKxqOBj6PPYdmEWEK+9yR+t5T/qgHTpSfaRHBat5f0AcJZaJsQN6uW9npCV
3I/zDRHtsZvxXDRs6LMIRCO6Y+uT1ckkH02M02C6b7bTT/6Ko85SevHMO1o0+x7M2SH9sssu9mx8
8dc/2IPiLmaqB71LROzvNtAhvCV6BXtEJ37a6SWWy/HTfCCnofEDiNOQTTbsdKiqwECDF3r8iFzV
1ItM0pVqjHACYRiqLMG7wMGUGWTe5U7n41pGRQxKJ1G74/ruQ8YbLEZr+p8MmMRd6szkN+S2axBu
PbRJ86B8N4+t1WVlFQx/8bSIYXWwnRKKWCjjG12c+iLhfVzM2GM31FWXzk1eLjhoHW4f1XqMKcwA
qh26s+CvKvSmnkHHDoOT5trIwo5sF2RfycighDLKZ8nvw/l9K9oAIwFO5hk1DvEZmuUwKU99vnOr
MP4e4bwmASoEvi8+we2yusI2kYY/UOzohEHLwV5g9CZXgvJNL9XyMBvhVr9NCdB8wMnvYzqFaBUl
IZvgH2akGrvaHec6llz+od7xKVCuNumLB4QNBdajz1109l7Izs0Gq3NHyuwqq+5HZzCsRmBoI5Va
/FS+OJt/iDixEtI03eV160OVkOsAzD/wfUpBJ3Z14zKw7cS3jyF3CvDvedr7uVhfsXvHFEtb8yFj
g0HmL+oMVpDwSCTZ/uGdj8GNwnp+W36Qd1BcBDQvSGoyulA6JGY4OvzuQTQ2INDA1RqUZvQJFf9B
DHY5VNozm03HWE0rPFfBuYQc5uKAfBXtF1jvUilXFpXtLqr+9CbgVwDkDLCS8dtk6azhT5AEH/CJ
+pLsWQWlm9MeXSN78LbtH2re3iu4EkZX3YL59sd+o6uKMY4rHatlSYKS4qD6cE5MFic0hRCsFXw1
h8r8rKPD/5ZTjvHyMQIFprMNvqKqwhHUMCkQkzaSFAAYli4MZFhKg9rVxbYGshyQL/EVserpiWUz
pjsSu5EEC0k7z9ctFpaKBifgZV5hEpxq3gV5XNaOe/0SNHSCLoItoewlJzrl7H65hpXMbPvgASUU
Em+Vcxkk0vlwtWLjl3eVfINboK5xqnYnGfIyHvtTDGUOFso7LP6jXsFs+p8aDxLR7CJ61K+oLXf4
I1j6N/dpP4RasvzGOChm+2JY9xBSuvjdKdORFuYUPwSyJ/DDdwG/K1bjid8y/lcTPAyCji1VyCbO
Ad9DdlrdsdzlHMRH8xhfGRN2nW3wC//Ypfosn8XAPAZstbG3gRrhxTkmO2cHLhVIh+CToeAEcaEN
p7nxMODEs22v8+XdlzmazkMcMNLHqhep0T0f2bd8yNNBvpfu2b+FaMRZD9n7HhaTuhPOUVr6hWot
ldPU9T76BQBZaESqiK+Nw1Girq9LJA7iebqbHupe3C4RfmR0/QL684fhzj+hCPXxaWrm0SA42Y+g
b3fQ7H/TROFYg47gUkXt87PsMyjg+x+ybbj3lIKR3bdUCHgpt3nbjJ7atyIFKDdNXR+LSzl2v9W5
2Dm/osNPgYWwP4g+7nHaXUwiBJSJAIsLVGvgOj5IKkKfUAMYMRNmPbpWrduGyNqdYt3D7DV6Qn/M
e/EtQBvVgfJ9yE+LVh+xfIQZ8W3TB43czm64LMMQH9uv6XF9mD7w99njp4cmAiqub+RTg3HaVjhj
ffm5kj1+xQiVOD+sOD8xehk+MiDZPh64iHeCijOeTQ5snQ18FNtYVEcGFg7acDkyXj5P1MXh2EU8
lDUk/4mg30KFi55iuv7WxvjM3GiMfm5bPmf4UDuYH5ODiiF+gn32UlSOSS9BVisIv/aRUaj3xbf7
7WB0iYvNjQfPYhjLW/v4RbH2w65V+65GySBirzW4YmW+Rxb6iEzaFR2bt3c1R/Ck5bD87fWLl3mh
P7+Ed3Pi910wla67m+2MfTwqlYYFcjyYi15FVvLOILDfDWPz5YA9vA3PCVHDd9kJhvqvuLAplD2Z
gb+mLfxqWDEI9fh777dUwwuPBgZG3vcejDhU5rTUPlgRTKLndGggh28Ni1eAFtOdBfuWFI4r0yi9
gSG9Z31vVw9i2HMIOQWfgEpruiV9fZxrNMgeCLCOMySnk7uBjq3zwdLijNc6htQsML1chOvwn0YQ
2TvhAq6krKZS3/M/qVGLL8/BgkrxhU3RzJvT+rR+jhBkoRA+VNfkVxx8ZJmbz0naPSpYJa6o8jHS
ZiUSAHHAIVw86pf16fPsvka37GNagxctsnjTlkhJWFZxa4cR8Vo1o2hUYl3LTmxMyJV1EZ0ewY81
YedcEBTY+Sa73b1hdGOLZP2gmENzfKvtdmLCkwQTWZ1nO7f1bt7Q+bMYz6AF4T94sSNWiOCYgDpU
W15joKszxOxXbfKreh1tsKaq3WXf7Dy7Q8r+aD0WBDeP/JGp1kCOWn7T3/SIXJB3X+5X+0jWgjCN
OwnGKC5AdetdEr4x8Xs9Mo9L7vgx6k7f6bAclt/FPDxM/xAsOSzewW95y9FFrAfOB1iReSwqbnhP
IgK7d4bYhOBc6nyCbfBA76DrfVD5nNtSve/GyfgL3rPRTkfNo7gW5Pe2QIAblVu8PecLBEqG047z
KbAEMZm4ocVzcTDfRAnjW71dujFkGTy55nnwVAcPeKf1hsWBRYhRyD00d/V42iZ/8dfvIUfc4df8
s4XFB5j1bCrgnnObdRdtcIkR8Yac9OZkvazW3odjgcyWxxYfC859KVakOFJ2/Omx31zci8vqG0M/
c1oJ1rGe9wjwxQg/DNdkUdKfIs/DlfTZHnYv9RdN3e9mxxhhwi3aRjxbjsbZ+8Vf8PVO9Fops3nW
n94jth3YJ0FNGn69M3AJ0BWPgH1slEkVVAXw5kgmEVLcELD7VAhdEsZndspgXnWn7AAHR6ddHlhc
X4MbH5yeFH9RYt5g8SjfxINhgVpCRjQ/RoMKJ2wLHOibfzMmzdadqLohgFK9jILfSklxsaDmHyfn
BdVmx6PEUsiduBRPe0Ev26Npy3zVHO9RzOVM7s2bd5hCiskG0cQjxLjonYU3/zni415Vv97mtGM/
VE9Wn4R7NwpRYtx07F9JSAEgY3sXddHo7ZOgMe3p6qw+D1g1D/g+srrLsZllbbvjYyUFZzftzP4y
oml0Cdr0ar4xWOhS1J/iwVIxx7VCKB17T4jOzNLZ/R+s1NV1QWa/sSR0lbtBl0wK2v6PpDNrUhXb
gvAvMsIBFF9LReYZpxfDGVBQZvHX98fp6NvnVp2qtkrY7L1WZq5Mps5w/pioH+eLn9pRL+FxGJBW
a/weUkcwIvwpCMfJVVSHFkMqgDxnElbXopK6HfQq6mKFUZYpsEuHwQrugkrtPtgtS1fiHEA2bUpn
VjNNaVj3CX2c6FBHMZVD/8gSBaUlTGXEoDNzJz8LVn1mTqXeCh7L6OmTG4kMRotMSRP1XkwuLnF9
x/KUeUTMOVosj8dr/kF/juhMER3BYsSYQ2rMwAKvP3fm/twGttWGLgXrIJhdX7vBdeg9t+KEzXBu
1ErFYAbzAGanDZRPwDSKOcJuZrbvPLSa3myfow3By+D0cqmrUD3RLH4dCQeq5fA0xhmh+KMVpMie
Q9+ly4JRRpo3DutoyZ/1vb7/bGQQHVkUywEoBl+Z/lGS1LuWffWpiRgrsI0CVI1OxCI1J8zCUS5R
6Adf+2enTrKZhV+P7Sti+OQSnQbmXBf1z1baJ352TraVn2P9396kfXQGx+wuxC8hA/htEOZP7jOW
EEy/hCQwgGB9Lp8ETRKFy7jt1+RhI4aEpOL++Sztlv6Bi17azz1Junx7vPuaqGHCz7a6d0yvsuKW
H/3pjrYjt7FqB2Nc0pMJVnb4qkWH5heb42rkzPdjq0GPg4mv4E12DQ/iw3pYmflyh+exToy8OXfE
C7Ygp7nyCvqYEEY6vVxO0VG159xuNqN7xIkR9hYwobQUty9fXMW7Ipye8YlyUOZn4YjjMPNnyhtL
aOxo3IqoYNLfdhUfR1ANN/4g+MMvz6XdGVyNIz9Zsub4UT1sOhKtMviOASd10kde4/Mw3kahpL+8
6QULuCcNlQmWnJx4DEn+6V/h5YkbNEjKdDfF0nFDdgW2w3a99Y+2uOKil4G4YfXgcIRgGD9scKUQ
jvK9GbAzWj+j3UrneIeTsCPcq0BACWh0pIAg2fXpUEKS6zVp+9ZfwcP60VLtamk5kR/94zoICk5n
fuUpZr2c/HNDMB/+z8RQofanZ76DaJK/uffZlnZyeB0gyV6uGIjB1B2GrfD3xJVrcolxAJpfcq8z
83t6/9G/YrOMmT/5ZrQN+Lk5mffeJ7p4a/05K4N9HwmO1xyee5yTrpF3vBx3GHKXwXsf73IHny13
ok3ttzN3IjrKifPwBSthcLK1yae+4p91i0+1V1Lw+jEogjfy6XO18iqGz0t1+4VIV16oWRhh9pvD
cYtdH49f7A8xOJJYxxx+XEil1eagRrXfBRWoM8ZyVdBarZLbVVhrRZDt52fyLTal2W/zrAMe/b7H
YdzsUG9F3nKx64W20oodSPK4LTmTkGDLLYVEcst2r6u4Q8i7qzeRG7FJ2Qml+5vm1geeqd0fhbKb
esk+cZ5uZ9ZWvHl4g8vLLG0GgdQSD7rcHd7TzWuXgovVWmNnzmA3Db92580BeTHQrzyUA5hjqcDD
483bK/aF04W5N8SFb64OveSa7BucWS/lCbFgtu+Kv2yXI6MjMuUuQUtsfsS29jItojqG/YIqrrUb
P/7Y7SWUOUTHp38oin8cdjNILevpC155elJBaVz5infYXNrPAlz/mCqSlUO+KAnAN91zeRaBzbwq
KN1PH2Rd/EXa91DRDFeH7PCoaUjrfm/o3TTZ7bWjmajR/qVKOmHx7OLnJ5FNwzU37O29beSZ+Wr2
/mOHPn/DnF6JQ/Y6RqZO8UdBNdxWBzofcf/0x0aGrhIneutJZLrLjZnsOx/bFKfUjhcsoZWhPNcG
7EqeoP1uA0cgmhYsTn1cRGa/sxvvOT1Jd+k+YWajVsh2wUdKr25YVu6R8PbVRPg7DTSYKfZzdugH
P6HclvdP8D4d9TpgJB+F6SeE47cEfBfRxbkEpF9xnmIOhJ14ZtRqs3kdQGKKHelrZr4d+dmtcLvt
z0zv8XYMsowomlLEl85TYlD60nGNSz2buSruJhg3sFnUASeKWqJV5zWfJ/jOggHG7EBbtqkDnrNB
gBGzFXFsguW6Y52ybVfj6iZsu221E5WZPds1BhxsNf8rLiBClA+mJM/VKR8a/Wn8VqgTEudRLCq7
cthcBATcd2qX4+k7oRpWxH/TB7AaxSVr4T4F83kfRwtuz3Gd7FMluSd+g3wGuPJ2pFaGDnOe5WJ4
mODFVpk8pBl258UZU9xRRRDEeweD/WPq4i6eUp/RmCJZsok8fksc4lFQkN40+THWtcQXdYAFBPaw
4hJ4phFAopfj6q95LwhGeEr9p2AKiDpEvBlZk+9FSa8o/XU4KbE1YBuay6Pbe9BPPaAqF29CvWax
8Kge0TNc+QZOC0Y2WoT1/Ifxij+JVsK4cDLl68T7SNQIyBAYFsUoBN0HHql77Nv48ncqi7/FBH0Y
gNMl8ipCZxnaiRaT36K8vkHlKV6+f8gisKuhIxTFBf9rhCX+LmJmSL8eYx/kS0q7mtYOm7HZAnBf
gsIeLfHFfOEplhJouyii5TRa8DcFwp7LVHTzPZL2LF6U4+W0/kO7QYI5UuucbgDH7nxR5IspVUZN
4iLJTi+07PM/fCvRIPw4NV7LCDwYe0pKSj6FVN8PuDoYgnozd4hx5bnAR+z2YjaGRJ8ZcbtLEdZj
uEg+S5FalzklwHjcTnkkuGyPxZcJOOEvqf/d3O/flFRM7i2ewbxWRUDkouZL2weCfAZbGIvh9zn/
QgAGPq98LJeFi3hvTsWJJSFuChdfzMnmvZtO/qIzv88j/2vuqxFWGqdp37APIUBwg+j+eO8NTC3n
HXDbfSQtOGilepGQsQAEf31faAc/93m0oDxCRJZ+/h777sJwERlRTIRWJl1Tckjc363FEb7bTYl6
H6CSv9XK51Bo8wMi1+9mVRKVZed+4X7CyBxbL5MMnHUbYHyJZRF9mVL6pZPSFUTBQ3nbOJ5ue2PI
xBSsl9Y3ValPErXJSTtxJiomgtZRbo2XNT9M7R+BtTjz+tnpR6KvgH/c2yz3/RMy3GUW5YXeut26
krGJvohmfmmdsU8E6xozQxIJ5oBU1YpoX/Nh4A9GkiFRwnrml+HI7T3D3gRBTYhpntoD97P5rklw
Dwk9hNOXdq06NkhXwW2ytPqq+w2o8FMeTqQclXeQeWSsKIQMVLjSD/bkO51DSmPr50o2K2Zcrtod
t4LK5eNxRJlY4Whf8jznYFpf3NAAQRxw0xAF7GGEFdbbztzmBmDBNC2RH1ZhckHZrn4M7nxCiqjb
1JoELyf3YouOFglLDw8KloAjXWqI2v5pU8js6H32OZByn/RZk65FxDPd89AoHR5z5iU0tjTkQqT8
hqBMm/Ye7YXV48T+HmBQuE31FJkmxrXOw8ChiqqrBAjLNLrGjFazMCuXbXUx3n7CbhtbT2VA/slA
z7S+5i3xe3YpDRgfSHCQiYLYepF/JnmCC7fwPJV3wXvd2O0IghjI2GncUx23SBvPcSYnKCySGw2w
mnh0J+cR3p+Y13qSXLjNIVlFeCtl7uw0NkgQQ3mYYXopOjO1JiKof2oCwQb1ujSbPGg2T6Kt6R7f
LDoGmrxH8NhLrBcWoZGdMqs6fbSaw+NjjrRMEZatKepfnfxUpSa46aHF67eRuVmIrLVW8YqjTSdN
wZ2bwGl6HLK2nanz9R5mehOc4/4oixZSU52/o3cbs6OYX7feVZvXJukj1F6o6S4Vct3LAxbTed4e
Ou2rLtFxTI341pnz88vOMKkNpfbve67XH0XaV3q8T51q8wgirzmBQTHQHkaM2vaK2d6k6kstJ+5j
ebL+bI/XBFXpUX67tfmhonL6fMltxZAtWeQDt8PS62iTjqLmMiFidm3W68pOTSLiyAvqHXgqvHUS
YnEj+tGG2KWxPVtR8uko8LQMfPJ4EKnHChNzMwIYYmPAMshW303fuw61eVBqb++plxyVj39IZac0
h8adkRgR7/GzPjBAbzyd3C/VF8C15CFshm3QqdXAN5AQ2cP1fDffvXAkSO1ceXhT0OA0AA949bth
DmuUHfiXztWeriOOa6pGf6ZWRncqnFe8nm0n55ZAaFHlQGlMgOfMzf3MHZ+BuvXBDnLjDS8nmQ9I
Qa8IWkxecS1DJP7Sij4JSidQPSCF0K3k5Bo56SkLwOgS5ydLymRD9AtQ9y7xpNVwjcj90ptFk2Pj
ky4Tpn5jvvHa/ukTkuV/Zts/Muto/fS+Rm8mOuCExwtOeVKJSvdYf3ovggnYb/PVW8YiDq+n+aYx
Z2rvlzuQI6fH5wVkYYUDeCC/Vg01f8u0fhtQ12EiK+Eq+ZAhSq0agkdij6NFM4fKlYl3eXoaa9Ka
hDhjdOMKICDyX+EsiL1YSbUnsyUU6L09LVf4Um7azcho10N9cjtiPy/smDX36YpO3zByKZ0gGwBQ
gE4XjfI9/1hoNQAA88MhK6NPWrLZ+gA6iPI0sJsPMJclmy9Wrh/kQ/iqEi6cI00kbsSZGMjFvHzz
2udaHU4XMQakyWGof43MlviOKU0W0PbqK2OeRvFVWK8w3+asYbB/n5Kkga+ICQWbWWOVQbWBW9PC
l3gCPnhQel/wdpuZ2tyD7zB+GppTbglRJpgs8f8mdm+97Qykrv0D3ZmcaMrpx3+3Ppi2PlWBtCm4
l7VNCdObRLJnY4IxJZWNopyZsOh6ZCdr1jl6uWY3vzTxXzH+a4IhJfnhCW80MiAjbm34GizfB1H+
mNOKPhF4JvVft8b4XutDxwyzPwqOvBcmnMxh2DhEt5BSQ1cHPHQAvFZaYsgfHhHCysdhd153Ghkh
zR9G1MZR+/F+YyI4m2AcdutPOCJPPekXg9/z/Di2uoVfXSvn6Y0Xc+Dp7Jp7yW62Bdx/e1HQR0gO
cM3G+pCChJzJDKPbolqJRvdcjrZHXDWxOGvkgU1lNbHxIqcEjLE9fWHRXBkZU5ZPh8owc/HyhU+u
Nx+jsjKvBrxEi7ugq/ZKCzWDSSmApWusC5vWyoIxgZa0aIS825lGA/sH4yqn6wGj7hFQqo6jti24
9SZeZXKixmTOF4b89GK99NqwUb/GdN+oD4VNLbJH29Icb/q0h5ExI155anawVl/jDSn2Ic3nGxYu
y5s7Nr6LDFAIa/yYN+m+cWuaQZq9LRISPda/128Q7XEQN79WfHnsHhcois1MJuia4bk+Fj2ji/kc
hlqF7T/Dm7FXQDb3ZvOCgc0fjAa70eMC4teDvWD+KknLTn7g+MgXbB10lyhM9p0l3L5BggjEGq/f
PnvD+mUgaoF5APWM/z7BSxU34mbAIJVkkTa2p7tpT7k7Dsc08CBifmemFtWSVrloAGgVSnQqbHI3
GjJ6uh4TJs0DkN8TrFaWrh0/6wIQC290eJ+BJcHj6A0ZE5Y7nZqLOSWYp7cBXBVSzJVbDvcWji5f
vvB4nO7mPa5sopUcem+YoFwdnvPtY4sNrYMliEs20QIH2+vU48Es8XOeoOJEaXJFOkSh3jKrP1qP
R3+celSrwq7A/HLgPzgmrhRDcZCTbTdj8HC6nJLUsE/Orw0+d3q7/Wiz4MPvM1+ipSKwD4L2PLk+
6P7OtHP65zx1gOSA35GIbuMlncHytU7McGocWRgbUau30W2gkneKv2tkDZlBgOrOtlIwhHXE1Ndh
kjmEst9x+84Dee4QMrkeKXN73kPMPdGXn6GvwDioP7D4VAqux68/RrPtxKtVKhTJm3oPjvuHijH2
HpmA3eogzsRqs7sBHe1xrZI/vfE5wXGdnqLfHitgdbUmINcBXdv6OM/qrYMBHWQLP5tQU2Kf2KOY
hcqIjX34R3YZQaHxTcx6mWxnZm87iz80LEfEcY19tIfAC9nywBGdn0Pwzh1Sxck3dNiTS2u9re7+
2ADu9xghDHwBtDA0hpduC+3mCcZHS5fh3Psycowx7P1oN5SyH3xgsdkN4aX14vLe5BvRkVZvW7Qh
2I3mxNuk5jLyLTWVU9ozWPrty2gVEmdX4BQzZ6BIi6M13/fwKoZBXEB7SoEFL2MO4P2wNycqeKxE
m6nz7A1TvosJEm3eC3wTnuavew3ryi4PFxQdKK11V0Neox0XL4cnCTCmCGJ9SObK7D7HYUEgsaRd
Avbyya7wyuuH4wBFtDbdZE7k1Pz5saeQgINLZ32xsu40dlOsxRHwd16tMaPLZMFs+QRsGiwxCV9/
d7zDfDMgzZnLHMwA7xOtI06iseYbCe7n7b/6FiUF9YTwgVjmR1wnRmkRxoG+rw7L8GWD/2AQzck5
3vK9tV5z2nenI+qAr5Vf3w64q/PYjXUsEciozUKoYrsmgwoV9Oq7rJY8knKufwxpQS0tKdNtQ/LE
G+fywuHarD/28CbqU1BWCLHNe76Yk3Vkp9oXwwVScf3piSv1uc7G/dbyoi07ob4Dw9vy16WXWgW6
QODVnbAaurBGYNrYQVII36QdatKsf894d/VobspW3amNBw667kjE63sR4KU1VfhKwAy/j/uaou7/
9GNAb4Q4BBtv+6JwQJ38XeNvT1X09BkAkTVHoskSIVdfXqHVCkSunBu9sTMelNz1Ch/pVoUG18cU
KF2OZpIE9k2FL/xbExYogOi0XsoTe/+vQXAEQ6Qx+Qs07+vPGtJTFVYzJbOJVPIHLJExRUef7HiE
LBRJCpDWE/nDVx+UfcIdPGYdK4U9if+m9xbZ5ng9M3gZn2wWNMv5qt0Mdg+PRcCdId5MHloDRjIT
uh4ckMmkAhwtyfGjszFFa0B2V+sNtq2V7Ksgc4Y8fe16fs5veE4dKhWvDQ8zfKPlMGtPtdn4xLf5
5KHtxyzxqffk1J+eiUuES/2/0h5roEyZ024ws8BParbBJXmXAKelvKH3KlqlfrugfXAyp1tLK1At
LHHeFJJ9OtpR74gdHCipN5NLi3gyVLa4UbgSEYMTZ6qgCfmFFMVKB+j19EAVJ8bIKPp0Q/97+NKN
J9jgM9uPiPPjCFOZcGOOHL+yvz7e8ATc/IwvBWrmzKAXUy9V5l6hRhw499/uS4Kw5Lzs9yZyEkLR
IvelxZYAt3SiSHoZAwc+iofmqacrUUEqTf6fuDxq77DmuYXqREOAaBGTeWISzAxhLlwpwXvkdNuo
7j2gOCXZl1bhULw3S6KB9on2WhM9tP+pw02utVD4c70JGrUgLS3SmmXitKdh+HYTu9nydXPMj+d3
1o/odDjg4Drgw6y30piNGVuN+lM/jJE264c8kedUpj0y+DXEC7IHa0YHPVVyPbWaYGJkYOLRrg7r
Q070XnV9e78g79uav9lOuGdXLq04XsZMo28KCjIwZbqOclmfOhyYoR/9llSkoUlZDL/fixWHIDsX
vlLfW4QSGXXOnLGVLZbVRn3OblB3MHtFWAL+C5duVwHKAWOfGosYgy1lbeNmAOEzgP2AVmXmQhIn
GwCIsfHxRqdRCOZA37gD1rA//Xyx18AA1VAsn1sRVuGDZupIlu7Hi9bErIDU9LuhR7/kN2scyw0U
mUE6xYvjbwSnBtx5NCmBCY2wc/29qYI3AU6Ei/Uw6YHJfxtw+rdL718nCrNddZlfJ9cngCgwGYYq
bNtzvnHqwo2Q2TyY/CHw58TqtbjJctRC9yH22jFJcvRg5ziRKUsBnHGJARmsenyQ/xIg9ZstemkQ
KVaS/MVAhoEsEDPc8hGFDf8wX+GDOfpTwqiJi8K1BsUvcT3JYoRSghA4XpxhZZezGF+vMAoSh9BM
4S87PC9AZSLdew08Bw9EwQX5QVDaY0TRR2QvID8SuOO5OQCmSucZNf2h/6YDmyo1ZZjaBWgGVvUI
zBrwmjE3USj7YGrElxMCDvZvhHOMXm9JJ4Hm/NHuSWo2XrZ5D2SO0yXTt6g2QZGn3YJBHgkgb71D
aKCNLzXzg4h9pEUKrcE0wZ6qEJYLo63m9P6H/33dI4MaG/Qyj/0Yf709Q7Mo6foD87MAlYiAGKnI
AR9xsz7HQXJqB8j5/gCgp7jR3iaUD3uB4E/EQBSpsO+FlV/GxLO8lzEUaP/ymZfoQKd8Sql84aOp
XWmj9XRHJwgSTww0SxThQrJJdwUutecReKgyYvXrD63SZ1aqjm2wm9iMicaM1W6PFbA30iKlW/bz
K0BBPJ/4h8mtPKfrBuZafVYjBD3kQiNmnyB8isKhxSDhbuwCUCgJaizRZQyDvAd+vw39DVbXPIcy
vrqY78f0lW+yJGJZ2hHkQ2YPYjXzx+TUcImoVJa8z7pbDtRq8Qj5xUqZ41mmFpPBI5URydtMH1kk
EVD4jHWUtiXObUFM+ARanrE798s7aoAdc6oRSAvXLUfWRcyoQY7kEsWpOzRokD3qhmBsDpyBgWGl
J946Yu9S47HudjM2QYkklUjvlqMzBajVqp2BVulf4xYvuYPxtQ5owViaP25JE6aYahxD3ti6vQzC
aJOq/FBoaMyPCeebrOCBwApSWdSwHsnlWJ75R1NyJzsqK/wZSBlGjd+tSwqkjmSuFz4IzYKXMD8a
hqZboippnalRlBjykk7wgKFkIPovA7VN8O9GA2S0du0/LwV3hnMSHIXQB22GSpAwJDs7vZ2XEgcl
GY+lkdynQXGub6lZoCUgJ0LjvHJiKudEyTY94As5/HXFfkAjdyu9T+meafFKWL1AWx5rjEHeKOCA
41bt/sg0bBoe0Tsm1nw9Wh3Vek0bsOzUbIXqoNdqbQiUJ86D8OIlyB5pErlNG+MetYnxNYR7EmQG
MDXZFKMNWgUu9QS/bSw/TN4gujamoxg5RSJnfbV3UC3oSdTYIZldZiiB45DIOuOjkmkAMlYqbKE2
ikU93lRGH0iUcYCM7wVjCpB7DE2N8Ggli8RkTsB4qIIy8VFPrKHZ10UwBCwZK5I71eb29M5e6x3d
qYWW0Hs43PbPqYBPOf1MLrTTr6zgKdNW925V1FMkURuj5UAmt4839lQSB44XDc0cXJYh89nyiL9H
rY7I1YN4tIaokF5OtP/wU0iUYpm9rx+yPOsTfbWcWxybayR0VFhu76DA9YNm4x7ueUbQ5fQx74k6
l9RBJ09FWdxRW28B3KwsXwCOWxXF4dwYar3+foUHK9UHtiFIJ5eZ9li3KMRiQE3OoVVEnCx0HxPL
4vYdkip5TZAStb4ADpS7KJd/rNzaEfSRTTAq7mVPa2T0x/dsCRzh8Hvq+f7jJgqwNsoLOPxU5gis
GL1bYJgVkh+n8Ij4H2OkNMvyTDJMiMaC/hEhZH1uyS+b2RM526UbyP+fMb7nMKADhJaJ0Z7xbQh9
SU7cJIicIv476E8rAZyB/8u1p46sZ1GtjwS3UKWCWGQoeSim/fraq1xK7ntr1WCq8Ijc5bkPMZnB
Bqg4JagTmXdUL2SyO5+EsqKaOj0RvPS0fCNzYG8AuSFqQD9Hg1V8LU4tKrUGhOF5ij25CApCgJ+M
9zDuk6SL6MpRzOvkJ8ktGcHObmCmbMHf03dTbFIYiwUzaOSWr0RQxYHDKmLg9UV+b66SnfryMhRV
RMjY6YmumrxrnPAZEn8RAsXsIaVbQaxSimYyt8HZEPMkQd/VNGriSKhwBjoju47AEvGITD1Ju8Ka
IrxEtmYCWlBUHnfNWmJckGEYmriJkR7gws3+dCQnxJoZyMp+Tnp/W+kGNQFih58WB6f0n9T5sx4o
ACYkd0xAfvFuUT5U0D+5sN9k5xIDjJ0xKPSCsswgKVHp3eHHa4hetW9JxhphvKsp6q9i0+H/5vVq
HcQ1DVsspb2GbFz+UUThK2eSSkSHGKmTXdwDt8Yc3UxKROSlNaTd0yFjlqTmCb1ODU3yu1LosxjH
G0njOiy+JmIKmkWEyxr+ufLsEjnlKbU+6pB5TDJ06dNrKK2SBmZmP4Bwgc3pIT8GyjJwJRhqmdaa
0sprDQaaVi+D0QmHqVpSrlHWoF2mRtRAHE8kL4HPp8Fci3iRfh6DVQyUW/OsCorA/A6RQ1Eggms2
pAlzQLExvcyKR7/UGVbgASo9ekxtDMVT36NV5HUEXpNau+zD5Dp/KFe6xAY7Ae0C/F4kcsyBPbb7
sMwcU0/qKRkLIhthnzLkye4968nXMRPEkIKW+pwy+15akhDhkZFVi8zbpdlRJH1EbT1kXDSB2slc
cSEtS9SmwBJ9qwnokbnvYLKi+dyPzAnoNQuIwDtqe6+yuwPMO+Doz5yA0h71SXikJUenfUM7ep5a
qMVGlyMc7h3WnQfFw4uU8avEYVholwYEEymguMEDVPjI5cZiVm2R6s4VUtjcAe+SqDlJefabbcrN
7tQXgd4FxhtpUAex08AOjtn3iatWpC3GEcbHYA81HlZqDS4ZT3lmxfvPaXgZX5CkFRZnuytwcs7Y
TboT6kFSpNBPeTT1gPy4ZuG+hcEPXmpMMLckRaXrhzuyRrgmO0KQGr3gGcGLk9pMBHc6QNJfeSY+
UItUhgb697Ao1YffrmhzkCK9FVazOVBr7WdzDNCyvhg6VkKWHoMrYw3W4P4+vdS33GzS6xx9lNVs
Boev9j0/g++KmGVL0msjORVQTgITK/TpGM6L0KRodZfP21j9aSW7/4P9n7u3JvCUWopIQfxDkUpr
qJyWgjx3WVOcR8jPF/gloWdBtaeNOJQtSR5QgBHqAwyJrbk5c0jjMXIGaHzAWnLSa/1E9ii2Hw8I
5KcqWpCYiwk/FA5XzlgeQKd/DWUCkwEYSEw4h8VFzQ4ykIVVoyMrUBv5qDXMULbmCCYCqYohuO8l
jzD7I1UIzic6E6JrQi4ELbf+PX46HWjPWmEnvkC3jcJsSQLxcs5mSFWXn2hm1+AWvcfeIygppYPs
NGcOmshgQcFmc0VzxkmNVlyPVjVbAKN8Zoq5x1eFn+Ex6cOCGCfsvM9lZkwP2W7odvcfWZ1fWby0
h8QAVyR+iVMYbgtUvVR+xvufWCUGxQZUpCkDf+rHZAh5IzleVEEkZPoWS9odzyRCkzbU3HDU15J1
SlWQHABMkLoOlaM3BpwXVXLZQPiodREjo88M5teB8VK5YCifgT0fNj3eMjHny5lToint6FWSkNap
f2rRbkfmK8Te2cROuCcZYStI4FhNWWEFpIvYE/vhGw+0mcH45gxaC3sJI1s+qSjbLUNAqItK/YhT
A1QUIiI8J+2oFxDyCUmgIV0YEK8saSPYwUGyQpY7ma3o2VriPj5/FfC1R1Q1q669DPFMliiLSnto
sFHehV1O0YXIdM1myaJvVhHs8s+tqXRfYSlDnC6HdLmJlqooeg+RKyCJ/WAwQ0Kr+Tn0FNZsPVhX
uNgTZ27zOFEvZOEMRRn4HVYD0NLImAQgwc/muMMxcUWHVWmFXjOiNFmP9OkyVWerl1yHOYHbryVo
hjOyHusJKoLU+K3jEFXp9qgyQrrApm5JU/ToG6TvnYgRcop/6mDRkaBOSKA6AoZN/LdRIgAjzYrH
aQKY/fL8wVrSp5geZypB92qfKQhAyUHbJ3lHPNTppQ44fxQitJmO+AZHjWIYMeHvMO8z2nj4Xhbl
7ZI9G6UFgrIFTxwkOhl7oB8tY4+IzSUTDG0rKk8XKsudKUPzqA1s5H5nXBu93DleKiC9wuwrDzxo
vX97JNGZvDh2Wqwe7Nla+Xtv1Q/Rg5JC4rEPiOUJgCvphoA7I4LPBLh20yDxeANyB7nwsJHM40eC
DxPxd1TfOwlh+JcCkimhtT93B6a4mF+FPv5xBBHQ55I2G8KD1iSDon14B7CPqOPJAEHGHK1gb+h5
GNA6vG2fHj21S9Y36WQ4bTIfbAoQkzSEy84cr45MOTO8C3/6XfdHd6T3BShc6rnrKzXvJ0crsns0
qAaj95XusTPQEGZw0RWwyRXMf7zROxFPRk44fcd6DNSWrn8KEiyo7aeNI4YZLUXEr1yTRYz5WK/k
YHBZG9kvE+tiYw5O9jHJYUU/wowVOrgU/gqHP0YYqhCvVaXvYCDrNDJdAbFEPZOb1QRJLjrzzMXX
1T9umbFAlwueNka6LZI4Gy9+YLP98v6XWuiWKHpgfuElnIro1qky9aH3/XdImLH24IHuX7zEZmC4
dEbQPg8S+nIzsl9Lfqbc/z49/l1hdFtz9ceUiWN1LIuL7yqSIaiUAQZwk0WP28Eyu7FbhxI8MSUF
mUcMjAVTPeU3YJIJDc5vNeR3xOOU6U8mmCCIW+wqycvGcI+gY+uNpcKIHVHS4Ss1bAQpNzrQ6Sd7
Y0TmNF5rFlue+Vp/yYwfWXMrDkl1VggMwBezUgSV16BH1l+2QGbdeMueqPc3YIw9Hn5WBMOGSNH4
gF0V/zck1J2OFq0K44TNbrh9hUz1roZGdqAaoeIQ9OyQHLLb0XssHuZx/+BCkOjZu4Tu5vZHfStZ
CFFO74dka1vdUIuRjGYx4eQgbuzuI9SymDD5s/3Ef2KbffSYRYaM0zHF/nEXwZlt4UyQLxOMY41i
fuQMz0iXGWeh7b0ejd+dxx86ByaJyarUa60XsCDYFXTJR/j79D8REpiK5KnDMg9DOJOcvmr/hGNh
39TY2W41WgCkEPPtvKKBIaf8hoAaKfUhfy7oh/BaZbMTnXjzxRWC3T/68tUWzB8RFyMqE124kZg9
307N/PRxiINXjqhQh9uCC/kiPbk75T+U1RIzaqWTMLdxmZ5j/17IFMJMNF/Hvfy2g2qfrj5wG3Sx
g/uUx6nTvpRPDGeEL5o6eHGG8O0W5wN4agTv3RqMlDGxcMwsuS6ZzX6yg9MJBsh3NaoyCfnRx5zb
2X56a/zy1ugxlVSzHVF+NEGy/zgNmrHJudlOrMJvUKlUTuqOkKghX2IrD8ZsZkfE3cwLMV6RWzNF
0Kpgrj8VoII1efFmG/a0Wj82+PKnNMdP/WhEyK1pvyIVPEg9Qg4PQ0bTFEi4p9cA3w680hyeoivN
3SsFw/vrEF5/jVqDGuNM+S6KQ6997Amlpz+6gdSgzajUypkpX4OKUAeUzPv5lQ+8cGZ8Ea73NdMM
Wi31WWzdth/VJXT3uG0p6H/Q5OzNPQtG2cZkYS8unoIG9EgALndDpo6aUFoVIBYcdOsplprSOv/T
GfQi/nWiA9DLJfwNJgRuZYg7anSH6WGZ8Ds2IioKiBhhO4TXAxiwnnTIDFRalSOq8e6oNy7x52Gf
uonfaThRI2e6Xra0RKUzR4YGMa7hASkqDX8vbekEYFcyFSemsMOFHhtVtoSacofRfWDx3G3DoWkP
VzAnZheCAvQFAyZcGt6EzP4xsaJF+7c2YzpnHqS9p2WkHt3SgwPbifky6j0J2u4P4TiypKMGxkyZ
82/2JZToVCaXDCiZrbmfPjqGkncMR/5rx6zc2DseYiTPx9tvP7jy8AKDj6n2+MbdNzhD2qF6+fTD
i8w/IJ7tH3uYBNjaCYA016iWQaMp9544qf1DpkGzwaSZ+/njo+9eODw3PPy/HVgASj5S1L5g8+wb
jBA2IWo/aoK+OKGNpHCjh3UnxMThFjLfTXsTiMXxwDT4lhoJdLxAHgBAffjCgoWsKh5hYcbI36Iv
X1DvVb2kF+5/gizWmG3iPTrgj/t5L2oaZKH/eouRJAk0qNq9tPsDomhFRM0lRdz56YcwDMqQjWDb
MfCNYLtDRUoqDXaYyG6nf9KciJ0lIEUdrceDRe38R9J5LSmOJWH4iRQBcqBbeQnvzQ2BCpAwkhAC
uaef7/TETmzv9nRXUTJ5Mv/8Tc38uoWuqjAbJ4kDL7UDR84s3tzh/OEKUHmP2HiDDo/7QYRAtdE2
csSFQnGCKS0f5Rtb7JOlUJq8Zsm+3KQczzv+IpxLdpCPDUMi9mXmYFnsIbgSTIbmqlhrSFlrj87L
JmnEvQKv2PJhMKm2NRoWEZGXB6+txCGKCnoFjRJ1oTFHl2K1ZI3ngbGgKTvNXtvMv+MxCVpqEYl4
0JaP8xeBdzbV/c6rYjPZlrbu4rLAYfteWDoVvJhzroqzlSzC3ZujPWb39l5jSAKXTQKM/Z75Q7MX
PSZi6PkXttXH1jEhKViQtaGYjr5QvIXgWQmzCLzY/bLVYwKDkGeECKNgWj421AHqv+iMV/09Bh/G
jK3UXqfUH1kp3M/Ul47lgGA5QMe01FWORxRWCX/d7b0lFcDVLilQDQWL5/9orIabFpeFFQYLctgE
0uoN8QbrlPg2nKgWUOKcxfXuzcqPJb94k2Bw7AYE67rPQC9sDPRe+G5T/Qqrusl7/j9RefkYfqNx
rPfKIgf6FWhngsK7HLMrgMXAxrdDZSBP9MqOt/flzwPVuLGRrsk8EPr3vq1TeX7bV0ANxhIrH/Fm
nZbtDtr1eDCuDvH2u/8K8U4xzZf3pbES7HlEj145TpbyuGI5/XIEFUnbILe09Vlyvo/r/WDRsWr4
jXtMTxJX2VhoE3VVhQYkYQaZhbKoQblpGS1uODr9GCuwl5OEcSBNs502bec4AcPAwJliX4yz7dvp
EaIHk2aiv+zBz0Q5gazCCBKvtOIFiy2W58aB1/dPs+9RtseD+nTsHZE7IECCxjTDN0foB5J5tx/S
lSOzXCIt2nz/9EmNvHq46dCaQCoAK9DWHXl+TNQHAXwlzj9gAuTkztottdNxs+gv9JmxgUFBYENv
J/CVZCFBU8t2ye4xZac3oVk7KtMhJ8kIxIBWGrHeW6hAhU45HdU3Y4VfULu8Q/DkLZyyAdw18+LW
3kg/ZgsSssu7L/kF4BAtATp3dFfgLlAABtglIHgYblBPxGcKZTrNo+yI9Oh+4Wijg1Cu9Xq4Q3nA
fqpagtYe2VVVCwoRrzmMMGK1hcoyAbhkLg6Nv2bFtvixl2SENW9Uxn+PPgHo2QW3EtQqSWDvc3bj
aAO+tAOIL9Z8dlBUdAZrVoQQmYnwK6FTyiToIYLYURBZIKJ1oMAipUDJdXlMLraFyJUCTpc348ok
pdXgRNlRQc0+Xg20OTh/oD3HgOcy2JQGKnQWZ98bk3+GPQ0ybQLVkWGddhyzyoaIseJCJhwi7QrY
Nb88L/yZcj6MsNCg6wvVCwGo6n4IKWwu3R7L+4HozcRhjfNjRqs27FWwThHE/oRc44qja4WkgJdK
psaCrJZI+8EukR5e6nVxGdwQyJ1iD9A1YccMukFeCTQm4InUYrDjv1Mkkj+r2Btw1Hkv8z0rP366
ASSi2JFBV+74z1FXFfMXAFqPW54P1Ayd2eO0OqLAXsrR90hcDPoltjHEQHJ2cCGFQxKDhGCl95YZ
w0cPbSmOC6K1z2FgyRFwLoWc6s7ry7HNHD0c5WDY9z+GWgTK5/Qifp4p2yKkSvXi89cdGsGgX5W7
BkrfafldlPNq8r0C0UMnmnNWlDvuF4rsaLgsaR/4mvKY1TazeruiNd63+446ywcdTjDDAehUVt1f
n5XeffpYnzSTR7iBVov8E0sZih5n3RqlFE8APXAvwjBx18zUZbpm+bbW9shfWUx9mUGfUTNLKhG+
ErGjblT7sREdDp4ObLYlmga84+md6ehiOrrv24X7A/M5eJ5ZSc7fC50vj7r0acHXYwjrJixEvsuE
xegqF8l0yoZroWzvfzB1VdplNcrY+GRskjfGAZEbYwxy2n9r8hNkCGIXvwsSXCf41LDfexzvjPNY
sUDBYg0Hv11bdLfi8l6yQHidMew4reAWHshQHf/2CmY306418TSBncei7SNUIA/UoMwVKPdQ6dND
HKvou0uiwVLZ9ZfKokcPtFToEg88LQldDZ0H/+w4DrtpvH7OqSl7dXciOuQUsUsio2WA5UW1FNek
EW+5HrEvpztJdEuwETHqYu2c2xQfZq5mW190yRIZfaw80IZyeaCt2FS4NKIm8UjSPGAQQFOgWZkq
7lfSWM0154cCEUBajVmuSqEAn6uQ4lh3SDpQKKEI7OS+mf6Tm6Km4sfVOpO3/I2L5b9/0o00/W5Z
UMt7/U+Df3FU4XWfxvwZaUHNUA64HNzRlT5XfOJ2CRYF1y+5fhe1aun7iqRrjmXUZHhbYme1g988
rWaDKF1+96/JYKtsUfr62uq5rUf3te4qky/DbB7xN/6UmYbX3QA0na2ddVrJs++Nj1CPtcM/JedY
Xub+ELcE3GB2Ndw6hYMa+qkBRY1IvvWAp+xhPkGqsiMIe6iy4ED/UVMPOWtAXlAg/MnIC9EI4ji4
RlELl6m6vc8VIwOsITbdqOytZidRB8k0CQaLAl4J2NbbO52NOTYoSByGq5KpAnYu7/ckDlo4walE
jI7ZYary2wlYcxGzpAq+fy3yEXXJFUt3OLGcFrxl2Vze9oM6UubydGhY7U6ecE5Az6JkTKS/x+qN
iva5SwnX+fvhS72gT0XVdsxm3xkrajqrFpwEjfwt36LFi6cKxnq0O9meV3E4pW1s5m00GDd0BnTv
jOkVZuBBH4UUKTkJ9HGacoToTEMrbMTeFCWq6bFuLQgpYCGxyceVjxxgXEuuaDPvVn3sl+C3SpPf
34+CivnWIcMI+pINKMk1w/wfLNYPPmmJ6H+eFcrsPsyMPat9/iyCn8v9wKuMWoay59MnPsncNXP+
nIgxSclvf115zxHq8yMcpb/esrejnMKmhJh7oFzq/MYdW7hjOR/UtqiXICGs7sfSUf9jJQNkh94+
2cCnZA8DwDIbwlxTE/uDlz8ESn7IZYlHgRw1BCr+syTCn2T1QvzDMj2xhi8LghAvW3+bv80PTpj4
dMDJQF1VOZ9zC9G0duO5EVbLCpirb6pEQQUEAXuIb9Dc+QhT3bfZv6GlmuR2EcQ8jLwOUE2qqfxw
64Dd9NeBJAyixjG84xTQcZDo8a9b3I+GK0yWOahdVmFLnWs5rUu/WA9djKUcoRr9xJYCJ4kk36CA
9IFKipYMo8PBDHt51rovv14TMaGCOTAiQ5icY5LEGyIssNim/ElsByBdBGKkzwh2wmjUgYfmMQmx
+3uxQnpN2Jx5EjGDCm0QEhHyRelTLoJBWu7iGdwbHq0z2Q85SzPD1mzdeUHhFPz5VLVO5Ln+awCY
R/hqgwB3kemdVRSYJx4EqCGQHLJLgWwD7iVo4iwlXWXRsm7VXc75oQs0K0MwpxAX//N4cCbNdjI+
aRa7fk5YiuNLkHxnVNGfLwPNP21BGSx8aqL9m7dcVFd2W7c3a0DNcruPL5Y6+7IwDKnZwHc9/61b
P18BnAJd4wmDjcKJ63w2NSDrAJrDh+Cal/NyDJgDaGQobcfijY3RgMuINbd17Nvbu0uNlqlANIUW
HDCwvrsIYsLCr7cEteV1e/GHkdQjwKRLgnJo85L4mLWtocps0YV5+q7bCJD3637d23OtwaKAYGfi
TRpKewXXCb5YycbJCIVlFcBTO/rA8wBJXjQ8RbAu7Bh1L/FfbJQs2RNIBc4E4QO+M1ICPuCHGIR8
LcJzIHWTEdGSvPxYD8S/5inBNNBqt/r2heYgsUu2j19oU7BFS7asiDjyc6mbsC4bDDnYPjv6uTDF
30XD45B7xJzrUxMdJdBW9SLVzL7QbGAnBmUG517+GN/W4x3gVsru5sL6Y0oMGnxCl87YX8V2h4b/
ga7iH7RXQL3Yb++rmC9AmC2pWVg+HXScbE/Wx0Y70N/DAd2KEM4edpc95xkOoi8c9S2+PlDYANkn
2aTENQ8jS4AejWvS2ESjkRwljf4/o0TCzZULCW0ODduJwBqymQAt3nbzdIAKoaIJJr2pOWqgTFEc
1u75buOvuCLeeVW7UF2cHvMgmcZamGL3/oQizdHt/NEyuShQducxNsw0NWyB0Odagh9iqvP5kPU4
3iQYRV2ZlzAWEk9Cy1qkIioBgB/gsYd1iLwTD0BtoQkoZwRyryjDQn7/49W9ZJbQJlu7YdBRMwDS
37zypGW/wpZdE81lxUKjMT/0lzQ+dBaSwC0fPIUcOZDm2NqBrVRUjJgNlWy/cJ97ksEHK9C8gGD5
F+EY0Tr4aaSyg8KJGsndsYEMNtWKNS1OKqgXgxcsDVDkjixSsslxCJpoOPr/lnhNOGhu7XsPnZIw
LTTMAdfb5g6dHJKQLchDbL6F8gvIGUObK+0L30llV+61QUosrYhETiYsFRxqHfyAxKH6s0A1Veep
24ORBiFmBPO2Cmqc3lLYO/NYoCSx+/Gyj5UggC4YqDC/Q/ZNntcdEBs0HN03lBTswDFq5SOSgs2U
tdJiHPV2sQPM7+w4aqFGs3BjR6t72EOMy48V4wnkFhMIiS36cx67LdHAq5pMBB7CC2s1l7mFuzcy
5hKZWSX7J464oV/byRaPKu44DY6rOAxTUMA515Y/1cPOULJpxcDkWyCw1lbtg5hO6UNszOZCHkn+
6fDP+DgyIX5WMu+T/wKbrz/DBcYBvV5yNLVsivL5Dw4LdYNHX7MrFEz3zoRHmFyyy2+Z/Ek4NOJB
5vTd+GFh7JAQVrppaGhpGznY4b1CWrtmDD78egHzHbjQlMVf4q90wKHDhRzmU6bN1oE5sIWiWi/u
27fNthgFyQRV/eN4YlEPoWuFFufc2yY8tdApLz2Y0uA4/x4Ymm2L2jRCJsDjlzqy1dl5uC/8o1ZZ
x9HX07FIVCMy4H+U0GaELcEXtUDQN48YtDoYgIYxkKYKF5od/0Iao6ogS4dtC3pAoYrJd4XTQ4wF
nB8IAcSPgsyB2J2NjNt9ukrjGjoGgetLBWYSj8tcdht4cdjSLHP79q9Mq+y2ReBPtY0vCYjz2063
mmIl1BKMPZ0BqWESFQWVQGUP3BMMk94iG3/Gj8PQa51qVdnyol6oS0GcRvJ0/BFtQ7fX8T6/MFoS
3kifybuxeDHfIpCldb63xtEo3d0KePXfmygWLh9ekddYBLfWWIufCZSDLAhPA8dH5cbZUeL/8nRF
NenZ6lgKob8ZKNjtO1WNE6bhrbygAlhyLJ7sx5WDHIUVryAuWIQ7Aifh/QyhEUFk6vOdAkVUHt4X
M2FLfBfscK8dpwRVehm99dBLzQUsFNZUyPZwfqkli/d1WFoZy5qhI8OFe8A+ApbjSWcIoi5qCF4+
dh2UyNahIaMs+pofgE0gyBDwFa+Ku033ZmlTRjOdNGuqFUgylBAMRezPTV/1Q6C0UeXHCwl3GdXe
iRuNl8MAkIiqB0LlVL7kwIiOYkfwKdFT8QbfrY9zpqvCtFT4aHaeDtjDSMP3pvtjl4GlZjEGkoNf
o5pnIc3+EOC10cnNZLCu7Ws3yr0HRgXmgfNtAQOI2FowUd5D6FSHEwHddmXuNrqYPARQymXbxZP+
tHQhRC4bZ2c+w9+isP5OPhWf8J23I5bJ+BThtGACu4jl8h+oLRz2J6QNwvnwy6pnirWToBPl3h84
6o+/xSxhK7t0MrTfDs2zQX4indAp6PettMZe++Onk2ISO5w0XL7+BCne+Ou/3PI4iBpz/BjBC+en
1A8P9/s2y0W6aKKstD47NFuCBgiOvMA1Ydtz+ww7FTRwOkiMAZapxzQLuvOmbfq/b5ACGje7cOmD
yDCiTpqngJXs4bHLRr0ZnO1QFCADAAC3vgSD09qcstKfGCBI+d+TRIL0UqAa5LbBXUGMQf9P38qN
dH4uZGMb/KksrXL3fTivgUPS2Sx3tjcD2m+2/YP7OBcm77vzHWu5UpgoCk+vx1Ws/NCe9MzLmxOm
drYkrflw9hFsU1wRsYMxox6CpozkAZ949t2cdewGJNYHiLO5ESnG7ur/b/X4Z+KmiAqMi4l9DU7w
zM4EzLOp3eMkicr3Yb9mD3fO4jGcNgsDQBMePLiYsNaoPTB517DEpseaD+cD+A98DMZP2CN0SOeK
7lXYiKa0hTcw6P3HP9kwIybvFTYW7hwVJmC1FV8RugNZFNd0wmNYSjwkAxgTxAph98/beBnOjanm
aEewa/f6nuWe4XRTnfZqyF+HIsWIXhAUsYltRtDboZ6LRlHH6mo4RRCp/RwAKcatPtQniiIYyt0m
/8QceBhS2my7D5oDc5L/HP6M2PxDrBHOJUsPYq8LG95MyE1WZrPNxCaEF+wzks6ZL8jAYGgWV5OE
TMhjgA9DvicHc7I4q/Y9EM8SW3kGFMW5Q0d4BAsifG6ZA2wD8NhSN4C1mNPgQdH/JvPWug19gAuX
z9guGN81heK2asc5pQPjdbKBoDpb03ttYUD2HvAwNUTqYGQBWjQShmw1jZ9hcnJD4WBSFv0gTnm8
ju2M9/1fU2egWtHsGMc8zeXUzOYqSttq9OCIauztgDO+hG7BLg9tD6Dqi8AHhfltEJJutWQSUseo
8s1vcAoHNCnUMHhYaFNK6tuWag3mCLvXgcBDP3HJId4grhjm9OygazGzhIKkrnRIj+SguPXtF9ai
FgtH3gUqdMtfivojHsbwtIgkB8nHQrYyN0FwS+/ruI0P1Dsubj8ivdjMSAwrpCcwmUEwRM29U6PE
0acllA4p2MuOpHupv+WEe5oaQoIIs3qbvsqSrxlGfPV0QKcYu/9OdGAe8+UKoRE7JoRIe06A2N6i
y2W5THfw4/+9F5R3LIOgHWF0DXXxFXCtuWHwz+w9O1Cb+KXw5HQr1aMp5LbSbDsYv1QrKTohFVPN
/FrRHmI5Uk7ijV6bM8I6oPKY+VS1fh4b9exp4ecCxKiHbKZD3HrdjmfvaaUW0dTunRYUaRDUMZBu
kbAIz54UzYSt7tsutyITz2AwE5vrhoE2Y+DFl8ssLKivENv2wMhrdsw8b9HDnaE+6btgIa7m3v1q
LDviUTgFDAdWQmMLgpW6fUSNMtz4T/BcInUKtiqR66wUYdmaqY8jzuok2g76vVd4ERdXcSvsXpv1
240dXuiZxrWD5WUazpUNCfTRdWlJlrz++o1fX1OfPAAhFcIx26KUoj3i+Yo6n2mYJznHXPG7EWMb
SoBAA602OAZnvPGEi4sWvBRmBH7t5Rbe1c6Dwx0WGzdV9mH7wFWYvEEJIzxnZsxYEW7pvHtclREM
vY8duQXC8+OLYATcBPEVAwWlH06AiotIuiSBsbqgE0YzIbzzWF36ryMVf4is/cd3h5h7ZTlAU/IO
NztxIh5YC/lAydXAUZesS1bMkuSBUCdeC9yy2QX1N+hfMffO7dWUudB7or41yHSrLPRXBI9j3Mfx
upGsHRWJ1tHTVATJCZF3b+w4frC2CmbgTHhq05sTR7Y0zAvsI1hCEH0bXovvH2Q5eB787RxpDJ41
piDXYRIfu3uCDBeZDZ3s/vZz9G2N2YcGcGWkWypIfOle0NnyS4dwQg3oyR9PL6n9jiZk8xu9r6+J
ggF1zSEE2nFlgdJCcaSHgr6UWZxolD/t0sxOPI2T3FrzPGDsxjiGrss/DSx5qk+Q9EGoGope2ao3
KdOOxVKHsRWbDagCmF1yhLFHIehysKjhX2KevAA0biPaHKyKWYj+Rsh2ZiCPfBhhSfrw6PuAyzRe
nUN//tqLUI2/B30elwPO+kZ0MxnErWTDlO3mdDsTIDmMvTgNDnDga3Z6CtRbIFzcKOFanIR2rKpN
Vg4p2Rb71jPQpdmnEbiJyRrnlPna4QMFQ13m9MoShk9IsMwmkpY8iSIRInc6hOCwzhc1GnVyQypb
JaoBoXWkcNw3dmJhINRg8B8vaP4hsQMsnaasCfjrDHTkNtidW4p/7zQBlSHdGNMUyRr+zA87N9WJ
eKmqnkkGffS1K67h5m3vRRlH/TRSVF4DFBdoZn9eEVJDXVwUMdRgeU+nMkStJzrdLwKRp/MCev+a
g9Rcdy7avRAxHM/c7LTGIMx8ltS5j33qeDc613Cfx8fTGlKa8Y89GE5EdbmJsI09r/j0ZBMLTAGQ
3MEaH6Y9Nxs27YBK8ZsU1zgETJkxi7vwPmvzxutxZtyl2JAuAEDmPBeUR2N5hA+P3RZfhRtSjPqr
rw1j5zRnKfHB9rfhceEM4qWULvKy9STW06heuKJ3p7AUQI7DAx8Gqjb5G9wabipj/Am5PhnA5tMp
IaZxCHBpSi+xntOIlAhPn+Oqz8A8AwAXCSborGurOxAdAhiAmxeeqF8bKw6nmPAngE5x+O95VFEa
ejr9/q6KZNyDVDoAiz6HOwQWTXcwfTmPDSmbQXoD4YD5A2iDVprrRAroskE0uzbM0wbbJS4LIctQ
U3gDIkr+oqCrFk2x4aYhHtyzvv/0or4LD+TYuRUhu5Lf8CgJlLOl7D7PP0Y2QRsDsqMEp1uZ331B
EH6MSyr9DuxaR3mDZfHp+JyeFi/0B0CggCEoMLF5BcdEG1eOKDQqC+7T8nmyYWewcZ+jLtzyPSmv
TNxTbY3s2IzDSDxrIB5QqAFQyUQUflO6UMJwSvplBOKuBaBQHIl0Z8/odMak1THc4Y0YxvoMYQGS
ArvrUY117AevqZrGkfWYThoPj2/jEtCB5amFgDPsVizuGPV6H1AIjFtY2lkkJodAbdbziIWbVY0Y
1UUvvebLkSOywqEesiL2IybaeGYD0ntELWWgIywZIJaa8+XbDEARfgSQM6dYgGTiqNGgu7YE0OBj
AtOQHpoYossodkcZ4uLK3m7uyJzJJiYCTp/mTnmD6zyDEmW12L9cPljrmuLrD3+2woPAibKon0LD
P6UEwZ5sffp/3IWsN4AxnT3EnK/NwIKp72+TcZDDF499fLIEdx4IelYdIUOTfbIzgqcM6E/SD+e7
MYIORXyCZH1Wig0tS+5bryOb1Z00x4XXP1l8G44BbP+wVmJHW0dwlMCVJRwGmeMs1YsK6378oDze
ZXwVwT8+1ibDLqukgp0yiBG340W+yEa8sR0g0+bLMMjSDZAWF6IYSQMUC5qnzO1GLzsLFL+j3ImC
AMIZjLCA5VECG3MgpJjDK2K7/d1XN+9V4cEXsek3d+xFuN9fT5w9STjkgl4YQ5Gg3LEDK+CG4rLB
K0hggei2aNC42uQ2veAocgai9KW6suyd6xyZtjbuRs8NjlkemvGBeT1wq94mzK83Ld9rFYfxIp10
1IZtd8Dz37qJyYpjDHCHui6tMYL3iJqZcLqAXYOFdMSTNi5ys4gm3YrDHj0Zubm85WwVoak+7AJQ
NlkZU3nOpt3p+5n9oY/cDy1wGj5zPAXZ2CyMeb7jO7w80op13cJiB+yVMXBD731sqbSi7gBaKApq
ePEsKX7q4ENpdwfiOIX9EuvdKx/zNL3wItARTpCvMQxDM8XkwKX0Tu+h4cI7CZ9hF2AFxfjAPtrg
fsAWGH2p8iu6gEXvSg1bsP9PVtRs3qqO1hekgbcMljXEsswuJsZyOL8fq10elpOEx5M/58WAEE+S
CCSnPUgOix6PBxQHCELN6WJL5wjtnR8hp/kpHN7J0kIhuucS0sun4N927vXpnAx8Fo5PwFoOhiHV
kZPU1Z1iN+B1FIWRf5WssDV7jPhf/R2srz7GLySQ35fZGKcH9l6gjL4A1lRrACo+8IHQXJ5DzeLF
/40QkFp73g7MeWf5BOSaw7nkYeH4cPGkQS+H+m2XuVxtgyCYHu/Le/NGHbpNDBfeW+JmUW5FnXu/
/XsCRnz/kqccfRrnEW5Z4P7288gVrABj8Kqkez0+7MzelqM7I7mAB1lfEjOA+xavAxeONeZOf5sZ
5dSOoDCEdM52wfQ7IdwP8zOOqJeFUxEqOLRni4SqYdUO1pEZPn9UXjr3GK3MvW9xHiqm5ALfw0P/
oTFIJ6AmP4YE3gK6eEQVFk0vmVPcx9eMhNEuivClHNPBUJtP7Gte7rGF7ikEY6X3pch7XHSTzhZa
GYYyV1SrDO3i0NLMIzZLvC3QbdRw+xbtKJEvSIDxHAmBCHGTw/TK7PvpdRDlm1i3Ug+VwMft0dU9
QyUqCXdFXpjPelBTEyBbnouAxJm1MH0Q2xmwOsiObzhUH/c1/tKgiLqYrwxbeNsYSK80yvp99Jlp
9G30QarZgxljRxwsKuOgy8+GRp5+8kTbeEz2sjX6FOzy+qy1avhv4KFs7HD/MI99U5q624oxClo5
F6jnifGqhsIvhPir7E9iG/WYsN0Jhtzv2f0oMVixx6K3tAFiVL6saGx+Ts85eXsSwQSLviUui/YJ
oi4clZGYTPY4tPKbVA9qHlkCfZsGbMWt8vEVI4sTrkIPvJbWtjeCxgBDhFLTNzNQQfoRTYAkmTkj
n+TDYojjEbdvZGJQ8ugeLvKEwDzASO7ED5FOtvmAbkbwN//tH3adfTlNWxr/+QnRE0TRlkmOEgsE
PfpFQwbdMcjAw+uxBhIb8gGYEWXb1cZp+FpJU/FAI8XysRGL6WuC2N4IJGtV+w++XS121YOAHdYG
zHdNSobFGY2gKmVZyBfnfm3wJjE/3N9LxW1/zoZLmjDqlsqOkFONm1STkCBWVryfdLigDkwOKFAz
8euWdB52Yt9rG9Uk0pDOUDh0pXSfc83/XaErNSGeO4M1TAb7BtjKuMUcomHF9rUxfR6czBFPOc0x
dn60WHAl+VRv4SvRKdjSQqcXs77CZAoqTDZTAs+tXfJVGBBtpG7mm0ZStnAx5J1/Ntbxclr+TvaX
4R0KraPxvPUxwKficTxGeQS2RiXDKEFFh9XAanEyNCvUcxB/Pk7Ah2NfTT9QsVJg0lf8AZbzGmZP
dwym8xCPRm0n4VoxUWVX2WmRKHr+Y6bg96G49JzzYsSxPe9gXS044fNVvOdtYUPg9qFxoKEbJR4o
C6OXbtivKhjMUxok7kHpRXcepszuQ5jPoH2m/1wdNlBxQVWpmYR12RgIq7jbomQFaiBMdj4gsl30
dMoIm/PVPYT5lm7gIIijmhVJvox9LqDNZh64PATfFUlQxxtPJj/fkkcmdwQy0OOuicf+JSh1eYH/
GehbSu4QrSTX/2V/d3jwcnqC/XEoWOTvcUEJ4KBhgk6RmPmG85yPKs5fnifboDbATMQWTgEcaNnj
ElQ1Q+Hu3MN/ThVigOmAAgoGJepsHKYTfid+eMeKSk8rDWGWVe5UWyYcMpgGz6AEMq70hAfvg00t
4qXa+g7dr9/O9csPGpEtfm6i5MCpTyhdD0MFZU66uW9QGLKR87UljQY7ZIyixEd6YwbTDc3P6jHj
yCSoD+fxhpYAayETZ88exw47Jhv8Y1pYR14Kr9rXjuxgechQ0lDbCzP13qPXjp4wzOnfm6C9DnDi
CCucYDmY2CMKOfP9ljExMtpdZbGjnnzQ9taFuKyBwRj1ycRU2I/ySboB2maEnz2PfPsWjKzzhluN
7TM2I31Z7BhDSvRvy8rDr65gXNz7CiETLYCnHxIXmpbZm37tIw0G1k13awD+Hi8e1ESeaSgIvFQK
cDQ3GM0Qs1Dq8V9DVgbxRD3QiTi/aaEL+6mUcJEHv2BvYiO5sHHG+GE3SrMtyJlm0XGEc4fZ/eNX
Qaw9exsgTpf2ptDndCOBvuaqAPIQG0b0pQp4oCCsiBclb6voB8sciIzOKkHzt3uyTB3111+WpiJ4
UQzpIIsQOaXlnSMnd+QldSloZjJHAJvfPzqpHltQxGykyaGrQxbx4NDAZoreSuWZTSbtkhaHMzt8
ULVOXrV6uEO2Eu9RymFyn2JXB1rJMQR8BEXDxDaI73NaCqSswzOHkwSPKtpx98vZF3aYRVRof7/4
l9VO3367oMt0QDqpXOK7go7AsOSn96QlBx5XNenEqVJcsY6aP9h+3HLdrOB9wsjmJOqsgrUslol4
9S6I6hTInxqW52LZOjkU6xN+Win9IfKb35bVuIpGDuMgjsLO6t1E4BtqmKdvEDvYjGJsWNgSL5oV
Zqr0LDxZq9TpnUV7G7NYCMrD0E4hSe/6a0lzfkdeByHKfl0U1mDMVRmkcA9Lm8dj9kKKV9glYozG
kVmns7AGxFFdafNprTSzcmp4T1BuYRG2s6Sc1m8zZ/bGa4GCW1vtA5eZIMcJnPQ5bmDiKqrXEYEN
IYcQDdIum31OS6h6xdd+PCdK7gxlC7aWtlASCyLd82SqbDWZ6nnM7AFk+oS8QEsn/5fn2atdPAMr
AtW4MAMH/+5X39Kb8AnwFhZeOtHtZlkhGWW4cqBv/jiQUzoZaD6aR8AfmXitOoslK8cTiyBHwXDF
4sNMAxB3LPTROL4Wd2b+moUeKjcIue6bfBtUuSw821FSsWjiO66muHj829AcUJoSyDGYv70PS7TT
mpOeTc4DYz/BeEWYSHCq+ZqSkRZIdDphIzYRCZaCcGYIxFOxX3d/2L615n2OHQ8MJABgaO8oVGE9
hpqTMaOnpnJUFkJKfsdecejjkK5Z2OCicdQI6sNmLNBuilPwogGIruN1/4bsQ1vELEawHS5dIrlO
lAM4Sjif0a8ibEx8RJN+s62cOBA7yUEAZ1MWXUHPf+51dKeCi/QiAYcGhp0/O07ABgVwQthUsQe0
NUKoP0gjWXCYkDeBh2ALIWRnoUEOG6rnjuVOCcsE4/z5E4sZbGpw1JlDVYNORLAUdxSApZjInObf
69DtE/rMmwVIw3YPImxWulwu4f8OPWvauqVrTNr9fc5vdgiQt9hpOXwI/Hygmtoa/b3hQI4Oh7PX
dDhrboMuqOUxHNKk8xuwbUzGgVI9NVAPMoqV3VBlqYGzus1j6se4D/wxMPJ2PC1t8uEBd0mpWkgU
0WKf7SpYe+QGRTGLjEu1kF1BqeH9RVfdswtWYCTEX/jQ+DLiv1AwyU55mH/Pcfx1+MdU0MCSP9ma
FdDFP5p3jqyxL7wQewP/V0yKl1srVpPPlR/5KlY88O/dvMP1CeHCYODm8KtmDQSr2dB+zL7+75Dt
oHqOmEtfslU/sTE+2VkUb5gidM7EnDUapfOi2xJE5cTtYfcZMfjCkMPHp4Dp73zR3t0NS7GvVKag
nZfu4/ZrXEnx2kMNaXfHkR5fP0yEFa0CBxQiUSZmYls3+jphJDqF2IKA6d8drhuqCDySAtFK8PNs
8uuLngyaCC5ubz2MVey7bF0Spx0dF6Bf4UG6Xp5uXzr9PacyynqJD/WY0Qk0IwC0kRjIaCHYhR44
/LUle99XxLluPKwMEgAkic4GD83b8G24SsQ1YAu6Gs4hrfQOGTDzSutsfn+SwVK+5oAY7Yav5w7R
KlnKUnI6diAtyEYTDKL+0NTGLMXazkku/9Zt5Z2UNxoGOqSTHV/5+A3HdNGYxT8EoPT6a6zhiNw9
D3DRxXuII4LZvOGSZKvO54l05JmGgAiap4uTAZkFJRynm7HR+EEoAxnuR9oGSywXN/NgzXuJCqW6
xL5CVQghtv401BnVy42X7ZaEXpwn35BI1IkWJBu6ZXp4jFhIF6KrnZYAlW/QaaCo4SQJ2huWgJyc
nGoTBRtXaENH4HHGYhGJWNMPQw1kSQ2nT/AkeVpe49OiJsZYTFTYpeB7hbmWl0c/VjGYnGD2EdPY
saAVMx5Y68GgYEIQtuDYQKf8ThDm7uoI/gQ97qpxYZAgChrwa+dqqw+4Ljv8yYUeWwdwc+RpZhHI
S1HdqOBhYpydGpfeVCBEWPfTpIDqXNsNT/6Z5SNHHV7CS45y+hfQiCnErZeL5LYXthCsQZTXQALC
0skTEaJgo87bLckpf3rX3NLGpdehDLt7QnE2XH9HMTgMhYszO+z7PAUEGhaIGO8OliKE9/Zu7DrU
f2due6uHPCXPrRrqnn4k/QEEK75SG3ByeDsFNgKUVHz7NFimJM+qbs5ChMUpB607BOec4zu7SHEo
GMlzXQMk7kZvJsALICjaThjq7F43HcLzk/3Z0a8Al4DOMOGxppmWaIb7brsVLUh+t0SfDoqQo7ID
8oTIM4FaZOVTkraVsczMu2Ouqu9Wi0UA5+gvhFLX/2OwcIUlJ/6T7mP2Gb1pnEfDgzyHvYrEDk7M
TTeXUQOrd338HN6HEpWK17jYlgBftsQG42J38r5rLvO4YDOhtyYlCNq+Bbm3DsU1+U0VV4ZZ9rEb
5t/VkDV85hLWDTn62pJPBgF6zvjB2iSAuA0k4dewCgnOY/mP9p5MSrdaQKyzjbVYzELcQ+cKa4lF
zNPPQ0ST4/h8mvDFVbqulIGCPfs/W1TiziU8YVnIIvdbnc6xFnZQnypHZbLEgL30mcuI6uT71RGY
rFjqN6aM3FEVqUds6CBbaoe3ABayvezR4SqlIwEbQfl8H9h6P/aIYPHWYsKBVvjEQsIYfQLCum6s
IQd9UtV74KqQkvYadCSIkxja8bKjqDZMg8hRCTtzAiOwgCaJnnxv68RK52Hjhciom3nV8t2z5BFz
48PrKDdIRCSS8GhgHtA+yYL0XiI/mo22ce07oISkRMKSaD0ANAhkoC90MQLtiMnrqkc//gwdGt3Y
wIyh6gmVJterR5PMdG/AxgZQEOgb8cvdRfJ7zNDhh+NWhonw42Uakoz1H0t3taRYmkUB+IkyApdb
JHF3bggkcXd4+vlO9UT09FRldSXk4Ze9114CNmumLKqSwQAI5JHMfAPNA+JtbmXeDSHMig+i5AuV
33MT6PJPB9yfXuUCMA2BgnDHItm1Nzx6TQLcGiv42PuaQ/OcLDE+k0bjk0K0GvrbKn+rZ6PEUP5V
DwWsLlPFr0NZh5Y29ooHmtuVRLlyoiawFMwa0z0kB5M+zE2++Rrm4dwmkVyGpqlpLJ2NfbMffjqe
v3KFTgQUjS9PUsGjFhtFjzNiwBtEhZ5ak9Ghtb21JtHRmQtsaDyJlNPxRdIbtaNp+Pbs5nwD/Q/j
L+//7k+upe01Z/GdfF02dzqzVpnxLA5nrMV0OJNmOmtyM71RWydqCZm7G5EUwAgNfDp33+YgSpr5
PRua3mX0FN/2DcJvo0o1Q0IgSZAEyHJ3Fm/4uaNzT1ZD0OaOXIJuR9qv5bE56d/q2IwP09lLlkbK
668EYk0AfbDxUWSma+oZi9JdHAK1pncZGvskAUrPof94x39SKzTz5xGEmUUYuWB+kXaB68YHieDt
E6ivUnB0irhrxljKvrWGzVwhB6jKiTFlxn0UxuprwlsMjqPaIpO8oZN1csxeeo+pWf1mGXfQdj+x
QMZ2vWXRy05/K4SXTYb3mUfrtvtQOKH5LMLaidmrdVr+kGMOQREbFYhdWvNtI8uH34wFJwS/gMiD
An7+aCO0nqmg+9J+7h+Zn1nUqxcO7c8hxyhwEZ1/59HBvSHQzCk9vk0VTJexB0LJOsVTqLKYlcjH
TsCg42eIIs7yraktT1bcLqIpPetLKzRKfzPH2bbh8fx0HrVtZ9vddjR6lFd+MtO2JrATbe4+4H48
vbNtMO/FUXLSq12SlUf7Prjg7/YivXc3MN6I9F41cPmm5e/dZ+m2Hzb2t17ouVlf94J+MvCmfijX
qKbpdYjrTd2bb86J5+a+++x+Bxhxx3jj2on1vFZ0FgAx5nQ1x9R1dhsh1zW4KgCD+4/WWhRTwGe5
z8KDTZsPRPXZic+8xK0X66eHx0Nw2QWDXGuZJLQfGYcDv4B+evap7cVCqYQMHvHvN/VzYz347z2B
0KAgnsDh7+qcgVTOHj+Zz+j2k3mZAyr3IOUQFFVGMESB3sR4lHyrUhQeIGj/d17oY+F83TCTvUWK
uWn/R4xjYvQavyGxoekTlwawPvHp4/fIR8h7YH/egA59Rt6HFDT+SQaktDUNPdvhXvSY+XYj0/vi
JdMg0b82Y+x+ID79+yDZSzirjencUQZENq+5JHFYWxeb7sW6oU6M7pqw7HzJpuZb7UagEHK5R68Z
/dSqu9FYKfd5FwkWqRHE5TY1lUDgyzlXdxlHfCVVMfxiG+rf8Aest2jAbI860f7BJxFWWF0fynZ+
70T4Avwdxqd3RorMKyh3bJw47AdgMzuN76lM1O2O4gOAjQV4unH66e8HIP3nq5bo7U9CxGcc6iWm
u5VuOxebykjCplzlM2Z8P5AQD0asBMkU3s4zknHFO9eYJsZMfwI5YeWwyfon7O+aNxv1YstpuMwa
j/krkid4cZVzt24I1WmKjJKX+1cGLcN8Yqf51dy+ssf3bwTL3mV4E2wCD7+0VO1kTCsdXiZCp5XM
/PTtFuBIMIBH4fwGItaos2iZNnIb+KpQnr9nI159/cXvwQPZ6JO57v5hoYd8h9l+sHbmnNVT95kz
ZN1/DV/N/Wzzhw8x6X6EF1e6aqPiBWM8E599u9uwEK633vbvscr+DGyBT+8tiHn6cZfkV0V5g52N
hTnba92bG2gPBMWDffWuAc57GDspIKrkiGoAfZe9mBhBfC147/DTmzAGsW4j/RDcYdfb/YE2d0Kp
H+PwM4vpHvyBPisYOIaLn+l2IS6nRf5eeYy/A0DPkrXW72Z6gsA108H6t/c3AB50QyeVTTNdDfrb
bNL82peMxDhFkiqcW0HUySI8/YKUAp4fORgv/bEhgWqCr5eDespBioA7Un1xepExwA7zbHb3U70t
QVHt7fDKFBFB7i/Sc1o+Wu5Mhc7Cg3EqKzMTy4jrDGVLGjfymtN5HiMfxj3T0++zkCjr7d549Dz7
M3DAKaVAUHmaub0yB/CaX7gPMKYfeb+96lT89ht87p/RZXiNZ7bLo2a281n8jGMdH6tvcw0+V98o
1Pz0uDz1H/Xk6d9yXWdZT59cc3TASze3S/Ei/kyKqMdH0+MrbWbWudypfpsG7qKf7oF3C94tlcc6
G6VR7IRZjfaT7CKGRH3PJTXgxQUPuQtskpVW1z+1kn/e8ax7+LnPKumu0awbMUKE6nhTOuFFLk3X
1ulAgLh3YWId0VUYtRklGm//u+Hjybx5zyWVeREpd3ejFSEF4PkbKLu3m6xXJ0CMUOKNJ8MNLx1j
pMVpkrlRRemowV6L5BRN9DpODczGEnWld4qgECl6nz0p1KjfpGWTVdqL3JDkYc5/XJVZRYKCLc7B
79+frZ9Za2ZVTJR3U+XJ6ZVTJKwxjj9u9myaM7KxX+lxyJDkX+Hbn9zTx4aPdlLAsy/Fw82dYF1y
SrRrWre/CBppKBPnhoJ3QK/wFyUiHHhZp0WKaIDEfp2DVf+Y7oo3wMRdfA/Z8yLVF4fisH82Hqqt
+MD+MZV/zjZjs9rT3xbT+W+DoJbdtHR5N1XyeB3Np2fvzsTM5TV+tLZYXH0L1FDWQlmwK9LiYCHt
vpkzvFcbf8kq79SCLLjVfP69SmdBrgqktB85WbF3NmYTCXMRAMU9mNYmpjDgV95NK7Vrdqt5W+lj
yZnpTDAH8Y/bGyf930DaCo8Y5V6zFnkMGcBMT/9wLFqtkQWN6WcRHp9ewQwEPvEZAa9Xf99/91LX
uGKPZW/tODpAj2cYpG/tIHHCmEBYT1TgVFlgaI9X1TA4eeXR65aJ8GsCSVDLAPygRcqxS9bh7Ue5
ToKtGqjw8tvFcXRHQN2x9AIY/A53xTeb04N8NfIfCF4/DaZopqZqB9iaOcy7c2vHK5QAdM9SAbqq
4PKphVwWDKgrUljzm2Kcj9KkNfxWQ6b/lUT/yWY4PQ8HVXBo6V8KN66dZgKOBOvQESUurhAdUvcl
7LJadHgoW4mfJQuKGjPQAfO6oNHgQGxvpbIKahekpRNK5pw0Qc15yCaj2W80+F4JEidAuY0yVmE7
GE/L8xzRLuhHg3oSi0xNvIzVn6PNMrk4OX0WN6wjU1zliOZwvrNaGfhtcnuWob6F+UUk8+J1icD3
1Prko/H8vRRBp2Ro9oU35++kJcfcvRvSvUTKTDH2qULKXPxavPQ/yna+TNGCDXPaFvc/v887Nviq
uW8LsVqmuuE22V14bEMDsuGV1yUZ8iHY4EneP653h+k8Eg4CJN/ABGQR3dE6t5rQ83LiTi5j8xX2
VSXeX6UzviDgoxUlqOeXkFJKdM9mMVPA55H+58GrqjlpnPsPesgxyc2jSw8/ukIwp14CvjR+iJgc
wNXBEg86Kr2xU4QUf/X7MV+dOom9XYMBKv/OpitAruCdpqfe6N0SUirEfsOGZD6UTyZ+xo4KjGPu
jGM22bWBiprGEB6GhQvLOKPvx/C7uO4BLGhUFc3eIDMWCScLAKvzMiXTMxNNmbxmPqwN17mXYumb
TXKk+Sdlfk3cafdv5jJ6j2P2ynCDNBv8fxIp+Cf37YUpqt6ZZODX70ub+WZ4ItwaRHzcrsDRh7AL
xOaymmRCgZfHWwmzEBbTvzTjfbfkyg7GWR6ybNo5IwPx9juWSahfmHWEs9R4TDx0ZJtUJmYqjiSA
zqOQNRJCwoTOxANqLD6H3lf/g2N5YrN8LqS00pOsRivd/bTZBjR1bYtvkz+V+OxEI2punUkvwtvc
1quxTfln30QsREuvNQiZxxLCPnvCkDeUKKcRZ8Dak/fjpLr7Zwj/qu4wic/lG6D55lfbosAX2YYm
Kt31dM0JgW978yRDMdnaNV1waaa8nEXefc8jPqXGGvnp4/1JuigopX4vYBvEKj/lY4ttaTExOwUx
xs8aw5WZlx3uMwWWSflyh1OtQN99LGj5CKsSA/WF92z4rSrSqyQzrolExYPizokPhfbT4GlJn3Wm
rzw1r60V+g/5Z+HdRAncgJYkJrjU+8l05srTY54yPHfTumzwkj2Qagqc0zL/f5F1UgIAJruRdiQX
aq7bx/Y9kEAKvxjAlPbD6IIvoHlKIRFUfjqCHE0MQuD8MVRoCLISR6QX2mZ1rvz5OH/TcRijqFWa
k+HahhPQMhmEcC+QhTWl/k15ZW3wXGNwsQ4SwMP/PumQmZhpPBKoEyWZEeeb0nV07RNvCXp/b9OT
1z+wsyDuXYdhy0THu3RmpZFwWgDIlK+TrGsjtfiG8seljbGdKnvjSdOGLN8W9a0+aTs49ynLOdaM
A9kVrF/qlpt7aE9HOlqu098EhQMqxEpjALG9DNlE2N4flL6Z20Wr1ng1S1om1oKKGc4EiIP2+zXr
Z9cufzGWknDK7J4FN2JOOKsY+wle/nPMJhYvg8rF1heVc1qHcFY3tx009xXam8K3fl5nY6CaeOYQ
QCCZI9IYk7VcuhMmB+j/4FG6gqtKLkeFZ/HqftHau+xLNHBurrRz5za/UEKMfpb8yD5KQCXRqbs1
3u4z6OEBYgL4ifDAe8k134uzVfSOPnTi49TsY1g3e/+l3KxqeNQ67g6zJ2bUwI599zYjG5wp2QAZ
EsrW4mqKYjh+mnQE1EoV2Xa8NMmy6TjjTtiT4FHNwqNN54SAz2G6sO/Fmy4PwBoH0OxbJJjah4Os
gJR4acEubxbvTqZXIm7KfFUECnhNjsBcefQDqV04AIWHFt7yWRwXj1D2aU157/Vvj/HLJ+PzdBaG
BgdvQqFoRmpJqRLVEXrQIOAKKn+f/xN9zDEdHT4/C+vSznI4Ee4qwnaBa5NmDmJzs4ZdKy27AKR+
U6XU/rkwOKOX6daxr8nCf/h7/TpO+ImmflO/ZmbFs/zN8/hZODR3HGbu9S8K4VhssIumm0QzXAY+
E9OLurkVdyi5icK1VCwYx4bmaWhajWDepXKmX1xlHoh/QWWjw9+MFTmT0c9UE7RycGmdQwubTvd2
D2ejs0gv9qcHa+x6Ydi347g1WTxnq7GOIdxKdSZzfH2WiKvmcxnpuJsinZ+CjfQ1zahYFaJPjkvO
SteZS2g7WC/3/a8DQV8Oa3cLmoAczN/4vm9vqlh3ScyGhF9ORQjy3kFfemehvi9vL+QDGLyV1oPb
DCGHo8ZQnXjp52ogDo26Onu7zr8V2QwC6F9XnHuf87NOOJKFeHEk2ZEvkmiDMVA7Oz4PpQc8zWej
C2D2BuezyFJWAeDBDTzwWV7QXHbZtDa1F5azWM8KLR0/52DpDulZiye50l+3yeTXICQIXH+1IEEF
386SZFve/YyvHeOu29+h8KtOM0fL7+qvms1+q8WDyMTyu7lZPrv7bkiFMf3OlU3P5gtwpMqSyiu4
Hp+hm5pe6ukBrALG9567/S7MbUV3NY7NrzoM/cwpH8BxSp3ENYu2haP0cSU6dWAUuHgvoxozo0q4
pUBwj/sRd0Fazbuu69otfOXdO4+pOZ7jxMBfQ1oSejKmWOXb7FwFdfpJt3/26c/IBRIduSMjlaUA
rTIz89m69wXtOS4r9/a3Bp8P9+QetYip7YYZ8qmdjQ8009bqwztnwgfV8PJZ+xktpeV15CDyDznO
owvXMvuBqrTRwP/MpnrNbt3E7NsMteKSXU/spgy6dgRE57/3dN+2wneLZ/v996w5NKJKhtam8ui/
WslFuhnvxId65Nq3lGjJxvuzMUMMPFblj+nogPUwCtkiXQIzVD7tUMuk40dnrL7FR3EiuLfQIKWR
ewI+0WQ8+1Dr/7t9doPrMFZztIz3q+w38suT6gAc++fEJajVMRqYeWwa8b9wbTWX2hxUguH+hq1L
RaTv8Kd2z986ATP2WEYij2ICOdJTDptTh/s/PbyiefEcgaBdr86RUBtUq4HlWlSJ8QGzCYCdidaz
lJi++q9PBohtQTsAj2NnmD92PGk1Ez1Sq0jwG5hAuPFUFoLzsbxtsZFV44q8Gu64wk32PO1kMDvw
kskRJxCzttlpEB9Gi6decpCcb6UizL9c3c5KnmjzHgTwpId8BGG9tT0CG7BOgnaqkmq/ysnhpu84
tMMw1m4YIjoD5+W5tm/de5uOuUArQiWgxJ19f7KTlrwyeHn8Xlhdf8HYAj37sKwvO4nY70agFcxt
n/XPG3rNb77yMEfkgSXTCSXXfYpsJueAMw3i0ROlU7sdFIXXcAXIQhLmPfjwzVMYdoykiBqiHvpp
sK8dmhzgNwGoX73XeFOOFuNF/W74UtAVGoBHMNjw6AaHnuF08+KWJQg/5ZzgCR/PHW8zq812PoVr
PvaXn/Xf58802JlyS/8GbP9kxj1oh0RmYXhVhzeNa+B6CsjEu5SKNnejsqR11U/+ZL7HrCMqgTDY
Cf3DRSFNIB5J9jwvFDo+2fa2JrNhkz1O7eXbISsEYRyfTiK51ECPse9DUJ76of65d/8LVbnXlj7M
NxUrsaI9fQv6LoWWju3Y3bV951vr0nboWEUA5fclkDz9iCdyd0+yN4vqBQZEPApKLUtmM4u1eeKw
jA9OUl/Mgozu/HuoSze5G84Ruo91K+0aGwtTq8my7zBSMkQ4r2hvmJCsMmntvuZc+3nIbjVQLgG8
TYxOrZAz9JL9Tj9wbOCI44pAY8jJs5JcXvuR4bkeX64rqo19W/kSrscW+xn79uJ7uVsE4rNe+O/V
YUlx636Gt9/ypAhAmAVLMJxXCwbs3lV2p/BD/J6nUpnkn1buvclqQVg2pS+099xoQtDRde65jNo5
Jpb4fengob6XAGYPGTXAG3u3t/54fBsKcxgGvCht2/y91F+5oznfX5p3JbBXZEY90D2kPMxW+M8S
iVJyaCBDgXufkR+QNlr653X930Gm0j7NgkXyR5/3ZF674i2LyPwOuqzYJr/TUOmbXKT3+o4tQj/d
v9aD+IzNQpi7UK7lZxEpCY6qeK07YE5aAmkih2uMqUadE0EHQ7o4wUv0Bu5/q/mrE2EDOou+lW8h
dJ9j8aeHmDm4iVhl+EnBtISzM7TyiTIQ0CFG4OTueTNj9fpEvyuKpjWZB1lfaz6rMWkut+FaYvq9
fWomDJq+WRVAZPRt/fQmixgiT7hFiyIW+2f0rsWnieF7qeJkODJmV1NR3im1q4/usx3MGKPyIcS2
ejwx5UZNQGxXhohASShlbbU49w9dralP5t1We6uJU2zMT0Ih1qrM9V9yxLhr+UObkXV7ORGhkJF2
+l+fd7Uixs9lbGb3uRWc+a+WZsLLrwYfyAZJLqIVhfa/LuU0m4isD8ApBsN2qjvBZvp27iPnJ9CN
1DY2Y4YezhI/IhM721/G2cqYa2HXUIg4ANRiQcLzZvTpXtm5zE9DwED+1k2+cs8C6eOMzaOPpfVY
HEbffmz+9GxVSvepvmUyXC1sj9R89wSRSotr3OarwNDj2g8vxfG2lHGTW+4cJBtyK22squv+oZQU
G3ATqBbEeaTs20ESPra4CQdiu1tH57j2DovzNKjMngEMYeLyM4YBXJrrZPaxYBJT/U4DC2rRU5RD
l644GV75vRReXbQSqj3a0sZaoaknA2u++LGTAeyW8HD4BmyaKIAAtyRbqPXvZR5rvHKJTlq8ebh/
abhq1NnV4yw0usx/KJ8kkFfPPPBD89dc11E1Hx5qwMJtbkirv+jYOsYv21Wvg28hmjXUCUzArstn
+Vn+NJ5JndenfmxcB3DqNE0eGkwZo6p0rqQaj1xCCs+Rk0NojjH19z0WtwPxv4YI2VXLslkPEm6l
2rlwL/uFPa5FPC6DGtqAtVru8dkWdvEuR6iXBSiRGa8KMjp+t7Nv23+dDlxAt/0wNBpG9LHIrOoX
o9sHd6tvmVOvpIGQZNdwViMlWa+MisiPbNWK5W6lVEP4Q59NWwMtDjyRLqI5YO7iRGbOxXTtRLEW
ZH5NatJIqsIC8B3PBZb/QndIhcoHtgAuwVpEvOyNW+9RBuWhuuueNEwrZvaCkMenIhYvKy2GWoWf
XD7LSpDXVKIeC2JDsStjOEqn6a6vKlU1wPfYeT7ymkZvY8zrr7Pqc8WsrTpp4MeF2bCR9COeUaG8
kPaY/pEPZOgXbBm6QzeuA8jpWYI5LdnhNM022qHhtv3BioLMfDurJdaUB1XoGz649U7BrMA+RLnQ
baF/WB8PtedCceKodJVexOCdW2rzVSBCRtTcQLnHh/lZb59mrBIfIwJyNjw0vlOwinvGqQIMRF56
jx32Ts4wCxVzdEi95F4N8NKwsDcwE66z09AzRwIbbp8Qah9zV4MR18krswlYcnsd3r/RFiggUZIs
ycMS4jAQo1chS6S/SBYmyKy0HMTlkYEDgL1ybl+ODTzvsul6zfSis+8FvQIeL9MJgwD1LcMHRiqH
IHi1iX/TC7cCp49zP1L9lJx3DRmFA4VXL10M6zSk5VhMk/Gq7vjxrZw7VwErr2qousrehny2y+++
oCUZXHvxUDcCpjOrkjTj45f0DSnt01Xl3k12nAShsUNPX6rovQyo9zrrLlzecCLRo0h1TTtRM3ra
8ziiiq7YtNVr7zT4UaQWX60Er3T/0Xt0/9c3KX2uf8C62EDHVAc9vEpJvsoT5LpJeysBC4hb4OFE
ofkU0ZfCcfuInEvUYXzfGldWhsqhAJqiRqO8rEdLXn5b3FXPgyfSd8jmQ1pDpA1x6tvn+ZKN03V5
lcXQYIsKQ01TfCGn7hpycMarXEcGSmu73NSeJOSJ7qb2bu+E2oBW+R3tWz+/hPPFCw9D9vvlVXFi
Q965Ivh1I9LWtit6wpTsx1ZocCwfGlLW+lvFRqLyLjwFWEQknNmi+QsrwqcwoFPx1PgUVm02HQvO
UqVjDSEdHR21nLo42lix6QjP1/lbCSFIxuUpeLsldOOSDDwGQa8B4b/gV82sdAKuTL8h+R1YVi2x
uHKxjj192LoX54RB3VV4zQITprS5wHu++z10byWupSXezeXLYFuTr8euXV0jCC9d7KQLz8JOJlyi
Foin47a+/JbCJ9Na5RavTPGRWQS2ZttashQ4odqLmBnP6kGUkznt+FsisxfAvqkfu8lGWK6U7i0I
6S46IULLD9FAumPrBn8j0aeZhgd0nlUz2YC31/82PrNg/vx37IXG76YIz/lluipGxtchgfJNK0Ji
qtd65s2xlEdR5ojfADSxRyzRt9WpDpunh+TmB56smFEq8DiNp65yIHlpBrgDXinVzOpAgwutqOv2
/M46Q/j20Nve4wYKFiYY5SB9FCIdzlrR73cWq4cGSx+QCjqx4xtNJ8/y7vu3GSYq9lfXsZFqXJfb
Ou/WW5eKt7idCVpjohVuf8sxIfTpcay5HiTLZga3IeyXqcNnthqdcBonTX5/DQXfPp4Nq4zCy5XC
t0HI4X+hZiQnZEjCHpQEkUs7R2/fPc1Fwy42YKB1XYWgHB2O+B0U6X6d0C/XXzLbvGcGX9kpkYCx
x1Xqnmdg2ky14417VXwhBRrGIYd33M/GPXsReSe7KpfiLcW7srErbR1SL84qvZd1Fq0fK4b4dGdi
0ypigla/j9+1LD2zRhfd4zf2a8DgkNk1cKvzhVeOAREr+EPHWfAbLa1mUeZZQYzTZxYfPUdrL7K3
Y1xScq5+usSg1VglkB4KlqpuiyEM8R1PpOAavGZTv9GmU8w5wpH2N15DpN/24y3Afi3YHEHoz7b6
7dg0GFIodyrJ4b5+rk9kheKjFzaNoIwuPKDtMWa6joxY+6fCMl2vPNccr2aRuoKbm6ewhVK6JjA1
F27+36WdG6zAIBE6ZARxuvl15VwPjs19bzeItAObwrOsrUBZEs+x2lUSu95uFYikh81JpYKHJ7cW
NVVYX6zMMLK97ZJS5FCPnA0PXpV8D+l5tzWhAsVb//57G6h7m6n6qr5pRwq7QajoPCoEDoOGjPnU
nKq0KlSwH5f586Tt2/XjEhPjHaUaSIVv/HUYCRhdYcCy1AVRrC1qOw/jUbUxrQDM2jI7hKDa2w3u
w5MkklBxJbsdbL4qxhuH5XOogo3PX4VzFaxyHKZ6zgu5k6iIrQsQD5y7NM62j1eI/+Q3Uzc8HsTU
xfBWEFXjjc1sN/OhwNAa4IBX7zvTO6v+VF4Qr/VMwf9p4uz9XXrxwbmxaid6qz4PU2NHlYVXWP/F
be9uWnsjqaMiG1IhOw8i2+UOMMa5jO9dOQ9cOcqhyqdzbCVHl4oLsPkaBNhIW0gwoJb/cZIl4GoG
YB0CyqiDe2KrRjJ5ZlCV37M0gujyx5oRs+eBiNCurlvPAuzJbda8zzmB4gfi9pMijz0V4EN6/uwk
Z9EqNhJqpAIFCc1Ni3W6mioQzANnICUFTlCbaCkKhi/8mADdeoztLhfHi0T217HN1m2Trvv0vOQH
fhqyoO79KFWx4fqAoZ+yN7QWKgbKPeXE3PXCi9Us0b7XxPuMP521eAzZoew1P7NIZsTapnovM5x7
8RojmxFfxpVr6rr9LaRKk8W1GDjVxqqBg3F8hOXEAN7nDhXKUDiqJh+zqC+HaTZOzeM3sz7mQlX5
c63DtQCSLydyaR5wATyYP7KdFLI6jsId8pEgoyurCTn2N9UqHnp21QyXo3U4wLfwAVe/e8/ap/qJ
5PL6ss/+91S9EwMZO0fzO7hOdQcoOQd8E39DNRVD2gwSS5ImduRlhU1hUrzlUhkOcrVQZxLJpsdG
sV8FUeJ3S709aUdHykX5D+PVL2L6aQCW3wgGpHxASQomDXD32+wWkGSf/2wE9zYjwwqDmemXC+21
GizsfSlSNlDMf1rbKrJq5lKEbybqP5UXO2AUkJaz0xS4M+nFWpf+bRmDlQjtqE7K11KCIcqp4mjh
pfHvcdA0/AiLeIjJuzVPWHnf+uVWOjwlQq+yKcckBp6gxk7gIscqOZwnZpLdQ3MTdzxCE5zjtxEA
vmxayJx5m/8pPYJw5N5z/jEcb7yr99KufscbsOz+uSWU182nrEumXu1kN9TG61UexGndtqXYUqJH
JYl6CjAy6pfXAFKPWMm0Ebv2eZK5uvFLh/ynHjfQi3cWxxbMSQzXn2we54ruquOqyOk2b7qkUDW8
TA1/Ls36tS2nGhgQGF2ni3ZwK6ZR+ATUAeYe1HFncZ+fPHgqKVzxTKSkauFYOHy2w9hqzOowTOi+
yaoSGhP2cGykJnk5dFDn+eGQj7V29d1UW46B+sq24LmBK2hv4jkEZQSgvxPu7KtEt1QrO8cnf5UC
IPSVPcxIoRpp8komNAZaTGy1QOecgqdzZVS39oaNxktws30p1vo+MhiwyMBCTaK5w8Bfay1SKjsL
aQ2S0Rgx0Q2EAKsq+fhyenTTHKdBvB/fFkKKyTg4CbNkZ0XN+HMaFohwLKsqNp1J2+BA43IfnbDr
WLuxDfhg206mldytHDCy8t/m5A+lZzWIdj8Fh1YufyfLoo6Wq0e03r7zcWajXFivSQ37R2XJVmrb
T1XEmM3EG5pDsPNyYbZ9HKLdN+GrzN3Z8X8yoVasYKb3na9w0LN7shN/KIOu7ZoO2EJnTsACtbfF
GCFWBE2NzSQnkNxF3IGdshqYONZG6dqmFC7/lPmZFuJ/hGXFf82Yu1wPtWFkaIp4NJcWgDJm/+Q9
XwZ3Hc50v5LzF9Jc8mUU737oRsusaTq7KkGVx0Xq0dv/iyTy3rY5NCZZLfcscoiNdx1qHNXG9TtD
8044Db8pnUn2GJ5+aXRYROaRkign+l9qWWQ8zjT1c/dnjnonmZlbK8qWv1UOPCz4gL39L5kLtfbV
N/2zHOeXHtO46Kcjwz5OIHGb2lMPThv+sntrmoznV6vMvrlpbyb1KK8nrrKNQ1/F8XuvPnN32goF
ffC58aXyWL8jZTd6uokWJk351KbjiFdDOHC7/IkYJNY7Ze90SN54qMappr1CmxVbeZZluCpy1SBe
bkVnjwIzktxVwdkYsxwwrYmXGM5mA9C4vvxmp4kBZhoIjxuECb7dO5rkbVmljm4t+cpczHccqtzE
ElnGVC6fcw+cUI4gFuGuO6r47iTa/4Y3q85d9Q8eePs5bqdc/+HolancjI2DhKQj+eIo2jTdKblJ
+4Ep8SOTHsHwfZd17d2Iqh3+4ZIyGv4Z3BknVA/cjp5Dl2eoDFGLNlKBwAfzuRvlLbj7S6rPzvkE
9/RV4V5k4WX6VaDvEoa0zqXnQZgyJYJHyM1LFmz9W/3kdZ4Q/d9oDgvBzg/zDSHavekVjk30sDCV
t+l5YAZDsawtre7FFp1mgWR60t40AqOQqzuCHzmGU1Jymkig5RnHpXzX6ZrLOy5X3GHXlZgg8x2b
bdQIBkKaPJgjFPZVPMxC9clfTIZZeMgcx6g4y04pL0IvF62mcIKr7MMLIsZps8iMDowvuGDkHLny
SXdU59LK6+/SpcB1lnFW0rC48K0aeBTTdQq/HlbzqxnQjH7ffea0xfMg5VI8/eqVviYMBgctGaG/
pMi36WMayIjLx6rngpTsFnA/pckxkoY+RiWlSzJHmRwpGwnd6qHatXtgZ0g3KcT4NLWLNAvlNKfr
XTFi2uw9oMeeCnFGhndVWvHW+gSe1JvWhWvBpnLk6/LTjrfjeQJUY7BSiBX9jpSmcvlLNKU+Zpjy
Zd7ZE345W+badbBj0jngcF6YwPqrq2h25RRsThZJA7Zkhutsaaf3fldOtVMv1bxtcwCT9+DoxyMG
P2JL+t6H8RoQb0A006qhnqpZC5GSTio6joqf3LcjmGEoyrpoZOx7NjpLFiPTZyy7H6GpkJpIZo4v
jCtkuTD5Onffi2d1rHyshzOkZ1kl9UtM5tv3SjRinY9JR5nW0/Us2HI/W/2xHIoGxHKZkwbeeBuw
CHRvnG+c4BjrNwCYGjBRUIpiEd+rTpPAACxSjxSSndA4KrIuzhV/Sxa/z91Y6oR/ofw8Sd45/L3x
ZozVfBgnzLMf/ng9f8hG3DYYKPBWgfIxYcpdxk/Z3rt6pBz/zcVaku5Hyd9VUe3LH3oTVAHOv3mk
decHZibKPoVkvLzPOVVet8zac7yT7htDFsLtZB2N5KeNW33sbDtoJBezJuz/DiOhQKr2honSJpoc
s3i+V6PVTXHfTc5f01ThFuy/Vf6Mo1Ch12UKK3W0aSbNRzD6e6szGEXdfJccx5YdIkinxnODy03J
7rxDQ1WqrrhDbmdbxGo87IyEG/ffbwM48G38VKLann2NGYg6Zte+/QVOCI/8UybRt7EZBMBh6dA4
5sWE84xx4+WEBfZTrTe+fMpzIBVUU6349IT4mj7YxRwFvgnsIxJoOh0Mbic8ET5LApymoOoYM8eV
6pAB4qq+rV7nCoBo1w2a1NKD1bhg8vPzQZmNxtlgKELg88/iU4Tq7BWM60+n7J7A6QkqZODODmsE
Wz/UVjU64kIhWtmM19SU73KsmWi+mugSilni59dvIvdHhMsgTUiQ5NV1Z8eOgNalHi+Ghb3v/mhs
EqNU91g0nIt0LsLrHyX5GGY+yo6opNj3Pzi/yzO4cupxEQvMvtGZuPu2UKL1zrHANd4E5tpPzAUK
bLK3JnRXnvh3eikdSkgZdMjOpVt9wmG3sSmvacHP+ecnIwO2hpyWMdvnUfupTx5aVBVjwNguxqun
MkeQYKWLkIkpoPaLj6lHPZBa/VNWRYmZBSDTPXO83+Y+/KOfg1Xr2rk2HKfKQ9y2zBWLcJWv6PVW
yP73X9eggz/Fgc402Q3c37kMYeW/ac4t7NmXiA66ZKCEAiHws91Mo0OuFnmaoU0+Xon/uhRuX34g
Mi1+j/F82EU/dyxeS4fpbvqeo/isCkI1c8FlgCJoHsgXgHdQcWNAPnYN0Bq6G4691yDCGXsEAAnq
eRddKQYbX2emMQPGbeXZDsLt9i0jfs3TDW6BnHpSX0oYRKn882b7iUs28s0G3HpU558cmCvofnvJ
5+/5J5tkU1NZjaPFUC/0t+GsrP/fMK/KJW6d+yufihcuP1kxIDIrDM+HuPD1iGM4mf3uss5jqpJw
hcPtozcpxU1yGuoI1J108fDJ3TsbNnZj+zmd+n0UksWJYVTTzeDIEMQ0DdWvuVgBi5eliwd3KIdq
iONZKYcPRp2X4gVYAOEbQRgMq8ZukYhWS5uH+9rzbLJ6huWnE67dgqnT4ZbD+7w1dc+ZnQEvDuz0
++VnKuPyU3pgDx3zdO/8rzBxgL3H8udcxPKM/eKEgZX6TPL9YA2odEAizX/7u1Gax0UzuTyX7z3J
9K24sVPXTGl044jVPJQczHHsZtPbtNbQeLHafM+uAz7XMLJ7ObR4BkL7XUnnbTCotrjJMbFdqgn2
+UPzz0v1Kyfaz1U6F5/lKFSt7AUA8kFwK9BPmNkvgH+3iJY/w3Ar0vk0nxxtqkf82Xwq964cyLxc
z8gdpser0mkOVgTWwVcheJREn+ZnsasKqws8x/m9cvfByXMLeNCgoSJxcslBGh/yWUb0PWQJMQdy
TOorwnDxMcN0hDkn5XPAuw0gvzBz2FxseCsl/9752FD6zYvawC6l5lbifSqTCDtZpXxZ1cITatfY
FlV5OeA5bfq1v+8HGB7/c65Q8Bg8uHCeovSf8DQwLBTTDojFCAoQaiGw6aYIdzctZBWRdnj/PVdr
uyItfC5Nddji8q+kbr6W399nlbdw2uY7/I+kM1tSVNvW8BMZIYKgt9IjjYr9jaFpgyKKoHRPv75Z
K3bEuTirqjLThDnH+FtndCzcO+HOpLdwSMNrt5AZnFYdvdIW6XH2GJnMCSku4OyrduA8eQUhTxMv
M1b1eXj57jvZ6sCe8Uwx5cQPEz47/esJiTBYbTs99+3s+nJfy/LYMenrg3k7R5xH19AiuaA85S0N
gJ+Y9/nYgL74WdSQcPBVaxSwHe8ZrkIb2zOOEK4kLaZo0+5iWH/7aSJVR+xssSXq06+FxgNJGjss
NjpGVUJIQEciGDAKlZjBAJEMCZM8DO494q3lZX2SsEuxA7oU3Kg8KNtkieVaP4TZBtiSqdFI/0Bw
iAn4+CXtRVSOfKLO5Fy+I7LrXfKp+iKgqDuNDKQpqMc1qoNGk3wFYAREisaXhngXUYuCwKMV9D9H
l4SEeoXMzGmnORkE7Ft363l5n2J4rtaCAPZBND1osJEkAkCwwKGoRlOw0i4STkc4G++NLgCM0Pn3
3XmQyygICHln3wWFzohssqsQEo1Nc0M8s/VZklQCP4QmiJSTt0WqNWHY1V2Xjyz0Zh/R/1UmHp3w
eigr4f7GmMs2D0P+/vA2yHprYeMSaDp0FBnsxKJjxGVojQlM1etTjgqPh+K1QuF3UOgfV/zXWNcy
47seKOZwLrBu8fG/2VupaIbPJRgbnC7oXe9nbq2Vyn98mjx3om0cZ1sJID40UPqoIS0urV1gnJL+
nn5fyPHo25F3vylpQdpEQQlIXpdDPdi88L6A130LjShZm6RZuNjaLU4xURVHyhvB6vgiyFjnWFNO
/2JmPBZz4hHbk1D3kPOJsLBHY1QfW34zH0JFlxFA8xJwmYmeqhkDOQvdycBvHBMDi682LUVR14Ew
hb7RQ3F9QiSzrLnJre+FUgqM4U8yjgiOY+dHh3eHsiCYacNTEbJAB7zExJrjhEYwB9aIwoi2dacL
WhHN6JPBTLWWdhTgn8hYQqzF4cGjQfP9hT3yS+A8PBqhNUTcElG9//LaoT9iiy+MygduIMMZDV1v
2szKKdL3AUcFtjO0zhdh/QfUHLso5hxSJ8ggJUhoRh+B/nbE32b7tiF/6TARKZs9vwCajmqvM3J/
0DKYETxMMsd73jgqvReSI/M+Pazk70nQybma9VfA0MvOHeckmff1M/13ZILPy41IE0cz6+DCYRJ/
YGJrAy3VUy9PCWfVpmM2luySY0A/ceOWtDezIb7cAb8pzHjkRRTcnDf4OTz7q8eWTltklu5greoo
BCJM6dKeoYRkkA+phs/JiUSywky2Ake7FeJuryBO5p/VJ8BhDBSCth4/EPhZaaPWtGucv1Hnj63D
+rEDSmCIXL2XIENMEPwuexRzCecJEXmW6CFA3/de5pMQRps5h4mVEC1aAfo8Y/zEmkHAp43ddzki
s8tAmgj/rerfS+GBozL2EuXgcfI06HdQYVcC0w36floa1RqEmcWMXSKxc4NN5aHDuCA6Blb6RPIK
FQcWjQQlZHniOcx0hFsB8AtIQT0doTT+hvKljAY+EUj7d/RaabOYANwAJaMxfuvCRpDG0GaoGxF0
S9TmBk+vCBgoGsZGkPmSXwcjC9sPjPyMtdtQA7iClcasniOVBF9czQoycKTwK/LWjc7e9I3qZRxI
14EB4++Ppl0zATZHss84Ee8KYLfP7kMWCB+A5nVHeWyqmwz9gFB9DnnBpqLCebTh+uE5rXtgodDu
fvVBAlFKNo3BNjDvnVywB+F+tETtoNsniCjivtCyiuDKgpCMATeaAuKDSl1PoOGQ4AeVCfxEZ7qQ
a3w2IDCl8+Nx0ix+Yf/Om5FO+8whJFcRKnKmhlhn1unkrEyReVH9FqLZjMkZj8c+gQLiHeY75DRW
S6LOEevi5EFhHMs7oTxmOSH42sNGYN4jvBWci/UpQ2/IOzQTGSvEBrQAwGO9Xr9R8vxBcbAs0YIg
8v3us/vI/eDjNRFAffVzY/FYTQZw2hVqlc+G9Ind7QQFJmV+yy49nuTbavt0cVo6hHCi9TFEU8HN
7BzMy7dJP3yRPNxF6uq1Rdz5NudEajmfDjBVW2YnACFoMUL/65zZCz+ZkffYlaYSWbNcuc32A3VE
9gu8ST7DpQ9Xv5N4AQDCISG8R8DkGfFn3tcSWgVdBo65XeUDr3F+mmBSTCUjM7dFS9n1O+ek5FVO
mXtGp/u2CTAxuyU9M6WlgYfPG6+/HUXEdzyYfyQzI8mVgy+GwUZeRW/LIzgUtCI9TdU6bIs1GCaK
9IJjMxGdLwim76f+QqPThW/6OIDGoDprsmsWolkAUa9gjjGd7BScIZgge0JknJ3upwdWdA036bQd
evwHCqcT6wY+E48BNNjeEFdxBVLdJIH+YoT7EqygGe2VpEfvY7LR0slREor3M1/++/pA+SFENiJ9
RyYesKfLRB6TEjz/2b8F0SXsPgzGVIcoIHgoraniGJ45YUchk6ZTmoS8uT9eJZv1yqk5eSjVu7zs
JviKsoIeSpsKGC+Ul6WoruvOrAfegKhzUgEddLuYH2YVOWp0L6FYyE6FONoH9jDqrB8RH7wXpuCo
LvIMhAXs8QYCeS4IjoX1ZTIL0hDNrgCnuaG8Q8j1KWJJRGCbmEbhR/mJ6eLgKEpRpQfzJJBmSEGP
JJ5Ti1huPNxyOppMhtckuI2sbCrOjXYD0nmLhy6ZcH518KTC0b5k8umZZsiK2RaTCkmm9Tny4OBq
zIZk+fJ9EMCXvUwou89R/kOrQJ0YCSi8vkMLZIIQvdz/8ZsCW8xEdhHTEow4Eo3Ue8QHPB5IJY1X
NN4oyuS9r4P7FNtqwqchgppTE8TJHQMJyAamWTJmbFGcgqbP7MObn7oJEZaARA93sL9vEI88EGuN
bMnonO/mHaAkm0nJBFCMj0SEI+K9zTnFz+QoIOyzQTgBdq3vDMgqBGIYeUNfctAb3faw2H63JKaQ
rZjrltA/47l8AOJ8oRakqBeXE81poFi75Zf4dH5rXEaSAdoDKwgbi0jO+5FHwDAQNxsR7MhcS2ph
Zj83JWOK/V71wOsW/FERQEhomIkYjoIqTH2UAtW7MSJ+ETnRiyTjIBAbOFCAVAx0OsQo/Dc7BaZj
YFNRLz7wOkZtD0b1X+Cjnv1VjCz8bw9mzXN/sH/hz67oYultmQxFu8qAekO9gmkDr7HZOsOUNoaD
K7CJATBBOa/3iknYIrYm8DEEKcwW0OoW2eO017xFxqTO60IIEEncRMuN3Ic1FEFotwDj5oQGDYeA
hIXqcswRgFSQjCSTtKxFld+LD3O+VUHcD4lofFgsLXPCUn3R8dcsX7unhZwRHoKQJRAw9noRQgUg
T4IY1ttKALyapVkjnoG3w0UBre63TP+km97nSypbM30PEjWTHatCL7nJ5jlni8HgMd5W1EMyzqj8
68aDIDDM0bkLfpJQnrRU1gdCUQZkv7097L++Ktm9qNn2Gms0RylHLwvnP45c+o8QeCacDy1BWjX/
F2ZEFaKEHT5FM3cfbroWn1Xm3HFIkQaO/sTG4ysWI8I4BzTkmEISS/NB6YhahZ6I5KKUCrgzMZg2
qDUQ/a/hYYFghmginmJtmy1qQHFR6ljaRJPgQ34th3/lFZjcALtIdtxlEXBvGnRErn9dHtkDT9A4
VrwsxKLMifY5MnXxhX5rLox00eORGDGOYvJwIGBNgPJNEuDmFHQnAkDWQDPdIrdBpS5YRDL/8Q3V
MRGO0B+IyOTzQX8xM63QSgO04J16WyUohbgZuFssqA7uHObl1nnZaoiQRMfJyqrDjug2Pt/M18cg
3SsFKkqKolsfv8v6Y0lLcLHOBQbddNPhtIq52iQUC61ZuDnpHSB5GqkYPEKvWRsABeVRFYlMaujm
deOyWm97pM3zGwNciZE1oTIorGzTm4LugmE+SUzl/GKWhgl1ckwrP51QX0BSUHbnJU34n6/9ib2T
cyisQwLESFXqc/qEZMCOyT0GaYMxE3Gn9G2g5QnAjRS3H/8YaDrhdAcqyZ02Yt09EMV7B+LgaAGl
3igXBYcOdZbEQ20rozN4JVe8+kP/ORtvFcZa/3ADiiZFle5xN/f74Bas6c02hQsG56BUOsr/WhgE
+pbs75hXo/BbEl+z+fBUTeVFuasAYUIFLoDzyPiIIEVsa+j3v9zbgMiZ+XETR7OH85+QM9MQmxg5
5jFujWtP0w/8+PPD8nW6B8SmT/neXl9MDPpHNbqRAL6HsNuISJjiPAWuDn1KtlAb6qNaQmUOJPiC
qnGVDn2NjAUuAMmogzECl8M8XQw5q66i4wi+2WK/f8JNxXzMXxCZkQ5ei27gDRJCk6TBAssNq4Y0
avEistog5uGomNVHMUSRhjE/BEKBwpuFHoC0Qjmi1f54sOsF07heIHHiseHW/DLoeKMSmz3VcW/i
BNLTiHQKLzeG6JSOn6cx+lhMEV1jpVeINVqi2bR/ujqHbwdXfcOzjvngtTiFRSPqzS1u9nsNJVnd
4NMhUdPjcyl+epn7giKTRQJ2M9wS+J2y8IBluy011ewUpEEM44+5vp0Ajsjx90hH9/lhh1ap6b0T
eW68p+lRi7SYU1KOBoEoRxHsWInOUF3dKUXATIwkeTOkBxmU6yWIaEaa/vU91klJwmao86cJFMhs
VdNHwdcX2CQE/CLnfk6vXJUy307fLHmyvxEkqq0tktPgnBhBqydjoQt7oPFSp7e/MkpEVlx9opIa
vS0WnB2tUBnqTS6iPkWTD5aCniHvUiPFRoG+2VirK5qQZz9MKuBDvOww7lN5h6pphcwM+cg+/UOq
ezDgAx8TQfTLyyvkmN14yGT+F2+ECT3RTfBD+55uma1JicwxdOOFQOYGZrMFXPq5iv+pdGAS7Pdr
PLRlZpVL9CC/sa2wP1yzCLc0L/84egwM7UanCgFf9LuIzDR1aDX48XH1czvXizejS0cahjphsmGR
xrALcwLxQQIFmFBNaGLin0WHS1wEYm57I+h5mu+ojtmExhfFAesmO+1DDAkhBnyDPcgrG4vogM9g
TqO0DYCGIUZDLhDc0bDiW3by1PwGdGmTK0RASfwMSzdtgIAGbCujCZgAwE07RQblIndknuHsNuWF
YvwskZtXeIcNQr4rGnbEAsCy/tjrOJ4posIXYOHfTrwOiIGNEG0rX+Tt9y3FJ40Wek6NJJT0hcMj
pr93w6uMnefjEhfsvhEqtjFLNbAz58+KVBHmTW4rmmgnFc2atxhTFvjsB8VK4mBVoOCSKOKWIcbS
qGatY/CzO5BfifwcabCBWPplo6rxKx6qepOvaD4WmcKON7D6KIPHVwCzI1YfIOxsSSCgW/+xYoWF
p2BXO8kXCtQpi/2X4TfBZRAkrKxYXQRn0D+9/pWJ8C4Fjf2mqV6xSGEQX4vuNK6iB7be8foLAd2p
Ew3H+4xEiDkWMtF/fTgikm3tCs0hS0aeWuTvb3BqBbDaLOxkCfd5SgEzzXyBx5rnnt3HA43zcCzJ
1/6WI5QKMTz9tNf13DSSgvqfhvl8h0AlsJFddkBNWcKWdCPUmWcfEQg4+CFWYs0uUItQc0QVa3qs
aZehrdXhj+ngY2RHamdmPlGA6b4trEVc7EYO9ItEIUDVaVOKqn//2AlQqfSuNQ9FbSHZ3hKKMf3N
Gsn9uG9/CKN7ABb9WMMUmOrnpKffqTxxt6N7CqC5OQNECOkItJUoaq9mxaXDy+UWIm98X3tIw6z3
XBytlcUyi3IEZlEknYriWAruSUJOTETBCEDEMaTMx2AiPOcP/kGZgnT0egn6rdxL+UnBx78GsTIo
/UUjTMIJ35rP2W3acAVw7NgjAB737vxsiaDYAvI57k4PgxkN4kXaQME8aY/KHDqXnOEJGIjPTSLV
PLEeJLzTEM33jszeF2Nj42jhaPa283+Fv41R7Kqoc3tbzZHg/d12rUF1lYt8910mBA6B7+5vDv5O
Tl68zfk2W1Pf5pAfaf+uCMr17r5OSbZBri2AOPwiYPIVBYqvFQAO3Qvd+WvtHxFdsEY6pb5EZBPd
yV16+PIZq6boorUxVkUPX3Lvp8GeVuX4t1bmilcsn8Zhhk5gAIN2ed6tynlNCdQazAoxUQPEyZt6
dffg7gtqw1KTQDzFwCGhj8NMsMyvqGZaZX0shIugsGBcwRTwUujfaWKxe/Fjl3DNowBN3R8ecKLX
0+nXlRgbmC0+qHeE6AnCuEHunOzZBMfcYS/w8389IsC+qAJzRGDil/s2kYtbIA1sBAt+5ZIFefH6
mgVIInZgCp2YSSw8jF38mZILb7AmivTcK7eEi4bj/rMa0tI3ajrHNHowIYaH9JjPiMJweMjrE9fN
2C1shIZU5tEozitkywDMlIhMIWfeI+iJO7DSD56xj9MGzSHSACgJq7HaKzI+5BqVX6BHC1Ch4PEk
RaOeDCunRn++qQLVIWPcfXOQEyEKTo1l5JE4zVtXnTzE0ucAFo1Ynb0nzAt/RaR45Pshvr/milOI
zxMifw58Z5H6CXDPpULo8AWcBrgES+bk6bzMxOOkh6UCznpbTyAdykwhWucI16hdHHgjkBmep/GM
g57zcdQZCE6pLiijfA8U8hOfwmABShpoEU12wA5C00xT0HwQwKFysfEzlU59enHw1KiWiDctUrMV
3/fNel264BPBeHzprO8Jwb3EfwOMU1L9MIW5QZp6CAcA7T2+bo/SkUHY8TFc2NkF7RHerRbJNE0t
QAlj40c0CPwHqB/oXunNUT7QxSuj66Xygfadj8Mti0lX6H+G1NWMzIQOwMGCnlrga/GaYzgmKQCl
nsTf1e/Hx7IXkYnkyTN58lgi6zrYJ0LuLfQ/REtQAVq3aOuYlcaESVZ+TR34fszNCiMQ9i9kM8Kf
V2dQGBQShC51ernoP20ZTSsPGxfmAplGk6FGGx88MMnDPgGkvrPA9teNAGxJLVqrjKMwVuLjVIKU
uLTHrPC3pTnAopJfys2IBlRwBT787EQ4D+0G4lQZgEkFT46bgw3RSJohTmHkDDMW9gGHpETpjLpQ
xwj9auelHzat8VoDW2FgE0JJLZIxrPybr8gxe+1fhV6pk5HFr50AhwBJFRH2iEFZBEXxtMIPgbxH
jYsrBsS0cImsuA6YmT/Ulbj8KSVqLSER+sKk9gK8VXd+ty/ud7YjNGDsEugB6Q8XFNsDjQJwkjWk
GgyJkzsUKFjOsYyk1YCl9hqEd+QZZJsxqvQHthOOb1HBq4PbUtEkw4WM/RzxE8uj6O/jjJmcW3u0
z67NH7Xks8TXSJBc/1Cv7lEA9J47TOxwFVASy/uix8gmYj0lTrhNEmM6Nka2MoR85sMVxA9WZQeH
6chSThhvpm/n9YdIOCcBB8g4KKnbzdmGQPt8kHs2Np5G8P7XZeDAXgSoaheYPvjH2TLpo9Prjaia
J6pxdWDzZI9440qocjiXEibVT87P5SFge0JPM2+vz9kXJtwetxbSXTIveOgQHFzBBgCGYPCu7Blf
SmTXLQ5tbOC9vgsCPORuEulzhAh1xxuoK2PT+scUMl4z+bh5bcBa1xhUBAoKCcoMhtpVYR8aT27w
7khg/l4EcjP7rLs5NPwdySJbqZ8/jfRmDtGLs/wjUmV49FHmIRMuIdxpTqJUZVUterbsybqJJa8L
XtAnpLyB18tAs09TfDGeCMnjkcHG+oOGQEwX5txuzBpETSNILY7FsfX7JQJ6QxXMmCjDYS7Sf+T1
8qxw2DfAAjwQokS+ptMPfceIM9hr9h8LOG/7cxsINq4OtOEDphdUHQCiGQKNyyf6fXWM33id68LE
N/IIathj1AhnXDZ0xcCtH6bSpVol+1H48PBWy6JMkZ3dvu2ynVrOmdnyhuA8c3wVqwK/+emDT85C
BLFH/lqbnJ0DR8bgxYRKJrupOANkt1xgsHoI0vGBDgyZAaQ2+n9USvBwkD9i95bvg15w4NmPPeRc
/IsHlX77G16y3bDTE9XqwTiI3KzuZnXB4NR2BncUHKoHPZMZGsf0ndeuEYZy6tOLC7wfJjyIjgaq
y8asx++LsKBNFvXHFv9vzGdLYnKM23ZIpJlVsTcDMq6ZR2+lo0l2S++7o6C8T7zC69lj5B/cLk8P
jnzF+gu7OYj7f+wETNIcih4ElMQhC+EPII643Tts+wkyYPB2SSd/cJFfugcTafjHMQGxEd78nzG2
e16xeC4OxGFJ/A3ZQxK50BaHc7IhP0aJSMw6NjYJZgy+zfrdC8rBBH2I2yw+XHW0fSx6qzcwSwtn
M2TqMxpasrnNlsmGmYqqJNUYIPa7Hnd3wDPWFrw1vtwaymww1OuhPtQsddnNtT0cPcvN8slVjq/k
PEQcpQX1HwkC/6LRGjwNlmyjAulbQ5vDDAfx58QWlp6ILhctHPWU+1EwDbCks4Gj8BRYt+UIp3ef
7C9MCMYz4ELKVwzO3si8n24brg7axW9YSi8kt+gdf5XnG29pofdZWk6wDz9eGdbF3YvLExH1QlkQ
Ro7CJI3h2hnvCZggK2mF7uK5wm9LvMnnToZQG3doF7jgL+9dBUdPIw2ufRH5Jj9clraXZqg4xxsk
M8hMBG+CUCqHUXOA93HbKdwOQXlitsmiJ+WRGaEzQB1MIWEpmeSWeth13uun/8lBPFk14rcJ79EP
WeQ/ToOTj6kq7lT4Zzq2HhT0FgZUxSnd9CyaG4Ub5cC9/uDhEuJlflZtd7ewAXoMpWaGSB/KHNp3
RVrM7TwmfFR/5cLsi9Tmbgx8Ei9WBKER7LHMzs366fSNRwik1MFokibx4HiK8eDeyXNi2y2jvsNE
8RWBmTLbmv+Zfk7sALvMwr3gAjEB+l+0h3CXOpzU9pFZL4DkTyGa+V6Cyv7wuuJgIBKC82uAL10z
+yQZPKfIhnrURfcmxanaPGKQaJvIXF071jHDzpiPlNROfQMzBy5w0T4iwfJmzuBVn9ZwSLcKpTDH
fPE9AhnwT/fQqSD8OCzizeEMZL9CdOOp5DCey0VG3xjxHkvQUlBT5Gx2sqTDA7w7MS6lUSM9IYgO
+4Yylcy3zwmOqnC4by1aZ/GnNGtlmxE+Vwtcbcy5rvN60QnOlBD31smmoz1o8m9z55FPoFD+0rGt
YSJOpgT3MAFCUorR8F8k/5fVlrO79Zu9qBhkn5DjLyV0AxzEABdafMdpnDPLkWwBUUVm26syv5JV
y1yDGHgmJmzOQg7v9nfzPb1OOcLinzuB+LQflsIwztmGzghUzB9FPfvLgb5mN2Qj5KIk6SIJQQ/J
ZnPLWqDLAPKcLafDWkJtOfsFIoucMH7MhDxVsQZZQDBBg8ifcPt1ZibGwKUYxK4DaZrafeoOuSwe
UxCdiWrcViODwHubT3NSXRpb0v8U97YaLH9/avRdI0CBX/jZVDldOptUSod8mIbfeFgDRvCNtPtu
KS01slTxl1KnQz2u+wu602/1PdPU8GuMOnzA7aeUdVVM8mwcS9VFbku6wbuCKKJqbTWcapgBNuTX
mAMkWlPioxM4ixImsHOYuz3JImzU+Kx+QWkLhXPNxOVkSEwRbb86gyi5AaF8J3iLCiHvpnGS+B3Q
lahrTqrpeSR0rISOHdzb/MdDumqR6JlD/h94OVz014d88qDITRKSjekzAlrmg6afi1ByPoCDcd/z
LdI5zwAKTfRb1XDbRzqsTQTsMj+LVcxSB9ONTHT5B+V3uepc1NToNkDOq+VLwOkvwlePrG31vvMf
pET9INa+A1PatPRID/3PolzIU3TRJarcwuUfZPIkmeVYrnvRMKZEdPH2qPoT+bVopv8ojv45p9v0
faxrYxin8JEygvDP9KmZkpvQdZMtOggAfDdc/xBgMEK9f0F/X0MlTQArVEyoKUZXrsqaPVcSP52f
Lvoe5xs55bA5U+wm6SJztOkrzuxhKIVywNSkIfn6ojWKStRA1bW4vrePa239zgJO8u8ucmAIuvC7
qaaNUwcHQ6OcYFKhn5dwsQU8Bvz+iWgbuHYzL7dC7sswyuM0WkrhcF9vQbSYbZDdk6LNF0pOpYym
LHPRRCq0aCnuwWCL1lOdkojwOSUSxW3P4+G8EEpG0S73uGpmC4IT9mcNJYqg6QOXrpPKGK+KqxaA
5SGcpIkJBfFo+xCELOpil48FMTxtVL3cZE4uCY6aMeGsmTzRpOK8+JmNT9Udb9RYL43BVo1ys95V
erIWJqAPyRJk3eubscmzppkacjQCVRYJ9+BUXLK5OZ7jdbXHIK3vP+5Xe0TEKXmrIOWnYkoxHajp
20SRHmA1FrSGRUAN7zqJVDzLN7DHtzBZkNZxiPEmM/UBGeq/XeV1XscRGWuN6CxTVfNHae9u5HO7
H9gxpr0LkYyK+4U0rU5aKIfDUNMZBHT6pbBAfKd9twCIjUaxMln0dIT03+hGJ/aYZ0C2sIViuAMA
8Am+p8mpcpSa1kL6DxQ3431kLYIZvpkIx+H0CeSj76zialAh7w0lurkDvrKodeafMRBZe4VzX0U8
CpPF3eftGzG/NKSFfIwxcNnIR4U/R/NtjxfKciPMPUI4ah3ijjrj6IOkeyygWDUeUnDT6TVAG3YR
iwfzy5+LVV9bFDjUUDn2t9yS7d+BI2ueT0FrVjQmKoZyvvlkOqz7f7iARBPOnY71t9d9Z7wLnCX8
9hSjMv/Abczn5ltMFdlQlylmznNygsFImL80XbkZ+XVIe3pjFu/1eM9j9iJhw6YRS8FLrsaM6TOE
S2SWosedoXF9HokIOjbXA0gikATPCOAh6+KCNB/yLRrqY2ffkIIuHwce0/bTvm/EFTD2kMaOQBF/
LrmqIZm3/YhR0LztR267q6Z4UmaVczi/GJ9WqafhwoATXw9MAChnaMo2Y2QSEjXg86s4/6zBH++i
jQgxyE1ldrsg1BzfOHZpqA3LteoR2AfPPzIqndBPl0+Pd7BbSHgFUTlzZ/CeKG6BVRtnUrpKksky
ayZJfHBzfLbZslpDoOoVx3lJaeWTckOZuSaoWiM9OHeEcVvF7YU9kwVussJkvzrIjvS2SBPqFHYU
A+seuo3BviWugiCEbFMmFoPMDbX5ywHqRDcxBxHySLUqcViOTk04PH5m4xdG1CwmgQ7V4nOFwJbR
AvoWpabYEnZqOHabQPTIMvWVp96O3AOVPItW9PGyL4xdpBpMbyjpgdz13GNQcxTxS6rpiUCMi8Vz
AVxNXJ685IS1f6dXaqY5snmwg3fBXsAP45VIxFUwKMxo/BBQi8xs+QJZjRBx9/Z9601oFVmENG5l
SxSZQn3VmdWcWFH0XL3lGH9Xu8C2LsVYw59Gjblgrq6yKcrlN8LP2mFOy6KRQypxF6gnYjoZZQmV
ethDLi1OZBY9kc4msZW8yAyASWj9D+Mx4IahMh6lJJHkZNemcY+4SCNU43ydYVz8uJCMqPoxLDH4
O4i9PifgOz56klJwxEW1AJ9LINk9Dnv8vLMUnYAJUvRCKgz8KGw7DFNuNYb0xUIEGCFjaUOYUaCZ
+DHHbx7ILw949JDWYC1kdrXrDb9P7DpG8+TENHCXOjeQfyDk/0vna/ex6nbDHQkyjrAnwAEx6xop
W6iLpRO8gR87mWDLKg2WLAs5LtFsFjpE9ItTcqb8+1K2n9MbYSyJiMxQl6z0B6vB4GgXpwSpRPge
C+38tMeCNOk0wofucCkvi7izu4B4mC2Hks0c+QOs2Kv+82386sl9RcDoYVdM75pZf40+miO+kQgv
VTs0bnPeqAIkhWlr2UOKwtVyTqiEY09b3HxtX7GfYMG1VT4wetPDQ6TlnG4tEdQ+voPXYmgz3Duc
LXxZ/7Zjvbc1jTMthKHbjudKpPECA03PK7MSYdv9LVubZj/X5ZabJaH/6+6CYNx9EFTeMYDJD82T
4oPGnjJj8f35UEdBc7lRUn3qTzM2rsHpa7fu/cz6299+WBtVPtQ3j4sSsWvoDVGR4DmNiYbaJn/D
7swB6c83smdSiK2XB88Qtv6XllSDRbgXjPegDHcC7xnDUeQCIKOUigghl+bF0xiGKkYHPnLGti73
EtSuz6jbFKeb3XffSGHsd02/OvpXVB0BLoU9PbiMHVT9cfDcg7tiEL4HhXYwuofOuT4039vfjuCs
r5iSTyVjcYOINo9vXvFyGf7Mt/cyiGKsCntMdqEuAHjkBnQsfuz0aY4V5ymbtNms6gvulH/Vw+iW
frYwlkX/iik0pyXgApyN/5p6bTPHDkMAAiFTLvH/gJ4Hj3I29Vqcm2W90E5iWsZhYKcIL/nkNxQg
4k2cgl3CDtBmb1M0QFJPs/mWOkasljoe88Zy7nYivRPMaRDx3I3iu2JKmCn7qJaZa4kQIDCHicG9
47jFq7Dn0fsQS7Lgtah3KvWPAUWA8BLCQXib5zQ83USdm6oY4r71R2f4jWz73JBUhkFzCfMd5OvH
AnE2Fmik/KQheNJeXtCmCBjGmgW3leh00uRCZZFEzGrUPkxSxeR3zFOmF5vc4Sv7WH0RR/m1S97B
grGcNvb6qkWfVtg3UZSvXpCh43OfBCWmWqwkBiHII46amDRyj0Q2pjGe9CDz+1sg2B88a6c/r1+e
uacDliX9jAKXGpQ3A2x4m7EYCfaVRg1UwKFaOOz4xDmAQv81x3IGyMtOW3HfckSzQlPEUwLK32Oh
ahgbUEc2y3tqrJ6hPO9YZN+w0ZCeB/xNDt+qSNIE2yRgbERnjtn/pw6fQik8bMjTzCUq7UAGxejf
kUmac98g6bI+AT5PxXDW97EDzTmfn4QO1GSsIHblaH7Z4+UNhBCy0EgJ7r1x4VlKkeqJDJxxQNlN
zhNYQs5+3Kw6BTc7VHeC/IdmWNwkRMtvUEsLJ4XONk3LPR1r2F6S/SPovz0wlhKCg7EVdLfnjNgj
PwgnaUu/tk5myeYxZFD5F+vIHHX3E+pyaqJnvtfX8bXGkNBa3ZUN/Y6VD67mhtm3B4sgQ6KD2WCI
0Lx0pzJTMIE63zWxnHnYELB2RxCqI+EW1C1qpU11ecftqX8icYjvu7g85+JybkWfIhzlnp6FKTos
fSD04+rp5XFt4hEI4INKTEuIjLutOn9wqz4cfruAATe9mAOfausMXCVjROv/cbQQ2TPY8uygAOUr
AD0L6J8pjUXKUqIXidOUn/rZmTwATw7QcJvaulpongKKiVGAJyMlbu4XlXgssQcie+QKeNjIsLSf
iYYY/gKUHpVADNPVROIeA/RAqouEkAnX/JhcclZloYh+rG6xIkwPiiit/ekV0bmD8GYhDr1H3O5T
7FtWQenmt9C/89pNUK8+oHMQyY9igkysinJXkoa5pi28MKIH2LrPgGZglB5I3aEXG0RigjwA7wjL
awKuiYq5m42XaKsrVVc3OExSXW7EBMInq1qwGAakCdFB/tuvkU0A8w6cBgPDqXRKDXcfWl4FSJpf
+DohyIGvsT0EiHE+LN9MKZohEf+g6VBHqJUZB4i84PMhJBjyTtv1lvISIXB65ZZHkyIB4A+MKhEe
GKGV4uRPRWFFQiMWEpHO7f5ytzEOZJNU1CjYGCBZsjAMLEnjIVxIcAVZjmgfmkGsrRXeiFwY+95z
2X+eH2fVa/w74+qB7Ywaj9kHeeon7FhLt49ZOok7XVpzcnQmZ5CNEL8ICjzAhvbRZSI9/ZFDXcBG
AkaOplP69P46MtEO+3GkbRUP/ydOS1TvSHqHCb3QE34WzOZ/Cg8J0hy2KuxsqEemFTLl08ckuBZ5
s+RKmPjxP/U3+MKCxP6YFRl0B2Z5CEnnyk8f4rHhbUVRfK4nDbAfFqIlrCh6Gs4v3jvEKx2KjQFC
vfeGZ0xIrhJAdPDJlSCRGMtwFVqMh4TCIEl0cVnEKkg7euAlGvsTMgid6MugjQZx/ZeAjhEhe/zu
wTI3JUxjt79vsRxkEpGjxEsITM8lF3CSsrTuBm6lh4PpgZnoa+J1oi4ZRwRLWECwA1E1KeRFi9Gw
YJl8sCGF8AIgmVhvQJM4L3dpAPZOIBdPB/qM3GR7C2/7w051qQJmzFkSY+lJXgtXRhRhtgy9p/dl
PhdxcAKVPRBWyQDnIs/NGRD5w77SmwRPv4XHmsrnBnKLGwSxFt1r5O2s5BNwi4MWjgXDLTYDV5oz
3GXb2hp6GVE5IaZM7GiU/fEzve3UK4NeeA9sTWc5uQfCiMycB5nMwUFIIuKN31ZEnH1FMT3+P22D
8CFAlM4j+DGH/YmV0tso6RlIlgg4f5yYEAHuqpdzv3TgAETB8uVI/7AeF6iRFlRYB4SKPyDtiBXM
Sn/xNjK065k+ovuo1vFRg6bCLn1wkmLzE9vkt8WmZ74I3OscUPoEveCcCZJ1zG8ZMDagGoxLFMr9
39VDhdhTmlSz7xIZMkj3EkvOffGdtfvhpmcK6aHyV0OpYur32LtYmUuS8DavTZ8Q6dPIHS+ekbbp
I/wf6w+EojzmU8oNCV73ZIQuH9y3Sip00Y9IlkyWZMasdteP/yPpzJZURbYw/EREIIjALfOgCM7W
jeE8IKIIijx9f7n74nSc3r2rymLIXPmPoAVEHud4yVvvE1UMsz4YKmvNBSADYODOgSch74B0LCJr
//XsVZxOB5w7dXLTaC8GzFDWr5G505fnv3pZMaA7sGwMMmdj+AIJrsYlCIAJdAo/MmY6PHYzTEr6
6g9dMOElMUiZEdGDipSuCvNYPn4T2nM+w1vYuAprcrf/IgFBdkrAHPYLu90jAkYf/P7rOA8uaeRr
gxwjN6fUBMEleilfCCa1XZlRuItY/LGUOMaCq4IJcM1gc/GfW2/AnzZojlyrIrv+fWKTOIOgcdaU
JTtvEkRdOe2EunwD0d5a73lFIE34XRRIw5Jcs0wWQto3WJrFJaZ9NI+uwt3cxVx2GhITsHOoWu6J
tlTjatpkz/S9eJCNr6G5FnlmiY7oevvqXNE5bCzemQZsXqUPCqbLNtCWyCsNgJlesFm8cEM/DuoQ
m+tVOPCFFYCmNBch7Jcpkn+CUmYAyODHy7dfjq4Rp+qEmbsZAZqu+2lFFuXHQg5LaIEnbAFEIAOW
Xv/4tDUZ3ndRTvXEeQdxjeF/xx2v8QotXskz1MePkBw5JPrRZt0B9Yp0AHD/d6jibRK2DWYK6DKi
kjASjK/Ys1gLifudDnQfMAfdHaegbwMjCBoIEPHkHgiyPl8Zy2d2u7sEYjKZ17aMvGnUnw9YRQ/l
BCW4UxJ7S0sTezdv1NdRkeV4f2xCMod0iHMcMBDYnMlNtN1j0Ktjjx0H4oLCcBJraKg6A+6zYSDQ
g3hGnn7ob+/exQFayv+eY515PS6tA5lLZJkHKunC6MdQpQif5XsGKX1eNym91FNhJKL4dHwLsR+N
F3/SckNR0Qr339nfoLIYgglXWJv+iMn5xHpCpllM7VD02squAp/M4tQC3opolcu+jEqgfKKyc57B
HxpCSmrAZXjsLlimhn3y0QCvUvPnGHje0H6NtQnvIhAkyBfeeer0SN6Zv0ccSYCyvwTuW081mK0Y
1B1anDm1TalmwChSzdBDe+0OUIkrA4OQXRZAXhSufEGVXpxClO1vTg8XRcgMOaQPVY1PPYW5r8PP
+DvpCACacb2hRvay++tgO3SXKFpeUDwEAkPNfTiEe5wPST4WeeLF6gFG99l1y2bUToVdwCNLIPvE
kCeEvJi7Vuw0ssNSGtDFhjfRNuP3vBf3KUx8LejF6PYa5P6oNyZbS93XaMbfI7gLB/0LgVI8ui5O
Ebqy7ySIMfkQernFn+GC99CZJVRbRmIkykjOGLLuKyIVHahwYoFdEKb5x5dCnLODR6AiLseZ3bg8
LgQOoCQHkGezZjRSZ/npfLqdXYl56yRPGCI1IH/d/oEOgejdaf5zOQTjkskj7DNsuWth9GdLIkfw
HAGMA2HfhSxP+PJRl3k5guUAOLrb5aQvq5OL956Dzc8JAvXqSPcZrm3izWHE9kjgbzt5nX8D0NVe
2vFP0gcdQRmVf6rDE40XluyVB8QWbtjoNx8cf6PvnOcABO81YF+KrvD38u6alXMTWnTMa30Wa1O7
E/96sbSdaAfIGZHmlKoUqA85RYM2TAVtAQqCX6UGDjaxjhAeoyCyuozo6qzvtEl2q3JxCYV7hlIv
8hRVOidfy4Fbr7rxNxNRrj+M3xuXSgtncfd/EOu6o4wUxqmcDDH1nxOe2zUTsu0cSlnJXshXpgMf
K99Icb+uUDH27XrcEma66/fxsQc3Hn2ZqaXLBIHGRmpePLCZAmZkWWZ6be2gVBB7c3EoGfHQyry2
b+K2VE84bRSEVrINkDMglUAnG+acu4BGU8p2feXYIGGHCcLC8iadzeKsTVSP90GuTh4Sm8xgUYIP
jEmKJA2/9dkZ5y39UZwN7K93ZadAEVwSue5sggk4Pj7HKTmjYR8fYkj2mHccfwkG4PHaVoeN/zvl
SZ8KFxtkPew7l8UVggPQQBJeRr+ZI7COn4Fy0CaGqAoEiPrE4E1MOUPESe7ruAmvIxgBXvkKTqaA
lVDWm/A9opg26KDMeNwE8zYFrE8uiwGOS58SNS06z9Rs4PyPjcup6IDqc6Z2iVwgEvWSCCU0h1pK
qIGn0CYwxvkAGQKrmDMtvUb1rp+CkXl3qCJ+X9Ane3N46y4srK/6a52ocGKzwIQhiendxqwJ54tc
TfEHtADwHndDCi4Y4rw+cLKZMFHO+lN1ZMzORC22mXLQ0dLT5wugho096KFgNiP6m8e/VB19U7AO
KOune0nezm2pJbB9uvt2LgmZFrnl41J4uusXK+moJeRhWeJFXavrq+ajTtAoPmf5F02nL5H5wVJB
LChtu5yfBR7+m8rOe4g47H9VGD1qTrU8Z8hmPdZe0GPd05KKfZIzr7fDRnaSM8otQdt5reApbaY2
Hk+vHN0dZfuKTAy1gLyEPzHvZ9Al8b0H9NNlVIghVuEI8Y2JyQ0EiwsABCbsMwaHxoIFnRyeCkRZ
cZJ9tSOYhxutT34pk7dQSD1czvLAfg488+3UrEAFj0JVCLzDeAcb429C3h1Pw8LBFKl7Y7I7TrTa
exxv+THtMnc1Mj3QgWGVBNT1C/BxxlGk+CAUpscElWdF1Ix4qX4JxvEKsagYExQYLHrnl2BHcspz
Z8z6M3ptaw5O3Uh/JDfD3jRWiT2QXXnRUu+X9ABJ1bvzQDOJqH1kDLH04e0EFCNLyEg5zzK5jS5e
iTUC6U9I1jvqpPE1YeRjez8nyumFJ5N2SRctGX6DR/gFWFq9H4yAhDO4g9knUkAEIdl4Px4noFQy
8PnAMOvk9gNsE9er+irxnArZwYpn+jA5WXP15bH0x5TegHyzy4gsF4W8R5f0lpEp0IXtDZNDAjyy
gZDK7uSBnC0T1Rr9G9riOzYHRG+I0rhf+IM9Haklq3dL5BsxJ3PlbSc8jm/wtjUUAUvxkk5shnIX
Eplo5cvyseN/4u6TnfRiO406v5tg5ZizfgtT4/VP3Ylu4B1rXP8WX0dkfV0cJjbip6rZcwieH7wv
UckHJdnFxwnqXsZMcEg6OzE4vuhnOb5tw1dFuWY/9we4iXZ5dB/XcYEbqZ8afajSi6Px5SONXAPA
WJT7ttE436NpigJRDusUJH923OrXkbdh1EtkqEXGWhfecSmioD4Bw0k/fXtEWQcMUE5/yJEHaj5+
+FvaWJwtklkaABTWr7mJRAeHP1qWlNMwmhriKJUYXic3KIO0SAyYA0yLDM5HRBUT5YEo/e9EOg4Y
gPhdJfv/v0j8CKyQjv0TQU587olA7AKFHL9nTJYIYKBbESDLLSsPA29Z+K8j9aCpwcFU0IzUtNpM
V892iEk1n3fL90hhJOHci8eypGK3pSIHlBA5CfygeOOvoF5lgFycNqPkx2+bV0J42DgWlLN7JgwC
pAdDl2/S0mzaAzD5Fv3S/JJcCtZ3dVRHZd8Fs2J29aHUmHZaNGjexlGxebINaJyjnqCvNHtMOYiY
jtjZ5neHCs2UiT5BdJo+vTGSCSTLHEf8YtgfMzS4bcybO4BV968hJZhhqLEaM/wRP2SEAM9QCVEz
TMlsWhJpGiGgS3SSQktObr3JbdmQPwS+xpN9Bs1YwAL4nFjQVi3Iv/UKp5nhqlG38oz8ApFdHxaG
/yC1forXPCwYXV+jzfqzvKtYWXfkE2N9vUArv+GjIPgteEu8B2MORQrKdCQ0f9W/R0r5kqjRhmp8
JaLmWFBgdGXBDRkIl6Ri7C4fDzFIn1LAKqa6gC/nwabziGJfXN1DnUIcvrVJfNZLMNQxx03men5T
XqfVt+KMYOmkehTuo3DPFeKw6MtcvlZS3quOeV8NDD7gke/LTol1mkpeYXTmD9WNwx0///Hn9VL6
cZB19AkGwFRJQVZZOOyKpH3J2Up/BQYrslemyA4Zdwg99QilI328cH5Yf0TUCzLdsYlIQPUhs8OS
VY6PispvbLqb9DzX3G/KpD++b2t3Q9juPXhPt30BK6SEUWFitasBm0RLKsLkFUA2C8Fb7qxReow1
8BqGFFhuojXvGdtShILQGpBPw8Ua1R9cBD+BGQONTze2iLJpnd7sh5Cow0Hdj3r72/DnowDc9RHa
GK5UozO9/Sn/AucLxTVEDBkiveAxN9M37V3fTJvq40qxupV8uk7+Sb85+5JkBmJHI73wm69l9ghS
Bz+rAY6BN+tfJII5tXSTMGBtyOa2W4g8SvTW+qLe5h97QPDevsOtODOIgTbxrnGxPCnaxLS7HakG
RXLIpjanig0h3It7x8MF8M+eCrF6Ds6/IVEOvzJ6Q1nvOk2E6+trysfOU4gyWg6mBcOtoy7AENG5
mg7RodqB3PK/V/ylGKIcS45+UGc/kGLnumgigFGc//qMkIScJD2KYKJ2bLgI7Ab2jezebqodpFiw
qWvWLUqGmXIwkFpzINp3+kGq3Djw1I40I3qNB5SPw+e3kVCaqZA0Au6qN0fcOGLuDVYWVt9Yiq+V
xYdjdTNT/qS52aSeoDU0RJ4DTDGMwAhLhwj7lIb3UbF7+Ic+ikaG2psL4ss0YTpQ7F8IgM4ZsCbC
ZXNkRtK44aRJ8cl9RJaCebj0MT3pKTUSREeoUZ2wffzAs6gkmV/g4jAjt1/Uwd1U2GoGmBKeQ9x+
PEGInjJDYKJZs+OWcHUlbD47rv4mkcRsJXm4GAEzSZSCn4GPkQ5X/G0dsVvE+cuknsuspbD7uIFQ
jqKZAyRGgMd1ADnHh7VxJec9fUO97cp1GeqsRNcp1KZbQDxyieW/3pqLOjOwifVj9Tg/20jDPcgT
2J0G5gmR15zUoRSMnBgU67KU5hx05X3BhHQSot97cMuo22BsYvaeNuNCaPwp3uTTn+mgUV3d35ug
f+6A0cxOsXfPVU5CGGCIT2EPRAKJWGP0YEfBJx2WWJ5zl0P8iywsllttIk8/EXVQw3Im+JY71rKa
fAAOAbWBs1JdaCcFTTAkPcs+2w37EwvZCk0VksfbSR5D2fT3+RAmZ6ms65K1J5+/sJUOCODaCJgz
FC4FXg6cfHQOsvIoE5TiZ6JjLywC/pUDJRqMK6fszcFMbt7T+x3lubEFGrM3gTZ6BroO01oXFrN0
vUTRzNqpozgnt33KFlBNlOGT/hfJ6SfIrEkWqRdfD1r9494D+BscGl/kls7Pl4abJKIXS0MqokVa
hC5zdma++SYk+EUih5xsDvazimJXHInV6WcKLnoIO27+wSGDtdDIQNgwUQd/dw8l6vCC6ujnQlN0
HDohiCteI/S60ZdF2q/jLlEIQf1Eg6k0ymdUCxFtdtaIKRLXgnYWOh/y8BpeU2lUgk4D77kclObt
I/itu0TVAaOBPB6l002KlZxeR33WvKVy6GCIgC9+64HYH87Ih5jwB6Hu7gfOIxb5l2xOOkuHwGEY
xU33xyjxPf4GtoJwMGDzJp2WgpeQISx7EMtxT2+rBgsmkXrsTmSigCewGNJ132d6Zi5EKsYGvv8w
zG8Zt1Zqlhpoa0Mj7EAv7cECPY5t2lcLg/GEabuApGh9ON42QxWVkG0BLUac5C0tyUfAt+dshuxc
1kxl1wnr+ArXTWTfsFXpw3MAVH5YdKhFuOObkSn6wGaxl/YD8kH5AQSUImlUREw1vhBz2hGtknV7
IuRbAvZeVEuIre19Yl9N8UyRWttHIHKbDXyBNQlPtM5JMRj8sPozAMDeU+7lnUUYMvYxhZBmhcBB
1db2FDQhQLlalLBLwDnDR6p7z6nQ5tUcRs6kmVahGX8JVxZQxNnNfRJ5Z/jzUGnIYZ+G4KGmhGZL
6zD4lTnfBBXjpFuOJpx41o9lx2xTleKAC9rBXMRWzknjLtlF40gTkHLw0ugTI/bGsFMNyZtXeFNI
9vJeRHBjFmQ3OgDmq+IdeSw37JlIKfHxTq9zNdkcUBQCGduINigq6luhtP9woD3/PT7emRIWeoT6
AknJQa0/w9YjeHrMpSZwIiCsmC81pi1yWIyC4E6yzVOxCZujBDfPYqDM0HQhtSFRTmA6ZnKlwkmc
n6qljsrv7aDsEyuhyL/zOTZdxirZyJuIFsqww9l58aq4juBz0nNUApqYbh2hHD7SWUfQG2+NxXHm
FpuRhpu5soe/fb8ntHU2IgsIDvARolvQFU5aIlo51iIGpLjDU+Nu+YRMZbdFua3wxCBw0LCJSolc
O33RzavyfM75zS9TA/GS/fmnu/tigMUoKAG72QNeMbRuvJzpPUGOANd9d6BKlLTuoVt7Am5x4P84
UCe/tNrRSMVkPRQVEIOgZZyxfAZxMOeomZCNTKI2sdQIjmei9giSPICgxEGBRJb/o6LlbQPmtXBf
R9chgSrr585kWH0ESA4dseTawnLG0ZAXGjjy6ygzOJ4WoFWMruOWGDbCehbXZOM/U7w1xzYmwWFZ
rnJMY6zbOwOuOG34zTge7kQKbjvZDPsz9U9okxyu//GGmDlo9iRWnEmN4NB/p4sGsahNI2bK+A5r
g+khkdggyDz5CLnyiIwIDqbSon6iYLFRSH5X3E6sfP7Zpn/GWoO1BAW6qMpl2Wgc/wESxuJNqijU
r9daD2dGsFP6iThwgz3/S7BGlUJfZwztwfngy6OL2dR+r6SMNZlGAwnpg7BVbDWaU6CYaOlgg9ug
4uwyUCMUPlG9wHDE0+aUGZ9xXLhGpA4J5I3bGVFz4F/63f01IhpiULmvPczdedRf80hsnDpWQuE8
Ed12DYOUt2wMDki55D2DFzoUlEUXFCa3LbIsFTgk5dTQZfv+wTj81hXbCrPU+rtWpuXqvUZOjtB4
MFTa5BkYBxDoSFZtEyUN2alsmcLxhRJSZuUp7B0XFWaGntkigntiVehP+T11+43l/x9UXsWboYgK
GA4OA1TNbL+Vu3GQsmtJs1ZHxD84F2J9+qCjIOTjFwSWPvn/yc4xg3ZomjqfS3Q7iXn1O0SaAMKc
CZzhRxARN54+i25W8n0M5zfu/M2Qj7/x0JY+QYHqgOCtqIqRV2uTIzJ9TnAdAANPzRrxLnpsTng+
x/8GlwQvdt/R/1CizvSKU5tQ+ag0O+BMsB7Ljw3bQmkHqSSMSqr4CKIwQbxlbDQy5wx2r3KkE4BS
4vEm1d/ug4K58vjLyXjIEQsxM3kBiNeqBaCfOeIX4xiHNlhAUz/nmmrRc6Fn1+FtgXGEJdXugucY
KkDYNWG/2OQvTt+ReQr8Z6wBnlCZSVjmzeWGwEgVvi4ekUGIHGzMjS7I22Y0DsiG9vWlAJhxXEey
D1TDKbheXrzLCkrDqSRwDf5K3DBSkPQf8my5PWBzHO2htm9XCOpZ0QsfZouz2aSddL68v87A8FDz
5MMBH0vEKoooZoF7Ab+8YHXv7kdI8luqdFfIHGgCuW71l5Of4JEU2AVioVBqMhFwvOOMSYQWGSEa
HmjslcWJkgEGt1SdEmvyA1jAlgIQyiFfQTrSt88ROG7T8zaqwwH4u2aVkyExn9CpbN2ovKibOAjH
BRMGJ+MdQFUOnkx39YQv4fOHFM7cl/xBnzqCJd9MQFkIS9mzCEh4ulXcNd4GRJbcqI50A3Kh77Yx
7/F+AUwOWwyRGJzzqByxqLMLXo/w/t7LkUAK6rhPcdV5tue2+O2OdZHwg7k6KZAjQdK82YPeHMH+
GA1ZvgVAxlb+sHkhpw+kA3tpwirfLjkQo5wFNjSMIcK+GmGd4ZbkJGdlhg8cZV7DSBhcg5prwnu0
NldvVAYpTeI+prZ/SVmFj6DcYtAa5zZK5ADHAxJ2uswdPfp5xN2DaRdQEsZJp4NOfPRe0vIIDpAr
F19Lx+wCuYZ+DODrX/JNR1gAjNo1k+CZeVndvrXu7MYEReaZkq0QcEsllxJpFqPTxSps3MDWPPmw
LT+Xe9j84yCWhyLikU2XpfodDl8OrpGPKzSpO3ONl2vrmpqlw/zK/ntv/qE83TBbfsgf5mjPi010
+qpho1ZmPVYFjifseSDsxhQMwEXDkqipYDu6cYXsjJpBlM3zmt8cSaukeq29fthzcpvhvnEfFs51
BsgObSXSSm4LrMfcu96JJlUR+oGrjvYTj7DPtDiA2yQbpCKb6Zno6BdAtuIUY0BhhBhtJGUIaUQl
CxoXdJ9UYj73jTUH9HkivKtPsAMcIBFzafbwfxhvm9M0oR1/OH3VtVxbYNmskhIpUsBHHBepacLR
XtL6LSJsTyLfWYPBQsHMZMnKrZKKJ1qepOxzYmFFTIicZD4Hk6KVwRcYRw6ZxhNAi7LIIHXS1r0e
8gNFV+6VniTJu/jAG1yay0lN5APzt7+nRYH2F80n3OUniu1ycjsqTya56RHCkvhP+4OGFnk2Milo
Cg4amIsyFA3pK7gN4dtFcBg8LQbEAedf/Ek4paldwJMzliecdqbPOdmnQtGPAubjPgINVhZnNPcR
UgebD6cKJQZjGCPVdV8reIWwsk43MtlwwKL3lRFtkyNMoC+2GPc6I0qHdZniPHt6wS6LACbrkpJZ
AYerV1POoYUQdnxXLKVznJvcB3ACjqTA55goGhZVamhlkvuvbPdq9uOZKsfYuMPfXqIfW1RgXR18
lLNvthAFKjJdiGSsXQhIkMiBJrRmLRyrkCOghdwPaHL/xK0QXUEAAEiRfrGMAOhqb2ZdAr0EWlU6
5J8eSPnddzz6iPBATGZNtLmTp4Lx2gUdvG9/q+1p4PYTHmPUSs88fGw/py2qb+rokKg7wpMDj9ms
GyycoBh+OnFTZljPoEMXmRwJHnfEcAhh8E33vRv6rMltQmeRfV6SsUjTU2NNsQOGHNxDERRbpK/1
zW1IuEB0afDgD1x9uD2nJGBHz4kBLna34RApg8M2PABLkVCkktxP0UXpBtPOrRZmxI9HdUDgAYau
T/yxJkKeJGUmXffQGpGZ0qeCU/tnRRHYPuZrQGtn4H/d+LW4zcjPvgkDC9+aOC13ARxEwgCeLKrI
UC0sL4GIJW4tgiEqy21mpMn8UxUWxD1+hj/7QF4GlCkJyAeNzA/FxpDuTAfYLmXyzckOCN/ugbvh
YxXxpR5pS/2I4LnfCa56ThIEoDIoEZF4iZDZtbx8El9DkCIROexNDL9sWa+tqPsQkZtUPqHQJ0Am
BKCwLx+4KsRHEUlnNmcRKO/7jOwBVMxfMkw4l11SMI4tQYkrA9M0YgCUifJJrxzpLrpsNjSiimNj
Ay9IiDKFE1jYaq+X8stB+DjCAOx+YVD1FVFQsp/vfoGZ0t7na9PemF6D5FTTByz4l5+14NjG9gdn
g1LEXsD9nIgj661qkk2+qEU3vjlerUi24Ifaq/ixb9dAD1/Ljt/Cpqu84yDbMKfzBj6J32yCzEaz
FEh9cCyY7Mykbq8M1B7sY+zEchJY339VzDwg2DLvAckGo4LbRkWbNZBEpeb1MTqTgyI7Vy48u30Q
XJAwM6aw+rLeWcKaovGAvwBKQiPgNSFjHD88CfI3v4xPb/qDifQCOCKjiI9zj0qud2d9L75+AvFU
7Ro8q6BPeIAcmfrS8C22Gj72E2uHi15A+IRvwWfRLXDWZv0lCl3OUG/nlQJbRQq5EkscyHIAoHmb
S8iyl7Cf24IfT36OSGFq4n4wePNuXTHq80jFv3/ed15QUjW66eESSZz/UCI+9oio5Ltwczyw2f6s
M0orFqfgMCCzqVt3xG0gYRXKV5PYJGB/qm8BinelJ29A2VUfj9rX2eKbcq54y4xRQ4A7+wJ6CN5l
sODtd4Go65Ni5hqZ2ycoD7VH20/4EwxYjhYEcz+oAmGJSZsiBEjJ4CQQnaK8NdWob1wMpkNXDFnI
qPT91VPUOKM4gt9syVpoRJ+XpxxE/Cej+AdJVGmf2VUQZaJwmQG8S+tqxA1oWYg37mMPd0N02m9K
TBr1gQmqciZdOJxN60ERdNcQobphMcFjQLBKsvc58czJDKP5fPTyDKR46/MaK8fcPN4Y45kaOcl5
yJwvcWU4HWFVQDUzmQfiEeFu4cxK+kCZKgRsigWDEIkz5o3P4jusJs3YWLZwhVev6ls9g6AFuqtj
HE+Hb/j5u8Wg4hoC3J7/YLcSrhVxwhB6w2SJjpA0AER6H+LFpOxOqpaHuR1aazN+LhDK23Uk0k44
VbNPyqEgm81M8jc1ybJx/+PLV7f+w+RE1g3IOtd70/fv+MkCBZGqhsIVVL3Z0daKGlSjipkHGKD2
5fU/FrOCvHrS6dikOuQIfsY5gZUg8lhRfgTUc0fxzV+sPoeSzA5srFmhRmS2fAUxgD13XghwyTJu
T6bf96qE4LWRlrFDcum4Iz4acyC8W0DhNC0XyBUqVBFRCRtF4strSRy3f7Ms7OXYQsBBS6JY0Jzy
pyX1wqjKXxS8f+C9Xh5REQAWWclFu02us4asUcJETkiJnxNaKNjOR2zO4u+ig6b+Ch15wc7Xwxjz
BWcY/WbNcDP+wdfh9mO3X7KoAPkJqzoc45zwMMbC30HNhEZh2iAU5HEy7GvIORKlioMWtc/Gv7ok
3z1eC1o66FkJsBQq00KzP4wq8W3ReLqL2FSRRMKl/KECk0PCY0fWJTMWUp2oi1HyIHIBnVmWc/Sq
34GtXdfwsZu0GEHUY0cxMIRjwYO//Y1I6JUx2mI9ccFClEjHXgkVJTJooTM3zllzWuhG9hcGq6dj
HPu1V3RztbBfk2r2NzKgyt7i5TUykDyW/XL75gHwqF9ngs1aZnnyJiH0NhbpiLQbWAMKlFrcW0mD
tM67IuKkC2H2zl7RB+gIpz8bJnvIGbq+cnQOFiugP/aQF3GtRIIh03k7PZrkHlY1VgWqwvkuINuY
MjJitYInbutudiGJyOfrnrN+RFC0+7I8zVrxC54I4SY067MSzR6rFSsYkjKbDIqazclXp3xqaq88
onEyBeEg3Rd+HtSz26Fr/BxsLcFXr5z4ZNfgC6AKjBcTQHt8RRwv8WZAiKKgBTZHPakCPVXTIqNd
KpCBoAVdJ0/ftCpBzZE18QG35Yv8GkBk1Le7YeN//TPnwARzUARETDbvfdrbacEFbctBx5xOFhlK
dq4hnvav/+JcRGPWG9s5mtaQbZrveBuTc5xVYU2Y8PkI2ISM6YA3qRo3GRJUtebMZZXZnTxmhCda
AJAJCmyEbWxsQSz6ArMrOCSiBu27mJyScmuwnOZ0YkOlUmHg8OTlJDCpJHWQYPR3gUVdfbftQYv5
C9zHo8G75VOh5j8O/KxXhv6JBPrJEwFby4ELnFMSOl/QyH7PEworN0eIlTC3aphTmdtqy2qhubma
gApDeV3vwMH5Nw5kP3Px5GCh2YX//kOXLC17rO6s76Q8uCxkCz26I0u/xMWsizZjFBZzFE9ThXSC
2t58bDC7V+2UrU/sAt8IUayLGrd1/gjECzlKk9yb88TwBIARXONikgeD7QM/H0Y28FmkI4xBd4/7
Kxz1hJ8Lzx1r55Ijtz0mqXkGuW4NjgRE2cqsm1RQe7XdTJ8iztCSFng34Z5TRoD05T1G6jb33juu
+Ixf/k90/JSk8UKxwAwpNrnMVCn3rMmROI2cBktsMV4FX4OiQjpy2GX7lgMoK3ar15JC7DXhiOTq
9+wl0VjHwZD614Hdw3rw74NS7UUsBBIbVOWQR/1xD0sqFmr/udB0+3kSZA15TxjLzXTLecOpUamD
2zRCnkiGLIZizlLLrRJs2UjB1zeU825CCKdx7cxMl18Ba7rwZJNAzMZJunosDQEWQXE5166oVaBU
3jHXCd5bfgrHZfRI41sW0eCmJqg/HOEQUBzC29IMLvQSUbzglrPHVs845/AFsQeQQ7QgUoY2AJTC
V7oCqlwK8UTH3C/5dmRHhXedykzT7+GQbZa7lEr485d1sMQTMH/+4fpB9spDo2ei9agReztJVgzh
7MGG4F5tOMgy6GFows9K62DSo7aidKX4Dq8pDen8+Bd9X68/bPlHQjAjGm1G0kFDkAX2/xViscHb
ijkyX5D1/UlTsNxY4MznBPvO28XY4H8tJ+D4gRPx6xJU2VRivBwzVVJpQ8TUp7MuaFWpfy0ivTd6
oQQEsmv8CucEuAz7UmefGaygksAyJPeHXUFx1OeCeKtyWJK9CfjLWnNFvyW7QNiPpQhkFLGBePrZ
28AZ2SyJIrqRY/VMlBWMpzmS5u8VJloyoPqwi8knqkkErlwA5o7DPXKBL65ep6fDNRRHXuz7uMhm
YDwjYBQfbdJmVqnBQHdNHQkHb0mRFe5Mdk3wMmgaeMz0cshdHRaCDPchazTdVwEMsFdGOWJfxl88
lygC+A9TYKnR11djwqUP2hAl7Bfdy9s5nv+AX3kSfklnPZeXcYHClQ2K5vnw4pHsSrxzC0xEkAtq
VwyPjoENF00ZdIogPUo7RRTGq3x2vyDdPDwowRDuYMhEeDdnw0OfhCyJ7CVOoqiVbYZFyreSDTyV
cdgEg+nlxFePUPVwtgemo+WQpQNUwkwMviCF8bVRhCUafE1a2n8EPfJTj+ZIGe85OPyZk8IFvj9+
dsXxQbMhqJR/zc6RYIMJQUnzEccVgKybFyI3yY/Kmvt3j1mXIVuMGTwAhyqb8RrO8WZACAnkior7
B57CPrQ3oBTOli0JbfZj8gW1R25DU5GW5SHe8+50m6A2LdapyU7V4hQhoYPW8B81U8jxEQ9AhtfZ
FaXVFYL7HVQ888qN7/r+l5PHT7q47fpUo5xBk6AzgkQ9BG3PIyItju4eDms2d3eft+S02TAGa9XX
JiaBrRwcxqVXMmff5ywVGGtZPOdnr4mntRUYE3XN+/fw19eQMjRm97UBz0xOwG00bV1gNZs9TrOP
9K+4BpJGpgX7KLPamsJsQywIWAFlU1RzznHa4svMh0Vo7cDDvPffi/syY2UUww5clKOznDc+6S7/
2qs79z0lkG2CAotj0JCdAZyJJYpWNM7aN4sRGVZ5/pyWfrqkFJjI13vQzNoFFpyEeDlMP1LYMMkO
0Y/wDDqguxFiD6zr9FhcXMx2hTVFGxUi18gQXaVXdo6tHCTMgTyLBKuCeA+Gy4v1iqNyJjIiKTYa
ke5hUl6CYDSikpTr9bOG3HF++SYkbgUMSFignDeD0P8HQ7w4e3aoP8wjYJYAnrhYuPccIXck9I5z
sqLEDEhItXOkZ4hvIqxJTaj/wKJuFuLrHEq3HfcBQVT4KiAqtCkIXsShNfqGRXp2emsiGlj7yh15
hB1JYDfX2BX7e6AwyHDIwaxJCLDCWbmYusnZSnP7H6SVK845H+pdyHjdRudQAHuSdXm6YkyBzlIA
3hlyCr+f5sfH1Tsf8xGWFhiJtXJ4M/xKYNBcO+ddOzWnTJRo3+ESZH+NecW/UjgKpM8WcjDd5hpD
ET6Wqu4B6hYeeyc1RBh9/vozEVplWGxNAJhNbA+lLSdAKnttmuAsbSY0G1ekZiUoOOVlAdMH9JuW
PAH34OwIb+ZJ8CWEd8qe7ZLIvvUmWJuqNRXOH/KTdFR5knvcUKfXupQJRuV4618c7qK1xsYMmnRj
294/ppcp/IxTu+EZ/PsGZg15HH9QcXx2dK3H2mQAlND+IYIyF8AKomOdFXgnJCIw1O52uRWHlr/B
co0jbMT81VPcorXlkTyww/HF/vpFgFGJQdIhJx8NIdtWfAse4JUvDxEGcTnWi3K1DSHVylDy+U+8
uaxQESJ6i3JNJB5gWksWOP/KFC3WVmZ3wPIX9RJsQVTibSt3yqPwtVx9zpWGRowINhnqh8bO1g/e
S6gz/qLoXhAVgEOxV18C6rKFq7xF4vUYzZd1chehpS7w6goTZ881gP9WYHauNpuyDKC+8qh24cnd
HFo7edpzRGGkQ+v4sJdREf5Dw+Kk8cBUKyrZdzfScf5B47TpALzpjhncRuzcCXDgLqLFwsXK9owf
AVFsrGHvnXp4Asdi0eHSUA1HvLPbovbm8NaL1pT4iUPz6eXsnxyzeF9hcSEqG492K+SkUnrLtkwh
UAi8zsPp4zjt2REq4aWAsBLjwssZnR31cCPa+j56oKo3M2qhsPWAXmBB/Hlvp+GoJxQciBv5vewN
X6OPEA3V8VJExoDxuydeO7BUgU4QD2MkJVZnM1AmFxEsmcwzJjcH6Rf1d+l7KEZiQVTsefqZrgbh
Z0lqDyrxI28Q28f9yF0jdCR3UHpyvXiqEwQxwPaXp8cDJYFZrHN//4G26ay0ce6JFH18sQYBFWA5
ebgsmDbD4AyTkP9kHWeRwG0YsAx2xyG6TzhNb8IeRY0I5zSsywLyo+tTcvesfVTSIpXJfaqzBSec
fHc8hRbwJ6u96r/+5ZatZHHKgTyNWeeQg1kRGrIofcRLIuAihGhs86DfiQQ72nHyreMPsYqy85r9
Uh01hAateLO2ePfWsOYex25O1RfviCi+tpYKHMOW1ZQlYltZ+x4/ROYBRzEd5HwAsesfaUjjk3QW
++ie68c95m0AGyUwJ9iwInf22rb7Tx4UzU41nAojVMCCRPQRKfKuQ3sAb1nXcZLbS6J2RDYfRhqu
Iwi1NeGvdbZ4D/Mw3bXTJ3lMZCTx70/bRVmJkBlM2UpfbFT7nj08FphTz4QpXXHXHtVIIao9IdrZ
JTLdl2fVnIhK3rY0nBz/I+nMlhVFlyj8REYIosAtsyCKs+4bwhGcUUTEp+8vq6PP0KdPVW2Ff8hc
uQZo4Aj4O1ybCudcwweEsEBfERUQrOkRoI1DLNhmHETW8PgYIX+1EsOaUOywtVXvzfy7XP98F7i/
hNW1RlEKM2pNQx81Wy364MuOZbuNycInpjaDXqiCfVFa2/WgnpmLPKwDyYkuMtQctwUO2IR1/Qso
xOEEFB6VGc/sM2H0bBnLzxyOX2SgIqLtRofgCBncdI5MWhNc5OkOlrituXIF5aJRDgmp3pWhzjnC
QvRQqbDl96fFZVM+bcnYgqyKsJjUQhD83xE0EvH9Y5mHw98QNg64ELaHoGtg5azM430IxcWVE+fJ
jLpZlC0yXGDFweVRHPAmlDd8qgLkxTWAHq8HMgooJExIJIDJDJX+hSuYfTNptmIkD0uz2y8cIkaw
6mWU7IE8NOL2jaskEY6qr0wNu0d+FMxzV++zn+PUfbjvdeZBmf4RWzI6JTVvCC8bXO/RNPzLAcXD
kHEEHkvMLvQEOqWvIbrmzKFL62N+MWhmZ/eHKJtPpPnOjyjW4LmAhNUvYSfmXBwdu7VuR1Dl/7Rl
OegiWIYuSRAoXp2Y4dMT4+aismhbDnce3ORzz14golCcHo5gTzr/U9BbnAK8nMNsATGM2dgODjND
UgLdrsRK5nNOEAY1V3v6I0t39sTB4E09xmPmI42vwZeorpSf215yJcSYwNqtaW7/9UJzRAqQ/3Lw
844rXgpc3CCNyqmG2Qe/6u05ceoDEeG2CMCBPrIhy+TeJ3CRd0V/ZBNR+iW0I4eJir3+7rdTRr34
g+acyWK9/9By9VwCN49inUzNxmPFIT6pFtnk/X/MdigOAfhu2PRjLukhDY28NablsU6TavNcECV0
gUgkakzikIbtsW5hGOMLrZwcuIUBPxUJHKw42HxkJofkO0Hsus9eNNDMJ94z0stGBBIQK1zP8Fc/
/PMEudoLRs78W4I/mO2BzOT776A1AiCLOhE8JkBrzLQ+zoIAwwmAq0ewB39R4PsNv/4+U4CkJjR+
kEt5EBvWf9g7Mo2ZvklKO0VwaXA3rabH6DT5ep+ZEbZdUtkZ+++Pkj5Owidf+efdsZpGCOsgjnUz
fhcgqpttHguBzaAmLopBr+s9htXkjSAFoAJRBxrPoLEZQ0HZgx1n7duYOJx9pS/k8XcCUw8dEVEn
C+wcgidIu/9aGfG9n2FVj3QPf5Gf5NDynHXsDot1FqlzktgYVhGANf4wsmuHizpY0EhgII5FGcou
nBBFD536zD8AuwlyolPPtlzYnb3MQav9AyfsXeYsVH8Pvd6GMBSIoVeXYR3Q8mazRyDq1BzEClf7
HUw3h5ZdunzjteH3fJF3VhBfemMFLPKHg/kqPd4k7sdLN5ftmc3ywf+I2liC24m/zYNzRKIhhTBG
tR4uq0Sm6KSMCpv7Mfk5i/2+dnlRCEkMxsiYE6LN0LHK1yRthyxAdspR9X9k7bn6Kocg45827536
z9w7ZU+o/n1nzi46Zh+3JQgFuEGbQq7DwTZn/DJthxeL45Wza4wFLj0GpGrht8GOi2prgTFRHzGz
cSQkyBVVqO4eqOmgTd4HYsRTkyulBbjyMk/ITMvAlV5yPKtFC86Dvdct0kH5wwEENZaGGIYfEXdY
m5zin7ErM1Yp6FZ5QlqovSdbO9yiJhvwlDGyee3kBKv53/xa3BRmvTn4Bm1R5sD0gvWkQB70hEfv
pfMuSPPssm0Px2TunSiPUEAz6gNJDC6KXeoWpmzmgFlLFdXbjPlDc8WfZtF19lFElDAGuGQDMOo1
bAUrEx5WFWF0do+/MBxBdZbPLdngSNWJMFne2L5+w2DyzlrB/mxK/q+BNL7/Ik64CZvUOdMiQaYz
vRYkAW14KmDusOb7p17cblvvyrlTMtGiP/qG4vJzskf/obrZ2YOCiLXRuwkJN9BKMflJf87r4nRV
j1HKbaSAzBVeB6YFzQYX9YeYMoca37gQ9eS2ZyZqzLbboUJC1QUWAAfz8UFpb3/IBmbsxlkMf5dj
YHdCMYIU+Gvd/rAspUL5IU/CKhNp2kYoHzkVJg47Xn5n4XfEPPqFNYQ5kQr6SQtGDwjBOu7hMFyC
lMEiEUuSY+pV6380b8gvU6wkbFKyggIixg6GHwRDJrfyF0YavKOxwH7c/DgENRaQa8tdhgV9/dOV
lUVRRUgD7x7FkZM/LfgzLbjpVHTWmwK6Yx/RVHPTsNJ+zh9j1WmHazYfZyOGLH3iWizWGhcAkRgw
WDDyqwjgq0gH7k30pOJygDHn3ilzRENhklQzVoAlZgUeG3MleWy7ssxcQp6gKGPO5sjplCIq/oEu
c6sDBKCiIm4SDuqedrZg5N4LUtM90+eQYslImvqqEe+dH/qC+JwGuMH8MMf+9y/9HVcgYn1OH/3k
fNLg/F4/EKm9F6U+PYFXru9v59UbnBnzECAE3URzFCRhyLLWJB7XbeuMRILGWut3JNok5zjTYHh+
+6+e2yO/z71CdzfW6dsBTyOLhdkT6tlDxjJ/j4tJPegcnwmIIe7tz1GBIT1AXsb8Vx28ho3qcAl3
MbE5arsBJXczK/sKUoUcWQUzWREE8eQZDZdT4ZBc8KXSQ2h94rjZ9XP83G/UFWyBATMVLs1qypXl
Uo555NNbtFN3rmoI8Mz1echcHVpQXiRCF29LKs3OptxfCCLig/kvajpessR+0bvzOYF6rT1lzb1f
wL6zxg8HtIX4BCDT1RnzbyQQqIxpLYsdzCEG6iGzN45/Jq6Gae/JWyHBdim4x9OjpNjeRk1pn86e
Gg0ACiiCKKzppmY/F5cEjbK1CG9JHtxKWpm28z18DhucM6Gl+RkLv54qMIdcSHR/hXPEExZG1QJz
HQpDdAcWWvYjcY8kVDTcwPCenmjVoeH81XBX7qI7RGqGgErl1aluJ9CBS5wVBWE9zrwWft/v8QuP
LKF0CT0AZIb/pNKjdWqvVE+B5pCDTeJaqjIRBgNf45DhVkF78tiaso+FGfa1v5Mruz1jF0OJIPCp
7fC1Yg682kpXOGuI323GicAvl2hiFCS43FHd8PC4W8Lv7rI5E+BwFs7PayWI3/soYDEFEjX9eQy4
w4ydWM/k68mXIW30PhjLnWVK9rWjLZqfjdGKzgtvTd/cohXA7nl2WbRDuc51rDAu225Sb29J50ia
lEfQuzMGUIRBXsx1Jgokd71iLDcvO+zRYvxlePGmM8VWakjn6uzVMJgyPddWcme3HEPkUnS1UeVS
dNp73PYWp/1nwmiW2tf++gb5hgiNQhM4/ffH5JfTn0tCBiufPyVspS7gqH1jYLBEVsOjHn6iBHCX
4xRxTx6wymiQ+PmqHuBVhDNayspKdip+xuZ4okczsvkm2fo9aQ863O9AMoAkrEV4KphuWSQ3oONK
hTh3Qk+Mq2/w7KuOwgnOHAtTEMYdbWtZRIPb7uHlYY8CT7eu9Dv0pQVAZlfKUXFv2pzRjBFM7rxw
m6gsqaDyRByvYNx4RIxO4DpjfagsKZdZp9B0iFxCzjHJ8OMjxunrafiz0OKK+u+9cgKXb4Jv90OB
iIdUGNpSB8H5QBggqU1YQmuNqIkoyUm1LGKaJ53Kj2KAlf2i5D3uERswLeeMQAfW6WOjAQrsYfxE
LhAxYYCryliIA3QM+P7fcJES7Oj09+ZKAOZBk8ecaaWu0DWi2zn7mKFHhFMCIWj/2AQ8Ific9OQA
xbhIPRsfWfJH8HfBJIWNeGP7arTTIaVOqMviFr/UCqbi699Zj/bBeboF5fUIKmtnRLmDfHm4r6DK
MltmDOARS8hQAHiQ54k5YVBtLzgSRe0xfZm3IFYRCFQINiDdtJ/i3UXd4xaD7opWIxey+wYpEkqw
EfbwQTNFOefthezShrajOy8UbHLJboT7grRveB4YcxqMkLbG2RTY7/kZ8XzE1c/Jl3jYDafQZ3K3
OvEH4KpFz2yOgQmgyvLQwBpKRlvi3QRQLWRzHDgRNWC9xRLKRmdi7/OQYuvIwH38co6NoxxPMxo/
hm84+aNSo/20UO1myIZ/YHftCBqMi8GbEXdMEcebIxyi9tJr7KFU3fvIai5AvQucL4AlAUTxSYEV
dkbBjuVcb1JSdG1PU14UPo1kUO3/2aLAF4dE6uCWBTrLzNPuYdMzNJi4UhFiAg4IC+tIHkcVnhY9
gg0rQrmJ1PWO0Ll2nFuIrhSE5WDnJ5RyD8xYXg+SqqpFhCMel5kFEOgoU80v+kJ6YxnOce/l/Yl0
lrIsm15jMq8p3zkH+sUS4rSnedpgraJT1lY/90o336mtI1FI6MUzD7cjKnDCqeXGQ/7st3Y1JOiv
JwUxwuIIp3MHxLtadtbakEJvAI/uMvnAIKel8nUGzZxASUOjjySz4z4xu0ej/sGuv30mkuJ1eM8R
i/bJlGWbpBN4sBBshdcOqIWakZAv0pbnLz/bncc5VYClLq/uM1Hm6bLVg/iCmUuIvTlxLiMWAPhd
l0ACSdo7gVE4J0zjgVduhTj3rk9OzS1rcJiiwR3rM0yGltUWV+LoB8hID2S/QOvSHRNwyEd2VTg5
Q/IDMs2GMmnMNU8N1Pg93neYLWvaMp0ghpzEE65mupzfjjvCh2Llohv0i3nLU+MniT6YLlUjOGct
ClEIS2O5fEhpJPUeoLsjGxNX7WyQxUJQ2X+BEFmFArHwi3i2TXAaYdXHvhqmingzwYbpOac5UROe
MshhriImAvow/eUPq4KMieCJShMjRORJcE3CzzaBWaMGjEVgySN3DF+uXN6YKhC33ppVW/oQqlNh
EmALx0QQ3NNqWfXi28fYCYoM3tPDSrSBOmXoGyMQTNNhAWacA0/v4qEKxdSJixnbJFAH6kOzD6dL
hdqBjjgBfSS8jBaCCDS2CwF8OCK4nVzEIOcj2oleH6OVF2QQk6o1ZI5/CS+MX1TPlwzQX3AwrC+Q
4/Jhf6eHt2hHycLghAWLJQ0iJY1BjCANQB5MDK02JCi4CC145xf/AwZdTCjZ6c92BIqwJzJ8NukO
Lis4D3931wybgeGpAVRX6Eb2lZCg7/A6zDcn0otIEbayAwcvmLtOpew9OPbqHQEY8rCYXPQG2rTO
GLfxj6FGOaZ7m+uuShl4Hn7dGvjxPb443NjYU14SfD9PjDYKTl1ee41awHSXgx4xPwbMgu5CQyr0
GjKv8miJ8BZ+eqjIQroYGSqS73j1tQk3IM7iY4pLitTNnFmAa/I1AVXh66PI2gmXQAJPtADXgleU
D18MNVbQsLrhfSIxbyTB4AmRqICPqH0Hz/3VLWKm6VAD2ZN2+A3XDIYZIAXNrB1RdKiMrMkLxEJ7
QlMKHN+DI8sZb3NUdJhzzWQI8XEw6UJz7f1Qgah2ZXdF4F1zRWhDwz3W8G5vkRY/j9q4JreLCTvC
SqCdleQSEOocvggubwXdUc2M8SPJ1AXNItzhM1A4KX2AnOrkm7wxVHOyZYt2R+oYhLP4ATyJRqw3
V/Y6k8o2cMDp+PY4EusBVd0ATv0W0JVKXQ52NI5uC6MWOmD48sz0LRyCuMA7SUk232mBypxs2hm+
XgjUKJHmGYQNBESuwndLa1hMwgaiSJkS5TyrAEhqPEoL1MvfWUVh48MKTxR8//PkgkG9xXSMfmJQ
jWs8r/7oYJeqC8VXaDLA+8AC4GO3YRcfn3KOAdF9ys2LWTK4Z2+ebV6Mkp84r6tb03kj5CImt1hx
cG3NpL29xs+gFZwWGQxbIFEYLYClZnSBrQ+dQreMh4vv7l137wBviosneQmkCBzC6cuUHb010upl
CqI80xm3wIuSgL/zfDUSORXvwFj/LGX5V251HPfZvE0AKxwsnlfLJ+FRw/HGIuE+6WQhfvQQhR/t
CWgAbX5WkBVrZa+wzeb9e0w5dz+H1wEP3/kNQoHiome/Ue6r3usgImvGniT+bBoe2JhgMS45uBSQ
Ff0nrRT+28yWPmsdFwWMYZX4dCdLjPK97Js8Sl4i99EmE1uZE23v0ED2CvsR8kc+zGaPmaZanaPq
fOc3XqjD7u3S/ZjjO0A24m5HiJE4icwgrQL2f4Y1Xcwmg6YS0dRd9rBJ4YsS7pjaJk9evHjHvW01
wvVEiRGJj96Eq+ONnlxSK1u3oGLyOV740C2w2u135lqETl8LDPEtsBUmoB4/sOy/Jq+e04EygcHb
pEspMcMiGHpOgqMtI3WozK0wvK2B7112H0JxRAafQ+GTtPOZ49QCaebQpbkd3yAHtI7XST3SCEQf
vSfHPPzEQPMT6J9U6ZgYKzievVxGv68rxKnaydYGRsIV1O0qfHVsg+dLhRqQqRAanDmsEogF2bQ1
u8dIF0oO1hiKfoXkH5fmcR2gpXG/x3woQYEyA2DizdUm00o4xqPW6OF+SXFXOAkuAjO+nfhKK9Nm
e47OMVoMRFCDHygDnyEpE42R3JkvbLWJj3xGbS4WnF2FitbqS4LZNWwvG6ZgzjnApB7iA/5FIMmg
cDTHTYAJBY+Zg43FecGF4+Rw8/SG/8I1oey9nbLnfNbm/gOAQHE+TPEd2d+SL0SwCl50joO4854z
L3ZfWxH8AeVgKR5TX5PEdho1y9725UMt+vgaDtIcKh+/t22WKUOJVtDyUo4ANZJMKtjsy5RHivMK
ds7UPpkNEgWKhF190A7U5duv91gNE3uXl6xz8oDBFIWHAkTiSE3DeG/06IvL8WmPxMBhYpfZhxvn
O5NOWFe8eACoNfXQ9Lk0GLoH+uA+0EfgxBDOzwD5vMUvMSlcsVzMlLaYRtplQK7W7OWlfxhIB9ht
3w9Xn04Zm9UM9y6eRyn+uV3k6B8H4LBwmAJ12XGbYtFQnF4gEVo8IGMF3YWnU8Gm0Dx1oHrXzRe2
HpqioYYPj4iRzHU6oVv/Y8kTdHcbfZhHMbSJEcfPDQ7fov8HQ/U+a8A0ZAqlh1lSDCFMR/Jqu2tB
PK/JJ+lhsx10pfQcsfNaWJswMAeKFgyBv8PS1+0eZGID9omfB4vDBKg4R9Sty+/hPdY8sAhhNL5D
dc8FzlkCvg3hZD3HA0uIS8suHxcqNfT9t/U5SjzIY/41Mazk1mZzgkY/vPccpjLclOtYyD0l6IzE
kHWSDD4EBwRPkTOD4CwIO5DFNxXKA/VfUrXyp4y7Lqaic1FZY9jG9HOBypqdm3EXYdzitvYAdgN9
SiemAg6bhO0B3YB1o2ab3SdmWHGwucXiRxbyJWlhEowiYGMyIsW8/bWgF5f6AWc9rKQSrv0rEJXm
wVLqjmGKj0gd+TewKfzntL1Nt3iM0+inUgW5rbVBwc3WSqPP+DkDuVt2vgzpKerg6KAiQiibaA5K
Pqy11RILiS5W5nd0OIywGUFTcy1PPmqpyim2u49Lqb1itaOo6dNhY6zZA6q5rVQ8ppIrdAs0yrSn
/3rb15N2mIG80wve8yI4kBRAgfVmaLSvnAQlrgpkjp4Ez3YITa2YhDG/M386sFC936IIGwNYhuxF
gE9mJQwSU4R2WvQKWzCANlwkwXOauxuOX+trzUiqmet0OwBF7uvwzxWmDGjMn+6V6dcpgF4tNu/J
BZXYrY+YCutMrAKZnN5dljBtQDHHUc0TmydYplL5dpjW3/CRVz15hr4+YMwwKBwkHFDAWHRM8sbZ
9DISM8x5LR0WX/7iC3FCdG28hIj54OvAmWmuKfGvKBMbByEnbFC69okZv93zcN14G4TFgBFo/sSf
fUuT6iqLHigBpkytiXzGntfOrVcMUP7+skULP8fRjgHdoUavlC3pzTNmS8SJa0vqO1BffV3EXEdQ
eoiw5GTnLgEZttXxDQ9OXaDms4V+/jIDEPV4kmsJe3EVX8gUF/lhnzmnCnhCszLFvngpr/KJLuDm
veAhdBkbv+3zH8HmMY37l0k8ZQyf+Bf9UCHrk3sAde2KsRP3FxOfEB9HemdPW+v46cAvalDabWBE
XhgX8jv4QfxuBLXlvBgZQh/mfaJqlJwPjKPxaClnvzinv0IchpIC5QyHhQRsRqgLaE2/RNfqiPHQ
CiKI4/AnAJyZFlcZB5MI6M5oQiB3uXosNExRHqgexg/8A/s8ZV3SdoPT35H7/5i4y7SebiHSIppP
5Al+CH2bof8PZ8cL6DHj4OV1DurK88dFpE8LZ5MIcvHV/gFTec4T9CCv+TWulsxnMeSH+vBzqi0D
qkeAsQ26v4A58uThveYqZ1YGSdEkxAJjQI7AavuaK4dW3xRDJGryNLXncKEG0E6YNSERYaKPhuSQ
gheKN4fzYt6lOQa5e4cGhggMCSaW8y7X36HC/8zwNDwVDOedOuYwxT8BQiMnSWtIJBLLHR62jV8i
689ImZdRK5FE6nPpMD2Fz+7I0v0KNSLmebJIpf2c8Umy8EuGN/rfU5h7eF6cvlg3JrjRe7ylXkQX
E2DGyNPRZwC8OAvxlCjtReAIbQMNlZ7QjoAzipv6xT+UmAJyAOk0fKTBD8FpeGHsHyDzuw/M4m0k
prJHg9RdM7IPuMCwPsJUS+yanujASp6faU9Ml/UEM7vrfiCVydko6FAradPdHNLJPVYnPZc4whs5
F9UW7Mku4vPfCVJij+M949QUusF1zHCtsyZZ9EKHJb6SrLtZzQENejJ8hdlOmBXnCRpylzKYh7cj
AsolqWjbG34ovP8Yp0dENWzhNYLL0lAwJ0Zlk04Lt8FMh+XUhWUH5xMyJ8YxPZsP+AaogkmnJp8I
I/Py0F3e4tdSxkltx9jq6IhWnFaCfxoTNhdoLyQ18EusDLFZoqaBrRzytIInOp63XyaifjWTS4sg
XuTgOmcGx0nHZWIUY211nucuRhjl6gZwi3c0UwyhVGJ3E4MASKDhrnTKkjoNj6G15NkoNBk+aFWI
cgrbNHorCCw7nBewiim2mhxv3E8Efh9oWrYvJpEgM+chEehcwl9XXpCM4RqvNUa9ROQC6BhcM5lT
SE1EG83L5sL6ux5QHd+3nKbcjW2rw9Ue1wFgWrnGAmRENoC3xks/7kx265Joq4vqXkbuDvv6GnPV
bEycCUsLJmCIeJGRcpLH3/Vj++bT+PBlb/13SJQ9mUhG0PExs/Flh5/8DJY78OIFhBZVcGWNVUhM
mLCyqcmrvdDzZ4MUZmnLp9sM4PSW4A8FKl3gPBZyGrQ2pz53kgurFzq68G1R19G8c2Oyslm17E7d
YrClY6eZvOegDcxcOSt5VM53/OCBgw5GLcAFYPqoDBHgDkzeJ2FbgbaFWmojh9+ZcccennYEPNsY
WgIIvyhYAM/T4RwvE9wqeOIWzywgCNmql1wJgO3Q6ecwhw4XZ0lIG/mq8SlOhugRgu/HrZeXqQso
lYFUaxxlry1kVc61Vv88701oJQkUfe5EfSy0RNQAEJVs+GTXSGHuDMTa8vXNiVbNqXFGF58LvvsD
iEOuGHXJiWLTfO6hMrlKqPgv6Ha3QbP6cKT2iHPXHW5rzJD4uMDwwl0rWKwhxO5/lF5Rcj9HCNmW
ZV/ASwbXA2pVBcILN0yDQq5AN+FT4QEs87HxA/3ioGVgEggbfSCeWbxHzIAMSmdk0j64ItxH0F+/
Oo41Rnnag7nFWcYYXDr4fnDd6Xw9udQRQxKTIKU5TICztTOc71buLNnwAL8Zo6ciwALhExxYcl4x
h/F4ohhZYwvCrqNuE7Ls2gx/7pLvHQtBnRQTUCd25SX+bLM5tFZ7SAbM194LK4Fp/P45xbwTrcgH
fiLDduYAqaf4PHAruWE8YE+67ppx50ELOGq5KwtrD/V1dI+pNjkvUVroAxiM8vyTb9xJuv1z/E1Q
b+RziM4MjugDGtT6Cr62l6FMgHHxJYSsgusBN0rxvv0uw65rH5kZGm5YLEySdPDCZl4iezJHiMV6
469H34jErsJWpLvUGO/h25QwU2C6UIakgQAh3zF3MSe/5dV58eVkInEa/pz23PRuvByuvFENvaFu
0Az7z3NfOBM6th5dixj7LzOcYvbihSaGTjbKaXOhvXC7q67i4MDrEI0+gSACtSguBsUsDc+rn6f5
GfJycccG23FANJ/jclIzv3gxveihAYcc8wRXx+hw2N50GINUjWVIoVlPNIITIGNNnrBsUv/yslfN
BJjGVQaIunmryad/3dUb1Gjvmb7KmCYEFWEDGgWQ/Rxfdw0BDejsYLSxuh6A6aIQQ/A91aP6T9B6
zPrQ1EctWE3YyFHPxWCZvCx7exkqlrFuDc/OM0zR/NXD9CgijdnPOqA+Xf1CHbyGLELLiHFV+YGt
7VpBkxGIR4JOYix5unYGUWrdHdQTlfd4ZfteaJQNe388uxfmM+nQwH6vbeMJ7peHLUypCU5hwK/w
SAe98Dm8rusF4B6/+zbs4UFChgyhiQvM7PeqvaK1AqECBfPbE0o5jxJcIHcQC+e655PFFAY/ponC
VlDHYOVJfXyc7Pp4m/DO3871Qyeb49mDHb5IiECYaKMVTrASi0OKjismFJOf5pj7Z9SFUQgLzfBv
E2xkqIBHrZq4BTEpvbkRxKfrHyUJNCOgvVOUwzHgtvJRq2CcMpHssl7yW2IW6F7o4tBBW5TJutOM
e7EwsD585U5wifRVNbwyq1X/OrOMOdO+uFPuc31Bo6iWQmE/Q8nrWHdCTt9whsw1lIS5jNZk7d+9
5ksJKQ5lPZ5bOzz3jTk+oAXIB8QcDnGA8QC6yx2XSMLdXdziWHpRPm9B0hWXSX1/RGO56Xk0XYK9
YNWBCb8KrlG5JpvRKqY31nGPHIFf0p2+4Lc9p/SouATD/VmeqDcq0n3PTnuoO8ii4VxfRunQnD3F
IlIsBNr2KegQI6SF90S4RMtFa4rJE9vXR0zkfMD08TNh7plN9f4J57Qh3gP8nZhv+MWx65O1R371
J34f2ss2UwRlZ/jsQX4NoTxzwIWcFl1cv0+DTd0CoSCFgydz+yOmFarkU+ZSZ0eSvl5nZuhv747H
TElgDMaw5VyDIdi19vwxaNogUi31dbmFNsnJ1HFwf7uFMuDFXRUWnSHlAet/SGAUTng9hKgwImAr
0uVVG81fQK3wGgL36JYgbBwxJQX8uXIyiD13MxZyhVw3/ORFb6wTTcCfeGjNMqdtCdgGdVSAcAyT
OXa7SQeUA44YvpoPGIZvIjt0xTlD/+okOJfuO32uXFhWyJF+gbHGqwyEu4Y81M8r2ChINtilhBba
z0V5vDzxjiYHElQdAFbfm9ADON4uwx/jNz6jXR7VkJ3XT8N6QowB6XunMabuXuV/MBg/RSpRH/iJ
hgSeNKTpvROYfiGOeX28C6vJDZErPAz2GnICRu7swI5dXQJNd2rGJQiYzWk2xMT/OvvB5Fh/p9jw
f0q/+gNPV+fPMIM+TCbEZ6bCEZ79+rcr2UbWFYuPH8JLmYXKisEyjrfFTnXV3NZgCulO7xxw0sEk
UjlW+SxZlC5GEBIZKtPc0Of0X7ts+5uygRAKDcQvlzIjkJiudqjFOWQfaPNsLL5G7lVsmiFstmfw
G2GXuCpDao8bODgqdI6AP/z0ZV6J/PiIM2ZoIt9hTDpUaYsHef+E7AnYw6tDbWyMz5qbxlBRoRJ8
oEI+3X2kt4AMC4Q12Kvb6hDGItOJrwu61BoAOHrZjrayt2xoTPz73BiyJcBCCVWd68lCBILV4oP3
L1Aky4KVeKXCIpFWNgGMEvZEi7+y4WXz9faFX04v0zM1pJRtDIkZ2/MTPJmkM2xOVMgZZ1LQmKOD
FLfGGqBIdP9nHcyhRn3yl+2On3m2+szzP9Opwz2EIhY0KjFSz6BWokqFKPsn5csDHhKZ7mzaCiT0
SXYHp4P0sRhnL26zf7QmqF/UbEyBhk/4URydPEt4zQxKPoxXMDb28iDt2LrIQ7uhtoPuJg0ydnth
KyYGtfP3cW9JBTEap1BuETi0O41yo8WYqQ/ehZwtn5yH+aQYPpLunJfqE7jlAd1DV/BoxIFXFIAe
dKZdqinx9b05a4FLvrSEAP48Dv/l1WOig6d3akcY5+lEptq/qRGXR5b12zn2ePBwBa9UWg3nRp7c
hQbijZVRC1Wetk2ZSZEuNxYVKYrRz9ca3KMSmV2JnVDDZQgBwacWp0WyO/O2kyUd/7Gr4QvxoaYC
i7POOM5AXZfSHpFGsXxbSzCfKWcRUwosEcSbpLuWRh3gkBbMYAN3rAdOis2f7ulcyOd+z3/NmFN4
2ciwyeJYGT5HVeM2f9XwBSsmFBebc/82hP9c9ElfCZH2w2bps0lgJXkdmHz4lED1KyF7fnbGmEQ8
DcOb7yFbtaM8nCrzI/Vr14JeRA3FN129MYIbaAvTutBUyE9V4W9ebY3kNEJDxngFO6gGaUYp9Wqs
mi7WEYuGAXGLQ4N3P4VQaedY4fMR2L1AsxpjBBji6TiNiUyZ/lZopAef3QtqyeC3hi8MdY1+nTn8
cw+tzV12mNV949/mHkLVsfRRMbgtVEjfPwvNO4UEzjp0AWVu31dcVljG/Fw6QRmX3ofCXQF2D0TA
hYNhOWBk20/OzggbrH/APyT5NAaSgO1GSbctWRi36L3uQvAtF8rqm7QC8msGcBLQ276ijMKzckXo
8GcAeiQys38wPK69H9mKmfeMoGRZjOWIq3ERZiBKuBAQfBoBu8AE0GuLslp4L82yCx9Ai6FbB4Qw
rrEfzSEp64OM1umNf4UsOSlFT9F78B7A2RVfYxxurdsGm1YjrsdjUAiQUIBsl0uMx6nvdK/0zwKy
iixecdph3n8Ev6THgLb/ohS7DTuVvQXl/XdQctiGEC5WdZdSSyP3hp8AN4NgbF43br9DAq+J9NjM
l8DhfZ/xHqrqgvTyihwvVJKgaeKL37KuRFmUPr+nT1k+7gGvniGRoKnAYgE6OuuwDg08JHACM2Lc
KNr8jBL/ispSU9L/bouUCed1hyNv0iFu7r2UKLVbvxo8nAGX9QPpma3IeNMpN1T6Z75UK8Df2P0r
IN634+e4SyaLpLYfYCA+0KP2kFB1McptjWgVPJBh6gI8DJxd7hUcULzqP5ReiRKYjGprzipiJZ0V
38RTRMZMvUdAPZqiKm6o6LePxbYFi80E/79OcVMtIGhyX8yz6DX6RaBePOBRm/Kbc5rMAzyxGNai
oyYQDMHx0+8GnSVYFtyE4I1PJeEvIfrSvlGHkgNiUM4QVxvhfYjtBR9JgnXQEarADTil8o+1eYm/
noYfz5uuVkzgZKLrvNGKcZVX80tUMDf+ccyVqa1AtnHVGEb7pJihF6BgUJxipGAowLDgO1Jh8dJr
P0+erjkntKhYFFJ99LlMGWcT+jojs3fATwYODTTOZGBGhI24YEjcRCegv+pPjEM155dB8kBAivFJ
1yGjioA5l+g6mrbrCNMKxpqiKgO+Z0gSKTjwKVt+aT69SJDRK6lwiP3wdS9D3Usx2EPXwDTcL/6g
y9grc9UsKjJZ4LYwMnZ6hxP6EG4UNhCURpvZv/QGv20OUaUDBAUrnMTSKX97ffSfGq+y7b6QMGJf
/NxISUU1AEVEE2tZQf4zw1pgjjsnXU0U7v0d2LVNjq8S0UfahOhuEMf6BpAKWjpqp/COT4kQ/uVx
kBPA7uS/fSNBR893Theiif1ZW3PKDHOiLbQ5aX6c3rch/7eTud8BqyDgKh9hMjH4qY7+crrC+oL8
OciWSoIqifjahtTuI2rydUXwOnIdmsqPo2BW+oMfSukJsQEyFvwiyEUcXn+1T/zSnY3ZY2kwkgCY
jzvoKjwsPxNk71H3Ic+/Q4/O5YnACrJFrP5RIEfsBLYFyYfhlTwLA1qDTm1tosZZdAkitLQhDI2S
hhZfG8Alp2FYgYDB++fS/IZw8XJyim7sIiOsUW++FJY1Z9Fp2/bZ4HB+etSv7BFqXA5qqrgFJn9x
418H1ZEKK5+lfznu+5lbgblMKSm/Dt41wRX6wYz2FRNofJqBgHHLB5IVse6dGrbckHfapuikZgZ2
yzFY4mLxsKEYAZ4pHPvswmWxejRWdXP1aQuDPN590BuWy/v8RsIpyxF608VOu77wU0Cit+fCq5et
PYDRlARz++ERbnuAiNTmuf3RajXQP9pjRjb0Icb4Q7t69StwN2nf3FWH0vGQsZTpLLkFCuQMvCT0
4LQVnONte9ULxSSWKIFD3rI7S9HcVJvHBjtkSreASq8Gjfusr3G9PPtP4v/gd8Mw5c8D1W71KazY
qdDwyqXZFxEHWoYopyOSqrXLxjGlQhjRjtCDsxW6wWNS9POZpCUUXaa4Js0I1ALDe49hsgDIELbL
q0oZfavEyiAYOPFDwTMIw8PdB5LKnVXaje5TcagJVZy4LxsjZuNwQaOaor8iAfFuPeo+UuegWnzZ
HXduA05H5m/4jfJH5JhXdzEcZyw7K4cNhBAY9otrkieoY4BkGvu6SmHQkjZqTrsjRQwYuVChGKUT
Hvy16/CSmKPJf3IYqS6tKA8WfQeDaA14kKJjsjepjkXq840v0ztKl67DMpBi5I5mTefcIc8SN2y+
z/KSTcueeIE7FaY9KOCwEzJCw0eJBK5F26lgEB5RgfHUOQywt/U/McU7/4Or22T2BzTHa/1aVYpz
k8UWbMFVFNLked8FAzlWC5QifkoAhg2RCTpS/o+U9JaDr8ODejNz78Uc72Psk5i4MOeiZQJLiMgz
e/xV/hunqH+HV2wcH5MbQ/bFsyf3vonvJsZB3p3tizeTpP/2Gp6C1eSQTMvNPUHWh8RMqJ/eq3RP
hg2pNJ+ZO9Fs8bRzu6NIri6yji450IWtvFwKJyG8l5yf25yCgum1i08AsvXntEcxj8E9rIo5RmyS
lgItnSE54SVsjG6iTgAakk7NUOccKJINgciKu/+5qKFq10uaGuqMGr8pZ4FmRyRCiA+AIALW3z+j
l/9IOrMlRbEoin6RESoi+OqAMsuMvhBqKiBOiKLy9b1udUR3RXdVZpbKHc7ZZw+qQfgl0AVrFPov
KiwyZy/p1x1vFWvkn+3HcZg0RAcQuS2WA1sq4GGcFyL6950M+PD/3vtbBDpB1ETFVAa03MxDGM4I
jIVGHaE4HRLDJmgqiBGZN2X+Z/UQ+D0T+FqInTKnv4d/0iLn+k5HAK6LpzEQU19LJl9KyIE5C+DO
VZAEb8C879UVmJe8pGic9HTwvmASyrpgiO7ETOLrYBXHYclun8rHCuGGK8ifQo4F5sQWG9kdgsCv
Lu5iMX6G3GCjk0OBSbX/BSK1SWRb3DW0hkhnkOGxgwivxxv8zoriE/Nfwce+Igfo09lDn11kIHgW
jIKtrL239yX7tUu+q9wmNwypa9hyQO1z5mnA6849rsHqiAr0ehr3jS0G+0Rys6URLhQhHe8Vwccp
M/AO5+dw7n2niKy5VDE6exO2zi3rfejJ+0ZKIKQ7mT6DmqqoPHLr7PnTc6DCHfjSmb7Mihx11Nnw
rmdUS1cYNwybgyEMHGtEE6FYLXDG0x2gk+fYXzdLiPb14tVqlQfxHovUITVpi/cw/Bjq05ImORiY
2ZqBJEkzjKZMal3sapiBs41QgW5z9H9YQyKFkxbqeDaKMkPYZ3IgDfY3xAwC3RX1kjDPQY9tKFoL
HKwzHlY/i6aa93kDmXZzG4+0KU6xoKLIx88RpgfVWzufJAOUxkiw+RtnGZKvn84fT2BcetdtVy8G
ijEqjBeuDoHW7VVchyuPtAkuoD0vkZf2cc7sF9AcfKtF6ABQhnT4ADZQ07LmyGCzzqpe4jH/1cq4
O9CFXQiNA2+hyO9pg+DFGdMHHKLY5oLkoCTRVmEWv/qhzaQwPSggRE+3ehN2MC/7ux+9V6oweLdA
d7kRuQzBRFrAAyj1uLsxbrPKJIuuJ9HmPNetK5sk4cF69vrH3Bxo4C2w2EtFvDILO6XTZXVx0MBd
mDg8ZsXuBhH/xvCPiSBAp5iIlszQOQ+g48FFg+RV6ePgWcx+bpG03OzoCxFgUBmy06bye85uESxf
qizkgrRIrbgNH1QvRravXLojHAZHyIQLETJUBlcYA1lBlcLQMbcGS5V5EgQ5jElACnaQ//C4veoX
h0BUsx9MbAZDM+hQcAyoa5Im+e37kLKkRYNwkG992TeqxkhIoRoq3dMIyQTZaIAwxiSu9Qk5rEX8
o5H9LsFvmj4UADELrfb1/ofA0P6CkEDaQ7hwO76OCLvw4rmD9faa+Y+iZlUwpBMMow7zL9l4kZhL
9shKPn3Cr+BeGMyrGFwP4HNzqxuDFBARjdNr2x7jq8NeJHueEuIirjqi5dopcuaYjfTvCv8YGXUJ
x6GmeAT3hgqaws3ZeyOBt0XYb28lsXPcJ75XeKHCiUOWYo9CVi79eul+9tBq98y7aRga6HlvZdrH
0xd/Ppo5kl2N51oSAmOId1x45+hxJw/9Y0gHTnGAui79iItnMEfQaXxxmB0vxx6d8TX+/YMHR7N9
vnvwGUN98dVlzg1MsUi4nFNYwstS9eRDl4ry8WuOod9G32Sb2S/WPaU1XkVcFXj5rtWayhd1h9W5
BMhLae3gWQ7LTmv1h/75kLxLHTEFA+iT4Ts+oZ8VxrvD5SWV3Cu5K/ztxL/KzJsmsHXA14yCJB8N
eTB+etgNAlbXwW/VUIADg5McTTa92wAvGRw3qJ/m7NNWpyf6ouw+65Cu3NGH9/zagEFaFzKmACtw
lf9YOdg4dDK8brgsYB4B0SNEXRI66wP85CRjmcBRc6SrLCJ4Yf09D1Wl8hBItkgF6yPWQRJ6GtHT
czlluNqQeRSgft6/SdVD2SUDjj/6i+TQmUgNCkjo0AL1sy/QwpNwZ3oZsNYwOSmnS2khHSdH7PmA
phDqIxmXwo+R1zThd2gKwB29zS36slg9FhCSK/CfW8SgWKPtNGE+gyj3D+R7+sQRzzZktSTMIYGu
KFZw1pa8FzDLxHj5lc538zr4Vhp2AqK0ZoGr8fapKZasDza9sIGC9G/o4XE2MCvmALKfHmPusfny
Cagf4sVoPY23+5wmuP/AoWv+fsFasN8oSJ6zoZBUfxgp/RA9vldkoHkwKnBkguNE9YRx4axv4U3N
AHLkPayhJ0ZB3Kt4toAKC+TtcmRMBfzzNEY49n2P4xUsUdw6+FQpbRDNxvVFYIOz6oEKanDEMVDH
IxFk7mySpK4jX7SByhIyv4wxbjBPIbLQZJApuEOZeXVhUM44rMHioTkiW+mFkt73JnwAl+WVQStI
upi2kp7HFJoPEMLGHGy2PfbBnlFfQjiZ3yGk3rzb9oXsEOAQ2aSJsDz+Cld401OYfoJaB5I8hwRj
MdzD3KhxBxB8Zhlx2ELwi4KZG3G+LZaCaWwLg21h24+gBebAE8D4Jgz38aSRlkLKKD6NRAiRGfHS
wUOlWUEUFpxJgLbfrJd+RIaxWDyle1ehusCdcURqxMi8sarEpLebM6ldYdW4qrFKsitHchkP7Xva
OTzrfVr1UmsTgBGbYBOcrC5b7Lkoc5A2addVvm2nB0Gi/+o9rI7uzk0HvTRHfhERDAtOAxGI8AC4
d1hkibKynI+SkblbHjgvtMy0RkQlvDHSR7+xF1pX3GmXJ3W2EbjrefFj0d1xmoVTCrsGy2VGUbww
i26w2uHGiZsfEd03IQWRsYeJ3t7PIaTOIaJYsNt4cMlfsXhsb7g1yLhgNDuAK63E3YImrAeCMkRn
Pr0Q90FgEjh2sfr8nbHGJ9SSX7/O2eht4CYs4fqaYGyckTQQyYAwawSDZK4N1lJ4mc1K64tcbDBt
0oEHpW2UwgFwEI4L1iL0aL339/OfB2W8ujMPZvxKT25VITMQDwMaViE8LBdCJZuAWBUdq9P5L8Hl
YX22u7+eRWnf7HFEM/shvBWIYsnZFFscfQsEAhblsqOSPW/PgA3vFSiElXMWWIOg+5PDvnBqnfKP
iigmVDZ4tYHL/XgNMXqinIbf4zdQmKBlsiFhTxQ2YDu/+l8mrNjmrF8I7HZYqGIkqwJXcvLGUtDf
Dv0HrlGUhvg8/XBIbxnGVQ76Vu0OXC9YSH2Ni9sr9W5WoPp5z1uUU1qp40qHuT5MIJHfDbjaWzGw
W9aMEpFV/SiQlZWyr5nL3A6SbjLGfjCWscp4MmDAxMQY+S+n03cDWk/XSKGHLoisDPhtVJrcB6fS
lM1f9AxandGfke9e6Thi2IsYPuUqx36ARp2meSlWf75TDgzl+b4M20tGrPCeoarDerVESIUY4gg5
bavJcNt5xAwLwHhHC+XwJLfvgoKvRFn4gWef8voeTz0FxObKzpU5c3j6tQZjBwJSwrqe5ZQC5KV0
+v3UQ9Qfjg3QL4LkBkSuUOEbTALB+XqHzqr5E5WLchKMHaZasFUFux6brf32TenaQ0VyRq7NtjnK
qy58WROXguGAWy+Q0FNnjsCMlDFPe3wnf30B1JFLqt2nsUDdFBgJNPZqfKHMRje0Z9qfzZSNWZrv
DkfJh/tAVGUDqjvCrue5HhKeU836R4Xx5ANRWabDaPw74JwQPAKIftuLJc4DkN1pb/9D1YLH/d8L
hD+LJitosH/0f6BQtfmcUyrML3q+q5zzX8b8EMlPKvyf6C2weMQJbn3Zrw8Ulyr+bgOCb+FAAKPg
r4KfooQFByOlv7EzdBhT4LBazBWWFEIUXiHjEo2q/W73nLEucFosGNYlsFiPLJt2dXF7+8fmx/Y/
65NDn6ast+JcdKA74Ds80dTlnQYGgPGC9vyPqC/MpTGgHNHBMa1SQUV4vFpl0ARzjXFkCvEOKEsD
2ovzCga/sApWIu+spKDZUk0sSuPJGYk2De9d3CmBk5HslVsCAXTFZebLUAgfy5W6hgDjlgQllBGm
nDz4/mk0q4yOohqW73IQfj6LN1dDQ6wS6PJwd/X5dOEvnJfXwawnQGSrdV+BRKYrnCTMPYFt5lCt
NMb1Psuamtso3P2FQQTJUts7EsF2tc2dIa+/W1VHAEcEVzEP+VGvrorg3mRj1N+QWdr1DS3wlYKt
wZV0zEvLmHdQJhK+sWyBGjNjQkjZayU7ZxxbxVK+x8Ajs6snMV1/x/VCGE6BPYru9EK9B0aF1XFF
CDMKxqC27wahtAJb5LihESJU52UJ/EXlni0XbVDMGDgppkgR6xEiR1TvfOK+TwJmbAgvgss8HS0e
OqAoBs9hJXBIGD7QUFuoBtWKdQamgPp1VmKTAHcANRzFOP6qd6fVmYuPftSJ/8ZyOKqSx4oJCtsI
H5g5HeVSCaorHj24zZxUO4/zHVNuRtT5Cs/tH1VlgYD8m2aY87ydLIbSwgy73vGaOSQgn8D6J4FC
4nNiJWAHnJstf4ucbu+7DAqxofBAmkjh6BJurBOzSM+9+QSIVEGPotXA9DyCcjGaMLKftiqdegY0
uc56i0ZM3xdvqNt3k0r+h5s1GBhzxOsyv69fbDQEwXDJMaG6zL8XHHaDXj2ne+SYysCZiLKEAUbR
BxsI0Iv8Zni4K64I5GD+EA9c/FCKRA0fCalkDZZI2ofKET3A9GswK2Sei/mZ0FrDpzUL1AbPxWX3
PvSDzr8l2I41D6jSb1pjKOtIEXRs0auoh30ug18mvqJ0EazsAWa6OACQd4JShg6Lnn9VrrkryG6G
h8g4WEjkJYeE5Y6Yzpm8rRkBAoIC5R4kEpchrSIsVoxnDE10iXMvoW6ZTF4SanE6S+jl6fRmjv/Q
XBdzUqMgauZLIgvh5rAnIaOsJBOkhUA4alDlN+8jM1mgTJUTmHucSIQaNqCRkJpQXL/nBfHBz6W8
B7xppowmKuzvmumYDbQkanpVHkmoT984V07wOpfMfnSGpYMrGof8dVesJ0ijZNwSGwIpxKGmhN/N
15UZ20AFWXTEd9AWLuhYhDEIlkhL5BRwnSgMwQ5mtCUHEpf16/6SCixK0mLqTQa2N6s3BZTIV4DY
jP6Elm9ROlfnFdL8c7UtGZBB5ctZWE1UmgwvUKxfzaEDoo73BnyOTIzWBekFecrIB+fbQzNXFgNq
unz6RUvOeVsbRNOgSeYU/3K9nJf89qKXAjSBSQH7keS37Xt4CIgaaS+60OsC3AkSAOAAzdAPjc+F
KmwUC41RjzQfBW3D0wCMJX0cGw0G9DDBuPlxiWbTfGb5fvgTGb6gCSXhksHgPuuzCexc+9JVaRlc
IbADDcVxTZde4ii3g3bwTylGRQiK/DFY7soXyiF49773N3IQlD97DOLbgyAXqvY4oua5M6ldQfeu
QD8otuj+qWpIqp0DS8Ffoq2wXvF9LfR0v9WTPF9G4GhvHhgFIpuHtvr1WTIjiJMahTj9kVEcBbSp
i9oBuhpCc7pHQBZu3+fikYKat7Ve/aYFRn7L/Lqg2ZGVpQrCli3YuDUfY601l7mMg1Op1wzVBtbH
q3/6jRpFiV+UdsX6AatWmeZoD9qY7rSI0OjRhT4i3JxQIjyWQC7wdpFcCLgDKFn/e0BihUeLx0Sj
478FrVUYBUFjqej+mLtrMmellEqpCriIaRr9qXj2vbVw4RWM4MfsRQn1z7MSQFR8GPdQhLtAADSG
hklAB4EpGSyd36z0YV094cwTLT0vcO9YiJCoAmEGcBH8d0zzstlwiyXbIhaOOJiskbGDHofen3wC
DusOopeyygkJXTfewCwNFXPhmcSIiovxFZwPIyZlXBLHdrq/kFLJCDVgvw7xrawkAvxqeOVQMPwR
tZc6v62H8Z2Eu5/RMiR/T29ou3cKRSWSlbcYFjLeHszLmNKeubQHmUEOKNffvOnJ9EdFTDGHzFae
vtIfrcQKtFmf/E2o7AHkfn6+Z6Gin5XnnStTWa16ALoLCSIFgyFaDNrBPxbqeaCNf/PrfZ6TT0jQ
5NeaQEp4zWEzEQDF2KtD7CZN+QeizpDH28xaMtRVLQdXw59soAF411wYoRKQ+KZRL9g4t9AhTwi3
UMSvOWTmqAm64wicLIcD2k/K4L1XQtC9ao8NGLghWDPqE16uwP6Jc4G+C77NS2JvsEMYZUCImsz5
mmwiNMPIdeENDu9zvh64ian/YAHYh4ZQ+PrAoWQBDh3Oql6Ipzvd8V+xZLxg5mkTPL3iO4OCfcH6
i3/wUGcPk+lLTYAcZjQV47z+9ElUClShhwATGRBJ1JlAL0wE+E0G3MwHGK78nRlJUpQzcz0guL8S
HcdG9DMUF9+4O53jcTjcUM5MaDeU5dtqTSBiEh67GCedOXYi63aOt8XNpw2h6qjJ9pJiehNLMu/2
HaolHrAOvATtp0+rNS0+hiRjdEJjj/seGoTP1GSUqHtsAlxc8VFZ3gPiyNwazUrj5n+ZObLYXOfd
R89M1JGUXfJS1fr0uN8T9BU42Te773CmcuTxnDAi5uqLeGvXTbnpsyL/7ij1T1jHE8mLazJqjZ9Z
6uRHor8vXdigbmH27I81TrPgYg43ddp5yCS8odvfgMsqPqmorgQ4T61H9CXxUcuWq1G1yoXqVWSU
DTz0VTrppdgqQrQlKK01hkEvooebX+JLPFz1vN52sq3oGIPCZvpO4ByYEGjJ0JYwAYNnCn0uizq3
h3LwAX6Ejznb/L26m2dBeBv5iOJ8Rj2v4+CIGeUfs93Rv3AYskELVCuboV6now2DfF12qojs3DCz
8pAMefflYCAEhnU34dP6Z089FKRpl0dSiQNMw/QrEc7nU38Dwr1txNPfVEa+lVGQFr7yWIw3X6Tk
t1VuvExa0+SCZEVeTGxkqAgEgaf0bM0VWlOQwPrf9c2BPnaQVBGswVx5vK+IqBs5UMQMOWWIrliw
fTk0wENxL46GFo+/CAdrHKEttucLkh5d/R8bAdGXavJ+D9f4s8et039FuT9JR4a6r92bx+yMPdL3
e9D+nh5UGeN5bP06/KTwc4jqxXw4fCOE7Vvk6BB/8UkaVzohuNq2S4kZT8/AICl5GtLpd8iPyhbP
JVPaDNxhgu15CFEqX4vFNzRVu3ILrGWL3ZtcnMIHX8O3C5HNxQG6NqhJiLUWQbvUUNf1y7l50KOC
Hkyw8UE9jANyFl2IfbFiYGCxvBg1nLpJRKKvJkUtfixnT95AKE47q6TlrJ1r8Ma2tmGh3IMJVseq
VtpN9AI3eXjNemh9EtVpU4WF28Yj92aKuBElnOB4yZuLwNXDMnoxdPAJ3nxRAvJDMod15DG9NO9u
FyG2QRvtf82zMCFBMdpo9+PEp1jDU49LJcnYfn2rtc/6j4/kuwEQR+P1YMYkVEAPnDvw3XGAEheS
S4XCKP+2LEPkwIzR32uERYoO99d+QV3awvTQDDg167eGWQqGHhhI9HS23eLiTBbf/e0kXD50ogFZ
NgybbTnACxXjm4tBXunujHsBjmGCkHj+u/qZARcHD73HHnKwPSG9oU3od5xaAB7bPCGLlQmIR+if
OVwyQOqDmRU+qnS93Q3nm8kJj84DYlc6FdKhdT4Vo2HWi6K7j25dWbFwtLeLcCZzBukIgShmP8nZ
G+g9c4zjyGfexS9bgYTzcZqdCnEcXBy6s/O0EU3CdUdXTy11dTsi6bn9PZA1s+fSohzO4d2nu4HI
7r60iUvXgwMS2mDr5Yy80hmdvhq8711JJ5PNXmy+3OfkxwEHeAbKEIGaTJt/89iTgifpcleI5U8m
M+4NSP3Ni6tPDFzX7Y4hUvCYp22a+SoH5cNjrGuOAuiwrrR5QbXvo8vD+Oz0c0erHzqyMrquUZyB
/Q5RYRbx0xm7eYhHHVT1QHFpgqB7Z94lkmMVI4GbP1x5SMy4+8YOt1954uRF0fPYwaNoYPhtFDxU
oyYhQpDErW6L+4qfMcHkPh/5svc5vPXfvjjeTYrEW9SmX/1K3vAAJ1agMCUYbpFXeOMTFL1/V1Th
ySnWp+fNdfeInt7d5Ga+EZKXuZT1qSBNvCmVISMXxzd3M+RWTC4wjzRR53ikjPpvpz5VgVCUq6tB
kBldgBfx6uPKa0BPCi9p8dPIpqakN4Gxii3DNUoLvOyUNYI+q3ZGRmvx/8x6g9uxoGa8iBRPD6OC
NaBn6Xxd8OAXQea9VZdifAtXvZwrwe0w+GMOgs44gQ9BcQCZsgw5EjixsMpej52PdQbJxwEY0jhV
nPddPPZViDRyhdG1NQxucYtingA2/AUZn/ODiLIJq/Bri+m7DAK5GQTML3/mOH0YTfBFbcTogDEA
z5GJwH5sYnhnUxfiFbep95Q4PCuVvLY74srMv5vl7p0M952BegxPMy4QLTsWi2ugWNcTRXt/DzXI
G/iKCAuDQp2Wm4uYEThrIjACa1Ew5GgOVfiIhofLYrRVoM7KWm+DJ566Yk3cGT3e/4bmGW4+Lnuc
qYwXPgkkpTLuYR9RwnllQuU95iv0f5huwDrGl5fabxA8WAV1IvGzMXZYVUFBydBtbiHWu3Que8gb
k0PNUS1TGkRvamw4FSf4tAvtEzdQiChFL/AJck/FPb7CSwoTHPgU2U54gaGUUFyOFDxvNAL9DOb+
lvIPZP/MHzvBqj7jFPfEFRoGy5p2Twq+brGEJUFowG+F4XMO8Mv3WKqX0x9h3IYUmtmn+TGYqkGC
ElpQmdHxFxTnast+ofX9kYOSDp5fS+xMtoR8ExLQ0yfwki8Em2uw38A8RNh9ObaQDRFjbfR9qBxM
fe2TRKL3V68W3HOMkOFkzuhLSDI6IzQceed1P2YeZ0FuQ7CQozCsnngLSJtrcl8MOQjhR8aVmXnX
QqNEvU2mI2+Mbdz6HPxOOMq6D7tH/Avpz55sXo2BqbjZFrcdq78syMbTXtqVNMM7lM3SkM2nJa2/
Z/OfYQZmD3SrzQ5eoXDnhvzAnO4aw7DBr/wE5lfHQLCl3+C/9qSk+Kyue2X92qgQc/mXwWGDnTfO
PwC2WXRL8cRzqgQGzndd7QGkU8msDfCg4zWp8a3EPptyhyMnR1bMG7vu/t0P0ASK8KZ/V+ii6NPP
fPCjBXmNO+4KsOj0mfK3czJY9/gaj07wwvAK+hnA+hxk3/UQojIb5FTuBiIZZsWX1mL2pRo1pQWO
x9BVynnpvo2Oj5iDqgP4q/1bqEw5xpt46OUQFHtzGD6NWSZnq4TiOMGyAB+IhV3uPqcRFDQvPz3T
7iCWpk6PdplWJxlcm873MRvSmQob83x3jcdrMDso1hVCko9HeHj0SM7k2ve2uf6i1XT6seo98XTP
k3p5Cejw9p9ZPF50HzDj0hsC71y0Ec5jD8ELZJyDVk8fAkRh0nS2qrjdw8UiYKzQFMy91Z2cKrSH
pa8abVjt3nGn9zGwl9OnW4RUjFZr1R7Uf971ASiwZ8qbnpVFHKunjqZfRQLWWYPD0KcnQ661AUBJ
mKayuc37qYn5FiVgxZgEbEcM52H4KoQdtzOKVGoC0p3MYTjSFQf7L6+0Sus4IdagOUpJ7X2tDrff
8x+S/ZA3Cs/dhJsJDwXE948RNGKT5iS5lzVp4kHuwUJeA6dgUAFxrxLsTmhkfMMnumj3rWB1wlSp
Y75rfGqY8DGgYuvGMkwIxuR1LJVTFuwb1LqEOStGB0NVpMfyOwzUi2LO7D1Dxc7XYDifPg5V8LRV
e2j/fMn9umC6/rsvZhWjLdlcdYyR+QbkBsebfRF1fxDIDzzk7UNv7Nz+kR+RMd8pVzkR99AFI8hC
/mjd6erpGyoH+mk5gIVjTfzKkPyJA+XNkQBywyvWFzixgfB/991+4j/2wP0ObBWTRlZYuRBKxoXI
ccvsY0VoNykDs8pluPRJCL2empwgn7h/QqaUUK0ArmzHmFhnEV/fdx4GtYYzhvjZ98fRz4Mkx4rt
gsFffULo1B0yONgeby0Z4yiQwGzMQj5myVJPFDh8NoVFM1/GLZcKyq3hFsVPHj+G0yYuTxUM1Cq+
nuoTq5KXFWSbxvuKUFJxgndYLQ3syxaqIxe9hQdiyBxoYmXbLlW3bD2GEdGILL2wPjZeF9Y7NhEl
YmE90sZ5reXDAOoVczUuvDXAbD9+6YQp5js2/xxSEVILfsgda2+8EsF1RvuzKZ1q7QOUlPD/k81I
yFdjFm0ka5ijbdjFTMs0Zr4OWB3sGfQkGFMhHLnM8lNHoinBTHwMKXyHsd+zIBI+lu0OlgkG0o78
97Kl0wXtEw+DF3VzIT09wklSefDDX+4ouv31eOdz3PUurkxaNUZomALI16kQDNgklqUoRGiUm8tU
ED4ItDowBPsZc94oi/TunDc4tEfoaApPXcwwlT7T3d6iB4w0nkRSH4ZMJJmKMgZdfwYzgAaQuXE3
vaI1YfkDfzCzzgXXiHcA3AIB4kbtSCsGpAE6ovQoj+uQP2RhIW7vJxTMFwbRWarwXKhCygDmC++v
EYeXHPLs4YzYPNALdKi/jqwntQTd/nKvZs474Dp/7nChLLnAR0YxnKZpOYZ5PP1dF1Cq8uGSn/U0
fqQWxX1fnNlrqmoeHDyDm4flYcCnMOSOH2/HJylgXPpJBvGDlvNtgRt4nNoZ84fdjRKCQcQgZQF8
TLAFfhIfGObGMWGLOUv7Ganmm5JjRziSB5hy348U3DBvUREiIfjs/mmLJ+ll00slag04PjSFNNCU
wBbamd3tj+vzjwNjEvx8FGu3Oc/ybQt4ekC1IFM9/m+vBEkExLdHCtcfEKb816jaAHEN3fRnBsDI
n4gFz38gUSi04og/KwwNWuDzEfCI74VlWxwp385H0CFwKRABXu8YMCX6JDPc32iicamZtDAxMWPf
U2ryrLtNwU/+Ux18MT0ct47Z/uOy2x8QaVl9R35E5UKuN05PzJSm4wQXm24rH+kPZcjf9EU3gF60
jtPJkXiVAsble6oc8XQjXauhiYTARxPOYDCdjKcfjGYmhAE+pjnGitAlUcfgyf3XErQEmLzBBA50
DJ4+0wAQbx4K9hjvmfTTEO6UyL2x7SVoBDomOiuUibi7lDPtCS8Ok08uNDLu/s1rEJVU0EYoaboZ
lMHx7sn8hHDz/YtVTioMtkesayIvKNEwQT72qzkSUcYT8CMJgpIS6hKsLmV12iNQFjQXywHuTeay
R4VUksuMqdEwYpo7PKIEAO9keIvf2l4y0UOzAHYQBS8ROrQXvsHIQu4zZNUjaEz4fMMOgpcJNZ8h
Yw/yAo6AU2yXa1lvoezz4UEVDTr+fFtKfCR8PuU/Eoy8OwOGMHuDwcXHRdPeimkPrmZQ3rbDKy31
yCIT+scxKz5uHsGE6mE0E+521xmCYgr97aAmWJKHAsIH7Ie58Rn/bcDagUAKaQjOhIaKBcXksBvB
sVF21Ya+R6V9aE9nX7L7aW2BR7D9LGgVWm8OeyuEwmPj4Y3e8BlnC/TouDPVMWzcTWX+YupApxde
tRcaBg7en7gC5IN0GM0elJDY1XNZvE/kvxRQnHNcWpgyvA4EtlASgX2tkXM6Lw7XL1eyLaUc0J8l
E+F45L+TOpms5IAG86QkPZ97vU1InBUmbaojg9Q08cRSNoj+ANbZagcIc2uYRgyaUhWjVZhvKH8u
ZG7004mh+mPvlV5dGnpNCrATgAFH5c+pcFlzy5ktfgywJACWJvogRfDuMXEWFWzfBkpb0q8ZuV/t
oZ7dvCptQXJ+VhG996hNgBG576FmS2Fvg2ABkjvn+1acA9+kf3pZg7/WJk/eVp1iNaF2YriqsYq6
9cN4J2JoZdVhyzVUuTwdToCPx2xjsIGXThZwegmGGzA9cHmStioKmEcwWnMrQKTMcVjq4UgX8Avp
sJi78TjlKefU5PD2AUesLqXU/3jiRx2e4dCmQOD53ndSgPUFzZVK592Zd4d6u2O37rqU4wa2pyMS
Y6U/JMJqVMXndbatd9QH4vGohC1U0XBJ9eBdj+oaalpfR8STQmvv0vGWknbyJ/1B4E3GeEGh/dv/
qIKbmLE0zErKL61N7/bgMNpO2GBsvH/GaasxYzrY3hjfEmyEKfUvheUayevqVDkP96zzwuR17tzB
S5SwsM/4pzb83BK+ebnGruYzRxm9htVEitBF/1oiIucmohXwRwSlLF0mmrYIfhz7UqBGA12csUlv
VUdXqCBr6lWu9aFzjvsHaLXRmwqBRfZFj8jsaTGjRSWZweVyypkYU9vS4m3ajRTUP2ghRawGDFnT
S1z4FxiAH+uOVQ7a18tS2XYLblj8gLdkf9PE8hR12f5tEM/gvDvZfGENKtuWzBJewh9RMNAJY9bH
40AnjHDhdfi6jUhNj5rDOwXfdK/glxcs2z5wnPc/f3JoTnlydWHZAqpyI07+iiN3hkq2duWPsGY6
VXi4ml8gt/kjxKPYQ2iNaALNBGqMPBglYN9oGy7bK44eo2hiShZHs45ino/xuSbeuA0f0PuVeGyO
9wgxA2Ln9EcEiaYvsJNyjRPAEdyX5vcDUEFBBdTAUU8RDmEK5ehs6OZgLMGQEv2ZDJZ9sMShO/Au
/s1A+b/PEvYpUgrIhB5PuoNVsGTchw0cH0L3x2+dj8ofHLXrqXOlqfk2RmRNfTQZBz7MKfpIW+p9
u+Rdj33kLsl1L62rRApeG7613CvwET3FvBty8DZ6xP22W65/52J9Yij23jl4JQrPyP5EE1RrECXE
nuDaQtz+cehrxlB8JCQSJ8S2brV7Bn0+cYKRTeSw+tW/mpQBijk8jg2E0iRLnrB02RdW41URAjMl
bU5pHwV+XE215Z4QQ5sQNwfOE2gCNm8JmMLs5kqrjy2a657F0qTwEocjlaverbpVCbLSX2YOVWoe
3FdjDzMEsIZChwqtEX+76sxnMFq87atdkdhM9PkKZ3LIfRebS4pcyzq64QnGNSDGmAoAYrlrTkp6
353XpZsdruEXc4x8jTUryucyRhYdDA5l/Egho7nMNETORWsDN0aopHXw0/XNq/n3EaF8IQ4KUe3Q
eOqtxUZCxZSbtTPRhACVWfpc3ZQGOTx65vwMttqKCRbM7KdNodJb483uyy7MEYbukKyPqEBB6Jpd
t8YaRLuRC9zZKslGL4cAC7ht5CwQXPhxuVxfaGBEJOvi/7AChnBYHOFmLHx1ccYXtMizAfV0hRVJ
BMsIvADO5EN/aDw5+7u/Rhf3Y6trnvOyc3NSzvh8ERjin3EPLss79Bw+2Xmr19jnAYosZJTAuVHZ
IhkdmacLioIr+Y3atNZeNp84a/DJfGEInxPOu07XqJsvTaQ7gBvCk8eN7m0+gCF63FtiAZDHaXJY
7Z7WY30+fHWgK0jdynwFX2FVTGHsjmyYAF+Xs7hzO6IVgVEyv0oIr/KlNVXhe49TsLSByH06Ww/9
fizr6TchsZ3yE8I7jEeuqBWN73KCSBFkAyU/J/DplQKak7F5NeBlnIP7UXFepoDLoPGIQueRciW8
jR+WAafrj4vgh1K6jKlZ4RVewiKUoTBLHMX3QPYecaMPOZrBLeaQTOFNLnBltHHV2mbb8tTTRl6P
+67nNdQT6pb0DwCPMIOvcE+AtuxnymkxROHEds8w6md4bDR2ub0uJiFMfC5aXNzBIZleomzDclwN
2kKoB7wrUnOmMzY6dwrS8LofEfNIPRx9D3AMYWUQtzNlAm1l4Hw/H9X3cAtgyEH+mbGl0IzTWamw
QgFh3DLsY5+gYkH7dcULcvoO3Wnu87aN5/5LTVMldMn8MOc+V5kDTZj2DRmxyMb48BB75/hdTyyI
od8NHuVW8Zt+Np3X+WgRZoMN+xdaCod0L+SIHPxxomF45t8OWQQLdOQhaAfT/iyBRaUAjP+A0xHq
dybBfN34tpJZ4cjdMYgqyOvsY7NJPX/mkoRXinyv23AzMRWjkRAN26H0rxFd9j364C10WUtJEQJD
ct1Sn+4nYXuQNlD/yr15N+W/Fu6903Bq5FpE7wFiLf2JX9bdpjpdgCUYwfPE97dj38es30OeFr7W
9+S+xx53TSeZJ9znSjA5dJBwgMHdno/WJ3m6HBfGWdPQqiMW6ALqAkq4iPLHUsDr8m2JKAtm2dni
6bYb9csrl0LecFzoMDRWz+WbSQ1/BviOQOqhC6IeXIpk6Fw9RWPBvNLeipvnsXxPmfuU3kOXxXun
YrtGLXrEZAJ1EIYEBm20vezMkJa6H41PYFpfZlOS2x14KIWwhchwx9swfNnScnf4qbDteFvcwNRF
RO2N4hyPGhl7niZp4h+TZ4mAJ8hxNAHcET7pF0CROxrWu6ac7lQygJU3bC1t2rwC0OxsUa8wB5AI
BeOm/+BBCr2lMPAfdsvNK/6eaoa2uV5Z8MMsbuYVZGlQd/wUmEvE+Zpp9zbjMOvhHFKFPe/1H0ln
tqw6zizhJyKCebiVLGw8YoyN8Q0BeJl5MIMNPH1/2h2n4/y7e6/FIEulqqzMrKKedJk8eQmYye5h
YrEJSZGJrNc/7pBGTp1J2dVaRg/A0/6M/QMp5/4HjNpasgn5B4rman0oVn/gIlgzvcxV9N3SEFie
8SZ9JM0FpAnq1B8EKc2JIfTQe0BCCHt5phu2gAiYuJc+SekA2VQvaocPl4q+Sq+YaXbnzC3FEins
AVlwlhJGZnXmQz5DSpKjb/e0bbLBo1t4+/t6EOUeOhljeCISdXT7PA8gA1hTSHlZ6pjOMlOrWNV6
U/21Xdqi8T0G6Oa0VPNGQEdpewdwXg+Cz3bFjfTbDsC5mpgpQUPGphnyxgbOLWz9fXZxaEqPO+6X
HiIOaluvSxHAgf8FsNPR0nTjx/RndMHmIRRFF5zr4VfGsHm27yEjsXAOmsN/IYa+PVyzes4JnjRK
Y7MDhl7+3QPwZlSDxyloCC1kr0+79+swTHZ7nTfSLwL/rhotnh5wrNejuPnNa0yxoyNObhglIaED
Sx2aTR12nffs6t4WDbTQiDymTa+53jnduOcCZuAd0gJrWTbXKwz9AB8+GqAFt3IvPhgmip815IG4
O7uHZUDpvw/v2VFTm8gGLvMLmQsMHH9PSc09WRc97F064Gmd7W7dWTYXR25gbWz3JqX6zm4MFOii
xy6DR9hChfE7mb3lSjvF+G3CPMMJwtKupoNoaHadG/gorX/rOMXejjyPbrDzmjyTcoZyzm5SEPwm
ZwZx7iJUmXabdgvzZDBwPviP4Dyh7TrtLfv2LSxDvP2xdibfRBtL/oHqC0b5B+td2kth1+wX9brn
frZICha7LfXqsp3SsJ9jkDpawjcjMuBegDyCKVUSWnX4L6/HgvpOZXbOhpiKDZzND307Tc4FwvD0
OicB3XSW7bAmozq6V+SnRQOnsjJi0CwSEYTkU2xOAlQBLi5w/hOaE6bWHtTtGRMLPCS95IZExuST
VOY5u8ZEU3qY/g+XaCamEnQrt+vQ2sq0x1snol8VEBE+ALEf2oQX4zbHF54H/nQodos2Q9Gb6cDW
uF7S3f5Abb4zzK6IX1QIW8ZoocaramNATCsO3LUXZkC2MdPHPpsheG+si+DU0zIeBCNUYBgLQT17
mBfj5D5pU1cufmp+mbR92tY2bcnTHJJOsC+QNI6yDwDBE6kEqccW0kFxmJeT3fbt6kkcGD/xg4jF
Ju8UF2OQ59kTC81miGGC7KAdfFvDjJP/SfuweDGkgQGgmbQ6GmjtQykpZY/TrilzrP6d1pTrjrke
3TGZ+46uNVkbGC91LceFwfcU+FiiQFLpByvrGjBTEmLAM2NyRAJOTZIbfULyZauZHGagpYQCHI+3
vCmYUX8ymh1J23YUxwOmkD7A0iElMJjE7RiVxfjK9WFWBSfnHOy8ycg/RycHnTktgM/8NX+lB0zw
8DE/W7cEUfB52o4pennpLu6MyBCxJLN+f61klKzgqDwXWBVCPuRChcGJsjAsk2dcwxa9R0+z/BuQ
GN5m6O1ec1BtNN7LjgvHhrkDfDM6x1ljw3Agc+e95oziyMnKXJgzBbfehpQGFAoOy4u0ZzeDqd+2
68XRO06f2dPX3XPUmj60Vv+c195n3k6q4EpnbgW2SXprQwUwhxFD5WB4VB5ZyZTS/l1Qp9P7fyRH
PIXYbtGB3hJSD5wXwOunZ9cg8NEsClp4KICv3WZlDNmdeLfint9LhAlQG5CEz3rpadbY3tbgOXRV
guEXUKgiRE33EQO9+ecQV4vrAkoUi69VGiB3uFK+oK4MFq1taTaXOBHmn0lnVi2QIJRIASoHw5Jw
99dUZTKCOxBozcGNyUigvGC8XNdcrQ1DF/yc9sF0l/adIRLYtkeqt8qYaznneWCplIKA0Lkj0SI0
OVeXpszyYV84dtCS1sMZfXacQeZ0xiadCOEWYoIrlkcPQItG8l7uMW56bfBY0UhZvYEYAZo4/2xh
j06BhOfHJcD3tzhhT6A1oTXHloXPmEo70+Tdj9syPgFYDX0EqJL8AeSKZi4ylllrPvBhh+PmRPMC
2hNOa8FgUSf3OTtbK/2Ocxxt9VheOrdEe+2NBCpLffjEWIlLWg8KTlsvU1sXddKmpKpE1tBdgQVg
iaHqj3p207edevDlhwzogD0+/nLIamENFQB/t+NVS1rEcISvFUNVYB+eX0ZnYrw3BfO3GxLWFTTw
m6thL+20gvcimjhcPWWanue4T11w3yD1IoenJwL3l1KvhSLc+ACpgUh+RCSbmy7ScKwZG7KgPkNo
x81jMANyhhXwV14mftSYRtFDyKVa1NuFqg3/6/ogwWMGCH3QntvoiGAhcdosSHRSWpXJLM4wYhqe
Dx66JmBYPp1SxUm1/SPzf5hsBZYsz8LEgjG6SutoSWbU8msvUeTkfjVNgiI/YzGNEMYo//GprytA
n3wwieCJK/xmJ7YdfUWITm7jIC9PkD5ZTHaYOANaqylYgvI2esg8dbzpeS+DTTrxkHl5lOBUUiLk
TRYFICjjNnYFdNTwkjhpEq583EPdpJs5n9SpJdaJnSlryzBtnhkc2V5/QmrqeF41H3sp+SsVPZVd
kRw2eY6jwmrTXTSmBuxaSjAm5u0xwgJPPiBWpK+gcDlh1jfjt4GSbiIdRCVOlcw2xVbIymsrJNOm
psaO0bD4OLSeqFwNKzwwewPT0QiQmhHZR4kcjVloSEMtKmPkoqxifnHQ52IJRwn1FqgioDfM6bKg
dDLC41/I2NsvLSn9/WgX+GEYRbFeeAeGEoR1Nz0AY8rj3kA/wkHAUnUGdtmCq5E6nchIP+5XMXBQ
w5regL6CzNoqGN/iyZzRWSDuikVOaXKcBEJmj18dMFUOmQfmTdRNqFrwE8CSpWobNf6vxih9uR6H
MVllA9HhBqB5TMu9j2O53GOUc1X/GpHcN40heSSNtg96AkQeVBz0eCQpAOOK+naGyNHmcwoMY+Fa
ioCnQu2pO/KIxb98tFNCriFAXQ8JxtJh/r2r98fdkUq+nxjB0BIYgGRh8yIPACQgZbR98QuU11dw
w2v7h+thebO/UOzk+WgeDkEHp1Tvg9QcwisQG+lyx3jUokk+btLefQEA6FKt0XfvXaO/D4YQTtgC
8FwoMa7WB/Haytp7nY+Z02WscboZ5O2jDLG9wJxxxnQ+SgQmyq4MagXOdBkN5dNZMcW8skqAF4SE
aKVKSO+fFy0F5wlC0CPJKCmTaCCWWg83Gl+P5muXt1vxjzoe5iwLQHWI2dGNaXkPTOKryag7pfda
kmI1Oovqyvb5jmT3lLbpuKy+KJZfYJSg+tQkN9JiRdHDV9/JXYPyDn+b4omu75/0Qbt7w8Rp6lKH
KQvMsBXNmxEOH05IfQkHW7DxqZkHjGk12v5gnv8eCgHAw+hndINklXIeaAoabZRPPyPouXNumnl5
cg7qy+4R+KN1fgbwHffVDvgdD6YmPVHcIzDY3Qe71QyJzl19VvK+aah6Zw+nfQou9EmPnol5zWQ+
wdXoTIsp3OFyIS+S776E/MHeGCGJwZDubycu8U9MuACbWo32PZnPvXUQk9bmOBS8NRAkvmg7Ne/X
c/K+AGswTNZEACIJee2uMCyeXLyf00c4KlhofEZlCyE6BOmaion7TlQ0PsCyFV7ryH7laD8eTptQ
Na298ajGM0bDU73Sdp5MJkivxGwyaR6ne5ziOiW1bNg8GmhvZi/03kwQ+/GjV0anoZSN20djaDCL
hH9G/o9t2+erm7OV0WXBurQsx3Cyg6MxH2yArhb4+rzJZ6vx3+TeFH/78YymqDMzLwzFYqnQoskh
DYLDFFkKqPxAHXFRp0eK7jir2TSihwkTnTp2do1W5OQ2J1VncoR3hw3eYHlEg3xiEV5AwUaDaMG0
E+Zcnvz5GLVIU3Zl5hkdkTAZFpGH1cOCkpDsON7J8gyvYVEGUxqMb+H8KcYARGPcpOavCc4zTGEn
zP0IhKWDvTPBm+ha6XBKEONedbx0aAYYoOI7CldKdDYVaTaxGBYPf2An8VjvTYO8FZzj8seK8FjD
jRbZ8igfwbzDAj0xk0CA97sbNV5MzOrQi82qY0Qmey115XvKjwMRn/xJ8wT01vnj6b82szaz4kS9
sgbKnA3AlngMSHd58o5e4XOwmkxMvZKCVs1H/EHLl+z0yez3NUZypG5Y8Irp1u2LhRCTCcwE8jM2
Avt4c5IzPqbDc21OTYCZxR++B39iflATHq4x68wo7ufPjH+bA0Jv5mCPxybvckYlgLn/bPQUU/2u
xzE/wl/OTmqGlrS9nOCKuOEJnSQ5Hu/4sWZi+jyKv9lrAQYDx8352/aUac4P9mx2wI+ODTIbggAY
3yP7FLOa8GCzkpe/Pi52QJ7QTDKsfuKWg6O+ujJ5MLp53XVjUc33KE0Z7qPNtm4d84JlAD7iu/ED
rlDPaN0mVwa/8vnYOwfvIxo4cY4/+kvOyNO7PMB5BRk1fJUWtsDnjtGHD4RDL15kG4SuTsC/N5jM
JiAo4e+LeQbeGM81xt540WDRQ4mOjB9XfIoauHL74aQH8st1d37isfilcfWafVs21gJD8942rnMa
3O0R20/3x0c82Sn0SS5JWsME+ZUgOu2DVhOGBtZ1J0xYMDJG/KHmsEvQzzPvZ8xTqLC0dDaDzfzM
BjOoJ2BQj9ltvwlsk6MxmTRkJWjdTbta0bdF58eknenvAwYnmqDAQ4PHtRNivLIHC2Z9mFfHXDyU
SxpWT2Adf8VeFIAxlhXTi8EbkkdhzkvzpNgIozF0HYQv7KeVe3L7p/EUqjFv2IE8yjrLKU5SM3iZ
Tl2p4ZSZ7tydzKpF4kdAUreBxKOuVHTeD6oZo/S8ov/MvmtWEsQYbR2Hur8GDRgaTbVZJfoLMgCQ
4PQ0MvYhh+rp7SOOGzMq6i7jlcC45/PuX/c1PgD9XfGfx2sqyS7MmJEPEAL8/wb0iLCr502oMfwR
pCfjmG86xmT8WaAph+Ys5/cTCR5HcPb3t3K3+41JqOQ6j0uT9nx8EJsMfo8uGLX/2gAHHAZJYuMw
/OMD/1zgL9IQaDHZq+Fhm/Avr8G+Y93sjW+UqbqkQuiOUPVm83R5b3wY5i1rDo7L2+yJbAo1KtG6
xCIKlSRb7JyTAHHqsURrlnKgKU6M3OIHmrXqOS0SoA3+jZ8e7qQdHKVuaDSraVdzJzCy7jfUtxEN
XqrKkSMN0WD/KjlqG+RSZzhoh3UDdyZZftCU0SofUM3hXgV5DFW2Xwr4lkSgoTH7OBOgrJ+RlfhB
bkpBBtcFraAa6dE6439+4zQIDiRcImtVIrvzhhcsI5sFaTN1ymVNOg0yn1yoQvkuL8kUaATd7EkW
7+3vgRhqywmbZprupx5maKlD0E3TvKQFnN8NI/V2zgZ82d8FheGkA+Hhko/J6lcmuPoR8An6GDZi
SY35T54zTyp0vjMnhBh3FUWIMCXPa82tucoix8FWoll/suaVhTSrJXMqNJOWsJM0wSoBoHH2e6ss
40rCMeblvOladXEyaY95bI9gc+/QAJUXmp7OG6DxZeyRIA+oPc5YncCfvxjQqHZbDLDb6rlzD8b9
j1KmD5k88c5kt9nXf5sjB9kVtWuCq2GJsRYb0Qsqd4XGM4XfNSL6jLOXa6zuUld+oK8Ck6G0ljSN
E3J1C8C7YKrIhy9FY7TYe8ytQAgFWwgGetfY6XnKDPqFO3IhX49DPtJb2MX1T5/tXWpbBekXteGR
rloE9qYLPrwdP+LfPJYN89su4+j4V6wgPeJGir6TY4rGXpvkUGPhiyGqn9074fUy3mf4+uCJxyU5
O3vUUfbQWt/9+G5blCHYduFms+dxgAxNc1qKhn6z3YInRZjBqUOodQ9tteytbXhKq7sRNS1tYEyW
P414hlEVx9i0YOPM4wxxIxEXbIfA7Hl0mHiExeuvYImTc8o8A4JWZYJNRmyLM2YeMgwtmm3PKIpC
K3S6T+FYlo+fDxVpSBY2VX7EXB4gt0Lm4VV//KvNB8AuXBAK15gxqxsSGaHsqL3gRdsDEVqRtJlO
gyvJsiWvs+8kupvFe7FSIUY2kh8KO5PQsjHIuwvZFqwXmj6BbmS1sC3+urZoztCpL15xNDIac9Zp
6Fxwo2mK8mE2RdQWtrL99kGsmTEm9yrsMxd21VRvUfDi93+l2sgIwxz4yaGqLM6Yqw8/sxUqQ12K
7wz2PavNwme8HdezWXTRLIriEnT+mjxlfhnCDgVqHnI6cwebS22L2Sa5Umxh7aoSv7w6sD/r9R6n
biST2NHQjrvdretVLX17DZusSQcWwxaIqXlYnFkyS8vzUFCxHUAPxMOMq9B+9vIGvzhZ7mR/JVRL
KvehlnbF6pQ5vZWaFbJtpZS76Eeu2xz7kmU6/4WU51LBpKDKf4tFz3RHWS8zsSpaY2QmOW1moz3W
X7m8C0AFfMnZylHnZERW967o6AMbMG4xXdp2WDDaM7pLpHzIM3wYozHHo+lApsKPOvJdcRaz34Z0
6Oxs+RRDISERxsjIzWnLd9VHKXzXXOUPhWJuE6SDEWYyuIwJPknExMrdOLLbwmfuI0N7fkNjXSV8
PdddTA/42HG/Fu7AVHZRhMmnRbI64hhEsm/F63Il1sjtTkZbxD5z+WREO0Mf2TqPozsHGEP1F94L
49VLMe7JYJnp4xsv047Zxb9i6XcSf9nvyGVLMYnIZgd7X1HIpvBPUz9+T68zdnJU7MZsFZQNZ0ZV
LRrZmS9xLPEOeoCm+DZFP5GE0Dkc56N/e4Y+kxeG8BqL0aRgsWz7jj3V0m14i0bIs7MJEXsFT0Cu
kGGGi+V93Sul+mGMgfOB738nfFCQEeZoYFMedpZvhyMEKGXQhARqUPGPNY0vAc9vHN9nvj5MGKH/
5AdnMkZqsdolUQhhaXPBeIqMx3dlmDb0uVlttHdmbaC+vPHz7bFPESHtc1jQ/CquJhNgz3FB0wPj
LX4bbfaOYAIWo28CTFNPBqG56TzRo/ztv9J+Po1y7qO7PPeRYh2my7uvX3EdN4fiw5aqRT58yAou
0v8h46o6cUyMW68jsHrBGh9FZLHlq7gyTwPzQvhEkXtUI+acnrgTQMr2qKIxZ8JoqY0GvHeTnb/+
osDTDCc9HbT1FaIFiYpZWG0+eXNDh5nQeTRv6Cf0KcHjVXwqr+Dh8qiIVdcsbnPcej+WciSRWRk+
ABl8T44Nkk0QfabV/xSnAM1sBP8tB+GiF3wqWoxA50Y0S4f5UDwe52ceOtJ1eW4UJGK9fLt694K0
XcWCPoH+4iMGFoW7qVS2zcezr4r9cJiumenbYENQBU8V6lGkFVrZP7lys0+Z4GKvMVREPPfyrK9T
6C+kISPk2xAhzpLvH+0MuMaF1QaBF0ME+uNwh2iEYKO7mVhcEVHsS1TUuPbcuYbei5AYXPSY3yAL
vUh7VdUMLotwo2dCKnmlcbtZBt+WETiM0oWLyFjn3ClYMFpkX8251UQkDtkN2f6/7CHnksPnyOcO
a0G15eZZ8sybj6gIb+QnrP2jz72HYlfpz8qlxM6KO2TrDNg8Bbw0P7PhyIant19wQTaZXgoJlYmY
+l6Qr66Rt4fAG8+jjLl0H3akg9RQP1Gwyw8vVxCz9c2BIzLh+GknlKI4LTM0xQhrq5C8FkN4oaMy
RSzQwaNEPkHLs4ZKsxherdsGoAcF/Ru3PcwRUibTmVf80a3nXTF9rkduM1piLFz1ps9L2qx24k3i
aLRbMtJWdxFtHVit3cntNvn3iWC6VvfxHXuju2oP4S0ylkjxPvmV3F58WR38tL5b/JBfDGs95K3W
ZjbtCsVEP5vrIybIdhntLO4gBH3BZvpGfsNeiUOXmAofjLsNF3XbP1USshF3DtccZwOA+ArpgBZM
HFnkdXqoC5fSoDEBun8PwB4LTHHBKWutLLvDYYcFUE2sEgyTeEYLVGnQu7MEISs3/E4LfxCOZykK
Ri4ziTE4ezmPg01IEKreLGTt5LxD6TytQs9iYEi5cCAEgE7oAa1hu21ZIYNw2F/87AB4PEkc75tg
JCWeDPIDcdBV4IjJGHzRtcJ8roEJv9DNVQJmsv5cDfSSpByuixdeTyymT2NHS0nfnicqKHFo8y8t
+Hfo6r7j554Rgi5Ug6T/ULQrsILgbjoy80uV24VbPYR7m0hpa4gXxxURhqQtbD3GvYqi4CzL5kDk
eA5HtmSKPWyWX7b+UrJPdbxU7raebk0sYl7OX28GPPCbKfMjhYJSPD3OhiJuzonsksOtuOvMc/E0
+IyYh7pqiljc7LuLJ5g+GdRbLhcYooqj30/bLjejvqlpunEp4YQgPqruAOerke3bZ5K3vSIRw1ND
3gV3g98eE2+Zig39O/W50KVllJZFpPLd75Yg8pMEsx3p09V+mRHRn9x6i48zrBHOCiWDjmRJ1SIV
TECKWzme/uLMwdktEiBGZ8AwN/JhnZoW1wzXiQl3Fx9tT5i7C6iN1Nh2+cZjBwQAouOcZo/tdx5i
SX5BYGd96eBo/QomuwZkW4xJNUZPNQ/EmwJsD0T6elj4TneCpCMwccjBjJLw0hRMuU9aTJp+qv/r
Ts8BRaZdRg8nPTPIRaDaMo0bdk/0Wea3hZM3TQArivvxZNyQk/EYcApCzJXX+GFVBqof6N8+rQeU
KIDmdJgw6KMWqljnF/bkNBSA2U3nx3A0CNlQFc8yoebQq3Cqxjm0WvmLHsYrRWVlE1K0vzo5/dPZ
72R0MS5bMvo45j5WiGxJe9ctz8bW8zt5kITSUBY2+V7sw3RzXVJffGxHPKLjcQK19YDT4m3bNUBA
b8b0G6DUHrEL8B1yF4zaAzoW24f6nY2Dy9ze5bQbLNgorusT3S1qC7KOHQune0OM/JbcCFauqX58
QJLhOsBodBO1PPI1Lh7Q3/gh10uF5advEm/wRuLPAzUbTshDFDR1c0H93jLdR1LOYfyGRDjfHGWL
2riMJr0e7BvOxTfiwlXRhazxRiIJjbh4UlUVK3WkSjqdJCULPvFoNUwGi0JXWYZ3hDJsKAZgKRZw
iIXt3Xhsk67uq9CFuYlxcACAGWees3cfOKNh7YdvIoWaNiFniBieQAeBiRvA4VG9NitgQeBniAH1
CJbTTeGOJ7uh8+7xHylFGWqTdYxsTG8nCUliok9GQYh3JUXNTaVGBlrSjX+T4Odmx2mtBuyKNBkw
hVsAgaceOAilY1t42B+l6VOBgzzcw095GZAAW1h5XC9Jh7SACeMJH42RCjS82Fqaae4FJyuYH8cU
rZ7hwNJjU59TfpSOJK8+3Mu0XNMx2WhWTMC0jRmN/zZsjA9eBFrt/hXZteIjwX8G9LdCngQN3Qm6
VpEgRKaFku78t+p9ouaQEX8dtn/PHc83TW/TB7wHedNCM0zo5hw5jMr0mvQMg9qwsOhgITYmy9Nz
LmrpYNEk0jYZ08154ZkFMAGnkRZtTulDaSvPNExy/PURByKOrWUL+hJDrHmETxtyIpyWTM+e2ZSM
C0PxFANbgosz32LMyI++DJ+Loqnr3+K92RnULP9q5ii6hnbrakCm+lr1prjL6Kp8KoyPH0uSgqt0
UNzwXPEySuDD65G7UJORH+oBdM7ASO4sBQ5VzFYlrYiGOgWK3osRhCa482cGZBXdTRE60KI1VzFF
Lqb2k2GW8tjouV3GsY0jJgYvAtmCPjdhftPBP1aL85eAffX911Os/dXW9zkIgnqTxtle6BJCWRyy
xMNorf0Um2YMwDcH6/ZAxWWSF7uAOrKKeyWOSFlBNsSHaDhOfo2NsCdSDznIfRLgHL7BighSOE+H
Z2Sn6c0ixxvpIn5/EfZDRvqprza2/exKuwrjX1Lj07H+ZW1hIWgph2RAOo0rGMslnBckNtqXCDoD
mq99kxD3cscZZA0kcRvwz6whaLrmBiyvOpBRd8N13VnSYDtS0p5jK+rEEl96SjYT796Vi72jyW2y
2mJXZqxoSrPC9SLibaOwYeQhkSfnJSw7lmoxiLfKrKhN/bYBFYSq98ytGlGEHiYL7nRFIquBpJBx
9CMjb+lWA6q7nDTzLwx5SqmXjcavIPB0hI0Y6PAv40V6A+f+gj4zPTAAADVCLW9f/bt85cfRjyze
4Qstj9JGUHq6T0Pd12wkot+DsLcfSBtbYEhGJElXbHawTKZ+JSPR828o9Y3wuk1IqPkPo5xeLKgB
dCPGUL9m6+XSpDmumJA25LPjKk7K83ZyQLGQmOUkvHd3OxRLn2KUQFoaQlHA8yZ0gpU8+v76waWM
zzlPcRZV1MsAcccYb1v6v9LS+IbbspU5nY4UrQveSq1XjsXxpHMPQpPgMCzO/zwY38KI9gzMWvkF
vRbHo4EeBMGJjus8G7dugiktmUdU8jRiuAMyDIEAH2NmrWDrzU9nAeCvGcDrM7J2oQ9DT3D9Xxzn
3xPUaSf9bnZR/g0TOr6TLNOwK7CmGomkFZHEN5ZW1N/Y5XTtv9tifeZQaOrY1xlNaZgzMBOuBFia
FUXrjiJn455KFwg51IP696is4vh3lgfyUgGD8cFKyjbn5QK0iT6D2AI9gkBElNIlGHUfHS97iYdw
JA0da9NKT3KBaONg4320zkNzP3lfoQbAI5B7M+QyinnO77kk3Id5585iqQLrJ9QJIGWt2EZ1hueH
73a3ipWnfGLfLs1u5JrLr/E1VAkdCjxBo/eOg5LBytkXRcTGXZfax8dU5pNv1E1d92e7TS2MM+rx
m1t9YKu4HNuunHZhlOLXSANdrEpD14C7PdkrHYXZaEY310Wd5x6LFhgC52KpS0OBGUhLXVCaSj7G
2GUcPNo84QL2ALbICAgBgrwP+4t69NGUcRmRbRdN0gqeWozVD5HJX17XvuKjU6oBhshVSo/boCh9
jxf+5x8awBz5h/APFaktKSVXAaRYTZtwsn5vDE6uBYe/8cH/yh4NaIatcin2aZYa90pwH7KJIBVx
n+Lpoakbh0XOfHX0ZJYuJ5z7Ngy/Gi+kHMFeGdcy9hiQMwwnj74g7QNIMGOUm3HAa90n0Nl/KbDj
yBq5HX3netlz3bwY9AnsawUMng1PFqwfPC2EdsEl8UMlwIAjdHYo3lSTEQTueaVJS0jswHjgNBy4
Rlc7rzKYv6e9Db8mimnfAbKL9Jmi0+k4fZ0gNB4quXyxN897E5w2vEMCIH5Oh6oGlX97+U2BTjNF
tGv2L5MukOmm9568YUQjJdlwNv9BC78Z6pedgZ0NhQNX1p1HwcIi9PwbYinGHRT+pjo96DG3RAfk
Ee5lfL/XnNgPLxYaGG2HWWNGD/yoVgZt60OIJSA90OP4lJWyi+5TvEGj6Uve3z5eBWQ/9HM/zJZj
PJagLfv2s/2U54aEd6AX6OD39TNqy2bShfXHMn74PyN9MR6kgrHViWqyFdpnco8M45akiF2wMv4Z
B7y6TLtpUHZdDH9g+8sXwxEXx4RHYT5InVL9h33iglEBZa0xt1q2+uLx4TduF5BeLm4gKkZFQ2J6
MIWNFsH97wo+TMg/ehpBWUmQxeo2Rp1RFDgjU2vhoTm7ywLkIboReUd/zOB7AlECLR8tyon7mjca
JSBDHaJIe1xO9jSEzB/IZMWJMDg8NQWG8NeXZez/Gmq9t26V7N+E7f88pKQ9AGTcz8hi60jjyBoq
0JsT5QIYAQEo2SUpZL7Vl5zwLS2AFo0JF3G0tlV/+5Pmwd0Kxl3NuBGFu4qAL3bKVY9kKdsCZFwj
DklX61oGBpdiQTHJX1Theq128yUH8qPBIhyrbB8S6AoC5yrtChOHskpLdHZTaF5z7irgQA45VK3T
ior/+BpXP7XuM2QeX7Tpz24Hi2293E6pK6kd17epX+sc3GaXnQxSgSgeJA1E3tunuxjxH8U3wAxh
eqrFdOBRreAlSWxpCyber++8wb2hlP8IsSlAUSxYZEA5rj0IG6bfrARR213s4BiJBSGkYy/103gB
KUfEe57VGACgCK0cCkBqXDA7JGeUZDmkK6yAjHtrK9JB1ElvSWV4KzvTUwRTj6nf7M7jHP0W+a0k
A+6lKYQBXqevSks3ORgZTR6C32O+ptIFvAUII0T+qIeo3wm3uD4BWa/fPdWRND9sA8THCbnLQ9pd
sKE64zTjJbmfLUmxcyBGNtty3R37dQDkWADsxwVVCncCNpXUtu+DAjN3cCvJ8yHdr66H7WKEYpQN
4mDKL88epp1soTj2O8VdrOP2v47KP+wJIpAIabMQUGHW8Cn4+NSEnKSOikFkvqKkcq8DCMAOltoe
8hmHR/2G8yWOOwFUOgTXfZ4kaCr44/PNPkcx7lP7cPE4ugDXXZE3pDYiNYeVfM4bERNhWiQET7h4
rWXidOYPopvm8OCoQXEfWgNua4s2EYGvWxKWiutJgXqETu8B9ypkbYT9D2tYgpvHNjkXgTDhWwck
Bhxeuyf9AVYBkss8OgTRDaw5fC/Y8ms2yBpk8SjYQKrtcIBD6gOeYU942HAxtFGNoDwicJC/eZ8O
tcoGfF5T19dI73dYKpjETQPqd41uR1P08ga/jrUaYybTFucAgKgyMnioZAUh880giNHxzE6kJPQG
hfa+vWXzk5VlZA5etrOCoAyJqt0Eq/YxBIibN2+JgL+5kr80GvZoxXhHNHkJQu6ATjBbElgI5o8o
++P3afJVvd+iPDAID5pcs163xgPm05r/Vw0l54Nbox+y3S+o+nlJWsrQFyBK0cSFtbd9jZPuvzx+
lTkObLqQzNgJuVV4ZFg6av4dTAf+H9UjE4+1KoKxHSaeCuNdx+T7EZMV1AbIwRBuqmA8hzxAcgdb
Im/zpUaC9vCw2DDMHR05jU6fmxhTZfK4ER8N7g2QGkr0IWOoVPlAkn6jxD6YjZO28djzPncSllY7
Oh3nQHuIofDcHAC9XKtwdV9oYPlc6WK744PaQQIFEq0FPHxGxsRfyKjDMQa6dLHMAsM0nOT0nBwY
qrXxKvXh0mCHIu4OnYheA9p6oP0RQyCgSxOoHkSoTtxk2tZOF1CnwLKoPVMa1JgcPRlcD0GIwanl
bNNx52+KKS/zSAZvirrEhFJJe3pq6EQVWsX6Mn1imA8KSl02fBr4HRqXlViCl8505IcS65JFx7RY
dFr6RXQIhiRSeARiVdBFrs8iG9ErvjBiV2RNSLp5a5KjnaGz12FGPOddNwyeFGxUkQQ7IJ0YM4G9
+HjSxnOQL2lRQOQVtzZXtyxol53DT2wdCPVU6INJfq1pidI2IxoSLIB2IfDSq6oP+nNq/q1uUMqH
zbiIUNu1kjeTv9J+wZ64w/csTgHofB8MV4cehBWYkiIG4ytWa1lCk+SJwAdar3h5WxZnSUmCq3BL
wxfnNN81Ba36Arjc/mVvitY7qgbKLbPEPUDGrTji0g1AuHPnF2FIhIBwjF0HbfAmqaQNEiFsWg78
ot8qNML4oaLCp2xdB9RO/9r+BOwWn0iGJEN7hncMqK7uFFzRk4aOOj8BcXfL9VHJehFKckJfkReX
W92jXK7pkyiaVFhIKKSFSnc7oChTLvHWYIkF8GXbsK3oahZGj115N0hc5FFjcNBkoUqSgVJIhf+6
CUf712UUo/F9SqJU1GW8yztntXktaf9rMmlYO0frxkcN94pu605LpazoQ1rB+lkhmfDxwzLa8Qs4
uAAhooLqEQkBpygtwF80EfpoJkeIF6BXxRsrznFBACNungErToTZuI7WpyltZ5wSYf9BLSIXbLOS
F6POOQPZ9S5HrcnpKv0uK2yclt/5ATtebhb2D02NMtLbDN/cjDpc3zQ+/8q4akmWWUPp0DDWZRuv
f8lRrAEJNMj33nDb+ApgMNKSFJME4Q5SzEn5H/3ng+sMiG9CbOPasq0dB9TUlSwYxshKjb7pgd9k
YKu/cYt49Y8y8YbQMiyC4Rpu8WUW/EfYmS0nzjZb+lZ2/MdNtAYkpI7efYBmMRkbY+wTwkMh5kGM
4ur7WfK/o6tqf10VDlfZgKVX75i5cuXK01ejHZOx2MYpgMDtvdukn4OtQN8xOwz9tMUjAHrQJFbe
PH3efLJbHDFWPp6eje7z/U6bck5dBqD5OCSD9A3lADp2HfWD5SP2hwdsTgY+8X1WXornSniehIWQ
oSGJ3YxYVS0kYR28GnI7Z2kZ5ASMKfHBJGHBNoQBXXrEgnG4GeIixhF1m+iAM89ToNigS8gALF42
zbZsJ11ZlvKDcAPprii6xlQFewUNcqEoYLdeg1n5TGgdcpcM3pJxwbnkLGcdlkGzA95ZfaAtfdwS
wzyk+WEAQgPiQd32QNvHGO0x++kYIecPboHS0wr5lwDlfkoEwJZm24GzLqBy8vZ2QMOz0X67z0Oc
bryEmc8vIeDgYEHJBzIvRYaF401eJkA2aaIbIeKTw5gLnR4GpIIF/iJGT2+UwdPUgQQE5I8oZQix
Z2j0MbD4+KT1qVxOK/iYs/vtST84wR+79knl3sTUsQqo4dY1KdUEIy8gMEN2SG2bNY/ccxncWEN+
eO7M2AODxau7befuPsWeIfAsZGgYXoe9ENi1OUYXQ+0abXL7BSuAOpEpyUr3eP7wtodJ1d6eOIrX
r1bwhq3A/lslbtSpOOoD3AM8gxtlQxWZ+UL0mlVHeiNAoBwWPEpktA9lewyeDKl/H3nY7E9R5A2A
TvLLY/o0S6mr3ek1uUMNXgyQ1sINBVoNYyfGWxKtquRIDi2MURIaO6n2b0R7NjH5JR5rStm+w/nz
ifRKcBR3GTCn2B6onq0zQuFHEo3D4On8hMvHRmASegsbr7OndU4ULW3BOoO+QdwW/gzLb+hStRJ3
91JRlArR+dDBL0G4e/ExHi+7NcGu17t138gQxgQaNzrjFVWhASBWHxzKyJkow7Q2rNe5LO/TM7+0
YGujOzVb97xHZBkhjbSXHcxmmlr+YEuwQmKFfbwldhGLSAGC++EXC2ubkOAG5DQfv3TBBwAEykei
TEAGeMnhEIu3s/KCCahz8GU9opY+gMnrAzYdYdgVEYxoZuKg0f6Y3JgdE0VbG11cpiEVODqQ1g53
MGeMqvamaH/Id8ezZ9QEsJdZTPIqaEC316RmBVGkOFuD+l/7KN+gPNM2Dm1Ykqpj0cL3hrxnh+hO
jJrR2wJBanRIqBiCR1uNqZvRhbyMFJBABcS5Hkg+YLinQ2H3YFcDZ8v0zbgVIOgy60EUtX1wMQ9n
xaDg20M1bpyZEcsNET92QJt0o5iKP8wYKIIBgmYUZSeQ2t024jI0sw5IM9ooPYw5tsgteVmYgDe4
nNvXQ7s6xm/IKxFPDRBlbd06QPKrBh9ATkc0xy1mfZt4A7XgwOxGm6DdloMVAQXhWsb7eAAwYpbw
rVl3dzGAZeBRoxHkhM02YzPo2bAkIcuykVDDF++9BJSjunAEfjGj4qx87OCLqIYQECIuY8zkYDAh
/WvOEwYdIleXAkDkiNbDDPSUxi0sCi+7Zbt3i8dz8pWOe9JZVi9DIuZP6e1GfGcKC3kVkse+Cgkc
Uv2NjQ1nB+2Fgu1ARzAEtTK8kj0wcTgtW0TZqtmmTSMY5mZUvbU6HyTeGalGEqP3o4qMwP/EFiOd
HbEtwE2SWmIN1sf0EHw4XaCREzIaVXQ+xpCEQJDfm/cAE7bBl3UP3pYjNrcFshug5ig19OKPBdkf
TDO/XVphrwWfmR/PayYDgZg5z7k5fFUrgD2CJBDS4qYyapwnwPPo9sD0xgO+c9CkkjElCSTDe2qk
ZxAwiwUbIyb4gL5i+DXbM85tSH5Qi/hiZ42+/LRDjVDGI34Db6m7uQzH1NI85iZa/4I4j7mgrbJN
/5NkMcZGb6Ge9PbWG8RMJdbVROneeBV3cPrH47vf/nADchpEDj+lPzJSmxQHit+mBfs/hwZ/tO7S
2aT9D0OACtH12Kw6Nsm/rXbssMuS1kOGNbst/QzWhRycs3t2yI8O7uwRybXd0M/mK/ldd6gwlF9i
oifGy4oTWMFKAMJGUgRVBgfxzCYbAvwtHt8Kwihvk7J7CnsseiXQ47OFTptsJRKBSGFGbSpTkj2m
zh4aIUFpDHaxNDwS5oqPr85wNptdUGghskEW22kcQdu5PD89ARNIk2JCfrsLpuvuAxjeT3bb/BpD
NOmxB7aiDjxQZkt6RZV6nmMpYWhS6ro9HjOljxABKXsAOfwenLMVKQwP1+XjnUz8lxXS7S84z2e8
S9yIF/FPiP08eWkOX/sJWiMGM+InfkJCg1WHhj8tqZBS7n2ZUp1nQk777v1t0OoQVw6XZHuKaH23
2vNXhoNxR0WU/iCsQo+Mh3BwkXC9U3yTibHSJEZmBrZ77WsUqf7Eg9iLPns2XWREpBvRGp3s2Mpl
JeDLMo/QUeyufVxPgM2i8wajt/buEIZ44iBDEpZYMWKWj5SrPUWLXbJ6lMYYEpQO2qkoTpxjm2jv
c7+VYO+gWAUo8/W1hNEZUxm2Y7P+9vOonL6vN8HcCrmkDkLCenQ5ghUsLo+Y4DQQdnnC8TqQHLRD
8dZHX4gy0mF4WoyHOydJ4V8SRwQWQMx8uQE4X0w4fdCL1sEkS86BdItdCCCJUZqILrh+Nj6Gsy/C
PkR5SdCYsByhAXMGUGbGwp7N9qKGsA4GlxGYUW9CxZJp78JxbTxc5hGhTXvI7oBQzGR35QAiWqk+
ayw5D8oLqx6n2cfNJTM6XjyS5NybNBPvDWDCJr60OY6PfXnU8OANyqJ/kF8y2qQUEcUTQXMkalht
ltByEQ7OjyMhtBtYMVaQ3TPABDsdLJgFSOMBw54mRCyHw7HXI3h08GLIAvdXq89UPKB7BPXG6Ey3
+cEeHKadr2IRF+ueTwnegs1jAYsOWxk74tkKIblQVJZYH1UdrSBfET1Im+z/MY/wQa3ZQqgo0RNo
b160xb6EBHmKOwDoH+YifHsLiSqv8EJehikUBqDvN4AQpBImY+uxQ8gENjaVYYLdJj22qQ4EJYTJ
FizStxvh9pHyz8uwckOFgwTHA+ENz6mMiKAge7uNT8SOcUxheHcw1nrWu3eK3fHyiuOMhbUdMQDv
k2Yr4Boovu6Tjf+AurvTLbfBhdo9CC+2iN53zhCuUOI6kylOdh6WnD1SkBYPV9sXVj31h+zE7x6b
nEJsG5C2of+mwI341As3OVMgLCnPIZmp0Av4Fzh//XwnhwDTDiuwJaGRzcf+FJrs6gUs7t0+nC17
Q/ZtDLoffohQB1V928XHHr279vn4SNh7bGgr3RFPYrPOQRlo/AOO0THd423CJMXF7JQxYIo23DFU
dySYym5F8TvE5ylS0p7+mD4TQ0HdiezBxcshPeOnQSLDY3XcyFoT6pR4Us+kDuhliNaNXBKYeg0H
WsTX7kUZVx9ACFCOTwN0SO/U7XIecKNmELiwKrdknCIq0XNfkEm0GoAdzc4FAxTFvHo2ndHAdDIa
nnK+61T98L9q2AI+Jxw/lOyaobeDSE8nJM5VHHTC71+tbUAq8+USwfPDJfOzp+HXzG5SCKozG0L4
mt/anPdEmQSFeMSmdGKYyKuDaiD8z4ZEL+TsnVgALs/LtjBEYmeGqPzTlf0/mFJJWeAltyTlAV+a
MDMu9NlJcIhFKYI8d2fwt3DGhu6jmEZoRXofVKOiqP0y9l5YiX50mMYgohX0sB/uklS2YHb22tBK
2gUohpU+z1FKIJs3vkN2wiPbyjSXN9KZaxd6orT6TjiKxpsiQga2cwIST6VpMY+tj0WIQ8cDveJ4
Fk/4N43u19cTxRk2hK9nDBwUljlnZ1h1WLkAqfcaokGniFs8OQsW7g5/gFsA0sKvu06DgqMMky/Y
PIEu9I0NqY7hvCN+6b7doIIYZNcVEUnYhPM3HFb6yg0JDYAYU/74M32f2gDebmzBrLqDkHqKrOy+
gLva/hEWH1Gqa5hsrPbLSwkiH0EZIxaxxbWcwPQenEMXvso9m/fPdoAGDpqF3dZm3u5ed4NrbDRi
t0zNvIXVfyXTBF45ZDk4rNTGJq6zEUaYuTjIBpTxW9AvHgiHXkfNGAo31DwCkGs+lcHhXr/3pWcv
7X7WePvFmCQP+1b7we5FL3cOTMpoUAgAnJ6WAUdUFjuK0ZH78oyHXYX3dx/SN/XR2Q4h/7aJo7et
QTciMRqnnODpB07K/W0Xp8KqmVRTHDHBDe6jYTLfqCBKed3gX//xP//P//68/a/ixw51nKrYbf9j
e0b6arE9Hf/zX6b1r//Yf7+cff3nvzyv5fhuy/d8xzB9029aLu9/vj8utoU+/T/K5aXhbm1j8exg
bS4HjRciKPuq/Q5zjgpS/b/dzfnL7Vq/3m5ZXgxntW4snkXAKfrVTEnjXg+F7AuejP8k4BilnthA
Au4wRn8TAtdMZUar4TFXobQjVSXNDnIcpIf5nXNivuyeb8zYweoZ4Z3FG+XkB9SI+9ykLcL+JAtG
5PMlp5zsRtDzuawXLGK//Xhql/CzncR9AqAkYyOaPqEPgPcSuLFB6bsyN6Nm143BXIkWNefop2Bk
vE3J3pwHFI6iPJ8Rq2y4O4Gjunq4R/foPCr7zvMal4ACIOyqBhsBFclfjEeI9EjRTMnub1CZi5jZ
8i8DadkaqT+NpPdr1252R7s424fbCBXTpESo30BOxqq/CEOMKsxMc6D6S3q1SpbIt1oJWoSURNh2
vbfDbN0lkkoNbwLAyb67RsWviWafXtFflBRwbaQI1HCdC+ODeAWVLsu0FTSz9Qd6ceSAzSnZuY1J
cIpX0TZcxyZ6hev40jnBA23Rxa3oSGnlVWYni8xMEGJIHWooedkpRQUx8QtkWQrUrpoUPoRFPLon
23TPG/ouUy/bJFNu8u+vTpFTwpQ/pIpCUpFSgiRfkThRMyQBOdtHaKRxESc6TI4xtbeSIjM+oTar
fg1K8sd4MzlOzhAZEFfIWrTJTyqGU9/wvD6dnMJM/37NSRzep4QKe4uTXKmvuMvudWqFlYrJtYVo
7WdnTlA8kpEbVRRXZ9eJXKISCP6+rinFklByOgLgQ67MzpwMUej6X0IOKDLME/70guYppScS89XJ
DqlevD+40SmGz5LtUjPTH/95NTrmP8wYz/AtxzNNu9l0/V9nTHH3TkXjZi85zU+hS2VwKSKWKAeC
mWNgVoHZtZA5pPRbTInQZBnj4AdFAkevDzEcusaNaBolgzmWSPk5kW0xR2jF6pJTTsqRqENAgwFn
zLn9l5Ybf255S+//tGuZ50tVmAfnNnJY5IipJOv4kFAmg0MyKZgr24+Fan2kDo4z8wv6MsmSP84c
MSaF0bcJwnkfUN3ROtFA7cC+1eFI4jMyc8iduFnpleHQ4P6t213tcb8v1J+6vdX8tfFzxz6ttrft
4jns9XCrYoJyiKbVYI48+EZ7YLbXUD135DlTTRZCbBQMMULAaE2+Xl+aFDe/BHBiUS55Go4J4BNL
3wYcsjqU8RJhUBPc/XOft/7W7N+2bq+o/NbCZH/ZMa9L5iVFctkZrvmVvVoVCrdZk1oSRWpT+vOY
bN5Ymun+o5nt69XfDM03JypTLW7KcWeLH2VKAQjW7CKhAll41soEkXYove4kBikhBgy8dUQJRdIW
zqwwrY4W/86TWwPzvJWdO/PEzFgerCEJAf75gZ1/Oqt+HqffNtTbvFid/dth9cy5wwaI029ICBSv
QakWN0Ayoo5QWwFdwH7mD0Y02AV+MI1d5CeDHyTOJw8vMi0+b2ySsKbuuftkJ8DxZJ5nmBnPZMmF
9z3PggjLszP6c/v9fxww03L9puG1rJb72yLZnQ+b1uVs3kb7CcVl4gvxWjT1YZKvu+vuPEOAtf5X
z4b+b4IXQuWbik1f/v0yu5ht99lItEC2E+oLsy8gdso2fErP7KgFY+a/nSld2wy1fyOG+uPSKVMW
Xb0H3xN2WQp42uyYHJwJ48tT32YV+62ZG+yiJTmRTmLztWfkEUbhU9pdl+yEZ4Rfdecq+XOn2Fpc
/23xOTabXqtl26b12+JzXL9a7JYbG4jrHi9f95T9uIYo0J8QqwRjL13Cq5K8xANCUn3mQ13K3PGi
CFpAR0bk2ZHjhqtpviPwDOMEmOgSwMuxARt7K1Iasj+3t27Pb+1t+bblWabjeEarfp6fdrrlwjvY
9y073SmmyCzSrRTCpvzOJaU8c7/FiWqzVjYKGFL8U55FiUjX35aC/Q9T6ZdWaKn81IrV+Xjf207z
NtoiWmWnu2SRHxMz1Tq/p9p9FxzFOox1+t4Z3TtRKrIOydXeJuI6XyFaEoHjtKw6Z063v/TSPyzV
lt8yXJN5blje7+fB4Xg7VatF6zbyEipdZ24Oz4FaSlPqGKGkSuVrzVmd635y7JpRi2RStW/+l9n1
z6P1Uzt04v7UT2vr1rib0/PteYx6M9H86AM1Cz/S8j/A0cWJY3eG7gyKhxf7l7ub/j+YgL90g4z9
n25/bDQ29nHt3kYy0rSSpz3UNgcVksz44F1qA53RVnQG2BK9EzKrVFpZZuieIbHIVs7n13i43pvB
5ytEGQ1V+F12T1h+2hD4wNAdNp6snFgBVGtK/q0zYCqLD2rzkDVp5FXuDqmGSYHlbM21ZUiqNLl+
23NMFPyNEK89KoNGrvdchgwYlKtm/EdVR44QHeYnZEz26YUNBMma5EClUS/bcbY7kbYPtAw5y+8R
Rvrk3D0TYfcTkntjJz8S0zTiBRlMmXYfaz+CQ0cybSsx8x1C4fO+DLpNtpFoOJuPtiNE5mMzb7zZ
yS2/5dqKFrAQ40V2x26U/TilIZxRn1iL3e3MzP0exdK6DnbslT+c93ckuWiPO8d+7xzvYDjrHKNB
BLH/PNe9f1yLP80x+9dBNu6FVXnM+Geb0CCYEVUQ3fw8pm5keOnOH+DzVJRiJ5JAubr9aPkFBahP
egYleCgoT+mKbPe4eUTTLjei6SakWBcVfnuslxGlq0NrDGc+aV/yc3wIH7btJsk5dj5/3GUWWnZd
o7s5hhQqjO2gb+Kml20zer+L+YDwBxI87cXrkhg2KW356hXBbqKToHrdZTv8cyf83gcYrL7v2E2n
6bLtWP5v+9F83nS91nVr9zwvcC7xeobQ5ba9tv5iAvz321iGZXtu0+A+Xsv7rauPm6K52xarY2/f
xOejRMf0PARNKL2H3ebwF5tW1sTPG71nWkar5RmeZzsup9Nva7dV3Q2zLMtTl3ra6zdrnm/Aq5BK
bYTX6V96T3b977fyLKvluIbpmhwuv86gorgaZnHa2T1qU3lj82PuCdCYDkzIevZfHssyDfXSz7cD
YvhlV/rtyN2dy5vXmjZuI5h7eSOd9hqp7BAZjdoLHDgKLPpmTuxv1XcR6oUPVqJY6VDYncM3t2Fh
VEjdUj8jnqIMy87e1c8X5j0CsLxGvJhS6y7Wp951c9mhJ+r0Nin0x8/DOvlEe5CXlPXLWy6B7jo3
RZqRQ0N/dlMGwEmai2uEQYFfZ1t2KMJqXkKFtK8yW6A+nBUpSundaWLwrlrbxOz1EiT8659W0EKL
RyvfZw3Erik+od2xhLSNRknZtXJ+b5a8tMW5ZhNF9gWjqs91IEAOliMrX45cfO5qpr+RPe0mq74/
QEWGPRPXbElpu8aAR+TxOOaoPU/ImOypJn+og4/rL/g8jW4MnE+L6B2Pe+rqAVd9h/I6/QUt9Lho
k2Zxe/3ybbmrY3Rxipv09QDbjKtoN65Hg38ors0z6jn0Laig/mAXgGBk0Ml7WkQwx+VN4jVgKp9V
7tAyY6a+oXQH/eTyPw/FVfZ6OG4zTQDlvRzNmwWaszojiF3MAx0XOhEIjQxuAID8gnAwjapPFV5G
mJurWTNd4b+uSO03+qhJ6UEGPqN/NTB6ASSj9k4aA54MQSlGwiFkTmsXNEuD4XFxKnhquPbdkjA9
F/ruZBqqwaHwKf1tcLg16WfNXYQtsaN1punwO8840UbqbLVmw201B/bciXZf8A70g7qoZI/W/dQl
XGhEfYuvIi1QEb50S6blpq+pyUX4tBYIGZO0zEIuSiPFRFHPqS895sCGS+jRqC+pqfT9pUboA1on
JgNgxzyBfrUho6hd/qdGQT234O8tFgvBNwj5vEQhroedFIxRK+/V12RsaJE+ss9QZZzoMxRZjkgS
LB7LrtYA8jrK7trWQ6G2bmmxDn2ekmWiIdMs1lpUmzQdmEKs6fnDenRiKmlCfU8KPZZb0VqQQYrX
N1iLZZdKXtu65/SgGlF17X3N02gN6NtiiDVdfNbtnoHj/3ngD4q++pAiQ/mOOpSaRFrS/D1GiQvK
ZYBP8Gk6VZfQJ9aUn5UVo5dloshQqchCJND/Pf5rLiBgDFuJn2qbiT8xPxuom+QqGkVD9TiadPRq
Bq55jhhFSQMrN7iK4XWc8FvnsAAaZXo+fmy2kYsW2+f8xTqEV2u8BQCf+WW8HCOKaz4ip2CQSRJf
ZrJbrE8ZHAKkUHUGlBIgJRumnG0wQagN07PwR/nBSZbvd4rFfFsl65mJrSLDRp6bfLMpwj7AZXir
OHStqOw4/eXLNN6nctjRyYqLpDlqhtRjjCy+97h2ZWqBpQqLW7/odbnxAIA49U6FD1gCzTUz6xUf
nzd12RPAHV+90zJwMzA6/bFePaEVLO9/lVxUYqUvn5JS8ggjUlEdQO+GJwEauPhx+aCKCdpgiC8B
2jnAc7vsFiEIjf2HdCyWm8kj6lUrRniHf/2kiV0oGQsL+OA+BsDnl9kmw1tr4SqRRs57zdiNKcPA
5/zEBurzBruuetT9lJ3ofcqOPCCmf4/0vi9IIre5lyzG7y+5qur7it6/z/ykVI6Gzw1W2fJdvW/z
4VtezmSFeoMK70MGKCM579uJ+6kRNJMNhiJDVN9B/+puco31NUV8o7ZgHfBGNEJonpqP3sK73rZz
C5OrGSNbFu4fbxFC4gNKBeDn1Jgmk0GPuyQB+4K9OqUE9KbbGuq9e25i5t75/p4NmiF3vo8T4abC
RolAMU8W2Rklmnl/+aj7VTTrey5hKtMtDAH3F+pNQBdvD00GBuU+NkhY2WSXGuu1nu54XzY1Aezw
gAmPJhzj72XuiKKV3OtYIwMWV/aTdbROyC7Hez2kQHAxZLLQxuZuPFu040ybnIhER9nvvBwvsfwF
16phu4xUNX4HgB8glg5o5DG6ahYs6UxwxAmXteoLKtzGZyDqJXAhoow0DHnHsRkWdIWG6BwXfMtw
v0f7xyY/7f69gIqsjJCv6O66S7rfoGOOrEN1Mnavqu3VIBUVErj/nZlKlz4ukls6pWiPoPAil7Mu
R8Jk8ZnMHBUtQvrETw7wFTbhabh74Lbvx+6Bm1SxijtpxmyyNTW4KnpAq7c5EqZdJNYTygqsGq0n
rTGhatNYGPhdDasRFXwXXKei56vgcSwrqskWWYLkUBI9r7063D2OtKTCK2RbY0ub4ma1uI/cLvNN
d9S1hMyo6QuqPNdXT++J/3yMWyB635+ADpte8Xuu+D9yqvSt9jvJofv9v55B0TnhP42eHn9B12oZ
qUOXfWJs4O1y5MilpUOhGwLD0q2kowjsEwpYUjsAxiIEw2MKscfPjh0PtRIeadJ8o7xxIstSWDsT
qTcnVCHQfAcc8v2/kPdDapLppt+FiSmgYQ+u+LvL7lHFYeiV7pm+0XeFLwvoV35SZYmrOEjMNeJG
TB0z8MZjeoCAhHgtRYIpvNa75gR23nUnB4BUwFUjPn1WSTET7g9YCsZsZgQFnhcvxKxPsfdMZXMa
8f1FfYD4TJIIpQ6g0NYtBPD5/H5zSQ0nDRhgXDrP5tl/4XgU+qHMjMCyEmRPr1KMjcWj9gkPVWsq
BldmBJVQSDugJjWEUCsyIgpNp3aMuUchpnkG6Q9qRKaUfq6C/n9ta8niE3yiz+qv7LDFvz6QihE5
8Q0jXObJlmNSiOIyUz+CM74a/LUklrdYHLeu3ldQSZ+grlONMuogrm1gztBv3BEGtuBIAReI4dN4
SrOTdNgAgodgwXKH1HClftzyrUzc9MqKN+LGm+DjKWEkxYI2wGJ+f9OtOBk08bR0VhmB2zuLW3vd
OTaevn15IdIOy1EzvZwVmV/P9FNnkxyJcpSUd7onJkvY4LBYpjAXkm30vaE04x2yTGhIRDavzFOW
OrfRzQTvajbr3xrk1eGrY+B722a75DxaUrHqwCmlPd7g31XsMAKyR2UrWBh3EJ4UPfIiNGbqC2vh
sSvtow1LoyA7EMWrvODs+N7KBTd835LTaGLnEKyeGz0trn208+vAJk+amFGZ7CDIfm+Th4cdjYFw
G1KX4f3W92Uv0NBFdpgYT0I82GlCTjJoASd630F4g2emD/ec6zdOeu1B31bGfnxgtze5wm28prTE
Gg4WR2JeAbocsvJRu7tZ9z4HHgevQjBGaMXzlHJeHMDF65HBdPJ1n/VPzlFO8XdtxQfyjWXoaC9c
MZCtoZPcMIE4mpMFwh1sL11jsuNTMoB0nCqmqDNFSA3bNRLI+ZGDzGQoFf5bZO7gxuAsqLknaKcJ
Z4YXBfkUmYwncMvPMxZXTtKQP/QGkAbY/h0QwyVtO3YvHDjLvp7KwjxY9w/sVyrlteddPYGMiXuk
n65dKz4Tv9iFW05HN7WjG3gj2r3R7oHCZEyFObPKpQ/qvqiPLHR7gnVUUdkcjg3f+lfn6lIFf+iz
45deo2xYeB2pH+fpIaPyU7h50P22SpU+0rA74GaLprzKQjhSrPOQ8Y4mMlYMrzdj6o7UR7bFkKoh
QtLmGBFq0DWbpycymzQ8Jo+yefCTBl8OdUr0jo58K24krZmfH/lsE+gZLemQZdqhxkhHRRfLoR5V
zbfCAxaa8DWHA56TFAvHiI/dNSbFuauVoUnCnH3QemBlgNKZ0MiZTSbnBrdlkLWMNiBt7mCR3fJW
T+Ol80gWy3K2nBlPkpIBl+ttOG53NSp94F8wata4P6xorh7UoXdPyb63xsLQiaJtmS02pkq9IuJv
5pN2fj+9C/LUjq0v9uLMGckkobok6l86CeyvvwYlLIE7/x0iaRqObTWbCsb+isj4K7Ncl7fT7Rla
KQFASavCdJyij9qFMLsdAWCc4TeTTUclRugND7ewSNej4pE38NKuY9QQjkQM27gb5LQ/wvkbH97n
FF/NNlQjJFABY5UkPiqsoA31QAp51YiO70eKQb87ZWjN9ObY97LzMZ6f88O+j2orOiozG82WBuY5
Hiyldx+2uGvN2YrUDQ8deBp2tZIDIARTzZs0G08IKlubfHoL1ha6s00Uk+ECIFuN/vSPVaCoZQPz
4KoU336/fws23fkYTSXvyUy27Xdkjd+lJbDpHq9PxTpebrAX9pDG36Purf25hnKxs37gBZihAck0
L4AkY5QrKOtAnqDSAEh0/Qr7L7BzYDbGEbd5bUyj9RYDfw7doBF5VIGL78Ghi16GRzryBVBe9SS8
z8UpEvNoE04/2YaOoARID0wnSz+wERa4okyAyN25S0IbugVk41HLk910RaWa2/viq0W3chicMzKN
mdyZn8/v7dXDlNQbbHP0RCi8LVz0jsaK/rLqLh9NNBq3j7y+eVg/rr60BlEtoALs+xbTE0yVZb4g
e5nt5TWaopTgBMjfQ1SmNCOFYvt7srXbruRQgwsJeqQt7tEFyR7nIWR7zqyKJV2FeRAS5t6lsIE3
Hcpqv1CSrhEXlMs4tnfpdZ9AZ8PyuD8cOhDDpfpvvzoP9gNpNFhZ08gnF7kr4Zs/I7jmP5APCK42
CcEBQGrm/zrlG9PDceuu3aq78YLpPbA7+33UIGfULAN4XKTaXqET+ru/QJ/2X+/721Kzb9NtOd86
V2gyCmpC7s6aETMck+COLSGuyTSuXkntS0v8Tr+/6u2IPNxwW2TN6+uEoyurfoUtRInvOgy2yau+
FRUpkBO1r/uUVgIwEERDDAoPSCaX8HVhceBqsolOdVR2P5HVaj65bzJ+iL5giIOsAIlMhJII0RFW
BPxHFY98SpttTMX9RJYdti7Wk5EDgJMCisiPXsB6wgQUX4T0IZnC2E+YTZz/89xCo+ZCoacyWWF6
WJzueh2Wbk1GweLFGlWn6Dq1T6DfwERAfvDg5Djtifit421sduzUisReOLEtkhaJ2SqzbxUtftgb
ePxgBB+IndVuvgyte/2TS9BYNpswBm3gsmKWY1kyuJ+xHGaZGItMzsW0NkLqMHJ8G8pwa+HJWU/f
oWed6zK05IPJXFC+f/NTJ42MBPnW1Nid1F4aDpFcWd1tNxEBSa7JhsMbmQtORVG3dK59owY6++SI
GLE902cqfveTG0exFcrPW+YEWTv7xCJ3AM7kKdjRj/tk/oPSorXh/c1RIOcA6xWaCc7CnPJcV+ig
o7+soNY/LSHTME2vqeh+y1H44qdw37yx2toN63wd6RwrmRLfpHa5AUT3cGnEz1BcrpzIqtarmh8y
x+UBfn+ukcIwGpVx8TJ99tNi/O0bGtBerDddtwILmyYOjK41xWOnGbWQivaKw1VgjhxMdyQM6ASc
I9f+ki5++PxmAANRueGj4v8Lr8vxF+xzSd0vzQ4AIGhhrt32y84i2X4wtoBG98fVFahIUJN8WWtk
jW5DLFJO8tujHHn5jTJiBN/s2N9kIclbNPANF2AG7IHMdh+/URQfOFkd/dTKSN+ZU43VQXWPUDn+
YSubRldC0dc6LE2dKwEO9VJBPbMRerhwf49S/x5PIhJC5Mps+pbpM2LWbwPW2i+3LX9eUvCWZSW4
1I6v/csDZLnYZj/hi6W1ivS7FtmaxSaHhKA/bLcbEJn2KS/TqhL6VvxQT2p14YrT199ze5UdENjD
5sfFgE6JL6QvEdp4gWOTJSeQ4/y6T409kNyBigVQ7NYvLhfWENUYHC7V/WPHjRXr//4ucsp5TBlh
MfGgQ6x6Blx0RlYAhPEKgY99VGte7TlMhKKIa6WBQTMJWseaNQQIkC71tPXTicpw6og0oBWqYKoI
JfpZHo+8HBn38pVcHC8KZHJFJxAqR5WUYMN1q85VXjDeNsmzcrO1i7ES3ooPjaAcYTQ2sPdkxMlp
1+7INoogU234LV701+J9ORm0ojl4gxzqbzbfnFVgAxlQthp7Bg+eWpQRynuCA8TRq5399PZqs/vp
cjuuro15F4kHqE9c829Ygorw7JNCtu6vaqxAC8h/f51j5j8w44gkem7LMly31aotzZ/2hP3pvjyc
C7vqXu+D6410sJjxPQIJQ5f9sYfwek3+vA1Z/8C9+OWOv03qYr69GZebWXWP6OIQJ6rsc3iB23OA
Qt9q3/x4aQabU1JQZOBIcWjOsvsIbWDXvrW39kSy7QWVwZC6uHb3p8H6lvi79/Mu/3Mrfw951ivv
p275LeTZNE5No6rolpMd0M5GM2uYUWGFxTbGztg3/2JmWPb/h4vx/0z630LUxtRf7xZz+8Za19a7
i1YzHa4AP2yrQoM0VcbyPXR6CqrRx3Sc61un7gp69Jxt6ntHMz8VwNFO7FDhKiRh2cYAWbHkFnwJ
YxOg0BIakXvQ1EWIMGKUSnVCgmk+T+NFtwYPM6CWtlAFUWFdqqqypLXNUNn04eNG9W2j5wZCeJwY
FWMcjQ23Eb3HZEOod/LO9sMd6a9FswX642TVahVIqG+dt8I+PBjTokjINa/4SfAITcWZEwANUYh2
CUhYv2gPa0Vz4g93tnq9fsca4z3shN1kStXtTeQGNi1SoIwgkiJ0ChUqBNMaLDMxR2p76BQrMgOW
kiB7ivahSoImi/dmDrgizsoZQeeBO7SJCSkI3cTSgSTDv3MY/lBdrrkgKEFR8GVyqM6fC/H+KFoN
9KZvnZpU9pyd5wEV34gOYSmBm9UYYmYP+HFNpVmdtxS3Bt7CbhPuhRGlHxRTovHfwT9FcquZAmZ1
ULiaKS6ox1OUUIAQxnmyZ7dgZyEVXJquAut0ggukU8sVrdJ5rtCsAtktshXLLqXDs+tMDyM6j0Lt
6iN9+0/NIemGb5D/CEUnW7pwCaKoS6ixamczp1SmLFc7Xj8QxoYVfCD3DIBQNwUopgM0WedcUBNW
lyViSnIfJEKR5pBIoQtlQ1IunBl8+nR7+l32iKyORlr3lyDnaU8RSMXMFL1TDI8QOKE54um8u1Qs
uFflN5KmsGZgFlFLVRzMby66nq/BQtKQnbmufqc490SMJRK2WGaMKZ2FOau36gbUF6FTerqux8CD
fHaxtocE6KY9rbsaLO1iUusnukNxwMl9ohHSDFJAsMbqcgWTFXFWQJHuZM7pSb7/Va8KeYVgJYvL
pDbsHhtMbNnNbPosG0uz98yIf0clFTRW0FBh+TrEmCxmwqC1J6jLeWKeSk9rDioYXFtu6RGAZjoL
W6VpFdQq3fa7/WoQM405qDn77S4YeAU6s0R19tl89AX8zWtyQkQfUOhyzzAoaqppobl2AFJHWQ6N
vD2Ar/gWl6zki6AvtGVFFYhbM4CsMLyU4pEYuvpI7IrvWHhpEVQvHqnx26/JXzz3mv5l+jxVOXXl
MocJVO97QxFRBYjyOEWfBDNNEYaGme4w1a48MYuRQ5NSwmqc+aQOodp4ao90xKM5q61VoL6F38OS
7E7fDRJH1Ic+99Q0aHIX2Qhil0p19/RqDtSz55z+oCSm+eQxWwW2C5/3eg2SqzJNYA2ePDRh8tNn
TTW1YslOYXMBDYeVuHR3PfkIJLgof+nC265N462E59Gko4AeWAFzskkt4QvDq9VnDupHY5LS0zef
bEzGU0/fYsWjTpgjH/0984iFs9chSYIy6EA7F5S6d21W2v4A7pkTFLLXnkSD9aUMgu+GqClzL22W
8XX7gJrkjqBTF5CpIKGMss6k17bnp94C0ZHeERepiKeIdIHHYlchnQKty4jQL0OTAEkBcsxbndWC
ED10HbIEjIjjvUhPIyc+PFoUUbbrKMM0n0I/gM/32IpXlOI9PVz729DobWPnxUzN1CY9ZBsqaUTJ
InItN7e2jhrxXLE+cR0unSZGr4zK8yscco4TGYty4oQCKr4tdPjbcNSR4mLF1pFl/gbmJcfLvmYX
66BS6HzzQApbZxV8LpzgGFuDY4zcHalAsP8oDBA2SNPMzyF5YUirL9DEbZtVcD1HnyWCtdjcLWph
bSY2oJV7SKUxt4vWy3wz+VyX7RYCl8bDIqkAn9ruKXhctzOTDGeEcdNGNKcO2hyG+P8l7Ey7E8XC
tf2LWAsVBL8yOkeNxpgvrow4DyAg/vpz3drnvNXV/XatdKW6ElSGDfvZ93MPk33cIckvdvMQrVVt
4xOftgzSi2duvHjzsb4EVcOzh9uY+Ds/AMyx0YkG38lgsplX67hcjxrIRY3vwvsmJg97zdGqiIpV
tDHfW8XnsRa5+/dz7Zl3s0bJ0Tc3cTrf1MK8Puy7/Y3d27HwscJtZ9SIjdbzXItnFHELELSny3IU
f4KLM5l6FQjvp6w0b77noJvK/dtPibknloDVk4Pu8Glag94vbdWlu56Gzrg1BrqnlYtTwU/WxymU
sHCIgN1h/tV6QbiH/hDA7pk63rMK343OIzN498s+/oXgZOcOJWrZ55xnQQ0DGDA9bAC5VSAxUaTA
9sMtnGjhzs2NihStXW/3YU2vtwGczNpbXW3exW5uNrxTb7shLcvPMRXCY+MaFYgpXnceUkGMaLBn
iyEWLEfX+S5IQlwdzmHRa+KJhzHb4oQ2duuVBmlhVzx48ZHlv8koa/jJqIBfIFccIlxq6BXdhr8b
LrAX8++Gyn6TNLMikP/vJran2Gek+Na06shvDefpZvbsL5YO+w/X9JutwJ0g1cA2D8MeXFRGS8J3
8CnBzAplqnGBM4qdGKqODf5KHUSH/UX52fIZVoYZlhtvUo3WCd3ofZ9/IBkNbleQwIMTQA4J8jTA
Sh279HMaFECpcyTGg3hOTQUYP15hmwlEzEXVvYApkLlYBd/TLLb7N/Lm9qJAQemF1zNB03AICBaO
br3zt0uUiDdNwgZC1Mj+2OC0YZCt92HNLBRC2HmQLLfB5X8eNYbNgHuFkDfq+yDKJytMMC6XsArr
/ml6C6DQraF31bsEjZcxmbYXDzn/eD1Owt0pQGbezgZP5axBQhm/dL2Pzau0fMUIY7DJBql/Al3s
DIG1cWG+uTAL2f2WX46a2LkF5ufyuUEGh7cHeK1CxKOvS3SYVrRZRcklSAFek6D6NJPgRhzMJ0KN
LEKPcfXp+5BPFS8276uJde2VQYLPmkciA5PhC60oTHORALqvS/JdfIZpAZuEcIQjBo23ToXIuu/l
6PSDnFXvBWg1yE8DI5MOhF7jwLO+wL4BWyUxtUM+ZJgHh/dFK/Zq3FQG5gGB2Re8C+fBH9FqjIqX
iv89ftW4jSgPAxXzfr7DCrIIxfU59j0YLWXk5mTppJXXGF/91sAYNJ+yYNl2Vx78HtgR/gpvmnch
3bcuull6kc9HxNjUwbSbw3Owed+9h4f3EAfOegRoXCnFYVE74ykB3CxTTzNw4jNx6p4D64KAoNsL
TSZ27goO/p4smmuw7QvWruynGdFq2kGcOI/UHT3T66rxNxhZUMzUKELNEzjfx+A6rNE/pQtIR0vb
3ECr9fLl55FsjyNSsuxJf9R1VKeyYHv+dUcr93cIYBcWMawJvSNis3RstWXTZxB0b1A1HwarN2kh
8MjqrADsgAqCHK91NbmsiPZroHbWdZjzCRveoR5kT/BPwjreXGrTCjfXdjlYk7YlR5Uu55X91J7q
PbSNegDqAQJOQOc5QyC6A490LRtYhDAxqamoRqqkMsto2ZZgrsaqRmueB8R1YSUlftO1R9xk+0oD
+j75fa/D49sOY/AGc+Mp2nYlqeIGi2539SOzJKpWMNS5MOkdP9U0SeuLP4fIDC0IHzW2XOOaawus
c5kTkVHS7Rb15DF/wtSIka8IFVLTmhY5GCvrsTchpTxZeDzQnaMaiEuKWCYJ8Z4M2m9qptOu+anR
MFWDTj08tWuPyCvUGFV7VCeofr94InO4c51kgc3QN4JLfIHsIxBawOnjy6SzfwJ/EzAtFG73tgfv
2SL9MpFYNtvw1MnIOfFKfObmGjRqZKul9/gUKQ6rHiQBsCbRBfSqNN6QSFHnPfVZZrt+fwf9DLi2
a/DEh0fC2/YE52oD/eoy4KVPhxjVCtwD6Toxf20fZoyjN7b61ou1tbriemtGe3cf1Qa7UEg6BxlY
5IQwOEUQ0A2gHqlxJ3CJHnM/w6x+wabx/LVFmmLf8EPoYGF5PyqLtIkb/8/PuInIAOWPWsC7vgba
gVamzpCO1GTII/qHJiNqTNnbDDKgKwBnQKZVDMYJiOWMhHCK9YJ+HCBU+tM7d+UvyN4B9yKQBvEq
OQt3+Fq2ZIKuhE7o/6RXVdwN2NX+4yFa1Y/F1BKeRXLdkZkuVRtVmAZfWlBI4mNEQtW28/vmd4xN
+1BRkuoztB+P74aKccwncK5W3S7qjDAR0WVWrHuE5qmC1Sp496q1nzA+LT+pel+1PjrxXVXumbpf
PY/dgAysdnNIl7eHpTyHLUxeRCG9P1U1Jbf1pu2J+KH3kcbFQN0RgoSQfSoq6MCp1EnkNLKsE87y
uPF0uxnDCzAIHRBq1B1AplBxAaIZOINWXJdIWCEZMOz54wA5sRz+dSEsUV0SnVitUyQ35aLxO3dW
45XJj45T+KSQStDBdjW5nyTWJvr7jmMCXEsnnLd12UuGuW4B3Q5iCOoJJB6fABRVyKqKnVkDdssp
XAGxG+97TB94AqlnQmf/fs251vCFWBJO9ZYt0arEvGppsLR3ffN+Nc4MJnKmgc/T6MBqUftpCMFs
Z91qcu4FAjU1arQBF4tFo9ZKfH8TxKXlJocb8GsNxse5bfWFzXJccnJi+Sa01e7gGmKlPmdow6B7
0AF16Po/IfiMt/C/oUHL+XeBwv+D6iSr+gUzText1Uia9et0BT5BxwTgZwOpV1TvpPJyIJe8m3X3
nCV2iiu1sAYZyINAEA3d5Ux8JY3AKj59ChvWkWh8cQb7OqYHBg3ox3UV30DHjAOLBi/rwC5x2fQa
N/MHt3Yd7+Om77IQBHYauDOtHtWSY0246kiQBdDCbzi7WhgDRe3DHWs+NgAh2HFOH9iLJFx30KMD
IPMAXtikwwJ6CfihN4RTLThEVC/+pbfTz/VHKIK+kHeh9Ocl4DKw+KtQjH8WmLPm7LGUFSvtoeYQ
nCH4QCyxgqVW0RNyKBq7xe2mEyo4Y/+jhtRykL5WXdbDOgBhFvIg0F3pwokTWqVV7QVYRuiW0AiR
wOUXJXxkB2R2wCFCbl9GAwsltBgvYnbazIqNQHOhZlH8IWhmeNYz+tRID0rd2asQj3bxfocNmghC
TNXcE1KqNom4BmpDXdS67N0mAjYtCkWTu8qhXtB9pxvFDfOPnDmDiYY778FIErgp6PMhHhPtSDOt
GhgP5pk4VeIn8ffrnYLEHaoJVbyxM+whSic6W3fI8z49iC0pju2Re/oY7wcJessj9gdqPpOiyqFZ
91YLTFDm9ns/h2m5Eac0PyVsE6lZrgZ6KvDO0wc3OWMSOcMntSEZSyRnoTe/83LEo3XILWK2F5Ks
yR6KK9P7gx11b8181kiBp32kaqY21uGplCioBVRWiFSeCc3t5J8FhCrwZTKoedTQWYJPp5V7GtbF
v2u3Zut+0k+I/POFFQuTXrbVeW+8Jfg/6D0PdIeFWO968NP79anY6KqbRMsr4LjpM0X6UkmmGTFl
Mvrvp0LjXzoGqJYcy6VZ57Ts33t1SXm43q5XZHbKRSo69fDWzybXfqOQGTfJ1EsYt+eAui+lQH7/
+XHIjMTY5YfE0JVHls+Yincf/eDZNP7vPbu3df9JFvq/PWv8puvOLpflvmqdJQCUCTa2jJ/GKxwf
tyvZ3xWuwRkXlQJrW1bVw2VsoNmIogkMmzmeZO+GSHZ5MB+S8YFBcdwPMZ2nHifG9d5FXyzIHBx/
/fdO/7tq8a6mx2fGcX+ne2xOm5Nhbrf72UsRZWEeEmYhgwmM4vZDyV9ckCLUN7izHKZJezey6EDs
RhvS3kIbL8VLB9rpyd+8kus+duabYBLHZIpSqE9JAoai845PPow7Mlpg/ZMTCqzFcgpBN9ukE+W9
slYXwU0rD9g4MHFurAfYmtA7EeBg1rGSkZPSn9wq/jGUaI81bLOFJNG2m7bZ/K0VdKkV+SFJDBJP
jotk93zGhbAkHgobgzjjEQj76dprpcGl8Gs9kyIe4vZ423ipdu/ZJqjBysmt59PTBhJei1NEnoZj
e8VqcLzOk6SXtN5Wu6CyyXvfjGwAoTWe+Pv27sqEdf7DTVFTm+zXoXc/EpebwW1xLWt3j4hfZsrS
vrY22Tk5DavDS8kiwJjV7HarAKkCN8iPEaTL7SU2z4PWLmg67WudxMgiLlHHYyhV7v6kS7f+bX84
owgmLbfh1n630ti69cTK03pj+irxHutbLwqecGtNQssafjcX2zg3AC5Acy6e5wbxsv0pN432qutW
n4lU85iWkYjSbmPPiKc/XDE8yo5/Om2/EzXUH3VNy4bq1GiZKC//XmBcDoezkzib1vBS79vrcGt8
48kU3Lavxf7ZwD63uR3km5a3ak3++66ricz02/X62wfr/P1yvdZJ61JbV5Y7PKfRmg6Q03aWnXUj
cjJM9zurTWcPkT6JGiz1z+E6/UNl5fx/7nqr0azVmnazYeoh+8vnV7XD8WrQHZ5hTeY7Hu3g4DTd
fe0nLrDwZrQfFnXP0bOrgX2fHRmvy7sesfF0InCn9CPg6reojGUO6lGyzmN8NfYkxRzIsbt2iumt
jzTS8bYpYTlo2Rek+xKS4LlmR8K3FayP82lk5g15rpYYBGL43XA/0inSM5o+3cPpCYHaF5l06yp4
Wi0+Popl1MLbBtNDM8TS+J28AhvpRNLO3jd5aOKtWoUVN6CXJvF1F9H3wivzfOwVAT2L17fVV0ka
x6Bki/MA82ty7YAO6csQ2gf3nscyYjc5wpY/WFDuQzywsqginPaJEyEHYeslX2OE24o+1l7HCIGK
CdZDqu3iMkJUWDbGVbfZfR30MHH+av8QmoY5dzCTTT2ZAFl8mdzWPPfcnv+Tfj93Z83oHXwJOAst
d23lX1zfJqPSSy8fq0nVim2DZ2BaTCDcGd2aX4JhukHRIuo25IGZIuJHrnR6QeudjbDAoDYLu8uq
NzRxyV8hJwTUhbHsbw5gVd3jYtVb9Y4wVCKsomFijvdHXGSTqP2M9x2obxXU0Xp6lguOOiRqzEhY
ADMbwVp0wlHnSs4PF9qZTy81D9BjOpm0/LXvFny7tONJgi+40gUjDHW507cvijvae8td3KvHA2Sf
jKIPJ8JdeRkkHmUbnNaoDoa9827EqALZz8MFZl/EP6/XGPRF713zQOzAAWv8sTVcpqJEJgeCnFpT
1CVj/AqJbuRU4w2KpWYZLI15nk/KcJMRYts74QSQkjbXqubVcni8Bm73tIrrfmU+YVCaM9esB+V7
3U9rI+vHThiWOM4fvQBf3GPYw3+PbJMetYUNxgUnl+5+Hht53Fg+mflENt7lGcF53KDE85fNo/d2
7XycOLgdkcXemevYOYAa2sF59VyrfvJrh3XA57V/6xwW9bXvYGy3KAqf8eggq2tX79W7iyz4Nc2C
G1iv+vv7djqqN70C5f8a6X67PAS1/h7QF0O60WGEqw0a7GvHanrXPcZpbnezgKBpvmMxYIbZcPlz
mtIDvHm3fjEdvIm0fOLOogzhGbwGz+20cDDamd73MjB8g4rJ8JcBiPoS+Zfhmwt7SKxwtaDKvidx
OtSKznEOZNr7PrMK7KyhF/UdIojChl+ScouB9A14Uqq2E4OJ7B5WJhSy7mvDxYfqJoMNyfD2U+R+
3nF6ufnpC1B4B4u94Xok1L4ekT0bHadElE3NiLch0a19hEgP2FcP1l/FiwBX2L8SJ0CqfQfu8+Hx
EhNU850f+hQGGe6rnokLwo6agUioDjGhHUz0YQaT8+2zSR1BXtbJYM/b3dpLvS/xCAsFmkOBQNQG
oFDytXxdvl5fjHsJux/l0+OUm6N4J5LNqI/3l9BZ4gyffiYQE2nDbXMO4UKz7qTckb3s6InR6DF3
EZbXOaVBEVj1aQ0rr6GNTcY7EP5tWG/2DtT3wEmQwuWhreSzsWIZFL/GLoN057nZA/wtsD+87upe
mE0BbhvczmbSQxlyDMrnbQ1n1GtsXvxbC5PW1tGvMYSJcgAIteFCN8ISWsrl0+iuG0HNfKrtuk7y
uru+tyh07P1zVsR1Ts6mVye4gwOsR0ti2lw422UgMadie7FepVjTudH3E0A1qe1mH8Y03Oqzf+JS
cDHwJ2ArF/eJHZfODLIvAGj6SKgk2MXb7Oe/p89/t3Nx/2/6upOtfpm+zpfd2drJzqW3avivb46s
dnEXjJDVkH8XX0KcZRlUPrkP7T8wiGqtf9UE/PLhKip++XDXvrRa5XJ5nV5zkIK8WxBBAkokloXW
6lo3Awywgqb1/KbVPAQTiyUwa7ks3Nhc9OXKNz6ZbbDhu1a+AaS7Cpxe/MHzMK6Tu5wzKtNJCmuU
mao2UNy2f152DPJehvaJngJz6/j0ImHsnbRz1+NAuWVVaAUPoo9ou+q6CtCWpvfK90LQc/eA8T1T
Z4AzO3O6GMSiAwjyeAjBtN9wSxGK2Wwn2nMq6oxMoR9MEMnYpTvTSl5vW2L+Cp6lT9v9SPezeZc2
SP1frXFbrKX3gO5aUwsJE2T9IBhrcYo+hJ+JLvz4PVHOJBNxjwPzo1Sx8KzLRxYotJoGggClqxNP
FG8uyFmCcqpJDSO+M77UIHn/PdCAmn4r1O4eGS3WCRDWGw24e3+/2GZ9W7hZfbMHAEFb3i2CqgvB
iK6+yhv76RIQNzakXOIS00lFR/6KqcD5/fyCrXUywZoqohC61r3je6pHtazwYfFQ+wZVWHSuQcqp
rPuWz28N5paX8v0w2i1UdR2HtT5P+BuPuE7ieMbWX4cGM+452KMmdvtU1QXxHBgftJ7oPg5Wr9te
SdDttTc1mIi24xo3hQMZrYyr75wHQ7xmxXZ8248bNPhv5BvvXG8/I88vCbeEG1PyhEbICHnbfq+e
jaFNGCzm8rfAwul05AYuET84G38dgMPst62Mp9vX+fSjQyJc4ct3cBtbC7fBXzV6Q6VvEORss+ND
jCAHRa92jlN8Nyf06W/zywV22z7mc1dPDoI6i1dtv7ez/YDfLDvNYEHenPGTkFYwsvo0lic29/M2
eP1q0IMzGRXHYElv6+LPyilQPdVLJbNft7ecnyl/xiYZnCmhdtjsv9HeGDgxcwyRUQSHrEEvkDoH
JDZdB/moiCvqrpn1kb7tMH79OH1v3nZvl++KhJsNT+c3rHw8BFaYdARK17GwEl5OlqGL5ytIHqDC
kfAEh3luRx/C7F3pRRC8dMFy7LniM/f4RiuPMXkiAO00s9rFgGgigqCAq4gO3v4sMcM64l3WPQ4u
JgaDDAxYK4BgwfMuXoYJulolXNcPHoFVbkQrlIQMbxVtaRUTatO7EPm+BCDCOl9xLFkvCXJyO5uQ
F6jcCNZg4iAXjYvtE+SJLk4u+AuLhFjUHRAOkfsseMjHmkvq9CvIiMOJeB0R98MhWCTFPe9m9O3G
qTqPbYvcWCXW7QNinAbFm87vnlPeCoyAczdo0TU/z+XbPEhoIc/V1ljPzT841rq/L91+uzFrv92Y
LWt7tA8VzmLqPAjsfPDndZtCyIEHZUdWKGyOhxRGpAUtPMY2YJUoj46EAz/W6x7UD0iU5yJ9Azw2
D1B+IAUCl9oQX+SCaLw86I7VE1g9TfcBFBRAQSkP6rRD1dbMe617n0bU5BZkAqN/40F0hH4Mtj77
49L6D0+k2m9r1uYyO96KOijTC0FiJYhNRU4cZcTZX0+SCTxySvUtpVqLp0Xi7Z6xO/xGosUY97qr
cKZqiMD3hRm4iDW5gVgCkI3wJ1dKKM3//eS8Qxa/TJOX0760l6f0iksjF2VMp/x5t0YmI4pfLQnc
ZrB+Ec696qj6IZO89J1zcPy5BNHke8LTiqASEia4AT+UK2wSFAKNkuWqairqF4A0982Ns5BgEf3z
xQ+VY4nuCnFZMs0/r9ySi23/Ei6G/aa38InwQpOWB0OiHjDLbxBLxWLipVfxOF+iXFiObPiMuI/u
g8bx6VL34Ewj3zNXA+M1f+ER3c+wwydAYtsu6oGziwynXf+pw+7YQrdD5bcaOW4ne29Qbt+iMu+7
lNbxOlPR3jz7mbVIkCYlkUNfqIWNEisRmz5hNjXo3q5Ct/KgcEEAe3GZMVgHtF61IE37ZXgLtrBM
th3WxKM6STEumQ8B+9BIAwKcmKJXA5bCk+u23/zB60YuPay4Mv/DwBiJtMMemWAR8RKK9tZithZU
16D1SrTANvMql9ZomK5Rnm9YWnxgv4CRciEWIdSya1AOyRUMapZ/IQxNF+UU3ViTKy6pydrJ8ht9
RcRcA9IO2ssXmCDbXvGUv00ne380ms9z9MkH0ZiyuneDGbHi6VSyfs2gw9ywKsumydd6cRlmXJtW
u5kFtuWVX0cWglN6yPjUpt+77rURMxeQ6hf2J6OEEc569SVxBEGEyB/8mGjsyWSteQ/ai/t++rL8
KzEFcwIH4MtsRhvAurEZ3jqlG9SvnhPV+jbHUYYcYKjslsH0O4YHwCMyDyhBtkzoT/nnjfJsK6bZ
HtrO3V4zC2BmzS1v19td38rDU5NyGRIN/A/cXweE0OJa2fDxPyeJuwoWxMzBzZIbr2XVPRf9fjmD
70GDv4L/5GVkATkB3KobTUNWjx1QiS+ne0VI8X4hNk7qJ1l4NOmSp2/F7AiVB7L5JqpoOUBuvoS7
obsSPcSmN+7dfdDt7oXFUv01ZwT7RzvcmsOVG2yrXnZ6QvrMovPLIQZjtCLjcJriDYwxXdZG4AhB
neCIECJNSo4Fg6kVn64kbPirasZurKlKXRzRm0BD9ZhYEwTytEsRZJHId6QRSv4xMaPPYNSCv4ms
5GvvBahAuyEB3E1vPhlNvgkW92cJuMV237/W2i4CSoqaiARHv/sD1Wo8HnNLvpC3JVd1k4kSPi4Z
OOLNXiNu0cz1KxYj49onwI9fBIpMIqEzKmFiUpNh6wN8Bp7zShMsIFBI3r2kC5ErAvM1sOIgaM/8
9nMbMaY37Xg8GeEfNrnsJSvXGYN8zwWlU8MyQm6wnFWtYZlsl086COIHqDYWMBOxhv+8woS7Mbey
DlrEcefp6D11Jp9ZgKg1rAC2IRplQRoyHfMVhzHswM8RE24/7PKK4YzlEsmDWbBwvTl3CdcAcg+2
6d7P1x98gu3fMcffZ8zfML9t0aiu+Wm1n1Ep83i5ESSyb59q3j6shk7bfTepHkCovk2ErzilD6Wb
PHePIGScAdbVHChVedVvdTdYBJQdRBp+Oqy9Fzwmvq6D9WeDDguSr9r3hbTPt6q3IxuMlktsBH9C
7pt/OJb6b62Wnd1aJW6+3s9yleOQ+VnGZJPDF1zWXitavsBnjY9dHmXzRs9uH55PVGnxcnTrbZ5R
Tg32A2OynS1HS0SPXKLxemqMragY1tvUgkgwg5R03GOkAmePyN+I024xOLxRvSnxTO7iZLMlz0v6
36c/rC/x5fvnxIlw0AKYdWtNp9H8rbI57c52dl3Xb/0180AL8UN66ewt0CbSR45leMCuyRktJebZ
D9ZNHk0OWoz0gtS5X9HwvtQ7rlF0b0sWF85kV/WwlzkPb8U5uLA8h4S27dont1Oab7xThUs401zj
eh7tV4cnexMt80+jGee51TaaE/S/DsZVZ3+5mxvYtW4Jwti8tQ7rbhMS33maXSb1ZJzbVWzB07ea
PTObXCA/N3vVamDtERaA9LbIJ0oHddTVG2qwxuniFQUBVgdKRowF84/medNnpzaFj+LYKJ3AzT6Y
AjOzc7NBoyBmrm3TM5e9JU18IBheuEJOf3BnrZXtb5s2NxoWO2h7zY8NHVL7Navm6ZXiaPtuWT+m
M9mvy6CwveZpal3OUQ4aZYFp3bx6owZgseQ4T5ugdW6Et5LHMaCUQ5g3xzcs4evhIwx7rkU4yeHY
5LlFiJlR7fuGQ1N/mNgTxEprq/SP6HnV6okzCszliGu3bUWopVcsaA44qKbYSQOE2pAJC/I4k7l9
GGVITPBAcrzz1edi5CRT8heLolvWW16fN1t8R86Tw5rJ7hRct8zr13fjEPOuuWn2cjJ8cvPZWp47
ziHMm8YnT+R6mvgcBTvNETj7uFgxw8IdueQT+/yStz4Olz2JZzWCE6hSQl5/Q8l7887nwKHAqH9m
dNsRL6wodVZerWV6NyR75SG+Opvg6LylsMRJaSzH6zPxbRD+vVPB8VhGcNmMDmV4ubneKn/672V4
rfkvmMvf7onfil5rf0xam+2lnErOYzSg6YjVZCDtFadFMtoH20G6IC0FJNsQgUJgzCVazzcsB7Kx
bJHFaW+0T5T3YrU35uLuyZaiNpfzVAN+gjh94OYB/D70VRkLCNkok3HPduVsGxZPTb8e5uMD3Ab0
WAPx5bXMOMZJV4sMl/7Aw05djlWYEsAkW4VVT/rkHTw6MerWcMVW3RP/StFfSj8pGqYZiJNWvGh1
IfqDrJeOLFdkjsw0i0uHaBH6EgFBjh8iOuo1GLq86+fi+Qm6kxeIlJnoPFmniLFngqA4UHz+xNKx
/3RpfmtlWVl9ma7cUzkVgUo0q4d8S6IdF7+91qdJFSzlgckf+XxJV7Dh7CuEAoYx4JR0340fYOIJ
2j9S6jkBdZib4knJoAScFEGpYgHEtvrD0Po3PeDfhtZv02JR7pxqvzyj/ZUQiFEjaot40Fac/Uhs
c5elwOeR0EU0GOgwbyKsPchtUgxeFkZ0Xci+RCQqoVL6bsVIckYs6xkb+nqMpHKWM54OcGIe5+IQ
nQFkHuJ96YszRqFEFnusxETvqADV5T13nJ47TXyEGFFQU6Tpq3LPmIlBJqIGOuzNvT4VpcNC+d3E
I9BhHMrOTyCgtMkQ8++SjQvUZ1CaxDt8lIsEekiDP/KWE9HpXFLinF95U/kWcRE0CsFcApfxJOrE
JtQINhasehFy55CqRDdLPiRWl6BFlCGRrgzOQQOqoBhi4hyKJ6aLmIHfIfzm+cyQ1JfobXIj38V3
smPbnv73Nf4XxsivV/h3E/Jkt1svazsm1NUqMF/qEP83fnaI6L7VqPfrf2gqu/9grbmYwpu22cDI
Hufz3+393WOVt07pdjl9eY0Iyx30WNuSV0hHKZoOBq9vGX0Z1k8fJL8H/LY3iKZRNCAv84m83A7d
tJhljj8LF/P5EMIEsFsIReIWvlMUsnwfokDwh/7PcBb8oULUnfprU9phxy1MlRumW29aZA/9Hetc
N27LrZ1dqKJ5MC7r3vUUlASMpplXx9l26f/3Van/A8Hh41qu1bQc8+40ogfLLwBBtbq5m3PZPPZP
KVliJo+EYk2wItNK7TVNGr6zoQ1Jp7LuvCADMddr/0ZSVbnLvVOa+uttlG8RUV9Jdlr9pEYr2BR/
GjeqtH4/IS369G7DRLSNz/Tf97BYOlVycp1iih/zrRbkP9v6ODHJcD2570aNANNo+2OQXkou5La9
OpH7BcPtqXWcFqzJ6ZZkIZbu5Zy4YQWn4sVqrbHcAaihZQtIkwe3D2tkoeBoJ14+WJNUtkh738Zx
nh46FflopV/seyck2QlVH2tOq+b5adis9d3zKyqpm/L9JhaJKkm4uYXgHlUSpmffXcbx3qJdlvgW
AcBtl6A9f5gDrOIws2ggPKBRNrvZNHdKuFI0lWgp+Hnhp4iMz0FmIEZX+uIfrrfZ+HfoytXN0TRb
/7Dtdtepe13llTITpAvdvSoAQ3I9qQj1oJWSULK7u33rmoLNF+dQbYf10Hg+9Y8vrDlRkLAJGk7o
kPL6vdNBhw/nX/ztiPWjCyMVnqZ/Gd0jVsUkWKxJPd7lPSvHXv17OV7DZLxbxEqQLEKA3ucuDhYy
JbIs4BBqXgoI1JD7l4cg12KPT324AljtuzJYvr9I+60/f2lU0fTqM/SpztO9EPkU5fIR8rHqXD/J
iURoe5dTpq/nH72l2kd4QUNTQF+4f0HvKY7og2qpN5ImVkctfqnZ3b6cf3BAZqbVrKUPL/k5Z0Cb
VjqMfutZGBufocOQzFnM1jtrlXMIRZuTowppg09gzkseImYgUKp53IRRfdLikjJTwusSVSjMWjba
4YYnk2U6VHzYnaQqfbd+wY/YdR2HRKPaJwgYUkqKGMuH6HgeTbJdX7FX0mtKZWlyquvA9gSRPzTd
mmJrjAsztp+1eyr0tA/S7ZZ3taimYo0ZEXHFUq2joDbaMuzZwJbVm2pLlYoZvRmAR/GFNTvl3Uet
orAtd6bvp0/Uq4CT5pv49cxfn3l3A8BFvUFzKXx4kRkROl0AXewkiZhVAcrEL33qJ/JSmrdw7RFD
8+7waaGUwEgVF1vc91bbnT0Y83IAEgf5QbaHMx/uoenDOcZa8EraL35QOFOk3B9ZF42silv4586d
rQyV+0tFhvjdFBm9I1yTtoOBxRHyMu702t/9hnhbCOpsoPoYoewVurYOWmz9u2FmWCz0StGmwea5
+wRZ67APn3D5+aR9T/vEBM7nAGTDAmcLtpcgQKx/eSLUBzceN3yKwxHvCZ1VD27V3/dYFb2aQzYy
giO8/ofVJdGbNEsl1dUX8mCcbbQvel/JHySKkK+VeLxkvGh39IvzX6R6G9K7cSeiSzuRIXiQmuIB
+xOhxglRraEdE6Fb+3T41InG9iOsUBLqKNQ0bLeU6ZP1+NmjENH3Btae+jAdJQUKjcUMZ1Oxw8V9
x4Nn1AxdqitObjXRIelzxHxXTaPL4HSMvtPZzkWUdye6QGbC5dRGaWQNs7Y11G4R8mFwyrWfOtlE
kCJyPrdbDOxmqBAl2UvKfEQDRSsbPofP0DVUPWUijEhW8O+NqOxR0iMEkh0LOGVD9F9ksvda0Lhi
nqjGqqmvZ5tEX+wWD9g0l8C68xvet82v2kTuNPkC3ZvqvzrEYeNFf0uLa37JcMvEzimlqoT7zM41
ZM/zlfXSBveR9vNBpVedm1qBhCq3hY5YB1bnFmoQKfDYfSkq7uO71T69ajDLeEWjNZmDHfJvblzo
8boddFf+b5Cd6P6aCDYddNU8/u60se0wmej/5KIuix7ocvypA1yLDaMFW6O/R2RVzmTrqxC6hy1Y
cqa7WLT5C3scVL7qBd16N3rh2IX1VitP1blEzbK3fhggw8DCwKN599S5tjVZo3NWSbxCiSZN0YFm
tAalcnQey7h9cJsRUhRl8LTFLS+ppyUugz4Ne4mTe5tYaMPKhax5dYWWkU4373slPj6Ql7cuwqV9
UzbaekAXFE+nFHOmh5WQzLlk6WTpp3S0HqIE+y+idoJTkE3uUGOoLK97n4t3boqDjqFTs7O5eCKm
4wWFd5ocny5shI62NZSrkEygZBO1RaENgx2pNO8/YCmBzccSG1eRwLXGkJMxOAjkb8YIPHwHC3K4
QfxG/9Yyo/klo7b6CJEvGthTD555r0B1ymcztNg4ITtwMz/0kv6hnd1p/Hoxqbl9vVUSbwkslaU4
792iM6d9sie6EMsNEN6Z1fsa9cLDyF7TgZ4CunXXcz1ONKIuC3ROXSlSuImnGnMSePA7noea/STA
0IjTSnXTYWrUdKWJanefT+rjAntfgwcZjyy9Vvdgq10frOd6dCvyDwsuOriPp42UVdj0pcwN2ljz
hRbZPGL4PO7mxxPpL6YCgiKtG5n/3lT2qAxiwprpZdYbD/77vtaHrXYy505hNty96vjuMxMPzpSp
p+IIdHz4+WJmcmSFqtlbx9biC1MjKCdpBP9IcyPeIJCQcLGVF0azK5dgVp34WVkgF9w0/aa/7roM
Epy+OPcJYm0NJFgkxsu6I0tsVobouCUDsLGBOfTuTwgu1G2y69WGXLLe/bnBiNBy0w4PmEYx7jGq
P3+K3UHfpvPQWFy72/5fzytEwJInSLJgds6frdvYgrRvdjT+U26YtL2aa+V66WkQYn7FANag1xjS
wNB9pN/rFpABgQao5BYa+I/tNL71TjztMMS4G7IQ/Ss/GOlclKakr+vdx1leDxoVOpNSRDGVM7Nz
0fWHFu5fyjAewzxbgIsQcy75eD0e9DEYp/H8ZJemEkYk7I4kEdwx3ObSe61ha8gsT/JNfbUGD1UI
FvPxti9tiBx0xd6ReAL1CRKOu0xDZ507QV9YBHGBdJLOYH4PI13e1kaRoV+L7CMKjWzpaWU8QQFC
BZp0NEHkGINnuCZqF+qjJjvNI2Fw+SDAkMdjkSFxuuEplnT5QY9bFhexRwAB+pAPdcBrPCGg/HFy
FUeg50Qy0GVKP5p6O54V+j2/G8ofjqcU4wCFTv/U69Q7xw2ULPmVawxkr4ovag0qYAUxhCRaFbyg
fnytm+7u3sEQgPrGACUmehN8+F91Qg9YCjS/GFpTuUrLbm4JZiTxj4hFshU+NnzJ6VN09ZAinu7M
KOxtUWKDtiI7v3VFlJLjEQQkSKp9SYD1RxjT4/8QrXAtWoNG5WvYrjuyWsfx8E2XJeFfIjg9nIuL
boHhrS6WYqgkmcmizY+20oXTRde+N05+A+murrF+oF+fwktX11Qv0IGAuCA91VvrYknCyyXE3xQl
jYAvcJ9PyGFcuWtXm0nhu+4TJ4DO5kYeVvOpuFskb/tc6U/rCVnTeIUjLbt/7dpjnZxtp6BX9qTt
XTIOceHGnaAGESuZHjnPmEMzapo5smh5dVSf1BPett8YI1vnA9adzQsHMq6RYSB91ENUxDliTzV+
93ywS5izdoZEL0Qu7JM+1EDxLvfrff9+rjiH7JdOilhp+f3Kc7zsxlk7w3XQk6amUcGn6IXn/rou
npvUTmi5xzIiBohC0OySmCDXaS5lv3xVFSSr7TWnfsW+thg6NfhwutCHF1106a7O/ToBEmSBjR+X
iIcdxZGeWaqMdL/q3rLfJGNa97NXGWc9Lvljn7Gohlbx1wfp6jhjPKvhR96fcJwXFtDslEwQJe7S
gT12QmUaOBo/t8dXyao0BjjysSz15KN9eNGtqoGmm5UNeUayBOdi8yED6IDPJkNPJYP2rE5Bd+JB
qUFxv6NwTqf98QTrb1DC19XDUDf4HjbWAZqAEl5o0muKs+5fZigc3GU6JVeEtxL1Lgu4G8S/k4xc
3wU52oRnPO5O7Zs2Kxm/2gudF4Dttwx4Gmfx0KQiwnzzTYLnOoU1xTN18LAZPjTMFNXMlauBjBu1
hNC8qWxQVc5/efap5qbyh2GOPWQLPo1DWSXlszPKeIX4firH9Tos/NrL9/8GJiDy/Y7zKAgLB8j/
xSXUbfwFibocqmK5I5hr6mxhZ/RLZA//Q9mZNjXqeE37E6UKCOvbkM2sRo2OvqHUUSBkDwSST/9c
TX7/embilNZdjjOOWwiBs/Tp0z0tHjNMotNH5lrIK0MI8CT+Y4TnYdDdvLhZH3611z++GWH8tHk0
OpghseYzXAXhcop5pe12D9xcdggfAuCHoRGyzPacPaHqvYm11bodzVwv3D/s4b0/uqSf/ahg2jZa
fpRP+fPuk4PITv0NpIpWgpCDHbo+bhhrKL/3zmT9areaQwuXOTx0IVMgehHmDK045CQ0V0OkM4L5
iZ2WUyeIFuEZPCTvOOfQwBB738EW0+KpQMfPB2Xwun9My5ZrtYNBEfdOx54N4r6bGPs2SsfLsm/i
8vfmpO346YfT/q/BgWGYjo0zmY3S8BX+t9pkVr7IfPQJffDY/C7AtNuZHOz2Kp170eRgtrzNJ0Oo
1PwJefS+AHvoff750Fcv+NnYu+55U2Kb+X4BnhDLVQdLqlfDgm9Q7UhCG9EHSmFTVs6LqhYlWmcN
eAG5saisOIsgPDIcA+4Y5PLDAkF5B6Hp7fm06i6R0Y436UCltUojWReS0KlM9uirUp08uTeNiUp0
Ki+pQpA9JzaF2MU1RArqKnpk/UOqp6g5Q37h5+ryY5jNLXztSYwopqg1SHvIC0kKMB0H4UdOmyBd
Ukro2sqHJoZkfmko/FHcW6A+o0KFJE/gI1Z3tIhKIlZUVS6Spr+YvBchipKYn/0X8RQbSEq/MD5i
2CQ/dum97rWpP0w+LgKuHv0z+/rs7GsLGzwEqECN3g6CBkp6FGa4wdWqegQngDfQGlxIofgyGCu5
/SWaIP608D8x+uL+4re6vopFxArtW2TdYOrJKKOeCtKMOjezoJ1iUbLtGcwoNKvQTE0i85qFSelU
oicSCQFXlkJ+3F4xgjv1oT/ydzIo+tGkcSv9AVbR2AZXMKOav2O9/Yc5QbP5j7Dz11UouPSPsHPM
k2y/PdpSnVX9rsmJ/QLQRkSoG2H2vl9yMEPsPmtdOZWp8oQXz1yXrRpmIDc0Bs/UbmroVK9xfSyf
Ts+0fG/2FuN2lct1UT0s14hO0YrlfXY9cq6+Wvt3qI8uV0rWQ0L4vAjryvuDvuBD1EhmmkPJC/9X
MVLwRlxRyiHxIEFkgQZ6w9gzHlT01Jt6rKeRqUZ8GmYt2w/OkyZeZn+nud+HJrCH2RkOrhRqE8Ar
JHgSvpzRnJy49dTHQz25c1DVbPKe3Iq+U5vo+T0X7zr5A7F+yqUgyuaFxG7VWpio1lKkKmlTh93t
2sE4GNtUJMrCp64UqFVsrvDBrK9bq5aU1mY1VzmjNfkgW++qSGGGSmJFb7sEtpo+kPe1LKVwwO6y
ku3+0qqqvBekU62h5QHRGU1oWcsSRTTAsMp/Z3MFSRTdHSs0SlCPqvfVF+jZagwmoxxAlLwtRMl5
SBowIa0XWsK6mb30kyBUv4/wkh5qheT/5mcFv2iPzMluulXOBJcyJnjVS1P5opN7+Rv+hRCzBflX
n7h8Wd8CEQGgykNYF7kQLvPLfI7FkMuYTkM7cKv/EvaOf6VyoeP5PgvUTJ2rGUuTJOB4BlvdTfgu
f98E68gpF3FjSaXcaaMMujozatm3T5xalqHOD3anaiWPuTskV9mLF4YXWzSDTnffH4X7hayKuyd7
sxAPLLbKfeeKX1CZZmMdZdV6tEOzAfpDMMWw9dX71ST7Pjsj1vtmxpzRLW8r1pxXL5s5M6nt2/aN
O2b7FD0nu072YS3a+Vs6d6XloUgPrWv/2IGtvYdevRhYQz9vrabHcTV3h/aT8bTn7sgYH7W2fife
toPnZBOukXadE8AGrOX0f5q5fa10/n6e9V7oHyFnUdrldn9iQ+5IrXBOJiVqavsVOsAm2bZ6MeyP
tJgdcbYL3F0Xf9PN5v+a9X2ToSjb1mbTbHoUXFdBrxElxWKXJN7IWS7CKELEZglRoZw13LabD1xn
N7RgXFrIAK2KquU6L9+/0qYR/Gsc/EfyN6+OYL0/NhaNzKgebFRLFUc1dtEsiBnPe4B4KCwa3hV3
lfIFC1ySvyAj1Fkl3oE6SM9n7f3GxXlZRs0B0yZZUe4pF+t5Ta0UqekDcxi+PWVsUyu1OmYtSXsB
N5td5UHkG7sbYvd6eKRvoSf4FEYQ9fdSNlRjopyNkhTBNbohzL4pjhIuBwsYKux3sKcvKwOvyx4q
4Xc93SENjiowjb1Uy42xQ7Q06jdWfbjfJVBDmkZYRx+5k6Sevmi8woSJdMIeCxtA0CEE8CMUIjJN
qAewOi7fULLSj6uWCfoGwg72vxgBoYOtaTQkOdJsYnaL1ybVk8e7lCbFz4tYNtLAizEaUquS5cdx
a76sJ1oarympSfqEkoqhnWRJNa+SBm3ct4Fe4OyixKWsk5OPAkbApI9L3oMsgeapkgF5Ak3dHbBY
+qiZFYeEaowgszPu2rKMEcxW4LwRkNm9NjpJqCwNd0go+QTPA2pNUmZiVUOViP2kQkL+DHI3E4mm
ge+V3tWUFILzSdsCq10APYmnaMp1GX/pmtK7tFJ0bf3PbksloUC5y7/lpwZwmowIGNf4TTtjAP8o
/GjUt74x2yUJ05oL344HCJCNybKgw7ochGF7ZEhp0xafAvk0BpQJpq5cXbVgWCBYoPfKCsP1OEJ9
SdMNjS+aD2vgxcvVqcR6cbSATq/xoX6JRofxowB8XciM20brXwGZRjjliVNKKccvlTS79/siwnKR
zJbwk06+DoJOpj797gRx9VqcR/gkvxGAtFZlv0yB6glY/hxwkq1+ksEaXYw14hEZR872BbXElsQf
sH+8QWdFYvegw3Xp4lL2xr0m6Lf7IPRN9bLwFauGIvCkEp5UvEvTpMaOKKhBwOpfoNHAOIUMY0OR
A/gmmnOz4cEoGwvV4Oqom4xLBDEeB76AEkEN8CsZkkjzRCCCUNO8LyhUAJiAcmoQPpJvJ9AJEiv6
ZWvwusYj4MdLBXR+pBpCCYcnILBe8PoFQPXG9kPjFZWVTnmrQYxgIg1j4vqxyhosUmle4LdoT4VF
CJ+qYSUO0WS7WoCdMNE9x9Oc6NDVKzA8EFxZV115P/rdmLi3N+jFTpZauFLxpqbhOJQHgKo1WaOY
Wp3m7pOz8OFR5bYsWyUQfOzu2xoK2zNh6dLnvhThGuBDDJR7UzFIP5HSwDkVjF7KwPVMp54z890I
MvH/mTnF1kmwq+a4wNhclcwcJ9LVUiu2qaevikLM4cDVKU8kboaEGDfy5aI+cBMK6T/fqpLZ1PJn
ugqNCWMoPq85wKaeFipqIxrWTaYarXAuKJgveLLaKoGX7oNGYHpF+cpEtnM6b1tkck7P2/4C8aHL
65qCkQsKle0G+rB19cuL2MT2LseKlc2rkYvULDA5l5AUc3g1BIxr0KZe6wIDCfpbDnUdSV1dKvBA
LWCJgojUjQkoEgwkQ9AagONV1+eEL5q927x1eG+CEJkzbXwKqxc+w+QEZEZ2KkIVhdEJqctuSOkl
8JKAzwwcCyHECwqnPk6XcfFOx/ceIPSDPd17zQUDZZJ6otVds6NhdhrUs6qXK3AhldEJGJEqYrmZ
eT1nIHL4Wu0V7VazIw8+hmhgcRYaLjIzu7Rgh6mFbiM7aL8EZvLY9bs7lbULaku0ZhW+9Tb0RQcX
JhsNJvmMLV+Pn7ISFZXxiISfvgJmTsV+GB0QONRR2jyONaomOzzZVG9Lqm/DBqrgN1X4wKk0g1of
DwY2dDbEaTjK46y8STCIkj/eYnLkX6O96x5RkFKzuOqW6F3q2M2OFGrOqE0md1Kn2kK3lN3FQQgj
cF8TUUZh2vHDYbS+CwZJ3+U87EDO0gftvMovT0eivwlHA2ewniDk+1C3ot0zNHNlmIseFpQ6pot4
LGparf8gKUOe/b4Quoib/FV5/w2CXG/QZcXBLTfRsSQLnGrhbM29ytrKSKMmVTtwG6gC1GVqEqLP
wkr40JCEITDDpmRkHBk1qanXF/fc07TizZCRFCUE6C3EFFUPPiUAZq54FclKxaYUsToYJXgsGMub
KQcIMDrSJ5Brk8K7uk5ZECuwX2ogRU7GqYrdvfXbUV1p3ZtSDbxd4p3uZV24wuVrpBzQUqD65U3w
u4Bx3T36V3it5iYFU1jE95hRMiAXJHrGxgw1LcVkxV4NNPRpokLrSXmlYsSi+0KNpFBpXQtgza+r
m+Nn4+WE1RG/o4a+NQfbMqIRUnIeJK+N8QoiJVdlVw3bAjXE87OysfpAwZ2gDh8I/dHBUYYgFCk3
vIPGj8wVae+EQ1AyKZ/nRYuSTbamSsKKlDYBVpn0+4skMP61jPBnsXzVGMXbyguam4XcMuAswFiI
Pk54p4pnpPGYaj6hYrRMMgeIHDonJJT4nCq3YEoxgQAMOgEjQGjp2V1WyOXDJVaWKEiXd2TomFNQ
ckMSomwS0+nCT4LupRpclZSKR5WYqKXzc/rIR5VeTClVVyd4V/pxnBT4nSpgdBiq4fWrVJl59ypH
9FmZC4i/pIepa/yUB0GwvT4s1T2XOjQ5Incv9Ug9FoNiPZy+qoNXccZzOtT1mwnkp9+EWaoSGTL6
7/t3QV6ayKpyUrEH0kthzZ/LsTtTp1XSQVyeLueFKk6ieU43AwnJBirfm0/UfCwXHgERVZ9diF6e
lPiB88WDuJTWmAV22c1D8r3LroiGr/DFFxP/Xe0ElyvXr940QmTCzv21HerKJ7CylaQZRf6pi1nh
ne3WdwV4TZ8UYC/iufqbgMv/WHa+WdIgM3PZf2pqcEFP5MkpT2v90GWqo/uDKQxCPDy+ahge/UEw
pgYumuraIJ66vzVaFJ7EOjhyemyggJb+jy0tIU8W5qiUcFsa73rmEBb1jOVQfk76vYxMfjGkerV4
ptWnxiKq8TRkMu41hjzf6WM9Hw6Kmw9zUKQWyDp7EumKdX2I5npWGjo1ZsJuJHisZCF7UUE4/EuU
uExKNGbSaFFPViMmUW42DKxIsXxe36vMrJSr56ysbzwLYzsO2QTVzIVnrmhyoAY8DyycmFY3HWj8
7w0mwBobYUJP/lUWr62a1qGm8dhtUYXUxusXPktVT2IVmi4Db203qz3M+Ga9rDrkxavcybU8ILUF
TeyU/vVENabSCysUS9lcbBW+3xPwzBFrwFuDeSLP3DJNr49aHaiMPMHsKJY1AL4MfWOerc66zp+c
2uUUeoGIlex09Qk+vtSoOiMpNXEVE2dVKQmvzHERELtjIRAxncWDlBaHv/Gt+q9irTtfWCs8Rb3q
wsn148oDl6dLrOY1CziXekJ6xMvsTadUE3G9WqIx6Cj0GcF7l9PMFf0Z8GrrdChBC+bWM1HWwM+O
k8lIaK6cUr9mj+ogRG1gmsoxNB6Vjy7TdetBFsbMXzkfGixCnCpbmtbpUPUslaxM2vAmMtD5g9Vh
WaRORTo41VVWd8/ygy3dbGxfRbaXhvZxdvHc3vbY0aYUCCDCoXo8XvdoUIMamBABkVT9Lt6HO4ay
4iICKp6e6CDqT9WoC1rEjMMK9aGav7r9Y1e9Rh3rFJRST0KTEc5nTSC0jZR5AAUpnaWTq/SuOl3B
TG43+rgmr3SUf1S/owxaJwgMudFv2w3NGzhzsuhSfaC3kyoEkpmqcpnvKcXx79iBOIMVS02fCfoo
9Op3Q8hEI7B7QIeI6t+YJSN12hr/CZkUNVDlfn2MD0WN/68+L14zLn2j3mhLGeDpIdSr6yeyJw0i
7TswUY0KRO/j20jDOoZFr3lr3uq0YdEA1+4wWKFdMdx1IOl5rfxZsfzSquoZqE0xIQZuhinIwWYY
sPMPywiq5PcJ2LF/QquuOOj7RuHsIqNQAtbZZ3NLZ+rEhzoi/S3WHKe+bvfF6P1fTlYaPJKFBCUI
llDm0uc0Epa3kTFgVx0MXVIJOYmETTMUYrWNI2teWUHLXVj3VG3tTGBSnMaTgZGCLmv+Nz7WKJP2
o9i1rBXPtbsiXRjtVWkfKkImNR74bPX0Y2SCnvSdTdAqk/4y6u0m+xulMZnUSLph9SpgRIg+RWOd
DLfd7b1+p3TTxc9TbFAXpTDpcHQFo9kav1efoxm1YufyTe1dAwqfwq7QApH7ohsd0gaqX1WPIpRh
afHYp+RmFNUsHoArIYEiaEHfRKD9rwZVxlLPp+ceEcVzOkE9xIWZJCAC6RPNSPiFFydAxSmR19I6
WulnL5lOdDt1n4pmdW85IY5xyJxRBsTtxZN+CGvGOuDp6C+jFv2AHpDJjRADdazKpI3HA/Wrjl/R
Ku6xCdEhDo/oKsn7SMmPLySXS5uX0XEqZl2Yh5cYuu+Xz5LSvWQ5tAcpZonobBxJUF8y/NrrEZkZ
mW7aOObE5DfIYVACmSRyovU6MBjhe5H8lwAVFw6BVp80uqh70WVpcUjdVNpN8QNltKZtuFNfE7qL
1jobcPy09uBy7ND1Mftw7cM9v5FW7DCViPvpjfFgvTC0hKx7qHl4sgJSmyLAzOKzOkqIBJBriZRS
CwfWm2iOpyim213vWoMTWbee7cE9qJ8aSYlPK6zAUBgpgGjdLHtSgZ7AcFbcXP4SoKaRmwoxXaV6
j7hOg1/qYVABWhKUl52gxzK/mkqZFuiJE7R5vsWb8FaFLT2kP9Eh+B1IE5Ab4F1rulITHUa7Yfp0
ulNFr8P5j87NDx3Z3CAc6udqdgVtAr+nFn0PHpo0EQp7Fwl4cSVUrUv3XU9aOEj9IDwTRX91lCAj
PzQM7pelnqum8mqHyC/2/zWVNU+xR3yh4VsQHwqbBH8WtGS2tP1mP2IW3fFAmjbcW9Y94sPcurpO
aepVmGkip/pFyTlesf9EehwtO2mXbdZlDw9RnrxY28oH6ZM48wRCLlQmZT+1QfVI4Gur7NsmC0us
SNlXI4OTc8oaQeCdtJKdl/fnahhXnZJ1dy7y/QsLxZeV2zDLxw0YcT8RFsx/n1Y4EoZtG24AUeXv
KdlqdVx6zXNTjrL1+iHB3O1pI0Z2XjJmw9MNtEyM801H+xrQSsnMm6HTVkZnvMxFozMkXqiyNyR5
qfDrUuRCUfqQp1qM8xM9eNEzxvn9pte6BHD/BqJwHdVgFKyAn7NB0Wu2feRc++rsHXoUWREemPbq
TeJgAguVWPTrxMPeD7f91S8KKKx/YWnNL623GnHjHbkNVdOq2wSUeLxF6HlKH0NlqgokvCxu/F8e
YJLeGj2bmav2Xw1YK0ZbAA4ITX2JEFDERVD4sBDoOY83WDUojO3uFy9agU1636do84uMMMIK7Ij9
/xfnamH/6DeMtWu5muNrKL/rwCA9dn0kwy5kEJHahexrwGH0UG0XXUGbMuKhKiPLeG3FyOJ/Cy1E
MrO1/KUQpCDUGHHDP+AGB7v9Uucr4QQdMEZxOdZv//VTeJmoQq35gpBIhTuqAN32C3QzADBIXw8q
ZC0KVBxAlXWEaKZQtzVjwqn2SblIv0N/67cpzwsM1wulHkqvjs6+gL4FcJz2l7XLrKh2iZMqtBQr
VVlqXwJ9W3jT35/yf9ZEf5zwq5poERwrd2k5p9E2bie0lm5rDYFhfZeyNAjhEcmK7x8PQhL315cA
8P8f0bwKa+bGjRhTG+WDql2tKuhNdapcZMG6lBf0iq4Rvh8DWUi+/zLiEVddtpFiYePehH94Tpe+
u1sS99BbhYEntRnaEriXJF41IWI5qg1Rdw1nkRMPNssLwB4HFl7UXaozKioUk0ngZsxrRB+KTqQQ
X1Euz6BNar7ARVkOXxAyta0ga2WqYSSqdn1ta4jXIir7D6fK0sn/5lRdS3Nkm+Z+H5Sm7gYNoy5m
mwJamBwcoFOBdDigLQo5PpYGCmeaEAnEqe8EJogFXFFOGnaiI8TyVAmekUDoHdEp1GcvSZeVSmau
yYMLbgJNi3JTxVZMcXLgSs9RxPqlD4Tr6y7R9a37pJpd0JAaGK9RDVW46vx9bPb6dlcwCIGFgHMh
c6g1FM534X2oeTx+6v8KTfpcRZpX5NneoZFCFJJhzGXlX6Ox78/uP8RBGOBbTT8weHM99/pCLI6J
Zaz3xnqEYy+nEl8wdIyy/vmm+g1tBsWG1u5l1Sl71qGFWK9Sr99m7QI9G8lhnZBskSy7Ge5A9FWZ
4eaGep8Q8iY6wxJA2rP3gxRHmLTTzgJ1GOr1LTpLQb2xblfI3BL2sZWk5aumTnv1xAR4aCG8c+tO
zBKZ8RZzUYiJE+qbsTs5GK1yqA1vqd+hfJfeR5NjA7mi0L5zIZhQ9MwF3KGUxZRXu/G7XjE3WzfW
JtzebyrolNnsMDeHq9n6fjPbzJICi7stTmSnKjzNbQ74vpgfqvAwP4wP43j2wLdCZwdcaB/aEgDU
EMFFuDS6Xz4Wvxpz+x5poz3TmtWv1a/G4/oUBnOEtxL+se7Ld2+W3DUGKGKBxCI5qbd5fJ9Ns+l+
bgyN4XGMufx+lr/4GdmFpZRuNd5NRes4TM35EoOZgd9f3Scvy/li7t+5d5nR4qnemc/Bg3TwGj8B
+V9Krr8vieYVRJudnKJ5dpabu7P9fnhcPkfPq2PH2T2h3TE14BOhqf1oTd3D1Bmn2YvljZfeyF4/
nmZn//H7y9P8QunkUGyUa5oQeuB3BDrUP+gl0ba5P2yaqT/01yfUQXBeQ8Kkef5wTm9eDDPiADOy
qHpnWC9ung7P2b77/RF8CT4g2EHT8JqozlvUSle6QHnquknzsDyPlki5IbWa9B1vhvyKewg3Ufv7
xzKDL1khMEzLNZzA9KEvffFOiBrH3f4cLQ1ImLgjcP+9RUiE72eo06T56IQpBwI3WBzvMLlHhzgb
bGubzu3vbJDZrYXfMsnNRid4co64VmKvg3Vcd9mYmgA126n/mEPqzId7YE+TZxOS53D+bCxDBFBW
CFKlYSOCnIwy6LIEbULscT1osBMSs0jrTzDw9jBimAZBK+sHhxDxudMkq1qV87IFTi1u/biPaug6
3IwX286JWgAEiCI9a+W3Bau3DwhZZ6eHhT8oISEn/VXj8VT2WRhZpN3YGGLY6GOs4cGDpqnrmlVr
HSPjhYowy+odbvYEhcl8eIrC0h57KA29rWfOHEHy/MXzR5up8RAf2u570Qwdt71HUg9DCLftB2PX
CnOrD9/eLuQ0lxGwKFb4vWJJoUJg+90FmFCP/YCj325EnTWF1HJg+72dNz+fx9hopFE398IqG+6c
3rGYusgDMtuBX4V8mpO1jyXViztyxkXeaWQd69jl0MssjLHj+6gOrehpb7cOLDbPzEUnITENjmk/
y0Lb7pfNeRnMjswkg+5+7Hdx8VvOl8f+rMzD8um8Dpf7F2/9Q/nhi478V0qtrzPPdrFS8G0kGv6+
reIg9eI0M9gJHK8m66nfQNqosxubwx1xsXoyh8VY/+PVS5YP2YYn0vFICSiKn8abwWa+mDYm6yd/
tAoA++Pbrds6jazREubaoOr5T/m4XLes4XoQ37rT/dC+Bd8dLR+DWTlCDmuHzVuTK+CeS2oI0wfd
g+GiCps3xl1FVJHM55QifLS7D8gAjWHKnT9kQOWNqqlG74tF+/CDabxpKKb9fUa4Gz20NYLAtR3b
v+qHAi8tA3OdxePm1Axa0WzbGJysASqN7JMtB+avzasVkHrGoiFE42RkLdvoTnKwARa/UJBW4W6y
vIVieOMNd+MEbd2Z0/f69mvEGvVN+Qj7j5QxYaaywvYyuc/m6di8yweLyWI12DxsH5VM0pF/fx7s
H4vRfrIFYB8t0K+YJp/RKLgrdi28QsbxeD/UCmjUd6dBEiLoXY7S20PUcv3+8i6+9Tn4e3N27iWP
JR9y1maLCad9lKJ2OKhQ/6ha9tAa7ox2MeUif/uplHa/RkwzgHvvNJueFSD8ccW/bDrWbpstd9V4
1dq0Dq1D6IaHlgSOThNMm37x6fGhNT237h66UvR7g8IQ/37/QDt9Er6Pwrh9j2VLCK8xfOrJ37Rs
c+sj7eK3tq3+EqH+sjUfjA3sVocNvFXXyIV//iQtUeeV68vhjyfRvMo79sZyi2V0qMaIUFJboG87
nK46yF9OjXD4e1C0HhfhYDT5XCMX3Brag0cHHVFEuFtIrnzcjp7YpWNvGp3AAOlLWi/UoVJk7zC6
RbeQBTKKEHT4kVVNw2XrCZE8nhz0z9BoVWj6IcOPOjrqwm0UgsNfXutxPp+tw0/5loSL8Ies8zUY
mLSbpokiSWCbXy59M927/skuzqMXswirYwgzzOmb5/YCZYWIAN/df1iHsDDD/KfT7P3zoVV8WqAQ
OOfo63+k9/hgWMfyFJ/GxYDkMm0ce+4rJtXly46l6Hf/leoQ8cB4gU9H3GlM4o4zDLqoiC4W3Xgc
tbfsKRj3wdifWl6/GK2halS9lWSRozCZoVA8MW/82bGd3u3byWzJTlEKFwP51Mkalc3XJcagrINk
UztDnS+FCBLfJsw4N89ZO8LqLgoJQCSHcWP0wyn/MgQPOOU2GuBUFQaB5yr+Ls7u+XCsivOw2bxD
pg6nGNe5TabmCh3E7DBbrN6+f8Av/W1A7eJ7nucYhufY9T37x3nebY1q7y52aJeYuPWEm23PtOar
dbjbj1335dT/vz+aY/puwCNalE5Xz26/y7zTzrZQbqelrWBeUAJ4m0Fjy1Lb1uxa549F4+P7h/zi
f+PxDF2k+5o2rGvfqtWd/3iG60WQbaLmYjNa5gMnXY9TaxxlnXLRqY7zxHH7JwfyCBTlw2q8Xq9x
KJo5xez7Y3CUI/4OGpbrOkHTNGyPC9pXZPzzGKK4LGzD3Iyqxiz3541l0IkWzfFm64XZzM82H3Fp
fBo4WETLQW66LTxA0uOLtfSwkmBRoYErdjzYoVdSNcf7bNtzjVPnbB3b1XJ2Pq862/xjXc6dFScz
9tvV9nBbLarWIc1QDLS7VVZ1Er4WmfNTHgbVCzJ8idsOFqtOfGR3zIm7RhmPGofO0X1pFh/ZeX6k
GFn2HPzcrWxmrGcWQsXJufihnaj1o69Oi++BMPouflIYrV0lhAJwcr092dyw48WtT+nYXU+TKcNY
UdMeyE43bj9lDW3s3n3/gug6++6Br6LLIjf2i/UGYUMy+QlM0ggjznjxg3D41x4lsHyvqVqKAOo3
a5GiP1728rz0rM3qeB6dzEFxeG/EPQOdqVN7dRgEKMtiEj00m4OF/wMwUpckfz4936BVIGBjzmVp
7efqcsuX58qPDb940KjUeY8gRkmgSIxrcaU1DxM5Coo1LEXN6JYAHQcgc0Qr0Bdg3COKqLiulzcg
jQ+pUmgQBQb2jEUQ4FDs3Vgs5OafUm1DFhiL29pJWbwiCa9hSTs910tRi450K7RxhSvrG7NR5GNA
YlAb6JyfheJhZdr9/hX+gqNfzgE5C+o/lax7dW1VuW0VyaFYTXZGFRppDJaPTHnMjZdxqGXWXpYf
STwn+phbVMGXL06x+G1smaCABvxfj0XeX+yCBop9blBLTv5xHVQnex07zV00rFZJt2F/ZsuElsFv
+Sk+JslrEx6lNdkni1EWg34vTi0reY1XzLaqH0Cdr2fl6kiuz4p18PxFnASTzbKdbNDv9NEYOmAW
saS9W76AgazLj1NAfYI4mmcXnc2ZYvWEbOj/GUvQdobhWoYfuC6ibN4VlnDcH5xmkQbWEEsMyonp
uaD5iluRj3jM4r4Mkna5KNolsa9qWOEmf14tjVbW3IUNoDdjE+aHFUUu5hKN932MbU6w/6EX+rK6
qUvIkngYoxDXYIvk76h9Niv3HIA8aFtwhndXvm+nWd8/37hQma0WcjEn1GdXHVSn1g1YV8UpzHH+
8ULGbOkT6z305mh+43d2aPtcdFHL37U21hACeAAOnw+TKcJsFntyC1jAsdXNh8snM0I5d3hAMW3d
z5Yh4nQYdu2wzmo+FHiUjzbZy260A14cWHaI4qqHe1TQIWeYxV1z3VkgXn/PENSEZr3p0mkGpZqo
ZWjsQ4/OHZLDD7H0CzRxfZqurqntPjo3iOQmuHNjSksGVW2DiGswxy5rtT60VoyGQPrYWD22bPh5
FmYfbftxncnZBBobgrjne76cAIIyu006Fq6w2Yhv2vmciz5GKJ+W9MixGhudGBigAu+19/g2AXF0
yuq/U5qVYdPT9IAqsRsZ3WTVGa1O3Xjf9rywwAzpE5WEBUkmfQp4CRn+EuhiUOw9ofg9xnkkbTsn
RBzCchWaxk367A0cNjSXgzLplAw1/L6D6j/Pxw6dx00+Q87ca8VFx0E6DIOxMYvL38eN69qsPrEW
8cIA5EL/9urEOlmj2TCDEvl+vN7LuXuyW/l6sNh+5PazW35Uix/yxpcFuesHvCrPlisrT07eYTXZ
W0m4P4NUHBiyEy83Jt5T3HPNAwLdpt/JbGbMHlKpu5ed+/vs2u0ySvvnDDFuSpo0tbvxFkeY7fz7
E4IXzlXiro/Qpy52CBuAYVeJe18cV+eGl2xHaJOEq9ajd5+38zbeBOGStq/siJTo4YQjl0Hts0NU
nKrPdEN8BdoNYda9mD1R+A80X8gM40mWtOPOjv/JMhJjwTa2lSEYHqg0mt1seqQhKkXIq5/R7z4O
QH8Be3ftY1jgXIWocysd89W2tqft6amLJj/mowaTwBxLUrzA8McjvnUC+rUiLLGWKDuyOC3Dz/vB
5zJ8LHgmUJ3DWJQF3pJB3zi3gYXYEZ7F/JR+7vvz6F7XPzqNrt8MKP2b8ICMqwLBiEsryg8BuqEY
NUg/30NuwPuVj2QaZHR+0ct6rRdkRDGri8bn7vZBbg7n9pST+faya2GB9VDRreatJ2BvpPxP7Q36
9U+aqe7Y7V7dVo+Hm9d5gca8bLlO+NoMZz/cHqahAHxd53ieCzjDtJwS/ypAr7Oiio+M6NADprrB
L3vJRCe+Y2Iw2MsKD3w/hx1Egcy8U+wlsa1Ecd6zjCdNJn8ska81Ax1xwHe9/5Ry+TntHYuFCAdx
rM02h70yEWad7pE5pkacYtc0oHfxrfpEAQ9Sm7hQOgfaSvD73it7r4SKRccci9evdyY23eaH5jZM
imFviLCxx9XG6muX/Kdsfw1d6WX+8/xYfycw2yuW9ilYrCdONaxQGczHeWNoR3cL+yWN+h6LTyjy
bMJNwU5S92g/RdveseydjR/qfEuPc/06+abtEBrgNfjXY4PYy89G4vjHB4oKu3pB3r14NR8OPbI9
8k9MhnM2tPIeEToJa8/rpEPrE7Oe+/yTfe0XYVCdE2AF5q6W66j5+PucHOJm5DrZaTXJ9+cb04vQ
p4ABlpJFqpdjxcTVfD4bTFc3uEQgnroyUeE+fiR7f5gQ/KwSMD2bLa2HVXRjbqswW8ILy16Iy4qR
+8bD4tDzGx+nBlroURkuESez9HPnj121Hp68rH1aLn7oqv8VFRlD2JqIQBoxrp9Tamb84mBjihY+
2bndLbkxbSdG15hngzVOXnCkitHxLvi0uyaGnqsWppdB2SluNwlKKN8HF+sfaeuvo7nKIu7RWRmN
wi5GlfWRs4hgu20jQxykTbm9hKBvZfgVMlRonF8bzg7KfqtAhzR3Wjbof8E1SkljsVcKITNa3UAW
3aaP2R6V/mbWJjU34oGBzInr/GSHUA80ry5TD4VgD5CAyRKV6d+Xxtn0DTfzknwef8YI6EYd1m7P
3ekm3A+LdZgHbSSm2MYLV8/5bDsO2KP//sz943bF0Zs1YsNjbdm6Fo/exOnSP/jecuI2004EEB5h
5wVC0ojZ1S5/wCQspcqrZ6vC1gnAJMD5r29Ks+keIn9zQOEXt038ct5ZQIfq/+igG3OfZ2HUYFmP
i4c7dBt6Ay8NcWIsVmFxs4nbBsuYxg+F5L8u4z+PyL4K56V/3u3LJFlN0vXnebPpOsE8YVVDRUdM
PvTW7GotkNZIvB6yMglEt9WHSxTJ4VpSbqzOd430XbBG0Xh2KIq383W1+eHqrtuSv06baeJeTs4x
fXz67Fpp449ezjlhNX0qrNNEHi/46J06Dpy6PTZRJSg2Rgjw8nC7CavhYgr9dJQNqTump07xyJIj
rfeirXk3Ezhp+HTP+NQukMgz23j3NQDFUWym0d7D1cCsppO/nG7wPR1FTewvt3dg+qvnGNfL0XaQ
tn83MVfJcdd1+87rCYzTwCZtMf7xtviSZfWMfd93ARNMz7pmWfiJtTdys4zu0sf00eumFExRX0JR
9nB1//0dUC+CXZ1dl1TusbfPnIBL8+9b0HO3i22xWrmT3TZEQv2cM2IcWnAk4sHWHTCejIIBDX/L
P9wwczNON8ddv9z/kK/+YXHOXNlrmoA2ARHhGqY8bIqN58RO8JDcnLuHCa2G9VH5CFi+d9Ln5IxR
IDdnNQkhY/8Qyr8ItQATcIpBw0zgSsOwrrpi10nydVE1MLU+H+/tlBcce6qtm7waq+2wsX6xXSym
lnCtjROaSsZsl7nt0rW6pgcaHnwUBSHLKdt7fJujct05pjRcKWZy5/mqyZ57tezY2cs6dsMjii2R
nbV2RX5oVWXQSa1lP85W4w1s+O9fVdv+Emu4W8B7JX1l0ezXHu5/3DSpeU4qv+Fw3ZqjPXk9Xg+3
h8EyZ2Taik+tnXdfAUd53QOFQArJmI077waz000S2osxywQxraQ7xGebPwhG0ySav8xfMfri2Uu2
7h3WpIv3iNFu0dv68+2JMSszWlznqqFJKQgb9dhes9mfMEDxbgyIO9GDgWlK2i3KqHU63W2DR7NJ
q9zsu+v2zj22zPNk4eFez5S9GB+j/homCC5/UacZt6tfy4ft7xVTvCAKs7l9myzC3a9gzjw5ebJ+
b+x2/nZ+SooOnjf5Kgwagw1ZYxeeo8G2CCNggvRuwUD40PFw6cKry2nFm2HJBkgwjc9TH/8jIxuU
2eBkzuxVJzhw4GP3HMaIe6wf0rRfMczfvSbbfoMlBft1v+8d971y/bZ0ewGE6AzOaMifXT35Px1e
tkH3GHSdPX4uDNGB+GHQH5Zea328dfFSMd5gly6ROzOHRwQ63DDevm5OvYyl+8bHsdkP1v3lclwu
2hUj9uODBYl2092ab3AezixrsYVtmcNGNEzjj8a6f6pwAo4hJOBd119R/QpNapl5i62qcXN/bx07
EUhiCW3IHSyQV00nARplzXbRaJ3ZkYxC5g/7w8iN21EexizivyafxoEAH3fO68EOThHaaIzB5mgM
4FlpLtq7p+ZzEg/KRfj/CDuv5bjVJVk/ESLgzS1ce8Nm094g6ATvPZ5+PmjOxR7pxFYsilw03XC/
qcrKzIpbp8W3hwZ/Iw5EF3lx+dCte2F6JjQk6tiSEwpO2r7w7CXM7GxDg2rrR7y3/GIJm17dpN1Z
oq/44irDKYF2VHuquuspwL3pgQfjDmfVZH3/UHmSY1+P/bZ4lWXP0FxZO2alFwNrQoW6rxSds44W
zhESV5o3Jh2dJtsc/QZcHUrB8+CJPub7zcE6F+qOcBHKg47qDaIRdScE+BfLVwrCo22oAd04AgbE
hb1GSfIh1R0Gn6bvp9YpUicy9wG1w84xmk1Jkk5fL3UnJY5ZOGb83Ja+EflGfA8HL0LOgOFH4oiF
g/8JL6ZJ9q1iW4n0PR9mGrr9/DrOr61eu2T4wfQadXSBWh/RAAClOHy0QcfGTGH/FOILxzTNnNEa
PAHjEV2GS8KvTCdZHHl5IWywUOoB/rKH5S6r0wiBJFSPIdrI4lHUPEXwLJA0IKDasZLHgH5mqicH
FwWz6Wf6wvUjRVTxHJSXijkS0IbR76nYQMWIcHIlKssbtoN9lW5V6qpQ/iIib/lujo+j8j0jK4Pv
ulwCyZ04dnSjYsJHph9kxZFYTyY3fhvvCSmiwHriJviUGDYfMu2RjPgQY5wUvvWmXyUbyXwOyPMp
/WnnpneL3m2X2e6102IcG2X+kVWEX3G/CXBEoCw6OkXpF9N+QOyCNTxrdKudxOlYSk+N4bkJMQ4Y
ktVe4u7cpLRMWP6xlf0dU7GfEOStFAZF1TTtjxSwa5Uy7Jpyvo4ZsrfqajQPOnyaOBBh97xnMejV
TaI/OiZoyi7vd2H2boKYmTTI/BVNn/jl2Rqr4RKdpGy3sBr+963h/wNIc36AOYrBvs9+vyYT/7kz
qHI+JsUwX6f8MkubutwISOXqlzDcpQtstpGClT1JG7N+W8rPpb/IDNR/nMOfNdd1z1VpgSZaGnVQ
Oqr833NIh6HNjaier91ylkB4hmvcm7ZhXYXwJYDRMyByjf7RZ+rv8Hs9qEEuKhHpyNpvIs5/XLis
CkIhiENw0k+dW9zTLbHfqbh0j4HulO+URp3whNz0HF7niG18a11DVziGL8v3f7/634KCP0Iuir8K
3DKZaIfT+b9X3/ZWrs+DJNIBGvPntP0IM3Vb6adopMthp3p5QJwXtifcM4Qougy54Mq9dDAW5IlT
5aQlBrWq8iTF3Zsajl/x1BwlBTBchv0dh99Ko71KBaWomC0DvHWatwkFh8ZSr0G8vIrZfEqgl0Wa
sKuV6ZqUxaehsc51mbvkhVuGy1MMybCT8LgSs4dCiz8M6eW/3wPqYlzknzdBVyiYybKlMRL+uAnx
VJhMo0HGEaq8DhWtFqv3seud1NOzr1iq7Ub7aUbMMmbjAETqixLBSdAehlF0ZAWsDl6P5NZt7IzQ
ERMgRmtx+hxrH5Y3I8j8YMIrnGqA2P4Uc7dbQrq4tKcJjVJOwpdck4LNvI4OjUFcIFZeVKNZS3US
H3g8ZubWJb2QI/koQyLCYW2CXTbXTkEXPU35VeiAc0rhDPD8OgObfqXzlhkRXas48CjsCNh/GR8F
lt1MnzyBqsmUJX5Fbinmb1a5l6FxCKZ0jHTr2azI+SjEG5Id0xorPpZm68zLTvjdzQhACzskNoYW
EEcGuzR5RB3bbur7VaC7SjcdI6s81TKyori0wwjKek0yZ7U0UAlqV+8IIwREX5gPD/N7F/Xfi+mk
oT3pqLDieTsRMqRmSms+SlQCUzF3646u32nrLNUvvQacnxu3kN/VoHAS2Uktcassa9NvJ+kpR9bL
aSh1ODKWmO8rI3A6Az9bKfFl8az3jSdqyHyK66h9zjSjKYrUVWfFEVQaqJc/tdraggbrEJ8Ggcis
iF6EaSvIAflZs5ekJ5gqlB6emdqemd8UZZuMuDNJz0MiOFZK+8Fe8VuRBLUL/UYhs84nuwnp2GoM
WzXPzpLKLUB+lybLNVQFZxQGr6ANNmRwbBQX2DQUvBWt+ReNbR3Afw5wS9R0SZVl+Bd/loSjSQqS
MA26Y58zFjqSyowm3DRpXz4kQoa0bB0M73qp9jXxUtLuT1CpFpWuWf7rTNYd568zkTQL9zsNhsuf
jJNFLpqSugIoR2o3kVeVKkUghsO+KwtHj70pfJgLSJHCm5lo/1jq/4KmWHTJQGQqj4Zk/K9f238s
ulIzlsmSVDAvnhPapWEAUNhQ7KCi/gPKkf+636amcZFodVhUwBr/WFAEU5xjmmAN95P6IOKAs+oQ
mKSUzemSod+LXyhfQtwuBa92X55o9n4akQf+y/jzLwaCuZ6GTpFyZRRp6p+ZbDJLer3o2nDv6GQ9
uarzmcPAp+MvOdQ/igp/hxp/HOuP1FWyUs2oxGq+H55fT6f4Rvexz9jebVLnxXtrsb5xHkf7H/ny
73z4/4wmDorfDPSe3zGE9QcLOxOpoytTOd9T2z35rXOJvduqG9582d5x7zgP2i5zHuftr4d/RVZ/
wSLrkSF3EDFAtfiLKZvmmrBIIK9393SiAfZusXc3m3ZqNNtdyx2PB/cfm9RfYcofB/zj/nayOXZZ
q5d3dLl2frrBxeY4qzbxvx9I/etAkky+Tt0R5hRo/W9nx/+YJdQjzS7uOjwkdZG1CIplNNo9HPNi
ENyoACpIaYheFVt9hNEyqZBJVa/Cgh6sdixPVfRQ67qtytds/CjDr8F8mK3aHpPnFKsllp8sni+p
Nr83LHf18p7rD3NEMU4sAFxj1+y/m+TLin7F2X0xwRtLNrB++MdF0u30ryLYepmWIRvUj1Rsof8Y
OvNcqkuVdMuxGBTI36zJprnP66uhkwYQgkyF8BA0wyHss3sjqE/CpRw/Erl7zLORJJmmcEW0WazR
kWK82gQgA+qIw0+hfTVQTUYtJZVFGTVFV0VMTqe6OvQ490e/MikiguodZaydfLbNCLehFqTHXMOg
GqVnnTjdXLq1BuTK7erEfhu241kwt+Vw0bTIUYSPsRbeKbQnsvVcTMpFwNTOmlUEMAkF0eYum4+9
/mCV9QZKC1u7vCXcvGVIAYQO9l0pbAMFH2dhhFdIrbeESDA0c0//ArarfDrIY5q4STx6ei9tB+VY
LP15DK1H2bwqmnCqnHreVZLgcHsaC4WBYoc1iFNaXaupIt1/y19CvX1QqrV3bLrNoDn1WecGdbwl
CrpW4vgdJrT8Um8SuyhEFMJvRxIGEQnWgPIgDOa9ydAgnSyAfrmcSVH2MRmvVEwHbaj9UMbbUL8a
xbSx4quuHlpFBMcOUczWuyQJT7rWe/lH1nEGk3lo+le5+xDbBi7QS9zQ+UseHhvRdAblVzkFH4qg
H7KWLhIpgXCifUQTslBq7nqxXSwMtdMfzfxgmEhPsCiWoyY9Z3NHBMOZqMBzTjPmdO/m2Qi9M8v3
BW8J3cRrhDS1Mzgawo0pc1geN5N8SvNvRBty8xzED214aqtbSKE9VF8V6yvnIVYCMU+LCdAYemJN
Xdt81bvQMxgzJO2D8R0VpV3IzS3S080SDsdUH141zNyXa2q01zhpadce2Xr1KJj0xoIwqCodkhha
sidbBUA1OI7BYZmoRd2hm9paFzgoenpJsMNlByV3E1WoeaZXySJC0cASpPilGBhiwl4UlE0WF09x
AaFEbwhwjuos2BNDS83xxNFC6MEzAIbgiQvYWG5tpFjcDkHyOvTpoVEVNw390XiVgpMR0Yg27a5L
/JE38VYoisQppfhQLzLtGP28LcEZCMBIwzv+rVNtuXbNrknErYauSp22Gf5WYEYEvWOJS95onQXx
qlrROQuKXd59CSYlxeY8jbVbV59QB5wBH7n+sZmQKzMNtKnwch0HinTxhijYS7HlFTmQCuyKJQL7
mQaIPgr6jea1Wxb6poXXmGUNcDKWAb4MEvysMrnXYJEGgjeTjFWvdyE+mXCV6EgJq/VDsUfxVM/U
zJnPEbLxIUQl0EEs/pqL75omfE2gMtnPSosniYnI1EBVvLKa9JuhF54BbtRgwRgwfKvnuueL/hBG
6WMaG27VF/YkoqMLetcS8m1qUdqex00nbBKUMWlZbovgnVXMFqDZmzTnTn4NZvC8ckVHgyICxrwG
VtwBvYWWovRC0/THke4E5W7UGlfAqCQ9DD3EB53GA8ZCv0jVMfoBSBReWH/utPEOl2sXrt2yaQdg
RvvIRCD7EJnofXPpOZdzukpL9OD+AWaNA9mWSsxmkC5LNAKIIAFZBzl5aeqnaKHz+7gb08d1/Irh
4DJpEar4Wlm7sfW4DJHXYvzQFB+jkdtJ+WQWwS6S1BM8y1e5pnhtqX7ZOIWkPwxy+yuX6GRhYc6N
kCVJcc+LWy+v7lr+02jQ7PMrp1jMSMQU8VdjfVWYcsy/TPnUAPBrFGtTNTtMwV4zcbJqFidF9lSJ
uRuunnOJ7DbrVKGEaqx43OxUAjytkW+/EQg4aie6bW4+xgl+sepI94RpmwoaZsiDPQj01LNiEG0Y
HtgUdDDZCwAluUOOgSHgpO0m2Qna2rOSdyBHw87pDqGOxtMgoaRflLdYQdTLcmbOXpoYx0pRDmap
HYrgQzJps6Js5daVTX8W75UunCzaoEMDHUcm1jj55cDkFY9C9DTlws5g3MdB4JSiQfq6GemNKi7Y
ChmVndNge4EVVahoXku+YpmZnytcE6Zg8GPJctj7stJwBlEBZlvIIONNqWcnqUVbmewm48tiZUga
zRbFXTegO+6+xOIxtlJfMZrbMCuHqXltxnjThmiVs5esjndqoPlxBsEkv2PZfdDb+TTlkj1gCTB7
zDKWVGRkyuw1861Ftht16SYK2ONGqCopDuryrSUh7YtjDI4kVk8W3WRiZtFrMZ8LIFFJS+y4JOc0
YMgiMhvyJ7nptopiOW0iHVQtvC3N4g9R/YnA6TLimVnRWU0BoDYyBxRsEmh+XinWiwQrSmiNZ6mg
CyrNJQppIyhrb9nZ72T1qA2+kjzO6XWR2neNbqsyruLy1q66yW3qzDGABKEik9JeaAGLCxD7b82+
EkqaK/JoijjEb3ICrQvwsqofc5Jwsz51e4jgb731a2pedO1odPG50aOHqaqflKi/pi3mFgPTfja9
hnfVNGSD3caUYw/JXxSicZMKNwQZGMtzMlm+NChOUoNy8MfZiHtPNx6GLD8JRn1s02uQAdgE9z6y
dtOER0qa7xdKMHV1HOS9VNAzZfDUIvD1JgUA6DyZik2RG67awJYbYlfCf1uNIieLVRsot6MCxIH1
Sd+kwVki5MmmbG9W1THE8CtlEAbjsxEnW4MSoFnDrbOqU0sRfO54+jVMDdGW2nOnaidVdYIuPcsp
jJzys8LN+aJWt7HqLiOWBt3rhFOQiRuOcusymAeoNRexQ5fYOH10lwUQ8JmaYhAQneBU1M2XfNpl
xVmVwPvRD2HS2Z/Z60NlcsrzFAWUVC7Z+BZVvlg8sxMl00vZRVedvk9hX/nyWrNK6fKXs7hpL2Jy
jprICQBI1JYSMU08RjG3FcvYtpU/qds5+dKzTxm+rT6D1c8PIx5RbO9UvVOh3QTK1exBmcXUVuJi
N8jLvg1Tu28tz6zR8isTdJIViqHAF4eUX0LUIuwl1oEa3DUe8EMssn1lzXdhM4WZr0boINsXKD9z
t2zUyhUTDTROtHvi9awXXUPDPai7TC1N6cvHisa8LPXDaDhK9UvIJsLWRyM7xLrkLK18S+/zwPaj
+XNtuWkDEmbBqtNTL4hEL4qwDBdwCdGIOoSvPAYTG1k9Y8Ce+phHyq5pOkfUgv1UKK4OBKLoFwN6
SB52XNHMPZedCcRqkQXUU1nO+oTCd4ijI5QnyqIokjB2VlqnQ6Nac1tigdGitwhbQYdS+LAUmEJ6
GMs/YvWeCtNBFJqzwK3to10ItizKI9pwtKlfofgqG2izudj5TY7Vn0RPt1xXh92t6UTFRl4QYOsI
2AfFrgnt4gZV41i6y/IeRFfG2bCcTPlb6BRbNWg+RLPhaPLrsTjn6gzmBixHZwWowsryMSC5RRee
O9qyodTSuaGwibq1hyHBuVo+lWp+qkT1RSq2fSb+iizxqI31fknlrYppP+N2juMTC4RXdCeLezcu
niI+L8tZHAkEiEULls1cOyU6Ug4myquozK6ZZ9s6iC/deE3NSzEfp1lwCUJz/bSUJyrubN34W4bj
54CLG/PIhMVLCjNMqGJ1SjDGy7yYdhQeEvk5C69lMW8U1sAy3cjF06TuyvciiTx1RmpQUm61nKB6
TrB/mHFDxaRdGP2Esl5GsJZ01mGYtEcoB85Ui3YNOygk/VKsp1V+g5yrGg9pKG6leVdrL7X1k8nh
cWrYNQsmbGgBFqubSnkvE56IhRpyCA5mBSVYI8hlE4U675raY7nETim/Ls3kTuXrAgs4JhKPu1el
QgYGhTiKfqXGdxK+1siCjiWIc5o9A06xodPIqKYIWZG+kQLXBSnO9xAisU7oDcnFuP10zVsYo8Lg
GsZBsI69tdhzEXnsibbGc5KFp5lEyTjITenGpuT0FiU/YojBkF3QBG9ZdFK84anIf3WBxXZW3HtR
wlUEFpw5og1o9nE1uvH0Iku/0jwhuzpma8eU4dMMP6Z2cK3pksZEsfkmY8ueJMNWh4pu5XZYPU1V
BX9tdMzmlJXfE+OrzIZja2y6MD4YAiZXIkFruBmbUxlnbo5s2mhzHGMK2k913phGh0Lod5biryNh
zi51bLLnn+fYVkGq48ZVtNZVI9nLLe2sZIU/LDxGvIuFt7p1Uqpi4/JS9CWVWjmDh0k81Gz6GIrM
aO01VjtrTfYIPxWiNn2ICBGV8SVba03SfLDkBx5NNrTUC/CMto5mNNxiXOkWzR1VaztDhdHafRnn
O8vcm4Lq5v0CtKZ8G3qw0WPiDH08SULwVDxMOCYZTFy6F6XWFbz2jTDIH0X61unqoyyDQYr6FucA
ud3m2sTCPcCIgHRUzYyEClsLpOw5wvpBIzxUy9Y2MzFxKuLYTGvsKVf9ppDclsintfArSxMnaWlw
t2RePyeesCzfBrIBjV6mKr0Nqv6mZpgFtHQXwlJCIRetG/Uqa6vuPTyNYka7h6dGOM7r9SpPCBu+
J0GwK1ry5rKt5V7SPw1xf9QTcaeX5bWWUnZ/jXIJ55jX1TVuZ7sDj4HM7epBfBDm8NRPWKNRQh5x
RMkGnGFV+FPKLJ0UNdlOsVuMr4PeuVZbAcCrfty1z5aWXHpNPgZD73ZY2o6orZG7K3nj1UW1D+nn
S+CM7hZyjoBEpAtfodZhSfPTTtRxJ4lZJr20eeuFwjfYkNczNGv2fg4PykMxedRPFoiAVn4JhgAL
47yWGwPOvGJ7VJjQ2Km1j4ZVO+syVE5fRUlrNAFrMjV3mBxrwn0V0VrDnT9KMzV3I3+CWRSTfjbv
FTFOxkxOKsIOiwYVS+hJ9bvQObWJEYsW7cuEAgVISz+nTqWxGCrlbljAS8ThNMR3WeoOggmZJtCP
UQcAk0i+siSbcOge9ZKfYxEQE0xVOHRJQ7ex2m6z0De5FdwqNN+a5mg15cGUofdaxqbJr0tbgiYV
+++8wtV1HOx0AR4YRtckjVNyNo8BDps0vyWaeYB89mgl3YPVffaB+d7q+ZOQmigONPhIZMlHa0ZH
0iAdrvOzadKeJzcuZZlt9FJ+UY3gEIkoQ6QtIPR1tOazxQIKnkZqSbTBsaRM3s59vWkM9SzMEU4H
yTYRNgFFm4y4HgKc18RvMRCJlCxuqANbi8E+ldHFFjyYAJxnnM4KSqqoxjuXI7FEexqrbWjIX2NO
CN8a+zklnptTPNCXdtf0xk0xYFqMLF4h0We8t6oOQwjT0bWWfC/ey1awMTWcRkX5HKKSGQMaa/Y6
5iv6PjCa7dTrG8PInZy1Px37ra56sZFsgTLJTQhNl2+dMdQA0qTV4FtN46jU38VoeDBjbJGNbWTJ
z+I8nWDHTMpe2FOUtlMoKSnoQpenrlHzzmqSueGie6OkXCyamsDuDU7W5KY9KS6KGi3DhF6nG95s
i0G+ncpN0b7zeaR4h91J2cOyyBxlXuxcEU5zM+6aWdl1afTq5X3iZ317lqMFvIq+d2Q4Tt266OLd
Sc/9m6gjSZuICYLRGxbxmJs4LMqaIxigNuiLkJdxQ+c13rAGGLH1Q280RwWuamsZl1YsfqWdBspD
uvgYSj0V0w4/i1alWMayIOIoJX5rlTPEqmNa+JVmEBuM0ZVnsChr2sB8czvJsyK/4GwES36rZNFO
9FdJukxZ7mnRg9Tp72p7FxpmyvBJYc83EtOVsONZ++mkQ7nXulsRmNdURI0hv5aKYQ+sxrF1SUzD
l4qvYByJd7BZ0sNd/DVO11HyisXP6BnQPTdzvFG6V306Fjm2o8mzYKrOqE+7icozuiYqAe6cly5Z
K8UNplvs8gw0UAyVngriQRVCr9U1J49fJeEkD3iZF9gIjcBYkC2SCP+QTPb1MvOlWT2IsXhXB9Sy
l0RJz31P44NEJxCwmJiPwQq+CQDeAHYyq9cQJRuzWTY6C9e4S83FWZGMuegPc2HasTq4QzZeY9Fy
rO/ZwF2EOuYUfY3FtzqRUkhw7S2dsCtEhWR6cnoz2tJLltBVDF5eY2ai0OVykU5zOm0iY/AnI30d
ideHOSQ8xZJLle5q8qBkycc80hC8A3WWe1djWVs5T2jgsgZLonWZkDXkVpFGWM01jBOEq4eVid5l
sSNjb2JKLwjINAAI9LWLOkPC+TaXBz2CnRYqZ/pUsjosblpogMnAjQCtr3O5cFdkO1A0e4FwU4SW
ayzrnJYeBlhHooFponWbxVUYZKJ11cD1e5OonfMQMmNTSKS/+UMKTmdX3BED5pIp+zMC3L6Ckh7r
tmUyM8V2mw4maFTtNPHkJ8JBGdmyWot5r/hlrZx0pARC/jDVMESBOFKA9iC5LhUm7Wr1PGyzNtzm
8N+yakXSzcm2UroCNOUlJ8yO5NMS6U4f4m5qDBut1LyR8C2JjSP5UjbA+Fax7rJcQVtXmTctvhuQ
ZBoqpGv+povpuYiFUz0MqtOIw0usDE5k9E+WEG2KJnkY9C/LEPwx65ibtOeecauoLahdwq0xH3Ta
u8gVMSH51MLeICb+1GIVSzhTYeOBe2XBeCS6tK2k8cb5ySiGS6RRt6+xnRRMv48U9Cj+p+Re/E8f
1xD78gl7xPbXbz/56gv2aaSS2z209GJaNrEN0RjiLkmq7e929939vlu/8g8DU/d+w7srtNdf3IAA
8aDgO3632HyuHf6Ul/OKxOXrLvT4RWjzVyFfdrwscu37zY7cGz+Dz2wP25092Td+N601sVvu7Pgz
Pv/s7Nv6ycfCY3fzeclut6s362/5j2MH7t2+cwj+58cn9bPZK2z7ztFje4dPxnpa9/t6jrcdvz6s
57/+dOev13Tn9NbX8EsOu54Xv7b5Qz789We/j7eeGoda34QX3hO38rHc2CaX+IGb9FsTxg0BpvW5
rvXF66FufObqOPUbn9d7tX7i3WFS2PccJQsXwIn974/WW7O+e+jBdViPxykhMHF4o/XkkJb5uxsW
peuJEiBvQyjVJcqzO3eWc9jF6y3mYrhc3pN3xRLkjsPaqmKbduKpfGguYIc3HjUf4QGdluq8n06l
fbIYB6cKLDk6FTtcYA4FYqbyJJyDyq5efn64L4Nt3zqbz5yyLTibnc1PeVz2z05wbnwrcJ1c7s/t
h6v+yZ31Af788OB+fnxb8G48X26Py+2kJSO3lafu3+7cqR1n63Pq9dNa2LZ56Xq5uWPz2t3ON150
53S5+NrhflkfmPT7Jt1/38qf3RcjhWF0u5nu+tfra7lfDA7e+PcYuv3c1hO8cWrrA2Gsepzf+nQ4
CiI+e5e4t5/N+mKmwuV236yj5bax7eOGMRm5g/0T8Tw4zfVFG/7xjoz53+/Az9cBF6zP9bY+Vf6M
d/bWb/nZDYWSsz5DDr1Wev/fa/gxP+CMcH/mrXacHTfm9sNAWh/cekG/BzcDZFM6t983c3zIheQh
Tgwn6h7jgs5z1YDkb/QmSJRTckk6Kml0fqjJgrypuujDQ0vb3UKs3aJrN8KSuyI4bE8HDKwTTLzD
UYYeurxXiMZxxym6W64rR5HqyaDeRoNWGmR3IyD0grehkRe7Oq78UjIcV7GzxNN0PADUBfbjaCsS
gDZuWUUu7tk8E+m5Eye2D8OGGu4qYWkPFeAbC+Fs0ZlFR1Ep0krYclboQ09Qi84s5W0OgEnePP1E
NUWZhrhDt3ZBTEfRWDlVlDvEyXBlzkqjzpdrdLUdMjLHi26iIA2ouJDJJyCqBR00cqL99iHrY7cp
HpXq9psxuTYubeDyEOPqaDBExOLx6CrL+6LnTkODZCOz4JgF5yX7ZYzweZppk0BInT4ayMMN+cTT
WAGwUT/rkCLlbesu6WOvZn46ZrCaRnF7IwreNN3PqH5lKxa4QNqdBGpHjaumgx8l7WEMtedCKbZx
D1JbVn7Qr1nYXUo1V49kZySUEiMEYNFjM/ykIVQk0OK0mXxTmD4NjPTYSR+DZT7xl6clyA9LA11X
KF9GsrUmEai7fSllc46HlC6gSEPEwKU/3vIuLDqUrIz75EsL9sBy73Rk7qIa+OXS2ZG5hVs+0nQC
2zh7qFdk7mxouyK9yaRjJihC3f6IKagKNa611jS3N6L4nTxZTi0on+l8W5Cgi1JDRQloKKCThXpr
a/irjbJblmfdPChQ+SMCpsgOu2Obfwl54uSd6lpx4PSLag9St0trmguALoiEQpZ+lZetnNJDQSDq
VWg/rO2qTHETIr162o4z9drB2qjafDJAcWqy7mS2/Fkq7Up8gRbGmMU3eKCmHdPq45QkkKZy3Q2Z
HJFSHwNdwhQ7P9W6uZMpWY3QWfWpdxXdNZJ7P4jqRgFu15PzIhJuQnYe2scKTLIhiS2Tq5nL3kAS
Kbey13cPaUnYOz8U1lEd9pTC6ciWeAbFW9E8T8Ixg6Y+JDcA/GMow3YYQEUUnZ4C8FPFAh5yDBUZ
2kOZErxkw/fUxLg8lDz67QD4X6z4XHVemvEgD9uuPaQEjnLcXnHp2YSSdZQX7dTECrkMzjyUUPpi
OcJte9JQwqWSdrMmXF2YrWFNtxgLuGBFv1bka9GpL8+iLXcys70IL9kEG5oEsy6Fg8iIWXFSDIF4
x08Vl7oyn6lJN27WmV6Z4BOjGlJj1+stVl844bSieU4T7YIOfSwoakJnCb7tle4jHpRHS6lOanSA
LZuJYDIsYVIYXCMMY+JJPRBWOTNGDUav8XCpQeFsoxGwy6FqLy2Ju67t5epBKZ9RZW6krjplS+Eu
gnWa+WsCaXtWEy+oyZloXCtFw6HUJh9fhlOQU9WTjTMp0mNSy441K/cw9ZPacNq52GQCiYYJm3CS
rkOlPC/hSk9wMlQv4yxD/saXUGnxOLKeVL7X4rUzaIfJFe2D/LZJHxNVPpKKnypkKZkeedo82Wn6
qlJekcfAS+vWF635ImSfZvSGHiAJtCdrNBky2FJoit3Ild2LED9ld1reZ3Pfgyt2uWALrI56he1Z
Ll/TBtu33lCeSvHb0kJHlntfV081/gSsd0r8XIL5gag2ArGgt/LHBxTkOVIJ5bPTD3gZzvOLPBeO
YrE0/pik9gYKASrBdhf9hM2jFnx1iWLP04uGbKYyD3XWAjy/1UJuozDyx9/g/6fZeVmFjSNhbPBi
VRnRt3VG2mqP1B41+iVYHiPINkSun9Vqnp1WovG8KdvzEtkN1PFaSP+HsPNaThxb1PATqUo53EpC
JmMwYJsbVTsp56ynP59674t9eqZmJrTbYBOEtMIfnyrAuTrP2d6C72CtBjykFd7sBFefX5SwWJ1T
IN+SsbvJk6fByFcDfAz7sskiB65HjkIDZ4sxFElRHL3U+JYWJadhvkXWoyVcAOzO6cbR0VtC7tIn
aa4xorB1Qw0badhCMtbo82fyPVSk3uEUiWkeDb5iSXH67tyYW8QaJuKSOjzXQXZZwFg/FDrb+vYX
WJNTdvyNRAACzNO2JohkDKa1qKnHUaUY6eF/iLMnjBgDWHKZn/mMapOm+7rkWTxJecdI0GPpw7SQ
bWtWQd2W9uck88Zf3fNc2e1jaeB1p7XgCqSI/TQfzUfgGa558VeA0Tdaug5YkH4auni57s1V/GRd
2W4Ad0Uoj5+l59I1HfmgMXg42A1cOCZIkBMkjRN+//ykT2dl5V+aX3Nsdx/RaXkStqsr42o65kq9
8DdXvaBzhfwsIi8loEd5r7+3DHOryBOeRZpH9Y+XH9Ar0nrkj5+BasztDVh13eKwsm/iUrjAv/6O
rbRdP4kD1WrMt4Xijpx1nVozwR5q4FYNU0o/S/dQh//UXGkJHR3llRWRNG3SdBUpTsgQFY8KYdJs
BXXPRBDdJLzQdFoFLEBU4ydiAmSTS+A2YwrKXt8/pEmLNAqMu+j2cX8OSK2ZuKyS4hk9hMDBA2xf
xxh2MNwoYY2HJztIwUs2qPtWnQ4NHiqRVqZSnj9CdVgp8nC0FJXpIz6oDJ/pCG+apLvSis8pvEBZ
m59ig06UuVCAsUqX/DiGY/5HawzxEI2HIlbBREw3LdBAGd07QT/2tLAiMdwXWv64JBsBrYHBMg6w
23iSq3vtj7C+47s0EEYfwcn1IFdB7A2Le2bBqHzsL1O/KpV0o6naBZ1wI6RrMe3WEtvDeH7TBNNu
mtBL057EFN0jjNbOo+HQFumZcOlcot2unleGwVKuSHCZxMiR5HWkNk/ginbJBK8ZsOERqpFPdSLS
Gp25yW7RzERHwx5ISJuJ/RqOSLjlxotQfavGqczibRr9CLX11TXVcz+114H9qIhrK1GHtZa15KHO
dlkELGp79VoFBuiFm6lzg3OehCEFvU+aftdks1SNtctUTYKEAMrG3yRxgdfQTKkfr7ouvYkTJIqG
0h4DHMkxBW6+SiGiGxC2g8DpTJIRR+gEnV6j0sSwH3qVP3imfGrlnzDAylbrCF+aC0wVyvR3UdDf
+gxyWbUctXgbRx2CqaK9I2vg38tsJSCKCKk/Gr/RpI2Wj9qqOA2ByBJzRIfVeG3wZQDAkbiG90mg
OGn4FnvESY1u3uu53kCOdsaqofg+116EqT8KOAE1It1EZXjLXvMcZ6WSJZeKd5sk2aGJz0YYOQGo
jBGmb4EbaQFiKqCamHJamdoBcFhTy3Z1Ob6XEk3wIhFWLLI7jEUBobuC9kw+rTzTDokrbsrX4XBO
idvJBGDfvFhnJURpx+gAzDslGqojjnusf0WF7oz+T9A9p9nkJgjnQDFuccU4AKkhUyuuZT0sOa0g
RbgbCmXnd8AtY/pWAP4r5irsE3tCytBW+r3C01WIPTsVwk84GxJydBXAnKygPm+mwzY5B6xGpNpJ
8YyJzWX0vyaVprhCQRazCnTyOaKcCyAFs+1/GNdJFW7i1uGcFdRVzCrGZFOUuJkpHGUD86j2po3n
SkzXGr0YQvXGokxW3gzkI9Xd6DaTTh5MwnYku8JxGn79PJqYKUqaDTml7lr4U7I5HjeV3G+aFsuG
mh31yW0q6SWSkw8p3k3THDDtVYzBPYNsokAe6bc8gJ9wU9yNmD6yFI+2iOly/BDCbTN+i7OAwlB/
66gemuPnqaI6uee6AE+bcdc26kNmZS7kOBARVTFUGYMBIY+xrdVtrji0eNg6JuDlb2ob5vIwl4oT
Qaaz0PsYo3lfiWez+S0uQxKaMvck5JoP2RMKH8taLh0OHxSRITJr4qhYPlnZbBBWzaQJFw5hPIl5
RdKjhMck3qKPsWM+JWmil65Xj1albkd8kEgiqgzKV1VPsV9sFT9cAXU9qR2UpJaHmAT7aC9YqsIF
Cfvq3+LujCTVHpTbLD5EmU94/sCqIfP4CdmyiEwjhYEo1G8kR69MutfLsDiaxXjMEbYI/r0SrNdZ
0w5hPO3QIDhWyF6dp4RS62WnrzeYL0QzfEq6mmanBKcMmRo6o/4kDsTokbmDTa9LJdttQ4Zg/8bn
noILa8xDLMg+2pQ9CSliNZQ0u0YoVSF3CcgwUTtYF3OWHxVYoZkGu0SU/8XsoP1FJP6HxvgPa1lb
GkLRlNb8XOIlfiuStUK0Sbcqu1WL9S7z/HkVv6sEfM0r9NUVZu0MUw+LMbv3bWbLdN4Mn2VmW4fn
mEn3I0e2QMgxpAcobOpMELgsfb/Jn5ITrD6r4LQyJhZDqwbTmLiJW4+AqoYm64ox9ZjHz/8sFZe1
RXT+//T3vEG8czIycVnREVJz//9oxcdcL+u2S7OjPLA/RJIS/NKMr0hAU5LQjMqyB5ZcJQUsqgGl
+N9HrYie38mEvuA8Zp8obFXWSRJ7nD7CWTWEb8VE6Mp87MqvYcl8nQ5KS26f4WkDy4fvuUpd4k1E
4WjOhmMqLGXaZCPnhHoq56a9zbJlm7nlFLOCLhK3aIdSekum9boUzk1JlHnUP6U1iHdbeFkMTUn6
LeMk6ra2XFcGLaBIlioUZuFkjznxDutObdZzmF8bAbC64BRWvqsRcSo/IIgqC2DBNvrQqap0174Y
Inu6Id1JZrdWu/Sp6kcnFIGA8ycOLZs2xs4IiHMqbCWpPAL3gNJrXfEIlvGDEknFrRY3ZixvBCXY
5g2GZa1yjaKF0mKE1nXs4w7GWZAJahdy2kQ7goSgdLKaYCFM/8IYnTr02+TWzLTrtLcCSkwYWJd8
TfE9tVxIylILzjG0Dwa2zQxXaRTHYRaerTzZzt2PZnSA742nlfPTEN9849HVIA6Kvph8N4MSr2Ih
+TUMBtzHdCA8sWvJ5YNlbcpbbJBUPoXRhkycjryWprhkzaMKth2k2oikaqy+pfy7FSO3MPWXmSk+
pLxbBfZex/G2ZaAJ+idzftZSHa3cezvd8p4lC4pkSfJ8jcsg+NKKaa3OiQsba5GQuhAbS1KKluUe
DoTclE4CnmQ9Bq94qqbEDaL+Ehp0buCzKQ59APwzHRhnpfJgaIQgAcaVqKry+hb2D7Gh/NtqHlKJ
awebmhESlZOEi3xkXaTiYTLfLYz0E7UmLTsKpfQs6szzkVUEdG6FuXrHfagg1HKFjbiSrWdBmDeJ
MiCEx8oX9Aaf/rfZoXAEKJHEg8KTDmy/84donduET51CgzH4KRJsmJpdUmEx9bfQuHWmgqxRRwRy
MIZTwKanDheNhYEMpWJOEc2NGnoB3FbNZqOpwnvf0Qa0ntp/yTYlDv5vrnxNwVKmUziE1+mPoc2q
4igO6Ad5jjGTTWxnWZ+6mEQjMpm9ucO0ixZ2h9IAaQ9TOWc8V5Zekq63FHfMTCes5S27AaT+mc6Q
VCrgN5IC9hCOeRHjdfvGJRlfydx6TdlXWx5ncfjSfZenoHtMt7h0WwrROeK5jUleXQFu4tgjUFB9
JB/as7D3bwxGAOJEs7waV4oTECiBPSLUBct866BvUfGyrjmRyOCT2jjZ6s9IXAMLzYf2UV2stwUd
o/uSLkyi28R1dTR2NZoQENCr4in4Fyx2yKiYyYiwcxQIx4FgT8vu37B8FXf1B/blpr0Wnav/sph7
fuYrrzei+k+4Gzfzy1dseRPi4phWbHsWs6bk1jD0qI9SpNkb4ZfwzWqyIaQg3gLK0FKFFiImvqm3
s+uA0YgJD8F14GJ6n7C3M1haXEY9sRZEpXOsCc8tXAGs59GfahJMDLDcpYAauyr9EYte5Gwc/cBF
v1jvkgPXXvmCDNFi7X/X7+3L+JGe6pP8S60c/8fYFefoIb+nr8JNeFT7PYWIJl79k3Zus6Ucnkgc
xo1zg0Tq0XBsX4pXqrKY4ka3uAaqI7ZYUu36WPW2CLJIbCaZFv1iPBxO7OzE5mWBK0enfwhbZQuw
C+6K8gUZsxo7oexVLM5IYYBCM52Wyq2C9RTooy3RhSgxPK2XZgXOQFKOEdrAoX2y6SjPk++2l6ZA
iupYdxGvJaCXN9GSUdirANzFFh6IHobObt7FL4ZJmVSGk3VOOgexNisdfUAy40XQNsCv2NBdmWgk
V5dQsu0C1jTAa6aXf1RvbPOU4xA944qip21Cau3OTB+1M6A9QmBPZw/I2hUUZs2+PkIn+swkQC/u
dthzo2e+ZtfwLhyMrbnDGVyczLf6rr+VR5mkS5PvORjGZn5XEPeD8ORO0xznr+kSfoc32th2pHkp
rBCRbYk7wHW0dTiXmdv8XXUlPDT5DE7Fh47sYEBAspqJ7aMpmxO+QzPp4CBKpFXfr5rGIU0prAjm
/Bf7pbIkaP25WiCQV8WLaKiSaS3e0P9ZLeARL3Tdz8Rn9MbBJYI5eGEVoG6nu78dLi3Jr58yl6id
vou/sAQn235NjovbzhuGYTbufeVw6nMOTVdlZRES5dSX/hi9Ke9knHII/nl1o/8lbZLFjUZcNwkF
2MNk8Y8hbpjnOOmyWNyH4o+iYJdhTmkuE57nXmRaSFIX+bebNrw6JusmcPpgcONcXOW9ePDr7yGn
+lSFK88RnbL1HLOHXo8orXWEFUmPl8QeSSYe+sX5NrgB8RQTu1I8QTJRxBNYRedKfbyp02wTR/Aw
xUFOVfhfxjhSKDHdF/FWRRQZmHRjCjuB8E1VQPQ30QsZHSzx7UfElpUP2wmayddBVZEjZ2yYRW09
YTNJhu/UfxBw888H7m8ClGRJVxT6MvBG0hz1x4HT2EbKakfez6hPZLmpeN3dBhkxCxliUj7JyFs8
9T2KwJBCrKjYzqHPEuadTUrYDZgEkSzg2v7nV4U58+8+UJ18KCwjfLCkYvz/8y+uUinLlGHYhzkV
miFJPr012doibax0Zqps0WNZ2XMZKW/5nlktE8RHF7yBnlvrQFRsFDNfXf5cD9/F6Pq9vyonfSVH
tDmL3ygkcWfc5QJkIE48qagZ+I6Lf3KUzEtBV3p4D8mbZJTuIdXYsjaT5Whi8aQEuM6DCgVcD2x1
xcszZG9iTCnInG5QxvkZMHGYoXEfVScbL8t/fnsSyYWdNTCFmul2EJR9lacO6uRhnrzQ7G9GLJLq
E937FPdUAsdgNLKXFWivEGFrirrS8+9sugXma5lfZTlZ1UjxiyE9VItXKBNeLQN+rVHDi4aKsnzD
kdImkFjMmbH5WRv1qjWKU4Ab3/M89+Ow/Am+jf7A9U789+AWbnjwVfFk5/A4nArbm1begR84eAdu
OnjcuXzjekSNcpvHT/Cf6xXH5Uad4mBzspvZAQg+HPjJ//6zdD2M6Bp4BOKCy81jeQTuO6XqPvzi
gYojt/Dw7WZ5VEjxB//wQg8Pa2HJ+T3+/f3cD4+X9+Db5cf5euJgp198VWTeygExxcOz7GDNg0wE
tR3g2mXn4W8RWajOYXZ52tNS58EzcP/yVGzJeALeKKOvjWbQ4/clnhmefslO5Z7TQbCXF7N0iHyE
zolD98GTfXi8EBjy0PE8Cfaa5+Yez6M75MP72PA3ZBjedfl68lhWOafHyXtc2Xn8loAsP36iaWR5
EoYqZ/l76Dw+HtzCq+U7eQVku3x5/P7Nj+XHK/vjJPFxcQvfPeTlZfM78uqDexr7ofAZHvi76vz3
8S3vsRSajJsTfH62viqu98GdJN3ZvNCIh9MdiT9D5+Pa8Io+FIQqdHY6fBfZS4asVyLm4C3oNKPw
Pvghb3PiluWt8QaXv8N2cgAQdly937dvFhUIupVFH7EoWDZX2HqOBkz77z/h/Bcxhbfw9/waShB+
bBF8wMOvkF4sapCFoV8YfG6Dw+fPheXnlkUJQ9gchD1NDPzJTUg4touoYMWPwNxfuT127UXo8Z/f
uvCLy28jfvj9eNnyBcEAMgrkB9x7QWeB6AQ1wLhoZZjIEL2gFVmek2fgtfMND8ID8M1//hJw9xOP
gaDiyXYQaPDmbFvuil9CvKwmWAx+hKjoYzDCCX/XN5JtVwQEmPzyrQyRj9FyNo+UQXwr2lkg+B4v
drZIpvt4Xc0iU76/8a9p8xMq4l5ui00XP2dFcNGnCaMZzpxpwAtcPJUyBEq7uEHfxyndjkbsQUUP
yPHEEXFXOSPVQvWML0VIDmic+/Q7NYLzPHBWsDoWK7rfnsvupykQYA9ApGNvHnHVmm1N3JWK5yFE
pVZH+zxaNqjyLRvF02yITi89+S1hZepCVfrOpL3GbLagV9KwQra3hIG1P7PWof5tVjORG2a2E1kd
tYbpGcPnIEOQoMK3e9nCFsy6TRXe+khjEMvvVb8kiAdwNvSs1yp1W5dape4lIM0kVtQ1MbXvkQY8
UbbtzgdYGkuMKWLkGCOrFTxmjuGHrzD1dfoyyCISPhAxNh6wVQnYNSFK4bpAAGASOz1pTiDH+xb4
S1FIjo87m5wIMG3lCagZkwwkkepv1Og7r1j6GHFvx9mIaUWmuaghFE8X1xFwAhQJFnFJPiXVycRh
XCNUimYAYqIwMyo4B3aq/qBdgq7e1RGaafMnUIlSHSh1ikf1WHSsAY0IWSVjQpet+xKEPKCQQpfd
qKBiiJlNy+qTYZVuPbbHEJhWxeWahZQfmx9d9Nbh/cqncEtYz0uQDmcfLHXI6ERTe69kOjKwAKuP
udlLM2mU+HDNJmHTVDsaHzlpKe9N0mAKx77rS2C+4toPSFibZhabwaYeFEeWrNVMqbfSHluZ1Nz8
M5/uGza5rFGRqFv6qjeyOxpaTxrSVRIFt76hDEyABYR+1M/ghu5QwEZmrjpA+dTBdmIuNYCWwlh4
LiX8AKBvVTHgNiMhcEBrBVBV0AoafoC3eMlYvQTIb+JxOBWm8iULLIlxySc4P6kvY3tZQnDIxeQ1
fCpDQTZjaNppxZHkDMx1MCj/nmgY6kisi6fvFHRdHw/zwIrgK1CsVSEt1pVylT0m+UXno54Alfu5
xVAmfOTw5xMe0ppcs0QMa6/G8xnBUhdccnTaYwLO/H2Ss33uWbaTgaeI/qYBR9CrbtnB9TJkUngc
o+pz6MgcOGHaw8MQZXcBQn6CYYnV5YoC5C4+pkqwxRSvrpxuOgM6rCmmnWx1b5p4iVROc8yROjv4
lMBBVRpecVTSQk0YlCFuumjObYzVE+3JhOxUxk3tKhfNyXOMoF+k1UC3TmJrOphBYQEP/bazWrSX
7AaNlyLCbDy/wabbSz6cwtJFUFrPj3K81AUsySslUC5OVKogOj5WYgUl4LtJXbeh4M04KwnTWW6q
OXX68hNPsJw+d9kvPdzqSUezHrUk3XTVkpdxwoUbDyCN0qHscPrhwxYVGkfn8Da3aJEK2W4TDDO5
tY40jlEZZ/tIEXe+nzw1IVGF5oQaiIiLgrI7vG6ixqUfYdIfdA9TrNfNxkrCNMUOWkxICCwO9aqr
LS9ugCQIp9VJ1bOUlGV49TIm6coHiRYbi6s37p/mGJFAisOAgQFJ/bzVY9mLxulNxT1emERPgHcb
cnVSEsFRqqNWfWfVcDHI6rXbqLrUiv7I6qvAddu3tiFYa671s0nNnA5aoSxDXGEc5x7icqlxpLr0
1SypOFeSJ0XGv4n5Pvafi6m0I1C1SHOGMXRFxMNTwzYxMe0M/0ppihCe3Qlzm64AA05YMsPtgCm6
X0sCIVcPadE1LFUXMpBvdChqEuOSH1VC9IC+eiRPqo6rfYdC2k8fkl489dKhKR6BRroZiT+zZaxK
o1opHEid2k5CExL/HgkxAP5ZyV8aLvlBBE6Wao9Mss0wvgZEBOqCxb4+wtVc7/2s+QWxjNKXHY70
mAYcE0w/ZYUZUN5rGeFP2DQra6Dm8SYEDMgkKsTWUgAl2Kr6ls5vs+SmCl2WaratmmNA7KaQ0ILE
Yq3ZlsUtZIqFUlK60q5FdVX37aYdY1czoicAUq7J5wkmz4BbkCfKAcryqS5vONznqj3hz3T8+pUZ
62Q21lYHBEi3QcI1SuNkaoI/xP3JCGD/fGWtRZRLS/fOhI5cDIdcVloYnjqiSK1F2pYYe6ULPT+U
vGbiPARplSa0GsWvIqbAXOCEwfopq+3RLFUPFyZqhOo0IjLurewkkmU1wFgTc3CkNWglWsGqG9Rj
GAJw8DBFkWzV4jV4NfzPSZzwzGDrQQvYkqUZRHhXmOVj8ntQlQ4GJLlmbGvNTUVgAuhlM6hw9yHV
GiD5csFrW4IyQffMAHtkeOgIOqDI4SqCO1XQGoVKm6/1GSdUZxIUKomPCtUBd+qkPvrKXtO7d2VX
lhYCGkiBtNpkEWH6UQT4r15L9HE9t5fivBZDNM/ZPVVWPYYlpNUEXhL8aJsFkIFuuWaIDCCSXnIL
zjcD4iKgNAt5ayjeK5gvM7zrI75qXBGA2BvDCp0INHbOKBuGEkA9UKW6K2TVWYy/9PirpooF55U2
+m4nQspMzJCzjPps2reJBVHFntyi6iXFCSyTwTpDWwrMYQI5FgPoXOwJofQ01CxWdFiR+XuACJgr
BlTiDfWOHWaJ+A5wz4B+qJlKRJB+BbWhFrJjA1muUcj4BB9EPbIu9Cr9tMdm5yiJ6ugTlz7rEBnv
CtnFXqm8qemtXIyVaGJ8BB9NGDzl5Y/pR26XKG6r907JFly0ZAeArjI2dXmBq8K2qHiD/zFnGbjW
56CKpApHnCZnkwsl43JNUwLtod9Zzwi7hpSGbMhWqLjK9FlVsl1VJZu46bcZ+iCljk5TsJdow17C
7S6cqD8Gjo+e6HaTCjTNUl+6CgCzIXXEqtKJyx0ID+g4LhCDiaDuIT3NcumFrbmvAHDTpN6yb1b8
yushOBCtUX6Z+gjpW3R7BEMYwbNsAr/F10SZOPNhd6tcXis+ojnG3yg81AI0LoYeUU5fKuiXAEY7
hFcJ4dUDJXKz3t+MynBb5Fo6SRiFEV2GBv9JtqROTJS/jMZIvQ4glf5lStF6wI+6vGa4ZvKidpLQ
2nrlGbh8e1y1AVhnzVpG12GUQZaHCVVRLZ0NzMCZROceaHdfgoeL13lxE7AGayPJRusS4YcTmkeQ
XEf/kaJda2UaQ33/Nsckt2HWNo1Dlhr0C+1/79cZ1ErTngNlNc4YSwxsjY36o4kInIjOeoJInbjO
ExRpk79u4GEr1k9SjcJu7g9zTaw0KKUJNDWhRrEwXytRxjtnk0+WQchyeE7IBnStBGARAJFl3doU
X4r0UuLBRgHrmUO47fToUEsGn4PxFECqVFLvdFOxSTPNDWgxGjJagisDLW7N76Cq1ZMvFDf4TZPV
3GbPTYdaVOb4tuIbmGzvK/852WdYtnxe5aykKhUPCdN6Vud2kyKM00RP53qelRrh5HTIZfWYNcla
RJs4NZuiedC8l8EWKy8RAtblFWmgz2mySZJHmknAUDCTrItiqOw8yFdzQHRw7Q5S4RKvYouRsm8J
uambVdcbr2LEgteoYZ4ENiWkVlPnpS08oE4dchm/aP1DRelDsW/ZnrMGTfKptaRTBztRzJ8m3L82
AOi0Ts4yS5r1raVx3jNgTikt67y4MpGdMkeE1JF+2UtkAsu7hrNGSBHicgxE4TCOrMogwnosZ7LK
ltTiAhcnp8gs1HKQyGO/H0gLMsqRs9XfZiVqiqbEMM+AUz0Z7SOvA3C5ch1ZOoQ9aAH6m57iV1NB
3kI9Jgos8r0axvRGE1cDoiO9JhOAWOK2IekS5fKyVQxosbNa8bCsHH0WCUm6aE9CV65ydyyFvbJM
j8rMSS9CS2MHx5FUx/uc7GQNzewQhE+G+jWaaEQ45P6009LS0QXSd+rCi5bjxH4uFok+1QU3S3nQ
UHEDzEIqcy4Jgw5mNeQv8BpztO3owg3pBXDa/FGP0Q2E7FJX/SI9RSfNwK+mw6Fn2BFJFlGzmqMl
nZpGIwTXcEcUErxDkLpfJXjSvOnKXxUFxtJ+8irtCOKbjncNVLW7z/0x6w5qi6pRImZAIXwlE3GF
a0X8MrYDgc1IVWT5KbJYjYt1BgYUlrti9ig2aLJHZW5QPeK89rGJCkmLhzo/C1OJSpSNRMxOavAK
89bF2IHFcCXLiisik1FbQkahmMiwGRUFh3Pn1NleRC8R5iprchoimLXU6G5ZpLawM6jr5siYI03+
p8B+uaslpmSy4qn3DeEphI7+vYz1buJ75Iy6piKu2l5w+hDXU1h5RfSdNuaxnb67agC7VXd9zCNA
moX1azgh8szwks+c/wlEj46fOao2PYBAq8VsfRmVdVZtTChZGzKT5JuAHI9vLYej7O9t/qyi/hAs
2OEA2VM7nxU+kAY9qUVHZrHy9XWnEQcqakcxOLKH2WBrF7c9+SJ9mm2NirirmJyNPDsi4j6zNMDm
Cks2PyT8B0nQekW817o9uP5Tt2gmenSnBgxISCm4Lxq2ZkY7hktc4ua+TJbjZ2OZsKRHWF0Wc/qg
tHZXdu9+gTKWky1BwKUkiHA/KyS6EWmjw7TOQGR78sIti5+/q+TrZAc49B6kIigyz7Jey3I+LENX
YN3xQC4oQVPQ1ZzsYrBk0WKpQOaJ/53BZ1lwBAagygQZGaHCkS5G+TKm8IvyJl3qx1BRB7nsdtFu
kPlsXtDYLSfCQLszS5iSDY/WQPTp7aplGWNOXm2cI0SNrbRcgMBbDGsCQvxlF+BTaZaOEQK33FvC
KnJ2E6hQRmzxhFKOmzq858NGyXCqiQqFGyyRrEUD1dzURntqJNWLL/hNuaS/jS9wgV/Kp/WCzl2/
jXAapvEw5PjGRQyLNdjowBmQnVAgIh3xSltA5HfSVkJYZ/iyR7sgIukMNWm/Ws+1tF2cB6TYuCXU
KjMX+zZe93Em5KRkwrSGp16TN6ZacjGgZsyY96RulQcEtyArHJhHUVeeIRvEFjquRDSxkgTMJ+w6
c0jANlw3TbBqNZPDudbkuwkd2KQkf4jRKSVAN9YxUtIyLCpojnO30WDqSvFzTkWk0BOxCOQ+JW2/
47Oa4WgaC/EpU5BBtUJEutcw0dpH3ICrK9FLYM1HtUG5oEu8mVjet4J8HmYMN0tDXm3htJ1+utFa
1zhHBrm9UIOzmiiUl9ppNY3pzuqpr4/U9dhYxL6UrhbX2zkSVprZcdrZ+USaGpYMwCNi4+cT2ELC
SiifsXbvUqVeixarazzwFit2XRGI96+v9XhMdPmQqtI+kTEdVhhu6Cki2gFyQXsrjV8TGF6XfSUT
gYAo0KbadOuoRIQLzV/cu17ZxBTeV+Q57pRuG02MguThoTxBwGvINeZteNuQLPyeguuWrIwIlUR7
mfpPy8LYgx+lnvN73m/KKrmmlnK2QlTFZo7HScCcf56TAj0QuQHJq0HtdIDuXTSvs3Xwp7Uvb3SD
HUH+Bat2GEVEZDH18r1JHfQIOyy/DPpb3pzy8WCwyoA8bzbiAMRX5PpZrZFaxgi4icRTAvHc5akH
duEblTuKbvDjj7wmQ3g1elaniP4njCLYWkZ5MXMWuMzbfe+Xq55nVoBMTWwTNfOdTqZQpQIUCsJm
DMdTb/6Une+oIBl1/Zjl8k1p2RBPTOZE1yxJSDUrYuSGAtoOZVzDzk2ENzN7te3A2YpMGCMvzRHE
ScpIAUOtP+syQEoiDS8aE61f9NekZs60wus/k2TS38k6iMO0oGl1NF3qH+1NoSj4PmCVcuh+gsu8
oePsaO6La30X16rxL3yw9HfqMV0zdIvCI1NFb/f/+bheigEE6gGfKouBl9K6othBSkouH+4Z48n0
2ocQbLhkU7oHn+elhCn8l9dg/SWpF5KX2HMicskB1azf9/8PJx2kcZ8ppU504rH6JW0Qz1ctEpL0
2fwhS2d+83/Kq8J2i33PD8NEo7MRQ2duEzBzpyAZdopAuJHk596hsFufTwAaPqEJMus9cFhH/GWs
42XsccpXLE2KutF8Nxmd1ncVhB7Ikx20W8G1RqL4i51CB7iDEoXiPQ7Buf4oXzIuvd28bvF+AGwO
7wIsL1v3CuE9KjsH3SwMOIW+I5XWaAMd3GCkEaq8SmLjEkyAbjW7UUnqjE2yeGDa0kA+Oa54mzkZ
szMWLpJ8/H/JA5YW6d+fZL9hSYZIgbsp/SVsWU19czB7Xdy31BtG4YNgp3VRe4nPu2UHLLYnikck
jXgIYV5XkfCChcaZ1X+tGPi7nFeLRjLRkDW0in/WeiWB+t/yGTqFgoplRp+tcs6z+AmqOcRBmTsW
UePWsTRwFjT/wjprf8M5y6JIixD9hZxeyh9J0KqVTWDnpO2lvrpRQo3Ams4bRGWDLNRpfkp5yWaV
MbMkJ+N3+itAD5tDtcO+F9XfhPGoiN3KaUYRS7xaudi/vgndcad5or2lepGZpYzuNsNdx1ZjUiIR
nfpBvoVjhqHrppK915b6ww/ofaNc6Ko2wqll6S2iGEKFiasKB+EC0BMPI8zNBZ8YbirxqRSn59yX
2ChMxiPJSq+vwpWuS2tVyFb/POoYfxM5jLxC0kXZ0hVdN/6sXmvizAhzY36eLVs9Zz9kg55Igt1n
l+rYbqa79Sb/EAACgPesfY6f0a96kz8bb8gyFvq3Z1/9K3yHfBDvw69Zhm6yq+PsdkdlbYduvWpc
46w8TQQY2BQJ+Sf9lCFBwryzSa4hlxxKzNpuf6AFpMkmWghUk5Kz/gEGMN9GfMEHeccYn/1LhvRf
48hlGe2cqWuizOD3Zyh7GWMw+z/O3mzHUXSL1n0iJFoDt/Sd+y7CN1a0GGOwDRiwn35/5DpHynSl
MrS3qlatSmVWYNP8/HPOMb5xB+E1RgfXYQbdjNBzrbTvxn58/fsE/yVn489DPa20JgOytug4FCqs
cbYzf2XyXDAX2ceFEDbrw1cddLqVbv993P9CwSUqFPjYoJSQW5i/VIS/ra4QK6/nK5CXcUfqKS85
b8hrJSbJay2DfNX9DMMEmakjr/T3thBmzlv5wwMoGX9RHcmKLrMCoErR/qdk/O0zSKN7T0w6n+Ex
HX3TUKBKASe0Atfn3hb1roSMYGDUwY6+yuPbmqCUfNd9lcs8Pi+OH/oWBBQay+uO+lD8klkv5/3q
/sYFoy8XHFWsP1YK1dqwmi0C/cvQjbWawJxgIsj9fgUbe0spyXFfjkG3zR3BB+UW0OGaQEtFyI1+
7+6YoegV4WhKt1V18gRIra8QSRAjixYm6frialE2O01IFnCFMVMM00dE5IEAcc25ND/FtSVty4BB
xkrb9Yv6VZrfwu5duFijxTUuI4ZjcbXutudAm6mLy1f/BabiS3lVlupcmSqz01c7NuLj4rBAl0RK
crk5BsVSeDVfcZRtD2MhkSfqvPs+4d5a7Of6FAMRri/H/Cxf0rf2RZ63uE1BcSYHH3vMad2R2xjV
K+BS45JqcMwgEpW0vFXjde/flgyq/NTp4nuMThYH3OKH+07827P1+0V/kprdlQc9qbaRZ9e3y2xX
uNcoG+HYDQ1le6SXdwZtDd0xm5S37yybHdpvuZ33TIp5BMUbY3uou/c+0JLru+gD7EaFi/nrOMfV
nvuijx4U8CDgzUD+RhmsoBXMv0+fxkZbAUwC7kY++YkZZCxuU0f1h7pAnau+tKQDI5icDgy+PrdN
BfvYRT/4RXwS/BP2CWLck3v1cLMrFRMGCfoKnuYYO06vco9xIZkxnZ8LYq+cJtzQtLwVbAE2ffqq
Dq5jMIznnvxrMof7G7hhup5sL+4fowMwlIE4+hhLd5vdqsXE/FWcy353t9oPsYjPhBcm9Mm3SAfr
atuqS6I69n41lYIRjeFIs/Zs9F+xnkPMsY6Ce5uyNKZYa0T3hN9Gasf3gFOrrWCBYWbb1NFhnd2Y
42o77LbYGDu8JK7IARN4dNnE3FvXSFcDZlYnPLy8594aetzFV32PKJUZOrMuO9hMLtmHfnRyQg9B
XnVDTzYiTgM02N4lb7zokrb0ypacLBs/2EQR/I6BYxnuYcsExfbCS9PGY/Z+QBspAr+OdSnGmHiL
pU/ea7z5meGEo4XSjgvBPr38+0786T58MkjsxVLJ0oKFF/MXG0cR8kJrlZPjYh8LP7gxRn/Zu8vs
osn0VAkvVJSnYyknQ2Q8nRMa9M0OGt0AA2L6+LtLcpghQzxvQBNCS9jIb/kCkKNk1ePz2LTRXFiN
jQbONlblVnNHThmrhBor4+tHC2JzrDHLlSZZmFR2sz65eKWcPjKWD+TZi2EsaZPY4qAwKNf7xUOw
Moyiwb/PovGXzaSsYVFUhl2czFb9z0rhDJPvZFxuXXy+sOlt30pyHQw5rgbDmcFXax/2Sdtjx8LO
pcFSurToGjChMtBUlEVh0BZEVws/X+W8KBSUvJb8KxOwKw5off+iGJl7LNAaNLSYaHzdJHjGt0mB
mK/TQLAi9JcOb/IhaiH195oOA6OJNP2DSJsko2NLgWETuZMIucJk8jHPDihDzHVzlaL6emV7QfeG
z5Xe36v7fNREFzbj6eFDkudCvhHa+hPOGUl28T47evV5nvZ0lSvnAqxJyt/3l5tfK+Kk3kO20vVE
TlHVQGXUqS4oG85QJo1RTrd4Vh3SeY3j5p4KCMjBmeQsCYfiB32n9terYZpoKFUyozRjqOt+f6N2
0k2Wsuo2hjLhHjP3kZBgNBMs5k2EQ1iHaT2u7SLYRye0aUwzHBgZyX5qRtnraWLOC3Zods/A2Kqd
bMYUPMiWxgTpjiXxPyZUduWAnuhJeTc/94vcERub16bz0/5L/0vtJ7Mn//+/h/kUASEWmIlLGJ7j
piesinbEGE2yeUzUc9wz2sPmBzpDcyD74jagKXIsxw/TO13dPVbjzpaRNkxGU2WSn+39EaSddfXz
KJvnVxqA9hmcaR+WXjpvgiaqPd01nAvBqVhNXGFXnZCb2scJPYEJvjTWT5QHwtARtC4LIvOaTcoy
nOHsBJqAy5G85vDQB+YhEAmdByvGjmVkn1JCfOzugDTF+fcT9zetrGyYFMe/tqjGryfyt2ucFUp9
6K9IIPBF0IooV9A1lOktujH0n7Mbx4sw5RY1J9KuicxxupJ8VorUUlfauAz0iJkE/oDaG/TyRJ9P
mGq2KkkXLMqYE63zqzyBsJG/ly/ijhfNvz+9NLzen4pPcmRVk8Qj2vAokf+8Q3VRPpPBYJYLoo4E
9VtgDFmMabGaj7C4jFvZvyB1Vd+0nzYeT8s9wmn2uSjGdVHShw7K03Ercl1Px6YtJyVeHsnrb6mF
QA/1Prrf+fl48c8/7LCfqtv/HZBrJBLtRA0xerqFBWkvVIAbLpNBUUP6KdaMfscK8u/zKT/tof+/
w7CL536QVFl9+l639GCaIHDyZH8c8VLBugNa76r4fcP46VqF2qMhBsYXDt+9OBbUcUZ2szhM1lkN
GMwVZb3GwCjITFHP3w0QlMxcHfd63MA4UpuaSZ9AA4NR7P3ww6vjucn0v48uD7W/ODLJ+BsK9N9u
5BZD9kW4MypoIVy2Arxj5j1ST6AwcyD2FRJqyhxY3SAf0cuhHWG4eS37qjzrr2vzeg94Tn54Vf/9
Q41ERTSH3pP463z/9qEOI8XMyrrJEqSABKdJsKDQ5nZrvU9S6oysQNoxzMEWhzMjpTplgO/e2+9H
szM74nV+uLx/vWvJtDYkne+iP79dR3tlrzRX9TLBFacd3rK7CuuXxoCtSD1B4E6mrv99Pz07BP53
UXSCxyG8iCrPy58XBXiwgPuvvEyUKjqoX/lV8jomsmLUtBGdmSN73KZGQkWUCI7NmxnCB+FX/jH9
Vm6QIMN/f56/nYCRJBKOpmh0Ap9DyUYlmS+5sRdivYnkbJ4KNOUw3xMtipNPOXTJ6f6DNVgaHszf
VihdHBkj7khlqMtVItiHd9Nvd0BRCNezlHbyuHJEu5kdB62xewiunvDDWvgryf2PI+nEO6p0V1j1
TINn4M8jiXVT3aRKE1aoavRpUzny3m3unvIhf5OwiDaQwmaJF+02R11KgTMuN1XULHhPJ9Xd6TFB
TvJXWsCpfZ1RN9xWrU+r32PPPBF/rNuezwqf1RBHIoGguioyi/rzs8rGoT+phaGS5/VSIKJHUr4Y
OaqT2OujFcznufXvC/8revr55LCtlEn5VrkW4tPC1umVhPxWLmDxMOtmEIJ31S4K53a1KV2Asl72
FiSya21h0lAgJ8X78P5KaU91TjVy3BzxbSuYIqiELMSPyIiKRBu2OFT8F5rDKeAljHqDQKhzsMfu
zNlte0QBhF6KIAZ6LpRzna2s/v3F/rti66Iq8v7WeSfIqik+XXUY6UZaCQ9copvHKotkX15oIWYU
dQMAzr3bFLeY2JjH0hLGkBt1J1pB4g2YNnMMVLyoZYARWAf/x7b/fx42nn6JNyQ9UUVl8/U0YsiK
xy3XtesjVuv3W7XpFIBV7wbKB710pEd0137Yrj43v3Ty5DXJYJlRFF7Nmvx0jRFWXa/iMe3jUluc
UenR5KsuuV3rlLRHiKlbsoaZkOqlW+UG2zjohigaavXHTtR/b26NVzTbEUklglB76kl05jGr90Tc
JyPTJfnC8A+j4A7MOH+wKfLDor07WrW9oujI0ePUQnRh/ARvGd+XevvBwCs/7X1/nRReQGxWRJO1
SHy6CmVGVBQZP9rqBQeL4pR4LxYLS7ddy7UnVy8ISj+Ibz88bv/ZRnAldHE4BcN9yT//fLyNUddW
haYCr65hbrncCY7K3hgCPPLY++GHkF0aqf894yNW9eExQF9Pnt2fx3sY+b28itV91Yn+eYA1u8Dq
RuQwKDb45iMaNXN9/9Y+4ALv0UQgFnPzE50FjyEOAprzgxAoN324aFROVCZIa+4eqlGcYQyiTic7
52ciPty72vKk2IaO8BsdpqfXUZ7CqAXMbxFJD7bGwKZP4fmBpZnYttu38nJ9KxbqW7OkoahsO6oh
oDINOCNkSQ6bqUqbPkY7DIBXu8DA7yIaANR2zV3Us7fblPLySkI7dgOJWHknz2cl3UzaNPeoRFab
eaVgo9q5rq+ao0v2RbAvqEEr33wwsSRtLTJbj8jZCwqWBoVgF6jgE2g1AoLKvHOPpAMOAQARF0Aj
8WxyRwAL7i/s5qyJNkNhNikq6ebdOH1E/Hk594V2BuNJi8nVObyQA7GPmuTEt0bRjEGrDU/e2c9x
VU1Fm04c7xqAPfZtQuJn3ASE1brGCnwlsiKqqavsAVRG3Mc+4OTpAZBbDDnHKTxmCAnHjzQeluXP
lj79ovrsNvfBJaa9YCYtDLtKeqdmfTNmuz1953eIkMG0PDiH1SVsQpzOAXEV9rtos96XiRrVuIHa
wLRf9OnN3RG6FSAZIdaH/q6xHlHjgutzWEEJ+rOkF9lXCFD61vka7+SW2zenoJ19Qu1qcZl3O8Hd
J6srwhBeYKg40EZjvCqT2t0dnNyf9i/TR7y7udN0d5pSIDqPoXfqAECzIadvxkgTYsgSHHvPf1dE
Jio4R51fXTl6eLULq4+KykJXz6eSXSnYO6kvLNJEsKUAJiJ9dST0sezNDh+ZSzvLkiJQPtvTVLCH
H3ya7p1LjL7YL62RlWAhmaizZvvgHXSwZNUShx8RT8Wo90R3mPk7lLT+Vw08NZtfZmk8PS2Lr9Q/
v3i6afVOBot73Fof2CVoZ4aGk6/hK5ydNsA67oj45WobvnFwcnaAJ8cvKI/swxYPlZO/tU4Vnhf9
qnptl1B8+ZwfvWtG/ChYuLV99pmo7+D+j2v/NpcS8jF4A9Pgq2gvHKaCq9vkCA1t8yQL01X2Ce0I
rvfL6KNIHj4C9wqvYnB5p1BXVQd9MG5TZp8EjvharAWPoN9yj3FPG7AiKdHW6q957qYby9z8ke7d
3giJDUQsfscZraAIkIlb++n87JPYnTDQcEkMWdNFW7TLPiEpe7d3jE8N29htnc7TL7YH/D2acac7
RDu+aW72ZST7oPMQPzun8cVv7DsxD1a2Orzh6RVvFsyvEb8UCNOc7wPA418mX5KEtGnvN5O96UOl
Anl9mlw2WwCncWuLHnEi8VsRYitlx5EyvPLaibjKkOPa+SqHYABqlROLESh8Oy7SV5kLZVd+NRad
YgVSAF+9d4yEGY14wcGoDM/fNuGG03KxkVGD+rAIHp+KW0CM8TXUInzOY8UuVtWErCE/tSHOEHGy
NMMj5iaYSal32Okqe53DIUxfbq1dh+qLOQfp46JLCW6BzAqxLsfNGNRSSEDRuFwXpGzgzicfhJ86
M4L0A8pcfFmrgf4mfKvQbH2Dz/va7wDdNCSQgY+E8WelH83iWCL2dpuhLrWHBlMu06CEnO2ISbdS
g9Mc1Bxm+1PU7NT3AoOEz5x509jt+uzcAahvSAOg9xnomyu8hJ2cFJnT+2jXTsERKvgCJOE1ewNX
oPg195b8InuM+909ED4YsNsDqU1WM5eTksf5jY+hcX5S4Pq+EGn2ZdL7VVQt6tY/BhfwXAN+QEz0
2qtGninB+GSjYR8kYqeWt8KrhEl98KveGbRwSpRqCTmL9QVtb3jde2BwoM/nEvcDuBET+Akbx4bY
JJKzbGAx12qpIwb6Qq17oGNUEp4KA88ZLe4+sRb5d8qA6gOKZavBkrX01zrD1xTgK2u/TkG7KCNE
h/TZwMO6D3as3v5L9cEMZ5MuSk+WssrekZBigUiX93fkdxydXWyPLMGpEXgdoksXoDPo75Fa2yMR
sSkTDje7bduHL5E9IgwShJ4ygqZqsRJ449APuyz6LwX9YBeIwc2wyojLMOOku0VCnIR9jOR7Qkg2
qn2+Wot9EDfDD+WvOnSPn4qAEZtElT2ZIhO+M/z+b7WYoV7vZfkoH6ubzYycAIxk0ytW/LKjy4p5
ET+qi13TV2dfLEo85V9l4CfpbCJE+WzSrYyX1/V6CbZx8+89/F92S8gV+GCGSlVKpfznxzpkrdkW
Wd8nNLHEEyYYFOrE6OA5gIrr/vtYz73QYT9IBSzx/UkjEaVfhdJv5+BqXPXbucwF8oz1l4czdk72
yXbGY2ZXUyXmetrg0iw9no4d5xZvYnDjE4jjpxC79i6trCnuC8ytOR4G6wvmdmlNjtZS3i4jN9E0
67XauJI7qd6i+yriVRMTiQTtDKle8P9w1ijn6ImZREhpxnPh055hw2ptn+DME2DnXuJ7GqkEgSmE
n/9QWvzasj/fOZwyGDhs7FXgvH9eIkGopNSQ1MM6nxxfhaX5atjKB+aAwycq9stKiBnmLZoEugva
hU+Rl/z7VVlqEz1C/3NvkczimLVa0aYexxPqN2MtOr3l8ELmh92g39Vs3BsK7YiIpeqBstnSN3A+
TmN50RKoSxhR/3+/Rx8pmoYsQaEOV+Wn82ce6pZIeE2eMjvKb293HLqVX3ZInfTQzH+47bThBP3n
BGqmSOdFUan5n8qQIoOQjTxMnAoIgbFDicEd/dTcmDBbFTfnbFxcbCT2tFF7R0HJS+LJCWuBfVwi
lpFWhbqsu/DM+pDNpKsv9wG2kbsEhdVBrykNIEtwnN5RjUgnelW+6m3DRoI34hYHzE1cdvvQyKfN
aFtUPplkcmDcJvd2ht5Mfjg/PGF/+abooUxNo8VBG/XpVhGlUuiLqn7ERhb0NPuLe9SL1Hff+nnx
7yP9pcBmMYOiJkmywVPw1Fx7FCDQygvGkOzuvpPlJ+2dikAbJnuUAe0PV3D4YU8XkIOxODGa00w6
en8+Ac2176/MofVpdnvDlrHv5gNHU9z92DH71RN8PhISqqGgU2CymE+9IbHv7zmAsp48TltmwAL9
vm/HpbTMkXOq5UTreYP6e9Mp1c8HXhoqZ4n83PN0DxwV13WN4QSk4DG/20UHD3ShyOueYeZ1DBWF
wJu+DMT9uCnjFojQ4/ylk9d41nCYvUDtxBI3PjFohDB0jQgka+iE4TbTyxAHDQvmfWKAzE8XKTCf
LDzo7y1AxoJh92mOzemk+ILhKLaZh9JpiVe4yN1iP5Z6aFSDVv2IoQtNKDahGa44U4yu/bbAswrK
aMCX/fv2UIYn+PlE8pozUXlqhsZN8uclK87geq+l0a86u6Qi0qbZBHHVHNBMovpqxL7WI23aladZ
WITsVUN0U49IcW8JWz9fdL4PP3VGhjr8X5/oqUd/V1rz2FWPU2IgHS4eeHBzcXrV2aY81gKfDcT1
9YIn5MDhj2/kAYhVhBD33+fleWg0vAINnW6siNth6BU9PTfynbj4TCv7FStyIjk3P3VV6xw2k/UJ
ddK/D6b+5SvTiyKsiEWW5e95vnZXz6Ac4E+vNs554IJMV4I7pJkARoAxUYwLmzJrlNQO4HSrdyeR
bAWQfrzPeNckdBTtdLJx5vf4++hrrz/1aZ7Fm79OBYwcUE0Ii+nGPi1WKrmjhIRxi9ASDUX37o7s
r4+DM7uD0hKt73+fi2fR8X+O9vQSyG5qfyLbbTjae6jHqbU1rNa/W6cfTjpyr//eaOwJREmEToQk
TXu60R75tSIrzOxXIx9PIOKX6OYaSFsey1M48lFvOXgJZh3Yk9uZ74wh1wJO6Bwypwkfq9rHyGQB
WPJBarp90Ac74t9epI96g+zBwqtGkovujfwqzIMs2uEis6UXpJSOvjR8uDKSp/rkpT6sm/v5LSeA
CZ3KI+XaLb18jpPBpjXlXX06BZR9xewQYJrBcbzNIoIqgiNdusytJyAXmQHZ6RzDqMPef9a9HLaq
9RYZ07eje/LJ5fLLySMS/Mdb/pJ+ACSeKK4wV70P6PgOnRMkV7kDxoP2G/Vf6VKrzVv/ENdJ/41L
S4/qGQlkMaxbKsU7/8+Irps+1u2kQ7iH+OnzHjIBcHSn/mEuov7l5WWw9UAOLo+Gpu3TnUcEhZiq
OfvQzfild8DObMDROOM4/r7YWDLjb6YALxBy3vX3FQ2z2/ps+zPfjnInWk9E7xUdv919Lpd3dpb/
vk1/jcGeVikm4jyzjG54JH6pWH/bIl8e565Vb404FTdpbIxH/tAQ8tNEix8QF/bEMDiMWMTg9E1R
jywr+yjH6YRMk8P87CpgcyEy2pcpG5cRwlPTfoSNjLMBWrEHbqBplkyK6Xkd3s31eS3fEAtZKiw7
smjHyqyeUXFlH3cEUq9It6mkQBccL3ZJ6FgKZhwRmpM5+kxz8Mn6Cj2jy7iaQFv890mgc/qXRwit
qiGzZimSqTw9QmWdAZXKNGHa813P8ZVAD8PHDSFqniJEdZP0hv/4pPJUMGuTDp7QqkMor+qAdwdD
TlYh6LKM6C64FwpxxZW3eoLATcL16Wi0K4k5IsT14lxjMRIUG9OTSDwixKCKP3tzSGp+GBatybLC
Zh0jy8AEQsNQu/oj+kb4V63m7bHJXnDBoZC/0n0k9EImO87BYixLlr67N9Gx9DFSHHHloGI6IXhz
kENnEOcvFva4Jhpy5y0R/wokioNnJOwTaudGf2Bk0Z0FnPpNBV1u0lkdQniY4C7GKw14YwF5Mfc+
onVc2XFj80+nsTWrWKJ1oLuCaBMvQOdeubQ8iT+tb8O5/88dilDKVHVTNEb68NL57Q5tTFMVDqIh
TM/fwGPuG5rK+PHRo3YQhRGNEhlE2a67bIH+fVsof3tsTZX934hKWpefH9ub1Bi6NJSPuYU1eigK
oUANZKPCLsYhqR9bZbs4TBeLhtpwwjAvOu2u0yD1yB7d3a1lOg1+UFdrf6nqGeVSz1JcjDj60416
7Q7l5aj0e1YSFSnhex5METKuyOoyLtbXELV1nqPOZbIXvJMdFfoP31rlLn/gK0neurD4WGOFBbs7
Pbk69Efevyytygw+yU/7n79U+vhP+Ita0UCh/LQjO+6Npj2qyn4lBC9jD3+CByPK2r4yTXDoLPxw
Zp7VdMP7lvVL0qnyuF7K85mRuj3+RWgb6+vG+MYVbh/YLn9kAf3Ro2DjUhnZwHTBzcTm59m9JLfJ
gGnkNZZ6QnA/hX3QIOhSZwUo02pJITsTMfX5tBvtPlQCcX326XymfhEOmtDGVsYyUlLvTtTDRnJx
WUh2OdZ9FrfGHQVQc77IIJ1d1tqnmUDOm2UEUWM78Fgo3f2OYSnPFjGVKPVXImjXn9450q/5/tNz
wwlhpC9pjIB5+/z53BzlQ3XpSu2wliSrecFyerV77H5M6Aq7Ta7bBmYQ72zpBd8NDPQQH5APkFG2
YWfB1fekpfR6neSVTRpWM9iFfs0iYGuKEXhGwnPGwIwBMH89GEwcLMYXYYv1bOjm0NqbQMAPUMhu
MzeNiqQMSEEK9V1tFbaKP52+CbmIbho+kFmeAukbpk2ofAMdXEhb3JGZtUc6jkc47LwLrd/Hhpd0
+smNa2cRcZNnq1pkmYsT6BP7y94hdDgaTaGogIot2Wl1q0PgX6PUl668OSt6l7rPC6yNtMnVOfl3
bxTULGInu5qIIblNZnxxjQ96FJnX24/vfAWVekYy8RpVsHN10PDFXaDYl6FzcfZuK+JpsLcHt09h
ftrIV1qzw28OkJ3X+w+V79/2rSZbVnQV6ghhzbOu5HA89+QX6zhH8gg8dUPz+TQoXeVmetSdPbkj
C+Hhn2WbNrJ0/Okx/svyy9E1SlNVpVZ4roUFoREqUc87QltJsQG6WBfWDUfsTbHv/FLCKNY5dcLG
SzCYwWg/LMKj/76a6eCxAPPNBxGwOfz+b8u/pvR0ddKmXtMvwmexHznFxlx230N1mSjg9kqvj+v1
foYR31oMEyeB8Rq6xRJ2X+Zf4t46ejRh8GacLO7GAqki+bwQ0d9EHkbZ+tYIoekxccyZvHlCxL1p
M+UIkHbNR14zr9bFMuUPBPoPNav838VcgsBKW09hZo1k8+mrdbJ8xr5rKitIhcAGVzwqFEkouELf
uoXr5ZybbTT5YaF8BtayUHJUSaTZQGvYgHL/5wl9KP39ohnHel1sqiSdMPFK6onENBFl53lBLrW1
PTEqpDeczUxf8wWfTGYHMC+b7MkpmJ/C+Q3Rt8NG3/uxRhP/ek4YpMsGlaSIzPHPT4d3sj5d9Kxe
N545Pa0wPjXEoSI7QQu/acLe6aKRD4rS2/sE8VoPTwYX6Kbx2bq6tXsJ8TIeVqdV97a/W/tB0XlX
omLBxFv3TMBv1gt2KVfkpsE1H0qkfIBFzGzaAS/yy+kNyUtiTGsO6l4pI0y/XOA60JljeXg/3P2S
2RKAZ8DDhofKd5N+9pvsU2wHoStceBE1+foB+xioL7VGYLvrY9yypr43X/1aXDHP/eEe+lW0/rnK
czXpvSkjxAcs9E8NJCPX2j0omWqtTOGS6x/nyeAuKzDi6G656YcBXyRH6DGSzjtOzg4hTNbDdS+W
DXTep68YpV4eko4+/WnlUJGZcbH+8+Gg5bILGPRaz4rAo0bUtUIG8KoCkVpv2kR2i4A9sdM6/YcG
NcbDkTsRluAE87ezYd++yUieMy2/2+Aiosc024hzVYt1Aq1uFn9ueYvaV3WRfd99TrithIe1RgVp
y+9XgyndY8p/O6lkq37DXefe/BOBp1yW7+PnBSk3Ic4xczXVgskUdL4S53NMNDvivgHF1gQLWPsZ
OW/TdF5OkXxjTjZmxudoNnpFORgWZ9vUrfpL2Z53nQ81faUgm9/TFtc9YHcgHOJ0MobLGBzGXdR6
wAUS9FXq98PKXN5Q2wNTcv5tfvgi0Ny9BveoY64/oEJPjOJrm6kMy8zLxrCRjS/YmoTVynjTAtNT
ga8i/p9Scbv8WOcY0m51DHtz4AcJmKLmZZJPJCrIclj59s7BWZXOwd49nAE2ugKw7jHcj66Tw3K/
kmfy7MypKaI8eAxCPUdnzF8PmbQ9SM9hC3B3ZR+NeHBcm596CMUfiwuSh2Kzn6tRMTk5xsycDETR
6UvjCN6RvbFs5+7BI9wn/GLtZRE+rkQ7C36V/ygdFOf9/UEAreDmZPdmCz2h1CrQbVUhW4v7d0qG
xUsRXKbEVbo6V7Sw5IkQy2N1fAqFZb5oVh0T8ipIWdIzX7LOE3HTzDr/EQ6Zq8zj42abjwv6DCfS
WKvVI+nDdqbHF2/4ffifKCTa7d5RQ3E2K8bZQvEOs9NKHU6NOJD4mrtNLXX8vr3sqSfekMPh3G7f
i6/8C0bqWJxlvvpqTug7x8quj6rv7kOeki6dlPEoSfmLTUn9IXz1C4NPtSfoE5CKbe7ttMeZYfP3
4MIjLJNpcmrnO+xASD/EL0h86jURzmHd43cr1pet+Cph8iEYoosKNk9pVLNDRWzCZFPyRsKv8sdY
NexgNV77HjYjDgEmqycCl8DEHvyZTS8lR+Iv2MBauItn3MUMYB5EZ2G69jICfSzpXXkXb4MHgLuB
GxinAxqYc8AHe2zhCE2HZtBesOpufCPuo7H32K2O3qPzcBtWF45oG1j/Rx5zFE1fmNS0RJcXpMxD
/bDEEcobq2M5rsHiOyJW8DrsjWAkjc8j71ZEx1eNV7bbHz2Vvo1s39bmVkvkSyw9vOwUXhgu106R
2Vofg8wB687DlCrRA4jZxjjYN/zow6oy0b021Lw0oPcFoM6Q56M76+C+cA+mf8YjiLn4LcVRwmN1
tyVuOsJLIe0Mf3g0v1VWf6KWHQI3/Mocn+vF/hhBUt2LfkP+AjHGiQxUIdueBK/F7MHPTu7zuhpS
FohRk062iav24xzXEdwpwKboqNrUEVtH3DFc/iapwgZQ4jCrmGdIR5rkknR1UlUBn4b8QpwI8neb
8C6Ls94WsFEoAf+C9YJ+2LrYlaQwEJi5Oi9GEbR2WwjMAEqpY/gyCOBRmHFrFjyIB45Su80gp7E7
9DbGJ1AJCyWEQ3IJL6+MLAEAR86NBsKHRiecelFZGOF+dkWLks9L+MWap1uDnDYT2fQTuUDCCi42
PIbtu07Chd9RJZqLwT4Fp3n7mDzmH+onHKp2b1fvfYz6Z6m833wpaZNRZPhVIkwVTM4oTRe3+Tkq
l9z33KmMp3BimWs5rAJCPxctCdCM2hmjb42wisVZN4MNhcgUVkeFjoo24bu5yNYkE4xPceprkzKW
l6OlvNTHNVIhY5W1LpEvfu1luE1hT6UzJTpMjKkxPU6wqC0AjER777hV9jB3YqEjg9K5jWzj9cr2
nuM2Fp8CFU9jfWwRJsDvwZ2TIh692C2GWMacizzU/Jt3irvZcZvZx0HUhVjM1icUI/ZwaGN62dRJ
l2gIjav5aCvTFzkEl83dM5YGrKotqQt17/MUMpPhv2dtqCq/BmsDw8ZF1BMwv5kiFAqH4ih/PQUC
rRUKTt3N/GJtFkOFv/88bsu4SIRxFqL/GSsRVA0yH9iMH1lbzVgkg2SBPOf9sb2OBbtCgsbndq4h
dwLntgnU3ldb7O4BLzik+Qh2WcbnvQUSJh+nEdI7Vr3mnRgSc4IyI3745npQLeQ2D+aCT398P70f
CFdHLKfFGfo1YWFO0l26gxtMmHFw8UYMMYPCF9zz+OyzgiTZ2GBHcvSOSwmBHElonrADsZQnuKX2
CegQc3eyqm+sNY/LpN1I36frx0jwtAuyOYu8issW1ZCP/Ip+dOerUMCHbkJhf4ym5N/B2rTPgRLe
4sxrB31KJMyFIj5srY6NK1u9MyBK97i30Srxpnkxpqdvecm/mtw9WM3IqpgfN/zio418Y7Z32AdI
AZ+cWlN1jhOARdfk8j8rPQbYbMWmeJ4lB3bJPVq0CdizOUEfg9+Z5sD9RbIRCaDd8RnR0nUevagf
uA7Kb8TIEG+Et33QDA5oZqYdMkcUbFdH8fWxFg8n7YsQOV/3i2Q0zVF8ASuKb2terDYddgrqFW9H
35ATJFMk1C1/SWYQ2NhrTkF4+ibyBHMclqDi5THhduqsoz7nBh2rIa8/By6FGKoz+ejqE+7AS8BY
8E7MaUgcI7clPpZ4v2rjhqDzNCLLKxiWVZA3znFpTnpGOAkUzyu3Md+PBwAzVAebx+lmCjwVmFse
lb0yb77vH+bu9mGu9fVgh3u9v3av/v31RqHG+YGZ2Qb/h7QzWVIbi9LwExGBkNCw1Twwz7BRZJKZ
aEYDQsDT9yf3ol1ph3PREa6KirKdoCvp3nP+8w8wGQQcq2h3HIVNaACU3OjDj+Z481mJJeHFqQeh
9k3gKrBOkgl50jHjVWbZnkEaue8cruER2iinHlJEnmVNMJrT1c8fOqHRzWfqa/t2qr0TTl3Y9zlO
XCHJNSTUonQHtSBCHoVuTwERO76VPZBXw5c12pXQ1db1UX3DTnKTrziiMPm/aAal9bPc3Wl5YUxl
lNT1JGNL1uxulhykrRZgqvZAI++kK/oOFIJ4jS/D6WiJbYn5anVl/WIqArW+I5wykLiEGYQx3OQ8
oSfp348EZ5bQ1vXqPdqKfb8leuKcz+NnOE8D8tESf5NNcSSBM39ZUarYVE0vvCRil+AgatLbnoMe
DIt6ZYw7FMjsqbeNZWH28PuwOw0hH/anCrI+TyBkiMjVqK9m35V3sAQIrk2jX1HcY7r7hikFRy69
F46fAtDzR/nB/4oohzbSLjlqVHs8/IgZ6wkDoIuLR9UMr6rFc0dtyJxVs9q+bDAu0+exDqpp1H+2
fbMwcEduzcN+5i5z4p7hM4xi7phVUyesXl9lZVyYEEUX/Tl57Oiiupet1lDhzNubdGAz7/0sUk87
AWQXeHRyu3w1+vUkj3A50p/zaJdPbkNHrsmKc8C6hRmPufurNOsWRRDdFuQ/xNN0Gh7r/WU7WqgF
Vpx47KKd98QS8bWvXlxIyFCCs3nud9vhNjpAmNygLv6IPgZnmNTpingCSJyq0Jfb8F0uPi/vSdyP
tuqbBgHzbhC6LUxyF6MPq5ppwX1xn2NSEUikwmTHsapnOM99wi4OCQ62rqknCw46zZTrF6h7rE7w
ry8XWxkgb/E8PlDclJvyI18N2Ozf2sKhyIlnSmaQukdjEO9SiC2ZPuZ0J0ilpgBCFR2vWgKbuKnP
tzsDT2LW/WjzYgI1tADNLq6ECpLnuNmJvOf8fSv270E0p5lpTslgnsWrJnlwOlraQZEmAwSs5Vy8
WRcKcvauaFF1WyKoxymOioK/ey7rc/eY87QXz8WIMUegkg8y3NTnVLJzgvOONQOJh1mPjOEnaixt
iMe3zqq59RH66ynF02Xe4DxKBlm7Aq3EblTkCOOlwP8OCWrsVzBVG1xdftHKr9t6H2+HOPVjll6y
saobddKcYZy2FxNfw8HFbirvseQAwZgZDhwugG9MMrj/4SbdXk6oRCR8ClD13i2Z0tQmH9rhrDLZ
DjfDdRGxWxbBmNJCWBXvI6IpFzeXnByYnpGRkT5wfs0SnDSQVEGNhhDMKbhMl830FaDDJmEBzxmj
BcbsH+mnp9rr0kmsq3k59o4XvcfgmckN+6o4uyuGoBjEIPC92TPHU3EaT9A6x5IZbzVmDNmcgRBB
W8007rusWRnUWG2u6kCZ5dvKeQWgo9aKkkAxFEzbILpOtFNfSjQe4LQzdIfvBfTYxH96YFq7Eeqe
L+S6zUQ6cIS+4Skp29UCdcbstlOwiGIY9GQoqvMtEfwMTsWbtrx/CWN99LCbmyPIZnvmpUJIxeuH
VbJS2dXFAgjtzr+u6rUUnDvlh6RTSFgvEzMYS3bKCazD9JPNW17EU6IpaDSl6Y1zEHiJZZ3Q5Qtn
CG489ai64JZoPubB69YSD/Gs9gZuG1zf84AOmF3DKyc3M5t0pTFyHoeHncApsNMd1iUQ9AvMpqbp
G93qimake2t3za7a3Tdaaox6e9q+m9I0syF5N5lxajw/+54IP9HMfN5glprNQcF5kbQJinKD+fF4
B9qJXwbTR5zbnwtIWpPbrFgx3kwcTjUOM/JBizWRSGx3qIQRhO9GkJNO7fq+TIJ83Qbs7NlS2JVv
L+jFMQhl+NGfgfBPWUfaiIqbp1+hzOzr2ZPM7Hmzzebae/1x/7gvpKO05g/hLUyFyxci8bD/JLbn
wrrzWhFIxn/TTnjjGVpuuoYXpQl0cjTXBICRYgYlgGqYUeo6O9Oe5RCOc87FMXVHtONvUoBFMLAB
5hXz5asmjk09wy85PmfpEslCcMN/66vgvMaE4avu15nca4N/16CIjJHmjBauboE3IH6mMm3Rc+R2
2Miwy2PGOujp9ViKYSX9/OSsZFAMpsLV18RB4p2bei8GmW3v56C2ZhzhEGiMdhjgPfvDyRig4ILo
3+kEUpHWjqtSzC5MenpmarCiPvA+R/vCmbeM3cRZloyo+fXQr+vrPLW1iZnKNBXMbu9eVdrNtvOV
j1RZanPFFs7qidkIv4pNyJkN1fd2M5HwzyV8dS5mjg8tlGH6qWNzosj2+xhO7Gsrk/atPrzOd8Ud
M4qFMMH3ifBJMaShJYZuCB5CN/ywNQUNjPtgEfljnnC4diYzY6k2RkOrJJk8965BDQWfM1OwMJiU
4GC0poYftDIZ4szQ9cxncVFMorMmMLkzhfe7l+7vsC3xeWbEC5UY5tYYPalx43mC334jkZe/khi4
edqXSq+bgASMx9Xst0w4UQMSiU30BHHn3WBltSZ9GDUE94pgOTND+3+32vfOBbPqFTLApE8HRSVG
sewwsPwuxWSsBS8iTEfeSFslV1Nii7yZ+cUtRO92WwwUu6eigeWo0/TmQNcri90NWptoJpERNo6Y
+AR557imMJ3rc3EnauVSYj4ftiy7ae0mj1OqTYeVqeUB8SB1HsB5FYj8oKpnFVq7xU0BRI+dhkxU
tvYvoXSIwqWYxKL3eXdvpVVK02TklrmHG2zFwpIKgC9BZyq5G0lOczPLpynFZhRiIGP2iXZ4KZN8
JjpUfZHd8WdTtPUuFvddYdNAjzGTQeVQB5nCA7MfRouhuBCbBbEDRbkWFcJPJw12SKJOcCowDsdz
7jXXrQIPM57R+3VEuODcczEYtrV9PGFvhAyHZWCHFYGaRgs0gEN133ralOHpZ++CDK2S/AsP0vil
+HXMUUid2QFg0fLn2ZSfqc0lcwm9Ievq8tkeBn3x95qmhHh3QZ36jTZvaWsf5bm4zm7jYJA5Kp3k
/ZQO8Ee1iLyJqfarQBIJ9jqqyjy8bV7Q5wu3roPRMNCoIPCjnWUtJvWjNSsQtVshD5p7oHC65bRV
cA7rZiXEe1JOmsq8l+sQYwQINclWjbcqX1E2x+ShlEuuFq/OBNc4ktETZ0Rrm9r8saYPN9Y5nvAx
u2S2zCGZbW/sPMpBVoiiWbV0QBfitKdJuheSfUsFIK2a5+yqeLLmF+laujlYDj9fi9FrMRA2V/I7
Gr+TVgNolNXyCvQ7Wj5bBwVJV7tNMgkbv1KdBHqcZo4Iz2WLSt1k5GOv+3ieEE2r1SZUnQ7J1Feh
zWQOBxLj2cqnGZtQieehlQIoDWKPn8dKE2b35PZFdpw4IG0k2KiKNewMzvmxlcwg9mKIRKgGCMS6
2yRBuVT3yi5lEJMyhrYxQZZQTbP1ErVG4jMWlY2ZMR2FjYEJIjHIFRw+wJbIEiMD/ms3XGCM2wC7
UF9qDjG7CRlrbpb5xZgnyhyivlKNjvSpdYh9nGYz9kd/kYfOIDdFzLZz6l+b4G24IFI9HdAhEjZA
K0uwKHO0pyGjMmNGwEkB8aUzx08LJ0bCuhl5cOZksk14eo1OIvJHspNrPgTQ4mZnUIFkGzqPUPRf
PyS9tbAURKFjC/9hjQRUAoIJCMCrj5Rf1asajGv94hq81EAAExf0qrW4dFxLyQpoK1bUDUnNJuzT
TjSrqszmI4YExubPcC+2nphRx9MYmyriNChxZBuvZPnGj/DSwbwSJ1FjX0b44NhkAJdkEUerOvEG
gt/hGAhwB6kN0lFmjhGrZxb1jcBAGCMF/HYfVhlaVGrFU7+TlssPBEmIoO1gQasjJ5sCfjH/Z9rA
sj8t+vxrH2NtpuQxIY/+kucvq/Oo4rDH13QZz5AOW2+bTTeUEbzgBAzcZ4mpMch1EYpRbEuEYaDh
GpHjw9agF5yP9FPY5V6sC/j2jJgIzvo+BR3zHA93la98IUyz0z0FrPIEtJ0csTVhid6N+jwyki+k
WPev5yOg8LgwTIPwhydo615VD6PA6sDeOXjr0RQsc8/V5nUCBWPIh+I7/hA+b2DJDPjtob6nuFgq
S/ozYkmz1Co/x1uR+jDCONlGEM60HRtPUrzp4NmdMJ98LV9fMdU5OSRfvfunZPO2od36ij+ymXQG
4MGCKNYTV4PNTiJAdSxXLyawBKXkGzlog8vXTeN0h0dVJ+aQoayo406mZuZoxqk4Po69wYSRiyUy
4VfXg+XIHEwex/uRsmD0pbjpFCRsxuDvFy0Nv18j2SBM2vZ6rYn01b4p5xzBU99zizp5K369I6Vo
e/2qqc8WOOcdk49pPlMmiU8o92ceXFbJRnWQXjKAHlLVAHmI+ot2SDa+Qij9dzNenSBPQwcjfRRH
GbAhajxybQqDX8U52oA8l7zmvUGnTlGw7k4csNIO5h1w9P1IoVMCC7qI/hawttkpqn2GYWSyeDql
s2wWiW7cpsP97cA1SWSrTChLw0Cg/TNUu30Xz8gsgwZzwqHVvGH68xoQ0+IVBJuMbaYurZ9YOMV4
N6BDnmFeZspeup630mHiQ09fovAFBvjK39DlnKtQvy4GJqw4jNj1AZMoPhV6Zalr5ysCJ+BR4sEI
JMK9FcuqKEiWmesrTjd5WYoXedcerb+bhRcTanguz/ezWlP9kqBuUenlcM/oQCNP2yhHcogd5iDk
7+BkzXuyZUExnwVruPTd8fN/5c3Mch8B/z0E5/rC2YBa6vK0LrU9upuDAVW0ef0F9JdAsBg9tMbg
1hdlKo5pRIsAdAE+j4lXo4DYJBd3MDau8/Ebne4YtydirEuja/THmpY7Huxlqpa++LKvTwYb+JFb
yY1wd0tjfnblACWr1ErOQJ7KazKE0HKxmUAoyDBHO3n5GJzKm9MwSmDAWSyG0f5JzkhZnu6PQzN8
e0S7LF6I0flCGvCIpPAgVZdKEmSpE149QbTHD3fwMNT34ewye51lVMLVlOyDqGIq9nTjY/LZLW+H
wYZAz111As9BW52dadTFQHwH0a0oDG/UvcYQZR0b5MuuG7p+Cy33FRMvOP2yS2cuJcuS0CEZdbXb
kZgQEzJD4EJfPEcPo1vfCFWy+dcLyByLAeABxoYEav3yaoo/0nWGUbf+ogWVdZqwlO7hYqkk9lD3
xmaiWKx1AY0Rpt5Yj2JmHuYILB1b1F9lPJ6AvOL99JrIIEAGousE86mQN0XBiObQADV7ccPohTHk
qY3Xxb0iRk7NiOd2hsH4sf7ENHAUKBNpeoHV89gNPAyPxY/xemhClXTSfflLRZ0xhwotNOztGw8V
hklb+UbespG/zFQwWvCj0ZLlCRu8UWxezgY5t2pfXhi89+q0Elo6Dwu7MW5s51yzi+kXnkscRBuy
bWqAP0jHyodGWgEO532D1odKGC18SnF2ew/n+VoR7CG3kRxFLApHvb1Rr83jf/UUrM/qnRz0BHxy
UR/UU+Ioi6ulLtHHT1mfXjH9ljIhby0aFS5Fyok64OC08+GU5upGqercEiIP3DD3BsMgSyx0jOO7
FZM4RmXFXmG/EqtkbEYaAOFh7+GpgAn9DOAy3RBmg+Pwh67uIMGk3RqGJmusNsYrXTwQ6I85A00J
R4DDa4sNHa8NRoysXz5J3q+m/N6RpBZcNqKveYXTgw7jBdHWLZEelf76fBxpnOlSSDtiYXubgY5U
JveeGaO6txy47Jo9rV7lYcqCMIWN9FT1jZT9fBsRUio4jNZeR2wkwryPx2Z3vjUWAGkXWhHUqwOb
cDZN4erRx2D8fNXTw/iYGE3A+M97MBHVI7KBD1lrXl3t8MT/1tQQfSwfn9xB7WpX+FNPM2alNERA
yde+p4xz6w5njzqfmyzoKeMoWAGM8sEtSjMa98TZ9I5QeIDyuTg/V9X66XEeBY8z00nazbSfic2l
Nw1SHJXAR/PJ+AuCt+IS9Uo7OcjwYdfHI+KM9BtbcWvc1ygO73vh/RdNbyD0+vyGOq4IkhsYuXsd
OXllZPSRsPfhJ+zZttSVxPT6xolvY/LCc3Wnt0YaNNVmDS8bJ97b3R0f6NQRGcFj9BPvtVZP0QYZ
ZLLoADL7Ht5gvMpzVaHq5g3aqMvx/FkiB2a90z3QdX1gv80Wd0YE4QegV7jIT8pM276W0TwNhmTt
mI1TIVjmFw5/mxTKLPXWmbeh3YtHnOH34VbegZHQ9zBuhkIm0agGDzd948XnBWX3QFEoM5eqKCd0
OOYAlJyy8M/J67hP8O2EnE8ebd/B++AGEdDbqYYbshdtiBRwFOjLoTCPMGsFzIGt+c6/sCU1NLua
0gJT5hTzatd+jTP8uvWChMVt8wne2W2b7Z2kCcnsBwglJnUM6/Fstx4wReIlBHaAlNHxHiQLzkA8
1NXTaIV7Mh32I7XBW3uQ1coDkjstIYhnHBlokGArYiiLSz6CSELwNiNeT0poY0hUMWrrw+Wzd9sj
5odAA9WoLtN+HUZ6+2Iy2E8N6OvZMDlyRmRJAXc8zHZgATVUw2nXmVJocd8JNCcVMlRt+Qoz0JJo
aRVdXL/Ol11NkBCLD12aPj/rbzGR6MikxywSuA4bFOgjJq2AmajL+1Q7HS6xQFnKaPhlAverxMA1
dtvYEDvx736+PJGxXOOL6vwGNx1yOzatxl2wc9lvIbOOoQggADcJ6I55aIHh82AgW/KQA4WQCWf4
mGTXyVXm5u3uWHcrAyeTCKqBx2697hbK/Ksv4BdwPwpkHQKMEpfzjhJ9XE4pFXg6X0PiZ4yEQrC1
I7Dbzagzb+g5eDzZdiJP9kHQRyoOuGjInQoCv+AXrcNzNHy7pxyDOvP03h7hc3Dg/XudOY3SL1J3
MBEKKaqZk19dJbFqPv4FwR0gKGEAXNoviO5XIwHTRbAt6RyO9RLaec3Wxrj0KM8GkF+hOuAMZwDC
sza382iaAj9g6so4F7IVMwJvMBcOlK5iasu1ISv2M7LTytGSQC0tTAgFTi+6YoCnXy6wdbt8ystK
9O7qrrstVGnaVeuORNMreUOTGLj4qh3j14rgewnPCkUfEdZGEC0pHiCmtE/xJizcFDfbCrDNjmsG
QCSbAgHaTZBecQ1nwErSg5VQOJ7ucHmZ8V1NcChujEggEME8/HcI7rsAOVHtbOAWd9fl+EAKwf0U
x8bj4dyv9p0jWfIeqNnio8Jjl1hjxbqWPtttpk4wSeYjX8QyM/gCmkFNMHZyTPIwcZmxbKRAUUEm
n/k+zh3O+5wrqQ3ykiqcJCWTsDWyHCPSssamxEKektZsrm7LDg7kA6UAl+HxYpycw3YRPR1B2t8H
LkUCB+mAvB0dw2jteJnHETl6prqKlgiOR3tugeiK0JTwNdU7UOqOTs/BkBccjWXiauXE4OREtEEi
IwV+957wWRBoDFmwrrGdQ6Mh70DaS6Nt3Kw7NBuNwQkiJkHbGE/o4Bgmc3Q1RjgLI1suLcomAiip
ELOpADlcmdAzEAqj5ixYn+VWfrZ41fBY0xZ2vZkWV0awk4zB9DConbZyHhe3amfaYDWs9zfk2aVd
lpOMhzgp34ry7QkqmL/faQdeMRlkMxm6E0v4CRbKwvEJuBvwm3y9+pNT8sFAHaIFDjipfp0np/IT
H04BUnjRn3VMbmavt3ql7DjZn7iMfALbzG/Lyh5OsOaZ1TtlyRgu2+WQuBO39lkrMG7W1Rbfqs3j
66kx7+T1JClGf/ihm708VZtW5VTCYfMeqItF8Sb6j7fHLFy1emiFqI+Unp5jDkHkCCnD04NMA5cg
PxRs0SLZKHP0nOb4eNHsB+N10bosYo9xmwEXBwo4R/8Mfdi0nkqzxh8tgXUWCIZd2teZ5FytNigc
+r4AkZP3mGYuhCGvN+bo3A52d2E8g3qLZzlG4UhU94OPFvuDAp4kEyi0MjD99ItpiNApoFpZyjHr
vwIfTYlrRE6ru7B57FrHbmmNES/Y7niTvoPyDjBljt/j/WOBk3Szb27sZ78wbbzQ1/WBko52dcgS
iB5Uuil1kriQVpf32maPpu1FUrNkHSZMSafsUDkVKTK1/osZIxNHO6+dtP1vGrfeUE7WPxc3i0Tr
RagjJuKpcq5zP0QWR80DI79xrtPLEp6B2ku45uUUQ/RFsx/OVKtlvFJRRQ+dhhXJCJnT79uRmXvh
HGtJC+3DNoJ2oUF2uDmtBx3/LTaZVum1ebfVaQIxWMf8dew8GN8fl917ZB0bc/Iwxgt28gHe7qV5
wjVHhnJI4MH+xWVWbodUER4Xo/nOuswU/XBKzDkUQfh/AOohwi/lg0OdOgS7llNyuuDKMvzBOUz4
G1MVFu1YUvrgFmwj/ks7VvLu+Yy0sNuANaBdReWFTI8+yFrUbzhM/cDaFf5UK2PMOOwNrcf4JWri
Nz+C7tIUuVYp3YYN0YHeYfZy2LEBZfkH/a/4pzhUGI6HMoohlDHQqr/xg8VXOi5GN2WwSSaHfDaF
MA8By68/bBtmH3A+WyEKXKcIGht84AyAsEa9hGCvc9O5UfqF/9Sxt/kY/EBD/1NbxfcSRAGH12Gv
a/jGfdeaQd1po3G/AlQ2W8k8rgELnH8ruIS/Xv1IxjFjjHEGRiD/va0PQn/EkpjsSfmcYU6qC0yT
68Jmtl+ChVIcidiBurPL4C1qziCH4fsPX0DoH5zvFGhsBAioHSsjZBTf7vQ1VKQKFvRgI+oH2Zme
xvaJSnc1vdtXhvSI2uBRzG3JqqD/zm+T07Qw7c8HB6yoOyHAuX6Zfq5Wm/eN9wo85nOGt3FWiqEf
jzNDmnCvOtfYp94Cq0EXfcPL4HWT8Lu0nNnWsGJjlRsLx7FUdtXt/eTyiGXGBzXZ1ZWmu+u7Zq6Z
YBnGV1Lp7lBfu5rp7h4/eNb99XH/fRG+edEU5XU0zh+DbnOnfOet4huS3YtQ+Cf9wK8b+udyi4o4
RAWGB+s3pa1YalLUtl0v2dtJy0NPbLbn88SGf+ZAWZqzfRqfirEooIk41sxwPwAmiEf4aT/5623H
AVWRUM2gu/8mY4iVu3QbNqhmGnoFSB3j/U3YQr8V1f7hawCaGrNjLKbZ1xc8xy24giD88IqN/qal
4KVXenUATiTqt02trK/3XCiyx2bHFMZGIRPkcK8BAC3ASXNMxDex5wbm966ygHs03vzw8P+pAOQd
lyWeet7zIcLn/75918dVfpUxbx+H4KVAaaZWH83VqZCK5hDQME+CXEB+ggGmH7bATBtURCTYGv/+
Hr/2uO8PhTwip+hXJpagfnsomjbs5NdgFC0KcVXKrnYP7jUzxAVGb1foigAk4SdJfcxCszAoJWew
k8CyHn72WDEUYFKQa55UeHJ2GIRkNNvjt/R9mCyp6P79RYW/bYqYjmgYKODUoH63qRFuRZOJyrDj
6W2/epoOlGyc5+OpOBvNiS/VwUlQyxUOOQ/H/+dnf3tHL3IWPfPuIWxa/zA9cQAjGaUjcfQJ5miu
uyx/OAP7Df77TcHIZdR7M+FaIEn/fTi07DZQ89czm4iPvQYmwjRChc2HKWga//Ag/vRR3+9/IkZt
fUvTSSM006p6i8S5UM6iMsWJ/vLDZf31yFH7rLnRCHdO/Ib+e12KkEdF3NTNdoxgSRyhqqDwGltY
0L2lmxpJv2YK3r/v3a8H+I+1lHuDq95mGE3Xfz/zFmkPpYrVaAt48oRaIhMfZTRvkNyvX9o6f2vD
GTQHiKEmtHik67D91M56QCdTzuryjoQVIpkvi46q2K+P+wG8CqgIMkfuvt6hXsaAYQykSZ0uvuIN
3WaoVxsGatfc6MzRQczMFwMiZuaysmMKneKQKIKuGG3rjafw9vQS2wmK+sqqP5tbQJMEBRKKw3A/
Uul6BvbQV9YQRboAaK0wiJL5GK7U0/ije6/27Y/VV3/q/7FcmkKiiKKIgqp8u0VaNo5wBs/rxY0G
a0ACTCeKtqAwkgACEWHuSXGIRYE1uNHTFctWXf77fsnq38pNDfdqPpviRPz1+7+JGsk8lrosvjfb
YoIKmWivwVndPTbwa5rauM8ZLg31OV+sgUQD5doBeNYlH3qJ1cIwHBqarr1HrQ5fz+V/TWGfbmNr
Ec5XVz90YP4gDyKlQd2R/77s9TbQrCzRraapQ9Ij0Gdi5ksYHTksXz775MD7jHXcN6xwka2LdfX5
IEVL8FekG+3oliZakPrQCURUR5ANWaT1Y5HvQ4tAdswSEUPoEDHInNR3iAyon2Wn8IZ+Z1FiOiMf
xUbQGtOXDesXLc6TXo5Ba3BxUe+h3b3NR1Y9oZs/A/+p08cBZs5EMfvcoKtZGszXdZkeobaBVtFq
F97p/eHhLBMvldBYoX5B8wIb2B75PUeMoQQ9CipRB42qwxjeItdzy5iVio9hLoon2bnZN5sRBoKK
qw8s9Jw9dwhHkRs/LRITifwIPTRU62elD2AR51Y2781L73Y0+cjn6qpxeWQszR5uyegGL8NbYRJt
enBS8EBgttikjox6LSLwNvElwGIztU40oFD0TkzMTaaR2QQTmu3YnMowzPjy1Se8DaDfCusPJhM2
TilGsZd0v3a2E1w3/Md+aPcdaETsFcPUYzqFf2EyHEfhtkB2c27wV8m3MtIvAWtaPNRgLR59fBAT
9JyBxN8w68/UToASclPoR7O40nuoA2aRxVTdY9SuP95j/2J9TgBufLiKn5e1YGxj5r5jX/Mf4MPT
Ap6Rf3eUtxIfTeiKRm6XvbLAArPUb6cxKu7nJAma9R1y2Rt5W/hmIp1eqy75QCc+2Lpu7hYxgBfv
emCyU+j4c8P53YJ80kqWu22CQUGpE28ncSmhiTQCZ4r11X7r6YTnC/KxXug764eiPq6hukb3glTB
2CO9WPJd+EhoYIix+4/u1Vpu6L4C2bweiq/UoxAx/QsUicbEhhQioIVKA3fPhNms3uo+y/WFVwxQ
Am6gyCZ688gLN1aaLmd+4ljPOWQk6yybMhVs432tq4mfGW41AZjcqCHReol/mSveTLbPxQ66w5yt
0j6is7FvjIOcHilRSB53Mc28TxF0QYIMBJ6p0CpR95QeqYleb8bAPAISZGXl9AfEzRrieedfPdb3
ql8P8vyCHKX4UvXjxTimjlNbxZcMgcYc+633OqX2B/MuK0n0w/K2JApmSSom45E1dYV+WTfuc8Ur
YCq8ncmx9sZ3Y2QFIHzu7WLgsML3esOYdE6IZszKgIehqg4G3gVNI9FqZ6aqpXdCO8q7SZtotu/w
71gNrEu5NYB5B5x0TDJSkEHswmmzKzfRIvjIbYzu3LTsTUMcsvFUnaERP7v/wSriJdmHzMTMDe01
mV59zmgzSzYM0c12nlhdjwwZTDf1IDMKJHWRnjkkJtGc7/69Pf+vaPb7AfH79vytNknlSFazLG22
whps4itbwMBDf5GYqodfMyN6Jo1Ov9XkU/H9oJhs0MZUnFx9EVvc7P1qwKQD7+iMgFGXXXuNMSau
6jEBUr+ggBXth81Gqn889zd2JiqCAf/kOCoz6dCFjbZ/IIxA4G8IKCbhct4D5ofMxkl+XyGEIddK
tgULf+TNcNsYmtUg9MCIuX6nvdk8jNx4uSsC3/TORcwEerOS+Englry72CgwZobjCp9DtQYfGs8U
fKYtw7822O5RPRYMDN5l0FA6c96Q64QWQS/0NcGux4y3Chf5xdO8G5IXesoMWMjiEHJ4EZ16VluK
8fCZeyxJOOCN5HrnjZtNIYCbjTvgVVINvISMwyWgNbPGi2j6dL4mozXWtnY1IU7ADa3WgNSLRvuD
EwWvmUv/knxtc34QNFY29V44ke7/fc+F/pb+ecvHv3J1aJe+G/EpQvsYRnVabNsnrIKLq6zkDa6f
Fe5XzDpP6hlywJjqf/hDc/IL6vnjg0fI/7HRJ1NV/lZ3d+FDjfNk1PNRYWxiokeDNqR2NBQPd3Ns
muMgP3Gg6ejULDh1bFn9Lnu3oCHo2ewxK7cf/14L8a9r8dtX+oaa3MNhGbfjsN4iJew9dzgRAxgt
m+uyRSKW+qhnUSS1s8p/6HvFkec3vzVvs6rVpYk0aTaZG5IrteQRWvzUNUh/rZx++2797/9WOY3C
JGvHI9wLEk9zYQGYkjGYo9EBL7xPBvo79g99JYNtPMoFTqY7xiDJG9ua/rThiRhXs5pQ5/YnhN7Z
VOXu9kkzpZHxKG7+vY5/cWAhIhhPLVGTKPL+8Hd4NUXyTCO0+e3XEzhaPhUT2Fluckw25GJrawZE
+2ginLNNjNRKsnoveQZOnHkVEXYv54JIO3VePseRTa4oEXZAx45kKg7+yfTsRE2a/Z9CerWGzoEj
wRirFdJWfcEP5/il+dFJnQ0mnNfewPup6xD/Bi/gpSqD4WEsCGj631uhtAOxuUbD10ZyWvI4UAa7
Izbx1kJiAt3wTUBQikzPoQgycoofjqxQL08ilDUI5pGr7SCVes/Vv1d99Cv8+I83CttOrQ8hIibk
WzekPPOqGMYK/m8TxW5h0NnJBKc6ZvGqn7tYu7vi7IW39LsQFG64jsxqxhSehqfaQfPaVvvCY6/y
pFn8le4qpzXkWeHxF9DKQNUgRmU1emNSQeWdsNN5zAyX2GgtNEz/k/WdjR+6unlhyqFSiE+lM6JU
zLB7i63xTPXu7NF+/+agtHSLVWPCOR2YgyWl5G1ebdMlLpn4DwxW8ZK/r6yKmQoUX2K33Qdwfg73
MA5BBsM1+zQ6czfmEIKsYt2dkFRLHOSxV7oxUsRwliH0qTvU2MJH89Ex2w3NZHdDenJbUkXIc9Sn
GwY+mgRlpqPSEYnqac3XfmCENvQj5Fe6DIls9MQc6OvJUOY2VRHJkhaRsU8PMEUB9acMhOAFUCw6
5M0YZ1zTC1DsnuJmMClCrIFEulmLVjrnnk8yps6IjajpD1fU0AJJsZwH2JniVZ4zsPAfgEPraJmS
jfADCvkXcIWcRYn8NFERRoDu/31cxbSt4rGUDoMOR/4RtBxIsCAAySGGa8ktiNsfQMBxjyt8exD/
84nfcIdRHIVtGl26oKoaZj5kHWRWlTnE0WO+Praix9cNBQnOifcxgooEB4WaMlh2xJiUCob1pydx
GANHRnMVPd/H0ssfCns5/KqZ+2dyd8BhleCEhmkqrU2zqiuc4dLMrGqnG/sNT2LSEfQq7IapZIR8
zOCOaT8+e4PkHTwW+lHtii2RFNyhSFxpGgd/iFUEDvajwq4fyxplW/2ishg3PyEWP6zMtw681tJx
TNgiNsy4VGDg4Q5NQK0fjta/wc5g7gLWKHT5QDHfzrGyTIrx9fpguMdwBXs8BcqHsMb8+VHderFV
V6nej+HoP35qf7r+dkINxHs+GJDQQghW6gL9WqjWV88ASaf+753uL/Dqfy7v2+MF4Ft1qlYOp096
0YGBANLHyuEHELm/E388w7+t4bc71UqXq5I2IoTLkR+m1q+YUYIBeHz+fTE/Llv/+v62bI0UX+pQ
5GouQYP2HCsro/D70ar6w2Px133g/65I+nZsFakUXS5Zz6Gx+vsTmiOvo8P4qaIc/bBy0rfCLq1K
9VFcC2kTUNqfIDsam3fPc5yFVegWHa6/9ZdfwQ+3688QOkX4/aGQvj3zVfg/pJ3ZcttKtm2/CBHo
m1eAYE9KVG+9MCRZRt/3+Po7oDr3WKJ5yBvn1o7yrrIdSjSJzJVrzTVm0wzH4khD4DGaHVvEr/54
YwbiKh+6RVC+ChKNPHQ8K8JLZz2K+spkqW71altNihSxngXV3hq7u8tv90wG9sdVnXwTYV9KqW5I
WH/LaFA2XeNqKeY6LuvU5YGk6f4uzNcvFOu3aTREfVKN2vR2HaJneqQgzNa2+THufl/J4l0bSjuZ
SEXe5kOV5eMm757741vazQPrScmf/HFbZns8tScV0f/DvnLlu9dOJlZX+a1YyzJYlG6GBrnp1zzP
MXZjtC/X1pjzn6UBwgmLMcC1p+lsJUwUsZhWs3Y2fZiBC1CNwmO5uLbQnKuUwon6O9I0h769OS/O
BC8O0mEjp4qboIIYFeBGxdoXPKCqATtX6OjK3vJuSgReoPZ861bNcjcjMdUU95fnkXzmDPT9ak5X
iU4Kvar2WoVSzIt285LZu5vKWUEXvC1dfCDc/X65tmaHK5/v2e/k7zM4XTNKs9Uk1eJpg2dmX5RJ
piVXTrpnlz8DQvqX6Sl+jT8fs19rWsaf9RsVLSsJl9QFOqMXq8KfdK3EXZcf5L93xGENeiAgfVOE
VHbykZhShNBBqPpNSV9IF08OASZpjPxPGj1dHunf9fbnSCfzJzH03GpadcRTzBWTdTreeVR79Cvu
GP9+fD9HOdmmeiVWyk5ilhb1HREkIHdFwcEIJTaKwSur5pU7Op2DQhHEYkVNbkPwgmdZrS5aCdPs
2P7/enDqyYPLUrNJjKTuN0LllvqO18OqhUjz8ihnzBt/PLlTkKQRmoGeDNLwMCyedq+7ebS5mZCw
/XIlr6gyIlnaT+lk0V5aq87+feXLkpV/Noafw5+8OCVJ9Mrw/WFn3FQugfKfBjBD+1ADfOVQ+Ehi
eaf2c7jjK2mHLZNsTy0v1zzf//34flzE6ZahHBspzduGRy2meMghaQf7j27Pv0t9NMYeINLwz+Xn
fm3Ik91CVztFD+QQoXW9iMtlrDxxqhDKfYoa8tfV6PfK56FN2/O3Rdwfj1ZRC7q80x+RUXvtLH+O
yR72Lor+/819mQrYQQpoqCx+jnTUjuEgFKa4kY67IXNTX1sqRKVNQsToDbOhewo7Y355TO1LP/Iz
vOAF6jh9WtrENBRPYu6jgdkjxg5AcqB3V27yPLkrId6n2ha4cBhsoGIk08ettwmWtNPOJezwXiaN
XOIo9tPROZJOn3DSIvyNcVbZskulblLOI8xL55hdz9lkyaNQr5tVdzrcn/QXEGN+Zg/lTMQhryWc
7NZ4pkHl0/Ay08hWHIEKazOE4gt1MaytpXYjr9OV8qIxDlq72YvvPCSOvfpcLeINes93EMAUpyyk
OJjgOS3kq4n6Y84wSnXVmU7VBKr0gwxerb+nWhxxJyNAE4sbAdPo1L8wl18PLn3HDmWhr38SB5e4
yn6ZLAlzQJ3eEm3HSl3oi8KlamBTYqGy8QeQD1ws9IzUFjiC2U+J/S7ZkNDfX3lI9otI6r+GF0F1
2KFlCRIwSXDndXCQT5Hrs9/f6Qkj23fz8B7YO0RTUAttcfW8/yUs3t4e97e980lTj5OQTCO185UG
RLlNAg0KIHnCz4/JJRAnp9R+vt3W9gip07SH2dvb8/TbNOx8YZ0+dP5VsNN3CD+bWQdGDW3s2ji0
lLy7WUk6lq4ovAoCsiVQoRzbvr2lgsZ7TjjzFVz3O9Tt6Xfu6mXCZXweZw+ke/Y4E9v3tfM2aUWD
h0lMqpIvCpyP5+cPC2VU4Dwbk0bJ+Txi6Zg4YBlV+5mtGebVZFk1seSgyTHQcUWzFS/wA+4D9VrS
wVCTp5oYqWKe0cTXWECpWikQN8cZSAAgj9lieuUfQGLs7ePH4pbmXlyayeF/XTrS9A3gFSBIFb/S
jczynDi0Y9giEI8vRcjtdIOIQAGfRRPzH84XbRJcDTfq2YvPZxYW+xdYa2ptxfwRnfiBRj+qgz0i
tOlB97RqijNjLc7pkp9ba0Kc38ZaeZK3Io/acx4lZ/2GnNWOl91qIHMUL8WtTGKZjsilRSb3cHzO
D+NO3/S76qa6GXcpKkV9A4VrpyKTDt1khsqN4xXyN9e9d+7B4lP3on5MEXfCkIxz6WVqrLDh7DCZ
oXCiLx7n3ZO5VuYqTBJ/2/B7A5JhsiSxq/OixruwW3XqEuAqnWb5YkA1TH3CAdm/EGYDGa1q09hP
vyeHMWumzS4vPNK0ml1ad6ZQ4du6Kmnj0HnBQCpjqsDS0IPxXFhB5HPlI+CAly68C8M1svrL454J
g3+udyexwVgrg9AYtUSiZuQ0FZq2Rc2eXjT8QXMqq0e7J+/YUOjBp4En5s1jDu3W8vJlnKlI/LiM
r8fz7fYRvYi5lBA7bF52Lwgo382n+GMezmz7LrbJ7G/79fZXN1tD1/Hte3GDTurmYFyVF54x8vh5
HSfbW6nX0VhJXIfKYvUyouHEyCOfv7PuIzdIFiTkhLtP0qALZbfgkEAvDWtKsd1uDVTTN83MdR3F
Xd939h8U705Nj8V+vKWHJ3MvP7Evb4ILE+ar3vXtiYV9YdSh2g+cXyhD7kQH9HrcQz2ODJYmsuIj
Rqqz6rGIFqpPKtuz79BD7pGC3ouUc31K1LROdTdIAybUc2xtxc09LTmHzeHylUrTlnnpSk+21DhH
Hyao3rA7fpoHtrcV+KGNQtPdQXj1bqU3YUYm/vnKoNOx49KgJ99TUajYjJmRtGkgpsmvnEoqed+O
U4fEo4LbzLCOq/ZKxCJdG/TkY6r6TCSoGMYp0NaOqybepB3lhOOdJB9k73FEItWM71fu9Gz89zdi
+RKJfpsIdaVnbabmwyZs72t6owc6vcIO5mCQTCnwMX/uatgGfjiXILj4Gzmn8Sy/94Gsau6IAFlN
6DvC2PPydU33euEFfIXr3y4r8QQtM44cQ0NzoacuL6Awn0hH1end5YGu3f/0598GaoZ+OPoDecWp
5u47kOSogtNxeeWcK125odODriEroSTkIBYKc9/r1FCofChswXizFwgcLaf1VbcN0QeELx2Nczru
r8lBzppDVQsOeYzLt32mo+HHUvVVvft231apSH06dtApiBhVpyX+Cyjndwhb6IJcX0sUnRHZ/hxv
On99H89I0l4paxAKANsN5cnMO6dqFbdoXk36wSRxAKFYztVxtOO6mI2bEoUTFtASqKp+oI8Wwxsr
BLjzJ6PsHn3kjQyody+OzwHAASGrXEtvZnKBnLIfrjys80uQJkv4GOKWcZo0FCsqHUHOCRj/dlNY
YCxR1VeKQf/D/PjvMU6Pfn4dez4aVGnXrNWD9zZL9tk+WsYb5Hj4KEuO+TFFmuni8jQ4owGfXsvf
YU+OSVmm8/GnkgyYnMBn9i7Y84JDCsu9BdFfJ7wtbZloiRN3dGW9uzq2/HNKdENneVoXSnx6wg0N
rOBrZnScbOvbdgan/g5DsHQRFs7oHm/MF0qBTnLl1P+V7v53mfl7+yezMmT0xJCCbqPQqGiBSas9
Ql+KXhhqTOW/poGD490o8ptpmE7QvraQgobPiH7ZRMV2SxnmfbOugXhJ9HMHA20WfFH9e0Ibjc55
yHAUedfi5ky3tczy3cmriDa/jr46L4flIobrQifEbOjC7vu50YP5oSsaJU1/bQWatqxLt3qS2MuT
TqKuRaZNhXNnHthTON1fX1euDXOyXXdJEyVSqAJmX0w6VJUTiWQ/3NGS747E+fTiOcaV6PfK56md
bNaeWXptrIvj5pjtO+GPFdNsfCUKOb96/50n059/W73UWrHEWo37TSIveHj9cMco/UDn8JX9+Nq9
TAmUbwMlaj32RcVSU4yL/2TaBtG98s2fTcIYCCPoPpnMWU9yrnmaVbIWaPKufCnp9EB3eJOAYJl3
sCW//AZa+9Z/0+/zTb4cCXzIBNnZg7SOMJ4fB1tCD1pdieC/4s1/Zue3azpZh1Ilpio6SNPyh5xx
TYLCgflN5belMxQEzTK4MmnOL7jfRjxZffDV1LUukseNlA/QXiqoR38g0t0LreT0Bt6fCFbwuOt9
UFIlLm6aCYhQoy86ORx7z6Zz7FqIMI347zPQNFnB7VVUxJNQZJQyPcrCZtqSoSa70pceOng8LmmG
mpi/l6fB2Q+Vpr//Gu0rGv020xQTRZtoWuOmxtI7u8v93YhZzjWr3DMFRzYYw7Q0Yhg8BI2TmzIb
XRr0dloFUZRGe/Je+O4Ie+jcNHmVeI1IrgmhOgTCcvn+ro182l7k57XitcYo717ed+/K7OHh7m7x
DNmomN/jEn/t5Z3/qP77Ps2TFaIR1CERNUbbvDR7OnPIk0yE8MD5pTiek7qxG83jxe/L9/j1qf4z
ZejfmkQrOJzpJ5NYaOVUO3plt6mPumuEDTaDdyVdC02BDNBAjuQv5BK33VVwd0RMJu3F4TBWGwvs
mcbarwg0lvsQQXoSaeFe7Ynkn3pkKANeTUEF02QKwYKDLuoLs/xUdErvLd1PAiQG1S4GkHjjZ5Zg
oJTH0GDyWQYcVpaQqhs4UsLBaGj1rg8+Wt0mfe2gKcN30Ysru/jZR//tIZxs4p2mtLnntdKOpm5W
DTJurBjN/+cg00V8+1x4BakYjrK4MaB7wRwdFqKC3AFHUSD9i8uv9eswcOm1nnw0st4OnhKQVknp
kd82LlKRpw5VFxHRskJsTVYVrjN08k2EUY0/pzN1iWwe75c3aeLkF3N6J6/N8Okx/ntR2AtOchkF
H9+fT6Bos6D2tUDcNW6Ci5BFfmWyRIDRnfyasjvXjgznjyh4BIrK1Acmn6bwU0MsjfxINSRLNkRZ
bYtLurywOriwhya9k+LlSMyV7lrptSqvWZer6tkF8tvwJ/cbD6OqeSLyLKqg6NzQPdjRfljjTTSf
fDBGfjVsUjt3n5/QW0glQ/dg+sGf/kocdmTgS/5uCuIb/C2abnpCyO1DsJpP/ybic6aMtoEclUmL
W8fUz5Askk9/XpHtnxhd8ZwcK90h/iz75CeT4y3oFkNxRRtGRb6WtBuJd5JLpHzn8exdZvSpf3O6
4p6EOJIyyHnRoldtz5xIDsc9+Aotdep5h/1DdiDHny2TvVfa2vuA6wxjTO5AAteCfHGWLT7u6P2Z
4SnP/Y+z+HbK86v04hf742LKGotuu7U+6Nt1jPvKnWjjIveNOhlF/Av6YC5EXQR7/sgJnioKAjTr
LOLV9ECndDMYx68MfsGAWI4y8GRnYTLRLfDY8Cd4pAL/pWOMUHJAz9u47Vw8UHUHE8jdQvHjLzxw
uf/1s+BR2RWvghOMu7ibcvqfH3fgylwJDfqtTjIQVAURjGg/ZvR5TNnoEblNsVLWwYOx0NZT+r6A
TXe03+jXcFOX3jzd/uDQShsFmETc4aZMOilyb/v8Ucywi7Mn3bVKir1H/UhhgEy2PFf4Sb2zL9dv
v5DUHUTkxRMNwrff8Agg79dDMQztP9mcP85tyAzYNEy/RLPpV3Yo5ki8qjmdj/MG7zLElBQ40InS
l6GRtDOo7Uygh3KRzBL089EsmcF7WOdc4jBP36ZfGxo+4OVQ0PhYPawwkfvPM5xqJywiRBiYBa3e
H+7cZwoEuOHxL5rDMZiQnCkNgGOpRy5+4MKhFNJbFNcGifcjp0I4Glw/BOCZtuhmz3SxkM/PZs6v
qTPmMcbeIpmpz769bWbPvdPzNGGxuBR0nsmJX1uZzm4A377UkwNAWCtGKw3EGF+kCL6LZPn+sKDS
IzlUCjwuHmjz5SX66uJ0st+3ypgkxrGjJbF0KwOsC1upZdIHRoExgt2oBy1hFaW+CRvnv/pjPVfC
a3L383l/Co4Ky7IOMOFk/88mhZ/WVoSMc4iOk5pwcasdSmqJl293upt/1v5v45yshePAqU4NkRqI
4XIKMfQd+VDVeqzj98sDfclsL42k/txl8s435NTyO8zSxhegf1CdpJcBduWy2kV33lv7Ee3zubLJ
1t4yX4XbuHE4IRU0hfmrPt6AspFu2+KXBOuOOKRdIoMuu7mMF9+uX/fLeI7X1WxxxPw2wuxznApj
0NyVz6koA3uOvHb5Wt1IT9aiX6t0c03YGOkwUU3VOZS/JVHc0lyioT4Et/5+amFylUX7ps/HT3NZ
3UpP0lP9lj1Av81+h0BjrmVNzs91i9IzIYdpiSdvvEg7s4gaRZzeBOddQhH0OZwUi+AuHa/EIVOY
8e+7+DvWyVvPrbaU6jCcZLjtauIyGId47V3d6JXpmi+Nc/LOe11sW9UwjttmHW/NXbo1D9Ee2l1Y
3BS9Xal2tJNg6ndfRh5gdrG/Yf/FxyfehxOY1JzX1MwL17o97icUzKeyujwrz31nssiRbFJFKVgW
nxyZ6dRQA82Pv57E7IgZ39TTyFaClfO1vokzXf7yj7FOjsITMCHKpGSgBYoqpEVOPtTvErRRpJ84
qKm0jJaveftxtNaqT4OpfPDlndLvGuKjAqD2SDPf5ds/Mw9+XNHJnGvColSbMFJ2VjEzscxUZx3c
2bfhIXzswytjfSWeTybDj8FOJoNVNWZeHFuByaDvhHvyguYO54ftsFBuprizqOzjk7GUo1l6kz0K
WF3U634d7g3asaw1buy/9aW6iR/9K8quq+/lJLPVFmUcm2qmUGQc3NfVDY2mdNa6UELuD7SeXX7k
59ITPx7DyZ5meaGV9lIsbeRYccU31maHsVeppTulCZCRAKB9iq1igThIEV8RO2odKCoh/BPVphtJ
6fzKBU3P/Z/3Iik40UoKOXDjZDGIC62STbXtN9L9eE/fJV3Z1C9osW4NB+41UoUNlDy4k1fGPTv5
vo17Mh80NdZqwdC6jWjszRKbQ+WpMp/NbMRCkHoFnwWEXWMnJ3emPKXJJ+2g2TtidQDDQDrWcNIo
3165qHPbvyx+u6qTydAoniH3EWnOHkGLuB5gTwLrmUy0kzfz9XgIfyfxMhpdD2nEH5kQPr5P1tle
XZu0De/r3yrEW8xSnAI7J8fYYFn2FNLjXtklaSf8yBeTAud5laxq2nJoFHfSBbXrOw3xwLAE5UhA
hYHIJ+qUQ0qTX3ZbLkwqslCbXf0GJ2sB7u1CWmBOJhxaOsTwBKExZ9GuJ0mFh/fHa3wIZvTnQlYQ
Nv6iuElpsczd8ukNIxgs5+g7Euf0x9FE7S+Le1pxJ6uOK4/xTMXzx1M8meSRrnp5nordBkdXfI7y
Zu1Vj73GwSp7PgKm1sEgFdfSn2dimR+DThPu20le6WpZq3JeXfI0vtDyYtxo9+W2A0s/14nmw/3k
i9g6D5MC6tnfQx8cvojTOO7N/MVwZY89l6b6fjmnW4sRqanqx1yOdHM8xLdYMq05YrkMP8mHxJdq
mzzUe4VO6isPf1q1L3zQ5sk+k/VhpQsD6cbGBcaKif2GmAitFx4Wvd3dXxNpnN9D/34yp5gdObIC
s42oOBI8/jE2U72xpTGUgwZKmSv3dmXROEUbKY0se8CN+DzZraPNO6AcV9xNp0wA1cR0vavO+z3o
SzD8Vyb1F7vp0nOd5t+3+TWmUhDF03PVD5jMboNN56JM3+u0y45z6CreXTmzbnyn45wLW/bL0K7k
0FnNjIHaM75ie7yj7RyhzLUa0PldRVEsBaN0U9a/2me/XZs+NFpJudXbQWyB1LEft80uevyKrFos
MYttvMfkaUcQdQ3oJp3puySu+Tb2ycdeeNIgHlNVBgbcbWsZ8R7pRLOkvCnexhQZgqWIpRWrfEvI
0zbaLENZaAHZsEDTywLsjeE4ozYCR3NfN2Qt80YCsYzFrHRDdxv06ZKEZKxim9Ibtp9NyQF6U+02
BQVeT54RvqMHj1K76HR6Aqz7VhDmRcsp23htlEOI9YuWy/Ox1myhw/EpH90ghGyKIsYHSJwLm3zY
kiIdZVAWofExaNnCKtboTOelhXFzvB/KFsluJNupmtFXeiwAvTIQvQqpArh9XMc6X1rgmUu1FFZC
Vc7kPF10IxDpAFmhTK0R/zY1RTLXZ4tSftFlXkT67PdIKqPnGKswiiMJbNyHMilvgvHByJR5aiBY
LgVQ2qARJv+3GG4xaKqILGUJr/C4NSqMmgJFXow4NjSxsvYmqI31qOPXIWjFlQ/gK9X9zwfw7UWf
pEr7WEpGqT22G6GcpeZclBZ5vRQQq2IuguOd6Egfx1fh/njQ1+Fv6yPk3WOCS6jrk1RDOYY9aOSK
rr+awr7oPXsXfsP7bWhwPnSAOY/gxNlE55i3EYJbOFH/EoodlsC+trWsGyC1+AwLZW/n3X5EU/Fe
6Vt83eRmqWIZfdwgFQgo9gL0VpYhWZLuKUBhONmmynNjBjRiLSzKhb8pn5qXuNVnXf2CzUomHIZi
rSnXVqqzq/Dfh6WdrBaC0R9V4cgJfip8gY+e/0eHMZKAaVb5lazFuZPW929QO3k1sRU0QzaICOU2
N/Pu7j1wVyaKzfD+bqFVcE22NJ45ywC8zM39n+Pd76V89/upvBZKnt2BgfAZIjJpEbzXzxVS1YPk
2Edosye14mgRsnQpCP9dA+stiOhzzRKbjqOZlEVOY4Hd8TAWo701LnFGN+XN0MKCutYaJsvXLut0
gRL7IEh8Ho6ET7zA2jIDMe+vXl52u8qez++SRUZr8mw1f1FfN/M57dQPN9LDw0NgZ7s7cBja0QEa
M9xS7JhzSn3+WKGFhDT/tiPzhrT2AGiJZch5YJ9tUMtqtf2QzqUNmHW8tOkH26Bv2vS4RXr2Q7RR
3QQYIra4c59JUT/TCcFQEiKlr3TxDq/222LxELlzaz6P4C48+Pf1O3zyZ5zjxsVz55GuxNf5lo5y
EMw29pa1/fysLEhHQh0k6Zje7X+NDkybJ4TMkkMp7t58JjEqzlxn4d5F6+2itvWHxTQr3Hvgj/A6
4HjN4FxjoRjOnD8ddVmwx5A7YADzD5U1RIAeMA98x4BUH2eQ1JVlB4ZooSl71ufQ+b30bY5NYAm2
pBJdfFPC12BGfvr+Xn2+h/aCjZ0NbQYZu+2b28Nh4jpdiQ+m8PzfJervDDz56oZjEDaZylfXk7f3
yGx4YOrlFdI3TN0mConwcO1cf212nXx6Xt5aQ9vL/5Ho1t0iJ9Q00bBnHFWuiInk84vKf9/eKXpB
8OQmoDmNDwx8NqElCzGxly3Q1u7l3Vwbb020fXULfJidUFfuj7Pu+ChODg/46qWV5HYIiJX0Ixwo
Hzwp1tOV5z8dFv95/qoIjw6IK9HIdAPf4hAvLBvYa/B08VWay24+n7Tq3Qz0Q72YaklXhptC2X+G
o/MVDIUlkkk6Cfl9McslUeackWR7r6MEkZVEYrNoB7tYBEkwUe6hcClXY8GzB5y/A5sn95mZcRAl
iaQis2UVodsDPTDsr4fXleeu8PF0n7NVbu9jd507wxKU7uxw+dbPzrpvF3Byaq+KwLfyOOk3HJtR
r+lwpYT4fmx/XS1anhPqyuK3oU5W9VST9Ebow+MWzx1vRAguYRYrgCL5wIxOe8MKJN2ZrvX72glK
Pvsxfxv4ZN1OmyFRgs6XNkpA4d03f8kGtAkIZqoGC2wKxcjcOaK/CoslCTRT/qg9TJIRdAgK3BHx
tgnzZd0nW8obyz4cbhL9Ud5oYKz8GgfRqLYvvxOq85fno3WSTtTisfGlCrl+RvgpoTSpzD2yLCk9
lCVkRp3QJZn1xmehBps+sGb0K/pEiFGoTovFmL/57WuTk/+rdkdLmHs6ZtV4Rr32wbDxNXmuj4/m
tIdixhZby6ieV1XsFCkFyvTxK5No4ZberGkts7A0FHu8CjYoemMgRiT11SNRYiZOF9CJlMPYpIU0
t8WFbEq3VfNWFWCpmUh1Hk2qNTyjaUEptvUNci+c2/oRGyVC+xYVaxoiHSKMz2QKqArQ+Db8Na08
6sKLIYfVZNLxF6/fcp7D2JkbcSgAxqG4y7Z5WC9FhSzrxFclOg7xx4LtxKJHHLeLujdi3NaHdBI8
Z6KGfJZjlowjtFrOJ1aGKYTOlElAraeJ9b0XPwn4srbpnsr9yEJHd4TFj9PSXeVRxoaZF9JI7I+f
wqC6LM9mUi5y85OWVUfud0kS25Jhh5Y5y6InFOGWDBklg8qLf4dOo17BOioenQSdtDHeEgtMBd0e
fb+KLuKhROOXD5+5UsJuatwOpzOFL0McKDyS3lZJ7DLA9LdKrE27gFzXbYP/nBm+tCqG7+2DCpLT
bG4GmGtTh6eidO5Yv5aTMy2uoR5KDc+bBT2gGQXCoawsAg5N1Ujvfn0nH/G34BvkVLzRLSqFhbjU
Un02KHSpBb+N6FML95maueKw0LGwFI8AyxTMZj0Wi0FZD4W68qP3WthNQsdAnx1reCTSNoqwcrAO
XiqyezxZwmPMZMpgUiIlx0wij/ZRR8k+d2V9J2Nbk73V0W2N2hGTMEF7inDZw7VHaeegpNQSuLk2
VyioCCD7nmif5aCWJcd5WOuuJWBcqrg4eUXlXqqb7agRTxB4aCJWescnX5lp3qZGrCkdsWowXgWi
h8F8q7LDscjvVfyIsgrWmj6u4VRENafu7I2u2SDWt7k4ODGZQr2AOpPWy0xHPvMlW6E5ODhWThRT
j9774XF6X840IYLp6TOHPGxo+g5vLx5UMWYrn/+PDnQRHkFtaMSvaELr+hGvxawjZjMXTfwutLCU
iXarFzO77cvnqHjkO7OKnRwtUyaUQg/Nse5R0WR3BOa/arNYVQbqXIwCgX8Npb+QODGVdHEJ8lIe
24NZV3NfBIRZQWkXPz1cDdPyU2k9dzCUWbZSuXKOym4q4jqQQdSTDopBjgsd6rT8fF28TAcWNJc6
sFael86mGVPhgZFT/G3p5GlexyCd81mmJt8xB6gmGBG3vk5/r8t2nY8TXzIZW/ZLucFRieWfJRZ7
DCRQGGn7RLmTPJZY0FiXx5vMayapa16b9rS6SugAMHBGDZbz2vIc0FATbKMWGlRiPgn+IfeHm9Lo
nYrvO+Bji8X0Xg6j1y7yHNN4Lbtkrh3b25Sf1eq/skh0QjCBQYV3IhyAhMNjF2LaEn/UmOVF0RGG
zRp5zZVl/doGaJ0k1JKoydNSFKwtrtL7zHLSewkLoNrG6vT4WyK34zk+2QZtpv3GFufynnJOQPl9
97VOIo1G78ecL+K4DbfRvvylWA/d5EuhyzaW3hvhFvvCIyyma0nEK/HFKRdPiHtcDI519xD9Cbcy
Ge58zuHgMd8EW2w8F1togPdYnF67W/FyRAc64GcAmSs9pe9CkDdJWSzTULj1MTyPKAFpvF4QKKQ3
hI0OO1Q5mmz1bhjkTBXS55iDduxApCHbkApGV9mpruBmfj9psJHFbsoQe0P5aOtJDRC82MQ9fYEt
vmZFt4iSfeJSIsEVoFlWcbHVDAw5+uLGJ3M1YB4QpvtYbW1RFhypoqNKFGdSWt8WYu3ImPx0ZnkX
SneanGEOTQ8kC6gfPHRSdOPxXYW6cxTvYlw9jho6HH/hScBYJ2e8CgKWWOIBvheFg2ZBpCNEN33I
rP4vr8B8HGezuEBoAKBTRoiQoSUXrdeOzgg/vTnKDxaOvzjGWS4wQZx6BEfXsT1LdXeoi3nqp9j/
YQHoHfLgT5x8jJU481XWNR9PJP1hrAeHhzXTgmQ9Vs3KMP0r57HLs8j8etvfjgNdL6d9amRfSq9G
WjTBGq4VAUlVLi5/Jmfzwv8dKpqn1XNrZMUfNKbrU7tF+rwCXplRBbk8yFcX+7/HDeJd/qNiNXCy
EGRhFo2mKfSbQKHkYzRuOJBT5PBV+tGmyfAmah/p9CEEyZ+DBI0SLtal394pNOArtAX4hb62yhCL
62KrZu06lfG0B3FS1+yD9AeUlT63knEuCqxySV7NBt2YHfn5rGuJKGFKGDgGZ++oLt2Cqezp3VoP
49BuMZI9htjtRKR4Bnyt8k7eSqHmJqHxomICYhnrMPadocL9CoU7O6DlfVx+OufTLBBG/u/TOTmS
mGo5WqUQSJuCVl8htUt2iTACM6oFtiZhooN/8EBdD5aGneZrq13r6q9YQYzV/faNV6/6bcg3IXZR
nOr4JDAB0hO2Y7baUp0NQrjssKfUu+HK8n5+jv697JPjjZ8oph7KvribqnT5Bh/ZqxLL/+EkY+qi
rCvYkZyeC2Iv7LpelKiHmbNqXx3a8KauydguROnGy8j9GolD9rlACtolbx6Nmv6dFyxSr3bM442h
3+vWAwViTKGUcHZVBDFlKP6d1n+v7mRa95HU5VrLEzgerOWEDYgQo3qHaFrtd/lGQVktP4P2vI4y
O39e+jvyyeYW+z5HpoJuQEhtfDX4u0vxlY/2HH+ElgiyoybESuufHIElNfAilEQhWbLKk7mEpA1U
Lv3k+lqKdy0NvJpbo5vDs/gPnEXIJDhVT2aQA+xVw5n+tzeDfPTa4smE0x32dOH/Ko/x9xpP0wmV
RPxWGR3g86decaJk1iqDPW/zdZj/KbKDnK6Od1e+1ulr/OelfxvyZNpbY2PFUtcoD4n99AKjnQQG
UIUJVEbOUH3Zu45zVfxwTnr7/V2clgobrTI5kXUITNDaUG15yV/QFpiEv2tsKRGBKDNw8/V9QJf+
pnkkS3p/RGr1Gd4r0Aqwx90CKPZ2/nv8h/KtB5CgeCDD+ce0W+zEfGD5z2WGrW++MH5hUhd3V9aK
s1/Kt4d2km8ShUJQOl0UJ4hSK6ynU3e4QaElltOSevkNSWdzTH8HO100TF8evTrls+znaEVZnGBr
bsyPFlL45ZHOdft/fy2nAW4H+DcyGlF9eNrt6hvIGvbq1nLshUkWN5qtMR45LKEcXB51yt6cTkCS
c7jEqLRfil8lzW+xQWgpQZiNnriLgGfjPrq5dltfjLJLI5xkZuOiVIJooMO8nh0Pwse4HXVXCkgM
W1C1W9dYVxzE5myf4S1c6gqlbzM73lATCpct3aq0uT19UQ3gGkwodmitW0D//5tI+9tz+Oqm/PYc
5DYakQoo4yat3NjbhxkOAZT1xOh9oHAWjmRJnnrq2tZjYh1MDlJKtA8IBOpgo2vllZXo7Cb+7Wq+
Ck3frkYY6iyHLak+zCZWze41vW1xvVsuDPd2u3X33cObb6+j+f09ELSr3jB0qV2eFF81+G/DS54g
NI2ifgWMeuI95zhy+Jkxn3JNSopzQ939FmMiJAOJZ+harc8zG4kW8JaryGyUojsE8ro38B4xOR4S
+ysxAvQEd7eWbosAd750N+R7obwPxke5q3bIXnUhXtR1DkwIWJn1y0hudIOEmywvtaq9DcuHDhtS
KsRpuhQg+tbKm5qlS5JxMqmvLogcgaNpLCqHpCDP0MW3qcEWjpukp3rrsCCFp4HZIX4vPbgvMRYD
cAKxqvXh8YqpNONuVE3fRZjkJm+tiQNQI9ixMj7y90kd6btSjG2jJ+GCuWGeH2SaqSk4y+Vt2T/B
ATzixAxD6iiUWOciqDyiulENO071rUwiZdQoHPv5Lu7j9Wikd00+2YziZxy1t71IHT58b+udzwE8
b9cFgH0JZbrU2FKNgybpZcSIY0m+dNsKA7pF3y3lZ1AGE1GA3JFJhGZyBCb3V0Kir5mcFKfZZsvs
MHXdZgMf9wjrnsyawRlMJT+L0KtKQMhULhlQEGejeWeaG5mcm5dmrv4pYAYlhsc5zZ92J3HCC/R5
FVFAzrAfJxkVhm/K+NmwB8BESQv0kpuIx4zSVCs9h3RrL8MCkt6qRay9QXiORgVLc38utdZjV8hI
y2CEi9lKL/3d1KOv/B/Szq05VS4L17+IKs6HW86IeDZqbqiYrCAiiqCA/vr9sLp27XQ6tXKxq7u/
+rrWStDJnGOO4/O2qtNfyepZSXWY50+UvB+dV+kGo4GkgjQ07OObVrgqNQaFjNuNhdDSt3vJ5UUW
ldyyc0BcXZFpyxIK79E24+LIcnafnXjzBeUMeViZXlHGFT/PiF9oTfCk1pmzskgT2meLZuViXos4
oPlCA7qBM3TMZPtaGt5dYE57qPPzmTPt4qXCY0SyuCIXyip/6lQk0xN4D4Q+dRAOx4V+xr+G7Ttk
VS9Bfr3bYMAidsqzQoF2OiAX+Nme+Z5jJ2xP5+3pkVI5RLI0RxD3sb+3pn3kZ4d0MVgv59l+kFvl
9Q6p56xPhuxrDT1a4FPX8rp/hDe18c6kay99WF8zv285AXCHVfniFqRG2dvORf28Wm80lz/AciPu
THdrk7915WvP+lXXKiIddGdVzxqN2TnJ6f7gNZLhDt4PC97gMMDn6J7LNneeXQ4uGWFm6fgqAVXO
B5NJavQkmsgnk80l0mkZfOuRFEpTRxUaX8o/DdWKUggEei76LQEw2FkBWeDaIRH90JiIFypAaX+e
92fySEuXZofxM09a0m29PM/65a1zLX5b39PedKudlLr6UGqQLlosk5y8SxnzAAvjkHrGrXKNuvS0
ik4fedDWFaKjfPHa0jXUi22ehnLcW/sgwcGqix1kIdIJDUArUDHSnlsUIfTX4WvXUJ7b7uTc+K0V
2uPDb+QiKI5vZon4Elvs0CAUTvps+NOsSXQNkT3eW0t9cPhUz08Wujy/CvzOtiBr15fh/YLoNHnn
6k0lQpPvNKM18wrB3SGD1krH0bOfDyuQkp0f/vQ2uFowqw3arKx2eHOlpEzbh5ddPTaiiJfV8kaK
IVlKut0o9zAuWqEiwUoMR9CnV61fGiiYt2J8O+g+QVKsPa9TuZrKh9O0ravJ9aoFZq5O6+a+SGXE
6nNtemQ4MZeeAfJoLslIgzIHoBCmFx3J7EMtFwKMsMpJUGVfPCOFwuwVQfbxrgT3rPc1dmv+vIQa
xZIripdHGaMp3zGWki1K5ajV2OnCn9p4umllOI/cmgmPc6BgJjgiWlf7Nf2SOSlmMUVhOtMWf20s
b0zRPoVMc0TNH0zjuTQXZY+KqyxMHybtdqi7S486bLTrdrh/tPQ8Ph70MK36zxOKwuqN0vrtuD6c
JrVm+GTpn4Y8vihkd5rHBO08V2naSXU9u0esFmnQfJDs/a249lPC5Os9/839b9PuIBYt3lfHxFAR
pjQ30NETHn6Jvn56jAJCQRVlkH2q/q2EVxrPEi/GkBNlejjaTfIUbfVu62gvhRyMfzuUyk8O89eH
DZH+F+ehx6E8lfdOWz2XHXg+3oNh+0nlMyC8yII/qm2Ppc+duRwPfq0Df8T5ePn3R9B/8l++foRv
LmfZ6adzB3pmpdnK9IYPlSAugELFxaYG4uv0d1NAlRfMLEczw3sfK/PNLlWc3UY7hoFJew5yyfZs
sxPmnoyeEUMgV4bGxEH15siUVTGlqUJ3PtSURg0UyJv4waELmcvVfsvEDhvgu/OsIiFLD6vGgfzb
9fdlMbP+fLrn6VWKBWvELa8cF4wpUFHEhFdmG1rYd0Ie4vam2DCok+KY/nst/46B/s8nkCC4yxIj
Gvzvv1+nUT2b512gp1EIj+MUfmc2uSegXZPjkuTJ5bWYlyMh94tEjMRtjao76tPmlDvQmjPy7L9d
/TbIp8ekjPHS7qMOPuIxEWN9Qpnz3x/1x65x9ctH/ZZBKS95WVgdiyVC3j5HwmV1zseqhjKa16PK
kSNHYohkEc4JTuC/n/1T+urro+X/XiWrvDCIf7w/YvosB6BS4UlleKR1/vELyFX6MUxUJRQOTdFQ
4RF/T/Bphzo1q4IXgvsyM2kmfjgYPnGu0uNsIb3u5jTdTPjPongr346prcl2NbuldsnU57RYgP65
5QzbNi/55LQCyH95s5bPrTA9jLM3PbltUzgMb+32uc0m8vxCk9a4ltw0QanQsJAv7oIODeuOt4vA
3MyaCKfkiGLGcXoWnPtaie8F94orTGqqFBfEyq+zq6+8ZGlE2v0KzxBH6u12jjfpnYOWXITRFYbo
9vByeqHrVIWGFYtRGtIvII/wYWVkE6f1S6vH2lxYp1j6UHhVbvzmy4c6tmjAgQmJNlt8WZl+NZJj
ZXeJlUipR0fr898v+ccE4tel/2auGZIvzUdZ0d+7PI8pzh2BrMbnD8uvptfkJnvC4oaoSTaW5vex
efSvU5xVsnZxMT2updm/P4z0k5H7+mGGrN4X03CUheqs9hCXu/pFflCUszBq3KpMq8lt8DxnbkrV
XFXXx8vi34/+yyT+H5vAzLgIU1oySef996PPetrfWvWoJBzpWnZV05UzRykjEfpq5ZetJzFkrdKr
6+A5gZ66bUF95IzQFi5ehSBirWLz4adoQQvIPyK2EdYoCnaO2HrFwOrxeKn6LT5mIyuftMzsImZo
gLO4oZySNKhdbWuZkMa+mvZB8YWPf3+/H8Nv9cv3+3Z/GAdNyNL0iXhA/JokOBOuv0LD2F7Y4zEz
SSONScbKWXbhfP7Lk4ff/L8rq6FMjiSVrn2HlBh6djZOPU8WAzdJwEWVdCsefDsyvMD7C06djByH
TsC5OfmNBfiX+va/DwcWDrMK0aTvlqU3xKcMIJlgbClM6w8lbpILqo6XBUo3mzoWp0wGTrMZh+wG
HlQunTo5JdVvpvTHWquqyJo4aIQqyMX89+5qjx2C1ZkxTAOSlIKTKMWpW8USCfArRERz8uu08Y9H
6csTv53rh/mwjKrlicxqhNWuihs0GovtoLL467OGm+B/FvnLs74lL4lxLenanMW4UKppRdxv9AQC
Q2BgzonurmYd9mrp0dUWNaXuqXi//95jP1+T/+8TfB+J6XOzlqoLTWv3Z+Gb5z81HS7H5ePUBWdr
XtVIDXRXB3QNooy0DtzP9iHb/PIRfqo4fHnF34djTre0oyxayHGvlG5O8CgfN21u3/qjp9BQcqM7
+GjZTYVSRQnZk1wD0dD5cic269x/f5a/ss7/+0I09hoaYZLxV0fsix296/fOkunEijuUuNU/h3p5
yxFPM14rrcackYDLP9p6WbWtd1Xec+NVzR8OBA9bK2XXKCgVZHy6QKqEX3wK+afcLIDt//vJvh+E
2lTSRqYDYKDdN7d1f8ax6GXYheQabvvHqfT6tAyMlMxOxhy3ivarcQjlQ8rMNoqtlTwytF1FtVnA
i62KQHzyFchZnkruBg0JLSJ21vX/bz2Nb5dDVt26m3GQyNLebWN6mLWMPuXzS5KpDBgPN/tl/Bhf
d3KcTVPk0X7D1fyYsP+6at+M90VWFWiCtRTTA4PLfFTXKppgl+y9ISwusglBnNy0v+yiH/2/L6/q
26nW6svBvNWCFNfd5sSg+3UYGtdpgWqCX5b35yehps54Ot749xuiux1a8EPENsB4uSCmaOralGOQ
DLZpM7JtD6zEcDt9fp6SoY3c+/jlq/64K1WaETXkK6jmfQsI7t1TzW/tuY8VqkfnEZ61Wc9Pv/kY
P7u5Xx7z7RYoH8g4VeVZIYY7RBocF3/r+xEA8Q05BkYIJ/YonP8SOP4UJ6tfnjl89S+mQMgN9Xi7
g4cjM/w80DlQgu9KzjhVGR2Xqv6HPMC/X+cvi/kdxGqYl2sqZNhi+kV1POpDTHSiWL84bL98r79r
/eV7aXynx/FAAwhN/6fPoSXtIfyR6n3XLe9CMrSm/ftb/XyF/7+F/GvZvjyQGzxPn5V8XMkHpxq/
trMZTHhxevPyWfFR/D7U/+Oh+PK8b2e+aMTHubncpLgRWmfoKiz7zDsLLktKu2dmLTQJugpSz1ai
kpuTyNyjskHmrJBPTl4tf/n6P/kTmkS6BZaBJVNZ++99dFfTvOmFRowzWpHwVMnb5885Gkw2JaTr
wbtRrLgt+iz893N/ch41GWkE0th0/n8vVdZterq38oVkAYTj1iEjjwyLeHijYiVWm38/66cV//qs
wc358obxUs1eayzcGIbLqgk5dgwe2WPYzf9+kPLjk5CZMA0sjiob395tf2c+iVGHxyo/kE4C+719
sqNAl7ivK22g/JOGQP1APNqzKrQpmx+gwk2WgOnn3YDSxklHNOG3Hf7jK9aYEFQomqq6+s1lVLS2
VLsbNWg6XnWqOCYgINqK8lCQ5gLAmOMnK6EJwb8X4y9x5ruzon157LedhYJJkxanisnXayTf/DxW
VWa3XAkkGVz9HsRr1Tvmbzjjn+zH16d+s4vNCY51CRNgfLyNbsrwXUUaAGqXLE9Pfqf/5ZX/+Ma/
fMnhz7/sLfoded03bhh6lEkC06wGE5jl/HUobXhJ/1jNv/y/Lw9Sr6JIDxmNL1h5BoYobfzyun7Y
JYouGlySg8KwaH7bu3l3rB5GfhBjEjaIXb6d24/Ddd+X8eFT1j+wP0fe3S+JAZUeuP/9Xooum7Ks
m4qpYYP+ewEPKLYIeXXsV7WLFoivLcWgjLXpJZSWh0TaXVA71xeCL8/FkT4XQg0lchFOKW3nn/eH
c/28ojR2kxzGp3MgWSpTduSXEKQeM0VqK7HAbVz71J3010toVLY6AdjbjMT5Y1S7WiQvxKD1ry9M
fwh0S+SJZSO/TVif28/lgf8zZgAMjpbki6/KTOpsrWMYsPt8+kVo2HJwKvzsEwyZgxbL6LY/D6RS
Zmucw8xamkm6Pm/VyacK1fK5hpcziMdHJlISokN5ro8YeBq17wNt+eBKCBke/GfMZKnfvNXUssCK
vemv6c2ngrjU6XiZFy/1+AD4w1Zfj1G6vr0/3w3Jpe4xvng3lV5t55Aw4nWwXQg40CFERDRU/+M4
Vt4PY/HhXlGVoamfmToihaOjfJzPTn209bWZvNF+b6evepCF+9TN0OrIbfXThFSGKrfmVasyJC9H
JXt577itnGrK8AUja/bl6qgj0btN4QIhPGtL7xbK8S9ykm2KfXmz52YJLqygz35mIei+kWZK1Iyu
n0fnts6YASTlPUFfzOn923j1jF9PW/jd8OAuAXOUaIoEgeWd9gf3Hkjjy6Qe52/F582yeUjrIhjz
Zo4sph4FJND1oKAMhlS45ipTNJvsJvCZfEEEgkSTK5I9z/lbdy9/eU7ZIbjWQY/eiewo7xJyB6ie
n50LoilVhIDJSN9Vm3PcjhakHxcDWY4oxb8g/tHY6KN6KRQk1eledHAf7U5D3aHdvNJEy7yHS3kW
rp/p5ftHANCafcUQSiDBxrvytRrYbdq29Q3CCXbTIWhGmvuwa7L2FiC3dG240i49uyYDororBtkb
4zZzNSjzQS7IruMF7wZgmzzqHHOiTx4BuC9bilfJIRA+TEiD6bp/fzJYsWRX0/yojwxmqZ9A4+Ds
LcCRBghzj4ywjnLQSra2VBN1IRuMXrvCeSyMhZh1ZDhDm7LTAYI8P8r9gVPSIyZzcDvYOhM9qsLM
w9VkdTLvRsU0qvbagi0YDUo6jPFF1lIN0pHI1OzfrCzfxgrlQLEBCsDpYkUKVJBhOf1HcefhkNb1
9RF63K/CRna26qKbp2t+JOG7TMWFTHXm7GjRzT9FXepgEAIcbfYSn3esJoN5UEfnGbiTyR7Q4Lyi
fgLZT6RkQ60DMGV85av0u9QZoR1vG+4NCl1kYTzI+nm0iQg+mtsrY6pIUBPpnEIwCFVIX1ldIe6B
4HWbZJAX6rzsDZIEdmJ/YZbA1WcDd5B6HccleJXCh1e+yQGOxmMOUxmPikzBGDVplJ7fhCmS8Q0f
TpqKk37HCRzeFrviDQVm4r03XhowpwqkJxvF8dW5Hjx45bf44kiwHm/xSgEeKS2PTM4j7PNn1Q54
4LkYVIhLMQZCixkMGp6HQq4+OQSvjBcn1gWE/j5f9P4d3t45ucemIwbWkj6U+JBc+HYVQhqnKZ2z
LvFLMARk3ebwh90E73Iwrxb5csN+RX14I1CaYmJq2vTsZLljtfN5GkFWM4bR5SsiVM0LQlRuPsrn
T7o2dKcYtdNbRPv5vVunwzigczp40paKMktD9h+qG60ynTOce1qk2dra4mlX/i0qJ5o17DAWgHjx
s0aQ4WIDebvWtoy0Ff+c63Nlq35e3qQtfyQ+POgB7TZ7sUJ1cd8z5HVp4sbctbsKURokshGZh9j5
nk2EsIzLvbGzLn7hX1xzi2R1QJMHncUvikdPQWJO+IEOe73K9tbKnBw5poQ982PUz6yQiwYzbY6g
f7pkDq6usVS2KIN89u4CuhwcTxgyYzaBh2IX+0keCe8HriaJdRSwH8oEdSUQB71POzfvUHb2pXN5
l4Lr+J1JtPj+Kq51hx6+DyDjLksR3oN8rlVeOjv57ax7UVjh2x71KH4JjUZYTAYC4GfCiohp9PI6
lLlKzrw+3IJXdi69GqPeP83q2XXUrclxrM/okjGeAmzoMNaDGD0eip+nWTeRnbk5Ur2OZPJ9rsVH
lOUDa3QKJ7NnaKH2BFtqf6KKRofXDcVwwHlniUGPTqF4ExWIGiW9g5Lx5sFs00JLUKVfF2PxvYc9
JHiXw0gsUCK1T2ghnWa3JeSm9uZUCvJJQftxYSKQxCYDsFeflk5qnzTb9Yr7OLu96Fc7BivMt6vC
yDSuc0B1lJ+qdO9Ms45ii2/Vx6N39VN4ukVwCu0jdjKL69Q2A7G2j6ssvNAfaw8zSXVyayJFnOli
oj/DklG4gqYUhkPs5/S566eHqHx51GTwT1suS31i7MyJFjHQ89qMkJmh5/zaxMfk7Ow6HxeT0knO
Ar4gooagWWF/ALDw1h+QeV/mJ0cjAKAa5SH/hpSKJ4Qn2J71H2N3GN2xS5nq32lEfT1Ezac+Kr06
oubVfFKwgEyCpmi2yEIjlEJjPxwLer1ec7bouHjRljJEVevkswk8k3onRpGH60E5aV05eMy7kbAc
bucHrerEdg1/vq0Rmc8QcGudRX2wT5JdIv+9Ff/AIOBVFqp9bH25XclMBA7WmXaNxp/TcqQcvUxy
njMh7kZD57l3Dcu9WDvX8BQ8Yi54/ptP72ACwG4Ydio62kqL7vvDGtvNqB8I6JESWbMqObx2sTDG
CUOBLntOM5RtPp/bM30uOALJKWIgI74uSkA9t5DrBrbYc2KOLa/dUMVTd/qsVG1T47NR6Xb73c2/
ok0xTgMj5EjWSwgt5R/D4NrFXRmrQV/ZN8l9oLm0FUJG/9wMlSJqc66J8t3fn/PhPTn6aHgz6Vur
OepCnDAUJsSte5g90Uyb4QKMQOliOlu/QI/jvjAKBx1BrqH87eyAcFldwm6ukt9aPGe1byyZzLOW
h+g2FJLTpOYOoFMZ2uTJN/y2tQe7bnl9ZmM7MaLBM4D24XW4X1VEj9tiwOWCZUUpyvIesyKQbAVd
wDEfHpXw56IfmcvKGwTXFL/WPPHptasuuDgcSDRGbRUP5bJu4wdvc9lu6JiJ+yOJay6Rw7tUuXlM
Hr0gz9HPnwHxURrWNVSwSySNImn8HJ/9w9RYyLNulvryrE/jGmVktvxadRRILpGwRa2QLB5CxvYl
dxD9C+n755sJXgYooscBEjx1+HFaQWtHmmh13HOD88bAHB/s+r2lQ1mwlfASGIvitQ2zdQZUtwfR
yohacJz0cHq73WmTMgO8oGemWhrxDbVArrnOW/11Dp8lsTQzTNx60DVObqT4D87OcXd0DZr+lmeI
yPTG4QFiURYnpES4eynUWBTxECy8BkeXOa759WrfwnPIeOnmsq3jU0zZ3TzY1rqFHIyL59155Eux
MN7RcXTy1zbOkiw4vNSfOpHE3dlg3JY3HOpdeZwcq1EJOx96cs/2MP8UXv56Hd0Xe+qL1fK0w7vf
nH11/VGvjwjHZaH8NqCo8uS+E97w9iqbkkpYFHbFaKR9/qAtLjpF9dZa3sYQRObXOW1lHynHmKvU
091+/gfXl3087JVnfHBQgwyHW/cV9hEvp5nQYDhYj8cfunKr3XN8Q5pRHg5w/2645b4hGDi5lWsu
LCDeK5M4CQ+DYB3WyLKxjx9Y0YDJdL+PWtye29iwXzK/9IcwyATbM4gPm5Hu6mPAPkP34IDQMMdm
lM+LUTU9u5Z/eO+j08wIi9GR4fTY1B3hZuevFzRVkuZq7y2bWtZhnG1K+mm3VjeiT6DdqQuqdXJy
ofsCHN47flVYjiTXnJgpBLzz6LFpNuXe2gljHUxo/jaYOQK4dTrjlNNqCrPaxEvFTyGswT8O85Hs
nWfV7Dlm3800mxfZ277uDeEBNbuNOc4Hc8dqDf79zIwsrxj3n/r2EB5Ck9UEDcJ+YLu3q3vQh2ei
BK8YPcMLbh9EolheqUt1mgXZOkU3if2KDufFPkfApLgJacwB4IgSJxEKCQlXnzREoDgAzN9GaCaO
3c4+jgYlOhnq24n7QmSGUtj2kf5pvjTzy4IQBeVXYs0X66PCbWxwFJ77Pc0RqCxmiepiFGzZLnwc
XJf3cB7asM/AmqdNQiMssZA6GUJPCmUxryw60AhwgMTERW8T8L2IOxr6ImOeR/m4Ye2nxVjzaHzf
52jeZnE5MYMalXQl5ibCIx0AceK2WM1KjBMds4MBUkJiJPA20j6NaFYdYWOeYKpF+DWn5SUp8fCu
I2R9omM3zGzMkdzY4PK/SBD38DFRlxO8GzXkWWqv/8DiJcgosCfavKAL2LacMpFiy6eMEEnh0bQL
/nq3A5Szz/vhDXvsQAl7WtpNy9C97Kj0dC5wC0jKa7M7JlV2ylGn2g8MmQmE54AI35GPdxs3nkDG
ALIYDihS92Nj3bgcRrvxezrB2vDqiJ4Z3NyXuRCw+jpYWp0dlwaWP0BgLU+OUh+CIHkB6Hl+Tz26
XfYhOz5fD2E9pg/Oz4UpZfe40SPN64GMnyftovdQUR4/dnlw98vxNQeEA/kbNCP5JL+J6lFln2It
aManheyeRqUPbXukBM37Ee8kqonV+aKd/SSYWFXeg91uQ/+O+a3i7PCCQTFXNFtAax1awyKTLmB3
SSPstNzqU8asnVMw2lUec3Y4BLVXI6s5Zl55o7o1/EOVp+kEMQs9RuRmIvuNm8HxlpyTVyeiiBpU
8d5Ohg5VRuGRB52dckclYF6JNOAAWcvxqSHWExthS+8BlxnMvWtEd2igLrtZi2OUzkA6VadB2BQo
0hSnNbYm1eYxg6EO2rJ2xnB/2aD4AjIbEzJdBKZlpr5r8xRyHaWOD6Nm+1uTZ9isU2RG+TVQRghz
Bx/3SZLglXt3lq1Bv3M8MhRVrxGkhYjoLV31C2GtBeiM2syv852bXWZww8of54OTMqb5sOUIqqxt
oHGAACIlQebRo/sYaXuXTcaGJHxsXXyxaY+VNuc4XqP+/bAqFmD6k+wVT6NJhvMCIZZEkp2uTsy5
T9q43Wd/BIRBo/uaG2hrYgT1UeVzaMDVgS4eX1GWbb3G17GmV4KH/KVj/14DvB8L0vQlKmYtUHk5
xptyJ9Wn6DN4Bm9J+Pis+PFz+JwbiZLo4xy1nib6vG4mGyUxYLpzbQeWxQ1eLogsEmICQGsJIwDY
b3222l7jmiTG/jCtN3SlwgJVV/oYZtPO8J4TJckg9DCKPNFiZdMtAJZOTnhz/4kVM3uvz3JWBRHg
3FZcoFVEN60vhNJOJBvy2hFcS6EStiGIq9KWAml0je6rcvUcZZERrOe1r9hetiJX5GujZUfkTlrL
3l3JLdyBzdPpG5wBkbYvB7ZRy75J/Yz3W67Nm2tMoBrc0FGYYf78dmWgB8dMNJK1rCDAP6DfPa6G
wjx23Pkmx0JeKQFGzznH1mvtsUP/cF9iZftVD19jjSkZEHSDL6otNE+1mbuACEoJG4xKyWFdagC0
cLhw7xE2zdwRY3jnl6fXTU8e5IHCp/cnYnt3789B2FaPJWD5RmI4cM7UFQwF6fX+Lk6b7WXcz8XZ
hahwokH4GH7ZNOOEdu67PqvZS2vTNcfD6ZN9bX6NSIbMZFtjxqiJn0Ni7VOHwGW4evyAatlJ9p9p
v+hmMr2zkt28M4QfF3+qDfg70ImkFU4ITKizU5z6oEcaXwvaF3pIotFO87KxwiDXf24SJETk7WY2
vEaG6fy7bwXHxYCSYiuDiUNyAscG9n/K+Um90/zkVQvZl4DL3n3NGxCb58Z/bE9vHYmQl/7lwAKY
W7TSRmSTJ4hLjiR0wNqXlOVk08GuCLMgT0x2mumz+vlrPnpGzaQdM8zq5wnBwGF5nkrxaXpPEKhA
piAyI3xT/mhhRsXa8AxPPPKP51zPPPnj2jl/ssSMnnDjr3RnTcs5TgdxbD4/TotExscEj4AJgcIi
f1QP11rnkTVniMPc6lhkxXkmipfNFE/7c0B/KY8GP/lA0y2jxbOWzMcpge5S/NE5RfTecy0rcRvW
IapxAWkQXHGgOUqUkiGTFreRAWmKRpK7+z54E/gsQRGwlxrFfs4RQJff20GmIEm3l5mGzlaLjytx
Ro/LHJMp4/NN5S1HZSYEdw4Z7N5qfeNtIUSBCetZOl5sKMVlwiJgc99Obo93shKd4uVMZNW7gLT/
5sXpV5kq/mBwpD17eNSgpZLumrU+MyZ9WC3JzjEYsRfJfC4ybsXCU+J6ijz2rMJ9s7f0xMpBGhDV
MIMUkqUhNs+GKcxLwfl5RnQMEd7f19XBbuPGQYJoGBJOSUykUY27zfeCcjjsnzuJD3VmrqBHh9ko
XTW7ChWS+Xu+Vt2T/faIz87obItLLgjrLY+yVTEWXujGgwI9yxLsXICBJGNtMgTjnDY1CxvJO2Vy
Y5AiWaGb4xNH4a2kGWxVymyjkc4VWDkHcPJAZ2WXMY41YByby3I63G1C1Gx6fv8H2XLyIp41eiKY
PZX5nBb+7rC6Ku3vHZfqY2olAzmg5N/vPk0UySVRQsktaUS7vB6n1qTekPMlV0iqBm30C65CD5hm
YWHZxXcu8rNfdJjBZssuWEi4IGRapzq3wb4PzY/HrJ/n44EAXIeP2QkbApy1wPnS7eHgkDFejLIP
OKOogDyX6VqxQ9E/wascrsnC3eWsdRU/Jw0vHRFtZDfC8MwlJC9vxPCkjnYZxkid3tl/gZA0YBA4
CjNAfrQwJqY9Y4kD1S3Hh5fhKrESvnT4RMPqOLo5VnB3VRdzZRk2J491n8kRip2O7Kv0vupLIbmP
ZfcCYWBj7KoLll0cfZyTQ6LzIZhWkQDhBuq09d6Or83ylijO7OpeLLv6hL/Hy8l4Gf3fqFCNUwzp
NapeQFprwWNKn1XKxcilnzBDtNePQb5mIC8dp+EVI4lqOHjCJi6X3ea6sVbCh4Y7pxEDOwYaRV7v
jMnuUZ8Q3DUERtwmsgZsFeBOo/QdGW8c9GLTjLq5vq797IbHToYee16tjVm5zzfG2Jyck3LZFGiL
GHPTVuYqQcBTd63X+/YZ5OPOf7hYcdRerPndl5dFROuvdwqK/TloAcJGYIGm8lyIjRXJEniISJJb
EWlJITDGj4U0kyjNTFQUYARiMFjfPuCNzxY4N1H13/vk6dQ2RZTUE/yKggO+XJUcRxbkPMb3PtCh
R3yFHO1YWpprEpkMBWyyZbE8v9avxfb50nt3v2Ga1aG59b5DTLWG03IMGYcbrrTzmzRqQbrbMP75
Dkj+hm+1V9DViknH4WK28L3mzOXEQncQlPIxsCamEInkDDreXDm9mExLuTnhfoDwDKnogg5CblE0
qlxykKMSw5wP0En+Qre3OueI8EYwJCLqIQpwn6HgIUPsVxMmgMLSt/9z3ItxulTmGYc+xfe/E0yB
xqyxuNYkG1XL575c38LNNaIY5LJTXAEB+dOL6F52Alc9b5yoYTh9D78bS2wEONezQScsZcOBD3KQ
kn2/nVx1KiSMCdnaoFj+1ozPXu4r3VBbLPbmBLwT0Y/sD7v0vkknSzbO5O7jSIaD4IDCjby3Bk/7
frdPexRb19w9V/u+qUjJ6Nzd172E/7mwUGdjjqdwjM42F/rkvsmXj81Bd8gwZgPvKxI+rNXDvvhV
AFZfXj5JP+uvCjujC0W+jORnskeNDaTPMTBm6oSIXl2YZ3itAlE6OJwEZYbnckv4iIKYFUIdI8Am
KSYnPC7krxB4/hWGuk5vDh1S0/pTOeB8c5U7TZjv9YUVsQmHdvfbwRHfrQDVpPCckOdj7R2j5MDX
XlWyfUo8Y2tUj4ZGTGbROjj0Z3tA0gUih6EOChSE+qHWVc1v65qc9GbNq2AOjuDVwauwRrDmY+vP
aX4YMVg1E4m4JNfaV7Pe7ZwDQEhGtuq1uQd6N7t8aFzCHwIXTCNOnuRLDsTcykrp1vd63mWBUYTt
hUaah29ediayWJMb0waINp18Glvqxr+lk7MEdkTwWjHKGD7oXE0K5CNBiOGKl+n9HtDyr6aJepke
TiPhQn93mFtBf4mvwkjJEgVsJmndYiSrXmpNrcsk5VJrfKiqNamScojHZIAFDjm5ZpuG951IdXpa
37PoqjOsw2/JmE9jbvGlOE/lwr8a69QIWtJ8ZNuGGy7dMTtJfp1rWKdUmuTkMKgFjIrAXAnMZ5Jr
sXCoaZYiYquX8mVMzK3sm/kjuQRYZmEypARxAe/vx4fXLwI8/0k2L19JjxejSD+62uY+qT4OuzZ6
JDjmsREXHtlTuSfaESO6i0eDHZAWdz9bde/8M/iTJ2Sp5qTzKQSKkfZa3jHjpktVIbjFhpNFt8/T
S0V6KvtDbv31uD2RPLlh1emf5ya9+shYglimnZbb2NM5c9rLLSi4EhARx7kg+7bL/durua/mx1dY
s1dyADNtZY3NxfFPgd4cGcZ5tr2v2vlxBIXWEeImtGbsuer1vjyQPSHYw7XAPXk6fREVT/9BYqaJ
1HepcyvNvz1smvebreoKTvPnGvSb/8PZmy05ii3ttu9yrrfM6JuLc0MjJNSH2ogbLDqBQAgBohFP
vwd5ju0/UyWLMNu2qtaqFZWZQjDx6dP9+4a3TDyY6O6rYJ3WRDdOZrcRqgELQjyRIV30pcnCCwFY
maPKWgfWzRUVjkYvbycagrRFRpxAONcDU1rB3kPz44KrWZgqJxRtHHrsC3NujivPzrvvE1rxeNgb
MCDNen2lod8YmsmVHCI5WenY9GjCIWLIjucx9RKHjeqYDm+e8BEuaEQ4t08ORhJmS7s4so/SEGFl
LxEa+EQgjorLK7W7CaMcPFyCnGHxnFvl+PVC02yjWO8n0oaBQ7LNbtdvIrxts8uMRiEjzZiSxCPw
SV6311GC840KkisvI6sa90cCCvj2wGdTN6x2Wy5C2cEBYXUvZ66as6p1s7ftn5g+4DCSWl8VPdTY
McfXWb5g1yveWk+YZg5v+avAdv0iEA0AtztdyJlMGodblhYbkDIqZhe2i1d2Ptu0KNNaO/n1vGUl
SC+EuPo1QD1KrYEI4xEuM2Azy2pkkD3hE6K0qszJ4DR469tmPwlcupl97EgWNF28ppkm+wpIxZ9o
Qvwr2W5mp48bRWnJZ6AQZXdWGIWhDJcvPEgJMCx1ZFLenLeRsy9zN8TJ3RiWe/W1Ut8azZeMDcRc
GlXjrB6a6nLACST04bDEzAaulsdBYyfK6F6zdm2D7n8zEisHSFdpWFk8vHPeGtim6sSaI8qHtlvV
pqtQYoMSh/6Bc4Rkh/TqE2LDZ1XPz29yguQDG60rFF6JhVebCaV9pbOhrlM84s2oVqw2HBcK/Z1V
aQ6V0r41sxKQ4QULvBN/N1eXHgeqkJg3HZpN4xcN7aAhQDpcvQNpXiFXa/w2GF0HVlYNi9MkDWxy
4r6WeZ6dhqR1kA9e83392qzO08QSXnSi/VtqdZ/KqhMtURiyzdD5T+8vkBGK2L1l23PtnujzX5GQ
VAzcw0SDj5fC1Q1kmQXHMcEivL/NWi/5olrqYHm1rmQHbDYkcPEsnsnjnJrtdSx46gYpS91frlMz
DeY7XEgfOS8w31b4wDi3Qdw86dNAdssV+iW7mfDAL9/qsmRc6Sw9qgu0ed1BZ8JFuudbQUdkViND
GxmLp9MNdthXaYW79YrMDDQ/2+1SHXdfjU/BkGUxppbLmZXJZMPzjJ0mWpnLcnQ5dGv6z6KrGJtm
f9/jxBSmKdaq42lN8Vp9zYGDmFbjiYz2pSu7ECveLyjZebxpjGG4Fkb3MS8a7OlukSHkGbxS02Vn
5uUdDcbRjHkImEPrvls/w4K8LGY5zk9l0efMdFV5EcpRuB8wERDIYX9NCi78oTK5eKSs2xJsijRH
/hB0Fo/49KHMzx4kA0JM8vG7Q+aJHk/WFHxXgi7jc32URGaZrtSCBByjqsjr2PSi/ACf0GZWD9SF
e0ZpFUCSUKS2wLQq5K+VJNHwf4dCrXarLqR9fv1dTSf+sUo86Om4LlURNK5MF6UH3VmjSF160sx2
MkEcYlH8ctCUzXTrUDuHg2rNKGNbzN2igE1Fmx6/tRB7QSfKI3rpEmV0JBrWG0+i/89itjCtxduB
PwupJz/nL/4stf8lH4H3Ftkfi/Fm8bYYjr8973tZOt7SW16sJd1STlBgBu29slnWlhc53/yQkbv2
JyNoRvBG2Tinr/OtvwXG7r++ziPScGsuTCljAsgFfGrPOSRLFkUyVkhh+a9o6k/Okf+OrNVqdVzt
Kvewc75I6e01J5LVev2LzP4Z7xIcmq4qsijquNEedPaxWpwuSH1P02sLV5x6MMiUnAqjCpUjh4+I
N7JNOSA3fNNoc+nIiaW3uou3JxRoP+sYzScydZXJVFhRepo4dLl/BYWxdrpEWaT2nu7DIbfGQ/RK
rbX5YAjpcaYO3xA50MQS7DekuYKN+GJX0pmcTrQtSozP3EWuFjlyztuV8ayHimu91JxwT1Ae7fzT
uNn7Pd0IT7c98lbEvJxTrPPwhTrG/nxcuu/u+s5hcRUaZN/meLS1XY6j03L6Gtr3cbOJLY4Io6+f
v7TyRB2K+axnmmN91vBf//ul847p3nGeV4sb42XFXRiPwz2zL8R42xylpOAdmovdRKU83nqZNu2C
yUV9q7L3s7w12+n9NjNgxJgLg7ET+f5e+rW80O+zOJ+K3aEGPWiOGqSQzbGt3poLkILlhZ8PVjFn
Vn0R0IMWx7fEi3X35+/1B+n0+Jb+/b0eDMRKWCdxfmFAPZNk+Ra+4g0Xi01rUSZohue79a7ax58/
Un7i9/r7VmoPH5lnzTXUe+IYoh5YjcUoqkhB0D8c3gR3iIY7Gn5/87JyWnnbZ2cmq14tJsbSsnqv
vnz7ao/+L94u5vQIKoB8WRMZlfHwcDOx1JSwkRgM0mO9kpHyfp833oCxSWQA1JPx0Eq/sRGeTaPi
U/VeL44yVxH6Jff5/nK6hOX/+/+I/8sML9CAzlU7LVG96U5Ll2ZTAx0kI0Hcso8UuOOWVvrm3SXV
RspNsoWLogh+cQqIzxTCpiKYgqCoWN4eLyQXk0RNVI0Bn8Icys1A889oeonW2CKqYpIICADiX2Z8
i8/U0KZqINaXUSZrxsO3ZxJZmIYDo50wWTNC+pe9oe6uIY9jlIKtqaHfBRwNUevn1ffsRcYorwuq
YQDBwLX07103jCir85TohUhjp1uDxZvoDF8ue48C9vgQMDlgEYxfjK+T7WHvndqS5TP6ZjoPbXvN
bFmXsRurVfbLa/hE5A7WAUon/mkGX8oP0UUD3l1rJuFdaBen8/7MQE6O+yqt60D7RU//bNmpQCT0
3rCtmZr6IKgvsygrsATGU/E0HRQz04TWd1c/lZjTVJkOw6D1bzR0wlRkst3dhnc7vHHkPVVzVX0N
i31VKk4U178CG/ob/xCJVCIrqYrJcEPdeNhWSlMHfjKIWszgdiQCA2JMW/YG7Zxxg+f4UEm7oPKw
XYnnnQ5HRiIV/nlpPL0zImANUWSblf/zHpRQgKQgxkRfNHs5eBdLXDpb+QomZlgg4wJexXWc5KsH
XrBl7GHuM33YkhsB4lRinzBA/HxBf3b1h1vC1ahYXWSd+bP6w67fdUUQaVLRg6ZPc3V4Npi8ajF+
/fZR7K/7kKNjPLltSevP4bh77ffXXy6gD8X/uQAGHouCyGja/6yVKi6ytrkrMQ50xScsjBsfRRkl
lYoBh72ODq31OKeFg7DJld10OBjnv0SnZ7BQTTYV0VB10kgMFP++sJ3ZRO0gMpFU1MCY09ipVc2t
GFd4r+ksmrTG72eroo+soE+NKHAMcv9c6WMMy0OMnj0QCrwuI0WdglprutQBIzUSVUEdfXP7KtI2
SJJVklfT/Fb/8l7LTxb13xf/Jwr+FeMvud4xyFQEHjCboQU5IbMaVx57XLYNLe9kW+6r6c3JN7ej
lb5hBtSei7NGvwQ96bfLeIgvAyDJcmp2GLTMZUJBB9NOlxp2iZq+GpQfQTLw7lToUqFy2vbr0rWO
3A5gMM1PdCEyR6Qrea4+BlqyPTX1S64x/TZbqR1TB4x0/POaE/treVxziiAKPG6JjfHRL6cAui8v
RiLMesQjFbVxA4L3gkRIcrA8/7bCnyQj2t+f9uhmAmgsqgkPCJJXfzSZMSJnwfN58XLHgivyOn/3
j2d7tfv5Wz4J+OCqRdMQe7SC+gjNEMo8EfKiayex4fU0Pq31ejwbpqNfsVLG068oqwoHB6KJqfeL
4681CFlCvpfw6tHwn+ZXxp7dYMoNbHkSTph7gOpvE/gtHWB5mo6Q0tGdmKQrhDTwu7ox9lA42ugk
pvedOpKQzqENEmYn3WoQke2VZbxP6Z7375VPW2iaLrNlPxq4KsfxPN2EJ6d4YScxl5Q7fGNlzIyh
ufujqpgiMRvruSWgb1ie5wnC3XE1Nkap5DL0Kng5LS5v186/+tmCGvv25/v/LP3gAfzPTelv2l83
xby2p0EHIWVySRcX+q/STFc9UeUcnyv+QBsajLHQIgpLv6Z9T7Ktfz75YcVll0i5qlAXZm/yJBpC
qXP6Fgck/V9eJKP/g/7zIpHRkdSyn/I+/fsVT2lbD5jjiAqPeXo4QnBbOMKuH/onUfC7o+zsD9PY
UXMByhUH8Yof7nIKfA3KYUYMUHM6TwcjedH49VDzenHXxzc1Z0+d34S5Xp8mV1RQnR/vgsVgpfBN
aro9LY5skG/0ehvn4tOVWVFWo4KMNHkE2Phi3+zUiWh9QKOjMdz/woo2EuIaGm+/POXeUvefW6BB
mCbbEVVNf4x7plTkEoCJachh4owCOcDEgQA8p6VputfJ/TOZ0u48vzTrunfo/PzxT8Murni2TvZu
XRUeUhpRug4GdXySJiaJ1E1oewjetNaE3pMr5fmBiTWZgt6B9B7wM+SiXWJ4PSewOx1z5XS4JXOx
3Aq5Ma4gIQpNsRQiZcKGY8dN7f18sU/jrsrIdSo5gkmV4eEQpAvN+SomkTxreilowpCFXhBYfkJp
UihvL+is/RZ8n5wBtH6+NS5lQwJx8/CRVZ3dYunOIA0T589SRM2DVGOGBSafDebpFL/2NB5pE2ES
K1Ywr9/SdTD/7TV5FolVmcyTRwQNT304jV6CuJXvAtQ9Gd0z0pK55Pw2IvfPqNfHZagqnC0NjRFs
uvoQbBh9JShtKZAFOIfAyy2hdaoSD8sHaJMLou/Mvl6szSJah9by27UQCRagdR2BbgBnjnXhCegg
LJ/RZfV8Oxr9X+xFqmKQ78IZMkTp4Q5k5wvTa01OllSVfYbjoK1w2uXPq+vZi6jiGiaHVHTFUB+e
dApLDuh0A7yHqXBnhj8BERNrjmBISg1prsa/jOWTnwU/XMN8L+ZgieQS/wY/tRLirFFuTJCPpwf0
ane8Ieb6bme7GQe+xeJlowysb68cTrVDBUHTfu2Osh9YnPPQb9jO6ufv/2yVaRoXRArLQU/p789f
200b3bJbcv4DFarHpi0daCbbP3/Es21eoz6lscw4zD++TIEWd8VNKsUJvFrc51Iw+/Wu/sm9Hhey
bmqiqfSZuCY8LOS2DLv8HrbNxJQ/TTQE+sVuCxk5Pn1xSdoaDTIWYTkQsshLVMFK6xRs6EthZvY9
P4/AzAxrhnEEwctFer/hwcl1g9b6YHTvccg0SzhfKXgRWrJ6RUm8Hu6qyZje2sEbz3oUa8j9Kjs0
0XWJxfQ8oDxf3V6zcuAKIgJig/lE+4phnGzqGeWVX+L5swMiwRESF4dEnXD1sKgqgvk9uJw6ho3Q
2oOz18q7PLfjumCqsC+X6JRgPqvkDJTZT+dseNMM0NSrW05PVgR9FtP4q4NfLkt6trj+57J04eGY
qJ5rQ65LSHQ1GVw7bbx6fH3tLSO9/k6fIZ0c9P+ziObmCtnOxFyq4NdxtmpEU3P68zJ8GuwMimk9
RP4PP+XfpX6qKiWuqsFgGs4xJSYvl9SOKj9eBjgWSbcWqZ/75bwfv1tPBcbvbZg4Vs0ui27fDzG8
Tlr/PK/GebeO55JB74K2aLmR3xnPs8jXV5ndoL/0ny9afBYuDKpRrFJFFaXHc5oc5afkpMVMKqL+
19Poja9e+bi5IEhEAgCaKMTLIQi/vLNPPxbOFOQc6n9Uf/69V4UUSI3cww26e195A59zFX9/bZ/W
EQyKbXCCVF2WzIcIL4DmqLWrIU4YfBjFgl9EOH1QTNQ6LSnYgGVdjgJRg238VdDRMljTzZU5b1Hi
Jsp7zxFVLp9irFt9tygCZ/7z3X+2fk3mExuc8SVNfyxzZIOBkp31mzDpZFdgsFUzaypasrNL4v78
QeKzc7Ap0pWiuiPIbGr/3u/cyM6xcgfBoGNYbFPLUFYyDpTsnQ+E/yzHe/6BYUhXxAE0I3Ol+CXl
ebYPUmnmFPYnKxQeLiDLkuAmaNofhKvWS4UreXTqUZiM7aMFX0e/xYZnp42/P/Dh0addd9WV8zWd
VoHLDKoBNLNg8H2XMdt3CKkxL8WZ35Fcyna9iqIvVZ+WxqauXmXatsxLupdrMXj5+THITx/4X3fh
YRsxBspdvJZttbiOq/fB4TKk4M0k9fPXjblKpUcV4to5BmNv6A7LmGFF5Aqh3ytkumO1jilGCnBH
hheOicwgeK0+aH3RnGembLdF26KjyLhPhd+u+vmt1PuiKShCzXzYw+VrlUS5Qd/i8KcpifHB1uxx
6CNRbkklmNv8iv/PuviYBAqPooFJKWf1Synn6QJSmLzJ/tPnbA+xvmIHZqa3JtFPAjXBSAp0iDru
ctjhv03UfTb5AfTj/3zWQ3SqLlfGFJj1fZO5zI7CEtv4CWcDnLN93dzsXePMp2lmt4G9gad0XmhI
6iyzsOVokdjKEmuYTf8bX7uSYR/c8JRf6o8X6ArfoTVmaCie/Zx7R0Fx9s3mP/Fce+6POBmiTxMs
Ee38B38slQh7i2hx2pM2ez0TitP1iCEot15Cx0A4lMbryzdd0MnX6YM1IAx/Wa/9W/mY9vx9I/p/
/1f2ZsTq5R6WrcqNmE3u7nDwsTkvMvs7GAIRTqw9hdgtALKRwBT3XuacOiiY1K+fr+LpHmXCjRFl
wpcuPhbGjHPbiNWNIl4/riCvmuGAgvitVKcwOvL0LcqLldjErwaYfsEshzCvh11Qz26p6fUTp8vz
L7fl2eZlqorUJ9gS2/1DTl8VahNoChOS6qDwOsFV812gjuX4txn2TyvAffnZIJvncPtYyKD3GlTN
9c4sHOdgYmbszfygRjo8MqFlefLMtebF/F2aQpyw1qGz+yVoP0P99uH6/1zAw5vfmrGR1LrYTky6
gP1gVgF3kHBCtczEydvcLKHht27RohdRaoeMN2qPpszQ8cssKFtPhdHILIaSmQDVeTASytUZ8ffN
RMJNuigmHz8vFOnpg9F0k/Y82FThT1nir+Wq1Hl0E7KeWMvwoMMCcf4m3Q7csbf33LlKH6t30veI
jl9i07MTiPnX5z6kx9dYy7X0DkGpDracQEhlKuOXc9TTXNdk8ZPEGAwZf2weGxXls9O9/26kasOh
juFog0Jg7CF7XrodI7LswD2iUxxNfnn/nkZeQ+VDOcQxvexh05LEVJGvZd5OwWOkvWOa8LQo/MHy
56f3p+Dwn2BDY1KgG83fykPUDYSuCzXpom5kazc7lLvWOVS+8/b2tklcTC54p/bf3Xy5v9CZ7vm/
k90VGeDdn5gj9pv1OrbcuWZNS5yxlu32ERNiwc/X+Pwp/HWNDwExqW56nJipvDFHu3q4g10yK63F
JrW/E5vxvs7n2XpVkG77R4Bru18+vE9ZfrpBDw/ixJDsVG662+KMjwEX5A0OQ0CKHjoSauGFOMVy
wy7gYWBoKusmLbT7Ui2nsisjD8fRlOPl+vmSxD7U/XRJDytfvFwjPcybatHAL7mOwxH+V97uoQl4
KkJ7SU2FMmPyNejsyI+/MQpIvx0lnl6CKVHE4QhDcvCwbMS71kpqTmLQqHB6mQLkDAAaOsKn+n7N
f3n+T9taQMwUg/F9FHMetV2n7BxonQThNKnlYQbezuxA0SCVShs3ZcRRkvyZBKS8lwWtLnjGsvTe
j4EBaUmO63A6ZvS3Ix1alLB6V/rBKZllKY6atrSMbG+mmGtLCBHhSB7Ijt7WnqE1M1PMhnVydcTf
kJjP3rm+QA5GX5coUT3CEmXTlO7dIKwXurRTqpfrzRVOdtDPUloFzWt+3RqDl0JA5nuWKL0yBGjG
nMKCGc/nl1bapmgzFOBJUgh2RF3K6bpQJ4NmqxH+T0O1YwjRxMjGFcO1K8eMPQn3FY10OXs39FUm
b4P75735Lvrem33u/CAbBZ0T+9f6tRoxgCVIZsENI5xzjd2f1+2TNQNHkToGjG/YlI9rppUaif4k
uhd88hA7wNog4J62SKN//pxnOzg3Vpf6Mp8sEUL/TaCuUiWe4/asbip/d2CeFm220tpsvJfBbl/i
bng1LAR49nEU2L8lzM/q2rpkKgrYPUniST6Ei+J6bzXjXDdwpu72Bzlo5iUz/CIoYfE1/BYJ/nyV
h1Dwz8c9hIKqzVpDTpP7pha/kFbccQteqaG72ixn2Gvg5sWQhZTM4WfdPoN8GOOS8SHOMSG2xuMq
eFk51VSEul5X2VnnGn6CYWAXJFZ+8USU54aTX+fSwI1r3L/goF8KuDNMxHIOvPbR0pC8kK7OOF6D
N3uPgFePOKDcd6ztj3LWQM67Oj2aZBPQA7aUcEQebmAzya0eyJZCpmj9eoTV7FxTvvJB9N8mDf4B
c3IV3TCe4CJ0Dcx9x+ZT6CuZvrSS1wB3xoZ3HaoQH2LNJ/Xx2CCznLrBUE2szPCaQwwYY5VLDqOf
ih06+btbHXFlHRRXnOMKOzOQK99NpTUuGJr5agp8aFsprntj9OaAUUuW8Skzy2sV604/l/fsk3l3
WCc6Wz4OAF8yVqB3lTC6RWRUn7ILDVLEzmZA7eDidm/1G+L4c+Iitsd0ZAxzaXuFdhh7reJoMph1
5yqCfrQ6fZeXv5WXlP/uD/8siodUWS8T+cKJl5k7sKooMH1jvDWQocIE8BjR4YQG5rKf37lnklGd
zjInOEVSJdN4WIhtqSdd1Z7TqXC1U8Hw9Cp2TrLmxAScAQXTGPOb6FzzYacVsyiFnmVAecRPQxb3
y7U8a4T9cy0PCXR0pkl2Ck+96GoyQfkLyIxjn2XprkuX0LZ9e/T7UflPpvT4KipAsQlsaKo4M/0b
dSL5clIvyqndnE/YhhVYPkACrXCFX7izDnizaIOeHbCCrQO2x9HtPe4KWDXKurXJ8dbBpJ5hj3O2
5tiA7Hb2wsXv83afxieaYBpFR57Vf1oDGr2BUDSvMCTbPaPP4mouXzBs5+skSl3oseF9F5Uc+M4U
5eTul5382Q4AE5S9D80T9NqH4KgXZROEWYXy0YUj4yTThs5tAELl58XI+Lgn6TO9JRQdaLyoocgP
W0CW3bqkKLU7aW2EwQC0kO6gEm6cmww2JOrm2S69eFrPESuLIRaHoWo1PAWLqiO1KdmOx0o8ygkD
s13eA3V054S9hY4d/4GAKNeA3ox8skNpHHuAnCE82CtzTN2W0oId4pQPnONo4BxvsOdt7UMABrxu
Jqtou1O/xHG7APC9Q03kISnP56ZVMRHnoHAR9uT2mljUzWwAbpvAnpT+jhUFrcrNU75D6aJix2tM
i7084ocZgzoldFt3yiRQJVl6F3CC0R9y6suiGDgf3XjxRuIKtcOf5fO3RfNydprEMie39cJ4VxVg
mLQIA59B9RRlaUha6MzubqDTwZdoI+D07m8eg6yQywc+CEF2tvwFeA2OHTvI+99vhy+oGQ8o77vh
29sAm5z9lgij61SkHQazScHfwGQklOtF4ANXAi+hh445GM5OHRdfcKZgitxhV/E8jsw48LR43GAj
Z0oA2lg7pRpkh8IKaWiP2ZHwpfOsSMdz8J/8n3OPoMR8PKSMCGb1AlUw9XKADjIj9to5OyOkymgI
3qyFuJO5CYJD7hW2Kxor/CHRmCpf4JqjBM0WOxRAyjgbgrYXhzoQT0a/Tib1565d7PDvGpz59OWZ
50NmDZpEGPLDdgCrrbmMvnTZWumDcbpfhUN12dab/MNw04+vo8JzEyydocQ2v2bXLnnKtsqgMlbS
l1PuV2tpEvmEgfX6PjqO5CW8uNFkVh0xLjiOvTYmfb3v/fKCJ2DF5LJoFsPCvNfO5B5aX+pYfz3b
re42OFxxKcde5Bnun6uNBnwQ6QCRGcN27RT3pSFsuDPgGMoX877kRKWKzgF0I96JnYPTgWeOb6II
3jvMd6d5yIsQmlcb/JpvykdZQtYAwaFAUC/ZpxFQUplH2A8OR0MFuPVuDz57TiKYxuFHj1Hoaa4N
f9f8EnHYOYxl4GdQL8cXJqMl77mB9iqZp8GcJdhOSSkMX5xGmFr5k7h8mJaVS2LfOlFN34DvQ+Y/
b1z90AD7kVnaxy4jaFnF9H53B6YFmGiOMwDYVuM2OyR7N6hcmAhhfmD9x3/budm7wgv/zjTTjJ4f
bODUvmzq6TVyzvBQAstIHUh989tQmpXwWQ0f55iOkz88KqtgdhkzB2pOTbKkDIUfCdKgGQExNhfV
OzdSSl1RthuomGgpiz8AYnPUw6/EsbgAN7rgN3FV3cnSzj5Ew0s3PKc9PNMgBGCyJBowvU4Gvdnj
GFhko3bM++nuihY6HdY44tT6ciASpei1pSnv1hX+UeFcFZdcTyMDJP9jHfOEmL+5Oh2ba/9O9DJr
uCChq9ztE9uM5pTAbvnnnchrXwzjor/D0r2/2ayJ2Bif70O91+baA1QT7eQ6vSFt5K9eCcmAx/4l
jOifak5+mVO3PdNpB8CFyT7YJuqEMu7tVWJ8L3g0spFieuG9oa2ajmSeP5osgd6PV92de7nUMleR
Rhw74oE1wIr1lWcOJrOQlJIlQIweeNILvxQHWnGxsWSbDkgEubVkNxmeve514ET+lw7FROJXcDA2
VpBXd/m7hhk8h+SofH+Af/PL0fHydvF0JwTomzNA0sL+7zChE8ZjTXNk0yza7zsOhUU8alBlD7bp
ODgU83LaACyd33zcjT4UmHkzBuq0iHwe1LqEuIknToc8FFCTxc3IFqIvrs7dM8G2leClghUDzFx4
OF8ABa1rTfXgfOgWPYmXO8an77k87ihLKT82foA/NZ6xA2H8Qs8EMRY4jLK/fpvLFaDZoTIzXMbZ
MQhvgcsaZ50iTfthZL7oZsPR1SsB5OZuMGsXUIhxDk+pVgu8Odmu8klFQ3SWVlpAq3CYj/dqvDTM
vLJP+Opc0tXhycEvd0KbIQ2jl8yB7wz0Z53v9E9gqTNAlKKFh7L4DD+wo+tjSgxQYhBjuRwPLrhG
IdrMW+/sY+0dvMJe+Lhi/V7GW318dSKEXuk7bN5D+V6Pb/Ro24mEKXGbe6zzDV7aNZOXcA2XTrHU
fF5TEOHsgfxOT6FHD0i6sYQXcX2DGzzrlrgS76sE+x+vGsbb8e1sKx4oHqehqWfzKvjmQl0YYLE1
fpz7nAW4f4OJwM7FyUNELMV8U3gp9SKclCBVKuTV8KuvkpWWw7rfYK2QSUmEDTea6U6PTJSH4YSp
jjtSBTYeQ9yUKYAguz3jDd9yT2+fRNrwGN5xS1p0TzrROZduEbrgEjNpJL0Vh/aTlywUxiigSD3Y
s6KT5WTEJCRzs/NpUpqTlD19xhvWMuDO4kyeimwlOBs1CORfJkNWaVLwL+itfurT7uuOr//TsPEI
px/1azQ9AaydCsd2yGTipfoKaBm/7eCL+awkOleGo2KrxTgJ6+CTU+J5LK+RRgUrrIhOg2/6avsM
2WUC+prhCu4c4JVr9H3yyhYpKSy7nUHHnRxgUmwv6PFIZqmYxL0NNecRLQTui20CWs0nleWbq3BZ
vGsnyxhpe7oKiRv9QY5wjormqh++XiBBVfi+C1IFE7duTtgP38M5AE0rfWOq3xklIQm1S6sut9/i
GV8nA2m8qPJ+FuREHqoHEqD+exjeadSjh8+FdwucnpOkvWb4M1EV2uqmjkEzhAtF9XrSRnIk0Rus
+zIa6LrQblRHpbm37/m+gzWH5H6l78ATXwbQBcVXFs6o/f8XRXJfqCDt3omykeTIn3plITjRvxpO
z2SJmJWjbfNx4v1UhllqX5mTDTl1mi9lO1hAB7oVVjAUTh4UMp4+HOfPYJHBFFtE79i5gDDp7y0E
oq8ULp2nQZW6jMAweaJt4ti+ejyhLcdMrNvhIgN0853hmqhHiuhiCg7mmLyZzd2fQq8zDMTCHuc9
Z099yaO/wKh5zTKH1IH4V3xmxVDqrAk1TH4dzc2zZpO3wLVnpjHiW3KtT80lZMwiVycbjmHdn7hf
J1iJp5F5OI1IIFcd2OL3047JlyRcBdnTjSFATmV1X93iVozYYQQfo+9O2N0kdmq2EJ7W/7fgiSXG
2+nYJhC6Dffind10qQ2v9q5wur4Lw7SAtxII0VT9TOZbDOvDmwG7ETZXsrkDMzFGrTi+nuySMgUg
CPASNS5dYXqlJgiLAlQQY5ID+ODcXRCunz3/DNfNluVBeyv9NsZAhoRFDUMgWA9Uq4oc7bNh5vm8
ZwGni86tDpVzjLxsdCS+A5KqgaS3o9ukHCprEW0/MGQIm3YIKheIbzGWp7CWF9rrZS+Ne5lqfCEA
WPEcnVB97I5qYWXT61GdCcvL6DzRSHVgOLajqA9QSs+KPtz629m/CUgiQdlxVm6G7SqFV0ehh3u3
EcCh+ReXGZiuMRr4jGfGH0yMYl++Wzt29cL0ZbyuZL9fQcFpoluQZCeoMNgHrq75lY26hby4FAzv
6nPqywEtEQZsSOaDaUx6e2TbF+YN1KQP0oRTPDod0yPhQv3UFxm92ePlk5/zm8xNUtolHLLUkjf3
lbw4j7VkxHM7R055JHDSxegW4pJqOInq9Azd++wMJoOhrNrpPro5l54XrKOZXRFEid83HhIQFBQB
nGhemeNdRsOGtehBwVcIC2UB48sl2bjfR0E6qbgKRIxAx3J7Fr4MPhNE7g2HFgL+ql0EcLlGHMyU
ORES64oLyNjPAJfQq6gPgkfe02fzTvRdWbu71w99IjUnEmbvlMBeBJCWAtkqNOJxNVd29Uad3hac
yb7NfcmmUa1gQ0o2IyU9sHSaXXwgjoKO+xl654li9Zy50zibdn7hNgecqG/gh7ZV7CrLO4l5OBLi
uUySI9CcBuAxQJZRlDaFMrVYUyvrlEWi2Uo2ZIsCNcVP4JORLlDqV7EqUKDGuz9Ltip1ho80A7pl
hnAYHY0yW2K11H8o9VL8Maa5wsthtxSJTzCWmRTrqOAVGMWs2SX01mh0ldy68GomMAD4AhwBy+vu
wxYBcAPuA0LyR5G7yCPkjwtmIM64zSjgGxhuWw/LykkrJ8+tPHGzahHSeQAQQx0xs0HDUp+DmHZ1
utsE8ekNktA6ebsFm4LvyvLspWzEXHk/KO0m8ch5uT7xZlFAjNcyaH7gp1xo0rLd2bywGVqMZf3B
l0e90eRWdLPLVcmByiTVse8c02mV11b0WgKARe68gdx6mkseFGcA22D5h9dPcwphZKvN1QhcY+Pj
e52Fc2NFHRTYO2nHBlIaD1mdX0cieCKoXVQRD4SR9tgctHUwivc9djXZCopjcDS7WAnfYRIzgAK9
SOIkiNwLGxE1JcFDsRHLsXa3rlMZ0C5hfxWNB0PenMgTx31ONBiGjj4Gfiy8xF6zN8eE50k+qkbB
i7zMRucp0RNGgbkgr+cf+SOu02BVjAtYYkw+5gg9PkM+msOHmxhf8kuPCVPGHbY+V3y7QhK52owF
hp8XO/eluY120mcbkbdwy4CGEDkv79qBSilnLL/gfT1ZJLvJWFlfju0doFgoWcKBqKiT0IzFo2b2
vBJz5eZwsVRv/4dzAvrpXVun8Jyu74SqF7jBG4DfsExfgmHP4YsgNXGiJ8U58aHF+/v5f3N2Zs2N
Ylsa/UVEMAp4BTQiNMuy/aLwyChAIMTw6+8i+6FtpTrVcaMqqjLTToPgnH32uL5NBzomIL1Ae/4c
fCL4tJy47XBxw7O1Mr14Dk2tWVf6mJTsEUKeHWOmS1zOTXroRJsDsbIK+F5TTvNtOI0Y7IWD8HLS
7ONO2rSSdZ0JIGzm0hiE7Pw6k5d8NJAdKSW7Zj2Y03q0SCflR8/4UsbhlBL7qH6Jetq98ZkiZxhZ
4nEiA8AGy1O4f35tC511rMc1npduNVD1pGGSTkhYgwIlec2fFOC1VsyTK6bTgiMR6E0dAiQ0W+cE
VQxKAIxGxCaAYYv2KRpfQWJy5pa2enGKA+Q/HcUbWvQgeZEmsfwvgGh8xTWz2XGubxTaAt7Z7hor
zJPhmyOGTOMStgFM1R7AEL/kW0NvAEBcC5dyNgq/OKsO4Vc2Bu6Mr01GGG6QauH5hlAwkS9mzu9w
2mM6ru98EYNxPejp9BiNv4zV8aXBh+Zqe/hD71TR+Jf3M3gxwHfCKYTArFvXjGw4+YVhd6RXZY7P
9SmSxmIwQ+i/gw9bGKPjDqgbpNbClV+6dNJmI25UfsFWibDgGcclsOOxYembMeYuXOYSshyLkubW
9+Onkjl6MKJ4kPO0OodLM8nEoAO3BuIIjNnx4oCaxEHEjookoCsH7CRnvHl04eryVT5vcHoGmGTz
FzCxF9hoUW+4IPjpfQnhcsC68oVB5AbFmF8HhiXkw0AehkhckSuSRxgf/jBExAP6y7L/JeYK0DCM
tDNxhJ3lIyix/ffusa/lGS7UMDdHidCDxCuM5XupWud8hGnmm/BeMZpYXr6x/9fof+Hno5ST3AN5
2/PvFURWuK5q8RfBG8UO5jrJnRxw5RaL3uFw77tDe97rnYOlrNCQ+cL0NqKF7fwqwc3zynKn9KeM
HdG5HC8wr2kx5ntjZKK5GDZ54GXgZrZ8TK7Sm/54iE3HWvMhtL6SpZDZpIYF8jCbYPk5D/jg3D5/
fjmj/sKH6W+KncUJAYomXqTZtGThtfXEfz0DgObvaur01PQ/IdhmXzyYuEdKgdZkyRa8TlKJ0ZDM
8Kz1fLfaGIB9uYA5kqDXwg6FB+SyGCmqCcNuA68T8D2KD0/HElBzz74sKbPYwtHJeLD7EgDcmvQT
4zcdyjHwIFjtsy966AxLOcQzusiU9z+HUm+9w1dONM5Y3mNm4MuxC9h75gYUKGxXlJUOzUHV7MEL
q4NbVafCm5zayXtf7rfo0eEostLveNo+H5fGsppHGwpI4csRDtn+jOV6rZZaODmhIDRj7GykoZ6+
ZciEMahD0tD5aLcH8egk+5AGZZypd3+ZeCXv8wylBlzOcUOL34pvyxF9kd1038dQTsm63MYEAMB7
pmFOsztfTTlADN+KvoQVgBqdyK86JJ4+VQSrj9MOfFOLhaiR6bOSL/EA+YcwAnIR7CGdJtwtstey
C2EoIChe8tXgVQWbI7v5OveypSoP1YOYO0lsgcQlzIm3ySyY+aBpD6flaSm6DRyDDR2C3V42RwM4
QGt1EsyOC0IWZyu6BCiwEEmb78lvHO0IlN5rSMoADoFvn7f07/dTck7+JaNF0kATxMp43MYJUW86
TF4pgAdrGTDoVFghZ5i/qu8C2VLob+OzYcUClW2r+lQnoYCps7OtOdUEYD7XYCJO/Ofclt9Ft3hN
gdKJh9all4MqAbxmOyaGGouT637wrsE/eD+61WfVM7CV4ZsKSfO4TBfSW7SBU2eMqFSOr4tsJzsR
+ZaOvAfErfdvAkjHhFs2ZDiNwuBIJRfhaJv0fUm4gyNzmZw1KLq8MbtY9K4P/XseiDALfbR5M2Lr
r1FRQg7jMrlYL4Fbz7MpSAgD6C77DRabwFqhtz60IWwNmNSyVFzBUQ59HbvIhoRDBBKY1fnUAAGn
Y3EbzYhz+RXY+8nl6Trk1bPhgiXnheO/NtYHkE1nc7Xojn8aWO1oT73Ct7ZvCM+4Zwe6NWS5zOMy
6fL8ustotaSLeO3PYiSVJtKG7orFeVxtghdpfl5fAfKLb8XqNFTmKiXf07iHpfduMFVcS3Sq0XlO
BnZkOPissxjmILizA+jIPpFunVB0USYSlMY/6iVQQAerATxJuhccjia8SLbkCTav/AImjwQV2ide
4+IKH6fReziXpxJ5QhdedM8dm11m0L7xXN/Zr5D3aNpKns4OKHARCqo4VacXrs8I9xB3+rgCy2ci
ziGu4DJD/edzQS8Op3iSQ67akHj6rF70/WBZjWAghuA/r0P8FmldPQ+c7p33UbjY6F5uTd7hA004
+LShuW9aVNes0zxxy2fhq2QYknj22d+ZHr4ZWiHqNPnGbxH25Sg9NJuzA9/SEqfRU7fWUkd4uk5A
Nc/FF9RFLu8ZrK/35CC/8PvIDr+0npJMjAGCDfBQ58iAU2cnr3uPe4x8j2DDUcgn8ouxa2a5ywcR
pz1cH+0xVAnQsHCij7InuW84s9Qv0GVe/1t/jxdyPWCit8jG8Jon1evZZnLJt0Yos4zQf3bh69lk
bS4MVX6pziZG9KDZxjN/XbznLtz2tf4evi5x6Pedy5lZjSsvZmN6kgNk2A4x4RCg1wKUT/6qcyU9
K3oSmW6ZE3HW6wTNkcfaXlfaiAS//kxIiUjGG7CxcTfyYe/qH6cFnftkVMALb0mOgfB963anjUhi
chduzovy7bJjvtYqtsx1P6mUz0biG5dHdOCKqtaRlFC6JNuGPBJTNq4xyzYyGhDmKERuBd+LkCzZ
9oEG554fD+lhOI99uiWcCz2NsJN56nhPPOfjy/kr83i4TBPyNi4uZB6cApBtBFIoiL8jHKDRgdxY
xpQApn9NRDj9bxZE4yjFZHZzIB6L1+F6wJimd3rlBGvRuWBy2hxVUN9mGqcTlZkVTyZ9GS3PqAjV
bz4n1DNczE/1CboeDYpnMpzKcwxgGwEkcsYgpUgKkgkN3SNUfkyFQjHU6xCN0HiGBslQIi22quT2
b7Rwry5goUnoFmhikbN0qv1lWX8pVHYG1PZYxzZC2rAh6Tnbq0/NiZYHq9uxiy+rIHSuMMw/iOOv
z6i3LE7D6gkO5SuPbsXSdjNUcXS7JlMc7uLP7s141gy7HSnjblG4+XsEoW0uLgkOWmonpN9IGsyY
ZY3pV6GkSq0coCDna4+IVsbtCAyyU5AAOs01LzhcqGJtjju4t6krDHHF8Ej22kKD29jzg89ECOqy
RkBxYJmeOc52eKp9FsHSwAKto8VgGVJHWgpf1Qd5OZW+EMbJ0L8xprATserJ4gxvGcuYejW2DFdx
XC0J8Cz/MwdA71vnXb6odiT5hFkuwkzuhqFqyzK1oJGEulro0IpbktOj7PJsPMvkowLnipHNAC3R
t2ULlNG+lT/7CYIilpOD86mhmXfBgXNinJlhd+qob+3V6t7IuwYu/8lespExUa9WtopJg0+LV6mx
5HmCCBQegOkU3HUAKkN2Bs/GqBhnuB/RBPajc94ak3wRuMkiW10Wp9X5JdnAqXy7LM4MyIM/KCG8
k4Rcyg53nZp2To4PUt+CUOb1/JFR6CHSSkfZM7DhGhvTByAOqr9brDsI9mE4P7GsOqItESmJi52+
GqPBMzUGJNoIcVbknBZMtfXtEiNzHu3LWf5cjCr0AUAsoiUlQLYDr4yPur3uqwB3SZ8plCdq6I6M
6YMLancpSQ9wAQMqXnaQ9Um26ki60jaRxjMcHDBybsfn6xNUW15GNr081STNaoepZxKt6Vs2Fah0
k2hD4ndITq5ySL3OsB/fOWOxQ/Lc5ms6YayOA8a0cZ7mJOKWwCM5J3F0qXKNtM11wgEUbHEcUUFw
FPht0QIAH6IfndeDb0+OOWt6n62ndwrkE+spCe8eegOs3Dj0lN4Y2CbC4sBv7OJNfk4W+SZFzIPq
BEMH1bydtg7CIUPcnknn1dM/6U9O90n3xDrKYKj7O6LgYjgroVHzeEfJG1ETNSpy22NtBtqYf3gQ
ffsSZNzkLZ4WrG0ZvLeyNrYZlQ5KmRRllxlqAT7CUTyHcbLg0cBPriBiKzycUe6G8/bz7AQLljkB
2gUjiKKLa/bUZYpj1nwhT3hDU/+T7x8skdpYp25F6Echw1FIh9F/N8w3yea0Ys+xvMqP5Cl5u9Bt
grADEPRhsgg2UWkJZMc3waTftceJ2CfLpXU8J+fQ9FmYhPRFN4ManliIomyrDxSvgPpfbYqCT1eP
eHel2fpTMuNRzJG72ojz5qnFRWPvr8klhDY/6bg8bv34NYN22/Pps3n0hn4zrN/rN0Q4XCx/bJJs
oYyHrE5rgwKGuqp+iM8X3UlED88ufSIFLaInyY+oHSwW6yXimPwG/xL7Y9IlZeDUySjqbLGYXr+L
J76tpdlBtoaN7kQnp3+qlPuQclxGi6Lf7VUPmz3PQ9ny/XEOD/05+T5Ljr6nsxibNORbBsQMI4DY
E8muno2lUfZlS+RnkJ5KhxXsc+4Uq0qGmZ8gsuZ5NeHKXMsZ/WbO9eTkTxKJ92B44SG/xZchtYnT
7kQvR4WPq7HJcG2hQltXLDQGjKcDgmV33bRzLI7oBOJYxCtqLGWvTvJZQlQjOMU+XGovJJe1l2jP
0FTitX2h50B1IiCK26ikc2kEoEHXzVpnIryKvSuLmhjdCAHODy6VP21mPD7MfrZqnoQ12HkZBcd6
V66EsYFKVT674n6X/d2Sa9oYI3UiI5YSj/p7oU6Oeut4wO+d7islkeeYLzHMVYKc1+tXvj+/qxtt
Zfa315fazPlgc7QxJtTD+UcaBxua+Yb905/6q+OH7MQvtD4iDcKRNze/wxfmBefpwt8FG/YT2+4F
WACJVQa4Lx4oom0+Ox5A6W1YZajo4LNwuE0jRjRsuj72zdBcR644CdyjaxzIw1OogoYxoVODZdpi
aGEpV3NqRWxhxlwI2Ihf8ImXsjyUDznb2l+JTj4jt09xeRj0hjB5Fd/poB2Xh9x+Uy2M/XlZ7AHI
+gHyU8lafZcnktdSMJBt/asB1H8hZmdc6mCQU1hiPtVwyMsc8EdzftcHRSB1h/krQ3pW1EcMiPi5
Pv0dndXBYBnXF7qOJ5yAYY4UrJUO1ckpsNp3XnLiiRPMdYKvz5M483gmp21u0CxDAD0PMGakkD74
q+p7NNPs7okSMRFNXxmMV/K8PdnJ5ExObJYu0qceSy6TJwbmeAbZIn2f4YjCmg8RTiEriFwabREB
TM3qI0HFk5noj+Ip/DxSJsYnIuPuJB4PqNd0HIzCiICwUcbavtlXgn3FZpHjID6Sl1i6TfpGUpDs
Ip4H/G8FxjNb2S53SB6xHNAyYeOznYwPJOKwiKgof7Mypafsc4EGEM2xm0HgBCkvMdt1dkqHcfB2
0BNnDlayfAHsNyOW2IzrlW6TEiiHLPjNWCTmmMxfXoa0PH2+vUlne4YcxBhvbb1FVHGdjhlcJxez
hDE7VVbUQrj4cM1UGmmd/Vu9a+eLaMD4RebMtriOsPaDfniN6Li1WtQvxt8kAarJOkFTgBYA+9PY
931Tg3X+EU2fRWmMSBFVncNTTkMDYF9I2O2YDmKVkvrT6X1du9V7uOXsZXleKfwJETXHggy1a07N
aT0JcSzQveSg25632+/jgs2NuvS4nrTuJHj9ZumyMCyqjt+siu/YmVw3F5tRusm3v9VW3UrenA/f
mcZf2Obj3P5Gz4NkMb0TCEmr1roGEXOprW/GTEicvzJ4twely1L7lieoVy043WH6zPij+p0tuG/d
cPRNpB/RsOXyE6Exi0BU1Xkh2jySjIHubUKHhfNdu9R69rpgfV4RF3Tqidr3VpgvuEtUsPnj4KtL
N6Vofafjb7MBE76trjCfnbKdT9bni4UIKNXnT5NO5SklUqQSnDPJA7shOrORvCtdkNLIc8Mfvkgj
LKIX+ZO1gb1RrkNWWGQ5ZyKDKfDe1efJdCi8asKUVuP23ZyH8TqJ37kzyvoX5/MTzGtu7/W37fca
bYFkvGbsLJnxvEK6NAIgwjweGg0DFo/oDAtAsfiM9tr51B8M299p3zQkWASSrIh9b/1Nh+sl04Mw
7pJmp3xQrrIus3ZEk/ZIeDDpp/TzPDedtL+uc9O/q1z8TvHbpt09ocHspS9dSMQY+E6zbb3daLwZ
jl+U70UKwIrODVpOWh5IvJxM3PUjZkzfkPr7TsDzDSDhKqoygEJx84mrRCw6TWJi/iJ4l8uioZlf
G/+7WVXuW1FvrqEZdLBCDZEVXVRuWlXPoa9fpK6HtjneK1xhaGCCjUzoamgBL6IUzpahv+7fV5X+
Hi9WNKa+GGxjIANaTD/V92NqT24HhnFWBh1pr4oIsAY/SvIEdPy6fICAvPMMf15pcNP0a4RSDeLj
0rjaZSbUOM4yUVf29u/P8/cQYv9xFNreB7qk6IObQWWQP1f1WBZ9KoizLl5ozeb/MxD49w74fZmb
sadWL45VrEKZ1uXvo7k1ScnksWkntSOQc6pHdflgyFHuf+Jfq4PPBM2FWSs+2u/3dBGqelCGV8mr
6W6VtviaY3Sch+RmHSqQZA90vPSesC/jxxzt6kEv/f3n+r+Xvx0lyK56LqgmCRwkxsh2a2Pohv75
QcM2RuTex6RRW5RYC9BSb95ffOzaeBCJBHTPT7kwCmHU2vQ/ANanEdUjgbABk0pGhB5TazNFdRcv
TRzixB12+FkSKk5UuQH5I11AFd1oZqdelCZcrQg88PDyYUaxrs9eUYmKQmQJ+WFMiS/Lr/77KWed
KBJQAysOhpMYo6/mwDYcTZllDWdkqKwPfWjNQZfai8W+GU+++6Y/Zlp3rW9N1q01acYzmxgTuv3b
6YMIkxQ2ow+j/fmlsKTO3gNTmmwF53NN22JtBV814o2MjYbOUWdk0h9dvfrPQfn5SZPE2EfriS2v
7CIbfRFaeGw5c7SV9ELlIZ1/lm4y/iwndEND9qdRQufsfmT57pulH2/kZqmXctlzdDFLzrPz6tXj
nXSYjgnwDGs4289CJ14660dW6e+ufbbXj2vemMJr1hpxc5E7V8wXeY3zErpaShA0hktbaw/skvT3
MfP7ajdb69q15SkRK8lTliyreWD3oibMYqDuhzdlTv5toe7gfH5f7uZUi07iqQlCyPlGOImzRXMi
SqVkNCjoq2NqSWNoCn9dWTCuaDSLmuRd2mvgaIwKKTRht0+15v37luS7u1tXRfBCUHCZ9v9tXMK6
royiqvqWHefZoJeYMgjbrYSyjuoTL1v9MJaD5Ty3hnCqHpg26a5p+3H1mxV2rTu1DK6G6JUMWiHt
hi4l0W+vEZo8xBP+Oan/sqM/LnaztAwxyaQm0jmFlI3erS5OBgBz0L5ElNqPtTXAAc6vH6pMIuf8
BESpzryKtFJHHrANlg+e+/2VpwO70HAuZOnm8A3aNK3ElOfuMtrAaAft9kwpldaIISXTBkWeWnSu
MTw/eWTO79pZQ4VzqjGCw2H5+43LSgLe1sDOxuhtWP7TyXpOpx7tUZReSvLE+vvUX28AUmMfgWlQ
+wk+PI8T+3X5juzseEP6mtamN5I5rzRTxKPhS7zLLbKXComrNJ7mVj/zP/FHOO7BOK2mT9ioR9Nm
d9ftj09xs5U0UztrfnDs3AZ9JWrKZAopl7f5f2UhepELuKmGjKf0+2klp/SkdBG5HoVixHWKaC1o
+JwGb9qInEdHrXT33ZjgoCCnyiLcl99XC7T02gZNIvW4oJBhjUDwR207Lkp4uJRsA9kTam+gITPe
vnO7tkmp/b9ZmD9u4WZ5JEIYXISulKDhakt9WdvGvpr1M4S9v0EnS/pefkj2lWANsRvMZN8n/u9b
uHsEMJjWe9xMRt9iPq6aL59PdSTi78QIXTIXMkfd6ME2uBNhYItNcPA9iB5CYP8qfni/SezXiXxm
AzquRBe85Xj18Lm1mw/Gh7x36qjWlIT26iD7wwN5xV6v4xEHUe2f5V8W6cc99FOcP+5BOQ2uzTlX
hPnRQ8dtGexOi9OCURBGFWK00RX3jAiymiPCeFyBgXiKVuL3eWBFn908dJH+QaOP7h80lFUmN7pF
uCJhH9G5M27o/CBzOTFGGf04bojubOQV9YO1codu9fsZ3vj1FzFopbMZtj0BULqOcQ0j86AfGTPa
N2goS8iqjZHDq1Xq5yu12fx7nSh3A5gfj+9mt9S1VoZ+i3+SO57jqdQSj1NqaLa52USiNb5YnFmL
yNpevNAhQ+CuGZposKj/vo37p/qP27gxEcciKttAgiampm5xWddF6lxTksVkplVGy2qqfFd5FwxG
Bb1icfSW0NKfMunUzovr2ojpCBUfeVHyvUcD2F/rUbyKpv9BNP9YWWEoRifcCpnR19fihVIUurSx
O12ZNskpayiML7ZMg3YfLjxYFOo9G2aiMwHDHYQNc7a/F3WY1IMGP6NxW3l2phUyIVetNt6VFhUo
NS01/EvN8H/A6FO2LMQVpLdSQ6BO0SeEbI3otY0+UlP9MIiprKj7Yxl7qMLYcq5aMcJ751RyDOW7
aNfd9TSqZGKvM10YBchY+t7aqzoHah3UuBAF8ya08KTFXmhEu5MVW4syIA/Ng9hFu2exoMlqjP4C
Lv1LzuMSnOoSUAyz8ZcNTIZ1JrYTA6dOMgazoshmpRg6WvqhDZ71sFkbKEQJs1OX7JSjMCoaEqzd
8VtEtytRoudCPXmnWl9Uaucdm+glMde9SEWn0S2ddFRA4+O8SJCbUoUxI762RmbXz5FNiMKJfEJG
MEUhSzqENe1O2mDTSfq3cNxe2mLLMptVx2DaROok0n360ORZUhBIlqfFNa2sWKGvCFB71M5CnTHQ
dDM4V6Pg2Ewebt17pzeQZBIrhgg26K+kSjOI5GJAUiWINj3B0kCpvt1z2j1ajHcvZIqkOfq0yl/H
d9ddwkbsAOHG1jNEfGNGQ6ScOu9RyXCJWFo0ozOLuNtNp+M52nl98DZM3l6Gb2+i0zEVYVGdVWzS
yb2iKaSnzwdnnfz3oL4yAKFiKINeg0I2bjzgqr7EkV80nZt3iziga+dcWXkovWfUd09003WRV5HK
NvR41OhfYrM2/WXQQ2XYvn4t0Wtivoe1D7CDHLLEiDJFkCCTRwPz0DTGA6/1j1d6c2D9utsb5yAa
ZKeu8EXuFuRURNFRXgoqJXraFEQdVTVmJit1U7URbWuHHFXw4DWhHpTp2ko30wfb7l708OtubnxA
tSxMPUvrP4kRJ7DTJeLMvb7jq7/UH7yne8ED/FkTDRekKTRDlX9btSxsolMt+a2XP1dDYcmo6uT8
JSOmaSxpCkUqyBjF5JHb8YPD5e76+HHd/us/DPn5ZJyucos7xqibk80kt/dALzNyaMzNyySxHzlG
d2zZgBTaYEAmssft3HzQXAhBG1zPjRvXb6m5zrGrEXNZuS3qnYWQ8YPPd2eDDlRZ5IxSe07onyn+
H58vS01D9mMZH6Xa6D6BWA+5PaLAGx8Cvcdy+jVzOKBHjpQWVGWDWA9V/4zMQJY/Wk+9u3K7un/e
y83J5WfXomwHcTfvcsrV0qGkxV6tKYvQ/SlQubYKBlNAnSSrlpmh2I1K0S6xzf9+JHecQoBAMpgc
Ca4SANWbNx7FfnE+nkQXPMBVmPEUgmirlt7x0ee9F/v/utLN/skCRUyOKWizni/poYxGIxQ679Z0
c7HG44U0fFOG1Jq2jvsIz3DPZyKjScahxwHx6m9cN7U8CmHW4OMbY3MUNxPtXVgItBXRamhTs0Eb
NvHoPgVf5CMx/u8H/D/qRrcv2mAPSwoSVJwON77/5aKEal3EbKrlWRq3vid9+Bv5u2XyAUXlHRr2
sq3SBL1uX+HaHEfH1fHzXNsyMWDUYyYPR4o8TiTTIpxO1J081bn5dHKZUdBeCItUsc7kHhWi3lWz
KThEPBmR0/e6tEW314aeoADJXC3qlm6P5aahSFv5TvyMC808I1gxqt+0oHvilO4IBBN4MA3tR31t
kCN6ptJviyg68x+kfDsK1wCuvmSEMZhiwB6ViJeAs4IpAq5yRhktoPfWp4Zofgq7wcJYXLySclK4
rBBkcEOnQUhV2fWT6cYGBWtukEK9OT/C4n8UTfc76F8P/maHxY1ZJKf2LBHuHOFvOcEuWKU7ghYn
hIxOgYXaKH0Xm5SDmGm1R0b8zuVZb7IMQ4w0MyWd31urgk4jnANI0WACrnOmB0Y0TSASPM6HXBjX
uIc0ZSM0qlb69N+LTu7t5s1H59o4iZz16L/8Ibr9MHRRXiQI82TKrnB6aR5SK5vxF9XgeZ9XW38+
ggfesauk7OHw9KkL+Ow3HzXM5dyIL70ZJ6atZlSusJxJ++iF3jFWfWXA7PHkCBLeprFOJzm7arUc
7RhhZzhxwSD9rEUceCitz3PjeWZH63BZHlhp/36cd98k7hLnBnXIv5JYhZ8IKaRQ9upUtUNrZw79
Ha00D17ao6vcGMikM3RFjdoeVkPNAAVP8l2U0x8l2u9V4kgB6hou6kBBt+PmZZVpG6fX1JC9Fgw0
LbmfYkeC7QrehRaD0lJH/354yh2nokejcbzIvSvzh572Yy02kiBGYTNoXZIg9uBIZic82YboM+tz
tE7MMeot46z6qwmXTorpVoiCll6uejZo8fSi6LI/GwOaxS7GfJAaHiJmTACpMWTnja4Xs+6szKhp
uk9pU0yuJeU44YqSfBR/GtWRpiTErhVjeDbzpwpB9X9/tnuHGiVAEw+G1GrPmvu9xxPpdAyFpGe3
1rbnLLXJbmpGNtUe3R7blk2hvD0UHo0GD3mddy9NWVwVZXCd/S38vnSVcp6KAyCV7vPIaxe7JXt8
usop475I9tAuOEu/qwk1/Yd5wzvhPlq8eFBUqBX2/I3PoJpCYkQiYghXY2kiYm76tLH7k4KuqaSz
wzoZdsQwTTB4YFHvbX8VlLzG2oXH+ye6+bGQLpF0LqOa1AdWBomZMpz1OHPQBY9A6neAfuC0WK1A
23X0aG/jpDCo1WPVndpdjogg45r+UFZHMOrKkiZjdEx6QNAsYkqCNtSj7UuM59OEf9FHSLG/odIa
jXINmEXsz0kjlO7p8O9ld28LYwxgOSIsoxEi3Cw7Xz2aUneiYYGE+qKZ5rtynYzizxCF6/KB7fs/
roXNJYTGvms3b1tImjIS/YqmONKyNMRTMOh7KsPR0f73p/qTar05tExUd1EQ0QBoKbcI2lpou+iU
NZLbs+sLZuxMbSqizU5+aeo3Xl/AuhbqXht8oRc0qyPUs4TrXmaWj651EdB/lFS0BCdYT+U6zSBr
96mLQK4OyukreqIYG1wW1TkeXWs8FZieMWPU9KCVqkY37msFlArqK05/gC7p+E8IUI6LpNmfLuf3
sEM2JueedHlqCsHQP4ZDggQxMjFG4iOiXm+Dfz8KyG7I9vBqAbz9BZ8Om0IN1YazoJsnjgw7ayTY
0DMX+aJcpTPfub78+9mbfxvpXxe8rcyxypA9lo6+J0yyb2MtPVdP8YaOfjABe5j1Uj06z3z3vAhW
9UxcKFMF1oy5vOziieL2gmonvqp8SEu6xqlsztH7ncESIKXvb8JNM5eH78VWVBkCSJfJ8rjK3XO+
y+aC18yOW2mteTxZRk70oarwf82j81RY0zWbI5AWLw3Gsva5x6QXzX6kmYt0GJF/Dnf6zJzV0/i5
YpJi28Z2p1q5Z2wCT5gLD6qHg799HJ4QOwBtA7m3QTfHZpLJqtLKFZosW3N5nSNEUlrAyWfZzHgL
3W4O50n/GKyNtbaEePPkM99BX9WS6fdzupHcyotYePQvLs9esgTCMg/AYe3iebpRXZZqsj59EH+5
nHTJphiAOzmPaLrCQ1wirDVlDLqd94N8NMB6pj4PmXrLPX11evAx76SI+JgGOkYIc5Ivu8Ww6xel
PGoSJxrdQUglb66Hr1WM35hai9ls8v0pzEkZPTDsdypR1IRFII4INNGPcdscZEg83FaRWleOtj11
3IyAa0FiuNTjYuD1wu5I58TXI5S2t0HJjMPbv5f/HX+ZG9C4vKKqZAj/GMEfR4t8lksxqanPKBRn
jq9g5YhRdyNrRaAQTulBWCxsZ/Lvi96xrKiioBxP2Qn36C9JozoeDCqzATNMIjdXv2N1zakCQxg9
HTsF/tXWTw9ZwH+foVwT1jtqvHxMEoG/vYasLcSkGgQ4Y/VbcGYmlzYeyeOBBsoDG/boSjfubFM0
Zp2eNajyylOcbRBA50IIgTzUPP7TsHZrLDXOC4kEEgGPfnOl7BzpXV6eatdo4iEYEVFZNqR5L81Y
Rr2IiXxtKXdjU6RV1XzTWUEUjS5NMBbzt7BiEr3+1sljhjWtP+T3T9VzDpqPm81om4T6LxT7BCaR
zA6k5zLq9mV0tDumq/+9HP52/1WR7ARdeYaGCsCgt9A/l+ApKI6aUEluoQ6zfHxV01k+YGCRIyeu
RuhmFrH2wDWX772jn9e8OdvrUxWLQq36XrtOkMnsi3y+V7gkFbbHGS5WumumJybmpE04v4CVWhZP
9byaJsFUj4jgH+Uf7xSS1F5/qt8V8kBUjJs3GShZIBYXXSQEusybK5DHagiCj5SDDq5B2AeMuWSf
MogoZJI2j4R6KBn9fexKGD9qtGxJRbrtCitLPzMvEX4VsPm+V8F7FpbRijra4vn5ZLnQaQzN4QAL
AavmI7mxtNyZTsPXub1IhoXNTDFz2kj6XTZnEsQlsaI255SY0PcFlv1VshLB6axd844rsqW53Rp8
XiFLfH3otjXOE+vApOqFgz566ud9hsEGVNjiraETP9ftfUzSNx+31jdT2t+McKc2EjEtqZ5mv3Wr
nrk+GE4Y+kFiZNLrH1Sgef69Ru+k5AFN/3hANwWEoI6MLDsqYNjtdtjPVSYjhELoQ6SN5jyiKEbr
2KN4496q6AW3ZFnuTRZ+0e+dcWkvmn7UK8YEhW48YHyrjA8ytyAc962OSO/pXYW9EIefsioOzej5
ik+n+7tLAUFDaCZHsFNRROFAo0olCg+fyR9v+8b+IKitykTUEmvX7JMxP3YuzwRLp8rg+4C/HxvR
oXxSaui8MADpy2PthD6nJ9Gk3Q1LbXQ1l1K0l+PpMXbL67t0HhbBS8AkgF+9ogheYZykdK0B7anB
x2hWYszC0Ld2kbrP6poBHzrLo5D5HmiW4YtJg2t6NvZ5i+WKmI+jiVE2mOCg3VD5Ind3jmCSgtsB
pnkaJk1rNdVTeqXpsP66Eq2l9b6JgJMIwXdlTsvkjSQI7NrW8st9k88qWH+NK8SeBpsb6RtQBBKU
NWGUlCPz5GQUWwW7APiFxGtnGZDatPolSDc5TJnrCLJAXqVAdcZmuvGBZRuCFYO7Oc2uzInr6+7y
AmSNvLYMp/uCMGM+N5uRaSxPgGpOGXlwMqBFyZ6C71U3KmwSHdqFP4lbWnu7RdJ+qTTHh0iW5L45
uQaqc+66oZhPj4/0B+4d1r12KAruIqKLJLt+v2Rfa1JZCcrOjZODxhONKCmr5pNJV9eJea3zac/Z
9rBicSfKJ85WxV5Y0qSB5DbBEPqpj18U9HIZzjPl9dfSPs2mU9ILdIcOh1RlrNm2tuz1o3aRey6R
gkuk/dHBUJEj+f2Bc72K61bOtJ1muc+i7S0FuvT6jkyr9wUZsZw8cojufliFmNakG4dyvnhzyUog
+pQv5273jFi1NPLeYeoxv00H7tjkA5f/4ey8llRHuij9RETIgcQtriiDkTc3hCSEt/LS08+XNTd/
n+noEzHR1XUKEDKZuU1us9ZP+CW6VQ5LUqP7/9Zs/7LlF0VqOIFC9VOg+Edp4kh7jnavnsf9/u5E
txZmd7JayBPCKp/WcP2xbadUyVU/MGja08O3+d+X/xdD/I+r//Hkw7YrRoO+o4O1W96Q2sf7qx45
rQI00l+u9C91tjyoDmGATErEID7zz3mVclEMpexEknq12kBORq3V4vPM+BoQqpQ8HT0oe++/n+9f
infEVXWyzqOxSujiD/GR9Vdfyf2zZx33C+Z2MAHlYboTPa1zWn+nf5lOVXguf+rk/73eHzajh3KD
BCtLaYYVNz5WxiHSXKdfTj4mADM1s9dk6rpLGoFsaFyABV/H0uSvtKj/Uqrxz6f+Y6yJ3lyucKo1
39eRPldBYDKKdLjDo3qrpl7Rw/64Vd8nw5hTQfNR4OZBHJ8BCFoY500zBJegUyHKoBNs1GmTxqAQ
H/D+1+XiDMcbCTy59wOIrwJUW2Cky9N7Vt09ZfBYKpVBEQxcNUoHjp+hyMCvyJOyuPwMB9vxzc7Z
YBSDwaK/Apg4pgZeHy8HdQ0A3fPs5vdypp67TXO/fXGi6Wls+NqI9rW2Py/uo+vH6KmauyvodO/6
J78r01zT/xLoVySxHP6f6QNQnQ0KLjEu4T8X6fs8yqX+0l5+3jtYbV7NYlyeyGw19u4MLndzXMjl
MZOG9fdjIXdNfJEHPwQqgUAD+PnRfT7e+XJY5UtNopN6d1nVg/hp+F0z+G4e3eLS0hGP//pasfrI
sz6LyXW818Cnp7T/mt1U6WNUOIPbUqGg9NktjlI1OYMLUw6+SIsaUFmrAPwO2hn11cA6GWAGUlT/
eEx3uTTTOLgoXXncf91el8VRM8zn5fRV3jZEDwjPBUZvjR/XiV610zdInaX+Iz9H276+fg6prNCO
z9VL3wEaNhIwS/dmtTv9XPMVbaHj+2cJu2qlGFDEAkL7lPzHcbc9DnEt22JZA+BwBar4XWzGPUBG
5quE5v6rNRxtMAivr4ikcn48blrgSOXxOL4RTKna4uN8pQ0yP9N3DL4agTe912aDIzAQOvDdT9gs
6oMCAuloPJdO5PG0x6dyBsbtcvk63kFHrRf5mWZ1UuSD+rjQaHbU6tH0poC/DYrAi9zmifwWZRnD
58sqT3QxUOh8BrnonQ1pTn5ulHM/aZpAq+3dwM2NO9jVxulbfGPwaOd3roFa9u9EwAz6jfPX5iQF
2pEEJDh3d2lxTGWZurJzPBjKi8kCTt7p/QwexNsudlzUfAJjXzp3geHH3urV9d8n4DbxveHioYFe
XeXP9Hm2iiMsPrt1Q/Fw33/xav4GeONVAxF1fyIw+NLD8bTsu3n9GBBk1G7L4+AyEW/sjhFtf7cz
WxSAn5ne07PwgOXvQ6Vof27dS53UOVVlx3Kl0126G+9m/61c/6U0ETUzlof8GGNiVH+omfuulOuL
cekh8NPtNngAqG3Qc+rerXp7nd9XoLxpn7tFFTzkD5pL+8N5R1PKdGBMK6AdvC9AOgc/pGHfy1E0
dv5yc+Lif4oytH7UX1F4xK7uj5vrzo/H41jgwXyLRIW0us/pOKO5xhrNPiY/cypdbXo4bUH/PbP3
5v+X5aEyERY/AuYaA/VPVXI2chU3+tZ/X4wPJLiltpzc6AQbBdSX98wP+duHUuUsD9fNoF/S+TEA
vfq/B+H/5kT+ZxQMGDB+61uwf2j90Z+tjPXtfjkZdTFwJNMTKKGLSF/irbsgIJDte44WzzUo6h87
U594NCOZy5N52JPI/AZun445dM9kuXyZNBmDYnVgtwf4+2oFJPwkqIPv72X1vd+rnxVdr7a5/L5O
Zt+C6WH31S/yn4KdbEmDT14t6cZdvYiDYBVBn5u8PvuZTv5/HT0+oaW/g+Q6pP9JYxia2Qq9uHlO
jufpmMq1PNSXtTrbPeb3YtLPmvV1Ccc7O2BD7Gct66R+gkYIKdfKUrYApSz88W2mm+3UT6VPscm9
T0u2vWx5ZyAzCmSfO5sVUAvb5WdJfG/TLscWHQBzhHzTTrQXMvrOPrMdtGvW3c0uSfmtbLNiMVzV
00H2IbjfpoPwEF+WkrHM49fkvj3S1rweurG2APkpCEHKnn2F7x8Cl2Tg3rTAf91ntPS667mxmQMM
BVwsPp3EONADHhKQpcLqp/RiZdZH4Mi305Im4BGdzbzSwAV8z4UpnTRLOqJ0IoW+CQC8+5h/jcYf
AF+8JlQUhPwJPhcNxHCk0mR1+dj/JUSr/hGl+F1L4xHhZgmbJhl/+lJ1cR7QRFMX7h26AnkiTd+E
JmbfTPbn/ev5AVAguIhNA6ALWNGr68fJ9h/r15wKUXAWgFjTt6+P3fq24g6fJemp0+r5/bc+QvkP
B+z/3uSYHQRchsR0pT9CS89dPSr0pq5/zufPMQkLZTLKJBCjQKSsPnc1VJFT4CooMVWWJdi3+V+K
B0X8+J+KR9wBIWy8XCjDIXUfimH8n215OTiW12GuyEsJPM74QV991G60qA6PCeVt6S4uDlp0jLVI
iu6eJAgVpHW71ffSeuzQA4eFDRSLY1ZnrzrwqW4P7YKKmLQFRH/g1GkdDO0n6CBUj8AHYl39Hlkc
pHApeACq7gX8sXQo4nOs28dYMtsNMMTP5O71oSCOmCkfj0CyukNv32PZ5q0yUG3DHQ1BN26Ds3/0
JUuLYCA4NL/EDW3K9ytfPMMwlQ5VrABpDw0Jl2idJr7tRwfN04MTiBluYZ7jq/HdOpewtLv4TjVb
XG/bfevUDqFRw9M8OFPe1mVfWYNgdOiyOikixZWyt1mRbvKHSZENfcAWx/4L1EKA/rwikn1OFnEW
gPOcIuLAImvcU3CbdS4789LWk0FSb06hBhiSfQpOqRErXsEzDsHccbgzQLc8uMDDR1hhmzjYLqyb
OmudO4hmjjKe8/amdiRvEBDzkLwxfBWekfV0SQVnwKT2Y+AxLBXYBPgf9zLg7l5hcrXhDxWoTrcu
9702rdbnJUSxseb1Tr3lEuDG2VVkeAYx9fUzGgCiXNqKm4eXVOTWAlI3xuEUjkaLE11Z+/N9cgqN
gwHA9h6+seL+dQsVxvfFYF3CX/ip3JHPc8DkxDXrTS6exlbiN3SnzghohOtkwFDVTmE1cecyKmKI
iRd4lcmEOHyx3oAezKhUB/HZJcxtnYj1JmeZBVcPRo1LyH15PKFykA6X/QgMW18y6zP1upMcKB/K
mPa3vQzqeIy9p2QRxGG+SsgLzBj62wDTLXiWwir3lQlQFl/TDlzzntG51NraQVyZ4c1L8OT1lG9x
N9qh8yDQAQkLPIp0LBYloTZzFxFlW9+43jO+xiO+mNsaoCfOzhuBFPWYS9k1qhjvYXLNZLO1wO7L
T5PKBHo9JkB12b9j1vDYqbCz3hWUEusY7w5cnTu93Bfqc3ICRSnuDjzfPa5i6SBr03KLpYEogCvE
t7TIakpRE9BPVRqBQGyL9OQZqf4brze6D2dGuHNA7lOTMYdtqkj3JTe3uYsma7J7BOBo43buGOBj
n3UruY0LxppEJ4AvMLUbS3GZQ2fkNa6a1EnrFKB1rBGVB0PIygSUrLAUj5X32A9/urXkkiV+myxS
RGpbRJe0owvGzh8T5MKqTM0zPGJuTyYZwToxleWeUD4rsAAhmk5TU3M19z4fLqusc5E0aKVBOHD0
AMB5j8liTDh5vWEhg94MwMJ+EChCE7xjNWVg4BXXpicmBOYbSMYhdhkH44DtIOPFUnuOyEbypjKk
pWvCuAO8zon5o85ndXpNNJQeyR/Coi2akd8w8ARDpzicY1ZSYyEJRQzMMy+ERBfmIKnccdIy6G+T
m0khreFSikfPKLenpqg5ZBMZDRmkS1g95jVGPmChslzFvD7mXGkAXUw9GdslS59gN9qTc4C1xFUA
C4I8sRcyAFVGNyUHCF9Fmw5oJzHPXot27LeDvRruon57jVEHDXB7Qjw47ym8oVSU+BHWTn1maRoZ
YlxuGepyW2/GiAidTd5pXwPytzt0UKAwlfeFmBf8nCKmJ7QTJ9LEGiziyx52eMaAR+RWGQTxk88G
qdYhZuf7F6OdjiIxdgR5sRaOdiiHc6E3HvudYCxiFHT4RsYp8/dgi0VeV5lBA8Sg41wV0ucdWUJu
eXQZu8GZjrpA6j56jBt8ovRCBrozCIEzAQwVnM74HZ9C6XD3G1+zzgzU2YOIGDC8bRk8At1mCjz9
p02P3vNw9PrN0cvhBWJ2IoOeT+vtU/FlDZxdxHtwyL+yozd2mkPpnMJrfE+wPiGQ+SnGKL0ysI+w
WSOeZ4/DH9nT1kPQjByuiwvnjTwmcvD99oVdFE+oBjwgN05d/iBlZiU4VEzUB/xYx/k7yYNXMGZx
tSmjSxe72aeaJZlH34jeCdru6V+9AhSjDdKJmOqBmuqfBMLFSmc82fqnjwAigMYUs5FCpeTdQiaT
QYJo0qEIMPf7BGlTsVyaAzya4oAvCXuksOq9La31sHvOmoSWWxDcWGGAmYYCRVEgEftg/anJERtI
E0SdsFc8umgZ4+cMFnCypVM4GYXXTPWN8JyNkUrEgPKUZ6ZLNOFPquDo5oks8Uab3KgHwqaAeUhD
a4QlMELc2xzS14mcQIPK33SObq/ZMUIRy+LShVlYWBUMnaezHxMG+h63dhGB9btRNmDy2W8T8KHm
o/qglUSBYQTYyVM4tvWgdvJQRZGtXmG7H/uNtfMw9hXqTMpyu8gobq/tZ0RsAzN0j7DlXSYEQnI5
YWVybBFdo9rWYp2RMmYlYAAgC1qP/WlfHegTlgN+MZFyAOkZTlSPf9Mbn81h1Al5RphZEKoQ3LAN
8n2R3UJWwmlf1hPNNeImxmJr3jVqhN2p0W+XUHMHQRUbXmm39g4/ptyibkLlICwVtI2Gh/Y121+l
geFDY1qlM/DHCRXS61qZ8okUg7uYvWwiZJWZ26XArGZYnxFKucoa4BcZ6ibj1T1igK/RMBkmXP8c
9Qlrwwh5k4mnvBCL2ESNy2fPae+zgArcA4YGYFvmrrSrdkIYhmN5Dwjn27rBLQI/+wy+NKkbvjDo
Z/zmiPY954KdW0TdWgeCNt15aPDGEmOMRRh5J9JC+VQBB2ja2pL72CsxhUt85xZq3j168x9KFh+Z
1dYnynXeuZVYQZyetfziK7cQg19usVlJxX3k6lxzFayH8GhaPJpnZDyn12icdDF4IYdyO8pkPD7p
0AvbgDATpQma2Dhgmt0z/1I8XlintLUrMcYBvgT4Us6IKWEVnPaKcNwa0HVHmbCnYH5aTEN2xro6
uq+4NU9tl/hxlZhd/KxndnWPQB5ljLK6AgkWkwxm+9GFsECxed1sb/7OuYKWbl/il7+zW3MYdQIj
/5ypq3MGYq07jkb2eV97socv0cykYPTTH45Al8Hisa24oe3IJmBE2GaiR6UA6jvFUtqve1Nz+kNv
FeL9DrlRNjcy/FPVKtILK0ZdvfzeAhNvfc0MW7aMFCy/tLXkr/unZN+VySkeRwOX8JLdBZKde7AP
9VaFc+JzQXD4emsQQWNwIBi3c06xumoCwx6FOg1bsWU4gAQ6mg2WPO6PHim2sn1h4pyRPbQuvhpd
klsir0/9jMcxRyDtJM9sFNL5vz3+dIFqMTr8vHx+8cFPEz4S3aJo7ZihY/pkKFQIhbOfxl532TyX
gOWy7GtfCzWHi/K1zm19aTsSRLL8E9KNiJorn7Ob9/C67SmWrSqQ1x1goH3c2WPvDlgI6JzgpMWv
+Bg+0S1ItDcKdt8AW7brMhp78GvH77D1QCQrreP+GoLIJwDyXta5mp95XTjvsLGBdot7r/aGbuV0
uOXpLtDEN0Y+UbJRUtXTh8VRdslaxv16zYbx8MCuPWYSz1hdRrwI2kMd38NmU9gjYNKndVxatFvB
5JEQylP81s2z3m02D2laAhQoMc0HkAZfnIUZMfhJgUQESu0Vqwcj7afvHyUFPxFn2is9xb54l7jb
9BZLDlYWhmurwGaNrn/9sgsQ6ztf5yzU1h9ajB7D8mDxoqOvESj8hrwgKAGOrmqes9FlXgSKLaWv
GKxoq/XG9KWtVVNhQTSM9HW/C1SvdWmNluMiKGPQxCmD2Q/dzjaSW0RW9BgaPHpQbapNDZCn22fn
sLSuaR21zbx277+Qr5A54WaiVdBrjsClC0HrxDn0mn3vDnGeicV4oHaqWZk1dsc0HEMdiVjl1lOd
nPq5jAnGQdnv0twqs1NUbG+eupJNCI7FLOUxs9TGxb7ZaD/VtvfKmNlTgovAuSzKuQYY5CWuBezk
I2bxmFLQEjOJb7G6PnmvuD20B6AytbTGUxPgjrvgGGrBKCWRbCspwnou56OAWeJeuJH+YPAhs1Wd
5hRU7lICkLV33JNw5geRP/AV7kCDbug+5aTIct9NLgBjAKhKogis0sdgPrjP+Ywn0IIm4GynGDVg
pKpZ41lhb4L8AEglp6q9QcRN26rZpbL5xMUkJu2dw5fFKD48jkDFMGuojoBnrDhdzt6cyK9/iXtE
pQAOnZsB/fNQEcJAj0gp+ZgHSuQBjmgjvgXRuyUFXJcPqKFvGZdmS7BVSOHF6zbogkBdSYGRvrwL
N9Sv+dvm2tK2Pgzc26ETEMSsIMO+5jNYi3mSlUa9G+PZBGBipqDY7lnmXj6YlzG68l3ztOB6AibM
16S0QymN7OPPdrQBU3ZkvwOVk3JHPIyRwiSFWDOWAdjGsE25rVke+AQwcm4jfMSP5OZp6KmBh6ZD
8Yyjk6+kOmp4HHUp3ywP8qE3YWyx1ZV4aNwS5xVffHHVKkBzyibqbj9Ku7ALjnhXHvfs3GKO4nmV
oEnHLoPDnVOFP9M/3oxFyRkRYWljBBeW5CVmqHA3LCVAVR1Oh/Lw8Jmy9JQ0wSMZ2Qz0CB0sVoDm
sNYkG8GWzSvSgMJkNv0CxT2yeT9UMBkFnDm1xyJliUobyTb2qO5uCpgufWeJDiMNQxgKxdhbINlz
9S1uGdJA67OHHgFqS0sVpFk2LzErh1YhsZqkQNpo6SXZ2SRWHMVuAVRlufUmKKKAO5osms3ANWyN
i3foYlhj1hirkNv5GVqqUOi7fem/fDQJP1qI3lYa8cMfWEu0UYJBeUKWgLu5c868viSn5CFN8n7W
JqfFaQMDxK++H1rdVgu5n2C3v2YgUOOqYHuebBbcncMpjz9of8yAanHKWwI3irHv17s9rCiJsBCK
mFwIYDzw6TG/ox9jL+zEzTf2kv1I8kRYL9nitp74uJqN3oQZxmZ17FV9MvqRtjmu8Dsrk5ffgBA/
+mHVYcGlzQP5MZw761xdqVYX9HC6sjCPpED3Unp0meWNtKn4awSK9EbaDi2A8WXz4eNJm/g/Zgt/
qDxTHDSAuupCXPCfowtMPLQsoOeLWy2TX++CjzGRgOFDukftKANQ+zi+Dqp7p81GIfD9wglhG7pg
fG42uJaAiRrzMoFQoBWDXQunsBoscwHdD0LX+gL2o7/bdyHOvuG8/Dedz46mzfAKxyQ+Q57F2I9d
zSEJuTUchc1BUX/u2FBo+KViEAlW3GAOGbicqtliS3QIUyRcAmFQ1vg32eMghbs9F2CMw26LOKyf
Kj6o5vBdvACrwAlgK8L6xGPqE0y+2E04eaLVc1wBXFjwWHIf+HfaEI6Ug+ED++JyGqmumZzshJeL
w99yK5wGhNIInxnilAQ6rFEoPFgYEBqXm1N9MiJXsTvAjx1DThnlHALkik3krcXJoAeCfZJdsfNX
COnpaF6v3ev+m0wwiO2qCBICZRa2ydllVK8Zv+5ZiWnkeVntSQm6f8Lw/a5EHlrayladGKQOGOiQ
lU3ela5M6qcu4jH5LVtSCCmSeHgxZtIUoyxsMyPA/5z/wY6NqXBV6+w2Ic7YVvArsaD2KvoNg4Dw
CYuzC1qPVwKutVBmKPPzXsYU5/G1mOHJ7M+oVnwgqsXO++GhcM6YsOsefkgaBILGflljPNHeO7HX
8yp76O3u0/e+cXQPTmO8nSuxtRjaFeHtKMq0tHSv0aaX+/IcYo+dawgYtMNHv0b8EfElr9rm1i4p
7GPQOEDU1mYfvaLakhhoU/fKCH8nuQajJDfbDHR11X3br6hie5Gdg2JfRjWgrQZsiZPa1Xy4MLMH
pCpKMtgLEN4od4HJNYDQ+aWExNvCfyizEe5TH9YuEK3jsPNfme40yeWNpZ3xrXHILr/x2+2LmDeH
aMkzeWR1eMmI/63G4SsbgMLu6M4ILm3rkr39R7a7Ty7kf0QkgQvmGdC/PpcCg3UEmQYaNaLmbLVL
am7/mpbuzt8lcLSUUZ7tfO334doMR0jN3nYeqVkj6vx5veNOxV/XKdi5QOBlJYOFA5RbqnuHxiBU
3d7t4Vj0mw00udDcaAlo7Z3d4oEyPObLLLZ9fN+Db38NVXwKfIB1fdjhrI3s/KCljxgfRT28Hezi
CHWFtn/h5OBB1taNpn5uYJcawfjQj6e0keE4wueIf4s3H5z39315nlbC8922cY4jfUV52PeQ6k88
ly5gU8H5jFluFdvaVN0CT3t0nlz3uBzn8JiOkt6tPbz0WF6dWWfv7TGtNjiDfN44WqI7Lem2WApw
OOpMgPYFbawkQArj8+AUyPjN51DzByGDLCWVDabmVvXA+Oeyh9rDpUJnvnA8WPUXTwuwTMcwf8zz
OLeEF/Hg/46yhnymmrKpRoCEOGwiYI5EnC4zBfdBSgV6+wl3DpCf3DwGOKRhzQS8rAo2irhlk4CR
xS0Z3nkpx2OcTk5/Dl5Rm9Umj3LcCxeNUGKa40ICMY9HiM72c/8eaYgrYi18oJ3AibehF2MD9Uwl
+E52qLD0BufdVYHMD/JKLcWp+XXW+Pu2MNK3I1xWMUXIFnEGMYu/ExiUXnuQhSM5Ij9g4F8yIwDQ
709gr+HsckftHGRy3sExlobzc4hYt15/kII85iDKFPecjuud4gdzVLItEq4X/JmH93D+iLUUVO1m
I0Ygj0tYIsJaeDFsVw/M+igAwJ2Xqsea1absm9YV6Yd5uwbbOX4zS42txpXN5qayO2lGHYjkg1WM
FCNJ1SzPugQoc8Ctm/kpW6qhCrNrQrBuHA7kBZ3bd5+6CIX8hFsgl89E5nO2LYm0rsOrL4T3TNZo
ZJXBOcnZqJnXZBj224bkUx3cfdUh/udq5MH0fbtpzCGU3goMfmmfvokY1ADtEpCL26A76PLsSi6g
De4ED06sa5IIE8N9H4a2nL51WDbV9H24e8RN1bQVIVOiarx4sY5XRqQTlS4IRj1jgoOEavvgHRMH
hvV3HJQcQtKKEPVAfFNn4zaAHV0PWjht8fcVoso9oVOONw56quJY84N+xVsXUVERGj3N2uHcOEgs
O2b/N3zdHWSyb7xTxKdy/o4JDo6JZBIy5y+u03DNPnjGR0LmV4/AZZtSCyCnu0i125BjRlGfVjwf
YdsvjzDp6hGQNDYhY5aDHNkiPG64itWGioUmDX9VoYiI2cpKZvTRhKIMKyyS3tZA+dyMnbe/c5kO
jLUn5msUaZEeNkm/3UW/APXydrjna4q1c/U908vZzt44/WV0J0MSiVQkwXqPZ+ABiL1uJZPuK9uI
GrOzigRNvfsuzS6pkhe8T/h4mQRCazi0q4MIwgIR0sx0+3nY8QXVPjHw1si9H05uv1GkqUxOADrm
uAx6e+j0297uuJOGfAGB2rOPdYDjnHSiWQbi1ntCy7p99W5ZH2I2+g3h+c78jeVfvav/TkptUiR3
vwyOvpyuhg4lJZp134nYt0xk+eiRd7Vqd+AQ0+63mkVcmCRTz0C1m86iOlsOB3t9n7MrsOSQYHOi
hozKYE8KgOc3YFCPBw4a8UXgzq62DTj++HVZQWTvNNH36v4uhgR7VvjjsKD8x2FawjzjHaRMr4TA
IV+vjHj6LYONrEuOhPaInybjECOaXCLOKce8k3OJ5JbRUHgmp+Mjg/wAnkpDJ+F0ya/EzvyUiXyE
7jwRPfHcd//tcy3IxgpkLU8bs8KQHkHxcyTrfOiRLpFnMHexsiIkjnILmCadBDDE096Q1HNjKhbS
RcCVFfc8SKZgvGe92yRAEGOstEIIkVyzEj0P6u/K0/edpZnfZAGbA6uZqe0ssvyX7OhXB3hxoABx
hEi2m2N89xVQFyZYrGE4dsb7Ecvz7HWAPs0oBdBhUWFLYrWkt1m2LmuU/DOlcdb90Jg8NpS2LMlQ
DiVLtetAKJK3P3DyoEzHKBQDmZFtcbUO0sdVu73jk/TQczAbVDCjfESWXIqOHorpoKx2MUsW6POQ
TACrXbYbkywQshndMuZRd+pwxy3fL1OGipD49pYpPkoxPPtD55I1PqJ2mbdCgBTr6Z8yFhzntxii
q5ieMrtleaaHb6ZFSKW0fh5egRye3GPScKL92HnCXydsLM5MT1GA7tyFwhiko4OOqSZaEp3INlEW
gNgqCWTwl6xNJbMxdVL1R69KZMLAMM4zolrCsma5niLSaLjw4rSnCNeIN4gaiTVRieVZwYcbthoc
dNgABALX5pU1CUsRVrFuNkC9VNJk0LA464zKN7xC92VWduuWbsmOZUPG5Nepw7XjsvoPZy/xvqoN
0bpMVr4VYUOoYXplHF5m9811Jvms59JlcUtOG+Ff1FntnoNziqvGQGlwM/iPqKB60q+zNjumOUZu
NIAs5h2+8V55xhqB4C9CeknvwZaCKCFCUW7mFoVkhaMJ1wiDp3sdj2X4sgh+CdcEHwy0Tg8HGDmV
3QHOky2YCOH0G0w7uxGnj0tchzZ7RXi6Ge1++JFn4QBHHffztpXE8Hd+YRMGfGUMCMWYr4j7lhIR
V7vO24wnOwf4y+1ENubEznh8POGoNN9h7xrJW5mqbi6Ee4Q/mke71wyXy+f1lW9dKZfZFDTe9BOF
wGQBCR8OG0w+/Urzb1EZyUQOhQtQOSOYiZhCaNin8qq0cHu0nyu4+ZnsNnazeUW9W5o4H7KH6d+W
JhQWeAtWzb08bW7WSBoCgC+6Mwj7i4lgBm/ZLTIS2S0jXrBA+MjwK7s2ZbciFtq6I1/sBBiTka+S
dncBqhF3nnYcM0oeNI9GlXiWjr0Fw5ldspqZ0VHfcc4BPULQZ6d6tuMiu6SBSTHjSgpDq3vvkMWk
Ma5RkQj3A0FQklP0EEc8fXTfjaghf2tgVVODzEfPpEm4xWLD5ZEO1EK75VtjhzFv3dr8fYxncvq4
THeR7qBg4RTusAun6Oyj30NpbUTICUJPGFiYvfGeROYDxBhkzLr3M8RY5Hp7u91Ilh4KtdKYZ5GL
HDuYNnYXIdeSw/8u0gN46l8qhlRFVSQdJCRRBv/PiqGrcZSH0u3+3g4nFBhMkpV3ndhfh92Ukr2n
IEFRqaNr6EiDpIiiq0ifFFTMjSftDJymmTaNmvlwIf/IVNRTVc8ZtGn7SbEHXKtTkOCm6gJmb0o0
h5v3XIdbZ0yJKxTjo7kB0YbA92YfTy28wI+8zeHjASMObsTxTJ2Y06+PrU86mnKpi3jTC77VCUgT
3Jcpfi0Wn7PFanbjy+fZmJM0y8cKFHB5XkMC8ZiK1qz9Y/q9vwNNt6cMZF0ubtPrhGYHTCL/t4ua
6wwWhEg/z/PT4raIrl90sc2kqUZ9hwxLW+0TjhguX5+nz14UjBy/R55ohdZwAWdqAg/q/O4+FrpF
eGlSTxwZei5yXx/nefHRfh8h6nvY5RK2wDkQ0yhZ6Aj7L+hQ1vefcl5PU7LHc9jKP7SZ/HH/BPjW
g/dtDr34fCT4e+kdMsGFX/XfIh3HWcDN2nnU3FTRHc6q1WPTfPQ/j23+qTANw8VrAbnrnCKYRUEv
B8xoc3U2XEi0rRXAtz+nlCTM73zOLEzKvTYXJIPEAOZ3aC9vk+wKZ+X94/kBybzbGpPHTP5FP8je
U53W7t1X/XNcatMNFVIM/8lp5uw4PuVFN7+vX/yLUZiU/GtALCZvdtFudfpRvjqzY5+N1+ZKcLtz
Ck5VbnQRPqHWqh781nybgBOmRGHexykxHX5auhaahbSoHLrfaRYH15MdXfUzgFqq/xrOX99Q5C3q
qTbxIaz70OfFAgD68eQGaBOgYpsB243x5EXxJ+VN0IYgdtQhE2E0JuPvy0bb5EuiuFsCBuiYApp1
Dsje+zdMsjAEgYaWQlbW04Z5n1Gyzcb6l+Ysf4teMEKM0MzDV7eAkvvT2KTt1zDqn/PXsghf5LzX
T95p5/pXQZfFAWLVr96FA27Z/SiC3a0nS+MMP0681qBNI7Ctw8bkPL4gR9ni7WA2R+xpOlP/OeE4
Vv7JxMN921SXfDxABNCIEhBqss+2vlU/tTUHL7CAywHsNNVSWyNomzLQVvD/fnYmyxuUM2heaI78
rr4x/0tBG9Us39/d8j4bThVIZkhzT11a3Rw8oudS+rg1YEMdF+L/6hv6p08bXi8T87zc29OM+lEa
MW9TbxN9HzyKGqGTMabD2R74jxnQYkge4nqdoebn+RSKG/SFNNep/6MMatqw4laB/Dn+uQqOlwf9
ox1QzzDrTC5zex5Kk713MJfdcuoeDrBz2M3EXO6DGR1Q3DbHdBP7MT1A1IMIux1Czm0C8iU4AvAh
Zn/DW/2rivyjf/zS7tSzrui5qwDiTbcw4gmdrHt1jU8pBPPJ2y3eoIgNp903tDOfz++G4u7393iZ
M/TvZfGXWthfZIA/6qpFZ5ymKZo2BJhBNFb9T5Gn0mt5MZLzgaOtLu/PckE0DY1FsQ6VsTN0w/Ab
h2wzmB8hdHgs8vvk43ye/EDfl/78QCn2fyg7r+XGsW3LfhEi4M0rPOhJkXIvCCklgQQJgCAs8fU9
oO64N5OlEKOjzKmskyX4vdeaaxrS7mwV73O8e3OPSJ58/sFLsg751SQk1pjAnpePdcqbd0cQ9SM7
VRMl1OqqxFYj3dxItbz2+VU8dDN0EbZA3lpsWw2kZ+DoEgFwvlXbo38+R6j13wftTSdf/rp3pZOn
GmuRxfcKMyElTQlou6+9M+/q0LVhe4qAJ9WLq8nzffmhE9NxTwn50yapacTH4BMhmsgO/r3jmVxe
6sEU2lkdzwd11lFxDS5nzhmescNUzne48+oo+r59xKjiVXwpVcXUjRvp2CCl/RALcbWrPNmpHCk8
hqLD1xxQ5pdeGpEjcPVKzCqhJdBCTpmDqJ09hMd1HMUf+ksSHGZipARGYJEA6fY74pcymju+EPrH
FV1gN4WDSIhg5p8oWn6vKqRRafaf0x8tzpG9YbR469OEUUCT4DDUzng/98TzmuyIFYHSkpM3voGT
Uec2aFwaV9PuHFodH8V/D43rOI9LR1V583EYcVlKrVgVu2FWz6rJPurmip89yCHpXHy+l6VVOcc1
ge6g88ddMZc7MkxrL12nIcnfpEIvxixHCcO6LPoCDWim1ynL835zmQsvd3XUN5qvb762Njpb/7+z
vRH/D0frtN+jrtqy5EaEyy4wGvI7X8LICrjpjsTs2+ji9t7oGEdLWD1jBSrfCAT3Zn9VrVjf7yh7
/Ag2ADz5pfmGFmOxpzzYO0cPDg9uaKNT30qy/9C3R0dXIZrvEpQfe8+IdK/0qonyUYa/vzLKD9x5
TUcCiyenbsq88v9+YrHWmzqfmUwjjRjbVgOgAPtVy5zX0/Y5WSz9gVUtc4I8JNqaDch/YRm4ug0K
2cVioofOnVX2xxfp7xO6eTTKVdXyoS7M5SEfU3la7Bn0OZ54pBAdnCrGoR/7GnlqsLkTmWpMEmJ0
y8mxj5hAyfuJJffeVfg6ZLBWMiLddG0at8CC13KSalevMs9Rbllum7aOgjhlmCT5+gpfMzZeL/KU
P9t+YgikZQubk/hstXe+E+knpcDfl3ejFKhq69ylGktasnc6w80ZMsh+Jdiy6o2hX6p999P8Xt7/
8/qhNR5tS9AmWTd31DpddEsohW7b++lWdgayhhnVzxhg22+507C/l5QKv79Xt0YF31+Y/j8H1cWb
9+oUd4fknJGnBkuGQ2oUIa/IGkPN65jieLOrbZIvGG+q8O7nNn5O/7leHUMhJBm4T1s3i/hBlltJ
vJQQAtxndy7YyyVDJuIeCp9u4bN5eSqfj9101flXn8J2MQnL0HQMWtrWTYmcrxb3Khn9Rpf2fTNQ
z4i4AKujf9/NPqac46S/Ns1+p5Z+hd2IOqk8kUKV+eBjiRT21VoqqtddfHky2jGOvK0O8RLEmEW/
6Q7T81OdbovWO6dOx+53cOuQiEgPSRT63o1EwiYeCMREwUR40ZfKMdTW9eN1O8wL6o5HE7znVDj7
SYIVuuwlD9X0mtma8XiUdhIOK5+kG94x5FHvXfHNM1D3SW5k7VneHr7OFh+XgznaNt3SGWBruSwd
zJ5sVOAJXVn5LNcOci6MZRHtGAuCgxV7hTJ4ZbMcU3KOCK4QIoW16Dk1Gkrhzpoj/bR54dmu4rsp
44Rm3BRI+9QUhJMVd9tHwVbC99L5HBwoFtPE//2ruBVp/98XASskFb04onj95kBtqdXmYFBCSg2f
xIEa4WLPX7vNazx5R84x+i2gR3sxhYDRVxvmODA4+wdsOv4gcoOE037p9hOiA8OfkdRyjcjdeqFM
H/grn38JH1U1xjSOPnY0AeHA27zZf34MD3cuQ//pEyNXCXMnDJ5kDHT+3TWSS022kHS94sGm+E1Q
L0EeGtau1MkxkG4X2iWAUypjcjzPv85TVBB72REgReR2a/myOTtfAkWYakyOj0F3RDxNWFQuTyw7
F+Y5Sd2qwxcCqN7ZtWKD3F4E+/AV746Vo5Ehlkf6l5iRPmwrlYdJS7rbA5UDJJCXkzvllHnzI0H3
tL9XNLUumgH1LY7yB7Gym4WIyZctbAQRMvexmWW9W4TJE7nyOiB4Mzg6REX4YKTCs062gXKdomSO
T5FCOy3RL+FijC9Kny6FenEeNkfZbwcXiybYtAXXnIRo1/c0R9W8Pc3EU6iPZ8gPt/aueXAOBsw/
d8DupPWQxkumP1xdUXGFzzrGVcVtGx92SM2tQgFfODx6DcDsiNWlNxBIqSOBj64kebNoY7t58doq
MM5E1leBMq2YeNPUjfzY4+cgOVDK90dHhzlkbbqXM8CQ5qgCV2dnu2R+CMqJsenmsge9M4AxSgep
hBk3siXc3R6XaRTJVLfvezKZZf/A8m3a/axemh8tuhjS1uvFicW9DESVB+EcE0fdyfyj8obkvX/X
9Elv2BaoyIMKFyd1JTVo+uDaB7k251L37wIB5li8VbbxOcAZ+c4z3q+TP6cBvomXCl5nhHvTER+S
1zh3LmSCHsmLn/OjiLPDY6vMHRhg8h/TzwNUEJMEIcnDea36+FltiujA0Hy/oEPRAbgsWwZmYbhz
DDA5l86zTMCYwEl75/hQF86ldzROndHoRF8ac+bY6nM9gY2FCn4LqzEwKHaIM7bLZfFyeNZQAZlj
UwT0bDntuvTFI76QQMZKdH2vN/lafM8uweHs6gttJbykBBcABfWOoOFa7O77MJE26nlC17R/TT+Z
k8BSOOGR5tR8/pe1UM+04VXGvKeeaPWsu7iN7J4yEoOUiRoJm4T1/BKYWCO13onOC4Vo5zR/hHX8
jB+q8pmiuix9BZzBcEnKvjZjWHbVBInmnfRpdXIIuYc7B4FlfMK8EAScbyyS58GzrZdyqb3FpPWA
5EGH3qN+gYUr7134ybCCV0nQrxv/NIVaGNbzfENKFtVrBBvKnDHkhwgzz9cF2I4Jld3h09RYu1M7
1Z24cK3aTT+FqJue3f18/LUQEhgjCGF7nWT9V9qH+RCgxo/RRr0CfZdVkJezKvU7NuzOh7A67Cdx
6pB3cyTrendAMc8C0Hd2/gfxp5a49Utv2e3V1xo7udrZe77rFRs9o/mafLWNw2i3MB019i4+04zr
Ezt/vHc0I+z7h0zzL88lMAJxz4tkEa/ldc5OPAL8aG7hX4jvYuwYLEmGU15t5mDV4vomRDrGwovh
2YTy2z1oUP8bZvAoW9LgfPSYezSrdqNDzW3XcILgCfB68ZiOf5idMX8xp4Q0+0IUM62yAOR3TMI3
8kTcnNbctmpSPJ4zpymdkvJAcjUwV1KPZuLmCHtK9jJ9vj9OxWZ1Sr72JlcuE5Pi8J099540VwG8
kmiMa0kmqujgqLlJ8HqYdqAld3aFn0pbYwzI0bFVxMtn3DT+wkeU0orliyZUu9LTlv03+kmx7QLB
MjTyuIf+J2CI/amD9Pbvx0+LeHR2CEeqbO8z9S0SICywPSPAfk2zoaemk+tUo/lO12VYeNXV1pbY
Bygrtrt7Bcv3jnVbNOLpJ0m6iNUwhrz/nnx3JvWD1LVyZ0IcU1nGycSdaJV3OEbY1SGLAwGFsAvK
82ryXiWBjE2DbFdJ0OYBke7Aiqe5fqeM+rGhN8e+EW9WAzuym9I9Vw5dXx3UdpaZzjB7tcAxOy89
eyzkejVhZTvDI9mHjbH9/Vn+JKnGzv1/Dvzdxvz1LGmQr4qV5t3sCMgHGd6oHaX0WHUTwb5ay/Po
vWyb1fTQBVd9U5kTNujfT+En7OfvM7ipIDND0NLa4AyuzplO+OAY77UB8DRecjG4vx/sxwoQMyYT
q+Mxska7aVcuZ1U5A/y1s7YZETJLJiXIh4XJIQVtmrP7k99Y3AEG5B+qZF3UKDhF5kDgczdl1CWT
1D7runLXec3bUvUuUbVg8Xhi4+ZP2LNLaFf9nPLlCRSa9WZeMjl37zZrP52HJFPIAQVgu2zeXL3S
ENuRXPbFjtj7L2qyoPhMqANe9K01ueyYLbMraC+/3/IfL/6vg1o3vjt6fsaW69gp20fNnpd4Peg2
ClJUcP4yCmobewTDWtAA6bj94QZruOvfT+D7md588mChJhUsBuP4sd58XEVVGW0q7bOduL46rZss
ej+PEgC/4lFg1tJsXsUJo7OrozIAOjpeNssN22ToBT10jxanTAFEoNs/0io8Ny/JtvqDWxlZSgSu
zyTko/oYa48PoMsIheljjFViSMN950P5xp3/vQ6DxnIEliSZLEftZumq+1jIW6not7V7iSQ39YGg
58e5Hp3Di/fCsbHcY9w2uws3frcrvx355r05l5pWHTLzsCr6ZQPf3XCH54vgtxCaXjNpEpuLIg+U
xinfCozzTbdnegVEqtvPRuMMzL2rzBUUb2/ZMHfqBomJJ2kbTXFQ8kriSjnEToW/ZbdTTn41OHhA
fXT0Ek3xtc/8zphWkPGdfTWXTrO48g11Fvducwgpiy/HbzfW06x6K0/fAtmKKVc++Pw+tkzDSV+k
GqDIyyPFJ8WveMVUb37NN5TlDb1GMsF7G6ROd4WFdZka1QLs68W6uj3P82wr1ko1+B4XrV3+kfV3
E/Z4CULlFhiZQsul39VdBWro1c3fs931Qwv051YnNm+O/Ch+Ix2gyBxjUhzcijcsStW1wPlZwuIs
z5NqfqjW2QH9BekFgpk6VTctGueUB0aX2TrKZKrsg+oIE4jS8gSY9FR9QCgQjCcKp06LauGRBINB
9tV2YVb4BLlpD/x8CvA3TDVXfoLrmhXRlZkcDS+Ra0LYMcLBDT11NMWW4OYod1bYW9M7Wt/xLQVz
xWFQ1uga/91g5fJqDmlrxtvHuf/9mkK0trfHyXYTlO4T48DZIt8sMvfh4AtuNx2/k+OdL+UbaP3v
+/q/53BToVzMrlY6U0MUaLvMsYdoefKjTzTijmd7Y7YrLN7lev3x+0Ijj5/B7WFJ1xJ1RQJvVvWb
lS7ZJ+W5Ocjd0voDMe6lWxevupeEyDcXqARwT9GVb7SHKr+EFJK5zSrzrRcxSL5OUeF14d3t/b+A
BwMCg2EWDoScmHVzI9LeUM+XTktnp0vIp4kHcDLA7RzwX3c0YjLqGpON+T57//1O/ADujsclmYM9
RuVO3ABh4ik/JKdWML7XfHVS2vPTn/k4RF/yImRBa38SNLTDKs1ZyLZjrcKJZ+sPs9abXGyWTmH1
9T1SvRec9ANCz3lxL9TRwsXE+vHflzMehOICRioypQh6aSZn08MQsnZdEOJAYYNTNOunIsK8dNpC
w61XcRNVOJWpcwWT4qOfdq6GCesQpsVUIkBtCaXqtA/3wMkwhgpfW9XMqhXiHedCdefL+m+h9O+5
3xQRFl7NFy1JulmWB6DaREVUbUiddGgdiagn+U6Z/0OpRNS0hQG2IgKZgbD+e6/2SSEU8fnUjQj2
JZ1VBwfVhir5RRwK14jmJm3dyrizWf/wCZHqzGQOCJvhlnjzgA7ZUZXzOs1mvK3J8eIk9RIb1Lxk
Bqv+/xfdvAA4+kj4D0uY/dysVELdNZXYaN22c2BOsFBsBYd6PwIuF0PjztP7YSDA0TSZQ5mM7CTx
5nZiwJcU146jKQxeouPc8IKJ4GrR71/ed/9yswb9c5ibYic/aXFnFcfRyAnrhBPQO2BbFoLZmCuI
EE6F58SkJAgACS9tlxjCenqsZ4+T4U4w+w+TgX8veHyf/2ot4tpoT2flUu3AhiiuLtQlU9krnNL9
k83hWE8UKAyph8Wh8/s9+KlQ+vsefL/Zfx25kpu90BYU+VX6FPeKjx/I4cJX69aN/2fQ3Q4AYCtK
9ObgT4Ondn6TzSvjzi6kqf/dDmiPFXGstnVikW4ehaju21xptfFRCDYWZHv7vXYZ73n1SzatvBhb
NP+6YeYcXDOPhCv/MV7jeeCWThvGs9M7qchu6WZ0wgtES0ea4a20vj6zn0fxMln13sU++la0KyMu
br6fMBuA6HcPM/9mqP3njWJDJ6RCxB/slg5BmIh+bQqGzdfYo2USA6LXccbucHZc9FbrWiKun9YS
i9ELy2iGqYFVTZnfn2snxoI0xq06ftHqUGDCu3cFHBc6Am+d/vyJ7u3cTFtQKA3xF4ZhvavI73gb
pirpvslkL9k1VCLDa83JCeUNzfEVe+kkOLZUXQg+20dxcE2jsU99UKVw0TdCFalV4g7DU0LZfrjY
zN4O6vNZVhz+a82KNF9H4jMEtTkvqPHK+OgIkldA/GzA5A745A+ToXbSpHXKU3A1ng7H09TsNGc4
vhVYVXMHOE0gBDc5TTWQggE/zsm+r3zRnGn0EJIcpPj8HOxsS46ycXqSyhUNvIg/5SERfXXwm+vT
tYrKeu8rutvueYpg5fSrzlGhNQLlGgwMKVK7qSYJeFQxiZWRI4Ww5TRaPDlnzKl08EAjJ9ViH2YZ
nfP3SPEs+0XtZHDn6NiPx6VcegkcoRLwtYdri1uSAOFPG+vPVVmODbaWROI5ArE8nU6OApWlBVo/
wLxolQA5EqSbEomY9QyhQNe/dHTL6VKi3ETdBTR3tUJV2f3+8SpjSXL7uukKGIgk83f5Njz9IA5W
IySJikc0VoWi81otAHPd5esWKih/oGAE10K88WovZovaCcnNcWNvDf455f3//Wy+Z4i/nI12U9KR
pinQ2WfqtvbdKZY3zujfHG2Ozur6sdkMtq/479Z0+dq63Ls/jyNrj2jAzPbnx2kx2fqbOsQz1/GQ
fAfBZnNcR4a3fxIjZMizwSEDcWXjRBitAJyktXxmXfS8cuU49HIP6fpLcCGFPVq5/1ieoTwxM9ai
fRC/3alcpds4y7Fqpz2GpCprWJJLxriW/bVknqrhLKhVVu0A5BYYxDunAC52RE8HO+a5ekRYI34x
vXwenrXn3seVbsay7u5ZvjX7EboumUIDdM02THbCYCe768v24kqRsVWiznmVzp64ysPGPdtH9yF/
2hfuoXbbSRKYUcmUE/jlDF3z6u8O2BwCrzv8gfbZmMAihzSlbw/OuC1PPRFb6cEBI/eIsXFN+62f
H33uVkqOzXkig3bGHjNgT8CXsmSnFUJjNDbr/f4ZmhxQY00+IpREuHp33pUfd/i/7+FNl9zoUldq
R7YdyZrUCk7J9qGPSvMxzsHRPLF7vLvF/Ljbg2rIEFxEjZiZm/reSi95ISpHEIvryauMzjMp1lRm
qnkzEqjeGmz0C+F9f83mw6BuuiTsGnNW6HtmVZ0jyAi4pE8B/v2pWZ9O1UJXwxKpt5wdufu4DxfZ
/k4d9F1V3X5RhkoqLBb0jMrVmy9KS9tWOsZlvgP+xoN0Zk2bOWPqZrJf9WMS2lJ14nnqxiszymYU
J1VEQukD43BjkUTt43kCQREyZhrqdwpeeTzyb2d2s1+b8bkWFAV0zPK7T2uaYS7wFkPZMbACbN6y
T1TbX6TnHl8M0xsJs2h4Rp3c7yvO3ftzUzZd4lK2Ui2tdnJgkqCSberWYb8q18X64B3WWbB6eUI4
XTLz859iW5wNCBc21y3ewzn+Jjtksa9i2ITSncryu3H/5fbcLoXp8dAoZcGJsT9vGbgqy+Mja0HU
Lo9eMiErbpLNDfJI9/47kynAxdFJGx7KuzYdwk+YvGAosxXDUTcIBj5CJ/sotqfFfpN9oGcJ0gBl
2wZ668Ie2Z69B5w2TT3L7WC04l7inikusD7NnYqyILjTd/yAwLMA/u9rqd12rJV+1ZWYj1erJjml
IdHzHpmPwznor9413bXD8gzA9FZLIdvgnWc+vln/ubU4iypM2C3L+E5S+2v11RKBUzsp2vbx4rqt
e1iIX6+vQ+bA0TpGZBpveztSo9WK+STdCQO9xu0h1tjp4m1hvD1cHEUH0gjDO9+qPF70b+d107Ng
B07lN/IMKaTKwdOw1d5f5t2wpDwKztb7YIUQSymsU9xL8Q60WsVOgPuU/uyazaRgSKu619MaUP33
O/bjWmvKYBokG8GClOWb/UpN5arSlHZGzYd/2eGyUtWRLipKbp4xmXuu7zEfpfFH3t4MsgZgQ4x5
38y+/j1kUlxSsVWO+a4JGgxRVv27yNDOh8a/S8N8p93Zk3/qhE3iw4iP0BX+92Y3Mbr+ejlZeb6D
8/8uR/v1fWBXuXeMmxXPqnNodD2uv+M3JthbklAc6+kS1VG2wY+hj4bKEXcUBVOIMsi9HGgUOBBg
ehcdJTyLR7HIBwxn5+J24OHi5ven/IMrMUMK7rdl4X5tMK/595b3/dlU9rEsbrM9R3pOdMJKpG3F
6OD1HM3fK4d40tj/8wT/+koZYWP0PntpZJuyEAGc85D4a+vjA7rVcOf9+87/un0ZLDo7g1QpUjZu
Uc647AtzqPVhO9Ueev+M7F1xGkSVWeUPvqU4kn+OzC/Fr2vvFecGcL/SeT2boewk/NWu+EamWz8L
Akgzvj3bb0i+gdQwg49dzvZvwmvr7Dv3af/GoPclVpxLHnh7ehe0XV5ZhdJXbk9OC3gQi4fUC6ny
9wUlUxdebUhBX5D2p3CoILJc/N8fyY8Vx98XfgPQSL2S6pe9hfAynBp2w7r8Glme4Wn8sXo6Rt4i
fFivuV4UC78fGmb2D1+gJeoiMzQLgu0tOCTHzcHqikHcTvdMCiHZlhGSa9roSwR7FDGvOLf+kPiL
f/6X0kxg1z3Cu4SLdPRIaEdaYsNe6h0FDYZDlRNFme4g7bVjN3OwC7mm0yxI/Yu57iE3LVN3dL8h
NxBaowV9h3it9EHuIvgxsb6Cl4GyxqYpORaOyfWjCXANyeuJ2HMutX0x/R7/OUsNdIgXGGI0rr66
nL0aRUnu4PVFGkLjC1kkGTbEjgx6fnQh4dyDFBhHByEc6oW093NmS8I50GCyokMlc8P9FNuQn6zS
0AVV/Hk6M7LiX0HJYjmChzP0s3Y6nOatEvJzr8KHzAz5hdE8Nbge6en01JKvtYkuRQjvRyomCo2c
sNHbEP+T/bDB6luqphsY/20oLEx3G+nJRMqjU8Zpv9DQ92ePoSUejamTIJMhSO3TKtztlsGKU8eu
yRYfv0QHe5N0UeE0n4VTV9xmM0poGsdTFRYJFQOGQh6hnZKDL8vmYEfW2dtyN68FjdRTXwZYyPQh
W0vs6kL4yX8reWUBixpwYXPwNCZ4YCr8wGgbXcafX/F74nQhwZVAw8pg1d6bKK9aEtMSGnuuWXrC
F3575Jl7OPYgynngmWJo4jSF01OzSCGODkjKvNHb8QIWiBrC7Z94Dz61anxhMNf/jGKBE7cYnn4K
hK4/MDoqZkyqnUgpwnJeONsYwAb/RtPLCaNpSRrCYq0cNQRAX2efC4AKBHFrwg/cu2cOY2eyX36C
0NUQ1ICTIcw3CGPZ0gsnQ+XjU06J7+M94mzLoNhhXuMmHqw3XkJafPtSet+vanF0T27DfShU299u
26e9GwGePoBzGFrA3Ru4Idt4FW39ltvEMzTR+3wfIJuPN597I8OePaIflHwoadG2JT6Tk5x2KcFi
YcfQrHNkHHTopGCsETiaOurRF0t3Zc1nJhYj6Alds/a03Y6RNtQ7lXUYmxnetPGXwxy444RezksU
V9Lxp5jFtuQZSNMh+SXom6yo2CYQ4ruPwi1QRb153iFiKj0hh5iAkPlbE13xfBiPUTvNavhMnrkU
p/oQZ8ZjOEG4xABZiPaeszNjmzYGEONNSnzn6r4YwX4hrF8mnnB0J4mzqFrbeds9sHqma0fxLlnI
j5JswI3Ef8sTH02awrtEIBlknVA5T9+EoIuuDw/Zw4MeLrwX8wELaPfl7eGhMEecBZeQo/slD648
0uXsPtiZfkUte0DG4suYQZ64hTa2PhbNLFcb9E7zEpBiMOWLtrUn//PsBZ5pt29U8xd7cerdheJA
Xjq4DBFV+Fi6PTkwqJAe0JnUQds7PXkjuqO+n50vy9XUUaVZ2/t18XBwH+RpPkHogBMgqxItso39
omNg2mILuo1imR+hkTZw8BMfAewxdhXezm7k5xn0jU79SYtzCqAmGQwubXYVrCDeu8phl9EK//Bw
/ZbEfQkRtWe+gyeCkdjuFOyvARtQeHDDQpjyHwUQrzaSAEfRg6l6lnwiJcQndFADAiSP/Upbdfx+
gByenrqZkipRugqi1jgE+Uj0CeE0kpfWrjnsFPHreiGjZVemjnyZwirvCY9tUNpflswya34QlGe3
oTIpg3GyeDT427p6b6HOIu/HHtqp3lE2nQLumJa6HXHLSO04iw8j4mvAu9VOll+gcIAKZGZ0hBl8
WOPvOzkyqtjBbVW3CQnt4bd+cUmnwFAWyXgW2POnSG6HfMaxQRpfOvthXUlOSBjJDuvhTeJyF1og
kvEuI+vr0Ls+XDipBAIdql078XmCPLkvULhGn8ipU6bbNf4JH/BB+jaUXvAvtr7M47zQJ6LkiQZR
Es4BrUQa4J6BAcAo1ivP3qVDkMgcqs0d0+mX9R8IjHxwkl2cH4SYsM2dwUS6eFLThyxFuhSeukmT
Ze7jFZeRWgiOyusVaRNA6RvUutoAoZ4q2azUJid9FhdQVB8Q+OJvkqnBUfIaey/c6Yl+BPEtImVl
BYxAkb4btr96Ikm1qjTVhoEZLkN3D3kaY6iH7aqQ3XTR+bWnOGGMnH71e5Wh3pb5OiHwoi4DdqPi
kYxbVcFwstq06FN1KgFD9PqTFR8Q31uBEZPaUKthd86mpkQOyehRr4FKH4baJ2SxUtYVRN/h0Ln1
uQmOQtArGJ5pYAcnUkcPolsdAMPZ6stJwx5h9p5G8knKQF5VB+eMzfJptke6cubhWxgQnIZyWecY
F0hqvezBZo2KuIfm/FWZ98rZ/8z6bi/6BkfSLsN5kBJdW9Q4pKtYaBN4XrOgUYvGizNLQb1Tcv8o
nu7U0WMB/3cZrVPcQ8ZSqaSJcINTyP//10M21G4Q+mNdQAEaoyEpMS7SXJTvYMq3bc7NUW4hJysR
k0s8dMVMYvmrJ0k/p6Qi7qm6BL+/PMp/Zj66xaBnDF4WJY2p6fdg/K8L6g5CnbYSUz45EL8O0zHK
NEOsfl3kUZcFwsNVXhuDLyIktsZRQpsE2QnmJBlWenDFC+D6BNcvulLM8Gpf3N7fzwzIR4HCP89w
VoZ6o8OvkVaWsExM15QCAV+izXWeu93RhqCuSY7JCLrx8RA++NCPcdx7qlSKqD+f+Ic9NawULMWx
05HjdQ5EaOKjWeF3gVuTrSkw1wgYvOQPBVWAsGk6vLDcixQMpydrMg5+3GPiwleRWcUs6lXKxw3r
vltXTyabGzr6LqEAHrmfcHNMG02ne0IJcpKdVHy8YhnCZpp6zCafutxZaRhPYaMz1fazU7pJwqX/
bpzDgnL9Eyk5MXYtZa14nplHT8m2ZgfnZkIFNzg+YQgThkTQ6WvJMyNMK9UFP+qQRLkaoAPaL+H1
YMcHKb+wZ9CqywjwGHG0vMpmgxcz8tdsJi75W41/Vx+g05xIEENekujz8g72iLraWsEerz8l1d57
zbsRlR+qCsZ2nWKpcXaqFV4dWHfsoQHNa5kJ0KTn7qLAabvodAowEhKQIKxyTiZxutRPDWomj+8q
RZz+VD11oamAWg9fF9u7Ki5Wulzy0xFHXxZv2/RHj9uQMfvlFF16r50nelD65wUaMsUzmfA469NO
q11ye9UnOO4Gx1lrOBRsLs/QmRP6HPbNNjQ+tMhoIswCLsSf28zLxt25oPTOkYRBXT+GCF5NOPE0
jY9WBPMeSQYWOMgjFqVkY0rH05w/7DpKo5XZfFBi5EHSUKIotU/q1xUZ7exI7pObzh+MgmXMLfRg
wCsZ6Z7lXd/NBcL6B3Fa76xPEyY/7HpCB66u7PMjL4hwclfBb+D5ARJ5uM5MIHuH6qJz4M0bERUI
BhQCFi1OzrxxZYXV17RPJuZGr+4sSP/ZdsYPmGQhmLgq4h3FuIFd8Os4SWV5jLeIWZcb3dlg3+JR
rVF4uWf3HiHlP5QhEtNN4CvDNGENsVyMu9Ff64Vu5KJutkO/zbHD6nBTCOa9f1wYPhKWzHRfj16L
vmPOEkB7e/L3IbG+ruRMFrLbrrHL+X39kn9Yv6Cnsn6pFhc/qqT+PR9ZqBTF6pV+e8FGj1lrP4WS
Lh+ccq0IgEOsQPLgHI949WN7lgclwb2v+hpCon/SndQxHs4RqnOJr4WIPJ8fIp5clsHldUeOcYub
YeXnspvQ0UwzB7lLvoTBRxOU9r6/9el9rl6NBmLRG5PDWo3Ox9CwmASpy+TkZKsyApk1adlUl57v
rEaWwZiid4L+aVGrkcmIKV1cZ5gHN2V0rYNe9XXRr9LpJVydp8Wfq0L8r93pM2vvI4y0F71TYIFI
c4t39tF+R+KS99h9smQ4nxlxBh68rQLA2T8g8H4Zpqv2PV4Z+IoxnNaC2d4fhyVg0mWAufPZUwpP
wtFlDVU0OMMstfMuEibDhHkuxuFY74SMzh/mymrybMIij6dMadLJMxZDzvRCC+Be+fXrgfzL46KI
/e599yz2AGxYNTzmO1Gf81FioERtPk13Gs23Wy4vO/x7zs4gT5/xTmLtEWp3kQbrnQ5aXjin47R8
H4EgN3tPd/nJQ4qAoOZpkdlYUKgJtb0aT58n6gLjFt3T50yPs2nBwy5cGp/M9p4nwkwpfEP4gicl
T9GdZWp4yR0CriYsNkZ0fLdW+/Xbc/NOt3dcmqYv3cFCkcz9p1DgvVSAQsfx5Eip+Pe9bPdVLSa9
QDSFf5qlUVI6yeI8M5Z5VH2pwWijp3siTAo9uERnXwr7MGUgUQUZBi3N4hKpX5imYIv2R0dUJntH
T0ILVQbkIWBrFZjBZXb1Tpi1kEYXiPw981LfjOrQ+Ia2zoBb1v/h7LyWE9eidf1EqlIOtygLRLJx
ulHZXt1CASQUgac/n7wvdjd2NbVP9QrlNrbS1Jgj/IGHqM00vjbcLtAXQwAS1a2/vj5vrZ3xloYX
rwotX/QE/wAoKy5d2P/u0dWQdExfke0giB481BnhgIwBpGU/8yB+P5jz8aF0Cw/1qkAIrbCHgNQG
51fd/ffrffcu3vRTm1NVn/K9eH4EiUszFTKfMWcFJyll1CzxdHy0jw4Wagp/51oL6T9r8e8z+J7v
yfSzEagQLRUM1DcD6AqmoUmGuNTqDUOtjA1HWAv3jvJ9scgTUgWCioJPHOSCvxeLpvd6V4N3WCbX
2EjfNI0+CWWRRZvndCe1VKaF93cG+/exbgK4vO+L08nou50xMwIJhOl1ftgNH6aT7VTnF8BlW3z9
peEM+K4iuWIu97HgFQwNREZeoICCBvxri1aM+H9Ft5HScxMAvMvQHCZI3d83oTmJ/cG4quVSSl0B
kxcqWlx9h8aXxLjPt1Dl06UyvLHRFuadJvEPT5mMHga0Nv2Xkfjfhy70LB3OZ3OP181TacTZyDh8
c6ze/72WpKk4uLn1U2XIWIBusK5+odb/2DulS51exFonH+IFPi2rK0Bj2MVe6xyfrPi0yIPfaNsI
69y37oyKb+d1X+USA2wNkQ2gXYb69wU2pWQVhtrqy2tONfz7et6WGuiluaUtq+IOju7nY0Gz4q2B
KHGLhxGupan2l1xf4o6E+MxJ02jxbi/XpYENiabeKX+/wW++8h9jAkSSAejK7aVd8t6qcp38Bzzk
k4QEGRLVs5cY4S3+Oc0eZzP0h2xG38677DWzqJiBqIju3F9JnO7g38+WNOyP07iJ90Le7KU2g6l9
lZ1Wfu2cetFxRvhlQATopyREt9/M0QFRZr0k8KuViKlLvj6HLyT4O00L8dUpEwS7cAKu7EFw6Gsr
pZvINvpTCPbazRyyByjMNfloTifZzwO09qLD4+lzMnxY4SfzbKpu+sj3bQbWh9ImBYfoQFESULH4
FngEToAeYZQNs3eYi+yGwmJjegPBZvLDxBEEorIyO82T9+iFTpqKlTMVqEPwr+z/hmJukI07Qj3r
P2qS53vDmm9T0ulh4kctWhjlgqb6eoP+eEPERNGzthrKVVe84TqoVYExtLOL6CWq213iS/uQZ093
3sqfntwfx/xCWfxxzGJKc9VqyFeXa3Alsp1tSVzmF+ZxxaOq2YNWz7Sj2yGpi2S5OtgdXh93TmGK
ubeLh+1FU2gbTfpNN/HfSNVLApkuXx2vawvNYbDZI/D643sjvWZpQj/6kY4uqjCDfmd/+x6SuLw/
jnyzG5xOZ3lo5enIdTycHsUr+cU8s7ZnWBsjd7u6E2l/yNf/PuBNvp4iM6Kn/bVcFaUapAr3UmqP
4flcukb6UY+Kk+nHgDDtHc3dfu9cIuOax+1Y+Up2jFFZkWe1LGwVzA7P8jXUUip5q3PpOMFCOcYp
BPka1HeOLFLWmEGGklSanp8LiQKPecexMIISC3kk42TNHYzWlmttKSussS7zceVum9I78cv7q7Yw
6NLKzSmsqsf8QNF86l4zGSBWe6iZTWFCeE5W0sjcU2/uLIjv+xG7gyxaaKKIuvGN9Hc8jUrXG2W+
0k4hC4EJmaQz17hjD/sNQ8fbhr6jaUzetKBlv9AUf6z8OilHEeGw86JFsHskt0ZCeg+IJBYmcdTW
v2Ljli90ZTEtvubzlAStNVP67fH41Ix3KIfWDyvxr5O5WYlnudTSy0WtFvquBnQ82oPXA6Ppny6u
6OK1DCFqAFqjzJQZYsoovaEaNWv515pNspMgcdErUu0rO8DJpnPhKcEEQBJc09EdwzYfBXca+1qI
tU1ybSgqAuwe7Na5eIM7sgcjHDjsUTtKHy9QfbHaEaFD+6on0btQF7nb+MA2KUGQZIFIV/qph8id
a0B71uPeFn2N76YP00yAF9b+d4T4QvPcRIi/7s7Na1Pts+p0HUqykv3W1Lw9GpjZIpd2reDhkZU/
ChSSKC8qARGrG/+rE2dMtjWDBmOh1xSQu+P8Ui069a1IA7N/xeIlfdH1uEGtBX5VGuUgm8VQplVN
EYbDBuMBfWMd31XJvg6uCd/w+JpK0dh75+PuYjweypdrT7vZP8t38kDjp4VgYO0Ml8JA0O5rw/9j
VZ6KwylrRFqsmsW4vgwBKciR9tksDvivqpHMn3pRL5oFAzh01Q/LdD5iCsh8Mi42x1UWDUETNFTQ
xmESikjVWTcHeJzG6iPle6A6U3I7uGdXpexhr9S9g1f7tX8hte1s1bu6dJ4QnFqYwSXcz5slX87p
tkX/88CR+YXdT7mTuDlCac6/H/S3HJHE0JJpMuvcAhRf1Ck0/HH17VmXi8vQ9DunID1EHmLebq6B
sVVizQfTjcyty7x5Ma8j9PQf/n1wVF5vNqLbo9/k4MV16PNu0Jqd9LJfa4HqwjteGC9J1G6n4tV4
EVYX5Oz360NUPxQbgulDEugrUAKB6dfTZ+fHh2GlATE2Po6r044+hfR82NSr4o1Wp4KAahEDwdc2
BUi6i/M+maD/Qj7eydeKh7QIj/MQTW/uIZ4wCfNuvl8lQMkA2wYXLwdLeXKqxcQjRWF1Niz3gRWd
Y+jHc317WKCQtbvgJDc8lfwtzhEcEaTfLJ+PoTzPVqd55kkhY5JFG1zdelmEFweWJ4I6pYsJoAt6
j9fanNUBrWd9PcyVpUn2CLrezWF/VE7td54W0lYAwE27D/UzKZRCEqXQQk8jX1xXe59fjPYoTE+X
vH6ZAPY+eeP8TK2eckPpptocLta3l81xocet3fvtUvWFgAm1j6yALzEnVueiQ9GN6Fziae7Zvj6N
jC6v/EY5pJXEQNSc0eKdy44Vmu5XORakK32rrPu5vmRWF8vbA7ck0BwlbO+E6m/Qw9tVMlUAf6xR
vS/UTiiEYm0VO3lMHDmLJMERGDdlbi6Gx5N9VWWbL1Jg/KdDc68r8A34ensCUwj54wTUTqqUWj32
wMDYFcL9S/VWW3hCdR/YV761b9dQpI3MFAKZtlh8znfoxLijz7c2Eta3BgjecZd7yBptDA8cOMtS
jhTnuOrxOFof7C3zr0dEKmx176QJO4Lkq1CRfJzH5vtuhuSLtiTCPGe2yVCbaZO7s0iHa//guOo6
48MIS8TpA5JAsYDRDPw323ilN6WNM7ooM2ZqDkNstpKncsc0H0kWtBcPK3ly+EO7dVbOlijGB20A
Gnx1eOrt1EOPNn+7xzy6jbU0coEkQjBUDH1qnt5sK8dWatJM0er1tdpc1WR2GlLveIqQrrUOmCcw
6Ack+e8gc5vb3B7yphQV2pNpnaprvW66TZEvy4ycy+9V/99H+TYg/DqMBNKccl5nKHsTyYZDfRyY
1lZrI91W9X9HzMvkdgdl5lhGCsMdAKLSGYPBtzvHva0mbo97825U2WkUrtAQ143EtN6cKcLk1BBd
Ffom5pMm926j7C6neH+ORXxKdVrJF+Xwf8wfv06CxpU4qQgoinjTz6jT5DTWdVquLRMDRHTek8uv
Zn+hkLrX0rgt9jkSSSrCcYYm69/1ttr6rChNarJhrAQPmQLyMjI3MjDTqfyDX9N3NOKR5mF+5wGT
D3zbq9giJwy0ygBc1W9bc+NJGFi6erODmpbDhq9+9b7i4CUen+J0U/1q456EINs0UHi1ef1Qe0VA
pI1EN50bnuHla8Df0egfPVoh/KQ01zyI/AvL0yZcVDz9DbrXLrIBCGXTmUU8u9oOXudcF4Z3dBDL
Zt8qHYkuDng9Xmxx9ruaxS0cgYoWquwBheEd51fE2fYYHok8U4f3yJAT0CSKlqOb+HmYuGBKojYo
+cQxVOnsTueRMDTkfPleshyIVNdg2o6L6DzP+Kl6kfuTQqgeY6pg1wx68hAEs0vbARxn4utRGrDb
RA3CEc1CtQ+u6R8XajwlTicyaimYWspAs+zMBbZFlrW3zwHTA0f/PQl3I41jJ2EzF5YYpJBLN3NA
IPFIbrT3Ndq9gz2un5EgcM8gEM11EhpL+sckT6l9CDt3TxJ+9fB4B51Y+OSPIBbh83vCspui5k4P
C1tZHueQTCBUis7BOzgl3cUxKtAQmpSoT4GAEiOo8cicCWHvIOi2u7DpZg5KVWiTFyg8g9Jhk7bY
aJVI9CRbnLMNvwphCzCnBbVPpwWQOShf8gCm2jYCCXMiMVqPAjcA8FygIPmKvnztvwpu4oSMhRn+
RLlHDsm2X/vZqnQzr3Aqhh6o/V+c7E2A1kPCEIjBxTmQdJLQ+IVNWuyaq8Zldm2LQeE0fuIe2BEw
IfGRAefJWD6D25kPQJ+ZNFwChenoYYXuLgrfMxXQYOKcwekJrsEBrpwrPw5zSnhsg3dkz5AfqqdK
BnE9FZghN4Ac5GJXbEk6Y9/OHp1kUfjnIHGockBBop0w3XT3iHp8PWd2bxtby4Ukw03lljJcMchb
8FOcvR7C1sFMATEQzd6TByV2w/F18qICui+sAs9aCB5fs1g7b4JfWcF+cUKdUnDQ+vOwgXWYZYXJ
IvGUZfJYz+VQi1uvCxKEYw33HGV+650W7uicfZ1Ui8Sb+dJlfnDQmzaDxlfnqKyElQ/6IALOM2vc
IsT6a2FERoRVJlA47JM9PsM5Vh6Jkp37JEBMY5k1etV0Zm5Ch2+aK5HPRbUPiZJi8e3NtBsfGSSo
w7qf+GfPmKlvUypwCAxU6TWHZVT7+zkTe0efV45OSw0/KxbDROdo3I7cS5qWwGpTxjDMWEtofLln
Ss0uhPk1P6wOq3FeeIC1OhCrrL3MG3n8Cnm6yiylgrYM/4fkzgonWXbRM+yr2yHLnixBMy3NZR+Q
I6DDTjK5vSeE8oXe+LNsnMIzCiyTmgzlPSICfydKzTErs7LI+50yQxvJkZc1y2J1msgvlZ10jgIE
dfGpAx6eXqrOxTOtWJufE4etAimt2nvkDqUH45EpD5nkHswBk1JEINI7dc+P0Xyis4iiYlD23CLn
c2moUi09luvT9S3P3wsT+TsDJuLw5DFwzViqk0dXHSX6U9X7VvOrEVq/6x056JR5N34gTUf7Jmt9
KZXvnBvdkB+2GkOb1LcgvKCHdNOfS4yxV6vDJPjuls4QxiRyszxEs+V1bycRQXxdP0JBcM+EeLhY
MRjluUJgGIIqFm0r3McnVyfcQ+sL9p41m1ZeQZwDd+nuCflgroHlJfExpPNkD+GKXsaa19AvXd0F
NxP0fhbXrjr7AJLrT9E2eUzjFFNRAHSOgXU3GoZB7lyYtJ85puCKXo2mf0Lpm8BXBBDpn90jEFLc
KeJsIwXCNvOv/PqTl8zLqNzUu2yVrjqKjyM2BSdsCno2PZqd0/sTFw9iMPktTus5dVreQ6BkRCyQ
vrRU2OWIGOjss/Y7P48N4jRkRXUpOJ+ouDNTzP3+Dst7Wri3C9uUdEgt0GkMNEv/Xthqr6rCqS/L
9VkCPVz70hEvLoTvdGQyhN//zum+YR6mtwi+Ijwn+nGIsd7U5P1er86dWPU7DQeNfltF/VZ/F+kr
TFLs1jRwL+znNlTlWacTt9GxRY0RaxMf0E0Z51Hjb/5/zogBi6ExWla0rzr+jwJIvGpFM5pqs6Mf
4ncLadGDshbcIgCuBOqSR0IojdtFGZzjLq5thrgzON5B4THSu5PQMwX96WH8cTY3VcT+mBgHq0vb
XfbULFDWe71Ydi+6qlt7ZkTB5ay0RYo5zsthiVGKe3zIV3o4pUBjdCZLqDbdwy/dKWyyG8jH9Ufh
t2/jLo0ObJejsw/O9gFr+CEih+/c41L9hLWwLN3BfZ+KqSocPzt3ZHo2otknBigKoX/1DgXFF9bm
MkEfX3ggs4BNvkqhClsO9DOXrSNCtNHGshx/oz74j+bPBsj3Jajt18R7Z0/FHo0nq/lGeE/X94c+
C5rLsHDQvIZBp37J/f/x/Ipyr43aqerWBvqbI5Z/B9mcOUflybjgh9FIblMb8/IgRll2mZ2O0ryr
o70B47XbNQ1EOkQlxTA9MFqSkWSvrJ0lJx4zKBxuj+gNnOyxLJ36zATpSCp6OqJ0IHqjmYdGJwb/
Xov69zwcQWvax5IyzU+/ya4M2miZpQng8uQWCObWYG7s0+9McE+mzTAD3zsl9ZOL2xcBspSgNfY1
+h4q1IiX5GkA/8ZzRuZjYXHWZHe6k/5Kd4Z7tWESCXGHtffDAXfsZLXfZgmCZvVvYyN6h/U1Vnpn
oFfpgeLTEbwMVT4GlAYPyj37+PBLcO7p88vfC2a0+SUdNTPGU6jS34SCk7yvDl1FKDAhbLhXPJZF
RFNJNkFc+FB+7XdG1judtqPjaIs5eRbMUtV+GSj1EG+YH+8MW7969H8HQgScgKRCNtNUTTFvWiGD
eBGkfWK1630N6ums0g2SNkabu5NGWSlrQaMg0JfkTsG4uZbrR7MaQ5NVUEvvCu5eSUkVNDQfPbbg
PMMBRclKev/3EvkChd2cpCyhrWWp/9NvuAkQXdlb0sD6eZyLqINbWzlsJmsXCACne/vCLbxhUspm
NapoF6LGQOrz98Ygj4aqna6nbkfzl1Kns2bGapL2PsXDR7U7rkCKUvKttQmeWgB3hRlkaiDbYWsD
J5xjlfKWOMe5tBlpwzS/Ojtdy5/lUxpK2wuzeZEOcuuRdjiSK0U6faXCO9jXjb6iE2Rnky+XhRD6
dpK5xW3v1cRkg+bmrzOCKt1MWlfu4TcKvTgPXZwrCnjdncpfmq7v9lb/ef0362GvZ5cm1dtu13ln
QEGImz4Mc/Lv14FQV2DeQ3X1LN0Zwn8jun3ddRrWBDMooOrtEL7v0rNmXDnqgErlhFm2NfyFVqd3
Xvc3+Ul67N+Oq/RNf9UY7qWTru8F8uBr+zkJWxHKpikMGTiAk2QL1aD2Zef6e1zgo+aLz0fdpkvm
qFvQ8/9emPTWf7hdNIcQVWLFyESxv5dLeVD77rTfJ48QSm3pAfUILKzOVFZ7PFlXxsPLx/YYsDCW
k5W5YGPC9RmSLj/TGZsV/vp5UijSILSFK+9lFc5++Z+fayQ0LHeLJQyEPZ8Nqp69L19nW2hYQTsL
P/3wI/x1xOnAd4HsUvMAWp35n3tn/ez/esxmvu++roF8hX7vlDOoTxc3fF6Xzmzpg2f4EPAlW68X
Jw9Mw+JX+PiW+G+rR8v+XIiU5+juzdbpbDW6cvQGDwswMNUkQy1GZb8mrAm4Q/v56GwN902bccqW
W9LGRNOSWtsuQsxgQoyUYLGXcbKcqpZAoMxB7BaBKRKbOQyniSkyWUHx8xzB83r7KfcrODadO1tO
q5uMt7f15eYlDnPv7UUJN/voN75ro430hu5qoeCJ+Cugd+HyZfpbmc3NaaC3qYLpI7WzsWfZAtkl
OIP2YvHw74eO5u+dh37To2vPagozOrEeEafmz8vbWzZ7e6Js38BZ4A8aLh+ie+L/Ma2f2QdQktB/
nZzo9NmCecUw8z4mN5Lp0zyRM5kMTg5Ti8HHRSmfLZ/XsPJmqzOWeKoNUe/thXyYF4JZ5Zn0n84S
1LycPlCyzlwUYrbP9fSLFy4E4OnuX2bR4nNKr6ffabi/9vQG/M/F+x7E5Z7vptBmNr8j2//FnuM/
ArN1tv7r8+SDAvlqMsOKkIV8/vWLH1uAzUbCJIr8EAwiZ8nx1q8RHyonJ63S3vzeIb5IU+MIuq+m
A3DwqGz5Bu5jHOeJZ/Zf6tyJ099gaFPEQEBAJgGie6iKN3gZqUrGIte7dpe8YWqon11hXguhSJIa
4SHnFRuc6j5kl3gLc9D8D0F2uBbyKg1r0WeAdNVmJsHX62wUpdbm1njtwaZVd3Ib7XuZMZ2lKaGD
K6kmBfTf4SFvpdraVzVxzZNtTO9AE7ydg+ZZRRoR2ujUzkPVFMQaHm/6Y9/B43LaFKaTp2Knub58
Ij1nP0qeRDHVBeJ/Jjd6ur1amHopABtasgtaXmvttaoio4/NIjZdnde2hl84a7GzoUCHPnbn7v+4
SxgUNOKUf9Ifv7kuXUoOaVfrFpI3uo+WleKMLQtSsOVkFtG21F9M7/fTnffup5sJWvLLBYrM97YZ
0bJ5DJmFulR1XSn6+/H61DRoyM9L8b0do0b0CyrqYXk8b+R2LpsbNK/7KuzyOxf/U8okG5PWI4NW
SxLlaQj6R/Kdn6RDA5iMlInsANU33P4UbXZpM/ckxUm9yOSUJfYkHRvHaLEezYoHkiVDbF3d2iHr
5adHwSnH42xfoRBU9Jtzea8d8lOBMGHswfPLk3TDLXwY4S79eD6RMdHZ7W05etG8fkuPdkbF8sT7
ghvHCeyD9pnigqTEDV1AplQIhsUpvdGHwMC4Z3sXnvVT4ATSRw8ESUpLvS07AcPs+1SQ8OOmC/II
1H++Rh+UIQf1f4444N11Oq3D22yGJj/KrCYEJdm4SRzbY9I20kGz2J4nf6CJAfz8jEYaRdy/F6fy
QxVjgD5FWBzJDF6Mm3g0tteuv4jqaS20kYkZ73Wu7yOzfj/U+DUZbwrg9GZ/cvrj7lRtAeh3enQ5
etXerYytLj5o+0g0N0b9rhlrAXrU6BZ7r87n4rhuROjn7tj+lk8PLQtbf/z3qf8wDUWz9I9Tv0l5
hTJvm+JACSD1wHIx7MRBva7I+VApGuTB7SAJtell3lfeYQTtf15wr+2howyu9huz50T7N4WS+/y0
z++gOb7QnjdPkAkNECODc4SjcpOP4pInnxS1adamFPUn8aHWQGgKeEC0xUzPjl4nUznV2iITL14/
KC4U8kbqXTk3Hek6osgiYZ6xMPNxoeaQR4sLzYw9OEVmZ3QDh+t1OZbiU69hCoF9OMO2g/EmHETH
KgCId1Wklri5ZU05G0A4VYTW/lHcK+tqLwS9EBewGuoys3Ph/J/Sx1qJbahKSdDrb5lOxDf77b8f
1k87Ci5+UzNpeqvFLxzpH8FHPXVFe8wIPtkg20kZwcoMe8naVLVhJy0wd0tn3qDDvNpeRymuqd5S
U52V6XJqB5zVq9ucn0TuQqMetlctZoA7lzWUXzfG+exIIu0Crr4+1OxAtBdHqjraCS3mMHvnaCnu
KQPCb9DmO3esiqLdTADLQ1pGjAgPfakwtmeSrrSLem/Qbhd6hg7gZ86vgrFurxTzHWy3kVVVZp2/
t+g48AKo12w7GjJqD/emxT/sGejxEnD47zTMVP+O1aNpJMrp2nRQHz8mPW2uT+nfUVjtzc2/n8w3
NBwZCe00QKcYYllsijcrVTVrXUfq67Q+q1sFEdL8HRM3gaH9Idk2mD93SImzVUo4RQMCROqKIHCO
umEOtbm/3FsnPxQmk4IMWsSoISN/d7NJ1Qe97voxadcH+eKZJkWIqcO5ZU5GJ01T8c5mwYzH7D/p
mDzoYvl7eiMSw5z3OjuAuZ8XGQYk4Nx0LEj1M20WkR66XmyPzWlnHSqnxbXPFNy2OD9IeT7H/Qmb
W9xjyuRFzk4w7kbAcPvfRj04Ur63hf3m1MQmi7PEI+RqCVjFxN35S7ab8DEqzNNd/SXJES9BDsRM
1jwkbRh8pBwd63QJNCq+BP2S88XvVBjtY3avFfJTCP/zlt1sFlnbNqnade26pie7lxu0ACplnnC6
jdrYktrbR9mYdQUF6JnqJqfD18z6M36j7wptte4RGl93hro/QMtPH/da/qy00m5Qz3fSyp/6IdC1
LVDHaEGBwbyZz4+X1qwOgtGuG+u9O2q7ohxfDskl1urS6xHcPEj6g3LFd/L0dD2YD5fj6f9MoGa1
4yrC7BxwBAjT28z2kh2zEVB9tS6Sh3rvS1cP5Rnt8gmyUFFAiytztvTa+/c7Zkyr9mY3gIAgk3lN
vga6dLPLDmp66tr8clpn2sug/mcxwwTZos5TvBF/GQJFEnamlNuo0iuzvp6V1vOorPXRl4dH5GD6
y8Z8FUP9BdaP4Xd5aE1qD4HFXLJ00spL6OQU8w4vFMLgfznk8DBpg5rt4nf+oW2gJGq7/duF8kEI
ivwRNYWNwAQFtQ+kdgVaYp6+OyhByrRGsnUmd7nTq+HewCgmEN8ux0A+BBK+bwLiBLODNvv33VF/
SK+mtqLEZolQEznW38GuOl+rokza0/ra4/m80CjoU0cb53uwK8fg+Kk2M0SuOhHZiy8JGNnWDUd6
LEmhISPv1yAGDUaylXe8LDDNMjJpdqh3JTMqiqQBd3lX19DzsNH7r5NlWc0PexrL6NliXBCM563c
Y6hEopMIQI3+fW1fHaDbJ/+/14Za6t/XZkLR3Kdtflrrpmi3WZRCGkwNsBjlye0NqD7q8WEa4sjZ
5mqYW0hxmOqKuuBe0QKZMpjkeu5mYjFECdu/1On2qXiSjNcU5oQ5iLaSWbPyqoZpmgVZWblqowe9
VL8No+5Lh0jPcM/IdhWtaRDOhMhp1y+LXxfzMruOsqNeGkDkaMNY+Mk0F2cvFBAHraCSr25p0J1Q
DTDfh5nIgeWmheic0GrBy7qFxJzYlzMy4yNcO6NdAYqtuPMCvT2DExMa4D64qBJNuizap4kzWMAy
RmoMVDp6TKksbbjTj5saGDc3m+wcLhm6EJR4t0LObXey9LI4Vesr4NGWPRraflp8NMPZBq4ndpfw
30/3m4cC0cRSpywd6WgTvPrNe13KzCgkNR2ZAWRP2dP5M8FIFjzAowIk4Rqo/4mh5F8WDVpjnW1F
UUpnHm1k3MRRI7mTyv8AT/z7ZG7yYS1X07NUVdPVu/IB/wt8emZFgUmYp9LVAOIBJOI6O+mx3tj/
vhH6lI98u/N/3IibfqI5tnpRZ+XIKEz5vLhZMIAnSjYKPQ38ohSkEobFBGs/4MzdzfGsX1tTi8ce
UKTUF7ijLEiH6eHAvLQFP/OHSPPNR9JDanRfX6UgQhEcdVps5ptYnqvLw0fFMY6+hIDK83GnLmUk
qRCRM+48YoqtHy8NnXtcr2HJfZUhf2SunQLTyhj3485YlWGJsHKQPZHDx8MnanX7hflmPCBG+ams
kh2UhTXcXHXZeKLf257TAdKgml5dIrQBvAoAM9zW4v3wJK3QTFbjZiE5kjc+KV4WQ5IGrVQsmaow
KILDZNkZgkFrRGtCa9tFylJbau5lrWFprWHPXFL9diB1lWX+DJfjEcz+gwIAI19ar+mD5Jv/pf5l
fd1QA5Sw+sFgrDB+oxuuxXUkzrOFslFX0Efmx7kVl3MlMlHxNTYAdjxzedma2wv4jiaeoL7/Xizm
D/Get+Z/7+hNF+bQ5EnVtMW4U+MelXV0M/T4usKF7EGPhpfLVvXFjbJS4wFhnuETyxlXWimh8Di6
WTxg1wj/26FRCRwoZIcMEUSLhafjPEEMg8G87F4xLFMcZX5ZN2hSST5iYyy05uvrs83AqqdpK4cW
beGriyWOI67kVU4THid5T3gCYf1g+dXq8FwktvKorfU7Se5X+X77tuC4giA1cHdwqDeNWPjRR9LZ
fNxd/Hnzqa3Sp3Lhsf+AU7tEhxnLAnvAQJmbKMseEWzG7HCZ7b58qsWV7hBUltpbGstcW4YTghg+
gqdCcTldN8FxDnM/MBcH+uKXdbkUdurDGSGpzXFDFSgTyqkF6Z08QinXtwLQbQxufkth451fr+t7
mGnlp5D8dZUKcoDgcW72PzVL1F5KjAELPeHh8BsIH6j3Vf05weoB+LpqhIjCp+Fl/honxNl5g1DZ
ZWWukJxYS0trI7wJm3ZxjCGkReqLuDC34z3UqPRDtwUdGI2uoCLRnr1t0GVqnZhlm7ZrVfTPyQ6N
IKvGcLr/fUbcatqpqBFNzK6vqH78+1X4ajjeroQvnyjQSkhZ6DcrQVCuSSV0sJLPK1hf58/9QgBE
qfQz8tJ1q8863JAGR98VT+jozVHXP9gofoLcxFIUgTtzrSDQHZ/pw74ZO0t0haerr20YlddPxiaH
ZIZySs3uPstQX1/X+CqtZdxsrrH8jLpJ+3x4Ft9YDfi9W8HwaQUNTKN7fZopffv7GmFz4YRFzq0a
4JxualnYTWKlCWK13uMgiCJg45TNiip+LBx4spa2stS5kuMmBdvwEMpjPFSOBOVdTN+trrTBQsUW
PbfcvV7WnXl0r2o7M9W4/Sgpde5uZdL3rYzTtYC7GCK8YZAvXM6f8f6qCUnft9Xa1DG17KOkQ9CE
eZ6mve3HK5bm7322pE9qXGMzfZtSnfaUBv9eF9/fmr/P4VuEFK+JdCWRUbTf1wFIpBrVjPwzdXfO
n+6Cxv+nnXDziPCaY7CP36IKD//mEeW1MJhlzx7XA79F0WUj+9YKXTM0GKTwzCTu/HyJQPm5VnCJ
imfd1zdofUUQOZb9HLmaKF1WcecglcNX5VrHn41m3Mk/bBF2B4BnPWoOKxjTMN+aSx7e8aH6MT6j
V/HQLZQXY6W/gR10cZJc146wwGh+h35ElK6EBYxxt1ghDbudMKEJzBy84fyRmceRKAkkDqzm4I2g
HOuYnSLxuxdtdQFNfPXOYb4aQthwYA8XuHkAyO528pyR3voSacCdjaCNW7dH/dAX59VctoGtgRw1
fdW9+JpHVj3tN/1TH0kr0d3bKEt6l6gL0ZUE9K0ANUJ8wtFWEsS9o5fH2uo6b4jaR68MTWS1LQ8J
zw8NNf56ofpEeIPpWb7Yh9PJZ665RgIoTMLiDd2odfVcfOwXY2TGFC6L2hN5CB+Z2wTFwnzApmiW
bSmEEmBwwi5dyA+8DAth1cy15f7x4qsQMVYWv3wIxPUVDVUQdk6B3JKM1grZ1laaTDYEiBXAA+z8
mU66Zy2BJcw0hCxUXwaSJG6Y1cYZqGgDDC0Y9v+SMF/wEwrDuC6qPZ47KqLgD7lGkLC2HirOeS45
ZgjmmWlwFzWBvslDMZruUwrqeboLir/4lfn7D5jwIKCb0PD0iAfzLK+7ZyZLWQwweTn+xnDWA3OO
1m7uhQe/R4HzGJ7eD8sJHk4QxCvXJSo6wvbwqwGP+sDPaqCj4HVvTqEVH1B5MVxYjcE22yge2e8C
TvmEaaUIoIEOtwXwdRpCLwMFLzmHuNjVEE/WOpIiYkTS4dYhcQagO1L3ProjcfcszatdEmhbsgvc
DRJQboJvLwW4dsl/Gu717LkLMBIgEUGQur8+NURkBlcPuNUuVnO7zjftOqz/H2fntRs3tnXrJyLA
HG4rsXJUKd0QcltizplP/390b5wtl3RUwAb6wm7bYlphrjFH2OULkKmFeUBKdSLSZ4X9J7r0bJHv
DGhydMWfpL1gy1tYtU/6IqcfHMJKNODVGivS5XekJZwF/l41oXdOs1WGHMZ92cY1nAlwE/HZRHpF
JirvHMuTuThqAec0OLsrUSYbb51i6uSSAMzrq5YolGx3XdvOtoYvaazIQNjjPoXvCV4j3FeOBRdW
MbAeDRse86ZD3dZton2KEq3dqAvvXVl4mBgz97CkBJs7EWMy0+AsM+VP4Ugws2nEqnAbSCjhAsXK
nH4k8xRSf0mSHFTgUeJWY5PkLjDPCaeoFFfa/B/cy2jzpwww9jmGQLKvZ5Cr1wlSN8JnZ3POAZIN
3xVmX0bbnpJhBoxrF0tSVmD7h7sCfat+dHcZJOxRjdaglw2XylI+yEvvJFEtSUs2TOieMeRuTrCz
6IrrTnekrJDP8r49mWTeBXuDW5Jfhj3spvk+oPfvEV8R7Nq1cZkFhEkCrzyOtH99b2yNC7ltu3AW
b605WdCP8qpFvWadwNRWoS3ZI+Ef+8FxYbNHgj956KOzADUp1euo2Ww4CcH/stuFt2jWFSzWYWrY
nHzG8SuOn3dh7aR1hBovnI4iqVGRly8T2HzZZoAtWK4YPJDJc/gR4aUjG9uHJguMy+z1D8EKzM+W
oIcrR7xEVv1TZeP7hrsCs30Xr7JrDFPf2Mp2yek0uTpnaFLw1KGUPSMteNBW6lK200ftoO+zHV7F
sxoFnrxEbWebO0rHKRoImLHLZEfMPDpFbHJX0rx58rmFkoWEunSPtHgubkYlq8U6gpRwry8ZIGi9
4s0oPgmOVOVb9KZ34FFlPPZ+2duQlFPakWNBX/vv/bwRu95xcqm5Khdnx1o185qJxC+LZ3c/nheG
X/h8L2nnzd5rxNDmSnzRds5l4HXJGPfrRJnjDmRbx5GqU95pyn6DfVnAgv+9u5sCsHKVPBKGur72
03hPRpEPFIXJrjxJHuLzeIhhpZxVWwzrkLdgkrFk+YfXQt6vCoVZ3qz9KccAHJ5xvnBH2ceCwcoP
WJMRvC4fkniCIdfHPTu0b/q0QJki9mNwcVVDvm0bWppSDn4nNldhGVy0c7foDv6Th6MTRHB6thYF
HSINnRI+3WK6wZFrNhAHg6UELVN1abwE6/op30gvP9dN35Tyf9/XzcdOEiFL1MYsjthHZs1aznO7
bbGpxcy9PFXkbku/ykCa9bo///nK3xD5/77yDQLSh3qQt67ZXIeDjy2cgtZ+FNdkm2JOgurO2+tb
ulbzCJayuO+OFN3Yvd57fPkbRIrbgG0oijANONKMSPSn6tUppJSzJUBMyW4mTxXOlhABn6MtCq0U
X62LxngS196Kictpb1hA6pcOJR7VQHYIXBR5mv0TPPTABIdwX8IbVmavzk6HIuTZ7lvwUDwQHjvX
N9Ih/0CsxU8QLtk13Vy0mboTHkA0DukGd0JOkwfkwjvhIhwQpF3ZX8/R84iXRNv4IizKDSJy63d/
bp4lvLyki3LsP+D8X5orHRpOhNDoPKjbLrQR6wUwYCv9Irj2ST0Li2V/ti7qyX/q7XaUxQMuZTDS
/hkO9co6ub/7ybP3gGR64xA/kGw7Llv4zKhqoe/lfT1PjuGbu6Ey2aZnB6ESyql1P+ren9RNeck3
7lniI4ZvdPcQ0zUoX1+wy1uNFVp3aNhdol8GRqHuW0YVpR3EdQhbCEKVc/KO5inYJVvvqJ4I9lk3
2xBAIjg49rCqd9YZR2nEd9USs5M92c4UNCN7x90Li2yFAHyWUEt7R5c7I25+arC7oo72983B36S7
flejcDNtByMAf4816YZ+EihSw+zLVnTugac4Ve/jvbRUbERdk0nHvmMXT90Jx6uDseDU/RziOAKx
rz/Iq4yNeVgJ++KppGxCQAfyEGB6OvXhJidbQuORwHsXZdThn/1dtFVHD8GVtVeWBExt8lE7+ISm
5hyQvgz/fnLQUGGEa29Kv3A5Ukxf8EsnH5IXiBt/eMqvOc5zp9G4TVlSJc/Ul35ebpb1lC85z54Q
Tu1iam+8digdGWZ7EQE+tizLch1vggd37V+9o/Ksr0m7WlQAhzhcrNI9nPld8kQq+y63IVHvxz1Y
fWD3ZBaaD85WR6O0l1FqASnsQ1t4Q71/VFfNhhGB9RyWpCvpdOagTbQ0z7pPbYq25QDsos6iR7IX
z8G7ws844hRoX1W06C07sLm19gZq/pa7xnp/gzAQh/BRSkfLnedhGFATcA6axGssXSnKs6VJsF2G
X10/1e2GQ0Jqq1N5J0/jd2PhIIhpbf9k4XgfI69p2b9p2E3ZGE/eylsJh+So/HnB7lLZopIc9fhn
geEjLWOwMXbzlTMOrK17JoUYMmQzm6H8OmXblEeSHgJGXLbFn3bhn4Qz8m92lI43UTG4OkBE1seV
dh4LJBqklOXqVJ0LZ4Pgs9BmzC6LX+qKfCC7+EXJfu4QRwawW9MdRPZldpEQm2JHjv7NJ6WTvD/Y
ew/RIR0/vHOkfrxEi+CQgoxnm2yZPwuv4tTd6za1JEhVCZnvcYcHE4BpiCfBAhKhtDwMDJJuo74o
Z2GK4nQvrb1NR40IBR6Sp2TLC/YWAC9x1R+0nTrzVwreJOlypFsSKzAt5tlSXlH1UVzhnThWG+Jr
ZFNxYTFQYVngLNJtBCKYbyJKKnXt7zGRnGnUM/TmNvz7njAPY91NX67woB8Mm6rzSFVeLnCDIs7j
lE18Jrb7OizDKzkQm3+QclyMfXtM9igoZi0sRHU1UOnJC2M1YmzSBWLvtlpEREFaR3GJlcF+5IFy
OENL9Bvj4DPK/accg5JjcMopgIHDDrwxAOJ05zDRRwfNkIAhnWIX1eHRsKkdV9jOHihrOT0AJ1+Q
e78Q6Ls3DqptbAs7PraLYC9uAAGlF+ja6aLBrTRniLtX83fxMRbHwaP80K/ii0duYYyUh9SCCSAI
Sn2ODv7Fegnew8V2lKyYhJIZk/gdcwtWE/EYblFVTaxXE+guPOrPKoeOgHirbMNYOlU7/blCAeoc
BM4r5lVawQEHh/QX6kzZpcRnttt+o9MjcZ987HaVF+23vA/eKfkp4rs556FlvSLJZ4kxxTb/h9SV
R6Snm2aNcM99MHbpg/gPn5JiSDwQuXnp1ixvDzA9/Acif/bFm3CKMLJBFfPG+/+tVHita8d83j1b
27ESnsyhZPPyrWW9zX10mPRFUeroB05bFRYo8uj3PEm39RPlLd65ih08kSpJke5fRu8U+Twc9SU6
SsZg82hRkT+JtCpwwN2a+/AgkHk3itrobBArmM4UO3msx/FwZok5Ccc3kIaVc8m3Oq+wf472xjp6
qx4D3Cyync4PCjiKNbt0UTxqc/13umLgNbsciWtuazthN1po0C9Z0Gk5gBnv+01yStb+gTfLewtO
yTXbqEf9qJ3NS8y5rn8G7d7qi7VwDBe0TW3ld/gk/S45JQ0n5VVa2wQ1PGFNxYogP3TrdKXyNUJU
bi4wLOsF+lRx5h8YS+XM3bGo2h1umtGaHWk2VjkOgk/SBk6Y1U9THl2b+tvokcPx3GEY52xryR5v
f+MYrLu1eGHB/adZG7tk7x+xnNh4p5Zp7I8nFH8m0QnIps7Bf+BQO9Ve2BOw31Q39S/txV/BTt8n
v/xtck2fnCUwyWu7FRm7T9qLs+wPwmP2odFd4qlZ1dxdsCfBhzNKt27s6GRxbMquwY4ft8x2PotE
88Q4/hVtml29kFkrnHN5SC86DZj+wBZ4lDf6Mjz0vwR+Rd/hXT2KymQ4WztnWx7EJ+ElAIkfj3/7
bo7z61E5ArNrL8Du8t5FKH4OP7RD/kt4uCd5/faYo0DjGYMhR2f8EYX9VPjJbatKus8xRzy5aI22
eL6OKkW2bW0RcszTWQQJVt+f//Ftc+aOCsktyMehRiyHhOjJOqKPWGkP1rF8Ain6uTr+pjdJWUp/
kLaPCbiq3zRKh14vS0kO06OfzEvLxFwpXZYe1PnOWInuHGaRMqhrjS7x6NegShZRGHfsW9QvLntE
EXETqkSYIaEBGDf8/Yri0q3xTwHlrBZM/QU7HFM5W7HD7fNJssVG3Z6RmUkLDusAc2bMxyKICm6n
7WPbIgSY4Cyap5BN8UdYG4sSLwP1BJh1IY1nN6wUYBvRVnfiq3kl78g8OVcd5SnpGHuPQ5I3VS7q
TrqAMG3jeYmZAaXTKaWsypfhvsPCgRmKBt9fUxTQ7mRhLTbWyVuEDDULYMc/6otij9x7hEsonbIl
ch8EOAw2Vr5mCxiI2/RUxzA5tIPH7JGVYT2eYMlC4dQYL521yW3H8zGnobXd13CdHCqcglgdWICi
vbXOV/qCoL8t3cCFhbtAN09tvMf33kt87rbVg/wHI+tO7tY5goJiIGMee64rHltwNBebBWXmnvSV
cJIX9SpcqYt8ZqKwdc5jDqg6UY+jXF8/1jtCfX4B5Eko+quNsZdOpB8tY4Q67LFITYql/KKc2q02
RsEg6WVFRM2xlQ/iMyyEY/3ssviGqxi7IPQ9KI7DlblsdsFJO4IYn3HHB/BqN8G2gy6/XgL47IN1
NvUfZM7y7gU0eavuffpuxsV/ZNlf06vtTwOnDo4I5+q5ejZH3Oq63VNTYcGkzppRv7/zt4adzwa7
3rozWr4InIupvBdAhOQT/ejD8KQtWgy2nen0cUCGmf4KkLmPh7EFmcPTctdtnDXKzBWJlBfraLBe
y+xNje2Fk3FFEx7SX2y5BRrkbtk8FWC3uDUdtBNvkoUTQyX+rYfWX905NE0rTnagwh6wXLEwQaOs
Fa5JFBs9r4UcGyTLMdJ7ZYaXBcXCsZwhWEbBiz+yDQ107PTy0lvMk/ASuBpQoY6000Hb2g3IEb54
x3vtoK/NXyahoeEkSsdBNrWblUBqsy5iahZHsXynd1L1Y0vjzmrzTcdJhgeicQBGo4nK4u+JHg65
aZSSVhwrsmEaoj/cWplL5msNh3Ooy4XmBwuPLA/NOFWkIrXxq6I1u8JfG3jkF5rwguZ92kMsVI07
bMs/a8wtGgVjhHUa7ggr0U1nZ1Dk2nNMwXkgpBi9TbOS0SI+qnOENLa9TTihn0LAH9pN7OjRm+bv
nzfCQln9/Ia+6S9hiqtKdByRUeO79vcLwhWxgxTqaJu2+uUn3QQDdSveZBCn5eE9jZ5/vto37BB2
pE+XuwG5BidX4sByHEzBd7vqQZi85pPswV12s3Kfn+XH0cY7PnVg5tSE4OgY2UxCKl39qM8Iq1pj
STJbr6eON7vi+DEBd+4n0o7d/wXF8JpByxFjNl1+zH6jyWIFeLwbGTzCJl8+G/wejHdGYyXjBt1J
CyN1qoInUC66baRYSHfL/iVDLrRMKQd+//zCvh2/n652875kv2vcVjO1jd4T8o33ixpOBu8gUreq
+rvVzJV7fPVvN+hRmP2fB7zl3fadW7qdkVdHyXzricrIzeOglSujeQzlj0KuJ5lF8p2tq3hHYSdY
iXcqhD/Kji9vGEm4YqHnFRXrlsUqBkZshEyMitbMBJQY4J4eor/f7RaLA0F42M2IFrmq3XQ7Hz7C
o3anPsDW/JuPTKNaMsfcUBHW3t+zIsw9wnV6bmFUxw0LeSq+jXI3GmV0kfop6BcAC8d2f9LMkHQ7
NkZTkwUcfgat8jSq1tIr0b/kHwFwLMTH0ZO5nbt7AGcwt6k1EeeLxWKymjzp1M3Wq4/+k2g1GgHT
J3cbTXi8bvp0tCerBU17cs72a2V+8SYfpw/zfFrOj7ZKqDZpCG/6kmbpPCqmOuvbHtsSvNQm6UxY
Y780uXokzN5Zt76+Gyx6ZcRgsgjaKxH19Pe78Rs/jCw50TdGdhpWlrok2I8cxhYgT9h5lDLFHebk
v4vQpxFh0Iu2SNo1dXwoMF/4I779VNG2cVaHURWHKCCwq5RxnzOt9EEOsYmuA5L0IDZlHj1b6SQq
dt9DeRTn0OmXgfxRSum8etZrImYqjWzep9JQVhmO3I2QTaXB3Mhtt3BafRFZmAkFxbJs7UjH9NI8
is1H5dcrI9i75a4XlEchqCdui4FiY4dqdNBbDua9+5H4Nl4PYfZBju689uCluQFyhbMs2bV8iknh
xaB7J6XCxFD3bv0mhdyB+pENI6my3khhP9V6DbkbMsqA+oaSt9JPOqlHGVE0WBqkirGwwCOsqzaA
TNGl1vR3KSTIAOl6U9NbJiWjJVgRYrya2g5bV92RrdsEi6jWJ0Idzyy9mwyaji3wRx93W0c6NV4y
CxMKAql5Gp83GUgkTGZxzuktNGxJg0qriFPw47rayS780q6dAW1PDYEweV4W/1upyTNpcvjxPu1Q
T9ypAHxpkq7iAOQW0krv4Byp01kTk1lAMIc6lL+cupxGfLG08Bb6g0HlyJOEdJPkq18KdqVcYVWU
nFwCIbfHp+ylGie+Yu002kRMX0OJeqY76eqpM09+fG5iaR62L3FYTXTpoSuWTv3hSY8ikRda8GZ2
tgt93fH5UzRuIjFzTnsa7wWDiInki7vQInTNBVfVfTsjGc3KyXWtCPCzMQmwI+EpEJ5KWsTdOYkJ
2lB3lvsWDr9oMk0ho6i1NUuHfiIUJvGaj5jwBPEwJfpiouLtMdC7TvA6TONHp+bURf5P4OGQIkmw
RxDzOK9WE51NYylJ7myoXj35UoOSiWgRSwjWIty+a6YCUA3KdOD1ytFEUL25jG1BpvqPbdwuygYR
VhgfnR4rN4jfMdGFDGAYg4RVxprt8ne5MaMxZ5GKD7DwjkXBpEu4SeUqpOVj0knTEl2MWGOmUYlT
jeOXK2cL33JmeXUq9V2SOJOXVn8l2njiWi89wn+PIKv6I48r4u6agyDm5HXuG97oeGiL+VC+W7z5
rnLwu+R14KVX49pAQp+865qTGIWzLlpUqJu1vTAszZjzqAhMihVITR7oh4h7VkQfDFZ2arz2oYZl
hr7UnZXiWLNa95eaRwZSUUxKkkIjhm3mn6O4XkbFSY6EX1XVzmmMLA3Nm/+8H9/qRr8sRTern+RX
elM0arzVMhLuvLdWeq0IBYnPo/IKIlDd2hmOhh4DjA/mR9MgDiesJKl2r890w0b9z52QrKKMhKp/
97BPiyIc5r5PkhJYmbgSKCSdPc42ZmXvuLOfn/repW5K1VgqNck102CbRmvMMYliQwdKnqKf3tl5
b5V8Xx7qpmlltEnRJW4RbhP3zTMwewvnYvCYoNDKzIWpFy9Vn28FE8OfaFhk0q7N1j6TQjIe/cHf
K1W8UAd8UzwNKPKuqeS463/dhqj6LCoDDi43NxcLrWcmdRVvy3iOTCNlOQiMcaGO+JXT3Dm73NZB
/3kX/73czVALhKbNXDGFEG2tIAs3i3J+8aupM6yGZ6c5d8YuIqj0gcc0aSLB5MCqVZtXw9yAn6TO
dZmVfxaWtibYPw+H297qv3emkvagSRZkMfGmQqsNI4t7z+QEXE2lYlVdSixlcSgHANfPfCvs5No7
55SbQvjfS2rKSEnjFGeJN2X3IASWVogJ8056NIVmmqmPKdez8MpAlZXgd3e3EP521JNkLlkiDvFf
jkZOE2ZJoZRUHaPgXpugtqyj/s1HQZpRKLBLUQajgLDYbzu/wQG4XenxvlM+iuBX4Rt36uIRk/oy
+nSyeLAYIuTy1oIthpU3VG2I93M558TMfNf1d3iA/8u3/XSZm2+bGEoVdh61Fmsp1ZQgDVMpMGbM
QkqQ0n+repzR2Nfi+uPnK3/7hT9d+Ga4Wz0fIXK8dJuHH3mwNNVZmmzF6E39h2Qmob0zhr+dy5+u
dnPuzaw80z1V8ce3qXY7zv8yDHh/h+416u5c67Zk/nfwfrrY+Gk/LdV9GFd93fuAzwIeGrRdOQ2A
OnrzwpgNjwNN0XuD5ZZt/eWSN/NFTaXMMCUn3KaUI3H/EJHIZxF4KBDrIWruVG4gvhflxCe32x+F
ic48MVhlI3pWEtJ6U50oHWECJm4cKcCZS1BWT0MznqYWRpNtuEWcv+qCuRk+q541Ez1v4fS/g/4k
CBZi6+ug2KaCaD14kBz45fysn4fLvQ94c0SrkygVE7eKth3UrmoXuOZUaj5iwWY5aGr/TkrI3U84
jt5Pn9CwwpJ0Gyscd1u/ehQ7qCw5Hjm7AMAEwezGuDdqvl1+/jtoblNtZU9Nq74i8yICLKwPSjkx
YCc2C0+6wzy6ZYrcjhXrZniGvVU5ntKH28qoNg1uI7IB411dKQp2s+LwbITprNHoTLt41JPjM1a3
2fDqN/RlPdxK6n7RBnTKICRXO0MAJ88hlo5HG2/NGsUe7WHFZTbynRXxlqD95cZvB7kqFWE5uCMb
ISEWxRnFk/X7mP3OQJ6QGtR68/A5gnGU3bv0uNf/sBrfCjesUC0gs/fBtiebC+DXW+ejSI4wUZTJ
Q4lBhWsX7a4nfhkTz5+H/v9nMCIgldgOsCq4qcdQvEXVIERUBsZbHugTqTwl8SkZOAZLp97CES4+
8TV+vur34xE3DipntHXWzfqsZI1VCQ3jsYGrgMU/UlXYrdEyzu5Um+Nw+/pq/3uhm6W5TMQ0MIec
HUieKH48ael5wpH1vTvf8NsHwlnDIqSLoaSNn/jTlA4dx8/UUqNjWNtyyIFsXRAR653E3P75zd0K
x/4dp5+udLunZqWiF60eInzr4uRY+2vANw6bTGmvPrnO9o+Qoc1ttdN28fDcFLpdqjjPShgoZ/m0
1lBllK86KIHhw2+QaZiqFMeZHXK+J0wOXhtn5ePPt/3tCjsabKqWwhe/Na4IfF1v9cAItmZCEA5Z
8FOxmZfxQsbm4F7+3J/a+ctHH2OvqO1Uqq2b5bzIBE1FMRJuZWeeFTNJBguXoOMnaz0CnZ+RaN1h
LnRP8SOPo/aH694G31VCKVWZn4Vbx7XspvCvSu5MM/QmijTz661JFLJYS8uqtdumWpSxPtPSHJ3H
q259jI6BvQYBu4dxzHHQ0OK1qhTXQVcntbkL2/efP8i38x7MTQMIU+lnmDdTMO/CFsDSg9/+O3eh
rwSPqW/MwYWUyNaQETuciOke3bmq+t2ERP5i4ZWPoz5u+n9PlCYUXCoJI9pKgz4tavAJL55nMHCi
eFIzFsMG+EwKp6mS20GH40hdLvNG3RSkHPNnAMaQ6T0Mf+VuqnWQKsqHbnhytGeBWlJo0rU+TPPY
31gxsgUln+a4jkoikh9/KmmnPGhnGjuu+o5hA4/cxqCq1WsQJnPLfZVExka+Bmyp9W6Wpm9tPLyr
jTV326VX9pOifg0htQ3OvAXkC4L1uDYjhxbla54bk6zdhQijSUEg7FCtiHTz6oWQoaIod41a2Hp9
Uq1r0IOmVWurGVBAgMex5UsvIJXjlX2/ZveDUyVfB7KbAQM0cA7DimegLxOD+Ymv8qRFVwJSSfRC
b2JRL+2GcVq3tkHjoMyA3qr6Abhv3lFGBaA4QmdMc+xHvBSVY4G6MY6nZglJ3cxsNcbAXOhOmW+y
fuAK1GBMV26iAMqUgYwhESZNu7WaVzMjm5pvZEXWVBFKAKZoZxCmWxzGIj5A5C2F5TRgruWgzP2Q
7TJdXoXxSZFOJuJtTdjz7W2fhNRBtKWcXG4xe/KSehX5zUIyDp1gNndG27cIwOfBdrO3KZVHmqxC
YU5dlzlgKg1MEzGZt4BAdJZIJ55YJqIWR9j4IhCuadqdvvZEmqYtr746yj5aGpNwsgK87J5i9dY6
689SLuuYiRNoK2KSdHN7ltnppdAl8GkayOL1tDbngwKpHzfURvYWMvYZYoRfSbAPq7VPLRAZ2A1I
r10ULVFdK6BycdjOA521m94jdPQ7xcG3lT8SdFi/4phspt4URVKYJHVYsaIZMdehnhc6+GGZMZfi
VwttdCHH9uCy6aWrtH53sbrQITrFLdkGEUpATIwAYN05Q14bUVqc3QS/edOSfhWKzE3XZrFxDGma
y0sVNks+PGaBB7L725NRjClX2Y2XBR4SQW/N/U5g07gntr+NiPrzEcaQKEVCSaoa2s2CVKtNaQwt
yEgfe5PSufjORfK3NQFuwaoX5jxzgCbavATKqR72DrIYh7ueoCwsojWo488LpDwWCrd7yOfbuRkT
etxkmRi0BMUN+qyFaxZYVxlb1BGZGsszJjDFqLsnJQSr43Xj6pNzEwabPrbmpfauDoi5iCmpRfIP
3Ks+DKu7obff4pak3eF0hxsCwWI39xjXWSQFqhZsW3FtuWc85qMQZ2ny7gESSvGR7CLXhHmS4CBu
XdltVfXqMKl6+gA/vy5J++6kr7OboBqgFazqN/ciapFYBb1eHOq1gHem5k1aH2KCtMSMdk1KxiyZ
tRBrUrKe3TmWF1A88zHADoFcTGBHuQuJeg5RfUcLaRPv0BJOg1m0SBY58p/UxtvAnGBLSPAWv3OO
wcG7DBuNv53AeKmWRAsv/lHQDKkwoonWRg/mY2E65kI7Mx8nZgzEbPy7cTQmowFLef7xtH5O8NoO
YbMRTIEfaPTqHqIToQpnqJtkKLTQgctl++ScTXQ14VNC8MnvYnIZ/9xDc9PY5rKafrg0rcHvJx/y
5AXrHRw3vVW1RdJ28chvSPGNT0ncyKbiibSJVbJypikhawiGCJDxENgoD3S87f5OgfpdJfz5g4wD
/FMl3BmD7Li9FG9V+QSUDNBVDK94oNxlXv05mdxOFVMl0hFrP0nFuP7mSmpWGm2uopsyrlJwbcSF
1r1jIBjRFTGEI+OOKD7P8+8sivBKvpmjGPPyH8sFbtE3S0YZ10U2NApouYg9HLLheE/OtEUvyRKz
OSWdFCW7Snz3qCcIXSbMXjW3Weavgk7f9KSYYVRm9M+CLO48jsMBMQtSMe9qbRKZpC7ibi0KzUVV
XyKPDQpyDimaPljtQ91TKTCbJmq+KaNl3e8q/20oZtiaa2R66DsJ211p0hlAbYs4WAzSWiyWKkz6
qFlnqjRTCwZ2ku1LDacQyV06jjiv02Yms5Voafuim/2UOw7Ya5xGt13/RNHi18JBSukGlScZTpns
zrGmHp9v3EqjiKgrEQhojsBdkLeeMIHei+cP1igN8oByjsuZrm8UcwnQWPYnOmajDXuR0nKbNKSR
+NFMocUKfxVX4G5BWDXDhiMoZXJchRN+o2OMlYWYeCpXDbqVdyoLWyzWeM9wnAvUq9C/j8MM9iEE
c1wNQKLkWWHOOFyo2kqLHisde5TAnJq6Miuy99hdO1C44n2LeXqenopHVz8Xij/NPNpprh3q5wgs
OLSuXb52REx98wjv9w8rXEqo+IJ1CT/rXU9OUvlYVQtH3MbyVDKOMeEEuWMn7dR0xr8GBBiPDcZ+
owzAuhn7ZXGUUdUZpM0JWCAWuEpY2AOb0wYDPylHxMSy5eKyBdcyn/qWnSAo5kG6TZgv5WhuprR1
FzoCcYPZH79qWj+XvXPfJfMwyiggfqsaGUcljjy4vxfVpFNxq5fFUxWaMyHvZ6UAo00NSf6LOAOP
hetc7A5xfHI6DMrqYGw0Oc4ZV0OeHm7KZPx/WSOd4hgSQNxPTfmjUl9aQFVw6wkLO5Z5XEVaygCC
VakdrfZ0Z40fp9OXef5put0s8UFQ6qwoFQrnah5ich7tY/3Y8K6cnSsfW/NUVx8/X/LbCQ5ngyA3
+mFQE/5eWaLUlVw9CYMtDJkUjWJLtOfEk1ZJf6dH9S3qhHPX/7vSzbMZStaXmQa0ypV0OgCtHZBZ
EJGPVb6O58RgLPNFpkiRrAUtn3Rtdmc5uxXd/SmALDrMFMKKLMq39kbOwIN2ZtaP3DH3scGIOlm9
ppPFYYXs1kZjfawm84k0fRNna4KXXtbrSzu5RzT+9swOg1fWwQc4k962gbJB7sTCFMJDjdedItii
hOcqwJtFC0ij4V9EU90x556HULS8xNK9VsUIm9wOMkvRTTzkiCOgnPj7k8eVVSd+n4RjPy5h0lac
x1UXurbekbvA7wubHD8f7gJ0HhpV2WOu3LuH7wa6BZKOYQc4CeDY3/cgABsMSR4mW4fSorZFjLak
jZKsSvOqIW7Ir+W9YL+vAx1KEodwiHSchCA2/n1F33GlZFDZyYZiHjPQsykVnKy+s37/PKO+Hvv/
vtANJKMYnpOnShBsnWu9N4/+Q3dPkPu1cOYKmE1SC8D/lP4w2T/VHTFchtI0BGT9lTIrzYtF8Kh2
kGH3SfkvD498gS5FG/wWRjex5NGoCDRVDyRtEo60jPAf83p1qpT7GG1B9ztTEWFbV+zGXLxAAmnb
Ejhh1ESmwGpI3QxYFubM4K9+fk3al1E4PoRh4GqDoymz8u/v0fgaRbNFZ5Jd0EjXTm3fL5u+fVEM
stGcho9/S+mPPbUPrdKggfRR/dMoeEctJQQfGFtOPWvM6PSTafD+83P9sSL8e3rxYP+96B806tPX
qTRX7hIhj7c5FLTuYjgHpTiV2aYnBAl3fXUmwvYR5FdXflTNFadCwS/vrLXfvVtJhWOmaARjgUHe
vNsgTcTa5WRlCscISaB1jfM7l/iKcoKofbrEeAufnrI0MlWvKl5tVj0LzkRQlmX4CstMs+ZOtbjz
Sr/7jhIWq/CRObkizf37Yq2rwlIpOYUpiMvj9ShNptjC1t1by+3I8DHNAIrZOi/sn6/8TY+Hx9RB
V9GEaJZ2uz32kptXRs+OUa41NHWEcu04DK0ezubq/b1/wXl/Xp2Xa+zw7eXp8eeLf7NR/H3xmx0z
cWSnHyhhtnDzdGsuNCvVeG6VnQITLJiWJXSh6BWqnXavTfPtY0McZHciKgua9c3kzKpMNbuYNo0j
HGPqYf3UamT8JVe4SvORAWbqK9F487uQmJhuYskezVJAJvw3EVfPSQSvaQ2QkyqF6Cop1yi/opIT
mMMxcfwR+RpyT6Lflcl8PSOTXvrpxse979OwDFS5ijrBJXlePoX+M/2mg5CiXIOcLcQYAI2VtkYE
o/zuFAksNYpiR5nIUXH2mhQP7C6YhN1jEKozerT/w+ccNzsKD4yyGMh/31tmuFXveCPzKN1I8kzk
wJrNMsIsilWHawQCV/Zf2vfZvQt/txx8vvDN1hfVTmWRXUGNB9I+GMOiwUEKAYvrz6I4XwDB0i9Q
RuiUKriDZGZwGBESzh+UYf/LS0DBZEHfZzb/wag+fSBHav1eEkQfds5OcXZ9ahs8PLcATaIw2xk7
MvUfp57MumfV/t3GrNAmUbBo/j/Szmy3cSRb109EgPNwS1GjJdvKTDnTviFcnTbneebTny+yz95l
swQLpw7QaNSEDDEYjFjxr3+gO7OsAGYnH0wQ2z+tb25+kQOS4OwFHe7GM16d7w8DLZreuTzWc5XB
BVGFCVcDRzCq3T5BvhO92W3wOGrJQbaOYVYDr1mrLq/+RHCZTrrTqpevf8y1fRouODMOhAXzSPzW
D/Pdh4qc8JVHR9MvVxaUVuBesVsmPLZlPMPL/Hq8K2W+KtNysqiyKO5gOn0eMIqC1s4yXGhBDOqQ
TeuQcdMWxNqYA5HLK/yN3nwWGO+sBavMKmCp3LhHXav10MqZCm1eLMiWu/Zo6KSEAJYdwcjMfC1l
Zxltb3NyIJx9/bhXR+JcgtFtiIEW37TRY5aeyILWgc65S1wu81HyF1YZI8/29VBXsBhm9sNYi884
7jO9kp1iInvjCT+safWkPdz9ctzTw0O03hMZpNz/p/sPqbnbn4iTVq+HHd4PxvN59/XvuNJq4Hfg
vqhAqbYRSi6qC90o+qDS+R1Pnveyh7Tvvlkrd71erd5//77VRrt6FCF5NGk4k7cEdv15PQXKlEjm
INZT9wpIk4/mxjSeYxkLXc6hqOz3WYDUMINfokDrlg99aEMTIlUBpEjjZhWB10I1cbrviiqv5arz
ZHU8dmngikuP3LzmA9APARm3Ov9XAFsm6sNPX5yikhWYnT9E8bFRthqa5qpwKz1baTra7YggWDs6
ia4cVEY3FabpbITpZK8zVmmT516RPDVswOn4EmvPGuBbChJj09qJSZodz7k+s1mrOwPqEUork5zC
kX3GJsmRDMJx3NOdk3l4XNV7fJJjhL/5yZEwyQYnHPGSVbZ1+q0LRlcTzQqCclq/ou3wLqIwZRju
40kqjY1krPgbmfYfBoI2iJ9+i716Bd38PE+LQ1uROzvFyx8JfHegpButYCPSz8NqDblMzrByth4j
y97IN1PIr5ULH9/QYimbUw9tfexZXPQ8C1cpEDeC7yu5vCb0vcAtI6MnXUsPifQGZ8ad6WlzPwVs
DdjaYWtaYwOr8daucnNGFtvKmGX9pCZwOYxpoxivMh4A8/vYb+Z61agOLvq/TOtg3roiXzsgP87G
YoPpU7muDAh3grk5FespFqSwMtl+vX8YYlKXF6SPwywvyK2TZAQSQoNlMZ+6WTmHjgpx0fTmYDwl
mUDiwk1UxFupD07GjEdx+BpHzTqvz22br8DJQX8NCrVuj+whGg447a9oAa/S+dQAZvRouPsTgmkY
/famNE6tNR+HblrN7NBqGHviCyCXQDVO6E1yPolJBfrL0t2grxIlfkzl5lhXumdK8wFvqf3Q5FuH
cEw7xgtNjwByaSfQB8xvnCbX37vDHq/CUcLgd/EGRjXN63YYo2NtQxSf3Fy60H9yad8DAlLsy81Z
p7F7G3gUW9HynRgo3xFWyraJDfbnXbatawlP3SQ59tI5UM8VRrfjebTequFEbVjh9C4wULUZXfPm
539tbOzGTUGO4jhZwhnTiBeW40jxMSdDj1HghQEIoBASwGcM6mtvoBpRFkvxrdPlWnVkMiaW+QBy
+p/38aE6mvy07ucGrjID5BRHYJ+AkGG6RbZxk6UvXt5yjjnCuMTapFWTnfB5jp2wV6vJ4sosOncY
9TVnECjOIjdP1l9/YldHAu4wUOJh5v4nTeHDY41ILZy8UfPjpB5wux+7pwyBDfWurt34mJfxR0Cq
4s2RSAOaZwjJ8OeHkpRhtpra+NMgmjijkuSgVC9tEq9mCHXZTDhNhSoowDuZg1tDKVUInh2Jc8qF
qTZEv5xeQm7Tfg7XoDOK9pz06kZg/G0LFXGWVvx3gp0wIv0x2KeFbICWAxyUr2ft6n3747Msdt02
MEsz0kYQapo2XgVxgoCDmrN2lRHqmG9HAnSlVSnd+Or1Za7gPyZx8dmrHfRQ1e7wKa1xGxrMbzlH
d4+VgYZGi0Kd0sfqQ0gDkkxHJaeMrr2sBpsNe7c7m9Jbs7GlmEvlpSJRRc3WVbJN2FxzsozyJN3V
5rkIp62fOLuyqHCKeJtTej/Bz5jzvLTqY8SYsakdEl9+FL8BsfG2ji9htmltgivO2v000YVRprWk
2xs9eIrrYGNmr1ZIyq598otXuMRqMIoGHxeMrLFXEto12qG68TIWWydrHynCVKivAF5qLNAL7awl
2RYNAX2ed9aWRx9Ayl+0MD2ayOK4tY8aPrf6iXYUeQVe0m1T/iiu8qsWC0udzl9DC9Hw1PQp7tPD
QH5zz5qr7PCkpSQfoecYehaa/BimzSqQX2QaTfJge/lseaKZWU7cgdoDKeAlPCGjX03KRtW8wsg8
X3sz5C2MJcJNaFYUA2l3xjcuM/SbmnSNlHECPsCO2VjHgzuaXqbwtGuIh5XxjTAOQgbbzWxM+x7w
VR9cSlQp7zek8d5lBqZwEtSLFGWs9GJ2UG6jdZ9Dzgnv09hwFf9XnUAu0kfPhraYYZo7IEqRv0XZ
DNCmbvsWU4Lh1dBwAs8fjNjaFDnalQQLRhuVjfkYZzRm45UKfTiZ0JiFcIKomyff2BBh5A2Rto8V
V67xroUO1ikvfvMiVOwOa81WX2Y4Q5a/hxfOnOSF8TTWOJqpuMsKwQhfAbqq1WDRP4XRzIU9CcdV
LlFmBwWdu+NcaG59SiZomn50yJtxH3FmiYuepsHk2HXWTLDO6Pm5+iIYVaFEexGciNwf20n2UqKs
LNj3znABRiGYnaQM6TG0iDU03nJbeYHskeW/5mEXzHe5fz8MARyvk12f6uK9q05V0rnxFHjkGn/L
IBqb6aYuJLAMfOhHywtbG7LJdp5QwMcQz7SLEHnKKPOwO7QyGY7Rm0UzWh10QlDm9Rw968W3Ln4r
mhejxbEkvK/Up0g2vKI/JPVzGZ5gx9RsVayWfnhR8BPKzpX5o8F+jgaXYVI3RFtoR3vdN918rcnM
9WkKX8rwXUYBW1U4jvgv+XCRqEBwftiMsbKq/dQb5GHVjE+pKZ0EWdWx8GGAHMeFQEeUK/7SyXo2
gvPgQKaDxxcF20aDb0reuaO+sEH6ygUqdVhIZAY/IZQM8kscsKlBbRJaVDGT2dmYnrPgvg7o/NCa
JXkX33uyL6SAyIX5RUnXU3oqsve+TyC72XehigcosjKzR+OA1WavD3cp9MPBZz0K9ln4zqcuop8Q
A2dD6JLBq3kWVtjpvIaOO00J8cX34iYS1v7d7PO1OeUPsTghkHayvMmtk4TrPh+GDG2tdeCHaWRU
lesyPqpGRpOKF6bkfxKt5PHS5LBOhmLdyYcBUWuLSaCNq1Z4RygaopSi8Ea8KRw4p0c1fWm4F6o1
UVcl0c32QBecmiapSYTzcqMGqMSdF4oA5aHALQcuWAmXw8J+U+29kg93vTbz1b0Vw5lYMa5h4HyQ
HKkt7WknlixZOjMBOWp80rt8a+t8KcXJyPpD0GM6xxcccXMYJzgAIVI91Q2QpBkXgaJqTLATNKsi
JTICtiDGjTYGAhxCCeF2U/EmVQL6TglK0S8FJ4SieLFCxI8PJ6cleDfHC9i4jLrhmsbopXO040Ug
I3Dy6AjUl2JOyVdUZljn9uvQOrbpJtPp84RPSYMCQD40lECNrOxprqMpQi8La3IejzYMeU0LV50v
hy4gTtSMXt2oJ7kNV7ZRrjBZCOE5aGx77Vjt6VjGNjGr9dku6sdIbX7MwXTjzPxTFP6jmCLaDTWd
aOrZiyMTrmzjjB03JJ93aKgeB1ZuQWZUH8hHYqc4UYFUwInaVh/WqHLq4qRj0lGEb6H5kKaa1/kv
HQACp1URh3emf4rL7aT+1fPHDWyCl1YK6XptocDJ7aqRPKu8mHgux49fFx2iPvrHc1ASQu3BNJ9+
zef6qUsUnaQh8Dl1hEO9pcC/2ZBcWlP8t7wwDSSApozh6fJWUdeEr6ATy4+Jfs5o9pWvJupake8j
IJSA8wMBSp5wr2lW1YSzHcLsr5/y2j1bsD91oulM+nGLKrHtfVXJmoLDKazF1ZI3EReH2mCLlB79
7JzeQgCvFvYgzCLc3iE2YdExyotqmGTR4+aDoTShtKCIlM092XPAGP/i4T6MtUCoyjYH7kZTDOGf
XuuhRYM/j29wqtmZEzCd293zq4vmw4jiRvWhvtcmlO6KU2ZHbC0JVgzX5G+1pUukBcUC9+DyKWxc
ai1Yy5CqSfj5Fw9sG46KG5mBifHiAl9iIJFWAZwRQDcOiQrPyrsSs743LjL9zV7UP+kK3DAYy3EQ
EIu2weeHDePKafUS2D5gc5rX3JcmohTaVVbjorKe5oOR/Sqnh7m697/XykorkT6vI7SPuJjPXrZ3
zO/6t8L6f3W0+e9X9eF3LVCrMFATJA40JWucANjMO5CymgZK18nYa2jbJLnE89kEMsgKCBbGDWD/
CqUaKxFUxIROODCWl8knVa1Zcj/yTSnEecBA3zkK1nCS7KWhhuIWNFA7ifpcgCL+W8zVyzbeYQGd
Gh03c/59XZ84ro0YU3wffhk+fF8vk6utAHZoSC5kgaiQLj6/Oa20JbryzBB0Lj6MITXdOrsQC2OK
Wx++jS2RospJ8K4a2oUz97sci5Ebv0KMstxhicaj4ybSp4hO/PwrZA1bh1ZVME1WDgxfhO8KDCRr
B7o340Ha/aXh2ZcU/2JT+Djqog0iJ+2Evbf859kDDMrg1TTdSwHK6sDZBGLNUAjfeNJruyzcJlQu
gt1kL5VZ/ZyrSteKXo96LsyDWj7GDfQN1c20ExRFbVfhCCkHeBCtMCgKpXVYbUv5YQqOtzHdq79F
lw0dnpNF72lxl25mqYwrpf4z6ybmL7aUwmySIQHuB9Ilhtgjt0a311MuI7Z3OJ/nVcctrl2BQLoT
5i6aNqwxtPh6jq5hjxjhiPRyIptR5nxeDGrBciCJOjkGlLrBnHq5pN14DVd47TDLDP6HUaKjm0uc
p65bQ0lVIyE6oFbeMbixsP7FdJAaS01qNzcvJOHUhr8ayYXUH1HDI/Qp9GLFXs0RVRFg4PyqKdMp
3b5++itKKH4aLTER7SdycRcwX+fEQWanfvoQYUGkUpqS0ivPh0nehD56EcXfUO4X8Ne/HvfqlPDp
MR8EGMP2WoybOXZTM1Hwl2GVmlirBFwP9IFvnhc9zeYuTLRVQbOjQf9vBOaBvQtW5kwadjVTViO7
EVfRcye/CWqgg9KprcbzjV95badA+IFPgI5/wT/OtUFOi0n2o/nH0y/hmYV/bUCaAQ7Bu2hlupfJ
/Z79ZRFD9/WwosJb7k8QlPDZw0hO/QetHy4yBnsG8GfvlFsaV5n6DgZmWsKk4+uRrpQNKF9BBCk2
me1lrWlXWhyMcsaJ0ZyhW8LZvam+vtJCALjWVGo9YSD459D6UJmUqaaVbUVp0Dp7eIS5sY1V0mkv
/+JBPoyyKAksKn2jlBmll06QrOfgPPc3NoprSxZUCRCeQgdAfllBOmFiy4MK8+fJPP3yXh42wmBw
Pz0+uvPhmSCV3Xn+/vVTXdkycemixQnPHm/HZV91zkghzmwYcap6rq3t+FsACuXjs4M9dnBjKVx9
Tx/GEkvlw3sa1Nhv5XxIBQ2DlhtIO/UxPPb/vydaHAK1MhQhZkehqMKFKA2cCziaweaodtXgQuf1
6wGvlP2fpnBxm5pQXCL3C9KHnLABhlBPU3LXq3un/k8SPX891pXv9tNYi7pCcqapJK4Cq9fwVcLn
BDB/Qtcgp5ebeP61lcEVkU8WujA71GIelUjy0WFXqJCUbVs++ArwBh0SwE553gzBXXqrgXCtdCM7
nNsaTXdDZ2/6vD4gimg2/gbxUZZPMO5UiSoW2J1dw/ZfZlCZ/6pO6rkUzag+yz1QhK/n9/pvoA+m
GIhoYewun7oth1L2k/RBNe8QVMzT90DeNvGjOp5q6U4n1WkgawMtIz3YRMJ39NbdXAyw2Jm5q3LH
gS3M+Lo4Lz58JLYeS6ZRgSH609qgKV4e2Gls58fXz3mN4cAwKHtQtCIzMxeLdo6isaMFkBwhfg/z
Ibfrra+UOJZpHmQ/Hzt+506eDrq57/oKkOpHTmeQzTuX3gskDqnn4wIbuXXsqcp9fM70FoT/1xy2
rhM9hfWNvffaslehuwjbU+4eyx0+VGcZp6yyOM72q5q/g4N1ebOFadziK/T1zCjXPmf2QQuRjSik
ljMzRnEeWBWrUBp+1hYworwv7UtB/JS9SbW9HT4ZoJa6dckQqUnrWjl3yqNfPCTjprrVHL/+3H//
lsXnPrSyE5kKZ45JjGC+ptHBDaYPT3QKbzy1qEGXy+7jU4vd4MOyy0w7L+jypMLMq1LgLV1Ug1Zw
/5T1xKmSUGt5BEJnuMdgJmRhLvf1+H906f8cn8sLy1HQyxfjp5g2SZacpUd7THAtOOvAoRggClyj
LWevl56D8mzROTJyYHkkWQVcalwOc/ttmrZt0q67NtwEsXlAC2fwL/8vb8XnBOji+gfEsGq6lI5A
MmGG3yi/xc70xa9fntt+M1aTZPHRGth/O7RTpuRVAtj6epKur8z/naPl1lBpkzlPpU9GLFnDrAVb
mEeGgtBN81jHffHr4a4vvr+HWxQ8kxQ5RKzq8UNcnod5BYs18d9V56+6e/h6oKW9skA16Oj+PZJY
nB8WH6Hp5mj2TXScqx8WHNhgfHBwXq/OJJS7+rSN6vvQAmeatsp8hxA3r3/yom3CGpTHsDrqzi6L
XnOMTprMBn3XXBsrEqv1iHr++pdefQNESqPpoJsOEvL5h+pKaeSVFedHPhFxNFmozaCCGPkW6ZJk
Wjdw2ut7kUaBju00lfpSH+6M+pSH6DqOTWW5FuYG9LTErV6hn1DQ12nNn+DzqnXpBRjn3ANZ4Sr7
RCMxLeXXjBYZzo//YgqgONoa7Xfs1hbnUyBZdULJkR7r5kCfkvMpyQhB7rbQZ43s9evBjKvbkiWD
okDeBa9ebAvGBD3IbilPG+ICafBO+tno6bb2LIZhMzne2KH6ldVVPNGgzspVnW0CWfdm61sFwow1
thFMXmiSpi07d1UZIyl/oLGp57LrG7ErtRINxQdf5q43YtmaYYP6W1DIK2slbMXZTAZjXffoPuVz
YQyvVlS4KbFVqaM9ZNFGYmjLpNVKEGGFPJ8V18zGHw6gESeHqf0x1Le2gWsXagLP/3dSlvpYOdAT
miZtdLSVAwg+ZQpGj1RJAx0mOAo1CR63bnHXBCafxly89jJG3+kHIZfplomxNhOiPRu2AIZJPXL9
ttO3TSTvcDcc5Ql3sTe11941Qfob0xsF/hVLAbYLlPFc61mAkH4/f4WxjknGLHZbpK/YSzjlqSPS
qXig0o9tV6tQ7ZdYDRyyAJORXU/jF9wlhFMhe7D80v7GPnl9bj78nsVGWUd6y3Ua8RXIZoAzq4UZ
iC6/QPeuzZNevdBip2GNENamFTwXW9qfN/sB1/otTApOTFgvA8b9+ZI+7KHRnOHXk0TZQ6D9GM2t
It9X7V/yClOL8YkfoFSxm0+vefg9vXUxvkYggzsmm4aNXNzAH//z+3AcqkdUbpSsA+hJdIC/xabY
Ke8FtoTpRe3N1UDn+zbtW7zofxy7HwZe7A6yZAvkhCZIZmWrER5lZituTf8b3rurDeThmpJo6Ts1
WupbheK1swB4V5eJAOe2vpTHt2lfBFE7R0ccJOjiJwmqAtSz9SlLSbmAfv71VnjtNP443GKSpVhK
dafnOka4dYxTzRRuRTf760E4yK5MKUnSGOKYBpDucsNtJKfzY5O1nGrWaR6/TzIecv1/IkQrdjkc
/siqHVwzlKeS6yeEDX9OTlnwbaKzX2fpXvTx+UtucEn3DhVfl+StXKoHQ6FZb74EjvQQGeOfVkAe
fGtG23MC3hPGPJ2uowE52FC0uq2UYrcRy5CYTc+Qmg0Emjhfze26qTZatbbDXR+Jb8ysnuBnZ+NO
JWKl2WTyKe5WyrRpo2+/sCSzd0F/N4RbKdz7Q7Ae619yBhrdz/skgPRjw2hRXB36UDq5jvQ90AiQ
b1Crd64T5DsMQmltbMhhdFzQ+9le+7479NvSTu+C/nsxPJn2vaPEmwptezGH93Sz5eRHZ9oQqSa8
Rmu3LC13wM7RVge3aJ8FxUFGBVrqUFQwJsTuEffmea42jpvDJwjZqiqP3sGrOnZuNNUbBfeeQSXK
CD8vUu6jHMr/SEBtcobTVBXRYaoPcsZV9JBg0mw158wwoY/qXg0FKzFbV1F/6xycCFFXPWi3qYCD
3M8kzNMh5PzQtMbV5PiblTWkenxPlZc6+CUZXo4PtNP/TA0o7hzzevhrDMh6Se+NoIBIU6COf4xM
t+sJ2YqeO//OqH+Nzj7tv8f6bz94RsMFGN3Wz2H4V03qFcSSjAir/skeJFcfS48NYWpJ1g5+VBDF
rdZ2u+bRx9G9UHb2iGH8duBVq0D2wW9jyil73gP9AUZJCnUlg687GN+jON7SFwTViXBk0Q+CWRby
6RfWCN2GgOlso8nHWD6XI/HWDvSVlKwxHL/wUqgsaT30Z6E4nthDXNhrVepU7jRX63j6npWw71TD
CygEosCGMSJjMIbHit08gf5N0ouV4GE0f4Ne6Q6WDOOweUzCH6k4Z/RXHbOFZDpW8raras8kgiBY
a8+ZitMQIdPNS6fAxt9wKdGNU+d7UrweVYhaB3oP5qnQfkSQBJpVVG+tnCWyzX9LqtBIIyPIs21g
qV5wJzlbtEzFtFaUY8hfF/s2Kvl98Tkw4fbU936JzEfu7uYIDwyY7BWa21wjeLjoHnvzBYotgtG9
BFsynjUX1wGB7aCFhltnQvVx5pNinM009/LyMBSvIHa6Ya/ajEMWAyWOVMfpoTS9qIa5Gm1tG7TB
KrDfYcU8VEq8lnx5i/EPSAn2F/Khrpu7WsKWraUHR7VklagnR3KG4XBluGVlEI0Gvzo3drzrxgo/
iaeEceAZVlDdS8S0Ay81gIuXELarTy+O853R2nr0xCvXapiHPEoXw68e/qLDF/fhCqpLE/7SteIx
hWUSKU89DKdAmb0kIws9c7CkIqSswzKkjT3qbDd3jE0e/apJqGOpBJJbEwYbc7Z447cpWymJW8LL
CbympC3825x+w/LhLTb1Jidi/UAzRZU93ViPzWtPfpPYNaCh6Ooj9+eY+QDE6u+EARbsSAP3677c
OtxnKFH9uyR86xv5R1SlP+kJoJXmGIER2eEPD8nFktoHG3olPEHTklaGHgsazDZ0pm1sDng3tF5t
OP9JZagW/qGVdjBghd4kS6ZHrSr2ccwWV6yikpcPWadJhzWFop6crZCFZtswEIl6Vi/qEHiSRD+7
ivdDvYlrBMvGC8yXTY2NiOiKSJDMUnIA2axpXtC5OZjl3TjyEXfE9np6tJ/ARPy1Yu7prznNnq8N
7l4UbPDPZ8lm+Bb50w5YKYr3ESnJ04P+khqripDV+mCX+aqWD3l5B4VJ18E170YFO/HnEk3Iz/K+
Cz01Knccf/nQbmrnUNTtimxsLoDmBahyUJKDBnU8lqLt14fjFV8mFQgKJjXr1VA4JD/XObma1b4h
TCilHjZaqx2hD6zU6q+hfxUEY7aFPoTqZOViuc7ai99lT1lyqZh2Yc/09a+5Wn6oiBmFUw69+EUR
XATm0NJxiY+QKVts97gHUnSJFQL/Kpdu6gtvjbe8oxdRUTeFGR39/GnCSdtujbMUvKrFE3IV4bnY
RRT7s7IugtfZlu7G4DxZidd3hbiTQLfhS/l6Bq5WRDTNNB1vOAdd2OfXoRdlqxs91wDqBcbnJmq3
Av252bcQf9CyzES6+T8DLZV9nVFjyQU38qFIvb76ATsbKLgk4XTeyT0f6A045NpM80QEbSE/wf1o
ATKEhjlp0AtRxAC1IzNvOJLR655o2P6rZgndJgs/B5gb+Id+nsMGK5a8bHHw42pMdI8FJdnBOnAg
VQyqt4DZv35nV+9utIJlPiOikOwlvm5OcoDVWJg95KPETsK5l9huHqOPNbd4IXHSu7XybWN2f9Ez
dJkgF3SjLcOVpB6gDXYmwvBpvOUYfa3q/firFl+23c5xoBk+hLgUi8B3kywRUBYgNhYVnSN+AgdK
YhxD+eU2U070oZfLi/YK+DbaGws32c/vYNaHJh5aJX1IIJ8OGVVrlSJTBrJopiPy9zL54ZOjOsX4
EI2nEAPAQSZ799YkXPucUEhxqRaybcwIP/+MIihiGPhALX3j+claqCIgmA4Pobm7sQbEffgfD/xh
pMUDm83Q0a4F1Sa2fG63ZjiQz4ALzX52vDDeyc4rq31O1zdVP9cekSsPUiNIejpuhJ8fMTaisp6U
In5I4oPlPMDRi40XUTkY4S3D4mWy/B9M8+NY4iv/cB/vfKVJ5gK6nNFqcJ5/Ji2hKMnTlO7H6d2h
UsspsGW06O5UoXIYHk3lWYafAOCUnSjqtZyckLhxx+atq+jPX75+CVenApidfVP8n7ngKnZcV6Ww
TItjWgxuNJ9hkFu0fCcuMLdurte2T4Ho/89Qi5Oqtp2qjno7PSYkEonvio8qx/dRm0Qc1BnG+EgY
ytePd42opnwcdIHJdH1r9B3OrkcKDjbsCBv9viY8CMoXYoPcepG69zRUXD97HrR5Y/DpqdibCcZ/
Wsyu0jeQq0+K8lOXwy15Ql//vKvALo56sBUUhS1+aRgvTQTPlLIZP0iltsrszk3NbwphtuE5hFPp
I/2R7Ic2/jFGD5aNCBeLiBEdiuyTXdxzSWzdPLoB7F7dmj/+puVZgEOU2WoSnEdTXtXRa6VO67ZB
Fptz4KXNpgkIE6DpKhn5DjFD09gEePKj/GgTgsLG7bT2zWAdzOWNQ+PqAhIcIhHuwQa1WEAoZubc
jJHq4h0Vx6/YcLfmCbcopBloC7gSfv1yrp2/os34P8Mtlo5vj3VUTUV5nAfFa+xHZXgyGrSJIeDv
6aZF2dUPEdoKZkFQgPCq/bxP9Pid9/Bq/2uMJd9bRsq1AyrB/U2p2fXn+nukxTTKejvLjcKtnOw1
K7hHa0nBiMkfPGxM3r6ewz/o13KPNz481mISbdKq1Mnv8ChoYbjjrbbHZjeaL5CUTQ72Ns73JLBh
1NzGb0NAUJRtCtv0hhvLzXSeqwAtnXTdFu7oUMIXe/HY1FJtJk0q2jZRCv4KWdqgdxbd33Pfy4z9
Kna74BG5jbHtQ/UWXi0m9h9z8WH4RaGal0MizQOCT26K2i8//Q65IdUvoangzH3SYKRVTrfKb+zw
V183TvAkDOCcgPvL54UlDQUXfT8m/pxsO2oYGiRlXrnYQc3GwUiiG1Xr1Y/07+GWDlR6E2pzb1CN
x+0Byj88LAona+QStKUb4d+y/Lg+HEx7SF+4uS1FtEAQyVzGAWwskn1ngbVzgrEn0AxFpXK7/3F9
Nv8eb7GeMdhqc3tSkZxyUkCv1FqHHsgf2wRy0roSB24Mr1hYVdvs8L5qHR3//24TAfnjLSPko1l/
Y6NSAJuvLS0oOoJ/S/X+Ryn7ocqQMEBStZKllaj9QfgXA0Eakgg7kXH2qdd+Bf7pr2PSXbLYPqg+
fiQhDfZudlkWkzF5dJW9HFv1MkV6ysafTQib5Ddua6PR3qlRu6vKdcr1NiaNrqoegoS4eyBb1de2
Ap1FxaeSeDcO+sbGHGKmjMNX3qO8+yulnvELUuNtIufjmJg9cLIa0+cEpFBHCZr1zgPRRSpCxzBH
SCVi64YdQYmtiVYKXaAU4A6s5t6EzaadfY/wEBKGgWpQntNxOvKwbcm/BbLzkY/oFnk4XuxPeKvj
F4y2EPE+/41lSGvaVpqvPUD6OcSzCGZBTfcSd+fa0A59QbmFX2g4VCepOrV4YxdughOGYM5aCLEg
XdQ6yZ7NnUVlPHLg2QMa1ABmBPjuzDpQ7fe51/dSXXLjbZCyAh5ZBJpkI+2xGdIvz0LUWyMEeeOp
k5jDmLTEVLqT0phD9FmKX4scuEVOVq3xra+zFbTJu5RehiaH+3JqtbUNHJYk0p0oWC0SX8bGzYkt
R3zox24BGo+sUJ2T3SSnnoXPudHlL32cPVXl+JA/WGG+j5Ryp6TSitaMcC4IzeZeIH2+TLD3lK3N
IX/KhSINqx6pK35ICJbYjx1WR9Pg+Kp+s/R8r9i7errTm8sAjDQal6xF792Pq3LC+HXaDRMqhBTd
Fq+wlC4Z/a5pxDQEY0IE/mShVQXgNCmSzsVGhTfrP+51wHnaC7qM/eRKy7TNhBEg6plWm1e+xV4t
n0bcTMBcZaSSQYad+Vsw7sMYUx9ofcFJCtMdhuFG8zvjjwRuGNPew/JnllE2g51N1uuYvBvp7BWj
tiuk2BvyV2Ii6Z90zowwVgJIKlYJZ37Rv/6hCqeEt0FOVNI9qYEF2l+HNZw+z+G3GTg/o0SM0RGq
MupsnFuL6S0SPRn5rORQo8AhpyTfhfkprCs0hNM3LXaOgvldAHl32hnLCd3IyPJ04/yUkh7qF5fU
QLwoo5zBlmp+bVu+5XpVDg4eZmf74GTyIarwuvPpeBYXqUPE51t3SY5GOXoSHy+bHxAtBMFVgINm
iM3V+DawVOdNR/+v1aVNzm2awVMCQgJ36FzL+p4+GDPZGUTgTLI3q+qW3h2jTzKumHxZApStpnxt
NodBF8AjGmmej6m16Slkan6nlv47F2OErqiP533bXvAQ8dLoV1lEf1DnIs136N2EtL4k2yDE/gaM
Jh3QddKuF/8oIGtFNr/TXXRDphUsWmj8DAXnk/7kgLkHNBBp6m99kD4neDD1vyaWnqRnP7Jxa9TD
PR7FoPEeelkQa2C4KrN+qmgHmw66RMHC1vWNKqXPYNecS5YMtj/34MHZq1IGG704BewzYxOtBqm6
JyawIj0rcWoXEXhcJms/ufDFdBpaZL5v8eSdUx+lGp0wM1on+6g7jHZ8yAHeJylcxe23ST2yJQCj
SNL3ATJKrRTbkP8ikX6YSN1T5KqC4DRuW2f0eM/sMCjeWzTWvEMWHqeaUKVwbOIJrKJxZ5EkP+vW
q6rvjWOhf30eDds1Ud9gqEWpGCX0WOp1J5WeUoybpCs9P66JobH546tdQyOahoj47XEbrwKk9xKE
EY6tHBEPVjdT9qLH8k4yQLK1hC9nwhmN3U/KHsOBpa+nFeKnbz4xA5X+IuQkyYDnOhlpvdG5mYOc
s+g8bSBdlSgQsXpNhMcynvDZGkHvaKb7TMdLZnqpOTSiAclYtZZG+lfTtkF670+H3o93WFmVNS78
vUHz6m3m/utowxHP+9RpN5Q5Dxy9RMJjaBl0BumiBLnEWCOjj2e1muU5ak56Ge8y1EZ5hLkdjati
D2lqNSSaF/JPfB1/D6SlDn0vqGBCAhTPl5ygaOHTQldQTPs4wzgb7Yd69qlcaZVllyi21iLMWAlU
tPk/TFaH3Z2M7jLYmZeOBrrfVTJ/5+S3oKtJJKLX5SrsLlG7RfODL3eFEaDw/dZ07NmSw5wVbiCH
j9QuhSS7cRhvJAkDwALRbe94bVHvZrI8lMtQ+yvx3aHZPIhUXD+y7nyMmnKjwamIYEGSAAaT7Gvt
t5b9niVnZ6vGT7s6mOjnhwxhsZOfpPz/cHZeu41rWRp+IgLM4ZaSSEmWLcu2nG4IR+ac+fTzsbox
41IJFjBw9zk+LqtIbu6wwh+stUXbwgqCa3M01l7S7QeOuZKVMFY9mWYERTh491s3ohVaNW+iYFOz
V4p1N9xCXC1g9UveWxEf80Jf+hkOvS/iR14f6maTyJsAI8vYVl+YvJoY2dLc3lO38+LG+mJZjg95
jgZjqKM/iGltQuswjZZeMr5KQbWsFJiyCtqahbcfW+NeFPJ1OoF2LG/6slmYUOshkE3ai1i+TA0d
TUrKLVULRNbtNj561UuGMniDQoIaIapSaqi547KCdTIGpWvM4ECImPa8tSbJSzfdSPlL5rG5NOZC
lZmEqmSPNTizmLbXIyIitHjeS1aF6LmpsRc4P9qEtsb4mbH3ZUZnq8LkjJDPLQ1Vn3h04ttER8cJ
VxzPmgAbZXQoYAFPhVvLoQ3i0QbYiMggjQ2z4FQIUPSI3WImx02SnVvCDmxtH2BiQDRBZQ648yxJ
ggxRA7svWraFuSr8nk4LhRPid72OtyBgaJ88Td7hvc47aiqtTDKRrITaYHO9CeXJqbpyq0z9ppbR
fIi0RS15CytIluno2SoK6kOOR01xHzTcR4N6Am22BnPfuO1vB7lawHZY9IuWVs20iKF05SNN1kly
BFaOj+3TqB1gHa0Eux2PhpI4+hheKQYa18aVUD54smt0t+Ng7fIAqubgmFY2S4U5kvWFZ+VtPiq4
0qS2pGcLT/XZO9cmW2Feyo7oYa7NEEeahikJJbFSc82cNWLcBimi9+Iygy+s5JpTI+4u+cLdFNK/
pC5aZbSF22ctSZ6NHKEkM0aeKXjsIsEdq9AR9XzTTfnaqOmdScl6HA27GpAhq/SVVh76AMGhQFw3
EgptebUxEK3MIuods8K+99RVW7W+CetgHURUA4gHuyrfwhJ/SOJ3a0ASpFdW1ly7uxO09yzZj6WT
F+J1rbiN2awi/KOle2pPvXpTIzqkAEINQhnC5EuvPUnBXhbvBzC+foqOvUZJEEvd2SuAtCLW0UIr
01WaE+dKzDkzXGSd6034UPsYYZsiPm/easjoFZNnoF4y6z4avZONMq9NRTj1ObBQxtBuSHB7Rl0F
ua7WzUKug2M8aHbkCauhR1lgP0DSZuw2Dc1RP3OE9oHsxcukpVGH20pQF3DaLay6VZGuLeZaBPbi
FXzM3by+IpAadXM0Y1cyAzBh0bLRdyr/SsfPvv80u+dmdBP0O0r5QZD2XuMqbUjy6/G72VoU3zvp
WWvXRos2CA3JrLmVBrdnZgskHZWETGnvcBb1vi3d19vYRg6hX4RPw610n79XX9Zb9D3cpYh1PYj3
8r14LxwRoDgMB/U+49gKbWm0Q88e3qo35Zst7mE66k/NoXubvvvbcc/8Nr6lR+OxurMeu8NwbG9Z
Od1bc+d/9Pf5S//QP6RQ6j6HN3U2ibHROkGZit+QVjL4ozf/pb/33sNnTK3ezaecESCaO7b32ld7
2z+MD9IxfFaO5QswD/MdZcBj8xW+sGcfi6/sq/oSXgIEAb+au/4hfGne2gftsb73nqLX7IuZOUV2
+c4/qmfpPvjq32V6Qt/DQ/4K+o8wMrCNp+q5flfvKBVan+U7coUw295Bgphoc39an1ZhKy/SS3+Q
PoJPluZRPcrH9iB+Ryt1zc0OXzX4xffoa0Jb5qP/HhBpCBFUsIWP8Xv8nnK+GT685+6te6NFJH0z
UDwoKJKn4ct84ggyHsKn4mO8a16KZ/+xYdfJQZDbfPYD9AJifjniGu/6u/HSvmWfPi/yVTyKX9ZT
txfeZe6n+DR5jfBFMwYkzngO4RPbouGWd7zHafYbcx6DW4vYgysC3vnurI8JBZDQjt/IYLT5P9Tv
/puL0WpPPg0+QLDH7vwRvyFbITx73xIbhYz8Lo7ydvKwrlx5vWi+CoSjkMh6Z7Q4odOnEh97Lhbd
em77xm/yv/pNCO3oxfvGyzn5jF5CwqLHcf5DFEk44d+LV+PRt+zwYzp6DIr+ZES2d1Q+mqVwFbjz
Fx3r5+pZA/NT0WXpQ8I9pKY080agmZiBKy0N7b5WjmSt9OJHGbcZ/bVvH1Xdw508up1T/BI6q9Fy
rLJJi82V6bWUZVfxjHkfOBUhZvgs3qzOt1ZorlTjgBijpWnoEDdHZfQW9JKBMNBLi7HEismZaVan
TybJCHIwk3jo0xcPYMZM4+6ab584GnhpMQsbRas5qkZBnS27/Oh7fHo43DK9JeC/LqRDgdhKSShF
/CDEQC8YyLzHKIlchIA9zdv1nLti8+Zjg2YlW8Rh5sIIZvNLD+aUVNYrgYiyQp8HTzciRzTjQbnh
xdaZBHyZS2wOIpRgL9wmcNxhmYuleS2QnmExu/Cqw5x89+VhdvXTsXzBI4T8gQeEbi3ikBpExVJN
6ORhdkp5AZ5BlvOb5SPxcZWiDTP1yxlVF2a3mq+spnyR0KiQ8FCHsD7EW1rrsrlNkk9d6jirooVi
YkRUtLNmTV9gj4Q5MBCvNhiW2Ai7dfeaoUiE/MXEmzT6L7znaecihZVjQEr8aJbiXdxWH6MDRA4W
qqKHD4nCxhatJpQHCC/JD0VPvfd1olL/MEML9eS1GkT4N6XDkNNL8RFqmfd9yHSt+SmZ6TYHTJSG
5UrLv3uSMoVMWrQzJVtnlPRDtAQT6hMZ53idXPuet6zGY6KwplQUWsgdzbR2Y7Lx0roGvqDQOgk4
xMw8va5K/VEMnuRoIw33VH8Cu1A5wgi/RKxxALUKytfMMZ8Tr2F0Qfh5oHFNzZlVNwTwcLwxTlts
q7DS85HCZnIA3hGV6kL/R79QFztpZpomHgJqVVHrHldIbUH/p6U4V5R+L3OfLd7/KL+ddDKlURHE
oJWivTi+ksU17W0w7XlkU1r9fiHaZReeaH7iH5U+bQzEPlIMNKw/2mFJESkwSMOgBUkHwXM4/kv5
wJY6YuPob0BCz0UIMAZuzbQO64/soS4eU0jQqQ/i5w2qon7MFCer33p1LUcLYCOCI0/rieJT8tpo
XwIh6xC/YKFD2aZBQFZeeM1NTegRBdk6t54kOVsoekeoZC2ojdoMc2Rcz3zqAoybKMjL2o+3FiqW
HV4IpAKhjwa7fOwCZAjWmtA7RnTQAsh92rDRBiqP/s7sHgGwLcyqdlppayn5UpOb1URZoLJefTJm
bzS2FE8GDZGRSKYoEy+bWcWo347Icc4gr1ExXTCdYrLJyCsKRHBzfxUMbNAC9jb8vtAfiwgNgCB+
lkAwzlWhWWaSEuMCM0m0ztTbqSNgpDoxc95mkx52DxqVZaESrN/5AZ0xzPUIiXvqeH2kvppV/8CG
xaYdF97z7MzkRx8gbDeGEFyXofIs56RQuMeGw8pktYaKsW4Gwi+Klg3h0NCDfvKXszODT+5sur9P
nkuLYZ7FP6eOADsp7iHCmzpg2C0sSmzMkWT7/SrnWz4/FsNJl8UUzJrUDeVhQBRx+Vgas6oUUpBu
p7qmh2oTxEAWO5sWoqLYerJdqO0b5l4ZmMnf7+XSYpn//McTe33q+6WITIkV4TcXrvrpAdWsHktf
dlXqg3p8od/1hxX4T4/n/x7+lAEmo0+dmQm2wRwmah0vW1zGgnLOFW8G60Hoa1ukCjG1nFvtQgxe
CvU7Bq02W99QX8d8O6okpyaiHrqCO/7Ez4W63JsAfc0xcuVq/uVaw46ejpn1TSOpEEtONmEPThL8
Dn4Uhl2KSM/IhjuXruYKTRPWV7JPylos2zKfD4cQgOw8/9Pwdi5Le2btzOW9nLqiUD1SMByA/c7e
XNCG+njrNb4zqbzAEtkyThhFqx9Lh7ybkk6xqKfW+f21nW2ywOGfe690YMWTiaoj1G+wNkAKZKtC
AIP8HdQ3/2kgCZX5/9m7f1zsZLrmRjOmga5jSC7OjmjI3VJBxfZzjkh+f6w/YIp/JgetRxlaxsxe
PWke+fkkpPjqoPFZPmohWRtalFZPBEdtScwF0u8O2HN+V4jNtr1m11V6Uk7DWCQl6SdPPsTtBrKq
3WJY2YQ384+n8B0mwIRl79yc7sWMao7wGdaJy5hNFWL7t6mH/SoR5hpk/V0MElc7tEvVIgx3+tzJ
p2cREqv3PeivPLlW5wvqYhMmaTAmUO2u4hKviOwlKEHDd5gWd9RxpY2RlfeRNm1+H6Kz9BVcqVBv
AIdlgIP6e8XqdVF0SqkCRAMPjIQKeksuDeJ5r/8DwZrrwGo2E1/DnEG7ZPt9lvetS7hk0GMz4HSc
tOFDIFVSHxEwjCLCeW+IP9Mo5tL0iLsYuEpzXaArSvcMLUFaxxbo7N9HYH7A0zmiS2DwKOLhVqud
nO9RB/0vFwkl4qmdNQuQwJOjV0peSXdhrzonOYvwMMLHeETLAM9OopZOyVKWn4Dgs7VVifcAzorG
rUZGhPQ5krNzUZTDS6dIC+f398c8t8R/XvvkMSs/jfQ0q+hKi1twARQMOR1Ak4ztti8uXOvig55M
qq5r/WpKIbNgiYRwpAisBtakBoljhpQ/ht6+pMFRU+YBkvD7c54l2P980JPtZQhaWezbWQEKWXDF
3OfZtO0gYWhpuQkV9coUUcF9EyLkEAWX6CLoZrw24pHUX31TZslZK42lH1QFfVmqsdXez007CuHR
SFRggS1hAQsRWKov3fv5d2TMgiDAbSjl/L0WfVkIpKoxop2FalC3QBFEEKRbpBXnWjjt+Au7/llc
NRLI0NdmdwdFPZkTfVyPoeFb9PJz7cY7RN4ePlVQPfmyI5D+mx6cAjeurKXZ5ksgI5gE9MlB04QL
m9CfRf7PGkR4QkTFEnWcUyRmpsqVoVcUkePpOPobi/R9BJI5rJPls9e8xeEaZkgd3gTSlnZrrXz5
8m6YWsroK4EQLlFufp9E58IYHRkYBQEOUM5/Bu5HGENToA6nCeEoBFMKUiZCbFOYk0h2aCk8SMOF
neH89QAhIX4H4/gPQuzH9ZoaIcZOL8NdYrq0zvHJ4d0DPiajxhX0osKIPGdh/4w3Sh//vd7pptv0
vZzDHs13lWDsExKYOniLo1VVFNBmrKUKaqiJ93G377PJTrp0U3RsGZAw/Jp3IC3mPh5kMzUCLUD7
tfEF1/fBbLGTBdnd7++Cbfjc3bJFc0JI6uzu9veyaPSsbHq/D++8Y/DwACIZgPCGelMXcj829IfR
oa6kZq64UA/8XO+X4Vv6hhZyFyxhzNw+d8/dUtrhNQtTohmv4ptWWF1Dp5JnvbTc1u7TmwkK2Asl
bgmsnT3Zxo0Cl80W35pd0br61kn7FJ6LtPBJ5YaqXJKmODVRNWwKqdpXVHkKOpCFeNUVx3H88KX3
qd6X2lVWH6w5yovfNB3BTztUHOO9Tj4U4cUytmVyq3ICWAcley6EhVSu1HgZDteWvNLSA00uAs/2
Ju/X5HkUiMfrsFo8CHd0dh1lTcll2JQLembygLefHQJnjW6Htde99PWrqS5piEne0kO7ebpSQkQa
aKC/PpCvtV/QaxwTCg3ghlU+LCbblKj7b5IATtc6Q2KFkBl3Xm2JdewM25AXWbwIryFzpsf6KMH2
fVKgH1fxolZh1qgP8F2Xyct4Xd2H5I/r/qXcyThR+zSCl4W8iJGE/x6FR1LJ+qu/ljp+3L0rT9RE
eIUL+kRBuey/qnvlCZxEpW2qcpVgs3uDelm5I8/vF5GTbuPX+hX/2K11Aw8PKpC2nDa1S89UfwFG
sHI8t3e514SseFu67N4aefIXamf5Ya7U+jaDldGBeeKcf6KlZbD39y8M7uzVvoDdSHa0jxzEn8T7
bpU48VV6NU8d6apVmRXptoIrM26N6Q7Cc/iFX0iAeZXEcFEJu4vu5Y26/2JOPSg72rbQsmBoTUul
vZmuYthv7926ekr0bYsmI6YXwib57hbaKzXBAuGzyikm+gDLQVhBynuQMIbZdQcqmzQ/F6Gw5Gw6
WEhu2MUyt5UPfGQG8m1AUUv/fhus7/unIUKfcxEczDsYgf0Cv8NVT1PQlu+wRb6VbqmLe3efy8nB
ojhYYKv9aQEasqPr+nYtbSDaX5l3xLNFvCy2+YNp43ye3pt3shu5ouvvjYfk+junOxm5mWp7z6UT
YY2y4HSMHdX++qhs/Um8qpCcjhfVV3uf0XmFOfeeHNQGP+INzryTj0U3zg92hucHHuN9u6RLaz8H
11TNzQZQhy2sFXsxxKtgpdCsfg0UBM/tbHu8t9bye4saxbIgxn4LnURfxE61kK6tfNFhIetWb6UT
2HFg5/vxyRR3DQ00cODSRjOvOt8BDeO3KwOD+3zVwZmh9UitNNkxj3XpNvfsGGqr5VrkZZ79Vn/q
7dYP3LZzreAau00VtPJg1/WyegQ3nD4kB/Ehuo624UO/kdfGRlxrW8TQm2PCyB5xHLWVQ3EluG84
RC/NK8vFjmu3LVz6YXa54+8ZabN9RLV9DK7VdRUuOOfR8TyOzlt3POaf0xc1x9ym5xVkxB0O7UIw
LrpwHJrH3GmqG/TJFZh05U0+XVnCKv/E4xIIWjXRxlr09XVyZ0mbkHhlaWy7b17SR0m34RVaJ/vg
EruPh/qWYmvaO5Vb7zXF8a7o58XiclxL3crfa/0GJE5me0Cyj2Vmf/e2eucNdm+LV7kDbdLuvv1b
2W4FUDcL/wNgTXyf3yeHajE+MDdNy0GGlx4JQK5xW3rLLJ7nTXMt8BftlG4tGLvs6Bfb4kgryzhE
19OtpNiCI3VrKIE4gYTecuktvtt1u7YuUE/Us2fgj1PlJPhR9FyYdD9Hwd5wPdUp6jVpHZYEJWxd
OaXWtxBZ4FT2/No8jKTnZp1vdDb3mO74W51GtiYgzL1tMVZV0AdqVkXvGv6OrYwNIWnoTSw4NUtg
5VZb3OrVC77Ws7yFQKE+GTC8qMel6BWOLtPUN+StMfhuBdZFDi4gRM8WiPQfj3oSjhOsVkLW+NlO
6oNlF9x4kHFhTTcU5rOY06N3E8uirQlqkPSKmFhB4wK5eJW2ouqb7D3KhbLq2aTrxx2dBOlGkjSm
JPqYP9Dsma3U5iToj/48W9qlGtGfvOqfcId4Dloguls46Z4EEP7UFTmUq93YKquh7euF0Mkrk6NN
6P196RfLNI5x5dNplagUF19TosyebWFmZlTSCr66AKMy9tQVagBLtF6pOIPLABEZDdpdSVUxiYwL
eekfoe5/7xq7Pg1ZNnw5lb/v2tNL30Di4o+qdaX16zkW6yyJ7qbsfUjQxkQFB0l83L2tjxzdgFs9
+jPI8Fs0GaxKxOVrWhhULMwOvkct2xJV627WK85ZoFLlzuwPszE2dR5cSgDPBrRElzgCKjpkupMZ
Z3ZNLEsGAW05rmJaVWV+0+LXUC0Gb5nj9Th3OeLBra1tYADQ+JIlXBFjVzcOiUjDJXrsCW5+jyPP
J6WoriGEiDAmqcbf41mLclHoHkbKYAkBgldAVqtM2Tb76VGspGvArMgXFXA8OG1M/8LVzw8I/CcF
rQ7sA09eplqmWpJX+KE37aLnXAQOCMutYwvvozdZ3FWZf6EsfDaZNGUkMiCqUtk5eVw/yiURvmw0
kydzYaX5YFOu0H5FcwCj8d/H9ty1jPlS6OYRpP+jNItfjVUmCEzCBp4ZB4MLw2EswYUvBv9Sjfnc
3kGhigoKKxp1pnmofyRLah5ISdiK2ayPmKrFDBKmAcl2dZGQop57awbiHzBQsYxC8ubvS6EBgWV7
gnlZJbwZ1A3F4pGhTFLHyl4NGZm2/laIwA07gfEMRm1QPFxE+oUmXFXkz9ONB5BDCZdx86f2n6/m
Tkra7lP1npKgBugblHAB9JL9WLsLYR56grkaxBqUDD1J/03HVgeTg9pb4lM2yVeSTwvR5ELDS1VO
tgpG0W/oFV4g+J4tyqExLqP6Liom+jV/P3fB4Wi10ZjvpEn+qup2rTbkETBF/b65VbLDn5JVcCOg
CCD1dQVtsX6AkET//Pd5dXbN/ryRk0lsjfFUlp7/x0BW1Wl/AeO1UNeifEXp1EyQamwe5wayh7EH
U+D3y597/SaysLgKYKZgmSczTW+MTIo1pF8oi9fjUZ8O/h9BgNsCXAhVs1K/UAcw56DjdM83VQWh
s3nDx6ns74EXElmP87qKdsCIJ53Ov5ldx/T+6I59VTSucrLQUPcduUc4q9lCkppFoAaD0J7a4Yy8
14kAEZIoM21jtcehvkvba7DFSjc4RYOdDDBlLxVuKsv1BUQysmkFG5OOuET9mVE1unTdKcgFe9KX
V0q2Uls0NdVdr5J1q8APPc9/TwhW6Q7Eo4H3EqYhoD0BAtNv1MEf4kwj1V9xdz9jTcXsgJ3QUsAA
0wOQgF3lQkrxKGpIppMtn5r5+V7JGaT5TuqZSB7s09RC0jJZatNhxoROFomZBzow04z5jD7OONrM
oi04EHzFi5Q+IUJlqMRcV2OxauRi/fss+LNT/vJSzJPVkHhl0YgjvHCrdvP0amZSEifWBiCj7jvJ
NsYNA1zlB2o2urZLMXXp641FjzcmMYcvABgh+DbaC4v07OSkYA1dHclMFurfU6UUy6HSSwzmmJyz
7279SkGXZjuVY6ZmaFyamudm5o/LnaxEJadTII7YHAtkb9jldK95P++7Un2kffX7iJ9dBT+uJf/9
aApSlOCoKQeieFp3L37uVLg1Ss2FM1k9d2yx1P53CE8OZVEIxCQdEpw1xAOKOF28Ek1lNZui6D1J
VFsu047YxYyfaGvvaxji+CqvJeNeR2WrPDSB7pjIGYW5O7ShEw8lqjFfslKhSicCx5SdgIXCeTga
48zspqVR1MqO1zSWR22EN9IQ0L3gs7M2JvU+B3PbEEa2YbFSYnLDvqf5r7mtjrIS4HTpbbpkZnJp
oOcc6cdRanR9KfpFEO8k4whRBD3yeR9F7+D39/mnkHyygpBHM5CNkzXkwsWTFyrLRWeKo4xwXimT
XFmL2rwq22Jj0FLyhIaQtonWFrt5V9ZuFPdHllJWjajLAL+CQLMSZp5F902rD7BRA3PAX5aqXQPN
QxU2WQbT2u9HYAMGsiDtMkSBpsy7YzJuFSgTQ3icfV6DTtj72TctLMTED77ZbFpNWVZiugLJH+Xg
74EVs+ct/EvuHecSMFkxdFVG20sRpdMKppbIdSXJpDtejixSlm0U8YNtV8wffXWrUFeFGUjEsLLo
wSXrtBTRt/iO4KVQ4BYl/8KGdu5UpQtFcRv+BdLjfzRhf7z2fpI1T/EEwrUPpcIDat3USxCvNQjn
z+Q7kq6Lmqz90iw4KzVrQnunvwFYDD7o37OtDlMdWg0KlmH5SAA16PlCA7RxA0AmmZ4i/yoWByD3
DeDfeoHpXsghMEwqfn05mLtxVXTHcFOrAcGS2tpIm16B+i/K5EqIi62wKbHHk3AVkWHUzNZbv8/h
s2J7JmQ/uOOWbKqnGgZTWk5mUtXRzlAI2+A8uSoALbwGYUmlGninr2bcUhC/cNl5Gz9ZOkhz/99l
5z3sx7uSEz3V+hb4kUnhJb/yo0WHMhJob+QqKExTfbuk4352U/hxxZMYpMvazPBmAYWitWxfiVBO
RH7oOBf6f382eV72/zzbbExBfE2qeKp0rgeJPggBqq4aUkgCGkQYVqB2R42uCddoNEQdcYRIJg55
uFlnQ7PFli1sD0VcrWZ8YIDLPVDGKvCcdvjSirc46C7VTuYz4Ld7PBn/AV24zsvm/rS+bCxXBOKM
pp18FT1RS1HVXUUVQTsWr+Ol7ty5892i58GwQLMVT/M3aQibbNT9dG/EzrxDNytLWvX6rm2eIU+0
yqVNYX6QkwfFR0aD9o5Zik6a/PdEkxo5yKQCCwTNfsZkfkMN/GP3sl0sDocLocSZBI4+l6iQUdHy
gxj+95UqmdM9i5AhiZEtlBdNso+GDx0IzsU+njZHJf881I9LnSRwSZXqGLSiKo/wiCzJMM8+MwDc
KtOJRG62pO5GEOKiv5n5sjFGh741LtuUvCYoFoK64rf8GBVF/8bMHTC6rbGulYVp7XPlq/Nu5+/l
b7D0fNOWD335EHn3sP5gOzYlbLH0HuyvhLqtp0OFpACdA+jvX+sBHUMFu8dgKSXaNhFu+c3RI4J8
+H2JnZlEDDU2krIFAuYfU6bc4sCRAz/eB8XejHkUwBwhao+GPeouc6iC//n7Fc/sHrKIqwruS2j5
00H9++UmqpyIsRFSVg3uqFitJkxnsuCQlxdKTGcn0Y/rnLxZH7dRIRXGaN/AUgoRYtQfgvh6SlVs
wC90g8/1yf96ppOlkWOEGUs910qDa0v9zEAgJgbiZzXF2+wqExpKciTlNVyH1nPDeBelSF+i4FFZ
ANH6C5Vr1InOzOrZKQHVIJ1uuXgS+vdyoJZoLoe73sgPYoTNbgioo9xlmo7lxr0XbgIDEc1ZmVql
Svk2c8Nn5LGeN3aKvJSngOAfHknOpPhGClBT3g+tetf6joClnNF/xuJzUjxFT9glKdZRpheTOnp+
NaSvikrNkaKDY8nLFrqW+KX0awPROxF19w8VHIUnqGtDv4NIOeuzAqPLpqce8lYiQ71c+5JdD9Yy
LHBRDRCXBPzUcgAUvr8sKvVq7LSrSDSWQvMgafXaj6c7pclsP9Dsols3grWt8NcVicQnM1+IarY2
k+QWtKMxo9K9wpXw9hSKq8QSd4KJpyYnRGzisou+fXdnZLB/Taiw6TqUjUWFGyzIqwwwKIUV14Tr
QUWcyoyE6qmOqWbI6qcoPQsfzsD2GZgvjdN6NisXt5NSbCVerqlISA09JqG+raJ1I77MtcyM3YS9
9G6s1kaOCmkpLpR8ZtTGPXRM7956HbrjaCp7dZgeLfptWCE5peqtkHJgpDWKP3TZQeta3VXRIbAJ
FQCH2jKZOZSXdv4zIYb8czqdpHaC5I2BpgX5nElWveuZIp3Tr0mBAOIf5IImnICoqiFfyArORVR/
XXee5j9CG0OtrVLNqK7h1QYdU+lnP5UVoT9ukYhggrfPkD9IL+0cZ8NfzFxUdkZJIZw72aI032rS
BMT/TqCnKm/1Ce/QlY+yrWFHMKu6re7ZiH9deNxz5+vPq55sWBVm8MYYttGugHHpzX5JkA1QgREm
9yIA69y2L2HpooEiwtbltH5HvqU2rZLS8MGtRtug19sPxwjlV7IQdHBfLzpBnR/TH1c8mUNKH/Uy
+XDyB14mXpet0wgfxPBDcmisq6qzFjxqWLsXa7TS2dmLIY6F3KlEYnGSxFfUfqJwmA00lE9tryBC
QTWECrQYFeu0WUxf5FC/H3EXL3mSNgdBAz9GGf5oss9+jEKL2/pqYHwJlePk9T84qd8vqpwLZaQf
z6n9vVosPZOaKk8B8EEeTxphmUtIshbrLIcer2TsW9oyDO/hAKxyBDqt9KD2Kq7r2UaAGGJEGEPm
sLZ1eYF8U6qxR3GzhsW+W9TIShNXrwCz3qYFSt7U+ZpQpPEXVw9md7ETc3Z68rpEUTV5b6elK01K
O1GdJgQkicUEHUK4dp1WCIBNH3WPGfYizh675qp78iDOGAtjPCTFW+ndtItcPAzB/e8je04TjNjP
Qp8OrUmAd/Pt/tiHdKEZB7/ush2uuMCvmg3lhVWjB05OpzaTjpIMZEAynXz0bidJuIoUDf5WQZn/
S0Old/iI8vAPdvPCfc1v9DR4/XFff9DNP+4rqjotmjTMd/pomyfh2pMOUlW9J0E7K6vRSaOSlGTx
Y1tFN8Y0rv16Hc+1yf7w+42cC7V+3sfJ2jZRlIIPzn6JPgIlYlJeRHXFastx+/uFzgZaP690ciI0
PmXgzsRHMiNuUBh2+nS1Ji/yWWAHMTSUTpBwxusoTtttF0IQGTArP/jiaLdmsfn9bs5FsnTq0D5T
ASeDj/57WoSah4yTrAKKl7ascJWSQtcdO7qwv1/n7PCyU8uqrBoIRp0s7NIX9DwuQX1yEaowYJ8h
isBluuhyd36TxlQXiy1l1po8fZEDYpsy5fNdI8FkeAWyt6GDQNUvUMdlA4gMpRdKukmUri462J47
/lDalP44RyiKdhJDByp0e23Cq4CoEEdCfI7o280WalL4fbHjf25If17sZEVbQqBYnURkoQEHoncT
bmmaoSZyUcb1XKcMXgHyZnjzytiknLw8+AVK1lR40AEJ7MgN0fau6ESpOMx/0GztDGNVlDdqvpaB
FwOuAPlwYfqcA7JwC6ZiSAabl6SfHIB9rZWFpFAiqCdrHwvdIkjzq1zDvccAxqxKOexLejMtSLpA
XiFStPBlZRVNCboAnAzV1C1F/7MVIfZ2dJcwQPck5LTz3EkxayHnHaL0yevbTWNOKxoRC8sznVGN
bADuy6aUHL9eTklxI8PksmWlO3o6BFbFvDWKZN16t74/7j30iWvibMGIYQNe2jfOvu4f5eWTfEgJ
qlrApSGcPVKY10SQLeJk0u3FuOps5vWzkH2ygmTTr328mDFXR0MzCN7A8aC1PoBkatd+JdgPGSOK
iskK5zc3AGSZohqk9OXKj4RVVoQr+tV6i7wj6ulyaDx5pbAcSt2OCkiv4qy9mtPOsm7VkTwLsRGL
j8MXyJG2TtHuavMQ8fDO8UHLNBY2zjp1jAlsoTh892II3P0SbgH5xZNTSANMT68d5IxCe1853Z6E
krp9WMb9g3QvgwI0X5Eq5cu/EbflNx2nb9mdf5Js5G22QVzQ1V3TxWZhk79Vm2KDXRTwWdMt+N76
0N1mp/On190yvlG3Mh+bv9Cg+Wic/3z122jDubaJ+MuKjeLMX9XGX/vr/3xnupDRVVeeKd2Oeaz+
+7GIv0R1qaw76Sp3p7W3MTeIkKxKwfZdYzW5tRNuICW6raO5yZv5kW6iN8XtHSzW+Nn8FW4UfqtY
oaXgGKv543fd07xxfBqrBKtv/khxhdfe6Z+B3/LRcFOt6FDt+EsOOZxufkFbGatqrf3335JvV+vk
yXO8jI/HGxHUnOCqjrgUXISKlsi1OfI62gJjdMV19lq4iduue+BuiZu5/bqAIg9bcSkug7XMZ0c+
Ny51Pp86sUOX4CnYojBXrwNXX413+ur3kwmO1Gn5c377umKB7DAAwmPt/fchqCpeNGAuKN2igHGM
NsyAbbaTt5hu7f/zXcSLErcgRDf+TbWrdh1fwW21C2/mr/Rm/q/g09oPD/114bSusq7d8trfNuvY
1VbqMkC47bZArs+erjKncOb/l9fxdbc2N/F1eJiuoJzvpyvvNr/+H8LOtMlNbVfDv4gqM8NXZjy7
5+4vrnTSwYCxwRiw+fX3kb33PWfnpHaq447bA8NakpakJb1vtcg2l9ll5qTgn1J17DDHoIktLrMi
KB5LeOI9dWZ/1hyiChWN0vDJxdNCI7QjPN/bwwirELC5Ph5+Wlzzab5/kjZaiojHWQdERjpQsuj4
FtAceXD4MTw703N6SgHb+ZEjgvI4p3liRvIMvLy0eJe/tVA+cU5NXtHCfp4nYP69yF/31+Tz8ll4
m3jNjuQdOQpYBhxTjpUlBseQT9//zhOLM8vfdiTnvZ/TjOR67tdAWWckD2d6SuWRcwR5hyt4kaPL
+Tjq7bmc8X4N8llrmj2ceu9+SC28vXO/Jvm+M5Xf8rl+nnEVzrRactb5/RX5W64MC5QlR+/n9qHu
69WJPp4tdCWlfvEP22c73c/tVR+hw3MwBRqK6dUTZcdHL59BH5lkD1pYR0xY0sW760yTM7BmpMA9
TaH3ZSZqbtpByGhfzR7oZgeirfeyh/O8XMpjuznPq2WJdDlTM5p869d6YDDR1K7DQDV653n2sFvL
56qlRdiredtNzueLJ2hwltlDzfvuSlmVS3l2/yt7kM/L2eR1eUf+ypFqZQXwBf0xDBkyLUeoeY1w
T8MM1oh6PecQvOHyM5m+Xbhx0Ql5iG0UHTnzmobVuk7ZvoytD3l+jo7h3ejB5hAqEcXGibueJFri
RObUiqBUW1khxSCh1fvjLmked1OgSvaLwwKqAdbo5BxX1GCDVHJJ9Mdjsvevs3y1X+wNPmS0M/cH
M7Gw0w4UDDvdxUSnr+eoZgBP8+NSpvKMjd2tFdfbrUVyXSYFOJB0G+4XsHvNRBIOaZPA7xyRuUZ3
y2kXg+aGfNiR+6onelKgnVTDk9LeHBfqrFmoiTorp+yP8bGMKRKdq0KZ0y4+cAIxAdlmm1opxEPh
3faCL5OekvpTFL9a0Ls7262UZYNqU0XGkbdpFov5FRsrP3ZIwi69zCjM53KULWou8i+6cURCZE7r
+TkA4Dxsk2KBQV20M8q+I3dVpFZ4Hw6xmuaTFVJ4H8D1MpdZA9lyfoic9Jyckz5haeV+xXhkScXc
1/MmZJfv9rl8eZgbMLzfviaTfQyHzZVieS3e/TX98sEi7efI/LRYbde7ldxPhozvVs1i9zhylwwd
48ef2zXUtspS7sq6nf6MCZQLkd+gqy5yRk56jw/RJDQfceuYTwsB4oz0/SOKl4jeTV5uudtdPL5b
SBWrZEpr68wI75fFXSR6kHM3ymp802IR3xL9Fu3OkrsAT9BHa3r/HK1X72JNhm9iUcQSie2aPKO8
MzXZr7KNqKxMOg9eodMk2UfXr5ZpkQmXya+jfm0wP3qAjPm12FO0t+ch8nW3bpcnYDgMpMQID1hv
UWaEK1BeD3S60Agq/S4xy0cg05EnUFfFWAeU2piCUQRwM6sSbhl3Z4QipdkG1A6GbAIXDUJwndYs
RJiCmy6LluIsICJi2sScye3L2ZuFHF/OLuvF5UnMNZ5HUHN+PZHrOuPS0Im2zriefHNOjGBY1yHQ
elM7oWXwbvMtRvAsKx8/Yk3kUjEfIpSybPY4LWCOopMgm6bu2l3fdDZbdbP7T5tYyK2G53Q/tZrI
QBjhbk0/y23agWDi/zYZZmCthKcYjMPFHo3lkMndHxBbU7ECm3yvYe2sFseFzkrVz63pDiRKxPmf
RmjYyFVZSLEcWuSr2PsNErRLs5fDHBAhue9+LouSLFc1B27R6lbm5exl093qjPLKmrxb8UC8RdVF
CpgPVnxRWjtUlvk0n27T/Lb+uyFwJK+ibfKuDGcXjbG7EfunxO3cCNp3++MY79fbjdh+xvW2Joq9
1zE0+VT8AlGQPCbZ7ov7lcduaHEV/ayfyW85ahsd58c5jafs1UU5AOrbtVgpmdPJs8yqCLbIQg5U
B9KPsLBKyvzJKiMegDOV9VS0wJkiZzejL+ot82EGp0iGrXy1UEmxKzKETVIHoCfiZxSp6Jl8R4vN
1Azs1GSeuqRJREOxOQw73f/5SkRA1Nb9sV/kq3oxzEyWDRFruWERq34uTpLYWRlkOpDudymmUG5n
nLFP8tdYikm+2xZZapn7ZzmIjYch+tg/ijd211uqhBeETXhhFhgE62qBC4aCQymIyyVDKJMq/9OZ
SPFOgN1M6UIKtyCkmrhbw8PpvfnG2sk9ghLJvYtoFSkyI1PmrmSxs0JuTcCYZIyOWN0iJYi6rYpa
fMIWiSmz59nMvNkN8al60FYZcLlskTZRAdFSWU1kLRGtFMtwmeVxHh8XxUr+5lX0Vd7jihOEIhzw
6I9zd1Msi6U6baNhbQRGwDegwlK8y4PxtP80AhHCu/DKneOFRPoQqNMydR9kZMXvdENI9zgN2L8M
//Em420sPpeT1ixlasyS5gOiEk0i+7ZYbdM6UvBzwZqIzbiZKxt7ak+R7FQNregQHkLwWtJzrAV9
3D2ePs4xTTpwicbn+BDqoTkFvR3vpQlKopcG5QBUnMOLmqBKzzCuPthEG6JGokCyKubx5F2eyY99
WylPONuijg0GQGypXL6sq3//j+Ge5WYgU7xjCMXMiXdbRyIXLL/0Fk5vq3ce3OfbDPdLuQf5LZeo
x8WySZVY55K7tc5dGZEeXh/HUJ1KrATcRQCQ8NoMrSe5KHlsf+QxWYTbiD/KlU2eZY77tSwY8ixP
Tk9iKRGjsEiVlTgoMvdyD7ISGOHd7RXNtfmBQf2hX4u5E19DFoEGk1c8ihHY4aSMt3sX8ReH/e6N
3D8nsnLE8mOvRCPErogTwzMEQWV1ZuuXQ8il3hfkMzZGrNV5Bl1i3DyLfRU9PCfbHySuE3FgnFRZ
2iHaiHACu5w2c3Pqt3N1mq1FAHQG5vRJKIMPoM70gBnAEOY0ZuHmiKuTxSVnOCXUnSQW8oVLxDAR
41w4jfhOAJWkZarT+ieDfkJeNFxHLTkt8sf9V/Y4+cC1To7BIdyHZxaIyUxZg2o1mxBxyl+TpOav
egEGb74i/EQSz3G9gL6w+LY1XuxJ4o6+Qdhah01gM7cilhMOuePLxVRZu9gw0eeOg2hJhTQfg36j
h6pINccrprsp6xOr0sAn6gWdtyswUdfZI6+CjkiLHz40VyiybkXH4BgNKw6C40uDW0yPWXIiApb/
q9tDXh1W/WaXaETEdwU6RiRN+DzoXQft3cz74Bo1u2CcNnM9llEvUwm9x6lE7CqvSMAv9yTPgBBO
lQ9RKXnOyjMdUK5xev3+d1Lg7p6K9naRfF8+Kconjuhk5S7+VsnT7RPKsygocMAYHByDyMRVvSur
OK1GoD0agfvcsBqJRfjPg6QEY2zePluH44M4uMPa5hP3B3rDu///2gHrhe2iDEz0W1Tq/iPCIgug
82SG6sPdIsgB7u8awf41i+UTIj1iMWShuFuN+yfksyLacozy9jtHCK/v8rkziYySJdZJJTcCRgIR
3w8n1USDxSw6KYjYCzukiwcLdFOOvzxXWT3kcaD9ldWKyH+x5QVY6viSstzyAIMBz38mTyveVJbi
fKNI/IjS8SVaQ/9a0f9e1ftZCU4Go4S7KCmEv31NCqEfJQEgSwZxYSLviE6L2ahiGjDCEv9DVsv7
/3dbLr9F48XS87nw+iXfpEsVN0+M0n1J6dfiy4ifI3aAMIZhkYGRQRMzU04vM9Ff0WAzrOL6kzV4
yv3N7sNiBRbDd1tm4gxFRqdpE51Z/j4lRYYVwthyILHReJ8zmfTiUVwo2DJidZqnGeuSfnNxcehv
NqxZiLFoo4xTYy5CyS/RmTkd1jIH4iOIc3Sf6dszxnRLrHUmOSbiWYdVqgXVYyZxI7Fitjqh6tDJ
pSJA+FPyITM+zrN1k7apFWkkoMAHezF2nvyxS4zoAPHBS/deY87E19Jj9yNPTUZhZPW8axzaOL2+
jbEzlwVZsmZytJY1o03NKQU8FFHdtfI41+/GAMPloPaAWjnedXbAxIi12k1L1a/6SNxccZLlp1iQ
JfteptuVPoUpdSqHlAPfT9Bxqh3NuTavd/MjqgETwpo8uCyo14i7iQDpnbd86H49RmRjVHnQmg73
5HS3pAr7pvsyt+I6iO5iD1jPQLEPUUU7fJVVfliLtsug4mREoix3l0JW1vvacffNZIzENkFdO5dz
Aa+BGZMF33obfav7K9koRkoMjgynDKQ8x5mhXIJvHtPdspk3LChUnDdMDyirrMTTIaCgAatH9860
wu7d7Z9csR3e9NJACO8uMik2tPU/v9FOcSDuv+XamU3Rb7QRsWYJeoBCILxfi85FNHPGkyn66abD
jP3ZsycLgTgzx6jfGAxt3nsq6dYWW3wftzoE10LrMDB32yYOjBgc60nGrnvD279dqVxHtTgn2DgW
HyyWuLVn1CiPLw9inEsETMw6g3/3+E+svSLyf/sXYtpECaikx+jdpI41Vd69+x9yRfeUgtyQZHNF
Uu82WuIFmR82VhEaKzIiWW52ifywTQa49EeWak8TmHn/Gj4ZKyf9a7Tk6X34/rZfTP7gnWdH7kje
unlawcVriFDFmZHfYqHy8EmccvFt5X8Jn8QPB5wI8cmpxCGBYKXKs9xBTZ1MUIN1IW7sfwYN7V4X
q93KjKnlEveGdKf/JfZcXAj8+YsnY5TF4/LuCN8lUkz2fYZkJTJwN3fTK23eJ0ZLkjR01tykWZ7R
5x7RfCp2WbzN+/oib8ukiQEo0wLBbgje7qYRdSBlniO/2h5yXVTnnnWXQdan25W4xE0qvzucJHtq
RC2Df+R5N5dcvPZ4X7QvDy7CcX3fpoeVW/pi3bccVH5YHX1xi2yfk4M1xDfFYdlNNSZOnkuqTHwL
WDsf7kbMwkUVl1XkdJdgN0GGr0Bh8wH4afq47bzawhIosT29+7jigkvGXyRFdFBkQ4lPH3IQhB4n
RceHwmahzXJQi9u4mR3UxJwuxXkQoZdxkkG9PNyX/IpQQIm3KO/pRL81nyAoEb9BvAidM/7tRdx1
2GBRuHsYV0ze3bpiA7C1zXy/3K7o9N0vs/V+yRPxesQ31/HMxP0T10/M6Ck++QoRtty4XKnINhDL
uwcAIGk7wJnnghWC8HuoIsGKqAFc4l3li6FUMVXiszXcoAxFsTzO29sS0bGvASp8LIds0rsplz0O
/EziWXEC//5Na9vqug3kZQl12c6Y3Z1T61McP3FR5cPZSmyL5LQkkSkZDnJ5STdz3/fPAFqIpWnW
TdSsjTlTdiZwwpflWy2YDG1SvrbE2LJUWGRYTSJXybPWgUlQIb6rvCP/S76sSewnMy14Tb6lRMpa
962Vs7ISLBvwvv2Bvm+v0hIIaLKzV1Crcg7KCfjL1SfAGdsH4zJXgHQwg4KQ2PqY7DeH2HKfDvvv
ffMt72YOTnof5E16JYyiO2xC4WFSnV6HFbw5zvg9UzhH57uWd3w/BjLCx2AfggABz8xt1T1GRZi9
1dyhuPBKapy9yE0VUKrS7pMsbUfXd7r7yqL7UHUJG4JAgSzas/z3BcLVCsf7mmwrj/HkKXtMjffC
2h9zqX1PC93EqwkCdswXsL8wZO28u9Bon9onWCeLM1/CzJOH5vSqr3bBEZy6l5rOnNcz4Ba0T0Np
vgVv8gNcjiM7Ve3qEQDjmwtfRuPz7hamXJFBwZSQeQdDI2p+FA/bVTe/BgB8ixqJru7la4H1uZkk
5epnHiE5MfDUEbtjzx3CMSTXz4F7Ak13VcTASJuBPJV09/4ZdGakpPok3/CggtaQHj8duMCh2k4k
+eKEdnD8vLkR4kLYqeM3n25wlxobKbDXypP8ZaY2eB7QSMfFwiy84uMmg3ZqiwR90Z/EM/kpYkb0
ltJjHhIgrHTOCWK0pHvYGeG07e2bbbJ9cLnObsYj6T4hZVnAfqikTArg0Lwqcrv/2oiw7xdK2r7u
/fvHlVR5l9OQmF91ibLm67LszjjtuxxMTgA7/Sto1AzB7aZCWlUX6rv7AxH/0uUi+KkDUMNnJjcL
Q0kCyE8fdsZNCZrbuFCWtRokOfVJfjIA+V3GUvJVCg1vfx0DINtQeRfVMrld6p1/7GPOz4Bx5k+B
7OByEMPEfuf62plcjRXa76Jq8hmmhWuQKZIA0qFCzcP/ZOgIGJXUfAccZ1EwmUiiMy9LfzJD5K7J
hEQjcsDcw9vtUb2GSWE7JN03nn8XBCUVuksGcb8YgLu9jShDmewQ//vLHPrLXt8+XfoyxowmeB2v
EOMqzAPK8jzMcjziLqm/Pm4R60pJ6y8C33v8rMB15u02Ntk90lu3ZJQWruqj96asLL9aqit9XWwg
uT/4ALz3XxIM6y8jsC3VSkybRLUS1942b26WUS7sPip2KnNSkCa0b04VEgBHyEohRSy2TwZOou67
nMpvBm9JJC5CkCrIs0k5B2O0Dd3AXhfT6hZJE00HYoWvHAKYeUJv79ENYFSS6NwJreUudkKHRDnC
wK5JQ/7Oircx5X/sDMjOh7KSXTJJQEpmm/1DHredtLQtE8lr3zd8XTbV5DkVWcrqJBR4JWnVqw9G
d3eYHa8eIEPk/sQaW6GosMxftsr5+XuBUMkZER+kYv2H2U2GborQzTDryvqK7MtNyy7YTQ94Bvo3
TeESHVRwgPMGBVQPQMjoB98KdcRO/0NfhS7FX/9dm8e+uGnaFIZB8Adw5q9Vp/Zlq+20zgEhvyf6
fLMvu6iDfeGJXkYbSl2cEQcHqfKhlg2IbHpgeUD9zj1c9drxh87Peng1Au1p3Wbwx8UHoKW3EWXu
DoDh4OVkCSAY/76b/7u9fLifbQFAcV0Xzrd/7uWf82yoIBK7Pr+Ax6/7q4Xqpek20lQPDJaoD8Np
kgUbG3hlbxP84dy/1jLexgukVItqOmpMtV9qrs+78bg1T5wbCfMWtsd28IcdraImTh+s4HX0YTYQ
b2N5uF3F7N9Pb/zu9BYdEzqFLJQK678WFuoXSOR18/I8m/hOnCUfQxi89e+FP3v8WfuPQVB6i8Vi
9VQD/jV6D6fZV/V19L0x9izvfRLl71uv30x34Ub/Q/WW89srA8zC1DTwUjT3lwKLvpnYqnIad8/G
B1SB7Cjv1osGEEoPFLM1GHVHb9/5b8j31luYHhXyy9Lb0KFMmj78UcyZytPcfVOgPfLL2YokgPeg
nNiD910KiIJW8daH5DtkLhdw4f21Ws2uymZ9Co0V1Viv+BmDN/eOKcMOYtVk4k3rzePP3cd58ZMV
nNIXH/fGIeB50n+UUA/+oZXlf8DVRSwsCotcS7Vs3bZ/mZeytelkMa3dczedHT3buwQWIBjYDu/T
8p+eUiWMCTm/v+69713txd78falFy6mVFB9Ggjn/YmX0/yAs2q/lyXJRoDBaFvUwNk9/KVU85hAS
O1p1fQ4mcfPz6pfLxtOR1aeHPonP3vocvn7P/bk37dLnflF4/h+U5VZU86txoRIUIAjLtWg3FZn5
r8LfY9nm+9re7p7BeYOpiVZyb2JFfbqnyUgJcmDonrIwJYaIX53Hg/fuisd+WKr+sltPPJ+SNCJF
ILaet0Q0/rer95jTLDkFe+sKzB5eyR8sy61j4n8u2KJ8mi4zlPxXaB33NMg8XsZnbTH4zgIqXT0L
q5czNIaeE398jOkq8wiAt+/lApqq0t8SGq510+uCYkkLDgBLS/DBAUHmCt33wfvDBVKQ+Rt77dAS
oQF0CqTnr1Vs7jCpTGW0L89vwTVclcmq8YsALEmKyz7eXqgkftmlJsrmeh8aG4DsKFTL1efqGEet
Fy3YRPbehpNXsj368bJxg81Mf5JFyZ8tDP+pT/JFmuZwE4ERqH9y6/7hVXvy2mD+3s3DkPSDtv5a
m4vXd4JNf372vh4uCXFzPNc6cOLCqRMtPSCm40m0XFqRHw40aHmT6BK+O9EzSzVObpRMd7MC9LQy
wI2PNptd+uJgvx5xIf2EaswoSbb+5g/KQFfM70bOAMpp4qIQ9AX/UxivWjsa/Whc1ga9ON9yYOpU
ZaFcD0/N3omUw7s7sFlE2/ol1haQiSkXut7iHeRfDfQ4FyAUXFBL4HyhF8T5ysFFeK01TxmXBfAg
rkJyqvusqys02y/DSDudZ43f3R1sRTE4dtc2cCHyLAEiDGT7+bMc4W4PAM5xAO8rptuqSnXwhZur
19epBrHpxYZtCVz1Wa2xb5fFBknBQ9hRMliBvLQHu6JOG225BQKtJcTvgTKFXyRwVP9swe2UuNbc
OkwdKxj09Ajw7dVvqTIs4PKKQbG0SbmOARiS9FGCv8PHzCzcax7olNV1Cp6n1ocDRQWuv2cVLYPd
W2lFxRk07cBq/MNjT4fIGIBfciwjLG8DIj0ojnWwG7wrSBF0Me6I2BIFbMjMr9jv7TcZGQvKCyaz
A13wWb4prm4knDDdnlNlnOgSWX5ewH61vIDfWS1qK4aLkL6b4vJjm3/P3RetT1R9VYPc00RmlajK
vAAtEEdRCXuqgNxVVzzXVehMImsbGcrGsp9VvADgsugSfJ1sV0O7qfbzyzedErLzNKf59fBu6F8u
1D2H+vtxu6JD4Xmsf4zuUlfmufPtQBVTO3XasITlegsRyWN/WTl5WJSb8hhZKjUs8eEYQBZ4gZ7O
XdTZwtiCJRNAUZipgTPEjrBe+MC/HDWwj9Kxfx6IvOG1AuM1C52zD5L7jo7GNixghdwF25Nkw5rv
+gcgiEACQyXGgYD0dz96nC6/Jls2BqfCBzngBIIo5ClqCJshTBf7PtqbsZZNSxpkhySnnxFjdZw3
xmNHMCuM2bsDMb/yUlwuwa41IrfHhf4xGiaclBFFvX3pm0cmMabFtrbSy/B2Bk5WP7614CA6G3d8
qC6bszJzLuDcPDqTt7Z8Gc6B68L2HrVUaWQ/9QvcVLsp7WflzCyingi4C1oiYCNVYXF2Qg0wEBCH
Jm+qA4/Ie21Pi51/vs5NNisptHMAA33p3c35CBJGYjsQvoZw9+72IlKjGVvmMmseduPLaZyXp+d8
SMtiRs/bCIpvFsIU5ubRMIR5MyvcRHE2ExP2wdVoP+GediSroKHJX4Z83pOhukTQF1fkY9mugGCr
D8/l4toFuvpN7V/AkT2aAVBFVCpZRZirpICTc7fsLtP9JD5dV5qzAGJ9Twv/dqChgltNBn1ZqtHk
QHKlAFXL2OvRoLurWgNHEZInGIpYR9xPi6yiujGX+NjG1+VVBSr0RV+Cipl7+8f9rF1An3sAnXTR
vk/SCRE1qeMjxKVA1jo/Tnz62aTI8KfyzVjBFcaeNiRRJHhc8HxBfkM+/LMSVmtocqjBro6rsTRo
GoDX13DCcrgu9k2IuDgDjabskumQoeG0noZLMEF7YD89UVJE8oM1bD2B/gp6TsB/6NyceFf0+4f6
cSW8B554BXGUZYTmz+o6a4dhlQOSW5QBBI8giBmG79gfuzH3M98+xrQi6m5oD+QXt0dwUBy4E8+z
YlCnh/6UTkYjBkTpUgIgBnrCIRSM/gYWKx2UuWxeAiy7yyB1pscVtoIXCAsjsMhovIAZ6gK9jDom
jftyzL7VYH7s6PUEzKwGALmyUYmWYvU2aEHGnUyuvpUIySEglVgwD1DPS5WMVaLnCVR30F4Yc/uL
fQpoAFfWJMhM/yqUsX753XyBSe5J/WZ/01+u5JXtZ2uuzUm+gJk6LoqZ/m38tgW9GbqyLbBKgLX4
Q++7ua//rA3QBzI/PR0hXE6Qn+X2e7m23hhDBn5b+daZfSEp7csei5r8WjoBvnESHRKNWIINkjk5
XQqk2tmBnAmt0TNz3WAI4H0DdOqhv7KMrBQ7AIceViimTG1BglTh0a6C5tyLw8ImpwpxcOHtJjgv
17W7ZCPyNPE0BZwKj5mFXNvCVOregLz52UadaSmNpRsradft+gwP51P2Pe88IMvpq/vaL5zl+dmY
WZ97SE/JV62N+OiM0wI8UBPCQLhXNScdP2uGeUOryHWlL6z5iW2P3aOyAC0QWgKME6vZO8UVL+7X
+RnA3/xNoW37G2NY/th+b57K2utWVhOfFC3MoH+sQNAp0NALCUuKjLRdvB2aadk+nuoIomKqRa+q
T+pDR0zP3rGlicLbsvoCqsWmRRFMJv6oeiVcmazBlLQfIO3xTLoQIfDsArQOawf+tDrxzE/lE2IL
sLQd6Gq969FHWTGPw3MDfInhQYcFWFtrEOCsXZJyh/xbb/xs3RZAUkrbCW9gRRhh/bkevJGtn8Oe
CbiwRQDPX9nsI7gwdHKghgdt4WAsNOWtK07hFe3d6Q9V+XrUNhPlcUvlwkQNanUMtgDcaJTK6u2H
4QjWf4RUmkWcgVJbGgFBDlm3jDHowwsqZnm9daBf5qHbq/GOpMkQWMWj4u68ZrCZLuMTpDHYDCBG
alcXquOE63jZ2O8ZI90E1jE5mMFZFQRbNDqP3HMw1hHehdPClzQbDost5LIUFF6eCqpL2WaiWwJC
UWOlK+kFU2uk5+PDyL8hpREHfp4TxER8fnjK2ZZ12L2Mm/PMauAinTnlxrTp+gHZiDUn7tveq/6E
QvK7pIElbZoA4bvGhB7lf7p/g2pe1HxChFZ5i49+biejlz58jUsvtOPwmxY8b5Tg58vkD5ALljTS
/BJRAE+kEk9ojgsdguRf/isEyk6K2Q6n6/j8kv/UCQy3G9cbXj6eVK8IVO9ypiDpaQAYW2QJOmDk
lY1EIMhzrlINnuj5iOdVOs+gTnW9VwS282uvSSFgjeBY8SbERxDXTbaBrRDmbn6Kg50FExiiJadv
/iGio8/7d/cD0JgFLJEM5S+5F3s4N0eTuO65Jr/WhG24XRibJhSeV+EAmwEGFvFH2AGN3XifLHr+
U+49PVy873Hux19fmZd+Sijy9gJzLvXKZjCrPPICE98lVaD5fOUJ+OdwR7WZEwCk569f53M7HgLH
o4rNf7c8COYIuCzv4r9+/yr9de/HDw9s0A6MwNXDWw1JhTyfvHd00FP9KfrubX3H//dcjPqbjAeg
Ff8Zil97qCadplemdX0yqrWi/czL14HMvUN5GF0lWFKn64Ihf7azRdNuDGc6NpDxffv3i7B+E9WQ
iqID2YQOTAPp8p/ytVN083pw1BGxhgANpoBgP6eFKda9zs8PIJCDc00ej4c7gABPyFKnH1qoeEP8
dP3C0gH7U4atD+riak8gGT2Ql04PnvEGevv7GUTx1dy40rBTW57zff56kHnYK+H0GbQvgNmTzY9/
v6P/AVMia0ESxTH4Zzs6wfg/78jurf6wP3S7ZzdpwtJ7a14+Vp9prC5f3cXFf//27dFP/hBW/y6q
tjTAgkCXVekc+xVJoT5c91ZzckeyeovZ/onEVZl8OPGb+wjhQkQ73MMp8R6OMeyd38kAlM+UAF5I
91Xz0Q/JOSXsV2EoUcaMraDksCGyDfZ/FDmxUb8YE5sWXstQQfMEC+cXGzZ2w6FxB1BE9csrHZoH
OgHGJURozvjw75PwmyzDP070S+ZIBayrKVtONLms7GzZOK53cGecieCSLYweNPF/P+FvzAoYOLB2
6dKnRRf7L5M+1ma5BfpznptvcLdsyxfNCksqc8ZxmnV/Msq/G0aah2Fbs+nS/jUToF6utZsX+2LO
GNYafOn256npvOFS/uGufjtf/3WiX4bxkDc7kgtDMd9eQwefQ6EUGxIs0Pez4k/4XjJC/yMb/3Wu
X1qFe9U8H9pTVcwr5ZUWc8XY++ch7rYvE+3xVGpevrsSa4KnSTBxSP599uzfLXMwT/3/kJq/LAv7
otXRrdNuPpJCMcqTv68mBOVFpLeL4qKyPUwO17gmjTC6X0+PEJocx4+2wly7WBTWrwtpGUepW7zV
R3oQLfgPYT5tBhPWBChjHQ1cm0Py0eyx/0Ba7Zvz23mYULJULWzzodNt39iWkWtRFZLpUwGRKAFj
6ytj7uaUJxzUeVUBGcFItKS3rjsaH6C7zoY2UoeKaJpS3fMYOeyzNVrvn2FHN3Hej/lh2hNk7kgF
wmseFA69Q0OPb7kySQuddB2ySnG7Ww8oiChv8LCPNGuWdMzWGSBVFTUtWNmOkKmui+RisLVDNmAA
zrxzDZiCs3l2OZGc2b8dbcJYawd8oR6Z9pbiOPNAtBOPr/uWIE/7sXOhJplQUnEdacEmlGmrqL78
6NXqQSmrjVmyGUfKANZcfzTL6bWHt8o+gUpDWAagEbQoWU7YNqlJZJ18vaFeqjjBYUvqoj4SEkLB
wcqVp9VZJYNpearaclsWk9lMjd2US8v106xFVU6EMWAW9WYd7aFz0nWIK6whVi7de3ei8enaAPvs
mJ86W34dO0FAJYVjeYkPOWvRa6PYswav5eQqPtCVvrbd39i/B/g44NQjWZWHx16FvoXy0e6E6mgP
znWqQs5+0M5UG4BKTasT4E9tSxqFzkunoQ2umg3Ea25OgVC12uYPLiniXW7FFTJhTM7sDWgOO9hQ
gBw/tt2ZcuF6WTjwbVTj49m2p4P9ZcJTczVe3NOyn8BYYVSrruuSzKAI2j6EdC7fZtwkVDHGbmnp
EEdDU2rg144PrX5aVLUVuCTETkYX7SbNywReHzarQEq30pGlc+JC1TUpfMCmQegklN9Wx9g9WnCn
Q2+psFMPNaKj0AW1LQKdS4J2/LqvAB7bRVcoSIH2TttOKMgtFzJW75iTq+nPQe18Wmod7N0NOU5P
EVoPhL1kTxTIpU6D3XvvVZbuq8zxWE0eciAsAf2exBO6+eFefTvb1PMranwE/XvQ3GmxfwS/2S9o
hdxfxqctZBpjf16iCUbxYhU2cnkOO7zSfvd07ffoBfVD6JZe/SjacVbtqsc835KJOb72R6q7Dm9D
3zwa+ytwNttgbMdVZl9892qm23r/OhovFQTNNgQcpfbhZKDdwPoKhNMV1EaV1RRylu2VgqJ2Wpmv
x/JlVF+r/rvdqt+2oEdXYxWpx48OwRzBvb30pIzOGuwc1Jsc9nSNOfnX8aInPYC050KBNltG5XTy
mwl1UKgv7U5V1nwphzo2QGnuirOXdu12ed3+6PdkU64G7pNzXtYTY6kV3wV+yzbj4tjNu0PuOz30
5yqdljpIfJjXy/VCgq5MCjiMoTkIDhldPMZmKJcXYrzJqfEOwFCdYdY2jDdtuKy7DOBY0EG0yz4+
Wsd023gA1vgtiY3cpqn62K3KS7UCACmvoFnJcmfvX5oisR9agziipzzLcb7nZ4DNJsekaO0Zewex
ouXxdQl5XdyeIbm17cQ0gEOtFW026LD1qMfHsWt/qlgKm0RlDXzq5TRpiYeT/VVdjIDr22Y1A0Mz
vFqE033TEw56YmHrC1jlI4ku6nUmn+CU+sN4Dd3T2SdSX7lbNTwf2BOxSyJ4CJzLqPWvFwB57ZyU
x+70ulWN6JzVXkGF0WR04jI/rHQHl7XR0+LKDpFWBvu98r0DVTE/5I9tDSX19ZujQX8DRsPWAl/3
GFyPeqx21iafbP3xtF336OH5SAU1rULOj0KoXy4uSayih5i8n4rWdvpCVazHjjy2Sw3YeWL/6P6P
sLNqbpvbwvAv8owkC28FZqbAjSYottiS9evPs9OL06bfNOM2cQzCTWutF2TcL5v6NukYiZq4pO+m
yyzGMBiX8q5+UsvrEv9bb9CfRH+X4EL19SKI8Dq8QaY1aiBP8jQyo0U83mqRDJ6d1CIjmglocExX
TrtdoXYzZuccvcV39Dxgt0bdU4PnKlivANDRFSjsPXtserAjjKdHM75NlKB/ba/XXf95j0YzMfRo
CYbed4eR084MVhIFWTE/I6THbtFJZMstGn0lqQb2RIwaGXTM+kMbtOdSZy6819O0UB+022HIDLwh
7kvdIvF/xwtIAXChjifs3e5uvS3dZMy9uE9G5lg5kBkSYunOaCR3XMBJaOiL4y6h4IrkkQXSQrSb
DLspMGt+VE7VNNkWajBnNJWacF6F+jSV8h0VY1undjAeS+QTKmlqYB7fJNGkT+X50cxLO+hvuKBX
Xp2M3oK2fB2nkRMZxZOQUdcQ8lMUL1bKCq9xwwvVdinJ2UbBTcrIcaAHXMbsWWD7U6o9MuJkWSwi
5Y7ZV++VR7Q7T1afugM9LMWJXdXhaIepF96eFTUTE0KgyS7m7HWKp8f9yjADF/H6KuelZ6g6s666
t4LCso0r9FVJnou9mDOlUT7aOFzqCRKqNdFeIWQudMlm0C8dpaNfB2PAstjYczloI+4Q4hFWvsgF
ljk03bGyNuk1WeofmzBeDBZr7aHGVIG8oBQ9Wa052EjGLiXJn6Ew7/pXmTuA00163xWFvqo1RqZR
eEfJqCAfTha1rCSf+Ow6zQbMzTKzW5ilfBxhHVwMEtlJkkaW5NXtyFNqEqLW2JYYK5Tho7uZHubw
OFbPAxY+knkYR4+WX7+PynzflZVnDS0D90dnoc8oizXba1loLrCgK6WNISUv3JEoHBAtvifVqitc
WTO33S2wZxIgiSqHn2a1R7+5rqRY9apQ3d34IpupmMQNzT9XrIluFGCS5uaZOeqMyoiEaqd0M4Wl
RDIkLkJSTnvT7eAWL4vuyejrGfMwSsk9/U5OpbmZlheSZPc6PLN25iS4fKgvWUmxGMfBqR3f561/
JR91TxnwgEP6FWkTdM99ZVhWV1T/OWkjqNymJhXoo4ncMdaqVytyG1U/5QrQr+yEhuJSDaIpbuqK
XWXSvNW1yD425LQNLpLwvQijeN61iUz6Mf0oWMRmLeImRuwm+Yg8p6YyWy5vyYX6YRKSz1ASXMDM
mdoXa7kYH40W6ZFEsRzEDK/AErlSLNxo0Z2FqIYlsSDWCCmCGoGp8ohHjnu75rt/L+r/IyQzFYS1
kTqX8Rb+DjVBjWcUDB3iZqWhOfl4YfjzTt0UY83DK8G6ef/e238kUwAp4OBJeIuU7Ze22W95sg6D
oMCIcTjOelQP9M+AilVKBfTfe/mPgOyPvXwLkmI1H4WDqsarQGqFZ5JNGa4dvVQRJrI/BJn/dfn0
sZBmpFI/1r7sXX87oV65jsORippRoqOd2lYMKwsqSHLYUxRfG/EP9W35PwROCJ8Z3oEGqTgpfMtG
JWEZKf4NrwFTOpnS1Sa2DaTUzSDlxG99ShWDsXy4E4Bukip3LRZ6/762/5GKQhGdrI0J4IN7+HWE
v51xmhR1F3ZFu7reJ5L2qFdIXVPgVfNlreCeQQmc3jISdpUkPKXb813f3AMKd6/9/XUYz7QcwZKV
BvpMkx1Lm45wSa4152ZeMdRa+eXKTAR2Ru1QYSStJbGor/AOmQT6rLoT2elvNalVN5J2pQLNrUSv
6RLdHLmCJgKOl/rGiP4Th56pP1fyqo0fw3Z7lz3hed52Tqgei3h6yzP75n9IUBT+fXX+bnl/Xpxv
Wa37ddykldKGKxkxr/iljj8rpoOrpcE/e/33rgQE7c9MwJ+7+pYS7MdJo4zvUbbSLa9qcLiYmdpB
/SmJ8kuQ8q/9oKhjIKxDq/vuKlM2WZtF/rU7XUB6z/Rz9ajClUYWYO5PwSC49bSf9bBJfpHwhCyG
IOF9WA7La8HSCHhA9zgBbnAD2C3ic8G0e0JsKIAH9ov+osIxEJQU5Lb4feMRQJajjhR88PRDkDUE
J403XuHTsT+C2o9+loB7G/gL484Ff6GjRFQKO4U64bScyq/yA3wS2HTxBN79NHruX/uvjd84Wuis
1ASs6QB4m3UFmgQklIG6JpPrtJiO5neEjSj7T6m5BIDWwW7zEC8UH+LNdArHaypeGz2BVIomuEVG
E/4G5Q3eGzT6iO+wNBB/WgJtDToNgDuVRNCwSw2zS4r4tjEfABi94h0hULLaiXVnZ3/JfOD++CB4
5wL//wt/ms+0U/pYTf7djv7StQUOCqQNFx/ysQiwfpn8/NahFb8Pr2pfDqs6dCxUgLoJIIDGsOln
ar4d5dOiddv8Bz3svweyb3v9luTsdTQEG43lDC41nXTqAK1DIuyhyq0jjN/8fnOHr73Q9bXykzfM
XwZ7nDEyiabKcI2cPyP3n2nIa95LeptrDENbxDgQ5QHStUN2uV91U3mJTYdVTrB1rm1pnsCFUVG5
6VD7WJqTCgjJehj9MGp878rk9ccGXmtYbTCgWt+17KtALq7xuLiuSnmNTQ1ylRSvf5SrHH+fO8Ru
kMxSFOpjeCl/x25GV26zVEr56qaACpJHkz5RJhYxgI65O/H3CHOjDGGjMo/Paq+ttXq4lOmlNnbl
rUeYO1aAGSQkJZ5jadrEN3dUSAjlQpswm+UwgMeJ0aEaYctZU93D3wm/pDafJPLNDdGx9rvhh7no
+2j764SEqDhqhgAzvyVeo75Q+8jK0VJR9nga3VR0bc/YT/946f6qVnztCU05GazlGKNtcWl/6yNN
FhplkPfRGgl+fx3u+hUNd5KhNWEcLJpGYQcrfRvtRotygqBiA1ZsN94ZP+BP/0Jafj+Mb9OLbgRa
ngG2WCOes/IX+DlrcPfLM4cQPQtevkWcR1EjWsYtuhjSPADS7vq7hBX/tl3fZEc73Hf+JFhp+3Yl
0bKHkswPZslefEY0HuC+eJiC5RSv5Xn9U68XPev3yYQT0HTcQRRRApCwjv/zOqa+aXWF1sHOTcC2
ZI6v7k19Z1guLp6a0trK6mqt9J86/PdF2re9qt/S1nWda53m9zBMb9O8OmODNU69NFr7jHjRT/ad
X/q7f5wjutKU6Eh8KjRLevSf56iErN61AEQWQTzIYFFkUnhWAtf04XODcT08W+iMkJywySyCwxg5
GJTbHztieUe3QXK/4etI0fdJtVkV2Wgwfv1+AV/JksoeuRBNJqIIKtkvuPo57/+eEf4CeetfZ6CZ
FGg0OAPfx6OutBLTz5LxPojmd8clY3H0n7Vy1qGsUDjxXZ0Eo1UYwQ+zg7tLhlqYsDkmyG68P3Cd
Qj6Hsm0LRGTjl2/53YmwCGSxcEdOkEDWKah/+xhoHtXau2UgayE4jxAxMNbFZ2eQTADd8nxVM+d+
3SZ8RHfbkd1AVIxBhNvE7H0y6yUHYMFOXxn3bZdt4cP6WwVhnMEJooPiFrCoRkutn3QGnituFjsx
F17Z0+wAooeYMdFBUP9/+/elU7/XZ35dOsS9qRgbWHd+W5W12TBO4sGvV6hmAgwffKT45+lTEbkI
EZHR2dxfLBEkuPUzYiVXB5UjcvSoeWj4JscOOLqjHiCIgIDjWJ0AIbluemOjmORGduZrhlg2dp+o
aogui2HbOPEoZfz7HP6eJ7j9OsazzEeWYlGu+7MBV6ZutAOKoRv/rO6FNT1Z5HLw2sEpTuUhX8QT
uqxD66BBU7hvPJ+qwybf5fMWwnq7sshgg3YHKPBUNvYPjXP816AvRHnxfBHeuBJz2bfOHCeFbjZ6
F601RKo66hkCgB+ewpW10nYggUarehGe/EW7xnJndAhUu3ilwYGLqh7GUxBBwJ3auTnjEOemOReD
YLQlQZLPfriMop//OQ4ouqlpsiox70qK/C0KzZtAq4ykRnCN3v1Wprb6mUsAIz0MOCrSeeNJSAHm
tX+1MiBb0w4e8sdwKN/V1/urZXrBW944/bP+ikahhg390XyF3EiGNv4A5vTvY6Vf/9fBMoOaY5PV
oPEdcC4nAZj4NC5XLvgxb5jIE+vNR/kUEUScjhHJjGbJDIIV6nDpLt4lSE2p1BRW/areFLuW/9lB
xuPpS3DzjuCmkFYKkCgU0lPlpb6kp3RXHqpdtxmv8oP4viBpNQgicqs21a5cdF8ymwYyB9oUWhRj
YeMRWHZjp/q8vzWfA3Uh7C9SMJH6m/5ofJIsSd5HnwZgS/EcRNz403wj2f6IH8hF3+rb9JKc0gP4
vWW2TY7Ztlnf1teFPhPsZziak4IF/HVqASVBcsaJIKG9R+4Pl/avyUemGfx2Zb8tdEd+H6i5MeSr
sAyBp+XxzOyShhuPVPvNT4EIJ16X7kcVlSeCUhRAlfpIjjJJUjfoa7fUkNKIRj8lEr7oU381z9+O
61vzjPH3oIwhFp0MU7l9J3+GzX1hS2ftVT5R+g9MV6ns+76kooyUJLHKDVcQ8cT/LF8mPaAfRDUv
17cRyszbGvAJWYDn4HLfm2eVjBwj7Vn5rCL7/kkNi6oqyXTePeDqAkWTAIiMPH4nUud2L+FbMjpW
V8c8D29NOgGjfv+U3/gaLIZbK/aP3vP9s6cwQcEO/YDXU8txSucWJOFrq0xKptkPunnxYAy2dZYK
PDltfexSrMLVhzyr+la84CkDoS1+oTyhjB1qtd5XsY3knmu+XV+A1oK4RXFNAgmTU+ARvIauJoXq
jbHb+wxfbszKx/gTeVzkCExQpalbp06W2wkftHDQZVYak19/kqgiuHirnDBFvD5gTQLwckBI4ihf
QJae7yefrO2TmTlAU/1XsqsKtZNXHB33QBthe+Je2lGbcoAOdq8gTsjGxx9hIFCPce6Urz+00f8Y
VHEoFmbjcN3GFgHCn0O+FERxY6h0/3AeIoZaUcZewYkcP44B5rR03uKUHNJduosO7QVX1OAQniqh
JDmtJv6LNcuW7cJfp6v71FoZJ/DmpSctdPIEFEj20aFEYGmBEZgTOomHv/M08uppTWBer7UZ8AWC
dN8laUD5yWldbMsmNYojlddD4y/nzCvoJaAjMDV43FF0QNZjViz9lby5Il5sIJ1iXFr35hjOgwjm
oarDya75Yj6nfsmXhX4MAlWoN4ymJjIHOWocw0LdJivArJvwEO3CQ366DU626+bmpJyg0jFVltZc
nv80L/wVb4Opg9OIpr2CJRJorm8DAqi6m6l1VC5xFEOxK3ZZ/sF3o2y7Hp3+fWNFH/7Wx01CS3w4
JIlYV/rWx8vrUBf5wK7G9njbuxQVPWmu2/4Pg8nXnPvXfmApaZJl6Dhrf1sx1EEmd40RIeOy6TwU
1pEHbtChDJgx5Ik51cTKV8hji8H+Nk+YSnSndnqgfciPezCqol2yU0LQ7A3riGozwuIIta1l84MJ
7V9WKFx7U/rtQL9d+xaUQtrogbJuF62XbhtbPYHOmKVO/sMl+c8r//8dfVmM/hYwSnoe9PdKz1Yp
Ztos2ErarZUsClzabvDF/32bv3A3f19/A3dM+i4EvG+n5Rtm5FtZd8UhU37r+d/4axSPpRegzcar
9lpcwa3Y2Qc8oNuupuRj1wf9IozAGqyb7PYpfsX0DR5P8ZDBOeLt2gvMeSpRgLaxf28+IL8XqF+L
pQfkf3QcFAEJZ0HiI6Lz3CDrWNp85t/n9R9TJ3fr/6f1bVTC1ruJStF879PWM2bRRz3HZvOHCVqR
/mOhxoJdknBXovGaX2v63+5VN07uVtPX5SbMTwoo98x6sKJnJTlK0DdYJMRuWM1G+ixqVk25Tqt1
ni0wH0swSLecPgN+7vUMN+nSUGfhiCnmGMlLTfIgq1Dtvnfz/D5NrFWP8c2lrlyjmpSBW/meP97J
1M/RpBp5gIbwoL7CrzJbJt8PSkdZ58D0SAsv0naU/Jp0P4xfrOQ0aNu49MrnCKJFMfPD+biBxuPd
pFUpLWpINMa2tRwVGAp6NTJZnBkuaDdpA1/rSt0VBxiKdkzemq2gEqHPtHAzap6U2DGXqKWA90xB
3apTDKrbmDfdagTUS2T1NY1QzAvljYpnN7L1SF5YTmYsr7g4DxtYDxGA+N7tKyqkDlKYALukkaeV
rnSf5/FehZRTePkTwAT/Qf/Mz8Q7BHU3bVpos4HlOe7w1HypLVO0yWbweW6+A/oqhLlQ7TPlKcBQ
9Qp6fa+q26Z4MW5rjKGqYmWEi+ytfZCP9TCD49YgKANExIcltyzV47j7vDJhywFLvFdBiLE+cgPs
z2qI56G0bq2EtcgyilnE3F4GJVomNOWmesvA+od7X9ll4S63SJKZbznZkkx+8P3aDi06gvLsj4VN
Bnf32TfWTfuck8i96fASqgSyFAgAcRlwIk0pOBSjQ5vs1WYX5j+lcP+jo1hM4DrRGtabEB//nL4D
qyyCe1EVG0YbnN+b293pyo++3BsUqKHhZsW5VZBXwpY4yAMK5ucu1RwyIEWFrVvukLv+d89VxR7/
HJFUMpoqyTKNKI0w6M8jSsdDPtzLoT+hhWlOa7jPoat0rvaY24O6Mq/TMSPwpocE6TAMoTkHoEad
Ut/V/ZkOLuwE/HihzoR3QNgepJXmAPtRyr3FYvVZXmifOlnI8zuYhvcsnFTxD8cvfx8TcCkEFY+R
hIxZCU5dyp/HT6KtNBsssjfWLJ3rH3BI/CcdMTEEMb1qoaOCMjz9+5L9lRH/tUuD7CJOo6RpxSH9
Ngzpxi3Q09pIN0DrP9vp0NhS7Pmjqb7CnwPEWwfF0QOJ+O/dmiJe/v1OAdgUiHKZdLhuojnwLRlu
FYPej8d9thrd4onkR+8d2EtlzDyOZeKVegh81kq20MqfNv40JSiUZrgKJkawr/y1FOn2OOrca69M
sOQWYEfhgyxra5WxTZZqr6hX8V1YgyDuJunbui3QzkMRLUombZh7UTA6jQZgjPKdPZ6HLF0LWA6o
ItvS8BC80+WS83B/NklBAcZWG8oSCbgick/qRxR5BcFxY0ATr2HhYreEin2oYQqueLRAO9fBAoQ4
NHadmxi5Q1GWL3h1TIyxBIpy9w1nVMFKwrsiMFxtoI36/YNuPQX6VjJQKagqO/IRAZn9+7qLKfmv
y04PEYttNB6+E1UiSS19gLbZKigdVVmXybTtppCprFH/wx3+a3H/dYd/29W3afTqN7jXGkW5WhtQ
U+pLQ2ZSsyvU1xmvne0r6QkWhoHnu3iITTPo35Da4GAgmgWfTWNlenc7986imuzK6d+X4asj/Xkd
0CURJBOLZk8+59vQJeVK0EXjUb7KhrXRLLqYe3ZPTkUxbbUPI6zsmtDuFjHdmBPVKtwfdq9rfxVf
vpaE/19kfFsjg0YfaU2oXVcXAzo9ZJbMA5BMmvbmxnDsG5gWQEzI0OYOaGZHKEqHbsZvQV8hUe7F
buoCRnFayDij+bvGFzX7std4qXFrD1CMq+4T+/gSoksEkBi9GvGJDpUsn4d4FeUBD1ooTgf2Z8dn
Omc046cd7+ksbDZ2IIM7gYufq+s76oF5G9ZB4bYo3xCfTvU9+EeyNiJvA0LvsfNubLHjez7fQz6F
B3ounNRFcESemaptmb8eYfXRJIDWfGWge/uVwgXHLb+Ru/YIGkjiiaPpaC+tSE+46sL40oYSLCCJ
swLNJ1Q+uED9ihUnauT+9O61lwHdgrsHunqiOsM8JPCTUfEXr/Zu53UeymM5X0MdfKc6mYclx7bm
t3mR1lfUsK9uvm/PcGVd9IlmrxaCFoM7slVH9WS326iOxNZ715x23nU+THrOnGF62vMMHui0xDlh
vMXG6CJNxTUqPSjmW1BYXEdlDZDYGXYwUzejlU8ZVtsJ8SGKvLuRe59R+4UJl6AB9uuBKh1xKEAu
7G8qBMIwVRVRi6NuW/pE7sZevo29jPcqMkjBEV0gV9xncacb9/Yomk/LMVnbzsPNkuNnZch1kF5w
AiFYEneMoc/VLyIiShwW5bZJQ8soCwQeOLKtCJnJg0G2Mvejo4lfkT/tLlAPwd4j9X6/iChLbGZM
5AVzw4v4Gjl0mplhD7RN0NNTOJEuZkMHHRJaRPsWt0zcoPwgYnKgTA6+Xw7koIwFoCvadO3gbLAX
92DsGthpRDNx4Mnh7kUHkj/dV3sjilpVLsoOmp1sBB+spUFWUMZENxDbv+7ECetOeWg3MtsUd5no
HwrY1zZEq2358Lsglv1qbKJN9q7IFegOrWJa0zo5VvaAYD1bJRfqiNdEm825RCFbNZbimLN1OhED
WfrVblTOj4Y20bbcBndwucSONovfhFY3mTiRdhAP5VxMrEmJqqXqdfwXKroCPUAaiJ02Lity50ZJ
2Ja8MVtIJ7FbouqtOj0OMa13d0SJBzUgbubY/SXWK0T+hZS9sOPQlkLfXfK0Sb9quTLItj0oho1w
mROSYUA83YvcyEX8ip5dOOVWZCJFaxJ0tpZH7EjPqG4wDryDhKfbIlXhvF7QxoaXhQmlA5iWziiG
G/EQd4Dh5U0MAeI/RHXaAffCSV78vVAGaVx//y62nn9dRJDxuFzcVpP4fXDjHev3iRDuEd0+xZIE
0C9bFEMAoQydCQStGI6oOom9i2cAPPkUuTNU3Gj4cyG+Zu0Chqj7Vwt8T52voVXy4DRMUKXgSK8r
scXWGY7KxlrJc3XToBDEWWLd5qBjsWEJbSOD8FwelZn6gBfrROEnAtwzMQLGNIab29O46o3kZQds
o91kObjid+2IpiAu09Xt1qLBATGkAYnxg1c5a3EZ+QzKSQbKTpL9Bnfa1TbXVzSIPOq53sgbHShJ
TUNUjE1GeISbw8kNoRTRLcSWqy2TBLeBVJaDjjLaLCxZnRs9V51nYnqYZufAy88DyJN0wmf3dLF9
TV8mVvCuopl8PeJJeYYAwXBnLUVHQyhbNCJwpBtrIobN1NWWpSNaec5z2TaW4vTSCRk42r0wnQrF
DLRFUcJtXjPxOVQQHR/FVk6AI7JJb3wxKdHbJbl1R8CmZ1qXL5KrMHwNnuZIbsOwpk46F/tsx2d4
A5PHA8mbzHkTG8kotSVnPF0cRpa1uLgybV48RA1z9NWMRow0qhMXtuy2G9F1u4O2urop3a1BZK7e
K2cxNGF3sC332Opw/ind6epGS5Um9jWDuFgvMAXRu1n00eOYtAYb2Yit6HjtvmPwugsBBa76Rzsh
WUj1VOZzSBrQqlB0nGJDt4wYXwZ7fYEcz3tinJAY2+itsG0H+1lMO+DIvtY8+HBx+bL1YHNT0SVZ
Mgo6VGJpER83+w0uJNqk4pqgdspEHdvMA6IwS8t08GJwSCbbY2aDB3ItyapyQnu1QsvCjhF8h47h
MSdQyBDzxc3LV8wZiAP3lHgLW1x6a2raxBNf7zbYfGheA+G1dX1R1e3s9+NGt6mjLsQtpGm+AJRD
RH+89ic3tlR4q5Wz4bMvHSqUBc4G3DhElYIdxUc3RFIVjColFCGV1nvJqfeCnb9FatsbnAFB6Z5X
O3KtvYcyC+s7ocJ886w9qL5JdbnxqvhmdIpObW5r0+BkbsUpkGRd3/gJuAvNLhaKExKvbLLjp3gG
etjZnD/3s42o4Pwi84rrB1kLcf77Knga81k0K7x+Ubvi1LjYPf1LLKrwiLXfTBttL07/6nyG9nml
TaFtv0j22bRfFmJAZLIQowMLpXZ2pPnan3f7eL7zUjfruEtUA0neir9ZMHm3KV80uQc+9w2Alv3Z
fn0CsRge52NLpZLP2+zhs3CaqWSns8C5bWDQsuAigufdwDkjimGfn0THeBC1eTBbLjEth8mwrE73
9ZbPsz3xnvJ1DHf7hZOnxTniqtXuaM3ZbsUzas+kqkvEnBtuLdpmfI8tInHIGSyp56NKGlLkz7aR
C5HDcZ3ETVhmCN8AFE2nKrqmQo8xm6jLjFXcBKmiZ+Ojfy55lrwNz9FjP0XF4j2dZddJQJ7iksQo
MYx0OwTClM7S2fjlGpAhRy74MvZAX8sXFU1dvHg/FeolsMFeBk880sMXt5qqKWV+IoJf+VoA9R52
frx23RS0uF/RASpKB0DTDC4SayUAl64yeXpCTsrzbMezNy8Lcdkah9kNM0AMQ/jcnSFn4JP1XJ2o
CibOTvJ+e0GxhlaJsiqfRa6brTUvzYvOsI18sYJUyWc9j2vbWIw/SR0LreKrhPw5X0rhzJPav6On
wa8FdHI+PRVK8KIU8P9HvZImOfaG/eeN6oFo9/eJ+varzWNJzP3xaje9NAgXj6cQTHbZ/OsCeN3p
1wFzcS69J0GY1h/1R37TVdQ3Co9oYImxguGBB00Y7Q17WCv8FM1eRFHgDb/OD8eVveycA6YzFOum
piPvWNR7Ma3uyvAC95H5sV2IeTL5WgaIuXYR2+f9DyHQX5gcEQBpEnheSr/K+Kte8Vveobv7lpUV
ITHoIvBQDKGzBk7kBqxJ5J8S1f8ZbYHNHot9aeClv4V7XWtqhj4ExKKXX+FRQj3XhTwyb2g4C7F0
h9CBXACSstN4OppYX3V9faMf1M3edEZErd0iXbGuX8DPWIZrhK9m1izEuk/FnlOYVeF5dgjxMKqQ
+dSnw0RdUDRs5v08WlrLorWltTFTPH9RboJltBzmt21zZEbft5i6IF+nCaVuDW8FeZnvSaYdoW60
e21lLRN80OJjec724yUJGrGe9tBh2tdnYpUtCepZsROPatfw/7a7batjxzv1OcaMpUKVXqwIexAc
bCY8Zmdro+zGB2VnHIyNsTF31qF5NQ7Bulhq/G3xirnDe2KGbpbtr0RsPnJQwJxbm5Dg5pnHfsTH
/B0+YOtqqzMrTKonEOBNYacx/mSJN1BiGrNXEyWVfftBOgWJk4qzxHxSEqInY4qmCC2QQPkSO+lg
zTLdIMBMsC+JJwifCdQfJG0KnuAWoLuWUD1tNsVGjEb8PPFlQxLbklFkYWXAkhio5NUeM7GV4kXS
Wb/+4eNLGSJFZ+VBnHByDo94Np1zHsFzfe4f/J0A/iJsfzI8UbUrPNMeLTQSEcI4LNkqy3JiLYpN
srtdKh7DZxl6/SciBtR1h0//bfjkSYWVE2uYN/Utfkkv0qP0Fl+MtbRVEcge7THq+pIRF+OEp00t
B2yx/aG6DNX4FMyo/O2MHZK929u6Efqs7sjtZj6NMDiS/j/mW3NZb/uz+hDv/YN5MLBEMw8hiLnR
qgQALJd4Ikl4G0IrXjfn+FmXHSLKfXK8PyAHy6eLM1I4x3KbbMnrQaU6X8/3h/g5P2bH8mjO+qm/
RIvabbftLnsCR/OePEVP9ak+yZfsfXyJnqL38Wf1kryPOUmK8u/BO2NdOHiI/SvUrhmxWei86Uf1
CNHs2I2JV+W99ZyRjvgUBR40Dl7CFzl0Rmtrb+zDDaJnCxwg0MKyq+V16c+sdXoZPd8f00PMyRZn
Y6cTMANM2DbnJnDS53QfHMU5t4vx1lyHK2mjbtrYyZb6enxsHpNL9CK/DY/Bpdv3YCGR6FEO8hOq
1U/oUregXO6vMMIB+xYf4bP0Gj8rr9Jr8XF/KM7ps/7ajZzyeFune+RzHRHVG9tuMYZHR3eX5yJq
gHGPLEmAX1d88ve+Zut7nQg5eSnA1b2ZZ/0cPQw764QWevaavVrvo3fuljMqbP5xDGjpdKxjwNiR
G2eND2T1Kv6B2uYtNB6SkQO2OzmKm+Mf/EOArnHkAm749xA8/ktYVNQlzbGq6FCxBOzqW4qurO/+
cDerKycUnqLD+jYf5qz118NDsDdHNrZQiVOfs0W56OdihCkP4hFdoUQ71Um6tC+p6jSZM0ZN7lKc
rqfuUr50GLBJn8FBMp36olNKaheN4oLCLU4xpfx6o91s/WKhkGY3DIHWslyg/kCp8GgsjRlPjGW1
bba3bUw9n0BW2FMl62pZzApkux5BfrF6s6crnUXMA89RGcMe5+pEOrirKHdGuTs69K/ZOfvIEEDL
z/4uY4koO+H29hA85+f+NT5et9ettswWEqPJ7Lbt5+wJRxuo2CD+xXBbf0R7McTWH/JrjJkxqQvd
UXUnf+Y3dPgHcvMtA3C+Nx6sVxik++s23aZH4X+Fd8oUovtqtA430amkMHT1/O1o7R/FK7R5AADW
C9pMj9Y+2OHDEO3iw3UjlsXdKoNhdwiX9xXQxFWxKU/dKtlFO8FX3CUn8400Of/4WuToj6KAnezy
U7bLdhTiduGyompRbaqNtCoIYpbNRgXPODeX5pIYf599jQblyMmAJVHZI9/DK/GzcJuydjHun+bG
gLUXOzrjivAcyLY5P7WdPA9XFTnw9bA1mBvVTfmqHyyUow86/S8gjtmUD+Yhl3lF3RgoS6dnHQOA
rR873UN0HHVOkTvXs7WLtpVqh8/XMyT9Yl3R07Jj+gyFpgQohWYGj37KGnHh3PF1iLC4MMBO6ct8
C4MbwcZ9db5xC47VOTnSa+4P9werc/xDiS8o+DFGOWvHThE88w8w9X6osCuiBPN75pg+Y8ng5WWV
/DFLiW+J2yQzb3Wa+fkK4SVmNFQznTA13LRsV6NQnaShMS2qzDMi2cv8eRm+Vmnljk9d/alpBzk6
SxEuZjrFMTVy5fvdG2X1D3Dn7zn+b0c4/gZVtEL5mtSShdVE5mn1Gog6Of4BU2gm0H+PIIr2XyXA
367G+FsZR7bCXGujMjgPx5ARuWFNhRaZbI8mw1Ykk0eTMkMQVqSWbQJ5/A4eiLewJklYVUTrzKF3
w58J3fJMxgLWVUmETChOuo4MLlycAOEquN0HfY4PiM/i/4wDA0A9VE7IWiLchOExYWowXZ2FqvkH
IkkJ0yZjacUM+qlvlAMq884n2CbridddNPjdhWJ7GwQOOB6kNM4jLyaAXfsr6jxPOi4SH9kUIQFi
FUQrvPSI8iDJOSfDcypYGId0m5MyHbFKAD2EtY11QBDUfUPWyIXRsbmfWESvyQIkRNOzI+kjWxgY
tvN6Vz2T3MWINHLLeeTuodNPNyJaHRakdhfJyjiLGDddClMqzu7NOlQP+q5aRkCM0A10zDkn7d3X
OFuSVSid+WG3E0Hm9ID5o0wi5DS3V4TVTw+r6WYR2sf78jyrCU+tuQgooeiy2S1zICQjn8W2v7F2
9FqnmtSL8VHaU/tGVtYO50IuhSTHHPfKJeqWsWO4JZ4JxAJO8vDT8twSXeZ7lwJAIqM8hJbZXzLx
12Gs39oyvJLS7Zw1yJ0OJ8Mr4r7r7GLulcUjz5vAk7fyVtpLe53Z9/5ZvxSn9lJejDfrrX5J38tD
vFsjXreyZh0GpQmLbpbBa0CeTFRi4kl38kqbXY+Ivy5r3OvQdzyN9qByqajsOwDE/tY/WmuLYVq4
YEaneJNoHkod1WWEcqftH6MTcvXx5rZQttr+uiGsJaiNZ/8j7Lx2HMeutn1FBJjDqZhE5VSSqk6I
SiIlMVOMV/89HJ/M37/hBgwbnp7urlKRe6/1xuxgEU1szovFi0j9+C/iIfW/vc7//nT+uKTvXZL1
SfpAMQmhMJWkTutGmLpIW08FwtiQy3nCkUM6oQywDIELEo7AYzCrztOGWFFVNO2W03Kr2DlukWlX
dLHVoFefLGUmfQZ/ORjk/7Le/Vvd8qdDdUjvr0f8DFOqXFsvolK8PD8YEKg/NR2szGQkGNfmnH8i
5nfKc34WjtaRXCZ+uMO+XljEr87kjbSTmP70jfF+P965sdIthz7DcbtvN7xNh2a6nN4SDvlhL235
AzY55bE1ixplwtdkV6ySVRZMFbhTmS6zPoOEsKHDcm3RWJzR0otQIsfUQnzFstjKb91GovI73lnb
aR7Kdq9TtEznzSZFOkw78Zrhku1tDNJFsjV32iZcZV8621LFoP12f+NdvXDIb0SA6mVHVOQhXCVL
jbhrNq5saa7EYjbZYCb9nzJ1L03IgbBHWID42PpgzODG0/Z3upP+M0HoW2MfHuXvprGHa8qU1djq
N/JQ8Xo/Fefs0/xOURr3n+Kq9dWlvGyAihbqMlv0a+Izl8SRghYAZPh3in40J3Q7emCO3NoGqFXm
x1RVqpeKQaqnQ6fCO9jwb7280CbhF0PiHSTKOU5kwP9+PKR/HDf/fuX/UR0YTKQISMj5+0da9q/t
/1lmTR7r2X3VKKT9yP1MwZEhZ7eBWSsf3JYNIYmmZE2SoR8nE+C+vI33d/a6qL6pnWZXyl6skS+/
gSC08OVKsmpipuroakrF7EkoQD20iHhJve0PRYf68P6hFvs22d/rN6knzyLFAyQ4Mnrnul5k+V58
DL6CG31IyR7ENGHmD1vOvT7eJGLr1Ph3O1MLhBgmlCjJRxYGZqx5VX4j4KEcIlsWSXyKLE9RhV0f
8qEOb12zEYh1Nc4oBCpSkR4aO26/zYbJzaY0b0WvEKQN1V3rMyMHA6YrJx/RLtxXBuqkXiPspyVL
XP0wCsYMfrckflYsmGW1bvX3citPGqtGcaoY7QI4hoj/wQDPKxYRGlfcbyJOTsQrRXzTw0DjCxP3
AsoKUa4J3XVNFWSz/Ryim9ySDInkySC+B1JX+qhEVB/Ra1bWpGeFwcu4DSpsxuNc1eempXioQSb8
gb2Y0DhbSyvv1VoOgnL12cEkfIzKOzmZTp/3f3l09D8njj+fnD+gnGFMnijbK3OZYa0Z5X5NsI4d
JnXQIQKJDcDzjsJP6+lkGdeWLvtR+5Hp3VokyuGp7qUQnI+Ab+Jb248kJs9Q8weydHNCw0TpQs4W
cUup32vQ8nnipoLmY3bXWFbE4lMlmqQtFtn9Mgy+1BPGX/uKls5qkeBSdIhVXAZBIVA0S75hr3Z+
Aurx5DkWy4ZLxtTRD2vJWkhiXwfwE7LQ7UtwJYV2lFE+qfrTkWLhs2d0fz4/I51GO5OM+F6mdKwr
5npUX4fw9Rd73/+vhZhER/96F/9QAD1DpQ+bOHys7plbCE7d1QQlQfFKbvJBuI+OR75MId2GxTj8
TUOGeeaPy//Pn+cfkq0+VdS61bpyM5HGzWd1IgNtMwLOI1ag98jW/dcKrn6RH0R0+e4586XfIUid
n4ldL5xqFfrQP9D/t4wLsXH35a4jmxm8Xp6mNmA+YY65z2Uo8LXvCZyTjjCiK9OPG7uCA00A/nSy
k69HyUY2x9gm+/DCL0j9aMMkCyXO3oODD4M0RyEyb/VQXgAJqWC6O8qnDnj+WD8vSkgxDBRCMKfY
aDu1p6l++x19JisoyWU5P8rUkplX+K8ZKWHciuJtgM7DsuB+yL51NLVZEiJ3xXZgYw2WVqykl5jw
Jh4AGAqA7wciTlLsnX4/3Sb6EWbG8/FqeQeoQtxcbxNVY/kvdyxoGqWfMOC+IdfsW5qbu/zt+UF/
tIORopdnbUBQiXF5bNt5tmyBMI7xp3JrUKpP/EgNqUTM0nol+fx2aQ99NGvncjAB8h1C+BO+AGAt
4a3fm6dirvi7Eju+/C5Aj9EF3c/vBNCqOwNKr3P6BSHmDKkykZWOGGQ0B0cz8T32CNAjABSKCbpI
2ZfXneq0BENX+OtwJdEWUEGIt+7jS9oQ83yeICUNCcnCOqBdOmdeGERv8g814uRQMPPEnr6SBmfi
JGuPIhfm4IqfGV96vke94ZPePlGab+FK3A5b8fjC2vFN85Kt0vM7Ye4WNa76UT8RC0sFLrk426kB
FFEjRopwNe4fjnnO3qeK8+it52WfZzTJGLCmmT36xFBjyBDWGuRKOy9caz2o7ncwtW5r89jWKJ9J
3W6dsuwItkYPKl8atE4/p8UAmPWdrP5luiNpPflk5CzcdurrnMWOxZrxuIhbA8orhMcIoQmoMznD
0gKJ3hc7ziqOKr5CSCBxlvsTS4qj/itaROuMdnbAW1cO8utkcFD87rufWUTfWtCB0za1C3cF3+ZJ
QmsRLQayEtYCSR5sNg22GDIktBkBiUqLLyIP6mndgUAaIBVo3NkQDV8scJEIpO2hmqQ3i6hvt4Lm
dhkxoEFpA5usI+VM5dKMZvrgmIdydEyXjkAT4tTN/E3nvTVf2u7pgLfx0nYuhHe1PH3APhjovgR2
yEBdDrBP8cLcEFvAVfONTvxAGC3Cp9S7DXthbmzPt+4EZILP8sZgM9Nslq6e/yGP3RFOcxA26n9W
/QKDrPc9fbJ3W/PbzxgVfmFL9m/i/K4U+ybPBYgQmBNPvCoL4o50Ava2zxd/lcF2AnuwCvdoO76f
g41zqMN/cqfqa1i3kI2y81oZ5IB89qfCG+cShw9KREiF6MiI157D2bF0s1V/VWbqoXI8iG1ITtbE
2I08YYV4Yabd+PxeMHzD4va58FAcVBTbY2bpbO8JEuYEjriZCJ7YH9jH6MOzpV3JeSYjVtcZ5WPF
rm9gb2ecuhw19E7a2nvEObf8QAKxIOaBfZAIP6Qj+gIRFnzL401ms7sUdIlbrMZQdwFBVQ4Hgogi
hI7IpbRTN+CPcVAbjhi6Exz69EyisZxutuFf8oXdP+wTkRENH9H3fMSoqfjvNySQcz2BKFc8dLgd
BwhYAIIk1D3e5KM0vuMdqmHETtk0mx6VHVSLzamN/uCjQUaTBNUVkBVUwQroSkA7ONdsYzGRquqE
2i4FdpoYU50OfH73cHkxtORuEmg0rHGh3IYFHNe7EvTbGKUNIBO9ST8J1pRJP4aRE0mJys/cIFwj
dCeUS/04mwRgaFvzDRnONfSLIJ2xcCjQANnvRA8BZhz3r4O5JFcJiJhZke/qPEw2cgbqyYUk77NA
X/TOnsvi0szOfM7zASXbj7okPhP2M+ZLKZjHrb8sXhh//3Kf/mGKIWsjDHUrKzfIoWZZ0Hox3JS5
5kZMb+13+lmBjkySn7tHvRoFn8Yppv1vsPPUHa/PTYgYBihtFo3TZWudBAcYAyAXbPtc3qxjxhXJ
J0pk3XX8Nr6vT+ecnht3eyd1hX18RL/ESfipbGu21XhlrhlJE/gw2Waz4qmLqPOrL9Gx/sKNR4/2
mWvU5syc1AnwPtyt1slaCfNHIGwV5ERQGqhXrsZuuCQfw1QYyczOc11egJZc059iyGn148BpwEa+
coiO5/ZOwV/0hZl1qxqEc6vsvT81StJ1aNuv85G5lFJIY6f98PxiEUM2djT30afyU3nGcXIO2MVx
qpnEYlhc83njRmiDlPf+/QU9OddmWzL3H25jOdqJMJUYkdKxfW8WPAV1MqtvV3MMKmdveoSpAwnx
uprUKtwib986H1sJTWF6QE0yK/j+hO1X7m8fO9ElG1v+/qY2wo53JR8HZ7IyTxHg8P2vZV+6VoGK
CoeOYuaFPfzihJJNipV6wW73bk3kJG/W8PsxSc++pq23IBv2ndudyBEc77PXoj/c6UhQd9F0r3Pr
2pdoTY7PkuKGSaUigBQAz53E3e9XxuMzdT09kTqhyqZ/He57O3GP5Iz5U2IOeYBbKqEhr1BNj/uX
y97lvcvBicoM39gri9EF2p4dMNUtGif7hENHAISow/+ahII1siFK9ZCzkvU6i7d0vD99cfe4lN/a
x4Fws4CnkJtwpFeYCjYEeeW54EJl99qpN424p+PjmC9i5+kKmxQSuZr3++QyQXqR3y6sNZpe6cA2
Tas2kRTr2gM1vFUue7gT/XJXZgxf7Mdw/ZMchw9zEQZ0vi9HqAjCMdege+540VHGRrOSeebULnJe
9WuyoYrcmxQlIeIFBS3TihTH3+7bPIXz1k1/9OVUR8ulknwm6O0+i9AVjxqf0YHEwHH/hAfLZ+qx
Xwye5ks4AuvI5echBlBPYHwKNSSbyZgon6RN5RY3bZ1znYVAjXzd8zu78OT/HL7Lymlfq1rGzIO+
BoVwT2BDttFRkjQOGBUF61OQQ4K6ZMIY1WtxqBD5dUgkwtn3NNi+M176LV3w2eaJB/KEwugNnRFF
hzmih4hbfImMwLP2n09OelSseLMRwkwl7GhDmB+eJwWdSDOTtnvwpOA/WuPIceKFwF1PlXBAY4Cn
UZ6LcqP8mX699UCtOFV+AO/DTc6bq70XNnAPsze9nau64pXlBLfBStfHjeJz7ReAEoRJ8rvLOZHB
ffEXIPufBLj/hUf8YWWTxbyMihQXhPH0BKQ6a9yCZ+Na+6+vsbLV93aBA5yYldNjLkFw/SXOTVH+
kIMT8aLAwBEPpE61B2SUc6r/Cw8xQ21EC2GA5mBg1OaWG3r39etL2EBS/ybb9APqCdMKtgf2Blvy
ZBdFLYqBJ9n6jthz+NlA568jPTyocyfn+3g1QUmbs7roV6/AmBuvWeozk2+Ap7avxWtBoOGqWIq7
8GQS9fEu7wokIUE/q9fJFiKdWhAo9HyhUZADL+k8LL9avbhSJxU3iD3R7bMBbTS/V7Nhb4WHTY8Q
gf/D27C+g5nh5cbv9SIc/KCwck/Wy+e+v9Af1Zd+zqtleg/A2ARB5aT9FG0P4R1C19yfJH8cMm51
nNQQkWtslI1AQTcnxq9wqH04wT2LdbbN1+M8tQuWBuE3XIU/UyRX6CAmYamRaZ/6un8oF5rj97SP
bBQv+5Fvxvfk6kamhRKjDSQEJwNcwwHJIbXjvJLRKkeP6GdnE4EfMbugLwg++Z5pi/lR+tkDw6IP
bmdWjivGLj1asHEWbMV3fxsNx/wW9rk8dZblLCKMgqnd41ajBLjH/7QWa7tpNpwNGZMaRVKcuczr
fAI82uhxtMCiJgfYguFAZZSWl5MluXLdt26+D1HVI9KZOqX5qmEf5/G6opUCgw6hJO9cSNzxd0p9
Ld5G63hHF126PyWxSHY9l3bCvEUTSLaOtMu/aPFeYu6OmHUj27yMvU14L7LgRcZLP1MEokht6o6H
Q7NIb81iagpO1uISS/ikPaDx8gBIEB7qOcYz04VdmFfr+IPfSgUdfxJQ3qqbCMwAQLL04jmZWpT7
Sj1UILHRX8I7/dRYHvnv5JchhMVWwRY4k7l05/8bavyDW5heLJW0DpnUOhWu+0+6TjDyONWUNNmk
5JbE/ExoZS+pfsxtIyaJ5xg2f3HF/QHX/+cvpOCREhjiLbE2/b9vshXV3dhq/IV0YeXJIgML0/dy
uSUe/39/Z7L4BxX5z1+lYCFRdJJ/aKr9AzqJZaDKhrjLXY3xEW4INIlSY+NokYZbnl/D0kxdvfKe
wk7oeZrVH3Gc1xpR9G4hQuwnF4s53lro2UarFlq/TGAGNC8LspP+DO5UZnMnkRCdHEv1ClMpg2ML
qBTsJCh1D+PIuNOCeLzyz3mhKHlLz8qx5xkZCVlwR9lJ5+F5+FXqo/6b7RT1J37/0LwnBpcXGnkG
SR5Is1+16efQgzeSAuySCEHtMQbOypaJYFipWPiq4ZK9IDKJbwVk9EYlIKFeTh3OOzwK4yXUKPta
x5dEdstmawJU9SiRRlDQmE02ow/Kxvgaqt8CNdnYhr8GArkDq38jcqGUnERgYa+OKShsbI+ErGmP
+fBad2jZV/1afm1GbR8P+xc97UuZ7MGauJknx213/4wQftsSuawUoUUTAiD5Ifq6cPVM7NHwUHXT
xC3sI+jsFRTeuq5dRK3SQueQY/mmOMAfCQuXtqXkPcjm9ao9ER1g88MJbZGLRBculG+GfDOVz42Z
E0ClijyFYPFiWTZ+r19BuvkmN+HrJLzJJMm9dpDgTbU1o1W7f5JnLVGFZBuM0dUKeICiPOT0l//9
JHJXif/tPfv3s/jH2jG8OrnUIu1xiG74T6attlplrzlgsprMaF5LaNAB+ApGplpxJz8XXPM6cGox
XK34rOlB+z0Q1kbEsJ1qRxzGrwRvlqtGuEmOYrpMHm+0LAglB5ZfNodC/VEqRwcRf0I031d6ulTw
i5z46aeHrjoI8lmL/F5FoG1+sG2Hy4gVkKeXxETLA+xukYRf45gKq5m6gAUaSbn2v03MLpptqrui
2UWPn1BzLLZL0G6SPFJXIsn+u8/fMYxZM4JMZkMGSw1DRPbz1EqJ24gcCDopSH84qwQ/uyq6JMmu
H1thhbNhr8PavVy2YJ7z8flhNH4uL8R6NTwXZJcKeK1IBmP4ofi+djsMOgxxJpq4apvgXyygK4Te
f4yLPMQu6Ik5Mife0d70dcOu4p3EjSgvJP5svHPuRKoQhO8kQQhhgPIW65N/4p8iS1QsxIgWQ27i
YIS2vgT5IP7S1qU6zXoYiRzmV+bLJ2KczlimZ7AFMrVP5qYy3LD0DCoyapwsWsi82vkhdU1YojkG
njn9p4vuYJ4ejJw7orreeKEk4qX2LXvy8y0SydY55A0ruukUUxsl80xzM8cPvJ1T2UH3Jtce4J5k
GxTdkS9nOZyevtFeqgchBt/lZmqSDBqGI8WpMazINmsR5e+OKM8pOMdhac1VbepQH5CeS768EPBY
FyqDrnq+Q7FQObrAQVrEbo6MZnSlx1uNe37W4+a6ajhlsuPkwCFwD2RPBPONSdgV51Lt8rnxJZq3
Sd7w+CjuH/V58okfNc/EyU0l7y5KeMKLrKF+ZPsC9n+ZgVHNww+yZDrZp2ykOyRN0GOhmNwq6BWA
A7ZWs5bXxNGMBphwJwYqkTVENs3GY2YGZeqMJgvo2G9UH6DkLGO7Y2Lh21OXRE+F+PfRaYv0TGwb
bV0mTrHikW6qM50ilcChZHPQqoNrIEsyvoAqmiGQAZ6HBBvKHMD5hfD1W9T3WXYA4Xk+FzL+LvKK
oiBdtmByS0SEsESIXOlk/TG24cfzedQJQ1OI6vHKC0dKac5e1wYNH2+FO0bzbl9q3mDY+VwhUvu1
qcCV+ynRKeUpzIZjg8NR9ITwt1b9p+gP1iXPNsZRkKHwbB6jmueK7xHobRN+FBpJda9uKsMVrU1N
paNBTTPCpDPNLHy62bX5EsVDyDKuOJ3q1bdH+JlIjvVCFcqhjpPS7+pNbczS7kw7bN543Z7/w59O
0ju+ecRDo/4tinNqtmcKgh4yopsB1K7Y1OKW5z/0W6ooZNCrQEPh59xBDmvoHVzR3/fUicO1JRHy
tuD7QDSRNh7nTIf2tELZx518h5Flv8EvFroRDoTAaGfaigEk52ugD6LlBGKdy9KPJ/s2NrRoMV6Q
wVblPJfX99rrEmIQfhT596UdIAkLKzBHN8XkUZfk9buGNi+hR0YwCf3Qt5gJGSJ7wGhZwyiY+Y+T
5HVulMynEyxd8TiH+DYZzc3ewUsUreR+P2UmnKPU8WjReWjkGdt6NsUwMfd+ijSEoInZR4AyzoFj
5MnotKoxQGnHfjinyt1NAVgqSlwR2pM//FbwAnPO1NFVwULJYh454LbqRkPguJ/WG7BpwyWJV5eW
+P5SCIMQfSMirvgXou3ZrogE7d740oZ+IcmfJud2dJ+aSrORWxxK5sHHe//VaGx8EUshLJ/kV7Wn
0dznDwInQNV5dwsCzKp+9kqJifgO6fYUw7OUXft4KU0mLK980sPCYRhUWDJA5+Xls+NMsPkLhpy6
jKAnC/8++qZE1kY0S0pniI4pdRRR9pXuS7+hCScnXl0w8SW65vAGOhPOGLn4MGOZSH3dLuAYXq9T
aVCZbeKj58nAjETzhiVtYvyHwNB8ePOWKX94U6Sd9Zy4YCEQ0oL6htwLX5E3Gt/3Yml2n5YZPIyD
qQHJMEPd4731+BzJS2/8GgHTkyNZzWlBWAqRL0rEDCrDPJJ7+pLbWZLacubr7LLq7wusD1rSq2RQ
Zp6QWCG9u9UcYytBPuTvOktdo9AXSGdKI+8L2VFeC3amgj+nUgS7epC3qPl9RE6YcLkO4jqpiVgi
AqJ/fjyMrwfLhrQid8HASVWD6XaOgZ/EmkVEnxW3kVf5ZW15j2mhbKNDfkuJ0atFTpeC+pf5g8eC
WPg8dFVwgOL3zknC40fp5bPiwu0RcOXvlrR6oNPqpPdwrQsAF9UXazG0egE6BtzcAlMrPeatGr1S
mdiygFoPtu/7jQTM+4prH648vJjCKomIAuMeiyfF+eOiS1iDNGA7mjSRE9/7eUmM6SPyevHcf9eP
QAHH6QJKMu7WxuJvqMRbvRgrlU6YW214CJW6fDPCorKIiQd6RBpCfLVl1S+fjAIweUgsIOdQkuD5
mpfKvMSCpK9oADenlgmX5S06q9mPROaD6YVoeDhCi3T7IOKu9MziIsKJGbMGN959pUkrBhPDfBP6
oxbSmjFuGYoiGBnJEZITjvE0kN8ZRGc5GSbFLlZXPRdhPbrn7mzJAHy97tbDXtWP4ei2mkugB1IB
xyq2UQ08Le5R49VIO+8BZ0cfrkP/yYnxfKObBIe1OxIhtZSB9hN+gOuG2K33FwpnYAlllVJA4hSk
/pDzIXAxTX0pi8Q6pZKnjA6D33OJpvidMQBlcFzxq/Oy9MQJ4cPlIm6mKHWu9yBmlGZTUH9YasqC
AnT55QrSbNCXSreMX1AsJFWbnzLzpuDpb+Fvg4fWy+dC4lXKwcRnTiZbhzocCgLYVV13IcoAu+Ii
POeSryiu1bhiRq0JPQi2RGjii/hTHCBqTQgdwqV2ZuD0xtBmOMVV2VEtSqtWC2JxVTyj8yJaz3GQ
LoR6XvYucYsWROIWkRO3yjGlCxH/qu7ASHfUOPJMjdasG7cVbQz+eFROxf38iBcqrMFeMEmkscsl
p+UL+Lr+SpcDrUC0PhsM706K8FafC5AtDyf75mymVGsmcoVwEYDxP9i4jlGOwFGi4QUhZgqpW/iU
2SYooH+bASjZB9qOgVZAVB/OoAdTnlLv4peEJSZIcRDJEVok5OCdCMNrnguEDFnEYo6CNyttY7q0
5dJHr8KI8iyW5BPsmfxWskWs0OH+PPHE9sRr3NgOW8yiY/DM/BxD1S79p4+1+G3id6Va5PpCaI+t
YjPDFq+ttLtfOJMiXPukkz8x4ign8ggfyg87Q1SdebRIACFIgwA4RsmnMldNT8oOcg6PoTX7tKUh
7Uw+XY/Dn4pcvynODDklj9WuGjze+6KeP/jBeZr0Cy425RWVG3Cp6ecx5Zg+kkkv3JiXBg5PPGj4
W6miRUQS6M/ZI1zE/UVBOli/R6nfRAA0vfvqPZkQOoXpiXgbuKkflfDU8SrkazhQA7Kx9uQzP59N
Z7zHSO/oJykdZMtcHw3k5E5ruI5nkQTQKcBgsYFOGoQnjL1gmyQdeSYpWlvqPnkM84sVxOZK6BfY
HDJw0bUKTgZtefeZZsFmIMpnHC/mvAtqff+Mt8yGk9TLmo/UKQ+bvgOmZiZ4r5RVc5u+l9c2rRDJ
zIRlns/1DTtKh39k+vTYjJm1wnnSHptq2fZ+bLhEK4LPje9Mm/ULVE/wBbAloPPKNqRZipPH+u0B
j+87attG40xaV0Fmbs267bfYcJ9Xm3Y9q+JMjT1+H9kQF66QtD1DEkfQ9Q+A5n6VpQdDPj4kryaC
dERSY4SHIb8UDxcdldLOUfkBGY2r6s3A9sb00LuqyA+sLz1otmRd44FFs9XwjKif0ZaxiWnpmRGI
5Qnzpgjo+Mm/Kna7NasCNrfvZP5mvScbypmXDe3L0/Rt8x+ZaAKGRFtDPyaRHNkRMJk4YTWd0s9P
kre0b/LbzUXt3j/VyqsmvhhqwX8BFMIc/SqyHV4iL34zeDnKwtYl2quIX/Vr471eUK+iOWXI4cpi
81jEdrSpZw/TY+LrQ99iynDL/X1fae4dXz7V04G2Yn/QKpeXUxwpMmBfsLkcdVt8K6c6i+bA/kHW
Icmmr+kXcnD2E6MnOr8aKZI5U6odiNxsRDvZHY2b9oa27+3V+5YIhaaxiuDXL8g/cdQ1CVwhIRdn
DGpsbUw9QN5pAPvtsF5PQhxl+9SgACx8s25p2rq56V9rPDAMzmriioOLdEXJP3h1jWILkyt+ijer
8SPUs5PEhye7stYj2RU4HRkoXnCEz7CbdeZRb96ShlScuWjZNR0jnPI9D3vkKjuadqy5czYo1kAw
P+4ewuIRpegT5g9KEWKPA0EXljqV7/G8vKT3EzuPkq4k1U3KoMDhqdB1tuhpqmL9F9+4zIRyjiah
ysnN9BEe32krwrGP65LjDhAy5s6YoeAXio82+o6KC1rtDqKlSA9NFmjSj/y4qtqC9g9VcsvLhILy
2khsLY1hN2nw6BeZRQ4wL51wUEqaFh++CleFQs0691NpGhogefzi/NmlF0EIyq6e3XTRjZv3wTgN
vNSsL3LsGbCFT7rsfgYCCnbRUdV8EwGPQCxasy5NT7jvBsSDj6S3kR4Kgt/3PpV4YKkCb3PaUx5e
vIUyvHt5jKx3vi4uAJ2wVWzSSAG4hCCswPSNwitlNjp1yyrIOf4AcT6ipQeGtgJh18El9gurnT9f
yxAsRaBkzIuwqe+fojPt1tEJpDwZg3plvgLaddGczMT6gpGEX6Vv7SNvvTAN1NxpI6f/HvbF0+ml
leIJNWNPILI3uU3ht85rwgZJ81YJVWsOwlz8SJuZ0y2j2IPYT5EEYEztPPNht8QLqhzQmhv+Mi0u
5Yk+5kBRTga2MxZJP/swl5O6gWvRkJf8MDiw7yh34uCaDvOXDo/kQShHnqE4Le4CYg+IxNBrvyvh
JMJbm69K82QZrpwvaBDy7o9T/8DtYkIVPOy89KUHCXrLe8HxGv28ur0W/nKuEfzNJ9hB/9kJ9QDP
r4aUhG5dEU1qznCWucU+KhZg/OPDLQEksYmpgZOQb2jMdDav0he/umxOQNEsf2z5fjMCIH7v17vz
0Hb8QMonAHy9Q0ATOROJPl4NrqycWvQ1CgaD0/094pjWyCSJt6WG7f3NYv0irIPh8pagxsnh/csl
l8cr89T1g+YxaPRmzibwpFmqBxP5Csd9RuPpPFF3d8ynRQUq1hBOe427PSx9FkTNrml2KW2MdtUt
RQbRUKLIkwOXCEGn5mcxTGuDmLksgTXQRb6Url160xl8zxEmRoiqq4SHeWFcNZOud2AXIXb0Amx0
czcdHHzETYzr2Nq2CDcKiiEDY8uZ0dQHqVzHd/QM6eBq5ltaniX61cRNlLuvdlbrSzWZt6pd7MT8
mJEcABoZ+bK01hExcHBpoX9/rPmn3QF5ag1k4bSqDnjlK5TbZ0uwGPxtpb7szOvUZIm1otxXli+h
FQnQRYyiY9xddr1EnvXa+VnPei/bqYRasIoxAJ6S3y4LprSV57rWnfH78XJYNbrS1ooTmyS5jVeZ
Zw0tPpCQ2s44Rzv3tc04Y/yexeVi1quntAD7ebV2+pmppEAE7eDV5E00fjIe6/ajuxEhdm2ln9CV
iQo4gswVcML2usCD66GFCyDA8MoCUKQjM4qXCpsRdIuQdG32VQUiUSanntQMQp1+gCMWJbdV7Gb5
VgUXN4WLRIm9NYtXydPPzBVJ5VIAdPua9Ufcfuyn0dwABEEYpC17gu8ZrlkNfrpxbvTLSv9hts5O
L2Ic1WlyjofNg+eYVg4UM6+3J2qQt4JUqYaMfZjft+L4la7vxGZ0tqzbLS6VccFP0wI05CHtl/CP
PASFdSCkpQSnA5LNq8pp4vWo/sgGYAlzOy32LhAUwLIUADsaXIbI+OCWrmNAZsSa8/CzbdEsKWi2
UB3EMIpMxbfnp/kBLM2sGLdopzR4aatHFcQ2VV9b5UeB6Dftu3CpmwOPWznOsTw2z3n7XA3tpxC5
bAf1PfN6dupbJ526RS/srf4K5jGqvLPOvTvfAb9l6EG+D+1Q3hGZzxWkMtbRGDYJ+G22IeYz0Vep
6sn5Lr4feIe4tViWRXVbRMxds2L0+/uxY+IeOWnh2B6/Y3IQ1EN3U8+ssLLsMSHre+BlaFkAFPJ5
5uVePhjS8v5F3w2glUG6A0noj25neMuGg9PM3WaJfA7pStM5MTJmgSfYSzR+2AVA6RVl6hYLxwR6
tcaNcoZX6sGbzso9AYpPhCBvBefgEp0KDUlcF37TuqXhWua7zjTyvG+K187K5jit2a5mGbnLylI2
0KGHM+xeD20bC+8vzRd7xnYwTVfbyzKyU6n0aNos74uX9W1GJy1amghMFVQRSPXZFKmh9UKhtB8K
PI/OK+48joNyFTUHp2aI+0sjfDNNzlECSeICVhnSrksd8Sa8rjy/1ZS5HTxIGopdEUSVv2Y2rtoT
M4eMmZnqDOolCKFgpWIqz2DRZsJ39wk5NMdmHj9mX0QNg94wsM1kBGVHGlXTc86/W9mafIDPDReM
j1/SBahrCRXLqqShJby1P71Mte02uTuCSviagw6lQo23yBcRLjbKkuloIGNtxzPy3JSlTbdv4mFq
x252h97jB+vLGI5yt0SVMrZ05dIQGKAKRYiR7vJ/eNVl2LL8YVx6zitAk/dnXVLtU88UJIu4HcL1
EL/FY+3qseh04lI6WBaj0CUR3/tsUbeG99A+BmVTYQ2jhDXXdjq31gh76sG1vQbHcAXDNmtf1Odi
csDncn9+lTnioxgwgFEIlNkMfyXurywxfN0sHQtArxpWL9Ln6dq95tJS5A9+LJXQHkhCo0N1EG4S
99+g1I7YArQXbq2btjUeVP5fCS2WGB+l3zGr3ys6dJP/4+g8dtvGojD8RALYy5ZVVO+2siHkxk5R
LGJ5+vk4wCyCTBLbEnXvOX+1E3ktdE5KNbWCpMDIbjKyMukTa5yATheWoAS3N8+ABwIgGjTBOfOR
U1jqh7zmdTGWC8Xuco4qv6T7k3iFiByFc/QPQKta7GPSwAEwOC71NmAmqUh5+/HawxBwTZTkg03+
C4R8NRYoE27VdEYyJ+q/WrKUVKJD8TDnyCsXe24ZiQ6DpytlO338HuY33HvDE8Sf79JKcYvQMUAC
Ap+NzC4TT9zljD+kcfzOIooGxbI05ysQKetDYyTVFcUxqWnEYIFXkJmBX5A+O9Sa6VcU5Kk3q0Ey
opRXquF1TIpFvCJ5NXHrhaNqfjRYfbSiuSgdNwKXEn54hNb3qQZRJUah2WFwnBOllKCJl6Z+yZN9
mtCzjBjaFK+itspFXlZgKCva8kbHxae8bUEfvha0vR6ku3E3Q0cutk16q1K7cuP75AD7lT9sULcm
WRbSlmJK9IcyO8dWebud6GGDnXxzmAVQk0/x6HL60Bm89VUl2qBG/f2lLYdymSpbnUazxWfoHZB7
06JZcyYWJj8hUgjj901u1e35qW/bt0+ZJD/Rwp2DL8IDnLdiSYqz6HbTUlFQpKBgg1oiN2vdsyQ3
ll+hZ3eGdQqQ4FH+xgCEiuVJnJG6NS76VibihlW3fTTG/vXZc4yhMnWzLUFdfGBZ0e7VUg0pmcXo
+9xxdL1FP8KOeUn8bsv6YdzmkvCnVyKgloJwXDXMccuXny8uUNnDWkNgGa0k9BZ3qXPlLbH+Seu3
IjrtTGZ1hguzTUAYkW9Or4gbDYTb6wQyNpDbB6P7Qfzz4mSe8NxZ1NIXyeFZ/2vlPYh6Jn9Mp28d
WkFLcHYcI7JLNw25YZAMgHg8gsZKpNt7zwvSDDwoOAkWrzOG1ud2OKq5038uEGpoZADJS/BjK0CS
89XPr5ZxmdvnQzdfaxi7s+1sT+OhkMNN87xWhZWrlW3sNZZhvP2FxduY9ejoayUoAQNOCWZbMqp9
lj/+e/3WiTeB6Pw0dKYK8/PhPqkeV61wGe8qlHrIO9/d7yQtNeKiQCe7v6Z1xGb9lvfVdFJLclbJ
ZoWAMUhs5rD0lEP9VYB4ie2uYXoZ/xeAk3jRrAs+GIK4Qepun1DOA7ib2gXcOUEQg4XIac21Itwa
PchoEAS/I87otUWWXWTeCK47lvcWmzyjuz7aunkOQeSR1jz4oxgwMgyBU+WGwQh6hGcnAKhWFKfp
AnG6c/zWla1QKogOQD0WCz9lr3lflPz0ZomOZpO8IyHnyMP1SyYQ76uXPAJMBmasa6rt+1MiYk1s
k6usuCBc2YMk1eqgUe/OCv37JLNsl9j+8/u58OAeSvlf1T6ScFnrl2HcVlPwIkMEAv0ufOQ+cLTR
/ZikyH22GvchqLJnRE5EYK4r4VcqLIlUBdig8N/rWxRKh1jdLtsgkxh/BLYVZK2X0Vxl9Ch0x0EO
Ih9lxYvDazhW5ZLxkybQJHKno0z2zIIL/Q21J9tm7koXYeH30TIVjmH+6Fq4bf4EpxUaiiyiplrd
Usuoez1hGc4wuDUjV2WrBgCZZfAmdNbzxNAHgZ1zSHxTYwuoovpo0qCl0b9/y/pcg26AHYirGEC5
rsGc9KWgUFPWum13kie7037JeuWajOsfEx9wdOkJ59DOxaYRnUK/atPhhWWiAa8GaeB0h12J3Xbh
2ubqXax60uHy3lUJcckIuWI+ZEHw6Qem5e6cOIBN02C9dwbigZOKm3Ve2srPKv1rt3p2+EOvnNmj
dtNxtNIdocFRt977SRdBT9YdeSXNUeA4Kc6hekKa+To8Ba97cS4hQ+cCxPTE8ubYxbeOqeSsQIHt
McGcsgKZ6GuFfUcGgbD1wcrz3YR2MUT1oO5k5LOn8TK7lonFOrVZIILhvC4v7dt4RXYol4EOyK6G
Hy0MygpqUoPdfB4KIxhZvVTZsIR+TbxNdRemXRiu5BixKOKy6raovYnorkdnYidNLm/sF+Ky28TV
TZA2db6acBtbXbTO1WOk4jcN6VfFuB+j1oPFUmtkDmOgVXP6C2omBXr40MINU71c/lRiUISP8sVl
QaL6VmMaWHg8vk+srQyRld/2xGNMWD1gneVpH7PNgTvozddT+561XgIZHMpKFH2in+WXPdZIgL6f
mt/hlZnlH76ORqrAeJFbbqd/qzxhC42nEvWJAq8Rpx/P+rN/nxHe1jBREfyX4tUltZkqNiGFI8wb
ERzTSsKxmVGqvgHIhGQGtPyWSS79qVaL4VgSjTDZzUZ8HnLScgTW47g6v1pH+Ml42iVQnSon8l1N
+TjGe5AK4a6DR857QOYUJGjKTo6jhw+LUXoptuXReTXgkaOjJetS3eYfendLjUvBURhrK7ODFHt0
ZF01ItNyYGLBiuhhlGXMUgu31tgHO74H0F/5ZSF8CSUuMXCjN1LN6LdJ18zVanR/07PdMGy3am1P
pG3SoDfy4f1/8DAuv8nwCXqqPyIk2buHsm6+4tSNsNnb+dV6kTanbFSi9uJzJkHkCRyH5TEpj4C5
cpg6ErCGNUQEsTnCdA61n6TwWGE14PlL1K5CQCI0wo2NJSy8sx/OZySJcbnpvo9ose7CjxZbvNlv
vtyjh75HWeWlCDRLS8ofUR+EnCeeVm0QiW+TbW3szEe3+N6wHgAd+trn4gh0xdEmDV5FhCtYUbls
kvWw1E+j7jIfp7Tz0NMdOfpio6JRbq/D6yCbrgrkKmy6AxmW2BX/9WhBaLLRrZ5s2ixoOt/cvoq7
mC51LkKLv7l4/qmkck4H5FgvZW+GS2QVw1k09lKI+ZLx6AG99Ko/0lVUXGQqXMubXD3IVBGxF3Oj
8b0lfvNRoOxV9nm8XKhgMDtqXknGWveVm0JzEEA6rFi2C4b9CF8FoZgTRldMxS71Egs+QNwwED6o
5XwGWAmf1a4NjGzJGsl8GC+u9X0wPUQK483AoFLM31yvX5LnUhJtOYPW35FgjiPqmXhv+SOpNS6O
rRzvXtqqYQoakUHVQSL6b91/kYYHvYYIq3IX8Xqh38TnVZO3P1q6GiQy3JWfKFPsuaIp/x24cCn5
1Xc0/bUG/AQ6f4KddXA0XLwtRxpEpkHVHzHJC8lrEIOTOIJ6PLwOQBGAVQhrqwU5r1IWADq05Jq9
L9QeQLNAnr7Uf7JQIS5xhGSvMcumLh7n6FsxLBS7WNrY6xzYosYd/YY4N8nt9yWu6whfD2+Yxsuh
LDPTG8+MvwngrJVukVu+pTN6i278XjBNn9Xaay6SoyHfQd6BcI8++6Wq833Poxl/jEwrhQrP7AJ4
NmtunSdZQNjIifKcDpRb2GkZ5MTHCV8GGQaYu3SP6acg/bTboW3Mwl9ZP45UVEPxkoL4V6YrMXc4
Y4QNEhfA7dgHG9Xzg9rfi8oySzdNtuW0zyaMV+ZV7gFIAcYQUQ1OrXr5n+YwvWzeOPeQVGxiiWgy
JeU0I3pTCbcNPB4cOlESCEPkwHjTFFjtFHZYQpX8ZMQw1k58OMlw+jWIhX2uu++kWQ213VYfsnHB
qNr8yQr77wJjNmCGox0GLI+DX0Wamz0vdbE25X/lR05O88eIOIJVl+msjmjtsIa0t9R+p4KfxgyQ
cwLt6BPu1KyNxRLNR+K/5PObge6XZVtdauyUmac36/D1T5HP5ohZkAtZ0zcdAhiw9y+VrWJJ4EfM
il1/NTCunKrkP5KmzVY13+ktV81iT7U3yQGCvtcV5+992vEBb+DGRZDhZf0nsaKvtPpCAGlsDyeR
4ao5pDxL/nBCF168+KncdMFUO3yYqBxIRuIzHJ3JLhaBUf5IUoXSfS7jv4yI4WBR7zpP/usprY5W
/GwKMcCsdgdAdlaN2ZyY5+cn6QJcmVEImg4Q2UlfUrEdxlWcu2xLfrnKRx/FG2i4AMX48ml4JqKo
vw04fUXvJfjDE2kkeAmGqxqBJj+uJVv5FTwJLrWQbDSFCVr+aVdE645kZo20Akd9mBh1avZ36H+7
P2jnntXhHtbLUaFW5Ko+MUycR4ZGANiaw3lgO2HVHrGNR2esM23H7AxHj3EpgvOX33aS/H4FLB4v
yvcypCvIlOxG8vqt/nJz5ZoS9/f8F0Z/8po39BEiAAY0i5DZpB404esxdYRBv8Hp0eYpu6Znq1ia
iVen0Lu7mZXGe0T2rrI1iJ+lXe4T/ZzOaJovUaFOMEKbHuiT75jSOKbEczB9sNJW6r9hBnTyrVoG
A5G2oIQADpXXfL+MpVQvUyJjKhsbvNRdNHISdsSYlPa8PWxfBJTwXcfYNIDkF2ewjjmkkAvGcMq7
IEFBr6d0XxZHunBQ8QjAf3ziiMx7V/OPkclelkK1CL+qflrUF8M4jNoHazKGD+IUU0oixWWh3Rcy
c9S1phspazwTBVxCJIStcvEHoEaxuez+P/ZEonTHf8h0ZDyy+rJ8+3Bzi7evAq7PbXgroFllsYGH
BAlusB/NSppsGXNFSL8dfqV2qUQ8wcQVoyGc+nMI5wwII6o3Q0BLihfL+jf+ARxnN7g49F3qvsck
DfCvo8XQvnNQPNauvXyfOaqnA3WLsEF4ZPIeyiH6WAD+bDLGzMV4iNBCOE9X/Clk6Adn+gFhJ9la
Ite5PcBtrLtbky2FehPX2+Y3NDa6vJzWJDxObOuv/GCwrueuMh2Bzqi2pIEH+AcdXRytzfgkRVuB
PsAjl0Eub8yRIWNVZ4Jdz+07nV2CdRYZxGi7EnlM/DJcpcYD3b5uVefmqJNtn2Pp1b+rZqnJl4Vw
iA8aNQO6UzD2dt3mVVLyY4XCnt9CI1hEyLG3k3yb5Y9wYcY55J9CqoElcnxv5gfRpOTbeSG4JOrk
D02sJB5T9FqrOPKRB+obQgTAxHm1Z3S48VBp4qjkfcr7Nd4rYwePYKTLKPso+3OuL6n7cl8Ld6x2
EYvMWBB7JPFZeQ7c7MV4HCeUmeymfBz7Pmg/CnSmM7r+2ppfHS+B5BoGuh8/xgpSX4V0XWO0Yvx7
+W33i60nafb1V8j6GNot/o/3kRyCD8BI6Ukx7ssVNV+hpivM1uh5+GTxqL1pFlQQk30UbBPtXods
41xhm3sqyEMdjvAWH9/4uVBXarPmYgxpPn/CwtnRCjiPc7sjgSH56zXkIfjetkkUZDb3fsfjsuBr
3Yaf5tr3ywIrfUStfbsrflvj0kLOgi0W24sXSl6n75ptSdkmxj7RUxX2wEkhOYbVGz4+Q0bRVr44
BgRaR84rufbsFVX6obIyVtt79zmxB5BzULgSS4/2vCQBe+vQbAZW9ASR6CoJNnj2XtIvBVr8Qk0C
/rACiM79v9jK/mJcztnVIkZ6wqSqbPUGgqjpEvWa8O0UJEc2ic3fJQDkPY+es4/HKjYKN3BEY0OI
VSVbTQbGC3dqiQ2vAw293cReE9XB61MmRXvcihLy4I5brUM+kYMMeGH1L1MgkDJLTPGK2cSd0mg8
OfpVGklH4OXI129au5zmkj7XebZ6kbYpoQ+cXRaIEtlQOH2NK7CiaK6n567FvGulEq6NzUdHiFQF
W1U+6aOg3PRcIIYNWbmCl/pVEfcJ6O4+QwZM4pFz4L82tLgugfWN2tVTYiUWmlMkVz3HTulo8O7p
uYaalbT4Wmihr3ehRwcTEIxSRX745LWeNPBZkurX4KCR5CDh5CCJnytJltxGp8KASCehv44I42sY
z7QHYmfCwwmVl06XYdaljDfsn5fp/dM+SS/QpWWOhM1sDjLdKroblRyco7xt7sAF4vGDQefZrhKM
TOoUhPpX9frWZuMF+h2G+DjajijORF7WlGWnkXaL+FIxdSmmlTc77X2uhIuGjjvusM3oN9IqxCZi
gjW90PwJRaC1flPKQRjfYuI31N17ypfCYZq+6uFbFa8G8YXuPuhZtZJymEWuEG3jirtIBGdrASk9
FBGU274x4nFFq67k7qMj6H23pd/LEW4Y8HjhdfR/zwUOwRbpRtA93hvkALR+D043K7x517DDONGK
PN7Sa3zCrKhVdaKl+Y0wQx3P0kqlA1i2dCv+hmzAVXAa9vngv2FH5u3XYjzBn0fPw1qhpQFHAKIC
w3aq1ydXMxaeXc6j4unK7CNMqLeQ2Myjh0Kwl0ZMibuETO1v7Z4tk2+GKspoPVa8N1bZ+S3tuwST
Izoks0IGXDB9tQhk4QLWRimXP66fJOTlqwVIblgTwbTTAjpJYvTOCO4nopuiPWAYA9aAQii3UD1i
BFzYsQeYxZcT1OM0ImCgo2aVEiwXqF95dGvkVT5XawirftgjVKfY5NJlLnNL+4MnI5p/5ucWSGRC
/uZI5prNof8IC4hSl/tJ9DT/qa8jGggMcEaNzliYpIi+BUT2vgIaDI7Jg8l8+tshmdhyrRNM5aWf
bzLA+HhvkKRNdjrf3Fb6WUTkj5AN65mwlalVrEVKZnJGJ1g/ctPqpUhGqUKnR0d8RM48zYLPiS+g
KEdHOPv/RCc9fOleTu4DyKsVqd77m3gIWPjRKkhPea61aTl9vrBJtOm/Ar2jxb8NnUYxUNQRszB5
QrYSas88N0zkcrjKp52o/MoafgT+QCXsxMKwxsd4e6uQjv1eoG9EJVSh/4ncBFvWUjk++ReEZcJY
EDsD25G8GeudVu8SxqD8/3lERHvPF28XHqtdybu8gz8faQ2Zqzr45VtzqxaxERVFMR9tqL5wB3OD
8un59/bSyXu3n/30r+KS77iRK57LgT0nwgERGqPT9ddthOnw2TtUo/NgNrgi/mWn2viS392S31P+
DwFKNmKCkIyjI5qjIA+wy5UKrYoUdqqYwaYd6gYCCN93PAttF5j86aj83aqGLyenGPImpKwcWaR5
zod1XHiJsU64roUAPdlfHjwNW8HCRYkgR6b5Gf/04lYZEUTTETJY2oYQG9HjiewIIyGisggiCVEW
4D/b5T4XnI5GYvlDVwm7vZZkrIImdqSBRwjYTQ/tbBd/LNBOdj32bTYGp9onOA6v4F4t9BTaONXV
UMKO06GTf+Vinaqe/K94f/QHgxU9oRQPjyB3EWvcUjnjJisFXwIuqs+wCVzQSusM7GBFipTDMcfT
oK1C3dWGFVtjmcOl89hT5UllZPIjfinwYvGyIkEm9WvFFwmZTUCLvhQNGGdTM1O9vtNSdCte1EJx
3+VtEAQH5HfiSXs27puS0Mwrxp0hkyTDsFMdAWSfLbz/8M/M/0Sfz7qO3jbX6IghzQQVgxpugH4L
iMcoI7ggzrzkfelaR+5+XzRZsJk/NxO6Mo2lvJgFBuuqCuTQxxKljUT53BeEFJJrkYA5crZ1nraf
tM8c4lvzpM93CNbjcCfEqgNho3owyeWn/HbpwImYmq0OBjzt/sxwrRGjVvvPOOi3/csKajgBgoLp
QlQkmt68PjuAkIAoommICJKnpjD+p2J2e60gvaiJRB95leJzD7H0fH6ZAG0p1gYDyYIf1/u5+3Pd
06g7PNowtJ4RpgzZr7NyS3QXxknbmJamjMkecYquI7M4mhllzw1aUXGgCZpZmcY75lxtrao/L6n2
VIb/sLtK+XLMVyLQvsKBw6KWfYT1lwEVmW2yR8ttLnZ4PqRVRQLCP7QA4998jQLPoKWLkZyIWBob
Dy9RS3JfBHQqR4+B4Dlp3L8wtwGsp28SJGokNFDtwrEH68W6osGFc2hbBlI+Te/4SHAhvLfSG/E1
kuNqUGg3ZYvcxvmhxId2bLCxoPWQbkPMaFnxkS5dQfS1CpHebrxJWLLyTUi2UX1NzX/SQOv5/Kol
C4FS1FVWrOt69SJgoV9AD/afRj6/fzs0QB2ZNoQgFfYbBD0i4XpFlEYWaLozbwnqPnnemr9sR+3X
pq73Zfow8P6Vzvus9h4QBYIYNGwjRCPCpOGDmStVt0q7h8XfjJNXEQlR/oDxYqIJUc9P8jLvDmEH
acasRjBdwcaAIFO/w7fwfab8XNvkDotWURVPjjMkYuXES23//GzyRwErmHsYUnMSO8p7/pg7Mgon
O1Svv1bY5xOFkZPoL95XdK4SHGlQa+v3rexZr+0IrZMk/cU8w0g9mGzEKUjSTQ2fFYMOpeiAykMJ
JzeJbA/cm8D02GlK+5l9CfQ8EeNlSXvGNPVUfSmDH8HJK07x+3whpvo1hqOSJq7E/J6/PW68Lj8x
k/bvoP7SFqeRg+62QBeqwKnH2/IB8FXAxA/CFnS+LngHXDBSci4zDLiQRxGjFbkF8ZpvwOT1pnCK
KQIDIjOr8N3D2r2ByFuR7CkPUinmHB8IFiaoLn579RpwoR42mvmjhVSpL7bpXLdedV/prtwBYIHo
GiLX9eBpAsildEbVoBOCL0yn9F/zY2AEATWzHl29jAnaskLNJYGh+Z3TKvLaBp8MqvDcAKqgA2bU
2AnMZ1jg7+bbKet1QZ7AsJICKlnOFY2xiClJPql2Hbil7iiLldjrdoqsXTxqddA0wTA8CLaMX0Rm
VCLmUEuh+EPYKt/VM/IaeOIRwcrHqkftXcGYFJy5ovpZa8m5NpAoM3Y1yuRpeIKM50V/FSiYWl8f
m6M85TZnZMXvj460+BZBJdlYYyCypvgaaj8ZvvLGN9N7hPb81/RSwSNfggyrZXSMz/FZe1Pu9M94
coQR9VZsv4aPBXu2lPrAILFxJ/ZUcOFts63uwkqPDiKyn/ILQOgVrbQ7zyAfQCu8tAS6PHElu8Pa
7A4tpoFr2N/H3yT3iVvHMlWt3svwJ5sVIt9FeYJbF+3k2pi/ouC/Pk04RKjpPAvo0YXcE7urQQkx
wsmDWLkz63yKbP134Yhw0lDqtvYGVfuiW7OaubVXuO9RZIyepbwRQ7Yk+VIu85o5NQbG9CxDahSf
bUMioEhCNcKvMzF7zafaPsZ9Wi6fqQ99WUEPyQOqHcSeUoPubmY53sVfwqNSygo6yx2VCIDOpBfu
kfJRiMEUkwK+xFd+0YAPIw4L9MKPx/3oITqjnrkgMi6FWmXKaTQCD0s7F65G72eYVoKMfNEp3nOb
DPALuEmYpk4L1LMtZR60q8OX83mcIQiuQOZ/Piwlj6IhogOCkWiR90rkNxYLYrHfPyGyGYDm922E
/QGewzrHoIs/Cdgmbv8QF+mTtBYFEX2990p2RAzYOYx3ZZdkyqXLN6cZh+Sb9XO/wItQPvlSubFM
xM27wmSy1q+LqxFfNdZaOf0AbCnLHQhh/rxlPR1O+W8uXhZUWacuF7G6lTFQPHnb0/yzRcaNNyX9
SqJV9UUIN2ENKCdy+Upu5jOnpmTSLV1ddQTiYLRILhN8T4SvkS41cjytptsq9V5OyCTFFE/LNOMG
BzXAabMsxZW0OCbMNIN2R1zwVvy3FUTjp6oDQHzqzQGmXJv3BtNVMDpT8spj/DpqZNbY01GBfQ2f
l+xJUwOqGXTDW2MRDEiFkbwBBJb5MSbiGLC+2+dwCr9zrNDVRPPOY2mSGDl9dfoGlB1HsOwMmCcq
OZiS/bDkE/UhZ5ex3ORKAH8u8BihLyYECFgAPX9gSORj2bWrbUJnNFz+4Se5wcO+eznyLk1nkU4S
35A9JNuqO2BbCG2kDSMWJGAAwg2JZhFINWknq0vXykG5jMUevIi8ExPLmxUF+k5F/rDJb+YDLzRm
hqWHpIfNF7Smfx2LoOAmXPLK/BafPcfqnlAWu/7bvVCeLW7cCoa041uedFtH/x5fuWH1XUePJ0Fd
TiTjqfQyAmsmZF7/Yu3zwQWtX9NdI0G8/LU7cjGz/bNxmPt08inWTLr1GjUA2UmcsC2ilKOBq91t
J9sHus93V3pzHSslk20hBosb91MUoH87V8BZfvhxY3vGvs2VySE9DGS8rGkeaXB4IwsnDDn4KPD7
JRvydrPP16bDNIWHazcgdyD3Lqf02I63Os/hWbY1bolq19abcU/AO+IfM/fL/K8CG7KfXMKlE4Ek
Qt+7h5ikTLTvR9i6Zv2TQAh49aoqMO27Y7+K4BTwgercddgGAybLcDOsv1XNG73cgv0j14cn77v7
5pqgRsa1SSrkcmhpR6siUqPWOvq4va47dwPinOCeewTN66DVadDK2B/F6I2SkxHiQUo5JHhzCo29
nhzJlt+q3LstK/uscOFZRbkjUIBh7whlIr8RiyGRUS+3pyYRYSxR99z5uO+Yye3NIgmggErk2uUP
PGiaBma6jG+Az6ltbrtN+jDHrQqo8zZ3m/sIccMTO5Q+MCTnn0qGhxvjHPkkJKc32KOBV9/EsFhY
U3HoQ81ayjfvjj6LU6g795UBmPZm0CBgnPXtkDvjD8KhmnQ32nohcbyq9lFNgtNfiBplMsNjHLoa
yhd89V8poj1gnyP6NxWPwNf7Y24yOkmDrwWcDzpiJkhAXoJoY9SBiMUmXLGVSd/2Y0gIEgkYlgui
BmEMcC0D7WCl5jVyYaN4P20+EndgFwX58bJ7esZm2kHWk50rH6va2izQcMywpg0z1j+9EQDN1TMM
rzuENcLeHKxf8wO1mX6KiUmGL7+B4xkB9hYlaL+oaUiAfT3YuWvbei8+jx2B3CjfKPlMZ+1maN0H
X4ZF72wuVgILi3vLeE1fGjIoGO/oh0CM7XSCLOJQeRzIgUhd8V+ICDIwXT+6lh+ImNQPGqnFGcGt
lhE2dpJWNK8ADZW3iKuMTRa8Sk8gFn/2l3vSRVlYGiBnY9Vf9EXfG68BrPQ4gfAc880fAbCRPnVz
Dkq2qSwax/D5oyvdQcipjFwI2VQ/d2EGcfxQAtgDRdmKgwaKThTL3pW6Hbu14eJv4jLMwcvPAEAt
j2lHHmn9aC753HdEeeJsdxvipfFd/CD9sJtzt64hfPkCbs6oKaxyxI9nyXGZ2XUfAuZRZquNQlCo
j2+I2PMgufDZYsLED85sp1MGiXpe8nIOUVwxRdCR/EuRmz813JxW164y7WfYAVvh8lN9EEweVcos
dcQ44OobKaX9bti1mtcnDrHEh6RZxvMKhZRDBa1zqASRaM5FWN15BtulRXME1QvUV4yrUNu8+Xk4
osZZW1bhsSSgws7kk/5aMzRTbNMeUvHxbq98XnR7pAy5uxTDmtdRW+bHuidHUo1XCI1MhSGf0Ftw
IwDFbiNiM7Gl5UgGgksO+qt1w3ZlzJrN56955QcOyfBt4331Z5Bp/Nhpo7fLT+q1PiJOet35pMG1
oRgQVwLUZ2KRaFOJLgd4SRPuhreG1R/QfyAXhdVpx7Wv9ECtCJVIIh6hRBymx6S3IQDArUryeCwW
Q46PiQ1DuljNp35CeLY0DBJH1B2QB9V+KIcUX0v9jmtgFjZb6RfxAPNjjw5j4XedU5dLHIadY/6x
7idoVjhT0WPz4Uk/a2XfqhUOs4D7qFn8oofPfl9EB5CLRhqQvKVfg6oL6uHBqmEEkBbcuQQhFVQG
UhJP6K+6IvTizWC8AkrmcdbISKy9BHuy6jYISxBlsPUiYz/UpBYTPSzdenyxc2hDIPw8N88O8sJr
EKWdX+QSJ4EgngvlwPE+l4ms8KIAaXzpNvlrNqa19w5Nrwgm4jw/je8xsFPrLCxZPhDdXpg+Wd06
rwOHWLY36mSY1ynoFa3qhqCbsLFFutWMLdpZHuOneYKFGDlrl8O24mRapjspchA7FS8HmW0uXPib
Mofz1Hrj6LHJ8IMyfiqca3G8rW4se7oTtnapfDKt2YO4fF3Q3KBHs8ZDCDfXw9yQHpkQ+IXgZGFL
CCggrE9RMJJfiENriYRITT/F5MIbxk5hIuJO5yuTMsOZWwZDAyf3dtKmtY25tjTfvQyfjZdNkQwK
L8eu+ak/QmSUCI9a2n0ZXSMLUURs2gdWFZZRkmWW7ycHm/FezQ/2N4jscoRBfWIndrgOh9GJ/jFs
QKJCd7xW/I/IyBxDPg/IZ8w1TTIt7PpFugv7CTXOvbDJjMsQb3HrIsiwSlxM+46HD/wYKFX5jHdg
JI8fogyIXxqdcG9iOCXjLej3r69mRIVjm/fEg1mYSzwjF/ecdTbccotzNbcFEhaLgO6zb194YaPY
5KAoLswXquJmo/fYYcC4OXbfNlx7Qj6cQ/q+u+lzb9p13wglqJWpbWQrjb4CvuO5YwJibWctKW8b
jS9GS9y0/QSbotYjYyA7mhruAtzxG4gikyDOBfYFv0YV2DI4TUTqwVa/HWkN+uuLWxHjzoOoAKze
pFcDoV3Ul8fY7mbXYTalEmEabQpGgJuB0NLTiAjSNxnPHQjBsc88NMoVzNkeOb9bn4qvp6fGNGim
HFEolB2Tk54edF6QVfsPaqjYFJ9Y8ZR7dNBkEpJIFuUMko+QYyYJeVYfYBxIbBITKg9aPMUyaHgS
dcPQ+Q7plThtU158Zl+almycmxAqayAPmRqAtXlvW14HbT3XCaOxa/GSGoHBfvJajh7az4l0b69+
WT8SKbfrxUqmsNhEuEXrjnpaSGhfbf1auaxuIHmW7KguKjsyVixi/LpgWg3H1DOck+JgSPMwV8g/
7NtkMHkEJDn0Rjo4V9+oBHCQU4mV4M32tKOARu9WrUipYYIjaOKMDETZSxfojY8CLTkKXFiX2E3b
rywwC6jJpRBULmoSpykf40+KF/+BRJn1dg0jZdHvslAtvXAanAQwUXn6Oaxemlt4JQpxZKflr1yu
0pMOk4GU0Ic8hdMNBuyyCIwDck0QZHMlPxBp+glaR4JnYl/6MVKoZP4Hr1rP8E12DDM9RpvnQ8dR
udZA7ww+FDbyhnjPaGRm2/7O84pEpTnTJWNlbDu7dMuEDJS7D+eOIZEA1/wBoqWIFsnmEK8C5fGM
eNb0ULoZ4EC8V/5qHxyrywUZszu2kL/OIbI1QifilLrzgF7CmraKmN/+GH14w9ovwGt5M9+deKD5
WxmDNupynArzE6UECCTBUMmoZGF+r6hdrKCd/Omfenyny8rg6ShPnEKswpZCwLgAPcrGIxOytDgh
j8MmQPj1a+FMw3Lxi9QoFayTiA9+U2ZLCl3QZ40/oFcQ9/aS29tD4tTtmaXJIQB38AYoh4FvBfUX
4egj5bAOF5Vpurg4sF0AlarWRlxV/zBxXUfPOHP7AA8Of0Cr/3F0XkuKglsUfiKqiCK3Ssac2xtK
7ZZgQCTz9PMxVefinDMz3Qp/2HvtFTS4KWAAU/lr9dUFqIuLhPkDo2LdrDQsJycf1t0IJuQkdiEE
NSuUVAMzunFW4wNYD2GqDGtnEoSkAR/DDmQiY3PAarOtZtYfSp8/MHfXFw6w2W0mnr6bEb+AUZ2R
md2Kswj3ls4U7eg9hfDFqBDA3cEnj1L2UqyyMT8eSHgwpI/xEHHiyRHvleG6PFXvGed23tkweoge
Cm0+ANzhyOUhCxRc1DjPkYlnHTp3tMkdFKVtXs+5QZvQqVpjkYxu6qmFDWePb1RQnF6OcNaZlpdj
ZgLYbASAIIbIOtsiMqagAQaTgLXG94IKkFoVzwpEqJAm4B2y+yCV41skXXRiB2aIkvDCo6Rm0uyg
EzO/xzcgACAKJhqQNMU/ZfGpD0J2fBHeM2esK5IbgOwJVsMHIlQ1xecPYtjPt112DH8gMeIwprfW
C9fkEMxs3iD9cbjABuSBU5XiIplx7zp5fup+G1P9Ws9+WWBtsM7wWBhPZ8AhYxvEpu2Hmx39wPjv
NYbJNSCZAiJBWDrFifIRkPgDOVt6gtbMc3XxzPxmVd9j4PNu8vxQRVJo5ajYdIQ+k0IkD1vHJhEE
2qBbcNAJBQJlsiuOsQpWRuYXArxNtS/UJHOOyPnCChJIUp7Gilf7DVOPxmQbMM4X/kor+n2phIDr
7VThiuKzUKWFLquU/h9eM1CsnX6nmDjFQbFTdzAxELxMjOHi0Z0ZIybV5OTgxgjxB9Gdzq5gQaFa
nxy7VUz9geshw7fGAwlaZTSppOriK4zoBL9HFHUaH6IFFznVYKWvgTr+TqZjNHwWygoObp2Oz6xu
0UxCacBBBRJSH1GoeFlt0a1tCxOT6nwmwRyOFRdcAfCY4kTnV1A24/zH0lZ9sGLiIynRw2gvPTGY
8yjz43ZG1cub752EEFzuP0DUB5MtyQLKjCULGyUuQC6IIZdn1AS8A75nyjP6fifJ1wTuJd6FyrcQ
A4ybXxwkb9WOhoFjbpb9vF/UU/E3BwoD6ao9OrfRDCoF3acxr/30ueUz9uvRbFgPl1dkhbAldI+5
GHUTp0oiuH38gwazDsYrcbRCAkZmUYfMHqbaBA1IQjReEls6ailabOHAhnzsC2bClkAphKvuheyg
L3sWGRWfKdAvkGHGN2PO+i9hjlQnzQmX9aILbfy8tyA63UoCS8UWhGwOAbIQT4FskrlOfTyHMnHk
xEWgw1IaRC6+dO9eNgEg/Bb5a0poqyMTGC19uC0Nwa3mxhQ8HutQytOnnQ3tBCkHzFD8ZYD30Gcq
7EZmcpgFNw2UG3sUwWnDFmsieywdfDYbZQMbHx2ZYEyFP7bcm6fKVQPS0PfzNJozVMxA/fHiwlYL
QgaECdji1AvRMEfIEjekUIbJSZH+uQuHHBUIvZ0UgBdomz623+q8IOoBpgNeBmSMLAvBDqvJkzEz
Nwk0muhdOFFGGVRDGeJbQ+WNxh7dwLThBv0wBqMWiqfoAyAG1SDHKDE58JmIomSoDi0qMnB+0lSH
4SjkDNHMQDxCdI4mLfSITA23dzgH29EJMFKjleZkQ9cvmRyp7UElomJ37E5UUEN6S4PfY3Wjc+BC
ISiJRhS10wFmbIz95B20Wr7hNogOk78QcHpQfeUn4QJ1/DMdaKwIQIESQuk/GLMF+KA/ouMTzo36
S8vP9Pb+Pn5qmwjmDTcD39t53yOiiTgee9vgQyQeMNebWv2AOIJQEzyh+KVDVcG5XDq0Nf2djCP5
lB60s3Runhf5d4BwobjWO4g6OWaZyeyBHzRw9pt0YPHXuNTkkOA6/+nNnjiSuQz+pcNllaZc+NxG
BSE9DLif01V81RcP33sjWbMwqzMGoqiJZI0CAV1ij/wKkgNcbQQIjat5cCCoPH8+e/LtOeaZ7/rI
gc4UGTU3GnndJ1bzA+0dEuWfobGlpqChXoa/m/hYu92ZATltvz+85huVXoHXKzAtMAnDN81h5XWn
AjsUB33vPo9dFfgj/KX9hLbBKn1votv4+tnLI3+0Ic7CT3aUf/wwVliYm+076OzIkrEB4rYGqe1w
yZvEx9YPl/qArlK//r2D0odTBJK2HO2iB/e+buXEwGrgPEQZgnI1J6zLA1G2Om9BPu49HkN13wz6
pt6t6MeKTURnDFgS0s4C7cJaigOWqCb57Pi3EcAALsMp1KoxMhTMTFYsLjYp2EZ8L6h38Q4hqngE
gXGK43FuYVZ35Qx7aVMgjn5RMlk2gbO/wV+/kZKjjPNnSg+0QUM5z+fZ5mVRi2D/D0+u+xmIUCIY
Dk3k5CieBnCWUVjwPEvU3XsDjz4zH7xFVYtEEh4boB7R0AYG/pPHr3jiGQ1PnYVLAQ1JcJM50WfW
ohdyGKE1DWo5r/84AgTyGZpNg+L+DubHlWh0U0GYFcaFfQ09r+OnwBGnrkXhEy+4CNoRl+Ay69BV
BcV7Q5IRZWAxYxtIG1VdUWhTZmkwOAn8zVcotRRK8DXDAlH4TY/qTj+Pbsi5+juzV/5RDDuWL2Wn
d85rymsyEGDTf6AF/w/0SdXzEOFDd5LoG0C8zxpuyfbpqK5MkvgXU4Kf8GXriUtNGAeKj0yL2xk7
RegIQHQsmM1juhqKq5FLIz1evXw1xzYoO9fBH7xO2PRD+QT030zhbctet9LPcLpBGoqHnYOoV5CH
pxVA5QC+44NCjACXU4N5LmfCsSSBa1lhPXNOl+UV/3jqd3Sm3H/ibSYAOx5YIow0bLSEsI89pLHF
TaRCQ7D0tSB/tMkRcmCv2sC9HTMMC3axRAuq3iQSECJUq5yAO36j5GCo/bKlKejN9AEV0IdIAi6V
7F67evFE9+E3s8Qbr55L3ETnxDU8/iKCjn6ez/VoNWAVw3n64Ppkd/bjHSzsn+pnvMVsIL8BbsmC
U3foNakrQUBYPxXLyVHO8ReuGPguinZKI9b2HPsBTO7JgWJFWnA74qXAjU0JFHnN2BmedXRDJ2CX
LzPB48Dw2MdV4YNqsjhe1HVHtjejEXGV4As2HKCjWelS+KDNXiXeGwbHnuvn+f/U4o3QWTj5TFYs
WC90/irT+7CwhHv/QBHhEKjsqZsE+eNO+6kGCAJGKMM9JtL3ZPXKfkCnqeZjlwp1EGfMYJ1/1F0R
W2RJg5e/zXD8S64ihv5uvi2ZxDLJ2PQHwJTF6GU/ScjmpSwyBE4DXsR3yWFJrDlFibBoJLMtNu8X
vnWT0e9LCjSCulKQJBhkEuAtECIA1qyU50Dd7XgRyTMQ0azyuIcZ5KfsdZBMwRm54pVeOTOL6/tM
AvSm7S2q7GjHQCA+DMg1c8Ax6I++qQZES3N43IhVyzvwERKK4XTF3A5G7dtsZefxWbb9Uix9PLzf
L/i9w3IKFxFXNwf6TU+PFOocEJw/UJJp9jjtJK4caHpEzyKB55L6usI+qo/8V7hHnAGMKhLwuHIq
N7iiGr9vBjPYRWKfI+EoRWZOd3o9FIdjEP8YeaExMUnv6Ju4s1Iv4sK5JPRZPySZnAi6zGYzEMgS
a0cpndfpuhdO76uEu0CxqFq/RY5wLSKTj8WQgdiydGfEzURQvMc+DNFtmo0A9eIL/smnZXjFFjom
aGNsijAzuT61aTPZksi0NuibhwJXpi1dIEo3hNlovKxxNyYciDZmgRdd8gBNmrLbxxM4QgAWOq7P
aoevDz2gKz7OzG8gw2rpXHIcILwJE2/GePNQdx8r3Zc0WoXiRclJ8QayPk1KT+gslt2TmhwuccL8
Tnr9jdUN5crIWAo9JxOD8hF/u87+2juUlBY3gxQtqrGQuX74C8Pj49jlAh7nqLDpotgmxMsjqVaz
9YPIxAy7gEW7xnN7tNUcyII2YZyhxPchW0wyjonHEixMWLTPbUOFUL2Hjg1IrLyDsPMT2/Kiw0Cr
Xx0d1FLMT4jdn+PtkPASbeKvDe5JIbphwWpnXV+E8tTplhGYNfMGIJYv5MHEFJk8UrpHs0RmprY3
oH3Tr4g/qR1jQikGcMNBAmjaIlLbqE6+J4MkOQ2PblT3bPjIR7qi7hif1O6rWVeQbkjYW3XLD41M
iyljTBrQ5fH14OTl02xGYNyHwUgw+vo3hu6NtqnwImttntUHcAAG7k1ejhPrqfmx/lMZ/rucsfNz
KN6YYIBvgN3Q4Uubv88wYdc26goaAGwB8UdNBfKODpHyx2at+/kXy36mHSAAfFzYLMOZpmGtQ5Xg
gqpzkeKsgwQ0hfzlggP3JeNqImueoFO30mofWyAOVH9Qt2vmGIs8Dcp+gFaKxNHaJZYGwneDAARP
xA5y61D/M9FGYJNjqobX2IWWqfwcSv6SdKcHb6Xv1EjoX4cLtbOV9yJjNUT56QmMEiMVD3DjHDzh
mIBCV2dS0z+Oj/bE7QqurWk2rXso3iPWQveYRWNWF7whPGwaSn0TPgmRBKg4pt1SeMOCmPCeQYpe
I5duRHkHT4oVfPzA1uCB86hPVYInPffGmdYevDNZdWY6shFW4hmN4xwrulP/hPphxXqNJnwhdRPk
O4tq+0aHeeIGExbcX7U1gxwfznjmMlMWnDbORJfmpZvAZRBnSWvLaFQLL+M/Hv3HBmjlFV24lzkE
BzTli/QD5SwWXpS1z0trFfAiOoNvJzvfpwMilTxxpcM9MA80sjN9EFjMvFq0WRhihZQbk0/kpVw/
T1+/ZPIVzKvaqnjvYAsceTIZZ1tdx0ZSwoMBiC7EhnXsKw0+G8vx1TCgKjBAIVq4IdZkyU8eibdX
uwoN9/X9aXYyTk/p71MNfPLi8DAyEEPw+pleJmzTiyHOHYU29zjcbHa5aOfb7fgqND98ca6nByS/
RHeYLavDk6X/RM3NGIwJ4/fOOIfoPOK/oRnjyDBYsadeqQU0gBUX8TA+kubK2Kzju9j/NSIyLBqQ
cJiFxfU1kfkRL6pwQZ9+cKpA//DBuZfizaFNFk9PBOWJpTaLXJ/zedjxPSLUJ0fLDG0bHoMIpSaq
ek0QfLMo4P6VR5kX3//p/UUEAS52EhZr/fR/740lE4p73YxIVA2ttPcaOJMfQr0w1aovujg3HKCS
MK4m/iLFWTu0ZTJ311ijaAu5n+nfFTo9RKk9g5zK5O0YDoe6cu/wB0OphpmfNn0s4WSahOP1nnJ5
LA0zkHjHr81oIyknUZ02pYcEdBn36/BxAZ9Xy22dgqSzkBpLjWba02uLA4SPgsHn+DEdv9a+EUFi
2ook4NXBZxxoY6xqWM2M2LgM4RoU5puSkv9nGFu/MgLAZiJsnH6ul7RckVWd6Pazz854L6rOzgtP
+7uX2jRI99gQo8GHXYeP/0s/lPJP1y1euLoctLv2V+45B6DkYq+xQhPyPgphUKkrLUus8v2ryvcy
PcrxJgr3z+zPDxl5NoQ86IxvQiiWZhXinOaVT8tYSV7LdHr6hN3IKwa/wqHya7bf1VO0qqU4RFUC
GDjuCA/oNd54mlcMYYLQnjaMclPB0qBisKrJ9eGJVzZntoUMCGWPop8YxwGZuGC+EBuILJkJzBn3
iOyLqeGWGJ7hydq2+6xYf/CGwuMBBTd+pK9icuNgLmaV7lJqPy8hUtpwiNtKRk6H0DmaMllA8Y82
cLTGMDU2Bo5GG2LlBZDtIPTNPv6z8c1oK1k/UA2YnbFeZVOATE9X+ZkrjZnteFUVRHL6TcbyzPLH
bn2hcSB6B/0ccV6+iKbijGqCxwd5fos6G0uVzH5tlYwGGYKEqcO0+ivDxeC8CoD0+qnxnP66CgoZ
LLJ0DpDxCwgyMmtbHlgPk69OKAqkwGL1uLIuC8jV7bZSbRYozoEfMUjSY2cwb552TPbAtNB/FfAG
QBw1V9eG9CBE18/NVzg+s1WN+KKG25ngUbyAjiLeSl/D7gHiKoai8OgY12HmbOLM+jxR0XwwL+cP
O3jB2JD/8Su+5gc+FPDdsn65d8WrNa7RoaGCEsFRxl+Euvd2mKE6C1G49JgttYt0r0BcYxY4ZYWC
6b0G9vxJXytxg08wQ7ax+/qFiRx0iF1BIMUg3Jfmmc54PD1gDcmMRxmkZ1Zy/TC8nBUgMKTNwzi8
0B/4GYQ9FxGujrMrf220bgDNYI0mdvmZNQE1dqBhrJ0sn/jHGoHmPWNWNlo5kAemCayrfXM1NDOd
H4RqXQSUxMWKhDbo1IwWvPrOY4n3gm0+yBLJzBeZd3+YZ5I4tfy+CeD4j3TF8IRfLgnXKHuIiFNH
fgZup60SFTC23zw/mxGKhEBePBnQr5qJgUb662jmqMNRAREPIhAcHlI8albIUXAQXoOXMt9fItKz
Pjj9Ok0g1a6BnYpr/A35f+GkdiC0AXDOa1P/aVykzfNqF5FGySeYxgHDxjcYKLWaO5ZxG9gzsD0w
RnmLVoyAJrENaEneOFnGCnEgi85NbjpcZpbiwITBWwzqVoxM4AP3FzRfdcaYoaBDUJcp1uy82HTx
wOaKxM/xkRpzWZem8AMtKsJfVsPwiiOrBCW3dWGC8Tx+Ds0Tf/H0IA+RXYRIV5whH3g9MFfMTKJC
nY7HE7Ud7CtQISTYlGmT5PSCwkL698scw2gwx+4b32L0o6QDPAl0Mdt548qxzcy49+oeMqQ7kL1o
TfEotZ9kEWU2Jwckv4jP6cK6PurMeZi4RG2gO2T3QQqjkDvol5fx8xUcdbNvPPEmnJN4RofWaBZL
OY/x7ifOViAtw8bcWnuRkANd2HzZ2Zhkv5GIpDqA0FhUWyZYIwh+kExvH8UeXSUD/wYQweKWHoBr
HztK4ri0VWHJpRChRhk5H0juX3zYiAcBMoUEWZOKN6TRJkETL5+A3goFmIWglw3zuWG7mZKy4ldu
cSXegwBfWIsIPkYEd+JbhR1uBLGn3cUPdILYPgRjsEAiYiCvqEMGi7bHhecBMFR4sQsowYsJGn4x
JFfFb5hm4ZX884hnkYQc4aTOicM1hVldz+IR1BHqMGY0vvCjg3A/ORDYMCQ2r94nsmHo/HVs4wXy
2vgTfdaWJqcUJG4W8cOWZ1kEDxltL+XKqhKdDCk6YBKHCUNTT1vFs+o9ZM2c0hmG/vxLTNVASqHj
cn5yNNxAKqWDGK7eDeYXbIDQH7E3sl9NhCPCMDtaq9kxF9ev8NiUlxHSl9cfOgjV+czSx6ygNxnP
Zc5Q6uuVIU9L6hJW5Pn13LahX7ZHUUN4Mg2GMfDXRttassG0FR8gsp97XCZydZ6MfDmVJlA2wAXU
sSsIC9nEvoTMh5KjcE16c6SY5PvONYZevVMF0ZiAW7C9Bad8V9tCvY6JZCk67yPdE9SfBj70I8tQ
bl+87iI3w7nd2Iz7/ciSVp02o7aFRAmrIXg7cg4JUseVK478J25aLYa9OQL7Q3Svhgfh46nRHTHC
jRlcY5tBSB5Ku3NR/oU9LaH1jBA7E7Ox+D6wq1hlFWYj3UypvQQhoTik16ngWqx7vmv5WKEyw+2g
zOwajxojP1dwVlRYtr1P6q0uODjmFhEFXLxWGYsWeC/S4Ufh7g1DklJHWqCN5faNmEsGKRkYFO0x
7ssrGD3wejLW69/jwyu0Cs2BE1ZXS3gZSbXiZDDUxQfHNHwhedA3rTGN+6DshbCWLfmmKtx64OZP
4/IDc7xdOmWvc6gATmGhes5G8y+CxmrBLtZqr8v8lgoNokR2SXFigOiFVW2jXEjBhfVCJRHFjg6F
kBEPkiKkJPlW8Mq/Rt3LfOWe7EVDcIXPPi+22vOqleqkhyH/3UeUM6OGmw5eMNMSZH/dkOCto9M0
3DdBBXi4fMxqlaCf53vYEr5i4Ld8dG3OgiGD8vwGaUE44YXYmUxJ0m1SnzlJZMstoDGIVDPnHyVX
9hhUph0Ft1g5jxMVcnGlzBAzzJyTrVxwA1/H5eKdbYzoN9lySBVBdpUZK3MvfFoPcturXn0wgcz6
33F7eGhuuib9Q92+xNsbbqQOG9PsHrv4eZOet/hFEbMr+t/0THoQdQXzqaP7/aOwCD9mrdiZxOWB
PgEna2X97X+iCpFzfW2lOc2k5BSVPyIRdbuuMpe0G2E5UAERNh7FJxkPF0hfLIAeYtJf4SqDcXbO
bWlyq7LhuAfYHiTqNdhY016asQgL2riWMilnrvxCLuRJZ+hIGtaoBbmzzLbl0S+slBZePe3HBG5q
8cMYsSxn42wNLPCozDYY5BCDUxzghoyvxzCjhe0YWj1CO5MRL9zl/3PX9txWkF6w6X3Knlog93Qy
djOxxHhCPqySWYyVpHaWrjlE14pukRXMNDqIR9P4b7QYQr14tM0vW6foqaUGfgzWIdqKaxU6Tc18
JUQPd2DzxR6nKQcp4swc1gUkuaCsAjVGoXBJVx8PcWVsjXA+NKYwebVgjIkqmWi/GhJEh8QbY4Ju
e0r7356SYpqCWJg9Ns3FhDgNus5JC79uZURumPnaKk0XWb79xdKcG7mS+ZS7TrTSwQqhPTWiK0Oo
djLIGNVQeWJdoVSIuxwF2ndEr015J9tSBtPaijB+Uqxm/piPfxBuRRXKbnJBTsXbqQmCeMICxtAZ
PJw09EADxCdhdaFCS13VXvhwCDkAwoCDuP0MmRDf0H3hXeyj1L+Qi6K6NQb5BGO93kGLv11hFZTP
5K00mMjCSCybI7fEo9hwD8AuKhHXDtExb3oGqXKlX50hO6JXaA3JNddI7snF3xJWFwir8d6LCtKC
F8onnOABxHkf1INTWRviDh6n6jlD3/C5VMv3XIQsml1GC1eKbxnJ3xApsbOEg3N/n97xZqzsFEDP
Ag6FH6VbQnhi4Vz1LiYpWnJp9V8cS64opcvfpjs/k30ugn4EYbqNkIemyw/HU3OAfkX9iU2TAv8Y
Zg0DbeYNbxp/jygV+kwQIsUKOSMYnRDGipexOmOZUBWkLtycj41tIIPjBFzZhVko8Q5hnM94C/iH
SEhh9JWYHhRl3yzeIN64kpAjwuuI99mxhMwZw9+wHlf+HYimCSrIxPXL+MBC2UkabksLx+jjbct/
hPfdZHWIriiMI2kOBAFG3VlNt+8ZAVhdwAjCFvOrbkzCdh9zqBoW8rfnuiDTuKEvnZhdMLTVOBcw
BEv3Kb32F//dNStAbIZimx6Th/zUVrUwCWhdIsTUe11BzDD53LJAYW7LapbDqSL+wV3jHqIZcKp8
RE9kE9IS9WfMQWRHiGfp027WtCvY/D+ITdvh1fx4c7ROq6tmSuhLVhWW5iZlCmZP6WSNmivDWJvy
cQrPMMLRbsgFaMRpqAWEn2mZXbTLryJNxtJFUExlPA9lLMRP1NWqOqcKVtGk4AxuthwqQu0952MM
/al0yKLAsejpGwdq4Wbi0nPyvrdY/1cAXHN5kdT7mF+wK01TRR85f+vENP9Wvm6rEG0xRSc4DRIM
1Ws6jU0sdzOOzrVGVdSbOxJB4bkk8xhPU3XatSYK05fNU0N9+ljY47WObSrMtsIhESpUYQ9R3NNQ
JfAd+TJGfSRojnUSLTSZlu8zqT31YEBeyqns+u/8cSGy/SDYRKjw6F1hmd4e+STDd9wdn8dnOFpU
wR+WFIqwSQVBmwqYoc4DXxAn/gvSef+jTDiT1LnqfL36V/xsQoxI/4rRSiNX6In9i/9JGZKYpToj
IhF7kOyQlZviUBEEt8N6XvmsFdyRGKO8aNNxcSdyDQARTbHTL6XUrH9QLJDFNX/VoQ1dbpSeIoqi
hBRmlk/j429QrZq14dIgg3c5AZkSKmOBjzXKg/Zzxs+tuJCug6ETanFHW41zW2icjsQIvM6pMyfS
rYGNfngPZAuH1U2MgkaI8JenNvv8pD+hr/rsFZVpHlWubgskIkpwxZmrMloc7ftwLjpv6FqYf6+p
3MJ0/giDYZ005b64fhjJp+FdrrBDOz+am04gCS0KyT2Ld3Rv9yE3u92RJNRCU7OoOqt0mWjgcdOk
IKOBexIHDco0/GBWRA0iu0V0r6PFgdx+BKelY3XH5bYa+cl4p5RLomYe4i4XTgkVGxg1dUWeol7i
WrOgsubGT4vCNKOemnfanGkG9SX3yrPwiytlG/kgEGEWJskIsLjRsYkn1sW2720Cc3rTGNB8rg6b
UI6Mfj23cOAxVm86EToK8sk/45kW83Gf14eMKczjhK9AiqQ+tLffOd+uGbrSlcoR+WF70G133813
3sYePS39ujqUauYvtPERttp/n8fi8EYnS8n8rLkm3DWnC1Z/o4VCfhEKCKZ2WC6a0SLLgrY8pVAc
mbNBAUSXSMgFc/WN3HkYMiELnmpj8zlXofjS4vvQOIdepzZbxCkauO4JrS7tcqsEn4j+2fzlmCSM
AW/hi1K5/RfJ/TSG54hG4/T19Fu3ofkH4p5xG4PlcGOnMVCjBROfA6R20LnLHPmSnekmuxSjaQkC
LAEtzMewX7HaiFXFkV0g/0B30kHBhP2lLDoYJdIpqleiX3raScro/hUmYhWeXETFENSCDwY/rkEJ
vZNS7j+BE5SIpiyZk7qIT7kCe0bGToPJqf0ZOwGuUwQ8Ff4rCz5QX0jfld0WEmhCXzW4bwg3XJqe
/aoxSMF+F/Pm4WnAqb2t0iYxTsRb+RSHRISRZEwKQ7IpQ/9DZTIyjVlU24A6qkvjPG3ZrPqFy4cH
S6Xd/ILAVv2M4BhN8OhdFKZSUT6E1mbWeLA7jHhpIPHxIvzaem6qfqIvxDtZA/mdi4uO3gD3PiB8
739JgO2Im8FHAB/T9+1xqODbzTi//+g7WOaEgohTomYmGRnOztm2MRND+F4wKvd3I/i3XsBrwd27
n4E2CVw14D8F1fda2XHlSb8wM9+nOltmPJ7662AMp5XOA69pTyHh2+ZifW0id1eyK1zy7OD+0KYT
ByDev7OQ/yHNDGrXzs0PT4nkRrOmgcICcKJjkbOQGasekgsBHl/ib/IACMdph4udXlr0dfhkg3mF
7BMOolTQQacESXGOoC+A0Ik/RGvDCVoJmoXA/USKyhj+WTPLAfob5jrwwhgHgMmPGambYsfMf/lK
fT2yuvdCEaCxAxjDuiSsUtaCEgsDghBy2RUzvwOqlR2+CaanKkmAIJyPcvOZnYSKdoZADfnQQ4Ta
hdXMxgGIer6hnTffe1VClIdt3HQgmnCKPmi9oaaC0Xw4nKfc8Mm2ojia5if9az9+Yl/ZpYCLFERQ
hInLCSR10a1T711NQaUZj5uY1Keln2GNplv4T5YM+1x92xOEyoDLQjv8Pn9vEdbGX9wGCBHZykxt
wFnP8DmchDmvQ9rbwJPxREI+9MWXrhctNBNP2GME6yBTf0FnLc3AVQQwFFQ3OGkOXTzgVH7FydLl
IGAvhmcc8Uih09E/gyaCVtUShtJ2GfthswRZrsLpcB5HbtVuug6AhEJoyIvBZR/eDmaCKbMxelgv
z52wxKrE/P59GVS55G/m6PMnqCVnKMxBgbs1V6yqD4Va6r9H1D9w3SHntJXVcTg6/FGmeI0IHGRA
a9IHdxUMX9Zky9CNnFn58djRcy8/dAnmKcaNGEacv9hUE1zSWZvYIPhIWrDhiQxYz16Mexn11FAz
YOZgFD7VVzc1VSzyJsZS2ZIcaSD/PX72D+YJYwXMERBAt8k1BMTBGmZ4YZgXOJH4w8lWQC9pmB6A
QkwUj26V0NaMeYGFTZtEOcWRvsCsQje7K2bQoPSpTY4v7klD+aeiIZlx6lcHdShtKO6iBGXTFmdB
6p40Cj4A0RWoIbxAL/1Jlx3gDvkkTUPyED2V9f7F7Kt3E1pr2IrkC044cV/Mnd84KtjJ5d3aVTET
AoOxLNBkPleWYE1somaqIpW029gin3YjYlksrR7iEDXNzYMjzFia3MP/KhKy3IHU4EF3LLBCttrc
FT/b9xgPfkfaklXZkCA3SBr6Eh749Pt1X0CyrTLjy1Fr9Kgt4zM5Tab6csWXSbGGdQwni+T8J/93
UH9b9jZmL5hRORS/uTDVfnH0oWzOX57528BZN7mnmBYyAiydd2xyrheHbBK+zeJeAmoi8aL9QYg6
1NfJ5xga+BzxOk01wA6lCdbG265wgsDNZBrdwWYZKho/B/68IQGdm2INm043wSzIy0rJCpqxNaSl
BLLOYBeiAgwJkagU9cyY6kXlqFid4koVgm+aW5tjHghQ+8G2qvITJHkJSdrcLFC03kG8Eib24MxT
WMxxOP41WyJ4BlyThaR74gbbJ657gLiHrSqu2C55+8oLGwezTO3vDrso4wpdCj5L5T7WOV5JO0m4
VB3vn4gN63mK+xN1EueKRAzO1NhKjK/GDj8Fi0eBw45QIN4CEAOnQTy2QiI1SCnIvZ7QMWr1eIqd
IHRSEL2Nvoq7IQNSjJegqTxf2lHeLjPD6ihWK1Y2qnqs123pJ8pcQB0qJqq20eMEFadDiDen+I4b
C+1lCr6VDMlfIK/VlQ1fWVIz/e7Zm81QRJS1y4gigkM+KPMs2TCL4x30XX/jycttOWAlfX6mub5/
nGSbUHA/uFQmiS3uhOYCMGlEc13235bJv6q7HWIPxSK+B0xcQwk0QpdO8PBkyK+CU/uxhV2OvzWd
jOZnQsCu/4L/O1x7zdvny5rh5onz0FaC0swewO+vNBl08kOwhoj3zGYVq7ZJYDrF1Ym0UTJHXwrq
cnIKvbxjwLYlkJNLV2M0i/jxNkC7HZPZIYMbzAZLtQcqUo+WNMgtwRQXAKa+usf3KNswb+IhWB7S
iWot4jSDvATXLVofgyrPBRShLF4L6FEKU4Wx9xNiohYkJ2OFNyY95v38/w5LFoAbuMVkOLo+J9d5
7cl/CXOZAzv8TO523e54jYM82X4shYdVHCM+ip0yajAmc1xnYDN0095O1DU+yFOUKSFQok05K/rd
OsHZD7Kw/BMP0eCeGM3BdYt026lzCWI4k9DnvtA8AbtKxjYvE2pr/vbi1utXIfg8Cn9PZPyFFy24
esBeBcCZNzCM+ED03A9/qLMkcKpdyNQCmtOtfwQG2dkYiJpP3P0KF/LiqwuY4TxbzCOm3/MIcweE
fKvYuUtcLBJkcXJO8Un/KhtwJHLQ1d/O7/BYIyOMwK1b/vojPjcqbM5mep04d3le/M+vOiV/ubxu
YE7jjZu5veJ9qOti32sIcYIS9l203zkxPLJiNzTkP/CKaSsuhANpJE2p+Edg0B5Ucy/0G/ZmNHlc
OQFHWPqd2qXSrUomq1c2AVGp7M7x0+GbA0Ux5Ya6+Zp0G6WwQlhjyOgZ1kw6H8v6oRs700Z88RlG
irFXaFv+Kn31+kyvopVDbcCKmPGOWS8pGqltZLzje6+Sl41hMg8XXjPablhLtGUaLJ0dcwIm70RI
mMyqJaA0/izcR1h/M1b2wn1yNzDKuFETsyKeXg4zGaGCAR89oFuHQIZdIDyvIzyAMbmskEg2ijL9
eph5Ht8mtrnhQUA+ltkgM4qrjG0leP9ojxnxONV5hNWbZpOC2RPHQF4f1tEUTcueKwoVLiJTDJo4
xn2eAh5pyVDHnsgiqwYzVggGLsMUIibWUm6KZ4zykMXwbPFXTHdP+f6GldpRPXItdhPCLeuEpOJJ
z6wsjhmZct2bbTWVL7266fwXG+oSz/DvBpjRahqhKQXlZHR5YsY8uGFAXvmACR+exlHTgr7aG9wo
pb7jUYcY9AC0mHI286DOwIqCPNqopJ8zJ2ciJ0ypeiaE6jz1eYTPTuNI+Li6S6SJ3tdtVs8L2k7G
DxYneq+YY7IEbKD1UMK5zRa/BuHa3JtTLA4vMNTRvfLYVzjifWeYncCio0tHZRounyytnpN5xaVK
TdQikFPxb3o5cn1pBV/umVBgqUU8MQgysV6fA16MuPxiLhfOK4pC6i7S+3Lst7KAyphcMkofIfe4
3/5Rdh5Njqpdnv8qHe96iMGbjulZIJy8d7lRpBMgQEII/+nnx+3NW1kdVTGbunUzsxKEeZ5zzt/p
WAhiO8uO/5zncOQMPXhi38s39kLAy5qf2E0QL85Yo8H07EdgyQtzQVWPxyaNS7KlLqurdaS6F3Mb
FjFMyP2zXIHXdHTJ7aoYDM6W6V30BAPzjYkUHYSYHFhwzGpQPLIhFvjmLVvHkwCwTlZMXZXd4G55
YD941xFlyS+D4ZASFQ0X0UsRTGkECB4JjethDZTQf06GI5teVx8uDzzcB/Wl9q0csnF/caP3+8KE
AJXYoAe137NC22Qs1x71AsBLjMB/CoGBaNYIRJ8JMMSOkAkvtIHQwdfGGE0it6G2e7gUY127h9c0
lt8K48D2k4WOSshtMYI6UROJnaxwt6AT0tlqSJ+AeaPSMMmou4aESRVlrR/JTnNgIm0sn9hRcMXH
OaJIP0fIjv985CmoS5mSoRuFzGU45YllS2L8AjcWYVYZoG00DtDnp9oyEQOGPszGCY3sq8CR13iu
gUbKJpZCkxBM6LXSvsRkPgz2Lx4Lo7OtwZF5pSlYAmU0yr6qYH0Z9QPOD11+opJItbmkEwLs2UYp
REbCJ5Os2tw/zK2ypZC3egTutng5KdW6qIJb7X5BXlomsGuGKX1T7XtS6Yg5MRcMlNlz6+/6+zLC
p1kh4JyICNs6191EwsjSOGNMfZ9cRtN0/2gPAO437tsZBVX8CdJF8xWimH+h4/erjzL9oKKhp+We
PaaFeGDCIqX08O/qSY42iMIUuAUgS0z3Qqeh1MF0SiQggHE05OWocuSFMYswMc9wnVyIG5SjNMaU
J/Ul6Nbkb/CUyyMWRVMABUaN5UG3YlvDOpFlWnuNMXxWq00evWuwklmWov2LchuowaqGzVTAyIH0
qHoEtIO1/irvF0rqqWQ7LGsFE44RfePrcbzT61Fi0cpfNqIGf8UDIIJr7GdXlq/4HcLV1fgUluJk
yhJu7FNrqRczTu6S+jLUZzoTPuI6MHUnjzZ0cVlyonOyzl0wyvc4KkKQyp0Ai3ADKeq3uBbLjXgb
awz3I6LXd1RLw2N9TTxgqQsugmgHejxYj/B4IGTVrEqUQMDkt9JvkHLvHuaZAk+ASd3irE96QbEk
BJqrSiWZkgY2ktpp3fgPV/sC+3op+Nq9FjeWEmpKcFXsUJlb8VADyFoU+B5tPHJM9DzvmHzTy1J0
0lNOTVelOlDfhXoGfPHC7JukJIsTG0xkaVaqntsAmjaTMqrGOTBml5LlZBenlCgpSg7FIdYNxlG+
RM+cEaTMTzDIXDRr7aua0sGKUxi/zrUv57RFH88Cc6p5R+6Nw+6iISIedx3bMn0ZZRKcA975ArC/
hv0N1ZLYG6cbyWvG5TIacCKqlWVigoWRh3BmoVLGd3NpzeBtZ/hX048SxnhzLbwcmGPXE+tOM0Tl
M+qOGugyVqnJjFqxnFHAkLTLn4+GK8gMYYAKWJnpkDPmSs2ssK6KspDlQGJ6lj9KSrdxYcAq3g/D
R5HSZI2SPvHua2UfAg09rtlnKnt37nLDQzLnRqls8wxHlhSxxc4A0dI8UpBBPB6wsdkMT8oyAi7p
5iGrpXnV2Meo21EKRKvOOBfQzL+aYgiVvM95G01ijXFauoD64rYa8ljUQK8TS92xed3dpzoq3juA
bQ1a4PZCJARwLdjhbeSQwoGlDJ8qeC7bJ3OzlZ4Hj+XAloB6cb1hRYjon2LBvJrxpCOlV/0y508s
ti2nAyXYwZGLUc1gt7A1AEC0cBIELBm3SRXO4mqNnwoUkBuefmh98FENeBXwFxkx8za+KuRZMdgF
rEjyLDw1uM0rtK71vJe+cJwwxkygcv+hMaKIvFLdUnRCMcnoxlxqWRLl63Ace6iD4mlXLgwW5Vvn
s/dY6UY6l3C64hw3J269HUe3IP0Wk3Waz143YDYHOfsnArKQFgUvKQzNoQZGyCCOF6zTP/QEMhzv
FQGnyhsUorwZgyk3uq/XK62eS3Ey7FOQ8DWyXSFf8nwKm1hBAZMjCBhz8uxdw1gR88lm+rAcDXKN
W2mzG7mYDmMxJqlH0UPCyAnwmimELI7KufFOiNOXApjy+Yoc+RO6YfNy1c9WWJkAtRiS0EDyOj1P
Uj63sGOIRuVzZyKBvIWLOkJCHRQQTaHrvw3j0dKJt4mDS4Axt7Rj3QaMzUzDMwgFYVaUBCEL4SqO
4dsws3G0p11Ec+WbUKfH7hkte2A8UuZhDB+4Xgbaj6GcXrUGnTSj6AF0A24DzBuBtkkezQzrJqK9
ORO2KjqrkAAYgxtrnoZQBhKDDlCDTyHXpNDM6oXO280v2nfthvFbprxXlH3aCvAyjpdqfdWqgQrv
CWQ8r7j4WEGgiz2HHxSNrwnLgRyfK5xIupPOqhJgmZXGhBkwepqYhh1JHvOKCj4+adMsCtmSvcly
hB2zy0QOgAwvVI/b3tro+oQ11pjcJiWerPfA2F02xFRI8JgmkJInXO/LO71kfARCZAC/N1HkOeYH
8ekIWQ53RuFTeBCVNsFbN3cA4wHxL4sBQfmQxuREA77fsMQ3vWaKT9/tNrm9CSsCFO7KoshaLFhC
AHBkwawclPeo4ZLsZKlHgwJIuPk93gBko+fTyuLOto62h4dEC9cdlBR0z2OnVIlxJVgvHDEOaGwr
+Nd//O//+38+2/8Mvx+rR9qFj/t/3CvSRuN7+fqvfxnWv/4j/+8vj7/+61+maUqKakiqYpmyYiqS
JfL9z/dNfA/5ael/PdtEN3vLKNdMSNMZQiAs1pDqlCeyN8sIlixy9tJXCDwLmDdAMirmLAoEFTOp
jLAqG1yXSZrX0Q+9cH+nFvahRjNDwoVkrao7IT/3OMtqmPQN7pTYauGLNDDsoUWCNeHtZ5b+DeNa
HDpvq8tMR0aJd88Fem9GuzQlXtxGJ6W9YyT/CCocxYg9m+WHS4C8v7K+DQxCcAKp9522afm9SXmC
PsLWymCiPv/5YknGXy6W/ONivZ5Zcrn1r3VDA4WWCNeRs8XqssePBMttuPe2QV5uR91p93Mk3Hdt
9OdTkM3/8RQMU1FlSZY0cbif/3a/+sq8R6IakidxJRykwD4t9hRzIzJN+bhj2Dg2GCyBS/co087y
lgeuI7jrMzlJmtMDakFEIKNGWQ0MHKIhb5/S15/P0NT/fIbSzydKf5mFLna3Aa9sCnYCp4f3CzEY
zBzclBDjE/S14tQZW0CtHsmFOba813zMLIsdtzi+oJOGE5FKPa7XLcy8XJtcZli5Pm/EmZMhAMWe
JRgUnewDrLwxI8xOsIdwjhIH+6V74ZEbAGxTANKxtI1LqNC4jLj6kbl/9ZhEc1Pa33DwZYublp6F
oiKFXnSx1U3uUCAx9Ew+zNuc6QYscJhVMED0RejccDSUvHoIKFpAyEUdLr2Wf7566vAI/fI+appl
KKIuGZamSYr24xGrLFF/1YXQ7Mz1ZS1e7zMgtXBxuNnvtbtPbJOMCDvcwBUYxzaeKm8EFaHW9aVr
60JdDRhyOQwN/BDpKQ72XjXLxtroWv3lMZT+dprKr49hFCf30Kq1x46ErivTR2/33XjWOtq8/+Vx
UrSfF8RUFUmWTd0Udd2QxeFx+7cHvtDlMHu2nbw7OJb9Nj+I/nQ+9xSHx8XY6OPvlmnQyB65k2Br
ndedjfTi6kz/fFfk3z7ucBKaYlgSa6Ss6uqPkyisV/esSnk3P817Z+l5fjL6LNzV2aUBWgdgx385
4PALf3kMTFVVFM3QdQ4oieaPA4r5o0llTZd2wnT6sAdyjbeU7F1ob3Rn5SMoP7vlaBusD3857v/w
QQ3REE1RFkVNFiXp1w8qxoJ6Sa1a3iW2syyWu2i58VPbny0WE0ZIiDOuprv+y9WVftuDTNUaPih7
kKyZkvljxSiEvtXaUE53FKAzPHetz8eC0WYgjO4BskMYnggokChC6wBzN//yLKu/reoc3hBlQzMs
XZVl5ceSarRGolQhN5cgb7eBm7QvHOcW2yfH9Ocezxh6IwIiQnu8sTf+ChnjYeYuZNt1P7G38c+o
pRZndzJaHxT7//92/PupqT9uh9ARAqMnsbLjmSc5zB6jv/32Z7a72AeRGzh/uxXy8At/PHccUJcs
xVJMkWf91/vfPZtnd7MiZZc7U7huY/K+be858vzeP5Kf5xZ2sP3bQ/f7tsoNMFVRsnRLMnRD/3FQ
sdKTrG2Eeoek3d6RiuR8WC7ScL/yJtTvCCku7t9WMPl/WFd+OeiPFeyVvwoxuonyrvNPc8N7i21v
HDljvwi4sQvcbCcjeufpX+otdXiWf15gU1MsVaTy4h0bHsZ/W87SWupkK74pu8NpDq8AeNSwG6JD
3npHsMe84K29ksc+As+Zy5r2BdRqB6i+30f77fRvt/ufvfjXs9Eo+2RTMjRNNy35x+Ka8vmfaU+q
Er22+xzhQ0nKCWVx+pd3TPqtbOEzGyqH4A6LEi/5rx+7VUNMvm+Pbvd0eZTHuKyyfLv+jE/V2dP1
X16b30qQ4Qobim4owypKffvr0VJJLfLKlLrd9PRyT9787ngcccNMciqO/eP5HHSM39ZrEBXvz4c2
tN8Ws6GgVs1hNRlW758FmpVq2sNME3GFgzSDk7GyhCmL3el7s1H34hV+ZnG6fMOUj/Ytgl8bpGEA
ibBKLmz4GeBbUTtl/NLOHr6yaElW9hhnSp/VVTacgji2j+4oGvZ9jqoCMvDsNs6tJRyGCprNf6ur
0LxdESIwWXkRrlUCFtnhRwkDV7NpdtW357UdBGFbBgM9NxuWrITaGGgbhxG7HRQilzdpy1jEKlxG
1ZBWHlemnjBZmEcuQTVggSCzf+A7cOBEGeLewYvfANOL2k5aB2YP8Gz3GggU1Zw+vTlfVmCl8BCZ
8TPXD/flRx1Qr+F6tEIDDAtZQsz4Zh3hLKrY18BxHhJmmL6HOF8TJmKNYCndv7p/UnFahG440Nja
rDuA0MVXiCY3wUM9xwx3Gb+Xs8dGsOzsepuB5MKzglqSIKMAOYxtYVtdL8lE6YaJzIniisFlW2Da
MZABjE8Eaj3zuXNsYbPjQUiC3gXZkWAgDN37GWhONrk58P7W5R0ePhMwvAwc0l1M6AFPbKTAF+wX
xTd6gHJTRg7QOaADZpZ8t3uMFJT9DOriOZQGEY+YQwpcvcfTDjflWnL1AaRB/Mo1g/oweJ/SBDWN
/U0aPS25SugMOjWkZTmhOoy5beAGvDd4chKvgKJsEXVqa3BNdPu+g7lgXrPgsaabx8KCyw/tHd+X
FlT+ua8/OGsLN6MOzdQGmwgiKmFaXJNzgQUyURvvUN1Jh6CtYQ/OLojZjAkaPUwXnyM8J8ijFrBC
LDyEojg0W9heZGhMwxlkt8+XhZ1LBeiGpb7odOlMoYzeKR0laxE8mfMZWErhWW3se1/m40DcQgQm
2CjG8UYq4aWUzHZR1+PfP8XKDANewoAL2KLkFwL7NnbOgxowO5LQghuAp4MRWtoPOTf32DNgi8BI
zN1MnpZIV9uRztfJ1hPIHxps/+qLw9/jZBFPlGOHTe5UQY+15gLnxjw6Cdmo+NKBR0u3e3/1WKNA
l3BqR5PQxxI7ExDq9JJ8EyIFcTSUwCCy5DZVIwkbY8J6F9nznVte0PgcrT2OVjdwJExieKUo4TH2
z5zLlmuLHlnDYfkV4ErQCm4E/MzIEc0k9zHd9jhDdVArCUxycVqRQx9duNUN7XBK0hZ3tWeAK9gJ
NBAstOCpnPDaw8xDhJO+qz96abBuDfEdgnRwJlfwsrPe2gzuj61/1uJYuerZKDnjviz4mqtAREEF
gCUdgE5ui0uZ9NRdTrLM2w1WZojDFbfNkfmTB4kJC1axJbidjY1ACcaMJ6nOfbBJpcc5OYYH9nZ3
i7dybeKJiVEqMCF89AgrF5ARIqlHJBVF0rzmZ1fE3uVMYefqB8zNVB8xzo0wmZvmpIVP7+vymyGf
tmXyBUUFSIjl5jENlwBMxT4WnIE0cWZuw0QGG2qYMRbhjeXJmOF/+JzLc+GrnBMztuzP/EOAS/LN
GLeSTwxEoeMFyafDBBbp4QBADmgHKjx+Ny748B9LkGVN8BUG6CA0jQvExly54RUCq1k32+ZL+i7X
NKGsyx98EyBswOARa30oqwdSUvv5IX6YxxoH3ik6h3qewnsfSUiI8fmpXVZkSK+Icfitg9RDgLIz
JDtrcKK/EHEr73eYLbTPeGVVbA3OrQUzGHHFBqs43SO+fNFAj4KLDwnnE1N9CXaMeUVLpbwpc94g
Ug5E0LSd+UkJbRxiKMa79sCzhiVOj1XOqj6YAbggevKHZCNAgpJ03wt4AGLSBFSCrOYoghY8MIVn
i+Bh5oHPAS24lmRNBREuYbY2bBtw5uQroDahbWLqPDFnAYXGR9spPoG8pS82Ii589C3IOL3ZqOdk
P73NYsPJrv0XOyLe1AlpnHb2yfzmNhF2zKQiP/fTCXLwOfrunQ4BBDX1a0yzPhg6tY7BN62RyvPb
OvLsVowkBp3cg1WONw/IzTaHAsBtcbksuJsgjkd1pflcS4gH+Zs8ReTMcbn67QLy3MW0w5O050PD
kHMM5qNPmz9DdSwomPWg2eeCw61FdjCTvW52I0nKTvf5/s9lhPJbvTRUEdRksmXJqsJffq1gXg9J
eohWc1sz0lmrWGWHPowzZoQngMy75gq2c/fi9eWc7OWVtH6dcb8SV81KedOX+rb1eSfEWTHB+ODa
zPSlfIoYLDMU+Ice9Odz/a19klRZpYTULISSFm3yr6dK9S7Lz7sRLqBoZfF8jklxmflMQv98mH9a
z19q1R/H+XFJjPCS5a+K4/CW35CrtCzrce9nLa5Oc9UcZ4oTE3daCec/H1g2h1bg55EZxpiaqumU
7NqPT1i3vWne8qTZxpQTKTINmzospwq5QnnWk6B6edDP4JLcV9Co4caAZTMVAeKHb4sBKlvUztjx
yJu1Q8FCfaRf8x3EiXxWojM7ARn6ul/MdLK6HUR2FAZUPxAu2ZSvyio5mm/UL/BPoOJm0Bcw6Uk9
k82U7mwDJWUtUhVQepTL6kCVI6Uj1ACH5wF7gK8b6M835NCV/E4Fw/AIpsZJRKjDXBdfLQykBu4c
1kl+D3ba4IpBdgSx3wPHEtIV9B0LxRtTaQgx7NJXKMfm4x+bP8yeWbiQXoMD1C7juQobxmtxjbES
06YF0jioxjAgdvU1fyerwSdeiVgFaNPODXX5VJlyyspU2LBAkbiB6S2jfxyIE6/GCoFylct8Vbe4
sfP6GtRxQ4IJZo1sjixuOW2T5EDXgE1ZnZS3gi0Id6jlC4UgRuIo9UgakHEFaxzcE/P3y4mZceiS
EsJh+C2GAXnOZT/C6NzkYHiIs8mzP1j/eFOA1m+x6sPCkGNZGjgpMR7uE3FzzGiAuTcwjf34yD7k
Tbp/fph7C8wF5SvDuiM6bOLiYMrCVl5Wq4GhAQf6E6obiyt2D/W3cQZ3iNbVtv8uodBhLbHNzsW6
bFGQ2vIRCzWAIxYc1hZMY5Axyif5s3gXORVo+ldW+vyK2c41PabHaHM5mki9bfHI/iEeUf5zHwA5
uVhEkzUD1aT+VOcE7VbHyweOAso7aE/4hac6uzTrAituS+GDBy8be/i3EcZvEwVeW1MTDZP/KKb2
s+G1nniP9X3LJCs4wCizPcw3RmO88PyZ7yaryX4UOH9+YX/vaiVGVybNl2RphmT8M1L8tx47sTrt
aYhWsnikk7vlW+W4jTu4lHOpe1M0HJ4emCf+pef8ZzD76yKhyfSckq7IDNBocn9dBhv99rT0XAgX
L0iqFwKqN2a3h6RrqNuaheqCjwHdRn6rvUKsz5neboq2A1Gp0VpYw84nEgSgwa8UcMpmqYg70ptg
3ycVnmXzPpeB2sKpDh5tCo+toVXLMglSiCvtjWaiGT3uby+2tMykn3opGa5vWlCo8fRe05xYO118
YCv4Rvko4faKQqAbi+IqfPL2VMcG6whVHv/5NvyzR/12RSxRURWRmY4m/lg2Uz17CJZmJguD7qew
Ge1NWib93bwbPG+fNDz46p3zqTGX1jHWmJflY2bMNVfakObkoGt2hYOKC1TNqBPj4QOJjC6WaM4X
CTMubL1JNREC0e8mDf9lpr+wzvf18OJ8JR9//ii/78bcW0sxDEvURBFH61/vLdHd5kNv8mz3ulYL
HLZYxJDufNbNX14W5feXRWMoJOrgOpZh6NqPsW9k9FIWP0tUSKTYKF+PCMd4GHeDJvWshrj7zF+3
lVX4dT8zzZkZz6t2LFB+3N8kzRfjRSGfZf1LyQaz+zJci/mZFLuX8A6ekLFESC3GnuZfnnzpt1k1
k/F/P+kfG3MVXWKpKs0QW2JXzO/b7uEnak7opT7CL6jB+pK4QBGSldqO7si2614mAsD98y3Sf4ck
/jkNQ5NlS9VURf3xuEWvm1CoRpwuBnrlDAWn6EIC0dgo4ecjDrFW0Xe6h3jPQCPGfQbxrkcTr+6T
jQGMdO0O0aklzDnePA7Zu7pulyS0PRoGJsC8jBaUrxx7mRMyJafwh0eQ9naSLs2ViQSrO9y+sok8
gpU9rRbVvoGpkS6i2H9VsyeuKKRYPjYkUyWTO6L0N5pEiJkKZf0X+kX0CDHUHUhvsq8TUXXKwMz9
PgK+GkETjVSkJEEESVXZCUQ0m0GOtrpF2Y4sa1T1BDeh0pvF4bpIZgTxtpi8MP54eaK8Lp7oG312
+trAx9aDDM0vVL4uSPAQotnEtbLhi0FUECkyRWSNtpPBDzYYx6ElOQtEcOHF4FTj1FWnj6U6JSp7
hOkK2mxzI3ho4ABAuikmtKEdvCa0IJN81vnKkuqegQQ0wWV2wCJw3LnioMGwPtUDw4v0KwvKrTHF
WmCZgv1xH6AdOYZHEeRrnrrCE4qIKAfG+Tv7crhTPxtKA4d8tnXiSnbJYBrR1qgbtR5ccN+c1OMl
RGKXCYBbgpZg3w6VDs/6E8mFG/QvDvwxw46D1yKeatDN7PJ4A0WqFmQTuEYw+NHellIQT5OpFvSz
fvyaV/NiGS0xA5zk5wxBXPD6vm+BxFm2BPhfi3ugLuuR4FojUhaZU7nUpDa2oSvieZmjhuAGNMi2
bsOS4v/xjHCkCVWJOKZxtkJEHTbxdzyFWAssHxNjSqxjcPeE0cuBbrUbWuQ5tnThF/0epiwA3+19
cFmq8R9m5tazWTtPaF0Y7mpDI27BocMM0EEl4l9WJJpPjcVzfvF1DsLgzGlHn6sPbRq7sXsZp1vs
6DnvHcXRsp9mczKokW6MGEVd4GhCFmJKMMyEZsXBXKYL6aCfLp/9hI8L+pQQr6mscUyWt+w3j8lj
bRAgTkdNvu4Wg1mFUd9H+UHc11QleQe3Sxfh3f61B7AOgwRhDGyDeeyx7aDtbWdQqP1sdPfww1m0
u3p825GSjWs0nNZJ793H6qh3poelSANrP13CqBaxq7NFmKTlDQa/ooMkavzwIYQGAgk+rY/DLMjg
61xiEXgkJAKHxpgJHtEoheBiXNffB1ugqH5n8FR3Q/H3+rQ26mNEumPzXZ0Rl3jyStw2n+lV2Ygr
7IZc4FRPWitrNApXpiGUo+YqD0jww5uD00gP9yD57oDk381tc5IWd8xNbalzMKItWYRAoVtHeb/h
PU0RaWCbPn2+AoFk8syrpXXLnBVdjjAEMe0z9UuOCVExfOJg1dB9vdwQ9wd0q7QWn4zcsLSVHWuM
zRhFhY7XGwMYDdeW0tV1P9aXaXqQbgdMBzEzllSE+AwJIl4zo8ZTLZMG+lAfwify7vrC6ImnnT31
sd7P5GaldgfsjwhaokliKnzIFEwabIpTzFFlr8J46PSkxKTvxX7n/FoxrXiuaqoVWmcSN6VokqMm
adzs6T6x0YK+ndkNvqpkQ9nS35qz33szTZFUCj7NosQwxB87ZlM1jRLXOpuPNLmTr51YlSvAS9RJ
9lLl+ROBWvFmYFNKNUTPoyFBNy/jh8o71w82MFKzK2JYsyPrO0Pu8CBZ488bE7vQ75AA56jLnKYx
AAL6j3O0kta4FLdntut43J6rO1uOus7F4037DtVpobAf3ZlnIMfpi4Y8PJhHEaOn21dx32nJXqr8
BuUnbOfYzG2pPkqDyzDuiNT7z4F/2vMI0JdBLqyyafg4DPHoEXLqcRyeG2nf3jdyuRAECs51Ui9M
Yd7lTlITYj2q99gDaY+ZKW6y5iu3Ng9W/xyLvApDkvG4kFY1brnaqUw3EfkoiEh08nVo5pp0HFmT
NsMPfPLQdq28kYv3uJ/UVBmNOtXU7yh8T1XGkcp3l33d433WvdW8Di8C2cR6o4Y7rZrc+2kM2R1e
NZyFlw+JBYCA3BdyolJ1L5G7RsaZl2jHJOXv097yLA0d3SS5k4w+uHNzUx929d4SYD3m9xWvMdse
jiTwysmUqpH0M9fHlz1AUwesopzUdYJ8R8GAttw8ro/3HvkyQuT3gfEP17g0x4UwN9dZPApx3h4l
DMEnhNXf0ZdbvoJcEsr0LN2JVyAdMJB76KtrgVyPhdRugRHEHp84Umzw6cbUTjCXScWzD6f7cRai
DV21yfavXOgNW+8VzpmYmG6nr2sAmGcQsWmrvhbuRXENeVxuNxlFwg08FFm4dX0dq3KBHZuC8YDl
tI1fE3oZj/uGePANg9Eb8houePL4YlAa55DlN4I5b5khag9uKIDFQN5vUJWaZwla5RaFCB8N+QMF
Q8Og2YIUuUaJJWBtIsSLpJQBFGgJ4yVAUwUMwHJPYEE8KmSyyTYiAut2i9BLKyZIXGITjR8uCiQf
+09p8KVBsMCfGg6O2rr9ZExORcMFY3bemAvcSp7cHosotxXOYwqN7hKsiitRy0ddHmhvKUIF3L8w
1TdHqs7kfXert0p5vlsbDKkwVOCLze0YPhaVMCP8vcC75WYe9GIatb5SjnoOBHcVV7oX80g77keK
l7d4n1+LMWIuvsQnYrbGEQpwuH7JNOR55TFpLfj3fi+Sm0IvnbC1RvlO+ryop9ygWUOKnNpsq3Nl
eMvCjdF6kvz9at+6+9S4TCTMrvEHBiRh4iOE78btrX6uw9dHSvOlrhEmMIauZ+kpXgjxrJhFDDNm
2pLBasHzEQfYniEBfoz6bz2h6zHW1ax4e+R8kdZxF98mRJ2zkGNDmF4ck5nspFaXF8YU2Z4o52xY
AmeCMKXh7CxWFuGbGOdnThjdE3uDD02fJyjVcYRQV/yKij0AjQe+gdVKA4L+eMkeW3kJ7fMx7pDc
oNm505ECCyMbQvv2Lu1ATtjfm4oAC5P+UcYs5+4krFEOWbpkl6UfqnXI3m4gYt8Vk3zqpHrN6ZTs
lXVAZcxrDaAT6wGJpIBeRrSM0jnMrrqdUViB0Dwe74UaWApToZJyC8wky+wKhxfqJo9ZGmzvSbGU
COtRqLDySZL4ZgtAqC1VfJn1eYi+3FWFb8nEiAGtGz+lN4GqTNViz5/ZW6t81Dnu3zMtwAYlHAnm
hK6KnzFakjWZbGl+/RqJ6KR66aMhuVfi6zfx87mO6sUzfx+ELKMXQ5Payy4Hsdld7gza+00t76ty
yfuj9Myg8ctHmYJt0yJCWai9rukABylZ0N4PGM+XxUeD//PFpRdXhJnw2ojjuMM3Bz2Ucj/AYAML
NJ1nA5DqydjkMfIyDj3vPq60zPL45rIBiBG4lVQxTIVSmP0sItWYBNbUxU2XbNn8yAS8RMEsjhi0
Fe2HBDL1qI+JtYl3+VszvngM7I79xiJhldSmgXZHao3lXOJpXmx1GLgCQ3PEjxrevjMZ6RDY5ZMx
O2ESsa9Ie926thcMbj9vt/WFUVdzImhrluHcvWg3DNlqcVIZY4UQ4tdkiFooglZgLwvfxdDBYr+y
5tEiPpeHnjQhL11Jqovh2eKCGcoIKh+mXJ2OpaEjrRtq1c7F2BtEDeI5cREvYxzKxD6o6HekSSSv
H2yiMYsa6kB+oN0qjdPMMmHSqJ99OL8d+omyZh4ovT6E2yQpWLvYZxlDkDvgJWMqxFe8F6gp8zmn
HEb7CiY2BS+nhG4WS8NylN4DsidyzgYtDqtKMyHi8tlMcfqmHi+LqXY5CRynJj1hre6zt/oor4Ri
YYyimh12hZF1kr3fIQ3r8jEiGOYyfdz3igIXf83frXCpfhFX+3y+3TA7R8mcuQgDCd7s8nWvO215
NVGwyiMK3CycAM0JbyCoQxKzMI2IoUcwRFgjxJJmrplexLMsusx3t/JlLn8BIosDHdJ6gQVTtqmo
6Ot5jr9Lgzoa49tDhxXgLckwmKPSFk8CcJHBU9xq723/bSar/nJ+NS6wd6aveJXBs3tyix8zRhPS
AyOtcHaXMIaPJtDtWTUq01WePmHivRJo9yBiClXD1ZaxWG3UVWruEATK5TyWvFIEp5I8Ih0e8RdM
TxaqlER6kuHUIZpg/tRHF2TUBKuG5dCBKF+sYR1OTOVKGyauGKcRGKZBqcbPct23FMRnk1j0Zhxd
HAVTTf/eo6K0SZ+IEEWVTg70V1IHeyZzE3OR3jFfwxFtIJomvGbiRHnLAb5FePCIUJu3IWEBDUvN
nRB8cNwEDn8+jwigeFZ+pbiEnzN10TE1bYekP+sbgI7JMjCvSXI1WqU44CuN4vYUMCcs4CluqHNa
nFrJriA0lPEOPomz5DnBJS9ZYu+kef0S6PMqs9AXAKYwA+wCB1pocg+GG6N0Xa8z5kEQrodlVrkT
VWgmb2RjWByVeSLGIuoB01O5RnAzLnAJAD5BW+ANoCyU+5eHX1NLd2QNX6GQh9Z/QmVChgnPr4Cm
gNyJBKx7QCuVXYyxwDHH3T23ZRI1GbG75QzXSxaf4InHGv39CvN90JBx+KkwczeGc6HbqFH4KwML
4rYUxxKqH+oCbHcZ/amnuKW5FMhYlObYCKbNOAELad2hMCVbHcLKi7gET38rPpGOYavZ4iyhj0kW
CJ9HhODFJ5T19rKsBxdv/pbMGiyEJdxGlvK8xYsFRxOs7xmstoS0Ut0mlDl2zKs3So7Vkan8C9PG
kbaX8HacRhtWBGUi71hWsPJ9km4Ga+bEU6ICNQQMyRnmUu8QvvBWHqXIN2oEc/ZL85Afg9cgk34R
G4ndACvuVyE4mO/dlsVZ2tDe8R6To2gQSFDh+DnupLExJZuAHv5GljhhIwh2kyBmMWasC+mCBYcF
IiStRg6M+0JtMBZB4bSpHiggUw7wXkWL7LV7ajMhDUTq0HBqttNInjfhSsD7XsOQAMtdl0chEY+d
uOAxxBK3P6inc/nyytAz6n9sVVUQJRf1SjOuTZ4du9oK58eHtM1nMkZB/cXLNt0VQdtZlRaPfCxd
YOj7j/iDFkLnIPc3U53Vg+X8zMJCjfc7wybB0eS52CPeoQJV12GykawRFuWJ6En4HQPn1jjoeZoM
yjUkBkXrkqqOfy7Pw9e8e82Nl6fAnbnVH6AvyeUjj0AxcccywLpzPElZQWmTyuwopMdnt+W0UdwQ
rIDveKWNL8xRJGanuxy+wuvlY6D/PONzJ4+gufB8Z1iZfumfZTRyqx1dCwSCG3k+xG/c581ra+lE
IOy08Pr8f5ydZ3OjVrjHPxEz9PKWDurNtvyGcZWEQA0JhD79/eHMvbGRx0xuMkl2Nrt74HDKU/5F
D9YWwcS8WPUVq38yxqg9GzSUiIJomSBCiKmTEtxOD1fN16TIwtdlxjqhzaz3EBA+6Q7KMOx8dOyp
sHnXWJe94jV9KPY+PSYQEIAJjoiCJ7Oar25AYGGbCEhW9Cu86FF1t/v9/rI/BIMLLjEexs4wBJvo
hPw1cSdhL3VQyLZ7zb8IjCASgpqxCUei2oGSYPd6ms1pZSPU4F7s3nsvnISTz0/zlZaRvUBXO0Yu
oHKzky9Szjq6AeLMTsA/Z+9xZ3tO7MQzhppVdmi57zCPhGx6sAaCMbqmFArAE1UDc9W/oc2KumEs
NMEXblvm/ilV51n9ooJX+8AIKxcfD8mTymq4bThTd4KX0Xna5CahJMfXcHfh0wGOkoqXfDfi8yAe
dkYFgQ5HQRTgGhhz1I+CNtVhu0iQo5HiWuWA0uqltQ8sKZS4wAv3or2VZbTnSlAhbybaU10uxHSw
Wk/MB6Vw18dlvpok5UsFEirNV1AI4B4WE+0c59eJzn26zfF+QtdPQxpRTHGAu1TepoE4UOvj8XYc
wydAUcIesXZluDlPM9bBjp+pMDOVPjNRcoWNaStIGMlNz4+6z87CK5GAUuXcEGTJXl0eNtWzuJnv
d6ByYBOKR/Jeo683qiUGfvLoib3vQMap1529B6uQ8Ztreigyv/6ynUjbtw31GEUCLobtgJCOz9sH
WVnsmo44n5UKnmY+5eYEigeruDi9Im+e7ZaVBtN+RY0Os5HqrVQf0+3b5RQY+pikSUsRdJnLKeFr
eMmGRRZJe3yqJySUIkRzCg5yOinh592eNKQmNbRMiHXekVoS8CvcpWMqWdCezR0WJY/pZbnfLNWG
O5gs19rssB2bdZhWk/0JtUtqF6sPY/UB6tAqe6X0uaqnW77Y35WX38ouqiRbumECOKXd8LNrUyqn
000rZOSZKRavcPC0j2/4VZyQqbbVomMw5bcuiEoFSge1Lypmm0h1uF2OF3NFnxOesuI04F7VGYyO
k8KZstLmmODtHRujTs9bkpWl9tCK8cGCTwkfvAtQ/1tRTNUl0ZBUC0pXG5KRFUV+2xbrbIauiBlk
bwfRXmN4Rh8buCLSd9p71dEE+qVDpnwfsTXXiSXmWmKtshkwIAQs8sWGRTuked3ZI5Pu8SZaA+mF
jKECkrlDUCMYkuer9CaBiXefVWe0DyCABI4ZdtMhpF8mUjOhWdG3ZgEZSqvxZ5jl8XBO9pThuArp
xDmmy11AsXrYn52Cv5er8stgpqYrKjBsxdJALv9cr1V5kfaaDpO3FMnXVon6rpw5A9brff90zFxL
hoMgYQBlqIvBDiZEgnGrZdLtRVuKBr5wuQUVsdUaMS3V9FeHI7QriuPVxj1erxAS9cHtcu5LR4wU
QEskadLb6fVcVR6uOqRIvNwrwAF/v9MvoB3m7ts7tUqfG91IFOEg70dUX2TZv2LSWKG44ayW1N8A
Wa39vweU7/D1zcey2PHyV7vWag2o1DJfrMhqtuFgMFg7/tyevgV9z3lJ7ZDrr2O4374ZTX/WB9ue
rmPrmx1lXdsbwgGk+UNvVNhzXI8+puBDwn7AHb1xJxNp3DXm3QZo0O2mCBpJsSRR0Vp0GUG76kp9
gUKAwRz9kCcwR/7oNZpugvEqeJR42XwuOY5sh+H7g774+43vtwQwKFltNgQjy4Dsf67SnXATq3xj
IGI0Rw8CDtapRznYrV2Ehe2iZ8w7xrs7V5uhgJfpdMVlBm3hKkTtbBlrEYpC41RBwkkrq+xR9fGs
4OUcYN/XtWRlXuAHbKE1YPP/v6NHiqrQIejtmd5DVEavpIOERDKCdUgEdOx5uWlK/zVYa/1kYimu
BCNn/fQMewDDZz6/2pENONPpe/0h18NnD4pzxzvKXZPa2iWymd5kLWmGHewZdufSPXAinKk9iEzx
bG2Hk8nkoeNL3t3HrYltNeivppYaZwEOSM+FwTeNMAQ1PMg2s9BVOjfJr1+RFarIQPYgs7XeUFxZ
FxNN0BqezTMicXOasVM+I9Spl5fQcd/XHV9S+w0GAblF0hkP8JF21+VZ1VmSVtV2fvF06kJTwAG6
lw9LDDuj3NujuWkXdJTLeT0oBigWidjNxMWqKaHkNwT7HPNl945+E4BTTLVo2I4BfQImNJBwKJ6k
L3bFLsKyovisPiFfkP9Q3lemG2DiF+JoFAORqruOaOivXkokrLkzpOj2XuGl1z+5ygxZUfBIWxFD
oOZavoRGtPcSx5zmI4yMbeUNIWw0DkAiwIlCQf3BmIkxj49gFEfMld7K9DLNcTVDFMHVkYufUeik
DiodvNWHOS6C40DwzrEaGQ74Mo8Ks53PVRrS+wDRMO/okt8AORoUPlW4QI4KoIpUxdJQfFfHO389
azzgdXSKML1HWh/8AcSVOF+AYKfeTLF6C9f1EkAoCa4UHDbe2m/AQVfny+R8hdbMjLEXFxpMY2G4
CfSzowRYXR0eeBBsgJtfvIm0geBQiLiFCEYh6udsY3kBLt8xbWnRQBuuOAhSpcTt14FwTzriWYMY
WsIr3kY2MjZP2qeR2dm0fIDOIANrdvTwGqRetligDAU/4tOYIGaBzfXTmRwExHePGxf7PIdGRIiX
tb+H5bMwBhQbjcxbPyahbi9AVTtIiNPuiCjbnj+zFyUwBuRAPqKrEbasDuJ6NNWpTVxAKz4pgeTE
K7TGZNvkWdePlPXwIiggpfTQuuhfxqIr+uuHbbSdlw/4EAU6Uoq2FV9GyK+QyG1pHwsBddLyIfOq
HtWl4Ahf+GR/Hj3shD6sSBkv9hEMI0ceTC6j6r1mRvIAHo/gJeHlCas2D/h6RO/+jUIq8ocoMBjv
4WKsQQLwlxUokpn+pvoiHw7JnTrMBnE2PDWK1PhpHUPyUWdJ/4o3w1kHCeVsch2IfSGo3XNAD5np
Jz1wdHeZUFKqQJYo9owSTJxNSK/knh6iVRRid8xv197PF/7zYjAt9N0QtDr5JWKeiFA42COFh2Dt
pUHyUkGcolxO5TNE0Mmtoqr/iFylc+H58djjqTInxvwSNwssRryrT4fo3HwaDPo+oSYAdqGHzB+P
WquTwr3CagCvuEkywORUdLS50N88SqPU+TRDhM7ZV9TsESF7uti4vPqWW3iH6DhV4zoWZqc+G8pL
FoTM9UR/flh7+7H1mTxpzhEEdyMK2nnu/4Ivs2QRki3BEVGL3hzR3+421UrNW3YmOnpyR+Bl5tH0
A3YvwdGsCZ5T5+8TX/0lGLPgLyu6bhGzEJH9HG4ra8pW3Vj5kD4gjVqdMAF9h8kBSUrUCAqnWlA7
o5uAxJ9s4h9iI8edCqTKfroPKV3T/8g+qyeS8j0FPRTu6ObqdA5QdvMU2UdS7LxtdMKxf0FLRCzx
HXUxG8Gz6e8X+S2q5A0kCMr8DbSsdU3X2jWtyiaqHAzcke6MomkEC3t4dsKaq7IjwLvnQwMi/Se0
MyFiq+0Q63JYV5aqi+oUEnKI9lT1Ij2pH9XH+fXwiqgY+u4op6JeSzICTUy0UfoVOt5YEu8iE4Cz
piTDoNRkgxXTuq3zY3owpXKfDIQeu8ijbFNG4IjofE5ubv1CKRkc3NpWHosK30Q04sD3lI80oyzT
PzdG8C5+0duPHLMshEYhh9kUHZBBp4lOTnPqnSXvBjsJOMaY6v2HgZzlCM1Aym4cu4vNOtaQzxlg
/wzApepjl3Q2IPd49GNQBqc7RS11pENZGUkDMMx1v8AELov3oIOUxbrp0tpC5Qjj9YIarWsd6MY5
ea+x5OUHMG5gthhzYb7f+CYtFDwBFsb4Rp9jiSpr3QyR6mMQJGi/QloZd9YmfkmMDBI9WdJVSgaa
arSC+OMl2YtSooq9vKabpGEeqg/UdY/WIiDxPeWnjTEojkHx39cWtBJJ1yCoEhwRWLe25CoXVoW0
281P/sVT4xEyvw5gf9d0xx73mwcyyX4RglNHxPkLJtswZANTSnDHMFuMVlR92mzXe+Wyb0wCCA4Q
+S92VNEH1aYnEUJclL170VnpyPp0bN37ysTPgVtbN6kMLTPFHKJkDKcQY4hsng+VJ3MCDDpK3OMg
XyALNKnBeW2ofq7gU9XR5d0aY+cwzDum37jL3SSA8JphmBLToMvtA1jOb3to2GexX8CTkjUkO5H5
L04YsFkyBWsS+ZxaMzA24Tm1Fs2PNvtYL5+P0qQg5isPeaga6GreuHWqRb5ClXP9clCxsQY/UCVG
b49fEVVKhSZgiTj7iU7VIsGG8ZTVfTVWABGdU6QNwY6nAG4KRNdXz+aFstw2VCCBIDwTnrbb6Hxo
hN9XWJab6NIdH6mnoqZI0zfVCECTW2DmQAsRBjopqEjmwMmR+bxp1IKrfga9VqJ8bJiPKoqMa553
V5pop2vLHZbJlxJqnxKwzvtrCcBgQrPgAO1CS7HlzpGoqbsYPMr9PWQZ8M8NVTGpzRntLL0opENZ
ako6ksVlbj6dLlDSAKOe0URLjRcL8ycDCqd55SiF23w1iVPxv7vS7qpzfIU1UNiXla/vKVUjRXFC
mgy/MzNFAG9L4ESJtnjLtr2bOcLgAZO/Qh38vYh/yS0sYGOKBVyea5Rs+OeulU9qmiW3fIfciggU
EnHx0Iw2AbYrhHTZIg306d8j3meI0vcRlTaNXVcKQ90k2X6o05U5HKOM1MCooTPoHzUSWAcj78kX
E5wRcVexjiRzifZnwyhOVFT3AAIhIV/T/UWoUNKBgkhbpOC3OA+AvJPrq/f3435FEj/y6J+P+3X8
fAts0n0iWIl0yuY8JqhFrinDsgms4DzBkjoDmr04+XTjaUMoPP3rJHstXzcf8lh+l9C9HUMXuuH2
Ye9elSHA1/38pM/yUfUI9YqEzIC60XEeyveR2I/5/bofvj+wfsk2Ul5k88MTKuPz9fvl8wo6rfYI
eXwsp2EikULsG3Iv8laeHqYfyvvfkyY3pZq/Jq11Jq8qySzPhYA8ZPIsm/jasb/1BI7r2d+vfHVz
8EfyFtL9wtgNJAAtpzQPKpTxM7y/5QyFOZKBPIl2+niVi4Mt3PT9K9Jqp2sFZKErdtV+nzH2MAIx
uqR/Ha3fZkw57G6KfFwLE3qy80asAID3ZZKWw2QVbSebvSMMd9c3pXpXj8+0m86EIfUUX3jVXdV+
XEWA7XCMpWf0JCPkNriUEI+laOVqoOvwcd6750njAfoAbbVXbQAZ2Ql4w6VCiK4MFIwSj4BOor8/
wS+hXrMM/n2pVkAuZka9214I9cxnmIHXftYvPtFuNrC5RHPPXiOCkDkXmcxxmzn5m97TGyLC3w+h
3hVmvjbP/z1EW39noyO+ZOVCMrnEMmgdO/fKWQlsb4La57GwRwLGP8Et91V4iQ9+vkhodU/Pe84E
wDOAj25yyHm0c4QP1f4ir4N/OQYZylNYm3lD3QdShFjbuVejuHXe9mhu4iUgYHGDoMW06oxxfjnu
LWIqhaNeQ9RObZ2W6iHfKmLecF7sVzPaBn107o2oa0He1+6aaeMuR2pERram3WWxdkW9L3E8ma8j
OcakzoHpNELhuYKFsHNT/xAiPYYkwjZavyixFYgupaCAF++oeUu/7mNdQsSl0VZBLern7WBKqVEe
ax6EuhFdp2vhCFPcuewl23MkUoXOAkR0uu6kJnBqnx6GaVIK5UJVdasVWF3XlXgQKvi4YDIO6UJK
Bjpm04djrJhoDCz3J+Q4nUzB9tgtunolX3N7N7hFU4alKUnql6bTt8NAv213kKiQjdaAzJcFjS3x
wxDTRtRD2pIzoEKYjFmS2yR/hJUIpRYTy0Gmpx0Xz1ex/a8Hac19fZTOpXbOoIblOAtBOEKrGY4u
3dBXRMi3V8fE2JhC1XZwEx3h/KAfXYm+PGwBMTjhEav6DW0VNsQJVERQmEGzUnL/MMgbu+oTFyd8
fRr4XAwnX4HwQV0EJnrqSjDW9/4BfCVgfixlRMQZm8Yxb99xPNxtJ9nSdEjcJlmKpCMP9XN56XUt
SmtN2g7VAozgYbt62xVX/6olMyNJHtXLR1odfQsVDbkxbq7yINtCh06so7/RsCEW3tV9FmSXhKj2
CrQE//m1jvvHCjMri8LLMekLz0fj0k/l/cONVjkegGKsXmm2ATQ/XrCiAbGhoPZ5MAWQO9sEAc1s
lm5FN98g5NnEkCnSvX+/9X0/l7emC4fOokq4rrQ31VrNlIOWXVf0HZIJALCR0oMeNCGBGRwHJUJ7
XAoTKUh87JD713gf3bzz4DDYjFazopcM9amK+rU8vMT78O8nk5tr+ceS42AzVS5AwlmRiLC15G6b
9KAoSVNHf6LFJdkok9mgOIEzO/1+SAWLG8PWOxa6fHdJsNG5dlkAssWR2lYkWMNiMyr5IM3l597T
IRogqvR6CyPr4EWC86F5fdtZOTF0hit9ICAPyCG7XR2EuzdXEc1iBVomBRKR1PnnStRWmbbdqmo1
x2omLKbwjpzg5lzmh/gUTDpm+e5QZSxqHyRKtJjVuz5Xmih1lpVmNecSJMSnFENqIDu3OVqVgUSh
HS4fxZgZIFYY6XmE7WhkvtbY1NXTg4MgScc2/Kr6/PjsKhKt9KJ5dfAMeptgvK/SyqyVVYU029Wn
7myvSdqFwfSyWMV6dKTGrtpQuuOtc/JOwcG5oc4+yaJPthzIoM/97BBQ+cCKp1Pc6/6zwL2RUVOj
rqCi8NUKYgzd2h1ymc+C9IxzjpqCwtvFXaOF/Nk1C/d1E6om38b6qtR9O/iNlSyr15K7nfpFTPs/
GXNGuEZ8djqiovtGZ2ukVhRRH2+XfGUy37DWfRBMXlC58XGMMVSzwTq+7v2F1oyG9h3ZaaNy+ZUv
fHuvqqwFqUq1ZmnX3jXCpnmCjkZIWz8Ajb2g3gzVsmOJNyW8nyvq55jNd/02ppjXSmHtjg1k5WHQ
o/kIMX9+s4Gs28GJzpwVOHE4UYddZ6t8VwVROVtNdjFKpybhr/Jz4Gx9KITr1rjO3aYTOJrv+Ywf
qJj2H20vBpFW2yDOLvZE7ohZ7plYVAEQ0yRiUBpY0BeH+Nsbawc9E7ayeqEFuUEYbvq4sj/81FWj
wdOU+2a8ccKdPSNyWmHktnHXwXLneDMjMp00mnTlgPdr+etpvgpxaC7y+X9Ow3VXCkKZSju+OfQ7
yKBjiHxzgtWuQvx9ptcaqVWIz6xbnpz0HMxM2kfkZoLe4NpBth/dsUGEMAeCksX85eg72Eh0yTHc
lxIYvIkemn1rsOKaZfht0m+JdFYSad8sM7TeAxALg+eR/YFizVvpLEU/nn1yJvU6w+K7uKUZFwVd
wnO1UdVtTW+5N45mWa+ucwCrrkqNMyOxP2OE1pUJ3McKjKQQd5usaLq/7Q+5thRNKW4sK1bVIHM9
HMnseGUP2Ezj1PZ27pvkPLxrnrejFp04T7rnnO24sh86LsivQtaPHd16kNZ3Ph7Ea5Gf+M4nqLVP
tPZHg3m0H+Ah5EeCNz03+zoYmvZC7Ts4VoTvptfreAbp12WtoAMkqsA1aDa1HiK7HdXtxcykOYBN
v3KeDPv5eVSOmIzVJFr7OCR5t17mzjfhK9cFTUmsYOzRYTmy6AhBX4q18Jxg/QyVeMX6zFGp+1Bd
mx6o9yK78AsxdbBj68O53pyhBj518vneu72/u00zZiHbi/1yCNH3DQL1kuYBgAYaDjatu+px7c1e
wCzDtHVpO34yAwiLac47yvafMyTs8bzBqfECVvbvo/ZeY5aiN+Kypk7OaMj6F6jt2x7YwCtVtWwn
zbFlfMJZ9ARsx9nat/dG3veZIzCgDhXQ8QCHcQywO4oiOuTB0rTteHZeUL6I8TuzyQUiJ+wJHWXp
+7tOA9FDQIlCpymaxLs/t+h+h7D5YSc3dx3cojiDeA8PyTkwT1t/M+vaML8cCT/Ga1ccjsk6F62j
fm2gIFAkkF6dJ+OIXfMYLOO9OwNsDAC68zN8ne8/98f3cWmu/XzPqk5EYbO9Nres7JSzlbcKQEja
gOdD7teOkPkuYmZS6XYgjqVZ3HPt7qeam3WmrQkgagfIbzxGKomw+L/f4q1hWt9O3tfndXVGPZfK
cB/CWijY8BidFY011KmWwcs6xpM8pG8fJK/of/l0sYOOTf/LBYPkqaE0CjgmojvtsCwRr2JWq5yA
2Hva7708TtwIbx7vMZxNOfUmlu3Gtd2frdxlhy4YCRkfrf1RKQVYcKtlS7xD3p6PVaEICuEnDEJ3
/S7HYkDAjgYqWhYUd4OnTWj58CrhkCCO0S8Ld1u7NVSQalh74WlQDlY+2OCp5h8I7iXayUh1Drbx
mMphTEGfbgBSm44KisRTUOfAMa16PrJ5ZbYKbP1YgUZITvhoeeNtrGvueVwV9nl2Ag+HWrjmA0Mf
ow/mbXuNrVgZaaH1uvLovEvkLqjbEMlj/w2G3TPnh8crZ6O42I02wC0cpO1cwDAmog5nBBqU3ia3
s+XWK0MLshyWIbhU5UvrikYHzKH+KoA3amdvx2dOzAbHIHn1k+wLMa0jR3COH1egeggUONoU9DUa
y/CY9P4tkOIEaHADuzDG5vTySpUUuIreB4TCALcBkAvSh+NMDKEj7Raphx1FfxsVQHEaZVEwOMA4
XBgrb0d3A2zjZeMqIDYeC2AhXkJQA0fp4KFB6OaDsw3X3caqZ6njUhUCha5mHOtT9Unydt4uFt0M
9eUz5bLVnNL35BAig8tRxM99ZKQwyQDbEF/FxuM02HlgYFE6jIVBAzRKxvzh4cc13Adv5gjqZLDx
SigUtY9NjXsYVKE13wVn0Hz2C6AlCBbNnqy5BMwpppQfgguYPcpHdZgzZ8lTc/ohbxJUE9aSOFSW
xSs2WisEXL0jgpJiD1lJfx0g1ANIL5muA1oFF04SjK1wpa16jDaQQwx7Schx60aWxG+eXZ8a4/pV
BMFymFw/mj9Bxh8UMiTXnd8VbP8SE6hsyX+3Rys7OxSKke62X+FXgfhyExS8ooQRzs3lx6mHcslw
jNh0Px0OMZqxFxv3030vl7C1OuPdBnN3v1E1VVSB5IFybv7/t0tQUpDo2SlJNYftl5DATmsmZueA
78GK5eIiP1aEB/fvm/fXq60p00oSSoqE/a3jcVXopnopOB04CpxyfuNYmgIxkinGXkaHjnv+l3NQ
o0BCwZz6hEpK3Ip9ktyyyqwgPR1YPfyZo1WKIIOzG1ULjpE9bBPQb3CHYJMgxGSvEVs5eI7gFmdb
hpqIVEhqd83AvWUI8pHfn6k1A+YJwPD5Yl2JxwaN4HiNl7nrB6ob2BDsHPsj8DwIfe6LS0gadoQW
ahNl//zojN7IXlAZEBtYy8+PLtz2V0kVknIujbYvAEicLzc/Lw8+nnFZc4sAx273uQzLng7VCUf0
uHLn4CU5rh6Vh60LOS5A3Ni+9BuA2Yn9mIPRuwXLz057l/uLhGVCcIYdAGVl7rKfjyruxf01FfOK
LmvlCU90gG3NI2mIQJZ4Rfj3wmxmvTUvVM/xs1BFuqt3UfJVvm1V8cRmkOMksHpvy8t837H2v7DR
d2NY4K4QwgNH1K7c3ra6ph1SvrxLzPm8t0d5OJraoId2Z3uc9YJV1B96s3jnfBIGQ1XHR5q466Gz
uHEfCWkGZ5Apkv7poIlaR9BGkyWjSDXCvcHT1R1pfcT2SYv4pi+7Bv7bseZ+GY4cX4VFQdtfV9rn
jHLcbTVoG009qpzjwO5QGvVQCfD//oL3PVyySp0vqOu8lwJK/ed62ZeGdDyZKq+F0Jb79DQCvg2i
7jHwyk8vdtyOFXPfLGzGo9cBcI8VI6qtrXTappt6nzGNpEak8aPnyP7IgIe4XjWbPRh9cdrJ67kv
Nn+NibqrCvRAZA39fEej3px3a33TBFfqCX8/KJUBZOVB4o4lb4xVMEYziMjjtnX08fAFbfn3JN8X
xloP0Dq9NuVpv77lpCZyUDtIIcecF6h3ne03xNkn+WztAZZK/h/nOJcGBAcdbTvC2VbNQjS3+vaY
SfLcHSCCGl7dV6gkkT3VvMA74w9xsl9ODnSA97Ajkr5vKDXv+23k5jz9dkkqanIWsoL3rZ0kKCMj
3A9vcxHDRB8otkpp9fy4CoonhBKD9ZSFbR8XOjEfDtRNuubLvdVMGL9U5MnW+DxAnKsPMQOY997b
9Q/9CpDr1r/MztSo/3ukAcBfpjXQNEwsSTJb+yG9GEWxE5tJo/TwzCFukIuMJP/Z8udk/3NMc8a4
WgjB8AoOGNjvMx4mXRN4DzptPUWruGiZ9fksWzvaIzhNYNWz8bj0gQpsyakNiK1nL33Q7eUSGu1n
+gHyPapsd4abDhBYCLJ/L1/sY9rn/NfjcB59GVJgIPTzex4rqTpVhgrgzk0G574ZEL/281p2zuia
AeUcoMJri4NnIPx+Nrg19//ZldCR98v5JRCws28OZmB5PWQCFtgnR03UTLM9TAMQyH11ghO3qy6u
keg9WFHVy31+MVCydYSmBOp4KB24aMv41qzyaBuQ2iODa/fAQLjyJ4ZZuD2/In1nK9EB4TyAExEK
caArto9NPiUQI+SBNkXgJ0QxB4dYe9czqZhOS/cS08JDo+3so198soXhK85rTsUZsR2YB7Ka3FvF
r4hszK13SK2+SU/o4OqB8SSieBhu7DHyiwiZTHf2tHB24yNYG+cc7sImMwGL5mz6JACx9YKCiRop
w3Os40Jw7B9q3AXM2QkJOECaS/j1M0QoUPZKxhLQ7djaEFxCrAXi3/wGkoT3/Vh2EdkdJT26hvAZ
4Lu8nx4sMmMt3j0o8X6O3P12fPSPo72MxKFggI4H96U8rN6Rh0FAcY/v5kPdR2beNzruaekLTfXj
om4WCZhMcATwDS21tUhkQZAvu+1tPzqJj2I6W5NwGIldXT0ZT4XSdIvKRK6NutQabb1t/wShc7Wn
+WE+SSk/exzpyOEDv9tAs1sj42AQvG9QfEu3c0kbVFqNog/ybMXzOe9thZc97I61am/0z93xQziO
rUNfh7l9ji7meH8Yb0EEaajS9dCWqgz/InuiiRtuWB7nBpmK8bbfjwxk6ROyxwqRo9PhY4to2fX4
LssfOVLrJ++KZAs035PooClzMcNi55SINq7D5OiaZYzUS2VF/GSjH8Jdtu0dMFK4THf5EJn8Ajze
eqJUCz3p1U1M/KAmc7RtJLD/iPsoM8t8VNB9kC62ZPZ2h/7p/Kwce5o+NsghzHMMzDQtR9yhjgQO
aXUdlcnOkdUOr7avosbdV7MA5dEQbRrFraO6RpnoTBAnz+Fu5bb/PPKj6Rj6XWI7sPM7GpL3IEbW
CJ1fqKEgoCRDb93+Vy0ttW3N6Xpw3efBq4Au/9We23gFBf2++danV7N+nuWzGv4DJ1lHTHVfsmN4
2uEWnFuq3Hq7dHbST7khZHSdkRqg7UwZI5LC6dTwHm0p5j50wtXsvZtg2bxVe465UGDFgnin7dnK
GeEE1keY75zmZvBMs/t1yh28cR7JWDxnZkWZ895xA9+HPM2bwuSG6Nh81y+4zbcb+KDX5S5JuEDc
wT6eUyPkkm3oeC8rvuql9z7ROvf/by8JrRKJQNGU6Uv9vCPqq17vLBP2PcLeEUJTru4qzuJEmfvv
2+g+mPp6tX8Hat3Q6s4si2tplXxE0UEycBNmbqM3atpq/+wt6WHTnvh7zC/G7d0X/PZyrVBK3q4U
cyXcZAIaVGFB+NtkgSIu3kcKvyWFsXkG8J9U2Z6Oxci2vas3XDlwELfuyZnFw6VNVVwLi4EUYsHW
mHPhK2K/9At3OcQpHv4FDq+Pn5PY8+z+RyDA0YYJO+7by6EX72gMYwuBsfTpWfpoSv7v2WDS8f1+
3Zoom1NlwEwLKkUrv1lh6HVaybyiO3B9f+fPJdGeTleBjWbHjLZDU80OF/Q0J+57Zy29mb+7+YXs
b+EXyEn05fD6bblWWcoht4GCjGXfwPdH082AsgL3NLEWeiH/AEJgK9Fu+PvL3uc/zWoi92liZIVE
qAXH2FdKdchEjoRL3OO9Cydq3Anf+vbORjSEfmmXH949zLcZEVUDgki6FdBwf26U885KdoLRQF82
D09PcpzbTwB+K+fmPxe4p33o4zfDGz+as0dgGaVDp8tDX57sllgpeO+srPx6OH17nNa+1VZmdjVS
jmTaGM8DeEFz+y0IYm8Rz+hpdsz2b4Hk93dv7V1KLLl2KBkMZrs7AmZhj0YgfziayKRfPM1xnJXf
OWoTedytLpJNmK1knPC4fs54ebTySjsy6tmnbau4FLNxe1/7U4L5pm/cKMRA/ZN7TLIVTSZ/v/R9
BaP54N+Gb+8sSdkXpZI0lQPJH1lUjpdab+tF0dSmfoWVW1HanBZZGMshISDN+6o3SbyOK+GrPdee
BZ23t2QgcCauLD9nQVuVu6wwt82VMEByggcIOKYcJ974XVn+rxftt7Haa7w+SLl1uXL9NO1yazYY
FPDNmv1sOc095NEETKfDxWwyscK/Z/sel8Fsfx+6tZ4zTdncTKnZ0A5bmkteImdaBUAzTr3peOxx
4IYzIeICfO8Y+bfFzTHC/a6DDdHM1gQDihGKfUPX/jrEwKGscAihW/F18/aXVf/FmbkT+dZxhP3m
S6h9G7et2lInuppYp6/Jbo4woHTCMKBNbvcXE3PasYx+PTC/j9aaX/EoJCdNbVJTdzCqgmhqkY++
xGRzwC46tk7nq7XOi+tZA6GsM1gdABQczVMfaE9zJzll0Hk63aPzWTrsDSq9ECRpebZOZvVWHG+p
QghTeaSEKMpBQtfekOD34QkQ0iyRHkriHBTG6fWW4+lauQu6TCPKN8TLiPpFpaf6R18Nb578hBZe
/wYb69CDH2QvmpDWGEPV6/Ejv6JB//fy+3IEae9viqQSmL+mX9tefuXmlNO8bCL5gfI2WEe90n1+
BpEzfPUzn7UY2Ldp0C+95ep9iX2Mh5bIDOPfSRdO4NfN/+1B2utRrDZ1csGsdu72BuTkIKOi6RTR
AiIe9ERmLq/eeY03C+Hny9OtoPffVL0JP7/O4G8BxEk/76/HrcyqJAW2n8QYs2HJpdiluo8ogJkc
OA5iIv95yn+O2lqemM5fD8qpGbX0DSyuOW3WThTNA7wRneCt369dArob/XmPbmODVqnsHmZGXduk
2XN/vX1zMn17+6o+JCaq1k29TXReE1e1G4GmbghW1yyrP8fZrGXo0CveV7GfKI+NGhoxLxd4fckh
jp3N3I6A4cvw4q83awXem6JKj/vrPyMSGW7s5lANc5ABCpE0wfb4TWgcJz8eH51h7Nn2OX70SCO5
Qj/TIHMgyxsoSODSuOvYb78s858fv5U5m+vUEIQNTaGm04KdAZ3uZ2uk+Iaf0elO+svHY18BvwoR
N1Iox2z8rp12j1JqenQ0YBBlx0db11vfXVAvt3S95RGu7uVFZ1I2SEA45+nJ6Vhhv+STCCBR1Gnc
aGUKhK2XPR115VxhH8YK0+NVmD5ZW0fpoduOHUGGdgT6HxGBDXeASln0PEVy0/l7s/063/DIG+Y6
Frxwyn8uPvEmXOBzIxm07rMSXkdwre3pClDVl77fLJlONqLdyWP/ZWupmkVdBGyRbDLwz1H35f9K
9xgzk0ompWtbGCjxC2WfjgX1lZO31vq3ocBs/xxqY0nnVX3hskPXYOdHKvvqYC9CLeoog9y3kwlR
wBJiNAB/1wCO/XOgkyicGo/jEqTUa+qOMLcJmr4lS9TFr7Dju/0S/v4crbV0zidNPK5UbtWTbz7r
geKrD5rsbsLTWIPYCBBdAMF08pT4MCxfdtN9tI1q8B2yv3e5RrEVQ9EUz6S/V9N9H6o1B62ekLjZ
3o6IQKOG8OS/zjlKonF/STDMjdg1A/cN9SYk5F42VRoL2C/9D2ffseQ4siX7RTCDFltIEiSomYIb
WAomtNb4+vFgz7ybBGmJd7uzFmVV1hWIiBNHH/fJeVeZB2C9GtGt99J+oXX0grkD0qO8tNbv7nZD
Rbjps/azn4vpnz2Zu4UnR993Qy2kPS560EDRi8oTCGV0910CM5wuAsWF0VxS9tKBoapLsJsRfu8i
V//3WT/JMd7vf3LWVEqlkZfdovsX9G6Yl5OJQADZjc0HqVf8vdptTHb6jEBehvoT+NEwXTXRE13r
txxbc8B9RH8cUYrA/YF7FsxOcpCn/9dCk2uN+yxKxvYfTxiR+7JVkbExwHhOPJx/EaejyfzXtiZ3
mQFLbSxuYFCC6iBTYJKe5y+ClHbWNH2foyoxc5BP5VaCjgBOFIrbtEDcgV9uRVAGKeam8EaoxYpU
31EbXsameVmN29WbaDlvIHPfHyN0WyOf+kYYvrSX6CdByIdchrPdov8TbN6qtVwG8NqRg0z2px5m
+9phngyBYL6ywGqsiuLidW28c0j+Hhffq0Z7cXKUhqnFPxiwtQm0Y3DBGfvvhaZ9oJ10HRMz/zpq
r9nbmjaNTWtp6oaDG7IBylFgAht2Vmk+iXvIMB6hf8ewIAjUJkmEcVC6Qh5x26GiIvSBGJ8QwQMM
kz1aABxbLGaO/3FWBgBcyIiJJJxE6W2amS9yuRL4DguirQ44gLcZqcMh0A4I8XhLNz9NK1+gAcKA
ktR+UDQgrcP69+zrJYI1EfO775i83j6j466kiJjXX6AbQdIVnp+pHtLFCLC11zXQdg1Z3ZwXx+OM
oXrmdQgM4PLAJgenQ5x69Q01BkJLyqA6chYOwH5IARYbJsmpnznF8UxN3a02EfdEkDtGSbFao9EW
GQ8DQk6tqhaAYQH9tT4v9Bmv6okCwdNCcQVDcChHTFvu25rto7DOe+SlAGmO+TcM23ogB5x5x0Qy
Hy4Q89kiEpw0ChATF2ZMiwCIksVwSt8EMh6zxJQKMoy4tHfc2tymnkTRkFtMGxKZFdBBP5GXWhQT
JSyD/pQZjJkH+gCytlLPBVRpk1GDwb/6oJgreU0xO2fAUK/pb+VTvGo8fXSBGVis+3MfGSAtBjIO
oYYCL/VWshA3v6I/g2BwgCASXQJn1EBLu3UyCkhXKxfU6dbMwZEvfTi4XzuZPPm6TWkviiAQEIc3
9LdD6AFXYRBFNSfpT9xMgEsBS4W0a4BrdGJLIq7lgYKM5BxUiwPlPsKe7Hbo+8c8orZfzcbLz7b2
e72JNQEaZT7U5GVFqIRdtlsfublToZ0OXyqkwtY7gGUnUOwzsvjMIwHoE+ZRUQFEQnbq43b9/72x
FQkgEc8h/RudD5aw2e0wkoaATaXQzarOPu7Ht4bsAPBvCQQuAKGmo7ApQ2UxQiX29OLooJxC3zQH
EDmknkftHWhJ63dGM2zhjFJMihzFDXf0b2l6oszwBZjikTE8QROWaUjbL2tapmktpVE4Ij8DTUaa
29E/GJHKp7Gxj/tuFWvFak6uHu/5flH+flFRpuI6LbEoxGr7eRoX4RYoklf0kBA1aicmHN4OaOqN
OgcTNLvfiUhXXVxEMUv2+/ZG4DmJuaSPWNa298iyk4HOf3PCYFIjoTCgsqe9O0yctZyXJiMRapP4
H6h6LnoVR2ygU2fR4Wrnzpdc2r2KwPmCqVeSYCPRMjSxGSIfRFndlDTO9yKLkKoSd7sEGt/OMNoX
DO0ARIglqM5zm32Szr9feSJOLVhNGIxQp9uIvsBNA2MKWJ+VWOuBOAnSMlBMiAYrLikyix6BEZ5+
cWuAdtejHmC8maoTTPUXM3MMTxIS9x81uXNhqBoMnGNcjdn6O3CIOunqtViymI+a7Uq6QUk/Hr2M
nlzS1gdIqnvRjrgiFkTqNqKFEtolWjiibYqamVzhbo4koItQ2zHWtvYTbBf2+WNdv6Dccfz5UfTF
vEYlW/vrcyZbpzuKFcMG01GdtrqwSAWZS0zMALj5yyK1LbtHwnqA5zjjQzzxS8mR/+cYJpqccvmk
qTP0x5LQ6nO7NU/WlwHbrqFouFjNrHazQ3/tkuibX0osKKM+FTmACCIJ83Zh0MQx/NBa86KoZrnD
0A7GRdQLbYQ7RCgo7p2WqOCCRGK7bmO47Qf0WPSoLTIg6LA2Ro9ufe3oAUvzJ9YWcz0QTwqt9ycz
Md89WuhaUYGAvKB2cCE42ujNck7ldlTNA5QgcsO7V0zkbXLVZhwCGIzao39+2ZfmjGJ6dKHvv2Ti
gWW5mLsJDdlA7zD9s0WTTWGdEC/CC1tXa7QPETtPUPQXgzWz9IxYTpPxyuAPQylBQZFyDQ+q1MXJ
19WDa6pryUK+A5P1n/q+mS2sP0mw3O152jPvIrqpowF7rjGYBFNvZtoBAbIKFpCjPSeXc69Amejh
sBhKlmqx2gs0/6e5ROipaIBzIJlgda49kyP/2h+vYGrKI7EpPJ/CoTZkMtQxMXGF1EqMp3f4Wr+i
gQNGB4vbtTOoufYTO7O1xkd/EacrAdMEbQuAk5g62TLXc0k1xEiGKmgdENTVEp2Kmue0arz6esXz
N0B48j1n7Z7u+9eqkxdVZW4wUCJWRU/mF4w6TDpa8MGKjd1uNFRz597wIz6RfL/PycsJh4By6yTh
8HJ0jHubp8zB5Mu3u9gZr9ikr9r6z+rbn4PEeS5P/9npLcn0S881JV6sDPgUaHMCwo+mnQMSGRZG
O/FOZ2HFn2Ra7rZ5s6u/luPqdACPC7Y5WLBlo6lfTHQdE0wUzMypu2SNSiLC/MVC3Mzd6YwkTQcA
arFtOOqfEyZVwkTrkXoZsVc4aiQnWYXad/w2o5UeF0V0iGQoxjpIQ/4UwTPNWz/Mejwg0oh3wews
slkYAYC5/kCZDL3MM+s9usHACkUbHNwEJPEfCiVcLicNW0UcMINRwrVIWVQFZgKKoktRt9a5CsME
xiKMtub/H1bzcXoJhQO0niDqkcnstDLxDahRkikKzSlEX8gOQbxJ9e3Jsw/QwyifbQa0yn2gAwVR
wGwFgydlg3tldb/4xEFIfLb1ayWGH66bDtGMaIW4Hk4HJL1Rl7WQe7bRhYj/fvaYmpP0l7mJ/ieR
wP0XTJwGwVeGiKoDfAESWSYorg/Wl0WqNljye05JPfELURxCeCmw6EVGMDBRUkKEZohswGrQirTm
kJYmtM/LHXxCZnX6BDdmq7HGCCfxhC4JFZnH8mNjswEqtMMSM/aY712s/EJFI+hsJeDBGqO3QCTl
K6DgINK/YXv8eucekPK8RohGIPqbOiYYgYGJW0DiuHvfxaq6x7IKasQhAuG5d/4QAGNpCVOU6AfF
lLPy0HobgVGajngCq4A3UK7B64pHgFmfJRZ+BbutJjiolLeGgWxy5ZE69dwnPJgP8glojMF0BYd+
2KmR5lKUI6js1mp2kS1nO56WJ8J7g2mKc60R5I457/gR1WKy5CRK6gGfMkaAED6tEiQub81AB0o7
9CskWCy1x/sj7il+oO3gMH9LS2rdEGaluXjt8RFMvmQSrijlSA98iS/R35xC3aqng68fIH047wV8
4P2Mp/44s6FgYBKgdowAqClJlibPfkRNKsRQHennhC/ua5/eCiBXu93r2sa4HFg+ASd/nFn0sV+H
LAqoKWQzAfIE0ID78ICrJUCb3UaOti15YOryuobh0pEe98wZpX6rbt8pNrIYAn2IFDYCjJT7xTq/
y2SeI48JGYYLTAic+sMSeF69Sn7IePmV1GQY6/VqSRsyJ4zOdvSg7GFhGiBkVgvZEACQIwMOHxTK
+LMFFCFyMfvv/cvfFuj5yeC4gZmMpL5CT65/HNiylaTby0d5d3k9oEFr/YFvmRs2e3RdyLFIgMBA
pRymTpwcixhw1Ehh0O9GxwKFC6NuLb9IZQp5y8Xiv08l3q8nEVv/S6eVSDF5+YidrTBm5nBIqi1V
jqCAJGdSrlAtu72cF4vq87sAwdDfx/qYT8TigBHDBCpmGKBTJ35/BfEI64GDVtMR5GFiC1naA+oi
pCsFmT0b2E/FnPv/9ISxIPPPiDQS3fc7xguoK0yn4IQz9Q3VmEzzjAOUKOrHWrf4masEPRYmyCYJ
QCcSxCI6PSZKjPFcwDqPDdYjwcY/TTCwoa8beAwwVjPv6umZYjgDIxqYB0WydnKhTM+BPR1hBxk+
4+23T/aDtHBhjPgVZBmb5N3GCBQclZkX8ti/hj3+XnZylUJXxgLjInvnIFQ1kaZcZRYJanzUCi1U
56GiSfrmGJB8wf6nUan1LNvDoyM++YjJUYvMyNQy+Qg0kTkoYILqF0l/C94KFkcaj/hnMxt/er2/
Nz4Rp0CpG0puU+Ro9R6OPyYa0MaErhYD6UPsdzVzv89s4t1BT5R0KaAaL8dkPXiiZISBPJvt9gRf
AO7gmnA2GTZSM8DtJZn4Ofl6dEhxxoT0C5UOgPWga+/++fi8r9QpQ9aHI+x8nlId0TOqw+jsuv1Y
V4Q8JDu9OP7k2hG/0Je9ePnx9J/ZussTh0wBBx8eFk+TBz35lqRruyTk/vkWE6nbLSlTnywQY7x/
LM5k5gFLr75ntBaRonvLJaH0gXYquIEozNETKesqJRSjqELziY5k2XYLv5RQO1kYtYhRzh9uCfmZ
NcmrfViThFsY9kZFdep8sU0Ec1kLBNHqTR+RJEFyjvSBwCgaNmccwfM2I2hPXB5s89eSk222Ehq2
4hRLwvkKAU8HKTOBCMWrryCDRelxPwfw+US0gZEBQggMs8HTZKZzJLnPVz1Dwcl1Vv7OQU7YR9ML
ScOSWGfYAa6mt9cQ7xHdr6iaR/qRdOdh0Gw4zBz3Q8Sp4EsEGu0CN7SsW5v6L6vIxiVf+56IvZM5
4nDnALcAg0HI+CERWpEXlujnfaCvvmcNMglwpjeNmTK4fhikARPDRH8XioscDarqt9qeaCnqRTK3
W3X5RS85B8WmM5J+pM8JyqyZ0+JP7xw9ZQQ/iQU+yq337Ne+a6lImIYuyZQBWhQQ4SwP6QrDfcbm
iPILuHdnSg6PWV4c9O8FJy+YCto6rT0GqGS6bKUJGmBZYxsDowN5zsMVJNsYsvhCAgWdzxvjw18Z
aHquVj+emZ5/ZnX5Y7/q5GsmutUVBilOwYpyGrcAR6tLJMjJ2eNThA1QQuATo2eEQbGz0tcb5DqO
ym4BWCtAF20Kc6H9fP+bR4iZLoAtMID2A5Xc5IsKmS4igQRdPia1HdOBf4Tyj4H8joq8wxku4ZwA
CuTIJwIIvxPjcih0oiY2dSBkAuVVRDgE+GSXLWt4BabJVniE9kFFCCJpVrAEIzTQeijYGcNGEuCt
0/L1oGGie0Wqr/YGDcXnGCaX2kH5V7Pf+ExO775x4m0MQzgwXQcGVtKupJsXc2nuxOUOniMsz2KB
GfY5pf9EAQM8BrwXZPQVbbSTLIgrtVnJjqQ/X4fRA5AgNL6iAcoQebYOFGWzI5lPQkDpbsVJJsSt
ADSby9gj5sw+t6SnwDq8Ap4UcKAodixmS3I3WZpcPBYUkediQNADvksIxq/H37cC31NBT4rst4kf
cCv4+nKHgTp1Q6vHH2X5s/jmD/sZXfuY2iD7/M+yk5NtIxF6aKwR6uokbTrCgQLEBlKZkXVIgSEf
aPDfMGtLE7zK4hNESoCSmBeppxeMEV9k4+E2o0XsfvdowW8bPH5i1beYdyq0w5LgqAClMkeNHSTn
M9t+4kUoWAYUPCC5kh9OuwSZjuKLMY3rvUDFo+SBYTaI72aDTLG2nzUsjw3KSF3+XnByzmWFugef
YYPEUQ1ABxmB2W6tYVo7tRR9rvX6FqhOpQmdUcAUAPASMPEm7oNcFHmmNNhfhGxMqTspALtde7tE
bRclrEJbIo8FsAf8JflBaESmL24TAvK7zKlXF4kAaH+MuaHTyaYJeiYI/AqMvXzg2fFb9d3YgFHX
V2sH5qBTfeu/9+xxYL92MLFNnsJFnaAUNCSCBMb4OKT0D5bxQdy84wIptr9F4pkxvFtwouxT2ZVl
QhWFWNy5oCiFp7BfItFgaBhuR8MvwtSUTFyubRuMZDr6To4xejalme94qggQOIq4N8zWYtrw/in4
nZ8weeeTAhmcfNYwQ9O7HOBt7lDI0GwyFY7b6IDzPuuBPAkvcOi/1p5I6Rgr6EBIUVvIdRCpqe7l
rTFaCCz8IFGL9eUpsQ70e0tgsVbyaWe9whdl9UVo9zCGqfUjQS/OftXjWCLeDun7AXwUXFP6Zo9+
qcaUFyOabiuSrCJB/BK1s8NBRbhlvOJAtAXUw5x+eEj8g2AZ0kBy4OC2AMTT/SVE2eAjEQXpI+Xv
VId+aMwejbKbhfb9PZt2elTC96tNjE3r+VLrBvA6VzhvdAo3hyVwB5aYILfUV/TmGqWKESjb3x8x
2yprc0+NbOZeWWB5pNZRTkLrDzTi/WazknHFoOFxvg5pNzLR5ChtrrhqSzyRUixMLGmR3TNzZv1R
C5OFgYeLKQeGBwDt/cI8VZdi5Tc3h/cTGkdc1osruVc4d7H18/3yPdtO8Gho7pec7JVxY7mGQNEn
QBKBOMI3ga5pHbDi0ccguRpekaWg1ou/dcuTtBAS95iCQRcdRiPBWHK/0caj5YIX0DL4UhikhGWi
X1A9YNLJtABE9IHhttVsQPfEhblfdOKmiXVUcnGBZwMZJg3lV2pzuAK/CkO8AHyD/piDov2nBXEi
SXf7nJidrJXlfuzxbBIVCU1FBdQbioU5tKYSmCNxY3uocaLK5Qypv2tgXcW1BeDSHZoq0NDXq0oM
9IK8hgNy3ZHI5wwHv3YiHaCdP1W2ILb5uwzVl+8f20g3rmqzOpBHYIEGSOhPCmukN6ufI0HdBnQy
lMPPd59qvKeiaY4yv0HNoa3m9v0kqYmTRj4d3QToUETu/v56x77mFTpo0YFKus3RuwP/FGkoCTAl
SEmAbXf+cp/I8d2SE/PIen0ZVBRNDPxggc0V5agDBkPISD5BRiENBf9Ghn9tcqISh6LxvaySoBJX
b6RD8OTtweBNcm3Id51v85mwhzOLPtHDDGY30KPFIieA0tf9yQKruq9HEC2R3hScK/S+5yDBhGQx
uo1m4z1yaFPx/b3aZItpm1AgA8npW6n7NjG5RNAFJKn1GgVunKm03L8I+sweyR4eViUAiRj8JXhz
E9+Xidigrmo8GlS49c5AC85paQWWu7age1Fugc1XUV2bW5Yo14dlIbKAaof+RSLv/mglURypoiSp
atoCWHy6xKWmugnokB6OFr18RRHA+EjAB7po5nqObn3zfy0+fTFC0EpFi5NeOSRvC+3UA94YVS9e
AzzaFibXPKU+1DNBGEIcAJYAoyYdVyi82eJis8EoC2O/43Ud0f9GXCEQ1oNlFo3zf9/O1C2E1GFk
UyHd/2R6E0Ho/THJNXKuICAq1kppsNWhYE/l8JqWjgQOak9jARQqXfgGAFxHRXmvk2XVLmRmFfkB
WGXPhWTy/kLk9fTHbS0BCA7FtVbexu4gBE4Y2lW3GZm3wH0v6M9AOcmKlgL3vFb/3sPEvj9sYaKV
o87N+dATwq3Lmb70VbfXFNSIbDiDh3XrDvh1qQ/rTHSSW4hRrlRRsq4BXlYKrNq756o+N5j/TwYr
FyyaMUXqMLArcPzGQNRmwOsEBPZab8Eo6WdaA3QzVk9BoRVykcoGez4Y1CwyQtTUxXUIzGC+NHj6
0jW1nlXeXvFbrWp1pgYjQKTz4qZJviTWEBZdbmbA+a86rY71KNGqxOTyVaP8dEKvytRVLO2BvzZy
dowbSu3aRAf3VCE6o8irXV5oY+mt+VoEctl314qqzPZWwKS2AKLA0rcbYebkphXO28khlQ0AAgzp
gqJ0ouYiv8m81KPDtTgUZINxbdOCA9JXxv/waCvxtBQzpsKlo0S4YiASSyyX6dWxvlD+vstn8oLE
B5reI1qMkITENAWLSZR7kRc9PpPzLAnX4DQLUV2ILK8Hk5qaglKom6Fkubk+j4thggfBKuY7p+1M
I0cBcbdNonWe773BKDvLF51ElDW31VrG4mLLTfYeuJf+fhPsxLL8c+SAUfu/dSdat2D6OotKL157
kQc+ap3qj0llchjmwLzcuO+uAgCZ/Q3v2g0oOMMlJ67Gymw/+HHF0io/194y7Un/53sw4nArMoCx
ZPJIk3Rs6pHNwnXf2GkDbvrM6MSVUr15vB3yZx8nUMnnUgT+emwnI8BP28ziVUkeL0gmzpzOc4FE
IYBQgAMSQp58jSANKA0XVbTuJNCuWV2ni4JJgZgDsGG0I51dYRdSq/KT2zeJJowWN1hBaXXpjOMs
P72lX98xUSnsGKYixdXROkpEleYAiBOEGp3Y3RAt2JZajUJv0K0TEGb4zHBlYFu36NioeS1kP0Yu
eBtVKtkPQHOULYk/Z9fYY9ZlN656EcfmIAYMtIDOzKGqFqy8VKrLSDtsXBk4ZLGsTGE8x/hHxZTR
iuHK14BYTBojqiw2Bch7d8bvaOkcxNrgupjWKnM1akTAHr54KcDjGZvlSg3rEE7ChnOoCgzngW8C
Su99KK2Il1/E8JUbd6HkG2WMKC/fl+KoDvTOWAgtIFoVVpfCTUWXaiJdhCTBEIILUc21NPv4+0Fg
xPfZs0fGBVEKCl0PfJZgVwMBbBOHa9k1WFkb36LU6DHqIGu0Mci6CPRy/DqA4TLZMGiYDbQWBAWj
KXBaABpkd9sBKxvQnMwyOEhHcRNsi2gbdk452GmmiRvWYfcNqKVP9a48Kbsk2UrA9b/Q4D84cxi4
OCiCxnGqF2lhuFK4XRnqbKiFnobRt+GlOiSbfAcehi7TyiPHaIMjuTryaFfvkn7yuxgpm2jlfTLf
wANmOjWr1eo1OLobtOtERjO8tKwZvFQocUCZgvX1qHymAHIRLWbNn5sziEwjQhqrAosyjk8c2Bou
3oHZuj+KrLqZlvWgNd5Jg86AeM4PUAVkAKAqnildpEFyrCHIAEhmwp7907hzD/J+3DHv1E5gVlyt
D4zWUwuYNX7T7d+kRpVLLdsMPdmLGFrurue3QaOnW9BfN9RBeGVcfWS34s4/ykRiNomTirZ/FDax
ovPvGWuOjJFHYLzlDhBJ6iVyinOYLWr/nX+vQbEEGCNwPHBLF0f43oVqv28P8pFvDIm3qJchPtSf
Ya673+Mh2YG6EhC0vtZuStbkpLVycsdPylGI9bUawK/Smv9Kb5NM9QXTU6wcQAMUcFMP4ZEfLBqW
wbcpfhsGZtdp3S45C6vi3O5o0awqs5A1fuNtu2FJbeN3LjSb81hpuWLy4SZ8FcGeCEEazQFz9Ltx
owg2cyhqnfbsFqTwnh3sY3mvbAZZ5fbutvwoOBAqFRq7pQGA63SNQW+9kyBp3J7ahwvAg+4jX5WW
/Y7nLdDWBPAaqk9050GOwWTBfkmOkmv4Y6pXw9f8dVyFx7SwPaPw0IZCjXpJ6SFlJbYY6o2wkXPw
a5p9B8AUxujdVSADCNXg+Q39Pm7cUzvgbWpl8TqEKpdr/YFgcQOuPtSYfV7tJPiK2G7oqyIHVKnq
TB2ys4ATaPSoW9SvfWA2vea+C4fxQG+hwPgYsqk37Sp8UYYtDqDMEXmkgMfZsN/5a0lzqnjMN8Uu
37e93bxm4KEAosYO0kevwxeP0ZN1sRuO2Y6T9GQng3cDZLCb0uHaJWiZky3zTn9BEipNBiXspwA2
wF0P1BtO4xzxVL42vJoyan0ys9EAMss+3YaRFkda+hrGTiQbUrB1WW2IzUJRlb1/oKUlWEtjxiqR
Oq71PrfiTC/xRaXW12oGLvAMBCqeYoiRzhUGe85BXwqHQk9oLTFMnF3LGAG16Foj8xZurla9OoyW
/9Z6ht+qDbKsklYrqgho4Tf+7C4lyYxAHSGbOWO0jTlyTpOroFJNB3Uc1BizW28UYHK17pMRNHkD
/QIiFwz3F2Y4LABFW5gsWmIqlS4XfK2FrqYomvvpriD/2THY0lvJpji1AdDsUTmOx+JTCvUifINO
4sVLGukZo0miUXo27Zupt6iDFUebRb1RAgP+AE6HNoJRHykIDB+/RS4vWAmAbNmhc+goXMY5DAls
Suwt8P/R+7JZ8HvX1/LBVNCqzql+o9fnjlarY3rA7TW+2iMXElktdagyHfFHE2ojpcKA/K36b6Al
Dz4YpuVlzESgy4GexL0DW2c0NQjJumEuCQ+KksIOBWbNtBaxpq3b6UWt6HRFIz1jZ3gDXbwvYKdE
SMXMp3DEs/jrWyY5wbji44btqmQtlIAqF0Otp9Ol7wGYVIYR7GONScHT7kNtxC9iv6+pbM0jPCiK
15Ln9DAEbgVFw+aCAR5HKecRHiksRrjrxtRschDgACM5ERstD74QjKtZ4lt9AK6HRjEH8MZzTLTG
pN+qdhUtyn9aX9DqoN+MvmjnfAu8YyBiB4pdlZtQ7o8FBDLzww+5yxcdD8jmBLiTJajSeRC402BA
alg1Y5Z5Xelsv2cVpHQDaGwu/0Z2TnU7NFPnsUbDXlF1r5ZcrzpRo4A2OTzwIeaLfAn7j1QAzqhC
EqnwOEBLCtxn1Mc92OGW1qLa9vhIH/EO0ECgilAkdRQYaZYZgXJm6I+GUnQq+Qk8Vs9jQfXjzlTA
Kk9BrGMgO5W85VVH13/3WKMTAjhzZ48rrUCO1IIFz4549iqHhfdJV/uogZmIDDaKDano1bqITdmt
jYDn8Hb5g9LtMVioA09MYyJZ9xDDDZykshQofYIXJQy0RIJWECiDrxw6ZY2hvxZcoInRHPPFM1cG
qE5olmLQ4Yjc9n0EwyWKXJeJEqxr3xACw/XsonTYwqAL6295FUn4PxVX0q8BRCD0oaE36H4lGTTE
nT927C7BgOgGXFABuL8pqFjhtbrGrIEasppwHZ7xHpDoNdVraew01IKlDldQEGncR7QlQKmB/15G
G+UbKg8e45usCh+e7jF2fSnNwlBesh298nRu2fFmz60o3W91di8R0oU9zPxH22hDYYn8UhScdLTF
11A2RHiLzMz7fBYa/trudLaH88JBYhocbNpYVWpLuGIhs2Fv0mhQ2+L89+k+vUawmjMcgH/QE0G+
5lfhRxzqLhCZKFgP6aZgHNxk19si3k8l/pswFBC2YFSG4wvIlsk9DkVfZnRbxevSN2TWalnIbgfU
XDj+EaitO3nvVZtC9sywnxGhpxHwrQ4NBYwE4DR7XJcKp4yKGK152mIjJB1KLZT2Lnku7g9eHXk4
UdOraTRzmdOi9C3m/L3y5JnEShLWoZwmazCjAR051rnhGu3b9C0E93iTBhpVspBkVkUULsIRbzxi
BRAud9rfF01Od/qKCDGMgFIQGuymSbamA3xDQEnhOsph3aVa9UDKBR/HjVSK7bUMLv2/ynL8XnOy
+aQpMO1EIwEgeQdBOecAGOxtdyiJjZuNrm4N9X/tcBLIMiJEmR+R4WlrtI6Jmz6GmRW3fHpIog2y
Y3IGZMcYffTeCV8i1Bs/OsSNGYMTLKh2Cr9Q0gVP7+Ly2ruVLo0WYD6C/kfyF1wamD44yRj4SX/f
yhTs7H/l4z/XIty/P7mg/LiMcERNC9igzvLoC2JaPzxI7jJDVMc7PWg1Rq+H3bXzcub1P38YHJq2
AfyOktwUfKXkOowEBF289n3QQ3gfyIwgGchxljQ6eZE7Sbkfw5d2ZGf8oekY1D/7JuSlZE4UsCKT
y6pGucxYJorgAVHIB41OReU2l1Z6EzRmBbY9IU11OkH/Q5laAmx0tqIUH6xKvDpEYFHyQdNBvbC0
b2VJvIH9U/my1/w2tZU+UEN4HVzPmGUA1qX2u61b3a1zzffyZeQugdmjF/C0GGHcCEq1b6TedKUB
dnrQA9nbUkiKVR2lpq1kKmM3c+bTJu7b1iUBeQ9AfZDM90Tlxq7Yei6XZesmqdSi/cJeHN7l4ING
a380s4C3RJ8z4/y1okBsJ1gMk2nSCIoRN1bjOlJ5HnnJ6sr0+7gF5Yla0AUc23OhDLe/knt/+beU
PjNJv794orkpvCu6TcV47bJWJQ0kDySlVoDEDILxZCZLMh3N/t/zQWMKeOjRokoTk/XLJPlcxaWe
iCfBu7kGW5AgTwTHrB0bU6C/e3kvKuAgTN5J/ih1BKVU61KLpVwTKysuUl0c9CxvZxT50yMQkaqT
kEIFvd5ElbFJn8WBwMXrvjSUcl+LDgzIOFwY0Ia3L38fN3nzE0XGoS+CAwgLiAoe2BHKOBBDAZ2q
axF5+NBwo7M0ZxGfWAMMX5HBJAYIFZi4uz9jtL+IdcO3EXEygt4RkYZykRMw4GYw9aVz9b93dBvT
fdgSIAZh+sF/+4DpGPohL4xs7W0G3JXgA6Yr7CG3tCbkgVa6rYoBpEWobLoaLCZRqyIlOSPDzyIw
wPeDux4QLLCBIjn1X2KFEKsaQcnCrT3+rXcdv6IMOok1j6mcCna4EUDcym3B5Gh5IrvgGdRX6M7k
ukTLx/d/cxxoP2Ixp8LAuk+Ov20HtpK7oFxXPmAOESUjYGoGThtwA9lLG9mQbdw5FbrngpdmPIGb
B/lwGb9WnygglmP8NGK5YM3GBm7eR9as6o0yNypq263LBHm4WefvWTGAw4P+f1ue6JDGq125bUdu
nyHAeStLXS60YDQQ+FaCmXU6Lbwh6uQiswaT0hcypL0KbwkRWP+FdGj7lb8NhZajgTpSMSyLklIs
I5WhQoWidJOA0zo3W9j7TA8VMxH0xF+MzYZrdry0zsCeiqQepyc4Xmw0MfpSE4HhuetCXQkRpppw
Dzx/UX66ncWJhAjqkHx1skqj+05UeWQPXAMKpqmMGi37zUL21ZgxRt5CwBEhf6foHLvoD2yhj4yF
9IcMPtpEQ/kIFTKvAW2PisQrnxuybPKu7gZmgHFuYKkBZz5csY4LumqQPslrPlv6o1VfRxTqKo2p
9UJQWUnrRD0GtzqyYrLJpSRBEVKqQC19MNuimPnK+Zu/BfSpegCgLJoCkLBAieL+rbBFm4kVQtU1
A24Pdo9qALwCqCI+3yPK85i5nuxpvzPR+QDIBn8X4djAKyVFil+P0y3TXmkCLzsM9bqg1qO8oNj1
kF/jYtsm5xxBLL+RvwNpOUQAPO/PDX9I81UpaUW7KdJ97F3dSk3TGVP9rEbDYSJZooEZh0mYqZpk
2VShihFxg1doTQBzY1GtzQuepnRXuLJlmBpR8uE2VgwZLVM7QO6pbC6oceDg2vLy39/K76+Z3opM
ITpCQEG+hgWNV2f1ud2+NNQH2+zimXDticGDgSCobxy6xjDXd38jcpUHbBvl8ZqqUBy2+ngPBYHL
r7izy8+s9fyc4QSj8fAGMjfdmcvUvpsz/hrCxlR7v9mDU4v3Nwx7ZlBzqi5NeM2qS+mpY38OU3rZ
ez9u88MFV6Wd047PrC8G0YHPhcY5BoWxycb7MlfiOPfXMmPH3iWpPRN5YTTzjsjOb3vO6WrL5a5x
4DCZa9SB3Yn/4p4BEkZMP/rxH3yN3uWoqu3EdN0gE6FYlaIVnVb5/0Pame22jTXR+okIcB5uOWmw
JFseY98QdiJznmc+/fmY/+IkaiMGzgEa6UY6DqXNvXdVrVprlRcKNmmXVn6Ti0u/R+ZeB4Q/H3iV
jFuBkWddvsT3eu2PszNkv//xxcBLMr8d3YLRclyd3SbUfEsFoXem0h4/kbNktCZbT/lp/JgGu3y2
bukhRrkvyW5N70q2m3anljcdvxabSnWywZnfh9vug1lzb8qZ8KuC9s5uEjnzL/Vx4RJkTO+r/mqq
bvcRX+JLeeyP5VtxC6vtfuhsMl29dKCxvGkHWnWhxqhVp38jKEArYF4XNIXGtPmD1cfcH8XXGXOS
iiGo2X28m3/K+Mj1TtB49P1Gybbe5Qxgvv5ZNcQah4lp1eiW44Meum1pW8zC7J26d0wQ+y1Dsj8D
y65qpxldWjkqFfviCKZjCJ5G6bA4Ld958cPYs2rHIGK9t49SZmuZPUduQVtb843cayM3jTxZBbRy
wm5vZa7U3huaXUZeC5njhLvgojmz6ICBCoMTfkCrk/i90aYFAZy4VHYj2PxHbbmZ4bF4iV3fxC/T
K5KQ5ZXZxtHFeFUeQ3H9c0XizWdA5N5wVAaaHmnaiHz+vYANnPGaylvw8X9fUV/dGn/upKtbQ1Tj
otCaKT6In0a3F7QdnWNymXgmYH7DlvvyUb9dSyTwR5K6v89pqzVNJOdyemir56mnRaceremNgjVg
ksV3+fJXhTISjlUhL6pcC9eonFGsw5loiR/kHIrRGDpcvWb6VFRYKNEZSYpNUO+LJPeG78x+fn+R
/5zOPx59xSJLhGCU1BjawmJiBlF4Uvkmg2x3zaYr9mZ1JPzkwU5ULyOjr5tN9t13/yoZWHWw6BaJ
08TBvxc6byJG5dR6dJjFsxnptlx8AhMa6Vmm9WiRFn2LG6nru/vPVybcrmTP1XD0qluSxGJStq1I
POjRCCjMLokbu1YLt5eLbZJpO1DpAhaXtJ0YyVin+IUDDivQdgbmcyb6U0CosPwWtCcPQ05rLN3m
cFQHk4M17UBdPJPs7GAWlS3V5TY0P5ekPuTDJuL1lsuv3qpczSxdHBQdLVZeQg6mEMOAKAa3m+Ds
WOKuMe9GU/6Op7R+tX999avVVivYkwgI8kPeKN5g5mSUEtSkt5RyoJGf1PGlkgxbN3J3MF2qT/ab
EImuNr6o352wL188nsMkgr9tnq9OWDSKdZwXINFLdA9JCXZFPa6nWdR30vQkfwf0fwWMKOjymJBi
4jqMPODvjRaXmh6nnfE/11fMgB4zN1mJmugy5lsYqQyQ3YIJIY/6Lv/88i757ZmAMwjs9asj1iS9
IMVh8TvPW7s+HG42ENnO+o6/4359lWD8L7tguhrY19XmNtp4WDozzw9CvynDPcdXLb+hl12z4X/n
0/hsAFSsU0+ROf69lCAIhl4slXzoalcx9BspFZ0ZEyHII4HAuFDDHcpiVy3KvZIJB2HuTrU8+FMi
uaWQOWlb3MQNobaptoaUbZomf+iM8nEx6YrUDD4uRfffcePLXf/H511f0B/5P1AEN6w1ZIeq9bT2
SMNjCc/fM+G+4DrB/WNMOkTT1R/j6jFJrqZ6GGfVQR1V1ypvI3XTtIYT3hGgS3gmud2F37yKL6tt
3L0A3mlf0f29KnzbYFzqtLaKQ2ZuMmakGtpmHM5Ck9m9tVv7eWkG4bDy/r2gXz8W0YeOqIf52tfW
AWUwTnpWGNWt9IOhv2lqw+cocafe0zqdLmb7/wBkr2iVoYAmkcT/JvD/8QaTRIPCq2r5Se+ZYbzU
di5lxOFfTBIHTjbHwhO1+rWqHGLzsKQ/SFz+/Y2/OsMmplWwrnDb+Y/eEDN2MTEWwmRKjjw4sM/6
cUO+TMFi9N8ULF9tV6TzRBmIpHgIXL3Tuktw1pXN7DBKG9gtbFdN2kEn/fc3+qp5hBsXFTiX4UrO
v8qm5iaQK0xHmEA90pimyoxouTdw2MQ3ir8UUJT0ioxnHiZbis+UCBNEaBmShzZ+t43XK/A6Llkk
Wkj22cRQOv8+oWra0JOcQsiT3UYyq00b7xX5CSRY65/E+hjrl1F7+rbk/RI4/POx1zEI1K5jG+e3
IbgYWZ6+PEXAD3IzOzHzSjW3I7VHZ5M+qfV3R+iri/rPZ18tvyiGQqU1GbB3Uu2CoQbwaf1e3MO5
HjNSsUC3taixQQDMlnQ+KLdEjEDbfdva+hK7/POTXF3nkyCISyqm2YrHABvahvzJBhCnp5BmZjs/
FS36GzjLy7umNH6ZnyPrDgLJv7fjlyAN/GEgCItppFgV/r0FxMIcS6tg10ePRspMgDVgcMydOoHt
sYJxUX4WK6LGLmTMWQkVxIZntWl/6S9R6qnWNzHjWn31O8hZJAvc6CJU6uuGciNko1WbHfmJeRTN
ysmj+BgIAIrFfhBeK6qfFHJ7ljBoXSKQaZUrMwFLztwZ9/4IFGehxotLWkTVRSbB63WKtRz27/jN
yn15GWOxqGC4gfUV0yL+XjldbvtpEVvjxPvj3S39niQexJ2bcW3oLLT4vg9266b4z4n946FXLYtK
TitJjv73UGEgGy72knbW1KdYhsBAIqA/gbIgAUghCnJpVxOVdV5sB+HcSt+Rwa/t0P73spj/ZwD/
r0N8rz6NMkRy2Iy5edKUe216EKddKeU+AcJQ9/CHG5q19HqGgmns3NzI0xSpdjI2TRS0mxz2WghT
0ap2av8OacqAvs0k8k2rgsdan3X6vMSTw9eJYPd3dW1XYr035JwB3nuVADvpraP/WKoT7H9b0e28
shdx10r1Uc7ZHoLixdU+LiCwxDvV2pniaRLoKh6DG024RBtJAAftY88sT91yksOjLr7G5rnLfjbD
+M22/iqOUfSIa9a2TgK4uvES4CeltZb00PUOBXQHIYhcFOY0za5Sj7+Bu758GipctiYpyn8kSmPI
iMAqUatb2XCDZ8AUioumhkGzgd377/vj61sM50uFiAYB+hpVLqN4Khh1+1v0AANDjvYjJYVGnhl7
U/ZJZaFR6lHCdu0eIJDuhLxY/y/f94/PcBW5sz4uDasiVKfs+Bjlw3geDNMlTxDCvdR2/r+/s/bl
+jJTgpHVFFLGNe2i7FJxNlJ4fwCcTrA8GVmC7GJ0m/6upvWAVMFXFFiI7cvcwe0GTlDM9zCb7DJ4
hnhfV9AvF2QTT5W0lwbkWpVp1ygUxGCbaSLEQRiuj93tqD+kxWLLouSE5SFq72Pjo8qgc+pHYX7L
4tcW2j1t5LrbKlTLI63iNEgdLDjclpG/Fc+WhWpnDYajwe8Lk3upue/zc6xk9rgEP9PEKddnzd/l
jV/VmKs+mSmB7D4M3f6+GXtLiokopKlheAZVyIIbmiwRKFu8z1unM76J6b/T0P9cin8876rS62Wx
N9J6KR/ZX3vZye70veJqN0hi/NxZNrOf3p2ybfwK9xCvU+Gb7SD93uNXz6cow/uVwYicg+sxqEYQ
BUVQjeZpJEvWJU8iU47pc0/aE0UATPebHKaiGEh4YlbE1kWkOshTXx1rktnFxb0HlVAHEw7JQ/mm
Q1xqpl9Neks+FpTv1nKEWxMLF8KmA5+rH2KnjD6bYoUYYb2NlJtk595QnyRYRtW2CqBfZ2ccnp0I
ItYaB8Km3WbS2pA84gdrB/xcrVEcmdONmHlCJto5f6MI+71kiKwOfUPMDgsM7RE2aNzoW6lNtobl
B1Fot6Vwk9Ibkar2WGf36hA4rfhM4Hbm5F0bYyfS/SwLtoEyHbIeBZuaUSdlt32uf/Sd7lhp45jC
vJOzo5KcNLGCcn9P3ZyazI0I4UjQKfYqOEzlWLmC8rNpVW/OJKeHJ60Q/EkanLJmZQo+eO6FWrOp
+rfG1HjSgzLgzyHE3jL1LmkdnINzXhsQi6uXAm44RGJGhan7vk8IiO+z3tuZ8LMVz3NPU2Rr+X18
jKs7oQZJBhKPVwCX9CcnGS+ln2ntobpb+q2gfydn/e1Z+Z9NRGFH/x4xk/obrPyj1tI1YaiyWU8O
En5woe5bOlYiY76lXaFnVFjGeYzNx2RK3Lyddhgc70Vp9lTzc2zeiLXxYotSTy/hSAoQVhKqEMHu
mGIkrOSnopM2c7DTjUsrldvABDDPzySTCeVG0buWcE+cnIHPw9wfRXrFsML5ycpQbVm90LsmWsHw
teMSlFo0oGvSkyVNXpOc1qD4XFR7EAx3BMhPBNpYg/gptGA66rmCGqZWi1OFoT1/ZFYCH3xxlLjf
J5EGChH5sEu7lJPxnUbuK8AEMxC6PdhgkKRdV3Rt2YdJqkslsvrJVTAafmDyo8MQMcOB8n8w9hXj
zy2Xa/BG8Ott70Sbzh+d4Jv76YuSg5APXLCaEBvUsn9fh8akl00mo+9MrCdAKJRS+bdTUL4AQXAT
BBHADEiTIWX8/YyqNmVBGbP0ICa7sti2uh1bnjrtxcQD1oMfzbr/OwpiIfXfXPSvZ16F3VqcKstK
EpayW+xEbO7DPnZgD2WJaIel5EVmc+geastL6+eyeM4WzQ0muy+ehaA/KLX2PMnPQ137VV7u68xC
IjG44wxjOgaPRnBRmU/cCrnWOmH7FGXdTdJuqM31Xt3J9GTLRrfB/UCLE9+aRttcMjt61BEE8LBI
DT9yC1UiFUGjUMM6nTw5Zm+5cXW21KPZH4eQ4TkCjwoMRBhQMwonV3902gX01YI4sLTecURMXSeN
XWqTs167A8IPaRicJIZHwMfMQm5J/V0MZ1uYL3Q5pUL0RA6FtaxSHi6nxIT6eVkTvjgptsFEhQXc
nqdUlJJ5hzYVGLidzxNikEFtnRKGnDJaW6VFylif4/x9rp96ER4EqqBJoi2n+nOKOs+Qn9fqsFR1
p2LtTNjhJVbe6ycRkUdZLEau/xR7etx5vBuS5bEpIfCXs7vwuRNxE8cQvoQfBCdTt+weNZqp94DP
6baceJ1SAUbudTAlymqjmJNrUtPo40dAOpn49UUvF9syIjutf/HJGunnWH4EWbFt9OTWik0nRyvU
iRcLXr28VH7HHYw34V6IoFnUpTOaG5nGFv0dKpg8Czw1WwA15a0cf84q32OtnrLZWS+dKv+cTM2X
WtrxAzqygfQpHG011BBUoCLTzE3ALDZgN13clNSKBizcVPQp9PezldjqrwL23QhfYznCH3Vp6ij1
WxgqN2pnD8W7mWtOM49uljOUVnastvQG/W1sMGefMnfojs2i+z3gQAuLJlwyt+06f6JpoWdvFmsW
KRA3YKwVzcVCe1Upnj5e2vxJL6qNbL01wYFDQcLoyl2+1ZvXZqmoyTAqKzTN1uD/jeLimPmJKp0s
wEsjeROLGzZiNp5VI6Oh1zLPaPHH7qXKByjsb32sPuf94moSL2E8B4qI2OIdcy50jj8jSfBltd1b
uYh+LwAjPPNBDW7rqoudasUoS5Ht2jvgWyVZhyrfySGZhRhv1setIXZC/DButeyjkVvkRJKrdoY7
00bmXQwtkTl9B7VzUjjOsdG6WY+32bSh5NaWcztcEFibReZNWu5J4Y9ClPbr+ojRCySKLELHk20i
fiOvoN8qLzFs+InmVxMf6VnbCjFJHXs/HEmhxcHpomehnXwnoCE88XGEJEMtyvY23vLQ+gYSM9aS
9ToMQ9/iFlUY6s6v/P8/wvCIEr/TWoD89XhbcIPX+4eLakEMG/fvTXOUdK8QZbhCNKeoQhfBsNcl
M2TEKPHNknhTu5+T7bEZqEqj2ovSN3V4C4oWkcmrYT2VTe4Wxvv6s02Pzi+HL262fmiqdmO9Zcns
lBLitfGCnHpKNbsjz5uM0NfSs4WkM0J33YDRWCe9Otdz4YWjBvYPfKZeuvmIb7Xbc0mAk+btW5sQ
hiNnEkqvCCvq3O6QFAb4iAYtnrtYvCgazvz1B1j5gmC12YOx7ypW+N/B4neo/c+yKpSIOKQy3/W6
ZKqaYtCZWm+cCgPMOp57O6iRCkQv+dxtOiGwF+sj7OUbGZoE+VlqB5m1OAQ7W1zFguJzJxwLk0ao
XymDq5bWcVYh8natn1ayl/WfUVrsAC4niYKGaQtJa6/5ydQqB3n1K1o6O7XQUNrq4MTxRxXlkAIm
G7lRvPiNugvTU8uxbILWH4v3phP2WoNfJyeay79o7phntiPXHendrda9vSo+R5lss5NuuucZO4pj
/8DoaAGsYqOM55kMvzVgk4WP1gS+G8dbylO+rjyrGxFxs2IEm6yp3ZqUO4MW9u/lllY84T/LTfHF
JgbbpbX99y4OCqsbTEGjItpwa5ImOtZL4qNJtKlOnlVmMtvfGcF9RdVnc4BN4UYI/9Fa8fU/Tk4k
R0bVhJpwVNmlHbFpgtY2Th+iGrqRuSIQyKK6Q6ZYtG5vTHNvvSsWHHCp9BOWLnnNtNccnjeioJg+
LoHEaX+0HZsk2SZItHL6DJoGb0O9+2a11tW4Xi0IknA2VZXU6Xq1slTKmypYmXHGEzFc5iQCvkaw
T6L2AQItGRSUIECjfz/3K6yTxzEuBBaawriEqwSqUsVgbi0V/6N1Js06Q+re3DGc4o7Jr/vt5+fN
d45LX6CH+GQCrP4mqeOE/fcrymoAZ2lQ0XfF70R3GpU0GmAYBNXm31/tKwnEX0+6Arcrq0b61eXF
YUR5K+3qs/DePaPras/ZB6mJqj+vMs1vJ158te8t6MAmb5OW8zWje8qSJRpGcX7UsFhl/KTK+CYc
4TadfdgYG+/pfc/g6N2vf3/Zr/AH9c+nrp/qj52vlS3eaCJPfW7c59VqD1+eHfJkPJ54j9hY/ft5
kvLbOfs/O5btSsvZxIj0GiVf6lBc5EnTT6b5kCKb0+ZAsU2FAi4XaWn0yk0iMg0hcGtjsRcj+hlB
rNIjyy3LUz3pm448VlEEJyTsrtTHWjKYzYiMRo7uyzA8VJK2TZTalwaUnBaxTYaLtdgtKbDFBT2p
oxMpv2QoXlqtv4hLdm9l5SFOsNStizsjb36tHUNFoLps+v0kTEyYMQXFL5IWFWbo6/lJCY5K/TpX
N1E+ehnTJFNRsE2r3s0j83LEZwnPjIY0RMZOYcbBIkCEWYj1rkYx3yvpy9w/5dYpitwBRbIUAvrH
MHQRoN20DbYKuFeMqwq+0cnSUVIvy+ysIXvRbzUr+6XVj6OhbPqGNpPADV3lxZGU1muQcufDbZEb
Gy1MDxrIXmLAjxx8c1K2XWod+Nx5/zlCeRcRUIdLgUiF3K9E0SfqRzKbOa08oWuxqVjswtIdgxR4
ViiJ4nMRATfo5A5CsM2t6bbu3s2Vb9zYQ4vAAWrZ+sOWPAOSXmgrIKSdyKNiDH7Ukqq6ewrqGtpX
6WorQFG+D53mK5rptOQIWRj7TYMxKoU/eejKujSPUn4iwy1I3dHJcv4PAkhSfj8ntbdyFNSnTEXX
r4W7FDaXkr3U0fjUZoWHMEnniStbefpZyoFvKsJj06hHdZ1hi4S8hqU6PooRkPk+j+6WGPHXYWwQ
eG+s8H2Uj2VwiDLHCG71fSeewug8BbeLdcuK2/L41isDZkWRk5MWZQohH0LMukdlyOJJfx4tA5vB
JxQZav5OLcjaxeRYfYapUPv2oaTmfQjFMApmey693zjaOo+U6JGVwmGN5PHwhv8+JfBRJcMRkldK
yWw6qdrb+kOJfhEgGZOMQrlDqz2Xuc+4KIcmfoxIeFIWP7Nm1qWAPKDacY04BYuE1nxJ648Qy4Am
eEuTF2G5iaeDojzQIx1VGDwa/TLoRzcqP5CPud1270qzn5QHJb5flgdhbjdxaMCD7phdn+3iubqj
/pF5c3m0x/NpURdPSyqUt7EfMvKyV6fdWP/Ma78HCRb6/FekfdLd6aVjW4PmERbL8bz2RtoIIqUu
eAXdhMoM3LUAnE12g9xs5F/iVDwVPZbPBrTGNtuJ+U5M4m2RWD+MPHlOAe34HAnAWsDxxpshnAm8
5aatCjeXN6TgYnuPbQkIvzltVp/BkNGvauCB8ro0arIYm4BKX+voNH6ORqR1QD5oothBOReT7nS5
Z5LcQ1qM3QY3iTJ8N7RX1aI5gWxaoS9UzZcWaGlqIUHdSiV1MEzG1hyOQ8xL2AgAgnLcndeCab3C
an3Yr7JH3RJtGRhvHCo3yxSnXWasAgwWK/GHpLS7mDsrNkGe2o0BstrBzKTC11uEVajdB85GM5ku
B3fIwbX2UQ69f74I4zYggbO4gZiw6qIzceeetqiMiz9FcZvpTppINjYGddriz6j5elW5s2jahvXT
ygJHZwzvWABYaB6EZF/vMRTOqm2aR9R7u3FBmPIEpWGQ7vopp99MtaFxs1o72Oi58NxUP3JpO2de
INDfehXDTwrRTsDXq9rUzdMccOeY+2E4DYJTLzMuE69qcjNITlxpoACYckbNrpaepc3Sv2ehbMvy
wauoNX19quxsUMGNUyeiM5SE3VajMZSb6U2J6iFM2v1UAMtQGhbti9FFWDBMJ5r06wvhWlm4oANW
eFar7WQofiyXnkx5NuyksLMTjtdKt5q7wM6AUOV2xV5OUpFDZzg1ZWHXXGezKtoJ6Wl3P2n3RT2f
llXSiSijS3tX18HO6wDoBwFd1nO5vufK4qkv2QB8IXzGBoVPZ2vm8HMKZaeSy32s3TT5q2qck4XJ
v5RtpfUQjIonkui3S4i07TiJa1M0nKBUgJFkuNbwKRMrd9nUc3GTmDtRPEpzfbRa4O8a2RKLmEek
sLGDn1gif0KSbDFUSXu/GyyXg5BxmfF3tuPRlN80/bKyN4wGOluAxcgCfJv4Qf6ZqMWuEfbZXMEQ
Dm8GI3XM+qZVmYNCpJpyw9ey22bqD52C48eYI3NkKI0dyXCR68VVxdmLC+CTtNjOpnyT0dnFUag1
5FVeXaStJ7Xmpq/HmxGdcZcKj6u0szSwFA5PYWV5w6AgSZG2+A7YEgHfGpJXifZEKaZOaVySEd53
ZuxDdJWxEsCBHqKfuekHaeOty2vK7W60HtdTYErqRqpyuzknieI3neyOWoTdl8tc5E2tXXT9YkmN
r4s/65moQnsKsma4kNOPMgSX56m5o1de34cjrZInMX8yBSoSWObVXNljj/MK+1KocSHBaEJNIlcL
P7MOhW//Ek93CmraabiPlkc9fCPWz2XrDPqrpt8twWfB/hKbB326DEIDVcYRs+Mc+2L6KE6RLcp3
kU5jIPJ6XDCKVf7Db9JSAF5KiRpNcjHiCNsFjlh/15otMS06iyNlYyTDQa/9WS+PKQSzgWqy7oxn
KW83S4sNTN65OfzSYpjhj6Ngsn7VwkvZA4PiYwJAlo1ECw35qvWEQL7Nns3gNIbjHranswp0Da5k
a6k2Bhcvszui4FYw0p0ovGAfFkWOCAVD7Hj73XbMNn22mUDOyAPCzrUgnmvd7JXSY9YC4TWUp+FL
A1d+mYfD3N3NmPSqGGwlee0J6kOMm1aAa8ygYsfH/R1BQOpkiZ4cTKMRc5dJxMnHokeEFqMdbGl5
6KxPXXoSlFMxSfhJzTfFVO/CrLUr9VNdnhaML7j9R9yWDCgXHQKWcCyY8deqkKmRUoX1EwPRpwEW
Hhg8fUewcCeoIbmHv4o1JXozMl9cttni1wWoCVZEeQb3XrNNEoOx/gT5HeAtJAirLA2HSBy88MJQ
cUDMwhs5k/wB+yF1Lh6Ql/BnxwTrKcJMivgPFFFNE9scbrP5OZwfxRCVYnDTYHk4NQB5857Eom9F
XD7Wt44eQ7VX0yJclgpiOfThKX7s1GOWLY6hcCdqlV1LCZKv+zp3m+mmSKaXwgT1LRyTn126h2ac
XO54Km2+STAzU5GImg6PiyHYYtpz/4LOh9k+yM37IO+xig8L61BHsiMlnVd0+Wfe6qeZDyqD4yar
QVIm4TjJkaYxJnGm0qXczfApM5KEOgHJyWkQcw8rkXDsevlNDSw3r7rHqKrtVH6Ls+eCS0FWeqYP
WhwE5lO/jJBG7ZoOYCpcLJVtbqX0kDHRGRfUgpKLVhJ/Z+CgYnhWysDVtO6uLCzflGpbEnBU4VSU
yU+z4+i9Uto69K52w5I5Y54+1kQQWRh3XZE6qiLgSHRq+Ny5sR3qu3bXlKdcOZnBNgF6JZkAjdEu
6vyS1YdI3hrdfUyW0pRIHlDHS8Azph7YAwzXaJ4cUaPbZO265BLWKS2kSxv8zIvKoevpJxFO47W5
Typzj/LJm8rKJ7OVl/o1lLGWm6v3pIt9QdacWg/uxk7b6hEvnH57vTReasDz2vXNTll2U7E4Wkp7
jb67QIgQoFhGIjFOT5ltf7D0O1VuvKXNjtoeKF2mi4EpVGkYG7GVQOTB5+TCLabZh7q4MUXBWUZK
Lkt4Vh8glNrTjAGU4kmUxlELnUUOkydducuC9tBg6xLGoTv0+AfR7gyjyjUi+DXd86CUJ8m0PCun
l2WqZ0Ub9hVlBXmP18uC02qZPxmwq59FGUeuVqH/0vldKzu9ir2TFuLSprp1aD2Jv1o3lX8F8bJT
hebJ5AKaoOF3w3CTDe8N6HzHqojGFqwnthVu08G6LQxoBJHYeswrA3dL3TwWXTvMFltdcP0yI480
wBcS3ZMsPGwGjKiCS9dQEGYzBxnJYyNRQ9LPMbYzCx8MqiePqjdgL1MMipev9kSmbaojdi1C+mIu
jS3P9W7phX1Z4ZtWLNSUk98mDGmTlH1sCse2T07iotyIyi9G0rsCnlqDYlKlPkzTW9R/NDpyUpX8
qMeKMotWG6B4eUHVo3O3mP1BZHZ8Xdp9B1pQn/uOD4jmor8hm49C4kvwaOmnVHyJ8NaLAz/OLK82
finTKyEswatrbENHVy8xxCKMuvB82KA/VT8VMb9tsvETe5JTJub4fiTRJupDr++dgns92rT5Eb2d
mdBjiSI6db8GcP1aKd3F+CHwV43hJk8GPAx+5ir3rnFf6Keu+MjKF/SIiXAJ4LopwWWhcROmt8RA
q46oEHF7mANXXWp/CahbSYwZw+ucujLaBIYe2xJ6LYlOtlFpN7FBPWQFTs/IBNvQhKdJSvYJEt6F
CdQsvL/IjR8KppcHAs0PP5sgMiypI3Ln8VVwI3ELLfXzOHNj0vsSsDuFlx5NsoMjJynbQxm6KdFe
d6LsV24q8FgIgsmlaCgIlps8e0rLoyC9DWRooa7jTBbQIJ12YWnuZmwFS5y8tOdgmDZm43b9x0qs
hqK+urpYMJ/HjxIO4Go8mcMCfFiU0EmNDCQdOilcp0jOdiuxpV4uiyB4MomxuNwogsmJL+wE+Vc5
45/WSK6Va15QQ8FEgGUJl1CDL55DY9grWDmFDcemE+3sFcvJs360HgYLHyu7cntki0As8kulOxhl
qattpTMlnnGX4mVmeHLkR9rHpFnkNJYz/Qjvm113oAWn/GjnggbKp6y+mWxKdd5p8nPKeQUJtQP5
bDY/IzACPAkCsJxBqjxniHZLdqNQUtXE3zalzAt9QwjtsnmYgm0RhnSNFGdqg9NSqG6inprp2E04
/zy3E95Vo/rS5S8NGkA6UKom4/VYbqQAMZxseliFujG1fohrmtG+WVC8q7Z9WvEea9JDu+M7yJHC
l0pZpNg1MqQ74odK2RyQXGi9BqXP8DPR8kxcPDSc6iTjbooeghYLcONz1vkX4ajAXmvhmWHQI3x8
nYvnVAAVonrqIEuVxUWkUggMZjKJyT5+Vzi0mKrZKQB2rDJYp+Vq7PAsJNUpe1LKFmP75ySg5M9N
x6xkkrzcrnDgFHqWB4kP6wNCNmmnJrx0xl2dn7uuoNOEQ1f5Y1EeBOuiAFx1j4FQUq0/zwulYHYv
1Ezg44KDs6UF70Hw0KrHJt3JKXDSc1m+rH86OM3jL5WebRN8Awp/wZ3Cd3ZVkIgGILpxxZ2KpzoH
qik578ZGUi9ZuyFG0rhU83uCydoD+zeY+BUkjBQIHJHZiOgUriBhKgkjjGczPozpflE+Q2yax81s
ccC+oxp/5QECSer/PuoKE1aM3gRP41H9sIAJKDvBwMGbnmqi31b4wI3pkWf37G6qFEfUb6e4ISW+
cOdVY7Jb3VHmyhnwKvn/W4Ir7kRZCRN+d5AzS/UVMZTSPJjNVmouCznrv5/0FVsSpjWsBIzRcYr/
jST/gRQLjSmOtYnicBaPkL2R+/12QekwBNpT36/dbhiTgH9KdRkUw8FNB87NNz3OL3kx6+wqbELA
JOFa/41XZ6oewrcPl0ejsJlExtgen5l1oBDqIzPaGB7BbJhf0eY7dP4rj0L1z+deLXTY6PSIxCk9
mKqPU4SZ71P9JVZhdLtlhp2dOz1IqschO4+07mAwFkdVPuHqqxewLfB6c/8PaWe23LaSpesnQgTm
4ZYzKVISZVG2dIPQtiXM84yn7y9VXWdLMEKM6FPRF9XbtZ0EkLlyDf8QaweVAB1gpvUPlztpOpUA
UnHBL1i7aFa24fb7LzZ3PD7/5MmIxtYTv+/74b/CbWwPQLs0R68SyObOPUQ5W+i1MSSdnkNAZrJO
S5jRTHXwvUuC5s3QntkMLEa6oNEP+/7J5lgYfA1HdZgv2BpAza+7ICxHWZUsvoZZPHnusWttome6
QREAAUStP/VdTnH33LRUcP7T94vPjkw+Lz7BRCHe5nZBYUO9Dc6a//ofcLCWrx5tBq4oMPDUDN6q
YduY962+hYrbIqGJbAvIYqD8/PF1QP/cGFC4+SBVgUiPrE2GpoNqULLzxY/RewZsV4BgFk6ykF6B
y4GjiF+gkn3/Gj7QBNM5jk4wAEesAWCdyiAq5ViMdeKEDwDWrfwknzVz3/BfSbC0o4Naxrgvxn22
64yD/WD/DNeZtkAOtl1xydJd5zpjKHOyu8fQfTT03ZNEkrcxQE8+AxmKQA1Kdz7IU28pPWhMMZb6
7yhi8rf0nn1JiKKum/6miu09MRVUUnfsu3V5TWXpQ/f+m4ecwoFdtaorX4YCaiyefmHR6S/3+3Cz
fYitxe/1AZ/uP4G8+HNtHj2nDI8nF9L4ADl0xm8TJEfZ63YPITg8St6rmz5BMHDBJNnB04BKflHW
QD1voRvJdEWE+Al8MlhQTOkL6fGq+sMcWQR6osxcEoSn0Ov/etjGxk97wGKIFTKKSbci9ien1qIx
tkDUs3DOqXflVvvwP/nrtX9acvL8BTe+2YVh8ND16+g1uNXfs1uAFrK/yy6qd8jHVW/cDeGNW5GO
IqR3RJzCcShjFuPhGO2DaleqW+2pBS63KH78EEk3CR19b6k7KOmFVq+rb2kPeC5h94qR2FzYJQ6q
WMkjIINZ8tfXRR2tICqVJcfBO9OlMRvwuYfWe7+qIqmJKPfXWwKUYsBMR5VjGnfdutVVJw09KrV0
qeVUg9uKjmOheFvbv7eTx8xO2R/eNqRVHhUpfW2kWqWz1GibZPzhFQljuWMZ7/UR2Gz9K+9oRwAk
ke+d1NgD1FnZuDZRWxgSrBUA1GG+aMmzePUIEX0fTubuEAbRjg3MRjDKJ188rkJYXoUKdim/kcxt
VUgLn2SmPvS+vWqc7XhNvGZ2W4PvV5CfVA3TnH4nI1fVPqXtc+zJGC22jsAfwvyAjkuVthbnCuSE
fI1VPr8uHGcwtYrJgHOSSaiwLRqmz+kRXlPeHgoGfg0xDLgk8m3C3kPwJtyrIltzLxhbW8jkPKy4
Ob9uy0jVu7xOolIIxgnB0/S2TOQbP28O3KFD+IRTiob4t8NYQFLOzvjathcH+gfw/cF/GXbmNdr5
LAYXQRtSBkMno5zGlaGFTGIUdn4MfO8wAvvVuLSCJl8CxNkHgXJgziawdw4YI8gwtaJRi6Gd4Lir
KomWiuuIWXwXPH6/Ez+E16bHCs0Q9G4QWYL3NDnAplK4Vg1Z/ehLyt4oi73RPZkBr4U6LSheDHW4
y5zoRuqdpcz0ogsFspWBCBB97wJb6gZKx41XaLtE8/e+ooECIljazqaliaWo+0LO3qmKlFHbhmSH
vaLcIN28NNX4EKfYWyzGysMP5B2k28mldy3lqEYwe0qTdx+OhDbQukiBzKJemh+GyDmE7rvJwLYx
mGvVzeamjHp0ZOujlMobLSpv0Lh+7QchTtYBZJegTrhxvtI8cK2tICb6w7Gkw+td9RSZC4WIzaLa
JFxXQSZ+3XNWGyiBn6ThEe2V3nqTwy0ZqFO+XZVqmE0IP680yclsZLEGp/bDY4eAG+4bDGQV7wmI
LspI+OWAWwcq5FHJc0le2S4zQfjzypMi1A8MM6mLMj268YERsugKB+uhu5J0zmYEn5cRr/pT9eXo
sRHEhuaLVxmAeoGwtxNUCwWeaE/H1U9jzFrtFbDaNRosI9B2nf8qV68DOdPo4qcBUvf7R58D0X/+
TZNIVuWD0haWlx6lMVsFkXykJnTNp4ieJESkm+KqhsBclvt5wUlF4/R0i+I6iI9Fdp8BYRyso5ve
ZdS6JTgS7DykVZv8E3ZXIsJsyP60rjNpbCSSoTSZkEMNw4sNaibXjVXgM3qLnK1UMC2UGaxh2NHl
V27F2aL788qTqA2AKte9UUmOSrGrcMUILVrEO8m91O29Zj0qCGQIDTQb5jPEECwf0J+L3SubT2zh
vwLiv8f4A9H1ae9lzqABTAtToVYNKEXKt713HtsrB+lKsJhmAFQSuTIOWnQUvb3h0hj3PBmarlfL
1fmL59PzTMJSoCUSrxRlhgycZtHCePgRWjvA6Hr1zvEqavVm7N8EniBxLhaCQlbIKCy0NqHxrJnF
QoJT//1Jmr2cP/2iSfgyPEUykXRFYjZIVsW2Gw7ggcH/lvmtQJi7yuX79WZrWFPTbO5fG7kIbbKj
a19Sna50gW9CxKONgpPO5qFYHTH3XYMzvLnWqps/Qp8WnGzksSmV1Mn04s63LkX3alkPTB9reHg/
UiZlkXSxnSunVhMv7a9t+2nJyT3u1Aq9QISTjnDpOprOmZUvLP13odg/R7DQAhBoYq3Ueaeyq2/j
RPnRhfnR8nP67AH06j32GDsfdb3SqA6an++HNrtTSnx6hpdMKXdgetmbAjcSuMk+daW9kbzKhf8z
SEALA9aq221bX8NHf5Tyfz0WCZPGf0R+MsmU0YjNnAA7iEesd5bA59eblz0NpgWCdBIOqqO8vL9X
tttnPEEPBwyaG17y4ql+/n4HzXZE8UdEc0QjRQKp/fVCaiIP9Y1cATjaLYXZ7GK/3eqr9WLtL36s
/lxZTJzIv5/ZEskY/tja1C8zcLVilNKGm8Y9eXCadGXfGiecehwP6NCifneUg9nfl/Ht2Lxk/fHK
8uI0/LU8tQLFHI9q6ZNn7Xy3VBPbDI7FulKwlGhPFTh0lIKLdgvUH2fI1fcrzsbCfxc0JscT7fXE
Zv4SHOFcpMy38oPpXDz1/roO7uwdbuOXYcgUkrI5OZdJYhixr7GbnlZ0Up3bt3uxbX6sdtd9mMXG
/Ostflpqch7rJnKBbGhYP9+cXqrl4z7Ztou3e3X/c/G83A2LP3qy+HOtcTv7Jm0KDJStwKp9IP8/
3V2JrBjZqCmBIDCCQ1zzKjtZ3faZaJd8/9FmWQQY6vx3rWlQHQxAixi8DXA2b5LFr+D2190/G2+x
faMNd0QqHZdrLOR3u+rG2j/trtmWzt4hQLktOoDAqvXJl6SmrEVrHHfD/Fb2khViAqAUdBcJklXQ
ITDSX3veuVOJgS3HkjURPZl80MwzrADlMP+oIYLbE+kys11UCoZWPSgQiN4ubQISho7y1kJnOMrh
J5/T7sPS0FTaddh1G3kVDqgUAlRxgxwkwBti3yWebVe+zdxl8BnnPrlhs1gO6QLBVyhXv07aL9Ag
i80bNmnq/k3eL5YLTOx+RHfCV97fXmkIqeI9TDe+QydetVDcojUk3uPnPRjlGfxkMPY3Yl6xxyn6
IVrebxfYci9xsHXXVxac2/OCS4sUFLJ1uj3ZCdIYO2laR5Rd6QkiFQ3owd9KQMqbKztg9lb/vNJk
ByjM5SxgeqyEZ5eF7SpYL8iggBKZk/5RTGPhNZvvv+RsJfR5zcn919hBWTeajVsUm8tfmoPQ3Ea4
Q/nHvqctC040B9kCjJ4/+E1BpjCYXVz5DeosS8mipkUrgqY7kvVfvylQR92xAEkeE3x1tXgD2sxC
dMkH+sH8XeUt4H8E4DQawIuYH/pMbRCu6J8KQyQ4kp2NQxAcOilpHygdBaWOZm9gdcghFJAJGB+6
L6mCxy2j86wDFWSfrUgw5vmqKCkY/AsWypM4zC6Zdw4N7F4fZN4ZI9mxOjv0izNuSmZWa6Zz0sjX
QTyhg67UIaIrGHtN9q6nIKkAflalfTClt/+lvAv+Q57CvArexPNYdYgWQ7/QMu+x6vQ9FckyBLiv
ehcJl9CgOdMkS8uz0W97AMvcVJF7TjYgUWT5tcqfACXnoKmNysdLwhdgbZJsoi9yUf74xjuqMoit
/N54BK0G44B/R7wduUATqDsnzbCwAbaHXb4e1XSdam+o5i24rBe50KMQI4J0WCX6WilvaPT2DjO1
/oQ8GUqadzVbhJ9hVTRXrGqbwsorkngH9i1ED9Y70MEW5Gs6ffgTCMnsAjRIElhA6wUtcalCKIhQ
vK2yszv8UbFnTdoFqG7JGDcNCsJlXd501e8WCwGzUCCD3EcuLmmGsZQCoNEQFj313Kjj2uRD4NeU
qM+tiWFe99uSwl3Cn2tmhQvZO4CiRSC/WH0upqsp7NQRiu/Ql+C1vbXbnj2vuU1BkHgEW5sh48CM
S0NAFIo2fQ40RACtAn/C7dK1bqLu1FQvXaetmu5GiBzQj04wOn5I3YX0gy3rYVNorDP9MR5+Rvl9
KmwFy25hARwR790eTykwaRGIxSvzqxMIRUkucAR4HwIZs1D5xgRvWUGENiu0jFIs/+DbCOF4G7uL
Ycs3NpGhA1nhafzd2cZPHjR2kyzohXzwtOpXBZgSdnMnMHLNecwi+P8cHDRO6YguMvXNNe89MEWN
vPf1HYS2sAIHAawHHw6BepSeepmeNSqk+Vm2Kdeql6g7+PILPnyrFEH2ZKSjWHw4qwDYtIVHhsbR
DPp1Zf6Q4DhLyiVEOT8rxnUYdfTEZFF7Zs1wcCR539jlQlAuhN58d25gLYhzI/CJRWguxPjb8awN
p0+YSDOEMfKz62jQn/ub3IAfzf9AWMl29bv4f2GqYR2SWz50IRwSOWTipONDxEkJaOy5WX0PC9fE
K9VfyznQYR0CrYOD2FLHCCqA62/a5Ya/I/UOWnWhxKjSt8p20Rbk0Jjnsj4XrCMOCsdRYqFRx8WS
Di+PGKYCoZAXB0EUbLcdihcI/SDRJljLfFechWXhn4JaIQQklfPJyfRVeQ2HSXwG9SzOfJFcwC15
6XtIgPIRfRVsLL26gB+DBSIueq22V3QIAKYLLbgWQ0iBIU962LutuUwr6V4thK5KvifgyHBd2SgQ
f+8gCrC3hOQpjpidQgIBYMJin/NUbicg3u9qCANA13edma+EwnIwXvipUuJfQNltC2lc9r6LHLHz
Q6AvmMHSj0qhXqTWiwNWfmhUVDzNZxlkfp2s+NVCuU/wUNzmRJn/qFr3wo4vGbDbAWffdmBQX+ow
Fvxwj+MZSkhtNMFKDp+wLidC+MtGBbOFj1bQrVCtkVyxMyL2IlgP6TniYFgQnpL81AOH1hDi7pKX
HLCV2lorXF1wCsVftPaWCBbyZaRAPYIhxhH8Gaj/gL4DlUYxvrTccUgs8gZ4V+LFY6IHplMwX0Y4
HSZkYQWldJV2IJS2Gzt/r/UXF4MEeqF4SksAb4p4j1h7duhAzsGBN1sZmeiVWhgbOoQc3tbw+PdJ
gsp+qUrVajRx4UpQLmMJvgWdGcQ6BxBs9GYKHWznoeavsWCPfTxZQRvskHJleMmwkxABwJsBRn2d
Jzej0q3ZeLKLnUW+poPiVuay6YHcFcbK9LbCoLCPDoanbXLCQWWTNsg7/oBjbdVPNt69I51L0AT0
giIW5HjrMYrTINyGbGkDYNOKrVK9B2j4oJhQVSAiA0Q73DVBHrk1NeQm854cOONIeeXeq5eFUHbJ
NVPUzmHPAE9geir8wODs+I/IdNjd2+BulPA95KD2Q7MvwGlUBbiXVD1x8szukCGtDawvC4uN4efr
wcHzFYZida9A/5etS2ebeAA5K7pKLZQQku9aZwdF5q4IsCs1X4S3NM6WRMNcbGBerhdn4k0FDONc
H0UuLCYEmAlFaSjXK4GvMcIDyjZt+BbgXotTucTnwAySOnxDp3DlP1QQ4xz2xkszOJtauctAGDPN
STGz5eBAbvCRiACDizl2iYX1S2e9CRXpKi2WFTu/QjoH5Q7xCyPu4bSzduAZeoUJoZc+5MoZttqC
FN5W3wtwrUwgBIGoYe8kyNgB9dDtPZqPAuzHq47bEH0c1AU45zSxIg19HSE2oNFygnFA78QA3SxS
AkZSoy5yRd5yuVUozhhuE/Iq8IgFnsaVdimRQPGDfMMAIY7exHuxYxycWR1yIBVOGNmbGASgmmwq
95yX8kvC8MpHizEMV/CFxdUjyHlEKMPIlvH4oLaCNKNCiLPySx8+kZpFL0N0ExRPRZXtCXua028o
Gz9Q+8SyvoGB8V7h2e0ONFvxalEgkdbED/FzxN4TERIUXu4EW0uD0rFwkEtDiHaJY0QmlE4cY8MD
GhGkAigYOdDv+lJ4F6H9rUDjI2qneXX0zF2dbAkBJNJJeWbzmr2FGeybsAQUKkQe94aXWEgrvPUW
VTSpLvoyoksJO2NVm/wtRAzv4vL3ikTQKJOtX2cXsa0CvbyzdMAh++5UQH6IMiatGGVbZrI1mgv3
HEdN+Kf26JSDa6eiZHj1e5RPYTFyrlfmH+REjPGFBtS4irnoX/1qo8TrcTjItZAG7CNHYANAsMMl
yvmkFp4F6AZ4xZqnoWuGzdoiTF5bWVonToPyxFLpfseauW0stCSgDlVkypFm3NvsbymJPjZHCjEq
Mk9yclIZFQ541ngym2lId1hggHxZ4QhD3gvaNSOz2Y3hXSnha0MymnCvjdg4qQcH9SSzJoRxrzfx
K8+Ea4aXGashvtSNC55fgzb13JHFsstpcrPVxMXdLLSOu4z7mOMa97ALknPOiO9FRhkOC/iFfTLC
7BBWeyUBk1+SXyZnIY6bEL2AaohgpdgZVOd0E5c/Uq4JrmOCuS5hbNm/hn9QEslNaI76Xkg/6MHa
7y2O6kvO7ApWkoiZhM7SCe9UVd8AqVesbiWE/oXFfPuUZ3SldWsFjfqoQYkRGA3tQlgV57Jp38Ac
cdobtF9C6T4y34Y+XYtUgVrchHKUDt5ugEyIkZiGYUUNw1Gw67NVrYGRL6MfFiW6ksUnO6Oa4X8U
6xuMT5D7RzMxij10QcQc9E0JMKqqLtzjInxYNXUZL2fo7QVucCPSLwf+qDPUnUHoRwWtIUt8asEn
Pd5G4yZFj8bwkWFykEHi2o74UoQysYE7o1/gQcYGgPsqMrA3WuK12v1kUK+OKtjSGGfZ5F4ImcCb
gWzVompk8lfc+MEPL8OkOrrnh+f6KbUCstZgnxWDSGbR5VyA0oiN+NEcj+i2QHx8LC81fG5KHgWX
YAwBbw3MK/gUyJ9tmF1Co3bJHWkHbyBdBs2N1+xGBtP+beQdfH1DzDQQ4+rudQ9e+TKK3w2U6GwD
X0dkT8oT/sUiJ+ZAC+g348mA2GwPCL1CHKlJ/DIw5FZ3R1BiA7axfxLxUqeGahNzpUGbabp7wdWo
UqgKwS3RBVIw+78wqg3h7Vlkm7abrbFKZIMH3QE5yTDV4KG2R9IzwHlEeVEZclFGZPwpj9tigOYz
3LCgDpL8lSUMcORaavD/lryNtGWNnUr1EtTJg6hCNIgZwwAj174n/+nIxvipIogbjrMhekiNvGzG
ciuuXZAE5uBBShR9CJEQp7axD2MI+MlrCcuuDzOm2d1KhdTlWP2qERlHc9JIL73E2yP4QC+rkX81
RgVLNV9QinB2pPYZinMFNzeECI+UlP3m3BnlnmIUVuqtKMG51qGh+znC38IIqT7jRSFiCpAqtiN1
OoSUpwyRmYEV++ICwCx5zu3Xgh4GEwJd2yKcQb7s88q5Y9DutR2BaeU2D6UYAuHFIfCICqHR620M
q7HK3xWLHQCGJKIqgkQ7RODSrNtC/6e0yg0fR9yBYbLF+8tNX2rEoRA5ktjjMqwC4nvuZcvdbWLh
2FUcxhDLXYjN+kkq1ENL4AUMRCVjfagsUdqC+9ul7LHRTk/lcIj9tyudjrmm7ec+x6T1rTaIPBpZ
Fh2xxGTfc5PSQeVeImNNlJUhHwp/DZwRbVTC+/drf+g3T/tm/65NM+trj4XvysUKvB/iPZDuRfWQ
vCQnYna55lqt7xww8g/OxX+I/hRHc5Pcl9t222+zu/Gt29s3IVlvvcCg5vtfNd/5EdhjHcE6FV2v
r7/Kz8NclTB5P+rFE7Wiq744LVE8PXBhk7516ptFaUduiAK600U7/RqCaK7Ry2dWVFk3MTCc+p/A
4R2ayKxjAcSOBkw31AtHPKK9wi1MVlWqxZVnnjPL0y0yRBWNUNwKjElH0Rjt3FIG0cGs1r82/6AQ
st1ay+NiucyXu/cr42Ztrn+JdD8iKKqB9OGHDP2nfmmrBYXe4z/+mK1vfqV7iwml+fTP437/pt8/
WMvfR+tcrQj9i/ujvVgvz6iUdDfvN+FSue+fr00u5wYkaETrcAyQJIbf8PVz94HrV6kPuBn7Ldpu
yPiz+zt0JtNKRJDvN9eHyMtfWx7pIwNLSvBh07bi2LT50HQDdoMIYqpozipo+SHC8JTVP4bypinp
ecb7cfjhA/eDF5ckp96lH3CrMUzNpWOQY/muPpTuc53dVhGNfwTAflEkevEmG1Vo1VsIN40FAyjf
5kaIOP8paLZqei5oDKFxZ/9QOGoEehnGq5T8XyZp1qfnm4QTN4+F/E0THhuK6+KJLgGXF9kKFTaV
DXpDy6u4gjn0Ah+PvAiwH1Y1k/OqSxkM8XJA7BBx0orZgzCzNCkkr3y6uWnI53UmXX4lLqvSQUby
GFjZTdZVO6M+Y5q288jfPCvZ1Emyy5IfDf+ok9ZanG7l7CavlNsC6qZdpDfyEC2tlv9xE6+kmirN
hyrUyC9lZawaqo5Izu61WoUDn25SQz43LeRFHAe82F42uXdCBGfZc/NbY7RrUnkp/nkQqv4i6Teq
heZA393y3DD0IEGlv75//LmgZMtAC2UZIg7oo6/HRDbKCqxXmh7h0jYpNnSrLroNuTEpruO1Mmy/
X242ItlMnRR4o2gmTZ1TzLryELc0h0dA2dF6n20ftvn6yPB59+NMcrE8f7/ebNR3TFklFOB9AdXh
6/NVVeaVctv+x/SKFkHYHVDACPVL1lPQULhT7RH9hV8tmF8hV3vlF3xMiaah4fMvmEwcoj6rBpgH
4VGo0tIM3ljuy4i/KPwDUUOj9kH98pK46NigcUAlSmokGoMcsMoztuS6FjkLHh5LGxI9cNOMNM43
ksMIwtaF5BgDo89IRNAhguJKF2XpO5haMdWIEZ+s34UyOtmrrEYfTEYEn7sGKUd6gN6f1lrn0ZV7
YC7yOhh9KToOLkzeJw+seUIZveGBRZkbn+nxYihC+UgFrebXju/cnfN5sUlgSl0nTgcdsozQKOlO
DDB51LI7Jde8Ja8sND0oieOMo2llsHLKM71vMS9jJSE+bF0zSptFjzGgUgxYBIjaTUOfWfh2H1Tg
FnD0NmukckaEJ5izPqEaWvf0Pt23Nr8X0hTI5ZTEI5HKXTk488/772+YjOuGECMEP3GD44D2YXkP
uZrSzjW2MKwRqEqpdIxq3HGCxO6k3KvjXZUcNaQI9dX3P+Xjqv77BP37UyYROlKaRsqaWMzs0HnB
rZTqlmNRsqfGvkRl5gyjZ+guEYovZ1/v2e0XZFxEd6ejV+HUf9z2V6KnEPa5P6s3TRHGa+SmQEvd
Z9HC//4Hz49XLdkgvDFmx6via9BRusCTi4ATwKiTiofbshrilWrhPeevKX1TTivu3Ndm5SKb++s9
MWIFHoYgIqSur8v6I5aDss6E1YIlbMvVrefeOqgkVQr6nN4IjxpPE/ederasX4U4q5MQ8hBlQQZE
pV3UON2jUtAiQ/BLCNQGjXnlzcxuKrDslm6Cyvkr+qcQeO1YgS2Aaq7oXpsvpXJKhPTNlRpkJnmg
7vhQpjbISJ1J2E9kT2vDhGuNdiCFTxXcslk89fX7Dz13m31ZRvyMTxmvjbRh5YRyxEE9NKLgK2Hm
m6vavSTqi9td2KyoPmyGVsxw0szb0B/FUifNreUI/tTprIVMG+sq92cmBH/5XZMNWFBaulXBBvxf
kptxApcohhX58iqGe+abgkFSbLQs2fF/CTyCE48T1cBlfkhvcffDP4AXLgRikTv6/nXPftRPK02e
yh57VJY6Pqo8vLjqlmZXhLpePFxJ5mdSoi8PNLm/PEPrBmn4j08lm1RIyNAxE44GKIDQW7iaIsxB
I76sOL3E0AmXDDbsUagXCnyj1qDyoLywNZQbFyGLIqYFgUslPacGbRVwrFztSnIYSDd9+/371/yh
PTqJI/wcJLhx/QOLYk12daoHQd2bVnBkngnigQkLuxmXIQWpOTYRUxbRnqRfc2Xd2RevgUvEpwwU
zAeX99Np6gcNMFKArwu71mMWITs/9eCnfVJjmCP1NjcfAQ5WR5j/R03R9t74xuNn4SvoOkVqNihg
f/+DZnf2p98zuXfUPJblAgUDem8XYjjphbAAokPQ5cWV2D3/zqlS8Z8CmAKZ6mskSYJcMSI7gBAe
0yE7gLFI0aOI1kxDUWOn4/rhHEqV8P0jzh4pFHv53g5+zsbkU3tNo9pNAUQ8QjOEpjDGTjSQr+KW
xa//a0fBDwO3bGKrN6W5osQs2WUSwxKzbpoMfNPWa++/f5L5JRywYnCLDWP6JIGcFUmU0l3hwqXb
xQAR0fLvl5jdn/RB/7vEJP5koeSlehjGR6EHSJAA2rJJ72grSKlCYbhFHPP7Bee/zr8LTiKRz3jE
KmNhHEfiw2AYlpuY5F1NOGffHQ0bWiWYRvwF02WdsGQ2RandHEDuoNfJ+PP7R5lT5yWdlbEaoQ4z
LGPy8nprcIw4gFOUdBcGCqIwsJ6Ej4dUAvtKaTivreSVdUXTFordleVnb8R/l5/iZR23tu3CrrFA
rC+aEP1xf5quuyz8cVWPK3usl2nhrQsZJUhw7Y4zrJC1QWpolfQvIBsFNz3Irhz6uUYp7wTFaXas
iW3I5Pvikdx2SoZPws2v1Qmf2sfH/cPD29ti+7y8XR5+vJ/PzeIKxnB2S9kWJhrEWSCN07TeQyYJ
A2REkvs12YkZPKHID57q+9c9B52EXy5cUATDXHcmN5rVS0VpRTImmuNJIGZqdA9hLTAoELKdAEA6
xq8ZYw3XapdiviXgGmomrTsssU0NQFz5g/8r0cEBpsPEhVnv9z9x7jD/+wv/alL3htdk1FlcNg1e
H0ydioMwYyS6f0xTpHvcD79fcW4Lfl5R+RriLdXNzESWE3GtdsoL+K8cQbXyFKF/eN2IRjRupiH3
82qTYiBu9MLw60jsrV8vwQKdb3ezXR+flwhtdItrIOa5PgsfHFIxCgs6TeDJVh7joZC6OIuPHahO
YGdUYh4w0lIVQBnRehX+hKS+wpjPkuAjM7a0gqfv3/Dc5v78Iya7zg08e3RjFB7K4MFy99j4iUSF
1vr3y8x/yP/3rB9Vwac8xTMreQhsB+NlaaWHP4WeMOatPKNJL/9qKTO7UVUFqXaorZRNk4fyC7By
VQ4+XJwjbjay7Z0iv4rqFtTOMm4x4rimlTHHEjEUhHPgiSj4pk/NhlV6Zno25NwI+UltL2Ei7fPi
sULqeWTUyh1hDasY3H/dBMvIPRRCapSxF+oClo4GLdCAGASBLCX771/9/A9DEgNkL4h9dMi/HqIy
KLTGL/Phsd48ETL/WezN1Xa9yBfLw3K1+/9cbHKGOiOhLPZZ7OYmW0CzeDBX1vq4WO+W3QIA+DXO
w3zU/PRwk4RTKmpYO6EY16Dn3l1AnO+3yu32eHvYYWuw89fnP9ec5D7IDX/FCQMavcMFRGk+uRDG
AJAeHWvwe6B4okEFmBTf63QFZDdEY1WMPu2NFyYHML+2gKcE7wFoqDL2NlWRHWg6rhn5CHRXJhBh
2bYOtJOgBAipTwGQYUa7peXZtrTlzk7scGrS9ZUPNRvscEGXFTDdUGJEgvPpREZqK6UIy0QfnQ8B
vAZWQxUKvtZKbmNGr0Qehurfr2rPpU1YYmuKqvIS/lL76AKrMq2+jI8tEq0rUgjY2UaOoPPGRo4O
p911o2C0Aha3QpF6NPNt1oKRjC16ZPdC4tr+I2TDkdYU/mVhu4wzMC64Anlaty6wmcuy1xKcg6X2
CzXJ9/ZoMrsX7JDA6Fdt9KgbSCjS9W3ax7B6tBPuEQAHXsPkzT8n6VPCEJ+kHsAmAUO4uzDChs8g
Gt5BY52HXtqldb1NW6CfkbJp6JZA6v+NdqZUH432JRwBIhrSq5hM+pW8l6r2ph2Lu6xRFj341UIm
ezLPBZq0TqOtc1XnLby4DOapdBaIGjLFpYAUGK5GPsReeuWAzoXGzx9gcl6o0p2wwZPv6BXL3nkZ
XlI6VxQXCnJ5XXMDMuD7Lz5XEGoK3StbpUKlw/11m0m1HYyuP4ZiPY4DaEr6eQIGcDVbFr98eio/
rzSJPEg4mn3okq6iyI9EWpa8gzEHmiqQr0gMVPFr5O6FLiHioFIIEuhar0Wd29x4dqgMjvkPl8/X
Z7WztIk6Q4NgNsATPJnLu/1m+/b7uL1dr40lcl2rmyvnaa5tSkj/d8lJiQAuXQ/62IiO4JmogYUR
BEC6XDiTc4cjCCWkyb7/onNX+eclxZ9/Chxt50VVa9HqKLLbNnmh4AYPxkQTmFB6ra802+bhylK4
w8VUfjofd6MqNTPfoi3sXJAlFcr1Asadj8r+iKAL3uOgcuIgRA1CwFbYvnT2GyDPIyoW3z+38kHL
nu6wzz9m8rKReyxyyebA43shWpfCvENPdABRD1g30W9BPHnIiDL5DmCymSOOFbi4G/9jeps+f2Fg
L9IRbPeSJlwEg7eiKo2MIxsxHMELe8JXQV7Uv/PmrJvP6N2AVMrWaJaEZbbQu4cWp1C4HnlJo9B/
pO6L8xRZxWjj9n8UPNCC6NwieauhHrWP7Z0CgwDTN3vYCuqAPt5V2iNtGdPSsMc8iChpD969XCtr
Iz056EQWKjBIZE2LN2apjNhp5OGahWk2TyMAyKIpPhqocpsycsnawr8X/1TOUKOVLEQJ3hEAMk3r
VzZuzb5+xhBtZZcPrCVmc7KVIwbGqC3CDKK44NKEMrtR7W0aulXzAp9BTR7opQhQ81Cqe8UkV0t5
I+aBeeAqK05Dte5BbtHGM+tD4pxriDMZOkCYH1QDxJxTYRZLLXcXZVKsctdepe6+DJASxZ6zwWOR
uUcjoFrKew6loZXblTeEG6RxcKMACOZUCAEHO6V2lyHGEqAFXE070CjDEA0WQIHtRwuESQ1DwNcU
Zdgn9QYdE28t2+ZNUYK9JcMrJSg66Zsx/KF93LYBiuR6A4Y0l4jn+Jrk6gG3+mUJxkkCBwYlCkQ2
aX6v7HQpxtUKZzap+0dpu3fRvvL9946FuREyIXuCMk2itihqh+uKuK32+v5PX69AK+WmvqGNo1sw
p97k9l13fyWmu+qRbrhyDGajHP0IHWkdhUM5yX6sbtTU1la5wn+BiEaqFSRDMhxKCEqwaNAWgs6D
nhDYLSY5+k/n8fv1P7pS01PIdBpZLDS6iAmT9X2l6vWhZICgIIkrCAG+zpfkAjf55Hacw3jYxuEr
3+lGwy/PbUB050vXxwqSZhrFo4d2cWO0C5r9eJWj8g+2DHQzxaXfJ6u2WGt5c/R0MIrI+jM8DswR
4Ft8k+DUp7fSXgHojR3ahwmDBCdHPqUpT+zV6W3W+4xM8hOmPXjrwnf0LYRv3nK+VUf1hpAs3iWX
OILRgLuCqrBzhW2cRFFPBvD9i1LF1frXixLfCOEhA8XqyVXfpLlWKhAqHqXdaXVnLmmVQAC9D473
z8fD8k8PfvTK3pi77BkcGXQw6JXAlf16NWSxVMddC/4kdA95CQUJFsEBnqsV3n7/bHN30OeFJneQ
Y+VDUDhIxDAtpDUAb5xriJsPtgSYhO/XmhPcMSzR+AF9QaN5msIYIKUCC2iwWAwcWhLRQx9w89i6
QJ5ZVEQDkngmU2vARFcWn0vTPy+ufn2lrlr2pZnSz0zilYt2lLtU74wLnJWh3dT1CgLe9wvOfcLP
601Ol+t1Uc3hQ3wHdcnqBN+El402NDXKlW/4cXdP9yecaiYXqIMBAhOB5lMiAcgE/qBCwhZ7D8KO
JHa1G1BLRk/Gzcko3J0snGUuDoq6TIeXtf5cy+P9U89V9/1Dz6EHDOCXMnWQQ1RRp09tSWBv0gjo
p/QjLXcRAALgZy30Sqn8OcZ3XHO9vq0crNsrbYUZQBzXi75v/y8vHzdLGRYYJuVTEamQajPQBjk4
eglkMOkmScFvv43W/ZD//P6J58oAHB5NcJWC1K5NUlWtLCE7BCjCucNaE/dMAdwEHhJ4dxRv3gEP
f7+e+Pum31oMsU0qP1pd0xccxYnZ4TCSHi176zOxgzT1gZu/ts5ss8PBpE8M4Qxs+ybnxZSjNE41
mGVkXhXQ924lSI2vPuaGyiIC4q7t0mwXKJvR+x/Czmu5bazrtk/EKuRwi8xMURIp8QalZGQCJDKe
/h/wV+eUW+5qlbptl2URJMLeK8w15rbDnkmxYXUysK9g6NUG//2h/03iqP75Zr7dVpjHVlegO8Um
6eVN18jrVsFvkcnRQb/tynDXTcDIF5JsNWjbZFTU0ewa2ulwa/FuwOhKfuF+8CqYU/k92nLnMKfL
eOSQMfP7S1o84O302yy4TXT8fVTnXt32yt3YzJ7DVduee1En+IscYcQ1+ZZiMmbaGqtxQ64QH+X7
1ZtyQorR/GHv+bf1+c8P/m3rEQu9AqMCo3VGZRGHUrU1iZcMBFYowWvlh7vr91X9dntxxaGuwYWV
ZpncP5eStCdMjEbKCvW98tLhVSxe41FjQBPvJPOV3Ig569lfDAT+PCCao9K4qVfuhLc5b9IvZR0d
JcYeqR4wCknXshUvEkRzRa+WUnlKJHRDBW5Hd23NQOk81mUW8ZYpUqlYzTNWv6fJvyotcczs0ly1
daZ1XnZXmHhZKQyL4M6QYSzMmHLrKE/3X6awYtOQK/x1jmInMSiGiL56ofRTMchoxLWDNdxVfbp1
zHI2wrrEIFqBtB09ZHFrGVowCqdBE5bqWFIHr5n+RB+rGxtBCaocN68wXkV8RkG4eq3aMFb7E8Xp
34hDGiWwWSVM71n+vaL+sXjLRSGSJOhs9bVLXJvAXysJfTwcOcEARKltMNvEUIHX7qbYH5/xPoNc
nXQUV97YUBjpMVewAjVwl5pHzAz0T22cnDwFYxUmA8CXWhhW/fcD+W84LE2jUyyJxEWy/Dtk+uNd
A74f8fcWSrAl+afp4WXtSc9MqtsTRKjnDDNl8GaFJz7nPzwQ/wZMAZ9AwxhNuTj3W/95h+a1lBhd
h8l95Sh+8pYv75v0c4Znf96OmH7vxSDdJ88zzRTvFGtYMR9kq89Sxxlall7kqGBgbfNHhf+/bPfk
e4ApZ7o0K+a3QKo3a8VMbqq+S28v1xZOLP65A9mdqeCp9qLnTOhUgwCfdHqJotgh4U3DzM6gF2hR
ZRWLdSjv//sa/Zt0jbdEnqgTaqGn+HammO5kfGjueoYDqXWGDVyzVVGo1fAPmBSRLhLNERLa2X+c
EXiVDKAbFpZsXAO03eqw0rqvks5UgVwYxWEWXShLGBk+HrD6plV7E3+4tmir/97dNDZT3hhAGtx1
v0UyUxlX4jWU8819OpjjWpsdJqP1fHXNrUKjTE9w2GFIcDTxU2g2YnLMGX9BkkNreV0K6m8foV57
nRYY5PV3u0svku5FGaVATJnysV+i1hPwk2ckackH3lTFtA+bwb5PrZepJtY7ZMsLKj9UGftwmdaY
0WEahG8DYsSps+8p1hPgRkv1EOkMZ9Zr82CU1nR172waV9xzqgMDuYbF6KEzlNhaMAQoDp/MMSny
QVB/pQxKj3oLBCBxZhNwGoForXEKiZd9a2LA4ZRfPcDmhZjbV7z08rt95WWmW4sQCC+t0ZIHcL0x
Xl7o4NHy3a57o8LnazJcPeJYeeaINYzPKSWBZOhQ9BRhI6gt6fqIt84H6misoZD1aIsfgi4EIz9c
vm/BkHDtcmUayWhPBfMXF91SLUim9vx7AQv7ujSty816Ny1+75a613mFteffMrvnPiyWmaOdGZGz
Pnvcmu/e3YFhamF0bwnu9TC6yI3shVXb+xu22E9cQ77e76/NQd3o3jt/5izuYwcJsjNANosdyJZH
LKf8jw5dcmF3a3BnX4P1NQQT3x9giT8N1mG3e10eB+sDz1zDsneHI/il47HhjykrWGq5m8T2E/+4
7Cy4U7V31izfXhnW6xsyVJs7ynqOrV+/TrxrAiQrtd4Ay/PFH2J8px8la7WzNqL9+vraufEvYak4
ZwyfDufaEW3ceTQLTKsleAwLI0ZXHIpyFuYefGUeBXp7pPeyWOLRYUVObqc+jAdL8k+lO/qZ9XIp
LcHunPkEMxXrmM7n5/r0sJ5Pc835wdLUonxKHd86nU4Pn79y+yI7l8Zx1p/1mdaJS07iCuv5QFe+
Qju3maL86c741+d6rjqqJCiUG751zpKEAaSyV9jkIHAwK0/LG/uj1LrdPLDu2knFXcfDGkg+RuBR
5G06OrgQMl4yAcJ/oGX7w9L4L8kg/UxSUEmhcUPf+J+biBhq46LpTSyVyshN70QJ404GC1Efmhpy
BikLPl6mwHhMclbS1tGkxBLk1FuUp554JDyIqeDUyt0ujZ+UtGxk354ifZafkUUZmjTz1Yz5ZP6x
t0q3Vu9vYyscJp55xjxG+167s2EwBq2ftzO4+8J08LZhfvaae7rIaPce/5dmM+TIwmmwMPfvyCwx
rYWcRaHcuJP3TJpTN5Heu1fQOArlzyext+QnzdX3yWRVMjVC8kYLQGroE6ppRNAWI/0zOt0uC7AJ
jAta/WCL7yGL4VN4tZiGIXuPMIehdvqONIiSK/2gKaZJYI1MC1C7ouw42DSCRJwLyfMEywpT+DyW
XNvZZbhya9KxbxKr/mXmtpOtlwlDvinjCfBPiO8o+IWIY0Y8GW2R/QsJcWsX5j65Oxw9BOYzWjfv
dmbIGEZxbsVHNJml6FQAcD6KxOLnJ2ElsRco7oLPDGtCwYDSuRcc5ZlWHTJ24Q7vwsqPyeutsqZL
JuI4ajX47r5g+2d4qbtAaG5pD5U/AQD7wniq5aGufPU1f4mYZf2ol8oHveneK5d5MLtNUUAZAsIw
ZjNxf46sEftPqr+t26n2XbVxrCOeNahpRWBwrOSX+MHa/5QcRvRBVv2D5uZ7XMLNRI9BxG0BjBi6
/vn7f9xM07iIonIysh1+wEb1jIqLgQigT3X6U3XnLxkhh0L7BupQVWRR5Lj/PFTTmNeyC81u23ja
FhflU3Q0P/q30B+WipsE3QYfZsyQV4INe9cxWGco/7FqMVPtUjO3OufufDKWa3de+HDfmC/Vk+xB
THLvDtgCR7K378S+zuREgeRC83cUu7ZTZ7FLvdSpiEQVFvnM7uybg6E9Xz66n33yZPqjV2/KTbF0
IWe7rcPazTC8HQcwS+zGHVbyauQuEA4YY9/f8ElzKBrYAoGjgdtSAI0GJqbq6D8Ntv0VoX0/Y9/C
nSxSQoxhm3Z7J5adYPH/uv2S90zpXe+O9iDx8fQ1VINnRu/CQ+pcH6v98Kmdpk12bE+EOIuIf9aV
VnIsGJnacJ9ibxkdp5f0tlT8+LM8NR+tTQNHYSe9W9KD4utB7uFP5WB7+Sossw2pDyX7pfZpli5t
l5pi7fr6PkWWQCvoVYzI5DbpI2X9hllmZDNr7WQaQXvEwmpxNs/lBUsvAAMLK3pO33mxLbwj2wgw
y8vHZTO44Qs9ncK9njApG3zskr14dQfHYF8v5b7GrK+xB0qNwf0iPhOAGqE1T+OKz4ylxkmAN5AF
fm83+Mo6/CGH+U2v/zPXnc++JqkU4Yg18UL4luuaGVYY9ylKd8UvNqYnfS8xldUyU43LqF3+MkJ3
8HL2w87riTw/hJXxkB5EJwcgauGUYul79YMmSfqUWKUdv99e+o+0cMIgWfbcOqNz2+BuY4378LEo
rY/bHLtYhpMA07eUx27+GY9sGGbVpjet0ApCe9pjHv/RWokj2/yt85y6eL0/dh7vynpLaI1DnqId
4BQb2tpQO2w8hHr7x+zu+/b4+8zIbEOQKWc567f7sjUbLZfqq7gui3VGuCmHb0jUaNJMbeVsDPnU
Gj+tHv873X9dDtYPAC7E/8b3Kntv9l2nxGm7NYNqmT5VT6bXP+Pn11SOKbpsRy0MNwcu0f2VCoR2
x72HddWhEtJg6AsO8gN7p44WUQTG0rqFjNfZGkCCF34vmesny7KUnbC7Liz+M2Cemc4tuPYk2NbA
/vdevsuvOeNq7+Yhbp1cdcicca/GNuD+1QfGJcbTd13tMWyOH8X1FFyxMnzAHje6FF+Lys0773pd
1gur6NxcqpbNOdsqijPIAdQk2fCwqzZYudKPol+CWgNSUGa+qa1uklerO6U8AubTjM21CrASjaaV
NPr3m8unvz2ofCebDXBwLoUQN2yEyWbBMxyaVTa+04m7FIlmsegOkoiUwocEYKzaXbS5UTDhstmD
vVGszroGHadJ9u/7zA1PvX//rF6vn+zBGF+CCoPcVBzNFzppHm5lXuMJq/RJuFzpUAo78AgGxrB0
/a0UO1pCVMLHbibWyGxgyYm4QkLd1wdMsS4NW9sq/inB53pG9XS7lKUZKxX+dafhnTzZ0mt9Gjz4
2VtlG29ijAfwCbHFl/hw3zA4RXyYPlFEkuYNA4+NlexkvmIRe1enyqUw4i9sjb9q4MQdFwQokY3H
i2HJ53Kwb4xZ2RXmjZJ3y0+EJliVFxmtbG8KqFNexCDHCtrO91K/xY+pXAr9Fl2uxFU35vpSwWAd
xgyL4L4OPeM1epYO8lGp8J6383fazlhy3d/BfITLFujJc/GF4V7idYh2MzdPPJgvSbu/fdEpm6Oo
C07tgK8wEfayVbWvCSPWU20Xl9pwp/MVbBBOe9zNbv4IsmUIwtchuHGTAfVOPfGckWnDx7FZg2ER
OqhfsHJ+Nt/7S7/VgyXpYyBwATfTUnszPdNrLzja728PcjC3+W+rO1shdyYexRa2luyAUESoKh1M
3cIvGfwfnk+crgm5McSZM09c8QCO7GYJQLiY7JyPBt7l2uCxYRlfWNPsGppFlaU8c2Og471T2rg5
zG7dYEXi69k5FIlh3uWRw0/IBELQSYDoKJQWAOIA3WAzsfXazhcg5Gy9DFSR8HCd76f3+jlbmYnH
psJV00aft5dKNqbAV898bzkDl/Rjcb46coCLkJ/uF7vuXHDfc0M8RBdecAjSx+mcwtbf8kujBHxs
6pF571WPA/aoW15EPffPhKnqhjecfphUiP1kBW5neieEndb44FJk6wxQ/TaXUDxDPKL2Z67fda/1
r17hCopFuZJjrDK3fACtsm0RABUBDcpD91nvpLdWDATNmp6wGZh76Z01JXA8XcwWFi/ivI4YX7OP
C6YToa9JONxjCCDfbG4Np/VTJ1Gty/V1dKvP+siKNz1Jbon+ChtBnvlDyHVd1luJTwYWDNvnOIgo
eN4gyBCiz2dueh/OU0gcTA93Tal0VJ1qr99cTmR8X3HtBkwWY+ceWhLGu4ZVPptHniQwIiH9hNYJ
exbVgDucUUsppQjLtXdMOYh6wKBsB07bu43khlGQRTYLWG6Sh9gpKjTBEb44xToXy8kfWSIxu+ap
y72rk6wzV15TbKq3yMtWwom1Kj7oCp7Jlubr++qgQO+yiodi1yw5C17iL9zO6jEZx+rGVndX0c62
wzoXLGUZep2trsZNahE0WGhWyNIj/yD6DXje+kW81C/UicgPpMeE8y3ha75qCNddubastCGFKV+U
fetR4q/4YeGRLEHZ9y37LobveCNBrMOxO3ztiOGdKogO7VP20h7GpX4alwDcvhq7erjXhCv13lgP
2/uquUA9PFcP8YP5CstT5rQ8SOcGv0eToNsanhXu/ZX6JjxBJ6wccdsXZHZWeRBP4ml8oofCo/KA
IwiWb5cWqzOYry/RC8Wr2d2bXJ7T9GHGNkuoH7vKjsnbr+miefoqXy9cQolVtrzuDG/ctI+CM+zw
JdaCweXm+BRdG9LYQ3gkZjwY3PBeY0uzC7ZNRoOD7fNorJqjsLm91gf1dOdkn5KDss93xVNLbnK/
OtkTYIFwL3nt3k4eVadY9+dqZz7Eu/HFfJBXRHrWYikdS9fUXOgTnuAbPvt0a+tO+pC6yT4mhisO
8up2YG3e1Yebp6zvfpBue8sMTsz32in/1nSqbUAi6VRkVB/4b52rACIL4RT7jHvz8KZ1Bx/smX0/
ppyufk0tt/MWAekVwfAYAEQQ1uNaeCddq1iIvTaIqZkQddolYRm0sVXWWsPlyl/kAbmgnzxyKa1N
ChqGEJWgfy1t9K9wfdtLgbRW1s3s5WpNzyJPGpsUcFnrtt9Jluhe3eQ1DxQvea2f9JW0kZw0kPgm
qNGH8X3hyK9toC81pud3Qb9efLbvc2ABh+1qhcfiseQA2rl8JL24NJf2EVAstDCiit5KBZt8Nnud
3qLX8qlMnOm59GBGrqevfDV91Y+IHwJYcNImDYygfgSTFCDIwFeWoQVefBEF+VcWz9IRqH7TV/bY
fDWspWgpv5LQkUj2t/Hz4moriIZUn3i8BQTB0vgFzGinfxVsSOBJwbypjoF7wVf4gjdtd4HHd6V0
pjoTqGB2io8md40CfKyVyI6ZQ4XyWh7MZ6REnM87TbKZCGD3VHKYtqm8gQmLM3dcv+8/U/JixRZP
9VN1BP37zHxhMK7Tr/hBhz3ihLu8dbL9bNHHLoSwm+X8YYC+FsiDrb/pv69GXVn3I6q1fqkFpmYV
gJ5ecX5ulyvJ4az1S/0reQG4f+OWL7181WyruTmB+9z9IgRoT5zpLV7Ha0y3naurrBcOx1bxSHjN
ySG/isfqOfNoBJH28wgTDdJQAYq2sNESV5di332F5+ZyX82vnb2UXv1ofnEF07Wi2OqbEXAXfEqi
276bxIULu8/s9rE8oAd7BmyqnGtMpt9hecaD3alOdyk+io87eTFtqfnSccXuGbhUS6fFkTnGGSrb
qvDii3BWzgyEaucQz+sBeIaViFb7GH30/NCD/FytwvfbY/a4WIJ4ehafmb1Fy3O5z/PO8heX8bm7
tJ/NcbhgN4+lsOANOyqOT4jVHrKPic9cPRcYK9oYBu2l0rmd46/8K/G0de6G6+k0LzHXB2ocQ+Zz
cMMjGuSefmdQcrDLffLY8sVjxsNCvUey2icuSndiOuJ24C3yzO3NPugU7gq33nNm+Ugs3Of59ghC
xe4ib5bRUUSdKPCMnaXTxxG8M2eKgiWImn1/ptk+vpegHw2Xe1cKcL52M+/myawVgpcGN2o3nENp
DZTRLbzCk4LKj79MZ4gC/bPlUsdfGTWtQN63br4Rl40Xk3cYqygIqSKdwMj27jTvWd7giUvi2W28
sEBzzr55IOvd8AhMZfHEPOE+dgue5bW2prDpGO7d61fsxpTSBoea/np055oHlF1feofT6EsBpkcu
D2G8TXACead2L+2S0xWvCEa3t+beWL0AEmQAt9lHa3OPGTA9d92aoMNRVspLu/uSlybXptyP62Qv
EMGl1uK1fS/O43F8CLew5/67ZPq9Ef07JWRoHp0Y0gMmuP5Z3JkkZdJLKa23VfnayrUjC8ue/Ksh
SNopzeG/D/Zd5PDPg/2vTfRH0apJeQtdVQ1rCS+bdMcE6rzoiN5/H0WaVQN/ZZz//zOJwvz9Pw5T
RMqikq/tsC7KXaSsovykcDlmcWiJ55kgnlHjqaNKEfi4MFd6kVtjfYzqX/ducKIhxlGudlSAutH1
+VaknsIjnRby4w/vci5DfHuX+lylUPC8M8jHv5XV6rqi/Trkwm/nocXQL2cqZFYqD81AzZzgF7Vg
LsPnBQGUGNKSvntHSz22jPjqMr3WifVpbtnlXLXr4qgUtVcOPxVT1L8v2e8TiYeEhjmQ+p32Jd+u
VVxFpr67E140tV8k+zvCT3OtKu69WRmABLEtL421MMGpRH7ROmZH0dYM1GE9E8TzEPakJ5So52FS
1ps694XqQU+Wt7nymyHI9FXtyVRXbbrTpWUuvErhdpqCrNqXTWBcH5KOttF0iMTjZJ7ybr+Qd7lJ
EcBTGBWa9ovmzWCXpFuWdZDYd9Qx7eb+QwfzL+U65Xqekd8+08yZMtbyz1uqlkHljsrVWKuSPeTl
KmQcIVfsWAFvej+ZUuvdjNOd1LQ1QbuPPhD3qv+lxJwWze5fjPJNvx/jRFpDFmiL5OmafozCxwi4
/Ie7Svv7gtH9+OO2+lbjGeOcZl3KkaSscQwRP+wrYQngjrQSnInqG7dKamNLSPBcr2qztlVKyCoc
oXvJKo0zYb6LQMk3xUkv32K63k16zNP3gSTZ0C9quuvvGHqnZzSFYUvWTTWl81SikawG3WxwQy6Q
8bbEK2m+w3k+WoAhYu7KKorSZ8p9I9FjaW65nUjlS5cqG2F4MAWT1eBux+FbqVBlC98SWTv11eSG
LMjIx1URskUXuxIp+ijh72MvGo2uMB13VBPR+C6Gkqt1p57WfOu1/SaW7ZZs0ygdSdkbJHRK7EfV
8NJc2ZJZ6udDFAwmxeN6gDB7N7YzjH0Wb4cUxlT8Tu9G6nbF1ZfAvkzhPurFVUGubsiglOLR1Y3V
BL07CQEJK7HHWbY6ZWE1HTMr2AUUGcIjiSYBRcUhWjhqDUladq8cRIhqCy0dMxjjUYK134AIzcRD
ZJRkXQX47qsTyoz/9JKttLzTivZiNXnZVUNXT8kgfJ5msmynOHEnWnPnfzF+aWMdKCE0WuVXbewU
zAPkxOkEjp6pCzsNFQcxppVS6u0sVGxi/RyhMlNTCmQILvRtno4ev7Xgg7Nh8OY3kqQGPxA6pWY+
DUzeRfVWUGtSbsmu5CxocjqbWewL9cOoEBDeXwXeFjPf71mBPCNWPSpm9btI58WMwvO9fBDgDk1a
Y8eVFZsJhRzqTjoYbg0tQkoM26wYg7RmWsyVMepFKYLz7Z244icUNu1sd5WeIuYBogbyJrXXKaGd
U0P1b9Do8a/eJxlFQ2MxqJUbTZAtfORfoMyFoKQ+JSavMV29Kxbtd1LH1gjMq8+vNzOIE1B6ZeXK
VErCkelOWKrTTX1o63FzlYRlXjfPdfJWaM+TAfy0kFbX+9ew4Ln3bg1pcHN17iUio65dx3XqgulZ
6Zx1QZrVPF6lIGyKgiSJ9tk0uAYDjAuBiKwI1xq7TC/Qprr23N/SR0cGy113pyPMAmeUZ0MavRw5
/FCOq/LeOf+9WvyWff21B2koW2BCKShNv7Uk+0xUx/CaiZvxNu7j9uobJpaZGUwZ0W6e6ZaZorkc
sgCIg0jPMhhDtxuvFDj1I+BmTwf6CeXaKFdG3+zSq3rMMbDI23jTQ8W+38QncZS8+5A8lXW5Nu8d
eolux0DVQbgZD7fr1ekTsEmQylBwDS+l3h0yk1sJonlcxQBgtdyZcH6uhKsTa9vy9nytNW9GC4VK
Sp+WjSfT7aQJdyFOE8nXRA5WNvOYfRzcjDMWAwu1snJxWFEKVdvpIdWpePT5OqpKhI6KrWTxNoTH
W7JrmTpq9NnZFSnGQndx+cLw9f5LbZO7p2itd43VlzhJFUcvK1wWxyXua5/FLTw0EgMZUbHE5mYq
8ZNm/SG5q1F3/PfV+q33/X61WAlNlSYcO/FvmcYfcU1/68tBKiLhQOF0xHMF2UTkwKeVc5tSi3Rd
q0STNJP39VstgVFkjo+xvxUlVx25BC4IX/IZ29lrYykyhRKcBbbqTnez1J12NHsNEZ4kZhpuFrsj
MqeCVtmicCrTrsbnqlhln6Rh5UHz0ktLys2fz+nWWfzQ2BS172oTokSgCgA/CUklfv3WvzHiEYPN
NhkewoIo4whUrhWXN80JocvpQQja7q0ispecu7iDOpzenVvk6XvWTEtjYMQKp+Wor+XQUi50CChc
qg41vcl8Up45TfheSG6bu5kQ5E0wgpz2UMlaw8u4ql2c1Avr5iOhmWuLZdAFdMp0t/WSQwojz+ok
7sBHWOLXCk1RdFK1r8Tk9tlpK3j/1u3UxD69cjrgCixj9tMkxYWgX6bVKr094nmbxUuYnXniS/lB
J//qlga3Wm0zxNNmu2TwJxinNeXwuyvdHqZkKV/XtcL+wKSI4cTvTfLUVG77CrFdmo2NqnGrst12
z7L6aOY7JBaUlWhwC7eH8O4UsiUJDvUObSVxacv2l9w/CIVJPLUZEDMV/ZeUeNifk3kY5G8DL3Vj
r5xOoQjC2tLkjUFTsMRx4sDtYKjutf2oF/sFObS/2BCAGUyn9svp6kjTYxuvp8jTzm3nGe/1Zz96
YWv3kzfWTp14qvJIwWTqf1C2/gUJ+E2/pZX1W5auohz7FpkxTlgWU2kSanjz+FgXURyqoKPCv39s
oS+Ekeoa4XIYALzNrf4IkIvx9N+P5t9ZFDJPHXGbwL0CCPhbxjFUtawUnU5Oqr2jEuTgbGodZYUZ
cv3TGOVf8xZ8ZDTipiArs2EnsyT//MhmIjZ9Ly20owABgQtnwQugMel1PvuYhltKaAs/zCL8LTcw
ZggD4mFTFAzjN4nlj6VHZvKtDKci3MXKF7wAGnd33dPb9zL74Uz+VhP8c5H7x5Gkb1uSWKSaAsRD
XpejC3+xYP45LUGJhwOzS1SAUMe12cEEOE1Dh14ngPxuG9fNVryvZMKHSfOv4tudnV6EtI3pkdYo
xzsltesinqWAvpp3QeT1C/k0Fhr+jarV0CYU8x1owpVSaD90QOd4+/vnAVkiECZqyJJ+r3Z/nLlG
GVMwtx3lxsWWkQZvwB5HyI0fmt5sTn8fR1EE0kjIKAxpfN/KRaUVE3bYHPqvNRzol96JgE+Gz+A4
5HaZGpfNnoHph2oiywEdqH7SX6WBunhSWBNQQXTebZceuo3WOMnlumyWNBxGeGgX7ZWM/YkO6GKy
GubAO5ce96d5TqjznFF35Qzz03ldWGI6t/8W1rA2j+rtnPkp3Zhz/pQ7te5qUaDusmXd2Ve/1CmR
8ITqfv8yuflWCNpN8XpzdBvZ82vxqIMqxsqTPq3iS3636bdyS8e+bAMsd5A7oqGjveUKL6OnX65v
/WaUaHc4yawMebm9ytGyuM1FIpFIEzdUhkNR43nEnYJPCr2jK6O51SbdDvthFz0pknU9mr0bP+sY
izzoPzEYlH+/NsBimQlElPB76P+Pe0AV7rHUKX26V9QRt5VAnG7L5Hb1knhcjjSA9OxVpJCWjqJV
R6834JH3+74j5RFuV2ZgLynT8yobrkE16DqYttx/3KDY3GkTRe1TfdtT01igPDIXmdeLb9WEJqO+
FCpyq3vnqq/N9UyVx6cqlmd+ougBSlb8GzhK8ZJRwdRvb/+9Hv6LZghqHzZb/+8Tf1uVF9ilJIup
TvcDtyFkKzM91u0etEBN31iegA2clDIgxPrv4/6L8gZOpYIQUdI1ROzftUrCglFTncG+3RC599xj
Mrhxw3gLEIgO1NwCvbwrWWJ3dO6x5jFXbK+YBMZY6E2uOq20Zn0zPQq6YupDaKq6QNd+eFK135Lx
bysCYCZ11gHC8oTt/c/le+yaTlwMg7qr3eik7zuHZNITPRwtfrWuad1cxb8uu81I48PwBTtdYqay
mpVSoU/1/5AdRW/gZwRYIaajL8uAKsuwF/fKVrhQJ3mfHuXH7uOe2/VKXOIXsu282mUBQJzV25qP
CoCvrWSPtoT6iZL/o7HtXlRrdhCmP4iCdLSePz95XY6AwM0Svb33REMLPW9xNpCuYHtlvRGjW7kN
tSRxCL+ojt5oyGiuGYwrR1pBsrWXxy/ghg64kWTb0HN/kvzJYYUmBV3uIyT+pqV6iq1bDXKw/2nF
RN6a4D4RdM1C49jeXyR7YaXOchYCe8fl1xdyKQ83BTum0c90jnWMHaSetCEZEncWtolKmLa4gzHO
paN91tGiJJd2endhzecsX2IkwkvWNqO5fAHLtPf0Lex8U54kFLcsN166XA/o0zpH9EzO22gj1nBr
t3U1fz5/6E98xU+X+VLzRzc79q5uKT7zCk8D1QRPpbaM6cWOcNRR3cRvgmZtOMYyPAzBgmZm5nfr
Zo2N2jbcaMiaWcsMp/DDT9DsGBhX7+qxOifPBv2vcxfa0fYefM3KpIim6Qfm4/4hdBqERw555UE7
FNvpjAKzoJlBB8p9umAP4pcWGgx3FtKxFFjKq3RI6LAOnBDkEZwqlBL74Rx9aaCesf9aJ5w43DUI
PGm5cvLSvXGo1scPiv8WaiUQLc5oISN2c193QvchtmzDw5eK1hpD/OcxQNFkvdF2dkKrdWRffjC3
58oVPInunhQogbKmEoPaKaWrKyyHI01cjXOLfRhnQXWLjfHYrRI01A2/6pcIxZm8ZTB+Na1ujuhP
u2RDGcam0+9pL7032IOLW6z1dkUuJXidy0D/CfXUSrFujupPvxqOje31/Hnmc5wi/v5CqWqfW2cW
C/YecJqNsp+/ek/2s2WLZlDwWqdzxdX8cqN3W2re5JorZCQeWSwfVfBEciKJvx1cTLcc2kbsSg+h
Gzm/nlW/9tSV6Reban0tfF3nH9ZLeq9ezhkovFnvTRPeifmfehCPHQppFzOvWapoFx4NqtD+NDdl
gD7FW3izXhK54DY6pUtq1Ygoe55H1UFgajMAauPCtpQR5VHSW/Xrei0vdbQ9Gk0KibuTefj1LZCX
o68uQ9dcJl4d0LQ8IHzzqS740KZX1ER4hufv5PYK4S+qdvrj63DuRPPyMGNsm9GWufFoE1VamYND
KCdidCSHK+6n2xGGEJi9ZeZJa8F6RXjr0qSB0rJY4v32xBLitmvpSJDmo/ZyEg/OpfTDPMzfsmqQ
Un8sp98KngucLsdi0am7hn57FfSIiSc6R9SrZMpvnS+L/Q+J+L/tbv845LfdDSMjWb3pCUIs1K6G
E0Wz2v2muwlCpwXGpD7mV6Lg/bC3/UskidSesF8Q2eNU41uS0Q912ylTqu5ilQDcwvMrUz2GBlPU
nnGgIdw5TDffMPwo9WNAWZ9J6vYIpEonIs59kv6PszPdbZNt1/YWITEPf20w4NmO4yT9g5K2wcwz
ttn67yDvp/WmrlVrLVWKnsZ+CtzcwzWcg2TLUHYvT1Sl8OH7983dyQ90MH4Webslovp4c29mEwzG
tRPMRXZ+R7eMwneFXNp1ftYe6KTp91739yvdjL2ax6XVSFK51jbtTF5LT8n71VV+Duz63VGcB+AJ
HWkGs4RKQPXeHy49tId0VThg0TeKbb6Bk93pU+rdIKyc5Jki40RfnsCePIlP5gGoqxuj+zrSTUBt
C5Oa7Phdgzn/RK/4HB90QldnhApsVTqQwUv20xzb+/Ec91PFfwjZHAfuNljASYEsT1Qo0ok36VDb
xsK1689EzoVzCVw5/G3mLy394v5X2lHIAcVFxh8SxA3JR/HIYBlnkwfXv8k1G1VqTWuo+nUKkXJ5
2oLZf27m3aJanHfVQpnEfrS+zhelC4GFMKV9TX26rER80gxNFmNTL+tD8FkTz+g0YDMn2mkeQLfY
TsF4AdAEXDBV58V6sGlIvNdLCRgWiLpNMVc86vcZolUjKOvs9odmPRyqXfObLI3gvfSlJXT452SV
2vh1zTPntAlIIGj0LZLpeZst+3k+o8WOHkC6EDc0oNJj/g74YVqy/Wc+8W/4dmUv/3mQvPFElZgU
7NmnhfZbcQDhOrptrdOnCkKRR8y9z1bRqlykC/yh0o/BbR3rR7TSt+avCBjmMDdWOQc9ZzK42vUJ
0kP8SvD+Eu36RfZbfTvB+ySPqlbFjroQOMXTEzoJLy32INOMDhfQiOWht+m61oQlcKBW0v53hEIR
9ahqdXqyHE6xJ8GR32r8w9446y8fxt5aXz4oH1n7/qX1Sg9m/opRo/4zT5em26yvPzATaJ6DN5QK
RjwcRxMIBIwb3fhF3IxlJUchaduO4Zm0VvY1GKkN9ArxZ7ARdtGy4TznFFyBnXwy6bDQCC9esEBO
xMmTNOc0nBjALvoV73+VvVSz9/YThZPKj/fwj4A0XNx0/xJwrBpzY64dq1n54/QDfO5CWEKV5Ij0
PoM9Lmh2M9dpVcxAm05Fl9zPtOALAUIl5FjX0109E/f5T/iJTwkkjYniqhvJDf3Ak1xl3vk5J+t5
kYADwqmLszCya4ca2qR1IWVo05ObfPSskDNHp+HHK2C3Do28wusW0azyQrvcnf3UGWlWJ5cdpEAO
+xls0eQNMU2ij/T94oxRA1gSzkf0k1SK3NPieKJXby2f5J/Crlwj6Q3iZXAGJ7NB6AzPlr2FhrBW
ZxcCCpFNVycWMr1Pa0nNfK8uxAUHr1u744Bo/qc8K9cd33JSJ14RSzdzoZ0KngntQliewTiMyHB5
I5MhLC8OFop2aSOte3HkXXPkyJmf54JH23UkO4IwmaT+ZRktiMMn5nNMkGGHe1TjHTTOR1zT1joq
IPZA+7vqUic0oYa8BI2g/khTRmms7T/kRdzdSyjtot6qINmr3nBph6ZSo+Z80dclbaRSZ55e3aGd
GLkN+i2odicwpXX8AHMA4/reFvbtsjcQh0DP+rgrLXWtEesP5EI68A2WD3H8mAuVW4vfo56xHGyJ
Px/g/kXnQ5rASsntD9gakxCeYTEFY0niUPHlkZs3QjojPvmZEmQGbB7UkNkHwC1N3tYv20Mz/Sim
+3by5ixhnxCNXllKsDvtYgnIGxYLuO1p7SALNRumYFsmsKs/A4be9j6JrufEtuX0KZjuFvDEbFIy
ArBnVt3nqEozZkevO4K/cp0QmI98SnIYZ/a6eF6/vT+Bs+M2rpPjvw95Zdzs/zqM0BbWkHEflSpu
zt5Y0GEPnDNzHR4vht+RCWivibgKSVXqeoVDhqxXgMMwb/6FstPEz/sjJqoUC9uynSTS7xMd3sRF
QQMfVvxp1B638hGEd8TtNhiOBaVov+zsf9/1X4oXY+9el5gXIwEZTMXtEXoRE7OuImPdhu9yDlY0
+lEA8wUGSUIn/KplZTKYM2nwy+tlegW5xXYrHK+6aylrPLWS4kEI85cm3dcNUSo2WAhoBFg33K0y
Lq5ReCqthUE3ODFIpOk9JpcAaOk7TUvEuwbhtAiG4unfIyHfiyCx0EG+xaI0gigB7/dbHapJrDoX
ssxYh5kjt/uewvy01v1a2hNAWuZhuPzi7RkkRchJMjM1Zzg78cXVpWl4BdRx9sc+MGgOfXU6e2hs
/fv+pLv3x92NmjcaKgQ3UaSunbO6q9tqnfvpQXjtfWki0F2ZumhoLVMvhbX09qDdNE7Z2ylN4f5/
LnlTjLGqUjHPyWAu0t6aCMLmjP/6qfQkSZk+eLi7tanvlxqf/tvox2Gvy52BsElFgNrQhJh2n6eA
EkjnjpGOOgFzTdXgQ+c01vZgl31hWi405zoeI5N2QWebytUXvwhUBx7U1D5mql24uj0pwQf3a7eY
Yp/mUQBe0MCe/u5WxfTndSYu99IHE5lKAISEwM928aZfpB+UGTRSzxxmU+Yn2+yt2eSO+QrW1ePc
drupYAORCBb9MwoeLa6yvkDf0Dmt4imsOZLrtTlFufcyA5hO+EYArG2NX7ELATJ9lvcdm60yKyaV
B5pCdtEecRARocvWfJygBzxa5vdOFwhfKg1D9CXxCvxzeNNYw+U+ifW1QMs8m2rh2ky2LVSN1pZQ
JamB8yvev9+pfG9D/H7NmxNNOGltqsqBsS5AQ5uu1bp4t+XQ9c4TETRz6LFHlsDd20OKLSz858+i
mRtA+ZCsz1ckZ7XgBO2DIujd/YUGgCWptGuwhbyZ0/EQKnV/VoSVHs8LZAgvsGe/XGNWNXMoAwN8
JbIIH2xrX3YSt0vp+2Vv5veQq0FcWJW5MCNPHGRbD+A5Nt0aGBFAvBHeU5KDWlkP16lAkB0Yb/Gz
knc5NLkGK5D4jPRvaOHors0byaskT27gk7bhTFXZFQfQro51hg+f9vT9j608pbrW+FF03lvRdV/r
nXMCKopZq3l6l0t1bwbpLB7QWojLo57Jv1Rr2MRst/+eBNLdSfBtuG9OxfKcyNchrIc1GGkEDUpK
TeQYE9yXOaDzB1f7u9OIh4qF96Yx2heKfzXHo7OUm03PApajSQ7JRHuh+G9cHWydq4e9+HtpPUKt
Mkoj4zz62tK+bVm6wKpSkRFfB+qiarYhVU/TLQaQLqNMRV89ZT1KvZu4XhTIylLMxUyi8HLtUQx3
Z5c2RAP7GA1dmpGH/OfatoTzBQGRzlyE8VOStrY4vxauImRACd95fCuG/g0UqU99eXmFHb/MCUR6
8/Rgj5Hv7DEc2ogLoI8zKjzeHKB1XQlieDmrCzBoAmhII4eoWCJOD5YaylMszZsU7nLXTBLLBd05
Mft6EhfdNBh+IsSAg5a8jVfSIzeze1OQpjA2XbA6ERe8HZ9Wr4tCUAt8znvVOYtXRBoPKKIk0usI
sulpHaF7Ojvr8uhPRuT1v18Bf1z+ZsNprkN+bgvjRHKC8SqQtmv4WpMdywsFrNN1Y4FUZenXcDMe
hvf3psb3R7/ZdfrOjPXulJvr3vDS60Jpd4OAsCnW2H4wLICGnghTW0/EBn5AjcpXIIIoqwcDcKco
BTaW9r/EDzAINwOQK8rpIguSvED4dyJrByTy0L66WAPeQuDBihCqjytAolPSl35I7IIumKkPM6H7
OXRIgxjnSVstm+uj+s2X4MXNnvzHjd2MThLLXaxI13p9nlOWsV5l57oaPM3LRvBLmc1UAE+T+lc6
Q79BXybL03v4CwmmY/dq7KJt8caMaQ7dtnVF8JyUSKB6+kDzHjDmjXsvkX4dSpHUuXCLuTlHMQ/p
0uRcGGvOS0iiZeiA5ohin6LXWX/SCk9KDlVyRDeXbUcN1rVsDyG9RFdTphfLC7Q1utkgkPl+j0AO
XgKnbqu161G7rXxO2Z6ajVQs2KGADcZAbGR/yBb8ZHJ01UGjXA92VfRFcU3EO0AvgeWGZ3oIeMVL
BwR57KRYJeaK3Y1P+UkeM0p1yHYmOGDYuF0NFpbitcVS6t9EbXUqZrrs1/S0E4RFprHpNGAc4wc7
0tfKvn3BOr1OEglCHkW8SW7bLkZqNisx+KVBha/6e44wL1TB6eVXuJAIK+fNc77R3+mRgfB6S/BZ
nyi0V4xdchBfYSNvLJduqQvtBnn+woM+5JxHtZ6FsBV8U8LCZtK8PFgu46z766b/4wUmWiQj4zb7
7VjJs0rSa9Tq1oGCrP0SfGNoLRXlOTGdc+cA/hZbJzy7sbog8zgJXlQ/iPrvhUiYX4CgAbCD2rt+
c6AYeXMykyau1siRTCV7swX0PJ12k38/6Ljsb5/TENkOTK4DyH+MHL49J7YhdXzNroDj1YVsHQED
/fvfv7vvGyKNdlUxwB19mQF9u0DT1klcaaUJpWraU48oF3HtZAlyeCvV9NnwmvOsgb789OC64/D8
9WCwRTRdQfYHD+c/H6zWCwnAsWauta8ywNA5yTCXLK+KjqXix0ANlGWY7C/SIhceRbfy3VEdlWYx
ch6z+ptDOCk0SUlx7VsHl8mIY9mgQ4hEholivR+f7CKZS0/iXPsJlV2+To8JRTtKnK6w6TWneQeF
AquKhtrWPCKC9kydfzaS7BP3ZKPAT2cZ0ZFN/ARVdvCovkqLZE57+SncUcMYe7JeQM/0o16oPsXS
6wZw9eayqL0K8YaGpuZru76gNVIeDSowP/NjupaceK8rU3zpu4n+VF3pm0L2mGpIHh7o05ieOWv3
AY1S/Br2wc9g8mTRNwsgRCFDtXxbi7PwFzIZk3CawaJDSEecBu/mj2xRfMRUoWI7+ziHE+WXcvj3
WyaavPeakS5EaEZHg/YvoFnfK61iJtVaf9aecCg4CsvLNn1NEcuIJmzHn6qbrUsfBUM/WUSLwYfi
vihn5SyXKEotuufLC33tZXAIDgqY3a24BXa+0n22ST7oHAGdAGGhutYMkRPQR90cjkhF0yVzQ9rV
yTyaCy+Rh17IjAb6lmL3wvQTSv3KTPPPC2mjIKmylOfWLHRy2FjtQqMcjIxAOYH76A3TlPo2uh7o
GJpuShc1cvQpWYJP18KrXNWPVvGYfaP9EXr09nn1iWs45rZIFeiNC3Cwk8ARXSqwC8u2qBqbyNgU
Yy3WzV14jYuMnqYI8MYXvSuoMsPX/GxBF3Yt+APQh37eofrhX9zWbeAZQPujUHcYdqIff+gI1yCj
/ct8vS7TdcGXukVidTQUhwlhylfuwOHDk9Cupjp9mht+5XVUk9GC2VJlj5lZyFm6xpu6bhbdAsiK
h5jLwlxnD7bLvwxdqFhxuADpwYdeJ/G42bAj3LMkgNjVup+Rwh+HV+Yd8jAC1XHTNxzBwUp+Fdgk
s3TmqVuGTxSU6XkLvvEWPlmgUB5MzXsniEHmTaXIwhjqtpJ1ToVCVUiQFsgPn9LayYdP68JUMK2J
bm4G3bSH5gJO7N3sAE50uxLcd25NclPc9Cbi99ijKFvp/GIouwL9uL5HCNCzzqg3IPP04F7v7Vem
JNId1UbdxtsjWoXrEepVVJMfFsfqeDk5+A6AKFEnl4bNp/d6xASIvYSVDIR8C7+Tng/p8O8wGU/f
+MGhcW9Rm4DH8T7GDFq9PTOqa3TJz13JokWGTET8Zxahw/hIZ/hO5ogy1X+vchOXKGUlmmUu6usi
esE2q+s2YHD77EmKfj0Y3gfP8zV3v52BSGRajYFNF834cpppqW1eRmPTuUbFSumMWd2W00ZaFfp2
ZNLlBiyQSaFPuR3ckq3zu0gvyypelIo2sQINHWU62iK4JfQtIgTJg9G/V+M0TDJI/pBX49vx59GZ
1qrR6mZtIEC5KlLckByj8EELnzLIN9754oq9S7ipdCDsZ5E1C/4vLWXugI4yeN4xYby5A7m6VEmg
a9kyNwZ7dGVSzyMTaFM9g3DPDmLj9WCKRejLIxvIepSx3alg/HH5m+NbkHCub4MYX+9ghVawjnpU
8RJZz+L5KKT7B5NDvLdRmAw1McEYIH3Bx7/NjkwX0yAVm37dvuJP+Dm8opg2SdmpQGvQow5pPGse
sJox2P1I3WohPXHwbyS/WBSfITYpyhRlVzpn51WyC96QXjgo68D+KA+Rd9qabuu3T8KH4hXTgS4e
JxDaJ1sEPBAhzid0aU5+MSH19JD6AqFC7L1qZtaUv+l+sFTfgkMF7iibBlvAmqdNvQBD5P7ElsNz
MmHyU/X5mMCkcIU9eiV2MNP9YdGs6qdx37hQD39OwEbJT9cZxWFXtcU3WmvyNnGLn6QgHLKhL+2a
t35+fRV2xrw+1p/lp+EKbnf4T3AN4ckh9t4qv5IXqrm7E017+F2vldd8UMeNV9GL5IuutGmA+sCG
98yPZKO9WYceYsMcD1vaWtNnlZ4sDlK2spVXaEiAobDcel1tsidAuBasalrUsW28NR6YXjqx6tra
lrYAPol+72n5/BY8gWOZlG6HxtC/p8Dd6QahhKwS8SlM3v5cb+pVDRWtH2sT+uJc4Mb52hqzOHgy
ACZHx39f6/7iVikCoPSIAORthzOvOk3PQvTMyf5L/LsSbPwApIfSEclsoXRhPNP9osGj4FXezvPB
fei7eof9bJILAALHjFMz2Gf+fGCi5iBKS8VYJyE82i0ZdSP+0PCwTTeasRovDApB2rLP1fSVs00K
zLNZColXcm5Hs7DbpuWzYlBQtB+Mzt0zgTIJOHgZKPxXde3bWgzzcIA3pfLyawduj2FtUoAhDYgJ
G7ktVNgjw7PqhVDN6mYZlwvq40M4vzxsM909kDFUoAtmqChO34xQWClGwdYWLEKsdYqc3nPxnijr
i2JOGvPYSy6sQb2fypB2LlM9b52rZvwfMsMxAZak0eiNmfLnS6qCS5Q3FZlhj2p6L+5is3pwBenu
aDPMJEqWzjE/fv5ttIWoMk4ot6prSrbX/jnPp5THjHDBEXMW3CS2e8uWIj+w5tbn1fJEAzK3R7Pv
wUu/uwETP45ptkhv5qa0Y/Zkrw2Sw3BSXaZjLKyu4S4OaAf7crpnOorF5oyst+UiPcAUFB/VwHAc
5klvs1VLhhshUiDBRuPmwOtModSErDXWF3OTUgbhHqqLDY2FwhImEia4ETxGC7ToXJznp+YVmV9Q
P5V5ooRDf9oAD3N91YvnGmDKhaZdCcIp+KUGqFQj9Dmt6xnlI732LsPU+i1dpiEtjsamXKQXvgEE
SZucaLiqNipO80jw4IHBdydHl67+BWNDa06ZMifqx5ft7OTVzMRxKl7L8aZMjg2FrHxfc63y2er8
Em7wTEr3ieR2ZDH67DyMEl4RYhaljfKuYk2ocFJ2MmvwPrGXBj8MgTLZOj15RrQQ0KJADZHunw74
OtjrPegGSkJVu6ZyRamlxQeqXYTmnOhjlAdiScTTB1NiXF//eh83W7JeXYlN1QtlvMoWq5+KMUIH
KODJ+Yw0UW9fUegWzKUgLa7Bg2srj649fv5tVZjhYGYpjq5rsVwHboGkVSaskdvFIp1J0LdzysiM
pPqGQrAoHtkI1I9G/KyCeZa98Zrafq9DMKE7as0YLtaWlM9MtAQpRkrxUvzRoDImP0gh7kAYLIMI
BtKXTuwIzPLPu7biPDZLQbYO+dJGJ9BuEDZrppelMKFHnEwhTB+bbU0A6z4qMRGS/v22TBYPmQs6
FaNT+Z/XTnPMI1IzrNfoiU4t0O3XNfgXmtjDDAWEdomUt38MdijC+aZj2cN5IvnNQvNbG3jFHMDM
nGQHoTII0dhGsKx219/dc2ojMwZXVQGRfwbyRZN2toloJE8iT51fltoCVbIfiZM49AqJQ6A9nN2G
PWKSPbdgAtwMj7Zp5PCdZ/PXCKtPJy8oIjpvFLD9GD4RfW8bMvMk/A3FFcg9Enn1hvrOu8pTkAjM
ZGckKVAt8orfaA0CP1tFru6HO7B13e/wR2DTXt8GfgWKHhLBCzJlIRJqZDGTF4TYQTmfvQI49Evt
bcOpMv+dPAe9c+EIVScSKR0EJgy2Ju0kfQ+RrQPwiP2XB0LRESCXTKKD5qJnQ9m1eEKD7NcFmaND
yJ/Bufr5XJvmVB86YFytXTjqWl9bfrkCfr9FCmitf5x+oNA0yYCCwTIF0L37pMg1x3aJGgUSG96v
FgS5MELMnhFEQn5HmNdzJMoghCGh6V0JtvKd+KGiX4OEGIwG2vVvEPjJOJna8igmaMfqhEUoGMvG
axYVv+o9u/nQ0CTw6WaBYxfpDhhu4zc+QDK7fU53ogfqL17EQM5LV+EJ2keKNX95VIyHCQmUphBF
4P5+m08ncROVddIGi9HODX2C0vyd5Dx2xLDqwbwIf1qIEGbKsRlPOLCjgZ2I1rSpn6JyeG5EOLfx
67+3tHtAAPqBpBgiDUqAUTeL5FrJJqSu2FgmarZpU9G55KIjouTQlOdXTYwd/QJcGweG6vR5MkPn
XP1IIZp31+uyQotPVT+r4WS359bErLVFIve3AfWjUB80qowx7b7Zekn9kJxBJB0dWHVMpr9vf2mR
FcMluK5Lu5/J89JHrt8zZq/nabxqvGxhebhmLa/HwDV3gTtASjLswtNXwpOwqY7wzoF1tUvRwYmH
iY0Ens1ccU5bbAER5n+hl+CkLxScneYHwrhTjjtAJ5IXImOHngHCfetoW8H1OB0jHjd34Vd86l8E
iWqDwl1G/SN1RLgF/34/xp0sAGKYZFg465L1SjfbftpHRpF1ibWPwSEPs2wRbhoAx0dtEx3FXcow
RGsN0Nzb5RBvox/JvvhdbgSSxXyjvKDjuU126ELUW8XT34JfwbaxC19GaPCyl7fS3ERpLHc6H/FF
R5cm9Sqf43u7RA/1VYJYER2agzKHfDZr5sXCNrbG0lrmTv7MVEHTc92jTDIJN9YBet+/n/vuWjFH
7xKJ7rkqfo3Lt/dttelZrYucMgzuaJk7yEspWJESCI13TdeqdeyAvrZuxjYR7ui6CCcvO8/iuW49
Cv7HI+p25plYiHGym/hCf2ELv90JNebigqbBddkGq9EhAKjkaRZTBoeuhEw2gNnu7cHDj4vuX5e8
eelS1EaZGbIo8QgtrGlaz8sZrUGpcCg3pPKPqHGbbJU+pIfcvy6JBY14TBi/BKq/PeoggYIRwmRY
IndUG/uWk0cdd1IH4xoRkU4lRvMQuFdpm4+GWb830dkewUDRclKpgf65wOkxW0ZRB6elFDpdnG4b
c2sKv9PUmkoaSsInuxTxFVnhYn3KC1un8VxGzWpQwWgmBvZYl7U0WIj6uOmYuo4WMUH1fGLhK/JG
LUO3PX8GR2NYnGHWh8bRtJCVaKDjgnXoqXULLJLis4k/FGx1m/PKPPVzA5EqGQl2ID6RmvEPWnaT
7lEAmVZ8KPzWEFM1aqTkh+TtjIJHlOSOLDEnZAsIZuRGWUnvtLD5fjksalPAWLpeABRcNbF6UK6D
LfJoGqyYB/Pn79QFyx9WD9sFtWTxtsjcl+e8sC60KSt1NjQeGjzE233jnqIZKGy6yoY0B9IaZDPC
9hapykfGOXdaXVS3UcKQWDZAIm/fZidaQxz0qr7OFQguTTkxwg/92ESv4oAl+JuFHZSGykUEfpl2
H+3w3NO3F0cXt+UZNwmKO/TuOfpND1AVkW7xYH+5V2wwMXPG4h2MEO7VN4GpWBsCn1cD2OqPC9t8
ODd91Zf90BeeW2fdeGRYMzx1EFwnHgT0V3j/fknavfDUoj1FD4Aklxj5zwmvXi6mEErSZdmJbpAP
TpPb19OqU3RbaBFJlHEIzGmZ+XHgijoszmwt5ZSmwhfaCxPLzPDIeK70aYtepgUCc30Z9UJxjqip
Ui2G6wGDV6iO7E/sUk1k53j/nl1yvCLZZOfXIspm9Ymuunq4dPJcMadvIGTr4ce1zKap+sb/Z3Uf
/HyI+bl3kpMUMDF5dlwKx03o2ybT5zDBxEZiP5Vty5j3wxJjda5dPQXDEtWhfw/zPegwKgb/vdzN
XnqKpKEOTfa0Nv7BDq6gt45M6/D7UiEFg52G6p7a/fV6cSNpTEDVyBckW42fYF9QS0JSVEz7cYSH
bsk3GA1LeXTCaHfqOn/c421Rxeor0TIDeREC5chp8aC6hqQ5fi62mv8UtYnQwIsB5zvqlkVaNq1A
e7d5bJ/b8Ov3RaHtaqHeBxB405MrMJeDp+hSeVolbCwKZWZ2XjeJ2GCJK887qT12Qmpbau53NW1K
8I4y2tYEXvNBvqya+vTDzC7bRgePPwwTwwicIoh3atyvqozGJMWBE0E8twjwu4HLhkCYZdhSCaUQ
JYsRCm49GwAWO81BRv9FwChO6OtZb5IhIxQVpd4gQF2DBibD3DgtMuxijCH1RPAfuoG5wXMMlAaf
HLsbKMtqil2zG5xOh0EJkRAn3ulCRzWHmWnsxbhDfIAciW26s1JsmRGMOO3LrHbVeF3Xpt+kIIjM
fH62knWXdr/6dpVi4FIXtVMOyAzEqCeOt13Al5ZWRp1tT4SMpDW4Cpzxm0+OlyqyzUMV/Dpp9GDA
5vIFlLSUpFk1JIN1QbNV9zstd1K92kQX6i/XeqkDUurQLroi3R5T3RaUKRJJhzj5HRjJrz7GIiN9
j7Xcrc7ahGEclRAyWUeYj1ozwWw6Q6LsHAwbik2C0Pmjul0lxV6C944AQKKgLRD3c5Xs88GiuRPz
IEvDsuEghrop3uyOWndVq5MVD8s4nUqqIzZHPGwCN7d8VLXZcQZtEfWYAtppMucn/01XmRcVTE8X
v5QfreE764OKI1B3kXuhMHizho2sS/VczNkpwOKho5v6SDf2WIrEL1EizDBYPkX7vAR1xawz7coa
UNlD2bycChjqsImhnYcAdlTD65NAuBm7f4/XvfL5SG/lGJHH5tStekOSgLATJcaLS7Ct6STx5eKE
B2v7XjUzNhwcF4wuQ9l2mSFQ14XbLn+Qyd3RExqVdf57D2NQ8G1fLcVAO8MXoocCDw/OP1S+9PKz
yqeAqNUlHpUo9L1pSDCcpw+efjypbsJVxHVkYHCUKakM37yeQc8MS2/NK6EbuHCc4+zz1bnSsoBd
GNLdqax9TWsYU3S2eeLHvF/JwRJ1uQf3cSeE/OM+bkbgij2n2DbgmeFLORdfWZRPoSN/EeQrOvoo
bu1HchEmB08Prjw+4d8jAJZNGtmuinYTvNZx0qnnk3VdnoeNiWWLRjrMK+eX06HZJo1NhbRGMBjS
gTiMY/Tg+ncnIMEe3RP+jII9f778pGuMakiaFpwD/Qk0KuolQofLD22WOBt+ok/nkAmuJM/wFG+A
YhyeKUHpb9lzAhN12NOBw0pO9C1ntAkx9rABPNin/O5niLiBjnXMSKyk9U+nbzhqbr6A2Lns3zWA
mK78Kri5MwCueL6sYgeW/SF8AufypsDhD6b5MqRnFkxpNE6Ogk37fqZ8qXYAKgFNA19jFrtQc1wY
ilPJB5HtFy/6GoIjFH8Or5XgDVvdObmP4Bhf3Iq/Xty3cRun1LdF010kKeiuFJHxap+JKIt0SBWg
QAHw6rVDzwSHneln7n79DawYN25t5HqSHdFAPiTri51vq4nscIiN6hTz0egPcVUbr6KfwxolNgh0
oGjm6qax2ddtiHZzZFuKJZw7p1qiPY9Eg4bdU+U/F3Zmp9TEzoiT7Ew4nb/+PUnuhbx4o4I9QekL
VN9Xhfnbs0ZyVPfXU2btKcUjux4uB2Tm84kvfZwkaLiXenoZVmNhD63+FQUyARmFhu7syKoiTXmU
5N7b1HXQcBbqvIqMTu+fQ5+2xnDR0hAqdPx0zSw3Lb2IIHivdO91F0zOo4CdYaB6uDUk9I8aTD6u
D6or1lg1un393+/hZseQpLNwNUup3Wn1vAUcFmzA6OIJVqANcV03zZ5jvtyYu4bQGvwtlcjWyZCc
qv3uwhpqwIbBkSWSplUKgLx3pYjsb3b5MEFNPwcGPF+oykG6D09edHHrD8wb0nhmrY2VljlCtr7M
42JhHBENN5aG4Ke/rxRJjUXCenHDziFO6+YlNWNAWQXCHhlS4sDzonipQZzQ0biPEMSfYb5LT7DB
NiGARNtvYOXJ9f68kcFjIdKpIFBeeOqe0xvibYIFI5ZjGehYACSXN914cFzfSeVJ/sBb0aLkPLBu
KybFtbueawne4hCj8MyGJ5bKpIS6Q+8UxuDExJtBBGoAup9uUMS5aAKDrItDU3/kw1bKNyeKctjW
iPSiCBDzCz4Yfte+0maV2ElVkvB8dk1xXRE42GO4OeZBqZw+XMTqkv8YQHqLq1Le9cFLeHlBlxlS
IJ0rSVup2rRRiPKpay7kAcdAsJIlxXVhR0tR5t+4uPy81jvQLLRyaF8Fpw28EIkye1r/CMO3FvOY
5EF58++TixEbuY067T7D/MoVvy3NdAijzKoAHdHEgRsz8g/Qk9UXtBUfEw/GBOvbpP9CdGmyPGpN
UWYhnPpz4WlWeS1yK0mX+rNS+4b5IWZzXOLRfiURi/t9erXRfsa29d/7z02U8Ndlb9ZalgYabnxy
smybOcLNaN1iFS+rv6v6waq+bSD/daWbwzAMcvN6roJsbYV7slCirhN2PqvTWNnpYCrHESSyaqFT
AhquP3Ktnp2sbSGjf40pt9bT18iEB2vits7+n3uCfCxZ8HB04uo/Bx2JRSk9pdX1sGjt1WrWTA4Y
w9D6WTrr+ZO3Wxz/Pdi39dP/fz0UvyUd/XP5Sx7j24xKWq0Pgqy8HrBkXVWTg7/31Ym7Xs89Lvbv
a906hn9di/44qDyqoyaEsj+fLdarMrZy2ULB7/PSmEvqcb0OejUGGaSi/pUD24B3S4MDCpxzTVy6
yZXgl+oqaA+N9Snlgx3jBIYomPlUYpNZIGUg1NvO8okush6BsXZeGyCmCa9TiCpgHBCnRBv5wRT9
OgJvlwaUBJYF7wl4/81bCk/yoFo8wlqi8ZSKT4aOntLUOGEQ381hcFQq3uVwYGtqan6qvprREWOt
RHu6xkcLaQxjdASqr1SFt8AT6QpcMIW8PpntLqGBWGo4Lgj5c5DtUjxIteH5XD7gMuJ8cGd1g9YE
HAJDYaS//fkyWPcI88WnfB2jU5EbHFP9fIgN+8LwtgiGd6d0y7yYiBRV29mgovsAlzO6lnsB5yOl
usx0BVXo/ORBQAxxoy3Dfs6SvSa4/+B4nUlzTaimPSIbfC9RBqfP3y99O7vUTlLR/w9+CCdOLGl+
oYxnBfmhRSCqwiqqBuFltDFa6UTiCcFQEC4C7qRCxFW4ls61+5DrGGcu1Wa+yIiumt0wb+XB7q/G
Jo66la692RcF6wuzQUpfn0YR0Tw3czXTiWMqzazCjdDo9EmTZk6IBLOAuLNGOaALOPAwgzGl3ekU
/yzh4Cijfcz/4+y8diPXrnX9RASYwy2LlbOkklq6IdTdEnPOfPrzUT5nu1USVBsHtrEW3PYii5yc
c4x//EEB3NC9hZSZcy3HEgTAN4VYgPGtoi2T4dUfcjwVxOZJMRBndvIM1Hyddt1Da+nPckRzExDy
Q6hUVrOnKJSD4TYosdgnZaRTCL/K9mWBK2VG3KwZLhnhb/Q8JOPvTH749HyqAvmxMBykJHvKeQZh
0i7UISEiMHrVQmORV2vVnPlDuJhWu8TZL4ednUndJsE1r4DtgGFaN2B/DynfddeIbWaRhEsWT8cq
z6NiLOX+7I3p44Rrd8QG+eHdgNVSMVUPWH3w/jil7Uwe5lVbLMvhzZNfQip5IdXW2JgKEnTwXt5V
EEHM+Dc+kLacpY4WbuJRd6TeWhr8I8xSf1Qtd1UrF/rAteibgEujHauoui9lA8kvIVGtLzZF0tt9
jtjwLm71pa/ID2aLSCHMAWleewy6FRwl/AzJgk8iwXuhY2qkBgjf0oNRclrH71JCek8QTP71q7yO
7e5XaQJf8QxaSh09Jd/tHefrS1zDAqw6TGP6dkkYnqSd8dNt/GDt4SfvDViq+jMjeksazFWCY5+P
Ow0XdQNcLIh4gN1F9g+AHc2dqzJMULg7bTEa0qMIU95KlrkrbCwB7xQTxu6AGTihSRH/kcptpIZz
KeXJJM5G1tZRem51Rtpl8SpwEklUbkGyDHJz2cOfKh4hzbojcwrNm7nSpQwI+fKK86SLsSUzX5ra
NreOZAJsfEM5ubyPBr098x8XmhkrydIHR5PWka6uooWOi24cveWpda+2DLYzl5zJTa5UmyKltM+Q
V0nWc+S+p/Emlq2/jd//TpN45bnKsTOth2TIjpH+1jeA3p6sUt62R1Fx52OExaBPwGCIK5wmzKfN
xSOvuJsRCmE3+osJASvmE7txtFwVRv85WgxcMCxR1zX+5vNupsiZEaRyqB4C6dyxZ6qjsGGCc65h
HenJoWtf81i7FOQWiB6kDM1bJCRVtd77yGynLy514z8wJhSr8FFA41E86+omrXGIaCkLBsQ0YzUL
PPyHlH43LTDRm0tZuBlF/JinjyVHQKI9h3CNeb99eOuUvpoBfPl5V5WKGWbpoDaUYjKA/0TsivUl
dKvSY4LlkDhbditXmv/8TL99pCBFOoJPZv7XXijsLlZp4T23s0jPCBCiX2ARJuVZT2F9Fbewoe9+
oYHgyjDB+im2rhrsrDfzKAoNGEqZjWOWS/xA8lKXEJiW/WNgYviUnvtbfd21vOzjuf571auKRAoy
oxAgat2N93Dg0l3y6j4Sw5jYKK/VhffHu2Hldw2+XV/wepwUjqPoM2UwDl16kBMCNnCDIrFTri69
wfQcD3VXefPGt9KT8eMvZwmkFL8rblS+1zLv/9zG1NpjXwuR93rw5yV+gzGNHu9U+Sx3dzL8AF/E
Y594jWMG7KRZ4arVX5puKRJ5P3oPBaZdGQVWZW4SU8FWCYtGfxkqt3rC6zHM/70zxDgqs3KJrv/z
hxy2cqSbkRXtlOjFDZ9K4ZhJx1pfdu1aYQo7ODpJRzFHdbdXH8bxnGaLJjkP3WkkV8j4pbizZt1j
jTdy1DmUGj9/E99WTVicyBKLlFGLegV4+2kTKUGpKlPh17e9LWKK35i7ISETbNnwDJX40SurxY3L
Tj3Pdb1JtDC5N4iToD1fXTZvizrJSs89QHiEkQe/AVEwdaZU23mFa/ReSLaTipd4wXiyRJRvrZgP
bPbLHUC21S3igSDYXO1AfRxIgphrdGXC3mugZBovcVR/jEwUbZ/3plP1mq1nHW5XxsxPykV6S2f0
ba9CRhGiKN4Ae8QVfiyZgdT3lR7sNPRD0r48jd5prONNFs2L+K4o9+wRycRiGV9oUit0vvlmLOdx
P5OKy//HG6EPN0RJZnoO5ebzOvWj2PC6pI0OYmc6IYMWEKJVJBNtGQDwqG9mjjwseDR8cddF3WPS
ELSiAetRAAc3xwrX9MmPr2YiABsAZFjDXIec6UMiCVodYDwWBY9CGzx1UkQRQhZLfekbZNkZToQB
Xrndu4J1Ya4cDLO3o260waLMGmplKdrsFqvQK58rV3mq/fY81a1I/nc5dMT3RhzW/iA5cCi3NOcL
i2kBvfJ0Fsrie18XK7lsVjx2QQ9mCgFMYU7MTEEVrDySIjRMmZ7JIYYQGxNJlsa4l/pEJuF0MhHE
Uzx60+TcNo9dRZWiXkQ/f23VOJw1fbuqxjMJSWqdOAR15lMsfCwE+yTKzxIDMYPjuW3KU62JF31Q
7UwxNoS+ukL6Virjgwkd2ItJhF7nJlE/RKuUmbnQa2uRleVmKMrNzOsNBmaWe0/YVVShFhCzeTZk
sNd6FlNLTCF/jRSETNHbNDUsLVIJ0/FpWmspiUludU9lMTOhRwbaQYL+EerxsdPTRZvq645GJPHS
Le5IsySADFq522DoVxRaK9euqA9tLS5+3VifV5OG/6wIDMGmpCzNVI1pR/mnrx9r1SxCxYvv/Yd2
N5kkG3eRvgof8bnVCHEKbTawny/5Xb0w5Z+zRUkSnIjphP/nim0VdU3oBfGOFphaEgIOhTFDy6pc
mrS8P1/s2veB36cDTEEUNvEZN9Trgi8dpdAdRcE6jNVGdOemOZPIScIu/pWIbhz9XyJCCo/4A4T3
2UUPHXAyErB/V2S2vpLQRPJr5zSnSp0hyqftnEZ/NhFVR4AE5Vm+U90bkMFHufR5A9VFCVMVhj8W
+9d1gdO7iutVIy+EvBbbeMKJDTmTbZ37uXCucP6HakrOKsa1N876D0nOlwujDEAkBikSOdzn98Ls
mXmPXiikE+uvtFXJXu8gJs0lzERdItmDinCDecHHhU3+Bm29UBzVS34sSa9tmUGdaiqAzbN/Z4wz
aV/nv10BU2UVS2yNePW9dx+uyEBJcPY/Qo/6GxRLt7KdZot/FtXNz6/926eIqZxEAgTCEtiOn39M
Hcau0WmSdy8uPUbLkJX7nvFS4twjD36JjtWWgdBcu/Hypn/q9SOU2eiBSkCvuP7nq0aKW4HJacEO
Qi69LiDomM2F7lLDEfv5B15753+s638ude3lV0pVKjLXTw7YxF00UJbYShxlfFOjCcVPHVq8lLmX
Ujid/jKVYkqCrqJjFOJh7WfRfFGDeNijCdhOdU6MmjliChDgvceGbIGZJ9FyQjXVVlklI/norga/
FV1AoHiHPzGmVZmpOEEPd64e8LoRtsUQkQiKUjKO61M3aqupO5W9ywRTFdJrN+yRFo9EMuQlMpcS
O/SK2LIoXiiCth4GOAqGshbKi3rTlmeC2X54L9cD5UyAC1P2ZXpQm9dYJNt2XZCYRl0kYtgaHOXg
lHv+eioM2ve6vhTqLV+gr7usLtIZ0XNaaJwIrfq8MKo4lHuhU9w78UwAW/Fq4aPgPqergYOEfNqn
eD+efl4g3xz1ny951em2Q+WRl9ZEuwpDYBFMazjqYrZOwj8p2vUcBoZCsp11oXbvs+X06joBSVRg
a0WyiDiuFYXghZsL95vKmPtSAJHBkNnmPjRK/2z/Ae43XpwnvAv5DJSYaqBalyx7LaW9ussrF1fK
mxqzrxMKWN7oywyErzrZMlcwrAGzsRGDZqDyX+JnqA33UNRC7S0GEqkVMGDFSTyomXbOljVlMq6s
bCORUKIsanVR83ngXSucgnghpw9i8SsxlyUzcOWMdlBpfud4tEHcwW2wsEW0s5qBYU5oN1E9H58x
qYBMRGr1z+/3g853vab//U1XS6oxlY6DLx/PCaKq1vYVxz8l9pgew1OKDGLclc+/CJkI1+J7u4Ys
hEXI3gwdl3kgbPNZDJBMEmkys/LH5zTflgVG96IT/SGjHaOUj9Txn+/4Pyyfr7eMGx+0BlXkkPn8
Feh5X/T9MIznirrI8deeToc2Z4Z3qT1HEx0zf5TMP4lFpiPVBxkK/XpImYgTpSfF7FgO/tnpQn3n
FSamoxaubfwyx5cSi6/3uF3y/0CkXB+RUBqrKSqg25COESwMIteFMx4tOvEF7dplnrmMSE0KT728
Sm2rWECfsrE4BtAV12O8GUiSjKH76MTh2Zq8sN5KYxsGZ1fY9+MxjleBsAllGqwHaWncBURzOuqx
l/Zp/WhuMyahijWP/ggRhn8zHQtNgtr0eXOfEx1xFyR7tJYKtt9TeUrkeb/0bvmqTsfM9XMmNk5i
GK7w1+tZjdLLtZqMmnWAvVaXTKCWGsp+WuJ6I/u7MLt12H7FZKgX/rne9Pn980kLrR97dVoFpHI+
BvKe2YWrg61qCAL1M6RqVyQttHkfICffWFK3rjztu/9cuRu7QGnrXDm3Tqo4gF29TaolziebpJwr
ZGg8/3xBxk83nu3VVgKuLmWF7LpEcNpZ70jwS/yltGPkj7HlkD6RYzmg5dAuXXhyAbB/m6cmmvf6
mrfg4b1PcESylZp7WVl03REcCy+0Xpg13tp0H83uOa7v1QC4rnkqyoNEgjxhmVJxNMgoTSTarkOi
PvfYPeqLY6lKzmQmmWTeRbKio9yR35zJmxIEcxByQqpwGZeZ7jf4lQmbBqyWgIpi28SrTDlX4lEa
7i0ZW64dMIo/3IfFQ1YtooCQoGXn7ysMzTsnAzdkCeHaY/LRke3gSL8MKAAFrfSyxUI1WSXmFhAE
5vpDGxOmeqhl0t721fgSYmNTzNR6l46LnjgUChTJFl+CzJFqJ8Evhvt6lrDd1ea0l205J5DSwvsF
B29lq5NgDGe6fwydIk/sRDv4Boo/nZzje811RCLmBEia4l2IafwQ/NXMh0RYZl1rhwWGo/M4zec+
oqJmHfDcdWzV+/vO25bSMcAcL16b3iGUU1smJkielAgsUWwBkoMWvEOm9AdH6aFCsENejALb6/7U
WzBo/UNKRmLQQO8R156wb/WtwVhdXnr8ROnYZnMxZwNaZtbSDXcIeWXsODSc0H6rWHAapCZv8hyZ
5VNFTmW1SqxL5L8K3j517+X6F4MTwT1E/jaM56oHo81+Z4J06bR1aMxCZdu4ZxUmi4I1HJvlZiiX
NQFf9V5tNmF+EsY1OxWJ3qHT5wujX2sWLmJbVXam+Zq2NZo1koFEnRTlOXcWDHOpyGaD9kdJ3qRo
hT9hDSYU4gxtwgMRFGKki99Ffk4RM3Ta7xQospxrcFfSYmlo5y7Y9v0KqzTyvGL0uS7Oj+vEJRYC
myCGZYwg5srrGC0JRkwx9nEXcb+v45NpbnLdKQu45Kid12PPdNCJ8KKJl9L4kJj7olsWyUNiHP1+
LtECEUU5klqlj0/swC289XauBLsc0ZByF+hnw3gUAkZf4m9hzO0g+5V3+x5eeuH4Ej9qbpBKQqwp
iWDtJQ5f/HIdWseo2gXYd4uXqmHeMJB0f7KQgBBYTfM/4r00U+Ga5ZtWJeXipgH8d/Ugtm6Mt7G9
1iz5qjjLygELZL+NdimTaWJbHdY/o7KYUSNzpRwLp/LBEvdB+AyUgDLk513sG1iXDXsaR5tIaHUm
+p+3TS9LCyOXq2g3mnvfuhBgnRebmJrPFEgy0ER0/vBV9r1KQFTmbadXnnmvrrZuRGNVCAZ8cajW
lrdoevVGvqL17Qb7z71ddW5p2MTVoOTS2fAg5tokVuVr89WocZin05TQmadHodj4xwoTjr8prkuZ
7eY7GcGpu13Gi7yxVbD5tQAttt1L0tzVPlhpIjRNW9vSyOM+74D8PilIOVVb2dLKtHBklIfwYRTv
4xMWNO3MJMn3EgpLcyAQq/cc96X+a/gLEyjrIqJsK+3GWBvlDAOdHLsQZ1hUO8s9BMNTj3W0u8zZ
LQrx3g0X0OAiO7UYhduy/qhETs0h1S3IxPTGvzoG32QKF2w3qhO5YF92iuqeIaZdN+ufX/uHOPpL
XfDfR2tcnZZtLnVFrarBbgJFteQkexDVsbwRDS4vvistn2/rOaGi2U3z6MvlSmekwODTAbobxWot
8E23uXsylXPOgaRG4i7INmNK4AP+r94fAuVqVzpMgGBFOZQAWJAWFeYETL9URrOv8X0Rw0cvOJcW
M/tc3BTZOCsqcdZDjGy9WSa7myYT17UKeaZ/xRqhCjaTTqoZpVkCzyZGjUyvoL4wb9Sm1AQIqCmZ
8wrzWfzElcuUWl32qq0yLB1JRudyWkb0FVvglJI9WMFJwCsvlchXNIbVYCgOAPKmLy8FkE6W5jNX
l1cBrPkmTPcjQ8ApzBynWKMjTIVJszhOQCjb6w385Vri9NHRayqbAXI1A3+uK/AgNUNzwO14OFsp
nG8McpfSgwgUeO7JHnOwuAkipwsdPVu0+HXMSF8f5FN3H4+b6B5HmnKL220y3kA0vi/a/3tb0M4/
7xUadlD6OArGATBdsKgwhpc+eu2AEEA4RGgzfo7TlAiub2bLno+rhK6jgbUmhQUBlKQS97dIsYT+
Ljdeuk5Z5aK6FJKzEjWrUL0USeC4rn9XWulCoBeDelEFvQNmHPR7pQJ9DommgwAg0JylEPnq9JBb
3szss8VEjyGUPh9fXNP46xv5hm4tUJfBZO3g6QscvmZS5lKPw8Fi7ND9Va1Vrz2nCRyh7K8PwZbQ
CmOl6ndSdj90wmyE8Kj/nqa5766JJDxpHz+GAwTYiHjDdMyRXnuLmyqQgNBLyXgopt7rUP2ekHQj
zOyWQfFokKAS/IEaQglxD2I4Vm9j/SLLePsMzwAyIb+p9Ad76rMF/7333n/+1L+hrLHD/89iAkj8
/NZcMe44fqLhHK5bCaR1Rgg2dgXsLkeNUFzCbkYb6R59TeZEv4g6bm41Bd8ecZhlq0huJBOzvM93
kEdJF7PaMpx13kyql8hcpxhFt5j/BAlEOW2jtdEUuhdO+AMP+bbjyndwHFZHE9AA2szffb4Ft2TG
UntKvAPdAmxmOG3EEZr3rQvjwHfPBYgu98Ek1fRePBgieoCtZXRS4mEZcRTfeCdTG3S9/WK2o/E4
DHj91wBr6/WFMvQwT2T5PDGnlLyDX3rRjDO0jJla7QVkooHhBDSMyWDdeiEfVjo/Xf/qjVRjiEWu
kI1naOjLWtio0ZNvrjPpLBxNEeY8fB5yGVWIJQ+p+tg/ePqTJ278qbqeDfGGEmXEaV37G568KblK
IovVZDPE40E95k9RtzZIYj2GvzC6P/b+Hfk7C8MWhnvJYpaiPyZzSbzL0WbFc308kxMX+ZtKc6Ts
RbCj1WjsceOzIfEYv3MCuJN9SnVv8ukuSgm11dpYyBcCypT7LCPeep8JtghtSjlq+bJLF0CM/mNp
zvQ/Hxu3jXdRbmAoFv0N6rNXOQPjpLl19tCwPJIl3jkjVHrvwdpUD+SKO+FrHd3n0co/6HaezpMH
MDAKH7Ncm39GbCSMLbrhRkEfd+/mHHSlNS+XgnaQcaAgF5HsimWFUuwXZpTlQUW8fxRZSLjrLQ32
gAz8Z1FgZzGH/2MdQDmg3thxv1Zxn3EyHdoiphEWSP8xb449bP6D9mD8jQjK2npOp66otoLwGEZ/
YKxH2j5diurOIntxKqEZqznub12ee8lZjPeR4FBYVMu6Pwv5Rb0DdQWB8t+gvYfhSfFWvGlkcD8v
7W94jmCb/yztq7Mr1AVBGYR6OEv346KBwhbN8+h5/G2h17U9mplu3jSO3q+7t0jCmheuggOvCnug
lmPucfoV5KxTmDEhXqvNKWjfqnSV1JMlh/Vcyauf7/ebjUHCQgY40DJ06LNXTXwl+gL29TWFnXup
k71sPIL9WgJUsmb+85Wk78YqEi4d6JmmwBkcJz5vQrCBpTiwekI/4KV34rJpYfZRZoScq3C3xpUb
EwkUn9z4d9RGey0UFqJ317n7YDwMzGDB3vljkQoGuWPsMGFej2ih4ItW/UIIVvWwxuFdD2jIMe+i
hUiccoByqDk9ZWzvXTp/jSmSota2TCq6GKzkfFgFULNLiqYAXRHSA4zUOChffPgzLslqyX01XDx8
/Mc8XFTDgylvQ+NFYHf0pt17wNb+Qe6ePTeeBz4kJwO2M01DfGd25kqvoclTHlOpJ1iQh+kftdp4
Rvpo9f66Gn4pmr/06s1QRTMU5b2aPDRCOmskTtdLQKh1suiSznGtNeYhWavPB4xYjOxOVS9Ya9lW
hBOtFsO0+zPR61QYRiM0d5mBcpjOi2XVMyg+a5o7bTKd1eJNlE7apDaciZatuntZPLmlExSOzoZn
td5Dk54jC0xPTZZCCIsGDqjYTq3Qq2+dSsoxFWNhMtuiP+UYzlRtVZfDkmRk+KR9frH0k6uukqwA
JWxTchRF0bWzsqCj8k5yRZCXVrM9TtzM0HTFW5v6dIRd7ekwc3GjFXUMVaHDfF5dQVeYaamOMbnf
Gxjw1Tj+EmQoe9BgM8EJBlLDK3c9GQv8vK7l7z4hEwcxWYd7gzL/6ouPs7YVDbrX3UCTaHijrU6J
VywlXX6H4Qb/y4TfMdVtYoO3XPYK82LwIaCWPF7jEglvXn42EMc4gdN0vh1RypmQmNROJbL6XR3r
G3c89bRfnpRBmJKMXY4ELeTzk+rFoiojLwmnJ+XFy6HfZMIlvZX98t3YheP9v5e5aq2VuHLlVhbj
XQBpYuI3WxC1GxfXifS9tnInGya5jenwAHD7NLRsP/HR9Qq303clNo8DLC8JVY+nyjfWyrV/1dRg
cF+g77jgwRC6bjAqv0jd1MiFA3kCRAQwe1fSPe5R1pqCxHRP2I8lJvQOd3JLjGJcL4QXvvUQhc0g
PlviAhM3M5TYIRzsEcNu6xtrRlqtvjPFh8k4LnkiN2vqEXsdycmKBAqkzlr1xBarWM9m9UJ4QVU0
dq+uxcFYEkRjpuEMq4LCe+0sQhjvm2CLNtxV/5oWvIilqrwmOEfDpC70dyhl2vCAhkYjJDo5DuOW
GC55VyjOSBBmNhm2/bzGvxkio77UZPwrEYYxz736uGSjkDtXBtfu13V9lmrsxhLrV20p8xLVEPyR
RYf8w5dJdY83JqU8J5ceRSrZfQ0fQ3jjlDWmJfppCSOCwv8Cu0TYAYBHV99c7hZt4jVRehDFvdxf
9PYlavu5b1w6XFUKCwp1Na4n7iotsQMzMmzOuLlhjialM7HLIDWr9qCfMhjDpg/qxXamhR6uM+ki
FsdVBHrWg/d6/M/0gjTr+sUsLBRM2KkJYHM94eH1Pi/f9CZaNkjacv9c+eoi0S+tTuiOms1U46/Y
dcBEb1r4qJpwjhkgIrsI4dukPfLp8pKlL6FCTGwI7/bsuv1Mj+wxW6aiYCvx0s0T+O/7FgNeLX0v
mty2ZGLhipda9mcxEIpWE+OZnVsU2Dfe9tQSfXm6qNNNDdU1kfRXG0QThDAs2eiQcdEbud66dL1F
3hOvLpQ250tP48t9TjweQDtXG0nkKGcCyoDU825sVtObvL4XYAegOXxL8dO6at9El1AjQSli5goo
8+d0LlBc78rmxEJrOLd+/unXSs5JXIfWhvNDZI9AVCR/3hvNUTSSwtTGh63za38krzC63EXLt9q2
Zwh8hHVnd3a1vXnZL1Dfx2WxKJiubPDgP1+2q5K8VsQmOYhCBgoXO52l2nmTvEPuBO29KHAV1Kp2
3NhFFELbT4aiJF8aL0LLhjsdVg5N0My96pygh4xaeRGC7ATWcWzEs4c+YdRxd+vOdfg2LZ2fH9qt
m7/a6HUl9kWYyGQdkMYH2XEYlhxxZTLH8gGfh58vJk9v4HpBEO7z/x7Vte8hcj7IJVLWP2x5QZL9
AGPfXp4QpmT2fDNbYXf/91zc8qf8Ckmx38C0xhtWM5Wvhu0+Lr5Rl6jJQbmn9WvMGbx192X8FT80
h7qYJ1hXSbOQQU46G+8K3Jllm6Eyn4sYzQKcTjgl3pRbrrXfPYtJCTqprOFTGNLVai2KTBELOc0+
nnwIv7DCZQzIL6WKq8vxzqr6Q5kjNSHwu5bh2skzgS9IQKGSirgJ6tEB444M0lGoG/dGFy8ty7+v
ffnGfv2VxM1XRbilolD16zRIVzuKZkZ9HLe+cYjHe6FctQ5CbqmdVc2+DDFKWQv92cR+zl/V1TEN
bqjovkJA09Xhc7GDTJDitcmwa9VmLQVkViQl/ATPPyuZv2r5QiJ/D4i75ZFQAhjhxqrHPeSfGf6W
qCjJgyjHc43xucr46+dl/JX88XFPxpRoqTOf/mB1/zOv7atawvGkBJHppRkkKUwAJ70VLKk6wX+1
2lvR/4Zz8qVYvbrs1UHexmSiaSWOR0H6no7+uqUl7WFAS6yBHO/Z1FVpo/WZq6SznLmnERhwU6N5
U7UzxU/uITENqLB+fhjfbCC8n/8+i6vTXPKFQs+B4dGHj7NARY1IuGQTwJtn4yo61D83etFvL8ij
l1DzadCjr4mXE0lStoJkomZPY+Nh06JA9JmNLlXjxob17eoj6oGtAwcPLKmUz3u7m5AON4RxfNA4
35HnlvGAecdSYuY0blMY8UKEiNppGrrAcOPS/rfTRMT4Sxxja94i5n0ty1kBFP2YZBKSwRF3ddRI
bWhJY57EBzfaMM7t6E3MmmpIIMh1ouoZ1TJsl2Ixs5LCjvPe5t4U+QXpcpFjxKYROAPq+/MC+Hjg
V5s6XrZk2ssIkfggrvaHpu0iH38fcpA13bY8qq3UiUVCb6W5oudrvzPWgSvPw1FxHdUTGWyNnJEQ
n/3qoMAk6MNmQYDO4D/4UWAPLWks8Z+ikJwk/TXUyUkLsVnUx4dCwiTNqMjk1reZIdgDGMPPP+W7
D4yQTfpAiD1Qy6+2ZEG3qmTQs/gA8G7EL1gYA/OO3jlJbq2rLw0vu8Zknk1RhDPKF/YwWlKhVxqo
ihFuk91FqPiA+XyS16YAVN1YzPH/F93ud1dVNDBkBSopQVlXh71Xq5HaJCgKBJYIsaY9BrT47tRE
Fynus6wsvf6sfAwimnoPvk8Ja3UX/kt2tlHe4Glgj7fEXl9rRBk1LnRd5rgqdKordLs3ehGxhxnt
6N4g2GS8b+Ns1NRGZMpG87G94SnwtR2SyJM1OckA+lST+cLnT7pTNMHtxdQ9aGyVTS/D4pi37aGM
SOjgeO3/Sv4CF++WxAXaBQNgaGwE3H/RwDa37mX6ND5/OjJWAzKAmqkbYB9XOzp/Irm+qIZTvkAY
vmac7Vn2BMhP02LQkMX9XQV+5ANKpMCNY8Zbe/15zQPZf70JVaJm1rRplC5/lNX/nGZKWmVFr8Hn
iDTmS0G1VUzSWddBQc6lqHUUH/4MQWUKSh2CbxlrK7vAclcT/0GlaNSFXemLc0lwT1kg3+UVuVa+
OZdjHCTd1sFjbjY1dqZCmYXHxPQfXcEOSRI3aoHGlMkFEFean5IVyWRwFx8mRwKXNruTz17wpsAM
ZM5Wpxq0wEmBgKFsOx4UQdxpIKuNRxjgCztdEO2aCj1E7B4qLJbc3sIpzWMs651HC/wVG7NWvMtw
Moz2E68j3SrKszFeqqpDne3hSJSTEoBJcrqM6ucQj5Usn5Iu5l4KESar71tJXJfxe7xIyTGQZsKd
kjlYaqhYSWGCIQLk2xp/MzoyBsDpTP/rizb/brEU4U8I8TvFw586EPdIdczxZBGDlUfzapB+D9Jk
JV1Eds+3hsXhSioIPcSCM3HXnqg5Yf4WCsZcT1CeFpswtmxDApETVQS42cwyYNg0bbRNo3bOfG5q
EvqG3hRtcgG2UffzNpvypYdZ7fe2G10m9FH3iwXdq1K8+FHDXEvY4kQSU0W2beyI8XtI6JYQ6bjM
nksmzUG6l5li6mI/r8Z+rkC5lFDZ+B5G9d67kV+mRmWy+68IUCOOqdq4fMqtpxt2xbK9sWa/+W4A
wDh1AKr5jq9tjztJ7QxTFfxjLe8MZVa593BwzVxEUj59uw3s5FJC4TguUSgb/UZzgxun3tcqRP50
B9dfrp5rWaaOE3/jLU5nbXPiuoHxJ4seQJJu/NxbF5v+/J8vtFMTZWwUAa9jaYPnG4Lelx5cWldc
aFh43ZsolyxE9pKtS9A2ujfDfc+GOyutdrkhzwP1UsZ3P9/Tt7dENi19gYxD9nUySu8aVaX1RjjZ
lujpHH6CnrwmzZKEA7d9/PlaX9mKcEBBD/7nYlc1ZqoPcSCUSvOg2JHdzAg7dd4le3HchfbdXWwv
frvOn9yOV4+HwbbJ2bvV4n9TBn66getDSpNcM9OCJtil5RlqqN7ENhItuZan6p9TA66oiaTMRXZT
4anb4xYfv0jVJTFetFsMi6/axOlp6OjwMLKgBtSvnsZgZApbQA91zOqdUa3svNxL3mOpLaO3FDu7
zFgTXKxxj1mqOVX3/vPbuDZVA2bh+gZvHdcW3HS1qyqpUbUcGSKrsYfk4CviA4W4gQi0TMyDxfUZ
zzrmRGH291mxiRhtIL33IA0E+GX9fC/frsJ/buWqPO/EsZXqUQDabCZZpERuA9ASU3greIyF5c8X
+/7BWwoaYgwXVfRFnz9Dv8/0SK25WtS8hgDgWG93PWGByhHOVjO5UKEeZg8EEVS6cNY1N76Db0ol
5Msmalx0mPQiV+WbUva6IBcZQRfAoXmyqtvCHrSO6PAeO9ZLrxaQP59v/OjpH3pVovBTca2iwP8I
mPv8oxspFbTI05qHxP492tksWSYzz85/x/Yh3Q+rPXPYm4bb30AOMoEAk+/1ZLUJ8vD5op3mDiLb
mfdgnrMDIMejuR828rn81W2M+2EzbKLHYePujaO4yXfWUd/0ayIrV+0xWbHdreRHA+ZRbLub6mAs
Jmu/6KV/ctfRPt8al2Bt7bFvfwxO3il/zdbRg/sneoA0tlY24cE7WUvvxOh8Hd5NFnQSLnXWXjyO
53ibr7RDsO+fJlfkXrTNdb5KV9WCaOOdtLT27jFbd+v2gvX7yT24d9WTfqecLDyTtTWm00/9yX3r
zuPRWk2Jkv6eTEnw9WVzAzL5ANC/vDJ96i8gZ/Kvq3WaynmdlGGRHBC9IjIQo5WazKtgpjFI/T+U
vWt3osz2xfuJGAMUBd9WcfWuMYnxDSMmBlCuoiB8+vOj9xnj30+6T2ec7X7S6U4UKIpVq+aaa05d
djXCFD1NIse+sqApTk4CCENWaNqt4lElTF6zrwA7yEDC0yKdqVXoPmJIf2gtWywzsQFoPEhG8cgf
jxdh44zv62u9C3Pr31PvF7HlX9fxbb4/9Pxyg7OVLK/7eORAvgo2zTusiuSpOt0bEbwpOJNXsDck
X1uypU7AbqwJzbTi/uqEvNG5B1lWlBRxQ1Q7rBryFWrfmMVdbPRL+H8v3Agf7L7u4DPeoTiJshYj
0qTtuSSNg/9vUYp4HNAK3eH6Ouz70sQNDuaY+ipv0zJLf2W7ptMO0chctXoXJsqIJLhCt6PFGNZe
Z4WlnW0CTG1X3bPylr7+e6T+VzP5Y6iohmEePMRT5tcC9luGgHpqVd4GTcGGOnOBkWWIp1ER3PF/
W6EKkyjvw5hNTPecsrNSktbuKwJFEUFa5zEZONUoccnGU5plr/Ni9KkPFkN6bUbVoq4eXmPSO9QW
bqWm7rnYDMOXMwoEk00MayZTLlQT9J4pqWtXp1IefjloSW3DBYD52324aSi0X8vV4DH00yp3b3Rq
AVacWDaHkPm7cpE/Dgj7WJvJo5bl7XQZTifFW38RtYHaX2pPTsmDImwRysEH2evjzK1Oe8G650t4
QD7AJUdt4sSu1QSpYx8axnC006kWNe1Xdum50BJzsOF1atSGNYCNjRA82jyaN4yglsOLDMbrQfxF
ur+u29cEAPqGBLQRp9R9VGhBGg8CpMVk3SLvMhid3VHaSmgF+fhu5UB/xfPZIFFOpqW2USclaim6
cwZV7hPxwYCNgXm3+hKXQmNudh85fXJeZ7BnYAYOmMdMyguEyGkbIXVD4VC74i4AxT0NnWz8fKUg
BY0wpyNyGLIxe/4lMs1HQ24wosYesujkDU2/U6Wa2A9lc8Wv4oEglzq2xmHiRAOsbvEkGbMRu7Fz
S7+iatHL/V8xUR3f8vXjsQ5DvG5hC6J7MogRxzCsNrxtQfHO7BIyM3X7AluY5wgyYYQxrGVkHGq1
pieHjgBj4GhXdUHBlnKSHCMUN8ABrhvUVjxmW9sSV/Kx1b6MRprsaDlgUrVnRJIupRO2eHmCeTfU
wSpIMlm3KLmINITTVHZecjl7I/1iBSgzonTsPzrrMT5Am27L5/rqhm1jX/V0ZsZjq7kexldtWte1
Fab5Oj9fEcoY4bb5kJOW57cNvAzd6aZ5w9xJQP0sHoo/CdcX5CAx/L2jC6XgU4yeTwoydWsGAtBC
RNnmXtOHlbAGjGMPINRpzyPn1m/VRi0dcjCwlGpesUOOuouNC7l7zZ4eiVe3AXTrcm5k6FGG04FS
2xdkJ0fbaxPMNeTSqT7X10NJjAnCnqxbW2n+8AI6WvQcgfDQ2AzigR/kEMLupyA0mbcAiszqUvSV
zEtyUB+Dp/65uCJVzgaRD1TxNaBpoGlPUH+Z/kNOKTnfjynCAkqC4bRJe0bRggVDa308/H5mxXyg
lp36s09yuOPUNANsS7TSnfBQZ0jV3U+I0rSUgYc0ICejN+1CDw/tPmMYARAPCmKAdqWsEoXsm/M5
7Cc6dMqTDiCIpIuoLgejPlwRo74TovsTfmgHQ0etq4lm/N41uYhSD1xIqYMcMBBJqDbYnevIvdO6
QujtGy4ont5KzTn38aZpXCU69UB2zuhRmhBhPGTzs3ykvqJeZfZIZ+O2tYFDMWm8qJjI8rDUUNET
bsZDW8ctCkl3cznspw+cIpJ7KivcCCR4xzSShIrV6zqxaz13G61L3GHk34NUhOu++aW5OjAfCjnW
iPa0DPcVXxPO972DB5jugXpEMaYXswzlBRuYojUcJcTyqjuFDyTAoOdkSYt9gwkrSaEsrDzpMM3O
CQagGnXCuzK/tYteyiqEgTCqfXQjhBq83ccLdUiPIW2ZnXrQNN5K9Lnpb3UzturROrq1NlgeLSnY
ndOX0tOyIr1yYtN8uihAJ1Vi3do7BHl9hjBYmWcyZmLrI2RbEfc/lz/0CpMi/i1x/G1J+r5pVdMW
CJ965z2EZNxfb3tepPEirJ6T8WlYD/f9ajNJEBGMtcXlkroNMWxQyusQ/ydbAf4YA8tU59oyovdx
cRpExTLVLrZaXqzybNrXB8lWSBwj3sFHvF0OZa55Ud5rim16PYuIJ6m7T28dyeDpgg9EAKzCegat
8qMdTXyT6Vlg8dWUH6YxnitpMZK3NFyc0ZMrR/tycGf+ofvZStOYheM3rTI1WmDZ+F0WsNQx1Gzo
V80SOv9H9cwM90jj3ZD2ru7bpFxliMfwVmQiJGTUVCrNp0ak7Tbnaw3yCkU14d/40RCYbfIChaSw
x/VrcvaMzikvtmH0wULcChibNOxenKIncjf+5Pp0JxGn3FdOteYLz0O9ttOLZcYyZSPe+mZqgxcq
FKOubnu4nmG0WWpNNXmt8HGIwqXWeTVqnfSGYAeUFFyJ7Q7b3PaJTtWCNrSk8AvFqhTkkWB9NptH
E8qsLZ0U0sAomDzldBNlNIWemayPZFOBuoU1rcUhWnLYMZqiSUZycD4o/H4elM7AfHgUCabx9SEv
o+pIjQCLjUclEYjggU9nxLYxz2kysRpaWDEzBZgaQEAJY9UdVe/RpXDUKJ9d886936j8UfIYMJ9z
NIWVQTpDF8yk4sXjW+t7NfrMw2JqjoimqP2B3o9gbVyRD6uS5ClEaZNTVsedNyRbaQoMr7iSCawX
zeRBxkVOaeejEQ9/o1ZOZObLrKbx9Yb/YoVDbn791OOt3k4ikeqfKriiohVgdW3sRvBP2hibFlIT
CkCFGtMik0utyJw+Y4kHeKihJHAjg90Y8UOYY+YOI1mOFu1wSKoJb/MRWyEthEisGcrnpDqAq7Xl
RgvPVITdIBz3iQBigvBXzqP9ehIks0HyfFV9ulN/RfC+XRKCcocG83XRLwGpEX60w7Fsso5UVqGh
Nzkk9+fuNrYmSu1pEbLr97sfqAhLs84mwTptGtkf+eEOg3ja63P2CnxaRIdeJaEgDI3YLwPKL+Hq
Xtxs6B84y10d7f42RP+HxT/IibbtApW5LNcgFRcO5ZOY/AGCjRZNy2AozuC/7ePUpctMhYzZLDNj
rVfveTV7LKrbU1EvJpmMbhaEf7SflMdETCqgWIMmtm6MZVl0Sq+xFYUGzTBUGZXEzoxe2fOrHdXv
iant9OxGV7jJjIWGClIxpCmveFTHQVquu1Hk1Zo+U8vmvY5TW++By0S3ND5mfNkQSw3KP/9O0LUe
E/men8NupEpGAc80x9+3ZDelNOP6ki6p0JGBGeStzSm9PVD9fGP5HdYHlAsfOZqL2vO/D63/dOhv
uyjFbMfXZFBOlnDj0L0gTOLAkCHpXb4UN/+MdW/4EdEaBzhNUxAkNyAVEZlTql/5eVaj504Cd5lV
lyMlZpSjL8MX+Jr0zT33rsv3+Vg55tfpoJtjvYHLaXhfN/FuEoKEZhIrHbaZtESyelY/tNj9fUzh
bgKJaJqBDOJ/QYJHnEzUzFCjufFYAsoN4k2YvNTgokG5g7yByGh5kUPICT/hkX9DnZAYQsgbeAJe
ybcRbYf5rSppvpjFmMTRCW1Sa8Ub7roIQ6iYP5GotOHfjjcGgBkA/YzgP36bPNrwXlx1/QESgkRj
l9IG6qXInyBaCxcjtgt2IWfvUe6zDFYGqg23IncmkR0W62Jkp8ZMHTvn6C4mr/oEnMgOmrc8fFWj
p3alqXPzuajcFKpE4Ibpki0yi8tEOTZsmTN9W3Ur/ba91Mfg8TYIp1WuT7FbC4J3pU97epgd+Y0J
3O248kt6KoqXULMGJFMmUqzn53i8DcbeoFe6xfnmSq8czRahNS8potxxjrOpxahDezxZUA26nl8j
BJE1t9Jm5dlGglLLvVK3IhSUUYCj8/f2rgT2LfaLuzNC6+yySkLrfv5kCaRRmt6Nyq6/zt3qmp/i
m/dIXsyzc4/cyvQKBft1FHxTa5LNNGR9cDzMLQN/Bdg+mUfTYm7sLhHqhLFzUyKrYpdxpoub9o48
2LUQtWuyXmaymS7L61FV6an0tfsmHE+vKUlMA8EvWlfpqbtiDx/ciJcv/36M/1a2BIIzod9A5GQy
fKuyTxItucVZNlnCeaWhMAmeH/RCRHM18hCtRKW9SQ8XnSRm+uimD7zpFW888P99EoO/5HS9aSxb
Obg4sN2+5XRh9jBu0ZWO20vzzMy/3SCLds9t+NVeoGGgUNxMTLToxe1xhDodKM9oWPYtSPX9LVEQ
nbpXMkCzotPjaS/k8++z+yUW9N8gq1Mh1OmQIhxwdt+GaIyeZhugNtnLPMKOwDva7/eK4RdkzSqF
4ZluJgjD1j8F979UUHUNrUIsRnClN/5oRM5Ss9PTSqkXZEZWem2krr1NcBGg5irHyIN0ALXRQLcf
yOteNBtmpt2Ns2UXmixs6DaOJ7v7cFplrIr3j3KEJwgNzRd2gZs6ZLYnAzxjB8izhPdTem4lPbls
y+N+W4up6C00RN0UttqlK53mSmr7aFeihYcF0Ch9M8aRbwSridK93C7bG1mIAsUtrvHQCnc5W988
ao/n88RSBmi91vVWuy9bJJeKyG1aVsQbNFggo5GlApYYGffycTAoKeYFDsFjzQnzi6PHL6PA7WVo
UKZ+tI2HJaqT32/OVbkS/Lc56c6lmU/Uxpuch1P6dIMAzQHVokt+gPEO+jOp+sWanI0X9wFGbSZb
6e0DEQqTVo5K1yVKa1bFFg4ZYETU2SKC8WmJN0qR7BoOZDjqQLPoXKQtSM3pPTPhFIK8FWNHDRYa
VodJ7Y0R7NOcruv7VF6a9vk+usqm+hgk67jv3GgyOSgGFBI/ei31LEtkqSziqLIo0VuFWjvlxBlO
hvM8cFOkwdPJ8ZKSPbKZarmPeosf+wORyP0ji0nvl5PhWVZK5+TZg1aVXVMcjPNYDnEpVRiNALPG
4l44F96GlKFj3COEdkivaZiLJ6OXKAfDND5N5Y0COYG2tVo2u9pI8UOozdeRsf7h2ekrJd+enQHq
6OQndBTBS/lGwyjKS9BGFBeWrHt9KWVAtG7OOGvC4Eqm4GyoTE7Qix4ppwfF6oJm5x/O4M9Vjj4m
Dd0k+BljGDF9HvMbhFkMhpfhVYELUSGSAJimKM/jQLXpD6auQddeNnLr/AtJZ+2UsYXUN8P2LTcO
WjAna/v3ufxZaKHEg6yfrqojAor5LbM4n9XavAUP8kYslulIQQK4eMZJ/tKXzlFC++Fwfwtc/zne
t7AalJM8yC5ZtntRZeevKvf0GghaSX/oBOjzhG/3eIgmH6WVMe4jf1DDz7maqk2ssHkwPkFiRVrs
u5/qwn8p3fSrAzYBMFqwJh5/u416d08gTI5/CXbd8x5rPE+ei5B2YzDy6hlgaQxqctcjmerjXj4a
O+d/372/LJX/PYV+rv82k+K4aZvYUC9zhd0CR0/C5QQ0IQoWQI8Bfluk38boUOGuxyo1RFPkEV9h
nLDNefx0a/s159uYY2pNMcsYod+ItvR/z6VRCNhKwnCowc0JrhRMO3zAe9MA5OJNcL3LfXOBKtlv
iwJ9uKrS5xysrLr82AL/l7tv0DSElC/OQvgHf3vC9eTaQPSps52+aGWF0/PtCbt1ATNHmJ7iXkUm
wx/uxF+eIwAgtjy/atU4Fv/34utrpdYBZhF4eU4pBAD7n6svCrRwQvPS1X5yRx6P/naNEEOxlSM/
Qa22P6Hf7nx+Mcx2NMJFrWrudPsE9I3aRvBxpj5joBB7CRdFldi3EBQNbnehD0So4ivZGavAeLo8
EHQPw6lRrXhS7AzxlMaOwvvsFgCDGLMuCFC17+RQufjB2KT0iv4w++PJaMFiSLFCQ5UN3lqM79Vq
VYnV4TCQi3p1dzOncKh04Kh9Mq0tVJzF7my5hXgeiLN4N4UtNHE83t1qo4l8CuYqSaKxqgOf5/tY
EBF2ldzteh+tsb9lr2btVuUCJwEn5q07xzmunJNwO9FxX2Oxi+SRI2y3ir2NrF2INOhjlspUGkvT
otI3BWoQprU+FbOLZBw8FEmWJBkYTMZyYpsc5sOQH68TuXaRT7Rvr4qs8bl3gRoFl8CbkKg6PWbd
DEmuO352IqZnGqdQ7zLV7cyi1fn1tmJlpDGrORxps6aT1tFtwwP0Ed2OiqTdUbKlble8ZW/9VaY2
b7bj/goc0BKROUdFlLxUuTg4/vaEjA/SJ6GABX7Qfl3og7/Vs1M87UQpKzfma2ijUsCw9K/Y7jhB
1By4WEbt4VHgk/UsslJ58/Ag4d277Y2SwrE6le4unuayfL7Qvjx9zPJT58XTeAqUjbUbvujOr9q3
3G5zl7HgX3IJmiRSNxQnkKrUNf3+g9N+XFLpbi9ye4qskENHFjcs5mChfTqtRcQnsf5bqQvNkHPV
hP+AxdL/bsgFIBOFZVpiHXepfYy5mzv+V8nVyDv2/5zw7pjrq/iKwzJvOflchh/bZ2bYblfw8x1n
wiEx76Wes3My6xgK1xdbn6M5M8+aOVYu6FY/rga24RxLEc5YYC0Kn6KbH9EZpaQ/z+6v0WVEpVej
A4wCTUT1ooTalUO0prKZo34FP/cKLIbEcJqDH2SYnia0gF9Bv1Wiazm9tgUFrCcd6K9oqSAahjPJ
CXONiUJKzyGzB+bNAngiOW7IZVds2VT1MCEQl0BYWl9+DsbCoFRpUImoUip3jzODgvVsUAJTwcE4
D1DRQ0hL0eaXYj1KgPrahygvGM/p6y5+7/Fhw9dpJB2OKQYXH8P+wUdVZQCErugGfZ1DnLe4bzHm
iAmw++BmjQINiRbXfExkQR1grpO5VZg98HwNXqcxCXL9cS9AZWMQOVWxdTXzGtWqqDyOOlcPhk4Q
TURISbikBNBoOyBX9uFp4d4R6TKGZMMRk+02vw5oBbv6qDMb6EEZH8hKLOiEwH9p3oYfk1uIjDJF
rOsdkNvYExhSbXnLSmxfDRxPKGdR5xg9MButRjLFBTRB6fiiZrauOOk8ALYt0puNrMaxzlwz35eg
s1oxpsn/5mTxYFMb8pJwmPMMddwCJ/CmkvcIGvBkYGfmcKejRZiVweo2aqfN+SFLPHeHjeLGMd3v
hmk1l+Qpz5DJUR8TJ+4CV89RECjUbV1gUM/mpkgWUTQZuNcA4bQAE4mOIm4XpaAlN7epSm6KFcdL
9e6pTqz3xjyoFGR3NOJIAYu9VqZU40cuTSmOuR1SeE8g8qXk7e2QHNTMnUzVrDp+0dKBdavUzaij
CtKL4rPwJ8OzX1REuMEd/dZH6VyRYhpksLRGfhaSbg+v8gqM0pi2Rn/vmb1pSidc2XyEo1UNVwKD
Hvecxk8tpeV/Zyi0XbIQfU8L6IAkJaBYD5+n//nvC1VWZJGeDZJ5ti8sTIudgXt5R6XCN57OfjtN
/M4Z7dE6sTWntQeytRs78RM/ONT8ZjZHIdDJfH2qTocf/e+H72c//dJdPiHGO1Lxiv3gcHNKO/KL
fW6jFrNCEtyljdplU8a/8yGxGCOgofE59V53K7vvh9/Q2m6P8Z5MfG6ahSOZ061NOdie3cA23kzb
xAmytB9O/zLdwXTsJv7YzXxE+r8G04cz/Mg49fO6/2id19it+c3OGWIbWTvXfWVfudhozrbQKu2b
BcbrYPWC8GEyv9uczl5zVHtoVZK2FaI/K8GU2OuVbgfGU3sKixOLGHCLjHnVrGl9jD1bF/v6BJn2
18J5IRhCBjuWbu4CDK1KWMEuvCUibulS5ySK9rEU6087chSp2OM1pXLL+H8/UhfGQhcxC+PAVzgA
tIjnmJ78mN+nxovoFv0NTsHy1odraAASrbUFoKliG8uJ3X/QB9KGUnNf52Pr/hYdr+gfSvUNchov
dKZd6v8Sh2IReMMDcnViXYuJHVjblI/qQ/XjFR7y09kJUHzGj4kfplJfayAu09JCYs4e2dQznPOX
bnVuYaMcZcEFnkNr4ayzmWmFDEFoV5x3f6WsrXNtPrTGMiPMZ1b+HNqc7LZf6oPdcMsp807sTPnT
kIPV3dE2V5u03S6tu4Nr4tPIboH7Bf/nWto1QM+ackj/rsFaXfeXNZHmGt4f6cV4fVlQ7uKlr1kN
Fenvjitd6vZRl6qtsub0rxHpwGNH6foz9PSXkaNZQ8twKIk4Q69yh177nDnar+8QvZ6x4vIKfFZ0
r+O7cJq6tWf6Yz/oX298b/VXA9Oa0Bi6un/1EBz3DRvfIan7oQv3EK/C/lO6mTZLnMsUDVb7TJ0B
PikN/U61oNwxLX4dfnJEr2tTLs6KpLMd3TN+nvEWUo0Zu3RShUW0+t959GdW3wTVJv92vLhjn8qK
LK2RPdpiw+waDGGDpAqGU/uJ+7Djz2JZLEOp7gYisXOrf6UOKqz2dXM9pPwNdBJ59NvWeB/aiV2p
uJ/K1Lq5+mvqnO3UuT2rHopfx/aYuZmbuMhP8V/F6+4RQif+xL970SnhR9EpkIZlypm6HduGdXYN
v0Gn2DsvkkU7yxYmzi9+sVBnCnUsP5q2s9Yr3Itzc29u77pKXcXuDvWmIDLbqjXkfId2uR5YD65A
WwxlvFZ/ne9NDizdKf1gX/kTt+S/4RT7W6e2EVWrbdALCz6oLFTJR2HZsbqvSMPd/nLO/Nl/bT0K
snib+iN/ZGF5643tx1oHdLXjV/QG7JkpLWpBO+NzxFIlRlZ8JCRxTUNf346sPlCBD6HZ5WNlKH/Z
60p27M6VT784kX22zdfyiWH+9ffUqlbF5jrthz9kuHMHFTCGlYFA5hgAi2Zxaqh+4yUL+r7dMR59
sztH7O12ld2ZkW+9wWs07YerH6rMvsluoS1Y6LmY+4oaq616EYcrNonN/eMeYojq8vur1mtm99nE
r469LgxWwINQnGXdYMEc2ImrvIHdO9Urq49La/BPOMuf9SAddJT2FzZCwJbjb/vA8orIShV3jw3V
9uQOd8pW9lhIFdiXj62qW95ecEf8ycDgbxDHf47aI8u/LXgZ2Rc6VfdsB3PK7ohE8LZVBwTQ+vz3
2vrLk+b3pRVDEBDYvrGWP/BW+rb7x+i66zItV7F4XCwWfdDblQv2BptY+L5in0J3rT65ohDL5+cn
vDh4bTbSihYNO2Aej6fZ/Qdg+pcu+r9OqQcJfrv4e3aJlK6Gvw59TO4WrE/WZXFamcuFulht2bRs
T6W13C43sni+W4X4nKJTj3c8Rrk/3f1+nP91Kt8SjySstKsR6/cdKy8rQ2hf5OtoSvlXRO6/b8Sg
H+g/D8VkQypbhS39/VBYb09UJFy4EfvF4nD0cdvcftju0g6EB9bwk+HmHxpF/7vz/3fAb1jLVTUu
k+ZiNrtmev/CwQnF3yx1tB31rWl8INUezs2vx6cxq1zYu3fIHtf5Fb4N5vREn0N+m9ZTjU6mjQkP
FHvBGVYe9PdsH4absCH1J4J0yroadtDDsexJIAHZ4cilRw3C3Pbfw/dHr+f3q/kGQiaBOaHwhzXq
C9v7nRDFDJxAPnvyEy/DH2bo4HtQ+H6wb0hNFNRVF/csb9M91mK3moFICaQsLLa4c/bKkig9FMsp
IkM/HPrH6/yG2TQPFIya0bXdYQDboxm+j2KDK5aSKLnxfuBG/6EF8L8LNQcq+nWw2s1vcUjDVjm+
jNiSvcCBE5bD1tqPHDjtbNpjOVed5bP0PtPjD8f9/7jK/ztufwN+CwF1dlUvSOdpO2tPRn9IPX8t
3jqJ9NpATC3vh2rhr1aAP549KlFwDsDyqTP993BDs3oouVb2QZDMXrCVWBw1oIU+BqbSv7/pzGCx
dhnpt/n0LJ5Cy/uafH5li81n90Nt4e9jDv5p0OKIXOOvQPHbtQfnHB+ihJjTytWKrhRBv04udqEN
rmB5y0LuZ4HYfL1Mfwq8f3Afft1tU5v07du96sS3u93oWWd2MaOOIsge0GOVWTunx1229G30AJC/
M2YOYI2Y2+VuKXPn6StcfUYLGMMs+JvNLLf//Vj/oX7z/ZS+TYSw0RQ62mpOqXb2NTu8AwjNipsC
jLM7Fp+Z1fAYkLxvT65uCXtpTJfP0yc2rF9PtSttBs0Altua69M2cFykTSLxNJh50mY3oW1cUyyX
3lMjZtC23McPhn5/D7G/Dei3xXV00aphPGpVOrGGIKwSaeP9y+ULxEjM8KYSpuvAPeIpLp62udyK
bPbamzmbH3NbTeR8Xs3n+C3bhQgEU3/qZdLa/HuA/z7bTHpHuON0KH3HuTvjftbw8FJ31ZSJb7qr
X2ght1oMfHduuLY9tKXH8vP/E+z+3439v+N+m2t0qI3LQg0fPHK11fnsVmXpj6Th//v6/p5M/HZ9
3yZQEUVtmjd9BJuR3+jS2bE1BV/d+bm73WpL4b7a8ip+pb6R/aVYm8rbWD+F7b+u7jzPmHPQpUNB
6VvYLiZFXGbdrd010loYNOMRucXH2oWpLVy5tDwS+B9Su78GUUB96lfEtD/789GZKMLmwTH3i90u
l77riowH4Olr9vnT9Wn98vo9gvbTp1cxxprxu79XYIaJPihZllCqgSYiFGazO5f9ziCTnz8sD38Q
K/rJg5IIIYpYjR/Kt8ljmFpRjoZcmbXXLJ/QuHXNubZcz5fLpw08vrsofpiuBMF+pny/RLT2sFiE
k8bj8u2g7WDSIRvDop8TCQHd+Ao31vL9A3sBvoX/7lCcl4vzarUJrc99bM8KC0hO3CwIDc5kCYXH
WnzO9hQ8ZqqovIMiXWcVWHtvHzqzSmwaouhZ7ra7/Hn1+TVbbdeptC+uaKRzF3vDp6ThfE5Ivici
tbdzEHCB8yy7aRL1xc3L5WmrumTt+9XL55BxYfFY3SzYlWwRORE7ev40OPVMvsz80/EE+EEsHYkt
JQ8JT0lqPmMnFa+xgclcXZruYTV0OsTYL96RGRSKLeiKrAUWTlQ9cre3K9uMBFLdgGvOzQrpNd1u
xf1tRfOU/NC8F1Kjm9XKbTZba+LlHoqX/dU6nADfZLcf7YcUP3rg7qhKjQ3I3j9Z5L5Ub0aA9qnw
9hMGRjK81jGVh93dvgtcujezA45osxla9OJFEQvPC+R8U9qgg0xtjX8dTyuxBQ+kvHPzDppTUhhp
QVPGch8Bq4S2Kht3p0s09zjMZr89tnwHfgG+hZ23pa2zeS5eHtZwrgLjLUKi90QQGxWxe53w9RCL
j7Gb93+fAdhZZ3R+FrSOWIfI/tSBSebLLY1Mom+6TaxTXwF58EsrPmSTc4DZ4gv/7P66YOBZNGvI
tSnW2GTboHuw6y2T+eU6r0swIQIGI/7qllZlAUm7lbVEGxaQLBWr+Xy7fT0tWFBYB1P3Lg6ue7iI
z1xs3cXmcMipmW0Oi1yQBy8Wd2bEy2JVW5Tx5jo56ng6Y5u+cl76whkb98VMs+B5oISv2BkFkdBz
uHaFsTlL0865IbOj688W2OnZumSwWb5472HnZsJdcsqMtMf8lvtSjsWepEWG0xPRJxSz1YrZn8gV
aJqUiZhuT7BOxWK2eAjrBVIgm7i7WEWUEe+uPR16p0Vk7Xe4iTJ2oHqI5vKUdY7Pnz73iMlPwW/l
70OxcGrhw9jlaBjzgCCFaye17VBulzt7s5Rj59n+Wj+58tRY25E4nkwhLEH1BgMg+FV8l0t3pzoj
l5koAreU1B4td+sIilSzjWPNqDoxlJH0YvHJXf1U7TfH9t/m+OuIub9d8P7ptvYK4aMbT5UYEyax
sg5MXe/z5eHHs6G1LYRoLZuS068ZXTLhT+st3g8L7yye/ebgcwOphc1Z74Gx3EZYynqeM6/OT7V4
B37g8hflJqKgeNgxfm90WVkDsaMzaxbb88R+boRLi408i7en6YuknUKa8uF89bsTD/o8p/f6/mXy
/MeAQ4l4bzzDX64VO3bXfcHOfe4LomjzyK+PpYeBxpT6nfv0xRy0UW7mZi0Z6HUkXqcbU6TOEnM5
+/ykbXVxfMVMkcGqZ29XamnU+bbb9d26CkZjmfuBoKZJIFCsOdqSPEmR3KMSy4wzAKs+xzYbpUwu
PW+/ee2YK/MliBUTCBFK3vfF3HBH9pgP898pGlnQuIRPzbWTD3sCgPzWCBt818LkjSUulAQ8ih/z
5xcpX3gArJqI8DYD5irpLb282I24Cu+tkO4HN4zC8Ku33PYmmB81+8aK+1s5GTcxEU+V96TIEejL
F2xq8eXV3KKP2n4nFS59Vu+nkrBpkMFNLBRPxPvLSyOX/Vm/4TIjvp4/nS9om86XaU8/3raVPL0R
nsdiOuEJXD4ReeznTm7XO/Bg8U5jqSzFa20zHT+egd6EfM9cloavvMfzEpeDz6fLL4oKBK1SPL2d
xclmH2AtUOe0lm8KM2T9VgtmwKsq/HlxGr/1VfBn0cl+owp5waPpf2SZy7evoVhN/MNM8ot27LyW
z91y7r6+b8mQX9jKLw8NQ5+L2UR8KmIP3CbL6Y5noocLFaucrZzdix0J8B/gCm8fC0JyOfOunkjc
i7C/MsYvEGIJpJ37KA0sN9ONPSLMlMLVHd+dqtZ+9vb+NeWqlpzx/G3FvXI6sjF3emV6LpNpwCRG
Gpi4YCfi7Wv5NIXYxpKyI75ZS1taodNwMqiVC27phtM5RQShWrBFhTCwncjlZjt/270L+/MdeUE0
9NzWuj5zxZa9CsXUhhgw72eznHkALUP55L87/XvdVnzOubcM14YCmlC9xP1/SDvP3daxbUs/kQDm
8JeZysmW5D+Ct22RFBUoKlDS0/e3XGhcmxJM3O6DKhRwULWXuMKMY4wZvnemqTN/zzxKX1HUTr33
7uqLRUU9HTvdbrkLznQybHmzYIo4DT9l9pZ6s6sTpl5353I8juvkbtsJMFcvTjcYf01C/71bOZ/z
GPdRON0NH5s6I9WdDoEYXB3UcZ3eq00LJPSPnhpOzs7qzMlEwo+PZjTenHmHyrS7WLjdRVS578w8
GawYT+JONhx4TkzCS5tFr92NE1kimXAjnpvp/Bt96s6IMUhOZ/GBnKHTz/lX0TgmzxxKPv/t+3T6
9RZUc8ANA05t93pyugSqZdCnIPSPoVLcDm+EuE3/84zSBMlWu+1PTs5Ud6ZbbGjGhU64bLQaYI1w
9DHGrbMh5i79QREPbBcAwGzFmqXfRgyAT/cudEKOwAAMXB1XyOWNQRN0cRQJpmncAn+Ru1L8gT94
n3y9+COYMC5v3yOGir4mPI5NOOlkAQ2ag/c1nLy+qxjFcelfHMzEfMftfZd4LZOlLzl76MbcjP6K
6UdUNpc+NEDnzabs6fRu48hwgnE7Kl1nshqGttsVr4yW0SImfJ+BrXBXHtdk4gNH8JXFkOogrvkd
/Lbbxu6s+iOgl1iG92jkdoftEc/d9OYbcadd8mlhrfiDcW4CmSAFwrJ1u6uPdizz/VkIcNwFzehS
ak25ujC1nY+bE9El6v4bh93Jzu2kxGHFPx+zBGiD98Zun9323W1TIA8LzLw7m/778L/ao9e2+BPS
QQvLco2cquOVPYvfw6Aj7Hl/NE95LtMw4JYKJIT7D8AbJ9hdpA4x48p3Q3odW2f1Ln4wPxKjuXDX
7pz36J29dnekOl4kfHLu/EOCB1+xxVOaDvtAyOa+fk6v0dsbns5eeCID2zodoCrxhpjIu534ylPY
ikuPWxA6SaCMPwH7uEVjImaKKP2vKL6Wkme6lpzPFcXl+dt8Qjxj+L2OF7/+i97+LaYHbJj7tvEW
mrsHXfJ2dTpjl16V8LPsCpFC7vYZYu6uhG5KqPq3zqbHxYoyXB+Wp3IYa+JhkL4WkvPV5Rn/nc1+
E18efj31GYT8EF1D74Gv+1Eb2inqcn05U6HRnfn87YgZWQdBLHA/b71557KgdjynQEJREH15YqLp
OtgN2Hnu8zWK47XkDE+O75vh3X+nai45k8kIHr6wnyBzeQWJtzo7o9eGVPR5wvbjd9dqzeedYqst
iy6D0ptTuPznxGO1L8VCajbiIY4aCnqN69WqwaeDlJ0OKlk/+9R7S91pHHNq3YXfb7fJFRrrpHU0
rkhIAYYAf1WghD7U7C5HAJ76kXOB7Is3vvlCr5WYeQIPuB/6VGfzwcTdBu3Jxm2qpKjPcu+fi2u/
L0Urv123uxOLU2USvYPePzI/5mFOp+cemRRB7qkzPmHffW4tFnrFe7s5u7cJocnGbcjNn9ZSf/6a
2hVdy2aqIrUjT2/hnLTjDWjfNB+ROrb6MYR7JkyPadB/iDoXTaU2SBzvZUSBSTb9TsO1Ex9efy1A
d8GTMAsc6fPaLVAuUkYviUrqPG5gUz0tmwk1blkzgT4b33XLHw+xUu765WTvpOlrz3sbAOLDAxHx
fvhd/bsAKdCho3309/NXxDN5+KAfq9b2FqwQs2R2LYTXHW9QFEAZEx+cWhjOqGP6LqAzbzJZ2d4G
l9hger7Rp3+tXXvCiXIoAArfq2lJK4yRhb7aV6k55D3L+3jfuFYfYbeYxm+TyqT6rO7yc6trp7g/
b2+71gXb8UptKR5nvTH+aSRiPKdrh32y4i7+1l1VzqhjZ17Dlj992TZsMqE/iepgbfUtpOR1vlyK
1sBcFMWD3mA6BRTqgPR0w9z1F4uXtUMJOVqNjIbqtyLO82HPfyxe6zNprYOW79ect+jMCkArJRsa
sjOfgmWE//88Rq9p2PCCn9/tH6vWapVVcii0vX2n+UKmTTftjrXO3dB0ieFfXJcSqYcEREOr9UEX
9duEotUqcF7IfFq1+3Uwjvppq6c3ANedntLek9SLmgQAzS0JkuHNzuRkeui74A8mLtF457PBazwM
tKn/hNpZV+beOp9P/IQOtWK8RgxGNO8E8dL7uuA+WHvvkYCIKHASKRzBaNW092KJxxP/n12onXie
MxEu3ab0O1oRvuse9Fo4+cHVwX/5J2dWeQsSHXdCFyNquOqqgDL8tXbt3M0k3R1vWSlNO2+9f9eJ
3aHhjRMbO0U0C2f9bNo1AmTHpdkI7jip+6vdYN/kZ8GZ/T93wK6BLe4t63zX8uw63TrJGDSnA3DL
OSFZgTWVGkz4M0elMOkBft5/VrxmTLUqW1bZjcfV6c2pyin+P6BqVGeAgB9cUGVh6VPUWiyWDrgX
9huTHowi0fJrOvQnz/zXL6ld/e3VyE5msRY9XYuS4gBKlx9z7eOwiMKu30dLgOSARPSzUez9iXEF
+48+HQp5CL3KwoX+8GOw2IR+8lG89bUXY2QIGn2WbHPQLEjZ4W97Kj+54CzIjAOUU4UWZe2SbWSm
0xfVf8/cmwJIdzhk4oBJ1BgEPrnPP5eqyxBm26u1uyQn3lKPAm28733FGoKHO/pZ2LDRuin0eQYL
gDJCC8SQZVo8Su3b9na2rtbL5EYgdvTJJHr/vsNOkuYujRewCCOv6eo8CXFYkmE8NCQki8V/n9/x
WBW3+xn3BOSL1EX2AvqIRhcXsXN8GqHRiAhPdf4+RE1cyJqlUAAMoWMJwRanWEui9JzWUnFiAEyH
nuy8k3YJOimEkx6hQkEh8R6BwNjPZwD1J6IPhNG+OatWvHrZ+JNJNqCYlHCbG+z38/3/8bNqm2Ht
LITQj/ysOQNkez2CfpwlYW+367bbo8jbNuz+s+YitxgZMdOSVEk1a/uAouNOBU5PaMJwKCL/Oe/3
jbs21akOUDIeLgN8JjG35Cidie8SroAe8BrTj6fn8eN31D7ctqtLqVXfN30+6A2kF5Hv5O7QdzFe
LxKFFaxXNGoICZ/5S6FGTQ/ORJRZq7/lS6UfLuZmeaUNZ1PsChCDpmDyce9Tq9IGFHLvLoGZt4rI
5OlCeGuy+8Yn8B9f+OdtFAr2QtpeYYaJCeW/5rb1Qrpdk0TW+uXB21ZbB8GGbTJXEtDQKaiF/ZeC
mlNWdE5mtLxH8nJqcTzplBmUu/SCgvq/y2GqyzcktCHi67NM6ez1YZH3DsV7rnWYZbht9RP0xJCA
0A+x1urmm7g4da52hEBEuZ8ut2gjz8wTI+9H6vL9fpuUh/CWvV7Ud30dKMcPqL2bYg7nAnU29JhP
VXDP/J0UoCZxaDkHqXNaIwATMsnePgTyvnNQUCLUg/MppIsmjY7niGFv/DvLM1Pg/H1XZ3I28ihu
d3tAeHtYHWPDDrNipFmIkfXE/HGpf2t56PmWVW9ZvRqXL0Mb2HBw9r6Zt/cnn6FOkh5dlFDP2KWk
s0njk9K5XdpL4J85Ekzte9JOqjApBlepd5Ydy5qeFcc4S0xYXCTK7CYFeSJ+7j4d8lNz+Wt5iVJv
d+rIrQR1tp6RvfBnKZTHtXiNV9t4yiFEt1tWeixWrocteWYhBBy3bnNo5rDBjc0g2Y/Mfch/keej
u9VFVua2HR3k8bZoL60F/6dm9qzNiHGymjFN7fHfZu2hYS4ukmEx9QTCH4x4qx583U0r20hHq1OV
atC6wRhiSvRmzR1R2ufUCEzr5CtCRqu1e1O2Y81GAOTwqkklCmkgedHKY/jjbsxQz8axVN/Ym9ol
F+hMBVvDb3xgo1bn+31T4QY6e00C0QsCdVdE16qFKOPOW4YQ7b2LCUGPe54mV7eogAXflfBgpj3Y
dsaunW1WhbKLl4hZK9xAGXXI7Zet3ZyWxENlyt9ekRnI2FWus/19aMpMiJ4gNlFeumXxaoKPbvUv
AKnVr3LrJ0b3eDow4ykPs92gUuzxLm9XyRApDYArl1Bdn1xrDXvAGm8PiNvt1Z6kMUkZoPINhpRN
W8zKA+uAKChnfbvFDQdZt4ccpCXcocXIEf7Sa454fTrY10TJzO6R/hQF5ds9yDapa51vDnpAghy1
GS+Td8WK5euLnI22qO4ZBqMAqyYTKa5M7dggZzN8AgNpQLKseQjpWBoXRUklJCcgZ6/v/oW3LUlR
vr76awSmLhUs/Fly7SX5UJgfwawPERRcKoC7xxbF+txylifmVq+TQWEoAK7tr+pitpcMMd7vbt2M
6cOwN83W8HIGZ3BrdVe5ovX1kzXYXEGXZLu3E6wVU2/a43rQahNwoDkLU5fpDxje2mNpnZbnlEHz
eR8wors+9qrj1W0ZSbDJp3nBox1aMhN2wwNyCNJutGGCdatqn1oNoYj5cNQy2BYgLsSTTPhT62i5
k2nmRoXq4RTp1soI7A8dOqpzCYyt59Gx3S2RGgmhLOTd3vHVm8f6R6812b/qg7U9wHxv3zsX7Wt5
E4KnA+vrqr2TfcS34t1SnfGOGYYnz4gZuKnKbUX/LFvDq9u+uuWr70oXNBPiHNoGWgcU/lMaVTfL
yebSFBbbrm/fY4RS84PAtTvHgaFH59K/JowAdU5NEsDGk11AYllHUkP8g7kEv8PA/IRpuJ9v1VSB
ZaRCcxUcTsYFtE/d9bQ1UVzB72yBVkETGIIUvDXiNSuEORtdO3mbsbruiaLOOoCQ0zV7t+D9Ri8P
SxEogeRsKBWb/L32Afn2aUKNkmnGZNudf3md7DvoTBBhCIpBU1HgoQDCkEk+iGI3Q8MYaVT/rkN2
NxGoMtaEt6cu4y3gcu6dEjyJGcE17VR0WofawBrYoeRJEDWuQ6DHnwfRN2owKfVE6fuXUAbSVQYq
Sogu/N5h83ouU/liJX0ZELgZSHvDSVE4Y/6xOtB2LwinrXe34MLU0uLl76W/sWG/bIjYBAFzEuui
9VBbOrVbu7IsdHnUmmzfy8xRJyZNu8otPxQL0cXgfkZxz71J4eXgbSr3gESx6mUw95adK+iazEFY
7ti7fsJy621PDOIU/zF8jVxGsc4/wOXfMIc4ODMxYxNcUx9Fn2pcve1z5jV4LabNnCCW+tm3nZGA
jFx8lEVLJHq57QwvQk4PYY+LR3zA0EgtgrMozXKk8qBKMfCptfcMzWNYWHWO9ENw1ATd8ph6OqP9
jk4+vL4rO4fJDnskkoHTmOijufmL0b2Uzu2D2WrvDFpOzo5Shpe39ejATFsaSk2VNlns4cMek8jw
dICWMb3r9/FmS0ZFXTetCtDtP0Eh27t0gal5BGf6rH+f50PYLK4SBS4MFw+W1KFWeLBbTAMwLtp+
AM81Q0VWnxpX7AecW/BDm1Fu+iXPmGndvnRFITi+M2sNSSX25X4LmVJuHtAaicpLbJBzMEoYTxLu
kkhHl9j08ls3UfwWFFit4XfLD+nO9w9HE0EwYZheY4o38qNYcN+etWp9MfaD5fazZS+djfGZF6/p
+og64WLHcyBJcCoIYJcUjrLt6gmajwkCiIO7fu3uUY8rjzRYmVCyx7jYyBIiPFbYgJL2Wc8kpDWK
caao/j2DdHcoiSrzvoyaVJIuPf1KM1/BZxORZiWhx/iYfcgXZCs1CR0gQhcUzNf7T6mEuwvq8NDK
UNpi4NPRQm4sKvbzvczAhy0sLNNGD1GnuYmCYmksWkdQV8Ygv6zkdb9ahhcJhTDJJnnoI/CD0iBQ
PcNvZcPtVXHscHc+OfY1WiPodEcSzGIEt39NJ+sSDcRNYFjH0L7TXYGxxKPU7siOEbmrW5JibYsG
69ot18yc55FctCLWmaUsf54JzSvr81hObxptYULgG2PW0/TzuFkHG2v3goJrZpzdLLu5yiHrJ4dl
VNrnIFVdRd47NqKXJwkgUfpVqjPNmF+Sr5ZnVEfmj6QI+UnOukU31Wb+SgpzK2ufoX5djzc3lemm
2065nzAfzW2lmaPLk626abg4D3m5uDcm0Hp6Y/gmvV4X2S7vSsW0e+qqPa93DqdBHIcfQ2YY0n8U
1eSGoOuhxlRb77vQ+eOe6rlVXOyU9VSn50l+4MSZG3YX1LSaakwPYnNiKXJ/HjLeifhOVDR/LNXa
Ho9FUqrZIDWiHfw0rLC9DuRbd6t3Krl3JaYuh2eqAxfvgrN6X6oobLV3EMmYc33oJwwEgsKpOLKJ
lqibZxnzX16W6aelzPYZIjq3/hVpVkXtXhBjzVu9XTLlAE85A9blRh8nwuK6ERQiNKI8R3RXL+ts
jvJe3q3h0Bz8zvxtEMdjWKtD152sjjRNvb/N4GO2JW4Ec0fFWGYKWPVBaIWOnsD+uBG3ogfgw6Vk
YXjfpcfMW3Ve/17toSNMS5IY3KAgyGqmXG/YnS7K+XY8aszS9IAGTil2xuGFVni/DYNl3Wtqymr1
4mN9PRGx/bgYt6PVQhHUZr1T0LnPD37lUh+iH/rvDYX5HtTuHnoaMzAbebzYUnMt/PTVcK6rhd9u
p/6kYbefRFJ8P8GLSQChAx6oOZ1ytywQd+b7YfK8MvWERhZlbgfKL3Cc0u/2KfjSQfOaCr7PN94E
8q7QA1d1oxaa7nekMgn6soRwc5rTg/jri34CJcEJRMJGUptwQb+vMJ/J+SoWf4uxK7+3nTzhkCRH
8wJSGKnqaLfYBfCUAdto/mF0BTmE5mOQx/oIjCg1ycQrwR+2vH20KkcKCLDusH9ys2Dpq4TEOlAp
CRxkY1j79HLQ5OGlWQY18Fqf42ond2V5MsVl7AUAkF1t0fJDx+m6Lk09orum6/jksbEvP1as2an7
gZq8zRgcHtuctOgaB6LMX8E0fofA9fdbe2jlfd99CzkwQmXmS+q1OEFem5dsb3PX5h3BpNLcKVA7
CqJEBlPIRMOQhOHUf192JpMo+lyHn40bLD7n4Rr8+AW1gqi+O0nVbsulm2NchGTLPzSBAqg0fV99
p10bNbicB37H9ydTcqA4gzyFXWdvJlKhHBFAuU57gkPzLwdoHjuLQ7c76y5cV3SNmsANT7wqR/pj
yZqFSc5yLmt3QxxpcHQAWGxfAFagKP/CU45G0XbWUO5+aM/995GIvVEjg6Rq1B7XWmO0lnJaXgiS
l23ZGX+AOpCBj/2vu1JiIRiwUC2YWganpGYzLsvWaXfVxKfxPkA5jVFfGoa8ED/iOa46Tffl6fMg
QoFwx4QmA/mx32bDqJbbc7G0LlONSiUEAhN5IBtYbyeh6boMitnMUBw0UcCoMR6j6XufBCw6E5dF
1cpCzxYX/Hv5O1GckYnldRjPqQu//Nqx6buzwaqvwIQvQnt4+9fo8J/ZoZ/r1vb5vFSy5HDFWsJI
Aza2FxwEKwCM87dBeJhIJs5TlFapx/E+qMv9/j6zuFjbE6zZ6cWr3jspiGUd5sPWz9pVD92SC9gk
FDgVcKe3gAwiKAE8noGL58hmb9zGZE+8/t/W4Zs3pArZM6bVmjVjuCPutVuWXk3t6ORlkZDFsv1Z
94PhP8Ahl/7fX//kcoFooDJFnCMO1665XjtNqByo0n5aBsYIHRrylOEdYglQ+5CovX3xjSD5PL0q
3gX+xv/n4jUroYCNOuX7u8JT2uPSCL2/tGnoE/TQEercwr+Xe2IHxbcy4FgXYgkPIzrN4127VzdJ
LDcPbHhucUwfLPSdxTsOf9Xk155EFwItws7qCnm7Xs/bW+tqSdmL9bw55JzpxoMXQFQHnJwgymsK
959EUb+Xqz3U7TbTzHJ/E58XwAAil7k7yyEYiQ+n21a4tXkwwdZHoGEbNvYxsPm9cu0JMZHlpjB8
npU7ZHzOoBcDSwEFvPvG5KyoUjQ92kfjwIoGIsqoHwpGX60komXbtQgpFIxD7zKBr5hOpiFHCQgG
LQ8J9PmqyYs+/UiTIFEMzaNoXlvSor9kqGvxkb1eMKVw5QJevNCz99126gBTHTVWYxTxAOrGgJwH
dKBERv6gLZVQPT6sFXGkvZ4eoOkdDsgO4F6NNW/o+6f39iGIVqD5wMz/fabf4Io/lq6z669VocoH
Q95PW9HFU9xz/+heolNU+LfACLQoba8bnqf2WOaiCYHyMvgElW2uj4eXTmZ1kXcEnme3M2dSHFqJ
DrHZtTOlAPfGPaYb+KIjiyMoQcOuv6F57U/aaAvswqpT/VuVPXB2GgSoqHE3HmM2dFZkqkqkKRrO
WFyOHxlTdlOX+9a5rKavrUExlbvxxtECZJBDpelmP7tmKPfSKqYMxxylmk08WNdqc71wzc4uGYkB
EYt++ZcwUnBGYPdPmhr0Txw8YSFLodYLaJuY5ve3nUpdLs/7izKdB70AUtVlpi1ABggiSeKZw/Sl
4WY9ZvK/16tZCwQ5M0PZn7jU5FxQZAV6jMvsvkxI8j7/XuypDca7m5hhatRYi9rHVbfdUTqx2KvA
Cw6EyBd4c5jj7ksGPyJqqu98h0O1d6PC8WWaJ04G1FJtwbz1f7/Om5sDuLDHd1GsGH5tOtfRh7/o
68JaTASDjtzi74995syJfEWxB9v42IeVpU121DJOUnys5C5DQD5k0ALr0BfAvIaY+5lD/bVeLXhQ
Cv1mnG9ncZLBgIx9XEpOSCwsIIDJYOfa3uf/k2H6tWjtgWyya6HsbXkzNUKrfUcKTaW3n7lZfPZk
fx9QcW2MU8SN/H2mSNGjg0ycpBmC2P37El2KLQLDrU01LT/yVyP8hx5nuIsOSKT5Zk8eMbSQq6R7
SBw2HKj2ZGEqE9/gEW6VVAsGlfvmYlikNtNOGasajOjE+cjjmUJ9QH4BsdJwoA84amJhjWnyDAeV
KcRQPfz9ofppV5xoZiZTi1lPcvtoudJ1tLYXthJVC10NmSiflcxw8zQIuUzCQ0JnPdyumfEV/f3l
jzaCH8JKzDFnLC7Z+u8fUuhSkq/XCfo/rhwMDM52CcawKbd5gFl+f++PZWr7mx22hnTYkctB/NDa
0MgQ3CVXDa3hVhDCWuM4pAzm9N9zjC8QudF2Bri013ltvGKPZp8PBq4kAWmkLvHd3vjhYPbI3pvI
VuNgJBhm+17ey2FdvqDmFOnDv/f2WzGmfp1/rlUzUYp1KQ8nibUOSDgK6UYJicEUwhs32ukWYwkK
eMOSj/6Tz7PR8hI5hvQwVkE7H5hod2PJo6C9w7E2YdVVULF2rj79e60nVgmUjEF1hxKWrjFj4/fd
WeZ0FJIrFR6PaBS2S4quhgNaKfQXYDnb4CubXKjyXaGtbakFtYbuHJUHC1f6e821nWpKlfNQtd3H
vnReb7pT0MNRvODsJyslLBTnxCzSuWpGTHyP9HlVOvn7LqaHZgbWxUNRfKO6RzlcvtHpSGaZ1gML
c6et+X5grNtA/bh6h/GucFKDoe2OzYetBq+01JY6AKAFvdbN531agGx53yJs2BoXa6QSj6cBuI2i
5dJeKSDnj2WVLvXdO53619nmQ/2XugemiXpnOUg3o+su3r5s27d3Jj2/hOevdMDwBHOcpk4xSCs6
OZTJ5Ld7P3lRUWqmkeVcoVPTyXq/uCmc/z2i+o4elBe6CuODdx3RXYXpU2Xh6TTcfqHr/JbQ7A1k
OTQGcrgunfXg3zJUYa7ZLmNgShjUyuBItfGSu+ug5VYqKg7MnHKvoxk9J3VED1ZBenA9Wv870OiV
nDJam1Spb5tAHR3m9rvJd50ZRBYxHSc+5IFyBqtGEVtFQYxhDGH5vhnLr4dh/xri/aklMI3HAZJB
2/lzGwDEo7naYkqmmzAOixa+7hftbHbfuGnXSAcVMw0P8+11zFhJ/dMcQlXKB0zDYoZdcPX1F/2O
qmIO7RFgAliKt2qmtpwU2Jor3/3T2Jj1T0Cjvqq7d68c+WuVhuqUTpfxssuGxrGDsrkVlBsnO/mH
jFN1kq1rRczzsqIrQ047zASJkqWjOOd1wEAy3dsOWptYfjmAn5RsL5Fda2wU/haS+UBdMA7tXIRZ
o+rcswIqpRKdYazMTBLiW7+vupKq51uZUL7s9Dq3DYRUR8+ctyLuzYUqxXwrqMVMDu/CECi7b/Ak
jtybzJcdsrQimKbBOPwI/fNU8Xzfz+Judx93HSSt49iMML8IW5+/YvgzSE22gUP3IdrOulC7IZ4K
8uAHsgiF895/l3uTlEiDoukNnaQ2CTzkR2+EDiCtO3iPH3TVbgE5Qr+k5ggdGV7AkQlHDZ7qmTUF
pk/tCA6OZlN8/L0fl+V9uc8uxwoSToXGr0XMZ1DTV+Iv022Ft3jtj/42cE/CPEEMwNTgHy3qkCJq
+OErsl1ZHXYWycgZAYXja3pxk470graty3wav4qVgBsUHz9RlmhY+jsHq9s53cI/qTaVT4bk/F56
s7ysd2VGjvaGak9vHcRQu2hdrsBPd5r6JU9id/g2Kh1MYFw4RbPmp7aX4qYZoi2UO97cCL0gCKZj
qFXcjWPcjrwmJ/UkA/21oFVL8Y/5QdteL6IRAdl/CLnFQ+pYVDTUvSNkj4+rDI70vGWjLIreSO/8
znzogYlgUqccTB1kvoTOh+ODBqDkvYeg408xwGuK+5qH+xGA58lk02u7rk917Zj43bDfp7D36fIY
qo8d2hK+Ffhw6f1uCeHfX1QBvNDE7fsSeDGHOeduGineS9v7JEvu3D/m8tl9u3ffIPT9izy3v9t5
/f6OYZcRUCkBLV+N0vCzsWMpIvv6PfhxNHWYyH5vVtejYQkyTKenrfb9gLrEeJyEYRdE/XosFMEm
yaSpeyNO/GFZzRIKlKKBUydN7s1Esw/npYCSHfp0zZA4sYKG1/VYhuASiL9U/DmyY7X8Ql9u9FaV
b6/TDR3RzSQd7BCOPPvD9uz8b41Is+7+veCTjJHVaHxSyKLhptRvXZlf7rm9FN3PDmZUqCKBd2Xm
FZzoJZmj322NFm2AtTAog8kIOaOGLOOBo0sULIZdocQFUZiB47UvTkBGMB4Ni04T2BMY/X8DQc1m
eS5uFw0ZN6HPjoDjPkILzF1HLoSchl34brXWj5ZXbhJGAYqF9fTbsqhX/XIvcn4E5AjNfWMocWjc
cCW9a3wUQzIciiCiUceTIixHVu+7W3esMAcL5Djc4+BAbeRzPxutCjd68fvHzOHpnPjl9JsYexV8
Ul6YfP59ePJjIRKc6XeGwkAYaii1RGVjHJbXQ4vuiNBmPDhopZS+TPO2qcb6BARGLsSERCJalalx
eu2Q8r1cZFZ+qMCNIOnlnWLMDhiBoq8Eqt/g0548s19r1QzvRVXTUr0p6TSN9SBpy2GKonPDxonz
rJ03a6jmd51ENH9/n3di37ZJlpERCOUitMxdlX4WXrtwkKx+KVCD+nvBJ+VxWpIoJVMypsz4UF6E
2rfbUCkSuZ6JKgwc+Gmoj4fUnrBYpTOhGKQOzxxc08pPCmy/V65FCHc7k8tKNHwHxtc0noJ/FVx3
1395iSSp4TOf3hNB9DIYLgkBpk66Okh2cb9otM1EF2uz0BFeQ8HCSaObkLNuN6F7Hwi5on2mgIJV
VSwyFeqaz5T2zNIAUojP3DpvcLzQRwM1EKNIAreJDj71rpEZNzy7J4Xx36vWbs8tuSyFMaOl/ZZ0
TvE/IANCo9JxBZlrgsaJDXkfJ/n3HaIa8uTW/vzaWvxjrwtTB8RBJShYx2pQfG4ZhsPcmeDWVt7M
LLyFN1fIa+1fYCTIvoyc1Dj/uompBYCxkVey0B4x3O3Xcrj0NAb49ZeVs1yYvjbRBoVv91NkbIvh
FVR2jzHiSCMVSeCAltPe9+21B1QELZbsczGF/sJrQZw+NIKynSDkrnUUhMjTcO2mpCH9oTWEksuU
aHfzpnjHWPa3U2PvyD5hMnnVBhSy7V0W9DK929xylO4hqCa+zGRt0D4WIIg82OzdYyTHF+/UtUlE
mWtPDaYckdhEZ9ccHF63fd1ZIVSzuL+taWmJP1hqWyPmEY734CVd62XpZpQCA8M33paoEHrlV1NC
8uQqUB/6UfSsGaszQqZm60wRMncI296CQSY6BanHhn8Mu11fQBw2PdjoDcUy7bFkw8LAcinzCgj0
NxHxRxhunk/q2dhWCjUqgCtAv6fGxvlnoERFBj+6zhAge0mcIZOXfJnAkDynX/bbMlNs4AxHaIJ7
OfB1d2mC9KF71PDznkTPv39ebV82m0Ol3g6i8j03nbcDc6ziMUztrrsAZPLS4DEaV6s9DGl33p+v
Bat5nuCzxuPdP4JeNG9f8L5Ldztraskoj55XfB8xE9rPCs1ycTw/tv9wKphqJLqrBSxPWkUx+l+o
7HbJRxCOef375T9BCfxerWbmLtq1SiWZ0nrPCwbFROhaUu1YetCgffIRvx9RDSD3XCWTFUMcHK9h
/ceAm34QPSiTqJsYoA4brfT1YaPpABKBjc57QctB6QFRvC9Un2fkB1EWrKImc/ckMv0moEMZFngX
GCy/t/hcKKfzPQGryoo7j2TPlFzUlr8yt4tLgT9JJ2NEiWXIeEv3XjgNm/6grgHwEuakCIlFV9DU
av2F07rY7LTyKAvoSdgLbv3B8QVdHt+F79Hui2Fr3aTrz+AS3wRxNZk1bLpwzL9jlN/r156Qfd0o
xabIb0hc9NCbRtiRJ8RhU2AQlPdJp+kVPZa9fy9Ye0Xq4ZYk6poP7qCu8PZ27Sruv20UUAIb6/6Q
rx0KuWVm1wWTiIybXf/7ix9kFmo7XqelM+Bwb9l3fsDrPFD8KbPIJmsLucRxGdHWwa8SJiGwIKO0
wBbgSprM1pPiBmGhpaBnQo0B3ETtzt3M7ca2T+y50CoaQFIf02rxCdCQlyaG//t7n0QvtBeYOk6j
Abijqgp//8OIqOtdWlUlq80pVvXo1AUUbnAbkIP9Nvhv5NybwsFvmOevW8XEZ0oniANTEAfxWwsH
jdNygwQUhsubq3PzA4x7HAABFH0H0wRvyVgL5ErfFa+lOZODeGKr16bvfrjZ9LFU9IIV2wbOANnj
93cb9+ttJ20x1zpqAEJIhUSTprp/d6HDjxqt54OtZjnyFglWPtg826x98ua4NK/ro/AOittjBlQc
IuCNCfHbLsnaq91t9A7imtQ2mWYKzTrcM307uxYg3vflLlUKkBNnFxEkIbULlEAMreD99tcRJatm
dSlxWeprCtYMyFmOVamH3qlMW6cwWVMVdHtA6v+mY2MIqHQ94e8ZVU+1LTDd4BRgHDnRq9TfzBsu
9ONOm6Q4UM5xifyKOlhwt9uWh8uGy2VH8zcNDVrqqiE1hPK1T/+36bU+Bl+ayWqUgkWRjoKMMGg/
3o90yZLlSfTyc+cVhqd/E1U6Jjx+DDNX9z9QjEfQAnJ/0/k+du7EwiAxqNHYzMF9wLQWysbcHPDH
YiKJ5sZCWmKAJE6cf+3dfRiP0RdwX67fiAlclOWOVrjIphjr8ZbxK3RgejT8wZXV8eNmmjDXWL1y
r1Ei7TGpDDqHKUp7hnBSyCCNOnJD4vwY99AYtVUCXjJZUpzv+vyPLc92WqqZO8JOKdTJY6mExE58
cs4BjgkcElISf1+pRy8sFoTdzThp1jSMmhfMFQAi6cEUUiUS0oOdI1j54FsH+x4hLIpECskExcku
OS2D4d9Q6osaC47ivf5+W/wIEfsgGM//6vQuu0pPey1LVOEWwG2LyQRTMf+CSR+nNrMU2u02QhL4
o1Hjhj/ayt9L1zyStczPenFkw4WKBtKLztvOg6JBbnFBPG/tR5PPpjjgIbUQW/7ja2tu6X5dV8bJ
aAGsuDEyVcS2RJpDWElgbpHNQC6jGR35xHL8WrPuErJTudmJNb0eG8x7wm6ELiXkVEDSm17O09Us
E462eD5aHU1nW9ss2VWcZ2c+yCNhm9EEIcRAxSmiTjca/X2JH5vCYkd/rFfb0fR2Mu/7DZcY+hCq
n34PTSUuEHV5IJlp1E5AgHpNiz65OabEmG7EV4BWUR75bR11RpZUVpGqmIezj1wWk1ICJGdmACNl
jrEJj/MYvQEhkIiVGT4A2/yhYUKudFYSifXg0aQxaV+PyYZBXHSWqNPGPNKhLwU+lZHIXUWjzzL4
32/yr/Vr4WtyPYPWvNv/OUBAoAgEM9iP7i7WkP7cxl2hxNtYX3sM4mqfXXNCl7Wk3jdHQ2hMbunB
zRl+C5Ajdce3IbLCbLWPsA0dwFWH/mDDJ4tPqtmln59s1Y6YeLq8JwprU31AhR+V6CQaMFGSAVnQ
CP39/6HsTJtT1bq1/YuoUpHGr/SgYq9JvlCaBhBsABXw159rZp96z4ortay38uxn7b2SOGHOMUc/
7tt/taMXgXVEk+aTO/R3t87P936sPMqdBMLdC2vTBNsxJ4JaGRoZppeIT76UJ2bg2S7rD/E2ybas
K4k3FSWfNyggycPP8eOIwrpiRTMGOgnwJPvjyRb/oipof6XaDH0H/Ovqw9VVzxX4mTH6dww+gCNg
qwRbKPDjTAfN1s8KEX/Xt9lVWgVJodLzJTI7Py9tvzyVV72gxlRj7K4z6HOhgOisD6X5Cfx3eK6M
KVA2xpb6/KI0RgC8r1KnppHlYGUAN5v/fvvuL6bgx+M8OLKlCpRVnMg06FsU+50OoEG8P0k7a7CG
q/DJcn/ncb7fXqcTCTwQ6g0Pxl7X7pco6QnLM2azaZ1BR7p06tgyqVXrqR/3d16F9Qi+wI4R8wck
Nn7u9v52LBT1iL86FHis36iKwAa7vhK6mw0NO4EwsJIv0OWe8Tf9FWyLpWlJopotqn2PiDryWT63
aUHp5kDXSu36NcSWx2fS+3eB6GGVB+VUd8pr3Aza05JW16NFvgbOoiNUnk/ERFyCRz30x8s8Tu3l
ch7vtaI5Ee9AvhtAokEkCce72aGtZXFxn+k9cQv+tZ4wfX94oWpxqNpjfyA27wSDt3l0PjfVyK2+
OS76eIOV/96Y2zO4hPJ0AIMmIM72v9/57/TUz60dPGikYpAyOyJ6e1t3jFGfvMGuLqiTfB2kwBrI
c+Q2PONPXI2bYq6frP7bxfxzxx8ktzid8iKquvhL1gQoY2qTtjEf/e84wAK6nI8n+r7/myIkF0bN
jHgHlfggSkp9kNILSROCdjAUwHpt8L+jj/9NHNAdPxbNEUTwTK9WOyq1hWO/AijPcMIQqL0BxATP
juC3R6JyDGSEgg/X+b7ef4jBINGyU9R8D4dJRivYdf/rjY0g7b0Y2wzOGcHjUe96ZCifCcCvd6uP
TfiP8ojy9U8hLMtePznelBPGN/ePfg+GnGk0uY6eCfsvwQeA5v+3zsPGl1Hauasd5pToyH+rQ0wQ
0whoYZH3rXxBMwi0EDDy/5awv1NhyPcfy36//h+bWytJ08sv37qRvAkJXwEVYMJOG3wNn8jWt6/w
eJ/7PTxH+iXJ0zzepTQrb3qtYPWkYbpWbcUnoO1ShLotOjbAXG+JT1+cS28ZRAFqAE9816nsgknk
q30K8ylouLP9onIB1zgDqW/BLVExlDhN5oelvD5vky3NLh0/cymJBMrZbjwtTMDaB4bwbu+3ha/l
xgqc7elgBM8BRLz78WG3h2L3ZEFWHKQ9Q/CWqCEYTRUM6P/e6F+N3p8v/3CV92mbExqIjR46mKBv
iFVq6yJTZHiMaj3jdPzuIfnXbj+4NMmgL11yTWhrO3JPc4BwKOydRp3JqHJsGv7m6vyp//abp/rn
Sz74NYVa9m/7oi8sBCOyLgBKC9jaYw8GdNi6D0HiRHjL7udGCzRXgCYd3Qt8x88Kxt+NHP969weH
pien95u0R9KGNVzmRXCl5kkl0+8ZmVXOzsHiyeH+pqJELw/NBn2BxPiwHghuh27WB6LbssYxhSKB
5WDbDZUp5vCej6b96rCRW4WvU+4Sw/cfPKjLXpbPUReV+HZJjLunkpsRY/vW2c1Xz4h5u8LMPm7m
n4s9aEDtWMYt4/MnzHD3mwMY1jfzbPTgu342n/Vbro/y/v+92IMWPJzwwlNw+8hbt6bAfhbpRbrk
qcjQkNkztmQnSOhS73tygr/5Nv8lNan0kdJ9sPO3I5G7XKXkCpi8Y2oTuBom4LifIkcPnI35NLL6
xbbTZEZOj9wiI96PMhOdrtK+bTlDjQby3AJtSafWDu4YHOXGk7f7RT6pbzGOirbXse4Pb3chEEnS
A1Z96Fg7gWeOEaORAabQL+orT/T8bwJDlyoZeBm3l6+HQ+zfo0xqB7SHaExzn0JBSwVupNNj2OuZ
T/qbb//HWn8NcXTyqoRjlF18SWRrUtyN2zQLkok6VeZn+7XENZQ+JCssFaDTC/8Wqh79KZt8HMP9
JPtPtvlvh1XvaNR4+gyyg8aqPqi/m9R2y0GKwypcY450Fe3xkG9e7Mo3R7LPw1HfAzaS+e9hPAFv
1ewZraeGFRLgPnmUv0/856M8aKQ8lmsKYOLE35YTOp+nsMCaW9AmZs8yMr8oW4aHaExm7oKrA+zz
Tw+pqbv54XxIavRDB0GG2Kn0pqDklQbd588ypb8kJFiNi4Mok9QDtPvnav3zLendIrpjOqYGIOu6
v42HXeN9cwxPH6fpweoMgWGbts/qxL8I2s91H+z3JYs7dA8StNKCbQoglx0E5X46dj+nKAmUE+kJ
KBDg5npykn+rXw4Kd1xMfIjxj4eTVPrHKxe7FSrR2dFfIdpfLzZriozpM7n55e4KsQC0hNYuwmXt
8e7Kp7gTFedmeaFJaO9EU/iVPBuALLc7/feL/ZIEEVUdmrq++1uIk3+e5Pl6vSXxBZUrUmrkoJ0C
PS+YJWJya+DPnz06Q+29EUJA5S00X7Au/PsRxMv8tGw8ASkYFbAcTUZ+fz5B95TvgTHjZdtZsWZO
hYkhzdXfn3gHv3hiLKPTwQYcAIPkj3AwCQr5Ku/RUcPUOwVZAKESKR343HrfrGpJoPnFEx38iyHV
QQUFMhI2b6haOw+x8/EqpWp53MukdAQlj0bOUnR0dC2Dflt53DdGV8smI22iIYdPYpm/mxH7Pxd/
ONm62p/3ea7eOFmJL+b4LOB9IkvgXJzhYsusaB5bz6zcL6Eay4orwh6D0KIKnfhnLNNIWp6JxjkK
zlu6eNlimVcUdLj/lptfnHnKnySTmGSmp/OvDNbx3tMOpXb8biB4YWQAvgR/rlFboCAYw47xDF7n
uyPhUVIZNRNj4X3aFh7TsEVy7l1rHcuSGb3gBgZoF/6V84beu2oCs+W/X+9Xjc7tx1cgIYoOeFAC
ipJrKYBZor+ztm8wena981CFWLNr3uBfj+xnQPK/bijz6CJFBvT0f9zDfxxdHKVxJz9dWxqtoAd2
xj6d4Wg6e9PQCcMYxr9f8Jf6Jhgzfyz3oMx1Sb1I3Qagt4zqJmix342d0BSEq5VpedYz8uRfKkOs
J2g2uqpQBY/zTC1ewf7UVoL9etezJ0ysgQkippgZmmZJZKba5E9pon8JE8SyVI2BI6F/7bFZIDrW
t7NW4bmfLYV+bmbg7PfaMlewIz3Z0F88HzAkOgIbk6YTanw/r17cJ40g8Yrc+Bei+reDRyPTnGlA
lzYXHHZAQajYfjwLcn+XG9QqKMxcyM53Q/YfcpPL2YWpVoiw12tKI0yki0H4T0JMkZezw/9/uBU0
m0aJD/RPmi8ASvr5nlGbx3p0g+Z7SLMY2VaHdANHKZp56HgMFrPZM62GQeIzH+++mGgFc5TM3F/D
cMQOXb2OtPNEGjKy0fvKIEmd9wszJh5LDHmYy4aSWD3NGih2mdpXsARf0k+NjhBlhCtKg++LOr6u
FThoC/Leuq9cDGXU+AOn9PvrzupGd+2nCs9Mxzoo1g3+y9iv8VKdq3ucHMDG0x3ZPbjNJg6KIAp6
AVzZs/sFpVDpNtCOoDWdGrPQ7exiHaZA8FbmoW8UitWFp7Iw5I0C5ucwnh1Wp0BfyOsYCu1xW1rH
eedFDpkZ1ShUjpKvaHS7GEVQr3uF2VnHKjNR981xeQq7HYMPzHrDDrZENrObeVJt+RAMpIVcTDuV
t28t0NU1mFDvbrtIl7Evvd236au2biDqYtoRvtt586WAfJdae9Vqa1C63cM17J2CZm+f9mb3XXnZ
f8/PXq5mBgHoV2d2To1ydPwUU6GlUb807mGihv0xAMv9sfza30l7I1oB+jrY3Sbyy5GR1B5AqUY+
7fr6qt/ah23qJT44w5IjDbtTyYtEboCJVzNybsNqnC+IUsKDd3y/1Yayt5h/9yQZ1GJT9pvX6uYk
ABCPIwcC07g2O+/KwWrWkI/fLQW608rQmRqb7yOjHrexVcBKVpjtxbzfTWnvnzO4hbMwP41kqTGK
+jNJP+Ls2a0XavIvyYSHkbtHwyhYOD9vQ//WqJdzF7UmC0SekyC5m+O2jXCGRbqSoFkQK3pPYvW/
m6KZzqLgzYUnR90Bc+7nsto56xaSaCwT8KZi2hPocio7V1uBU5PcoeggAVHTwdORtvW07jLpGbYM
u1leYc+s4/grWe3Nj3+rwN8Ckx9P9eBMytmxW90ORL2tSd1/MKwg0BQuT99owMYgtp+IQkU1fKp7
fzkFuafTWwgusSgoPujetKU/PNvr9M44UMq+TWhBE44WSKIlPdix9XSY6zdH68eKDwdQ3+PmchNw
ZiBpOxmU959no/ZPAFT8e09/s9M/FnrY0+TaORySnJN+sbo4PYQ/PjmSjSbgP7684bN44DeDSU8D
m0m3CBHtoznRi3LQ7oWn3podO7Mv3ucAJ1KFfgru9ydi/HSxh3OjFebcqmd28WD01sDv+y6zExHj
GDpkV89W0/7rBHm4rT9e7uHUyoi8VxIB8X01iZ29s98J4m3flQBKrM1sC5ByvZbgM4rGNzqDj+yB
Qu5YGXC3FQdg9N3B7m1RcHpr3Py7rweMYbd2PEznfZDT309fMQTtTjTrAzCQ+4yzHoF3Nm+VrZYO
kNPNPZRKX888KXeke9g5LBpmGO7maSvHrr73by/Nxb2/31/6gcY+VA4I89fCvB6sinGG3Nkv08q4
hmi71WWaq/YlcvPBe4GCT6xqi+7tvoAnXqEEc6MHFv7N5WN0zep93YBV72IFO1+HOUbzuq07fhcE
4tOQqfLi5O7PRtoxwctO70YnN0giXUbNyVA1K1nKEDB/7UurVxrae/+r5ZkG5pmIlcusGVGgfvGM
h/DYN/l2172uM+82HQBYMHAx0VpiVzrq2hyAKv+eL7PbvJoDijCsP29HIwMy36hXRVAxsv9KTaMF
D740b5i8PbM2B0t2+tvOWNs1/n56uRn5xzWk+FFlgLkC9t0d1QwmteuUweBqBRL/IYjW2qagI4bS
6Key6ULB/nleFOPGA8P7PqwTr4RMQxjtZZ1ZbWbl16Fe24fei5zR2HgexqNqYII+07HrsIVCAeDy
DGxws7rDXGEVxSg/8jj8ay8249SLFKs8+3Vj6MliJ4MtS9t248eFc7272d3tJ15ztg7yUOnZiuJ3
GnMA3vZ9XdeTouQzjc4aYqI+nCRW4VW2NMkgVEg5x7a2GDk+3RkAit4OmTdYSBNAg/Wvq271date
H7bqHUhz47TN5icxuKR+nmbVuFrput0cjfYtOQLtD7kKzRW6aubvGee7S4cZShmLq4xkBqoKkH0a
sH0gfTCpFhkH+46WqXDNM5ej8xhs61mxd7AHuxRm8xuFx769/2j805syRFp6n5ndGd8+jlMuRZOA
2m4ckNCjLb0MriZzOimmaHwdwwzjxsP+V8k4pYzdZxARdoHOOIM2u783BPhFpZrHzCzOThkt+1CU
d6yUUanYvF+H+/dMMTorQHw/j5NeYZRdI4mtQ2Oz7coG4gH4uHlaR3rhxmnvVZjLcKXME2klIcJf
yDMeIN/iVnQorqVmsb5+RW+SV3gKDoxZ456cANBPyZwN/AwrGgVUbsjtAy8xTly4iqzIFJzzbZAs
I1cnO83buYfwFJajNQzd7LNdvlwhwFDRHM2kdPquTj/snvnKxlH5BJxJXHM4Sexo3AlgszePo5IJ
svA4Vd2vo5ubinGgy2YwlfzITvzTWnvXpOAQ9uHniEEKkYe4WMMCygZwZbt8fm+W+/ly/6o5MVHN
jYYoXvHin0pTxqsV81HMboMsBGTSwIDAiFm0uOM3sFgDS26f1oP35KOFKz4B0X5S+hcuWN9k9s27
W2nlQEpwSWwFPWVoQ+ZgR+X0NkpDaYFT56EaS+uqm3rCva/CNLzh9txD9+320n7hZiPAo+7oPkqm
LYkHabofq3a8vpo3pxydQmAGbq4gWaeyuYZl20xddVlumABfXN+kroA+hXni7YrXMLwMNTMGqrkP
2WzjQaq0iBWj/5kNJeP4kS9l5sGqLdxTAZRRVs8vxvJQpy8ttXu61erWbTSY7H1t0vlSXvouKDxe
BUHJzekErA6EbPV19MtRYffH5xe83RcEgjBRmvTdJDWAfravdkm9m44z3Ng0PC+Frn1RHMUTQUT0
Ic/lA8ihpAhHlFnJdVv6NLOb1IIZoQiP/gVLkoUFCJ84qhMqgu7FScNcfEyzKBid6y0k9lwZEsUk
Zyq+6Oh3uLPcw7Y2gaIJTuIpKBFCZkBn45ljzSe7q733uVtdGOdTQq9xacG6O66+dKTq5ojDVNnV
HmPt+0lmM9UYIQPOaV36ldkdwj1jyct0k/h1a3dfAL8Ru8E4oz+YKC/IUsYAIXQfbJcy6bX2cRTN
Oqboz0qc1OxN5sQzL30uHMVlas3KWF9E1mGMVx5UL5GjA/02cPavR+vu3Y3j9LhATQF1J+/2C8m4
O5GIHlT3TpIzY2RWgS0Y/MzlPYT1YMOvUifZb2UaRuVQnV5odHnb184e4hn+1zXgMIoyG0o1GY2h
mfXAbhtP5jhKG4uUtVYCOkniYr8G1awIUXZAR9TooXDvV0Fvvpe4ubnY1bI2Tja3KFCc82s1Py9R
u/0Agia7cuXNYdYMOZ3pwS1QUqkhHcxq3v+qtrfREYza1oACTl6UeNw4EB8ManI+vSALZVjejGpW
ESpqdkaHfI5M62uN/N9Un93fS6cXNtOiNSve24tDtTT67tU7eXtGSmXIeXq2NixilFnldvHij6O9
D7idKRo99hpGxjh+ZSY1lWzVe80391CzdQLahGlY3lLmX06ubh296v0W5Lt0nEwy5lnf+zSl5kga
8a5uqES4Ry7R0Umc42YQMmB3bcyc6ri/f22W+5cqNs+LNuxGRjY/9ywM8f5g9r7uo4OXeUpi62AM
2Wc//wArTdWGVcVojd6abGCJA7GVJpgBcd+SUYSddomLBqZk7k4p8Pe5j42bR+hOAJkCoSkiLITs
gSUURtzfmgi5mpfLfIkXlZjKO17HaYv6ulN3pbXLwVGIgw7kFcP75hB0RyUcJEtclSseko+UOsqu
2Q3mfWTNkzdHp9lkbuR3hwq0rjeaSXaw1shgLDXGcXICMsmIPwXS5WFVfCo7jIvmXNd36xRow/Kj
z+htFsbbW27u/f2y8RsfdTw6OjlMT+5xeAc2swUUr31hQjgsvdjff10SsywNdSSXpiKeAoyxmTLs
2aQk9sYpkCquZuEi2PnZSlFrpjKOR6mbWNcxYMBmf9Fb9JdKyCH7PHptV5/HxFB2JCy6A0eDSw8K
v/euapeypdzc+uQqAz/mbuaj6m7jjuqzixNvQBN9kRb5zYhmx1EyqkWlyOxeMTGJf6WFNOkbVWSp
YY9oPlvzqW/KREhv367G0ev1s3ir5sV23Q87+KOyIxKg2fru4DnQ8Xz02zXfPlrXdcrF0d0oADKr
iAXDkC/oc2kLswCOMjif4dlJXhpLoZSSOLvETBZpIJC1M+audwrXZ4AvrtFFnDj7nfoaz07BbVnj
IiqjPjLWocWu8UXzG/43+u4IesHemSbhdBCTUr+GzcEUUKHoOHJ72kvmXbk3XQe/+hDioNz8KEd0
GkvHoYOkZXSmBfE8hU2RigAOq9f1lmjn4SeoTgamNQoqd/96CnC65yqGZFmN9U9liI0ypu/5a45y
e79jjbUwi03Zu4Y4h3djfHKPVm+tvahB6hWNfZ42I6Hi+9wTUQ/sky/qGsW63rbrzpa4Y5F5utu1
FGyt7t7864zYwlOti6Ghz8tJMb9cvBkujnEfHa8UD/jsoTx0W2deuHNgZ+xpaovQWjV5vUz4dP2v
KMDynYHehC8JlixtmM3cJMQvsHW2puIS1LQZ9c+OvItn18+Oau4nkR+dYRFE83bGnF88vJEUw30F
Y2MeBZD8zTm42cG+LImL3s+RaEOya7axCNj4by/EFA0RDUWdas7G4e59HvBXjYRR4e7oMhmcrYJy
oZt6+ZW3OYWdrTzqr2/TZtksytd+bA6wP5GLe7FMPspR/XX2j1MNmQaaxYjcdWy1ZmtnQzDWzPeb
ObDpw7OP07t/HRfueD0wjliFXYWLGcOn8z20eTQ+s1U+KdzUTr1pacNTZs5zJwLCMt6b1QwurBI+
CHjr4wCLuOysrqu7X4QNaYI9WE8EUq3dT83OmPhq2Yy4uk6fo9ECTiebFYCl7en3LIwBqH40n/hJ
6kqRqwzbrWy5CpwiKjWfMMWalx2nnJ7mOnmrg5m/3j7Kyakx5DN7pu2K4MzL3WkLqrddC/pQ7z4a
69h9DrXLuuRJBLpED4ePJ7tZd4srsdiTkNwBgRIzynh2BhgKQValGuX2/YBVVnUr28ZeZ3t101kR
vClsI2Zljau94EAPRjqMPfRlLNnp+mwRCXmSk631N0LMFjiCsPfVBqgLVIEavOg8wa5aWardmqgA
Zhg1RoJQVa/q52EST/jgg2ZiiZE97lqg6YaGFHMx9lMs4RrONnrqDh6uKDgIwqfJucfg6vVBcNhh
m1JoesFJ2EThaafgIeOdTg5hB+luKLgUJrR1oPehyka18Hu9y2aJlFsa5t8mrYiv2zPhTOQxJ4jG
OLbxGAy4jYaEtePusOvc/Uli7u5LXGs2+zSH+Y43KLi1Aww0A+bOBfVw54jfb3gkN6brBLlcj28R
ZjCBJH4YWcaZKYdoHEhcVJQSKPZmzapsrZl5tXtkkmdvJd/JrogKX/r9IIWpOAKR7YCnA07BDFlH
EQi/J8ULLxeDjeC317ze6jbZCQyRDEoqAiTyDRIU4LKXIaD/5dCEfmPn8UXxvd5a7In4xS4mBY3H
APPVLuY7Al5QAXlaVkucXs3C2pyo0WjWRL1o5SuPCGDDhfal99KLrMsEi8oL7nn82N71eG/h7kBf
5FXGZVLMrq7GBsmI4X2YOPKGcH3PlGcMpEZKXmggVDl/Nrhtjd2gHPk9sgHjG3Ek4P4odpxA9lB7
gdWAzxGJl7u/Y0vFxTeTZTonBc/BcuCvVPbMq1vx/zdL9D1xcLVbkE6m/Pb/vjq0RF1Q+PDoinDF
IaxlY7o8luiySdimAhNLvsG8ID98jFtjmdBahGBwIEqsSpCLQuQfW0hF7EREKWTOjeu8Dns2drqz
3Q345cyuZsqGPwMZKm8hOTz3Cn4mI2J4SzJ2Yk2cX1MLI7zjw4ykB8XeE++IM0qTRIY+QaLM+6bC
I7o77OK3PLEvVkYb8YXUKK/LPgmHGqY9RBJ2Puduqi+pCObmOb7pLrLe28k76XEzmiGQqNyLXxGg
H1Y6y+pWPL6gAERtUn+pLVpz8UmE4gcaE513dYVjkVhqUKEoYOde9lm+XrGly3Z88NpxgVDyxdFV
9s2RgSIRdwRLPtxP7ljeyrxMysV1fPgESAXHCmMLUdUqsip74InbIsBUJZZTQsmmfcFGLHmbm4l/
M66tPqNJfJeeZejIOJEz5Uai9jDfiBaACgjLAS8grXHysNW1rRPRiEhGIVJprNuys0XhEuXHPjyu
QkwTLCX5EVpOhFQnOEt7pBhPwantvrm7LLj8SAA0ElY9Ot65jg1yxbnRNs8S1AzSsXhQITAQvS1b
n3yeqzArduHaFOPTTCj8my1WuI2pfDCyINtnSIE0PzITd0Ab14q0jdFbHr2GbQdjEyCXdKJZ91fd
7gnYgmFi4LmCp9sFeC5OjHxVEcv2jfeuuVItXHf+mi5e9+Dkbo9mXwizxa0UqfIzv3kGXmZg5cxt
R47Yo9Yhk90xiCxZG+47KtE3nj3iR2mwjC065vwrzBUSmQqkLoC10DiOB/7VE1FhbaJvDWWtemc+
EfcPaJTMoveUt4gGvEg60mbc3/WZKz0Wq2Hf3rMPuoEtcX4F5TZx1ROnMy0JjDJxnglKjGTWLuOq
UVNNraMLZzbPH7Eb4lLtxwNLYiqBstz3m5TbLo/MUYUwMiFDOndHt0DuMSsUU83zJJ9XY2DBdcix
0oscNDOVwxPwvNyKTcQeUHHqbXjJeWpJlh4mdkn5H7LXWddsTCETwvPkWiF8KkuckOyEZYiKpuVG
Q+TEDeiyzTjY3B2Jv+lzd3pO32FjgDSC1GAcW5EdmeR1iBPPtNzo88KrCZJPOwELB5UfV1vI2t0p
AWvosKmqV/KbvIDRXwzGJIUFYYsZ4VLRm0BiacVe05waO4kNLabEhoD5Ls4tCnN3v2qNiEqFEObS
KM0e2LnsAj/yvRDB+N5UpkdOTHsdWMoUck/qDC0vKyQPqk2WXkEHylaMYrM3FOIh5lc7vOjViqfV
qFkDaMjjAeVqbEsEcJMuND6x5Pd7KQvXoytjtk2ACLJfp7E0lwAXte47gJRuGwkmZ6PcDNjiiMnY
bYymp9YLAuw4D5AyS1pqPG35efyMnf1KM4nPuJPcL4Evi62wM/fCL0qcGX3niDbiuZMQjAtfmFFL
3Cm08FAi7yBU595l78TnZqQM+pg8jYxPbaY7iojLGMSI2GHaxaVOaCQc12AKuiybSVUfinRzvxJC
lHBvK0vlvJVZhUotRpUVLTMgswa8RmLHjhDSyN6PjzRi6+hPYdFSXrKwihGOm7EFPJLb1+UDJUt0
7axOo5Sn5j9MscFdADLPbHaBvhWmRyjve9A35JCQ0uzxCSdrBX87Qnn1t1eEvPlfURd/Xox3OZQI
2COrGQJKMY9GJXOce9J8DFYivne7CQtHojFCec027LCzApXKv88Kjrd2KivnqftMfMg1Z6sOt5tm
VsIVlPHqraPzvGcX2CNEZ6xMW2gGQ0IK58ysAHhX9gDNPr4hAJlVDw/WwSrnBwcYXZOf7Pp9AK6A
2tmPs007Pw1jp+kb0bDvqc7dlt7YqK8bPwbe0tUXSqfrXxz5PTdPZEJIqRqlfVxv2aTalJZqCVjY
K1zVsX8aSS7pE+NrwMRBYmskPRJfNgLA9dBL7bAYgrFrRGjqaR8xvtnXl2hx3J7XyPZphPa3EURS
RvfIvFRDase2usC2zPkrnW/LQe10Jhd0wmXc2dEIiRomDaJRfOw7hXV1Qp6UnBxTUpwpaWEw9zov
EHKj++/Cm7GzT3J40vwdYE0QhuXYW3XNdzxlV1qrS+oiIKQjHO+yuzeoG9iKtYDuFtNF+smI5pw0
frj5Oqh4X65HS5LxtJP862Lvofi2ae60L4fS6sjAF8rh1dGobSv2JWgdya0n5RtiyPCJUOsHyy6s
u6t/3MxX1TrTJUNSBgVl58PKaQTPgOJmJJSB7xVNxclKwxivT+hgnXe7oCEqS3Nb61Wxs5H2JjwC
ySS29+OZbhFpimZkI3e/eo7Kt44Qht25GJpNGt8+fVzMwwIt4giH8e6mLiozkFwmTLheQIuTB+g6
pCS9KKT5wDiyG9mSrgTr42Ip7wdaxYtJs8pB4NCHrT/9RvF/B+rZOQc4oc7FWEL0azZB+5Its+kx
93swGKf8PjF5QDLgYAgYZiaaPr6Ele1yHtgErH9jV0s56DhycFtHJ+PVpxvkOiN5im8SHBdSqE/F
Zcte61GpW0BQfww4tI8rsGwpUn6fCgZGdQgUN7n/XtAlWUqK60OyyiAPmtXFpYtg+EGSbX3wZXYx
mZVGMSr81umiP4VyAUtMnI/XEb5HgtjdjIab3Q1ULpy7dy5ez+/OukGHHHc2kXx5enSPQWfYYV/r
F64bUQ3ezpdmZvx0eTT0M762UB1nYyTM4SbxUm7QpPAL5zQ5ftpnL+LAP9PgAMBIAe9xZh7IJDkz
zRC5l/VXjmfCjuPLepGhTnQDN2Uqv/4XeuVWb9ylrBb0D05cGx3y7c6eFJp1iIB3MrTMyEanUTVi
zJZhoLC3kBGa1m/cYlr7dzOifgHuBFnu9x7JReaNgOg/htlU1s3KP9pl0BupQ90pPhK4EgOVmCQQ
pOCnRVEAjwfAHRwOiTOYk1b9jGfZ6lyZKiKO3lgenIt5+4wn4d2UZzX+xsHXxjE1DLtrv36S6wEM
yx1JcO/cxmhZ52r1HXIfdKgKfwzUcUMsJ1i/OZkrhGJ4YiCCuhU/d50e+QuaS4cNYndyWu/qDZaz
hHPYj01cnAGdQObJvy47YIrTI28l46RxpREA5MbhCBR66wyCCy3s88ZlvM5vKZp6m9N7O0XNMPF3
Gd/Gl/m266IGR6uYtG7vrZl6ulGR1jmb2uyM+R1Yd5lBquDq7NdZj2eFcTgAim7VuuUXnjEzo5pL
pQCv4GB8ALE+pVJjtkxkBaUtzPHrF16cuY7DlyAlVNf8O5jqQTu5u1ewBvdiDpzSAO2WuCFYwVEz
vVBtIrlt3Z2LjyD3RheTPnG8k/KrsUUjaDIGZhes9sbujc4uiSy8ap9GfTcegyXj5pxtbmeYRlAE
CXokjjMJ06kUMDZkXsIcc0fLLOCh6MsjNr1ZUb8Gk+Qg3ElCrLf9W77KVWy5TqxKCs1pzY9LmFkX
t4ZpYSpqWX3Q+lZRqPi5e7CQx7fFNPKzFSm9usZxOBpTcjcBcY1NAYN3W0j2u42bFSbDzIoXLaNb
BB46DhW3zutY2ELUe4lNz90rlxR0xnHP2ytG7iUhGiD3LnOUp/UlBbqTOWuSgaaHwqH+TJpB2cWB
6m+S+dWX3DuKvMK0Mphg9Yaxmc85SGx/b3KzIdw2deokwXWirFtOqjbPI9Luh5vZAzV4qb4oXyXJ
8EAL+pjgq9Fx+62Zrq92QvZjlIxTIGu9S4ZUMqdJgXqTr+hIam/gzKcWO9lhWRHinNzGQ+mipYUf
yd0eXoVSjQx0sH0MZLDfMfLFpmNkr6OIp22YVvwSqSu0G6Nk4ZUnbg3tdW9sCj5le4RAr3VjhJ+u
n8GrGjOA8SqNBawz4JgEW/obNPJjcnuBYp3HezujRUgP00U+64DqqFgDL6ZwVgCzozKfCBX2UHKo
oNQeF2xVoB1rp4udSJyzd3W6wWtuZhs1LB3KaB+1j+NqnTDuHY4cRe4VXbz6aJHURDGBbtNCNmJZ
bDQXG1uz7BLEg6Y6EaHT0ez6nbdh2HuP8R9VSqOVnREHnRwdb1GlbX6HqIWDaeqow84wzXBqi4+K
6GuFFQx6Rg8Bkc0+wBSVl1rVVPWSYW7jHYX5HK/Y1mMBhfuGPl+U62IJ8YFbM5GCS46LvWc3FSt4
1dzYVO9EMzN1V85Q0BVuqe4phEFy0H+5pka+bhLsf1lb2tksAKcv/PcWxcsUzm1426gKZU75m8Wm
Z5XuACg9YTZxxNaNPQjO/8PZmyyprm5bmq9y7bYTS9VFWmY0VIu6BvcO5nghEKgABBI8fX6/h0Vc
dxxbhN1zWmefvZaQ9GsWY445xpuEC+3UbgPQUIcw46SD3o3k6LIgJeDxTdlVAmN83GbmnMTglW3y
S8DpSUf5zjEWxSDzDlvfbG/6p2U6ryg9Ch4yxSPdiUKuUjeutiy3SCsQQx27r3kLuszepnMAPnxj
uPYqdehlQB0Ak7vnOLs4p2uwnWrLXXzwPmkHLM900/mm34jVemJJEUueu29ri9JwzRdjLMe3Saub
9qSOtdgui49sWL61jgFx7v1EXsx6h4OT9UzqGstpkcQBwWYVQfstbe+o/66cY0YoPWOqUUJukE+5
+DSmYbneUiyvBlfbSbpqSKHUhY+oc+UVAUiU682cKOWOb2AI1F+6q9O792/AvhXRSqFw3Dslbbpo
oUt3P1MiLToe+PdO3XK+R6VMo9jQXYnXcpxlwVtOXVz5Qvoh8zSInBixbalPTC/bePTH78LC5cr7
yBCapwL3TJAwsYiv+jRDdNVUerwcLWiNjsSG2Frm/QrRiqk2aL0aA97zyUPLadGgaLEZ6TzGxtVo
Uwxkg7cBDhTL1btKewcCsQ2R3FapyQ7vSXyjSi5etODCA0xYf4GqihmpShgGyxPxXPZL9hyoORI8
WU0Ol0VPTB5/WS2Pc9cS9KMoA3ma51G+wNLU2ftVj1c9rbvKkkRfvze6k0NFaZ9T/k46PXqJlxN1
DQFn399Or5ovWSFPoSgGOr0xuD9n69v7Q7f6qu4kHKWVX2nBDTeQfVDsg2Tj2Uzwu/u0fQNBY1zN
olfladhyTcbFKOkch3B/CHdHTgLzfZ0Joxqhhbhtb4FYZzKYGNPPAxyholetd76Krc0u1Pt16ch9
9tm6m6gI9L1DNYgng2f3ROnMc1C8QywtpXeL6J3DTTj6qwkgh8+VTQ7JbA9jl8/o1MUDpHWlAMmW
Jshh7dr9YufnAx3oKwG5LHoK5iInt9U/YKGStBtIREgMe/VyDAr41UyVWQ4kX52QHRZltRme4/NQ
AAwKEaW762WzKtI48ZTInrLmiLGQUXjFxJ7jMAAr66uVeTZUCvS5x8nHaqC83zZuevXP5EsmGzun
2AwrJgQAz3mQ0uEuktmOo8EufhqcZ6bgPqs5YN2G4vHgZQqhY2wGpzf+Fv6JjskBPCwwcT4m02ee
HSogTITrCCYxQHtrrYOn0SKFgt0DIuJrcRXBL+6+j2/dVHNXGMZEZQA+S+p/CRnsgJ/uidFbP/vG
HRv/DPExA1+grMioJc9xAgA+zOhUW3PpHJemow158NlnOtliyQ1mLbc8iZcKQg9cGB7A4XBg/TAj
yfKkxD0OU+8CImwHda98EdAfPXnXbA/r8DzeMtHowEaCe5APVp4+5jdDmGLe8KJ2mJUaAMuXQAkF
QLsPGI2VsUkuJo4zF7SX8GHMJXXdRPWYyl+6jKyv4K+XxZmxjr4w5nqH0TD7c0SO8bUvMZGm6t3f
HI2oSb97xEA8p3zPQnlNOwrCkU+a6OKYoyML+Dska/YWsLvGByz2Pck/wYlDegmNtRVkw2RYsQRZ
Rgdv09fbt/mlf3ndRGqbUFEwxRlkZ/c2OpdOIgdynzRSA+qt9X4Ca2Pl2X4eyXz6+CF2rU7d3W9F
EH5vXTwyDf/yTQr5HFcyqczo2mLQDMwpyADWJItPFLsXXx0lMaEALAd03NvPtfemXUaXCGp5q6+x
J5QKcWq5T2sQSmAfSa9cVJlTcrClLtkJ4CykThNHzRJB+HU3qNy8X4O4Ks4FgRLg7P1sBwGnewwx
Ue8TQ4PThYBvRNrCCm4CTtnRWxgsgPSM6AaLzt1N6Y8n+ybeQt4GnKZGbl5ggjNpmOwGCu3wsKHp
h4e/8lYAkEPJwwaorXj6zuvjdl2F5MArVYDSh6814ijKZ696pY2BcqDQr8CzD6RlNm3etOB4oIBv
f2jhYd7Rxe89DWzDpSoj+AJ6sDg11x07tugU1YBRWQC9ZmjHUMOYM3Uoh1zRIPqnCdfcDpIAgBAe
1pHS5LDYLrQegBbR22IsLYguPdgendawDNUDlEzn2OOzFohJXH2qM/6OUU692orm20G9hly/riXn
RJnmkiVo6Fhl33lgMv5BDCrAIgrFSd+k4DRMERdgPli7kO5z5rJzzrE9uYY6CMA1Mod7xg+dOkpf
K1zzdrF9dbNug8kwDSQNE7lpP+bWCZWMV2bc01fBnQrOxFqlqWKgBhkuqvC/+9x03lBDjzMq8v1C
B4jAfinQ1vuooBgpJpRd/rWd0olqI4mei+c0bLBb9z4uHiwg6HRJUEy4LXQOwhNAe06IFpCLFMDP
b5w9ubIYvujtcm72DM+KpaHdt7F2gbmJ75O0oIa9jYlXeM7eZkaUMOGiaGhQ3Gm1T6g18c1dvdNH
Qh6iTII0ilMpfUXA4Rw3dP9MhNrKQPQ2V+pAsgK4yHmqfuUZf3bPyqzZTvt8M5d2EhpsSUR5RIod
rqIXnlZQfaZRn1E3+xcuBdOFlL3/zGmgXT6hs9eiD1J3Tjlu5rrpraBPsGwIxMxsTWbMS+YrfaPL
99wAg/ePJ1eXXcgjGoeBCgRGatQS7bW7WlwpAcQMTqwHMsjuIVL/Jr4ojhLH7tpNhtel3ROSEfs2
1cumfRi0UJBQwxvGky9XWmALVLV09LYK1pHOpEh35fkGxLytt1n8oO/P6eG09ZlFVsFqLGvHYCol
REgYGQQ0O8Gm1xqqtNrMLqgO8HWvwn1YdLbrtJdC0oDFkfkqLOTk7cAFgeyWzbBmIHHxldRVrtSc
MkA1rbK+Dc0ptTlV+SQLVOTwQFDg5PGNJR6dRnz1BTuQ2XBPBlftXRe7QbKkwC1ohenfujly/cw7
izatisZHGTcDHbTgpVikvVZ8mal+1Qcjoq8v1vin4gBFzwKk75rTcyRFua+7VY+TltAe2KkQOokY
8uScTv6RBmwsuk5jfRqQrXm01M0cCcpEJq+hYYuqUQOToQpUu/IX8dIY1O8U5meaTPnz0pNAOAUI
Dwelt50cP6m4wFjdOha4FSOK46dNa+5WS90D546B2cd5m76KAphKd0UvyZWKOGWu4vGoYHGdPOBS
M25qIMM6UqJDsB+3RkVXHpEB7B5/gNrV9jJmHy3GARW8bC0sgTI3PlzjuIjrAKuD/WQIH2TY4B68
Z2xFP4X9qkn00b2KgdA+PEQJ+Q/AkPYdKg9ZEdwIijtXFI1OyeYPOAdNao+XT61/YI7C26XbKhkm
nVgeOcGIbDwyqntY4I3mfeiw+fbd28Ts6rHAl3cJzazgfdU+7HPNVyPNvQXq5DZodZkR0MOmtCX8
UfhaxTfZEIG3nta5+bup5J0hQnZs/NABy4Akd9zZJjrBNDhHGZKoRBjOeRkmy8vsQK7vbIeiizkz
e+HLoDqvvUpMQMZa9DVf7oSSWm/OClOM+EC0fYPSOJVed2v1paYjC48770JVMzAJQwDogdlWi46U
hDfAGWMixaa/iivJMYZQ6WZbMPMdBU/T3oa2f3HltkqQNIcGR7Y1lGtnM6KNobE0nHciQO2gkEvX
ZCaUXe/UL7HdboEOt7OhGEWY7UO37oIe7gJUm5x8fAiMBc+Yxctre/t2G6xcEZp7JogNGTHMCk+7
8roz7i9hCJUQsPWY3nXThlvCYHpwnNkvJ5ruZpB2k7ds3she2s06MPyn6CssWrkAltp7/01bWkew
nJT+SVtSLtNm7+JZGfY3cz1kfNZnHYy5XttjXUjM9PXeNTh3GaaCrSpe09MtryF1gfswovg6fFjR
EfpyBeQEafrCEOED2OjsbjgZQq2vhgU1nHzob3n7i2PR9sSpE1m2nteM6EK6gZ7UN8GCdpMDBLjI
Ck7xTGH/I9hXwWGY+yTAsQY6xhsS6i5SBC7aO4EnXLmNes3AKRa/lLEr7Dj8Bt++pxqDxB2aWBWA
bTd0m2lUhVj/vRTLhvzP7HJgjTdJBLvcdwHSKzQkQXjGu9iQKd0wcCE+gqQwhwSkUMi0wF6XXj2t
qGoEZYZEy9hOIL8aLoQW0yx9aH7oUwjkE63DbEgYizH5iNJe6Slh0od858m9E+qNH0Y4Ok9ElrdG
c4kJDnfFd1d2yxiGSqcFn3QzOuMvSAazAmvhJmCaVNMAqmRX7whdx/ABoymAas8Y7FT31hYDleNn
6+UU8RXjDIhKf83q8ugAfFOzfujYKiEq9dPOnkCUQyKvHOJxCy/Wyi0G4iCywDSVZ1W/etuMi+45
YIaqhTDGKSDKtrWAaOcfIw3IgtafpQ3aZKFpMmDo1UnCPbWzus4+s5AR+pv4d9JXZXEjfUWHTvqZ
9xr4Zq83w9UB8a9BHVw93S1fRX7rUPBsENSZ5f5tvj15RbxihioAeK3LPcd08dupvHFbr/pIlLHH
MTpWG9BmGRiC73cfAa0HeaSGIlKVmGDYQ2lR8cWdqO0JURXmLcmQtHyKrUDupRF/p19eHVq/4zx5
OW8xddm/niZAzTGoiZjbbXyxrSv7N1/m38tcqcsoDvpFp+onpM5xzUThDA1+bPDgPhSAARCRS3g7
BZkVyZTBZadu9bYM1MqORk0CG0MKZIhkJrzLQIL5SoPIQI1d8n4xNZGyPn7VZ3c7PMVinENZ02X3
siPmeqVzOzIPKIZHSH1v9YaiCIpBmMZEHKe4dUr2F24fqEHPFaLdF+nlna52aIcqi//geGEza8VM
PAis7VWfwXkwOzElY1t3G9hDQFun+qJzYxItoby8Nsbs/Dgz+gL/Gitgq/GpqxIqyIhM5hbUsPZQ
j+HDd8E/OaJKwKthIuNjVj/ChSbtmTGDw3NHj88AVmRIDRdPY3aD97SGNE0fLDkH+Cp9c3oMLuwa
fGuclZjZ1CCYcqAyi5OZIrMEWgEj5zylDGp8xFlKR9cO66ETwFbA75IlArauaLUgj7uzZEBqB1VV
1llA89Hbg9fqJJJWj36MN6zPzXZrhGwTo7ia7SrBpxZUgI0zqbnj3WBW+TCewYcZKt44p5wBl4P1
svX2vb4cvohUGpvT20e+ZIPAXbWP3SvpSOvrw5TouKDe0RJHn54gQb5mxGfcx9crV+nv3avjMhEy
ArLSFprI3u8vSh/LN2rUkYDnFA+jB0GfUDAGAnylK3zjwU+UNUVNPjq2i6HZxoOIXyqoJuWBQfNY
pU8bXyB38XF78ktCMaQSko0ph9upMCwrIbDwYW8ZUXKqnWMIDcWkhNqu9ZjuKiY0yUOqsZAui/ec
j7IBQz9GQdkEyLt/Gla97YD/d41rLgAtBdm+lw0uM2G8WsRASeWcvzgVFnB2j+rotKz4YBSRiimL
ObdtARWKqsuz3uGrwK0hWNC9nuNrrHG47e7HG8U4qHfqsILAhgVGR14xgNvB8lKoRfZcs5z9iENX
9urI8mVKkB1jsVZMPqAkRw6QlZuQROkWO3fydurKlEOcawqQs59P5+RQe2j0pSPcnVZMFG+LOzmt
1VidgsczgSJ2ENnpVQeUmodOBvTaazEKs1B5ZzjB1v5qrA+/c5Z3al/HF84xjRkspuVx72qUcRFk
joEeG77VN6n6+snaxlmwk79nndsLh8LgWBfBwZryj+UmBO9+g/Bzq11RhVSfhchFK78VVEEGX9Jm
UGkzjeIP3mB7bNp8uLvB0Rie1vxAa2xRH55cGiMCu6m7NvJKllPqHtWQPEtHLSo62lNBKYIoMchf
dde0QAlQzOWuuna39ZH3ZofpETBdaL2Kx8HXuLuxz+bkQF29Mx8vEwlqy/Hm0/wo1qtM8JekdeGl
Y53iQ6cCpYeEYQFDJrZhF9Cf+mUXBv613erYH6eFytPQJyklYosv7zgqJkfLB9QdU8Ws64hLtLyC
l8A6hjw8rFkQJzWfFV/qnLkZJsenJ5umygMJoV+bn3drtHprL99kFYUmk3CTs6tTkV/b1rd+JmUN
vShZkZGHxTiEFv2poMgj8SR+gIHWD6pN8h9hrGO1slq58OaYW9jcvJ6cGCbfzBFeng0Kl7LfLmKX
lzJa+dH8mfrGA5UfNIZ01ZAQTmFNXegrvL+Nt3ly+v/+U/6/1DK9WGXCni1EvbHGhGlRvGCH+p//
8X//j//3vfl/ks9i+D/XaP8jP2fDYptX/Dn10TNWkYawkf/CL8IUW9o/riIdd3pLkVDAYCBx8awZ
rf/e6bBOq/lBjAgYYH22FMIUzRflpL1z3rsMDl038v79Qx6+7J8/5O52tYN11s4a2iZHb97bDF+R
CXeG3fCliP03dGr/fTX50cPFjQRbYoNNbbw1f992da3Lq35FEIMei3004Yw2Ha8i3qmLIHntPNE1
erhlrwnRPFb/NSTt7iQHystOli4yd4c1rcl8NVhn7fcuU3Psa2cTLJr+fX+K+Pvul6bRdUR5Q2cf
XDXvnqZ6szbypWRhFmGTyutNZawwhpCXUGV9w3Zs/u/LPX6cwt0F2R0Ewo27x7kxE6VUdjzOs7v0
XuGffmKY46D++lx/UPzyP3emIVUnoVkpYb7x+81Zyjk3dqXO5kF8Y7ee5Tqogvp4IcEG3DNLfqoj
+fCoCNUdDJdwM7m/t9tZyyszxemr0/OQt/18R0gevSQ0U8gt/36OygM9GhWbbOSZFPSZjO9j9ONr
VOSWVq+Ub8EdhOsx00D89OJ/Qpnvhwg61pCjoq+0zQs0u/++tCxe0f1z1W28uoUaBJLyd6/wXB7K
9HTlhC6XfHpabKHXzOuLduuPJ1cSYfv+SoaETLMs4yJJ0Pn9BjPpoO2MI4eldnt0iNODA1EEOCd8
wfzZ9Z6oej16fQYa+dgRomWGm+/vq6lFcU60y7cEleRuOzdGASnI/jN1eF3IHvy5K6ELb2GbJaMU
/Ps6q1NLMasTz68K5r3XHt4zvV5nu6FH1KmSTn6nFd0qkOWlh2Ncb4pUXMY87HO/ZhNacL1ZxV0Q
WZHVFY7sHx+j6OqMrJJZdufJE3kYjBDIUjHlQf1I0e4eyW6V1fmpJOZ7wclhYhYiFyFedu5O9u5T
HXv9kdAHClkGylyaLZPTfj8Z7Ovy2pZQHdsvl02wZI+6jTPRxcODKZgye2mimGJ0HQPy1U61dsZb
t0v7soC1A9sAm8o+AiQ4ZLiTgpIbsUJrAy6Wuk+CmCHk3f68QUO1cbo1CWW2SJU/Pr68dcqUlYb8
W8WqQcKmggocSAnENgAr0eyQwFsNVapF/pHF/xBLApAY2YKGWQ8A1cnYHjT7NjS5GzDze2ts95WX
FpxlWP2BUOSwwxXgTQrNY/MKDCS4aQIghO3N0IHpQ3fVf/KtPYqWyCz+73u6k7RTlQI/7yNFhBVu
Xm6MgBYvWxgmbLBFivMkqT5MOj8vdvcJoIOmHS8FL7qzFGJouTeN39+7oDyuKz2VvpUfVgwcKiSm
hBkFRgm/39e2RNdTqfcNFUMey57Zkb1zaM2NK3g36xzwkK49xBVYdb+OLt7OT9prllwPY521lrpf
s58GK2DNhpTBGpTUY/3wPIbA0d0M1IVQQH21WuxRaAeWtk3RZbCEUk2P+H+z6RQKMroq1qbh1zPs
Hm0jRqsMuwA5TFeFoAuec4FJpwxrT583b4I6a78cJhTmKBBD+ZXgCGUU8Q4dhsRQmxmCgHh7uxd4
zJ0EmhPI0xW6RF97T5gVpNFNECsX6EAnbjViDL17ST93k+QFCs3638dGffDJisLIVnDBQ6tUv/sU
NtlR3SRmRoQQLktrnC4ydzolWIi4BcEBxNQMoWa/4NmGYtKoA2bw758gPzi5+JmoCpUv+nNYmv1+
u8pmlZa3HSKX+saxyBN50GL7nPX7PNpN9z4k4Wfy28qDAPDrknfKNmmiSJWccH5VZy5ca0UhE48R
g6NmwpZu8kxZXn74mH/c411kPGTlKTEy7lEJqUEPvW2YgABBYzoLQ/l/P9BHtcWvuxNp+Ud42xs1
hh8yd+d1XpeD9XjjURVOkeDGyr6LXGH0RSf88aTwfXySftziXbK3NydpdVS46ryXxqDGDQMphH2H
oGehAYVgGJqv8HMMwBYvanXRffqA6fjkMKkPymGNFETpTQ2Hs6R48z/u3W6sKtubt2aaIT2RThks
wDVj0/WyqKKd5ikAR3TGBZsyq8hP2200NhYRIydLC+npyx6IW+l+PLMUfRTB+FmGbaJ0amsorf7+
WYd9kqQnda/SfKEkwn+DAZLHYqWoi/46/3nyNh41tL8ueHfCreJyayqzlQ+qJrhZoZJ3lCSQD77E
RALqex2tLpG0BxVCzGcVVVJ4rcKV4l1uMJx0Bqgs9ajxQQ8toenXvTG6TqLW1r+snhxW+eGnaJpY
RlKS6pJ69/XnyjatthaaqCYVPgSRndsVqzrbYOdJzpPE//jLoAWmWzI1TMnuXkNtaCdtsxJevtiq
ik6QCU1AYbJzh+9+F+VJXCVgN7A+8ORcPiq60d3+ryuLIPjjXGq5ZTbNFvE1se4lthnFkl0Gaydf
gDCwHsS0CoT0mTij/KDP0PB8U2TJtHUC7N05qPbn7eGgGMWUTeFDeAoVnxVKdwr5DwZ9yBbFM4my
hycP5WtJKHuiMf79Dn7c6RbJ4mqX8Yw9AitPWVivmVEcv0txiCi0OzossmDCLtDo2aUfhiA8P8lj
BoanlnT38W/L/Li/NmcJsc3eUoLeLL3topNDKsOQxXkf4lYozHAcqWsEs4nYB8uFe9azly3i6115
iUvXf/2Mu1N2s1q7VG8oL6kbHWsoYOwriPqTKC8y89+rEFOEkrDwpfx9oqTVbWMVBxHlqbHZNen2
pF4QE2pxe/fb9rz9NKY8SmJUYaiLajq+vfdlWL5CTZFuDwUIuOM3NuwODjviAaMnPiOxXQ1Cv4Wg
LHbpIM6IbTmw7ye3/TB3m4R2hYIBMXvz7iXvm51yUetdMxXzZjQo5mZgLrZRMhYqamyvShjQiWVa
eZEjjiWhtYYITONBpogOY4sFftjAuo+C0ma6mx8DBrWTw1caF37RkZEjOs2/9YthzdgAyKOD77UC
8+MUoefGernY9z8O9GC1ceH1lFMjNEZnXwOaKGZ6VG69LKfiPvvo2Q5L77KU3+d55evsU7bZ0HxN
g/chVL0J3unwJOWxMVwN94OLUCnAropy0Wbkqvk1tDZkOPrCEmWFMoKQ40VsKQm3VGJQbV6EEUMz
/jZjOHdmkLGnW4S3olNwDpiciUHcJsriy8a1G3gGYt5nrCHhWpPdlHLy8nYcQ8qBfYhIShvqsSK2
Kebae868K2FCJjgvTNcQ5Np4gvqjQPVnMH3tVv1aqIdg0uLBY/lYnV07rBmJjcs2G0EdHWGFF6bE
KZzDY595vdjdCG4vZ4YODdPZFGZ9idpNmwWyYN+/fclMIJRO3WlNrbE9vZVPou53Wr3/RnBfwONB
AFZ/kFU9s0+GYdL/zluRt8xjYW4dYsnr+wxh2rlohZ+cz0ctN8bW/3XJu3yG0PGqVV25JPjf6yCY
4nwcxnS2b5P6GfYnPwoBP691F9w1DbPJc0NwVx0lXDK8dN5z5mdwS548yMd3hVi7pqPiqQCy/A42
mFulaXPhrjo9YXuy96bQQrsv7fbkq/MkST+sla0f17prSdQGs+7NGbM/LWSXbSRWXndwIGADQqGy
vWcp8mFt9vN6dwHlhFro3hL3pjq0fuSs13XAS9vDbGP86rZdAuy/g5j8qEr9ecm7DGFV5yI9HblF
1h0hLn9C42gfAQueXUh9lIqw+mC4gL07uNjds7TTS6bcdGHt7l28DoD7d0pe35zB4OYN9t4gxAv8
xRDLCA7MdR+I+kuA4s9S8wO/d0tDAhbATEUg/i8UqK6ktLi0mu+qIGhifNsWSK2M3yuHnkS4sU4Y
rZThJGG5OnpqG/GwKrFxfNGQp0aZV73rThpLKuQ85yUjwYuOKFIpOO4GUzkaY9I9tCBgA88zWw0m
o2j0tPx/kDl1SWO6I8kK1s33QKhxky/nvbi6QM2x70GZzw/G74vKr3wOmLj3p/Y9D+DQn9f8xnB+
1GGWXO5Xx/33HSME7mDMgcsNb5lGvj1Kw49/H+lvbO8u1OJ9jq0B3hwGr/muHMlxh8vqzTd4PuBw
OeOWH8vdA9MIUD64SQRbMIQJpiCdsxNBQhudF09NkkQb/edHMOGShEq/Jpl3bbZ+wZGx/p896OsB
DEN21qv2IGBVA9vol37/MmbmM/o/cN/987CpwUDU8ejgcNPK3MVHWyn2tVzZDfExYHhY9NBVmaSe
c8aAkckPhD7QTAm6hQun6ev8LBN8d0m/blxcH8s6foFtYPJ8951j3rRSb81GAiHzUJZex8hcL8Zj
OYrHth/iEjUT08vJ5CufjXBBHM2fRZq/qZZfAEanmSjBf5vB/M4Q56pK9lIrEZCg18MylWUFdOcx
kPPhWW0c4QI/+veRU/687btL3qW/xLxIZ908y9Nk4zKyEUh8PH7XURAp/DDc0m4IqGHT+xBCL9un
Ie3Z5e8O2+20Lc6azR1Tf5MUX08uCPt0FYcgLdhuUoRnXjTZ+FFHf1JkqCIl3b/unw/7/mO7nOVc
tlYCEBV+9LaDHzsRJUb+JXPHY4OtDYH09HMf4sroC0jr4/Dc95mh8f3v0PAW4cCRYZjzoEr9+6Uj
4i7n0u1YDFbHADk71QxliAonSBMrVOIUxNFUxasgf7eMDw0JmQPciGviX8pVmGQHT6nebggbK5tl
fvu8Ta/6KDc/T7ruXLeNo2yiEt3PHIamNSh1kHRj0rr0jFOo7Q6OxOpIq3jRV2zOHFNHvsB2KpR2
ZvfVVt6pINKf9df9HjD/ani6ijyHCVXQgmezb/mH8jq4QuhaJVmobKZHK2zqDsgR6lju6Vq4ufWV
HHw77TRqUG7atuGflNJtYIpBDCucow5j1oats0XYEKINJmpIoHwW165adBO2WqV+zTrCNv3Ywx1p
Tq6UsNW/O/jyhl0mlTULFvyyzM0MFJT3cni47li+GtroHX9eDojOFRC+d6h2ZV2rWpYWRPTjWpUK
VALZtakRFmFN5nLsXA3YbxsWKtFNgf6TsvZpsgjdTLRz5yaPLs2wUJEzWSGncULMjz7J+FTRzjwu
ZAwHGrN08lPqaBnqp8bJbcp+Zb6crktD+9yk8PLgfqU1Yi3npXRMXG07xjbEbV1V/2ymwY2Xe701
Xr17yzdi1Vmja7AU+M3WyL4h1nOdbFhsLoepxboN65jH1Mu1ZbIZa4epDbtW6q6EOp5N0cOSxKHp
WGK320hhriNLN5GaSUsBqNJm5RHxh/MMoX3nnI5XGptMu4ksDQpW+ZS0u7cnLLPZCRtjV3qgcl1V
82MNx+EAzVfLXbveO636zUK0Zd+pb53qNn0Shv58jHwEQtZelbDbwPHrPvZWTCw2Am4FdLAd5JpU
L3Dew3q5wHQdDyzyzX/HZAy0jBQnjA2ET/fvD29jrk7pquKaHXAOFB/9oHJgrHUtKJVc8wma+I0S
/Yo34hZ/XO6uXs217Wmz0bhc7XoB6kBAZp+63x3Z8ceToP4nkYormYokQ1IxQJDu6rRjZuVWnQCU
X8PtG1bRps9SF8oWT97Zo8D14zL6fb4umyJVrwlcNW18wG6V1ZRybLUiHEH2aGrDPYTZva7gB5te
jS4axoCoa5wctR7fWALtp6hEsLXG54wIluZodiA30pMu4Xvw8eepM5XBycVA89+6+5EmJuT7a81T
xzoDYpfDhEZ9p3h1BYXY4cW/IuM4iFFkPrhO/I4XWbffZrvJiVxyfsEE5bNyFi9mu+ujI4HqeOAD
RvnOmzv6sD1v0nb73UUdIC3ENP4ZzedRQWhSaFMNWZKgNd1l5/qChfzZwOCrx3bcEKwVX5BveS88
VNw4LKPQ7169vj6bMFjaOFBk9yPUciJ0QD5QAHlyrh4RV0xhbKQpqqrjHnd3sJKjlDebVVNPC9+a
Ga+niIdJqYawZ9yMG5xq2FZlW2CLAcbTDvMBCCv81b+JCcwk7pksp7OCM5+5v2GA8V2cIYyH+hWM
q/D9PQRzFppWXxZmQE+vLB7y7yPEwEHXmP0LDERS717CXsssM9tub/R/Vvj6OhDj7k9IbQvKcb8t
6rJt8EW/9wwCfYC025A+VFzreP+iPPgdoJpG3ebwAbB3XNJPgzjHqDdCLnPgeLXdyQQK37Mhm/Lo
Zn9e864a2eWbrKyL75ulzTU7Yxy6hkM+ixfG0o4rqiCxcvIklIjwfv+IaWpVnMFkIOf7iKWckpV1
0/Ib8EHm8IIxI3AZ7oQhwbjPMt5THPYBGMOz/a8r3gev5LjdXxqb48T6TCB0E2On4tGSbVwe63/D
Uur35e7yW51x302ZqaLYhKuEm9wYhRAa9+6i60Yp1Ianp+fhM4WCBZEO9xzp/vTI21ROVXknzG4D
fB+27N6FY1A7yNg4Nkcfz00sH50dIgNcGQwfQbjuzs5l/7+umDloHBYsVQ/KIA5WsRNicd4VTVwf
54vexhk9hQdU7cER+nnxu3LetG65XFy/XyhHCNYQNjINlTzye+4nD1pjn1dzFmJ6wryCWot1lY+5
MXtykv+CRdAA8OoSzEWAdUn8zB+IwWq3u+3qFd9PM+hgVyRYO+eQo/ypsTAeLur3Lg0VE6P2Fzpi
iWA0PPkBD16CIqwgLYg5/IT7aLVNkkTKbKak8wu6NEuGRzHjuZDtYrnPO9hN+24Eq3JqufWT9PAA
BLQJUrZsyaai0dDcwbZMrWqIqQkeRZ0LQrfBYDpmM2zIrjliYxRx8/m/7/XRO/91QfEsfjzsa2Js
K6NJ5anW48gRI6eHzymOGoKAEe5c3R+SsWHKuf6KhU/GsTg1TM6O+vLUGOrvvTN2ZVxmQufk0dO9
//4pLeuYFSudx770mNaNtyFVF7QXMlMNc+nAyy78f9/9XwLR70velzb5qnXIzhaXrAJC5iD+RF5v
8d5/Ax5ife6pA/CfBMzlmLrblgkRzsK/8fcd2rfrUZO2K7IR8rQoJIguGdUgSqDoeUIQtfevhADs
xoBMIt3CfCTv/r5YtT0njVwRvISvaQ83RcCYIxoEocvS3GQy+po/O7x/vhuBvFEjUqNTZPwda5OD
9VQX9UVHmH1iclagdxh/fobd0G23SXyJNwIF+fdL/Mu14LIGbuRirC0J58/fN7rb141qn8VTVcJO
zwqXKNEP6hDXYXk87F6RA+u/tK0o5fuBOf+8xviTJXQKDGpLDWIjOUi/D5u6eTxUCfEKkzWseaeF
O04lEmECszsJopHu3Yb/vuUH55ZLyhIWi3jKUU7dXfJ2sbVdoW1uU09Mt1tAjJTY38TFGUHi2RP+
Zv7/Pkq/L3d3bvNdrm9kict1estX+i5ebdOBxskomxEWY9bIfnl+1b8HWFZFJKC5NG0Lw+zf71Uy
WibXpHbz+Da56o30yzV9lyUR4NOR99+6T0MzIPjhtQyp/O4kSZlpVVd9d5vORfKDK4ocZvy5IPq+
9Cc8WNObP8Xk/3403KVhwOFVoApxn3d3mV2U9Fwlt28MLZA9HF1XXjy8IAoFdEa9CDlXxL9NGM2f
nKKHD/jHpe+KjWtVqFf5wKU1ESKYR0xT8dE6ZUfuk2P77ZlYNXnSxH+XhfeH6ecN351dLUu3+epE
lDi3D4h0LZc85/Hwc/wZNxFTygzpP6HL/SkE68eibmYu40/a3+ghq3XsZyHkBzOGXaAnkeThZ8Xe
DVnfZjyj3eOI9aYoNvpRFuNFvqmYQTer90MBaICgzOX4aboXB+ruWRgS79+kuaYNMURo+ZF9C3Nr
nAqVN9Bb0pHFiR+O2ZkIX9iPi9zRSHpG1vgzACIwAxDZOsUsRuL3zJRbvd/vLitJns4Z/2zQ457G
n47AaN0235RLTfcEIn6ExwMZsDuhywDyxh9i5611NvYnS5p25mLoR0FDSQnrMHzpt8XpevoN/82x
pNYfFxSH/scjPTL+uyqVuCAhA8X6MN6NAsfw2A5pU7dv/MnXWYwWjSe1xF+YRP994bt8W9rX+rbH
iXG22kZ4R1C9seu2Mr10KrWXWum21HHn9fD2isvHVLBacYp1aPhb8+HJQ8exe1oO5T42R/8/aWe2
3DaWdOsnQgTm4RbgIFKkJMqibOsGIbsszMQ8Pv3/bdWJvyWYIZzT56K7qxzR3sQecli5cuUfFb52
tzYNL8s31oXpY95jYkLRerQPB1rv7+gYingE65ouy9Cl6/Pcf+MfIKutboJ72V/J5vGNtlL0kRG1
b5cwq7/Cc8MG71MwWFDlmLY7M8uXsumasvZljCQpyouwk4K7/sgeHxACuLt7JTAXIsv+Eqnh72ye
pfGxFNUoMeH3ZkvbF0MyLn37ns1vNk9U5Hec74750Os9HEr6BW8WDfTfaS6L8mZ0cFX6moz3G/7h
QmmhVgSBITBOcJon6olEpS6ghYMiSusu2eQrL5TVNIpYhgMb8T3Y+bBaMV3CJpZTdpe2rR8Aa08M
vMQMrulh5vruV29crq/9gHl1TUMXw+hFZXyeyDe541tZLNZkHlP3GwaHf7o9Gq76gk/4cfxV0zYB
iGesLe97+iy0singbp82m5cfBnPBd4Kg/ft7530vKI64P9GG2d3drE7x4RYvveQ/rlkUZrfiK5kr
D5nAmT1wZrjqzJa2CUZWm2N2esq2u4fqBieBpyxJi/9ZOhLhgT8bacgtzIw1HJNp1ljOzxalC8Kg
sgfqe6D5JEli4MAP8lKywt3vPzUKfMy6RD1pvT/d3P7z9dH8zVfg8jHlXXSyCBRizjJrU0k3S4OP
1VhbZMMb0bYS3jPZmMlqgu+2pbvbFQhmvvIgM0+IotA7sPAz/vZTQJYUFZh0z7vT56lZE5tN5FcU
8fFTgpKPZL37G4oskBZ8Ime3HFRfW1HVDYGjCTxr3r8oX3Q5aUWb6K19fj6+11R3cH0Y1POTiNNb
+sC/Y3iB9zvQ+BxAf1oKP59xasRWVacCJwwZJAWBkVFLZC+Pfx7o1VivYWcv3mNxbWbXyiBvoFBO
6gAjZBYH+b7j1DRUkuqTs+D9B/odjrm3y70/29/MSb+r9ufh+O2Cl3xb3N+/cWgoEh9Wn7952/ST
omhEp/EtknArDM3u0V2LQQp3+BJvKTW8dpygsLBO6PLAis4+drJCyxpFBxhleWXzslHc3Q69zQsN
sJQFkYi1aEr6+tK+e4P5BsMSE6AzHalY1c9nGo6DmTWjCHaQTrNQTuHu6usdoohPT/faRn6mCXct
Skj6is4vEplXjXFOT2fZ/UbT42JjgrhCX/2cGaylS3o0pan4OVjNH75owIB/ZN1i4MVMoMfEw4y+
s1OS3/EtaDwgxFKQcgVjocvT5rKRpzoy/NXPezI1ozVIIefwA0gTNo54yNTpBUUBXVE4R0sG7NrB
A53qJnQrmO7zpvK2COLB0hrB/DrCtmK1rbUGfj/DxDhJm6+P/OrnfVxNBIcfvOckVXnv27IMwWkl
uoiyI3r14uM83tHbabXgGq4RIOgYgHNAnRBjZcxcQxyHAA8jX7f6IVobqUgSkgRoQRKtWXePRArE
8iQvpwDxYzTuTv9Yq/9mhx2Dmi/htUmuPLtXatb1jP+mhffHj+rwAv1j92jRzwjs/wqytDotFXP+
prcLdhWrkUXQ52e8B8IfNllVEsL9gItME8k35JuYokdropR6x82Fxi3xrh++H5xT8HRB8uNnv/r5
SpPpzWKjrX7FaHOtoJ7D8he+aXbaRZpNXOZEfipW1Uogxb/uySHFk9pxDmTu5tPvB5yFKH5b/yCi
KISeD/ubb6m3VJq+kjraXAOHmMSxueZz3lkUyEE4Zd3Ib6EmekT/dMNF3wKeHs6ge/9F7s563GRD
RG2Krs8ectSmZZXVlQw4wpf/4C3ztkBHvMNP1At6d9FdXXnIdDVrIDGWSI3nD9kZFN8v5JIgkbCr
IGffPaDMsCZvvDn53sKlfo9rZsbSpAuPDhkKWpRBZpF+YyWhLYeW/IRjfEoxU/fycUfZluFqkkyi
7EqW+xivdtvHw+Gnd65o5N7y1AcXGiezgO7WD/SXhejho8Mo2oxv6fQi70Md7O70DckjGFknGoMT
oZ608NuvoGU4OQUESeFyyuBzn41Q6FfBRfFj+QnS/nGjrQASOBnLW/88eGcPY7A6Ldihv0uOUNB0
mZqRCcMcdufMvSpBk6cNDB1B7DwWuyMlC1GLj9iUn9/71bpy9yK5X6S+XUm2P/IN7dm6kd61iS34
hnhY/0STH7Gh697RTH3YdnuCCfH0Fj7WuOJIPy06uxuG0RRGGeVk+OEBV9p6R3Lte2V1b9w8Nbb7
SNB2EHzpUNTp+BE3j49B4j527vft4Q5zYP8SSkEj5rh/Z4EuxTpXAjtCOhIUmQAWRG8WS/ZT1/hO
ASvulgyIZMrcv4AmCXhHdCA+HLLdT0TBUV/yyBgWFleWFp8FPUMH71/NuQnPIkXBIe0QUKHK/nqD
5tvX3laYmPkbtcH0abLCt1tz5xeVejfIaKg8oSq9v337+i+/FqDSqEZFCCwHeP/d+H/wMpUUDnFh
CAP348Vxfwm2z/agoMpH7W3RuIl7+tenfFhsdmR63ujVoDTE4jiS+/7IgFQNM5MJ5gr3Gff17Rvq
c9+Szei+LZ6ZuLCz1S3wDJJ+ICSLxPazwbAuEvxoORSk8B9MM9ztiAXXW6zUefW2+KlXnCYGglSH
VN+mhDC7IG1XxLZRk+lgx++ztcjloCdssU3eN/ATga5+fZLX7CH0TIIG0VrtQE3+/HmiG1C6yKDq
VIXugW0C94/Wbv7gmXFUuCrjQWMU57j9etlrsRl1NqhwpFh86tyFGC131pJYFsaSJfgCuyeW7n4R
mlEEgxchwkIx6Y45YSsh43i7lL1fu8OAVQC7gg5NHi9e0Ic7HAStWSpqp8Ii4xbTyL+jvsjJChr2
22ohh11cbRaMKpNp13rTsxrsuJf3rlJe//vjh2ATLK13LQ5EekTX4f1xn6jZf/66tGlVtQYpFFUh
2SPkEQA2mgZn8Pz3nMJFc0ChlSPaZJsbYFf3n6VDvhZ2QaKilxkjJNCZ2cOFJWvGUw/r5Rbi9Xs+
A+OlXP2s4CisTkst7dewQAcyIJxnuifI2mcR52hXLZdNF6Ev+lyognuQrNeM9uHxLO7v3/aV8Ici
MWR6VTO5x5/3N7YusZH7yNYk7jMaOb9+ieHfNlOdvF3BnGOQz8ffMJkIwEI09yA7Czm8fX1PbYzL
/PVrugK98mMwURrnjKTK/McY+RhbjSQSeJFXUbk+QjLf8ZLoW9keXiuY9Yg17sqbpWjqb+P4eWFh
zz68oYvh28GARQPuAxB9GVYv8IF/kLk/bf/lG4kQ9FzSR0eJ6Hnhq68ewYevnl0v+mU6sFrRTbIi
pvol8Dac+AMCBiKv24PGClrtYpnmbxv9+ZtnNjrVsnC0VDb7+ZZleVesZ6yV7fbOg3UkFPkWvlN8
x2cPxIKUsenNAt8DWf+8yZIaVtIwAKxDrP3BO8IFiYIy5Lwbmfh+KW7Urn2gaUGEpGAOpqjPrnbb
KL2sxbwjpI/dzSr0ylPxbXKf4JxY3talxLE+wza5zTfe2w0II/lMu3ilr3w0Pek6zxXSk0z0/Pmj
Nckqez/gcKl9/iu2d//4SCMaZVfiZUFV+H/fZQBGzIdOCxglhZnB1CYnUI13kBGHJCz0r91mu/sO
PgG5h+rbamG9K7eX9dhdxLXIR+bEiLTLSzMU1b5bHbTpSDsMInA8WnaZKXF7NPW1NUQqWmIWFv47
LSBDhDpla4qQ+Jj7vTjsGt3qp/cy45H60NPjo/pTVGloQAeIofOHqQRLZYwr/ohVyYodaCDIPs3z
riZMp6jSgDSFLzhufik3xDe4fESIHhEU5Fg9D1mVLb0wgj63eLwijpk9IoOAyqGtUHEQVZsdb2KF
sm+YE3mJoEOaHkPXRTmd4MpjQieZH+HVavGrrxwytWqH6iqvibLYLBsqk5CNDhwR5lRAD5vjL3ab
uiKH/IgQ1B5vgcTH7z+i446qcnIvFGtTL/vFKLz7hXO/8qxB0RWunOj1ZCM+v6hJq4OhLEXMLrSY
lO9Ayg+UzrnctFdsepeeu4Xg8t3Bzzf945Jzy5XEUW5YwBJiaOPwW9gThL6q3YvEyJ7O/cV0IZce
MKgE+gqBbCEkNKG8zPhs815Q+u/2r+javrW/WiIkY3da2JG/EwvYUB92RNyZD95LANB20BYTsNCP
H8djchMBEnJAoJIQGw4/7xgfSW4hmIxLj/CK4/y09CxW8afRCoyonN7Nm+rhNoXffvIf/hD+Qi4R
ACEtnycxLvhfSbCvv/2dTj4/GtJDgEIbqBBpiM/frtehI9sTdbN8LTPBFapHcUA494R8OcRG6Gjw
CxPvd8VsC4o6Djz8B9osbgSH+E44OhEwLpjEKzGygwKgoxGPazRmzgGL4lLYdk0Do3Dosndvevf0
BjIf47B/3RM1GQvrXekNZD0bFSCyHHrW7dn1VIbAb3Ox3jPD7n8cs0ekzO82QuWpXH13EUFA7Xd9
PvOxhGxLFZArcDg4LTxa0Q5KEW2eoedKC7PI5wQgstbrH5sXDXTa3UIxES06oCNISv83X8yBg0Zp
OFeEhj6fepT5sWm2o4JuN3mBvxVdxgqXPtmDRODqxt3dnbP9v9AEvRaigrvgyEm4ZEL02V6XKO00
RsaF14/cNaxAQGf17l08N9r93CreT24VKPDSQxNv+NM9h8Lj4OZgPTq0IMozEMyPsyS2WkAwprpg
fkL0VgQ7HVV8wZmm0eXnWdRmVwu2ZS67IKgXMhweunKAfwX093mnA8lXkoo099ii49PdZ/t4hSrz
JkPm4rgE+s/1kWBzsg4fSKSNU4eX93kxKzSLTvOb6NBY2zp/k3PNTRH2MJrQa6M7dXCYHnhpGPkc
Zeu0NG++tiXObI/flydcRFQTCAH53Jln6Vo/10q5YGiFxiiYatcxPFxNd6Xy0wo60Xbp5RO5fIi6
ZcLI6Jypcz3z4jUSUqdyLyoieEO6k4PUtcafnSmtpfEUT+FWKp4Lu19lJSItrbMyauS9E4bimtHa
Dm2vmF46q2RQXtJ7gZK4dYr+dbJuNMurO2unNj8CszuF970ibxNFdcuKUbYljUYKWuKM1gmijZq+
aUHqTZ3s0V7kXF405Xetau4UvZYdBKHsIc2eJ79BV/so25UXJpHXR9+nmnY9urz8f8ryNuXn+Ql1
2vYHlVS3q/d6xTQy66x2/B/syS3azjXKXZwi/5kzLyZnInPDUFCd2mJ1VHptNdXrzo5X5nRo6kd5
+u4b3FTn8etjmnm791PC3kGZJz02icI+X5LISen/abrwfuzOfnJzMe4H7dhaN1q6TYvz12u9R68f
np1YTMOvkD5QACHeml1/NdbrTB/G6JAX25BOVH06N9rZl7ZS9uYzNj4q9k20QKATLuurNcU1/eDO
/Sbz62gwo4NqrWgTHod9wCBx86nVt19/3ZWd/PRxM+cdxKNcJq0fHiBwVWSYMt0Wkpe0ptv0+2JJ
S/bqZ0F8NagcONBfZ1uZDZlcN3LLZ6Vrp91aaJwPW+Sz3No8fv1dxiw1+PfUPiw128EsqGnZHfXw
gNQi8xxB4vW3oL6rUwaWB7JHA8BtouyNlEGbln0IJWONnIBnZS+5StwgtytN+iWhZ99kjBVR443B
8MhL9laNZ9u5iQbfjazHPL3Vk3bdxN1qGF/4MndITxpzyi4VdsJCYj671yoGVUfjhmTCK812M/bm
RtwadIvsCjVN5p5J3f5i35RDtL70J/NylFtmG0TPDmNR6BaPknj99d5cPfMPWyMi/Q+X6xKp9lgm
fnQwnDMqBq5lvCiXt6n+U1fboV1YbB4b/HsQYFkkKqJDbs6lK31JyUHOYnGVzYEpJGA6ybiR9PRG
7ppNTA911O97/9zbJ78y3Vo7h/K2Sis3M3YWRtXM7pyo9WQmDJjS6uutmPu2f38dZp6KtoZ/s2bu
RnaKsDeHMDlk6lajY306pNx9M8tcv932Zu55vpzQzv+8sO4VP0NNm0QK5g2VtPdd+3AGUzIUUVxx
BhYDTrVjMBbeKIWbXvK3YX0n16e+YCxlvwtUFHfb0MOylcXC0Vy9B6jkARobovNs5uvqMgHIrabk
YGcJXoGW85cwrNyauZYBoXrnff3NVx4/CIEhAE2hZ+aIn/Phk2nv1dOmG8KDFTyaF3zbeaI3tTpx
4F8vdOW7BBQBWAynTbSKfF5I1dEgwAJFB4VxeP4Rs60Y+7zdTtle6hb28Jp3+LTY7DGlsZPrseSE
h975Xhevhn7o+62m39v5KZv+SPlrlC9oqV/dR+hGNGCCJwEDf/4829BjmJsY0co+N+06QO+3PebK
A2t9vY9z3oN4HMSy/1lp9jhUtfQHP0jjA4jDtmqYLFYwdgMxTWd4zOoXWz/ZenrvR+V6ZC5r7eg8
FGWTXVqvbup1ajG/W2cMR1x4VVR6UhrdOsGxVKl5mZ7JrJnuXi7XuYLslHPkL1GTdG1Vf6b4eZIY
7queQxPx0Nr0FEKV0bY3Bv+uyv/Ymu9+/aXzGs5fXzp7CkoXWkpr8Bz9xkH6ofc6yfKUnMngDATO
mKTm/1S6LdIWF15G02/H4G1kKqyS3lTDW2oyyiVCeaI6GxLadUFzG++HZDvqf5gNrV5ObYgXl/t9
R6thcHKIJ7/++ddvBA6VKEXh5s/uoNyqQ2xFUXyIm309ba2M5C+6Tftzm1UL9/36TmEpHZaiV0ae
3QkrDEwxpiA++Jnpjn1+iiXfZQLEPvDjldIG9/AsXDh/qyExH6Q2v7H9Xa4kqyA4Gxfz7DBLxtlK
+tG4bCUCYDtGdly90fXGqxzbDWP7W6Pra5i3nq/D1RvCnXzpV3im0rksnPpcee3fU1dpVSeDhM80
r9zlFERVtY2ig6b9GRAqZdAcO1j2jLt5VJOJ9oH87Gg/i8LjMn59ZO/FyFmEB7v9f9eedwSadSzJ
l1yKDyViDL1Uby098rpk78SRh+tRwn3QvmKDh/xVif5pq8GN6oWE8uq1+fATZkeZWkbU6VUZHwiE
QmbkDifNOBLg5Nnp64+dd87NN/ovpkIZ9Lrd5NGha7ZFlLmX0FnFSuVaYu4Ql6Mo12hqKkp7Fo4w
jl+D2EKy8o86VW4T69+y6pS1TBYcxnWr3Tj1i1qHGyIlkSohTHqrGtVOxKy4eLe7GBsGhCzclaW9
mkWul9y24yE3nds+2RvRmqncer8fm12fLuzV0kIzL1lUth7WURgxce2RheSg8sxmX9kPIhT6+liu
+skP5z/LoqawSqIsrJND3rxi07ow3ijya1AfRWpnEAJ9vdz1K4/HotJomkzEmTmuTMrDy6VUo0Op
bOVk32a6l4+WW6kMDa6O2njI+3yVhrum7FbILxv6KpW2C79BrPHXs/vwG2Z3XunqttF77vwoH/nm
SnpS1PMge1XxjIUambpq6wupyNUT/bCk+tlfW2ldj0bpxAddFhmPr8tru/NaZ2eOS9nc9Wjkw1qz
axqWed7lWh0fmvKE+uBKshm0aGwtk+GU7UtNsF9W/IiFyG6uffLv+/6w7CzZioAyKqeq0oM5XVZZ
ewiHi2ejtVTbd+noMBH+BHXUEy/eT9ZWIh9DHi4aQvuwPQ3mS5G/Ma84ns6l9JTbbhNo64mh3bF8
4yhrifHSilcpa7Pckaq6kqGuTONGJE9DtR7N/RTcpJWx8EnX0hYBLf7vZZ37VHm8JF3qkCQ1e1nb
htMfElY5f0ayNvPvCGGp1pInTO6o/slbTy2cVY640yUGBcrenP6cKI43BSojvxcfkrgxX13imY2I
m2JQa8uID0N5FMkDo4pl6yHPHxtHW+M8dCtiVCH9IrHhGv1C+Hn9jqGHbMMUELWg2R272FkVp8oo
3V2K42RNHmcE+hJnAUPh7yRGpyUxIrvRkvUQG/7XRxvoMUMq11RVnkX1cReqveZU0SEizgwu1rrJ
bzqwMVoNqUGZLYOz9W01HLvh6UK4oaVeZVzOcXt/ieulLbiSvcFqEvg+3Vqi6PD5Sdf0ZtuyM8SH
UHm2a3MrkSvm64vi6Wh8EYox6NC7pHv78gJGFJHXjwu/4L1b96/d+M8vmLetRI0FICuV0l3Vfxuz
b1ONIvKtFR2cCAtmP9UxD7BDX11T3UFvvhUgGTWzHKddhfsdLp3nM+45kzu3yIkxjPKU9onXjs1K
kpjmovSeMjCxUzEPUu7C+HRt+X6so3VaGG5kVxspb9Z1cw517r5ObK48qkbmFZbkjZQEuwh5bKs+
pgbXv2KeuZ1s1QjkEeVm53I3XLS1o+XHNrN+2dKrEUEraf60NeNjrdTteE1Dfe607qgN4Nz56Po1
+gUOnmF0gE3jg3T5VoPApCFzMy5PZau4RhG6Yya7WvE8mJva2TklMnjJLmmYxlhuxpA5CG15kym/
pPSX3j4veJWr9wEriCYlUhq2NrN/DWiXX47NewDeVkx/XEfDXmLQtnbOhq3T0FHODbFPQZ2tLs4/
jHX8+gfMSnD/2t8P68/uoxwGcVcnuJhO2ssMLjD9VWmfLeQQjWPS4keLhaFac1Xyv1acmaCqb3pU
VVT/TqDBfeleGFiPkqDs36HOZ4+gh3ft1r+0O7M9xf63Pj+G6u3EGLP4B//acHXCkREN5zx5+v/a
ijlRy090vdSmOBXJPxZbyk5+mu2BGUuGsCrpVoApX694NYz6z+bPy0GdUxUDosoYJnkrt4D2oXrT
lic0291gpVbfvl7tajTxYbXZVZMDXr6iNckhKp99cgXQIs45y04RQNrCUsKS/2VkiNM0iGGiJ3UW
IGbxpS0TYyJyKZ+JXMAbQst0aWDbgIFbjuTG0UbWo61h7lMneG7NcB3oxU3Tv12IO+zYcvNEXqW1
5NV+R8TvbDL/uZumZyPfD6buVubJkB7S+iXL0rXUxZ6hpbu2YdApXSxxeSbQj9pTo8lrjYcvPL6e
w9ExX5p6HzFidQy1TVWORDmUHySm3J/L8Q+CiVW2JWOInAn7R2z51tgrASHEeuE6Wepe9HCdO4VH
eJ2pqERalztDfdOBgJPgpY+HWynu9iJYGah9xMp+0oL/4sowIs4W6ks09My5FPkF+dhEtrAXh6bZ
qtM+iFfR5aCBkC6eoiZC2vkpflhsLjbB/UxGxKAheSE2saEum21p9a0994nWwz/BEUxnC4/9xl9f
AjQg0j/wsL6+SFeBJIgjBopDTEmDqPrZX5oIlU1NpcUHu07QFJRWY43IpRFuh+8+cLflNRI0+TRf
m/3e0Z4KBl0nkxc6wcYK7pTw1db3uYW+Jdqmfenp36ra4vD7FWKBd4l+bgAVLscOSEyJTtlYrA2t
2lItJHFSwU+zjlbayHJjWfLaqd0kw0u4nN1cC8qAt8HLqJYykWNmg33+MCwkm6m2wWugHoN0zS0v
00c1YEJBfTcF7cbPTon66nD9Fvb3mlFA3YHOatBVqv/it32AVsNUNi5KNcaHzPA9bSx3Be9vaoZV
Ix3b2NoCMhsFymlduIvK2jV967anSKcoo2cbl5Vm7a3uoaR+0WRHvVTWhcG09qZ6TwJNEedCptAc
NxqOCM6tVPlF7sObpLkwt30PHXkTOuOqG/O1la2m9heVhCpEWrBEQzaXd2rw3NnRjlaF3VC+pVK/
KpIFB2xfveMfNkBYsg8bMFTJNI4Q+Q+N1m4ZkxY6a8uXXGp6m4r/VZlUEUg/OidfYQC2RcbwrcB8
VsY7EhBVPbUVrEekL1sl8Fq5WgWdti767mmUTTdKi71D2S8IGdajF/eK3m+s6d5p38DyqnLwslr+
fsGskGA5UoNB4qahnlnw9/RD7PkdN1ZlDnUcgrLLKfXdgNjEeoop8HRRsdazR+vSeF2gIOlauZSC
qYZJWvegPdTN3eCn605nzl54XzDxw5Di9aXYGtIfyVbX8RDtLGnYpCwvdfz1QX4sm8rNqUtrg72d
8twtm4fMSj0n+F1Ee/Q63C7842T29usreK1uryP+ZEPJYlgK7cafT6C9WP0Q+XEs/G6AIAVhUDCc
qHysNW3bdWduExrDfftcRfbq67XnnfrvwcjHtWc+0QkqzW4nSkyFQt1SOqLS5CZkILX9oOp3/s/K
nMh7j4CITvY2JvWW2NyqXvpbGuJdYXFFIikfW3lf6hojur/+edcf5392Zpa4SEmSRaGUJodaO6nN
C7iRyqRn+2G4vH690FWAhedPdQUtIzEn5/MZJHJWWMGQxIeq3rfda5tXHnEZ0ahyAUXC5OU4ylS+
IA28B7gSdcam9Zd821VD+OFXzKIGbRqmrHVAo+HO3CrJSDT/rggdM5R9qPSDicCxoUcPxuVo5Xuu
e395NOJXNa3XBrBAOZ757T4xc+icacDyBCTo2/auDWMUoVMylu9FqG51Z7iVo4fctHe2/sAlS6s/
VX9MhkdKZ731p+iPlyRAhLnbsN9KlnhRF2/ELkTOGecgVd+t8WDi5iPlss3b5Jv/yyedTadxFffK
vh6bddYz7gZYrJ7KdZFQHrYYrMM/Uw/Mp9EFK1W7N+Fe8Gte6euur1YepRmPSvO/VS6mlXhZui+5
gWYDUEHQk/JOk7UMqPH18V9LkD+c/jwlrHK7jaqiSA9N9FpIq07f1sYf0zp9vcq88evfx/af450T
dFS7U8ehD6W7hIxfouyBYQfXPWoGic+0jfJN7MBISd0m/0PVchDJabTKu70a3/fDQh7yLpH4V3BD
MY9uAbTulLlIjJM7uVIxVE2EwymwZdWcCiS/NcuVndGzHB8bzKDvOPcMpVg7EinrcLBkH9dwMpRx
NenHOmi9YkQd3WAeo657OhmUVg8Mr9U3FSrHTbRPZCr1lLHUTkBpXpxnrmY9N6TKTYguZFF5rdbc
fL3RV80G9piiNHIpQB6fH/NFR0Ap9im09Jc78RLKPRwcB+bT1C0AlNePVAy5gppvUDWdAbNmqxb9
YPShyGDS6tQPljsU+yr/LjcvdnvsR436VrUfmeNoAUVX7zi7rvHVKr4S3/j1l7+ny38dKjq6NF2L
Ub7zonyXFlMbd1JyKEzGVvWxVxb9pgVMsNS3nKm18u1FK9aqPj5PcXEDPyC6TBtygpFTE+X7KKw9
1Si2Zfyrj/WVdUm2UfYY4pWqaF/b+o0cOatwOos/GXVnX7bxptFOWmquaKLaDeYSQfIqZgZkpQhh
aMahODMfEBct0LfZRYdgWuOV8pwocI8ml+sEezg9vbJ1wEe+3sarxyrYoESjFsR8c3aD1DzqA0Oq
koNi72IKakFxd4m2HTXByjIe4shxDTbAt0l/Llul192BbGjSsVaEMAEhtJm2C2HC+3ucH+3H3zQL
E9TOrlU61ZKDSaE1zf2Hi27eo4Lvq90m0sZ1ZQSHUXEe28RaZ9w91Qzu3Min6Brzs5VjXkUvU74J
yD2dB1sHbISekTBnINUGgXUKBlstP5to7IeZ8+oDvka5uY4laIRtdlfiBrDNoQ1up+9C+cUITQDp
Z0ca3Dp70Vtrl43tJtQf1EFzcxNdtmy616els1FFSPLVPsxCltaZeNoxZ0No3j9a9UoMNpCV9NCT
xQgnJWUZkBdxue8ZZrTtU3st9afeSQhwnJUCuFDt2+aume6M31P0q5Nc21givV9DNlA0Z5AnmCuE
rdmPjKoqb+W0CQ9JObkqiXbOe1zfGC1TNkJ1wX29Ryd/bQlN+LT9O9jz99lOH2J4ovtJJrCkGtsw
EaMM4DD+0FO4jpnkmuKlwsgM9V2CpHkXrbRLdoxT/SwZDjb5p1RJ+zBTtlJsuiqouyglDUOzipSN
4OzV7ct4ee2gSKqnzESN3IfU0775culNcbmGGaLgtdXQ2Dbl5IlKmGBoVoC6nD+jlc3TFPsbS1Jg
Njg7fUpWJylu91Pve1FluWOar9pLt0Zj72i1R1R9b6gY68kb3fQ3TbSE/l5/2R+2ahZiGfIQ2lGR
xQcNvLkojF3ZAPv2r5LqXrSVwbiKC/+6i6c1GGiamiC65i4h1BnT8yIWfc1RiZEM/+fc5j1WvcnA
zckh8SXOEXQJBn8AZOgQdu2uXrJpwmb9fUlQzGTqEYogc+RdTUJF70I4S1OpbtXAX1lqtitD/dSH
6qqliJnsLan0hLPI6/g2a/sFt3w1yEY5+H9/wSzIHv0mCMcIU25Bzsvzu6HdD4jbE2BboiD0OMnH
zH/rgpMK/k6+c1mi5VzjrMGRpgeHKgNKR/Oup8i3Yz+ecnhbyp5nIpFYB1hIQ9vCpiL4zQvJM6k+
+cvbfy3PpncPCRobIjqs8M9BiR90fSWZASBHdbJkx8u2gGgUGPFmZbeXJLcsaZ1PlpDIa6Htx2Vn
XqPPi7yUVD0+wAgHhIA0LR4wbMkFj6lfNcsfvm9m8cIpcgZqV4yxkYOVXzz7hYU6orovrHDPJJqj
ZJAUXLZ2a++jxl9lIzU+o4IoPXpR9s+AKYl0ZQsWqenfSngjl8F4BfueZGbPUKboJBOk3NnEfnJf
6BMDNjVf8gw1X1Wdvi4ppbR2xtz00BUEmFB4OMiIZQ81QqKOA60nfEmAQRFP32TDP+1lz5xtT4p/
BTHDNDXnHDbD1vLhYFmZoClUzk9/EDi4fujaZ2t4IVhwOzMA1JjWYQubSmEgpaYdkjzbITAE47Fe
xznmt5c9tHnufKX2SvlHY22iLrvJwnSrmT1Wp15PpeDGIkWkmg9jZGwn+3ugQBmHQ1MScykxZchy
Z1nJJu6TtV8zj6ZsvUi9HZwaduvPkTHxtrVujV+dGuz5c1U98t+t/3ts75v6mxre9ZSp6va+ckKv
HzvXBDYpS2YIJ44HodLzqWTFTruuptZrIMoXuepJfnFQG5L5eG1Wl20QhH/yKbuJDfMpN4tjnupe
3zP3KA1vQu2xLxteMPEDW2qn/UYnhQG59uSLslJHMav+LP5IlX4Zyg31i4Xbdo2L8PFWz4LCqZK7
TItARSEdXWK3awb+c5S7Y1y8qUBpTn8qs2bBzV59Sqhmo6uE6jwF3M8vWKm40iSJ0WFUCYUfSIOI
fBUwyq8/7lrogHK0iHeF5twcDmqcfqhH7sihzta1Ma5gz/mBvQLuZ17dGorf18tdhZ9QxkL2TYyl
o23+82f1l6GWBr+IDmH8KHLugjIgZtgMb6kEaNGwsoZtnn9P/besWFIDm0+je0+J0cc20FBkIhwa
jp8XH4ysCUNFfGz+ZqsvdZc/8L25csrqZ1PPNhJFVHkjmbQETpvOXKfSTwGGYMkq4D/nLPcgCFax
tRUmS1l/tJFBCFbnmZW8xpyPxt6/PF9k/WiPf0Z/nU4P4AeOIBosuZZ5a9P7l6DASOuN6HmgwfTz
lwR14OSM2kgPLN+aP1N9cE0qv8HkMXsrLe+n+pTDzknbbhNQ45aUzs2syBXPT4Vw0DX/WOQRpVqu
ivHcKTQUZE/W+Dp2z1kbLFwxRbyPeSzw8cfOnBF6HLmvGURBUDQmg8RdoU7tP/8PZ+e5HLeWbOkn
QgS8+QtXnhRJUYZ/ENKRBBS8Kdinn2+zZ2JEsC7r9mn1ESWSIoCNbTJXrrWyvYu+KqaXAaluospV
e6/5XFHRdqAm/ItZB8yGFAweBNqQVeIczekFrzROYkBHg2oF9KneqLfSOOwyHHkHGtDrxsvoGIem
GhNXi2/lEVejkb/vYPXC5hpxLHhbeixbNZhs2Ad9EhZOcX8mhzDrJOwBKM4dCiPIltDKy2rxdN5q
nfy5MRbX3ga2XcjbKYHrVHneTp3ZiK28n1obDVPYaZ8rKzTPZ9dOHs463ZWJprXl3rSB0v7pl98N
sqqLekC2dOMuru2pqAHF+8CngzX59i6mLHZsKAlQlqn9JPuBEKhnc+ttCpgbYuYgQWZ1m1Z2LW74
+7Ji1/0rd7FS7ZymWp0IjhdkkK7c55c9wEQFDpaVQd+CJsHJSb7QBpdIQXdBJz9+8qtLlxnI3gf6
yytYzYRxlkpc6iCzilygiLxWckWIYhUJ8+KBmdmMW6NNdvn8Eyxcptohg2ZJpM1O+UVMiQvApEA1
87bw5FraS1PtdcR4bf7YjTdmy1pO/brRAImDb2H0gYxzNVtileC0VRNoxHNgaX+s5HkxTFfhPyv7
nsaFmykvSl6LYm99If8D2svVJ9uOfXwW9t1QPJnzpw5YLqauJVvPOVUqp6f0m/6I9K9LDTfZekzO
pl/a7Ecm7cvhu5gXc3tOKFWlv1NH27AcepV8emg2KatERxoEj0yW9FvbxNVJKfRqKlpgqI+rSSmN
qtYanZ0ds/pPU+4j57zTSErl808mJZUAqdY2aWfcWguvUOx6g3QYZcSiCg5x+uq6fZaVZTdVOfCs
HtYqq5GJiH+4q8FbGzsatmuM9+j4S4IhOLbWwz7nb2TCtfWYWelvZQYxr/v7pJQQWxrPVhp7grpX
Kg95Kh+LSj6KH9dTuuJFgVImahJKtIlrL8FofTN6extHCSW4p4SyX5cN26aX95Kmu2kJH9B+wUoo
hMFgz8lR7qT7eKr85Y+o3YPzF5ao/uszP610vDMfmah1op3m86PUNveNYm3y0qLDZgPpd3HbRg8E
4i9Ne7vZtOVe7gJn2UWkpENotk9S8iAtu+YY1/kuotC2ZHi6meZGFejXUPizk3p5F23zuuKsqANJ
nr2kLk4NT9cTvJPjZNEfgSZMlNgSNNUdirE08tLsNBJL69GLCm05byl+MZ0EOSOfHiPtN/WNbs79
LL1biiWAHdggSUuINxdGuqvMrf5knS/+RW0epzkKRR2Rf2uCXZtmsalqxasMUs3z7C2S9QmTmj1c
OL9q9no2+gmSKqPy1EL5kfWTa8mLL96hgrAN+B8+hMrS9thuhKQ0vkRbPTqHSTsGiSl9IjgrtTKg
/GW0s48wzBegfmGqKFxVT1QVhXIuyoDe7E9D+fjxlnUVFf17fq52zWRepNmig5kIgGul8uvSCrvx
RGBhxlZo1H8klj6B28eXFVvLalUYiCTIYHE7oly/WhVdBt7dxbV9V1I4zV9Ik5T0XqdAXH/Xo7DS
bwAGVyJh6hN4dqJ7ooHKul6SlWqfOVJp30GLHIsnUh+uVatCVdCmnz5+tGvQAG6A8BKFehrEbLWt
FslSO5FdSHfn9GloPk8mIpTGHZ0SbPErxKty2SSIhOVOvbHHrZ0hxYb+95XfhUL0Y+4XJyKZOee/
s/4S1kh/4vQL9qFuRSmhL+U/hAd3pUXP3qgM5v9I3HJlb52j8CwKNUlLYvBdG/f07PpcjFPQxtVd
N5v3ufN7ouSik/d/PF5X383/H671mTkpLJNFQ/2nZnRgKYMo3kdW5onyaORf7C8fX21tCvF/xwhR
u0mTQsxNBZL2V5QwZedmVJxWujPnkh6aqdfBQkLbSFvYkWIicXT/ibzYQoSnyneRGVFXrNzYCBCM
SqlKDFG7BiQmQbL9+NbW/u+vt0Y/EtaFpoMorW/N7hZNaQ2VkosGSbsCCzX1vSihZa3+yiKBNyNX
QcHVq0nbTovBRyzthi/ibqc/GnCfiH6nOojaB73OfVWLAifhcFbLbxhyhwLZoONYKGruH9/8FQBS
WEpBfaH5pqKtc7+6WOImspBMlPqfTH+oxgdyKrHbxzdYt9cEQ8JckIbrUJ8x3VTfvkBZoneYLmnZ
UYp/tMgkl9qrCjgvXeum1X626Q9cnWbj7MFck6bK41D8+FGv5bncgSNs/oQDhLrKc5XWWqa0pCpY
JxHcWjtU+9qnZud0kOc2etFt6E/tFpwAnf3LKB4/vvy19fL31Vfby+xQK22V6hWxMJecCPK0FI54
zBR1yk1x+rXsxhDDbRgArhr79dvx1sxMOmdLG92VI2V6h0kFDgZGokMtVNjDEop9Ngs20Yq9bO5m
faSztezdLDNfO6lgu4uWNsJd0VonN2ppmxJmCslxnhb0apvWeWnHP+rFI3YwNeJmYpAlvXFQrV0A
XxflX1dd12WpdY1ZjiXFXase4SIu0b1fGzAP0KUdj2r3rZWOAtATW8YcCJgx/i2grHj++fFr/x8e
X3QQILlg6q/e+7kr5m5YmldSbUwGIwjOxeN42ZTKKfpH+i6lt7AxsZLWhzTJDBK516h5zabraurs
ydIlR1ulHbj2h8A177yReHWQ94pxQjrs0AOE4OACpnrjca9kcwYOWzbcTFolYfvwdtrNfT6Zi1rV
NDenQgtdT5kV4FCsJgKTeQ5J8WwkvqbPrDw4LeeWjtsPs/zjxm2IQOTdGLDLIPOFv/nOxu0sS1ZE
VJwdjeildX4gDQPrR67vFP5/+B0i6QHkiuFQamQ4BImoim6j4iJzfHcfIoPQaU2CmekqsyT4v2Td
1KfH/1Q7oHlDpyYaTkvKkr0LmUoUuy76DaTy6l4nLIX+33XFHPnruCR9qcF4YhCF6VOh7DTrJCfb
Ojt136EdtPk2umy7Maz6G3nTtePE4BRx8KyFn7tuzrWgVh3beJEOUJd0PE7GE5StFrOUm5u5LALc
dyMrmNXwtSBZvzu5OmU8z5He4+BNUzS86l70O5yBf91/vre9fKPsvvlNgBnkE7m8m4T3yb2Pi4SX
hA7mnIBdu+GnglMB/tuTK3lt8Bnjsdyrg7vY//699PrggT5JdoAX9Ejziy9S+AcLrCeT7knl9hh5
GEEFR8k33SfttduZhqUZZljbzeBd0NSU7sMRy+UYh+AwmGm1dPfn4eMpfu08QXpLu0b4anQjWu0r
aWuSAMxpdFfHP9hVwf+hD9l25hLwGPq/CY7RHtK3WAB27/rrtNl0KQt9yYVqZ8QSB2MA+HgzCsu5
sQUrDD4XhDPo49mNKXVtA8X0BFdTwY6kcLc6yBY5bpa0O+fHEl9VIGKdTACvEKqGVXsyu00C9SRJ
jBs+edfqxCLjUCzaGIGLrClhOQLftO8RGSeQn2JSG+jU7N2ksdSCIKEIOkFqPVA0/U/lMNJPlfUC
Pdb9N6YMb25ltYlcmint5p48H14cBDW2UnbxgQIS5zYg98fz6soSxr8JNzSM39g+1lXiS3axTbsE
C0uoj0dRQU+0byYgaFeciu7GNiXm6GoNv7nWKiKzEqNqo0KGDwdHoXH7yS/qZzGHC2jRQq788aNd
CwrAlEX6QJsToN/V4dRxLJKQg7MaNQ2w9NOk+k39qZF+ldm9MtOuuH3Khqf0/DVXtpp9UGwg+nSr
dnfN/E/7b1J4wm489+jyI5R5q6fXL409z3mWixT+nG8q3Kdy5eyDyFFWko1TTnRmGY3/8SC8ckFW
gy6M7wG3SRcw41wdDXKnTaVlIwa8CBpn9y2V08e+7k5jXviIVcr00GS7Ysjv5s4Oo6jcAsC44MHK
8IcwGda6UcrHONGOiN7n4nIvGDdpGaQQ4/Uh9jq18bT+GdtDVzkTcvyZRlgGshSOY+NOUbe3h3bb
muapv5ys6M/HD3dlU4TIKJpE4W1Ji6jVkEqs02assWSq+p+RgTzlAY6sedCm3b9xgOFSHEB42WFm
up5LadLhPHBWkyNU/ai6620fJY47Ng8QYnr7xmZ/7TwnWiO5ZFkChb76qv51nsd4Y9jnRrPuouLQ
qn5eHKfaT8sdcaQOidfZOJhNq8G/OdBp4AbQ5DCsBBTiFP7ruqWZYGQiU6WhTgRBBVAuJ8GvEYU9
fvzmXn/Seloi6uEqlD6x0hb70l9XcrRLdJGWshTq8nZo/HFOd9QCiv5FW3QXbjY6QF8vLE+avtTn
b3IFpbQYNoXUg2D+C8sCoF/MtgQbHA/K1ZlTtBey4tYohJMeT94sm+58R7B2Lm+UHq6cbmI/gvav
siIwpV0N8GyZ1aQAiOKNSkMDYYL6tcXt/haz/Eo6KK4DEY0cBARlXbvGfC4v69qsPiMLvVdn9xRt
Ul/fyd//wStwh41YfGufeY/cv73iarOtW62xnYuRHRuJCGpOAudM2JXTBHOEPWn8mvrBc/QXST+0
hu7meeRm8aGjJCFZT7bWuTqN49v7anBVw9PqTZn+mmw/0u8v9ib7MnU+IWanfpLO/9yYiOK+3k7E
t/e9wjgTSWKscvFGAvVLv2k2ka+71Y4qwAMSrzi8adsoXvH6ghh6E2SIDoJU4d/OfKtYJKWDjXZM
KRmU091CZLGcO68lvDH8ag8/H01R3v3s8h+clkFKZjUkp9tcZrHzf3Qjq7mYzsug5ZVW39faLym6
j/QH2iq6RDzRvB+l+9kIeqeFnh5kxq10XSyo1aXBoGSMxokvhSXu2zEwzkqdDAboiJ4K8k2Rwz+9
QFeetF1NpiYNhgc5UFZKXx6b4NLXnp6pt8KD96GPA4aH8xUVQLahdciXLvZMlQeCLXzouMZ+SN4q
1YtN/UElrDOT7agbrlRT+fuUpntdnoJuoJoRl55mYDV4a2t4PyZvb2c1JpckqtIoph6LLKiGszWN
sTfGDwwPO7HWoLvYjM5PO/GnHPpke+OVXB0MfGnJ4i1wq7VTtzUV86RbbXW07M1k/YanN/cB5ncs
xxsPeuVKRGN438KWpWnVeufvS8QHCBpROGIq2J2abIMnAputsGC4sbbfB5wOvt9ss/jsmhDkV/FB
pGlwzGijejTgCGn66BnuVLW4H0xuihay3NtQ3wsTPM7KXD05CycCOX/u9cSjna+0bCRynCK7JT9Z
WxCDVplMf8hzGCJwg2uMbJJiW1nGscDe5WSobjE5qksqjY1H9WQ5z2oDuWpOP2vLb1P6PabnTUOt
KhbAhSLRYztXN3YuPcny1ykOKbk1BsQFbQmqccKWMg1wHw+dqnfRmIYfj+j7d8eNC/dkndosiJP4
+l+nNlSYczwrJdh3/EPBDQYzi3JTLxujvxEBvY/suJBoKwx4y0SxV+nuYqUXZyDfPaI0kboAjlBZ
PMCjGwvQxP96Qr651pqTJFt92tSxWt+b8oZoVk6/XIpgTjbmLTu6K6D42yutYvEsnvB8yLXqc71r
aDzltTsKGa7pVp/ToN58+fhdvZ/8XAz8nYY7ILH6WmzfTEVzTsnojuf+B2eL8NsE9nYi9/gwX24A
Bleu5VCkEbbaukb2vtq78lIponxoSsElIV+Nxmccg1IWtKr/NozvFkXajx/uWoCDNgR4WWUbASZY
naJjqyfU0OboBPVUk55bhSKl7ngG7l/Ttug/j7seC58ZtThmrcdY/ufS3jRFE0/19hTDlJKUCuAZ
f2se/O1qyIoabYJMIa/tvaHwUPWW2nNTUpLdYL9ZJK4a+cp/X5PlohAjKGyIquUa7l1ydZKquhZQ
596JX+L5M/6glIu+DN2P2vQr9oEbQ/0+Tnh7xdUumtjSok1a3R6d+nNSd349pa41/MPJ7E3pVpf5
y85WKw8+Qb/7+Nrv9xsYkZYmU9MQ9M/1HI7UvuihTSK3QkC9PHMqoSRGKnezXvU+KBMXYjy5jExj
qtXG5gyJgzyuKo9Vvp+oURU95Zp9iyj5v38gTljNRGnEGbguD5RaPyIwgIQG+4nqDCJygC1IRjN9
sj++0isB8e3s5IjBPMwRtXTqlSLe+GuvbqJ50bMSSgsOwtmyrTXPzn2geTOqvUuWYodxKsjfOeGr
EiLLHYlleX4AAVqUTZc+N7+aag7y7MZser+xcy+AxbRb4fSz1pSCKlbnXC0tCD5gQEYtw7T7jfq/
Hy2/ycfgJoXhiv0KrR8FRRPFI4Hm65781zAo8lx0ddGpx3QsMVErqUkUQa1p+6LIgtzRv6sZLB3H
Iqibdyl+C8Po6+1+0NGfqvjBlFlGhVfz0/QUlYYfL4OPA8i+k6rNxy/syunAnTIqYGT0ZiAzfvvC
CgopZ6eBmNsmggYH57VpISB1J9Th+P626uRp8gvEcuHfV9zyXruCgIrLw3+i946o6KyWQKE19VD0
1C7guBRtd0iojqrqQ2r+VuIvUffCRBUMneKlIzzSu1MyWVDFKDZiH3XrSL7Cznh7M6s9p5bScnJQ
Ix7NLveG2Twk1i/MNH2MT91K+61Mz30WY0FZH4zm1qbz/jB7e23x9b9mTF8khT2lFPjZ1nkPonjf
4ppSBmw8gL0kJjde/JU1YVK0tamYkhTp5mql1m2tQ7NBqWOBhUoSfjHP87OlPCo4cpT6aZl+99Ym
XU4L/kjk83LuN08NjqtYG9TpLQHJ1aH/+25WibyNIt0uVERK2NrDJczUzWLuzvUR83wt/pbn/gVH
x1sGy1cQL1vodGjVg1uqBe71dtCbFEXIuevLYzKiGzk7Pyq8rgYYMVLyTcks10gxD4+3gu6VXfAG
v1VCfC0grbZLjJapWrN6OV7X5CO5GksFY4Tivo7a3/Uihd3go+cwmzOlUzVc5P7uXCALw5w8RxaX
05og65F0g1Tp1R19A6h6HSFvaPO95ujbvM/8OekeLn0VIJ8jxuSMHp6X+Fs30jAXWorcVFsT19e6
QYqLU59RHTv7q02uJyWnPMUJaDp0MpSkIvU0lNnUN3da+yPq/+RtvKFRlqvZ843j6QpajE5KpvAD
aQPR2PrQSJsmWrD04OVXw9EyEkrJmu+YEPCWcgtrJR2bfQq/sEn+5CSHUNDMrvOQQDO5fdvG4S51
0ZbVJgoriAgw/6LmM9mzcCQimPNjwGbK7+msbAHXWuFIFONriRnFIkM9FNxV7Ny7l4YH74fk1pl4
ZWm/ebzV3M7U3hoorp2PvfJiWqOrSsMx1TO/q6NgxDxJkA9ffRjOeCqcRc3rPBiPUVT5EmzwUjlv
VaHizzEx7EJxHCRpIRwUQLazDB9aCJ9WHgWRsRunZq/mtzLH6/fPLkFGhE28sYJsaGVFU9LFxApX
OSXxM4aQVQxWSe7qYh3VTvatARNbz2pVCE09gYSIJIxXU4G/9sIkTUdVivC1BqiKKyVIlksgYe2Q
y4hOazWIzw84t4nU1D5/MZXONXiFvRl704yUNP9RTn0ISK6lzCSWwOwUm9lQt5Js3chMr20gRBPk
A1BPiC/WdJ8+pbPn5dLUxzx+HKVAlaFCY9be0KrB7u8LvC1I7uMqhY6R/y9UNVf2cKj0ohkKmwhO
j6s3Q1AeO7poxmiefP9Eq3F6rgebQTQ4297sIvcea8U0kf9Rs6NMAAHj7WZ5oYbWQ/koj5JEymPG
236R/UT+UzTAdak4tOZ5kxovy9J6qRGH5YLpDdYLM9xbGX/DNDkNzRe5fEhvZSfvA/a3dyZyib/m
i2Z1k6VUIx1ARvTGO9gPjDq2jst0AyC4QsPjSmBVFKeB73AffXsldNFdPZ07fIymZqcBizhsJOWC
ucjShqoaPYJjAJVAN1OzfTJg8FqhPjxrp3zBTMUf5J+kw5RZPascTwONZURXGoOYJr9MIiIX45XU
iyeNp0vyBdnC7uNT/8qEYZN1oDKIu6fY8/b+B2nOYrNr8vtZfsA0apmOi/wgyEnm5jbZ9coyfnOx
VWg5lYmcJMLwhFwApVWjzsGi0PDa3gsye4n0A+MXlUFKsiK4oPuY6+bG0SLex2oneXMLq/c1Shd5
ySfq+nWErSbuwUSSdftcJ+mNPesKd1QkFmAeIsWg4rp62DpuY7o6Kq/CFtw6XBuNYIc8EVuH859y
oS1r6xHMSgY8NGdTZpMLhRUJsj+YzyO5X6YMvjiJPn7f1+JrbgjLBhpTWUTYqwHQqnNlNzYhbRk/
NstL1D5GQN0kgQm109SMwwogMhFMqfOpqx7MbvJjvoIq6saNiDW4ehNvbmQV6DujBM16HLNjXNrh
pOdB3RdbqRh9pdlYmbFPHXk3lHHIsS1Mu2wI/h/fwZVNAtBElYX4RmTbYrb+tUnQcHOSzzrMPGQQ
S7+HhWoS+GI2pd9E3G5darXKsvqcjZOkYoRqPovwrTO0nUxSI9QZYM/Ly4IQLKrI8/CUd6CoRXjl
VTS/jurpYM3nYFLmG09/7aR68/ir+ZnXTjukGfPTXk44XmG6Inr7CHi/eDkrv9F0kF2V2GzIt4Lc
W6OxmoKxRMmQ2j+UWKQo1PjRVKLBZ77dxFOuFDppTPbXO15NslQp6RBt8JAUVwhWkM1cWkzWgnP9
EPUbzGWED9zH0+paAk2zUewwULQpaK5X88rI6N9iRTyeRtuiwdmNBTj+BI/lhfyNYY2tX7r8i3IO
nKmpeb5x9Ssb+purr6aaoTmg8y3OtojSwwo5Ro8/BmUGESCrCH2MdE+hEU+b1s2nFz1/WRKbWs4f
82JgPC4F07L4uEPc2nbEQ79d7dAVQNIhUxEYKeu0XnHGWcdBtKBzg3ehrMQ8l35Go0dKiadhOvl2
EnRPvf6j+nljQG5dWQzYX8s8uQxmXYx2eYy741Q+K/qCjBopLqcNcIYJFUXCM+QZCz/lEpHo3vJ6
vIKAiYoa0StUBrLLNWejGFWzNaL+NZHPzBBeC053B+mzDAF/uBttP/kmfy/dHuWrciBOabpN54QR
BLfL7lYHiSsL4k15z1gluLjAOHZJlntsKHXRyqrIfrPf2vFwdCH/LM3JOn+58QLEcl69eoXzRhhf
wIGiEvD2BZBQj0qrWK9c5Iv9zDK08trTJHh144/KmDwOHzibA1GilTpeifBMXX5befxwk9N2ZW3S
D/eve1lNBlmQh+tORvjdWPjJbLK03GY2PXnRv3Rp7lcItsEWxEncmW5ub8zpltBe7KsfDcfqDWC4
n6aFM9HEAf34q8vx7SF/H5m/ecxXcOWvOd/lCJlVZVSPo7wfgRBl2PbDiTpZ0xiI4ERmOJxvFkPk
95UIuiuTnaFlgnP/jk3T1Ez/pYR8MalfVLvYCyBpVpSg2srD2WsJ++2k8pPoVCzVRh9eqmkOCzWl
z5MUjAOyrjL5ftGcsHJkevZ8K2d1d1m+pmq/1bvuMGdL4MSP/D8vcz+HWK3m+RYRXpgqywY4xY8I
KJW4eZCajUEBhOQdCym/LvLGjYDPZnV5WDLHU2yg51mD+ZHvjLEOjeWhnbOtvZ0ceCDnxJuG51my
XASibiWhcO2xXBcaYLomuKaCLyBmq1NDqG9Sqp0CMhicH6xGpuWZ61zok1OQv/NMdKYAUvvc5nfN
vTT2wZgv90lbhrgWSyQm5RcQC4Dn83lGSHviRIihOYwytLZy9PTy+1lWfLkrN+xTRv17rrWDzcoZ
MFhPL+HZNkEDTUyab7UZucKKEt11HNIB0UDRslahgTRpdkKF5yww2Hyy/E6xEIh6k+xnuHVhEM5Z
vSDSBkLJLvvY/gO7z1Ww9a+hKny8e7zvVEHkjEbaFG531JnWUzmdG/oSXfCmjzQ6ccaan2AJWD4b
06chNbzlUoVJVrqjwesd763hTxNPfk0QMx1h0S7Cn0GLiCX1O6kq8KF5NBrVt9vBlS5MAAcsU0u+
dYW063q0ERaNBP2z832xjnlyPqiIqYeY96N5zS3h+7sgiOeirxoYH0Cjhcnc210xt9rMJlEvjuxC
wrsvdql8LJV3s/vYu+2XC6msSPyXFARIa1vCKZV1CaJLcWydPZD+Un5OM+r8efDxi3olDL3Z18R1
BKXAgosv6oJvH2gYx3qKK604FrPkau22unxpMtcYPK3bDrwHnYZBRXNX94de49jJwl5/coxAT+6s
Gpa1V9Qns/fs6F7J7zCBS6ZdnD0ayg6H39HedFlg0M71a+8E0vOnc+zbhx9LfZhVz25O+fwoV5/7
Iqy1cC73UkdtZN8Xm4sRWE+KFDYFrvZhamMcR5cr12n8ig0+2/Z785R7mnanXO7Pt2ps7+3RGBBa
VOGgzVKyYQCvBqTQ7Um5aPMDBf1o39wJt/lyY22N+yR7nDQ6Djyo+JieT3q1kQAfXUXfDn5EUwWI
f8X+0gZd5pvDSTc8pzkIS4r50KGg0HwLBXeysS26NC8AYLhxL/fF2Vd/7ptj2X2JHDf7JcNmtuhP
halPoKvbaPan5dO8bdnFFNp/QfTwlyEwbsAJ77NeHlrovxT6M0LnXqtKlTguxn6Qpwc7weYozL+z
S0USnpAuwZ5Jm9sHoZpcNtg8u+ib9aNhB/NXPCI/no3XVhcFceyisaNEqbGKOaK2acuhQfcnjOep
NHL66fEXaABFfMsa/j0HgEcGxYFMbeqIbdai/VrlTHG6ofzcBdXdqXHp7XKP+CT8jo24P25/ffxk
kFyYN+uFhis7pTlZl/mwgt2ibkjywZzz4+yNQf9l8eXgvL0co40WauEY8LkAlPGY78SvJVzC9ljv
irt2Z+7nxrsch6MWSv/IgRGet3owPo6Db4USjMdAfE7/Iwc4gXzJtmrQPZoeVR60Kr8L7ze91sIy
LPbdBquqrbEt9tW+2Ob/1Jo77ehff2i/o0W3Qn5zQvxUtjj1hwvGraEegN6Hml8EBX/qPNNTvckf
/PiOW8VTy3Azd3R96JYebjkb4/uIk5MrrI8344G/p66z42/d1iSUqILar4IqSDa0rAv7QPUW3/R0
bwlBFV9sr+WzteqK4Yi3iz8HxAQhBd4vaqB74h7OSHPap3NAc5RQOzg/s734qG3LUNtaX7sXbdvB
v9R4Pu1Q3+N//5/H7TeVeGA+2YtPtbjDbBfxWxleElfZ5uIDPWr3yjbjm4wtZvL7OrQO3evPGjcN
o1b67Ilq49IOCQuA38Y2+Wd4GhlQbasc8rDfMKxb8fv82zjgilTi07ARv9rarcP8n8sn/dkJxxeH
MR033Uu2Bz44Vad4X52ku2hnf4p2w+GybbdOoO7m7+223pZbK2CbaLfmLtplJ758qA/nzWWLqfVP
WgsESbhso0/DV/MT//zTBfeC5+IZecRz9pw8OXd4TvFf8lSIzz7ir8uXoVnsI9Y0/yq5nw7KYTl0
p2W7IP3bMhR+7uNmWL1MFwaG8n61wcZ1Q8u8r3X4s+NJuk0WiFGGJLMZtolv3cXB4iruz5/RF+YI
gyF+aYwdFZq9csHBwU3uI/EAGyuAmrqZQzk0v3VHjT3P2NDAZ1ed+KZpu3Avy2HaDgdzN2zFL/Gk
k7t8LR5y3zr8NI7Sz/EF2tN9513uc79+gtX4nPg43Gy+Hgfve3437p4vD4ZXu6brWp7ud2EddN+k
5zEcv12CwROfszzTj4+N3wZyuASqf/EINTcEf34SZCEtMfwywDjrFB0qPzpkYb2RdvIh2c9bXG5+
1xtRezvIW741zAOi4kPsaZ72Jd2abI2p+8PwIrd1n1WffuZuiT2Kb3j0h/FlXzlhCrI5h9ilhclz
HI5bySdIDGeKWa75U/LjkOJPED2WG3VbhJdNFVZ+/G28zwPtOXWf9peHMsi3484MsW7hoxYoPzCf
3CZbZ09O6PwxQ/Fp548SyMecG0q2PV8W/yDd4qF8xvDFdfbdju4/fGJv7e3KFd9BZWbLD6jvul15
l30ywPv/WPvyLr8zwHf5rLSx9vEn/jS41j6/Sx/jT9JDehd/ij+ld8qeimrobNSw2/W7ZNvxE+1Q
/lyF7WY+zIf8hG/mod9yim3yvXpoT+o233elW+4vm/gffVvxrHkgb8dDckr4ZhxYw4Y/9wf6C31K
HuL78pTsz/fpQ3063zP6B/5xvk/2Kb/O9/222xp+t7V20d14YA+6T0964fbbZKPtQFJq3w7STfOz
v7gjP7E/iJ9G3wAv3ctb+fWmLifgpWdogrz6lGkwH2p6rO7GA1p6+EK7dnPZFEwV2Xc2eqiH1Fs9
wyt4hfkm2dBOI5g3zjbdyfvzHWpW/muP5h5767DcYTji03h7r5/Uh0to+Jr7y/IpGG7L03xIeKRZ
3BAPeX6quTG69Rwup+J+3uZYBZ3aU33K7tN9/hBfvHx/OanMxew+eUgexEzcJtxvGqg/k6Bl1qR7
MStVP+Hl22G+Fc9Tg9owneSDxKP37MXZz3lTHtNdE1B1dsXVxfwWw5rsxTOXp3E78910t59/it+2
YweVXczOW37Nr8Tg1aFI2ok7EY2Rr2gnxnJE7R1b5Wd1k3yy0FSe779MIXpQsO0jW+2ug3rnDuQs
vvz6Rj8+ld/D6qoKuiVoK2gFdcw63wZ75XxBZT8ZBNfHPnDcxutce2/vy9395P6DwfWvqfGoSd/I
jlT1fSzw92XXfOlhmrVo7mS2wSdiYFp93alBtj9v485dPl8OkDiCYhcd1SeIRro3PLSbdP/fY0o8
Ow7ANDaG4kVL3xXkWDotkIDelZ+Vp28gShsHuarC0443nvY9LUBVKeBDzqBgRSZoroBje6iicpGk
4TQ45oPZmpsxHrfEXm6sOEFu96Fi49ulUHrMhgMEAj5mrlJsTSA1lfjsogZtvoudMKk+axT4jafp
kqIjfZkN/p1Uh3SvfU0Mozl56ks11LVLkNCKQe1kXCubDbq8C8m/pPka6W96qzf1ex/11QOuwtZJ
w6hziLv5QT817J1NMKkexkqIkujL5qYxqEiIRcwlDaV6Xw/hou2WxxyjTb5wTBYv+0UJfmavmUwv
HkP+oE5HEUdVWDL9jP2n260N3+HN3DJ5LGvOtoD41mlfPdTlOSnPmAApn8fhgtofTw2MyVSLHtMQ
wvPCs13EspY43nLWfhlTy3ns8MnM+xO9425Mkmsr0eaedMrwguGnC2zsL+wLuZM2G1aXHxf7NDUP
qJQtbJYMBSMnIjDRoHV2518Zsl6sbKg3ohLvDfoPdiiy6Wj18b7wfnQAfjEggQvgUGt7xSP/uplS
pw9wZy2Qppa7Sk09ffqRaU8X2vdO7JmAUx9f7so2+PZ6q6WYWmPaDkNVfjZcyPduT+ip/By2n+60
gHzL/a4fSq8JgMa2txbne9AIrzScJnR8penBaa3561lpoRc8U+MaZHWTA5sK37HLa+n/pZ90fPsN
V0sJyBEaaf+Hs/Nabhtr0/UVsQo5nAJgzhKVeIJSRCJyxtXPA83sPRblMuufkrtbVtsEsLDCF96g
nqjt0gzr4sRRPPwf9FuNzu/O+88TgfsRJXjDWGzDPb3akUUjGcLC1Y1jPnWKdxk+nXtxem+bhA9k
PH07rd68Y2TfUTacZYtSA6ThgLnHo4osqVBSC+ZRcWc+xgZydbPmOSscbSoR0H4gTS8Qh+3+/e5+
q2OOA0i5DcU5SMKA/35O3DoW4wH40bCFbBAk6goW5GobZJ/wv0f95GyrcnwFl3Mf21X+eVGRQFdv
zJ+/5LLcg6Rpo7KQNjIif96DmIlDAQMxObERUkRdX5y5a5X7at7b62EbOI//fubfaTqXA64C94kT
hEf/eTlsCyaxpxTDNsTfklYjVTCqoE1xTm/hSn93YcbR/eNSV9UYQUjySyL5yjEj4RlmdWkVy0F+
HLw15vRJO/PSOwziJXKxcqr1MwTsNPeod4v0oHd2mM00f/afP7uOG6k+2pGyd17tU0I/qQp8SXEZ
iuf0RP5HXEA8ZLdQrN+YweuVYMLgxfwdSKN83fLPk4k8CLlf78x7byfPRCebRcd2q66DFfgywcmP
iBnHd9XGWNVHkvZn/3BZKnZyqh+jXRFYJkoW3rRYyzthiVn9Nt2kp/iQlRZRfLlpn6V9+Jq8CoEl
T6l0n8I70h3J/sq28cTGP0dDCAwxUaz8Nurp32P4u53FW/3z0a4OzFan6IhMwUgwpfo+9W3Upu2W
zOtyYyP/3TliF4e/D+XahOJNRe/nVI2qMhWq3jOP4VJUEJx2BBxqtqBEk1cPZ9Nd8MxzFrd489/U
gqt3xyYGR3MElFEtvlqQZaBOvImOc7CPQGPazz3UMdv+BW+N8TsxFGytf5mk5Uy84OpWbrHimKbA
oQtCFROdIwgTVgDRTKg02+zOPUVINSEKVvEborTRiGeV0nmrfiTSuabgYPb6DMf0ttS3OWXv0Uyn
mNUdxwm9DfBILu4dEp/Zh5dZOnrcgw359zsd9+VfT0yHWFEEYWSzXO3b8iSXEi8Jhq1J56FSN6EO
CF3O0eI95ox8UbjWMFn8+5rfulTXF/1uTRNgIkJ7XVMT9CgqJmmTjIY6sv4mufcZJlFhjx0zGI1E
Qtpuotuucgjy5wAtTj36ClAWwD/NigXFriQofd5Xd3nP5bcREl6bR8G8Mdn/EkuAHBipekihwH67
qvuBnpvUuopndx1P8TCA4MR2WcVzgAw41f57QH6jQ5BaZHMSKWuiRoJO98/pXnqyIZVV9d20lY1l
IG1hvRjqRttgkPzfbQriY++G/snf4hf0wCWSCWXECZjjGPwRL+l9HWSXEoRYkx9195wUx6yh0PSA
8HnenTxrF0/2QCh48FGtk47JJfpE5csGxXvpsRi9IUvytzP5x/1cTcahLDPFF9DRYgDCbz2pNJiP
gHicbnxacv4c0gHnNU1JmNHowtzcvf+SE6BLwFqgHcd7AKT3c0hMwm9sKmFaDe6A2oKx9mrM8RQP
85MR1GpDz8ySfuqi3DfxXoLYc+BKhMm285JlUembUMqWRKA29e8LbVcToNnQ0Z+UDdKaDjueYh4T
iJbVawC5uYVUDONx7MZE9Bov6sRKy//YgJfJ9ecjXR37Ue1CyvEB4TFyUPWgVSLzwcssgWzfOv3+
dkRAJ6EDNspzQK++OmcNxavowRXJ6XxxvGlqI+VsUbLZ3kw8fnW/R1koUD9MXsI3NCN/viitbmrw
VPIYexebt8C6U5aoqltY7N5YJd89z6vdCoQxWQ5cBVptwlgV+GOVZIbuebpGwv2Mds2ifwhWFY+k
rIP3W2AFhP/5rF/XgokG8hrkBMWVn9eadMaQI1Aab2oPhqgnHvT3Sg63sehuslB/LyP6PIDVCtrx
StevNO+5qZ+rdOliaJHCbTJLg6xnO6qajhqUFVwKJMLspjDsdgKlxcx3JFAzKflyA4xOxXKHz0HE
+Trg2zZJbFPaNS9+vlXElZmce1mfGbX5PKBxBiaRzwFXDCuor8vpSWvkhTf6LBVQGi5nQuUWEfze
76dZ/JXg8BlhNCFv4M+ME78CX2okQJUnF7tXz5fuiGRuWaGkBDxKjFeB8qlgYly78VYYV578yV7b
hlOZtAY8BdCN2Bzwtli1h758UaUHr1yM1vagLGjusyH1hY+IO6qg2TIEXupL0cFA1V4JhYVhLDTJ
Goxnr8mgHITLEeunAMkpjYeLQHU3N/eVJD3IjEEEldLnSQ2XnkciTaHbhHAQh3IHiE3MAGyi568p
IUaKujPRWsct5YUsoUdMpcJwzyk68uQPSfswcgLaWHWQfrDgEwAAHTeBsKNJkCSOmvXka36AGD69
nzy4u52T/XUtgk6D2IEwnQE47udkarwIiXmXtWjut6J1lzsNaWlrffz78Ppb6ocdFQHviDgDbHe1
v6Ccg3xDzZxt3rWvvbqhXoJDS35Oz8q9dmpfw4/qPj0Pb+KdcjIf2vfmK3uNXqQ3uD7GU3bmP+Wb
39n0oNAdf8AAlqrQjXv8S+aDHunYwgPZQFB5tVn0XpD1qgrZCipkWNLemQLLAeoK8ujfg/GXeog8
lsvw7uQkl+lV/hzzLpGxktZqonmbgwDdBt/BWHhsYVjdK/jnmUqJXl+lzs2KwLg1/Nw6xhCO1jdb
FfIa5tXWIcW6XwUyVxbv3XP1XDmDFdmQxb762cP9v5/yd9BIKxTfEmKHUaL+G5n0x44YELpXDaye
kaHrIs4eJ/ao8ohks+ivxpMZffl/X/F7rl493WiUIo30JAqg11KnZRxErsRWuEmTxyFAraOvoKfQ
EGXmSDnN1eFhgE4bF5/BpLeBMxVJYo2KGrq7HNphERgQrgxh1VEPAQHHDDCq3q6bbJoUVKqJxYEU
LPX2cxLmszKAz9IU63EhI4VEhKnFgJqg/mgE96PREKKrNigkHCjnk7Z1amF1AZoklw9Jo2D+llup
nm9xB4BGFe0yY4hGR4Nhcr6IqAFLn7LxpSO+T1zmDP08r7XZv4frd/BKDgPQhQyKwgKN+Z+zUMPr
IE2wS9nE4qqiQATeiWepJ8a0ozmY3wCj/GU6jDIAMG7Jq6lJXl0t9BK3C9CuGGWy5GBaom8RTCfR
GLJhDoqF478f7i+1L1SbQNNT/4Y+xtn88+nSojH81izT0yNqJathI02l1xbT9saqHf+uOQcv2s2C
27eawdUEpFAzxoWEACK7yM+LirFUSHh4R3eYv1jBogbI1m+aN/Wp7ud4hSfCm6Y4E32wUBzRlnfG
x+QzQCHgyyxnXmsJPvgLe1Kr9kSfdkh8s/sXKWLPC9+9kV39JV6BSwxXDE4vpF7zett3L5Luh6qQ
74j3RKmwcrN+HTD8NV/M+FOpo7VmglORDlI+//eL+T0PkLgaKx8wmQ2OhKv3IhfFECfuhb1vJdgY
DqwD+4VS760tdtysf76J8TL0PxBTkUbzzp9vwlPqoNa1iwzGxJx7BNgBkrcD+CWASniGmSIFpsci
exww6wKxNh1GU286DwYMzSGrbiy1v5S60GAeSwajLgVHy9Xx1+PuhQ2jNxy7fGF6Uzc5UD+oihOi
G6o6D/ceIXBo9zBN0p2HF99hkF60ehW8y0TH4rQLblQ2v3WU/hgfiq8EjvDDqJoo/OsaCcW4uaVm
jKrtFXXo4dMo7hCRpSbvW66wMOnRncMotj1P23bIdYUXIJ3NZ90dJ5ia+bMO0a02rawaGRy/24ci
epQTJze/2vKDB2JQLy3AORJ1NwDZKa4897GLHVwURQ1roVGEPQNgni1raV9QkHb9h9ijdEUaLTlu
cCxTjqXsIA0TJ2g+c/DyfXbvqjqMPRdhOFv3PSupHnwxATg1agTFYufkwavUHEGVCuUSNQhixm6M
Vt37IoOlnd2yTR6zvF9DqAHIpKJNAUq6eqdGWg6pNgFdp8voYe0uvC7/WYUtlX5kdOQJnzV15ptv
ggAIEkrRBfeO6sGA3QDHCJ46hXmKBpuJfIp93MTneGbL2rHTXkQUPdXskCbxLK6O6WVf0kEcbqwQ
qu5/vf9R2ZMeEUfAVRabUYtPpNwcaQktSkP7mhSGBgxUmKibSt2rpmaOi3tqshUbwAjJ6GyTApg9
YsoFz8qGpDKG9jJVLkDqJekvVYE6oKEzyhFu9GKRABMK3PuL5PTJNICEFx/HqoGaLEaoOfXsiglA
Kw+ZJRR4Q0LzaSWvLyzUea4ktt7uC7YGzP3qRajZXe204Yv6Ei5N2fbqjTtYKKmgd5jXlgLhVN1W
l7MiPkSJ+xS4uu2jo4k3wVKhKsTBOtKJBdBmwWOga3ZVVTMcg6F/IUM/IQTok8Gm0jQe1GJpOmOm
gAzVmBdlGLe0UOsVaVsYD7Ivo6J8mBT1yhgwNhy2o69q060iyM9asm3o2EvHcWAkVN3T9sPYCREQ
YkKf3M9muYqCm3fGj4Sz0PLKh4Z8Bx5/BR124ueOJ64r3blEz/hrT9W7MPdXpbyqxC+FEhfWaND1
lqEa2TWledF/6sOD5O0NcW0osdMJLXYYphWqG6SEbBnNCkEDY3qvuo4ZCyfDXeShkwnx9NIYTt+3
Fpa++BjSiTWWVaMvOh8hKYqKRtzdGx6GDnbORwDPI1/y1IU0OCFM6G4GbX18jqQv0SJ7vmD/giSI
nSYB3oTBqGU9KR5Q0Q6QZIjAmwO1xRiisOFzkOhlBcCZnFE7UjXSNHdK44bV4E2oKzkVBVAmmZHB
yeKURJwLt8YWhUvNxj8WxTFsJfiMAMiV7jl1GtEVYMmcqT7BJXWJo1UbeciOwm+YPgM6b6rBSrIn
o4HVZbENJBA9/G7Bm75EO/xzFPd1gjppN9jiACSR/d+qVsI+PnmhJbxNXoR19Oy+ixRbWReB1aIg
X1o+s77M576uzlBhMMfYsOicOnwogrEyiUdDsc0Rsc0FXHV6zZGjwUYXWYAxJjSnrlbXbv/VYz5g
tg8g1VNqxQbGOHxOcVGcWHkNimCmlCiTQSIvZdTHMLbLegwWseph9bnKZSFrOeSgzv736Xxd3P7v
c4FK0P/bFK42tUiMFT3odQTI8nATyNW7koJ1e02LD6l6VLVXvYLBPXpdzn2W8CQ+qkiOkIJXFXZT
vGsFFHMHYNYX9035LuZrT12KNDdaqw7nhVxZ5Ut4WcBiDPVDDgCvnyn3XW8brexc3KdWF+3IPJsu
qeEEURPZdYab1acxwvi9b//vI15lX2XhNZ4ZhRhQcEoluGOe+2ZPYd4ZzF2vbmrh81KeqXsFt/iV
3zSzX1cmLSHvovP8S0sIQSgJO3BkofzhYJrnQH0ekgd9YicA3fUUZ6Jtj4qph0+UHDp9dWcOT1qx
6S4Phvcsslzbms5QMo/lmZLcXbJVoj/nxobtJtQvCxpWiAdHE99R42mb7YVybg5H0b3vc9O6cF4K
SWxL2aKRj/7ogTJgwjDsuCeU794nkwQG5Feejxah3UxxDxf/o5C2RLQ3ZthV/Pc9wRC3VKjKgU3B
DOFnYDbpQhlvSf+ycXE/Gai04JNquST0IbEusoY3csIxzrse8rFUhoLTqCp0rSep5VEnBS2XY3io
ecWUqAV47ghJNM2NAv3fzlOI50TUygjA0K8i28E3h6xvEDDCBA2/p6laPRbD7cv8bQC/HUElFBnh
Rl31HCpRNydBy2U4ntCDQQWoQkPZf9QQcPLOt11Br6qN3y8MCBGCAjSFUQC5iqQxLsgSHzjGxpTR
Yk2+SNtY7zpi/kN/Jpv3ctL7G0nCX4YS9DZaDWP2BpLpOjTRKXiVPs/YCDjpfDfbx9oBp+y/t7u/
zI4f17majL2rpa12caMNoUAKIoeRzIkFGmIdQXr4P1wLqUnaRTwYDeafE1+jkVJKYfzdvqFvgcAl
CqLm6D6R33iqv40eAnhA30ebEbKgn1fyRHjsckdgRw2DV0WZNPnMMVH89/P8ZR6C5sHFZwRHYCp4
tY1qiZgnYjP2hfR5mT1e3GWX5QQ8x1GKiJnIaf/vC153osaZyGVk+i0kLWM36udzRa7WoFqY9adq
tnW2s9nScDTnffq0maKkUYPs/79cD4wQvHzSVYQtf14vqQSUf5K8Pz1ut2+nU2fd3VWWtcksO7G/
vkL7ll/LX0f0j+uN//+PilmXlKI8mE1/kq1nwd7OtqfTXWMdAtuydz5Ni5vVwHEiXG2OaMXorDR2
RqozV9M/C3MldQWIybr0xf7IpKFhsG2LM0I9Y95Gx4kadQyviyK6qN8ktV1VoMYX+uP6Vy/Ux7ZD
S3p0dgVhS/2+Z9kVl97uJutUsw15F+sbgklKsD02g6N/l+JQABaDo0TBX23/82VDHUQwVAR0uLPr
tkoYpo0utxUEld53KvmBmBJpr6gQbiyc78Tw17D/caGr9dl6PdXCIQo3NMgCC8EhhEVL33Nyco+U
joaihw7dRKd/zIuHkaru0910095p48z2ExyuoV0KlhbljkyeMWIJfFlqqCQYo0jSv1fBtVcCL4mK
+CizSAVjtN+7ulsMydM+6LJsU04Q3O6reQlxFIkhrC+6kEQNzYw2eR1wwuQnonqMvddR/C3Raoct
QEkmdnSpbmwF112L75tScSszkIqAsXcNDvBCvJ9jF2Rb8t4od3KxTAUbg3WjWCnFgplyO11Wfp8V
4D3+95LXNCqh9RpXHFDnLidTdx7dhYduk955C3ee7tDZbDbeolh6i2rpv5Q7P7Oqpbsih0nvInpo
X8bKXSWH/rE4gUc+qLUd7y6H4nQ5NBvUOZfJMtj1X+nrZYNU6DLdufNiSSLWwAwi+L6T6Uxtxq9y
hziLuPHW4kZ7lDcoj/Gdtw7WCAO3O6JZeSOWTrfslpDaFspDvwWW0s6rQ7wYlsMyhsoyUleGZbQe
lsG6W9K4Lj70xvLWzbJZoru+q07C6/i7biny+fUODcjyLlqpcx9OAPlPviTHU1f5UgRRDSEBysGq
3fQbcxV/lFAEwKcHUBBG6oI4LZFLH3kD+aE+TVbauoD40G2Vhb9W58ZSncq0OZrHyTxfei/tJrnr
vz+o34iP/Sb+iD4qzRpJB3Ag7vLlyFUYHpvHdhNDYRp/dEjuxOkEdkKyk1fwGSbHy44PO42WUytA
eePlsa/OdngmAr/WrMmq2o1f7QlJx4Wwkfi6wGi4LNTRV8DS1toCL9G1to5EaAgVuHvW24jNV9bj
12XVPEiLFAFXYPfh0b1Rlvt9AqB9otKXoTtODdm4WmvCIEq53oNtwPZ9yo7cdisiCqvU37ph0XRz
6VZ4fF0H/l5If17x6ozTB6PO20T3NxTLZ3W/bXR0uMJHmjU4n2pN6IwxZYL6ya0Q77vJ9XMXhKuL
hjNuQjBUcdb9edrVkVC7aTGEG61pcFj5+lY2N7ZBclkE+PgiuD76aNTFo+HTOcKnbELRRFEOpahZ
hXIW8q3ra/ejQgC91wIXQbxnLZm+To32GTWGf2+D41H0626RIoBMT8UcOcKfd5u4pqD1MUYQOFFX
GB5PKIyV539f4287DIPx/69xNSJUzSsQkfJlA3RFuEyRRRnPYXwJ2xuZynU5enzr48mLLxodTxQA
rt56OuGVx5V42USacqAeQQpY3oVg0zSQ2FGvrFA8tAc2oFF9VQTV76vnOuqnFNuGOIXJnZNNHnNP
XgX6MQKqEnu3pIDGW7gacNFkXiDQge4lak0/B3wi0DO/6B3ARv/ogj5tjxRVEiRY/+MxB32uIa2r
Aq6iB/7zMnKv1lmQdqCJBGi5dgTEbUPBRYvtf1/n98qmzE4SNRqbwEG+bi5f8rwmbfMu911tucfq
ALMtmFjhY9jZ2t2/L6WOQ/Nz6MYmtkgQMyrBadpVHBl2Q+d5WdsfE2RKv5xhlpwm/lxXpxdhZxrz
PNiKvmO8qvm0DqduuNZ3sbiOcLQ9eFltyXeBt0KfcHJXLS7iNBGsJF019WOaLwNjXlHEl1aCowmO
8VZDAiNWwyXZTMApLErzFA13Q0UXY1YkG7VZlMkiaGa5srxMrH8/5TUOjDnM+wIAOgLTYBNfg8nb
sheKS42vZRB/aHo1G+0t++ZB8J5R8cAhOBNfu6ICbrEcjaRMpZ66Ins8YMkbN/J7pqLMiw4irhWg
xDGK+TmFpDZykyYcJjtl2EfKinM0P6XxMIrtBcYUo+I8hwWEL3StL/L0WLHE5BoBkFvo5b+MCK+c
7iqCQrR2MM/4eSMTo25I1unpRMO2lI9atw2MYlfLWzdgHBJ1aV4i29AeqDoGgj93J3x39ILgdGNA
rlBX3/vXn/dxhRgcZNUrKj73W/1cYqucIfjXPKkuMoNTVjFCxTfLFL/3Tp4dJhLaUsZI7b96djnq
AK8JpbtLKdQPe6Gdij5F1Y98ciNL+25Q/lxdpKACEGfRRGP9l6OkVrU5OyI2jnUF7VKPFoKW2bq7
zzwRp5BhX3qda3s6t5EMqww8bhVUm16LlkWfT9VWnYpRcm/ko8B2T708pBcCyCk7I0GXgjaQZW+Z
FA96Y04j8zJ2Ko/wMlp3zrlkJzfb5NJ3TPGv57l6W6KegYlJu3RXvbtn7/UiWZUE/MCie5Frs6yh
xWHJkqPFzggGg9mEeyZMDEr7FOgfL6JVfYDcVzR+I02bvdtOGwh3K/1d+YTBzt9pYyeEXn3yG+vy
IWxLi8r/Tt13B/8c30sL7WkCE+U+cuQXLXW6F+bqhPqS4kDTTD4B/rTH5l2+N3bivfyMYZG+oRA+
qWyfoBksWfyq7pNNtQl2VHM3xrH+SlIKOLZ+cs++bGMQI++Nc3aZaSOowjobX9zy5f1SoVJhEZOf
igNwt2m3NK3Jc3MS4KZLq0tqqVB1HpGASw5Q9xaSjUyXJcMWvMyNXb2gvbARVsX3H5uYVvlFC03T
R46Xb0xjNs/J0vwAYi8ekufuIN4bD/EXOnNf5UrfZI4wr2YQ1teyVc2qWffun5Qjha7JHh2A1DKf
k4PcWDnyAOgyLN15PzVIB9q5vB758SgCMPxTc49RkjhTbNOCCBI49bp86j2LAOqVURFT/iY3OEts
wwbQ8iwdOUCfhJ16Qtkm/jJrq/6KX/XnZDnZy8/RHRnMAIlFseO7btMsyT6mosT27bTZPLVwfpkR
FCwHInu2+KkcWJeDMNVsdSGvpSkoglm36U7u/Dm0U6tzQFriuOnAibN0q3LOp9iObNQUU7tbcwQ+
RasUhGSyL7B+C2e5jojBhKc5uYaTvdRHF21jAcsEaxhIRAQECkRn/KdHDAGq/TYhw9Hw6zzVu+4D
APSjtwgWwmt+R10bfYONyS0MjgitwrSyQ7WMdtJqcn+Brotk9bOCmbol2ZeTsULxYMM4Pbqr8i5G
HIHn0laKrTOsufXmoUtg8pVa68jiIcJZuA/vCRIW7iojzTPTcc4/xgvF9tbqptm3D3th662zA41U
4VGcpTy9ZJN4WFm16DWkN0b5A36PA2n8WG1EB/GB+bB4Q99oE63jO+VReS0OpWnLjY10w6p/rF+l
VTUT5iWqDOJs+P4L6XywZhJJaMpnIGOyio/NOpllLwYU99Kq4D6g4NnYnTpt1GkU4J607lDvR5qk
tvNoUag08RxjWNDlr79MMAYWY5I/plN9Dz4ntvpql2crObF9DRZxVNrxU/TUHfRl8uwvH2E2Or2N
lyzjWU5pR266WeG03E+1IXBdUT8dxx5Am2KLTvvwJs9GfYfSxo9mJzuKLU1jVBdYhU4y81GeYDJb
olNzYFnmE6hAdznZXe7pfG1xtDvpd7Ty92Stn96xeCrt4XlY+nuUD87yU7U2DupbvAjvXV4bWgPN
ExJlW3/fzMwBxQMUIYx2kXo2SlHVW+7QMxsVIUrkFC5w1OlvdlauOsFRFSy+bSJb+azP1FTC9+IQ
rBG7WcRb+ckULHntz0YxhvQz/0xGiDS3Wj607bT/RD4COeHhLf0UkZ7IzxPRlrG+WMioHFRvemnT
G0UuIUCgIR0NmPmFe4TyoW6lfXugVBK+8aNacUy2xtZGqqcoaaXb3VuI0Dn6CW80SVJu9MGcCvB6
3JqENjgna8m0YmS077N1vqFvGSi2+6wOVsW77Gb4apuvfOLAINH83oXSVOS5lVH6BSGt+MH4EHeX
df+c+o723L0mO39XPEan9tT6dD7bMeyzKchliGrRKN5mOy7HiTd8Kc/inXAPRC75orE7fF0evTlZ
xEp6LnZaZVH9pZeTcTgE3GeGqKBvF7pj1FbE+fgu0IzqrQxFXdrltWX6dosNtGFPess0ANRZ/mBB
E+6RC3n2TVtyrY5u66db2kmHjjV6VjD9mKGWhxqfYRmL5k58bGxkhVDB15z2QPM2oOuKJNh80B0v
Q8rbxk2+MO12mOHgMOy8eNbhGgLMlJgMQn1gi8k0Di1Vs6li+cwDYMiLkWT4FH0kKfutTcLDD4Eb
5E/5QUotmXNIWHLP4qO0ju45pfL77nX4Cl+1jbQcdsOuQXeMlrFrIahpIl7OWYBB00nInKyzJEQ5
IEUhqPIhxbaOfEY0H7EyLBtECSo+GzVmC6IWCoTaRqYHskwOk+mEbzaUDCsBZXk0DNCjeIqXzZx9
f5JZwK/bGEkHUbAl6KSzlu3ny0ACnE17PuGcHiz1y3+lD16zxliOVFtfJ48KIzRLWZ9L74HKDW+L
CihrRV6FTy66s4dwDxJ2A8fiKdqqtrEwnjQ0BGJAFwveB+WRcOFt9LfqyXhhWYyyLSyl+jw0Vvhc
P2CTfEfGzlstXksGLrO7O/Gu3Bjg8JR9cYcsxX22H2VohkW1FpbaUmoR+DBOwadx0ih+5yucdYHt
m3b5mT8oLeuh/EzPJdyKO2/jnkw4Xqzb0ALklUfTpLKkZmr2tOOtJnXk1EHvO/1k1pcPxkv1phyo
60Ic6tY+2Ddb3MZL+SjqTsKpBRO5mg7fc6VX0C23mD3M5XDtfdAYNalBs2l99SLtfsvuUbXB2ZqG
KUIb98ZTkVuXc7YtYXufxC/t3luCF+hTK35Rv5ot7xq0w/fLyE+UdAJ26MCuD4jez7T1OIir4gnM
CxAnHpFZUL1pbATrQbfAhk0AyVBRVK362dvIRz6YZvyK/wSBJa6GR/Wx5z7o/BqgVaadhr+QZWoW
mIu+sfF2p5iV0uB9M7Kpziwp7ciw2mpEGyJP4jnePn5KtsOXttecg7xu1ohzZZb8fWkfG6pl12/B
KEWnIXY8xVYIDmWHiesnWI86OviEwvaQHDojDEYdrQHlRdRR24WwNMppVc6aYdpimyUAvbC0bNr3
DgmjnhCIpNQY1sNDGrMZ2Cr9o8xqmzlOevC/XddGPKCqLQFnVVoT58uz/NK/1W/AivTMip+Eu/AB
GK2HCsgMqdxZs73M8aD4Kj77+/JeeRu2ybndy4/kY8BSLAW2u2ZBDRztfN971iwvhRsCc4A8B1vK
oi5tubXUl/qNZiDYMSG0tbPJJChmw7v6nDVWel+uzXttqz+7x3ZdUtPtkN/o1+GyOgR3IOia5/RL
3XjHZmFs5uounZP5isuYjfLDneoyJHwa/FTzHSRLQsUCxy4Es0vk8C74NU6Two5RORkoEPAnlvJ7
IllAjQEGFKaVvIMuIZo2wpHGiYhiz3kSTX0cTyhTQiPq55lng9FwI7sqLUq0eWyPvusQas8Rth1v
GlSGyinC6UWfCjcqD/rvKgfdQNQm0SeELAgp82cG2st51xR+Wu8I3WYKLJNVvJvskUvoTj03x0a8
yDLQP5bxkrxdZsqD+ubvgwfhxXDq2uqOmtOtzCMAl8U8W7AFbYU9oK+NhvrM8ED8tAOUsw4fJh/K
XeZU79VM2baW8gZBfPYarmQr26DpL9rC2p1+kC7ch7AlJ3P5S7CiWbkGYWARKD9NWltf3sh5f+Wf
1Ftk5LtppwlYqn3XWf/o3RkXoY0SLId3eewQyvvpxkNSBYI/1vD6NJNfjcipBsfAWd7c4R+oECSg
ZRTfaIx8mxn8yObG+xidLDQNDDLc9Z9vQEkSRAyTyt8ZmBnlYDx00qFQS1Zo7Jr9+9C6i36yDPIm
5riNprqRIWs7HLP4U2QStvoddYywx+HIlaZJrS2+0uHd1+hA6MFSr10S1ochaHaQcqb/HkF1rG3/
486/u79/jGBqDkISaHW9U7b1NAZUNE0Oxjwj+UAwBHHBs/w+moO/ul8AsPbVGiHSlXIfbFOCjd4a
RvpEtfaOrpPOYW+3tv/WIWb3kazFsziPThUre4r0zuBArkP56bK9PNeLdHD0g7bTbjzMNcMDQ+ix
AoNfMNhKOsff6PQ/HkZ3L5WQ53EHCbokflet58j2tu/vikVSa02noX2rDPW7nq6gbM+LR1US5DlC
8j/fvNqmRpq0aXda1/bzNtqdRee0PCkvd3PrsHt5rQ8r3zp+3Lrsdx3252tDXZBqMnIacEOpbP68
rJBKmVml4mRXSRvZfANyUNb7SvgM2V8rZV+bc5qq0xZZqjS6UWj6tdsAcKBHglQ8VTfKMVc1n7Bu
yyKSlMnOoJlGwpyuPWXlNqcJuyNVlMt/Wp7ncnAVR+PE0QXHvHpSuQxcBPIv6QZlBJBWdTJYI8+3
JJRtb7Sir9kLo3c56xcHXJgLYyPoukAfNx1YLIN5Tpwjy4d80JzcI54c3pKGSL46RBP0ZIKHnkjW
aO6T9K0lTihyvD2HGzcjjQ929YqR6mVLAT6FFZ5xVSNXo1AIlbj298nlYUDNZtBXg0ofvqEdeKZH
hK6NZuMCpLjbLH9q0lVHQSh398GEaNqzhfYzSkBemhOHpRxFLhXB2DJgCf57B/lVh4X4Y8qYnvBu
TGQ7rt6PJ3tFXiEzsw9o/2nJ/Lv++uUmN6aBCMzq94BgIkFPAl4TDIpvx6g/VneU+JwCg+ydaPoe
vYeKc3pMV+noaqtolz6icrs3tv6SPt7KXxpHTOEes5O3aJbVPZp7W/z1jlBDkDJM9uJTuCdwhpmq
o+WQLfqDuwCzfDCW3vmyl5/ERXqUnXabrpTPfGWS5yNZeI/UH6KCzdpdTI7qajJvlwNd1WxebIWn
UUOM9K1H/4we5epCIxaNN1Te6J/iw7RL9mMzuNgjCnifb4d1scg36WzUJxu125RFuO7m/lqcarPx
5M1nxqKaN3NtUazo6K66VbEekcP37qFbm3ejhKG+U++CuSJb+k5bKv/F2bk1p6ptW/gXUYWAAq/c
Ebwbk/hCJZmJICAIisivPx/ZD3tGZ8Xap3atudeatwGDcem99dZa9z8168SjQeJ3ezCmCeM5MAXO
my90iXxVsbgUZtoimigLaLHKeD8vmUdK3uPK1x09wLaS/w2Jbb1dkAbNLAEDOvklcE0TAn3Rr3we
8TdHfhLG03i5X/Y15+ilr/VSDB53drNRXcWHmorfY25XfJpyhoFjMAzyBU6S2zO2h4NAf0+wjuwd
M2VPxMHB7a03xc1hXi+Zb5IkjHpOQWHihoiR4jBAQjQ+hJujDSvSV8NjMPSHfvR5dStHCKKJNIlD
OjTjhncM8uDqKtvzuB7jrzGX50IPqkgTZSKvlMlg9v0LHmxhFzrHNPWFCWXFkLq6VY6VQBgn83i6
n+obii/8vzBRZonfMPH1y3AxXMRTZTaaFeFgnPuFM5yPljBseSBlMppo23QzZHL7Jy3RMZJjGKNF
vsn5WSxX+a9ospsKK32WTNOpOKZf1e4tfcvf+Ik3dVaGyrjY7N70VfJWolI3aCOmr+I1sJAv8cXU
WbIRPH0lz2K/DGNfcYNkQ+mM3zz8gKgKHPqRvOWbMowml6/kbTeN/e4DFvh13H1Ek+Fsh9+JON5/
b4zR5DruI+nLGEr23j+EPP5EnomLOLyML+PBrPDon+oMV5WzD6/uAJT3Mu7/EpE9NcJwbx9Gn4Ij
TgvCcGl6HWuTLOy/Qf+M53E3I3HIA2UiBEC1i8GMB/cGq3pcviRfg1Xsx77Mz2EngSdVZqabDLw0
35y/Bh/EbwSSyJTHrTNaCKvRgk4FPDmI6Qakl38na1FnVKc1fuUAKxy6S8LfE22v4+PXnkDJODAF
7QuxlzbhvxI6WiK45AnJ3F6OX/zu5oVe6lSsxvxUsiFUDUcLndwRoKBT7KiiKQGGgxd0JOax5GM1
koGO4rJR4Nlb5w19guV1Oj2+XTXz+qWgpcp2rkQa2/82IA+7IpkFbrK659yNiYkwJR3NhdxIFvEq
Ie+g8mMcngVOysTS0B0I/h535gGhql/svJiIKkfV4mP++HSsrUL1KE6jhjV3Ln8Gc+7mME50o1vU
zpGYlh5ue69M/R0945dgIz7t0uhOlw9d0sx0VX1eVqjRX0VnAHlmVr1V3RpGcjnVjNfGvp5NtD8k
46nf9VR6Z7QaEMKF5I7lxWpoEFbxFLCf+2LeLtxvLlYW2PIzKFo86IGz3d4WLwaBIIxz3FdUrDFl
E/9q2CMNHn/gWoOvc6iOyzeS5bE60be0uPFlhthjUFlgp9ibY6qVsZtrs8uLtlJmUE/5jdpMDfLx
twutaOCX+pQswPme2qDA4PWwGga7oPKvwM898weSjjy0HTU3Z0JnpZ97P9rmxiRbI5gwhk71p/+x
nvI9p3SLM69vNTA+QGwOQBtKWOUQi4Lo86tE7T1CTQ0LA5/CqO2cw1Mxt/mbNpbMcu1IYND86S3m
DJIJFs+bT7HDa0wY1YmR2uIQ7L1bC4b+wRngnyRLGhcHGyiPU5UHEPAkHJmpfZ68i59rXF753Qcj
sXUie1d+3uMtlCle6urTxgNQyd5L+izCDpBMSlJF5hxr/1l3RxVZm3sOaw6Kj4sDFAKs89Larf0m
m61NWp2br68dKLJRhDDNxyCIgGrO2Wo2YBeibF6d1Mcae2Bie434gV9t7bx3pxuqluRIzlQdwwiy
NPwhzKt1eosMFiHgZ40Yx9BdmRW5PMIFAkU23MYUK18B97AkqticdplxspWX0yZTAxprG5i3pvNX
mqH76ZxnVTkkjaYz1S+0H2b0UfgX6+pkLJHBuPoqNw0vAGnonJsNTqzJHF4RMabPwbwAGpuydqY5
nkv75TnMICdVG45klyRrsguLl53bjLXZYPyfpRR5ki9POzfyqM2GRSi+aDM8VpflVB4ZmlPMr6HA
JZ6u5XE5PdgK3p4tV3qMvevA7r1gEZitei5SMeuv6J5Axe9Z8O8Lqqnj3jk1shdYqob9gVd4R0+e
6/7+CRVMNK2DOig8ZTr0xWXJQhmL0+sC8eVC4JYSl3nQ31klvq2aI7jlU2QLr7jW4kXE/XQYQ0Nx
EdjhPargNtbyb/THmKVW6hQzkdrdye39UyWvXAAq9g/FpbYFAi6c44x/MKet4W1RR5xmy+QP2OPu
Tza1j77yEi9HL7SUWibzDHwiLKcC31pmuJOLS+mzOs+esDSNpvI8flrsn9TXeALoE39iyzBaxk/K
su4dT3Glx0t2SG2CapuwVnJDnvO+z+qr/Fo/C3/OWNSq/vG5DqKptrx4gweJ/z0puWdZQ0bmRyJP
kqCf+U/eSjtETBSe8TZUabzpkgSl0rZsmaemNVvUSB2NL5ruA/p8gtHEYccO2Z+d0+kpl94zwHX8
M62v32NhnIHuY9ShqNHhh4yw7/JyA8Wkql5UZ3nfTJXtaIG5mnl1hdTJfNX4k68yE/Up7cSMHW4D
izOw8tPoKcX7diJ4zaviIsR6TZ7ryBRAzEfewa3f5e9Ypx1Y3QxtnTy7UkATDBxEPvSdNdqKi/Rb
aE1FlRZZ7vClCXNqg8ftcXFenJ9E5Hvv+jJ1B1bitY62jT7lVbrZLfMp9EjKrKO+eGxVFsETxTs1
6LAMP32oqy8Fj0xKvm7vQo5gip1tDCk9ZbRnMw6TyJSN3bTjmj7aNV7Boqs99baBrBtUiPFYpQwr
CwD59fPRuywaynmxcR7Ls8ynmOzu3kWzmMaElukyCQ4WRaOd3dJyxpC27Xw3HbnZurEoJn1cNwiU
LE7p8XmTwKKkXppZfQCZWVSNkm1Kr2oLxaM3WmdB6uYTDLr9kZX4h+fS3lvZLLZ2bu3IC3lJtxMO
aVy+J9zYoHzYbI+LsB2PwuGisUer1Fc+ROcYCpMW7+bsjROmMHaScXWSeWuKf3aflddwV175S8I6
PFvSOg+T78N3YFWZIb6Ub7WlhTrR+GC5m0ROPok8dZIFoL/TXdh4ykrYHnGJ4zAm8kdlah1nHK02
sDT8LsJ4ChPGXDeFCcwE1DlOHiov4ovuXq3Eko0n2uzCilZ7A/PLvHoe8tB4Bxgx1tOaOU8p3RAA
vXFWOrH1oawu1nArPJ0dypG23RifxK9Wwtmf+8JWfJFeuqMp8WcCqhLmU71uN5pznkdcEJjCT4vX
84p8xhjZGLtvANcC/fUaqNaeJcwy5lvbHTVxLNJMlSI40aSrWwpJ0M4qrd831T+xjr/3VE+8+ivv
i6o8qq8nmabzFEsjyizx+MQOimNjh1v+2T4BL8uAVGgWz/Lb/2NwSZRoIQrZiYPmJgtXonMWaxX4
TmoE4rix0qlOtxRT+6BTF2D4g3Pt1lyvRyDoUfLf4W4QiEsMzoSkKQnLZKkOGvs4piVKLRGR7qxU
cM+UXzm25ORLLd4SRX1AqvrnsYqweqQPR+TywFk/p1rTqlY9ZLzteTnDXm777hiGa9vUTF6xXDdX
B1N48HWl/uvdwBxwpnDD6FtEAnPcDKkPhWF91psEffkkq11aEF4Lu+9H2SowciT7RIjSuwkNiWd2
tWYIg0Xb0fCX1LZKNItOvzp2Ii2MhsTQSQ4ScO8Ha+AeI4WF30uIRFrBg8fcoLuJNugkTQDxKpAd
u4lIoy5QnwO+4pe1RC/uGBpe+nzoEMMQRhQPTCPuMW7wNuAQ+IvoABTlZvQ06eBgHeGX6fvMbs7z
JlpdsJ5sdgZqhgev+u+xhhiTyIglgdt+fv+DuM8qHgZYkeJN9gGZi6bXcjup9vPf5/T7Irz57Bpi
D/wosFhFk9gvi782tVCXZVpkqrgOHMcpV+vYWjuOZaXPwSperIKFVwRBMHmZTdaZtW6DnUGx8mji
duf7cyTcS5/aHTjKms4as6OJIV73HFuur5rzUDHC+cED7jWpzxgr72s/WRzMxFoNPleUe1ft02oF
Dm3G/KM9khN9Rx63LwZsp1CP4MzAffnnixXpUKgvkiiurUlrbZ2q5NY5u0T7+SR1oefMli47ajo0
vVNqjavFeHUJvoI/m9/n907jM2RO8TkdwCIDQ5Rv4hBRTK/1Oc6j6aGkn9xGh7dDIHRuAzpVibg8
/D7aPfCORgVTVQBa2MMSnLifL62lrSyUx1McjkT3+FYJb0fqehG8xxGsDzY2zr0tbcTSF0wN/Yzb
8kh9vkB2Kj4yWPheOD/mH+RfAZyGKkhkiFPgz0fZD4TyEuvnbJrR4umPsDrUlp47NBnRybIrSNTm
IHFkzbkoFjk4pjDdFyVmGvKIEDzodFcbhYzkEc6GNzhbpYbbv5VToJRtqKPDvVU/FAPcIaj9E+Om
CpwvcvRqN1TALJYTTW2AG4YrmVhRhya6FXo/zR2GQKmbQvfI5Bn70rx2gbiHktWtS35t98gkRr7b
/jwJH08BbaeyAEn959xJjdDWl4b6Sa/zwxXXmPVcrsvBdhxjfjKe5QU5nk1qOKUvwtfB9DwtYH8t
4snmf/QLZznx9ZBrg8L3TZlvdQpyqe8a9VLGs5R6ZuaJu8+8mwupRznjcH5QvrsXWzFYzytlz1Jm
GN0esVBK9XOilEUog6AVttJl+K26JX7oyTRpIihdJ68BXccGQRjS8k7THF2mcaZoDOfXtLQF7dG1
+OiRbnVPUno8ytVVxSYKGYxoDYPrDsg3hXyJixOMs1ZcDEGCoNOgu+r73Et7IcSVl5DVTpr5+fRo
md6dKD/naHTDt9bP+nlfpl0c5gTwV9nLKP/JmAbSWKCMQSiaB2fKd2R1s5H//ijf5YC/bohd212P
g11dTCt90gp+0W5F+g2JZ1jWF3iHkLzPysUe9vweFVOGmq1Jw0w1Vgx6GPe+KdfjkzB4SjTNHuF1
dWkPZpHlnnaWxzFmofr8NGr9SwpTtdk2UCiuTWvkwyOYeefuTnTvwVJMVR+81X2JCcUDPnz/6ZKu
oxj4ucV2AzXd65EM7phPORgxdcXx80g1R9t3K4pJlt77mmGaiLd6nChWlC924tVQukdeRPe8dTyz
VJGgBqkySo/hzUWl5PH1FEdCEu67eZqOy+v03G6HDX5CNCVrzJNemwkpzzgrKzMrv7KhJQ4ezMZ9
vMkzQFyngNkrJu7c6s4nMb/Gw8tlTWs2CK+YhDi6CffO2NmqDQhrXAwNk37z6Wo8OmBuG9Zzwvwc
++bOips41apMoHLrTORwu9VfHHiK8/fUXkeW6/aaY/spP5MAPaWO58n/a6j1PbyKvEjsuQt3CMZQ
KTtJx/Kji5fUzLghu3oJF2q4f6Buk/sl9XMj9S/635FuTnU9OrOOm/i6JsmXoCEbiqsaI9fazmrD
7wLfjUIO9VcaHpvTgT32vrwHMf59VnPzrjdJlFjSIS8d8a5SmWEoRKciipWUQeDb9d79EzKbUUJi
V0J/zseX8kEp9Z9L/e8ZuMmqTkUr61WUXZB4g/WGiY0NJiGlZn0cWGMIvuCVPnjnfy1tHKNHXOoq
2/wOoRoNi6ySjtVl3TgDB299uoEdJ+XzIehcuG+kUkf4gRRlLX6cnh9trH5Gb745gidRwo+Rsjms
lJ/HzDAanPRhpLdrIZgEk0lsEkYfVmvDrentZZutO4Z7dTAXmrn4PRS8p8Jgakrri75bas/DuG0C
GF0v+u565r1fLvSnQ1Avw5QvIGPnpu4cVlByMQ2yR69RWFuvdPTyUmuAm9l4NzvBI/v9Ye51lt8P
w4nbH7nQCG7yGVVL9qW852GGMCrfwYBQR9NGLAHHeDDSt73DzYzTV2FEEouanej7JuKuB3jPn9Li
sqbI7kKmR1mJGAA32XfsiC5LgH69MUqKRyl4y5B1SDgBM3h8XCjQvUdmvjgumlUMm+rkXTY6xRkv
BVYVrR2E6tnxs5hUzzt3B3gTORKnkrW3UluwlT+YaHqN8Sy9jFbELcq6ANlf7Na7+TExVPcJphZV
O0ppXyB07YD/Onpn2q2t6lnP8n2TEgMk/monknHmT0IUXVxLA6HceW/p0/Y96fEzVMiVXQbQPVV7
4NK0ZSm7B8pvVxvDODtyKhvrIv4iWtgVk2TRKw48JGyKX9lVboWFH2/2V6OlFoB12GsxMOlA6rev
Pbn9SCesFZTACzgiyPiCzuOT6rOcqFaMKnvE7zsOTAorYf1VsVf0V1K44xH7KvygrLS0LtD6vdG7
9IyTGZgjhS+40xAeNZjoT/Bzj/ytR5vKMDz5+E/MdrzyjqWRvreqXXMCqbQze7AY7iN69sC3TTQ6
SvKvm/OOLs7FHsv8YQAdDGYcChx5Q1xZolU56/BFRpODlJlKHByqxBLrRX4B22hoMXkdK+3y94eR
5Puj4O+H+T6c/4qj8gMlRJDqdl05gWq8OBPJVr2ZyzEgLOxp7I1N74FY69vG8m4vqGguAZHAdG7N
60tNSaNox7YTFyKls2GgG5J7+sBubjQRzXc6DM5HYGcnFkhJE0bS+7EOlzz1Q/2NDguVTfIIjAtz
naUIOGpq9LOjjx9JfO2xM97OZjTdvVNEph0LUolZZKKiMF42+4n+AH355xECSAGqP8JIVb29p9Hz
1ueyyEfBBVw4druhfaX/5Gml7o4ERM9SNMHJrSBu/P2zffNmbuew7wVDSsKwonoTnqXR5SKpWYJp
GUTSQRwHSVP6VSc8q7vtsOwc7sxBOjL0RHGPkWxUGoId2uQmyeXp9yf5PrHvngQJLaLxXkT7TSH8
awGd0uPoonUsIPAYIiUYpLMRzaatpStPh5X5+blOt59GGL5K4QovVQJvAx27aHwFmTmYJ89BsNJy
wwtoWPr7k92nJDSNhoRGrqgjVr5dZrGqN6180obBIJqcLq5AGapQvgQ46LP4URT1nfvezkIfK0sE
U3rPtf15o6oXWeyOJ60HgsXF1dz7V5MaBdRyhAbGxEkMgKnSDhP/+XWf+j2U//vL/iugwIEH+1bU
41yt3xfvX5+hvWjH4UA9nWYK9cTq+lzV64LKXhH/aS7bhj6j0B16A8Ij4rusxkT+Sdkhjr0auwO0
504xR3ppHRF/FIcHe+TbdOhubhQQXBAMEolbOffx1J6j5sjcBC899cU9+A6ZhLGN3C1KCgL77TtI
8jJac60sr/PQtZ9Mnsuan0sDt3wC7dIYm1bmLszGtV/3U35yFr6+jc3FaBmZC8Ff7M1aNR6cU/fH
tNZz1/D+AVaFUnYTGLen0bmtqloNDsJT0YrmIV7oiD04hX//dP/YyxoKULhxkkgnkbsiQtoeyvyg
pqNAwFIDiRB9HjqFfbIX3GG7lDR2c+Qz7G6/6kExrHeA939/hn8sH41ED2SsR9spnN6EQpi/RZWQ
q/0unvQauZHp+yGlIc0wx0/eoyjwPv5kNPrU98ZsPQR5Ew2VozS+jDD25tLJjWC4egFQWvv+Dt/z
z8Z8lj5wjzI962H3y/6T/VyJP8e9iXuxV9h3+n5AAQOq70tQGI4zWxuG5Ifus23aU887P1pF34ju
/Zi0vFRxa7u/7c9lPiDgZcyJNdM278UY+sh7ZzTesjXm1zlY9d5ZfgL6Cq49Xi1IaZdYntiBZ9az
FZqeL1riml8s/s2DT/6v9Q0cSxs6Tm7omTdHlpYpUnTB3opPPjJnw+dy5u8tf6naBg1NnziqF1AO
nMz8Ch59/vuYg8/w18j9yf3XWXWty1Ojx0zJZhK0FEyncNSwr3FmjmsQDUYfVxrPs+VN68FRdNt2
nbsAExdKCiC/GtDhrSK9li9Ft+uq/p0lFKyO7y/nIS15SWv1R4P9I9dhMLz2KV71DcVuQysh18tu
KDPYxNp2Pqq/2HgvcqPvrO0jxTXs1/TPwIZg4zxF7yuqpoK1eBRr9vv279UnSXgs4iWt0G1ewVyk
XwR/TbWQ9/XJK7dzakwmHLii7fhL3nl6Xo8fFTfucP7bwW5WVNYer+dRymClNZlI5sxPzblr2NOd
6f35ffH2f9Pda8nD4YjOVyqSipvjaqeNzlqkq0NyjtVJmNCxsh2C222q66O1ehtFfL8TMwfkPYRW
fCsa0K+XsmoaDkaEeVZuvEze/WUVLP1+r1BPCo3XJ80xzcVXoD6K8f717cgQRr2Xn6RSO/n57bLT
oMRg+PtMDg7+hDbcM993XeNVH5uS8eBFh7dnI/aYVDFJy1X2Bn2HbkarhVSuhhdG40SeQAv2J0EW
vrwky21tLlmxmsX1PD+/hpAbptwJMYH12Bzbr88un7kJPk99LXiMCI/k8WT8gZX4/vtHvysG94/Y
R9p0rxCH9Onoz5W/FnMjF6Os6ieEavvk4LdW/dZZjtuazwfqNDbHFmHCox10e0z2g+LbiIvIAOj/
DokbaRmlmeIKYgHFxEYJnfO+HZhjkDhPFyulpfjwwZhSf//9XN6IRQgGACWAh+hF+PNF67ZoxEzr
C+0kMTHN5pz3DhI69g5/WjN/qQWjm4boGb1reOnJM/jXP6jA3uWFvPYQa0d6TYI+clzf7OVcaQ5y
rAmX9WgcfR2XknmaY0Of2Etjbru0WT+5sTHykBCGFUZcl4cA6B0A+/0A33R+XektPW7WI54wqVSU
PADqa0iSL0MfLhNuAB6+7CboxriBHLMz2ydDo929biMkN05AV8Jcm0qPSkC3IOl/HoaKKWUvlt4t
Gk6npKa9UEBYwyYLsWozXN1Fjczt+PsSv2Oz9AP1leG+SQYf/9tG6K8l3jWZ3l27YbwW3d2yobvk
cdotXndzCdLe5UGA+6/9NKRNI5f/gG5+g9sq2rEoDsPLlbfCOaC3uBiEl0m60J1i2q6X8DtJH+ZK
uA+eDibS5pFzNR4c4/9+3b+e4AYKqTH3K8vo+3WVsWx1gfQaOQXURBzWIUg+mNx/fUVFR5k0EIcq
Lr03a1rAfzXJGiVeA6SM2xAQwS8QKORW/L+G9P1nxEGdzrCUu3sB2M8NfGiuYpag3An2EoFUjR/r
FZMFOlFWI5LyfEF6Xoile5Y2klzZ+/Ir6aP8+sFqusP2vx+DpAtfZyBmiig/H0OtqvSsyReJQCvx
nHVPjHvvQgfwZB7a8dKcPnnie+54oCSLB4vr/oYmwMKcmL3LgobR8HNoRTmJupaf1IA2ZSBa9Csr
B33vQbF+UMC4q5nxktg8Aa1qZBIcVP1h+teWEdT6FB8U1hBkyp5rONHGCXoYkD4b1Q4yjdyXPMCl
3xfTvzbPj2FvcgnhUiqDtE7lPmMqnXXh+sbBCzvzYJhPBDzeAmr2A6zlzmHz+1V7dy1MyyjP3UZz
Sdqes6QcYU0zfofg1i2Q6zvaNHYH/u9vB8GKWbu5gij3EyvTFZq+f7fBR6LI9Wg/Op9mO8j6/jko
Q7xna1oxNU4xAavGZ6X7OLsqR7KUeSP0IxA9xwPd1y+ogFS70LG2cPe0MAua0ktxE4KSU1JQoslY
/TR4R0RgL8X5EKOAL2XVjgsztgC44Sv3QxrdUloJbuLuKPbhOe/qX9F7d3SufowTCk6wsMEkt9Ks
alvjTiF6e8iHkf2B6+VK9Ag/SsFTlKcLdExd8FTMC/5cl/XVK1Ek2JCS4zONzM3a0//Q/+lPp2Gv
1Jt/pnYhmMksVs2G36BRfjjhaKBYMZqgxTVo6M1+eLBH78z9+y6ektK7T9M4EIfbm42Sq0V5jEa6
RE66yY3LGHXCVobUvnR8IHOjodw56BNj6Q/hVexNO9McU/H1KoLOg+utTuZq3DstR+bmwRq4D315
spHYXw8wD2n3+nNjSaW6y8tRlVB+7VA34HRlyQEkWvPiNLYMeSqHcf7nTM78+8Dfy/jn2usHhiGN
hTXUutuz46QVcgYfQwIeeLGIQJ3G952d4bPaQkRzNgqEvTGmU9SjQ+sfUQ84D6elqmt0A7iDVbXd
XlDlgk1tbVXP8d1PqGIwxSpz5VmRidblUc50R0jqPz9nFwaEtLdDsXtzeuXZDkY6p9s6sCbbWbPK
mOPOaD0Xqq/7HBqN3QMwdCIOvvaAAwdz7z566/ujGp1uL6Gl/Rze//rNJSzQek6LyjNAF2YHUjnt
hpOW7Z2cMJJ8FEjdR7bEsyLtMWkejFf+qF9zfx3WjVJftFgT1R4vr7TTpEXmdB647QU7IC6HwXOs
XRYtylThUYuJ79v9x6rCmRCnR8j3HJ402LoJKLtsJNStXMnrbsZGewEBMLdbPwMDcD8gSeMqhqKF
j/31eIbv19XPsZWbTa5jMY9qlbH7NNzZ9lDXJ0y/ENTJXH15wUOk626eGZBQBzxag5eMJ/PPeVby
fKcDO7GQcwNlWq9l4kV9ww3tdP06zbyHld0+J7mZ3r6ISu8qqgCwNW5WUXtsrknWMuLmBbuUcYEM
YeLU5tp3FZCOM1bEQHrBgyjj/hbGiZRomfhV7OnBt5lSk9H6px4gu+M1rZnDKZGbvjt3n6cmdvDB
5tHZdFfwgXyN5zbUzd6hlRDm5jUlcX8hZKtlWqUhBeNk0h38DVZYx0hB/Gi33PkvcDrAeR4MoADC
uaay8PMz7q9RJZcEmcFZBeLGH+jU+MNklasLUEzjePkTlfMOg8KqStxyiLeI9HxQaLfs15U6hR9n
yAd/sAsiwKU41Y0rHe+kq1McG1toGmMBYSw7vO7SZ7F7l3f8iKtJO9fS1NwPglolBZAuxjFDQ9CJ
m1ynR2tvHmjmmJoIA4Tv2aob0mTALOPXbP+EaXq2X14uk76lmjjNWz/SnoTTND5Pj0jL9nKYK650
tSpqD1Q+M5qsDLvPQRtE4mt0Crt6cbxC3abmN0ixvIvoP1RDmh4iLrnGjtjK+NnJw88Wh+gkso8Y
xjTZ+nJFUZb7l+ZCVfqEB84k2SrFUr8ObUWKzf0hKMHMW70zyOJtdRev8hb0N6+N6qLO8HUbDDx6
bqHDWVZCZgkNjS1SbLGGKCEpv76yoMvIllrn3GR2kuK11LYOPbTGgwI3og7no93eUaGWdW0ySSQp
3EneNX+uZC/d5bhb0/J3JwW5UFHaHtKgp62sQ9nZ6aWZCzx6W9h7AVlYNHR2HZbKCl4BGorjTB5X
yquWqI4IMzdrMPJpz8bpkti52Lpq+qHmbw9u3bsNTOxM3YhkAXIGpOubm2gwOtYNa76edUhhrr2/
j3D0m8xpXi4Yd9G+eEAXpzUtsWXcajKqm0Z+NkeVjcXYmAq9ojlSaV8eMWW+L8Af58rNY91sgcF+
kO4QAfQbjgKegWOkyLnd+nluvEPsXvquPDFCCjMYUTsI6/XNiuqR5T2Ihu4qJGzFH9PT42d/3VzH
VDm1RRl/n6iqMbEEY03R6sPtRZDj1aMSyahPze5eGwBG5T4GdrzDX6RIzWS9pJ7XziR9Wu3D3em9
Gi1zpHWAHbQgvjjxaBInTpS4o4FzPZoKDI7UURpHyV+u3TJWLFjD0amiJTLNAo/4ydfzon6rSt2Q
WxjNaFyT0fMge9Hy8JDjhVYWZrSn3VaJdKV4bXBWi0Sco9Rgf9wo7bMy+qivzzsNbVj8Nhrh0+Kc
uvG+CC+alZ85NiZFhZ+nstKwZFz07QRHp1W1G9fnuXBe1xLbIQmE84Os/q70+v1h/pqpm6uuVxEc
WhRAa+tibuTMRKtGSXHiuMvnFBcwJ3xN1q8Apo/Gvbti+wXx17g38YR0qdJBvCPHz9KItAgCJPIy
7Av5mgY28eXlqxkgI+gilCivy+aK2UJRkhRNJTW16Dx2RKfbqvMTNFVJXTzYzP1qvFs+wFW0dYXe
RF7xc7WmSjlQugGrNeh5iwNj7e9Xy+XSTczwbWhS6IqWF2PzELjs5/q3YW9SBjkSK+lc8S2uLhdy
9zLpwwAKO4QeLsh1qC/KDfJySCWe9WiDPnrlm4OiUqpdvst5ZWIsB/PSde4ulx+HgPrx9GkMxBG0
vPLv83zHHZR6EhshAfg8+iROz5/zjKV0k4gNp1OxwR7pOG3mA6tGZ7jvzN0cFxgsX93Lc/4g7PkO
a37Mcz8stBx6RNIyGtLwz2FpiC2prdrJaxUUFl+h7PX6qU9qvCf6C2QxcooHI97DsZCAdZgmdEEg
cEcB8HNEFnqWULfr4Y7hR0t9B1ddc0YrDUz7/OVHiEgc58WpZIxXCGdhDj6Y6ftt/vMB1JsQehcn
Z3jTO3ldj0Fc3mvTz83laC36bkhKaI4t7yvgpn9ExL2j2hPwSbjR0/JqRBgGrvfzxS9lo6cjmS/c
L+at6qSB4Sema9rH19gA5vl9Qf3rNZGT4eeDWRUZ2a2NzSWJmlgg6iPpDhhQG2/f1+VsvRRMomjE
98MnLhvr0ah3KSAvSXmrx/l7LqR8s57Eqi2IsxlVNnLu111nT2bN3J/5S4MJtkM0lHZkYGJndhPe
+lGR5T7OJV0hbWAHEe72neF+TvI+L5RTofXJQ7AdvuBIMK6N2XE72xmn9z7tn4dQcQtjil1WQpFn
OjLCjFxtijzKWHilZU2ixcTyzOOML+IFD9beXdm4D/p7eR+1EPQmpBo/H6/V5JMyiC4sfmdbY5pL
2ymOM6oPY2TY3iOC3D92NwkqFXnM6+mjI99CQueWdsjDQ3SaNcLiIk+Egl6pMHWinWZ12Vc5hDF6
XJwOY7QdsSTaGT//+yq8B44pO/79BDfH2qBO8+s1vcoUXyBKoPLZzq5TvgZVa/8TFZ0bYhtivh2g
v5seAp9H67HfVD/PN7IemiDz4/eiuNl0bTTSitGQCbcsNt3Vnk0SxnbcT8WCAWTi5Wd4ULn+PDjl
+mV+N+yIeAvIq/cxu7lCrkXd6kIOAqm4sqViIrF/+n1i76PI/iDpK3oaaN8QJOLnShIrMgG54sVo
J/afm9npi+RwnrBR9Lw/DybyG0+5fSMOLhkEryc/3PLS6kYd7qs9GyvADMAIXvaxfbZFU0Od43CY
zd7L1Vp7XRYNGvAOwZ3/gXvx8xQNF/23nzp7PE6dMUXeKXPumd6XtdjUNlk1bKwAw/XgpbGCF8h7
/VH4YKr6TfXbo99M1VHYn0FzekcdQx0YqlGFhTHzHd8ID1/EMfXBmdvPr5EBrLAA/xwmD7Xl/7r0
CPGQLgKOkezfrofjMEsrSexnr0VyYiRTFKfXrSMHPuhNSNUZtopyNqdc82Pbsx76B35DrLdzQDs/
GtAAEOockD+Xi3Q46dmu7Q8ekmADL4ttG85kC/IBkldn8nKyOCy3ij2AX7g0eq7F1aIiD83Qfn21
xzBiS/dqQJBFUlA+wi7/PT0j2AIQ6PsCzM3TNZGCaqJrOCUWurd56eCNOahGaAI4r18bE75ja76G
Y5Th3p9HEtY7dg1n8vddhbUpwmcafv+cmsNRyrqMbjqway72FmtzgtwG2QY0es8IgfKm/bhfwis3
hPXQS/Iu2GR0Pgm1RHBxYrD+1//KBjM1a+Xd6SAFtTYFabOuufrUkoBh0WnGGYmThAkS9qJplDmn
60RtGxdt7WH3SHd3j5XfPMjNSXmCsZDABVa+qXQvV3OyPaIdgHC6M9wPO7ThF4H4QaZ7cFTe5+U/
B75VMieDfaX/H2Xn1Zw2G23hX6QZVSRuURcd43rDOE4shFBvoF9/ntffuUiIJ5wTxo6NUXvrLmuv
papMz3GNPaa660m09ARsMKQLfoHaNLat6y5skGRH9wqcc3tnbft2BOggVRCAEyaLeWO0nPKEQJSI
/c0pJHlrE+J/OyZm41FJsF5V4fuq923qp7dne/t0D8X/VSNzOzVBOxMTMEEY67eyYLXInFxbGn7K
Oqji7vTOenRKRqE3awlLhB4GlPf8zJysdxE+6Bc2BiTUT6jpmcxM3fkcY+XRXj0v1PViMlthztyz
Jb4LkJoIR7P2f1Vg3zJUnICbHtWKFeTpRYRPltyfv/tI7IP3fGbvDszwbDv3/MDvDCaTYllKZkko
UGZ0MznrmLDcuWHhRHfAMyjxwSNb+7ANAytwH2U2izvD8dvnpJIJLww4PuvlzTzolINhdlfWIoeI
99saNGlqk0Bx8Uf+D6jOb/dxWlRHCwtEknxbgDvtDm1cDeJyLy/L5doTCzL/2I6ih4d7KL6/vGoC
+LIKIgiwG1VEX9bab4tNNm1jFLGqZt1dGtcotwCEtenEF9LemIDni39n5/3GGwDNT04I+8SgA296
7zJp5FLSru0a71K9rFGnkLsfWvKeI+bWSg6JGkv2jmMwnFF0CCkDteLd9UMyHAg4lGM4VULKbhEq
gTkPkucf/WAP9+b+X+lp0STCngEzzT/jprsvQ4Wc9UkXq7/nnQEPFzb5lNmqtcmV5fbdhMo3xggZ
QUxD2Jsw3aY3gQ2TWowuPWEZqtSUTGxlhoC8XziJ9++m/0pC3awqZOGE7WvC20Eo9s99JdZGPZHO
ms7EeXlJIVFak6XqnmpkSdZrxCrQu6Uwxl0gyQhPH8RlPtRpq1IwomEGxUhKufdYP76bWjj97LAM
KtCkt+nYy1TprsdWGOMgpkVAp5p5IRq4/gKYNhQaAw7hv5vhL95kNncwiCQkQesA//pCmv424quD
3LRtwdJugPRjcWd/8UIhTTIKQ8dnVifD7AGf/9/X/W7gIwVNJxtA4QHj37T++VxndUwvN5kLoXCM
c2XCs5VX9l2pxe/2T0tHqBmEHXE6Yip/XqtVi2s6GXjEp8GYPc2bbCYFBjtDjzPLM8JqD8jNHjYf
SUJ/X1xCK/Z2u723j33b1MQaWMMo9ia3dbOLJpQ1TY1U7KIvL1jzb1/Buq8N/BWXHw83uIf//htb
Qu/C1AsenowWDC83jx5PzYYoxyDPrSRIVR9VSWkSxapzSQMJ7Ydho7b3IAXfLaG/X/Jm/iamdJ0O
VadjKyB+hBhRHKBapGEvUva52bzCf+fmbrd5EKN5fq+Rv1s9fr/6jV+ZnMZiGPVaphQpohRpckE4
zAfoLjlDgPDDvwfxdyEk+EKwSADyiuqVm6sN9agoeTLwrMtlskI2aX1ydiBImK/xBnsQmwjS8XuB
sruXvTGJr7XUV6oxqPP/JVgY3C5DCSvrUUgbkbXIZmU5htBSB106rNsLIhcTSGeSbi7+7xPEibrF
68T6OJLENdeIUaQxohZ17/67ffRvvHwLHhP0QgH1gu69iSQ2Un7Op+pJm2NMBCaYh7a7BDpk3jqU
9nk8uPIozY7ti14UaE5O7cl56qfDxwni2EqGshOOOxXGSSg94yQqs0/tTAXb1MsMyTseoOLUG288
AudT1FmVW0HXKl9Cf5fyoZ9pV3SnOMmlDaujq7bK+yl1dPZZU12mxLhKOPmUn8M4BOo99rDv7GWe
m0mHZQZm3rqZ6WlXwgpvFONcKtrQIGEh9aYjxaCL5OajRtx0TCC2kcFxXXu/La/uhXl46bP5dDou
VfE0I4I8Pc/P4r0Eal/pQ2hYrqwd3Cb5YbRenHrdoZmZ1yhHt/ff3fZdVOyP27+JByTy+ZqMSSMv
BxtGQBDJOjBglVgsskQ1NIT3MBTKNz7e7xec3oyTtsumh9GqUfx1W+fiHKip7pbI/zhQhNpkR527
1aTfjkygKWCMiYIiovnnnlAd4riuZUmdq0c9mAw/xrSfpZaKMslKPRkuGpqXFFRa89gRkLWS/L3R
JWREHg0LjRP1Xot/t2oZ0KmTX2Bb0G5ZAqxD2o552cvzCp2/fFtenhR07paNtFRinLr0jtn5dwUC
28Lv17tZQE7SIA9d3qrzQUavjgfVVb8zQQ4OsWtMLw96/mF2GdrRKwSZ7epU0/MwGkOPcYVub5rV
WyslSnounal+dhpNsY+SYRuUfVssPrHylMbT5TgFx9aSLa6jPL46Rr7UC2gq885RDHl2QVUZwpd0
yH21kWwdQoxSQSotHjeZvJH759K6OicTsBLF2kOlzhyrTJxrc/YK/WNIWDpUt0vt/mjcWbS+7QtK
l8g/AOfF8v1zZBzNwTTPoybPU9i/kZY7IRYbExNSouvEn/aI8FFZ9O8J95VquLVFJyZcpTiQgGxu
LRQrPx4UvWUfoZzHW1az/S6FRn6/9J7mW9Mhl1YF5IG8EGknic2FaNjzSGB45ZKiuBKfVaTZGYzl
vSDtd0Yagq7U/WA7gP29aYrmcriMx5PSrsvGFdQocKUOPgoIPTSA/26Bbw2V3y51m3MyUn0Sm3Wv
zg+ALwyot/o32BYPbGnG9Qc6E/3hyTCre8avsEVu2x14ukDeslbjhf3Z130OrvzSEVl4AqImv5Ns
CH34ZijFXF187O3Pe5GU79x1Eg1Ap4XwN+R0N16H2cq1EZdHed4VH1L8DtsoRP7uuQwMfbTba+YQ
YoYBPezHH8fyYdA+Gxg2z9XUHk8Hx9ALL2mGO1bMt8s9RG2kQDD/cbLFMPjNBVCVi1ZWknEVI77U
3ZxGl8vVCamGGlZsbYXs1wUFqAuY2WLZp/dQ5d9NOFwARj55Mao+bjbLWL6U5AKU63zUXCDsSKho
l085zx5q3Nm+aN1rvb4aCKw2S1kPEgdoe3uJNOpktMIbpMRNJvc0P/6ulmCB/P2ebrppSGtwpF0t
w8hvrjsXa9nOA0Z9FqIZ5tzDgH9nMlP/zBzDWGIU3mxG+fTcJll6vjAo5uZHk0St7kvj2yGGVv5e
a383p+lreDGEbUK5wJ+dbUnVNZ/kqTyPBzThpN5uYMyUHqUuklDS7JetlXhmf5gltYEEGIs9BMHT
TTkeGIGQdwzjneX2u2fHQRHUPNyMpd+EF0p9LJqqYvDFKDpWtojqUrJxVJfjZXvUnv+9zNy72M1Q
U066EXdWJePoIlrqtjC2D/BY/PsiX07V7aqCtasQjaM//4IMnJSTrJRDJc8Nyz9qDnqol2XbSnYL
OX8bld1bgrpZKb/8+7LfegUETNAEEtclqvRnz9ay2k5PhQiUect1qAXZFtVM4K+7DU78QYTLgrm+
O/n3ohb6VwjutwdmwwI8BYp7CqiaWOzXnf22gPQnxWjKVCsXFyfdXZzjpg6zlWyfII8eEO9FqXVG
r+4Uz3y5uho0TDBkC51c2YZrym5Daabbfaja0qxYXd120WMDTtcDWPg8vLpIq25heHDMteXr0RUO
6ityxLINTzaMDxqgG3EO1m9bEeK2YHwQBRa/puh6tE684lCCKeI9Srw4tQxhxIlKLAgE+SJYa8xI
2HWzp+XLy7Zxf/5EHZh3jK9XZw927YggMpTf4UBuCgFREtMNV0YRdCFiNGtauaFUDd46hH4JJbya
9nVdB4CdkVmdQa8/q2fPm1/+r18AJCk1UAITqcgfhFnWZygFKYaIGluvZmZqH19OH0c7c6fI9/6A
uIFM1EvBQ03XIh5kzlAh9tAv5d4a92XpkB/EXhAivT3RWCLdy+WL+F2mkG/9tnSgCiGtS1HfV0wa
S8p9e5lf7c4VDVLshHQvWFZSGIVfYOSfsbwL24LUtbCTCPk8W1AjrV+eCrAKFfQRzeyHeJcKkhkD
ej4JpzaGs02YGxIZNs6SpwX29P76rrmVl7vqTKGUAmZ93kejk09QzvfVKucZIncc60/tj+vmufHE
H5BdtIdQduBUgYriHSUSBBMOs5GCUxTMwP/VM91DBW+mzuDB97A5bQV5gGHd7/pt4Zzdctv6J646
CVpbX5yD7FV2cCFmRWhxlmwDXuen8sQ5gvRV3FkXpq/X/cRTHWB1njgXej82We9AwByHryojf7ff
CDkEdK23sndxu4UQ2RHXPrmJd/JxZe3P6+xBc9/fZcioNVtcM9uM7jQiX+VMP9OfK5UDp77sjTYi
s062r98x8m3Jj+3Hz+1dCOXNKv81Iyk1EKsBTg7F23+uBWVnVJUlKWgyyKhhVrUtGTttepjp+Uq7
vKTVk2xu4DvUyno21QAIXxamDLvgFbhsBStWX7iqiqKidJldTOjJMxRchY7meZuc7Xp8k8+P07uB
ZrHS364iU8FWwNYkqNJudoK0UYerWcjZQqHrJAOQ8bYcbL1OiWis0FUMdJTUDiM6d2B1LSTOY3Sj
S2EvmFA9jLmbGovkvL5Auw9pa45qcQqwwDJem9r/91J7u8L/17zsVQBUKK/4C72g5Vlm6rlVLA7N
rpPfLtn6sh8BRGqZO8ibGIHOKfnH/F4TfWHcbpqIig2CJRRKK9itN02kZ6fS6pWjkAJCZGh73Etr
Cr1Q+f0UC6ECc9j7uEiDFMn2doEYV5BupVU/T6MErreon8N/HxXLNkjDKmxg2EdhMoTPGpaydJHP
00cItJPHPJCWyb5+qlfWvHggBkE25EFZ6otx2T0UD908fRpf8oXlCjGOgjnDbHBRk42G8BxlD+Xj
8Nw9T1byPcvlJkggGv2Ph7/dvKWeLHAlFwtLoVyG0my3v7ATFDZOCXWhsI8CX5A2IvnLCti/ptd7
O91tzuB/b4FkuEwmXADH/pxWRpNelaKdZgukX0RJAurpIAL2U0TJUNeKzmtlPs5FsavpUoth+iNC
JoDUeeXLzyB7EDzYF9TEUN1hrUo8y/33wNSF9XY7QEChTkXpLbU/8s0AKZK4lfuhiB+XlIawgTkQ
89u1VwRf1TA7i2V7Fwow96/dRw3x4kJ3csIsdusHqAn4T51NrdcdL+sWGfPVasT/xLAFdmZ+1eX9
Zh5MpD6XY5VRu5Sj6sl8KXYyc1pIv1Hi/yjtjiggoyS0P2TO9aney0/HxIlru9rVP5vddTWG5QNC
cAgPJUt1UyrudGluk/3hA57MwwvUt5Vud20gO8XP41wUUesLed+sEYdhJDbP6kplLF5ep/vu+bRV
Jnb76/yWPmjhz3+3/W3y5q/HFOP3t8eUOyuuyovRreLrrELLG/PiCXwCZE+50LxLCwob3PMPuYnQ
h+jf5f3UcBCsrQ6O/AxLt/b67/uB3ue7wQCehfJgVgsgbn/ekDmRcr2wpGLR1zJ7s4U68RnUrFa9
5hfTgZW3N9FQayv/PGnm+fxiHOGMUtOlqr5d0IAbBphijmlYH7LwCIp9sJSZlNqaTsbRTELCypHG
xoBApWOs5FciQUFaPp67zGF02rEV5Ijx1FtY2U4yZt+kmnXNa1cvJ/WrINNV2NTZftpatofTNu/Q
BjUGNIyczPhZ1wrsPANcWoa+PsWTqGkHpyiukAw2DhAsv6Tvs7gPlOvRt2TJs0bZnZzGxUkf/Ok5
W+VJ6Tfnd7O1nDMjJh1X106ZqfqvC1ZWnELtJP2aNm8w6svVspVF5Pktr38d23YxHJxsXKZa7kx0
XxY7ybDNOmN9hb1cq7Qgji27qpcn2VfpaEEKLuVPvS6H3WE5UVGITuNNfCptyKOOueaPHbzM3dtl
cvSUQbHjLrHLKpTGyRyE5qxN+oUmdws5bR5qHZb/64h2589CnbxIMtl8DZHN0fgohs6DGf1aI+57
3uf14DQlemGW5YgDpHk/rddn1UI1GuKK9LIyjXrVXpDIKyqvP1z9SXsJpJJaVnUjqXLw74H2hc26
XXSAPZA81Kk1nE5uBn531hu9PBxYFT0k6t50/4ACX7nIsZaXe8XToyNKtvGudVDWQYInXVnRFCk+
3/IbV0P7bvgS45LsDkkUtKUALjSwgxrQW2IFIP6SP101uzYd+SXdpxuEUqLmziOQCftmroiADAbT
lEDQrbTEUJrKYaIk+UKo4+hbyuhRFUSG76V6Ou0rhLlHBH+uT9nK2qrbqzE7LbQ1SoAf0lpan/bU
OdUoPY4LY1FEBoKNKOogd0mmIjKCel+sxEvIPp72ySpHoq+LhMyfuT7uqyfEVN5P++5peMr31arc
1BtjcV3WLIranCrgYFxcOFP+Wu2w1VeXRbk/783OLt5H9ORfBsvO3osn6SFFybD5NNbpU/qUPJmo
FJoP+jZ+qijjATOjLxsEGcl9FoGKKNZxGa8ps/YtD53LEO3M7QQFLNQvI/g/58QTq+cSYv5VL80m
q9PS3AzP13m5lDaH3XQjbRAzWF7Dc1DCSHKdd2hsSQt9Je8gE0Zn8IgQIRIECBr2L0I2UTznYXvY
SutkN/1Idsku2yXzbpxhsM2Tebu5hCaanGZgBJCNBFZY+RN4I06bI696kdEoxjxfi1VUm5scoXGc
kdniB9EmV/fc29RNg+IGowdIXzhIOVpPo/eyhJgyqilY6fBE61Ahs135l3mPvFvsogAdQBrpx5Fk
48jYDRJowkQvAx2S1Iu9oVQnGGdov9vIjcOC0jmdJ1wd8WGkuTHzxasIW7eGFgUeeOmpDARzNgYA
lJrq5rDXN+WPK+o8K6Vw2ufJZkqJ+a/Dq7WJOwdJqEdRojfLFXu6S36VELJu+uee6jr2xewXpfoP
GViEt7GdVY8KYufHWfMIXe0ATvnhglDcM7Vi+bp7TN+6X9l2eKwfqugQVatqdcQXXfWLfBMH1ey8
QWkqseXPeBfv0lW+z/fx3EABFer86pEDl+kc5apupywuDOR4d0I3fXHeZzsTRcVNs+p4ycv+AUMn
qCKMzFWe2eYLDBDZLt9oi1FUiUlU9zN4tQWpt3YjfuxWLQc3q2LXrITsaoYmqfHcLBF9hRpjFvuT
sKJXh0cNNVg4D66Gk701v6plvB2fxx8VioPptuFhU/u8Tt7G59PDcd2PDs2CiONb9nh4zZbTFW23
rIPOU6JmkW6QPI/QUozwJODpPdewzhFbCut5PUd8fJeJYRSMwWnNReSZMNh01BAzLOIks8+rfFWu
lCcU20boyupVjTKbFFnqLN3EGw00byR3iCqSL4o3GMkV/py0TfdHSrw2x13/dPgoJ7NLZaOoGJlR
vjp8dDirq1GN4g3r1/6447jRnryg/LbKR1so6CWbHh0l/nBYj5bdSNFhnSGUN90iZvWUofW3zZ/M
7RgdUd8Tb1YLZDVWw6ILu3AIK4/40lKdl3hs22INVxEzc4QFjUk6Qc02j3p+6tZWMAmyD/O9C8vV
ddGvrMAKCPgts4dk3bEiWLv6S+AuPkGUVqF4BxF0JBxtw1ZhvzjxcdytZf9IleU6e0gx9ZM1Xw/k
qA47U5udH+MHidXBgjv48VzYIEKfJWi10aVFzs54lRDo+xLp2wlR2ONS2kuLArFSaynWDcv+2cyH
53JZc1kNaTVcjulkdpqjyLuaUPW70Llp7b3d1btm02za3bDv+B828fduX++qTb2bZHa16VfVz2EP
qXK16fbVptqUtd3uNObtTlm2u5ZPmk+X1WV1wFQ8zt+JAkARvaujRnbIjTfrybxYl9t+WayF9l/z
MFizB5uCiMzJMNxVp3D0gADq2tyYG2Ojvd4rOrpJTn5ZkoBV4IRiK8K9FN79b5ak1Hdlm5Up+qDd
Iyl+Kf3UyAL9f9nY/7sMsVdNULsJTow/LzNcYOUe+lhdNkTYilWzZQGeS3b5OSzUWfxR22Rj7sRG
/36yCeUv4OPZYQUR/s2T9RV2S5sYxSJvI+2Ibil2fqPrtlxJd66k3+R2eDoK8nGTLaqp8NC/NFZ+
a8RzluZqok+yxTS4RvXixK552uRoLaOfzK6MsPRSWk1K6CEzP/OLx36+/zW1E9vwKdsOYeNumFz1
aggvvs7OhxDEJnkYflgI7v7bfvommgDrGSLyCllHkRi6sdPVbBqfCBqXK7PcGtqRwMabrMV2kbwd
qKObthCUtvagh/fhh3+30Z9XvhkBWt/Wg5xKh71zDo2PN0KpFXqq8H8Yq1/PIvCmuArBtBw+jntR
8ls0FP0jeOkZeFOCPZpyWy8xkA2P62lfLLrMVdMa/lwchHx0Qe1MlcfDWXKRYjAS93KGTP2yTDTJ
nXTbQZvYyRDhVwDpMdPekbWL29dv2hHJ7/bCJz+o5L3TQX971SbxbSCQGLcm+Psbr1o+yUXcJ9di
UaHBeo6aYWudZopG3MepJXSJWOEe71zS/NsgNeEkow4O7XnS0NObaxaDWlzGXL/ua8Xpak/UZTwk
FM+j69dGFTIctZNiY3Z+JYdoXK7M3J4Gcea0hGalZaEsU7SNoROS3KnqpJZjSW711lWzw2vbzCnf
TzpbK4LR8ON0jjWBTiUs9nlw0J3ryWdayA9UGI8/8NSrt0Pp5cps+iyB+U9tMPYrE+DQm5rO9Mdp
asuWW2EtjU4/iSzD1nbyzyv89hTRv5+jaxg/6ns46Q9zNahe9I/09bhTTrYKHwCPMpu6w6uxzYPr
zwsWIEP9JdVtPLwWiTHTlX7EOGWz02ezmBxdjWjlr8tjYtjyGr+gx9PcwpivVHZ3nIHuyV32Z/3s
GZkzwFPYOaepW0PecIRqme11anBTdqLbGSUCD8o7fN5nl8SihMp5vry8tZdZHtslZBMpek82GlM4
pLEeUkus7gbFPaNs82yhSju+pV6MtjPbytlO3hXJwyc8UwFNJNWwz8PsuMgHW2Jv1v3rLjfuLG1f
C/OfDtefY+MmEobfZ1THQpL2LcW3mf9rZriDc5zlPobJvWtRWfuXa8QiQaqa2hjwv3+V5KW9lAxW
rvUQ5UH19NZ6uD+yr63zl8LlLe9wmTF9X5QO8DlC6f5hKT2gJk5PRLlw9nwVWz4Pk1W90D6Q6sbn
R7M5tLYleQ3YrCRqwBADj2Cm92Rf9o8h3yPkLfGQVH5DYwCl9J6QI2CnRe9xOj4JhU0Ex3UFnwxi
7Fek0fsPCwFyIcuu+qdQSKojqu6jXI5kOvfFF0HL5YHXKbSW3OcjMgc+ZN3Zp7jUeSEFtQcOJhK3
IC7celIgbkH18SA82bTF2/2HFKBweFji5i7zhXBnsexW8QpZ9zBeJfwUIy1vLZmpMncqPOG2oC0g
Z1tQmS601Ce8e+au/1OhTzlIjdqFtFaj6frygkgtP9WLMjz4Md4ffBXEc+OApJnXhvWCyK5fhmTK
npji+T7DyLf8nnAvGxt/0LzjpgzzUI9Gr+Sxy9DypXXNxXLevboTdNU7VNqtrZB8131xM2okf04i
QaLOH3MOOu4nePGIXJFxQyv2I1nptKmOeIN4npLHFi0t+wU0cIWbv0ie+jZxJW8aFIHxM0UkyNgj
WeoffTMkw0rtgxlO4BOjiPPsg8TkVftyUC7htJob/NEIs+fACI3crvjv6BthhQ6FEU5WVSAtNCjP
jn41F3+r+GniopLuTumv2pP4SeNikicUcCte4rJT/gck6Cco92qh5BVuhYV7ZLi2vCYI/fLMohPC
Bh17H27kZHXwwR8FmmfANWN4VhQH+udxo0bZqqUraBaue0SLN3km6PT1sFIghgQDasHQZQgeaRbJ
K4GrYyR6QPTmDQNb9vU39U2MJxS7VtbbkZGmhOeXa21P3Piz9ZQ1kSTxLBN0NkSziS8jPPldAGHJ
LymU54IDdZhL4ZV3coyRBN5G2k/IABN0X6voPJd+uk487G9afAisbCakrycEeVmV/KZF2CP34WXD
msm8k1sSmM48Ph+e6AQkGP0CsYeV6CohhCPe7IIT2jgwjpqh0I9u5iba0vyZP4lbEUeKv3695rk/
zMUVBm5QBLylMPfFe9PwsNLRT3k1oLYTw0D6yU/0EdXziEiIXtXofS3MfvC88ys5BZ5reyQOIU5W
coqOnoRLzseIox/O/Rexveg8Nboyqw0WlTgAsB5ceBVLvs9LZorhTZ8zN3dKL3V1l0h9dP3kGGTu
V+WCUAyjX5xEzIFzqNecVY0OTApoWAk/CEn7g9/ynWHAmBerDpKJ3ILOULAIXok5CgmiWwWi005f
q81/M4Y5gqDvFpmIkATxe444cYaFpUbdp0QwJGfqk77hFAciErmXO5WvBZojbjb/EvPNHdIKC42f
k8CKenxyjUUgXdXJrEBfl4cmNLWW/fNLS8sMERubL3AqU4SdSVJ/1pw9ZiQn5PEg30a1mt2BSrXG
Zr9wy4eKmMcl6HlRUbIZsO48tn4c6NKNw86LcZ5P74Zv4EgbvnClrXUWsuF5xUL4pRrvyd7pPQ0V
HG39w6jxiiEAzMKpP36a/mmFqr2JRy1saaHknIWlW7oNEsimWwamm/hXoILhZT45zeKIDkOMiMTU
ISx87YcIzUzC2K8D8Z0gSiiXs5Y7FW+1AXZwi9FOlgWELB2eUqhxcgi0zc8ewZr5GFC6IZz6OLLC
9ivQMwnrYHd9nYQJPIemG/sHjxwYLYAKdZQyeHAIWDWrJ3qDDtc81S09rsddK77uNB7URkH3mnPn
ImIRL023nouIA8JZ3Ni85gtJIPLZiq8+jFH/me4LCE9F0nvqV+Hko490h6fQQ6I93DY4gT4wdzQ+
0ujEu9og8ds5DI+cv3QztrWFEml+5x282G+5rBjT6TL34mgMzt44V1BqOSFsrVImxPGm2wbl3PrJ
fdFCoo1EOyd+ysGi5RJaTtw13euj5NJwVvFluqcf4q4PnunKtLW4vEHniJ8MZIYm++6VBFFwfTVd
FGKCguzVzuBDzWvpXiIxWDTaR3dKNw+ImYW6Y7htNPop8hsdakXTJY8QMFwWg2duiecuB09aMqz8
MWpJsPsKY4wrcbXka4iUbuc1nu4o3F/pErrJA3FDpTv65psYoBoHFOHgiYGpRRmMo6ZfLQx/1bxw
zEvjyQ+QkYpxTFczrRzT03jlTEX5KQ4MFnfZzdwCgSSL22287mWWhAnP0XECFMK5mhX2QfymBHGU
8HTyg0YkevAGz1obvvxAF4cGNyzauuaZqeU23cPPnuiSaDnx4nfmE8/G/6IH0Tfif+SbGiy1kW7V
nZhziEHBYwbiN9EdIwWV0qP4OxORHK2M2E7i5b9YblmLxffrPHdl9pYRt6wgGHF0xQp5inJysLpn
0iZiCot5Ji4th6dncUui95kCCPyIcTZdJb9ExLNYfq0Bc4z6Fsl2i/5PGQuTvehr0duwhYWZT6Ev
76JEuDhwWtEr2pvopfxTBNdET4knk96Vt5LnT5ZikokxS8NwYc68JPhZIy0EzpFFtWbpjHeQoWHk
iKVU2FsnjISj37DK5ws9UpxCGESYeCzHmDyac2GyM12Yc/+N7pgMtpiHRHCjlBs8hI2vu8SMeQRx
cTFrxZAWfdnOxSJgic8uW44XvcYDOsnXsBMDRYyt8WuEibEqFr/jEy6VIx6EkR00rATibGLcf00P
RjZi7owJ8SXihibL4SDe4zO0MucnEsnQ1nyptEc+IgY9gvUeSXIWRANizSsDWYh5ASom4AzGRayQ
otky//RscP9ihphb8SHFF6PzEim81Bcy91TCTz5I3IVGpHr6iwpYpn3XPdU7Bgqj4ASmZeIJAE26
MaIK1mXxG7iPyGTuZKFYtBvOka9krwlHEC86R+reGceG1ZhQn+WhQB9qrvEkcDGnQLyOAbUi4lTH
4LzTvREIjfGpexDRpJsGWhiJXLcZTX2CJouKkVvsp1zzuhCwl3TDh7lXPkOUczVSR6eyLYhHuHr6
h5jA/B5e3CYcFlwIrnPd6/YKvwuIzoWHG/lZvCu+plHGCSUfcM1C92SnCQ07fs1ej3C0iwYQt0zU
gigdKWFHPEIFUGjilZHqaO5xXvGOTC9copiJL3Y1jRu/LoD+AFjqfT2gaMjmU4Gwko4RTncINvYr
8gcm0jfZ8+Sv+9e4SuUVGHw11pQsJikm6pcVjHE6RK1HnicU6XfJqwKFVCJmlrCBuy9LVXy/fplP
Uyyi/+zg8RWLCIMC6zcSh5FlfLsyS65YKjlWQ/rlPAhjfILzZWBqlUtxi8LMEtavOGIajA/4K37t
5S/6iK/WvpICdO9EKP4O5f3hFn4hun+LryWV1hZDPz1QDp+HLSJDFSi+KhL1mkp0eX+1XoiO3AXe
/J3T5qoCrU0dHfCG21rwpKynetMjfHE+23NgfI1Lae5aWTemo1WB+dA6A0OymLeazR+uWwv7D77C
wk2fIW7EUCol/9I65ybqh9nq5ecD5FkRVMPjZszWWG1Ig+DHFn5auLAvokMqsjnNaiycQZtp3Wbo
w5GQMM7s2VHXSu/sPk6gEVrneFmP5kxG+A4PKijYwjdKZJIFtpuzDWx/qSdO93JNPalw+8N8g7Gt
u1kbFEeXYL/T7ZlYLoJRdv8ae6nzcn1GG+84sTuSV6efrTOX2vW125hQir3EXvbjvNRKbwpZ4b3q
MqpNvvP4QWMb5OlNYrVfAcvfulYtywk9e85J6FqPwrWuWZdFGpfVO0qCctOH5c8a32mCYSxcxBI7
V/icwq3tQcRNXOHrnHFWk1W7SHb4louEeBQnEf5jvGpxdgCn/KgCjfGDExoJe330JhjFR9zYzj3b
wlsRPgXagVOcDQkfUIz582KyvcCZu5rUs1qdSbAhZCtxAeHoFu/Q6+vCeV6Qjd8Kf+ywxHgHSLio
MfqFE4bLGGSfwsmfLEX8QY0srs/RGIGKo9smNkKNowFyF0MQMnmXZCOQ1dETiWrzGUOaDG/5s1qZ
yeyywAlvObbGv8Af+HIpzgsRgRDuto5fLwIEIuZw5HeqXL3S6/zG/5JrnpGKDNofp7VCGnL6wwim
3rDrfA3EFvFpf8Schacb3jvEGJq3zlepifJNXAWRxMQCPM7GQJs3PvE53sjY/ToEBH6yTbLv9vML
JszpIeFc4vw5ZX4pMLAR25GU12lG3hFScGmVLS9YzZXPxR4OoThIWNEYA+yTwmYQBloSXj8ab4K9
InbdkZurfIUMYh8mgek1/HaiylCY8s8nyT6uTyh3kMwlg03CEPAI7PRLkQA0g5T87SVE/BW46r5b
NcBPF1NgomTP2/15U6ygSwWnu4AmsZox2xaHqFilKzjfLNyMlx4zhZBO7ZjO9OtlIl41cS33y8kU
EakrMYxycSTTfiaGJHpbCqzlVCFnj9rz8ljMzsSBTgt1OxCmES/xOW0tvg5LDX7v5f8Qdl7NbTPN
Ev5FrAKRcYtEEsyiqHSDkmQJOYMAwV9/npXPxWf5LatoS7LMACwWuzM93T1ToNOp09jPTuH2Mtnd
ZBt7AT6ZlLAzZnTKYSY3wJf00IPHMPVpkbGJD8Om2mlYc8Ru4uiuiDPkr9g8dLmYjyFRiOGolJBF
HHvxm6c+EDu9CAHEzikTBQyO6c4oLk/sm6LsxvbnsVFuhk+iDXJUTPaj3E9WUPRWqnDcR5jORpbY
hNwVOGlMWNYRrRAdbalqfITkFqRTxOV4VBKnR4v8UcSDMrESad4iRXbFkwl51zPPdOEt+xOhhCDC
dgTX7I28nQgoKWu/EtGJz4hW0apclstoExIZhb6gANdrdaX/0nb90hYxIB+6zbYmeVctUkyRq8F/
WdJTeFEsSzfyYv8qGvEu5svYJ18gJhEfRjLpZszj35mZRQQn+nB/dTsVQya9i+FplwUBhzjGcJ17
Ksvm8hT0ix7WrUSZ0vpKWimjtJ8R12GFakME+Bzyp7G94T5rd8xkEdGJDMlEbBjTQzHyID/7idec
yR9fruvYF9kx14sjuBD7k9+6ybNM7N3vZDcP2kXm52z/V+/qCY5vRUigLVpPP43v2aZ7ohEr17Ny
BUO4heQ7fQUjmS+x+0tLAhancDV+e8XevcLcnTh/kfEc3o0rbwQilithHhDMpcvqWfHoCC3OTURa
Fv8rfrbIhG4g4yrRoIhCJ+bVjbj2d6RaM/RkYzim/IoWA4Zii/xNpCg9fzMeFYtQyZ1bn0pibNnT
fJWst/a19WUhfShLCWIlK1HOU8T6kQRREPvhQbysWVB2eCkCZTlQFA10lU5buR+zNIQuc4ghSwgz
RapGJWJDyApsQUJ7I2KO6B/DJfR6HrUn1pISeCam0UwI5yKDgTE4Ftns76h9IHI3V5ZhiyC/2Bbb
jLLwGpYqWTD+dAHTi5RE3Etizs9oaYdrvli+5jyUJU7AxVEstmJtE5DAlaL/Fxcv4L+6bV3akO9Z
pGZv8gdsUYgNKyW2ZxDOV8l62umvYqFiIbryzxaWirLBlXDZ7ebQTpL1uEsh+jJs7AgsiQVDS7XF
E+XEgok1Y/oSC+0wcQNvwMnVHigvgrP4lDnCZW9L+9pr3mlyz+TE+Dn9xH9ATNWMv+KMWGvJbJUs
CE9fI1nZFDO35M3oT/kjXpZtoNBxU0arOUnMtE8cee/5qn3QXiCq8IRok6+jjUxSPFGPCZLN7dgH
0op/cBC1Jl47/Zp9kNuhteaevnG4uDpF3b5e5rgGuOZG2ZWP2q5e8/dRu9PuILVsrqGjH9SDsesf
k3P/WHZIJW3zOYO1oqZY8zg4WPfQXbTUGd5CrJwPyYf+nHe8KsU9+BCdjbv6kX8bd3M6gYd8J02k
GbXGK/WD+HanPyfb/i05g5Ho0D4d/kCOeUt0JzwU5+ENnsybYMuE1+BK02E7PIiJ8hg+z+5m0Dw4
oOycMKe2szt95KXWrn/Lzn0v6DxbdrrnlE5wTrrPmXU87aU7Z0Ixw6QoEHkd4aAEoiFu+Mym9hau
2Cc/eGfDjve3R/Tq0THeX1k8TuGh7Rw+46Af2seeh/jJ2pnP+jOHrsCF6BziwgSmzzg6yVa708UZ
GTsQpEcxDLhZb79Ok/ax1M/0Ax2bo20E2RVeJZW4Q7kON9zI4SZiaYVcDHDUcm//hsi4V2q75UMZ
SPHJvFg8xYASAzFmJ1bhYT1gJsiHY5m7E1ks7xpyXfO1spMOys7cGNgGPMoHc6PtVD5O2YmLTBus
tbQKN+I4xNPNjX5fEUwf+JKvJ1oqkiff65uUVp1rc9MHfRAuxznTLNpE7EsJv9K2g0Z7arQhokdM
BMucZ/fBEBjbiM3ryitCPwfj60iZ6U0CWEhFuEKYJVPgw7XbG3Y1hA/lNSOVEwKKknyMXl17c6/n
jmTZo+Koe2ur7q94kD9EF8fYyntNUNv52uQOk3za33a3XYZIFkhrvrs8S4f5bjqY9xe6fKOJoZ54
EA/lrnzsU8eSnPpR/X2NuHzJWX/uH2tW984RU9x8Dg/RS/SSmjaB29v8sdwbkl3ui2O9H+HtTdvq
WMGoMmCEC1jysr2cm61ghlfwnphSRzGxiq150GdM2uERhld4wMh5L97jsu1PVVCJyGmNhIEdaXG/
su4wSRcxXbznyeZBzDaVKySuCTcoRgeF3cC/WU/76XCls6u+CTdiBhg78ZTxkGwk7vitxqBEG2Ob
Pqh2U9nhSaX79T5/aD+1oxg2ha/CGH4/n/hCR58NA3lUjtpxemK0LYQC1tHc09T8Pn3lF/mDaJ+9
V3lh/GBsLR6M/XGInUrhDQxerPJv5Qhlexs/JLhviSkRiaOJNpR4LaeEeSyvuDCblbxa5GsAv45o
wuAMxeTNtuoqXAoExNoOAUBUZAMDPUbHdD8Ayoa+ujIPEMVodg5HLt6L55ubIbgGLXkgk3C++M2k
UoBCYDCBAjR+92sWCCyj9Co254kczM7YfyfYjwWYWw8/f2CXxpVbhjLV8MzLqluhSkTIJPuAGLNF
dhB7sEKYpPAmNMXGsr20261oXlNvJxaEmS1+quFlmWvtdcaenS/VZRlU++qUB2WQQ53MgzkpJuiB
uqbssc6gZIpqCodCfYWf19hAjcvIj2iJQnvQGS5Ip1Pq9QsZkVF7V2A2zrum63E1C1ruk343JE51
mH1WB2Q7s5nX7qpBKJF0u4bIVhyyQ3Nfw3DLDsVBUNvqxME5hBag6H3v0ruMJ5hP4qfiPr2j0wKl
etOJ72ZHK3Yizct3l01+dceNOsCNgyc2C+DHRAyQoMmUgSCI5R43Q2Cu9SXcM/hn+lq7Ovoa3hg7
TFDzEHw0yF3rkp/0dbNv9hK6k7ldYVXCU8rgir36FTKIrUJBMyXYf3axz/Y9XDVGkBEX6BZOi2Cg
/QKK2lpep0EatOdaOHsUJpVw6vfjMv+I9uM6kz3gGxXwFH+F0s5feBYFMxE4ipgKNcYJ7tyWmtfZ
OFBG48iyvQFsQ43qC3VFTyZgJJCWkTKbuDBxEB8vS9Or3d9VJIrY/CsEjb0s8wX1Of4yB/Dkmh4T
1GExAaBktyoAUHQK76LTtG7PlQldr+WcrsRPp/7cb6OZ25+h1uHpXn/kI6y5+tye1UeZ0asQNDBx
YKU1e9hpL+J71DtYIMBS+8iPBf/H1No3SHTmlTN8dJlTozc55sf+LL/pqKH2OrHoVlpb9O2br6xl
ulGP+aaYbAxYjsr+N2dXMJOLNeU6niTqe+bO4vi36l2znlHNBK39IvbKx+HJ3PJak/bwMGNd+XiB
X1ys54pt8AZdIO1i0qxyY8GQ7h4uUKetp/RgPBlP2V15Pz50lNURg8SqI9iojbQcGwil40Nyl0OG
RgkfJU5010GP1icKW82Dtbe+KuTFQ3g0qOnHA8V0xbJVUjUL0IYkWyTegkogcTD/fzjQuKu1urPu
+QvlUN/RxGtbSHZ8huSss9hzvAdx5Wcoyrj8FgxnY2anupMKj37Her5wMz9D3bcGDzojYH3mJKfy
XMII1uE5zg6RaSczZzZ48MO46DfXWkHXQ9lqUVPsqA12y6/aasqbxyzfHIJ+p9+J4raoq17e8jOs
Mg5pSzPiC0QEba8GOmUpgSsMG3pXUNEHvoDCS+5pVXYteOLkyiWctsuD9tQh03yQTIYrupu3YuDy
gt8oTwaF+/jePJpHkdOOAanwWtSeq3X5frFrVwNcWN0O6k4MS7rtmN4511xZXSk3hkEEzjHA2aXn
68paV4Gx5LHWiKyJk8bz5Ur4fFlo/BaDJ3fYg7WdRAkzdxGS4NxmgXSIPbDb/kYdZndE5stxId71
uhGP9KA9CaXasGmQF2I1+xDd1SBB3SIJ0n2xJSISe4CIkNTV7NV6Vd1wtbqRjYgVfw7CAEEY2GNG
6ZRSaW4L7nO/MoSdt0CFBOI0+G4FHqWcRE2hfJoWpiNvK7DSmAJ1jMsQi4u8FA+IQjqbSFBuBYSl
U1gVRdt2M7NsMfIC3RKkEqS4DwnzExgiPP7mWFsQB0wwrAhARKRRyBBJLkWdRBQhRLIFzXkx8iCV
4LqK2rKRO6JDuxA1iwOtduZnD9G/CgTHOglKQCGYcfA1BItD1KmhvXmaG3qiLh75OaXnkaK0EFrE
B1pYMozoru9uG5OTpqINarxmyWU7Y7/4qshTx/8iUHCtA0H9x3uIvUcS2xRLpyD/t/ymgfsLqr2v
+IqAd5n4kT9CJmhoEyn4HTPfWEGlYLbA7Vgne3bPlM1LvM20LPZYW3yh0OJYLfeyrNbSAj+nZDfb
C6oK17nZvSTL+UbMAcZ2Hx+sJ6FavK6a4LKF5n2MjtDZz9Vx2k7bJpi2/Z5WoHTKnG/y2hbokQmf
iCo4rAudVdeieiRwb93Lt/pbGtRbutTRhiewVuhHGaAvrJARXNwOoRcB1xc+SC9J9biv70RJw0zI
tMW5ViT1CIg5HXYRWcwFGemeuDMSyTZA6b+KAcCS0T7+GiwxYMQLsD3yQHx2HPxmK0iwQvQXAS72
YEKCj9/chYGACQVImNOjhxK+oKIY96aXckHZLsTWL6pgLWUD4MlFBCoQAmgJro4Om4cryrsJ7MkE
iwVddXM0yLIrih0y5DfxM/QzjzbmlCzgfKzBYpk3gpRVwxSYgcy6YqBGphIcphIqE4q8T0mAskzL
iluVajjpc7PNvsSM9f6yiJ+ypZjcYL+C0mUukJ20XLhqZ+DrdgF7zHhVC7hI7AqUsMYiBpRT3A16
UN5nOqtXxsoFckbLxsGGaTGA0XLFNBfyxOOvXym1P3HeFfvpbd/7AqSF0/PFAOreqrevagkCEwks
nZtWPF1szB0TLQT4EzQX0xMXJ9xlQOcMg517Iq4Tg3d9j1emcyQLY+dOCLDiIMc8mP6g1Csk8ScV
S4C8higor8UlTAN1ORBW5IQpMH/Bi2gsSpAhmOAyCvb1dWFSIqoDlJy7TAg6tVfRL1E8kB8uu18i
NPkqmS3LHXDNQoA6hKPaoqvsGOEaSJf0TolAgDmzBTUsMLeRwiNIHIVJUaCMROlRJEzAORQeBAaF
CeZm8KSvJwt0QFTgRVVaoLT0pXF1kDLBbBC5PnXsFwEIRKsGZKV+E3VfwQWAtokemHLqDTzYeEyC
YhHei9Upxdkz8YaleJvGVRaYrvgjI1lAYhJLjeEShPowwqmo5YRdYsKpPOPCsxNHgJpAGYi2Wg/2
uC9eDROE8AoBrNdsem/0G1c9tfxeEUVLEEZrMeC/EUIUGAHO5KevaiBA2sWF3UHXZ1JwP3RCp/M6
D78COMhEQwvCF26+C6yiVtTcuJjpUWeWE3WKumUGKtz78ArFUt/CRqtdCmiLklsOyttgYx0R9EyI
9p2mv5+i5iwe4ga8LJveFsSzGE5ginTo4s32lmVbxpLtFOESkDLsG/EG2n7+jqrpImDhr/DpBn8m
gIz2rp9F8W2CEQfN7Ln1Bb8wXsFkhFiHHJFXiyqAub3uOy+lUKKcKohes40o+PV+4w3+lUcDuU3D
Yb11b1RELkjkxAN/wYvHr77qg42XU6BIlgB0EJ902jbzVDA8ie8CF+d2uDcdsdaJZKJln7uIVfkX
4c0KVxmyit+UPMHHoheuWMk7aHjaSoYuxsEL3iNcK6K3EsITwxc7oowiBkGwFYvd+EDnYpYAqIcs
ajT4DeZAYxqEQ0GTE2NeELVwHws4XsQdwPCINO3Ga7zklW2PGCcmaJ6gMInaKIVQLC3g6U04USzl
m20xJDX79nyvU7oTdZ+Skhq0xXrDQDKanhATDn54Fp8CnL8KXzrMOS65vaweq7cO0hqEQ7Gkirhf
WppvGYMh9nRRPOXo0lWCq8EG5hYbKe21UEF8CcR8c9G78yfWOd+vXkUlSTBAK+/6LJiG1Zoj/F1m
Faem7avP+OKwvlLUgtG6IRbONzFXWRRgza20cDllTk9M2QsfH26zh9YVvT8KG4E2HaQYrdYnJPNK
Aox6I7iwJcWrEZiEgRH5hsg4Sq5cSr1Xh2zZ8ntr2fs3ZrJgrnKtYBROzGZKZd1S0B0hQzLoYqIL
WiSkO7aUlq50Czr3+qpEQK+t2B3JMAVXj42bMRK7HjxCoHSSMv+6uL2IOAAyQEgfWLJUuNxrlD4Z
O3wanMT993vbF9FTTlatkt7qa5UHWcg+D0x6w4o1tdgPmkv+IRMrCOpieNdIhBOExObOODAx1xEC
pJLEBFXhuJRImjhdQUFUDsyK36xPawWDsdwWxCxCPj+x/lfehR20YWi5yrwCUuReIooTm7C0hhhJ
VgiPUByt7FqQ0tCW7prNZePpvIt4h685J+6B9CNd1MhTW2IpUekUD4iAXry9PncQGqFUMkAZVS1b
zCVYX3fZe+6Fj7nHWXIKdjXZFZ7kDRRXh7Y8l8cc3xhIeV8uN6MnKC9iulaCKcjNyD5FKUA8hg9y
0pbBjd7FlsMJQKWE64N/DXc0C1/3FrknwaWEi+DFbO6Zi2TLzcACsv0nl4ALiOHBjOspHkZKnNKx
W8aLgbL/D0V/oc/5g3lOiwbUGooqemr83QpgqBOpuBYGlb8E2fYt8W5hb89hmNZXurV0hRM2y5Bl
TSaXS6iAdPeas2y0fW1WgVpffjgc/b+EGXiGySpiEjomfe8NoEuDfqty9CsPgmVrnnuWTOFANHrp
wQyqu5ktv7YHFDXLej9twTj97CgaKa3slWc7dlAjaNhJG5xPvJ69LaGVwdV7thb5q3XU8YxBwtcK
36TP9U8u6t9Mz77UL/975N/kHVlVxlMbYWah4m/SlcFcPuuJVykfSbfNu5dC/anB5Vy84x+XDr2N
pUgqJvo4LuPj/6faK1Ja9Tabhhm+vHR62aL1qVeDe/GuPlVvXAefpMCw1+w/tNzb+hjZIpS/CxdP
rrsMAud1tvCWvzAdethuX15mFEhoeXnBZwoID0A9OoNnEoZQrKObLq3PvMXzRIRAW4JHj9arpaO5
p+B1yc1REpql3oiafY21JepC2T4vcfqRqKztTnhruz/pq/5zltDGS7QTwkT+u42hlClqk14Ya6PX
7JgCIJ4hRelMc3yWLttO+0BaF7a6/e975XtnHy4xDWhoZYSpp2TQM10c1v+wKOat2jd9GUXnizNb
bs1XHA6azEuCfZi5xbZmQRwpFNv3Edy6R1ERg0E7rVi3DGzvIBqou8kQ5O0fmTvfTQj/OjLlzyNL
EkOf8vYyu1dwBxGagKtLYrZ7qdiRRL/eB/bto2brR/5BA1+csTAH2Wpsx6ND75Gr+7IX8aKtem/N
DlTdvb+7g1jr5PY8AGn0OvcgfK9wXKJHO1JXWxfiaft9sNGVXZcNauWb/fbG7PuMdIyl3vYf8BY6
//1Rp8RleO+Js6B4aCw2mC4RbV63aQBT3U3PCaVSOpN7J8J2W9o0ENmlJZY0v44/edLK2t/T5s/r
983WwDCvSXu9ddFZrMSqFztvFVJryhsrig4oJt+GAymEhx7aDuka7UGEWcT32J9yrj5BSnyvvedY
8nh4GuI6dnPDgKI0b5AEcJarM+m9A7+SwUmcK4UA/Rm+UXZ1Lh+dk/pv5kP3Uu913VFAXPJ9t+jO
BcQKzMPWlZOdwwM5qxPZOFMJBi68R6o/4eojc37THjME7fKhFYC5/ks9CAH7zYLOQSGhXZY9NCfh
oQR9eqvyLIW4z20N+w5CyEfiiDWSwlTsLnaUQ13c6o7l9gToCFpdYcgLU+mcbhuP7WyLe3SoLJLW
1u6b5e35mrogaUh+QWLxdS1fmNDt2ZxT75buIdkVLhOCtmO27A8PN++ceulu2G1SSOoQDO2BNElj
tjTuNfjwgfhA9ggW3w3szjpOt2e4RhdeZbwrNjrCaGpFeNi2u9feSzvbykmqZD87jAQgMjt2cgK+
k8B5d92jcT9gF3a4HrI3c0EUhYuD43AgNjH/C3HhsfJMUhzLrda5A+X9NWf7NbCLI6wkYEZ598P+
pfwt8hPN7jQ6D0s09fktvfqfJcLEjWQq50q1yY3OzvTnuJrbl6y3oXVrjMF5pq4KgzSqwBGNyuTN
7Y3nEKlX82iW9+FTetkrzUumb7SqtcNqWbQI5KwYl5TM1mmHi+glwXd6+GEvUcX68OdW8udhf3PH
zIcEb99iNt43k3NtkWeNnznQ6/zlcoxlZyR7IEahLAQtqfEi6ur47EE0spyicD6CMSdKuL8GFjX/
EzarHtCHFi8bLjRE7XE5XIP8nPmg4vKOILH/sDBau7ht+sMCPf8P45I/zuO7PXlSGv0ol8r13uid
HGZ80AI3QkvfI/t7BaeY4IkEF8kzPwe3TLnlkYJwZgMrXqwt4lPOPc29IQraHzN6JoOorUMVKz1i
IrJ8ZddtB9m7IqEYcNa7aC4w1mddOsF0BMRd4cs+DIcbOHHqzKg0CXeHyIugKDPLL/v41GDcQJHA
vUyBgVJSW1BJrlOHclowy5E/cjeg0rhyh7vKkRSbBBcWDCHQoWf2bCjieeQ56IOu/rRuZC8/T8s2
UI6Fryl2/9KRHkefjuUmvUMWOEfZZPmTXfjGh7xZD6odjI8E/NavmMZ4Tr0wDeiR5BKHmBJPf672
kav8ylwKNOMaJHnmButx9FPLORNgf6SRM1uFGI+ETqGsetXujYX6k9P6956RX1uZgmMq8R8tVJTv
3jPV0PdGmUrXey13cA4ekHGg71ywuyoSzaxdJARJYz9SYKLU1eKxuKiMn+bR35xU0R/LojXKnBDj
r85vfS8lcS+l+SaU64B+Oft8mJwCzumYwvAMF/MSsol6dXtzdFWISSlpWtgERB3/jjjkv6JzIg4V
TqzoMCk6KH8LKlUrl6ZRrWb3e9rF+JF9p+zubJtl8r32np3IjT3T6Vn2HkxMbD9/0vbL/7EsYHmP
Spou8WQI+jcd+6BnaoG9NwZtzIGuQ3tZfuYa7azLlzrHJkmzFupQ+LfbzbvEDznyW8yX5t1Zks8R
NJaiCRJ5l8qyU7Xpsq2cPvOk5ocl97vVvJgwloF1H40/6YyhKt8k7+UtlM0xS9H0wfiIb0idPwz9
I7I+soJmVvV2bkyLflLASEggZ1cn6RbIy3+4UF8ODn+uoNj86sJT21DouvLdp41WeHQ/qce58Dq8
4ER6EkLibClLCyXy5nN3Lm9SvlF4kGB38O1WOOUlQAGWCyk4oGoKN+i6VmaB3uBcPSqBojpqvqIH
skx/gx18LkrYHfzU8LO9rS8WS6xbQxRJvAzBYQwJmv1yO7LtVKebq9xO/QqG7sTer3lybtcW2re2
xvo+UBKKKfkveb68KAsDqt+wgIx5xUlBUK134ScAGa5WvWxPr5aygb45i1+xc+d1Gf0PP0u6BxQO
siq+l/4FD7rsTvYSa53UjqS5XWPDTB1xGJoW9eBbb5dFkizhZ0XH0uCsli3KKFqlKvZNWSXxUmke
1XvkGaMNjaYCLzC9eK/hJURHWlDetyviks65tThlOfhGVQCVcGaDsXCUchFhaUDu/Cs6pICXmxxQ
nJ3TsueIQOeH4lcpr6rExRkv3bEB676E//hVAMC38/ROnJHXTvR0A3C712UbfUTs4S1y6bYYFshn
aq4gaJimPVCF18Dq75KZK+PsRq8Ht3g2QRJe2upg8nGa3UQL5UFSnVvvq9pmRggI3eu58q3GZre/
vhZUMOF1PeMcI7yv+DjU76rfDi7OLtP9bL4vniPeiSLQiZcSeOPQhlPM58B+hbke5JDzlDn9gEKh
uNhxsqSknuOKhoAEi/Hu4lw2KCVqZ5S99qXrt11tT9jfaPbtdU63UZCL6XwlMbh6eueKYG5pjPYI
2pE5WEN3a+vXv2+Kv0nnFr0Y5jTFpVWNqn934Eq14oa9Y5XvJOk4557A1zNpXuriw+TIpOvHvz+N
ro5/BTF0maSjGKZlksSq+T2IuTXdNN3M8V56uaXny201aZAaQDvD7c2fF87ssVu0RtCUd5LuQEGt
HIVtnUmWOsxFeWazXsgIDwlTdIdAzQIH1Rd5fyTEX+qam+/HBf1nHIjaHgzCJaF76kNEk5CBYLrk
oPh8vNqGo5/oIv1+QaCJ7Vnx1Hst9BIJhkpxUgc/2ufbuepCE2ELhgXqkU/BoNyEe2iAPqQCjA6U
CvVK3NGjalWi7rRhV/TubHU2uFvdcY/BIGWL9nyM/B37d/X6WTsQM+iaYkf+9MZCWz1DA75RqJhj
d0OiNdoD9Y1z/ZJfANVnDwTJ5po4Guv/oMT42CmPT+mHQsN6fK0e8GUAc3L/fX3+3sp+r9I42NJB
hST6zxQ1uoxaJ6lFvquuL3QtuuZHOX2Ro3On/xDM/gcuIswyNez/RfcFDLv//KRa1ae0vBX9RqHl
8txNdubDlSCWTGeZJVhaOdLk57v5OQ6M1b/P8W8MyDLncxxF2CxF3PAtDa+bpEzn0vy6mc1dbPzm
N/dCezHFSWjoeRU32b8/7ncvwG+7zh8f+C2jZRy0tgzb8R4LR+XUR5684IzV6jBHyFoowUS9AO9Y
WgW1zl6MAPA2QSZeA5LhNuXHoN3VsTd56gOVIx2mJmw++KyutVOpqrmJV07v4Ui3nvipkAhp7ax0
i2ohK35xlMfVfN03XncOjQ08ReshXClNsCA2aufOgJV36hA7S/Dp7zN0D9EWoiD9DkhasYYOUKdJ
LkLlq1c/xDuTSU2Rc7qrF1qgAsdvX4eXehFixIEtVOmd0dza08a6OvWxu7nCvS7WbI8FnEuqUfN0
rZciduXI1TtPKw8gL3h0yzMHSlMrQWWikDTatxJayC9qfZ9kha3jPFWPQL1vn86TsAMSUKyKNcki
t2zteU6Los8GmYmxlF5wssGjkLolsIATYr68Ce9IcnTLq6jcvSHf8afyXvUhK+L/tYYf7qaYowOF
gYgtgU1yG4ew2wxEaIHESL2HfrjsnnFUuaLq90kbHPLFZPJNIgHIUOP0KFNYe6zJluyEnJluSqHT
rI8PWukjO5smt3yKkSbZ1vO0xGMhdKCThW96+cNdK/+d0NK5fq7qBJ84OP/l5t8NaWoNUd5vLlJQ
Wosk3qaX48w8ttUqV0gEKbnEkIrJ9OMddP8sdeL6Qxkp1uuYmycPY4KHyC139eqH2PirFdf3uY8Z
FP1cTMIt+XvjjazS8Z4uO+rnqwFPM5UcFEYliuaENlprrPSuQsuNOBoQBkAltW+DC6cRJfdlo8au
FLsNcm4oYyfERONRLez0Si3FlPd18kOM+gXF/nWstMuiOzs9Eei7+ueSlA3zKaqMpN8YpC1U2BRE
dQjTED5gM3PBKh92lPUGdXQtAwVtrRdrl54u6HFCLAyfmq3i4hd5wbiHIIkzNEsbUid6zhZPK6bY
eCIgwJ6NIokHTdD0I1RnBL+pw1z5Yc35Gtd/nYtY6P8H4rAaWny1+fWyGRGyvMILuHlSHhjWQodN
kNuV7ufwNw5ToKIPi+yRVcByDWQgGM/ngDTtU4/XwWki9oXXs2xL+3rCmpzFkriFhEaY3ZuL+UkK
uKzJsuEtYL0xxfMVMm8It+0qRrSRbcxPSpdoQQAoL07eLUMKpZ3ALo7DzMZKvHwKb2zuLmVO2A5p
4RM9v90SNzQdJMgFK8CuD+97vIRo3xW6PXKnyUmUBQM9Av4JoUoXLs0R8MbtlyxV82lvQvzX+Rfk
HzoIvSQwzy34qCSlxHYGzjPPxic2SCa+lbBJZoer5pKpnqAaqrb+Bt/ZdBDNnxvN6VGzPlMhsF6z
bQSOigb2pvlJv7pN9uys3wMo456PSKdbF+zL1NCecaNEDY4caRb0r9V9RIES3oXfAZDRpAAVQkAQ
aOFFD78vJvugZZ2SE7x20CcQJPq96Zg9n499IUzXryg4ZjGiktqiuobRyD2Dm3K8jFK/svzZ3K9f
oMO85Dx1+Ql9moquy5f583XwYssuHtchZviIAdCkSo4CrVIQbH7aVf8DEiALZ9+UdTpp6fQr/nPG
tfPSTOZRWG3o7+RcVO1JN2unVkqvrJrnUW5OioUgG+7rkPjVSGlf/7gCUlqCmG5Chc1kRyasDue3
HzbgL8T/j3sBpAI7fiz9VA5Q+W551s/wQhvxz11fe+y88tQhDMa9qnoqUwhSWuTHo+HO/Xau3+zu
VQ87R9Zmay18Va6xX+EoT2+webi9YiE6CwO98GJ2R4uafceQZnTiasOJrdq+drVDw8dWAgRuRsk2
096dNGuFtVpdQd7I3jQNLMS6u3Tp/WxSVjE9bq8tLeg0ko7InSKSJaXxivIlo5/XlcYA+xkrHn7S
p3ZQvHoAcK5Gg1Z6EFuAsUq52urNZdfUeKRZr904+GXhzmvYy3qMm1fuRh0WQfKrer0bZ9Gxk252
wulFHY09UtqwMKWbPalU3mXuLemPhXX/74VI+Su9EGNPh2TNINLCffDbrGjCQSqt8aLv8oLmckMO
FonFl/mWZ1BH43hhobbSFdguqWyPtyVW837JpBUDirPXAC05UWnbN1/kyTNNnGzpFughuib41VPX
ekSwjjKEyxmkyxDVj4XWJ32+1axwVu03Ug45sbGlZPQS8yz1njT+tNTOxRl8n12EywatY4EUCGX/
nPe9GffTNBaQ+0h8o2OoBNro5/riMls2dCyxzhpm/+NBhcX3EyL842d/W+W7wbgaFR5/8KFoyBAk
9fo2BLEZjKmrdKyIm1o+RuMihyel/hBF/23KL/C//zlvceX/Z4eJxiqZh1WP8pK1+VPwfjp8mzUs
LJlkoKrddvbao6jJ7Dm+utkirhGpCYlEdS9tyC11bBDY8TFhQJTn06SyPSuqy9ImKuszil7/nol/
2z1yvKIDGDgUGS/y6j+Pdz5do16PsupOu+3a+1g5S5qTWK85FIDR5y7LtMAslv/+0L8l3XwoPUot
oZ1X8YL/FvpXk4Gj6C3ONhIE5X15PdTq5wUWbXVOST0TtPJjDiO4S9fW+KHUgA8tS8hD3KtOq+jL
UFtV2ZwN84Xef5cGMCoP+F3f0zpQS5aDOn00bI3/Pmjzr2iSgzYpW2ugAVhEat8OWtUz5aKOabUh
zdyDCLjKe72B5nOjWIRnKN8nr8XwTBT8BzI3ySF1WSARpKytHsULRLsf8b84BjuznUVNLPkS4Car
AfcHoZrLkNsJT44b2qN0Fx3I+LHMED4TQkxqIm1oDqS/APrn15p6EKRpF1sBfgox28udn3pM6P91
G4NMUq/WFdGt+FvZeJKHWzPKer4zWtqC2sWDinVyjMOhM0pbmp7GcG5Hl0DaerLebqvLq/UUPjQf
RKwjBhuY25hCHwWEhQQvKBG3JvflZ00m0rqVbFdP/bI/FYHp6nu9dakTDKZzVX2WaPPX5WP+Zt0x
91G4BLgl5q+PhAxlYVsUNdzhA3eLcVNH7/++zP+xeMg0KaD1G81qLDKHb4vHTBqV7gI3YUMRMbq6
U+VFUGQJBlXVnlH86hdZtDYbCh/UMJXTvz/9b9Bc+fPTv+FA3S291b10vW6am1crdjWKr3Mj4Gs6
OLHmsZxyVFGxai4uR6SNn9fZM7U4fu6N+1ratrrmSTjITcgYMWye8CsFzflxjRWz/c/1HTtQti6F
Oxi44Gsd/J91rknGpE/LCQP42H26tIcedBZNjWketMG/jPZVXvwfaeex3TYWZdEvwlrIYYrAHERK
VJpgSbIEkMgZxNf3fqoe2JLbGvRSVTmUbIAIL9x7zj41CzczusmpHkg/vIzG95eRwwtaMBV+wBtf
79LYJx1qB0U/sprK2VdI9MPYQ8k4b1Gq3pwZQeaUfKsXkdXVrdQUXwge2Jksyo4+iwusoa0PrTVb
2lAhKk+RlywQ0A8xSbIcTnEuvZ0RPCJpXBnwaD7ii1ebsxo/MS3kS9A9hOk2JgTqAlXjp0H5W7Of
pwDeBQs73jpbVr48g3nbKUksD+FR5yU/FSv5dgQvwRc0mKcfnrifjvVlwnJStZfM4qKtr9TltE7h
xR388lL55sX0U8SiMZ14pXDoyCVBE6NLZTBuIhTWyq6EyWwQuFFvi5i+AeqzQTv7/88T/PJKSNpw
uXRl6hwhyH0SlsaH5HA+lA9grXblKtnbu2Tv3DA9bAgL/GE+/8v8+Met+Kwx/PacN2ZZjhQKjCOT
UvZC+WDXrpxturv62T6a/fujKn+7F6asmHB2FTpWn1PQbweDvJsp5/qM+KVxQ9gDum+7q2iv/lRl
FJfs68v7+3G+VBnr+moXtV1UO426GrnDQTb27kUqFv0gHaKO/n0Xm4vMjNgKUrKv7KPWXuZZFr9f
p3aVToblsoMMa7oN13iZ0e/494X4RvPh+Sd6C10fdRsaeGJW+u06yGkZX/RQIxF4mtwoA6mMP18l
x6zQ5v8+kirWoV8vxe+H+jKr12F+7q+K7twJqVnFXA0UtRcWexFWKKRkyi6/t93mkckpbXA4kpa0
H4SIdf2DMux7MtHnpyafm44ga8ivS7HKkIkOD9vmYLZHm7jf1jNh56deVXpXElwAgV+WLf8lYwN3
1b0RzkwSDAIW96w1iTBnsGAwtq4zk0wY5ogLNYuA2n/GLYzcbkeDDJePpAdX3JjNoq2DuPKL0ctx
J1JkBNsHO4L3vqNJfccq+cy0Oy2letYCnLEWajpTUSbXovpkVodSXqbRITOPcvvoGLMimzVw61nk
4uw/mcd/3ybq7N/vk0qdjDGRfy39a9hVP1yGNmul5sBnta8BPT9+It1FEOJjn5K15lb4sMm0pEgT
zStA2NdZBJb2ssCUh2zHpHNUesno109x6WL+6O9CdcaDHD032E4hpJSek87kl+k1e44cjz9ltB71
GZjwV4doeDebXPUaXDCcm4+xdk81cahwHN+eAf/SoIyRzMVeE3pqGuTNokfPQI7kUPlZuLPw3J1X
43Uzgf5jDaH4lbpx5NX5MpfHeQEPoKZ2tGTqcT6E7QsUK0VS8jbGZW0H7TjvmLw0t3e85JGSTCX5
yaPduXUGR+FOOtksQmmiMwpLK2tadNUhlrfGeemA/EqPF31+tudGzeZypZqLEqsMSxfG+mibZDMu
YEc/sHWnwc0u3nCQYtJWqBkjXjJGX4WiRZOOtVmyQA6XzsIoqNLZFTPz9cHqXzRznUYzklk7XZgX
JyqWscdfZWJTjBeUfgflh8nxL5sHokx/exK+vLEJuVaTbZbNQSaLYHNh8t82djAVSw1G1vtA6Ys8
Bv1BVtysCUpnNwA8/dWXM5yS5UmykFGfX4d4X5cnU9/21PR//ftZVf8yetHt0NjcO6gt6aj8OXoN
zpBDbY+6gzpPoI61gWS7kvTU2zg83ex8c3noxpmxa+hNbKzU5/z6rSwf5RS/8HJwu4eOMHEYFr9Y
gf771P42wYiLR66vg/YWivyfp6ZXSgj4f2gPV+u2XnZHg763l4asKoWoTv9h6v4ub9A42m+H+zJ1
X5E/yJ18xoJbH/Ei6Nk8rQ9iRR2vNLv0h3Yudm6SPwGwUJhfG+/fn1f/661AZkzsF7fjW/XNsQo1
7UalOZw/OjjhwB86Lxt85815lMA6HKLRsyVsNa4Nu2zNuHi913Aulnf5DHdSWLpt6PWR4JvwulWM
e2995bWT18C1yfx4ouZFQPcRFt6bKBe/JkiIURo9aXf9T3X47yoNcTENnYY0hSNTlcUI+dukKCWh
pXca/apzFG4qmzEpVO8ieDDltFN6pi+MbtZrIZH91VK3ksqDU0SLS00TVabKkBWbstKIuz/T+vU0
tlGZvtHgCKkGoWXr8pJvEvD5VIKyZHBodj33KA3OCsivgkbUEGuunFAPYB2UEgKRjeqMBWIYHq7o
/ae0bPxCUd4HpaEC7tgfev8+AKg708HXH8Kp3Bo0LCaTK0r4kbyKYkiXUuGfBzbBXbX5931XPiUr
f07r9E8pYIogETKIPx+M3y7WWdPGJpRMZV1l826AUVodUh1XbUZKZS73bq0BP6HZIgLeHe1eLcGV
6elNH8Uz6pIWb+BIUV5K/ccI3ZZWOr5K+6MN0WdYXJB43cFsVshyPR+7/jmNn9PamKdoKAoaBwX6
j8ryojOWMqbtKzbrSwwfJTu1jMVZekumtJ1GfksJSKoBlDlnb8BXPsmY06l4xvnpOgLnCUnRZfNr
LZ2cuRzWcmmuUthlk8GrU/l2qXmVfZ92a5sK0zn3ZL0N2J6krAFyl3FpflGKrZxfby8DB1AUjyV+
oCWQH9pp2djwvxHpOfp1Tt09GuR7s5d88Xe0kb4wosSvzS6InCOPnUdQt6s68GfzOog4bQPeSHR9
HXT80wWyystto9d+Sb2Kump86bflhKzE/lEoIVZ+X+6rw4aTrFOVMcz4FIP+dl8Hc9QzfeiV9ZX2
aXbmOae0Vml3zZV1q+3G+qnEmlNaOluW93qgt3L9oXenfB9TyDylb+fQC9PYpYn//9spTK2WFq0V
gm8gpef8YtvF0aYxHZbIGkpjbcLOI3FK61WPeNqoCmg19bFQjI7exfmpk/iXEd0i2ptdom2ZOspd
sb797WzOlVlk5lBwQdQV+SRnufRMzEVwzTiJks0xkqLI+ikvxfq+bP7zsF8mkgui3pRr42zrziOE
Dlrbx7TpAA3eDAHBbivHh3DAoqz1P7fm45t0a4vmVPRu/wqhnPFU0QDa2J2vrWN+bWzNveLR23nt
IYpB9vCZG+EDAoyCJJQQYvEQbogoO4AByXe7F2fVCYPrImLnx9jykjxWSPLJkYR0DCuCEGQcJUIu
98PA8v1zI8/QFZWpXaP28Fkv++1yq3GihVJi4Lui+d1GMtWv8b6QjHl1Ub1RpokUByOdbM0G4pSp
c8ki6URnz5T3iwsV+n+fjvb9WRSnA35UlKwM8+vuVO+xIZlaZBwqBP+wHwcs3J2n3OndPgH9cWta
Qb6WrzcFQjm3QN8FqRW2LZtXj5bbVvV7J4CeUu+mxo32ehqMtFDejP4wjjMbHM5lHb3+cMpiefbn
G2zLjmLS9nDIhrc/p7nfrmDUd32TdI1yUFgaM7rdDjSCVwzHZeQ3MAW3GpLLnZ0srngBrhc3DT3l
+OZgrqB7AUCpnl3uL6gMsbS90bo09+Nce8IGiZJW/kkZKVZq386VnjcVcvZm7Ef/fLmq2kzKa6bK
a/1y20rbhuQa80yFmuSkmVNSlE1IwqzvOyqSV+363tjNQzvWdCKBNulntx19xGt1iTqCu6GN9kou
LgRDMxM0fnUd+Z7cU68NHgQJgOO/L7T+1wutomAj2QpR/+c49tuFLrVR1cMuUm96zUQ9ghz7sshI
1/ho2yD8gExaJps4eSGNw4dC6UjAFNBJEqOTl/6IZjF8gmfkpsmiKymH0ZyEqK8Q2oqrdXbVgB+Q
jDTXiYeY1tmT5iV3GqY3NiXpw8V46n7UNX+vWVDuY4hTLIK0VG7In/fCVsapleNC2nbZXIElMw7w
FOthd2bqnuBjpbJYe9FOBNcjn5L0ubKO00TWA1FWRX3XoK2zbJ881X9fZvUvfQFOjFKjUPLKjq59
GYGVQb80WSSBspvVqNVnFV4S7JUZXXm8bDn0fn05HPV54k6/9GYtYkmlfX8zwMZQ9g5ufnRAtPhQ
E8S+luAF8+HOqvum9aLQk/ObqXk0bk0DVerqDJUWrb0NlnwiHU5nts1w7xJ3JPlN/tqGboq/P/PG
cGlbdB66NUhEB64dOyP6stGjQvMAPd0D+15dBwPavRvq0Xpg0QMhfbhnrTe5Y0IHfpeUngr06uKh
dtWf8jUU5Wc62LQNaxImOySgHuuLNarosypop3B5ZFgE7cc4BtRPx3vEnOlhWKoVJZUZVz53AtLv
NsVbeMfTZBBe2UJJAUztG88cBjkRdWpdCcwFHafIJ64B10A8t8P5xb4ZHVAbl42ibSvCDkENA0es
Ei8cDh3QQ89Y29d5j0MbBow9q/BPko5gPNu/1MTv3tMEPf6c1zLX4H5OAk1wJg+7ILELi1syM3T/
hNE4kLIFMZpm4SrPYxA9Vdb83O8KP1+zP1COWB8WSblqB/fDeC+Meee+gWq7PKSLVTT5Z1Qtr7GF
dfh8mbWnRn7LrQeDTme8Rn4+eeoSuufwiXlYYFqCmHKe7Vg4ZW+5K9981qN71zrJrMNWFQBMvEo1
PduZwyaxWY8hKgr8BIL+SB3nIURdkpte8SDlSK9dzLfXw8AS5Mgao6kIfZEh1+jb7jVSPZtru+ik
eQ0ZrPR0lt2Fl85p0yv1c/WK3jYle+K9wKm1LA1iNtG+5YwGP4xG37VY2p9vyZdV0zXSTDnMJf0A
eYmkFxmUsYOV+9QMgT7OzZtoM/jpogK7O7r1Kstpdsm8ERjJ//2+/mVP+ueJfNmdp+XZaJRKlmFD
RS4rplAskLQhyPixiN6qMqdvRcqTVgeEtyfO5Np66Ctt+NM68i/js4Lgki6KrtNY/GxE/TY+p1U+
2l3D1qsuFP+CVD5hFTmBdLKBcybafdih+KXt1flIYOP2SbJAQw4/pTv+peOECpNQQrp7SOUM88se
XZLy9tKOabgtDMqe3VYi8tnNX4Uk44bN4Hmbdf7ERuZmGObKx/nGiJDprKj/n28j31A97VeF4fri
anf/vlF/H1g/KxWKRjEcb8KfI75sO7UlEUa4w//gNkf1tMWZ9KTdYMQS6wQTPMmHUfmMn+ahkJfS
G80odpxg3/OZfm8sECaOuBKV2fiI2K/xOsydJFg/FafuZEFMbQ4NCEOTNzOeaQ8xG/yVsrafsOqw
lG9OJPwtx2Plh/tmZvdsJNzU8mFAusO2vamwKqwHKEr0Ql/C1RAgGTsggIehHVNajHvOwuAl3hdz
h03zXN9Xmw081h1BEF50CpHSLcCWsi0DiRK5pNV41rP+Fi2voBTZi2KZyz3MF+sQBsrwiBFxfE08
030BIMBSDszsFi9lOCPDXWilcbau0nnpPZkaBkv8NfripZk9nQfXum93+vrsO09nCCr9fb7r+CyB
KbtkobJVui5aDxnWBhaKlxMR2wenBLjb5TmbsR7fO6f0XuZ/nWeY+eboOT3k70BX9BltWZwBp/Os
epWW2W2+NY9QI95iSD4QT1aEVm1wpnpUFgcPNkTvhuwHt9E9dSDaxZEA8fCWzZ3bWHX7x+pD5UoS
+cRGlz02IxQqUpfqxJ0EH3IMipt+y4dYKliRQU9cXfsxumuWH+wo7jv3dronW6ElWUpbfpzCPal6
6FDPLqHubgT+oHtFgodTs8X6XfywoDUssdf5skpUsFRj/Gf+d7SvrdC4kixdq1vjkFJCIpDRXjPT
Iom65E/65UFnX59simItuTp1V72eRXgoFL83T7UiivghqC/E1mv92MCX+GAt1g6BQcBS6KcYoh+H
FYCYy0NO+f0aJPJyAtp5NK4PphS0d3vFb/f9gwJQ77wqmLbSJVEqVlDJj9lzCrHhfOjixwgFDL6Z
eafiYnkbe8U1HvmNnjmPXXS0JwmGtz9qftUmdXXLBMbOSrvaT9fB1cHXqq6FFuFMGHUb6JL4PKo6
skqYp3yvkz4nbIaG6zNy2dhZalgW1A9EEkv6lW+qfcrxrojYTpoYev0qLES5OAxTZiQFEfU0n1UQ
jAH6uITVeZVbQCS+cZSgnqhMwpEZttdilqXrnrQdizou9OiLzR2mrGsaFDD89hLUSJcZN9GswEas
4eLxtPOoLu1b7MFbZGjJg41dIn5/sYHVSh4RRQg3qO3JOtXqSAumcoVZzoE7huu14pMuWFDQN6GY
E0frWrtRZhcxP1LsIjQr3iF54EM7m5yS1iNO/kcZleSFJcNe74Meosh7nj2a/dLsg4Qsk2olE18G
iBvPznBEyGKlG+cNJIg8r37l8/vkY3zMh3lNktWkuGF0UCGZ9RuBZkv6V0U6kT/+qw4ROS6HbYhB
ZxNFewNKVvNujnf7yjOmNWSyhwHe+y3XzpLdLru5dKhwBe9c0p979NjVKtkeI4ITx7kKcryaq8WM
1XL6ykYxlD74b9y/q9lR0+cDcTaUu3Jb9ZLsdaw9Q5kPgG6KZ0Se2cVNnENsIQkM8DQlZ19iYbi6
XA/oM4SrWlnKqh9xvWBfHVCk4bXtunnbvOr53eQhCXFQ4pP0y41/RI3qBA52cC722V0pXtMFIeDA
nIWUnq9ABGHGM1m5xj5bR9dEKj+tNSCtC2rGrBJz9cAhKxJtHnDE6P0SCZN6N+1iHty5vvFJsxMm
YB6HYZY9XvNN/JEtMTsBbnE7ddHgNoADYUVe2CwUUtyq7eBwh72RfFfoxejYFVTJpjc81Wz5EK5A
O+39Qj8ZCaQU6/26HO7YW0MkNeH3V37VeaXlt6DWyr0m3IV+5qyalo8Yei1h1+XTJN1YMFq6cNVE
ft/NWItfn8Jo1Ycei8ROnY1HhTyVadmW68u0vxRz22ZcccdoBV/KMh/wWmHtmuYt/uDVGCCjZkJu
0b+ezAvKSPDwgY1rTAU1TApDHxQgrLdP/X3yGIITayW3JbD8liqnwkHVWbmla2fnB+4jvi6gYKbb
Mx4U3kgBqT1yt1UW+dC9eDdxDuyS17T1o4eOsKllkW0vxm2ZridmhQ1HvyIFKdV9DLYmnAFSbdSg
gCWVz8JqVg4eP68saLPNFdueNldzqFrKr/7ZlN+yyo/VbXvZkszsNgpOgXcF7D4iKeCaL8It9y75
AkfLdNTQZtwpHqG3zvu1ecBWfjldb8eP9ti/M+f0zwZ72Y2IdNRudNa0y5Pf3fJXFRtST+i11dFW
mhY53roLHd9jz75nPlpB9KA1q/zRZkRcToQUIBIldnCQHhvT8loCFuS1AVWAyhTlJhtYFUgM3iXV
t9k1rXSFZu0qmTYamy8yk+96a90tQ4Lo6RUGwnaxHqzZv9dJnyWnb9MPHjVcx2Rn659Smd/WkVKa
WJVqJs0JnS3KcbYEKrmFeIfA4JeH6KV9Q8Rh0NRF+0qTeM6DD1Bcfq8OrC8ARBCoxZZlzRCOTIvH
nji1q0cVX94/vGWph4v/cq+2c9GcPIRNkCwFswRk9QhdA4Rcx0BLHc7PiOf2VtRrPG1J6Oy/P6Ty
ve5rK6yTHZ3OmUrh6Eu9MZcqqwrzS3RcP2N3OBnNmgw2od4xhCG/wX3z0xHVv83qAlFDl8w04bX8
ufp06nNvTUWmrC3tPk+gBncsuYZ7anzY9JHaV17RoDpSCv96xadp/rA9cP5SaVQ+ETn/HV/70u6p
7UqPy36Kd4Ai32h17lk/xaCRN1TbP6J7gn4fIcIhBiCr1Z3Q0K8qF7X25tmZiR/whZR+D7LNXt3F
cKmno3prPdt76L6sK3lwvQpjnkts31xAPybWkQQBbltXCBC7x47sB5wL0B6s1YXUjxxvILLDewYa
3wx4tVz0h9V6J4SBaNT9+iXH6VTPXx5SVyTZL1QMA/gBf7orfyl4/nFVvshVtTqPaus8XA7SmoVS
esdSIUFKjJ7Wp1ZYFG5FDWTFhkl+wNdevf77MdT/+hzyEFqO2LmZ5ifE4beXTR0NKVYdJd7VM93y
wmcyhCEz1Cx441/V8dHZWEu8LKEH+H1vbmU4mYSCB4gHgOvQ0nWRw8+o4gBkITlUe+OGVvdQOIHd
yUd1q5HwAuRXNIGpnNP92Wmdpxsz5ICe5M1HT1tt0MW7qjfNmiM+PYbQZb1P91EEmEV9h8DnRwuJ
knzsGYSj/FJmsIqvrrM/H6XHCyXg2puWIeriEz6PefYycVJI4yAkLLtDwYZCh1k7kq9ESDChVUi3
8XOyLxAmrdJPYX6BDMcwJgF+xR0Cu+76QT7pvX5KnyafQ8Y4TKtTxu7+GuB1gIwKWBciin+Z4/Xf
Jy8mQaSxV96m+9AnVmBew4+pb7GieLrosVKSITbEY7/pE3MAz9G+ld/0N/Px/MtZaYSbEDTjikif
8yHm2aWehGHGC58SGj4AaiVc3oEI/XBOl2lJeThahjOSRl5lpN+ZSyQgCHZIGIPrKjsNhrt6NzzK
uEHQS5Jd1wbj8XKf36P1kUl0aW5k3367UL1BkluJyEyR0YaN+3w3BtdNfSTsbXUlvUWnnl4QN0J7
M1/XgSHwbgybzDasgVHx+6eQpfDgK8HZxyOO8Yl5Mj8Iby1sTheQTc6Hs8jEywNosA9srLCmLQC5
7ssT9Fd/WCIBPUJKv0t6134jlPxy7O7U2Q3a51uww/ECUBdJnC1ORfITIN/zfXUgnQb8eVNAFWx9
dV8mjyeIXNeXmv4JHn1WDtWdNHnnJ3OBuSLBBYMFBgqvq0AFAVd4YUt2u5tYkgHe3V+2AkVDDN3q
7GO4vQGvc6PdopsZVryL4xt8xmVyNAEWGopb3MObFiJp4HoU3+bMiOXJGXi47d3Zl92nCUaITPgd
2TV7VUHeHinQ0M3X6wNbCDDYXJob9SIWG0pA9Y9TK34QXFHe+MsYD+4GXIdjqNivv4yxQ+xobV/G
zdbRf7VSvWkq7nVdzq79axazPbZvLOJXCl32nXyfXZ8Vex+rKqhN48a8wKMspWxrnQn/UfqDEVkz
M7EWspdnJXgBba9OLxWgnClhEZ/Ua5XOYDIA/o0cYCvVryJftRR31ASLR79pJvw+xH5htFV7MsZy
7lxpQuaIaa5ebnrcnGHFmAAVTtSHLKnzywxoIc9ZkxIbCJo+KraRQiyXFq5qKrIdHu1IZ5+d5be9
cV311tWvdJioOkIUxGXnnrc5zZbmWbspWnuhopcdzNcGCkwaAlekgIsL575QB+LtJk9uyF3LXtrh
PWR/MyauzqoTaaRfTuRKaNtS0oKuimd1XrOfw0laWx41e9eeeKgQDyQVJM1kmU6Y0DE3SzCrR3XA
8lfNIuq/pmSvLFnyauE6s6mDJg9KjUMsKedj2nutjvf8fA2GjCQri2+Ter+eyO1SemDF1+VoAzto
nXVMQlvV+BfwPr30ZuFZF7qG3vQj5fIayk/C6aItew4SU+BLc2em1iGVmOOQakflChXRpLyUGDsV
N21lApIYUPefo73dDN6/JxPlp6fvy1w2dtNQtVHZbUveKmYsBo87FmTOlmElUAf3LLnyG8UYHXjF
HJ3xvw//X4Hx68LRsYnWs6k+wk/80rjIbFsb09Lut4y53mMV+Pfri7emeOHikPHNrQFIdpxl9xPZ
p4QqEgd0JBlvs91SMxBktsED3w7KnNH9XnP9zqOc7a7X7WzwDpq7/nW/vvfXPqW3wF+v4YzC//7k
uT0+rtfj7PHq5ZveN9ytxW/DANw+bvmXLHmX+GOv8o7s+zyRFlaDcBOJu8Os88FlIl2jlla6IBMD
Vhtwex8qvod542b+sMRQcTMXEGCKVS5RR+ryCKLACoLl25vgGAtTcuq+iawzVq7ECk+76q1cqCRB
4WPDkvFG43Y5ILwNdoBx+G+z5Ce7muEz2O28xS2iGF/yBwoaIkzhyk6ALYm7jmbi6v37Hv2l/6jT
7FKhxGASZrnx5xo0jfWuKTSNPQdxNl2QJYFREaI+v0JK+feRPo0cXx4G/H10ZOFpGpbxKWr7bWHT
SLZaTGdHuWmBppPE9JJX24lkn3FtGzNqO+MG6TwaojOjBJJQ9k6pvNAQIxo5jPZr+8P5fAdi0CHH
aIPQSRONYku8PL+dT38pkrOc66RZZn4OVXYKIAEY7RwLRH7ngIuhSzy3n+RfkPksn2XLQr4Z14i2
FPoIlosMMCLPZtz1H+bZJfzrSuc2cHCWUgsZFpNzjydhBDKSLBb9rEHbnwThyw/X9C9LeAMJs2Zo
OtVBzfzSaqgNuKRaaBqH8rGCwJutRWK8RmWAxfpIms5W28VE5D4AS5H3WhjU99S8hFM1DlQ4AchC
f3jnv7MWNfv3M7K+THhmVhWGU3Tlzsx2tUMdpz/7k956ocl00kwfwJHy7iOvr/dn5R6qE+Ptc3zV
D7AuouEKskoyd31z/aGHqv3lOTew2phC9Y5Iz/myu8twmialcbVIxGSxaI5+2nrFaeho3lmvcbV0
JJ+yjqVvwyeK6tO6LxZ4UI1xo9Fav0sngQRWoQkaN4bhT+UJmrpx+RWLkgQMJQR+v7QbDKJS88OJ
/20Ixz2Lj1MsIVBhfLmeRnMe7KzTrAPisBBYAKKEIKftsNFwhq9tX31iDof+k+ib/iD9cPS/dMQZ
vFm3oAfk4ulfRodCUxTazh3p691R0j9SWlUIy+gcXePnMdkNxg9b0r9/Wm6ScDiCAvgKqRmvFyQo
8gCYefAv1T6f1mq2ckbhmkUigEX+Ikg+yniiLleUhS+1KNFCQXP794v1Kfb+MlgZmNJQjyqASpyv
42J1tmssTrh/jLeOvM2IHk9f+yNEwtfxlco0CS73bM61MnDooHs4lHtigEKvjr0ESNIEh8lrCp/6
VSeAkvScY4hfuqeGnrFcpM8qeV8wja0++OHE9e8LTsNQqdGI89apZ/w5qsWtYvdDiSZjjDHIA9xS
KF+wY9WPZ6FlC1dSg0x8lyesfJBQa8VdhRknDi4U5iCaQDmlmCfJXtvNRibkUX9sKHkazkMDdym5
ldrzrB0vq67hBWBdhQDwxYJ6ssl+SQTVXTdZvtTMDTrvxvzhYfyL8dU2eByRRlkKMo2vTkFkhLke
G+n5mGUBEltNIYQHqSTptg/GL5rT7CgZwRsHKSSAg4Uiu8BZALMUVMVcYvj6FSqmO4L1kqVDqkgY
IDoP38zcVUbBCQgAYzxXN9M9xct/35TvFn3eYCjE2NgEj8P5ug5ycntSjdzmjaG63I2EMdTTXCmw
0mnwFRNIiBd+TOeyjKuM2Ead/XN+sFoYzteIJTbsCoKt0aL+cGLf+krivGxDaKRo0cpfhSX2OZam
qx5Gu7E6dBDEejI4fd1ewv2YLvN/XwTjp4N9masUfdCukmUkO5oeYOnNw4VIn+tLsi4Ozrp8Uvxx
099Nd9pGe7Bvytf4lkI1iYZzdSl2u+dl8fh2Q/DDslyIgqCIIKn29jpci6AqJHrvgjHebts5qulV
eMxAoeYn+TUly+TfH+S7IPLPq/Z1VJTq3InEv7u83GKkUaUHLZxz+cpyXtR4qsH25j/4qb6biD6P
Cb5TsQzd+cZ9lCSpUtqUY0bjSR1IFyTmUz3I6pMWXwOFWcjKOx/2TIjbJhoD6fXKYp/1iE1EBiog
kAaZFtgO3vScGoqeb43sWOVLMzn8cHG+jT9fTvTLqkoaHIOtII86F+dMgrKgHpyZvLYxQ3ZU08Gq
qf0yZCLKV1BSXabOT7sfLpdjqX8Og7RJYULqDBMGqKnvUIxeS7WhGFTykIks64IuUEhrEJkfDHl4
o0WhbCSym/AMHsbP1KOlgbJKDmiM7snlJv5FDhhgiIkFLAERip3J1aVDdnO5O5ukcOdEcd8Ce6Bq
SjpXSCHOPnQfNSPmLF2a8+pFXwlAMolpcwkQZfS/Ba3ah7pK0pooboUnjYAii8pcQYiBiM2K5//l
NNmUwnQRyBAt9qKQ2lDVM/gS2yjyfyiNRWwQ0vczhR/2UAQ5KORhNDs5kO+NGbMM8VAiyJYPvBJh
J1TM5tmzyM4gvmqdzyZCm8bl5U1EWdVP5WyYT8RendftL4s6nTFrl9cXYyZ26y+fIUu7khgfgiHY
pInAAEpuXLv14N2Ts+DV7MtQxO0h7Hko77nWMKbwpAsf+hAU90AaKRJrXFsNH7uKCMprb0TYOBU8
Op9CNxatdU/bqEF/JwdUIlFROK42Q//Fz6hurqSOy6oftJR4FBxHnnbjbPCZ+c4NvXeuC9GrWOBp
7FIDvWABlzxzmXnHwrt7xaHLMRTu+eRH646gbZ1faT4euBfdE2cpc7FQxHGZDU5BeOwFIJyK993k
k6/OhVX4v7mfBBoBJKaXBDqJV5DuDH7ZEgJmbGpKk+JLDoQgAUWbz20R+ekqx2JK4msvzrH2Gy4P
iIrPf7sUinZ6I/4gagIyhTGzkyTUuPyjIJM73szfCd+gfJrzFFy3DT9vPk8EFTZfqX8R3PpyfybM
GU42n5Oa++fXZaY8EFF+m87+S7pJyCs+B1FwPog/Jv5Kzsmjv+fePYuLLbniPJHf8HekvkOvnxcl
g3HWnFK/veWPE3Mmgs7Ef8tZf6v5yRpixBZ/2FZcPmp+sywQITsQ+fieS8fnKfktZjRNNLlNLwuM
jfg27fNqGgSkV4hlhDSbTThf+i9LoP4+f/2Zq7yTvIzwT8TcGsVaNIfrKBjd4/wultY0RQoR38OC
sPfMzc18GNw3J+gpup495YCIJBgPRlAjHAq0OUBHYnfaQN0zELoPTwH7/W5Wk/J+Jom7ggQE/xKw
EBWwvXQA1818QzsZBqUQim+MVUOcsyhnEtstgl5hKEwraWvzzdUSXhZEjYr4a/CdFFhpbvDVEHQc
P4iwZsFa0BDHURlYMHfNykC+VebUlfkzEpHWYAu9noB5U6SH0/zSVg4pSRTMD3lQzbo9ACmC0p9M
ToaUIMMjxdPv592tCOJq52iFxQ8l4STJLF6JHKyafC4qzUyRecDqxnhhN0hNigRJ8RU9iWTOPEAK
P9yK5CZ9hnTPrY/Dnep3y2Ep0j8n8pzoKC873BviB+JASeCmT9NwytaKznC3EUlOghvBLz8/P5+m
dum7vsh+eZwC7YPoUGBtI6cvUq7P4utkIja63lheHTwQ7Uw+El1klRotysxiFj6IhDZ1Mb7ra6JF
yV8pdVjL3WfYyXVNDZeS1UwEnLTz6LF9/u8KZLNiVj9nrAc6Mtzq+XnmPOVgtjO6CCJ6oQWuDefk
+RKMBJNr3hhMiDAplXMtE5q9DKQUoVl4efVMVJ0YagFi0+HwiCemK3E5OUu+C+7/vHy/EreCFIS/
FpcuX93tfz8C7ScnXSOViXBdqkjU+T3ueURWn6gJhTPu7eLsPYwrupwJAfc0ksixJwa4NGh8GYEg
c4gIAJW70cHKgx1MnHoG9a8kCyWdOyQkkZbEWxqTtMhw54kAToshpeX/ION1xQ0Xp5bPHQJ0aCAD
piLvZo1PgWtI6pO8Ex/HBooswpY0hFni28XlI+2T50VkC4hcWPFxIxZTfEa/PxT8rJzDxb4uzrci
Si75TMQq/BM3+krQjMi9ooIyx8dGlpPBhCdCmD5hMgTJWEsRN5V+/h7NfZkTEgk/Ih3I/mHv83Vh
JiZ9U1Z1kC+WSav6W7HdSCatMK/DRrFOeX3AZmVWz2fINllyKnC0Gs+q9oOA//84JosyqgpoG7+2
6xL5qlJqt6tdTHeE2UcLRvQT5XwQzc9ZY8z/h7LzWG4czbrtEyEC3kwJkKAXKZGUmSAkpQTvPZ7+
LmQPbqZKkYq/B93VXdlFEgQ/HLP32uKP6/j/ljY6hgGoDQZcG2Z2/P0/5latGDVZLVlko6O66Qf0
EtsOkGn809Wcm/s/WuD/XU1aSJaQJk7O36S7P15nrLMukaIqvq+HO+WpJw7cqx2R0xsaWwNRdZ5J
Ov9XGsL/XlWVZp6iIrED/TKo8dVRrzSYZpdm1dHp8yhEt3jIbsF9tPj8oVadx9//+YTYWgAk4rbh
Bf++khDVLKxlZXbB1I0ojHAJEj04F7lVfmi0vmqC//exNJAbusasjir+75dKI2VEwpaPp27kTtmL
k9vyrCO6AhITAtDioiarfNO0+7HBphL+MM6Yb4mvH1SySFzAQwBQRZ+r5T++Si/PBikE8bWftXC9
26QHMbkK/g/TG+P3D+zr62CdR+g7N5WS9WVYFQRpH4yyqe5TI7XV0TjWAipJFVPEGK4N4a2Ty7cc
7HabHLM+QCu3CAg2nyV6LKy8ZmmwVbZEyqscnKcoz1bv0o4hcQQgozoCETnjMn8zTNmjn/aHDglz
BW7FQo2D4jA00F9R06NAD0AO56LoGGZC+y8LpMxTyQjZxmdWFw8vOjr+DANCQgivl36KXr5Qknop
GW6esTXGWpWYHpr2+prJhoPFYfBSFHrpYzIZpZNJv6ScKIg+2JT9sKmNp5pCox9Cp/We6kS1axCw
PSL8vkJMZtlBexrGchnjYDADNKZJsDR2BR78UsQi7X0ao+hUBevc/sXk3O4lcWXFOIVZSOKUMSw+
AzhVuZDuFBETiLjSQxTIunGn0PSJzfjsB9BbvLJ97ISXyB82dPo2S0BcRGdfnkCQVgtFIWZ8SK9B
Xq+qgJBrZEUewzzLYzyLvLPmQpiUWzUqznaT6KkdSh9id6nh1EzydWR/66/GgWSb5j33E0x3yJL0
5lzwLqscJbtEbxqQ5JJvC967imwkE4BHwXDKDgKJDiEZ3UQGW/LCZDrUVN5eNiEJqJYzVerG4IYs
zPKji0fbj2nicx6Q7THUzpL5PlYfpYRDNLnSSqYlu2bLNtB7PncqrUTur4rAVfYMfhL0i65MxM7g
FKFT04G8Vpce/zlzhuoi3rDOMuafCOI1npJf5nYi0i9EknQqSfYrLulx5PM9QyrLF8L7RMcIlfCm
l7aOi+xuklEu1CxMiVjAy2bO2VtrDN1Zilhv7ggv0aWXUK3HG1N4FDvMZAYjOG7su7Z3ymg9ilsR
24PUXjLkccJHLHuLJmVJYEJE9mzfWiklANwRe4L34SPOHMAkemziY10lbOy9QVTQngf1TW9BCCbU
Lth380o7GXrsxgPEFAvVWNjvJxaifIlGIi2L+jRmGcCC1FGRoQqBuozhv09ZhjJSd4sxdqsR4BjC
0FDexGpnK7hJp9za4rNeBwqKs+AhNbt00Ums5yTu61Jl0OAf9Fq1We1tGqzFkebvpZR1G+wGwxcv
gTkgxRZRi4ID8ZSKjdLkRnGw6vxqF2vKWtfzpaxSxXoaFAfHrI4e8ecRmFSxRM1gnAp/QvVC/EtF
ckRp+O4EW78ykZGRTD3Cpwr64FmccEQ2y0Aj6S6vtkL4Zqr0NpihdQ2kEj5pwBmVOtCNIA/9TEIF
nR9KsijlFVkv41MpK2kdhhLj8+gqxIhEuuWkWutGhlZjPvXkiwTs5ovaWHidjoewO6QJOjjAqrH8
wUHoFACdu0Fa+7L+MHmE5gYhYsvoaHkPsdc99+RBaIMB/gO1JF/bIL2ME7Qs/mRkyseSgF8PIlmL
ZGVkca+uS21agsuzB/3BVBLM0RGYxpvXlXDCwNWTi2B63H2jt/DAb+m44tLhMHDvC35KfoKxbCvc
YQYkXM+AdoD3jwdbIa484SySF60MzIJLMoANRxuuau1yfy3qCRI7qEgl3Qjs0yNVwKHXAw4xba2J
9tHglHgXRhbiBTdClEFEyd9xfi+KEfC6J+3igeyGgLgFvXvMNEpTZogxjqKypyVLLsxi1iMVZJcg
8uizax8IrlyIZxOattEGm1xM9kNdP3VJgdY3eK8j7PSDAG4dGZz00fbCgzGem/qFld0lBlTclwO/
nNDOEGeJ+fDLSLe54K+iRr4oLdtVHgRNiF0LKRpTp96yXCU6CuLempAoKZueozfoW1ZPT8EMjcjl
kzCSc9CIqD2Zt3oCasbxSVWBugQQHUhF8NN409aznYtYxvpFJ7G9+PDVeJUMhlOgUyhxsFiSzFpG
dbRM2IkJkU4aDapaspezu0pG6lRhSap5mvgebXlG9HR03+WWG0v5XYWuwCyida/COEH0GOOqsoxh
bbJzmTLlGI/BKur6YyKGqzSqzrJGhFVGIQ37IoTFCZ2lpBMmerLq/GUmoW+wXIkSKq9LR+JTWCrl
e9rg1ooBnfP0laRXsRScBlZM3jxPCDBgp9KePLSl5nLD2bF/DXlSyBlsc5/0M4J3CiQr+XuHlss4
T6SANcUhMEhqAuli8usx8KPLeniUO5xFYG06nsyRBukl9NmM1jypURgm6ACRPASJDIr3qQ0HNibq
weRz54aCJHi2IiW7kGQGS961ypvif2KWdyqxc30Tt7euwH811lqxitJqQZ5EL0CB4yHZgjUHJD/m
t8rYm6rbiMkGCYo9GXvDR1qIQiuV050/dZc2109DG+4n0icM7cGMM7s1pm2Gt6TsU2eEL1sKV1wS
6mi5Y8Fwwldg47VO159r8yVU+LLFaD+/YTN5SsAQJmG7rScC4A7zuD5h61vEjC263k665mJifkmt
h15EwWy8DFCdKzT1papgK1qpQbUTs2gVpuWqzlB75k/DENnFvO6TtZ2vtuspwpqTPYGbrVPSPXr0
40hsu5JcdoAKRbXOEY4LuLtaPzpMGTu6u2joHUEwHFM8dwyZAnNXhvrOTJ/a5sEf8hXry8mHY2PW
67DM1xXEJ8FSqUlbSiEZNlu2lJghmyzeNC+gPlkN2jE2ZpeHPrDhZhvW1hsjLPe1FtrBCOBB+6G5
+rIx+F00s7Wd6ersTIyvxjEljxpQMtV0MDN26sFrFt+zkfXCvW/ywIuffmgHvuyIf78c4AWYYIgU
2It8qZINqevJ40DyEwf1xqeCFVvU/9BWPE/jsYzEGQRdCGE/vSaayk19UKNxKXJCN9GHL8jbSPj4
4S19mabPb8kwwHXNEaQsRbUvbUMiC2rpVdC8K2BJQp5vQTQcTNBdbUimI/85KIcBmnUO5F4OE1eK
8DiZv34s7b/rX4jTFAl8QgFOOzg3i390EILMw9JIp2gftMXSHF7niouAjPIq1h9Fje5bO5twW7qp
XwZ4kILEHfwf2rVv7gYYO5KEXAPVsqF9ETN5ejQ1emCNB6XHYwW9vY/equgOTZYTEGxa/8iIk77p
D01RRiZCz4aH8mt/mAtSE5Ztnl2exmV3StfT4uOZUUn2YyP6zddsyiQJyLTbNJ2/38gfV9cSEzon
P8uPErK1QbIz0mZZmWRsKqXuM+y3BuMVbZNWWEykJzJoV5Bpf7jVvrm8f72HL3d/GvhjKUU9ClAQ
7AwwGpP0HY8sihz0gP/Z9YGrKYx6j21Vo55grDscZmZ4YsF/v9LCLMTuh29c+e4LUEyQI/NAh1XO
l36ybRHpCHkMqj1qnr3pVWT1ItbjndgzJq4+vIiR8yzBxfdlGhgi41sNw2GKGIuhqQ1lcSlItC+T
v31MIO3oTXSh1lgOfoloMCbHDuI1VAdBig4WeHo+gCepq5DQu39fXOW/X7BCTBk6qlnQTd/8ZdIA
ISDyxaiCIyLfFLByqsIIjl2hJAZLXTXdQSydldeIL6J1HeRlKSi26HEgz9YIiuI66rZ5YbLyI91c
95dJ8mkQWi2mjqghZ+ky4zmVctZSirEqumepAMTEAZXeC13vdOYnF+LfH+irp5eDSYFGAPhBRden
42H4+zxQyatJyimcTmW2I50hCxxLoM2zaZYUyFXxHuefKCzl4tjSf1dPxnSXA7dKVma1ofeQxoWu
LgVtVZ6U1PGsNQagsvv17zf5+0T4exyh/F4DGhZEPygmX656mpjSKIoDi8hsXAT0Va3p1ICPhaWU
petYRt6/b0EFe9OT2mNyVOs7nXSVgk4G0qg9jsehIg7cp8iYsBQRJeCEBE1rtkH5pOl3pbxvTOtR
iMVDJKtrURYigL7CslU+Uo9ef0M+h63U0nK0KDiHEj8JJYx4lGo27X6DpYillTlufK935y9TqYni
2ZUjMKcp3Pz7Ynz1FfCNwSgTNb6rea71n12/TtxUWXiyeJKGXfZMhatufBVJY0+gaOei5CWa4Ln6
yU7x31OFV5U4rlWSAGSCgf++T/p+4Aq1oX7oRBzV01Ul92TKMd+dp3awuR4/fMr5RPj7K+f1+BdK
kTmY7+uRXWrKFIbwRS8375ydUOXgHsovRML8MND7bc75zwshyOIXAGMOPtLfH0xUU7Mv5QDxl7zX
rXJpRfdDvY6lc0R+0L0Xkl5QJgSS9uMhZfSR83vsKUKbXCPbkpF9haQsVpctMJ24Yxk3Yvce71Pl
Ou76Dl8y46AqeYcffcuwMP77KkGW+e4y/fHuv/x8fWuIBjErsK1m8c0wib+gD1uUJenDtMyIPw91
AFhQ0XDr+aTWneNp24TZPgIBriNwbbbTQ97XWz1h+iNDCFf1/RykV5DLpa8k4+Cz2s00Ez3JKpDf
mABGdA9kKMEJIVgYA+WSjDzrwXrQz+xdZp8HGxfx3nJw2S5ek4OwF/Y+tsgNyv8NK24Ct7zf+44a
Day2UO54/pxMe7THJdl6O5m9KUiUDZmAdn+kEZX29TG/nzey4q26CE/+OlyjfWIt3Ti7m+Hsig2y
CEdYYCZfKevafrszXQORsOcGp/SIqwXfS8xelYPNlvDFDHaHBX4P4mPx+JgfpnXIOpid59pavQ0X
C8vTrj6qNwO5AP/J25CX42uzkVns1kdgKiyao9O4VOZFuI0Wef4jyEe3TDCc/ibBcZk3v7L9cmht
R2IhWx6HfXqEL0oA2pPnem54H94nF2nluWqyGJfNHnYmf0vhf+i6RcOdfmtv+avxPuFRwqLZQwy6
NgLYI3ranHGSOl0ymptO+2RG6U54IaVAP3VGSLBueIlIaxHi5E3gblR72CxWsMpq7wx9jbiz2Afs
ITqQwNaWES5F5o3hbGtW+hto58e2hHjizyNOZPnIPtRenHMY8iq+SDJrwRZGIg2YSjvP7dQn+yKs
1nUZvsEtOwv5ozIU9wqTroSyTpbIVU/jc2+EBznJlolKWLZZuo3C88RUH/uILpoOpemk7VQERw/j
aINNSRUXEw2RTEJdz/ipg9uSD/7aaBgDxyjGgvAxzdSDhIRyKG4dvvhjNPpLPWoXcocUK0mehjmU
V4QBEYOgsVZqeRf7LvEpe5T0QMDzhdnA6sbUrLfhIvGlbZGugRsmWDO9csB/AnAhDxVHjAXigd8k
zTEzyTawaOQjw0vmTf/+IctzUfb1FCLfCS6ABbLuP5I4LwWbnkIy2mPHcNrBX8acqkLHkFIzbUNp
WbYrFTo4hi9kRkDLe5zRYVm/T8pjvgrSEHMIFupy5HbAwK4d2lL94UhW5yP+y3tU58RBYG2c/wg7
/z4pe9rRru8E7UBDi4suWUcggGOPyBXxs2jopCtwe4wQ2SkzR/Pkl4HxMgZ/Sh8a4sBTrmDeD6p/
0xoTE2y1NflqeqZ7wDJgODupMS76ghWO3qEzqmxizBeG9mxZ9TUNMFVCy+2qX62c2Ty1dem+ahpS
1kbbI0mzNZM1R7krt0wSuEmIPvVbJmAMpv79Tf1Wk3+9CpKCeFE32RKyt/v7KsS5ZUVG4ukHiS8J
5Yb/qyFgK9IkJ2YaIKSIkrVtlCAaz/gFtQ4jT68+lYkHPWH21++08cFAe5QtVcm1FAQ3ytVg2B0d
zeI4TOgu943xQgBizmnUv1v6IWxuw6jbocFTvtlP6R4RGeADDa0z43cmfuidGfr4pKVyYSbtwTJ2
XXZMBoBRyIvTX1V54xcqYYdJnkKK1tpax9kRns+YpLak3o08voRzy5/PymNdXMocIDDwLqqgITz5
SN77/D1nmBZl0ipOn/59RX8/Yb9eUXa8IvXnnC37WwL2R9MUqF5Dg5QQruoCJo2V7Vw0i2uLBI/C
4VposS0PmxSv5PPJk/A+OcHIruHTTGjfF1a8RDxsDj88Wr/ZBzNAgOYGExT9MH/99/fcB6AQ5anQ
DnnCeAujWkuR3l3iemMRCzgdU0o9TOL/vhZsf7/5kf35sl8e6AU+n1ifhPQ4mQe5LO80qyEel5Mc
NUkjr9o23IkyqpgcVdsM/RostzKvo48Uipq8YXMlp0sdRVJQ9ZcGuxfpNotC03iGDG6ovdSGZ6vE
8A5J4hrjaIsFJG9NXPoQQaoIV55U0MwADP300+mxJaLTF1E55fU1QkzAHTExnq5DPJLZZ6e6aa9u
07JjQDndknJZlqMjTPUmiHH4ptc6I0+5RPyVlnYkBvYTy/y5De2rWw1IVAxDpGBuUPkr0pQl5lxq
Uy8qU14L/mvdpAxtiaybTKeptx6ziUxjnt2fAzO+q9iEtTKpoM3WxKdYGuJaDs9DETl9mK10NVwX
44fP55QJFMzBUOjl1teDx6bQNkH6GrdgC4RzIs2WOOrZ2KO4Axw/GQR/FZu+/Agzpt6h6UgJvwAI
npIHaGeMSfJlv9HkUIYQ/pb6ScKMMV9ysXnxVDBDNbllRr9QGFcP47gQx3wnj60zWjeZjsWTa1ZE
QF1apMJes6tixvcMSudXGksTrPHLEPIDaCSU6PtewFdXbIcCh2tytqrz/I2rmK70LrgUtWhrMHck
0A4D4yxAJlIjb3oLxw0/i8G7ShrfVrWe2m0h++t5Rg/kGKj7QSbLO+D71gzFLThV5sFTRgWX3cWp
CO/rmsAUB2S3iIt8M7ExUl4zNOKFdR7GX2PaOKIdKeWKoFvelvASIHnRP4QEEqz2bMCrGMA2U1qk
zNSIHvGseCMPWGzjj4KvqUHdHcrMh7lC1qQ8+3Rx/pQt+2a0ew+qR6KopzoAPyB/iLLhmrVp90ni
DLnBIwA9U6Y7g0oqd3VttOrBsxqn5xDUVXoEEspoJUjI4mKRoq4gtBzvDHSqqmZA3jVPE4CZXAF5
F/vPOUCIUmRunCYsGQN7bLZFxtFtyM99/ZSOKdFe2LXDOHzl40WMHbS5+xRfJCSDlfJcSqVdROZS
9vhLRuENOrzqTQquslpvTaFcjjPUUUc/KIJcZaMX83zLa/BuJpGibeNO40sS49BGZCyl2wJWlCY4
PpaDGCWlXECiiMkx0OVzDBokKIJD6zmyfG3tUYvXVYtzvOEToKkjOX0pCM1qSKVlhlCsFfn+Y8vO
0JqLpbYquP8H0PXzcFEJc0qEYTmU18IvHL8bHE1ClSQBAGQsPl/tYCnqxQ9C3u+PUx0lAXM/3EC/
HwJ/HPJeVdaDwel/6MXL4J8qJAw4La1PRsMLnj/CJNqJ+RPb+dvDlEENnSt9MiPhv8/wjOd4JMU9
Kw5jrZB3FrnguiwKufohuhvRsCUz1WMh7/I3Uk2qudUTFxApflSNfNOmob/hKYJogy7T/PIwqeNw
8j3Paw5dfU66TSFDR8Z5NpzlGYYYvbYzyq4ifPSnV+Yf/s0DBdov6h+cOPp/rkHoy4FSw4E+BKa/
I/ohLupjqD+1pGhn7351K0hsr/q3Luo3eWICjfQ2kgDboZbWiaK/D4xBLGOfcOpN2bOZXvQMV19x
zZjPzdDCKr+YsG9iBlwWMj5iQBSuYRO+RjVZAreZV23CqqmnV3bQS78DJpMyvAGJujAoahQVzeo+
53A3alfwcIBa47riVynwhUSENeYNzRWkrGBwFIserwl28Uhgb6KxDpL2kf4hquc40g9m9MsMMWwS
bzAUd91IKMP0AYnFI8Nhmo6dhzSQMPTkxgPRVrFuUHdZ3lulvXgB5aRKjmjPKsYAUVJzeCVoeVMU
5nnm1ONHCVWt5b8qDVqMAlkK/BO5ZSVE/qoUvxjlWW0/I+2+LdihtZqT98G91bZbcdhMrAkzw50t
hemTGdIvR2x4uslVDRH7XLWO+dnFnsBZ+QH6TMieA+HaFfI6HZAfWPvYvygdvh1gq+hccomdFeJe
UL0+PgHystNI2/QTJDnmX0OBbmAcDqH+FmiQk6PckXm+Z9nTSG6ksqvZtnrGYgTIlpvVavBgQyTT
o0JKOvPOFZY7ViXlOqnbYzDXiR364ACoE9vhQMiW7ThsrMm3TXrAJmMVn1TolFO2yNS6JgvVFB6k
d9+1qGkQWRelU8QIJ6L7nuUGk8JEAw3FLT7ytLOqAexMa2stO9c0/hCjYWEWA0Hg6tKg5DIqlqAh
IDrkJPLJo8FB3WCCmLXgqPtYbJLs6NXpqkl/ZUyzI3w3guEvu3yb9/RJEvSic81mvY23OlGgRGW0
+bXKHUke3aD3FyKjY6E+cRR7+CuLKrNV+cEMfsnSnZFHjiptKv1FjbRVT93S+9PJqwkH8VBNlhlH
BBcnVh1uHt/YiB6MBetsQeqLrBd+Urp218Vu2O59wk71j6DYFMgnjEfLP8nda1rBU5YIow+PFq1m
1uxK60osRQudpuzQ+0gvLXtBJL/9Le4YZZRH5toLtXiV1JekJlFJnZwyuRfl2tFixTFSicQ7VKjD
bVA/5qF0EOz6+IZeyVRRlRabWOv2kmDYMYrP/LjowUP1wkt8MhhMTwA45pTNqt2IqK7YYuYi4+y2
3PZ+sTViVqxT+cwq5y6qMTNjQykQKFsy18ycK8lnBfwheiOVpVFTBvdVDDotYT5UHLvR2+thZE+a
uXDr7BrKnwKCm6FKNygzjHYT9BpPXjcoocUF72OEnCV5tkr2xjTapnKtoadJL1N2syC1gbaFnURY
xrwatb2MucTC8rcR0qeyhm9S480d1ftAI5M6AimneCup5bumGAnC556E7T5dV1Z9Vi3XGjbd9BS3
nyP7yAgHf/tQxT1Jw1O3H4VwqVc9cKT7WOCx0WuUHbKbBq8egIfS53xIWOqo9bInBbrFkOv1sPcE
CAnyU8yPPefX0eGPybRHObrzmBskORFIE/iUplkLqbxLOqwotXVWRhkZl7Ls4NVqVr+I5HbT8axv
gNkFKCMG9XetfpRyuOH43FWQWFYNwIH2p99zneJUw16t2mn9qqYAM+gmowL7opGtQt1/U1LJxcs0
osJQFNsa+rU/M8E8HIJoklo8HKKIj2hcad6bRrEqx6fMQpPCYr8OKpsnx0IDL9bvo4A3k3RUsRBL
MEiNOg7a6SVSmFFUEEj1ZYuQqGGV3GjNdWBg02OzDSMkekLJ/zu5F0wmW+mjIUBQ6zm/guSiI1lW
4u2UhStZfI8MnPvM2r0cfx9TDi33VikR6xayHHlIVloM5o2ImbFNHrBWLSnZSYB9Gb070XyL4xTV
oJB9MsDehMq8QmVdEj7pSLGqPt/klbVL53+wJ5yakHdZIhap1AtQg41OLsHQDhcdu6REeaATUuNL
FUGFwYYezBIBpUzRViB9lXHqxm+Qb/uYAVJxlwChkMZiLUrCTk745kl9G+ULDaVtTEz6Qt4/iW+e
vjCK6DxN+qJ6NgLwDRXQwORTA1cierrdEhcUzrWqlhCcrTimwuJOB3aPmsTsGlDmWMGwQmo61kh9
qWYnYzp6lbasNVuj47PS9QCsboRrA+0DmUkWnKSqXsUjge1TuEdsw0nwPiRcgFiCApxRfp4aEzyC
n7KsQidQXQbdeDUIc25ckSitzpHNVYJqzeTumjzBFiE4Dk/CRot2EcHy2i9Z1O7UtN5JMdsR/PNm
JLNIN87jILhen+w0TpK04nDR5SWj3lZEc+ixsPv0pw+hNRflhd/12AKtHfqVJhwVJbLLNrZbnwex
SYShiiKyKk9D079IQ2Vb4yWIj3XDVUYqPTXsMgm+ruFGMu9uu+1ArjVqNtf7PRtB765x0SzmTIyw
Rch6dBtpNec/gGW1dgY0ikjhUb7NKxexVsMmQ3dHplfDMuDIHe205Z9q0y/1nlufgDUCUMXM2Syw
XTCDfCGt3uPJ+E7jTaSRSiUtc1455TqaVrnAPb+swvdg21Lw3nUf0hPKVah4xqdyUx+ji4F6EEUp
cUP7vLERr/gMvmk4K+dYQaX9heSTlsLcIbSfTrPUsGO7uJF6CITvZUQntoyNZlPxbqshXlq0+5Oa
u0mrnX16ehVtpteba2aDk0bKAX8s7skR8p/EQFxIWGRQ48plc8gaa58P1g9DjO/mhCiUUQ7LTE+g
sP1ddVN0j7mKZOqQBa+D+JDoWzPaqx4cSO+HV/quvmdiKrIXAbEFeP/vV4p9veiEIYj2veQ2zWUc
nmVqshF9mqtrN+mn1TrRTN8V0+ivdVI/0RL8Vlf80cVYRSAPaauRSMBBGFzN8DFUNxZBiC9Fu4DL
jHfADFYGQc2IaklK5/lBUNjo+KAnrY0orTX4QJXrYfenHPIdAtih9+TlPiOiNFiX0Qmppx/RoREw
zziXnLC1mNumuUfjya4xx0tTwp6eX4sDOwKkgsvLgya06Iw1efEVQ0l5bQ7Lnuhz7E+4xepVCTfr
Tb1TXjhfowfxk/Ayi6flM2TUbrRNSMQ8e3IHbI3c8/PaTBepQ5hii6hsyejA3e45rQlThAESnAVC
5AU+0pVVQgXmFwjLuGzJpTZmu3kdOVV8iPl3b6n7TkWOE4BLeUudQYE676K0VRWv0UEIdJpM9/sl
T/EEt8wcy+Ymo2sOewnfzbFKZ+p68piWC04ujocMzA5X9pk3HBCV0dk5pPf3nLr+Qmg3/2jUdsrE
2HKmE6Ly4W8HN5a7pkuDSfBZYdlIQE1+F4rLrpZzCWPiy4iqFEYwEEQWL/gNd8G9DCk3QM5qV0jp
ppWQovdaTT0K74V2NcCTkewJpF/f6so6zTdqu/LCNRFwVA0cRhDBQu71+S07YbEkkg/0NVM8sAPx
tJn/q+8Qxx1+UjD7MpM82yBPz1hKBCL86plL8ecAivERfD6Cw1yj8R1217Vgl2CQc+ffI8dvFEGQ
IFWIiXTJSFa+8hLlwMu03ihSQAa3LHsRenWTSNB2tJeu/JgYDQGjyhggYmTvk7NfvvXceT+8h2+O
DE2b4/rQbGH4+Ro2Zk0elRPwqr3i31ctWzPYVIAnFXoNs1x49UtX2VlrEK9HGDaIr8bfZOarNW6t
2F965uXfb+f3CfVlIv3X25nPnT9+5pFq5aWSl+LJu4lXgnX1ZqXePJdJmhaB48YM9jp6pzwFvn9q
1CWq8sDgKx8ZT5qbCFXNZRSOenBAl/3+iZQgJk3FaQmZAWg8AE3byyUbFMqCu8FCc/nSOepS7i/h
h2GHAjuEU6kue4Wqnroa9rHFzwwVtdyWC1FGWJTOinEoe8N1UM7G9FLpmLFBT80hPuqb2N+qnzLa
ld/Cln9ckq8KntikWrFSLzoXLCtV1+K2lJ5yDJJwC4MThMLpqc5/L0QKfMzcsXXpjmdyZgb+eLRo
gcaoG/NDd5PnhgAB4KyPUr7ERQdyl7GLdcvBcb0lGfFRCJAk16jXQ3kxtxQ8Uv+U1E44vKbWTr+V
GYEWmNLv6ojfSg1ELdV3knwbSLsoIW2+jljxgF+yad4xR0jGXz0GQyL/zFVULAXVNU/UVInyKvPF
YIxGf+Tko7QwvbthSQCIGLyW6YuofAb+wStIPYTGIi5Lf20N91l9DOJzkJ30zZQcujc/nWmBMUBZ
7LyPBaSNc5rdAcRuxoX6QOEY81iilEVBgwzVTQEuApgi/e2kuQqsRbdtbImpNzDbko+xLrO7xHrM
O9hNbuNhT0HJu02BAwJwL3HJPgePBiqoNfRDX72XL0lzr3aMPaFkowLfZMAVevnYElPxJLyqG8Yz
lrgc75hWa6LboWQl5J6LttR6pz7lDntW4V7EaLjVpm1M4gWHjLpH5tsMW5q7yGIbCVvonE/3bH04
zui6n+Ytfrl8qojwkmmEiZ88WBFw6I10R+aNNQG/lmFBtLjbhUs7OnF010Mh6R/0LVHTOgYWDuD8
LthQ/+SgmNcRA1tzKzgPsr4lmktftLDBS4QTDvJ9buuXuoHis5+UFeXhqL3kCGxD0IBzbJOb30k4
ga+xuKB7zmwcoEXzTDhRrKz9bkW9SqND9BrPqEVKutH+1kdbWt0kIMAZeZ47uvljE7vzr+k9XCXK
qmJgzTZE2DN3Sl+VFXd2BhbmmSIs4/p08RL0rxbsCAmgBpWu0bLcd9ZR+zRiR5lJ5mlzSoutFewZ
euF70X/Ywn43SNVmnxuQKJxuqGr/PpusXqsm5NP5BfqCHWGypvZbYkJwfxwd/rfWQWSkw1xQZUaH
xpdDUC6zDGiJkVObzFCMPF7GA2Y3aN3Xfx+333+k//9K5peV6iCxEonVPt93MUpF14RLDsOS5hrA
QLOKwQOoPzz0/uujU//8bOaXVbYhV7VfDnrOqpVu5Zp1t7w6F/EP39U34jpeZg6hY6cv49r7Ugkr
YpcbjTHKJwX70PQ0hAhBSmqhPXGRQ0eMzaV/DoIVWt8831PhJDR7gOlhyz1jsaLoVzaSfJTvRWrK
zQ8X/ZtSVkPQJbHH4c0Z4jw3/uMZJwp0ir7G+DbaSM5dPvv2F7QTUOp+wgd++/0acyAl+meLSfyX
qy2P5jAWWh/t2dZRzXasLepwK0euDqsu+uiLbZuV//fWAOEYzQcbemRdX4WabVBGOfnY0eyUpJpg
Gi2aezF84wae2B5FPwnWvoKmZlke5lNkAbPAFYnil5tYNLQ0UBIz2aNaIGeYQVd4T48ecsxyYNLM
EalMbg+T9ZZP//8oO7PltrEsi34RIjAPryQBzqNmvSAkWcI8z/j6XlBFdNm0wuyuqMwsZ1kmCQL3
3nPO3msvAad4/WyKtPE2VHPLVptJid27d2CxxP7QgDWdmwwxlx40gFfz0J1766ie+yNeIMlbURhO
TsKb0Vk/yO7++BRXE5PScoMm0ZQAXc+FtjuBUCYsVkgh3+GrifE6CjduRG1aR65PFgD8voX6rGrX
Q5qSRyRIajwcZTAcYnLeRIrxeOMnDLGazaQ3QgW5ViNERJj2mNp23D9eR7sxeKNBk4XohoOz/JYO
2rrwv7zgsx0PKkY96MrmCzMEJn6fZYVZVe1e1MI4YrlYCLgn3ZpIV/ouXsdO0nHEC+jrRzOZUCU1
ZJ4cYaxUPtPyc+g/jUkTrwGsvYQJhjNA+I3RrTgPR5ioBDKOA4x5dWLMdTQh5KiO7a0B2rSuX10m
XZN0mZRgniTxWrgvD7JehV6AOXFHlUXkuI1Zdj4QthIsbsL/fnwx1i3U2iI0UPNq4aL5kgqyGaf3
fOoFbvh3QqUBbpANKDuFE9xYja9pcdOzw2bGjGqiIvGiU3nw21pktNFIUcHLoXY7lmv/hYmHPg+d
T5o1nIXm1b27hR18q+r48VOy+E0vzG56vUbUvSvqcsbLDgREF+TxoKeB8NEsHrik9o319octh6Vh
Qp5ZEukt2tUlldBECU0a9XsRWwWBB8lwyUKPbDzhZJnlPI45ggavcdyfVPUdsa1jwCDMC3lbzlX9
eOPN/PCY6yhtVMXCDoGe9+oxz1o/bRtiVe4nFgX6liVkVJO4NuvGN/vTqsjMEQ77d7oulu8/v1nJ
Hwp/NFt5LwwnV7+bUL3JhUb5gOkQIfaA4NErd7pEYCJWYOOhVCr8KM+a+Ss0DZ64fUITMsrekr5D
k2hPYzCdADNlo2IQ06zXjMJQETdu/AKgl0yDx5KDaVDKawX9htV1iz5Bm5FlC81tHdcEtBE9/vta
fj941w8memxZ4UYCr2hdfbFGr6leWI7K3qSfYJmfQyidVQ3dZdDNvfSuRv+mMBZFdTnXy0lXUc4b
lcQK5cNllkatubY6YVn5hzDkrerGTO4OVsGoU352iTweilvR3rTgflhLfn/L0///2/M2lPA1aNyT
sDbYwA8RohF2TQ5EBqwxod87NZJRXfX0fv3FFATMSZ/Qdnk23rub4VCX9n9+gwgXDH6faoso9TLm
irPmE2oybaYCvR4d1wu/g34Gv4OR30R2ppK6ND2NkHmIIO5AKxf+2b4PQNNDm990qM6IKVDmj8OF
hhDCrmibnIsJ22+k60uYLxggiCwNVNTExisr0HJso7SIItOOjzibs4BMLS+zaRtQNILxqgabAaCa
bo8DhKcto+04nanCBb98Ws+7ZqEa9sDsp9yGydrXtg0GXclhuAoKEvgg2h18PK38EOcInWbhXfKm
J3ZIHwkxLU2+HB4zm73tk26vb2TgUFRV5j2BS7SHAMOQ5ts6/FFicBqMXb6lsuOfYr/sYOSpS4aS
Y17SW5nzc7yNUCQN5EVQjkl40GlthaQDQV3eR/lD3OEeXrvphf5bm2/GYYfiJsgduoRpNG9Rn0Rb
enUJQwJjw79RfMdt7unr+cOuiOw8cEKIOjjPtL2ib3gfQbeuQTfTzctWo75sC7v59Cy7rpYhfUL9
aEjzWjuaHbKevUnwnrqwhh3fBB+eJqFPuEQxa14Ueo0w1tSTUW5jE1GWUwBWRVrOFPalCJfqukSB
Fdp4W71yPSuIO6Dpj300maXhqQfd816mlzhcsgjKvgNXsyOLAnkUZOF8NskDDAYDND3sYjzQMywt
ezTtIZqnWNN4xiOCwafgmM6c0d0rEGObc8IgC1x/ybwDpsawFNo0+Va6TVK2wp8wrkuEmwZNGyrd
qVb336SS+xTtpFOJJ9W3iStlNEILb2Kiz5L+QCcy8BlmLIgPFekFIC12twLoKWWtsQLhtAc47tld
sTIDm25CWzpldZkMT/eWhmd7jki7wIMurSP8KEhl9TmpL2KOhHcNEDZ4DO7QztbF3ETI3CxpICLZ
NwkTzHdluiC/dAj439tRdzpwZAzwwEx+EqHtDTsoGSwaOtIfUmXxZMwztrFPg1uXGbO2iMnWWQzx
fiiWasbxm/zJdatiy15KkkOdTSYb8PB0bbUrVVkN46WIz7xBBLeW/2tsbRoBZnAUpC0pkoXp9I3t
ywAJ1yn5LviFauRp57p3CBiR92G9RFMeKvS+joZud/oijRwefsFc6glLMNF6IOlx0qwsfLSqLZXr
St+yYvcvlNuI2wYVg/dC6DeytUDJG5HDljrMq+Lw0IhzN8YPvRWUw5BtajQp7QqzjtQvMmHqXijC
Smr2LT4G7ocNMNmeRgZnBxAQsOnQjkuOiTDNP8r6ghuNHnMKyBAevrblTQMwJlUYVQNpequR6B/I
ZfBopYmxXH/S1g1+0ZC2PMcyAJZNI0+UO/qZrFymSgQ0ES0Y0BIQZsov/TV5YyWdLtw7rrXiCCNA
6mad6ajRuRdWVbWl5Y3mQm4OtDBjIuvIRpQdLrA6QBF1/MHhk2vBAtCCLnJLoHpEmDmnlvj33vWD
MZKa7Le96+rg1boZGok0Su/LRbw+YsRefEztBCjdN85aP6iQeCH0RxRIokxP4c8dx1CB3I511u2L
1DsrPnevVAJswRqP7UFlEmx1hxuf7aczDuWtgmcJ8hHthT9fMtFiN3N9ozjwfKEDYisgnC6LFlo1
QwtkkTx2K0f5x8vJeZJDOgd0it2rmlpuBi3tDXoz/r369U5qC8w4/8JAHi7Zvz/d9wnt+tRh6diG
gL5jcbauDlat7kbjKPJSMnhJ+s1v4qPPiXlKkJyTP+JoXwwQmS/PHtMdyIdZsw55GzdPtT9e5N/e
xtXhR/MDs5Zk3ka5IMhxATVz+0Gq7zq/Uc5LP53VJ90gR/Wpp3JtIfdR8AhMf9N7ZA4zwDwAIoP5
C4kbi/9Dw2K6eH9dXIjREuQqRcE6/OetU/m5VvV1kd1XtvAhPW+nggtt2FxZjl/pRZ79+veX+VOD
hDbRf1/v6ssctcxPwmbI7jFEwVwkY3lmwvkDF3frMv74ff32SlffV2WlVhtqeQYpS51TQ8Yzkn4W
/wfF4zWVf6rpOPhDU+MelYy/Ski9KIGJ1BhImTyxt8pooHCXJ53tWqjIM02wQ6AL0XAOW91J6hAp
IPyZeN8zs+yKc9fEWE+hf/bRXtWSjSjS+a7ZvNGGRWgDUtgFLsMDBd9QjH2omDcgmQWzmNNkiurs
hJ9dcXkEqnON80pCi1tF0ZOqlGdBEBc6HqcYzaJsdKAnUZkbNa13SnhcnNpYH/pGJEkSB461Levz
QE+n086uSj0yxZ5ZFKNsHqI02Ac++TOeloGutV6+RGBiyALWIuJsTBpq0w8ipwmbh0lkbWYm+J2V
HjN1LBkU1qciedA8xTFaopPkhAqQDoL0KcnnSeVgTepgUVobFuYpnOQq91+75493faiHvHNSx5aR
N9h+v6eIn8dKhQU0JFbqrW8N22I3SqQOA7K4k6PYDthdsRXB1uaPJqSwjEGqcMwIUY7kAIFGNyQJ
gQhWFCTAQmm9Fi1RjQk/QbtJrbKVRu8jNNsd7XOOdNVsVOq7eAASVanrNFeWrRgfc/L/2gCQRBA5
cp8tO/HcbGoZeQuFj1+Z0LBvNhh/eF6nXQxLjj6VtNLVXV3XqoHD3EvvW/JH8AZCxg3sz4nBaDr0
ihzlxuqr3HrBq70lCrOqEhpWI5/49mZVLwJ0GwjO54ojEeFrYB6bFYSHC4d69lLO6+UbDcBFRlAw
Mb4fJUFOKEnUQw2z0lrdWEyUvxevPy7G1VarVm5hZTUXQ9/3DiLLWbtyFyXMSg6HexD2t5aUH1Zm
5NUiumaaG2y0V5ue1TVaCZEto1ekLrO37o1XnCHP4dxFRtUty+tPG8EfL3c1lkhD0Uvrgr516ezJ
UrYluII5GFjME6CU/30t1Z+u5W+f7drsZQ2Jm8e+XO3FRl+L6NEE/UPoNkG9qxrAGXK6biwwnxKF
YHCBHzYUFup9a94Id/i0GsZjFikCUUVMWUys4mSfgurVfzQKxSV+7UZBrFjbDXoJrfPWsagv6YfO
ujSfNy1UsZCKpYlEp4heypFqCNpdKz6LGPUD5Fv6cEsw/8P28PvF/W7n/NYYoCfEZDrh4jKRBlD8
CUVsTi6yc4O8/t0Mv9pg/3idqw02wAemuJXEgDhc5fA2S9tNt+GwlcW9UK9S8yOUUW9tMSXD4Ima
uVcvU6aD3VJxn1ByaJRqVFyvWW3r1jvUG5ipVHIK5uDw3N0yPgL4/+GRYk4iq/TKcBNcyxOAcHVy
KapEIks7OZ8Pj+Zb+CE9UeLSS8ieKKc43Bu/EBG3z/kz88IinA7rlYFmnhEWkDIIVzOktJ/RK/l7
lNdaMqcckh9yEulIBmI8jAA4OgjxnmDgiqlkdBiNDQRSNJ9isKwqm2EYLL8KkUrMVBi0EnHEELL1
kED4D7c+avqmyx8owlNlnZCIhs6ECaEPm33FthlKS7QHULaQ3PIOzHDpY7jM+HEboRGZkLyh/MlA
TsfXTVu5ZSNBIragFnqSvXkqzehkEH2HWyggRx0RrjYpcAxvHoiLUN5K9ULSpvInDvH0zpGxTPlf
MxdokzUrVIfKEXENNXpdQvhgnIDIexkWjtRR1i9aph3iNpBtl7MIwheCOjbq0iAppJ9F4dQNyE27
ChxGr6E6aasmieclKR1EN1xq/luGMKvsIbm10F/nzXwfY5iR6ZyZLEsyrokuYqZLRalrA44ikOAb
eFhiuDfpOGLNkmYq4+ryo8VNASwM4vG4YrYkWctO30Z0voSjGK8MZaew/o7zjrBbYavqNopXziry
Q6e/oK/CNjfq06TFooPBXvrgYYl/kpsFbJPHGsrbQng0KBFnhUTAfAZelK9hv/PWNcqgjAGwK9GG
WCEKCdFZcGtlq7jc5gyHw5emxazmos1Kn4zw4rvvvUCSD8wXNmgZpjWB9XDixGpXmCChcGLE3X4S
YhVLiuhQRQ78K3/WpjzR4mJ+In21hgvrVM+3GSKtxDa6rtpVFNlDf1ZQHyOxdpWNRrtCWgp3Maxk
KJGCXckkRcrpor8byyW9oY58CpCGI1l5G8N3hnBLT2+IT26A/QpnhR0AGrfKfVWcLDKZdPdghJxI
QCkDdBT93s47a9GKGPNwQKL+V9Ry1QcPBKl72S/PIIeAIwlyZhgm8aVUDlZoxxCfVYRLsbdSUseA
506171MZtg99v238/Yj3AsggyoqqmbT0/p3CN9TdD9K2dre1+ODJv4JynSdr2doL6rZzGuRnfPi1
P65JCNMfCly8yrxzUM9mzZIEvdLOoqMoz0vxWIJzh2wq1Zeo3mjNW1HZ1bNIcDHSYikgAph1HZvp
u8YstF9LhCZvCa4VJR7QbWw5DSSR8Fi16wzBReaYkP+Vvbpu65l8p3h7RUT1vBM1O2oh3NGYPEPN
yd8Sc6UMzNKcCaG8poOeKCuk+fKTRMs0WOLcLvs1wcpgxScjzEsybGv/rHrgpzhGZ8DrlXMv7wuZ
obAVPbbmrnzwE1R40UvvP7V8R1l1xhFQdrh9InzXa3MVLfidcXeMmjWa8Hk15SbkmEG6fXL0mi05
4Ii6xuRgYnVDGI2vo6RRDG2V7xlBT6d8slRZ/asEHdt9G9MDFoxMeZTNNQhyJHbymqRuiXQz+rLQ
1au7LnutOTS/01EL8lVBOHW9jl/JjVbIFinu+vxBUJ706F4OnDJYidsJi12BD2qcf58Vfj6YML/S
ZGnyW11rCqpSGsNudKW90j7D1+oeu+pDEp+CYUMKcqnm80rY1PSrJ9fev1/6p2YAK9N/X/pqO7Xk
Qay1iipcOrbPLTEHEZEXDFi2GiCMabwTzPWjucuen9DCvO44h9s3j4HTGfuvLf239zAdpX47OvRK
GqRuJLf7QePe7gCb4nYIEtcOKtbp9kHqcsw6h8nAEQUVfdRwLqGGjccHL70xUv5pJPPH9biqB7Je
HrpQ5Xp0G/KLbNI9cAITGzEj2I/mAa3G2ae3BilsHpXNsoN+Htvd9lZQzs074qpKwDgdGQJdL07G
iD6e0/X9R7CuFsqGSNgbG9VPLQR6axxQ1EmIIJlTxfLb5cd3EQvSQMuim/fPxuyeicCGPCg6P/++
16TvYexfXzQyTUvnxEPn6aq+qIYmYIgvymd9PxB8gfYRVj6mm503zCpQpohjGXec2wA38yRVLmt0
LfMstuF3EILEL/XcAVcLbSZs56BMjSfOJbVsxy+0fNEtD/jzzggp+ZXSbT0qunJFlh8F1jgFCcwL
zsQ44O8TOohfGG4YCf1nKqF/0ZNVmQvRbD1XIBVnnsGWimYA65NdvjOGcV/yO/6g/LlHrw1d5iOi
UmXQ9FT1a4gbHOfEiJQL3HSb7BNnOOU8qt+K+5VsrVmlA9DEx8K6P3Of6ODi8GAOmYQzUIYPOe3z
EAylXb1Iw5xNolt0v2gToPtHm+k/MhPjrVZ7HLv5lj/Bv8RMtLbdLqlQSC8xtzCxELH3ToHq8nNw
R2efKaZsslvbnbU05WkQoAinKnbod/DW8HoXwEc/It4iWmYPlwTtFVSRM+XTY87gTnOClLxr5UEX
tjG+RNrgKkSVhdbi1bfzh4IYU3R94Y0ViYPR38sBGnlTVHQFeJOhTZXGb/djq0hVq5aSyR5O/c0K
mKWPirsvwV1OvyqT9GBGPZorE3cOXSgUlAEPqY+VWRkP1sTNCx9UMTn6kbZsR5SQtHGNocX2EUMm
pBmuvaoes4Ruk6NYpDWvf4tHtOZs0Qbx6e/4tH+MxlpU1a6qLtDD5DzAATVZ6L8iOVkm8V5OzYPI
Sd1CY1mLj+JEe9CYIy2BFwjGazA+QCzQpEeBHbReSSr8F049KuKTxiLTMsvnUTbagR4fsiF3Ag3n
XPaa+bXNjTf4ih3kuDIw7yFtWSRSjOqfubCH4gpqQNC+tjr+EiNYF3gFiqpZy0lwDCC9GT1mLPNL
hWnbRNab1LnnSmNa7n26ZLcoxz6U5m4dH5MsxWTbMN2k54L0fXSNKaSpVh66oVzJTGV1gnD1Ib9D
krCuM1TdZcD2K1eb0CxWirHwoDGkTA0zE9cTEpasFDienAWJoSW9tFL3V8n49ZDk5mS4R76AxUFx
Jts74nARzWOGe96VFwIGeqKtvszJ7xeBZuaHPUVkYN8tdOAiXfJauNEuQe88/YTFUCyt2q3CS/qG
/KB6tlJZx2b0UpT7Mjm9iHo0Aq8FDiLhcMjBkQTReVIHmQHVDAAaQQAL3X3iv4Jc2M2Qj89Ekdkz
YujpSwe6cGuD/6EK/OOWvpax+YqcdOVQHBL6KNFrQG9P7d0dDOmnnIJdDr4StZsN8meRpaeQiSIh
aSTpTYPocMNbNODD3FiMf3rKYKrKZALI6Oe/WXG/PWVmPUlORAlqy/gqBjAc07mEMLnv53K9qUAe
4ezP+nkA7/Tfr3wdAkddpAEORIuEzQcSjnrV9WmEFBraWOpncfkcXaTdSFL0JysuIO1o3sF7WvrP
3b5aStsexC7fjWGLL+m2WGCCQiDHGglRQsZpQOCufN84yY7YGfC/s2j38hB8jA/lHmMx9xm2vcCF
Vw0+iuXPqclZuCi/mCCeRCbMh2or3xoc/eCIIGxMNvTJwDStYVefzYpjNWzrPsFuJnHG9+ALTmtW
VyFtDqMnkY0ibbKVpGkLqJ5V/FZS2xiKdtTjHK0xeA/11aC5LCTn6ee0AIh2Zs1lHRmy9kmh4eJO
HJ7gcybNV8VgWwKzls0HDCrMI2ZxktqmsDJBY0GFDQfIYrqwzJt265YWSQiJLYv+MREsLDfRvEoo
SizxTacPO3KU9gOeDSlb5r6xzEXWAhEmunGKgswe2GylUXyWUgDg4+v02CiIDskArTm+ZzxQaQqD
qOCail8mnGR8vT1M4KndrHr9tozXG6E71y3tAv44iO4OMOvUC6hGvspAxH2TUtc3CAqoTMtNKT4W
8YBrZYldhlyCpnic2vdTv70SMkqJN4umsdXXxyLTNzFrsH5oBHQ9Eo+2V68SnyzpkDZyi+q4Rf6Y
AZKLsy3TBuIJdprk3+hL/XCK0tTpWeI/TO/4+5+7Vjx4iue3Jswl4oq/zYYCeP05XvKCRhi7UFvS
qL+lRv6pwcQdN6G/Jr6lqppXryv68eg1rVnth+qiYDGRKxeyB6MJdqvUO2XaXRU1l87Y+tZKUEhH
U7LnsKuOUi6sc4UoN4F49LZ8aBt5nQrNjpOgk5LCG7jZWRVw0LjPYfZWYRYYFAOX+jJ0ZbqPnSNr
7TL3CErIBZKOl4UH0EUzL7Qwkkb8lOAKGuYiHmDa0DSi3CyyErO4anIUMh1dOHnkcbmGMz6VfnHW
ZZ/ROSlF+pMONyHGONzmb3FbHVLPP6ELnikhqD6CRaFfWZ0KDAA0Xu46tKxUsnDHqmMYTM9U1J77
KlwbRnQ29ZXncyyKXgFkB8K5KpEC5BfEdA9KAg67Fdho3bkvFMsR+7lZCYuGvkuJYif3IdL0ECsV
8bkYOGChLcfXpQqvskmeON9wnEvnKpfXso9rPQ11py7qVa9kLwEGVNoN3JIL0UtWYhicveAlKy8m
mqEyirey+drBSVc4cOa846IxLnVG2jhmBis4jXl9dLNxZfn5Ivfa1ypPNx0nToO7aMgTCuLXTMa4
cU9wLrjCFBpAo04DqVVfpTNv5AzPjKoqkFCoI/CrYReEHGaxgLbGjZbvtJb9eZrnzrOY0SH7VWV4
zH/e8U1KmHhgDhRmSNOlvdudoRSDesJKhC7735vG30rf6bU4DUo8XJJ0rZRrxrhSC6jS+wLxY0AH
TSmW1rgP6FDIXIJpYCYWy3+/pj4VPlcfkJKImki0iAFmM/zzA4alr3dJERp7q2wOAjPIjhrcbfbT
Z2xZ9ZRP1cvnY8lBP9iUgfw+lbBM5yIOX0IxLYv0ZuBdyfJZcutFAYQHfzONtqWK4tDqPrtow9m2
SDcioPwRAgfIJqHd1Ko/J59HQVHccShqeODInCHhGNhlhXzI5Nz03KiPJR3cIH5FWsQEi94eC06Q
T6GaqvsSFYMN34MyqJgHnKTK+NIG2fxr7O45TCDdwy/GzRLgJVasWwr6n7ZBpu3Yak3DUBCtXlXR
rqG2Gp7z6MIWdnRZdOb6XNrScu6Qyfb6zINIsLqpBf67j8ASzDBJ1XVLww54dUOWmkr+RNkq+0YA
Fyo8JTwAPOezpi+3ZlTZ5AYBheGZFBeqhpdHxTKBsqvUbpxwvoeG1zfO72/kqqKuIr8ToNOqe18l
H0Cc4zobjXIJaoMoDA4l/V0AkCbiZKwIT2m/LoW1zogTyqv971v4OnV4Omv9cUmuvghPlVpP7YXw
otPRlzd1RYwpfOaoJwgyetAVmwqJ5JRDWF9MtFSQprQl6qF/v4vvr/uv60FMmYnFgdPRtZQ3jxNd
HXgiLq21qT+E/KxhTxzEpf7YLanekaSLNhU4ASdIQfMToL5VsUBUNymq70dpKUuzGIdc8QS1UkUp
i/iqem4Gh1qHLWdGMJF/qI5I4opyCQwrVMEMzSBWCcHyJsvyeyj5rw9z1ZpRMq+nY8U0PaIfqH0m
fIPuW4n5Uid0A2GyoJHCk2Mglj7KFFVj+FX22c6lne5hchYyOIUq03V2xAgCQ4rsZsyelUjkXv0Y
jc/W5fQCzCLaga5+tUDGyhRIWuY9uhDWXDeZcHwbMU1nHS6Dmw0w6fug8q/Pd92kydNUw9Ob790k
npcSSs58sM3MWEUkf8TdV0f4kwyID5RSmCxLIL9mf0pYnvArAiLycCVnAfkskrLOhb0VHfFdCG5K
cqk0cJp7ZmInmk8IMjiqAAAxI0B++Jm051EnzymlBzNqq8rlnKDA2UmSnTq0Oy0fH3uMeXl0D6F4
U1ifhgfzX6sxeqhopYl3zNvVIPgfdfuVVOZH+T7BaHorcUi4IC4g2Jppue1EUlGRara1Zw/cgzF9
JsuybIZ3QCONF2sYljJNlrT1drkROIIHRuas8cwISzMmjwOWlSB89vmhzO7aDjUDcn/vXbYe2oS7
z7Bw1hIg03nLrCXC6DyIL2XYrnII0IXl7nv1MCJ+dJvPpLx4KpgPLCRwjMViN8TRWu9kOO7vJnBE
4pvmdYj8OfHOiY9VMQRlGD62yqGiSjUh7tJKipVoGZrpm9ZQOXsZf31xoqZeulUsfjfm/ronfjvc
Xi1oUlSaqThU6t6orIUpH7NGYW4zzjTmmBYztmGMZ/LoLXquv4yKdELZIB1Dii7AfVdInIGslNX4
bwmY797cCXNFwKwFH8wnzgDNaA0ELAK/LNoyekgl2SfKh285UfCMkDjOPdglCewXD/bhOwxUv3nu
ll78Sxo+vD5fJdoHZ5GZGF6Sk1ZCcaRVrDWvGZjToj0FrBM56m4JTDADiETfC/EpB9QoP47CM7TZ
qIST4TNpfBhjugYHnVDqOmTRkSFOeTEzjoyzGriUFqN9t/PgnGLajsWEeBqHWCDOWZ9ujcZde3Kj
mFOs1ttGczR9aYFJYwKiEMpUAP0im03gEJqecqmdA7v69zr7vcH99TVBi4PWxvYnGlePbjqSelR7
hrynxnJkaAIRQRWxdAeUdxmgcxXb+7S6GCbLalitYgu3LM/Yv9+E/LcQgC0HwyKePaAA/OPPU9NY
REDZx0kqPiQrLe5RILAKIzR6F4UN+njV/2ITnMmZvDBhLyP5rihbEp0orddo3OkK351nndX4xnGO
0+cP5znajTph4JM07xpEn49FJhJuZZyDcVYhwJZnyGUhDVXarKSRWx5rpoAjSCTkFhsL30C2om27
Hp8EHsbduwhKYGHBFNqk7gzmkDY8ZqiC360TRnuddOZ8Jb9PMLE17mQRxCbJ1aycnpOetGNHxMA5
3LfwGIZmlu90AmCNrTSBwdbixn+J/a1F9BiKYdk2QSCTiARzYtgYLbNTe2BDMPeRsQ7HtVbthtSR
Ed7ptIg2+J3cftGcR1rZKmJrUq1mUXFC42YukMuPxLZuctTq8MLL+5GIQIJTSGMKcW0OSAQcq5zB
f6rjvVdDxmXkuuHwRDraqU7sTDyJv7JXc/2JiL1r5sEvjUbe0mofyKwQNuUSWgDIlAshDma+VqR9
jYXi0OMXn5nv/quw0Eu8zN1TekZQzhjVwrSNrmw+/mpWMtwbpwP1vjZmW33pwXI+QWZlEuDVu3Cn
bxFwlCvqmJ6u9X25jOWtRZMX2OfBypyQT/DMnitlp+EehFy5aW2yydTn9oE48K2Ob2LO+FQZ5u2j
XzglVf9WJob+XYi28dJEanPA7cDVXxGPW9gqpNL0RtNP//FB+O12u+oFMaJq8zJu9POYncHoURfQ
eS/XargayW7BDL0pJkEqQ4P4JH07MTCG1IQbwQKJtgGrqoazf07DOlvW7+W7+6vpZvGXbhIqbeL/
ySBDRMwrngG6WevoZfwcu33TnSrXCQoIKjtii6ptDhrtmFDidrONJG1j1uZwYiQS1XSUOpbMOUFX
/14CftA+sQT89smvhFaW7HpCYrXMku9Lxcb6KDjSc+vOrCM3vHEnoUx4aaXJMBQwVHtzsRLMg82E
+cHV4hgJs2cKKGY2m+Ge7Ohi1X4hsJRIHyYjWlgGz7SfgmivcIxKZ5tgYZyqW/KN77Xyr7X0v5/h
u9/zW39UNXNXzNzY2MdIXMpEsMtY5K8KfT48HdohnqcvK5dw7JLME7D8g0zSwaMYaHbTvhayZlsU
Y+Cx0pyHrtYukd8s/MDayAwoSsPJwuVQHiTQEoSpifcNk4jQY2oTrnrZ29Rj6Sga6Ar0MkN+kNjZ
weLrA+aqwVuP0qvhfyjyo1axi/aPFZfOw/0kIAzqTeyq3j5vAOR5a9nbthxLMyVEUWk5Ygm5ADks
waRgZngIiSy3HmqKaaPFbuAfJB9QnLcApkf3bma199BWCz1g0erturgUgkDE2v+zj2AogF2ZfMvI
pERJEa9qlLDzoqx0h+rE8KQW9q15xkM7AUlgSdw0W5tTEfj79zq9mmYAP8BMwN+/Qz1++169VlHd
Rgw4shIcRAw2xQakHFi89LpxMQD0osAQ0NvOFdjJ+aL6LGkmd05Jqvi4ZBJtotdx5/xLmIiBv1Jo
YRZLqZqjh2pCW9bmMSfBaNESLXSvw7HEqACglmM0PSwe5T0LtZk5ccbRwI4Z6pE38YxGb5OeAUK4
C9Elxc8ucQgj7vFXTXswW8cnBDBbC97anWgkO01YtTXwplUpOWI1718H9D8ueZgwggioPLvNqRC2
JWyNEPfQMr/Vdfx2nP59EUlkQtlkMee9qoGisGxzI9W7B++xdyBELjix77O9fxctP7ltHOVJu+RP
EhPcJ29Py2udPUjv2GfW2rnfSBvlTHbbJltah89P9sH1TCK7XF/VS32b3MlbzyH4EOtKTH+fiNiL
r7OHCKdi9e9lSvv5Vvjvp7haphS5aOQuSPoTldoO6nWE8881TNz1kzmOONZu4ryRmuhUyM45m/tO
/BW1UJv2Q7Pn6Fsxg6PxJMww7/F7R/BYM3Ch2OsT2ZazlcColFxR5HzQQw1bz+0+m09D2c7R3cUE
L6i2vbcplBVLMj/SuajNFypqKnhaT/rDvz/vX5Xrf279//285tVgVYuNphL0un+QJLjqtjA4crLI
DfI4FwYzcdoD3rKml+rOeB4CbrOwm/XjJRxIUjzJwbION4QhIVDKvo1kWI/IGQ2EbUTnl1QjTvnE
h2hOAq9WnyEU0gnSNmZSc6OpoVyf474/BxEKioL5m3SLq89hJEnoCtnYntDrM//kZbVTXAyHCr35
kI+zutNPfv8lpWfLeFXSvV+CiswWDRUELfq9PxhrAYuLQBCN7DaQPRekyC4RPh8q9YtlEpYp6U/R
sB0U/WnQFVKEXZuY6KXXVzMtbtaFrkzVHSPOG50SfVrr/nqwfvtoVy3HIRwBK5ZC+zC1OHfYy7Y8
Y4dw77/qF90OnHzZrMK9tI430ot2rL6slXw2Vtk+vbOc9M5dQ3S/K0/V+XNJOg1GeN/R7PxrPHif
w1HbBDv96L891fPtQ/iKD3WtLa1HhHKbcCXu9BUJrZvMyW5MRv6zpF59qGl9n44EGoO/a29T2Mod
yg9X345VAZFT20iarUTeIYbJpmadUxAXBmUjpkAS4QuLjbRqUGowD2+91IbmlbR4TIcvAIW4MV/D
tD114zFu+ze5bmwD3Gpl4JSQJeSFcvdE6CbQq9r9alLwR4k5I/4LQbU8Lwh2K9NVVhd3IdRPBAQg
f8ijLt/cbpj0kk2ebLXyyeeJ79MKNV57ihNSgAg8yKNg3SQkvhLyjRUx5x4Hv0K0wFkWmYX1X5bh
2mEHnQM6W6Y5kVdS3ih2KWIlNCVbwZnKnjIUX8Yo/w9hb7LkKLat6z4RZgiQgC51obqWOpi7S0El
hEQtnv5+Wp17bJ1jezcyIjPDw13AZM4x/vEXCfmyNfjPK1sJSUTWwvlJ96jCgiRD0/9ev/oG8+Df
K/m5fQ7Ap+hYogrom9/QUz9no1my8vVy9e5/WnSoD6DV6IUOl0PiSbuQxZorj/cnnFiVDN9383JE
W0VeGrfYL011Ki88+8vCnjQzp5PQ/4qQAKDb9sQy516nj9aHPlGqD1U0cbPXw/o+pe93TGdB9yTQ
Vim3ExWhPZZJuGQ+Yt67TLDq15usddgyra8UP1L5ostvv7qWMt2KKsLt9uuKxNIssCx+CmsoMu04
0O9E7kTJ7XamoTgW4Oh0nALvNCBe/P0Q8W+iC5h+tSwP9Mrq/PlJwcS0XU8rx1PDIPONU6Ky6iYz
94l7R678EOdsV3jHPtiZq6J16rZeZdv39GVXcuphOMzcpiXqXBFHL45hmDItLZtFXfeX9hHhLtMe
ppG8GzhgZcysollQ5xnRxo0bPaq5Dj0JwqmZQ0rSUiorsttKkY4SJmSu4ecsvfN5W2hXPSakt3DE
Z3tVJv1fVECt0sm3ng6uXCZu0Uzdj1fLE+dBRIVQfFDBlOuBJB7EP25WzHAE7OZ9jfn3B79vyA3p
RLFf4suRe9WIs2eoYNvaDrU7I3YW0Wo5JPbkcfyfjw5mxf/3xiQxztZAcWVs9v7bOyqv60gYtUm/
Fma+9ORXD45V/joyOsYkA6Rk6j0ZDE9Lyp2KJN9k0cxUV6dsV1AYgYEQEIZbLPyngQxv4D6zwH6v
tVvSfL+Gx36H1XW/7uNdHXsJ59OHsCeELoD0Ra6aU/7983USzP9Iin8oP7MMQ2x8A+RdrZzi1xy5
eKes4t5rYz/u94o6ZzRZdBdFwDeZonmu6vvXZ/7pEASvyn6v1avm5c569/n0o5nd4HmJ1B+Fee69
a1/uLUn16DzV6FRDPRohhpE47z4Fu6x9PNBmqhdxcMpzOVpOH8ETt0cssF9E9nydKanFVAVndlN7
YwJ3GBUbGFrMF1OY7fISc6b45eUp0jVY6lgWg18u0tKvFa9N0ec7H32D4LvHHYbclVeAemrMwyqB
DOpmY8AUCVEXKc7l254omMfafeaIndPkNpU7rC1cGGM1kIqzOgQA4iRBINOmmowjR4TbGnvTb52I
eMImawkJ8UheND2D/5naYu3B90DClShhrXslLvYPv4R3OHExm5N0zIaZUTkMCeRuMUudqWwgYill
D4S7xvYXiSzEBt2muklRqhA8DKnFVNBafFCEfVUI8n/Y+EkHPva/lHN0Ct9Z9/910KAHZkaI4BN7
V/78/6jtGzURmjKq+0MyT7f5kpDm5fRczd9HYTWZJ4vXX36arvX955QF0OFP3ZlVciQqTdsmh74y
knnp9f+S9ec4DeEgIv+dw3xgA73FvznfI92+r+1RPtcPJArRleWnOlPHXQE8HicraTugHud42ABy
1P/k81fW5SDmg3N/xkh0KxvdReXHd5bFwBbYw0S+QPAb5HVYgCSZQmd8OfXhscJ5z7SY5DrjWtlM
LnwIxKTltlk/V+1d3wITIJL/q/z8KG0z34EYdXouyOlhthgQJ+eOKw4ft/7BwjqMgqmHE930HAXZ
TUH9smJ9bup/WoAnAoRPYVcu38tqx4z/OJ4/gXYtQEvPD1xEwGF3s6t2TfbSRnL11dSHnbXieDiW
YXsaV0qQrIsFQhN4uWyS/tQX9hLM7m+wnjf9kzbFMj+kdrEY/8YzRsPAx/P3khyqtbh9n9R5vVBD
YTddR4fyKG4p+Kf7YZWsuz99dQUiuUlbeUdajf/aE6W2mf7NVDOZOxY/cBOvlPB5wIOgDSs380oH
xr+Hz96qCJ4r2ZrAlcxuqVcG7UEJxCA7zJb/4DSvk9KcrgWHndYG3lrEm/F3JCCtsEk6Iihw4j19
HlQIb2PR+fGCsCwbx8r5zH7bgrF1uMpwDNWv0HY3DUVbd6KNFnz+fe9ItB0d1ZtRoH1cGEbmg6+G
TRm2C2g0wWv3WrENuBMUfx/74XwO3+JulV6dcpFvnlbBKGzG+lmUm8eOvKzh97N0tEu1Gk6cNLFR
u8WVzrHeZDt+051s3d41wXidNE63nX5SQ/mUhtNV5TjaASeDbJ43hrBLVrh/x/f4kGA8cCTXcbr7
mGcNpQlrU+BOPZzIUbfMYMLxnNDIyduZ381Lt7JTV1lPPBh7TjNv5toa6+rlOygX+rJ3PwEcXrcL
NczoCuPlZTvEQyw5K/Hl3euMrlS28gOFEVjuxOo3qKvucTj+qZBeLdKrv95QkhsHQ5CTV22+UEOh
R4ByTBO15YqAui7PYx8m3nTTO8Sjn9O/2V6z7hhXkWF0Q8KU/CJieZ0e8MI+1mwLhUiDFKtvZiug
zueyXrdn2Y2cdTxXiE4zPk7ra3N5+3GSRQXotBeOHNIp5Np//frJ8OGQ0YIiV+DdOn3C5JSdol1/
mS6fYeVpt/efcOCLx+V4bP+kh0nd8B+vi0fwzvC7wbJzsqGPnaO3s54nydE3oiPuuDfZVdmqm+fp
gwRvj3RpgZRH3OmHlys1JvX4Xtn1axXS0r5fT7bJr+SD277niqdcCBNyo0sa5AfZLBxUN4bgJ152
mASzOb/bop85StC7LB9/YjDwIiDlgCnzXrqgEYRgYFMKutKahyReeBajO3xNYuRlZU62wwYLmpaA
FCJOkCDaHy/GmJ7kQ+4ut/h7UG8kvNlv9QVP/iYyZ5h81tjgm8pNPWTLZPO6PwAZDdHpgiqEiVAv
2ktz4oE/T/pWv6ouvAnWrYNNy71EqmxkFoOXZcKzxogHn3+UrCGJBtdqW67yXeQx0kS/xLN6bXER
aXm0XAYWPvQMfnx9hch7cjPGAWv1vLcnbVf9Spf6PpurWz7huGQlnD/r9JC/v6sOR2pIae9zFQCR
8da/OWsP/ZrrgsUkrqVdnhqxr3IOZJv3qlhrO5L4DG0prz/zwZaD/vR2oHK8vGc43cb7pydflf2H
F/Qw2U63vQ/kj1v9mlkvEpwZ0qllzevKF7BMM2OyHJavA3kpmgOxaN+cMJ8ff/lYFSFGCBALn7Ev
S222RwnEVTJy5HF8LtyTr8zD4fq/ECezBhRPfrwfzdphdViIY78vCq4rPfMKszpxT/iZ+uLVwGhF
CvQ6zebFagwITYSc8kV3sX+WL8JtOCOKvxe/MIrxnLXHyzPQ/tRNfY5WD8wm1EX1bxo87fKXH6p5
0qqfN3btDO7D05cUK2t5O3CWY/5iKl6/K1fPLUjggdtvFf7sQqAjdky8nAvloly4WZsHdiXGE8vr
72cg0Q07to12Y/AtrZULFz8Yp9kOlruFLcJG+hWs1x2Ay/0RFs0Gft4SAYj7WCKDcpKDcKOMWv/w
HDGZxLuVC2NcYaUO1xavq5ObHj6QwazUis1ttB5/64P8i1mk4Wtr1PMEVYA/KaQGLaUw2zS25CQE
iHEG3KAJ7LDgMV6KIf3ik3TPVzvpt8SD39C3RP78evDUNBysDAZCS3Yd7gouRuFw+IcTgeLMwjp8
n3SPZo6xH7eOiXa2qQ5v572r+YYQx3+Hu+BObMVvQgir9Nf9Tpz36xefYmLbXO6x4/rbEws0370d
vtOwfu71vYah3Qtqtxltxb/RxdPzK074/EIAeF557zCtxe9myjrANXn+xtIi2b53zzuXVv+SDUB0
0OG56dyLOTEPkicuH3axbk968A4Fp0NeLf1J6+G3+W2OUTj9J81np+qebDs3819oWlDAh+Ri+uL8
c4q3iavvgBwWUMzY0Bq+dXqiQmhPnxPrOd1pW/3y5Gr5LPpKXNaBsDm0pryPd9W9P3WLx/J1P5yE
y5RXg3W9+4S1L4Xy+jH/HDq/5TPlTthYcMvnM8hQnLqjP/yWge5NOMOVZXE6nrvLLMiXSWu2mDQY
mc/oay9ua2+6toDNLtLmDbFXv2UL9ZJs6l9xo+5163HvQ3He/FPCbx23RjO4Fpfvlb6vFsx8WuKm
7lwACyq5tqeYBXzRDtEycaUFzYoheL/yaWIV4WvNyXcHvZjg0G9UBPx28ze15Oxrth5dhd3kr5sL
XnTNt5HLRcanzNeN4gTM3uzfJ655vEieeqNeToJcMtL9cMx3wl5zOyd15I0YjmsyKRagGsDBi7O0
gEJG29AjZdugeT2W1nDEXX9TLbMlBMj9/9LeSf+v9k76/ytn/b9wp7QsKwhsz2GN/TaKgmiAOGag
kUCkit5TRqqcW/ScooIvEqIF/CRQ6X/TAYS3mzg67vuSLZA/0Huz2EOjmfOOZQ7+51jTctAND+s5
/e7J+EcUtDzUWpdpiY2OJfUIHsz3YKJchgiegFxwLA8mhFn4F8V7LmC29sJ8aj7r/DQDXnF1iK1Y
JxAdPjFhPbzB47GdOH5u8ILgW5uqYkx/NEM7K1a2HdG7U3gzDS0QhGNX0sFWzb4p7EiPsQvLGJNw
ULZh85W7hNEHwlYwlRw8+9PMEQgX6Mj1tp6SI9LUfVz1PntZ1eh+s0mg8+GAhhctA50Jo02YmG70
crPWmtxfqC0/QLlOF3m6+LWPwsr6f35q0nec/z+0O/9NisxqIQPurNgv4LZBUoVpCjyF5xwHRHOC
vT1ZAlz3a0jT+qH/K+bZD2EFBB68EyY8RrlTL+0vQ6IWECYnR+1//njIuv6Xz/dfU4IxKap2kMZh
LW1Ah3qdOG40mJ1bziyBBNnW6iJ0xA407SaDGuhNkRURdnD7POwJDlYDjxbeBqRvnGxtwl0YeBcK
lOKvhmrMAHed2dOZYg6PFIBVgGW6LHuMYVLNFqWwa4iyYkVCNreizmMddZE14qKI6RlO3cxP3m40
uBBtoKoQNyPFWOMT1EP9JT9I0jl2OOrWXiwRe+KTR8EQPaqRJPoiGipckUD9sq8h3XgdrtELq3mU
SF+ZbIoreu8hmaVvr2ISbnzEWBWrLl3TN4uhluLk4BCpWpRAkSHd+kQj48SaTsIpglfa/MwaevMb
zfUdHASTz5lpUA5dv574wwN6EEgi8iDrawQ3GgpWcwMWh4hdvrbPVRZ2dKB12HR+R3Tn539BqL8e
PP8Be/574ckanh06wwRdVf5rtyhSuRbkiTDsCQTlaWwbS2XYaAohFBO7NCakLDiAcrgXbOrNG1B+
ZqDqhvvQfvAjc19Tu3ut8LyY/oGz76AbkHzsSuZznVyIhjM0RibBA96Q/aHTgJFBHfovcmMvexnV
zBZeHubucWmF6RJNt0lamZK7dNGwF46ogsDIHv7w2RGcQaOj0osXRm2zxwODcsjk9MC7MgzbGH93
HinpfEZ+ytlpy3vxZJEYyhF9YIGsy8f/3kRDURq9Xdq09aS1hurbm/zRW5/xr+whdzDvlYPYg90R
NKaHA456nOLNuUHQpVlRqGA/H6CTSGZWdTVx7rPEU6MYWfA0kSdsb2WY3Jn7iNtZbgaYxSmUaBbj
oF34WORsgi/jyP1UL9g7OOgF58jBC/JL9mJJHYn39eNI2qhk2SJ2DcbgRrlZaoZKLqxqPBI7oYdf
yxfvxgJhGDju1MghFTwJlQVhlc+/7iLMlSpU5AVAMcHnbByk1OMlEPNQddI0NLdxvljAfKp68ZEM
QxJwl+mAvMQUeQkwTt2CE0w+DiQvFfU7e74FxWARPhETNm6LcRNyyYlleVdaap28KLscgCf48vIb
lvRxN1g4JJl1boM6WH3cKzz/kOz5ofWIU5NIb8UCylolkT89I4JB44h/h+rxzJYIMKXg1ZoZ5HeM
I7h7JvYKXx0LzrC/KWJ+2QRqRl76g/pruuNM/boLkCWwqgpHk9yMRpIT6qCySkaZybYZHZqZR5Zk
9DOzH6ayePWGdx4SaPlosFbqPho5/XlTX/REToO7yGiGXOBR8PR5Rs2gXz74cVCmPXpPXWNxAIwe
vlwoOZcoNdx0LznrxzJfpxdKfASe+pone/cobKkJHj/4drjv1iAv7QDt7GkGrFAQlVgwPd36eJxh
yUKF9fA78TcKp92SlMLfTwgRQsYPyhDCBv+/nOQgYmuNWbNNbu/l8DgMFbcpxP4hIFa9vnJ0Cpx8
0F6YGRAkRDSdFTkx/TioSfu1b539AEHhOER3sSgD+dROnPW40WKLAaHhR+ADGB/AkeudGHgHzgYr
nVP2JJhb3a6wxzxN7ZKhm/H480VhKejGE74ZHiTj1xkWs44gDqWZUW75pf8pYkcZrP6HaWS9dPqn
RUjarJsjCaOVi9yUrXzx0r3kwpYhn0VX98YVb2+c+s0fp/pGVf1uOLWRzaLqKCC+ZqDiVr4kC7xD
BIhVPANiLkhuJWfLEJdAtpcvfgUmwskZnqWAGBbEvrm9R4HG8GJCj2qxpzCjvjfe46TaL2/YMKmY
qwGR9NsI1QoEmiupKuMpsWaDK5YOTNkBo1TFiyJPrUzB5Iwyo9vg/8rQxTCEdHUVOCgPyGHsAYYU
U4ngbKUwvvhpk3X1VS9DdYFYaGZMI43s+/7r1j95DbgRPsxps2At1KHc+QKnxRd2q0ABrp/tsE78
j7jRYyKobezHktiVcgJDaCYtUr6TfNv3W0ZWLIbaYqjbJn4ZkPvpE55hCDJ2mAxQwCLhiG8bwXT2
jIIYm0FkpLzCZBfftKA/lBsokYimsdbB7kIycVfQLGw4RzNZa4Fy5IoE9faE03zTApV3kDreEH8m
NCvR+B+mD99ebrxyCwgSTshHAV0SbQSPa5DLhnaCkKrKsGhV2XDO6T/tZQqEyrmVbli9bnZwdw0Y
crPmO9AxX6mFdk6e+8iuqdTMrz/cHjCpuBPKCmjQgmUiotxjILs1DJE4EtHuUZaDDpJhTooxVakx
O1PeBYztFY/9t7tWm/wGkRSKLambiy9T0fqsGJ9mViIadz89pDksH+s74Fob4CW5mfIIeCNd2DWM
zAdDyayxRJ7u5Pdv4eEXC/zSGDrhG9xRebDru2K7iA+5W+DPceo7rwEszy2JajWy/KoxiBvlfRJA
oGNIXm4HCxF5OcZzilGtVoNo9WQ2HlTnCz4DWc7rkSmcr2qAe7WrF/hnFUFeH+MHiYN/2VqOw+if
7FhXsTo2TIP3OClPWzKoOA/HFZlvwxkTsh82SuGvXk4s5ahOPV77NyNBv15G8gbZYcdMJLGYPDaT
9fTjvOaA3/lxXLfGBnrhd4ahZ8b7qFfkfIJBFT+E5SyYYQUi5hWJmQwhjcW4EpycLvDzC0O5UxhI
2IPD3nvGtQfcnYde28Xx1bgF9YzBH07NIf9t6eN87JzVPQnxz7NM5hnUaKNULayOcfVjh4TLZ3GE
6N5r3lhY6pDIfXzuU6+/pqrB5fe2NnjMSUeKy/ppfX7eCex2C6KnqgOSqkbx8Gb/JtVGe3iKmcNo
D/4TOYPTuAi1K2IeakUbtotIJ23QZELiN9M/bgGzo5oTeVNlVzxtgd8L96mvqsrntmbzaPKxKic+
lSEbwRIQAWFC6sxGC1TuF2iASC74fuCWRWlt4h1ctnL38VSrP7XQXRLgPCJ0THLb8B4pAKBp/08M
iA74kYM+9F4C4Y+HKC1wrImu6fEFSn6MT6L3uqbYYkkIXgy+Sx0q28gmUmechLNtBIEbDGeHqe6X
IYb0GgTLhm7k6X6YkCih2pBNzURBvkYInMl4JMVbeFEHzWWyEr4nH4Ll32/u72+1yAIvYri9zn/H
Sw/gPHE22eHtCbcbgT8HjeBSMnjgOBqzw3cZpETPmaVds9/VNjrMFl7nplq0mpGv+t+sdNjxtGXx
9NnRM+Mm36o3Ox2qbGyfbfUM3/P7AgcNYkRpURqrmYsEzqdWMWm6XgfKp3IXZgEtwK6ZAhBJBogd
7+jL+/e8PjQbZbDh9WiCFy+CE3fpZ34DHhQs+WVQKePCW2jUZDUTkuLbBjM42I+WAxeBCvaZukgj
U3KQ/F4JqwuK/mGXJSFSPBMiWf4z1Y3235QMXT+EvYHE+3HWOus7pGTB1hYzhQ9JIrawS5ffiUOf
eBGOOsw3r5hSqqeU8u00njhQe7vzRByfjt9X2k19CZJDbUDmMvhDiNzI/NwZ2UGSydB/PMm/04aZ
BCuZm5N6tNDiaLJMS5J3aEURHNoMFGZWckLxQPf3MIzJZgTU+Me8E4MD7uy/yei5/Ty/gWn+qcx/
fgQpoMtSKhuCIzx/XiNMIdmkLcjJMS5F/UoPxcZhcxEfwaPxCLAc54y6NHfxqKxkreO2YJNgD5uG
jC+QTpdycaRM1I1Z8EvWIcDgDHN0ovm+N1ck1O/hWE6xzG4fqMBErH9kh+ksIpNLv5QS3xLfS/FY
mpQbGdaIkLDsTlu+NLNEYrr6/E3JxZMtIRBrtkIzX0OKtZofAYDeR4/LnTkP247eLr5rRDczVF6D
Ka9gheA8jrq+zm0aleo3b6y/2TqxIjLvm7+ePCfVBLFoF+po7ZkW4BPEGeyCgyeWhn7uuh2H+fYO
Y1NjztJPCMRlhsK8zUbb/YO7hgqMCbGjAUmNdkoMXMqQXtgYOJ8TPvjlSdEVheR6L5AyuMO2Rj9K
NbqMF8DFUum098lIDftcIGeh5CpZxnxYo9xwOKjLPUccsj4iFllGUAl6JjP9fkZ/yHRqIA5DtOHn
vRSml5/XDTcbPLgTMkfN7gGytPh4/S8qQKrafOpk5i0kIiYJQAKDz65zP7vo9IFobdzoQrqJ01w+
nDe7ghIIu1Wz+Ji8N0QYtuDcprSEOqquCmnPmE7ZzA66h69VbzXnEtkixGdriqdURcGwupLtWqPg
BQtm1NCRroDpPfAOYHY2WiN9iwHn7GtrVnryCcoqtp8SKYc0bOBgnmbNbqzJ+k4a3HiKcKKDAUCK
K1Myhgc9M917NVrYv+WGw1MN1FB3Ros+0eVInR3G3dtrYqJN7RnECXvVtS6c18jepq9le2ynTitt
OsnilSbZ4EXLkpDeaAvhiFyYHfm5oOMFI49MNvQ+5BcLqzkpNFFrKqfUCVL2GwczCuTeSKE+AH4t
iCyFfP7tdpTHjumXul+x+UuBeIymBp1SjxutbCuJo7Cr5Utn6jHbU0+TyAIN69a8zMP84WSPPWsP
puCmQ5xgb8X1B4LA1MTxNzPcyQ860aq0Ieyu887FGQasfp845Z3Dvt8IwOXKUnifuFHEAEykw3tB
KMIMSDxh7bwXvBRK5k5KS2ssUTsOhSFdsKwXSBZCi3BnDiJC3PysdP4XDoB1v2di3SSXKnVAUn5t
nhq9b5gOTDe7WZABVJjGGtU0QaEzjoT7KcZyug5yoh1EBOAbSF+c4H3wRQatAa1fPhcOr2HbXxqu
vsZyeo7/fy74HUMbEq4ke/itSo9ByXry9LqwOglPD0+8rl4yN5xuSWOY1kYxf347UHP8Aer2lbP8
oBiyigvMcTi2NuQfN2GuKLjjMV1PRC86Tx+GLZvbHQSOuTgXaicOvmUboOJkKSM7FDHd8cTJG5ES
u+iIqXDkiWAbpLnPLoNxnaecPe0SdCpn6DDBiGGf4014z7PbS6Ibuj56px4uvLwTTgwR7tFI1Cf/
PN/eE3+TbaSFrRbKBSmDxnv27Qd6RsTzzUpD2fswhyjIEaFN5kViVlYmOOU0DK7PwWlwSaX0JPZj
CSoyr4HLh9x5YA3bmS+aEPImm0B4gx15mX+cXVu8Rx+7XlhfKyLHY7Qqh0Qxy6X1WA8RxeZe+um6
4HUpwDA5N4slqveiYHfc9CmSUYvY42ZdolpQ+s2IoN9sxjv9QEsCi6UDFpOL8ZkuOS2UVRqATFF6
HCajhdxE+G1u2TqVv2qV7sbfLe7P6fVBAgF+QupCZct/YwEMXVilgHd5czFSSjcAzcTW5ptYn7Nh
ZI4cznJXYCRGtC0mxIkxOZExwdad2vRrCIliJPoY7cCiiHfTEzs1ilsBQnyTuELSGhPcQdfq5M0r
zss8WN9z66cpnFqznlBu0wgfSn/a8F3+SVhiTIHWSBxcw5uINz1QKnJPisMpxNDnLsPwqZ9FDoKA
FEDlm+Q5shko8iZ+Lz9q+MwPJLTObrWwU/AdzdF7simJy1g3s/EE2ZDzsdULU+doj8XVtPai7mFU
mlcDIfW5L+cQ78l++TCmkMik2HUU5uTAkasePttzDodas0bKDeJRtMliklgxG+NYoAEfYBx6WrRr
6GT6ksx4Onz8OKIvXTmjy3ubPS8FnL3GpvWqme+P9JJfqtloR+NqYKgDOix6GX8xnzyNVt4r/BY9
dqN+eESHdBt78IQjF/TYxHbI6RFt0mMj2oi9Foxl+zoTVktfKi0f86fgMAahQsfXR+IK/fcxo+kl
KLeykCagWm+3PN2qtXvWDAlnRDWshVWTYPVjXF/Rz+vjTB4m3E9dxYkwxBOOxrD816k+PIP02Aby
jtyv/Ff2d6S/Rymmf0a5Bqe1Ht5zw0bP+0HWcfTxCFwV33/FUaE6Z3D03ivx+YHro4mRJgkt0e0r
YQXKIaKYSuvAE379curk7YIcUmEJ03hNI1Adk6eDxSGb9+bha5sMuxOf5AZjdDhg0O8chd/366d9
gC5qdu9KFIq3102HVRD9aqMJdbESNm2/KqabPFTscQ9dtDJf1QpTs3RJ3Ykayek/IF/Jvr0iNoC8
nCUOx+PofQaTrnfa2AAH8BWXAw6xRpcdymViPnasrROa3CdRGRb7PDN7ajUG4m/VHjw2qKY2cfeU
k5WorNlVRX9W28+fxzOUg2JfGW1nJssuIB9s9VgLiSUuOJ5DUue0y5dMSRMrG3d9WRySHR4dfuOg
46SlmNyUoNhKsfPSr322kGMIGNO5PC8oqTHySC1c2NrnsrWFFUvuieKKHFLwh1+ZMvpbuMI7T25R
ENEhWXrrSGjoGOmd0k22Sl5Buig4ciTsSkiDIfvOH4IZ3hd/Y+2Q8VINLFDBiDecX3xNTWueAA6V
s3mdoHvBev9x4kSTSMZxdHY0Kw04qSguAG9QJsqvoMJ1CGcrSImH72PQPOpR9Mzpht3oqrv57U34
XrEUIrtl4jVPFSNfCJRodOtgPiOfmW+lYTc0BrInoGAkeEgOXxR9tbxQaTSelV3wOoAuvL1+KX/Z
XrFu1NX9AxNFe43B52ccHfzXgs/DmyKEHM0YJhKhLj4PYZSMQaVCLtmqWXTv5Sv7KeGWzZ42u0ij
mJ8EAwwwYGXfK3v+bskALAqe67i+vTWoTPyvCAuG1h9w5joB1t5on8O3FxEeiM0p68hGm/J0Xt8k
euedLQUmc1P3CYqCZ3tzSt6BCCVq6jeR43C2R9ZMoFSwNX98+qVJAcacpXkmVqcoVNN31RHjvUp+
IcgGll1BQiM42tnMfj0OAtVkmpxZvLP6mEbnyIVM9yS120xeiNKcItAZlkC5AUi5lId6IQ1+dIxD
3qUxcrP4GMN6TpKwEg4l8HqXYV6TbSsNuhK4fv8zFtcsfrsZGDhPMZuo1lQyMrjFycfqctGZNJtE
h4FV/o7KgWB0IM9DCnMiE/CWIyvWK+6gdFKGfMeGl1F5sCP2U9sR1w2532ynD7OFtFDi9A+8b7K6
DS3k6CCEG+GOCcZBaQ5xTDen20e7HrCqlfEfo3T/wDSlyt7JIlxMomLAG/v8rwge460IPncaEb0i
a+yL9fiTE4MsyDOgQPmiJWSKsXmMqph62y0+ayKODx0At3ScuBWAEUFEdOXaxJjtOP3AczOwqN5O
8Odb8fI3L5PTtAk7owme5JVHC3YPDDIwpN5/1gWhMcwKbXzE6yEY2aHhCIH3fhlAwJAPgDuOyPu0
s9qLXn9JK3kcJNqmuFOMYir+DTwOSTKEvD8kq3JwtfimkUC1nm6/LeeL+i9IgHoTi7lu7c/eG3XW
MTAwCj/avXk/0SdS98N+cDXsrEvnQ5BBf9FNhvZ/3ZHsnGUXr6rB0tFrTeblHMEqecg44jAmMT6d
afc7U0KYO7o182B1o22zBeX3iDBnOn8EveJhrSV5gi+q4CfFbuZNg9KfrfSF7IpnZjhzbF/jqX0w
XyZZEWhvfPUnM0Dn/axxygkUw3RH9ad0ND2IldI9fsznrj1MprC4CeYOkBjAiXjcsZMDEC7nhRW+
NjxLM08tZHPSQm3nIxUBrJiJXx3xXXyA0bvwydLKW7/P0M/QCJZ4r+oraPtfcdCiwLObBLL9iNsf
UxPR3NO2YxXdPhmHQIXe6s9lvO+WxBjp6imY3uN2Q+hVP48pCZoprgYha2Fyrf9qqx9R78y7b9+C
ACn8lIt0csxLtidcTHsrXi+zrXwYDz2SNdlX1+UvcBtC5iKewy7+UJYtJG9YjAd5RkcoPWj61FUW
lqldTZ1J0DonfYEVhAzYETwLG+liutfdej/AQuq2SCXHdDOp1sPoUiH0i88+0vzG7Sum8CaS8Lmo
bqun9dwqTdDvc4ctAlDvKd+wWu4z82vHaMuDr52aa2H1u74/912gZ//qxIUqNvMeASerm5nHMTM2
t/YXmc9M80r13q7ozJBGBND0162j27QO4qqVjCK5pkxp1IyXCn1B1toIe3J0Pmu5OEUNvscHcbLU
xdUDu8YBw5RVnG/5z77eYNwDi7njNOiYtPudZr3YiwfxWtwKeCVkvLwZcDR2cXtsUUOr/0Ssp6kA
BPdRsJFTd1FR/nDAnLU5zYR5SbYZbsmoVwg9gPj/D3U6PI/cfJ14A/Ul7Z6sGZxxxUHq/z+WzmtJ
dV6Jwk9EFTgBt05yIsfhhhpgsLHBGCcwT38+7f/U7EhwkKVWh7VWs7ZlFujof/RZMuuBdXptBl5a
W5Uonn7i1h7663sdfF/4CdvwiZwCQFeWYAL86s0C/AY0SKwvPWmamapU2W7+HYrpjRDp9V7VxPlS
JCftzOe5oTkFQrtHCyU3L3bWa2QaTTSQAJ07eTQhYTCwC8i65iuPlIvyiJ4EkJdvulbWgoAOearX
6NQf+RpMsBx5rhvLRG2w42XhvhsqGFiuCk3559MseUgFYiPjXQV+UoUx+J7D7/6ijjocW81PfxUL
dKpBK3qaXf0UzpiK92NaOKSuNkDTD6S1ndx7nQdCB/TYoZaND/3T9q1Y4DvF4r77PiTNXR/bZXgT
pUdMp/NtEiYNzcqsQdB3x/T8eCmY9s4ei+Ps4Q8FYFFPQdnLYu9Vr/IjL1+/ynd0MQjezH01sfqr
gYB9NBTJTbIESPpQA7GSL3qSyDSNhX5tf0d7Kg8qJ6kiXXyuwADGJi4+L+hBFQ3Fw3/4r+jDoTO/
c3WBX4N1uF8RanBv+DuqSLdPDCU4vVukT47eVxw9xacOhT4zTkSy+7ITgOMD8jrrs/xY12TF2mAA
BFbzARb+PMAn4MBgdnz617JXvGwIKi4RtF+A/Yx7DMiN4ZMnLK+IqPgDzCQUDkHVS0BVDQsvOcnC
XiPP6hcOYmjnBxSyDA1zedkwJIm7qwhwIzf0vd5/CWiAgYoOF8PtM6qVfySNSqGdYqrZXr9B/9xe
O3c0u61fPiKOAnwcI/FkFDjI5Obji/qNm3HLjYtqupvxKhMtGgQdQykvEF4BGRP+qiIeINxTWtWZ
9+lo/9nSO2j6mg8c3WrmtLKDYiI0L7mL12zTG0E8M2FtqAhxIhRcTvTnpRpudFWwQw7a35eCf2bH
6/SXjo/nOod+5pRARJaVPZ5ILOOxnnyn9DpmpUQcJJnGrF2mQZT89m8bOFbac/bJaR4N0NB5rZsa
QSKLLoOVFIFD/Fz04EpkdoK/446gRUGxHpukHGpveb+moQbO1rvT+PJroQnZOc3+pi3RMx936K64
yoyEZrsggKTnY89sPMk2sYfIOvzpIxt52RhD/7DbQz65H5BpgOqHk0Bfh8+1l3ndwB5XLpyWGEHk
1qpgwn38dhLvSR8FI4YZI0KviKjx6SvIYchoUAAhvH/O0VmEEIJAKNI2rAZUkB92V+9fUOOssRhS
TxuL+MI+hGm8taLWFs066D8wv/I+8Ap4VHr9S4YZGMMLrUEzWaqAzByyNECthEIv0Rj35DNaffDL
g5blFdstqMqOCjF43dZOtyz/yevJnGFupTCKjZk+odnEtJsPl/kOLHC/XSUjUKjdLepQDZX09yXq
t7fe0lgjH+q+93333vf6EDMEC/g5nuVMpqeTnG4TkkijZnE/0X+ArBNKdsmyyWAoWmMDxU670ub4
V4CmiQQbl3rt4A90ldb4qiZuf9TTk1U/DdELaT0d/fCne87JFJPey7AcTkWPzzDplsfHcpmrvw+0
gOFcUp0ykM50xhXdBGepq9/c5I1rZTdkBj6TB1g8MKex7SPmL9gM8t66WB2BGN2Jj1L7vSST8VkX
bJmzFw6UhU/pxuY61m2qoM8JKPFmotp6NIikL92R9CwtPRq3QXuBYgrAzRwCvHtR+UINjXCCPqvE
QeprVi2BNm/V6JSxU5HQzOAxdBM1GrAsH/grHm1deVdDz40W2Mme2uDotU2GS0KW+rbUOmAVx3hC
KRABKyV6/kJya4LPc9ZT/8bIDqzb2tOc59Dqw1gAk8vmQ4sR8/VH2hufnCaj4/6SQWIPfHeip/mk
1eLMJn76hJToX3/JLAs+3msSk3Q1v6RcrC8oh4yDUCMJ6PRKWtj7hnDuvYQV4D2hX9A+UTzFN/x4
iUsTh6/3+iNzzqgyuHQ45YLe4uEArVoVvFIdEBj8WOx47HUGtERXZRRR92pnODprOBFkOym3ysR8
dmgMzkgSiU2xBb98E9mEFgdhXTg3aBPFCbcnBBRgXKj7/gw32hpM2X1Xet2P7igXtbMJOe4nEI6l
lU1G/nh69EENIBse9qZAp9uQYnEood4pFaKPnGGZoJNq/NfKrGgb1qDf+DBugFd7KQ0oAXtzHcfL
TbCqoDF0P0OMfCaOPqh1atYcRH6UNBhVQDF0Yq6ZMtcP0QZOueHfROGV3tCRv5nI8u3vkrAb6jCs
AkQNOHvJNXG0Eh0C3HFHpk4pS/27ohEHkNgJqCQEUaVHOwm/8F8vC41Y8FbBe5v8kPtwhjsK+V4l
cAJd1Xtvcje3NYYW6K1TCZyfHADCk6uWd5PuuODwIUM3IQlTlHl/KT3Zuqs4zUI+kczpk2KH1jPe
vQ7VoV21kFd6cLBunuJoPDDVy12NcLueyfMSHAFiJXvNaDBd+JHzIkTE3aXhmqXastBOPlDbgkBl
fijOmKIYOxlLL+cjci79f6JxiS9BmoV+xBmf5Arc4ofyvzfcvf4/2q33CAi4fWJSN14qV/VJgWwk
tKBmLb6oDLZzUmMzptcHWs/DKWek3h4OzXpXufveyPk2OH28gf0FGx0HcFeDl6BHL95YzO2BzOGR
tkz1p1CcIfLx1s37gKpW3WRObopzo6rl/Pc1xek72rYm/0T85xnAm/9NiIzHTASO6JGXCXmwD89G
nkCTT8NjqB4O4A+YXIXfO49E71z4RlCvVTtmW5+Vq2bz4vSpWwk48ywN/nP0WaQMisR8kMQsaBRt
K1w1aQc+xoO3Vbth4eXug0dE59ZgAKTjcDvIkf1vMY14/ISfL0ETFu9BemEUFH7rQxxHRo4LGksg
j8gjSH8N4BTDotWJR+3De9PvCoQeVSdm4NcjscGqFwhMn7gmOM24oCSXuz864jlYWE5n+AMPMZAL
5WaJKhQyKr4gTYbvwqRU7Q7VTE/1UJYlccRY35iLLwHjCwMjjcwt+P+U3lScp14lZ1CPDDJpmrs8
Dj/ydocEWmYmrQf0K76ohkBcThn2u2AyP0i+rTFHy2QvlwJyB261oFUJtH55//0N4x2+4I7JarL8
Ye7IpcKxeZtLxHwtyIHTfHc5Zr5TBKQuybLQmc/tGrkaadOY33JS3C8JM9pvrrdpP6AwFWC9DVFE
7PZBHuU+SPVI5XuqS891AUAH+Jurrqlp1eeOj99Rsbr7WsBYST7clGn93sp59Z5y22zhtjyTHL0a
cq5d8pTu/vvacT70jKDqwfr9kTeZo2XVn9CFhEcknz31Pp774w9b8kfmmwr/oWEGVAvd60+kkVCj
zMOI8FvbygVOsTn2vtyexpyAcrdUbTniOngZ1SXSpzD6jYhhW07679L83JAPVc5qaXAY4dJq1zFv
MpJy6fPdY1AtAf2vdYVVprrNL4AnZhXTTNuWPBhWNHgTUKCgVAewwC9HYTA7n9xcd6V8p/wbmMKH
XnhVz0X0Pad+SgK1PvdFsUcQm7F8OnZMEjsRlWcAN1WEHM+OtSDXNBaW/O9NSJNae0fX8NlBHEhJ
traWNl13CPePbuEAqT5k/3x9uBibildiPI830MzlkDdpMQHuc8iRdIeY6CaUH4g2J2nqSS78wHXz
5TYwdDRbWcsAC3fp5dPOonCUVb8hAiP3FNxk2yIXHhy4ZwEgm5oa+mJ3634diGofE2E0bo+U57mm
D4bAe6L/lyo+QUNc4wPbS6zhobjKL1M9lh48YakYH1RaPUbSQ4t99aCs6BPGsZSVjFu+XC+ZQeIL
F7i2vLDiOkYy/Xor7RtBSO9gADi9PolVBjIQ0s7P6DnyUdcprgrK0QeuoMPDFsX1v78Q9LD7Qx99
cv1Q4dc/8EomHQTB/t+xDQeDBb7nJ/WUisP2f275ZqDQ9YBcMwSbuKF38+gnzhDwEQUXBbO8+Gy/
3eWIcUxpxl6hLtAfoQ9pavEfDUxuUFHqsDTYpYugo8t5Pum90JFbxJhDdKS6n1696z1SJ6OG2OD1
V4+tCl0tdWnudBzNS8M/3qeDh27q40XJvBxY9H970GNp2SzwoB44xnQ8/YrxCUQJxTHIGknm4uzh
PEG3QuPkdc7Az4xtumYpn2CEdHDmwN6Ih3OEDuJI+UMUNont/mei99DhMEevKDkPT0NNiuCNCEkI
vVvno4kU8jHNqYfjcAgg62gjV6V2Z02bwv7ow5r9O97Cstgpn9ZSpwPK0uAM3zD3Udol8WXlKJVA
3+hdqETgo+q6kN3i0T8zZmkTfnX/9g1IC+gnGAHpNyrHC30YwOulKpArVtuPPvBJfLAuaKgpxxW+
2GNShupnaVA97Uk0HaU2PObuA++uZaZ8okSffcc0sPfTozv4zIHdxNWmhddl3219h8hTbog6jtAc
+NTh8005faXuKkpRGwRc0ecfIFrP3vs2rDViUXCbT6onv0eJdTFCuBxnHVwKmnoIeoyfNj3MpBK5
0+3T6cj7fDzInk/vWBCQMTc/xWMJ4np9A0jU+jVEpGTSV4PvA+TrrjeYY1cyKr3YKiKNYXwqjufq
7hsk9QvNQvcjubQ1bUy4+FEP6m9eLhDDH5tDzaEmLXlD/BoNySY7sE8rFDNAYWoS+lBGfavZjhAi
FFKYcPakqOCgsrkenN+WunoPLUUyaSvcCXAHAoRpou1Ab/FC3XoqGWbAU3dyeCkp+EXmarvvpp1C
JCFr8bCG9AwaB5vBJt+8TtTh7ov3bGQqZ3KD795hxzWtVLFr9lB7OkR5KKv0jyZygqAH6QVP+n8Z
u7KVraCpH4jRC7lg3FskNWlqY2vL+kFM7j0pcvkIsLuA8jr2MuhVxDxvgWgnMlwetwoUg5ZoEPFw
15AiMsxi5KOjmh3n2wzucfqWOVqpo9P+aeHtDDAJOSZUuixtV1o3G9mDUmyyGQIdPTtbRblIJsYG
0Dg63Nue35u/AQzFlrEc+jQJAyEnC6fw5/Lo0uV++nd/M9+skff46eARuHj09DmK0rtXmEYsesHv
0exTsrXBynWLPeQRyXxIL4rV/FILUawR8vpm8wJgiHI9ULkt8PbvY/bYDgG4N+zAYOHvPoBvF6VI
G134z+jvu9IONMmtDgNzeaJ7A7e+vp/y8D0OzpBiJUDILaFHEzTgUeANReXIfYBUWgoRU7Yy5uAA
ZuBGoe6unhYocapHiik52gZ66yask/nt9DpacJrUC2UWdWAeDVu/o0Bh3dcQPW7se/ml76DFnLuv
wyAEJEuk4w1O69fBwG1+mVs2AFex8KayKS3UmIxGwNffqAOO8Gn9srSBitLTllLdFCbdhsbk2yx8
40WCO4M+Zpc/REB+30LQvLUnGvEUJXMBVaFZViZCreVM3VEyYRd7UwZwelqQlnIjESYr56rN0pFl
CsNsqTLfYYJUTvILxRutjoDM+Gh2p6oraloqWpT4Ko+F2oPeRtqjYUfsnKxcvEs7ep97W1ScoTsT
ghaAHPp/ayytBcIo6u1fv2hJsL5ItR5ZLTYg6FN/S7Gr9AGzx+Di32RQmZ81fSHATxAy/QOfAYc0
P0xZOnnGTo/YDslglJuoWYPSct/Rc93ZSZjtqXokFKdcHTebLkcOAL3cWop4E8e0L7T6VLpJTuQR
JeDw1TrLGoE4R2JxanN5pAOl6cfIodDDDb7e0wNvcQvAk62M39FWs9oHOiTOeJXfXUPQLFFVbPIK
QOTRbewFcnIyV0vUT19k4Rcqa4GErsKqgRTa/sWux8Ia+wZcTbBh2W8D1rWm6YndHNCAfKNuWAod
nB1JAGro0h7dpjnbqF/O+xvcuveS2YGuvtXH9IEKX/cJkg7P6Xg/CmofQQH38IVSdIQTUMbzSbPt
oXtVYeFslEf3xw44G/JRnYW9Y2kQVF2a397+MGhlL7HkMgbJi/r2rLUlShMAwHDVICdzeFJaF9cm
vMZ2clA8+lo/dD9d9Gh5N/tIQs0XDf8Das4PPVCmz10Trno2e7yjhNcj9Av9J9kQGHP9JiIoUDaA
fUHljev5DTsKIhZXNWDbHm0qB1ZLX3PjX0DPjbnfq7D26DhktlFHTt3ChLuDiHFCdIUEWkTXcdCB
alSikyuSsT+mlme9dXNBtsxHWga8ml0IvFaMB7RcJ1tJswbTNQlubkuRGoY6+I3ZbRbP3mHvJ6F1
t92br5rdoqGmixwz5Sfzu++DyaD1I/MT/xIhiiUODyfn0sbH2XAPVWFEDV2uwnyGmAdftABC+IKd
3CsdfDfFVW8w0ay3TQl3kVR0IhAa1Oueg0QeyPzWRef0NO79YALCcgWtgKDLA+JJ5sJJ3XQFlWJB
0O0+MkAXuBmgMOiGREajRs2WWj37KmX7yXGNzkBEC9MW7W6TaAXuSPTPwgZQgn5BJXqvwqT601/3
o8f8p+/Ga5Ul/UHt4kAFLROoDo3qmYzuAePI7kK9aUsM2ILDz/LIuFDZ5KyU3M3l15PZLzRfqMkQ
ynQAl+lNTq+iyZM6M4LB++Gq4JMjvzc8vXoAVphZd7fPIrkt39dsC3JZveQxGRhUMNb32g635XBT
jC/foQAxcuh9XBCs+8XQLItF3aMGtPq+bOjNz237nKl7gB1KMDTObGFGeYaSa+zzT1h85yMDswH6
sv6tZR50iqlG4Gaf6WaSzSZgf5gMdP8oz/0S7BgYG5BvsYJQO3koCUghRwJ35ily1RzlJ5IrzYLs
BMHyG3QzTboSiaIk7TSWTX5fcHS9If1P1b9CbuHwHd/uvXPAz9DH2quqGT7grNDEDHSRCfz1rc21
8fJmeCPFCroZJXMtAw/wS9nCSe8T7UYnBPMNcT+z+pd0Ox9n6L054CQMPE9PYlmIAKpAX5VRCcob
SSMC5CF7hSh7oPczRXwUK2FU16PfuHBbWsncyL+Qf8SXIdM/cO6dKCdGCBsud9QNrfHKAgZWr5ko
+iQm9xBW6V5JZOTKhSxyuId15lI0rRKXPsT9Y1iCC5yP0Ot2v333SHuXZxXFWTCDgmCcQNRptF1y
RotD+lo8KWPj/dvxTleZC3Ds8mBwAf8itzYEVYfg0kNUBj9Wgrg1juAManM9XoMxmLyRRTFPMZxW
dDMBlWifYFjQlOEpHn8Ismh/Yp9DxqpR7oWJ36zI6hcAfxgmyDQI2dnwGqlAQ628Dph0ZA/OLT3v
aBZ9twaE2QDiTBU/Zhc9wgFjxNYwjJR0Ak8ZDbIZ/kXamlA82JK3w3pf48JR9CCpRT1Jy533Fhvw
e5vCy8G1bIGJQEaPf5/bnFqLEbafUI2oYoDsUWcw3jWyIbhXAYUdmm6rbLAu7ZeHv+0WLQIyqwB/
7wFrmQraCH2wvfqVLQufLaIjdv2xs0t9dzL7YoRaKWqRIZyX7DQvfsw+lGCfhqAF7AiJVHT+3e9j
O+qbzuIHpihu1NO7uR/uza4bUxEoK6XkttF1dXvrapfGyFmPzSKPvuPLMBo8fnuRPlfU2ec2VYDy
0SeusUh2EHhOwaP1kEo3b9iVKyH6cYZ/OVRslIsgqPAssFXuY2OsKXVFxzOx0HVgNQzP4jibP6Og
oRA1ZONGj9KU+m/eMcq9NXVkZzx9CjjHKSW3r7kfRIewV02A5UCsKTXy8uJI91V7mc5DDQ+w+X0/
QOBar23hfyhGK6IAeWHTV8fs7cszPPk5mhodFV0zKYC1fAHPsfOuplssw3G4Gr/QgjoxrW08DRS8
rzhK3IPKcwNjtDA65xPRZivz8h84VOFz+a2thuTB2xmDLMQNGYTA3aiVPJCn6a8Iq74DQNBfd7RQ
FqWbCAikNiIJNAuB4AcL8VSD9ESDbA01RvZUMEeJoFXnyKwXCnvCOFgMgeQGGbCIIL3dTS9v/ONf
3NKFrFhV2yHwd7jC6uzbWMA8uC26L5bfkGC5CalI98c2GL7YTXve6t5D/lLHjuHEwbAvCYiIqE0D
goSIa/Oi23fRi7ol/wY68JaNNnNABus7WLSsltoZwx4MeDP9QMiiP5YFLWSDpEiTe4/UUvF1SyM6
Ph3dz8dvX52j2kqfJv2nQAqMzUy8oSYl5uc8YLdGBehtHyfZNp4OnrOvpIOmfsuCIElBguPjgiit
ojwqSZvCCxr9wou9ff2kcjQCT6Bdki5EM4vituFD3RQRqatOyeroVJqrm8DreySmGoem8AXXYNOZ
WkHgcpoO/ZfDGXRQgoxmEoHyoxlWOKZhdzfF1NKeiOKxYioUthvvXVr90bTR95Ip24ErRNhi1gzo
SglMylSovhi21vkQ1GNbORR7ReSxs1df/mx0UAI4Jr/1F/TLwwO3Xn1mI1WsDi3yfafbroGv2NMj
qLrHv+oDiMMiXAihAazepQt7GApx5r5RPoCc7MtZo74tpD92KMX0fPS+YK6iAEosDWy/NnGlyNla
PKTeT+xe6epO5TJEK8hTWpPa4RlfY7iAt/fbrQpoMBYdzl603gX77OqIj7HgiMQ93Tccw2HK3vcy
Qykx1uL2i1tIhCHS4TbD21dFgdzp0RlSHlwkaF6J5zUmubt50u1UaKpdd9Zu+l2QakJS6B+3k7Qi
lBi62YnjZEz4InFzmtlbpqclmTfqsa/j7OW/8ZsJINAq8N/2fVu5483496nZt2GEcA91Q/ZWbQ4Z
sfwuB+jB0FbKpIZCZyR9Pp4if4EGpwBD/pisX7F/t7+nYt44x0kBzyn6yjbtmWYIMIbbQTUJv/6L
CMTS272R0jhqxUY1yFy6+KXRrC8Ast5saOCMyieFBYarezsdx4CVze94Ah1nPzhnU4iCFHsk2fO5
qdkFJ7hlLnL0SfcHeuR+POdcNDdoPu/ihgooGH8aXcCkES/gtYpNFwXMClz9N5o067hiUXnt072y
XK60u0fffNOExYSWCAgX0oJR0SapGKumMX0S8Oz4Qlc4LxrzMV3dBnYuy1mdjQYIGCpmsz08ljfO
3XPieDKcKWhsYL6OPAiI2Ox628eWedbSm7pCLOCJTFW7feX+6/Q5XnFwOU9NLXHJBFPnaPhOXrsj
4F47+Us2z12iTXHVG1z3tnUI5F8n9gjaI/A9PAlkqJ+Q6TEgYFRws0cmHcm7HVS8FSal/nvxzh9l
69r0oBfjOC1ucbQqdJvKsld8LKBk/IcEgvNiUKx3aDQoPs7xU56KN0YILbe+c/pIL+FrkWFhS8kW
WXdG2QoA4ojuvPCAq1MTqqRsTzn925/Iiu/JDHvH365E8gA0jflBRLN0jyP7lCZTxXI/UK942TbE
jehlouO0c5kDEj3ZMIynH8pGY3j2OmDM1MG2HqcdldwT84MJun8vJLeHtHRJch+54RODAr6eiKL4
68MQZAxQEQLYprmfrQoGQwfooQb5bzyX6JnKHzhcpAtUWLzDdzhkJVZeSj47Ebr/9DhaIoxlMiGX
lEj9HVqMwvRj2PnzLYHaPf9OvwpzjDoLb419oMLQEnltNkbK7B0qu8wtRSHuTrtBQMBWbHgcv30b
iUuAKgZYHv56+OA8A+MMVI/gDxgLUJoPKWuJXEFtBAQLyw8gEbVMrLlj+LUnk+CyVCk/AgkrICfJ
gZBxE1/nM5WEwvwv/eOyUV9G4E+yJfM/2Q6eFOXh7d0nSfDGDek8CFXeGzEjwPOHQvRP9SYJYDDw
/3JTilJoOxCcuEkPuxRPFwqqy2NS0Fui0zUjC/Qd9vk/aagBig5EVij/6JbEsBRL3YrfvIk4Cj8P
NwnkRwwXjODWQEvq69Ay2vlMalyvalYs7jwF6S69SGbd+dbTbTeKV5PWEVpUT+lMZhOdkK30FIpx
HKJZxz/lL0A1mHOf7TjQ3CRnZKs5l/CreS8ut+CILIo7Y4CGDqWK3Ln9yDQXRtNF6xeBXi6V3jNg
EA8PF6SLsZO3X4j8oOxoJy1JUSLHrPM05SEgu4sqrDzQ+L4KvOxPDin6vfKveNYRtnaS6Iqr4eZ/
9ZNlBwxc9IF0ckwScYyrUHb1B30u/lcDd0Epz1XCvqftUJXjX6NTSjKUttzT7gsu3Mg2r/pDgYWI
QbwRmw7gwnuNl0+0UyE4AI+rnuQBaQEeEj4pyr5kOTiZ6Pnx7DgFsOGNIY1fsFk+KygRCRoyJpLi
7pcWuiQUpw0iSObnh+ifdZUIuWDVNVGJO/Y6VLyVg7pGRt0rXfRAfdUv3Q+imigToDLp0VqZIz09
JKF5EogdKEIrlwZQWkiArEw8DOr7Q+e7LKBVUQ1DG6wADobewl6ixSq3vwIcRlXls2hAyt2olVG+
EqhoRq87wii4yNcB1afxTAmKqIjKSKPQlPq9FWfibFC2EVgo3b7AF3JfOj41UrxcOgIMIj51YHXf
FjqqvnxkmEqCQIbveRr6TQgO82807bkpY1J5sDV+NIAkTBMDgtLnZ3hhPFDpiuTzfnE4REv9nKTi
GkB6fwr3zSvO2tfsYX8kHJCTJhHW7bcXduLl3XYIl6mmPN7z9PLwDS8GLRc4wR1f/Ad7tUvpHCMP
Au16wMdGKELY0jH4AvfzMcNVaEy5ip+Bf4QmRNTIHcpiW6iuYeHJkmbtJv5o8rjetrD/8K4+Z+RU
GS7Grgsgs6Al0gWpn/jHA+O16JNDgoxCsY4uUtfn9e7DuqeymawphyLpTX8XciyUbANkMA/dX+yR
V0nnOsXjSrxpfixLiKpLaIPO6WMKrzwi3XDn6Yxnwxk0e5WEN8+OEihACn6o8BxooQDQbzTrTQZB
BkSv737h1gafK6E53NJJ3BKk41fKF7OoOyN1mEV8YdUGWL0I+B9lwP4FXPmlBFBBKS0E4hGCj5US
d/j7oC3nRVg/zGM0IoY5RhLJAvoiBG8QDqipyzo9wbcvC5+5ZpGBo7p6n8eU5NHroA56oxybzEs/
nUPJB4G/JmEP7XxEiu9jD1zqyTQYF4/fdD2cIeq2ziON2r2sksIWXifz46JM7BQdCQm5II0KGSL2
8rms+bc+5S/7Q+2Eau8vJXmd3Kv67zfJxOi40ChEQztWFswGn2XT8/RZ7Q5X+sAcTVKf8shwRqaT
D6LV8msEVL235NvnlLV9VHwoZBuFlW1lgRqayQIiUhlJgIZOeEMXZPf5m/OojGvsFX7ta9c2goYT
JXOZhyyi0eQddEES4cZgFu5INbKc5LK6RyRFt+Ak/EFE77o3dWnQvJSb8x85nH1KynWECsPdhyaO
0ZB7pppbjQfJH8YqHhymiuA99TXWo94wXbuAFRv0VqlfAULj8pG08Y3FcQIiVxxTL2cAUl4crCic
xFfpEqYRCnOKGK46Url8mvG582ENoaXH0JYflz+UGZnudHP1xyveAJ0svnJ9FJDZhXYgbkgifYVE
TkS76lXPG/iD2fuf7NKej/x3UmSBuAjQX7wST797LoTjFRT+i+iImnABpqDHn+SU5ZoZCfq+ACSI
p/IGGnrmTFKFbDqlR89Y6LN4KtdbFwxnkhJZoWxt8kuuSFLW0XGCmULDS8I/pFGnSkkA7BqTu/SI
Ex+f+LvqCBWMCUEAUn09j/aTkz5tW0E9IJXPEjSsBsTB1yuIaoH1xMAwQKwED2fEtCx8DQvwm/7U
6zvFfWBz+xuLOLcl4OOICzHyC0CDxtq4xFTSh44UsET9xaP9q0ZVBD1cwDN3CSmjpKGeXqwhiVSS
qA0JPALiAIxNIpwGWIa+U0pEjTT570A71OSQpQWUBi8RuKg9V/UR0kbJke2EnVQasr5I/L54XBWB
vvG/wIdcH4Z26B+nxFrSL2lwppqQHJl6eQ/ZoV7eE6CB3JkGbII9xkmOI8nz8Yy95kbrDqtge5B7
ZM3xlYP0CWX6+RViUaWNRwsL5TEfrSafbols2lSLkRb+57FI72aA19MH5Zo6Hds9jjhdXAgUinN7
fkNXZT9jwdyjt4X6KY9eThgj6LZthMRDb6ZcP5JQx9S4EnRQP3LSi2Q6OQ8Clm3zC2QFjASbFvI3
4smWPvbUde8yxkUoD4r9XmMZHekh3peVPyZL3EXSf9LcBzENrhFu4zyb1TC0aG/mZW7mGtJ3l+6l
kO6OYmv/XEA96AlIYE+QyWQyPg7ekRjtcXb98YKQK5BAbtDhC21/n+ZTYKz4bAaeiXTApN+AD80u
w7OL5AOTIijyT9g1bKr/vSOf7mjCsp5JGE0eQePnppjKo4n0xTvUVP57BohfXtmIWNSjDZsOliBl
v+p5iX+PGlZs7eZnuYc1wX8zQj5eaYH6PGR5nI5tvSCHhOa2M/D1dftzO5HTYUWotOvEBWEAcT96
7LrdsgnkdTJLmCfSLZG+Cp4Lbgq9xPnUk7uS+6fcsJlJeA3yM1VIXfR2+iAthrMcUjW1GVWKE8gN
ENTjwANMYJQfjDeRhUjlbwfHtJpBacMtJrng6sAF7m+/nBDlod4OcAfU1bRHfRO6Mc1NqPvFy2yr
LRijhOTFcSMNN4aPXCgzl4K5+A/JhCmUBqZBd0N2AeGfOYaI12h9zhDDCcKiynHsM05d0C0wjOMz
bbv8J6Xt0q0IQVSeYIJQtVn2TCkGLg06DXXl49nIhFgFT4IR35PkdKsrgiRT+Yg0QbKcg0tdGFhQ
ZwjYQTvA7aA1k5tdCbXuVICucv5Kh6ILsOkptjjxsytzhSmtcEnq7B5JQyY/9A5UPMX/HmS2I5wy
pjJOSomW6CRBA0FZ+y9daQUHq3vE/QjpQKVRIl4puRJsB0uVdBee91zh6w73NL70uXtW305Z0Cby
WruPkC1zVboNrmBVWEMO0QR04WTkCqBgHbgoqT4EdtCREIaBffNKXIGbhybe3cRSBojlMN96IdMJ
UW+mn5z30s8q0LChjxB5tv9eIe9O1khOUjnDcBSd7CTN1xhdPOmj/zevECZn5jEbNyjLMtUH53h6
W6pUeeNqLnkoLWBdGJNunwocPjFxgfbPhleSC3t3JSZTgvN0r1gNor7TH5Yu5vyGmyKhePLP10Ja
Z1CH2N8XoF/S2U7zB4zxL4XzyD5wyJzxTgLzJCQV6rlK4UhC/vhzIZHCmQPn05XYSondoyEiXRDZ
y64SPDdGZoly5xcwEh5D6b9/W5rWgluF/OpLswNZrd20qDw55Ucy1+TiSB1gIxiRzjNYEYo9cMol
kd1ct1pM6pPIj0gLE/VBn9SUlph9gQQlzvidAKkU7ZL6h2O4uQP14bMZI91KZPYkFNV2BFDYQUIn
ghnFe/CqujHc7EfF8Cm2DOmadeU3frHoezmTRs4vzLa0BYj6suJA37xQd3xdswHbQ4GfYSyQ6qcT
wsiqfiVELvmJ8QPrGfBohlhx3nhNrDpNIBt1Hk1y1ZJrQxHM2NRXz3cgcWw8SkCRU04ziSIsmGq1
X+D1SQ+4ADIrQXmowTC8t6n0MqQDhAaTRMrJnGfOqq+JaPpXJSgjSsxya5frvHTf3McDk/+ZaC4l
deIj6Tcr5DG+7Acao5Q6MjjvTjKETw6dhwLQlHEnspYbmQ4riqBbBsDyY9JuyUSEQVL4IJ9Vs2ou
UCUm7bTykdCAEkGtUTH7drHUOIRMmbAnuN9tdokvx7MuKJf1zyo0IunBDyEFwXK/Qvhnm9oe9zL1
IC8PNBvehAznelw48gSc8zbj8ZJZzy6PmDTCw603D1fBoMpon8v6k8E5JtofXoDQsMxf4SfFb0BF
bujLZcWzhKxOSoz/yfBVhmIvCMGfn/fYVi9yX5cv99wKCy+fOWiTMKXV3PLzQ7rodgIewXp8hvJg
eACs2/ZH7gXPUOfbWEjYV6SVhtg69Bco/1HCRPvEcPi2nErSEqEYJaNmeTKUm6vwFVLO2AA7wjLI
C3qGD3lxE87ekmZG7pPQs84tBJdloDiM1Eu8+3dxNzQxSAEi7SJPoa9l3Kgdo+P/eDqv5USWJYp+
ERF48wo03ghZpBdCFoT3CL7+rlU15wYhjQbTdFdXpdm5c9c7UXRCjAjemWpBskQVLDjBYr/4VnzD
gm/p2ydsZA6dmX/FNyNr/WSIiWdML5gUZCk0upNfkMGhtg8ZFu+x7R1+SAgh/DBTDyR96X31gFsu
j8wU1qxwA0jMCVRNMyx4+W3k9aFfHl5hYk7b5O6kVZAajRU3Y3nWN95/pK2+Umhln0oNej9gwmJV
bi3yMmApUS1g9AD+0KeY7B4iEHZ6cJJeOFaJ90kFtc8B6Ra+kS43A1Faf1vbD8NRFA6AGQgyKfD8
wvH2BOGWwl6+9q8DSbNHltAaT7rvEY2FlCyafWECWd68CvCNwzASMABxDdcR7h0biTieOqgTZjod
gLKAB9WPtQIi8K4jUK4GrEoCJJ9ZEqFeQnZEWkGKnMWlIMEK+Z09NuDi5mAooxZJehLdhfhIgIqA
+wvMHSepE895UExWH85iolOm7a7LD88hjRaiXDblMNZNBWTDULn8ptsjGSB8Ml0i2dFhEndpVpa9
+Cjjd03d0vzWM+PJSKGM1gBDCLX11/h77N0eUxMSn87voEgWvCcnNi/et03wYc3w7YAWnD56GIwc
QUrkV7N5A9dY6codn+NpInEeoSWYxltmmFksZpKMzLgOpQkw1RPB6pbxFWqev63xEekuiDLYmobJ
EGsO6qZ3oMXVWbOpa7dkrWAuQCCFuXwriOXHOiBwpQDoCNa6po3kigl5xvTFrCLb3I83IXeKmRO3
f+zQOVhpYk4ieAaJ+MPxu3b24xjcM2ng3UuyJmQn2bm1VuRKkzadIHS9TEMjyq7JluC8h1WD0cdm
l5sT0rHsM90MJMQwG2doaXHdy5DMGh7fWIgMn9Z+L6jlopPgr3/INVKfaxausd0Bm/jXLzMOp6Go
NYuGdkAft2Tzla6zr2PbrjM8KAr9cEh4BUvOrSVmYuSLzDsoZIwmUCaDhlekydCmSHTMgJlFiW0D
RZucRkg6PHEWlP5ZqIUf+xlLzQtAi8R+6FkEC/YVQKfGrPs9S/x7qo23+SBCBicEQRYU9ZEC7Bbw
FgLfNje0RruFgF6EE9cO0AgJ8N6c0wJ7bk3abMvQ0V9EVxYvJMvNN0gQ570Mz/cb7nvl+0xuI/68
7Ig/Hwm0w4JkUR5rAYHmKpkiq3qOL8skxA74wYhO07XOOfs/JLnr68RxLbc8rXz4YjFo/67QxF1s
LFvXRxMoKCQNWtS/HX0nnsc24nBEr63lWyBiBocKsNvn5xvQt03xiJIlEN+8n81wRyaDQ7d0Ryar
zPa8Wea/vj7rLwACyTleK3B/WVrgi/xVoGJw7YIjM74nkGY2i4DlQvZ74GeOkBrFsMVHLBluPmb9
Wf/UKg8qJC5EOkCS8z6iyOwsUE5m7Crks6belR4qRLzH1efBXMpE3n286yupc1O7Ex7/bBDv5dR8
Hq+nk9VgaZj0k7zRH6ZaisVD3tf4o3PIQNPGFME1G1y2+JrJyGyQpCSmhFkcFwEy+Y7mDOOF+cnB
SzAn+gOzWH3fupO2HSkZGijsc3HuidvtjGb5ChucAC6wr0a5hsUQ1d58N7oZQz+j89J9HZq+zx6d
41DM7ThM9y9NWiV4FGmFY3v31mFkm9OleaVzKQ+YlX/2ndgzEgR7swz+fN33X4nc6K/hfSUaKmzG
KIWGDFgs9DOBJT7HTg7DRR8AMvf28XiEEmKA+AN8Yzg+RRPibNzk6EKPHq6ilYMi6kv5Z3ajxaDa
aSbsPcGcABr2SuNzz+eKHVBCtjjSXsegcna35v90hw1md3maNhCzwfVBvgIhDwgbEcCyZzxgmgT6
izc44uLMzo4N/QIPfmMwsJwzzDIGmWl3bbHGsL1o+xGwgwoQZuZYUi4f111YfyynLCG4Bhyj7XPU
VNyeYw1mwoIhsHPR+SmTYxdPnvencQAiFfM3HcH225rIirVOAYmikN+4owu70ixcqx1N3PndKBSZ
zAQ7w7lReKm0YWHFaTxhLVk2Z37iSoX7ve7i6MQE05SWhuBpZLX+Hb3jOcBNxgH+CDaIBhAHItzG
oQwgQ+WP8nxcLZcWdX0WIrFYW6wIsdPgf7r5F8Nnk5Hzk4bmlySE7UgpPBWJd46kI4wQI+Y4iSEE
kwmWhb5oH/vAujJPpD20dWyvOvav0LT4EfvW2HmM4MaGMcE2OFHtdDJ7dUbkYCCjfoy8I0lKmjTW
lNZOtMzLgaDLjjQSutANZD+ewNMZ1JL0jXSuCHqJFwJibqJkFRJ80/c4G8zOjxQjIooS0bVfyiXl
ROOSYsM8DLshSZHTIBUllzHqmdVYYn8P5EksENsY6bZjJh+/PGuUQYh9mcrsmf4FnXjbPpFj4Si5
AJNXFtjT34cGoEg4yQoOq390GrHeWHOu3M2IrimWiCEl0jMu+tjrSP8iPG2WfZcNxjjC6puAkJ/Y
90fHaggSbSoNejjbeQ12Z734OG3uLlWiSb24HaTbj1XoFSSy5KOQv490KdqHeKNNTqtiW5tjy8hC
0eT6KmNUZjAGDq9rtowLN1YyZoKohLQrW/iFn3znREZ37ZyZlwYdv88BS2kUQUZdlZZINBi2y8aY
25ZVr8AGVuq9WduG8LxIFXTo+ean1Dz0lu9plsb23UxwhYSAwg7+6zvW79a2KaNQaaHTKVPN12lf
4hBIRvDDbo099k7HE1/R4f/JSf66cAC/wN9l2tPX1b/apZF6ozJD9TmoJPTCgRCnOHYmrV1ddYZU
KOfYBqXMg01SheaNOg3CDFSobeVdNInYu8xoml4FiFdNlEFtiqNyTeEG7QYieRqMuWT6du3mMudI
vxbp5EIgg2r3lO/Z8pc5yGZM/afFdlJc1i/iCv5GepGfIvtGeQaVfqq/aN86xaHnneF6aacaojqz
6rH1fJORRJs2OXYoLvbMN+wjduYInkAnpwGAm9wovQiU6Aps0svTX+qmOddE+7pt/w4orxBjmzDM
wLXK/cIw5cZ5JGqGuYacBJl0x6VID44NMAdvvxioqcd/USglgbfi035MevqmEbFYjpkELUEJnlSZ
SiwLMY0BL3YuoQnSlX1F5Tq4BQ4cF2iK9Yjqry7VpDEimjpvf673WJcQDwu2C1lfOlb89mMtvzNS
K4l9fJ+3b5+xAhji0jLycL7olIV/JNBdGJ6ZscLchPTPBs/5UF6EVuSB6IPgQOyKBOJu6qFT2ZKJ
/So7fSOLcLZX/g/3+13UpWjB3fLX5ce8w7KKkAf57Rvj2PFTMWv1NyEt2evlJ8Mac/M/7horRvID
tQsyRru7C9zb7CNzBDkV5wP9ep0tKxyBJrUERgBuZMN+j/7T/Ni0OabSeAdGqAt9iIu0gnRs/NEf
uqaPFDFl30j8LnpNls2lCJ4uAVJMSrbN49NVl4abWzRMRwiUuBU6VYffm2HuY0Qm7Yv/s6fnIfxV
eMzgvlDQZ7zMRXJsJOGJCLXrkqGwAA3kKLYLMu5agCIgEC8H8O0DnhvpBwBw0n7H3U8hJ9SXkhLJ
BjMVnth9d1ZNw2aQ5KG7xu2Gh8iL2Mu8I6q2HemycWbfxLeA3Qh8oFLFB/Rb0Fu+l9Af1h68OxkI
f4ByPE6aeiZaVwm1AqLYNysy8KIyyAqCMjRIfR5pmdFCTn6wdfTfERnFrl+tuumVQeOhaXcsXcH/
PqwPs/fYSpN5vpaYZYqpXvSLuMo8PyoC/GJkNDHnD/SFeYMHCAk47oNyrXNHLyuCQuGMSKEAZ8eI
tvAI+ZKA2+xFdPlE4C0XQMd/wEtTGvoyaIYWUSJGv71SRGDTgZC2G7ILQTnUMaJhE2UewAPvN7w+
2zCRlOWIYEyZ/t4n1FyWya1vXEQqQU6bZR9E46ZAOSIu8kbEn1/iI8iH5Ldb9gAz05XBBKQK+Hl8
SrdmZEDGUOhSAn9qPKTJsCtw8/CgITEWM9kRRE2HdMgoJAKxMZbznKhttRSTNeIyDfL1TT3fm7dI
d2rH0WFoDSzHMWatSzsLmYaGnHvIcl+HO2K8EA2KC7K3F3o1h/YtKXUg5HgE4p3jkyDwnqSeuXcF
lXSmeaKF72yLVA501p4P0V4vOstlzjuSVUqYhRxR9fnrcs/uyYcRmx4wj2gc564agvtzHOqMaUQC
xn9wuoUIu17+NsIXY9U1W+HXWfu/073PlL/tHF8F5Fz37evEMHTbmcYrJpDjL8Q92mwJURetDV3f
d8bxq8S+cxHdTDihHMfNEn2xEQhH9iRxFDgPsfjSi3+ZDvk/5/NulMKpGBqVuDZzfbqsMT9k/5gi
v99agFGO5ynrReDFsCzbpHjwJhQPtky+RB8dCw5oxq60w7sWU/s93aG/mW+6B5GWAKFRLVBHh0U5
CEsEBa5ukl0g3TbhRgeQyakw1LUu+02/A//qwSnsdAKDwbJ5E80htUGei2ZfjFvsUKuoM6H8QVfd
EyYPs+djj7HLtStwZTRY0QzuWE8aJ02ia4bMAD9NgPJpbGKb9AlfnQaMMJRJNxRXUhtp1Z4NjFoy
UPYELwxw/D35rDBrnbOAc2Et7Jv5D3FuKnTdozOPlZUvVy9DKWNC2bK70PxhsZsyFGha10ovRYfw
tDcC3+JTvIhoeTUV2ujK18Hi8wtmggw/Qk976g9Y+9oBSINUhbDnj6BiS8CSaW4TtbwQrTLSzNez
IZbxCo1WDrSFZ5q7uoJQOUK5dGPHIbLcFn8jUnRor+9FIzYst03j1ndBreqCHxvWi6bDu2LiYRLl
j2aDdA1Q9fCgMfHu7Ztw2L2VRnreYumA3n7hy1siwAMq+3klr/PLoAq+s39ED1fAYS3rAM5xEKEO
gbk9jQ370bH2YHxizQF6349okj+HtsYm3/CG0ar+2970rkysbOOIJZSKqCyWH8skqU4+IMHetRP7
OJhLavlmnTS2zdKFNMpfWtK6EitDnhfRJAhrvOLvEwgw1BKxjRSQvdMLNhd3kvkJ2yH9bAh+YOc/
onIjcT39sUfPKJ7f/DksPUyMS0ypg//+OryfwfzMrQXvhI7XsLOA6qjO3KjabUTNXbF7kxq8Fcjz
szBhmcKNq1j0Wdw5zwpZUuhj7+kOuun0aPiKfJEY4tgduErs3QrhMWGywTHBf1e0G3kaYmN9mso1
PvJ1uZ0WUwDKn+BR3QuDG7YW2I1Av7j6/u0QyvIp5Q8MhAySnYfZB3l10zYC/e0JofUZrARbxUht
e4sAFdBMwt9Fgi1DMN10mgSGUJcYiLgOgMc1T7QKYJkapoa/gz2fjNdsuRhJTtyqVsr6A3AQ+aWD
zigBIrPdC1cfBxNw2fCOKMrRsi5uVqhuhT5/TgVzHjy/FlzXrUaLoZpRl2Q/zdxZWodPsD+DIaV4
v2wnjsjTfG8oYlg70+5JjjElUwoDJJ6rMBDwPJ016TcDgnTT2NxIN881pjuHH+MwY8Bdsh/zCn+v
sRF6f3l6ogM+QN8MJvgUHI+A3ootof7CnaWp6+MISDxpsMMz2t2sem0cdMfEGPUAtDptokjKvjkf
xUejGHQx2iviGyKcF3faPkCvkkdjyrEm5RC8oNx4JqswjdAQe8LQm4z6tM3C/DGUJe5uq+ZU4osO
IVHSMvnVaGEcUEDyPKjnNNDEYGa9WsxBNlHTRb2uperGtL1PTmygQgkPwbzesaMYhy8zq1prrszu
AA9lbuprHs65pzLhrXn5TAPsmtmZyMZ0XYxu1/wlUYeF92SApq8LvpGVpIRVDBe9UxMUW1xDljqM
w3EpWNME9DPFxcMjGZB+40dlJlE5pwfmSdgvQ+GbXaoSpC65FajGAB8IIfhgw46QZyuI9EvNP1Y4
rI2JrPm/IhvnRMztSK63pzJybns7VwEjsJIpAF7A2LuxiQk5apf4LjMN/w35aJAA2SaFN59XvSQw
tlmY5TZ8KqY35F/iGGFDpzaWhntp7c/7GtmskNG8xeUKz1WoZliR4H7TG/yTal3w7SZ6x9f1WEdL
GyxBPykgRSgQBV2Zkzv7JhFCkyhdptIS5UqRsgRsJ8l8GQs7sC4GccDM0PIMeRdJCpsn4bdNUjyW
LAZqS2HWmUsKCusYTWtSpjnd7bj4ZMmsDCVNhC1ibWaHcAhYvKZNVtmlYEWU0eJX4RFU+ZEzJkHy
eequVEbbx3ld8NlyWGyGKR5ghbhOvTiLXJ5u8Q3IjDHS3lyxPF62hB8T4G4ZeqyXQTXNkqxIukE2
Co3AAdY86G8Jq0KPfWsiuNFX9SUNxVSdlhPWEqv5KejgfEaEsp4OLjxCERY/XcxxRbmcz+Hmiy94
00voPfoaTZM4eCdLdPKz1rEGLZ4Q+xw8tEQiMH4aCCKQKSYPLUboMdemvmzMFTjY1px3XZM/L8p7
4thPX34/NgmcHPAExmHy5Nr3xwzcf2VA1q0GWtr03jqE4hPMuDd/nzoGlvE1Mnq5DKb3/r59olrP
TnxA9x7GOqPZO8xGLSXMyaacB8nCJtB6Cu+KfDjeRINxIwPBkk2PwzyRpOU91kX/u5GEXwg/EqSm
ofvsWW1CmJeBSk8GyeZv7A2fHL4DNoN5pDI8OnEjdGpaz5WabyqpidEZY+MDA4Q3f9lStgZk0kEe
SC3/5YINiJtcg4U/L9L5b7XdrV5cgelRBCx2P46RcIYjNmtrb3Uakyd+Q/wLezX6VnZs5JpJJxl3
AWRnIpeDR3FALdD6cT/qik03b+zTytvt9nLtVFgv67F4TEBj+HCYzmOndZzK5quufyCiRp675AHh
YUGl87CuN3pGMw9aA29tvOcuQG/sFLFiqr15ToeV++kt86qCFYFlF7wbLLzAy3Om0FfmjNCSeGwR
YV5+gznraWeb3W3dC4yXrBHiSCEwkLK5xUl6oWFm8WnnnJcNtPUMLmF9ffpTfrt2/jiROMMAkbaB
QSPu5ONYB41FvStwiPV1EWvxtzPSG+KXCuKLzXjFnqin6vhW+Mvb6Ik4zcXW+B/JR6yzu0LW44jb
iO9oNYJpA/j3wryTDjgsD26Or0hg23/6TqjX3tD4RX6BX0OAIPn4/MkK4ePQFq9Nx8LLc3hdFJw6
p2+Iwi5B1OlDONUmipTeV2zapxtjjjgEcJst/HqE26cho05uT6pnSmpium2nf9BP7VTYOkyr6ntk
HztIKAAQ+tB3Th2aGJbfFpYVKoGx9QyjCd5vhtKzD89KXC1NlQi69PAfYyDcB49Ln8AAzhexWg96
lEWCAu2UnpfXl+5M3uKid/GrB+b/ctzaDGfhzXEyOkc4Q24FVGrvB7EbmntGZRNbAFGlzCdXFjws
eFwtMheT5uJ+eZcJYRpp688R/0uKq6P04QBYxYjlLotgi8GkuSIONVqIgN6eMF99uIkROoPmkfdc
KtET8ydmrTmG1hjdkzfuNbqS5mDuTo2uSxzy5E/M24mVu/QUkvqHQopW6rc17ULrb1wAFASogjd/
8Y2xJKnFCSVK/DzKfrCsiUVCgfIM4F2kl+FEorQDgTcH80E2O5q9n0C2dTnZO0QpCfwRvUTaIXBi
ptUsimlLLFthkMcTLT/SX2pzlqEjlK2XIjA3hXvx20HYhVKKuAOhBjuA0BPZ3Kj35+UQG4V/iZI6
/rXgkr1oAzHpKusgOzj/DNqhlEY5c54Jw8Lr4UoRzSWgUkzuMth1QixDK0UYm38x1mNl7C02PbDv
wISC8Dhgu+ZbPhMmAaJs3ODdvceLIVosfV4G7K24oLs/96mAnCp8At6kF60tHWgiY7jNNVpLkg2u
NEvZVUdG/wF0RysuLtWX1s09e6I2lvBLLE5eu6S1XTPlABUIF4TE1uSWTBpcVG9MgQ+k7YW3810m
1mKf8+/YBCivhAeAsHSR/+zA5sf0AL9YhN7vktQ2+ROtsiVJKunksZvuJJE5AGcCkFGWW4QhLQLq
Ct3CcE6kEk6+D8zK3/Fi6FaHXuHppNoRe1g3bQa3Hmns4GfsUyONZvOfF2GJWQJJwpiH9JrU/e97
zyiQ0COu4lFAdcVvRXBtMLLkSWQtL4ARZejscnMQ2BWHURUSnfeBITmr/IfAAE2lFwyr8RlVQb6e
4RuaxTO84My0Uvle+x49nseRsOOg/tZxNJ0ZhV+/x+f2T95QIZuIYgjfrEfz0c+eU5BgsQd5+Hcp
CfsXelePzR37ewyFpzwdL50L9JZSWudO70f57g6gowzUsL3fwTqlkN2yAM0JhhZXzyoFe9VzAptk
jAQ7LE1HdqkH9ay8BwiIAE2IqdyANP1SeSEywij5gsrMk78+I22ZG/Dkj1ctd0PDH8kG9/9/g3Vy
faQlHyB1dn8FbpWLk20s76dfCpSrGy4jp9LPoscuTPTXEQSDZplCHXqbpJE5n5B2kVeEROvQQKe+
VBMwKzUFdNP1Qmc7mN7FtAS1E3q6D+08z/vaqW05mp/HNSCvZ8Xm7EC4RqPGoxkg3vOozDX5/kjf
3HFeMHW5akEkEZ8UVcc0pioV9MxzqBbmMF0LioOnxv7HemOBUhzwXDPNxhs8uU1WWLscKWSOwHub
/I02Y5LDezAxKrOQ+7oC+CaN0PsIqQ2+lU2nivdGQtlykwtl3v3xFY/ku8xRzZ9/MYFTcrMAnLQm
X1ZPsbCknXmqQRlaJqy8O5lN18uARP7rbxZdQO7puq+RAjOPjar14UYxBeJ0ooNRuXZsSF1zrRte
zCGmW/SRSDOpdcEDHo2zD0kpRM6w254MskLMgocRS5i3S8PYyGQ6ZMyidTDIMlOxwnO9p9Wd9Iz/
RQNDqLxv2P5vmGFkQgHx2b8NSaFzivqWKJaoz4tIXCA6GvTB5usvSI+hAGFSUncSnrajtR2cRJBp
vvAPAIPiPSt3+uL17lrbuhUOYDT6AgzzMg/xa0tkg5O+ZizkdryTnIQGYiDcyNgXEY4cJA9JewFD
SHCI4lcwfITC5A78qcl0WA0ESEY/N8lfiKnoBLWnimFFE8cQ04zGaNy41rO9dnZQU2VylIZlzsRc
1ufJLODYsg/Ivbns7ZWmd1qEKKlBZfLu0hXwsB1f6T41U7WBKGLQknkN+QRKzGhTwONasBkN/eUB
zWryeed98d407F+a+vkJwSOXypEdUwtwcqBOVTwqttPjQ4+ymEQ/p81J2PbDx7KPzeyiXo/CJsOl
YdfA+zi0jnJMPDCR5pSPsqVwoH9if0NSzGHpCqXRsz5CKUQAdM4Z0v3E0NsDFd2HjmHWSd1hZr+X
31DRwEXphuBS+2xlSW0RKjPsL6eCp15or47VjXUsrinTzjwYMpNnEOCZmQvOAZv+oGhmuMo8NaYN
3RjekHhLAtbFkezXCNfJyUiE5maweBxawX9nA7M8RFjMVHhJwJLTDmLfMrvAhciPxTglUv4hDD6B
PYjcNswN6vDCZsqEL1jnSO2T6VniW38gH+rbWze6Fm7d6WjTXwEk/aGcJFmk0LUqVKCxE7HkpsrY
lIPuflssDmstVGb4Wd7FGNFoL1y2Ua0PG/qKtPKVmzt6GP/Df2KMYqztGqAXZojomSuX9I9oOUa0
9MWYasfcyqYlV5azzilvmkIW0EFqt4NKWp2oPKQxMJMoZBpTGQIbok5bi3vZI4sWwTCrOoSvJAYR
MjWiJ2bfV/unZDHwPNdt8oIxvQIOr9hqDOgtoqOPw9iXqdx7B4xwI/ACW6cvJcz/nX7YAJd+DoAn
9wg2cadDLxACd2RuLkpJu9oTVmWLRp/YzCO6a5bkik4FOEkYqMzmqy+uAyqnTIj422rxtZv9ANNH
4gjveiwnwdES+FxblVfQff9LNfCNAgMBA58rsrUaZoC25ldQnhFfzymYUJlSiDYbbqv5jCY0/Ttd
xbj3wBtL8oZfYmw2bEsmz+l3mTgbEgMenWkXVlI7+45kmJU6xGrh7MX41Rqc3yBmyoWOC8McbbZa
a9IicmeGint/pdnWtA07niUdmvSllVsVKDcrVLT3Pe4BpF9+34AX6PuAdlahFf1Monwl0N2B6pdD
hC55eNOXHw2/sf+PnUhQbddk5iNgn5h00wXLnaKaq47hN5L9TG6r46Yavx0ahCQ7eoCAdYJ3rrmU
wxPznyYgSwGFj/2DiueuiXVjP7QSL1uioOx2X5DVz5IqyHpJIlUS8nb9cYlWMwr9MJ8kSyi/T3nC
NSkhS2ZMDlX4mC+Y2bCzKwiri8yUSzDWWSzcTvmgY1mVQmnj+m6upH71L9+fg2OzSIRsPO4MBodH
P3eN8n0Hm2F2Htlcg5MMYtR8zNqql+vd92tg2jcY8IKlBVBe8xIHTDKc+K1T3qIkvWz/zF+q9/ca
J210viAThJ5yEqevFj2DTAIWtAAapRtGOwBQhX6IsNIkuilxbwXpSnectVaPY9+xa4f2H05uw3hz
1XwCRvcfbYQafugDeAXjZ1tXMeltjDyFRei76Tfcv2G1ihKW86VVyPklTwAkMxxhpY09HY0JIAzS
fcAWYMB4WVZIAF8bWxAN34uUEVsPV55vlEwrcMKK43wj9l3t7ubdTEL/jiz60132HzMxhoaz1mHC
3k6WH41G448ccevDm/YFqZxEkpniKPxVz0MhL0A/y1I6VucjhVDWuRnqrVxk6isDRiXyYaqNP+mc
BTQ0sgEECQDUEqoKrPSX3BfN5dFjB64FQ+QgwSthEwlGQVMCiyVVNQ3SnpgWyUsl7+jYc2mgHhqG
+GvRmCWRTCDNIPBU+shGck5mByo7wJ3AT5oK2loAKxW1TJMxUyISneoaVRBvmEyQC9odlTY8i+Z2
xLvq0HueLKmSHAQ6tqmboY82k9bkStvT2vJxdCo9by4Dn2skQagQfCX3df3NpOsbGcDoVmp02a+0
kSQ+fMx51mv9mtatbP4XLZy6qlLQ6khAEFFf4w/RdpF5v93IJdpt4gqiA2OdeXMyIFVrlZCxYuYZ
OviCP4QH8sclfXtUYxEBZyNhj8OjK9FI5N0owWhBhgtpKnwfv0Gmi/9aEPeT4RN8CrkQ8m6ZM77b
WNKjhDg7HKM4IBx5DOcOR678lOq6agRhpliEsGkDdsZC6H8PgY0j4YKxwORu06/Q8NWavrHBPLUk
9q5p/ckS77O7tE+f+Y+EQoMKrAps0Bz7kmqJnHas1LGzMmJqkQsUXaPoGaG6LfcRvDTYjEijkXt8
WMKINUaxMJwCPtAytPniMql8S/hhhx3o8I60k9IkuML0MNoFvGWlOhzOi0j4dcWKLho1GhzG2Y7G
UyA0YytCmKbPRVKAoBMPSMQCbZStCJZfsOW/LFhj8jCqEEd5RcQyx1/mGUJxtg57afuxZG8DZ0sA
qnNE84wpE1qjyZMaLSBNJGYpQ6ERhf3Szgd/c6FOLDG9RGiFdiBmVlPvezTyhi5CM7JhUOPjnb7u
hgU+43s4u44TmnyfUbMRzc9m3RrCj9l7Gz+kF6HYe3fCyFsQdCOLNQwfNkngK/bwDs1KxF2EEc+4
WtwtoYxlV4u8hnaxbpcae4KpsYNj2KfzoPkaQNA6n+/mxy0gODWTM4cMJR2iYYMBaxbMFdaXK8BM
ydjPyYCgBFImzlpgaGBb2slw9zGCjMRO/MUbSR1TyDK5hXV6v611A7uiq8wAuH4sRW2ZDpoB4QO7
mxRPmkHOMU85fmrueS9n4xWzBX2KVntTBIN3MypPMUTb/GvxzIZBMonYWCWa47qljOT8crmeKByF
pc2y1wC48Nf0jLiMY0kpTatjN/ca7C/TUQsEnNZd9jEbL3LgfKu2yamplbE9U0oMWRNt8loGpyBT
vYs2B1GjmaT3Sv/oVW+SaTo0TTv386jpuC4yzHATuZjusUp6XAdXJEHP8hEfxcX6f7JEglGQfriR
mI4AvXl4AHhK79R0rFBpUwjeSDQlPzl+qRYoHfuKow4BL8kqYwUFA+iXLEWvx7uAo/nIk70T1RrT
2gtmQ92xTQN/d99dB4byFjJzHlEM+MlgFi3LS3KUSyjPsCsCWEMexGHfylJC5DlwiS2/xSiss+f6
6eEhoBcWz+mEfRb/tW5sKnQCwDk0rkM2/ktVcwIjfM+yq9BXtp2leCzOO2n4FzttZ4OFrCRumSRN
xB/lbWgHhj69IPaT2KEKiXQEcwl2+KnvSX00IM4r57UFdOP8aIPjFHVdyHtx1cjON6pzsQu8S3aZ
NFNjdmIZLSFpEDsmYacq8hhbYqTCLGjSWfV/m5WBlTqv38cCGAteOYBFSOe41HovVsx5jTq5lTzp
AzKhLuPftoBSuZ0hi3PFej59bZlJSsxlxO2J/VLoTMTzJk/Di0RGj2QJjVnkEV+I1Ux3Srx3TumB
upK0ZSuV+/GVuIqonskTUjkmklmATiKGiH5nYRjKhbgpTYUFFk2FwK81p02AKZYU72IO4fAi3cor
ojRndJeCUYEkHlEcJ6mwQ55MkJocExyExTW+ScruMda3L5NA784DTvpsy5oYzUuICElAbxsCYZkK
VnXSOAbZn7KoZi3hTWE8yG1Ajzp7q4uuvVhrFG7QLmgZABWgXYrZEnYE9yQiYrwLk0RTp3HUj6ib
Ynn/hPXW8liw9YDRtacaK4rPmsgIynhJlwI5tS7U2bbHJREf2TdChOGHInnZlehAiNG4tP24FUPS
1s6FUtACZ2PDlJWW7bBAapRFwgZ9I+645Rq6eajUXiFJc0eZwu/mSjqMv9a+mwUidHlFKNGptIWS
DExAVcfwnGoWYEd5tLWupT+8R8YdB6JB5yYgn6SDkfGtKI+joD+NpTazO0tj6U7uszT8ZTt4DgZ6
EFYOPuuNAz/pVyQhmWymn11/1lakitkeq0gOWCeZD01rlGrYzYmytT0sv6SBpogSZGJuR7WGTMn8
bF23nONeXf721SW/fR+7ApJQ/rHvErvKsecXuSUJFbDIOfTSud0VuxnwdepLbGjLQa6J5E/vHpg4
yAXZYYfZgEdjo6vM01v7wzmnc9cTe+YkhqN4nhJrXZuuP2S9KLbpwa17WQtDo4L/m7gZsqCLhVaE
pbVy86+XhVyrnxaykGlD2a5PNiPE5zJA4+R9Q/K+x2NaJzSVgiU3RUadmnosp+r3rNBqq62uWPDU
IvBvoO/8qVQm589A5tg+P0KBoq3Wby02ycuQrQV9CVMcWhh3RQsp/jJtCaPY/QBtFnhSM+ECNvHX
Ep6Hy1dmI/dWFAe62ZKzivVmEAo+ylQgCDHg8O0uXbtmvQ88uovQ3VIEkj7ABtP4b3o38H1JQ4v2
nKbbXhEdz4D6n3AKuQBzHz5PDbbkpONlDBYeul7wEmwXS/8x7fChWUaZJlL04A6O7JqLSzBs5lmd
kNC40k6qr7G3Os6IZ3ETptx2U65gDco38ywF0XVq//0sXyatWWjFsdVZfmIZdprwHFdGR9SGpDg1
bA/Xw02TbXy7aKvWcujTVVql+uxUR26jVDcwKNdAdlDDO0LqKT7t8o0Fd3FEbX5f7ZaUl8t3UkPu
zQkNGqJY9JYf61/LWn45Xi1qQkeiaZtEz63xsTsROdMtNZtIT12+0S3LQ6sLTm4or4nf/BgOa4tK
Dy5t7ier1QU96Z8/w4RjiasH85eroZ+9rxfpVP37LDa7xX5pV1+P+wW09xB1zH6c+/me8VpEXm3O
tUbIv5auLId92F59ILdeUVL8bYB6UcqyLBSpuBaFIF7vOGsfFzRdQp8jok5k0kp1uomuDVsWUlS3
cwroMvNjxYRU5iSVw6rHVhJ0KogjOQcLXagSmSzH2qQqNEY2JhVQiQCCNd0xIryMiMzqXSXHZAe6
UIWO5sESiEi5McICl66FEDQS4olg0Yp/Y4nYErDGRyWZ/cMq2YwyrT16Bxoqg4/YoXF8wDTJZMf4
mQloMtIsNlfIkW/2u12g5ghHlAOp0YMv1HdVQvW3zf01GV/e53eTzhLYZXWfafTZOgjJ77dfxDNo
GjnUHhu7Pvpe7HXwRy9mjZ1fDjW2bB/cF+6/vysU0FdNtq0tJZs3PPttOPnGqbLnQHVeS99Ph+s8
3OJ1rTJv3l7p2e+xUcVkdONYPFT9Q/Gv2CkhA4/K+EDN8dSyhulIdxbPbFrzCb63rKNAV0M9kfII
6N+yMUHeoH6u193WJl0DTMwjLjNmk4XyG9s3UEkcESmkR5tMJ1fNCzmeEvZNhY+hEtGulkFirfyM
KNvlGeP4dW6/gV7vJ9V+ftFCrnl+l671Qy19hLwiba257+kA5cH3S7LtjW+NyYhUekCDKqgYm0cP
pwMi2Tq7iWBfC9XurLdge6l0crrWnw+lh+W+fjqjxvzGznk7LC0bFaBSgE7zH0+y/ZCp2eEZGfQR
O0D3LzVL2/3TqomWd7q5WByqgFFF9kZvp9hU9TM/qhBmo+ct6Il8/2rV5ANsIZbkt1TIqK2xLRBM
f3S7M8w/aGWfKHkHslm5P64M07WPNBjtmWGj6nJro15+RUQT2htKaAicqQqR7j6gYNxgA2A6kgvo
27f3t+q1fXnM0cZfpFERodYu29cnNfCev1P99+HycUFyffPBXgJ3lLiq+yJMKE5men7PfFaOKpIj
LgNwceGx2SazN0AkzEo5OUEwaO37nWyrBupTrP1AQB88oOHbYKexFwpAVQSwLp0uhB61vuuou1+Q
Oi4Otuzpld687MjuinXE+df08l1qKVTvEbzLNCqvkwFV95DeH2rL2qg4yNOZeY9w2v30Y8HMbOb7
DieaLez1UGWQStVjrlYacmOIeMfp2vZusqtNdEi9VJWedfbWTejsTFYtNnFge5I8/TH7u+Vdn3vY
+GO79noBy31mMhsfv/GZpJSlEXdXHe4fs0mlOjw+ZurD3aBxRaMaPkEdOjLRyv711m5fmuDFbFyE
qgsU2C0b+56aUM0V28YUTJnpFDVOtcUPPdMkmz+Hl1wVu42UWK5ao1eqm121SrPq+DmTavTrmfHh
GR3Fe/azeXtbtTCFjVv1tKmxz/tL+a+zqd2v8tVNvjpns4/R/AFsZ9aYP0y+Ps/X+vWuUpsmaIuv
nn7ZaCX3gnh+/XdbG37M6+vhtMoWVv3KNjmjD8QSGEqDQUyuCv71By1luGiVPtnl5+HyMjkMmFbb
eqEuXEM5p9RI/dbPwmIF4rJX9sD5SdG6mgfLorGPA8xr3fNrd/o3zEISQfipfqwj+ZVK9xA0V78+
1WKPnWEZrVc4qqvusf587Ryu1f002X8+V9KNWf9Z0Xh2z6td2L7meVkDJKv0yui9znvbMdL16cEW
Ib2Xemtem2GvJt1jrto9rJ8RGZvU6mxFVk895lAdrKCOjeT+sb6tp1pdJt6pVS8P2Gwgc/cMOHCt
I1zFBpv7+9zDlSVTRzgoPcI+vZV68/MjlZXJut49ssN4dpmqZZeJgrymMddOH6PWJ5SGTb+bt35/
dslzGVgCveU+G0l+sy4e2NbZFq75H5L3vd8UYuCDH4bHrbtPrdG8uXphENN/Sf0qY1QbWABAX/ws
e7vkdKnXtU1scVQnwaDPk10Wurnq5G3em5bqmwE7LRNVieIYbIufmJlCvf9RuHb6HlMS403xeLYb
IxETtRNQQl+COoyZgdkrBbA7d2Gyp1Q8KIdBpWjSYXX+HN5nszqA84AiRRPVTKt6xhUyjfWSWewd
9ABxKnRCx9NnqdTiDtd7acrSWH0rqzWxyiuuErYuj3XZCh/8fUFshiP5JttSAL6qE8Q/yMXQvbze
o7U3NkTJUB4SKzEjEsneN+0iAk9c1X/rD4KHYtbzZDrG4iGDfXmwh+8KlSOTTF+z0DB27eRSL3Xk
aQjB27qTaub4PWsp+Ch6X2Bv+SU7AoQOxAyUD2goyIEVagjqoNtPyGEDFU05JL4QoqVwTAlHJfiz
WRyV11Ub/shve9dTuGlxZ1OfjBaEMAHTI+Fn/5T/8LzlySgZAWz+IIQUcGeaFiNzJpQCMcuU/LbQ
fXzAx6Dd2apBOpSQyQDJmQz7SQZU4DNgl/YYIwfjBeNqW0sheFTPNZrZ79mQGUq9DeY27xtjz4b+
DQQhreQVuv0dzDhaUU2bDvSVplFeNL+xTuotEOgq3Xkb7AWzomLqTdHb/ETumpmLva22j9ioEutY
KuAd6SPwGVtYzC2UeQT1Gy9eRM4ka0XZcOM2MD/JXMRp0ptmnd81tU96a4cIcqvrYn7sxCs8yn8Q
IAOpInsXLnC+TJDHvMB+cGLmATA8SeeuDAdnEbsU3JfuJJiJzlVgC5CmU3woDpzfHrFCskQvHnid
AGCuvU6RvRAzk9xIKGazHxidCMtGdakYQc77B6oPDk5+sOlC0BBvs3k7HtKI21OJLFnhA1EOQSXx
D3NocXMViF3S+0AwMH2XfGrqt2EdsuttcumX2AdXAqWJsMmt8eUhJGe4iDLbJRtYBkmXl+uTIone
TsqgBK8GpyIFx68sTZhsclM2bdRKhJSe+xIhfO2EDUJaBK2EJ+K7fD62drNV4T/kgghHAV6vw+sV
ATHTiy2MEtixdEAijMuC5h/BWO+YDO2At3C/5AcJlOy6+fv8QEwHhTG/TEiazayX3H/Gjl5idhgB
bhRucPCg28cGfDEKITxHLuIPdnTG5yIiMXmLHJr826X27GAHIeCgkE7NmqZMbegNCMojR9Taaos5
kK1S2lLL/2y8aaj4g468CIiYh7Xu2POumZUrgbz13Y6oVIEZDTMZd0Fx49Dg76k61mk2fCVCPv2Q
yHnS6B4TF9vqlaWpTP6CYy9W91+VGA0FJoAV2yMpPHuSwGiWimspQuxETG/26v20b1ylLO+VmLtH
iWIm4n14hH0VXdQUn/ckJQP7bWUYHSSXUqU9L4fE3/9B9vYvOF+J39VByTwEn8PRSlT1vaJYIXIa
uIos+YSGURk2Lk9varwX6U2CGIylRJmBZdSn6O4YqHdJCzjG2i5bE7sFXB4SchludjBMwYxFf+PW
wG4SPGlF6Eqtc0S5ED1vq6oYuYGVJry75k72XdM6LX9j5Xc4hWydH56Rhydu4IdviHCgDZmcUHG0
zH0cLVty+BTz8XwyvO67pdjYA1xpzotVu0//qF3jSyxKpNAVYwuK9mnsLs3C2ohpUKowxUUlgPjA
dvIdkkCqbVlW9jyi/5kPlgNYgJ1drxDO69IoD+2CUYqDb+QCBYG9XHtmxeu2CX/zrM/9tiU52lOG
I9rW/Ii6JDcUPOAWFjr5xnng1chqzOIUPfEdbErHCCU0/je9KzWnd+xtNR/kPytsjoUfK41+20FZ
nkviwIueMvSL3qKXevIbfE4Umu3qeLv6ZJ6sbUIOrNm53ceSNC+NIj2zirDoJUvNcqWa4UpP9TUw
TnCbbLDVzn/6+h6VVk59/xOv9YJIyhRIfMpXoaII+E3vUWfN/gfA4eQhcCMtNEQ+5Ok125bqPW2W
v05Y7ECLKkObnHYq9rZQMd3UkO5G2kZPGO/Qf3Mg3tvUtfb3c6Bi741RtvAwFCU23FCDQNFQsYlA
jGUCH5+yLd35+ZKkiW1JjbhlqdrkUEPTNQ3OvnzPVkl6GtlKO8ldnjK50XI7WNPpXGCT0jObC22q
A1T3Rudlh60/2WVitDvVipkeLNZSZQDr9dYmOSOr/Gvg5pMNexJ9VW5VOaCqvbgl+P+IOq/lxJUt
gH6RqhRQelUg2eRgzIsK8KCEEAooff1dzXm4NXPm2CB12L1z70ClF2JcBWgEyF7+T0dHts9ZCKQe
5jWWEQ+pO+vphFyKVPhLRF4e25+K25f/3FfC6SVC4+svuqmKYkrpwmISOowKB5dIWRT0x60JJCUQ
RxCUyOgT9CjIJ4W4QKM/1KvNf2cuSq6KVEjxff7Nncas8TNy08EBoScJHBYL/g+V5LEjUJFRQUbt
Loq02hPtLhGoK9SzDpQVqpsYXxBkc1E99bsgsbqmzJzOb3z6+S+CbCmci8kNL/lvkR/mAJ59MP/j
9lcYXOh73RFzEGoXtCGOWQz2X0EK0WtGXDYKh5QIaBAqZonmRmWQT5GI4hPjS7zy0hpH04FR6JDj
C2OBSYVvSiTMNT4aYf8hB8X9FSpkPqvpt2IytYCWqOz3oQlueDIgJAAiIEkjc74XzErooWJhGhXI
IdmZUCobNNz/L44WT7QD3TXDRD+0dAQKv+ZzK/quLUHs1LZIDHdDFxTzO7w345q+6PUklKf0khW1
3hFjVFSPyLe85Ue8ekPlc/1818xpfx+RBu3q2p0M50lW3gqundpDU3rFsXj9KTSGMuCcJ1rnEcyF
t6d8jLER9GHdml7bXAyMsnTZvCe0YaWhy52+GAW9Eebn4+ph0fNNoyX0aUWL5+OT29FiE5DO7ORP
0ha/ZdNDDCmaW2Mrv4TTBsy+qS2OJkt3wmCH9hUOqxzfxFsfV5ar30Rb2YhwwQVOpQjllADRVWJP
Iu2bpsK9I9FD3anDiW5OCa+hgTENMpv8l1sx/FZPC2g8tGNq0BoV+0wI10XjDadrgsZyeUrzEffn
HttKJZ/ilNKK9HaKiMuLIHJHpnf6Ut2sOOp4Y+ncPH4jvnGgvSdIWLk9hPJMOam1CHqTyNiR/Oo5
ibdvWqM9ZCDyJB7DvNGTS/L758QgfWVYbgina90VF8yUsKSRRssl6HxBVwq6yI3cxeJJz1PAJRWb
1XlEw7cxLT/NYMGqeOSknQz1N6/G7CzRfeXUYgmMF8p4Y5jeU/tmzVVxNG/5a5kNrtHjYEDLQXQ+
90VBK8I4WD50/7haRPts2VquTTuSarrvhxVdBLmULx7zBx3/hIck2OSDK3F1MpbosEuKAAchimDb
h2Jwx5vBE/CNiHakaVWpuWE2cnva0wfhAlAzyKmnGfSJF1XjFNH18LEDU4Ddqcb55tEOoP9kFH//
7em9prn4O1sfjZU2lqrpgXQZYUqDm+OA5JvM258AJD0m8RGq95LDB7S1aIb42HMm4B+rNYeloei+
diIJnnYDN0bhpMccFT13y2AlafDeCbvjlJLaxyv+nCzk0Ui0QY6pg43a032F245rKPqzwrvZhqpu
rGTWhZPWp72Idtpky7c/jDPKUj5VbyhRZMHooLlQ3jreioPSvvvyJkDfiaaPGpcNNF+Z4aYsjvQC
p/NZIMiBGeQ74Mge85ZCOxFXPZCK8p40WOXdjpmbeEsvtsfeLtG+skvjURdqsyeenfrjTu7otwW4
/4a2O/AdfdRMDkY6VS03HvwFC71yvulltbCGKYyg81BIueMBG4FvqdOinAgOQkUjCiqj8aFUktaO
cBL8g00Dj6PshtthLMhWZwqj3gbqBtCtznSMpqc5yOBtCsegQSbsoH/MNar7q074hjcMboLzn3bo
jTt0u2Bj92P6ioOkivgE6efg5zDoClS59XcebljwMH6oXvhaclyt8RXSIS4POTj8tfkFRgHXMs2p
6AztF0dGwIJBXGcubTAbnOvVdHhwyfLYDTWKEfj4otrpXk8OnAen2tANkkOqjo12bNNpL2gwC3b2
m+rm4LOmHSnboHTuKwNxdnqx6bTv4tjD7ADF+6rW23r0rwlWHEZ6MW8o6LSALmFnkXGzxIqAWsvK
2XjX7dCZG7o9WhN4r31TuCeSfGpOd5H3pkL/t3LClw64wQnaroK+qqj7GQc7wWhL7ijlNYSscy9D
PPMwhfcVJOPNrWGl0cRatK/Rb4Va+BAUbBDklYhOV05StNW6n8zE/a8sQjp+m/otaA4Pm3ZgGPvD
eWi78fP1G0o/svtl5qu2y/yk3MTxY6pxENgabTweqf04KQkwo0djdGkwzuloTG/gbWJdpWDFpq0X
V6vy2hoW+CjIicTMtFzoCXp4UlMwABly2p5h2UKH8jINlkZZerBbC0wZpnqNj67lwgf5/3ALTCm8
4897Qo50wlLNIXUBamRPrNdfrd0buLxMogwHWNnN3ORqoRXsWjdnvV75QXGL+p9PlHe4aJFX7/r6
rh4urBzENEfk2oK/EpHPy4hK+EtLHyNgCCLiuq2hBPlGw5Q+DTQLluJmbSuKS//lLqGgw7A0w0sh
LwZKp6h7lYL/Sj/t5Nwr3wGJqmpOhEGPGkpQ8ak4ttbbt8i1KvWtph5bVfaK0WsO0r4QYfBYiR6o
YXk7QdhCLILAxVEhdmQP3wq34k9VuKBLVsC2/WhP89pk/+KgQZ1oD5Lj8uYJujtuEQjJXjlZGzYS
7RmJr9T8K91yZ3MaRjTGQLTmx2Sv4WOGQ9FNGq+/hhj7aATr1qc1ZnEMNhkcYZg939xLR3tkP7QN
BxDvhdviCHbC4sHp/JLs4bK4KvfF8bFH5ABZBt114mGaBvAhXCvh24pRafUUTpgxP8LLn/twKxNp
Lhq/tNVYvqcXe2eG3miDOVwhQy0XscMzrSfRJPt91Aiso4+wBBcPt8gwtsvu7jJ6Gwxec4EZn0ZM
a1JcavMs6VqgnaKRq97F1PlRORWi1S5jVzR1zo/5UXSeYhnSKtwme/3EqrJqLNol86HYubQDMsEm
BH7VEUrmKYRluGXHzBMxmUztnDtJytE+P4p1STduwqTb26eXFBPBDvmXZQPXZB9vkW8CgCgj5BPQ
/4DNAckI+ITb0V3lj/g32YvlWhvaHKEK5EceYQ+mp97jLYwZBC6OLAzSYWaGEHuGLYAxx2hdvZbB
5rGPpIX2RlJw8SCigFhf4XJuiTgtPn3sOX7WRfuOPYPg00aJown0tgWEf6P720dVKY6MTLGEDeu1
NsqJBWsCiQRgBHiAONqZgEr2WiZ7hkvWjWfe7BXCXWwh2vMKwm2PuhKJmYFKcbRXLCTcNpH/wR0A
FO2Nz3kEm88x7JFKCEABdpwkAnfFDqWdAOiRQwcGWYdv8jMKfRRC3xAPAtJgU3ucX7BhLk4qhnii
fbKvPnjoCxIRqwEFCUlB0WFxNHZhZLGbUcvaOKc3T/y3eOBWSiLzY9BcMBrcjvbxIKgl2dsrfuJD
WZmwPcp7CsQXckdsk/3xO2ohJ8sGHp5SIQiExiHUESiBtcnClwRtC4JnRJBeuT3E1TpFAjf5RVqh
20I7An32/MNB6YzBP5Bjsmdp/D/Y9GLRH2rn/FgRJwVaMKkdzDlX1s7P/xEUKwq3T1ARoAgEZwjB
KoojfAok4n0xM4sC0/rMA0jBhuODjngSROYtQRlsrzoqQnUC39S5eIftdhAfDekA7AVmekXAXVGO
onjb1fNWXugjldGvVkt3Q/S7fuSV3rWPOieGHuutOIXqqnA9N1AwkOAywg3VzRVBmD59/qIw2U5v
fBnDTEXEpK+1IZpbi7t5VSZEgBlf2ndkTRHkj2HJnKmBrq4JVQMdTKN1c/qTk1TMpYsmcJgPUQhK
ef14Jd6Qr2xzyhquVn+GuK7o/RUad3as1F/MAO6s2Q875KSEVGM7NxuUFGpUpjdOSgMLKq3bE7QA
of0Z1ourXS/N/xnD9IoP8Y6NkFPiB20RS8GcwriZMO0yh+bSUJBeoppdrMAfyYsmp2iURD4J6p8w
grR/lAsA/aKLTW9g+m1MRxOoiCNnZHSgt7QexvJjB1nI9Gq8Xbtiz4IMdc8nsMgTsMzbw4v83tZL
yr0GM7+wnoIaX+b1TYrMs7XpgovdrHQ0x7Yx/VzLOMX8dAW5pTYSogCZiJywKwzsaQthwSbDCYKb
XQ+Rr1ucy1oNF5UPriXWDEMMThoYX4/0W5WZO+XaCMkPBpn9eAUg04Jbu+e/Sl7UKBLyO3Y7G6X1
9acaX8IssbXIbQe85mJVJmf0i5qOEOfkZHWfqpsuPa8aSh5kwxk2HgJ3K1xY9VZjOIbBnsE4G6nC
DNTeqFw0YPoYp9h5AjkMe5cptAeOtzFqfscs5Mrkv0gWydfrOVop8QRKt8PmjYjYR4XWRoaj1PMa
VO7yFcpmEm8B0IBiL81jeVZGlxKrB7XAmpnWZBhLBHuKj30VREdL6M2XW8gzjFHTSrHkADlajY3T
Izm80E3phQdV5fq48dDc9GgL13gwNyZbrCxgT3E6hR3DbBD65qqS1nr+q0qoW1M2JRTqEaTUHgLj
FAIULNtgyWQwL+xhRG2O69yeCIVH8uFrUj1nnEe5gXyewQrN2sr/QlYg8JfZSoCrWO+J1XGN3R6Y
FgrMX3+J9v0mtYSCeS9sn2HFiSjp2aZAxb2Qfl71qeeg4UsvEJHei71fdz8gqPrY9XcUUUQDlAj6
aTgDKY4cuYSTyOTzkYyY+XjDeRWtF4TNsKhLD/ilNDJCj2SZkR9SNxMEpdh875fWDH7I54CZTWD8
wqakcppE/jNfKaT3YCBF/ovShkJag3yYjoXhYHTGWD30rRTa11yrfEG/9K2EuLhhIfqSCl66cGug
oTXem21f9NKDMEZkShlf3bCUjS8UdA2TE+vYIiaHKHKhD9YeuY/VkalQwcG5QF5I/diC9Rhf3KuS
o0SwTeuhSSoMOPpjehjCw6ZGgf+U1/lrjZ8j6b6QJLALhbaaXPNYMyBf8woj6cLixsePSwnLp/IV
fQt56NwABA4OgxwPI/pcLHwoL2JziNaCPIXO3L4Iu8AympgOpwBSrCoc99IcbF3hfGj0bdoeAAKm
qgQOwKvoFe+00lpN53Cd9x0qYw1oybV9MDgjEjrDCToGkMVRc2UDfb5s7NUonaePOUCXrBkmFnwV
ycCZtULZfBA69BgjujDosa6KIycvPCNPQmbQHtD4Wh/k52oc/g51yfYOeZBBsAP+tHRa4l+hCyhq
5MhP6jk0ynDPcIKM5m+xWJFhTG1j4A8GV485aI/O+cIyIuAvFF8/yw0TrJBsGVUXuC9Oz+ALQyMW
ECwsFC8F7guUWXCtwD8DpWcgqY+ayd74BJmA26BOoYDG4YTfI4zOO4iFIf3CpI88rVho+jasnNjy
qqM2zpzrGIzmAMLBrZ53vf0yKz+ivUnv40TB7gR5MQmEwygS1I8RzZkxEohGd9n3HRQPtX02rKCj
RHUKjFx5FijCxgOUef4PUuFs0JqBjIf5KEjbw6PBhxD7R7mF3LGQkI6oY9A5p/6RJMdOUMoU513U
73p1g2IGhgC5lpKC38j4hOYf3CjjPuLVzEcdSIBxvoK5sykALePakfyOO2RqLZC095xgoiJ18Wvx
M8Iir6lEbT2/kJhD91WhOTWOPLjKgKnvwPgCtgQNgQPg4RvZ1e1iVEpOndPRRGsYgyc4wKd9gKsN
eMLi9qC+jk2G7qFvbfL54Tp1NQ3U/XCCwgAaNjoyD1p+2vSzn4JunCAMVFY2z8hLy5tQu4o9TEDI
DACMiV4Oy7RKP9In4iTpeG+5akT5lfQs50sYDnycI9YHEcvcu1jfAbwKgGH9C46Yni3QH8mOmsPY
OACwRDnDNlzUeHJYQENibHEs6zk6BYiHiSup33jCoAIkSH5B8QGofMCm4/wLxIQjpMe+HAsR1h4E
OsE+2pr7EnIltCNeAl37Z3a7jmXAU0+aNM5wHRLLXCxabH7ZXpZoFcHcsJdh/vUWapfkZxcj8CHf
/q7dgBSmY3ZBz8QZ3N6RXOJjaQe5ohriX7sAMeErfkS+xv9Syqqih/OMyZ/H/ollmOHoknbDSVxo
Rh7OFmyXFqF14Unt9t/jJ+yOk71TTv9Ns+Od1nsLgzK+eMTo4SYRjyMU2jtWin7TTsqJHoCFmx4J
Kjqll+yYXeQ717E3MD8TDwOyu1iFxe9HXscpeiOC6pIBTLFuPzuKrSg3TGD+8AZjHDEFP4uCs98w
pY8wxPb+37d8UsKg+E0sv3DFtDkOIvEHJNKF61IMP5ygPJZ4Q3qgd2s39sxOlBMS6VV6HTUh7u09
vsQIj08lCgFnfNYINKbIj0TzEP80LFk4D+g3IA1kj9YLzdPYaDf9pJ+SdXV8Cht6OOVCSRxOIbcT
sIgNoxJYxcmI3YsBxZftXTt9dhMs4gvW67HClwRHu7ygdfzkKc+kF1Z87O8ZtCigwQkMJ4OMtRMQ
FRxHHLgAnvh3RNIgdnnIO+Ks48+2WeodofdBCvYKKNt7fhTzfmxVxA2lGzgY4C5gOpzQcXEvgh/5
BYqEXFKAwuJIhYs8cWjdiT093hMcbDdcunguBRrxWc6h6wKw2gk9Q2x3OAFrEyiCWcgl5uEvwLr1
d9RyulPyI3gsfvugB+YIsDsqfNxyHBk4EbMb0EScsHISC1FOn+v4D77TuplXUx4TgAI4qAH9HYTI
xFtcNQMC/SaEM9Dm6/7OUAMDdMwioNvjyYAJsOoPdMXXIAhQBYs+Z8e2xTbEWlgc832MeLE4sWR+
A8PRFu+AFpaqCZpBEzkKlzHDZ8f2jprD4iqUIZeFIIwRHfl/y0MPMjtuAgkj1MT8QI0RwU3Ky3EY
waIgkOzCniBhiXNFX0cTPnYf2iBAFVZD28bPwxq+anQHWl1zxfLxrKHhiZk/qJpd4BJiF6Ak54cS
wmz4yzguE5vavOEvAIVgGOJDARTe/TzyORaBFp0YGYoBNsBE4BgXMTs+SFkPj4pzElTPMUHA/Hzh
O2YVGEPoBoYTH6E7iQNB/qRHVTD2D2UbGwRghYvQtXf6yt6xLCwu1tPeQQ7cSbiS7z2UwzQCph+2
k+LUdFgwTwhz/AOED3LgTKBt0yk4GxsgJxYFPggC4wwFtlImDbQuAQ0LFAfP8Lhy+UGQOw8oN8Wc
ChTlTMHMEzP8R4pouowwnPALaDfGxn35AbFYEWuAxN93e4U70hUeK7Ftrt62wp8h8FNsnDPSbggE
GJh2e8NuIDcSFU6skL2JNcCroERQTaA1p0OWJ7onkBAD8hiHgB7EZxA8jAfCo+Nti/+CfbEY3GTc
Ye0E2YBWaAw8ycgsrbqzOED7GW44fcjjA0/01vTCjv+jz+cei/HDZcVsoj14htKXToN+ZSH++45s
C3MaR5TaELcFRU4R6PC17rC3htFfHQVunAVOzXW2hlFIDb9tSzPOutspEZ1OsU8LLr40cmBHg/eu
ty/1HiWWA8/Q0fkob4BgrecP6zG2SCC3ZtKu12XuIpCf2KCtuteNjnDLnTbgBRV3D5xe6iX4q3OW
EgWrlBDdbiS5uJwjK3BG+fqFhqwn32nIRWBxYw7MU25AaxQZdIIBZeJ5f4GHbDfDP9FZB0xynVYU
6EFqczCwb8vuBw0QI/9N1wbimpRJhsIpL3IWPLgon3i1nt0XBsebu39o3cruaE845YP+jDxUiDij
b+mwfFP5HI2f68ZiU7/2qGJGvjaag0l5AGElORG1dFGqythD4YUvoC1Rct/Ga4JLxsRjU28jLXIe
/Zh1dB9vMhZdORVKekLg+q8SQCz4xEnRNenGjCc7WFyhFMJDhfJyFK70SLtjrY7yJVQABFvjc80H
bnakVefLHK9oQYt5iQKHvy/UErgllhNcBZeOuHZDEuS/BR3Zg0VVjuGFGF4Mqz4Cpw9+sLOsagst
2MtntxMOc5Rjvi2dKxYMU6RoQ411ECC0XLrQYybptwSnhvAskUIdWokL3qPoyq9jELIZ6AAPmy2U
r5KaVM9VH7lGjReCwY4obyTnEra7w8uPYYrRxk0SoKVy/6isnQQdDvO9wZrN1wnnGla1Y5IeaRiE
nqO7HlkA1nqKNVkXHisL0ynqVpRU4hIBmS8NayPd6fleTqZB9U02HbYZZjmOhVfwXSu1axWlq8WH
yl6mXB7kTwKK3q4+2lqZyKO4PoIVv5sKVe3qCQdn08jdnEbcqOV/xWPX2kvYFG7Ut+1kPbEDAy6I
ahs+B/cJ+AGXnO7S15E4xnJWsG+lX3aa4SBI0PDVYWFRakY3roD9jVu+ah018IdwhB/DbfqlBU72
z693/mcG8yfeDBW0iNN5EM/AEaQMRtNLPSpm71ip7ebPf1Lefw80tXptiupbMwMnNb4GTr5Pyb5I
prZxCEwXd1gxrBp41we1dtQ0JJQ39LFk0JBeYDerUk0SWKoYt4Lmdfalfr0cNbt3/bKhZZh5IeTO
ML7e3LxV2yeXePU30cz5sOCUUdyxsfGqx/0qrIjJN9H0FVS/2hfqOgTg569jMtrm/Qpn74MmXdk/
WTRFGDVOd8uG2RAdon6ZhwsF3EKTz9N5Ex3qcibnf331XSr/WHocds4TBQxkxDyNDwy1kEJRy4vI
vSr1zTfyVKFAiz1yiyB0zUpx3kRIa0E4TaQO4wtHBXEcFUB+ERLbL3Vjmg/TPv970uQUHHhah35Y
JNRBKKXBje2dUZEro/w+bVwMaHBVPNbzF8k21OMn3CCurgFKwmt0a8jpBoSp8ppbPYXMnys5JBwb
CgmUvaQS0UVaZ8E1SsuNwCulZH7eUgAxwS4yXEUntXwk7yO6bo/o+K6RRUdz51TiDkTL3M6ibJYy
ooKtGVpOrz+8QcqcUGucCFsU+H5fk9m1vePR6LjtaN9OXqquZMB145+ONvT6F1IWw1HoIu90LuFw
Vh2YZOWLFxmhxFPCX3fV1/E4PoaEX6v03YgMRyXqViH6+/mrl7ojaZWTPBr3bSQuRwkPwE3JTQBe
v/dBJXeyOeAtGQVrdOkOwkjUf4pku0HXudrbKYjmKkFcdSQ7dm+4Q9B+DW8K/Mq0e+DIokgk74Su
XdjjnjLKrDWbjWrTjYFZLrSLVU3C4YNTfFJS7skBs56UUa1X7IW4zzHZka7kVm1TEAsqlcJ4rm5s
e3B7nTjXSB2nGRFOrasly/blIxWNc9uvkuSMY+RFVrWl4yH60siXqE0qhVcPbNv7wKIRPtRh0EDh
MJuQq/eM317Wr1T7R9O401s0GV5C++cpUrmLBbcBRPX4XG1Q1JPmy7RHhl88ssQzpbE8h2Ob1dyM
DlZ+bEgqiY8xcLZBuRAZ1w3rxBZMqO3OOuALkTwcv62qTvA+KOXpMTLWFeQt5XsFbHyD8sPDrSC8
/knAx/vpS7UQQyDfg0AlGibeINJBpeN6iqyp6V1HICEEkrDaEnWjBA6jsUVaFbdMlPLe2cAZrlYr
XB9Tq1r9TpUNPL0CqvHlRbMbwud8laPRV+945BoGvUO7c8ONsz9iiYT22VSb0ElvQeOwlwo7kxSn
eRCz4mkrErUarzYP1ORtuDi698m08ZC7UoyzYV3bC2iS1KMK7/jDs4nraCla+r4Mt3K0bcrWgXfZ
xnS4if7pNKCG2bCjSGXxUfsTcQ2gE380rFmnQI7hxnysQ6SiUerXGb2om1fNi9GpHN3E+VkrBlLj
mXF+cLGRnBHJcNzSBn2ig2yHbv8+6Mo3UBCHW06N51KmPgSx6qRCKjQo793gmbsxXIVsvKy8jl7u
8FrkvZ/S4S77l4PvZulH9OyMDojEXZj5UfmespsaDgUja14bWH0rfcfPv25VGAQGxLO+X3GqJm43
T36uH9JYqQpHiqlhF3pd9itJG70bIxc6xuDQmnoS4N+21xL1QiNnsC722xnVl1a8e9aig8arxnvA
Nw474f4fzbcwaTIOP9LcJxKoyX6r1phJb2o6UuAr9PR+TXU5eCTryCGsXRas7Y7LkT9VHhHmdWmL
muEWCT4u/Uvp109zRmwSuT9kG1qdD5S6SvdKnB7AixytPgSF64yr8xubGOhz2BehrzU/Kdmdo5NV
jBNOGyix3KB7EuBFJmFlO73a8H/yBOy5ZS6T9qsMPfL5mELpxm931C/k7Mu2FmbzZfSzhAZGod+S
iCgnFfc4Oo6sq27PVRkVfCHFmDo0Dy+JBazdTqFG6Swt8Xx6vFpZy1FP0TESqZ5EXChODD7G55cx
zZ7rlI8swytIi7B/3skuCbcsHQmoaFtZ3qsFDcXMy4gUzW6VRIcYPFMLLjIf/8g6BKJdtuqTuU5d
lM43840BrfE4bSmj73c8M+PvvHdTdWrJcylfNC80rbLgspVYEOVbzRKC/cZGvwh72WuaL8lavJrd
yWCXQ7Z6F1ezov07C0+an8AM3Y4t2hEFTx6/cX6r8p+S4+nXFc8b1eUrNDakaiFzxMzqLTV/7ehs
CBqlBCXYkUjKLLFWbT8LWaCc3vviyi+m3njAWV6q6iyuKeucfcnldlDRU2tY3DR8/cRv/NjziJoJ
1iolqyebRJJjqDOZKrrm5N2e349/ivJXjwLHIgu5CW55P22KmfSlZfhEZSd6RGO7WzfAptzW0cFU
/iwkTfiACTdvJ4oS1LerJHk96WBl82OAUAXe+3nT7FRdho39K23DDXgnp86EUvqlSXvqpuTKpHZK
9gdAOvmfYfxGNYdeO4Z2LqJxGI2LZD56HsMBLWsRxJtCOjXthCmAqYHH0Q6PEllvWrRspNFYouM0
iXhvhciOmNJdrxHRJqpryiSpJXir3o70rfxl6KuBSD61nh6ISaOEoHPItKSiYUfQjulEoZ/zTDTW
aC1L/i4YX7uIDB05VXgFeXQPcjgdoZ8QlkpkVulQ4AP2mi2hNWVHKf7v6uXaU5tWr6H3fLo8Ud+U
FR9KwexBGvvgNITO3fQ984xbImoUJyUkHLaBQUVwERrm3dzJG+boqEWLkkVQ/cNj7/EP/UHpO/32
gTzLfLRORfW4K2PT8WMEgm+V38zGyekDPmYZ/prfV+ixftoCIFbYFNnOPYjixFehGVItonT4gHkL
Co+ZDlmqIgkFUTGQySt9NS3jQy0CawbH61h5MJVLl6mNyrFJRF2zNi6rc4Coz+MrQpxM2jAQUGo0
btS+69/wmlGbVeRL2N/qsiHPmnJgBeX6iBLw4dqe5IXXdlPebIqCieAo8IS/M/ncrYFY8G90Jm+0
OZHhF/o6aR3ajWgUQLVICGgQQRMat8nhNFZJNVwT1vUVbcJVcqDogLUkDb5FWSNdj+Knyg6Amd+j
Rb+Rt8qa6qSENUqy162lL8p40pwixcPgh/eR4SFP4ju7YGptL5J2uAEl26X5HS0g/c2waufHah5e
1UViO813eOQg+201J5uKXJHXbLQAChwNoAtJXQApyBPFjiGejED1O+6BEjQA2uIwMTdQyXTx7dt0
e/423oj6g/miB9i28+rGpBGr0Q+81nh6trnSSj95uLKJDnsE0/qOLrhjlRoYVJDKidb3HqHfFJ6i
eTBTHkZkkPDZbt5iHekR5W6e4BR7OuSFmqrblq51oJbSTVmT9aaLXTe/6tbYauTMkmqKD6Aj7nOn
rNOf9Cf8Yc9gFkIs5SpzEx9BKTjxBiQBQYAi2Abs5HNmChJjx2bsgaHiBQQ6ZSxO4DfIx5rYcJh7
wYVz0vf9tv7t1ua3eh7+QEn1HN7BLt4f/qwDo1NFwjgQ8P0wfQCb6C41A0FXSR5zspDoizrWiRte
BY2dvp439sUUVP4l7VMwUgf6K2/PE0OUorjXQS1dMmst+m3P3jbXJV+vm91Ogn/yufnV/rR98yv3
nvRFAEWSePJZ21NRWSS3gv7Drt/SkebP/mNVUEpXezWt3smLuTaYe1v0o+e3RNan6Qy/I2hOdsgv
N9ih+R01ouyOvk5lJ4XnvcekmyoQ1VL/G5G8p2tOjDT/LRNf+U1ayFb5pVJki9JAoQtu/8gd+st/
FPKAo4ME1HSPRPQ1IYFfPQoseWgi84+qhdos+6LMX/ajr4PtsNbWNG7eUj3smxLJnK6oNCgS0ClB
rC76bUs9teEUoML5ooWEvhP1A/Arorx3Jzzp3Yk6UgtsEqSKU9oOGiZfBWd9NzrHZDpbi+EX1b87
NTcuiIOzvDE28jKa4TSewoWDM2eAQkdRjRTVjMZV7UaI4rdj7rpbcNCgqfjHOrCA+kRcD7Ob3+hD
GVFi1gIg53ci3r5faLSnHCaprNKjsZDJ/YYSRQ/l7tbj2y1Pz1OEcnhTWFa7Uc/Pk3B7nEFzEKHB
JnlVfs8tgDesRPELKvZORJ2yYFGOPTK7N6ONvtNWcPvs/n54XMxyUbNRN/2mW79OOpWSR5NulZq4
HLBY1EVw4L5yo6xEjQdt97qB4eFRo5K2+AnGHt+VHQLkdbKnTUhEjmec+ckQyfDlDbA8T6MzVAhz
YPIzZc6wwHKn3yi7B7mpN/kcApNhR2blBjkGv9V2INBMZCQnpDtkkxg1DYFKBQYk3Y5h5TMzv27B
5SmWUN7AWVxR3ao+Ae78Xv9SS+XD8mOqrwiR03RjGCr0KLQsvtGhN44FyuroFbjIBRE+b8CBg+N7
Xq5/CfI+vFDtNvJGVAcW3WcJjwaDXqTxboYd/PB5e5z+GzEWIzARdFff0EnFlvqNtq96F8zXZhTB
Mg50r8Ki8pkAMBRTOuusqYoqCklYInDHoWzjuSIT0wC9ydsfXgJ1ym4syk6wu+Fv+IvvcB7pK/jX
btIfwenh7i0BKWSNYYWj4bwZ5eVBvegCyHCrE+LYpoBSICSxHfv8i3ZAbjayOwBhaP+YOrBgON7z
BsPehddhF2jj4B88kXEYAU6E7qHBaneIim23BlVhaew4vMKiQvxLgvNxMGKok7y0qT21qX95Y5T7
ukeBi6145Vqe4EVUvOltL77GP4hKeYtiMtrGV3vardkzhG/vEbJI4vSH8h2CiyJmbA/NtPuF9SE5
h/Vzoe+/YJ9oNEbphjK6Pt4jJxgc5beFEdWO/pf99JRoh23BpChvjtwNa8f+I8II/mIsFepVUsrv
Te1PvjVhqz9VMZH6U3qFIy2KH9h1RFmJX1Ed1Pw1//ANVlcmqRRCvAWjSylqoe0Ep0ocyhKgFDN0
QqkAMpM9jPEtyp+91j2S3inN2v/oM97LrxjKGuUCCDH5ZRBz/Tg8DtJvMn+eLfLTes++hCQ5lqQd
ktbklD7Zefx/8EmlI5sIHfvwdFFMFyQfOkQhkIQ3D91L7+zwkvjGnVos3KV7G5GrKHsP+m9lv9bJ
oDYu5ULclpwNnUJXomwA0f/kRJFsRXlY9H0fQHqV/3TVqcg0bHzohXdKMq6IgaEKg0agODf4bkUx
fu5Jqe5QTpYiu6mjIUQ6Dt3YC3zbk8mvf/kEg4372bKhIF44Iycqntwqj3yzxlfcbyL3l8b4IIpE
PNzIsRx5ZrOTYkYYqlu7LMcvJ/YaDX8V+THlQER2bMPi4LkurSi8FxDgEKlIEbj5TndLipWku3LS
kj1GiugXDJTaKKlHxTdXvbZLdFm/972UQXA++KCC11O1FOWcr85EqzDenYorGIxOf8JNN1a9Q+Dr
yHzVVb5Ft12V5CBq0iikyPR4JGoPWp+W7vF/LN3XcmJLEgXQLyICb145B++RkJBeCJnGew9fP6t0
J6anb7cajimTlblz585cI0F+jrJu+A/KpYpcXOXoGTrgxEF/BzWvuSzXV/Gx/LIqc4TaVUmT5vk1
IwdlKjLV/at807wvn9RF1iLY0JqELjBB51pVDltczUfFuBAtPQArdmuWyqSoFdcWKonoWXdSVQtE
H/NKgb+DchoNWeWRGoJ9nssbBUZsxpgYVXXbJwjXvLevDWytKlYTBeegtneOxyj+Fe2eaqRCUHeC
uDg1sphodVzFQrlFOYUNzxhzNi7639KfwoGcwHH7pHRdl1WhkpKOrtVTfZx6CTuTZowRitBPIhSk
CHOW0koLu8dfRJHxoxLE3rPRMk5U9sCuxde23UmV8XmaaC0V5cuR+qrXokUZSvzeFvESZrYYYjBj
2iqmnzRAPeVTBAhSWNCRBid3GvoaFWth2MleKcZONuF1zVSbmoI1zNy8K1fzLjL5jdDiSm1KN4gn
UryrJKYzu4OiWXvWChIIjwiXqYzEYRfYctJZi+HGWAQldwV8vaOlp2Nrr9icf8zqm2727R4Xei3i
RJ3kcPU9I5/z11dHJcvhC00oq9vBUfb+2T739FaOgojclbAkwdaqbF8Nm7M171i4zUfdPlRiLklG
gnnSTdDcOVoqkxpGeIe4FX0BJQro70/8BNI3wCZyFFkbN3ydvaSGlfigQmZJqGOJMiSO6JPb2o5p
LVqK9XQr097qGPCknlnyPzFXfKgUo8GtzhTGIjdPtewf23dJSwTLIGFhU56j/Pu+djO+S+VBifeg
XpCP8tFn6FR0V2E7WEfSHAqo7gqnVr1tLfhaN+MdZOqXL7sOjK2ci2cvabJWmfqm+b23SxWRfQvv
dKvU8CouxNGCZUqQfj7HwAzNlqgr1dW2NErVWYV0IBmBNwaomms9uE3RpUPVK6b9Vv5Tn7duD7Vk
P08LcdGcv4Si2KOK41NV0EO1a8dxNN9VlcVlSQ3KC7LCcZ4ggqRosxgvavNYgqexj+GiRDFCq4Jk
paQzq3Zd3bvi/MMXSSErF8u2suUOqou9StI03bIUGso2C9U529I6dB9vSDBylMf2obvpUuNvyyDp
5Bmk/HWDJxNf+Ak5uOF5pkhj0V19zfvYxYWeZCCmSGhXSxmzEx5k/jr7OivNfrsoROOCFpT0RYfw
55D5l3+UtvxruMaHqk8GyaZ8wqC4ju9j+g6Tz9M038n1lm1h/Gp6Y4WsjJ4AcQAjvPBUdbBt88BT
Lxc6kxy/Z6J6kerS9O1S7C5DSFlzdqd4sIBW0GU8J4yw+IPB+XbBadwDM5uTTm5VzfR8huMcmkYt
w4fmwQelZiApmO08f2dTShzBkPkZ97BNPmvdxq937b/eAwRAZpicZb5Q+8LhKhaibRvAuA3XAhVe
mkskTuMSdEJK9YOd6grK+dpe1StTAn/Z8V0HIYOleQWXGtba5qPmO9xznwzvgaAuW9NwyYBqXIjm
EuWsbTESwwO5TQmTDRJUXgYolvfqCzpe3Jq8w/BcXtvgNOUBLk0xqHKt5CsPjHPGzJMW4eOmB+y1
K6R6l+aD+r03DA/tUQCXTb6qa2hcGPAmom2GS86z83fHRN1V0gNqpJ2F1jikgB8g/HIJnod8768X
Y0v2l92/NRP1TC/buQudO7OpcGHd9vQhP0Fkdb/w1PlOeMV525MbsLRhcG83IzOr1wUSn8aOLkM3
zcxuCY4eHt4NFnxr8kDDbbwM2NeI9GbTADa5P7czdNMM73VppgtR6OnDA+aji3LkuHflPbXrnv9m
tNvz40dzMTWV4f2FKo8aZ9FvHXcA0eSNy8Vkztv7H4F0QZdxj0RI5BY6dnp+TxPksINacZg7yiv0
Sm/NA3jbXoEvh6txtx+18EzhduYgPGBYImFmuaX12VR7D+9mPuumxhj7YJhFjrQPnXzTwwkwBi4y
CKsiPK12sqKIjjDEylOpEtaRD3GvjwsCuKCHsD2ynQsQjL/QC1ox2a55U+ZsAq27yb9HzbzCzfz9
UQNUlerGL9v5b/oSoUNNwygEmMwse25TNZtUCu6dakAiQCbW1q1ZCLK5IXMQ/oFdbstli2ojeZqM
6QiXs8PNrsjp0jQmJKHHabexSVwyvA9XXsycoQ84dP99pGnhZwgQjYhDOwzCfwNxanrr1qkZoB3L
bFen8ub7rQ15y10rPKNzKKy5EFVbW5OKDV0LitVhfaZ6VkPHeP2tVXoyj8iNg9418NzrQk9YlHvV
3Vr/TVm2s753/3aPcNNCnvyD3ux84e8t4DBQkvDJvUSUfRgGJgy0gfybvcU0fNaNwrp//gbRXQus
VH97/p6aQin4SfIz7PKguj1vexg/9PVk7KFlm+Sv/oVZmPyzElqQzZQOm+F5bYxErM9NW1epv3+7
OEg7JXWOluiuLgq6hNV9aU7+rZ2d5INALRAcQpatHdhlVxJiC9CS3dn0EjaxSseSZ3BnemQJjyh8
Co9bqk++wi1dGtiNfV/L7yoXEcfGhPmeZfhv/+N+pI3qhbYr141l+LkPm5w5HKVrqiAtARXRfq/Q
LrWPohBv4SNoqDVYi9v8C0OVTZrGQwsf8TvT8KlEG4xpUO/hJSYn8GsECTXtf7vS0Pxa6q3n7yPp
EqnQF6pF7s/z7Vqp3/ky3nMLrMb1OS4aIK6qlnBcE0/zu77XRGjCslKiVjxGAKPwC7T+kXvV+ml7
ragYyg61TdCy+LXwsRwl2o+hKLE4KoaGEclvacTLpnP+l/i4vM//pT5Kr/luuhsWhXl8SX4Kx3tQ
q0z/2c8Og0X5zrwUO2ltgbTUaaX6l9bfkJPGKcIu6fPU/lqLz9520yDWk3REInRtdBtacQgXw+AU
zobr11kXYSY/uJBmO8coKUhUuVklSf/zTRKTbPrYD0Mr6WLniEEXIn+4ztgcyFZYuGxGiMoPcfZz
/2NVOEZOj4ZJy0M2eVZvhZczRtrirdBzECVwTlYzjx2EigovgSL5spmuFFwAjHIYIs3UT+HlSKhT
crML0bXX6SeCPr+Yx9mXzoyN7GfuNdXzDb+wHaZgIkBHKRi6+891VpEP8i+HygPAfon80VnEtIc8
ZA44aOn5ZeeffwytX7spMPhnNQ9JuWevtUBcGbOAFGOZwuPP8QdMoFPv4P6Dtwc1lQLIAiaBHFZq
+jOYWAmbXUglSOrux56GlZPBOf7Qs0h/XvLqigL6wdy5xexNzgrGwbJs1wHXv1JSCwNg9xtMX33A
wzh+eCZ/kPJ9VQ3QCZp1OFw4AMqEXOJ2B3MnP/c4yuW/zivbMbBoupgaMsmoJPRpMsq9uN6hAh/f
/2xvTehVeqBznIP7E14Ll52He6Zh1Z9plHD4N7gpYG73nps7o5xUAIkgNLtbxznYKXTFCSUn+aLf
9Fnrj0I7IK2Tr4mgajz554qpXgDMjpCWJOTu+ZvJlA/CZi0rxmHk0brf/Dc/ug22P39YYarx/J18
sRR0Xb8spclo9raYJlkUiHRGDwJ4+zsb4g3Hs/d77zYolqKFWFzC5REwLgYHCAT0uoRESt7WTpQl
UfLXkDrZbVoyG95rs5TLDnkSmDbrnPl1XZBG0dsXMOwbUKPSNdpQDhMJzXt+N+iTfxIy5wVlNgMV
wFgzlX40/It59RoHpAqKBrewGFyPofVXIzn5J1ELa3rLdhbfTMbq/fzxfAmvDFKB0T3KVpcx8U3z
YIyhRtlhenj/ePZL9cxLVivlNpLam/VFLDsREjRsznkb0G7v4H04QJNR6IwX3h0AlAk4FoTcavFg
HmM1NUL+G7TSrnDPjS7npzIzxpD4HaJ/agapD481e2e/7h8BoPplF2fv+x+XKX5m5T2FXGOg0yyg
5tcPv5XqtrJV6oBw3wU4Mve6+C4kq+ZT5gC0y0AZD/atxDm7jhNSw5xq/XZETi8Zo/IYgKXrbPZz
G60C2M+1kJMKMJ0cEG5U4LD57/NSIdv4oWNhqWKWZ1N43udjIKV2T8W+LqNgCX3xxtr33lw4/poc
MsB7utN/OREJQMshHHae9RFLwyQWlVs+tgRc3eBLvcgfGju5MLtSLqOUic/Ff8GincrOBwkIi8gC
BjDeSrETy/kAuJNNsWB2j1jSwmdKC8mFPCC9ZdcUZY7HC6VcamaEp6VIdif1YvN7S0aRQeKA76am
1lvyihxsXs5Yenlek+SPnRrOQUlMCgPMKHWtkKQ4Vjebxp1g2Jruq6Rs1R0sXpf1BrDcybpiFyRO
tirnqBBYGsxKcMR4CipQTf2+DPjz7uDv7IYazoucsplx5pu7yyP4FD7jXjbCIx/vcA385DLwCgaK
1XHgWSsG+lOeObhoxMslApVwGcr3eWnowZOPsNXyMLdDPMu1DDLn/Xmvys0hCExKauU+bskaBzNs
JLtvGzHyqx3hnRjmmfk1eI4aL2/evJ2X8lDXj8M8ElAZPOJ6PdPvnLF75GWOpHBNi0OZQGey5pLB
8UjGrgoxloPz9mIqOWMG0aD95Tihn38WLsnUZirFbJMpMelpaUu2ex0cUiZ6/2MRsSbBh5JMSAT8
nBHzPPzN84cc49j4+aGRlnXlL+yRGS2uUjBNpsmfWcXwk5/1OEQCsPB+GkD77C1VEl3qyaE+JiDw
kvwBeuFi6nXt7/zIby4h4QCEtlZDJDdaTEuvXC9zar3YWAbZ73beiR/iWDagsg6M123bhJ3bBndJ
I4CdROUBySpYt3DCiGnPkcFwXPglYJi3vZIPek9D5t3c3YB64OUhtE9lU8yHNevpFtZjCp2tYv2G
NMsjDLdBsRHuh9hH1rG1Y+LM4/8d22NYiYVN29b12cUubBrJYfPF/zYjtg1Lw7o+Hg1Yu+GymN38
ZnIOMVsl8vCAh1Pf/cOeefQ94HZVDaeolAEYch05LBzD/mDxmHont6czTn43mQbeFjeQtrUlcf4I
1pDZTladF8Gr3Ie/esnwVhXbQS7D4Huvx0DvU89pcL2FbcnubMg7n/7SoiZdVkSCJUHtpMyZZl3S
rFZYJamA4d+3VWnL/XhFjSxJfS3cZlE8dcyjY/AY2Tmuycz4ebBGF+7nXAdDb2qRM5q5RRzm35yA
qLchZWFdeTSvb959CzFGwtViCeEb10hHr8W7TxpVz+MpGACvTz7511iwLpfNL/qD0zyXbzALRtzV
LQfXlTLzKPNSx/dTvZSlmu8CC9pW/4Yu7DashKQuTp9hKDA6iGFfQxrXwG3mVVtAbsMdQzZH6pW1
vG8jWQyJWlmQY8XunXyyTWp+Mtbey9NifsQp4mzfDGpycAgZnMW3IfUl68fd/Apb4WP/E/7//LVc
DDG++3pZeV7q7ucWzJpZOcDteD/UlAtlJ5KxtiE9nxwKGWsXemb4zv64KVblS3jyUhsPcOcpmhjb
hoTqaFk7a5uR0UADiFpdkypZfKU4gqgLg1BIor5kygw5f2eQ58XUspz8y/06I0VcEtsWt+zbvpwc
Cji5R/yikRistpekHe6IiM7/LZ7x7n3x/Ri4SHawmKpGfC80clLnQXQ+AMoHSOwyIsrMnpcJwGhH
SVW2v2xA27av2wbpi/J5dJaUWMUoIhCSY+zU6z/qYvUmtHaqF7uKOlmEW+hXoj9jKg4NYLaK+3ub
t5IqC7IK9jj+X5jQmk1l12tl82PdbZGg2xxbfjFr4A2P8hIhL2ofeY+w489hCxtd55F/tw4dFGfk
3rAXZ9PZO7NqB/g8fydgEXfmtmMKA/yBUWFj+75N5RZ2ezB082ACnCQuHTaOe/B6Nw3GOvgZf+Yo
vW3adXavA/PZn30H3kohmBM24OQwzvz5gzRuJOCBQcnwuccjZmkc4dbB/RJUWtfJViJxKk8yNXLh
ibSS47BzrXc+grdgbaxtG9dB52S5JoJpsLsR8byOXF8O1nNUYMdbmlknYaotUG7vr4dzdvK7cQtC
nrAsHYYMIBz8b/nZHiFzjEqti8Cvp5QjxNuR2XNHj8oj+riTeVOcJGh4eX5I8KUFW/nwXNufqPDL
qoYOrWiH7/mhcU397g61EnkUJTkYjQrBWnOYd4aERcXGegzTn6XX8Ap/yUfOUfYzUEC0OXSSX2RI
syLbKLcIOdrUhwqECVXZEJGzEpsnVQq+0Ofs+q+46O3OZcHzIk1VqHw6d2dXwZ7mWyn4+ypWH7O9
N4/3ZokSf6pyLbSfvHduZvteoB7X0Asvfy5rlBhexxm/U2SB5lnPkFxPRWlNB9FFND389IPjv4ke
fMXy8lGjqtynbBilf5LjXbvUSUWjVGcVJ8tBmVBr87L2zACdXYv3UXXCVzRsbGEt03w9y1IGRfRS
71lNR+d41ku3tJGvJ+PQ+VJG70ys+fGdTUWreN88tS+7cjsnq0z6UGTXzn8vevvaoTdvFZrpcaY2
EVi111+p5uVn8vKMzt1tN9NMdXNdUVnj1DhGyn1y0bMCNund0anBwtdhEjf8bUOGbZzoJF8olE6L
osp8+T5Nwg3l36Wgo8Qy3qVwgcr57rp5/XTo1a/ycKeulFRzLaOo/WB8bD/b93ap96Aknoylpqt6
aGs+Mh8U4gzrkNApbT8KbRpy47yfpeNMlG4hiwhNpzDQXPzwvu8y01L3qRfznx3kJ9FDqiT/nmku
181599JONEv/TvnKqscBrS2H7WeliOIlvVuWaBIH5wf3qsQB/ZPG0q207YrO1eJw0Vs7Jd9nL8XQ
9a4SNHt5IN9BrNbgtRIfvit5I4d6qBAnkA9ReyxL3DtTeuELfz2a94/1PxeZdM9jyJz2ecthupzo
3961muyrmSqlWrl+ckAxRrX3Nn50s823pGSss3ygQvnZKNqpL4evY//QuX7PauvepSubqfnf69mB
MtQ1aKAQsLKkx0oXVOucSrGBGxzxKePLv91o28vUZ+TzEFHBKF4ynlcm5XU3WS4Oc3g3x6q8Tl2F
hNTcvKqBruTcmE8rx7ho6uoUhw6Ci67arKbSCoVu0h8Aejo65x+5jgcZn+byHKW54j0Fq36kkhXs
IfMHlM7GkKDC27lT1NT1PVWsrHD/34+XeJklOo/rI3dcPWPE2fiNozG1nxbfdKlez5NyTkr2La8z
46GXhiTciLNF54is2Cg1VpWrC6aIdCApYwLqy6eE0+XzKFrlPrcf3VNIXeZweuLth2xTPohdf4pi
Cyo5b53je1o/g1FpmO1vTPu/XHc1SOaj5LO8/Ej8lOaVUpq5am03EouZeSCJhfPz3nfiqpbZVIK3
0CwEBcNZ6/jyWESyzVvNA8rJfyjpeiLfhiv9HRbDa/WaDtX+zwQzIU/8ptZLgY68SVBBSNVmhDeV
9R8xtN5SD3wbQWYA3aV3stnqczFK4NkzzYjvz55T7patKul49u7j0sPCOcKPVuRqEcvPspWlHgfR
wSeu4a+rb39MZIgLKZV+NezvrWQ8En8+njiFyO6k6E2exKNnUofBARR7pYvvxQv3kaDsFO29UOit
tyNs2MK9v8XhHhyUBaSaBYxUEngq2tZREceCcMrsPMwd4kdwjWVzam4PUFF89RXINIPjOLNo44nV
zufagWzHy+HZOH0rgwtn9RTTJfuZz7XSAwcmV6p4agutQzB872GwAyVOy/qMQsiEAzHIc/Q9wp8f
6HVI8/wYGNUGWloIJd4462Ay7qfnCd6c8ul7dZWtSiGcry0ByRPaxQNeV+6zitfn4gWQ8xolWoJU
DHnF2+XDpLJUy5+sTYS9gL48IXGhV243QFRPX7f1PWtzHO5KfY5m6fWZ6a/zdZEmKMtYCoaFh8dF
DXkPfcIgnUerUn+mrVeyMt9VY+CJ6Gux7V5ZuQ+X8AVC5usKl7PYMQqn5eDUcvT9LnZNSI8jbUUZ
U4pS29oC7GlRJawoO82V9m8ox/sRVPjv7HusOme+eWdS2Vv0y0YOwyMRyzXL6TNQOmbeNLYInUn1
Lmxfx8VPXsxhmv/kBkixIV+l63uq/5NWcjXez+p6wyS7y3/LTqp/rJZ6py/CcmP+06mZe3XPCp+F
RH7ISq/bGFtSpvt26mXL0QvNCoLqO7Wqr1W38BPE4a98JKpyagXiTX0hP+x1MfNuydeVWhkFz078
mrWQXDY59eoySvnGNhJg4d4vlvVtosb/OeEtLfTBCAGGhPkVmobOLmWFXHYKEFqY+klV2MFBedQn
LdUBVy6QNs0/jyYFt/rhXyamIJKPFJ/GkrvPSN6jHgTX5ObJgx7SH+o/FZFJjUzVbGC62zc3XVQ+
4ZR5xQ3He3dLubxh0gDJlc1xmLuEXkPZMMaF31A4MX89jgvHJvYS/y+UMyCEvos1ePhLnJpbrTjE
cMK2Kv2aR672BvFx20gUKkuyq0Ii3R/UmCEuuSy+1OvqxRQL6nCQWKDTkLRCz+xLTWz5LmU+1uTf
4svQpAOlicP4tZV+wDvYhAb0vDR55w98zJpoE0uHeAAuT5ipSXQru0f5H/p7xeHw+2b2pIM2rQV2
Agp7OeOkDD0EErFeXvpQnyRFxc2b9+PYGN/POjApE9vU9Zp4gZEBIUq/HgYmqo+qBS28Y5ie5QW1
WCp3TSpaand7sgcoW7UggtfeqzTuYVgCvSBex9pytHmXzStG38f3VCsf7RtgdMBwr/CTuap9q6QP
kaJewUY31buSMTw2nu/Y1wFlB7E5GrevWgYlsL6wGR6d7etGx6hb5UpZm1ezCGbiMT32N4MMEdZE
g+aBoOWr2Nw1n8EGe2RU7Z5YrB8kX6JNt4Sj5gSISj37PO0EAMGHqifVGPD2e/VYatrsTov0srlj
k4F3XFgfdKcFaOglreRgNd1ueslbWwx7vNbvIaLmAeA8aY8VQqRcKjoNbhQDrvgf+ihncUJLPbnX
fxbs9YXwHJRcKcwnGylhLgoQ5ywPYy74/qd4LdWFOalffjALA5gz9njCgU+Ori3UhaiLQFZ91S3L
6wDCfYZDtk6bXxHFrr743r3vO4G69qx8zTCDUg1HOY7VOrrwtt7WDbsXBUzb73qit9NLB+nlhJsg
FmwUfvWU4zUXhycJKGS9eNdajsStuf6hgt9Yu8f6EUQZvVcuGDKILaPbu75XTWFOfduJ5wNK7/HX
Brkk+Eqr+FB/aOmr000syXX6xkR1QgrbRI2P91JfQ6dEO1vQm6iyHu3wzIanZn6QqN6+T73FKrLv
lu3rh9QCMM1JkO6W+gX77Xvt8nomD8jqfmkx0jq1+RUeCCAvJIsP/du3IVuPtPRqp4vl2VJHkuz3
ahI/vs/LVvHwAuO4/zA4XEcRz18LtlKVym3o8hDyTQKzFG6i4NPJAn0QBVymKbkQCo9UCmzdunCU
OHTtDeVDJJx+u5JUVNyjvY8OcqvK96H8QKTh+TVEMPpFJWwOPCmnOnqcZscESXL1zegV0xzNz1JI
D3Rci7ets9adT5pH2U9KLN2zrwPPou1oErVOlTt3bzUOHV4O77cJaIbjisXy/N02rofapkZEEqtw
rA1HZTc66tFZGt+/qYMNSuX8ta7t1aZOf7F+mMB4igN7a1PObqNna98QN/L4qCE3sWniDV9Zi5XX
G+8cbeWULeeopJWXP8S/pO5UsjknW9SiV60UHWy1Wz+WS7/4LihAgfx80NWJLmQWEq3LWYrCczMu
TUZm+5Ot4clGywkWXZpNcJIEHhvVN715wlgFZ5bYFIK3Wo5gN671Eg6c1poaZHBGMNkkU6pql4tN
WFQFayXSrLqi99+lcqgI2PCNZhXOWjmY8n0c+F/XP5iBoGCBx5cFXCBb3ZXpRsLF57mcvUep1+cG
c86XIuU+0baK0VfWihIDkmifrmUPxJA1iFfJWyPXurbV5c+gVa+XLun4WGvK9rF968wGNkml0Fq/
XL8fCkQDUoL+1NkrfsKUIhPwAdGvLPAIZ5Vv7jEN4zuO4VPn0plGhSIZLNSTnotqTkd7rdRL4xmc
0gXnLHm00p79WjSPp1GuTYIwO8rUi1+p71JVPUpXYrB7G546t7dHh65d4/7Oo36KCR4O+FPt1gkc
MkakVsQ5PerUDfWIp6K3mgZetMJzVSQsOBOcXGlrksdl7MxwqYrMXD2+l7qZ7r6+Ga9b92j7pqRr
EDpXPJupKDdQ511eCUAWh/Jq9KxzmHP1uzYG17j4tQSGIh016FrUVEyfSLoSWl+UL7dRYQG92Pdp
Yq0oUBbqSkURYR6PMj1RNeJiR1Kus87k6WhtbecKuGVkORiJQo2HyjDLfkzycaqE2CQr4VcAzYOt
jJRsHy8RPTC+Ou0AwU1QjNiTaQzxPtyUNlRj0sqMJufyXGrK71YG+ANMDzr8t1tUeQOF35BG3o8z
H0SxuslucTDrLlWIKw5K/KTfkoeI/LAggz7YZB4ds1H2n7o5wdidT1jep2VxRFRBAZUdFjS8wf9y
W9njkBymvWt0VZg+y+KXVZaKQHn7JIjSKqopeCgoi+7n8iP0pFR8uG4c43OVTZL9UGR8QxXjTFRC
H/mwqGgQ1+mOTVRVxqtu2K+/CVoyiGdKKGfxpLusQX4QtXp/vYm0+MtbUQd0vFkzVU8ih661U4Mi
JrS+m31ualpyxLeK3vJ7SCnrV342Mm2PQjr4b4ooQRCF/mtkICRR+bsyRJsaZd8FJfPBikqeMvpz
E7HuajnxY194CvLoDl44XkmpXKK9ImDHPEkCkMxcVX0WO98dT6Q9HBcqxyTgNJPcyIVFjmfo5O0P
JYYzyTLAawUybn/ZtiRxXy4KniZKBENmQkQx46dQHz/XhGNAsIIEazDnWyoN5bwQOvGaCCDpUudG
aPSI25faypVFV/Rf7icNqRvl/Y9dMrqe4vw0Pz0Nd7VSt9QK6q00YcarVsFMmfA+5lbrOErXr7XF
eNK69FMdPmuyxWNDhGkG3BLAuewnxofm0fnm0Uizldcvh2GRnswJbAvj55jPvoWpUkhFncSurdvH
HR/5d/Vvrx6NjM4nzo08a46zWU6+XT7nL2e1PrD7QQ5xMfwQRc78c1ToBGqLh5tnCz1VNa9jsacS
3PB7PqTzYIeFfJ37sXjQcawokhVSyfYYZYlB+PsF7BbQP030DPZPBsZNjAnj+o/9d62KjpCFH8E/
htOT0+1u+4+Kta6sG2UjoJrCqz/8VPUgIHH2HpI//d3b7esweH5nR7lxmKGLXhiRvMBWyQ1Z3mOV
76S9oUTM5tlBc5N3d8uUFFCxWyrUkprzBljWicVFE6GCdXEg0Dv4TiGMFZ4TheRZQXKJK0pflvoi
OtG1q8L70fHm+e8l4c1H/ZKUzx+dtiT8qeXUNtkqmgMDkn4GE8GDExCqd90sm+lDFZwJj4bIAjUl
lOThIb1n5B1r5Vf+mjaJvAQZlor2nfrkzcT6LEu51F6OQEt8hlLjWLPCunthXfLaTNbhY7gyoTQj
MI0KL/pzOuVRel8w6UWFiUaylfqvqYo+dof3S4vuSZnFjdLvgmQAu0hRsUPoPrzUbGVWzXehmNuO
Jn8vijY0Ft0KGh94zhZ31RHjLMSort1a+1pB9dZlXzEzuNAcFjzubgCl1GlVUU8ce5vmtjofFxyM
R6wyFLgB4gnm+F1741Kdjx/KJvRpQlhTdRFOW/xVKP+ZUWNdXledSf9QJgtc2TtgwmGYqqfqm86i
lukmeDqb+g0zt9ByXtd0CfYlPglO+fyXukr38gXCquwdS5Lm0RF3fRfpvlfWYCX0c1xpX3ZHJT5F
V234JvXEaNXW0Ek3t9c7yWg5Pcf5/R1PWaP7z3XDril/sjofs+a1dYpEr8BYHRcxxxQKKyPYK/y8
Yd1Lmen/B0SNJnjJpwgzHaMUY9uwVP+FTttil7j4iSvqQSY1tZrDwhhrA2v54MQNTsy8iq0wDSMq
9zm8t/XAfaVZ2qDVVtZ3DR2qpCvqpvnk42A1cjSOcZ625OsdXyrUDRSQ7p/l/NttuBsU31YqDNQQ
V/cqb3+zXwspb+5Se/97kuX4t2LO8uXt7/513X+8IdP3HEKrz90Az7p9e1s/q3Cz6fYY9FNPU3aT
k1K/gwaDXjeTke+QWSLlz8RpZmbRV3cgx9CCjMpBqOys5VXb5viqIKVqQl1EcLA+ybL8zYiyfCao
w+3VgbgyxxS9VEJBxqUyCJ2A4jmo9jbY69H5wOM2p5oBFgR9836a/FCMaVz+1psvOmlYr/Uyn1cr
d6HmprMZ4brrtkH2m5O9qYfu8pgnMl1Vj60IUCkDzQrtEMI5wMYp4INykzganKbMIUQOTkWYUdDz
1tktJJpDAwznELWuAIFuyICTh2W0HN8+HfrJ39UFhC//3WGWD1Dc88dR9JT7SVQWm5hcEpf3Z8K9
EzDyYVkKvAaPTdWV2pbPvZ1/gA3oYjB1GmyhjG/zRsMCxxrsBsRyzLFMgK9jSWXXrzjUD1G8xNms
GilK5YhgGtmUF5+AtDkjXTsbQpaQF3IKpj8hM/VJR0q0p5gvFP7xNkBwCHEyXipd0WQ/jQeMeCg0
p7nhdzfO8zIfZafsntoi+o9cOy4OBk0u8Mz9LaTcdmTiMHPN1iM8b34Uy5HI+cooClgcyFjk0xJK
1/Znb0rqcpXVTX2rF4KIGS5xrAlvG2k+qxOjtY+D6Pi9nWtnpxMn2EOBsxQAEIJMEdEh4kJgVYd9
GsfZLrkFgGfzpdF6J20r/frxSR+Hv2EI4GsxoICFVahPDOXiMxBOdY/06fyBTe8jVMGVs8QgO4sO
8UlIemwEbog6TZcKk/8SeNvoLUqjYZT+rDKdjXwBGPFNnj9cCGwVJeMEt/85pBzntsF2dHhffAGL
CXb+TQca32S4zoZsFr9SmSYgQiC6iC7fUkuK8l/4VMKF+S/ofYjZsJpORmbZHAbMTn1h8FVwBMZA
wjXCWvozOU2MLdHHIFSu9cxpzrdusYk3BdLQHFXpuJkLNDcxoaP2XwZWz4zWboK9nWiRr9/2s1Nl
7LMKmWFarKme19h9c3YA2da0cxeg0VUc1w0tD4VoP0lVwuENVG18br7vfXPjOrcv00UXGYH9d+t9
9L8tvj1flQ+dLZPsAIhx/QgVjqKxfNn6mqmaleTd/4J5CqQMzXJCyLqEE+zeEr3HlHTdun8akrE1
kVYWde0GroIDqnH7llYrz6JdY1JG5dHZLF8VVvZE8N3JiJmt0yyozJo5NT/44+2jXps7vZhnzXtr
0k+15BQ1TUwONcKsP+sYc7VQeTWRWdldy7v2Kabo+pIc4Tn0Vs1lr5pr84Lv8UEV+Ofm84C7um1L
xBOp6Fz428t+iYe3ExSnXg9/XTMGsTVQO3WWLxyj95vO8fsGB625Gs5ap2767TSQauFOH3tPlVPO
zBb+NtQ12P9Z9/C1/E293nSRzdSzo/3Ltb9W0fp7bQuoIWVZ6NlrspP63tZDR8ZFJNXRP7+KnSbT
7EjEKoTfaz67VxfYSnQPnUNz3pvtokyrVC2Ml79ad01lVxbl7FSl2/11+zHbkEyIk9PCC/2HIG9w
VTYNFEXMHlBGapFdVkWxV8oVemWuuvrLtjdC02U1JfF0aN5F5fL7yLa3NyjB+wN7GULSD0ghTX1q
Fc7F9k+yl1EJlI0z3ddznypPJdNaVHa1efVe3wjeaeaaNb2NqhL0UnQbs7T1b/t6Ti89zkrDOls3
rtWco2cZ57XIy/ZuejOaWHU16r1G+hVUHm8yAW9KTAbCquQ0SCkyjMWIGV6cyvOPY39XCyOHjDZO
RPPqppN5PzdCmq2oB/21odNC5wpnTdHyiDf36PJ5FsgRb1LTqVcvskKvQNe00HMzFUXr/lVuM/ND
Xb4CbeqQa4Cf3uqYfbqbZcYh0t/J58mASmAM6MJOA7mgP6ksqonfQ+UbE7t70dCXOBqKqGIVbaMv
FeVBgHRl7T3ckNTv7F1mvv10sM3jfV/7076GGjzFVmMZTxonzsIyQBMbp/XMoIvlKg8VXI1d9/Sm
fexAxBAY/8S/o/Sbua2t3pfcqG7nv41iROLbv9UgV398JkcJTs/7sprohhKt0z/+sHec99mUimWt
f68MeT+pm+qsrnEEgIv/2c7F0mDoTtAeH5SfPqjYW9WfjUOn0HpKECSqxeaiQhGrk6tuhtv2ZLDo
igbVkOjstesCWJ1tAlaCGRpzOy5DDWmoXku+U8+qrzucYnnx4ACtAGRP3XbzThAK9rEcShm8Ge2a
GYVrJ26UgjBVoPmhyK2fBTiF3tg59BQ1kftYlR+cSFIDwpETu97AGMuawjwVo3qKgG8orsldLGNI
QG3ft+ZUXfLWWuqQh7yNpqq5yrp666R4a6FudT3K6TR2aLKWrc1gM4vmPa2gW6GvquJkgiML/PVM
L/QKJ/eJ7Tl+iJjzajtA8O8BRrlK1Yij32Rdm07hSgItFBQRofnwGkOr8p3MxaGVgWAJe/qHbkjG
cOigDJMaJ5Bi6XCjVDNZgwsJHeZS0eJb5y14GB9erSNHNf3KLmj+m/061U61Z0vzmn56JEP4po3U
Va8NFD88xWdwSBwHY96Oqs47ow+HPd7UL0w6ipDq2VbWiOo3TRvu7VTJDy+t0Jy52JkT1FVf2LqN
FoPCdxL+VISifx14oZtIlOwetEt687Y7zdx2BqbT70oBpFxGhYhcnxZlZ6Lpy1WjW+UM49tb4h0c
hOoviKoGWActIA17O3S3fE15gQZuSOm19JsensUtKX6b8sjcmL3sHmrH92w/x5S0dvLjaMsA31Kj
5GB6GoZz7/R5XUWP0flVO96ImFD9pBRZh77K8vfYX36AYzZD0od9tapgt0wDKCo2uaNYiYBquWqm
fZWuX/+mEZT0apCuwFsKFiyp0cxqeH7d/p66jmmkA3WgsnLyIGEl89FXrUeXqtKznfzafyzHl1Fy
VFRSXMLVFsNUDgN5yM9iLYCJDFHrrG6TKGbivdTa9g3mzgkyByDKc3V3xfj4CiSaTHnKFkPyzSFR
Yhjz/dIwzHKunf4qTrVlAw2JHO2X11NUamUrxDeHj86zIeu6rx6aMKiOwK+pG15dB6TGtq/VxzDw
J+6hNk9dcA2IGBXbk/a+lao7WfpnddWdwgvA5n8k3ddyYkkSBuAnIgJvbvHeG6EbAtQS3nuefr+a
jd2dnVZLCM6pU5X5uwznW/YvJ2y8r+s4Ot+CM/bSBFhUM/3t92FgNfgJIxAaBimZXh9fuBStDekF
zdYQgA5pNC6sK2XLVg0PFGBZOLZ3QxPPvdlzW34dL8jGCKKKDqCy6WxHS2dpRu8IRK/EHByr33f1
bBS5yCj95DMMR69vGy50cvyeY6Rbq6kyK8mOZ8+8DJPjuB5xVjn2rJa5FWo8QSjbrNN5dC5svh79
vRsLLn7MUf8qbhtmTLX3f7bPjZGAChcu23U9gGRrru9cmAVfCmzTpfOyt1B9PMpUstP0rBiZroyC
Drl8X1tn52Zxbd2LyUGmlCsdoGxOxGU+Njx+H8Cs63bC3hK12ki9W4fe8isTnow/hbMNPcPiE7zS
j3JioBYtBs/r3ZV+l75VcjXrfVO8tpbeT6YU628rG3LJhvhT82a3WjHG2kjh3T01KCxg2YrraiqT
d4yWgMVnuKxTESmuDT/RRqwM3YbiTDROoOngtMxKNVIgF6Skt0MdwX43ztZfw0wjNglAsvFvD+jg
qpzWcKtiUAq9LYNx8LTrWmuUiTYV/QNglpyigAEZpuvPkQxE55M7lh6furLMe8nCrBw1PtdVra6K
z9baer1We/QeOE2yuCap28bxcxHH83Wvs63wvVPlFdaV0HqvpkmYuYTE6hkqEjHJzyE/FsDXUMZ3
ZrVM2+yK6qXxahw6+/q5nprhW4/9y3D1brxMhGt7d4YYWIvBdNxLKHMEDJT/kf6qTlTTj26MD5un
7lJ6/OztiLkaHRGdD5ay9qmCBcpJJudH9dNY1s+tffXTTDSN2Gg5WAxqnMnBnr9Na4izOpBNGYCz
zhvXYtflMDIZjvfYEBpChXaIPpuHXietJS0djxoDWAalfqokJXjZN36mEJ9yZ7AtUFRtukuG/GiF
07H7KMfKybGeSNOjho6Vb4Nr+2ERC59GdZBzXOs7Bd99gSVGOoV0gHVxMN+USB3yF5eUvqseGvJ7
29lQotUtHSoUuR3LlJxMSJHeoGb3KWLPu+uKESyVcz1RfNQggHkS8+JVyI39M2pRnIGgDrrKJ3+E
D1wVr//BOg5iRQM4gCWpmC2ei2tlggWOezzmhznPFfkTcUM2PGnFS2PTeTXFT3xdasvGsaKaDpEM
lFC59qNwLcNwGwbfEta3j/3H8CzPIUx3N+iydv6L1yGLpfs4mMvfhZ5nsiwU1AD3p1//WlWiv6GI
/GjChYBnzDo4Na9/ElXrDknnRiDYAqREvzOQByMJkxFcBCaaGC0qOstGcTK2ww3FgoOkZsWfk5CQ
S0lSsSWxKs+Kr2rQbJ3K+0M9GgaUBQc7xMIBDQ/1OVfrUvpg3CoYItxj5SEE1TDAqE8ZyomlzflY
ydaWlaQC8FVcy7tqBy967ifMKtWOerOnoRk4gljfJHVahmIUvZMQl6GUqaaaz+D2mexa4kPYq+1Q
EAJhRz3Fcs7YECTmXgSrcbWKbri+tmBtH14HOM1sIWenelpv25Mh+/nBQxtjcEfDl1TaABDTa/YZ
c4OUwxIUMFI3Q41+yZcyg3C9QodHxHFFRce/dZoQD9PJTD2J28fLYp7ISzbNoAzWptVv7D7J7yRx
VroSr6dlLKQrsR8DHowSEAHfWcoEDSAIGKOHDfh8ulzqucGuGa9AK9ZjqMjjJzcAFkBuIoNNLdEB
Zshf8rlYgv6Lj3pklH1EUuHwI/X4jveoZej7Jb0+i/6FAgm/Z7JZO14PSexwCuKDQzvA5AAJxyYL
sCKYHDuntn+CtQA2eMZz/jbonAavara7bEX6iVjhs7gfC/tXfocrhnCeJgYdLa6kE+UHTA/45WwQ
IlIIU8RXk/1oNaDKO49OhL3fmZsc7nxiEV3W3vbxyXO0F1dw/k4t7r97M9i74bdEg97tsXhNzs6t
RJD+NYQb7ATC5yk3vmY9uc/xa+nL9vtQmTqg4X7bmHv9ZimMO0dCnoKNPV4P4xxe8FHH4tx+pKlb
FfFR6R7cAWIW6ci5l0RtyT9cgtsX8X85jKq4xOFZADGAWapjs0SBh4kOCnZ3zJV05Q9cYnSYWs40
+SHUZpmjvoAwkELwP2aF3v03rOI6DjoPibKV8FZPTQxpCd5TYfgMfwypHrcvD7B/S9ejf2+5LE+s
sf1mjTs+2O9oROJUhL6uErb0Bvfx2vjr3CB4y7BGZB1C82Ow6uADXtnlXRKBKDCCbC/isVrnn9yi
nUwH4qYGjcVwGz6T07/tgyzbzGE/z4KP0uH8jOtJTAYKY8mIVCLQbj7uOloqJM7/B72d/25fPrVM
iJNkctM/2lDyzv9XNUFcbnCy9A8WtiIVKOhygWGODKmJjrA/EniPJBCPDfUnaZmKwtage49/D79k
4IEOIkJf8LgFB3i6FGAkTgr94sA8AcM/BI6FVipcav47+s+Q4Z0BhkP2rGsJEpmaTjRMU5q10DSt
5TzcRlHGddK/wLrLH6+5QHIhlu2QUMHY2kBd3UkmgdYBYE0NbFoPGYzLMRgu/e23uTrXp7d3l5my
rySIywa+ilSiJOT57HiHacAlou/7dOiI0qq7eCHwQ2b88cMwLA+UZrC8/wMMxpb9S2wsLfdCNczb
UPciKJvjH2N8+HdoUUiDzm48z8nWXoTClSn8XXer7Moyg0foJL+IMlBUj+ZKEiMITerRqyQEU1D3
22mfY1+mvmeoL39+Hl+c8dN370HxlqwovOB/55qXsdEEA8JKJaxPyU2C3UbKyYCASlHTiZ1rn0FK
KWOlrOjmYh0pwFgo38ZnRt/4GZxLQTvsEm+q7x7PIF7qCMB5fCIkixF4iui8cmgBbYVtwxY54Xn5
mKmHV8GP8baEkEyTyW2bLScICRxFE7FdUymB5Guxbq75ZvL4dz/Q8xGTwQt51PGwxDVF461KaefA
PwNDHet0hVldYBAXhZS/Kx/6/+2ey1OJ839lUlo72BEbT4rPpGJVUWFGIpWqaO5TCywMpUzug9zL
OiVBTQINWtBSyRkjoBK/GVfdz3ocyA0PhJ31XjA9qMMtYaHasYHkzqFOIjNiNRwhMul6QHoKzsda
yESYzSN9k2IXOJUMkcmiNLB2TuDPD6DQKoNQezdBuRXiGhgFsfxLdTPEP1KNE5N+Oi73iMT08oXl
3MfqudTCLyI+pBEAozLRRSs3CDp8c+QFWUEHFmdLtsnewADknlOuTg5KIQ2m3oaQOb8f1QlIFgwX
z/HopRx/oKx3i0X/XoUbkxRJ6/1AWBvyXoXNsoPMfvnM5I8KOCD9RPuzG83m9H/PS7ARgppRiyxL
TfrMJ/fyesIzsj+Vcveaf76mMY2wKEgA8pANtrtdPEMkkZ+n2EtGCxeqk+5xkvnn57YtCQjdzSgX
lIjMsttEzeIz3aBwXoBpZQZIexSzkBnO5pjYHDU9PpUzp+/pSRaT8VrkUufpqmWKnCOz+bsnMFBw
DIIrNrAv8HrwJBtZXMPrwSppAZKlGBpSh7s8FANT1Y4Yu3SeL/vM/O+80hbe+fk293ILOq4/x8TW
ri/tfZi+TJSuIi4fhtG/+zyzKoIlVDisEZ2QybWio5trPfxI1iSsMYHnXNcWtlU7Rs0slc215l3o
59TNimRD6HO2lqT2eFtN7ThNCkRJ6BiTw5xYYRjSHVshPLLN19KD54yREvCOS2h+Vfu2RidD7udA
xkVMapSsMs/ymhu18XE02KujGigDZ16ITCyaJH6Y374EzArTbRKdV5kUF5d2Hr/NPas7gE0AcQzd
Xby/m2g6KKaN2wlr6hQ4XG9VATTGDdQK8B2eRMgGZYVhFBJhV+ISAjMnndtXH8lSXPWAOdrNWh+z
zHRlXvbJfyC2vupxtL2+cE6QyXfZY6ZyU9j4Nt+wnNOYG+NNHOLZV1HS6Fq1zHzyKXvbsdpQlJUE
ESREOB8i1cwgEvIOguz79kUU0hTFOROlH569LMV2NOjNZam7xUXzhmB7TjatwzrcoS/pjINozy7u
dxtYgAiYfXuQ/uO/TGJwDDX3QgJCegMR+hkEYDf52ge6TaVHp+BXJCVjIslsXV/XZDmxpZYuCFuw
paRbYfNmQ1evpfKYLf88HaZSitoOTFLetJA5e5No8B76Ap22HGNcDFsIVeH/o2wk2wh/8M5/pHuK
PQFLMitddUnvVMUk57YxeCbkRpp0GDxV5RDQoR9dXHHv2VKuthslgNjUQkL8doSOvV0lvu4sNUOj
Ebtmfq6mJrHVG03iM9EtGcKQN/gjzT+kDSAKgLZj7o1odVRH7ML2D+FuNiaOgGhBj/PKB0eHpLLW
+lGbkbpx9kLTZ8UdQVB+27vjSRl0tMKJapyvZ0J5Vb0MAjn6DIwHn3bxo627YUxjwwRALVo6DS8G
QQTd2tNgtOTfhxTHv+tR3T2DRkq5L6M6r9vaPtNIfamx2ngOT6oK3ogqN9i8r3fh2qBdIhfN5RuE
kRXdhAyJRN4hlS1gw+DbzvlQPJBw7LGDUWwthwTijwYPxLtsG5ho9Mwp8Rd/sNvhPTyb4emhqPGA
hzgNOXIhcU7ecOAFVIM5Y9M8xdqp1FdQoYdB7BltgglRDm7rYL5sx+0X12oc7Dw+ZsufSF0XIxm/
exZFlxFjJn1Lg3Huy/jDatyGpshrdTBK5Ijtx5B0EpCagfPJSCjKA+mmRCcue2lOx/a+tB8F1DdW
9XiWwanVO5TB/xrpKb0cLJjAoD5rEp4DOZLi5vhV2/vRJlIwyni6yua36nz0IcFDqpIp0Gq2jv+R
UMtaphWtSqTvrlsHzcS2NBNQd9tY8VC7Yw/mmHaFZu5RtBnFhWls42wYpWO6TEZnYrhTEX9awuuh
0GKDTQ/2Vl3ZzJd9flzywm19XTn2MzQXYSi9DevToQqGWhv90I0QJySBMRQz46toNWIiXMHk+Lsq
5haX7qWaA4+dOptOrPGYLBtWkdp7Uz4Mtr1IO6kJPwxiLiQ5DlyKsiO/rnwm6hEyiSyMHcYt5e3V
MOGVwIzyFBQVm1wmnFG1690RlY/0Z/pzANVvarLrvCa5fk7lAiVtz9pX+nGprOKhX+XbMPf1rJxp
RcJ7iPPWt7aVWV3UdwOtUzo1ThglDU4ZsVaL19LQPK1E6Le00cbbVmxkbCLQ5tqtlIIK3Smq1u4b
SXPTNWkcC5fBmqwDAF+9LqLVozA+IJxS8wMpuza8Tu1RW7BJFDPVREPQZDtBIRLJwylKPnfp0jn2
lqMr5PhRjRVObTevnjViLqAhEiIvnXX9MjlNolC/iRXxbu/7s2xB/4Vh//+WJdB4ZHOrORzO7U9j
Ndj+RkuXJjyuQoDTP4nPO4jEe8CZokD48CR4jwIVwYALgpZv8wtysPj2xR4Jh+xAN0MfRS4bL93p
1Ftmsv0jR6P0Jtun2NjnL/9WnBfN+68hl/Pn+N7bdKPSNsFIw/+YhNGmk3UAv5puL/tK0JecKzei
tVUXyAEsiZc+XICx5nn0HGX9nQi++vr73nO7O3xxg8zk2gqA9/13W91X730Dztqv2vv7+p1p3yVE
YMoNA8rfK3S462fttrj+XhoX3NmztFskGqdBZLHqxPoPKaSTC2qIquhUXVnky8maRWlVm211sYf6
56EiMrqjtFjTTd6GuxVkuHw/d32+iOnBxwoOG6BdDwqIwHnkOioNB2Vd+gkflipgO1elRoZahLqR
d9VLN/LzHCsvnnUd86cG3m5vCVuMX/RsnnAAp06uHOmnJpsBAOy2FYqokR18Jq8wxO1n2cv+u4ZZ
3SCUfISYirPI+vuXwK1tyii9QqR/bJERtTmB8CQQJ1XLdh4dZ02Wy0cWh8G6lesvqz5yR7xrGcFd
3XWyteMIHzVS8A42nUybokplYmBXH7XRPGHmcg0YcjVRglg4PZBadyKsuBiBbtTYNkmsfXg62MSV
ec7DOkxZ/ads/sUlequvbvnoz4Y4K7JwbLRmvWs7rRc1mQufp7IpXcdeS2J051pJLNZNU9HKhOT7
3wgWB1Nnzkjz3CesPnR8BVQlIWH+WWx7r4V2O9raDckTvtaN1EQvC9oPhKA5Z40oI/sSnsdUkuku
G5nFlTswMEGGLfakq/7OatkpKXN9jw2TQ9rekBiTFJLaF6PDTWPbXRfIKmPV57Gw/I2XP2dDF/J0
feQqrMswz/kOxH6s3zwXMxqs5m5wxI0QqItX32o+FbpUdMZ/HQz+LRBwqCCXk0bCABKSxjHYfNfN
hKYdggxunqbDtO/8nvIjVX/1jvYkKqeHF859b6dxUiJFGtmRdhy6ZtpCcb8sbR/UdlWzhZKR3+3q
F7gflKb5/clwheLhVDRSHUnLMJAr04ERXpRsPuPl+B6rmDmUCbPkNg6rezjvkJ4LnGL7UV1+vxrI
6FbQua3rJ/G9+1LE/h9r5Hqn0q5zrs9MuswnB7H2uoeNaD2CgkI82e9s+tDrv2DeP8mizeqkQMZ7
TgNAuxnEu7NmenjopGuz4mZyatwGF/FM+Wtl9s/RwEdZ/kgcKzuXmbPfGa4cOp84CAKAINXdPoTK
uXFmY2y01oNE43XLz4aO7UZKeSFDXCeaKN9bFnb5bjcG3K9HGZvv7NtMtg6OSZkUkfd6ZfrsJ/p4
d8ygg2S8LXnaqudRZp/n1sunjHsiMi+9JaIF7VtmkppEonno/LdfTjWSnFqk695ruG+9p7H27L88
gm1j3Tj8e9tss+FI/Nl1t23kqTRaoEhv9xNOOpL+xvE72zzTDv3NM7yki7hsHhuIc45jfXp1vcSU
NCKTjHv29MwkS1lVwaoc9t0dP0UOrJzz8ffkM/3kvwMNQu8wuXSevy9HRUzx3jCutuINXlsnGutQ
/KPQG6tOnH52cRiu+4dBNtyedW/ZOyLj3gq/ZCEB5EkXk5wMNKodp92A6XXIe1o3W/CH8HnTMVPp
61ZDihQPkyvS0PnyUABSdaiMUhO7tkeAPC9ErpIqMoh00s03Xe5VlG+siEGoLCux3rawk1x7Kksl
tYU+ahx+o4+jXbfZ8QwLiJ1NI+2jYMOOvNdKYrIcJafZbpJiU/KqYiNdlyH7H3ZH7IFASde2ldXg
rI5NqBVujdsiXTGRxISbfKa/rifaL9FK329xRG7RhnAyPlVm1Mw7m6a/D+VMm+BwTyGNp1WYbh15
8pObK1w7hK8aatfoH0qideu8BoqvzCRSijWuv3dGpkg/SVoxjcso5U/DP8XaR5ew5CH4TKKtaysl
u/ioWpKFWWfNqPpbRfZhmpzfOvJ3p1Gb5raRanr6WDhpWD+o8vscMXsYniQsrycc3s0rSOeosoWH
F081FktIh0FSSI+NItJ7C7Ikao5AI/gzDjqijtKcFUNjpXn3DH/Q+8uqORE46ahn2Ii8fFz5KKqD
+MCEYbcEBSR7N4UMjjDnryvJ/Pp3Mwh0zGsRlPx2h/rBrXq2DgMz2RrHnpKvEkFCyTOuJ+uBvHt5
jbsIvk/xO4gePoS4R/LfaOF7GKjOB13GzOYTnCpMmFoLb6jLJl/ZakFCyQzLsC/MyjzeWMJn6VXT
/aGTpSlhgq6opHTp27povNChRw533IZ3TifhqsQxQGx+56rvoM9J1zYuBhVmw8z43m7qQunCbIpl
FyFAl6VsN2YFqMapDpPta+sxidZIowhanEkg8d9DcSFpu7MbbE3U6kiWUHQwuVXpsbAz8VaivG45
TJb5R+38G50+Gudfr9pCzjVk0TXPv37OSjQBUP2fgrIn8ebHwv03sUj/noZKp1zodnMI8NciYR91
qiUaMTBeqLM/C2nt1W3/PtrPM5OgKXa8oLSShfR8awRtONIO5WXl0Dn3ZjRL6d5Sy3BtxVufn12Z
gSY5/XrVMpM1EdJNeWe7nQbNkP4WtsfEmVcBtPbMZolutu0rheDViLTJIEF+ceruSDMomzGaVbeo
RdFCe+YSoodcVvnRQeN8bS3UweXtiJa1HKipJEUBbS+v6LUO47IsHdcWG+tm09lWOlq6gDB/zpWM
dy0ni7mRk7NnwH1ffe0c0P/4jpArH6NBmQ01HJyP6nBpbxpJVzdV/lZNSeF2RrcFSpRm7UCsErIM
t41oK7FQbk4F3RSDElhETOP8neB9ElDeObeiIy1RPrMI54gz8xD2U/nWo4zbs5MRfW2zHA1Sjeef
VCXULBoqnyZHpRr3as9+oF8SlD6PBppM1Dt63NAEZqzOoUvHNNp7FmbC/c0ut0ZD86XtQuGHDlah
RpVzH20rvCsFjrcQfE3KhXuL5BdYdWbawg37TBJRDOwLaEaCfNY8JT3B2mdenAuaTj2Z7TNhad9p
Gi6NXEu7x3X57Rwjn3Vh3Yyqajh0oUi9u20YK+J52dSiFqgZBgR7InMgHnQJvdWACKa9s8JRruWI
KhEzCy4iknRSFT/VR/VnVnbYLKzG72XPPiQ54dZQHZB84V8IJ19WEINbK10IjYXSVhhDeoxYHr+G
H9EGhTU9y61779+6t250/ZWNdjKG9nwyMnfWxbjjY5Om6R1H1TyJ5Ph+6Z5SY5f0Z9sLIR+N9Pyg
ON8XsOCXRwHYYDZtkAb9Ayb+9w3q/1kw2mSWlURKp1KMPfL312gpXeJROWT6SzKwZDOW/dnuJxs1
3z7NVbsHQ5hb9NwdhFEeSo9ttBDnpbb3xLaF9fUneqSTxSQRW08Ne8B+gyWHSH9sDYcMMATEdOlm
/3AsuujsO5822PtaehhdVtCZIbjC18YJhfEjAN6oVtweOU08abpH4SO+STTHgyQKhMUl27zj1EmO
zgJ0wnfa0rLJYn/tvQ4S5C7eo5L/65ktRrLV0z78gsMPYgLS6S+0IrrAI064eSPOoVTrExTvF7T6
ksRb79axnfxNNXOT9a/fnPHazd2hkBxfBhrnKXnMsXKS8g03iVOtAJCuha2Ydm91sn2WrlkUcWzw
6STHXGm5SernsRDsDtdvnq4Fr6akP3PmCZJ/5dGNT04AC+jc02nHf5/96N+jexnE/+h11Li/KpXD
MGHC0pOA2w0rPM6lM5/jfwY2jwazrHIzR11gzjQTxTftqvI5Sckg14YU3KQVzjicFZCS5sfl3ESK
cYgAv2c0fzJjAVujGhUI8hP+v/sIW/n6L2oKmANkHp8/IWFqtAj3p64LWu6sg4Xwsf/D3KFQg/vu
6+JkmWSniWz5eS+u47S+hdS2oA9Jj1z2+AhyfACgn00mbn4GesDLv9fgMjCsZVPMCraUzyCiS+pi
opT899SrKVgJA8ww/Yq5C0eDnuF65e2vLuDUef5klcejrW/q373dbfHRuWWBbpGvJIysG5nznoo2
ufcd0RKktkVT9JJVVzElgyZS2P++Go90PbkxcDcfH+rEIkczBPPRaW5BLz3e0faEWmWdLqhr4qCa
Wfh8ft5lWIkLo6Swf/duExWw74voe+hHJ/FHKxsrL1+FnFykaPD8WpRZTmx1s1v/8/mbDXSn996x
lehn+olKfOAcdrcis8LeWXEq+SlXxG+JATGT7DIk5IWLWxAzvbRw3hV+Mg77R+G5L9zDAtkbpJGs
HXhxXy0312NhPVLFJMdbfpA2NcFjJUWhALmzezMXDfX23m6sAcqWMvfnoeILjtK9XabX79zPWz5Z
/pOFKpe82O7nrKajOM0Vlr4/XkqTxWxL8WM5nNkpg8c0A7NCOUoD9cp7/YSQBCl/2fDgRDtZuIPP
J//4FPyqh2z5FSvNjvMHovtU36uqqKo0MpKb9rXdsepzZPmqRAGdMv2MPiz96Me19rFH0M+tIqNH
DOu9XLyEl0SW+/KNi22Tu5WeaJDVp3yD4e1pcA4S7W4Xk9b2xXV2X0iazZ5azXfZ6pNKhNaWMuHU
vsgVns3jp3/bU3c/G+yiXeaBW30vWXpWl9ET6AmYt+7fc8xZaOUyJCSGnBpfmy6k0uIrU38n4S+w
H9hnpnofPckPPYAbqSblqMQeq3aKwYAb7gap12BNL/IaHG/NW7YWyVbOscrFq1JkbOs3ntxcOz2b
vDIywooIhnOunQUiZWOgqjBke1s1y9u0YDSFWdgfrrp9aSNu6V01ZzhOTX42Mq3MsMOtYVox6N5o
VdHuhNsyOfk6Y0XqJnSxIYqMGAg4jgzsWAroHc2fJ7K5axD0/n6R7r9RmzlVSbZwqIhRLAlWkZr1
KaXq19qn9WpdWvvOrp40qexWXFCN0FeGbxxjrxkz5RNw0jGr1Xf1T+FU+CcZuGDQFV+e1J3msRwl
f81CLYPaEGAfXNJg/kztMKJl/I5DqMqxUpRGbVtM8Lesy/bByrWWLlej1Wz7UpEU1XqM4vB/mZC1
e21TfUkLe5pGJKW34YIUNnQz0Xa6/5TwnTLNZVUL7HAWP3ttrOgmk/I2giRfcq6JanGDzt71WzB3
E+ib5kENTPsidKH0ICc9d561OJ220BRFiQAkELztyseRDNAKX1f+Vjlf8rcSNov6Cx/sawLJi6vv
dTlTnKEp1h0itGqQbFz84kcxpIVwFnZN34SkYQLz2cnjd1WVfwbd73mBcrJ6HVx9HsE0mLNX8yxk
Y1X3dljkVcKe8FtZYpPqXh/WNsOOwFtUZX1X3Zlqcq/e/1OPUjcrvwLntjwXd0RHZeJC4s0rJRNu
8ZW/kc58UdGZwGaSS80BvPq+fWcbh/paxtWenA8tuPr3nl+mxNJHmCS2v/JqzyZsLLGf85hJ4Usy
3b7B2Ltjf3Z6QOGLAuOKFDOFePEjt23dWdX/7SokceXRoX+vJUp/RiExvcYLC+xV6W/0cfUApgY2
BWLn6YoGBsd4Qo1MGK0TyY/voTLLj1PDI6r/nw252KN6+++nppuScKFBmPUU5OxbYMTH7TJ3giz5
VCj2hLNYyGOdRjlo8ZSb+V48j8nQdGGQVaEh9yCMOPKM+PUpA5k28jW410r7xqYVmZqO1sjxnkqO
J7dj0qCGiAxepDPhpxVcBcSUuBiNehF4VAg3ft85DrKN7CQpbEAyeOkiBze/r0Xp/PUR/+x99Xfz
MU+U3hMe1ao4s1K2KlioI8zp68NeOiuNuTN0yLHpqXIapaZyBZDbedF4LcxZjSawkh55TkrJ5qt1
kg5CRdm9tHalZ3PTCLO2PqXweGRqMqbb3l411t2NwuRxbVc/IkdfumQt0o3RIGz/CD3awHYCR46C
wZJKhO/mNkzpj6O0O8wE+U/LxopYi3UuX2xhYYaesSadzHAc5RmmV9Po3EuZ4k2CzATm+p6k+y+D
xLqHn7uJY+wDMu1cWi8Xaa7qchgmipLiwae5+Foi+ELcNqoEf4rxStykYdCL+bzbzqyfC0+mt0Ma
Xd/yScXl/4VhEiEfAgXnsf57hUiSMitxSDMrnw2wivaNrKtdJ8fBqrf69RTVbl/AM3f7BfkigZ/O
2u+GrYYJ42nZXY29Wgc7pt5vT/zIAFOalQTOVe/mBJiaVNrUN6Vcl6I1dLz1lx1mVYn3U7WDSx1t
HDuvlglB5XTjVI8U6Ws98jAmNmL7UgHOZqZS5CvMKstpt3mCy+qU8otnmaKrPE839lPJQ23Dglrv
2rHsQakxk9qDBQE5c2vnamqQ+Un3Hl+5gVMNzBSts5QVIpV/lBtUskFpbLtwxyChUQZ5D2Qd0GoE
Vv8+vtkAxver02td3+lKZyWuMlgXdLC1rN7b0fm6cWluhmf9SPY30aTnp5LaoIk2rSMbcoaA+tAy
ai5EoriArMkUNusBJDjXJYqthhSRVI2aM4wt67gCVVeJCOgBcLATlcRsTr9MadCvInYg9ZqG0bqM
0zQ0Sq5+6doJN27Ft5KDe0lJaUUX1FNGLUUGzz9F5WlIxl4znLYp97ud7JvubcTZrbJqOXyC7WV0
GEnBSdkV/jvSJGZG84muwZmjN7e3YDuS+XUf6J+HrXpzcoRslMf812WEYS2MVTdMtSKzuoLaKjYO
AM3w2SZy78XCiDHRjOnGbHFH0jei1U3Pxmy7PfJpMNTkfD5WXqFA79qfTLpKchIXYnhdmD9ROdWY
MJ0u6bYturAeBxHutX9vB9E2DQemmrSfRtin1/va3NupYbolW9FmDwNm56UVLzulGzEAQelk1Yqv
ZUu/VrNWj7O/TEo11N9wWzxaJ9T7drwbpn4Izwun1qbxnrwqidJ54AzEGC91ekAMzxsJFDulDCD7
FulO7dQ+1/blZD9XPNWDuPhsRpRsk/yjffLoSSqi3X7m49Xlz+n73fBxSusGOwVnan422XBwpYkv
knUSj2QFYlK8eJWsXVJYl/xYfxs2zWjeG6KS9lMhDcWnvxUeHPaG+Rbu8g65dYuPnjL2+9g5l22l
uLpkJeqpzzVn/TDEBNxWThvIkisuvwgq3KtzOV19unvXWrKarNqCy2ahIH9SpIKZpvlPVljOI2ne
BwKYjzqV/7u0IVE+nGFg3hu/+896vmP4wn8bvMajWQ7oXKLGbLqfoDMRldwmP2Ha4Bb+SGXb3HKd
BaEhMxV1wbKi3STKgUqp+mddJiZASGKSqGZKp1J3W0vUY5VUa9dYAkPP/Uvn0QFHYUFvTdZJ9PCr
ei0aDgzIXOfRDSx21/mskgCbJoCJoL2CfLT2oZrsvOqC/fg4f3KAJGrYAn1K/Tl/QEIgZUxdpymn
0x7E8H2a6CT0HHuECI4qmf/4UOKQBZPK6fmXZAd5lBIVfRVfD4Utx+E4UX+Xyec57tel4Qr8kQXg
WHpw6WF/2JLFJH65ss4vYgQRVzsJkXW4KDctCgaAzJ8Cgpeqcp2uxnC8U/Ud6E31UjVafsxn5fRU
55DqQ5t0HWqM3dRbelxDX52dS7l8gHI/vVwvS7w4QGiWD7CkbO0jZ1g4z1f669yM1u6jI2R/FEDf
fX3Z24Borp4X7Nb3G/KCvQMGbf3Nq3HrnjofcQhLrDboqZBBzhAkIAj2pQzw6vh1Wcipn+INAAdt
YSDSiSDBcPYlwE7QTTEQx9EgE89T/ZRX41Tz2s4tdtk8smvZXCoE2pfFVvM3ftkUFzbb+/djYZja
dqo5un8vK36utRKY3DyCdP+l/yV/46OcJKx+ZnSbJIdZcuWfxKyQQmwKGfhNuyPZfBAsPMuRbAA/
jm3GEGx9PTJKCgt6j6RrpkB7r/5uHugwGrJkYZ7khLelp9eFeDqf2Bc+yQIz5m5N8VpEaXozuL1d
I8n1xSip3vLYfdOr7D/SmuKREgl9/BcPk6x92pQWXueSza80zvI16PrIjh07sHWaGzgTXG6W/ygu
DByAKLvFTHbQglkhtitm/50mK2W3wQrvsukFug8oykp6+KPILAc02kWLSa49gww/3KPChPTrHD5X
2IV5mPfijFnXvMlzIZkQqSPJwH8yPJJrQ//WXJJbooMt7yGZPnQzVtyW0qfyq3fdFpPLQnSuNfZx
1sHKdBkkWrPq6i/TOhBHjhL953TNbQCzIFVWHR+DXvzlgrK/WgPAyAETnU5TSsBDnzz7YzU5U9mB
kU0AtFz/Bb8VMAwTz0sJFLzlb92tQEAIyYMHIe/KaoPxnaNNNL/Hb5IM3gPE6VmMaCXHOnOEbmZb
SP+eezpqTyTqA6QH14kzUx4L0VTBX98RmmAh+MgdAJDNnyZRgMerAIWAm+Uoqh+hG1+NM2I54+XH
ury8FyEJj1jJPbrKcf/LyfdPysvPb+QgIcc0HVYBvGiiX99+8hayX+SyCoq10oT8zZOjQJNR5KM+
bEr/lvl+rT/sdBaf/JA4Q2LPvvXK1/q/q2hxlikluQ4IiOUcXfKJTyEZLyZC1HXxHTM9rbJclY57
YwCk3hdv9zKI594XG/Cx4eDgcRuZ5tLeCxWR7oUqf5Qyjj9pniqLeOlirLkPYObAIh3xRsVF55NE
sfoyTgOff1/UJktgIJw+fR2VRLQnphqeqYrzR42A7YkuWPi1vHGYL6wrYjhHMZ4L0dT0nFpj2mK6
QIpwnofLobBKFLijaJ8zxWsyDw6RGii753wuZOL5pRu3Dzk4ybYXTfZX+rB1PkOjt12VNUVZMmxj
HmDhgJw5iTofZK6YJDR95u/z5y+wi8Av8vMYWoxvUiQ2xUX89wymth7+uxV0PBCe++9jZvpKPgeP
g5stnv1DYzuKj1ZTm/lBN2d9/stNrx0TJizPvhdKMBewtH8lR5tpjoj979RB6nlcA7o4li4X/31B
8tDNv3DJz+JYw9AB5SgD/gNgb4NPPzq3g4M8iBHpg+VuABMJMNf1mFNldDwWcpAnEb7/YMKncLny
N/sCrM4f/x5/Oc6/iRNmbfSC7GTrx0UW3yArQOwevfLUA0pAYCdBdCe1Ue7S7/Ur20WSEj7CnuSw
qDuuhXMyb5cHdN+9nMxKcl+zMRzJJXz+YVsgtxNrDvP1X+rdq4yptZ8ryeuil41Ye8nwdG+urCwF
ytftRIiFVfIiPXnwhWB5PQUXPkpni8MRMsI5vCw8Wfa2pc+QNcf9DmfBA+v9IZoB6V5NsD3wLBU8
J0dsLUtu18O+0Un+h91ht68FUQ/0ghHhFhByaudH2RMeMFSQAa1M2zuAvdlgPl+7KdjW50r+2hay
f8lfQRzwtW2RQ90WRg3II/ocO0B9XAh7dm6jcjUe/6CuSHT0O41SkvHF40o5823nyv4e/q1+nP7D
FZuUEGzJ65GAz+VGsQl9xatvBdmUjv8SRNfag6O4gchX5OtqEYL1xOALSDbDenKyg/66sxBWQpfl
Lww5+iqcphmprfnNT/In0oqEjHP/zQ5yYwpEZDNpzu/1N4t0g5Xot+fw+9Vk2TzRCS5/E47G22Tt
kTGJSsGL+EdQLgtv0fwAe6lE88+X5zBHqBrqkmTvfySd2ZKiSBSGn8gIFRG8Zd8Fd70x3ApQVBQE
9Onny57omZ6lyyqFJPOc//zLHl1Nvnqf7zOA7PuFM5nVtuHs5cnALQCtbwDHQ8Xk48FnqONmoE+i
3h9L7ufxrut1dcpOr6UglixBVxkL5RfAzu9ILCbm4fX5vcfumInRaymchTWOUT5e78i8EmSWjw+h
8gB8m23qiXjy2LN4xQCyHnFX6PzPbWb2mXygA+PJRwABE5uMqU5XOvMFXABZkeBdqC1XEyBVzMo/
2FPerBqyx8d6ItbkIuz9d+lJX9zmFi86pcUIjAoXx1THhbVPoPQAwpP1LMxyne/6l/bCnCWmMIBq
F/PeZb9Yc3Nwz7v8jko2S48DwcOdXQPCu93nobcpMbba3mY9OgNcOAAbmfRBs9ov995jK504TLgD
kDd5yseQbDQmSXeyu78GelERvEF7eRqFMkx4fswMGUKuGH2wvJHOk9bfa0+M6VADC/ElQx5oV2yX
g9P3wNFaH3/mN+6O8K+m4/Nj2qxlB207M7BWwxUg/gUMvJr5Z8d+8ryMltwczsvf7JPwzD8v8Ox6
Q1EEQU1nCgGGD/SPs+c/o8n9H2PqPV6+Yh7AmMAtY37/HIYoEC4KWwLcjMNnhwLjMCaEEeYg80IK
ULFkeO7HQHxPvYFyh9iQgu4IYLJADuoV8+9FXWQSOozbwKR6mczZ6viSFho47PQbVi3Rma3ye5BV
QnJ0dpMh8+xQ6em8YYGzNwI5HrJr0RTU/3YzomIWxTx3n5cXBCtmrfAo1C2N5UbdyrPCz4O904/r
tXJEEbtpD8jwzZ/NFfwc7tEXvdkD9y8GzHiftFEzn/isYSTI9BDthYJ6tOUtsrG/LpjGeWryTvDU
D9k3XrMfKv/+inkURwPsRAY2NDO8uNPvofxXzj7zR8R7iK4zvCcPb+e6wdIreAW96L1+H+/sO5si
1WCtJHL4OFZEszLEZ/iyHS77l++0ju4uAdfWPYZ46yp26g4XUEbjJys+eH/+wOW75SBqL2O3Cvox
11tVSJoyKPAkgFWrt1HWGBnB3A6+Vp5gcCjoI5XoCWTSwo30UkWDT5y793Dg3U+Nx8CForRAWXK8
75h9jQz1NJyWkbq4ru92GowWD2SqChgHj/sepAp6v9hyrWJdBRyIk+hx/DlMGWEQkHsHT36PgRhO
PELMNtaZbpVmGXHoRsqawr2yKsTebrGrDySys3ube7y2qe+GQB7vTmtPuXffyeY3gkH5W6uMqdbq
/DUAAv+66rpjjGnX5tjt2U8shL+Av/XlsXsnpTeC8N7MHsnVf53z0zvKZaatXvb3ILNjzipi15JD
KmX35r2dV6xgdfCeN0feUNxjtubI9gf5OBU07MSvC5Didl4Pyzr0SXT05RqavgdU7TxtGfue1KsM
3CNgPrXGAwtD7W5lnL+wFv3MQbK0rZaVkbr/tsomnliZrPOQTKCcXRfI+iE41wJvAiKjEZh/Io4l
ntRxkDnAuRanBEVvoz8hMnwuynpEAp2TTfTSayI89j2G0gVDSBj/JvlgDiD6vO9kzqx28LfXkKPA
x4ElCDEW+mvPf/sfmAbUlbSv9v4wvmsowjbZXIaHy+n7s0f+S1Te8CeTBxAp9r9EOCm4VQuaB6Wr
5PfdLxNB68cX3nc3qD0UQm+IxWu2GIrPz43mtlO8RmfT95nJMdt/ly4FMfp6i5/RY9M/Spf+vMdo
0nxd+Cb6PQYAovskYWqheK8z+9Je7wMeJUrysEqndW8BsQ5KCP+Tb3moM0p33i3A7yFfchPpNBvo
rjXNfR4R1+kxVpefLspOvhXOAxkGvNhLUGftn3rnQpTCp24mm5Mjz+RTv6FVsh5NpAJ53C/NdLwd
WfVhv93z9BXHGpMueA8dNE0FE5/TZ1McOGkLxejodVKzHWi5Yg5xkKQ8gf1mq53N583oxYlQCyEj
8k9+h4sZvzEZuofj7W3JudPC9b1cAdwPgEMYVMIbL4QVtg0nJuYwHkDRGkZca4NTH0YTxRNo/neJ
lEdojIaiu8IYz0FHuuEYcveoLhwZ+gj9EnxS2t6dDN2cRGr8EhFf9LXPEgrJX44J1OA0QmDBsQJH
6Gu+DvUZqZBNC6yAUtcJbigOZVy+uuKVKfk4j11GoCmwBZnATiUPv2MfxADeC1wMs50yschEOVQ7
Ax9uJB4U+7g5ji16NHj5uZPvEFSyAUjmGAOsDDN/GP/4W+GLEtI1GI3HkNN+hW9zaDDvN/9+4YHA
el8+dDuilE04gDCpZjy//tvknmrkR+iQlmFa9/72G2lZh6qlWnf3/ffd0MuMp3K43+LMPGL+PDw8
Yi6VwgCutaASSkbn89hNBWGhiB7QnUEUcpNiPnd6R0pT2EiWoJG0MFYrm1LP+oU9u8KHifFzPVXj
/aJvYV3tQKQwZLsX5fogZDCR8pD0NjL0xJ9Xz2BimJ8ERtuUOEAXc/SwiqXDePOYfRkmnZlhIG+d
ftyfh6W7Z2aMAh8GzDSAQzyLwfR7+rZYcU/9DprbILixkH9Rz87jni60Kn1X/PinMTBbVz0NbMb1
sPpvyd1BHTsFS/gucf724fSjGG0JMKmStyWMz3sgt8L74B0cT2gUSZHPTQAAL9s0c55WbtjevXs5
zOZOl3CwQf4SfMACx04dcfXZLX5m5hTRwKZA6EWsfat1R7CyiYC12tkn5NDelVsOaU4dnd1ay3cC
4EqBSTlrIYXCXITuwe1UIIbAdopUt54X1j9XYumIsxdDPLj+gtc5g5FqnyIyPKyb21ovkDMgilDR
iQ/BHK1xe/pAZ9PS725uPqYtnC5UBcaEJ/xmd8lC2PbDJ8NomlWnd+hMUrtFaJsUwoUj2C+ZmHA+
eWx1NnTAaWVN7AxQEEdQu2+m/s/PIZOpIaCJOz7LIe4Oi5vdj8vV6Py6YDayON7NEyK/Az2w/1uX
DkoLqzlloKRQp9KL6PnpiY4y4hfnxhj2kQzMimCxm62Y9EtTLrNzGuElB8kT6DE1ca8OJjbj6jhb
7a0T/SYuIVgvNLCQX8nrMoIRhFmy086a8xiW6+R4jQUFD+NTPDkRlOPGqTi1+wFJgafLEcas1Kl2
e2zdq2O2aIUXifneYmy+4Ow5vKfwY6GB8kpmjiIXSkWET3aH1xlSMLE2aMdgMzDqAE7FdRnGF2xC
+lfVfTt7Bxs8vDY4seGhZaBGgguK59aiWR/JecMWB+MYGxqrsHmFDS1zcE447h9EAWXTfvJjJTJX
4QV4fbidCz2Mwc4Y4iklJNxkUEd7Yh4/wrANujKNBNbvmX5RtZdRajyaet+gnmfRlYww1qTiMTAd
W60AeFHy4KlifNm6Gv3hrIfWUDs0jNdJfjC3AxP3PrvDuh3drAtua0KBgA/3mNImkZIlCjIIdWYg
/G2IyHJGwYtrwLnDguM7slf9TAiInspQZ11CKpaIsQLO9IWxG74uemuB6PGGwM/F3hTlMdGhFj/n
9PMau8OypxQ4vTXkz2Xv6oznLBAuJ64OwoGBt95LBqtngLrbBSnwKr3kYdtig4y8qzLgc1C1f/6N
OSCCIeCR/As+dpickZ1qKPANUK9Z4nmtgc0nOouOmgfHQz31IALjhX6nchCDrzZgpA3Z+cO1PsXk
k5iq1uNBaFiqMM7CsdYL9+7TFqVLnDn1qqXsHCSAjJaUqNYo2FsUdbeExmc2ZvYkuOXM3ljmIyZw
SpLqkndfUKkajX0PXtOnG4Or+xO7JgbsGyk8rHmCE5SD9xcAubKuoe5XmMshujWxdg/xyEP4xEfg
dwjt5mCRmpRSOPTga4AoqoJneBoITN9+GbV/R5goHGAlrOUoLB22Q5qY+w6LnvlkTRuNBy4cR1Ln
WZCfhALGHFknTK3wFeT2hmiCMEOBgyYOKB2FpN7NT1wyuABNUDtf7jycSz5/YV6EGSwOJ9xLACL2
cCI0dLqscAiNEUExVwFEgHNC0FxzNhJM1B2qrlM5HeFTe8e5qBB6OoLjNQW5EsiYL1FhC5+Vm7MS
LoTXDaL6aeOsP7bkXD4LwA3rO6dJuXKSwmVPMJ6zCUs3+yyuUxUoZk3l1WM9r09MracUKdi1CA8m
sBi3Vam+AfVJHCWRbTil1OT/0157Y41xb1Jxl79BfaD9msKVRohzAQkOuFNmjvHZhB3+hgEjYOt9
U7kP87mVDy8W39NTfFoVfe98Lfi1ujLbYYUUFA6XMmRMsXluh8EoiCf0E32S3362GsNYDsexRDHB
g2TfoCvZDNzDz0bmGZcpModBO+1gtgr258CpTfgqfssDOg5aaxK94SlMxGOHFpUUjdPQSt27i7PU
jAk2QYX+fpMxdxH1HJsNffKxA79Zsr/urhEKevNr9YNozwmtnu6s4adLaIqnwDdV4xYC8CKtCbWj
ZqB+v31flkSJivmRVMBHngRvT3UyOOGxylke/pa3k7AfTv/+mVwDtRGvgx0jhCK7tlt/PyNG4AZz
9yifhf5RMmk3KmHCpKdnQHmSdFYl26hTMG0+gglkITHhcUmD0y4GBz5OQ/VQGU00DN6UCCVBJu/l
R9AdaKMvQsRPSR0DmYuRJr+E+dGSG8s8zR4AP8BdvYPk23dwiKEWwQu73g1Z6LStK96reG4BoGDU
jV8Oo8TX5ibN+qUYR4hTm7kY3kZvp4T659br/RbEm/J/UZ5BNtDopsgV3+uPcQ9u599fuXotstVo
WrnfGF3mjBC/LdjPfaMGSvQCeH6vxsEvGblAWwytXklvRp/KM8K6pUgbWzecAm+eGlcIL/CYmqbx
d3pf9l3Fm9jfc3FEsgqRXvHpzXNbZuFmcNUpAnjkb8j91O06NxtvYraGqgGjUuKxz9tMJ6MJyMbq
cRiCLmH2gaYIKgsgXsZQULhNv6Ivok1ocS4wsBmzC3oZm1IvbLG2kShUXnZ5PO7dif6BQJ5SfADT
PBfCIipzBFfnNf3CpgwpK/v4iTkvSBe9YI/QGGMtqi3EbVdTgqqBz0LQNouPtB7ckhtKF/j1GLA+
jY7eB2PkUeM83vMCOJrT6IdXhgP28sEgFHu/3BrXxn1o1ZAO8DwdubIc8p/71HtiEXKdpqmbtuEX
qipiHhJGpk+i/d7zbg6qzH8/LPYRo1j0V9UBHZM+CW/UbzyycDUE//zpCdvTF/sczlaXAglq7ZfT
74X5TMXEiZP3Fv+GZo9pKdD8jlFOGadLGtgi7uOE3brl275dGDf2QBN+Tv1z+PdhYT0G4RtOA6wa
2Xz8TOlhDlmK8Yt2G4fb1Kj/WlAp6maw5D9QbB6KJ9Y55LxtmGE1sOF+egNbAoIDlJC38f4bY+lL
+ihBvii+W/s7DppR+JDcVAkmb39fTQeS+8RwEwIMfqcMvq9R8Q1urXMbWoMh5O1MK6p5Iy1ptFtk
V5nzqNav3kqq/ey5ydH14EWPzSARiIQhkVCJfr/GpqmPVBcIeSFiUzpLCRDhboaHT1KuAY1eyS0K
AUKu8W9NhcOgiNk4DRkcLCEOr1ZvijLQDaKY0FMRhPmy1bMCiMmN6tZi9JZj5nvzaD38z66QzAf0
DEzWEcfCm2RRHdqfMFancnzEOPqtsphSedmtYUmD5iF+5VbmOt5bAuxbNVtgPG3yglqd/kE5wj5w
1SBWT0Weg1CwqxS6lTD7wqARfT8J16d6cZ8NHAV0MKSPZM42XPG9Jpv7LMVhVtUVrLEQK1HhZkb1
I+8QxmyPEB+4CrAkyWrJwhF0nhKhG+IZkDt4cjTBkrDBJZsBBvmAs3JX/f1O+5H1FrYHyLAxnBFs
8h+cynWxnGzVeaocPtbbGzSmp1oPE0xwPn572xFWV0Qm1dT9DINI0LPVpUTtkmH1ztkKs10gAFku
1PigT0zk5I2KNRfcQg7qiZhCMkPIV7jvEDA9XsJR5aZG+bpluDzP4Vn0tWYnXO4WrYdztxw/Ng0o
4Rff6OuiCzLy0s4AFOCNz91zhkEa9o1crZujsmRpe2UTrwLiOvtkHPIqeBIDSViZYhuDZHPUQnHV
pBMJMp8/5l7Pvx9nMWMeKHlImxhfNfp4Np4NtvCUXKYfmKYI+jSpwtpo9tiwkt5nMZIPXzzXVDCz
ZsoA48s9r4wnLqdoF4HATZUoH4wJ4F3STA7EXEfBbqSwrhk+DtJ0MoURSKSOjoANcgZHBkLyPkqU
TtCZkFITCatXB8Y1xRmkADUEQogx0CvaL/yBIPgy8ZwTwUvM4u7OHOP4UbUrSDM8SNASCltMjBlU
IKMBA4HK+ZoLMwls9DN98/cmHQKeTkDRhzVvsSigfmWhhLlBhSLGg0QCnNyDS/NbIO5G2JtbGGxY
KASm9z9Wz3fG0Qe37eNhkkP+qypBeOWEhZ5KG1rMj6+VaDh6EGkkmEzgC3NM29f5iijFbcdARofe
Nn+BV1Ku7u+bh4m30CqLGK8y2O1zoaDSfAmnGyuUwzCFWm0F+05/BkTaan2rF9Id69kByO9rfDey
rPFXJeJqrcy5euVS2VaMqrjPuEsxWp0IR1vuRToWV1Jk0zFM/sO0NiqXAHGT89cWxsIlUnoFuOeG
CudtZeH1wunerkFXtBEt1geilpe86SkEIYg1Nn2Y0HvgkGX4YmLJog81iK9r+Vx5fQfjHGh7bYJs
GfVS1HMFEUcY8OGJFGHwsxxF8DPWbwA96kioRzw+N/KqGPCyBICzIAQg6CTVNeATxPhXJePZEFLQ
Hh13hRUIOy0khTCdP5bDYxEmHwf8DxHeSAcJwCN1c2aDNR8JTkKsLvboWblhkggNzNvHXTKYPXh+
B9hp32zKG8iigiUkqFg1jeQ4Ft6PEpRIDLdhbT3cs2rSui9ItjSEdO/tSzMECSyiCvpTAaoARG19
uWv4r+Kwe5tRylAI3xMeltw8sr/wjYTZDMm+tgyG5F691uHG5nOSynC9ZaCaoKjkn+1OwA+MQRGU
CcNPKJdCfl35SDiwXv6EyANdwWbuXDSfdM5y8L0QSAQQhl/+Wj4ySzRkZBD6HsONJwUOuiYoNGil
HcQ15pjmNSVG6wFVizIQS5QCZGSAtQVoK/N/+KsA5ATfX9QYXgdAFs7VwQum0IIdy9iTbyH8PSuM
HclGsSQd2zBjjQM0BBwgfX8U5wEI6JxAX3YCaF08FDAgYjIpxZ3xaEVMNL7MXg3AFx+dHA3QyBBg
1Jg1u3rFP3q8LuoHsGMilV6baznR7lcDmC/FtcZCBUTFRFoILKnOxU/ef3NT4j1Wib1piilCjmqN
vdOvEUnfqfPhFeEtQsYqlGACbE2xyOsAuwNbcI2+MMJhK7BBjGw6f60HiiPiNVodVjOcuBGZkeKo
hVCLGQf4679tizOG80uyDDzkDciQGps7KttahFGOTLYoAOF8hjUubSNe6DBjSTZl3xBGMKAcbHg4
9uEsgsM9nDDeJVeVdl4HSKPXbjzk3jX3Zw/gONJOnHR0mDTabI8jvDXZSvG7mXAzyfIDU/mAdFDj
wYQRPxEAHsix4CQfI6YDPvHp/hBUkuM3BSrEPlOCAU6g2pNW6a5vc513yZkvwkOEThEnHcpuyFJI
arkOZodIGgLACmmdjTcgtNV3IIjsd6S12LfqGYchdikiEWfMJS4EMkA9p9pYBIJCIvtmuiIlw75T
33e/Qdxxm8ZWH+fFjFQ+MTRPE6VyWnZhSxlIBgKNMcaf/mcQqpyQMgeT9FowMrz2kOrYg48Ni+GH
2eDQwOvqVlkPAhUPHGpscQrE9gZOd+cXz+mex+hrKpU5apaYQ0HtRt1L5hG5F18ilYT6ADY1HyD8
xdddscsYpPJcgUiFExTd5IVhQD30X+tq+kG7n86x0KakqeBiT4j0S+f3aYvvUbtWtr0FxOkrr7+U
y/uc7elI0TdT8PeVFpO4vHyOuCCJXQV39j3j/Yfe2z4u5PTS286fSDKof1lQT38SZMtJjI8jjjsQ
9d/h+PhFM2a2x8GyhraZYMweS4sn0VQah9zn2B6xs6v+RklDZbgPJZKBSBh1iT4LUGmuhruPD6jE
G6nZ1fFkJOVlNnJkHEQuLG0SCtz3oqFipJ3qWtZmtiT7dj0xCli8T/iYwuUFGjSDqCIpLq95E70s
eGQ+ZyB55YIJih8MFHvkKjBm+8bQHzllIk6IFydijRKjxGIexkb0FH8fb/DHlQURUVa7TmFKF4TT
IrWcVT4GA9BXaUQgqjZhHdbLHOswwTPGVkdnqpM8EnKf2P8GwCFJSqNJHhLagoc+H5KyXpCR4ZyH
pgELHH0KPDLwDPE2uzCfj/0JuzcmR5zwTzFT88Z+D21V8p1XU6F9ESoYfrH3zdkdd0Nnz6wKNX6A
j892aJKTxQFXh2TxwRTPkr5f27wEmU3p9uAYQkmwboR3DpD6ftkixKMEm5MF1efhz8jDxdOM4CDS
W5DF8ErQJQxr5lB8UNYyu2QzoV9hUif8Xgk+DEY6CS9Y1dQWthNet4G4SQpUz9wDmf1me3oA/CxI
GWadAEDn3tA9ZkF/B8s+GbL1w6ggB7TFrvc5G67aVYtE+ISDEJcMl51jHpHqML/G0HndZt2LELDB
Ncd+FLa0cCEo1gqK4b6OHQLDSXKXwHvXjLw4bzhF0Rkgqxb8Xxy1XhgMUIoCRwKRmakNrjhVtYdP
n8mGnxMDBQti3gMQyF0xvwCvRPRC785WvBT25mXczl6MBmKsatmnP5YoxISPNN0zjS6XyX0mmLkA
gMIa1tQF/h/xMAHdJc+J+Z/qlsd2m1Hun58e21xLL92iAq+YeKUX3jLJBzin40yU2pMZ55Mx0OVQ
iSx8u4+v3WDdwfz1JDLqbzOkm1MVbj9jgKVBIGGEZgqrbfQ/uKC/8P5/mjfgMM5duBMfkhheiHRq
zucCbrrIXCldHG9gGFVQlDH0ojAZzQZAA+hhL8hjbaGgwB4GGwOZ3QVBBrT0MWjhC7tU0B2xSNHP
DNnLYSSwfXJA02lC20UDj475QW88BORKkzuBXjhnsQ2/QYNZC5CGIFG5SwwyAxABcD+im+heVC50
OQdRBrqtObWzKV+4RdRyRFHJeYNn/lIKKQHU+L7jaGDqviRXbiuDGw4wRWfA4NBuCszjRvlU8aa4
reioS7dyYLII5TUlibCZzeLOFYr08ijNM1eiJkidBl8BfO2obQbYM73jHKd1MatCdU4UA/sQ4Spf
7H+R2c+UbUfRJSjlqL5OEKwxceK+AExhOfGYPsUcoOWYwBrOgrkxY1AZdhthxd+AsqlbQhgxMGJa
yvvK/XHI/EXEc3Bop2g9cB+NxdcVR/jAcTlvAISmmQFiCQQhbCYgXnpMBGBDo2jgRMYo01Fx1inm
oniBtMtpxywZB5po70C6NK/xM0pnLVY9dQB7bMa6mQFUgYczdqIAAOfFvQmvygPUf9ItsuCHX3cx
xQFM6zyOeg5vEoDM8sjphi2aYHMt8S4xpkfwMqDYK2s/jeDJzzD/ngv6A55XVMoj88dZlLGxsQPD
gn4CeTICReyPXM/94rmeJ2/UQ1/mX+r2tsOv0pZ9uAdsi/hd68JgH2GU/U8fx7RjYn3XBWqKH/Uv
w8R5tuj8llpzTO6F8qF+rac7tHP/apueDy8YYRryELF+UXV1Yc8fTPm4RAVhPAZ577t6Ii24z3LY
Otj12RguLPgcWNWk5nBbGLMMS/7uWPoQubAne6HQYBXg6IAJnQXCwmOAKzmPCCFGxo98mCos5h8M
BlGM4mYwwdoZI1mYwuKko5oxGFKEvehGjC4szuCf0oksAtwbp/3waohYJKx4ljcvA72tsRrOgI1h
qc8hjg2OwP7zthOcr45g4AbsnYQkyGhs+zivFsHrTxjVVj5pKmeow0S8iP7vieQI6S+FehZy/qVa
fnyybNAnoZ8h+ZwSsePd9zQsr0hR4Z0hYRDWsoWpxKL7pRMyryGDbktyhUYJC239uwamcPCoonqi
fmcIzvyQZYctFjojkDizwL0CN3bAGs59RCetB0kL7aMhTCGelProUi2o92Ju9e+M4FP/tNqHUVQy
wLmhn8Dcn3oRpFJHsWkpGDoIaA7uGcYPOU87BlbRmDEx4ibA/Y7ZBrwVfP1esKJuCaJkZjQfxFpi
iEw+EEjpkCl4HoyYior+reFD01shEE0DmUyNDH+Sq6WwTYl/iqWOgIuZF1AjRAFQBQB2MYMSYcaS
zbt0K6NlOrVufLvW0TOKGRs9qBh/CLsKTBkYs2EoaxRIemooMzWwaGspy5ydb4v9kiikIY+8nYf2
wDaQaSEfsqcfaXio7cnE5QBm4hXfgo9Fke2AjPgTnY/Cc6lTVuM2gUOUw0CLZIt9kLO2xsbDOTAT
xcnlR4wSV9PB5QVCAQwSBkR52OgXpkkeGkF+lpjr7uNJRLfjwm7F3xFnEp73AuMXoV8T2osefdPH
5k7yJ8yJGIoRPMRGd+PdFjQIcE0429g9uFmCN4+hCtuUcA+E6s2OXzJyU/Evuhob9i+D+RGAaSqm
1D5uG2xBkGCZZb5Zw+wpMNAGPDpoqPCJeWN+SRLAho159YYHhKybZrbjY1OYkDlC8YN7p1CCkiKH
gzikXP4eEvaYGu8w81BXhT7gMmPvH4c5ji0eB1Y4XmTTDycvg3w8V3qmzC9OCrYXCFwMyBWOb0gn
TJNoW0S4rk08B0MzsA82WDo4AuVoHziBeFmFOQs7HxwfvB8ENDyPG9w/OhGfRdJByrCMJeSj+bYU
lFFXj6mEgV3NMlvXZs9u4F4Np/v5LejP0+DnQfaSvP28z6rN3d6qcmHVv5AIy3rPux5Aiul8thXa
5osCsNLq4+2HXQsCAbZQT1eG59Fz8tacMFDD1WGRl7N7l/T2iwc4LaX9xBq2ppJb38L/dM53+VC9
pzwfd+F1OHuhoMX2b8pmM77kHax4D54+RAU6V7Q7ipYK93TzhR6IHFUmehbQK/97D5ZVQBAh9A+K
o3WjtXoYKSx2Zktf44EZDZodlHNqKAXPGfTi7kRIG34+zQIS8JyYzBP2/oF0xEQsgqcNSKysWwGt
5uAyrX1TrB/Dzly/c9epX4HsEW6pgquaY6LMaA7udw4yh0XHk5FmCevx+dP2Yw0xCmAkuPBkr7Wo
aSiyh2hHMRUHtNsDPecGLPY73vIzadNiawATNeI3GX8AoHxJ8OVLKuSv+86O1/vy2wQwuOvXdISe
bSTMQqrFu+IjGlnjvfO7VeAf13QitqWD1gqbELHAxP38eMtP/J7STb9YT7DOwzGojO6wUOXntEZ/
/TtRBXCgM20AgxIJah2CRWBktjxK0692XwHLUP2LFBD6PQ1slNpM5G+0+PuDLFA+fDFsbr3j7MFL
P/x/8E1ciT8OPrWESTof5H8VUvwvHlgiaU30BsrWeeyYuqGaZ97LwEgXruokaoUp4l7Fe9gSma9P
L6PJFLGkuD0ZmBVLMXyXCFdljLqAVFwkiYC5GxKkkc4WQWEvkfLGGYax6OvnHHN8ywdZf0LFiHkT
XIoWK//80G26qTydIIilV2UMsKQQoI8hoWpXJU/ZoKY5ytHThUKIOB93XuYA50Hycccbuk0mpx+s
QCFA+GjPHNTA8YsjkXolKqJ61QDVUwwsO4KC4Cm75apcDd0BwQ2QW8DvcaC4wGdleDvfT3MMzXCf
YK4mGZM14cLWhayU1SQZbZ6LZ3x30QdZuKiyfUMXEKRos5nn0KQeBK+klxqeY8Zohq1zvBon2bFl
XMofM5BlZO/AUAP5clRK28oCGScne0nciJ37+AsxHWeG5YCWXy2czkh5B/wAnda6NSoA/UcAHaeK
WztUSNS6wNnYr9YEq4pZOZiT3ocVUiMLVrWG9kqxS37uFWfFqGReDFptN2SaUCDGeTLRGXBh+OjJ
KN5qWJEkzYevJZxld82FgJxLrj1pwDBAYISlHl4Ogq6gDbfXKe4/7svA9+jypexP+bqSXEU8cRVU
RpzdP6JzKhsBBsM+eY2ASHCNYOZW1gcXK1K51sMbHLlsXsFwwYHFmiyugKEUPDrTR8SbL5rZmwbd
iusAUoWzmrYSThFcdXFgCLwGLs26W6uw4OBr8zV8I8pdQMEl0ACkAvoNBq+cehilAC2KEnaiP6b/
42WZtYZxbWxPxBrOsenFV427yGz0iztnzKMXUQPyrQt6kaeBbhzs9hBzcNFbqIJhtbzBrLrpsn3C
mwYNZumMOXjId+Az154YpcLzcMrZCxoLUdScbNA/KneCv8QkkTwYDsHA490j0qcPUo0JbSNSYE02
GceAxeJhaPTjvpsGQOha9LMhf9o9nXFl/OQy/thqjUtUwRusNo/VEJbNdSbIMBXZPpCQjgt7sUi5
Muv1EsSbdZXr5SybfaZQUKzJpXVh9HBzb9ZoXdv3uNvd0RDitDG/JnDC3VujKbCW99oHXdpXB9Ks
NuXqeoBQegO9OzGDHA205wZdGhtaD0har069fD2WsOB5OnktU8fS+UPW2AcN75XpF8U6/DAu6s8E
I3RTBoltsp+sJjioNX+31JWF29wHXwBBYYAYSRceEhXCaTwIHueByIyjDMLKzr6uRoIqMu20I7ki
NgJJ8zhTdK6VkLKW0dDq+BtLlX9ZgNgTl3BDaVaMgNtnrLl/+vZubBt9DQmIlUppCcArSNUSCppO
f94MRbZ/AAkdR0+LtExtQVocKbeg0w/ednHFf+3eOS9ktSzxJsbyp1A9tTXzwhyWsz0LTw1vjNVz
Z4S3Dhz8UOpxgJopBSBHu/8thLysR6Y3BvYv60Mg0U0fQNLp6CPfuTkpplf18qvdayvklJLTL+wf
7dTebe8eh08JJIEdI+cqNgEQjlR/0Nj9EogjsxW2mFFvrl6h/5Z/2Wt7Jdy0AJsYrfav1a+c3mFi
9OIfnPJi9yi3YwBlYad7h+1CQB4+hezKvVjKDuVr8SmjXEoGtX2jOkKeMqJaN+6kfIOcYKuLIwSs
EsaDQMM0OASaTHC4QdAGakbgAelBPBS0DdRm1gPxuEISIJ6w7oRkViBUkvZUPDkcfL2mCQ7AJogF
RhpS3INYC/8Sp4UBABSWBkaLih0jFVPIz7+orzn/wqQIuTG+sGEvElTwgJ0otsXZ2GdoUNpFAvVD
68WsZcxPSjvTIkhwtJJ4nfwznRFf6uRGcjfAC/va0oRCdmUgxPQEr42KA3WT4QdCoSl6PDzWtPMX
Bq/nnVNKzRU5MYYDR0FfJjLfEUSBA/mhR1fd/8NwRXwBw7S/N+1AFEVnfMU4jmVt9Rfszc0qqfU/
n8HPPFmRlYZnBn/oK9qfhyMhH7ewEzB4AEM47//KAfHic0XY1x/zQPZHQsHWXDTvj2+ESwcXkStF
z1sbyd/aXgf/mDH6fR2xsu0xT8w2kPGUSPUx532zfDB7tFvmSAmtMU8AqnbGnUQo80sUDWOcbPYm
15SmhY+S2c5SCPZVjA++3CkY3BgPiHdyxoKKtoWxnJhpn0XwZ6slPYs+T0zU//yvvnIgLtMzaZQD
H22nMCbAj0c2JEp+yhUxm6JXlDVwJvYA7Yyui4JmlXyxYGeWw7/zPSgr0bXdOQqMlHe6UnUae9n4
w6WEquMsjhIgBn064YeqfO3fkmvLRV8V+vkm1ONv4++8moarj7Y8l8YCoI2XwBTnWh7mkobV7Yo3
jt0HDWHHNIgmlW8jvkjRFiLMHhyHxFwB0Mi8bsOMnj/BhUTzWRM8qPzRI1gNNW8+H2u2zCrk2ojF
B0rLhcPdgBeikgEB4GZyrVdEcmm7j74ipQ+q7w9bELLw+IGbXU49wn3XptNUO4IRhnA6mSXOxIn2
sZheEHVo4qxlpACZmKD867LE992IV/VpuDdTcYwguNFmnIi8t4/J94LmRDfdaVMMb3AMPR5HtLGp
+E+BUjNxHkJwEx3eCWebGT3iT9tQz9HSoM1vtAuvhBUIjBhO0YCwxys2UnFGMszSQGGFpSSSPBs3
G8Y5kCZ5FYP6f3dGWBrh2hJRIXCUfSGZUpjM57UebU/bGfUJqxA7Xf3CiygfgsY0a42fLy7IRIvj
2hwwfBtackLwXIAp70riMM1dFa9Y8uWZSCAgrNFUwJQCgJS5XJcfzv8jPI95f+Av8GwsnBH5yp9N
6B/HMmJOriFBgGB9NJhICGDEWyVVBnJIzC974S2sINVTD2tViIsr6B+5EkyjpguKiJfxNpHA8IGw
3KGj5adriyM2waLnpQfmbKfa4uocF7hR4tcASdx6gXqiTOPnihNtjLGjKIc6bhSGm2CBDEyYGJLY
ij+sCEnB4dSrlhkNrWRAWkIjQJYZMge+ClZnGpJYR2l5D7FMcIXDc4tU+TQ8XE+cXrRkww6TuneJ
iBAyjHDrcyEdx7Q7+MsPeesBudXNGYeyt6DD4MTWNEL4PDm9/p5/REfilAmPFE8Z2DDMebl6Lukr
6CX+TcmTD8MIUtqZJg8TBThZeCcJZ56JC8QE2qd/V705sCs4lEj/wnl4MeSZo0PnoR4BymZbbHCj
KnrE9wg9NdG6rF6WKyC4h3PpgoRwi+cE80IARnzJjNRP/b23ByTIYgwEHgtFo+3+4aqDtzL2wlhb
MM3rM3i5Rzjteth03bQjUBE+2mP8QGWApMqKa3+P923fBVaF/QuzmC+AfEa1jgrH+FgnptI8LNDv
plLSJWkACU9oTDCQZENFuQNMs4VJyt4qMP1slbu1J2xDqbBhNI5g2r3Z7iDipzpdICRm6nKg8jIo
aj0t7Csh3IWv4uGTGurYysmfuAfyhJCPb8T5/h9NZ7alKBYF0S9yLWfxFRQFUVARSV9cjjjPA/r1
vQO72srs7qpKhcu9Z4wTkQ6n6/xsQ0PRYwjxEdzqMO6XvDejjmvEbHPmw1EGfaep2Ph+7ZTTkaW0
CQkpf6d13lr7U+O2tCdV2iVQeDzaZegEGSJ9tXJwVlBhvpgIUGwO3o46JX3OuwNz3TffSy6d4sGl
v1nedD8ouRMOFLp14kv3dOsXzzQVajHpxt5BBPNR8uhuPujsw2kKroc1zwnRc9+3CQZ57NQc+2yG
xg7SW8EbUswYpfOugdr2uwkLYxPpehI0/PbdI3rYEMsvN25daeCJ9hXCofBVwREHedqxM+3lO1vy
xBQ5pU/7xH4CNUXfEfTGGBc82q2m1DV9aPhbABaQCaZTOnpbqW2gofGlpg6rMpTpRkBzZkxA35oO
eHsS6ZxXgE23xKTZtYkurVvyixDj7LpbhEvIui9hAqsarEHkNNTvD1jbS6fWRoSF8wujBM1tpsXj
CwVCrDQFoXvj6lEWpP/1WhM8o20IspzwlHTp25gbmI1Nj/4ILGi2RkPupA7ITSKcqZkCCqwk/ley
sxH9EucRVVpl4NlUZUEjfr0T0Kpau0BRr+ReoufZnO2Z/Sn10LxuTe1djyFEpxjc2KWMF1F+GkFT
NoJPnNZbHYVTYDO8/wNqCDi0lOV9KSEn8i806quISyLMDY/NMkU3BM2vRmkORfVqC96ZGikI3tZj
XRvVmqXuJ4DXESNJ2sIHU9hDRABDjEljRgqD5pa4bAiim3AUcP8pYzwlLhrsP3h93dKxFbwo6H6b
Y2BUtBUolbQWb25ddhCSaLKGLTQxPYZ4SRz4ebylaLBJT1XFbc32tNwSBEJAM1usJLrrWP7qn4GB
vWRwahIrEBVT0sYtarPHLnePYiPMjs1Ps8JAFck/oB7xtLEi9LZ4AqD3E1LCFDXYQmdKuZNFAtZp
OIUBeBNc7dEh2csap9Bx43bwmjSO6N2z3VEsYC1QCaZDRo2xgMoKwkrU+3MAHTiyyLRC6P9EymUO
iAT7rpq3lBLx40QGy00/LrXnzKghjFjk/ZIByBmcCA4e1JJESzdYIDgDEWHEKlL6pb0DRZBE3C8E
rGUruDcod1t7RmiBvMyKNpP0T/tllRjD4DzRbKZxwCwJjpruWq0rnFatWw6n4RY4DMTuyrDgn57f
KIecZvnGnsoKgN4lvnVRfFslirZTxmebO+qI1ZYMW715/wJxdXA3jzxjtfbmSmrUIrWplmzDaGxy
80+tt3k6r2/nkgTbXdcAYYFwvTG4FIOzqOruSwOhKizUtVf/jl/XvxoMrijEULxjICbn32/Rk1U3
QPO2AFAaSRe91Bz7uNCoXBvT2XdYBQmQIwV/MCa5pb9ecu8etBpOBQqtPCR6UvWL4NMDILLzaWn+
iZEJkW4H2b6mgRgGtgEIygu6R0pdgAgr9PdgiW5We8QtNsIRxybNTI9dRFWPsYmyNdhSBqF/AN6S
mV2K4J/1tglyOQmoylRNw8comFcaB14SHj30s/xPUAeT9rYMGFbQKA9wekDw3gwQJehjn8EeQflP
kQfegxYtbxrwVtn/2E8gWIPj6I4+7sEpoAELQObYvjDpAb0r0yG42pJ7OHg1o10sOFQxn5QUkvn1
OIbeOb33u9vE/jAyA73Sw97WQXQ3gaU+jHb1bh+NBv+xYwR500jrrUK99Ty0T2WPyuS12EJC6vR0
a7Qa6d1h86ajfK1zuSEG6OYvPRAv030bTXqjYtcMvJl7Pg6LtL8Obq5KQxmKL7DfVF9Bje+93dMF
FLO5UwW1drf+ncFQuLERv2WUj3kaWpenDiQaB3g02Ozgf5imYnRlbBAHIaPFEXgwRjMdVvrn8Bg8
yO5ol9jbVqGpjk7araySgvkcPzy6Wj1YKqErf4wekDU4ebe6voRkm8Pp+NCi4QYaBg1ItG8qVEoB
6o3hBeqJtKd3D6rjN6CXKgIC9mb0AZGQNkrQ34En6t2Zi6/FucUlrCB4z1w7jZEUkAQLu+0s+7u/
y5JGZve5Oo/ywLjOE4iUGH4jrHshkaswmOCchiIdBXVBUASntlYHpDg1F8L2aSKGto1fJ7wpxNfO
a7Fr5ds5uGNQ76o2QQiyoV9IXb3h+iN7Co7QhsG71KIhwvgRVBYZEgCVYszHgcsrBSWY06r2BeAY
2FUX2ikiNOBd6DhtbAptZCJ7Gu3SWGDc3Z5BJufsQqyMd2t9gHNtxQboDJ9utXuj/UAVc2p6KFZ5
8KrTjn12HpShz3hQMJFgvaF7dT9ky9SInWnPsF60cad0XLYgM6CWAx0Csdyy4h182E6mBMZg8+DF
wgR271wI57STY6WPEYqQdKrodJfI2k4elBKtul1nfFfSuJu/VNJn90HSoQyNHIVaUGVqZCXsF62n
1pnzMnsxsMp2lu4xhJNfuwwnP0J5Q7q9NdyoWPA3aPPefNDCMMLSKgJkZcPLO7s4oux6th4FkW8n
zc0Q/740kLLpqAeNVpP1ovtER6MJK0/jQDXixUj1HNWxNmjjxkfMqQimVMh1IIWo0g1iULl9WVXI
wryqs4F8u9Tdhpsh/X5vj7bUZpEwKfxZ3Sdv6lE0vlCe3tjBhcznSIBRH6jiOKXH87ag6zlT0g3y
jObBE0dsC/UviQapQQj+qndqQsM4PNFheTnPPsV9omc6wO29v2le/z7DN8n/p//yIOxqEHFT2gVr
MaRA10KFi8m56aCYp+i5cZnNcD8dMZdeqCy7xTXi0AC70mgz+DiF9aXPSJuT5xA3hJKgJ26ho8H6
vcGxJg3N8B6auQV6J3ULGsVuAX4SJmxKDiHUu5UbICnpE2r2mEjf9gresY+17xnug05QGt78dH5t
P/4K4+mSeWOOPk3S+4gUj9Gk2iDXyo8rlIx31h0vqnGPZm28+8u7T2HQEPwjkmmV/mAifqAETNLN
AOSRGXTzTnkmLsMxLv2ho1tTp6HgAyVj01LegV6TSb0BE9ugbzS3BVUQJANWJaj7h+AZQZQDpwxI
U2r/JA8CK1bQuMn1oB3LD6vhkVkEcDbAod7rTaA5042T790RyoBX2TQGBWikliUaMTWy+LgQnwe5
GNvxJdxG4hplSpoI1b97BPz9AoSpGLHzQYV9nQtC2CCugMxAJgRsQeQiRQDS/hvNqfLk2tH4V+Fu
vofV+Z0pJ2Aom+U1qvkQHyA4OTHc4uozA/vOdkJPhNmKkv0ega2qDQrjHbQcQBjXT2aIH3OGLTAG
5YnB4ziFuUU6TudlKheEbtcJdAb8ZHH1nrClANWh2OWW1xWgz6PteBd+fVD73AswBcgj6E0hhQqH
FPU2InR6RccHIowwneTMynI/58fKlIhgCYXe+u1WFsfBuc9usg/B7Y9eYKc2uPE0R7f4GRU/7J3D
sEjzhCfk6lhOaqxrzS/hWEtwNaYE7hs3Qf8YgJj99WHIcm9+wWOeuwsSJkKnus3zq8Ucwvzsru4j
XawI5h92tgPw+YP5pEmPNoXhvJF4e09eAfDC/qFPWwymSOjfTn/XHi26zOfTniyRZ4pNuvIHStwv
tOff8b4PpuI0OnXRGu69nPwM+J97tTlyDBNj1EPk2eEOrVP6TFCTOQRVUh9EGq7AjVBbQ7PnzQQj
zSSivzPNakGrkTt1IKUHEg1VQHAlGS/20wXUJlFtIRVEJKUwrW+S8Mdo1y/zkDsg4kP4oEaVTm0O
tcT4wiQWJXD7spyCHoVXtMvxawMthat270PWA2HJpystjmgzKfb2/geBwGMbtKxI+OCE6KNKhUbC
GHaDznlUDdiGoBEQp+pXPKLqFUmQt+BQu3ts4B04BoQyNiSM3zGaI3/X1RPuXp6Af6UWAKUqeWCO
IbLL8h3VEI5JiJ2OTNdcmQV92ZzTl3NmC8NRRVZm4FFwyHVAfjtaxQxTjXf+aVhHL7fiFwIwa1tC
ttoAmoLVRdT3e6hlMJeXYaX3GO8ZwyvSKE/6oLhhFYSThY5MMQw2Crhd5oXIiAlRtmvx7d4hgt1g
BopumVFQNSXLA3JAgKLoUzvvcS5j4E0a+0Yh0LF+sy0+g3pYbIHCow6C2PqGWc0DiRUKyLpnWjsw
vvhfOnhHhucL4yOO8mYbvZ1bA4lEmYUSKBDPpjEw+Ci4g2jSIfztbcLnDFYCymvA1o/WQEU1SnNk
F9P2qXPp5Bdg4MmypApyadb4fRy6QweB/uCjfV2lY+QANgwlceaoxq9ebtVDAmwJ1K2HGYPB9E0l
f+Pte59IRJPlRjIyyJyg7NoNq07aniuQ2pBboO8HpTnV3m6xB1ioxUzRsO7dxzXiKqBteO57k0km
Josq1LOG948pPlbdA6AeYBaV0OgB+PkOGXhiOqX0x4DPJTy7dZhFSD/tV8jjax+WpU4dYBURXbcG
5g+OJtgQALMANg25CSScoNFg+rerdu6AsUg3v7i0iw6YCepj7x42rK6P6B5adS8Z5IaP5TQq0cgu
8FNFJwlLLhyHLabOYHhAgIL8mJSmSGsUKaeb/WXQaZzz0rd5neeCJ7Cn5IEXqXNub0QGFVrOiLcg
ox7TssNrAiJfnJwjDhtgE+BMSoNk+HkHoIjzJDetuEkAvBHY02OYMjn8hAMUQT+IZs5AqJCkt3bU
vY6D/OjJKdsnqpGCqCY6ASYIS6IPX+Olc2q/aGGQCne+PTJaBJDOM5CYznG8n3+XdXj8OtAhXzuS
jCdnYSI4vC6ZwDjmrFv/1oOKEY+LO8y1r+Pp4DZi9uEySoYfl1NFfewWMM/Sy/XApsxXqcP8zXdR
D3PLa5tydATo1SbrSgkcZrcQOmfm8viOzitCO3CbkAidET2C5YOJFeBSKKjVezuqOsn48Yfj+ZoX
QLoQKN/XgII4nFf0/g4hIWa1/24/+skQ2d53A+WSb8kEmXBZnvt7r9QvB0+oocuQWpx78I3Oy4CB
370vxGj4YgYxR/AQjV9zZKDWSQ95WUhRwb0lJsDzaR5Qhvl6cx/nHjieRWmxHbzR78RRBpX45t18
Bi3GSuHWnHqxhWjaBOn6HhAMB04yC5S9KKa3HC82Ak7q+zSZj/s6nKhhbVEbEzuNQSQFh2V5XfDe
g1tQBlD+h0+ConP8CcoVqz7Kx9MhcALKigVwRrtGKLb/iv+8mdRU23idByxKIuRMQ8AEHMiP+YLZ
jBL4rB4XI2bQqMFAApjDPTJQ40BnFrBEhQWzg296p5Pyill9QLCY5c28yvUGtVbqvhdT7xk/nTS1
8hRg1GyGwKdfgBwCiG8DpmXPoDrExi8DYjKc4ppUn2II/TLxMeX68JXGGyI074AGyIkprvLy2xHR
C4HO5Lgqx2mUVwm6M6X1M3g7lX5aMwHi7Iav6OrU1rQID1GJ1nShb/hviPCa1c6rC0GCVRzmZhxs
6Hpz7XyhU9yhCtLJVbrVVxcKtDs90fLwe0ICuJGeHRquZVSUAbVe4RztGhpTb22RHU6dMmi6BPgO
zEeNA0PN0NHUcBgUQqtpow5O8mZVj+6VAa5Tc1uzN5sOiXI+sYHyICKag+WBxI70MOmcAbzn23uj
c8A25f0S4ei2+4CO+endHk2EIREaPfM+4I0uVlpZ0RclgeUBwJJMuFjoFiCMhn8OVBx0dKhVpEwt
W8YkBwAVUopxOjmNnusDyTbsUTkaBGuGAAvLB2MzgyJR7UTqI0yFU4ahOj4ThloFL7ShgxNTmki5
eUa/NkzjEhJiNzRKy1b+3SA4fFB9peDJfr+tGLW/gBr5Yx4V2wFy3t0A24buEb3NKbkI1VigS2zu
goVpZxb59bIvY/xgdfiWjk1hDlPPDITTicIRYah5zeGVagfrsdhZtxFvdns0iuC5YOmnoMsMAzS8
TC424TJKijQCU/qyG9B9r2GRasUM2itshOjpCETmF1S5ublHdqO3xdH+0COhqIPsZwILOKVDxkKC
M5e7xm8cZ7u/4+w9TnvHxTvMTxByDuv0MOCPmlWjVwyxKdE8jKvl2dF9ZJElVrIaXWD6WTLqJZbI
Z/8eP5mUXm8pjmMTds3HwWR0+hOzY6GevNEg5WiXzQIJLNjsVw/eLdBtBfYXyrzUDr7NfcG5n5qU
KdKcezsiqcF44jVK4w/Dr4k/BUrOJhBt27nJKE0AAatNxSN8La7z5/DQTuZ3TSHkYkZ43pCETioO
T8yYvGDOHexamvx5ImcOCQGJCfqQVxGKggJImLd5NJOyCfvW44VEe2MLSSqAVWZJc6LlTFJCVCA2
Sbc6PNYpuz4RsQW5IHLT0xhUyLlbGx/CG/tgDUkUzJel/tH7bE3IHYz46RlD2OrCG/TwF+kd1Z7B
HUo0AoTEuqGEAhyHRh5pNPQANDiY4cxbbKEy6E+sENwBpHVVs14CfseAsMNRArv23Dt5GjPChb6K
ELp1ihEBWQrt7l1AMXGikqywB86zPRxcdVzRu1NaPuJp/4rBGVbi8+g8Iqqvd3j/ItWQOv20c93a
EbUU9YM3//RX38C30EpfVv7bPNC9IQMqNu6FbshMFkaUK+DKHuBpSDJVO6V8PNstN3+75XP2odar
lxq69oT2Ak3IN/+vtvfDmaizibwAmfkZJdFrj3/zOxdJDjAjR7VkDcUPoRdXzo/WzYkqs+fermyR
SWAHGOtnN/DfpxBV4lOopOlKDUEBG2Nu2UdtByVCwk/Eh/aOKDtWXQPKnyoxrv4OZd4tlSRGC0Ii
7ggup/ALYoVmJFECvTE+uKIhA/S90UwEGVND0j1BMHLL1w0nrQu8EKkxHRySfiOmQbe6hx+m3wdd
KBgZERbQU1gmNC71f/X4gvrzfjBtQdWLNoImCIFswyhEBwJYOwMCqKyfexxl8jkxwt+cM0uT8nup
BwfpO+Kp8nRDpOgdlqAKRLfqUkKj6EvAzhS8HsIbuek9Xhzq0gv9KTZi0ikDDKK0lP2is1KJD+E9
oroWTfvTft03+NrOCos0TmbTCUhRv0okvQExCLiEuneNgsSSjv7JAmKx/pj9DnkmIIItwgBfW/dP
Ta7BE7mxDOAJGGAAyvjhS7H21ZxczTkqfyWK5bnspaI5aQ5fhIqmo4a1AzYgo/0W8oIWf82EAZBH
Tw5LyQ6CqIl+VD9UbM6rFu+nUt7dFOgqDOf6GD4lzP53NVgNBuB0+ONc9l3lQKYtzEFQbQR1AEmM
uVIHg30PqLSKTTu+ayKUiwj9+WSuaxB0QBCJfE8QApr84uICe8zujQGf0mKIj2aH3+1eTX8OU7b5
gotnMAiFvE4Aheq2BoNW0GoN9J80yWhw4420GHn0A2jTNimBsniMKYHJhfeQRw6ZBg3bIkH6GwF2
GjmgoGneCQ/OIrPBmG+m7t+o08lg0CBbw7vJFeuFC+DMSRZ1b0Zvc/02l6wblAaAWYsWhP7dThRF
7AkuLtyyJv58Psk3J+xFPkB7ONbSC3sA1Cs1V9yMFlHnQQdRJ0PAFf9lDhhI9UPdOuVePphV6bBI
1Df4X7oy2e5XVw0JIgoY7AlRljUKHnevLUJvmUvSxsESv7lqvV4MZugqdGs1W09829Z32s4g1GCf
5Yfy9CUFxPjtK91EtqJfbpHdrt4RqiMH3vLFaj1o4kiaSQAS3YBeGb4NqYU8bUG1wTXzV15TXpxx
QnbBJmBaC9QVlkKry1Ng4FPPABfNptRLYBF/stXOdQYGsm7ABQ4C8cSwFHCBKF96mlaidY3loXjR
k9ARk6XZg/ihZuhRmJ1oZ0URqUP2etGp0mMAdw3WQGpD+reOGH+iO1P/nn/z9OgACRPCVpwwdNxg
KoafRY2Mn3iiBvp7ByrD2WuH4AvYNZpsCCSB21CejYg6RRpN1pUpmCF3zxLzSW2sCkutK/0QkoBD
9GqsZNrILf5fO+7uxVUxWotSYqtkAglaRjx1lkTHVRtFF0nwQtNem37O6Z/EnaewZzR4ogjjoT1G
AMmdxnH/Y6rundjrZR/5I1APklP9NnDirNlkyT9R3C1asRZWW5PEEG7QCkvGO2MJCl6BQUh1EzmE
g6AVeOOT+beaz/3wiRrpyRy3OIEDeQVyPT6ToghXOplr5+ri9Dx4cHWTdioGgBCfWwCq8f+rxhBO
EfQUqLI+8/h97lN3yu2zUjUGV3x29FyPYjJhw/BSczqD0HDaeU4YlG5bNWtSW6wGllQIpbfZrphd
7Mlcl1FkVbVHgdRRG4E3jgk9y/23N+Q2uVLA6mxDKI3xoyw5z52lAAIGTAqpYf0lYav4s9ilxNag
DQcsbdmPtOA3j8Vu8FMs20Sm9mvO9RCkCSyd6tAbL4KXaQctVs/wq6wbBxzpjzp/CSAAu+PAWzwa
3Thn+ljciR6g3kGHWBYiM7CpuRjwBh/bo2UxHgdUJ2jha/e/HEw2jYKpA8GpHbLrGXRn2B0LCuXb
tw3HK7vlbC5/SDtgX40oxplcTbpGR7PcYt3nFOe59KvF3sdKa4totc/WKlisWk7IqASfxNV0jRaP
lYxT/V69ZGVlEcD2eCcP3ATQuSrosN/Zi2pmLGuhv3U0l8sDSHu9NMivjaYvPXOKZnyX69NW1FmV
ofq35+e4IicgJmrCbgS0HFInc8w1ST1c3gAc12rFFBAv8GETHpgemWKcOTeGr8BvLTTPejCDIzfF
4P5wy4ph4EL0AP4IupfXweYvj8IU/EhbCwjp62hN807p7hDu8+vDc8VCYBS/MDlhW2VKU5TYBKWL
2eR7JlIam+Uu2Fbtd1SnpVZ/tq6zEqMgdDIwlBFHmuXQYfvZO7CT+JL+comuTkf+sMRi/I7wpDsP
eRK4FcwhNz8YIE8BUudhLjIH48jP6zy/GvG1GU+Qxwa3F7MJT54iCC5OTjCLFbQUeg/AVWASBgPv
j9eADZGdIaopchmxYkpd1rLfVxBC9M0Xcm90Ajudl91h8+DyoswUcVWdPr8PUmny5kFeOHvdj9UF
HrkebgBDssX/ekPSAnCkNDRw9toPP+yhns0vBJhi3zjb7JAsBOCgYTtkH+R3tBcJGWQ0/hkOm1EX
XvKeQPw4J/FSZiPGsfLEWS55rFB74oCgzZa+09b9AhFJXJn1IzCLs+WgvCEDhDYgQY5eeHiFMPqQ
Od10qKvJmd19VIOndBtRznnZL7pSy7UrBOYaVhNglfwiArhY+fbHBLnDb3Eh/7sbroKWqNSp/ckk
7oKtha3t015ro/OcpowJcMudTr/Tl7UCT8uPL0vmklUomIQFsvG/L25LrgZ4pbkEJ8sHdGIdStkY
nd/flxJtmo78PoTcUPqB3Wk0/2Y9T89hcTAXC/hSmL/LWVRZ/99DG87NDiR7ih41pydl4GA3RJyC
MY2TPdcj0NrwdNgdvEI/VtAGQvX/LSpjyJ9iLLToECXyFnMOgrYDvPHatvsmPWv+AkeXDYyfYC5+
rlMpC6/3yXx+lEeBetqVf9YnSrQQ4SDeU/dGyhApyNpSMN3C9fyLcgl12PkENVaH86M9sMw5GJVA
mFoipZ/plFWs49onk/kc/AHC61wfDy1BC5Kf0Ib8mShR2rEleHPqK1kcZMuCkMCzl2/WhkfdX0aY
elkl2SXQaNxBHN8acdytERorKM2iBsDBdHJN32Yf8iC5c51W39ffZ3srWIZFhCEb2G6JjzVcSuFR
LdLshln3kl124RRwL15Kt/lFK+XWWCLHCM9fdoywEQDY+K7HwU38v+dOBBOdOMKjcyj1WTmTIAqS
fx4xD7mTdigTwOSW8mlpW+OpGk4FMcRLeY+mruXpKWGAH9KD5wbxClRwuHza6mYNGbOrYl+YbeVz
QHX+PBBSeK3M4MZx9LMStYYco6ycrKSeh4L8G6A5CX3qzX62Rc8/inQTMT5oqTPEKZLXVaT1aESC
qWdWU95YRm0C5FfLGrKifObER+ZL/k7vLy4YLnmLsWfdJXUubyLjR7mA0nWOPcr2I+hi9d5chv4w
2yAxGGpysM4En0inhrc4MRGhL1ofTKHugH2RyvAOsG5yxh4AG4A2cLhcdzRUwMhV6C+dOZY6unMi
JHgkebaMYrYAnjFwrfSHgIYQqK1ERZ5N+51qEpk5D142j9MvVw+4lm+K5JX8S8YdINjgS2H4AP0I
RjIZEMriUBUEfzRbQmLPGD7UBKCs2KK42t4mSGAr3UlHegoqBOAiHJHQRIH+I+Si+s2gXUyFePTu
G6Njx8CgEK7KVYP5AiT0LyjFpWSH+uesGIz8331Pm8tORH6mG+HyhQ+mWGqduom/tdcXS5Hnmm2g
dSbAlC/W9pIum26RyHE1IMKO+epiRrATepb6M9z5SqEmZmnDomph5KJ0W6INYk6vDDjj9+KR93ej
ab+7XBKYEOrYqc+pfXBqCQUJjbXbskvoaj8qudGupcxG0kPFFbwangKDzTaXuWDukm5LfAFZcYwq
/iM2Jlqhb7CBnkq7RDMWb2zDh8EJ4P+vlqQ9oRaGKmzPVMYBWi44BxtsZhjITPrA+L5SluweLKQI
eJ2sOnwlw+FwNkPxjNfHZqBiwxQHuGOQxyWQ99qgNNL+T9xk/uV1koY+eW+vsWKSwtXXzjLwsJo2
0JHVhi7YTOjzb8VPFRI9BZHfBk9q/gucZatBvpcbeDYm6j62kN6LlxlkXlVn9s30dfZEFHYRAR6t
gOCJilmPmSyPiV/i/oWe4xwqCrZ6xWZni4db/M56vYYiI9JLeTkmsHm0Vp73bHj8qNdiJk2BaRbI
6Cwo9P49X8WRyoF091oFmOp4leCVQJQKmO2l8Wnl7E+L7yCADozdYASX1E3WXJoh3DoDZrlGgupj
YqNpyBQJPFJkGHomWl7VWwhGgBYx5t+mAsqG0kfKrCtKCkm72ZFsSCUxCY4N8jtGCuogmbZ8UXXv
5vg9WFkgiAoGYGP3Vq2X44bm/8JVLAHdSwFQdbx/oZ4YzqBIIygHwoFVU/q5Q32V706ZGPwXFmou
PwRHFKi5K0edmiG1dGgVNC2kOICzxKxEk6NxZuphpaCwrKBwT+VFiNO5ImqSH86S4gFF/pOI0w15
FJK1DRpTMuuTyUD0VUZjoIjx2sT+yWfrpCh31j5iu1y4A1yWz5ihIgUob/kbP+/e2bWyn3lbBLT4
1/nVxIQfHP0sC+dzjrOYgj74vpuY3eyqhkUo6Yv4tHKrCs7+w06bz3/mYMWIYfvhJh6mNbMA8Q52
TUBJysCx4nU+W3YcTTur6GhlpkxrLNi12HpZXIIDRh9/RU1ZpG/D92lXh3UzjuKJBuXAEP7CnxVL
KtPPCI2iYS311msxZ6PTr9ABR2KrdTilf62XhnqQJ1bAwcHICkNkoQrBsrSKRSaskkfQMxsMEqW9
dZNVYzyT36VwbMIaQgqruEflVt1NYrbEwzZtLwCbPbNtz3Q7Ho0jR+Eso8KQoy7Iz+mJ+cRT4obQ
Y10t7vai0Kvr8+aTr6fsPMd4qrD8i0WZPOcJNrvMnQUDeWsXp9cEK9bAfa4IBldZBoT1u2ORtfFL
PC9OgAoQwvN+uMRQVxLqHaFAC/z5p4mig2p+erS0RJgKPY0VV8KCQ/ypZamztS9wb1SZIeJ6/bni
j3qPDgvbZ5et2J3QQQUQ5bUGwwyqjNOL3zZqON2A/wMAwotx+vg6y68vmwb9kTs9qrjmwBkYFNDQ
ZRybITxOtWDndqVTAPoBtPZStqYRBeKEZV8wvptCpk0J/+CU4aAgTp/dUXyIEEEI7/AzhXQzNhSY
79EzqgmJB/fpJbgEzx7SvbS2j/B3ML6RvW4OJeCBflIvajlxSvx57jHIBDVs/+V/JkiG8vpApMJo
Q3AflKNiBD0UFeYU0CxULGdeNHaDPLIHkNKhPwyHHng5yv1ct8vmpjBE+YwKhEIZrIT9M/CkXRb5
GEw2mTdQxehDRPAzNmBCHUXUNWWWFIB0VrS34ShSaZKvOzO5ipoZw+9O5uTKCj15FAVlPTncYdlN
wK0VUcely5XVwxo5X9l80RUGsugeidBvtthCAczBDbpDLVxZiwHtB+sLUnOXOfrUpnXK39KUXIz9
URzls3kVQMAjqZcTGc1lpLNUW4BX5Wg/uVsN2H3AZmZpECWpc3tJ3KBwDyIubDM3xQW9m5sgK2vp
B5aKPkjiZHQVVSjw0TFheifbyPJ+xJbVJm/0O+0Yzoj4VEnsCRcMxgtXLpOHAVNkoFPAFbM2CRHB
LxzX6VBAXLFZK9JEfRZ+Cq6hT6SiK+Eip5rs82cwiYMKMGMoFiLfCYJgHPxRpsiKPzowRHXs1y0q
q7BJD8kQuzuGA1Qdpz4+1IOh8djdAJX8PSLd1pnJGJ0YVWlV/yJcYciBRi7Hjr+dpXWy/UgTEqLu
+LNt87m6hWAbDBcvpph+o5+lVCI2BXY+IRWf6p4tdAv5rx31tF/RSuGQPoPKz7+7hY2UgrD2mlIX
5aRy54qEjxaJJYRQ2Ie9RXkF78CPFfhOssh7qySDec5G7OSFtCYq3rGQZK/6YMV2DCg5gKWgbsnc
HbKEJjD3XrDAt3GDdvb7v6pOkRmILT/wz5awZmQx8Nmz+lRfjjwZQCyNez9kNIoL1qGgtPALY69K
q6lwsW5f0FkqBsiAvTIvRUMBgyufTWG1o5vjqgMvCBTzELAciEdXEljQ5LfyaP43WMnxHj05Xzqc
jK4zZeaU9Z3xebi/sqnw7g3xpS0IPEgOGNyeokaidkjSJBPHZzCSn73QmG1VmWf10IbAYciRQAEa
P23NZ9QQnapDBrGCPQ7g7JR3mTopeM09kH5UmGtuqdwu1e3b237t7GO9+WRk2tpA7k/EApANmVhK
/9Awo88II9DNfKBZt3H2n3at3gaAv4eurqRp7P0RIlL9Klbt36/nucWvKcOYd/uFafiiH2AeBzdM
JcYyNNzqkdOwR+VtB5R3z+gSZkGhMZRInDB0xXhpyraE/0SfGy/374FoVysAP/e3CvrD8PdIaArz
mNiEbP06Nk/2ZJfFzEf76g8VrcRxVuWlAJOhoXjS8vc6gYjcUpaFDhiUN/PZ1pLhT704PaKDddEb
AH+4oeWgjgd0oeBT79bXeXGOy03lbHPtcEZlzHBClBRP2DRZUNzNPlcRYYinJbuEtTI7kl8z0DO/
M46sI6EzKPIgjTIiwkR+TYyM2weXT6QnO1FSy1ZdUkjnaHPiA2An+YLQVtStDCelm5A6MPa06zbT
jcweuWfKXoDJnnBwfaHg30OxUUfaQ1oyKdUtCEYp28Dgq9qNzgOfR9ifWQwWln9+x1pHG2GY4MwD
fEfXGX2P9/pBZWVt9EsQz/g5Hz6/wbP/AkF97B+Gd8gndkPizPm5pWHdnx2qgjpTazFlhPVgjhfH
1sG/DG+goXTPSRuvDlgU/tVezn94v0Tk193SCNQvesF08KPUCE9mwAyFbGBf80klwP+FRhYn6YH+
grGfRwP9TyYsW5y0kb0B4XnETstQasDpxczXntnWY5e4ANDkDQAs8HNAVkWqk2BsMT9Ej3Srk8GW
Kco3PGW//EKVKL0iWnqkEX01XH6PSo+LPhLj7JRUfrGhqp7rfnvd7rdxG9rNFRpNHabeGf3tUeb9
1RzkrOSl77OXpwZ0ETOlfFNFl5P9s4UyPzIhtJjN2bd5IXd5SI7E9EJF06BH/z8CMTSamf9n6zOd
kbk4OSw1ORWv/a5D/61ahlb6SxaBM6Nhze9QoMZz/TN3hOK0HGg26CdVcsuK2ER+/+JacVXIhP9q
rLpU4liVn1ctqokXjJTy81+WPmYu0/8CqlJZHVsPPRYmHQs7/vd38Ifq8+XMwd/f2CNUl2NQeUQ3
RyeP3U7tr69LUSigGW616h/MGsjXKt5MOvI+etVJN1X8XR2tcE6jhP4qhkM5AZrxODG83S9NUIiq
bgZ/1BJ6VEclbWsXG5xTkipXVntqaxOezNkfrOD8F6quJBc8FHQjjyODc5WX+iQTYSXgmkhKI87D
/Cu9jYijzWIrUVAsQgiRgNir+zdv2/uBJDjYQCz0SgFVa+MCrc78r/zt72EQqRNfc9EK+vTo9Ndl
nuSG5eRESSyPo4egW5oXWaKUpEgjeGzYp9l3/0AiMLTpupuMG0Cjyjo4enW29sXqw8bwYfBOQf2r
ATkv2yUPVpKKU4G3VcWJK9DCYe74I8rxjwb9Gm34s2q/c/n0Aospr3W2KLvppo+Em1EpxvxL2ABA
P2cGliAAqfZ9AtCIuaKeERvcVWezKHWOhA8w6gUnaO32o92sGm4HQESNi5mHarL9WBvOLmDgu1tp
V8PS+OjlNtZtjQLEZYxeO4CeBfxIdWThiQkAnFp7d8dAY+YHkZVShYiqPgEtFZx5Vw9GL0pLh3CH
qBLGi2ijzLz6266TjApqwsq2/XgCbaO6A9ARtfeT90hEhJ9RMaVOZu1h7qCajp5h6gAQAor12jDT
fT25DJsPys0H9U+JNsCd3rm6MIjYwHrsb8i/0f2C6unrXF39lW0Boo5fafPNZclZKbxSQKnQRQvK
ye5Pmx0egDK1LVpAFHPX7dHQdelUvrMl/9U30VIDCKPecb1xA5dTpwDFnAg8+RsmfKqILt1xO0wm
9YrtFCvQe40Hq4MJfUaLbE6HOhhPzZ6XVUvQlKCCIX+l0O3X/9c2xF6o0n4Hp8k1Yup1lEiVEcNi
r0l+Cn5Z4tqf5T4MC517F8UkGMyVdCjWrHEAvpYxKxqNax30nVeM3gXnFSS34KNBuqBYDm/UJ8HI
bsDpNY/H8bVAtwipSBb09QBiaIAgsao5+ptGgQa0muf5dHRZIpldtYq3iD4BPLUf/bqhqkr+wBsD
5KFHODXJ+wD18P78Iuu7wqZIpgLwUZD5/78zDJw/ic6a7yX40slKERX76rthWFU0ByifgrlrPU+t
R9KCzbqG50ZwixZBHf2Y5vnbvGa/ajkXJucqs/90B99rFHQZyhNVObDlPdoY3guM2Yjp8hrY3V29
VXROww08SRGVYJgaNsGUKeXcsNo/Myq2j8r9gg+VcA9SmWA0Us/pX7LyprjFnfG1MZcqAVL5ziqs
RcHzXhBtqfkgyymL8ibkKr8xog+YJOA4gVgEp0dJHbqFl3mEzXraLBRMkNTi6WaO7WaVDesMLsje
rUsMzSGJt0jOLTC7bDtIIBmpS0zou29/5eW7R11556f962A6fP5BmnQj5WMsEE0Yl6Di3iMCZt00
7oVqmVIa+QKhHwAWUQunOQNZeSgohzoOco9sOVKDLduNfKK1OtGuz0M5+W32Zn89WEv14zWbMC0M
DtG90cq6KjpBAuaoxomn4KQrHsjgTnySQhY5q59Dq0KHIN6uPb+nbTqnGgIcjPqMKm3qG1L1En6d
cmahMeDEDEjjxp4HpL/K7zA8nkFvVGw/UYA+eSWeVLUL0/rBjLUr1mnJuuSRX0F/8sZ0FGoD9aBr
VBtMlm3deq9EzglxHxvA8NF+WmMPOaWtKkXJjRRg6dBIwlIpVpalNXfgp9TM1Mn6PVjVqH5NFQCK
Zcc4WAYA3T240QoniPpBxPtcYPkEXk01NDiTzoHHe5kFHzUQ2A02y88fg++nyLDP4JqhAm6nw9tf
xasyOcSI/+Q+Ag348iub5gvRgxp0UQwYXr/Wu2AZNzNdTFun8Noao/34MqWKzDYgVTNatUVCbbTS
Bg+xfs01rLHmUEL4RrI7ATZkeFuEf3A3Vm7OvsOwKI781YnFfftDNarOxsSW6rLQFFUaNQdaA9By
bHQ1en9d91R+DC+m7wL66f8pk8T9/fA+vncq8RY6A0wA04qvIdaAGY0aaQj7zN2MwXpST6fO2Klt
4AlGDtKBZYIMlDITs4g+85cztOQovLJKSHD8R9R5bamONEv4iVgLD7pFEk4YAcLesBANCO/t058v
qvb8Z0T37unGSKWqrMzIyEg88SITD3ikWFYK5UyhBhe2aVPt+6hvqDRPRtnlL3gif+BljljdbUyS
Yr/ar/IRN4O1fo0/NI3rftg8CYMBYhRW3yJapNJKQQ7PG34nxg+ZAiAjE7xT0VVuiqKYwlBdxUBI
yOviURYwHWvzDatTNkxJfaeCl9ZOkDKhHnxRHKfuLhJFSyStG1rXYGcTp5tbZmhVarFZLQvrWij7
VEIQ49U6UicH77Dx9LFitGTgQPSY0VUqIBacYyEm0CKOt/vXaXam/g7MclPJYoSxtMP76LJK/e16
WLwCGA15VCjbCPcPbkPMcG6CsVumZ7ng2zvTMqC77/16xCTj+7TYzHaeo/zsSPr8RyqjO5/d6x+K
gXfZCvMMChlEyEMYUdjZe6JeA4upmZ8VOwh91t/xtw9vKs09DDFNbxJR73W2l1turpXTlHt3XJ/+
ii3OxkGEj3A4fFNF5SwPc1Q3K4+Ykp5bvJ1tm08gxzbk134Z7dLyoBR824Ula/pBTwIUiFAiZJE6
XcRbw1e1SDQxDynG73BmWVYP+dI+IgjNZ/uDyE0uBpsM8GGo2SEqog/mtY3eOQY1eI0I3OmYiZzD
xKFWrbT8oX+BdmsNpKFO/EK53exCNmJJWU7PQW0bAHvyBTpiidYcUl3bJrRU8JAQojPxU07b/a+R
iZZFmn3sOttGoXYbFHC/Xv4cyexCDWlwP1kcOpfFrnduveLylFCzf0azd8Ntbaljy8UtIWdRoPPi
B75e/cGHlShOKnRobtM91OkCgI9MeU3z5dNvLixXi9EO8nX14+aQdH2Ni5PP4jUq4JXM4eqcVt/o
2c0a5vq5+e2C2dcvo5J7oGP1xR0Mhp1Oc1oGrQZikfTQ1aOZYof2MOMEMlN0GeugMdobjIr2aDsv
hzDuFKr3YyxVDDCRK5CpqnQVE1JegNx9qRqRRWWybpvRnU1FJGNloa1TiNDVKL/41YvdZHlsOO3S
ZB6iJTkqLlK9Ig1d0k5lOoZbtbRBxbyxwhjze+ll08Lw16XpnDN8HSv+ppVasb3dEQ0D6kGOiF4W
FCDAic9V8kTf9JPAiQcQQHCMXtw9YD+PGF2PWYawQt3lfz/vusrENsQ4fipoBt5OFYpcv6vvyomf
MxT8MT5HLmpHZhYBMTZ+OYJK4cCW9lGloXXdtXVt7ANiGzJwhJuN7VA5FCUiiI4wYd33SoropEgo
zbSka1L8IC2kt8hf9QVxkL8hAghKwW1EV/drm2i8Lg4LpdvafzjEEVV24E4MohrOC6zq5+I9gjWE
kyZ9L/Iqo2CEkjYXJ/F4Z3KYXkaOchm0GqemZ6QRIvTrXulrgwrgb6+O3gmYbLtc8K69dHuPqvEp
1K5N3xLK6M70S6OeCb6uzv3buRlwHRX7YH+kwjTTSqabk5cdPcJSvRDcGcLAie+z1Dg1xl8LCP6P
R8X/77sep+nt7/Z3+dtuKojp3h9V+rNRtFF61XhscyiB6HvhiJjov0cW1SGUJ7f+4+/xR8nCG2TO
PIrIrUEDzHqlxIfNf/94t4jf3aJb5NB2yzzSiCmXPXhyoGbsQfZ7nvIw9JHJFoOlYncf1QxlReZx
BKRFeqAoJ5YHFDRc1usiu3aWzhJjqlTFAUK+yGW3KItAeIf3OYU/KhOoOuloxzh6BGXOTY9fonZk
5Jtw6k7+9eSzq+Pl/u+BM4weBvXr20MdrxpvAr4aniQPdsm/6yK1TC3v1G9RcwAtzlGp8XVx5igt
nbt/gkuPjTBEAownvQs3a6pbcEF3qLNLtz2NINuDglcWJ3q9VLtSaUc2Qaxbapb+DtPbdLdMxQXu
HKXmyLUcIUzIV9wZd8eEzwYhoHkxHp5oz+KvimNMp5sOtxRXDaTQV0T3XymAQm+pZQngUEJLIMim
fsVHtPAAAMqIvxkqtPwHAylK++JLqtHulvgaSg0guQcnn3rhymU2gBMHCPNozaDlpd2AJwSwWESH
kQuik3PgewolurCzK3MhLMKSHmIhKCvyyBgRNCLqRP604xViUvIBuknlApoIKCwhfiPejJCn/4cy
8B4q7ckBJTJBkrN4xvOEWImbOptVZ5i7jc9KFzGWNe0btGZZcnkUUaymgzWgBl9KDS63ZFgt6Hz3
kHURQQzJMX5FuoIwihwy4klKqgqzJ9LGbhFCrZTNiRW6otYTzrJklPDgZEBWhOR9kfH4O7/Ef1ZY
a1zrWp/0Y6ikZIhKEWwTIJc7ImPXye6KzsgBgSoFPQp9yoQ+dKX+oldFewQKJ1JdlXnM0d0Tk1xu
De0HvyPmPA/UYfh+JK7/qckfsPQlQjCPslPWE+1fqT3MVvCNDmSsFvu+MncXREepgin4fMeTuDOj
S4n3Hd1B3qgcyW1xvn2WJnM/tcyu0RBNr/MIXrDiUkuo74jF5NeIzEACpW4EOW6QxPuC+JsnQ/E8
yzGhNmTr8kHb/nOR/KXwXRPvPdJyLU2oT6fnCKJ8BKop+kWZuNVZptdUYLK4eTXvwfrCo37RVynv
liYldAKErjzx5Igr9yfKP7Nr+n5So6LjzvqUeouzpFMSaCKOW25yXhwhnOYmeNtcZn7NN16rtyHr
CWJzHak+57y489Y6HXNWPCO9frM41/x0XhTIvConqoWrrxv6aGca3nnnhawPcTPRANeu553pkXNr
3Rm4Jt5agYLeLQirDpJ1WYUhXJpKh3Cbk3DfAebpEI0jdNchcMcvTEI0FrY8G30BnE+6LLd0SQ7D
kl7TwZ06pMZN5awhY7bvZBjVibPEncPw5Blz4hFWNEwW7tHJ5zstEM8AUKrHu7LHAf2A8WxdnSyG
sDAhEuBSedxTPt7qJl0nsqdpJkU7P1cjTsigHppgmybQv6CJwtPMg5/5BDzT9Jpv/EgHzB9tMOk5
OClM5O5OuI08+BAiJYZl0yl1T6aJRbmd7RXbDnKvW/ofHavSt9nErHf6TjybXFAqUlJ5ExSeLtuW
XA41zuCLjVupN5YWUB0bP0GQICPxEpjgfCF8A8qAOQycekIZUy1pzmD1zwRD23y+nkt+oJuD62E4
JNg9vYMaM+7I0IxOQlUOEf3lB/T+AgcZnhdwziCaem9YH6sOySkSYuS9arIe0Hj8VgjzZQukCvMA
G3CuQfCRlOGP1DastNFzweykkRk59iQEiTO34XZHOsfMt0NUos0ksxuPnMH+pEN+YJbwAHCBujYn
qmcnon8ncdd/dzpFkoJ+Y9wIJRi2HUXi0gcijdy4GkLPzTAmxR35UOdukWWBWkqvm+/MV8G1v8nx
HzJ6HYEe4NKkBpBQ6Z3RFR8DHhmHoaA0qUFtpOo6GF8E41W3dfF+IbEpx9omDhDqQqwL8c9dZVhw
F03qmEmDqRbhDUJMU1xUhB6cG7qTVXUuVELIohbK/KRdw7t4eDlABINmIIthzlmQiAHoUMynzCvr
q5oNB51kpKAVB+ibSJqLEzQh/FflKhg5bLmyhngNOFPCn7V5CrYoMlwC2xHNwArvzXZsyWLKAVhq
nDihGgWNg7ZexeY/TtOW/DBrgCD/22BtVRSKjVB7UjCqdGQGn66IIO/eGQUMsZ10M6DiAtDGeIll
MaH8HDNQmx2Lndk9E/Cj3JsAD6WbYtEJbHJGII8OICal0E39uShiN0MOElgtwIvlAb1aVRyq1ESM
CECI3icChBAjI+vOUApxAPk2WENh8oEnqRSE2Aii22o9lTmcFoWkrTvcOloT3gPa4CX8TZ9jM1mw
Jlz5XT9I/wLtQa2Ax5XJF6zrQNrRbdMB9PYPyKcoREw8eSZyNmw8IpRdb8rCJlY58rbiLeiilVco
QWR7Q2Qrm1oJ/dZeqoAg4R22yoMiQoZRwuF5mmWKypaEWvgkxSlKE0lCwFriOkBnNv2/QUmcsSYK
VWa6SGZag6NTFzMeTJkhEe1cpLU7hQkaFrqwwuqQpyI0+F8mn/PGE7oGonzofiixANuqAnoszhiX
jOPF5er+mlzNv7xGqFSpEqZkbTSP5Kbp9osQQKZdMiDMAlK0mroqdBPJVWWiuq2MIdAW81LcEUMr
4fsNWYsUoq6sWa6amQDVxV5UjNdqRlmnYcf+aEteyOeKKqCGjopGLCAlAPtFMRBocjXWQIuY+GU4
2fl4G3AEtjwNdYnaUFniyYjZokItqi8m7RmTFA5XQ9kpzgJCJNAmjS05KZyEXmYiTs1d7S05nu5p
cgHiEoNT9ECHqhjIixxbGr7uOBbK71zIqa9pbVK5tDE2f/uK19P80DwxzFaRoLtkDIIRjHRtDUfV
jYhUy/2OYuTkyeEpv65AL1PpxlTGgR3rjKCVmfQe3ulyuUrAPMWs1pzkOiKblzcZN2LJf3E1oTU0
icqKdJmSaUS4bcuJphN7bSnvkuwuCXFkBPUlcik0U5LkT9zffJ5MJyE/iV/pDBtyhckd8vk4n8wJ
h2brOlPOleVEnQ6HagEy0FfBjG2yyi6eYyU6gpaI/CLvlg7L5nMf9LHQp4r+pkN/te9tlmI4925p
E/gKYSX1o44LWqqoLNAo6V4jZvYPcAd1qEOrFvO5RxYE8Reb92fx/ynBbkvGZL8dJGJ+VW5+rLSa
3o93oXeEKXjQOXM/KNOZ8AzIpSkVy0BF6lH/IYpEiWyBCE9a3Rp3uoMGShRC0zHUFEE/bolLSXGa
Oh2B13DeSCZTY9KNmHG8MUvPBDSI1PNuJi8JNbZHDDO4uc2BCy2aEuO1mBmQ3Xe1J6+oxpSn6YKj
bjUy7HQYOvWJ5UilmIaKe94uRbkFztEsLHP/mScYOSpuwMphT8AV1B3DeWVuyGFBa5vqTWQlWc19
SKzCIf6Hw0PAAXoEChNZSVfJRNNC1MvuhhkFakb3JXgNWp2KQ0R2ori45eBxiJ6DM8FJK0rhM5lf
CHtrkojroYw365XKbk1jesyy2Ez1FUuVB/PdDi17QU23iTnACSXdvgVDlZ8Xx0mWSiC85qLAIJu0
hf4LV6m9Ep20yMH8wgOSGiqZWrg9V6y4cgfCnObN2YFponIR8fNVhizDX4b66sBno+um6HW1Hf0L
lS4amV2x2AnEWzU1jwx3LL6EMaOaGZr2I6QuuMGPKvS3SCKcKPZwwroSGXdl4En63JeAlMVWMqK3
6+Q+y7/1ZzKl5xVZ3NonSqHE0II8AhmeXEL9OFyyvrgdDDbslk+F8rpODocFugmfH+TGdKOjXJpG
mC260bYALn6tI10TO8hthxeiAkBqZM2IOop9imj+nh2gi1QmBGxItj6kSNKUh7EQEMBASLyJ4pTv
ILtDj9PFlf8BE+itgaBpaHl3XGSBQzpbzoF7bxGvKHK70l1az+9ffaccb/vFfZ3PxMtGrzbKHWbF
X/eDjZa7qagN9zLHGRH3hOAcCgGhFhBHIJnTevuicX5wAH+T3+Q8Kiy/6yOghkKO8yIF6nRo7iJc
TcJ3B31p+fL7zuXeKGbauWftOUrcN1MEBQDFWSRGEgqbdSj6cWiwLkJlqXtFOeMx3bkIXbOD4ngP
5DZSA4CW88brWfNr08EyLGLniQ8oKIC7QwGn/Eu2BAomN2wfsW6z6IJ6CnYKKqA0wLVlan1Ewu/I
y6s+4cRLHI+ipSDARmDErmwOcFfwQr30+EQnO7odYQZ6E5kmhe28iVSCleLf9MRDhGQBK0+L2jIp
KHKBMbhtsiXOCCyUBjAeLLsYcC9sgI13qd1q+6oDwV4H3sIk5j9NzTMtfUA/sa/6NzM+u1CLuFzO
Gz/EslE1ABigxJ1hDVQdoCI3mX9ZPEtkVbk+3e3YnK9969Sw3Eij0V4Lm4jDyByOMUaRyVP85zmy
PKBAibjncEkNhU+TNhkrFjQgTLHBRco6MbwYLcpEuXJYCx4bksVJlkstej3f8DJxTjVgjBuK9dUP
GUN23wgXUwAo+7BUDIi94ujsRiQqSHWy6szBAMP/k81CQqHo9WVRrh475qMSsv/SSojN1BodmR/d
aB2yiRQieSp2LdDZTAVKd9JzThDnh+D9FRGP8zCCUUMFuc/hAFk2jaooNCMMMXgijwDvG9MCPQ1V
9//SiSLIQ6hTe0NovaiQU6jYw5UJ8B+4A3eMdCYGwnTXf7QlIT6k2rrNJMZdKbujAOV0fAj2BDaA
nToeMYpJ1RpMJpCsp65ekwfriBMu7mMNMlGtMyRS8ls1Y8/tsz6VR5xQkZgMNAC68TLq4DpwgEoM
u65SR6Eq/lDa3eO8i0ckhrO1j2lozNpHrcsJNCYDrhXVpRRTK05bo+rnbHmJPFYdeoEmNRfDJNK8
kyugHYJZ2JZllQNivQ9GVN5X7w+nTAGe2mGwtX5dWqCozJ45b7ezR1I59qxbKeustRSCwYWi54sx
xZRhYtraQH00LwOsZ/uhkyifyPtcKzO54XefNbVOaFvypR/MyZ1Arf9XrmBOGQ+A99nj5jH7cTxx
+njb7owNnakpdy1cAQfSskpOkT5++nOntbCfImShDJERR9ydO/GqAEqC2bEkTnszCBoIDYVszbV3
hFuKZB/fZX0egIddElXaxbf8XfOKrFxTVJAjzAYQ+l9jPsoP48+ghBj8DY5bpCMTFUcf9CehN6Kf
Apq7DbL+HAyncft7IcEpDOGOeM1PuQ1K3pBShephFGZsoCcvXrgtiGzAJMTydQn7mN2KMnAZVPbL
PJTt+wwS90uLXFKFhtCPajztEPO0vNjXt8GTXk+o2M9r9xNb9iPKjkTLL5NW1TftdqjDoACjA9wr
zz9ZpCnFpxJioF52TAcmA44/iyRGFdWl/pSNWyRyI4IgIqnYyU/OWJOL6WWquqGxBrIcOOkNKuxX
fa0heGUviaDIvCAdcq/MiN8UZJjP+WN+Dej7Q+os8dMUHX//0WwJCkYQ0ZlKqGxaV4t3lkFTWPqp
y+Z0/E6rVQPY1RrdY+VqfT4w5zF1NENkjPt9ZkS//88eykAooBaxQuGkfBd7TLJkhgl2FGBgOPkg
vQdm7RTLA5S5lASM+NJ8h1YNR4tD6x+laEX3pIeiwlgrTX19UTiFAKsmGMTsrbchTd7d8ipmZnA7
zXuLDqfwQI68eHr2KHQKiP0VOqXOg56bD8LZVwCPrKN61y2NvbWp0B0UVzXOMxmYg1B+c94rJAyB
L/VEq2Pf3PNEPH62mnPvZCjlKe2ksgUEcfKb6GXa0zNEwrAbD6QHBkx7r71anZrdHjCX40yM8TDv
natfIP+xH1AB5TFdZYJimvtCYeTOq2rDhAzQUap48TMwEN013SLj9vH5UYPr73e4eaG5M0raR7jM
3L2QCkoH17OM68mN1UHFkymoY+Du7mNw66LjeJJ9ZO1S7lt1xt8hacU22r5yrTU66eEDhVagB9aH
Cl9Ip5Exhy0nPEKjpT8UR1ql9Ijc0uV4T04SEhtyRAyv7IMNSu4VpP3ymOKIoATTNUE6IBhx7YqF
44gNUbmJmOk/Y3gp4KAqFNPFLGTeuf0GMzEKQ6UjVVFLSpIwR4dlDSkPoAIp0KPeYD0YnL2/yd2X
QVfNCtRlIC3xFiXkIum5LrNTsIJiKkJadgySFcx8V72P2hSkIFbQIwYLOBdZUbvoODuzTdj3Yulq
yepm9OOZGjVVB4j8YG4yngmTeYI2elPeqFCkBjq6JRQltdO/uly2kB1hM9qtdOh81GFJLBZbHa2c
j+CRNmGc7jSx3qrkkzaRx9Fned21BGpjMjRmxUZyMuJuJO6zHDWp62sxKDzc1PIUSaCjRj7+jU7G
qbKCTAwrUhkpATtcHlwWs7Vw04x3Efzn38nzwO/rt3zIgZ1hZ6MOv9Xh4lRpkRDvU8If9aOjz03S
zdF6VxCGCIPGTrRkXAHGK2JybmWZ7YBiQ0DgjDw8AAuVa2yCS+5yy29l+AChHB0AgBrQssPV4GR5
fbyGMFyOWxd4rZ3hhb5TPGnKCFCIUeQnLYV8g8lvI7ZuGbED/XbJO8vh0MFN4RxZDPqHD12tZIy0
ZOWMsJirMNyBGTk3fO5d1XgqPE8Oh8S07izQqFbLV2qqJtdhhhGLpyuHHcRNJ3jFR8Bs0Ab4TFdG
yjLqyUALVyN7p2ycoYCqqk1U4MJ/JkM+CeTeUCZDh63asfX4IpRq0kM3YzFrsdsQdLXMU/ZY8GVg
dX3yJ1SGEoZ9YTo2t6kbs8KVXOkqNTj4jm6DGSy/WRNOdd3/ZQUUgcqFhwt1Uqq2VsKHAZBV4zMr
VcU8Z9n2yebnn2ahhqt+djt8HP2HejTbA9+AHP0rqUDz7X1BMbvnHjrNdcivCZNNKdrTwDII6JuJ
Br6MrhM4yFWikadSAwwQX7wmwFSV6DzCC+kTj+WR7fmn04WuUqGeQF16Q4pQP2N5uhLAUo5QGV8l
Xydt5h3RyFyZUZmGAO6+3AOwuPjodzPqyMZjxuKd0fpMLNs3FoDWSxpA84tgva8EzBuWPPMHIzIB
pEmMLhsl1ExvGTHUMHr3eo8KUvJrlQZaHiOElEjNkos906ySUED8in6ESTAPZVTR0kWvzG91plPk
6vu11rK1rFFY5IY0smtOp9TzYgfJwnIDtQ4U1yXdLeHYpqcOoKryuNZOXZzSmVqQCvxRsZa1j3aj
piqRCzlhUXQ3dUgVQQlq6Z3ICCCxjTagLnffcdjelRfR+2jnEfZF4aRcuXslLqnaM8hUxosbQvk7
FqHYpya9AQOHxfupsT47U/xYOfe6x/8/h0WNhi7pXaZ8bylqBLr11NAK6nefOhP8G6ge5lBdSKQw
leIV9TBhCaBGSJ0HmR1ItZkqaUQpj1HeZeSrDgZ5p8I3j5Xn7hJoqmYWu2TJry9aQujC1I5G5Xvd
WEEOsS4GcNZWcIqGC7gWwjGTWbvsTig5yVTp1Kwp8wfWVaq0tWF1mU06eC1gC6gMdpcpQ9CjTcXY
FiaShpqZhiPam7siCcga6rh4Mxw847/gGjLjWE9mhfYRzaL4t9Yav0jAf6tjpO8rrVYHMYkmXP5O
x8c/F2qZIkJM0bsWxd0u9KAcBsAwhPC8eVwGCF2+h5fBi+NSLQW7DEQaJ4Ab1/vSeizrP/vPzrV/
7T+iJ2Wpj3D/5V5cphdkyiSEV0CafhdKn3EXFWu0aiYz9CMHKZhd+oq0KjVSCRLMk2+A6jFWT1lJ
E5oxPQTOyR7qS/oxsmZHt9QHSSbWxZpjj3YMG97XDz6P1jBlWPhcGXSKc8G5p/LZDRIJGy9D9inv
vvHY796zQ/lLXx9+QeUKHE3kLvA8fm1TAYhiYMeU3lOUrxwAPeIA0Q8mXVHsq+IMhHvC3QCT1zbO
A5S0G7Pbw1ECauNP1JDIyVWUSblitmEU+RDe46RflYuvmkbjQ3N5tDpla0ZwsMVi6NSES+xNroft
mdml/VX6etIxYpJxz0XGwK9RaQk3m3637EuUcsQmqie1IS8NY9aWk5XznBSByo/00KA84qZRAP2J
XhyKSNKwfWTglOpUla5NICDF+q+SlTC0ua4PuLCLUX5KwBPfKIBrZGTTlBnTLGWUIZcoYaD/0wSV
ZuiEeWvKm0RVYdKLGI2DIedw76ssd71moQRtlBysshIzmq1Mf9diiwsiomNERZTR1xr0oDdhqM+g
2zYankiuYn2FQKniNOJY0z3VpU9RoCcDaE4saI6zo8AnRTjBtvNv4+7jF2AYpSC0Ylpp3KQlbGFW
cYc1TQS4Kh8jn6PLwsQroTpXeTkTAUjjkntvlqJ2yHDFxq66zQsSAkoQZBt53Kiw1cKRaGlyK+DX
uch/4zDOkizy0a31gUaHD5wSOSbUoVeYEVLxaGG/dX5CG5QaOINR6Ww0nxpMnVUrnLILCBuI8C5W
YxpanbgaTTE5fnrz/vhSka+l9zDjrReP354kN5hIrZo2DOlvoh7w9sYEAFp5vLtsRRj6XMClMmwK
dA9XeG02FtTQQeR8NOmsyCt5y0iAmlJbtgpLeiEsP8olP7RsU1WW/FSDLeDw5FfdyQA4kdaoATdL
RSoSRizR+cvkbdkj21jSYEJ8yr3UzJqAf/JEjZ4WRxAoD74OuAPmuuRLAlwRJEieg+hVHAaYHcxO
3ixW7lQoiKYZ23aM18kPuiESe5TsIz6CdiiFpwb8wBeyZGYzMq2QsuFWpzPc0IqTgSe0uLp8JqMi
l6gGeQHiKZsvQ0d8xb2BohT2EUH5kEgQFWqptQ+ihUc5HtPb+uOimEadXsbttLhpICkXH/FRnFaF
y5HKh+2laV1oZMGqmHon+L13V3mjAiL9W4lpXFFj5b1rDRXlcFVaRhQvkS2pycuO+o1QsizhHtMp
bxQs2Pjp8iFV7ZzFrNtyQjvrbUo5CaXcqQDDTFey+Bv8KM1/vQvLh6k95cTDVRrerHheCXF0ma4R
ZYm2Kno4Icn/63xoCrd16Xvq5r13WIINjDMij4R/lksUYqzvKa8W/5eFUcCrB2/Sx/T1Nz2T+KcW
jqedjDv9emkP4SkorayoNh1HKbPoQkilV2m+cv640OsPXf0hF3DUcxCEIQQCIG1LLj6lfWRX+VV2
mEzyQx2F1gbQH0CItb/Fhfy27bFb5tLetUkMSiVqfV9i3NPtQqvQSgruXlErX1lSESjdG40aOVCy
JIU6Xgo74r6uAq5tcL7APdVu+UDG4RHmh7vle5aJTn9yYFRp8FH5jFa48J1YpyE0TE7MwXu2JYJD
t+t/iMLJowMSRFTNhb0PvoDhsvsaGaKGxCGhhf3JUaLzGxuuhJGJVOu6jXpfeUVAU0iz48nDZaDC
g5n0xSOnDT3CEw5lZsaVFllWX0dqOd79/DDl1Kldo+XLqDxKkzkbzYv834mtEsQagjrwV25eueZq
mbtXelWesCkfIe56X66BzsOU8iJNYsOED03GcvxO56i/y7+gXJxGrY0jm4p5vDvgtC/eXG77sy92
Lj1m4N6iqGGPTbCtvwB75s1XJJ2PF0Vg0Gvzi+Iiv+CHw/TpwFX17ncV7JJhAkXkgqiHzo+S6Xvx
XSRTUk8wziHu8p3nwa6FWsuDH+gvkFwqAInlS6C3QEGDLrf0ZaXT29+7zBDD4AVqugbzLcUsjS06
/0ktD1HMcR/h6zCc55rPj0cRFBSu54gczyG6iM+3w02SmjbdrTj/TfBq/KTZce/Q+OBOq1f9lhHd
4NOqlkkEVRHRf9EdjUx+LFBaAYwIgnmLrFyvRkGw15yWI2CKiFbfyH2ZZ1Cc4l7ANFonSt9MOaw8
5WtfHJ5N/TsqVCG6C5x8tcSQvDTEl0N6/9EiU0VTK0o/IGWPjn3l0wRnvqiVzhq1Y9GH7JapehlF
e5K2gfRcv0x5jtT7vyPkxibQaUmWMHL4W9YJ1wkSYuGJkMmMDCfIJBpsDJmf7ccpZAXapOL+tkG6
yKRmFNbv8al3Y/lQC5WJ0FF3/pz6bpmJjqMrLerW/DrNFjL6ISvFjD+7BXRk8OKgztF++gK+YYNs
ywLQ+pIyABxxYxgPQOUXYO//1lTar8IG1aAxTAs6s03Rema4np1nhymeaWX9NPnaTUUoM7X5dEvx
7d3UfdBdYg5puMRg05vY4SX8wPMSc6oMzUxsFlFvdcjD2lEpo4wuXUyUmt1XaGKSro1+g2T46Z79
bf9FdxC6CyK7gGvVeAefTjbYMo/3AfYFksnwPM2Od3ROQda4nSzP/cPKCUlvLj6Rs6TVRxMd8VDp
pVQHaeHxhTc4r15hEZl6d0saBI32+gnz6157qEW0HvGdcwhu8W5QpouZA4wGLLvvo8NNf8dDN91+
BMQYX9j0x162Okef4l1Llplmip7tgzPVYBvKIt4Nur0Ev9pzRWrJO4bv1nzqDFNDGB63zo6+SM8w
DQfQJsi0Xwl9UnptN85AYD5Xb7vuc0PZKwDtgYpe2s8NC2PtFIWgQPLJer2KKSygqhSW5H537wrm
q5YfUvjgp4cXwg4Cm+qzj0Vq0VYKq2gdf90CDX9QbD+DUrfUUhvnPOnVYjMVoitDL2e/TGMK4i3v
G99CtoQubfi6T5RMyUP2ct1P7dsoNTAWvyHMyOhdedAE+jVI16/1V7VQP/cItoLtNOMmy2djT5ed
Zy8ZfFvPwd5NJrnxw5/Hn/g0eKyBIwYY4f6v5kBhz4xPQRo61bx6XBnxl7F2RIXz/3ZzogYhUMpu
yllQzHr0z81SELOb6JDDJNfLhvDEm5Mg288N8qzcs4+8Rm3bpxuhz0winX0NEgpQAtrkIOWB/Sz6
9yZKSpd22edO0z6iWu5uEBA5Dr7VHTptlwF1GM9GMXBq72ge8ox3/xck9TmtPqpHgCKPjSVN+91n
46DmU7/2iYYkU/Yd2p/Mcs3fmO7jrWRcjrL0tDrWCv6JXOmO2eRUaVpIB3cd2mxpEUIBS374iZTV
R4S/RRKl9lz/sDNy9wWGgarPzmQELpqWVHZs6UKaXszX5bV6RW/Z2wCJ+CfKjz7kjPIjxUQF2nyP
bMLgy45gd4XDlBrtw/SA+q5NxWNYmToqHrG8hTm1jVnULXi1akiKRQrArmxA9KNAqOkWFh7+bvqC
fjfaTfOjNKvvgzCwo4KY7q176ebqyipJTnbXTQbzMNUphwf45xZxkPusjbLYU3yWhYZXrF3hN4rS
NffVatH864tOWOSrADdys04F9yYiVC2xcKnRW9IDEU68BB+5SsCtOZ3EqPRoJH+3hgqcKEk2PRI+
LW1IO9q5/VBcjMTuvo+U0rShcKpK6LtuQh1bExQqT0aGipgQ0lgaFqNJTxEbxQTEM7LC8uhHQU+p
TNWpr//+2P8qnmRGpb1CcQ6HOAt8VR6dXLg90K8RJnsn30tVj/Gx47D9r9IrHLPhj1zTBufQEJf/
ZQVvFFTqUA1PLO9gH8jdsYcIfirpsIhDpop+V2FwX+QoCSCBs5XVPPq3xpFaabY9mpEJ+pSvL9RT
zrPyMbvJs+dU5Sd8GuJlbYJTqJ1PO+BHpHt2Vm1j85q8N7FubULLQghfghmTEO5iwpGW+tuR3577
vWdlVyv7z/VreYJHtC6RzfzRqS3pfpofmoZ/+vkdeSx8gvYFnrwzcPpfzDJFgr19cBukF+VwM8P4
4hkcV5vesT0P0Q6bnmhgXcKavciV5ti93lNIAdf2qaE2xXnqfaWXJlgfJSiQYxaJeF4GEhPKAJTH
magYRJoyupf4oCao0mSEGzTakXywNkcIvZDwDyIJu4E2UxgGCqYF1qFvyq2IUzibKQr95YqKY0Cc
AW4tC03SzPi2jOevBcaotu0JJFi9EgdamWDhsPJkVMSqNhv60rhrE1VmtwT8C2kD11rPMl3uoYZz
ovTyaVLkKhW0a3M3fdKMsVh9vFzyvKRt+3wSfB9Ohxt5MULjV9K3LIOweK9eEY5Y74NzpvHLeuzm
pyiBMU1RFnIfJPhyROFvlJlpOAOKf6QlnjCCOz7Q4UEPobx/Lk+o08jQ87mBo5phftM+pujmSsvk
VTu93B0LNOtdUX5yaRp8uXQpgc+mkQzKTQ5/vDI5HLxsUx7nZ1iiQpRZhsrAq8W5v0eUn1CNATOo
mqKZ4aXBAn206F45pwSiaGwg3FUemo23xr5fXP+IuF8saFWU0CCIZunqq5Kr/pd2Rrp1zaJQHxLV
e8geSCJFf7aeiWzNgwpfTWGicuaIAm/0YWbvptPITOcGpdZSIV7DQxXMQ7hSibtkNGafOU2W5k3h
bDT+mv2WPwpPgD7j/+gSIiwWUWjGkpDZDnatAuvuj0IvkXCJYLf8HSAOCtsTWpqFlgSI7jE2lp/6
hRQM6dGpMNniWKehTc+E9lvAHkVS0r97YOPQBGRABEvA42OpvjyxtfSTAi/J09m9UXukdsoU/U+3
VPmeov2QbrnQX21NwwhsaQRNH9YitlBKb7QcDi4ose/prp1vl5t01Oyd105Y+vsNfoPH9LneteiZ
963dFxkYaHL3SpMvZl8+SJ5tZENwtenc249mQnPxS7XQLQXbRroxngLW+ucG5fHetNZaIcr0CArE
wjanDvYyLtSUiiNrdfPf1XGL9Yl4WiggAVGFCiKwncXGXZAWmD58IT1UQ/DdqqvlK0sEpkzi51JP
ucKD9XJBTVreStoDH+l+dz3GttEAvADNoJFYR6zXW7AZXsab9qZtE+biw4oEgsRYK9vV/zm0Thfj
WocSYYaTWaVGdZyp486w7bH1xfeCtzsWKqiK3WFCU/pFv3Sv8Gpev+0roKyH5gk2PQH7EPB/C5WB
Vexmjb1yOPze5CZ0E5NQ8wSkSEUaiUlWgM8C/QCw29mhqQlmi/YAHYQOZDRat3YZ5g61Wk8IU0yg
awWBgS2Cr7h4pCqXBcJHNJcFsAv/SzEigrEQGeKgfWCw3ADzkOGznhe2gcPksZmBmoWqFSi6z957
9sMw6ABpcWkIAJryX1WE1fK5oHym0iitweRPs9OuOU30z/Q2ZBdn1eE/YRzu3B7lRzQfQDL5fN00
EEESiuLpWB9QCwI7nmZZKvY3SaqYRBUJGEynaMbJNJmqOECSSNKIfMN6VLMaoZ5vNDzyzZxp8JFv
ZisfH04S9Qwof7QEO/C8VrZG2id4srN8IMrAH6uzlroRXUDiGbifLV3UgFM3QHfgxn6hxSziysQj
t+Hf6yWEHgvuOyAKonIEtXV0Gb7B3C8Swn79nUsDATSm8RXSzY033JBW2vQp14QmkwVGIgQHIxXu
/UZdGuIMtSgQiXwHUd8ZCjY+VkpnBvUOWFB4IETB6gVOWkIX3LJ/g/ZPSxXyEwiTUESDx4TPr9Gj
YIbTFnCZqQJaujQWrn5QfIKSUYlS7W/17V29TI2SQ5qR/kBoXk2U8twVBTZQefSZbFMoTjwwvUxf
FGux8SD0yKdw19DVqEwJEtgYU37Gzbgvvu/coRalxnHTHD+9j9u5uPPgDIbMq5tPyO871qBbpt1I
QoL5hd7Q+OH+WHRX0vIvmlh8ESQqg5dfapvqHXx37xUtgRjif5ovLH5NisZlrAFSaYCSFx9MkKta
btr5RqFT9hwGVeQPJbattKRWLz2cIdbIsM7URztDGqp7pQDm5eGZgD1vO5TpDFS+XSBd94OLiQ7b
C8o8HD+2LXkUO29aZJrqXWiqCKEByNAt8JPK7asvao7GF4bF4YIQkeGZdyI/KRFTNufhdi7Rdaos
NecFmUsEdyrfco8483DPVaM6BCpKPcDLZBgYFq/zwRSVsftkh6GelPEIgW54Aj4BJupUeTNiCjPJ
f0lrTaUDZ8b9Q33BE/0WuJg4MOVm3m2VK+MVqWJvXOay3rxI7hSgKtl2qX9RkoAaWCUchleviNTN
dJ3jXH4cQxXDIh3HBQ9pM7ZG72wsnh4mGIYCPE3V64r2bYd9X7vFKlhWCf2n/ooxoLTBJgsC3WlH
Q+39TKYUHvu+l6kLEcyMReZUECxSII4W5EKqds09A5IcnAZi2cn1AgUZZ4eII9LA/N2WnwvVRrmi
u6sy+LxfONEY8Nn/gjy9yZPdQhmrQgudJI99Vfwc2Q521hEKqR8UYpUGFXB0iR6ITv8Ik19mY1Vj
Nv2frLNgu08ksAn6fS+FroUDH2zrv+IjBAeE7NuwddvXLO1pRc2neYovgXwO70Jy9OSRVYBuQg+x
WPQoWb2MYF8c9GNd+k1xzIUUDAEgg8TBe/isfbm6LaRHzjruygudMWG5RGhIHPceZrH5rl2bwkKV
ytGrwdL5SdEE8863sQWal1Ut5FSFjuvw8DoxioqQyYgBGrg9Te3i1uTLgAo81muPNoUXQ+fBMNBg
VQNFrjKWNdbAZLwY7L7qLKWDu2s43Z8+wcvXLkxVVWDRNBJOEoEfYjUHHDFeElxpRPqh37AXqyJF
6wjoHkOxuotSAMTP1qXMBrZ/52nD06cq8hf0++8cGCmpacnz52SU/4hMmUQX44jLHihLwsDRdjjq
gmVR8YD3R2DNOeeARmA8CKqicTviL7hRVEOmib7z9K0APyF5KjyXgFjpAkIKGg3xFlvEpSUxl2V7
olsq6+ZF4ABCzY0m+qr/kIIQHfjKq+lxznN+bLBsRJRb0A8QZ03jgGoO7zfh+jgDTGwe51QV/wfV
8wluhKmlEaNtH2YbBoLOiFQuWx3mlPFjUPAd+FlrhPahDFXidRWKaPEknG5KKYmUGxPt8NuiO/kJ
024dXbKRsnh7ctShRj3xGMe7VXOaxUoeiYvHtsi+p4NKL/xeRSjqCvegp/i+Lz4EA8sjlocp2oSD
cKQIx8h/0WFBaTOG6k/dDFUVaZuRiZdO8MJz9XwNsPZpTcYHIanWIpQxXoz7Q9WE/Ah1L7TYKkGC
NAnEZUZojhcq3voutPlTcsHmw13Vp7NM+c6gLSVwIN+Gq+XSFTuLBpMhaHguwGnRyaFvhDpyKYun
zVEbnfIXT2ILpffphgcQAqIrjQfKFijA3vaPlNOqm6J+r7JvYQ7IwlI7ob/vIjpgv6i7pRk2f96A
l87XZ8rtCYAUDfXVgFFvQHpwLQVp+5nKGli3KQ20bBU8lUXI+jO5euIxJWSkhJChPUB8mkK1gMQT
33FNOZRPYtmgV9+Qzr7ToQcHJleVX0l3HiKX3BU75tq+51Gi+iG+BVuCIN00OjmuUgDcPGnTQ4jJ
GGYD5DxXrFPBdYaHUKiTaDo283mmzvWDacr9H03ntaQ4swThJ1IE3tzKGxAIO3BDwGKFF56nP1+K
/6x2mBkGhEx3dZnMLP+zOnWMAgDnRzvrS970DFIhAyj52zpk/aINk85L/17Twz9aQav0ktcGBF/+
nWcZDAtOsWCnGqdVrqw2XTohKh69vS9dkXdA6UD1AMGlmnkmTZoWSJswUhEIUWkD9SOuM42qWTGW
tVPObtUQlrstzJiwGhqJ8sV0e4XiIJMEdgClA0I63XS178RTQyvk+4RXIwnffe812vcgapcRGjnR
o13tr8Td1h3f0N0aPSi0fl/4Az0NDQ3ZSyAqTda68FX/d8z1QM5z+ux+c+J7+e9eMq9rGuchsdR7
+iycJJsGzMQfAk6Vw617H2/d5xi8HKulpIweq9+q8o0OhEUR7j3yRuTbbijQCDemBZRUZHmxn543
yFJQSgRbL1Vf6nd+fpsa3K1awzkmx0TPaQOozgrF8ut+rtQKjskFulTW+bRP+IxUDrObB7FpY1UI
uJhHpMk6JxfI7NYsbax7h/WHGlud6kRCPZGM5vizDVKkWMzDP3ooq3XYq0e9kOinMgS5kfHULbP0
7Hewgb7MiHjF1datp2SjrJSU5GVhSGlSiaLmAhAdbMxAVTWpwQPIAY8u1Xi23yTTwp2XlyjZKdWy
wfZoBKUT0i7M+l8yS2J/yC65FOIpv8vMt6fie6CYOpAJWFCiVYUbSY6dySImOyVLRUlaBD5S5PRN
7ckJ2JD/frv1zod0H+jdBusI8EXhHmk28EtLI60sBEC+UBAw1KWid6a7EVWQmkfTBnNeMEd6HmqG
9W8hmPzDicKL2R+Rzw6XKqLkV4HgQCVrBfJYXAEJaFHgtTAIdrQQZIXXv1iObrSgQW2lQoIUTTLe
QQqMpYRknRjkoLmQ+lYMJeryy9mYI1v4FxaO7kIKIguCMImmlnnBVBGYkhaY96s5xmbgGAhHpJyD
FvU1Qk6M8a/SsKyQ2DrMEhgPtCXxXVcy/2Vb909LC7E2OTlWalgvNKehaIlb+3DxEc3xlsurdU2B
Dc0T5GS++MuOJVN8eFb7mHIdc5W8wMe9OwcOBXeJYGA+z2hTWMwTcjfLw9UNbrTDKbsS/2RB5HT2
1pjSPRw/POLJnBIMC2LRmpkfwhw4/2bgGd7LNbxzsCP6ukRV/N6Ca+D7lv0Xgf7H/djZfNt7OzF5
CMbGShiIneX9I1MRD4d9fPUY2UUmFRuE3QbhW4VGNcI/xWMm9aqb+aUJYugeiMZ5PKcdzjCm3Zhk
Xn7lIPVLmbU27cOimSP3JWjb7FG0ElcSwlkYqLmsRmFJkGSGag8E7xix0gndy+bDMOz3/cyUQK/w
vQhzdWs2VzznFfEdpx5vHy+dH74J8AQBG1YcAEiY+fBiOkIK87qd9wPpI7qGvBAdSej37T4xS/a5
ndPc4HqJt+yNn9Z4TO3SId7atfjp47J3Ia+91U95VukDAnq8Yhmz6uJXmRQw7pVnuPExc09VZS2D
tVfRPDBFMgvv4FLqiQCY2SgHjQ6npltq5qpbsHc47Vp9bz+fG7uw/PYufjF+pEQbH2J+jCc+GNuZ
LNQPPUcFy9tP5Xqr9kk6ne7rOMIodQl2AABB2IYfgJ9G5mD7SVdhKakMHkNRAj5tKDAgarUJ1lcY
Pg1qcdg1QSfOeNwScyV3m5ucb0vmR2uTyAGNDaeqRSoPFHAEfyVl5U5U1buDRFRiWOWgF9XYeYVf
tEQp23xyxQz6rZNK+5cR7pFbI1dGYFDFP6QrphwsYAZRhDaACFhP+Ulf2vRM8+ntsQao0+PSqV6j
0jyl/8L8efcL83OvMCqSZund4vKTriLfVoac3wd9xDNNtOg7TVdT8Yuu8eZkI+e1K7VLJ6QXhInE
OSQw3viPOaRT2WpyMnTtEBJR3ouWb8RQe6BooSbd+LrGtRC9Hgk1vuEr4RBdYw5FPyvIuiNqo2wR
lLVeh9WTA9VCnmvVoY3JKw7dG4gb3C9kNSkx66tJUocyO8Qn4WDlm8rsq4X1T6Lx2UJbR2I5WuvV
u63M3bggRcmmBtpy4ORaGv9wLZ+t0tHeAvLlsyprQQzU81rHx27YMiZU/Cvtz0iCEDMcaf4hQ68D
0SqBEBdR6xyxRnLtVJ2a/wCD/KGyAyWKU0fpaLuT7Niu4N8KfvMeHgYwaKvf+N70aIl5LfhbY35p
ejXigVK4eduou5xv7uscNYpeZoSXd5S9I+PmHG4B2i/nWsM8k3BH4/Daft/D+8G9En3NOgfKLvfw
lQb0rz/Tv/PkbRvB3/VlF6rm+2CVN3bzLsHdMyvH8npxTvhzdtYmc+g23GPfmMB9nW5ATL3NEhkW
HEMS1QVUWjPD3KfWJ7MOrDIfa1a3kBZCjfMBZgaz/zXLe0FvisjVwXwrkBWKKOAT3R3txkfHOvtY
WdnaQjNH9JWqaadqBBvMKgT6W7/UInnhFimwkU9xLu3XeNc/DddG97poDsqDy18pKXavUSMudl9g
4gfX8cFrxBvqz93qsrrkuVpmPejfi0QA/zcmciTFSbN78LLVjmoufu3ObWzMI/2ECP5w909W+SJB
tsK0gUvzr9w/rpv9w4DsN8pH6yLKT6/5NaY5KS7aZ15Z73tNDMRg729wBwsUA2DUogZL6axbmlNg
zgYzsFQURJFauFhVPHQYQv139Hl0ymf/WQl2Hy+thZuz+yA7BAPngMaPVdtbt5JzIJhEGIlGFC+z
sdyU3MvO3T+dOtEiQlcEbHeqMzCHrErrtSyQvp2Zp4b1RN2gaDevbol4tBDVdkg9oqhoP1MKAEav
/OgeP2HhOnx9wnTTaryCw6ld3Xe2p6R4ah9KVrUaVK6tGtKg5Lm2rcppXGYhP/rbWXCrubNrN7s7
SOSVMxuG934OBOXvAnBx/UBP6q8SboxWAQ/jHFWDampunUMI89sxwrN7devBhfjv3HsiAHymXdvN
r7Wp8DCB9zFOht0M715zcGidQSTcW41ky5RCF56gqZLc0Zg5YiAemJRmdOnchtf2FQlltSo/8xrt
4eyUA2p7AWE3VEpVsI8UIcig4O0JsJM6e/c6Tr1S8kVIiLQDruUuotmAk9IFedef0d4AEjBmBHrU
qIB/cXfPfiFU05qCKPrpoPqPRAGKU37q1fuQAZj+aN/0391tcCXPm7Yz7rkNLPxpNvvlTqltRJV4
v9i2z+Pv5DquTsoTwwdoMPh20xYhvvNo38B3bPFuXi4+TvdIfFKTMLfVefeL/nNcPaKIaRZ7ZyDF
y+Pf5WNWSc0dzPfHrJANYBEooq1tFsj+MJeTDxm+s12hW+tjg9g3OlvPboFwENAcxfidfaanCijp
m4swNwHpPvxS77+F5R1SZDZNz1ufulW8a9KcWTfda/fYNSZURzfzp52mdh1wy3W5WW4B1zSsQ+/Z
K7Uxh4PP/NK9zp+dbLxJ9s/2oWiBXbx0WM1y6V/Ex+ozCr3M9ve/zajS/k6+q1e/2b8PGvE7NRv+
e26gW0DfC8sIq53XvBnU3HJA20t6YRySi42SHBiO8NLezBGB3UdArP5fE8uzHeFskgEmQYjufmMy
Vvm0XatRSNIm9rO9P8XfYv+RJtuncykjQ5ek9dYJfx2yvBHtqb6EH3/XITVPK1SMIVoDM4t8kMr4
KuSr9eCv65H0cnh+oHac8kjIFKOSUe7kimLk02mqJ0i3+ijm/CuBAy7eur9O8tUAL1nOuSRGfg1a
rr4Q99qnWj9vaTSn0vnBui7oTR4h4IrwQIq87JbYgFa4wKbpD2m9vcz6Do/u0ZVwwN69eHRtoY83
U45Oh5FESPTCLaiXAmlZJY6RFyYZDMhPfmhqHt3C3XyN9w+zNq6vaiSHN9aH+HFvGpQsxlhJ0s4j
pOvqjHbKGcvaCtNVbhGhzi6W1Icv9r0eNkpuqWqXGjZJDIqRmGvqBR/nTiMVKoekc4DdQCwikodg
sK6jeAREAkjM8IuZXaZn61JBR9S6AyoHAbs3MzRf31bJsA7UlZe460GTrP7DxgHDmtJ/p7CqLzYb
89307mWrWPNTIudl9rIqRecFLh0mDPzX8aPTIO1btJpVqzFlvr4QhSiZYBhBWdbmtzl1sSPJNDLc
b7NINAIkgpyaYR4xvOMi+tK0M/uEwLBunRNyKjfz0dmRoi6bRj9FUxq44tmunlosVIxaos1PWJ6c
F9swax/8YsU84KhPcWWoxn/RmZh/6ImHckQVAYtzZ/dXIOAYnrdmfW7gLVP/q5iNRWH8fpkVLNp7
2Vilg+snX2Bf5puoiBZ/YMcv+G32rGlzTZ+kBMb7k5kl34qu2VmnbmKHnwb2wLnBMkqdRsF6zCxW
un9N9kwdJm9eegW/0yffTtXvTIlvMUtSqfFVRs3xbfq6os+4+5jXgnm9OtyJbXKLygfrzp6RXNgg
Rm29CRwopcJT5u4VzRmsO7JzpHWhMuHRMgIlVELK4vW2zqjVlq0y97zX4PZxPTPrfrNvpEHRYKWi
FRdYJMaFm48ta7aryW746t5alzgLDYpB4D3Gh853cJigYgnicVT2s84XY9Q6Brug0t1716FRJFba
o8jyal86YPv+aLMZH4fHYQnFYcM7BsawwdWyy8mTmG9p9HZDkmDO/enukueiOb3E++ACgBovk3ze
X9YB0EVOyf90Z3/HGRXBW2vXQse5YBWh3g6IwbYNRgStiI8by2AOUSNF4hpg1oBxeWoZnQZ3W2KJ
+LqjCjElCenp7W1lyw3BLi1lh0/IwEXrVrReBfNL0wbvEh7Cd3uHYHs5yNzo7sJWab0xjkdSB32k
gAFcAlwe7b2Lc4MlFFb+FTqzwSO1Ky8Uzk2SYKzChObT3Xg/PgPrs12EQXuveWV0pzjAmRbMAQjr
Lsn5FsAQQCAQ4QDXDAtBMSlMskO7cus8xw9mI8AN84UOFZLsrWJQJOExYPzO2kqnotr/GKfTw2q3
lkw7jvcZOY7rCi1iAL2N0QkvkpwDuQfcwCdNDctC1lQ2JnPz0Ma1OqJ3OcURw7tKB6WEv1+q1pvE
cwYE5N3aJQi/M8lPVv3IlAFdeOkep18p4p+HdZoEsvfGHA4kEza5f0z6pOxm5hEVnK2VAeBABbAI
etHdMfS8494+XfzHsAB8vBzVr05aduo1r1BNcGdOg2zrbWou4jecacnDnWl9X9ahfbpiFpnhTf+E
i58OTnh8LMpROX64F9jpwPapUqDcBVmeDmxexb5E6ZgF2lgxkLuH8XdjVuNv77ME6+CD8VuUGU4R
QfPsZTHvLp1nZxaSQQxKQH8vLBaB0adGG1zbRx8YIukSNHMMp5a5YFI2vRkh75v7/7HxrzfMqvZ9
cI5fYaWNCDONUg40kjXGxeg5ni0rEwBltW6JlDpDcrG5gkr0jNVzDJzqzfh5L7HUdzAQKEXO7zvw
wwXWJ6SIya33ZdXi681Kw7KTOpvOoZ165wiRTbs6wAeCG3UIKIoEdP/qnoe0cSHV9O0co7TdDLbh
KTwkm74RPCJWtBAQmpUOU8Q6X9G2/Xa3A5rDD8rm2U+B1r7ienTqM/0RFYLxQ2vaUtzEEXhFFf8e
X5IvON4rNtVwcdxL8bcDTKVluIDP4wyIf+cwLAPXLAGxF45AAV/JY+0MWROdijvMVpm3jQ5+MwDB
Gh1ZjD2w08ExNv5VON31qYtb2K+2yAxXW8wEanLwakEf3t2q/Z1wBs7FO7WLeB+0TCa1fA7LLeWI
KQtRDhJ+gcWJUtqTT8bv5N4RdMfcwfA8RP17fAHgQrIVHfZdqxzSKyIwwtTPAJMa8Q7y3pXaJ20k
wJU4R17wat2TS/KMr90vc25O94lD1Og242+08a6t53y2tSsksf/tWOqSbwjGuFtF3IgBNbkOd6v9
nmz+M6p1N+0i+OJjE/M4c2etOjtAH52pU7yzsNFl5N59t25o8FU8ZBHtj79tozqZlKboTSeZi7/6
tyfdSusaKsnyqZsYX4jGHSiQnU04C2pIHlaje2cfXZYgAEbFFljP1tMuD0rTSqJ2l2nQcF5+o1cG
ul3zhCilaM5wnu8RI/m0vz4Qalj25eQwKnrN4Qk1nEW9V8UmszwYvfcYoGiy42Zsl+o3RoBd/feG
AlGHFv2C6QJhul2ZGPOqw2LRq02A5MKxRiQFwCwJi+/gDXbCZ+UlPQEE7Qnru4TkLCqpxb/X+spq
O2I122DJHuZsXu424lnMKv+IjMGpnb4tYlpESrnlTU7zSrKm7J5alXZzUB2gRhvAuYiggVKDAbbu
FnoENO1DcnUrbtkqtUq+9Ohojxy9YaS8egjSusSLYSUu+A23ykBohkwsaorlzjVChSTcJof2MTq1
Zu1GvOvUU/M5AUHSLbSPU87sMzwmxXGZFlr8QDe5NlWe8OQDmQwEUW8A6mRpGUJbpc6AkhgCFv6m
nY0hVcHRJ+VyApjUWKLngTw8yfsuYGHAFzDFwSQAf6V5Af4a3uHwteCzAd2PasmOokRh1IA1BDXl
nOiWM1inql9ySOptp1W8fR3iP2QLFuu/elJPGh0DKGelv4PdVWV8ztyq9wXu8Uaz+xDhXPo7jCbE
1g7jHx7DkUZLBnJfeJM0vPPVrb2CDHL9H5kDpwg9rpI04FYADXZP0N2oaro158rCyC1sJMcRbfcA
pVc7abANPjkWRZzbPRUd6vbk1aAOkGTEOqcIXxEQkkSlAfWwFhhwVymH1eyq8wXYUgH+0eARep9V
PTsN8ByETPBR8TGoo0zP8ApIc5HQ2jRsNRl5SoL3tgbQhY91XNxfVs050MDsgH36+DcydkUfcwTS
rZFcHXrEt1+h4Vf7Rv86gr9C95pv9OmeFkeQrpdBrX2jyQVVvr19W+ErUWgrxxAMnGaMH3VdZX0m
IL2Km6l1e9iY8HRymJTm6d+lT2VxYz6mPJR9TupEwW2cLgrdWuseFvqn9afTGBS6d9oleOVY/lI9
adJ2gpYVfflNRGffxaFBjzYE2cwSfE7QBH4TTPRtDiMGV/GTHJBJJUhBfhzDQ7G386KkcLGOoE7S
IDM46rBERRFBLOytff/YAOZv/hVKFImB1L4/wI0SLOBNVevI6QwaqBixPJEqxfB6afyyNyTQcCO4
opPbyTpSp4J1/6DLFCp8edKD5YyDFDGsSMIpKHLZJ4BncHcyq9o+od08yBDS5G5NL/0TWPhn9zWf
JfV+OfPLf8SMqjzuKR7Rbp4WPDjH1NEJwTiMsnn9u2Nqe4d503qxNLE645Gl9rPo7HDIcVcLUFKC
4teuMgWJi+7mlcirT9syVfgi5se9k5Zx0K7t+/hCqXlcHVMIq48pe3Z4Qz0iQTF9TPc9WtH2X3mz
YMCo3mZcn3ySTUzJCHwzn/UdU2plnvM5pcnnjytYhB5wDh5QLRquEdJm1D5DSXNO8Taudb5hEbw0
Lja+844sFYiWqRyw+NXlrd/wTkeArNMIyl6tM2s9w0vEeGuV3I+7a0OfiF/tDf2UZu4zOnvV6AKW
aRdcadS+G54YEEgl0M+G1mjQCyJ1/wMmFBDHWJX+zS60npA/tlTcnap3/XfHZTC8W8X+bPza5M1k
bZgP0BjIeoC9UrUPm/EkvMMEVL1PaxtXltiN22q/GW+bU1yyGykvShv/QIZOd2s8MRLm0XV6nn6m
l2W1bL0RBSfEhqP5MD/MyGpsQOsDPkC/CvDrTaiOHlnSZ2bXUEoB2kY+hO6WFGmDTJa//C/7R67B
kAN6rXpbgmySfp378IBR3y9wx1089fK/tPtIuDLr80eqhd/gMXwv3lGDGcCYwZ8kUhofae+08wpo
/qLEUGedL8bb+ePv090PhTjnbrDiMAqPqwZL5W1yjzYJVdEuvXUICRi6zjboSGSkJ87rYIH2RRRB
GUiUCwA+DxeAYh3M8l8nwulCGL2iTwetwahpU6pbJrxKNASJr6GkIIgC/AMUEZdKPNCtfbEQN2ZA
nYVKi6DwUsIYUEvMXzuVLq3I4WSHwFEC9hwAG1UJ4Wza7RHkHcgO0ipF6VPigiBR0O1g/LsqNMJT
5t+Pdpwk+nRJZnA6AmjqjEA+U0CVoEOyhJw+4mzOqABBQxbXQJJYR8RAkqQ/pECFnqoY8mtemeuM
8E5Bk1WhzPWBYNYjoYIUG3tBVEK1VkE+dVAsXTzqM8kDsKmZqgSEUBngIPif42Glq9q0esL68Ieg
02ZH0zZ7oVimd705nuhuS3z4yEdx1XDT0RYBXdpZ0OrzDyAOzSEoAvOxVJsgakP9GOTwa2qhwIh0
UZo6ayrHC14YjJAyvnJjubBK8iAkHqw4Ct4/bQPSFCQDDVRwSFzhoFXrTJzWRDz0FdRzJWYouuWt
JWijQ0mOPwDMtdmvCmi/S7wgm0ZpQc1wc7I4n/yrWEMTD/n0/JLr76rQCkz2237Xqtdb/eut8pu6
WHW7P/7YAGWGrhjl6Doig0RhNtdEfrTF937TqlBFTHj7MShrdO4qdKbjUrfogyhZ+9a8z13sT0A9
IkhMvU8FxRXl1UncD/v4Q0nBjJueTk9YbTryhR8TNXyvK4A1Ejxlr7Wzxl3wxdBfxTMvYdMoLf4f
mTnLiRwajEKclCMV6H5bFcyVeoZL9kYiXBKDEJLxh08SwIjRyLgWkn7wUwVY6GZOF+2pmqOrBxrY
WaGBCAh6U5VtTsggSMwQB4BQB1hue+n3Q+qhM7Mv+d9lPs/2ph8qo0aZ1F/WHMP9b6gz2BkWW4ve
mMxSJfT+GBXapnnXExhCgDlp4DSU4IMEhROERJeU4nmlbplgdoA9VMsumtxqAGFenRvOH7Wxc0bR
T7V0wPEKBsf/xW80cnL8ylzX8OKVMh6yA1CU2H/EqKOHe6QZyS1GXwPaPmJHmgur/26rSs9dundf
bdIMjD+NAMixgBcE2e1JksT796YW/7BJ1/EUKSCUF7QTvVRDTegIzkElfUBJVhck6ceeaWirEE2h
myvwyjdylCH4ff7ytVrjXMvSEzRVmF3EAXRcngO4X10zNXjm8zkiL/0+l4zTGf10IHFi4FVefHoT
etIULsdNpxK8yTgEWYTryhdlFZLqoGwFk8rJhARDgjYJeKrG5WeU9a5DcL4OkRIwftwTYDVFqahD
vVSl+NLACl+INIDU7EOpOWYA0HM0alQkmSbYnNTvVMSVEo9UjLdWHVqmWlDhkcSCMIEjJWT8gUsF
a/sB3BY37pWQaDQk0g0GNrkAuIgRI2cFQAJVlNwy6rYyQxFE6fUwYbwAtChuEukagSnYjfbMPdaw
Rm1pAWwKs4XKD5ZsOmA4YUo1iPj17aK3NAgQyBTYhWQdI56mt20pkuYkgoU+TYA90Uq018ViAQFt
sPJQc2C+0sDQxFIx22UaJi87HrfGTGOpgojYytOZY0wlvDEuh8UQ+AHvao2dediKkeFYIQbDbQeM
HHNTw/6QRngzhgNdMu0QWMX8Y5OjLjo1V01cY8uZvJ23A8ljXrAZM6TfwHq8rWabkNoxS3RnD57h
M5xBuK3Y314F5/7m6rFiowdXsw/jYm/nZX4WfXH8gtqytiwSvTA6UAaLBIoDO+c0e/jcjBMPl1Xi
i0fvtANrITTvtkNC8YpK6xYu2He8m4JSRoT7wDAAQeUSfTIwSiQFEA0Wr5oxQuRRHEv/sOgj4QCi
SvUoJD7Jlp+TMyPoTbsyIAPGmJZ5DBykClaSPJBBw3GE1VqgD9iPEqrS/S4C5AbuStgrSReooF+m
Fi/g05WqNEqf+G07n9aog9noTBFnQJhH/mxymvygAALXAcjldqo91E+bH+w/eEjy44CJ2qzvSQPy
nl86mjd/zY9JpDEiLaYAVZQePnMNKEv3RdTTxVpfxnuvMlGnOabdpDLRb3rUvLtHUp3E2cvGu+Fu
CAikpy4nFewXP9a6+Ei7YTZ++jy1JzakxtXAs9q6+6E4NchW81stx1GzI4c8Z22CF6/0qzsL7jTx
CPZDfqtDAM+h5BfmtfIqK3KDhJonXoCDm0/6hkSCPW8Gp4J39yqQMcf7FYEDn4MFQPKSnzQA/r/q
NLq1F3sj3vZrXWTbxs3eVj6ggaKUERNAcEixPoeD7nJw+Igpz+2HTaIUYqEGFgdlQ5Q73xjGYIA8
DcK941YFx55FcjtqtpklMnXqH6VVk38rrhE1EP++2A+5SP4xZwFI0l87k8q0xFKwAT2ciFXewp7h
OoM/TRoyh+ofV8cV2Wshbd5IIucLAq6cqCMC1P+8wjMeDn9x8pXJWa1A+ciFO1oBIjhIuZh84JbM
u3rCc3E5S10EHdqMx54hJLa8Ryg4+fIDuvqMzvmZdQDfE4EjfoMuoQ/7OWqMHtgSeacIjoLvkMOx
TOepXFUhV45oh2q1OrmYKQG2Jc5NVMM3MEEE70yvnx8jObJj3MGDw2m5OBLww3syg850wY9ytYLB
AEtNuIg4I+9RSmCBLtsZ4Bg7RL0QoP0A8Xf5DhhZoWi1TKYugKrBFDif/uceWm5xF51gBu/5tn5W
duaRbnD9nX1p71x6SiDFZEuQifzixdp3fhW4wnjXObU/d/OkPPLGlf54umqiPPzbVJi7+S/qiYa9
Vp3wY5Ko9S6WvrTtwT3s3B1v0xv0whdU6NSqDzb3vBaZUlr/ORciLSuoeKtzB1N4/bQbkKiFGT+Q
dTJ8fZW8DYw+sl1Usp2zs5yhRCSY+wEuw8tSY57TH4lmGoDA+UM4/RjdUz5HrTVK5GWvdI/VF38k
wDDcYnc3NkjF1NFXr/IlvrPql3J2ygPDrQ5qTs3Zjz/E/MtGXs7cUs688MLZ/N2FaJVzrRW/3O02
UsRoiWnPTaqerOzyseQjsfXvVv/WT80hEiU4AUUHVF0Jgaa+JY9znfw9XZ+KpUmggVdTx2Vr/7VH
RG88t6b+kBMnZbk6YmrjGGuNE15fG25c3gMadxlOlTlSiZfOHqyNEvaSH1ijOA6Uk8urXSEvK/S6
pEcpaVriZtGLlfzzridJYzG1tNHJB+YVXAK+C5oPNsKledgJ8YsmOa2HU/4n1CY+fPg7FpKodRBD
+7mUydRHZzd/uxckJS+tPNFFGgaFhg4Sk5DFABq8OWs1Eip3QMs83auj2nOBrkGqIEsqX2x49aUa
qWSt0XOykvUwHvYTyom2riveJ054f2taa0n5bc153O9fLK6orvt6KUXzBCwNZ03At0zWfbz9VuyE
L1MkVjTh5F0m/npE2MoTUgCXUzkl8iFi9SVqip7yVG74YsG3xXRwon0OqmJEkgotgUXpoonzoNFa
7nxCoCj0gs4YbgUvcw+MyG/fcA/4AzSmItHUo2/DmME5bqADAB/VL070eFywXqVe6kHiYxxRSf/V
6OWTc0u5HtpeVpTZCaNGQncarjxSZ2vwgoYGtnUqxzOqot/jHMqcc7Qza4P6VdECiuZ87It5DU69
53wzqbhAm5YNKAfBxiozKOlvRtsqPc5MI9Qzeo75w7ZhJ79N0o8lvyArAStvOFcPF+o5ZmZZB0oW
/JGer3rb2dUbGet88oyfsDV9+cgFl4f5vGQP717I+8yGK4VZqjRMDX3627tbJ+KKu4cHyzbUw3xe
dAr2pBkW7OF/blPTE851Es6Hw0Oow9HLf/4ULi5/ytiZjgSRbEYIUm1Dajh6EdS0HDeQoxmYYVud
Qg1PbDIkpc1BSW2WXT1HH3uCR7e3eT/TlXnMfF5rTmMqL1bJv/Du/8cAS3Gd/0aIvhCIH1pkHygp
yeP4belAEgvoSqqByqiM4nOy9pOkaS9HjFDeIizw30hoCrWT1NgHHypTdHVGfh8NM3mKguCeA2Fw
1yQfsDckM/GCqFCGdZru6aMYwWh9AjD6S/p9fNGixdm9bOmW8ePDnsScCJMD+co2OYS3zX/GPOp+
JDqYOf0+Wp4xjS5H2r+aGdHQBlmJPDifTsuu+ELgwJxvqwStLAe1IsP2i1l/+Ej0BMQ8I6vEegRJ
mBS7Fr+f0oPCh3tfSgaCfgtH8kOuSz/nQku2J7SqSlJJquTEjyOjr0csyV+VcuOO3mowzzO/cusZ
9GCsHdf7UeEUbUid41ucuxeSZWmpVd04NfoeG25z0zufouM6LdEwl7x4pTd7d4AEnA/2qIyEhfAD
OKOdJ0AjwCkUCFW+K8UNWn/VbRanrtFSk4NqkJPH27JCQtRoRXuZG+ah0WUILD6S/s8sLiti12fW
mIY1encB43AHt4HmaYJkf7JEkpblz46W9BZdJswJuiz4yTLFsLFgGIiE8H2Z1O0kWS/5vc/tEFjm
YqGimFpRsrYK+igF3ik5iZAYo89Km3xZUiCPh9xby9dcGA7D4ZCR/nXmmurz1CRLtcdq9o82MQpm
NJ6U3L70av9QwE58lGH6Sylhl80llU3MyhLDWw1u/lJB7gGryhRenzwN+OWDkDeRQ7Bxl00YwCz/
NBK6kSShbMTFoq8QTYd4R2LAS17nGCSnFr+ovy9noOVk+1i4UP9eNm12xVANlWRB094H7X2w4PBz
TBqKQ58T5vj3NjHzG+MSn5yQ04mVdluj72cRivf7JN/yg0fVE8kOZqPWRk0QVkWtzNFoCQLpwYRa
MsuUePxokWRgMxtp3KXsxXIUaaSTSNPC9N9kNFwjMqIrafnxlmUzNtznpEF5BZpBi8IupexIALOo
HGw9FHqw0uwPojToFf6fFwADe9UuTkZQI4ERkPy8RRUOD9mhW/SImlSZeUTsDLGRdHiACLwB/mTg
Xa242P5lqP5LsjhbKtmZde1kOFYytahhI0TIdRj2QyauUFpHgIeV6BQ+2xLLHtKBELsHJmFaMi8Y
Ntlb4HeMFfANrqyt7CFGomb+G3dJjEBU9CYhuH7kDHjVBZss09gisl1zDddhX0Za7O5k3ULXKA7n
eC19TFHZTLiIBaS61+R1l8vc98H5YygagfwYWU1JZQrERSFH9v9oa+HQiehwOCiI5YX869q9xwVS
9aJbYKupvZFVhF8Qt0iwIG/5QEK5i/IUFjsMpZ9wwpsashjF+AMxjhW68GvKl1o9/HUfM7tetloM
mD4HR/MEOpu0o6XPW1vjSSvGHVszOZVxHCmB8PeXMNZi/vX7VbS95Ibik6m3AsmKnYNbjYMwndLj
ZfpTKO0NBhBMiTuVoft7SNUU1JDDZYlI/tJaZSmjC5EiZOgWzGFm5esaH6LnmYa86w9g3TphTOKB
0EREMDvUieWPkC4hcJguxBok9Yst8AFJcn/Xo7+Hg4HexXK47jZGOndZSKGQw8FhHOQZD0n3g6hy
F+wJ9iJJV9xVZad/6Zp7oO9N0jBkVZRx04YAwB8zM3ctufV0HIaVq2NTTlF5ljw5U8H503sUe/w6
RegTfo6pXqyPWHA0hCniBeeCwWR3pshA40RRbWcCyq8pJIZ/sQtTqSVldtPPco9d+kjqgLQ/M8kq
WOVit+GUeg1cdhmmh18hbI0PqCvRjYbONSzNhDRMD4B3zrAPc4W0zJvE9ERc+zHOn5wRNAOZB7ru
/znoYTh/O02PV+OVc3/mOeVlAoul20vtfHjknuZvEG9NUj99kndY8CRk2IWwYzQNcg1b6elxw/cI
n8r4aMln0ce6rHWLdWEoc5C8HBG96F63yWEQOnYM/VExUG6ycodfmr1KwnL3+T+4WYRz5LoGgohO
cQ8Yrtz8KYu4xJ3w/EejZZHFRtZNQ1mDgbHMHuouo0LOvj4f1GoOP87fQrsusxiMagg3sApOLoRB
BwtjrKTucK4J00epd8cFxZaDV82xpJWetKU4ftYpYUsRBhbr7G/JHNdb1vLOsSs5RR+l1Na/gJwF
/2H1kFk/wei/2gDnoOxr7lIT5Z5om+Abyv/M2HC4AIabUBwx+UgO5YsXt8w5u2f37t29NCxFd/I/
EYjBDp4deGhtO/CjlYZ5rPgvEngQIYAvUgo1tcCu927qHNhSp+IXVxW/4h9tSt+MFg6ZXSgSFtDn
bPM5PIsYnpW19/axI5OLN83waeIczzjMMi4xBwoQGz+7k7Vl3vhqn9Ax2OEfgF0db+wHhtjDmwfA
8/JpueXRtwV8tnTAZgzjhqXOb5cWMa9Et0sfZFEUgTU85bVUaiIjSiZCSL/KZKPUE7rFY/m3uYDC
/xWedsxwCVKqrcMVuQBkiqDxq9kJghWwaLWBdszTKcplsLw+6UCrOE7kEbHj4JUIK8ImLtCPNoTZ
gBtE3he+C9xtWHdi3qkRbtoyfKAnittfDKhfM/cvzDREXVDoFvW1CJce0MhAkp2F0Wsuf090n7et
MxQZHRE+Riu4ckJ2g86dJUWOIT2h1V4HD7gxvLuf3hlMu8TrZXREEZTu7xYilDojDECb0Cm83gFJ
zaiGFZgU2FDqAolGQqDwXy/afR1QmMIvAxA8HYIjo6WtEf8WYDW8Srnz73bq3NtpkvF1b5f830jL
vHt73ymxanVK0U2eVyE6DQ/DGv7E2Ji8xuhbepv+zi1EhSgFNwuCDD3CR3RoG8EOVLOw+uRUeEWT
CfYACKKef1/0RkQt0vkgXobalsyjqg7yihVzzxK1OlmgqqB0+z5PyIvbLwoSvMGeEtq6EkrFax+q
ushe/Bjl6jSowPRJbKGrKa+U1IW13tjJn5JDdMTBpGCdp6TrfwbiFPx96FLzW3NofCNqPMT4OeRV
jUOsPFUgZeMMainSDdpbKp2oGiFavtAtGrSLvAoguXXsvJag33H9yO2SLpD4wn9SubQyULpMAYRi
Aq0eP0OVgoQz/IwMTQHvAYd4ubzYhg/ACw2DDwMePVyKDUoDK7efa1drt2xKg1EoRSVFtHEeUGuk
iCN5ki6Zfe/f0dpTmKt0687O23mCBUm9YxPSAzJnGtcXkjugYwWyLTcofRI6q4DE0dg+dH8TRZwM
FfGUHpfgiqhqIu+Ktr+LFBrpLv73JeEjKRGSxIOfxz4R/EjOwzPMj3IkrVjYaryiCAVY1OpCeGop
lYBUKImvLb/rPv5SDUo7pS10HrzrugTOL2WFVFQxw+RsAP1rCfwQP6PC3mQBzZhYNQR2lKYTnv7k
EbbkEt5/Ys2qZghcibVGd6eAno6+AxtDPEBaFL/kCa7Fj8kvXYL/EXVmW4pqzRZ+IsaQRsBbOntN
m7S7YdikItggiIhPf77AXecfVuWuXZWNwForImbMmNO6uIBwqu62Lu5rzUMmL+LJo29z5VaQdaA4
jdi1qB3s7J4sSDkMapsG2AOMpBGSSE3Eo+oLu4pLGQvxi3Hu+Goepgwtfx/ktycn4Nd4telL44/8
HobAol6lhEbp7cKG5+HWrdc9TxylFnvAHxjlpAUnp6Ql2K8A0DxsPl+wbEBeGk5nuGkqyhfydmUz
SktBbsd3Q0hhDRQWKLPzSMRe5RiSzfb14p7Tq5W1Jt8L2xc2cTTGSnYnPV5x7GBZ1JtaymAupt64
1UKm88yjxrB0LfYGk1p6uHIcEAau20+gor0kr9PoNjAnOeefZElfOMD0IaVSYryB6wkhpD7B5fcU
FEyLFZ2QskpeIi1ZA53gQmJ6ivoH2aE4AqLuy8NuuCIC8EbxRQ4bUswaN5A6iGUEqy+SIlNKSAA1
/gzqQc0neZpkKHITGAjnnBY9Cg6SXZ2a1DMsOZ0/WTH/cpkVEPWUwb26w0gHDyYjMiY0FestKrrk
grULyC+7k5YEL54RkLwQOuSZk2jTBCT71gOOpTrl4bkj5E8qDGxBjXqYkOcLiFSXxtAwpFqVQq+Q
pIi8RFIqWYVyDLUIHyLF8V3eJKfyKFVnvAKNJG1iTZEyyafLNbKPkSI1EceSL2BFSkd8t+PNd+aL
Tl+OMOz26r8HKGzReQJaFWWR7+rBl4af9u3hy7qSDSWr639/wySki0rzt7tv0x/HFooXN5t7Tm2j
uyBe24ZHGktqtM4H8gfdpZVcjsH1dMo/Kn4AJCl3BUmRH48ISyDvV4AaLmZBESLjOHI36itjn82/
WbrWE4CqtsyRpFEGhC5uBxSIrI9quEDrTza3GOcI7MkQfQvBCCZKOB1EhUQuJv1R6u8g20WKA5iz
kpaKEM13sUDtIu8UKVuqDIoQiREipHbuP6YqZYlAQ6JtbnXY7yIIssM3TL7bcCWri6ok56v1QO4d
iTDNXjomdEigeEjPQ/6a6ZcxMc4PmYUTNwIxUTZgfV26xbHRC4fSIIB/Lp/DmwJ76fMH5IEJsfLf
293hl+wSBM06JU6tcjcSVtFk0oCMcqaQPAfgPVJm1IesoD8Cz8sgVf8IYkHaK/khD4NMeSYRTt6X
LLzS5T4Kfk1B71a0SwQ7gpnPVxZgQheyRZkPlXxR/k7WLjacvCCd86fZkaJ5eebzkGHQ+Y79CUCV
9FsK3GO/31PK62/HRT42Ot/GAad98EUTihqWweaGmo4qRCgH31UmK02+G44NiwPful73NA1kJSPV
WN9v2ausGGnPf1tg0ufa7cAaZVPKlvoeblKrSB0ihe+QWoZKWA6spmg3SM0pG+sT0JWXjSVrYUPN
I8ZSJHEXMe1B66f9qLMI6e8xaeTCdBHXLJ41bJ+6UVd3/YRyxi85HIRntuP8lwjwfYmzaru9/LjL
du3ewGfNx/V3GG+EjiYrkfqM1UXaI+9dDnDhQUoOVSdD/7aGhEFJWAWk/B5pImQh4kp5vYNFLE5y
9hbv5IPkDG1NXE2/v5XpV7NctMrFIobMCLlr9DNIyIXZQyQYykeVnyBbVhIi9Cnqny9vSs5LuXhJ
WmoSnOg/8RalZ/jf3ePcZWPKSn8wvYAPzOR7w4V/J0/3AAgni0ph8c5uzuBXVpYAYAJz1KWoXFSL
2yPp3LfBOga5hfZRP2wJjPKj5YyWC/yGufpSsfwSl2AoJhLzpF1LI1VwEJ7i9wuklVm7PXK0c+3Q
C+YIaHFgyiWOJdbKnQRBQT/Xa64exDyxphKDKsGy5boElpOS+RMA0skVMp0mmY5cH2RVdrtkz0LF
y+GNfDNgQZ3l5sm75b9yXnMuy+z6Nw82qdcYwhWY+Y2AYDg00LKkJzemihjmNKCkKgLBJ2xMDkeB
F6XorUDBvy45nKZ9gRciX9BCIHPMAyFsAAizmTvsbaY0guPkHMzgMXL/gTdL8KfjURJYiU9Ui3Vn
RBK0OlDxlORhXdyoNtOV5qqcNnK+SGlEb7Nbn1K+uHQxQDyV9SvPrxLnIgr+BT/hIE/5W6WLEc0X
YxOwgm82O43PFKLMwMvJIydOfWbwj2mbxggnl1TXdEl6gjdxENiuEoDkcWjFwN0A0iBmrJgdT07u
JvOPnhJE7ajNocInMXLpH6L2QW4RRwI9sZ30KWUzUquyJFQHfTYJ+3J68P/4VS4zYWQJRWAKvgLB
U6iQ3zWIu4hwCPYk73AZWHZCxyLFZiHiuCbOzDD1wCYFIxhl8GlwxOQnScbwj7Yla+/dl4+EDgl1
LAdOFhJu+UGSU8j3YtnWb0/OI04xQb02ME5RMVm2b856vcQ9Rj5Bvko+WVzuJJ/7vhdEZvl58m9i
Oi1nI/1AsMAvk3OKDg7MCL4eyYA+ux4JwBh7eWgQf8zo3mEYoHUEVUBE/6YiECtfR8IjSs/C86Au
4E3z5lnAsDdfQelye+UWyv7jDbH7ZNMpNQlT61r+Z0p9j77JG7IaP6K2WZW3LPLJUpZhmYBgng4V
jLEKtLVkUkChfJMiDq5JXR3VlyYXiMs0xIad7CERf8YvgTkhhkd+KvacSACDNP0XQ/ivgKNMNNAX
lhXLgOksRg/vX8z7xr20pgywPzybPrqMGssWZlklwEjyMqdflESCWrGkK0ZDYagc8o6sNEiJXL7k
55LWSFSRPFeZf6OqRGJ2l3RKQO5qGAmO1nIEOVN0Q29sMEgCbbgGHb1LR0M6/TX2AgYzksaEQFnS
TNXJXqra8gQveaLB9zd4xUBStohUD1lGYFWGToQlx9QD2T1yKpzLcpvkNBfxE7lpklJiSg6K8i33
9L4Esvqk9MWqVcEDnIkohrX46J8299/Y5qkKyUZoPPLP/88ianKr+tCJfpQpFBahdQ0lT35S0wqd
UWob1r+sVVmp9ZqXwPWpg4tZhxyprGWSRAxdQjhS160E4a++slyZ1Rein+iSiRy1zKARr7dIA2KF
h4Ed/4cMCT39smYGvCgoJJMq6650XTDUiYbgW+IbjkQ8QKFAhRENcKleZa5FzCWZn+Jslz4lYtJk
u+QYQOir/rHOiyTDCqSikd/AJDzpOpCB6iZBRQbGyUhuI+eX/JY8SZpNITWL5EuEQBcbCMKhPn8w
3iYPzeTSkMukfH8gAcYuZMPJtpAyH1YRLyhKGAa/+uKO/N3RYs0mUfzLn7LZKHD6fWFkIkXH7KRQ
5c69V7/ly8iNwTaSEka2Zb0qqHQ1P/1poqgp20WS0e8LqNXVpqn3HjP5w42UWuzyQz12FKJFCeQn
GYXoNUruXPUKXmr32m9spIK/M6Ml2JtgH19w8APgJzWXLFNJY9iySyzimamUdYksJ8dAHHEUfiU7
T7CZil9ZhjD/6kTl3Qm7579XfRvkVvw7EYQia9IyLpGeKhBHFflK6QwJW1Z+i1r1oyuWdvICAwxe
bsrNsNysZkwWQQwnTKaowvFH1Kj2F8qW7+cul3tEsbqAL6iIcg+ZQu4y0/XH5B+vNyRWURTNUd0T
LTf0RLnVqgoA+unPdxL5vvg6qemD0grpzyEjdriVKFeH+QbE9eHJvTldxdsp53xl6IjHHfEIGW2F
YJl7rXbEANubWZR32+yYnZtfgkK/uT60rMgyvy92X1djlNrs/s+4+o5Q4KeWCxSnqnx4pwLp6TvR
xv6+WYZqEJZ7ExNKyJEwtcTHCqeTzmMizh6WCDQ9ULovh8Ubi8Y7k5ctdh5p3cNFc/grtV6xTO51
AS+IjvRKhcH0BKzVaPF8UaAXGU0zAP0SSEmApSfKr9KDl/OHV0C5JmEp4d4IxnT/PZOnseIjD93E
2qFaYlmNT7Aj5FgTA6wW2K9oQcEuk/nzkssQjmYtkmf1m32DaWKxoGKkn67gkdHe9CUDvowmMU9t
brP163AmnB0aqOUeo0O0lpRarKDz0X2azdN5JmPlyMfwkYHVAuFdGvDU/Cgf0aomQ0B/mCHa4wW2
J4gizT8U/4lhoXM1nRN449lFBP9W/0rp5IQO/2QctSNf9Yr8d+ShWhQ2hqekWzIXCWJMwOQ+TO9M
FcpcIf8jf1v/AmyBmPSk+AOTuDiI4uhjg1k8kzFGuILzkDAmcSFDXwU1gggzSM250YpAdgF6wvcF
Fk5uSKUpOJq8BJB85mvLXFSM8rN7TCdEy2T1Wj1X58Vp+1k191nkJdt34SYowj7cV/2HB4Q82/1+
fOlug7qr5XzqX2HcUVRHQySnclqq89q/9tfja5842qRoOie0U2R4WeWJV45Onl7IHxhCD/9yKKvM
fuHqwgT6WuV13z129qj50yJpDRkYLftKFymOftT7tk+k+5HRk5XXyTUDzTOCsObTqDUliNmztvRr
mwvNkU5KNpE+iUWaH+g+08G8hAjIRC51peIJNHX7DWM5sSEJ3NxWN99JyKUIldSgcsTAXlJYoHE6
NIoHEYG/k24xzVDSgIk8AIkEEAOEt3VxKQHg9NJwAthYQIeSsl3qgY2UM1dH+gAnBHQo+P87LeTM
YPYabV7h6kl/TsKfVF2CKgjkjNz3SMATWa//cc9X5FwCmcl3lqe6IxeTBLjhisNeiXzqF1QimG36
/XsH5Gizi9xxGlDXCqomVSOonkeIY06Z1fEENTn2RroP/R/WUo1WSZ4tFY0UHm+SqK+1uaitCtC4
6k8W8rMFeyJrlRfIOufeHAVQVCBFjk0MgWTTf2n5gLPUQBHabBIWBM6U7EWKWAGiSFKolRAX5IKZ
/5zLm7TblFikV/Jzvim+IMEmtRgBbItaaE9QH7lW+QzpPcj8+LeE+743G0WvumUhuBZvqK6OpU3D
3AoIyw3whRlYIpsUedxIAX2+CqUS9uThMJnO2DCC1CAUUmTvaoIwWbHAcPIULW6QNIKBbh5yEwR+
EJbTNxrI5wiQLa2lf3QiKfiuo2Cz4WAFYqB6loM26YNAyriJfCGjBMjJfusOSZ1AFUilppz47en+
LK0C2/vZtxj8aK8HZPSfNpznQbs7BZe4Qjym7qhnBoR98PJxR2cGV22HnTqrRqFdBtbETOELfgoA
/AUOVN4m2RkoHRr6rCN5CgKrz3dCEiZl4Ug33FUJ7pS1uV4U+7uyLHdSmIv9o0CoOnrFks6BUCwo
gRnYl/v+TVrl4UsWGntQsOnO7AHEhZ9dc9xYexKMpXvYbD99Y/wmyFPx1Inz0095FUHm0zFfriXH
FPVdcHSYY0tp2cqUAkP9GUrxJcMwwjoSnsgHO4nG+CWmEmP02l0B4EVzUaB2RhBEX6LWmBCdXqxz
zhOZSjn3MpTyN016LeUfc/q1JHhBnSJ+jNgl4gQmIU33pPvEMJQEEi7ryVbQO7I4JDuVISlZ51KZ
SFaK7ijLoSD1ktUFti4bVRro/43FUW5SWm1IPSFmbICwWPtsXeo3hlC+35K6BNSYwku2sEAzxSQW
adfmEjq2ajvx7NozOXhZAoNqlNEQ3KcQCz5uzNk4bxausr+PsLqh7XIRsb4jQaqiGiHEDexFvLr2
Gr8F0mnoxzJ+/tckjZ/Fs2RymugnR/upfpqb58mJduEcav1IG6Ah45vo7eybFIFnWOxtdHq1hXZy
mzuGVHNoEpwhmDrYjs7hu9COdjsbNNm1Vw+BvmNxxLPmJ8md997eoNd1QNWACuix++S9RupKEISI
M8fv6hclFb8xKicZ8YooSbBtre4IFB4fi2RE5MTBRgL3n7VT5UKTD4Y5HQQ+9M/PCVsxu23jnkaI
IkNclju44zbj3H8K7OySjoVHILCw2E3cGz11INOoozEmTGRh4hfNBOYxhvbvHQXi1goTp1l0QNkE
UxwTxbLTSB2XLDXCaBW5jdK7zOOfbI1058m1dlfTtXUUPp+7fFL+ke2QhuWg5LAp39ylyxolIBpA
pKvwPmyn5DTbqQO6fAke8w3Mll8zDe8Z6Ag8zdVzbnH96d6aIx1VOlXDyXPkhzwVZTsmeYgxaDSR
IsAadHVU9nTnVroflK0UJ903KvRI8tzJkHQ2EV629uVCX522p4XOSMxjgZuVDoX90Y2j3xI2NOVd
wPx9E4bidXpC7Og1OXPMFgFl7oStzTx2C0XhR9tg1AP1AchQT0Y0vDdT8vI1Mkby2qEsxFCw4Zww
U4X9gEv4TkFXBhh5/kb5IsMIC9L18D22f2nfNavAzni01VbbPsfcBPGzOjEnxRM4KEXw3tkQ1Xk0
JTPRTvLXoMwZPZfs0L9HT10+E7fx+9i2ZsYQyz2U/fwTthQI5ibOOXczEvGlMbkMLMTvWmMUEUKn
nF7g8a4av9FecP90fQkQNFBWwuSPBuD3LKopMuMTisQjyY49iee4+YwYpB7dfmw45Bf09mhjQjvQ
ifKLRO5ntzWI2tfKJ4kiS7T6BRJLuPIhf4BWy18+KUYoqxVkWEwPNx22LHmReigwkIHfDA2IKGYH
ceLqsZvHsIxc7S9c8A8qUuMgKSwFGNG/2i9CbHkFsNFEjPXHQOMFnpo+fPK0V+gLoDqBfGPuJ1qP
XJbPvaXiW6qi91Eh2u1eSUnxRtBdfnq6P42ww2nIAP6J90OjgVNgnaEzQAaaIQidXJ2IB02Ki2VA
4VZHbio5XHJMtrruGkd68Xzylp3JVxRbJvaWhi+nC+19y71cAj4LSZw08gvbs2k6Ldj4Me/y40ac
z2B9TZ8hbhTDFHi8f9YMRa/hY5jNbThF6SoD+6duhUxefw/mx43QT66+dfZLqHA6Z5yDitqJiAuN
Br/2l5s/8Fn7IHfQ1/LgNW9kPB60LGf6DPnECWn1sxv9VMiOIqeOLBDHJuUxJxnBelFsXj+olK+e
sGmwIIjgr7smDLOO6adQF+2dsRTNG44HSLRLNfZ0ZpOYx2AGnoqfWuLicdXIsxkcDezabP5B9PS+
yHu3FaJv6epaMXXwbjn5UZ0pZ9/8zfbvNepA1g3dscCKfQ1BJrY1XCHUG0v3hVTF7rZvjpMdrXPd
hdCy5kw4k4GM05tz3ajsgfuQEq99myurO8uukDRdi9wTmT7FEAcuqTjcmGoSD3gwCHiThePhznTc
L8HiQZABfEx9iwz8cIWtkcjsFXqZL7BvXMdwYFGcbPdRXe3uJkz8nTwNwSwoze7r5eJUmKIz+8Kq
NpxQuaBqkZJb0o8/NA8fWPTz2yrJglMUoIJqb7gv4RFh+g1r7mk71QYlU/Ra33CYSKqvTuvwWb+t
tiTYZtq23r0zrd2OTQQNOdFESTT6u/0Wu+tOmUe/RSebXMfhlPkdg4TpaM20YzIq2ACFc8u8MwVM
5FKTWBhzRLJUTMLz8THVXw4SowuEHarhk8E3NBViB7GIcE1wpyHTkuqLAkdjKGFbkalQPaziH4R8
Z1gvG6KWgAhUxvRBLJ6wLfotu8vy/qszMPhEVguh3gn3tSn72LHDoIS9TyLJZ3Lj6FmeXZ3SCTiw
dNO7l8bjeEyMeBq/UWOgh0HrGlj5sGH1FX1Ahci7YHyCJHmr/SIQtLGW8ZpyNGg+/RvKMevCDFpN
/4V6xNu7pn0LSVutrba69qUXqkP8ek9T+Ixz5Sf+JUqEW66tcfzMUaT/Q6KEnOexeXNDTKpJu6Pb
3ee7LydYSiBh3OhJHGqjEjk5IcinOzyExtVJGY0hJWAdi5SYC68NfSlG90bRXwnRSF2/1lFXXT1G
2Tgf3Q4fZm32xG8LCycDHPI84TDjrmuW/2aOkzoAARGCsquP9uHMHLRGPA9z/fhLwUvMBRV/0nSQ
vXid/YoZOxVX0c7dDLhD1fu34M7rk5a5V5ARNHrnM2RKYr5l/xZoYHL6gMutPutkRwmducUueToq
7llNV6c6ucl13LCqjA7G0dJdNohViIJwlnvPMzqjEPSRv25m/nkX05yFk0XR1nDeG5v0luIWMWnO
pHMtGTq7rpBf0R+O+kBaxf+QqxVyq5HXyPghFjgG4AmxmvSeScVDeuAYJ3xgMso+BLbjkEedEUzO
6CDNUg6bO7Sl4hUqHuoqP56JHCuihkY1itkUpx6aS0eI3+dFcwVsNyfKPynF1EE6e/zhjNKQFWjA
ZiUhWBJEyrtrMQBjO9bTqf7CY2uVHoBOHrmDcXX5m7ydmMTV8Ag+FmXnXzgP6eumg5bRNezB8961
7p1kooTeJ/UqhrvSoAGzHPzqJnOACkTqFJweKR0L8ccTgYb8rE0rPLgvMa+cttbNH/1gDMMJViO/
+vKGFHEilmlNDIRm8c3hF5Omr11hyMEmf3rujEO0vCzQKI63N/bkHCUQEoM7ZlZUJfR+ElepYRmb
sgadRryWfc4YjZkNbWSty0kLBRegVETmX0j/gpSoA3Iu8Dl1KT95F+0fU6PlhgvMi+xFaydv6s+6
+wgalj/RTlX9aNZYt287hmjVyjvhBViiCumSm2HPoCFr1buiWX8mT3KvfJ9KbODeqxhCC6fuMT47
2Qq2zOG8Uw9gIGSipyx4HAFwLnOEPFclbAI8PIqp8UeqgKLLmFt5nijTdGlda/WdX3OgT1hXGQQd
6pftc5v8qJMUlNIg14O5t3yC6MYebzBpx5Ac34iJf7oAer98B1ImnY8kEZtPuwEUowQWSWbTSVF7
2j+Qw2FpEhN5a8TT42eqTznXuEYj7rMSC+bfKLzpugC6Qumfv9B6+0SyN5QVKS9ZUXjkCEK7qvjT
l8Uk/yv/LBQA0zl8tWXJ8edx+tneiyynf95YbB2FPNhrvF0F6BgKWRwwmV0CHEQKhWJSDtDRS8O2
zfAALtJd/ZAc2T4NKJh5ECJtveBfqGgWDxqKXNzDy5EkAqyY3CI/Y1hsef1DpTcjKreN+QuqtvGj
IBCPVjuubiWLrBuhmAM/vPKJdglkNcWzOfsXdiWmnmiiJif3iYhSIrvFZknbEm8bYJya96FB/hrc
0ScHW8ipXBE0jyOXt0SsJW7krL0NYqTZs31eVJbXAlrLA542meINxeygFU0Ny0OzFz91/ere5nzQ
ACDkXnSuBuoKxKF31s7fvqmMOPCy9cdGj6dDR8Z4+ax9IEo7UJnQMH+ZtNfe7VPVvmTtson0JzfX
M8+98vN7AhgiOLVc2/YwRSwYvLt5aBTHN1So/egaaB//AbBCexMdv065fTwDHXFBfYCNC+Ujb4uJ
pvLWPlNxf4ABINLaXmH1r6ikK352oZNip6RcHX1+38UD+9puJB3Ndo2tiDkxjc19VuVgv2408ev+
uFX6l0fDluGfGOsGg1yHyyZ1A63lY0ojiyk7VFc/QLiW94JNmSFt1T1dfaXhvYvO6+lFf42+5qEZ
y2ee3EcQUqje3YIaGF50XbFdl1lQMihF5tOztwpu6rYTY/5z6eakLr9lE6Uyy30wxclnzNg22R0N
Xo/nnSH2eBpoTe9BjxWT1oeLmT1OKszsMTkWqBByyseoXGSPOcUpMRWHUgUUansuBhakiO07GbSa
U+0zPsUMERbTPJyVz0Gs9GRI7Lb+lLMy7lRQ3ta3dhPruKRd9u8Iin7GRuViGGnya2Ii/URg3OXL
iG/CXAvNPL3zWhcAhiUjCHrpErfATz/09DTSfBOaKITBhblFHOtK1+QyT81hC5EzaNGUg7AlDsYg
mekEcWJbkHTvq8YPZVVlDZ7AFDo5uxY0NCQj47TzOQ0eLT+7TzgQW8ZAVkEi129C8W91lRU6gYjO
cfpSTcKOy7o5vr1X92EFrdU1/QEHZxEV2xfVexXkFwHJm8RDFl3TNxvdazS0qiW69KRTuoYOHKFo
B0DeyjuUD/ano2dYpHdvrd2F2x3e+x/csy69Bv1JSv9rYLZGFUU9uACpzHn7efaQ67dvbTmLjCnr
yiraUCos7hwwB4L+1fGV+yHGEvc+X8uqvd98aqBH0snvf5QmkeaVN99G3AH4FtZu3FWB4nLfvvfx
AsivXkmbjy98TpN7n6d5Ks9ujgIsNNOy/7HbkmawpQniWki0DxDDzmFw0AMzvAhVq7IT4puAVlwM
L/UUerfzT8oBRGeW9HjfnJk3hgufa3OiDcEQuGHIPJPDVaMW+n0vR3sMqoLsEGF41P7d5j5ZFP30
TjB5Fi4S48PsTnqNMCSJFbZH6ljBMwMNOZoEEDh+QrWTfNqvxMXuHsFWtBPpbsdtLRndkRv7q0hC
LDevho0tzxBLevTDqx7LD0gfAN/mTdkXj4SZS6Id8WjSLSctrN+6Guge5fz55X8sBMgeInlo7c1N
c4/unpvTR0I54j545n0q/wZMbCAu6l6xMQZKKUatlcJGBqBHHbAd1uJ95fC84avMJ4r87rXpVnsi
7MVrYUFDHwbCKIgrTUxKJ5vNS1FZlJ4BHJx06gXB7e99YLJn3abdfpALwN2HRmDuL9mEQugMTZqi
+7W19IUKzWGrj5/QS6cXiPC6y5GRzl8HWBQ7a0npbxInX8o21CaZ5mmX3vOz5EC4tX45Nh83X40N
kh1SAKQcQEBaLToEZj+3pN7g/LcOStw29M5bDaD5U3wk6AVTElagpPg8o2ApkgJEL2rBqP3e37ks
qBtMaN9YrPTN2EH2Ts87SjzImAJpovjNhsGvE3FPj94iHFvSJqhDb9W5R4xzaykZLsrg1MhW5DfM
gE5W9oOeIjELFcGiMabBwMmMLy5fpTLqx+yq7Z6T4Z0mTuimCCmEvcsAY4vzzeeRR0xoMQLdTiI3
/DiUn4XwklgjgAjRD21DXOCbEuvYACnuqJR5a+S9XxfE1BMb0UGmGsrUb7Q8HS7Ia/5ag0mdr10q
j5zeVBl3G1e/qTpN1K/ffQ0XTGZrxnEY6HQPazCiwOIcGQ7TI8lS7w+ylbGRBkhNvdF7c+/E/Q17
X0ebUFH6EZF6ir7kW+tEHGq37jN0H3EbzOS5tBpuSvUoGJN71RyFupybQsXK7l5Fx2qtIw/Y5+7c
Duk6olQD0KdIe/kIrngl1f+z/ap8BUhoo2tdFVrr/A0FhpAw4S+fJJx4pttEQdTNh+FC2+I4SHsQ
iSPAU3OQI/I+tD5evL91QSs4UAp8TOa21c/1No7F78RF7zrd5euQ3AxGHLo389P8juczNfi2sSId
QnCPc4djfl/9VKXLv92OjYNkh9g8lPBnysJT6dXowzT39LNzT7osTWAe7eWV6PKsTYuYAtDZBOL3
AaUXpJiZjf8nyQAuxTRaRi19wUKjXIlyX6VafffqZ8b64EFXvTdFROxmgRo7EXXK7I5omtnL+7be
pR5KdtXbZzWTjr1ZjhycgtP0yIgifKOAjkjFr/NX5pu1IuZ7mTYcfUrWed8/BjFqqmtKwMQ3nuMG
ssgvn+d4sYMbj7JcxLDg7l1qbnKiOPWmXPZn1Ky8Cxw2pauhc6B31dFjdcNyeKlDml5Wf5wctIW1
hcp+gBsCvSNj3TXHnMzG9LICpSDSQA3nyIinJDpUlkrkf7qNj88doRajOs1QILywZLr3veI3se6k
gduY6AedzHhDMA4npE74NFKmvV0BM3BgYcHEWE1YQJk9lVvc8p8LIh8QDlWD6au1zg1gy705ejRW
InllwT3iuH30r0YfG4mLurTzhYHo9fo2B5dDRZZi20yxle8kfVtrNwcvY6CSd5rR8EnBjpWNVZSO
aXkRxdP5uXtVQXQf56WnQCXgrARkx/3jPXi+27xzCldjd76M9bdzmcR/wCY6HkAHfQw0cqPS/q1c
ZpyA9eBaRL5GLI78JkXi7RY8AVWpDxWvgDaEdwVZ2E+5yeKAdF7w7TbgLwXn7RUoxlAdIR9KSXFi
6aJoarjXn+aW25IRKec3tBOAuqZG/AOKrL06edx/of8NAwIswHByneJkSb3wBABi+ba8DF4Tbh7I
gS6nrIGGPdDeE44KLPLereCEbXHJVwDEIJ6UNXvI9LRSLyKNuSCH+1RccB6VBisjTgZ6yU9WVmBU
1Du+hRTrKNL9kt41hTZzbmn/PQuVkfYBj+qAVKbPrhz9JKVIwLcQqN5ipEOCZgcIcg/CDZl9AwJX
r5xSqX+65ESQDYp2hgAV2ktE7879V7kOG/epsS4L/Pv8M0joo6uwrNcAcazBE2+o4olTZlBJUvnc
5pdXr2GCaC6Jqw0MdcQZ0bJ3zVabfyFJQLwTZc0QVDR1qDupkzhVcnXIgsnO/pu2T+6BZyrjuDU2
GbCE10vXdBahtjMSbOD18F8EroADn5bJOe2TIUVVH5yWMJO9Z+mprRbtxqV3D0fFdcbyArwpKsfc
gCs+yPTszglhUExUUHD7BOR5Lf3vU80EewGCVACDKtes/EfS5Z5lKJxqgyI9ZOC+rM4Ww3vhWMk6
j3DESjub/QRvcs6dKuDo4nPi+zqtgrAam6dhXsGRo2UA5f7zk6FLrfaKaqzdmFk/OWKxgharPuBt
kybykdxOywIilQ0o9/qNkd53qCF0R8u3CoMqEGjoQTCyfuvS6Qj9gk5ncJk/UycquAt+fAAEkkzL
GBFdoVbYGwFazm45ErjVAFZ01NEHtfzXoDW40/kYkhzFc3COJTsjKwP4WDMqoCeWNYg/lA75wzv3
tGhIkNeZSKSIBesWCykiaDOITnT39jH/T+OK2TFCguLcYSn5YKgc3ZtwC6Ks7vlq8+qR/94GeeUm
0Kx3Sj8mTOEOu2oAv4U0nFO+I30BfV3lP+Ba5yPwdLJsAqz/8gDvsFXI/Ef50NLR8fa0EmIWwAuB
++FjoEaWFp5oV4gXxe3n2b1dNtcHBGHnqiwj40+rNmQHWdF+vmcXC3sXn6wXnWJL/8sUoBkA1jty
OuTVpBkN00PFuPoMSUh1JjPYlThmQMRb6b0E3H/0XjSFigEvk9Tx4mokQUHr0JBkjYVEL49mQ3aW
QYhkSy+haXZKAhEk4WG1/GzSP22Y1PQUaQ0UPdL+5A07Iu4KKY3KE0dqTHq9aigulbfxgykkGI4g
IXe6JFgI09cCQu88exHlmWMNb50mevnBO3cfBKK/D+aYkNaGBpp3UDpy/NGUaXNEsnw0FsoTcpzZ
s1m3U5w7Wgj+tw22IBu+d4XcRLM0oe8Ow0tr6z6EkmnBNQ7zfXHZUoKW6wSYtYfNEIfEIcPEZWBS
UdBcXpkU3+4t5Mk4+dNTCXVOqDha1365pznnZzLPGSAbGbPPiACprVVr0mAJ0GZjmOyD2t5LhnNJ
KEp7kFo9gnTUeQBwMBewyxRqCzpNXqztyf0f7vPAlCMaeRzgn7SDeQi6py03//g8C41GgxxEME+h
cp0xDK3AKAApEYRfsl6WCuMljJG28dOCAUp1Sa0ImqVj/YTv8YlqBVTyXqsFG4VH34ofj0J9s53d
YR3vYmjq7MOLAxbxWJz6YOwcs2e64zzLRpfmEFAe0DfMkY97P60wxdLwpnr3WRiZOW08BzraQpHP
MR49/YdJVyMCGKRG2dG+BsJRobaZAU42HCrsN8Zwe8akcWU+4rJ6419Ul1pJ14KsE5HrughBlR7r
lsYBmW515PzCl0zxS+y3wTFPnWujkyAlxpmBY8kTkx74FGx4mHOR1b6nbdIcKgf8u0LuZEifj11y
pTaNPA4xFE+P73ffIPeN7Q5XKscsHJuyr/NOiC5A/NH8DHEUJ75xhGuUhmCLjEvIdLAO0jCMDvTm
NI/uj905T8n09b3Re51/oW2iTTFqtMPhx3sNwkkE2nZeWk55XKgPZHoaHU6Yc6eCrQDYgjEOAnLy
E6Hym9n+jtsDACCyzKS6E6ONUQGaUE2H6we6DDcc+uVEscfAq/nLYxgz6bAxOaiKowIZQcFwkDwQ
QUvC0PkU0HG72B2qFgkc2gQLPUAREssP6dpndRoVx/w0PCv+tfy1gRs1D8zj0/1oRzIWCiiTDaRA
gUlGD6z13suq13hZ7hunKsiHDCnc+mbq2vmAg+G1apmh84IYDE5Dk/DWb0C0OA/OZJU8Rudt7vh0
u3JTbAfd6+KEWwgKBrdRwVxFxGE6iTFag4/dGpPNRRwFSSAuZy/q8kabaESfURuqM8axhFisHh79
tOmZ8RhLO0r5ZGe75MlNDLxMMQRCSIaWCNuFUsVNQu9htNO/y1/KGLb0C30VHW9ASSheY+LKbX+q
HBuJA860pPQs1RP9u6MZ+tfn7gQrmdT5RKt4SyZb/j42sBZfvsFJ8POkvhcU6/UcKYsLpcuUrBOB
eu2HxnhrimEFg5TXhm/Selk3mesFFwJtBUcYVwWI+oWmk9kvjq1ZYXmG7WKEGE7Y8+nTb+BxeFoV
ja4B6Dcl/wvpZOfBiYPewFBiTFBdSdpEyH/2YsyUX1vFoE/eGD6tHTn1I+7eW7OSNn3SGJJExF06
0K+VdoUzKh1YIx9ALXxn3Rh3NNTh7wwdwNa9+qdPhymP6zojvQqXbNLz9VglsyIjJ/xVKwor2R38
faxhabC4sFuxRrqN8EbsnYDF4lnVSz0g4ESdtHK6AG2oCndz+sG8k9i9vX66uT1SgBuGz4ubPtvP
vBfBwqSt18lzfBAe3WsGA6tt8LFUwfOlhamduxE/rzl7ss6KnpL5rUcnuS80uHyAIZcQa4/0HVyv
7ZbVDjPLvQLT5MxI03G4WduS0eUb65ap2Oe5fTpG0a+u74npjfYk75GXk4S814nq0sQv4ajjRrkp
Hr0XR+kmyp0ShLHwshXdXFrAlF2Ez7x32qH2A2cOW9PnVtCZ3nlLGmQm3uPYYAi7uT/hBmKgr8dT
ym1mCbEZ26+uiwdNcyOgPmtlZJkm9L9zO0aD8BIm0DzXtgG0CLDiRoyE8wkoUfQV0KK5VozLPwxu
8DKhWt9aC9V/BBfaDYGBoEX/SiLWOcPBTH/1dY4+o/7y2QSdZgnG2YsqDmDxKruJOjs2g/sUS/sW
pi7aMVyADCvTa8N9zjHolNnI5HgBtop9lYko0HQ302avV6cRuvePl58pQJxn6WtppwU/GEucB6ob
e6L5HSFacB/kcSvVU2gT7kukTu/9y/9xdJ5NiqJdGP5FVhEkfZWMObbtF0rtbkAQiSL8+rmYqrf2
3Z2d7VF4wjl3OvAHDA+YxayxMMhF97UwLsYvCLyV34cNHW0i2sZPwewhySu7BS8DDpw0wUMVEZxH
sJd4B2NtwOiRGH+/0Q5IXK22EdnUK8kfZDreE0wFkZeIJpWgCAing42biQA45sto0y/aqfeNv672
FFdGHcnw2dpP2wAsloogXr4NU434+ABaLvQcyOOsOGXXGkzVoYEy5eOktWT0cDbIOKknhRVVrrGB
Zo0QYQPvcxr2XnRt/8R7teAUf9wJxiVamK0Ek6kgRsW2z+Slc+qEt4j0JH5wFm/jX1qrDe0wT1zN
XGnJFQHhiFQIdmCcWDRuIQ5JBqqyYThsZfpCQKPo9p7gw4oDBoj+TFzRpCbJr9vsKjDFDjJyYxzr
O782cWvOfAQUBFlkPCczZ62C+NnCgtl75KRxQL9k7zX15U211KgkRVfTFqXfnTUAx82TPypm2MBM
OyhrvijZxVN28vQvRPAxG/7ef9lJpvlzx+VIkuWI0puxN4DGhHyKD5eW05wqZIAktp7Kn9T61Chb
PMDTkuN4G41mVMypWPnXospgAzu3mazG6hEOKMQI0oACY6RmS7JGf2jMxec0PRsXvYI4IRx5sjN2
6ViP1Qvph7lC4RcfVcTQuBWXBlrHAG4NvGayVblxkM3Ih2ijBL01SIxLdUomPqhAEFsQJEZ3dnO0
O0jN3pzEO4a9qoz6u1erkZjgC77d5J4W3+9nEM5FRPPrKfNAAohu4P7KJdKDtFFp193aRXGptogY
1ir76pu/cJjEnf3QSctB0Za3VifazxsDp3iwtqwxtknEafRb1GcKAC7UsfAGy6Lk/p/7MhZaC8bq
BgzsVGctU3XPjGZi1g+M36P21gjPqzPtHuoKcWqLlc99RfDkYnIWQzDCN+TPiTl0tBg1KRLMCL3B
8qKJ4N6t7WcavDrreaX1kwDdHVbuU2Z6RgJ0ObH1C0cbl7UmLiD+wilBL5Ace+0ujY24itWJ4S3P
cbzVhBCJPWMVvriOtHu9gnkgpv5HYNwVmIQwCvUvUgCOgdgObROpzzjkLtPsXqxfAe6Fv1ajZWMs
UfonLYdwaWTMyaRnUxzZgXMoJGSx9Ql1Izvjb2yBbbpDOiBjQoXcTH/4pZG66U1lP5zLYZxOA2qQ
u3K4VKljyK/Q6PzMhhcuuirLCkv7YSJaWk/GqcibaKJ5wxjooVoaeQQhylYrmDACIkp/31YnyDb0
KCSR2nxbLj40/NpzUQePZCWjJ8oeFivvw1woiDPsOqIp8IYZuZn9wht15b7D7W49dvnp6R9Fmtcj
ZxbBb9QN1/agtogDTI5QoNFeXL2pWd12Hd44ImzlSPMH1LLrUZW2hwe+8nKOAKJunVdDIiEZoiHP
nXHG2fL1WAur8FgHL8BzN7/r6LvHwBDRWNIWGzNAbR4hc6m349gkyTA5bYpNRr/gfH6A69MVuDh8
GdoQqiI40/towP0s8m+Jga23VJ1zycpAwCbYi+AOKhWxlFmTyY/4M1F9eZ2KbjGAbhyAD/rCnCJB
Qgi51kObAlJwCyL3SNd+2vSSKxhihFXJThIvEC50EaVmHRrAdcPVP7PnHzQUgHxz792Ehtas4IAW
LajcrOHkw81uZdsXF/w9+uoF+42WQ3BpVehcigPFL4gRX2WV7vgmlDV8M8NF7bf+AMxAshyQo/9q
u/gvoh5mXyA4DsRtaip2SFGH239X/1L2MSIMsSwzQIjsy8fR0dFfCUo65LPmjM3DQuBGnlFXmgy4
Fq50dYIxmlOUsTOoFBtcLYWPtR79nLFKzyvYT3oNcbFxnsOt5xO8nxoIxYERioMdF34JcmRVG4LN
W3eCcs5rvLoL2odVAaU/zGH3fpgTPG2KlzMR5prCAyfLwaDDlm8QQV8KA7nCIN5gv8k2sOjsjTW6
we7Kw+aPRAHqtVjN/aby1Ev6R9Wt2xETpsZoJGp36Iupq14azikiZD5AWCM01c5rEaDyxBwdDI3a
Uli+LnHI7K45u5Th1x8mz0FL665Q/saEWyIE4Q6GBBAcI2QoLekLnGGFz5kANECbckoNC1UUimW9
t6FtFQYKWh+/VVeIEl7Yp8xww7Mpt4qHlJmyijJ6IqweEcomQHp7+rSQMDL5t2aEWHocI8PRaHCx
jQCVjbWNI2dqLLrRzfD0GhRVxI9a+vLxk/8w4w3h8RqTI1w+gh1mAjF6GiZ1yzgcBgOO3qPpHwAN
6FmnOArvocUmwXis6keKnDTx0vTLaObKl4CIPBqTwyOsqyY9MznKkqOrZ9AmWBSG3CtrEObODB0B
rkD66WE0Kj5mThR1oFzknXwRJW+gp3X5XSiw3sQyjQ8A2UTMyDOmkOZ71Ywugq+QOcF17IROsihx
a6E47i7tiMRRz2SnEMP9vo+scD+FikVcT66+pSO7gy6zGJUEGwZa4Q3qrDwI5bd8+kBWs4OiYR/9
qMW6Up3nz/QscY7rq28ZJNDPaC/p3nQ0PBycdh4571XspWckPl+UxonVot2xpJpRy5QD2PvQ/icH
/pGTGtJv07CeGaSNI/EevzaMlrpnAJzZ3wdJKFcSQbEKnNpMA/+48yZpixID+soTKSEDYyteY0yX
XzonDf5WfVVGdg6mcFUFB1lMNDMY1f1huLidIHBQQHX0ia+tpshvH7bBOhB+BL++M0YMBvSq2dBU
4fdzOYYv8KrNSeRoyA1NJTTfaw5Ads7IVgwTU7pXgzmTg2TzbGzp/uyd4oT3gZ6Qew1TxeGzq+/M
ARB/ByYxMc7TeYNkdcy3tWpi+QWU94icpLc/xXNaK6aS+yVhTXv4kBdThIGiebUD+WrRvpOcot4D
RU7QzjHSj0kvw3vz/JjRG51W5Lfp/cX6Yit5tAo6Dwj3JdEPo5ZRHU+Bgt2IRuKrg7cgv2xEuwZ+
epW7/KPMb1OYvyfMJ+KxmUtvO5GcTwpPqZps40J9me+GsZHBhBmPkZ8/D102NyAqHtQtZ47OYyVY
HOR0NLmO5gZkK/YVYRa2lnAMT3UioyvYjLg/nDRPVLIjUAlplQL0IvLGdfzxgWnqzJNv2khCDLd+
mQa00WCa8RQG63nqbfIZuGAd9DEslMt7/AOenhQkHm8VBVCyVblg4mCanRLNjBXzA7ZRzpXEnn68
nGZuzihR7CLGKF+GnZ4iwgBdZXL9CAEiKX4G6VE1CdJhfO29dRGJjmMqrGbRrMONPG+XBItRY9vl
eUIl/JXivXBo8GGGFBstCl9J0yIg1Fl+APbVd7nfM3kvNpMV19WMhjmYXtFAmtqd1DU3hRUSHQjG
RcfvihjP8SIir/3NQO4qvr5yptaZf/5X+CkjXZpRCkjqf4m0bwb7yZBHHrd+pTYqnjg6GXPPt5lz
cSP9ANPCuLsTxhC3bE8ZN24fNZCOHQ6eReUngbqPrbFfPTww9jb3T71ETpDGZxXwS8cZTuP6YQJi
LmzqK2UYXMF02xUY74BkuejQ28loxMd6h+W1G4vI5xxvh/+hhN21LKLpPQ3e+4+n3dLfxMQpcK5W
ciAhvbBy6DXmGJvvv/yLfjVa6s1SM0wOhYaawy332inEI4TWFvrjNByN39hrbFE4dBRiNFw9ajxt
MTnRdGRo9+7xSd7yUMTWmRW5L01mT30hF/Yk9/rwrwx3WrlvdE7j+6PflS2ykZmk56aaO1EEpwXa
aie6O6yKkHlvn97SmB6BGnJckOzAdWw4GbPr5rIIg/PVpj9Zixrt0KFoAg8N46C9qMBHtfWEaFZO
IGpaG1DScC2MfNRINyrzcfIIuClVNTgpL0FssCX1sqvowHW1g0MtC3qMrMyVPfEKhgUXjyBjbRgf
cG/zPyBHymhaOtgNOBBj1D8A3U5uyrlecpp4saP7OVgAL7qdVbeGTsPSDwlz11iuoE3X5gX0SYE8
AqBVtNBQpp2S3uoSD+cfzqOnpQLBDv082yhrkZwBDP0o+DpSQ9QVYsRrsqq/sBAvkPtthVNIe4Pc
EGzCTCUH5pYlBuX/EWbtd8L8CoBTK17xMX6F02tprCJWTMbJtuJuWmaM33u6yuoT0Bui+yHsgU08
HgS4BhbMoFUBkRlsasnz8tTzqNz6hMyBc2jDc23WVWmnc5WLkOERYCLoRBD0yHPGdboA/BWiSInJ
zwJKaMJSEnd6Ghr71d6mnMIwffUsxHXTXeMfZuXBQ30mgSAf2mGdIdyAJtDOOYrQvjy9BKZQjGjI
43h7ozeJ02OThCiBX/YAgs6MPWwOUTSyPi5vSoiWI7ZWF0TDLtJm91GeiPeOBqpClSxUqsdqUUmn
muwyDXnyBGcrTlnlv9aUtj4Uto/3F6hkzTotXfkxf6gbWvc6gEgaVo1yl8SAzqtZKsfpV8HgmNqs
jtVFuabSuFe46iQoxm08dXXSHjRTQh3lgxDgh0f3xcTvt8fhCtVBGONa2HcJYMXEb1Ydqblo9Vb5
Utn3Hjc7ydFzBZ31ST2XDvcf+S/RX7Q/kdx56LbYt16nFy0muVhbkqd/HjvMvBxJzvvSUzP69Gf5
opzDiXNYRFfmyH+DdnAK/GULRGVMzPaqBZoLTNMbxCSUvyjMu+00gFdIxqCR+IDOhyPFI4nL7L6A
0iFh3eyXu0A+AOWwjOzMRcBCj8bdOfAEhZUB9QXlhpbO4phaJtfJ3Vjrq+o+AJljQCCUh6r4zAiP
23RZQvyvppf0Fjk0V/RevIapi0SOUDu798I5z8Kvzs85POHriiCZkpCVoyz4UVDtHHWsUirpnY62
93mgNOFTbXBKEtmPop5tYaaHkvk3yGcDxQs3qZkcGBsDfi/ZSLb7USuPiBj1/NPnAqOO3z6PYFbN
T7EWkdVqN5Y628nnKX0O0EN+fqAenaA2QL9oOPmeyTZkEjy+H5bIz1fNF/Nm4a4ZUMn81OcxAdGo
fUrO5jDd6G8biFVQrPD0AEKwCnA0wzYwEcTbLrd08tZy12CwsK6b8MYa0jybGj+rPcRjCqasAgHs
e8DbRsbO4wuqobDqFE6XmVPcly/GU2RmJf7hpClFVkYVBg8MRYifm5Yt+rklPLxn7hnxQiNjNvHf
xeXRBW/8H5xq+uOrijBWZ2fh8vlOsGoJIE3EVLxRHLcOS+tV2AkAab+j+5YnfhafxiZO9vhXhQGj
Vc9TA+O1waXC25Ku3WApKTppcFFHB8HvYGn9CPbkiAZAg3RKFFfA+YUfUnKqPpCodMqXL4GtKkAp
GIEshThbRvky60bgff+EzSw7AsXGEZWB/8x/y/LUZnvIJ1ggyBW+H6Q5bRQCSfADtG+Ihb3pw5Mo
vhJ55omGqYE6MKTvghKkj1YpQWzZsaCxjufCO6gZr47DskbkbNdIHMRrkzJrHgHFQh7R4nsnndBT
PGl6P6TwnTuhMVW4PYWBnP4nmvU/SKPjK4V4HQJ9V9bDMzYFeTEcyBw84C/rD7TXVvmYvUTGcIZa
sHIz1FZmvhziIBIR3LgSJBxlUQmEQDJQZA7M4SVMFHRtJ1weIOYL6GopXWbKhoZd3Ei6U3s59trR
UIVmaFl6mQsU0bs5iBuF1T46M0rg4WUBdT43G7KMrUZUwAQnGYMHGrTTrMLv6Zeh0e4DkfUjpi9z
mK7+wh0mDDBU8UeGJc4WUIIPU9i+XhZZCcsCcyZSGKDndtvkC5k8VQK6w7mGgRPOLMFdJNrTdiM8
YgvMUGNulbpO8OIZTu9V2sMqILNihiDfRSrxKaZFDEIFxRPBOcYRnDD2BNTeCENgAyu/438txMxx
Ks0i9hT8cjJTQptiv1jF8wHz08FgpBq3rZI42krcSpxvaIaxJDT2k92+EHzgzS3KXW/y93E7YBFg
xmOITNJND8WKLIQajL5edCikTBZcvYjO0IRQ+eg7qRjf9vsYb8u1fNUF+m1TpJN6BnLwgbEOwnO9
lg5PH+BZxtYx2GKG/NrRoACrrQqWj9wAtpBMnWSFoYki4bGHs8P9DWZHnbtxJyuIxuevAdH+1VpT
p3TUrzce3/XLigloGAu2qRMHUKFYeOfAnUzrfjqAoB+3lGb8Jka9uVUwvYU7gJxzuYsPHK2zjjod
z/pNucYoncc/WFwdhjnnX7IEb2bYu+SFe8NFpbAcLg1TpS2ei3CQc/t5D8/tAdYACapdMwLrJDS2
xtsabN17Qq8r455qaewfs0z09XtP3gfkNt4zhPCksSGHoJDNCNfu1sqpQGxxSd57rXAyhPaZpXE+
MdfegIl+W+pXt29SizgXfdcKFs9fp2md86gHjEHVLi7chrkihTVcppiw7SJQpdkUNcCe5/1Y5bsa
WQRir1/GLUDXz/Rl+AsQ3/yAzMKC/iHQPFBLIHqG38IAgd2QzY4N65eHrAIwf9zJd24/VkD0vx8S
yzusswyL/Lg0/lxM5xEnfiCMoSQ8l3Bpa5EoneP7b+LmQXUUxiB0Fkh2nYWeAL4Oi35Kzy8nsqaX
iUdM3dOagtBNmC3eMs9RtpDaYidI59la+ep23Qk130o9RsRBFH5yQvTIKCHMtBBrz9KsfOrla0ji
dLah3PcAlkEIRvXUlNqMAwquD4XLdfpHKcwfxT0ZXbEVsvmYZ0QmVjE2KJN7uXoa8+wHVdyAV0vF
HWlnlGksSNxd3msXLVHbLuVdfB2jkLj8MubWwV/ykWm96l3XMwgiFSzh1tajbfqNABNTd7RLdw2f
2/D4U5oWHav54v1+V79PgLPU5jej0EECLHe+zjjr0JKLmeENy9c+HIVflnp+XwfZrdfUAvU6ZEIz
hrCJ9/wCb1cffgl0wa3H9ZPW5is9oOmHFvhsYqJe9J2wGs7YlAQ4HIRoWCBg9NtrfJCW2g8KW/3G
Wa2lPluGR3QcVuE6RCaUei0cS1Ct/kuBMEG080Txte8ahQC2HbdUSVCunGRfs/0/JmaJ3tOYe6OZ
xeUd+doIgcMX8RqhfbbGb9s51bFU3OEbtlHguOHfHYY2CLcSqb5VMKHE3LXmcEc5Mb3Ih46Ly4fb
NWb/B4Mj8F5LX11lczSPnxfIitnOnrjkzMxQ7ky3ou6/7O6Wng0OFSjOIwRft57Sw3CjFCTGjhJc
agT7Q3MRFbMnTpuZfNI+M/WWIl679Au2SiQseh/om+XcmIK67CW7VziY54o4n3D3itOVwbDd4czN
NV1l4imXd6FqISCA7HjBBVe6xw1LeUIqTkrFwJ6fLMURQc3bYHTd9V8ksC2646tAhk6GE7EhAm+H
yLI/jnzAOhF/T7sDTYyyAMUdyOJD2bWvDQ/mw57m4CQrdVMtCmvyE31lvVPdBeAMKuk9ZbFyGEFm
UErO99iCZcdCgcmo/zM0HyXnSC/gPmkDZH7lFmRAeJnZ9xSOWc9crrhshm92SmdfYzFCczGYILlF
v9fQ0CU0KBElaY0c9YAIHJxC5CxFSDK1sS5EtdMXqwcnCiMv5v2+yHxOQ9C1dJ8RF0tZUQEtWjiY
AFH73B452W5Ov2DY+s3YvL7AwLgzUPa1JjxHXHuTfqOKW4CV3HDLLHjQ8lMDPZdvkl7+44zNGekN
3Edm4qkVPMgV3CDo1XO5wsg91pMjbvrc9cISkQiQ0NNE6ih9LCDOEdc9ALig9AnVOcpb5JpogqNA
KhydZLgxNZYSAN9WStM1w/JPVwR5JP3h0xmIvcafPKyoqfhP9WvYu5OJSQ1bImCKA8AuzaEAyMmh
4MZg9AQ3+LY8ge7oOJ2YPwo1V9/ftRWfaxe7YXV4fq7vDXLXDgoVkgAgEP7/lOEP81+cdWSdsGCz
RYQyHHXxF1on/By8SNgzEpZ37wWz6lY03/kdnQjojn7V4DoAil+rz7DiGq2KWUWjf6XAD3/6TfNV
7GmMgWGQGj8Jz3xYCIpHqQU8ILxObb4J5sL4sYWGNf5K503k3YRE0n2EC4ADvNpSznXr5lTYEWU9
P4jlpBdHEhlww3XSKkJbn1rdEXd3FznMYT2WGkRbVJg0+VPid2lhTpgUph9EwXgYjx17EQSsMdMg
2z+Zy2gxIhMd7EMPeETFGh3W60gLsevO4Zra4XXWApWHsEWRAvtQfaObq/HszZ6p3dDaGF/T40Cy
XOFP7e6XO71EKmhcw++PyCmAdgm9L9nJ7F/44kJ3kVAmJ94UShpa3KLDXBw+fJi0BB6JiiZ0su9Q
8GTlhGmB14CV7t0sIw4+LnS6bk7Cl88CaJexo8bBZ4/WNqGBTZt9uGvuRhOIJQTAumb4g7h/oa+d
1ac3R8XuvU53UIg+kGIPUeCBwtRXYYkOKkDhtGN+AMSaXf7+z2KJ7xGpV3zXeBP/osPzk9ULsQN3
v5XOqzUJe+Z7bNsgx1gYTzDY0bdUjp59FhKMXXUvG0aBJUBiOmZ29/0lsvxAWFZJgYbSjrqjGvCd
GpSjpF6QXE7IkbSLjVn5Vy2QAhDVhZB7Kpoc75/aBxwyGA4ANBUt6S7JgRvPs+re1PbjEKkOH75M
g/GARP1QMsCXyICO4nhGWqXdn0gg2dcnbj12OtMioH84u9oZhyXo1I2udN/8GGMVGHamsopXAnl6
JDygGbyF7wN+UCx3QGwA4Sh3/HiNmUTQsTyxnMKTgOETL8mctYMjgEWOzRFmZoUwSp64Le1gMkdu
z3GIJVFYfmSvKYKQpTuhCU9PbOSX7Dz2cmUiiYJe4Yd8Xgx3DalShA3e4vikMV8h3NtoCH4/K/FJ
9BvPcTbCIJ8LNxHFI2lCjIi7p91sIEpEW+hES77xsvKrwsfRF/o+Y5jb7tW7Ek4UWuW8ZLL65rkd
T2lyQ9mSsTk4pUfOioVFC/Ztzk6tvP7MzQI7v6I2X8o3MEcIyxmjVCgnoFKcj1uMrS3J/TygcNGf
6adGD4hT+2ODYLK1jzGSKsCDpRxU9kfHJTX5FcFK/8SRHBnwqfj4vYcvAQ0sJRVP5r1n+3LGD7P6
YnisGxOwnndH7xygjUXxljNmhbkPZzKkyCpUmbdQw/5gBnGFcwh0Y77t5jLgHFoJXvZLrSswjyZe
MrnBTvwXE1XV+Qt8Ys0SB6RrTsafuKyumacFn79ipXXWa9NykuLuo73RPb5Kxxj0evGyHoM5CcJ1
fZD/GpPCX1q8izlNlCmR+XWrgmRtHPq59jHLn9fTVLY64DbOpI+tE3WZmalPJ1JhBiWdCRlp7Ul3
bUKzgoamcyYM4hu7WlouVlqCjyu2qPC7hXZKvvmQGFsiK9XX6Jraj/MJVMbXvr7elWkILPlz/faj
4axVZgPKrDvv0lWLYxf+KUSBciWjpSxsZTfIvpBDZkus1yioSpzNuKaNw2fYdXGFpm0m0kX2ltqN
XgBFcTG8VcKtNE78jVijvYGHIN8WJAbkU01+yt41pmtGC7adJwm1qVFdqhf1/S2y4VJr5CUJcrSx
4FcoiEBoMbjqzxtYebp9ep83rxUecwKeqw+YILj3nBHIKZywumT76OnnqRl+a7JfKG7xPCcXET+9
RmVTfck36Zcr8aFpsxi1jMR0X/pldTQQZvm5meAIwYniZCgN0nWPxlg6kgGAAX7wlTmg9OdncsOT
/3rt6th7A2bhRI69SbfRjG3LOjNDdpZBUaRWx4HeWbcS0DHFilEYjEQJU78GVzzUqMJL7OU2dAuQ
N/VPuD3ly+wcUwm/VkAk5MLuqdemo2XzTd4YKaYSw7zR7NrlBS5iVy2eHODVgr5kj+diACsbnOIM
j9tDc7bfH+6iJNBQY3C4THk5pnxBi0hM5/Rnun7+KiqOaUwaM6XhjpMcPh2tgw6ramajVL3g9ATM
mebWCwWYnbNNq+D18bn2+TXpFCduO7gAYx/DQxlMeBwCG3mjkPQKVjxgJh8pHkOymTjDgB3cMQTt
UKB0roYUQGdcffqkUqC+wRrJeDtycyDBUb6g2C03fBSo0+8nbu59d3kP9IEk5AJsYkvGhLZ814eS
bU4sSwdBmFthEFHOUZtWggOlhLRE5hKRrE9DQpD7fhwnxpqCFYUN9lycYNGqJm/5N/Zhal5fNF9F
Nyb5GBuANMWhogFekxEBTYiudNoAW5T6S1QwOZtkQGfzzoEj814LUHiophPL9vdzqG6kW2h2zWdd
wYPNszlNkLqInXdmyVsKWCjWO762znm+gJ0NFzR5W1uhjzznTzMhxnpj9PBx59E8baJfhtDjf/G7
TVJZzJ/3lWqGwmT9PpWOHAgbTixyy7XNZLvQ3GLGZKyXk1pvFz4ai8QCMCZn9hDLu1u8Pu5Dd4hm
Eafz4gbZ09xCOFpZdxCrGyjbX51nSEfKrtFOv2Rr9vSF+sc1SjfXcB9yunLCk5z7S2TTsO273sKA
3y2xAEFpssBhJT97QyrH9CM8qPG+P2b3ngiu5iQqCw0W7bWdJCgqbRUCffTSrF+wkSWdYIzGVDk8
qPooDGMT9H3BirW7k0H+tX5NLs0PpGw62qeN23SLgIVTOUj3dQVHNzAuWlyyh15MwMCuhaUQLT3u
nLvhTHbcy4PPfYnyQ7mPKUcacwGUs4LjnDzUC9Yk5r380SznyyoY+0O6JFro/Yg91MF0py7x2c5p
TTb9H339+6cjIkv6TXfQ6k9QZGX+/IWbnKdLgVseLcHL+gTGihsZamjcqTS39Y6R0JB9OOF2L/7T
fjmMIkZqBzfcokNgCtFpXby8+vwej3X6vz9q4m9upFPn8+qsV/hcRp98pzEy7JwuFJkF+tp1072o
Eh4FcovVUXKwSeKpSPVF9yHKzM32KeJCGVAsdWPBkpSv8nN44w5kVEP9ZtNhd1SXCmO6uRdd+dYD
eHoY9WQiDCRj0ce+FPm8y0e+5O1HtqyPO5CDEIVZCH6Zz0LkWvGswyTbf09Ct9qHJ7Iz0vz+0gh9
IjNnQyBY3PqYBz8/HIQ4pHtmNSFdY1iLXcOIk41JCchUmbe0kanS0NTljcdfldolNY5aL8svGTKh
2OXImRATQ01ORKeK+xWw0huag8KR3K2yCRDL9JZ9UwHDBI5nFrrjRbs15ny8j5VxsT7QVjlZekWM
m5NH/T4nbBD1lIyCB8pdYh/GMAgiZVWnU51pIGkkINn6ZAXJoSZL2poXakoSG8x6p6KraWxA+tEN
QFgGAd50X0+KBjOqeKFQBLnhxYiNa+eBQ2dyE5CiUPMPMgwP8qLndPsUfQF/jJUrUK/IPin1IPFk
KhbcjGzhgSyC+zvjlMLHOJXQiqoOAVS5P6g/D1L2xuMPMT0uIWFVnxREiwLxF1qCHKlwW1ZDS3AC
sroCPQB4CxhaCeqgoJiuIiceHBQfvTNV9C/sI4LYuJr8l/bsIRT2tPsl65koCY0DofayaHR4COG+
6r8kuXff4KFU1xNlhzRxtFznf0TzUKmi3VSlQ0MoMIaUpiIh0fu0yO4efhstXwTnsv04gn7y17cg
fbfo7fM1ngBa8EaA41E+PrmzxrpGPX2GEaCAe2i3BMV2zYWi5puwXrQEtUe7cSsfH7S+uTGarZN8
nuQ/gE0TwQmnS0SdyGypMfPlJ7UWBhAEEQTSToT7cgEd4yBcHcO1cGM2bB5kqKWRdRDZ4uYrjmT0
Eky/exCElp/eLnA6anRS0KEv/yaBfmNXFduSkrDUKeXkoLT4hz3a5cNoEWKAYbyDXRwVKkzIbOeN
AyhKjYvMsEPPbQRAZRO423V3i84Czjr8fW/+/PSPr/mwI36KseEqgyGC6l5J8+yYfvGvXnv+YOXQ
zuPt5/i41CHFafabnIZ9aCfcCz6Ivs+EjTVpkL/JLmwseae4YGndrJ6hvSjm2Zg/RJFMmPoWi9gH
3HL4Cj1jpaCOVy2GBDpMeQNMJPZzgyXpfygD1qFyi7WFV4FJ5n0HP6P+YoXOBwtPW0VGKCUENqFl
NMe9y72H3RfHCi5CN5vTJDTotLQlZaMPO2nMpleuzNLtdvFavZboXATkEO0yI3I93N6IRmh+kGzQ
KDQ/MToiuqpVtofCNta8Wjq+k3YfzojbkmvzTcqftsbBmF4Uv6G7/Z+zB5yC6yi2yK/6S3eTNaVM
+lfVnhi5AG5jrAlad/xDTPUAcKdyLrnKO/fxk86frrR58tFgQZF+0Fi8b6hFaCTg03HJZJvWfZkG
0xYZoxTQ/U0ejrp5WD1wuWAh9FcWzy2sofr9JrMxOTK7AUkMdBXSRrJacooKJBrIEogaP4GoOIhq
YQCQXxsLQBjUKCcFvAiVzAs/36iCwRABOBaJS+y5q8KPsaGYyneGBIP7YsR6SS9DYoOqbswQQu1A
wRJds4144Me8N2T/WRJKuwtxYVi9mHUT75u1ceaElAhgH0Nax/4I0adEcs6o8Sn/+r+I6OTnqXKA
ayfYy3f/AeygvOXLLnbaW37Ht5NDf2OI521DW3CfSkeM4ib6OvUU+uoi2QoMQ1w8WOkaekCeMmwR
bWTDSNCXE75tarb3F1of51nCvzgEPSBWms6MLx42XjQE65dxIh+Mm92SLcvsuu6vA6sCv/0yWiCD
bg4ox1mxQIpK3qSLK/rB2MTJrluFW20t/tDZYx2lwJD99IQLlksLKcMFKyq+KR7VqPhBNDD+v+wV
TrXhpwQCA3q5uYTBHQ7UB1STRKHwEqX+m4aAJCoylloHKxKFM2bSoYNm7Px3uubefI4Qkl3Ecy12
w8wTB0c4kX/QTw8xIaut4LWD3auozBRnIhB7k7t69iUI/qPfT7M9xaqgnZPnnhwXthqeEuONzHjx
jJbAbvGB1ElyJIH1JMFPBe+FGVsgQ+DaSATcOMZkyY+VMZwS1/R05Ad+HS+aC6KbIRCAncWNCsAY
L7nbq2JdiLOKfh5MawhIDNKnq75YSOpGKW06HEx9zx0YSbsD7sRZRg56P3UwF7qW5OISlR5BLoNg
Y2WTtjnGfxIDgDYYIsF9SU3IKFndlrrviKDyN+q7WaPTlBGylaQ2uZkL5PKa5iegKtO7gHrxsRvK
oC6PtXFqH6sXZclzWWBWl9wmXWgh4X4uFrePcpuUZ63bq9y+WKwmS8qJ7OE03enZHars3Cvogbc9
XgKP+Cv0dVx9HBDzjsKlAOyBIXVqmjhWSqnOpx3tivnaPd4YXGElrQkhTsoS3AJBk8EAr8Yq+Hti
nTzoPUPxk+aIlLsAZuQdEMxZLOGoKt2dijjVd0gs8rO4F/f6UVbRClq95Oe630tuIth941Q4Q0s+
Wd4t9NZuCjKgyAdEjFbP8vRIhnH7Pwju7Ri12a9IsA16GKHOGsack1n2Td+U4hCkCn/bxn9G68WB
O7ULQqMZ4wIrP/UJi5MTp0a3MsaLgPuhlL3XpWlUXmy41M7SleAPohAnO9Cix238rpDXOj8+pukR
fRwRNJxAOfhtBqGbPVGo1ExCBHNXUw+KikObfAFkk8RNUUEBh/0O88ee2vzpjdQwwYGanRH2iAxJ
MQfN7jQzvMTchvTk6LQRDqDKxM3KB0KVh0yRVitk6AXzpRjzYpJnRo6Jyr3DOE1MvMDJ0axAXIxu
hUQS4nufftbvNOb7bGMSk2ob2IOm7/xoD9E/ms6rS1VticK/yDFETLySk4JIm14YRkRFxYj++vuV
+9zD6d7dtgEWa9WqMOcshDXPIGkKH4jH7pg+KBUe3Q/wrwkO3vVDkYPM7bdlfZEpOJqPh4EwNEYi
q61iSUWHKwT/SGVNaZpedrVZHQwjLu5TlNHsB0ov2qTZQkvAQkz3NDzSpvjj3d7o3w3zFqIu3ilD
iwoaAdKs+HpN4ri+gAIRy6QEQFAHPZzKH8REGJFguBSnMz62nR5gaS15kS6lfp7yVBzX98klzEUZ
GeHrpkbBgI/kbmLq2PgQRUK+vL+s1wwlNUdtTaIErBi5Y8RtYWbTpBav8t2Dny6TlSmLFijy230R
2NWgGJGHW9XUPZxOcqNXsKXROwNsEoouj+Vnpu6yWbuN7rJO7ZmEETFExwcN23yPSMGT4bx2IrQo
ThmI8AF7+WXv9rI5swI/s0HxYQkK9VzSGuU0KVW7h/zxd9QFUK4gJTnCz+0iFFDNX+hZ41pIKruT
qPSQOAklBp0F/FMw/Ord6hE90af5buNoMizHDGqjUSEpioljqryHXYjc+FCInukEI0QiNBpNC6LW
z/XveAMqRMHo499wcrT08GKLxDxdjKDEpD1ecbdO35kGnnfwOM6/GdNLJVUUdl7o4AQHxM0BtKBT
8x1gkJFkUAFaaJeoSzuOF70e6wDM//78E/Gm+fBrpDyM1yf+zr6z8jI53TwC0PuCHa19sYk163EL
GJZGRGUcF61t4+LiRwA+6xjImShH4zksGGxqY+c7KlQkXXBytVegZpKGcQrQW4X9+rsBNn+aVYZr
ReQLLvh5cR9AMXqbHsnT5og11pwQTV0GWFppzUYJHRdyqyi2W7emCmiWLgvyj80FmnBfsxoVZSDU
inzNLVGtTPvNueZ1RJVgP68pSB4RrRC+Pwz9QzVGXVBFeYjETJtVzp/Bq0ECfYO4fQ2OOwjKh2Z8
Kcc54fdu/zBzxX80nHbXhBQBaRXEIinAWQPJUjB3L4fixZ0CDs1WsUxdsMaNafcVnSABXZYHtJZZ
OuX8lLk9tAUyI4cvpNlUOtu36f2zrg/D/tU5PKAoAWuYVNgSUVyCSRxhL56Ay4iGRip+GIzn77Ci
BAUWJHMRlPiAbEVioIOeOYQvXD7cgc17QKrggCpdtH/Zb9RSny76LdijR9sD49GafHYQPLWwR+5b
Mdp7DLoJ+IpGcXcXWA+Sq8hLtey726VRw8NAS+P6dADfgeHrTAEUh9fCe0zrQjjLre2TFTu8Q4VB
Qg29mYuBO7SHajD+LJkDt6ONp43wCKRfJt9es99KiC3sonH3HBWPOQ7T9+o0BgXV+UKJO2S7smUH
v2Gt3AzSAXcayPzhSYNx6l5xOB7GoTSB/h/QUTraGmk/xpOmEtPHuKZWoM3vvfDegzcyqEgnXGOW
xeeOyogJ4rfsS+U96zlo+5zJJTzN1nf2xBJCGM/gqxjXj1UDfdK1qjQLQDD5Fpk9LGeXEhOuBT4f
idbC5nRydFTJMnIvEHgFqXfEh8bB/ZKbKPwIbC+BvmJmDasCY8H/qHvn0Orc+2dRHrx+PjiANK0M
alHK1W9REyVYQiUdd+0QAj+cgJP51vATwFrHpxU+ADA5p6SDfGaDvmaVtbtxtxNTmHlNKUgABn+l
GXXpb3zH01V1jbTkg0zAEkeRHAW56qepZcERHtT34lP9YA9IX8hBH28L0i3tOj2oVmP1Jd0OQ4V5
3Vfc5ocy07J9tp6TQ0zIfO2JjsBdnbc0Ogne1BABAPht1cHto+Od+U3iVuQszLMHgLdo0sbI7BfG
dV4tKNkBsXuwLLOgRNDq7rQUc8/S2pvfRghd496wyxNT0f8CP2qtqu3zFXWfZ32/Rmq0fhg5gid9
cTM2CC01e2fI8ZIdWzaJVG+TC8birqYgU184o2x+QsqBpRzhEvdpyfaBIw1z1qr2SQ1LMTM+HWOL
x9A6OF80Q5kT2su+Xt1bJWgTnxCvP8J1a7H+gIJrgkEM+8hBdeLXNylhGxxfwCT0ZnTqmariNKHD
HVkkVkbx4Ku99Q9d21TvCw+8U3qICGzuGN8ipKbR/dhPeGmds9PV9P3yo/lA4B8lnGTdWirI81TG
vDiGZWm8zesE39L5uxn74TbBXSbTqi6YxXXbPmqbVxvsxoiF6DIX9PwJ8tlrjrHRJrJb2fTKtjNo
jhU2iZI4NcXuQaa+m4cJZRw6cIBFjKhJLdADB57fttW/blBFjz9OxURZUydk13OjTSt6qKi6arVt
hWTAycJmAqciwU3hCstn0cqgm9xwt8jl3r2n17fRuhooPIO68X1zhCNL6UUyD1E9uKdkBD/hxW67
/enJ7xJd3dGCiBpHUwXgRS8QOZo2gg8eFBQAXwRXjEPpff2j1x+rztPOXHVBTQnYbCiNwdBzu8G+
Af9vqMbXeocw5oc44dZ1COUxvA3LWPOlv9h+iFCYy1qjq1y3OaVaouUk7Ab1wSvCzM69L/IvCol+
OhrKcQpg0b16epH74NM75P5B7rTHzRnewiU+KU6eZuPzsj++NeJeZuFw9FQnp+GXOmQz7EJGQTWm
zTrCISmfc6qRz+tfmxYg6MSw5ZCJrtAKOOudFy2wI9ve0rJaj3VnTqbQYpaYpE996zC5umjSaR+k
NHRUz0krovqlU6DL1q9JB/TcG6i5+0yfaTHP5/WwHt4jURY6LQ7Ww7nHsKMgeO3B8bQgV5CLXZJ0
Cnu7Jk3MLmEPpHzmK1lMlr9NGzl63L3S7wfemTC1bmhB3wHG2q8iKl8DoLyoEH8ibXHbQaO6LTVi
UKBKQ1CTj+UtKeft8JF80gv2kTqWfozACnogyDe3BODd+oLPyA5bhI0/bXk7we6F1Uo3THV4YqUw
Sufk/YieNXsrWiLoMkCdxx8/Tu73xelAgg9qOUsXhENH9N4UCrUx29nnIxnhPkq6fbOFfFXpfD5e
pjrvJ45GBNkYw9hyyy9yWOHpOGzSXJhUF2KDGTRiv1HHh4ZdtzYg9S8AvT4Rmy3Zy95z9m5Y6iXK
Twjp3Obn/fIKE5LNPzxEMBeaRjsHYnoN60okJOEHa6QLIVjnS/JXj9rphZS9zilmqAVppuFetq+O
h8/abk0fQB9QfFFbS5WWQ6cEHZDcvbrdKAfJ5VJbxYGnP4WNJcETq4r0htDEqohf7WkzM8uucyAw
VZHYcw7cypteNPzOXRU0qtoIH1rcLtGLtHsl4HGf4kjRt8oXW1d30GoFWQucIIRJEFUtB/WQr8qm
kTaBqdYZul00DWiF6GXAHqAVzhOxg0TpDxqF2V3An8ZnpalE/4IjD0GP3Q7MagylmWTVqQ3EdlMh
3Vc2xicwIWzk1bIkIP+OUZ7pVTPqURmYMcrHuIgwdT9+rwLs8zZ61ymbMfvT/Rp261GfctGHlH7z
GOS1e2jRn62zPDVDREgyxKuuPbCPZE2K7/qOX1p2nM8IwQQAIRj0Lgkh1VXU5eMBwjSoaAiMY0mK
F0lcIvmXhQg4PSfuR4tIHt/7i8f6zt6Q3amNorhPNp68W8/tdgOCVU2Jm8Wg24eHRR3fPr1JWhK5
ClXDONDXq3Kzyobk23tPB7j5jI5Gp+EHeXEHEoNqqcX8RN36GKmwPx+ZSaSMMopeEgtx2ZSNW2/3
Qba46Jinnn+jXFNZGb70e1gBtOvayHcrd6vZsL7XqEGek6w5jrq6rmdkUbIdmvc4t9p6j2z/PhUh
3yXpM4Kkjg2p9wJdo291zNZA8YodcnUeJy29YX+9peAg0YORTcVsm4UDKdnOUvUXBDQCEvA+PKmY
Pqo06QXsC2NVmBHMuw30I8RfyKB0mw4KOMUR0UenoflftCqACJGA9JHLR1Gk0aM0bx9QcNbQdwMs
h+KXWcIkQFiKpCLtcN3LtIH+yA2uXMO70P0MNgCCJpfp52C03FbIlrlsa8Fz+rUzT5SP6rg75IWd
uep1rUb4dhteFXSHSME5nwD1ByolUNWC9lDdNBM1lsYhHzKjiGCEiMKeEJ5p+d3Rx6dhk8iL9YIi
uKWguib35ZVKIE4cBX6ye+RJtIfe3DLWpDipX5ygBaM5hevzsVCe5eqJAxAcqW+kHeN3bZ060gkD
cszf4Q3qyGn+xElQ3Klzp9IMpoKMoO2lth7RwsFOV3cjingEMoeR0k2KxuRfPcr1lH/Otlf8e+BN
PvVoKKTyV/noFRQDkFmudJB9EBtblPuto5uCjF3Rn8V6Dg7jzrAd95xWUK568T36eJeo5RoNpx9k
w4fTCGXXLpzeT6GeRHoGAI8GHav2HJeWCPjMbsp9GRCzAs6kpkZo/WOrgJnjReQtPlu4JGSB1YDM
JozT5tEC2UMJXZmSi2CR3RcKqtTNgbC6IU275Yi5jkh/jfZIIiJ1SXNyTU+bR3pK4dYjUtFrmWD0
KIAhynVZsHzXTLFvdJwAeWy49fpBB9TGlHR0L2gfHKiTFHi9/Yg5phcgOJTtCQ4Kvc1edoei8ECJ
7z61PkN1wfckZDTB62nooNKs5Up8xOxSxnRl+uEq23Q4QSZU068g5FC2ODuAp2CbXSYfh76NS0Ff
jrMBhVIoP2+g/kj5fT1eWxPP59ajGnz7DrkQpK4wRCQxYXq1ShBPrE7kWF4o26AFhoIBOrRuzzuF
QML/DuFppuSWSPw0XGQOzBPXo5kBIlZ/3RVQ3/0CiSoM7kUzP00D+39lfSJPtado0Et7uLSQVgSJ
fF4rmZdpRuPkQSVr0OT4YXZUG/RzF39Fp2UUF22+6RC6t1kYSL62CV4IahAa98CLvrZtKKV0bwBm
93fZfDjpqZa0Zq2wHhzteqdSGyGqJU81AsP/pXvT5uN0Ng+gSnMsEIV1MlHr87oGWcD+jVSzpggg
GUkg1KyIIJGtBtMy782/8Xuaj8uAX4lMgHDICma1cjp+I+wRLm61+OE0A/iJg/Po6l9HWdK1Wj4y
G9417Muq/wDyZLIqdk5q82D12dzh9uzt04E8lYWifU/V24849wocuf6YMQ2LVY51mSA2si5AsyOo
cV+/Q3ZtNb3QnBP0YT0n6xdwRW2S8/uQKJ3ALmqYOzXG0mtULW8WCPMHOtCj6yVVcvNmqzGX8cYP
+ZhHwiODpLt1c2lI9kdcVqH7xbYVNK0OnQX7xk4c5P6UFWmConZokxk/g0ZYua2klzIpL5lBGJ6b
RGp7ERoWBCwFFY2EEwpj+B7SVxT34i0ZElqvqWMA0FptUxQqUb8hJJh8kv3fxcujdlKjG4nLAagS
WQOyjeGXftSxRszYj/Oe02wgt+V+MAFGAQ2OX/dIdVNKDJ6uFjJr3NfiAZ2Yvjj0WXDVHhGzTpBB
Nu20e9qFF5Mw04dWCBiM/yvyKpXRHV9RL7iS5DMAt4OsFZ8RvQOjuwGiemOBDtuz7uYTQaeAxBcd
GyIx2wHTC0JZmC0mPFUQdDURByUdFAa97wg2MAzgE7cb2Sci/4/5wqNGkJBUX/VwkDBozjvoWRnF
FhAmue4+xZbfITekpxPu0Thv1qK0SkvM73ofHynO9D3NqlQQqjnkLETUCj3sR3ezg7QlVHWgQjra
BirSB4rXaiOB0CJLPd/fdKBsJ3SrgKMQo9ysjKEDFwB/5h09G6xRhL3Zb01K2zDkWBPtsAJ2ce9T
6LhYagna+kPZBXwQ+A9tpn7+vk12ku6uZCEhCQ4KCTqEeXnOPgBC7pMrvXI6kKl4OX4keXrNUJuu
RoYf0hZWCjYpijBHuzwsDke3T+rZ450aX5+smd2fkwt44U7Cv+2OlREE/zs7thIrJHBP5FMKV7mS
L6MHDu0Dnkz1B0m1/n6OyifNmtrnBj0SEhUA4RxgtfL2OhCcP1wuAkvNyq+PF4hQbMG0LeqfzSbN
DVB90rJVkacF9aVuE2pZgZXtEQ0fki7e4BEwdAdg5+PW8PakSV+3FBx5C42c7E2GAcD7tQOa8Vwk
FGIPc5BOh/gi3Ik97ZbstzQqQ9UWPQgyco0AWZZbjL47nwUk9iBka6GVCoUJa4107qYxI7FMWTRf
NsY9gQezx+Cm0l4YZh7pVLgsFAe7xD0+SQogVdWyWjYnUvb/SDc0zPtz0t7BVKEychPJ4SaTFdLy
BFxOC7HHvvc++aRwHx8bTbweelsSege8WUnrCKSdUTcE4Xj3zlS9yPrS2TNF6Pff7lKcnRJ0wMkG
9i88uwn+HeAFWjK832YNcfLho6jIH0WHl54p5MKp5eg4zXAT6LdBieaDImc2gHt7Dp40pUE0dV1u
nt7JuUzz6BK0EthE7t3V3K6vIqVajaDc2ayLRCUiq5wO4GuBRZnPnsh1tSEY0XYQxVRk2XfFhCF+
GwXg8lGGJt+IbSrCTB3+LrSlXt9mMHNjxGNtdHMTujU+4HDojU2NlkbSScmdQrK5THvoMXWmdXRB
tLHpax6UTOB1ev/vlHwn9/gFE5V3Y54egl5YTFV80rfeIWWFBFJIm9sdd02b3WLA+iQr2UI2ZEyk
bujsvcvwPWwOCKO+q/yPfBDEa5u7XS72Ngm5wX1ULrREHfbR9OiHJD6eZP/IguH5AGODrpQQTB/G
ly04sZyIcUARAIFvQMQmZZuD3fy1KOoBsSLtswJwT2R5zmww85TLmgBIY3orIeM1wfroMya6PqPQ
rS80fQDmBuMjX9I79Nc6FmF19mG6CUALG7dG3VG+bGFa4RHA3CeWnyOf3YqyDQlTlGev1JZ76HIk
0rwNzCHgbXyXnu7lpPpRkHDhTrk5Hhj0vD+6UQ+fIp11DF5RObgMboC2ACibl2VrVFJC3kdCPgZ5
kPuf7dEHutD2+pD4pHU70uTOc8vgir7GWrQCy5r+I255dcA1XqxWi3ZdHpUKdJ1gfADhtE50ZtKY
VEwIm77Bi+PoFCnBhR4VCk29af/onCPAAqp7iw7jLFZcxFfda9SN+3T1O6X3vxPkhF5CBuODKCZA
AErNBmdHhb0adijVKRSJ0Itz9m+KkC61584eGMHLAju1L+ACbNHKGKP8m5zYd2v7g8h9Tooze47v
/UENbElxyy7aO+aLuAlB1xlZMbNpqt5t8Eje6cUrvZdBfXGogiS/LuEhJLDZxvTuHdEMCrkivfTo
ZxAgjrq5Da96E2fVu01QrlgDLx+W3kMH8gj/2kTYIrbrEfyTvxr9upB0mwFFABkH2FAWgkRPmnOB
izHvdKo27shBsZHB2IB40rNuQXnggux+nAFdQcJw1IZS3TXa88eU3fIx7RC+avP+a3Df+637on4E
oHhR9qHrB5g0iUs+AJIRrlIhk6CZMqG6V7NPI/yqrU7rnBaVKJMoaKAbtU27QWShAORCVFEJj3uD
7uE8vysvY1/XlgLif0AgSi0MyY4nWT4y6WTYZY98KyYJEKAZT5CWBslNdm++a4tudF8gXQPFlo6f
X1DopzmadRtKrST7ISsRmVPowmxe42rx3n7+AFx9z1eAxBYLCRkafXHzXrFq37zJw24P4a7GvQ1w
QTePngRe8zyiOEWFutQXl4T2SwVCEmz/jUQJ4biQVd9X5rUyD086mFkQlqiES5LkI8WK/eh4RvEK
RIVwN/fOlwJwEzqvCygDJQFPmd8Dvzrb74dBSqgisMIdpn0w4zFtEeQRrBxpvdTAlQ2/MTvKg7S3
9EiDqkAK/foK2ujNAJmjVg94nMwwZT+3TcjQJ3vQrUl6G7SrAUOARuNjUKz7q7PTg3oginu9zfmv
GldYAwxwxQ6cTaobiGVEknHlSqvPgjxfLhaRZN77WhRch8/8DP7W/I6LXb46Z24fFIo0UQnrwjk3
g+bFaoJ9hwmR5gf3jkt88W/AORz15ULBbl5cWuTS+qE9oJPvqkKBGrVhbsHV+l5MJNhx1VS3DWYK
Zs07vL5B2pPA3Q9J9MEOIkFyc9Rv+Og6J9oxIQpIt/OOd6yt58l58v1igRV6/gENrV4mWZWiK+Ch
w83q1PGFH8hzVgHUJPqEgaF6LpAOCc8zGg2QycTvJlUeAUIaALtban/tMcRWNeGfwcE+UgEjXMNm
HWmmYACqJpqkCkDmCCYfkI4O2leoaUHxxDSQ/SYReTQb1NZV+m/qj2/wOZtgKaWT1qQH6fVGqwWR
Um/AeV0CFYKgRvYHAg5I2y9+xwYlNkRQcMp4b3QN8eIsnssMe226E3Jej/Eezaw+Qko0nsLdIzjQ
m5P3Ug2ZM1xjVQwqhBRAjgAFxtd4wQviZUeg5fgpZKc5Tx/P5HWFXGrXh6SiKi4RNXMYJW1k0Ekx
8TF4KpDCob+VBqBiYA6I3R02DwF+2bgSCEODXECkBLEBKleg6NXNhvFEeZXwHh9tuP/7zonGEDln
36VhM/D98d39JC+6BxdQRfIR7SLYf87pHgIYMr8TOp/cgOkjNbHK2TyxTLB5CN+mTyF07acXr0h7
o9PwZB+i3rA3hMBOhwQKOs7JfDpv3iP3H0HXVByy7B9bGfasDswLAPqInlA9JGk1xqLbt+OuiWPJ
CvlFCdzuPjaKRp6sjrd3xbWySXWATMKhp90hP9xZUIsjSYEvzRVwoyDDTsolmFb6L73mjQio8l8r
vbqfqBnlhd5KVUT+UaWzEMSefYaAMf1yVP0pq3N0MHGeUjWkc/3JAsXGBACq0ZiBbwBiD5af21Qg
lrHGRURhGUhz2p18hlrQ+nuNC7+x7W5Oq26Y+9VISW9z1W1Z/b/77hEf5u2Jhl07xxjrAKOOklHL
eG6Zvz02069+Qd4EU3F/2MyqKtHWSshQh3lPkiL84UH705xc+Nlk3vDkzXNZLM/Nad5JATpp+Lol
/VQH+0Ny3Ts1jHl8WODBNAYmEUG7XLJ4sAwo2oBiJJAhWdE2riI/1Jy0fbItHpBhEOUgVm6DdjUB
LojK4HPZuLs0eqCTFtJDzeuQzR59yzwpyKHTH4wt7053B5e2pGRGaMZJUoYEY3FyST9QCaToXTPg
HRuhToig0EmXcEqVPgoRBvhUWiFQGEW1hWD0nLb+LrsHftIijdKjlX7RMq8cYl+j1uM4Xif4PHqh
r8i26LI/AOTjVxwKW3VT8hY62UNqXKxKYwsZDioodWjSRvfaBMuDd45gKI4Qy/c+fKRcONfH5XTu
LoNBSfBNm7+WTxBxQSX/bYLxvRGT7U1AV8idUNZ+/UjQULgBhVL9BFudAvbt3NFdohMvmX2uSwS0
w4K0wTEEvlUB2TrCti7xYxvCtIPS2OIe49pDqGJjH59XLa8b54vXGK7F5Y8ybx5QHOiEANmBKIJc
WxCSgOpfZ05vhnl1GtE+lq88AaUzUWxS1/7ZI0ggOPLQNdobvTWgf69FH+smX2fWu0WjHBrWS9N6
ZFxNpoY8XcPnrG1aeJhAijjg8eiL41CxeVPeWAMPS87Lu9DBnjxkCqctwtcHFCoH/XvMZ9I2Chfl
chxZUFNImTYdljNxNXex4ohWcl8wURyUxalclQMYM+iYVUa0WvEEsugo98mtJF1lsgqMLTRSa7vd
m4ljhYoRzqdnPYz1cPvQYzTODSqXOFLwL3TYUXwnOOMx6gIGGzLh+x7+Qxbn1t4kZ+AwKwYIdZh9
80hhtDYoaujD8Xg8Gm2Q4LEn5KMM5h5fe31HUk0f0wIXzjmkHiqMfZ1KLELD9e+Qz3nOvn47womh
8HnVl5k+lzOQc3ro6zXnxwHExOrOj07f7CRyTg0D1+E3AjJ/QdEyj9F2/E3sJGkY8YuXxtu0oCWa
Sr+1i/HVtzJwDWvL1N9Op1+fPLx/1lkNkYJ+JiO3Yh3I+mCFoKl/GB/MtDKSlIUSx3BSePNTBDjf
Ji3EAXnJ4uYNZrMgePv02jAWcAolBvFn0QqYFK+Akv87nIhiE4fG7VtFqTCj6OxiypUhwcX3PXwv
uR6UX7gyFIwMqlWMLVHeb/XJfZZV+HBLw9mytZJJsgFhoVoJdMM42KKuKTeqdl9uiWAJWBC4M795
AQtmtJd+yeSSv8E3yP1vUA2UQA41KP1ux3z+ncfX31GO8LItrtI8juR7aVFyGDLbIdI1wZFFT3pn
owY8ukW3qAv63JL8sQOjAq0l1SU3xsskT360zuZ+DdPQ4F8DTjssii+wjLZB6SKA9mGeTWIXcsvy
nLbV+h2q+XbQQndJX/t78I2F9X14vRLttD7s0kBAtDE25oYgHEy2guaKgDFoWEOAYLzZc293MDsW
3xUEZBEeYx+PZV1DSyJJhfnmENSvBJKyuNBIARWMuI3X4afZJDjqwWj35//tgk0wCwg0Z78oU9be
Rd999NEomASzWdMYTIJdIL8EI/7bMeGds7FB9pdHZrXNm80WCyaUtxjwLoPFgJpDRONmfQXJg8wl
DdHMiLmQ66zOeDoNW/N6ddnSoIKEASZtLrcp9wsfxdtAZWjBYXHsORSo3Qooe6Ddbt9nL8LDOceE
hq4SEjsMsZqw2OqQPakawkY5xdUQkWxf7MvbkmH40jwGIDq35YgmCXKFEJVbKFazz6g2NCCbqiFf
VEa9rn/FCCL22Dcxp/vNfSkHKHFIBfDoqGzlicTcckAasOUAnYiSsAyNZm5OzlvfZIaMJ8lbC4on
/3YY/c2kg6bhZEMPKhOmNIuD5Srmqta36zUL+J+Zk9+lUiM3YECDsd+dm1S6Ryc/nfoNo+LI3iXm
7rfQgcTJTxVLvtaTeBpPx+TwbVBe1s3BL9KHYRxvt4mUfuQLgjOmAQww78cP22QbO/HUwdxA8EIb
oULVVofXT/BDAmvxTvIPSosyyJqt2ahKMpufIxaIK3f23wwHOok5vySUmi98BiE5PWFYvh7Sd7SZ
wJcQv5iJCT8CV3XIdkemdJgn2Qhc/wWjm8IsoBuvDvU9RPVqcrdeNuNkTCab0S43R6SazU3PzHhA
pjI1GL5L5w2kIZEWubgEXeRi5W9vPbff+ujIqKPpjamimM9x0VMpe90HMuZ49BylkZYwEy48JNUo
GUA5oKH9JWL65V6gUBE0MEZi2daSlhZbTtSlO1usJKbLwfhu15UJtg/LhhVm42GOi0GTp08fVjxN
UE8A65NhomrqaVgvyB05ZkoO2WggpfDVwIgdDQJ3DCLbzt8W451wzikzJSLzIxfBKotkGfF430w0
K9mK2fv3/nzwdh2vw+k8nK6d2Em4in9XeqFkJ5uC4iouG4eFk4rdO5niBwFPsVddQ7YDfnXkO5PL
fztXOIdoruImwWwyK/5dAbAJkBOFeQrXxRDjJuuPRiIYDHniMWiwvwNopcMu2RjJyMSy0yP5/Zsq
X7ZqmTLyKjqR80qVJA/thJK+PH+jMXlIn+m03dJfHkYjRByHZ16SLxQWquhiPI2oZbF9UQ7RM0e+
R5HtRWxHvyHqcSoalA3EZmyMGakzuf//5gAICWPRNBaLBQ/fTIxasJKxTBw2Qg5FH2ASd5rJCxcy
ckL6i/ik1UISv7KjLfgTFm6R0qXGSBJevVrxudAjuPBFg/vE2/CLVAlqzp7eM/CD+GCwxbwah2Wx
Slf8R9tsqzf7WAP6TAM5tag/efclAHbrmFxTJKhhP9aYMMBgDA2IGb/vo5c+y11xr9ARRXr+ZRbD
N8+S66Jgqdc8j04UyOormDw5kPhPxcND64PH/rldKLcaHVtMYB2+QnkNQSHv8c+qSR7xg+J2Ofzs
BosnrqnR9Kn3MV6yIMV8IWjPU2A2+NioxSIq9LOJv72K6KRpNJBMpGrJhcsXQ4dT8p8PwTRmLDlV
PlCWJEBjDCQv4unS8yEzCM2MCWPP/yvZQXAh+Xg+jo1qsxsFM5kOvAdYIT2SG/FEtZ1Rb8jHcC/4
gD1+pocFXUwms6Mu79djOi1mvzuOlL8+mQVye3mDAuv3lZ9IFMlHyln8kqxy25g6eKFv3l9cVpkd
fWdhLwBNs5GxJNOUJViKLf35HSzrNPWiaMXbcdEZui1Xr++0fMnSlmRxZQLJXMSibTauZo42bJ8b
NotgNmiJu8usupmzjh5MzJMx4hUzrpZryi0+KBHb7sRbJ3np3gXXV1Yc/th/Z/3/U4SCJGPOFSk2
k0UG8t/nThg+Puupo+fBLbuZpf75mUYZB85acAAJn+MNZiQxGF+0hYg8mxY2M3G2jhiuhO1HrAMu
NzmL33pXzAWufReIAfM5+oZfpuYdz58CjS/TUmpkNTUBVKoIDuQLVhTqJtCyI4ChSO09xMhvQFkA
AKncPbvnaDOa4Iqs0pPJB7IGzVyfBeS/TLwRmS6/WyQ36MK0eDLlAv5jl8U1xQthl0QoiF82O8aw
pwfim8iWLes3dZJYLCaBJ++8mD04k5/PI75LkjLK23r0i/1KLLDsEz+fmj9iIMkeYB2ZleKVyPg3
fl8L8PTMF1llUEB4UE4MCajf3X5yv383/8Gy/H/lcDJ5/s6Q02MS/y7nv/eMot8dQ4P6d9S2AixB
fDW0/vDfJvSZGI3kDX8D8S/gOnt5Ikv7NxlkmtPnwy/NPyIRXzWWS37YjTKDey9zaiATzRwRd8jw
TCbLv+EYEL/f0zGMg99feffgo/vj8Vvfse5YCINFtDqzYSz402g0HjGJUExmWdH2nIv+2rOnxQwW
MRPmk8xzMRH/qhQSBr5CSm0/eiDxp+HfjHFLH4//dh+8Iq5EbhtznVkrPh9reMUKwrSwVHa7cWHK
NZf6oDZnYg7kPvJUbnSSbJ35cIg3eZG9jY2SINPL2cIbVvKYSgyRPNw+oZts67LFy99KfJ0MCW29
2SDx57wH/1b7vwkFzwIcEm2ZHOZTZTFxOHsmrdxhOUM+VFZi4shaSVNOFBOB/a/Djs06Slmv8knJ
0Ug8npKScscuRClB188wcGGRaq4isZZcRIONKsJ4Mbd4MiPNbOEi2aUmI+7kbFUZWCkZDrm7T+s3
O+Q8qBdtUKzA7tNbGK1jhDAOcYvIGuodakyipdyIslHB90b0pk2fmPhDCgmabtMyuWpTTIWYfqHL
OgcCdZmgcs9khXUdsVj/HpPxER/234H/RcmEW/yyuSk3UsYkB52Ah4OHzc3kWVFHn6ApwxSQYAOQ
Cz9JIOLiyG02pFXltYGK6buZE1m48klo9v08NLlZpK/+GOk0IbJjyHG92UHEZcXIy/SIat2Jw/hM
eE02lcherESBR/wvnyPxqsykiCEGYc8lNbEBTFo+6/dzy+CmR3gBM85oMsJEjyqrBkiDyeJkqC6x
pKXJoYyPrFrwpDwq+wyyHCxyhfoTUis/Pxx1QFP+Ip/0s78yZ2guQypFJus3Ypjkh5MneyY9t04C
AiFqQDSWQZJtVX6SffdEXPbP4xfDBj4NZ1byC5ULl8BAwosD7Nt/pUDmjwRVpbXiJzm/1erOlcsY
nBkNOZhUvwmJucOXzMyt+IwkITIXb/ZqEXYwmxFrxc3hzyi1UCz4vYEivt5Kejv+u2zYDegBFS56
DhgamSknzCwJc586+vVldKh7WifaYB3iK29qi8mVvZn5vBuPfX85XLL9TAgmezyG0eaYSBh0Dbmc
fwPDVPm9hmGUxYZB3saJNkwuGAjcssneeUIpFxdfRknmjMxUjD29KCXJxOKQ/JSsG7GvzEix//Ku
Zj37IA4mv/4L3mS6ZU5tLkQe4+c6LjB9smOJeyj+p0z6393EKnKGZ+/fvsODcmmsUfwe8QXl7X8e
ZSpOh+z+PMj/mLJFJB+DzR7J2Yrjw31atawFhmLBJYrBlEdkusn0wYAcLXuFRWCOs/NZzHbebzFD
e0L8DXnVzwDIC7lKhnHz0cfsCW/miZjIf+OywHOSy2EoOFPeIf25SsEGz0OCpiAQt0M2S5Sv2S2M
kaqzGuXFdFVmn+RlDM3MlPSADGKLAPctC4PL4vuElCW3hBqAP6OFD/sn269sLAt8IkmKkMzPR+Rh
AvQ9fHIxFo3WCDuiFe4xJlqcpN9GIarThUtaQAaEYWjK7sGaxZHG2/IXddhzUcJ3Sl+bfTXyjTcy
jjkzsmPLdCeEJybPqMvLWMrCbvmy0MThkNkhYyrbNM9OxJUpEwJ/jlnfYS+RpQ0r85erkZDly1xH
ua8wSMpnozeuinjN4srIl7xOXk3QYnd3P/grdOP37pRWy8aMNUBS/IjQ0DWk0Rr5A3oXzJBzs8Xx
kQM6n1NOJIUq6U0cIDuYyF1ji31KrLqhCMlCxHlh0oDr4LQlgGlJwlSWQv5zRiRsEye3a2AGeXry
i+T/eWUrbjhrSTavJ161fBFToxWGJXpacl4N0nLcJGYU+7iYHjHo4gm2MPbybxB0TLxReRZr6KiP
ODWZA7vCPBvj0Q7s4G92sxyDAT9jLBlNcUd+c4Y/ovKn4yt4xL3Oeu0kpfirMVZIjJOHLfrn0GVm
QRAsP4vdkYvGjZzBU+OQsFCRVGSKfcYD77ITc9ZMkUJfTx0iNaa3eF6yg5WIIcqB7CuJyA/AYbn5
Ep2I00RXDR3+15CdRhIFcrmSuvyXGcDhaPA81EVMNijAn8wcjfmp8tnifcjl/Ryb/3vmzPzfni1m
RwxWR9+QkcCVk/tJh8SfI4p3xGKQWFAGR6yQuPsyROIPkYPApSU0wecNZi/kMRAB4Hwq92BIko0r
Y4xY6LLb/zsFas5M74j1Ilc5S+P1NuWZCzEmjV9abbUCAi5uAh4JSQkHG4+tL/FfxYOVbJJkNrHm
P6Mx+x9T57WluhIk0S9iLayAV1kkEN72CwvvQcII8/WzQ7pnZq5u92kHkkpVWZmRkZHNtznoNXRF
ujGtExnb1J1ny6Q7IPCc8I0uBVsCxAFv8XM6S7leimY0Stl2yHnT/RZrWcL/1MO7A6AVmT4/Vyv5
YGK39JT7GQqR7sssSe2hOqXmeIc4u9v/4e77BDdDXtOpuuxpwhMyt0BrofNXkGEQkogPhnHOBkgz
I42pSv98W/m/TFkgSqh75uid/hpjvbzhsctn9PDdZEvZVBIXO8ZU7gnYHL+DcRGPszlew/M0xzJ0
MvHDP4J3mVF9y5tre8bebte4OlNdbfqsmjA5x7lsF2ZbkBunnY7XLFM3EMP9t+TJskHop9rreS+m
IIsRmPQAsFzga92VzsavmiCr4IhbLOuX4lucf3QTOtzZIGiPgshqDBDf11Rkm1PQiP+ulY3XzHnl
PfR4dw2noPnfMn0C6R6CqcVUa097OITCzOLt3sHVX4+x4XJwjzZLbEzARffANSDvetwjZozbAhiW
eBzsSn7/4OX+Q+7LIPrgXXrCMkSsYyxHEzSYFctZ8dFxhj1ZKh2pS6LLioZ3n0mta0nHq6S7eGJ+
xuw03AILBluS3st2S+SvG8NmcSBmwR7GZi47xSoLZY4IFOSBrrc5XEwiJIaNERnSDOG/YdU7aroT
vrF5/OzlH14S/iQjps2coZsw7cHMMDtygjYfq5UlS8pA+yAbxJh/LE7uqDVhPTAGczvF1zDF/M+e
JrPAWUPNFdnsT3OYI9jOHonGdii3jDQK+9vfdGzLp4PGgiTI0TPais3xOmXmfHC9HSu4P1x+bPbM
jo+/W2YoOR8DyWVpVcfEPDtMIiOLp8xLwCupVrPIt+xtrjSdwVpyrjtMXWnF90wBLoRBnwK6DpRF
0rzLDKjSe39AJSwNjNaYKaUhm67HTKbMUiiIllGTE8WjE/KDT5Khq5rff0/wAPxR0o6OEH+gu3He
iQDr05mePUMmKygMwazSZ3kETqkBAVYi/cGOK6Meak3p1CSyOZ029swf5ASpU8eM57mzylj2Nati
o0JsU72cutKlDgFz5y0/m0aWmQsoX0/LTjsjkU/qHuii5TbITaBfLtbBHTd7a2Eu8hsy51kDrfzZ
ioxF4kxaGFfYFdjEXFtordJTQicw6QSfZzY1HVo/BH38UOk4Jke6oGTrAFFJUZ4C/oZsG3/LaZbL
pcZGEYMM/tGfCobjAdXNjnaPMdNZs3rbW8v0ZBu1sjThH0AoAmm8SA4yYwKHjy8ZGZIPR2YWdCcA
cwYoixd45sKAlKmUDx3BWq4Mjq1ji5qEkBXF9sFM8pdZvKREgUUzEaU994Rk/11p5rX+87f+PRiC
jgYUpk5xXGcqdZLl5dY/VCY7o31kawSz26F6ZKDfgNTrm9tl1uHK7dRE+7cyLmj5QD6JSehQTHT1
PtXGnIF79RG+qpHDfrYo565S8/Z6L4rxEcm9BV2JnvC4eNcvIjdXIE5BpZe2nDVBnwJjXuN/kCd0
DPanj/1YgDvissxRNPrA2QSmLls45Nzb8BQMkcGhOF9Y9/dnuhHtJcl0tCtkLqjanxvTPUEOBRzR
qYaa4vhFK5No8624hmGHES1pCjDFvML0HVQ7tJ+sdFAiyRWYwzDLBGw9IscoeV9wznWVErkc1QtU
EBOUEH7txQKlwHA+RjW7sDb+ovCDBtofOkJUBF1XSUR79J8ft2HPDSHqAhi/etBW0FHHJqKUNy63
obFJiINCyHzjVIWtgaBVAg3l14HNU88FuYpTo/UuHX3/KC0Y0FQtdiL7tq3URgkIQA8KLm02jmFp
/aVAvWRSV5EUTFTTych/zagF2eNHbVsAWNuNm/Tok9oANGXeEen9Ct0aVdwAfzm/pRr7W7fUdYdp
TMXz3UbQ8tSM24eSlCwKFxru5CZFvOuncy22xYbxd01jC0EEegkki3dszXOTZ2lMoVPNOhagUSeL
2q2dQyCCmzm2andKtYOw+KXDlnUtUqlIXbdDu2oY5lYcNV+7nkFP7t4lbl8vaEYbNN0JGLg3Esm0
lKHPyt6lhUz5nTMRNi5Q73JsofTbj/xzZX2tLQ99dC5j69ZG55lG2ciYbdW7mx49n8r6V7Rrv04E
XwbmwHcA2yWhCUp5W4rRP4d3NSRW2S3KdEp+T+oI2NRDetbkaUtAhTLM6Ds9BuiZZdbYpQOkzVp0
6gnurTKZx/Pw0D9xnLuQfNqFFvoWxFBQg8it34PaD6IGJPKq2sFjHamS/KjBeKnm7e8h+d8iOf5p
bnJvIjRTpH4W/nLCZjMPIop44gWPuTKFN17nzFQi3sXhITCA710+21TZVHGCYeZj9GCLgYlQ8yku
PNR6FuKXEqYxvOnnDF5hqZPgFRFS08PGh3peOzbQxCjENlxZnsE9CjlFsb++TZjG+5BivH34aNba
83ZVM8zPuUisN1AsAqTe0VKMLdalINg7uvGGooTg06AUekmlIC1PdyeEuaVAcoESBuEIjU5Q4733
fCI8YzI9WCTxUTO2Qm0fewlVWWdgrivou0DwufcdI5e2UA5FWXc623C29+LQQD7lRd4GQediC1Gi
HHzL3gXAhnrZt1miBw1FRJRw19OPmvNgEaOZibCWFo74MEq6KLF/IpRRVvGGtz39GaQIprl7A4V4
enhaEOrodX+YyIHTgU4IVlxAVJFU2K4JxR1CeZ0MtBLWSl0fGrCdSG+DvlA3/jZhEP9VmnHwSzwD
whVYLbLw5cJwl+wk9XKsOJcFZWGFVa5DKppqg8Xp1kQ6UJOeDmHFvYUIRIWiHzI8TMOy97yjUuww
6VfRTZ3Mx5T+vINjq9xDVedkHiYGnT0r7B8aU0RhaGOTHCyoVq8azPdiHw0EmfCJKE8U1ZvVIdol
8A8pWZ2cck60yqqK6AdCQ/H+GRpQj2qjT4thZQGe1/Zj7sSIiFAXYh3BGtv5XuI/2R+hWzxn+eah
4DEn2NX7FVZKWESLafBalv8o9qaK4bOKe+WvdWt+SLuJo4OhrfrxOF4iSHShAO7uwi+99Qt0p2N/
RpAKMU2VeBQa7+13xBKF1M60gThJAcTXZJ0j4bUiBYG5cxiKXBO7VXawXFQAQOZAB3LvUBgQB/EX
h6n6MhlEwrlGAkPWO93d+8OpsJgW1GqQGCCHpXIg9jK2rRPSbhDi6l602kEtbtYopw8SFIzJXdAo
zdthXPADeyWQ9OanZF3U8fZA3YyHc0HkFlDQUae3hnWfvGoW6lSVwav9DqBu5mfnoSExuhOGyTDc
+gCNP5LC2yf0/i44xjvYV5z8tjR9UNRDl61ptfNZbX/jctV87F16Lt6W+xkPJwojuimMfne/0Cx6
1dhGJ08NWYISPT6om3uWcVfeC96bgvRhnPLw2Pilx5H4yOlRo81DfHaOaHZIqfCyfF2d58M6qRTF
OftsJUwRk15RBTQv2Kfse44SXZ4p6m9goQPqXxJioqddowpvyROuD5ih8943z2vjhfFHO/srsTrl
JQc0LUhHnjfRn5AsnrRV6BzG1cGH9gNlVM0Nr7J6OTEbR66DeeZT26BzCr1Twvrg2oqw8rDr2mUK
/sB5+B9WXnUaLygtpnhLrLikVaQDaBweKXY4AWKswDJeq+8LkthjVl4b/mdSmnwmhl1EQHpZnD1Y
83fimbJzQEh8a+CFUQB8caCP3BE2mNz9/Kgw5fpZNTm/Prg08h8n2qApcBwim4/uZlUVRffEid7m
bvnd1j9dJLaKvRKpYw/OY7Riz7tQi0ZTzPrdf4SsjLn9ezqVNiXe9UZtcZ8Utydw4QbF3FClB5eX
+wWR6mEcMcgxz5vGgTMUPPsMe/yH0P8eXtrXOQOiMNAkRGBWbn6IjHWMiDYtLrUq36cH0ZWOHVWo
jCYyNG/od7NaN65YO+/hUjNyXl6blJIcbtZvSVUM4AHdLX74zjggqECNef7MrpLhxM1P59Gs0h+r
sw+Lf+w3NDxEy6Zk4e1QeUu49YRHaWEt7h0WNfKnzqOZoww0Enzj/CqqE6rTenRUVJleO9lQFm9M
bqzNqliq5SrtCS9f4BrdCAb0ANXW/i7Usxmi3QGBXqi3cA1sNPFuZs/YFkcIxtWncQ/pmBFGg6bs
+br1fZvf8Xly7nyGtT98QLzVGbvL9QH9066iKWgaQ1qNnFfl2bd97j5R0CLvM82X3WIbuZo7Re44
t3+H1vDUBx1EsyZGCNewMcS3bQKj4eKisYwdQJ8sOtAtCYlE3JOqQ7tD9A3Ihe6RjMNJI70wMNgi
qMWE6+rjXkCOIrqefGCChaeKCWO81DiiYQ13/+poBwfJK6URhKIJ4jKeClU+R5vQkbBPacsl+MTf
rgFy9ITGJJTx6nOVeGZwCIRMCptkTaWBFFWK5Bqo5FOdhH0OlYcgwCCG6FGbbH7TMEKQcxZ/dFAc
to8iDIHPKT0i/Jar0KEolZ2xoThJyQXlT8CrFBOCdymTAvqjrD0kFoKnC1k7Dyk0c/Z2xYwkKt9s
kgZRrjJDkAHhG/tzF6ZkijoQZonEV6AtBOJzEFFEGvtHHFMEKvKJEKs6mtd/ytFo6yVMV4DZJL1I
NpMvgEPAhP8o2Ces7EEVt6k0BVOHI8evFDwSjDVrFtj3G81WoX9K2mgj1y9BELhbjbNSgkswDaGQ
d1dbfeoym2vmFoOGk80b4lmCs2XDsxR9RHii8MsMuRR2STUswKLILMD51pJ8IV9lQWxz3CMjykVP
gUz2PoKtFOCwIabPopOhY2QQyVmEwjXAY08OoJRAIWwxf0V1BcuUkFVwBlEqKIPmQAlghMQXKDnB
WppKywA+0XmElmvSiBlCuvgucXdoHqDMWPAKkDtztuwVyWnRogQjRD3q8EZSXw4T9dX906QBnETq
+OgEsxbPt9WakbodbMXVGpzsAZHp2ar4Z2vLjxD5Z/SFSXGXVHYyljrAISCB9NYE/S/8FEXDGRVM
T5NkBphQig+AQYPV5p1lAXgC65fSS0Q1QQDJPZkhWznhLpk/MiRj8Rl7V2tLeP1x0+wR2StgKHZ/
TkgJlbce6wGDBQsr3JJxGTe/npZHazYY8P0WvoIccqaJABIe/h9JHl2PUkpcCsCaHpWQf0HSAlSE
eOj6jy11uBQ6zPaFG2Hmvcw9FFqRBdsZ1DntZbkboMcBnL424j0GQk5cgFYhwBPn4fIYY6Ab7oVr
zhYnGGZnuEwfdX8DbW3C4HuTfrfb74Ps1gW7TceX5rgiVAiYkryVXgpt4hEwZ6brucNAMWwVe91c
97Kr07yH9im+gEgYvBiQcroGs2SQ8ta/U/b9DdRC7A8GgQkFrkjCde7wYMHsUrBMkBArjljJZwBZ
gjxDbjRbWTUPnIPfAu/xhNaQGOjo+Gimb7D3NAGaAj1Zedwe/UlIAnNLsjJLJcpCbk1pKi1FDSd/
Co4t2o4Iz8o7ZIZRBHTBQM+WPgsAFaFOOhrCgkRh1glI4wsJB5zXQE+nnT84FaxlhgBkL8U1N1gn
wNBn4xD2YVxyUfxcfF8B9AY5JhiT449fxkJdGgafi4LKdJKf/fTFBaDLBOaKHlDk8JWekq3UIpTF
VHggFENpYlkdXioLAsSAgSiYS/3VEiuRsUym47VmMDlTcsevdN4RmLn5ntI+wvD+b5qliP6WtY2d
FFCCS5hlU3VnLm8OCb8hQFO2XDkF7uoAaVApdt0ZETe3IKOSWQgh2F8AOCN8QhBJdwESPJkNRa+a
vRCJE8yoqgV0uZD6eH12qxSC2DEAPnOaVqDkpZjJsnSpic1Wgi5cUxtYSSPDGOkCNP11w2cYoixE
XsDUYTp3OiJkg0kutZqUklZGJcG9xNbzJzIdsi0YjnorMzQyw0LjBDpqMCG38IcaAKjiZufZ5dY5
r9A9mmI2aaPLd8qEYMqXmkpKUwIhQpDVZly00kwzNoAbIdO3ZvKHWBNZbC6TzQhfluyR1pH+HjoI
oKrWYJad42Vc6l9YctN8mBYpO7nuRheXMXD0FUk9paP/Qwg13Dq0fyhxnN27ZpVOKZy5kz5GWP8s
Fg2FrlufT+TUpn9fmQFeLMzfTacaPNH0lQzu0wZ44M21PNMxhuCiVTUsgCJqcogzmSUy9CZaP4T1
Zp/N+gdtJn0242k6WjLzmalXXgrmsk3Ko6RV9SZpKuKR3pGkKG+z1Fk+/IsPE4LfD/v+QVcIrsqv
de2aeJhuUtxAw+wcU22k7NniC2PlsK4XtgOeNgj33GJHAmVzeuQ92RhS2y8OFF0WNBuVUhOfx1ey
SAvOrpBXgoekwaKzC9kK2ZYQm6C8DpD+Pxhd04iHmZmx3Isn+d9MHmMhU9OJrUvTThpELRq+Z3Jg
Po/K9WSpyMyyCUGmDoMx0PqG/LjUNckMPTSu1SZKyLYA804JLq1yalgjLVldEAaQINhtMu0w5Tix
bNzPrxsvK8RN+J5do3/aIup9oDYQyGhdAxBFKIs5OwbFMML7SxMKwVXUc6Y/FNU3PwpnsScLSoqe
qzuuxF9hWFh9KKjEx0LKbSwxbrOMs7MlAEITHHe2Fr7wUFa0aR7nmLBErAv8zmj2+vu1CPyqq/lf
3S1Nfq0cXXYqU1BKQrTxAb7Ya2xQZTajOrc595EmACksbuH+b86t8le1mFRj5BBSeZhETKi5V/g9
WfmvTSSNYBVX/kIEalpfFtDsQyF9R60kASTIV+5r73pzVM/8E2dYlrf0CgVy241LA2KQi1R/P8Pb
+DqkjUIvQSN4ncwufXSoLn+5ca1bsusdEv2CbdrLGwhdqf9yk8mPrhlx/zZCymxyGV3CeHMexL36
pBaUQVQ6lf6BMkH6w42S4I52PpbuNoFEhyZWzqy2kDjy4jb5breCPDxE7eDjx71ciPw3JwRfM0l3
W/TjdFewoMND74AydkQZAjoJ7WrzB1OCvIT3DnchaqJuEhxG8yHs+7y5ooKSzudlx2gfFlU3hyb+
O6S3XsETGpasChRgPBuwgNA3q0wOXqlVg7dRo6jivaCif/TrvVxqTmEf1C3VqNPFJziE9GtozAtm
vvkLcuExKDeSsOpdXKrPWwZNpfCh0VRkiobFDjSPcvezyLXpFOQl3qH7np77SXB06mHdM9yq9WvW
t5fub7GnnXGyzQ9oJ++8WoV13Eza31WuX/Wek1M36p97Sfv8d6cJ7icsTq7Wzt5vdm4dp0L8KKN9
5icKT0CsLXAJcsB0ySs5RQr0C86P42tnx8fJ25euvqbKND2+btWrep/tcfGluJTw2qv0Shx3KOuK
hXc+w2VHzu1o5jbf9bWRG+cWaKQ2o2adCdikAIChO3hUKQ2/6CwMo0nVQVmZ8iQSRqTuTtaEpGJ3
RWkBtU8rb9Zqibl2CJRkuoAdXkipeoZNDnLJf7hnSUM/hPV7NluiamUg42aTo+wgq5E6UUGFWOC6
0hbN0eD5GNRKJVSEIVZ5d7qkNBMLCGPnqxgBwTZP8dSK0An23Ozmz82q57SR6bACsF3raI6gi8oe
ay8lhw5PtGDNaQ78tWcFK48yK0VrsY8mthXhhe6sGY7ocYE+JeVlBYrMULmjQK6lLyacCuTHAkBp
zT7ODKkDXs4/tMuDuYf0CC5s+of8xUTXR4EFJRSJaZBTPlkluCOqezuCJTGq2S0ydGEOL6vb5W8t
wCpe+rInE29ysLzVy9UpW09EOyeG2f5xebMascaGnUeOX7/frXHZUGNPLnqOVMccXNQrQ+Jxdp69
OWq1PpY861a7tVhQk8zxZi7w4Ihz0oIOOnGhnBE5FWdVo9E2V2jYiGw6jL3DE+iqVvAEepc0VO6R
a+/tpIlqcNJMqIn+NKiLDsj30AwTMckBjmiANgX//5oHTARj6R56dAKjtdDc568bvwakH5dmNhQt
gzBvblS/wefgJ5j9eYDvkfllO/yyrJzuZPHU787qQcWciu0U5Mk9hWfRZTIg9GSWvHS4H4zWw75w
yxKsYJasEGyiHK/Szh4BT4KOY85TzQd7BNwoNqTPS2WTaCWOi6v89Ly4Lm5+3SttKeCdaiUlDH4h
QGmp2jv5T0fyoqXghXrou/XyS8gdlZhQWAb3xXF3ng5tnFFHkuJq5LyQFrrSIezayPtRs8hH1MSc
hfNhcVaevY72FxXH/m50GD0nxgxAip4hjOXms/xxMI6PzWODZSstS8vau1FaKho4/anKUYxNcmz6
54X6ApVmKryrYIf3K4r5EJFDXyTqlJrXztktPQFnyT2Gj7BE2aAq0niZ90qL9d78C0jWQBOC1k/o
5CE6gn2ktzOIfoW8964BO7dR4KGlxTadX+OGnt7cp1gxpdQwfdvt0WjxtG72RZ1paUEGYIWRegwT
upcX0I9F6tituYmHvAGFXBf3/EdTXO/b+MKirXbBwZiwN7uSvsPeObiAxu7eQYLLAmC1ivSCbI5o
IxVEIRpBXuzuG3Wa6NRp+WwZrt6cjkouQuKeasX2znN0p/23TvT0bu6V36FI4Fn8EGHeY0B3b66w
ZJW4Unry2J+QD+/rn9FdLSyKqXEto6OrCfDlAzPAx2z2tdHG/+91+ya1yVbhv0OSunGrEMiU6Ih9
xAUwLqxN0V7X2yOuG3oaFJTkXLH/RX9VfUiNQ9l+klNKYFIoplxMVsAi+oB40KLviVCgfL9ywcoE
X0HllB0uB/KN14PRqI1tqBAOU4aLii/X8XEQv+oifmCW0uuS4dO1nbEkb9qeI6PLbD0QQXg/QNCK
Q3tAFj8mF/ukxZ8ZYYkjqqxV61EsEU7hzLZr0o8E7wNMYKslG/OwMZCTlU6HsBh2M/arAbLFh/W5
jwuDNC+yVHxgLlEp3jc12vtmfbNHOubnkMfzPurCydi/hnz4JOGCB29RCR60V2InRck4QbLdl5mv
WF+/aB7QXrIq46dVcymw5/HTDo7Zwl7JzMn4KAqhIkv7J2oblBJqLiFyxZPXul0U3faCZk/BjIUt
ky2bgAQ5RgXz7kZmi+3l4BlDGBNYepVeY9RXksiRLboAe2X1iooks4K7C9bc60u/La2xw2hZD1sf
FLeidkFZ8MnPSu66UaOLlSrBhSmbv15mkVFTYG/7BP+ME9s2csM3xHIOvEwbjeqw9VF2X74x3VGa
zTAVzTkdDrvP9t1coH/85ayX1tM8bz+9X5W9uHbr/Si+NesjmsSNScqAZT9jO0kmEZJ288gyeuS6
kcuhe5PsAl0fvQvJRTr72M8uPb8pk1Ra80ShegwWK1LOZmPYG0qyadiALw9MSWyouEURQJl6mVOb
UgNKvzRfSaHzWTE/lXOUEituU1ygWBXqKJifeCLEkDRY7H1gEgKTEeiUe6rFV8nWh7D1A0j3ovyM
on64qDS4gp9waB/ov073vrR61QB0yiotMwpN3suTmS16ZA/5a4OKs5Ir3EJFe3zmPZRhicd6T4GO
GW4s4mV2huyiY4jzIAkQMM5dWkKR6fzQAb1xMOgk49Dj89RGt/e2KLhosSlsi8eXseosVOsimPJg
57BvPcpCQHEUPKZo6ZK4V38tRhyBHZKDwGiqMxCAq/G4LeZw+WEfgpzocjNIIXI12pEbByLOioC1
FOjyfyGjwtqiVQsUAIvTnuEXuYFAKZkKBVWCGoZd6klwJBRMT1P+LYHYDhRAT1h/AAijd9ZpFa69
w8i9BAJa9X02CW4jmNGgv4D5gTgzpSaxJlVFseUuCdNViJXFevrMuy2XKrESYU3/LvkJeMaSnvMe
IkHcGO/dW15dFSapRkJokUAKMdt+Js3tzSskL12M3m/HCmQbl4uE5bmyCZMnxezCZ/Hk5UULWaK6
l9mjn5Wf0gJoHI0lYIBLpM0f6+RPwA43bh9vSh5OH8QraiJp1FDRq4dbdqcSlllp5kJ9NUl9NJ2O
SMY/oY5V8aS8IPuvD+mwF1mfO5zPgsNqxBrjLOJ8oaIA0RE1S9z3m10f07LJ4rcSVcCgnk0HPw/7
wtd6l/ZIbv7RdAI2nLZsT2v2skkipL6oXqJruDuT9CV5F7fwbaMNoWvd+QnK7dgpXfZkNmtFZoAf
jD/I+eTPylzj1fJqGRTYOBaDgNdnYfcPcrZFBKOBDtQv4YZ1l5iBiabP/0oxlNuQbIGwxTklfMIZ
eXr8heCrlL+UEdJ3wJEiJl1t5K7ojaZnegnE4NWRQW0Z4zZbmuKv8RvAOP6GFEqs1BBvLa4ZhF7Y
jKqm1yTUIUxqSXZA0FZGkF9qdp4wSZR7LAXS/qMyyDATp/yrZX6vHractSezBpl8HMnJqugjmdKU
ZziZaCf9YLaLOHMfjKm8Sln0a6PWolUAR/y/O0bmR8pPZFvl7Ajx0kdaWx3OIhMBFccwrwlgXp0R
beJSR3y9vRLTDdrtmoKIxWjwbQwgxgWBYhDDnFERRG3fTOBu3+O/mSjAyMBx8Er9w54/GuF8UeGn
RXizPkuyUo14hFfdweO2qcd29SDp3zLvgiaHma6EFDi0tZ8I0O6NqFlTHMxP0vJPIaI0l6A/MIoT
txASHWaBTBUxlja9bstreTNz5rTbbU3vRcEZ1Rpk3+2Sc2zeTSr1iLrSmc9tTCaTLiMuLQ1ejsc+
IY7R/KuZC3Kb3A75SAvpsRD51nSX/pr5BmLXDNpRa0e+OY03GM0Zi5vGBZmzrh2QLhQuHg8nWeUR
mZu7tzS5rXevei97D7igvVkzpdOh8iCbMFT6Mzck7VhqnChiVyE7GitwIrtcGu+niFBvD3DEh6Jt
iZ9wKV+iPf3YcLXGEc1JTY18LNRZJKxC8CtVA62Eh8eJm1INzx7MzsFf5gnsoVnSRywN/hAUWMql
0shnqiFzQhy5FJmB08CLbKyhk6ICLHjOoGoyzW9sLEZS3+cUsTE5HzZXTy7evPkaMc0hHZlXo3kr
V6RGWEyrYpyYiZwZXqHYR0f6PJADM3PBYvFsZyMsX5FmfcQ88hgRNHI+TtuhY1bqOadDxJOST0Vk
XXah7g0z0xe7MHXSP5ObnbmieoPMQGpE9du8xpjPR9w1Rax3a4ShXLQYTAhSFvkd3YWs9ZvQKjvk
tCoMe6WurNxZxfQxPiG6G+m76bnNZlWPm/sRmis/tAFEMJ+Y9ZUectVrf+3ZDONvAeDgHUGAXnY2
isBpI8uhm9VZV3h6K4930JTQCzZYSa0a4RSJGQ0M9eKLhtd1wX09zFWBNrnmw5271VBGQ4ceAUny
IcpjX2iibFJP57iQV/d2iRTxmhNMrp7vCtWFBzd3Hit+zCLNoqtuHoo/9C4K3WWSZIokHFPmoUaN
nVdcR2jTF30Fu/uJTHiV/tM05XHi/64iWzc72pMUmdKKqU62Mfmatw56uIAHt8EdgQ2CJW2b6cye
s4kuFvKcrzSXFvZEYzLWuaIlXu2eXJoSD+kTws/LrAgtGz2MB9vQi2fb1WR528e+buAHOkVUNULA
2Ir6RcI8Pakib4ZltL7Dj1dML0yYhcxAzgezaVCkswi0PYK9DTEms7etyZoueWaIVoLWwlJekJJf
l3CeVicM8TPkH7zxtYQ367cc7CL8eVqmA0fVRR+yqbrpg6PdSVsbVq6vN8V6psn/2EJE/tMsvqGV
WLkRusc/7z29z539yy3V7doLROMCZpmg6bYLaxjHshaUVo7GUFMyb9+66N5z3dpk9Fmxl57kg+0j
coqDBwiBQi+tYe3ACr4OXt0RzkYrBl8HYIvwF+JtYOMNBt6L6TZ9834AKug28Jd5SND/vSyDzASb
Pdwy2nIpCMHEygIQ7Un60KTS5Mp5P9wN+U2V4OYrbqvRMlyOTN3TUMsycAMtKq/1hLVPUYxtYKIX
eFdyMhTLfIIJIWCE9eH+b9ynXhj7PwenBVSwJRwrv86x0lTylVIrkDVilFVMx24PXKykjHbraCA4
SL7FhszjhptPb1yqJWxbQFJsVs58+CYfx5d02/D3S0kpmV/69f6HFwIJsLJY8kRRK6BXPhHHrSbv
FE6r/9HNR9crPzEyz23N03Nfn7XPyLL8E7gSniTDKsug6JhuQOnO/+5WoQ29Z1Vn560OwHYPVwH0
wS95MrzV9LP0qYARU49QQ6mnD0sQ/Sy0IJhwWRyikAhv2JVeBRVJLCYPZBvqgWTIaLrrzEc5KIBf
7+vRo5u6gMJaNQLCC97wJKAoewl5kTKZ7IzBoBBJbybHX60nlF39IOuTEDxJuUOpTdFHFG+907oC
ZVWUriOFVKWenUpWpXXIBSv5pz/9/yVoimj406O1ptKDl0Gt4xViAjSza9KXNwdOgDoNVMja1lu5
FjWIgB2gyCTLX43K7NE8euhF1MVGdcVJrXb1nU6uFyh0V5Gw0oho4aDBLGH+UDVlX77IUpxZUeCF
QlqfDJ4qalRsMlT80vGzgKhOeaUkRKTCQljGsaSeQw5A5gzoJ2nAxi3qUET6bBnJCIYz2n07WrZ7
tH7/IEG63wVwZicJrTnQTC9hpuprlOi9OyxkQl6HDNI1UexKpu/oI1z62Jlzmn/Qd8k5IuyI3jlt
y6DDl5x9qxiWSEUFPxjv9Ski5wd079FL7NyfSBSRHqO3JspNe8S3bfQsD1ETQngVAUV8XHq2Tr9k
vZGpjiDEM1B0zbmvEMeuUk4FqewPsuVrm2VLcYtVF2Qv5R7rA7uIl8gyIwdJko2cGulPqR3o09s5
ACMWywiDulDZ9i3UGmAfwogvTRHXG+OlE95pxRImZgf20uuuMgUmkaH4aJ7dE2lkPYYCJje2kMDC
31Jsl+YhTS5GZCktdyLNkMoRysVko2XSM1QFuTiwJ9ICbGhlfLtN3dl02cNpLgVWhR+DY4QvJAqW
3pl31NMTFUDJf93or4WymOavDkXAVdLkBVKKqnnVyiNKCaLM6FyJLnT+OMU15HjgmuEmyRlTZZLi
jn/RRhUqc5EdQ8sCtcpxDVUSrTPJZyngr0ESyFvL7G4pntZVZRlQVf4ov63rIycOv47l/WIBVgZJ
qrvFW/QF88F0917AInQFADYRU0lyGCUqSTPOtyatQBX1pUFbdqjfClah/Sq6bWx41KKSnkaGyQdA
pqCH7y7/HTm+PgTHQUJ/RTKoNfoINPZl/zt7zc6TZFLALtFFq1k2aODk7B5OLtxDgnOfZELmraSZ
ycGJ6qFYKzsyE/Gxs3HI0B/9LBujvJhgwjJ0zxC/sqy7RkwjKFaBHlJMRRO8R2AZ0S+EdEiCKxnq
PYSAZKszn1bXZ6/UGMZEippDwrNF2GNWc+u0M0p3bz0CiK9Ej3Kns0wyueQ+QTEsWNwjgiASp+nT
Lg+A5iGglivW5+IfwnOZQPgNcFOxyoBOeDaoqdE8ZP5X2Tl06iis7vXO905/AO/px4vzOuneO49N
kkfl6rx8zeaInz+sXwNgHgF2xLrR36si3xbCwKYeuASyLpk+YmhE/yhyS59OzqFLDZhG41NVk9LT
3/Xao/xkh1a1g5jyIaiySaetIUj01tvkQukAfDC/sBoXN0wP0UXcPR+s3bpCrYhZUZICdc/2u1UP
6M8ABP4d0O57IDj8NP14HzKXiVcYJd7VicFPhdG/aEQn1LVOf7Rz/zJMxrTQHZ8XRci7gHq/LhmS
Nm3jWGB0hp/m6T5GB1m/ak0UquEdKEYV2ZDemY0TtDegfBRPcnbkRd4Vt8s5DdQG7w4OIvfvbh2D
fPMaRiRc9TP9VC+W+ydRPhLvgi1GANqp//Fx/qU3E0eo6IWDzz6JWv+3zfU+BNwKMgqMwse5DYvu
134gmpn5X+A1hE6+nHF5QVlIo6ik6n1dueTkSYMXHIpu0rgPXv2iAQ+aLL3LWqHjbZUWp9gX6oqY
zwDQeC2w8fAIaHIKwxiEpMMgMSan2HwSO3sQdhHZOXULPzrcQtYjk/b1pvloFMU400yQC/U+Vyj2
DjLnx8mnXworVdqh2s97K6YvaIu3u28Tp05rlh7ix705mURM02GHbvkg93SLwGPkE0J6hXQIHs/2
89ioWk8ooXQ3RPGWzRJJ+cDoVLwS7E3v6ewX+8UbGF6xVKF3J0B4udm/EQFDLCfUQogYBwoaBYne
Q3gIo+WzWbkw5fJvlGhqgGQIWOKiGnapXxsqY1C1ai0FHQpLDDzCX1APb8CTnUrvg8KokO8WaU0N
tZ7Ovn8kI5DlUQp4x4owFbLqqOOQyinN4h4a5T0pl/AqQd0rHnAp66QJqt6NB171SkEpuJANqARF
t+7RYxZ9ZU0gBSh3osnsuIdUYNiag/TSca8eaaW/Q/rveYQsugdNc7bfpJ4Ifsj8gtze3FEGfj9C
vTcUZ1h6AXtHuYOvOaIMG4SDnmi4uDVAAQXHLzvXO8p5hMzNN8qFCDAqeVo3uPpZ2KbgzhgYkAGS
IAlK4EtZznY7IrihxTK+ITOYLQ44gY2n21XsqEO5mrc979R7NKPBec+nMeFzXPc0dq8WbV4Wbz5r
3icOkB8dWOsEF2BjP1RSVNvJTkttE8UOtMeFEwNPBbUz+PTzdkwQtLptD8fJXpi7qrfOaEZKGzLb
OzP/T0C9zHDmVsrAywRnx3+mnJOlsn9OrUv8MkLtld5XnL08o7cpgUqNeOmwmSOGylfIs2T54Ngr
KOWIarE8M7oso4/57lfdE6KLFA2xuaFGfJEi0KWdtIzta3FE6fm4pj0rrfMqhHjkLEgFgYkX7dqD
bXKfeLBluDvIzcFpe2xRtNh4U0lFjZZH97RG3IibJb/C8Wjos+oZ9VmiXdTNuAZ838jO4dDm6eBQ
GjxdmnycJtTM/AZ3uquFr6BeD2vUWH3co58P1GqI/CE5hBeJulxHzjcS0ngdiVv00Jr37rjfpcGD
1iw4tUi40/Pu4f061fy2GC8lMfc2EOi0fzR4OG1z+9GRglD3Rgbs4c0pG25eYFLdGtWhfGqp5rzM
Lf+t8a5pPPLtwQ67NdboDBMlaLLmMcJgiXKtVfK1I82ItrJ7WEihAc36gYSJoyneHcVfOmDAcXxT
z0h+BA4ZuO5JkU0KtzyZc3laa2pugkptcI4woCl8KoKDdtI9dPaMaIp3zS7OYPGzuqAIrMm8lUGO
4PVAKoK92K4g6NCBg2hb8blg2yWejfwi6qhvjvGHXLlL9VtLYYpyM5izlZRIlK1Rhkj8bN2JONq/
QbT6evUGGdQaFO0jLfxoMdutcFQ5Xo1yqfGsORStYBuMulsE+kyTgbIYC+XT+CTQXmlqgY8K4kVL
nrHxAFwAao4q1ohdKp+SK4SKiK8DdjnSfqXwpWpv6/YWDo9z6ux7V++7VOr3OtoRaWo3o2MZJgbk
oF/1636Vw3Cg1R1bp63cQW6Zh2M4e9jYFPO0K3bOvZMtNkZ0jGq9yBIf+bmCqcp/FeKq20Nt28sN
PlPa/P2XGFNqLNOHFbIhDwkMORWCBkcHbHPPg1RuGDRyhxMEPOyV/Z1XcV6zsk13Dos+UewEzhHC
D5AvIJZiYLbODNXK/R2zuDgmBBdNBNVOWC14+jGfefjCPnmcsH7+CaoS4No0CpBqTXGsakAujA/Y
yNI9eSy+kHRFyKesCsqWlk/2uFVDAD2fDLeCPvKBT2YGXTX45k4oTNH9y2La9y4wAmEojvlBjyhW
lHEaYwRSVzpSVUW6vVVApu/SzMrqJdh312xKRayYV5yG1COceIVNKkotuDBS5Z9mfmaW3awrucUs
FexKvAA3lA7L2Xckv9KYSOlxH7w5U8FYDjUmGhUFXQU7IRPF0wDxSAdIg6RDqbXlAWd2CYVVoZnA
LIVDLBC+OileO5L3YuF90qqRvihX7M+h2DCbA/EOZH/Uc/og9VApeZcMIe6Tr/+IoArCLfCL3xM3
lTHJ9baArqPdby0mnkc4xY6DlpYxq/elKaF8Q2vhsP/jB0PF5WEOfbiuuhxQaK6xhyrLZuP3yfzg
dHOBwyPiKH0yip6/ghkGN6e//Cv7QVA0oVWN8nZ7MVPO/TCL8SiBiVhZYLFfF7DJmc2YHICcfP2x
gKVVTEFmXn+y6f8PUee1nTqzBOEnYi2y4FYBBUCASMY3LMBG5Jyf/nw12v7PlvG2DUhiNJrurq6u
xlbw4VBtTMYiGgA5lW1yEByLs4yH/VNc8EAVSSY0JlNoguXu/UE3yOuZD/IGW0oeKNDS/ZVBOKry
RH63uSH4E61/CAB4wlfGS4YyA5kYKKNty5Ff0EpyNEthkdIOQKW3mGidhFwWAcNCvsE34RL8eScV
X59P6UVt4iXtiCYJPLKAw2iBg0+t8eUkSQBfUm3W3N9TsNCF1TlhO3UqU+oapJfL/OAL+o25va6U
0p0jLdPQdBpXn04iGFAKdw8u/W6sAF6Q/GeLAqjAWU6NQy1TsHbzc3pXgecab0Yed95+tLc4TJuo
CKgn3o3WqSmLKB1MWY7ORg3/gnXTPaOSEjq1cpdIqkjCsFkaX7erIlblmKV7cqD4y3CVVdhyh7av
70dPKJOIjau2Hht+mlIkY/1UQsFFEg7ZXskFWdTNVJMMDJJCnOCoPfX9F0QwRpRTIGlDYYikqZ+8
bSp7KPvWpTr9OFoxxoQncKhVMcN/c8WXwgQUfYuH/cDU0XCBiBMaRPdA0YjWHhjL4CBycSitgl4g
YGTUo2iqT01bBQ43ftBkQ8w5XP1y/liYqYc89k8WrOzanM6Yqh9G11Dx+mo/zm+QDteNPgU5gfJi
xEdLXtTDUvT4c2/t9n56gGnpLebLyoV7ejgCXV78lKkInzeNjlesy+ugcntAmQfDDDDHPflAJiC5
EthdBrQIOt8adLmo5cMDRbIOz6+65WlcpWn4I0HAuvmcbSaKrVlzzOpjjcG752wCPZSx0rojIIQ/
bNzphHs9EhLOivOyy5O6R+aUjqoxjA8yZWcXTh6p5gpMGcXTtwj9PXKD2Xqj9Uq7ywAfyr7NqodW
MzG60bTMCgIyiEqXZgCcKm4e61Oit7KUJqtGApcf5URn1xgoCQlyoYSkTx11CHiI5zNSDRT6TyL3
yNCK5cnkkHV4NBCqosLnGFQGzBlNH+puevTjc/t6mbaKW4zxgGl7K5/vzKg2jriAb3/3pfaXt0YB
N0lc+6sn8yAxNtjjI+Gm29hisqjM4RgAcsLDF/akGiptQkAlSk9Vu887eF6gqVAguc1CRrIr8Q8J
Z7xNqh1SXTZuH4OHsWD3dL8LoTSlCybb1xRMJSKE3iQZbOmOZZvshg6tBwCqB9Ya7PwD01Qga909
4BpuiL23fN+Tv3lBkbsebKVy1riIeuQojUzp/J12mDvMSt51HU/jXtqQGykSSx0QN+WxwwWV6BZf
RUX8fxuJW69o15oms+PffGX19p2TKFl2MdhEOryO1EOnj8HnBGHG+bqfuSzNtLHMbdRdj4UKj0v2
At4YcY34DfTdIn+FlybvTLeWgQY2ZgFWzkV+2Rq2tDy0PN9N8tYkB8X04p3y6eTjKXa7016dxlre
sBogSkKKF+duE5Aec8kdUnFu+H5v2Gpwbr0ZaXYslni+yg5MsEL8OcvvKTmgkNekQqItPK0CmQAl
XZXBE0sDN8kGHgEcybd0CgSQYCYGIyHdrw+uB9l/Vuwfvn6EhstNLLCCh3eqOkBn2z/9aMhnH+pD
QwDICG1w/RnjjV1tilSAzAUAy4F7gUNwJPYKv9LuQ8+VfO7F1+PiHDtPEphk2tiYDitPV5eo5t/s
rbhVT7P/0XgihJqPUCjgDnihQiP/bJ1QIAwkqTVTc1mzWT7SFGCW9gUUBYfbQLQO0u2KAZ6xsMIM
DdQqq31sUA5FPtCEk/L16ou8IzBTyJ6cQqRCWLa1Zbg9y5QKQoCrtWILDSTf4atchTVbKYIShfUb
CXxw60nMIotpVnSNKVPqRK+baj1ek3xhVc91riMd6Q0CnW3zHPDcYH5Dsnj+CudzGtLxzD1GtxEX
Fe8M31WvPHT5C1VrWeKGTAM5Y/0dWB+Rc9xFQcGE1XxoKGa6w+c0sWQHVOJRDGc+mHbHQ0i51JeN
VNqAtON/qcz5XIVxKghSXRTWSCVnp5Z0RZ8e7QTNqAsG3icUtaLez486CZ3onIVzykqJt9CZU6YH
L0ZVtjjZaw6AowYJQmgyQKwcxE6HHI3MLsOoXYjoOx8MftEC/i5HMu4KCf+uneqAMToj1t2fJmmF
9NR8JciFgKmLh5dVf2WYgFzaR0hCXXm+q6+kwNFJfkEowzrLPLJfrPOcpkaGM5FHqe0R1DhHJf4V
PshmiC7BIodjhhU0ZmpQco1zyyLoJ3CPeDMNGxvqxi4Gi5w8E4K2ab/Bjkx7CaahOElSZJGrdKX5
1sa0RxEBXSunMhVHCEk7E8Bi9PwNFUhwihg3MTp0FHnPOlEEy1D3CXDA9TMeMW6xUUlG1VxWao1G
HYw+Kp96b9kaI2ZKGw1MPIZ++Q4UlC/xyHqUaq/dPgEkqyHdZN8BOCnrMD8ZJ4y6sf5yuWsf2rJs
96BH+osbQK0StI2wgFqS1zh69nu8xsEgwDRLCa8lAtIxLe5q8zfWVxWGbbCdyqxpDWdJ59uPpMsA
H1CYoxhZxcpo041UpjyCkSjblUknK7Mhh07V4vTLseMNhyXryNTJ3Cr92GZ+zIl9OE1VpcmTorNS
Q3kB2T2kA6LvqY96KVeDpYFHmVmevV+Lgcwk5cusiArm9JtOAZzdLBZ/Wb8LMV0OGvWoF83q/kQZ
XEXqNBN2Ns0Ki/491CovC3Hp0RqbPPUsI/XMZnCLR9U1gpBEGHQ9Ih6J43V33Z3EH4/OleJdEXhE
F5tfqLCKxGaYZHUTsFKgxHjeWAkqIg9eNotkiHSImwMyIGoEZmTIUVinlfzPrA00vtYsbumYPJQG
xhJsjMmUUYwnE6hUMJAzrpOeZc9FOzpEw70bQRSM8q5y8DF59/7w4yEe2OPMYgg3IvvMhrx2RqLd
m8QztBS3rud3u5AECw6tdDjBJQExRLELnO0YfiCpb+xbzTbVQzDPxAwx7JZzOImG0Kf7wxlMDdg7
7rNTa54b2L5ZucH7OY4IW8cG1oUkJgN8ABu1mIVP6IVRhGmSZTcJZFAN+enGoC0Nz01umjwvPYyz
z8p9m+CFca01VbLtL4IQ41eO0xOjRKs+3qGHaTAgP09GUPaOs9KVqsBuFz9r+qXpAA1hJP676Ai1
L/kPjBL/9KkVlMlWb0MmgOU/vHMLw14zJUCy+vIzRF0XSi3aKMSl0Uw7YGpgxfF1ldPX0QCHwI28
VsvvehMNTpHzId2C96PrPrXrUFdEk7qHZHP5WZtOVnzULE0BnDYTKWRPu1SdwjEUX/DjcPw34eRR
8wh63YkUkj25hnH24TRPRTAQmUAX70DkbK5jRpRSqAnItthBYyQUCEV4EudJRUJ4GZzx2EfvEmU8
Ba9/VDfNZHHx/jZ5X/o4F4b6RBGF6Fnl4IYHscFXipgV4tif2mvYQ7h0PJ/RG2/4F+VATt+tzeK3
xrNYMgswGhvoCiWWhRLyvNndrQVFmN4dAAvONiBYaZDd5WRV6H+cLT55IGv1ZlNhM1X22URgf2Yu
4OLaV9yma4CaNtqAHsDPpdHTDNNMU30CcvvMP3qexlQqk3Tn4DvnGsh/JTDIaloppqVMkem2oznc
qyFPvUJoGGrtsUCFJA6BdJsn6flM01EZVz0s+eamWYBysZlTJEMpNydb0bSWaXVTTxUtgxL2Mw4I
47EKVegBDcPI2yvRKZP75ybhKLF841g3Trh02ZVhwhecDZS8EuUrNBlnvas2mCYXR3kzVT4oe7aK
5F6enHxz4/VFOtbFxa92HizcpdG5Kyc0u7zMsIy7lXWOM2QeJ9dWLkKTi6wDB5Qfnoe0Rbdqvp+S
yn/Zu/+nWXAjufXrQJR3qW9bj8mRWk4yfO0+1blWWGOl4MJkSwATUXGxixtLWsbOdXVLy6V9tG8Y
PCVYhtyvE1YqLcpjEKryRDDO3lEtnVAUkQDyP8JQtIl9U2a+LzT1oU6BOdfcLoUVL6fW+b+jLrec
qBWy9btTBpERu+cFtqkysrLL3f1HThWZiVVjl+QpYqrw8UXF5qz+Pi8Otf7pdtCFmQ2hRf0w9ZhS
WHosJJ9MT/Cf4n3yTg5uOJEGi/gKrqxMRYWqFd3ks5k+JuaBNSvuT70+lClpn1LnN+2I1a5KTpar
8fhG76UxyWtzor5WoocnGnsfNrtWJYwXu3i75YYYeefwvWZtKFPqpPVJU0RDTCaWW3ff3/XKoE+U
CzJPDOlOT5JrvbCY43r0l3w6kTG5DtlGpY3Bi/QRTNyQw1tRioGEGdGDFnVRF0os2rng1rhHAl+1
bOdj3Y666fEXgFUyo6/bRL68ompFz+ZuBA/Xa7lRs2UeA4Iz0pSyvoBZUBrLhmgh0Ilbk9tTbAvF
DijLjKY9NQjazvaj9Yhn7nb14JbO4UN6aYXULWBAqgEyX8WLhJWAdPCR8ZJxWOTFIwVMGR2xC16p
whiEMoSiUpY4+IV88jsAU8T7OiK3TAG9aiZ05yNmID8RwJe/temFpLggIyxIpUPejXY/FzIrErLC
gI5EA3iPQHD1qoH8opNgj2pH+LSt7nLnB70laxxaLv2tCxOyZ1Yz3SRv5lx/yVqeBeFnlrIfOXM/
wjt6fSJf5lkfVZmfEW5mrx/0NzQnYSoGyEIj+XJiHsQx85VXaYXuoYbEAbL7z8TNzAdNkWJwG8IL
bU/jx5NF23KLvV14ces1/2KkMClF6+e/X9St5Pzdo1dx06kGvYaMpUKtr+etla4dBN8YbKt1IzpN
bYtsd1OtToMSRFK72D6/0Zbk2524PbwhNHGOFVDOxRUZ7BpzUxKCw6jLIkxPHbKU1RAHpYoTKTkS
bVLFEHuk0EKGZETSvqndSABEeuMC9udcvCzSUNGCnGhiDoiV5CbtdJhwjZNx9+X4lsNq4+fqbne8
OJCEzV6pWhPRfuvOL1Wn/BlIWmzSM3oJFBrAstKWwfaGw2EPwK/ENt2IEg5lU3Wu2hdRwh4p5Cx6
EcQm9ocSonvnI8bRGkianSuOULZVvV+RQ/bHXSbeQCFnB0V7S8DLiF+MdIZiT9kpQZs44WJXaaPE
RrFnSpNAerWG6r2lkFohnUhxUGtGCuJF2ckelPX+a/GleYvUZta+R3ohwkOz8Jb0DS/n8K6Ef7Ct
WjfEEibfxeRkVhm04da+sJqferuoNt5FDxYTYAiQ0c+v/INiU2jExjPvwFrlbWgpUNP5o3ZGYSg7
FDgiVOKIHNETvSxHOVuWFBPtC+UqdPS9amBlyWGAOEfEDP6m9eZ/lVEKr1Y7LqAFFg86b329CKjX
scZLHwfsUf/EMqr1RLRCdTfJqtVeRr5ZcYsGKRu8QqtMhZzoY2j1tg4/Wac49K8zEpP2Wacts/NE
tYESzRtjbOy96QFQRR9Hl8UE5IqHmUMUNDFppeglNSeDVNbtuSLWwR4bVmn/mtIFI0dGPL02nGZF
vwpclUfKUm3zuRYvJC5oezfvFBT7s0AxSXBwSHnJz+GrCOYimUHBg0It8XMiRk3+iRqJgYGCnWiZ
lhO0CYXkK88mP0wbM0vDBYYrDCODd8CMKQkUfU8hO6ktkMk1r/22zFv0cXXnIAIgxjy1grrrZNuy
89c9Izbm3qgR/V4Ckks5ns22Ar03SnkTodOWLgOBNIU1/2RHuANGkENZJjGz5C3AK7G1inRhyfYR
nfiHyMo2icbxtxGYZBhpViFqoMy3D2B8Dn40markYBkwmSTFIApj847AY5bMlc1K3CM94rDA6mBa
ehVW0xTh64xx0Edm7NskDDRV5Q5JCKyKDeRALNZydYaUWNzDd4vMWDzLN3DBlHnGv5BoAbXOBH7D
WTyJ9mSiuXMyevzFOTdEvIaBIlUKntE3HDiiVyz8TSGoLLVFgIFAp/mZrLaqMhTaKGip2bDB6Hof
4XFA8CfmJHJu4DMALMrh50RgTnXl8SmAOeFOYP5hg0NlJnWhfLdAYLyEnccbDKIq37LcvHD+inpy
sMZVWp06K6JxamcCfNSk5BWoAFAVgBQrPt4KpDWLiLITlRsUTzxxXeTVKKQXEJsFTFnctuJc8HC8
GPuNLyOfJntCn4Fzo+vrkB8+FKcobJPr+vAI0XGAzShpbPgslK98KMm6sJt9t4hrNGNXqcac4nd8
PP3yJGKrmPPXkbSVm3v31Duwtx0MAi6RizRqUIY9f4UzX3AoaG5ViPEAqt1q48izJW8/MW4ypX6F
9tE9U1qhsj/VPuBTtpCddF6+6iBSKpl1AkVQXPlo8jTjc1dP1RpFBlc/nSLNi2qgk4HeBGSvMnfF
BnK/5ITVYkHGukLvZr37nENsMmyD89gwE7py0SDy4oyp0FSumiYk15NcWwrKz83hX0n+d60wZTpf
gZ2Vy9CipLVCy4Iw2wpv/dv0d0ks6hU5BNaobkf6XlvNKUCOrgxe3VdXXIUa/Gcl3RXuyUhtY2G9
4qLPhYgWWDky44lbpMWlTBujrC0OWCwJZnE61/Bub+GDFo+1SPpdRZFJtVJWgp17ROdNGzqlPrqt
YKvapzYWG7DANasXFQM93cmyBvLK5Irp2FqE8A1Cn14aifyMLID757jN8e7+Zb75ARfuz1iyAJkv
eaJKfWYhnwxAobGP9V2+R0bc1dp85jBXHpf+gWRbHjF2wZHghr8AolrKZVbKnJkaHersIDyhxjCf
m/UEfBlEXWURkpH+VZhDyl7YqArYZAvOfGfs/Hv7gACzjjXPYFQBsHpaQwg1FudHSzD+BjU05Ln5
8qWrQoOUupOQxTOVZjJNheaanmD/9muDZs+Nv6yPYuD4ozKLgSBvhawa2nWME7K8g1TLeVE4rPGQ
/yX1ghcOisyIsHeeRyRIJlheNLm3jl7/5BmMjIZLF77AKMj4asqoWEGbXqzDcfnFLxLkC9TLEl2m
NRESSya7q7FHHxW5bIXlomRpEbcY/MY9rg3SZjGpUiJPr4bR1als7Q+GlX2DaFbot6ArKuv59IBc
1cnUoPGZocSW5nsWCWITxaiagEEhe0rb4hV4spBiBDoilSlvwIgZXP4J0lYRK5wOxEH1m6TWNLRU
8nD60vskHrg6j45FbSvtszGoMqc8zHipQQJfjTaMGsZHQy58IUMYaFMnaOXEfabSEEzNNdDdru1f
AEZQprDsiVeU5en1EenM0EZ7U/YoOJWceop+E5ZLDpLAFpl9jmk1JASWDYj8JW4HnSrpAzW+1+nJ
d6wy0BoVXV6cESYir9Q01vVVfCewRzs52jS7u80F9T+aU7c62dMYiQMQGW5JLCrxdR7LLoNej7Ds
QrBloJ/Y+i9E4+yf1Mi3rjG7whKwrzh8CrwVQ+qRXT8E6XQwmkrQ2IP8GVqSvaWaM3LPcg7GlyLm
EljNuGZtEvXx+E3ojcZHkLcaagr21pKmxhzlZNX+5zX4GyIjra2yiED5y3xTTuvJ6QdxbMJ1Gmzs
vFpQW1SvfPJiBFDqAHsMU9gdby/tU1jxhggQJ3E/86HpIYmTQWEtKUfwuqgAR3tTap55Ux4o60Lp
eAbSYdNkcPskW2meQymntGXF1KNmGGZMYhIRZNkFUhm3DbEcumIDdTqg2FNQgYKDY4A95GsXbxLV
ax3sM6et4q9SZPn1ntRM7lSuVRfrgWDKjEWNDb67pUhQuSy9LCW2Hnsuj0KVnhOZdKGlk/HDUQm1
QHW0UeNI10t4QC9PAGoKM1v4IUCd7DPXgxSUMYDlBehogCIZRTjf0pGqGGt5EReKOnEP8GrOBunH
C5KbtMfsqpw0RZFHFlP28hJdouEJ1HqolC+K8ezoYMAzIP5I6d4Su9KWgbcy98Ix5V5dSKyC7Pu7
SBF19ryeU3Bycjiid+0HWSGkjPEZqSNAkWNnw4OUdwOFG084jwaGjEDBFP3L/h850SNPkrf1SMei
VRMpFhKwTgwMTf70uyJNvut9qlxe1cRmEjjV4EGmNztdeVmHRKNCdTkyNBr3Gn6aMGGRMsXrtkSk
0oaHifIAGA8eLMCNUPzhDI9pibNs/OVqrHtJnqmyRSrH1oQmlItMJhl8aoaklia3pimO1gyA6oYn
h7uK24TuDFc9mwzZ+KfgRD1hQ717kPupdHvLZ/ATyLUGpmAF1eKiAEFFaO01voAynNgPGihcl8o6
FSOzwGqdM7exacQmG4CO4in8VkM5rX4YYPrdNolQEMdjmck8dfVX1sqoHYkxeMSZ1yZgyQrRf4Xj
gMukzzw1oOUPXISNszz40podjWrEB8fA4FAZWjmFc7lxaBKCE8Uu5OxnYZSIHzfS5JItVr7qb5XM
FtAM5RYVxJwbzQwEdh1NrJ6RQm7QOxWJ6L18MhoZ17F7OEXE17ogPxS1iRELkoTIo/afbSjBoxF4
bxe+oEsOXgvE0L/TveQJ38vD3W6UWsAafTDTs3PbuPfRuV2Pr8mqvyMEx1mbPNuFcXF0ah6T6fdh
QB+A5D67LkuNk3tAybNCF+5aVAUfJsvXLoKVzgDNCHv9zaSOmwaFIq5GpIcX1Xa+fX3a5+RAdBdf
UGxA2uzpFBC/ATFI7WuS+6UKvpMfVWIrKTRv4+ewPLl06gkTdOumaqjyQWW/MKa0umwvugMy4thT
2Q/5b48GqdFg/z1tb36s4RZit53Ds6p3Ps0N6kf5nQpyOrSBbVVar3Ehz4mVGpTK1HsfVofhmcrA
1aCyeCCIb80P44P7WtAAtEn9XbyjXxfq771plGseR6evSqM22cdPWDXdWwu7IcMmbYnastbjOFZz
Pfs00rgihTttyoefjcAKzY3heuCoL+Ge9c6jJ2/t18eM9bZXAmIerfpH3pSj7L65p0Z32j0PuQrH
thVvfbiE9B6j+etvl7I2OsY9ggQ5O5ERfSpfXzbNeRdrpwvnKud0686igLsonmdCRn/vgCXNSeXw
ep2TqJhyLc5gY4qv17DqKcbznkMF6dr2+NAWbU+VhJVG78d9oMchR1iQ0IsbTP4TdaQimtG9aUBj
EsDJvzxtblFF1idzqUTjUECQbW3jFsgLQlYf245b6iFBwWnJBzIqxvLsKdVDyxNUFo6//DMciJna
/e66Zx7H+NbStuV/3LNVV4T/fXJkO3RPgypNDmosp4ReXT2nXiiXsERllpDD2vI5u9EYiVlMp5Ry
pH4p2tFz714p5KaeQd1T5BjWvzbdDVd51d3GlGxu4zvinNtEjzt6n2hkft1H6E56Ff6vfB1nF/os
SGboQr+IXCdNdgM9DntnN9jxh2lv2tsMpj3a8tDz5hKWo+uo9EVPgFHha4Xo5n6k7yq9QGIzvJiP
WBKanTVoKL7VdmjL/tdxylar2PflfbkLtzOaJH3RjOhNWyymGKArY7i4Lq9Pl2/L4mZMh5CvlMfj
azt6fK1HW5DvSt9ie30d0XmiS8p5dF9eQFns40hv0nPlk2P174VoA76NegFLKv4zXJVj94N26ePL
6hd7Vn89KnUA2DrFHn1Moio1D6tWPeAUqt/7Pf0XKkVaLxVpkVb06TBSR6/fPt388s6l5UYJtJ12
KZZzxMRePFZUdY0CmSXDYxojFNfhE3fNfL2o+MVPAGegZw5SpT/A9vnvws9tks7Tea5EUZP9BNwz
XyUchtTOs37SemjdAUq+PanTpbnLcW6RdoKmSYbR4lQ6W2xiUnja5VrjhCzhcWaV+ic0gIAS18X5
p+btsBNrZw/9+uTVkU0su3S9KNHgglqOi0unqis8/HbessvfxV+KfK+z6ox5eeU9wA9wwRLu44tl
r07eFQej5qwozqK3AXDsyflgLQFdvq95u4aEaP/yXRlekvw4Pz8Q7beswXpUWFRaiK2O9miv5lrl
VgpPpXe/UUTMGpaOuTwrLON2dIaCd+1T1dA+dNd9Q3XH7cU+yBydnvjHP4YRRivFeIhpwsvNaqNZ
F1XLjTM9InZNBj4kanSLCXYHJt+QNYAUjAZURmYWsWlSqOQcAlyFfhzF5Jha+KIr++fRYFc/B0fK
DEsrhCeyXDeWaedprztv0gdCbGUtgRlx8HBkwcrAhuEf4jRQ4YdjIRAy71mLT3M1KMe55mm4X65n
+biAAicVSTTtgkLxtBnByw9z4vNFvwzhawZx8pTRFHMRE+auevUWlSDtVycXWu7KP9H4hzSC1T3E
ab8e8r51gyXsFp9n7xaJ4eF2dqE7xC56j6txblJBwBBupkcdz6jycwZf+6o0a9+3r+nvZ5KbwEBc
RdPmtcm6Tj+MfomeRmScKMeeYk5KnWtco1ndcjU4D6GXRasBFXhk8yY10Rjbz1GBvldvv5ZQA57u
bHoH5Xtcymn7MkAtpFfvlJP96Hs0TaD54UpIxdwAKuSvIUMjQI31AU8WmlHAR8JTogEPC4RCE4yO
CVDkOuH8yCcQNNPb+AyuAiz5QIrIENdW7C3Im0BPpSNZMq6k8WqDpMszIiAXqY99ar+KxvUeJd/l
NJ3JuSkQB1MQhTrDTTaDhwsRliy4ZAgVWmfJN4WNTwrOMjOiiF2t/HTwDHe/0Vdk6qOBTNeKalSL
rC/Ia3u0KhHhQa9o06r29mhXssD3TrSeL32xqjxQBsaA++jYH+3LTwnvZuVwZzE3rvGdLMrSgibO
/ZisU7vAVZyXf6vLF24Pwi7UjZ+dd7yheFYtvD602LI/YXlZGt9nGJFCyckhqlZuVJCYImK9SpNc
PEc1AjMS4NffV8gLtx+HMO3Rze3t82/tQM4JeP++vM4Qt6MvF2W9ZLx6h9a7XR0xhe9Pl44w3Wd0
+mLK5Jf5Ufn3PFxN0mV1+Ar3w/eouKSl22lgNWiIhLYYYc7JpbhghfAUVTJQaeFObe1DwTljxktu
ikFnbmulKS0KgEMjPuBmUWoV6Ua/BLfgleyhuoTtyPGLTOnaT/mnxIqIrNq7/Y4Pk8vNPg5zX+c4
Ua6Dj7tmhh26+Di67pC1RhdYzyYTQLsCoUl6DAjw50LShPcI3BGQw3sETMk5o6pIimnYeA/Qm+6r
8EI1L/fxtxCTfSLURL8+WmQDtCSJy2jcdmqV9iRhxG7Ug0nUqneu1eZ7dvnBVhmn8wEuXYBm6Dzy
9hSksXFASyO443Fu3DriLRQIshyWcXFOqPDRnqWMHMqjS9Gtc+og89z7hFnpO02pPOXfEqVcB51O
CSHqWvsaWzgU5Qv5i9PgPnuFlfFlsepfmpCwx/jinTYHx4cKU6JbuK3IB9zsV39PSxGYptwroFBH
uwDhZ2Xfy3ZxuP894/q87d0Ew/HmHQuR71Gu/aEjInMh/U5/N4g31HDB3XfZLiX7X8rzK1TSdabL
Y7vUuqxsa76i9CphIbwOrWY6u9XsNXIMpKP7rwk3B6rWmz6FyknaYwSaldQuMbQOFUD79n5YSqaN
PD2pSJvQn7xteT4LfsI1gjKR3CD0D9bfp+bHL7tHv9SESIFDXonTduqvvTpGEa0bUpy9G+yKNfco
7qd3izg2UrHbJjdAigznPkSGBohQm2o7oUd6j7F0cKh8IpqfQVVS0Ekdi8iboIxOOhRvY99eUVKM
cCYEDBXPKMqv+GJjvaKMoHGn1lDYf59yRcpupQoCYkKMSR2QXl3lXSow1iMTZHs570Wld0Mx6U1J
c9nQOaSOlFGjiHwJb0X2+Vn5vX4GSlCYtOjijpN+ExVEdbevfxXKd3c9uPNuESzMx8PBXrzgaz1b
FrX0D2/aET+rulDtcb5xb90fZFJK0bMhJR+JUkk25+0KYdB2Iu+goBmEHoRI2IQ2BdKQouBWFJxc
D8kZqp2Vlsh0Zl/LaefcQrqsJW3BbXj/atXb9faBBPmXtAoLfoky9RvH0qlABeIYIsKJFqS/qtj4
g07q+t9mlL4vgAZeBUWqbUtjl4b7r49foHRDV2EdmryKeGT/1wzLVG8QpmpRqezcbHp9uoVY1R8W
ZJuzYc1UEamSiBHKOO1850G2Uj/r8uj7KbiwlUNR0G7sQ/Xm5f4FQeQT2MTJO1FZSKWS9+6WQ5pv
nQLK1zmfHGTAttkDOjuvpDz4JFJqKCWqNEQRBDFqiqXIw/sQ7fmSlhmfqKWDWxB5iuZExA966O5Q
KdUDcaDdGHown0GqSCL5CC7Tmfx3Hui5mlrGVeOJFwMmtjxV7GrBVmm7BHFRPnfL3Zqrei3tUo/G
LyrIiI93UX3aowytaY+wtqZpGhYZHX0O1b5mNZLo5xr1opxHUz/Tb1cqJmjpoSXOldQFEAdrN9Ld
oKHV2zN2k3ZQRSoa5vFpjHa4dxqr6nJP+VqO01EQSc4PGE1aS5r8+owLYjjOX0oXjga3znWU1Jwe
jKTSsZyHHmv2UvcKZNi5oXlBjBKFc2nmiOVYM7WFSXfcRUKJzxiLN2IShxm6NEbZKSz2cYEbFgkE
bVOEZyuedBZV86uiurXzO16MkWj/26BV+Ifg3a22tpzWG3lh8bnWMC/4OHTHkqqdTlKldmPlKBnh
fahyQVVVXLxMilHvQtia36+uZr7uDIk4iB65Sj5OC+RduQ+FniKNKP1C4My9T8JjB8VNlMmsnF5y
BMrNScCaCpbg3cTTbVpUGqmauEYyJDwGnx+VCBWxj14+BpJxiQ8MLCzi26EtQSQBTW+YT3+bEGp6
C+La6S8CgKr+qYXcKvY+oD8JxHmB9/IA6W0DIEVS2dB55B3SYZQ+AKvfWlwBerJc6tYpUKrSlK7x
4K5Vwo0T0MEz6ST1ENchlKoAJjfAuUyuMkqm6YtgJ+KDzEmHkN6fQsdRqm+kajzaRyKjCE28MFnR
J6rmFboEXdMrlVIrfz9WWhxpJnzJO4UhRf+1KNJx+U4F+ckMhMUZWzoT6o109kQnZrtGIEqQkqhb
VkYed5aHPo6+mxdTDP1kvN8QQ8rwkyA8uaBxBx/P3z8NVba48vSdxCSRhDYhpZf2xkNwpSEEnOkh
qa2sWEgSe9yKi4TLn3CxVZIjObBbtEOf8ktzRlZIHEfWe+49xM20hGohNdnsQJRugE24cIjg6Yml
iCrRLJu+8MYlMQH2zgverWEmiXfsq9pJJUhCPlVCKZbA33anf6xKzfjMXFJR93MMkuYFF7itWnWl
FzSQd9INSC/1a3B5oANQ8CzxgK/5PCNNyIayiDXL7rtT7KetStty8p0zC5vF3cKSYKogMuur2U+g
B5z4LVD0aZI/khmTOydtiJfJoAkrwtOby/fPWP415V0ERXMRlH3Rg42pqnSIkklWCySf3/Hc2/qb
US7mdUonPwOlcdJO9vmUgsoBc+rq670XF7BAc0Z1OvRX+wc54fcpS/hEoyzreK36k1qkWqM8ST81
qAEF1glAQaPoTsJgSIM56/G+SSFfxvbQjSQcW9dBplc57OzmEktY2HZ/yfoVzUCsRTIAJSSrEPGF
jyE5yI/EpbgzP7GWTI21vo8nsBbiCXKjGV9ak2U/kdr9ChBc9p17jWwQGSGvTFzXR8I1Jg8i7uqb
sua4r5PaOYTUNGKQmRXPFqieY9GDOqTIfm8/UirvZV7viLM88We0ZT9l1l6CigVI/Wr+QQoBmoBS
A8pYUM9HcoiN88p4Hwut8ulQFcTyzGjZQaF/HYWjU/PQpEg0ONDfo4JltVi3pRCorcTy+aTk7f0l
LZxs01/1vMxsDfdBK6ayMnlXKZF+xC2bTWZ0EEhWiByBqvHfiUjGRWIuyLqbbiTa58XY/tSXtoBs
sI78bBxbZ7Zr694qGzX/gldTRamovHVGRfb97CKBQ05M/g2dGIgfw2dj3y1Te52xS4qNJ8T9N7Z9
oXvlzOwnF8sIl8OEKCfPZDq1NJ0E3WZ5/49tQSP7fkJSDTH7Gn5ZbHkL2iTWKvs1xXW1sGhdnfIW
lT99kHdjH+pjPRtY6TDnHIJtrxAcaO+zjXP946zy9R5dY3EUVoCyJKsbdS8/2foS15VHnGD1uuOC
j2/SFaTLTUhgJnNL2JH8UoE/acUe1JzUodRgeHRJtFBvIFXg325rDK3/6rZakGYoLiF/j6Fkukn/
WsUPpNTUwkQZPbD1Kg6gXG0l9G4ez0wkKXrAAX9TO6CN9bIFydUXpwD71oavaNLXYkwqES8+AUlf
wcYsKHPONMSB5F3jF8+pUaaS2GAFcDoIKrPEr8K+LG+hXCzRoxQVYCyekUx9e+Q5Oqw6lAF5qr1T
OyyhVIKMNebELGOflGCL01UhpcjgM8r9h/0WdMhufB7MTMHOeiCiuj4dYQGCj3vUHcv2ZnksuLQM
clAg1rtJf1Jf/xe5iEFttdc4FApFgHl6lTZ/UvJsPO7yMvr8McA6oihfOOstHKDxhIlNmagxEiIq
Lg/tpRKyeSpIJTuUMvdLLCx/m05LapjFu1Nd4J0x9EOwMtAxXdTUYVH4+WHnELBQTZ3sYk0nxSmS
Qcge21BLSLbJJczUmfJ9TUQtDnpmhTigv6aFasRNUULGcwcdSYSkM1FEAU9/zf0iN0eSny+vHhHO
hLXGkbSlLOy6oVzy7ErFEv5PV3q90ln6LI9hsVH9qnPvykt64HjdXcgSr6RIgyW68jo0E+iWku3N
3ZzQLls/gvzTvsyfiJUewv1vmTryp32sdtNi404vpYI3RR4ETomk4ulF4qsJOFtKkShdixH8qTdo
U02q4oBSmvqP1Jv6TlrJvUJZ+d73zuQzxAq8DtVTBvUNBFCRQMVznawamRTrw2imVsNL8xQUWei0
xuaGR7pBgzFWGveifd47V/pNv5tWkYIfKykSQMbT/r718R8RSklILjb3RAGTPT7jKi4lq/kTgHPb
3iERd7VL7Q+RUCEhJglThL7Q39WacGxVcAbMKpdHBwKaXZxvXbl6pMbg7CC7J5pkQLds+EskL3q5
DvzoYAVzOeuGsyK6MWuOdwsO8yuKoIjPdel0Hu83Ln1jAsRnWSilN8/VRkPjNtp2362HX27e2uUg
756YbdrAHuwqJ9Z/tve9Gz5B79muOiX3GZfcy+TpP/09jWCQX+1vts5xqI0U1XDazZ28tPdqohLO
7dtOe6tO2kt7m865XWheeZzb1yFZteGuv++dOpfOu11vbhF63NHq/kgZJtEJLW7IcEHZKUZIW4Jr
P4FhW9Iu3DU+zVxc607D25ymN7XuOnr61/gc098kujVK4aqda52bmM9BOSl071ER5VKJUdHVd/Qc
vUeXwWWwDoBigQUv4X10nG1npQUKU71c3+rsR5VOubcKJfR0wl2J6kHObKeF/qcdPOkssqnkIzqb
Vq1Nb/h+ubcd1fv5CCinkQcJagEhLT4Lqy9Rnau3Id1hcfO3kI5C6i+6NK7BPaBpdUhWe1BMPt1C
tz6gY3Esnk3VUy54Feb9cttq5Ugy1toqOC5QWlRZbGe78FwGiK1RMzt5Au0eWycneDaL+KIEsdRE
Rm9Afw5Ww/ek1dhwRXPQ+uRDo3ka8FS+QAEZU1pngIlY/b08tRQq2AuWEqDf234hhgDa/GpMd2C9
9f55ZF0CGuGdwvXHQ9IGSU38SwrfR/fk+Y00snd9Brer8zqEZ6v1OQRpmSiTKU87mMtyh1DgQC3O
ve0PEvbfxxyqpvYFgj9lZUWKLu7hfuOnW2TNr8PaFv9FraB3uE4hQqhPy91/nAqOinN72IW7k8ZF
9DZn9QXWY3aMybIoNqy6BxKG3albwoVpfED2o/xw03m20+8XjiGh/tnj3j5ByBhWQ+vk5ZL8o51D
gB+h5IKHSioQ1fhYE3h1TINtGuWSarfarSf1JJdMw+2vmhQhRhbzt5iwNmGOEw11czxdpUolYe9g
bSBarBLNffvR3CJ3V49v/K8GV/oLf4Odrw5Y+n8aCigDp0ge41tB1P1fLTs32jrJsyqG1bDMllKO
VPJlfjN1OlXhFODArprVAIGP6OXvgicNbtTi5hS/W9vuljJUvZaiU95V8Vm4owqihgX+wu/gO9H2
YR9B4PgtspjGPHHFYdIbah0p7VV69Xa5Y/17nN52HeSo2mF/xL/IzYkUIujlgTyfDqL3ynTe8UiP
qCeq7dU5zPkitkJfpXESSvxsqvBbE6zIlc4CALnjctNVuSbNUpFC08Y7kN4E5R0EC2I9SE8sj6LY
Gjrbk5YySkZrqTj7hz4azyx7SjmIGFjtbcKiD9bPDb8jb3sIP41dqHtQAhzg4+w/c+NL4blZ4XEO
MinkfbNOMv+N0AaBgyttzU9Lx1QG4m7EO6RtJjW7qZ8G0AHp4PImNyGJZR3vHT0a0+8i72eheUBg
ezQU0SsqPThD7hYYQ2/8bRGaVfb05P4XJKAgTaIIGglyIf9j6syWVGWbJXxFRogTeooMgvM8nBhq
K+KEOMvV/0/it3bscPVq27YV4R2qsjKzVM1Vfbjq5aD9iegu8ERhpiowonykmcXrjfwOWq5PluQt
B2/aMcvzBqabeB4J9P1MoT4eyUtEGbLIZTc6Wmmjxi2DJUY9qoXAU3cCzlAra9Xub8DSl/qbJK/7
2hi7t20GoibnvPJO92gDWN/0CF8Vdgqxle2XoFglwsx3BeBfF44HGY3i9/CSMbcP2Rh9+ibxGgH/
NbROsVMjbX7Vl3fWDkL7omlf9u3ycfoxZ9UNXZ2o5uHclAtyQY1+mYEI4EWHPjmEEnk3BsMhXOnk
2rn2B4tI4Zl3N/Qx7fNJSkhMiNiIVRjmLLgckra6F9nDviFW9dm9Zswkkewg1rlq/6UGUW9mxJPB
nOtfJ+FIU+EVhP6yoZtyndsZn3y9Q0iDu7z/7X17eb7Sjh5d0ptNdoxRq8SwbUXcym38bAK1xPvQ
GM+s91IPR7TUK4A7BWH2BILHlrIAOY+anqb3c8SsITuT23sRslrCHEpcc6LWYxU3dUye/SZO+EK3
V+eKDCkefElYmJNsnLfm3qXmh2hHJhOMZJfiJZL5qAHpmX6Tr1EyKDhHymVLtN3wJ3Q7U/44BvTq
IKH4WIoelFWpM4myrKxdzQuA6eGF/pESXZB6RbxC8z2jQ8J5mP6SMJ2PE+f+TiLbEqCQ96utW+PR
qLCXhyTEAIl4yQtkUCL2+43Cnt5mQ9ahhngKLTGlBEivteV1qUhRN11wLSrKFgukq6VmoXHCaEqm
r9myAok9ARG/10M2PzKSr/d4+/n1nobRcFOubqzguYPLQRl2HLkjVc41zlbc2IWb7+azWWQWtQ9t
8Kt2pZM+qG7q7u8hhRQhAGEzu8H8gTQQ0QasWemUOrWWUbRKncvBtmMeMHq50YOzNzAu9dKgMkim
9+lhnCMiNur4Po1P4/f0Mt5DZ6w6UTfXu2DJyQEoHFBAUAkxaUjWAgw/++CM4d+BzdiLl3b6wqKq
5PHpANq+3nU5KdNZGtQnnX24yJUgPXg1NLCgFuMKmysJK3rlyFmGTZMrvarMKi+olWHq3i7e8YEd
N6BUeZIfPUd5zC9XB0xqj9MXHLQvUGha6xXgqMl9dWnY2AJ/djVopHn/lDqPnBOVnerm5RTeVpkN
FHrT23qtn+9R+G5Ue4b3tNGSN7gc5vnook84dYqFoDp70h8w7Z46pb1N8HxcQuWwDaj3ql5UMJ41
CPlS5CmV1p0goRkdnGL7TusJ9vzNd3YYLLvyL/0NiaziA7ItU0HtRwlBgMoLSry/PXVAgMbEWtil
IJ3HcjxFD61qs1TYKkyjUoJJeCPE/JmsVPie0lAM7jz9iZSkygdNQenP5S2kZEC3UnyWc3VSPJJJ
UmMpNULgEogNwpF+bAphNKrUfBEmi/goOJBEbSygCIRx6uFAp+R0JGBBd7Sa0qIky9AfoJZDQUwg
hYIFlQIizVXjAympf/1TBE9+nLA+RqMEMogknhY+Bzi5HSWislMUVH9t4AJ9bRjYVNr5Hrg/qEM6
0KTOjUt0iuEgtIZ/aC+To8iGFBoiNZUAagqPqY5JFYdvV2ULOfSqoURldJhWeBFjUPLVhFIxCnh/
hd4SH0Iw4SS6vZjy9ANiatcAQiKu0K+gQ0Ld1dol8OZVV9GDouIeZEQ+hL/vR5pQqDJRI3sh7mTd
iDCUpDXJyHTYZeirBD7xQ8NKLCe63jW2IOGVOmTBLCrXYoTFR1NqR4QwjPpQA7ojMpS2qsA9MpN2
hC2ZQbzYpb8oFmXczoBb1ChJQOhO2sUTi6+ELhksjfLahvFFYR0UD99kPk8EMEY7X69qnz2e1zZJ
3vmDD8Heh9xUw0ZMOXHUtPTiQMtwOjpPWmI+8aiVtuKSpakm9+7kPR98a+Rla2QdNd9eYRvTiVNf
5wDSAS3VG/CZyGdPdrmJOKN7b/8aYN8BTeIg060gBJaSJSu29ElxubS6KrLGvxMjaYuHioFn+EUN
M4jeiaa0V4At/fAlaTxGEhjoJURnyF6K//WIqvUik+wpDrzsW0s51Zdy/q9eL1MCORspktD0SQIx
Al90UNCrHOwR1X1JZlS5N6nai16i0j61i7OoRnS1A/CBliK+R+pC4HJN7i9Evf/pO6QkMEmvft+f
DoYOE3UQF4HlXRflwFqo2g66JJQI3UD2ajpE7ixmiy5+OzAdFS4i+xD4pI8laCor5qCw6FFbaoGw
THu5hWpp2rKWDfoGg5JtpgCJNQeVL11aigM1YKUNbEclPMpMzsCbB6uxI9RH74Lcdj3yfT+0kOUA
+vTY/yUM8gYkExkkJrLlViNfNMc9DqCodas2Al5WGfIJvMPlQcTIbiNOgW4VkyBg0FnpQyvAWlN+
T4MBksh/hbjf5/jJIoUCcgxp6JVyEkNSuqgL91V7MmX2qulxnJnFfYRwUtiiLp3i3Y/NAQPz8Q9+
NpxQ3+P5FvVujyk7ANXjlqc4pKvItXNRdJE3TgdaEmWE0uLEjgatFiDbrv91DwRUPRlpIjaVyCjR
BwbI0Jca51Q5G35O0ncIZTp1LNxZMy1WRt5QP2tRgXXxk4Co9NTf9Sk7NTHyAOiEqcpLk09JHq+n
jnAqHfFiOsMSz/0flryae9tcnfN7IH+gO0wmB0s0jxz4F/L7v7elE5O5J+mvgwWXIMWcdQaT6fSI
YdBLsYRiWIoBIdMYvZgXL0SWFcKUBEKZyk3NRSEl+lIcZtj51WtUhjBbdHMzyYmkG4Y1SHbz41mJ
USoXzMwyBKKXeOi40IqKJW6LpgGT49WCGajRqyIkqmxFeG3ZgejSKVkRqAqDEvl7oS6zsJuPU5Lm
Qq6rSQqby5T5STPjfGkq6lIuPR6tem35LrFZ4oXtrsFmDRYNrqMIwXub/1iqszMaaMAOGO8zpuW6
i6ZcTYUGTK0YaZivTQ02kf3M9HOIfDXz14sH1Fqu8brbFeNnJGqQbrr6mMCzjnNie9rFX0FGVJ7S
G3vudIA05x7wNM0MQW6n1WG5z+rPFoCovqfrcWT25bLl/8XDvam6KuoJcGbA7/VF5DdTiY4c1pqj
i4FYIpi6RRrMCK/1IWTM1cLsHut1p6XuudVirv8gfAWmQLhTUlsVTyBxtekXFgjtVp0Qq6Qxsg7y
CN2WEBzqp75MLahhoOygnkJ1r9q8oh85NOkI7KyyjIZMoxbIjvDdkuJT1Qo1pz101J42omcktXBq
J7Jon9NFeh77H3184bnMSQXG3nSzhR7NNUlpV0M1erDNDAYUTjCzMDrD91KXTuyq0Wf9Wu+HKVZZ
Q+EZulWJyVXSiMjedPvF2mqM9ZPMLDlPP7kKTuIIYvT51L5rJ84JabwolNKUSCBDood659dFXt61
SmYoblD0JD/TCfvZ1tfaRYo/ujQQY7aspUQ9oeW6jOwKJRUNRe0M8NYQKQiHq/ShK58nWvJ+iod/
Gw0DT04bMtwD/D+iRpTLuHb9M2QEURNq2Q69+b2dJE1c/z6oM8kTB3GqX3cnXprqeWS9zk4a3Hb8
UOSozb4R5LN+3WD2smNRuqET0Jg1G8Rke9prYsLaR7ytMj1hH0XwPzitHObvlg9SeGn6JNDaJx/y
dYjYpPiyEuBJk0mZv2s2eAUcOBQYIkjm0v7rA0q5gMGYXWYaNvQlZFbDeFWiVTP7sWtkLyWvJxUG
VAScU1IA/FewCN2N/8V/+nnPwOfIeeceQA9x6qooq0o5jP03bD98V6Fcji0qTWMfZx8v4uJyd+/k
19FwH+SnMmi6jm80Q1yofq5nqmKJbjiz5NQUuPFhCpwehM3utleDWKPtUsv5rzyMzTUJptHkkV/H
z2xl0DoMpM2+oCglGWupTzDyDwPhxwBq9JQEzlYZjUZZ8hZPszJikcuoOFK5AJwtUsfEv/tCnMwg
7OX6tX6Om1pyGY48bDpmkHUilBqcxBB0AtBvUHWJuW9W3DvOwzogA0UXqdp+p1CycXTspex8/kTv
vxOuky7DWlaG3sPqaZVcE1/VWdxYPmsIiyqBgiJxVSWGEJdVpiOYPxNB/gwSYUICPx+B7X/a4ywS
cX5bnVZF7fvsvFrdmCx6L7HSRArC1i3Qzky3Ty752HB04lVIVilIUrSOLLI1Bj4OhCB2cAn5WMa1
7ip6U2ymyMx0DRiyBec+CJsf6scNxEIz2dSCdLlf+iUfMzWSXPPfmYZRkBHigQogl7qBVbxbiyhg
letKHoEsGpOKSvBc/QytfnHgL5FiH2WDlF22UinlHCphPhoiI5FTkJjUiPAV7SvmF0D6A0kVkBNc
Y2uSdR9VQI8mRepkyn0Eo6ofrmeEjpN+E69CfAflgnhp04+D9AvWAML18x1qiCyWf+Lxsp3vYCME
9+Tn4C5cUJ/vG6Bn7ZIXwiKAHcAnTZ8EoRnexo8y36DgCyBosKn/Skm/xrXCS5R45HSlVOX/LaeK
srRYa8T8/N+qmVmbYCgVx3+kMZByVqp/hDQyF1ddkNXaThdLkbxOoMJpFUMVnYk7q7GlIxRuyLFy
bfQJ4H/DpxG+CTQomgUWEahKEeHru9ytRSHK1LvZ9ZQKTIsU7BBeT2NU7/AL3bNmyVlP3sN/1bCj
d5sqLdMXuTUXTnQwuuORaQraMpiVKsELHT5SThfopgqT2qqous2aw/oks1sq+ZqQ+B045Tqr62p8
aMCauTCOx5qdqAQpl07nUEoIiek/lYV+5GpMM5TsDsrlglNsSfmjA862ghcFMAn5S7sbVCjQCFBc
GkV1S4Ey/krASPllMkwDEZJ1uTTEICMOMsIaow4eKwk+pQFGm/2hxPRqakNhueorR1Yo/iOAKV0i
LlIUq5UNBjKbE/XXPzVamEC7Ej0EjGcr+g6GXR65vOyTZaRes9ODlXnG3WkVYvh/alEHzIKrXdHq
/yVN7qC+BptAncHWIgAcQ26A8QkcKa7YwU+JuFNXbHnR7H/IuARmdwuvVg2Z3+0330h/+0p0R/KG
optyjZeo9qH340Ftds3ux6092bY06mWNBW2G0aS5sFxoTiRsxHL0nCRNou3+sD78jxAwV1NjrUfi
gopdcgcohDPX/2TsUYVd2n3Us1DLaNaMVU2axvhHSfv55SSxg6psrY9Il7DMOeanYPzWT/RCoRtK
5v1+4v9SX9rISVUiTqb+2er3b2AeeroGfq6h6czJx25lakiCAgmujRm8SFKc1Kqz9ySP/D1ff6Nh
r0mk5VkRs+KJDDYniNcqJZhH/giMB8dkiBAredVRerbAHwq9YkeTVtBGHifaDBBnrdZtb1+mg3zd
1cn7p1YXVwnPHEQm4jvxebUSIdtZi8SVa1HiWpt/FWp/OiWqGABIav0CQKLGrzFjchNHUG4ymZ+M
/HQUEdGlj5GuOgRhUMKodF3l6EqBtIn8En+xLpQoaPPZA5DcGhm4JkIlLM1ernOmZLsfUqRdhIsT
EuJcXUBwSpk2Cu6JdRreqdRehsf+c1yePsfvMS2t2mbz3U4Cs/kEHKGdO19FkI4SWPJz8EOVy6jy
ZOwLRWMi9wpNxEdLqIEMgXQuVIr5qwwyMTfEr2zsZZSyD2uS/At/a5LwCi22Ww8GxpSGw72eWHiK
Xn/RPwU2gr4yOQkNkEmStWtQ0WtQkvuo3ylYVwg19TrV5RTGQ3RMQ1Zqer/OQVpu1ZvvZN/21r1C
W1OjBGJ+AskVr1EAG0GeRo9Ou/aCFItqViH7tKmR7NGdpGUs2eGRQrZKu2RVQdly6FV2xZbpVicg
L9lOrwxbF0LruAbecaBBNwIhICkSmUVqSgUQQjsOCBNJyK6sZwtcoQFJwN1JEOVQoTi5yTIwy0xz
M2mzBvQjsmoQ53AKnVADNSFFmLCNXvLfIvRgnCNOWQY6hrX/RXJzxEtCfhLykGBJc0iaWSlYHzWG
MKS4sEkbhNwU3OQjgZGa8tnfDsHCy4BLuU5i43TxZ4vgc9Xhz3GOvhiNZ/YIyjwV+0RNLKRFm01x
lOJwDA5m8XaQFlHWP/hLGvAgOzlzZegaWNiWVoVVwt5JOZBCN3oaRkiRfgkVox7l7W+OZIMeLNBT
IT2QalIZfqH5o5VFbbqEM01pAaiVQE7efNSrn2c7TwkMNR0QWrJ9kqJgL5j3wl11XMVrZH2cPs80
C03pL4E2cqYYJ5Au69Krud8K+wgCrgrL0RGXEnNPf0yK/OiL/PsqJr5/T5tcS/C36pfuHlZlh/SU
QLhX7RMnLVQJXFLU3FOOjCbyDTdm+bKFvJfxXlkkOw6Uevtxt1xU26Yk7cqAPkBfv2ziZyw6i3fJ
5OS/WRQgyg2HIvfKsA/0FyptlSYbPPLz4flZNUc/pqAX2gjs9s5QZn9aehXtU4Pj/1sdr13M6lfw
GPWbPlICGI14HgxxZYXHE1BPvnUUTeIEmTnmYz9QxAoJ7wTRF1UQVNmJPJ1zb6/UnVmtzOfPFomI
ylJEofKG4Cdt6yvVPjFQwDEJzwRcCpSKl+udcSDPeVItEYagR34pOhYUsmv3COREmTFr552aZ9SP
vasVj35vn6U7c5yVDXhGeseLFQLfKfQtZEG7+pcbO4XuHJXi4fPoPCp/M5PeFkn9pie3Y94Jq0q8
DHkvDk1fNIjGakIccaqZQeIXcQa+++dR1FPwkvhU6XzsF1roLnxqcpPL4NapzJZdhB1kKthJAxxy
+FD67P0g+wRzdsxi4Pw/Luc8874ALaMlNcAEB/JyOipvcD75RGo/qNaEPAGsA0I7cTEx8sRIF1Rr
ctiAlRvXAmdkTo7TucAPm1ebsX1xpA9B/TV7bbmGP48Lzg3RVYg2oYYxYK5xoHUhdaZH1KjGweEd
vMLBM29dCGy/Xplw8c1A0G28IiXCnxrQZMwwImFdUiKy71dnP4/uzYds9/ZHkkVtVm8Y1SK7f+nC
iLwT9yjgggWZYsa0fk5lBZHnf2pSbG9KpFU4kerkslqyPpFNnvq3ggV2dV8vN6HN9OUt9VT9kYat
KKpHO90SRMjgj2ycHlnolBy6r7FB0iyY6UM68MOHWTAV2Wpr1yoUNbTq5lmkXhCX5ceSOGlXENsN
i/JcI9+vAEKhBAoQcpIEoZPDDKs9st5EobyCVlhJ2v9F3KwWD1exWcHTSxW7SpyKdPrg0Rk3t9p+
BygG4QzBr9ds19IIuLG7tEwyDTSI9x1qawzyXnRfRhdL+9Y7K2E0KfElSrPaD6jvDT3ZDD/fSbuy
vtIvsjdESaAN9NS6cxrhFhmZwrrUNrqXGXSer7dc5Rp7XvyVUQbodRZgNuin/sevuaYrjtyx8ZPx
R43ShO16FdHghSZ4rT0bJ+0XikvrRDuc0RqykcDOZHFxc+ty4wn1CwlqBnGqq4HacZUpj2gz0M3M
yBicWPs1o8da2QX9Cxvv1RUKPapNaduluL/67JaBWgSIpSGeBlpNjlYf+p8W4MASJ/7/1X7weCGj
LYgzwm7HrakTITlBxYnWYmyLEU9xE5ZDn7bTv8hORyS4FfIG7iCKymTv+BSPPVAsqDjEwMgvh3z2
T3Z8ukrKjbTN5uv7XpHQxAEsRZcoVrlSL2WE+55CFBE3NCw0MJQ+amDpVmn/jCN/5j9KnSWS1fN+
7HQlJhBf0GDiIXDoffnxy0tllpwK7Srk2CZ4LL6uVBJUwFEIL4y7jLXskx1Zm/HFpnJfF92VZgQu
RLysZTLNlwO1T85KX84x4NlUkfQ3bw8VcfvqiiBycc0pvRIDYoXSlgvLD1fXbNa4pb4MKlFFEit0
cSWVSarZVKfjcyNqxqgFWxcq4DxzT8cD9TyQsaSc+JWFCQYQn0eBkgxWhYxfeIZuTwl1CRbRW9Zr
zds8CVK/wj19FDXMEBVFURFIPyeZ7mmyVuoDWhA80I7KPzNCK6vL/AiBrzRJRzKhUCvl3yAE3xaI
nqXKhMRFlPedd9VO7lYRnBLeX5lvDEUB5DVakMii6oJ8E/OSakBVhZCEN0ws7Lrw8QWuVu8Oksci
gVmWYSHkariQjZUoU15KW8RBprtWg0niItinRkuAikwpAN9H+MIxPVRZ1vc967Bddo+hpeNNCJOv
PcOmSUmrNIHOOQLAd0z3Prj9EU627lTQqJl0rr0Lt1J9STtH5/R3G+XhMFaS+vXlJR2iEemU+YkP
955UgyvT/GzzMCPryCmLrf3d7iZRnXshoCic0WpwK9Whjg4OsOz4o8quQtpMjD4ppDB27OVuuTNq
/uXPLNiXv/zk9sLfNT+59G6jB0EuMPuLP7/sve+zRZvMSy+MPdh5PEooUzzX322YCQW5GxRbYWrB
3jtQ903rUcX9wv7g6J7ep2CbNzt6tmpVP7N48Wg3VTgFt2MrLHjF0Ht/xpW0fvur0TgH2V/oXdOO
WWgdklGaCyiCVMrukuzu7JWMIIw773Lzm/cMciu/2PsSP4FFDu7Yh9+/jyBfGD/2l00e3O5q70/O
7dN4v91lwXmF9esNVVGV7kAQN470Wh6fibiBBz/WM2/vqdSwE2Ovv7iRUx6dSrFhQuSA037w8nu3
dPVKcKkSt/JxltTkS+7l7tye9di0Uyg81HDI+qtcKetWdmLaqzpLsxmn1jt2qgzxk4PHTilGPW7V
wCP2tEu3zv3z4rg9TPObZ8FKJ1HvDiKf83gF/2TnH3ZSnF6MuJ7Lo0vEqWaN/w7Ye47+q9C6CjXn
Do8S3G4TNq898xkYh0EctatHf5lvVEER/xgnmQmJ0S0n9vE+4LBzNydeOs/g24/WeSo8+Ebg+rB+
Zw3eMjbNF+pOWK8yv1F+vJ1r6lXwz4X2RhHYq4TU9ssPrDQgm4lK2Q5LZrsWEXHWnNj9eFX3+Ver
uPsmDKZGOq7RFnTZP+JY+D25bwgmw0O/tC7RnOxhPY16BdgcsApzT3UfhftZvwqUZDXZUAy4FKw4
hR9iMVgx0XgRCOTt8+fphCenVLbvcR2m+L0dQ0HaL91iuVZPw4JTM2tzoZ25DYH5fYLYPaEXMGzS
qH5P62dipw7+DG6teXVTZE+whfZ+pWx/P85zWmYZedfz0IOd90HfX6zoB/uNWI72W0BYWJV0akSc
yPPwpH5Yl20ePgbCReg/pnXyjIddm9O0ednJV0e3g33GXYg4lrOMr9G02PuU6xdI+KT/cB+RkBHP
dK7t+zq3bHxI/mH/oIjZPsaP9qsd5zkYy+QxjqpopQfHoMREoImuHUN+FPAl+xG7BShuS/uOE2Se
DlqXlVp3L5vvaa4ZDnKN8vxCUo/SmxzqWL/D20QXgfaA+gIBZKF5wMabfgt+si4Nou4OUlHXdKFM
D3AxMDfY1AS3XmpjWEP6kTUATmfVxRFvmg97VFSP75hdRB3WLpWIhSz2DefbEikwiP+Kkwr2owjb
R8Z4iVsjquZpcsJv6b3DxIVRiS3L+ral+3RArOvdWyiMGjSeHr7d/Bx66ugbU/gw0aQXutVhfggx
pZ/2L3v6Rh/HZqcwTGZfu8TSkpV2sJvdvV1e47OO/PLi08dL6rM2mlfY9IsI6XsIB/+GJpptgBLL
idTiVrHOf1XIZemWvmaLa/DsFceP8XX82b4W5/kdlf56ObiT+c4v/ZDOy99RSoNbyoHtff9bJdzl
KVUA1EL90v+WrULzdW2f4veocDEatVvi3hY8+hr37zEYPwT5x+zKYjND8A+RDKeMA/3q96XG+RCN
o0Kp/qC5OFtiL5rdQvdZAwG1z2WoJLjWhMBvV+Dtmv9le6BY4L3WJsRLRIfrGnUSdXeOIX4eisuA
dtSXdkyehoXMw6qecR8AdbwerFL7I9MTWT58reWOBbtIIRdhIA6iWDZTy6WyTn/4ql0422S4JdpQ
QjLafSksUj3dXKWDoEKNRVHqLr/65aNFSn4jskEHQrcKRJ478JRz2T0ndTwrYHSbbP/V+vNt51NE
F86nWK+WXNPg9esJ8CA/AsXcHcOwTUPGJzE8PUIn8n6cNiGvqvh4avMpbi4eXsRVZZLOJ6beaP0i
ym5P6lE1P55+egU+z9D4+0KEgvKEtp2WP1U3Lns500mYhomzjO03drsI7WOOC0aaderX/D11o2eL
tOpNmVKMznh7GhqNHIAndTTvjCkXVeZxHuLgXxkqEKFZ0ardrAfGwbR5cYpBOci3Hl5MH8xQjgKw
oJFABrF7bbOklP3QrXZk9Ad3AptNAYEIaBtfEpGij8YTViH0wzF8vtO2MD31k+51yyB7tGOSk/b4
NSFHRi5I/kGxKWdfx5ftKXgc7eW6mFjGNoKntIjhwhD6wlc5WGlavxMR4LVAJwhYnU0gWgpxV1dk
dAzcKDqI5RWNvpTG2OKA7EWtW9WoNSO/t3tEFHWAMVJxAf3Q3B1shekSuuPUMLlF6UTch7EiLeb5
8xPE53KdtBWzYsYNmT49dMCEVRdfYvKDtNOPIHMWqT2G5I3UzH3RpfPeu19tJ/yEKw8BeQI35QZj
HIM9zIvAqRv35t47UXp+Nq745MClDq44FAv0LfsRmELNx0Ko8W2E8MhZCvkeuof2dfCF/EjVdP6A
N1fzcn0MKGDVRRgKXJ1x3sa19to0GlfIp8Ug79L+qdEQA9fDKJICN1b07DDrM9lFCIOY1lKY6VBM
GijKj8FkqJVD/8uhIay4pn3yv96H3qApPYgJhmXTSxRN6MWsgp27FnR78GkJIRHSk2gRuJ7+lKq7
wImhOlHTCQk7lxGljc7DN3p03gJDjam9oYdp5IPasIgR4IvrL+0P88Y5d67+ecVC3aRM1GUmzMrD
XBNhdWg9sRphU6IDMncoi9HQHqz56KI5RYtC+42eWjeWmVWqEx28O1VgKOOYuSxJutWzniEpGWz7
QM1XfbWgomMImmNm0hXDC0nMD1R+T14ClZWp94aZG3J5eSPO2D6IugWcr7EkcQ9Nca1BNhCXfeoE
JkBHLdMTvgQvIKzDzUBFjfkEpzyF/wv/wgRmEnyRp85b4uly5OwgkkP1fcFAs+rO50KQjl0eYUbd
6QCQ6x3aXzI7SQqeuGt+GBLgD9fFzTsEpamarB67FAqDQ5AM9anRKbSkeMhDYh+l9My68AtCCwYx
vuqAI4zjIpPfAn90i1TP3TLOHCoUn7IYoAKlnHGCCSd0co9V3ttRFG/TQ00dW/t92nnTtY2TPtRr
IdYnUXyzP8p0Fu9crK7+1DbNxjYSXBe3Ouc8qLVeYBhKLtUdSy1AlYjODrQxQwONQqnGS/D5uDE9
3DJgLEkKguiES/PkvYq94ZNUsgriAQ44ZC9olnsPr9hLpufhZ3wC075YxAiQH+hsXtqw9t2b8bSM
Q8yTKATvuRWLLwaQJJ3+dXR1qZwikkJiMzs6YQczLBb/SezsR3i69W4ua74oJ/CFyABLjPaPT0HK
rS4OLekswEXdD2555e6nR67fhmm8TVBe39r4oSIRyCOvPNonIp0Y0AeN/toYYpQHZvBqHfxn8EKY
NsDThbV2CiO7p+ZL52F5wu4dze/rV+e1SHq1+RFEaRb9LTcsyqzeBivfiJX51U5X5hzTTuLP6Y0O
LYic/iBXE9KVQqs2K8+wh0s6x8lnaGweo7xjYgo6Kuww0lm2kL4l2AnB3bra78EeqsgGddG4NLqv
is0rJOh1dZ6wriAg7L1+rYFrw3eAAgXy56l3ncUd4v6ie2odiNMoH5RnyJsKJLKFsdF6CQFq54bP
XQmamfPGRrDWqLZz3dTHMnP4JKl2CFrfd6sQ1RMIoKOYTAF9GDWk4OSXZ2U2PRh9wxIHucrNUFCV
vpY5i5rXyCI/jAYLdmb28nfnhiYMPCus8/akhMlgvymvCSIueYu3uVKkxp0IGhqlTkKlv1uvSkgd
1zGhRNR3JIplGlKSJAHrHymajKg50GeeQ3iMas1YGrzVt70Myk/rs3lP4kHh585Vi63yJjeL++cO
G/TNJ2kk+u0kW7N5mN29Zbswfk2/NBlpRu3lPEErWFbD3d33awFZJmvWrWWfPNhNxnm6lHZvw/fg
M7pOWe2C8vS82A+RXyO97Ed93FqWtJ8n1kZbz0mjsoglbskyH9Z7GwVP3ooUu2U2IovcEwQn3uGu
xOcgY7myXfbD9dO00uG7eWrhvual9hsXzB5wHXXI9g3bRLNLJsIYuDEM3NJiOX5z1YBryi7I2jCv
TTWoUU5O/8p/uUbYAd7PELkX/oStdP4MHhsqAd2kQ82MGlSZ1fzbQAY0OU6W7WgSdQ5/MdWPHW5S
w3cnaibjtFVa3Ya84jTpxN5tSNhIz/YGteoFtGB331UZ7w1Lgsx0eOgeof5i1tq5tJIVu8E27Jep
XeTR9kyBNa9D2sPAfD4NDyyaizNlnCXFM9JGnOnO43QaQogev7onFy3bAUwoDEos9F66Xl6t15SR
UsQXZBz2X41D99thzJNzvUvYyH7H+S2aoGaEpRTzhVGGMDTZJij+EccB+SfQrd/jEKLqOuQ6Rwue
9UnpPL5OqvYXo4inV2UZIWgc7VvhkEQwQVgI02CeZ81GlKnm3OkwnOZayCO9E8WyVopvNIxsShjr
HLBMD2c6lgyPZn9z42CF3QtRMpkrQGxvH7A2wIcI9gXXyBHIX8ZxV69tkFTZ9yalY+qwA+Qdo+V2
CfgCUoOhSsvYVKHPNM2/89qYn3c39zTmL4gpsXNRGILZn1vwqh2jW2oX+rnWchVNH/Pq4Oa++xSo
kEuyTgZ7G0PRoMziXqkn/Qo52NU6bJIgHCSdyva7rfoJY/NIEkpae4JLi7fX+r0o8ewxP76G3xUT
qwlycO8XQfi5Xr3cFDPbIez94YHYimFQmRtQ+JetAxWIIVZkPqRbbHEZ/xfMCrlinM9m3L/1lrsv
yliIBK2wyfLaO16cMsX1DTa4vonDdWDMCSDcAiS+YXG4XJhDCmhUaP/AhoFvbYScX06vI5ncq4un
WtQ2B9EHLSSrxPFjFRE/MjQYLeRc53G4qA0eDYQilXmBfnXYAuGXh+KfSALHszdrMia4uTpD47Qu
vevoKK9VN8k1cGyrFq0vxhYmiYttMtgetlH27mH9SVF9XqE2kDilo/chiuHvD/Vb5ORwLaO/Q61x
egUGYi/J9V6Cy16nVhS1U0Rkpg1Oc51F04NimHMzboRDWcpEHQHo4e4AF8ylmpfHko8mE6TNYaPC
WdHJ4uMvqv0XgReE9iH6v1EeXoaxuYzQMt8nSWPZx1DwOLj5713USH0aw2+q/UPr6REKBscJFoV4
qT4R+kWNeKXiH9qOCWf/Rt58HR0b5zEzMwftEaLeejlHxTqt/mHzp/2FaVRlZ1/jtjRmEouXc2fi
H7pUuFlS21Qs53fIOVWYGvNwjAp1cGkU3uImhW0e8eHQdQrz5zzafqbHxNojjqgNjuM78/VoWegY
UA3AhV7OgWrdcFAoWzZjOCJBj6YnzsWyPdv7abe8KfVL7SJahqLd1ePQcoLD8ATNgDb38cTEPPrW
evYf3aL8/c8dwOgusHHvu/isEYE33mPph1VmmWod2i7nFfqQIwlnPVoXp/jLTdGiDLR+kavTCgEd
BGzuZtLPYfQ0fhIO8ZYTwLPn4DJkUq3YWpF4NW4jEEVzxtbRNjfLMe6ZLNTmhqrufQW5pVNG9Y1X
ZB9ZCPL1eFzrnKltvBpRm5/ae9eYMvoe/GONiuD+VGFM5HsnRG5L/9RFG7EHxn3jJnnuHz08+cC+
cutiMwKQZ/YJn558ptfhGcfq6/DJAs0k7X/wEFiyUAPPeTGESwomqYu5JBhtIamXYJmwAdBao2BT
9eZfES9QF1pMj9gE56I/xOwd4pObr7W11jTWb6yMhWtjM3wZlXAwzs1qw2fAlSCJJP/hXgVL9AP2
1PTtciX61EvCGWuRlJBU3JkUBpfP1CUEk3JYJfj8uErDc0pokGbH4zBgMide1I/Hpy7+hwHDbJGi
4QfwxxgQ/kPvPCjO7runU/RBQqmn/EmzXiZ34D/ib5KDfYt7V+FVBdyr+f25yf1lp/bXBymLp4lj
9o42GNkWsd04aaLg25Mwg10Ki2RjZR2toeiXa3DJIyh1sAluVXB257qGjVcr7uADG0DOC5IOXTaA
om1JJyDn12lrvzhvK5RPIIXNWXNqg3D7RJ/+aSK0YSCgIQ/uYFzP5mF8Jzq+Yxt1apzQ54KylZHl
x83zFMLuNGnEPAVClC8Treqg0gGGoMTU+A6+Xo6i0Mt9Y2yc48x/NjhCY+31RTMfDoiDyWdLOB+i
uYejwPyC/68aCLAKBLXBhynODDhvcx0QoeDY4aECAziPugR3A1oJGjRTGxnTHDEamqe1OIPIz+/t
ffccPDt34i0F2kVVgGz8JKs9NlqjxdlRFUulqwUkje5aGg9KRYbljjIrDO51Ka9QyejCyuhSsTDs
Lk3iDrY7ciGzqmONeKk+rBDfzbfP1F9URV3QDgJFQ6aTvo5EK/pOxGnRY1ETkgcdOT/zHx+bP+yu
3eyF1pHlw1Di1QbIYND/N7k3Srzi9Dw21tJeSLDF1xAtPniE1MXiYiXMcyIw3pJqkiQOiIY6p78P
Gw91CfKkU68SmNRzVDBT6UxeMfqipEo69HIJ6d3zBKKbfv2Et0eq/ycmrMpKJ8RU7KG8A5Lv7KbL
dp+cV6BSFRTkF192rqL/VOvNJ/+dpxQloZNKOE7Fl7eAeEldj8oiVUGRljirnGyugewzWP85L5+s
SCglup4uuhplgkYejiopnF1rma07670TO3JQFTlFnS8fRBW/kqionrqJeauDqtImRXLG2GrbTZvW
BW47M/0nTEGS0abVCjZXLtUtt+12/a7luzYUojaNJfnmtqlw6Scu/nqNHsMfWYOXdV2LQyWFU6n3
EU07wM0DLhl7vEXKkLHbXs1trUPNiQcl90DIofFEWF43p/T1MSQXQQiC7Mn1IfYzUBb2wszejfdV
VW3d7rbVAYhR4y4u1MYW3UWbA+KXEtuM/K7vS9kAsRJtQMp46brdcwMVjr8uNoqNLkXC9r7uwlNK
GwwXDB9UFL1jRMr8wFWX4h427mzSAvVjGb/j3lycnVcF1OwpCXXhMLm1QvLqsLOEUvm2jU1x87Cv
IOLUBRhFIT0MDjc7XBkbIEr8+jefmezMo8lj9tqcd4/N6whFzDaLTrHivNDK9kzDva8JEi9gg9Xp
1dv3r9tayaJAcg3O3VIjbdM79wPXQTgJLBuMLrxhAOkkCOo7gAlhGaKa4UjcEEHwj6L/5O40eQBi
D0ba0EFFkQTO+BGEVJ3+p4ZIrLDJtWTpa2n4w+DOBBSMWBEh4I8JF8gqllx13fRwpicSr0FVbj1E
OMmr6wX2I5mkvbP6q2q4YnD9j6gz205U28LwEzmGfXMLiCAqir03DjUJ2Hco4tOf74fa42xidqUq
MQqLuWbzN4KQPWEKyTFDPsqSIxC2YjuBXCaaVb4QrJIBmZElUezTuCWiSPMX2FnoME3Vi9BXW2Fx
034N8JkQtfsRTWbucw2Qn7wLcFLBp7fuUvQwOAWsRrOYnxJu7gPEHDo3dgNs4Dwbz8SC45cf24/5
FyW5BQ6EqK+AltNL1thZU/JKRM0tYakLdj3Zr8kg3LSi1ZXTNxBcNKU9OoefI0NBEAh9vXYZHGiS
m4VOXh2vV9hKYPpghM9ACskGeC83npZX4N/85woLMaovCJZwVNlzXlYB8AaOEXgyOV9nPfzOr9PD
+DsvQeGMh2AmPGEpTggVHUeX8WH3nbwC8uLudwvr0494fjK+cCQLhmu3NEn74myWN+/ehXBf8apT
UneHRGb1ml7G11X5V1x/dnaLzGNAkf8Bvn+exTgOPGe3CaLh3XR239zc8t95BkTRfEI8u9lrCtZk
wF5iMABAQNs+DJ+DFboAiFO3POwJhqS/nTPJLFRY3jGoAz7rYpYsUIGcmlVJX2SHTtK+C4qd21cX
+A5+c1KC3pFTQXJAN7csz6DthWqQQ+dUZ5YtncfFmmz3np4y7esrfa8AhxlMks2sgnco3QJX6wP0
JRcvhxmc2zJskxMkqAhf2x4YitQESElwkXYavSt+pSCxohFstTyzp+U75fElI5nn7JLBA3RzZL8R
kgHmunpV/PCTLZrkrsuS00vlGbMgWaKdoHdKbxdZJE7/0eO0AMIkRbO2Z2erzbVmhx5jfEMgTGFx
t+c2ARjAgF4FTV5rW2UxYruZ/VpeEgF64nOFuD8IrS7ky18UTWGOi9quq5D/UjKyKfEQBOd2IgG0
ig3Njp/knsxuD8XunG6n1apznp/1/9iVAXaTGVmeZ91uBY2AHavNYcLmgMvGVpead5DdwAMKBb4j
gzK1gSqpL0ldaCWgxrXXPip8Ic7irQeCEpi6ELPaqwR55cLxpvRMVfAZKqDCDJaF8ghS3zr/OhRs
Qk+uU9rqY/5FxAeRILRqtF/zOnXSdOgiSRhFcUxGzopmuoBiO6ZthUVxbkoQVNh+zDAQolbHQogd
+S6zJeT0Yvoj1scFbbLdo3R1G1KRNQC5nEef7ZMUZJEEhUWZxczMgHp+cw7uIzpVNF9ntYuBoQ3T
dOq9tE+YGH3GV6aSKqnIhkJsJkl9d6iuKzSJxUpeZi6QhoInBlRW2Uv+GprEVmnMkDVmAKC3xbfr
0JvUeiAe6hLyiTOAyY3gMorlettCjWJRtur73I1cedYLDGOS3X9kS23YWdbD0s/uXK202L3zBc8H
XogFjQ+xUqOzw0quOLrXT9Zrqp/TncXaZtoAci2Dvihgal85OiwVaHgCabO2POHO0ZnnDsOljlvG
2AJr4c5RPBaYm9KfrI5AjAQ7AmLwE6gt2M5hwL/bEUEvoQNFN7H6SwilRqXvVCM7QhPpMSYNBaZ+
B4N+GheYc7e3D12o05AmtRy77y0zoZlSxIDl07uMP0xoaYX/EkQb5ITqDYZc3JiU4gbNv9kD3c92
2P2MX0HxlyYKMu1NIuY0fpp8xSLjnedEVdTXOaQpyIaD/nsWi+xvjz8IH7TN7zbI3oilww5DQeEX
yjJGjy3AwKvVdssV4R8ReugM5cIc8PUdl8X/tqX8HPtESt3xnDQCwVZZNlf3NGx2FfEURbLLpRuT
IETs1aqlMI6BCB09BLHw4SkZWy5XX0+tWJx15MH6f+gW8BLC9iRQDJhISUCstbrp6zpfxheeFWkl
i3ciUhPfPW1aQ73r3Q4EkQkNURauIiFK+Fp0b0FupSDFuMZdDqDDhnDo5OQ2BVw8Ljpj/p8b0w8A
o0LxyRMg0Qf5E1MbiWMICPzPBJbpCFBVTXtywqIQwSlK6AUgteKeyJxMRMiMJLnDyR4yPizPDgxd
qVYK+SsErwgn2TMKU3wKROw7OE1mNgU0WkVZ1QPOIodGVGh08FJufV7wkdHNocsXjBZS2ofxL9Xp
HApZ99JhBLYq760SinnolSzOZxNru7q3D7ncEF8MeWn+itEulpROm/hgOz7u8Jo/cKRyVT1ROBso
e2ziTTqpTR+jw6jF/OW8FREisxfLEIoPAK016zO8WaoLdKAfTbHQsEo3xju5mC5Mr4xOVHPF7xL2
m+Eb4yB4LyKB0fVEMVciU8IjioEqvgwTcV9mZjcLWgOzqMVipueDmkKuGdoQlcDx4oOMoiNzQfj7
h+6Jo7mN8bLTTJvU9ul/Ogl+swB7HF2wJvq3XHX0xdrigZbFCOUv6Ptm4OPNRna0IM7P1qmNeu1y
bT+aXtMpe/EgscJh0S6MJLz0ss7uyzq68MAJM1sajQ9HJEGxsXdr/TU0o/nm0gEzLaK3ZoNvNJHi
jHVWR570aac+uhzQO0TNwxmSPGmr/EF3cS67LllyhI4z+VUp8IskqlUroz7EmJWlb/Ac5uXjrsfn
tLcZbFJrrcX1YbTf5Ndq8W+gCMuJGEvC7rg7HjNJdVg0Y5bPAGS9KLmpBZYb00K+BGUuGDZY8ym/
gm/Xf4kz/huPz35MgYCXefctn0AQ1Hs/6rL4TN4moi3db/eNHtPXAYNA3nimH3Oc3rZ7WKTzcEXB
vD1LfDFTPlEI1uMJbQPV2jaqIbbmyto0s9yHv4UahFoLczpITlkOw2c5jIZofOoU66TcgLEzyUdC
rtWXTm4DTu2zd3clrBt5YNfa8ejEbSG5aobh4PlF4isb70CuiXWnDLafWz7t3ZDvEqb/2yYQTBGg
nYLfVgDAozDjIkA5IgRMN+3BsjdP2I07h02PO3s+/EVJVtuYajzKUdjdZ9JosffqeCqIbqXERuQ8
9F78rCbFHUI0UR3/NhnZoNI8zDmV+b9IFSXrfX7nkb1fXTukhVs0JHgckJbTAw2IbsXjgcIoTrtk
9ELaqp5ge6RgkGrW3slxz4XFWfUJ/QhILvnB7rndZukXW3AwNBDhFQiCBaMohh8R0ydWURNZ1/1E
Gq2g2noI0+MJIdKkqM1HiJOyktCKF2VUKq0xIAoFwLVWn0i/WqB5HHt3cltHOVRqrVLXovgBeojI
8wBh9fHKiSc7AB1vRtkS5WnwUNzScTR3/21xvObIQqeEl/4b4AoAxFRMzzYKKMs5PM4DXpBVNGCl
aMedzvU/oVHGaNyCB4HsMmN+VsZxvG433Fv/0EUY4dI/IjX9+tHeIILCl+qU8fqhna0Bum4RmI6j
Vd/Sf+vKwzIaXfpFITgsEIKr8jydN5ag4cLxGjH7yy+xGei/6mbhZxBcMBoj6Kftd+c4jkbnMTIM
oyvgkAPdFOAk0OxSD1TVEiNUtiiAeGDmr95rLlnColMiMBo/BM2GpRDIJ5Hcc9YBdzS6tvwCSCu4
ZyumQYSB2FK1xUZZ/9sHFY9ghAct87duIfsLE2UOhSTblPRdulp643gemOPRWGLff0Je6BdFBr9E
0BgUKq2qU/cYiBtvUj4/HD/9uvMeJO55+J4dgggA2AS46uA5jLxkfPcf0z3J53LNDXIxzuO9VZ2f
7ap39EXZB86pN4QaPuN1MA3tqlf1UkQFWMngTtNegxL8bN9hrRTa5bJRLbM0b8yYJ40ueJlWucs6
jWEis91VMNBxH1/chcwegNkW/bW/M98/e8NrO5llZvFIPaOqQpSJ6v3DLEzah0hSgWuXyS5DPJyj
UBhGVtmc0AFkX+xgvSFljZKJTgabR91gNbZF6X9ZSyg7sHA2g7DTpNJhi55CS5KYVt179xWnpf9G
IJ3yH0a3gx4uHhViFWhUnqZqxF0AoCsoL5u9WUOC77VcP616L7kZHdlFyIWk6r4OxpPSBYmLqlVp
WUy0+CgBWySWbcvL9c9te9se0PiaNl1SUD6abplF+BtDMoxxttBERgM3Qq9q9TPBVQnXnQYv9Zc/
Uf5FuU9xSzOTli0pMqElbxooYVbiBW83K7CQZ/Xwl3KRdSGt90nLqFtI90QMpBgUU5U0kmyQUdkk
r4lUUUiG/IqaUvSjCoshXVtUlUWzQz1mUVyIsX9yVZOdjWiC6RZFEFSGw0S+jNJcQnSSqCXppmew
JZEl9eR3U/SqM0y/MAFO8q9mUkW0KHYXyJ/bi9WCvp3vTrbUHD9wcUaj2aJ/obxSqZUrP62U/fJ9
/D7VaNQyPB9/mVUtCpB5A4Ap/gT5QdUsAQpI2oxUjagqINcmonNiSZ078x6a3JLKiAZvIiELpIZn
w6fNYhlU2hlza9lGC6MDlJN0/zhJ+G6cPJo+u1CunHFFPgUa+nLaJRkZKBefS4wwHV486FVOCxQY
UsnMKmsDJft6AToI5T5Zss6N3htnZrWgfltN9Dqp4/n0pVLiLeTtjF/aYsNfcpbdrtZ/2WWf3FkC
iMMiIv0Nk8x1+bLgoOXKDoodyqeJF5ijSF9M3ytp9uHaqayUDMn3RvFfws0i1b+ZGbKg0IW9u9pQ
0KpgcxmwxXanqIqQR7Qfo+5m8HRTwrI2BM5RnrEra9djoPPG93ezdBd5F7/oOH/d8einAdnbYZcm
0CttA3YJOEesfaREugM2Hm3u0+nZImyBtiHr/OddAAUnVxm4/1NvLdhKaAv26IfWKJAuHfhzFdDg
fIz0hcwPlIzjjuUp49L2ReN9b0TOZXCgaqQxTapM1CF21Frj6E7/HjWUkH5ew/qwmI3sXAfDuTQV
huBe1/aOj/yMSpf2PGlyenirlB8Sq8ltkLXz7K0HeVd1W/bQpzVg37VWhRVgzzeKfuBcF6VRGW+M
qrV2nksFDYJHfaLYkSwRYwynp63qeih/5JPASzvVJcqIU9GP4VZnTWya5+hx5nd9LikFSX/xNMtT
5NFoWqlJBLfG1h14Y1a2rO0NsH98jiHQBVVTkp1UoQEQwR96Jbk0IalxZPorHiUKVFqOZEIuqzd2
EEP6TzJjnCnYqf5DTEvqfDQtfW4navVym65TIytaFaT80NMNyZRG0Ws/UpKk9j4/lvX9VQxKrYcM
gays00OhYd45XAe7zgcJFK3sNiJKvV4rdYa1qsH1uTHUvpmvl9Gp4Eg13htF/+DdIrO2ulfbN2io
J3OPM2ap00z/DudB3Go/yCCW3y9al1ZMYRra7715qdv3r41MJCBo1kGtaXJfH1udJkGO9g7m4kjB
9gr9b/fTbfS5UPguVC3mtD2Y+uw5p6KxrpnU978kuuMzekc7Berkl8jbPfmYb97GD7J9Yl4WVYlt
51InZm7fBhItE2VxrfN4Fjotpq8U43nDBXM6BUzFYiKaQsKKsHZzxcRnhDb5f4PtV9JtpKZ2IbNC
ClxQCggkktf+Bm52/ZDMykIeqRYlvfptFOCh4SpLzXN0LNH4R8IJH2gP8jaHc+5dCdQprsnXIM/n
lMcx6VflSSOCrXe4LtkXiEfk+YzT2INWV5wMYatk+0qfZnqvtdg/1Q17gX+isd+9oT6sI5ckE3Nf
AgM1WxSrMnqGKZz6Q9Msl1afy6pBY6XAaqW1Q77wA/atZaOGeMfabi5QjLYfzkiWCV+hqkhVP0Zs
I5d25FLZVSuPjIqE++kJfs0bq+MPHvVOudoy7xX6GXcCDEVA8DF2MrUifq+j8qDM3X+8F9ziwYo3
APvY57utSzf+pL1m0T3WhtXo5dE7Og5f3rtIMstqZn9WYUA7Xa1awrmu4E9OGWXIquBt3LxaHRB0
QCtpvSwjK5X+vQpgMA/cBWP1KG+0F2VM2KKzqT9rFLIeFYE6tnbVrv5W/x7SG2P8l51orR79LbQd
dCdEQQXMf4Ep4YQ8RRkZj+SflIOKiKKgBOBa+GmeBrI4PSgiIYderVqeWpUpW6o2YE3gVNxJElJt
bZINbnrdu1Hmz9VEqUKilWC2eZAYsdVIpEZyov9Kb4SHz7SkQa7D9w35Qwzt+wQjk5LiMq497Rpd
jfZ7VsTGQere0iqWnJaSteIu2b1290Vx/Fx+Qqm7kzyRKO1/31uwk99taSvlCOn8NyAWVqC23Rgu
xG66p8e69z4uMEdNQVSkaSKEqQACUHp8GWx8EWsIu2uXdGt+7tSXAGJc+tbex/s6bogBhOq6XGCI
7juXN8uo1Bp9FKbqqhZNus8Q/mmkiYYH9Y3Ou+a+UkjhFusoWEs5QmN1tRm0+SqBlCaaFqWaNjQO
aw1O3Vzi63W71G7QfAjOqK2fJ2u/NWpwhBM5zxwGzx7+Pv/pn+t7L7AwYoqRrvP3x1bHCqFPIWmp
/A7GdONhV5teSiZz984USId+HBpHEmV21lrvDazn621eKCCYl8gjZf28e3zV3PfLP8dab0eKHQRK
Uog7RPf3Y9ms2/UniTt6Xep/tm/0vg5nt3O/9R7MLk5WtIP41HowVZWqRQ0BGJnDix2bspbVs9ep
Y3EJBkAveTI5c3vtpw/AwpiARj/py3kVyT7rTnJ4mHtYeth4VKYvqFpN8zOvfgGOg5N7Fi0agAP9
d3QLDzv4OkU46V4fXGFET47za68qrGezgOqLcX62T7BfTNAQxgNkjVFKzybpwexuAws/QbUjx4ID
doddFJIY+GsMFwDqVf5QT2PnrcAV6pxv29aNFSH28qY6+VTYJErfThp8+8+1TeaSLguf/pUOAlL1
3zOY8Zdp3U+94rIFAGdVQ6KbauqOkJR3Hz4Rjm7gn9qpAOtvji+papqwhMBbreYjIdc4bkpN+0hm
XTHiH/+Czr9/2DaeVgz4XcK75/YJTwczEYD+eDKvd7tQtqovOkEN2svPt1mqGGGdfPcVgd39eIDU
OIPXy/he/ZjlZblsNaqdD5yLCyXk4L4P+OAMXdjImI1El7D/KU6P9zJ35pNQ+7brs9itVybJaa6E
NS9HSEZ/aeLOH3/HOGqvE+8aBco3se2xXjX3+zFuYPgMh06Me7ST3RggvFH1pQ2Y9wfKbthHj7kf
9pOE1Ti4PO16YtwL/cpjBy/yFrGQuG3I0OecVPOyOUAdMJIIzC3eJRW6nQ1rNPpLyBZ1tO7GmDbr
qO2Gk9SNgyLrGTh+OA595LGdZC7Zqhba9nI/eznrdswVeW5x88Qcaz3Q51OnsTzBxVCTUozvPXlx
6diGNZhc3YQ/Dptf5tn7gll5YFd4Prab5V4dA/EDMl9kl8fZK+4+yzZgV8FXUVNnAsZAtya569MH
nkwLdOclXIGAamB4uGX37D6paqqdy7bIGjki84u5CTp1sjJ5clzGeeCSJQ11wlajjmzEzYBDRaGu
BSK45nYCqzvLENjn2Rm5d93gvuA5m+t+veEUzu3P33P6qoi/d+2dZnEDFi9tLqWUmLBO/AqTMXCA
VkBEv4+bRo3kgLlCyajQtn4jQEjzvIPRJOMCE/gkSHbggn3pFdPGJ8fK+j4qPua0zBNrvZRA5Hsb
b4+/jdB4bPlU5q06fNLUVuxz7UFbbWgKDykBAtYHxKlJZX209t9C5/hmjELv99CJI/qryMClg3el
va/goZsgIe0mce8NJ/oA7u89eQzWvTh+e9dmapS232elV5u/o6IfvUrEorBe6Zwb1rvlv60KtsPr
KnSa28cug25E9+f2e5d5divyT1+LdR2gS7s3h2E6lKariO0niywqAgPAaITsOdO/Qcstd094ozSz
KXbVFpeyD+IstEhUw4jnInvFCscPruSp4Th0hY6Ty3HQNKUb96FtLkPrar/aLwr+yM5L46YnD4ek
S3u9C0bZ+a9ZH3UKvRqN/QZwsRoEBTKI/n1eDgQcumZIIKRtOEivZiEMcqXkwiOgRwlTZvTwC2v0
DczKuQ+1YPK5d551AIKkrhc7ITn/mK9wHFlHFG+4vXWDD4d3CDKaRaig5Ia/Aq9mChmNX58xOvPv
Nvaif1Xg1dwYbt51VOfxgaHHy75bCT4J6j7KwkNHDQuos6s8u4Q5bZ5jKs/kt3DAFzPfIagqhEqr
EXhdC9tjEsr52/pDvYYUoQk3DbveSdokiQprbVo6n/mKKV9iPZrbj1Ncb44v635Ayt05EUK4CUEd
Qiy03txbaMXNG+TOMD4T2oUOtXo20lTj94HBcMFEypdcuN2g/LqwK3VEPwl0S6nZj+DwdjLBQr3c
moX4EKCgeDFL85sLIzt9bmcorUkx4ukIeUO0oR+n8UnqJdjqsiS89YDRSkeG6VkTRQUBHRF6M0/B
5sj6+ZvFjI7hT4FOYqFXcgFoXr0Sa/XVlaqgsF70YF7GrRxCanYhm8B66twAk/rcoV+PnYxbSnNt
NXpQeWI6XrKLwz1EZS5fVbMjyT7ihRCZ78yKQg4PVbcxqLsxmfSbkPDxasfReQIM2CwmVCD4eOOu
bHbwHB7WrV0lAAtMaSodRYpAPlMOsixQ4zwzRCCRAsu/n55lyOOFv42UC+AWaHcxXH0KhqeqVbgG
icsJalE1JeqVaxgL1SbfEpJa50KDEN0zCXgg1fYg9kqginSiy3gpxn3yxb8JkoRHU/YoOLKah9wd
0/el+Hh2UsaAdvGPU0ujiJ+GOe0LkFQGYvAPypQNz2cLD0iUIHlvG6CSmYwqxuxtw51CqMvLfnGf
npSePjHRAaFU44oBfqIlxCAf8ifvnKXauHe4b+bqGyodzm8IzRhr3RJNSfXR6bDX4Q1e3WcPXd4U
VYZ2gRjb2iAcW/7Yl9S8tC+MCcjKiIO9yL85RShKA1wSMNUC5kReDicsxldkdKdPnYm9qmbr9T4m
veFmJkaUcGviColnwkJN9apUG/iHz0x0Up4HVSA9pE5KE4OPZ2Ttf/FiM5tM656Qv1hP+KG5NyjZ
ZE2ROa9g1ZJAyFQvNXddOzJJSKwn/VYNa6mjHPKIdCGVyqML38SvdLjJMwXHot1rEGieVBUfk3TV
uowuXXU5VFpy362X9D0z1XKG9SpTwZ8cgEYLGajpTDb3VKWm3ygJQIBujw4HFViFm4BxqhcH0K1s
vuQNLTe08lIijPSPGCEPEDeVbd2xt4PAdbgbvSF9Bvar9a2v+cnywOBiVQaI/XuqI057hl5Ia9uh
+DOn8kSSWYxGbQ8K4ZABFBKD41q/NCqNkCskJZVcZXFc9KHlcof98myI7PZoXHy7tC6udBkTuzmW
YnTWj8t7SShS9zJ5qB5/OS/h933v4RbDRbwsaUe1Oe37FzuRjuH8TT6LVp2qh5txCN6YrF0n+58n
ZjoaoKWujsh7DK7DU3AKouC0ef8Vd63Vc7Hv4TDrnbwaGUPwDZqT9UR3ZywPKeZbmtqptIPYlZUp
J86IGoB6uyrdKnjsyIRPXS8ZQVVwacLJ22baYOHRV4Vs96A9iEIFRZ2M/Erksahc1eAsM+HjLUUD
aXdqBEXiywERn5WRvzMJ78ljHKow25BBdvUCWZ99VMCtg14HEAqbPTV6T/vdlXg+flYTHFHozFSh
RiunxGCKk3OkZa9VoomUrr3ktsQxfref6GFnr2p9spt4s8ZO0tPRwnCwDDggHzCn95JxX9Y2z5/7
zxpRrL/WXw3jQhKhE6Na3S2CD6gFmDdY9af9sABNqtEugHRg6udENuXkmWSJArBNwS83B45sEMhA
hYCVfQgZQh0qvUAZz9FVKNB9nd68KCjNwmklKA/v+IwMW7dOgYBOzyIIccvQ5fsECRZBjKVfxoWT
tcNAJ37oow5NHUI9NkN1n/FJpfNlkjKUfnV52Ri0ApG6RM84jU9AC5M+kMleBYeSknUOrlCDTxPk
HPz1CC4KMXTdl+DUq3vonXoXhI7QxBjc+FMZMPFtUe4oGio7idyDWx21xvVReDcL470+FcYpoowQ
K/nB7rqfoNnZP/XChnVPjSbP2/DDgeJ8NATGlRlU6ZmroyJHuV/uX3GTTqj9paLXYjM8e4+MvhCL
bwCIK4dWa2Shr9TIoKgUDM8N2KjDLvRCkZPopFIx7TP7llrmJ6sZZS4zqtxEs9EE61bZLK3tNbR0
DSWrmYZwi10OPqCnRFePeu5LEnsVaFqZPYl2PxDycOT2XUlblhCjlpolB0uQdgN+YjS58p7BxdXO
pgQUwPXDKEKnpBnIOcr8xXACQ+ALKujo4+N59/NehttwHs7r08uiOa2u6qsytoAfaLvjx0JHOAs3
lV1j1zLCoLUr/1UWyDQ+Z7UFVKvKorKQj8XJ3W9efye3tNOvObifXdpt+DVUWhuZA2IDmSyJRO0d
SARYXNYgHUhVSgdFSS+Dk+lVCSQiYUCETwfKPlUsoVUOiKXhwnFwcf/2dI0K3hPGQp3rC5V8VPOv
fwdUuATZSwHrKWmWIhSqjGPpNZVJjDP7EWl96iGEoyQtyyw1XPbsq0x1sEiUYWLaUXqtRFqGbugT
UKHJB1r1Wmv4mb0Tc90Bp5Ll38rCD+I28wNA60nG5IRYZbKWuVnLN70GBoY9Hq6xBIxf4FhOPUpV
8gh1L9S5WLSUS0nlktZ2rkKVZmvvA+9eTHW1zd7uinYZvZUBjcoqKKOBCKZ+9TpIvS+4Y+PbMi4E
vK/TuzCsgtH0dwMq/gAMvj0YYDmLg+7V8blvDQ/YmwFRtBocaVnSdkqYwMFYORKzHXg+CMAwNS53
lwCT5jvtm4IsFMhdz/TVKQQ1A8QXwV+tYvSQ5khMNh7jYwT//zqV4A+kvgzdkKNVNUdUS8+9AkSg
rXNvf+LuZxu6dLfDsgWVDulP2IiMFhsjLGso2FjiJ/9YaIejNdCIUgqFKoczoPbJWleMu1IvqbAj
jPKZ6W1Gu6DrTHjE+pBurXZ0jQJyVInwbPyH4MeXCSxz/9qA39wkmjJ02NdNOrGtYA8evD5kROoV
2usfOUZLi1W/roQGGXPRigMygy9hlVO/oooE8y0kdAC1mCbE8e+qMf380AIrbKL5vWLMQfyA67Hm
Pfx0+WAIwszu2OcbQAtSKYAibau8poLHExZ8DIpnUL6chnPmXjlCWwFN/o/bAaAdvZB650MLh+iH
jxuqnS1nm5cNqnVxm+XE/6LCmOVn1WzzaI4ZDNRYCYhn3Nry9EZJ0Qz0W6k51FhVo0QOdLsh3Zb7
ilHUudxjXg5CKVPDrrGPHt3H34NNXnuq8oPOvvc29UOhW1nFxNpxc8z/KuRH1gO3rRSLTJJQuTIo
k6vzy+/UXeyiTgxXvvcZ0JPMBubaRkNyMvRC5i9uJCQ65umCKyE42odXGfk6P1p5IDtULu7U2xRg
4doxfjO0ggAlJg0+RmTSAIlJLkNz07RPjsBQ8NbZUENweZqfQdhKxauFJAMb0ZV6CRWUjV5Jg1n/
m4wUBUhQPim1GxUyDCkRWwp2wVPbq9vo3azSUIXwswtWgCAU9T7IG4pVgzUjAerpNdx7bLy8CBT9
gIAwQNFBkpKM7QR4Ab/BXaikBxOzzMLy6r7KbO/yLMaXmFThiSNAPDh4+VFAj6XQfcgk86fxV94b
yGiSnUfBY1YY7SfhhAoRg0t0gEqglnbJ4jArMA1MFuliPb7M0sVldtrIBjtGBvbpNJtMwDzZXyph
0mf8NNmfdJkTm2mUH/ZOXtyVSPqeR/Z/BMdbaEnLEU/JXNMF7Mpxxz6K+feZkl8tcoDvvefghCqg
+BZysSQ0DcLsSKksc+X6h0X5gb/lFTC/jocrULywAgKKCi5axoFAGrjcXlTMPEmZ2U7ahXAqVpRY
Ip+MG1XPNKRzjbr/gPQiNCApmI1KuPepFmVtBR9wREwZHSHos5BsaMUfQgkcLtC01TajPRoYOaUC
gYiMzRXJYofaboKAOnnWmXCA3wv4yOakOaGFkC/nbLN/oDWjRa6lrpRtyYifXJ+5No0D7sX5U2og
vY6+1phYlYDSa91LaNS5TMa6dJQ7F2RCfHTTjnav7jdGhX7Tl/9pg84Gs8MsVS50Nkw6cFbjWanF
SubmRcKsom+JdkKWlDaNwUC3ASg2WvVL5FxVyiCujBosyjGkrDrAw2SLMG/mq2bJhwZDkKDPt1fA
NwgDW258zN1Jpl+Mu5SpSIY6Ro6aqWD7PdeJ4TwxotPgkP6C2HTU6IyKYnzmaZwh2xfjF6HeENQS
4GlQrjjtGFgT6ATM3kumVGOQBvzQq5kFQ+0ZQFK6Ov0AUlb6fq4qP51Jm5NnSgNcLkyMw6YHq+Ld
CRBsGJ3CLOQKKRmjqcORdwCSDJaMmnU2frqiRyzkOgNCS1ZmHKyX3ItFgzbaDSL4AdWjY6S5SnWi
WksnV5cYFBG4DZn3CX7RML8UTgqqUukxgh1Bzi3Tv9A/qWjI4Q9PikQVCNSLLAmKMCRjkH5utqfT
zD8AyO8mq9+5zLrQquFBaD4A/UodOL7+1OvbFma53Njz9TjaHDapXVwoRJe63PYyyd2jEazjyDhH
t3el2+rwHNMbtRW/VZX7hXlhAgz2trqsDqu93xqG/jogQk0P04ijMMl9IVtQXZXYKLUBfUvTNDth
aPXAYbWlWkqkc2ou+k8uqRlWlPS+nYKL44p3yAvmjuxzJc5TBCJH48E+MUxCaIcoCOiye/Xl6qq/
BXRpMVjAIPSz799xfVycoErwlwrmoASnKW9cGDHotTSiCgDtaaCAvqa8iZjoGO/f9+/VrwKu0uOJ
4AArEIDpL609oMKjugNWyr+N0Mvh5d36UbfsXVaf6XdaYVCBkJxf96bf/qObuhtwoL0IZO99eB1e
guvkEMSzx2ztL2+zaKMaN9kVpmcZiSqZlwITEJnxjs1THRHuLhedKcrrrM94t5g/ru6L28O40aiU
INzahtOO9H5l0KBk2Alfsw4D1D4ef9TwhwwtEDJ3OI0byHbU7IipEMGJztAiXTZM2vjkUleLEYas
nM+/8hRX9qMJogJZBSH7VPnuxa5BhBDEQuznsAvFXqNHtBd5VKMffSFbG+UdKiHk7HcmDmpSjkJl
590jMCNy2yDBrvhKs1+kzJllOIN27DrceNEY07Lan5C5CmeHXsQQx9GGWEeHQBbjCP6RRyOzwtfK
0qujGAoe1WP2gQJfa1fgWCWzAowHmWyJIYd4L6MnknSiBTGii4AEFQ+BQFkA/eJ9R/kZKWbE29bt
LcACkEWBS0kKSLMCeh0x6YCA+jir4h2n2+Te09zoC/I4CCb+dfSFjcOmmbaVS2QNS27IRns9Ua+I
pmImvy9+IGmGwpw87DDU7jRgLDhqX4Z1E4jC2kXrQF8ep2eO9VJRieOF+wY5iwebjoH9ryC5HA6I
Xq6RDnmqhU4TVWEpDknbElMavCOqHVVqOiI3JvdQXYRcF338K7VPAXG1OrfrfX6fX+etCSB59+qs
N89ugaroiFiZn4xeXbTiaOmj2UNJ3RqfZwUeB1BhpI/SplVVAYZGuvaUsxqRqO8cWaimZOAZrSdl
1jQDePXKsnUB9LeQ6fmanqTAd3qsO9fquIpnJkKnPOQuHNIEiun5fvHcLfHAdJfj0y3RqwxdYSby
8pfud9a9EN+A1LvD6XKEgc4Q3nwO2/WMXqk+7o2JYA3N3herPN+wQw8ZAXKNY4CKECTZ8+a4Sc0b
nhsN9h8NzlWxX9xyt4zS0HGTixgLESjgIY5BNbEINDZWxfxBx1nFaBWdZibBtIMpDdnFtId9rCcC
oMg+h7hhRkuhHEQYj/0ibY14+BrcgwcitlKkLf8V/2IQUGxqf+FAzYdwsB+cOcTpRQTFbmQHyp5A
MkjukXTgRz/skw30u7A71qHtU788o6lmYOwclKN8OCaEyNWZsTBuxAorb6YgZZ+YpL3mbhVJ33KQ
aAmz08t8jdiQ+u1K2vhMQSOn0NwmuUb0evAQSj61Gx2xTUQnUIPtFHyRxVfe/HJp2w7J2HuP4BIo
Ih4n7SJZ5bW3d889tfcFUxUI8QG4VDmCNmdVJCoVee3JsH6atebvg916mt9GN2QQmXa+aI1AhrKK
8JDRh5dztQ5wcveX2biZdZYdbWGi/m/6c+cuY1a9PWzr7I6hlHzC3/0v3dwj8gNA4hkDeudpc3hG
V2RtkeI9SQnuNP+FlQiGhIWIphm4gde3IwiNDqLpvyMzG1SpLYSFUg0NQPNOj3zosloJ/pF4/foc
EmiIDNLESH5xWSVDAYTvwKgkHcL1i8nOE0zfo624pH0BEABnNW//JReFJURnjxhf/FW9CvJVqwun
YLWer+e1j4l0p7/2To76wSfn+XOgK3xwQDJCYAC+sYY0BvYO2ZonOAUjLQ6uZ7vMXUyDNm/cN3cJ
yRUt8L/3H/31o1v1C6v6GPPc8WdUHCdD+nrBYd6cCCpcXVLfd+gMLg9jxsH92vxGMo+wdW/vvWDW
KqW/oJZxDm4Idrxo/YiTXkysI+T059mqLE5lCw4bHwnuf38vKPUo1Jz1QfoOGxDd9DWfBUJbd0Sc
lO61Uu4LCh7afLQJsUUNjv36sDFA7cUagmbS1LdFC5aWWWQY+x7zAfbT9sWhwNZeyv+ESE19HaVR
hWZkkyMatEa0wsv8gqwuKi6OCDveZsXFbZZGFnjM5i4cahE/ZvtJfVfdlXfRpj5W6Lp4615+NMzm
T2Ogl4TFjM8+ySoS8obl+tyDvVE/TgmpiGg33o7kvKVQXUfV6mPtg33wnCFhQgb7R9ly/0OJ5kE5
A0yNMhQIFCnb7vvvYDu9oJY/i1yNYlM2gQeyNPG/1LliaW9GdTjr/WWNELBsOQSzZUOhdj5oBlAw
jZAFGB2JM88BzVaKMZTOV+ohSDr/6967926iDkO/4p18VNZ98JI+PRbsWt+IfkXohSVAQ8NpfSmC
CgMRUJK/cOk63DF2qfMlpzwMBBP6/Olo7vZDeVq0Zu/gHSSTyIkcgIngX+t24h6RVXQK3fNQAeON
FMYinkEcm1UX9d337/tX3R02d4DcCJIBjay2swbFfKfa8+RVBpWBApemf81lATWtfolZFTbFHzol
XyRQIEnxb4SzbJAIlg/JB5hEapISzkte8ZqCQdtGxRENrcZ8j7K2yydUPgahV6EFWckO1Sfngex9
9DgOThPJ5KuXeKKRyZWrj6KeWo06KgSq0OKJqWR7iLzuzkhMvf6Om8aOXehfGanES69V4vVa5yGc
dGR7gsOEuwV9POkSfNQ6QnLuzGMfhAFyztHwOkCWmZBEBEIpv+YhKITKz0WaaDzy63SmuVUfVoex
B05UpbhQobKfVo2KXBbAMyTN5zXifnNSCU7b0/yyNk9zsG05wg1JKyInKEbqFaCM6kGT+7zsXQIt
UuaAMc4d+wTshVXGJzvuXjIUd4M9RlMOILEZdSasxqj3YtwGmDshzzqtKn/1U9MIi9zeD0r5B7Qi
BADC4be8qrnpYRQX/VqnLLw0LcLRc3iBkGTHbPCAXYFMld1X0S72jhAGrVJpRR/zSD+yBPsWnaJW
q2qfSnQsGbO3h8EuULllGIFt+/aqL4a2Wr+LpG31Pe/nZnl9T8IcLm1LFxkO9Dz4r4+8PoNUWTP3
+/wgf+8KgDEcvs2OYU5lpQIbA3D7Ui6gjxmVNynl1b0ZRrvd6bQx/rx5DfM3Nr6DoUhHQ4Yjdwtw
vwsQGZWIt/viEtp9ZEvsiRu4vELwHUanRx5jvGmXgbNE1LZ/3v8gh8fY6G5+UDc8FTYVhjRJAZHr
WmXQDFGXorG4gn7A+BfahDRuwDqDtOVZgdPCxIWHO9y9PvV28p4XpSBYh4l6NtgkYyggkPeWoJ0i
Op2I5WUfa3S20ddhNkq7k6l5OF1PakFtUGRjvP2PqfNcTpzptvAVUUUOfyWhiAAhguEPBcZkEFnA
1Z9nSfPWd0aDx/ZgG0ut7t0rbfdgXphPQTQ6lXDTKfaKvXKvHleiau84rkVnFuZd69WunB7TbTfp
JJ0T0uVatB83Yz2rBMum425/j1ZrJNn51xELUhiLQdJa8x2QNNxpZTtp7aVf5gTWst3pMv7qndbZ
SlL/1TD2+5ZxfXopxoCGw/K/XzNE0fmxoek2utUelN1+PHcB16iB0umJXRCuIqgJ4KnKoHk2KoM6
2JE+y7jaTubsJtGp3cxSFy1i0bsW2+Wk3SCzpthVvVwffePzz/PjlgmTx5xL9lFNf180O6QuhpnO
/iKE2HyM+eiSMSK0XkJYhdTujxBqhBPlbql/Q6/UP6dmHQiS9HRwxr15QZuTGqgZv2SiUJkf1of1
lj0eyB1r9bx9I5KlPnv9NmdHfP9Uf/T3zP5W4cGR4ZKLRKDAlkRc5ZVHLZrKkj+KBKb3rrK0Y55K
ods3LSy1/FsjXYzXtaqCSdaMZ0dIMVhxxrSo6YiAs2u7FCv5pxarUUkh0P4+15Co7U2hD/CJH01R
xAcLD0UBaUlz0LK0sWfvLXOtnGvSm2DTJXJOkiO1/6OSYUqEGJnhSDLnoURFV8roDC2AUdHxgGh6
TRMXaVpUsL8X4xS02KQ8aC+lvY4azgJq06U4Tprm++dNZo1esB7X9gemBIkYl+Sjv5ffGyk2BiFW
pwa3D9xGq1PHN0pGUsN4sI2cJsQdJsv7pERkBaK7TU+oLnG+hOxiGbmZPltQG6sEB9K+dHJ09uxN
7HSysQniddA/AXIU7EwW82SWhxNMaHt4R1V1Nl18r3GMpc7v3unuWO6y2+L3l57jQ8Ktko4Qhkxu
HW1KGr9fUqDZRw523ULv0iHLp3n8i8pXIGBEPEc4ow2nfh8lvXP0Iim/HtQDLIYPTJEEbyPZnQMN
K2T4wNWhw557J5B26yXrrVfyRFkSihvUB1sQHFK3z2Zt2oQTKngpMDQHe0fSx3mQP+4L0tk6TboO
KXZXvkXZWERLCx/EJZydkYvERKDf+l1Bxb1WFvHDGgxXWpwl7hi3t3exitCzZJxxungKB7FjxzAN
SMTGcV0Hu266H+8VnduvaJ8u5gAhKFa7+MULmNP3f+gin8vPch+9QV6qHQQqbNChnK7TE3rhoNxR
2+k64gjAmjeBxEeCjfU4+99wHnzDb3iOCK4G0fm4T06J8svEH2/cOQYA4crq0FMFOD56Wy+LpZp+
nISQ8gToqtSv9OuDSr+BxhBqUacKxT1UDmCW9twqw7awzTVozGpUD3Ghl8NCUA6L3drwMyDhdVKa
VslT09Hop5PihLBzzJ772Za3x9ljNF8+Zruf4rAx9itcRh1bt4BgveBcvTJwF3nW7LGuto6qi4kS
bkKA2fc2mkjgju8nWtPZjQuWJ3YJOC9xNJ2nMruyO4+IyTMEn6hEdrvgmZestjnT5FbErNAE4Qki
ORk2To29LQHb3iEo0ghRANHJTzfseNSPp0LG4Knd4r9PYqAg21SWS8NeAwWYNHizvP+VlpVlOhJD
pVi1DW2X5sTXKcmNHRfWIETQfapdCPjTx9hgjViff59cbPRwWXuTb6p0PBiSWmrcFvOf+/A5fHVL
YRxXA2GC+zYXe/ZhKJLqfOq915vj8Bk02fwRcUXVwzI3qZCHMKxNpU+EJR4UgDF3mGeLKGlErzw9
8SjPzhwQHX3CPE46Xz8BFAUk7V+6Uq5Ix/INmwEK4mf8jL+j96g6ueFe3/UK/WN4D+pdieNKXmm1
WdMMizma2Rn0CtatSgWY9QmgDyIIxIliX6PtCzPrX1C/ESn96FQJ5fxJxyfSDp/U47eL0QromnL1
Sx2VnnNHPSa129RBd0s/ofgs9Ei+ZcIjL4HLRbgfd7z6rxaDR3YDCOCkmUZP00TVlXH64cScsoiu
eSMdmiAExp4JBMgzu0YMMZbsQph0MMLjOhsqr4D5d5gMr8hZpfO/APTQ6aIId+unaJC19bzayhgv
Bq7aom16T/oF6E65ukJ/BUwl7f3RlGawQMDh3Wc+71R4wpZz9yRLXfNAkXlI+bZgwy1iHlokQGjl
4FqynuSgLtPANtTR8D442QB6xdMZ7B6YaNG1GjGmwFj4sZj4z0RTuGIvZEieT3TL0MrbltIaZou5
KJuqabc1R735HJ+BVoRysV2m9qJv5OUcEryyXEoNmB+Ig8WgEv7FdSiBiSH6YNVMQWG0WRUmgNJR
o5ovELCkPlgvEvJPi7QdaAU50+OAWDQmKY1ef8vBOupvuShbvNx4unuH3qn3rRp7H0C6zNX86JC1
/L+zhDAcycCKlD5W5j33tkQvNQA7wVY6XlYmbyChSM2Sb1YxkmpBOXv/LaHoLjJ+WBsYqS1ObDXe
9PoSiPW1qHytOWQh61uDy8CPYdFG0da+oyeWklEJasohLJKGpNlEuRq8EC6DHyOCI/cht3mz/GZw
/s189spcrzLLaZnFCZ95ex9RPsS6RPkFQiVnPfs0Y2INePbJXTB3P7JNojzMjhvfSTkmkKJ+kTs3
4e4TRXriMwdrhDe+rc5nAHqQflpZk7X4CGWNaPEkRh15iNokZCOLioRfjMVOY1PnhtD237JDcz26
E0u4/OC7KJVQ06I6EEjlURtyNrH9EIUndvKO8vWZPaqOsNgjPGWJxL8jfc7wMSfICMChQ/AgTL8C
eoHVQYfyuCD2yrnzdghKxJgj33twF3VdAdFx0DuABhhLNKI/40DVQt7DTW326MDh4pbiB6uvHlM5
a6sUNZrChSC2mBfymUHt5RDJZI3Bny5T4pcG8tw34RPiueZp+BcdrWBNcv++v6XfzeKkgor8QPK5
d91D99Z5gO03WSLVyk7hDxJmURlzVO4Mb50kaXFWtH9WBaBTrTKxZe1DFX9Q2Yx6PC3cgLqCu5jk
adDo6qAxrA2/cXPUgMKdETZI5LiqngPb3Bcw6twHXAXgv49LvJ5WrIGm6/mwVOwJfhXu0UTvQYK/
wM/D4NJPu4TGdq7ROXjC/hVA8URB1r2Ly/6G7Swb4qmceQcHbhbOja5ZsViWs4t3SAgSz26188SN
gukRKrXjmej6hzun1OUd+iJ7Mi7PbakZ2MQI7iDlZQ7WdIf1rAHmqeEwG22ckPrBgrqrXrGvby9N
g9SBOspelf+tkvbUQMdVAD0qdMWxiGUR33IKDyG7bo5LkJFB7gv3ZyvU3Lyp/R7YV739Q+fQqdME
alyOv1291B1qdFKiwTuk4hPIeMWwAShuH6Ir/NumR+A7vpJWf96mZQ5TaS5ZKM8KGH5gN4ALsw1G
i3BDhhZ9W1A7KnRUeZzMLDaDkYZjt4L3JNgefzit/FTAP6i9uTxIlh4UHmycUbf/pND4sh9oDtLI
1bQhlfKSu0P0gu4qpfGgQ2fOj+J1tpnYIeBEwsmDj0nMYPxwnzN3aBpf48DPOo1ThVN6a+VTS0xJ
wUgZpUDW8NO9rc8wMLP/112gco7uXySOapvQcusjcnYH735lqEYg2/A0UZlX6le7OtSZZg4HzFol
odfWy6E2tk5MJ+rgVGQqvdnjJr1QUHJwM92DfebV4VWFhU5eDmRiELdIWfVkotDk8LZuKGhutPpG
1jB8M6+yYaA7hHd/KtwdKUwN19vyST828mC8wssjd4asnfXWqdKelgW06NRDacIPBsm8hqTg49T8
Cbgsq2A8Xq3uLh02oj1rQhDQ+spYjWl31YTYenlnwpHWLI8xiZzH9og5eqRFtBDeuB9YGPPpUVak
J0Pl6a7ilLbcEd08PsTK4xFJyYXlw8/ywF1NVMUolqN95Md+0734Wbfbl5OgJlddRXsd22/SD0UT
dOltxuuduoMQPLKKbnZzdLP/o4VpE8R0WjKvNWe7MT+TO3eYjZymLcb3RDjTlrGaz9y65lv2EUqJ
0iV40Fd0jFqev0rObN1Z8c5UNTX3/aB7noVTcDgTl68jJ6YbXD8aQ3ECZYzA2LFz2JBDefdbCM7U
h1xboey4uxobNW/rXLOtQOImFPw3Jk0l2Ipiu2Ykm56XkdsqwCT9m2eKxGa3PqgPqoNSv9UZP5Rb
dUOveNwzk92Yt1PuChFIWkb+31JyRTNYZ6uFfhYZKpKBe4s+Bjabskv8SC/KYvcPpd6rzoZweYnV
4ONgpk5xVV9cpron0Qbylz+yf0ropbfSueTRdJAcaP36b0k+ScbX7arUjHwfzve16zNsPtzUuwVv
iYzH0ONogVeLUt3LGlsX/CLjJvlbKqaaWWCXupemkTZ6D5sbbZu1t9d6dMhm9S2LYqqYNyaAJZzg
kjxlPpw7Z7KVm8RzqmzRIU0vIk8QgeDQsJ70kWVW8bVOfXhs2Z+xQwP2PtMGq2KLYNPvSY8mKNZM
caJQAogrnDdSMctT2wT5/57dL7Mp/X4WUrnJOCB5Rh31hALVaGooF5kh5vdpvwdv8se2ZhljLfLW
iNZy2BKU/IN0hg7GZ+Qd0upJtKs2xsh24IeRhCfe1n1ArKlR1KUt2h8ddPmArDwT7qADEQPWCk/s
MdTF7YvsZ3qkGbSsFwkmpKThXtm6rS9FF4PZDRn5ncVFywhZ2CDXl0kN8wKB4izmGU33gEfTgYiE
tSdfWwpvvkpJ7GdcNGXvuDwv56vrX+FpDy6fXxRgAOYsXfdf8DL02huFygjR/fp4lBAG3dqvTN6f
C5e0KOKxRy0oF8ShXaiF3+We9nvmfeMTxA3GTlVzxCclpSz+eapiHaJVJUe9eVkec3gyxkVT8aaM
gK99H+f46hM8FjQ2Rc0qK762RZwxvlxdpHI7s8pqBK1LIvuI6R6gQ8T/hCJiUPUAJANlOWMSZLGG
z8dB0TBxJfR/iVKRHnU/qWMh4D9+a+1+vwQcfECFgyxQDD+7ZsmsmsRISXsoWVOu4mG8dFn2GU8q
yXKKe7g10QJA98uURSfL4LYU058j6ZJbyzMrHtNN/rY88YvPmzYj1Hyyi0Dhwsc+XAmOeLWS/liq
JPr9A79K1SIsnD8bo965pgalIaJGwOwucnGEpeK74dxRsFBDwiWSqM83kVfikJUJhYEUHgW09FL2
q+bJdP4MiAbyEmy6RGtJUSTzzTd7K2z20GmFc7fMXufc7f9iPUHzw7XnDuh0CHPr+t0NvFi7eusd
mTrSbebh5KdzMgnJqlO6NLm9Euml6Pclf7rMBmI1ieREe0nENqQzAG8keXv2Ooi4OfMrE3iWqTLQ
giHSAnp/LJs0iMS7TtNHlOwsSniTyemXvPcOB1X7d9AmB9bgypmBqAFcp1ySZm/jyzMCp4vuACwc
4gzS/s3aoB0P8Qx0ERPmqG1MTWsFlbWYuEevhnwDblFRZ9VFLumrM3DRezE5a5UQHpZtRNvPYEfa
1KFXDNiisYPRZnLbRvsZUJMc7DVNutcR5iwVOScyhyo/84iej5rHqagIGMVKFVE4YCYo0RhbmKeS
WdXvTCoauksvcNYEzXGdA8XAUMqB9/AZveLWpIh+vzFJRzUeD7bDy9aysCxMUO/w9716rfbY6jsQ
RzBD5O7yK4kHxG0QNGDHkFlk1SbzBDwOnM6GbCUGH7Go4N/IvKCyYS+uBtTCbqaDcNiZZJEKmePq
ZFJBWcdYX7Np72qVe7VQ8oFK+B5UhxjQB8W4Mnv+ntfnNXPh28f0ofKUoJpMysRE1Kd1CrIXYp79
k1/+q5Fz3pgkM6UgXCF2j3YDHbNwIho5QrSdupkcEHbrEGnPJFarNWgMqv0aZqH95DuoD4vT81Ll
/NYuaWfFpkn55rQbG9Tp9Qrw3nJVwdFzMoM/q6zGVeDPOnuQOwf92keEp/k0wiwHZfc1usavURIX
J9toEyutcivTh5s1H5esibUXgVMu5G1REmj929gqRbWZZLVitKig1kGrnLAeNXCuqIW2AByAr7VE
HdU2AnGG9ZUwCHkOdf8QuBzdcVjPp4eRdic62LDIBvk6GWUPtkbu9Fq3wRlQJxNRmIrcwieLbaYR
XGm9sAse/fL4NSyP74NH/9F/0bjoTm8SHbeYPGckrUd2BLRa+nfjwIj2mVZOANqQgioVeFmZoBKJ
gragiH2kaGDSYwoSi62EwDrn992vDRvD00TVrw5MGNTAID/uM+CUjLTPrlNHN2BEU8w0W8Q3uP69
M92ghBVWGH+QlTteUu49Sv/Svxt9R8PrrDB5RiqMywQImi/mdzg/Uo8LnP16+PRVb+yxzINLW62+
Cn56pvtQ2gO2vmXCcIwNbrSyUf/QcOYy/Ixvw2SwnerMvIePvnI4pB9NwyS6xJUJ7aI4I5JjJQ3j
hl4GFfam9yGKbw8yK8BGmPMLScuOdKdBpU1WH2JL9iM03NugOyxayGCw5JH6SUHNboWK/fMyC6Ny
j+IMEebnF1UBsiYZ1KCl8JPViApAf3Uk82n+e1s0ATYFMqqMrgZJD2wkOpCXWXaVRDpfnuxP0zgR
OQg44lRdUCFXonMgU9waSiaWKll8MFHJrK9jUBUwkmMEOh/xZeTOMXuLLCjO6SzUThBaolysjZt2
BWyl6fpv5wIMD17I6BcuzeNtFIvGmU6E9OPAoP8QpNoA6AeJ4h7LhJMAVPPlJ26CVpMVeAdIhZe1
67+7IX018UQStMLrfRCNSKfEzPyi3WAC+JcAmd4DGjKCdT1C8Mr2N6RzIqUkNM/RrIb5fXsCU60g
u9+GdBIuDCVku3LT0u4K8FVTcXl5RJ36HjUnj+gVPQafYXVu0CKPYJeyde3DjZRR1UDBsWgUO2+S
H1FF0X2JMNoTHZmPEW5Np4xREAoFmPQdXtiyfOJzu9LGXMmVzV2G3cUUr+YRyvuM5Y4YVfJROLDd
pRzzng7JSSRJmse1qBbRfLRd7DVCOn3jX8V5SUFFq1HMqxoIByIv80Mm1YQ2pAeqK7oKeyk11kDS
n/gFA7WfgXfxCs+zGymiwk+U5sU+hS2QcBvF3ubGIEGQ6oHyYu1S+J1AIR04EfCqaTurTam2K8Kq
ISJIVuluR0nJ3I5gNzjx2lRdrKqDmVk7g7pDV71ipoc7e41fcQT/Uxvqu59pkHSzylE5EhjFsocM
on8Bv352xQmUmFXw+r9J4bogfFFtkF6R6CmPRuX6f4vtCTaBQ5JtpNmnGV130Js8aXGBda2CeU1q
SLI3eqReMGmVsoeedCf5uRb8J26hSVK2iG7cCttscTqKQchRSnnairQtUZdmqRmrmMt0s8j7lcex
Kwqm6B9wDHx7QjIEABa7Ii03RG4IoySIEbWB7v10WBrvVu/Fe9E6ZhD4G/hcfpKyS9pbeIrr9Kti
0yoIukjbNPVpbXHNhIzxjsypKhy22e42jbk9uVWLAOAi4kgDCaG72nfIRXI/YtGQRVmhVaZeEEQk
VB5KQ5Vi/9tWLK/sra8x4XfQYttgG7wdIa25xeX1d6NXYnYDQ6Bogt6G9DQPFTHCzMm/goD0WW1t
BS2mJEB8+7uJ7rsXfZPBQh703xZpzd+9kyzFC4H1RI/f2vD2V/qlbLjR7w88ED7oW6EnZtMvksvQ
OQ8FyyG2IzsKzz+YaKjzn3mrENOiRhIvVONtJqv/J++SOQunCDFuMqfukdtrTyHcUUNbm3dt30l0
FrjTEB/KAaDliR/VNlVAbarJhvf1OUFQ4DSM92z/KnBSlwKqGrhaHLXmURTiPMCW1qs1MMcRMkWh
LPP2dZLSFVRuwgLa2mu7AimewPYeJgmbME5aghPw47Tc1C/QzDL3Me4QCUnB2aSlp+S69DuTkRQc
SEjyHkirbG0BfTaILzrf8fNk8vf4Ty0paaMe0k/J06wox+1YNbwiRFPr2flYp/6HDQvyJrMxYl+j
GEU2NKw2F7SV+wleUWo2ymMHY0FIBjRPPGQ7On1Wz5V9QwHjEkJr5yNXSDIsOFtX01HLqTLJJSA3
wmDqE3ouMwldTNrxMXIRSlH8At7rxLMUy7e4myScBTAR93LmE/higb14m2E8jLsMHXkGsE2wPQWv
4InLuDgyACjglOTca0/HSFg+c5wtkUEuGxCUd7HOv+dfmS6FMObHsdOIqYwc6nQcni235OVvK1wt
kbTwSvT3VeJumb7LYhz0VnSLCJe46lYDxX2X4REv2RhY0752RdjitMHQYBCsdNdGwSoIgnAGIzn/
w0r0U0LPmCBmbPwqcfTsVdi8onBkv3FBV9TCmyi/qkTCAKdgdKmZ8zLSV8jBqUeFCVMIXmWI0zNu
zuYzge/nDj2Pe0Lc5eJTAAXiL/bQh27Z3FNCCuDKOUBp2eXqzhAOXFBUADR3oi8i8jf2frhRFE6g
fSVb1QzQ7uvzEtoCTMdSncu2pJ3aiY6kJwLHZM3RtwMypsgr8YNyxus0OAye42RxxQcj1GXP2+v6
SQ0YAdSst30dew5a0zHaJZGj58f0Q3sW9SSiQxGjnyKYOyNZv8CPs30PnItuoybMhAhIwGRmRt1u
87ZASGbIbNqF5hE/xoARr6mkJJjBdmEoQcKRz3CBeV7BOlAL6Ks0tzI2s4KHbsihQjBlDAGB/LuM
miRU4R10QULvRblD0C0wFlByMBGsBTQLtgTWJDJ1xFTganKA1Ih2FgMp0rwgPowhMR5LFyPnr4QP
MJZMNKuI5kVk5/bUk0vTFLBsxdNkpIDal1XoaZFRUKCWILpN0EBjuSTiCt/YsogoixfHXjTbRdNT
RpC99vzS2EtRr/UKmZrCPZj9WG3zeVAzihgqrdcadWm7gJm7vE7pkpTPO5uuyCnUsBUC7HOYI7Va
jg5hAdIZK5JUh3QdG/6FpZPOTqaaEzeQbkjC2s2tv8PsmN1Imi8jOHuWORRjbUWxlim4dtMSCyT5
ozcy0mHoyErP16EiLd1FbIrmTKGIRUJA02c0rChi4Pnowj57j3Wa4TDNJuaQbGxWT11iraNXxjTv
srTC4z7Msy/yL3tt2Q/RtVNodam9qCAblG4C5RPRqheEA9eX7BzrHRPrmWMeH8f7cR0b6n6ME1JR
nvyDApi/B+r6H7J0QRFo/Y6oinQbrISZRBoBI52zkUt/+Yz3bZOOTXasVv+sAqADuKYWcHzB2IwZ
xmJPsyToNb92PkK3kT7OZDIMJqEG+h3k99zBTarvuqhUKaUqRnCzAiD91SpnVZqRKhrBZl+7RvJx
kypH5K2wM4X20OAOhIow4yKzjGafDMEQXJsj3StG6caOohg8X6eLWOlUC6b3zGg7zPO8xoJ1pGQI
GP9E9fOksm4TDr72afxAM3zM4CdfW0W2kPW23FNBnMj0Zu+D30Q7Ya3M6Iho9aZc3GabGJsUYZsK
RdRKlgKDpEoRJ6L5klELfK8EK9h35jbViIqPBkODO30dkXPNLbqfHtJ27eK/5HzfF6xvuT0HTqdC
UC0JJ0mJl3IPoKPiRX7MccEe62ZMy0M82L9fa8O5rURS/GyySPuyNrJdfbE2TtdP+Gb2ktQWo/zV
fI6Pw+tYN898pttMy7ecH4oMvS+aDsANaUZm1d8fHFLft35lKhfkZE6yf8lsOPvux2bTxmIKOlwE
XtaHghyxZBZw7gl7lt5fCgZpofP7b8Ho5X2KPkJeFoxxaBmPmUdFCnRYTKFpLESJIUaLAZ6gU6gR
9VHOjosxwzBgtHUTl3ktgL1nax48ji5fFu+GTaS1r/ZlnFoFh5xfEOuGkwwpI4G535SSigPSxLBl
+zMnQ2UOxFWwynQM4UbUSIar24cbLm42Z1NmcbnZ0ynUQN2F1a1eW3LFIVPphBoimtcbHhoVxnWu
MFDC6pLLim8HRDVS9f7I3ELfrNlVNZNQ0EHcKOEy+tdtLUtm0na3xDSKa887Tt+egoOLGG52UNXy
EH9t8kJceiqFFjSZApV0zzQA3ESVw+PBVn+cPS9Z98Q+FGcNAs5MT6j8xRzVfO3gKc94y2kX9Yh4
T+nPrAKv2caCXVtRDHbmZg3BHE0+KTbh3qXmNz+hMHDtxMFQ+EUkHIF9Sh26ZWkKf3s1G+oD+S89
b6BOLZLvZvvhN6Wx5z4xYbnmXZY5JB+TNfoB6nau5s6OVoG7Rv7BjLLWq+tujcWxe+w2nC+VG88h
OJ6da3SkbJ3Tkm9nf3jBW+8dPo3HuLF+LN7jDY7xzXTrSk77RC3GGuBPMXoqEUcWc2ZJjaubeV2V
H2RSl9oFf+82QDnufaZVdrsP02c8MLRQ7fsfI1pDsDHBf4xVEec8S4GV2E0bgypcbbFzRN/fBBV4
Dg9TCfvvnjACutgPMdszM44o0Lg48Gys+xsbKgkQ58m2FdzsNL78SKLpQ0In3IF1kkaQqyqSDiUb
nPJhnPqcf2N8+U39Mw3xThOSIiBiP/jgasB/d/9iHfkBEKDrIisL/2erjRMS3/7XbU6Fld8xYfMO
nwg2sw0x948MYQPWVhA2ooCEZXpCEPYKK3vQ5OtIVzyDxd7iSnDp9X6uwhvpaibj2H4FQaGNSsHQ
bCw/WRN32NOEUAsbpQ5SSu/aRhVMKYuao10n62s3IT6M/EeYJq/lXiyNJM2MsO0QH1rNVS1aZX/2
tgtgcTB2PlFWzJHKrL8j+yaOeRzhUsJySFuCt+IdtJ/1HLrzmif05T9f5kbRfsralYKsyuwq5BuU
qMQ99Gln3vvo2Kn0Cu6XaAKISWu8mq5pqWOR48WkoztE0/+a4YeZpWkUKIm0AOjTrIWnhn8jdO/3
3jtTYRBOhxWahJBgtMvSC3am/zQfkZog4WWq2mBP7/amX/MPfUqjC37f5GAiB02rvdQoQgqiBkL8
Umqz+2whkg1aif0Bm+hZpx6Bc6PS7JaYP5tr272NvmTQdQ6foD19kY5Knja7FfeVtklSJK7zuayR
veUSbAeU+AvwGqhn3v6n0DTK7bQbDpr0H3vh8ZARh9HCCEqZIjqwmC84ofaWmYf4vCqnws2jk5F8
ckBfAbOlDnak0cGfYdq84dAfkyXzbZ9X/LLDW6/iPgcGFpIHQqHH6ve7s1pBWNpaz/Ft4zh7BQy1
P+GqUeBagIBwFo2P35rYYWhZWwZ0uYtm+bsS/iWoDMhGITfAAiDWXDY2NGLFhQ2oPpMoqk47X/DS
WK5peacPv+/Zs0dfTusWATa+zdKV9bweXONElrLjLHUb4bHVqfUeDirKEfx7vdReb7hMAUUJBS/o
ouW6VmAxo1OyLT/ybB/653A1pgX9ceS+v+axsKq+Ie6MZcVqfQO1vZtJEoJvQgTMBzUIKUI07NTc
G1ARczGCscX4Ie1iwIVOJrVz507ZCD6NtvozefyVntaR5iTlqxOef26/2q7P6m1t6MmMw8YFfUFu
oWqTrRGpdkf9dTNXJBpacVywpEGK9mEc+Ko+aqr5A5dCwGI2DALXj9jPoZew3Gj1AxWkbc6yJ2sf
98TdoIXsFog16R6cWS8MrNlPFoFo06IPe8XQG0oddyD8shW8TFr+LtVKOHjXnT6thWlbN8Qqm7V5
xW2ieUBej9yf4ZoL023wCY84KP4HM6zR4yyxVs3SNt1srRAhv8m6xczCBycj/GEVc12XQbEUhhKu
SpYBQzqwnzWr1KD/Fv1HHXSieHRDOuPy9XZo9WBbbZrKYmLBtvLxx72JvfGIn2YKIZBnH2MMGTLQ
eBkee33+GQ54z3PK5gA7KSfZsU/dAZmYeKYuXm3wpFxYopqigwGrYFXdY/HrWO/lvgZGQ7t7FE5/
82HdazH1wy99l3iu4BMw4FRGc8LXG0w/MJq3YFJ4MwaKvircp9Eabg9OpWqt2fQhET+f1bDmPOJf
3IGft5EejGGNluN4KyfggtYf1KPRGQ7JkYUHvpq0qezxvmdgzfGGWXMA9rTmAIImvoMvfa7Me/23
mC76BpwI0uFLcdo8XL7I0wf6cMBp/Psb1jG2nXuVJXezvfON+Wu0LfjyOPCQRJWtYkTrj5WrAgBJ
RLNNdcCIS13ks/NutOYeDEfmpuIWEwvV+vGv1XdNV39ddk28jXlIm0MZHdAq5Icr9kOrSKxHasXM
reHOI+mvP/7LvvXHVP/jaGxRvK/e3Qpz4Yqxrw0zycRzK13yTjs1XJQ+DSuQRANtjRUx9K3ADSLK
b989za3HoV2N8GnIhsDK7bfpxBvHLSuGyQDEKf2VndHaFzBCDoK/jiXyB74UjxGDQcem7/K48n2M
F7GYZTstdkrEUyfmHJM5U3QRiIQptqnfk7niaTBf/DCq6cmjj8PqwLU0hzCsgx8mYtxWQaihaQ+T
ru66H971KNl0Ppg8yqbNvcZetzdbsqOhBXJIb+Sex+J6J6mgRrFOn8ZZbflGjUDhPvG8IUqPqzm4
Q4TxrIfvkTLNmHjYrHRlL509D0YWJKK+ymcEI/xL99HOhTvibnKvDVFokqOE8W7u2I5BV1GiOXSD
7MiS8ryaW+dHo8Exwj+PjuHq+Pw2PM10fBX3ozlcsiTbsl5R6dHOjRJPPROWNFEY97gHezNuxmU4
e3n0h9R9qUnSsrlhbU4GGzadEG5JUrJ4Knc6n1jyNTKe8Rz6RWMSo6c4T+vxtfwHHaQ5gTzI++zZ
P5ZtL3W38wW9Xo1PJsx2xLky6b0QG4FdjOJRhe0yyddZpMbNjPxYTdyo3lTArxgPyO0Q1q1AOxhF
Y97d2ThXqAF8f3HD7rbwCYgxHdNkGSkylNjjm/HN9PVnow+7XRNRNsSUu6bdG3uTCHWvizvIpaaO
GXc+fVdiNVNJjXirZ9F+hY0LP3DNv4yf7GsOdmzyPXxeEgYc06XpnDmipozbC0ajvEb8LD9YWfq2
+q14gXLnUKaPuqMYMZqIrKxzG8A8DRaEwAeXEYAFu1r2RzioiQlBbA7cIJBwY80HFflMzuYjQybG
6y6/BzfVx6VAP9GZCogJNPLeLnkEvXHPF/qf4AgOrrtR8sUVqLHWKW6GE+TgmSZ3GFuAOIRYwYkq
Ncra/pUeSC4RqLGX+LjSEiDcptUXuAiSwS1YfG3a6vBFowfExMaIDyQVnr0B9EjcYHXaxxuq4JCc
VvoyF7rvJXVpAYXHBOGDX5qgGSU9e/menMK5VzUGS++Ppk0wHeR0U5nuggofKYhX8nQ1Bl2mIXsV
qBks6XDyDHOHBnL2Cafv/e87mXulANM1LuAthZNPUi36GlLNsG3QTn5y9R/xNZIzJKVT+cEtmriy
kFwUehvE5KqDhVWg4GGavZLmoK3Rm/BDr2T01Cy4TbXqSW3Pb3a0eENGXKh+6bbnhEAYtHfXuLfL
M27n5GenCVv2evr/EtXP7XDwe8MBkzqf119MjzRqR3czxEwJVS0pjqQ72FKyxhGKRVAoyEZaIu59
sVJ6j9czHNKcKnunZ2/5wR5TDt/yaPM0rTTcVgaOSl6vt2vTCko/h1A7nsudb+ub5N+H1wj+MuNC
5rV7rtoWVfE0qbSs+eK7EpC9WTeJUKzO9ADzQY/inLpV0U2XFWlJNyYQVQg0amGPg9Bu9Zyb6amT
oHIXaKNDCkxt13Q3sOHXUQa5BHVbkCz7sRYknpKrWzIvRDp9LMWethwSk5WIi4pDecs7OIIdrECV
cDX1mFFGqpLGFIKmTpdvp55h5JcRAxWyVJQpbRDDDUk7GWovz4f4LaF0F0dEriwnLA8yXsE24zmp
0M4MZxpPF9KeP52+8TOGP7QYKyfWAnEzgvSltVcIWIvf/Lf1yzYICLnufzB99zeDQ3czyLFm4c3q
eF/4kZcIBpzH3N8FW1IfvPJiR2LAwyuPi2ORT1KUqQGzQFdIGavCmptmwRlCzsprYQaCTmVG1EOG
mkvGOORSR1FFKbRH1r+POUYgI+ioW+zInqzyW4wsOHFGGaw1UVBNM0USu0WfKjbV+pqH2fVppLd1
F2Lx5gbdR8BnzHusnnVMMVxMHxB1QYiTkNRRYqW9Unh0P0OpDNSGqsienYvJ18IZWeKlSd7IUnDP
4GT9EjRgBXqoRT8CRTiJGnwwOARuSPUk+0ZuVUCDCUH6wfWRdBWnhvuQ/zsY/HNDtbJ1dpP891dm
PJGWGchaJ3O4molkIEv+HduZWhJoghO/I5GsXJAyTvB9GPB1Zjp25T35MmWk2CwU9plLZ1udarfO
0eir+UFrmsqcAQkg3fG8nUz2TmHYACQVTKrP7/94hol8HcRRiLDCoIjaZFd5oqNexoqRUUa+WXcE
OKKror1qZlS1jiPBrwJX2S5l8VLCUOJR2aCgtfZBsVNHmdc9TU/ThEdjXAfGqEDxY0FBa5EPdUVG
QVIhVEAzgDknYbATxVFFC5b3MT3DqEoyVKce6wvp3XDIHpqfFHggEmcbvSa5C6Wf6/jOAby4uC9a
P4Wfz/hF/MXwTnyGPHnEyxE3Rwod2r5dCDBBiZ2LnDKBDtt5EUFqG67wF8GqzBE43Ziglkrn0bx3
CiXXgUplrkZfxOinrRbzPpM8X49RGB0SBCxBFBJbETjDxt0t7RBr7iiPzlmMBBy8uyPG5riScy3p
lsCC0dOcq2brJw+nUSN62CLWhMRBxkdSDJlHiv7LJhZRjmVPEqY6glyJKBvETN0dFWLvg3lDIeAr
eIpGLdlravCaPgvlIOhQ7pEkcOdMO6D4DL7gymB1KSPJfAFD2jtvWG3GSK3/n6knJ3mV+6q98x3s
QUoSEZO50aFi1GfVMG8zrPGt0ldkpiYjkUxieHTnyz4gG4EOgZcUCizj+UhXoFm9PcYrBA+kdPYa
Un1dBD2eRmn6Cfbcg1ci9Ih8D5IldfIH2d98VourOG12i9rvtfv13t7DK/UIiOzT7nNQ4Vas+5ug
ZUOhdUrB6W1+mL8ockvWfHxyK50EHb3VsJdDulVA5+0Qih2cM7kXhXYVnyT/FCkn/t6Z2hRlJWpd
6fektxBKzqk3qKnvDBTlqrR4T2Y2jRgVwKyeDLuMbMqinHiSho0cbZ8sZ4iQxbdQqP8dHyUPITb5
2vNIDgf115mHwvalKc915ZrZxZTJVKy9SoNbmB4plHpoJrO7NFRPEos7NNYGS/MVax4jWqunjsPJ
glUbt35JjMGVNK7R9XudrDeL3WKHLLvEbsRAJ18IvjR8ZjElIeXRMo6dT7TvlGfn393yQrONZSMu
+0U61xYX90GtU2sa6eAzu5NUk3SfszLnZKaW6xcG5WzfO8xeuJZA6xlyM9i5/dksvjrJm1zCGoDN
rX+cbvFhUbgQH9wMy4ilFi1awXQv2X314MoqOUp9mURK6OQA6EF+PmzZ6nUy5JrSTCu2RPs6GTgx
aY3uGOfnZn0gXb1YFJnU9DyNWWnrlTadmwZ0inWStX59Mw29dPQyas2dCtuZIprDYntOvA160hql
1QetKTapoWZ/0Ub5oesmTkaqf1l/xczib+CHahqXYqtJ99ny4DuVfxsHDUL8F/BfdG0jsJQoQi9H
QZu59UcvoukUWMAl95CUW4uvpiwJHfVgyMHvMCGETFB/pTszFVLTSINV4Y4yGCtSSQMXDA7Fz5c5
bTPakZ1UQ6cQISRCLRiS8UIhhAqC9llcq+uIaQjRtBTX6hWi1hLqE1LNlA41hw4HFBsxDYfJzyGp
crvI+w0/ULTe2q1ZFj6Gn+uSKSgQLmeqV5kEMpl4kZVmA5n8dkQp1zG20DwIGCqrA/65Az6s0lP0
06TDES0JC48Mm8fGUeaVHGJ3+8Jb5fLfMSuRePb1qes6X/JLHQwd+0Vqn8epvfN2/J+eyERKFm7n
PZBuPY9LTgjHVzcvxblL6J1JvQFdyx4xRz5BKw8Fh7s7xLcbtrCdQ8W8kyY0Lq13q+v0GV9jbPxW
zVTNoKoB6RC2htQq0ndTyeMPbAcpjoWUXikH4tle5LoQ+NEhZ2dADMhAKVC35e7vsWx1AdJ5bHtC
n3P5wHaLKhsjGzoCRL2Tq3M/WG/aE01oLB2moTKwCPUmucd+x1czId34ZRTbB3bYMK4fWh+ClAsE
+T+ezms5lbRZok9EBAgQcNuYxnsn3Sg2AuGE8Pbpz1rd859podGWsG3qq8rKzNKk2yld3iBnRUud
59IL/aGLAuULWffQQw1ZfvH9nQp1i1OQx8zQCpaZzEGUBqFsIfZ2Xvf+Z8MUq9jhnMlmdUEEvQQy
d0vz7IbcVNPvONvE/m21WxNSk75U+vB9iRyTR3rpeDuxwQ2KUi2QIeEYgB5buMp8JCxdgA2n634a
h8NihjPrFJ62xSvLwzZYVzekCfUMT198Na+9LzSgpd8LuyyNdn7/eRg4XjOB8Q3I/Qx6/GHy3vyr
ZluP+tcgw2eNTqdKFmEBmuVGgVU3iWvkJciXsm1PQCYGttRLuC+k3QPepJ7l1YD8AA+y1ESaFYPm
kJP4fdnbDDaDbU/a/ZWC8B5mCB5ewNe2DVrWagymUpB4r6G7J4eHQK6yhHz8qKWar+Zz/ByfSWxy
08zPi4aE3/jCwIiGAKn733ANo2Td/yUMyYqOhO2sP3ifcCw9mqfqgmsm8K0mlD1w+KSrGCQkEqoy
iboaUeKh/GJbJ06nGpo97fDv9abhMEN5MB2WR5gi47iGmhbI/UszgXhLlKj9fXiEmUFYkoGOXuO9
yMXFI/M1JJlcblKlmFfLFHJ6Y7B7/+d+sameyO83GK7pG83YtsiXAe1bxaLHXPmvDpO0msfXgoZ1
P96ew3P31Pd2HdKazWCRzpShTHGfKcJTuN6C8y24kpZSZT8RIiFF6jDomUs5hb8VzmsfuxGBrrL7
hDCN+AGmdmv9+Zg51Sr/UcB9DJe3/+YCrJkMoACogGKUwfaRTc97ZPUHQhtvzBWI5SHXCsa9k0v9
rfvFCI5kN9mVP9adxIIRYwQ1DGaniI96VJklTQBe5UT4gOF7Gj/KhVDGmLRYWtmUC0lKJAofKx0W
WfixMl3vUVMZ94D+qgqDkofbAU/X73SDYk1KEk/BLFs6PCk6QR6jYZsekA9IajBCOoWP38V1Uqjl
td6ARkLCZhGigcF1Ri3Zl8u3Ip0zpQPOoolAWRb1zqs9ZI9ULgu649gC2DzZVo4DCW77zr7DGHWa
KW7UChUeJAtJQMd00hJE0tod+hpEQFR/ct7vYNhRW0wJZcyeiT+x398r1L/PbfHRsoh+hPfasXaP
VDhqxrLlGqNOwRBZJRjaWgr0nvrrMntONBvtTK3vhQCyCczx4p+1frhuBWF/UQOqBkEJWdv6WwRO
t6DmMPvFApupDO1LXhEDKqxJi2tagka/7zVJOT7v+Nd3h7UKkqhLoHfKrxofLFAZthoEOFApkeK/
7pP3fgnQ50RGxUIExo1M0MX5SyNnnr+LVZXSdZQBzJplvglKt0KxuWOw1aRb7qOI4wXujKS+YQC2
Z0reevpWAnMozovND4A+paG2teUJWFwPTkGZEdXx6F08ALnoE8uPB3MEZxuk/7Ak+GM5W3/D3aYQ
Lg+dJJVAkVUtP9/uK6ufJ9jsT/o3eGaK2fEvSpFdCU9DRgC9Tx2x8vX9KKftdR8hW7yKAVKo8sc7
z8h80AKu2ldoGSQVtUQv0WNQXleV1LF2bR6jk1p/uhN+dZd+qkUjjQFBBoK3ahXYnGb6kbUd07tW
5iOLgWa69ephP9i9JinSyw2zPxo+ep8miydq7YjVx68cR/75+TcHi6aIAyQrVoulVi2o2Q+yN8t3
H/VZofnkgF5pX48S7R1xZVfBKJM3t1RBKcZxpxCR/NIyG2cEhKOm6K7RJoZ5i6KUXiSpFSjZi9NE
U1UM4MOQCT+44i9yxSAMykH4HQT9YrlPWy8IJt340N9YRtacAgzZgjFdeq+1CsV/UIyxQuPU6NbR
HRa/J46lPqIPQngn8ZBxOPVLwElXYw5TkvlM+He1L2V2erNZLjZz4Ue3WQ6LHyEvGDSLbf5RaVZ4
C214KBld0ILajCISakL6FASEmr8gaAa1xXDb+gPZ2xXbnKwhbRzuGAQdTkuuCJB59mHXrg5/quB9
RiF6pJ3FXYI+lum1EAH/pIv2DkO2DNddmY8V8hxLEMOwTPoAldZ9giV7U+c0r6Aul+OwBuxPT42L
ksZAq/J9RN03PPM44MYhukCXRZlXdADfip8OSY4MIExbpk5X5ptcFGZ9XUpTKptpPAdkrKcWdiZY
Z0l2NdW/RjyIWA+8G8N57sR11S/uvCQTkcDeYkISmHWWqI4FgSVTlu8WFTIpzsCv8QaGaFFF7kuV
QTvJgkHymNurcniDIRMbh7xjU6Kq9skSK1//HNJq4fZbgZhfP0NvxBNSJR7cRTJ3yYnWmChs2zfM
Yo9RpuYHTcI1MJNaFT9FuHNwswmb1dd830AQxMcsEJ5FcY6ozgaxFYh8YnggvPtL5Wu0qq0xwoRc
bItCPEefKe4QbZhIBeNVMxP1gr9OxdchaKU5093bh1UphTfEAXvkP0hbz+J0+uAC0MrXRCPLteFl
ci3veMD4R55djhcapyo5KGjvIZZu/KGlFxpafZonlGxco8eg9wz2EBTtuLi3UhUE9lf2+T5IQ/ls
YE5ZZJhQxPBFApbncuxxffL0R6QvmXYK+oeowqY4+C0mmuNeo8fDBXcbEEJ8m1z69/L0s9UBXlZy
pSEuVQ8/paKhzpzW1jSOwtsCChXKt8ahuituWG5B1/vg00Ougf5imMeJc0dRXyDde2Bp6EnapF1a
6/+iFzvzeQF8qF2HZHMkVxgGJoIZTS9PbLpLKeKMyKlRRwyacIUZIoGIDt0DixiCzScnN/3oDg07
YHseRLObzhUPtnFnH4/eFjHOHwD0uTBS4OydWUV4noupQjeL5H3GpBmiH03cF/I+3gIdAHB1ZPwB
jTLfgRGUK8a34z9tKBTcWcZFq2ue5vNW+iTI2nfnFXFTtXVoL7FYA0afDTmudOYXNFll7KQrgDXS
cSXlXkoNKttQ2FePnhgWNkb/t5Xv4aGSoDVw6qhP2fcEoUiVMUXOI329RJOcmLzW4kZ/2wWMBgM1
6KqyHamn22OB7TWiLl2NcrZtQHEJdhN5J9blihw+JzHHyPwDehazbaK1Sk32sTRZ46r6HX4TmMJ+
SEbaZW0Ow+4iIJQS5ohNfRrgNTMKvmjrh30Sg0WfBKEP8Nbv9vFAQcZJSoAI/60Lw5C7LSpMduF+
FqtZ4uIiDFkACkVSDMXFff1RiH7ckYJKLTVGkovuRBnTX6VIgOWhzbDYLPMumpOwywCgv6DMP1le
b+V2vS5YfXJ+AdMt8jAgoRGQTLfbLAKMReBeTQYjfPCmMt/LEvIqfs/jfSoib8Cd6cLVySYr6fpP
uVhkWFEwcSFol9uMG/oghXkR1ykMkp0BfNzpz5NFa9L/Xq8dDoQ3yrG0iK4LezfDSm1Wo+8LW4MP
H32RNr2lg/Yf8xtuxb46bCpRCu9rCY/T96D7y7A81RLfE6eBsvMXiKR9E5NJhoPHvgivTOsJ/6ID
0u9eS81JOSi7kgZcqCypj/qBzzQMhzPANQvNddAHvJtZtPJjB6c/Zg8uWEMW3T0LDalfJ1/a6RjE
2eJ5c2kM2UGL9chL2lPoBBbM9c7i+93M1+7jZzThlRUFg8ZTCdaAWBukxOin8RhO+nw8hsU0RgJz
ZYHAyILv1V6hCYJJ4xcmThZEbg5joDT/gqBSihaLkm0ZeL5F5AnF+YWLZjfmCruANzd+sUm/Mihe
H0eIyAGcYBnvCATOZZz+iZlj1zouUePnz9cofSWKQmqACMT86foSqqZ9Hom4GjiA92Yoww/RrA/9
3BP4jqqsXyFx8JLTL1udvbY2dhBVMljXxjgm4UglxhvOLqcKjEzlFVHdHdkjY6JYf0XtDuEvHB24
uAURTlA2HVnwhCo/NZ75SwVhogEC0gR1wVw3vLbgfgwGoLmb8gBKHF0VOP9Kj1yS6COTDAP3S46N
N8c12x3ht/Qw7FpE+DTrr3jenp0h0wNGMaYRrds0A+XRldw1PcbKDH3CCsKEOQ4GYBFPosAJJzUp
JNRDA9BrShwI5LzTGHwWh3D741nwfkx18hHmeqSXrQOWhOwI3WMwH1IMLK8quQ7KDqy6f7sINrBb
Onxo5V1gOyLS3nNTg+f+VzPCqPoyMBu5gV0F0WNJ2+Sg9X3feakusxhQwW3SyVhc4NiXZb2NrNA3
ODLFoRN3+ehYekz18bfA1zTbOQ4mDkmQgVRlMxTNdB1i5BknyhtYQRrbHBqBMLOPY41Fln2tr+0T
WMaDG1Ltbzp7rAP+tkWbKJgDqGEf6Yd0YyuULzgZux1+trfg3tywzALiCe69ih8HZkLaDH2VKcnf
Kr/tBHPFCtx0BFzeglUbY0DGY+Hfkfi8TtH4DvSwXdL2yAxP+HCswfoyZMLOIbbwLQBhA6p9De4V
YcYTf8yW7wSbJ6akxTA/z3IdsQ64BlBu1S/kOkCEptPXCobXrgv/lcARi9xaaF3L9gqfmWA12/LR
wvO+sg0pl9NAJoX2oXqYOP7jsineINgWD8z6xqbnVLIyQVX33jhz8gGZt7MwHS/QOymn0dJhlBhk
4R20sjgzrWpXhize63sMiTq/TXXsy7a+sl89DcZIGpnkxvcjehXaiBkYlBY4Dj1YV2/IP7eM7sPD
kCOCX290FglXbCqMvo0uYkwtCuW/mY2tLDbTpABYNnf5CA4eWHGf7QgLCIwgHpOvD8wtPuLZaoQB
yASYbRD2bXgsMFomTp/KKRZRl8v2h6Ov8BHfDr86T1j30aAP7nBjS1bg/CLKzbZ0DgcfaR4aSzCT
rSKo0WPymKwxrk4y7enGxMz+V43zHWNL+k7+Dzhzpk9BnBoTlpjYYQ68JFwhrIrQKRHEV+3ZRocP
q/mrb1CAQTbDCVejReSkcWiA1c/vY1o/rSeYJvBe1wMQiJ4xw00SPaprGwP/sxewJTUm3PJ1K6Xh
NGcryyooGtmrPF59yNWEwDsiGXpSSGhTpBEpTPieV7xFAebBUIdhBz0qyufsWZGrwlAhUe+KfKS6
OYIWQQ4Sjyp+GhF9xZBoLfhuQItMcol7xj8t/vBbJD2PG+FS6ZXvGHGMPiu4zxjkvrQ8KmVaUYlD
TWBAk6l5nsU/Ke+KH4YMJTBUCQ34VMIErEyN+RuMDn5Odc2n54iHcLL9ulbmEaVOSqFEApc/oz91
B0Cyph+WXIZWjQ5TrGHJ8qet0Lh5GldPcqln9k3hiFS1a8HqnhNVp3SBR5sVO5I/QRnz8aG4DGX9
PF1jiYC3YAXGKNEapzCkTo0RfVFf+s5C6MLsFnW14jWF1ZbBzj0GsOfbVAHzfHEM7Zo7NGB8sGZj
s/VbbIxpdHI3uhWU8u8te2ONhhkzzxlM77wI+SvLtEOi6f/6eF3A5CpbUny2WIeNnrgpkTOzTqbJ
3aeUonAghB2mBXLv8uen3b8OfFNR6h+UG+RcsEzskrNB9Y9dF52Gl2wkcUFJ4G/lEdxgv7bCCuuA
T6wCNM6/W3BkksFmuBq+IR0/rTVjOI5fFc114xARWzYZsLcECTXAd2wwzlSUyr2ZDakevCJQq1GG
ymCHf8UosAfozAL+wqfzUZMRCA4Ehu/yoleJbjJY4MA+pxv9RYqeB1mzI214pnsUbTsGAVygDOIV
QzDxs7uSzVJUGC5ooFpQjLzZgLJ9foXpbSWQqlrz2lddlQqfTGMiM2hdv7+qD5J3Z6OkifPE2RRn
X+3J9ENmCdeulRyNJTs5r7AwevWend+GQOw7AejIiRoNWYSBE9UDZOJCatoJrlnBF49erhhPbnEV
YBAiufcJ9gnuTpHgF+s2smCGEpGDulJYW+gXuABU5L1CAXgwbJJFF2h/RzV4a4ALf+CWUsIakWnp
eCEQhU/87VKNPZIWx1KXp5xMgAiRLU10snIpYmhdXe/BHXYGfCR6Unj9t3Q+TJOskpG6d29VdaQY
HXYT2EWZsbKXod32AYLeanwTNbQmNf/d6zKCuCfuTyPpAT94WeB8F/iUmOTVg/O3P/DBEDbbOsuW
89QeWDW6ZWosclRVmjaaGOtSRe5MQevtCHwf+zAyeXczYDxCb4fZR3am2QxTF5g/mKa1W6e2g8Tm
JE2PdOTzRDkAxWzowBfiaNuU40n/dMkApjilicVJkugOaNYh/G5LuRn9BU7hdOPcikcw/DrRGL8m
ep1aRnEaRnXfbcmeWM0K/84fCW4MEaniNE/+MVxNVpO34R5GLRP+TAfcgCiBLHd4RiRaMW3rVP7u
UlxQIvhm4Rn/tRhDxCnsZgNFiBZ6NPU0rX2u9mhCfBx15qeSalTjklCJMRA/dFrirlrxUu21hL+Q
hAGXWKPfHmMulmFI3R4yMkGqR2CGfk2/nUyZ6yb6jIpV/ZNHd5EvaZ7F1LJyIvrwXDBt1MldZl9x
8ZDtsWM28Lc3pT9UX5uSV+Olmk/jNomvFmOn0wQ86Jj4ZYlf/1ECR+knjf8MchcsQd2O4weLGWXg
PpongxhCXw+kwLeuqbg3bQ1VroEu/ZeQw/dEO6zDAsn4XWtpmMztJNNOI8++Qq68GV0nm1HuQ/0V
fCRNdsHtiJ/HMDF4Z6IXsT3W9Ord5PmRqkRAHzaP9R0IF6I3ZJy2J9aRC4RuEDClolaCc3/viEQ1
fYgNH+A30VjYjKQLqYClQkARe6zmi8n+q4vrLvRq10gMIyg/bG3s8Z9SNAoyBttWYa4ombJnt7iP
sdkGq88dg8D52M8JnNoqnQ/ubcFC64SE4xAiivYdjvxuPyTuiqiPf0KLVbB6xgEmNIPxaVT7a3VE
QYMSUM2JvZ49PLMUbDMYZ3i/2MJhltDL/lW2/kBP+IbsC0kxrNhf3tyaD+nHg5BDchITw95CYiYC
PTeANfA6Z9vgaYujwhGeU+fVeWtpRAFjrJ/tbrAv1adfE1OdFj188s9iP1v0BQdMSVxvY5sAbYul
T0iicJ6yv3X36oZKmoFzY+7DDGsVpj5wC609c1Dt85ZreLVTrKnY0hIkO1C9LoVDgqC3fHHF42ww
RcSNVraL4SObMKsulfnyE18IxIZNHKSmpwgXlQ9hK9UNfWB0zRoNH6YVLj6dGb+GPpFnPf0fSnWP
Egg/QMQVgRuSB09FaWmO5anhhq053wsRRe6vCOeY08ZEyE1EFnRLTSw5BF+Kgw0Donvmg97RG0o5
NGC4KcEzeUaOxmJlD1A/M0zVYrLOlrCIfftWfnSz4ZL9R1glUkYlmk3dI+3iI5Cqa7URxhv0r8A4
4+hBBJ/kyOc+foGU/zHjyB3wWxnGS7om8y7wj2G26evN0pVPAGUZw2/o4/TdxhkdA7MNvdTHL/7w
DfkWYCagoq4yJmuu5uCp8Sb1RAmcNatvcFnVYCE2yZe0csOwAJJPO//jRS1lJgNP2k8pDulGGsUX
nXhOL+kxnhwelxzp7o/y3JEXCs4v9hXRQm7oHimk9RLwu9TCYyXqEzOsQOMjOLNVtzc2mbSrz79Q
J/UNrhhvVTuTp9Fh9Idbex7fMp3LdL5CLolm3le+AJnPB4N/NCyEpkwLmAcQb9m680H3tTwdyQJK
ubacVDqzy2K92JZUeu2eaFPvuTa1k/lvhCZXdbwZYmD+QnNpw6xvA9jpFYLb5R/AXuo/vXI8BcL4
Q8EwR40c+UD/DGTeL3lKia6IV8bwWtPl++AIs3LVOLWvQIPt9Dg7fg6v3UtPxj6cfc3PB+toW/G5
jUkbdKfM2STIwOiPuKa5WiYXuCMeoOsfJ/KcyXmW63L+D5ClyUg18m4reuQkSylGhkrj1DJrVb+y
K+DHsJTmA76+UsXUoZlPFfnN+4xtcvh8jRDP7r5fn/f5db7/SP/bf2ShDf87zlPc9vPtR3q8/Xgw
i+DKFIpN+1U+13CbYtcCYTq77cz+ZjdNfuHxaLGiW6gC8HhWK5NaOQLKayiuUBwQZym54o1WMyuA
FhgWUyfevyThE+rbOKpbWiHR5yLXMiNi3spNNCpEVY+hzSaQUSLHuYG0HwMSxIQEqR/Q0QFkJVje
x1qKXn7MGcdbiGx5nqhj1YWf0Pv0VV5Ghz+2d4mrUFvgvitDnVXZHLd99nJUm/mbXFQw+k7QKflS
EtPBye6sPt7cJEUzxgyO7hOm7qadaDm0ON+5IRMTGnbxkEpQCHG3Geanj/J7uvhLMxCwetvEUAz2
4KsImBJ/4c2QfQYpckOkk/PrsAz3AHUKF129yllH+aI68IGl1x/DUryITqPt4DBafd4niY9CFziZ
FTUYjGHcoQY/zjIUdh8P7CPmX/+Sn8ufzOdhWlrx5DANc4Pt+DHdjQXp9mOpcofSe3k3MTNA+/ET
157obJgRCZjCaJ+3frLv1KC3W6TtTdVwv2bgyKVEr8fG7nrJAOtt/51Z6KnwdIuY7jfMU27NDTnn
vyzJTYFhIll8U75awC3NDMO6i7b5Gj16YqBsUw82BWArQT6yqUVin+l4h7+XR8ulAMYiwBLnmixw
+1wSlFwV8xCz860kq66rGKtli1AGaftJKZcfuVpG6x2CVPpmRf+Snkuf1etor61PxBW0qH5jDJou
je91/V/Qc0Xz5BzsLREI7mgmxCeppGuWW6F+rTGDMFFP6S5QficWcJEuLkXD5BWB+AYh+aMtMy1T
ydWz9VX1jehjKape0NJeiy5N9/GPLQNd/uQ6l5L71X3hHnmjwZnlpD+UppTRjYaMVBpYFubT8XR8
pO1HhtAYN7xqRA7EIK7VfF9VHyokzA6qxC60Soz4ogVhx+LYBPojuCqXj2xR/zlwGDEGxifq4Tnb
w8yMFEsoZIAdA7RWeSjRP10TeDIRxhOXM2KNXWVfMSYOkCu0JLAPDK7dXLELGQhhBn2HkBYDr9ck
1rYJMG0md5c/TvnivUv9RQvwe/Ve+Wuvqin24dfktTgzTAKDkd15cL6213+ofcN742vJSDVki6Qo
XK3SLaKMkVcejQhW/2Tn4P7WT7FaEJWUULmniRO/4Wq0ZQATI6ue/Tc8HHcNTL+G6W62lgErJFHo
vvfPs0w/Uckx8Ee7wz2X+JVcJwkOzyArZiFFl1X1rf+EMXrcBYdvsrj2E5YzDmTDF8aaV/Tk+rrc
GcWBbUpv2cFuk532Vr12njVlVMiVI91BzNKJIkjxhtVGrLkQbpKtEyU/Jvr8/tTaVk7hjYw2Wc2c
SXgd+uNC+gaPP15oWYoJcavGrcdEFxbex+jKLBlIXN235n2IbcwwA4nriQukoqxX5Fx0rq+al0qm
B2DfvHIlctqfan/NR+XIgMtL7VzMNtNN3AUauQbSYDjt91BN1P9clKC+HoIEqc25tIL/w9SAdHF/
hzmduoRnXBKf5eNpG7zQNAONsmtAAdoM4NUN6lrWNyi2rotbF3HixUsxObaWY6Zu747FB8Mhbx+p
burjdA9uh+Ccq+SGhY9NbznI8dKHILsJtlylo9w9yCDswKSjtZ6shiBAnyKBUT0om9umh92eDLig
qSEtVYSY3Isv9YQCa4DKdIBp+O77cSK7IqOSV27aJ8XYjMoGRu6/Vrt0Ba7E6ZRnmc2GeZ5zOGMI
QMvRdbw8pRUe0J/Tzoxe9K2LOIHhvbpdJTGTs/du7568+IzNuWX3tW1e6M9mclrHuGv8eceeJ8uL
0moLb7cH6l96RhEbqgtYzPjnCVdym9uzREqD5U8Em+y4R2xzvaS/ZNNAQCJll9qPZ7Xsy0T/tNTW
niYCMQLYH53ZL0WtLQxQh67tDI1NxIp8Ul+AVioXOA1XC2Q3n/86gscHN38QO95Ycm9Akm190f2r
bReaczEdt7yGHP1VovDv8jXpggQx553EQpYOqBFkqdFu8boE10XfYsKGZ/ze1pYV5yLddj/Gtuwc
pz3DPXPVAtahdk34U7axgeKRRolRubAe/M22v/yGocr1ePsCk781MlzX9N8H42qporPxV29PV3Nx
dcDpuZJJBNlr+HYvJi7N23jTGt/GNdQgBQiJ69YvBlDV7A5w/72WBLaJNvocAktASzRLNBdetV9F
/ddJxqKmR4aPB9oBcMQXn6iDHNijy1AQHByifhDAzB897edY38dThH6Lg8Ml1i0QEAETDkHvneeZ
/zN3H5MQUVKxWmtjT0EUSZ2atECq4w2Lg9VPXOx9odZwoYvp8ZZSwKxyAv/XEiTgM2qNZK5XcFAC
3EEWFcy8aI/yvCZMQqXi/CRFrMTHjlGWGGt2RMYc5cyGSiHcPaQRbItjus4vZR4za6jvTLFIFCn0
1wMKd/5vkLyMVNSpHlOv/YuGO5Y8+Zw+Yj5ngTObJGSTmGFqp8Bgs9Da8KvIMDOSTpa+qIoEQ468
ECJaB9GIC18nUak8cWhIfDt7dNe+joXNH4xncbRRvF9cds00s0N9eTMQmUw1MDYBNNCg4g2DPZU2
8uTFkl2HBuwDFAQszUlMoFjYgrGDt1Pf55/X9PFNWzTb0UQRiVpzNfylqfyHFRlqNFIPaRqb7nv9
DChILTO7orevZVlQ+MxxH9SjZJ02pfltH0FTIrW5UQZLvi20TpPcCKc5kB/kCifoUZJnItUZTA8j
HC76wwdn3PBUK6Gp1J42mnIYkaskCD2BzlQv0deEAJkTtCzXtm3NLjRgXdEdMCE/VUpSRnVffQL/
oaPYzXaz1yZwbAhHx3FWDrTaVXar8L4hQb5khodMafU7SpVu2H1mOIDnL+bNH85wuFC7dC6s9TRJ
3umfC15jekOissgFONDne6lvCVfiAgJNDMoSboInu/k8teJtU7+MAJIqQvpO53Cw34nEwHTx34qu
0HT7aKxRxcF+Hue/DwSq0pKrknQ3yO+D8DZ+lA9co8diFngoNJyW69W/gNGoaCWy9cv4XipgPwWV
qpmrb/q77nGYLP31kySBGuemqZmuAW68G7wZOT8wCL7BzG2W68WfUrVYxPSix3zVYhv+x8DEXlGj
2Rfhmq+orQoeSjOPHMZa1wrX6Q3kMaQ3JmXeUGV6ocUZ5GjDB9Rbq0D6eQiSJSux0Yhr0gzupzfv
zemheEJa7Cdo7/gvL/lbRSRlMGVe7JR3N6hisdAqVWzLeKbJGMMhl7UuxggKGLHDSKXVEvOnPBl2
ASNaDD7ImllH5aDtgzy9okfp/O9RsjviZiP1K9yui+d/x39f4X0s6pJGuGOMi1EIqFjgDw2zdIo+
Rjitwt0kB62DGSX0wzzdOZu6FOKEHD5+faSg9x+zatVHwsv5aMfFO3r++qlnklWvO55JjT4OETxi
xYX6i1EE81zadWbC56tnGHh0oeF/4LkQPu+l1zT9/R7a2HFuh+7mqmofkKhkvFqpoPcc3yDiYW3z
gGZgABU0MerC3PuU/oibDzm7YqgY2sIRpDk/oKWPQ5iHZcB1h76T4m4E+14PoTiHHbX5RHKGUTVI
SGIkRrhH61Kz6H6iYMnhcZasZKaZKXkWzXyKTg46tmogHeIdopF7RKTaa7MVz13dTk0shUgVjtLj
JKUkUNVNRQUSXuMEJ3sBY0EZ72672rZ2gU/sxI8TQvwcdFI3+yliUELdqnVotkD07kOfYrmWUiSr
Pd1zBoUyI3otAgXCBBClLDrcZND7yd9IWPNgRpzR6VIOUmKyuMbx6gOPrVeQwOIcVVA2ePS/GLVb
u9OJY99205/bQrCb2kmQwy3lzDQkelM0CKLllF4anTV6Z66t/KacaNuqALyHDNUNoTc1P8rstTwD
J98bDFHEA5ZymWj155AfSooSCXJXNjT6RRbPfeO6KZ4nIKB0T1vMF+xeoeavytduFuvGzUgwHhCo
tu96IA7tTAWOxW38RQduccGnZYEn55FBYRDrgfIX9J6H9OJbCCoWqIIwiaEKxBCdaquhehz4vJQg
8qe7uwkGxgDvl+90B9fq8w8xkjydmmP+PrrWZV6C0IW6YGfaGvXSi+a9zR/glcrlmPsHTEJwr+VZ
cxPDezULJsyy0S/MC0P+vwwyhG0y7PlpE+SaDJPNNd/6zpE8jAilPWayjt52QQZ7X2QyuWCdDAoH
LRz+CuOCjWvsUPaz/YTuwfpVWp+LoMxnogu196ubmieaZOkF4ONH91L5iwxT0TGux5fvFJ4TU1gu
yEPGOTzwK+t2Przgegc3l07/sf5s5cfJ0a1z7G2mudlmkGhfGst6evKHhufITPF144Qdzqaij/YL
m6rFoXup5Ykwvc1HoYLIqQ4MUWg7CZg3/50Da/gd7v/tWXwzdV56kPq+jm9MlvgKf7tZ6vp0U0vY
A99N8dfQhO6tJ/3P9l+XBZzX2YU4kPwGU7DipoPo9zTirrhEbHvr3nGURSWUbl5Rvy7xo/gih8cA
FVnPXwktLGwGPPynKcIFkeIPt7w4IjKzmwAILA7QpUKRgtHVipOKlR/vNDgrnSczBhRlwWkunXDS
TTI/bt+4kxstS9kaUyhJW+7/lo0TlyUqJDPfdOne+qojjMSq+QTvKVP+neMDSX9wV17N8xgiaVN4
D21WX+CLyYtOfB+GzAmmuZ1kWuyrdGke27mK+VGBNP3EwKFr+AWTiucO0VmjQUqQAaf7jJP5XDbP
H8psMrWvKsqWZhadywvijuHqTLfsPj0xq64AQwhbNPih0KyUQ+IrM4NAa6tUMik2SISSb/lFF4LH
5HuPGVnfukhhlDNyoAtDUSCvp3pDQUwtdqi5Fs3gw86G/e9vqY18IfKDv/jxMfpX/2g3YTKGPLcb
E8Q7nVmq9Dmz0LHrDXUHJqtddqlfAvTSw6lc2FVnXjg/dodmmwV69qL4R2JfXB7xopKuj30rNOWf
2nvGAlCerndeqN7kLX/K+LPYKfT9bvEUf+IXVk5WW76xBI15abYnwqtzcR78hlY3vcozRACJt1xn
hDzEa8y4mGH9Ud+1uBQq+RINvgoPU61RlkH0olUL9axCn5hdnuMp4YW16Ttm26vJHUvIdZCZOvP0
8rkb4JZe+tGIlaRe+TKZfumH/1gxWS7fQFRGLEn//imkFFcBUYF8dC6lKBJ3/UN1fZucGHDwW2QW
yz14/7hVc0RQGD+kELM0MpfgMePnJXObOGCzqGgb8oGp+exqQ8q16CuDMKO5Is96FENbwxKe3oPn
t+WS7WKEO6p18rAj8zwQliQsCGtaiRFfkL/c9H1eln8Hv50EzJVtmNq1ntsQqXnyXs7d2un3ThKf
yr8AOfNvqYIp8fZYYWowX/ycbeSSpQ3+dqy8meISNBMbAebkrIIcLOLmLzbw99/qb35NxX5+lH4Z
xhBhC1rvWzQguInAAVUs9/I6i88DDNTe+L0MG57KzBzJpEotMmmO9NUGEha8sMYNMUAIpU/Ip84K
U7z8KqGjJzvC9ZBcPFXqZJvJFuSzuqrUTQeHPrZtb1W5IWxUAIjBskeeARaqUd+L6Aa3dDKrX4CV
vUJj/+LSzkdopt7V7wA9KZJYlEMRvUpPZTeLktUw31sN35nj5yxKq8zfpn3LO6Og3z/ttKt3l7HF
dzqCmlrkSpRH5fd+DPJTIJFprEtvk13HLBWPVTIQqzvBW/MPSxah92wp2RfS35PpKSFQle3zm53G
2xP80z3tZo/RW8xiB0nBiVTLB0bMwKchonDdpiHc2xSLTcA9KdxiXt26nJ3hAwD19j5i7yFQffR2
cFhgRK3puWHiSFzMjNNNBOb58RZpU5fEpJGgOHvQ3nsugRFepfvnnmWPyGlgkF4QgRBe/C/2OYYt
2SoDniDeXWYyOyA/NqX3SCeQkWOsUDKuVWqyvOu/o+8CWnK9Zk34OdTSFRcKxU8cIRvw1/GThBBi
4hh7TV1jwMVS1/CUbq66/Jj8ST0H2a8OHhf7ZPWWo5xjzYYQDKWtDZoOQIXGCl7upfTVWrYZM/pv
2daiWGBZFa/gM9TbOYX+mYEJ0J9a4GnREZLiS7ptsUGVD4A9wiyVyiKuLfhLXJozVR4CoH1+uynW
pHQeGJ0znmuea0fWkgO9ghGUQEYMhWdBTI46w7syXVbwp8eQyPz7wbWHp0cjgeeN8BSDfiJM5NjP
subHlA5rUwI1a2viEjw5lpJf3E6dZ+vZiqd4e3A8U2LE7db0yozhvENF1tOKZRK1LQdWGu+ujGEH
h8ZDZFD+/43zyU3ITA8JgUHfGAfP93Wi1evqxEPxSIv+z8/YKMm0ijkjMYfSf7F0efypwIBa5r8h
Vb3jLV3BWvgtYps+lCIG4hbFSclhptrifK4YePjR/eGHCPyDTk4Y/DiRA7fivNe36Q7WDiN+R4os
0w2tBv8GvnnxQ1vSmTJHQsJfNM0t4nr64DO0MXcrY9FYyDZMTHJfWIdrqAG4aW/581Tjm7shxaXn
7uX8HwJgDePRQ4fOrkdZ3SIASXH32mNxZ/kCtSd0O9MuEaGGMp1ED1npDfbaSC+76BlZBcAyvxeq
Pxeyavz8Yp7xhS1xDipP5zbwMGaQsuTHh4+/DzpPFxIYiaPLqv0aZ/omI3VUPLj4/iquAFXTxTtP
FlxZyahDDdqvVSlzL21oxfIhxymGFEILuHBxGddBT0BSLIG9GAHk2NRZGZXElTEHgxZORP9jaO99
jLdTyMhtgDlv72FqeqBm/pxOLSp3QQqwDvVAc8/FII5H0YuiTlp5Kx/Z3d8qB70GGbdmia5JCTkn
2fHnbMWpyWmxDPqghihfKGQ47NW+P4ZdKi3UJX2YcO5fKIHZNspadmGoVHACjQ79SfdANGre0Cy+
6s7DA2V1TMa+9oeb947vLr0x/466TZmrEyB5oIswAkgQ2W44iZ7gWALOdJ0WpOCQRUYSkS6m/Q8z
KPKFf/RhVn1+38YWXOcmK1WKwHes67/vNEYLvbdNc9PXbh7xS/+eGd9+ts2/CdlDZlMu7IIjcp1V
KbksPYAXYKF3wY1xzPRUOBZrZ9Y4rCIWLN/Xz697kCSoDlJcMqDwh8rw0iF33/U4DwemcTMvUKzZ
OkSc/sZxi0bjSC3DHkVQiaTyu8vA1CKf8AOlJYoVfsWnJY9k00ZClgE2TKMR+AI4AsL0fnrCIQHz
R5nV+QTtl9rC/0DpGN4BR+0T7RvAaqRaGX/O+vDiF7LcFjTCwiYvE2/9roqkUFlTv686FQdf2qHp
oIefTPRE4ylmmPOfnx7xgvOImQ14Z7fGRFghWHtFZm8R0vPb/O/lx+MIEeZfccoxbkCoRQkT5SLj
KRhqjwgUm9FEy2xlPXaMC54y/8hCin/NZ10o8UbbxNM1tqtw3Ic374fFLg3XU0QbsyHpheGlMbUV
icYGoq/n+L3MSS6+0xhn7VKy3NB14pphV4HMYhPLe8zyOQGu+YldiEOonwdyNKCx7B0FN4wgTHWl
AZA7+V+iSdoJyu0QcdMrbbfHsAKxIG2AfM/fy3OBZzSQY7Jbetrc9z+qsnCq7wNsmieC5wRUDuVJ
Qcqcu8Qp2ZkXZ6oeuk4G4pCkOWhnhxpJ2rfrWkxDSmOsHL07tJFFuFcl8M+YuYDpd1tRikya3tz0
J6YmyB/JYkU3mJvi+DZ8C/MfUxwQfuCzPETrW2nZdm9i+0ONMwWtP//cKjFwJxKVxKDfoBRPTvhk
CJGnmvuQXcgDbqSkInWGmnxI/GEHlUHYHiWNf7kP/8oFUruNVeYIdDEQWfPLuMPwxpsQAvzfJlXQ
3jQdtI6MK6QTUTfNrDbakxwhidZ2IDjxnCR9Lr9jmqR9zqX0YgyM/7/jHO4Z44khlfqGD/ihGQdU
94aGU86kNkPxjfCsUzBvPtEd4NsTq8ERuoPE+cKrmsS3ZHgsTxunyjjTunBoel/leWN8LfZs7vd4
eJK3a7i2T6KYS3I84xmKT0THcRgWGlWuLjFAc3KvCkfc8H6apumwxnqJKmo0/sSD7CUevs1VWcg5
Z6Ivk2LcLuE5An0wZQqiIuOF3TWcUb4vTx5bA3ycL3YelI/BE5mm78tXF3awrjUN0R8I9igDUaGX
LsCuCgCC3xdo1Uypa8QDcLThSbCYJorKf2hl8R2HDXpD3XULg0yKTsVIdt3wEplREw4eVNDLHpWv
M3aYuYqZjS/Ev6iCWaORBtBho8dHjR7x9khqAwasEyuF1MhrZuYY/UX3vdRd9PtDm4MsSHy5tGcx
l5ZuTYS7VdX0YtOgGQeFuVXcFvNOyeTR4gLvIF5w/AsGN65G1u7f55I2N+82BEHsWAN4SgFFb11y
RjeeWnRUu0d7atvaA4xBf40rtan9ijWQpYH0q4kHezHdgrELhOnSWChn+7k20hj43BqMbTEcKkTz
ZRNtrGhuM4vtHc1V9s9/bVCyfj46JqV1fZjMlFIBlsoYvEGLDvnj1pGi7JcocfO+3mMHg3gZ/co/
mXxlyiS40gLPOG6LD8nagxk57NPTHK7rLEhy/SMdENmiTkPRoUInDXVQL+/oym3QUQYI0rUbLSu7
3uOGSQyvMfNIQTRkYWMdCRfNJiL/oTT1Ye2TnM+ljxUQQTIewKqx4xTVD7os+4FJ0mqMhP5rt5s2
HhwO2ObINBGGMkqZpxTmZQxTXxp8oe1+sh+86YCKhHnGSsisBhr2+26hhAhvIuAVTqho4gUlGJwX
MtjzSCI2aamzOUFglmUMqn3vzMSrMxmvelSVv6vjVsZI1UyQAKnv5CbZ2f4zN8tNdvUHSUvZe1wZ
l5eu7up/GC/LUGhdQ4r5yXOBnB+XH27MRSbLQfO3r19ZP5i7moPMQLrKlDZUGu1rv1DZTHGMnf4f
Tee1pagWRdEvcgxzeAURBUTE7ItDzFrm7NffuQ5926rqKgPhhB3XXvtFr/G/xXdaXokC9jt49Gil
+4jeYX6HM1gKbuQDg7eh5vwFpyjBOIvf4Y03PAi87QvW3wS38VKo4znyvgfM7+E7zM73k/enflre
wxswifAS3egmeI3P8XNeXBfX5fVznp2Xh9Xhr//oq5Bn07zhB95amUVxvV1ul+95iU4+ywuPCoO0
rK6r6wIz+KlnxrXxc/4d8vps/aPFxvAGBnQI9SJgtKL9HlbGGL5/lBdEJXh4oDuE57D/138O9zRE
YU9BRaoUzCn61ffRH6/ocYj/Ij0OBC2f80N8n3OQ7NU+9Svoll1cW8ze9czixKEOsQ53Btp1nOfG
xS52G1ikoSIiROkSrX2FueSKsDPaO5bZihJ/S1yKbjDCuHKCaKR6iAhwEHUf4lhplDtFKIKUD3uQ
RX9QCSJaDxahFyInLk70bIyccBC4McKACu2Jg3Agp+4KagTYiA7UpuxZHa1f1qU5GoVKtISew8qe
cLrRYhPsRJkBBTiiBiGhvuaLRbkuARarFgqCGglX6sMJPmEd0ziafuZpN/WAN44WElxcCCRDBB53
VLQ8vBem8gz+FG2WND2BAFNYkk00mWCqB0FAsGuG8HMiisJfjkMV9sdGHAburxthIv9LBmJsfrni
uQeiVahGsn+kAJU8meeEaxKyVXnNNL8p02IAhfUg5BsnfY5RrkPpkxdbr85DckvzAXg10mADfRak
F28HMuvZjgebrtKMsuGFv9LNTr4NcpOclIQZocCbPVCusTmnhai5ovTYD2hTiRUOsPfnA0ICpP89
eNa3FrwoAckspXzEjDOf00p1zj3xDAa0N3dEibIwMUXeIt4kEqFyJcxJSdjOq4zSu6Gfk3sQbiJi
hKEzcUKWA8X5A8fmCBqwZ13pHOrzo4AZceBkYYilXxjkySR0rCBidHEsgZeULThyJhNpEyVZOTQD
rYEhyjkgV8jYeaEdQgkerrukbMM5jbfoGKOSf57j4uULcDa5BYEFVwEgNx4YdDYXwaGydQ/YhD8f
XJgPm7ztxRpsbC/s7e0mo23bjsMAWIwl486B0ikceARYHarqLQh45w6zxTAZxno+IJQeAnkyZ9wG
rIfBgAAtYFXGnbnhzMDpHBbVBAICdwADuj1Yd1kINHxzmFanZ3OVMOTjis11zvQh7t4JCD54yAF7
CNgM65Dme05DHLPRpJWf9clkojsDLK3GZ5xwwF6yw8EMwLU+3QXpx+jxwlzhIUjT981vq+BABswX
p/1avea6R58hrkM8Cqw9TRhbaoOKYY3UXIMIzDO9F8sO7S135E0cXsvWyexyB6HD+irYk3nAnFuk
ekOy9VARMAkfZ8KpCV2ve+FEUzMhB6dpVUT5zrAFnmCGAWMjJ1dWB/uNd05cN4I8Ao/PrDq9NEIW
RRHBqSgGt0hxHb9FeIfQWhGVcBMhSBBrkmpkInC+R9g/cE0sEF81uCNWiAzxVyGW/oWACLIAfJJ2
VZdClOXAOJdHN15VQsyZNKJds1flOo3lbUXF4liK+DDgIGQHTPEfT6aWDy6+fNWAnIaL6odowdIj
hglDsRIi4lhifXMALDkUdUdGr+xnYjayIAje/Oo0kkqIOHETwmf1+9gPWIJcs47F5bsIKoTksxGN
Tggz5Fck0RZFqVir2Rh/UUz292zrVnW5rURUKvqakmKJY0lsWQ4MvBMwUxwTueouyMBSYsWHCNsr
Dpi62hgyL2NxSVMoUiSronV1ZclwDlkZ+0Yfxkxe1CfMp5QwictkBKIMdggDl2GU4zSy+Gvy94pn
8bc1M7NmRBxE+qbbxW3uDtWxQrT9IGJVBCChy9pk1Th8kAHtY+xqXBH/RKF0BTzSONaWRLMsLBln
HyhemOAONhiDoe+d9wcXFUMy/cFgQ8WtrjmNzSkuiHEvMgBZiXpaXCrcM9Y2GWssc1lxV+rv9BP6
Yf5S9O3Ib4pVsv6uFJ/ocWh2omgygRgahCtqAdE6CSfolodzaCERCVxgsY3cI/Eby2EOYQ1ZoPHQ
P6x8IUuIGf2AmgTYe6BesPNSsjcJOo+9DnKCLZeiuwSqRSSoHcK5DoAFjr+GQCagCBQbHnhSJ3M2
OY3Gqg2EgpKYvBmZT3GGti8yZQtMYeAJnohk4wwT9vUD+TypuSWvROpHgSbF/VpR4AYuW5jlw1dE
saY7ujdQ/1EQ3cHGYO038BXgeBM7y2nIbmCKkRb/MGi9eRASpZkjQrWppcvm2v5BACHXxEbkEZQa
9MAnM1BzTT16mB8fVAcUXZyZmpLBnPbfik0iHSaMmcocKEYps0yQSkZJf4BiSMmOpOXQcCEyvSdl
coZSdQ92GLUocZhzFDTiPeilqnVthRNOzrsH3sRE4MKPg1lDgI7bDSclmyZlwrJcWyq7YIDe9cBo
R92I0fmMXCiDBnUQetwLBweMjSweTEToKFWMlEbyYV3NUWUT7pMBo6q3AVAUPzI1Tg5supR6Vba/
1qgWoEJleYf4Lkv1Ceq0bL+naq31Jdd9geDoVMcbUaR4xHny9fmFOwZ6VBtkO4icGAHCxETw860C
lpEXBtGL2lB4XbRfSW+akLZSIjqGJKncpnT/sI9wHPCefHI4dE9oyE0w1Zo9PAlH8XP2JXsLP0xF
znJ39Kg0swPAn4Siny5Rf6qwCHEnU6SRMl1H+rFA/42hqkyL4EbEfwnV4okTBFEwgLCH32Wpo7iJ
xCgnl8Kf2onQwPjlJqiXsgpkvaGKzYgpEYdQbZl5wKqiSL4gUKqDkC/PR3Vtus94VapYGwHvJLgy
lP4yDflORKsayI+ueLzyfX9eGXNSgnOxMDYyQDVc6FsT4sqW9MPCmKse4wl4NAP7IQ3f6gi59IEX
5zKMvR98oaJ14EEqmKpgXFXN67PdJzXgMkZtZauUspZ0oRTESe5dnCHnS2c1xfRNVN+8QC6D1ZDV
aqhjzSuHogzcjTBVlgD6paXHvq/cHLgvTzxVwMQIFR7CA+ErklcEcWqECRUyVGAlC7wg66UBLIU9
lMJX5WCa21NQRNpK6SJFydPwlObCf8N1TtRK3V8EgVQoyYSxhv7VqSmmSUMoQopP4jNZwudEoAgY
KSipuSUcq8QlMSE1l5f4N6FFZb78IghK6AGWd6BdCiwx9W2fk3Ai/Jg9qSzFHMekbDi4PwQgC6WB
gpd6nRiWnUAl3y81cnh24DoiBe2F7c4zPuJH1EpTfk+AhVdwaWl0FLrTvUNcQHmJ1f5fRws5lwEb
P+uK+tqcQeuKG9MFfW2A5Tcwqm3xDpwMWxFPavkyMoRNSUYT5nvUoUfgzgnecqXEhG8NRkDhP87E
wbrLa7ObHlKxPXOCsZYzr5HkYFgFEsyKWIHP0dxI3cTS4WDePMKADKc/rNWJidIyWI0nFeL0l1wE
h4CWiYgm4yTk73Jt4qkCvu1XFB3X11K+2Gpssy4VX+QNSTGKRUiJRyp+8SEQYF9Kx5RGnDk+sTwB
ErZODxt1LXSx6EZ4P6Z2U4G3oZYRV1lrwngXcGq+eFrVhMR2uSL4KIivdmnW6psAL7152l2Wh1aF
YnMYBF22vaLAZF4U52WdMFxcPavJtEZWqJxjAD511/RnZvL52L4tIlb+6FLTTIxQEXq1/YA+HZYP
wo9U5TCs6rdj+leRHLdJmK7BPnc1H0S5mQuubC1KV42W2sfpUbV3iSBBVcdfDpdNhgvwY53TdO9N
sesp0jjE02agVSypk1H5A8OGoInEOyWH7o5m7cz9aUO1x/RQMxKPFl0SaOQQ/O5YmE16KXUBeXMh
63dz3fXQ02v8FxoGdHtdEM0UuTHYe0d9pHsXavZQ+ryFZidqdgRDD00Rew+abzFFHv41/ZLydfwb
lEJIl03P4y/04txB/+mT0so/3BG8MJM3knrCDUmBghMc0RAOzQATYzIJ5BmX0WKhg3JDozFN5D22
7nJmL4eQgcE12GXomDYlUnUvlTpjPyTWqm0ARQcJAIkUKBH5m93OZ/w2Mj+Nao/HaiwGawizcTfc
/jqKXtNPfWe9sRhWfv9QrzlYmigMc3fxh31CuxaS97LGVEsrHi7420kPpmIwPUyb92EUY3ZjcjfI
/qKX4PGjzoS/i6hVIoFFu5PAM43ETRIaq5pnlHLd2iA9dlYNpStJTZo8AwYX452sCUFABY4VuGfj
cmcMxVLaq2uy9QDJBMFY7xqmXRX+PxNJqTwTenGZt7WIVohG665fEu2plYpHwNkBZtFmk/ZgRjck
mAMGNM67ErLr3ISuHEZDvId+QoPEBMXSqSm1gwgy3TsTPnRXakw+hSPDGVYFAZ5UJU2q21iyGhct
VgYHfmoP7TKlydcnEKO/Mrc1i7FCSNI+iVtPEZ1cIHY9HkSFJCkJtnT4aWbY5p0FcqWqbxblGR3o
dC1trmhM30beIRE2nbnTpAC9UAYDOu8kGnPy7hRfUxLd5rqgauwzAElHJ+6AFNPsSqWNuYSEm2TW
FLLVHxj9boc3iNnRUNBwHlpVc+Mc1E3I5Od0n6TNk46AInxCH2VIlBGnPZPumJQGsglUO/7IEumT
aZQoWvxDwKSUoQU2N+PKlzIpCK0vwm7KzZCuEbkmlU7az+l6VgIhXXa8rF9o822PhywQhDhXSshQ
LhoSwB+zSTBk2EZDCgZQkpC1STQk06RNxSeZxS4rqddjZw3HdZ838MGhxGSdPpPaGugSf81SYs1J
9EuTKCk4VSZ731JORu23n/CEsiMlaDmhbCUp+RJ3pTuTel1DQjfUZlVuU4hpla6kxB4MjRkWsjkU
CCDOVWNxsfOQLcu41stIXQM6CfdtXZzJ5XE+UnXIGvUfl4ge07dKuszn+ZKsvjRDz1hyGwmTWeHi
xlcsQa7i7KAYpBUZZuCCp/4DlKjK6adFbxMrC6qsnPov6+MSJVw4UrnW6s7gk+rCNEQrclMmCZQY
QYnU/J91qMfuo6NijzvmXRDd0SlOeU4axWkoH3RNErKKO0WNSmyVGIlPpAHTFcFzkPbXENCKBrap
PjQ6Q3ojTWoytugUInHME4uTu9vTp/TfNhMwRBR3srkhAWNFmEagJGhl+gk6opWaMg9plcoTly9+
xT0QhERwTPEJ6v+traIrKt76LZfiMxwy8YQKOYIn3Nj2hKqUE6GRZBuwXWIgMNr8iA78PFfpi1cT
HkgTu13FyEY2HtlblRxhH1SdIfyzkqdY0okccIIuCJWdR5diZXVpdaopZ434JQ0aBprWfQrvZM/J
bGWTaVNIIw4hSk3YgkrL9PtWdHdRopgOZKaXfprB7yh5Eses9XRXZZleiV0DMs3Dsc/h+JK5+uUl
GWKsfJbBnOY2yNELww3+JIbBwZXaEAXxp6HZ0xweSM+q664kLztK5RIHtIn6LSipKAtI9VUV5I1M
xi/Py9AV2EQZXukV7g5WGFO6xVrt9VDXxAKb6EDEG1YiWfKhRIpRi2+61pRY2l9Q4OkOnhqDaApq
mqlJzXldPuOtgn3ZNthOWkdKdcr8YSHJ6GJ7KluKAc0G1cE0KAh5bQSZ1mwfYhobB+GpukUE4t2K
dzYBMdKYREjkokTgcAkCEaMhpLMi2j9a4TDCAY9vqOC/Qmxxn+jWH/NMBMqF5HfaXwE7sWKUgLtY
xf0pucdbk+DZSKkB/Kb4QyGn5gwAjMI9OhHrhElhyW34QxEgN1JUp08oqR8jefvExY5wsVJPKIJ4
vYQ2S2NLHZLMmN4MM1TXnbyjtBkQmxFxDCKD5DwXCtuAs2Q9pZJgzDu0ohLZ6MTOiJaRjAD4HGdo
KnJYlYhn7fX17Jaal4d1HsyGtYdFRjZ8JeXJu12d0PKCtN+40lVGM47EAqq7MNk00mRCu53onlUd
FgEoS4UCdrQYakHPIHyqP+NCHbyqnzewRC1NsSCBqdsBj4PnUpsQlsk8zB8luCvV/aoEFwsbE6I1
NEBbqBXTplMSQQ0F+wKzpFvgzTqn825C7Ar3G3liCMG1asbIR7G419gHZrw/RBHN3+Bh9GFt9g4D
meOnURGpGHi0UtKpT6tCAu7TmoFAzzUKY1WeqRj1DOb+FN1D5dgelNXaj/6F/BrgetKnVXCsrwBy
TC6P7WfgKD9QX5XGZVLh9go8MuMjGSzh+U99esGBbD21VNp8a5Enu7XS9JbSXaDdKUTxhK2XTDMy
0Jz8RO6rRNjgZRXBbYDKJ3gRHsN9pHZ9m3jfz3QElS27RaPtVFV5qavPOG7kGBZU1eCrCIvKngHG
cBjKTxmDlRkjAJa4ZQoxVBAIqHxcE/H/0dwWHOAUzT+UeQhswxnfWWlizpMAQXuxN42uFcv3Gx+P
Y7xtafdU2zMdfQyyRHIF0M0Z+0nzyeYgYgw8jM3FtiKMRgC3bNokknuKRiqt5YVIWTFQBkTfSLQp
NpQxdTVQawKsvbuVRMEDApHkVAWgFCS+6HzgVj00f8GrVaWqUUwPnzwZwh2DVGOIPqQEpU1fDQBF
9hp0OXdgqB5RUii/Xqq0l+gqoYNkyQ5BrA79pSo4waRi6uPwuCxSKUC5MD5+J/69cd24cVn9Pup3
hqlflxOEJ4wLL3ErFarHvw+/GubwRoLKNmRo0fBYewhW1hJFG/KHng4122MdxzhKiQDY2IMUGGB7
7nu7qUK2CkBJXhwJOtGYgeAvkRcJQJSkkv/6qb8UGFbQGKWTJDoj7JWcnxoE8/JqRZQMRLsi3Gdi
2PpQGgOmG4onYkbpUCJdnOLMiXgguEFqMg0Irb7qsWl3I2QCf9M2us+VEk3A2OskhhAaXdnHIpMV
LRU/ZXXQZYx5vIenPi14Onuaelzt984GiJwd5tBY5WUtG53K8TbTOV06pe38enLLMX4uDeeXGCnU
CTKDvvwXOrbjQYhtgyCEdwpE/pt10zpi9RiRuhCrBhqil5Yey9+QTvwBIiux4T/gYmTqyjqEUwQ4
JtnohgwqbHbmha8UmyMZo46WAqW/uNs49dAo1yXXrN+1NLTkpdQUvpTalxvwCJA/ZMdh7s3DxVxg
CGmErVZ94j9EIjfAAjR/ULt+Wjt6bqpZISwEhr2x5KstLHkIzba6P7ETtthNkGn64uPTJlncG8Bc
9NvOLcOdDpUumJqD8yXKptmUP6D1xZrirnDptSIVADvLlbkClZBhQ+EChHEfa6QUFXnhwG3xKmvB
OUOJFx8H1Dr1CqPv4Np99R69zEiP4iA/AP94I6JOzT9pAqyMl32+2E9SeVn7squf71Yhb+XM171s
5Yk6/lnItQqBK3huZ9aTkKP5epMNXR9iiA4oPS800tJHyolSJDoczmynAsGMvYtlmo69qDG1+xBL
Q6BNF/VmeNKWW93SFL/Ta23ISYDMYdoozEP/ZRxwkU6TIF1+sSRF8/oS5FUOPOFBsy3ZNLr3lDEf
M0N+Zv+EuNk1RagNj7WUIoFhaSrtGpmVbN3UaZCUkLGp2PaD7yPDqu31s8rdr41skLMjT0fRZBU5
a58J/SRbJI4DK9LOFQRa+By1VhCndpFA8oMDonlEpvUxpDbnUJJuF1PZ+hwCKa6MKSRfn+cX6F2A
8rPsYAdljPI4Q3RU4FvrfG+zlUR8SrSG0cNtRxvIwyLoRDfi4YdnBdfHFYRC9BN8ee4B62u7e0KG
YvHOKJnAYVzLr/CCCeQtntfraV0J54Yqx9n1uzR3FniU0I9xyXfNTnuqbdFJQEhqVvQBiVU8oA7y
UhJ4KhsJYaUYMDrI7D/saNQKY6VVLTBPWgNFWRMZLCHq9dgx0GWgV9DHJ2bPJuS3DN05PJ3q0rNp
C11rjC3F5bkAYltCgLbxZbct7Px/OsyY6CCktF24NgwI459VuHKZJmR6OJocDc2oLJu0/koXdm7T
goQhxj1VSEZXxYSCgFLiIGfRpI23V2gcLe+HgATgdLvEtv+w+QtA4ySCtVJ2xsoS+Spid0CzA5Yb
ipTaovT21U7yqjQENVoaLgQssQJzeT+z7LjNWBEE+eUMY2eKpjCpD31GhWbYUOOhiAzQ6NKAjK0S
uDO9kPCJA54z1RT2UHOQYJoqb2IeDllU3X9MflSqIqHBM9EXZupBP3ZaV0gOEvYLt/0bNPCKoiva
fGlBfBBwSYIXzWC8k1zVakgFJUVML6SlYtICoCpCnfdkAgrR/LXpOoLbS8S/S3sQ6ocIqtyo5ky9
X2FKTy0xpMvqkKdF5IU1p1WmEFXZleADluln5ZATl+KutVUFRw7lcrAOiCqj+cvsEECWwvPeMXEI
UrI75Mvi3bIzZEgMsQlwDn0CnbymWLM0fepcpYfVJoOasF7CWJIHA4Ya98bvcgWSQnKxBBzWAyWP
waUD60Myr3B4oKLnViW8fB8gBOk472TjX6mM3pha0wRLoH92+eaJWVu+nAQ63vlaKAq4hpYlDDM9
ky5qGcsGEYWrIOGiOAwBx03I/RB/8X1Wj7zrDufX1Q1xDVFZphtirJOIukblCLKPK9x9V0BwNZJO
lRpNJaVnQHwKBiou7zu6rYAPoNvgujgP9hYyD+3fx6alSzaQKwsUIA68skFUe3B+qpucY9ghV8/m
1pqiMoXhGZtEFvqI++bC5fxJWtJLa0TGkqQTyDBW7g83fhTIBdM9apOjuXAlpAW1OxKpQX2bCFC9
itlAboRnc6lzv8Xp0TbTp7FT41h48g9O9Y49qZJzDqEVCouBSolkj+ky5OTFKhnC4iEYoclTpklQ
Xn9MvSU3KbXCTtR7E1V0YHeoRXoiq4mPs/V1jcom4qYovr7nAETzyECxYojyE12V0pZi6fdxWiNc
zyDJQQHZwbR20T3mBBhdrT7upDxKpKgMpCkrat1Mwznq0KJtxIXgly5iClJxlLR0tFx0eO1PJLQY
hWVRrGC7FQkHlTPIWu1sHaAv35BhU1puinROGGqRgmvF8avZepSQaxn5022D9cIG0w5DOLKMEbU1
jmN2DnMr2PMQnLrNRTNlCh68cfk3DWOaK2LCqA6X6ULmSLpVBq7G5tE8EuliuSOnMMzxJdOuwdOr
2y7TfiIjz+So6A3inMohAjzcs5QfJzbTBzlSP8Zg1SQrE9xXeIhoDMONWiLASkbc1Emkq0/ZWIlU
poGx1c6YdiK48tN1gJwHFGtiCtHRpQVisxrtBufFx2dhHdwzXFTN64e62F33cbdvrwZ9BStWjtLW
nhquYl6XryCXQQYTKNBqx1q+k+9WuJtIIBfcJxXMpTNovMAq1UKNYt7IdWHyMDkd1iaONwEMps+0
n6FLDZMXs7K0NLW+mkvdhelyRn2f5r+meAlrxyxo7gbEt5Tl0UC7WQ2gtWXr/EiJS+jLoiR95PdY
nJpT0nB8mbFOZTLHU5xaXoY5pNBHLCmXvSmIkLm3Ql3XqmE/o5uUX8YP0R1paAmYkmxEEyWSWAIU
STWSdI5qzqrVJ93NliCkirpJ5IloRUsirDZyaMzI9IG70LyHcRCCA0wA8JPFxSGcA0Ib3JOwmUdM
6KO9UGM/dV2bLQ88oaS3wSjwbjCZfMFlTCnl/mZlhvdGhYLnn+qbL81a1t64VXFNQ8UZF+u/k7Q4
Akki6a9eEIwAqDGdMxBP/Kb9JuujhnVqaruQkCRwmUuNqmJFYO3hKuPzEgkmkM/PCymPCwmCHEGC
HHkerbxfPUkhEuDA4di+g2OWSQCavidfLd3BMj/pocSRU9pw3D1NqiAQsmAUXJULt68/BzU87CL+
yZMiOyyTLdK7gEtBYJqY0M6e/ZwtvAa1BukZIj2Qt4ovTU3MVeSPn0O9G2a+YoYfhLhWI+uUJTL8
s1GBWm8iaikRqssQnUjDyVLwWpXajuhahVHTMLIKXFS2maFMrL4PaARG7YnIE1+4bpLJ0vZ5xCVK
BzE3ZaNLepWwC1SzIiGV1jXoOor0qcFj05PpiSQCNQdSBjWuzKs1yqspKk+yL8HaTPpJP9eUgE46
sm+MpGhtcQLUZVZyX9OlYU0dgA0LHUvQ/DSDz3bZeVdaZfFGeWHoW2k3HsLWCTlRpnycAvKWluCC
f5on5gzGeC1LfaviYhacaDtbCEGngetVtxIVKqrIIFOhetj+jEr8Pz0MzO8APGLjt6Ak2c66bM5v
ZH3FiVbZiLMgFFZUv7fkumuX88X+iAjI8AobqVNrsClf/mb6PDgzDCGKjk24XmF1OZ40D1HHEGo3
HtivW4OOkT2ZjkDqLUui5LGXqMFSWb9CyvI7FNKtYEaoiPbOdoiRBouPVYpxXCF3gYKf9shU+jFM
Qv0gZMwwqJZCidh3fRuLnOE03PSvlDzR4hlmluDQuoKxrIHXEnPbFT6CIgebNTSiixoEWdXGZ7R9
+Dnwy/vGpfMg6/uwa1krV3ZrGXv3bdGG/NUpFr0SpNLTGxj3a1igvp72Qzi2yw2wG4praYy8PNKh
+NikjfzGz8+vuLYzKEM2/ifI7to19m+w8e+bfn5+rNl/EUFOjPEgl4sy4x0lwWzm+NY6xqU7P2Y/
uzQu1PcvdxvNvtZfdOJtHcDxtzao9/D4c0o0Nb7TzXcDvyKW+LzSJ9+SoZUHxidfJqcmVVhJs/BU
BE3S4rBtcPe2uNftq/PpUCvmZ/wyxOB0QoYYnGqxlraWmo+rSkx+XAXKKFmXJlfN/hTg5NosO+TC
lgAKZDqQkBKqXns1kSjqI7mp7UGyIKq1sOUNqU72Y5VplaZ+poAWb34Vo0nOAisGYaMmOqgiinBG
kj+ZUNIH26uDLNPe4BDCMuKFbHnvkRJ2pKyTAVoqCCveNrbIxqNCCPYJIiDVxoZq4a1V44I9sI7V
1v01Kd7pMVyJc/t2vuCcbnQvm0Hb2Z7RLYKeP9H3zy6q8UIWppASTUW/T4svqGL3zTN5wz8LKold
azu/BxkC1p2Su1lelwXiU1XQ6jWvmEAjtv3YOyrhoH0TdYABQDCapve8iJcAqIg4lWQjlEtk2RRa
5SfwksKEtiz0g2FHuHS9bSpFLrr4i5h3RtQrOxcaod47eevl5q1qM9d+2EdB10UpLc7lR3hdbv0Z
UKpWzct4NQ+mn5r3DsQx/BdfQsDG4S56vqx9DQIxCIAnDu1X4Va68/MI93zJKWNSxvnGYamnxapR
RGHf2tu79QwKxzp/nX7OA1wm9f55C66xF/EaTyTXatxa8U7UPQ3zDQCTXv7MK3DJ3s1/UDfl65d5
joavxbEYorJw1lcxGd0jhE4cRQhG1QSkCOhaG1yF2ggBLwTvCCYDzKA6wR8nwDpPwDmAxPcODYpx
YeK7AOGGAmD69U/t7TSF7ciPkrfyvnj4FlQVZLxHeIL4dutfYXX6gxcZ8B+gDa+Xtz7DGfzR91Zt
nWWsTrHG6xgVARPGVWDdBbDvFxHCvgzTiBD2f+GR4veY0mAqE/TEu75BYKN2YL66DQ/9bEO41W2c
xcyxPw7vnpQXsHdT2kx33lZ5vI0fjFS2cQcUOxHVGieEMYv7nIguTRRUIvFW/cS5/mvzG4TaomTd
gnUR061WhyIua1owh2/Kb3XDaoCeUwgmZbugbwCKgeeq0CGm7uWmriZq/OUK8qTGAsIi7WEEeVu1
fpmmUJRTwHBLBAgzg225rG7IvnGQVQXL2wcOxOcxq8kTi3eh2d3CNX2xzbU8oXdeHxqKoPXwLLD+
CAQJi0OPAwi+buBzzvqYTHi52rsOkCNuQTS53A/P6jXjF6/R94oyPInnGspEDiX8kmFt/OO9IPa5
ih5QnowHX1me2g/D/bC3HpzwZr/gF/tz+On+83pJtnfg74b7W/cLQyOkUzOHwxMJtgotpa6Pfqlf
bG+GEAdO/HpukenthlAicolVtUPOsz6n9lWZ+2Mjx638OZUry0PrZktZCqUnzm11hJS3vmYAT+2b
u+ekavzwbl7atUj8WfvpEVRSsXlulOwy37n2n0MnJ3Y5rMSNG8RdHAL648UFqMXiBhOf+3LvPWhK
IA6sNh7cmHh6T04VIjWKZNQL4tmZWdDFOHnwS39cxl8z473Cmf8K/5pbn7bfpuqB1s3Q4ucbGRcm
XjifVQlxb2XrFPIwoATGyf0IyJTlWHtHjF+39hl01fbgMJn00wJXxcBD7uvcXIq/mWS4hHm7an/0
rVIeDc6Xbw3alzlnNX67v6eVL1n7Ak2bZgdQSzmpfAKNRE8qLTBrNOMYCWqnUnGBKAwya87UkqQC
WMeOZwTVPoNdvqPxdXvbzULjA5OLTqYGG4pr3PikalJubT3P774uJK0dyZvLPCMx9sgMvU+vpGTG
wPwa3Ur92MlhW2dn8WNvL37dG6Fc2iDEt2ZmWOy/gVBj7pfyrYrzx4cf1t+rcW6X94td93Vu7opW
7ti6NLMTi/44wP7/cnaNnkB7e7enrdyscR0/G3gGJ5xp/i603YAC0MGL6nGc66i4lKWHL5IhTEG4
t3fw9vUTproJuxTqxDelRwU+PpztEiEh//SwbhRFUZaBnUT4oQFZbGpz6l0iy8iRCzs4Jf/dVrGn
PA5V7h69SweHEptM3wQVnCP1obw20Ht2BmaRJFi6KN0cSlfnNR6m/N9EYUNZ6xjB0sl9/C/ea9xL
5fdBJxEVUmKY145EJUlQ8Cs8Hw9uS5HsnP/XwTrkLyWpMti7eCVEFDbWYTUjuquorXmYkGZqn8oB
fIxuiRyTTCyLIeX5k/8pTyameRMZRMDzVIFRvCVeTaQm1UB3tDdMoFDToymw7FhX2jknJ4dA/U2r
zWpz5quVSjF4svSxZpuQ9fO4mMPsnVf7BIF1usI5JvuCo6UvP+yqz3nY8lIaaAa01IfG5yKiurbQ
GMh0FWWlBVTaV+eG2gqI/VP/0xCwd1Ihg5ailicwRLYzlKA8HmzOeXoMIdiLjXtfOkIPHY9PXSi/
She11GBa6WBEaFNQCfq6QZFTjZ+jGh0Lnkn5YdHsYQUbP9YcnRaB6FOll3aTSLWrAZcj2OdVaqpE
Wqn6qWoTwVoHA2muRfeX1hnop2qeq73sghIE6h3UtupiTah2QoPxNRDEH0qealMNIfaMlOTNu18y
PJC59qtbsl9dM9gQLeZhKL3Ft7iMVN02n61tUz+Py23zN3+2NnyygIGzucAfmg3e5gmqGPJM5bm+
9zWpN+QAUoL2CKkM0HgD6+TKVTWo4j1ds+7sia5Wm/qSt5dt8hrW3A9NCkt0EdPji2FSc3cR+9e9
B3/hPrwGV9yI3Y5iv29Doy/NrLliEdW5oHq+oVILtbtXt8qcd6VU49j/QBzy5RN/w5L7beznFZfu
lRCWUGKkOhGK14aisKy1H/Ce3LE6oS6h7ZS7af1oWjbDCD01860si8B/logmzIKaffJVGkHAAXHj
Hlq39aGllmgF90InxhwfU78uFXsexwpJXJrqEbZPavYFR1Gcncqrv/g/jWzICaLB/GI0SY2NPDe2
9b8t7YjKSv0/oOxsoJ5YslsWOqrJvVbh3T9NjTqCUv/WlfZK21bskN4ivn82z0mpdffp68B/zWNy
hya1Ugc1jEUsw0S+hfpl/EH1CwWFCAxKVq6jnoVyPpSbxZKu9TN9CCHp0KRGSPqmdkUFOml15GSO
uqeoZEIFzCh41ukq+mFyn/iCKhatERynIIY3k0kkHrqoENsphIyeXOW0YP+Ag6j2z896tfOzv9C+
VNxdXw1E9Q1FPJNbYOEW7B1G2c3Y2lqyN/IEqQrJWkd2HwVOFO6qQ4uOouqlN7Zzzn7ynCxLvtm+
F6viXVg87FZDGo0o4QrfVAyps8vM2IVXMK2Q3ZTcCo8fE3BsiEsfu8H/az/9Pd+1iR5qdYVN5j79
AlZfG9oyRgj1CWhvFm463KAs6QGh+N7A46aBMDFy2EvKyan6iktjLQK9IIapmitVHLI+f1joP+xd
aGpBb80LWMlAdGVaGhtbF49dJ1gIrvsTY61HoWWVq5+vCfUBHtcWxFZYr08DTDJIdWBfzJuGoBpz
JS+R1ur/qQV5gSyCBUnNdaP8dmuwI4BByzquCUXcmgu9qnrlh1e08j2X4unFpyt2Vc1aOnMPZztn
W64z7RcFuJDnxc8o5xwmEinqqlJwRlDtYDerzRaszjxkcUmKz0b33lHLG3uMFjj1d+PzIWHz19qc
x7vODHwNgZprK38hJPRjy12ezd/y8gNFquU8c/jSNHTBpfe8Hmy1aeGYSpmxWyhipuhq8NeEwa8h
Uh4KulSnSi0qjMhOiCtiIe0ZJZYPrWgbeDTMj0Ch/NclWPVVVhqXRQtO9k1qWBlAIdaXUO/YZiBI
1SlsU3+ApCw03g/3+bYKF7tY3Fu/Q/2ZqWhKgPwVgYODIqlBilF1clAsltzcTKBdeASJGaPxM1YZ
z7UzcysJeXsCYsqwJtMfkGcKVp4e4TrAQCoxWa6XgEPpswpghmukYmBJxhbz8eoDzxvWiA8oRk5U
n4A8zTExH3uy6SSpezL9ZXxJDfZ6616vSXa43mOEzEAOJr1ll2IK8DesLnbMxC1abpViwT/L/VEU
T8kdS1ZV8sRtwQVRnYQuJCGDGXSgF+AxeNPylLxo/bW1j/n6AWFHV0q78HbZAtQTHvrBz0FVwSDF
qqc0eO7J5TLuFsPcw3UBYPMUcnFNdo/OIm+4AZezGMeKjVCpizluyBQwWfJcupvekz6qFHBYbTLV
ZP66UoZsork3oA8JO4avdTelo/Mcah13tvg/UMo8ZChIdrD6nQW8cFuruB9C7X98r6r2x7tCFnjj
LHvKHfK+LNsdUjb1lpSw1L7EBYTcjiZ2k3OipiOcku1LmgQEr9JFnznCpOWssi8rB6kurCfW99XO
0pDmvcxFyOnp8YJ7+yB2vMwQ+5989xY58S1t69rxq59pLLeuuBBN3zV/TYKAlSFLUEyRCALmivmS
QAAsrqA/2f1NY824UY7EAhD4gWf5WxTwmdamQ508bU54yBf1KS/Ju8PlECTVEwodsKJD6kmkKPQQ
n81w2VOZBuWQiPqSW3BLXfF+IddJDZScXKjAfL4PfSvh0Qtq8n98BZkwaD6JjB7ooZmK/ntdevnj
5Ow5phSVlAgwTUPoMaE9sQloMYjKXPtKZT8q+/Bk0Wi4e4qwcTN6QdWlfNDoIm1PJsj21rXBzt4E
X2JS8C/jL8kFPXe0r3F3e5SjGGwZ6HX2cpNp6pnxE0yM1rQcGXpTTkZd0ZDRGsrR6nJl/FwCZEGk
8wrbTDvN4CKYAdLUldaM6IGwOS5V2BTsUaYXZZwY4V+ie6UocfAU1OGZTALPrkhEtAizKnOyI6y1
QfYfkWKz2LswNJhZ2CLuOzjahcaKncaH435f+QnydQkIlhUJTZNKaZlcg9wTUo9hoNixXuFlkQbK
7iexpWJp3BjyjgdKuuPWvzTGiop2gLNUT268FtlRkA+tVUj1OH1WOpcOqCM8CfwUkhh89FfnvFw+
XoeSTGSLTQgbRkCVguroGxYEHsFKfaHvA4WgY66RWLcSTr9/kcgU42s8GJIb1LDsnOzBuw6qM3hr
yWsPFFEU8mmvTxP4jlCS8mA2oN2AzJGswopQxf8XjSOz8tCCmbX98Q4oDSqcccDq54DgTuvl3Hdw
B+4aIrtZMdimD4qiXWGP9CDJdVnLIGRASuP3qu4YTwKtHRacQW8tcy8KzLKTPKTSVqD9HuToqOW3
dSFmgH/ZOXnquVXFszdmuILdQaSmSWwXqcmbww38vJEMx0uTUmuGCA4BB6Oo4iiVm2KRRKQewTMH
zBKzkExZBG4Z+17kCixz1pbiU2nLIpZkyDXLLlhLSLNe6a0mldRjC5lRY+yUAwEgyE/lQjA2LPyF
tH2Adl11TL9wYoui74VLhKG4YEKd5iL9E/kfll35Sdy+2AG2TNPhprhCyyDSET8kqhXhPlNkdLUA
rTRwRO/kbeS8anGwUEV6p2I4oB5tfm2DUs9T2cgr5JuUra52KzQRMH+AG6BA0TOkeJTLGMYyPoMS
e9vwdyl5qsSqkXzoxY4oOkFnXhomkcISocN9mn1V6RH8h9x1MvUB07JNOYp6erQptjFFO1TITNsc
xGyRNGGqrJ0gw2hd4PTIYIeULCfU0UjXZEieCS/B3uskqwjGYnnqPK1ipByAuAqiFr98FSsxaDqR
5+12rkEGlMqvYYqlIXtFQJ2igynwnnGaz++IsgFyAk4u3Ka+gWCSnFLwwWTGqUx41VVmJkgOu1iP
fqLUJOnmpUIzcH2oE2uNHIbwD399Ko1aK2DwsbKdK1FmwqdTtE7NkrMJILUZUVXMzwoV8hDhPKA/
cUdfnEg8ya/pS8cffEVc2MisE1ZCjLuJBR3y3AqzFQlWrhdbD//RJJmwrdfAsbc+hBtIqwlx4cSM
Br90NPF9EllIGkU4VP4BsQMMYDlAlD8w3gUxWSl35VTxhczmUE/LhTo7wsSSPkTEg4nBuXVbxGo+
/dcReXP6+QfidvSstxZf7G/38vJOVGk690f/1872jo9GRiXKG3f7gxqOLEnGetzBEh3t33cQP8Ii
dkCNPUhOmLkGrbFaJUrdtgiGaP8QFOKsZEEszk2QA5T/Iu4XGklCQIbSux1QDQaZYrAEcQi6IF2j
LC4JRAVUOAaDv0LakA+F3kFoe+WOFdnR3uyMDb7nbMeLADwV72NJi/+h5QbKoAqophR7rFQf0FwM
K32QiwLLweiOea+37RyKiEdVwys9E0GCFDPMzDzEWahk5S83shm0Z8XRtnIdqAGkqyhfgIMhim6k
Nx8moIN45V+VOoP/iDqz5mS5LQj/IqoUAfFWlMl5Nt5Q0SSKszj768/T8H51ipBoTBBh77XX0N3L
aFrUkkCzClRB+mgNNvTrsdx/yFnxoTmB3lCQASYSSw6Ivle9HiWNMYCO+ZILps7HvJcVMWMobdZZ
xAR41hJCrbvWNPuw/1kbKfB7auVNBIQWAVazX+So6kN5coKc95FgyG0g4XU0m0l7BrkQQQrIR53B
1epkDc+ES9HIlgYk2Ftva8A0ejrezUV6mbua+9gqJIsFkCCkqL22Eqr41XaODXOqGv6Ry7tu7mrd
szM82qn3hlt4bVxNwo1T1lk5PziOiOm5uaSeamIScRcASR9W1VvpFLyW3JNc6kw3RSlB0NnccLTh
kKjlBpe5r/SQrftSCC9jVI+RIMzCOCec17spJoOBwCvtWFEsgMUBGhl4MirfOl4kYT6oVx1p7R86
DxwuuCOddfxpQdyKhRZ4IYAtRAzMNaG8eMAT2ebeWC7AeMhdYE1gtmqUbikQIElfxlOQMm8hrPBa
aunXOgwYsjM+MYgYZgWEAug4p4GoivcJEXAMjc45uDVGdxxkxpyq4YQN4DoU/M4ULXzNLl7fHWUd
1sVHAGIY1xB9g77dDGbwdXZRJTApw+Fb6uG9sYEELMfR6tmDA/eAriNSlb3RFJ1jYn1Wq1uMm3X1
lV+odpzRLRncUHrbkJKuP9fUaabuMsmar9B6jZ6zO7CkJyWVUbnuvpoGGOxTPdj0erRqb75aOBFh
3UBBdD0y52SVfGdu+miP/J3oe5IXyf74TvGvac7NeTZ9crS8K8qVbNk9Ov1QS0BJSKocZ+jJ5/p2
mNB39ENPRzVjzcNhsvmTZ0SBhCSkNoJi8jp5D2qiMT1TIk2tuin4kPRvUYdsvVsHw6M62Eqod3Te
y7T3M3WbQKkq4KsKyDBJG7L5iYc/gDv9rShLoQ/P5CEfenQaapLCIEEnEjcYWO6R4uEtc1Leomwb
CC+VhpXdNYaPWf6zialFhY3vmwZANuW5h8B0U0+krCErncBB2H0MDopFvDJkwoMCYp7jBDo5hqeA
pdLdvPFb6/KXzFEkkOq/s69UqAbcT4hT/NzTnm52QYJnRj1OiSXF3WqCe2zGIxULJyhncf2Qn0FO
ROU5KoKkOcX0FLG8T8VSTX4sXxm+7uRvOlBtCjEVrorKIxNI5G3iQRTNUFTBl+qKeVOhdeVgMGnD
aKHzC7IpJG/Dn/gby4LIUTse5bkaHKOZw0WdaDHifTBJrE2oyKAWJo2aNkHREfnfEELsACIpNbkR
MQtn+NWc/QYr3o4zac9mZKcR0sFdw4+bEOf+oc2CThhvheP2E444UlfxueRgagFOKo2M+Oy8P2It
8UipC5RrcMs+8R1dENZw2iMQ/RDEMPjOiHOR0UBYBzqaFkvAN8N+zrMO8CSDQIJAXAZ8YIf+nufp
BdU5ThPPj7OioW/8h/kkGFbJOsG9VlrsCyrmL38lpZgK3XCSOuvfsD2JB/B717jM3W6/Hbd/h+3v
yXa2BkVNQ4IepLol2EXXA0/YWxwhKEK0XtC2VYubHMsAoI6cldyhk2XiS7AfmWceomndWSz9Ma6S
uB7C/mDAtNrJ09EfLv/jfugVYYwk3gJ+S6xvABAcZQG6Mhzwv5h+aS0rAMkLOgQxwwjzh6pzFWBj
U1k4VAUYQbm2M3pUSJKSDcDlqE6shtuWdCBqq81dh3FNCOAN16h/EVBo+WFp5sUqUS8OvY1Dv+qv
PvxNFTklbnf3iwHO4Va2HW4j9Ucz6RdKwI1/qemriaxinOs5dFG/tPLOCaRnq231PCiAIAIwMOPR
GylI0Ux9+keJWXOBPYNIf0992mnb5wvwrF3cAVxevsuH1qKvS/wGEwqAiCtCMDeWx17cAlgU8mZx
Wrhy965Ye72FlisRfkHYg2/kenIfnpIdueHswkHLD0Teit5MiLRIh5y/OY9fQpyBtRFwniUIEtgB
4NrRvwc7pDtRrYoFaVMxTK0OtAjKlcV7Xb3gWOn2G7ytmE3arizHG/Zay24fAN5fBurBgmQoqNc1
tuQxS2k1Y3TRqseO6w4LjC8E/3j4C6FU6H6yckDPP7BUnjCOil0w8kLON++qO/34Iux9oD1KO+Uc
2XMpvEsRSDrxardIb1/AfZKEP+L+1ebyIKTFuYYsaftms+A8/+ehFaU9ubs5h0eOGb0sWbR7WEys
7FC6/EL5Ef7TkRKBgvnU8MWImgL1KYQpRBvUnRSf7+VLwkXJvOkm2kRC++gXc3Dim2gucgwYXp5I
r4gOQLwMwN5iQQaWhHpq8AIwjnMhZH4RKqjlQQHbF+Cu5NFYvn76xsOjkZ8kZkpVgHofGi9JaFok
4zfgPYYAMxAmiBRidFIEZRRDGzqzbWQNnnB8JN8sXpdGiTa9TotmxDYks8EAzVmNLQaOJq4Oo795
eylvrFODaMr45KsmN4mBCh09b9+hGFauI+5VvBkBWaLi+qrfZkQfdM8B0wSAldJvn1Y3cHKRBmba
ka1ckcVeKfUimOUBEJOO8cKl0dFY0OgMQChjkJnJezFgGxLZBqPUB7H3KYlolTusK2w8UxnvFgxV
frjhC495yLNDAPwwwl9H5BFZvE9IGDD2o6NfBr6IIgZRKjhFn+jT9tGS8Ht8/ZS66NZI+hBGSous
k/J0pH+Zx2ZQUBaIiBG6Fvi7oO4X0PO9Z0diPg4E2dMmmWlVGxNQAjdvVe6UFhXEAhr0CZlL84NM
3g/GA8M5HwwE/AabO8ApxJ60FtSUhTFHHQRcyc+9Pn3wTyKi38GHUxjiRqqJ9zvI8junigOH5KBq
qq3hhjnwlT8s2JmA55lWIoVI3klKGxAH1ai2CFcVsuamebnEfJge/AT+RBxK7ZpBCqv/m0PqK8tM
ya+23Iiat+5I3FrhQoIPGDy/qp4Z4UfMygFAYKuhIpzCCDmEFrKgjSJDucK5qATtp5/xe7oSoKSl
7IYKRSBKWE4P1FxwOyjB1ALFHkSaQ/2NClk0o86w4sg9ev0VR7+xonP7lU/5/WUFJuQRjA6fR2f2
OwSVL0Xj04TfYabG8qTFvHS8RQ5e1YDOc3LAzeU9Ia/IX2mQDQG04wkF55DUEGFuTg5VPIF6Mri7
vtGldJOXZgqkaNo5UEikhkRv7Db/QhVeQbISizhZHkswaxWR04ocVv/BdHjQ7MmJ1oGVT20hcY2e
EguiTNDyhzBIfRfXYampRIWidYKWkIgCbiOURuQecrIBHajWv9ITV+8qxUpFiAPDSlA//osTxrIB
0GoIhghMQO4d4nLCV6CnzekRNEoSXAVQvSwPUr+rMvmOHgrlAdmckJZgZ2iTdtfqu9AyZNgeoIyl
sa9NXbW1XcLDjH4y4ZsQnh/X0Kav6DUsAz9oXek1auftIg0/nakTHo2mwVpugg3dWd2uWtpqcdUy
emm2NvQ4g1elxjb74Eht6Ri8Z8Wu+ZVziwBjosFAVkkkJTLRTDFaemvTvMjtYl6BoEInLrLYRkyr
SvSjx9KBcli2UYDnMf1i2c1AOTJmKNlkjCikKicQAfZJrkpGUj0+NFlyNKnspSzmJ1/ZeTctaMX1
4LRoRduUx1DoW6lq+P8trxfKhFxjpykHhLfjI8+n0rzft1lAqJ/knFsxkwrRlyIDttB5uHtOAq8B
m4yJVN5D/BXRwVj1l8xnPZGfkS8JMvdya3I0KyVlWSm9nayEMKz0TAjLQL62ntkpHCCbCgS1G+Uz
VVsRbwEOmAyhoOHFGiV6DwtDj955uAjKpvyXdBbgReNVaWgWWQJvCYfjBuBAcJrXIQvKxluC8CaP
orVZ/1jGGV3yeplPxevyYOQ84TIxxuyCAqNOFEmnPEq+X/1a25mks+pPSdCy6+w0q5zrBwBNVt1B
74VsMHX9W50CJeZx8Nf6ye9454dCnOz32+scA+iWrca802HtVv6z5H1aItslsU86coFMglI6uLeN
RQOynsjKAnzLR1Zn1c6clCukq0VHMnHYcyuwBmJCqoGT1lDqfTYjwoYfV5CrKaOBepV1lr3WK4VN
pysCXBNu1a2xjWSuC8tcgcbwaeg+y4RoBkoIv9rFMJkRmUICtd920CfsWM1WhOkvb4ZpvdIFVIKF
KSmcGwEStQ0AWExuxAOEahduSMfDeICr53GzMI2yflQXYNPwpRRJ4aBfSH1qbRY4/9Ap+JWkIPg3
rdmSkFFpgEPEwI4LSwO9ApvD3yoJQ64xJ4RB7ireQYfrYawlv4u9/bVy+hVJxBPvhPaIkNI4BP+M
lhBNDHAZMx0IKyxjj23u1WeREtyy95Q5xBRQ6kTsS5DQOBakB1NwY/Qq1OKwIrQeyofm03FKr7qF
Id+JObRt/OYXCfAYkuKkCoY4qvlSABmthyfeg42bC+IgKKLcmg9hhzgKCXvOtDo7Jv6u1n53UfKY
isnpLNTKwvipPL31CJAoje83HRrjgvqwI3Zahb4BRndsjKWMn9OsjMv0jyy2c+PVF/j8M8r8DBqH
mPgmwhWPXD3jgSFaf6ff++iVE+wdMmYu2anCLyZPP1Uu7T8v+TQ0m7cHBHtJjZg5UVycD+3H6N6s
rD6+mdUvU1jPqyOmTmNWUxzg+zjpmB0HF7tzbDrLZ+rv7IjEbs9a7uMtmEUyOjMgmnTw6fIh+065
CVg7qsFsT7xS16WbCvjJGQVbtfzOq8QqflIodhCAlJsk78ruvebgSWlkUx3ZPWuwxZU+/Zk0Pi92
M+9oJ4b6/V9bY02zgrryhG5YtF2RQNS6W17JydGiJEcI/1xWSqvpE5aNwo2ig7r65dRG8tUktFO0
/RX6ptxn5aFofA2rEQjfqj7KlluEBXGJA412JTphpukkAv9ZMeNbs7o6Yr+MUeff/kAEqjRQNGkY
syM3sXUghVRqvEbrrH4b1ZYGuOdzo+a/QIdEu4V1atNqsRi7cjZUdEvzxB6P4ycGBsdYdlFGVYZU
jzW65aXsKYJsfCJ2YIIQ7NF0o4qBdSIwkuhKrntE8E38yODFcceaFoElA3csN19+IlYTmnFR8JF6
jOyPhoAcXNSDaCCogEyBBNVxzGX6/cA4WYFBoU7FoSI/ACMDYVF1rVH9W7oVaib9IKrR63duEr8t
cvCEu6wWOtGFYtclnpZMAR8qJGboOa/gFuJuVElLYQx+x/jwSmPjEm9y7Rw+h5zVKyWtMdN4fA0i
NUUZk/UXq4nDFu2uP+hVfPxzO/2mAazOVJso1euhFUvq4M0QKsjTJsVcyKghAbdixmv91t8QOtN+
tb68BqR3Ud9YlnmsL721PiQ+c4/47dHYdc28Jw7Nfju6oiZH19zSanDoljwnFu+qGLIlDqnweqmW
bhvvnhcftOaJiUbiGDOqsErbKa5QWeAMJI8jku9+LMWddCi+WFa0mpivQ2lkVDhprb1KY+dp4kae
Lm6cBgrKua7Rq6VuM7uOS2ko7Yjt10naZpS0RfE/L+k2Si2mv2+lbRYMIAFp9IpfcRpZPYeeDvYA
JFgO4Tu1N9N9Fjzv3oZcSP04OZAU3sG1wEnNwgfI4nfdGdUmazBrAO+yd7P0KNdfRnPb5cUXtgwX
Bsj6JXyx9my9M5Qz+ipsm+/67MEiyWhkEyZKoQIusprnFMVYCSwpqITOzzQZkzB3+2XcAJ8PQBOZ
ZprSHNCinTWMIXL0c2XpNcg1kDWoq1gzo2f0Dt/i2Ou2nKMkuNPaHDVbhB+cuEps9l/+wCbDsA7z
G36FZarBqhsmCp/YzYVLhSN2EEtevp4siWqi6rL1mpcQVpFo7rkt0/zxE/4VOQp1VZfIRMY7yxzf
B/p+i9KwZpLE0J1VE0n9h9wGdVRS9yN9lwXbj2XutiREMISMATUkJjXCAfXoHN2pK/E59CkULsgM
XLvCG+BsXerHsfJ4kgGmkJH2yrXgsu2KerhzG7U5s0b6U6Z3i+TWvmgVog+qwYUVwpww6+hS3F7K
iJy4yrvu+68gwpL9kMcrz3KHYS/8eKtLWqxudvUMN/swcwlt7/mf6Kdae4kGhIPNv0v3VitBIdCF
zRbTVjq9XHedOlHaM4CiqxtA+YS5WFRu+GiEp+DhBqd38JoZw+3INcIKgYst0RebsbNMYzuDXI8B
QY7kjgqSsmf0UP4pt1+R1kMliortFu1/bP9GfhV2Jg/GGgNFdklTj2aBrD9Kw6E+Kpt25+LJC/zw
XTZpWWhuarrLtMjDlOsqAAvoJ2J0YJGhMPhvUPpPqBt4/4WfLZqfrKtSLXL8QFrlI4tXiUloADyD
hIGKm2IiIzRCtXfdI5Kjt9FNmL9jadYZI/kFWglfDKAiXtDFlJ7JGYNXbGZgBm5H/oQMuQy7thq1
dCke6IAaQxom+TjgldxkoVWD0SpDZSsj3k3qRGB5ViYurnq0yk0U1kTbUh1AFZPkSk35FcuTZAQ3
mQ+YCULdSCRVNaK7Niu96ujS/NBirCCrSh8s/X75e6SDJFLxbK6RFUCbijPRtS3yk1cCA4INzu2F
A6j8hDaQovFzIkC/BJM44YGUZy6smJeJfEmpMulMlYtU1lBgCMab7LbWOfHQJIiEJFJc7PtoH9EP
sla/mQ0b5Cl5xdcPxOJmbXmQEJU4l3p7rgC5gld4mMjB1VsUb4TTO1L0ffGkO6VToH114wO7+To5
jtQ+QCfH2j8QLEePODHUWVWtKfxMin/Up/XRriSu1A1UH1RH1NHQDV+wguIOKGv5mKlFg5znKoun
vHF976Obd/X7aVsF3ap3XeXQaiC2Ra5FqNYYiI0ML8Ue6hjnrF4JrKMPTbA842OprAwYiaQpZ5GS
MNZZo27UkGiFWpJWb13z1jCxHCQYu9EuuNKDqUzOwKo2s5bWHJF3lS4SZTyl/JhyKmSAzk1qHg2B
tbOmOTrDRbXAFOgPxChXFsKNXP41icAzmF/KWxSZHf3ckeXRJrkl/VTGhxwhyShlWvReygLiROSs
fMoHJDyEnoDPwQciauKFnLa+4kwujQQ6IZegMtDqQ2mU1gZKRwmWdAaOI6Qy14jLI/H3PrUDmnIC
FwZQVu3eqDw7kcHpFRvVBzw3opRQqzrhyr934mQ4S/IvLGfkT6ghQjBrlqtkVJRPqYG2SAGYpcF2
Vu46FDloYsUJ5wm1lAunpksZ1d2UqqsQQwJjQLaz5slK0D2xEyueA7iqndXfDYEodfJuvSTaIHlX
5apMmi4Vn1iJOH1koaE2XYrEKhALfa8cHfdHgEFCRUGRyfwcvF3HJJvZIiG065yX3J3wMVN7NuX/
irumSvDLgzJE1Kmj6ixz5kQMTCXQs3YwowwDkoFcMED7fFgI5EDFIB8ggq0Ut1LDW8krBaF6pCm1
VFuNsSBuxa3nenIT6VgnXFa/DYMD2LbKfm0CYDWoKM3P0wMXqxIfojvwszuvKsEohuGB0cWDIp+o
tk0CLQKBzQFXfBcCmU5CST2jhOlZB+9NUgwltMBMm6/FbXGC2tyrrqM9eYPp5ad2aNxBdw9Lm2bS
O3ez6hyYRHfnhruDt7ehO12PX9kb7YrAROO3d2hfkphH22PwNGLjXb/0LUSAknoVYwYEp3NwQIln
raS9L9Xdp7c9o1PwJA0AvOnYr+GKV9ouPEwqPXE6L//uwzsg2R1KuzWiYLeZrmHfPqN7JM7lG9i+
BgefhfGgD/YtrpxA1IIfixx0Hgg2t2vcOuyBGVqhmW+CWINM9q3ZLifi7Xw2uKOUP0VuO3aEvVXB
/Ey/KPpq0DlG+YSkTzVIuI8DHfug7+etDaEgsz1C3epCTWKH+2nRl9Uy6m5f+HeNck3gfyG+dAIK
TS+BsHYxKAk1h1XPYzDbeZKzEGRAiQkBkaJ/ohKhuLokVotJBZiITZNJG2M0Ps2BcwZ3cs8ZdBMB
rG6QGwqKQwnKg7aSbww21/xJLSj/lfxDJIjsE/LK03dH4ql8vEfzjJLO9wNWi03uZRcZC+gT8Y79
0HZwn19gZ2Rpta/HIlCAsI1vsBwpdFOp1rypcU7S99GMsQel1RNe3HZ6560A9eJ4V+Li2AJh3P1y
cJlDwku5SLKpmkaCiyV+zZMbv11WupWuMIzrwG5W0DwhSV5tOo0yDDzx/PVYMCJtNQ8+Hl2dccfN
6NxSSGBFFqYMrHPWylobAJ4d/cbGNSEq7FJPxeFolr70BlXvwxttZgkQL4wWmXbtOi0hb5TvUWpZ
N7uY0x/6VusVPddvTr+qEe5ItQmCgBkRKAqjwy7/X8ZpjelRJ0iy456kRXRRMhpS2vmmm/Rqqhux
gOu6O4Iwa8DLFhKPA72Y5FyMMkBe2CSM8z30KLFXtD3bpi9utljUBdLdbYkMIfqD+Jy3SXIFX15q
ma1N02EcNg8bgBomz83WHaUN6KCaJfvmNqc/ZcCkRVg9Q1DXBhmZjLWwI0KP3Gf7idw+EdwTsg2f
vj2Wv3zn4nfOjffw3Lj5JzIXhf6iOTAH16a7UAr2SCqYcNxzkCiobeondE/DUmCQLSr2rOHgS7ne
9AfOpjIZ50apy6E43Gd0XOnA2pOJ/MfbulFFziG0Fsnk5rvqtyvXUkpeP9S8cqw1cFVZCkHwyf2S
XSDz0Nx3r+Pb4OA/fz6TUniEHAKM8grBvNp/tk5XmBkl1y9bjWdrazeM/vvUqBDJ03B4459hJRr1
Y0xPQt+w/Pe1mVu8fdOeVsi7mQOnRs3i00Wko3yTRmd8oDKT0ixy26OHVF4MHG45ndCyveq56fap
OJ7IhhrdrGUjrNV1WaSfyCVYDRPdXnD02M611UjSpmN6O8qve/9h9LcQrO6T0sgkLEUUC4PLYL3W
s2Fy8J6wiq0wC0pufVdqWGW0I9LeE5T6pl6eXCLXP3dvUBWhFMM8huS0G++N4bGTIFfwCxzIJUsS
VH4+rOjP+mZg46h/5iXmN1WD1uMZVoG4gZMjkPwYHgGLMQQmybLm+ti9y8joPmCY/9zuvvNzZ81b
A0peQ3mzfjBjzMhzeGOq3kKYbyRkmrdTw/o6z/AWJlZ/PakMK13ND5K/LzwEIWmArXwwKO27L0el
jaMyHOISyoUjAUPGnvzRxVMpdTg8IMnDfMcUn2elfqm3nT7n7/nm+9Q2bEpzVz/FXjORKfAfJpfJ
YfGcZKPLoNSxSXnabVpxopC8mW/m2eg0OI/0fbvarrIv5zv72XwZ8+f3ne0wRL9y37/SjvMVCWZ6
ic3JdVFbvn+fjKZJdBhUZrvFZ3n6Pfzufm/L23L9a30dl8dZbqPOYdbaCVlXqhtdlZqhsGDnrYb4
wym20QYVdgAbVoPaYfkmdKdTww1fnUuvYtUvvcvouaMfVq92b6yBUHeslvZHxwm1vQI3FHr9jf34
z57IBGe4pVnzCk2yAsVRvD8T4YkPrfUgBkAnv/SPw8s4WYE+u+3rVxJ4tAPDr6IhptnTuckUp0FG
ma+yrmeh3T22jpC9RO1Nc0+e4mNcbqF5BXBXui4WkixamErgfp15Dd2Jx7eBoISN7kn32b5H23AL
m/0abbubLj4EuKF0nE1vUwko7Lv77r197KLC0Dx8Wf4TZ06rjBllDCiH78wabHLaeWEJh9Wh1ddS
ueMUZdIlB5NRtl1zwtqsRhp94k3O+DxPz1O90W68Gab9LXvSK8ef+JUxSJ7+7e/2JxqavHcyprLx
4WdGY6O8QSxhA0VLpjKQRuVFP7Cerx2Yz6Sl+qW+luj90mGkS5I1Y5zfDvmipHqH2gCrsHkJlJAj
vUX4JA9A8u5Iff45sbpG6fsFLeh7N21d4nfn3LtP4DuMNr2k7/adfq3r4Ktb/fwGhA9WaZEdld5a
j2uD2iDpbWlZuYXeumEzOpvuoV0B+qj4RD6CNnkHW6e+xhM3g8zsVPf1rTuv/n3K4bvC8jI5NYBz
wZ1Sv1B6E6I1pkmnygkXYqZEH8tgZ+ung/LsOrkTBZ5H0oi1aRs1eq89zR+ddnn5mZ1+H7Nafoes
PpGCCsUq8JZDSYufkQUXzF3lYYvklzCsF3jmB+4xzFiorkrjnSDq4kNk9ePFq5UDvJX3OsAOfXA9
hrcAiRar/jQ8B72O1s53yclRYcXTs0bJKRQFEPZCbIal1h1vnSRd47x4Uird9R+/rJK8apBpw97t
6imw88az7GVu07q2sqeXLpHOdz1nFxvleonYvxoalWZCEoFyiO0dUb4JM9O/wPS0Qitp8Gzq4jbc
KfQmHsm98jG81Ron6n4L5FTmpfklOoJCgtYX3HZ1TvxDATFeozMRP1CBCw6909YvX9C6gLkInrOX
LJ1L8xjv42NsnzzTRDS5Uf7OAEHg/UMQMcNjzDLu2sGRQH52nPD5rVvXphJ39T7P0GxZtzofMKGs
Mb63rHfjVKrfrWh0IwTySpV6Mt4S8Gy9j8nEL7fs7snqX2xPHnt/ffJr35VBZeNl1cYRlaia4R17
l8CelcNsQydgGAWVVmVWmb2yoHoFFS0kkiRsSbId+wIxKZEHHGNqTV/j6/A+PBzqGtk0dRsdR+VZ
uvjMLhOkmlhPJlu3TkjOjKJ9mF+bkezS0WknliHXwpuU+VM1Fgcx8LXxBZFmrU0i8QMeLYfZYQ/t
LhnhAJxGVq9OTvOrb3TcnqZC0jtFl9ysVoBp4NDi1lYHt9xNLnww2UuCzO9qUAKgW/JN7BYyLwam
y9BwsxDZ2EB7F4saUqjo81YKdf7DJt9LBLPC5cB1c1dFTKb4FgoR2FQGv9HMZtbX3WIZUkBKIqOG
rdq3LgBPZKHXJF3iE4tbP9k0SpZ3S06t+8kNn+SrNsw6AUHkS3KA6SPGJfayMPVKIC+2f8cQLLl/
9S1M5Wy1qa9AMO/AbTziu4/2Elz0W9PtKfAWxJ2ovxac6YgE8jLWB6D2Q0OkBEqrPgz8YPixvq7X
JVJ0vhkiK3QisYKH0rBjq3cnGie9zbsA+qx5ffn+QQQntSU13nW0Zt7K6FaCMoEh7OnhDGkCRHLm
LOflWCGFQhXlJp7/ZAm4YPMtnkVz19fKtwmNwOH7rXsfMcAfv6yu/H/jMBarT4ht1iehPQjHVEs9
UazFJDVPuRrpraVsBitFK8vtiETG5HDL+plsryYYalA4Rf5IjYAVMuvI4kor40ANvr8JWUWfBDJ2
YK5E3j5EEjji0n2XfMkEIQ7AaluwyZ8JcLYaada6Bq0spLJGZ9ZJ6P5R2t6+62m71NNW6biw/hXD
FJ9A5Y0XZ7yemF/u+DOsdB7EXrc35EZVMcqIBxCMsXRPN9Pt9MNraXRqf4ipxCk/IPxQBlMkyYPy
n5ZahQ7PdgWiOnXMPGYW4lbKD9K4QJcbLRnLx7vwEz5vhczGvpt9Z9+6MsKWlxpldnjq/n9XRcqt
F/bNVBHewzvQ5vMO37LwVDRMjGAT6q6JcvuM3hEaGi2pRFQmpfFjIImmT+dA2CLMOu/vdbllqJQI
cqksHwmT3o7ZLbBc8oVBgP7wmr3wyGEPaKssdwh8whdglw43KC6RUnLwUKGb5/w7R4W1CqWYzvNq
fscrMWSLU6QMyiEqxwpylYbSRyoyeWbkjB9yVynG5NF1eXD1FacWq6ZWziebcnx3aAEIxuTuRa2J
Wh+zWZhRnVMGCRK7CByVbogiN4hwKP4RIat3BZmuS4hpunLkIgws1uQi2MsDOgK3ZCa3TOoZ0sHI
4qRVo4BgsLi44R4X7/nz/DnTw5enTniOi/3eK3e0fTpZbJIHbTktnMXecXAc7Aca0UUEz3wM7itE
JtqiNR7aRqeMroUi9GrQxlXuGB1yZ6izrnaMrHJ+wS7tUyTJjGv7SiZtuh0+pvvhfngd38cS93h0
Xb9CJkZCRSf/80vmBdUk5MMyUo7b4Wm8Hx6Hpz56Gtx9ebNItDUvaEycfK1rZivrlFrnTto7Inew
7UhgzYaJnyARheQJ2x05pyp84TJi/bYHFqtFDbtVRUtNVPMbm5I/GeRJkj/+O4SQbUTnoJQHvWKk
7+MiVSCp64Pn4808GFcaca+WVpID+Z0bqQKL/AFaP31n/Ok67Wc/CdEtSNu3+MVoKI3WTWdLeuaU
p2gSPDzJHoNf671EkdmMQJr1N6PNCA/vV6VgGXjlOh9UEjVPtx+PchXlFvwZZUTK8bWtxUbLjdSb
NIM0M08ks/Dt16vPrxXuY29nevv40akwCFrHGFYoanFuK4vvZMbIj7WrMdcZj+/K93V/NybnM9xh
u4zY9feh61vtj4bF4NI79VIMaK/U2sa65KXWJt4d4W1zqQgaCRLJBczwF1CI8ZnF46xrxFn33T5y
sy/jz/QyZkE83Jr2X/qlYztKsfG/UmgrWCVPCCWIcUmfrEpBWgoG3Ne0p6002y5KM3N2myAdBnGk
0G2Q3kuZFUiRejFOd7iVl8ln9polX4qgsuV5qcSyaF0mIfELWRV51OdZrYk3PKxsSdNnS3K66e95
WRkKIl9M7iIjVeu8iQQvNEj4vv1lf6VVafX423TlLF/bMpMallZbwjLKfhAtI85hhh8ytkdY3uRG
4kfwWEgxheTktV9ikWEYa7w/ghOqc5LyKIWbeBMzWFt39mpUAfDOyGU8d/AViy+XdmHVvtut9at9
dq5Pz+inPYYqVz8LSNjUsxj0ACN621pzWtWpjQSaZksxYw6NM6Nc7JU1siWkL7VQaTXXgvjCr1EK
sNA50SrlrqqBMZB+xqN5282ctG39nO6DtBbsP01CvTN6lHG5RElq+1Odn1hTK4PDPqyuyihv3L3q
3rseA6rSKZaxXH+UGsen/+EuIeO5jt0oBefgUinJwZh5IUM9KFQeIkwI3xAxL2tPxbXKTNX8SyBt
+2MODqjQAOMenFGWPQDkt5pmvj/GZv7ozG8F7ZfILSFXKMrbhpmrkE8JP/lNJSy49mf/3bN3FNqJ
bouliRIJlY3+A+8AaBk/aLaUBhQBViLM47A4o4eHKA/FFPgVvwakC2IbKkSEN02wKHyldSx56xfu
Bau/mYUYxA8Z53e98vbKaHsxiigJ/B02VPsp9UMutLANixo1T3ovjd0Rgw1g8BnhAHBdSW+ekmaF
WGH7h2kyqI6Opy/33byCaL02dp86sUWNy0018Qzq4ulZkDnKvVJgdSiHdnYgKZ2k+SDLdf8rb9vO
QE1Y99T3gHGzPfONv16UQFNr388zcmUuNX2hWgVSUrfWG3TAT+M2LiiK58gFNrAfqxZ/+b7afokw
5zZ8bBr78Xq4H9NeYujGIl0kdNgpqvqq65/bSUfavPs22rwABek69K/auOesCoBAEjixIAw2Vema
b+MNHcmAKXhOwfsydPqGZ8k1w+KqOqDNjMgosPyeVniycoqdtjXezO5fxa9ujXP72LYG5d4TROcA
XGnP7SRsqnKeCGDBkT38J0tr0wbLJKCVCBjCTQGneNSv0wPd0YQJtwlIyg2bdlS7f00YXvSyevSS
qXo0UAa1/aWUmaV7oEIkJAAsj1IapD2QejvMS3jjrJor9HCpE6DmDStZngi8Eb4rxUSOJO2UnuSf
044+ZJGAFsz44atGvIky/w1bBxwWt/vWAD/mP7iYO7pwVO85gPPtHdv3eJcB891TZU46x/a6q0Y0
+lCqiKu7zB8zs5bWq4xXyKoH7w7AiuYSRJvz07dYGbU6pG1gFALWQf3kjrsUpAUbqfhXgCNgnKai
o6ggndNjVFbOSxJyrBCVIG2h4piy2kdiDelfvIZykoqkP3lOytaEw1BYPoAthKNVifuYj4k39+by
d/nTCDmmAHHNQCAT9cytUC9/AL0ubhMDkxu1HwuScBAWA1CFEsw16AfVhtHewldyARhbHZPZUxup
oH2MrmRdyVdRKvwDxlRbPad0kZkeH96nfTiCGzmPtb2nx/4jqjIQq/4DnMqNxl9Z9ABBY9KnQpPo
Be5AW9HqB9Foh1FugnzRtqV6XlTTNdputJUWPA8MdU7TEUQx4wpTiIfhq1p6AfGQVLYISEksvE2l
cYCsdMQ9FDlJ2xM88aP3iSAmeEdq5sqhqUCojWyuBHAZRqqkKqMlZD3VkVB1hSp3QCEWSxtOpIo/
s/uK5AJAjY62fetDzQQ+PnlX/k9lESvi5qHIhOFsqqD8ImAjkJQpba4nzpf79VgmX4ff1/LDdvmV
iLUyXgLpK1eVg04AsJ/QtjnXrYO+qpEztPtOt8IudLwNXF5o0SJhn/niGhUb+gP5nX74R1oIAv58
xxrMSee12lEeAdPx8GWcdO91Yd+eLjihFKBiTJtXGjxhL92oKKgVKW8eFNhOmTVtBfZD6I8nYJY3
iKF935DOgh7uwJpt+0KZ5GDRWk/dngQ4AzeFkQAOP3AGwCh75kBctxuzE1zH3ivtG/al4Syyhhkk
iwJmYmLrMk5DcmaqOtywtYj5TzWpKwCFePLf/BSS9STgj0BMAuSZsKZr/n5VDZ/kmovt3VGCj0QI
QYNmXTHzhP+bL6TXn4Nu1rPnuk51pRLxswZ4cxOsGyLjyl1CGxvZo3WfeNQrkd/KGb9Ubo4IiEn/
9Yq8K4LDudgwrAMES+Vg31vcuKHTFWtBZij9M0IbQeXwgF+NDGtQiBybw2q71P30Pr311F18Vul3
Ze6wGKxb61YSY3ISiOSvtjHf/Gx+jJX5d3z8a1n3ftf5qvVqdNjuuYPTtAL+ZlTtgWK83b0U0A03
OFm4i2yezXXoz+pUbXxWx/YB+Bczbw9kJmvTbxzo2QDhqo7LkmNT3TnMHGID5OVe/d3WKw3t8aml
rRIJjSWeIwDljt1PurR46SQ8q44rY3dynjsLA2wEOses5EjRg2q36ydactt9bYfZ62uX75fwEvJG
G1ZRWlvkGLhz+3TxHtg5kPLr8DxeE/ORo03iByrg5ca7K+PnYpmFRFIHdUHcnk3sErCcfdtoXeM7
/ZgAVwl4KfsouyyYvibGmRF2aWrtzDBpZzSktZDJMGoVM0aFaarxU2AikwNZsayP0MCwoPJCssCW
tAMAQ6p9jf0uliNxaVRIhs9GmeEAi/+V+tnVS07+bfmgDLHLUxRao7QJUWlTeDX7aBKS8YctgznK
kXeCIT6bZuAwF16rZLGNUjcH15YZH69eicFk+EDCG4flbikSzDao4ftrFxVGooDCypWjbFsvbpgd
lSBztA6z3aw6fvWfgxP24sRb3KB6qbuNKoUbrh5C5p3SwEaxN53umGz09uNau/mY0MrImp901t0j
OEVdIaEVs0jkySrz7gla7hDboU3L2PwqYZXPUa1nA9iiZRhzWLbd4roikcDoiNJu2s0HrxNszdwe
ySqpDxni3qxZmuVyrQwU/MqTXMOvA35AESxq3oo+16PtZDMxxtZQ14GhRKm5a3asjsMpAxRjO9Ma
8sYCpHS/liJ1+pJkhLZjtOMU1OdIr1aQnRfUUsBONzdZ15ytJPacEeJCLPARW+dG5iffJ8qpDu9Q
6TlMGqG+BD47R3QNp6NluX0ID6QoqjO88LyABj2FbDIDzQkAN3+LoyqebIGhVPdMQeXEKvv8j6jz
7FKU7Zr2L3ItE8GvgAkw5/7iau0RDIhZ8dc/R8F1v+/QOj2OmTPsXbuqdvAKSn2NFmGtLwI4hfMY
zELZhsfQWbMMHO+43h+GL9qU2f55mI4vw1p4RaT4v7EJWAN8A62N9RBiImfo2ImCF30cKaNN6TE6
Ky3Snwop32tz/Geu9rNoZoxVE2QfA04EA8MIQESqIgeo/lmu+EVUmoYNep42dADH5IkixXntpHkB
n+z+OKPOKuLwI2gwqhGRLBo5H0nUA1wI0ELww/QUaVO8Re08iIZEfVRhmai6/6GBDNUEiJDiiEpz
pN9r3HZAMfYZVhE1+39pE5GjVDk6LdJXSoVQUCMPkGB1KHYTjT/9Le9KAwVLag8uwvUJHqMY5lr3
EOFIGKFfq1hJMkBPDFOCKHX+bAyO/dLggVP7VudMrh6KbLUcVNA/m7AaT2j7jhwqi+kgIrX/8Ijj
00OF0CHOxLlzi3DvqXYV4EJYIcNeFcWrB6uDzrpMQISlYrSAIFU4a66tEXdPhH6AfpEHuaJ5YZDS
PBJHL9Yg8dkxAgaK/XTgbFO2svr73npaG1fGlX42JNrvEO1zCGaTibIOaCGcT6BxAJoOJ699ILdV
wwmWM+xIpMfWONTTEXX3y0MGQJiBp8LWAm3W8c3BPeFWgvstX5D9sR6W7i0bUCu8h0lliE082Mgb
p1hhYu/lo3nAsvVNqaCBwZ9Qr+2/6Rh5DBpTKVDev1KTSy1eqMYrIZ0bpsfxZUroN9clHSfjonms
6sLHzuvv063+VjgftfAYlHvv3hlxMVRGvlOdDRHkcmpLL56XfnRQZMmAd80JpJnlc1mffEfnwGY5
lkpRabYuH0AliTexVWO8FvnzRY0E/WIhvwXmX/Wv9Fv9M/+imTV+UHl7LMC2FhTHOb97uHMv4sTa
6OqpbNjo6fLaUe/96OqxW/AdhkbP6qVgghjn+9euwTcbdWEWvgDz3y3RdwD/A1XsNUOVoiXLOyFo
tr3tHqArt13xGeL5d5Quq9M2Lturw4ZCLHsMJTGrf32B2zC1OapMXvWJ0KiisZN3ZTe/rt2IktTb
4RopXHXM0f8O6703kWODfZ72n2QV3639Ux5loxcr1KD+U/95bB/bdHfNnLpBPcwxGs6lSks6ZkoY
Dx+sTsdx2j8Nr/0XxOqyY63VqmdWo9BlohM+DJc4l2NV+AxK8B/QeuqQ0W19XBnqLSQBm5GOD3xP
9nQEmL7ZSzPHZm1Xrn2DgvJ0G2EpLGMVNWxM9dat6XeYjd+j7+QzLGNNj9NmFzt/3HQbuLAoPHsi
J417d3BNa3pc1KbfCeGlguML+WV+Hd9g9ZqYf7I7wjMeVlbxv/jf9+BV6S2xKE3PJZo/ODFIVgVa
9QF2KA1Rs3aDkPyB48nBeUEmQe2S/6y/TjUDYI3b39W1IyhVx6fmlFnGdNFurOMEVbn3HVQIjqUD
UISiDF9Cgy/hXy7bIKfmkHY0mO8ksnxDLjo07UDcI2Ctf7GPOetIJq3lAKiLzXI/gFqzx0Fmw5Wc
aEpdfRNYWiOOld+lJLHmmFHw/Yuj5vPiVqD6AIf3/6waVWtptD5WiJOwmXmPt3N4u3yeOmXfShBt
Hk+n9EQRlZJkn8nfbCjgRW57RwODG2Dv2gPyOuCltF49Fo+FvUpnciiizTBVRyzVUQpIgCRdgQRX
ykgkElY79OKppDFQkKYs3pR3Jhi1OntYwHpWHk/W+4wYLvU+slwuQCvENiIvlcmByW4IPG4tRUxX
fJURAnfKtAEAAQRWrILvSU1SwmJBitUZ1jS/uLUQ3Od2yQrtUSGv8Kol6lWEISG9klN1nE76H3UJ
7ZZJORDKIalSAKQQKPWVnlZwvcj3B/ZvgkbC0cHPn9oYm2MwynvA1Re4qKPRmGzA3IcGUZxwXIya
B3hj4v+f88EKk+J7IFm0kr9rZ7/QaOJ3HqqUULppbl67ZoQ6WeG7CFrSpimt18HYg/719FMel9+/
1i2Fe8D0QHpqDcNsVGMyKE+Ifr9LTCPGh2Hap+k2favE4saRiqX13nv2Ep/cqo0srfv/e0K/8vxa
dEvJLnTydOoaaF6FUyhCTJpPTroKh4qZJQZA14UzGbIKuQtkqCUU/cmpQjlqkXEajM/rQoLrImZ9
tIrQzu4ZgwLjebBjW0RS2t0jsvvx+W8fsPL4tSril8PUJNskkiVjkBNDYWsgt64D3iASoEk6YmGZ
oWZt8lex/X0n6TRax445F1RqtUyUAcUFyOfnMTWWGyWfChLA5TwwJi1HgHNgZoqVFXqaPQPWPe3M
OrFWiCpizOIiml4ZaO07yNrkmhlLB/ch/RG8qHf5IQxRMPkIpfyRqghfC0bPhy9YO+OeJsfC1aRE
srknywSfDOEd0KSBTGZiTcyRPaLFUT/tK3XKqVN0MKj+w8aCiXenqlLU9dddc8WGACcfwz/CC4wc
ePHKVpgoSxtPaQ2UVa5HpYFWI0mhwDGHaqWuQW8hbLCIMBVPs1LxZghv+QiSn+qDsTKwKiaBTdzi
NzqPXKEp9FDrmPJ2CQ/V6l6h63VUcdKRujarI3MuFWYf19955RF+ML6ib5BxSpnaxZK8RF+n2GfD
G1KUXKE6HbcgCgOkybhqsYA2Lry5iFAFxtDJzyW0BfYB5JbMV7IIWEWoPh4xBAuDZmTS/BTxVg0E
gb6KiYOKGxY5oTyxANZHHrA1QUH+DC2MVwFbc1h7DFl9LDshqY11TyjIzc0U9fcPzMcm/jCCTmot
hhkZ6r292eyxGxwPiYD+00zgeoLHImg53lVjfDOQMqLUx9pI5kZDuNKYGxE/cxPOEKvVoo2ZxfBL
KCfztK0k3AtspUKAKn4TLeE/Tn7CR6ZPJyd5ysP3TQQ4TZ6Yg08k/JUGejJCxOpCjTJAZBbKRgoQ
jSJ7bmKY+hvwNL4bkDSZWv8gztzoHfJ5iKylbMJCcbChNzcg6fDl0aS4igJquUTRLnmTDYygiXz3
17+yqdehaa7AvQjXFZQLnmQe4h6Kzw5vmqIBTjtx6xGMsYWRe1OjL0E6SCkigH/28AN3rIQE1KZs
Ya90dvczpS4qQYqCeJzRoRi0WAccc516HYLniMKBx1ePAFX57MhI4m/8ScR6M/qJyz0UhDNfeCM2
ZD5iJ1hq3Ej9ESm4mARiQ6i8Lil6zOMTCFsHFOmE5vmt+up1K9WbWWTSk0uvzQDpFA+SMELDUbSa
xK2zpZP7EaflL32Q2JV25leNUNhp6gwPfNnWhfOGOkn/1qW4/naOP+ofCWuI4fXFlDNt7zUYuQsq
HH0WXi0vH8ltIf83HkYaCLprihHU5r9PyOfiQfno4A4jRY3qMqLeh/pcz5n+BrfPDSXFCmEo52NT
I58vlpEsf1GGoIYiUiF7cMSRVioUE3qARBV0IRgXlUhqtDR4Ek8k8/Yv10BleHY/X4fqX+0Xnsrj
hF8cogkotec+kTtxx8Hn+sC+gqUt1dL3J4AhbIpMBMnyic5UDckaPzB8Tr/29vlw1yUYu/HpjwIj
IsGSR+k1QeI+OzRNcpoS/R8OnSoB79O5E1vO3wgdHtBjHqXmRZXev0qzGs7KHgbaqqurgHmiVjgj
VqKSiUN9UIU4BSwKV/Tqn+Qehyk1bbZiZwaQi48CLTCbw3b91rQnvE6F7JTSIK0CUKFwB9gfyIXg
4+KcyZ/FgoIZ7tCSxLHKQlwMNgPJgNk197TQkeCXMCPxUz8dPalfrr3vQiOVM9w+9gz0slA9mCtH
qj/KRKR/4hlthh4pn6a9TpOaVr4Caiq5LuZFEYUlJlfxsLA21S6DfBVrTpFR99Suax60/ip6Usqh
0NmGF/q0QOFcjJ+vZkwzlSTM/rI/lMAiDNHsQ/QQkUNE9BFtJu9yoEZPxgmKjFq7yGZxgasexEfG
DCpAGkNKJch4UoUoCmL3hb5aED/tXlvnYbwSzU0RscCa+O+LFvZJnbQT4aGBZ5k0fwo8ijwydr/o
/fKsmdQlPzSUj6OkWVs89q06oHYfutgl6Z6h69FMY3H9sTq3REh49+IViIIWKZlvyOxE13FIXSlk
Zwev8Kgb1fgF4SWIQ760sxRKF6lDEYciGl2Ea2mxo+tmK+0sL1cC+DfhGq3F4MJHXuGaIv/0yQ73
FzprAeepHMOQ9CWGpTDTlEF8PDOGOCPIsZx4kvTH+WO8/aIQ0Z8ZdvkT7GwYf9UOjqAekaRyhfzO
dByUpkAPPfTWNHiT7nZuEDLWHBpxj3BSZAniOXPZLa8/VxZ1asdwRWqrhmcTYR/cP/qa//FE634d
NWTeHU0fRO5VGYbadLtQ1/klXnej+UQelSgr9Okw5Ml7ylm0EBs16E+gxgf0u8DrYaKmAbs/u8kn
IorxdG2idqj2BfII5tEu8fbzkpVyIMmcheBQnQMsRv7rC1GqoNJELuVLQq/AM+ooLjT5tyS3hRHP
HhQNccFQZSQ6OJ8IQW4TaSSfMyEtkoIKcxGq9WXpRWupFTuQNK+0iCcUlgYEAAmA24myOQ2i/GdP
66/AGC2q626Doch8i9mQxE7GapZ5+ILyRENbanvy1pcKh51NUxHTpNhrMGPZsVBCcZGyvzg0D+65
iFYF/NI2BfOIXmNh49d+mYQVNT1DvijMCEwTjiZnoKxdKMwLiE0OPFKGU7EdqPwDfM76xp21Lacg
rvoNbw2uVYGQ3vfOnYiw5StD3Q4DENouqiokBS7zwScTYlaUeRkpTnQUb0Je4N/8LOibX7dJX89T
VNA6F1gZqPJ5p0qnCMvoFFotlBuB1jY8m3G04ysM2ODyBwMMAu29Wvj6u4HJRBs8tlh+TOFPXPuJ
utTqhEsJj8FHSzlHicc98DLU6f5fLrqpEEFbvJh8lyFUU21G03vWhgbGA1JP4AjcmgvC7JWV+sQD
fU7Ip/P4ejk9DqYjjyAekRMgC0gzUWNX7eBTOtmmzh9+TaNnMNIsVS2pwC2lVjcYxfJi03kRknnz
dGbOywLDkGOSRnb1PxsVNN1iG8TkP8oykzmc2549gpowAo9UYiSUFIH4Uq8DX5rnPJJf6NZCEi0w
VSdGJ+tDdvJGqyw/DU0HLUMCReXkoqSnMKaoaFjxzUGEJt0wWun4S9dzLblwkEl+NPwuLdQoOIYo
KBSmfcY7++5gBUp8d+n+2G2CwcEPXUv/XyTCHQvdyEZG6tyZU66qjF5Hr6tUDycEUn0p0ovF8pmb
HjLDWeRog8PyMS+P1duoFKSdOR1TJiwRI6xzWfGKhbmIG09Y+vLBMOzAQkSi+Gq+X2j/YLC5j4EV
JGyYewac0k4htpBj4FQTBcvEUv+U41ROqeYOF0Jhzf+c8OgKAtW0LASmYuR/4FuQIhpU0SvLRtU9
Y9BIwhPv+5xnmjFRmqEjrM6QYGmdIy1X+uZ1FjBH/CFYYqsms5kq9hMAS6jaJ0BF5wvmPtQioOsC
Vm400V0Q3oK307BYLX9gurOCnIIojA/wr9RWrzH7jGo9ER5XlR9xdsQggGZOLyvslbfbMdZPbfmx
082gkMu9/Ny2V6EmVu7CnFnDOEGaUip5oehHUdeh3HDtR9A0biw5L1iJwJo4GMCt6MfGDty23izR
ArGZjF/khhT9w6jznl+mVfcVvsL47zA8DQXwMCe3j/Dx4uR/PFxIy+6xX4xDAHpG476fznX69Ba0
FmgL16M+gAQDNY3XhNYqwva6+SHLeLdZqkllFf/nEWe+BHPmkI2wrCpmhzGYx9r/1fpxltKaTHMK
rhVv2936UI7pJVZnHNe3GFLbuE1ut/twWxnhuWdhTLjAJXjyak/8WUhGOc5D3SlrygDDelygFkZz
iHyYb7b5q6ZI6IL5XtW/gjqHgqwhETB2W7Jx5z79Zp+tbrfrY9U/xKMQOhRvfkurVmLVUq9GTT5p
2pW5GTUraDeAkIh2GUVZ65nTt9+e1RbNTGxh2QWX2g+45OjNCKUUVX/dxuiKXFlEtQcUdGN098R/
BUpe1rfH8Dw3D+GXrj5LXup8cipG8E2aeK/UoUHSh/P3cWlDz83Q6+7MwTlz4GWm6BV7V/rCdW7v
MK4vseNPa/3byYt3ZvgyPTGW73QjEBNQdAlpVJHnbsUDq3OrGhfsudY2WFDEIoJRDVDYzUujJ7Ku
KPai7pred8Trv/fhd7SHOvby9ZzqYNWYiZQh7SusaL8OSP7y1x09Aw3kt9pg9fzDl4846Oh+2coQ
CBd6V3oDtOt/e/eOBrkjSgce451ydzukVQHdOvDPj8GYiKV+32Gld3y34P/Cy6M9NpyGsXVyGvNK
hELkjd/tsHR2q5bzSVsWECmMvvC8PUTNu+kdwJBvztHyXhWPHp33S/tutYBVo12J7ychqkpv2Iyw
adaRMtDozbcmCZA2LQ9RakDCOTr10WntJxU/2p230Y61hf/n5vN3eLqwIZzCE/EAm4ioEoJaVLw2
R6CwBYmjgM0MJ6alR8U7YYZ/9c70xGb/X9WplPtW2jtXJo19s1p2DxWvgWHYZ8mbbnQ+n1b6pvz2
WWbtyqNd217hVcyTb0fkDWrilILZ6AfrH1nRgxN6c1kWSgl6dOa6ba6tqNgAteQd2JRorfOHA+B8
Pn+7c4ztgt1Oajj2cSiVVdK1G7+Dud7611aVslDXZpObpx6NluuuES3N2MOd4MaHjb3308/CK9Sr
frl1HEq0+0bWoNEe9yVxKOQNFhba8gVV7zZNuNWruZJBPanXnsgLHZ10GsjNuI2pK80w3hVcY21J
4jPuKiJTTEbqxJBi+meDfJV8OTUEL//ka5CnSNBeofZcAA7W+I4rTzohOtTwLvTVuaU9Iue2njVx
19P1VHYNCvqQT1FaNbtogWQCgcUczlTKx/K1CTSA/2RVIltjIA8beW5WYjFbe8Ql4BmgX369W+rB
Ox5/fGP0bH1GH1+zxXLFNd/q8xSWCmLf33a19t2zJ5j85yR0ydP29DystZUgtzPWGUp65KPU9Qhr
adSnAnBe4ftIhy6xHoxXpAii+ObT7+C/X5MjZO1jaKMGgpAzqBgOqS3dwj7jN3FGkLQNuGv2TctK
ueJZPYMo58lTfest2nOxgjR+zeEd3q1rhikh+gSTiskZlH8wHGKBqjNzQkuD9AEcC3+N4fbflrU4
DOstpKq4ArNkIAzgrGLajts60Ft3PBizYnN/AWJgX0hYNzS4YOUptsOiV177xVlp892Oh6xCvBLD
QO3QcI/97ZOv73aZ0yF5RxdGfeBB2qqGWSTlsn/HFWCIOwpW7ohkZT3FnsBYKpQKsgFhWMmISgqE
chePLBcwT/uDxLYQYUlyaUDbi0Eb6068pRNtaw15H3bMMqFY5hngN6qknYYVwDMYwO/Zt3scx0Mq
cTaJRhK561XKWuTX7eb13bQPQfpxqlgpzxNUVX/n1Td8Ykh4DC2Sfs67D8lubYCLI5qm7gCn35yZ
bsNy3r3jGDx+wPtIEQE3vPJftftKHPL416VZhptBjvhAJe0kfM29W4fU30icbYksCykArLbfw7lj
9fke6ysDu/mD+yDDr7REEuCB5UPzfQgedxc3iuoLBd0M+fLj4jfW7hn6Fna1+9alTM9f5x/umw7t
TnDtRbrvLDDKp/mP1m7mm/BcWkcYvToEv4l5dfYdYg8DJuL8sm6/z97lr3p37COauXPLzNprvqk2
WF1c9WwkWs0b9JHR++Pee5/v334U/dQWt4cb4wrANLodWlnWttZuncw/ANJI0rA+rNFJBP8qw31o
WW7yueNTr4FUYHYBMbpQCfksjM6z1ko6FdlcOSWI/WgWX15jWpl8cYqqPr0rihssYSCxf8CzG63z
wOqs+Z7RthzbwDVcX+iIhZwQNiY08wH+UymeI5jQ8BV5azu8UN85OhatpDP/ToxwtdzSBgoIna+b
j3WLwWO5T3KMTplXAIxCP8EshXxDXoMPVf/jnxZV6sns4gkU6fq22rKd2PZqyJBIncqtym8ZeV1r
vXfK00ozm+xrDqBbrdLNJs/q8HR3zkkn/Tuu0r8LKD2OlGypB4df+KFdxst9dqvh/4779Dw2yJ+n
l3GVVXr8nR+H5/5+eNqjaIvHCRrg41TiKYvdRoR5YpaUijduFVxwcP41t9WluUW5kYGkwKVmf3m6
BED8ZHBlKiNI4XaO0LHiZNvn0jh57y1Lz0gXk7rnvDY65EX+8ra6rW9rvpSIhl8CFMyVB3hrq2+G
LrS6ZnoXjY5tpFTPLjsNEuj6nran9+6jHwcvnJqCd7fB7k+Y1FQTEB1XVAgvlP+FnOZInfU4OBFq
Pr1HCjXwRP6NbddhpOM4SAavWTpJJ/k10jqILwgdaDyNFpUTFjvRWT9rENjZemyPE7LUBaVmY4Wy
9L65b/if59p7bmqrbKxatflTg8Ml/hfCWyqYhYqlSm/0LKAATNx3IxvIvZFocKtIX64gKd+1dDHa
ELRWKdoSgQfYkI1HmLFQZsEd195x9CC3mGiu2BBWzRWz9LGQiywkob4dyjCE+Y2DQvntVPMfc3Xb
1NBPbax+zXIknYboiqhEB71sfsRSEaFJh5rusI6I51JbA9WrMCxbfeKkUTxQzgW03iqsazEjQXwi
tw9p1UQoEtdW2ssK4qovdAl7Uuqx4tIJOGsRhhIQii19DsrdW+TwKeHW3XJWTiwsPc9KsaCSzQyI
P6kWKZUOVjPSKRPqryxFFB6oidyFMQoqe4cpc+nA6OFeTalhtAuTok1E28aeCVWGwFU5UOnRsh3Z
8z2zj+L36RkjY7SeEIZDZZ2sJ9F0PTkgkZWKSLpCXFrw8Go3evJOtHrHUFLs0i9eLL3vqIwlgDlB
0nyxsVyCNnJLvC9sQIwKmTbXrtwHClVkOURVg1AJh4H2GQFzHfFajdHKbouxgTxKUEG39bcEbzRe
Rjj7aR6nb0863DLAu4G0C2cSjsvsvon/Yb5dWSULMT9rU1Gvok20ea32G0wrYHB+V8nmurHHdDCd
0DJ3qNGno9Qt+uwizgnSDaoc2BdWt5DqNLoy5H4vzu3YbjLqbYYBloVtnoVCdUk9OdtqUnzDZuHk
Z/Bg0PxES7yH0N9l3UMQB+mq8ntAqBrRzBpfFiRcOtKWiS/Do3diziWT8uIyyxal1Xtz+nfguG6g
OCzuC/XyLt7uGT/UWTQ5z86z0vAyO9GzeRSPsk2Dxzw31srmXCMop889ZivAxTAnjWk23i/gVPJT
T5tWzYsWfBswWeswT2pDsRCvi3hW3Q+M4aH3xUskZ8aqi6c+095rHByUSEofrGE02Q+Og8NoUu7U
g5Q4eJa3im6dpD5nPw8y+mCh1jv9lDeHn9u/8ia9Ng96jx2cdMVhuPWqQRVDipP/aN/aJx9lH3QQ
9bgtpNHVFostSkO6fst3yb38UyfOnFsAQeQ2gySy2cOhPLex4OX84F7btcfW2eVqePp3/lf+epd/
jeFbxiYxKe23DXuMVFKLB1MKopooVpKLitKhCWV77KEeeCf/h8AWThp6pA0SPcw0gFFfwR5ffNmU
NKjGUZlqVhYn7AxkaZCMjEVcdQ0pz1Gu7H3gubV3JkKouMd353IkTF6n4+fRM+7uq4YIZQAuOzAO
RNPpGUMX0m2S21rsrnHMObkXo5Utk263zhu2YyeG4xThGzO4BW+oHvvWuvuuBDejd7XC6qvzvDwB
+9YlJzu0qxR22D3JQGk6HBIRl9bqSs76qaNwy8hdNZCzwXOjuecQ965+MkyHJZ+NseSbrd8s3N+9
+Oxhp9W95u2RxdC5tBvDeJZCIopndJvmZKiHE3o4BIn1FvcNRQNr+OxEDdh0z25cbL9EobnJEHJC
bTbxiJGRT2bpOl/tQg5a79yZL4AnNF3FaBnjAUY8lYKVXlFHaXqaaYKe/Ct3pNflBaEjtgZsRFgj
8NmBYMrOlyFtQI1iWCM4KA6oKjLiN7rwRd5Mi4vYYgaibSKWMkUvOTrw00BoF00aMMJtHloK4x6O
ONifHOnqLKmfygBobJyUDrpugulgO0UgnCKFJSvI3TWU0Zd6SfcKX/AZXrsX9JA6sDIhRijkxM9l
dVLmKM0SaHUplw+LviiODxb8pjmVJ4mgEhUUEbeHfFq+k1td/tPxJ/9meC9oJt/OFf+7t5tSmQIw
jfwHbqCUjSA7IeRgBWBP/lde4GrRkueZgaURkQQDon3nzNxRYRv+p2lTzZQUULuulMroPHr1P0ZR
yo568Myp2V231uXWGghge0VAipiUoHBCONmq4bQmPabUuh+W7RdzmqDhrPdWIqysOXcYc/kiyfU6
oezpHCeH0Z2tZoL2gEWw85jVF+ef+uI1e/RutPmFIE1g8Xw4MZAtmzMh7MMBX7hil8pz3Oknf4VJ
VBteg3q/FDbCev95cK1pwgC5YjlVWl1m5YWeXjpJ2VPBkXKwIJOcfA9rWAd2KlA2pCg/tF45nV1+
YOXuuhOBPPjVabyJF/GiNL9uIyqwu8OuOsVxCP1Z1MPdcViSt5Dc3GVIL0935bfUJblJ3x+/qWIp
D2KqkymuQ1AXHDDAgVBkktTme/aepT9UxH9Uk8Y9blQaS70aoUqN/pFTEJ1wDQjEj1r9idP56lBf
b8CzLfUJS/DDqHB9jCSiHMlcplF27j26++SiY0Gv0HXZgK0e2SPsXqkv192IuyajZPSEDFULsOdW
CSjxRT6BT4PG7oJ0DYMGua/JxkAN1VX6xN8yx+R0XTjsYfTdVFSmo8ZIkjJZh1T9xUVKf3FrqxS4
8lC5nGJNKHF9zT/gwCg7B5TiISH1oY/wXv97x71Jt91DIhe+3v+xD5KehAkCPfecgjrVoX279HuM
50e0c8yefTspOeVJ7eKS8ZsDrIl41ku5U22lD2JeBvv80OfWeIMvEa7f+NoMXkEVxRVUCCo2fpeF
HgnAN5SnDkhxV+ovcrbmhj97h3PYjZRq27iBnOa05+YwJ7VRnS9YX3IVcnF1YPQuYGQ/XyxIa71a
zwxFYZYBktGP4CHz/fsRDf780hiCMp2CaPG4wfBpUxlnlPFFSpZFQ5VY3Ww9hyj2gz3eXb0ydhq+
jUnCzT8Eh+B19hIATuYGVYju72186LDKoPEu+QbfvozfIlfrowKKeCR1Sw22Ib71gyjXV2NozVrC
z5Hqvaacf0TzctQCvP+0SKSMX8IXtuuyE02OMA1PJI6ajIcfkAW25EebmqhPvF72+vibCM1FWuSU
RqRWIBEqldsOBjdcI3LNcawV5ESgY9VXaRj8dDoAa0VdOrh534lqtpShKOfCi1cBFSVIU8qd44IS
MX6kFG7Vez1vQI6oLOo/3Feldb8D4AxPdkjoFnVQ8rCKsvPly1+DzuaV4XdoQRGsTaNFtLBn9uwQ
FjJYVQArXZU4pCxcj165bvSMdvQcfu7NdQ+5F4kafEmM4cO7XwqSoBTCyUVnqHhPdh0K1Mvd6xbO
c3xyUsY5ypD5aV5eRlNi3RQPECJcYtcD5gVcOlrNSb1kw6U9DOcFdkCJwz8/n7bZMf6dFTeecWoQ
vVMXYfL1QLjjL/8BXiPGV75+jG6DrCdpWCMQ40+X7EfisXfb0JQOdCS+7PKtwKyTmNfopEN5F0p8
1IPU78laooLVyZEpXExlKd7f2/vyiPoKv6h9iAUdQJVF3vA8NIlXqrxtwIZa51r3MjKhfv3iAINd
D4IaUsoWWSuakuBiQHcpNcmeDyTyIblLx3x3j0fnS9IBtvz0nv/Wq+e/DAF3m94B9ysOc00ytaj3
pKv2jzV67p1nGbAU1TS8ciBIPEpIUK6D2961qZF75mRwPvVq48sigvgDg3R5AjmjFGiDkH1HCULm
E7UeFhnCrU6lh1tGgl/oGR+n708FzBVPI0g11FEpeKKslP1TfMLHkLDp3xGXbraVTDa/kCwARIA6
II2W8Xd3MxpjXp0LQ5s4HHsIxFCV9uGXmOBs4n7ula3tHiPwr3u6kpJ/MRDIHm2hhnQ/AIOYnZAf
vxFTgCJi3UfSRBUNE6L5vXuFFkjO+3IrYELX5uMnbjQvdTB5v4HIqf/cQDJffEoK4jM8twMIzQ+A
AxoMbG4IUGH4Yy50DCLGwCKxcKJqPTeY80FaJ9T+guqcnSs0x8WHosjTSfDhDXglyEh4P2C7Jnc/
DcTSroY3R+VXWIOCH5kjyp7IdvqJh27JdjLss7S9pgCOmDM4K0DPC6rfwl6F8gX5bbnmXA8ktwcV
xUUbU2YKMku9r94lHZWwRN6dkpco1ZVCJ/ZEnKHsSapbala7FDqQQTzp0vxkSa44bculOk4fx8xd
LiMHOQ+xuEqAAqCpcRPRQiZVeT/uiuy831Vf3n4H1wX5KFM586N+nLjX8uD8l3Tqv/H2NLFa5wko
IpTwn0qQEkyqBid6WvDdUOYcfXSdvwB4AJoKtncAcDHRXrS4tMHAgS8heOpQ/h/nLiGFHlqfik/Y
fK/inTEyMWYMj23ZVStm0LXyb8ELEjyJfiyBpxpeSQMiIEGlVV2rcCu2p4AGXmAGxACNBMgjIttQ
S15ro5imiplWK5uJKps74PxjV8Nd4cS/a3yNKoVfQBVFfFVPX9UgL7lR/LttsX7AAEdsJf0zyhTo
0d9c1H+lehoKF9TdaSmXawcV3ci1CO86jnPn/QS4ePg3qsVUQZrWt8OKyIh/gLfCHEidw2N8ytQz
wYbK9O02biTu76p3Lfk1ZJk7JtUdm7PW7eUCfEaBatSvbupzY4p28e02xq8NC0QG9wX9YQVy0tvZ
jzCWDjEJjmMX0ySpmlXGK6MZitr/tD5/++/ht/8ZZYPqJBuUZqVZffJAAzcBjTN+GIkC2qM2xZIX
RW6LC8yceXZzpGO44qcAS+VOjxu8M3+N7XdZ2R7nj6Wo5qcTnaMkaPwM6j0qWgU/uNo+sX+84dSF
X1oJI4ioDCS/oyrV5QIhj4qbQchafc6lWBfdXXUo9SYUa0V2BHe2kjldFVB6PqiX0dgo/11+Cjok
caWmhK5YEkOV0XTkar6cut2IwZOdt+lFu8e2RgVt+Z2kCK5FsUfLQYcXtNnXoLKypi9Qk4X19yFO
3uw3SWChoozDeq/cfvtlaNQZS4iXVdGwml833nsRQqupgaQQQDPMQHJ292OHml7l5IIgW4gljQGV
M8IsHlqo+TMfo7y5mlKIipPB7JBAQupoqeLE/iJN4BZ9cCQUrjqPVVpVV0GXDg17HLJgvYmmOf15
eeYIk9VRRCeSylLeFrg67OojE8H/Ec4YVX84DGerY8bukxoarh4wKzPnAT0VV7Xw0Y3XDu+/MXi+
PXvfvW1pL3mF1nIOEcEgY1jCx8M3cE8PoSMo+x4PCrmjsUBQaVOBN6NI858cDg+zHNQD44cPUQiz
ic1ycrlFXxxxdsTYkJJCpHMpRq6+EaSjN/u2NBaFgkReA8WBGcaufnLev0br/ZvAO4EeJFGnrDg+
YQK55RuKbqRZ+2ROY7A/AHYcaDI+0E1Jk3fefAicDkAAXgKfMzj21xX/9YSei/SvgXu12Xzgt4WU
K6S6QsuVZxuCxCNpHSPHgI4RVKZVuAyX7u5C0hs162gQjvM67bKz/tNvTHSpjmgqRBe6WGnZ6y0N
FpaCcKRK7dM5rNQ8arj1Ub0Hp/8FF2uEnn55N4NHOqhCiVx+3wH+DIPao/30k/mdfkEN57ZtYETb
vwcJHu9oQfKfg+meZ2x+wrreG1LDiEB1dg3UsEDC10sXJlWnEVgB/Vnxl6PXQN7klXGDJADxB1uJ
+iWgaVmqlYDoMhd8Bw1IWkJUtXNo/xCDtI79C9ce59cOaaB7Cur5nsUKIcQWd2zgUQBp1vStHjct
Np7pWA0hyPCgeKjzgy5vep7JphgVsma1yts6RAbDFAZaCCRUVgRtU9JAIL1l79xWcvGExOFyY4mB
HnOrpLKzn5QBuxbZAgdJIWrlTbZorO6bdPNdfVcosdgtH64VeZTZ1rEr5cSdA7uSsAyXG9Xth06q
inOJdNG/nZenJWsDah5WE2auCROJucPyjEs8cwV2w9054utygv1yRUVTBJXPdvYvJXpjQ4d+fHWO
/6CZ3ZTALNatL16KoGxUTcPysDrEjHyYAsfXgoyiwU82y2aPyX307b7YeFNcHaV01CGvtis8GMJK
nCRNqmCxdonD2n3uJyZuRrTebUW0kaMyEXUH03qzDPCPuYCsG2yvAluq+b17+4hNgyXqQg0R2qwR
3mvt04Uhfq8giHl1z6un7UHnoccuEhOqkW3ceU2epoFWPzivDluchqAwL1LAp+gDpbZVB3v+zdj8
YueDgnaAihNNuOp1vJd4ux8RD9zdmt2C68SnzeqL6Od1Zxq+NgSPJ5IgSMbhEZF6p9I2J6pri/wh
ByaiTujkoDzg4l/K/xbeS+IZK9G2QMYLTE0IOVVRkKDCmSlr7aeX+Xcna0IdBUokKoH8wgoKAcm2
TJyeNTdZO821eLVZV5ZUWTnEeZQIsGZ4HwpAlumUru4Nw4KmlZG1cXdzKdP8M6a7uuj3WdWbrejX
/XEpGCtjt3n2grkjT0haBZTasg3ERND7zF/z6A8pLbBBrX2jLq+GqFF4Qp26DpX8YpDbOcDp9Wsb
ipCdBrE7It9xDYRC/rQNtKR6sOprFmlJ0qXaSLn/TklBKtionQ0zdvNsWOthbdJjx9/Tv0nlfiKG
vKyhOguFnqaeLuoaFDvEjpQMXel9ERbFA+iR8pl9A5bBN/868Du1+zJt4UcXl8qkMrFn2TgbU2+e
nZGVpbsUIel999yxI7N4NralbdZU91jx9aBw0qDqgrrKppZH8ipqiTZ2bacx5gO1QUZEgf/QGeMG
WFKh1oIrFkQvHArkWPJEPSj2ny433Gf2Ha3yqOeJBKm3010NUT0gdN2xV43xEdGuzIwl+jWHttT2
HZMOBENyEmKioRTsIEiUuHQP7tu3yIwBlg764fkOkwM1shNdWagUW+7Bbl0WlwUTeWpPpSWu4dtc
65+CU/CkaElZZ91hhkOlt1Gl6Gsm3EVW9/7HcktR+vhTwRnmCDhmQp0iIcKa/AoXypxURhlJZfxb
3T52p/k+9rLlaZ4t3xhuH37LoNyMWKGjNVIGLbKy35Z5zZ7LulXtCprDkn9sjCX0rw4x3sszb+z7
GRdGU1gL3BHMCIkzyTfgkvjryMMeNUSy8Wsub7+fub38zNPpB1u661RCbx2Hzl54dwbIXSXlxssU
6Ik3rdJiUVxUNiOr7TSM6MiIFfQNQ+hoatPpICE71mJX76K44cQgCcx1koXGBXGU0XqF0XiN+qyB
j4N8Fo79G5t8+ffRPQ8v0xOX4xhHB/ac0KZfuVo07YNvWJ6/f+8c5d16RBevCfslo0YDh1hwhzOK
Ad2EQkHs0qiHWMZY3n+tpbVkB5EPBE2E4L2fyWMzhKJkaZRpW9bK+HvCf6Beu7s0SN/dfeKdYxzF
3BtiMCzHIJjRw7nh2OkQM7frPBqbO3MnfaG46Ov2/9F0XtvJal0YviLGEFCRU7oNez1xJDEKiFSp
V/8/K9+/R7Kz86UYpaw15zvf8i24zjItsNhQBdtZcBwFF1aIBQqS5kQGnFhVYwxTSGS2RLwV+kIS
kGBVQbZ/bB4PACWwH0ZJgnOAMUbjNez2yfSdu1SiANk9TpCA2SW2R/NedlCC0oH7iPByFwiovxc/
cbYnD4BaoHZSGnDFrr55qOcKc/oMS0kx9EthaPyMl11gUslhV5aMbOrXWVYuBccz92FfQzF54mV7
livYCdStEySHt00BlzUk1q/lfNRTgaRomIEILb/ol8reqPzKlxQjW+PoTmck9PtvTwNrGYGzoBD/
80IShnWixwohI2Px+qcV5GGF1QvHCClnaeu7AX2o8I0SwWyTmQhFewsO759bMZRQGkIqbS4o4jZW
Mi1dAsv/bZMTgPEYOLK8F27y+awXV8y0OuIqM7sus2lDSibsEkSUOpxr6nH9T9u+SBhgdOSYPWHi
ROs35UGyvsqLylcXDQ2ggItGaGJz9DgURjOsB7jlwCawCLaGJBW9z2BcznjR+72fQOrGgy1OLXa2
zKsu/Vb8WOW8GF2N7Z7SE8zk8qcTA2tHTOax4twu6KZ/y9+KYqA1BlTS3z1eslSHq+b6nkmndmBB
JaE1/VUOCj8B7gUGiNv+T3UtEtHpXSLGZRQBuvGE+to5BU6xR31WUbKkuNK2GZRo571H3bRN7Bi9
6mQaJ269RU41a6EQztq3HfijZTRYqq/ZuHOibXbkV3kAXssa+h58Pb7Il8KbMWjn3Gq2tsm6VYk6
08ThFlmVpT5uFdkmOg0nZBaWxjNUmTox5D0nXDFSP+yNbFoiH4JpXRvY9kEv5rQxdSrM11Zz4tKK
3td4z42Pld8zNOPA4pZ7sxG3REnYn5Hdqfu42Dw9TtNl8htf4r1EjUO0WYd9mnjDGjuGhg/Yuh1Q
qFGwdzBp7Be3OAgPVDxkIBkm3CMPAwMdbwQmlf0JChNdQg297I2XfuRjbwvC95mJ1bM697PkqG1w
YC64I5YhM3rgKmA1zp0DMS7wQbrTO5GJ+3APWYFDDhj+cqTEH6KFWA52GaR2sT9v2aFX/UbeZIXD
ADJ5YJlvahvhw4zJkC1Tq48Wn/VrDpxA1B13Fldjc0wwE+Q4TN52TfgQSesYKIKRtIaGNdmpr+lO
zG60E3YMDDjJO4NqhAqKnylhhCWrtx32M1C621FcwhElNg38RqVQDWatbI62Cg4JVXPZi9gt6gaq
R/aW+Ls2opPCwTwV34HDOaOjuQqs5DUrCX94Xt9QPEhlOMXUKsyEIFvcWFIM5g6DdXSzmCQU3x9W
PIZ0UGNwXgVVn5d+gzv2vNg1CJvdMgcJeAeOTPyLsN1LqcyzlQIk66U+/5awEWOVp29c5tirrwd+
OesRYggddjMPv6jQ28LLQZ3hlisrHA40uIjy4pOYVff9AhZn7PG0Cn0FOXbVApbva/j+H0O7F5E9
oIhkQMf7enh9alb+tnvcjCMPXi3vL82IkJo4feKMcJqovBAoIAb1vYQMB2DVU80wkpnsynNNC0+n
gZc7Vx60SZ5W5IkRSEuEKGE0jRV/jeE9MVtuMFLERXrfu6GONzX0SS6rN59ivkYiIkUgiBAjlDel
jz3UjRoC80+Q2C1sSUit6Rx7aormwBqiU4A8Ud3Le36PvLwyimtynTDrCox0xwwxgVCAGS3mL60B
kUk5FSOfKaSlePlujBceU95VDfdTMvshuCV299IU/oDixBDKIjOU5hPSc7hzmFK3zA6r7/ybvRJS
3CAz04cKN/oh/wRYYVdm+iW8XPrF39rJGA8Iw+oXqZ9hdBtYamBJ5xj4CZeXz75YF+sJQp9t6GlA
qJgrvTEmSCfm7fqhnJQUc5w7Gitb4JT4WKR2F6wUX9t//s7VLXNViAclITDdTDkRHdMaRWrXm/RC
4T76QoEIMp7AFWIrg6XzJYMW8zKBfLW1umZQ2jMGqDbtCnNH8aLx/Odg1S+7q/w+mOmUhSjx1XkU
2/W16F0Ji7d2+l51NCCMZS79nTKW/REwJ8Fiih1EOFGBE2BEJawOhX4QeGjXoyrccw2LrQ4rs/+b
JSJlwRFNmAKAuH4J37b253nEUQDAgCoE/JpJvLSX9qOLxtV14glGeGGJoGgVLwydeYtwTBFulvrq
tnluw21EwfTeZuvPPsVBh0PKoiF0VLkfrYO1MLGKiJE/C0xMwSdNGGcIK7GJLeLoSwgigiKSuS8x
tt4ntrDHFcP9aCaoZ8JeNzqUp/xb3Din8o/3M/G5LBITN4sAW5IXIUmM0p0P9LmxlzvCl5rNZfd2
0hUMGYDyyH6geBoWhOCQl4vtAGr5yvwohijnPmQaNH6KNMEPzgK7YeQKfPoBJqWADFaMZWmKaYy9
F1CGuijh0ArvTYnaMT0KhO9j/XdEE6wT/gVgDwGWSrNAXI2/BUDvyMs3AjsHGgIJCRFWHSBmCnPG
0TfxyoKjBmC/4kIFyvjYN4K9gqOyE97yggvGcPyvenl5I+pR3vZKa6Wcc8lmprGNsbZ7Lei7AYoq
FXKLoePc5sSM+hLsBzBuXY5O6GmAUvP5ADTEG4/NEUbsEND4p4yUA2HavKSW8cC2FIQT5M8r1I//
CmB5IcZYYnxF5BMXmrQK1mhwAMVzl40Ln3xax3nmiO8OWFNR0rb7fDtaFHehp316/1IyKVCPN9jX
GHpq55sL5MYz6fcZWMaHa7hgpw7n4ZzEZqowAcsIgKbGToOHAOj3RFEmrGsygofZzfGHQBbhCxO2
bA+Gt3jZo9N7+TNewWhDEU7dYjDZ0r6HB92ZoO7yws0gsqTK0RjdWd1lvEjIkD6q0UakPTs1oUcK
sDRzdgfPsv0rspIW750bAsrxNG/dUN0pF41RwkKHLdySLw5wcNZfMwz3AWru8paHGF7K4ir325Y+
GWFf49WpJ5PzVh/lj6+gclJkJyDYLNMvsmxH4Yq9POtMqbVHfOxo5uWCmRkKGcooN9+vaeVfRjxv
T6+WNWknNlG88J6Um6+ZSqfBVLUXvsRjvqPvIgKmKlN9uinId2iXEDNuCCe1VYmEm5msckih3D2e
ADmLDuewnGV7zOhMdzLSGUozq6zos3p/fD1ByO4pMFHyuYRzkuqNLsoWI6IgXZEzHraHW3xquFhs
yp34Xndz/ZxnUHq2CCjl/diMEqcJuQ16HSsWXcXcjxWqZLj7JAbD6M/FZKqfx6g0iIiBm6wwy6Dy
Fb/B5yqrdexyYX5gX+7zyXxwDC46dSDOiRJdPRlPHxoPaaU6Mp0rWGLDVcIVyU3G3tTZAUyPn2Bx
+8VqUrt33KSFgzdzgSP/2yyQ4Ptd6WRTYoflkZ3oXoQNkOzXUBG5rnHF3PfT97GVZpW8lIpNiAco
IjwCeSdO0gv0Vv0G9t+AYg+P0neOn0zNvGxwb5AdT8xWYzKP6btxW6nAOAm7YoBz041xD5Xro6K8
06cRNkJbtXRy/EBV4wOYMstvqzDcVu1O/Wy1/GeUrnV5TwwjG/gzsNtkzrxSH1sjxttPS40tLgzB
8lzy/9HgouxO7SblXtXxuqQ4DNQp11mHkmdasZajv7vNeyj4kgekd5v2EyfoLUK+CL2AxeE16dez
8fjHyy244Ecms9AP2qKD5kjMPVJf/Y7Jya6boyJ5N0q1Jzb5DbMTFlgqfIhQjadj9gm/joeDX3dI
n7NBCGg73OW1kWzfFOWnHBLZ8NoOsTpIYdb2LHeVNVhpyES4E0EbtkAjul0DNa/fy3Fi5sCPEOkv
GMkBDEGSPY4Q+KtmWiN8Pw5+up/bdnClasrG3ie3Jpk7QU+uIVUw3heqlmTL3lyLori7lAcmYsc2
w82/m0vQ8icw4gYxzyF4AMqMFfP5slBZZ/MWCcxgF2LriF3JY1h4BGbCBf5BNAYm5SBT6PIppncE
evSevhyuQMOg5FIyMX2qzFiEBHCwFIeLID9rMCVxKTnfSNHij8+y3hg9bogIlpU3ENaE7GhzyaVU
y6CEwSliJgBZvbT7zc9wJ/0+h8zM/66nXaHM1MZKvkK6FHcS0+HMh9jHwe0bMsg9Ru3X8+0o3U5K
xKAbMFKx2tJRFKNTLIkaB48Ywj3BF0kFfTJuYsf9IDMqLHo3TC8KXqYK14ohYGA279VTs2tmYpwS
QHli64dWimaOKDvm5IETck2NZlwnA2apIPjKQSWTFQUEK2ZUO9XQgial0XfZMl54g8Tk4qnFtzP5
Y3RiJWDEp7EJ0bqyvW/6fRtR/pnsWh9wOm2WMGCPN8N6mcGt5ElQhGOgx/YpEd8T+aSNvMwUalNp
ol3JpL3CuEgjtE8mhgju5U61xsfh0yzGbnpoYbpSplPOGyFl1WhKI8PiGa91yaQbmwwNFZNlwgI3
jV8th7+I2UIWYfqV5Yda9WUoY5YPU8VOciXls0yFlpMsRy8zP2hemi9o+LL+N5ysA9oAJu2IApgE
z3ilNMyVX6LHaHx1eOCRuF8iWLuRI1Xz5GlFP9SjMlAihqROCX+gtr4ZmNz5tA6tG6V0zhbioTbp
MG6SvHbooqthy5FGsNGshEzP0ntR2H9sESoi2Ef62JFaq43tkErRGRD9QQCPNvJDNCqxPSGTHSQh
mylg2roz0B343cCjwE3meORp6vwWOaNjJnvj16EYrApWdDNQLxJWq4ndtKd3pVkSnOFyUYTYDerL
6CFJZpXuIoLbKNlZC4UfgYgAwzwd0BNPHQF0QurDtVZw9Kmw+LaI7IDXSB6aIL9IvvCsJImz9eIG
kucEAZMBpZH0LABXZX7L3faz0tc5zUocrcPegica/Q45NWgfUYohcEdCXLkacryPXfzNEJgxfPea
kB+FBzrw94Zy69Ddgb7Xo+8bl2Lj1M1aRppwGZ2ZIa9u0GDzWTBi78OXK45X3WQtszugYmFCBUtM
uJVll1dncdawjfwSrnrfECa2GD7s83knwqZBkWn3Rjtp9fbRMtN8pPjbEOWxVu6TdTFl42AfUrgh
Qe9APFAVFc6b8k62IqYJ4P6PEecNJQqekgpVq/y0P0+7VhkDWVpkwQmLWhNVhw4F6OlVElOXhTzc
qe2mH5tdbmtjs33R+TBftNR2X7/mn26WvkyasRSyKKr8P+bqs3GS1mzwOerc7Nq37L3OTUZP5bSt
GWFjlDmk+BZ4BFJI/WaxO9aWNXIgrpPbpmzXIwITnnjmYoSTWXXvmjDiZOKw3vsitlVYKgDtNrT4
AA+9wCOjuGzclrtesgq8Qch1Ieg4dwZY0tergKI6Zl2QLp/ku4jXFc8TJRrNafGaB/RF5fwZL4PP
Sr1tq3TWw7RLtqShfS43813MU3XV4uFradwYMUsSvnOMv3Usxup1DWHRTu5UXuYQ5esy/R4lJkzk
XQXj3sRRujKl+WCDb8C5w9UPM4ueQp8RN5gilxT+EA5TgrczqBbjt1VyOyAr/ThY9WESGl8gYnBA
76lufmrk56OfZjNkF5mOHC4kU78C4l7ALyrW0NJinYgozkFRVng6woQT7jQCr00h4xC4iQnOiy7h
NutsLLollOY1JAIoGAvtjvEPl8bYqJnFK6wXAFcy3m4orSirb6uJq54HLy9N3Op4e00DLH2oYDL/
Hc+AVUWtVblvZTZiVKdZH+Ip4Vmk8yZbd58td62yuPXLupzVWJhgcTQdvOfcW5PBDPoDrKRjkx4l
Is7G5/qHbJEOVPmKS40kWYPt5KCS+zd/k6mCCCRcwwCsmez3AY2wOWgXML2luyqMIDk0qZVIXool
ysfo0y8oyH20hjldybbenyUEYb9vmIxMZTVDi+yq2L2rNdRiQ71oWIBh7eDnsaWu8nl8HrBEOikE
EZY5YQIfM6EFOccIIqU/4Ny+fP1c9uYL1Oev1Bu07HSi8dfPDW3o+fWVMFTXAZhKgyHq4UPXNkdG
B0fKajXQ9H/Og/BRhb9Atpa+DfChmnml6gCIo3nrTkq/4jSlww1m4nAuFhT5GWwonof0IxAw1ozR
XDkCbM16R8TqcvAZN2NHbUBI6c907ByZ1NPIFFiXtjq9+Ym74RWkDyzPYZP9Uph39IXLCZyYc4VM
ecw01tLdZKnf5XsYmIgEZV3MirkW1AXbz5h7r2UMMJKN7qDOmZwz5RtOe2F3/ugA3LaEPYLCrGUr
BABOuRuRAGuzMppwhn3kE1i1/TyvAbryX9lqljAHIB2EVg7KQXtlJuuRZJUsCF/xfQIxgvrqmM7Q
oWY2m776/WY3/9zHRzrrYWIBLDeHwcsYo05li8Bs6Bwyot5nU6BW4oVAkFec7VW4La+0egd9y2SB
EX2wH0N3GVnDZcXjXEcABjEumukJz00z+GWNHcK6EZEApMB+syg4GMbfQdiewCWaLV3Gvs51bKgw
U+ldKMI7JG4QVfDEDO3xNYq5jr1ENfMXcg2/0N3h41NOAQnrCVPDceICEyggEj7jdxygyHC34pA/
V++5INRzMjRv2pk2XNXd5eRBU97TH7+3wI2ziYQHaV1OGeBMBNuRDRp8hUWiW7Y4bTEe1u2W30/c
PrCepdNP3EHnTVCMYb3O5qHuNGtwDfZY3WgjW8nmZbUI9vXQfnGLo0Yfb1/5mmf6Lo8VbR4r0nDz
hmLTuONjAew6wQkKTrTVf0+kbcSs/pqzvqOgHZ8Gh49KJrfKRD2Ar5tt9HXMNsC9I4C650qdwkgw
2U9fW67iwYhbD+YHLCkIpCdtXQyRPEJcXMLS5JIce9SX5QIWd7RtduXpxSLusQcpOYMfGFbj7WBb
04ZdOo+1P9AMiZF4jcwBNrSMHNS+wX0BHPiZAOMn9vDmhqUbE5ozJLRoXrHJpQusWce5O6BbUOyO
W36HImFLZBjJhh1sUmgnu89Mo+anI35oy8kuwAfSpR0TwvDWYSRdPN6KgU71HbiD4WJQzUrIbECe
P0GwDOmaw6loAEoSyoxJ4gxHZj2AvEEtAjwvz4PMppDrTD0/fuAF03GHXxr8L8RJhV8nu7G06uDf
POqvbPtek6wOg642u32+rgJEZ89m1r8ZZaLfGT9ddKvY/Mhup5oBMz5koPDr6f316AQ9VgoZjITm
m762sGDYMofF2Qx1CNJas93c+FxzC58Q0hsathgjueJBe6NdaQPZGuwYsdSRqcgjIm8bkagWWtFQ
95rxvY3msNpmjLxhw0nYtjZgeZIX44KskhHBTsRF/uepP9iwKBHDQ16L5PUrdZfaktPM+Ihp/esB
vW5scUf2uxEMrTePKvLe5DUgy340FQZb75Pii8+EtexkO4G1ZFXEvN5HSE30/SRHrKdbYWZFz8eg
W9CI3SZOh3O+AdCIEcaWoK3GowIsAk9qprtqYrSBlyyrU7CZv1EDaZfBNQUnP6kXdEbBr1AphAvp
COF/j+NJ5mMQLpLBSwz2dEqEMtoM2CkvbbhW6Xe/A7j+mdF8w6SvU5pjcVlWuyeuAvPny6y+mVjW
NJ8dNlaCESdBwaMFq86dYVUYPr/IUg+2wiqCuHmgC81iwLWIH3gHXMInBGM7D7wG1x5sAl7LnJl6
uWB2xb4E8jS8o1dH2j4kTxd7GlKCIsY51vNXpPF2KMN7+6O4XFrN3zBH7ZcZLPsvveFPiXfA/PPt
pz3Kj55lwFcqSioGx05ROuiI6OqkR3MzXgxzBWcZlZqTDyFvTqNUhKCOIW0wTh/S3pkRIJI+lUZO
ub8ZwdOQWbLgqfA7E1jkBpzpmERwFr0j3+wWxZFfSOFCd0b91dFynjNWkcuLzfc84aBjQRBaIX7A
NJ1uCwFFZ7M3yj2PCem0OKL7UCUbuniw1R/84RomnVXWbq8sq/vk5pa76BofuoiVpstozq6Ruo3P
zwebGHUdvkfMz97uDRdnN8VdKSVXiDqYRD9ibaZjP71ZqAtLog6ZQDufK/JOBl+1nx0meK7C+EKl
JkNxsylfFUphOP7bbIM2fdRaIzriCfgoMkPdBMkPOdloX9VD7Wa/4x4M3tCoe0X+JaYzZ2UBJQ5N
AcePlfqrv1a7YoMcHsLNZ2IWxwHzyoMiouke4zODzMxXnIbrBOKPMHXEWXHm+xwje3gOfG15w20i
m93gWyBPv4gUSRECDmVvWxHRSKaXWxzQaAitVLLtFvIXa0s4tnV3TDx3MBdTBtbafP78+VBr5MZE
Mgd7micFdjgUbhZ1ixOoHWn242nqDAcGxXRTnOLxuifvkp5gxU8ntXU7MZoBQhm59IUINHEWxQdP
sOuNilnaRbk+WWnoZ5l4lnYW2MoDutaAxyX6LrSGwHcg6gVDloyq3hz+VtvoTIMd/Iy/sOtgL4Fr
WfnZmiJ2cOwm4ksTpIOKS3ZH96iObKjXiqrKye7Uj8X+CTHfo155+zL7Z290V1IWKH0x2StWokmW
rc/9VZhZKMITIBN4+ReFHfwLUYLhKJWDgsBUpcQXNFb70zsxGc2tRfDCpsUmMLlk4ntPrnw8HR8Z
1wAU6RdTsCUdRoiZIQSbavqBk0+vwrghMLVdt9Hu1K2UE7EgEQOpjliW96hgDmR4aCZqxlU3EvQ9
BcBySEAUILaVe4rRTAdkYUK/eBl3HW/GaAbG4MLcT9z20JxgYTjv1fAk4hzZQ70EI3Gyr+2Oda/x
nkSxQL8zgmwRv36CdgNaOxy50jQ6IK51Q3otdJz8MFrpl0EfF9g4QAotJguswk7JuT10Qw8Vc4PG
r3A559A9Ynd4iphBsTfbpWLDRkMRmnwPa7/GbfBKrKSCOENRcIGPZ6g06N961gEsTOpVjtxAS82j
PPZRbagH0AX58Lk+sUohB1ERcvFf8Vk00ykaoD8zHWQq80MrKHKvRSj2+3Wpr1W8qmN7nE2TzNRx
OhPqSB46c0NkzlAIeRN+5SIT6Z9lenjCiZwJ0g0nywnH5JjatKOW5Ai3IAiUf9lj/w7XzRQEayFk
4qYm0fL558uemcKugTPwpyFlSgzbgG5mhoWQJfJN/95mnysrBc8bQZZ+eWV2kBsRI0r05sJEPXSE
CWbhdni9hwhvxRkAkuBNqKXFLEqkvX71dYRPgcgdxXrawTWMoGNwISAvBAzCLk544k6F0a/QKog9
42Zttzpqjc+f54xgJPooPBP7P4+jGctBILxgcey/CSHloXVnBbLfr5k/CwxPxNvoF4k5mnhKyLR5
ihssNeHvBDa9xuqzRH/GJGCVuA9s/a2N13H2AfzRAL9XoYMBhdlhFXq/HwVbTnCGhN352BX+j8JX
sBFuyqtvnA83Cc53QiPhhDBgECEg31xFE+x9EUe4EA0QR+zLw58VnoUluHBH7I3poC0clTLl5XNs
UdRsKAJtIexNd7BFOaz/3g4zYaf/MXGkpFwUifb/ZI8idZrKaXjOuakssReL1EydoNzmz71A6PjF
oh57wg9W8CDhcfIa/W7PCryR1gHadgx739gsrZNmGs9KhnTo+VJTRV+rTtVIrPyo33kl2N36hXU7
DPEXWsEAl6fjo/SxQXae8yz6YhhFQT7EAfBtjuT1jTZMd6m9VeZOmNPwonRTDeCLM57QYWEJzv3x
uGkM8V6dhFEp5/E4v54FFyk1lt97EWlzw8IPMoVJU/UUEIGwsXsb57OK/xXMrcao5k+LEbV5Fw8p
3LI/C/ythcV1jrfdio5q/jau1z8GtIioWV2Ffa2Qj2iOAqcHIjxcDaEdqThPyD94C22uQiPe4V8J
sxHdjx3thKklOk+hjeGqZEP54+EhftmBRFlMECdHiMCY5uS+7rBXgmDM6Qmjm1GNnP6HVIwLA+7P
07S0XX7sf2A3IIYYbprHGAlDcE5WWNQA+vIIE9hbtxmrOfjaAPDgktcLSCdND+Gdi0zOLJmOXLHH
mo3OJKD5gEizRNg2/KEqKUOrwSDQbUKLnbHbjXpE9oNzBnWaEO4J8kva3/uns0oujRM8xn0r2zG4
Z26DgQLfMQYamikaluvQBmgau4MKvzM73GjAvhSHIWsebZw/cuR9Pc1kWC1hs5K+EflPGOKkzFMQ
uM5xMoICOprpW4K6Iqy74MdDGlXxAUlh81lI1564+KyiFSRsAG8NhTyzSgvujPxcBJBDHdr/BmbG
0XqfbvbEZ92RACFAjS/oKPW72hC0IGNliOxmEZxBwFXBrsGmuhL3Is+a2pnMOt7vzNMquk6eNGY+
MWv+LpCs7rfz+QbbL3bIuSlY/zpz4xUlr6BYkL+ykbSpBDeGBm7TPbiouyu+Qx/E7cDwmvEqV4Cq
jJLCDYZRxWX41UKaNN9edWUyzSw5xRnODc6AGnt8lIDYS/RP4PqJAyNsbEI30zgeGb6X8R4jqplu
JHvhZPnPb3VIJIFwdRUcd+zuzM99As8I3dKuTYxil7cGnCLA2/wQDCyt9j87rsPuxYojnyC0P01+
jAmzycHkuFn6xOthWPlJdWaWnIsxI6RgUNg1Q1w5tGiWcb1+Mk2Yx7pjvH8x8tTmYBSgPSVgAa4V
hM1UQiAIuehpC6smZXazo1/9Tw0PufGD7inf9esqcyGRlG97/BKZKySQO8oM9IlFQMpWcjktho+G
MtgmlI5WvoXnwKoB9xdYoaWL2QJbDQegeNZ7C4EDVvMgmQMCw9zgw8vrC/o5gK26mg2DTcKMh9Ns
ZqWLYXezjBnrv9wYFnF76lJT3kPG6Evs9oK1tko9MLXKw1iEUYmJGIgbcdFe+sYYF2bOFAaqTnHm
mQRUs+RwClinPI5KbzIjjxSjQ0a3K8wEp4WjbPCRZjP4HlP87ECTM2TBjIzNVKKyBrc0ksJK6LIH
HtjjKNyGgCNf8FS65oDWhVeHMoA7bZIIio4OSzf2FHz3KvP99TpKGEC94DlSo6R2RtnIcWA1gM3B
xBn113OFOvRGUUO81HHMwAoN3vwdwDJF/PICzMy4F8xsYH/Q+3NHQwUHRiDyAnRyrU4T8GGSPzqz
GRl9tqk6j+l5I8/iJxOG2ZNy9kxyDWxHjPWgeraHspsXbPlvA3JOutoFGywTRhd1ZJJ9xwEsiTZ4
YWc4zuiztpnmtZPp+HDrtkOMTUYmnDGONNReTbZeykwr7cEjqun9naePTduHEX83B5Pk6Axm44OM
J4Tqv2VQOg8c8g+ExQ2z9zghXLkN0B1XZbds3Od2sozBarJ7uB3iRt2xEc2EfBCKHOA6I/xNHyA5
Q3fhvjYv9H6J1e4+O77JioFShLuZeV39zQLFjv0yW4ZjqokIlIAnaHUc4DFjHZMUC33OLocA5QM7
+nbtz3W742qYNIdiigO23w78t+JmvVO/ndFiYGuNI+EOegViqrl3Vk+KrcPg+PYbcnJ0MwRSYugO
qRuoMvA+oIxihm2o5byYOCNWSBxjXGwo5xqqBnTvOxwhvjPwQQjXtANgke2ddQwfC/LnaFG4jYzR
mtVQeS1bdB3TaGSibvJkoiJZ/kxE4xi7bxQY21yC9i1nAfjs5T3HsysWmTXYCE7VkeudhXe4aV/f
GXGF61J3JVeljVARf/RHujtilkGC4QY2lPmBhU5Dzvx0f1C4WXbPH+Yu+Y49iPfRb17Y8m90HTHB
295W7bGkoRhYvW7nN+wvsk2z0hEvvabqA035tJwqTsJWb36Z+mNyDqVluh9YyqJa6Ri4vcwiNce4
5MDClJHQnm6cVPNJBct9+BG2Af0dEeOY3EJU9vI69l9mBgsgRdiI70Vnlqjd4RoH9pjLj6rMH+yZ
kUNNEyiLi377N7kOvse91XzjL+bkK4qh6p6v/4CsW7aq3o6emw02+5v4Bd/hER0mKHuplbYMOwBh
WAgP1AbULQ4kxDe02B32NEjX8JlBGk0mDxPcKQRB8MwrH+rjzWPeA4uV5Lbn/jX9IMGPzOhUnKAp
yCxUcBBUCAwe7hEI+AvO3ZMx+wDTtciL+qn0q7rJXGFgQHIUG33/mDj1EuBxrIEIQg/rGzKdQl7G
nPECCV1jczJxGDwMTjjUz2kADqHz2URbmb5kCkDj4MbBwOOOMS0jb24IiQfKaAxq+wUss4UbqcAd
ezAol9i3Nvghw23C7HzZ0j5Hz0styEExlFFQ+NntJ9sWszh24UYOfqD0zLuLjIKjW+dnkisw7UWv
/XP7kcg3ZQg1f/5igcEKUKCOqVC7sJ+nbrn5rJn98rQC1D7xkgPG1FzVrZ8hisJtfzMhjiWYibUE
pvkdhqXSnB94117/nj5reyIMONw68vqYMco5K+5hvHiNjsrHVk0uy4iYLKymm5VaXblcwYSAdPzZ
+65I7Il2zkY2XoU3p9hwdZvy5jPnOblQcF52vR4RvpaJmW+1ZHFiqmP2fliZP/VcS6b4mi/zAyaD
rDQB7iXkG2IKSJXXMsZNZ00kTnHCAJijTbvNBQFN4xOa1c1ov7Knoz8YHrE4Mj0NTbwCysWrNoGY
bnOenKHhbII+X52x8ocju+n9dYMMzikXmZEGtqZZz/vzXlF0D+1dkB9TJguL6DUFfc22zYr5CdA1
HKHH4Ge0aeGRCQRbT+c9lmO9D6Ui/Xi6irNewc2kugN2ngkMFycX26v5zLw0s96kxbBB8EI+4Jj0
/cbgNKFod+VlMqPFMnH5I6SQXZnP3zBe0Ox7Yy/AoUPQgsL9P51YfWxtUDwktSwB9Vc5vZ3LqcCA
xFvBejDYEw+C5yX/oO0TvaXw4ypo+0QHK3y4MkK9xH/dHDSBiRvKiz+oQLMwHBJ5D6JL1qyJKUQb
ndtDiBrbSKhsbSG+yhiaxAbxU6KbEA2y8JGKGbDgJiwMgpjUVd9YlFjCekn8CdGf4UY4Gxgx//Fk
XNGvv4UnlaWI4QCtqPi68IYTdqepReCx0Kj15r8GTRjMCftEeGxAj8zp1uIr4t+Rhxcpr/rfqwdD
nGV+e9RmGt5NbImi+xMPNOF8iQcDnJxV1ukCvIqkTlkEc7ph1cQC5QCjkjcRTCEQAKHpntjyGmnz
FJyauDLWGl76XxbsvCPQC6WXq7JYLfqXw27QPu0JXzSKH1CZFX4v758Ytj/txcAT/00cbBkBRjIc
nD9uAALHQg/rlHk74Ir4iTfunV7a+OLn6H6wd/weYPV8H2GlAS6u3ifctbUVTA6U+si1KZoG/uGN
UTEEJyYiOBnT8TG8+DN2upHO7ABTty2oEVCA+/wRbk+JsKlzJjBODvJBGHgViAhZ0J1ypzKRFb8h
XDixncQ6AmyZcQ1tyj7Hy6b1U6vFkpJCaxExh0ktnoBwESfU434XHvNsyvT7Qnz/9EXoCMN0BHGU
rngItD7pta56Hx+QzQccT+ARsILGDFqXkZvIn2Nij1HrNs9snP6W9IEoy9E0zxXisO+UnKX3UY3w
my+LyBBxRshDAcGJzAcN7uN+vBNKsMGwf37UjHPv4F2bGkdWJoogxRaeTf/SMmL0eH+wAtlEOQoB
kWeGFP5Ps1eTkTWcwVRyIMRYS3juNmL1ksDm2lnKhE4MlyKE5fUYuJk1p1wwj5JD7ArU+8AlV9Eb
WWSMETA1F1mBz5MIJhSTkLlID8dI4HoEaHeSs8q0gwxIXAkbRmSEdHuWvg7I6r5XXsnj5nxk3GQS
a0g09fP0cRiCM1WBAL2OCVWU1s9VtNQvIt775ouv8vN/n1VzLAbnzak5SXihAQySqYHkmFEFtxWE
TM5ZshF3mwCd8Da0DirmNM1qgqkKqwULT42xoVhJZBvY2hk6vT07zL4AnCma+PgvMyfwvvg9cLCn
+bpIDKtQ3jgTR3irDRbiN7sFlvBfQmUqA47LZrhWHF81L1/CyvhywsBYM9dr/m+tL2xv4i0zLsKD
qEObKv6q+FxyKUug5Yk/DnHWvvT2F3fuQeBuX5jcHT4m6eiYF/HSdrMdpijL2zeNDwtePMvcYJYs
k8PNNzVyPSX0FMbQ77YFsfVDzmYF6HpNH8X/aDqv5cSxKIp+EVUEkV6VRRLJQvBCgTFBIILIfP2s
LXqG7h4bG1C44YQdYiEmUBRC1uARP2IY7x78+FzF4ePuerQAbGAlkM4+tL8/9rIcgeGA2QmrzoA5
Ct6FUSO/H9q4Yml3aHsnOyf1P3MibDwabkbHACbMjhXcbjizgBnFrNE9Dd+QvmRgLxu6onPtlaOy
dQveaDqvboEByuA4vZpZH2SaFS5F3fuawjXdR1CZe7fVGRo2bebjlNoRRiyr4x2WHPIbuDZOd5xk
w74PP1vvsDIWO1+yzI3oEVw5jw8SCtl4vpaNnliqQLEX114B+7RboLKPQaJtWFgtBSIKvnuUfoBz
l50bMBX5TC5FvEePBenWcTr7eoQBYLbGe+zboLzJdQ7I6fI6+6onSC+tZI53+WsOhAA5s3+8tcJw
LEY/PHyqfy24ckio6CERFUhzwYXfwOYtHIdjKadQ2bF5aryUH4N0JWTWtFxSwio71LDkjx7iYuM8
TCqkMFtQYC/n+UMbrt3LNH6oY022kPH6jz7yJWDPmsH23rooLnDnSGIPG3PnRG+GlRxKL8UNjOdL
ybI6QnDmuf5QJGDxZQWpDhtViiniJwKkIStrgbVEsh7a5VVGwsCsd0cYKUC1osqmXbv9vm+/6c29
pq0PwiqUwxjWfDxsRWSGgXPBt206SOW/uWwk6GhbsLnE5Ih8BAtoBjqpZJ4WUMoga5DkkgpW48Oq
RFWmnUxJhgu8hHjzYGHVDkmqfgkOBA4kEUvwAcT/aE9AK8lNWl7hYyof0g0iG0o3PWYFqxd+7wNI
lJW4XGyRsGTwO0qtV903uDQ7iqMPDxgQ4JgiXpCZeV1zkWoDdqK3hXJJ3ChMqDTMtjSJOuX1rWwD
qSH2BF0k/BqLLzmPtRl+MH4590WhIGA7Tw9VYNDmtgmeVWnvEUrtG+03kAxlBicwyH5xTWcEuijA
nbe3n0BwDSj1m+WDdd3aRYoDSM4nb6eKRCZoXrOxJKMhJ7o1behxs9vPflXmOqwrrTLdBEhUdnF5
QPKp7N5pbHUoBxTr/jTJMpFwoLZ4BoEiIf6IJIqY7fBnQKr+efyxy3c3YwQAiGmg0LrJGi7U053X
gzkWohSYabL9GkXANgByt4vmrPlTu4FnHyWoQPn7nYPYdc192/txEkGo+2SkWWZTaOPjx2T5ndwA
04NdmRQfLlkI4hBLqbJuVsjoBY/uMZs1WXSg+Q/r2K0sEbPifTtohDYIupDPA3+Ay+/OvT4c8K6V
swP+FVFxaTyoifyE3jcjzapTxkDVgvIKJQVKM4zU0QeCDMU5Eq63XeDIP1Gxg8Cfo34Karxmdchv
QI5ykHY40om4WvUfomBlNxBYwBf9vtYVwo44E47Epntb/zHG999m99Z69+E+ADiAMp6tNzicPMGC
gr51oISde9UP/Ua74VaM1iamcfIAtSqV0teMZvX50JpTzAF5YxDnXVwUtU4uXDYK7M9Jqe6UDQ9T
4OtkRyUCrm6b/hMq1fMe/RbCUcTl7PW6IOcx/iTyJTubDluPR9aOirJcEBq2LFfgbiPayb90iQPz
Q+LrGOE1Ri0EGuW6iHGwDyP9uAa5TanLLTFnUGadZhjBT+tFsOXBhoYnq//o6j4bHmcKHw4T7fGH
anIJdrFBddADcnAHRLe43ro19xnuyZK8bEag+I3+FBumgEtpaqQ2cMr07JfZo+/9NxWXBBhB1U7+
blyUXvXnzkay92ngf2D0QGEd1r1CazusXt1tRh+4gvL55kw8eO6VIOeQT+4t2ntJKxnsEO4sJEQH
x5/Kic6EYxStW8HDWZpy1/ZloWz3oVnH5n0J0eClYmdX/pJW5e9FIgRKoOGDBmi8JiS0EGqn1V7x
TOXOzDIE80ikQJLERSFRYKDCPA2axNygHd39zdn1L6tnAF4HsTwQpHQQm/0P5HNOjjAbZ2AGb4Aa
0zZxjr/8v1Z0LhAQzKTkzhf8EDzWBWPG84ifXZo2xDOKCaiFtis4LxO5tht1d06xBpM7dGKhpXXS
tkBb/95mT8AlPgolPdb0A3IOtYPsrcAYxpRI9xHest1k8GCiv9TVus0OGFl//lKE+QIOdl7x6Tm9
0JctElvQrv5Q2diEF6bJXbWPm/fZt99qCaFuU9pDhnTnE4KvQp7ggRRJWimMUwA4d+44xebum433
8APEJ6HKBoO/EQNoKjmPnbWl2LgqeFKhcxobxPAvJD9XimXczPGRdazplbDUqLmo/pIGIqW39Ul1
Hy8bFMh1vNs5b4QAb8XwEtDzogK/Rt2PetT899p5ulPLAXJguEAMAGGI8cAPSG7Y54Mp0rBU8Vyv
N7J6hFpqheEoaU2nMAB4QCU1HavXQpHFKbr4USAbCXtxIs9MSNcbHPYCp9AiWCza9BhZcIvj3RS+
dbKYA2RkqF6sOgTZmKV23yf75n9jlvAmktte4hPY8adKRKeOpWJVZY56MIfhEFgN5t3k0OXLHyWt
dC15kLzmco51vgZovmpiwb3tkl8jYB+g4IKPl0pJ336rGsQUazw1xAo0O0/qgKOeifAk+thfnWyl
tTycWi/xeMPxlX4wXEJrtfUKrh4Zj0oAxmfYHCe5hrIauxwjGWQLg7CtKVFNNJjJTxWnvgOpQCo4
xvCO5c9DPvs5qRrgE4n+g+TdOnqHLpW187ZVRuqPoQeAGhRhrXuGJruBOT7duHMEhAxU4cky7Zu3
D+nAS6H8+ejzrAEwFxWd9k7F9edh3OxDx0D4X0n6IU/SCQlJxJX360rqL/jgdLR31+XlGaIJ4KWR
/t2P6HI7W+S/b6SH5JPOt2qgEzxbFDyWx9wBnRuStyRBcrtHuKRFL54hI+GAC8Bvd9Z92N2LDHmX
4XiMqpZJBBcSphGk5M1H8KpwUQ0ME2XVh2kRTUk2GbvouVEUxwVzFuwkxRsoNOTVvLRu2u3ubMz3
NDj5fubOJMc1W9JZDq/6LaJC5XxqcMqeUZ53eigzBbGMHZAMBtllEIl5uXHkD9pxBh70ZMZLRbMz
HQQ6ZxRrzG98uTO7qYn4BfZCcVeHOjvJH3T4ModjnQdP6IQqbtN8dPjZ93Npu3JSEBZjHzvLdpfv
ukspVKk1m39MxK9wxHsMcdX0/v8xVk9V/W5+ETkWxCgGlc5haqx35/YHsED2m73a9V+kPtATyeo+
Ad7TcCHrIa/noAJMHlruFWDMgmkB+7Ayhuri625vW9ys188bXgeH8ZuruH4hAWtgAav1arBa0V9m
WHjrQ3e9Plvr9WCwGkSD9t5st0YMa1L8dvS0PtiGgw+04MRymV6xaJcpKXHdnGGp9jXSq3MbdKvx
WhxjLzbc8XUDn/MCD4YE1S9H36BTawa6JkNuKM/rJZiycYlDntmYjIDlsmTPymRHyzIji/cjWSe1
WNKl5idE47xIYHh9rm4I421Zs3DQZshARAPXo1dd/gmdcKP5k9IRv5sDvmyaIfkLXn7R/4ULeUhC
4h5cW5L+Il7tPTEyXK02LtiGFTgc8vcql7tqDgbUGWKpqqjXXm6p346iKTkbO+k/178rGQsltWAo
OAPAwT8ym3A/kGKPxLL0d8PtQAuSIMOWkmQV4BVymA2QgjIQfwF7rhOsyHFPxhBfYzPDHJMMcYUc
rKnlfpyPGwYR0BB5KmuQfR9LMkauJvMkJIXyhh7XVT9ffq8shARH3rRUx8nypLOmLE2PC1Bg6rS8
DU0i8jq1+cmojqepONQjf6Sx0l5Fz9YFDbR7C2qEhC3ETJgt6/B/q26DZPjRacanXjaWD5+mCP57
VGXKrFrRPRI7l0SYLBrJGwsc/KlhJx/32PSqrxGgJaLVw9a5H//uqZOuaUECA0hQW2O5LKE1jApi
UBxi6U7NbteDSWBA3OnOsUFATx2xuWTGZt10XzPnGtS137BhUsgCf0yBXFSYBHB3A/QpDVtwqk/w
rVi7RmnUHL3cNOKM0EH86r29ftFEzJcQLSVFD167SqR0gj6giLZem86Kyj+lgLoPqG10GueLzK1W
mJIAHGHBa8bw/oylE9frMwJsSxdJi9Od99G7lVagFvOq49wBR8a7FVnH+o+HIKm7ZREdLUlb6QFl
15SEMTghR9vUt2arAqUsMjT72bYQOW44p4nwT4DxqCJxRYDKJhaobEfLAlI+67WWtv8d01BqwRPX
6DWcCqegt1thhUtlbcsOTB2aNLJ0tJpQN2gbwvDXW2+9DxjoKh95ausVxlAl4jrn/RxUgtf0+12p
X+goJlfd7lsmvLcaXZCmzoVh0wUiWOsef43euYDUbyuBao32rtUcUeKshJ9VuWhVweRPua/1PpoP
5cRq+vsoXWAal07A0MGnbvGJLa4p9pda6oHbgX4hODcp650D0TG0Wmt9ToIqjdNvnZKODc9IwRIx
Qsq8sClYOav9wkplYABQrKisFd+rJJVprQ+o0LhUjgYQPoD7YhS6seOY6TVGUi4XIAOXg5wED8EK
QSqc0BX00Gt3tqiCvX4pA3rzLnUmgFEC9+jffBPSyhQNIjr6L6BLrLSNQXGWh61wVVia77z8ASUk
ogoFIsZJ4LxBpv+gH3ntVorm8hBmWyWDzY15/0tnoBJEUUSPtTA5FO1S28A/7Qfyd9R8tylQ0CGv
RS9AxusMmaRa64WHIxWjtHX5mMfV4+YndIozPOJQhbig0UvVOqq42l2/y61me5OtWAKMKWkUf1G5
//tmVHs6Oyht/v52Jsf1NkI1wEayCWTVx2oYTpOaQYiyW9D/hUFztNI/+s6gTfatZsm6IuFe8gsT
7IYnMMbd5zB1zjTuoIQGaml/kPAogKc1LLQAxsnqvjhBGLNBY5YOLoSMdAGte/7GCc55EqzM4Vht
+4A8+XONToiTRYgAiHbzAtDiwRpDrVQusC9XKgLnTmFUL7goQMC3Ae65Ye3obW7u9sH6Lh0tfIgp
cX+9tPW1qoPgjhwEYSjm4dZLTU3/n7dUSZOQgxZjdnoEib8moAhho90Akghvyl9qO1hH/v4aNs6b
XvOnDDthTseJ6ohDfxSq8d4r9W5+3apChqA+X7COFXa3CU5e5zsqpXsfxCWD3n2jTIGaAigRZFKd
bX14wPcWxR7u+Nu5r5vh9e00YMeal+jYqYItQ82uNp+ULt1NuQVIt8kRl+xKfIVy9OkVqfjAWk+2
NpWu6zqNEBGh2JMCC9p/UGuF6YUPROcWX4EczQpkQKNG9wPIqdi6k2tuqHtvS3YEqAPYxGhDQkhs
hsVP2QKTfdFz5VmCnG7R09/iu0s0A3Os0TVa1NoabxNRAsRYPqcQLMTtZKIljPZ5ioUue3a+56Ue
o6JEbZTKKNfcQFBCtsuPfqN1arTTYdGpIf4P9SYZQ3k79ZKxsZ63JOyiYi3FW+bmNyghnlB/4N+m
ufxGFRtfe1MWvLGVpfHpaAuTFaxUOKljEfOlPUUdR4TTvq9g3zTzFzNfsAQXhDgZJ+On80FATJ2Q
F6hIcJEMLVbvMSCO19ZL0RkhSJOgIJo+MDepXVScedNKUEGF/VZ3PnRJIByvaOE/Tm41cYBZ00hk
C/s8nOLZ4clynf34shTwq0PeXGy/vYv/Gc3/vi0rMJlsWTwIayjdyah5jqTcutatdZ9Wowu4x4IS
613X0ihBe5tdpsLGoDWR+mdAY93LX8/zxK5SOrzlrR0WPIp0qpDTZ+aktdgJtKilVm9ZH+0iuXhr
aqE71EL5rkBpXeX15kiz7dC5OnLurJpRVLWjWKsL5c9xPpGQyd0gpocCqBHJDhoiGYVhfOCoLVNA
zkvFe6fe1vdfxKg0tqW1/f17uQAL6DUhm4fnvfWmgcAo2g+eeLBP9oN6D2+N0SWe1EZpXOsgFoBM
Vv2nsCiv3lOjj1PIqvhEp9GYZsv0p5GY6HTPnqjzIN5uUxIHnsmIfZOX4+pjAkmHz5dS0lclvl9x
Z7NzXzVqhZiKuST5nx0KDnsjITrM4Dihkc2sA444Q1HHwBnsbBbZtXIt3sqKwOZFN4Z2F9sQmwS5
5KRcNz93+zEsOen06JRowulvs3WyrxRX8HEo4zbQcGsAX2nYFf2SSN56Rhlo1rT0mtvwQ3K+H2X7
qDEsBJjqrG5TaK2n9Tao3wiKkurwjS4vB3bHHXbPIZYpRV/ZLOlDEs+0K6sTb8wYQMAqcwwEjlef
oxxr/N0IiO7uFBjtZlRHRhsM/g2YOIJrh3LrJHeJ22K/egzroA5cgx6Je0OzBSoZGRqOQAyltPvc
Tfc1qtPztHub3cPMo2TC7yMRVfpBlwDw5NmrBnX2BU7tRAGSBWTr1RHxpHdEnwuvkniPawnltGFG
c2S4Q43c3ZYRVaMoTX0coXq4XJClDuin3SDKIFFKuZvzrNmARHwAI0WCYJQ8cWiyUUKnV3XQ/7N1
oXumhPGm7FId1CGBSEu6P5++lheDlO3a3cyqRvBEFCNxaw0iaqAd6OSmCAJBq8SkxfjLGnzDXufC
crz8pN07msvTD9o9kRHuOmBTUaQ7RnwO0hXu9Q5e/g9+TRbBqLlAWKSRT6MOCtIDt67t27qsdmT0
FJFp179dQBDF5g+0EOlFrJ8Y2nrvEETPiV3mfbFvXDDJe+COSdMYiQwLiRiWsLmFStXlhxACxh8g
5B1Fg6cHOBCBBbSt9m3UFbCdWOJ0/efCWKrDj286hWW96deJQbwi9G+GCDrAV9DoL+/a3aKn3938
FOgjk/i2OC3A1qg4Yi7yapVB3Jd1C9KD26zFn71fQ5ULEdC9fzm4+EEXV5sdx1zEOLKytdJp1j3u
ndqQAmVpmlyEMahRK0DdrA8R/W6XP8NdNSwYVMG7R0RbBxAiChZmZFBJWiWAniNYQxRNKE+w61Kr
ac+HLwMfIosf1qoBuBVoMGWzjF9W0aogkhAdCMW7lWq7AKkeqRj/mg3eABtpuxTsy4padJt3q/yd
VmhkACWu4J9Ei/IxLLCuf5zT+IH66BRiMiVIBMmxHMGujTD2sny2cXcw2u8R1W7I8k348oB88xqN
6k5MxuDSvvhCHFxII/QgHx1SEiTBvzilMIPeWkNrVvGuFmlSAWu/bHZWKwXpsM6pF2LCRv2sBcSf
/v63gka+5q8B8FP/UXOUBYN2qcwn6e1uAFJ8O7AyfflIvu3cq2V4lwZYyHTAR2/iTzcj3ECWdgNa
Fx5u5r49gOVUgSgbFHI2w9pfrzB/WVvU/1oj+ChrVeBHfosKA3X40Y+qgnCLQHwUqYOBuNjblJxG
b5+Sk579+Uldn0o95QZMK1x+NPrB5dX6qVqt0dHyBxTW5mbvZ/FzcDhovhupqrUbrUlJORKa6eaa
1rBgHHxnr6o2VY0DWVJ7QIWEDYkFlziPzJ9ajcI26Pd5GWBWcYu0YrXL7/ywCeaPUePo/2qafYsX
dTZ6bffKcPmPYN9T1EAvVG3Zu6fW55Lcl65l3qG8WmPl/+OUAo/KVcvxwR6He5IAvleVbEkxY9ml
6NSmVHGlcIGWBduoiiYhTkXh8mS2ca+O4zM1KsWnxN0tZTF5kDFvqXyyIegeJ/ZfzR5TO1F8Muty
bllHqc+sC4xfpznDsP5lpz2djrSO8x/qeijjqJABUZbhLDhIm2e4GKqjUa7jIFRciQny6eyFZO+c
/4c3bMYQB0pEQfkFWdyjF+HMyUSnABYB71hoUy1qkGYSLCjBaUftg0UlKSX0UMaVkaSlZjcuuRlB
FaWf2Z4mtEqF4zHvKSEv2A06V9UG9QCu6nAO39t240VF65mLsSoC0e8rvtAlAvfBQYXEF+ETQyD9
uEZMoxDk5WIj0nvYhfBDDqC4TJHZM4/LED7y7g6Y6U/8dBTj60FeSQyDyJEOGHpWD/0DoiIBXtaM
9iscDAp57QgJfQJdqo0rskHKEZ7yRiYo05NC04BK2t6EiZpXyDg6ao91Eg/AKSSd7XbdBGeyJFIY
0+jWCQJC4VR0AET7yM8CKP13FXTV+MQDtU7Fq4wblGQtbpIeuqtE6lzgDLUBXWYFU/z6t6gVKW9V
5qoE+FvDUi6unBZNFIzV2eo513dLz62Zs5RHKXh9f0O3kWjOPATNcDt+EczSjcUIQjepkae4ukmc
FvVAPlHf6K7CG0AzjIk+oA2kMa6pwDTYt8aQgQRmGB9tDXSlYQBzedklUjZMiPyw9wvlmboO2FlR
g6LVXWUfF/hd/k4ccYmTKbaYFaQm+RcykkjAOJdRGlnorqMkGOu0G2dLvhx6O1XqFJ3qGj0BcOE3
ozhUIS3QPH7tzZtsFjCYYtYKRbDFt7WLbplfCfnqFqMAUNh1DneoTQTTDayl9JcG9rwrshM/3kUb
Hioo7dYFn+LoiAV7dHFUpRVDarMsuMUZS7sv+vOXAk3dhlIUuPict3ZZqrZTnR68emBwJ3HHFI9M
xDaYZFr1QsAtlhZ31kH+9H5608W0B/XZocjryX4e3OifN+wPj+akQagCuKa3WCDtQSvhbE4m9DRN
AJCLBYBBoeokFY9ys4MlGMVNsFQqcDB4GDhkEw5jATKhx8TOMwD+ifjvO8gU8BP/Mhhm/NoKBgEF
piveq+LQCafFhkE1FWygozHJxeVSIzndIcbigmuURkwg1VnarAezLhrn1IruZntB66n3wwnqPPXz
7zhkjLFEaEE5Od+qzHcc6z302d9RS8kr4JbmyY0+X8chtl/bf5tsIIAR5UqqVpJqU/5KdEmlPVTs
9K8pfNYVXBp9oP4rJEaP4ihqf1mBbIqSvqYror+6I+qQbAdwmsFQ0WueHnVZv3aTrd5XX3/akTM7
pZGDiXt7rzdinunlbIBloJ7qu4xWkLtYOL9npQKVLq3yKi38ULWYVpoSyr+03mnh+thMNvVQoqKn
18mj4rsa6mrrBzxDtKBrTsOX1bNG1Vpr94wXCrv0hPGhhV05r34HjmtP90pff6sdqnVp6EK5gFUm
kJ9WgxJTXh9NE0YrGGn5kmZMvo7lxXYdvzaAh6vJqKP5PvRuF0dH6XIElXzbIy2H70vHAMoM76T1
cLnUlqbThmnmPrBZSlytfRab7FKVdi6GVsy0x55Ei0kmTPxc12g2OwbzDCUcwB+dalyM7gMC1T+A
J0g74i7TK+kkMqojZokoeb3DKGMelWn14ktOAZNWNJn0dQIm/TuoqASuNy4zQ1fzbSFvM9Jawkri
cBGiVT2gXNoeEILw3+puVtk2BnWbNoFewDy62VT3WPA1wvRXK7QWGJ2CGiJa6KkpcDVJmXlamDNO
f62KAwwqTpE9D0uX/x/aHnQfCvf8gDS96M8o0a8xTQbPAY2hO+KpLCrUZ7+KrEbvM1U3k3yJziaF
G5YbisLQZLXcJN72pzGk1ejQSp3SlGStoSca7kbHLqBWOQjTLwU9jACr/sIaIVJTf7AeXZR8vG3c
HmWwMun0ZXOXyrp6ulDvWKi9Hl3R3gJwi5uvRTzZq7ngb3uLaYdussNKpInExDJHQDU6nf4fhMZ+
x0l6WTQPmVNawn4WAFqJCfNZ1uk8rA59ay/p1b1pT5HnaDRoD1i+kFziGquy/933UHX1gJ5IFEh7
+BpYyEB7mmYT6BWHuT1gIvrSf9V1JcsYcNu2QaSOFMORYaVrD4EoD03QiePV6n4RBTAF+EMERnCm
iqhKfR+TrkGX+0sApQlMT1Hvgt+RNuCyx8Kq1TKiU8dKyrr6tFh2GSEacOpcE0rwd53/OXjtgT5G
4+JfGKAlmFfxBwV8jBhV+mZ5Xl3aNcxva8PCWLdVe4o0dNUvaDiXSW4haZfUBT8tBeVeXWAAM2B1
SbSfkBGQG3AdBys6YyktBH6sgrhTBaJawT44X93h+4Is5PXqgGi15IKrzbHtEP/5jH1/NGodoK7q
1GiYM+I13hUMstDyeSRA4GfzPgMvbbcFz9pYP/7aXrUF4VVd7XvGcTRg4gwirvPTUcjFiXOq/Mf/
YsIpRfXottDfZWJyifY9vVhXXQDHD1BG2Eu0AtVEJAoh7uZOhATntMVozrJUXZ227t9sRrVmHBat
rkJvJhir0zJ3Dd0QzeQ3X8swI4E34GZqyVNxh9DtZetZpfzqPvIy9YBn3+YjaxW/CjBSq1a+cGk5
zwMmjSAc5fiX2x/D1tXFHRBdDrQTsOjk90YD5G6pUxnnywltE1ZT9iJrEPM6bYpxHnXpJLRy8t48
Bc+d0h8X0ZdmmbZKjH8ox8mfi25tiHi01l+GLjymFjXEfHtWmKSlv0suQWN9ttSvKt7Mk5MN7nlh
O27HM5Z8XqlpoNBtlndth5RmBQelHCfbExO/FpvcCHakLnyJFMudFTldbiG3jpRAY31FJwt4d3lD
henOuFL6tnE1+q9+PgM0LHHOJMFsc/oslZZd8NXYP9s1J9p6TAAm0b9/rj5fDRJvEEWr79jmOrJT
U1dlEhBTqHem4T93tO03aXp9O2jiNJDPsiw8TdCD9ITIIXU7+EdXfzVo2mu6wMpidPjfwIXwXV9S
E3WrXF48UQ+ez8hkWmqaax3RpeTyjE/Wi1bJmG1Xq47WHBVa35gdal4cSC8Z2JpzZvsbWucZD2NI
eQE13/Cl3JW0TaOSVC9vuBMKMLQY7gxWntNun68635gsBA67oSesNrFGLAfC+KBHM2TQhtwF/rQH
TFPGmZgdOt2EQ/43mBqeUJwgL2K2rcyOWfg0CAxhc8NQEyfuhkvmUjhjO9UwauQoUy13QtErdM/f
igRSTmlMEZ16Euj0v62UfxX4Aq9ox1o8oqXqyEVrtqR3TijAzBlzzQCYMMj+x3cYHh2EeNNj9nMQ
eQ6p/F2peQlMBYnFlTx7FscXbaV1wqRvCqNbpO2XNZ3Dpqn98ofjrT0c/vV3lvfbL2l6AmNQLvC2
tBoMwXHwEVehPjiYb6YVx7puTE2QKmPeSE2JDUu+PMhSFv6Sn9hVxLsl04DDtNcxzA5KNnZCkIe5
887hbjiYAvGyFOfJjUnRoRtz85gi+oSGp9tEdt8dBsJP6DluOuuHPin49bw/Jhpr0Ez3nJNWYbzi
q92vi6f+xjdy2vgKLAj4/goTfBgzBEpLE3wWvje4m7+dIBrL8ZJPICcnS+VJfbaHoMQQyxxTB6CH
oiqNe1Zn1jNdO/Pv5g+HlLePNigfwRK41Cw3FogGXsg9IG2zIDcD2SbvE1ybDP/vr/+nwx8LJy6M
ARc9h4dvnNyNTZcRwzML8PeSUA+SpFaoWAwN9FHQSCm52hfypgGzjGnG1Dx42g4QoMj3GhaA1QDN
JrgQzHymM47w/3gqZ/sVMjm/e6tCDW35rCxza8AqW+wRMKlwpM1Gf/ARZoR9+ES+uVssP9/PBnTE
eY+BkqN6sCTxPZn93zrRyt9D0+tvONbFiqM2hO1u/qq7FQM8JEEEXqA3Y63XKJrFs4Ku9rAfqEfI
2+4Ag2DzzeUCy0KOfzG7BSZu0WESLVM/BDWv60HsqGBEhQRkbgJVp84dBTkKumvMD7UoFaZ/95q5
x5TK54JmggoBepBwrSjWTE7sOwQfpHkwIrt6/vt6zQKOFRMgMmFFRZp4b/Krm/uNYKucjvYw+vn5
lOHAuDXRJ06ZYnTFuc0hF0JVDzXNa5rFelDzEMYKK4NuzSJr4CRnYTzrMqEVGDdIpQnItMJ/i0W6
ZDqVphkKZKa3gFnEt1qPNpAxAAoxiEMtlfoBH8NXwqAtl3xBNqCLpfqQlgN9xa8znxiy4azRol/D
rwpmxkB1Q0oTeRdXuVHFLmNRQCcWgnRj2zp1z1hKDY1Tp9Y/vzuN/gstRBQf7W1YRMBu2uhf3Q2S
ClCmu7Wg0Kt1tGNunPzuVnwha9Sr+p/mAN/RqsOt0IOyG/1ctPBxwYOBgcQ93eMOLVk40jqeY3/n
P5rBBV1WVAQbYI7mDWvTaNCXXbxgo0OyfSyQDtz0EiCnd4DEDI8kOHayO4yW5zu8l8bbHZRoew8K
c1Yxaw66bFd20jvq8kCpwbjWuLc8KW9x74VaRBeO1qU+2IGCJ73tHPBmKAXGA4wzIWqdXDegeUzt
oxJC9G6yEWXolmX+HrpiCHgjxqljBB0BPMcGAZa3c0XHoAk1c1SNr737Gh9UaCigEvzN4Plz/Wn0
L10oKPAOX+ihVn1SQ6vQy5aXbglR9kJnPjy1r86+9Vgm7IYYr1IoL8BcONqFIb/j06/Yjl5t6kRk
TZU+/Sob8GR4+ClNK9P7shkYHiOBXu4dvgtv7j3CjY+t14Lu9ibCqWC8v7QbcDFBWgJtfLgf9pGf
5RNGJd0Dszy9o+RhhOU+etWInOzx7LFRpvho12k473VxDajgsqDRjK4LjIdoT0cwHZ54XHg8e89e
Epf/8B68bWW4QD/xiAgz1WwY9YZ5Yuk/uSnjG3LuknddHkYlDCOtU2bBJkJEeEfJ4mbdX+jSmxv0
d/E/t2+/mx6/hfD0H3pAixQDnN/7004hFuDZuH+ZRwplkBaYTXD8sdFBt/QhIewS9Eg0QcjfQPfP
3frP1Z27FZzvG4CkkRlh0M8AtbvYpFlz6h5Y9H16ZWwOUE57DVCprUxS3CVR3JBBaokOm1QFClSC
bmM2dPTeCPnxVwPzh8g8KOcg20KPxVylHO2ooF+sM37bY7QVPQO1CDwppNzF4F8n5Ba1VTJ+lc1z
Mkw2eH8l+w6kmVJV2rjgA6hYbE6saeiLg3HwyNnnuOVOjF7pBIjpFZ7j47i2cPkYuuCzQglSySEw
IoZwh84mOBpsfK7oMd29rbEu3S0klqkbWrvhG0AwGBD64MX+uYlTADqs6EsTbVL1TL09nbZWM8SF
C5RCw0bCoEx/LvjszNr64xZ4fRJUpkdr/kb0Lbq/Ogz9ojTU0KLYF5wT84bS8LaVnH0GDpLhO19K
MTH8HQ7q3DCby/vs2G8ub49Ws+LXSu1s0ixaeMICeCeEOMU3gIBOuV9Ds+hineCF+1ukzLvzuLx1
smIA++D5W4LM0DnFGP9RgWraFXgilJQTK8MuBPPB8Oo2P2oAIpe+a23d/YymJWr8xCfZ2UZt5U6b
DdsD9N6OcPJRxLYboNoRX8DptNLet1Pn1MqmtxC5Bve1OvwWJm9oZcbiMjyyfe2sU+t0/atyE5v+
qxA24/cC/ExtfekVESBvJ3Nv0wbpeWWCpAcfMYgjAKF6uwGOEpMDIWjeVXfnb/sMiwpCfU4B53i4
Km+CPkhIhZDV+gmWAKuptwAuxg27WiJpisbY9VVjAzyL83i7N9RJGj44mNOwBnIVe5A5ZG/64r9X
tjGAi9Azqfggz/EhEEhB7ZwhOHSr8a1/+cPdBJu5HWvUOTwiKVF16NmWf9AWOTHIaSQXHFBGr7uX
4J5+uMsALAPOl+vh1OwT9eAFYr/EL1l4ntbZFRcGMsgtWk0pkW2UpZJIqXlgAcJ9mzrz+jS4R4UA
kc5Bc5wCV2F4ovAKIKSEvDfqKxDa0K9azGeXAbo0T+jQ2MoL/csVq2L+xLSLP8ujfwek+jHp0n7G
NShF2LIW/SPSw0/b8OafgOI64pm0j/uXBeX2C6og2Bqep7WSVwXRAF3lhqw4XtEp9f3Kr7GAlIwq
csF5vrEmso8ZYpXtQxbwbcVwnk/7wIW+DBJ4T3X/iqLhwTXO1pMg4yhvpAoSanu3RvueUvbbbGaD
c9/Au4fpg0BiZr/2yGcvkRcCklYjRBxWOrvFsWJzZtm4xLI14bZfB9spskFrKGZXXmXyYecNjdEE
pzx8q8kSERlk/VjUmYcX2G6N4x/6+Ln+IBvPNcJq9pftsEIlGmo0GkYSiuRKoFuL6WLl9zMS75dX
p9ZtUlyfw+sw+U1xTxtx07lfBb/EoJhPzxPUSbLpln43YtUOqzizuBnfWWibrPwgdPEGhqNCEAaI
vm7dqfTMMBhhPzBweYJm9vBwXd6ZKP9/nu4Rtsrw+UJn2gSpVzjbRsO5duEtNvopoFhqImTseXhR
YArf7cusKFMAPpbl23iaLK1sVXeUVSlOIc/Bdg4SAUIIkl2kliCD+vXl+SzS6abmlq7+iwYNXU5U
v6ukek8/a9EZ7yEB0qm4Hyx84PZ5pTZT9G5dUNdbfbq739f0UTBvP43Jm7MC4QXrdwGjj0XToEiI
DkbZwyVll6Etwha0efh1/PumhEzsTuWpPDeNcfEJkAAJaRav1wTFmR8DFa+r13x4yNl8ysCSrBNK
iABVg41/6KM2Dn/y9LIRSa+nbgEOSb8Zo4PTJNHuMJnqAItnG3YYAIFIGpn8aPdxLh+HX8jKwkmC
ImZ64hiTIWqHGx3d7q1TIppsWAzSXa3dvDrI6T9T+8RoBH5wgHGjVeZGNYYgJung80U0AwKudu3c
IYNxvSgYgtcBd8HOsctFtxZM+2pc/a3GvPS+3vXYOgYV1L/n60oHF8lRqf0Y3ZCmjua9nQusF1v2
Xe88vsJ1+ykfbbCKLP2MEKInLm55cGdCA4ibPZFP3pWsIhbaP3PKL2Haf7JHRPPJwavCxZ6eStjM
zWcM8mpTyktUulML7ul8Nl/sF7d+wpGC62DXR04LvMNZVMArNBp6INw9HILIF5ECqEl/JQU90bS3
yytijwkB7WZPjpp2GYQ7ZICxXQGBYTWXtReaGzGGFIhRA9kmxGEjprwGKoaC032Nt1AFyRii2Yaf
pqbq6bi4EeX/pa1jWGlX203uddl7gddEnLZ/p4H2MovD9OwkJ4RS6DBRQ9ywdr4tavBc4/KC2bdh
sCZmhVG/he+6/WWugI1MYaxtzMO0tiBCyhpMaywqD7/1Sbp39tYDEBiBUxVlXGSRZVH1bFqEDuAK
G4AcUpdjACK6B0/2tjc1uw7hApTXfJUsd51jdF4cF0j3ZAsYV6MLgjQ5Sub5U8FWK0ML++kgcIbU
yiPzKhOmJNp3VRxkE8NHHJ2eZwHms4mWyR3p6dEnOI92nMPGLpj1i3PFEuHsBlfKMtiFBmk3oCqA
pcU25AAa09uE/dpYXdEio3KBQefFq4F9RjUMz6US84GlzoblWUvAuLoplf+nmd6BKx2rMJPdF+WV
klc2UMMPdnevCkmTQJlomd2igEGltWEuAjXDIPo0xjF6HmfDavQeYZyE3KwkqbNePar/PY/me5wN
Xt3z4PCXjjawhlPz52lvgk3n0pm3S9Gt9+jBSRvu+2nfcE/jeQyhrcwKTCcaY8kYL2rcpLOFER+H
p3EZYxnkt8H3gBWem801LMEahYUzX87jbfsdXIJj7zp+LE7jJzO613Bv6AYchg0UJqkMtpEIwagD
6eayi2pEJ+tlSN9+nOv4tQMlBLcSwhqL+xgJlcVtcRhupu/gOCyWzcPwMMRRAuHsOWLImxVvSTm+
VYEKGv1H0nktqYpFYfiJrCKHWwFJYs43lNqKgAEFBX36+faZOjMndNuKCHuv9a8/VPx/n/WSgiPM
YRlCmKDKYBUQ39Q2RIluitFT6WvQuUdEY6N7Q6k7u45Uv9pXI7wNzg0hyNeRtMkX15WKygv3M/hO
X5dMn6N2vCl9zGdeRINyk7RuQTOJazjwzAatHdwS5jzI9DDrRPd8bHjJVh1axBXJ59uCc3mbIBme
VZxD65jCNt0bxzemSF9+vuVNEA3BNsyLHmsgVmKQ+bB2SByQnXGc7YBssgd+ovn05r8CbN8xZ6gV
jB/eizS2IfrM+AReI6wPnS1YSw2AhMl/bA8IOKZyIetgSRfCfnAf26MquKykY8XREps4UDa9nSG7
19Uvem+IlnoesVSHbPZGc868cQsRjtozVpNvJTqJFpWAThmbJwpzyFZc2h1cTzpkG504f1OJdiAZ
hDKhn2GECBNtqI7KUwsHk4KZMansGPi4/dFZazpO+OKx5uhIMGpQjHmC7JQtWRQyPDnxAQaJyvoQ
4blZPmuNu+rPaMWXGtEn5cvcvx94Th6GSZLyb81TGWUUQE+Ec2da/1+3xwOo+Bgc//sW0dz8HQ5d
269qJKHsddyuvEbP6+LLnIfyEvy0hp0UNQM7c9bnZz4He5axPpzSCX+kW6ziPzhJ4IHFYWLP4nZ0
cp3zweyFjlpPPpTblnBw4hn4uw7g7SH/YXTc4hBLKbw6pqEcA3KKBqJdvpc4G9Qndd0FeEayyRaK
94mJwEIJ0OC503NoLFGD/9YiUTzfpSzeB4jkaa/Pg2iYCd+Cjkmq/bogVZ2XFEy/fGoQ/IWY5fTE
xfbSX3CU8oG/yGsYTTviTpL6dDvZI55AiNWeS5IDo3TyW/MFtnkemLryupijQnifajIFv5DYs0SN
+T6q9Gdyn9P5/t9qiCJHmCg+pkIDAG3kEb2TlkcckE1M5aAZYzi14znraUWVdNDjZt4uzXUNZvCi
eP6OZNpnYPgRFe/K2Etk7ogo7udMhfZPcAq76/CH2ZzSt37O7U4L4OAnLRwowS4HzxGlPoWGykYG
wVIV3tFsXo/dZ/zGOcp2daonsNEP7efFs+DT0ymwqtAx4pfIlT9Soel0Q4w7bMxRaV8IXcDgTvdE
F0OhjbUyVQbgR7HWC5gj/gtbxov7Uh3jX2QP4IM8ZnKLnuUMx96CGwP7nrtbeEDQrVKFaLsnCQuw
6N99ORMuETfMWK3RB1c80F5Y77JoMV+wOnFoZjSe+0/2C5QVhw+xapiskkiguR+udG5FnBVSyiVS
IZ2a8oJQW+i7EmECPn9RNRc7fGHspE+EwZPgJTKSotq4Ot32+YpflAqbN5MlWcOvpBMEZUdhVsct
KNHl97Ws3516W20tn15kTawadOdfYh7YFtE/8Plt1YUKQH2l4nOpHKgWXgwM0J2C6q2k/WfSrZsD
t1Y1x7FkStry2J7hocnNy86HfRw3H7c+FTPMtRmB8hELBFazSMAK9wWkwZJ+GbCqfAF5Y+2PH1FT
TpB35+3icsY4mnuf0s5FQdPET3mgpIHEnUxUUV/DWoKT+FdhE/JPcUF+1hp8BqyFRUtbmI48A5g4
KIvvndSQPmjI/QBxHFcyVn3Wc2qp6/k3u685xuucEr2cPnePqJkD+ztmoqML/iVKkA/1WXdIt0/N
fX88Fg6N240Ti18DM8rlc5pOKhq4afrHnckqwu8sJ6xX4hZ0rZDjxB6WVaKjFuF74O4sLj1qIvSR
efQptmYV9XT/AvvNGnILYvdGHVixqOeYTx2kr9+S0Lqje/ie2tlv8R29xTrwPKn5gKOgbPy/tyl3
j52xSs/2MZ2ilMsOVY85oep+1ile4i5Lmtz0e+TyHJpDM8bvhhs9Y93d2Ec6dB2dDvLz2ZuTUFOo
H4zt7fQ4sQAaE829Ddl5SUQv43LXEfZlhPqo3j6hjxvr644AD0yRlqjq8FPqDS/UIMqhN1GCKvqG
r1mHPvkDZfQS3BbGEauFyJg/Nqjs497sByQdk/83K5fXtTXMEmuS++XpdejN7Jk1ucwN9pmA4tHa
U5b9Fvc/jEL/6NGQdBDM3tv0kAxZLyKH+peFuiAAMCgU1hBSgtkuB7+tNMpWElfjhBs1H5Uj4L1R
u+p4QBnztJ+FFn02d/bQT4BQACtMVphr2keOY5zR9FMyszoolnNFXPWiDBWN8L0OaFgk06UrwVwU
x9cUGhuBfKiixignBOFRYPe/f0tIqg26V1jjgFWEHYE1uKdV6G+GBi7r8vl11EyH9DecBI/cnYlJ
uq4MGObYC33+CKoh6jKWC645s18QP3vQkMsT/AjaicNjkpNxx7tj5ZwTPm2z15oUrziL5eXAOuAL
z/IBfAj4iPUFV9C8Odl/BplGn/FrLh9SS/Vpf8FYYM1h/IL1qH8LnrtizAUMcBrdg+cJA+RSd8yl
MbxtEDeN8pOJwaglrBQlEmcPYKTf3etPxZHT6BMcgKUsGaGsy9ry0mKyMNTAMxDVXdwnXj30qdBm
nq0rRRcoQUW/OCFIUE2vo/rYcoxXmE7g2qwN8BNc0iOmd82VtzyyplFdfhhYbugj+XgwZAhvJ2XL
zlu40gnz3wHmvHhV9wSwOXwNBcSLYzUeTZnHrUca3WXM7nXznifKbZzB+2mkeVlARAJ+4is8jikE
IlRIkHIeZ9MWSEUzZHxLs9Y7orXAU4gsqmpC5u8oBSXAeXkA8JYHCF1pfN8rbiMl4kLRoi+kVSb7
XJhAXgDMM3bQGnXEnKifuF3mO/bv5sBp5AbOTUcYOb+2/2AH4I1PSGbqe0W0cV0L++BU9ouPz1Dh
A7ZpHovH2ALyMRjULIVc1IJmMONOGiIRDsDmo7HJLxuvQxdcB/OFti+RXL7lLE4InEuJlEnU/v0r
npq3aEwxVWWBwmQRew48CnqLdmrO1eP7TMYqkQr16rZCxOsXySu54jNQhOYYcwWfjJfJN+gN6Xt3
PCmESvN4CYvhb6MkBmkvdsBIg8XWz2CzyGzXzIvgG++6Tcsy9d6zJV8X5V4dCASP+26C/KvAca23
xYAPRKs9I9Wp971NNgPIjR9TIaV7ukQeg1y+VPc+IZ4xBFlEaZ+DQm3bPevdUAZWtPvptNlgHqJc
WQyFa5IFeHKLFfKdy1m7v83MzX1S/vqbkhJjzwUrPqTdbfpMurk85BpWBS+k+nvsrhABM9pB+tgA
JbYjSpgA2l2E9/RnXkZaiC3zHKtbqhEa7idc87yPZZf4jQUzMkBGv3u0MXHNRx1VknsdiBGKyeyo
DBrS3XOHTLGzsrzNoAiAmbQr8C0g0d6R98YpMM62KF9qFGhHe4NqkDBn8rkxbo0A4mOQ8T+us1Zg
alzyTM5soYYUajXqKFyMGX6SYOqzC88J9aWpgaxo/SOj1B5DGiZ2rRiYugl7O4RuAALxdbycytfg
zZwJ5TOPYaDMhPHpxfA55TGTWbiiYrb4ci9D4crG9+W5Bofo6gCKTKvc/87ytTQyluAksw7zGNQS
PK8gwdz/Kad7uCybC5P8cSOB3zt8BL+JHHaT36SO6ug3l6ZPdBbpCAbt6UkCODUd+gqT+010PCRK
7etIGj3WysweXkgqesSXpaiErtEVtdUXCSvzGthyT+ZIgiFBpiIw8oOsDsEJzkdCNJAFmIjiG9h6
XzbPapLH+loN6pMc59M2EfUtjmQRAdaLJrxiaN4N78juNOIh74iGucvGHcR/FQNteSyPi6HkWwlH
Nb0yhOaE4zJ4GWa4YhEP0ovrSIFzMOaceM/gza82IIcdbkzq3f1/q3kbsB7iDSGHNbRtFaU8unAh
2vaRmIBJCUbGTwiy13Vgk6sgYUOUDdSJyUchqFsEhgwYpXFLPgKRzt4NBB0U60WhVrc8ujN/CoEw
wacZeuE7wH2Hm5TpXogt/j+hCoqrAbwbSC8Zo2PMRFB8kOzIib2Q7oRXH2wc4c3xYzAuJtNislPD
7aSqcQze2BkuMRzoB5+04Lo0fE5v/+nc/OuYGZlLxxIV4x/h6XfGUcI+To1l5KJy/IsRFUFGEqb6
1RZL7t0vCLOIdbJM1JkCAyTzzMN9LC1vU+wZ4mbcxXQx4++J++pn9dmHLhgw44MtBnZYfy8NxNX8
q4yug+9JXgv+RsFB1EsVCXad3N0GKVSG0lCoPXBq2irLDxeAmNOjOECwWg3urr3Wh8WAWcqUzOYh
0qcpUjGWBnkgpI6g0h7RMnBFRKb8E1iWzFdcrngPRHcDNv1imr/7+H0S5tQIIAc3ZGZ6UO+QZSE5
Yy9AHokrKONB1GYuF1s/R7rYTJrJBQnI+NAtyMzpgmQhVgvrTMkz57z19UCnATkX2+YPoDxBZI1s
mrvfOEurnZIwwJ59QjmQ4+pQTxGKP2d8k0Lvf9xUdbXVdXt3W35nzeodKFufpFqhmvTaE7Xpc1pO
QbLp7cZ0f/KB6QUN67xZs9lmOy0EKA6vcTq0KDm2FNw0y3gD0z+WESOp25K4cfzEULm7+VI04dBA
8TMmQJzFsxNDVBpTtLK02JQfGWEsjhh/jtWAk4IzDhGuaDdB35CSMHqhc1hI2zJp1jc+fHB32mMw
uG0Wkb3i3rwmADnIp/boE19dDVMOY3IfMNZ3sM4fq+t3Ym1llKTVwFxzfET7NnNr9R1JyXvJpTvX
iaFeMb6CsKJF2EEK2T7bAdUAu4rFIq66r4l2rhb2gMs0vEVX+OcxPbvKcTSTO1n3pZdOHkkZdwgv
Kh5RThsmE1kAMD5Rh3rQ7i5bdPJ4HEMPyOkFGTt4dwj+4W0EGsw6r+HN0AdrZQto3r7bsZS8BFVS
ji6vUDcCqAA4T7DqCtoF8YncekIbscmAyaEkc3k1+PRUdQgw1mKb3hs2SF02zbFc6QsAW/kP48Ic
P2TSPvc/W1RGyDHq8xVyfwOwXZM5K/wUUdMzz6LvK1ckxMGdwlkx3XctqA/KmiK67u7YN1IaA71T
XFB9+MqoIf8RuILkZTzs6TEwrOJjEB7iOQpU+tmPdyO0LcnXxZBjouaIzA3DHlznSUpzROgOAUWu
Mrfmd8ZGmEowfu7nf4+FtWlG2gd7xz4xZGBgzagNX4J6zC3aLIQFp+H9wANACdI+Gu0K0EwFgPWq
TaxnxLtYo2zew1aK3CXvNun2BZ+4d4NytOn82/y1NOJmZhy0g6n1r1OG9tNyA94G2I7fn4bSAjev
PzBFi42kj1uveSJd7kJHx7oCwJX16beR4LjqJ9RpuMjFDN74jNYOCccyQC7S01PNFOD0mtqATayu
WGTAOUBeyws8/nqMMlKBY+Z/+AO/SA68gUem/e3XNcBhGTBBzqLKB6TBtZ8IL91/4BRbeTpcxNTl
YBTAZiropXZIU9G2dyct5kBvx253m1fT+xIHqyutA/JqxsTc4QVVoaOSKbi0gctPKhlOUw2qAXCp
1n8jZae9hQEKT1AfcEFK5A5hZXITGAyYiv12ZMV97xUAgZ5X97zqI3JU232xVY/5ylqW56rGGdmV
TAcxFu2N5L9cSJNQ6vCQK7z0PcBAmGoTxgpiahTJ5lbB7jVnxMxg8N8gD47N+rEjDITlu56W1Ne3
GfletGVk8lDegMhoQCut61KT/95iIJOy5T7WjPQaHgxEu+tJAy5Fe3jV8JrzHpWXq8FX9lTUGCYb
7u8xKFPXRp8hO0rl1QydHy6Ok6hWNYxLwhvySRr5Ndlg8sv7HzTB3Ti1XU7+pfR6cKnwXEZSyKfw
E/nNiP87LFJ1nNm5fb0OE0iuCOTSXAaVm0MK2HHh4FkylEaEFoIsg6uzyF9c7ec0E8ZqNZspo0wY
0CxJzE4GYI1kQRfYbVdkAdAZrV/Qsbfp7JI5yuEHRkBIc19bc92SCtVzifu2mnVjOorVV/fl8fln
7u1TG77/0k3Fyfs4H9oWdNYQB/+8avUQmLt+Frh/M70GLVZzTEYf/W06zhfA6gN9+qQt3CqbPAQ2
AdC2pxb5TCL7C3vp2SN8BTk2SGmgjLXjZc9l7LQD7+UYgzoktwYotIpGpPYM9AgdNsbffne+CDs5
1TdceXpZmRzrmJjrcz7RNsrmd65ZHI7o0Gdi0MGV35y6pJw/xp0vLIHw7sNgmYCzkJs12pr+zzP9
xrMTrNexXjr6HwKOOoF/9mYgzMbW2OK2Mr/PTeEsG9kxce3DN/yeavKZ27FEFQ4ksG/CEuScME8S
NftSwnjPJuHYvTzD3kGNi819i2uIoC6QPNfu+aTIwaOTzAnkBso9aaxwGIlwm1Pw0CegVGOzPX7l
/nfSHCT610Pu/6YNl/VSDAPw5QizyZfQRXAGzLSxqKTx3RXITVmvKtjPzPdfg5z+aP/Gev38QI+L
F+d38KT8gg9DDc+SZPdbd0siwMT0JaapBK1YgHSMawdvMiU/Dn6FT9EsCOlzxmcBJ5lnhKj1YrpP
6CqJAv3nsFrxb44XE8Jq33E7kcrSzxjnoMjf1pNuVTE78syIH+dy0b/0OQMiaHPnBxUoevlLBhTf
Pq6HKllRhteMpMHyU42Mi8eLdytJaxyKs+PkMZGJ/GsiRXVKddWsdB+A+cyrclXpDPjx7Eca0qyk
zX31pm0G1YnSOQMX+eIIY0/2R3iEO2msTlvXJC71O1CRzeMD4NcDObIdOU7DNCSVIDGGTaSNm+h6
lmd4skS/kbkkjtxRE26AKOWqLlY/v95mYIBxFWdDdaeM3+SJ9qUtI5CMJ6hwZyHJoLf/xI/lKzb+
lO09xlQWnk5xyJfptiBNS8wXk3ZyXd/5pY6URTert9+JProe1CQbSqhstJBIiWVNWGhvJx2/42xY
xfnwyRDF50gCPJRieURW/UidveLwFSvbynu6SoipzPQXWWNGdNKAi5t39OI2Mqef6OOgs+FyT4MJ
d1Ko+9nwFROlHtZux0M6Rzhwk36AG6mNuyo0KYe00aTymxHQ+qRc23QdFdGEsE24qaoEStZI2BT0
l3giUuH3mba685fDv4Ip+vAgbgPoEQQ4vmCKoyPNQa+J4ob3uJfO31WLFxe5ylwZ/3gcsT7Ozuke
s9AY6O12uB2M2RPT82xujdTwMnxjgU7OHz0H/iv79ksuZx9fi3LFn/pcwBAH4ZEuTZWIaOThF2f1
lUk4LHrd6DrUx8pUnwsf+iB2LQf3O9sltgjdshDJsBHDk58iD7Ddv6lQEOghFGMEYZAQ+dqUR8Wp
N3XfuBTaSG7+j0eAc3xJpiSvQU42B2+aI9uN/6Z/eOCfDCrefxgaOy54GkjL3SEc4sbOi+cKwMDk
iwaBfzEeY3T1Z0PP/fev2+EJPgtQjHW4EOT/5Jg7nGgltgUb1Dwx1u9AaG4wAQSewtUbAYREygmB
jr0W7LFvyHRsGIpAjHTsLXuNSg2GS5gI3O63/56cvD8QM7PttzBU2V2YbFkUX30cPk49JkewFxic
UbKwYCFcxwyMpo5pFlcJY1oQMIn8IPJxnAf5XUBSJTwfl02mYIIrZtC3sZxHZjP4SlhQxERolyHz
YWa1Wh2+oWxZLq7ViAQV99l4FrCaJXI9dEcZFjQdpFpg8o0vEIMWkNImeoJPiCX+co1e1UQiKFw7
SV2sYK22sZrI2NTfOctWTwpsH+ftS8KYVcG/GEzQ6yLyTcAbVtPrvsYUvG+TbO+xP5mI3El57IAs
iF8psf0xj8aV7G3Igi6/vywAeDjrDIs9TFTJH/MJY1WHtuxjE9KZGzVi8bzAcoQfBkTv4A3cK9at
sFYy+kcWSkbPe8xQtUERUBDeab9gUz2dd+YX7yHvktgP8GaSOSjh9gVTLsc6Vu9DBjheB6QDIYJj
4l1ZrJApXv7yZarvtYGaLZpscQk6n0wbvKB6ye3vI4dZ7t5gwn3nr7NMGjFGigyw4HhJgUKpRTY4
qsCCWQzETFEehjWG3w//3YTmz7tIDmbC5L13z8nVwvBuXdZTQz+RgvIiR/rn6D6pXoz2x1iq4DBk
slp+ARh0j+z5N47n7KcyJmVB8/PYYrDko2om3xrXDYXQXyb25Hb8qNSP956XM64TSxT+5A8yBM44
ozgN7Imb97Wj57F07sWmQT/S+vV1ZiD1hySHt9pX7CNs+H846eZ/+Z/Z83DZpSS53l3SvQrWDJY3
YVBNSeODZOvIZqhrk+wOIuUZPee3Y68hVDQljDAnoJGLn/KYITk2H+R5pYfOcIQxaj3vkqidK/Fz
rMFKMLOwtZLXsmbyySwXbxPYV0MKZXja8By4bEX2JISC7K8dvyi4luydv9X16962vFcIAq+9nHyS
3oJJGoO8B2Um6iBLDAXoFzEUgmfzvgaEoDG4tKBE3vvUc1D4mj9Zc24P/2E7LXk1yOBT37gGtrZq
PcYQEMto8imribBiePmlmbs4ChNQNODMLRqm7J6pMMt0DWgdlkvjeINPsQL1gyhXQ9hFPXcTJmLW
lE4Qz71VRaQXR8MAg7hGCFUaWTWNxyPMqzC2MtI5+CGlfYktcUor039RDmBY+u3zxd93fSPvphzy
KgpFPkDaNShnCvDs29f+IdwNRZfq3IhLeJN06+oMBtlBGrIMHA6JJoHAXn4ap7dCcXWIh4BA1eiT
sUCEdzxSI3DfXvTpRTk5Pv9+phomlm+cmeY0zwWTVHhePbxTbd/WBOdLNgOojW+I9IhZ8bn84TRh
ohP3OHCoXfR9X3Y6KyTC+EUBlt3Pt7sPw/vV30CAa8Dkxfwl0H6BUYRE9N30wUP2rxeXNpsngyHJ
7S4jhwA6NaDdXzpB9tLTSCZsAJgLMQUn0iIFBQ8ZDyrp74X9AdmB7q/2oDfyJhiTkrrYYyRruveL
a8GsvA4g8tVGTPoAZoGMiBmDdLKbmg4WYpDTSFv+ALFSc2GuefMb85DSSNfEJz3vp67YtTVDTjh8
Fo3QkzYrrY61cDoiKdccafUkT10SWixqoMeYjarhVB3f4LeVw1j6N7+JIRZnFLO4vebdTj+/08IX
/SnWQtgGnArE8yYflWvdvdx2agiOXFfqomHxeS6k706C1GW892TcyQwu7BEeCkvclB15/0nY0hhf
UZx9BEHz7jfT+swI/QP9DrM8CYoKkzLmQJ0MHTotPXLqiE2FUgoR+Mak6fIH6M9Ldnw8DO24h7ig
ftgLugQkMHmHhEpBQdIB8cNzlZmATUVB/nd82dmAI/2O0mgFn27cTbBxgEqnD8tpcZTwLH3u4Mv/
SDhd3SevPzpUjojDVMe9P2VtM0xyb+t8LHSt6pgBIjD6Z2MHKmktCgNDe/yA4pVhSocVHeOYwc1D
K3moDp+1PCiSYlks60M2t4eAlMtyBOA+KZYlsC5amlkx/ozrs3bmlEhLY8swuGKkf6hARTgVYlxO
uFc+fZyYA7cncyABUVWHbMcwSZ9RXZqVlw7TcT1OY5bEaqRG2RAOS28vhfa0W9kRfyaYHk3tpGUs
iw0TdP9tsRaTUowHWf1aMWiqTyR3oudU3R5pAKXzPimMxRgHnhRC7e8epuOkmNPTZX7pMeBuRepn
iisbQNoOCs/zaI01TuBcGuSJhbPbBLNDrA8v+w+y853h3mNoQ73KR1HDODqbimEYXBiSSE7QRO6D
esb0DzuXIasHN5K4uQZckkJJYWw/Adcwairabfd/YR1Ym3fCUxc/KogdjykDSJ6RoRnUG0Am0MPL
Eabx9QhOKANlEDl6wQsLPYeQpF0GcOP90jfCJuD/+AODRUQzd8EnJqHTgyx/y1iR+3bpHHp9rg0I
fjfPBG6EVpIUQhNh7SH5Ftsc1H7zHJk3RzqV0T8xrOJ1oGr0CmGxyIJi8k3KHYQGWAKMDYfWolp/
wBXlWF1Lpxf49AOvz2wqnHlJ77z2XBMjfUjMOXzJAInHm+2GDTroAq7QRhrmAP01EfSMoHyiTpji
kLkh1TjNeXBU4F83Q5X1JZumLDEMvqj/Ccjxurl9UInmpR/X3atMlCzRGKGGY3/Paeav8XcnhB6c
ZVSSuQtsyY9iTg7P6g+WsfyPKgNf/Fq7TFJBm3FlM/rd4s1tu+3mPXotdunMhyqNloktrajdmzqt
2dPuDPugh347V3m/AGKiDmDOIlLrDcW7Y0hQEg2h9DMu3jbWc++Vz3o8Qoez333XUovv5758xBUM
c+q2Fo5hTwcdwaISysyD2qeyDiXk+O+TsVVvzSZhPwp3k/Elkld76plxMutlLaEkxqntDavyByD5
JdhYVzoYgOCXMDNlZfj6Dn7g5AblA2CWaY8b/fjOkgLmO1ab9KyIr6Ry/YNtjvMLMy/gb2QgN7y1
Bl+2WilUjJgRJuv4vYnscoAGQVWpzRi4fwR/TqCivbg6Ys+ANu+xauMaQtzsPW6JkpJpWer1k/6o
jnTstxhXwPwCm5BOGFYcaioSyLJbfVDMgb0Z553F5HCFYc+p2tAMPc9w5hkCUwzAaij31GOr9x66
Bzcc7+86l/bantUdQAza/mfLS/OcPfRfoHxjhjus/+yL7On1/r6AR8E6uHmjZII4Ad3pOZMS6MH5
6rqAibY2FubsQwQsmCZvSprJY0WQHQNe4Pv1mqP+99tCNsD1Pu4h3FKPDCOPiMl4C+H7IHoa2pc1
1CL9T4FZwbf0+W3W29gblDNMNwUNd5clcPfUeyTD7tBJOpvmLFUQHz4ehDGoNebLEeti5lRbEEeA
FlN1yCU9wrxKd2grOOP1Wri8vCOEENB+04EMDk/eYzsBNOgtK0hor7F2QlBxqxx1ePmzj2CHK/vv
0TDI/A1vS+Ya3yWiKAkMeSKNpfmz7Xe1A+OdlVnHJuOEOKphrvT5k0iIov2aUZFBXCfT1rr7qFyg
01NSsd1DiUIb0mDlsZO377Vo8gq32b425QpOiDrO9yD7fNtaaqNmext8Q5zfgt6EuJohrURCdObU
HKtbCF6cM9pj+P1GQpArmUXcBsMqxCkV9217zjMlVCbVwBimAYQ1BLZkPs6YOPyxem9Zv/WnDyox
Zp6E4k5ipKrw9NclXTdbXZEQNx1ehy2Z2BdBaJ5TtiW61xtVQyGMEXGTXFUfMT1DitaHY/JF9a9P
2vV7TbPKpUya+nOMb3co5mJahBWK0FuBYVyQhr3mvzUrqX8dYNuyNGfZqTeDDZg8k99aHhbkaheD
Dmnle4qaZWVySaD3mpSJIkavfplUQR4WMJPK6HmCNuUzDGb0mrF09vVxEf4Ck3EbLA7v7RsTY5j7
3KIh9A8y1a7+m7l8PtOH98mNfbWcymtMJYaPGBYuZp69EddYRuwmGwYDJ/WgD297qiScceVxRqKI
Lqw+THQl4o29hu2ZWiAuT0yv7M2L3o6S7krcr0/60UOJYF2IBeEIn4APLwO+WrFKs3ZQT1szaX2G
9b81t+Vcn2RccdvsAPOBzh6WS0pTMEtnSqJNcdOevAEx2oi19DIUA992nQ20keG/wCczmL0kiYSP
SGT7Yg7ri/S49nBZcpn0gqenAFBkDq7acI0IE2V/jSALIriyomaCLo23Gj8IwkmD3K+CdCGvjQnF
RX4yto+NuuOv+u7FNAmsqgKruqwxefZfBxM+nDRJIV5pWxiqvdkjkZhxktEedwxytdUzkgNc99AN
3xf6UTozpfYRBZ7pcQoxBgtqDujpvyafcRqqM3mqLaDhfrffrTS57oGIz9KxPUpbKfS7WRV8PyFX
Lqzaas6nkpC5Oue0Z9N8Z6/l9QVx7Mu56E7HHoLXbjYAk31NqFXbu/8Au2Lj5Cy2QToCGJFm7m2V
Tqkv2nMxNEZ1bG/1v3LFJB68E3Lmht17dTtTTT9X+rzcv0H2x4yfoLw94X1Iy4oZP0zqyIwzcbbj
e4IV2OiNFrReUgShKaqXTDel0/VPwX0X4hAfHLIJX/L04JaYUM2zpeAmjukWJTCfOaV6u3ngbMQq
zsDNngtv/dZXgwvOuTmDDSsUXtLm8oMd4vm5SalFYRSA9jAo2iNRgsHB/G5OvsG/iOQvpMv2H7eQ
t4nyU2dyzL17cVI2Tkoq2q6jEDJr0fPMksmgjb1HsEq06fsMZYJ5hK/DGf+uzCMktVEFb7w6cD+F
pp8e88l9/9qXC+w8k94Otvt1T+EH0LxRz+aum0mNm52s7edAcdatH8xTZfjUl8En7vBR4IMT/2QZ
rcbqsEWdZG3ZpWyHCN61RVFKLdQ4WulWqpcZ7vX4IGz0MlFREElYZbs/lEFQiPGbfTBGVaTdjxgj
NZJtX5OIyRmRV/ZUiQJ3WqzBb/NLHV5eiWW6FdA3Tt0374qQaFcd72zGWILoYhYGLqbNGq4wNhe6
FebUoFUMpSIjQgPMKT33ZIL7boHlP2e3nT14L6k08yCD93YfN+PLHFPvfs05A4Vh2EwoBGSCy1gO
KFNdxL+oWShTEZbEoHCXSOqjCmbUmM3vwpNpS066a5JM2rhPDxCKVM+K2aUUCX/qp5cuRYwgDRDZ
LIItwUQTbf510g3u6J8FXwWdSMj1+oiZeLhI/sWhY4roYYoN7eIVXqFtCE5LN1A3VKV4Y8H49xUP
N/iFGDu/+fud2g97ZrcS1evoG8lhmuCddRYUpiokx95v0eHJvBIOS/BkGCoFt5kQ6ivQIi5HTDA8
mwiLAjYrMk1cnSmXqSgKODNP5OiWIzJGSDydFAsbz/xYGKwJcX8TpqjEUp8oQ/wPS5a0u/sa2wP7
kLOelMnJCm+O6TUCtkeVz/8uqIcDsunbAx22t6BFYFofP5MHhmK/9Q9nXqK5Y1TSZBc+k3x6HxeD
N1fa1T2sppl76Zf4ENvubQ6A5Vc+0bnBbfyN80Ev1A5VUpASJazukEtiWCBjnSWtv6hp3lAjmd0K
z1Wpv2SciL2L94dOCu18Q/gD1Tcdg3gXODvgIIJRi/AAgPgB/YM3Q+9yw0OUwYxwDRhwhQxOn7iJ
7zEnLtgIeozEZwKxM8DwF5cA4aZxGTAy5NHClH9BI8yPghH5F7el1bLxUUuhLZbs0j02Pj3m03gN
8bpKHp5NGwVg48KI5TUt5MY2tg1oqDgaFLkeynlGrvi28QbopXgtsCpnsZMHOFOIzufJuxcWfcI2
QXAe+PDpgjIo3C+cBO6JNcMUAMIau/QKYTY7kfuYVWMoIHRj3Oe/xXX+OZRYcMzob81Zc3j7qBIk
IYLqDl8Ye+2qekcQ76lqWcrUxW+szKgUy8N9SK78WoZoveYUEFX5mtDks8EasJXMoTl8HKQdEAgJ
YeUZBoOxuzGqQjqJhALOwJU4bqFJ2NbLx+m9hJ9R+j9gaxA9FroU4fJjWsbKCuWvtCeQidoP/XnA
PW/Of9ty3SGeNNeobE75Dpq1fqAgh8gtxsw7fdhw04BToJLH23xS+83EhLkBSgEJz0Rh+CeBJ2B7
AAhQQzUWKsyGZovLLoY9NmWdVSJiHX/0eFn/CZB1hETHm/kc+RLvg//4KgsUuN2C4fSXzTxmz5/V
a/5MeqSkfam7L6G81Wb6vDd+TG8JHbk1sXdNVK0BD7Id+zJLDl/9xPnpF8PVhc85uQfy1BpfiaJu
lo9Js+pw5jxrR+ABCxZO4yhQ+LhuDIbmgo1jFH5ZoQYGfXTYSlCmXF3ex/fUzXM+9g8WDkrUsSoI
jZHMCKyYW9sfH/BUSoABFa+aQ5uiYMQ7F8jdEGK3V2yOruN2RKsxqO+sYwo2/sqKjPbwvnjv7QNn
mY73RwpVMTzQ6piD7z4f5ftq/lhexsWG+3orKb7w/jtIJ4al5fBTDvPXiuoCqUaT+cCJ98ajXyWT
E6m5TNWSDWjw3paQimTE8Dr8tKnQwhrnz5B9AUrIXZTxrwWMYSlgfkuxxJD38k9TAqWBjloxXdAn
TAYBQ2m32auxEfhgdAVNTUBSXlUsuXDoxdBviWrXiG4MFrqBlofPEhTXA2UDPgPGxfyhItNPvCiH
yNVPrYjMFEP2NGOQdwuhuqyvIUXwv5QGdS6NynHl26FxRCSX3PaPPT+BZcgK0CqNCKJd3Cfa6j7/
Mbm+sV6TcQGVGoaaPKZZ85A5R78QPurMZMm8IkfH3TOSEpUBjdetSTEdVLAzyTKDkfvbaj4WqIIU
QekTZFEH8V0DBfmF14W5gRe7KiaAjP+RdGbbiXJbFH4ixhAEhVt6ELHvcsOwiYDYIKiAT1/fTp0/
J1WV2CLsvdZcs6n3sIL70BlbGLODMZ9yUC7JNOVjY/lBOO89z7wSyp8P+7wGyQynEuc5yxmOIDmW
YB5CCQ2Q+5MTC5d5zFgdyb+OmYAc0RPMUHMtgROR36oOg8tpb/rxtU010aJ3jA3H5OMNierVvfcB
AnKkRc2vNgKY9d9jThTkHqNkBhWjnIK4S1tERJgloOiozgWjIsTQIFEi9bOdDXYoQq4TPcAzAyqr
duz0VS+b50QgImB/Ofevo4FbojKfMN0mQ55w4xbveZxX05ur177G9fxyyMWkRTTauTHcqW/kRVbX
ev18Aro3rtb1slw3O87/xMa7AbKbjlWz9YVHg4C3a2ZVGWpd1OLjMKT7iAYhvs+BHMuzVJB8rbIz
seygYFQoFPrORfFf91BTAkPx5ddUVRZXILQLOr3kUOxQJ2awv1Sa4HTfCXm66Ant+6rFbn9O+9mi
F4174IAryAdMWoZDsjAFS+SOXv3jlszLEmJQrT4MWkDn1NtVTIexRGc4P67Jw0Swc86YMJj6ER0k
84dEDPu+pMnC4lg+Xpammnz1Dv3lZTYMq/Vt+bC/vxA1PvAXCa6BmfQ3u6yh/sGswR9w+zijt8YC
g7GTQGbAV5B+g1AQmQvkyxUHk7q3H6yrE+u5si9YSrhaIYXno8Jv+DR3KUAA7xXMlwFLTATznoEx
CZEg6NrSkM3inBlmvrkf802xQRmC/dkZAFxnZfzYKUd4dWOdP2ARy7yqeFsfDCd/mKbFRDLw8XVb
3e//Dg7MRt+bBgEVTK0DAqyCAM560V9Vv2Ab7a6b9Rep+DnvCs2FcfoA6kjIrl4uhjUbBKdIZPcV
r3KGvjI7vBLMYKz7UKAaT+jS0CwiMJgH1arIBrZuH4tIAPSh9JPzT212wXuq+wxi04k65lHtp6/O
pFFHYJI6u8FuVDGRJf0FeDyFcCs5WuXL+op0TEiAgugeMUe+wKMMb517AU9ivem2w/rQYMvGtZh6
hqdPGHGmuLUw7aLneEU3Zrb0D+r8slcn0gzPz6FTjXJoDcBtb7rHzhZRqvPu7SRo/CGHeDA6Cslt
jFCjcI7k2KjAY50L3W5MuC0nax9fmv51+znI2lhDvvaTyXRNyi+xoG9T4ezhNcpALMbmstWhZdg3
//1Tz7/RkyUo211OwJbveFye2kjadjEGA/TFXIokBBXxNeijH8B0+tzflsH4hqjvL9Cb9ZJyU9TH
cL1n8tGYJB4WntAx/xNvG6Qt1eROGp3mFg4sfTLDiZIOXi4bz80Cpa8hykHzBb7l4j0g60IyUjiI
uXlXA6b6GkYH1gPf8TToaMKO77m6arzBfvA0YYwqqycP9rIexGCRcpNTDDY/95Rk6RhgudyxI+z6
fNxraIO8ZVIWplgbYRTiVTS/nwlAE6OKE8NBQp0gXcEUZ7TtC+NlLoULlMrdc0Y+iuiKPcYqIEtM
ybi5RJMJZgaPn0v5ZXGVSE+ny3xeY/6TzhhR4Akwff9mE3b42w/DAVpI8C9Y0uIvPbPgFDJL/35g
hlC70sqYJUMfhpDEiJ3CnaDlM+dKg+vNvpyrW2mmu7A6SxGwIRV+h5oZWg1YqubcFLsflgNXjR5U
ls7deSC3J0SNCvgW1sBPlJJFAA9IhRJI6qxVAz5hA8LUcdtggosbFRQyeZpRPp2S0ZuCeIfwZavq
pgbuX9i1xLyVJusFAa2knFjJK7IZYDCkMABLG9qbtuo7SjRg2LPvEJViAnn67Ds3DdQFJdT+dlKj
5CASN0EfkUdstfXA5wpHTY9GfXWbfFf6qCNg9fPzXdWn57RelF4V98F5gjb+joGDCWzAT8tpbLD6
8BVLYRVmI1Zuvx0b04t3Q83d5ydVWM5Kjwl6+FwO3OL4nsirblnsJI9g1RghfgQBrG/VUW+rSKjV
hd5KWktWd2K5YJer9noMLsgag9+DIeRQzeK2vO+DvFsg4adiRpiJWbpVkFLGh7XqoZ3DnWtM2xcz
0OUEgpKDIqkHJZzTbwHS0uoup3UKeXD1De6nlsoJjsP2uu1TtEB8gjY3hV43bVbUepSY9ao3xgzK
zZAT5D5+XfNyJM+uo27azr8zaf2da2NYat2R+vRMhC1BrWRKgTtKtuLr7scbjJrFK67CfmaRhuy0
+5QmAOEAoCnzk04QXxUmDQy5mbWO1QlbFoSH+/pzTjUHp+Jr7eYcZk71ObQQKCUsmB0XR2k2TONx
R6KF4P6wIfYvSJR7QXCDsStGzuJ2sBfItuFkSOCsRMzTdMLHmMOAhFFKU52b2WqwKWcQKcofJv5X
kfScb7scNEVwEWJIAQAg96/V63MVvObc5gNDc0UyNMMiHhrVG+NzunE6XigCQH2IfACbYA/8DAdM
uywYGxc5KFFj1G4pj5l2PAMipj+Sw8umPr9AZmnXyaJ0FLa402feQrwBLuJhGfPj0vzHyJT3vK9O
MSEAliAMBM+xAXbw9BqbMqMSUeCT4fQrmTYRiwj+YJ8axA6zJjPWw4UCB30W3dl7mu7qQJvWo+ag
btJjc+rvb9PbUvfvqxuqCehGrAEj42KrqDrR5f4wAaTGZ3GByzDqg6Ruk82AU/0CV5VUrJKF3qwB
xpEBjVZQZfLlo5y0ha9u5a/48xlJiZPDbjm+zp+hrWwh00Y6qAuTEDwBYOexzFBitP+NFzoHrzZO
S3tDCQJR5+UQTIRDQmvRObBgfK3Wetty2Lia96ZMAaDfvx5wDo3E8YRZ/mZgehEByoOJMM6/RZvN
2914b7e1Xtx4F92CaONxO8gaPGTj5kHEbz/WcSPufTWP4jH4Og7MKcxosw0FqVWdVA7v0xaPKZ50
hweSyTsJdP6JDQRETGGhHe0GJnUAf5N58JKM5l2806y4MsMVYa4xoShfJ3xZ+5XuLjhDzQWBKbSP
bk7win/OzNmCH/uYOxeAGYsC8t7FXEHMixeqv1LM1f4T/0WyxOE+DgkEqKxwdTHD/SomVGDH0/AP
vkJuKm6ydxwC1ROenT9inp9clr5F1nEMfcKNd6m1j3fsLBzqzcf5+/fKWmH+ze3+vCZEEMFuzx2F
AzgPIMKlxcH2hEX+brfa7+lF/t7HmVdNgsbsvMBWXbjtz6RgcZ75J2Jr/beJizcku/NZuFefgWpS
omBEtOXVCs93jx+EHfdAzC6AmP+HRhh+iiBkxuV2CRnRIUZmwb3gJvr/gwY4YNwNJ/GMR12BLFox
YTmMWThqofV3oG7ualHyllYhBBiyCXpYm4fxmYO0IFqADAXeGj5J1r7v7DKfoOzVM4B45oS86d3O
4/S2gAx51xyRjpTtcNe39lQ3Foe7g28ZJabhxYpLTEDr7HST3zV2vON80E0v/vwdPD6n1SJkw7X4
KHknYWmpPs/Mp8cTi7cywMSeDZiwJvK2HwGOVar/VJxLIS5DxZfOrHbZ14RJV3bONw9ucEYwv+l5
2dPryw6i93vu1rCy2cxBpqAjq8EA9QkOmlvYvCydLIZ9RI50NyixK5jCdo7pAFf8LsFBQUY376S0
Ky9Rkar4013DDKozd0WaMYi/sEb704c2yeAHvmFmObliEbpeCf9Jv7m4w8bJG7EDV4UNnXlAMDec
+oM+/wIuQABGFwvWB/ML+xsEKHjCsE5eW/tNQ68I0mABRYk5L7LdbPyBhIYEw7rGn/PLeaQOdTXc
3Kc9mIB284/8h2H/kkqXMuQAIQAE4+GBxYW4VkxovqXtey8M5uQl2qew7NvGSOMzpI1jyPaw7j1G
JUjNmJmTw6EL5RPuG2j0L25B6pOAQ4Qc6db+d2CcfmWrK9ZfzSukdc4bxaqdCoQdmmErjiM98Rjs
qa3svCWflK6BikZc+By0HzfDx3ak4bC0f8eXHY2O0E8I1SFi9Hw+gFwlRDjC7R70E/crVEYgblR1
DOrhqAdg0KVPRlmKjlOxh3WAD9Vd959SXJM2JIz5Ojwfz8oeFhdcp+uSTLuPlayB8mAiDA8aZe2K
kq/dAJMxFnrM7m6BXWdHplnmDiGz+hKdh2FG3xkNyh1vd5xa0QoCTi6wSVqgnIPiDtSPseaqYkkj
yBJfQGYIbOAZEoewBWuEOYZWiec+woOCLvXfFqo7f4Pk3FupjK2xkWAQ+r/Zg1QEBeFFC8DjrSXc
R+Ct9LFGuNjvp/2l5nyF0fA2qmV3wBdj4YetYLULEgZDZRhdJMG752NrZSJJXyRuIe0ahniytRK2
Eu6NDBYMIJDNfJGYCPG+pDr9LeS1zxD6lz9MHRwAGfBD0nnD5KQhfNpiXgLEc0MEZZWnu60xcyyx
6wVHARVn3ArNCYN+ZE8BxfPlSB3eYspCpQo+6NJyYhOQwAYDb51ziFxgOUPMr31pCGBn5y18l8HD
5UQpFy8mJA8MrWBPtMJSbchOD6GeqLsTQ0vkTIgIZkgZvB7Mng6XHkbkNJA42FIQUorxFjklMh8M
74Fsr7A5XUFn70/c5ILs4koJkh/vLX7u9yWexAKV6rA9QQKw5mphDgqSy4NxauNXWZBwRkGMfqXG
b8XhlX8Tm5MGVd8daYvsMLTnjG4QBm2wwrDqsfqLW/8vXUhNvCIF4P4PiqFP+SrkvlENEDn+2UoT
tDjjXvDBSACKKHT7FqsBXAH/WtD7WaCThqkiUPhlOdB+oWkIvQwhAD+fcUZEXGs1C+qtaiBYzENK
Ggm7FYwxRMVf/l6ZPV4mL0zPmG6kQC5WQ+WC3x2aJTPZvPFMU4V/2ivOd6pkibIsRHR1H7iUZTxX
OVM29xkrmWpgTGBLWIcUVr/zqAFf1pChZxl9rkegktd1xOIoFV4fOnXPzkomkpZKNUA2TkzGIHUD
CYqYfYJOAB317XdkSKKcU3QfgVcdqaD6NktcQ0idtIFh3M6Vz6jB0R5WNUu5ScQl5+TTUm9W8/Iz
wmXTUQUAbxxuFeKsQH/srlSOV8C7x30CXfrOecfkoRe84VAv30rkFVHW2Aov3dxMKZz585i4ZNhM
j8cphtfHgf0xJZH2m3uaM51CKAaxkizx382aF/wx/X35kjMHRWJcILy9U/M3xVY8WJqBzrAerpY3
hykudLS27M9/fwnoZvKBrxI3LVbijkhhuevD+sUu7e+WUDUdfjGiu3CIWE9njNnmRtwLehMKs/5M
G8NAs5LpbaxM+7RT5Q+FLLjKsg8J4hetNvoDmw0+ZOcmG9ME4iOIpAftnH2bYiYU5Y3V+6ukRC1w
XlhUIpXVsdn/bbhw3/mP7Vds/qXF/rsSvyM/QNRYomigQChcyq2zmNpZDIvsxqcEOXMT6pXZ3RMS
CqaJ1c+Ak4Y1l4+ZDvF2s7KBEMSApUg/ThZbH+8yLxA+ZeRTNl45uqwzhCEaKD8KATSDOjAMujim
Oigax3qA/zgW4ub8+PsyOfZ8PhxN7FCcXz6E3/nUO05RPzPhoeMxuYs1nxvWr8qR5WZ/h32QkRjR
YLpR3m0FRdvbnpPpyFoxNOwPCyrUdUwkqNp6GDwtE5kapq4DxZjk7CS5RZ1/I4IxVrnKSTA/SKpZ
Pd0LVVcft8mbcbyLxY1BiQRC0B9+zLIjXS4dp6KVt9vKUW5eSjKnSuxykJKGHHTa5AtoWwjB3e3O
4uNpr/FVnXLzFOMfyILsiazpEBeI/nwujGT+akMZq2RmRZ5yHb8udsdTJyO1mycQhjHmC7kENXTo
Q6ip/pVaB9/MzNcwEXoLQABpA53Ki/dM21OMqpUG3PJbTz+siQPvBUZFGOq0X4503KbIK00myTem
qwTk0NB+XqJbZvd6U0MJBZqReloI1R9omPKE74YnyhQICBBVUO6RhKp4kuYqrpLZr7vTr91ncDGb
SDp/Deu5o4U2lpCCYUYLllDtd2hmkEndEQuYFwZcF4/X9aLAcK84Pmp2utVg5Z9vu2aR2uheeNOt
h80YEwUEdJiQGv41dT8D9wV//+GluBrij1zb3xSVT8n0AwRAnk0VpEBjGExc8YajzVHSUray5uNI
NC7xE2a4AbAP6XGVjss/WzM2AJZ4hN+fjeEMArYYCFHcpd2kq17fzLFQY9fpO1fOXT6Tv7GRskro
iWS4ksOR/PRQWKHSgk7V4EcEbwsLsttMQhvvfyDp15aGfT2viToLw9HS+pwG++dPMYMnyimFMfGi
PSGxXzBEgm7LOqBjuM5WT5lSj9k7oSs8UOi0niCWom1hi8I0DuuBEVM7NOKwQxn8SfP6jTxUGxV4
Z5L+S7aUJI2gXX56cKMF81LDrBmo5ePBWBweS6ZDSwVWS/f7JuzNWBv5BMxPfe/kz9pQPSWZS8V4
2EQ5KDIY8qKdU3UOIHDKdskWf3fv/eD9W/bmTLDqRYOy/vGjlIfrbfUd/GoST7rKuiO82MsXldDW
4Ds9a2sNHgwW8TKftadqCvDXR0Z79TGmLuYCwFQx9Wb0+GdU29dFfjiAI5L5l+bpQ2eIbEj1em4L
m7MLEv96C3p8NnDzeEzw2aF706wvtrVjkOkhXiv0DdpY2iFtnS1mjMBtn1azZFnMRVPpiOaTJY/s
n4XPrMhfsLzSGYn/iWhPOkn+17PDSHSN/Fx0SSTXiQaIv0dxSNsY6yLpaSdC6/gr/SPfY5phukQ6
YGdHArKz4x8xEVEwXZ34r1XmRpETif44+jjRy+FX4k6kQ+3U4/AVNUXEYqbpLAPkIN+OSvTY3UNj
/fqREaChwG3cC9c065cSXpXZEGZrNe7fndRgRmC1P8P1IzFfVCJ35/0O7/Ph2gLsScy9hMEyWCVL
J0MSNifQQUYMwCwadosdSlMPet7ysa2wl2Iw/zWLXW/5gukRPVeMTHuadaXc/MHl4HfQUE3YJSMO
wilbS9kPofrBR8e/llExxMhJP7VhvUUQSCxprC/0I8ondfleAdNKuWs8bIZ4+eoyAWsj/nIwFN5S
eBsxpYI7H90g5tXu9wwW9kDeALyFOAn+0I/s1dvWqu2E4A5sZATdmEtipM4JKvRAJbnAwcOpwyeD
HxUaBSfrBO4N9mbJMvUSvw3TlQhAprQlCCcdFTFVK0Tf8tSDN4Wf/cC6hQ/shgtLNEZCQgLBsbtR
E/pXIJ4A815EPZngemM926mbwWUkK6u2DF8Pv6DPqCkoTeMe9J9eVnnAzeM6Q+TBfDmDuHJd9o9d
TN2srGSsUVG9jfm653sQ7zrWmFCjdE2EnmBwhvuEkfx92zHhfHvNvJ6Xp5fKomKSNP4cmDLs4LHK
9gsYqLMROAbQfu2zYw0oXlgyUquCV8lkDNe8xmRvBOB/Gfbzbql9kuMcA6pa5XM9WcmTRYduD+UF
ViICZwPeY/RV506LuKUXfLE/W/YZFG5lBovQYiC5YL/UpyU3C/KP0OUB5AxCPOzeuytN1C88MFSk
8EcedkOFjfG9mJC0MDioRYU84sPcLLFaOhuos1RIsDgZIlaYtDEzy0TcAFP5B8USVTjUzOfMgG2M
VE/QrBp36D2DW2TAx8+nGgBaDi9S85hzznFZ4SYM1SD1KLaB4wjufSWzcgsB4Qc+JcRqmqPWxfZL
hguDgfTXl1nT1ZCSC0OB51vgccDxONRTlYI1DDHFXyi7/JfM7pG26837U9wG99ftYHUX1FzmEMym
jBZlkZveveIa9obCMZCu68oHsoeyjmQpObtZHy9LjrZ55zkwb4Qvi79NZ9NXouHlUM5u/mUHLF0u
OQrvcbJO1iyTpSpY7+0Jcvtlyz2+KacKgnRSDKzshInJ8u3IpIuM4AzElwl+MBTdcbYbbrka2bc7
0AdPUTzet/GysIJL5/AraeJk0GL7CcYM1R7rhdSWc+/6cZpDc6j6I8EzxK6P4ZYL6NFQvRWWPBbu
E0P8WsbAnz3uQBIzTYDuA7JcfcYQebe+rjQku4Ar2hQkRJn3YrYuWiJopPSmnD/2M5aX7K5zsmyj
g+yTnfPLqIjhVO095iD3yK/ab/wqfmA8NESud+DLw8/m+xn9dx+AMrwZjKHWQCm5b28Xqx4Sy24O
wa7e5m5o/1yBlhIGTZBFFtbKtnzbHvtoYC9er3QQrA6QOQjDL22BBQnKb5ICGVWtIODf0vGfY/io
p8dv7JZzkR/fCTILmqb0jrpKmBSwmSUP6wlpRl1xrSHv+dJn/iqrUoeGaPc+DnCIwjkvW9ItYBwK
PfGzbunlnpCJOdFaTMkeNrUQVxXuIIGOrvsW0SXWW2VyRRTd21X+cA4Pl0Uss+UDE0MGYlWgEHHM
GA/lh4r/6C28YPP6si5HcmESSLAGgz1ugnADczBX8Ko42+zaXJIDbf0FuxnuQcQwkRBgCmbU1Wal
DysdvxdLuMRgWgrz7xtATTrJNoxWjBofMxz53OsCljTACQZG8qZ/uC+goIUfqI8fX8h6Jvns6X2h
fOnAxLK/7YW6B39qns/xEgqHRx2mrEhSfuyNCdhDsUd2BvvauQQGVuR8lsKr/UqignC0wHdtdd8C
IfjtJN+0UwzamADh2knQXyVor5tkrmN8N5Yg6zyc20YOtOVjc8EvimHNBp4xihpUCNW4N0JlYOyK
iTS9/KaLZlMsVLB/ddMr7S+tNo03XTKUAqDsn2vo38eC9PGdPHwj0gm9ndEJMXLkv7WIerVP/tny
FxQHgKwUDbRbPvmZnG/0TZJN30Q7BW7gqC527eRdNCPJxWXDkqKnfxkPAyNI5sPgMkYGzoQ1yFZP
9OD9gGFzWLm9ePTw5UCeJKs67J9qUl2FFjwba2xXFwJncAsjFVNnQaqsD3W3sGIwh0tjSeR6lC17
IUuynePio5JYdHdfi89CXraL+ofFlOGp+NQQX9GZXgRykgER0JnST3EgCFxHFYqYOpbETs+qzT96
pKgcQKfARPjCF+xwZUFY1KimysnQrQmMKZdQn5d4Q83z+IXXun3bN+d2Cz8StsNEW9yjZGw/HH2O
mdeqPuD4hV3vgXHbYH7btBgd7mq4QfFwOcCB8o20nryECpcS4au3l0/aqaKiW2rL4vDcXH6wAEHB
8Xv97R1QW9C7g0EtlIOxo+57ozQbPyfZ6OI/3Stkx7efjb+LIT3JIouMZf/UofrbcO3jzCPjBqj/
KHOZ2iA1X4Bsd4vv2P1Am2BZkZhzrPQfbfsxxOV/WRIQhB3bYA6Jb8vPYV1AoP2bML7XsOPGuOl1
cJTwvDIvMLqo0Sn+m19KfRnSJClcb5U2VuhW3g+qDBpG/KqT8L2/TtFAHAfYEIKDEm99Vsaf3Rfm
PLJzRyIbPkHZD50/+k4fPsaDNlZrx2u0xXWttJSZjtmiNhGZ6wCr624mudcVaTn2ZcJ+ChlHt6Eh
dxJ6D5OPFdnyat6ac/6EgKqAJ9rGXOI/Qb0U2MW8Jb8WZMQRP4Anh0l9izOdz+eO1GRZkcL02wjP
MZlREGglWV5kz7sJCSvZrg+HUPOr0wMxgQhEg48YG9vbHFkceTk/uL1SBmJaRK9hPg0KR3099OUl
p+n0gpIIG/G5HkKOARVugMBd9ayH12mDX3I+giE/o0+BnluMPtNqhxwf0xIsBnHEIgqJdYsuet4u
Fax4ButulY9oCnzO1HE5SlxpL3wxUFR1OBMDJn/sGh1q5aRI4dkJ3245NH9xcrF/AXFcybm/IBiy
rCUYBbE2rr6jh1XdzTd6HRTkLPKFCLUA/gS1bNYpdQ1Fl9/FBhc1dFo+6jwc4H04uh5zHp60DxPM
9JiP3rFCrNBleg8+pA3j8Yiq9WbDu/fAR1ScMHROvIXEGJXpA2NjQG1sJUrrLqbFNnCZsngYZkIJ
uax3711hvagb6Pyh5eyG8+TUI9oLfQMMqvGNOWDiv3f8rjv1TnRLFQMAKlfvgwwO/iUyCLhSF6vB
KmxgEQXQYx0AJwL6/PsO0Dv4fczaBazCPskbwtNPJC9jC22Bcthbhi2s8qAn7oNdAV+yVTmBquep
DinIYzCw1RNBSjrLV48V1HFy1PAGC+/sUF8zCaiQsAynnncxVv2bNaEw4+EFWfxN7IcgEyTmEZMk
n+rEq1pTGwjRejLwcsCCpbxnPoxRVuvAyZikS+X4RQ026wUcfeY9oTF7YtJDE/FZZ/N8+gyebo1J
/WNZTDv7CnKJ3f+Jh0h3xS7daWdl+1o39GI9V9jCGDN1ctkzc1mok8Rtps/tYKIEX5rQy6iB1nDx
890lNetTB3tmrkTMbBiXE1UwbaJqzdg26iMz7bn3+OK/+cklfvOvqwgzwNYrnV72mAFnFi3XsprX
SxVmFJU887TzZw+MysMVJyT9W31b7aUQn4OghOwWM5R64k1kzFLwwnT6WQ8w/y+WGAospVkZZ/y9
XD+jAnOB5WUP3Qt4mTMhj4bjxMeUZXEftbM0utE9LLvTbSu1Zi8YRL1JHpXnnJJa2BK1Ybbve6XT
zhoX7f245rvQXRVBGgwWwzF2R3R2Ar3sj++VmLK5AEFw0CSXhvyx1dguIpX4pm4yhJ/YhnA7xnRw
uCUA+lLqoK84D8fSuHEhALbWhsnzgCRmMuBVc4NrP6UQ939E+kSffEMUGVjW3CIZ1a9qb75xGr3M
xK18ejoQIBnLf6q2ObbxK2ZNmDJ9rAooV7BIRpJVjAXyOwdCJAXyD0ZE/OmAxOJ0zfpIc0bjBnTS
HsQu90OzASkon7WHi1i62fNg4JMucHjD8GMmj98Y3XxBdpTqgMpwJgtrJeFrm2OVVE2fdGo4DEMQ
ZUSU+7C6YhH+PYaPNTZMHPJGBmZMFGiHnAIM7Hty8/TAiF8jfUqLDtQs2O/paj6MwTqH6Efu/tBh
OGFp4yJoXLSyTuW83afduUXA2hRIHqwShHU9mP4EXk9uLq5uXhW2nuwAEWd+w8mDJUXQDzs4ceRE
QAPIgyKQxrV9X6sg0dqsCD5WFmveM2rsYQgPScevqnWuc8Wl7Z+K7Az8n5Z1APfClHAnGbh9qwEH
TnfDkOGTWxPUgREINB5j/J19PfwRcS1kpguAa8SM25CNPD1M9n/f469vWDcuUxrHATELRLUC17FV
aVYOIAfoi4KT6u5vveW78No3cGXtWYfrBhcNukHyGL1n/Azr8euQos6SA8Qj0XWqeyT1YVNKL+pS
ebr6H2lYGOkUKACxN56+ojzuPMVBex4SbYtAhKbaJ2kdPvGQ2/85ThZzAupiBZFcfVYA+Y7JWMJ3
9MCIgkRD8KrZx27mn+k3yEdEAY2IuxIGorgpl1ggJrPbGsJLVAkfRq8dQfdn6fvAHbqvcVQfZ2us
mX7IPIK0pEyNOInKAwxJLcMTW8QlyRvIa4CGX/ZczkGqbjoOxlaZybxMhTDGhLrG6puunVQYGPWU
SCVyByx4TpeV7Hxi3a88AqA8nWmr7GJ46zDAsZkAob75IFskop4Ne7jRRuUkxX2+cfAP/UyE7OU+
VWj0Q4XAJax6h9Q5bmOBnY2JXfkzP6042EakTfV5symhjCkb/7Fon+YbyI7Lgr2xtA0IXUhGcL5C
hTR97TLkA2z9GIXjQM6uPktmz5hhIvJqakYkBhdEoKYBCwpejzA1n+GTPEk3oiKjKrUNJN+1cHm7
00LB36e8aUZ406ktXGa7pP2/enoSKS0uiyoQ/hBUzMUgr6TwxmkOugrmFPDmUfPQ+TGLg5KKioQe
aYr5MegxP0gNwgYwprRRRV+hUDWjK7lhyP2pK8gP/YyygV99Rr0qKvT4AjHiz/+8vjsYAZLoBPil
kfkGORU2Wbbb8p4izS1HPVQUFHkvn8w4BcogBm4NI5FRMccF/Tc78qnqsH9hfi4lUlKhHdydQmRE
WR3biW4rX/pwJ8NIHzU8PC5+xSs+vxQb/j8TdAnacmuTGzWsbEQBZAX1hPeIpV1d9NxPTEOA6xEt
XoJX52LH/oFBK0d54jw6q6msXpxvEtSoFVNn0ZJK4HzUKrrz6sK28Qvcn+3npsNkBjcoKJXYJoms
PvR5+bl/ko8lM9VzvUf8cTkZW5Arwb3/xeXUaKMPTumJTbwWYPhjNYRiTSQOkg1gbZZaVtKGbpKs
R4T8s69mwdjKqCoUtETVptyAF/0mp+Gh4cwEFh5VbxMDux/YpI3IA8iOXCRUpaDL7aZrHJpksWIk
kTSG/LQmi4kSHzbHuls//vIvmM0SnUbtgjIB2juaHYAIPNlI0EE7OLQfhf+WveTmdY9pdYmw+8gv
waMIu8TJVOclQ/0w7+JkYq4u+ne+HnRuHA4kdpDOe4aN7SeHadDDv5XD5PTv1rdl6C5cF3FLfJKv
yIRnYPVAufC0AAoCo0DERIQn4jccy0i1ZdCrYqfo8IG0CMkIV9hBS+MjUWGzyJaAL0qn1w/a1qt4
DWBp4Ju1eElParmoh8yBj6kZpS4O5LvLLGWozEpC08TRYngsKDgPiCziFQwoHTeXVTnLZt/ddZtv
erDrC9NuaG5b4ayZQfjVEQXgkYKLhjlc6z5dNXYaOrjF36SaqcfuSxrQc3lNTTUSZkQnJTObyQNI
7cDZwzsYntIz9Igzcn7Csr5H4c2Cml6eCGQKcSolQWYhvOidB+fmDKn9ZQguAt6ZTWm9S+uGrAU7
TujyzKVzkRTPkWHgRRd36xE9D0cYy0o4xbLZpvjLmCBZGVcCg5ePdWWhO14bllMLogOdHD0bz5Wd
INyzibGEdCaUE5AyUDBO355g55o42vCsNZNRUX+Lh/q8TS59C83Snairxhrg5hhgE+ZdRL5egAKw
CRVw6IdDvpadu/lEm2o2LzR7uMn+hROtjKM77i7Ae7Q33y0qXFNbSKM8sYqNfCpAsHb5pr+Dpb/q
T4UU8jlCtoLxNBQHANGVEisHfWOEl5/B4fXnhwl+URdMzIkksXDtHMQXLD7w94DfibirMW/spIye
kI9tDNBDwuJw9MzoskZDgIfmcPWEsdwgvm24WQMgO2V1Ajy5rDgHX4AEPyTuJrLzSOz3IExecf/j
yw+3L7vvEi9TO2eth/72nauJrWxe78nbcOs/jQQjS2ZP4JWMs68/twkzvdX95z5TR+Xs9VsCLPiK
20WP6TuAYL8upkUgjA+rtb59Tt9TffSafcbdJsOpuwdPf5qiPjxdTnV8nxKcedSO0oJO+c84j0OL
Pc+2OzM/EOgiHPlHDPXmyJL0RfQsTbAgwii9H6ixvJOnDf557eS5zhBCncHM33TPuF68wxpjB+gr
0uQ2r7CE+JICaw4PlaCNI/Lqg48c0jGreTyYvjbF6iNcYx5j+k5Ms79LUUCQ2ItmPZ8hbZ6lYR85
Pz7qYbZIwI4HOzx6R4iW1Z02b3aNaNEqiqP28MYx5RN0ThkZgCVqiMje6wOfXafSpIhxwBqwxYP6
L1+RdKz3H3IoX9EX/nwbaPw9n1/QPeWQmpgBjtEuUHBoTkqlmHpeM+0m8ry3S6bUU/KBDh6o8j3T
1zpePRV0/L/Lr4AzdmTn6c4YPGPFiIVBrEe1qwc5zfMt6gX6crAUjNPSb6bqsv9F6FEfIXCU54zr
ZcHfKWa6Scf3epeuYLWusnP/54EFCdx2bdYdr+AEc1JNqLNHNNf5b3W44KJjOK/DYJf+Fr/kx9Kd
7tqDFBerll/k3muUAjCqAZQNVioP31quA/86UiaQac/lviaCYK1sr2t1QcdR0ZxOtTkz3OrQfBw2
n0TFnQrfXwsCEuOaK6jnSfrNNkPK0Rr4VnGZMdLSA9Tcfpgk8eIuyJgYrwBqQjXZZjhovpEnQWqK
mmm5odZ8iDhTOgMCEdRTs3tu6TmVLfsXnxMpByuOx5Xh6imPZM+DWHajakZ/ArBFYiKLzPIxTTYw
JRw8puJLDDUGiswzs0u4U4nD92s3UVm/YDkDtKNtwZwFyRqbDhUAnWdKZtOozV3CDtlkCfHDPaUM
1UIM4jDDgd/33w+Hp8Lipw/0C0ZtCfEuljqUdz8HkSrOMm2BZ5IgL6LpkeiY7hIz9SUR5ER7o8Cr
Anp7CyG4Sc+CRLsl1v7D/wckXifjjmnRBLfsqnbQljZDm+sIaWDRwROwxgrBB2Dy4Hn/vyhN2Vga
UjlPxEZly+FCm+Ag8ZPu673+j6jz2lJV2cLwEzkGgvGWHETMgRuHqUWMoIj49OebuvfZy9XddquE
oqiaNecf/GyW7iS/EFT7Mi5H+UABwi/EWJIrbRDfPjJFRwhSkBVfqljdEB/CXIiTAdY9gALAuVC8
3HyIoo/DZwCJQxuB6eNOg7VGo3HJifRSIeY8Gat3J7FD+7q+8VZ5N/gusg5wbknoDtQli0HAfnX3
GHOVQQlk+3yc7Wubsv/cAfOiPvNCAkjsRYn1brOwoJaMUsGiThEHtSv2SR5zqcTMFJ/dddEYSsFl
3R1/qQjcwA4LvKsHgE9FLBw/tCouWYH6Z1o/G8EuzvwaxB7SX48+tyTsznyC9av69+jb2K74R2JH
eEPpoui/omRRTdPFfUlE25jVAMlqOoEi/2kxYe9mCDfkY2pzGlqFQC7Ida5P80dwnYJKAYhdRB1w
GnqdeUTwYEzrRwr9G4L51/59QnxQZh7gMCzENiuLoDrKGZXBMgd1Mtb1ZWv0CG7zZP/YkMwmjYpW
M4qcTZKpZCBRsd8ncbkyn4SNZgUyhUXpNPVVl1AeRL7MSxvEbJY1EQ1N90xb9/1VfvCB1gYcXGP+
oYi5f5CMmqi9NPA/U8neo9wNCDZ6zLu99oD4opUaB0Ic6j4dozZpjZqChdHzfRZhAbRpDs4oMiMe
sm/0iRgeAbh8qcCQC8bpl9bkum0IzdTRaU4I9fDRDkI/ENWLkNCSfB7Xqbk52yqZrIpbH434g3Fq
i5zWc3BeYsdC+Y45gqvIGMv/y76aNhhUROzsySoa4XuI9ZC2O3+sdQCwiq8volw87wF+lG5AwDZl
QKJT0Oeu41tIvzvtmTSYzFfif84gxRwEXPH+EgjlzU+2ELyX3KNkOq9jlEowQGwsG/jYI5BK2Y5+
i6xHulWn3Eb3CXRjRJwJcybgNkWb/7ztBo9QrAEoZT/iMuxuOnsWv3DQNPfjpP0TPNPDKGcOBQSC
31MraJIYX9WHz8+gfQ9zuzWq9WRNMK0P6ksaUR1VIwAHHgYtmEgMYUgjYDbNHIpLwWEINuaIpA2S
OdYxrGPyeKDP7ZlBmReh+DA5pEZK7tQqNclSanF3qk4ovFb4tlE3xsFsAMDQiN9oBvdFUe/gJ3fr
GgAPGKrj481WUjhZPkM6qwmWtYBhP252dGtNl8Vzsyf6BU8KHUBgWP1xnVivUHP5Li2K4RcozOKB
VQkCHqcY0eygFV2YCAbtWXP2WddnGWtTdK/IwlZSJk/JNFpkjzB4ZDbD0W01yDf5fJ9usImKj9B0
SPpUQu1pwx1DEjLMLTJl7em7MokhELnLg2pZSloelo+xJ/UBxPRWD0jnMm4x+zypkCSEiohhkr5l
GmdKbmJuQoCJ4Ipi3VIrARFYmU3cVUiWbAgpkK9Be5bgeH5C/g1lob5aGXeswqmBoN1VdrHJe6G8
2CKRbQD0BdSrntx6xIq19e6dWeJjEF4Ed7IEuNagWccc4nY3jEqNm302NTf/2NSdC4b6v2ZXZ3Aq
w2pxWFHq1VXKpDuQHV0gEFzblghvMTaeAPVsue8IUcGx3qiSQqNH/0PbAAkGNHWTNARibjfQatSp
KTboz8Xhj+I6KhOsXZg4MGIk4cyRD4vJeZQjL5YPX0MNIlIfK9cJStEGJi294+wzbsX3bZeSYEqE
L3l3o4sYAQnKGcXFw5oIsTY+zVj0EYG/FvgA82x2pSSZTmLVf8zgkcv8RK2SlvPP3rGfTE59GO6A
MWBwQ1cGGcOakgUC0SNzNYkYkM+srv9W8XNxX7BTLapGzQHLu95lznIA8gfMPu80R+ign4bHCAGs
yW2Thmc0qRirBp0+Qp0udvZWc5A4V9ho6oh6F9XKEoFqhPVZwT3mDUo3SHSMr3tZC4RqUPO6LjaI
7YGKIJhYzq361H0QrOoOvmsIo/Tb47yXL9BLogHcdlTdodg/TRr1RZl+c5krmzQ+mFx1Iv/vUjJD
vA2YHnUbwlRaggQdHKXlzW16TAEA9pK4mEOG+g6rpcjL1JYkeA5bFJOhI773j3GKf+1trM4RYJ5i
xwspq40cVDLMh8/Rq1957VkxbgQw5AaNAD17kMbcZV1xygsf88dcbVOrBaJx2tR3t6C+PG1Y4TGf
lBsV/tL8M11t4K0tX/3EhZh2WL7X2QTkv30f8fCfU6p/Qxgd5TwbP9lnMWYWYXZ77lmZNDbXt17H
ni5W5G8snk5oc2BuDVfyuGBFdYC9Sqz/Nq6xhhtEjACSaj2n56k60pg5KZhQFKJUQoZnverXlp/S
u5hvbqsI2COrZbjrMajrNjXUfc1XmTwXsNFu4xvOJWvK15dlV1xJSrT6HE7ryZK7mKshZkMG02XE
YMc8APsNkRgCnxrqrlcHhjgL4uZYMVLcZKc5i/aupfy9TSR+0euq+jXw9uQ3CgQ4SAWWrBb11Z7d
ShB2l8H47TElHOGW6O+uXU1ZkZC2RpmBbDL+02923KTgm1voJ5jN3tlWQmpp5fQVILBBCeBlnDwm
QOvgPN08ILjueB0svx5T6ph75pg4HytTUTZ4e1Scl7n38hL7DTG6HHz6CvE4eKhvZp0gm/NjYmzs
OzO8B4CoTR6jRz8FAkZudnIga16FmYOnDbI24LIR3gEVwyGo3qrX7rMkGcB8YdCIj8N8XEzzseZS
qiI9iuk2ex60ZkeOQzNb6/qkmr6ilvHyom4AXghDINHUKIbKrFwrs9oiGbQXGaqA2SgbdYOCphA0
KLMuU3AyBlgpYzoSiTLEf+rQCgTZBUaJcb7mfpiDSzRRKQLc4U6jGzQunnZnBmZ9UIQIYQaXIUq0
mJ9RDg7IolDcA+3clwWNpL+oWvroqZlQk2NKiQBJNDNdNHvP8R1duluobZCumHZSC/PsDOmfG7lz
jotjpGBP3SIUEgV54XkxvSPZFGFEc4/I08Y36D61BbEfcDKGbrJyqBqjitzUSRyuhq+zkbBWhf09
bfkaLl+n8OgefdQ1UPaCH5OM1cGBdRn1Yo0yOIqqGNhw8xCVIK75jXCUPQnpYqQFyLBwPEwMlz34
sitBGPLwOD3crTsNheSKCdkDZGvr5cKheH+wZRACR6cky2e1AHSiWoGcs67Nn7yfYuHhFFwq5343
H1NgKIlPrEPEww7a8za+mxiT++wQ8ULCBUJ0IiNEbKiSvnEpMlic1zcg9xD/ozCrhOmytngAp92d
Rt0FsEmUOhQj6rKWicMY+SfFoBQTvkDLhJIfj/l7V7cjWSNFmR7V9E28CTchq6ZrLKseyvsvs60v
bvoCRbjKWsiiKLTbekjazwjDBS/LsqqrL1CVs3gtDnkmH+SjYYgQmVVY8ukCGaPV8GMnk7C0eEv8
3UZoXj02z1bYBQtP3Qwvemwu2DyJpbzXgspPuZVt8dLHDk3ZujwUwzRNnADYhx1Fdsgjsm3b+/e7
N7mFCLXvWTsFgBpPqp2Mj9kUsGIZpmMysc4HbbBpGaqoBAzTp1Gf3OI8Em9QrjP4G+4dFCfWD8hz
FBIlcwYAqvGXDvIJMMR8h2IsSBtKYDcflwC92xE22nGabFG7ec1xIYkJRbV+Ms9d5O0ok4NHLqbZ
NSKqq3bgnS70TCnJ6x2J+GvmpYnKPSWvI6khCLrMCSjEDDtuGpxHb4sip9/0b4NrH5RHUEySUW0I
Sw4CNQu5aerezNW8HCfuCw/05l+hIufvdYF4Xh0Y+jUYcARmRALI1BAAWEQt6UyNQETWh3dGgexL
DcJLPFDeOBAjEELACIGMObEjHbyxq5aMiBSJz32KwWBMNP9EHe3ab9D17ZguV85KhmSUcHoETsFj
RPTNn8gyZwaiFW/CEtI4wDjVPRpNFAg7TIGozeD4Z7Wg9X68e2OkrKwLNDIE3rGHImPapqa+gt2u
gWqpkAwjH9DsBtv6CCY6lsLTaie1WhHkJf1sdypGMcStgGWCEyAbFxOrlmLs0QAcxJ0G0mJyQR8U
Caz9Ce2aNqREozGE2ddHVG2JnDB1n453CD/9x1ZDZLBP9oU1RXuuTGsbwG+UTUDWPWQ5fq5EGfaq
DA4j8JMk1qEZkEeqe/kRiyArVez8YcKQuj3trO5BMnq4ZWaQBT1TequMJzJbeFaWeupf++2/VXBc
1G8GU/H0yexcM+43RBEMsuGEIi14ZH8kFNqUnor5bVn1uqStvp70pIXUxX1d9e4fXWPwjolHiJaI
Og8EMvxtW1+wOv5MmD1YdxT77qaexwQleyVAwHADXWLOshWOJVAGpD+B29ytnMAdS9n24EUdDA+i
AKAmDpp91plMwuRICZs6fSRC3TskUZRvg7McbNOD0BnBgVunu0m0IdNp4TYGcA/CuCF+Z+j3vU2Z
8iSpwpzjYozNfdwmwOSq4WlGQoUveVx7v58iRlRHFKUWtHsdQ5a5eJaAbxTfjzREjn2KvyGPttka
idMhqqC8htIsgGpSn07XxZZgQYYMKTf6jt5yJAPECK6zZDMoHqbGcQ6tE4PJlQVP+Yx638GuXDFC
wQ7DuKL5MJ36OfADIl9dZOLuxtMR+hAtD30YdQAAl2xHn04rfVfow2A3mwUsvNhPA42+gs5VWIxY
URuttjq+3Ci2OUhH4m5ysyqncjR0xbSd5mUEm4kD7s0VrFyBS8nBPgJpqjA/Su820ZkyJwXhkOGu
aPm7o7gn+2Q/4T9jcxWVEfHcmYInGYIlThWIBGDl9Jd8DLi2t8TUJEWlq9s3+P9+Rpbku6C7k3lO
AtIe7z2k4+6SVEY2z8Mkrg2waiHwcymATimNKJs8JNhbjfJhfXr1yZZ8oOMzbKBySfA2xjhh2CHH
fd43WdqStxvwofs02+RTfmOz6Cr1kx4awaKd2p004mr08N914j603k5rUtr8X8WnWb7oTHNzNcrs
xEcQZ8iaZvoB1o4wMvP5s6cOixlV6KNoVs/qEYMIeSZwawSBWnQJTvMal+ZPksUPFDxRjBs9J2X8
GiSU3Bl2Zs0Aa8cNSYsL4/3DoRJ3gOZrMXpfx6yEEUb7wYDa7gURuHLUmb13FRbb7x2ruzrKjSQ7
v+XpljG5moVTxM+IaARl2sLRcLTU3GrPFopQIx5K7ccUYUCTdYcusNMHd0QEkogVvfT+NxNxa4aq
NfNIO7iwRxQwLZWQFKFlG2VXyvQQv83Ng5QmSQxTDIeRETRFX5HCBMI32vet8pFPr07Ck1f53kBt
FLIomKOTAPOgpabEYkRfpBgvJBaJzcCpgWc32jZrVh6JgUkJUxk+iCKw6x5AkSH94b0nsrVDIClU
eX+L9+HTzpR3NlGl4jfiTl6ToyLe4YHWMBP54oOSLWKQZm3M6lNu8GtPajsPiwv5tlHvx6S0QDVW
5nIJNZg60KGsLCSGxZpC/tjWU6IDeYO8LIOFSBLKTfWwPrY0DpZU7BEggrtyHuuDKxhgkcgUa2Y5
bvHqvKD23thjIyEoFdLRBMiv6GLdfFBeN5/pm8a/uNTIzSJuB00e8rt8UlQT32bM0l8CKEKjpk15
c4IfBF8aeqoE/T10UrzTiMzCrY/0nREq1vcxw9Dj4IJ1QVT04GLliJDxe9KayTWscy4cG8UwzvlG
1SYdXPoXxkU5JXq2/Hibx5F8B1oxqizMqOODG8sByWG1+CrRw5JNoUuIcmn89GLZxRf/vGkgiAd1
W8cB2C7DckqwjtkpxvN8eZPRaDDoLeH24FqjE8ia02mKiBDuPWf3jG3Ns980mgZDn+/fdQuyD4Qd
1Mh5fPzmsIV4RnvYRubaERSOaEiIOoTIdABY8RDCQHyj6YhexmEC5JHHAN4juvn7k/PW9wNeWirY
9Paxwlkzrk5JU36H0sq8QupE3g+gDQm//2/4t2+c0vT9Fh0WoKSjycSLNswx3E0HnRMaoSRlIZRa
c2ezBWl9CNj6sU8fFHCoxKISAsOvhsQNjNIlzhWc5uYCCIY7mAerAieTVF3dLYRZLvAkLQA8/DpB
e0beei76ntKi1MXGfA5zCCIIoojfbQQDge3HJOpiuZewvkHFDMwmUNffozFrfN+SGNFD/hMaGHLg
jrPfzgeDs94bPMzlnMAjvi1Eq1mWgB+HujwIs6ZIIbxHjUltpnpwhj3VQ7bdaiPQCg8SNu8FtVDM
NnhG2gShVmR5zROw9AfK3KxsWWhxfg/ED+rc6vLF+ZllKOKjpcPyy67Ncd/l1UJUqVi64cEjm2HY
QHcQLM8FdurJwWOPZfArIJZ4UnNrg6aV9SqJIW/f8kCQCiEYDBffPbkuwAUoX4H65evNCaOhioap
LO3kp7z5ABn5DUqNEJ3HqrfHzK9pbSExz7fbwib64bIDdDDm0mPhA7t/+HNB9qV38tvYnyKBAtGs
G4K1k7eJCstcPgRUjw8+zAaMWtkPQOSzLcB/lA10Gb80LnLGggf2kx5ThGeQ+Q01JBIcEUuNNo/p
anZPnBrVwhuSlfnDl7y5TQ4DJ6D3gHr+aZ3vije0pnxyWVMJAm4N+xLg/uOvGNXmlxjtgIoQGCN1
+DhtiqykldHR3jKXpUQQkOqxjK+sbhYim0ppFg3FPVgTcCcQDf+aCKghuFWQRdTvW8q0EZVclPdJ
DQLRVcj6p04BuKxuEZStwJqnU3DerMeAgIsNHLq3qKnXTHRmjjYQ/RSlBUPzZu0esQrsEReTV6PR
/xUQfrEUHqs6C1tBPiHCIgHPkaq+cKMhqhB3YbAmWrryJYEWKc1B5cyQwp8CjfbkT8cNC2RjV5Lw
IaYSBgFxo9XEnvoJ5YlxBoGpOd9ALoGrwomt5tSXmKHhTP1woRQ4Etgh7x64JP5QVeYLrDtUbetk
X/ADR9wJReUPjJy7Mb4b9IKjOa4RBWE45lBXQLxElk3ZAH2yFtZd8oWDofEcHbaffYGO7Z44OWVr
qSXfBTx4tK+UTCTxSITF8pso/BmI//VpTNIPPcDj+GAf8NgGkmLsJJG5sloEwckU+LwgdrP5yjo7
XfPvYAN98I+0FTa0nB2aGkSkLMXcjoHHPYnRK61AOEuO1q25hZ/2Ln+JlxI+px5lQtLLoDEgcTF0
0RNZ4ckCzqDW2KSeX3dOBMERBgT4F8EmyROzAqzzp/SblHMwWa8Fq8rUIjwFlrfP5v1k1X63tBSI
gza+zFpDamCjDwSUKfwJbUfWG4xDhvwmCjLKKElctBxXN+8ZT7tv47A4v9G3d+voI8KfAhRNsQtW
GpXHuInyZ2lX6PMhBEpYs3t2jf7t6SKc+nLquP69HMoG2X2ZIRRQgaBJ/cMYGUZ9Tq0cbCcDW9Ta
JsDjGyIQ0yJPdPKbmF9yk8LhyEyKx3XmBTDGmQjE8b3V1VE9QEzqxnu6TvqwhayGPU7nbJyBroGd
H4glNwxKMJ+cSh9PL7Ab0/r6g/IrOZ2HCe+zXmEhFChdj7D3iSMctH343nXUujvGEk1EhVNgwUBZ
Ore7hPu5jkQbvE8gSOB/s4USXVi9g7aqGx1uMezGSvsc45u2ec04ExU66Oh1QoyajKxx2TRGGd2a
QcTOIDHU8FLMAVTe0NDGAkAbH/+gV/Y+kSxKWDbQZbhDsiAJgU5hKsztzeUbQCiTjPmIvub8lbqs
grix5LYSbk5KD8TRCY/DTh8pE5DSh4aHHM8bQZop6dsE5yIpVzFuMWYoKNXA7aYICb61GcFyWzWd
OmWjlrGi/ktVDvTiuIiaDW4Ukrmv/ns61vYqeZEdWCeaEhk3lRUE612qUCRpK2GrnpBdG4KMyCG8
AQkYP4AnwKNG4IyL8C0dUUA69h4LbagyGxN5DgEArLbXdWdLXkIhSLzpre2K4JEqN7HxH9eCJEmB
CjfyYiAe6EVNfZ6ueaJuudpHluEdo1E3D+DZqDU0IUWb7fj8B3sREoHqdcaAEq74/ZCi9+sOhnV1
v7U97uqz2+7Acm7yCctd0kYD7jFmWFBRCjAPW06ZDo9Mn5diO6W6j3F3Vo6Bs42SAO82snBjyg0b
VkcFdQRUa/fvKaCwu19Niug5BCuJ62ZjDpDsSUaooyfMgaQvsZ0LUHeyn/1P0ySpzxg2hlXYNmo4
7YCDv45Og7ZT2tgZDroOOe/Rbc49+mgLlImVOfc3YAL4U4SAjK/xag53+bZsz067wnsMDotyXFHs
xkKIskkECXr8ZsqtU07DgFgKF8/9OWRcuzf0knojpWqSxw4rs2pCDuljWJ1F4qLdGF4dlpdPJ0MN
lzETMfXEpxcaMlZfNsxLgKnwHqPk34pX08MfFejThtL//WkmgE+QwoVrugMcuEL9ERzgDnlGZnmm
frivpMQHKD0cQESST0rNJpzcb18Ey/WeMmQwfWDHeTFZ+xE/skBQLc2G6UadCKAQSOUX+aa81x5T
TkAhk8MyWA0yp+kduI6lDt/R5YF8hwv5cVjqphEYbiB+oSzNA9cMFiQOwwWJQ9OWb/H3pzwL+f2i
89NcMFGH5BZNcxEEZjCUVKO5M4cmsxOMt+H3eSC/z3hB/g95mKigmeyW/zvXJT9p8BiyZ3fHbuUf
wSlvY0MB9y9AGDcIg5sesUayO8yysJacGZlRahmepEU5BI5TjocE6PeJubjo378FHJu5mJmm/OcQ
kXXf8Z3ns4CsKLvj/d+f/OCX3z8+zBvluXyczdtsms2TXGU3fONTkn4l+Srt8W0H2S+fk19oNX7a
tKC8yOflqSkbkQwteeDF4uqxCVK00pgzTmgRmMTj+BxwynJQQzOYcaiBWegdi5abFTohiLkLgjVd
szt5zIugPVj1OyNqZ/51CvjPVk3wHRYMx5CYJiBK8FV8Yj6Lu1kOj6RmUESnBgDcz2KjIHtAoyJ6
3TbbgzRsLrte++0ggdwddAdgNWSTVwM0Mqw5RcxTuQG4QRXuRxB79zDBZLrBLUf6JzWoO+jTu46H
JGYFFmskQXQwazQCbEzJwNxJFpGBca5+Zt/9u48siFVn+XL3a9C0286j9zGECVODO1PCKSjNJwsp
4TOgg7A+2Sr4cWQgbPdE4HKz3+HLuYBScB6iMqkyAFVe4WHkZCsm4wH3aGk+TAAf+A50zCfaI8Te
tf6KutQLxR6HBCkluYqZL3em6I9FwQ5AJPEUZuiQZbkj12hoeUBmWIlQWiQs4QbHnqJmQth0NH3H
/MDJveA3A7G3FLNDKHVmzKr59bD0skHVA/JK1taozJuHOKP1tl4INeIAq7+tAndmBZbGBQSe5jTG
H2cA3Jcy+bskJn9SUENuzjjTRjUncamXupV3ow1O0XN6/AZ3iV/OO/1qo8wxYRlehwgh9oyu0dJz
Do+un9JI2Cchr4eUJiuY9YMWUoPH4NLjgCYd4nmkfDjVsIyUnjbTZo9BEiD99AQnDjGK1PdMoHxQ
5kkr4JlccIGaRjbPNoLxrznXNSFH/qcuUopHxGF4U98BqW2vAAsxwPUaS+TfEB+TohRl/bmQViTV
f5u2vAZyVw2UlDuJ+Zjka5ayWzBvXsPGV9VQGNIazCWlW/MO0ZXUZXNQkxRlX4GQh+P0tpuA4GyP
SY60pvUx6DwQ1gCFeDuzzdVRKS+jiIVICsEvdAR6oyhbDjqkIS9mzSl6ioh4X0fwUeg09dm1X/YO
gzvHkc9qkFwKU922ogpD6kvvAx4DzeA+FQec51Db7ESrKJ+1onR2X2e99rAVNSuaveUJvubi41SP
FuaRxWhjrMWfoWAdka+aIirjH2MWSWJ3uFp2Juog3Vzn6lJZakA9z0FhvyHEsEhFd7KDYSGu8VNt
dCAIOAdtg0qYq/VXJjJ75gnU4IW/52SYxucZtByE6d4+c3r+camTXHqrcWd86Al364XSMsyu5vCI
LK7aUwK0e13NUoLHpjvI8O+FJ1sGgA7e+plRIwWzo4AJeAlkn/8qROtt9gfxWouw4YKeLO7STzvp
3dwbUFgYxbYyrI8vQUZ6mHkJXgorluDEdU9RRbNXfYInBKMSYDPGlYQYtugxpf9LdHXWL6OwK3oz
Ir0WdBAvG58WTQgp0DDsc3ifEjGMmYmHCVX2M54buJMMX8x8YDwiAhA3CV79MkIaFuwW9DeA124J
ipiB5wYXHeABczUJH4HHK6MGAyUZ/PA4xgrUIMbxj/Cb6k7TARtC9uCK/dMRHhcATqS93wjp1+ZK
SIVKGIr1UQr6aAipbbwaI83WgrbWjok2/bZDrtXEB4N0AvpZkRJx7/q4Fv8dGBdmd6Cn+LWbz1Hl
nQZZL/9Duo9gLSckQzQibIn9RGuc4vdnaD65ZtJFwzrlqsw7Le/984gkE7qzMFHsz75u1S2kBgyV
JSZJ5hij3ZPe2byn+ZD4Rpt+wmsfAuf9HNxw0bD9Gsle72Y+gvak2lSTZ8hSjtIHQVQNUlrLMNrw
WClgAMGQoeaz/sxgQNrvWU4mHCIENrmTtvPmhnpJeXTRiLUJIHSiOLEKbsxZ3LDG9QCnhPjosdY8
Mjs3+t1eNiez/fvfbeBQjB+RAQgcfB2V2Cjxz+yXuIzqX9iyM1hj1xFFGkLPBiqVN9Bu5qGAzoMi
n0+FGHBAmyQVifJ+bST2lU2r67NQtegDSL2iD7R+z+4jzuQEu0O8Wn2FEQK97x3NQrCqQd4HtEWN
kaw0+yUfty8iYj9t1hrPoV6RzsejBG4+KkgrHe0NPDAbeH9ACreea0RO2qSODzbLtguKa+RcD/ab
UQ/cG6AKVl04zWCuSJtDoAJQENfeRoW8cwejYH0FpemMvLeNVLG6oFmRwYbPf1IEA9pVzIy7uGXi
m1g+RkChGonxho6XWBccYJWQ/6fnSEQsOoa2/WyP+FigcNrVrwi5EAZ1QeU4yGbVBxxYaazWGRDu
K47DCEvYtzzIEruLkOeboLSkJv00GSSowyT6C9JUxz5AFsEW5YvVbx+DO6qoMGcOOg4WZW48GO9U
JJbAg+vsstNCjdGGTw5FC6hUYwchT0Hl8y5qOKj8PHNH7fQ0hqjCbKrW5TxQuKGuyNrDUTu2zORg
NtFmX6HvYdVYPaAqQWr/aStPu5k4L1y/b1YdvOHBxr6sYNZ+mArtS82wCtRjGF86gWId6lHFS7CY
ZwXWC0mYn3t8b30MMY6+WtdJmtAEF/tzYeFbmVCgOn/UCJD1p77LYoHFcNc7dfB6AjyDOicEKvQm
wAgznbUxSjqRR+tcjLzE4aaL/Md5jtzQI5utnhtNm7G5D55++amXUgChoHLM6lbnOcJqC8vmLlfv
pkC7CWqr8Pg1YVaoHT39tIsFj6+SzOp4JxwzyWCow0wFiugX9AwOO5s0Pt5NHWrZhG1VrWC1mn/Q
Em+Arc0mn1vUOI+zZ6+DbaocT2txUoeJMmBjt2zW+qCZGLZuA0WdKNk2zyZXgHl3OLAc9yF8ZqF4
N6MbvT5RTb13K72LPNNnFSqEG1jqQvDJKNR3VohPjgqkG+6zVjpX77MOUDIGjQ+zoEKCQMNRozv+
dKbVxSkwb52lDaPAtx4I0oKjqqgtVrDMsQY1UDyFWfZpWHg9oyXacK4H55qDU3OgUNXGNQaKi7g7
n2sw91h3wzyqLdM9sg5IKdzllki7OuQ9FWY3h4xwV6EjfUCCR1tAo79TykeAZ/0YATlgkH6KUDv6
NOR42Eu344A+59dGxzjBuchIHf5B4/n0gOoA0qmLAVt3DPptwJXoYyiXGhdse9obSthY74Qg2QC5
VSOwf80Ftk94FwG8xP+uHd0HyZLu8pxQ3Og15yoGNIIDX8HO5WRROkFGlSGxhFt68c/jdvAYUsAM
tai9bfiHvuaufJBaQ6rC0DmyKcpF5R7QihTd0UKZ5/YdG1CJuQ8zuhcedD0wKyM04aaUmMYwMRnG
NicgWVRW44OPy2+x50IMGAamF4oyV6qRjRH1VKftvgAmhmATA+h/sPSAGzc3yHigI2nVtrmdxmD9
7BRFkAYVshug8wzb3vaGwquJnJULxcTE/2YAdTU8xG0IEP0Hw/SWM6FXg12FaYi51h/4hWyEaFHj
bb5aVkbKqnTRoKulCPOaRdNkKC0AlwyuLyc5OCm6WcgcdqwWLF3NVImduobCRLa+1aOEMj+hGXxt
m15Vgz0AtAHEAd5hjIEMcLDzQB3P8XFovY0MneXMOgC3AyBKcLTCbM6uI/osYNvHyVKb5meDIsIb
6CcWBrCSZxq2Xi/kqgCD2Hw/K2au2pgaoSjLkZL8k9KZVEBqlBCJV0QezH5FUrPEAIysPPo1aDDd
AWgB0aJsgGO9g6knZUsEVyxbqBTfD9IPfoVOlAwaeuMVpkR1NLIIq4iKRgps62xLnUGVksMFtJdY
b1wpWn3QSSlQbMIzlIEIymg1bqC5m5gQE7tb9U9DdOpPUDYEpSTjyduQw0WqjSra0chmnKe2gOAk
8hi8yH/uETyhkh1P1T9ulGSC0GXFW6E/8b/hX9ZtdBFMGKG16IAq9GqIMhsRIGIYqDeokJaPozpV
xGNf8VeiqdRAiaQxbI8pI+NyzciJtwRhMBlpqKUXwnQTmlVXM97j1h4yXYPaYYZBVpJbSliQAv26
esRQ5WHSM7O3Boc7opkYQFooYJBQZz44xy8pWZZ+IQVMQ9z+WtxswG9B5h1GmIovOE0hlbLIlgJo
i8GdWhZdlBoEuK0Ibyk5aKSvZtyMmG7JlRW8VccpgVgxGuNvIjZ8b4LewlJ8QBxeYQE8yHtXjw3f
ZgLYIkkJkPdbZzzQCjEA/W+tDJo1DQPeaXFbP2alRf1Ryrgt5wq9W/XxryRbSP0WlS5SMXC1vHsv
oSTXX1QGKzTBDYP4Oa3PgrureEJD8Q5EZDrD8k+KuaiFDXNKctCnnGvvuEYjiCmcAYoE+LkHWRpj
Qj+zBKZBqqDugXy5WQLo0Mh3inodKjU6SsDUgBeB1JVJXCxe1GmlyEclh0opJR3QbIlhI+GEAs0I
+VnKTHsKQZ5ue55tJ0ZkR2EcA0VDw4USodwcOM/RcLI1cA++LBEaF8m2N5wHWCWTDrEClgYEgbzG
TA4P1TbU9wRbQqolEI0QeSagtzCGiWfZJEekjnKwKQpQQNHHf67rmlwKwj52J12SVP+CtElPEC/d
MdkgScYwDLH4dD42EDvbtDcxAL2WYUcxx1lx2VVj5bzJg7X8t6Rt5Gou6NQA7bC1pS0YxWwyMtQQ
+KXNAS/o9yTNeNbmsoj4VGGFIKrYjQBynr0YGGD8nCAQ6gpkJwrtzYZqc8MIP2aMGjl40U9v5Uul
WbGimg42IRMUl4IygA74joprnw4IgoNeKBstrfDqPWaKwXF0o4+toY14rAlp6g7lC1xfDmB8Sy95
8RsJI6x4W04LKQFywA66SZwWjfHru0Rs+tOWZud9dDOp5wpWEMYJE5v8lX7O7RpV0PcPfUEIAE3l
cSXXgRLCUGA/ctLd6Orx6bddGQdGaAc9Lm6cq/fhD9gcNdnOx150hipH8SYb2HFoPyocbJtDAexY
GRzUaS1cMOnKx346kRFHIEz33r33tkMu5g+6VBrcwV8EZFiTThXLUXOd5PySiQCBBBgkR/mxkXXB
4gicKkAo2a5Ah649tpB9g1uSkotwEctN/kVkLqSDiiKNAwstPM7wgUFiET8j/k5Smt7FjScgC0IT
8kjwhxt10omye9Cfv8cPpwkQjXv4KhdADpFOIIkh1BCAg8ozm7tJ7ic7EnIcMMsvhBQ7Y0c62b1X
ofeCtD2z6K1YHyWpSdGLyhZ1KG4Yvp7mKoQrQhFMSmByB+f8XZK1sF74KYlbieILhilpCwYCUCIw
QzCvk/zUirscu+7vOPVDl2ikS98gUG7+2UQntv/DeMDtpEyIoA84EUGpUMXhSCjCsYCGj4twj0iR
ya2KaD1bVEGw8LCI4/Ce+L0CcnfYhDMrkcIPy0Jqhv3Le5FNsdCr48jIlX2Lel3OU7a2AtnaQgUF
+VxLKvGIZfNFfghTTrF2/UFbpBkF8kMwQStRUOUhbSFnLK+wQPq+LmydFdkWlgimWJ6c+Aw9ZCv9
k1aSlqJLaOTupHXlrEAfsxfUmQGTMBXQo4tvy0o7yjn/2rfkWOUT/JVO8rB+LSFt8WROocWBGSls
W+D1TE/8xoxNK7w9MRYVLMxrLC39kL8C0pHXeM9AWurX4h+OH+UrgAOEomBvOBPeT8DqxhWbleFK
LiPFbh4IcOIAIrYfNdK1vweFLA6wjvu1oA8EwgCQAQXAI7uXZpN7U24WuhQoQHxn2QWJICpfbO79
Dy7oiwjiudxb8jeG0KaOywimQezu2/vAUUn/kJjk64pKUZG3Hvpy4akksJcV32V/mCx9BwYgy3Jf
yjQqrc/1HkrbthpU8uAq4DkuZ9A2G31AqTyju1sUQClJ53uI9KSSRW0cKwBSQN9ivC1Vd4CuBsJq
XCLZpByD7E8AUr+d5LwCKNxqR1x6/kbno/VocMTRODGZmLkE37/Q1L8Wkzb7wUBExIwqGBiV7Huq
MoH8TviHV5Hu3+JLkN9Nu/OX7JiQc/u6zw/wPLKAtl7wGoiPA6N+SfUejcl+4rTxKO3QJZ9yBHQ6
cC88uq7GANkg/oN2wU8ECHguN/ybm5Tm5saQzivTNIQOPk20x7tQlUFfZSWd1OIm4xMgQ2mXlG7P
1ujYQCdoTxkK5CctyEOGEtHKkGFFOjV7MEWl/va98d7I7iBVTzvIsUkrXDhPQmfOAtAHWqHor28I
e+XPLw5WxoqEUJe3cEJy8Blvp1dz0CKPjwKpcSTXKjnQF68Q5IbympwiP6FUy2mg7MXkKZn1jykT
pWhSyh3P/QEeT57J99/75DfgXj1pqn/eQ7PIZf2BY38zWC2SO1Oa7GXWIlIRPblxapF0hN8Xc+iv
r8hwy9zOS9h9y3f6iwwZ8jj0O0PpQ3IziN6e9PLKQIiGgeu3I3lG3/rn/RJkylZbEun89/jt6L/f
O2FryGVhlJaLiegARynP6cRbGbP/feeLVpBRTTqfYAalw2HCyaWQrolK5z9jhvwk1c5fwFe6YLHp
CrJNhHvYlox70ul+Pzls4j4ZrWQs/O1JXpXZ5vebdLXv6fHZ32n+ZoDvrcbfVqEY1svW/8fSeS0n
rmxh+ImoAmXdoixyBt9QgLECQREFnv58PfvUnj01wWNjIXWv/iMjBpMB8wGF3OKzEfrO3yDa+ecZ
w7WxEIuNuHnrafy0nNQgWSMYnJffl3M2Z29O3ObFUNZvnmZ2WJN4OnMGOaFQOoZb8mvBXA8x9CCQ
kS24bInaVR0YyKVglLhp5SiH8p8QEGt+Pv/i7Yfyhs9G2c0P9enoJjV5ZHs4UksOtILaNXYQ84PQ
IfLlixS/7a8BKHdzZIQKN+l3yBS84cTdkTwPhlus402lOBAaaouOoUzsR1DmVpagdAZKhWG2sIlf
YwSDIYEfbom0CHzYjdVQo0AHBZuZOaFp/Wh26M3vBi3lQANBGh7hWQTpR1TOeB/uB/bcURii5GWS
OhXRrVfNlk1be7sYP1NbSjxJ0P1MbciLTLtfvn2CVDW8AmeJrOIzVEG5JqgNMD1n93x4H5qdP4ti
h4YAY+1/2WSRhSLvQ1dPHKLcfe5HNfSVtijMKQ6O+CZdxFPHwRBXxor+cE+/klf7hnlXbcp/hqQx
cpjAMpbNaTz/I3ldN71PZ2PoGF7kcyBPMXxUYwA6PPcGq0AuHFZP0h1HJPdG3MS0CcEdHqk3Czkp
d2P8QeQrKDopOU5CbKGX8uTv8imVuMvH+nssj99FjODrj6CN76YeeF90fKe0AVRRVgbRWkCk9im/
nG/V9rWsfg2fstevKJtAGUNhqMH+ImELt8r9qxlrZOLpIFaiZA40uA1GF0OgrzXNK1gebkQCvtcf
VAjaFRx6eIVUV08jlQtqq4G57dfRoV/VJ3lpsJrKHld2eKtBPRDeu59je8tuJTDpzUQef+M2xJtS
QAmayCJvoiZVOQBw42KNiJvZGYfv7HXDROD3V0wKxXVw6q/ZItvkdwZBxheSg+G41WFKtczmg6Jy
E0kI6vlDSC2qDQWL1SE0Hb7hbL/LAmGc++k4H+QM0H5MnFN00B6oJXoQC5mSg1M8lbzRRqbQW+Ok
iYwr74ImsjSAL1GyMTUppKSnCkv9VLxBYEOl5GTdquz2TUag0aTBoIwwB1EnOARcEoLYfJ1qizdR
ovm6VoO0XaL+PUSJr5OhDv9JqATFBwP7O7SbPPh8PSDfj5cj2GlddRIXNoLi9ynHO2jssRL2X2Sj
0eph4ZeXDcxkbnl2C6wPAjPHP1ye4lM//0JBivHQnAg4qg3zqXRR7tpytMrwpYmT2juAo5ri2sPv
5qbSGuh+BMYjU1Rj1wuNub/dDe/EbCqSq+phpi8jfam1gfHsglp0hbrnAYkjnkIOiOwTnZEqwSO9
PVmIEX4pWGHJOh02AR7shzKnC6FEJpgudSob1dlHXUqN/4n8F+CFmoXSaPIZ+KJ+ibiN6DcnqFf2
awNV6dvOnzNZDkyUC8zUo0mKeSq/UodsIORQiCsqNiOc27rbpatHej27/XPdpFAET0f6Nc/TLjSi
lBpgztcxtUiQCp6EIGaSDT2p/UFeqeki/kjeEFteYMMmOCkASKVYI/YUryabJA2JMp/uuymYPMn3
rwsQTTzFU3Ei9CZ4Dic1yTc4SOtTrVoDV10iN9Gj8MX1IPUTDQt5nOviMCAfDe0TKQ6MFIUHeTCk
Ye0ULQZ0M0ig4TBOJBZt0MzwF6OlNntPq72+UX4wxNyTzKewRIVBRu/SON8W0aaD3GUE8NdZw3pM
nkQ1kbxyWoXmVj1BG40UW/4Xd4U6QaLzV7H55w9M08qCsGDMx2+rUewXJ4mBb8hBlLhYdAZT9Ua/
EgzgCYoCrwiyoCoArEdBbpX12XoTG5E1VpWJ6PSkVqAFrBGkHyhbO/QGYFh8H8wTuiN0PCg10Sqg
ZwIEZfqqVxLKs29vqb8mtPhXGJT1/WjebnsVqe7181tywNiLGs+duRebRB4U4IjfVX92n7nFB+mg
LmgXEVdCyYQDoAQMbO1iNFMwqAn5U7mLDGGfBhx/Ikp7zloEH8WkXbUrZdYthhysa5dWqm13GuXo
FZ7CWD5cmZHzpKucoCo58vQjkOEHC5r6qw/CJvJKw1fO87Tc9tXtRQUT9fHpOo6udAqA5ZMlIv1r
gMMAgmUEMRq4AoplnA+dbBOHQLBcWQe4tz5EsCirHsehSgJAHhhkJOIeA78boBo8S55BeKie0Ull
1av6J9kUTr5kATDIqDgmkycA5BAcnPysF3rhHnTXGpTOq6f7DSbGLpCkEKJIaHHvYj1ryexAgJ8Q
jFf5MMFOdqq/oi7vzACQj0lYjaih1feUj675vYbCjiAcyJvfFAM57/A8XSe/DaL8whpOn4it4Hso
/aGNFIMADBErrIkn24oS+xMYVTDCTtowNbhMIWj3CjOgEYsCDepWaUGnWlZEr/bY3RDyR24r2Vnt
jFpbhtr4+gPPfNm0Z4y+GODIHaS6xomsQdgSMcrTiyENHeDfu7MhEHkJ/PjutQlh180p3dF6yPwR
m0I1aM6kXwiJ5wH5J0CtRoXBWIs8drHzradVUf8bIvdh0i4sMiSaPYSt+rJV1dXE1RyfF62rueXc
OPLdg2CiDOSE2m8YqDrQpxtlWRJTVeShJ8xJP7wRdeT2dCQJoWKPLXKvuMTcusRw2VQ71Hv5j3/y
hTkfuiTH2uhAIDP59cLcjVat3RDxRhQoO+UUseMQpeh4SCQVpGli85TwiCiEqlrJUd9XC5WNTEwJ
4/g5USkX7Hx+zhYSaCXAJXn0D5pILBXbwiKijbOaFlM1lC1qgqzceyI3wo5odVO8ypxGEZ8GLdq7
xkPyQY/DTqLg6UwO5Fyr53X5I719lL5SvRxp03e1KHKPoJvBaPqUrZQmexVMikKB4qKAcUHKQJ2R
G2DYxDbDHR5bpnuMkhwc+LoGRJQFn0S6D+ZIeZLnPjU0za8E90Q3HZ7qo8SIgemY5P5rvNAPFcZa
9dr3Xo1KmubWaPNVF7o2e8Sb/DN5gZrx7A+2r+/2rBIcMVEIGM42Sb0/AwRwV5hfN02cd2UPuOij
oONYH00GEBDVSkW/bfj9Z9p8wjeNCrGTyWFpXvMH/JV+bM472vbyKvgqfxoObU11zyOvQJAVGA//
SzDucKa1O/XxY7S7briMzvPa3H3Om7g/qHXYIwInAOjjgekrITwpP9q/vCLJP6C84nx2Boan675U
r4EW5KPU2oiv+QHTxs+g74Rh8IHYkRYm9HFsQRAKpBGc+2NYCoaabUyXyQuNbcCVK3xTvQ2M3aOe
puq6klYmGdjosKKLpB1bafvIJmVNhwqeAM527eRjogjaZTV326rr6epwC9IZnZc2Kcx5hOXvu4BE
HaQ/1cOXRqEZXUrcTXThqO4H2i6dysau6H8ieuLOzY4Mkg+cmnI+QJR+z+GTDAOSW7NJ8l1UEcnt
fsoJLpvH3WZobpp43THemtJUtL50ky5ePxqyUqifPzulERSwrkzPlEmYGKkX52qag+6dQ2IjB7hl
zuFL2tbVkW+Pv/1KTGuyHjTSHn6fJhkDewLMge7H8VqjF5LI8PRHev315jynkSufRe97rTgvXo2I
4VsrcLPD4hZ9e0y7kFp1aCprPVq3/QKGmdf27DbsIsUq1q9Fdc3wPz82XXQ5PzaJtMpGXlOHj2Y3
pEUjN/Csznn5EVkn78nT2EXNLvqXDqpGhGCFsRE8i5nJlsq3kq++yu2TLWMZSTD/WtV37+r4eYRN
RZ/kraqueXVM8v3LnPNyMqwLdLR8sUubm6LZdclOG22j4awfrWJ1/QKgxoL3DdrRiVjWEpB8FPIk
mlXIV+TKjZT1qD1oBfGOFfiUbElcVnORotfPZ9pgWn1nz2zRfJdc2VraR+a86ecxH5Bv8/cpTXZJ
de2+S15P9PpjikLFsNMMuDVeOEuO2pJhjoiD30okFjBXsZYp/P9pUBT0gvvESyAzGXVuzg1f2Cne
uoGbqG7Tu9z9IsaGUxWZ8Zpdgg8/XPaxvLSNpy3lRHSA3SisThAT/fiNGQRGG/38y6FRROg/eNN1
S8brR4AXLNnXH8Iqmqw9boyUf0QJppuDgMlWrV1lPjfOqsoRFgeAsod7fOp+DiD24vbzhop7TgJ+
0fXzAqiKAPun3Xc/b9E2QzY69bTsq+NknwAj0T1BSvXXb6FoXt4o4vWIT8PPMkgu6+G/H6yN7ylf
oC79t+GVJR9+zUufH9HXj+XfQbbls/NN8GPIvJ9O+ZlHRlInhcKIOzA5PNcIRnkhHHHSkqOL/LIz
9D7IBZQkIHniA+KBGxmosHRbNrDk0H8uar6SRlsj3SQ87Ll4xbyE6vmXSndZIWY2/qAwapg0NChf
kzCfASaJkaXCKFaiIo7RKiMP9j2669qZ+9tTifs8J4hfsOK/2JL0orAb/lVK2VE1QtQUMSHw/rzP
GG2/ftkeRiioOwe9zld2WnOZJhzUeG9ug2Sa0uszmm66fiklh4wlUQteOpuHi7CBINiIg4pI7DsI
yQ4z+Ou3YruJOcx+Z0Yaoq2BbpCXBUKVh2gbotlCBMSlDrI5uHMfFNQVVhnhN+KdBjk1UVVT0Th7
WwP2PGFbQob+TxyH5WKi5CFCcoB6IslKkckG7NHMaSO6wRYSgkoTaLnWcwtLAKMnlykm8tArVzES
ohmWFY7B+GqUfZW4YjQvx8aOsf/DZwMF3YBKvOCiLui3iImVyWJDcbvnA+VTghmZjVIwpWtTGhOp
9J0O5nBpr0s55bFJEHXiuKHwh2S4WgwzpVX+JAuJsIUFeaCD3+wPTiwigUAb60eC8J6/ZL0i6h+I
QYKUt2Wvj5GaCSEZr4fcUHWfc9yFsv5RcDysWv6a8iLC27HtZWP2xq8kimezS0cY32hcnrpf/UQD
anlPl8RjBlSxwqRd1R3yf3NMNI0jIf/t4fxgKu8D7KLTV+IOtwXJdr56P6P5TzbKLFv3nGYohWbc
3ZS7fN+sACCMIxsxiMC8ZrBFMmP+6kfzlvzhPScsbrD5+MrBuD5u3U9ykncDcNif5+685sO22aIn
4Uf4eeNpu6/+oDlc7hHP3HJ2zxy+HdDrCzlwFkCJb17rLTDLppoP9HExEwT/viBrXF+0f3ROgcF0
rGQi0BX10hB+iwNnJOwX97cyTu+qvaIJjV4TzXtNgF+4PZji2FMx0WDzG2ye0zfavWW3y2fyhpDy
r7iYyYV3Oj0pu3gpIJoJtpc05GBS8Cl4aHm9CDR+37d0hQmfxY0LvwcRAhDoZ+ZN8b6kfmwN5zPh
EWZuDc+8Yetqkf0Coaewo6BYOKZIkL2W/xx9+ye5klzfTLTvytd+F/kkbPOtcKg805U1JomO4+Wp
YZChn87mc+j/0otl8fS9JukSuID5IpBW596KT7Ro6Y3VUG/InFzY6kbBj8Y3MZolnzF5YxqBFbxz
mYqzLvsrFsPS+h5Zs8mZ4hD0FcV5X402knFGT9CeW7iGvtggG4Hx9D4+s3o/jdkLxjwCJAZH6Jm2
0uH7Ey0MLsUVVOPS0+E+CEjTldGVjQfhezVIUYN3a54kdpxu1zeWfK9F4hC3Nm6+zXePb29dH5Yc
Mh72M0xuxrjec2h4hw2YyXa44rA2ImlXZJjVgYhzDLhor/lj3XAuIKki5APkgzRg8hMh8fm0nB6l
1YC9899lRxlLo85M/ljSXiU7kXJgopv7v8Ei3RoHDujtG1F7P01O7I6U3mR/FdzI7oWnfqWGw+1L
bEP67Yyv/UaCBnCXQRCXahHJjhplwwaLWIl5JAnrg16BdrCmq5sEJU0yJqhcLNYMsFejE4H5rOT+
CFKWM1GgLCibA8TRrHTxgSVY52gIChE4pECb7MgLGv5WI5v0qN4uqPsgg+xtn/8ITGRrju9IkAcT
AxgBL85YmcOUwZV9XRmlGTODu2vHe6ALbApqIGguYV6oJuJUQXUlNpknVPjZAwj657YljxcZxXlG
wLOLQ8j9yViIadEB50XMCnVCS7cvLb/joyAQ2fXgkEb8G6APjPKv2ehKVuLxe4suUIqhss69Pmx9
ZUJsDBDTNdo8Z2bQX0s8nLVgt9fQWHY3U1zil3Fp0M4KdUYN1aIN0R3ACFnqGLZOY0PQDsisnRTB
+JywxfF0t1k9xnzjpf1DZqAz9CaZg+sCV0OComJg73q3X9wqd4qVgFzLwtc4OQFRbIbhd0oCCtdI
UALFn4D1IdjDNtRmz+ABcVzNO8oqoAKD3trgB1ngLnAY41HeS54wrJJYsQIvtF8Y211lgqh79p/v
syAGVFsbTgyCK3QaZVCt0sU5yN1vIE+Q805iu5nIBBeCWx/JnJp8fby5VuEroe4OrsJH/YChe3gK
3wNGAgOLDG5QkvNIKR2j+hMO5cmIovn1Y3a/Z2i3CYXxOVVjYB7B+7GrrlEIkhbxDQQ59F8AmMzX
k11kUx1iDUZNTK7gs5OaLIHvDESh9vCN4UfssZrGAZh0Ke4KaJc1YDUbyq8iPBlYUHY4Dq7R4nWV
whzKCWXLVJsRt+i+Zx/0QY81hyBkqY817vGA0gkrI0KHLC47XjB/WBH5yyBg3u1AuwYmgwGBlQx2
EAZ3zr/ccvIkwr1Ot8ptrTiKo/ryQXc16/MjcgvI0JgQDIKKLF5AC6FD4FJM6LGEj6NfBPM4ZARg
ggtVSWKP6kYrLeDBXA/mRNfPkFYn9wZkDA6pmUgBh1ny2OAenORCi73DFEhHijkf+f/uPERGhfPz
wQSD0Io55BMme0Lk9WlGvaJXTMAZeWWlrc3B4umlplQYL9yAVrKI8Gmy62BtX+xsNFV4TAa8O/QX
LgPx8mFPyNxgvRhYySyaJZ6+ziffNfT4/HmEHf3VEFbpfuRoSylAP4cKj5gOHsFmspQ23aT2z9Ph
LwlLjKbj/jefiLAjsul8mh/4VUkQwHBjzvD9THDehUj68VA0+CqKIyYPEpqcjuwVyo6u8GqkaiMV
fdgNZZHnYHT2lH032MnI0NgERLhVJbbMapz2E63X7KYHRkE1+2fsYoRqP5z8Wgf0Op+zJjPzIlrl
fDqInL65pPKUHGSG2LQO2XzlbEG0vaFOkvzXHLgRbENxy4uViudb48AxIPiDsamid5BbkHEKHI0n
rpw9FqKGOycrsp+8W5+FFzzfoC3BZ/WDIjj0W35nsG7yvvOEwRygtOXEmpAw43LqpScoFY0AGs2u
lKX6mK7m2DZGHJ7GwJMZEzSH+Zt+7JHJvfbEFfXi+NPPEwWah4dhuBrAROOF7rHmqopTZBPqLegP
ZnvWCAohV+ENKzAG9pLROmTOeWKyuCAxIQMEnfTT//6e58MVQybo9fPeqaIAsgBm7azBw5EfCERt
NOegysiUMUnytXQaxt9j86CjCZqIsDSg2SnRtrsOhzbBzYQ2Q/3hSQvZ+xBrwuL5w91nRiuETYSO
+5h/CPdQ3RrOltyfU0SXFKSvE9/xOGDkzDhx2xiLZ4SvOQ1Ge6LlyEUguJa9Y7WqPcGjU23v3DDO
oKLH7sVAjiUe9lkw1hS20apXzYGnJgQPUNzJbETp3pImP19IgltUhvES6DfI5xo+pS9GhtLr7sQg
nLILqx+NbdqswhM/3GIwddS7fHpc8q0yU2bJergjNJGWeRP1I9u84DmTqRKoBMGSjN3QUsWZkXBM
Br72gEp/RDCI14i2rTVxZY58jAPlh2MMdANDE/DyC2d1hO9Nlcf72Dsjzmr8510nN49kbP9oEivY
0EGmBiVD2vr9W/wQ27uPT+kWkSbVtxvOGZ/K0iENuPSzl/uawgNG4iEWXfbj18KkbMZckgHl64w/
q25mLnuWWkwQTjqdaRec+6cJp1L3+SuSnggHsKsAejX8sG8oK7A40m0gN+YVGpk145tyOf/lSzL/
sllKhmQ7k4IsePqkCFMLx7GBfhGPLCOxvUOiMWIR4e4wH74mPb7yIT1HsBnP7TOo/hhVmCeJqcht
hqhq30yREmJcvJWENZM4eEiD4o+E0UAOEAUdKQRa9c45pPd9icN3pl01Hw6BEjUDHPMTPi7dEcG0
MX6sFxVdP8kEhJCzx+BARlyyqrzB4YMknbj2xQftGWEGgGIh6YrA1yWEPoxXhBrZKhTRy9tJVvsh
zwkhe4rJ+1+SODmqcCLod3/hBVo2w8g6I6FA/LFhljtTEizYghYaRhuT4PZkTi0caLiOCe9HWXP2
GakcNJ03UVocZhZ/vsTR4tBSlEkabfAJP6ExQw7HO8HDIoRNkOL/slC4+LS2HD4r4soNh68u/3Ld
OtA8odWB60wf9soaIh4h4AilagcbCDtcWAP4958eMeQu2X0uKQS/Lhwl6Pf7SARnw0XJN1KpeFOg
mzjVIR2nCJ4jNAcYZkKQ4NZhsmRoHbQixfvDaPDCjlasP6vPPWDJftwh1c6pM7qyfQCc0MqOsEUB
7xD5vpRGywD1nHRbt8jcDFNs55kmfbosLlgGRIxeiU5g6Mm8efK4Ols8DdHh/FeSrDxhXIdN4iyN
T0e60Oqln+l6p5dGLDM6TSXsUAgML98r61iNnJOqRpazapFs8HG3Vw3zjpWTC31kNM/uwz9ZZ0sA
ZBIZXok21q545mIu0gX7HOPgGgqs+pN2CBAo3SOlZq4jnrw/JSceMugEiwVc7csa37fYKVmLKOHc
U3j+4VzMzXaEdU8YS+9M0jWHdp5aXYT4URQkm0JZz6UHiuVs+wWm1dmH7MJAdVMx4RgOjOmDOCdu
IrYQfTwYij0RXUX3B0cRWfVFcoeBPCeFe0DzI84FKgaeoC3Imz6Uf1jm2Y5JO4Hy/n1L86cM5Tl9
/Ss9KgA2A1wTs6bhjODzMxHnNQrsdrAU+BawpSuqLeKtssrYa7K9SQSlBRpKE1HvvfY4kOLS57Cn
dc5zOvBf+8zhQwlomz6n/NlLHadIbGpPGV6i1D+bk7dqVQTHNqsUanGYLM4ERCCJQfpLvqWMgAso
W3IUesuJtTc+pFxVO1hixqcBKUYf770g2grZ+is0cU+vRXUjYxtSnJPyV+xJ8x9MWUlHp7NVhaPb
u0FT8XnYxJXbxkm+4oHw8QnWIdW8ry38dnwkO2Lf/iQ9h50zNT6l9SRfHsbmRuEYTNYKLXi8xJ40
oiwSIOJDZaKIZSecEV8laeV4VIZgSuKmqGbSHacEhc/RpIbpegbDS7vnTue81+K0+M24R3zeAFYf
wMCV5IFYIVrTmPNH2+6Ase17gJv42i/+hNNqW9wbNrCrLtnlFvuBYQ+/CIZJcLwMH+Fr3wOMgBey
fWBNmT4KT9uxhJmbzMchmh/FB/QhaVznMOMIF0Kri8pgsm/PS22JOIc+QZ+jHNkolNNzbNgbYT2V
mROw3WT0rHUiP55vnzebmr09q7v6tqPgw/nHMm8cOsBdF99Nc0vW0kVOHN4H1Y9+sNLqLpzbkZDX
eIEhCxY+xq/BYYCnRp3TZcp5YcsZ+4oxbZ7szgH/b3WK47VF5OGk8TtfsU3csRk0pyliMigfJCOl
2j7Jpnh6jw3ZEzZSHDUhet5/Ig3CFT6NqBL/rotgxDpLARdep0ANVX5TcPYhuYJw/cKJ4/DBif2n
JZQHlEuy1b8OLdNWOU4lifn+oVhG5LQx+ewinKO4naEc2QaYxBip4JZfzoOPow8NFjbbazWuUdu8
mHh/cF6rY4PIHuaTXQUOh4ViO7gUDD/vsOe+QlawHXGIYb0kho1nubQUqqQIKqZzAyEztSpMh533
ppOVOrnGeTNMNu7jjv0tezhR2B0alMqoa1EuEnvEWfhsy4ZrRCLZ+IyXGSOvMc6J0+rEhkUxNE4k
vH+6EnxQGM/SxVB8JubpD9ExNJHSiUJsNY9SMa648IQlESC4+x7qa33Ir/quWxmbJDAvo7WxlWcN
3JFQdUVPF8mNyokELPVXkegbLLGvMuRocI+vk6yNFcRhwL+SDZqM1Cse+kbpp38p9lHOBM9rT1Im
9zKr4W/DVZCsB6s0KcdwypiIoKQXstcwd6MvHNk73gjVee+jQMFQeX1fNQol6bykgLOed/N2M4Tj
Gjf5BA5XMLsDJ1OdfrikPDeEia2ZbXlQkOo/toPv7EEwR0aiAaee4uO/cfccPifeqw/YlUiKNbAQ
igl9zPt4yMvxhyMVOHFrR72bGbS+u090CLE9lC1NROU4Hwov6z/9ZwRlSe1VZD8n3Vr9Ir2y2AR4
nxNUQrPBXvkEtPGSyva0b/FcWag/3EMJUDXwF4AhfSFkRjJfjvWffgG7QcZQuirreZR6ab0sMxrK
cE9zeuKyMVqPdDdKbe3jeA8UneCTHxetyqvxk9TLz3ATl17aGNJ8pIYfkgFwk+XjG9uHilINWQyC
MiLUzr/m6kOmVjvuVvwBA1Yz0U78czaZdORwWQwJ7JFw1fFjqvFguPG+gB8YLz/HhJJPfq/bpZOz
5u/V3KpJjPBU0SHJO/EX70VLqFWg0+i8GO8ZyYK04Kz7y8PpO0uXA1ri5uUkrv+8fLwL//QWmxnx
TvdmxhklOQnIf51TQ5rZawAHgtwqt3bUSLRbG7+8ROkUzQi8Fdk4Nud2b0hFE+ktbjWPRdtLygbw
W1i6hYTC5ZNx6uEhT9/2cDpHofDH9Sdtl/ct2j626UTeiyM+Z6UOy5wA6csL+PLkRRsJA0B9J8d0
Zk4R6RDSWRHXDzaX3wVHxSR1MH/lJZ5f+VSIZJ1kYYjQ+mbF3B0dk2Nr0HANuzBpVhE5HL+8GGQS
yckMX0uzp5YTYdxfSoIO+znjEWGM5MhztkvGLe2cz7VD+PEHfBbokPio7fdPu/XHUUkKMi5Q8W0s
3wfFVtx2M3K40/Gsp5ea4ZB4KgpV690w6JcofsHWEcqQDwzNbBtBzb1LY64/Iq3gEdxyhxYkcB/S
4l0SI9jnqGwaHo2NtFFnKbWvYBGTt98f2ULsaKYE5yD66Q75hA7g/WDWrWhzcgaXfskzbtPaMe1n
2UxDKNk4Cf2zHPwdvsF5tI1kSwV4YGBdn7coVPjV8EQbh47SkroEYuEcJjKNw/SMe11B1BxUgM0c
ijzjFLWrsy3WDzaTSICoemrVE3P9VL0STThSzdRDOlYUuw+Rb9wFDwbyJeNdRZ7eYXQNhNszP8X0
bXS0lLiyjwH6uWEXCkeH7F80ee+VBx6qcsJkhUSfzsq/9obaMCM+WiZ7CR0H0V9zDKdh245z4Wyk
cnrStkGjh1rrF/dYQj/mk72oHiqvoR2Qs0nqqujhycAIc5H8Tn43UfjsFVcm7oeTYq6QnGHH2h3w
6+Kno+4hHpPqzWDAhyGm2w15wXOCp6jRboLCgo0CDkIeZeHAh95dDMmHZPXasJY/P2NUDVbGOoFx
sV5KItMV6F6+YgL3B9dirruKk6xMsOzcHwatTUKFX/q1n3mUJZAqwntE5Inq5D75jbTLflwdUiHM
CGjIjtLJOL3piQWrYs6P2RPoD8JK+fph3+FCtzju0YyJMhuVPD+H9xJAn9CG4oftRmGAgBHHmIKT
1Tav30C/ohLoxtolPpL7H8NQwElPSqZW3LX8Bh0O0KDiiARYqrFmby7eqmR4sfnaj3t3ba7Qjqhs
wc3EFquPh78sxgapYh8ERGNJtkRkOTA96DxW7Y26pCgE5EBdEmfCREEX/SQP9QsSonTdXNhGgHBx
U389ozi2OV+75F8CJXOs6ujIW5Hz8EOgcCFZAm8shOoJOgoyhKX0zpmwu4zufSBYsmT8XNfzZp5x
gmnHQurDrT3uSarxi+XjZBy1abwuSuQ0Eg8y/ndScKY8+eRV4Ogq7PbERlyO39xujjY2PdHa+56L
vJreRXhNwEPkllZmv4gBpAzLllxEleRLml6MgtEbTjhfT1qQv6c1nOQzkUSYEweYznpg6QkRgDPd
fs9Q7y1EZqEAAkskbIVP8CFgM0Fv/sDV7YFPox/yNmhmO4X8/C5FotCZryc7CIZYFAEDZy24BU/E
6j0bTNnFJ8wYdvVBd9TaBrAM6J2XATucF/EchM+TZ9mULeOvIheomhL3slYmvf+PYRv4x+aGBIXA
n55yotdcgU9TvHiaY/ox/e40nOtB7YoALZGCtP4cnrt49dqQUINriv2UTA4GxdXrd7QfAtUZIvho
QCzmpJ8wLSS/xS+BgDBqBCV1lsTxqbEkTAwcroj+3sr7YhtFdqZYKgJaOtZBIe9nPsmOWhT0y4wZ
l8eR2DILOpuUsn6iHKpgsEKM9dl2pgUjlLG3MiR9AnYVyMcPy4Qc6LkIY4Eef+70Zb6rru8d909J
v8kvcOCT81HMxac7s+b+psBavsjNQlfth1C025EW9E0IszkgIwCZoTQB7bidCYZ1OfdZGueEYjkk
1ZdOkMEmRxunbEfDoNwzBrHzVdP2SBIBbLUaMkEoS5XI0DmDD5VFXUZQyD39G9wfoz+p9gZ3RpCI
JZ+/VucyofgQLpSs/Gt7YsmlvKH+RaBlLlTAMdNvQY5Btij7AUjacgiUixXO5wpUtrGUe8HYUwt7
+Gj7eDqsAf3D/ppuFAfiVDdg6kboTg71exHfXr7qSxCstUVctcIuyqx+edEyAjFAxxckEuZATNj8
MbDZPW3H0uV9qn8FpQWSzMseiRZAjeKWWaN6MFafdK46iWwlWyoKhscupBgxEF9IukB4ZXhvL/kL
9D4JZQjdfvraqYk72j6X1Z4v91zSqAWNvoW/5LuGpIYBJ/JCDgfHM1kCX6c2vXJ77khKJSQ2dVt0
cqBLvBwD5NYyguEJeOJJ9dZnLNFIi24/5CeZWiq0Az2HWA6YCFcg0N2XjNoRquNs+MXZ0/dJBOo4
hL5sEbOquHp8nqe6I9Aknoy+DlKJ1O88/oKVqw34aQBWHkj//wdkrSBurX+GxCB6KhdCiRYP9C3J
0GGhHrYWuMGwFasms68AYAxiSlw5dovI72m2QpYLYoni4GlFU5bSdOAgWUSYSOwSa2qOCVq2WFBZ
tshUQSm76xqASvJcNpyvAXugAQcH1ujXjqP+/GNrtoZoemlgoVwy2FKlORGNWlKgz9X5A5LBXDMN
EMyreG32r1U7c4s2iAHFk8wi2aRMXEAWwx1VFhFWfJJVjgqicZhZPySI3p7cgTq3trbk/QduoXmF
TE0Lr8NrdmZtZtpY0Ivy16246d+HGAUeSDL3OK4FMDuIUo5GFf2MJMhgeQHvEic0DmbKFnsBlAqh
lbLY8wegOUBrklOOLDoxEi9TbP6Yq0nn4xlRHxZxEjesygjOddihbyuDb+qr/WwobbQ3MoZlTkG8
7r57P0vWr3KVSNPuHY4yp+LK+10oMqd6m73kvUvvJC4i3QVREW2xu5hcKNHr9/RYba3nSsTbiuh/
UdLHIm+hpMShIILiKLnEnHPpberhZXZv7rKRRRV1YLKNMMiMSL0eWckyo2R+6HaO7sl84UfAYSfg
BlWOL07RNWSPNwr5pde7jJ4uxV18JL6yILEQ6zjPA1Ne+HGj4EUQVsOf8/JDZSMtUDw5CMVnI7ih
2M1uHbYaCsQdop2mrTzOVCKaKFt2Xu04+lgPQhHxe3CUQTgEv69bTciqwwkdCxuj3L+UZe5lq3Qq
zh2VfVvq1lL75zb9WiR1301reQNIcg5NyD/1+cfyj757HVXn7IphRvynEHbGG1/6d6bYpQ7nlsxM
uDdMGpQnldwS+Aru4Bav++v+pfqH6fE74dV72Q6Sa1LMvhB6o0l1f/2M/IqE/MQR1LLsP0L9+iZA
ot+Bq4DpEh0hujzhzI9dYLoshiILX7j06Br556tD4IJzTnhW//tPWN6E0U3Ey1dEtPyPqvNaUlUN
0/AVWaUioqdExZzDCaW2YhYwe/XzvLr2TM2mdfXutg3why+8YTeWsECRJh5dJtdqlvhzWJdstmrw
4hmRG1L8rOFFTN9lSjf60xSZliqxPaTRRTdcbMAv6w9mmgQxdK/fpAHsK/hqZg2FHX5SQGQa2MP3
0KnWjagZeUKbWUt+heO9Y/YBCHDoekQ1TktQ4vdVrsuuxSNmukI3O5hQHnMoVHBhAHgjxcYeIAk2
fqe/rTrIFsFzrLhWO4cWYJHkhCIRLUR6FMul+sc/UW09MSX1hu5zHuU+e/2wV6uSC3PFo3bG8SG7
AzbuEne6wEl49gevotf6vRJ7Mc3WHPcYACd0QaT5bfWr7Updn5WVtt4/8Xu9FDKnrfXJWUf1l43E
/OxsN4/2iryLA9xxfd1vh+1RWPCkNErERZldJGAAYdwTZNGQEsXzvZSEMlAN+lHH4E8/Jh9mMubt
sGJ7BSbY76w8iYsYtu1tn/oS0osISSMnBnIdwm/isJgwdUECEYt/Ay3nMiTcIjantePQ1ueQAvRP
V/oEo+LooS/tAgRwJbJ3ItKjc8JjTWfbKIM739Z0nLpfETOyzbQuoUcEmNAbTpnnl/qpfsWKBhMV
jvvKmlvz5+q9Ui/2UP+EyO21ds1HeGNuXao2EXHABFNYsEk8VM7SFUUT4MBh5Of/yAL9yCeAvcFl
b5qtuLlrFjuF4LkqoMT3cPL11CVAQJv46r5XL4e2G8MFnUWv2nv7eUkjp81t+2G5W9rdvQhtwn37
2KbcVw1+BwKIPD4jTaE0RfqvI0dfvux+2jSVsT2jUFCmynCjFS37M3mjsVx/53Y0e9W4NWLiGjJZ
7O6/nFjSFAY7LWi3xBBLXaOXeZJm54Kxol2aWgHNwOI4sWJq1SyvsvHDy5CVewC8B/ULV4uDJgB0
gKdbRVSytMqznCaLvG8F8j08j6MBu+pxDPjDr3RQgK7a1d6p/tickN3ct+Pusf1EBovEhSVZt7f/
gsarWXR1C727//QzcAkmi/KhbgSvEM7Id72zqHZYTqFNr70Wt6gYITdGn6y2C46TsqtT8+5Y349Y
9ZJl1TP6Rj/ffXcLbVpArm4s17yGLgtAKOdBmgHbryehzG0/72ukWN9bNbgtNHYkC3oY6nMam2pA
543Pa6FEaSDDd6WZHj7YPOAnMOo5fZ/w1GQUzWW+8ORxOpnP76dhvPmp+0H9WsNG9+y2Vwyloppu
ka+Bp3JZ+Am2G6kDmt7/HfkBQRX/L1MB5IyWVBVK9SJ+hA7qjTiWVZH6r7jrkrtanZjmVKDrh9aj
wRrQOrSAswB4EdVaQkAAhhtsVqyZuk+dpcwOhkiwrNfBpIn5Q2LPFvwX2YvM5p5VArs57CLyPgEw
V/zJm0SFkJSHnZV4n5sVFn3Cn6Ym+bWOPwX1J56H88RDJXD5WwMUEW5uY2rYDuLcPKHmgrRXdQEg
c1BU5fGgAEJGF6KkhfDMCvj2ecWU+ma5sc/Xt+1kTGcJh6sKIxGp0abWYOh+AdKmMNZg+b6QWaR+
Wr/7mjlMZkdGDTokvviTYNR32s/TaTrlmqDJiNolF4ILQhmILZTtM6NUJFuF2+QU7FraR7WLPmrU
UkB0spyBBGhwBxSf3ROVNE/CTNSMauylI/k8iOIv5jTYALoT/+1UuhYw01mUuXzfZVxLOoJNHFbr
myy6+DxaM76azdkEsFXz7U8m9oS1mi+WcB3azHRJC8vLGs9777f9CVYjkjsNRDbeAi5yFcSBdJNI
UBleHoI53mNqDmhU8o2vH1A9pf16bn4o+gZQKY71wgppms6xXgriRYm8OIHbdscKPm7nydWbwE3K
vRdSQdWBdnI9Qloc6Vf3R6oViHWIbF5Bfx8FkTvGCxVSWUkHCFKca0piAS11kAwo/4LkkgKJhCP0
W0DIwNquNN2uHmqfJMSE3/xcf0EMhUqJrKjQB+SRJgcJJRk64gf8dQHd9bTGxCBcoFlqC64x/vuj
JwGQF5Cpuw1MLE2rta+cO7+cT1FOmRNLUMm0jx2uWciV7ElRhKIP8C8aGZSJ4Q13qQryM66wRz/0
09iFnwlWiTwRRS9AV6BC5yAIC8vD3KBviuGiennPoOorNiLR+31FJWUNb2win9xwSabFxxcwdfJ0
VkH67UVPbSvkyYC9gLRCKBQocadMpt7JKBepTtZ6t3Y4T9A6TcNPHdJI49AwmgecHo3mHWO8I7YX
pJXgFv6A39AHPv/piDY6YgQQx1U++Hn4YQ2WPBeNNGOaKh0sTPdDdz/cD9OxdKFOtEWrg9wg3dfL
vc8K/uaBespOdCWQEb8vRgOcapxpdSuFPN25rqGT/x43BMIPYw21B+zB1LPY3LFNUB91C+MS2+tu
sZVvF1vYXw8/g8oomcJ6Cbn6dA6mv2M3NjrQG4pfCTA6c+We0dk27+E11L0xiMdYeACjbEYWogfZ
FL/daZQ1D7SMY7fcKrduPNFeIiv0DLF4L88hQGQY40KxikZ5GragHfVnv9tuky+7eUpFxkCFoWoN
3FK1BmK32JIh7g1vsGR12OS2QNAyaQPzgRAOxIOgJ1UQMmHvNSsT0J5XxhCEJoNbIZSMPiQ0pdBJ
x9cn7d/A74EdAXhPvDV4TmJML8hwQoCbtds6G2UBRa3gsU5popLsAcx92xv8hZpx4zEsYCJ96QO1
8XP0DP1zF1IlILaCm3WhJyEJRfeLiFw+SgqcFZ0fashT+iBwffq5jA8g61s4jMRt9I/roD34qgKQ
6qq+zB+iKU3Bp32iktCO6X3K1yrB46q6SuqggVlkdDy9aIv20A2RRMhbkKRXRe7PeO6BvTMxL5aE
VDE8sBbWJeIiNRjASegmUbslJl525o2/isdkBReiWc46cHdKLerLLSniaABpGKWA5jnvYFTP08xn
gQEKiNtGgFPxECKfgOzkFCT8zHkIGfzFjuGnVUrrgcS76JUEue9Z2dXuV/veputN1eMMp7VsH6iR
EWc3oIzSy6hVfdgFFJPx2qpDR33VkWBsJhT9WnipDhN+c/Zvg59o33Mk4yFBJqGo++oTV2V0SxI8
SwiRcGeof59z15CNWILfU+1Rj0IKXLDOGYLcEqQPqX7z5s4yCfp6Qh1dySlpLaEWYMvoq4DkAZTS
+rMvtympx5yVha0kzJGQhwHKoz29UoKGe25NeZAUdeSqBHSqRnGB7UImQueONg4sJsmi8ADweItk
TVIJus7xzeXveSL9MYAWky279egYrpzQ9OH0EauotWUYJp3dIn5X175eQu/m3aKVzMGJIUdEmLB3
8kTE369YzFBPDHSWqv5SQQehwsdbEAW6uy51YIJDYoEH3bgbN32n8AyVDY+CkF+AIoogdfeXKvzS
AYSEyT3VNW9cJFbspl1a347EuHUUPAoBhgRrEzaK6lD2OLKK2eBPFC4WFAwIBu8kK29a5YpyFX5I
9prOICHcieTADKKBUgfBFhMChWKdUO6blBHZc5DAIBoPMZWgDwNPoowX6fmZQELJmXIyInBaeewt
eFjJYukaQIPxOc8cyFVwpo3v1YqJyrQXbUkfFdTlvupW6FoSsb2Qe0ACRZItHeWQVH0cGhTyb2Jb
6kFdsDuQir8pYdUjC/RuND3KCHtntV+koaRR0b9ud//Ty43winBNXODl4/QhEygBE1B0puPSBLAa
Wq1DM9nQXfh3h+uKwQeM65ShO3S2KXNX+c5sPcIYlfW4Tjhbw32TG6kS+gau/nn/RbV09QmAWKA/
n/erQdGH7MtlKnLJfsleHjNF+YgHudkO7Y0TeeLlmxFK0h6X1a7yyBOX6O1+GBTEoi5KlCRqiowU
ESnF/hlsSfznFyetuhMGGFNbAa0Szr19wahotPdGxxB3tUHiDDabjdLYqmt2v8GIxocS381ma+Nh
ldh4WE3Yfwm4KcHafaNt9LHC6oIN5XmBRnCfC9Fx5oBqMlX4HI6cDaZMva29Ya/jwKwybM8mslxb
rUj011Gzu2o22wsowfZiNCLonlk8oj2TC4FeDea/E8T4qal8sUSZx14WmGedzjC2g9V6Xe8P60N+
OVQMv1zqp93mZKZLh7bu9wbVHVH6vT2i/88nz4CSHkMy5+8b4jEGATs1TnJwBfS/s0kHyafu4eB+
xuvzIjANJMWHvJxsEVHtA4ytNXuJUxuWdoLDq9gilStFpVRLCLzJjL9lFhUi1lXiaHBKkdvf+mgy
Mf4bB7lx/o1PNjKRANQgGLzc6Ys72oMM8+WygzikZgLdMVvVkZg0ZThkj0Mu5Qq4FcY4ZQT6QnSD
fqWEEWQPZ4FxXri1e/wnqT0Apm4e9kQEuAl4ADui4Qq0rk8ATZh/LdSFznUpEkm5CRHHuT7QEgO6
VOyHiz2mrzV5a1jW2bT7bN811R7PX9EwGZHKhnTBQLbDBa+Mw6jkAK+LrP70VA6j5MqKvu/m0G7E
4J11/oZw2xbw7vLTzLMT6IadJWBzVtvEN2u6GTWWh9HOK4Plpy2FgKFEcxVTyY5KQopoQXHWL8GL
vJ8y7He5UDUophWtnEZliNK3avRxGPuPgGY6xVEkUpk6qi3cvmVGAA7/e5iwg0wvYy+snRulel9l
LKtfcQHHf5PPqheTCZEXVak3QYaG50NcjKU18lqUFw/fdFNhspKf2FNlEeU9mfOx2fV0r02NMcMe
pTMzgvrZSHLKSSFhfBqggLhRoKrxoWqPmgm1CpWzS4tnwm/cj2ZIh0F0weyv9hxdkRy+AxY1ajyv
fxyAfKNfivjQARCcltfniPTrZVugH1EmaiGYhuatrPRegyIpAmQD+KOBLCifwSWEfMBb1H518h5d
sIQIuuAdd+8lvuGyhfXvfTCRaDay0xkczzYNEdQfkewLp53hMOh3sQys9xm3oPrYkLU5SzGL8UQ1
UqkA0Ob6cVaAn4um0ZYngcpTT/7yi6R7/oO+yHAUisQgqDIYslm9tJGDZXlTCQ+AjQEmI0v2pKDK
bPmWUBUWyaJKUlmovvkWz5DUddNUlUokyG+n00nDpSqPBU2pYZ01hcogNSUqjnSgbDaLNj9honc6
PGrJtzyEz7KeLb45v9schE67PZtNmhNPqzykfjaRVeZRjl7tvpmsqphacrUIc9FKlDw14ysMEIrO
zHvvV6bQrlZRq4ShCoRAz0A99bv1GL1SR9Xv+0qba7LBpHmuqtAqdbsrit8UFL6+gqzWPQqPzxoz
kyNcED/sa8Y4dhbPOosp18gebe3BYLDpDXpVtzcYhINF2OYTsJA/nO5M9QWqn9gYdrWPUheB3qGl
lI+f4worVKbK/L3duXi6iFrfjK/BC/k8SQ5MGTqLLHIqChfaKuyoDh/VPgHIOXZA4LnfaiEZHD+L
fHAp3EzUdZIarZqkJhkuzVizre255HbznyFqQsdpjm70k/70bwV7o4EndVGtWRoOurQFwNKKv3XB
leki94lymtT2f4cS3B4xjrYwzsTWZnHUNqhjpp2UBnp/21cZRtWdWci5pH/XhwP3zZ6B4APKxu+Q
xWZHEliiPS1B4VIAqpPOdT2PSLOWTB0SSeUG55ZQCmYitQTqBCWEH8Dk7AVld0nWPJI49+1MOc0C
Tb6IcTRaDt8tI6HcDvIG6SVZiAKG4bZk3Np+i8WUMxDKW4rFmQv0q+Sjf97P9f9dve88Ay/NITlG
6eEhJfQlL0MKgrIs4vJdNwycEQL3wAl+jwtDnSUFBhdID6IsRIVHkmdUrUzbmWpkipU1AJbLAlcA
0W3OP2xRpunbO69z+wA2NCZvKpFHbVZGAgnSObK9bKS8L3a3cPnS5TGQgzUDlq0LD0luuPUBcoAZ
yda8oXShNzUG2/3dt8DIfnVBlUCqdqJ6SYxk8dv+/r22PQS+2NKLtnb41N+zp95tE5adIlx5Nyqk
id1NT36HO1Qu81h7kExK8xKSnlpoZKSzLQ02Zad/ckr8+xVh9II/NzylWqVWoZN66EDaF7oz+ldl
mCeye3LDUulHupglaj7SMjxTJtLupC1VIqu5TsH/beyy/q2EaXvHzO8bZH8axSSu35xUU+5UQ0xZ
e8NvfygM0xDArvdAplzpCOQwYDL6HRh4llfoIazBMMBlZ6zq1Ln5Ri0chWrKz+yX57rSVEzO2UVJ
OlplRwu5ki8awOyq5aDCobUWgg6uwTqUGMqwGbrcnDBgOGSIddel7nr9C0KWaPG+nTmSyIeFJt4R
fuKv1KSpOJ93GLXfpZQV9NSj0Oqr/6KICOknUow8h6rIuLSQ3lypSpfZXnFvZdB9NUE7xlLBjgYc
afj3YBe0x72/vz9VtRTPyAxV+slKB3hJf4jlrtx7V+zTObI4wmB1xyS0rYCNd/zt0CjI/dUdfr6f
sOs0ZNAa4NDIoq6g5YLVYrFoL6j9TghxPWJWvrrdYNU1veasvRiwuGpY6ibBYMpxqGdwuaX4XWSV
yIdvurn6tSp7/8JpjV4M03dYuMvck3YOzRz6tw21g2BD8khUhKC+ih6rmh5+o2jR9SqEw5ln0aMG
BMi+sOJN8dWcKfTW5IHvy3NrqMtdbAPtWRH3YMRHGAxq2iyoy/yxGn7nAHONaEjroNyR1WRTq23C
xyRyBlmAYJBCOuZXi/CS8C5BAShzbkHCTMt4uRwMqke76KqTdcMy68SHwXCMuaS3sUOLNYWkauge
kMbkimfMvnWFmKhrxwbP6qGI7zcQ/+uQvpB2L4VZsxjmWSmLwc+E8gYPV5CghubZd1n931VXWr3S
mOUPmTFK4AFS59oKvYi1aM4y1J2MCVDiT/CB6HPskBIKkNN54iCEEhg6IzBvgILDkWGAYNj4EEEk
hw3Gf/dlyr1QTwH1E1vDrBs/x9mQ+lIzBauWdE7YEmSD6uQ9OoQs66Cuk4G1TADTL59rc3nuEHSh
vQKkCKh2IxkU2dX5o1MPCb5T795SiUDVCHByjOxiaFE7QupIpQHqWkOYSnA47+17W/Nd8pFwBxq/
6jYFqsR9dPU/aK+xgqTtoncNie4aBbdaY5IP5R6+RakUdW+6x7jvaZ6qCKR5+k1gbt2y27lQz6h6
HbgVu0Zl2HnUC/XPEMAPuRw+DIZtNI+NQs3ECYUychQCucDhDZYtV/d1rQHiFqDV/5DwkIxcXUpp
xnNyfPvXt7TFiDsc5VmL7z5MMLLpJc5G/c/BaMSmPArDi8t8Gh3cdjij/zrAkrCnAVxj10YmjODl
5IcD7Rah/mP1x7h3DzZCS7zutSvEHeTw6gjatzDLbak+yDOcw3IDBJi6qCB0tQZo32EM01VViVEu
uPfG0SG1cXHWVfkR/pfKkKAGKUJi/cZ41qzRX6Jowj5TrimN5P+Azpl/b0DBdXy5EPXbtipt/OHI
4b9Z/DZkt0EhC9u4hg7sLVtPqH5PrI+jvoVdKjaCsEbBFE8OEFKY7YWujmI73351nj2VWW9+MXj4
wGEhGklOPWphbhkXnOO5b147H9qgcVhJJ9nXCDgZYWQyigfnEQTBandfsnVSdp3D90haqIfxnrYU
T9+sg9qxVWbUbqYlilx90EuCwcHdoA3d25DFTTVW5oweqe132BL0PUVQfqoonMmjHQx94u6e49RO
wFSdu8lw342wjtDWUgnSzRsavzVQj+RInpnfsCnB+eBXN8QRImJElIMV3215Bmqhi7lBmKPYfakN
YCev7nUAOMFy1mxCxOsVV2FnRMFOS7xifE0A5VMCXgC9YIOwVnl8aPIMfvoAgDA0SZDRC/Gz4FWV
TZ7Beiu8yzjN078qYV9DEUcpwKSy1xu0KUxgSf20G+Px5kBSmyJguGdtuzfMulVXlAG7Hqa1ooQL
zP88bSRaQt8PfVpItl/dJuUnaujwx6yPOHUwdoS+/XiXYZF9MFoZm2vzjtIa+MKgRBc/nuWbiUDs
537Wzrsj1uqiu8jaBPh7yI+mk3epmPxqLfo3o9JC5h0mNhgg4vq3e+y/YXTqN1rNwTyBEUAdDttI
SMzfdF33/6l+nzqMb1Z6pHdZx2Fv0s7pZE55okEvvKdCKc0xpsl3pmG9rSCO/XKjSr52VE1EIjxm
klQEdAN7W6dhRTSo31z4GfGhNtlAT6KGlyKun4s3JtneL5o7hjo/igYXi8Tmq2IDG2WnWmxr+uJc
6BixdnBtQJx2kmD7z81a7+JpX2tmHZ1KzUrQwbU/bfBP+M8K4xXwarf+jXkKxGhVUH8Zg9aytxgV
4hOiyNNEs5kHhgrulIekHmECbF19hDsfV+eB9UUtiYPPNzoJihzBa30foenE9mcTrvyNTZ5W2jJ6
B5TpiR1/Qa3eSzHQ+6HIH2IPbCvhgIfxnY+KLyse/ueBunYKIU5L9fDQgOUlyn3Ft1p2XtTyJr9e
4t8lDR4Fn2IeqyZTvPeHEROLPfUlLijhPks3jUI1D5UxM9/lPvgO5SVoDC0gyyRcZuYiPXNAORAG
OEVjWNFb2Nq0So1V2jab2D4B2f4Dr7nIplHvsrgvIKk+ZoX6Zayu2A1ezYgsafhxj0OkQT/2C9Or
Ge0jSs/J005WfPtJMIDPT6xZMn0u2FNxOaRal7ONHEhF92AhM0bPlKZTsxI+aDdQoIhBhu6HWX15
hEP2aSBmgddL4rLQAmxm1AI3Z4XXgI3xukODqTiprC6zPD6dp85pkPSKTcZss6QJ10mbAGFQBt51
EHviRAD5C45Da/AZbFuiLGsK51Zkec9y45gL7+jK5XyjU0r9h2ze6tzHpeBxBVTMPngOI6N+KNWq
dwTy7MfFr9LBfJDC7jb3zR0u9cnL3YLPNNpgSJKxWVZcEzBq7JsT0PwJFktIFZBfV+3HqkA5qR+t
H8hvgiujs0JwCM/lWjsdwJojoRdATXI4fyU2oPkZXWk+cMIDKHLu+5c/TNRAjBKYTRBNfVdd+P1F
aMa52WFw6Rxr+z7M7E5+8kJ3l1rc3qtkzunL7c2/PAQFOo9eWn/DSAE/TD6wgQZWGjzv1CaSMfAG
bJzP4anznORA1UOdPTWKqZ/hD//2kIwuFhyQ1rCF31DJKSfQsrWzKzrDzhbDQBFZjpvy4MJ6nRHO
goLHHNM/dT/zwujs5ULAMCaQhgRwfPyXtdsAnZuGd+08Wm+gj0ieoGUiDdbXCv8jHIdq1eZn8HRY
0JmET/SbKzaX/cXmX1gkiysV07cUzgFTQzOsbgBpS3wLXkaKnqcNt4ezmAF+4+LDCmICw/OkZEUT
+21/Ore7pBrKI+7y7XiTrWh1IrqQrejSduDdM8q8LLyCX0Kic5zM35O08eCxfdDfn9mTfZ8yPtyh
N06c0DcrXmnCq27XUT+/RLuLZ6BpyqyqjK6LG9AziD+MGihbg/OM3iPyb0X6UNTVAIOw2HCVq7Cv
3C0YuBP6GNL9fgyOKwVe8wR3iN04V7DPZDkbolkRksFttlH6iS7YxgskW4JeT5+n9gGAtWXThC6K
2N26ukzn5zvPZRLGZd33IpNN1ZzxuP2z6GNexWnfT9P5fX0fQS2EIoHjB+hYy45wBkOzuI8b2Ivn
H1Xw7v6LubYIOnpFxKEaS7K3STHG0GtObT6lOUMFAe8Fe3mgaGs2zEaBUBI4Y16UW97qodS4wOIV
E+SceR9axVf7OX9fPBjtfOLzDCX03HQLZXN4WeQt97lB6Y+O/JONrqVyDJoyJLXIHPVLZw/GM/1Y
REPp7VvTtIxMqDndkeq0WLJQxjTPRBzXMY38yhx28bg8fgyG5TWIg9Lo1k37b4inGKiwofI3i3v/
g9k7JMhGbsILtKuddPMdEc9Ykh7FtgHy3ebLqAQtrkB0kpYuvly0g5HW3uWdz87ziztipUOb3LVZ
6kH4d7MyK1EjmZ9HID/jQoCiZhW1wQMyHwg6UcarUbthjbrmbQho1AxBf8GTARcK3R1gSAFWw5d+
kHMuzHGLIVd7zI8A8YFSXO3Dn/R4t41XcMDyE4FscDbLeHrMHOvsxSgxUbn8Q0Wwj+7u03B2Je+N
QAIbWCrR3f0HMWAbRCEOBGMk21Hleg8N7xUUFuYiBhSzZpnZV7w9xMpetC4o7rfRE6NoBHGitXNv
vcM0nRnkZrX78BohrI24ox1NH2PjLdw53N8Se+pOAPM3r4eo7ts5IusKM2a1XVi95xTAHb9RE/KO
EO742WEhCy+D8oQlAZx+A9ttFLkzUhpgCi9kta0Z9rrLGKbrhHeTTkr908Qapo0NmoCtHT3V2Cm0
QF0/5k/mALrikFzzKJBsso9tvVyj7COfa5IQhBFXf1XauseXG1Fvh4mydbl/WW6Kgu2nm7svDsXN
ddcsoIG3Q+8UZZA8kj4IQ+FYeGuaVOGPg/u2n4z5FILUkz63rQWSY/PLYD/fz5GXxh4XnhHMIhYM
RON53+8lqwZfleWVpGUOsTlbH8CacWonGaS6P5AWhQ56XuXW+21Hk5cHB6VvLUr0/lMeU51dJxYS
CpMTQsKH6WdsImqG2CrSYFAdUaRLWqg8JOv8zY4HkBnfyzLiDuDa/0p9YCjzuHH4fAEQvmwCjnOm
4YSy4eTYMv8eBRAf0fwyLnTMQbYyrKA4RycgJdFjvVsBA7F2yBK4r+6rw3oNX70bDwx6IWSq4IXZ
DiixLj4UxZ9O/hXktv47V4PIDKP+XnFLdEGZMPRnUKfsXcO4wweAhNU4yyEMwvp1gVzOOUZ0GIqV
ub4PkqAKubC/W8abJ3EMDCUtBVmr4L3G1c0b0lZYKnqYNnBmPnxyqLFgjwbXP5wDmJdcD9Slt8EO
vd9yw9rXPtCT7rXPoWUkkzIGmBlcQzo8RYS32CJAglzt05Qp8i642IbfgYjYB0oGaCtsbotLt7JM
c04pQs4cUw3oHhiy2iVSN7RwEl1aqGUR+mEHQAWat7x3k8ioe5uhwrMnEJpfLZ7ae0eNGNAGEu9n
nGmxY5UDLGHF/uhkezdPWwFpHaTSiaFxPEKK3XTI3XMwoqgUxu6JXuXWQbyPTYtIhAUqm+JgG80z
PjLumjEFSmK1R9VGkWLLWRUA6nNR2cMA29i8LkqQCWDOXsPK/DwtseyzVxo2b24LDgzviav2TXZh
trzcXxF+OC7lhxbfXIgmiFYD2FY34L+cIqRUCHqv3gU0dbqyCi4axc+TW0ZYGMG2k3so1DFfrXw6
jzjYEh3hjTywgDrT8btBjA5uZz+716r0tx49kuM62o3Mjt73lZGFr5oOOzfv5mM6LEaM+49h7yB4
zNKK/7hRO3oRWHLy0ZZ52giGxWgx2acbmig2H2y34bSi8kTQP7Sa+fllQ9mcatxdb4RvsFQ9UU7c
OVChrmhMn4IiYq+Ql9+e5P8RUS+68dXnM1lUt4DrmR4YwoSYjXxrnjxx97BvrG0AUEBTd8wt1mKf
AQCuA6cD3XCCPi474Cn6BGQvW7+Rn5sFNqTD5rB8X9w3KI/hpWHNTpjTg5PY+rzvD2Nm+Ji9+9as
mOH3LvNW7l9Vm6fkkhbJM5ADnYJ/4tPOwDShmlhEGvqIkD4/Zxdlnz6YNmoY4H0Ax73AjvYgXdLc
sZZsxyjEUKhiJ7+PKhUvi9znOre8dYqQutCMXJcY1QtYQGjMIEhAc7NTWtASByVFTXptdYhoABRR
4IMlxaM2NE/e9g129jjfSggwjvUdQjUsidOMXkeNQhIyFluHfbqC5s4KPatnnyISfLAYRhSS6Xib
UYsCNUoFmWjZv4Nl2XYTHFEAaJGwFEM+MCU7zPsKiMgiicVKAqQbEYcdZin631JFPzfIKy52tDmQ
frMV86T0/9l1GPxbNyHdHGd/VSB6KEmkCHVEXXAIPh4B9Ozz68r4+QmRJVGgYzY/9bTsn0tNFG2u
xzXnP1vcETzEGA1ZPeBRiYu4ZkIPFMWPCr7SuJ96rxvj3XmiqUh1jaU8DlmXXqMiQk2PdtZLl9vR
mYgNY7Wbg1dC+db4rEudyhT77McF8Rj7NMhIaAHgJM0CfuJoTy332JqxCuxxzWCUutsRgeYDBgUM
J8byHriyixIJG0dCr4G6AEl53mOwwYa8wcUxnWjNsGRylNAruSAFwPRUaEo0+ezFS8YbMX3xBmIb
mifp0qJMmre4gRoCAANfvAwE5e1W6xfvgqBjHg2oNzIeRffULYS5XgTinK2+2r4idnlfHB988L5B
+wIDI94D5XtCNPQfCMcwikPRbOsSh2wPYUkqEQ/K26SqC5IP6TFhKrAljBsX4b/3r4NT8dmoNOLV
DowoVCpa9RTKKbaiJb1MRux+IONo7V1oG7F/Xib45PaEF01IFV6SeCGWLa0hJ36u7qd+7ZOihxl9
FgZ/rVwrEjThKM56DdMfgdeE+Ie9x2Ebqez80vMvOy7ZiWMcIqiQt3fD8pRAxgzynagpjnIjO6Gi
eQM7e7Yjlv6QGMBgL65MIrB4pHVRq9Qr90i8HzPOPgXEGfC9KUq2hhMT21YHGRLU0ol+Xzl1EkNi
3UAjmezwTaWAdR5FN35okWtyyVgWGVVkGwzB9wePaZc9p7p3iRy366rLwqdtfsYjcw0UqhiDABry
9R2SIa0LWl2jbGIhuVBy69Yy+8s7ZWqE4Boie84kzaOVsojpjR6f2gywVYHxDbGOLg1qXm3+tbr0
uzr0EFkXdr0YeXv0p/KJfWL5RWgSPbT2ecakBm2ZVev0v3ZI6gFSA7QK77niYKiTMT9zncr4njpl
1OeolT1dtgqWWCZyzIU/skzh09A/nlG8Jlq2D9CzDRwyXHJZA2JVJ5fWk9h7JkHp9nfeNa7FWoYk
WGX4tBCGt80/dHYr81LPBOxJOlYSa7diEXfauzybA2N9y7dw7NeXAdxhBFZG9yWKlFFjjywBSOgu
AfQjJW4qjx4IByfD3MqcItcTJ23E5tkYUAUvlfwzQqIIn6GXBOu7MCs9FufqogIAeTdKSv345Jmn
jlkN71UApg0edk7r+YdbObuXxEPhj7lLJYD7975n5hv3yCmC+WiQOBYLNzs35JIWj60Kv786qvRi
jdN9kCjf29a+kR08GrIP9AnN4JIFSHmhzvLwy5jA0FqoYr0QFMD5PL3L3i+gZkkvt0Rk6lqQdSL7
BaOd8Y/4KU6LJGJ59C3iwRYqJssIQQs9CjL8qwQDLTy5kVXNRf3bpRmxxNECQuiAfhQ9N2SvJvfa
kYZMDpMZO52hlFFdX7vvwSugwGh4R8vfEVJZbHp2tDRjyOvcZa0INWyvODl67waTupKGebRyEu++
PGIX4Fldgz0VOUGjHTPe22T9Z3iSb+DQ5ybpfEpQNcu4Yo14QkR6GCdT1rFrmDZys2N4/NjbNjY4
DT3agua4Kvfi8aGddIutwxiLdZCzo/NaAqTvTRSajdKmgm1cjBb1gXgd2rbFNstKOsS/a1AYsCp8
/uJ+mYLhQ0vmDQmANIg2BnIENXj3i+rwOCSHjeGSrqpjokKcWqIe0/RaQQmRNblKsZqAlEGVb5wm
xznM2mnVxcDHo5WPkhut/gYOMXfW/1VKUoQqBDtmI7+2Ck46ygONmoGjyBrQXMYozheOzmnMnUVc
4WovhdvHvEFdnDcB7ZMAYJbQK5Om3WNW2aCxSZ4U4xEbtxEOqEik+Exdr2ziRobqMzTe9nWDgtYC
Cvbk1S/0kQ3r31FP+bC7aIWjCnAZvZYG3oR4vgCDJYD9u/GWBgTOxMyfPGo9zj1nQzcupjBVqCr1
HuCtEu+y2uE6R9ACoo0QhKgDO3FEanBcMvVD1IaP4ye2fJsLFxba8QiNhxLgWYpYqBcCrx1RpGgU
5tHAMu3IqrGVoGED4CvxCgXvij9RTgF7ir4sI/Kjpehsonjj6PlWCNhs5OdFwEk4e3HhtvC20bVm
SGXBlplTxNjEvUDOp4zKJs4+woYOwQG5DOl4MD+8lCbIy+GHSFXQ4YsNf6fY1Ocbahv7a0AR4wb4
G0tHF+JDmQLZAgAYq3R27kW7kK9LsXMGi494+2Vu3AevU3NXHprn+efQ3xtu4VZ7kej6211QXrxo
thpuBl4V4Dg1B5qGPpEcupA59ltwcNiz7DwBuXde3gjPMwuklyUPbxz28hMa4X383Sgr7NxyuEW+
+gQ1g3ok/79DNaWI7bt96hMvxo0oROasHjegSlTL/RPLdY1HJbkR3yJVpsdkDgMBuAAJcreyyYa6
3ZBHQ2uJn6M0g1QtChj97RZtos3+2LQQkXnIwf6JckE3IpxGqKFP+RN5slO6RrmOOKxwGBlZD2o+
4GXTOyxynVIPW2/IfbRgketl33wiic6b4a+eGyy6oSgdw2uhlbvqt7mrZ06rt+kbcA7Kj7gdoB8L
Qvk9iEmRSDmI1sempopvXmuH9I9SGRFgHPe2XXq9hPop7nVE6UX3XXFOxhAR46TNIw4XMtw4OF0Q
nldfEy8J55YLP9WRyuUf5tABYFePAk5iehcWwH3SoZTDBkct/XL1txnh5WGSXtE5p8T3+wv+Ern0
XvJqnI/+A7sSA9mtA7CNB30jNEOIW58uWRJ2ME+MTfLd/dYz6QOyg/A54RdRZTp5eJ6UTx6/4pso
8x9HfBZ8feOiOnjlsxDklhvco3u7NzY7wulvGME9ZIQMKTVOE41+SAaZW0L3jV40iwjxGe8GcEcU
vox/f7LF0ur7t2jH8UUGxBeBygEHJF6QOg2F47dfRD/77afJmHsMTDBfIQvC13L+lp0P4rgU7s4g
n05uzLn/fuGgEpfZq50H9S8Dhw2UoKgj0r3ZT87F8S0ZEv5QetiVarsxKZuyNsD+NMHJwo8+9xhs
ZERLGEJQZ9oWm5h08IVUJEETGR33RSBiaDpw91pRs7i+kWVUgq7vs//3lSdrZxHNatxHlbZ11yN5
PQxTuOeHlXk0r0CX4d+WiUhG1Kq0THg4eXaUfI/NIIOnwMI7ZxuyqOtsPn9P4i8wESL371to06Lb
8q6h+OWos12qHdGeFVYZWRlPTS7eEMhkml2oYTXUeFZDW0AmJG3owD3WSYACEmArAZbEGKPTcwKN
CeYonAotN59Ox0+H3pVpc0cjV8icb+/WnwIAsOwGCjFjeYeC4BQugE8VCFBD3fLbNxWY7NdXFRuD
ci7wwC9Fm1lM6/UDApBa9Rc5CDwbsM0SAKWwNzyoD3Q2gK7XXfXx7xS0SRgNitqO7gXPkZ70B2qG
noj6A3z6EwhUMAiUf3myF88kfD+Ynm5XCPBlauP1/gRgh7ox0KkqzeePa61Y1nIeE2R6HOZBjuWU
RNJS3iTNB5XxG91q9f+wOrHo78VtQm4u1+/Sw5dq0YSj3kl38IMeDT1CRN8rrRSRnjBXyyEgTFNs
wIArAEqBQsU5QM4Smg+X/rHCP5OAgHwdDCmyHVVIe2S/gBBpSiyETxXjS5yvCz4T/0PTmTUrqixR
+BcZoaICrzIrOIvDC+GwFZwQQQR//fnSvjf6dJ+9HRiKqqzMlStXAjfo7oWkc8e5eegis7bJF4vi
O4esOWl1YJrJxTCVcXhPIhUvTTEb1Pa87BhR4DbflFrFm6cjm8v/mgO5ZqiBdmdayvmgIOGxQP4r
fznp9Fd1JlnpLww0yalLOdRjcpu0DUnRCy08cmqrDqWISdL1VEkKKgahjKCaTo8vH66MBNJ+h9x5
DRQ+ACTqDfIvrcBusE/uswf/PhevBd4wytXagFZX/C39+yiZgXDD1zy77CXyF1oj/DcFRfrGIXKe
vCXn7w2yHf3sqM98/vhqwliT6k3J6n9NBNnh/PcMxNHdzk4qhgq+9y+XX6LzfAFQv0weC/kD8gDQ
n45uk3Sk2PdZIJz3qnQi+D70Xxs0Ie+8fpdJS0bQsFFOUTr8p8mlNN4kMxvrZiicm5KapcS9/4CJ
k1z543g76m3zQeozOmknshDHHl2p37sm0szNsBnKrX8oKnwyDHIOjYlOVnQmPzdBtPlf4aXtoDfA
HSt9LlRYCUKh7P7Yd13Od9vIvT4mTfpmy+ho/JXRkQGUIX2gozPQBqKeL38qH9U0atHOrvypdyJ1
/9mlMxIHApe0zRv1jtrpinr+g6u6IfUZkVB9HbPZZ/SavCZPXqHNM6uZEjqK5x4TNibAgSPewOmz
09l0ZGwek1+nC2y41yMtzBDWdLQ8pw44kDwG6NmDxhuqVW3dZ098ANA2bhHz6T8XrNfHQl8rsamv
8x0wGv+16KqGHgudgbgs+ZPvGgf5ox+a9JM4O+nXAh5isgmq9iYYGrCFgwXRV00hIRtqKkq2kqju
QQK8k4xO+aMfZKbCUi4s/iVo7TCyqfyAI8BlAB7xHxfKtRBw/vsvu3o4Be+cZ4BL8sv1tI0XPPSv
zRbfsiGO2M0f0UyjfkJI5WBpFUWjRmeAZ8EFVDEdCBrkoA7tE6djTtMPePagwIHYFXiJ9D+c339/
AT/sp+J3UeVHRBCpcd47z/4d5OHpsN0xUhC9wELrh3OnhoHUR9emLu5lYr2Ev0bijY2PjpFINqDK
yZnvRBpszwg4aU4bYmSPsoczpX5QouNd9wAR5gTIb7WfR9zhAxyZgd4HHPsdqFn45681DMYa7s9w
PW4a/Fya5hpSzxAvyIQup31MGwPA4ADUwrdWjOHWJreFT4Dk6bR7iLAfD1h1Hu45tXzAyGl/mPZt
fuCQbDP8DDaKl3Ztejgt/CqnkJP93t7aXypHB8UL+WWfaGcY2MTT+DV0tPucevpI2tWhAUlTn7Zx
AySAHljM8KqeaByyW1CusIOg16stMF1cSQKdr7TCW4/p+8SJGcdhTGeJqeAJxNRea41/pCh/uEM0
MEL0hw0DqBV10f67McEloo1dFjL2w7UN7oAjhIMBPGXQpu5d+DcoCMUg2XEf/Fj4nJi6YXyvmE5M
dHuUnD0v5OEQchN+FS3yQH8/Lef6Wap9m/vEW3s3g/sOkDkNOTt7AZ4Xp+fc3DcC0hwlo2tvOup2
MObX3cPnYuGXZ7f507/AoT98Tswe6jYoCbPp5Iw/yvPozirahZlNuCsZgGdscWI46Hy3deAMfISL
efi/g/JN8Gd8Mb4C7dCQfVIlHLVaB7KjXCin+645EJVxigDZ96vLEMAcZZjoG/dwGDrxfWVXGaGn
zLnEp+urY8gm1pDBJxBmWO47Zc0q4ZagR1ObqiIlHnvalhQDzvvvBAT1vrxJu/Lfdci1bKl8Z9go
lpV38I0ZiWLQPSiH80jo7Z2XLW/gK0IxwWOFYUaYbALC8MB4UkA+J66QjBJtILiMD/l7CvEhc5KQ
wLdFzBVaKX1Bda4L5DxeMCLvE/eKE+yoc9IfsvO/zPNOGPznEW7E26Hn0+8KkU6O2WwLk5buMkgA
ZEQc54DT4UFHgRQj0M2BDAQ+BgdGTFhmECBUn4sNOfXbIuouzHuYc1rY47278wHbpo0XdQPWeceH
x3wufAPEcW6GY8vsMrh07qFQXVLeHHDNGRL8Di5D7cuFXxmDKJDzyE2IwpAWACIKN/3OS4hu1JB5
GJiMJxNe2wNhKN0ongClp08bHeXxU+aAnYTlfB7HESeShQX6YMHmVNGecjsOV6mOSeaBznov83uQ
cSK3xGyHSJWfXuvsbjG7OR5LB4wPgJ8rxIemcl2SUOoY54e6P58suvye7ISrVLDTU04LvMts69rA
kbDj6ScDqxpIAEVrOGYMJTP/5nEDfJXReFuckjYZ9Gd2riHhRRIi4srVhjePLzMn1kSWZ7M8tOXm
rZiQBA+QOKEzZcApgDJI07HIQp7YWCWJSLaNOyLJ4aQkWOGJ0dds3VLduP1bo79RlEHu9miTjonB
5VPJxiNJr6xLHSfq4anjGlkDKqrHmG5lHQXVOg0fnhAj40mHDu5nTDJF4L0hpQISIl133DMrk0FH
sPbhAP9ClaGxcLZo1TaPiZnKvFBNpgOfjAKeOtX7iGIaPBWpPuAmLgRWhJa06yNGs99MohcRGQ6r
vEmAxd3fQ6Yna4ZjQOAICGboaHgmK/iGYar0aVjZOhB4yWziOzI3wFZqIz8paFZRqcjyYh7Mb/6b
3YshmFMCM8Cjllkrg44miF2ur0xZTKrBBWI4h1zOdadNz7vGPPYiCtrVcXpKTzK7eCsKuO7biyfF
rBIWHCTxOXrCfJalAiQmb1XrD/0RmEJzFtDh9z04UlivlLtlPznv6PLhaR18ZFYlHbpMsV1EhUkY
ezQIlWkgR45k2TNJYk8ItVwf+GBlU2gUMnLMKxk4LgPiFuj8DV4DsSIHQlkXS4H6HtYWyp6Vw/QP
PjzCABtFMrUpVUFCHewyGaKAIzB69YDZzLlkkMR1L+Qx8Qye2DrWuzxpplZ6Ejhfzu3dXi64Pkjm
zW5emEMcmEE5c/vcZbmW9Q51BBeHEtQDWT5it0F2+iAHoY4JubN81naqNfYtO3F01kZhJzt+wmRh
xKlhFTMmp5IOZKy3TNqCKehg1sJuSl8IBcjtgSFCLGWPkkYNn0E9TS5ue0s2uTtX53Ai2z5Wrlq3
xAAwW7hPKWuCITcFgwQGv9mc+kIeVIfeYeJw0T7R784JwUQahdiGmDg7/RspKqnIG2ImWPE7tm4h
Yb7WfAbY9Uu+V3p2NHk6NHaUJPicbaOFIWNXlxGWsa6xYBxAtjBCfdVNdowQA/XbD3gD3OPCNGLn
8T/gffz2xkQws5k4slvoc9YCrgHrQiia7SmtpHjScrfaFn6kQ6NQQrsPxafy5GUC63PwAawSkZoq
t8XA/kij8y4c+DVP/OIVa079FuvF0dl9fttUtWZi0IKb5rdmBQt2iwMlk0bwBwh/Y8Q56GQaYJXW
PJhynZ4uHnfdVjGUrLczkgmoVLjY//LQgSm11HNImyTyCxvUl2tqOqwYWYasxw8d6cEsGB3GQyE2
PT1IjdxM7ow2mK8DIEZm/SY0DTqhqFJwQsNVqnKfkC8q6g2c7GWzIUdWrs1pu8mAczTWLrMHIAWm
hTrPTvSOlVV74DVETJKVPDEuSLwA7BbpGq8T0BeCxyg5Vj7IgLGDkMg3syEECAgTkDdF2ZXMoSJL
HxR6UsCTRUWVWNjhU25v2mK2meb0XEugXUJm2yR7acSeQbyDVgLx5H6C1l32sxmSd0MkHmb6obVm
ND5iH6Pu+unfd1HAsiccV+awrxwRUSkhdpKNY3QvvkqDd6w+WihN5oA6BxkYgxezYanU7XUchc3h
g+Q8XXf4WAzvsd+ac1vRknF+HRBb4T1tCUbwHV9D5FNkB7n4/w6AqCSUr5L70qmoKM0bDPSOg4HH
sWKhQxe+eeBDnI5TSfeIEOR1Ln/ZjygBiAIAPy6D+jJDPiO/y0xh80HYoztHnmYLnx2BmAKLyzDz
ORElkm/KlP1Qq1iwJWhbGmnOL341bgfKsdwkK5qfAlCx4oTbKKRjYq7Jd0P+1cjBhcimBrSvJ0FD
T1fI2a9tDzQhgASmW73hY3CGNk4aRvfI9Jzt7oSCKBg5jDEFc0y8NMQlLxU/hYtPGdxjkgyzgYIC
BHpApIrWzw1JCiQxEITeXxjGguUJYOs0/5odXmwGn1EE2Ix0S+ET3lrjyuS/yt+CjQ/P228TNuEg
X+4RJbI4CkXPFAfsH5N/wRn7ldgCSBatQwK5W3wZ4FEGkGwNaQFWqBQN5zQ6yy1c25IyOvkLsZTF
LuU4eDRUBZzEcosKlMxrsjxsbrCiwWLYPQrkHOnpFGCpeSsZQdhhe5BXzqGgO0yKz6BYy2MRM9lw
VTa2Yt12ALZ5MPJ1OFWCQ401HrWoMDPTfq/J3KSX8ZQnwnvyMHFZBr8HyDK7hg2g0F7AtAG0+ndE
YWcV/3vkcgas15yV/WbvFPuMMceeyvVyG0x+NLKDF+4RBznFPua8g9IM3kA95Z9ewD+KzPAvS0QX
CtB9qC5Is3XNnEaGN0eztJEOJZ1k4wwyzttt9gYaOj5Q1YdQzSe6ryM4dT0pHksWd5D1WfkkGTo7
/Tt8lsOYVBstifbKqiIZCRuabRM6JZVJ07yyOn/rZ+aqw9s8De49qCQ0zqI8tnHun6fIr6JjZ6jQ
KsAJeeYDhFzewc18zjtkxf7Qalmj+9Jvwvv1ySUR9PcfrC5yt9sKwryvI0iiW7nSbzHHKf+npwgN
KNBDa00vvf7uuth9T+rgbMA4ZZuB8wRpGXl4dNdSn5Q5aV1qmxswA07dQN1+p2jbTetjfazabhcF
9l3PFOmRq/NyRXGfbEg/WnBW3VCg7NCpwWqMuBEYs0AA1byDKgP0HgNi+9llEjdQ5IczQPn1mNzY
3eGf2FQQ5xTdTDJrX3T9/hhM2i6mQX9/gavCxodwDgjbfYYNhMawzJxF9OlHbmVk60aYLJ7ScIBK
8XyRHmnf8TX6G+UEa8GUrJwyQH5t/Gbtvb0X4MGMckOwgsuoYVC5zl/h7FKbTKGYNumkNDlU9lxi
kdgl8MQetKsHSYccMd2rroPL/L1MSBGjtAdiOhXkGN16nqsBDxgLnTo3cya3ywPfvqA5jt83i4fD
2kc3/tEwLy24w9VcC4kCRl1EpCddV8Bjeh/dB53l1frA46aklWQebYW7ttqhwVjXnlULbAY5A+Ra
iVL/kikGYhFtrsGs6l/Gt3G2jOk6bZPkI0kClcYl97vTwmoeVQaptDZA96bwaJMEsoUkAdAuaDag
B6IM3z1P4bLnqSnDj0MLHEAmVMtoPfc53a5owSU07QQAsnP0ViFFQfugc4srD2eaTVHs74VgaxPa
us4+rDCKydsD9n+nNe8ewG6lRK+1plse2iAQp+nWQGBtRBsAZoQwkgEcH47dWT43HZCH6zCVBgf0
oqR6cEobI9NZIH6EMsPqQmkqfYXdYgwwgsuYWl8kBBKj2etDHk/pCllbwOeQKdB7euM5q/DG2Dfh
JkekdSfSubW2AFaUHkYvdXsjE9umTbNdO3yjCD7sMf/R5YANaT/gDUiU36alPQZe5BsoAMxm4Ihv
KT1EJa4/K2GVscegAnRWLdFajcfC5n6zIE26hH+I2TfPxGwhYUNN9BcQpQfhhEZKRpfCZr8dZjTI
tjLSDRNKEn+aXfVOsbXTG7p6PsKNod2Gg6MldSmzpkUVYtEx9H68EQhY5CS+fuTsQcXzoBlyTEaC
BDY5xicd+kh2WA2qDI/yYcEnxWpwJ50B3+A+IITMkLkYAfE9QGxT6q0rMwPD5NKAQ8mHtuxGn+0G
5OqXdG+fAKMKijCYDPSENcA5IV70gdi7nEpusQ5ri/lKzTaCL766bp86J9GpyDUprSNRPWtI0v4d
pvTkC/MwI5It7SZuGU4MR2T6wD7hAaA6Zl7pakVZtYVCeU0rNEBgGmP2901ZGtD+TuqhewArAyMh
epKtjsq0NVANgRreq0D98jIJA9A7kEUKu36bItXsBFKSOSBa+PkkT0CkozRF/3GUb21bg0NEpDuh
5aibuamrKhYHof8YOy4xFmEVG27/oZNf0BkR9MNUl8rYOytgSbofaXAvgR0UPC2oWKvEB1h1UQS0
0p3opzGm0rR1wVDb5C4wbDSTSKblqhFe5j1EXob4BSp5IvBS0tH56IxqnIszsQjG3vtBoYRPU74/
qh0y7I7IHF+XuiUqKOU8AJ+GGzyHuu7raO0h46ePWYEIRprZiNyZFO0iAd3P/yDcIOCxOC/Rqjz3
sQA6cqvMZJrDcAtuQjd0M7aR+GjNatxSFDQbIyotEprGJiNyOvaJ9Se5T6IHgcspjMAaDqUC+kUm
nq94yAEMH0f9N9UZKOY4a+cMBE8tB64cyhHyGESRku16SjtbqKR34zGpPL5+ppPPk6zKkySMamcj
+JFM/ueEmv9wG52YuVQB0NiLCioc1xD6Fd/V+4r8c9lIDTXdY7GczZBtHsye3RkSOYRXtxdWC2ic
mjb8sImWBhPtjG4eg8mS4zjg/BRvfc3L5ANha1D6qFNAfD18IVCgkyBiN32p/sfab1s0OwdWnV4o
NBH5CMUe0yjlYXb398GYcSHw+wKnASmqpsJMZ0uxO6fYYAmMoKC13sjVVSAbz9FwbXezBZ/8mmCK
CrEjGn7yNIGgSc8rmkfGnbw71yTJIXL+h55R+BSSsNKpxchgqkLBcYgBCR34qHeeAwZuM9hjOQW4
2xNwFpbUqw44PoBawwI5xorSBnAuUn04tdz0WJ1Ef5XdBN64edn0OSdQXzG0GMb0DwNcvEd3ei2x
Ue5QzKTUe3l2UBxL/vroGa96c/wJwmxHBUgbRZuE3Gc5jqGO/dFREzPi9WgSOEMWB4RfjAiTpm1S
gvv05D5gaJOewPgu0G2CgRZ8yfzvNId0VEiGQBB0zMiufaoxOxr/fs2SjAaUjOuIhkk7UGkYypS6
K+t4wSDyOwwOBx6kWS72bAOY2mhAYxmiN3wGHKMZrAaosw00DGlFugCPv+VuvHi3UBkUVVTRS01D
WfwLEJbp5/QeRFBS+93F5Y81drWO4RLVDvONn3gyiPpwHyFGUkfZgSccbIfuW6VFBtHdusS2ktyX
/jgi+Ycnh/Iu5vi2kMw0urKV6yBY8plFjjR+bk2asyuMyp+uKqpYlOKxC38XFRPtYcPcoTnBG4XT
s1UvP0t8DXIC5mv+LQxikD8cFnYj/l5xbZqTnletvsxZDVcGjiihBO2UcDqkBWVjCD86md6vQyxC
ITKnPNa6PWwN0+X9amJjzts7bDjIN5HZ8xrSAK1YxbZG4zoNZSrE6cPUo/b3L4NGOj0Zm7u9VAc6
c9zUp/EORWbkRNdfxGf7sTTdEjFu9E/DxIvD70DDy2165yXH1yaI7Jgflj5q2Ijm0GOBTk77yG9P
LoRaJ2pp2pgwm0qINXV1UT8/Qt9H0+7tXT80Aotx6h01aHp0yTCjRZsCB5gpi5IwYoYOh9H+wLwW
NfVJF9nOP+kjP2zMmK9RaTkzO/1jiMY4d48GfZVwP+BsJVN1iDc2gEDDRnRE3StMnwaNl958mAw/
Uvq4Q/erBSu0WHHG0p3N4vEbF5V8/1Ykom76oA6Kl1WMb3PK1OjQ5uGfoS+7LFEIRHMWzpWog/Aj
4F9B4YRRRLBjIGUZ6tPq4VAU0AquEEcw9LfEjrCKpLptGOpcA2IvtBzl18uhRkbF5bFx0izoDtsI
hDsdUJJQQfdAA4MgvR+0SFFLirwLQ0qamqM/CJ0QKgUm8su+RuteWBxGStdDGtOqk5z+OLFDsbja
X1OPgPbEuwO7oUpdOqko5PboUb4vV/AoidnO9LklmikgK87gc+ITwRwqCRYiT50lDORGZiTdmtgh
O5MSOWU8ba6AP6+9BlPtspLuXK1Zxyv3vc0BDXS/2MP5Rn7zMmZ8XmCY7WVClNRdUWCHrX66Vwsn
13lDz/Gw6t/Fe5oOOlimQYtCvHyrDyNcGNV4ZpSYemkm4Vhd9eNDzDIu+69jTLVY085JhvLIXJw1
tl+2qo9ObhUlsW5i6fdltYg34nKl8SIZ0kDm498JchRM9Qjvuq6I5hKAzo+T1CYH5s3H2y108u0g
/z//s8N+HrJbsck9jnDTOuF7VEzKcbZtLnsEsJpJHSQOXJHQZwqP8Oq20KUcZQ/q+yGrVaZ4Rbjk
loqPu396ALAz/MPLJjmPL5vf3gdN7jzUQlxpJKPN3u5FLsOmty2GD2ocLANOX3p3CHZfi33uWRp4
o5ySfZZ7hz+H+BFlhvSYNyShTNqVV/HAOmxrlYnLF7J5U9t3dsmd0yZRM+m8+sQwoTpAsRDO3Ses
dxwTjgBFhvFGpwEJMgU/PyaiLq8pdcLss3w2HUGOoFDiUiDQV4dnkf75d1OPSW3hI82e3r5lj2sE
e+QIeIE4hwshjmK52KpzcVY/YTKjafeCqqA+VwRN0IwGkO14h+2/9DldPoIXQUHk1ZXboYyShIHQ
BD8hj1vOyV7PxMYhZzIstAH70u2Ip4y14gAlp36WTtPCgaB0YMJtiaMLzaN/H4kMN5wQp3ciuqLL
Tgw5I5nhrZLG/oq7AS7UBQUrrCfqpJylQgdWfATxnls2sOyk9C9kxf3aojbJ4ErkMccTfd3ChZaN
XYae7mA+vBR5HdcZBwtlOX2959MkgUBTielqi1PtxVfhpmb720S2VIZvz742eizkqNRj/uTjXjA1
5IeMSIPqUR5BxqTaRw5x5wDHmo5VP3GZ0r8t6O3G7ANl4C0m344gDol2G88I6gMpx699pasBaRRI
6k6+w8PlJqFY4cN3Tuy+lKvirScuE2eIu3ISh8bnEDyHUK5Jtv07zjCJ9VHj8O/33uDswneheSxb
ecQblcljksPKg0bgETMUc354OkJmoGYFdsiX8O8+IgihNgZxAVK2DYuCmerMsLdPzA0ICD1cLeE5
CJngcfWh4Rc4D9TasJ7ELVNsGT2UOoj3ZN6nI9rd/hgSUIbkcR0JMEwsHkeUJ/9jSrAmRZdMhobX
Ne6keUK7h+cPkeP9JLg6twJu4ysOZffGh+USvswAjehBq4nGWDVEzb8Dfm22eGgZPSirH+SzPogJ
KaTZ+CHfwRrNQ0az6XLss0OkA4Xy3HQJh2hBW/fZo94JCHvMFHv8/ClCSe5ATohU16GUkE8DCmDV
G0GnvclglwoS2BXxSlKE0FjkwjoDYXkgK/K7SIhygN4jahVaUZCG0Q3xL05iAxRDqBZZh+wkuRPV
170cuvem+BhUgVO0QcFNA8AsI8XNu6SppylZbyuZjS92bwK+g+JqB6a40abhkXv4AUAQ5+0zjWc+
Fpbcf99/XFHpZcyTVGHxTcmmABoL1K+LJHgPaF44AdSKZHeaB2tbogbi4JM8MCQW3BuF2BpWnCVi
tKdMjC74I5Dflej++IP02fMuvlRTubiFVELAjYSpNP6uGrObrRN4VF4+zf/0FHlLRBysr49KcmVl
QatPDVgaXBm78YuFbOMmEiBDSCEw77Eu8BzuCBzBOwCySaYxqQRqa8kRMEKIq7Qm9xWyEoVNqOl2
h+xd6krZU4OOg3X9y9oAU7GdOPqMShbavMwIxRRcL3HrBDJJnRw4CNjW7kBNq09kD9EymcWTry+4
kZjIFutQvOkrob16qGxov/thQCrFpkE19USoTTfJ6LxQXpJpfFk8AaMoCnBkgyXQG1JURy7WykIt
ZP4/uB1xHa6jYcHTRCAITJWZBm8YRp00/alPqDht6TVONPxh6fGg5iiAjOsTan9YKrrojMr94jUO
Ci+AAkDmc9OcqUfEwVtH8h2zsxkKsPpguQuo3a/oiGPVtE68LBAenHYX7Vlnlg7X0/ZUKts74edm
8eiAwK5GxT4Jd50WFPht24tNWEZ9hpPEQsXkr3Q7klezJc9tQZhLvLQBxrPS5T5z0M+MNrLFQsZw
ib9oB/GY3weByMbBH7fxC3HOlAhHjAhzVNLap1idl/QjZecLwA6P4u5EZpfGQDSLRvcSCTF+FxdI
Xp906DGkj24rOpfRXIIOYNftvr2DPjAh5O93kWxVHdjb6N40pqiUe4Tn5tXpjiLz79//OJX8NEsu
yDqrQf7rjOH3fMRZl4xszhPHISU2GDwpFqU5Ej2+WivdhhEhiXzYVYRBJnACdclgAMi34rRtOt6f
bumAOXvpdb9skaZM7Udq0jDJkrM93ZSmQLFxII/Yv9JvVhSvovGdelp8Ga9YfWBrkJj4wpnMZ1cM
nmxLL5raoVjm1ADvDEA1bK0wqXv09jKddpDExb5OUtbDn38BNa2bIBGC/vaTQdd/EL1rzhj19RaA
uBQxQqZGAA2bwRhcjRYEmE9f81N/5Q8257I/QbyWNR7bLXRn078O5RBg9shAUeqKHKt9PeZAmnU/
0WkJeF/GLDoofQoyS2c0v37N987Aye0xAp+D2p68zcOTSyR69folC607FHFfUYoEDXH0KfNgpIxe
FKWteLBX2MAih9oAw06CBxBJEHk4qrjwrFg6DgazBvAyMDM/xl3nFSG9e19GCqua5p8vVztSATC5
B+euifoo3isxVzLtLBmJCTYJlwwtEAUmCTQAuNPTfr6McAOiAftGy40m5TAJKC4gh+UPW3j0QRsN
mXJBLI3uewWSQ4NS87wsGH7q9xrWRqPTbdF/hq1BRY+T+GY0wHKhYC0XgmHhklP8UnwZaS6cwjee
wXKRT/E7d+AC7G2YUdpR0M70ihAXDW3utMSBLzhYNeeK8zncqSE3OiLfDfPMqieT14o9aa6gDl1J
hHNB946EBmsOFBlPdYghGmJYsX85pDzrOa96DmEy0c1UATjLHcp2Pssnor81/1IozrcVPO7mH5o9
FIfXHklh7JmjXuz2H1B7Z0mWjcU/BXpoL9t4yR9yr02U80AnEQqi9CGkBsxAL2MMN4TWBdQOskFA
9GAbqZ1fEhiiZB9zkRtg6o2Hh52//kUTlj+TEO3klDQdF2LH42T6dr5YzTQA2e5czGJY1WZNd0pK
7zTMUwopfLuXsEwnQYNFkJwDzQAxB7HYiGPHqy+m5FQeK7VpaIs38hgbHezXTJYHWfytWYanstKt
9qTUTZbU21w1/ira31Q0qyNZ47Rm3VF7QxnPkHbY3dHT7R05gLJte/WG/oJPmFB0HLvT+ho40oM0
PI9HCRF6a/tBKMYTsKDucFvkVTYpyqhwXDYUp9F1qenRiBGckc53WJrUjjFMizu6iNWst2ghb0bD
LuM5nGnHJJCFQDs6ZrqEwkOdmSeddYhcH3tiVlRgHzi5zHLiL9YLvXhltfyEdtGX7hxpo0gNhdEm
7Ns4BOpIXP+7WLQIcnNDzXhY4b5zJ3gSdmtazT4T2rKvcCNo4xtdnPtf6d7/iGiTq/m4knfKaofQ
mgED2jcUYmNKSwFJk+mDvj536+v+m3soFjoSLj7GecADJ3uTB8X8SSsEkmzsnvSExkGTVK0IM+Z4
KbMJjT/zqt8+0u/29KGzYHv8HN6NA3OAojWwHgrQ/lor5jXnoPMvLUJpCLxVoQUEb1ovcAVPWGN/
6grk0JE8jGxTqFtPY0EWnTyQiyU45tUH7WvkokUOe3wzH4imZg49KWjPIEdPrA9pC7tiRq3OA5Sp
g657n3ZxKqSSQV11QIho2yD3TLmDvAYGz/2RWxuyWsr5Z0kzPdQQGiaggUb618KxaOUOteIPGvne
rC461HAW4EOMLy9pYhOvWaB8mL6ADURyzgawSINbwx8ZXmHUOWkJNqpVxpuqoJ6l0yEF3hXWpxy0
XoPyvHxfAlI3SFhsSNY8No2CPu72WYdJN6qktJDqZQ5JfxNmxwN3uBN2dgTSxbFcAEHeQZn5HoJB
BNst3b1TkUqV/KZBtCVUiRcBEMo0xHociswPYuykghrYrXKghXyqJ6E4dfHgkRyMwPRLsFN61GHE
G8oQQxo8H0uP2FhClxcxP3wrd/sGi+8XR+Llx4ZwtPLq3ZuW7QhX+s9jQr4CZRjvPCS2Pg/pFu8K
GL5tkabVv3ZMyol9HjpvyPeRMCAdNOICK2ByMDY5CSB0i3i9AmRBfpCA+3eoRML2Hg7YeShlCYTi
Ptw2r0cgg59JXJjMQMJHEqMJN73Cp9MGBAzo0st7CFOMJHN6fRmPDSNYNu3eLmFeo1cOH74kfm3e
uFIi9bag6CX9g+EpCArCdmmTNZrxdXKR4AO/aL5rS3wuQaxE4EK+l6A7Ov37TTCCYrG15ZtktBbZ
DK+YoUwIcnfcJ3kGxpQ+v5OmhLKYYUooBc9gz/ty1MJjLAE3JDxkEBg7+VzKoOBmOsTgNEH3Eq73
VwDBcJMXkHgcepEDemMT+e+AvQx1/W9gBL+QIxEcS8QvEWdlEj0KNgbOIfjxJ2RXEFxCPpu4gnSg
slSZe5xi4j+8KO5GAupfUQPpQ3xlaZdDaE+aYUe7noIs29VFPPT/d5y4pNhsDvG7NZIYnPaHNAji
i3YSZXfItz6cy3koMEjjzMXwglFBGclJnYrjLa/IxeKSGoI5EOrLkNMBt8/VViaQhcAPEhkTsuKv
nKd5+NRoysqbEjZL4iI+/oskK7N3kjtFBktgEoEW/g2GDCYRtiuTSL4iGUEZGE5RA8iDTlB30r6b
zQymgcWvlCBUaBaoJlUIWTSKoWsopFB5ZscnXizV7kiFmK2cAhD4oj/FzDeT9wKoQeRPzkNjpKJ+
D7o2K5Xa5a7VIYvFLzkiidaZO0UUTs2CMkbrYXS/DeTTcLLofPweUDTxoR0VMbASZg0rRSnwO4LS
TmvZRpA/nJK+AZrxPDtKtLstpF45hKOmTRtzgk+KkmDxwWskGfhd48vAw4el9KYAIIb+eCUiiQIh
l6qEw6rQmYmKcaGE9Ycym0WxFYzF7hgOGaTJ6EHJVROvoTaEQCcMZKjFpMRolGVSwkCKgbQR8lq9
CqHZO7j+nrDWpf6TIdQPyJFRKjY8CqkXGvZA1/tjefCSHOz1CJ++q2xK/mwhEE4eygMErGEKXCad
AQUnwwYVCKLxR9jJFk7FoI+mo2puKbBZEO8zN1lLlLCSfMUgHr9Ns5j/pMFACV3Sw6Ny8rDZyo40
oLHTKSGSA5bd/LuM78v61/uBNow3yBv4TvA0uebphIaUw8aenROQDObIA/Da7ixwOTTvlaN0Zidk
x1IH3nbwg2dvJnIrBXl7YH52he80qY2MmFPpZ51pq3Qum9vxhqbgBI/plYEDNta342dX7yiDxVzo
Rs3P8sqFiqT4qK/VNZMpNiPVZBBRVOGhkp2CVPn7gVXQZiFgCjFe2J3F+otBoNDT1JB4cIfQx+Gm
UZ/C9z6YHl1yhs8JOfpi0gzGHZg3BIL4wgXQMkYc502ccnrpZqQL2s/+n7eIbfGKjUtLokAYfgwe
2bEzrQDZStlBm7rVIQw191B2Nk3o63MRbaZUEPh/RTAfEMswWkOA/ecKf4jwYZXUDhSOt2a9SQrj
qECEtd/BL/G231+nvCrXhaOMdk3XIV0bm/kSsSzaT0E4gAH0cZBclDAYB86Az0HXgl+aJ7EovwZ9
eFEYv4JWQeainHf+0umTa+1Z/HdNpjlZAwLHOzAAO6IWyg4qCHg0oKYO6QY4mH4OmCAdrKjcposL
3STYKZ8ThYooQWObgglT6IW4K0Ap5pDQP2Jr4DEIEkFF9Y/LAHyJiaF3CplZlNvBdsWYNUO2EsFD
gV58tKCB6WggzlMFAhVTKy+KXcK2o8Mr8KnYL20Ar+9HO+BCMIKRgyUOI6fwLkdQWP33NbgG/7Lt
0B9kAZ5dMZzU24D0CrGAui+0imC6eQpjtJCzfUJp4aKxl2C6xUwSVnMQQT7eu2xHgRjGDz5CCMwr
bV/EJHdtbUB6WfYwWb0YYHYcHELs/JceLxwlfGnsAb2Tuv6EDYQi2TjFsOeYzdraCgCqrymKuxuf
hkXSk7l9nVG+hZEEZr2K0SfJyfb0pTZZzG++Q/NHbjuGl8XF8du/RSB1rqIB9LCa7C5fm0PyXgJ4
/LUjdAQpqIZuiFQ4MGa6S0CpALY5+5hSU/4jsqMg7R1SrcalUyeuHii3vlFx1zbjV0Du+Qydb816
6w2xn1EzUNIxIFNGB6HPiSIfmrgRcZOhiyzoiEBxFJNTGVVToAQh60T1ygtvqGXCjv8ehCpK6h/c
CIY7VZk3A/UrxOIdDQ1dlWZAvVHD15D06KuLOLjuGzZpKXxPnyzlRkzfwxf94ZcNB5FNgYI8noD2
V4yZ/8lWkm0gPSVE0QmsNKNHz1R6blWgatrCufoTUldfZ0bLde+OuBGCIECu4NxMD4PGNKQoY4m0
kR2Hy9W0Sp6UbOmyte9Z3uyxM8Hz4025eE0Axz4IVNgPDUIn6Df7BR4oKQdpnCe4Mok3qXhEuEA8
TFeev2K/d1gsrT0AvZVN7mOS33+2zU4GrkXxyGArxW/k/9/QGKgop4PSFwHd+7w1vhiIDyBJ4VA9
D54RN8zsjaSP8L/ey5di3pGZ62zi75wWf1E6zL4W3hW7N0VxH4gT3d6MWdJ4Nlze1CL4LhSva66u
nL7sPSDfEZhtpZNorMF5nPqzzFPduLymlfL3ZIunYS6VOmhdtaf3Dg09EUsnsK+RkUTT9Rp2O0cl
niXARkk6ZE/Kc5tppX0SA3m0qhqqYPBXt76WODGwcNBNidGTKFlDcOKYZl8roivbk5RwOmxp3g0d
J1RNGhWAZFxi6mgjoK0/ZWKWutfSgcJXV3Vd5zZkAngybe3hvntkKaGgwVVVFu/bQLs/vVJKvOq5
rtCM/KDecDPasEzmRT2MeV5VZlev6Tl52Foxu6AXggaCDDXbCGhTKxrnjFunyZLrHju9NdcPjF5/
BJaPL5HRe4j2Fu5NA43ddNxmKKDe599x1Kpdja7dbKBJK+jJA+y3m7WbMWBlq0JPL0YElcZpPVCg
wn9FY04Q526putmT0df21AwWzQmFWBExQxPH7AV1Vh+h9YC3o2hL0WRo6XXfTDjHowRmaJO34m0V
KKcLV/26om6thwjrdfvMNZdKi3Ss1SgOAPPIzI4Qo9CLARoPLMEzr6o5TIZ0WLc35xv6H7Xm54Vf
oN/UPcSZYjTqUa1WREc1+QdgJ4ikXdiFCmE+TKtWNWx0ZyqUqNc0LSAG3OHTaPvs7d++82bU3N6b
xSwPCcbgjV2YbowjFSIUAKCbCVGMvE60U6++qoSR/oF4ubpDx+ix5fL8KK26PifVxafU8TlR24Wh
fidRvqfQJvp6bZLAWHjqjaLxfySd15aiWBSGn8i1QEzckhEwoGW6cRlKMKAooODT97erp2Z6qqsU
CSfs8IevvnunO7C55eDnPvAflJoQQMqfUz4AiixMwO+FvtFzkUNlQqq6b6kNnQZt0bmfnmWcQu8G
QpxURrcdcgj9+7DeX7bPelYPwDfNoRpyP5v6YcsSB9X3OoTukiK/r9+o/iw/w2978XrOe8hjFdLI
4uH0+rmw8jD6eow75BpSnxjXdILYCd1+M1I6jtiaZsYHDSCwKa4CBHnZRRwVqR9VdfrhFgF9JNea
6WAEh8HSxgWoTf8pHLb7QSc1fzkKwOjviNZMvb79tKyebgNtMeut1Ww+QAUpBs0U1oJrTF9cr4YE
EOkhUb169qVhoRUBK6EeJ7+PT0QBC3THHvWb7Tq9zQlcxJ76YqEaCd6B7x8gMtD7yam9VSjwwEAB
qnb89sGoIYTjEjkiYBDoMb6Rc0SiKb29953VNw8+lFUJCUAksed8dn2ERJOoB53hZQ/C9hNhVvPJ
fDGRUmUOtHt2AYlfDSrUmDuYMbzsMwG28tpQ8tHzobrPVVB5WJwTjSjp6Y47yz2i0pIQ9CMI3KPq
qwXZharH9NpMr2QmdVRkixud0ZZVUaNNKI8gyEm8ft/6mRa9Sy9rrGcBlJ6tF13ewfGZDTeFTmhO
yTp1y0mnsybdp5iQUkmuyAdaqH+BSze1ZA9ukV188OmTsmb32ReDti35mVOgGpC6HRAcORXor51T
874lI1RtWsroCUuI3crQG0dJa/EIfR3vKfVf4uEKCyWv3xoih/McWBzsQYeF/Kf93ejIr2jopzRB
ovotVEC06bsV3V9TsrH0Fg4GVJE6IGLa0w+rcP3zoQrxbcFMYyFCoa8C+16BJ3uzqt2WCt9mDusl
MXLrO6JvQzDYY2W6Q3SgzkbaCgKKkUvDjSU6Q6NKsjryNOZaD1dY7WF9X5Z6DR/ALFIADwV1T7yy
rDMjF9nJ7Zgd8pZTY6SRjvZHuTo/j2UdsNk1+eg+2Fs37gnp8TOZ6s8oZXlIaZ9fwHAPn+3E0tkQ
t7cZ7hxdlpsz7edH10FNhmW6bhNjDJBOcxOxKXmMvxZbK4k+0T+kt+H5Am2OFVFjjXqzpLMpodxx
9S8IGt0A+T9BXhDjdK8hJYUnexILWUJmqrLFamAl2Ae7nV8YsSQk9w4rp3k5Ih5xRYmN8DWTy6PH
wqjy7yE5maSvNNbFO4cdkDKG+wi22A6ITwcEAyKlhz17OgRRQJEvbjtOo8VnKCr4MDnouu8b8fa6
yB/HxWJxRNEE84aheZpOjwv6NUhFkEwatFSu5u8vzxT3NyMMXcMXNRTf9V0DF0t2Xf5bTvrONaj9
G/29LpzCoFqKsdUDJ251nHJC8jVFSPjPVAyzTmP2MwyXk5thz07ikCCbFhy0ENWVvrUAC0Szm6AV
YZbpcUptTILkJxItx+C42lA+sSP8cqyITjfpgoIWC++vDKz0JK3aSMIqui4rVhBqxbUxX0EVsy3/
N/YBlq50wyfrNuSwdOY4jnzneBgYnayAv2woLQJBCmpvYIXru7EOE7G1m7vuKDds2/fnY/93Gf6M
EtxFdwbKfw8X2P9ErIZ0ExsZkWCZb4D6NAuBVlx5TqxGFDNr0v63s7izrDWI4X2M6QUMIBAnpE/+
AFAbzMe6RmDiLzubcR8IYD2cW+RbIZRaqUH6zyuPYgBxN6erDakQUSlXQszp94zDr3jSCXuAWgEE
J6GK/jkznWbymKNxTdgKJBAa5fRhuL+T2BjTYXP8w0EQ5mC25oa7Xof2XBLVkDIguHyyLPGN0rjL
MFSWxTL9nYphU2exx2IkjhN6vUgMSIJyvBrHDw4X8pWbP7s1pnG72RQ3vR8EPC0MKU6waviS9utG
Tlzo0hBMsGo44ak7HE6FdvmBlXysvCOte9zg/5yi/g56OkoTXeGZ9/9O5sbrFnIoZPl4Gzwhd8XD
JXMhN8FJZBO7EzfeSDoynh9+D7EYw43n8US+Pf+/bZMlMjljrCXlbNg9qdTxK/glxi9JkeH747/z
5F1MAw7A8IeIIiarpB9/N/th/uKeeud2yjx5mHG45hYC4ZOvxFgu73SrXP4uAyO2d2gTvd2DrQ0N
P7V83XTnWCoPMxYTOQFgxGRZNOmNYGBvzaCzyYFEvJnjKM4AjXigF5SIwegGuBUcnDjaRKsxp4yI
UDwZGBggWwwE2qkm+TMjQfJcsXqKEQXiDMf7zd6JD4dDPP8bOGMXgTVOcD2s7R/RSjqdchsgs/2g
OUWjc1NbcofR5gFq4VIrMOZvlXY3TbG49sUSXLNw1qSAYPTMsYN6JJlrH0YGCI8ZLbCLMfq5Oiem
HehaYxUwGKakeFDEjJV3mp2m/+1yMpw3pseTLBW5yXIRWKsg8GanmbeAVsNXwFL1k4KGjVZRtDge
AxaGjdwyGUNyvM3Grw3gw9x0zDgdhuZZnsjZBgLvhm4Y+z7z0rCZxbu1H/MofHs4tE1XvHH8Dbdx
zAv4fs7tcuaI8XIsn6HvjKFOcVRuMSkH3drNfiPrBAyyILeCYEVzT8alXFI09+N4zEPiEhfWdOoF
CwpE/CoC28pYkqEasXj6huNsImcuZ3w1J8se9a4w5KQdP5R1FWMxR+YivrzGfJz5I9yD6ddQphYi
ufDF+fQxXrM8+K1Q90DhmwxUwY4/xDTa2oaoK9GaFdezvjuBJWJS2AFjMp3vYbXivbiiispAQ2zJ
uvhgNK2p5VlT3F2Y24yy+Rz7uZ9o4zixG/ublVzehqvjxsn9QK3PwFbETi1OrTYndKzwUuUrMcKv
Gdo4DM991+0Zbvx/JvyG4Tr82z98V5ZVN+Yj/N8D8H7jwExgfQ3DkBeLSNbEXXND7PjvkRkj1bRd
+cjaoLHgPyNE+zAanpR2bVIq7KO+iVl1GcQXa6+g7bCqHVkmWBbHvzJLnQxW3ttZwX6UsaLNFysW
+TkoUnnesitwPx3w0TJYZI5+nNCPUyv+xaV0MuFn/NxwR5xgLHOebdG217bNXUXh1m7QF4Mu1jyM
pU8T9sECrLLcy2yWWi/bjyh7iEdZdOzD+8PnV7VAYa8YQMGJ+SAnJXueNzOHXtQyNitregzGOSC+
loHgSyTLztz3f7l2WagYiTg68RhkoWJvmgAfAeJRytXIIuOOoODVdktzr5uugqANawq8dJd+ms5Z
0HVwF61wGpys1pEthzWXRzt/mr8v0jc5lQ1e0b7vFpY8az6NeUHOYLBJ/CZDpo1pm6Hr8+jieB4h
W7BguD/ZV4f7v3FYmNPE8qZBwAW+rMViisMlvsoy04Opx3fyi9VxevoYM2vjcADZE06eYpjsIH+r
/9Acmp6Fl9aKmIB3SpmMc3Jd13c2Tkwgax7iPfPnylD4/4Bil6njynQ/G/48pNjIsiabN0APtu/l
l3k2mUx+eYQ8YwOjqpHtzrk2jkaXkeuzR7Ofk6eajMietX6ZZsgr30sc2AGA8J95Nt2Y7Y47hFMv
Uj12bCz5UMa+v495rWyFc6adsfzDKHjLpb3Da8KhbmJdaYwzYAgfZDf/mNHNZwLzBEHCCHZh4ncs
xT+HYdvRzNnww6DxPhAPZS3gBS1zcjbtdcch5gqBMFNJF6PcvslGRMO6HAJC7huk1mpM19FMAKgG
oFHGID82UBATs/p50xCdUayl0KsR+qDN3jEYHvdZwyrqal4XnA/Wel1BRdDdvtIzhvNnqTSB79gS
y3DsAoiusKB/ADtPmUJd7xPdVHhbZodd5jdfY0P79c8wyXulgxIPSRYzIQkQHLVUo8Fqr5wM6D8k
zndOvXethglbndd3viGQ6Cq+oiKWH4GVHV9Ap2JQs81iO5Tt649jc/buE6nq054cpus6BCo6Uf4g
xk9kPwlUNNYHXnIEWxpKG/B+rMPOKfHau+0wi+HuHLfDDdJiwB83IsDWNvdtk9oyqzpg6pDyKh2i
5A4G9aFSRHYgt509yreac1mLKhgcv8Vz9Ka2u4XhLP0U6rHKQtpsbNCo3z5jER27xsriPvkrA6P0
laIZm66rXTG6T1orfcX7xI+Z1gT9BNFuA0XHllGgvaYsBqfBEAR1yacjeeHTHSRQoe4L151+3EtA
oojJltS530BuBVNMgRZYnsZBBECN2hwdMgHtvkNgwmRzVEVxN4JxBQhV0Ll/0GjCgnPMz/sQl71i
x47AbZxIQy+f87ZIRNoQq2pTz6Zs8tfKPNA6oi4u8OHE+0Pavrlh1BghznVOtJKGN8DVFKuxJZv/
7/U51AUpvlucgqid8QnNotihXSq+cqQv/hYZNMWuFi9AhXRK0bjjOVPG7q6SAjxENnpTAjjkKMBA
k2gM5QRgFUYfbnSXSRluBpiwSsgEFpvKHIQllRZv5yQier0hpeknkqrIAk4oNAMsBPhKH1ncayQm
R2cGDWOixIiithQDLOWUTkDrUkmhw33lnues7/hrygc/aR1QvqU7fY6Jvfj3GkcSD/GJfxBpIStC
uTvH0r+Wvec2P8ebagFs2+iugLlSMpfwkhtBkMOzpd5qRhTgqfCvMtDAksqcYz6dm8QvCbvosvL9
zVhRVCeOQyUBfUURf8XsLxI4tEP2WQMFvs35E1KT3BWuGsCmfZsLgvztE5gTdHAQ9HNIRZABAPaN
y2rB8IHT5EJDA6ksPdmPzTrc8sj+CPnKcOBWC0ru3xWFMwr3cju6K3Ec1CWzQDHV5Zy4QdSVuZM0
0BdAshlcDUrqRDyq6GDRvsRAFNlFI4kzYaTR5uBGNgzoHuVnTB5Civ4Am0mwaSfUDGhw1ieusQeD
U5QXM6rgYxot0s947jpD7gCfziCnlx9eunb/IC8Gt4ZaD6NwCJITYPe8fSoW+gG4gtXq2LDeisWL
xgoaQhyKeYpgbdymXULhrE2vD1gMvkei5SpI3a+5QruNi1BOvOlFxXmUxMoQHzFu4vw8KpF3pKfB
eTBEuQfy95oMfGCeR7yBXgYPW05RKrh0AukdMmQRMZr/3TKw2n0+voV4RYa4D/+5PGYenYw0UNSQ
9dQVT8i+zEW3bgXovFg0jFtJe2CfPWFzz/VDNqJk5VKboL+y5SjaoS3vThBmFLkTIiA0V+atGd9/
7ODmPxo2ncqc3k0woKTgH/Iu5ELGi+lsVppQfMzTit0WYtA428kEL4g30Z0lvEXIw5KUukFOU4HT
GiRLJG8tCwyamzmN8Regs6GfcuxuyR/IyERRNJgSsc+mgHElmQcIzpfYCi6oNSxWxD5s7Wz73hG+
tLEgu105kWSYf7Z9f0armygghLaiiNi8y28GpiSO4uS9R6SV/GA2m1GYZrEjD95IGYNEiH849v+Q
ZE+stFktjoR7xMbjyJvNTh55g9ifSzwocZfkknJyoPKYFAQmK368+WKPTA9GDixyrpL2SHFBkoAx
q87G2ZNJjckCVqsNEa+EqU40jiTw55/NJhK5UImkOATVGivakDeOVyQ10ZiMmqyigdzamBQpJAUg
6SCelyRitQchhhPvBSQVfT43qmc62BwAYhQlICYJ19SAgBncXcTejTNl2ukpj9Ih8hFuz9aAIQj6
BFUN7++fD4GVdTWsYEZMwf3yTmITK5HZ4i9J4b5sxKz6twwgG1Py4FIIiR1/70i+5PuOpMxSWkHM
mjMSlO9gqjpcVUTF6bTABXTPtfOAGhd0I3Wkh9zF6QL/RBEXWhBgli5ZHR7mNxOTUIsRN5uO+44T
DD1iPtqsbLtGcLRIHni0nBa3YUNcJsHsfCOPZyW5Hc3ZcOxcnP14teIsor0EJDwGfk187xZyp0UO
IDOgpvKUwSYx5zEmFRI4znQW1ypYRMdgRRTxvs0YwTfuDYqKKM8yJbwTY5nhJFAOQFssNLVFOA5G
wlgp7nGLPn1uda0Oz0qcqhvzCKhDlICR8TSnPQ4pzWMOSs3XQjnOksxgVg158wYEnrHCzwmJWcVV
YcVK0CuPQa7vjHApQ5hlmMMSArMGs9rzI5Y53iJ9BhTxsh1XsJ8z9PCWD+i8D5Mp4Z0dtzLulOBx
U+sRYUoPcJgYF6hfBpyc0UWKGZ8pTnUM9ya+3JU1sXchSOlRMmfBsBQAhrnxM6Wc8gOKxjgdb0Z4
Z4yZ60NlFYSvjTF62zESHoTVtMT83CjCty04SfwAzN8xVTkakiJ/Tsua8HkShldsy9ekzho5oGq2
opA4dr1bNw6GUnYYVpQ9zbBynlb4BPwNtcbEU4jSxR1gdOYTQC+XcvTCkq/azG9i3t116QhB31x+
JsTsfbw4Jvwbt2wEQwx1VA7fw5d999pokmznOtoJA3+ApIjY3gpS3k8BZiZsc6Zua3F/JL+h0MMf
XgLLOp0B9KQuS8eQLJrq2HZC2g4an1ROdO6Bfma/9V711CWSI74k2WfIk6BLyUMYNqURPyLqyuPH
LxSA83CveSiKbKiJIB/RJkDYAIGTW4U1MIAdwUJJXrOXEIbIj9HG+FkIHY5VCWXcPgOcQpzzNiZf
ff74eKiAjq5D0O+w6buROr2d+pHmJh27lxo1g4BxOYHgAc62U1kPLbgjdHUeVgDxts73M1JA5vlf
f/4kl4FPadBnILKH8mtFfa8jwCorAZEO+8TrehqW9zoYtXwyGLLTCQRjDJAzQk2D6FR4nkgLgzkk
JBpvXfYekto9rR/nial3BktdBY0hLjsg9NKe3RX8GdBEhrri1/NtB3nbjn3uOZdGFVwNkI5HRTnf
avccJHQBiXbWZAr37Z4T7ebjdoFliv16rklEgPYM2Gn7+MQgZlKH7atf33K+Laqb2e0s+om7UdXJ
u2NWtHlxQCrRkLh6vY7Ten6MsudpONDSuEjN8gM2kU01H6ElSIY2697gbXwS9PhhwfW0YdUDszjO
eU6yi8l/PC9Ec1gVWXcKQwpv/ClFL5C/Mpp8Vi4qG0yJvzoiFRNGmGBaxl/Dj4HqbAAA//1K8kWs
mUWlm6PM47fpxvO5VEQmLqUm6ozhZClp/oSULy9xhTDwUrhdINCDZGeBYw0ATmQBFPrL8+xkmgBF
kCkP3hsClLCRP+CKUZ+BoswX4uHLi6PHOjueEr9yjz4N6NnvgMSPmjdnTy5KAQNMuf1dqlCDf2re
gAEIFcrzEN7H1T4PgXIJkpmvKsrsj3uHNjzvDpzi58vTz2hqhLX/1r0tFCQ+G3YLVIJ5TbT8Mjs9
J0+D4gGQbkXjLnXfzzXdQlKud/uOc1x0WZePggi/3Q+6SDiAcduVk3a1xwMum/XMJoEqoFciopya
PW1O84k5ors1gkosk81b4+f88NOTLUFaNdiCgD5Jph2aIdKuGih+RopGqwlV4uszvG1/sk6DXRrz
BDRxz9jS8b7g+7eFAqW3ht3Vk7WzchvFI5e4YaFktLsKkEXhB6/pW3FS21H/o6JHR6X0jW+YCE7s
2+3hvlho6W7/oCmGejK4wv2HgcaooykEdiblPbmG7hIQBz97TlqNs6e/JYiAATkCarrYjjezfcIx
9902hK+vpCl74t69htYhoqIkAD3MEqXZlB5bfU95doOy80u3SF7UkAIXPpMXzABx+p7/XTh4G9CA
XhKNvc94fF0tXo02wfbxqxewy3TQPtsdHft9ofh78JQoUJ8ptyUugJsGil7x3eyJcvMKeRukAJTH
bwugU7YtzP35c7bT8+7SijT9R/A/IkptwsPtHmsArRVYEJLLWlPN8jVFNvDw6lPtV3x646/ErT5E
QDTe2oBrHuOcbmN7jsERmJWart8lJJYv8iMnclcn+CDlHXg1oOo6txmYBfBF3++L7qn1SaLrXcd6
Z4J2IzEyp4Fgbx1cdBeMZz3wtui63K1t4bx6YDQ0hMa9RqnNRZMvdPruPpqQL8a/yCk/MmGtdlpb
wOfeo7XUHut74tJav/TRNbJahaV10TMUi3O9ij59g7GSElRuvh/wFyiYKSda02A0v+CNPtOqa6Vd
Uxt4sOIWL/B0NYB4YOPkOcIcCdhBbqoJx0CEmMFf/14USyPkUk3tOj2T59Kxn5QXPFTcc9tRPQRd
8KFRcCt/T5ra738Pny5GhhY4hf4KwAuJLIpdCxWe2Msi1QK2mAIEOVVRH6fxkl0A7Fqza3MYqJag
p5URJalzxIBKmyWGtANUlcN8VsXktc04JTW+k0DfKep4z9Sj2HmDDke6k0fqBq+arn1OPD1Zl2+Y
BsWmnD/Y0uzrsNy/YN6N8xmfgdABSAk82nCJqe0Ma7h067CoFZvkO2xT0Z/236MSC9GvybLdnBIo
XH9S0Z0TBJtO4YAv6PyetQAG01xb6bOWJoqtMMS2i9esjyZbZXUmZ/dy2s66guw1ezpuF1ajOtkb
PaSVjqSq8SBipmRiwSlgavZpdUDxsPSd1omubHWa10m9B/506D8hnaVCPqDQVbi3xCLF6qN0ClPk
yOrZyu32ujm21/R+38cCmbCROlfVuDz2CGjg6r/xBDJf6w+b0xVuxBbD3DaeOMxnAZGC+il5clKG
6328/m06GISXAe6wwmN60BZN/G3bYRRsqQfE3JLOE9c3UlWjCz5rrTG1YQ9Cj23DF7t7ffWHxbjb
GT9xX+5FOkpoNMpn28mZigaijVb+vS3q45XdH/O5z0gbkOVtuZB8hZgUxb2gv3zSP649pTutB8c2
nMjHTNndtcktDfhU0GgQKRJ020cJrAcQm+zuXRT1+QYIAtCwxGltfzrPES45rKf3/A+r+fcn+Ia2
MoB+gKkOfIXbJPNesCEBKUwG2RL1K3VyLZ0rey5wP91Mda9kRQcShXPa282yZadnJOn0U4V41sCy
AI/1zAP+/AJmv/088mBwJ26ADd9H7hwt7tWn7bbxucmGZQG6kbGJd6mLzv8TjARVqidY4oE09wkj
tAr8EeAwev7fapjywddzRPlIIp8XJT+KFjRCO6e8NWa5tBrMZTJnoM2d8u3qKLcKrJIsBCHyKqa+
UJdCv4ZkvHiRRgBLG3h1vi5ei2KRDSA/Zz3w60nwubJ7DdhWBmnU1cLm6ufXH17AEdr2F9f1BOAm
wlzMXva0VytiK4MWf/O2YLnml/MOtyDQAluABM1tyLJ4SV1qdukaYa9rCFLj1Sy/WqgWvppRswKB
M/Da5GFaCPhTZfu5XBgA7GyEVD12L0AJAOi0Ps9E9wFYpGSe8LhZNEwu4p45ST/IktV3SwbVhwp/
w9qeGh7YegFWZPnvWUEA80uY8ZpWlQjuVMPWoQaE/ybNqdw3XebWG/J85qX5GPAquI3egajNoEjT
AfL7mvIA+tpp3P78nF+Hiq2YhbfFGohU9bYHYchIiQS+9HPAsC7VsRLjM/jxXzsW4e6HQNHArO5K
GfKEys/xrREcgWbGJfvGSgq+87dkEET1nLmXwcgT22KPOgtsb7gl8QdbKEJiCANj3eGxAC7lMXbp
KeoH+B9EVtDeKFzC7qTMtCZs1VY3UaM7s0KDLEFghdY3HfDDfaZu0SqzoDxed20qe6CdeCogWG5b
64Xt5wWqH0HzK2SnuJBw9OA5GRUbIJQp6oQ/QK3fyxclNsXYtozrT99BSwawFLXP1AA/enk78PoY
yMVaQzGD+a/CbyfBSa8m2zUQKoXcHx6iZoDRAjb6MZav32dhvk48KvKccj/wVfNF1VKQ+ZdZny7b
mTRiCKx1e7yPxFKHILPePeeP1M4oIQ/8JLX0Hxwtz327vnsyi2gKAzm+e3Vn3LkccPv6tB36c/if
qwVX2MYesMK3l0smbAIXFaHo9+2P4bZtESotHWTsPrrd1z0lIZG4fYMBP4vqI3pD38/q9g5qvHsU
sGHK8rv1a/QXhT50L71Xe3RDzKUJmv6oDXD25r24RObmrXcGD0vMUEwhliHpQWaReTV18K+tfWcU
Cwc3UbUf5CYOWdZlxtu+yEooNLQ/ioduFTs0RbX2sI1tRzbMPK2074kgcMBp6tvoC5F6O2z1PKSQ
iXGwSudqweeNPlGFq/wVqZWg+KBTYNbx80KBzhzMlGTXtJzPpGvDgT4T8n3I09WHX3Z+ZPebtdAC
6C8ZozqMOjaZ4vvTfbuf+KUsG1KTZnRNxoDrWD5L+G54TQcdCoPUxEEGAHwV2bo6c5DFEEWh633G
qspZV3RedZ8VCckU7kjva+PPxcLAClON3iGkre2CzYfIMnWaa6CdHa0D0DYPz7U/wORw8BRu6/kZ
FPdhgyy87j93YOepuhPEXewLmqiJXQIv+noaQQeEt8ZI3n5bCb5EQpVV94b1vi6CcmsmHaIwuReP
jr3Npylsl9zM1LB1ReUrq8YpAYU2e/c2DwD8HxGSQ9HyYjW/dddvhKsId/s9yr4u50S9NnhidAzf
x3nN8pdQ0uEeEDt8ouxLgRzodW+RTyrNhQyXAWcqqj/dnAbthYTiL6IMla/smgfJLZP9fYZpsm8S
R53zeoRxSFfL95Ctmop0iW7BYMfPGYjPv8T5jWKRWzA1KflzU0r2nA5Di0q8rvtyvzFdeVFWVzXq
0khNWqXat5Q7vIQOGB18ZL13tkmPbFDQ/gaBxGSadSs9hBKbtquoRMP0JV5nKbbnSLQAYm636dpR
VGYrzNk8WiO11MwavHpFFkILR6khbKTZ5uvwmPvVinicSvfn5hH8km6zht+O4LMpWofd1q5WJ+V5
R9vgFbVov6DIc/HOqfNhwi6vHUdddxX86cTJC3M0SswEjix3jIQiHXb36pwl8frdXFm123y3nemz
6mZlL+dCSHMgQLmvNcXqY9UD+hY5oNzRz3jFbN4TWhiIICxhbq3OOD+M8AH8EllRufIeUigAJ55t
Z6hwUK3upI6yYT3WD9+wGVW/L/qcyCjDj4Z0qpv56ZVEb0C5420BIBRy1LIkNSEKQTHh2IFVBEof
A87XWNNpx+cWmXMDk5QW5lJ9Di/tQ6YH4mDLcg6j540NggqC7ZNiotc5R7cJ4U0/2fd6zoefpwHD
vqMNgRVv227dGhOQlL3SfPQc5jIau6Jq1FE2L5y8eyiJkUzeu6e29rB5udK/w0gY5s/1q2OmcHJf
+DFTg26RwTe69Q2LKnyOXgV4MsLH3bt3FBc9APSHYlTs+KZ8zR+tGXEElTgJQwhYn8qmIYCmfXb9
ITjI+kHzJSx+BJdsc6+G8C+JZThUvM3RT2I4fFkVIaK0hvRZtNuGuktyeRkbMmK26nYVl52TkqVu
61O7ZfdYvlFcfs4LPoKHT8AJQSCfQ8VrrTRAlTRwCXTubh1eB5QXSfK2o15vVRYeLi1tnuzdvd82
32apw/C6fZ5GFxjp60pETYyRsgZuxyTCDwJiYKCwSTokonqPx1ANhl2qMhW/ub3mnwqHxWym5Mcb
66iCavEn/+Uktk1uvTTA7Fc/kb/ZHRad7HJ3mueCXt4IO51hVD7Owza7LG23Vr0sPj/P1wfjaSDG
7e44SWp7AIHgRhT+uA4HP1iV0SpESIDCL8Km6FujZ8e8o6XFbg4C7VhCg2usWx9ULMmD+WnM2y+L
5XZfo5h2D6rGVMHEg9JctOlf347ZSB2XB3VcjbpBb34/vU7vl9ELrzsWjuSORWM6A6P/IKcDI+K3
p9gLL3tx66gduiFjt8tihg6+hRo6WRfiK/UByfhRM3nDWzg+frPF169EmAFI3kc0/W8zkgYN7CSA
DVhay++RSXZqtWi+b/32RI1bOxh3KKxErQDewC4/DBDkB4NbGDycBziWgdGjQwvO45jREqQcMhT5
m7Zd/dxm/ViFDa+Pt5v6QJOMjDXXjJwCYNvJexFyDlnXKmrUKGWZZNth9n8ZGWdWiHGyT+Cb0Ix0
CkowqRjeYKi0uiNZB/N31Tq2If3HvAasL6txxYb0JEtU95DYWnvUaulSg5uK31SpmNAlWzVQA8mc
oD3pbnfggw2+snMjxdpYg4pJYr0Sce15KH5P8UhJ4Jk/01k1QrAnQeXHbDYQkMVo7bOjva4sxGqk
X5q9jTamAkC7Es2jAVVaRY0aMX5knTuTgBFm60/rorNsO99Z98Dqep9svy7Js5ZCWOcWGC/U2NHU
ftjtxEQhOXGxMeuhw4S0Tos6BvQNiwrtV0X1JdlpbTMlrKCdthZ+PYzmAbQpOOq9oa7SwmkdE8ro
F0yDNZKgEOXJLhaqUmi+Bkrh3K5kvenquzR6LHwoPFAeQOSRDj6FLDxhW5P6ij211caca9Ha3Bvr
UHyCDrSiRXuOfsaT7rPqPvr+uZ5dYbx18D89PfJxysJdeJ/GqRBECvOoWF4fHMQi3dQa/6bjb22m
T1ep2BWqyes1KwdOXk0GZyC5KPOqTHD2q2z//uLQal4+iwE7+fmCaFOURd1WoDMw6m1l1Jz2I3ee
1fiRgWbvgeUwv1+CCkBu9fpzC5LLLzz9VtvmoglLBgO4Zz2/V+LCQR2j1VDCZqtGVjr1L3Vpjr+D
VDj9CcpIN7df2ikh8Zmb+32s2L4u/Vi7hUjuvQeUMu/3Kfp6bfTDPvEV9+ZEizLVu3aCgu5l5klw
kCyS7rTJhjCoWbpv7RG16We6utFne5sEIqgUaOgo9fwry5pZsDAw1I6tHoE8KlUw/LNhDzEPoSOY
2xOKxiIL0kYniMK3B32RHQBUPhR0utJ/nHgYklXBPJAQpZzf1hRuqh05Bzp8Xjkhf83fJrEXuzEw
EZIPKte6yYtYDLHnq+42ye2XQjoSPLTsKcb/Fdy1rcHPL+Ij/pGj8XZeRGRMRk6YwDfNrrV6z5ll
+itivJ4T552ZOv15/MLZVp7yk7biSd6NvzjkMtAW8PLb7pWAjrw4taiTX2MOIP9XvbywSIUfrRH1
W8pL9JgorbLUxuV8cOos3vDY6gA8DsxgxvqJ+j0xDefLLssxeBMvRiKayJarZapCMSS0xISO67+w
eyJk+Lcdkr8hzMcSxq35hk+Iomy1gJ8Q2V71qMbxy1eJGpV1ebvp7UeFQl7a549mlDfi0VZ0zoOO
4l2BCawGJ1YC5KlveO8S0qdH4Vi2bAgL7MZU9bghYBNoIr2i5m5DdYQRD1ONV7F9c2YgXZCVo2LA
qcMMuKOEh7fd3VXZHc+IbvKYuZXsm9xkzSR4B1VEDVgD+QCLkrYkvFCEADJhH4OMwF/3c/WE8A4D
hA2eGB9NtMTFx4SKKhfIFV+pTQCMwnkrtftYR4oYdd47oNFW6m6LLEXul6AdWLHP21kPfzQuSBmR
AagwiXoOB4Dj1u2egCIxOsnyr2okXMETuBTOjEth2aOcDXeN7b5kyh0+d8L9MetuX5no6Q7CGPyM
DmQ3GH6UZqGisowjk4c83RNaJcAK6hFgE1N78BKjM0V11daQ8ib3j0AGujVGvaAw6rC8hi/ANTgB
F56OtwSbbCaFFoWFCmncEgGr3NTATz69rs9po6wD2IfmcePd7UzE4OzuQXPoVnnU5fyHhb6viYoG
iIIC7y1gT2iZXCxqfvwEOSons37upkaF6WLRbLaeS3gCNFVqD01UHlWkLgld6by2QNJrxnaEcjfK
c+okDYuTAp0M1B0rtxbmbQmElRP4mEUR5+tqpAHJyXaE8dRoLzOUjbvUt9IJhtdRPiZ/Rz2Gqr07
8HkewICeQHLgs/JhuJXQKScIhVt1MfV1E7x/Kez8JuPrbBB3RmmYzpsFIDUsK5MNWggB7RUzReqH
KpBcIJ2f0ivA/0LK8pGYI4ciwkUMSR+dozOdDjqYaOaYg/HXrm3wLa5u3d3z+GXic+VsPUT/3BKe
yzSdicwrZPwVUARSVAeVIqhZ5F3kOHR4WqMOKytsk+D8W9BSau21gdHHvZuiEv0LpvymswN9xowY
LPJZOYNgShGNCtB2quOpUQ0LD+6pR/6KqwFiYS5T15N+nohdCeVad2gzAZU6D9EQoyXVBe5YBg93
X9jEf8Iq8tHQmT6iweRJV5L6zIq0vjUGYYONCLXKnxsewznV3DEFZGwyVxfQgNehHiRYPtRLYq/H
T4HEI31n9xU2w+74Gr/H99ll/PhBMH30CpT19qgjubyuqLYrhsj25UvVHYw74+/oGomjwX1MpSbf
WowZ4BPIl4Xn6Xa9nby8yrkFH+c616YdSzj+NM5Q3nmzATFWmsWdyjic6YhAC7G5r//5+dJnjwA9
8vsBDgnMFdFTcpOwOyRCklS5WCnj9zCZ9Jw+KbvB7uBQSA/OU9Fgfv7j6by2FNW2MPxEjKFkb5Us
YI43DiMoKlEMT7+/VT3O2V3brraCirDWnP/8w7maoWJzDN7I7uTDtF/FUhkLMogBcDgX7zOV+I68
4Lud31nF++8tXTIbA26sMpkazYlCULAoQbJnQC7S6jVVF9wn+mUc10fUOOwbbDdsPQAMHzHRJbnF
mHdP6L+C3fl35Nijb0LNN3y4+Osyhif+E1ITLPgk1jE3vuM2wgYw/+4/GChia4Df0G8ob5gSBV3G
ZLHbda9BM/49+y+Q9Ao6aUlSHe5KyOl8IiHyAVNifB/M/Xt/jeUoPSNSbI70NkO8JeLdErcCz4hr
rN3qxfNQb560qUe35oltrme/uyqpnwpLwSnMuob3pRLhM2c/xp9LZ2SGVFaAZ6j6AO3l8ydDsihM
//BEJF6k4rSr3JKTjvnwB11c/0fgbbtSN/Wmqvrl0QQlyC2dC4YpLKhWwUYIuDbQBTcO/zo0FRnu
0wjyIKngKznYMmqFM3MAJWKdgRcAxwbA28JyB9IQF4DDaAlKo4bVRG6Xqw/DDyG5Z8/Fihhv3+/i
FRe48sGgFfleO5eOGEuRJC7GXIUMhvIJUTE4sB2BLLjONPpV1DGQzahXxLAd49KnT6kJ5UQ4mUMB
cBjy8KxIMmCRxDQCurjICMJxefCApgK8BGMJVDNzm9J+bHFWedv8u8Tim0KVUoqTcudQu+vzH+bY
GCPdGEUrUXZWR8pEo4ZBDE+dzKJInMw3LLlUGGZQIlIUsz7JoJonZVJh301B6LdR4THD7k474v7W
1lcJhmBMCemeQCpFygDnDY5g3D78j2sE8lzaAwAkmV2ovt76qDuvrU19+/LVFfbqT3wuEHQijm7H
ueonxIV0iHMblJovJf6HxYax6Nt5wGnW3OLrliw7yeA9Ko1p3vMzIpv0IdLhCvVpx8/Mw5Un8+ba
+N62RbvIDYy2tbXdY65gGMQR+tTCmeSWyTEHe2x++Ps15xywVrt2KXXge5pOWg+rrv1r4tacSzVz
u+deISuYSzTe4UX5iurt56DA1pHcws7mnQNG+sMf0077tsx5nN6gB5bng5UZP6sBMXY+Ex0LOQLe
vSJu9521bn0CxvAZNktXrsL+jWlnv+Jk1eiIajfHfQJQ2zN9BfdJB+NRyP+lr+M/kvj6TJt07XzE
TBYLcilWpti29XF5jho7sRUUPxyzSEHsi+++LdpQk04b23Qfl0IiiN7fAEYKFi7XcpEkhM0FmJGU
b6/Dxcrz3MHXSJjxYQoAo4YWa4rfZvkN+D6KHZeLEeP0czZ5sLH3RtIIb2obHLRfQ3urdcA64vpg
Lgh605UNMJ0JABsouBHbbE5HkXtKEbAJ+zenMoIKP3naMKy1nuxjzbDWrA5e5Jr7/kJKsPG1JJOH
RrNclKb9IwKpFoajrBeYteBB80qDt7YCpdy9/VsSmln8JZQG99aOBfTtKJXLCDaFDPAZaEYA5f7H
PW/79hryA523x9rByF3BBR5GHwobON+YwLAmsVDDCuAejPgKh4bcZL34Tt5cKjfnaUSIjO+S9dXI
alKG5HMYB4O4MH5PBwPLMDW3N9ohE3D8py7u34taLfR7bErLXXfdmtviMc8Y7H0nnfv4vpuY7egt
r7/yms0gSegYfpMHWu2O8e7rn0Hdszso0nahdh+ZbBw4YuEm+YlwIt/d45fCFBNNBTQ3xb6Vls4q
g+uO4bJVFLrPnfig47jANzB3wcDthscRYuZkQIecHpXauspeciPabkKT9cAZAWOUbXEHTcfSrRm9
y2n7nL/EdJStqKE5Kmio46483nW3piZcutt5ZmIJstuqUXet4ad3eS0xM8bNRnEq1p5B0umzXsbZ
pKXrv5L+oV70yyOoRteAeiEQqSCP6OXigB6kgBv0sliiPdwKVV7l/WLiB+zWS/w8ZF3v+Pfhz71C
ukOg3ZeddKjiWUgsRKT6YddmRmgzSHThgkWYT3iJrW968NFYp0i+gbuF2nR4XSSLt9PYWShtwRas
3Zjhbg9I08Sl6ogjpck0vScGvTqaDBOeDxeRcI5XkxXdbJOv37vwvcWGk2N3x+5vo5GH1Dh0tzLS
LZDAZReZ42tWlPCufkKXt6bUosfsOV3cTZPgOVJWZQnNpc/7JTcn87pWnyuZHI4q7rAYX/GFbJoJ
6DfDGKldKyLd7unIXa/lXdZtqSHvx30rbo5PPQxE1F80LXMI7kXfecfZkB6tjsspcU3Ypj/ibCr8
4WHuz5mYhtn0sZSOdD0FSg90BmNo0df46WPNMKaaqMbamvcbqgS9bzH7gsYu6ugamP4jE8DUbUYk
lWeglEHh9WN0KnanG5S+j8cvhDZeYwL2sI1pb1ozCvk5FILXvQkJDY02kgREEcs3E4/fOg3vIWml
nzV5Q8JhqD0VG85bGnjR/mF8SN1CbCQeQSyeVM9x103ZM1OhbT48Ftr0gcslJmqb/AwbMJ2BVPKO
YQrjPTcdUN2TEG3UyLT/RF/solihxckwn8q0k5eMlwyyCoaLVAMWLYcIpvyPnR/2f/TFWTGBI/Ah
uuBs9uNnHyrYmW0N6Q/IHbuvdRZaOgiWNjMwjgSwufB+FeRPlH7n45Hl0KGj4tgkLj8MZxeHSlgH
uFrf/A+bO4g7SY7UnDwxzRG2olebfA6KRKHDw1ebz7pEtm32i70t9FRjF30fKl9oaNCB5/Vg/umv
0H6vwtDehPBJXbdn44Bjs/2IUlTQxIZZkAUKt4rH/CxAeJahHFKoNoSIWIizcQ3+I9NhAN4/sBDy
qvFsHYj/RZEsjkDqzGGpESmjYcotSLKCJcmhAzs3MCLGXYyuhrQRxKc5f1gv4WoKn+9HJNibyKom
QsAL9Qwp3McWbFUgRgckVkjl+HfLvR8bv+E+Gyk6Vaaia+XyBhZhgbm81sa2t8CnZ/gB+3yunqua
WB6mY3+D1Q4sqjcoZ190B8CUwv5RTELZyNi8iKogP6PLTPhv+3iwFQhBFSBW6bKXUNSy1EPcgQjC
sq/mA2w6h3zGIiDB5YMPCSE2H9xAJGFEcj+fE/FG9BeNGD4W1HD4GALq4R1N4gpM/q6YtDwVMe3l
G5pZM8JWfNKJoAXFrMPtWF2oi11mqYvbETC02nzxCoUp5GOnCZK7Sxz4H/x5xW9MxfHfZeaihe2o
HWmhtAN8/c3JsPjoZJH13w+PH8EdE9rQv49WC18VFRlKr6+Vrpmj8qc7B7cCzqWTBjbciU+6LWAV
48mAW6RhV9lvdn6HHAT82HoDHBK45fPkFlU738xdCaInygNObtrJv1vVxIfG7qgTbmlLstyGSfJD
3PPw+J4fXhrpkFvcOWlpVGAiDL/ISiAt8uFw+0ocpGfkA/ElWpl/H6wCysPRfoR/gNlJmg1e1dHF
YsS4uAuThAbatLjl4wYrlllNObrrl/YeGuUGkikfIn4I1wZoV/wORs3ikcUtgBb7F0skt9BmGubX
QGp4WpMKVQ0yDE0S58OCVjuwPDDfgPmqgSKxueHHdWXOLKzS+BEFMP07hCUCQ1KA0q9QM4EpxId8
90zZlVJ0XIBl/M0H4jRsjn7gA//7uAPWWN0qMh/A83THs5Y1RLMhsfz/41kjmcRRsIJaQVsIEAc+
xKrMLWxLgJ5/HyBefMJsnL5xdw/AxcTnvFAJI6VKGgk2C9ZegOcY90ChAFf+M85jx+YTgTcee8d/
/7Nl8ME+xe/ngf78PKfVnElTTOIBpR7Go/sXjZ5Qz11z99m6YGg/5GTEWLGaCNEMm+OfdAbyv1hH
U9oYsZq+l8LL7YvOTwgMNHoog88yT3zHvz8Pu3s1/Zf68VMcj76UnWKK3tKJERmC0L7GXUMZKWTX
EsQ+wEUB9fn+c9an8pBCC04I5rIcb7kPUAacsSRtc4rBa1itbyPajzomLlUR0Qx4lexUq2uCNtB0
U4cKfYdAoiQo5siLP1QVsO7jjtNxgGScAN1MEDSDPXrj41nHKZs1whdc3j9kBCdyFN/cCst5sAtl
pawgIFEljZE9bRlBKBFL/7Htu+wU7F7ImidllAXaEDIjS7LiSeSH0VCPcAGEli56P6GC0V05IGCZ
HpCN5RqwnvPzQtUtGN/iT4MzcDMi5Y39Cxog1HHclBlryxxfAakwjQS/ZaYk9Hv3U+O/8Jcnemfd
OSL9dldnIZcW9GKhKQar4jajt8xsDIeDmvHHj7A7puSDLa6oCE65mv7eLyEKlSgmOFu8gzD1O4j/
cKP6U/gq4CHGBL/o56DqCOYc9s9AOPeRfx89R8WoGvWG1QhmQCD4yngoKr8hcwYCkFhfuSAph4oO
TpLkarD1K8BlWtiMStE3lxNMLVmsQa/kM77EnxTjlT6f3KDL3da3423Nm/uw5QUViw6HH1sXwKS7
3U3F5+8tbfdWPadH+SwdOmcFz+TOOV/gvbnorkiB4p2Dovei1On9MDx/bPOttqK52BZQJfPJO8oh
UWp4Ud9HOYb5iqPka1WbNZpH7ASLP7Q2Rks/hJd59GwGNBuUI3J3BN8UhvIbRg/agcqGRQPfNTNE
y6El419DAKF1fQbwTCh9OKrphFWG0ZvwbMK38GrVkBDSSfvCisdKfyuQY6IkP7X71ABten8YAgmL
D5v3+9sefiBgt56fw+1DDya7wPvdl2sog3TDk/zCj/4FdDVUn+g5cRZyCeSaQmsEYzGJLF4CeOFG
GXUCEUqqDKEPsY9Ta6uiPSt3YZmssuvs1z2aYLa4Fe8h/ZZbzTPN8TcZ7bj9TWrO8XyW/BaQzrPe
OtE2PW25Uzd8qIwk9XRdteubPN5WY7oZTj3EKq89fMPbbV9JC+W+6DxWn9+MJTzF5fFqNY1Q5+Ju
jJwqxWuGFVGS9j0gtC6cORoSgyYM0uVj8PqIwYK5ixk+VCoGU1B/pgxGMt3BhCgvzyzn2OxhCwu3
i1kAMDv365f8N0qlkZxGkOoYFOxIUJrCJGd4kJeY3Nl4j2XiQahhowLPNSE4agB5hFUGwvkgWIiq
ZViFBrwvRGsG6id8G0YHoW+fj9Y4+niTd394ElgT3vNYfwi1Ow1JHytKoX2OxPfONzH/7bHFiF1M
Fv7EKGjV+M7ppz8VDiZXxAnib/eIbwOS+lU4doUswWfMRH8mkOFuEZB3RpKbKjty6t3qlZwNWyNi
wcvJtvtEchVnsM5rusLBs3Lb2qVVfLdb8xfgAw4doyk99vEfszNqCgg4VeNflahKXTJSjCl77ZsG
X4p3sAWwYbxI607mY65HNwIfB0PgnMsSvnDaMDRx2cl5a2mfflAWHz5oMlvxF3o1nY0LUYBdEEqT
VvtkqXJSJWgLMQJlIMJvq90PvLLa/cKeQYON3SZkRZ4G2w+epq2rfYc8N3g+EHloir7X6Ju732LI
/ZnHnigmUx+rgz9fysT/YcTGZ9ihtCWqFSCdUsbBy5tqxuyMeppweEZUSO14YXwos2uKSuJq0S/f
NpxDYmSHfIrUzdtUx8ZdfvWT795gVydPqoZw5KbPQpxp165f7A48q7c0K2muOAUVWCR4HcMrQQuT
lbGEY2xn+6RkIYgQ7fnPpgaoIRB9IfKZRVy/Dj9pxMnOTt1RNupvdGMHVoJ3Z8vj7DiDO/4PFQAE
JAC47+z6CnEP25VL3gmVyoQvMXFljIQZc+/I5Imz+Ehxh2e5JkUdmkZjrUCTZhrFs8//hBDa6bpH
LcJwCKs86ocCxjcU0kcaNUyU/gZjgGa8Hub7jOlujIF4a1mylKD4rqC+5lw+d0bViJ8g5/o8oU7H
f1Zzyo4cCk26h6+iQWnFYZHSBo8zBjftdwariRdvZoEK3JtM1QtTw/qSzhlx0TOzIOEomTHXksbq
hRkWsy1UCNhbfpTlDnVTEXdknMp4Qeq3/6ksAqHePLq2VtbonefQB2Ek7IXx34Wn/9gbWDwfv8jL
u8csfuyhlVayUPWh2IDVLlYjcnwoZT6CdyV5jSVjDP440xuhyImIfKCzIgxz8jdGmNAwAAMBG2lX
LDmdmzRMMat9EYJN9eoCqWFDl2oLbOeKavR8LMRF1el6aocsSqie6t3LFFfpeUaLuaVHcEWJfj45
NE+TYaFw0qReg3X0CpDKwPLVa6dtWRURSXgY7ldJfEeylZdjSFDABU0nhtos6EetGrIKdmT3DWnH
GDLd0xLYnlIAPanaLZTfKps2PR+akFgssXpF5vXem7vZ87rneGYmNhlyAAe4rI98h9IEOKbJJLt5
t2xBPc2omLE94VpI9KhhyYxht201mzfqJuzT7KdmQ21E0PP5rj7XqUZL3yrLjCEsnrQh4myqMapS
rjIoTGhOvgHvWitOr9QHzcCwW1rTKCArQIJm8cjQwxntCgYHAhVf/jcw4/o/S+MeDWNUe+Wqnu1s
PZaoF4XsFhaPhI5pI52k03dKSPUI7gdQt2+c5KkeG+PXUMscY5Se7pty2iMVIp++prcTBWi7RhLu
mvPO7HXsnJS4mL0XoJ6RKBvwVSax5ePvsJVgRirZ0AS+drpJN4SPgWRciTjJ7ITShzKT9RGR4eZz
oHUcQVNIvggQqD/fZ5pPcCdocHA1acBeU60dgCJpACeUsut8Chbz3NATZnRRIrMPsgLedDi7VpAo
LdotVinEWxAXmpBLjNWR7Q5DCqr4B2RZbMS5OCHHQuHBSGJ3oR2iLCjm5pYXmE2rKhIzb8AXpPfM
tFmfXiZ28jom5fnwvn5YkCy9r4vKoju4zphKDXjz8MY1AxTTQTsSYY/0fYp1ZHLqPAIs5vC4h7ci
ZDtuGlKmouL+IexoR6i8Yt40MmINgjIIpmLJHOqXxkmWHGibZZdQqnR9XTQMn/8O33k3ybcPCAjD
N+lVAmOGa2Ap07cLrxfl6ddhn7eMVW+LnbXfWcg8C/pWr6+fnkSFxuqps7kumHqoRV8eg+HVF6nX
f2M3AVGBWZlaEro5EucS5RZDJ8iQqBeSAw0n7ta3E2YfUiAon4zM5TF7hOBR/GwZ00VW/N4Btj88
EcQIUARMLKRf5LMJipNf/GZwFjj3YQtyVbKAo0RhCE+vpq2/f4SCzoVHpMzgXp4MjA1IBt80amtI
1eKtYBWCeg+xq+tkrxCH1OQaUaYQC4xlg+Dh60+X1RmGNI/EE5BxRiwHsAw4ouwn36EmvBqRQpS1
88bRASIgsjsYemRX/uzObiZUbDw47ARhRbwjrMiGQZrBYuL0gkkiuxBZoYdhr//YI4PjWuUZMz6G
HyChJSUMDD8KyAAMRwVTjHoMsh/BAYaHhyKfQyIgA++r80x4Rvx4ucz2SL/oFJsprw1eqf6FeKes
3xc6UPInDO9aOxmRWvnoJdkPCfrMXvxGHi21ae5+x5xOtkeCgpUvZUbjeEpy+CQbWdnd9OV+p9+Z
Sr4+JTjRN0YPSxn3jm9Pd1uncmvUuqWXxKSl0NpAfbFyfViE2FM/QQTAnRJH8wXpXQ+gmtlfkDzl
WIRvL/Xuiy/NDxZDOGDcIzQKUWeix7fgFeYrkKkhMLqb06iiMHA16Ai7qMvZ/wbo013omtZvrMbl
QQnMWPF7wQ1/JxjlXj1k8OvlDsSJiLhx4n+vztOuhxkSLvsAWOPodjn8jJN94ZpT8tBmxDm7j6Vu
o+MctJHm5ysBJXZnJDUOMSe30gB7yRg6BhGIinfzpVFBFN8zXN8JC2LnmrDSRn2UvsRtAZeBWc0T
vb8Ef4UejuUJfNH1c24cE8ziZLe7zvfZXsfL+jnnFFG4ytki0QUCodpM08jaxqWDvtJh/WM54Wew
vrQpg7pec3itK1Z2t/kNKpicXzIC7R3IN56ZFIWeETSXJEzjFzv7vDOSLS3QqKaXzMJsEtH6by56
7xFiIYJenXoU6Lf4DsjrClssNY9w1e4nchlc+ngE0g+83j+eOiZMiTnTUG2srojreqx/E2YHTMnR
mNxs1nEByGGoCtjlVgck47RYvmklc/WQYP89e5yKOMWR+Nyu6rM++Y20tfxBtH6tR3qYhEoMU7BF
MbJKV114EhtpWpEWdQBn7kSIJOCzsr0CA2L5AYQ9JPKGLZ2S8YPzTTlGHJVhZE3KuOY8ZatzQeeC
ZbTXZJa2EUHePZrq/pXBLjlhxxS6wFb3DP9lV04+zFe/BRy2lOy8QQn/hfX48xx0VFdV/BbnCjFy
HTyjXc8yI/ixj6FhJY45hJqxxRa3mTwun8gEF8CrxOKxPR3fnCekjyJYk5GAJ9lCGaURM0Wv5xeM
dznX1Ejf3oBPuCPcAcAkTjpnTfeFwrx1KHVsgxABEdAo/s0vH1O2HLUZjzkGFHUBJ5fJ/ulTX95c
HGYDddKEEDoBniEDYs8LuEOyDdYq1fx67hGZRCeRuQBzkz+7K7AZR38PsILGRaE3ZSbdnSaL+wGe
U/Bdl2ypo2bZZSINcS/aze9TZqo2iV3+c1XZtVPiBpBEcmOR1+Lgw1XZ6lgd6ZZhP4eqVSylCKba
nHgQJ/WaOJ8z+skmtP9NoOlwEICDTRwFuIMxB6mBrVesCnphJX5CIjI3oHcDZscp+DBgerw7AfC8
nWLVGROaveoctdiYCtX3y6kd8ZDZ4rbieUHsGlbQeHi8/nUBgVUfKzEvAEzpPmQOZan+Z0p4GwA+
SzzODFQRjFmoJGkuHWnArBfW8I3xkAW2jUwx38oM+wXMVJ/nrzOjSJIHD3hXm9SjDK6GLaSsfSNY
Tm9Im2e6eHpmRvukU7jwzMcyJK4u+S7MXNBd0gfXUzx6JvjhJ28bKS8TsczKUCAy12oHZCvfdT/n
UO+YhY0oeyhFauALbKXApSk6ETVCUakE4Asn8d6Nf2FGM9cZYYzMqPAFSL3srbE/+oIhC1ySsF/4
8MgT4NE9LbZbNkCsWlsBVUJMpWD/rWEqN6y9QbNNA8mRUIXMEqrE4OqQHTBjBUK9Yf3WFWZCEf5V
Ma5G9NS0qgypnh705TlgossKe1BCnAU8xdstP0zDZEaFyYLUSRtWoyhIHs51X6yVJwAahG5XCX8h
VQI45V5epvNkyslsjCi1w26X2ujm1sFuQczIhJbbIQWPQcdu/Dg3uM9m+UAdM8M1mJoMER89V1qs
GJzc0vbbWD0IkvH9AAX8OpAu9cwcfn3dyTHgQPl2Un14FBSMkFw+K6TBvBnFyDgQPMLgAr4HqA2E
nM8MTgmUWiHqAAMjuRFufAfzfTSg/1BuNFI1T1vfyrrF6BrVydtNY6AcYbwxFHF3XYZ1SbyLPmuy
cy5QAtnxr+hEw+f6jan0oIig6L89c1AHlSMRzHCSwnRRuCD4Vm98l9lYK5eFCIq/duBBP46GzQR1
L8EwWI/4DGltANkHEWWm3w579i407HYIZjrOz7tNaV2jZgVd5bGQx83o51ER30b6hknO58AI5251
w/ZE9KufgdwvtLjydJ8AyKgk/E74omKCbkFNmSjR62hwiXVjPcTvAxoENn/kUHD1MaIYv4+GXQ1Z
M7h6kujqmuGb/f9cnwH7ztjtcZZzBRkrAU52IK/RnzjVqBln3n1OIbG/TRqnJlEGaoCtE6eO47lz
0LE9o9gFdxX5K8C6uHmIuRlDUB+a0tCY4svmfVgGJJLbqDrw70C6A+lHILbw4i2T18KwLGB0+YGY
iF96Y3Wkvq+PM9LanmM6sj++cbpBvczRRe4rWMfPE5MFh5kIRRfVGhfQhRkK8wzDacaMPHn/TtLa
QcBE54wl1yWd37DZ9OE83LgMvkEV5RZ5a0zP7GwreVAEgerFtPUzBw874Tz5HrdMNbHiD3pb6ZxE
PywD34zIZdvw2ll76obMABAzXV57hvlCHM/ABM4t3iKMe0QsNnUoK+Kei5nqjx0QpA1GMSx50BNi
yzC/RmUJfPl3XLjgSa+hsL9vbuNyf4U5zKbKlGnPyVN6agyVaU1qH+F5CUdZOF6APPJb9SU+ruxX
jgzlANB2ShN0udEzcmROBiU+Ybm0mBWBVRjupQAUsksjTPmpXkTDQ3I0/yKHwuInRKYDki3Im6bI
ZoEpC+RBxY26lzvhBZM2RQFL5fk3NqEcB4XgR6nI4SXza0nLoDzF/QAVQUkYDmRZoFoKI1410/lC
dBwIGXprejEohRTy9L04cKgQdSCEC3c1GdC7dRhljVQX17AvjZZwomsV2F8th62y1p+wnDJc75fT
MlJ500yrxDRG5dzLB4wnXG0KWXRBTi2bypMzjg3BvlvjFOUtdmVissaggiUAfkmB6fkQMiGCOVTb
MMVbaXRrPE4bhNUtCJ3F0+UU43yrcDEhOaLnMk+jCWVlphXnHXjpggTHucYci0YHN3x6BKe4TWnZ
AYQII+HeAmYSJz0UbQaPoHFL/YJdPS2PGMilpH+7dF6cGFRHrEGIj18XmhGW/hfLvQlgesi9H/od
bfy4yBPlaKxhLBfiMvj5+vI6ZH57G0nxdcsaO4R/ns6fI/iOmPJkIaCz19sq22JlxG3OFALKUI3k
xBim69cUyKIToaTfQSlDQ09sgcVEBaL8gEuKLrw4mQErKsgD6CB4utJzaRgBpaCjEb2DmYSBnlKY
2vD+C5QCTxBxULANRANLb1Sg6iM9nZGjoJYL0RivXPSZfBcsclYnE8+QPtx6xE8ivgvmMyvzTxxh
bjFH/CO7IyOHN8/x0UgCSXGCJM1wwGDvxkjyr3lMaNyv4ioDSBFTx9eAoy+wMpgZPD9ENNNkiuhQ
HHEmaKQPMXoELIBrwKEXlwYAYu9H0i25MYLIzlcEKvYQVwM5Zi8AARpLnHtoWitxNeTliW+AJU8f
yhULAISwsUmtd0AGxd+Fwy1NKVIBuj/shTjzj4woyiX8eq4g4t06Au+BaE4pzCXJb+CpYvXX5TUq
mLyIQKECNxRmrli90LfQMwIb9Y6kGRFez1z4QiNCEhy/VWiEaXz49fQYB9MpontkTvND18f/INIX
ig/XsCC6DW4Ab0YhbrV5eTDjfJhGvfEtd9RIjb7T3ny3JefuoE7Raw1R1PYSSoveiPeDt1VEQEqj
x0VfiG1TjgCTamzPGKRYyd6ACARfAkhnswtJFjnK8xI3jpl8TPefCWWbOf8EhJ1EXQp9/zuubgRI
kCAKUwEW7e/AQIuzEmWMwkJJaqh+bkbd8L3Eyp8r8sRpkm7UyzW+MaGZfWkjR8265kWT1aWs8kWy
/4yVE1+UmPkLuMecPMNmTDrolMrDDH+Hh2dETSA3g/Rihs0KqkQJpQL/D/IIzxQRv2qDaejyveRk
Zdm8n7hWgRs1m5MBLIErOd1winECvboRoB9vFGIHCUoVyVVwRWB0oGAEt8NcdmqM8yFXsTrdTdQl
KUcRjphAjvn2d+iuhOXOrLNoTqAunBhMYwhU4nzhrOTE5h7OkX+rAdDv77aAmIk1C48HMMj73Hyd
K2leOM4TdLsE4CARkK/LODT3RD4eaAGcoy+2EUyS5zJTqljbPFa/TXVkrnVRi0F3pI3pdCqSAGjW
9sa4570CnsZuW8w1ItDuJ0pQyj1Ore76GUmhupWjJL6d35NdQor8O8BhoAd5qpzCh+utNQ/u2kib
Pg/3g8jpNiEzZ0E7VEflWp89QqhKi3L99K5IqPuEMdNKDr8jefTU+lew+VDnRKJJf1ovcuANlhpB
Z5FwFTGBu0m4kigpoLJsUQPUpg1nhZOFsHQo0ax9bFr9awFhs6+Lt3GHQRpbHVp57ldB1BlJ4cTA
WUXNQNkKQ6Z1ZfZAAJ8f0lzBVLj2hIzFnDCWm5ACFuokID79lMsUPEPHk7tyUjdZwdSCI9SJ5WkD
tg6zK34ezJCEbxqbPETnEt1psmSHvw/pCnVkAUmfgQbUUyjFHSJcpkQkZ5qF9q+RBHMcgkwhWVDe
4FjSt9ClgMOlfQBS6IewwUh4Rm4QqMvidBN/NtBgTryEagNrhKePivvNHjpmC2XkzoK8xCPJ0Zcy
lw0vUIGVjzbxBMSaKmyynNmC+VFbxbicUEyRHQpDHhYIPKYjLQerFfs9p1sx5wuCV4/Cgw1PMCOw
YoI8/5f3hhZHWbP4cIKDV7O80j4lexEISWY6axLLOWNlhaSdLhqJN3KJA0QihthwMNFkcPrrZ3Uh
9JUURXuW/seU/gMy5mvajpmKoy4dkibo/XlxYaDMi9kFXZxVNuwUYCyAwRrXJHjuXci72pAiAhJO
cULBxibLKk/u6R7EjiX/FT+8evKYsFMSf0vnQZrJ1eL955dAklCXbBmAxZhqMSagJmADY4/jnGAo
5ErHJ8ZQLHOV0+KzE6TAN3fyIe50bv27fenN3giJQsmpuJOyzhe2o4A0xaATt+49ggvJpNQjuW3N
0HAgg0yYCEZoE9b68C7EQKAHIAyT14XFmbYC3OrIcbk7gvnRJfsb1prbeDCnQ+zrBkQHhXxua/GD
9HTo7wEgPWDb64vMpLTvPnIj3Dlgouz/2VAyT4lofyh82eUnMqKjJ9QTIGcQCKbHcB5Y6/gqaxrh
rwlEkG/wcTrLdihk+97OOhIn7R7ywRG8iWt057VQWwQtTjQhwLR2coaR2seU6r7i9AiKw87TB0kg
+zxPT5kkgeq/aEK+YRUbC2MrUsVLC3VucDTcjWhR8iPvOwSSLjlAMEGgjw/UOzKifNIOXhOQC4s1
/Xw8yMHDxvbdQDVNYKtCp8Fm7cJQxKuRz/06+oD09pPwkDoskIud13W/2JfjMkNvKTIoPv0rTPIv
XwVACGtLm/5CGjOAmKuHDhJyC4jvEOWWYACOelhmkNm0LLzfSgsSmybdkdwPvF3D1twyfFutjYIA
JHbc2L3gs/9EqKP6CIjV9d2DzEde/H0o7Y1q8N0gCEAzgGUKixpC8AQDPOLGMDnYKit4M8gW3sTv
mfgWDXqcP2R6GxGuT3gFSKVddSzM7HD00zxocy29fYuI33597C/n+0tsl4XSv+LQiOUqVSfOyjUs
LGRSDOKR2u/6qvRXgooL9iXyHIs5EzV9CbsC47olpQ3tClc3Z30x7kFoFGPzClV6oCO/2LYz6cDC
+pq8XaWw1HM5IYOzmEEPhFLB8sqOjbAETjVLMMNt9KjQAMkJxJFRENUEP4l9HdvzWlCDqHQhIewu
THKQiTJt4IWFNbAqqZUBuPMwX8KzCz5H0An7CoZ2g/TzsiUPt3Hc/zJmL0/fWEGc4rzuhvDoaRax
SPPoUjpWOeVosN6ry3+gBo1j0ggFKXMMSggcmuDPsVZw/wuy2oUqsnckbrlHwA040AamBWztxpG8
ZKX4hi8CbwsrKKJvYNDgp/bdfQdF+NtoI544xepXxKeDlvTiemCeM7uekqsFbgY3UwHrwsRoUNh3
PBZvFxiwkwagixC/AeNFl6oHpQuKEBsg68wkrEVjxptMr3k74lDB9kUgO4DS8IHxnSnclFigss5A
Y85I+Ux1CZGTbnqPvza25UDQN7+7zy0yEofyJHMk5zmQSEvBbBx0fIdCZUKVcgfJ0CcfVonSPu1c
phuvAXRExv9NWIO0bcoltQOs6bjXb/1mjvTf6w67zHgK5zPE9PGQRMnwtcCyB0lEO6SEH7ygm+tk
MfZvs03t8PRcuvkGxzJHRoBTklXtwAByEXnDOWMWw6C/15cW6hhm+7gZ4su2MK3MRx9VrYA+0Lch
yN8aq+bUnQseNNayk4oB64itjmg7j6PC+6zR/3cEDUfsiCf294QASpoAWApIjlmJ99ikr5nRlUsE
+dc4ia97Akb6Xyym1VgaUlETXrfpOkTZHCoYQU//hY9fVNoIvYc3H2AfB6T1dZrtSYYjqExzoID7
BoCOzsqG7TmWqKwMtkBrKUSUUKawlaYPJClVH5V8H4sQvyAgt4yMQenunMYjaD5+Wcyw4c0hUIAx
nGwN+4Hui0IISjpulM4neIR5uJtVq9q67zU0h6j2BvX85wGCuvtksL8h8Qol9z2Ls3Gz74LfDfR1
tXwue1hdDG6Xd2Ldh6/Nh10JA4YubHTcLzDtyzPbxzJOiKQ+V0dEh5bn/Ew5gmeCsrMKoKkntZhJ
7Fy/ziwJfiP8Jpi3pU15ggyAgos1CPNB71d4uBegithBKfYwsckVxsO3uxjZCm4NG85SQ82Byx4u
EixXNFaC/UhNAn+Ji1Ls3JBw4azWVnW1MlzguEyZmXKdVAPwU1aIzhX3fxm9BHZzNdRd2nNknCIg
APxUkgLlJ6AgEFfuvp8obyyoXviYsx/it/bnFQMbJQeL/Q5ZE5/1BECGC5cPAjoL7BYHTDvpWwFg
056PQBtORyNFJcMopnQb4AGqrPs9ZEJIScyMmJXy9bCYHLbAJqwpoIbRSQ14aHn52tO00rNl+2eI
I2Nn8sWOjD6Nx3yTbGkhIKDUq6E7i9oKV1GWYlLien9+iDvCdekfWNUeIhry98Q0oRXOZvTIie6Y
F8XBJw6IoWLXyWn/kCqbYugJf4DxJsiFyXj2FbLoSy+Xn2O5ANdhfajj5h5itIMHDzSyTrL+64Gd
He1/D5KdBcv3h1SaBpoOfFqN1b1gkrIXMNakTeWaRDMBsMHLeAmR9UMJIJl9kwkOcJCEIaBRP+rS
mHE76zuYEZUkbXRDNQICxmtkFMqPcy/RmFycVFxM3qnNWME4bizLPN4H+4gO+N9uF2ucO7Uyz3sa
OMA0b1gOVax0mwGcigR+DyRb1h7wVqgC6n883ddSalu3BeAnooocbgUmOUpQbyjUJTlnnv58g13/
qY1slwrMMELvrbfW+kjAGdvw9Y5NNYGdHbrZ3bk0ufT5r1gPdamcZ/rLVPG8DuVaH+vCb3iDM3UB
8n8V2F/Ymmvp9c9kXkXVWEAJcYs4G80PnZsawSUTKszOa5ds+UxA2jXrJJcAbxkkRf1k/7tqp9QV
BM/a+sn594+GfHEDHMD2CXwijKCtZTun1mDM7mffxxRWZJKES6h/bAE+YqeqO68D7DKFUK+ryXqs
I6yw1rUOfQyTN22EL5XMoZWn/L5Ymjb8AjHxlZwruUOtIAbCMiyu6Z8623ByteR40SHfzvKKiG49
xTIr/+e9UGVawfyOznUYKhKVZ5PBxIR6ff8rBpdgqpALWgWQBRB56NTde05KmUR5X10pJGXeTkct
DhXjSrdSrIfd8pZ8T/6udakB5xMV3IuKMASnh3X5mK3lLu+JQQzIbDrvdpWQT/MpQN/igKxzfeux
rKaotngaY12LpK8/J30ghWE13PhU4qelhwuBcOZUadlBQfyaSmI+YSAgbh1roBNOfsnpPqJJiKsl
LiK+r+XVvz39yPeKFUq1QElZiNL55qlFwHDkg4o1IieSMUg+iA8LNYQAdhX5eJV3r8oMxyAYD5BJ
D0q5STBKUvt5lo+xKV7ZA1/18uykGdscC8O8TgK81BABbqH3Ir4k1Cl0Bx5J2/fpf2BUANo+VX6A
dBmDHsoxvZ3vpQLYaWAQEuHxz3uWVjw18Kb+xXWuYSuYeMufvuK0PESOmj3gf1EutC9fFH1PvVey
j4AY6dvAbsnsg1pZxCyCN8WgkeDn0TrGimfimf61KtZQ5Qt0B7eTSx2XL/LqY1kmxaQBqwbJmvVU
rLSQtAxxtvbvjNg0PkYbuzAuE81pj/6mKw1EPVnaVDUHp5xAmKpYCsB8uni6VpbI5FQa7dPPv0R0
OwUBhjI/+WnmzJaZ0Woq2HBZopwQ1w6Lk/XWZAl4xkcn2Uu8s7N55wt6qB6mt/bja3UrzzkrDpM3
ApYoicYjWEiTyp1YELa236budkx+XcuLn0nkwPmw9kpynKxuwV9zZm4RYkJvZ6VdVOan4mx4VD++
dJaFAadUBLPNup2+D565r0QSB67IAVaOpfxJYS0Hv9zk8oSp8W1xM0x9p+/Fx7wu0ylEKzLBEzVI
eTGvndbtTf16i+5x3hSdhZRh9sXH60pXTbpm8OKqrhPv/APJhTbVdaaJVJnFAMVjL3yjSJ++Co1L
++L+abnBth+TYVukqnucAvxSPm2zbzsGPlrTr/qoqEtzaZ3/sVOEUtelers2BbT77m6urwtzteoa
ooVRgyHz7Su75peOoPIcC763k0qck4AzZ825Sg/iI+Gn/umBTze5DwMgTjuJySmRT9ahbtn9nyX6
ire+uNgH7eg8zdOXb0t6zjp1WFeVDOZ5Q7fEwW1jj7KUWSTtoQDD+e8s3VuFLi9z6Nf20cD4dNyJ
9MhyzmnLEr99jI+rJmYx4yRzeZ+vHTM/bKaSvfRXgev/Jjr3yilVLoXbsWIcQkjnGXvbfgA87bNJ
Pshtqcfli41vEtRT1UzyK61xZSnznus+HfdrpxxBPEz7xDj+T8tbZoYBJl4IMTPN5S+sTbgrx9/K
Oofbf2dUo7f5v7ssPBblzpU16cXbbPTCRyCBHARMdGYbeHx2Zk7iwBoOksuG9BEBf9W93kdAHFi/
Glc2EsXbZr61cJAMXaYmRWZsqXx8znrfkzrRon6p8ba3pGlBMxlPPq2lh0kwtETRYJp5az0AwNY3
0i01UfEzdrG4qLAvnd9RWPlcxndNq8iNQfK8ztkpM2vyE57cWod77SxiPo3OUW/zVs0P93p86gMT
G99aKJuJTGXegcEehoRqw7kUnGjt/apcnIkSH9+g9fjoMpJj3Pqq6ZReBVbKs9qmPg/TkbXxylg0
2sifVddl13Lbcw9Hm35jFnEmysfalzOt0++ekCG7K+2kGfuGi+/SnNI9i6CRt68xgm3JRw+hDXqq
Z58VhxgoBiB15rppeYuPNnxI0JBseTmYKYZv5s/PM2fl6mXxyoxWSfbQ+w9A3cbblkdZTZK5pgj/
76T2ne7Pm5KAZJ1HjfUc7cKEFrBEIjRc6s85OKSDP6z80LasQoouX4eKv9jVx6JFCSJ4PZcYzUb3
hLa2qbdDdF3xUyrnaqkB9DX3IaWcA5c7p08Yxexr1riXYGRw9Up2uG3i+h4/0uuyCvpUPUx2cv0l
94D4ketjc6NAUrbmBNKolP8FSagBKHZqbIIkwPs4f1MGzoPUs4rk81H+bT2+/Dy6QoPTpVggN2zN
hoV2skvxkyA4v1ClR5vhogKIRN7ZDLuHfzeYQvX7eBrHHs0nrtWjvo7FDPTiHS0MzYIK8LJurFE+
qXtTrfjLtVE5kLEd3tv5Q+8EC0FpNUYMhoHxFF5UM6H5B0+ANIaRTKa1S0aLtErzVeuLSe2oZDue
R7lFZI7C9hbVRV+LNbLIbUlvhGAvNCVs4n8HIvh6/qh3JPG/QsuAxbKUqB/LSa1HeruPDXfaEo+M
eroz00ET28U6Ec4Vx1TT0qqLlK9wWNCJ5UMEOz5UaOdjffhujw3CtZzqpdWBhACZyvIYbGYPZsCm
B/2fYxCxz8L9R7VvDVpq2ucBq0476ipu0bv2E+fqF9xxnmhz4BKStunkVNq2QmX1Y5Z1iep66RKL
8WApSOY6vAmqWFtX8yNd4D6fzWOheogrsb6MoaHP6iVnzfK6LLNVHslcttwX72i1Mp0gCElOl3Eu
09GZDimfqtMzIUP9khxkkRPzWMtonRrNL8oQnuehww5LCw8v1cRCBzZ5TcgtugpqM4EUPR/LW8RG
+ALWkZyAQZYwFt+hz3NvwCSwe4S2VkHIRIcLDo/KdG9HJqtt+gQqQ9+4wDR2Mo+1dmfkDXqN+Tn7
jxN+QFtAla2LIENtCkg7CS3GHXQoiIdPQOalaHm92HCywwAwOFY6wXmX2YPOBwLi4BPLA5kjmS7t
uZ+ktVaQlq2feJXWTfft0qX3f4OGY3d7jX4M1mH7vB6ovsWfHe8S37cdW2Brtv3i9cZP/jyIOCgm
uQYiDcW3V9GFZyPX6Nm0R2pVt2ZUSdb33CsC3bPKhcl4TcboiJe/on/d0Jq+n4jFV9V5d91V+2j7
QeJ5V38o8zvKvs0vyXJWp4RYWXUvlImIz+9rHKWRsl6hQBMiuSsv77kSpmkWBqLbVzw2VtH0qfQ2
85ZOcLVVP6lTGR52sLl/y07KsQNxbNWuuO+Dmd/yH/ZASfl4V160Nw1Vmn6uSXva3UwvAueu7qI2
rHzIPPHnClCNTXXbebT3zfvnVaefU1v7s8GuHu664nbzUrkgoM2+FvVcFdGmuu9mvp+q8NviYlP9
2rRnVQqGn8vfTpBbn7VP5ULnb1+CgM/lDokPSzQ6OrA2XVuOLULrkNSn7VzRlfBvNcTVmWibeK+5
k2ql4Uqsi8+mVE4+DSGMjRf1y9dzUAjZr+5lH4/KBLE/sJokI6eyxaCg0M0VrjMDNDQkXbtKwCpL
ynMPdYjUe0L3smUFpicbKmXaiers61pNqLXBOkMrqEM12Z+93zuUYeT4KFBtWCRe3dG6lGkm/b7Q
Sbpqj/ZueGQG8vZsPEazxrzzrPEvKbSW40e0ZvmN6iITyryVJ5fPU+p9vpEWJz4gJXKoeittBNUW
fcKaxk7/Fm/C2wrvbgs/1uCyvWxn+mfMeoU6rJ19e5j+3rfTjW3/XlnYxS9vt3mJict6TXVAplxe
2qeZkk7tb6tlGeFyFJtet9X1pZvIR9fGclK6xKp7njFfsf5z2fm2H99utWvua32LkPQLEfwm08Ap
isNL0HqCOVQL/ZD/c5G9fvrfOqfPH9HliLWRMxNAVJLDxEAcxVtj25kdosTbJt143rvu0b6Snl7f
c9cQGgziBY6RiUXZ//31mifDrJQfWQdD06VJnZY/3cuQbNvPrsUcr9/IkwDs/KuQ9VnAwaiuWSPB
Hq9+51/5kY1WyLRhSYJbiwtS0xgDY6gN4b5cg+w7JjnNlsmbNn3NOl8vPdcQFo7XD+ObLBoJqGG/
QvNcyAOFU8cBZOFeIx/J1pHrQmAL77uXvoTfwbDLkkimrEqfbLEnm3z7xLAOBsR4piPnr0QFYYFa
XNjC2xsdilwPJmURteZea6nNF+xK1bFuuXp9RFiSdpcmvoPtPZwbHXCT00PTquxYLBfEW/OuI9m1
g3i7eOw6Ygut9WLTPo1MEWH6TKE61snWAdgSKy8Wpdgl+4XHO202hj23frn5dD04n2qLzdjbWqjS
SjymClQ59WkBtj66IH3kG/Jk4bmo6Rlv4zyoLl/1irDGKDjn8hUQttUR9jidtXPnImbhsnkubkob
WPcCs3VXzbby0O+tgmi6DqOvIkyCPClNtU1IfVAQ/SQ+rELWm/xG2h+6euRikXjH/F0z5dgTUW/6
O8CSQsGh/5iCsgTRf+tfOM9CmxoR48vVKz7SkRR742PCGLULuzpT4PLbxgxdFa9vY3KgVHHZnyGS
xOrHbTmhAYET6jC52q2/n/loN5wAdpdly89t17yPRT1+9xCj2fN2wbE+vywXrn80tvv8G0aA1JsO
sJFI17BJzZPk8KaIZPCf96V9pjb/mefryUclNhGPmvWlx6XEEnbHspnSshgvNBnabNaVyWi+HcDt
K4/NqBB1zAm+nTxXjf5AaLiM5ZefBnCgSHCQXrauqBFFM+74ma8vGrPqzJcAYX4LKWByGstX5/FI
deb46fW21//mlc3ZLptiHM7LlF38rg8wxXBVKHm9g6390J0QDyhdcXPnaqjoYv1Uawm1TrJoQzHH
hxmRRhDr6trzwtc9bG22s2cIJoQOx0G4t/dT6eo16E5N5VIf2ARcQNsKb3PGLNZv7xbW8LaRdmjP
g3eKIzTT94lQd5+bl2euUlRZAqLwtevLOMtqva8PDTsqghSPyzagkb/oICmQm78VaEe5ULDBEgNe
yNG8r0gsM6mEXeTe3F6C28KsShwljTiydzvXXIejOOlYo5YAvW/0lv0vZoHsiowcpc8kMKnd4+2n
BgIqN20KDzOc0q0vhLHeJCpifnvw8lp5xoI0iIJwK1YIW70pKiZAXPpf+MFa0lQWbuCEiWJFGqbq
9hdMc69pR5u1krmUvFo3rKUD+wn1FlOmn/uQboKolc/ZqNGBEZY0QwEYpb6sIiNCxdg9vQ1C6/Tm
WzP30AGIB9o9VpScnRDT+XBdmwJQZjUSWUtNOH9RJxQA3KrDr2tUEia+iG0TLXO3XbGNK7C4Im3+
79KHWAuAWjs/32Mfqp/OchUiK0qaHAb05t0fgNuwKOqJgQ95hXZ+L7o74aTkQzS26OMY5D6CPhjF
pL7s3ka8bpGuBpdTNHdpzQMMp0SgSCkxzu5DkRHKSkxNBTjez8E5WguEvkX02DGyql/2ld2mDADg
ms103rmw4I5ydrPtOwDjczOcdPPdAi9EVn6VE84xLvBktFg7c9v16yjDahmYiJ2bdjsXa9kOKkey
LJgaHQeJpubR3McyvVVTHS4q6LaM7Gx91iGplP5KodjMKhg1urtWVFIZGzJQguBIeVrzd+NS+5pW
N1n7d8ZuVai66lKJIEp83E+X8BFLOLkf8gjijFAG0xSQ6w1q+yCvD5CQHQpn5WEGcItma4VWaE66
0Ez+y99bZg24z/09n1uFtY4jiE04tCGADnsZWN++EXYYgeks0TqstQ2rrJuxjky5pJpfPpaSvatS
Fjuwypnr0p0lpSZ5lVU9NGe7O+B8bYVd455cmxNEkaNJ+QCeKKwtO1pjUPc7gvlPNissOLXy6XBx
qzNtMVHI12GLq6LhEYNiyzT2MFFJdqCNM3etyLYD2L3hBWBkJFqmgOnkntjldKPAdDnUY+NTOwtu
tHhq9DVeDXnT8Igz7V2G2LfVMruPYtmvG+UO09DOMV3dfcE7+BS4FdhDRqM4Xpw66+nJd3/7+d6O
2WbQ6NvKv2Q97Dehz6rBye5hGDQF1hPSJXEk79fr23e+UrgYqGgihm5Rt2OQlSBj1nBecS50jVBJ
Oq/rqkFouityD0uFBWFSD6XAZ/k2Y64R+yALMtesCV7E6QrtVsdGXvaFofD2mgr0TbA/SOL0l1a8
qMzr9/vbSI8J5bT6HhNviFjYTvZ0kGG670+2xCUrRtpeJ2Y7D4zcfQ3Flc4SxgJCgmv9iwW9RAC1
1yjkeb3lCqjaEtqDUl9ifGzsg5Ti2QbNzEvdxB9f1e4kSugsUn3AoIrNXBEcOZRyG8zswSsmj5oc
4AtdpLqqCA6jZc1NW0fXOOtSRuKYKMfG7CsxyAiI+VSPDxRkmkP8Q36q7YgN96wtMN2/t5+Fscz2
9/C1GiaqWLmf6wZT4/YziJzsCWXFyDXK51u6eyll36/l02/S9E0P8oN5JIK8tBHhb1o9Mihgdmkf
eE+XgUqTkYNcPLBdV5h/sPuvzfA6mI2+iYCq/DA+sqN7CTfgI8OLNhWdfwV0teePvMuQb86m3xcF
R4T0tuDX4ElPt8yxJEnetGW8f93HfG1EnB+TKK4K3H82Mn3FH+BJh8C5PWsphoJ2vpP/ILW3J8cv
rXhUqy+t8P97vFl472R7amY1/S6aO8a584getj+p3ypiyY4x/LkzVgViadItfrswS+qoM0KlKIoD
/ggWolhaJXs2WWz1cviwotvLbXthXcV0epSTo7By26XqahdKZTZluUaqCZzbtUM0cA/FNlufb0Kw
4MXO36q4BZFw+ypbPrwbj3smBNU4gJJXhy2uiwu1yAe/s138KzliGSG0PDZjVtZSspXKDzHGUUbs
xsqsXX0m29eqUGlWcZ+/5gCkisJPOqgw8iO1GUtEI3FmNsotRyQX/zt2pWph6Uo3hc2qj2ZA+ToA
DwiP9TzE9sGARuhR8CytNNIYOFrhAK8FLgDqn9T3I4U1GADlatB5TiW6AY6Y6gBlC1P/5Ayg4V5G
o2osZPGJXiUU9ZkyLfxuS/9dNq1GQLhyobQup96G9lxodvv56ftZKds+Dh/VWCNmre6uv7Y/dzkA
CWT9PJj1SJw7ob98IVK66WNjjR0IwlSeaoIn2wSnriTAAkXNKevJJkssHlXVvuSO4ydyY/04nmCv
R3EMRBcg05fLD16SDtknne5+RKJzri6nyQGrw+4hWjXnGi7088oojSyTY0tLVb+aZQz2GwJqg+Yv
UA2SXd4Q4y0T2ntxXzUukWoHk4iioQwbfDgktpO2GitrNmXEZnNdsADuWhcRErkBMpnpFD4O06Wu
89bDHSPk0/S2K35lIm1E6nvpNdg5N771Q6uqoqa05Uw5q/WmKdtZRzNyNW5BoMVJZIk+NuB8x7H+
R3ns03mwQVcBzv3A6TcqhO0UmQLCBwmc3hIN3R6qk/7+JzBS2vtSHuWY64VkAJlOZt/Nc/lPt2bZ
3m4G8iw9qrvyrhELUoB184TMO9sWkw/2bey0e+ef0yjdS3e7y3cOqEWbdULFNsq64I9ARY7y7/nu
6cP18NstMDCLKlVzvGOGAm1DONPjq1xcWr9iWI7fGvZ+OiG85e78fbaLNCEdyic0vSre64chc2Vu
zFmWLG/Ecn3JvyVFKwyAJcPQKD/Y/bs2pGg1yL30QpPE+/is8DY+Dc9atWY/CRX0IBF5dCB+209B
OA3BunauSYc31eTUl0LIpyfrwrn2AMgF3xHapUs5/F5/Dn9zCI7NiuLN3Lmandqm/OYw6+Tr82J6
3wgdYNNqTDLZhsnnZ88QMy/POrxtQ1+hdTdLv3EKdKJ7LXapS3JD/BxWDmaAmh36R8AipSLBRqNi
x0W7mz6m6UtTgP3illp+TD/FnGslP+tREj8acPlN/1HORRwWjtgXlhfStMIvMSkFTk8WyfXBitrC
bEegBYtDbZa1TDcTNHiBgPvi5IR4Di5DvxEKH2AZ2WUI62qz8rED0xntppYRsloU3BmKjwj5BjM9
N6XnzVFHChqor6Xnd6o66zMfNs41A/y3qTNwtm2tRAfLklrivxU+m4ua/fzW+UevLA5Tixr4sxlr
XetIyPO+wd2+1VKVaxmtj4f2TomRHZDNYnDZaWgqPV3xeH6EbHP2tYSLbd+ifDIqHMpXzuGhwAdg
llkGs6sQTc9/Vg3W2IMX4BIkbGDchQor0gtW3HWp+Q3F3V5eT5/k3smz7rWbW73pW9OXn8cax3+E
BKR7BWo+HpovFRjxXN7Z4GndQppdjjWuy7chC1sKy8aluv8aArixt0qndu79Mrr1H3X90C9v32cX
mndSi+Ok7r1/FjRDONuZEaudURlJSNqomBzEqzJpai7MXrFFvrSki+zxpSrK8H5XVTGS8GjRXnwn
hrix9YdO4qhVC1gnT/z1ALVVTrl4+5DNM6Aog3UPvQO+XKxz29TvzevgrqrR1YyrdqqI20r3b39X
JmJZ/RPuHG3Sy3ZapJAABpXm1XiEBFKiJM29dR0KLvj5ppwa4spjEWFAKepZvQ1tStff9HQJI/rk
M4IPfsXRQZDkEobpCedxWFoPnuFDEredItzoXktp2cj4LpLewbICwCighVYyULGYZYe78QQvHWBX
Orvwt/G8srVFZjNI9qm3W/CSSFceIzFJh6hAWTlooYtKAL9KfNA3LOJRsmf4FjGdUaVFduDWpuJ1
494MGaFJmyoZ8PHyaP6BzQ6jA+ibNHb2xEDt5AdV5fEGvNnwVc1EsQ5AYJDtfVvQm2nhUBg5LShp
hWMPAlrtOdp0n/8ediXdYPr/btHkUtSoPE2mqHKngD6U5LNtd5nmbz9240YqNNpGgRU11jsYwnXf
5acG5mzPSOPxL/zC7Hl+H/q+zdZmtRymZ2X5LJKutLqH2r6SKK/eD9G+jYpybR1qm2gyJj4cHEfp
3/3fashE7v285oIuu5q6xQqW7k3E9vWh2opTIW0qvKWP9bRlXIRcuotdluV8qp0j4hPgvq9aky4H
pjs35+LsK7DqdYemsJAqq5MVw69XaKNpBivB6fiQFI2xTF1ENB+xfgoZonUJSOmjtahSPQWB8byr
2ravqeWZlIfR+hN+v6oG4yPC/Fm5iyeOwV7aV1ncD5KDREPDDs2u7RNSQIPXVsUUjTaq8I3sHySJ
p+lBF+zaccxnapwcFFqcq7sXDLDmrXMU9n5d3pf/0Lw4j2erk+8TWk1931sI7t5OmHE0St2DGdef
fSxPb+934rZ9T4W/fa2DWjhzdlZsH45VHQ/rs1zN1YxHp8/kDc9wlWqLPHAuFxrxDGat8zfh8nCP
kEn1cSo+9+VCfrAZ6v9ImyB5YZuX7ugfv3yP9V+NiRLjZY4d8a4l8lh2liLZRa/waDLIH7vYj1st
oYvACXcx0ZjVmUgzjbuPgz32MlqfQ46bYOjQMcDms6Yf+yY/Y3Co1rw81HlhzzvaBn9dXTFyBd43
qq+yiQNXvPMRG3dwYrg2XtVv87rFU7oY30eC0GXnUtm+a5S9q2fYwXTymba0OVgJsp2WxlrS6wnE
jp4X7c/FREPHzV39IKCTA6cPYPqX6WBJBV1XTTTPC5PkVMOfrvyGO+yXtvTZYsibNX2Uh7x+d82S
qRL4KJFkGvOfAMR87X8NkjkPBVtmXpa8/ImroijcidUAX5oJzBSkbS4S+g1v17iqZCGC5oEFNfTB
92UhjvqSLTsBvn63r0slPZQVwNTnB9k3M9UU3i9GPTl1Tpu5akZu/bnXbij/35tkqkDzAA6O/IZP
mG/zI4g4CskLoGfBcM4IXSFyurfcPnbtFzYenx5S0sbyltA4COJsP0LYRePavdbyI4ZnKo+LIJBY
o9ZWgfKaFAHfFli2v1sIRADe8DPRxZoS5vx0/jELfssCla/jL3Q/M/KC8y/edzj5Eoe8uzhGlPNf
UCHUCJHFC7PKoVuyQE6F3nG8WGdR9hRB4x1wOBQTKKnllJTcCiyF+5z8HV9mY9D++K6yEmNqPlJa
avNtskC53Ywnt8IgPdaVEou0/0UGeF+qNzuj7XoIsYS+HVuT40hWhYsEuJd/YMOkbRbxPEL7oWMb
ViSQEc12leOJP3tvCRvbCIf3n3k1HhK8WAv0cWe+Py8nnpE/dSiie6g9sFFzGoZw8rX5rK1dbL6K
jcNRTF+70wgMAURUQ3BGOT4AhwxgROzlrSz43iiZ/nwhWW5KnHcioJYrCfeQgD4QgCHZ4PzVHwW9
xeqbPpxn4MKFmst/CKv6QD5QH4i3jgM0xl2qfpq0LwFOV8hTXSAwqztwDmxqqlsxIey2AL9sZwqV
1KkKx5ANrtjLpcIVeJUQGJxA/exV5I/iMQ9pyHIQXK6FIIlIRXUANl20tS5bTQgqQ5efTKQ22Q8s
yLZyb7gkUHx1URIRlJgm4BXvlOR4cxglUqPwd6+2xvg1GKdeAUxEOqjcE4jomHcsdB7vehiZyGwh
7TL3RuLD8oxLmmiJm+G5TMJwGIJKU69IAKRm8wlB+zoKNQ/mVQIArL981YcGnx9WQ6eqv873LjkE
b7s9kuDIweHUBizrg5+R+zyrgkdV5kto5fHRLf25Uw/d9E9tULgmTgZZfKTycmufLEuvEO7yGjuw
aN2hFiUnLDRC4lyeSl97R7QNdNf/Im3IPU4tHkL7VTxarZDJ6j7TgNBu2Qt2JyfsXxo3Z8pKtsr9
T8lE7ZEKlR8Hnyrc5EQ6NVEGybaOpVARX+rTI29WdOcjVkFpVMBftUH2nNGWk+G6i4IKpU1FBI2P
1Kfr7ArPrvAkdbm+ERpz0TFqNn50tUWFMB7k68KfRrLt9foLd+swOk2VkJLWZEJFCfmpNrurSJ3A
fn1vbDLuTwzc2cBDra3prdt2FRS8jvqUg2+g2BiM2DZnVtky5NQgkf1J6hkZbvzj2TF4Yey8sCSS
JuS+nRPNJuM1SPst0YIupJoMeV0/M/QxXsOACxsREF8JmLzOESqAi2lOlwia3d0/bQeU3yfHKNVx
Pql8jdfSMoMiICR05fwsu8dv6Mz6QeuZ02Px/v68NwJVaK79qmiA8Jct0zb7Mwfgn2eVfG+lHcZq
OunNFKpi0CqSulGWddjoNLrn/Q9G9rGfdOQ0kC+r5akcWwwTwW0CHVrN/5Aa+MTLqJV8suIcsR9x
lfeuOzkwz7pYN3dmd1jDJ4Vu7PO1TCfDnEjx/ISwf31rDag1kNazfSTKVP57yQnh0r9f6unNO3ZK
Lt5GrwpMU0YihGtdIm1eooowr6VqA4wPhI5c+s/MN33XA4VAA4FFAGaGz0Xriycq2Z6Llu3le8nK
AllECQOB/MHArEDGUaVGjzDQVkHSy2i9zxEAlHAZrZtkul1D0KrBCz9QX5mkd+4Nnvi59unzui+q
hGc7twJLONrytzMnG9l6xxr0Jgjc70ohZqLbZTTY2rUyfTAnsFiTF+KpY+Pb93hWEMY4wnHNnrte
Rov7GzgvG3ivuuRsVo1ThdNLYm88lx98faPL8JBSIW4kkn0b7vzDrodxl51aa+UxT82KdfOowjts
2VoiUcSEzmSzKD211ZtSNr0j8v9o2b1MAzHO0NzzZlWjtG2zmlUzRNG7aHS0Kq07Ffn5P5XqriLP
IDld17Ksd+qG0fY3nNTm3/1dYWtfoySwvOLGhxr2MIY51qLlF3THp/LazPszFeSJy1+dfr7me13T
xO33fDR7VLKf+XMRfW/SpY1dd5JgIbLS7/s48DmsseQiL2Aq+5nqnX4kS94gynzfq6m2JlmtfCdf
eHsoD1iTm/FaofVs76XrQPtOoT+PcJCBzRVdtXKPr8xX4gvtpjqJNrlmktzrTNkCp7JDS+66NxA3
r6D+0hMfjUUUe37PnGT2LHIOlPHP1LEoecsNNSkVlLIz0iIUzqT2UgI7n6Y8DaaZDzmWvaPAU5lI
lBF//8p0AzEeRPzvh88/65tioa4vekNxp56pL9s7xnE75K57cTyudLvgFr2vDAKtmbadaNYTd55Z
fd2iY4wXxe/6pGKmu5XILLElZ0P5FYRlYPnFgyrNquRfSjECtY9YTGUk+S9Fg6khSDSfAVwOkDMd
p+Y1tsqFXOv2fJGcRjJMrOwSdOT2jd62r+w/54uKUZTMo0X4N7CYNzrY5sHwPSA80LPgTPQkxMX8
G50HXNunlLob57M7iaygOUaMmouhIT+V+aP0jOyROGXkdPtufCp4ip/MlV9gx6Y6y0NuTl4z9RLF
mlkDNQzChESQnIpTA3gMpa5unyac8uhdlVPKNc0HRUtxmVKLw8Piiab5Wm5eFKXl6z6zkPdOE8Bq
xfQ4tU2EW9mZKuMGmMfMXiL7oIsrpCj8F78ATVpMVBGNLSKjRJDcAa+1bUoGaUoK1dbLt4dOeMW+
O/9MRaI8jDPgu/Symoqg+7PIzLJMAToyoeFh8H0MVKMQaMWzkQBXYRZlnWNEW8BjZjosgd6iClYm
zwCLWdjwOqtS/FSUFEeoWcHEgkZa7fsaMObzZOhHEIq5X4Y/CF+pyF76LOIo8LMJJ8haxQ8di7R3
GkD37O+mz4vzPyXNohoqSIQ34Dyhm7jCx/73Uj5hI1In78cou4S+4U8+1O5fPxBLgJEDQI4/dPng
bFKOrYYOOlH6ur/OTjH40Hd/fCQ8PvwBaogtTcO2S12wHd5WaTutznazcZ8GfqElKjzuOMDK9kpv
nky0BBFMTm3GFnvsIi4v2UiwSdDmlGYNZnYakYiuAlNtPbDpB3LcZKt24eIgrYSwyPS64mhEPvZ8
LvPazVdcep8FJnHTxTkPw/CZ4d2u/DvFQFntG+e9Zj2RQjywkQ3uKASeXFkX2DeYhsrx6sLHlucs
QAgXj/jiwNr3AgUWF7w7YiV3nGCB7a4Cq5yF1uQh9BZfx4IR46uQbTXG2UkFm5pjPLhjz+dA5PaZ
Z7/AaSBqdoV03mnrKLrSkYnLqO6MIRB2pInWuelIxaGkzup/NFYMOHAHeebOod8bk6hvB2CDvccY
Cov0vCyQAvjEOmLyzAniuLUEaqRCkxZYEIktvm9dOdB+2hW2BOrA/PJxlt3ecjYQoFhhGS/ekXFO
CX7Sl7c5lPSYRkJI2kYv57eCm7zPV08PptiB0LU8geuNjOdSOHqL9fI6395vCdh2ur/Tpkupm2iI
CO0Gtoee843Q10ANxLzT8uADeZjGRQjv2duoinj2CHV5k+QR/fdNwLfQZ5HQH8FjJPl69k06p4aD
yp/8E8W6KR7monhwUZxzUxGC6wanzpNnyBCefT8zJ1Si+anhLQvyGFGU038yBQ+FnIBaPsyZsnf1
0AQ83EImjML+1zde6RH7MVj9LZuT/3/2VkIxg/G/b2ZoUXgVr0fmY5VoOQO7h4eg33lo+unklKIP
U/+KW2+sm5a8cD5qNJ7TfzZzFlaD2+ig55iD56H857jTfweSWtEMZtS8lFElOUzhpvb8cMqFn0Xq
8xhrcZ38cRByDZ/pjJJ/HGEKP45IPvPfkcT/eCnkfjwxa4nS9cPUXk7fd5hKMw5KWS4rPhiGfoGJ
rZ/5BueoSjI4p+gr8y9N7rvO53UYu+ly4D6H3MuFf5mhOk6J+iBj+xSsugnHgv5pHN5P7sx6sB6I
Z6Vn3EL8RTiJcApunRA++WeEuAqGSvzP038P9Gsjnce0Z8fA5ilus/lL/uU+7oVKuBCHqbcr/Lhh
1FAupAj7vzea9XVK5ZL0c5gaAYUfHx0MqB2oEwsX8fWJXpH+8yTA9xH7U03e45v/HkJPD1d0Fu/E
fpJ/JAiXkbB4PYj/FX7if8ZjgvLi9cg9kbFL7nuKfHIT+roC+0F/OZG+D3QPXNykK2FBD4JQQjHP
/40mOXLkyyO0gbKBKCSgc8Pa566LLkgvV2fEpNdcSCYqvsnr9GEivlwvvJBcxbPL5R0coXb3roiB
xjNtMl1aCPw8C3cBAL8+iFXMbl3fBJOgYGT7Ghf0ozlnFS6voeNeyI6WEqRXmuR7U8OkCFnTpW4C
ywLDZBYMvG6SD/Dxvg/lTkU3KAXmjLj69anrQVoSHvIZj5BZOEuVG/cEL/D1QEj6/0esEGb/f2uA
PMdEZYPr2duF6UJiyclY+xWnwvzcNXsp5f77A8+Gh5zqGcarP2/5rG1NBZmrjdzFs1zrNDLAUMZZ
1qBRm6e3EtUsJhQquEk+6bhSXrLC0qKtfT0ezHVhoM5uXqLI83CfPU+2Fl2MNIsRIyaJIvvnjoz+
kewdjj9Agf1CseQdC8M78BzmFfVa2Tx7+GzZfUhlT6Nw7R+v/+AQmEyJD4KcvwuPM8ZxaZzHc9NR
81ELh56mJWeQ6ECY9oZX5XLQhOJhdODtu5oufKV+sCDv7r1uYBZhfzNPlhJ8IzpyRawmvHkNYij+
+zchDwMZ9tA5xqe/mS6Pnu58uC4mPg/VVHfeSnUP49RnovtkU8SrbllMdNGsYs28MKOIK+IfKfBj
8VINjiInIVYqEslXZi2gr+KyMufhWqslttVg+/dvtYuSnzarw5LnI4if+ZL6VqKYJ3AjFyG6/D1e
uFlQdcxvP5lUJXMv5xPN+6qezA91uiRZWt0b88n7ZMd5NP9+KmmBh0BXUhu9TmjEyhMI0KdEMPVQ
It0QaU3wAIqpffFGmI798GzHHuX7lNBYZ6/aAVIUPSr5lvEioABYVE9tQzu7686sRb3YLynrqnQ4
VvInjir6BrRW/LgHuyflF7FmZz2ecQL4y0eCmuiY13Q5N1pXjz0RwCYlpSrHRT3CiPqpCXPP/6w+
HVf5uq4lm3dTvX8dpT8WxTuvzGv9jIESZZtkgguS42wPHKsBXQ5urn1rTlVsiRGiSavjILbaTp/r
VmpXQhyZlBbXmraVyd/MqsXgQ8szIPQSNvmW2Zd35PcKZ4gybxmAHW9WDP63drx5aub+Cv1ZmT0m
jddzjKnN/yo1nCO2vrEHun8rczyW7fWuCpMH1m+k1UStO62UDqXkYP3HFkU9MiUSbeYHywRAXt5c
Wszqp2SUy0f5bfGQorEvLRPD2KaKcZArIE2XsYEoKBfDpRW8t6o91Pxz1Rjfd6x89g0fefS1/yPq
zJYTZ5Yg/EREsInlVrsQm9jhhgBji30VCPH050vxT5zRYBsbRKvVXV1VnZXJ7nDdTPt1soVP5/Uk
DYuEbW0Dzs1jcz12lgm6bjHaqFUQXI+XTzkmoZ1RdGKGzl9xuEPF7O0iSdz+eClwLvtwtIxFJQLM
DgFdahtFD8eGYiK8kfBjCBhUILMGTNdvah+ywthmX+UHpUS/kdiPg5NC+7Z9FiyBI5vmIiP2IKXc
bpokXrVPdkWM5OmMRr2LOQM8yi8BO+cH6BgL9aATOTTAUWiCnhMPvt/FpReFlTR8gJA9NlenS/94
91MgdJNN3UaLB2IedqjtOwQZW2h7aguqCFoGm8yQoFAsBio/pLTYhKi/TUUc6Y59sGfuwc6XNKld
5JtbW9RIPg/qw33WZcs7xgYtzqD0QH89/iBVg9ZPu9aQZLAVCDM15dHmo+kuT2E1a5Uu1PCaqbnh
/2Ty6cE+ax7MyWaziTYX+wWLfu8EucCq+GrfzIX6oTK8/2SZf2xSBh5toj+8LgjBW6uK1crs7tb8
8xmHwqE+CvbBLRKNwXJf9opQGldFd2EjB241rN30TqjoGPbm5odw32ffPM+7B9DFojGxe7Q2pLNM
Ax4jA8JrvREe426lX7KoKWU3tOZUgmMB3sqbXyK74pT65S46oaCJLryj5tQcIPBew9Gx9yqEmHwW
CAdfnJgVc0I4PpTOnsEnUuluQtGI5JUR6LYAErEK7uRp6T6FPhW+JsIye1hEG9o6qPSzxCmM8DqN
4MaOOcQhcHy9YbHKZqVdX5+35AFe23n6f/vOETbvGmKLcKhY9QCIijF/TOvzx3rZrUGZ0YcUnSJQ
iZLDbV6wm7BK83J9e06P49RP16kPm3PQtPedfQfhh06ju3nCrIRv5zytKEIXZ7iZzJDBWS9QHwDN
geRNrV2hOAS3H1vA86oVsVvPnJ/Dhx7CVeE36fiLE55/iovi4u5ebdSZPbbB3YoZSm3naU4umf3u
6U+orpqJq+GWwpG5HBvmbKbx9HQyWKtfLC4GnbQN4kmtsw3ygw3FIGttcTaQGW9Q4twqe43FcrGb
vGaU/eDEeIgQcJZovNqbw+EwOlt/PDbRkseGARkaZoeJpqlWclV1V3KpIe4z9OGUok6y/24vBMN6
OOhIczLpoSDhAaoIVsPiyalFpwZP4i4wozbVAtd26ecYVH4uk8sEmAAAol2XAgivAufNOWCZx6lE
gA0MZKz5MMMGLACWk/jaghLlgW2lgnmT+Du00tnQbKgCkxWLten7A1ueGFL+s2HcKAhiDiYHLWj+
I1IBZg+CZ4CUKZXRdpCLCfVGvZGIbg8ODvz04ZGnBz/CLiB0t1SBk3BHiGiHwlFvsZC622GwgIqa
51urV8L+PCyAkesiwA2C+l7Z6sEABMaAt+mNvFPCmyPeDZIMwPbF5IcFSmI9/gg4ZH1mCxJCaFTO
sjGYAW+9IysmiTOY3wEIUKoAiOEFSEYCczAU8DjbJ2eNEmfNohHkYkq2SxMCqSfBSKwG0wUOz5Ra
4zJ4nJweGQfKWNR2F00mNZIv+huNeHA9i/UCC6PWkRHgIIjnoGjM2+mVYitfr/XrN1voXB2d8z27
LpDTdjUkMMyz8GR2ZJt18NY3HfHLCUY6LYAyvqzXfArNWax7PboS6ZBWgQQOPcxwWqAqNaMZazWS
i9D7Mfl6IeBF8j68hPfzHHAFumzEdESe+S8QjAIJlbecyB+Qpq6Ak6wBYXGNugjlfgHp0DQ91mXu
2/pDSzpFi6uXmaVUHjpaHeVWnWc6yK4DnhViPwbc81w8opvKPsurT8WG5K4+hceIiNh585VtYCsJ
dRtKZtCrWlyKUkXIdALHLDqLJbkOECAginU2dZLuSk/3L+ByL2ACyIL2+0ez6xS8VbNVtBFbtopt
GD/6SXfrL81WyXkG1PDa3dWcem1OrR5hOOjqttZryLDMbyx4NJsegF8dWku+auQkvZPTRFOhAnz3
Jl08buQe3iIJBD46cEQ/O5zs23O62b9CQkkOkDjO+vmt2r8/V+enD+iJY2kDAkeH+LjeAVqoDA78
7udottvtOdpeNNEEWWySYzRvARhF+zjI7JJlwWPiEb8G0ClYYOcscovmzX7Y+0kOrHehiftDHy0q
9mBUh+y67sTg2fVBgPLgnILlDErpo/sYn4eniO+MUhhAuCpgA/BWFxkPQhHqqMzE+3VvV2YigHsB
2Gh4GuWwb+SzgdWSsYArjwWdXG1Grw49190/B2jAWPwEsxbAJ8wVoTm8ekd+X0MReNclwNN/EklA
5pmjOpiOmhUPBrEKqLCEVPMAi3VIHAJLrrv5DJghqvb3h+7i0YHi3h6DveXYt/T12BK/4NXaQ2N9
cLes8lT5WqxPVjPY5NSErD+sQCeTBjNj2PzBtjQZarC8e/pJVhv+NCbMth8PIEYa3VZ3lddC4r7t
q5WXLofJlNOL2YIxZx2wtXW+QWJg82SGbIL4CcmVI4AAFx1oNGFfYWrmAXeMGR4rk8dxWO9J5Bf3
nlAHAiiOtyt/h7WdFqC9sKoiTwLNs5dakxlCN8wnxnpv9O3mfaAXJ6x/8s3kpbxxhSgSBzPHpjbk
Ow7RWHN4JiSMaiSQ3zGotdOtM+1Pp9OnDZK6n9rL3suBDJ2j7LJsOi9Y0984/vXOf4OsdXXeUR2x
gum0fTb7sK4wrtk3MKcwE0719OPpqwQ59P2HJBTHD1Px7vxQnwFjIckA64cdEvMHaZ6ruVq1tpia
+eFsZcMmcbqfUqPUKnXecDbiaoXgkErs2doN9i6m7GK76GeA1TqDb0ttfV0OGkx61vGPi/Np1aIt
yTDzDSv2LaxV0T+pddGt6l07eweKCgduFocoAGrDxIHbhZnygNAQhSAJdwzYixknoQ4JeOHJjw9e
A4v0tXcaEdW93X45H2teYOtnabP3bv93lT9VWgPHtf2ksSdmK0UsTmKhBELIdYJJHWgaA5IdML5e
GZxlgjU9ijZMXP2KVfgrgtnTrB8zhOWZ+k0b7QK32q3bdfxIfW22DVgxNzi5V0qUZwE7Pzur3wdU
2waDGPz+NuzBAIOvpVWGs0KeXTaybAnrqikluVR503LSM9B5F/fiqobxCj7vmPt8+ix5otXMTl6d
HVtAnCF1P8TPjfadkKOVmjsuSPMMOcMVCvIYqIYJbSwPEUhi6KbzljnujinEdsrTfd4F6gq9SyaN
8G7+sbqSMWz9UboXxnaM+/jtnYNNOgm017VbsQA1dGXBi7ZhUZhuV5xXdHNr/veRWEdHr+R1FlRn
ds3Eh8fzC2kh16RjB8sfuvZ4pUdcz2f4tQKxnZpHrIGsAHEVr9gu4Hmjt5u2MgXyvk9T+eFL4PA7
l9CZ0SMso8GHEciadzQNtq3MT/29c4dXiXW21kGsx66yebM1KWQ5wts/hMq0NCtAfrs1j2QtYGay
SGXmRj1jCGvAUENjaehc2no8IPoyL20y93AfYu05o46XV/WrYN+Waxk2CBds0OYKUfwEJFWL029b
ZZ/EOzdGo+1unVu1kA1Rc6z+BmdmQTrJcPsuKno7FQ0csf2HKARDAUM6Ho+7q5LV7eoTovI0w61t
7c2VFs2tX4XWs9udtxOnPeffajXG6K64/fyfs/PrzJuehr2m9arkrJIu7x62OCW65GeH3C8NKHhq
BvSjFm5nW02jfVtz74xZ8LhqtqwYRlrYpmcT7lCeYlzm3fG4tTWHfzs39fOm0spxtPnbUIvg7T2K
wkn5RDPWpV4Pg/J1H3F4cmcMtwxb3Gl4+FVlnBF+LclgrVMvLKmsfz63PRaCe1sLlwwJ8hY4/gDp
FX9CYsWMAdpKtEWhh8lsDOo2QQbB3l8L42lypWgAf9eZgv2XhudOylNCQcUCxcGE9WGGnkS+0MzC
WRhOwoaFl55Z4Szy/3Z2pCXqNnyNy36NPMrbrBLhs5QxkojgqD2jIobdDwg4Ftk6XRfmPPrxMB42
+Xoksnowtzr78Xasx3YcpySdkSheHpDdqZ39k7GglJAq3r0yYnUUxKseFOfP8BEevRe8zFR6szwS
r0EMxTANadPfMIptPyKWJWCLCKzyxIEWr86CrsZZl6P+CuVlxs4vripwWm8ATw5eD+5kKy9L7iPv
nscfW/yd+gCUEgk4eWq/v8f178v8lZvkQYwzTqZHROTGUIhbj8GDUug1G3psjsJqxZpKHZnFeju7
o6yqRVQ3U9LROrTVV4B3Gied4hiQ4tSprTBcXdWv4S6SFSnmDo3CsCURLXuvmMcKdd9Sm352tVX7
ZpVeRinZee0JPCclV69lceYnyE9xhNiAVWWOHFDeDe2XC6mqrzAc2lMaqEYq5aJDhldGdy1H5oHy
tXKjSfveTuX3sHcpb0MnoIibUmVO48qbJSnAwSYNjfyOTi45Y+GPngS3mP6ve59793jN+Ocngi+8
fbTu4Qf+Bh7fTwWTZO9xrD8h2FVbsQoFTWwAf+BM/gh0dacaTBeekWbFzR7U0PNVN6CdGyy9a6Cv
kF+vSmAPKCD4W3rNH5K85IaFa/vQKR/0y/Rd76EIS96QbtPLprB1VvMUZOtInUWtlYKGqhEdpHCi
KLFbctmoUn+q51LUKuCFYe4RAGlu4utwsfn/h4NuvMmyl5IBIH/CDGz6/ElzVfdVH61q39x5JO5l
u5xrVDf+c8UJXsy14hDF3uv1mip05LgeFiHUmlio6PCNkG5PAAhiHL9e3aj1UnejQHU1PimdLDFe
RSha9PEL8tdJFZuOzWMH9AsnH6pHoHlnxVWUSWxA6HfEfX0wSsE+8PXD8JEAt2g+BQz8+si61xpA
IMa4IK3Z38/WQKICjh6u/gGazqHu6uTUQfR9u0GfmfC2QnmmAjr1PYVdnOBjA4HJp8a3f+XEatCF
5OQi+2iRFpJB6mTWzJ6E0d76i+0o+jrv8loJ6oi8RyMi0rqpH4k882BW1xsQlw76ngOKqXOkmAsq
IL5C2wjfQ4HIUpND5Tvs2NO3GuVIDXjofcFrxlDSzMpIxWs2wUlCVTY/FkXFQ7UM26/CS2reVUAD
FDh0P4EW5MO0yd+uOOKaTjpwmUmE4z1rrGpC67J138hf0G/qEHqVUUppGyMVGi3sRMV9ruDGwJe/
wteAzmK+N5w3gl5i7yGj4L7oXAYUDgA3gG2I/qzzswyR7AjbFhqsGq7ypozeg0ySHgmd/DU0emG1
pcjBYEi+QaLq98xlZXq+FqJpzr6uDvkzZ8/ifWBFphPs87hgD1mY/3kpsCPkSdV6O8QOk7jcHEkY
Fa1r+xslyPdVaJHljVt8AzQGOjkWbLQOtpgQGNKoZshrYGVObwTFMz8pjCaOH60Vr76JvcnbeLDQ
4skpuoSEHOpwrevzpbnSMs6CP53i1rNeC2ok9++JNz710j5Lllz/A4sARFvfYPxt1sj4I65JCNrM
w0+EQCGrWOYhvxp1sgaD3wKzClYLeCy0NKgNF4uTsFWTTzTVNhNqY9++Fo4EmM2Y/LYV5mDRNtrU
K3CFmreakUdbQHb9BEwMYkwQ5D6cpDzoDy59zVVTnROMgjXpFZI8IP6hFpaV1EFFffv708PCo+6R
BoHp05MZlZWmwoxQFB5eBoWyBsodfDNMeVLkn/WHaouJQMyap6fIEs0WuZ9C0kKD4JvqwfqsGxNA
SZzjjf2gtJAMFkQQJFi+R5Eq2A/W4TuxMeMEw/+ey5rUwc9Q9Mhx78OQ6WgOYgK7lwH8sTwHVNNW
ku0VyDBoTirhBDUzAyC3iF9joydqFGGsfCJqEXPbR1EztlM+kyEzzBisB3gEE8UJFImaeDfsfXLo
/bk5Gyp4lX3WCoh6lcweHwxuh5NMeC/GHLdKk4fpw+v06HBD5VAMqOYjUvwmSJQV0s3vjdZZp46C
BuwpnFMPXq6xooQPDqOHxTXcPGEk3BjpsbPd6ykfxoqCJ4jrMCErmy/MeIh5ZmyBD+h+p6MWjPVa
Y+PGOZWBIq7yBiN3tF7zMpab8EJkxXA9DhmCznWYr7oD72F73oDRxNMfD/ZYPFb2tE2P+/u1PjVs
t9R3qy2Yq3BCUWonWZVnuvzeyZQ9oJXqwgXri2bemhXw5Son/fVT+cuit+BtrFHk47gv5TydeGTR
UpoSDODA87z2FMe8j9K7VhKlB785wTUZ01Hvu27JMYMvnpxq0yRR0SvZuMm642oAHSUXdbboLEq0
YuuORup3jXj1S2z+4OKNboj3al58k4Kjo0t6MTabxKLcCN0t3UKSqN+Z2pONhDUK103LCheq+7LW
MNNqxkBTMp5kJn2McQtrTshr8rsLWJW5+1E7FiGoUWiu1CFMnx6dvR4d7V4nWjqR4riQRI7csAnC
BDPA1ORBeEIVCONzEs7I5uN7vs1+/2b3q3bd+f39HXAxGjzfduIUKGWqJ/mI+uFlO8sj2TF/O3Oi
m7Pp4aMyODGbHt2N3woXO8k0HVCve6griILdQ7SA34pC4ns0nRd/QQS5deE1mDWvtMbqcaBRhrVJ
B4eQGleMF0YMMyX7JpfuwbKKQcMkZB0K4u69tAPFh5v0sgPZShg6fpUX08MAD6iUNwqEQMAoV4BU
kdJUymI4oGF3HtE3qymfgsyVpgK3eTah+ERzV4cWs38HY505PeFVDDtoHDHUe5oiVxpcj5J/hqQT
OYfcF818ZeYgcHE1z+UAyIX5rpTf4Io3aTTqjqcOCCwNhSZjv66dKW3z4YQtZvzM7NASxSyZzWTL
NR8YoXUlvBhcA9qkVmoSs4wxzr5rMpId+Y3TPdbaouxMTJpT/i+476kWCNl1uVJQUfAV8oS5DGKJ
WAOHgcXiDHM94hrRDiU0DfkSZv2fC/Y1fgwsqgZZZzWvy0JogKhi5Ri8Awjk6Gn4QCjH/eaLS1Q3
lSDjKPkpbIrsQXm5e+4D04VlhEJSl5vvA/pw41bc0vD4+Ky5LfDItH6OdAiVXzDfs22XX5RsUrPb
7C7ZC+xeEwrfVfqupfV7aJBRfApFRcNuOt9DA1FDssAQ1dJrDGoVSkib3Vq/OShwwGdK8donpGLs
4JSmV8wu2YgLBW43CgUvnjQaaW64hKISJhc+/nuUAFrsrVq/2n9zOwbN7ouXgAbiOt5rgjuOT6ij
FEqtpOKXKeRKO1v6lNUTIpbD16bQOxLsO7TU/XcMw9O7UeIF40unHqL6Uw+zTg0CqF4GNVvlzJYO
1YrgjGHsRCT8BEr2wzCHiAVV9sdC7K9bgAZI3ekojm9R1mmGJyfrZtTRvknrkAGGVqKJguMhbFJe
fp3D0gUlVQr6+OBrdVUEpHhMK3AJORmtxnUXEHPVeY+2APTJ7IkTkF0vbe/AduDjEtMSqEnv84P/
uPNyBD1SSlrv/WRD+RiwTPcTUFTdYvXy7/Om+w4O/itgMW5T7/UK7v1nt9LW443DFVTaBgjYOqja
srML4ZRmFvB2lEbzBxf8m89seLIg9AQgbrRlCDAA+UN+wcemHNbGgc4X5e9+VxNjcyKBzlIMzVQN
7r43DXhB31IEhWtAn6UmwczEaFaPsK3n64zyI+RZfw+mPs2qrQ4Un8tAoZ2Tu2Yf7uR3NSphnjib
6LY4tvMYfk/pLSHPwYWr62Dz9BM88UaWx2ogsPz9nLLSR/cB6aD6nc+lP8Bw84WmVSegiAMo0GTX
EoRoYEXLO1AtlvoGNWDJ6DJ4cXrRh9VIog2SEZ5PDQcm9mFiAtd9D2D/4IIpgA+KK51T5wY08u1u
vVXgajhliA7Ue/KT4KzEngJwxstS1Kb+AOun0WHf+/Ajs4SeSQRUiOUUgSS0b/kHpvrTBtX7aQMt
BxkNoLpMh+/nGfQA5w05jQYhK9Ac4qUmnw/6mUMbav98tyIpimyi85Ynuj90D6LQm5yGB8FcWMG6
gK3FpQX8WaxNRQDy1xfdACkVONvBrYs6KHRb/XTVgJPoG9cDM2eMg6rHfkEMuLkHpAHe7QbbamK3
z4AY0l3ZStkIXTPiv1y1rlsP2GToQillql2JdJ5X0PDy6vxOc08AtTOKIEEMrv1kVCKUHqCVIww6
NAQ0OW9bSq6YnAf0CgAPmhaFdLfb33XbLai1H4g2jn7hsreqD/c+akygo5mfcDhAzOK353SBKfC4
ty3hBfY0YEt54dEix0aQIo4+TPJ2Q44C+CQ879QApPCAJaPGX0343BR+olUFL49y+U2BMj1uEsAX
2AX++BW/2M8ZOGRl4VNGJXXO+dHhLgVUT1IcVK2Z6FhWUB4W9hv0NTj6Yo50R+uBNiEnxAeArQCR
H2OIYw/W7+YP9C6gn2nTc9JgV2LbavofN7M+oIx7MG86VVxEJUU03FKPHW0G4cveBgcIBnHK2s/W
k+wuqBx/3wEFQrhbJB0JnhuUHPk9Bm62erXPaOTAHMfGBjsC3HJpe4K3t844pTSdhUshag1tKSCl
Zsl5A49igyPAhQz3yrnxqh03mxJU0p2ElAwAzC5iNpiOdnGFKWwdg/2oqdJ6Ec1duttggioBgG9U
p9giRblWsTtBV8KWFhXzqAg3oj2QiqqnILdsR/hpTHed/IPNMvwrNuppXdjfoBTeIKgmtOZzlx6K
mOIcHUUFKuXhRreuHiExLFNhIXhjms608erF+BrsEcKscQzAZWBUaq1G9LZvODdcCejJEosKOAF8
k7pTCu9ooJ4x/NAG4cXCe3ymyVBYWsgJkdaB9gJVYoKPLWvMrXVFq/chod+hsQZhbxMxQ49Rtpf9
1/BoJ+GtQz20V++iO2VthyzBHTy/ca2P2nfQCNj5dZLhJUKspvP0Hh15J6dO4gN7RDsr39WMdiEg
e/FFDT9Q4l37OGvd8iQlUVbobfsKGpBGjAj06fmbjzAfmw5XNjVT0scy+WdAAedhya//MKR6haAc
HtjEIP/GAkZadMd9YvhAyWT49Wndv0S4mR2IS+mET4hcGRQf4ZvrqOD4r+WP7FiLH50lwmEMSfss
zlxvuWAXskuOBR2etw/1B3vhUI+wBL6gmd3TVcBLcKJgmsQcUt7tNWc7iB7QXTBb6ODQHgXKBl4f
EBcSAzJCcpUyZ7LEHy06WmWPNOFpxvbe2rCaemTj6uamAWVhjfVVkkDvVtGtcHfkNEBFgmSSXI4n
ejo4XkiFMK6o43Zf2Kg6AwRdbkhs0TPydw4d5G437NiqlpHqF3S5BZVSTFGkYufZka8HtwU2sAGp
nSpWZI7vwRLGH6N3BgVWYLOMeYhAHOkjqOMKP5K5p1rQpT4W963ik+AB9aZUTx3l7DrjktaT2AJQ
QtoAj505BT4OPSQt1zhrVvmHHc0wHte7+FjzuJUgO+jH3J+S/3ThA3MZcLDPv/2Hy/Zs+24hOd+r
4kKNmgAPr2ZxfgcgOG3MUSoC57PNWb57DzZGg3Pv0joPH53jMB2Xpmi7r2+I4T092LWGt6gwhfpr
aoTNKcDBmwkdXGH9XCwnaFR1VYF+a+3AakDDh1z0gaJ31myfDMIEH+w+r7wseGl7VzfrLon3yQJG
N1F5hbAPEKDLl9KqTH6FmclCwmLDd7lDQGWDpP8eVUXQ43CzqJvSgkcEg9zKEj5DLI1dae9wTVBr
gLqrwnr95vmdJrC68/pnl3VVWRIE5bVkKzlLgc6oOlEiRrm6GC4Rbj6bBWQ/gIqy3Ctgpcw8z5l8
/SN5NtvcX/rmZR/dEosq5KosGsVsjPhGVaPgumEp21Dff9+UWPdZ77UQJn0tiHlGg2SukiTQARF4
UdUFOJMsy2XQwG/Y90VMksAKrhyzMslgZr7ZdzUCm4UZ5lNLWsVKjDdFUilM1IJX5K/j7JR+iRRU
FyS/9EGiV4e2NL6Hki7wo9mQijHN8Cf+C8OoRPpvhWZVUxtxXtowBxMqwgGkWBCKAZLHOpv8AnjH
lKq9j7Y7ck+UWuCb6FUSE+PceCtfIA7ZLvoT7iRrD08rniZeaH4TuIT1N/FKsd2FxDTnZRMG90cN
329kk5TUUnyoWaLXGu5a85buxGeMfdb3CuNlh+P5fdVCV/eGG16/XOsJjcGfU4ZWr4BCgK9y22FM
tVmTQW/mdWBvnGj1eqOlUBT+zC70UOyr8rl6h5w6DYevs48LDFnSIpqxSOI1Ak7ilGocQnksqWhB
8mHKb0MwpR7+L/RV7v6bx1BAKodLzdMdL2O2dD2UxXWrFCdQO04fffP6X0RaE34oZauVKVeYiavv
VxkAOjuTmXGjDlLb9SnaN1Hq+5v7QeOPzsSpHTW5C7oTerBLwKVp66s42UKZqw5Rx+h3uqLy5P+t
w9/BgeNSryP1B0Aw4C36KAiUaYC206pcxreniJlHeDBqkUY12KtK61lpJWiAWgY7ksfNeYN/xT0n
eUKJXS51TdEa9FIUuEPMd7NQBK6UbTgeEDantdwj5KKpyQEECek0vh2ED0egXG+bEsUrbFpwy5Dh
JKfUphoQJN2q+RNTEWGosEPeB+EHe2SZ3Dg8qzponT7n+wCZYuTsUCdy+FSKlN4UWzds/nTq8muc
MZgTan+8njIPKWFPaAunoTqGhlIuQXHdSZVQd14xAhnaz8JimE5h7Ix7O/ZZ0ykU+n48rFCKUAnu
rAjIhLay3wq+R5ktjpgAS3uLFCAArDjzM+42oc8F2PoyOLLqczscAAfRPt/3Qhq0dUZS1GBVUMJr
D4UqyRYScQA02RQ4dyT5CN88vt3bH0DwSSbWMAvuEkzrWnkgHFBu/dbdeXeEf6AEIj8iwCtaVtwf
kOgQAwHhN9czvRqWHiW/nQl0sj6oWHsjKABc++aCke1oZwt+N3YSGux0l50Ri2+FYBuAp7OH5a1u
3f3eWr4b3itOlcYVeof+kbmhdfcC8/0OYn2UPHgPxZRkOWBJZoBt9tZayZd1wWxYMT5ByjqMxe9v
hBkG82TfEA3FeTLHZ7ZCEmtO8ADZDKkwDqIO++6CbGZtiR2cKS5Zp1kd3JidGYrQXXAkNEu5NCXC
qb6nYQrdyW/SIHxrdr7OAPd48A5MJYJLWj9YiXEBoVwjNy0YIkQp3IlTi2wR37egoOD1s36E5jTC
NOeJhYjDo3gHNid0ez3NYfQuyP3oZDAMsovTBHMsa4yaASAVKA79ZFRpN8MPLGUbFI5xdTTdKQfw
K3hCeBV0QLZ4dL4Jk5iEzYHH/DK/gC6gjhx5zFP7EdRcQS1iqwCculXxrn/vLZUj57/05/lzmxV7
EJnzasOjeNAGSNuuR/cVgiWFKO4vKecotHYbgwz1i8gJOnTIMMz96orc6YyS6mZUTbwLHuPW/AAe
BBplNtpL905SqQFZLE5jePZrduqS0bTuZDfjAHRW+zPYrxvt/fQaLt0UJkE02VANeIVl6ANfUOqy
I4Tw6xx3yDoERfeDVgmVvaM3iQ1SdEE9SoNHu+RRXc/fSi04PbhVT3/v7dxtp+CXgnRUhj93h9af
A535Az2bhlUmxU2N8snelaEbt87k7AGGrKo/MfibCvpVFFla94b1IuCDoyZxni/TuoGAmVOuGJtZ
ewtjBp4gVfeEH1jc2DlSMc97IF2Aw4e7yD4yZYtznh1S9DLMEszPEGl6tc0NiQTkZ2EpQmcCPmXk
+AhM1i9EWB9WAhAfLFwdruPGzsvgWGcXb3piUsNpaE0zl6K4zrsSVMJD+CQ3B+lJt9YrRWWcGuos
pnSsF/cLUcXDyzuuM/hsSeK9W/WmfU25h3xCyUmK5vvqVJATZk2FSqFqp6iS7O07pUp76lecYoqt
tOB055f7HXj1PoUy9aUVg09LerW3d+WNUFJ5KTk7SkquTlKF78ak/jfZuTBD3PHmsSNP+wJhQpmZ
XLh5CF4aF3vHKsJXA7hBjHgSLAJPlDe81xW5Q+9joAWC0A4FrpJhetSsNxVBvS0lIqBCLrTOvPxy
nvMN6m2bP58B9AE43yNTaD2lXGcWGL+k/fim9BLJVLKygtcSa1Hzx6SEsAF9DrjMSCL6BipkPnSC
J0K1BnFssIvgnwLI3vqsoejiPzRa+2FaDq91FFLC5jF61zoPcpGn6Gl0YzKJRrdQDd711r6O0Kfx
cp8wz4KuNabLZ+9T69QvflZ23y+XNmdo5WDP2W/jNlDVQYRwtT8aC8EVZZ5dstgaQQYFaxq8T52y
MYVSI4UiK3VGkOIbLLRs8sbWkb5gr7dlQNRA6hnk396tNSRujNoOvfNZQwYGnVeZi9q76dOG6Jnf
8L/acPhczlcooeckEcFzQb8nZ8sPRXg9+A2YQhi/wQFQOMc+yNKmkTD2QzoGfSO0dRD1V3zE4jlT
XVS7XjWtUolFLbK3g7k0DoqGnf0e2HY/OnAOXhZwQYJH4r1IkiN9hLoy0rypWVo/ibrg2aJuDVw7
Fjk/zRk8BqYD+dZP+xFbD+hLD072tmrwG/wW+Y7SOQF2iUlnntleSKzP3YM0jhMU8E0RkZLEVplq
r4NVMoIPObKc456/0+2HOoRllILViK2LNqLPyEAnBf0nr8xT2oBKEe++bJGJdD4170TUCRDpSREo
qSWPE8CIZlM9xbp7c88JRWDIgEFCaMV1eLDcLTqE0OCghJBYdeTDSDC87JitgVyuucFuuQGBiygy
bpTgwFoLV0ijdeFUzN3UvTT6ZcS+r4HBTX37d8g0kFY5hsnSzfImFfGt3j4nbwKrpH6BRi7dKnk+
kDkEXvf5A2xTxd0e3Ozkf3b2DYJumBJPLl2dnOG3sqVkY8jjZK0my1CgsM3hrpzZPi8HpQFleVDo
XlTfhrmoUKjFggywykMSvX0dph34CJlx1KlhRyDku1RNhtCFVQWNshgGN+ikX2BuexUxcz4ibhW3
+AKz7lNFZ6TZ1cNgVyHgazqEgDQsXdRwqcG5Hq0GKESQcrMXUuqwe1CWBX6gIgGL1yZBCOqn8Usn
Iqta4HoeFBOKqw0hHV5zRXKDDZWaXYdSzV3Ch30Xi3Djl2oOOOqwzWg+/vIZ9yfWIS6iOWHWi+19
SiXchX2vulkDL0fiAWMKPwGtSgeoVXSPe7M0aqyeixim2YoTA4n83f6c6hYfiCI3X9MFFyRmeQIg
NtvY8cwsXkzjqtQzNaFeJsZ6b5BQPpwkqswfeBcXoSYzWgjMeT+j+ecI0zhQ8x9aidL3ve5xmaiM
0aQr/Uh/AtEZXGp2k2pOYE6D96YZEvV56aD0sM/Uy1nvEaqIuzqcqOoWg2j7bUL7Dq8Ko6GJO7B5
bUqIHJa7NIRJBIle5WHzBjQRv5/0ID4jK7FawvnzhKELghX1Kx/3MbNFY8U5oWgxILAj/3eumh9G
saownlG1ivZvuxH3SnQrHsfFWQLLZLublMx5WEf96tSH2qVyGCS1oFkYl6n3aYT70/hMEj4eJfGk
cWvXdrht3PXttlshHE8m6NuVy51ldbSLe8tCtxT390RShhVXw4pUuaLyaQoy/XWbp9n4XBw2ttHu
0W8mUSMDDXNY1R6T8mVYOo6R/3huo8p+sC1On6Xe8Rk0P+Ht3o2fGbQL/Wupe2R/pT5I6ZYdtb9x
t4CD82qVC93Dvb/jt8+4d2wMKs9ZyZhcjNH5NUtI2Z/aRtw93f6WXD4q0IWx0fh5Xli+u2dqplqE
cE+yubsVjNu1on+6iRGcLfTi5J4Ez1OrHEdbLpRcNmpZFAzuWsnVf9ILJGYbYeXVqi+9w75Dc85J
1CnUNidkLDEAcBfcwkfJ3zd9pJ6Xf1CRoeiaXZz46jWz8Fbyl8XegZxXtV0+SGibWn42oBAVQgXP
aFDJ6COqRqMOifuGRiSRPsr7qMD76KdMmikWHxp2oH7ALmGmJjcNiQ4uCDqLiQMp4L1/ZDcAehvy
hAlSXrRxrWkkmg+vRARzbEN+A5khbdm+WveHjd7rB8KTjwvpE5kjPnXpNUiP4XhNKBg3q9ANwAGF
gXl0D9WIj3wiWfiSShOZQ67yOYAaBG67/aZZG3xoxUuUWgSA5NeJEFUL//Mkv92qgnBbRs/VLsog
ykJzhNT5Z5Mqi177Azv4Gr5/tiDSA1Z+PJnBiXCHAT8niUBZWwUZ0+jTNtafnWtAwNa9jsq/LJII
e7LobllSsH9mtpEDSFvtRmzf726TbeC9ebtb0FPd2QE59IxXt9CMjqiSp31W0QwzGVOcOL9ACbV9
DStF0nHvC9LVjcnps0pwnM6k8OelxqB47z9AN/mwQ9M7h89qlw7IhWzS7u7efVVFS89NgI3kPoMs
qr3skPAdgv2JjAAKq8jov3uP7n19Hu7b9Ta4fAgIUR0K2Kz9Bb9D4SC5cx1r/J8dZraOhuCydxtl
9vUPspnlSMSn7UePkTPCaaxC5vxybuxbdpa9j1MYxFEdBloEKqN0YUzj0GgbXmo/2jvShGQwKR0J
YX7qX0avAdwO7q7NsMfZv/KqFImV0bbWy1DMcguQk+NtvC0EiBFrfFEQHSTDQ4jlPjaRwsMq9Nl8
vW72Z4uduV0RCEA3e7WxWBkJGyC72Jji/bdAGWJ8bu2T0fu+t/jpcQsT9ARTD2m/BxvsaGi0sxcD
6Q15eY1V9A5LTMk6PDZXypR2+ENL78zAi7EyS8rQybnlxfshw7ZBj5QK41LtD73YZnMdNwjB0kGB
cVj/ZWQahnM4+a9PyTzc/p6F7g0moiLUrBTiu+yRQQW6Pwwe3ewNRcxjVGkGF6RHLsPXOzVrueo6
1vW8KXF/YF9iyryMSZKgRxfANH5mZqFQXe6w18j2UXO/wsjwGek2osVxhiMMO2F3BzsV83InwTeG
9+ljoZ5ey8QeVRoxKT8UXhLlNi2yN3wmaQuyjeXf3QKD+fOJLhYC4mN8TgYj5W6L+/wU0fDFBVIr
ZOucYtGlTKydtpPBaeSUA+iPungJh+v4WvUK+07tGR3erWfdMV6T5e6nVELLiSyI0bs87Ws1KGU/
t9M6vVGc+h7VX27Cjm4lLJfDStHEL8cFgeQOvEOIS39oHRhRtcx7MtrG12ElfIK3xb0gD31idOmh
fXwJr3zLz9hHDx+dR+fc4yu6G/yYji8LSMjIEk/r09siG9+HSQ8/EQ/v3quHiPNR+Nk7RHfW196D
8zy8+pqEAaA/A0ZYRnALXy/tXHt4L9ceziyfXvwt/+ovjE2+RfceHNvRfXhq1dgXazXXkJEvnovC
FJhNpwh4oNj5wmh6dWYaicrjnE1astkXPoXPCVO4eJ8dpDIgQINWVx9f4cP1R5zIWwuRadoqIEKx
AwynpwOnBQ08/AsizgMCQFZ1vNy14LV9QG6L83fGg/jBTeD/ff5JuPl8eQ+fUWn0jN4ITy8n+AJI
SezN3b7FPE0H6eBDEfkogfQ7s2Nu8dVksoFF+IxwAF44DAlHRv4HxuoKmt193JjrkyFv4tJQ4K8a
f0qHSe0hYXeeC4dARv09+h9P57Wduros4SdiDIJAcKuMyBlzwwBPjMhCIkg8/flKrH2WDNPLxgTp
D93VVdW3hIp88i/+V93oBmkG29NPh3WtSqGMoXrDsFEWbtUMYwV1z3hMKXZjsDUWF1G84DiFQPDp
1tIR84hxyxcwO7BbCGS4D8AOKZmroEzo1RbLN8NRSDxcMZslq0BdLTbs2f4bdf6JgSO+a8r6p+8z
qkTVUAI7MX3FoBb4z5ZdUJHEBI29bd7fVqyt6oBSKsMEQmkM5Qh+HKYC4rz1oB0JMSHZRJ5LlQu2
DQznlz0sRFXkxqBAkjbhm8f9wX7h1sB9aNprnKURtmV4PZ1pX0FXapouu6zHfMPGhNvg+dbGipHZ
QSLNfbuyvSCkRquOJIz5gLH36rNd8/JbHk962LoF3CvJZQHlSdDEIHajU8IJL2UvpgSDezs6LGiR
5JJMsIQfXcEovBYE3JNPLexOpRGCPCxLUAYspXe17Y0gUs1z+u+3+959X/5RJG9l2VQwXno0z+BL
zxYBr7jfx1yYHrcRK0o+I0xsLehhEwetrapI+exBdQkkA803D05nLD3p7DIitWZS1DsmvtFwTIp6
krwl89mZcrLmdtqrddQKLvrFXpAZSE6YDDS/v9PxzTJWbdjvmbm9r2qQp1bM/53uWwvNJc0mEeIQ
twBBjFAUFzfiZBJ7WEAhM70GAYu3ZT9nJwpZcOu46lS4gcpX0iwbqzlSSvA550uAYyQAsItnpmM3
/DW51kTGo+okRydGfGxFOP04sRu7TxbS2DUmdycf3J07jaxq/pPSZGZ3s1ByroxmJnlxvNzSqOy9
HWkqMzd3RM+E6/ygqD6WhN4dA25CdIOSCfFNMkYRGbHERmwDEXIwHY/HkjMPa/7dARw6dc0eLTsy
Gwcd+Nk0D0Ux/IshiZe4jclx/l5Gm+rvcVNenjeN32Qeb9a/yeaxeW0+8yh4to9BlNjvdtTBIT1o
Bril7xrBlcRqlA4uSPSQR/Je390cXA2Fmv5HijdyG6neUK8BdhQqNji8OmCiSzl39bF7KH4g7qDI
vWxXjF4kITY78aOX4YMxaJatOLNeRI18QS4nVSfLzuwmthhhGXFedXsMj2H9eQbsig6d+Nrorl9e
ZNKcyUQDUmImZDRmDB5UlfieWYQxMFXPSPfZjru/UUHUFZtWh5i3IgyKrS+Ksa41xFC+/mEU8rb+
+C+3kBFTqA7Dftjt/0jIiPoMVNUS77PrD0UIxTaTr+FPP7xNUmZj8ZUwfEA3Fs1FOvnMPrOzC2DS
SwcTmxVrdHBK7T2Ktf7Pz9lawJ/HOmr26RlNKx1UI0y3rNbOoJPf3vt7W52c4guES3iQ+lfvWfTI
wrxDfGlpzXjYf+8VyRwaSQkpn214JbDwm9bPYsHL/A4F4cOo30VOIcjy3Z/+89JNCMmLr+rLXvMQ
WKaA4q3AoBMDqGJin7m4BOI1p9LU1wlCANkBbY5atnGxNxc0ny37w7LcdB5N55ocAFFzaGRVp0nk
Dv5aCy/8PVwkEgE8GZlqapvVI8xa436B9g4EHSdzuidiXpg4V6qrxTcvIhkcTZ/2o/imssbPBJDW
pIvP087+PpiZ5dYTkTiKZElMWWS5b/kl//Kv5H/cqlf2wOfcG7J4E1m86R/7Uf/e1cGf6Qe39rN7
b5uhGa6XNQY4flooIY+BTuKMLlcO43iOIkZjYhRw7RgJ/W6/2108rO7wZHNWrZ+QZMh9T16+FLMn
r7G4eLGNkDfAQeZoQc954sICIouK9t8ab5yjfe+YzqPON8TukHWoP3RAknlNHSg+UEqiclzoIwG8
eL/SU4PMQ3yP6JC1dyPvtZVHAFWzceTwtbf88dDt9xE5o0jNg8RnxDOX7sAxHWZWtfPYPXbMhiPN
AyxjcZucHPSpdhxKMppbQYBJiTEWg99EpGj98VEn/cXQH/tj6Z7GJXu4mV2LRxvBG6Hqfx+Qshpv
mcCa0wamYaWMulaosVcKKw3uNsegNqd9qxePK25lztBw4n7KKddpr4d4cvcpNwCvLGmxcWvXw3hz
a3/+TtPS6DQtQ2VirdlH7jVieYCz7ZRQjmWT5O+ZulQkLoSx9HgNDWOcXehYZR2oLO2xuuJnKoLw
+yth+eg8j+BCjWgLbOJw5bzoF9Iuxer7vn5SrAHk+KUE8Vv+jTalFQ9oxXZzcp4f55enfZyf5/VR
Y1AfmaOjcemcMKpCDkK5KZrucxe7LTq13P7ea7c+yc7262xzb/Lx8uHl7/V7ejuv3yZ2Rs1Vsmys
1rM9jkQ3LGInNfx6sMq23iH0S/or4XELQ7KbnCou/k4fkmzfHPEGSuUwmpt58BIYTjgDGsYDE68U
yACmZcoulj307rfqGG4d2HByjwyBWgzI+XFLAwrg8nhIHZjs2JClInO0mljVSFYDhCOY2zX9Ne4X
nVo7p1GSbYzWI7zM+x+aAx5GkVOJAZXpVHaciwcGJcrNmC2MX1izV1gei2jWGFfHBJr/PpPPwKlN
9rjhrHt7umafNnUcDTFr/BdPH1N6lw2h3I5UqCMkdgfwQXC7zuG90fN2/P1Q1RC/hGUCHRPKpgcL
RWEzHdo6MAvxxcYtohz2GqMz7Lc0vHUAFm1svDvrfmkY95LeYdnCCI1o7o5ZwE85oWVYHjmfvxYz
m3is3L/i0/3y9z8f2G4J+9eDniakDv41/JAhWZXJfH5za4NG79jNR8nZvoC87Z2Yq1c+hhEiBJ4I
3cbytcSX6rGkP5qJXJyQF0cDmEpUlnILr9Lz028m3oMFjsdTPS2s7TK2Hh6DCeF0P9YN0/c5xUuW
dtFEv1K1MuyhEiEnZRGI3PCA/NTBtMGC1eZhQIXqfQO8jeVH7rT8H1y6kWKRvzn7YQtRAJuEf6Ti
ddwcN/nyPNecmOfLW+Lo/xJihPDUPXXlD0LnWUrAw51EGYIaa6hNwZtdyiSQ5DH2odSYBOvgFR66
rzD6Wwcff99uTBoTTY/1RMspBcJ79zq/Mk30wwb6pO6l+2IutrPww95IckfPJ0Z4oUOVZcrTF89Z
BE3icTEwbsA41yniPybTWJeY1ldY6dJcaS6Z3DIavmGEggVx9lgmNu+mfUMtqLO19l+4oQrY0r26
AOpJk+lzQ1M8EmQ1xx2exjU4u5IKiishfBxl1WC60znQGUCzgeMKPLyT/wh2Pv4XUrZxZpklrG2k
ZZxhFp9e6jzc1ElZiF5uNJZIX/9nUu1U/P/NAT7+7+Lt0cbPL3stynjfLYa6ooEdZxeQzv7Bgu/c
v/apWl77ufMh/KtgVMBw7OCOXxxsZL3S6DFvLFWQpZ5aI9QiqA+a3oN39X1PDUI9HfoY1Pf1Ubpn
i21QW2Hu6U0u/B1ytxFqHGgEiNpUNNserBWlGD/zoALgtkIUxDP2ZcWSdGNQJxrqQqhQi13OduPv
+O/4r/kHAnEeiiwjiraI24fg3a/TNLTeBUIbpsXtOjz+0NMM6u97k2P5Srs0w24to38pzGmphBN0
znFXLwURc3mc1pYp/cge3TIuo0aTO9w4tVwcqril1pf7cTrXLNEcqf6h7/Tjbjksh1LhY4Vl0j5y
vynhErHJlvs+ZlgAqV1z8vLkINa016523eeiTqnVfwaI89tpcA/qyNN08CCYoC9IBg/c6vQHutGq
Gpuz++IZlKjIp7TEvHVa2IrRBgC+ah7SzLsL2xWzGhnWNP3v8Z29kpDm89uYdt3TZCpa4UtUFVog
YhICjWoOlyXmNxd+fx3GBb3/RMEXRAKULaJSCEERJhuEf9Y7seL2HaC+FOa76G/imIuUfelL4soy
DEFB2s4M7oe0TyQL5HfMtW/EoKGkVIBwmtGrMfwN3BW83yi5EwVdN2YRHJVxcSj5hpfh6lBxo6Dh
VVz8LLp1YvyHbXQfdt6WOUOtkHV+Bx3doWxpTCRqWrdvUBTuPRQbTPDb6ITE5jCSuEYcphbpvHTd
UocrF0dXLgKqWGXiE4lw15iDs8CRobOYJ1Let4glLZH2PDAPd00iSUdyTEjMaa19pxGiDm07Mj+p
sW7T07CwvZMbHvsB7An9hCYfvkzeKMzwuO9N/7+ePbzEu7n6bRUjnYZ/bmMReaWjoy4pFE8/+neQ
y/lXhC+6+2sqor++E4dGss509JUjZdYYk33o+5aQUmV0Rb6E64vO/BPpn0FKlsLALhcr4vfaGMW1
ecC3zgrsQGY4lEBRKlGeJ9KTSl83MXNO7kBQFzU4WK0rKUy+QiLwADyn/MpCErIMOrLkYwwGqLyA
FuonK02Z9DqU9NsU9zCo6esFpI01Oyql0+AFevhX0yJ6sCRa8nBGiLycEyI8vDnGDltK6uxKFTjh
0kS9e9ThZRdVIGwpWps7+fQJWY3EsJTjAU6I2hiPUgBKd3WEfEKFgr+VrEcRgLRXIL1cbWTevga0
ABto1xhDyS1AQuaXkzDYqXE8umf2CLkhNQvNNnvsh6vW4NqBOnrYII2i7ncO0xbgP4tEs02dqy3/
CqWjEMbhX8VQSRJfWa22fw3wum14hvfalHylANnG8Gb9IyG5DuwuhDHJOVDyVLlJfo0dlIfpTX7N
H45D2oozsulXyNnTz7W05LgUombVH2gkEldYlTY1T8IdGYboSAPIzF8HEbmJ4CfiEkbIHktPL3rf
aSztOdJNxLd1qzNX3gdtatRRziqsSwZuCiGKfU1i0I/VvhUKzULVLYKiOKSQQdv02kGG8z/5sBAv
XVNGG4eukW5SulFFjxhC91GdyohX2gqQyXXF4YolA03wlMl+gNh9s1l0ZNVh73YkmepXvBuP4ayN
zgMhLTpqdCd7F8hMPMh3sOIYu194qBZIo4WHagGNSiyHMDGQzKuc0YlP5Gi6bjJgWEsYeKJLR9Cp
WQnZ88+wHU9jUcj3vA0tfFr6qoByUmRqPRSfPQXee4MwfQ8+6EAfVqpwxGHgZAe3/oAxotmEVCmQ
I6JmINQAfgWDH7MIN53dWENn6Y6qWgksC0AraVr8XTp7Q3bECghsjXbsePSrlwsreu844YUmt913
3kFLgaeiQAvAUdpcTeuv3P0LISKPPwDcZKGW1TsxheGITaWII7NLuG01WFuQL7UlucdaEmOzCana
/B+YxVeqC3JtdWQgw+iQFw19cbgFkTWjuUFhKJU7ZZLi3FNosh8+cb0eH/vxPCY8XBPSGQOzR9XL
7FWUd9Rj+7n8HrRznVDkGn7G2ejcSc4wB6mQDTCuveMXQyviaUSDvs84HzamOY96IVOmonrUVxXv
qqONacBxe+ZYT+vj+ng/q48fnUPv0Iu3NVrSIopotk8z7LMmkh5+tp/tfVfZ0kJldBpdBxdutHNj
IF2A8GOp0MZimpsnBPZ5/zVszr103Jgbc7p+czymT5qHmTR0E+tfyjVp12idwUEfWUvsdposFxQi
PO9IrFt95Hhcj1vvNmOZKg5pNL86RC2+30mi7fVAWkz6zQ3DAgSlN3rcNogH5fw11uL6dbVRCP0d
aHwctebewT3iCWnSWayYWnSvzDPZB+ptXQqxg2bYV2jOlMIQ7WD7C4Pr3rC6fTJ8EIXZ0X31QCdm
YTgL3Z+hYS3kxaDNXdZQWsAULPJAhojMxa5QGFs/ewdYq0CLrr68kniC2Wb287OQtxKJJnCI4tXM
fXYhRJGdt8LKs7tOgzI+YJ3ndE0ofHP0dwDvuTUqOXIGewZyfVXAZKLP+HrOIkTFDlgcUkUncRem
DWsTY1P4guy17oszFM03kg6exJ7xMTYJg/pIpyMQG+E2pM/+A3o0+f0wBa9ZD4TdiK14osfZ6Eje
UU8sFwpf1F8Pov6BhgzhvXtqV8K6XwnxxG9XfDiPPk3XxG5ZVfguhppYnZqwDPdkV511mXatH7/W
E6nRmJQHFb/iH9rXP2NgDFo98v3eqXvoVp/WoWtMSjMhvhr+504cDGv9Wr88xBiaKfsB2iU9sSEC
9JtOEgxhIMdbTXXGE34Bkpjve78yYTy06StMLRVczqv+XiFkpo7e7BP/urdHxmQvaiPuMtt/ha9w
4bdWrZ4OvRdKC71vxmL2ojmxxqLvbnK4klYcpFev3K6P3k4XnFJRRYkVsHvfOxV6D8FdxJf6GlDp
jFHpHLFwd3m0a0zfQ/r2PHo6Szo32biGmtBFVMIK9Cpym6f3Lo6cd4gRWfs01TATtqghJtzn8gNi
WCBmN2/2sDehvdlg/KUPKetA3TSsSr4ubdqOgss/bhR+rcuwjH/bo19B/0VnGrfGv6RE7odI72m9
/Bfmas8JlUhWMq8yS0a40hW2Zzf+jM4FoKpfAzGYB26ZW4aPX+Zirr98zDO3DPiXOwaRrF6gRjxb
t5Ow0nsPXiMs2fRc3PZ2rTAhk9/Yd77EoNlaWqFKum8L796AWpPwLc4hsBydkordBTdbciquMGFO
MFb815dtXzLG52zDX/wJSLtinQV2wDPK4E/PL7c4oeavftWB+b4BKAjSf/q+wrvXp8ixWkz6D46k
X6ISRlcX+/bv/u8YVJ33VJ8lCja34WWY9EFQ02nZKf0Jt9TJ/J6fPSINOwGYFzSvj214H55cDo66
LG/uL+1TGwSt7tf9O6rEVj/3LqQEOZNPV4vJl/LuuHTMzD5dLPlkVcxS0+He3nClWGKUtMrgL2V2
vsmI6QbMc9YoecArKFwjEUu6wqD1aPkZhrq8N8znMHiz08HNK9NhmfKCd3b3II+w55xrqJ9iH1+8
+byNyxryv/XLVybev9472er7uXQSaTFjl8JSyCUkR9cjVBT8m7ArEgDanQ4e0rO6PWOxvIYzFkR+
+w3jcMpe9lQH6ElZIzMYiYB04KD7rQ2otcDXtRbWi5+62TJ1CU2x6VG62BipyogxBhDa/N9fqz06
A86MtB9frDm/AbJvWVslPkD3bDnaQGSRNFVl0XH+AmActuayEFs+q8qZJKmsmsR/4QVH8sLhSjC/
DhUzzcGx/fq9/MEVpAnI6IncxquOlOreXf7IbkHbl9+6gsiXJ4vQ3Jah2PcNF24i3yebK4xlM/hH
jYP7f6ftaUGubOcXgoYSVpLVsVLnEgaHx1Hk5gFd1/w3tpO4u7uNcbPfxHoyDS5bZcelqWzBlWaf
edRV5GxY+nA0Zw+/+HhMWIg/HCW84Rv9FvctaPBrNqU9hPhbzF1snzy5QV5HGgvYEzKzG4GGr6wy
NTN0W5N9anZ8Z/aL+Q3IyUFBbZkvtUyVf3PY2YzAmq8lkw6/NTuax4l1zq16r97bd3VrcJRrznvY
fC8//XL7GjzCZG/RCQMGX/F/5fajQLy+T6X7KlBnbNdH92j8avVLvejRjU0YQYt0Wa78fcBY6CJX
gvTo8SQNkcJPJLys/ZzDiTyNIoUUxQj4Ok5QZdaxwo9f2bucwKXJVyyL+owoVxVngmiiE8W2X68H
hKR8R3R/cmsdma/Ii6JCOEMgyShD+zqIqGqM6LW2fP6y5wzN/ni8neLpAmCJyteU3wbxrLVFE8w/
tHrgnmIjFYQk7WBf0gLCAFDJcI0oub9Up2BMaulwXizTZaBHHdRqAO/T7rFfC1/Ie9paTXQBVAKN
2Uyu9Lq7Ahby3V8FyPB70iv9N+kP+2ZtDCVvES8MOlijUdzRYnJb2aY7WN4Uvt+7NylCTJJxg4eR
DB6DlHbpKgGrekzTQv1TBRogZZAvsYnehIwAfEG5u1Atpfd3F6lxSCeZqF0K6MLoljw55YMeOPT/
kG9qa/r1sy8c7Yt4BYIS06Xsg0Nz8C+wUHUENBQ+w3pk0UbGf/xGbTLNMPktVe3KQEdtYE4u82x5
mbcm5RBp8QhP3vDKee2j/UEH1PSFYoCx+7QqLaTykIFQC1bQEUreJTxNolnlxbIDObjSr156GTqJ
/Ugu6yg9iTyJj3U03rDaDjsMPQiaG20MN1pu07Fk6qHMRQGtcrjvQZ4mlIKbxGCIvWgsFxeKLonO
EKcgzoOYj/0FjhrAAYIBYk9ZXmFtPSH1IX2SOgaWDk7QJMA8QodwG9kSiFoh27k3J6+OtFehX9Q1
eur/kHK8vBScTVbPL1T17cMmooqwafw/bqYJ8OFQMickiL6SRbqn+jcYCOOT4fq1kFKOK6+0FuDR
gKxz3LJ/lYr8Pv5DuQiECQDfbGN1ssQlO9qSb325+tLAzL4GrQKxqvGHLfu4aAFN/L4szIhlWWaG
Tca6yokvl1ZtFFJSBnOK3hZJS2Hb8wi1LigqrIzuCPwG1cHTM1dPjyAxdu+kRXpeXY2SfRsB/V02
5ZBWk1QT4u6+3+zRy+I0RjWFdgLedQ9uxCWIh5mXN2hrTOs0LO7wlKADlbOe08cZnWbkmlQ7IXBh
g8wVBRhj/QAS+GuhbQLKRPtvOoc+dg/xD33us0UD31Y8ycxlbRk9w/MwJ5oDUfkaSJsVZ/8Bj2Cg
e+te+ieXLWGf5259cO7q+9bk2F6vqGbQlAOwk2YD88u8MSpNAF7p9wBGlmPhTsNVzJXZ/gRsCLNQ
A4zcB9KwP5OalYblfjZsIhj7KXkP+HXtVvfWiXop6p1o9wxSfQ94d+yZbd3OPTqJ/9Aeg21mj/5M
G0lcbCXy6tXmcUUufnL+aOtlz2rJ8uCWMnpXYkEQTQw0v2c7ovOGelIb8zdNv++DNRw/72yE58f8
Bn8JJuyvgUtcZl0PIZyD5DyvIG4kMHAPP/XwUfcyYqKDVV5yKRuDH0U8Dyxz2YOgTVl3D6Kto1vV
uQ+/oZqsEii9mLQIuU3JrInaCPxIZiYz7avEAkUers321jH6Taq92kBV8yU3t+ucMd2wM2DTftv1
yTts9qSN11+UWLCu1KLaiNk2As2/h0zH1bhqSCWEkohxCmgoVQdDT+eP7hcVluVlI5QjuRBMFUhU
+/iCrEJSWDMHdFsmoy5HwQs4dIE65Amv5iGT+njw7CHt+KI14tOI6QaPXCD1E7KWCgC1qpUe7Mv4
Mj5xXKcxTbKmewGl8kBH5JJbKW6kNO6gS71wHmnXAIdxOkBOcJ3csXWE7HPnOA72o1sPkvTggyUS
RkchGw8+FEIND9zDF7BgL5CgktXRwptzTpxL9JjYoTk6tMtDSI+Sh40OXdM/B5XZ2u4bXt6l/PTT
8B79e0q+QlWJiZ6jaw6evUr3UgnKpX6ThRcvD1wc4QP3kGsdobYLl6nQSIuuEgmKvBbdwBZPhnit
GOgi3txwWsfnjoJ5CJWDSC8BRM6LVjBqBxO1L38UCLg6JAyr+5/h838MK7qEvDxa4/Vqk3hJ9/hl
KThza9xpRctTlP34V8VPphDFi9pEZRkakDBPGz6gn4yB33aHqFYZ9t9m059RDbQjYjRBk9/EG1TR
VX1C9RGZ6GuFzf+oNtJCt5sBlGpnzFiMdai4mYZRl4Y65VXOhldry0JVE7RI5WcaqrT/cugfA4pE
TMrjqWN2H7+IK4Iysi5OSsxeqUOfm/12WfWrbI1HCrO6v7uH+d2l7MjT03yHbAhyC4cMzr/QKtHv
QBboo0CT5Qzr6mS1sHb+9D6Do//ofepMqxK1Eypsfr3xY8CpEtMKbtXyCbHpSZlNpbYHMaA5erB2
y3NZB2+VTAvBSRGSKtQk/Oy/gyctZzCGDmhxQ2Gn9u9GaFDiCpY8M+o3Zp8jcg6RqrulDi2gVfUp
qgfIiwkqwC+oD9FKlmD5f87kwV8eUPGFN3Ej4KjyKNwslgWMyyNFd3J6Vf+ydpMloJx+fv9rTaC/
495xmWuRLePgoZKYLpOOiMrnYXzps8Adh7KvveGypMKSQgaVhmU0gJsGNGzKtfKl0GC90L1uRQsY
a9+wamjI/7FPfG7U8ujZZoQJRfbW4NCnvkEd+vnXpCe1+lI3Ri3UE3ZrQh2tb9InhpZWFM8LeL3p
4zHiM7kbNF6EdnwcFu/oyJtTu9PD+ATSgJFGwnvX/kL1DUT+WFUFnC+a1Ry2dBDKq5zDc8tfj475
onX3myg/r/+qN/fdaYC2LNd5mz/TMIWmQ5ncrkED4Y0Y7Qvm4nGvjrruNiyPP6UAsfXthDU1UQxI
Vze779aUaO/WdXfc3belf7Xh2/D2wD0soTTbwcF9eKMD2mORhTGeYNSiszD5O37s1ohgHiQmc5NO
0qGddG+/eu4IfxYpuKwJqIxmycAP26ZvWcMxWKljGjVfZs/ebVQHeI6h6SIgdaorGl+imaGXd915
4MpztD67ypturNBnoaK4Weoie0JKuF+dtybgNM8J+7LlxjQ9REgdd0ofgv3jgtSCbgQl+G+msz91
q+teBU0uEji6YUN7XtSTpxvzlvZhox8jJt//OxpuZLhrDMjwwqaYTDwS2693JwGa4VpyiYnGqN+u
YpT7tG2r2RJAsYupDzes/bHxJ3cH+YFBYOmrhr5Kx7J+wNSgq+rjp63KpIw7Yq+0+FadCmezTq0D
ZbR+QyDipoACzOibvp57mzQomcSDDwRXCgvFlxnTshlnEGOHHgxJFxKpFgovCLhECtJMxT86rj/J
PwY1X8hSYARDAi5jePPePDlUPV77pd9BAb0gNzdYCKRqLw+blCCrwzohXYnm5iDC1u+i+2VA0lWC
htO488CdorJBFoZDj/4VdGuO6aqyawHbNYuf6LdCbGVbpkOGsWD1aRE0E6KSbXlPCpjYWSdO7/jx
2OdUfPla7dIPbNS8DKMyKKdwziPVR2GdQjpZ2M4jGl8VaS9pNGXoOoXoOvcsu9zuAd2rOHJahtVo
eA94wOZZUE5/+ax7tfmhToqN+YdAe6W+h1hmyq1eL88GwMK9tqPd2tYCngYpiQ6CJBx6Gm6ZZN7s
QiNi0T79afG+VpB32vFS32cErr9GT45RtJAN/1fe0k5Hrrjq0dSoDQlcnGfeiG9Y/qILm/VlLz7g
q5Q0K75qzL8Gncm5M6lY3J16Dw0ytz1JpzWs+J+RlmwuxbWz7tLkr7gQQtvlbVgD78bIhwBBNxWL
4rKDbJTYWITkGd5EYSXCRzL29jUfI54uLgwNvCkwzcaXy/IeE2SzCInNOysd6sWLKNGp2MrNUx/a
IgKTkrMbEkY0rAVUGXJZkC2Ao6aHGtfPgBmT0fNk76e1tfsZve/OCeSz0YVdWALiA8kcZLSZAmXi
J+8qPNsLBUsny9zq8BX7CZ6VZ6dF2ce31oPzHE35YQiZ7TE/f+wqbBVER50aLkYrXuP2LwOqA61G
E+M37zTygzmc/r5wLcQg9G2hlghrwDAgdvt/T1YQYp3YPSAjr5g0bMHmDE+FA5zswYe+sHS6I68c
TH25y57aiDIMkjQ6pI3vDDzYFM513krH+71/pPC8ljL+Q4Wa5o/UZT5Pdslz+4zBDBL8q30kk3Hr
ZFeU6Y/orZFvUcnLqjCQTqab00g5tlr0oacPZK1dOpJ+Y+WouA76ODFYDnodTV7Pfr4PoeRm4NuZ
f8aMxEk6z5/Gv0b1bcXbltuCmx5kcPEYex3YRWWKP4jLo9eQB6C7pGkopN87tZPXgn5ka7t6dOsV
98p2cjs5iFJfncu+3fzhFOWv3vHu0kTzQreNCWrx6s1LUvtNVeBJgdxI+YV74neArr0Kk/7VY//Z
U6iLdpnR5m+PD0jwgDRNGqAP4PWt9yHZQYc/I0at1/3DO4jv/qts4Xr5xmyxQin8Sd24aUX38NHo
vVrecUB9sPbyKp282TWq2F3WFnd+srhRHq0CeJ867CcxbprUxGkHHlQ6o9vJFwl/hjagVYGWcxlF
HqUtGvgF8PMZvR+cMSHov0+O4eLtCJ2Rv4N+jt4JO6c73uo8LjJ7eQU7FBw8oP5f6cE+BBKqk82f
QoOqKbOoSZGWNuDpxrCfVOpF6Wq0E/wazN4NUNbfd8mc95gKlVjv1m8b/W/Mwj1AkF669JhBJpOS
LggR5dsXdh3p4o1mwM9K9qcDDnPZUxoGp1md8S2BXT9qHN8SSqPWfp3/GHAG43uNR9JVT3zZpemb
ClkJzy6l4f8lyu4JUzHZkNbHJ1pRmS5uatOCVFIk0q/CuPTrqCsbU5k/n5hpTqON/QE1uFfQbL86
Ec4bwsaoxlG21doCMu9TgmW1Gd+j8LBKEaf17rtzFX+Z4d1nwN1vdmWxH+n6BbfeI/E/i8otSGET
Y6U7PE5405zBBJYQ/gc0U+2V7zMEv4ZVoWo8QKNPYbLOdvF+B+Wqt41w/yrjYODdafXFYjV6xuTY
NVzC1CpQXE2s/dhw8RFhhSGqYBF5uJe2IPh8mdkPVwoywBfWQaKQ944xwMSwkfkjmCJ1o+zyHDQY
T6RBE15uzyqXw7cIczg7OAC3PqB5FE35MCyiTcyCtYaSZfGw2KN+bW4vK5I9VdFTNPdUWW7IGd1a
07rn1mlOG0F8TZWoQQv/u86bA5Na1HXwwMgGIAZDtVPntkI/xhZPj9fdcyZb3C3KE97KkydkBtLn
Bw6OLGzBJ0/hFtlImeUKYIfFnK306aBKafKu9mFry9jiEvDO05l0+RgfYK/U2d5Qp525brEkLQa5
FW/KInfEfqQD/tFDANJiEISQSppY2KUzXNeQ4xMJZTCcSw5mDDcGDJlp0aweByhon+Pz8E31HBMz
aYrkSYgfcxvRS/far0J+grXcbcFKvvbNEAYyJaNnN/ei8WF4GhretX8apu1mtXM6MJLX1gNsZnoJ
nqUJtkpqKwgpHQCMt0mNwsFbYMJ5rfMBkdo2ejHzBY3JDh+2bKtuUuspGCgd2MpUKbGbjMM9zmzD
KvBJbGH1Uf73uxvSlS04d97DM+YqpssNWhBrwAVXGTgXNMlt4nyBicaDlWb7joK02qHB4a3L8Gut
7RNaCAPD4FqQRsFpNGVx2caXUTxIM7JdHJQ6ySCibIiJMN4JGF5ZrW17xKPQ86yI4Uzo6AzyvM5F
OWNzqDNf6dSoZF6xN1gxsKSLQi/LBfG3NeJmEuzePesdeUn4FfUAvRFj9mq9uIZubRF7Y7OKvyGP
x+kIS3+RL2g/wNNSeWlhMWi4SBQzKykxdbnaOOw8QQ8ueDgaxMBlrIL0V7UOItoy2Dh/usIigg2e
v690eJkHAVUnm1SRP5DP1X8S8t3t292uwxYb1bnePu2epeABvY0wfJH626Nj7N6zNXPYJ1hNkYDb
9bKFEInPBGCCGaS32jOh4wmvACcFMRLrMQFsWPEuMgpesAiC4uP1Uwtek+sA24saAxPDCJwqE5YP
KB8X8BZsmBzIbfivcQFGxDe0mqyy7MBVYTbeQzZSzIK3fIrhKWzh43ECUY28LU/xGu4ahsXrRHaT
ABu7DdfI7AGQjY/BHq4LXLnFnfcFK73NueN1H6zK6QrfSj4PD6B1dUZECWuFdY5yl99aGDD0DLdC
OjXi46QQe1g1QSw/bWymXiyhwK00K0GfiQsA1QfDbVFjwlFBNs2lBWIun58bbjLBgQPZJcyKAX4Z
F5l0aCGCcsPvE7ajMK5QXqh7GIMwRNim8KTBADnmA/Dyq7PDRrK4Tpi4vFO4YL4wTIK8yc1e1e5w
lj6Yo8F/e/d1jjnX5BHkZi7XjjYFpGyYh2BmiiLs1MlnLWrtWgOWR87DNfVX18mVlYjxV7J3TBy+
K6PgX/FLD3OoE4yoWqDTy37N+UB0iqqMFerpc1Y7EKBojxBUcP6Q5Uf/+Bst8ZxAMLFiLw9LXC+T
gWW4hxDfElSdtxGjERUs18TkpY6sYC1mCWsvP6lmfIsrIV6U7F5cgRA5Xr3hY06YhKeAoczgR+XL
hmK4wUctZ9BxAkv9voY1DEB0xWBp84ZQz3ljFKymZ+y+D+cz5w3o+kytduRgjo0g7r5n+B1cFNus
x1hJY+fGAspFQ1zulLPeYyLIv84YhxqT4hsLsx9SDHYOkPGgFMLke3/8E+3yGOKnECE3LA4s57Xr
IJTmg/Mohv3gQAHGBP9dwRv3sXcIqlgqMgdA0fAO0DDREK8xv++rxg7WV+dAraNqt9MeAyJJfcwy
ABZZ09Esg18wdbBEhY84lYRvX7fw+gDS/Tl6zZ3OzX3FGXfNTgX3CuxkYD15GIRTv+udXGNG8ITR
IUxEawtpknY+tFL3+OR5/4lFGN5ZMRa8jFSkqD+fq1XktbLwqAQZBRG7OrvlPb1jmZMhuy3OFvW2
jubDFNuM6alDWeI3+uVSMjnBmsTFRn6N/JHZoz9Aw8tnYP5R20GCy3PNXkMYbV6DdqJ3TDH1+TUR
QfwhACLIYeidCLOxLqeYt2XeyDoTlpXLSd1zYbIJH5ztjgvBJsqce47PvMM68B8cKyaEXvA7fVve
tYHZNavzLxssJmJ0IFmyej0x9d1xZV7/qBBmkyt99dT3JPnhBD6YqLFdKTtpmZ32CdjNNYfBOIRU
0uPVyNnRQ+ONmiB3cZjR+OiZ9g0rBnmY8AQ5tW4u4KdDE4Gan/w8HkTmAQLi4u1BlaWEQKgBOsAq
XWHU0CmiRXmHoPGB20VQoXkE8+MDI2ePlmx4BAF7zJrz22eEaRDrHpPSfw25giUH55Hi38a8BkMF
EgAsX6eM9xRMgy4IB+BBswL/rDl+07Rh+nglmBTtvdPZqZv/ygbLWXWwvk2aTbNvXOCn8vvcbPgm
mYjRaP68XoTOV14T5fJhVHqm7XLL3gegEsixid6uUf9dn37ugPhvOHmAF1A8s/Xg1ET+cKyeRgZt
J6oMfTaOOzLrxFsbF6d+jvxKLcwe/PIAteUD5+0VQtOob8ogqaChDfe+n8UUwm8Ia1yEjxci88Uc
zPUMp/GDu+pdji9mR842HfPFGi/3mR4KcFj9GgWMQYTMe03/DxYYXGsGkoEX2MVNaqyW79QC78Zc
fABE+KjZLIPQC4NSp8FoM2gikMz2kIixf1n303I3kdScJLCb4KNx+a3jzNCuw7ItZU7ycSM4RGyT
NbwGqsBPbgmx34uLQVtHnAk7ykvoZ1ny65uzD9bHJ91H2D621xevdqC4lrDbPth1Ea3UsJq634N1
/u/ISX3g4nxK/GoSJq1OVhnfbsTV9H/LraYxa0Up66xdNtsl0z72L8noANOolMlEMrNrAL6toImc
EM3N3oXC2Ord29jaXf6PpjNbbhTLougXEQFifmXWPFq2/EJIss0gQIhZfH0vsrsjqjKyMss2gsu9
5+yzhwuZgvSWduEan7NAkQAGxaW5ixcSuMUS4wgNMrKXfkfblrEc2yTOZR5yUn6r0dHWSx23Kex0
bKz8J6gZfABvpW2L5eiiuQ1BczNJPbj06a65dbfmRjmn4xH0K7Ar0ZPiY0vgDbiWG17CBrBqtgMk
sJGsyW9L/usbF5xAnDlJE+DkpvAEMCtiIghK2Dm57CYyXa4/ystuXAj9WomAPq1uIGrhRxn4IZGl
0Z2Wa50JBy6KMAg4cMwJ/JO/xD/tuYRQzRokIG+Gc2lFXt1sgYmEEq3Bha/F/GnY2Wq2L7/6fXjV
T9LPcBG/FQTfXzVE7YX7mnMBlPWq1fh1aD0FbwzdS0vtPnWtdrjd9Aloy9YkclY+VaOdzfzhbP6N
VyRWNtqqPnEx64txAXCkwS4zN7wNv70AK81REi//qQ4vCnjN7mZejlVVY4UbRd2my9nr6/2jtM7U
zAy0Nok7a7f0ZI9v/rPGqOsoMzee/FhwNKYM+dQh1H1gocZfP74ZXQ/72jbgiAQVLBR8upuF2Fo+
WIuBO1O5f7JQyvXbE96BBhEbczNwcN1R77TcqXl9tVcySd5g2VYzY7wYBXh5UL9NripEpBiuQl2Y
2qobg3gz52A62TOa4j3TiesknxmdnUl9yYLSvEIKnowWg8432FEf51Fbtupv/t4/kwWeYj0NMIBr
SDuguRp7/WhXK+QwzNQmv1TiACetxKSZeB4IRcP7cwoiACadfkMZhPupnzC0J3GFJhCXTUyl+Xcy
Fp2YrjVkU3w6XQZyGJlDOj1SHP43IR2Pa1qWeXyXYwt74nP5w64NAMDWcF8X8xqL9XlHC2yuvjEc
xdPG+WfpyWHdbjgLagT4NFzcaI3LwA2AogPBXEzHFuWbfqPD2gbfw0yRy4EDLnLOJZlfHXUO0n9+
SKb33GPG/i0jfcHVEFrCZHOMWS/uQCsMXYdbxYDHRYv0QlTEiFxZTKqR8K9AAou864F2YF+Im+f1
wa1ouUQIJ4dQp4ZuA3nyGhXZA5ia/sygC5IJcMZe2fht/Sr1OLVI+6OIm4pYupoHJEU+qke9y5nC
H0y1zI1EbJE+Y6pPVSWQPmm3EFMVt0GdJ/+KdYMznAJ4MlXiVK/wACcMmrEjGTtGzNXmKCHRAwHk
f7BxTO6rj8WE+USc/IJLZ0uN/Im3g4I1KYErywo92Bwsi4mkCCqyn6U4KK5ZxENKK7nUUHLslN6O
IhvyzDrbnhJejyCc5/u5OuMkQRfN2MagCkIFh3/WNPPsmI4A2vHashiAnziNgwEAywGl0pezaP6K
5vy2fGzjozHX3RazbcQi6Pf9B3v5jPoUn0WPu836kIMYfZ5PaSbKlLBT6TzVwXCYncR0vKpytxxA
kmJHuRWeFY2jAmv00munCiQ/pHcoTnBGWRd4/n/Tal7whuLcek0VKtr/3UifDrWHSQXRRnOWJt7H
xvLE6l3jiPFa81n4mPX3ywc3VGNPAb17etgypluZm0dzPO4l7JlEp5PuVO/UMDQBcrHuDELfqH1M
/OKnpoQwUmNHIfras2dMwBlmEfRwU+80tQ3tHiRyxyvFWHLPSXfljMVeJXiWfJ52//pnAIcaLscd
hHqQw/FCAskuCfDiEs9P09bNuSCDFmA4h6EcQ4/jgPYstd841kUgO15+oh8N16x2PrwRWcLd5LdX
nuBzCWRh1LuxP8YKE01YVfhBw7MpnxbGXnjCvdeAm2XJkW0xzJvSRShDruwDVbfAMCyP90a7Qlpl
fhXRGdOxog3KbinDzciW+NKFGN89fsvHBZGHcAtxtsJ2/ohdTniqGKZM4URF5WPw5b0GO/qWny8r
O/5btUvACDQOdIS4TvX0DT0+DvsMVuhHkm2gqdT9VnyfOnX5ELgi7Oqm0p1Xy+m5TaKjxXiLOhIo
1kSGp8jDMYf3HqecARTLTYUJgQCl+Qa715cV5Jyal6b9iLk+wocwPOFVQuqEzZRfvjBKdPJ4ikui
ce2Dgfl/fQQRBQLBsdMw4cvs6ezNzhs/sTt5AEUNVrNNW/rgdgie+U7V1/jz5cYS/5mWvQLncpnm
U3VbA0mLRPCFNOMPXxt2dvWLPy+UVZgf69cODIhMD6VwdTywoIQ42jmFD82U+EyDxL4C/pW93FBx
OIimNxh6L3VZZs/Qlie2SQAFe8wuLhemjkebELT46QPOakvWRnIqYS5KCx17kvqGED39xMGsQhz0
tiusznH2WiYsIfEPcruG1Z/bt/MEo2rkwtzy3i6wLF2IxUGJ4Meou5h1Tj4VI8gl6GcmLHuyC/ic
PQDxyxEgCnE7C0z9GB6eM+IXTEdhcd4kHjHQzDoZVxlK/nprghwJyxisGQ/i5dNVTEf4qbBufQOG
gZiVweOr/sl3PZXSX2dgwI7NQLEZM0wHN83+QZvBEdFku7axhcSufxhF5LgaU8qhSswMxtubglSq
VfiVRXugZLFZdNSamR2aa3gfMDOQuAjfRr/MHotU8rMGGvLrdZr0/m9XARqjtCSGhbiXNIDeLLOF
5T7leEshR3zyUmZqAZ1D3I0+2KsNkzrL3ZG4NkoeaXEX4Ja/MWwMHmy9JcOI/KN8nFSQtWjRX9hz
nl/iRX1jfmi/GyeVcWx5l98jQ5SaiUbJrkeHB4+HcoZAkl8RaqcT0VowsM6cAYpK65oPCzNi7Svf
je+PTtxCta6wEDLnzeiG9B2dn4jHVLTT6lAqi6LeCQwlWmcGeWQ+kCuv0kxg4MomVgCR2ZoIl13s
8CFJjmW10zFDjt2Z6jKLms0cfeZLa2rMgSNh1eOLy2GfbhUETMfK+IxFDIicJHHq0TOfS/G5VdBA
mlahsvpXYfCGVPYXqa5UwcXRjurkLuU8cTiT8bZ1lJ3+dCrsgYt5InkVfCjDb8AH4JXBj8H1ppun
2u4BkC7Y6kcLloy0tGGcfdKMG/9XyEASiUILoQvhfoBLoopj0byp/WqXf3MLqbjqb17gZ7ni9VV6
PsiSvahXN7li5a1DFfhQOaA7qH6BDslygS1vm6uuhnBGwp0fhkGbzhkcVqf0CwiAeC/crlFvbyQj
KHLMGItAhupht/FgiQabOnUMw8TH23+qTJ2CFDS7cwQuAV3HZ8Mw6XllBI6hE291j5lPuld6S7zw
djJHYYQhLaMPucRbbx1XfgUfD8dFy/D7P5K1fihClH0KPwE6zWwjYd8CnOulqp2Xrqmv3oxEG2sA
TWg9lUkAOjLVyRYRR1jrpBgET4bQFLnH2b9u5YntcPKD10f3XnQf6cOPSocQ77fuvdDAwrO7RYwV
vjQSed8uhML+Dwt8EGt6ePb7WucFtLDdf2WLql101FG9bI3jURM2uexzmlfIrDWvA+XocM92Xilk
ydcpQmzDdPMDFVl9V2dQmQLR8GNWHb5Hi+cdNw5zcOXpJLBUOFr+CI/5q2RSqNoy7W9vp+DACEZ7
UA6SoIQjE4gLn1GDHs4Jm3g1biDYoA1eUWwl9CgSK9Z+hq6YrnOAJ/wz0GxQ0nICMtTQ7Bn09ncg
wTmQJeuNT/dT8eUID9aaohj/00dj95+NtGyVNScrmWFsQosCApVsOynmAKXdl7Z5EgHZP7VNRvn3
KaPfCNqZGVQtAUuzyYPgwcHcZYCqCoZnk4nrj2FM7ZaX5BiORby9r8+yKv0n+3sUdy7lacBNfOIh
3ojoTsVN9dp2Se30WdA9YDVQFYhASUrAMKQ33A4bDNPjFMQUrMOQ2fBqtGXtRsrWCRjcwzUNDH+9
WQcO7Ev4ytwwHGcw22HnW2/Tesl4tryR6+4LaImZcHDazJq3K8BVnX12VNF5u5X0vdZM0+V3DS0S
sAql1QBHlrLw6WS+GajiUi0+cuSl/ARxOQrsi4de25fdviLLC4ABHZXhFTounYiPgqILNDmIJPvF
hpd4MyDFZpmVq6TbVP1a63ZjNA/RUYMx9d4MLlYI8sIFuBEYii9hhzwE/WtREO8SY5ntpoOL+ZTw
cAzY5hRRhqM0QU2xjSbIHhnPIPSZ+WbuGDGFqkO3rDA3yPiU1O+Yp7pavVQZWc2uYgrnxlJ/FBCc
g3qBjVoTmsxcnf15WdyjrXrqpq16PWwbFfbq89Z4gjxlM3xmDw/pP05MsVUhZ3s59NVvG6JXFbkz
8fL6k9myFnB7nxaMvxouXRZfO/TDDKUSG/++F0RTcICM3EZ1Ndwmf1V4IQYG2N6ITv65LIRFQ08q
+Ybqtdg059xsKn4e/9xMgyRch/2yH5YqbbsRCDlHBgt2rpdYuXkcYP5Xl65m4zx7rQvI4IbdIOxC
3tccEmFXVEHVL5/FsqvAuL0kDRrAYKJE+qWAKjp0+XM1cUnESB6fYXnWZ5Yx2mntZIMXRvMO6Omh
bpJvxpshEIPKI+UZGmDxXgXO+vro3rYAm1V1XxqM5rlYzgfICYM3vjyCKL2KGRyBUPqSgmYQ51m5
KaCCbCSCIAYnVd2+8AfqKKK1TDuhQoiwOof+jV0z/4xou6kPmLXwXkPMgtINtXJwAX2fLBbiuSta
OTvWXN4tvNAZ2eNPnz89HbUQUi9afdYGAQDU02yvsDsKe0SO+Jo2O74t81zeY/LYYFenlZPSwrwc
E6pOA0HaUZDHU9qQkbYRH8uQpkjC+3W86oyEdF8O2QyJc+PyAz30VfDL53eKmyLCIDy7y4Bpq6D6
TC5NZrtEPPbei2gE8EOIRlCK8bElQ46FD3sv8dSXz6/05pHdlS6sEpM4dhBhTMFigkq83Ji3etCh
TkcnJHpm5hrwxQkRgf6Vu2HldjrGvW5B6wv9HBc6wZlphNV1JAng8s2EWsaTDN9P7iJyd7CEjwgc
EbyX3q230cikEOFsiXPPAiSTTDsD5wFaxNcE0QKMvNETaaJHt0BS+4YAwjPluAXRM4+q5uZvNwzZ
l+aV6mKX2qCmBpiHeEGMo2Z7NFS02ThqJ/T/ONdzWCccAbA6PUIFS+hHDXjp3GzYBpVVhz8Sp0/J
69S9vQHvmXzJSq3QBbxxPXejAs6bjU+GLlGxMXZwWQcirQEAUbnoUJb9SCcGYDTigBpgDTQ20xXw
/OcTH6EDHeF52/jgjdTb3yMnaVMfU8OLGVdoz1UEEzMOsJ/Gg13V1mKzjYetGm9f6cxJSf975ONK
T3VffehOLEPQxdS69sBk64LrIKPA1cA1nnjN0PjKhC+9cFbeYleM+89PvUf3HjASEbMlXUH8FQ2k
lNLQ5QGDqnjF3JiAjycjHIYHCZGYIlM7eh1KHVz55/Q5DNO+GdKG/Z7dlY1pWvQgioYQ6BF0Kf4W
NRs9Ijb4ZCbwxUjasPJ1W0RaCg0aqKRwZoGVnAd7SuUC9TdgT+58wEFg3i3y2i2eO0mHd9tXAJKL
pNyXEidePh/EiaQU0m22hq/RwpgLAXQ5pDYrYcKQihBEe5CJFmY1xpG/WFsOP+IVr6O8n8DHe0Pq
DpM2yKmG3z6OTGGeG708daaVgybD12VPO2XswyFYLYOgQ4IZ3SZ+XeCxQiRlTeSKJz4/qxdrCAsW
XLQqaKNfpWxr3/wPPeafb0jQmCXCrHL5LsJRgoU6BtqaI/9tQbVO25MqG65Ud/4+3BgVKjTlsRYP
CsBebTe/7+N7VVzhYxU8ayqOPvOaK35SJvDRQpgrh/FYu2rk8IOfGlQ/Pg+u04CB5NsUMxRW0hs2
MeMENv/UbqIFSNcb4tQOM098Pt16pMdeN3ayzckmoD+ARzY5Hb4bCMsm2pMAoNtWL0mFubqlYC8e
eUP3xQCg50ShmB/dnBgcts7INeFGo3HV3QebzTMoiLKB3FIib1qWT0/lDBu8mOF966vkXotzvZqX
yBfQSDBHAqtHQol1RGkz+KIIxHleRm1GQhH9H59kqhhs2joTXOzJMetBwH0TG6X6nIXQWiXZ1jE6
YzSMyzzwVWYnlQeX2GAwuX0CR/YOjxrGzwgoQDrmwE0wL0a5GYu9rMwLwhwgIgrpGNrW+vVMV8ZL
Bm6CQStnEjCEAVGyeS0p5UQzUpx3hMGaYhwqKi0dAlctRlQy7BV9jL9Ooy0GJXST+GVrE1LNUGhs
x53Z0iq3r/eqTlvHzJgQCcpViZNFJSgLTcdxucAc7FG7vXFOG83qmNo0uk70VLnKy7f3KiJGiioU
ZRG7ScnMPgpZvOXak9NUAsdoya8krJfi6X2Xcd9cCQppi8yd+h79LH2E1IX00A123wiYxY8ipqV6
gjYtRxnxIxL2Zrgiv03kP1WEW/dAtioRWSoneznMUMAvYMLhskwwR4y9MuBX5v7jek0u/Rx/0omO
ZHzOmRxzrofgJ+Ebh/kpH4uL4O8qDdIDvx1WUCir9++TN4vdkU2OuG1IBj8M4fPMeX9o7FWYUjtP
5rM0+DdBnxB3HGWmqTysu/s47TD0tMQOMsP71+QUNqpJTOlgJ9IVGc5w0xhZSGi5wK/y7eBXPV6K
Q2nvHvJKo2xjsnXN0bju49FWVRbRqilchj4lN6ulKWCxOw/kY/vqPLraPadGhNl4nrSZnFGQVhYC
9kAf+r6DQZzA+6KXV2G1wgRAxBR7feq2MCVzunvt0snzcZGwKu1kT1JhYUnL/GM4kKg4C6ionx3h
6R9wFCmdhyVXHKNik9exsiZwZsj+xvc2FXatBwhjZHYxfjMwa9jbgnw8Vlf5jA9qjVgzt+tT/UOF
n9nvFceulW4QpjrxRkFbzRtLf/9kxFQc8NDUSgcvRNw9X3ziZdwfKs157srD6GYdCUxoqGMqBthz
i0cTGHfNo3n1ajCMa/aYcwO0ZfSThRsmUCjgYvuOPeKdTbqx2tU9xKaOW7h46QHLuYY/b36qkyNi
i5PBa1nLB1lpCXdacrPyt5fljgYNyMk29/zUYANSTYpvNQQIWA9ETime8PIaN1rB0M99M/6U8WR5
4fzpj5jIaBTx7CDBvJeghUnYW0Cgce4P8ltyqN0eSZ7MDaZl879fBpzALVqa+jf3iZvg3ykFwKJz
sEaMRIZTOvwRrrWVQGiBK+r4CLxLuj0pN5ehPj7SH6KI8FqmQeKtw52odQgXkkNoTQ75Qw0sArv4
ZBEy398YyhESk6SthRvMsXQ8v38ZiTOcbnnn8cno7PSHQyzD1IPUV6DpDCsRrPNAqkyvgT+OvazV
EQ0PpKC7ORkForSPgVaUIBFOIm6hD0iB1uDP1LlIP0M7kdOa6j7AxuP4pJxhy1r2W01fhLZCkIrL
L5k/9PMQW/U5QTOEU7n0CvgnhGT0+E9z/4ZZGqlz8zKCBJjejB6QS7fa4KkE4eHhZevUTTH+COEe
uAmyNWEVt4C889dzMYMHQs4lXBGiUpKdJE/Cuyrfzt7zFk08p6CxbfCz0uev91Z4qdYDQZLA2J0u
cN5DGmowNmMkrG6jg7rths/Hhh2UoTMyM6IEMABxVSoDt5BXszNTg2hJ69R80UgCOS9Mc9vmPkcy
PSHtIge8sEyJjOZYfPnidw+LgmLCjUFSUVPGrrHHRe5MbchyT6bB9Qz/J2YiwMf0ECCTcLCmsQQx
QbPf4YeklIJp2Ez2GT1MZU07zfql4qvQ1wbTfsoNKGoPi/SFF1WSupVvXHnyK9fHl7mi0JcrP0NI
VwotkPHEUCNfFf5RDKWjZcoWebKyohAtLsJnuc1/Q6cI+gv2blA2y9WU05lAWCGihgzx0/sKOgx2
I1eOiFXBjOrP5jZEV+nYfRV8+z+JjkNYVPK585rV8MV0qmZyVbvcACxVmDZShNDtTGmljMop/CIM
wucqPBJaUGJappeC0EK2tsybOL/wYlRn7DwMhnhrfnmP5BvX745yhr+rq5sXQJ10BxHpwCAAdLL9
HW58Rl5+EZqA3KAGcSqueqaAZVrwSJ8GVFu+D2+K5PL33AnijwhieiyJG5kd6l9dt0xPWfQHCriZ
7vKmGmD9xHhxsYa+e72w6oZ69pqiyjlruMAO+3A3A7BBSIN8EJZptOg0BtakNZuM7s4FrDhg0Z6F
QG+c8s8ONRKjCAugr2Xzp4mlWMTEHDXAFFgERyQE7D1jZc7cvLxxe7iE4/PAIMH8BHhDoNN+8NNV
7GDCSbd4wdY+NuEeeeCRqI5yRwTsIlVNnD9hTzRu+HbzBnEVtByEWUiI6K70gMX5ugpHZD+mPztP
Yzebsqq+Vb/ZGmDJCNKDfJ59VndlwcvU6g6YVzdnzXKz9C0X0G6YUfHhyEmRH4Djlii4SJyMBcwp
IPfJd38Dsb9GumZzglKvy0AKrnHFvRxdZQ9Jpv5+vAmz4PU56p8MaQR9wf4kzTj2CTqhX6VLYnLC
efzeMGfglC5xzqexVQLIOUV2miU2jWcUeXWxQLzJvFRyNbTvrBaAPzg2J0ZWQJU6cbHDD1uocZ3S
a84Q3Lh5z+/wQiMIEfqjO1Fl8lpyA2WMODncXIoYLZ9+FY46QBJVNsmUnJA3HtOIRYTOqBZklG5L
7K4Y4+FUrPyI/aV73UFO8Z7r//CxJUt4HiLRhcM8/DzENZwZ5VaSLMpkGiBTZuDituuCthuFUIQO
AIp8I1r3mRDch1u85d0gTByTaCZzNNEwXaDXBiw9mikWqBB5xSfCD/r/x8OlvAE7MHN7dg0n0y4A
WaDcKayCs5eenrRAwK4FOQUKyitmQKM12RACCBMOykQwv9Yzn3BaCiPuDRgjLx9BEdAfDOe1/lf7
mC6HDTMkiZwgG0NbKM7Tiegp+PHYVKjomx7SHIo57zP4ujUtW3BSzpq59qeDgLDpGfDyqIoBlktf
7vxH/PmAHamR4IfpAD9rH+N7fGJHATaL1xLhxySN098op0mKxPzLIoEae4PHihaL2hZhQhr5oKIy
zxxZHLFKno4EdPE4D1ukYTUsQqhwxllYyvfyi46nILWO4DvCrKBBJsytRUvtNyy4epPXXm/wSagc
Wcw4xfjQ0F/EuOEjdyPz5h/NgHXHMy0Tp8WzB681iAajrfPjeUeI90Sms0+uieDO0BOyPcbDEY1g
+M0vZrluFAjBNhlTeuOAtLztGysrPnkoPrC9RsbCrJG4+OMkNsCUjmYSnjJBn6kPnyaBas5pOEHA
doiiZzd5kn/SaCHuE/znBe/wAlLQ27qL4i7NLOG9jeYYO0t/GRTL/YsCqnBaTxARACrmn9CdO0j1
oOkPRwIzWbOyHiY5it7sykaKPkX+5Lak9+S/iwdqYdd5goKMw2FdoQxBYAL1hIKZxL/3L9DtVJX/
whroCa/HeYHZoDmPY/95Heo5eyDGvwTK4nuqoiqVcWe9CnqQNl9QvPoP3mHwAlPavRoPn0Wm9gBK
Gi7PUQCTYgkiBpWCQHjYHZMBIxienzDzGIPQacl6XJob9aCgvUUKxr4pfGEJ8NRd87NXnOLpvMyF
AtWs9RguQFArFjP0lk6BwbRG5wAnctzImK146bUGTbzHZxU2qGrT8SOufXg4pxRF0LbBqF9Kc6r1
mWQL3yMKAjgZM6eEhZQUnyQDM1PcGALzJ0QGczh1ePOSbRLRVTmQ7uCzzr6anghc4LKO04rShuk4
4WBAGoRLY13OzAyfJLJAMXPIIQFLfnyT5Hn8J7LGlswkODV0QuQ7jyON48eHL22kDtgb7yuM4+rC
SRFO4UyziIhr8Zq9l52wSC/P7zG1S5RzwFmtZ2B7pDKHsHphAk8mdkPs0i+pKK/84QYsD7ebjYvd
0kbwONwU5ruY/62yHUGuwb/5LvkpFKy4U97LeZm4k9GO7HU4zQkeuVnge3TIkYtyoP/ILiGuRjAi
0GwdGFNhl1vKDKihP7EA4S+oQQfN/h/HYlsFrw8d/OyD0zviDNDsO5vNVC18tyNakWhR3qT3PGEC
sTcPrFLEKg7TOnhpFi4TKtUQ6yfad8kWioh5g5BPSKfC45Qt6cYxE4G58nE6O8OSxFj37IKMd3QC
t60E76mDWQfsXNVqbIAkiQyFPTtVMZR66W/N1gJbgZx0my/S3x5swGyO5AfepLVmnqIxYcq8Hur6
wExF6u3wN9o8xK2MMLCceM/VzvySaj98+NkkGRUTDC1wr8xXbP6Zxz0dYa1AZH8Q20e1IBw7InBS
Syk/kcPildy6ibqB2kr5+p75Y3IYvipMg34eC+oeHJexH1t1UOI7G/7ERMryuUSAlfc52QCX0w70
BKSRLkSRw65TbvHyxCAtgZ+wFuWFSFM7RcwChVjhMJ/BBC0+o4OM2rugALGVP2IB39f6ysAGTRj8
JfBd+pMZ47Idh4vRHVBQE/F2ULoD8Hhr6xBeaOsgSMk0h9AwrxhIssAmrQH0BP0AIPm+K3fguBOj
Q/Ljudki7JedsRVD/9VhwVaQK0cFeiL8gof00zM787NrvTJqmnkB86e/LN0LIhliuGUjZdadNz4/
5QlpDAOG91Z+rx/6JGOhb/GiaS6n6YyeobKyaNufkh0SRijhvXgM5Fjq37MGE0ynjWQrNP2Y5ZPn
XPm+xqYpvgDdj0ghUXwhZle818MLQ2AnJIbncYZrj4KNoIVHCeAfio6rgh5CodYbKTwwe0Bt2V44
qs5MSNYtIvPcGQ7mob5kt26p3jqSBe1kFgCmcvThXMoey7lEBNdUOkO4RqYBCfrUAz0h6kGwAFP+
feZho4q/xDuQx2LOwuFHlj8kfc9fawyV8yVQJK7j+0GHeAUbi75H/HvhI8lR3S0BAIR1plmVa+zU
ZVTZhDl/A5v1yD+J+twBvCMY/FcH9P+oSGt+QreLFuqBygSkNrw8MIcjg6feK39kk3CG00zhaEG7
i3Ep5B0MS6Eopx7XlVyfb3we6EkSD5gD/YfVYZMtN+5owr5xk8LVCp9VkGYrfdnceNVRcNaYXugU
F7MJHkLf/IR4RklC2BbT8gkYZoN69zZVk3nI/gS/cgGpVFSVeWDeJ5D8kS0j8JQv3nNuK2vsyhuZ
f7P9Azi33+0v79yUJRtb0qfpvj5qHPcgr2T7Q9VYr/WdScPQbECZOWKMjmxPZGQ+1gXQ6/BSiV28
fgC/z7zpgkRCCAa1lJNsAyEkwuHrtfn3iGoMoPlkjyvxiDRS0205wGRsz7QOvI9Et7tUTn3mmupV
/0ySX94yoEpoQLhNwKr8BLZSGJnS41DoboUNHx0/UnfAAvkmyi44D8r6b0zBhH1tTq/LBKmoPtLI
luEckycLnDc+P1fGKtqXR+VMc8l4n6eMTd+ZWI9lGrx/YI+8HYieGV6JDsVICmvit8VwKoj6eQOL
ERQYgYfsKDj9AMDDvLnLoh9CXYcGedczB2BpE96xzWd9/B/NeqXW+4IQF2Vv27khetbCpnQ+Qm1u
KI+PKSKF6X+hdZAML0NuSKt2TNb3hz85DMGC8qczHw4jypj2UJPH1W9IVYJfWdBsQEj0+vX7384K
6QdZRcC+95teWuIIbfbAqWIDQv3EqmdFsJz22343O4Rt9QYskaoe7Qsa67cUaGd1xdnD0Vh9ihdC
rLNPKq+STq1zaRb5QEgogVpCGEVUSJb4W/PFMIbmyaY+hwvhk+E7AWaH5sQf7NE4bWicnwwV6J25
XRjLX5of4iu1M6X0Jr4IX3lAQStezSXjM+FGC/O+UlBAzbo2J3UFf6xtpiw9NlPdhnkG/STp5jHJ
KsgEDCfdtKj64mVkt3Ntq20fp2bTzzHysSdbkMlELj8pX9GpJSDdOKE2XY3QfNFSn9ufepctlGXF
V6cIVNGMK7YN4xT6JyA95iJIFCxkgkYgw4fyu1+RtfApX/AXAu4B8f8tcAYebO2zZXf3MWTwKcuD
12m45qfHqbtCRze+gDVJJgf2TE7dmVVJocVok3qADB4+5CrazabIlEXlQxnuNiWhm8tqrW3QBLxu
+iXBzES2V4wIcd/cDX5+TANlq8Ho4StBBnKiPHm4G+afo+rpMMhQuxAPkNuDAXZmkQNsjlaUYHSU
z9kXwJ/wbivO8KHkyotOZLKQ+GiC5hj2oHqUaUyvAPJVq6woVp0a6OfyWgDSoF+EwiTs+Sbvr/pi
upijMr+9SwvBhx3gqgQ/zGv2AKwomNYwU+N5g/nM5U0RTOrHYWHaU8pNZ082AvSxyOgT+z79ZvoD
8hsAIWW8/GovYpXhdzfZ2T80hIrIV0brV2AT5M00gBBpRQKCzQlN9JUZ6VKOgiIzoEKqbWDs9vdf
fnH5g2uij4IdNVb4k95mp6c+1/BbNo5hQhrS9PlmkfMSwEh98+V1C+34lncxL0ar2q9sIhjCzoEx
QXDxglpVQbEcLd4DY2GSipw0dEhXn7LXKURDe5RsFY+oG1+u4AAUzzvvQVIN6N3UVeBmt3x9S58P
hHA63RkKMk4NzJFQd7Br4ljczadEjsn5BZkNBMpkqiCwMCrt9P5GzIyQMT6Gu/Ko/Sq/4q+05Gji
5cTOaAht5invy7BnSFLfmxiCFaVBdU1+MAHgmah7EHfmsn6JvhQ+XOY0f+nG4CzIH0xLPmiSSv1f
FA6cRppDIIBqFZmgxdJGIYKgWxUnQipxoOlOEczIDhe7bJehTOGcGZz4h0qRIFnkRbjyAbTiItMz
k8dP9NTDzD7kZG8t0e2hptjQfPO5SNGcZIts4jJdMPryj+SXJiB/QTKt16d8UW2n4MTtSCpCDoqn
f9IhsmOL2mf9vCWZ+9qn4chgx7SkJDtGxBz26mdazjsm8IZdT+/nvNoK6rwd/VSc9pFpNg+5HiPg
Hna84cB7KP1MXSAkaLC7QUv2Decwip0pLkjGE3WVVNM9kZGleawaCDMmkN6aUTA5QsJB4jT4Jdqv
2cpMloCJwompq07cUe2vBE4KmddYFQIszLlUL3cpjx+7UTxAan62rUNNJZBN/xR76/VcVeDpHLey
+q1iVAtE/FiO+fCFvl5Vr8ijx1+l/Z6W0sCwX74BhQJhx7AB5aMBvTW8zOV/XRi6rp5BZeofSUEz
FkgdMAanqrIR9v8y2F+cuxWiM0e5lttwHmPIYWGODkj2dm/qMvRvU9vDcBM6PRj7xN99fRy42R74
A+9fwCPgcNQP3EEfJQ+MXvA5LLuxWqfV5TSZ/aPwwQHurFOBsnGS9q3pVXwrt0ds/FykVjaNNyrU
EIMCrA4CtBXxNid2mI2AXKRThtDw+TEZ1B+QOAa0gxyBGgcd1BFclhS/OCHy3SpUk5OVd+bpQYt1
Vb6hendN/h67L75xviGeEilEfIxt/FMAuFHrGbhbIFrABeEQe9UWex2b02A1xeBUX5ATAXMpIFfa
OjrodwGvI8FSuUQ2IaI3kOnbYmUhL0WqOlrbGO8txFl7dOcLlefeu4TAY8KGR2ggwspHloIDHzcK
n7PcTQ6Iqv084AgHKcYlAnNzlI6LeJfhFnDCFSRAZ8POyP3lcpg2egVGAiQlsoGxK+yx6+C+SU56
gnmxIUsR7Nk8vV3Qbf6YKnPZ8R1uMPucesJlGYgxEL6PTpj6+EggYx6wWJBvDFZwHnja4jUKoCpO
kv03suVdjg+BNJ9FVsUQHzcj5CaZsHgGgwfspGIzRP3n9y6mm1/y3YC3cDZXs+/kTEV+0T7wE3GF
05twh3ELzLoo2XgnJAO1rHCvfvQvCMUt0pV6U/vNCjUrxUfzM/vgarCENK7PPVaZvP+TyC/eEayy
701b9YoLQmR22h3GldYwb10cOvG4Ay0KqIzskZtNmjjT+dodd5h3IcyZIFR84Qm0u+TQNSe985WM
qSXD0cBcltgakgqGjLKbAUqfBlRNvTdMDaNP2Cm6ZQoobE0cejSiA7meBr2nSgTX6AkHccE+BG0D
6vAK2IqCXIIIjqEnvp08FQTR4xI0GiAtQXBfsJgKUiNISlpIzMS4F1jbE3upnc3P90fN1xGRCsFl
/vzAagQsDFIYhaIx0Y7jBhUuDsU2yCGrHqyl9IDJVqXzPIYbTHztbk5jidyS1FDMMiaiopNTttKw
P75K3QphQZbWf1g6syVFsSiKfhERMim8MiPihPMLYWoqiAiCA/r1vW5WR3VX5WCqqcA995y916Y2
LRgZMjZdv0pLfrFcWdj+8TEzRmlSrw5Rodt4MhkQf1QPFYK5vrbBWSFciIO9YRn+3FMrq2M1G9AC
PHy4VEkUEIPBj5RI0Yft51R7rt5MZZmtxp/KAfrow09zkbaqYo6lOdlInyrz8xu9sF3RzRBpQAxM
S5/tPAILeogl7SPDzrYa7BBLO4EzDtlGMGS6bRDyScee4VU/yliLdTRzHmYtZjG8SVQuDsroE+9l
Ed2SfKePKh8TYQKkgdefmfpSAdI1mDJYf3LxypI6yYDhTfQfwGqWklEO58eBWHg+x+/DpOmA7eV+
vavus3r7sokpUavl2dkouWjqt99OMjM/7Z2P5y+TRf2Fl/WW+Qayta532X57KOCe7/HtCev1ernY
XU8iiQc5coc+ossDlHawQMjFe4cMF0khy6hH0duCSEebrNnVfVIw6zCceljPVC6n827SbQoUtohd
6UsyZn5Bqu8mXzNm49WHKPfaXG7LmqnYeffm4BbU/pMeXiD1zek+3VGe0c9/BbfB5HZhRagyt+2z
M6mTXAsz2tm9sIV+C4gT4yAbe3BlmZiC0ZBLcQOVGd3j3qRml1x3FEuTHkxM1u1vfh6ZiK1lNrZ3
xNcfjiDsDfdwi4bO+gu/ct3xH5ldYP4NEP5/+afb7fg6Hl/Gb0cQxWVbfEvQ1rO5+Pvfx+//eeOk
jf19Tx02K/bhUOnFLcpQ/OR2JL6yHfij7UgEIiC5GeMxXxHYOXpvcGX6IiiB3dZEZORh5f1LRRLI
VypgJ50oGwGHI7KXKb4gmt+5F4GYphYuQ4V4QIrkP3T6g2/fVpf9ecFeyv3acE34I2j3kDySD3vM
z6bPUwORRx+hCNt6oUmerO31Bwpejd7/sMEyBL+updf4UL3+mYTjA/uQrmyjZza8XzCrGDAX6bm9
sGjJjjqgT3DNV/kRo8Anc7J5sTDfzkD2722Q8frBm1JpLCmB3KN9Ecv9jfzd3WW4DD0uRuAvG6Ym
OVp5I0f4FqKdI9oN2yyhB49Tc5LJhgy0fN6fpIk+k/3+xJjkoRSLOISUFu//KQTlqD+RYi5HGeM8
tA0BvoYwHwkcGC1l1dLCBepFLlKFD5pXtzSYEPnWxO0rVIbXMe6BGb9NMWqJCbe1ZP2dtYfn4X34
wu2tNgbvIMa50VMwdfUdBTnIR4smEHtYVPN/fw59evcIwgV2zDqwZeDaiZfcvZy3spG0xhCGHkCG
g8ZUGjgfgCp9ZeqkCxBK6Jhub/oImp8/DJFr1esB9YHgD+XCO+CiFCDyDrYyF/E+YQ71Wtki2IUg
jlvD2OLjeHPlaZ4Yx9TBVEPY+Ul90lH9QhxYlOgda3XtEkGpzuqoEgzn9evHnOvjBwPWlmqIEGnA
V1DGiGv6rtWfnCWJ/VPD4aL5kMwc+OLcEzg7MklS5B2wVgEH0uOIJD6S+Fh8X7vxF25pF6sNuyVa
WYOxPqZcKjVumYJoG2tHAcxIw/vANRbq/MbuXWx3B9QJXL8fBEI8PJUwpIoeffQ07XfKXTGaRioL
RI2dMq09ZPIl72kd/PvTq4WeXzl6NenWyvHMWIGCQuSAiRBspGj8/eLqCZvPdDWi9c7+2f9MD+zp
bhEAK4B9rIEamhNyB0XWFe+guAdt0TvyCo6BgYUdQYxg2REOvYafg4JvGPsTJz1PmTOpCAFc+iKM
9w0+SR1yvk1awg+fDHdern7SyC8Yj0VYjuxeAi6ibJIbkksEeZRUV4GOpTsY7BFnJCBlhzMlQnId
XN1TsvyX0aAESvSKk9MJfKg9zAiAElmu5eTN/YiU4+Sk8Ddmc3boMOLCBoIp0QI965RwT/iwlajv
lc5zQh/K6v/kevCIsdaRtJq5DyItetZteCcjNhtehyKE6mLNUPfQ3HdoOPHLQh+b3PVAF0509Qp2
vYQtbGVRQyTG9/fbW16vrn5bPuLMSgqHJ00ojEquQjmhQWQ1dhpVDs/o30OK+BdEBw4SlS8iPXeA
ZdREmefmjgpp3/D6AW09v7GXkAbc8b/QK4V76YnfSXUTeCxj8RsOlw87WCakKJwuVjIsDzfXBb9j
Z1Ea8XsPX/Pl0gjI8HiHsithabaW3MFtOP7LjYUcYw33j92H34F75/fnAeCrREPAznfvOQnoCvAK
fLs/5D9SZAI6AARYTIe9ZsZzbIi7CZLazp1ued409p2PG+K8hkPxnpCl4IqUDd6GSAQP5B4caZF/
exn2kFQmJzbMQ9GPyR2+DVI6c/GbWgUJB73g713mRjxd+19IR3DKnQYAtbIm2UncCb+34O3mf2EF
NW/n6YUEKEajw5uQg3a82gn/XXhzxRFAT5qX7MP93eyjiE6AbW2fPW5LMcrXAyewg9nFFSEjR6jW
4ki78XL+pY3RaIp69Hts3t3cS2znzTFbQ/NLMve0UXi6pTNEDM6bxP/cnxaovw88bOwyt/DAec2I
9+X5okbju0y6/w59XlNrSESw4e3HjbVnbxzqBJ0ldPnpidUWp4VIWGAuQdKC+IOX20HfAdu6sYgA
2X9J+dFPEm/hqrNYdPsWN+SgdFlia+58K05KWFqs0//WapFPmY1d8Q8dL5F2rg+LRW3lpTD5MYjw
k8NvaLnM1sggslHO8g+OGc7dkemvt3/LfBHub9QDA2IKxR9zNhKfvLjXKuwfQHUhnBNL9Ja+14gl
2OugM4i/Gf2Tt946tL49FUSi+BeRlnAFirUaXiKP9/RIQw0VpsPiRrgMPNrpFrPwJ1TylQbEw7qd
GrcbpgxMgiLkYSFSv731evp29ntUOK52MP16TyQRhRf3TO/AH6mEE62zsaA89llEt0jnRlM+pbft
jAx2ck9H9LEG9hTbtZMG+u4AUrNHTgKmBBfip6/RIktHXH7hgK2bgClUMBg3RGZ16NeoWkG55l4f
RMLF6WYKgDNR3KC9g1VLivyaMTiZVpUYaFc+3tliRt1riX0vcDx6f+yIzXtc34cGaAthE48Xre3A
n7oD+CKkil8M7VT0Luk5eu/qR/vMvhUrOWj+1bcGOAMNRg9oBRZszjHwBHBhI7b29HOA54jsCpA2
YHrkiBQLkiC5JVyALxmFHYGE5ZJZNSDWghCDvPJ+tYVAuWKrYOVkyLs3kSbCxzR5tST/Mq/He9U2
/T6VOQfkeAwawd6L63o35oXdVnimXBEV8p4suYKgQxMc3pOIrbwOh247OZtcsNzxd8lV3GFVsJrZ
4BfnDefR87g826HmqDj9Ax7PRvQj77v4u1ScggGC6n7E/XJ1Pghd6E5HfJj5Fy415FTQ1UBNxEhi
SjlcbS+ER4ivdD4SMJDxIlwQndmmt3hOuH7xmYhuVV1z2PdSa7S1909knclp6AouKJ/odsceAJXM
/DK/ze9HJlzUx4RJknhC9g4ZNqgQ+QWY4S9G+z56z79PyeaKWEVg0Y4K5pST/ZtXSeUcxEZKZs44
n1K38kXBxmZGy9nYjtAJUreKaDnxR3RfH9b0ICrW0fUksigRcLNEc+TzTZBxjiC4FmB1eZtYoli4
HxyTtO62AuT4sH5/28OBSkGs5Xi1nCJWx4/ggDmOb4uCpfWUkCqgb9F0kLnILqFNYiWMTOoTtiHH
l7mVX1j+xig9Bmxima82k5ewkLAJgh4lIuCuyZVEvQubfBS78GnR+gz8B9EhCE4ZWIjgtDs8NYZc
AhLJw7bLYge7ISl2D7EFR41EO1j8DzUAbyH2uDPaAK6DXwiUbNbLGB0rSj62jypgUvps5MrE6Cxo
M/EkgECxnWFTHeIZv1tUimVMRiDbd8Emo29LQ18IodPpeVdT4fjqPFv3NuYc6i0BwbKvzrj4dB8U
DTJ1C2Vu2NI2hGRAojx3A+QmnYhCHNcydHsj7L7BRz9IhRaUeL7kYct1gXw+9sg0HdugXl0hqGIn
gliIQpO2BLloACWHH5Jx7v1DV0WvXiBi7hkKnO8Xh33oFx/AfdUUfavHKPzyxL69kHvhuz9XS+cj
xQ/6JxRyVEyMJZ6btxHwE4wonqGsUmdcPnbOotxzhmLRE8sohnE7ZwkUaxwEnSZ5q/CV3H4ZEnZB
r2zoIGe0iWwFiyww+k5h0SHKfMkzbNzY9nXzwVTRTUR8EbP4ydPuuwKTrlqzQfjw5HD1puXI54m2
i1Rh70BYcQ8a2oguTaTgPQOD4DdOgQ4NPS25mBGprvT+GkfQmVULihwPk+7NgB6J2/ONGR4+1TqB
3oJvry6ehFesJI/xIO2JC4/8oUn6tFeDkeJvkLHS+HpaUd/dDEYNYh3ovKCdn/ZGnpQR8PvxcaX4
uF4RzWKD4xFLftGrPeNnBFN5tTpSZOPz4KGsHgXNnVfjTTMRuAI354ZwygvPiXgK/HbBh94gN+c3
5TfgV0RczP0gVXCPhNxvjb/X4kEvViOXRoRB6Qdqdfse4Iy30zExWs49GBwhGUsWoRoOTleKITxy
pC69eX3wPlqzbKlPRR4H4il7po1boNFn3sBACs8epQwAJzD5KVlN5ERd4o/1CfDwTlEr8nuIlCpu
45PP4Vx+pe07aNcn7tk1xs9oJqqudH4aOLMBtzmaIbGABGMNCEH7Y+ZPjhwp09QWOR/ZEjTGX+lE
hvupXUvO6XieiLTCM7U2LsVwJjnJeVL73DHeJlbgOHXPKMR4JlRBIMyWtUBs8wC1L55Z4eWiSMr5
UGQj/H0UXThEtbXIfEWu6DSxKBqpj9zL/9Ei/ypBUe/1rPOGQ5zTesJR7ZN7aF3idC45xeR0c5ef
RCXnkUqdHArFAwHDRfavavWWHP+p20bf7eM3q22lRRfpPyoXsVll4p70n6RgE8UQ3XtThfa/gs7b
FacxBH/ukMqySLJb1NkiXr31ctsXpvs0+Pc3nnCusGIkxgbal8kzTIO/yQ2XmmlnH3x/3bJNJO5J
XKx7oUhpV3fs7ryU/022ib9XzJ9wWz7Yc9Fa4RUeVv0gO5HZOUbah8VNefv5A7AmOj378bGLenbf
GDQ1r2zZHfIJ0Y9jVmEjMQWI+oXItTHSPbtWNSU1lAvGk64cpo13aT/2itetpF7Yew4v91+thWlE
n2NKT+29wBKRXZ1ef2fCEF3jtDYXGI6LNBKSdZQr2vT6wJgeaFDC89EH6QXCY6tjie842xpUnJE4
UxX/jGBMt89q2H8d80Sbq7wRFdAtpwCudA4xQt0ZhLX2i21QwUpM7hzjSHxMHrw0T3UN069eMOei
QYu42oZTVU0NFJrCvo1lY6uYkxILWnjfiBwg2X+aCEBDMadEAxnno9o90IAY8l6NboHslxtcmEhg
858+oPDRR05QlCnHjj03wFaM2GdiGgHk0K4NJUqmsZJUZ5c5LFf/CRQPcsq0GoGSy4yxjhDK60M8
T2chzynu8ND4zZiLoU2wETOSAkb80zeiTejQbfBfRNb+ZbsD90BHRbtVtIdp+sO/Q83wiopYGr+C
F3ygIi7iB92NB0OBv4wpG+1284Lf+9Imr/X3g+AgY08zSeGCa6+tLNvQZTM6qFUMGTswjrcf055P
JOuHGQ0Ev6sz/0W6JIq+jC7Jv/Qphn5LIFCJYPUD4ojSqQAzMwdigEESNYsoEWZE7aLNI5KHVpFo
ilS/tBf9zgJpK5KiyYGJBa9aiBvvcDMUt+xmyN++Od9afCOZ5uwZbXxUxm3shS2/LJh8Jj/8Iz4U
j00Dnc/FqxCG/75CpiqvGN9kcixuJV6jTjwBvoCcgo9RSvB1uigg6TvBWf/3Ndo6f6+q1fGyix//
93nG7OnvPhm2+EgqUqFMpcS+L2+fkUiH9c8zA8a8lRM4VjmPyEdBmobIkVOmLDaSZWPK0NhFdW/w
SmBC/zkDsUcQ60lUz7xtPcbbhOQwiwZYXP7mS9TRZ0sa95255Zv2aGr584PFx/OC/GW4KbFM98kX
v9wPlbAdLubiCQtGwJetjDah3UY6jWkVooOYoYehj0LPbUyRmeLU27Smfx0XIfLZN7XKXrT0h9f5
kyR4Su89TQIKvA1n/gCF6hDNgim5v0P4dccnU5c5Zzm5lKgkrjdHxdY15XrKy3zk65V3GfNDD1/i
ISfFwF8aNHYr12A+Oy42DTMnNtNGSXGvjCs9uO3aJAcmCMzC9BqqjNuuBzIIJXZnATBRs+A2e72R
wCM/plUFagN2FeIbBqx2HfQCiYZn/DQol4IbopRKtNZZyvjTQZDj0u5e4yLhSnHt7GLSQvKgGUuZ
CFZuqN1dIASYoBP1Nz+YzL+sR3zdIeWwxrxY7nY9vFzDZq4YB5qxBVFDmuI8csH7v5TD6kVp38ZE
Bfy2eK+n/Z8eOzLE6mxJE5USAlqkNbiIFe2p2vQXMpogLJ1BshQlFk2l02k2C4JkPEzIdQiShGqr
z4nqGxFdAh8dGqUUJnkmhOgP3bc7mMxyej4wZDmwrGbJ6+t9AvBnEmNlLE2/V92p6epjOifFjXbd
Oje9Jb0tNip0dGgMLO+e2B55SkC7i4Nu/wkfLKxY3xh2M65nmLZ6T0pnj1X64b1EpI3FG/x8Dh+0
86ur9zzIoOys9yG9hzJOvxOWdRnzKzuJgf07pWVJNsfAvUUFLr3t46cPmZGe67cM1YF3/akzz9xf
aD2MTLpjb0AJzu1iH5hn69DbQIIjNKAMfruoxDm72FIwGv8iw3RBmWOP6V0pporJw5wBoB1Mezo4
mDZGqA1n18IyzoSUrAgiEu/DnH+/Cw3DO44hjstqbpqw2bjbBWGuWPG/0b8MPU5nPPqc6RkBAkQO
3OYZKrXX64TMr68mnNPouXLF45rE9hsaVmozrUeNsW5xiznpCKNp9Ig4KzXqJ8ozD13vGuzJmb4s
7vUmguOdgmoijQIxBA2prTnuWBTH8hwpoEEafe0znmOdIKChpDMyENTNApj69DuwVWZsWM6XvKBX
sui+Dd10bAH0A3rbsyQ0wcCJuL2R9MJSdlKwWqcvYBJ8ZV52Qi2VnTRkTrw02aI69HN38EH/O7/2
ZunoJrH6It+ZfrsJmIWVrINHcmhrDAbQK2yaQGekwIiwIRkw4WQGtDW898PWyYcToZ7Wl0yy400J
+RqeWCO6Z2OjdTi7u5vTy8bIrOANbUuwqKRZf5LyWGor3JX6SdRHkgtriMtU3YuRoEB86tE3JTaP
4fNVtG7sF4KiyyXok9k0IBWClkjGsNKTlhxmXB1N+9ZNPpAoYFnfWM5n+SBsPkG1KYDUbim0jDXL
b4O2njku6wTyD2zQH9tIdF+9BEY6rE93FARwn9nS0WUu0ZfZuDJVV7Zz6Me/HZp4xX6wXqC6omnf
WWo1Z4HWwQ3TyUXJk0BYUn7eBlO8NxE9SEVWpSd/aNyVhlVRyxaODqcQLQa1wh4iJk2Fgt0KmAPv
GXIhuWMUoNyXBPzrY/gd162Pa9zDGmew3OLZRlukPvYqMKKPPueVVYuDIsM0OlNJTNuUOt6EyoJ1
kCfERYDylGxdVhwinsVuDTLmXJ3eOXYhqq4HLFB7/bx4PUDLWNwNYzt6hRv+SbP9BduR4pQva523
Ycm6gHQFnEI1YU74pruAqt1EAnJd6/X4w7VS+eOELpbbYgrpRv/SwGMF6NF/MKFgBkZ/JX2HvIbd
0kgXsjniqk7RzulL77vvY63mWl3/XbLgjbKAGDBi4bcTNRBzdTeYhWTBkxeOXip+/XPy0JK23EgX
H/aMxLiOQvHL5dbHHqlXo4IXKnyUP7wtT/A0r2lvfe77Oc4BoMRVCHuU63GNlQiY6WfAO/Q1XK7V
vLt0eV5deLO7uP/TIBmhN0dLnz6U1xsxCG7gZfyyYNSz1w7SyGuM7nv1JXjl6X+aMNtz1lDi3z6T
GgYvkym8zzGnLHMWsrmdAr6dYg1iTnxO//dUj1H0MveaGAnM4kW9Vk2nqe0HaAJGvltUpzQV0EOh
jW9o8v6iRxiQwDjnLxppv0huyFGlq14zzPfV6+wN8WONA4x4FNCOJf6uGjUBKnuNu3DaThjEvxJX
KotMCw012vWAmBYH+IBjgrJLj/D8qKg1IFxBE8UZJ0XcETUhqoIXS7G6x59VwaJud+oFjTNPJC0W
pdy5Jeljnzt9W0B4HzfLKPAk+2zAYnPutGbITQQKylYU8y9+H/bpSPiEigbtGGVH2HRezW5ExsSn
XqNvevGUx65ToQFlla9Tu2uwFDXVwILVRGXHotDB66H6/0qI8gtuc/Ee5i7laL8L/zVmrm8bvG+9
5PEynTtQtOZBiFu31z+jst317rtrlYV5j4WIl+Vy2d7vI/TF8Cee0rTTjrLGWSDhm1MxTsDRUqVe
rMnbxlwa59lNmhmPHZ7lAQyEa4dtu2Tj3udgyVlhxqa6qu4rAQeqWBw6rPoDDqr+i+F65/ehWasZ
Stq+NqtS2tIViLL7ok6XOt6rC0TlgYEdW85h+uC7xhMsyCgq7XPynxoTi8rsqXnNeQ4W606zA30k
ws/WreisaF55Qhev+cJpBDqFxgBR3YCAyKGc8NeVfvUlKE5gko/ZL8EnH/s9A/eEtaN6jwaW6XTK
mlnnIycKb3Y8n0gblcF/sv9vESPTcwcxcgVkI6DDb8QoKaawPnObNfs0ZWyOUtd8xn3NfxOiSq+a
KIpIYxNKeLbm9ypHwoECBEzY8uYp/VNKrt+bgZiSU501jz4tINabnc4RebQ/Hw6gPkqTlNzOJaHR
GeRHPKwhhc07dWolUihsEPnSz6rDdx2wO292LD4X90uLD+UD3AxM1LedzgC/P6EB5nxy2NGQALRQ
Z7Gd39WgJuELEN0b6cAnKAGsyB1TZy+noXy17igXVftBFuKqmveZdQAg/DU6G+G0ipMM3u3gR9HH
18ntj57JrF0FqcJmGAFM6bNFY1cG75XCM1EFvOW5NEgioTEJjFX9KQg96Q/R8sCNEyp9IlEwPbJk
OyIZGAHTRoJS/x1hFSVTRZjjEPnYcGW9PBKJuc+95rNHmsmj+wpNNjT85x4ePsmcfT/bkPWK+pqZ
dUSC6zTzCHNFUN1So3s4fh4h4uv6NXx+rUttNUfSKRCVUcuVQf/r1/TAY9kAcI+/L6c0Xp5xEnF5
pTv68QHX0ACnRrouai4JEe6BfPd8b3lBMgK53+Btwt7leP/66BSZlptU8kmmutnZIaZhi7S7+GwN
JO0R+NEzjWBhqUKBiA/6ejxHBpeA/aAOEImXaInf89a0seB+kLqXnNTa6n4NBqZf5HEOX7nC3uxs
vHgn9IBlx+64U6iVe3Z2bFnI5zVSGhSAO9lTNw4RZzgfDLtcQRWkm9wf4suCHbPBWXRZkt06Owar
U3Q6BbOEKV0wm/XdSLdWukUa52oTRdFmF/NRfHdj/q6saMB3Yvp+s2R2doIgSsRtSos+JP9t+AhI
lROVVhQp9A1vIesyRRhlOZdZ1SKz7SNMIU7x87aPiG+8jpzL9ZvGXccUZ50So2nqdrFWxs/K4dmJ
PzTxJMzoKEPta/xGi87BDPWThg+oKXRXbWDMc8OSpucEhIFG0C7XaCG+srJl+7C4PwktveilSHLU
nzcwYQX3ytHufi0F+itQiPQOYA1UdNeR9d/XLadxiTo81Kdm+Fy3P+b08tuv3fdaEK5Dyc8YwFYM
lzs6bpyOnyif3GJ8nrcY6vq6F1xcsTd5B2+6k+8faGWRmKxmQxqKCW3BJOM4IAlYzOI/ETdjQwK+
n9bde50n3E/9y1ycj5Z1nHO7W5xPzhO4OjcfwIxkXX8zrLk/ptMGxQ8vaLY0xgqcVF+EDoumpL41
gLAFrEZYS6zTCotXRMGAhZiBr8QvpUNTAs/we6VLyf4Ss3F09nhmdBVzGOewHK7+4OICT7D6aCNK
dLXcjM3WIGQ1awPWs0v8DACDE/Q3CEXUsTaWFupU3rZDZV4Fg0WflY5zdCyNvtN2qC4GhLG21GTr
O5hS9gqixzyEZYyJZgL1aZKRR6qg/6Stm9AkGmoDW4uzkZqkSy74dKJpzh1kXPOT1+G80hOyCGNy
yhFFKjs9qU5ftDSEjp7HOnFUOhHPtxEm3TuVCt0unyw5eUOmMCptrFQr2MOrOwq8cPcdiSDIMtBF
+M3vwBOUb5lMjTrRf8iTKoeww5kErelIaNv0iNr0hu/L6k1707sKPNRqGHdPWMHn0O7PuNGxICHH
eQAf88VotjdF6xsb1ELyHN7K2hgh6ZfRypyxWbdb5PwW6pzf4sH3lbCOBDlfJz9+Xkfp4kMw3Lw/
vcL/CNgtSWqYUzeyDE3pFzHXoSWmeDkiZSjxQTMh1HwG5tqVHW0pIs/ZMLiXaQWYG7r7gqSMERwQ
o3PyyAA/aqwIVlCJMRJp6FxXxykpq9qpGt9Sq5w/EOTQYYkeYYwB6XSZln0g1T3CIbOtMVRwSyDN
KW09c/CsgGInJZVNbENMK3YMT6OB3GswR19HghxIXO43kE1LJKTjkxZ488tCGWqkJ416Q31S/KGv
bjDsXqiKFZLEcp50y1Zscq+mvLOA8U6wILhWSIsUve3dvUGv+AwpyaRAiS+0X+l/+P2YVcB9olz5
WGoiBRxDUrACoMSPkOvgM65BivmdiEkJ6AlS7hlRBFJwvIw4vHpjcUCKiOr3MOV/kTSckXkJr5iH
EvdwCbl3tmXhd/LwHh4URrJ/7wiDxb/sKphXAPl3CO9GruEbOw5c4IV+dXoPPyQsTwaJEeMO2xnx
hft+8vsBrEn0CQHkpaPxDIba0PBvYTOCR09YKUNrMl2gpVuDn/dvNUN+yBA60CPzBzB5DIORkfRN
BOsNe78A8HTUV8Ww9dF4kmb/QdasBhBmHFTafH4hkwkVLmFXwlAtEuibG2Y8uBY0Lm9eCWgcBFYA
DgDcA9IsYl5AUnwjJpISh5oYS5Yx6w9XyqVUu5fkHlfEzaXheXiZVHE2QewVfdep00V9CQMLIe3G
NJ0WMUfsI8jjjIvwuI/OKo+f5H6z0QdVxMhOHyucJE2khDSIhaTbmEoupwXaMJC/I5rlTFtJMILr
poR/c9nhcyvkeNTzB5LsGd6aS9G19q3Qd62xNfessW3Za4uv7PxfzZlPHxbTaEF1oo+AbZgbExfJ
DwoFxZ8LZ0jT+28SPGDAwHd5QOHNUf4a4k9v6y5pHE6vFi1cHKloLTp7vYU/xAk8JGPEu1qWht5o
h/Y4D3m4hn4rY4zHkCZG/LiQ+Ombu/Y61yAj+O1b6MGc7xgDf8zKfxCvSR0shSSOZxMW9lSj1VxH
4hPxdBtEGdgOj7RDGQQjkaMH4/lcIkbiNSJO3B7Mrz8HbAOvwBfKPiGfK5j0iqpMQqeILDv+RfnM
oANkEyMY0tbG3GxM35bDixb0TP8RjWhcGrh8oQuv8SKg5EZfQYF29sUh8Qi0kDuztbCJ1DlGR0Z9
dOHFDUTll4bfgJ7yrEDyPeGgc4VDz9uFdMJ/qllvKUJ16sV5/hwDN8LrUw21vbQx4TvYxokCjZRe
hgfBK9Ts3URxkevHuw9cGc3+wbJn8fmPuAVdZVciiZ0No/sZo2bu8zA5r5X3sVHJI9/fSJPnqqD6
yPDl/Jgbc9P2MaIT8pyj0u8TViAS479OdsSq6pBcNuWhUD1gnSHpjocSGRT9Yf+EgJ2NMHQK1OgM
zGGOdSODqwuBD2ao2HjhHZFIf57ftBNV5yKdscmFH0K7stprfAM9kQ5yFoNE5yBHIadc3gBGxWzB
5bKeIt5WCFq7MJWhAcjDwiHJaKAxZeDdZjzxEY5uiJ7tw3qmYy7+b9Sy2UL9AM1KvTtObKfc31f4
rTscaBOJuKUWq0qfK8vhIZ5yGvdsUnQrzuUN6Orx+wNvEGdkt8FU4cqbegQxlHmuzsx90nJt9NId
KtCJSPyFKUKYunhJn666KXQv1hhC0/dwdZZviHIg/Z+Ue8ZsACO2YWAr8sOZZYu5N9y8UTdlx8zk
lthd/jQ8YBpf2Nndxia+G/+1heg0OJrH6ocdkRmaDFspsZY18wXgFP34E1C3PdeXWKYMAVaDMYHx
LPwZugJ8hRj1NzYyIC832nHO9zlpGmyhwNa62jZ6giMSvD7+BaTrnZ4W107OnaMyzsEcAP8QXTdH
hvCGjoxjnlHYKrtwLccrBd3wPOY122jjLwg2/73K972Tdh3CpoDkADSGkEWZPMbwMlg+VZRhAzn8
+oahc8lQdcA3FPcc0XRjznFdzOsp6dsXKdab+N0tU3Qc2F5zSJAgHm9NCH9LzpYa+hwScVihWwh6
o/PkTD6BEj0FwtPv03j4MBVF4jdDtogsITmVE8bTTILBXcPbDOhUzZKEXKEoG4xNxj5LqNy0JyqP
jntAvqBbelpUMh00mSvh/IYE5BXT+7Y40DpTAlIQ2Hy7uXefJD2r//NBdKcEr6XGHFoJ+pEW3JNh
f01nhlsBPlm//sRGcNKT61DUtzeG/A//FQt1nhAqKjxolSjI/PjX47sOcGpG1ruc4vjmnxPgLKIk
pSiksrz694j+MYt8uf5CL5ojsODPZy4kDDXaggcFnmMss1Ff0Kb8CuYKuq1hc1B8Qj3jHlaeEJA2
OghW1wo0PsLTUBzBosZIadej8HAFCmZ/DR8ZR3pfuJioYhwa0+yKOAOsWwjehYIRwgWR72C7rxZO
i3zcs3clNhxleMQcdbU1LDFijUZlIs7gYpyPv94bE3vwAk5HKuSijyjgExmNQCE05FGx78rH5zm0
rHIMuIkuhoKSMwetxkATLMa0kYEufcAqIh6qExRl3pc2xIS+PIyqb3RheRYTym/EXlQ1Ziy4xeFa
hSLqoZiy+3vz+ARaZJOr9yNCGoGLCMFOnZS7enKbYKVe1shpOGghcZf3h5+2rPrY97DArAC/KAih
F2YEPZF4EF9Z9pa447Fo1o4IIBO2H6qGBTVHrEakezQ8r5m6XtzjfEYRsoYvMSGyCB5ATBYAMJkf
la3XuoPF0cOLYaFgSodFDpVNj5hsgPrgGRdZQn7JLaGpdNm9nF5ELf9Tj64ypy7t/jfJez1Ir6R4
hvnqcfEklsOF3jo3gj05nExb4frKjhr1HTzfEIf9c9Wwp+e6pfnyka85JFBG4jX8hRCpM8GhU7fI
WbQOGGh9VCUuvSZncPhW21uIzWSQZAts12wsVLbyXOHoQ4xpaYYcefh63sLVNqOOxX719WSVsnN3
CfHanDDMcvV7UWOKQ5VjkAsePxEby47djRTpjsImWqhlWlcK5AlXXZAgPMTDEyqZHhtfaH7IYChi
/2rJlv0GDYG1uHrSMcLjlfkzhW42BTBtKZ4Ynl6Xzd9gMeD0uKPeuQcvMq7Zc/FFHqjEzqHGUoCp
zdoAXOWuMap5eCRHneRJXt3Ao4Q7x4il3l1xK6PsvcwGpIaZv+1j+s2jy4vSWzZPen9UF9omott3
V3NHbiDDGOx/y1HNGOuJjmxgvBxDxaL5BqWK78celO2FESbrFx47ygLYmM25FzSseN/HEEoIS9QL
15ao7dVRVY9BJhNlzhbtDEXkPC/GTdiHYzJKfWHE5XRikW6xjaDqqsgRSc3FlwlvC3Ct7Efpu/Jl
6RE/Wtc8u/0voTNfElNqdB9UUZWV9+JK9qvH2e29GV//5jSln315Ak2lluh1f2V2tuUZBAXUc4rs
7ML5+fue37Y6P6867wqZJLi4ZpqeqCHuBSWKAZHqZZ1hkHI+sZuHM3MmlJtQEoctViuHerOQ8vlH
Xdxo3nx3TeZsPm9gSTbbnqsUy1YD4DidNeheEHc9x1f8qHT/1NvuI601fQOAtngOrDOVn+LQxIEq
xVkbd7ftY/DDcUf6F3EGlCTPYVGEEl7xy0hPYwPrHzGa9aKiSpAUpjAQs5rZiwjpNtCfvCJ+jh1O
Y7NwTWiyATSefmdlbJIT3SDHeZQshwTNsTN4RSqzw9+moPo3cbP3Ocp9GFWE7yJhxFVGxE2mzHvL
LtT2D2XaHZuXzetDG+u2FfCvLKJ5CMCtzYg8Z6jP3KsftribsIt+fXq9Zd/p4B/pGLtsgpkgetwq
ZptAxgMMgTfZBmLUSkGrJu/bXvqLZpc+OIjR+iHBNR1LxsWDI+hctCM6dKg38FAMHLxMxiXixxF7
DHDDAEbiui/8KgTS9ZhHMV8gMh6iDBHzVFpQotLJ8/cp5Lja+s62qFOwpGY63sCtEaY8dk3jDARD
szMRpf5H0nktN6ptUfSLqCKJ8CqCUM7xhVIyCCEhRNbXn7H71Onb13bbMiLsvdZcM8ga1SvW+Trs
p+YFZekZPEF4u0PS3PTw/gipjbtD+J7UzeT3m75fSKbiZ7b+18VbMaKbJ5frn6mrNfgABdcFYeYr
uibmpNWRSHiJUuoxRueC+D9mEkl0C/qOhQqKu4ng75mTHFtPk4Bha1FhBM2AQ9iZwCVlbJADXu5Z
dPFG51EFessumDYJYwE2QeFRZWE2/OYZFVZSmFuj5GF6K0DODPYUAH7/cbBZWFnKQK8hpLwDLkis
gz46EFKyhqvOXJgXJ5PK62UM7l3yfwxlrLYjPiZmXqGHMD2TtaXCSHjQkx35nyETmk/MvQuzr5ne
y/K/pqfDa5OGzCX07ziR8CUfttkkJEcekWc97LWDkLPBwaABSAX7pBeOJSJ7cFVAGEmYXjcg4Ecv
3U7Bwt57YyPCwo6fCDpR3ZWJvogd4XuLWsLycN+DBIu8umX1okPp4IXlzH/YM5JZ+l1/5cVjBxgh
p3/RDiAgGZktoEDUA/eMrQHFw+f/vVzxjVHnITAeAWPTs9h9pg//DEVE0rQSQBjHAhNLL+JRabm9
10n0WKLTpqVGeIyHD60TqZYu1B8nnybuZjOcb+iUHrBaWJB4NrFJoEvH7fO5TNfFlLRxSOuChfRg
fkN4cMw4/neJToL0+/DaAIjPA12aYfZxlFYxuly6OETkjPvdbJrdBSmYTp3PRL/eBgUUd/6RWgLI
ouvTmIC2o9XX1u0ZusgAj4UXVGORWF8G93aMW0HUv6/wAeovFnsCAofknfWvV9EK6/0FTznNpY2E
TsPyQoBfxN/wnyBeYypGyxhB8BEtpHEzNt0x3asfultGZVteRrTQ8jC/wqlbmKvHFq2uvaoDc1Xu
a3pjc8aXjglV/PY5VY+PrTkDTYimImVcXFPRm8LVInAOYsMoWopCCSEAnDH4V2tQCmwAV9EpWsYQ
jfCPEGQtgWfwXQwr5pRY6Ry/cL5RpI0pF9KqQdVobUc59Gd+A/TuFs0mlVh+p37hA/qLeYshQ7HF
0pMQPNZcvEDLSbNrds8VSXgrBg3PoJuZgQmeCCwzVYIhBOppskb1v7XxgBIuduKCAfwF1kTQzEnd
oZcWfK5qSm2UY1Td7bB4U4Ho0h2TBb3byNmFdAgDorqIqhqm5vQ7DyOAxzETzuyxxrKbuUMeGG1g
Im1GpEbakB3k+Elo08jYvLDQ3NhsHOzVj6WMQSRuX5jQNgeZwe0rkEixQ75EgZsHBAknylpth5Hm
fz5Qkg+xZk1sE+O0h5qUGNahiadTlR4bDEqiz9Z4XKvfIdHOsXZum7vGPh0e861kPaZfE/Wpjfln
LU1a/Wyq2J1jIfGOOMPCmpg6RHKsb+jkMDcbqBRtj9/yvpSCKH+kE6eIj1XYWQAP+JyTPtm0xE0i
RsKwpyRZopCPWYnq+xOiJEU5HM2ihAZqZMOWMSoE4Lk0xSGj/1kVG9mCBoSHnj1C4h2Eh5/3Wb0W
75nm9Eb5EBJXdIzQF8guq2W/mdh/6Qp6GJs0ih1qDvFD6SxjkrPoXGZgbgPV7CvootFC9tk/8Nca
CP1Q576rCXY3NwulL9qdA4W6/+Q5UedkTS1LhHpwbIUuDIEebKWXK5RtbC3oHdIANQWyKExG+v9k
UPwmc8SRCmHQz8MSbSUkTEkAhdGNifHqpzBQh/rkdSxn6oQwWwRQDcmmmveBqHqWx2o1tAtkTvXl
+8ORfpjBRGim8ahGxcTthxiczmH02ECJZ2JHPkgxsBuSagJN7xtYcsSBhRILO2KELMIsjiSaEYJr
kwll4uMe/aWqxV+YsqAJyKZhrAktpGX9f4xLc8KcgVEQA/Ia/Yg0yFFDMqTJ2BGclrB0JsHoHkEf
SJNr+xbjWbKy4AcwuKk5gAUAMCxwFMBfF2Mn/JWkK9GZX5X+DWb4LHJvU4CNfeJeZGcjaJoAnMIZ
DcMtoGikX1+czejA/tml2RCboXcYY9r8znTJNCAS9aAjXED+hN1chc6+tvvN5QV1AuL2sAgMivVW
ceVTTFOC1SzCHMpSmCTU6JLH61DWdu8xt6iJer/ugxSBGFEnUkRKaxlzIM1h+P1RJ/lfeUAMjUG+
KRpBp0GvPmIcF0BTi/vBeHd6eSVK/sKZn8abjXVirwXNa0gfcXo4XcZolV9VP1MoZvzi41nPaZqM
O8X7RAE7plFhtOfFuNh+XAnAvhtIvG7kQBfkNVBnl4CbZAV2A9SD5Sn+bQxc5/BgmMIapKxV+1k3
Z/ReeAbDdchTFaNYl9L5c3jt3tBM4CJ58JcB0EGCYpfeMT3GmqtNbMykERXvNG7Zm5asantIokOD
GxVXi4tHPwBgiZcu7DeqOQbkDsgX1+QBh7sWJSW80QZRbQ/yhtOxumYeX+/UKaY7NgJ8hN3UpiJw
zvp5D2xnSFHzQnWAuiaEODZ9wmV+BebPpxivMSVVEXzMeHEOoVfyaoNIG/QYWxABpk51nkv4p791
Tg/KwpKcn8q8Dge8Gdl/aaP8M7Zpnl+nAjJTaw5V7CPJjsLoblMsVaKLgVOjPoGwBA6E8UjHuLvx
ogdZfBhCjrJwZ1OQoBd87sznXLSoeVCQNdq//RaZ5578ITD4XeOZxzD9FXxC6BmOWbjGGZtduxuX
P5y7cT1wm9ceF5qD3+LmovjEcvRP4xNfMPsHMdxA+vonVJgNA9j5pg3Y38LhZ54uOmJ3CY/7MSYh
fwQDZZeZPlaQZT2y/ooWhGSEDTATeGHDB/LHQJ3iWOPJnL3qaRk6eD+l+rDS15QcFRlJeCv/JgkA
krQhk6hgnAOsiSanFja63JuP2QvEGANZ1eMMtvWgfW5T3yK0sh1p+rDo4ShOTUQoqc4jdDcxc2NX
RDhgD74bFcq7dUhevtEE1KWyhFmsQ//PWab/qu1ABY17QzIUL6IkfvEYxSTjIJyBaAJ59OdF6Osp
aJHhTN+wrRkQ2bD3cQwUFEFId50ZxPiMpUGO1o4RZkWvaLcDvRn0PteXfcZyslefit9CD4piA+2t
ID2l97lIUFxjfCLSkRoNLIBWFIRpkGQDi0e05Ug+m8eTwo+Hu/Sk6NtHwfSUUZ9JyDM7h07YIt3U
XlRK66ppQ0WOY8miq2iQiJl2Hvnpg5Wa6CDUcSj9lftVE42+2rnCg4dpK9X8uUJLRqa3PmAOg4bX
pP3gdb1vFeGo5imyR3ldsLC+8OJEK+iIzgGLEFL6NA/xRYObF5cHbOAIqTxpXAjYMjeO1MdGix6e
OeYLZ1jdLXB3SMa64sNMLdCp2C7BByFJaRmhVMK+j3HnDwIK8+eeYynEUTnSHRpmjUqF1YhSkfrs
7WuyZ2deD/HN5DOWF9A3G9Q+EC9sV76LLhcbdxzvQHNjeE8uzRVNUMZQKHRoWh7JmMANVSKBbclP
SOqwwvOXlDaobixbnFyJCb+LPyW2v1Hm20jx0PoCw2KQQV/DnpkRZhoYPeetBszFOGIgYTJnSaj7
CojdtQkm//ofxgvkxlRky/Qz9rxEJPt1VPkYOqOoquj3XAoJi9i4Ujgp8uuq2A1z11JIjQseiQvj
/J/JzEBFjRj2gTYy94NF2pf4n1miAwb2sRMTJrkiciGdFxB62MZmtJjse7Rb05w6DtNB+dALj108
Sn63TpQzYGCCnyLGe6+Rvf+uu6ntixrvtcU+1zw9gd2gvtFpEH20LbNDTo2WEqE8rNIxhRvPBa3h
A24yCMubOe/77UfJSHlhuREkIIElM9ZyLUYKO+aYEPBip5n94GnprpX59OM/1U1p2kWEKy/lYOjK
PsZ045WNQ3i8DNbfrgkVa5Ghlguqc7XUMDd9uB19aeMzKJen+R8lm8UYuufjGgssQR5lfA1JEMaz
InVqC49Q1yR25Bl8fr6pTfg7uTaUNwxboOKoWA66MGuoTpBhYwwB4+Yr+DWyNdGlIE8827g/EppU
bFwkHaIfyFAK4gH/F26hds3ee8XANiB6zNW4GcmquYsKH3f+CqM0GYpKvsO+OZbOz7iEUAtrSGPY
kt/rn+2avDlZP0qoBGMxehBr5FrE8cDKCbXlu8EYtLhaQHB2eQjNgyzPe8+tVa3qHg7F/KzktXjJ
RmNWVwMP7HQfA6UyeVJZTJWBFI6AujbdlIDnfzeJvQdZpSYddSm46YlsLOYmANCE/p41hLAIMQCL
Hw5Vd/jy6tjjxMX4zAL/g/NO4lN2pJFtEbiey6W9IbkIoLODZxQ7Nes/iD1uAaNsya3327S3krkq
zhkdkUzs1SrVC9r6FaWQ/hwZ2SJXR7kxBmHKftCu3SfzaVjyuFczHeYRi7HvdqvGBW4Toyt62B9D
PFKvH6sYPCb8+uIe+1J+uC+ZHFVTlA9URtayLrxY3WW1QSbq6KUxTJJe04f2GbWlJII0fu06704Z
WgnoG5pEPEyG1N0IPubQglRhXML6hx/30pIABP0wG3fGIUXDxcaFSoui3wUFNCO3B3SJjI/LSXVn
DShjvp0PGlk8A/yDilUvkGby/NsJtygI1fUluRbPkZS9MP4+VyCXH+Ddry+DbmoUJR005NYnjyuS
t7b1JzhMkFWfbqPhM2dc8nH7GON07bxBlZdopJkyryNEmvGAXpFBPq5pLfOLY4cGc1OMezfLOcCa
kzYwSAfNHlb0WF+WhDHSQfiWJ/VvJFqshM8Tx3atRq0Pu+Ukn7pVtHvtnn8tABIFKMj84QUw6xJW
qcPtNAEqhxHuBGhJMPJ7BjAkuvct1pzo/Hw40D2hZvCEYlT84FlE8MOTTcbea9BT3Jy79Blo3+HP
grY50cxhrxxwNr8gxs34a88ta2b0xuC5IJIyFoWwm8iEQ8FuIhnwex9eE8LwQIc9TygX1uqFT3lO
ioiIQyRd7ufnckDhgQMiQfGYNdtZgBE7biwJ8C9cPva/airBV2+h+lrZ9v2YGxXjjA2BtsW9Huff
0xdcRH+vTJbyjORpeGW1j8+bmRIkSXtewZVvHAQTasWdjAgmAPoBkGoWBpaJBYIOtuJhgQdd5jdS
YNRkDbLKTMj2AK1CbpH2pjJ6NnIfRYKilSx6iocxbvggzEW4hWo0hRQ7Z/0GUlqwQzMyRizLZs6o
rZwXphfvges0oj3vYndgF/tOSgKoUG7itfP1yVoKgeHByEk1hIFTE/zFHy8vPBXGPpARL9/233Ax
034yZsGxzxamHxWRAk7EmFVjlumWPE54L9FonPNahCzXaC2ZWWCAScHOJo1/P0O4ekyxgTM+JYGk
URugv0jYvuthKA3A6HRpmLNJdq5aBU/T4xtjyqvfKrd3EmZd5aytiTDxcsWLmRd37hNPeWbmuVuk
rg07ghnd24VVqzBXIsq75x9kXdBy1ZboViIqiX/1f08G1ZiS4ZV9Y21Jmd/o5xfS43CXV0eVIgN0
Hc9RShQqT8oa9EIFuU7OA3ngXe8JLwiZEq7CZi0oizET2BIiLEMHwquxbwYibwcPlvyCHopkYWNh
AVVVbKIywqW03n1ry1H31SW5P9ZkBl3sI7xczEtodvDiIDoRpimWMevyLl9QOfCPptYPZSfCzpQO
2mR8ACzS/6E5wNiDsg7e7eFzSHk51oBCpJ+yrgk+HcW2jDGY0yM+jshxEjE0xrxBEzqsQSXv2/2g
+YHezuMOc4yLhzKbNYOFPiYgFK0DJTA9ogefuekJFjUcIaNzdKYWBo2ix9g6IqEDfdqPQDKvw78X
03qwE1QfFikbON6NoV9/iGkiL0D13vmI0PgHjHbaNurHzsVCt4axlmPvTDw6gO/jbp/jVXNkq7+G
2/zvMZ6bOLaCOWX39/x1UoUFa0uqNeOwBrsfkWZCZaSLi4MzB3GLBFETRM9TR/4moKwy65cXZm7g
ixWDREYMGj/NrP4pAlYbnk/oyXxMefOkJfJw66p/Lp+qaEvgz0PEILhiGcbDLywBBmcYFTJABr4B
lQTMRwsVuvhhAx8WS+wi9/bqfQEYx0ofaQAoHkeXb9M1+5wMQ+iO7TSvz6HSVLB+qHgcaUEIWsyS
A4oKaZ+LjxOa8BI0Z8iTI6e9oIxkCLK3oLRvtfH38t1HJ+MYcYQZ3geMXhiO0jvDhnnSqYgq+kM5
IkhNCTpNakCY/5Acx68lJo1jhK6sDiWryK0cU3eLsrryNYh8m2Tf3ZpF+u2ziDDWeELT/U2ZltFW
emrq5Irbw5aVsSEK+dSJsczjbUTJX2vRb17l80/apvgBY2yA0xH+nuy3lFRiPxQlGhAHO7uEXAVt
Dw0otzCIIKNQJniE8/yL72XFlA1mBo58tzlILggLGWexE6Meesnvv7kUqQ3YRTAr0CDJghL4IUGR
NdosrQwY+3L1o8zhZigRY3BWP+4rWxGRxnliJceol7pciHnwMBdytiFLNzMPLk10p46S2bYyp2sd
M4joWiQHLnZIYA4TXmxabdJR+rTPti3CgGi3LZoOLNEo6kHY/pRa5Aa9Ts1dlIeS+wKMYr5xxAh0
/V3UG5z81WdfRwuHnyjTzyMQQsJqQUQoHm4MPOl7xJs0EdAIOglkWdADnn7hD1bgvHDTN9EDYLX/
CImX6zcHvML28g2TkB9sUMWxeQSgZw6GOIwCbwGTo2LG3XcTkiVGLBXlUT/aViI4HVFLi1/ogesd
0u3QGbTYVjM157J84TY04xfeV/HV0GWeDjMw2JvNCiXGxwjUmlZm9EDOp2fQvuxVjlMk45R6apTz
B+DWnf2siEamLgR3bD0466Bsb+jYEtiw77HUsg2M3opHQ2xz72Hp/BwX3SaJTjIdpZiya37ew4UX
y53Zt52wL/RaErj2srD0p1O17RHe35BpkB5B0IaAg9FWxp4A0UzxdMZEjWMoHsQVdoyf4lsYZkI7
hrBW+7UUwKlOoxHIH2mbDLc/mMEAbGUIYdzOdhkH8wo5LixaYCvgiyOW0Vc+kCayNjRLN2kHvCSc
nQYR68OH+qMq8L48C6tVZpLs2ewg+M5y+cnTOdnAiRHtKhoeQq14tqizKJoMIjs6gnY8DT9ZYill
2PtuDW/THigR1gDeA0sZ1mDDV5HCQt7Cxt10ehfCjJlUYmRnEo5GTVMLGAkduQZ1pufmQFof8kD+
oVwWNSd0bkIXsUzAk6gZEMIB+gTd9oOxE6inTGgvsdnITMVNj+S7wzHx56Kw/Jl0qh6zrJhZR+aU
ivBxNdl+eXASh6vEvsj87zcTDgmUCCaxXCM8Tm3Z+dBxIWFF0cXVj332RfzzWIpCJCGUWZkYy73p
/hXLt0FHnLwZMtLAYkmPAlHsgNxsszurcSewGVo/nXuTDZKxIDGakiO2gcZHXPUio44mUQpSDOh4
XFDaS0SaiaQgOscPBCHulKIvc1WpuyyPf8WEFFEr+AzFW2GgBUJ9MsCSRkhSYTDzKbmx+D3h05aN
WCeBO1hVH6i4REEGA6uC7AwKWTqcPi5F+UEwAIsEhArAzYHOU8ZeR9LmPxyos1yAsy4b4M3N3z4y
EAOkwdMlT1Fd8bc9kLDiYgIcky0dFOSCMqkht5gGRZQMzhNEs+fRDNFp0WAx8K+LYQ2A2LoGDnaG
QB2nZjXgt4p+klYnJbx6aErcNQMobj1svloisd2kBqMJKojyd8chntm89z6EqqKOdNr5A8OcCsmg
p1yBjxhkNPuQtZmWHue9n5OCs9ZOTYQlIVDIOkCfwz6h3J5GZU3XqtMTemSbZ2kAK+I5M2m3RLfu
ZrZT4NrEHs8QDgYOtCpRoqeYw2QkUY9/7LIMNo6wfwwYkbjDgu43jskjyYgbEIiqh/azRygRnpOO
jm8wIuMOsraPSAhwW0K4BTIJ+5XIT2YcTEpWmoWSxitW9ZCvaMRl8OuncCkE6nJRjzgOURNooEoR
83vhPUToEKsf+3IF6bdkU1wzUlMWSDeq/QumDwAGQg7kguw7fHpRGvg8cMKB5t+EyB8JegHk5bF7
rWAwiSwOIm7AYyOWstwt19UJ6MM6P9EvcPNwUtnmeRoVJ9r2WEP/4WUqwBQ1L70L0A91We61zGlo
rdCTwPz490EIrxrY0eqTRycTo4jSmneHRhjjihepHKjy3RhOEB5BL3dappAJXFLXS+xhIdBDrQTx
Rr1CvceTBC+QfhKTDna+B/s5lvsvFVedKob8wPQL0cfmc4uv8RUSFfon8C6s1nFU0Fh0sRGMkETT
S5ZPp9qiTxQJUPz5uNAVVOqPnnp92yMOt2OahV8NN1v63MEvxNTlTe+HVIgPyCDB8OvLrXauT8r2
dVVQKmBwR9NByi67NIoAxCxYrTQBn8q0BBXLb99CAYZtM2UjuxWeElw4tGFsaYwTFFgxTksJwPoz
tO8a340ME0h/UcwbbqtElYPyhGlZxs3MWoqsmGA/Vph/EyCF6dMPfuM7pdwnxeLNU0cHP3ikAchP
hcivT9POyId7vMa1iROLc1fI7t8DnDII8SEJYPBAggGxL3bpdFkSzNQXsZDYp5uuRQsA7Y5SIaKx
B3EfAkjxlbhwlUqoQwgMUbGqB+no+SAhPHuUT3xRFnsB25DzZCN4uVTr3IKZMuKwtNL5YXzLjYFp
ClAgxNTQ+XEX8UzjLN9BeRDLCVVZwuHxg7jeWwl3ALam11eCiGacoI81Xci3Bmwb/QbBINEJansh
5elgW72yP33UNbheMgT5aa+B9Hxt38pMaVnTefYR8dEHYE2DpQdkbsi5f5wdKMNIOEB2eEZZ7yAe
8aRCvOLfmzMkCs4I/2j8/bABFzCAwO/5m1Qa8acQb59dD30Hj1d6LRfPkBFrVfgvlhNLGabSxoIK
N1UkctzMyxuGoXaxFcJp3vNsWU3T+YeJKU8/6gSTpgEziCWq+y01XbHsqKYR5OYnjeocO4xDu1a3
1ZKijtSUdXNq18oGi/5jvRBsK6hVyN9wOViVC2VDnK3BeslsCASte6OInGWAIwuUfeGuxu9AmbRD
EWJKyuWinsMLXvw2Me0zBDBKvxvIYLnJCS/6kH/VjU0MusgbUiJfoophwNXaU1QgxVhZoCNhScKl
Dsd7DNsxqOIPsD6bGpwZQIQjC1RJcDuY+dcHSEk3jPnYbT4L8UvKoEVJDg/KcpNiya+XwccMcVH4
ropRBFgZvnzAnA+HuRNwDOzE/MU9NeCbmeSDPFl/KDD/uJTAnlTxzH+kOTNFiJP58kMKV3euN9wh
OApwmm0vvBUHnv2ZNQ8DadeuFMyhmDr62lxO3d71eWasySaB9IZ7rLJER8lBpTo10uC9kLfGOQej
AkhA3PDrn5jfCSoXRwXW+ccJxtV7A/z4WfDwyIbI7mtvOI0PMhxs5+3a3lf39EpXael96YIAlOoH
x8ZqJZ+JncUBv9zIU3PPrsRFp75gOWb/NulIL8Xy8/W0SXmzDAFFPjLoCugjH2MaAOqmxygiMpen
7b0m/hS6LEQ7pocsqpwzYCUx1D2We+1i+kwarXiKmWN6zcvbD055+T7xtHBO+VO/ALpcHgneIqgV
VYC42+WABcQG0//7Ll4EDcEyIHw+LkbCYE0/FX/PXfHHpid/MaPs96714etun/0xms7+lN6mj0ry
Nh5TurgH1EXj3Q5LqJ4DVvDYw9I0N8xozaOOPPaiDXNAiMf6lwxKLBR0t10YK1CDrJtEnyBdvkDD
Qf5KX182gbEPL78pTi+fOxYqiB3vMeYfd43VBWZM3E8Pj51QF4mYbKhh/ddf1fWB1OGWgxRQx+iW
wy6p4q6AY+eO+ygHpIDK/PZMrlsn9AJTbKIiV1qHA5JSGC6WeMcB8zFHRJpDPC6E1EnsIbPLZI9h
QIvo4I3IgbMYrVrWmh61yNy+dvGUJYYTxCJtbTm8HnynxtVuKoAxkgdS0TSRBWdhecjo5g8L92N2
MRf2EaFhQbdEfvT9t+Z9FDjXcJ55NwzSUsfYvvbPS4TRyOoGxz48/0gKsrFDgCTSV/9eZ4L2ZvEG
xu6wYvH4bqpZPVf2ry2cPaz+98re3j/G6k6Gm5xNpRW8z5OQTjE+pKW5U9tql/bClpxTFNNMBsBG
NPXVlr/400N7MGV3RSUfX6uTtGdtwoadLA4sn1aY6EORhIROa3muF+m15viZDF/1bbMqb2LxZr9l
FEIc6O4xNsdAHlDbROo8FREkFIpnaDGQgHqz30pZJvgWxZdUABkWYMLenL33BnlRN0SF8uI3+83a
lTxM9sZNv0ksIXSTHjZIYoR0/+0TY5CsedEXft2ezKrcbGGKzym/zD2tsnQpFwaS7uSY3N7H5Ej2
oU+vziQR4w5+jBPAG6ZXp40XAIqAAxCfDEhbeWBmylYPG2QfzwG9xzzAEA3bGIwA2FF8oN8/smsy
oiqWLPZ8zbhTvqzgIF3VbbHMTwzBOMu0xPye1xLjAdTk+tNVNT9qvUc6eNhehCW5OL0Qz7nPqYfI
26Nj//dyNrJAWifmhcDG2B3ITtL0IQzVRCOa1Ia+soG+JGH8QMbciyXSZ4Gw7hyLKH6hFRVTnvny
4eboFEnMtENU0Z8G5wxPthlqOSHeRhgbUWrixgaZ5MrSwyt3oLeAcIF1N1jcSPC2EFEQ83WPaAgt
MfcPd9UMDEK/c4LX8VXegjVwcuAgQQz7qIxEoSj1AbBgv3Jk1p11j/ND9tyKt8Y70m1srgEKRW2p
9Yb5CLiCrt2AvOH/NtKeNyW2OE4zQWuMI1esryycVKhQvTiGeh0lzi8lVd7t4mE2Ms7iemx5TV/d
mgGnkH4pXWQnUA4C0HoXKiDeAvJW0js23yMHzyHL0wufsiGfwWmnICXRl2OUz9KFF2iHxvnSzNIr
HUvcb075KIaoBam7bwA0igqbuBJ1+/2wdzh0Ki0hUwKMhNeQXml54V3R9VaUAJ9bctDP+lYnueJY
LMWeXS+SI89RfIgP9AucIq5StTLOkEPUXXsLd8khH+UjUuyPQDa6NebKt0NrZ+3ex2bFFVY2HB+f
KpPfBq4Iy/7G2tHRfBec4HpB9snmu/A/R+ssygFtwh5SrapVu6Z15/A2PL7xVbw0V73ecN25kz63
9gbrAnLTnVuFcym4EzfV48eG7ZqahItl7diHSKIbptfnWN9WPPLlol50U/Ll5t9Fb/K9NbyP+Fre
2jVB39bZ4r3EV/ED/5+FD6ZIPBf07wRFijyT5MCZeB/17ef2PXKx+AbebdRhkMIJYg9WSMakcYGf
hPctjfkmufITLEWTZsUH7IeUPmeCZVby9Hv8HPUz3Ye6a07WuVwUq8/RpNuYiTfOOIulUhwyZ2bH
iyY0pevyxkcsXCWHbu2+a5ySl1Ric/WcFf3vWj63E2WCBdCtmWWrnPBJTt/ZOnf394YzCMjIKQ93
vKNupk1gl3NWz/8uUm9snGUeoRejkh21wKJe67v6pp6VCYVE+AP+6KtnY1cssWf4LJgO0uHcTFRx
4tPvTd7xbV8yuJqBfOZM6buGOmDxHVJUmVcK1fdG/tNnb0R1ze63YbKZbpg+dVOkyjuaSnNOVUwx
WyzTOeZb2+QPpJUJXw+sEVMkmIInZfacKswDq2M6bo40rLfmKGOZra8t3B+1pb4GAnz/lZdwo81I
huO9Ifr+jKsG22d18Yov5oOsib7uf8YdrsRAbZ6KG3iDITFOOn7n4l/rwonhXxj9D6NFB6X7zLXs
AyN7wqNOuP5XWHkL11zBqBWfVb7QkCe73I13zNKEl7cDREwwpbMXrrqlh9RmQGQeKlh65L6QrsKK
wG5boM8eitp/n15R9bjlqDgiMPXw5uZ/xr//eiIUAssygEh+XnyN1AViDWhZ+Q/K7tTCArgMhDOf
uiBTguyh3oxxmO189/pCP/IhwnQIVTO2XGYyAl9iVALqtCn35Rizvm0IxxdjRA9OvMsIH94y3ldk
XD3u5Z6fiJaArfwwYA9gM/swvtpjiM/+PEFxlLrCpif1hRZZWBT/YEXgYOaKIKL/Px8KPrVgUytM
SgFf/PoiuH/CBtwir0iwnsVXEMRiDhkOYfO7ZAWzHAI/UMCNJDaDHzqhy2YDrXnR9sVPR56weuR8
9hcU95zD+2JGGYA3LNKPTbr/EPCDCR2VC+sRiAIqWjgK774AwP95GAGdt8zZls2WxZsKguUaHk+F
Z2Rx5xwBBX/+fQc79O/yhF2N4KI3++wpQXg98+cCFiBSoOuHAURBAJRHZRBq/egu/fp8s8DGUK1R
qZmMDjyLwJchltFBzPsmXQjtBvaXFLQF3HDQWUjHj6XQ8ypBPsVE4VJMX0txlsRpJcZsrIk64TPP
Rt322RLs3BtzBDQ0VDXb4q6gNxfXBBoOGWUPzKrhLIhrw1VALkl4NNfmOXrzsQljBWr9slwLq/Rq
Czhk7jkJOf/Kj3ob4D847xGLuk3xX7+BiXDXhEhPRLjDeUJsTj+SizZBvwM3xtd2/RVAKXwtnGgg
j0GxA+pXdZHcpN/nbLF8oFn9ywvLdlSCzIqX6rY5NStpX8+rk3FmN5uqdxAxtgz+bm/g7f9XK5vu
3ptIe6TEbCZQv9nh2LniQ3KgglgZ9+Rq8P+sbN0sOfAv7cY6tzd2APYL1uAbFjkyW/yZFYqqAyVP
w4wFdwzkChvmB8qJ+S0CDi64nvQNCDmbNHtOGkiEtFHpEY5JfMxmxZkwUJjjf1Tr9pXytmW14am6
ohK0D9m5d7CvYEXNn8jUkw60bnSSoj4BLDs18L/LdcPCnHznve8x6+rRT2Wr+ZSAvt9ZaV8LDMba
zyFWbnFP8CjT35hiyaxRTV1KtlAGiS/M6tD82g6LfdZbmvBWaH2fdzBX5juy3h+6xYDL89Nx+x1i
laV/VpFnhhsbIL6HkZJDDfdKvV80kfIRldeL0LV0kOF89p5m+YTHlJqksSeltMQqJ9PHSrOwCeFq
IBGPlXz0i3aUR3A+swc/iBudq6ItfKy/NAQq2TvFHSD+S41AuQR1Hdrgtwca+CHtIIhMnzaOOwMZ
K1gQ5aKCp4de7qq325U7tbzJCvYX3St4G0y5fbZPyqAfUrvCbVYVvE4L4EeQU8HppRD5DMwpkw5S
M+eWcgozuov21ihkVQ/U0tcEMxNIKhymsF7RAm6yz4B9TAOrpYBRAvvJtN689doFV4hveGkDCkoQ
XA1UhOIT2fQmKae9l/8uplQrD/cNkXPVbtjYvsX0Gw41A68K06+J9Xn5sFqhrn5/a0sJAA8ElmQw
1OExpp3o7Vk9BB5ILLJQMnR3yIPCvB0FVTuOL58LtDiMaFWh4LhCFbq0Yx4rziLYfIhRgzUpLwXO
xKGrGFNSjjkzcNa6dPGOJuBD02j6uAujs4Z3wtoJXMbTxrAVDwLkwifCJWNpgHwM2H7am2jVgAtW
nX/DNnTN2CfjUT72LP9HjVGAG90Zl8GUBcQT49pvNcbwkhEkZRbyJH710xaisRgdI58YZ8pzijCq
H37c+lKfxAPKGMUQ9Zf0PZoRhDSi6KEmQJ7RBtrD41xwKHhUEVcsMGc8JqYQ7BgQmyPWnX66hr3c
mf0vnRZxd/BQVsTJsJ4s00OKFQwz9RfyehQPA/6OYxmiDWZi/W4bdcww97I6LfRR2Kx+xcB6w9YA
3yluj8+gYw99TQr0PpT6NRxOH7GkieCaeQwxBL+x2fO45SBAGHj4J7Cw3otixlQSiJ/+gxIOeJkF
gZknXSPICe8Y02b8xAyPfwTJ6rFIYI5JOcrI/yHqQPytwHkYS4HV8P3UjJU1pkQE1YCtx4HwFb7B
AGKy0VV4RGsoDzRU1FcUh3RTnN9Hh5yK0Vmfm5l5AB448JLqAccPsVsMSyExUHc+sGMU9SrlPdA7
9yuvQkUnimeyFLh9f32EjyEYLXap2FuUfsUcYpUe+XkYiBwCDyO/i7WGZ5dSO6SVxikbILdwRWmK
Apj4NxI1De/z9jkLLEm8UTOdvDx+b8GhMQdm2kf1AtK7aQShZVASGf92ya4zQNsQVNMO0odgcAWt
mRabnZkYV1AiMDXKxe9N/fc+GBXwI0zFBbucX8OPcOdQ7ZMdASiGHuMNg5SZtscwhTkejy5d4oXh
Dz1/Gw5YJjiVjKY56eKoOje+0u1lcHVNBMjCA0FfRTP9rxE7w/uWz8qbuD8426YfQfPmAsNxRD9i
024LBJYmg/PARWEqw+uKFZnJBUFb3AV3zjPXh4Wbd8EwXFxFUlZxxfh3RWJaEXBsjFN+vG2XhYhb
BORuDqQmxkels2JqrEzSDaSWlX2tzvyEdOD38v/8SY7/bjYOK/9y8ztQ+ROyKP9dCUpx0cpwTW00
sw/H5zlk6MYZyiDwcwfQPFCVMK7mR1XBueetcSKZynPFoXq+C9Zx8Z3clZxsDv397xAp9emgubWR
TcGnjgefBaUYNkTvzfsmn8FFQSsa1liy1UTxXm7E7T4jJfsGssKF6VDZzngV8dww0UD5wt6pctgC
NqSDzVeg/9yd2Bg1s/BP9dTzA6qCeFg+t399NlAs74OGiFehu9mIX4Tl7sL0kyM3HDc90Gx6y1dc
ZNZxfcddAyUFlJcvHbt/Z5Hxw4rHTDwFILJAkUOASAyeb98b9xLPoLinb1wSHtDPjZd839635Cga
miNd9ZHTz8X93sRl4KL8OxzxFnCRp8sL+zz+uY2FJ9nL/Zz8c16Rt8/Tx+nkOzjkcsO90sx4JzTP
PFkfhp6oryC7uemNu4af4LdxJ0W/PleCs49HHH3iLgfn9UN4l//RdF5bqipBGH4i11JRwFtJgoiY
w41LR0cRlaASfPrzlXP2mj1uh9DdNB0q/PWXtfulic57+V6+/GPDJEDd7boNG2ok/waRg6RUuDlL
Yj3w1WH6/C37w6NkPeiajTlGfIY7KyMgx57dMbY9NhuhekGytPH6PTv9I7Y8Mi3sjGHWHz+xzIk4
2gtYkiv4XA6KTWTR4UGnXsN6T04HOC1UD480p+OBZpeOvkQOjRfx4gmvHeYLg8WHPfqJtB9j0ul4
kD25MEXAlWq0xrC2QKtEDgXAWFdfI9cEDlCyS5Az2qDN5Nd4Q8eCeCHZidEZoIvHEoYKAmyiOqQu
CRhMENNIfJjeicbDCWC/TJ1kDOyXlAS5KyH5V7groOMmc9WbIQw6jmDOO0PjTsay/rg2cgLyUVdk
NYCGAO2KjcoYowT1WZWMk4JP1t/sM3MhFNERMUNsU23JcE7Mcj5AUbXZ2/VjK2BbJ1Npd5CM4JEk
YVI2QTqH4/WYDki3M9r3LDQb0angAwIPA+XPefHhLuEMahkb8udNEQbIUjQmymUwhpbHe41jUrW+
t/Xisfm4LNw4XvCelEEZEK9oA4GdoEaHxPOj8T+n+UZdZl7Lx3ISoFDv07CzKOYfCBYrsssihso+
1l6mIfk/MblcNw+8NXgVlpXfHKnL9pLgXkz6MpMIyMEXo/6yab7WtdM4YhM31AlxRT1+2x6OuOXV
SAbqNls1hLMOzyqfxCC7tZFMrjN0EfSU8ElaObi/5tiXwN/0gcuRehW/XiCjAUCZX/iXEL0rW2A/
OoEFD/QzGHPzvGAeeMBmsHrmK63+uQ0vxmt4JQ0zIEkyF3P2uTh7nTA/vAmXIlkR9llSvbdN0B+G
QrWK1yLmZBBtwGJ+Kisp+7df9ec16sFv0Y/8J3mwXvtsTihetQcxRBpLBT+gXxP1V7Ja2N2g65Xr
1MJkAIBxCBgHxRFkJm76ZIRbGpGMXQsYBWgk3jo7SnAj7U53CiUt3XabNaDauo6bM6nOIrzCvAWF
1yXrZDKuzbtfDh6wbD0Gi7bfJRf6E8vAtk2UGrLP5rbXalZx4lHAihIX4oM668xeuK7xVeCowy9x
ADgZnZRtjj9hX8ARMfhMmjOQJ4zLFHDESple4efwG47m7X66v/Vaw9lJ3tA2wTb4yH5eOLvwngJE
BcxNIhgWLJYxwOW4G5laczohCcnkc1vGRyDKrHIEUPU/y2jTxg/h3QLubv1qTnvdAScBQ2ELxc9U
/cYo37f2n33K3r8sltGLnNa4z7zGxWiitmH1lQgRqB7NyIH5FAq7xCt5y+BA+TzApUfngvNCcddD
YACVboM/w+vfriRNpc+O8/GzgKho5qe+KW0JAuVOj85rzuga8FTAcIiceXWdFvgm4grIJQ2JBQiW
r0rfBYzUxbWGicbYbfio4NEBHEg4NtUQjUI0FGTtNxuWbWI3030BNWFKpAUM3uBYsLU+Dbz9WOBZ
NB8gbsafFSi3d2IohwQ4GtbzLQg6+FRvs1I1ugcsJ53aY5FFwn8vqtwhVPzST2fY2ZVVeUJvY910
IDZY4J/F2/ZcgNHB74GGD+xipBwOBQnNukNqFjwogEcMBojjYJIm2UlZUWN2OjMugMORv/yGDQF8
GIaBa2k/T2ATcKYSFqQKCzM+gDwlkxJxxHbZNbXChqXsCx/CsFB3+uUJiCFQIGzXJSYBrE2soU0B
gVfAF4AUMXNxCh3ETEJMa1sgfgD9Hk2zt1LfJkXJnTFIaaN36B6u39gw7XCfcMtWO/RIcgDPi/gp
cNx8zalFiJayw5fxmaOq37dNMQmQEJ6AGADbQAY9zBLvrVggttlEDAeYE1CbUDsghhNfBObb2Z+z
o8SRQROwOTzGnS5Tfp67pfUM8vA8TMfQSGNHZrRiJoj7h94KVfS9zceUFmlG54QN9SQ/2LjFT9Be
vGbFLB3P42G5rU9Y6lfo74v79oPzihBFp/BhanUIJPQVXL3YskckqAaHUiB98K5gZecf6AOcVF3N
xSqBFQKAyfX8BZUBcH0zqGk/AvB7yypIzxCGtymGOAYbPz04cvUlhoAOOIxZDy5tlH6cWfDf/6gX
N8ZWybJWmD0kAfwPZNtkHJHBnL5HfDib6N5wwwFpYU3YohN1eiKYI6ikhKXCZQ41T9NDDs0vwQvs
28VFqowyEcuR6fG4xBpMDWJER+zC2YDZZId1rCdCezbt2k3MGmDnkFEeYMwx+ps9IDfs+LjmckPH
LYAolR/VPXu3PDp2RzYeFKGXYoo4iJ4N9ahIqQ5VVjvZ35Cpq68WKUZp9BdSHBxxxBRHZFQUEBvh
GyEKqQqxj/Yj0fJEiJSoTgh3XN7eI2NCVIMz5tjC7A1LMUsjprU1vcBVjwjxEokLLYub0Y+o/YPv
6bahBu4XHwUyZ9NC+kRXQm5HOersCfgsjheRBpFFO8RlA+kStS7diAcBB8tzqvjREClIlDpKfuN4
vODC6OzbjL40pJk0WezzId2hL3EAHevgskZ+7L4G6MQiS54yj+LjATI5Auh5SMI5lDOVAE3RytiS
gcOIGhZ29ig46Le8PERvBhUeCmwiT8VBWaJXgYwBGiLm6PlVXRILuR+lDqET7MP9q10CVGt8bFzr
hWKiQ10lcYbLs9JB4qqCKf9loQdzGboQqgxfRE8ALPGB0J7HgMrn8xqgqvJGQbnTxvRpUgD9jZmE
S3ZEvtOhIpl3sbygr9B2zgK7TKZ0L01tV2ZGsiLUT1JwoQeSjJMxkNkoKMSmEJqK6oNcjgIFSouH
vVyGETkbQNajjM+ha0CV7Pp1QFQxAeNu5XesN0ywOvlPLFqjLqMzVNCsfpN7Niyt4tgjehbFt2M0
l7fL14Rgo3asHZWgKPQTlOyCEKoBikE8vGU48hDejwTQY+JEMOLMfYomVNyAQfzBFpleTDYyu9Ov
Qc069iFRMKDEYzQt0FIYO4mD0aNNmsVfxcSkwAhm4iQNVAQmHZmiib7VnzZv5xpPGWbKeUiLCLdV
nhMelElQg2Is+t162CrIoj1rP6xP4dwh9uqQ88LDsvFxG2vUnh1MmYzqUpYXOlD1sEPl5wAkkE6Y
MtS8UCHixcmMJqT0beYu3i+Fl0zZ5F2do8EnAW+5iZP17mWBuizRbd7WufBRwFl169vgcyeQ1AJ3
Gd1chlfzNkAuNTFB3geXwrtPezBSMFYbFo/Ii4cQ+zxkLbgyDEFWQX8JTZHQPzI6WA66YJ6O+ctq
L5KtukSNxdyy8xgnr9viqQ/v7RGzQM9CHXjwPO+5vNHe2WHp8XlC1CydnIlNKwlQnV+gduHWbAqa
B4w9fYi19TPXkAZJXfTFWTWXjDn4/4wbScsJurVoeuEwWXgBPDZtVFVbJ0L9CZOlRTf1bN5Fim0R
1RZ1/jZnqdMBl0CkDzjr/TGYpiwI9F+5z/EXdCYV45c1tm2C3OImRjcNmdKN3YvFzViD0VPlHX/s
RwZsTp4VWwd2s+oDuIkpamn2Yw5clgU4fQ2YeV1fxQvyXRILNHUATFiM3lNCqcUm0R6lc8XEWEB0
8ZT1hbHJ4BNMA4B/xKOAYUHR7WW9pM4YB4p9MeQ3F9iceSclx4D2q54YcRgViIDQGLEw8fhdnzef
gtHCYmPwyp8CSYuHUHPzkiiqhZhILCjGDMDUuO3nzY/FikgfyFj85eOFWsa0GDBZO7+tb/30F3i+
mFikB7GlwAZdgHXsLhav/iKLPFjB8rLuNMfFOWDm7gjfPhJGg8WrseYe1gPFp3L8zjx/SuilJ/aW
BJvsa05Bn8b4glUKNOU5wJTRbARnbprySlJMfIitmEcuVteXZrXWSUDHEfZXsJF/4Eymohz87lSR
dec1ZxVgOW7vKZ5OZ6SxOh6hewdIGxnFnGHF4xRuGz2LHG9s1h847HVHh7k0d9tLdkgLY4ZVuC+3
3p8HKDUDwZVRiVtbZ/hTHyyMXTuCJ/W2wUNL33gQofqwm1rRIIcIOgsiZlAWVH7F0Ze78wo3gf+Z
o8gcFZTYInvsPHp45xGnKh0vZ6WMaCA/jAI5QxwZRXPF4OXKmu+SDOLvTDTYeR9fzrM5Se1YwFwp
JQs4wHPn7l9d0L4y3inpKb228zhVkbFC9jQpufJpRNd+ufK4BU8gxJt/z6MTrUmVQNP4xRZSYHpp
84TS0r8mSRM17pXidYoCcDJQ+V/K6vKdLtqfhzunSbcJJbb0hRQo3/5KwL4iPZkeXy4Pxl9S5PdZ
Ve9ylBI06K6l3+SVKDgTPibssvKTuheWfT8nA4LcIuX2uFLj1cgraxu8VI7rns5rVfn2oBL5u2nJ
Y1PXiy6ik5gELh0iFzOM/lomT/jXwXLP+fu8UJnLpfB8U8HHBLQFby3ZD6y/378jvCkGgDy8jCP5
vFEt/AFLqYsnozE7Rpp8xyxDYysGA9+X0mVd+3EklsqCu4SH0mmCDn+t6hW+dKAMD1kU0Tjd8xBS
Xu7jMSBY54uMNXlSGT08ChJuxQjDbsBA5lkcKUyu+t4i/7Hr/o3cgr5TTLkrpwkVPVpwUioUsuCP
r9GUbxk0Ro7Km/6rD6cN4054zRmGgc7Y071bKD0IwwXB1PxJkgcXuM63O5kp0soskPFR+Qzob2Nk
vsj9TGt2UBhdqAE9MfiOPjklz80AFyIwse5lDBLWcFZX3iZJNYICiclnGW3yqJgg2aanfxUy9n2x
DSNN0iuPo4xcqftvRPzNTnleGbF/z8uoRBqU16d7Kj/yOmVf+Y7BIbVhheRSeVc7jznxnQksmfI4
aLUez/Q4Ms+kFqxa0LXLsMLhRgfI+5FRxUqSot5cQxmU8lY5/CtdqP/yithUOMAsZfnaOVu5hfck
PSIjUdovpPEY+LlJCmgyiOQzmxa09G+9aVpSHG8fLkXeAY2AJEfmHBr3oNG/TynVobt5yMpnYWJw
SDewP+Dol2UCYjgShTzpOFlj5IXJ/0hSMhGG8iPLl7S88KFUp3EAhPjhlcmJvzYKgkRO1/KepYSK
1yCDg5dVmTXWKw7QlFt44z3Javn3TaxdyG70ecyUkaEvPfk4ynhOgiab4n0K5iqQ/SWs2Oseofzk
czlxn8bTmkuAo8pBTGkqEvnHx6YcQBqGAQ07G62FvQXAXjZNoBJDmsrnspNtGLyU9oJcTM6R7gSz
WxY8uQvksfcIr2FM+fcpHmXKqFhT5X5UH2A7odx0nzbW+fxOExieiDZbBBYg30gpT0ArxLiYkeKB
h0X8Y6goWGlCDMsCorpcHN4SLx00Ms5qdjIGPNJSc9n4yecoNI+wgByPbAAppkG0JoR79jPFvxja
+hH2bCCIlGjDxTvJYBHSf3HUak+3uWeEtE2mMSx6DID3bYDSRMAUaxnuBdRhzMnAkaG4I3UfaAwW
1QvsgP9DlRGFxReBcLmkePw8t7D1jdNpLssATBuBVQT4Mc1r675EylK7/XgPtvVXVnZW9FxYFUBF
4ew4ptmGByr3cUV0u9G1EcJbCK93ru9A24kUMccvj8yGSM/iw37Ova/jvRFgupf5WC4fz4n6yxUM
oiN8vstmzAOyGLDhN/EVtlw68IKauBR5BswhUQfLeKj42bStDZ9wNxSwmkdDIsxeqJ4tl7G+RTCo
5tT+3ncI/8XWv8fGCt+duHSEFY1F4M7g1Pe3UPIq6J6MpQ9p0i+jDrQNCObAcFCM6YiMiEVA52dS
aEL/8LIRWhCo8KpYzz3URVNhGIIwed7+pbU869+Cx6y7bl6Fw0ShicVb9l3eFDIVngSELpCCrPoI
nyDqxxAk54RNmbumcFnQSJoP6TXNYAOCGx3JEO/aFDKKxgX2BI+/wL2z5qDs8fQiIQFcX3M7nZvA
HBUZcEEJ0dLfe8V8HE/p4adqo0c28hHfhd0JiM/TLZfUwwNCKMR4RUQlX07NAI1QBWk5iimBDaxp
72Xhv/etxjihcR9yTcG5Ln44fCFETNAeTR8w+pgvz/5ozB90AZh+Xku5RF8h7xA8Qk8TBhEahc68
w/yOhrlnRUJSI34QvlYafjnC2tGAM+iXjiJwCFEWjaL+ELzh8Ea0C8QLJu+Az0wXIZTKu7CH7GuC
1vGPYgKxkEpZJss9EYcxeRyaAYOAe4kB+4DeEuOyFEg7Gf7MFhpGhVJmw2IBImsHI+Z1HkqwDAiz
2EXjRS8XHmR0OIfxg/hKMXxhyHCeIcN0k6Y1JNyt3ZAm88WmOT0GZ8fafoUpNjiW5HjKXbLq0L3f
9a5mPeoxUVIWmVt4n/I+vsd7MpZk8XszTOvlLUxlpiHpTeln9kuSsICuNHGZ1ljxy+9KKeyalXuQ
6kCsn6f34M2NjbUsYgh/63S+vU+lItQJ9jYepF7K6prOCbLBB4fHrM9CbskqTDsa6yyg1tuRnkL6
B0vuAk+npe89KibfpFy5l93vu1b3JA6mSXFNmrOVRsvKjRWWClkgbsyI5aVwyD/1m87pQIjeWcHV
35zmUFFjzdBMKankTmIeSFyNG5C7GZFrKedBeVIXoOzwNn/hn31/t47Lhtb31jiPl9o6mj7372UP
PfE2h7Cl93ObJ/s7XOK9cbJ8+KDzrd5At1idrW44ea70YBdUWxKUWvC9xzYZwZy28zYuDh5T5znQ
zNdPg4Qm4uMDAdGwn0PFbZEq/b7Khg2/YZukPGGJvrklMcqjKIimeLvBdU1JJQGarDZuru5gbLUJ
RbEVelex12tinXABMjyMA1g9kpI8HchJ4SpimSJ584skKDe22KeTACi0IdQnSwN2dNI0RyNQh+O7
23VeVgibAu76KOiNIfKZ6ZNkKQ8JH11pwZlPZp9iLadVtlnESDGLDTqWAs5NB9d3tRU7QlZAkCID
STFw24u7BzLAK4AAAifEoGjYGKsGreHFjrGyUrk17/IMlIFki72K5CgE63tuMUCNJ7G45L3+wH86
jZ2nrY0IHB3uXJJl48O2AdKZihOSvsSGaPRpwuMO76iYb0f5wIEdwSUPtuWmEMXDYW3Zyeg+ih3N
6p9Bz71HkjElcnAJAqujIx6/NkZ0ZBoRTcmAATKvi0ePQgx0mhQRR6S8yOsF0Qgf0tlRQ4UUQUKr
CpSLftRJwGEXJhQ1vIQGaUne9sdr2rtx5JI31dMmiV+vY7870cf62NImkIlOtInQUH4ckpyQfqXj
PvhVAsgiHMXbUT90JESa+3J317EwPwzbQ3VISuJRNSrd66DhlH7XuwSxu0pcSD84nXrYbqaXYRVA
ezyJx5dJNE5HkdkZPHCdkY/BWSS2Osg97h9ehm3/AQTH6cBVWQXQXQaXYRa+AiLswqafT7PwPX8F
CyGzvA5zLyd7T/8zamENNyEp85v+vu3DJRBehuk0Dx7TNGgt7+G+4dV+Or1Nz5vSj4H3r5NQSqz9
PLiH/DXf36b38IxxeLkjYHYKBykn4vD7O79McZUl8zgslnEYHe/zZP4B3Bgm89s0Iu1xHELUto5D
rkr7yTwK9XXm9nSDczmEVSG+v5haHkG+v89zuDUiIo9+epOPIT1+3afLcn2eN7a72eq2rInaui39
21J+6nVje1ti512SHvMXH+HvbZmX5ua9LrlInT3X1+VKnZGzxr4sm+PGgsRT/dakzbdu07ksFclo
Pwsvy/ZYG/3AYYyTFaL5cYGDjqTYZ7KDkNkdNKI2ajnhA9Ld7mg3UGcRmOjPBHbliTbCG+hBwtKZ
hW9h8uiO6vHLU0a5RW9NuqPmDHYaZRTWY2VUhq2g454Eq8wP75hMOljCh9UUZNigh7s05bPtqqZm
hE0XenW+QvU7IDOAoQEhbh5BPfHTCgSfzGQjHw40CVzOryVHNQtj/V6ujbiDX+szBZ/FeblK9+Vv
+X5daRbXMO2wka5UmiJkunKmhxnHuK3kVjkJ83DIpQA/uFrK0Kx8wHVzlRw3EFZbt5V4ODVLmfas
U2tKiiIO9eRPbiBUGKcU1/YMOVAA0DGVaZiCc6ZQUNUYyWiHoKv/ENbyiXefmuR4z5I7/66Q66VI
PgWD7UhrwSDSHrmKagR0HTGt/11CsnRWLLk9dogIdujGgRTdwTMyTVc5l794ElkJuJUlADsfaO0H
iPXzgocPOXPkuiHMzvPYUUGQbGThaADFFlg2ZVuwnVG9PAaUyt+6G/zV3tAwrktXkQOsYAX2gCPS
mluzL1/OC2mUNI1UZpJsCDe7HJHCuLgkoRANYXAM5EeQ2PJJQbRRrr5DMC1VC4qBCvGfAGmInddK
ZwXduXIJBVlwG64AAAb5Cv5nWNemcBORxnsgZ/IVS9iBLEcLKY5u3zASD3AJSisEHwH9PXVWXNyD
U5oNYHFnYyIjt4DGq4FsbvqGOmlaDuU0TSORVSHHzYpjcgUh9/KK6AP5Lo29O8Cw/27//2Kw143p
X3FS5IW/K2qRugTx/q9IbpITO/e+oI6FlESGDkff0BUrXhAg9W+DOU42EW6XG+XsbsPb4t5/RRaH
hjyA4OkrwXxebKlOWoh/gEppM3e/DvC7S6vkZmlVMUhoJ3+HMIABqCcdp8FtPGC8kPM0DAw550sK
lxLYCb7/EyTHz86V1rLtbvBwywG5RA4L57h8o59BcfAFbgvK4PCWxGIbAaTLUamAuwmBlK49SNF4
fWiTnPwrZ2fueGNS1t9R4S6X7GTC8i0o//tJHhWEP5+C68cVLjefrQoSvb/W0SUrnPByxffEt51S
Cxzo1Ie8gLv7M8j4ljh4jnchsH8blnDvg4Qg1ST04LcBxi6sVmBr4QOnnZEnrY3gUpcq5buUH3kf
Hu8zkNTqZ674+zlvpTlyBakTvoVxxbeBUpL8XO3Iizy5B9Z3sKseQABpJV0OfkiiEagH3DWd8aVw
501EXusAisW+kl+IfqmG3/bj5eUgEHUg/lJYTEK3mP9bUKETUsE3SHbOHiksydMWeVBRSnmILZzh
LIIEldKUKxIcTbEp6ko3tA60ihq5DdqQ7y9nYQ8aUxsxq9/4jHgrtX3gqJeipYURMhd189gx3/8e
9UyNUNFTC0GLXCcdePYAO8BgzyV/n/JN3pDQ3T8dEsfwf4sj2Yljh9aqRWN5VDkoF8qv3IjqQwsy
599RCVOgzyRXq3yVw/+az/3gn78HiDngnsiKt1IKkiuxNAZxtUQ6SNwE78aKQQ3jhhl9+vyBGs3z
/tVIyCSE8d8qgWDwxBZYCCmW5HugMDhEuIOURqQJoBKQx0T4dc0aUAMZNUj6Eg/PpAyniTTnSk4d
CahXDiA+4kougTQFrAa9Q1EU+D5FC8ClD1LQAnB4GsSwABYBB8L3S8+GTSWDn6uwycdb116TnLS6
L0USSVG673h4xfzVcS/poNUhkwfkfWH74tVnF0B/9zWMe2Sq8G+q04ZI/ON9ckc/uyTKJv5Tj4fw
+n3SwSMdXHWvIgLwPYwyP9dGauwUqnOfQByUfLxMGZajV2lnHw/Av1YEcebX0JICHXBKHskGb0Go
ANGDOD7fPeuR412b727htQzOxCJ3+3b3AMEnARwVs5NsyJ0+6Sz4E5YcrWdrSMIN+LAGzY8X30j3
bMSFWTRNQkh7GdAbvM1+3gTMbGgNwKgYB5wz0Cbyi4ORappEjjxeRneYqbMuL0AB0SpYd1CoH9Ig
gEAB9UGAT2ECR2gBO2kI7xjHd3h4SxvWMmhFCESJKVIlEHRGfuWCfIsg7r7/gGUAmmjCuVwZCuFH
OYge66ZAfW3zoNx7hxHvahPtfs59QhlaYGhuDiErXEn8ZnKTaz4NYAzE1UN01UadAS6kgimAl8Ki
v56Z3SWreTkuqvB2NmFKu2pOF+wDKWJ3djUDnQDWnOcBQI/nPm/hlRVYByCLVIGWQAAaPBLBFYLV
B79AwBLBpBnJO0xCJnZiCwGyK+ETV3hwiU292rli8Y9blKbcSHMAf4AdwVOIrxGwBaCJMYay9hc4
AYSf+oCpCFIj82PNgGaLjgHfA/Kmkxj57EGMR9UHkwycBpoxoG6EAbDkERUle0YCsVV0ytlWemZ7
rsKPVk2vv73JOexNlBGcWz2CgH9uUAgDO92UJNvQvqkkicYivSQwTwAe5Agk0Im4KVCbiGxQxZGT
E8Bd19HTfg2JDGA3gBdXQ1XMFOALBGSzbmbn1wESc/aTQtiBdYvkpLDVEMJDLCqOv8NZc0HBfUC8
d+wrKFAwWxikFSP5ga8yAWdc9hOsHG8jIjzjpwa1BgYXbPLmXfZrOOxzIWWGQfme2Lsj5Nrvq9Vo
GvFVjhHknSn9tB5QH2i85vH2q23JWdOalD+iCZAOLux5z2H1AxfBg9UkiJfF+uJ2gmSlT8nrEz6H
TecFA3ttwV/u6wZ+9b6CApO5n2XPK+dkEpCcvj9JgKECeyYqvjpRXAhe7A8aUunWQ3LRkdEMoi0X
2ZC8aYW9TAall+KqOQ9wBg8KrIMNE7ubJykNek5pYrLzEiCPyqS0uxN6rTl7/yRwWLiNxWV/Dd4+
hlnySPQrYvRAKxM/T+BTAK9QM4AvJdEgbGPEEd/TJyd7Di0i8ds3o8KcCvaFzoPx9DPjixLCoUDG
9XknAJU874UfMMe18fx9k5cHVi8CxcNkdRs9HMmyDNUMwZM0zniBXBGGgS4xCLBTgOg5dhLS2vTf
h264C3rheVwe7rOcVFwgjKFQZGNB5jkoYQHqdEFDIf0oQFet6sqq8XoTOosMepSU8Jv7oY15k1YG
RzG19uFzSsj0pZUGl5HrddGbE1eit6we5Owtkl30P6T3Ifs0OGUShMFRDcIUSkEAU8T5dRm7ZEaG
Nbzf0fqwFlftYa8Dg5jZILM7a/woXqkEea5yh/8KDEp05SGCq4AdggX/gLbtvUYdlPnoRz3cIRV1
32NSNZl31PF4/dm+IC3cqkSmITV3aJfRuAxKOIZOu6G2zIOnQK4wOvcjiH0A0sGKBwsKctFBHd6P
0bGHJR8kKyCznLg26LB7CxCaRNBemCcQ660+ASG0P2QWRDm8HhpBsmCfjhfnRTtshrdV55g1+k0m
BX0HtBm0rqyz/Xj7pjFXYc0jxAj06UUS8EhYrsScFgCnQb+s7kSLMrfzw0e3czIXAnJrGcx09I4p
NiSoxa/siAaUid2rGwMJuZMmwYqw2RLL/oaw2LgQYvtlSu1CkKpBKEn0PZxMRtOGJjTf10Tc7c/h
s90/h9XvLcMozJAxsjVBtJt4geAd7mxtcgfImwaqjWwEMnejhZowViXj22XwJbSArYNXEqcmQG5I
DFfaqRzXc+1X/2muG4tq2lm39i/ANzgHiWJgwKM34y+dthD6gBWPu6fH9nXia3I232xCsIMnRher
IWB5we/0L4y3uYKRATIn8qO0AWVsnke+vYGp4pzkb/AN2MTnMNVfCMgBGw3HDAnlsQZY2ihxm2bb
7P2+/cTPfN1+zqvl57dC+wdcsiR7D7n82u4D8xBLtLMjI/PbuE2SY7R5u2/sMTopHLWwOJFfZJ5O
a5/jY9IjNIcsINgXu0dlovpa8BJh0mmOeY0ZPqMAMwqd/1v9RvNoro4hCf557R+B2C+uy8S/seBC
3A2Spbaji9WUvBA2LealXXAtRYSlmDUm8YSJ0QfSfIH+Ryc4qf/ByUawC9tew6ghFsq8tGIiGk1G
3g8f5IrDBUQ0NXN7rXExyfGW9+MbugtyDfC9c5G+1U7NeWeVTvU1kF+YssD+9j6WhkV+Wc+roHTT
RWPeOF4X0axaNB2yis51B8TlhDeB+antJ2G1LJaMCQa0W3nYfEr/7eqr+AfEUag4uxkCk0H698N5
tgtSTF7XKdlmPADPpNycsNSD2T0VVb9YxHYqyeRLstBfF/AnXk/v1e3EjM11Sw9am3ilyQK/egXp
L+4l+7KtV5/FY/lkwAYkw8NrxRIStMLGsAJiIFG7ULEQXLfYBW/Ve3fckkm1uNNDpEIjAYneb5Gx
c/tanF8GlDNkAy3epvokhypU6iCS+2+2VvBfIz3ouWdgxKiRkKcCMijAH5ntHdAvs5mA9CCDnXVP
vcuVnAFcBr8sGL5+C3j37E2U3uxh5aPmMHUejtjP5+okIXXQbAdd8U/8e/GFjqm/WzSG5ao4QcfL
YgyqBRwc0U34xpZNKAHmsdkIHyN4KM+ziOyi6gCPhwMoPN3r2DJ1uM9CJBpC7xHtZsRdYlL56To4
hIa8e952dZJVDha6tsH03L+m8fo2yRfPoYYlZVND5nmF69zqsYqrRqKDZ7ZUGG6NK7SDhJ4L/pl1
BZJI+/yQ5VsJd2DviDahVw41WxUxDTpykfD7kzStn5GoisFHktRsw7Din2rX87b99IFoOY1JbTMG
pnm/HvzVceoMa8JRVqSE+Cwy2EWAKCywn1oqsRNHuoCJfif0CxwVOH4IYnVIOFAEYdiZlWsWz8a+
gkhipYya4wRRBJSRE8OhabYCeM7bYW969sqRNm1YV6xMb7t5VCOrg5gHSxzqdAc2ypHkvups0mFq
sYkulYbV9dKputYg+fFRWZgjJDQkv6w+eMoy855n9ntWwfk2bJuN38ZvxB4KVlmX8fNkcYAQTLIA
kv4vKLrmzkpHjK0E+VUNmK4dVvJVcwX597A5T8BZYTX0N9e+B0Av6HkVvkFgrsKUyKq2f/q7MWtJ
4+qmH0PzXgwMLII94OagiAnmhNuOd1KNY3hvOiFxq/19iSOZTho+x4VzY9YO7xvmJFEYcEv1yXjR
ITTiYWXjF8yXvC1eq1eQSW91s+DItKqaKQ1klf5BxEvsLmzJJKZyYzean7EsI7izT45eRsPparLf
VB9XnZ0xRpKY3HmOdXggFOeOv9kij9noiVOSYIgl8L3pD8wvbneJiOQx8V6n3eH+Q/9ep1nRv7Jf
zYk/eU0fU2KwzWhcH/KTemgP2ZlvWzo0H7Wh5oO+l/4rKNXVIzvd3sdIBTZhrQ7MrPQ3DOcd5324
N4a3UXtVrhJIn9Rpl6Shv+owHrMqTHtKvw1zASzF50FFqt4RxNgMP73pQ3AIliAVMxlhEppVeHSX
/3Q/kI0AvxtcJywjj22xqNFl+6njbS6mRg4+W4NC+b6ISIF+XeJqHkH/BWwvhbjLhvRlXBx2EImV
QGj7O37vJDVq9DXLf1kXlL9Di3QjMBiJPY6sOF6yfS4wbpFaHHNgOv7g4XkTFMZhMR1c7LAkx6EL
5z42kqgizMQoS6MdAtYnWXG5YhlhLkKU2gxVF3sZl9xPGBwxfD1HoKkJ3QfiUbnwt5w6C+IcbHQl
lKbESxvGO7UfY32fTUuHDBrbF5Ye8sg65aJ3uK7RlADMgjl0r3MySkW41qeAJi7HwsysB5E9xI6N
CwXmTI0AL0ZQgd3mBvQf9Ht7icMXUNkFqDrY6zlwdxUIIJT/YGojcPp3FbXf4hMP7jsop5JjrmeD
Kgge9nv0mCng4BDWQEcKu2dng004hQAM8c0gzRh5tlFFngO9129gkiDrCKRfT7sFSg+F4LOs/eec
eRuRlNnvMDa9656Nuog9/WxxJ6MR4YIO61i+4lwHNyDm7PbX6WXwmr6CzGbDg+PkuWk5l0Anz/dc
bmo5hAg1RrteX61tat79BCnE5fiTncvTLncjWJS7kyd8a7QKb0grNbQRM+MOA0SCF6EmHGnehO5C
VKlIlLE7TkU8VgWrJo/lk6vBgWXyDi0E9CmEF1XLJ4HA1numwN/ARGqddNIhGPEasAjLG/RYM31Y
um27i99O97HvvhgVNQMBrn/iwGD4NUUNJT3ifcSQMUtb8RCqaODrtzlGtYO8sk0Ej3CHEjJ/0k/K
gFSZGMcYSXxeVCedEf4BO5iZuu/fFBjSx71PYLwC32IoTgZ+5vcDHIC1o9/YxnMNDvx+FH5qanj/
tGf3tTK5Ble8V4qRjvAnE4MK5/Uo3bLnZ1DHvPGNdFzJ6pgRKpLPVMXOJl04vmgcK+voA3hTW9/3
3acFS+al6Ne/0D32+iM89wBcoI/gTaRG94cnRn9ZdtdnABVECRN32+4rRGdCHF+LEqVvz3iWgam0
mLOJgzs++b2SCfsSkhGof55DhjNrHvFwHlgKOyEZEK5aH7fU1e3enTdkhSRfB4P288zNzs24Qwn0
tHi0QTIvftVxNkfMJDuIVksGg5zkO+dpRo41zdUc/0RvOSx75+ML1IHP0uCyuRLROiIHRW683fu8
vf54Z//lfWQhwqipDIiWKK3cRHFsoJ0C5oJlptzkh7zriEnhJHSJkJe0IctaRdtdmA8I97bp+33H
zz2lMjJwPHCLgLPFspDaVQe2ajRV+4XBgnw7xA+tyqMKUHvBbtXT2SPYmx8WifCyWe1egQ65vDBC
lq4w2xvc+8TJkGB0g5gXBc3MT80h+16NctDE+Xn/Icvf9n1IjRQ1tVw9Eb1QgtABVUMhWwUDDF11
gyQi+h+LB3RVXnem9IfPQQ1HYDZjG0Qi5EcfJEdliYy6z0e5s2hMIjdbP4Y5Lo1gFzI6HGJdILpH
HWQQv9k9CeletiZkCpjeT/i/RyhO5OgsQTR5oJ2MZNxNGH891v9FdkDQDJO7K1Lboa2B9SJi0qiJ
5ILzRoNxELYP+wbJ5yFZ7RjNuOcRpo+otZB8E5AJFzfUfoiiGrqrMijIgkHU7sNAPoIRMSdojj0r
MZ8HRNU3jOGASr8P3J6+hXfQ7s0LqNIysw2jCzPR7owgOWQ9nddeamI1g6zs0HOTA9kXHpp1zpw3
Nv8hW343vB/MBtxa/5F0XsuKalsYfiKqAAXhlpwUc7qx1KUgBgRRxKff3+xd1ad71+nVK8AMY/zj
Dwgonm65qnEzBPsqPWkXYMb8AAnyHDhqSRfxqeevO+FnqIYNwP4zFp9kwYFljWj3J0h743dQe4/1
vROGrlVnaZmjpGZyGySfRuAZT9Gj2WbCDyZPwQVEY48uGJ7VACqa/d1MSmGJuAEjUGZdVITGpDvj
0YxqhlifYshLIeYRW4qQYhLvR951CkftQzp3uSoWPN/rjGb9udUDUM4xBUcu9pVx1NcPi67VELrs
fPtkhDOjxmLo7lIWzmmz3Ot8Ay5bnkrmcgyIJybH331Ij00TDSImj38+Dli3mI59gx3yFTshYpat
n387M3Bl7gC6jCE1nREpl7hGSSc57CECAhUBx0E6Boeg8/YKk2EgNANslGHfAPMqfY3Qk/6dk/4W
v5A9zi/J5/8mEALR06bXG1XzDCAurCOdOr89FHjaxvg8gp8ALHv9gCpdWdLS7o6IO7M/WuslOEX2
DCVMxHfeE++8RTYDcZGS9h8m0/t3XGy/Q9mCjmU1ox4reinP75vduoPWBMtp+cE4xHoDTSrWQ1Qt
d888fYaXlBKdEGOKWbZmgDfyZ2TEGUkqNAmUWKKwmWlYmVPsUEOK7M5dKi5KC82n8af/MYukSWat
UxOvXot6Vqz1k8GmpvtHAYoQ8HTvxfctMkpjfMO/J5FDALOo792CkroryTYvzb38lWMsQ2ZmaZ9v
PBaeE9BTP+xWlFW3hfZHgeQ93AemYpe5euRkrZfFFGAvpA+3ENqOXyCz4/KgcMD7130Nt45QKARj
hzyq0uv64e/gCAHXeEAvkWDvjaGl+PJoR0uG5w75of11Nq5ETx9OCJuYXEcmvJ7OH/BZghF4cPol
l4H3B1iMnNCMH39w0yie4PSOKxs+a0Bkq2t4n8lvT2BJmPlNTN2oBJ/0xdDn7sOFTvS1EmmT3wTm
CsLcMZDNG+yGooo5EmMSyIg+fEhkRAHptLCD+qGJ2MnCezSkd1JcMCMBCRHnfMJI3+bCuE3bEAMX
jmXNuXvPiRqA2cI16AMAZja4ihFcLo7qZWP8YR1jnG1JiHiaHgXlZ1X5WqBAYkIn46KR1sGcuWnH
35gr/rrlDueG323MEcN+cZ0RW8aEh7y1GTpP8PV6BqZt7C9Mcaa7gYM+R6ZoQ+jI84W/if5qWc8R
/ASMcCrWGce9NU9fWxNvsC0rRkDV1Jm09vjPbNqNAc1N9XGMxgcVL2pjy2k4egWZM6N89Z7oO7Dj
OdWH56r7U9Pb8nN+7smu4yh4qQ7PokoATAj+aykDcESLuFExAsa4AWd1CJhke1Kh/tFy4HlXW3JO
125p5wHr5wwh5uLw67cXWM8VWwqSvuAyQJnN3RrT+XNHKZE76rEXvcJBJeLuPj8370USmbV/wFKf
ifyyH4tXYAZwzOLB/D2wPpu/+LPJzhjFBhh9emX6mUh+f60f6yVYXX020q/L6NbTD0QhnftvHHb8
iu1KicDFNEHjLsp2c4RpRB5oQmWMyyrlVodkd3DoOQNL9cXtgiMctmWwAqBLot3+ukB0nf3mky6A
hYA0Llx8pad0/qe0PwtOSxXESp8SMMEV1GPclxZRiY0E8C8JPj3gNrQinDBcJSO86JvjIOVZ8XKF
N3iDsVwdvt3e8QXQEO1O5DByCXEPGO5rhW6StgfMCc+Q0SBBjzWD1fjGbzmUAm0OAOzdoi6oVk+/
wXeG5lMlj6g/0qe70T01sZqo3D/gW78Ncrb8bYRdkv1c0SE93dbb92yS2J0L8LmTRy9w7KfNxQU9
p0WSuOxtW9gAsyceFVxs+AyAEmxMd6X4nMgybv68xflj2k+uxBPBfN/L7Lo5rXPl9MEPEOrnozJR
Iv34Ijl49g6IF0OpuTGB2Ha2ViZvrL5LW2eqEtPuo9bZX2G2OjOoWWnD5bQ1bKqVp0/GBxjHz34S
bfy2a0nI9QFgzWETMRHB7M4F9NvNqOxZl5Jhg7SFpVdMMDoG22pS5Rv1CfhA1P4PZtHGH7pvkpTw
LducCWTvom/KBWpdNoTDYezBfcyvL+F0At+6zKgeB3hEwE5TU+HZdyXVEHjHKg4NYxymsZ1dnL8R
dflrPRBItp6yG14ICol9SHv+wIYFgSnhDEbIQXcqRz6aEKmgjwHhEEIf7kbS/LtRxr1N5tX2Z9LO
eTPc3pyI5xc3OlLa4DJj5nCZ9Q8DCjzmi/8OpF3cBe9YC79jCXsSYUpy8fTVd1vOuO4DZXg73RbX
VI25BtvQBXKDEj4rgfMFCQ6IkPuvSg1KAg30mrcnCgNMLPKZEpcT/cSUFZ4iHCht8jmzzT9LYNOe
y6txdwtwcxvG7lTg3Kr1xSnseXjyuBaFF7PombJwC1P6cDpE2rpOfg5v2AKUp4tHVUh6KymOe+QI
1ETn9/m61N0XG6lZ7FbZkZtkQZUIsvdeEtH85OjD7wzj74IRpxi5m2LsAe+sxUvyPiwX8J24UMoM
/jc+lpzYvJYVgatTmBtMUeGDgrW1MHIuw2785fDU9z0nTInRpOmGdgmCAHXFFdKOSyBm9pgJkjbL
Um2tjbmnLPF6wshQXBkpbdrNRR5NNhTRV19WjuZ8VlxDA/c7kbkap9CQ4HMKS0vCorjOmboPgufm
4WBaP4gGBzNGQ6kzUB8JedPg0FLpn5gi43PXX6ABxoMvLRl051bDPcGYm4F8ThHPN5tue54w5KbN
ihAIBdDoTATOPfEjQ1PKbxMMIekxC8CBT/rc3OGQWo9ls0SlCytufoW17KkeiWy+XkW0FL9/AyAJ
YFqbv+PMKdzK67k/FxMNUmdBxBipwSCBj8WgY933vh+H7RoTE+mVXh61H495kQUomTb0TH89F6NZ
10AtzyQmeXbsJeEIYsI2eczaf7NZA2MLlgnXMejIHI7R0FctlZ/1a1V42lztp24z6msVUHjXAMni
kthB7obqBVfPsB438h1cJksZzbnGvF3MRyB/IjxNPu49AeP76yHEtDOianFc2tDrwCg93Qx0v049
JMmGA92qDhxF+emxiD4CRRQH0ccTVTJdfE237TLhYjoGFvb7v6OKJdrD8O71Fmogy1ZQRHVE+2df
POpnyiuVUhdbiIm2edjNBMSXrizfMsIB+QaEX9HOUMv7qkf3KnBmeKWvueKqnHrg5TxLs7U+p+7i
CSgM93rL8PRYQIlExTHCAlC0N5jzrHYb+Bo9zadnl69QQ3JYWvjTGYX/iQmtA6ejc72eWHnF7Ngc
oE4RXVgZ7o8JJqXNFadB537Spo9YFWMVGm0mcg2SE3Fo6Wtwhh1uKWsQmB69MNBDhZmHSPwdMobr
BXg54KW6MMZ5OmADcr3ylg2ONahL8I2pA7kACa25JFkd3AnKpIY3rRN+EwGlDORVtWf3GCoTgrFn
rlTs5b7LLQMUe/l59UhOqrBeft3IdAZUq1gwuEXUBoOQh3huHKyjgvawc9URVyX/yskceapzuD2G
tGzxA8UYBOyJGSO2xOqHiSs8AasM5ClppA7H0n0FmokSV/YMm7cJzJVb3Azglu/43E+Q4eKQjLPC
gVvq4ddEbvFoR8L3ifncbjTY8Ed/YPVa3vvDbSYUhlQHTNlgNEf1JNdQ9ZIYab9n0tXJ1s2WRp+C
n47jnf7r9GUnYNZHKCIz5OewXdEbMpzDjT+kUScTiyCrmlz7eXHKo3oLAvsv0z2PtI0W/v5okjnK
0mIr/gVBBivuONoRbspBMsHACMveXdLET3xaRiUBT4Lf+Aw6bH4wBxp1nowPL3jq6bjhTCq49kDf
WkexVebxv8i0B1NK7boCF4E+FB6LGQxGS4lQs3uXvy4EDo66Wc8eJVidoTzQffxLZxqmUJAuflQu
GblzjHBNkzGBHO7m2BJxLQjm2ieQN1RVXcrCuiKW9257qls+OPNQf9XhZ987V+FtikAJor7TyOGv
jG+wsQ2PvIWJNN5N33HLbU8r9WRXHFrOYzxljkzhPhbLZzTwGUfOa4sBB4NLKbOjnv07iyVSxeY8
c64cbGwrKtjKI6bXraPf/vL3dmAhC1r+Lh0A11s1bgSQP+Eu7CwNf6+JseIkYHPXCxXQO5lSzXfU
VCfpsFsKmyskWRn2lC4JdujS/0mS+n7jySMlfSSKpyUc9uUU8BVAj0Ryep5f+IIjA4MC/S5aptcI
GRrhA/QZ0xwNjLrUl3f4YmzYcoiZccLd8jlAbPGJhplry+fouUdi5x5zj4nmK6y8j6/ZHHmqB3ZG
zwjAePdTNUIbjANaPt9NtDVosLq/Y2Y9WJX2kWnOZ/m1oW1CMpuxr5/X+TcmpSDbih6UsctJ0PZm
EDntje7pnkaHoJChwUh3hWsgbA1GwEf2jfNKmY36v/Ng5yIDmLUeS5haYryQBD5JTdZI7s0CdUZx
dw2wQbP1BKJPD58FKcAvckTXw+PIgvcSDw+MhXd0gbzf6HdsCFajD2Jtto7Qroo9rUO+sYtvnKEA
or+r9rsJsVdoORDi6WgtxUf8wgfGONiTwE4ZzN5uP8JbFH+1bP9Iqv0z+R6bY3XuzZhnLFFkoeNB
xXgJ1pgVkIap7q8BNmXBR+FpKFYyPplPV4VQgUDiR8nH5i/sPOUUfZ0O5HrByG0hy8M4H5u24g+G
cLABR2a4+EBUEqqK4SPuoC50dI74gS6awy9oeLoeMtXx+077ebH1MBMndjU0D1zbUDmFrQIvp7Kx
x563m10PzgKvxvhrIKHX7kD4qHYWZzX49WXMNeIA5Sy0iQtFCB3tmmYMopZfWAs+fQgIIToTtx/U
9h4nasyrh0wtfJC6GF7AwdrISc78JJSPDdQfcN6UtkpeQ5ZyoGR9EPjqfs40nRzoc7Wkv0SEnN4j
EhOF6gVp1nWq+7WHr17rxsj4SCawa6c3Jj7SxmDRrgjP6EaYcaRt9Ac67xM65d33pI1US1xsk88H
A2NyELZkm1uSNYXuiTcFdjvQ7jumcSUwwNcu2OPsdV9xEATWWH5dyU7QhTqdRlWyTOfiXTD2e7mv
pTG5DWc9xAEJnq7hPcSdxQJjdlEWUt3hD4EJDN0dojYKOoyuLv/yQEvNMbGbPew0B1sP4dVDuRqY
MWcdLM6UIU2juuXCRJYadyfMnTL3+ErG2NOCAZc2hli05DhB6bYAGrVZtqQGBiIq3Alo5zwLur35
RsV9DUrid0gISGjnSKizTvfEpKOtxj+Ei3YzrEFSof2Jrlz2uGOrdbW+Mmh6Dy9bc3T/uE38O/Dm
Jkxt+zNIX8xqYdCzz5hc/VMOiIkZIHnGW/Dp33jnpkXl4XYeAz76fAtuSrdm7AKcsg4qRwFXQSHh
SqNbCuP/bzDSE1Ocbncfy+n7EKZ0ypnwGrZ+j3JeI7xsyV/v8aXYi/wU7ail+haXkdq9iFhpck/p
qTmgc4YCAta9k0Yy36FaD24sp57zDZGwYwlD7lwGH95w5GX/nztIIRhdwnKGhy8ucTxvsNRAKH9s
QCfk4GEyp5/mzAH5pTqDdYsdyQuxQ4BYU0eNxocjT0aYPJdRCSKYwzMj4VyE2IjfBkvnG5JPwYCa
GQyv/jHj7y7QnyUId187EjG7sH0SGt9eNGujC0nZORPg1wzRaQSbhHqJyQQP80VNzBhUIXLBuSWl
S5AgrdZnXyUPw94YKW4uAL4pTLG9gBHpk7Wz6ignifMtxmHG5sE6XQASPoNG6tPT3BNEOB9HmfTT
bySH3UYOB1sUoM5jdp1wLhtjgjisfMosjImykHnY7BDGTYBuKKg0lxdbhXwpuHW8/fZta0PFOuB3
8QFgE1r4Twp3thoOMN/fCcvAOwka2BiM6gSkPOjRkHj9cxMWxxtdDwZ46Seipk4v40HUevj85Uyc
0ZhsvivvN5O8SbcfsGEZLxZ/evRCEhmqW3UC401KmAe//xXFD9ZBnvTxHhHJ8dIK6i4GO1mMHcPX
5vb58uQ1shetweG6Pe54CXJ4GcItR45Z9G2MAcgnRJ4c1BvuMXSnEr9DY8LB+eXUY8acOhrPJzZx
4GP2FJyDoSPQpTMGqf6IRhHc7+FSLvSTH+AyByS7+RqxIHQbA31oVt6Y5S8m9FyfjAPEcDdPmxiG
62qXSsRTIYudZ3OmjkfAJGpYCTdhMGgWBEUVjvtTelPgsX/MjPcYdAwDR3/bj2R8A0jPoPnat+5l
9Ai517w8eYFjmYFCRCyxAcOKMRuVgOH3a6ugGwLAJ7a+O5upaJDt9cuV7ZTuUyhuiXB3YLi6bVS6
ayL2MPLqT5VwkOD85DxCKb2javyG8lDkrPg/VieOpW6WUsveTjoD5PElhaczuXA8XxgTjS8HdmXF
iEKOiLg4PtbylNlDf3qnRKV+cQizGyFA5tAnHBhRt9viW6ALL3dOI6S84IR8O4OQsvjNpmfyYCDk
FB3qzs/n1/0NpxBoPJ3FQJI31RLaGuRjXmp/ydKbkL9gvSmoCbGXvCJ5Ux7e3eZf0BNJVOW5ZnBD
4BOJVGeGA7P7klRrE3dWfGTw0owxfEj6kJMjrhDhIvH9e2+fXicWPIdDA64Br+MV3Q0gQed7NBYf
mJ89tyTXDv4E0lfdx3+V+TnGtyTbdWCAb8PufmHVEXBlq6jIcKNPlTRPmN48uWjmX2836a1fIC4f
7hRuPG0tR+X5gpc+3+USNA8rouVlWWNkkM85qjas0GJDoQPt3ZNQ9TqSA+vFhcgqTwYphsU2sWxo
aECaOHtqOn5HRzerWXrt9Y5EZZKapYBTaJ6h4GTgloSdoKSiankwyaGya+hlGTZw/1xgTZBaat/P
EvzrsDu/wVXJvMLVipFS0I/wIgCdCXaCmssdT8B8oLvKjEsTU0L0Kygpri5rTS9QnUE/maHy3LO0
6c2B3QR1h5FKMf0AtQEKtYI3dE+qR/o5948qy7g43PPCmvKZlCAXaVLl6YtoCbI2Py3hUar7OzDm
0Z4Rvao5UhlSjgfTSvFI0SwLhxaixSI055U/h3fah7uFy5ojO9nfP/UloISvphui2dEVr6/7agTt
K/3u/uBL0iqXQF/N4oKdf+XS80dfiuYee1Q9ZmPJ//qMV/srAXps5bjxVcEGhCnT7nwFRzfGE29f
S16IZgy0uD0majfdu40SAJqFFlwn39jYZEMo2qqgF/jqJmfiOJb2v8mrDpToh62bYBZCAy1Txmc0
T3uYTTCleXdJb/FKoed8DBdG2G1SRBRoI235GlcUvqSLB/3Wag7NvzzrZ7DzzCmpprRjNFDaqIk+
6GdfuWtGebzDEIx8GH7gUGLmf7NOeFrinc+WVFbwCczR44Aecc6YbbBADpm0x/x8GVK2iOitcqLF
+fqO41PrFuErqpMnzTfmDaBIK0K22hOWfRjy7os/1c1EQEc9A0P7xtcFFNucbtdHN8crc67JYGHM
cvoRLFEjXm8IH+zNi0TQCBIqbVsHYrvTwYZQYNBRdUYMCWlKH4E0FOPA58qs7WbFAAeGA2HR5woP
OXrEwQiNF+BUbICJBKcQIi7m458IGZhP/b7u+xdiDfGc6J97a3bKbc6Wgpo1VMLCh0bF4qEAmdwp
+G6JKnoPztThbvjuEGMIgNl5RZ194MehDnGqZTEnSgyHmR9nYLbKlgrFTOfrIzjYgPfmXIODSZgQ
S5VzDtTLgPapBkDsLoPbbpInzCgYmZFDfcdvWEsFB97AlQhvlvnHoJMVqY3m+iX4GyTYEUHABO1t
q37tdHR9NYcQqdM2pG/HxDT6BrggiJYFFd54UtiaIsL5sn3FJSS6xNYlFdYHTkOUwnSQ8Q9usegN
Y+Q+gwarDFJUfYrRm+ntHA1pKrL22adybzPkPfxpqJ4C022CQ6owF5VW+HLezfhnrQgdMu16+nNR
7l0mj9lri3Xp8B41rffeIgZR7b+dQEJK7oZ5yRwhBqOJCgbT9m42ghC//Dpv3EzwGjWRWO0Qlss4
TDMqZiFX/2fWuBqmn6fPislZ4elEdB8UiFV5AJp13WJf/EUcGz6D/uwSGnO2wUJnFUm+jBOgDT4T
Ss4jAoRjSEi5qpG4Dl8+IlrlO8P8wdLiRx1lNd9Cse6GZI2Qi8GPka8/sw/W1UXKY7tP8iOFuoLA
eCMWS0cn9q8PpK5AAoW1TRYPgmrSjSR4kiMsnqxG+Ldjmgdu3frfUFvB2RLVhtU7UqFk+IP8bOmo
eW+3XvM/OMZ0Z1SIWC7gpvL3HF9J1QEsptr8wC+eYMXN5YGFCf03bC7cds0DrqePP54e65pgLahf
L9iCPvnQg5pk7jGkuoSvJS97eGnuBdfsTfXN1ULl8Pwz14M19eOUCDIPrDx4zj+QKF/uFYLm2/+o
SV473K364sU15JJUGj2ihx3jOTTu3Ov+vmzPt0Rsn2IBoSTQF1wJIFXffwyFksNmfT0QrIZbt+ld
JrwjbLApSD/6sDY9uqLBQYYxzUhhwRwyOxHq7GYJzQWu1dkcwGfZP9K1gI9KG9j/Q/64uc00l2l0
VvXTv+swcjL4PY/lHRdM0aq0njTZHR97Zr1QDEY9LsRq+HrTzfCXYB0hBthwwhlJm5a7s+CtoiSa
jCvDx3Hg2Tp8cWl7MUKGATNQOvZ6UKf+14XbpnTYegof6n7Kp+gfr3NYz31CTgnnw2kUn0TSkCy9
sb9UALOCx5YMJtJC2ertpgw0R5M99cYYRL77PRNLEUIvHNFEWtuSiUcf7xTnFmYUexRIYCydcykx
3XZRAlXvID9o09zZFjin9NDXRK2Lwx6KWm2KImcKOk67xBk+rwDOmO/tXMF9/suWUnwtHSQu5SXs
EPcwWOKKpbJ5xBQmOWzCYnVpEh63fWNkVDBxz5jUhjgbMqaIpWm2MObd5nYwGL3no3tSk1lvPWS+
wQHy+o4JJQVDDvdaKDGQK0n0+BCvG6dpSJcC9oJdMcmdcH5zWn8QE6B4DSSr5OKg3KOhD5ozw3F6
GnVVR/L8NYN3BsMOBjTnwmD821xRkZA5xqB+LVVOVVtc8rX3cgVO1Z44r9gfV3bnsA9acmFCSPfB
NYvqiRsFTCXbvk8lm/LHdUXTw0kY4+QpHdCEtYhXnrwWi/tKH8sb5PbjwRypjBnC7garz9IMFwkg
eclwO3KFKQ6AfbPUcGFXJ1XMII02RmEWjdMO2QKcDe+rX27lE6Kb/9uYENKS9HElQuUP2G0/hxp1
LwW0Zt8PrwigKep4+FiVM/VgM8JLwxAm4/DA4YGZPx47MBEFtfPKcH2NHys4175aUuRFg+Nj/lWt
cs/FoKyVY7nc+Zf4m+R/g6Pc2Xpul/uSMQilPq0Bq6a+2R8WMGNC4uJxdWHcKnQcoMdo9ES2dM4k
rPHRNu0mmJ+czXbGx/e3SNYI1mQ9ca3CYcDcZb0LXp4JjFXCVTOoAbDzG6kgZvhx/VFWlpGyorO6
oVlHRUR0m5ifXbFUw95l2Hi/FDxOrYnOIbsWLu4WWG3yPsvEW8AdJIvAsPvny/QyEk2IFNYoG6ja
OTem/JYjufAeqI2ew5wM7yGMOLsKBdEg0uxXevUkCc4b2iEeNzD3NYXRMlGGuHpgNjzXhE9DUolx
kgSg6IDj6cTNHamdvS78uZf5PWR2Yj/5jhfyXL/bXxQTuxH1V0qHmurwU+QIKIcH87Qr/N9HIP9l
jCjr2VrV025lWyFtrO8rsN4VuppQ4ujA8f4qAuy/UGORGJ1pMZ695EbrjRYBrxysJtLrUlmrZ3PN
fTAhwBPJKDGHSZNc9xJ+NDmOQv9MorBHMwaxCSwIixJuCIojtH62QfUNRCWL0ClCSP2XCcyl0r4d
SbikmeWq+6PE1vcU8v1lAxIjhC2ecNE1H8hUdwdkEYAixabDoYK2CL8fVh9ZSV/OItxwubhg9RnC
MLUG/ro0W2HNPkEHTrEjsPoYvBFECaI/c0XK3cHwh46xdV6MF+Bihe04G/Yf9s57A64RreRiS2Nn
vjZ8Bgbk7BEJZeymRqXhqZMD63xxXaQfLJEfs26hLhi1UhxwM38opNx81jtcuVUJ6znxTaTUKCjM
QQYYrCqAoMzkmKSR9EHVyfFwHeJDT8oFW//HbAWF2aHnt56e4MMxUmKy2ggAp6BBQVrDcmytmyLC
2jSQYwhA5MUyzWRoy0KkjP8TA3u4o6RH3ITGoWEiAJ/gsWeG/6XB061+DwktwKeTwwUDzQGqP/eG
cHBzhuXsbPYyreQI+Vdu0xNxnSBv+Jy5rRpkNYNRsbzMd2s+7MLl1sEIPvbOMkSNUcZQhekt3yUG
XfS4tNe0z7nN8udLQcDRItCEDJ5ETnfNuJ5JLFBW4zZQ/6GSQni4OwbN+d/X/yzKlH31Hb45bzu/
H/fcIv74Bfe8+Sd4ATch6bt4X6ARvxxrwoiGcXLAqcl14qC9kHi5FMmqw+dlmJJtzHMz7Xsl1rSk
AS0r+AznKoEsFNOAzmsI/aiUHBWiDU8LG5zL+E3HhMyUERtNHGarPgytc+NemAJjN+y2IuABTl+u
+Boz4Ulm+iT2OsXxRwyYQ9USQjtmpQECzToeHhyKJf5UGf5gQH3vszl7Ok1rfcclV/LT7rizcJfK
AJeX5f5KYSyKalzHpJQWF9LgvFy+6HyXInmbRnyNUxvwi8zJOP6KcYtwfRQEA5M3ucEiHYN+lhOF
42t0D0QRPeTwo6psCiRKPguVRVNzmMzwboYoyVVUOEdqPp/n/lvolaseaDzqBYZ3S6ZM5Zjzrfx7
Jw96Z/dbhJUoMH4jIj85sXpvj0YI3vgbJg/V8FDDsxy3CNqszB3fQ4btFCRI4dfmNt+TdBf2VcpN
m12I8w95M7AplDkFThMlDF4ftXeVPEICx7cYrjcv4mu/HKU3bDOHf1hR06xfx6KzvhNIvMiPoTZ8
kFX1oEl8J1fNlsfQ55iuw3mEVz3s1jJa4XzEEqfUGkzs3eXPyBmhACMY99joLqQlMlNxJedmS0kG
EVnb5HhkLJTwWxDMQJlZhHwwkU6OHLS0TXBvfS7G66haKuATA7I5Cd9k4/TOJRZXJ2hl4SDG1nzz
HlURQAau/UT4yNvKBbanbxWJm6iH8e2CEoJz5E7zBrBR8f0EW8K/WHGwX9y8XMajUwTVGJrifyaE
fcLq2/Sqf24ozbE/kf3dNttfl2BROVS3PQ6inI9rLtY10NtuUcZ95ukOdd1v/agd/j/Bvc2T+si/
onVb1OsbIk80ZBiq8Y2Y/2YjMClRL3DSDZyOehonvgGd1rBF3E9fCCP2KR4LF3OLSjR3QI5oTrak
LtKovmlWIEqufrNvamxJvwS4Gxcrumk200mLnwwRv7gSF8lXcWgEgZf42uBqFOqHyi1jhF+vMd/B
6Ul/fpJmv6TlnisPctTHa+w9FGWWlj4Y2WcT9gDujtJRWn/nHcwMDkwk9JQ7TP/govb4atcho2N1
TrU7M4cwAVqnO3ZjWCXCBoOwUyZYFLucy1T6T9kCVsDT5OZo8ZtDlZMWbAbcfySsMcHoeJP8uyb+
HrDb8suYhTorz78EIwYPg0Ks+3YMpb8HKB9gmw3Gh7mwOXIp8nyoQn6LTVxLlhKyc+eRlPhjCOcM
Ylp55UJMzuYGXJZ5r7c175S1MsM9Z5R7DDRnj7EIairjAuxbmP5mU8FEzcOtgjEHBLxAHRvQAssF
/+jE5eQWvum0Aay7VyxDi563i+tW+Jpg7MZa1iesPdDzXkwXyZwkvBHkdBuahN7/WH/4HvT9WEQ7
aTPhoUmWNl/7vuohmXgjtyFKPf14JmgoM59/piMUVXjO9WcKBL3WeeMndJ0Q7Jjqy90Z6c4+W1Zx
b5wPX3EZkEo3u6ZP/7YYIBgGsIVda/i/9W3MgUAHEu6Gt+TndUE9zKOL14JPVC7VO79XwXuVeVII
2YD2eZCmQD20Q9XkPRGGgDundIvhjXwOWjcAZTzkIP0XzgBUitTXFyYTdsZNXLiNJoTl/LoDJHPQ
iGYwMIFOsdw8N0czYdxTgPmcAbI5jzlcn8kFl3IkIkZA0QOcLaoC7jr6uxErMJJxN3+Ob5uM0oe3
N3oy/rzdExXDLTa5yHt3JLpL5FwEuvKNKZCDXP6jg+2KSIJ0YHXzRDOuJ+q8SxH73GKwMrB5DXLs
F8yhXFwW+sYgKpVy7cc9wCeJqYBkIdJCjhTyZfEcnndbtkf0TDNGl8DeMc2/9RmLlYxaGoNSOo2L
GDpSOXVbqgwYP1zKm1xcYGkWP+jwS9YxF7BsvbB3OrC1MQpRT+DwyG0Mq0ZFsr3GBoAEmDO0Et2m
c6FS4ZbJ1/yoyFCYN+jI8lTxN7iL6JpzMxggyC5zYfJKH4IFxvfANQUPR15cv65ZBgUFzknmUsrs
t27D3nhrQoykKVQjNgFAcAhyDLToCJ+ujmbCv592mEW87D5RWRKLgbQd3jpSM1iSnf+bQifqvuwj
ei64sO8k377ST3yFpwICANIDiQGGC/0CX3MBoX/KhBATr3Y82EqLx0oEJYEXIs1Ai09JqCdofA7M
mmgk+SR6SzKU+EwMGSSLepFKko/XRipmhEJzesDk64cvB/RO8irpsKCNtBZf4xLRJD44zAElN7wM
bsvJ68SjZdZ+c6QVdTaVnoJbDcNt3S4My2AqTE075WvxpwH9AKYvC7ivJ9/u+Ls//Zqq6OKZqEku
Hoq/Ly124TB7/4FZ8zAhLm4pbplOSSxh6nbBroOLQW1amF5Rhr1++FK9jrxTqmexXC2IA+RDEWqq
f1yeO2IrbniOTTocRCcQ3lAA8x98MkjfrQh64rt8AyVy6DB0hjRg4BgqztdekA2xOSgOORtG9tox
YQiMDVdSmu3p+hi2k2ndHPqki6MBYzA5adeP5e4Io3erQpmHyI+cfosGoV0BZ0L2Ssplf4L4hWe5
MufIEv4NJSnhQDcn3wWEQAUTPoKHXD3WV+Xsnu5ijGL810zhed6C67xc8y18VZdQJW7pJ+NIljW4
8z+cWjxmBosD67nqbwpaaAac/IRIKrnEj8AykHdNjnHK6rfd/OzCtN/JFYfnI+XR8zyYtKpQWXyQ
68f9GDFVgfmjvIKVf097S2rr16YoAHruf7/Fc8GWpqDVD1TVgwk/Pp9oQKztAnosv3RSsL5U8LbE
WPZkjDjSoBW+2D+aQ19JsQadm4lBKwpsdoctNA9kc/EYbzaIuIZQ8IzejUqUqvG35k8p7k9/w/f4
GQnJ6+P0XBRbYyofmi24/oXHwvSOynGsbekPbvRgNBFnVfKuMJqAtAQFWRozB2NYE+zi3qZcwUhT
wlxxaiJeYmbynMqwZ7jKzzk3DmpuWI08ktLarSkIeUgMH2kQ+IWM4NuJgvpxpnugkyj/zFN2/AJV
Xq3X+D7uoIkyHZ0ysqlIUEFqDH13ko+aoTTuFS4w3w6hrs1EUNnwbPTVO33P0T2PFWac+QE54QgT
G4aS1PzGwwY9GnOCqXBCDyAH0e1IpOK0F+NnEe42v0M2wZIH8BJNCPkpv395PPSyT4DAHTZr6lyd
VUc5fRzo1TkHgIPZLdAmMLyipxPxYK8Tq55K/LFpsaFYAqCKCyMqxrSy5hHWa/6HJzOgqrwkIoVr
RAFVAZLd47bd39M648JkrqpTtahjHeC4Hetz9e92UAZWsxqMZMjY9agMtTMsYXlNL9fQDACd1gxJ
5NRIWmxUsDIKHmPjDGwjBoggu1PuCOSO3HGYPLMsaN652ximoXzEwxxTdLpMABLGb/2TfnpsaFkA
+eHAgEdwixEPhitqT5k07LLlYNGl+V7jFlxS42NcNaJhkrYdH33UJjI8PVonBYMB8cAxV6QPVwg6
3kx3f+oGUxMdtVjctMmz7/VuREQ7NOXX2qE1+ND9AJiBZRybM7LdG9bRwMuJItSxfTJ3AMYYyi81
INo17+Fc/zPKAFqlmRhse9v30dy/mMIidQKVVxKDK542/VAu+hq9/T8N7U4IlTF+Ri0niH7obA1u
uDkPcnd5pr3SlQ4PGvXrsIY9euYn1FO6aU4vLgZIGfuS8x6nmG11rFnB65KB1x1mL/NzOhJI9b0R
dwt+cDNxmH6FGIqzRBKn9+UkS1bNm6wxE+VR3pvVY3s5ftFuJ69nyLYucMibSIBKTO636uG5APfJ
1q85LLQC4se6ORVseVYe1D5e0aFafblg/i6H35j594VxAB5CA+BKDmsbnw44ry9REOnIp6xHZquH
/0g6syVFlS0MPxERoIy3zKCI4uyN4YioqIATPn1/WR2no8/eta0qhSRzrX/9g854UeaJs+aQg66E
e6FQK0TgMvMycWqTM+ZzRmBJl6NfdCmoK/4hftOMm/GJ9rz3yzrj+yIXHjHPmcGln1jHx+C54VxM
eAz0JY8FJ+75TzUHPgHMDhqJHx4P/kaEbBL6qgp9OLy4N6MJ4HX8nYl+RztJ/AviIoR6IH/sCqBC
/Fcy2sXDAWKKTT74o4TtDPsJCMV1RQJNR5fxOoCfyKE81c8hpNeP6UsXvyUJ4hFyrS2nhJnKOB0N
F2cpBPiZ4hmz+uI2aoS2ovMIvnrYFNFVJSg50Q3Snv0bJyhlJ7jmeQhv2+QU/9pvEv4eYU7kHPwT
njNUlJAIDKa9To2tE4mVQF7CyQpVL7nH5mgdwOEBshK7Aa0rqDws3KpnTsHYwT9VfNta0VF9QXnQ
tAjdNJ39lzQDPmL9jFWG8a1wbXprzpV8RtS/yEbFWBxcHIlJDW7KxKTFzMwG3pPeznXRYZAvb6qz
g2BHcFcoeZZCIEjm0V04Mmln7wML7+4K8i2l/xUqPlWaTT9XIvzDARULlpfDFL8q3Q9/33viwjMD
ILmSmwRt9uc0eDaQoPdyxB8eWNN54vOiC0oLewZhE9wtXONBEvx1wlizEMrrH3923R23nLoavOOX
yoMzR+WOjw+OkaFlOKVaRu3VGbKB3Hhui7CdoRpjrmfSqPlych99Mk24CuKJMP3OMZo+1EP2NCm8
DH4RwUaH87Ki2nU0vlvpNaPL6DUj74bw1g9mHjLJhyTGCcOBkhBkQfMLJBI3tIW1qGbsiu3xvG+y
89LyCXpYchfgQ7y7R+2RfqYFFTIfk5XMdWCSxt9spagJRiCq2viJPPxzLAUATmvQkEsnxgoWjQrl
9OfQMH5/R1TiHAm09GsSEYiAgx8rDdh7uz2f5MOsyye52wq0js13R+9vLZT+XxASRznzPbPlGPnS
9S8J1KrHr6m5qZeEF552DECXFPdNRiRgoSHcElCQyBSjrITKyRS9V40QpSniP3VmIPX8uHbGTo/Z
3aXrM7AzUOvxanbYO3RVAS8+Oh5EXKo4qNGAmc3haRIXyYCpR+VM4iUlI6Zt9ACgnBDyaB03Om0N
fSX+1o3wu6X9hyu7eBHGhUyQRU8cFJjlBy9UfqJN2S5aDQ7MfQcjQ/jxXRqlFs6+LU4OXOKmHI8W
834+28+3aDRWyIzQNw3llT7tjpkRqKvvAhQEAg0PUpuZWHOJZ9KEWozJ1qrIGP0+0RTC45aZHTBK
Q265X4smBOmLhz3dGx4vM1S21lf0wfoGSP9vVz/fXYo+eYxcjEPpNIM3Ne1umyk7O9yzNZ56N2Rg
bk7hTCPyoVUUoyYsePEmo1MpaOU49+gOTGirT/cmapAuJxLS8Lv/rXtvNajuPntSh3e8xIiP45tP
/kWkzqNJB0KdCOe9dU4fFyfqEy60GGkyVqhc5nkcnhZ41xcfRajfrwWj5sp9lF7JNA8DChAy3SNO
NZdsFMv7C9MWUNlj0XUA0U6szGegMKVYqekLbJjzksMfhg2OeVWCs9m6clEeGiMAXVBhMF2uwPnY
MFxglAQfhQscFYfrHFdCKAp/75WDnY2fv3+ZOv4dqfjwIh8J0zwCE8rsFLWkHJvZecpuZPQx6SNn
mr46uybIV+akBHc3hOjSpeUrc6kNvtye3hkD+7oHTxC7KTM7JQw2rgcq2L3Y/3bK/sfCHt5Twv/S
DgP3gmxcQflVVpRKKy35QaxBzmBxi+3P7lej7uoSsEYTtiJjVLbREYjKrd5qLDhO6rNTHuBrQBdg
UG1s2WawBhAtDn0b6UjMIiedwIgeUNOQO7G7XAcyQ6vjhbLOvWZG3Dyd5oFhpvA6UgedLdXpOeku
T4i0ZVo0alSDPuB3wDp+BbU5UXsPTLTgEffKrfqnb4UaDkVT38GKybRYXZQTA0D36SlJuz0djMln
pD1sdveaJYrCL12PaIGn0lw+PMaEoG0U8Uy8F/djN/cugN62HJPxyjRm3FLhrV4h6Cb4SqD6z+S6
QjpSkyHnUM5R6ePVRcHFLUdsXmFVsmJ5jPUxFfRrx30FYt0VPAvcWBzaef372CACvYaMFlhL1jXo
XvrrWRnzgACy6Uvhll70tYE1lfc8BvKs3JQb8JN6SBIv6RJYOoH20RczxmEwUlKcBmUtNhAGl0hc
ARFpzzkV0KozWgWuAFIB8OQIStSpoD5agnXJr4OgJdsETFjj9apzVPpsZxQU5EYw20DkxyohOmnT
ZKKygLTAxgqy9xYun6+BupExfPtDZM9LvpFqCErNpGV3p+sD2fnBESYr7O8dmjN1xjxK3YhsFcoX
vHDlDfktZJoQNlYAAN7IQbiA6bp5dt5T4v8AYjkl+sQWAJVNSXAnZszyAYvyXpNRbPf0wyfhbPME
oAdTnTRIYNWAnRdKpxQQMP3qPb8ziOktU2a8dUcWhoUZtBHESq6ViQULSQaH+D5M/F6BXZCIm5CH
zxg/eGAg/IfwXX+HtI7wKw1/sRcKSGwh+FtN6MBcC+qkETGnRCeOO+kWegyS3Rv8vqZXzGFdOGWP
D9jj+MeSHMp6f0LXF2IJ7JgRvGwEkcKcGas7h8gJZITn9CTwTUhUT6/aZdvLLJXsIT+VkQNMeyR5
BnKaAk6U8B0WtvGHuzvYsY44TyNEtXzfhDIRIhV1u/PuWegFSv6p8A4alBgoZkPFMW1m2IgTcm9L
oQShnMHOEBVjxmTi5jIC9EkPwWoKa3/2EYYELGsIO2t3e4tIyYWfwwyTd4yzUnDtGZl4/4AwKNw7
O404DtE5GtMnzhq9Dy5ZfTW1Er3PyHD5jLWEFBMf7201esMK9XJk/62r32h5RYPxYyjLQ8cQ8FAx
buwKGdpNszl2SOa2Np3ao/OQgbO7CRwytlDJ/gDMcYKlYjeFwI0njCu4DIk00yNkGXF9RH7CezvP
ToMlJXVYiEKLdXXrs3FhKuTiAeYIbQEmAhME8vDekW1ACcDJLUTAEDCAmMCFH/JGoCszpzHhR8Kk
GHNOcV1geLoXRECIq5lAUQo4MxAaYWwPJfnC5X9jGIT1NwpnP0NrF7SegkDkaQ9gL3Bby3CnI8Xe
MDkVN/IOpmi/nQFJ5C5tlLN9h+hLHaHIpLojNNzz7Ojk+vYQAJnbZrq7JX9PaJG4IO1+zRKWZqg8
2DWj+uHROnK4rvf4Zf4ukOcxySObJf7EEsjyEzNAfYVxjwYdMD+Wx/dC9yACMhZReI62GA+433EP
5DiycHhFI+PoQTf9QldjKOeqGXTv29WhV12syW4qB+sRUztH2f565LjYekDGNZfoHlPtx/qo3FRw
oZkz9Gr4UghaWfWBMHH8IS9gU1MdJrLkIDJFYyiMfgfP5y/zAuHuYDElw8LYxybW3VLAu4FqD0H7
YFmZsWIf1iGPMRgMFE5hdL7lZvUMdzZ5zvGR8DAy8r52CqZLoo9w9efCXlHboBnEMziTP4msDWot
LFlTAOq5b3AjyFNBMGM4h/SDFqHBPB/KeMjDS6uasDE4CkRKsSC4H3Sq+arent18RE7L9JRmkV3w
ogvKoNLZGnYC2GyvfQJ2aQS1pHDIS5EZnJ+PHwX+pMaN+ry8+TMOaGMpHPudiMOj7dpd/Cst9/Ih
ACqofoH0CDvxjObl4zQzYsRZXUPgMbuKJ5Mf74UdXXIymsfTNg+kzcVJf7vz5Ia/AaNDl9jXv8mA
tFMDrvXxHnKysqWhd8PN5okUgMjRPuZowY2ypmYQ9+jzu5R0ncDhZ9mKOAGKTcYdT/QP42J22XAI
MH55+0xwr31rXDBQZtoVY82IUw3XM1wPtJtvXfy6f5NIBDozbCs9ZCMqvj1EbdmG4E1DlVRHHcz6
YKRqCzgv1k4EAsKeoXNATArfDkLzhbMavhpWpccfJ9SwuUTw7yDXXNn2fiJjiyaCRKgbNnEk0x3p
qMqvq5PFNuB1lCIUtrCKj4R2gfTwHcyRi6xDNC+n4y2gwebLP6JYT56MSpGQta9LP6aLPDNaM34O
cGcKCA6GBS7NZa7nt7nhQV59hpRDYmkg/wrgxdG89xgdn3YE08E93tBQ1Mt3eloQgQ598zJi0Kzw
Ey38/s0+0IAoBuCaoXoSoB3/9vVG8uDp49cMnjOhpbp7WpS7j5gkbUTWPAkbKymvzk93Hz3RGrC5
UHJ6OOGwR5WL05EtlVoYv61eHlkbUejSlxBnIu8/VEFQeF/cxAEue/hv4o6EhEkU0R221LnpsqOs
/dPDK6YyBXHCfl1IiPR+IR0Zo7eZSQthBl2f/gguYbPCBkOcXqNLXDq7wdoOTukV8wMoXOvoNfts
Vnd7ah05/SEMvRn8K2HaOr3n0KCbhqpNig5ukTtp8MFikqEgS5F9sCbNRBrAacYJAlYCdl5/hPCZ
RkjBBac94ge+FKRNYFyc51iZd0l0UublARL7OtLdYRkzx+KxH2F07eiZgImwO33Zs/NwJojjW4o8
aQk40c6tJUbxJD4VhGGIExkeL2YtRib+GfuvuBAhCorYolH6nUQXinPPo0d0Gy8svO+8Snx2m9Ga
OtZByteDjYuPOOO+5xbnAYci3N487B1fs0tiRKqkJAMS5J8QcoxkRFpFk1QJo5FdCYsJYP15J7xk
TVoTfQnAIM0Sn2lvOQB4+Nc9hGtX2b/vLMw91n2+34HNEFAZQi1hiM6ojxgrFdQrwvhGJq1k/O6Z
+4r5xCQ/B2Zfjb4ogUzsGmTB1oH1hiaG3h68Bc9SNlVMmpwiuveRB+e4T/4C3c7YrBLuNgLHh6j/
89hC21hMsd+xKwxxsF+kXmPXojN2SnT5QPIBZde2OQAjjynP+AMvMb8IYjCk89qHbjT/Ysn48cSF
Y2rlP3yO1OnlgLCLGAdexFzqMn1DHVDCD5EJJdYaRWz0hNEom57wbchtFETWlsRAqiqGE9AKkzsp
WZDJlXnDOY0V2wci44msHokSEE5dhJ8/Girx/xacBJmEhhpN57vHOdtlyZkYmDIuwwmI5gwDPS0j
1asHhdOnCeWFTzCrKXMMtjaK/muvMzYJOTJsukwRWoaDQ1C5+nL78VbgO/3z5sCi5vB5sjzpabGO
CJ+925YgmEGZQMHxoZZxBF79rF/53oEbg2G0N6HHokx89uSIz8Jc8eQkGh+W46zxIdtgu4KICUh4
IA4nCmJRosRMrg7SQEHr37i4Y7vRxwGolzIKLL3fYm3RzThaMNvtUz1+uWwcDwnQBbE5ZbJeooyc
XoAwAT8JEQnL0Y9ENvgwQXrl+sRC14ib9dtOf5zyXEq0EG9qItjuNRMcE+Qq9x9dV6njF4Nwil4L
id7gw8q9+WohaHG3/ov9l83U77pVR1T2HtmqiI6+GvW1mfEoUkfraKnN5APuNQMudi5cq/6pn89O
E6Q6MO84/boUC5T/BKFljB90hNiDFfTIp09pcj3D+KsXkJhPPj6clhoJ+AX4h34FavbPpx15ML55
fgfd6BRpru7l2zawQKox9YtfR5F8pw2xhX97l/ltAX3VB1bUM3rxU/AZWeTdtbzETPDJDV8US7WL
8CAqNtRC9iXDiO2v0uE0FW2wHqgtfp5d2B5TrXKMWccdfJjrI4KyMVj2RlAokP2bA4zZHXzTPbHf
t5gd83P7Tx+XpTTnd1D91K7i1/7Xv/Xfbif48vze+uqo9rlEHPL/C8kZbmP0rKiS+ByOPrvid8I+
SnMOUoKfKpM8gLdrn2w/e2Mu4tEvZWrF449QOi/dboVoKh+cA8kdP+J1b0QugzsSxgXXZCHYxjes
WigU3RvvHyjoYZ+nkGGXzfxM8657iLpQAfYejseMkF+BhCCgVXVfbBQw3fnAdSy5i1t0sREIw5+F
UbSQYQPSK4Xf9MPRp4wV4iTtCv7P2vkNu9FjV3n6CiZJX83ORF9AeXhO5V4nFP87wWqXhhKue+eD
5GKuw1OLKzQTT5wk6RCCcsAP9n+Lv9WhZxXOBmwKkNkN0elLe4OPEABf/8ag0Q92UZdJE85ErY9F
eWfOzyQDQTgF4Qpg0+sJB0GwJuEMRaeHmo9l7zdzKbrFF/81fyTV/DrFfMJg6mZfg1ePLDuGXR7F
HXbQhis49/AKbfA2DJsadH2NN+LnQ65aQJRCLftlzguphkFxkYihWQL7piE7SrS7Qo5sLnkune9Y
BALxGHNGrWguXASczJgd0VujH+EJ7ZAEadm9GzeAEjCEl4rwbJv++oucRaTGEEocLaLUZ+koYhvn
3yV003xTQbw5BAo8t69TMG9aUAJvUINgX2OPTp6ruGjnWWi0bw7uRs6ICRe8aQBAliLTWwRvrx4G
ilCEP+EtULPZecS14Fe0xyZkoQP2fofQUxzsBzyjvyc8nO2Ox6cJsbFgfWj9jgMxwxUBylhuxz8f
Ba3qy9zWpPWwQroGidYXW+B7T5s/Ffv+E78BcNO1XySXVXcLrAJw1QjFKXUBJrx/DCZMhjmbASSL
KVAnLDy3mwFn5dNbqNtzA1CAso1O95DHEkaX1B/27rrp7NthF3jhFzdsowQ7IjAijX2mHl8bHM2j
X/RmNI5XyoqhKRgLfyBcvLBOgWITX6ZIyVvMd9fLS2wwZ3iJ0YqxhW0C/mzi7INZq2krwMlbXok8
cN7tIRSBQ9upcEkgLohdGniTB0rkHoD0gPE0I3k6gTwHiA2FHYgdAhAWQx8O9IsUWhuLAQvEP8M2
PjuGonBpH5xz2EyiiGUmwKZfTIv4TwQIDUQavO35ecS0g4EAhyZNr/90eBK2l6WGl5PHyQYxqgmA
UDhpaAnQd3nYHiNIbenZVA4ol/335mwn3I6Y2CRHRFFtq0R4yTeBRsV7BWO5iXwz7EQpOqdGimQR
upfIJCX2263CC/dEcMfXGc8EXJRXBPruNr3OruPLBA/UB2bZLAK8FRkPvXpopvBEYe0pEUz/QIrG
X96a4cx3U6A8pzvEQa5Pv4b7ATTripLxPbz6a1y9mJwsuTUxxTIiwAdHEVXu/M5CJDCeYyfRndO4
cradAF0rJRLsL2TZ66BhoULtY9Uzt2F0QOVBXJ8H3TT82TvqAla5HFShSfdIhcLzQAerBDwp07Iv
UD7TPjZMONNxGVkBZhS9Id5oiAlL+hv3Gzy/aOi+Hjmc4zz59nbv+OHxyhhhnQ+YPVCRhk0al9ma
/UHkwvWiQBBeibEgDbarmlqNd0eNxUpK+NBXZkKQoskbeg8fw27pQ6W+D+CR563zyQjZpjCnyYEY
O3wQucrumzDYJOQc0fa3ry0Q+wsjhdNePNwmWx/ifshSTVCGCXE5EHNHU6bIk1/CBshen2+e/WLQ
0HHiQ5vex8+Aq+1fZx921oezR0FEI3DaM0DSkCpgA0dTin7lGoBdsPpq+8jAtg3w/unh2uCD6Lri
q3iyfDD+XENMe7k1jxVEt0XjBNmN2K+zG11GwuCaYUsZoxmZsMxc+Jkw+Raw9kDwqOFDiSMIf1Rp
DCJzuMQAm080O5ia3EaPA86woTFZKH6Z0dgOLywaXOnAMMAujC1B0yI7VoAXh29AHVYC6Bze6J7o
3MmHuo6VrfAgMZGmE+clWF730TUt0eMjBLfJNXGg/VDudHvdudYrYyDTIbxAvr3jiVmNCLt/7kV6
8Y/zH3+yLr+sRLjLaIHduXQmIqR1RR4211xsjcYcdtKGH7HS5kbY8eqo9KiB70g1ZN47dSPlb8N6
/rqPvgG2eQLXvHBSAKnCEqVPZQ49whSdh0kcEDeXCAMKxpgoGO8eQxVleq5FMrM8sp9G1eDOJ76g
uX55i2tfVICg/X1GEUSkWb3Snm0FYvMZ4EJBgf0Nu+F59wCxFDmMQD22QMCkAQgiJMibbzCoQqlJ
IUivDbBzpyRvkmuKvpoSMX7h2l7QGqwDvOP46AGyOL8MRSF6Tb8Y1Z1THTIJkQQh67xcKRM+00oc
fhTDB3SB7FeYwVMav4e4QRCXjs0a0A+zfg8WCNFQa1jvmeGZ48YddkNGftNqdPbVJZ6jXslpKVqT
a4Qig61D2QKlLHGv50pgs0C0Lm0vfgYkqFPaX2GDKr6Vhp9xHXzsHlIlBBjACBXrmTnKoI7yHg1/
bJJlzM44xXWdY+Xd6w6sjUHhbqc4+GIeZKWgMwGcx8sIHzhJcX5zzv7XgdZ7XI/bQddnICBDsU1O
EXPtFK9C8Rj8PYodJ5W4zCiynS0IJt0gYB4teABYClR3ZkcqevjRT4sVRvrhNa0CnmDRES3v8NtW
EP0wd8bPf34Hx3psae6miNS8ywHL7Ax/ml4V0KRKVOTLwuOsgEcz2BYhvphAXG8vKxF90Cp8/S0E
k2z+9Q7nPx0xB8ApFb+KdDMGw3d6NdiCmAKyRMk3/kmONqcTTkQ48o2IR86mUyp9hqhfwXE0ov/W
QyhaTAc0yN2z94ShgvBRkGdoEwE/KIsm7FQqQhMz5oybvAbf/ZWDL9UP0BohrvGHpdwe0JX8VQGU
wvAN10uiTHvc7+l9ygiXY63GR41rITFWBLQbXnA35gkYwGqrABC2AM4Q8nHexNpUO96HZ5CnmQyw
jIVFPSM96AXWhhnLeSwYzk9P9m8DKbDiIio8LeSsR446RlOPb+A77qTFlICx5534OTEHZIRLl8Zh
LS+BABi7Mhg9/9wuFSZcOlDxm8PXXxhR310mqJeE/E+gdL53z2BzYmWntDhYA+zePZkDuqKg4UPl
BwgCAPyQIfl5xQoLoBEDu9H/5EdUy4q9qx4VPlnYu7ymHB4pmi8va9CJ4IV12WmbrwfpsV+xLRnM
8Kz5za/H0hbFBPhKcyCT4NHHoK4eGmkJTkMvD4vmhkzEEcoo2A6w42/eC0x8xY0F9pmvD+qxydrD
GepMxC1tA9i09CdzZYhAeq8z8Qfj2z8L98lIaQ8yx+yo4n4DRMKX4wJClNWRjegFWWtUUfAooNJ+
xyZZMLyakw8uEQBLszGHn027eafnXRfSKHY3/jc6L8xDu3rvm1EzynWeXmkubbsf/53K01cC5bZl
ysFxilvMvJ02IyZpH3aXZqRtjTm0gNEjBRejbRGnyiPowOx7BiePgtRp8WW7RgqwGJeFxd0NkUAp
bA4U0AANxHdjTmxGF5zKkfiMiwHTv5QhVHAwUTNJngTqVYcfHwMYMLRreo9Zvx/KxgeibIXn7zIS
lPyRFnKcn0d1gM9h0M7bXrvN01vyouSQoL6/Bt1Q277+uMDVlDOA1Uw9ynADfFVa3qa3gwQzloMD
wAQ9NYDmRM5+wxeSbVh1XQcWZAF7DYw8s6AKHXnKCmLF2dPHr8F1f2cQd9LgZbvaH0G5PVQHbqB4
xBAEUCLARYbPBeaA3QdPcFzuuxDCs2rf3eSoZJbVPscoeP9lk9ro3M8jKqvLhF3zMeSWG+ybVCU4
+SxE0GvRewxvw/eEekUMKkFc9/z1/0+Fy9rN7czeqkP9y4xSNl2JqgyMA6AQVJaxNWgdpDJ6gXNK
JTpmEYKZSiJVo6vTD9dpjpvIFzqQbRAjsmw31z2l0Gv0CpQ5oFU5raYlu5W4d3yNXPgx+fBpMz2n
PI/NDupPE7bbh2pbQ1W2ZZHJkj4TeXtN6inENC7KPE/hYaTVpsjq6LM5MwvbvPdcovOCdduumNIy
dJUWXGsssmZ3xrC721BaaHN01L2Wc12PMZ4OKrbuJ9AP7KRSlUM26VDBJYuICveM/bz7ik5QbXxx
AGNnCaT3iCBmcbRq/pmWFdsThjcNptUPv7Hv0+4cO26cwcsoR38xvAaU095rBJb2EPUx/QjEZNab
NqelaQ91yrPRXITnDqR0HjKQbd45XBMmxDoGJZ6xgMcDHXRg7SCrnYfVXMOqTRrnWTlbJ7ku+GuQ
u041chReBzuIv4HcL+zgoTaAr3P3GDgwIkWAzV4LF7ZwcNK5g3RCdcOdi30ABv9eg56fw6fnLilz
TNtg0G3VfQnuwehkbyRY0YUcokyPHNieSBpVVlVWb3GPXdQbTPRIc49QZjHC6BzXR84SCqlR/nJh
qpiYK6gCpIShiPFbflAEZTNHKoixFaQuwoSsQGsdfsproi/P8+7KWl0HSgKgJFjV0ANgywglZru6
qzxZ34U01lct+9fot/st4LmNBOSZe4dL9ItN9gbhYaczR/v18cCNHn0rvWysVP6jfcFVg4VMNZl1
OLSWTxdbKJb1nIbqUI3uo/MODoC8MY+3SbUpgdBYpiyHyiuYt+Ho+ucOS9Yvje31eF5IWwUSPdUR
XeCXqBe8b7zyUE7hw+d3eDVi9gQwgY6aSgJCJlq3h2N2nAskGehUsNqhJvsv/4PVIoNSy0Vcj170
WdofKjrvPJc2yOqXnDWn4xcyGOUz7t3wn8ZmokGnSp8LQtD6a4zDgKC8us96aADv4AfYcBk70hDP
GrDA+/XwNYL2EbzFXCJgZ8pbG3afyWAYXAe+COtyYk34p+4QhT5hJGRafkSK2XWqcmCCwTwP7QW/
m/ABpobQnIEIegvYDzDyT/axPlSsbnrd+AmrxVexpEgbKg9Ey9pbkD3Gn542PIPNRXIbPoppc454
1i3Vu+VBA9MPSSR23sBoJ0+tyc4VErHWJIDQ5Q+TLiiCVyx+KiQGrDIeiAYaHSwHHgJIgyVAILWe
SU6ZDVPrQw9N1w2gBhcdriC9ChSik8s/g1vprAvo3wYJBw7AzUjGzkCIHJV+F90rRBuGlkA+VNF4
0VCP0DBwGLXw8xgivZkDlhtZ6sNc5BdwqWTYlUBZ2ssrqXQwZj7ydUtx39zkGkMQqgeHOSDvvstU
pevorVedo7sS/JDbld67Fn5Fj5N3hv5IuRk+EsjxSTvil102vGNmevwKA5ofNtegqtWxhemHanPW
Saoj80Zm59j6AefKx86Rxxx6YA1L9VgDt0D2wz+rIGgV+7wKEgzbobUoKIn2bOtr3NWRmxpgBGEE
plFR3D7dB/NumKx/c1Mea1nxpdaFImadfOOSoChp2THP7omToD77FXOSKy4izlcRURwV4lLdlf8W
1hsWaE6jyeImwM0xGTPXgvT5RnHDLCbrrOSML34MWzE82KiQW560IYxRF2pPBqYiFBQuSJupV49b
84Acuq9xDeA33m0mo7e/WwTniCMn4cbd+lxtc8SSoG7hj3HyKLWyXz/v/aLv+DykpWNGWtjbnLJ7
BkvxmX5YQ/qGydcfY3352L/7bKAUQvqRLZJN+YOylXzeXb3vMEDihOF000zUp4I7CHIEW1lhWozx
geJ057fxLexETCytHpxmjTjEr3Na+3KOXd49ZjrP9/FVxEtUVCfZNaAqIg0htbiL/k8kVcBzfEtC
qCXrrCLUpy5anAKGdsHlYw40Vs4+xS8/kQNEpZ1ZqQf1ALOSOu5KG6K7ZA+/spw6CPqKq8Tsi1g8
op7X7YZR/Ymp2mmHdi2RoW7V6TM97WA5IvMBBYWH2U7LuIDaygSD1JqcdvMZCiwJU4WVmUiYRK4H
SJKj57g5HwHaMKmC0LI+1pPb/j35DNoVfO7TAhsxYfhYh90B+jyKHYxUEdhJY2XHIwjpX50i25yp
m+/kiTswnd2h3n+Jtx7cBp202+cuQbh+ZQwIwWQQsJkbcyaRH6Rk0uyXMdlfvLnP02uPJNEvYgew
B3jZsGyYl3cdNOA1yApiubHq6wDbzwBeaFD5J0T0HE7eOyRqxYdYyQOefhDTctIcVcDoZ6CP2wUS
cemo9kp2N7+YKsTuKTw4xxeV1a8RHj2qLrQa1MwWrEx6qkke/GC4Mnk/7bGmQO+GuJADjqIMNtsf
6eupQs1xeDq/i8uMicuaw5KfUcX0lz5Ezj2v52Hvpp1k7b0Pl3zEPN7CzAfDmsoBNGK3vG8YzZvQ
bXYKOyPkmA02Z/ySzhHloM/Yb46Z1pJnHrO16IbH6BV84yHQeYBpn2eMHKM92NrsdXU7NKi39I7g
AEgZUmcXhA3GmG4y/JK6zpOpf4YFDpsSErojTnTAjGzQE74AJZj5Bva5pVvOYGyvkwpzNZaFj+Va
AYHlvvnyErZeBus7dtsX4aYOIVe5KVI1Wmbq6CjbI5Z7J68SEyg2RiNlD2dTxBCmdBF/krZH8CGG
v/KwJPoCBIznGRY7PbvmU9R8JJHLZrQ+b4QDoOMUA3a3xx772fmzvz5o+Bc6DItgPBj35esWEBtx
xzmZKRcecJjmZpDv6GxvOY5QeJ1FEnNfFCKUvrzhWY1ZkINDHLcS7OEdsWMdKWVpnEHjSKZtcHqU
6TJezhlizI5tHVIQVL7oAiGJqmvFAQCDldaCiV4EW4IV1r/KLfwNkbasVSHnSwNPCliV53SH/Bnr
Pr729kkdYRMDNwVLwplGOJhw7YqjNr4tIBlBKU647YoPGqLsfkTpCIbyttmopTDd+6W6h0TpeXY7
3VRnLmP6SirH0o743aEx/i5ZBs2sGVG7GPOfP8tTepbTy5V6mKcwhyMNISZZZAPpnswMFAKF7X/d
bsiOMGF6zpoaUn22AmHEwQqx5Ky7MFc6CarEIFquzt7qEME85uY0x2LWeJyzzz4HKB+D8/RiOtj/
8WFJ+0WUVFL2D0oiBc1+AQ2UmQjF2t9r2dh/y89ojcnpkeVBodDOrlGHjLPORKMo4KFvYfz0b136
KUswNcmarwmMFwQNnGM/URft7vRD4bXEFYMtFRzsOviFckJHSwvIiEB2MalBkvgVEpSvaSMZRR5J
PSdekTvWHEJoaXmv6Wf6muLvdugCm4Fe+I/oZAnKN0gcpLp9TY/uaz6T5csAFH2lgEddKH6eWLCA
F+zljDwTbV8vsECk1oF7I42pOyhinAVXH4S2k3Ti01KDlbjnMQdm/Hizz889BcqCuS+cadsk+WPS
bPUB6wp+v7lhxdHcsRSFVwO2y4NL+ABGH3M8vFbFiO4CQB29LvmUPp+H1lVHmQ78ksc5Rp0/97rF
wChP5LESM7QefYD9YRxYwoGZw4eDGsMv1atTLO8H0AjnYMsJDmLLN8o9fUv1x0zu3kP5V6nBb4+k
JJ//mMW8hVQE3TVJnJ7UywfKlXnfB2yFwtj+7bWJMSRaVxmXG57O6wSpHsOvI2ca3QzPX8SzzeWF
tya2GtbN8xXocb2/ZDcCCcLPhgMzve0Z1KxVopdj1LdPkfAE0LS9RpYohIFidK+cQ4PuEoTD7cGv
ZdDAyxB1JLozekN2OoKTVvrB8jm/+QHc9BNGblDxY/mA3SjNFJZWgmZbCMsX/oMxf0059DmFm1Vn
ek1xYBQBGVsVlft1yUI+L9nJgIPx6aCbE0ImnMQoi1IUCWICqAlik8N1u15cE3HpD/Wu8LNB2u8j
E6O3zkkaKPx8ZFyT1cP9nb3uZ3Jh8kWcolsQpejm8yq0FF8ZUjjJqzxjt8ZAjLaBN+LyyZAlZbgB
X4cXYFTE30z40gsI65zaTl/+PcB5x8ft7ux09riLhJoaYDS/h4OPT2sRoWhTXXAwzXtxFMG9wxnI
cJndpKDbEcfdwHRJst2RWh1aAVFPjBluG40cu3X4oyn8FAEV4mkLUEb7qO5pgWpaZm4u9mIwsNjR
MDV2211RU1MGhiECLlRGmTZaACXA7aMbEFZzyloKflwsRkUe1WPudUN2moVcr/R/G5mNfP8eIUfo
XwKBVwfky7wuWE1XJzb/L2VXAqTyg5dLIcxhxG7arO5TPhcsiaQjBYCP7DZaoo3q2WdH9i7KB23w
qhcW3cnF9K2WZDzEEZhN4taJsDRfnEdGZRPSd50TuMw7i4EHhnemvjCaUxOzOeoNM2TAiVwGCssG
7UIBCgLF4uvCcf/RQPCRuV1IMDs2P/2JOmwnUe+a3hsn2njN/JzG3yaf0G24IivTbp8OqVoPEMtY
MXDkNWZgrkCXmxau1eSEo8ey1n1lZnZcUueidccV9uW2cOZXa1eKgVBU8G3s+rXR6UhHXvNpPhMd
YZ92LKPOuEO2UfyYQt3Slr/9xSehmd5p3/ooyuGKagOc/cecE/zyjo2qz10vflhzULVgaWsBhHqA
TV06eI+Py58uXi9YstfxiQF4chuoLifGo2dNS+osBuGTNfMSiGqIQNjsI66djvYWG563AINvM5YI
gkzyjwznaRBv0bgEpY6gcjYLEHW9Xx+VQN29do9jpbj6+EuZs2Et5Z4EJx896Ie0womSPfCtWKh4
Co/YzdBMtvAwRjn6k8H7NSVg+XjGej6rmhh5ANA2QBgQQnQi8tbjd7x86WcP35bb7kvIL+xl4IIQ
XAB9QA2YE7LhsUNOTlzBr18t+GE1OjioMmDs/ObGI+NR9dXxufXe3PlAz92S1TRm9Qvro9bjb5lE
Te41TAbuWEVaoqOM6iPiZf6db1Iw1EKQ6nOFeDEiGDKf/Bq+A/MT93oJeSmzCGq/PtEBrDPu0RrC
JaJlb8iTe9VEcPuwg788h+85MpAoEdYOswqTXh9LplcrXkDK+5/xslqH3IEuIQS8fdVb/oQ7rckV
rhIJi80JNoFdoJ9fWG+4X+8Yu1FS2dmZvRKX4FkDSXbFr7ht+PJXCbjTDwxmKNFwlSTkgA/Aj6N9
A4m6OtYlvvEYKcmnCdGyd5rw6ZlUStQdqI0QTOb7z1N4wdaU3FQ4uMH8/Ofg+aNFDuU+nv/t03sP
0IS3E5Z7q2eMDk5AlczxIJt4/P/35/xj6byWU+eSKPxEqlJE6BYUyRnsGxUYHyVQQBKSePr5tv+p
mfH42JigsHf36hVCpCSz4fxy8vPoJ8ULv3Y/zBz1E7/LP05GfP2IrJBjw70B0MupOHRMuajwnvKK
W7t57rmNyfjuo60B6QMxgT5VOT3c+t7nyt+rbCUULwey0WWKEZl7lJt9FSvLklpzonDh0JU8MZ1l
tsPSlp1Z3Tg/LwyqQSdQwnVwcvB482R1kVAQs+boziaKiV8+jSW31e4pj5BcuVymLC7V8q0Qsblj
bdLyORFttD16I140jZeG2Pu3nJyy1OjcdeOo1jTyWipt5GFHyfl8Bg8IBrcodtPaKRBvv4Lw6TUY
dGWziDoWrh4IfLFO02MYOhTur8h7YGBV+wUdm9nvX/1eyr903U0Y1pD3OkCrlXX3QzOFlwlUccku
LxH+xa6807TJ4+2QFKawSN/eFIqhiLauEVYhqPCzf9S5Q+/EFkvLOu0vMob5n+VAbAfKkdH8ZXDQ
7M/iuWKUTplIv97CiMwdq50xjX/ri6a2B8J7Su5A+8XImaY1grbXhF5KBM17MmYMuqsRJDQ+T6FX
K/4+mTM6fuHDhPDdG3g+JWiHY0ncnr4AFY3UpXRJY+/9dLtT0dtxNM9APmsfKJBX5rahcKvpA0xp
9kQTheFt6y27coWr7OezqnPPqraa2y1fZwZLSAdkSLpc8fmeo21Gdsu9JWyuacSxrfyXANBe8VI5
tNztjHIxoFaFBXwEvsxpRO6xVPONmgZJFozVWQPkcRV+p8OqQ+pwovZvv7HOHtvDCnIgH7CaUnW8
A5JCaN0IAOjoreXr9xPnTFe9SuxFIW7IvH/GPVUPvvyBL0mNuH7+arfI15h9wsPDSmox9tBn45NK
Dnb/dB9f8R0TPFrV+KLiW/10FQiWyPF2STLtdaHG5ZBS+gr4HX080PcJYJl3gDKJX6KtVmmWaOfa
BbVEOIuUZdTbYy9UPEq7Buc7aw2Q1oPRoQnn6oanBDaInfTMwsSUQ1pSSn6ChzoHrG/IF4KfipTr
opO6KiwFS90B3x2e4isGj9rUgKzydNQZHQeukMjwWLxqBx2wFDkINgHi+KqiU8G4P289AeTxFOm5
qZ2EVjtyOCf0KTJbOKvPeEovKl6gs0El0SXT2WHRqGJWylN8pmOEGNyfJ2TlPBPdNF2qzEKLgZrk
qDSgtKsYg/210hFW/LSrWBnD8cT1sOKv0QFIvrYfSEO4cn1wt3V0XXCPf8AyHwtejZOP3A5qzSfA
p3SU3+t697GWQJY5MWj5PC4PsA3rwaG/btziqtjyeAo8Fv17s+nSStJVwkt0nycaZZoGRbUZ8gjH
XI2p8JT+FlgV48Vdv6draMlrh+9yh6oQTfNy1kNfZza+A/yA1kWXYB5LWAkAZU510fcs7/l1Y21x
mWH90e3+Fi7qnxzmGPlQgAgXNjD2deottrYQLvq+itiZn5EzoopxP1vGAwVDJKqYaauuomSu5+5n
V6R/o1fofRTWjOAY15qOsStMJwHxGxjwsctLv3pit1/PBzJCsXqyCY1IxOJ11qHkjjjbV770OOKF
jr7PMDAYxQHVIOcOFKV11GX3T19y4piTACxwuUCW54yyHW1x0KUbHWoXxTa3hXxFef6+S+uGmOCC
4Q4mlbknT1FeIzR4gWszb/bpmjQLziT/EsupgJy1l8/VNt4yxP27Au3REgykeLlPoqGE1kB1i2+R
h/rcjsHSO4g0gXGQNuUMfjndB12ByBgYdnSSMcw7ykSZvMvRMaxc+m7omz+55NItmy/n+U9m9Ek7
wGv/GCQ2oUPCXs6mIcNyF+vSGpu8O4hLN+m/tEPXunQV8s4oJwnTNoZ43USTJne58soj9mamQ9zb
qHSYbg6wTBjmR340pn3xYAw9UBnROamufiNkbF7gEdt3OH91lo1iJS5cutoPz4BzUOHTv+qFn/dI
uPgFA9ZqTonYbcninQ4+CTxC+IctwHAuGRjPys5JmTqTsUmzBJmIkLhWOAf4DFnRegq6RkY/r/vW
2xnOMgCs0JoBrU54afIgwW2VKQ2fvGtv5M+jNQWDrmFa8UgQ7j+bl44a966vmAkxTYF9Iv+jKAR9
XWPL8iVhC4ExewdGTApktlER9QXhqdlkbGFU2BlwG1NQ+FEMhaTQJuYPPWnqQopQmRWBJzDkxOJK
DPd++cLEfdw5Y4gE6AEZmxTOI7HzL/y+4cMJoflFEwZ6+cUskbxPah8nDarFCXac+A+rDs5HMjkU
sKWwp2IYja8SUXs8fyVCHRk5wmzBgwmtBA7lvJXfDnNRjrbBSJ7Z1BvPtzEgvAueakCQArTGCKrn
uvWAoHvMq9BYVYBsAoLWbrSN1TcdL2Zq8aSUbDjsZeryuVVOzv4CwPCA2jrl4/SdewHwzamzUniu
ACrd7kEHDg0Y0uP6AcuZITTeMjTOy3L/WjMHH1bJVngVqh94cAVFzCyD90o7JsacH51WOd2goHI/
pCrZuODIzkuyrQlvQuMqIt9wH33XKxBUzABibNi4LBnMkftic8AfP+SxXJm/hCZrP6OwUQ/8MeC3
5KFsg7UZMmuHYypEFiSRgb7H+NE6zDUEjbPtOebYClTfWIEIJz6blwRZAqF/sg9ldrscc+U3GGAj
44OkSvcJcpS8bVzHsu+Y9KFc+EVwfTwrl97fSByg4j+fTuy8wCtwmETbTpfsmmcLEqidMFVQnRSe
t8AjYPdAll6qV1OwQ+GFHk2kMdWp28kCy5T/WYAwoJ5uucG7HmgW+qpgJbZfLegq3FCKoYHF4pvD
BOtkBRZhzvkumkMRdIAgPWssbFdBskcE9A4LKl+CklAwnYtZfv8gFYQakGgzsas3bvW2C9jFI/Cu
aodRjADlwdtjWzVt7Scnm6TAaQrvnMD4uCYwjnZILxloLY45U+qL0IOSEodH/BKD+D4ajky1hVMd
+HIpLU1jF5Ury/Rlhwn0m/0lp8GxKzA9hz4yv7YgKeS67t4n9t1Jc1Hn1Qb/LwhIi95ll8We5YMC
GKU52yoS7ilueFRzNitZe271KTG24ZRpkuLxvtMLNJsaYHM0hcbMLfo+S85LsC9zC48UW/KBNcn6
yScYRi4AUrj0IEitnwhTb1nmFISVneIeLNT0s9/kzzuBpCKsFHoSuYTw4vld75oFHljqrobEupIu
zb5SXYzjil/uT5b4zIM56ik7GMV57DWKAJBGJ50K6V9z0K9A0jsSVK7dNb7zBhAoM0T0o62yoGaT
ryUasTOx2JS+Jizgr9eGyi8fOdD2zjVzV6ybYng3MOPsNnVULBMxg3K4RBRGHuZUcFigT5Y7FgQF
ChJpJd9J73AB5nblNZI9au2m/+16vJW4Iut9MnYY9PsYTahf/Q1VGN4R8+JbaVeRWN5IWU2rGXQw
UDqWQs0zSYBA5kXagcd6AmPyxQVaTi8g4EPosOllHybY3MjoQhMTV+e2IA6rvw998DKXWPR1v3K5
GDqHQZpss/4ofn8bpU54kPAjwM/0C8HQnEWwxr+EUdkGe2duBnyrZ80Zvld2hKEi6CWzlpWaxYDy
WrbfN7A1yItQN+JLSn2OA7IL8spcIGb4fApntcX0ZWA0GNStbfh8fi3dUUxnT3/MCBYYuNqWG3Dw
D7v5x4WkESNcF2pBVSTlDDS9h/f9u7pWDF5s9fdR2Y81fdnAsPlH5+igAbM8UhpdeTbyWDSZmD1c
xAhAz9Rbic8pYn1M/KaHtFVsFZhdSOggQ2MJsGRaP3HXiX8IPG808QJI4ELju3YDx1ksfneIfqZe
Mv3F7JMjcxRyPqGY+/xx8esvwdDPfG6/qZCwJ9sD4WlrUq20xdOHVwVl1Df5j+7cAl7gF48uJEfe
A6lSD6tUmedQ16Gir6FKfFkmdgf5vtoKhqY2qQjKPDyMqXX/oKpbST30KfAm/Syf06NKaSPl5FCx
RDIFU6AvTNgpmDQ2B2PBPZsyd8wG8mNMST9+NMRC5mjXE0PfHUtply6NoJhDQYdwHq3KRUbKlogx
fOKEZGTxemiQyGLT3N2xEQyZ/rZP5iro0TEfDPLQrXbpRsXniRqP3ZLVSnUUi314CRMnZn7Lfgek
rs7ZA3IVrlicGVCYuIa6gGgvBfPA7wh6zi0WBneSG7KY4uAv3fvk0A82uq/Ha34ey25YjZE+7VKC
jREcZAzoX8iQcm6KjguRahDXn0n2Bkbt3bKPbAMH1JZLwn1SFj5/I6J/hgC/lOrHOmJFyBYk3L3w
G6bfuL8fghJCH6lCPiU6hiGQQl6xUyQe3/O4xMKxUz3wOpTAAFSoTvlGezhVRK4iixsgrOlAKJE1
oV4AtuIHSPvBZKPUMRGQ3FMG7xzRyRgdD/k6iGlYDSFCCAwHgSzf9rJ4dn5PvW7CdeomGcxvaLBY
KbBnMX5BW5M6LYwhRCowvJEn4SJT2Z+BS2la0QxjDlc6fGMNWGpNPzpiTFPI/Oq3Xzc2iHF51loX
niZEMhJfwikmlh1sOibmSOiE5KPJg+cvVBlIjHOoaPjNrokdImBDb/0HjGnncetJUUU3BRQmT81n
0GPDcxOwN5+YTRzeAgoICVXu8+0Af2PhTHxO9g4wwjFwxCDKjpc3xTcquiWcLo0pKR3AjpRTLTco
TgOd84ZIfFbFUKnuRXz1x0fHXAhLEaYIsF25qJBaZt8waWOfioWldqBahsREwA+sNmqKXxa2kery
7UE0W3TMb3t07VbyskL+QTzEkWf4nP/IdZRr6d44k+t4NM49EhaZ6o8RBSP+zMbEtT6yilOjaed6
STmKfR9Mfhib1C3njx7AU0TN+2flSslHudId5d8aieerc3lt6A8eBaZgsXpiuJGvq1m3a3fdN5yF
Zm3OcUtZGYvRKf9i0q3h0PCckVoGTfy1HnCVqo/y8b0Xq0ezrraC0Cp4Fu89ljDL9AIPoUGVFp7Y
pN53a17u4Y5zNS8xgKUqYUPe1KvhiguKU0FMaFcqQYEtvetzV60esBSfOwt7XuItyR1lYsZgaJZv
XgeRxPdZ1MgDoxWZYwivOpZORH2HbJUexng01yckCSQr5u5j3x01gkvqJV2Vmx90R9+EB/PDHCBc
5Gc4L1w0bJThYti0l/fss9MQfI4OYhxAxgJJeg3Cy+/HLfpVv9Dvju+genTAEcpYzGDZjm4E1B9R
+5wbjB1fIqr0C4h4fOdLeIc7DB87nEqs4xjphli56psRlh/5Td8YO6h2YiEZu4JOpzOyPXNlE2KF
6drZ2nVQc2B9MkChmtHEjfvgr6SVteIvd9pS+gZVZXf5w9PpiJE9oWKfWKduP76N5u0m+tIv/BKY
MAL82ebCSydj/WCfhamA2Q3TOBSE5Nr+DD8WIsPx3vCM7WidLeBXrDF53T7m0kn55o5npsoqEtZ2
cWngZxEwB7gFIgQYd1VOzy8ZTfIs2ze/b0HdhLy5S9ZwZf6YYvRw/DemNqf6BjFFsQX5BWcLlv6O
pOCpQfK4SPp2GAtmLMw6vNe/fo/q5jfbv0QMtPH7/HoDy844NQAGr5u6yRaaE+2Nr3A3nMdnpjPG
tQhd5Tie6wuQ2RHtFCLJu/Gvv35OxX04vFdMTg4QDWGWLx9wrAixACtnl+aWOStf712+0xlUgFeL
sIHPv2bGJKA8l2dZgkiLaYpJCJp8Ht0e2/G8XMX4mNbn+Hc4P7bNHzVd3iir4ZJs5EV1aBfJIQnM
JWmMQXXQF+G8+sp3r1V/ja0pLN1Av0BxBxyGe9KD0cBxhgwVNEvroK6kxXPerwdgLou6lO4jFGTJ
CqIZgA51NWjhH54SnxhlZRBR6Xw3oRi3wTg0/lxk8VIT9CImvZDGdKHcLiCHs0jQhRSuvP9scad6
/XviPw2AYdr6hRNKhC0KIUs4J2gw3HiZBN7oJLkn9BBfKiybU3QvDg0UTbCK2MArN6c5Z26QAFOB
1pNOYJIB74sxBig3sCf2YZRWcDz/sbmorQCC4D2CjPJwvnkM5HsDG/Fjkzf3AzmUSU2ju7WIQ+C6
y6G2/IsHyK5TEtHR3mrfbFQ8jK1Rp55lwArSLgz6GVwBBqKxhRxhTqU3w4QJphJsYdIp/sfvtO8x
mhOmJMrES/8VcPNoRdACMrpgT9TdvsfFmYE/7DKxu7IblwO8zglDsdTEnSr4yNeXfNDb1NcZN6fY
pO+4LfSDpq6LzC2h0OEw0Dr1FzvtG07VVWeyBnn1XsYuN3BlUBLZkDtTY0Y66R1TT9gEFTf3nXuM
6RKfhIeLNYcJlJnbJmxNdnDobLinIA/lEbwtyhh8MNih8CGY1Ozsd2qfB/6Y3N0RvHTUNA/H1Dyx
h88fud+3pxEOCGy03F0fkr20jTrmqRCsKfe0XoUvckqLfqWsHrJHNQEeL4qY2A3brS67BiF7JNqN
FuNDljoKU3ddw8jDMb87GxZm6olDHgu21Qii+MISWSOOmIGMxQT0/U8h4Yhi8e2gxtC+6Y/p5UPM
KvKHH2qCp9W5UOvwx6ijGZPympYWfrn7+KFhrSfhVgCtXC2HEMMK5Qxhl/TotFhk60iBWjWVVO8Y
g7PPxXoCJwE7UdCY3ENwLmhFMmngg9PWu3gx5vy8BNI+MLo6tFjQXmrsr54QsIBIbinao2H3FCDd
a/6xGMISJOFq+NNnIzH644i/2t8IX2q7MQ+l4sThXJaCN3MqHm2WvZ0mcEOwdWhBBcYnw7JF9VjD
QpOCylyUzJWTw6hdFtFdyi4DOF3Rz3BAkb/ym9Yv6t4TgVLAMh/CRbiQIso1Yr/GLjVJH86FgAU6
JDXw45ZirxH91ukG19N+kcccYvIgw2mbCruFrnCbuQYNBzvNTdVti5rModRjx4r1gAfirf3hA31e
jOdcbBSARazcx6wp0ydFujGLmaQcS45Sm9JJ2iOBP5fnccfI0paTGxd5iBxnTmHIwDVmBgTrcM2N
hHUfo8RYDkbFGrO0McgROdBswIsQa+lE5O2sBdmRXnVmIUNvCUFDZdyY3zKRvgiEQxYyuDCP26uW
oLYcP9QuuHpn85CMmwy2GIx8BDYy3HA+TyZul8LPIgZTQVfmdqFrgkIxYC39ZngNyQ+h7nuP9Gqm
nzKi/F7EuS0KTNRUO/qpMtzm/PYuZubw/YE9NsA1iTOCSd7+sIDF1zJcWctfnZVj9toO5swiY53B
5LWfSafklzLsTcPpqdqfYSJNdDEDKRZYyX+gVzajf71LK2QLrsKDt7KLKeBw0W00p4HMDMstsEBc
PO3yeGrPuWN67KusSxx6bZ0gPQD3Qxu+IjluptzR+cuOcYG9JxKqAJXfgSAv+RrRi8Pss6d9aSGJ
wGQ6qlScM+akD1+y9RWuQtUNOBSpJwmpP2SGB5DqhYwaWKJAWvmrzOn1FvHhmU5h1gNmsHk+p68F
Nx4Y8gva8hZTOTx0rRuUVNinlK/Y0r0hYKHKrWjQqk6wrIlXpRbjblUdDE93DVI1gMH08CEG00DL
1MyfNZniwLvyDgt4IDfNOnDdxgDmpBdmJTCcciupWfmX8bwQV0BNFIE04H+oukAYlWeOt/AoGS4Q
04j4oife1q+l1wTMIdesqeDiGt47W2Mh/MGh/Jh+FlzoTGL/dTyQv2jt4TcZILlka3FRjSem7gPc
Ao923dIaFkXM1patjbneBcOSpyn3hxrlEL37kfQlH5RQOQOXYkKqklWQfFForplZ+CkXPCU9H8KS
5pqBpvsmZ6tsJseQqdoVFfrQBXVH47eF5vPM5lzLUYTbE9zGCe9Mep2pqvFiIUsAXedBsGD/vPSz
jTEsquPIOoFwgC3CYx7I/W75nzK05NrO5Q0ig3e9GV4OG09nzXLYAa8xsQCfKeXVInzN2C+hYXSR
o7Pj/qvEJlzgm507mSvAd5+BUd+vRgRGsgES1dm4f0Ojel65owshRZg83xmBQpuhuM3nMMeEZKa7
NKymA2bVbNDWeK9gY8dyAOfrpK5f/zq3n36c0AxMDwvQaUqNYT1X46CZwZkQrBRE2KC37F8vl6Ij
G1zqDhXe/iDIQjymCGiXKRWYHP2RPLgv1daRruMEQzbUfBgtn8cYnVJI3yjTiCCgz6OyNgj3VXCG
dCgscC6lZGA/la78+IUlMdH1kWhsNaTLP3jE9v5IdvX7kLtsqZwNsSOZDzFiaqhoHIzxpAidBtNG
lx4zH7vsaA/CTrpJ90VryQpA3DsNQ8RqhjdFajOvkpyB7ZIVSMKViFJevSOKwc8WBJqUgzHtAwYL
6N/h2jljAJQcL2TABqzqCMYljlShpZ5yqEtB0mMZBmZUEcu9gw6xGZ5QtMKYcZos0sJwlfYeC3HG
zmn7R1G8cbrVPXUHBbOCBRDOpyKnDjdnJsC0Wy6XyTgMytck4AhRb5iwo3EjqQJquBipCeYNEM8Z
fGN9ahvlNAsqm3ND4aYCSJgBPAT1hylbXk03vYzSaFqFS5gNSrGC5fPCHEXIWgI8PdWL/COD1kJV
5A6evPDDxkt72o/mkKUIrn3MoFrI2uL9tN/lCnRaZQI2mhgj18/BZ1vnw5rLygcgeLUgnFE9SAzN
YfxzjlGgzevxpN2PbghTagl+kdcX+4rawLC7tXXqnTZortpM6WBuECMAyQ8U0HKfrjXajBDP/o4/
DKWwnMQOBPDDPA3v6Uda8Q6yy2umHCvCWplv5Kdm2D2KU2Vyu7CSgfC4D9NLf0C1+BfrQUkQbX4R
C9K3MUc7Dp13/RpOxMnKv6xomEvBwtR9HetMDROwTTPe0qHjammc2cZYHusxETBYbzPgZGyDmCbj
IIkQViZIjVCMtQ9HOegic0nHGIm+OvSQcIqRvPt6I2Iv662MK9fnLzYGFo+0hIweb4qHz4xX00i1
t3XDZSYNATtrFqlqKw8XyH18ff/A3+6LNZSPFzmaGBOoh7CzNQ2dhD0qsceD5sxUG++Q2IEJETY7
APhRsTk1xPCWJ5mcI/WAlGcEG++J5MsB8hXl1z/IeyqV28evH9Ui5B4iX1p0fxYBwBGwIPUQpXTo
J6LEh6Y7ebPb4H7AnCLFgBS2hxN+YMdmhttBo+GKMRxZ2iAKqtVtT4RHuNQQpzEqD2pk/pho5fMc
Wou0QHyZ5POUOVq9aCwgK3JYFUYdwLMLi5iyadg7uNowTFQHn1TQNxPyOb3gg8eawPWTBklc60eM
RlsXiI72iHHtMBXt4k0LdJQt9xC2LFKM6ZsVrFkzpOxUv+YnTMOYCjJw8Mc7dVfInMJp4es7nDjG
TkPhYoYgfFywmCMGiLIS+BzgfkxCEesIFxv+H1kMr03xQY/gh7/UsDnyBOzErtBJDN5FTm687jZI
GrcAeKab/8hJ0Ld0YXQwtoK6SZlJvZumwF0kL3azlk01niiZG6EYrIJkj2e9BatWcQxtkk32wirp
8xMvHkscdASmOxAWzfKMs1OyYfjM0HVM6yLW2KnONjNn2NKKT2vDb37gfod/CB8VuZ8jnxNic9j3
EY1T0sGiLw4dIORUGUHa2ZmJlyYrPV1ixKy1To/Y1QxZ+zfwiggQ410P7VX4HUI0RluQz811XPvv
4ksKl+/XVoWxRJViYWPAhB4urEK5T+X1envqY/bEi2ujGThsV/Ari+T6UsdOrCLRieCsUKE/vXh8
qOis9XOjr6ngei9+Y7XumA7ibuBAkwpMl3wAwJfB+ic8xQ3FsbQgBRFrVnXkh4fx5v8Jr7gYcvzW
MaynhqPCLhRuSs3XknUt3TPrJOE1OJrVKaUNM7rsvYyW4RuReabtFS2ojI0GIMrLwCfOd2J3oMMz
kjXrfssWFte9PZBSqMB8T1etSrJUdS701fuza+r5p7s3iAMkshm7yEe0DhVb82ProOnr4UXAw+oT
f8XPZXl76mg8fI3RfuG/xCTdCaihkcDq/B15V6UDRMCWlAxe83bHX/2Zzckau49hEUVBoboCGn//
C98BlfqTYXbkN8MiU+c8Jn15b2lO2ZSiDM/IPRd7W4T3RMdTc+Sdh+pUA2uVW3eBouAWQC0ksIjB
q+TLM/PQWBIE1NRTDUyVmpo6jzIWT4PKIUtIo1gy7J7uAO5yDwTNYLS1Px8M7uJ1IcK6wfC1UNSV
CV77qvMyZ1GPMJRNnDNYEboNN0l1Je7A8NR1PoHZFJCE3jLo6i33rTqxZAPnUgui4TQSLj6bn1ce
ACwICqIsmblRyQSYchbDBqMI0s5leKyTh8oI/uXJnYPogOCrX5BeZogpeS74GdNPzTQKTFEsCt/6
RrYNPhIbBWPeHmcgBzvS0vBRUpU8Ie5pmEozXu7F1JlJPZDzIxUd6pjJ1MemxK2wa1Gdt7E2CyYJ
NoaKCNJ56wWqW4pZfDqQjEFLYGO5ISATGDTTfkgbPyjX2KoSKDKweW48FScoIeEHcSotAKMtiLm9
XSKNjqmxIXrZtO8wd9ADsu13NtvzqA7GBMyx+Z6QgELqo6nAQuaVee8uSAHFN/0qv4I41iHrC3G5
UwOQ567GkzHUgjUqxq7DJnSanVnT2F2xbktn1sL4YS9RDZrMyYi9HY7CCi7tA1oORHM14EJ57z9E
U5jz3q8uAA0qMooFDxkduF0FPs9+ckoi0KopzQtMqRe7IlJItJpjjNsajJWpmwHOAXsQqkLD0KHk
TbiHgxCJMoMBSEwVWKgNGZkSlfsMZCKb4XGveP8BWiAc+eCEqEwGAWvwaD6gHDsRwZ2sPITc9TYu
KMPgUtTUPACpNTkUjOrQaTdTtDFEiL5hZdDRKFPhiE7C2wkoMt5RlQ+VjUk01ZvgDaKnxNt1mKSj
yeszHcEWJ1O0nKwMcDrwXI4MteuxuylfJ3PxPJlkJ7KqhZPRUl/qu8cffKpctdOIFZL3+AMBq/3C
v4JjpS0nMMNHjNq/CrrIOVinsTXIEVectLHDq/qvP4DXI+LmUGK7AlNxGhEVQT+Gi/oWfiIJEeRU
sGj/aSKU3XMxIMwNBUoYn9SDhcEEPKJbv7eYgcCIg1wLpArPbZZwob0g807J+sXFYoCxNht2NQMj
rLYoSo8C6DkNcB2UG40hBI0YyfHxw/1Z8e6mkQGCbMun8T/KGANIG4eCkSBjcGMQgPAIbbzisV5D
/mfa6vrMKgql7F1SlDvhWwQtNIK7MP2shi96BGsHDsG103HjsFJhUMQdyp3VudbLkzpXw2wcwDqe
MZ2NL68782mqNQ1e0Ug4evHeUHrTCMHwwVcYRgHlzJ/kpv0eaJk3j7t0EXnvTEvmuW98v/6Z9H8C
qqPyLm8MmYSFZ+egGy/wnP/Y/dttqEQJ2RVW4cURSmXNCBjkHfXnFs8EWt6gCLoFGDX4dsfkGew2
d4oDCFSH1hqfLaojdYlewZr1/2Btp0+GcEhJ/aQHWdh2VP+o8JkTcDFjOPQHJ4NAc8XSP3PdWUcx
/SO/XRE4Mr0K74SqnyQZKnB4gxzxHlI0QgWGbE5pgbg45siOGDJDjUAoDpMMppUJcHXDRUFm/fiq
CR3ImGtuQI/jVe2ODqAyWJEz7UuW6ESAWys+yqELmB08torEvYW58eSxJKZsZcxQaEBOJGXGM5lZ
pE7C0oxHIHAOunyACCCxDagtwDCjxPwmnUw6FEBkivh/b1rTK8TgFWTj4szbepPuqKBN+BYDAq5k
TE+uJnQKDh09J6SAPS9esf/fw3l2QFKyamZc0kmPZ0OzSTf/cQfR6vENNTSLDYJO6dLu5CNiK1YY
wE+m3d/DV3YUTT4a7khIDbsTTpYqykdlnd20u47G+AfqE3Jm6YAgKHKzNbSWkiutJzmb8TTdy5Rw
H+WOuvJbCPwgpkMJIiAqgudQkvEH927f77kJuNDIHsDu8Tm5o+67ofyD6fchR7vHIemxNm766SHE
ubv4B54EuHE+pbaovzmdMaJOhQ7cyWFibuCJNy1dJYoH9lgR01N+j6NVDL2XE/47Pqs7yw+PPKZ+
uSNuRy4gAunA05hTjD2eCZG2TAHFFNyYpmTVMu+lEOBwIbnkQ44JveSPoNfy3zfol4iDGU4aOocJ
jiWjE6nb14RTczKxsgbRBwcTLFiK7pRDfQGAuI13GWv57cN9hC0xfB/sOrmRKTaptrlnGc5Qyq8+
R44jfUZP8go6tMTTmQ0TVYe/fUoXzmzAbdnn5xXX0seG1QjjjmcYnRllUXPCIFwDDL4ghDJBYZum
5iltGk2D6wNCGHRTiYRxqFKTp4amY1o3U8Q8bHO8TsNS+hu/IIUJxjE9CnSpVp0pLx8glrIZVEPx
1JcbYUtqrTGIYZk1CV+urkg+R9Xp088FtQkz9oD77SHbfIVMJp/A5CRopIjsDhIbPAAy2yuUYV6H
m/oA567A6E+b4EAkWPEJnlkunt36jLI3HJy8n8M+BlQfw8FR7gWsZMw8zaDT3QrNseT2jfdSFvQi
+QXJYkBrII4xMnSm4GSvvtEv0KRCb5trFBPbhtuCf1FijCf8mAKAGNQQIfyvcepXFp4YkEeY7EFy
uokMVRyaxC0DGUvnTX9JN/2XMTT+jVT/mPCAR3Yskd/DMb0Yt0H4TbVki/yZPGYMvjNWHLANhy27
YCMdwLgEQNq1a+5PUief8iWUfMrLp+p+rAOcLYBDURFRLlL/6zB73AqLjr8GnWKqtJ+tjUlXDA8P
kSSe+Zn3wBtmBCw0VT6EdIkcTsByAEpmaqOGYK4JURQYaD5+SvbDP/8W+J03k9RKSJS8FxzhaN3/
3iylJ282yzySzSzEh1RnguL0/KUKYVuDoCbMqeVhJncBf91mc7r+BHpLgrPaY219bLamhvdD3am6
EDrrzukYryrTw1v3X6XYKqiom2YeG8EYq8d38UdggrQwWvZFwOhfeO60mNeIIQdDOo+/g6TK98AR
AkslyHzNVkstSO1YcgD4TeKWHFbyjCN8YaYUwpTJ1X9vAT7Yx6ac5AHsV8LwhN+O/9hi1O+xD5mG
nwBkUrYqIhHUBtfgtCk36+/1eJ3+zOHnSSG+8byQW01KVwSK0pTDwTdW4ladqMD5cJztbvBIsaf4
Z4uEcQb03PnSXzcAwsy55Hijb+X5OFpwjEDkaUIo2rsxHFQbgDYu/ZRq23KzzFZuiH87f4ihaa0Y
a+3fOEJ3QUHJvQeu4Vmkjn01nqWlz7GGickLAuhydjnoPEyg2gwiSleNAni48H6hRlE2wBgFD4dk
inUD+TEA1Zw5GZh5NFX/jhCYufTeQB7hTf33SI4i01nge46o6D1enoaRNdskymHKDyoauj9G2oLQ
JhipnDZeDg6w2hF6Iz6GHgVQvrCUWHOS8zVFAmLljtEKdya8jxtPxt9B2sV7DYKHqF3Eh3mM1urg
JaMz+MkvlBAw7HhG3oOwD1zD0eLDknmlHWEW8zQvct5ZZb4hNb/W2q0z9smWVkS58bkojYT/qFGf
M2KDKaby0pd5yze+8NYhzLz2nF3aInBxcmV5DvZIchHosHjyZh9ko1U5nLJ+STNFRbLX7Eqbw4PB
yQcClUsPQ9YY62q0YJnAPBFesvY8UHnCv0mw68YoUYWWs+MxlGoJFyLhsFSiOC5iBLTGKI84peHI
QeF6p2sV7lXkX+/pB0wfm8tLNoO2QyUnMNiVSF0hfkjH75zoCGqi/FRfpNPjX/uVeZ3F+oTtzIrV
EyFSBYsUJk/JwoEsnQqSDVcEQ5AmQY38wgdgY6HRYgJHwZiv+zvUxxQelR25+ipfyudB4R6z4ZNR
lhuMu1cxNqHWujwMV9wwgPbQpAaomnz8sRCIV1As7SrxOZ0sfg+SeDis1pzbiiMVg2lJB8sl/Rnj
GrRETBUmps9r40GpHovpt27YSbIHS4R985v+wAqlusVa6SHcS1+YF1YzCR4bjec3/m74ZGrz9xol
vDU3lB1GKTElYN9MW48esv5WQVjhdIxAgZY1phFQ4efykbeJMTmOnjEDa5tO03Srh4dLp4fKqIWJ
8UC9i8+n7DyHIEJS+U11Kwl693iML9d7/QqDNPGUBTT8xDExTXI/B1RHcIrIQ6Ung9vGaGk6jOdG
tBqooO6Z+l3s3uvS8tv34n1vlBWM0DwhHYZog50Sr0aDJ67LTKwyJBPVlK79CAmKgw0t6MO/Mejf
hdH1CsD6C7LdF6GJ8mmE5yfEEJLukVH+w9zarnE5x6op3IwFhcWN5uKYxRyDmRUu21N6ZzHC0gCR
oss77O+wnusdBjLmT4K5xqz9wKyyoD7X3uf2PMKcx4CzvzH0+WBhho2gZxJ94wJwMKxGk66dFRtU
Bcu0femysqGthbmM3yMWwMGzdBUMpFsvXVsww3B1sKtv1gH9F4KZsVB/6yV0Bf5GgdRJvsrIYRrh
KpJoKzLofRCw3deXzBO79S97FfIawqGK7xbHABtXeSxmfC7oLYDmYfzvgTkf5d4SciNmvVzWsCeE
USA8y464HxLC8afjhViuauGCRW8UBTpzMbv9Nc90bTgZ4PuH6Q2K7JgCfJMVTrZTT4O4vnFtZezq
A/n9j6TzWm4UicLwE1FFEEG35KAcbd9Qli0jhJBEECCefr+erdmdcZQIzekT/kAmFfMCewIeXW+x
s4WMfQHEEAhOUCmyqHslY8L0mPVF54R89MTPo5qIK7iAaRPoKeYmDyYY3JYCfUXaJ9AMfCKC7rfa
anShziGMI6GMQm+F4yVpWFW16A6A4ReGjCJNxrEd6Y1qc/uEB1VjJsXRBDe3jkQyDxookr/bKaQN
xtmt6paWW+8AINPjttjs7GJhBCOSTtTJbr9gB5dDlm4R0sC/Ac2GcCn6IqgRAwLTBQxtssTiwUG6
FN7K0YiyNbUu0gEehowhT5gA+8UgScewhav/75gpYLljXILuSIiHoh5moPQHIJFEfoFPJNThlC1u
N4NKYniZE+ve81HIGGAVkKB4QGktu9SXIJ7pwwkHTrIaZGGZBdPKPfFCICKYW/Byj+mM16DHBPR8
A16MWUB/0MF6MAjEVohtx0SbcSYdr4V/G3wJw5ltSWyuHV8QDZHQNv5KZHEhWFJiAqQwY84sYPsk
Laad1jqTwZEYxUPnEKtW9+uIjeLqW0jgiAIfJxqgGqkcyQdmHcSMvPXTw9WgaPMQZ+SciPWfOWib
I/kTyeQFhqqjnFIQk5Y98biE1veFOQK9swLutANMf87mOT2x4t6Yej5QMgEKx2pZc6ZWBP4i3AGg
Jjry5VAA6vO4csRzcvOFSwnYe5+nnUlwjsYtk2UeYJKwZYTxQ1ByHZ3BBrQ98D8iFVFmb8QniLPa
Ec01Dm20kTIPXnuGf3G7fC5JVD1KZU80ppnXIOl9wW0B+QJ7JWF/hdKwDWQMMdTcoUKxy4jIZh+/
LXu/v9qLzzOSNg6pJaNWw0Zg/ee8Kp3VirKMc6EkBbhHDJvycqZzBIjh0JeKyNIdenv2cXVcfNbe
EeHCAmUnNAUWXxIiy6Bg7G7GVSXq0nFle1N58qfQP2RvLvGInE65vTnNE5TJIjSofTV4IzUE+BXi
Uplo9i8KNw78M1tyM/fi9eFe8+qgdBEiZ9qG2CfacG4VvoRJhHNFpx83G8ZLaYxKtt9GE4EbfXw1
X6nkvb5vo88zhizlBAX3v6H1+rtX72oUijGzbmG2AezwKH9K7qWIOTzbPBIs7pwwwEKtBruaDyf1
ulDSZDLESPRdjDntFnr9xfmizxXcXfDK5BUczaLVHdJ/VuSN/i+Dno9mbNE19kjZCHSkKQih9jjN
jEdqlgsaP4wgyG12ojhh+pwQiWg4ak8mBmEedKfqnH7SJZp6GUnumXbzcMr3LxjSZ5Ju8joeivvy
iX3A9hFEj68HoGGXXVzLZmjaIPU+eIwX/2XPAJ3B2Q7bMrzibHKEv/GapwO2PciAgZ/xa3bJWNlR
Oumzx9dk30Cm43gJlw/b0n02JraWBi06xwSuwzzEGT6MPW578QQtxRdjlSxAqSplFBsJ0SM6gUwT
ExhOxG/CJFkQiSQ+Awydf4UCPvxBxjorpBhS9okpK/ZANFsMCU2a2+gaK/Cv7YNY5gBW/qLiDPNQ
tGbh0aBYs2kjlKBnPBGYDzsQzHwJf8gmIsN1myhzONvnyTRFM5A6oK08Bjkjq0zzkdPkMGASIIAM
OYEnl0cxvi6lBRVXR3VHFj2hrooBjbluN4O5mGhJDQVNYPtpuDHGD+vwluDI6msB8vxxg3rnGOs4
SU1+s7m54SyIpZRHW6FObg9YkedAgsHYBl6BSXyFHHsGPj68kxpX6zJkoroCUxnx9wKLs898fdlS
yvsSQZrRQoHeP6rMKKdTdS3RzgiIJ/MyLtYVwuF5CCcEZ5rbEhsAcjlEvEFmN/N6C78nkU6voAcq
3UWaz2MSCDQ2+44HqArFPD2pzkaEVlgycTkDtFKUAHzHyxeOeqD6veuBxhv5LT5Hxgq1B4epM+K5
FpZmZUB8m4vgk2MNxB0lziDlE8CcTyz86aUNTfLo4td8jk1B9JPjdIAvIFBqIzJWJoblbGuohWQ2
4Gokd2t+rNgDck7ES3WhhdWfMAXiWELJ4wDcCfAGgDpELcu1cBh84hA1BSYJejadgbCuQxHsGj/b
q7xDHmiLezgiO1NERaTF9v0ojqk111Q2AqOPiCGgaGiqt/mD8RK7ZAlhK4BkQ4XPlHTqU4up1oxx
iYQmAgldebovRfmqu1jWERtKD5onG6fQAUoozaiDMphfRHgyDOIw87j7XKcPbs14MkkfKs2fTD3K
EGYJPMcyKRT9OhPZCuF8NNg/Z4BZTroiOXdBgmxognmjvdvk8QgBUPzZIdkdyCTq/z5ACPoxf5C2
sUfscnvnA0pm3ExPF6En9u1mnxMRgJpyK9uEbjfTrvKLfgZzOtoFhVvAKFj8oNkHxMixVjKUB6UT
rQOaJcg/nRn6PYnRE+T8pNefAcaE5lcW9phLzWWJnMXRNs/bhwVHY3PVg4siBLILHigAaFTo9NFA
pT/C6cvnwQHBkK+JA7Ql7lvmZERbnsuSrJEMpBKXSzmRQIgWBRvJEdxBSJyghG+pgFmOkltVItyj
Wph0WDhwUR4bElG+h4AXWIHdiD3HNp0A+3BJBURLh8oVuJpBj5JG3AyVq+C5fK3hqTHSIv8scVQT
YE5l167IBcyE9QRl7fJD9gMbk3pFAdyueHDYGjWpHxG9AYZu5hSQqwsKrAcjKP4IP1QWDulnjsR6
yYZMw1Usfx6MEAg5T3uOKKLJTjt41837AfW2xxHFM/qdhYbT2x2Kdp/PpsVfMz4DxcT+Dlmdh0sL
vA4Ur3Xi0lVP2W7scIXUGSzOm69/ytWhtZpErHnjJIGfv+wBRBk7XQukA/1aawaGFPdKlHDwzvm8
HnqhQEPEffwOX/evx6cFlDxW7SF4fPautEdfGquMI8ie8e2hLxrUP8z0ifnA/PxJwPhfoU5MSqDk
KHwhWRC/GM1kARO7VvczYIBZ9DwUoBSV27aaoXA3l5cvX8OaFAYC+qFLEYpSippyMbWjVetlK+Pj
/s0sqJMj2u8dVD+opTe6L37ecR0SFXUkusCdg3LLk9E11E5kltGv9s3vOxOovYRWpoBAkB4IkE7q
G4KUbNfr7KNZaufxbJ3S42OLYuDyGd8FMMcfFk/UibHSWhusr+1je41ZyI4UPBejF+cuEA4XuTQb
9SxfTZ5zPI4SNSm2+Y+c3Od9Ai/M7lGBPShMuJdy0p+k3+7TokK/r+nB98fqeNVFc/gWqAs6tJFB
wbTFyn4IxoNq32L6vX2S3HcgokI6QDYTcI8Pbnvkw8P80+Te2VKA7pENiMvH+WpbLjn0OZ+RB4k/
Roc8k/hgT9vfbh0kmpjLfZPY/fsiXxdf+cbAHG2bPTkUnzBecePU/v73rYnPXLDDHpK1NfAtsYHW
fM/wFx0+C2HD3GZeygRAkFL3te68tkD8KeaX9eabSW00ZTkDElxwS3Q1qH5fVNfI8a7fpQNiGSuH
aODnpMZnnEMzhq68kOZiDD8pHTOuwSuS4hVwqvnXfyW3/WPq5wzejg1OEozkh+SC+NvVO795EN7i
NUwQtyG332L5sWQBAnJ/DB8z0g5BqZhjXj1+eWgiRuIfQr6zCyzUFqAsY2Cy51Nck0DAA8e168VI
vwsBFlIHgL1mLMVS8/e+HB6LxzfICRV+6BQ9sCKktC1DhniEFmtEGPOF/syPEA9kWvArsRmhxesh
7kZHhAAytGH9OYrBLmWjaEB8k0PhEjXrN6rTQ8FdIJli/ZJHGZRXWLv8NsSEERVQ+33zoJ0quxvC
r3Cj968hpPsFcqhwDTL9LzIXuugIyVGPI2YRQ1BkajkG1MBgTTlCJRnYxysg/yAStm/FY5Kww/eb
ZwGIAfR97CXEED+1PHlOv07hBddX2GyKgRiUShLRJc+ltLmfoEQzlVzKwKh9i/OHW6i5Vp+76RP/
ammLenoDpZovTF6cKLyrz2xzQ63ygR4PhTmUWffnNevW0pppHfvTaQpfmxRSjYePpxAzdhjaAsiy
nqsS6yak+ShJM/wZA+MbO9CecTl98s07fHCHk1s0QT1SmyFUN2E5o4eM+KUVwfweheiO+fNQA8Bp
TH1wfVu2TL03KqJiMBrtVmOQjgApCqZIL3eISQF6QefkrygiYKrdB6AzQAQ12hMen7c+P2p8yR1w
Cxdx3zZYl9DnYaHwjjYveoPtgmlW8TdFvIj3cxEDzUP1m+7jF/y7jOKtD1XTM7Lf1/SQz9sjgkGU
VBcsMdtnnNlnkbacua8+/FJ7N/+gFRG6H/Rj/Kn98XFYZy60RkqsbXNqjsxQFKrbMwHnU8ft5yjt
TA2wg6NunlnImKpDeaO3b+ecUffgqBCauCdJjf2SEUBuOreL9/a+HgLtoO1zFgpxosMHie4yKtsH
9Jptwt56Gpvf1TZbTpHyYTwSKf6D/sbujb9myCyJ/v1Rs8BjQVwuN9pHuoa3jtbJFvLzY0M7imHD
1BO7+T4fgwmNbYbRALMwqz3dSEiZirBfqWc9oeSB4zyCx7j4cN8w+IiymNY7fy0L5hqpQOtAm7Bg
IpCkYDTHKQqRMqdE/AdxBFvOzpctvTDfWIkUaQy55A++lK7AXfGjpN6Sgr6Y///QBjq6cFIRf9BD
gM3NqAICNlUaCQ7wI3j2F+Q+z0zmQdaCLhqP5Ruldjxf8NXkq3hys4tzp4RlCrfCR+US2gA5VQML
SL2uWhDtKAtsOizOQbaj7M6LQPq2rgl4Jl4jqlFP4JCw04J4TK2+r4HD8fSE0iLfw8jAjCKggbkA
Yfto3RtAQUpRBCB26q+2UEH5CfU4soV/Ge4kUjYd9VUAPldeyZ9IJMM73ggmYhtf/7oYetuXEmBi
P099XHboj4eofS107jpXh1TQ1edULyTiaiS8TXeVm83kSPqGaGS4yoahJ7g4lF0wOaY1GxaI7c3G
AARL5QrHlCLS18RBBJucYY3ED9k4A1QfyHMW0VwSEvWDOAjaouF0ryLavX0vqx9ewZcObzNofpQv
dQtRSMOImZx+B5Z6WCsLOUI30vmBgVx+yBFUKJKl96pfMYgxBXFJ90CdezqbDc6oPd+AfKyQ4DNS
+aA5EVCcBkCEkSR9Jmr09DAMDeWltUUWmiuhY50BdYX/xCFzLI1vzeQtSGdviLu4jSGGSfsJ7wkN
jVfS1tUHzGJA6y0nk89QlXLB2xjLWYCKnANI+nrkxQx36lCV4HmeOypsqHxmbHO2H/Eyk6U+L2YD
qnfGEvT5GE+W6s91ITPIjJF+3CKhty7gyM20QA/y6O1fFwTk6LZ5LqT4sXq4VjhJdEd2YU2ySzUR
Qo4xBh4Rm/nT2f4V9vqAJA8CzZU3CS5Rg7hQeejcKQRX5ad1P6AzExDJZT6ZXzBBYP8lp+nI42TC
cA+BewkZRNoSIKtDi4weCrsIOoGbnuIqydDwULASnHuE9aZ4hSa5otALsoBBcQBBPhZdHWaywX1m
rS87uDSMT9QY/AbuAnIwrn7vTryYBpa9+qFd6/xo6Ns97f2FpAcRBU9a5b75OY0sZzpTMAB+ePlB
DSY4NOhbXDaj3lGWxpc4g8pDMyGYBCG87X8uDcUCAdgPiOB05Ck9lhjRxU++ByWOzyf4OBxcgFCk
CVX0TSzdfzYu8ipA0yn/nUuS2vv475exY4x0o8cgeZM6uKh5ZVJ5MG0cGgZB83eL6hlaZv4t+iBN
AXXAjoDENEgsh1PbkmOBPQZoS91Ag/eyG4Q62Xr8MBVXX3Yf+pJhAWZ8MGkQY2Ijk20Ea5wtPpl4
6+mIHr+SPuFvbBTzZZ/02OeZfNWk8+xqSNImhlegsG2n88FP1+3sS/ONuPoGiWHLLifQ24fb7Pf3
r/D5CDLiTPTQREzHCCDs7d8ECr1tIDDNAlkDGxE607P8G2i4UIwDHurJjhGDL0EZlr7KV4GumfZh
BJjUc7nRm8KGDoEZ29qYq+rYHJsk9e4OBYnzl+T59CALjS5pDhCJHvcMZGWMHuHbx0bxcFmoP+Jy
B+b6CkCOB0mHF9UShHq/mtG5/QJjwwPVegBI4AjwyLDk/N5/4K0tQVLOo5efktq9PgBv8wQ11PUV
a5TmRO1lEXAo4gnVPvsoDdJHkK2Z7RHh5KUS8LTVXv/Bg00swteCzziMQ+8jp9l6aF9+FZH8gc40
B/r+0QhnYG1WFXTbbynQ49uidzn2eAAkgQMzmSAgIggPVEW3PyTp6EO8VwRJKJxAsho6laOgVEDm
u6eISwm2nRFJHu0n0S3RF5fjM7FmtFU/gQl7yJqC5uVQQ/VXuBCrn3WSzuDyJcqmwcd2StuDgOI9
OUuxXEXDVTgSjouTcPsmnrOf7s5ZkG6LCFHP744cNe6pR4U6RDT8wZM018xancW35eef1c8Q8RNs
YM75GYK7/oH0isbGWZhbX08QUu5HCJZM/qYMj502aUNQaTQf2KMKXL/KYDimK2lTzHXThpJAAo1P
DNsR1oVRw91hbmPf7e/PITbXFatAid++TmVIQsr/jUsRuH4wviWocOtZKugoeAYIzQYGgCB23A/P
g/qhUgZaPwb+1+7Ef3P4zew1ey4MnCcdqt/Czd0tCEdav/KuPUL6Q/Xb4I0t8YjTRFlWK5gvuFKS
H3GdhAgKNTRhR0ICKeoNAU7qhERWYRM4NF8iJRki8vz77/v7sVCd26737tOgQpccVploHEOlKxbA
ie6qe2FChw+O13yTmpPO0MW3GQkz54Ec4+zmy3my/iPiIG9+DyR3K4d/wp4qIWQMdBGZChIhRWS+
qtCtvBI92sBcsuHbS0HcQokUZbocwwOqYJbFc0eOvkj3mq3bX18MqevzJRYGHxmVUuppK5CKC8vT
IoqnkoxnB4WTJLa0d1d36frzhGTDu51vAffUnaLYaRNqwM4FUwQ3joRcurgwijbWQsDuYFT8i+00
1d3MIXJoUVgmWDe3ouZfvLA5wesYwXDUW7Cdb74R5sGuUPTsuZSKDxDOvkXIODGhW+5oTfG4s8UC
/81mP9aWMtORt/lsNf36quyvKVkzu0Z0PEe267/43esMPeQvTAIiHcICHZsZ+fxaYEhrl/byXHa+
Tsw3lhksyzzOsM7L7eV8btoH/4oGNtNNXE13le3Pw2k0Fcakpf3xxdTRB7EboqBkr/8oUxJREFRe
Yf/97YEtM/r4fPnx/+V37pbLYvs3dWl2zIw5iGP0mTj7wYf94Lw3ALGYTpDgf4PSxb1J3DlxBX6Z
w7sYR25qmgYE5vijc79c317dcbA1nVWPkTl+GHTn0ggxmIGN4mR6dWLS1Bf91Gw+ddRIRz+YFI0x
IVsaanafeaD+0lsbFzV7C0v9lhizLiYBwzgxDUkVr1QR5B/6AlZElJ2fCe7oi3tCk4uYiCGXePnE
9CZR6WDE4QJc8JhnRT+8Y8BDEYjJUOnQiuUIkUZk4SHavAhQ1to/T+kO2hlHa3zWJzhyKJ3cj1Ne
C14Z0Od/f9BOaSjvngFU5LGYN3DHccuAL8L1A7x3sphpgFZ2JkLRog7pC1IFmYKtra6snVY7hM0C
xS0W+AJe2pMQZO0mEaeE2fvCrJNsngWXU03X7I4QLDAyuJpCjaWB96P4FyLbNcgp60n0Nnznpnhc
W30xicSfOsR7BmWY+9PrabHdOWF5ZYnALOvOBJM/LrMwdka6xVzwonlgRO0RG2f7vLrbwc/ZQO6D
H9q0Cedg1uKc+i68gurigImNXvqbz9Pfkrw925ub/xvaFk1nET4nq+yMRFhiRXUCRW+V76eMZFDC
RP6DN1L/jUBOMA+hBLZJ+lvMCauIkexNJDrMBS8ACBLZQiQ3HC4/5G5kboWAjcnx0OdkTCIa8byO
tpmsuHtk3cKdFYVi8kR6MGzQIJsX4Ga3iA/RKybAEKXAZ/OxtTK4kL4IXbgnUNsIy5aUgp0SVZRU
zBRT5n+iwS8RvGjDc7ZkfCvrl3fkv3wuMaYBAOr83G2vtveF2waI7InnCWi9mwXULNwCLml4P6qf
N7oR4hQ4xSkykjh5cyKWy02F/kgrhHYe34HTwxVKf5uJaO1vuDoWKrZ2nbRJvu8SsHY0N2h08ZLi
mhxplxd4TU/A2DCLo4SiUDxKC8njXQ2XKUo0wV36bC4YLQBxw6t0AmuFe0y1CdWMgQSDivB54k5d
mDEkvEh9ZGgwH2EpAV4/mxfmL9ApBY4j30sbBqJeduZRO4GjPf1zJePWzmlqTjf5mWkIhGEGTFt+
H8RffcyIPZSrJLHooHVRzSrbWysO6+7wRkKsyMC3QZCG+DGKSoRCsGNOuBYVmhhv0SJRkuL6U0nn
92MGSl1Wkl7aGMRg9bvsPs18WYLBLuaMC6VhVnMSNBBPFkGTZmM3H63L+nZbX+lgXn7fGgMlWTqP
TTI8QMcPsW7AbDzAer/Jp+49g590by5M6fc9/IgcUWZ9AkXG0Fe99Mc6YaiEYg0jH+Y1Xj6HRjOR
zjkmtQJRebZ4ALddIqZoY0g/H+Rk9oWdH6raG4jXivcADEHFT7crgOpjTQ8VaIs5wz1h7swdwd8U
+M89ogBPP4Hxg6y01tlXl/vZOn3M7n6+xm52wnAzADryji9USmehuwWUoaIjT8wnxAnIFKTuN1C3
ygZFla+BmzC3YY5CvWbB/LbHBIwgE1FY1hkqtaXQ9UKYrtEXYDeZ9ONXNyYjMwszHgWegfcE4Dnh
HX1Mql1AkayGDLilDadIyGaGjEvoOdRtQk+Bt4WdXQm5FOOKly1IeIxN00P+1SVARSFNtRNxjpw4
v8MAWfXoDFyX3LF0pWvhkIAahWHF6D3DCS6LmVJx2c/MX+BP0Y0DPRxakdp55GL19JMYfSc/FJMV
j6YCa8dcjBVztjRS9K/uWB8vvCVzIMjwqmRnmNJNIqSprk/m0tiXivdlpHNj3sgCG4yYDgbvLT9m
WLPTdHlQ1ooAQVeDTgeELw6EX0SEMrOBMZmWX9I0y9H/6/6YfVtXFxmGJ2gKQckyPhnmcpZgFfU5
s3MaLuCIBcWLsRS0MYNGJe0tLeR3OFsVmiB5DrkmZhGKT1/EWGXXVY+vhJCwwE/shftm52kKA1Ca
iTzrPHo0MECA7DsjJt1+zJlDvTC4+WUU+0ltTqV+pQGHCNTFJ7fugaf/yL/qLyRuZE3u7zATAvXH
yz140eY0qVRu9KcbrV4XNWpJ9+JnoOIadsBAGiZzSqgdmzMP6lBveSfrUx9mRHVu+rlLOJ5hxjlJ
kDZoGCHnzVc2zFWt3e0REgQYtOrEPq45baxpmqDvyMPM3eivaIwuuJiK5RP6AeacuYmXJXGL8NEe
cZqFfscUFfAmO/AvweJNF+fJSp0ueK2rtZ4wS4IPmAL3hismtihyeG5mdkYSajEcr49QlcI0Mqg8
rywp/bVKr9CWWRUsOpYGS1N7EPKJOZNuLu4xSdaZuyggCaF4ONVvFhHksWKPCB6kcz7j4YBxx31V
oQsm99eCtwYqxzJLyfFD8dv0quc4HaMusuGZHR7h8Iz5EZYxMGuWEK9S7UmnnRzb7iy+aXtCUom6
h4oRPK095ogD+C2Mr8+QDStGhVD/aLd5DZgZ9KChpSkJR6CfCtCpwjNzpqC+W2QR7plva4aa0Q0u
yRnCDA+qBvAB29FiTWRq9uIvfgnsL6qWlofobYZg4Br64IvmojHXT+MTa3oGvvwLMhf52PPdjJ80
OpkNF2sxXmT2hOSTaE32cyLCCyoKPdI9MOe8SNr8k8kmb0DrnpgCalu/odUGVDq/xHxHCzkVTlLo
rkGJjMEaM4/FgYWEzy+eMw6E9uR2imnqmkAqBG7EWaD2xvjxk+NSVSFrmXL3uddigD2/bJHX5CGj
h2qK+HUCUcveCahWQpDhHfRnKFiTCABrI+RM4TTyFIFWqYCWIITyYoSZeT2CdCdUn6ZIwZEwZuI0
S2puygQHICKZ5MhyB+aOMoLiabT/AJoR8yMlhO8JfBvyZuFdzZjwijwguWHuD3qgyh9Xujyc4Za4
AF7hEnN+TGiJmUzIq4Hp1iXWm4RQplBJB/W/qfjtCCLg4Z7rxPi9HKcP8D3WN6OWeknDHYPYE3KI
Z9qiLN8zXkti64GwWp9osI4n1heL1/pkJ7nRfgendiH6DMf8jLAGtvAENow5iX1cf0DmrMklgLVT
pSJhyWor1mwUHWNDMO4UYGsCFjf6Yn7h40dDsFiBA8fe3IwHfcl4eex8YOvZGgQJN7Q8c8u0kFGW
gJiDp2WLeanJ5f7BPAZg9mvYjad3AdEfJs2RNzbjC4DmLYkPSg0v3N5ZN2bIRJzDpEtdrKdmzBPF
BkHHGUFIu57VPmrfSGaC+jiDnh971KgBHPCGgFW4kXsZV2NuMqcwXaMNCKwvi8CpgwN4w1FZCpS4
fpQUyDCsY4ZBLsDj7BLWkIu+eGejWPT6ohVCU94AoeOsnwb4LIULRAA8EusdlgKigiw1BckNBFbL
+a1cGxQjSCpMfeb7N84JPn5fGC6UInD+58v18wJomF9G9pVt971Osy3T9tt2RDmSywVj6em/zgAY
c3PFlB2tOcKD+NVW53qnqp+SOljx5QcEOh73kERPYKjAlCK2IsZac5YG0aUiDFAg8/E/RAfkYjGD
mQNPYfd7+i1jmOXtMPG5zCJPLxaZvhhOpCfZo9yqRvd5/R6Nbj7VlCU+GlrXLB798VXXEUik6qB8
YKm7HxhH1dFjXN7hsk8eJKnRHZuKceJJbYDS//hsXKCdCCZgC6Wo7n31rNyKrReNapYimFh1MZkr
lFncQxg0P+q6Q3oSWz287XJPUnw+gIRTYdWDNwJqKwzAbg1mcSGf9yR5q9fhrqzeTJV7V4HkekCh
vzLZhBlgLqmzAJT4YAFoX9DzIAsIgN+TS+wZY1ypGLTt5DHr+12L9owkRDLb65K9iZjG10lbJcvn
gQSRQk8Tt16fUJMBIup3xA8eb/7m8Vecp8qMktEbKpWrqf51077TLL6zPT0I6Lgxqaii3CDdsFCr
nmEOk5ZHtn29YwW9eRON23L4VBsVysarUxBGQj8LJKn+TGliP6ZlKDWt95JheJVImSk9nekhLu8P
L7teFhdrO97V8FE3Xhp347bBKeilFrs3SJR2uh5LEHsFSsMNP3tVKYq1kq7tBMllC92ZFDmdzkKQ
SGXK95THfYtu/qR4J5JegfqgvlQ+Lm9MPZVRYaD9wgxEY63fVreyKmirXOPbOCzSBr0QM3f76q/H
GLomeowyHemsDNOeBXIDYvwGEqN0Qd+PCKSq80eTQyHuhs0w9lz4gYf6/YgNpNXaygxqBIInJuqo
w/dj3qCc0Btv76nefe12/XhCNlXo2KuTBpmNztWe25x6OtNAEv7mNNUQ/pLzCypExzdc7rcM4YeD
q5vKeaeXrQmR6i7tdRR0+8HLLu9wOij4IoVVLsUaTeZOC0u4duJ3UB+oJCCXAudET2LSNgfZpPU4
LnKEsq3r4l7sXngpVcqHrJqxDsdNQ3nxUc2ul4zZNq2KoXdK0IPXSxvlmRRnI5oq/biXpiSwVt7+
SkxvazJcA23SNH2GL521b9EYuyszyYRazUDcyspYYhLbgRO7QTqQskiF+/dS5LjGSkFt45f0DT6h
QbEXXo+KiMfQrZ6vmZrCMkTrUIcAXjQgBdT9uwcGhEy1+pTCq17Gdc1w18RgpV4a2EU+nrQch/RD
rT/NopqV5ECFfFKv9L5z1ERoBVfF2ixK5/ma6y+cFaEm4pyTfqN6mV5RQN40T9l/trl7HffjpPjO
TWVx1Ukxr6/LVybfd8rrBVBqO+kGV06msOe14MK+pqhotAxxPznmjQW0hpPJ0SdnNl4iSM6ep0+Q
CXmvJw3YnOHAHcwUjIUq2bmtrPaFlBJ636byJzVSlJlPnkDOEWKodGiG8iM1wBun35rGU5hFEhWg
psPSgMlBvLqwZeTvDd472WsjAabgye1GzBK7iixOTgB9vVruEvqcBZas4zSqtS4cJvK2xs7LuAA4
Mug+45HZ3bFt4xE2oXzXI50dnfaKQopiyYtCGIi+IqnJbE2yeCZdpeqTgtbzIFOHB/orzi0Mb1od
BYDWAbpFb2iK3XDF5kl0qyeJSaFglT5c9L5dv347soY6/zFBFkLFvTIGejolm+Rf8fyZonYzmVAV
I+xemyQ+bLBQLqkY0ETKrrBRmIhnCJzCLjPgbl2e8ThghZNOH/Z0koKUGIuNruR4LaphpTBRBdaq
Z7eTLFs/VnVFxfiiHYueDecxs0YYoLkU1tdnMG186WLMzOvi0n0pt/j+mlltHV/rAwFXlBjScPGG
dqdQR/XFIkV0GyOCJ9WzypgzMwEyYXJnybORchtqJzJNMnos1Y8WwqqwBrQwFlPYXzvQHFO8HzOX
5I8t8UUK7PSZj9L+AxLnX3EcJWEACYNZMmdXOBVVgHDq1C0mwgn8AsW+aRf3S8gD2kA3SRFbXrRt
hNGFpHmMB4GMovvwdnCcli3GiYj29C9hqMhnOBnx95R+ImLN9KC6oALV1wW31murHZsdv6cpdqZo
NtoyLwpMjTRKfVKboHdmklWSx9zzrYiMuVJt+ytqYMwfi0u3neR03ZvxHZUyjjsKYXLa4UUwGSVE
f2WTjezWmEn5fMZdTd+8++p4/kWAjccJE3FaP2Olo0iFtCS7/LJPF7IW49AIM9SCSormEUu+llc8
YsTAAqPTKw+aQDflsXLjcUIhJsPeGKO9+KkgwuHJrdtPFu+U3P/pqqh2PX3gA9BFcxTFtfuqwhLv
CbPk4jWzsT6Z14+UISgRuoYN+0aegq6l1c6NByp6VBqNFL6vTFLRFqdVyZVoX6vxn+Ws+zBJKnDu
ksGsIQ6l7PVslmNjNjW/OJor6cCeMqyX0SwEtnLBkmetmaxV/OMEGxTezUKiRQZcrquQqGYwDRk3
7Xh+n6Zv8VTVuhBzAegJlOr6HGdP9Bef9KOqK/AXVjhxtK6zeEzxnQXZ21rOCwKFqsXA/sqnnBii
RYZTnUHU1i5aZFw/5OdikLFrgWpSsV+U9HFvEKN1hU4NnqvKtsG2YZAheKKkBQVGfVDtGyfOp7Vg
z1/l9dNaTCraelKxnnSQ89LcvdxKb3Itj9PLn2aAaR04CpDN0pyf1brHT2lA/30sblRFRkNheb4I
FyagEyPrCFdGiAoa1RHzdniD4oelrnRe7XzSxqO1oMmmPoVKuWfKOiTmo3YLSvQ0iFKlAm9KmqPq
WFW1b96xl+PKmXgMs3gnHetMgcp971ZlMUB9osRhS8xy5GNG6jN0UBg9oFVcmXIo60xjkSqQwOqw
F3PkisAl5bDLYOdbKGRebh8vlTImJ39R5hdtYeb06t+LZ38NFZyBrP0N6bARGRplgMNBKlEO1kyh
b8iyr/oaS7hmT45w6ZM3RHQdAdqrxdDnvquK+fRmrrXiQjdfq31w/OmNaflFDnKeWe7ZtFxaBk/1
rfxRDXU+na6LFPlfXsbEZUur8rlKLppN76uXMRwtomuhmMwgWFtI1qPP3m9e5IIav5Bb0moylSpX
fcBU725RlQ6JUm/h9j4NmNsGGlLp2NujpaxGc0qLAYXqjm5Uj2GyAlpA2QvpCIzImwmKPgYF2Gsy
q8AQqQp6lG8D1IAKMnCKrMdwxbsLJsaN+HVnVqdMvyppc6s0fi7HfgwluPdlZjYQfKBnpRDNS1O4
ri/Tdmf2DCDv8Q0Z4vy5K9MiyCzGrM26AZHWKlbSduRwxQ2lnSdKF/SqmmBA46xD6i5jB37nXnos
fVJD2Ma3UG3mV1DjZAi9Cik2jTTq6bFlU34gwPWA+zZVXfnxOz5ZjQP6O1mi/1ZCcBUxnUu/bpHU
sHSYnHnSVqxGbArlO3chKoqL25e/+TV8D/gz11OUg/KgwuVLt6I7i1mncwSLFjQ2HUBgcWlPCwDR
O2l8uVXdok8UtHRZc4vHd7K91ccJq3+qbCVGBhgEdJNtZiEwRQxJ5R+wnLempSsFz+RxPbBRtrJj
aQd1PHcX8rVLPFS/rdwlN9zmsvbJBf69rqcvxB6YxCvVh8lovc8xJwZVYs7y23erSl7/ii//kXRe
y6qiaxR9IqqUKLeSBBPmpTeWuFxECSoIPH0Pdlf16e7qs1dQ4ecLc46pn96TF9PmTf8dEk4HLiis
fXnD47ThoYCFkgo2SRnqDux/NEgN2IVEhl7MY/U15raXlVMcQ2t4KiNm1JnzakQe50RJtqyuu88+
e77PGhOKr8JBK3p9QXS5lMz4p60X9hdLdOUrTDAj4Vjpm3bU/3yJOBRz0jOpKnF1v/Vy3vcTpxW9
7po7IevesCBReELTKj0pPkPE5CArGHpQMrUTCgVcpG3qiRycddx4ivx0J2qQ6CQYQcbJRrzycH2N
K7PLcqNtf3T0QpK4VHvcLER39gdJlowebEaln3NlmNgwbUtuzZ8sEkEsYTGlNX3ymiNCWcZsqvoc
tj6Ccp6t134rRDjdBpuTsHyPf18560P4H2X4E+tuiT6EVlH73iQANJ1bZUwuXzVWIWYc1qMYMSxG
86gMudjVXHq15InjEW1TR/62R6V8kfL0GNUju9OgBQ7H9JOW6tM5KcfgcPET1zi2ctUbanUYEVdJ
/leWvz6bF1ddl1IYfmU3QpUd6zplNONZyvU3l2KUISgBg6ROHNYNKRKCjuUPbyslkMyQqnnJi0nk
dUm571EfPMQcs2hlP0PkcPwwDd7G0I9oA3GDKVKK+jvJJOjvT/S9lRYoTvVeh6r/LNWZ9GR/olof
bM3MAYq+tvIw+HJ3fb5Oz4ZipL5WCllLwiv2c+ILmm0FpO71Bb+lcw9kitWzhkD52DGPiCP2281x
/L2LjWJq2JMq7qWyJSQmJQ8vKsxCZdpINtuI4mB8HS1GiuKoojQL+ZyvtaW2Py8VNTiPi5H8JoW+
d6scbHPROx18QvWJCCb9aXq6cUYXw4C5+hNjFPhAoNKcTNTiJMesZSI+rQ47XLsGUKp2w1AA+K0w
maU1Qo8UbjDpbxMUoJRPjYCcAefjUNHSx3ZDDayyQHgvs9b9isk8rvDSDm7sTjA1zO96xot6FrmV
yeTrMDHSvbjEXsgfi546mcWcM6BDxhLVAgrakhHKW7ykjPfy76ZPYMiFby//yqSEs4CZTJ+5fNDU
DDFobSl99uj0RcJbpzzD9Yd6umT60Ie3K3eu0NxliNC5BmiaU/fdxn4tz94y+UiKBKnhlW5CNLe1
ete56uMSiezos88nPeei7ItX7zNWvAKTTrXvlc6+PtfxpybTnv4gU1BJ9G9gSGwhu8Wo+qFiGnEE
AzpUeuUSj3sS9rTZV7oPF2OikfYJvqKN8NLBvAU31Y3dkYaUEQJsjYJfCtl5QQrrk3aeyNytT2BV
FE2CJPABXlm1Min7JCnoJDNOFObIzOk7xC3vyM1j4I/HXkJI9BmL56ZMPSVjtznExeUKtlugrMRf
qD0rVAZYeZVG0C7SxQQsWkxTyUnfqbDgI3FH5qekB3QKZTSXRqrNKF4m5bLC+NLpuOGyTVu+Zu0Y
ogzNlUz070heVfiTxupNQzJD9a9Iod2k2TEbIUUC9NLn7rstN6PI/iQKHvzEbeKXzUCwcpXkRruZ
vNi6KvsYqqwEInuBRJurqW83EsZ4Im/Fd2yEvepm+XOG9HwSrl80j/noe77KODQkKbOzYeBUsbMD
tN+w3FC/bh5V85FCYENfX7QeJ3GTjIg40yG5K9elPBYs5tJlkKSj04vupWJn8DFF9pLNWf+slOYx
KRaCwq9P1gh3TsQdnwtzNlzPZlk2fy3sQg0w0hAXCTqK7Qu7/JIyFe8Ve+DCLthqPbfPJd2iU8kw
t9lIleS/h1MgCWd2aw2g2HDG2paLN7/O2b6gHWDtBgGGD4Nz7b28AgYzJ79sWiBpg/dZMzMbZrhM
3Fgxs3iWtmwO+bVK2vg5X8LeCj57zXxtJsfs0hWLVpiqiw4fpi+ifwKH5mBnMfoqc4a9rVcspSXT
W+jFWOkRJeJfnrHNyZEyXrcI69hThxeYlIz9UFz0JxigHqAQA5iA1Xs+vi62ZFPWhuGeAZ7GrBUb
3zS/IC42MvYrGFLbQGfMx2rSDGhIP6Dy/AI3XMFvF5kauVD3FKEAXPFl6VcGu01+ELLsyyf4nltl
qnxNNLfT0f5NghqPQB4hFLkmPpJuEjzRxwgL9HhXzSHdoQPzwAWvLwuY0XeirXvyLPJ5QX2IQpkT
Za5citZGv4tOh1HY8HFoEH/N6MTlHF3xWjbMDJAEJSQRDqjj8SrNbK8z7+wv8RpvAmiLKINEP4tt
2e2D64zFobRtAlJcyMBwEGlwSuOcAz7Oh2LiVWa0b7BKkVbxg1fPuRZiiUOuOsBPUKXdMeViNIGI
ZHKG8l3hRrqsAxntD4JtyE+PQcOAQWmH9fbCShag7Nvofso58yhjGD5PmwCnsi+AlGC9EXrPWaub
bO553x/Dn/m3JsfJqc8JBUBIQd4r49gp2fTz6+yB1h2vZ7Qm/cG5MlScXmdcMGwYERolrKmZlTxZ
2OpszG0CAPj9oAVolXMVHAF5NZdAEwhPrKtvUzxznKFjsMQfEqOIsPlDH4NRCI4JjPrXlChU5Bpk
SstXPPCLClk3w+T9R1qOJXxXCitPyvfW4uR6HZolq2d2PJ6Ikv5Kv0Hk903HE7dbMQfsQ7taf0Jj
mM29WoPH17l1ricQVibKU+ltqZsr4RnjGaI8HDn0b1zMY3e8QXfJMNvWRKf82K0jUhEhcWSVsU0u
CsczPsLYQgEEtDnnCWlUQ2eArep5Elz6YXqSkQCubvqyyflg7HkcoZEDgGuMiAa7C+7zqN8lkN5o
ZqP5d4GhjT5pAotpzm9mvuzf6BI9yO1mV46GRLTDhklJDP9xljwE2Uws7k8OFvy66EHNaPNlk5HI
6BFhjZwyPKN4NiZs9zdIZihBjiV4NbOGQWbWrN0pBqYsDFLMgqhclij0aHopUpfEeCLodwm9KQLV
zh8qE/izOM+WT8Jt5tB1tXPnRlY32RTz0alq7DFkFzxaLyNkQHtGKfwa5j9gaJBNfoCjobucIRXy
kHob0uUrGWPj8FpmPBfP6ZrmRdsnj7GLl8+I12Vhh+tmiUTFRp/tpTZNXeV0XKE7fUHZLfhkvDkf
+xdbotB6NGJ17gLwjSdT5dz7+lrzaQ3XwCht7ztrpOkowCm10heRaMdkSPwbRY1bp+LTjvwYie+K
kG+Gi/yOPAqMyJmk0zVTjn0kIKzjkvYrexQo7of3c7HB+BLJFmsERichenHSi6VdaIrm946uVFdN
WITJSvh7GbfMUhJ/Yghu5n2DyUHgbkZS9cTGxX+rjQpr+eyN9o+XH/7JoN2Z4KV7xX2jemD9yMl6
SKzKRUOZW7CtHwVfwNISnKoLKVMNdGqVw2g/kWcsKAQEi+Dv+PxqFmww4fDLLpm7qUsdkI13veiL
60pcEeXm5guGURFtzm8pmtn5i3NzTgkxjF02nNqcxA0y2yUVqiGCdMblJCE85LIZXcJt9fdZcD4H
X/jFJYGdWH36W34b7UhWKrVpt45u70V8Dn/A5DjJ5u2/F5x1nMlmcjgoTG957SxxKeRAzPx/hTRH
bYPS7eojxRt74k/hAydly7/ufSI0p5rT/XR+a5VboJFoJeJzs2QHwpN/pZ+xBWylkKZpXlIznyBV
Y73TpvFaPolcMnTp6dQbzbGRyZgoCTr3K4SoJ8UUfGa6zvOPGx8T7jHdiH848pc44nymrtK85C3E
svqgzJp/drh/2drqW0YArwBLy4oj1whawHeMUNALz0ijNrtjlzvkKyJsh3MXIu726hmeTHwmmdGv
vzPlQ8yn6rBYu26SRcnhj3YGmS8559gytb/PhbvN+aUwGtZvTAdF7tnP/n1hiQvSYohHlufxDn47
7yxJLZPZiJ9ulpAAp+EbdWTystmCjLtZPTajlYyCFNfTb0wThVTHyCwuwRxPLUvAY2Hfwnsj8hnG
n4VA+Lbx3OFe5JZzmGsXqBjMwgS4Wm45dr9MKzlfOW0c7kssOYMDlGSLJSPflbicsDZwIYPuG7hW
Pgfa+jmrj/KtfUK4KneMXubk7KA6dtmDPGfFIUj2iavf64kRB6h3nrhreNod2HuEaxVJNtrc3/zv
dSy3gjkxuBCM77k38MkaBVWIdsh69OjdXLaHBQgaIEO7ge/jhMHjQmYtt3+0rX8islgNzMGEOCWr
1KRyTgvkJ0fmHjrmWSZSDwDq18ycrLJZrbmoxrHX6LxFEuyOFeKDkJhfaB4WE1VfrQ3a0ZotrjyD
yXxFBLGsrWPpsDtEQDOA2+yUCoSB/DSmfkUdLQN0/vc8YT6UxjDSltf555A9vu434DWKgcg7DR3W
hsdOLganqgNsq0Rk/sg4IAozWfH7rYrFyD4gdmdBhMMp0AjZNGWj/pv8PVcfW3Mnh8Jmp3QvXB5F
x5Qn1lpz0nO+nKzFc78lMedwYzt1brdAl41BWckhgT6RTpQPzvkCE53xGzvcWJvRTDnqDiqIf6c3
yNKnIZrcSQSrL3DQMmg5//v8WxTmf9Xso0+VfWcEzFMbaPCYxC/UH7gt3lMvXkvfIbm6JnY+M478
BOZ5HcaRbqY5aEkv3JT6nqx0W3QHhVZvogvSVt0veZFsvNwSS4PxWSb054JZn376Ne4XxNovmwes
KWzUme6Q3EqEkqWcUd/dDt1MJUvZvW7Fi7ZmlsiDAEvmHqcgM31YLUcOTvS3eJyfe+6DgMeWtgh3
pCh+px+GYeBdeIi2/px09EXPXZwtEcPRdKq/3Pi4G0I//EFGPM1WB/H8RCX9cd7wnPmQVzo+DwSG
osvu8XMJ12NLYVADb9J8CvTo048jBoNrO39UFAfynAt7KZPwNXZ6u9pigtGMkVdNs3trfr3vVAY5
YSr69HpLbzXrCto1DniON/JjhssUp7WVGNkiuXwRYFYGEoDRJdtXFt/359DND7zTCCjR/wvYXdoS
Gz5ZvjiYmRBjiJBwmGUBvUN24lrg9OCDVahhl7hlV2i7BtftMOOYhfYzaHjBqvGn0Xi70A1tHryh
Kf3GxGPZogU8FfveHx8xJzrnLcgcfaas2WoesEE4+V4yY/6QgNO94tv1KC6IoDBFCLHuKPfnk8me
R3dhXhfs/atBmEYMGQD8l1kveO7srmz8HekcrsncXsYLXrt0jP0JR6Nbmdd1yMRtOoIgPetO/TLG
jvxb2BQ7CYwMfBYt3Q/SLDqnx5P2mzMin1FQ8wwyKvwdnrZjiCAleJ3kTdwvx9BwvtZQBObW2PAU
7xBDDp8+j8RKvGxyTJsBvHuQt92M985AKsrBdm85Y36xcXuQbOfidnyPeXEc7JQ9f/06Oeio10yc
wxhn4Bwg0TEKiyqSw4oyR8ywfAzpeUTMSVa8D53wl8WK4kXz/jAiWakz1dkXR0S0qKCvHlOMI4XV
UsEmfyO+EJ3H6k4nRM4UjyjVr+uhwSGERlBgioEqH9lkss6T1Zdy+VjfGyu3eMMji+0aD5UDH3NK
fMg8Ng/YclcMvFB1fU5vHqeXNkhOHyvhd7jjCS3HHuM0Nii7yYkHz+tB6vmqwHwo2ihceBwN1JRp
ygFAPb9/s6EjBJEnfZus5FUieWEyZ+dE8OtY3ANWwLlfhSicji3eLNa9/YcB+LKQnDpzFNUBngFL
TWeSDXwLIGXnFWgMDbxE1uApzrYYvWQ6w/eUqbmAjRDlLG84xHjZKFY8iMYGpM6BJ4fdX4THpqbH
9wChPA+yK+//DpiWOrnOx9oek+hkcfUllKdcxoX1JRWRLu3OS8H3ZFxnH+swlitukR9ZvfwxdjOY
ZyMgVJDOxrY4xOYVIGUKrxtTTlvSJSlMun6/Nerz167SwWX0KGNXvPOt35QMiFb9DW/j2AN9nbO7
Fp0x1z6HMuEvm3RdWFS5BiJns8Wqkaxu0iOaUZlXLkZUXKK0B/mhQk5KIumy3hNA+blAkbHeRz5L
Cv1wIfL8AJJ0vIbEQsfOWDGoNlurXxUHBp9NB2VaoeCWVykBLWb3nikHmW2IwYD3axB5QxAhXw9X
Q1hldl6DSfXK87BvtRX9nJ0G7RwQ6/d80sxCWGAsV7iU6P4aa2JL8CU8pqxchE+/AOQHJsCULO7e
yozZVJKVPQQYo6nqfhV06cAL8B37+tVO9sDTohdJRpYms0DOXUhq1w3qUWds9/OgWcR0FEuIdf3E
fW75fSBDyUdStZlfZDZcuBuEKRtICRgh5ALMyhgoEElCl82T3e4uyIVKYAHc0gONffZ8wANf9Pvo
lwUcjwqQQcwGoltoIfD6LY5FwQzQAiWlmk+GQRixGaGuRsZLNNVH5DMwG/j9GrAzym8addbraGyc
AB4Zqg8MOgzj9h+w5INmMdkxsn0/hBMREFzNmsJggcTcE6Li3PlCCCFyj6ENYSTM36ao5omt4r5d
IxtsRStX1uksVXhQIovx2KOi9tawL2Lenjb74sJ8NUBM5EC9eoQXbcVXPdlJDyOXRbqPTm9hCEDN
tgMW0yFEZf+6acfXEuA/x2hJKcXMdkXG0K1eo5tpnc/xw4x5Krjjc+tT/9IN0WVtwMcwSSydd+Rk
s88GPdvLginNUO2Msp+tGJMMXsWVxAuDrmkkGuFoS6GIkmC4DXBl3tGc96tTeki3KP6TObJTNeJT
k88MiUKHmKQxi+xfDN4lpwRFLqqq+yGiCWinLCO0RTUZWp1DxTPSTBflVoNWNN5rFP+Z1SGKgLVW
+CCpJ2ST/mTrjruIRxcy2Hm0jdOtGvsNHTATQF5RbwSMnqAwkzfYnVmlniFTniOAFlxbzLBkqxeH
BAwVJSyU3AuoXKBfug3Ajyx49gQCSDKqJAp+hFZs8h70vnbUG8Bk/PaPaS8JE7d2/oU1M2Snju7J
9rp77pGklYSMTqutdALN7ZWuPqMN7HfNy2RpKKzBHQbs8jAZErel4cbB8XRMjzxOnJAGV/Ax1h5U
i+mGTS0FdXgKsIfCTRa9Zk/KUJqbBBdDM9jIqaOxGz9Qf7+3LZbIB0IrbRgDplZxm5DNZiY7jkjv
qtDTsbs2wuccNQdwEeCIr9qKOZa30A+N1Hm3ILook3WKGfXCDICrYWBjK7Az8VOv0AL88HOwdNf0
rU+QrPEG+H2keZ1mhp+5uhJmuj6tyjkSRgEjoBfOgL3j/tV+0vmEChGZ6RVy5b0iCPTt2zVkSxaL
8JSQUw74VLhHyHwdHndA2QiE4C2yJi68q56xLtJKDUnrFNYy2p1rOOOFIxEOnexvdAcpVPcO2Pfw
PV13VnKuL+BeaLnDIdtFWqCt/lb/6A0Ka0XmcKMfcrI5DWAsL9Hoim62vp652GxlTnt4fzBlHc85
5/PZe8HSF3bQqHZGwegHzYzMXURtuhs6QQ4B+dA9mnUXzZB4V+FjvGpz97rH5UB+5QwDisi0zCD9
UbMGBFn6qEBl+ippab7YzITjpLFI1hv6znSYz072rBOQmiOZxzJVUzEy8djRYCPXUlSMLBbj8Aq5
wm++8pu/QsSKgKP4BvwJqTvB87RZ+1o04zPPoM9qQ0UwE6oVFHXUKRfdEa9TjoV6rXhC4bQoeaDz
cRoZ1LldtW5IylpUXDQgkCB092Z5r2zW9HDfLSR93KNusTuQMVzOvkNGQLVmFsZ60lMhcnPEANNi
i8oKcQBVDKB1MksA7pCxY9fB84kFEhEYrrcpu7Ubcga/XbapeSCMuS0XmEVHRsRMq8P/QKW6Rzth
DfnJTL7s2GbgF9rlpmWuLKKBpGs9dMEEge1AmkRehd6eGyAo5iwdX1QQFhumY2in5+8ppotjaFTm
iypozKNICQ/myHre4ALYtO2hyXNsQVOt3ocDJ5vnx2wmPSSP93aGY3k27hbgKh5jJ1Kn5WA9oRqL
wMDjd8tzsvT6LcYZlsuQxDg8WtDNsdMjJh3qP6KEf3KL5AtaEqR5iGzHNJJIYD43/fhqlzgrHuIS
AwZcN141ASr1/Bm8/Tp2mDz5DFYZ/fNwAtfMlIxehO/780JIxJjNheuMepPxanOk8xQ0Jtq8eyG+
BYPk4BuNqMY0w6ev8shyouEsW7N2Q+TEp3LbCNb41iKrA5NxHC+H/nkWM/LiaU7bPtDufOnGYVeB
Ujkrt/b2tNMdrCgOro8rHT9OTb4lqgo4EhYI3P3nAsccPuG0scDstOizLQANWC94I8KvDavKGgWg
YhhrDTIeCd8vqhKVTowcVR6U0Bzt3OWQZg8RuTTj0u8LVx1oz8bKWPruqXoqLIBxemCUvMpHDs8U
nUvNGthNBsF70ZBVx9JwmS1o/JLD9dGSY5Ftq7UERZFNfevBDlo19Gn469Idc6DnkvO+fhBDqwpu
wh0/p+9L5WP09pVslrLo7f8NiLVlxYInNNL0zIxAL+B2cyxMxxOD1a9G6sslgsCI2+Rrw+nSBy8p
/vAhTgTTCiGHUE66Hx3wCIIVnupHAUdQuO5an7CG9/qDNhwW9XeCbgBJaOpI6ObFaCalujkgmjTm
GfwHCWEampZZ0VoZybHMzmuL3ReReqn1dLozOFJY3XCtw8wSkUszWDl8Zslu8oI4LELxAS8IAidk
+cOGB9Q1Kr/2M5ehwqeA5/FYzDO27D7qxRF3OwpkNH+DTSNlYcuOFizuGopptayaNV+XKOvBOoPq
eEmBjj3Cyf8UWgdUdrd8B+uQ0o1DNO48QIcDIpApNJM27rkn/f9CLz0QWKwj+Xt8AdUsy9M6RSwP
PJEjGlkcZxpGge+U5Hl045LNM4fufVOvOCk52GmPEOiXWCIAsC95LGDzIkhTj9YlGTy/5LoSQ3cL
ATdu+9GC1of/P5INKq+xchjrMyGI1qB54NUYDPdYq0qLV0PhYEV3YR3wh/kSZkF/zFvpHV3wUQIP
/dX/6NfiNl6QvbiNGX2pTrGlrVjFjKZcsIFrxCossmlTsPYjNvaB/h51JEUYJFnnoeeiPDLS73WB
sqSFPHqvEjeCttncaL7nNU7y7/xj8/QFooGQq3H6HwbTTJH4jwyzwFHz7GneyF1R05PDaYyWqbiM
5EXNZrDkPS7XGpfZN5vlqgXLWP4OUNcxHyDCh8gTusULBBRmDEw4vSc1Ph5CWjHOORjOz80V7nYP
nfJSvw/q89SIw46J5wWvvTQ1frkxgDbaN2CBH2qTj1mxpmBFB/FpTbNzkL3OmawI1yDnFsY/+5Zj
fXmXoldR51Ix/n3IGPEFnfgHA10EqNHO7Z97sLHa1UEmL2DjENFNTEFsZ0NSox5USxaTunQo1SUe
EfIsgENh0RQUN0RCBfC5xpysOShVM195bvCOfJdFjFGZ0cFS5bEvHfRg3D7G//waFQQ0ohOQtqAm
KG2EHNfubUwQfza+eI5AF8Qc3SdFWbZY5Jg4p5u0Xo9frJOKLd4OQHr8O7bQTFnDgI2XAzG94fHN
w37zvB7zdS+7uE61Uze4bTCGw/DEREdkQx4DyIrPxTMYjJyjHyyMhRN7jKPQnL6Ra8qZEUcTU5DI
XQUbO1gIiKAwPhlIwfUrwChEM48hHluanKwyGimf3eIVxdZzekfCDHYtVI1Tfea8w1gMGaS2KXo6
Xz4nAd4BlZEl2U7/iFKcK+wOIxNMKn/d00fNzwQjAD54Q84s99IW6+AdYi42Vu62zuzHFmXrM/Hv
xXePhfL+Yjc0cKqIvcVUFeBTHJ6I2DfSB1+RB0PY9EAZH36QvuIst/F8Y+miz9a3dxjEUAascTB+
AxqA5YqXirIukm5UQNh76SArvMi4LCaE2gyA1vak26weUaT2tT+hOZsUPCG6xZgvLC3atOuHu5b/
npXWm9nqsALksfHeILUlqJl6i1nUP9jqO/4l0zkgABCaNq42dhMPzuuvhJt9KK/TFR8Hih6NjT9h
HyABLzVO3OX6heBmJ6dg3VwBiBAH6BdBBBYm6snJucBYWdRr/HagUEnipa9fiZj646XqXs90IRQy
9IDUtIdxAHICQ8Nj4o4Gp3oKtgrn+QBeWBQ/+lKxqM9JjsIJz8HDZoqRJBOgQw1/6+lMWKKrLgtl
lrY+n3A7x+Nqpkuk39e9toIpwBWhbTGHn6E86zj6wTvMX0PlOXyVthpv2w0d5GLs4NpeduvvXV28
x0d1J+it0TIILRozge/y2fEUYOON79wKJBJFD8STrIe0lqlGKIhTEWJXzp6Xcq2wBDdzeyLOX5VF
S10vacFEwrz1gD2y+X30nB9z/jxHfge17bvkNtbm+29LF8NzrgdHzPSBwVDAnUkTT24Z66jUBz7C
VYLFzKgO6xplXblo36cgtMpd1+6DhpoFHljq8+OKzVBL84vx7+6oJN6JyJspuxY+Ip3zFI6aPHVY
hLmOei5P0GcQfzApnr+ZGsuEtBGM3JD2ivfb57mldQvYAm8mJ5Z00urVEH7zdUlnGVNV8nz8Lvn7
YEwe8k3U+Lc/oe0is5v9LTTa9UvzhtxvhGrKqSY0gw+CtBiSToJ3MZicgidvBhuQYDyvyYC0yW9E
dSydhjevZWHv8tZLQUfe02EdW5KZ73jr4DQzfVbXIyYEXLsO7r+DfroyEqDjxMSIW5V5XfR2quGR
L0ezD1WJicCVH48bTgpUolw93mX8cmSkxB7HDhE7fFQTK4Buy4mwTuzhL95wNfUJfCJEgccfd7ql
nfDCE+Eg4Ao95ERyuzRuHe8Bz6QHr4zPkeCUwecngazXg2G78/rspICYleqSmMsvhsWO/+EpsNY9
WigQ3FxK3bK4SKgy5ujmCXxQQNd8l8GL/hVFLE8BTXVwEcHWRqI6dbF+TqaX7qEzUlRmoWoyJaF6
KjXnsyuuC11bhtPLl5paJZXlElV8N1CajJGoLHl2YvC26+V6z59aM4cXDZXGvqiRao5wx7bo2hW0
0YWaH+Xuc0g+8DbGxCOK1enKP+Na3o6wC2XdnADkkJzx+lL2ny0x992IdbIubVSXAg3xCOAi8E+/
qD7fGJ6YIhB805r5aJaAL71TPqY6iE4H2T2qr8/21a3DalOyzGJ9yTBemstCinYNoHzsRvnuq1iI
KOigmMCRJIHobYVaFzuybvEJqD6Kzwkf5sDFp2UflDpQdBjYo461sh2H/2u6bgJ6bQfa7jQiKaI+
rJM9cvVEnzGpYLWnEs87rckxIUXFyG6MhlmRLRnYNPRG4jp+YywqV5oj7s6DlIBppLYiQ905aOfR
QvAhiNmQ57zXBuoec69uzrCJ7eSNisYQdR4WPG0RQPGVOZS/x7ldjU5f4HSfIymWOlHff2KNCBxB
0pAX01lcQNdfRjoW6T5ON2ud4VwMl7L5EJYgoQvn5SPX5Oky9JXLN7EovkSPxgSejOimdCEqtMD2
OCXvV1OI9+OWDeWRYpiHfGJileeci+cagCpiz9joMrCgV45ndBD6g2TDwoUFth5ES5zknrIKN2wr
8T+GHpMwbwQD/I1wixA0ZxBjMbpCOD+aP4Xpo8ZiBCQPTPnbjm7guVZPbLsxDmvZT2kdib19OYU3
tP+TnR/ZQ0JO99sxAiqsF4cGlomh6GbqAYmVJf6Ca/imPlJWxkObwP0rYaktbZ0YZiZXZotz945D
hRECP+gb7j48RlpXEq1qGVcsdajOXtNiBmw52V+Pr12B1XFJCM9XgpiN8XIrtb7WeBJqMGvkU1WX
k2WIOjjs3JGEaYXaHvwA+Nonw5uJtolCrIuDNFc9fp92PGHeI5V4eqlTZQf1sfmINVYkXNxIYqel
5D5jX1atxtO7WdrsgDXiv/hh9TIuT3IyctPnZ5+EuSuVHZOhAClUy3Ap/8bU7zRV1AVoYPTRYqx6
kXh4xXtttEnEvZopx/c7vLcJOsO5Wqx1juIoTthpzvRihvufLkQUtlfElhi7OYK5n+J7H9sUFROq
ZebnKmNCowmwIX6egL0NdImIt8BUHwEqbQc/zAId+fVN6reh/iitVSnbJJC1mSDbLaMLu5Ae8QSw
MqMTp+1dUNcXAHZuuq4XTyTZ2MH9z19vhT/yrjigxbMFaZrMiwWFwJcO3nndvv7oBzDMXlkxocwt
wX17L09FlpwB0BiW9kjdGOl6pEiyLEVkTtkE2xLcLXe35jKb4HBQGKWskKiU3IQ8u2lipEu1vFcf
p1gMaEynZl0JEe5FkY8BkL3XEKB6ka0919+yIvKVJPdZ9FOyzTo0HWJTL3YQHfxyuTvSDr4f/vr3
xBxBnXfV7cfJl9IdBSJH9AlU0Fn2kOy6TZAOOIroDi1A9iSTL5mStci7xYyqlsFPDSnDv+SWkBI1
RNHhjDWo89hjyywnUlp9+AAcsDcFVyWvi8iCO+g71GUelsiryRvp0FizUDTzw2srecMbU7iAq2nF
ZYdjim5vPsQooXNfZzuu5YkPuCSQczvFE8fAT/VTzaKZ+RA04n0vwiE+pPurzR+BKA6lfSoFAP9Q
0rAnuV1t3Q69dI/0C9XjBqkgu3hbTowOzqiIIAq3uPPiOLY+s3E+4GJjA1AdG0+GsSEnGDB1XAnk
do84iQdTc6DyHR71Vv2F7iBthNWabrS6U9QpaFM4lBQq0yG0Q4OBe2ACBNFTWMkejnzKiXlMwAKW
tTtAFJc6GTxdfOH9EowXGAWI6KBgeOcHDA5d5NvppIGeAgefpruAHEhs8ebDRu2B6E8wBuTRnFo1
3fLpCoZswRS4vH4ZYodHuG7vHcMYA08Zv8h4D7u/2E58usoJkkZGdyfZIF+CdX+xFHCw/Q2/7/CB
ZLaE+NyY+K9tv+Ic+zroq7J1Oo9B5s2agGfElqkMxQjIdlsK4mHMw9BXM6DgoryRiNrEFGt1BB7P
aGxj0LI28Z496SlM8GEq7FuNJ6+wEm+iVy5B6bDT0gLZSnySJDnbcTLhT6Aybmzky+D6QAVmcz4c
qk5shNGduo6TkneoNkYB9zbS8GnuZ1DALfbFJiVeirTVGoOrikz1kM7UGs58vwo9Ko4kaPbZegJ/
bWy+j3T03MYvNKhkahLLNlyOXJ5UnigGb1yO8OmDbgVzl48EaBDfev4JBoeGF7ug2UCPrOkktwgv
eRkJaHC6hO8SHgoljK2zaYEkoDDhya/dBp5b0y5fTsekrC3ojxYEerd9BsueWXhIvZxHB0ncnEV0
yDHhamBov0tcds2T8WGDsoAt0zXnqmhHlBExsyflKZ2xIt2Ftt1EH/Eg5qZKzexWj96ln2QbyFjF
7ZBb4Ob/YTJhgA5eQgEKLyR7sdQAOsGBA2gZfsV7Rc4ik+72NKBfQ5pV5ZSYw/X4CsCXQEpyO8ak
jd2lzngvzEEalCxkKK/JKh4SJairOeqhszpolg/hMHPN6C4JA+C+NDXF/a4SP7rjDpW5ePhMCiaz
XDMfS7qLgHYEa6JS0Jpk9Yz5RjQlw9HlJY/hz8bdNJzwkQt3km71dfM2WWmwiyA+mdp+WPpndt1j
b90xPVHuGjIEL8LRj84M8woBVPDiDSW7ML3I0CDz83nPJ0aRm+s3lzYxrSw4PztxgjFrKv28Pa61
zy489pw6H1ch2o1UCBCCtz4zJn8Db9xPAvAnSJdYsRvJo9uFO+bdAhlEwAGUOyFwnJ8PMsy4koaf
0KE3Z1bKZzBE4oUjV3Hlfv3ZCffk42n38duNRvbIenvXFVoe0YPb0I1cFlA4GhBMXAt/jPf9zrPV
ZRT+AtjDd929Fnxu97GNEU+mmjyO8h199CsitaxhJuy/vxaPYdoben4ymLjD1xjobCTA3Eu7YbKI
m5ZjErhgTxiINstOHT4Xi1gN4D8W5cMB1QhnTGSTGsTXMRTmn709voP7PWgID4Bvc1Wo8F44scU1
DA/NwsPKZabpA8JKW/IV7FNuk7P+Q5MOUx5MK47KakgAJEuxapfsUFmDDUpHIAk212QLOK9aMN14
7fTSZYaXoJZiMIx6vjaUtyMwSlyNOmfwtMzL3yHQ1p044fyD7eGI2m1yI7aPheEvkzUU7Z7cot+/
HkMMUazQpTsTIPJnOdizFUmV4UXBrPFzjQh+ZTrL8jxi+3QgU5OeUmL6A6nfSwJGQZD2rkcR/er8
P47Oa1lRtVvDV0QVJoRTMhjAPPXEMhNECRKvvh+69l+9e/XqNadTgW+MNzbxNjHSq1LDKCFAh8M0
5WoBlgJRX5o8r54yKfWvJf2JxFWN78AVJBJWC0CSSQ1oaYKBpB+icsiWYwuiTIzTl3gTYDvmG54w
s6y2z+aXG3oeGsMND7ZsWc3GnHz09qybr47Q4edLMIuA0/e3N7zAf1GCbUVbnpX98421fEIWE4wo
19f1IznFPsPmUWo/D7K+P/LbZXx44Zl+obbhrFz//AraC4lGDrg4hrNj954FgZkI0B8b+UytguCM
Snt43QiLuE8Wy9HLQTXlS5ny4F5PBkJGQNcWxawmolWzmcUJ2TsyEgAY7IsVJ1965x74DvcUaRno
KEIIh9avuCAP+Lfpm+iMkCNZ0T47YTVaT2K7/8a47IzYy/ffHaQ8AefCciQRU9g3dOLWNxv3fWn1
1hkh1BiSUzt0gNqRiY32AGBaTgJjCW6LnO38N+gnD4OiSxS4wmZ6O1s/pwbI0AjNdiVDWjNNVqq0
4omhw/UuaEn+EhTArYa8sQJiJrW/v4nOLj30Ip0PLF1fwQUADH63329OTBr8RKPR/14+GPpzNtfl
2cn+NzGBVn21G0S53bivQGdOaxExswZpvEceXmq9MsQbmjs10Yly1mXv/FfquXFmwOeGfg7/LqI5
gKARPWEBpY34wkAuUGwrw3+gsFmQF7Cm+Jkj7fJa9gOjQ0ddp3p8KAga0QaqxcWr9xUI2pTnEWUd
LKdePm8NgkM4la6kp/FDh5DSdBk8ISdXKX5HS4R3mlV3wB6ittAdA4EA9cBy2dtTvom8ZDfoi8xC
F509mY7ATtS46pHF9G4QmcZ2zikOXX+71XrORwUBZWD8stzNTljgJddg5ui60makMaxpT55FVPv1
kbiLMREbHMWpw/7g18bsr9TeO+DhlzH5y9zcky0p0nB7c4xoHdS1sPlAZU+JxuJzyA/gxjgliJmy
w53oK5dwfqbWYf6zOeo9eOy5/FctiR45QNecZ1CLY40inBDx1DOy65+2dG8w2xYlAPACqCzn2UJh
VmSq3iLhhyH9f9Ycx4a8J/2HIxdcr0bKhhLiBbq+z21E3IGpPtRGHTodafJ4WC6fdb5WMFXOv35M
UQnYD/Vzyws8cbPnQ+UjrR2Gq1n2h0o0NU8ePHnB+xLC80dzQs63n+MXF/IMC+MM3nmwrJ4fzEMv
A5OP6v18nAmkYlD8BsGyOdG6YE8J9Vpw47/vU3tE/tvrAaIMLVzi+hmtoLy2U8uKI71yWXGWvz0N
K+X81n/JLcFJAnAxilaZc/+EbQcZOYIYpE6aQcqDVbq1y2TNP45NUr8sifwYVfY6iG6OKeZ5ZSd7
hVN6iN0NZVU6QHZnb+wRd3CH5lwwHdICES8qNnGHrTryMfJsBGSLBEzNpsev/Xb4VLkfWrUEaGbg
AoUl+rchaP1Hk2QPhQkIr1tvDX2JMYYYXCIyVt9AL3ReSyNrJHlPVwV6B0WNyJWmVV5bN7yAmkFO
QuZ9ONtkhSNHhKCni8EbHV4MqlGfLEafEyjlcjRSiWjHA1QeMhv/wP450YfWGIcWEy8SHEvWot3X
wLZQ3ZAITjaNyf1WE3Jnjjbhfpbsfzch1OVdhPh81uACt17Xkqg3N7mI7hf6pfmrzPBSY7vUyIni
kCbPa8v4cV6Z1bZYZQsiZRg3z9uP/XnWfj6z0N75v4NK7GwDPow1Sp5o4BHV7EpuiYS2lifaAopf
Q88uzJE7rsK9RJ77d2RLJ8EUsEDQk9Irlagt2X0AnFoNe8NhpCbcfSguTxDwyDNV9h73+tl2Tmkh
hfnZ4NEpad64mSt1TYqK/v/UdjAIENJk8/bZoEZc8z4Ax51V6oArym/AiF7O7xlvM8ftBXSpKqwS
Z7ypkLv3enjScx+h2hHx3Jl0CoIUpVR5igYqF7PrS0KiDXneCIH9sCUngAx1JNGAMOetQmIxsW9j
lZqyBPyaUEA7I0qT3CgDPymVcj1Eum0hunIo3k2yEY48zdsZovnpPYuQ0+uDyihsrNhUABiZPVzV
kILe20FmhgqOZxhCAayN7pBypwKpwIFQb2lRas/Q44uMjiiAEIYiCgo58swQdQLBi360CKz4UOBy
Cqw+GZo5xRYq9X2P0EXspoi5ik2o0/s0Z60XjeouWwWSw9j8rQT9e6hVbYhc4vFe1DQtuNlzvMDt
eBzCzdRqcUA8G5xwNgX8KAeFR3ir6XimTfAGG8GQy5tqKL7O3rcVjtixKqtaoc/IH7iH3I+m8YjU
IqYjqr12xSywfqj/sDPZrSt4okGPDw0Akf+Zj7x03j4JsX2+HVIlUGBQEmNSpzNXSNGbKXdxnRmS
ZXpnQb0iyUfLixXmjXPHK/boi+rn+cnOAnOH54qBJVliDCWy7iOTTaVTTIbWGASQqcR/w5KiYTSr
qxzsWfSZma3Bx0Ejz/I3hOtxxV3wpcQQSJdXnNIgh+p+f05N5oqYelnuaBaZVlfMDz83adk0LDwQ
Zg0W+MLig0QEJ2ielpMxAenlSTuBqM5ZsEJ2MfsQEIFBfKwGXxNpB7FNHMgDI/66ZehIq+Q768ZG
O1GFl1Hy68/6kSeopkf04+1vXr85RtZs4UzhEzQUXAhU2064dvEGfdYkVxN2ioUSzot1sqKmIroR
oh3taS8Hp0SoDtDLAwd3rbjOq2XGCUBawvL1XmaLmpMCJdgIX78VpWOqk6z+SXhHdpmAkGv5fTL7
6OD/HtIpqAlIiavHTADT0cPnfUy9CJJ2pcd3K14G5Cbtc8qQIpOvP1Hrzp1eR7RB94GNO/KYFlYD
8IsIk2xtDVIN8i2hKTlewi+SJBwuEDqhVkEjyk+CGYv7sP/v2DSIB1bXCguryuPJqmxgYYhPYnCJ
vbSJfQxRQ7KsX6ESMhcIdcn5FvmYUMC4t+IDvcJ7AwbMD8sHmpTeWhYeU/qQ+wRcErR7+Jzawa8p
+/igXUvEftXpvAS+m7p+Ex/eCg4BaKAHv1ky1jnwDay4wcgb8vRZyAhoa030AUl7y0W+nO4pXtty
4scMUj10oAPYj2/BhYoSNM8ofzcZtCTDwgBIjpqLDEVv6E8tBhdXPFYzsoWxibH4ILGGnfLHW3RN
b9QjAfZwPB3Y+RcNwrgvXNkACoZnSXtCpUhU2XmhM7q0Ty7EF50a9H58Z9lUHdFjqElLLFIKxAAo
A/s/soJZZ4Z7ASUTQUit6g2RvqqEO03N1yrlQ7BRh+EYnJOzVbvTnKmUCkp7RHrel8zi8QiVjC5o
87UAZEr4PFHtmcPGtkLlnj/7YeURkgqIRD/SstKpuQ1o1Pjj9MQYzjZLdqBHexU1IagGqTgHB+Hr
oZbyZC9EWMna80xym8qc5dkvLQnMuqI5St4XgGAT87cJ+O4g7ywEIgTHPPtrTQ3Fjj9ki9MCXG96
Z0l94mllM0NSmAMm1oJx5oROeWdPcFHP97qiyBjO6/nUQhe9hgvm2hy6b7I6kIqoMxEKQlykpbHl
7ZlHDuFOzF8O75pERJ4FknDWCIyZ4utRNm9mOMVM3GKRLSCZIUfI+hfsaaY33pDD8gU2i5RdLa8E
U5Ha+njDkuCERPWNMpumAonUU1XG5TLiCScZrTpbDZetK6MGlSn8g0275zym7efIQTUSXotZik/c
qI5MtoxvO4uQXsJtI7Y5HRiFSzuNt2i3ZeJhyFz1+quq02Fu6WrX30NGFewF5QnyDSXqBtUxd/Yp
3AXP82YKeQPiSP9lq0VP2k5hyQ7gKSYiS+hwAvRIpoZpVOkWGCOvevkB63xrgnajGETxMUe0eN5g
HfBYNQYrIGdJD52vM1Rr5HbcEztBxwJgcnoslb2sTnuhd7KCTd4NH43twwRefiuI5B0Vir1m6qdB
hIG5qOmisiSznr/8dhsxpX6810raEhZA/8DW4z1fjWBUnwEF6/ClJiQr0pXr1C7WuMEZOFAaEdIn
GZjYjT+ZEd2WCfjXG+ii3zw9Vjq1cBhAXk/0sXth07pwUcgAOztmiQW016FsU2+wfaFRwvcUb6pd
fSgq804uz+anp/h/W57fFkr8kAN0P8xVTE4z7seiHw+ELWJeFm5OEJ5iosYMx1dayZZXw6+0O+57
4rmZR9E1e1ltsKvzDXmCTfu2M976yYyn2SqzzK1Yw8MiJ3SRSaWVDxXUoCpRLQLdCbYGAvBLnmiM
eEMG8T7aGWPad45e8UvfLWlayhpo4RBcpzuiIG4ij6GfTDsKJ4OTOCOr62yLDLvj1EJR2ux3x6Ee
3xGQG6mioX37LHO0mmg07hz7zF4ETBvvTv3efxeyhRRbCRzW2EtXmIQHRh0EWdGv9VR3dOvAZM5k
8oJSt6W9Qg1y5MnOaNl6FF3hc5P+JJPXt/Sq7fAZX74y8cwqjUrruu+//Hq/FUbt4HQ2Aqvx6fPA
gfo2ITe/mAjcrlI/x/pEX7SX0OPJT866IxoEoyLjHj+Rwl1ISdEHpvCXIm2dT2mUDjgu+sHQI+x1
Pab0e/ic3rjHg8Jh9Wn0bo6f8g8z7YvnqS3hjjn2JxAanSEfA7ZQZOFzhDljYEkT1uXXq0ymLnDo
jzw2NYpo8kpzaM+MzIz/G9Lto/qBYCTbTHDqmocGRzpryMBWxGsnqi0yYww8iz4/unYGbDeRZZHu
Fe585vLqigiCfPpk97tyTQYFzWM6thd+TQ+y7/+uEqH6TX+QWmsOJ4tQCCIDzn7Lro5znUB2igws
Ai+IrgiuoAoA0yiHImIFUOAS9X8dcTWypfEM99u6Zw+SHUHG+OJlHl1WUhK1wU6gIhlDWUp0kBFo
NJ6zTUKiOx9SBuITdD9rGF+Q02qHzaZfaH9XUItxqpKJQmkQbwjPa8pDIcmh6DNXOXAtk7u8429x
1vC3XgvpLuJ/sqllE3a9qWiVX0p0emYYoo0nn4PzD7b0e6IcmcDmZmaRGLMsazVCF4v7nQoo0jxx
UZ5FfBDnKxJUHk0/3GCgIh5xaulE34mzbJO67Tb2eW4pYNtDGnk6tiSqBQm4MpgWKNDoN4bRDKyd
BRF+Bc2OomPD6JfxI7UTlJrUaiCdhsxhiKiQqn9tNgupXpXjA8ItCgDPE59EldfLAd/77th92AKm
1XNgd81dOWv0M5dVvojwuWAlIRUKC0WN6Ag2YzJjcILlLxloqMzrhRJwww8cDDXWTxwMSeJKg79s
gGW2UtxpR6J7COk2FrGAcM3Jk0McvZww6su6JhOJ7spcfaVaNDzDCM+a8dkYCMPZV6xZj5pbUiam
WIzVSczDModlnHzJngxhUNp6sP/NyvI31TI52ASD+FqQtRMh6hJGop4Vdn7+3MOcGBFSuAuFm+ib
Ll4SitfwbeadhNwyr2jXRs1U3FIBE6b047ytw9GqeU+fMZb+Pp6Usewt0ZfTxJNZPMmceLRXyNyT
a+TL9eAAzvU5Y2TP/4vjp126mrADFfFj/Ok7QD7gwJ/tEJQhDQNPRBOSVQpYb0/ofIdGlRZeRaXD
KK51r+kae2KLCVZkhQD4SpidW8KEiV0avm/nDgmrIOr5d8pripO1Ik1VbEGfsdn92rncyxsZm6Lb
tzoNQkEnrtdIynwhZSmNMMR4YdKlJyl3REH+E9bpAL/0Nk8AayedPa4mjJvSeqI0jvB5EQJRT7fn
epNklI0SaXUNlnE3Ro11xtEFkjT6yGb8Ks/qBDHIq6UJCdZUijukyyBjH4y/5dArF8KL22Uy9Sgf
SO025JIWdzIx18NhS49bNgL4J1sqEfFASN/PQCdueJsV0nbQTnFCDDrsD2kem/0Xl8PWrHLpEvZ0
hoiis6wP2SfEhB9aUSXag3sbD9Rx1jyVKl/Gr/P8W+7ibvEmWb0m2OQ9+SzLD0VmtTKbNF+c6UpB
jV844PKFfW9wpE0qkOUa1dEU2lAyQRtTKCLipqWhhQW5mQ8QhgzZp1URsJX5CWv1fjDnYT6Y84+/
SqvumErexxH813JK1hSpD4gUEvUjmpwAP39MeB98FsdQytEwfttoO5gottI+A5ToiOJTcx+8O2Af
nGW4wOrLJyDGjGhcFTx3/V1zUMhuuc7ZcwhuS7Ss0YW/4M4f53NIIBhESnJ+hvgEYRBcDn6m2ulw
/iZoAjXLvnRfemK2m/HsbRD5gLcSk+1mYgnW6FLfMUIgmViSvkGUkI0do7EQKO9HSIRoGsMnCxF7
z5fldgRsCH54z5zpCiX55zIFAbgdmWMBXqobJmlDOJZkJIlugSi8T/PR+60usCq+KBmVwMnH37l/
NyeJJqDVIcTzZ7Y/E1H0lxxbE9Gj0ei1QVK00zjF+mU3zvvO82bJ2g021j5la/QXLiv8zCMVGOEA
A4BKZ6D/vOKE4+nEuggpwtCCMAW1MRL7FccavQXo7xhk2CiR1EGKIl/JEVCicAVPhZZ+bwaUsrCi
PfrQUtLAwbhROtecGU25hBNJdgR+81REkksDAIP9VgIcOfHY4YwMKp/QHCbdmAOAgmdaHsivwV/w
XvBYZc9kS5ZfNtH9AlkstM1QdESaEbE1cDnwVs0MlACRoLD+9pp4Fc0t2vaGE4M1MSLpBrVvLz+h
DfDaB5jTwTrRye/nG/H1qZ9gmOHYxw6FLpcMOUItyTE/IOt9EYLLD3bKHgSjcxy5DRYDE1Vir6mG
kEH9wByO1ZYMu4FGIQSteEd+8oKViErZF+Rd37vM62cGbJAYTCy0hQzrCXGMLDkIlCuTPZjf8/7g
8eRvJru1APCuv/p5Ib2yqFI2CGLOo+FN2zWSqhx7wIxMkebULF/HYF09qQGDYrITsuMrnZWg7EsK
OOcYl1FtflejQ+L2L4L4MAg4srAZq8HEaS3g5SjKtkYkkA+uFGRMle2v2X/jPXlnfSUEI1Wz/U1A
kxBVn4/8afHa8OPxupXRRRb7p/YNDduQr9Cbe2P8EFz8fGrIja/TPjTeZcVnwiXNHRszCh5eQpMs
OF5grEt6E3D11jEg1tcmff8jaHE+NWoJWTvD/3+T3ODKO4ZnjH83oGqF84pLVCQeUJ7znSQeI520
4H/ty4HJE3EAI+gNbCoGqrEdDK/j2mkp4OEHmmGGMEZ2iPSU2oMNXteOWQHslvCFVUE0pkG/wCNn
f2FOQitem8gu0KxD4qTAQ0MzkniykLLJOeSETEgNbrzIZOJH7zaDKJNoRYbf/ZC4ilsUYQkO3EWH
fqLu/5yXzYO8QuLeC00jQL1e3+aAGTRI2+n0QPiKLh952IMvIaYm/yXdBTQb8B14pXwr9Amjw5C8
QcUMaCeUrBf3/ai3gfBKx7D3u3aRenJg81UkWnB57buSvQPF/CM+SbhTSLjCY9jYHTHCGxHFMxEm
3PYER/eXBqOwxmX2bVcSAhSAy9iIR2bDqNcrVEez3BMxQ+PsoNElcFI61ac+L1umCAJ7MwMPKl8I
Fl5U4PAF+cdXhaXFklITKWgqEnVI6p7eQDcQpy7oyiEMCGZyU6+wqtqE+efvE3nYogOkS2gWKwYj
UtsQsOwo9M5B7lupgLEGtMTkj9+FheNBeihkM8iqUPsRmRCNkZO0kOp8hbQkN8blBVQS5chzXjnP
Lrl2+h8cbR0J9hQF8lyiI3xJQc7Yz6fqFI8STAiNlURx3M7mDxf9u9srydsQV/EegjDpmQdOkpAT
SNY/Y7I4UWPR3UD6staeBN4uyPbFF4B+TLQdDy3SfamZ4MGqYYf9jYwmmPMrqFsKWi6a8mP8aE/w
5p8XitF9fYJ3R6WDUkUGgOT8aQyRkkOkZA/UH/yko5B6eepgrFFAmqz2Hiz72wBFQ2cMh2x/poQ5
7Ex2nEkxAe6YP9ENqQGWV5hZ/r7LwTycwR6vOmS+XD1Uvub67wjgn5EYatjY8V4bxIPf6+Q+BjAM
zTY12H9DLvdV5iVmjshanRIVgSNTQHFDJfl5me5Kjg6vW+QL4M72ULMJXUn/sRVf8fPFcNZY1Cfg
JOS7zWuttPcdNfFANpFTu2Dd2HwRKVrEWdJX098JXJecQTeC1T7qBwfRa9bpBM/TesSGBq54ixAI
0xkymddLbENSpkqX1hi7ZPYZjSmv+g552epxoMGMmdAasKtiol+GCyQpSxo4VlPYpcCMDnDCEzC8
wXpIxx/aI+CTM1lu/XxKXJqIO4RnM3H0KvkL3GP0g3Evco922GsouXyZCk1HpJa6Iobmss8QwnQV
TzVU+MisZB6Mw3WU6RGxVCG6QO1zlFCp5gZbCq+g4hPCwrthqBdXJ2CaSqRGG1bbDEzUFJC5GW2A
AT87J+m6cYi39WWXtDiDc5DHFizzV4N5JYmHLiBddjEaI4HiiVMjhQiIlaFPlp5FML6XhUqjbzeU
fJJasQkmOluh/fXfNkvZffwXrLF6h/55c8P3tXgvE5/YFHST9oiMo4l1uM1feDbsrbk4WzyC4X9/
FFzj7jAYzIHvTNKrcwbA/zkPocUbG1MtAqgGoPdzgyXORr5v4w7Ih6MEFlwPS0NKeOysNPNnewen
8ZQFLgqrs2jHppraJZ9CubzgoKiWvrDNSLfhjQQribQP6POKzfGNpXmEFxuDuMZfyPgWJO6S+Gyi
Jvg6Byu9JL7s8d1QhC7ONl2AO7AglyHx+jvQdaiPj/lBKPpO9XjX3+8ja+w1K8gtamYQQ5q9FWQ9
dj6cL2zVfYqjpH63kvqgzoST+BqfcAKRzyD5CLPCHepI87UDozlE3pnypN5H2Rhg7ou+wfe8QQzB
60K3iyN4e3A65rXBHCuXShrbIpkLixvu0C1l2oTbgbMC0ThEwvDqkXZqOLgIMZSOtCo6Ywx30QZU
AZ8P65OgdvaAbDju1mP4SDlPIJ60n9phNlDPJB6gmL/KFiiXi8jLYDvi55V8uvDAtJHkRNrv+rni
ZpENFmZuOzhsrnpmHZi8a7eenMobaGW+k/bX0Rxv3lYxG3Ge98kl4F94N+zvqcIggruC2e4E5MUM
Mj1AlP8ItWvsBMySNNPoRqRXTbvDW/vdE7iKAr+YG5MseSZ9mQlOjTCzPsv9d/27T8x8rmyQyo1X
SMimZHP4k/l0xpmI7z+O7nwzVGdwKNT0ESX0IWtARV2NN507tGUQ4Wy4Qh4RH95R1lY+CGNlrCUq
hPeLxB3w8AlxP/MpuJKIfWje0F0AeXocnEiizEba8emqnWpRCQ+PnOsFesKx0SDe7XPmOWikmSxV
SHPNGtUitA5+rlCHW6zIkoHpwvAIRkRI6JIMKkYpUvmqYzdCz0mUij4A4oen4hH8c1YhaQEhMV8/
wpx46o7X5NpQF3id8HxCBtupeOb6EKcX1+Ti+QTZN1v6vp3hYrJNgEV2YWXyLJ7g2HlQtUSyogok
coTF+nK2nFA2wHQORXapuQhfuEJv/chXr8LC+zrkA4dV4hVh2YRdxpgW9TZfUqSTTbwZo0Gd6Dmf
HWqPDRCotA6RqzgdzJ7zJpUHxwR3dKn3GHHSy9zej/IQ7cbFjHjpkdP4ZGQtfj+rJqkH8sN9/9X0
tG2GcBDHBPjvOdpQOxNp9BavBae1R8cXnyZ8MP9ACK811clmMH7z0S03XXbB/YDkmx/ZWKxlFvoi
IDLtbQnHyVHicYL7x1GQ40bUX2m0ehwjvHmJMcoNoooJGSOXSkGGgupxao3BGOmh2sQAVKU6JFLz
7U6IRCw1EnDZnWWUYcYQASOmhFznf/ymaI02orrNTNAffgy6mHp1TNCz9fx3XKdxZxDMLYzwTOsS
YgXBeKGeIyWsQADeiw8HL1oYVUkwlMBgFyVgXFH5GnxLUcsSXZK1AfUR23yekX5FbJ0pWRV/k7f4
0syD+2fLPzXAGpygEEd8SeLdaW0nBVILl9mF35eXz73e99jP7UdYKxE3H+qi4AZg5MjkMD8JBR3o
KfWUWgiqyGndvBedgQeAf39G5IRuPdQmgVF3BqszxBvh0HNyfVq+yBo6hdUZ5TpkNTIknqWESY60
MQrNZEPL0HcP+ooyZ2KWTyRUKe11RDb94TRFzIlrXjiiwf48cvYcs5TV34qqlGRTHyb6+JTe5FVu
KkAV+gShFE61wwQgT2sJaJyoIuh/7jRkZ21fCjUkLE96xguh9oIJTKFAw+rIAgAf/qtuhYHqDlcZ
TlWb94RN+ju0+pdd2IlkkmkT0JfemXy14dtlEpzzw4SgUGzc+3rPJ1Tv+ZOc3AbwaZrGO01ozfbJ
DBMYiE2Libn40nh9668JWRtP+Ht2ikA1N+QGaiKB7o894tB2NX7nh+JP/emdp8L7EW9yxMb9bck9
SXrIjk3fRCdILhqcAyfo+Snvk1Potgtk2VSzaMWOWRIPGeMFSlhkTdIO9w9ZJ+d9iWJ0PaL15Q6m
VexxU7jCbOKdV2ytcPATPZ3nfFrEkTxhDcFdM0J8pT1QTbo9WwHs+AwhHBm12SIl9QXKBANge0Ja
HiIkgq9HvYx+sJm3WuNh7zY+freNbRjinikzpn/oafV4NmbfWAHPyFxCzthdNH+yMeTXDmRIQR8L
f2dJBoSbp18B2nXMqSrnqSatACUMQr0MbIua1EdDqcKs1WaBuumFElfeOzM0EpoX0XdRw/feCGsB
acADZhMREyNizNFFSzFeZ24IY4oyMyWQ8gKeFE/UbktrExxkadAEX1CsDp1/lPYD/bvG9c0olXvl
t9cRM1RTiASBjlj7mPbKDNiG6NheuNa5dLgwskt2CfzIb/6GyDO8xuboDJm4XgxvHCA69fFomAY6
39/EpgNfBQlM8iguP7iMymnmRBgDt3MBOwumVS0+FRb/h6Z8ajND6ecFySQ8AzouW6KVkNTwsN+g
Ow3AqpGgcZpD6zXAgs298rAd7jr18Ub5p+xB9mFTrLQPzFW7VTx/WQgpNRlN2RS9GVYqQ2b6yo0H
cUx2soD9SA8108wOibj+eiCY6Pn+Bq8HrBMPVHwBZCRdkd2iHwjMcBUxkCKKw0X17uME4AnYxtGH
sySPZuVCub5NYtbguWqL9W9i1wtKNCyYid1vQ9AAGuRihVwWbWl+TPCqDLbVPeReOvIIXnZ8QqlK
/U7lN9v6Pwo4gCfIGOMHfAhcgjXKuyE41LYHET/sQD0olt7BNF+iEbOEHblUpT0VYO1FlhhpiKSy
0y38+odkH47CObeYua+57EL0ZJwrqS6jUye17VSf4lW4Iiiplz0DKpHDzp1AIryKmzJU/0pedn8N
Q0vNU3wDmQt+hCKpNmptSqjUCfktM1rDtNKYXMY+lnsvMYYaWhQq4l92wAlI2Z39tr52rcE12p0+
K+wehEudbj426h2D4IxALnjij4VWTa/XvNUuJnqcNRGGmncfWb3KJyYBtOkFCyJxb4CKvkDq4ueS
bdM1viQnWoNvcxKzcBxe88Z4beNt9SzMwXIEx8f08ABJWcMetfDroHVnjYERmAw8K+SJhbSDHVuj
IqLpve8Fwqlrn1qw+O9CYatgAWe1jjl3PVTHgcoKVm2ae7uEusPwxvJzAl0C8kIsR60T/hFAA7Zy
lloMcDXRLOAAXPATvII6W1AQWhMCm+KL980IaUdSUM3Pq4KD7OeML0MiZ4/ZErWVIah/tfo35Puy
Gobuo3NB+3pSewU8cd5P+v4lPSTA62WRUqJcRosR5d+xy9/gsVaaNeHhvZTyR6Oans3zi9i/eQP0
Cevw/ll3RvOUPVATUzQD9iGcn6JOOpUvzrn0binDKxiWUxHIMro01pfJbU31K1mPREZxoBs8AuY5
8TxaNEs5ZC8B+SbIYdZIj+li8TBJUkeWBDq/ob+FoXze8/TP4g/AgcAJ4kBukLbf1sTC1LLtcCBf
Ps+YAkL+LU/N3XdssPlA8JIOW9vKHWP7G10hszHHKhl56sfl/VbJ5iI9V+wnZsX7zMHtdcAmM5gB
VOvDW4r2k96OdFH+4W+rJqwloVP77TEc6wXEWGohCEUvM4oX6Kda1FFDmyQC1CR+xIyF2g9q7yEd
lTWd7P7jfPxdgV2ZvbHnYMTAJPiaI++gbdknOkT2b7B4BsuOKv0RGdU+zoE7VVYK2nTOTzUkAjln
/yURVGalfPtm7mNKXHDJ1daAkU8m1XXIU59Fi++BLYOFhI//xKMXLgdHdbR5ocg/M81p0Ya61f7i
O3XXiMtJxa8C0MMOw1oEEJmccgHfAI+3PlQDSO6KyCpZxafygbyiSM22tQqejiwXk2u8mhz4O6CP
wEV0VdYIHkjnybCA11DEvS8cop80CoA3WhT4NVZwINO6Y5BVARQwTk1ObAGVcK8D4Nvy25qnCMcr
Vi0Kv4j3joHhUsYfFBg7/C7p2YTvzlbcNMXiu8KGN1GzXOOpR6hWLGpXzmrc0Nxygy0SzR14Fz9B
N2f52vEGccex9GCrxo4DyB9fEmaBsSvuwxlWDDQG7KL6OiKpoNmZjH+YmWziVqtFomvsI+Pl1y7t
AKHiz/yZ/e/Fa2OV/mCfINQxU9R+ggm6qgOIqmTR6sGD8J/gQSL4dURABgCzOzKEJxH/39Ag2nWM
fvWjBxRLVURdDYfq60hvRUNHUi8mUU6YQ6zSaaz0RL2hV1xJP+9lM2hd/zhu4WKYlZM19AYTG6Pt
lFAhvqnf/RVP0VLmU//OOvJxJ/jt38YUeTjb3z1dj3u5gxTo0PJqIOL5UQdvd5pprzux3cD6aoK8
nLV6wCqHurnRGSIZ9V6UPODTQYRQY/dm8H++j0wLPJIqgt1uZyzAc3LXsCCzQDxQGMqPlHWf6Yij
2m96sW1LiCrJPlzDsqyT5snb2Jly76MkGRNED/WOQDjxSwPtJNRtzGZGPt6yn8DgUv9jokx44H0N
OmbyGk7IBhtivWJz2G3xAp33UWl3DMbYgrod01mZLxHERCOdX/GAc4Zy6gH6nWnZCA2Y2+AIxlRg
jQ5wsehwXTGzAcP7rY+HQ+sSPEjdzQ5sfYylVaRm+CJPw9W5LwNUXjpx6r//vbN0aoWXj5NciCRi
yG/34yc6VXQWWb8NAIViRIJOsiQLvIbncKytP3gNiJXm8o9MEGqnBKYJevd/haAuIF2C//916wUH
wxUYbZ07JO5AdMQudwmF3MhH074aXmIX9V8PhTdQuIROo/GUzJAZnrcTA8HZvuAxgTlXGugTQlGf
1H2zhGwpVumlfxXBv18d4I71gqAjRDCsprAi/fGmABGCc7FfcOlgkUpNgG3+V5w4UMCUSZ1mTN20
DwYXkFjIe+BX8TGVVT5OF/yZJPC3NQDtZEYfgHOBLzHbAPtBxPDfNBv4MB8AFwR4UoEOM4m2y8Qg
aCj1wxl2IlHr28n4RCAgtS1oMh8TW1245lPiiYjtEn2RNiXBYSZjpyONEGXFVlqyOu3GPJsCdTec
1QNNXuPoNX/zj18s6XXhCvTGrDP9b2HgiPxlwWEf1LsDWJ0FP3dilGYUIzrHrXfBJjKFa8bP84Dq
O/voJXCAYVwweOpwB3L0v9wb2NXi5RT6y+/nyDc2nMTDouRH3FgAdrxjh2TFW9tdi8fo0FxZeS0C
3E/QUc0VmzGDYm7BDeIs5mnN0RB4fCIiAKQzWYeAB/Q3iTGxGfqNTDdzYHy351u1j6azhEj26S2g
x8LFfQ1dgeTsFv6Vm3SqDZHWdla5ocQT/QRs22moF44R+gk1AVGqVac40wu/WX790H8vFevsjVCy
qviVElq/VJSS4n1EHCms2xbwC/OAjMYF32ja46tQhOEJv/ILE+YDVflUNiEgJT+/5tezWfZebZ4j
1ntPy6PCxGIcB5E9xWROGF0P9Q2dBzjuH94b6dTNvkgCkdCx/4lrmulJ08ooW5ARmFvQrESjkDbC
kcBwDY/LIcfsyAaI+A9rHc/5utThL7Jd/2RgZfgQ16dteeZzxNWPrMfJgd34GN9evQN7w+nhFbvC
eq1uKlJkkyPgT1DIeDGHEFLXX6wNYTEZD4acCgQVQNGA1MGcQASNUlskCNDiyCrYaWDghP5vw+4k
vEXcgjqZVIz1HJQwZblLBbGdaaG6YA84iQs0EUgSSVFbVFt2c0B51uqeabjUO4bKjkps5HgYHmID
B8rq1b+1gpGzhvBnfaF5YtVW7GLq8+jFJkFG6P0Y2AWpm1FQJzbc5fn++HWmVuh0684CzsBwvf79
P/4hVCndoh4RJ1K94zDHeTRlAHCZT6f2Gd35PEY2wot/kwiJIpp9Auo7umWolEUnaPvCl8XvyifN
2kWAlX2r/2rwIMLEVUabbk0VySY4SHchMNN/NJ3ZcqrcFoWfyCpawduoSC8iaswNpTFbVEBAAeXp
z7eS81d2slVaF6uZzRhjHtMTQR1L+9SNmbp4urRc9QGDYaQh9HPmiga0TYv0Evnl2gQHJO/GiK/B
0wwexhRTWvZw4CrkgsfeECAuO99DAFsT34yRMwB/8cSj4IlQmHVKjjRfxtw2M5ZI+VHjczytVxjj
7Ze2ea2NHU8ICDdnpQxah6FN7om4OOEEvGs8OcqjuEzCzZ4alwBeSWSvsk+xQKFQEneA6a5Wu+iW
KEV0J3iiyvaMLQhp+TT5bCKmgTl0TWnGlAeVUk0pFWtdJrPJCC1B6ITkQ8kzekcZVtjgHAXIn9eA
E5B8Fr1BE8EEeoF4Zx5+/25VrokgNBg00WP6kCgZr8T/hnUkwWbfbLhGUBzhSuAlWOINxXJ/98qg
YfwezRk6HCrt973Ydoa8CCc85szTJSRIPtLYSWwi1c8rcXqx8e9yGScWpxUHjH4/pYYb/99sPhUu
uHDKfn9odkQO4TYcj8QWGBYWt3k0rL/to4/l8ZXwrZeElhm0bBbBiJstdiPxTnle8RcG17YVd9A5
XBe15AP12KyXA1g1BMTtNafmVO7/NoOFpEA2X+ZCAkxnY+ecvZv93182gUpyOQlJPbs5QYIl/UIA
y6HdxsBfte2Li9yILVxVlh+qUIJtA/cAiJIY5lyaE0DBjR3IG6koEugWmanfvyC1ufTZTt0LV3ty
EfFLklHs8PKfgEtIrdrvAzdmi1eYaajk5ifx2ZMDLza3y77/nZT/4QlfYDKn/7RpQKiNyuxVxM1T
kNO9x5hi70OPFUE7EJl6wt5Dm50LiYs9HU4vPkr5EDjX38s6PNsclrr8wWz7PVUevfw6bDroNerv
9euQrZdyJu4FO/LlF3Ed/v1QozcsI3QDojP1hPxbzOXzqEl4CTZRWeRsq0NiNgM0z5efg1nlXsqI
6A2q8exaRiysqZtHFEgOuekvPhWX5xDf5OM7r8T/pluHxJCupwmBJH9CeA8RfAb1iFf1x5eAnJPP
j8TfYfalTJcT1AxMVnBkD0BDK4Q8UcrmVxUzgQVEOBF/3/MihtHJ0xNfVWyXeKZlhAz39m/v9kAR
MLaIkKnYRqr6b1edUzWO2ChOyiMQ5xdXEWf++1Acp1skZ8Qe4iM6wEIcJ3YFUmvTWk3SQJTk6ae0
d7q48vQb572lNwD44qXoGoMIp/5tEecZ/0sXPEcY3o3TH8b/rieOmItzNI444HoSVxJ7Qrdy8gi1
6t/+haVyyE+Cpiv2Ep+li/5guo1j/vs7WnymKvSNvwNEF20cnorYm9P9HSq2cgi9uWE7GDE6q3h3
Pb0A0Yitf8eLz1Rsd7CMJ4BX+UniW5kQGMR9iA4pdlQZwrQDY0C8F5+8D6LXi0Fj/ntzv2IciKFD
+Tzi5+IxiIL3uGyDT4+Gtg/MMbrHJb9g1aKe7HBkAO+izgxeH9Yhlvw9ln0ky5OaHZ4JSmbxI3yE
PdHI+OxVUYXRR2VqPqxJIfL9E9ln7DOZgY/jENlvIrGfcgArBsjuEbehsm2imv+ZisRpmKouHkA6
9mSelX1mgZu9BB3DJIj5hl5BC4UdRT3mX6Jw4oWYzMSkhsXLD/lmfqFEhfjDZJ/bmCq985sNgm9O
JJbj43fYxvgcbFawivv4RfYwm148LsgbLgGcnLMWghVHyLualpBvUW9hwgI3OkesE2mNwu45yYTb
kBNA8+KS4kfsxYUsAojk5tYK60FkWCI/aVjMe+bW3BpMsOJ0xN1+P+a0rOTJ3/EIXfQxl/k7jzZP
t4V9ZJ43uRNUy/jXIyGBpgU/yMgtIGuzLPEZUIBPUBuiXCh3btjiBOIa5qFfqL7B/aI64phI4P99
/vc9xFoiBeLmK2674I7FKf/2EHuK18DMtjde3+xmz/RNdjp5OZyMRje34uMJ8a4X4qO0jWhnnIq/
heoZicZ8o6CjzVFSmLcrodUJyX/wj+IzbVpBY2KTOjMPS/Ew7yw1PCex899fheeYotAx5xEIRrNK
KPK3dUAEA8pM8V8j2gaf5rfJC1tOaHnROcSdi1JU4kZFP/hra3oLSfXfLiLWQvFUlN8dOkesj+IL
GNDQREcSW7TD73sy+Ly4eKIbcueGVdEQf/vgg7PAifegbAgmymQjyEPQ8KLTyayy5V5kKCiHshVn
F7/lHkUtXKK/9fjF4vZiVD5PZw9tDrLrDGVyRGIYexIL8t+6d2H4igVJbOWAFEuIEdY50oHu5es8
BrGNfAOnz/fNiRA+vaxi8f47BuEZnqK4gZzPxDYWN/JtjsIlfg87ieWVeq5/Qw5F5T1Bz98GEOfV
tsqBWjBkFoTBJnZTmJOpYO9UIokhPhRHYz3wncWgVbixJ62aQn1Pma3E9xWtLP3/lOLGRQuI1ppY
YlSLVuroWeL3v9YRw0U8Lx7jDOPIM3bdWqdTc+vYF681kXcQR1cijvtqT3Mf6AAnBho20SvJv8kB
0aIPsLknnSATlLrzR1/OGNiUQ9UOfSgnAO237I15kiDCHmKexgTvXwnhlPwbgQEA4B93cgEn/gfl
ah4MMhmo9so+s8h2EPuN+W+iTZmPhuQJwhBBlR7hA5iz27IiVKIdlhQzIYXAHQK1QaMCkmIPSkjb
4AO81Hm1b/bidomzi/tmMxkV9Efp9Ic+NrdScN0/oyZqiACdMISfJ+Vw/dZ+xliBKHRBNTi8IBr0
cclu7Yp02VpBvP8R37xU1KCQkwmmGheGZok5f+LEL+4EMvP+HfQB4jjOxaOVhoR5PWrDhkaEMdqu
2PsZcRDs/vEhp2PR2K+E7g5m+tRF74Mm2k5i+T3R5Q4NRzO9bwyvj5kPsk9t03+Ndu1qtHuuJztc
veUdOkS/ua3qzbAb79G9qJbXp9mslWL22E2ifJOtCuASO17UHwNO7AdSuhX3u9eoOheP8YRPafzm
gcXqegTduYbOd/MqGQdrFOvhJB7A0iAh+VWsnmvCjeHloK+hbq/Q4mR1Q5lsPQkVRw6HcFjdP0db
ZV16yHrQTQJucdd/PZfvDS2B5EE8JMqGxSv/pjWImhRz80CDgwKni/CcsZ35p/72JvoXqDtEf4h7
mUCksG8wzHhgSZXoSz2hZt1RPl0jY3mFUL68HKmjACYu0oLiMERaOI4hT3s94mfGGvub8mjkVxki
S2MpbOE79J53cI0Kt1rjWdehuQBZ9vnwur18MtFfJ1aQlJ9UgkNlCwbgZSutXpG50WIjue/k/dWH
4RznPFyiyp4Yx+f5y1NRn7nFg1/ukTpb3VePDVlNVLy+zniH4XitRNclwXUf2zJBAmM53kt7Wko5
tfvXLxoJObW4OVK8ZHdZtfjck51u/8aq6E/IAxBkaGwpMlaU8nM1JELazzMoYQ39hVFAxZy16SP3
zQJ08ZBiWqVbOHYLY9cK3xzZNSeNIJGSeroHl5WB0aMtqIUVF267ekB3K8IsEqYYBi1SLqEUoNsY
yozb3WVTb6plt65X5bqDAnv5MU8IK7Pft/SN+sPK/GyTPKaEzWR1Sa4oR8IKShGRQQ9DsI3URWlD
HJJjM1F6olE45+CSNzjRhARweQlqEN8m+g42V8HlEjGOYvX+6dEhESWmIA594PoSesPTH/+Yh9da
34121887HRfZ90jbiHnjwAB+fBUsmt0aOurnwNOLOYh0uszyCg+6ESd4Ru8vztYH3VpO3l/mbQZI
02RXYU68TgxSJgbGNHFZMa38dGsuQw9lxsLFZlV6g3+CF0Co45MPlANzC9uYBRk2JSor2EXYd1h8
kBcAYxGBIp3aTSVc/rXuY5OZkINjMbVy1vHBPHB+stRczER5UcwRfP47ZJhimfLYppfCWOlOTM0s
ue/h43afd6oAn5o/mCg9w+NCpfcP7AnyCuRXaQ/pYJLP4Ga27E8wWHG4LfbUNqPjY0Wa+TQ6jo60
CbeDW0p+H/wECwH/UND/JelxACel/bih+9PKYMsSEWaKwtH/eZ6wMg+sDszUnDZlGDPTnrioeeDy
IsSODidV/X6D6UxsZOmJZXMJvimX+J04ORltqTG9wmgpRMtzKj7k+ry+orwO+qoQZ6LdWGU4lK20
AZcjp8wNcgPszLRMPINZg1bmNrgaFjFFs7lguUdNND3eyHNfFia9/QGxCyJ1F2el1dIh6vZbz/2q
mzaUJJK/dM1Xs4WG6rxkvXOHsHzf+QpctTfC9c2P/JjRVg8Vwv0YCIyfkqZ4GGeAmfPXCckxnuvT
Kep/Y8YRNy+NrUJzb0/Be7lNvPqLLEMKG/U14wu9IJrmtpz7xtM2gRNmK1YVDBG+BDa/njpNN70o
gchO6PucCpnS7ld3b/rAH3nOz52v1VHFbWJdKuLr5OM5RV2shoe6JTYHYKYZrBsV7UDZ9j0+qmra
pqrM0tuYcn9z3NYad6WDZxBfwQSrqA68pzdlPzE3FZrCP4DTalJ2I2f4Bv3bGh8tcDDOgxVMYb6P
J7Yl2scvqledyg0UvgtB1FA9gbm6ZeT/UBPwH8UMXwaVDubyxCSQmdnpbxnCu8o9WQSZJoVV1FZ3
AffbooR41A1yXUvoIuWO1ODkeKPMZZxbWjR4DD0BZ1SnrxPxfVkBhSig36hk8sznyp5F05eLKeGx
CgW81yxzRK2uyseozj4SAn+QeWF3MOVz+tvdbzeMqNt9LSlBmW8EtwngS5BRgzMHpoFBTmrSuyye
c+bVaR0LxwGwIikrqmLyHQ+NOi0kB6AXz3P8b/KYA1oAgFVQSfPmVmz0JFcDWzm7w3Cc65BZbysS
gVuis2BcZiM735MeBSC+QMTricKGEj43DZItwynb1P9u5D6/aHzSt/b7nxkYIjGG/oSotmvG0pGc
lzkVmmm2jEz0G01QZa5+X+y2d1LKQjskokGvomW4GHzCOMAQp+fkjIpLkS7T87xhbP0AcF1UcLh8
5gd1mm2VZqaAMcAlICrNLDdNKeiqWWjoUDcShmVjm1oIUeheHtO3e3nZ49deySOjSMYMfV33zf6o
MjqvmdcNXnsNBNhoQqLk46yvUhMhXgkdhv3oRcO3iKcPMth+Krioi9eV8s1UYUb/z6wxrLLho0PZ
54nbSVJtqIm7DVYVjd+bl3Fqn9/lc2WY30gCSgrkV9AFcMPfm7dsl517Qyqf2hSp01de/wS1CXd8
PLtXAKRQ/30IGD0QBNWHRHUtAHIjinWjcCSqLlXQ08Os13M5QnVcVKeEGQCab9TYuRRWIGqyKfdt
GjOmQ2Za0rtNMye9y9sitye5ZajwO+F/fxBE0n15ZzB5bhQCul+S5tYCRXEPWBggb3X+O3zBRUCo
6st4wCgl1n9/OwVF25c1BQtByU1gPM+IF2DwTnYckp/QBhFkMX2watm5ibp8J+QSiYSBzyoB96Vh
187Gd+dWftgPL/+8QjKPmbfhia0HVMcpfQ4JgJq4ECDnHd8HTA4LRQTIEaW9MsETYO5mWqi3l10K
gBtx4801aAiRoZrjGY4Z3Ckf8ENY2YLCPhpimD+E4sHtslLgSxWuXAvZVZshUthCWwnWKtwb6C6I
ZJiuvON6LCEs7xgmrT6DogRp44zrGo9+xg7UZpL+SjvT+H6m90bMGu6Fbr1DWGpC1bRB0RrQGfnm
G8oyUwQBWKToTm/kWGZaaNCczQf5tvE/Qa1TEcNree6CEjuCwBSDZaFgy3317FBGmcGtrlB9XmEt
sJw+vt63hWQIRqGY5SdgTQ+sVUxBKUWDdF8swKatuXewWcR04+KLh5QqwfhBmi5HQ/GT5Y4WP29v
oTRMJ98v7m977tGOEaWGKTKBX/CNHKYOOmlYVsw4yNxRUsCjFjynQLrTrsMMFiPab+t3T8RXc5VF
B+IeYj/Q3Tce14Kudv0EAbmiHnB8Xpk9UcfMqb30q6FqNEAOMl8VYwr9lxASXLPWEVUhzROSDiJR
nYrOALKPAtEoURC6JkwSVf+oukV1OUgGCNpDv9mai2HN9GkLroWq2aypVDT8vkM5IoPwjbKu9AGb
DPYU/RdCBJmdOxICodQfO+U6N4Z1PbYGBuhlzijLaNxm2L2Zh2umcBwVeoemW9KY7rklK42YkCF5
3WjxIANPjMam31EB5ZvGlKA+/DOnb6/5yn90iI43yJCYXhcDvZjOzWKyhVSE2qao7CCl0O5hEcgY
wu0XEBGFJAiFPITqHwL305ujvj8oMvNzXuGHMAMoY4GHr59gmRAGxjqtPHDBFKN6fVMj0X557beG
htzbGvsyiBwbPdUf1KaA/sfnB7Dw2SVDya1jRvhmwkJnEO+K/R7WeXFBG2PLtb4o/xCgpI7GERep
nlNQJtABIfnr8GqEbCtukI6ZDWBLMLaK4OmSDD8vmqOyzgrkrdDsZzeWIMbvQcKTyWeTK8qJVi+0
C9ChPrMEfd/RPc6sHhr7ZXn/KSrsJsBR5PkOY/K+iDCAIZAIC03J9GEBDSHy2WCXTMPW+/FCwqDA
wAJl993LOCXSnoGYjqgjocCsBIJB4ofkIApvZPEr0nJHgi0+mE149sAOiSiQhkiZ79rV5QstBpw8
eYfiQQek+/rhIH6Cr/OSgbtxY8UGobFPw34dMfMeX4yBXcF4I1WnkknQNtf1baEkPD7Q/G+C6mRy
EQKknC34dRyERVfP0dXHfdD2qX9dN7rzAqqfIqP8sgGltSNJsLEkvbDkctWnqN9MRFwb/iwJGsq+
yjNQ2QPi5DQzi99ozhRKzBZ+soxeImKaX6U1GXzcVlIbHHivp+YmZe2+zK9rwoIDSdGCzNx1/aba
jtAtzfggbPb4/6ubnRMLEJheFmXwlKLkL/PMXHkvOgn54lGQi44I9BVe9Bi9H8wZIHWjEDWX+cSc
puC6t2+U7oktoxZHloHMLLn5t2+EkgM1/jg5Djttf/80FudPjWrU0je1h9s9lTlxcc7zC4B2MKPZ
FCV0emrn3TWk7kH1WdSXzQvK53zALQMmfHgn5z2KhO9PY2NgTuNvjDx8PrUNdxTrFnJTO2l2X19t
ykefEOYGF/KhIyhGdyMh9aZSz6JVodVN0Diap8ZJL+djcqpIt25QFumkRUqymbkXvTMCLVogUXIP
kB1YO5XCTD/Ky5VGxgxj7DV24dje0LFgCgpJrpJD9chbs3YU8uddM9w6a2baO0Gg0SsABcllYAAl
KvCy3tQIrViDNS8lNSstyuoz+7yOVi8d7uKLQYO6G2EuSjGQSaGc76b4DWcSyLXaVY3KdO2S0V4S
slo/Vh0hH/GOvumIdwR/sLlWj7BbI2FCgHtwmmW3rL8e/LxJz06O3VoixJF/Y+6LDiBxhxevAxMy
JLV7/XysJsLSgM9m/uT72i3sjgqsRH4wuz3i30QSe+AdHeEeQvbE62ENJThLuq9tEer3X4nuKwfk
fmOBoXvEJZEwRsVhvH2exgQS70CtCSoBaDK3bXwj0PkiBopXTESOAhsx/tnNI/WKMU52JHqe2vj6
2ewrvqiI0qF2S5JVOUjEJwk47XFsnydxNfSwk0dIJG0vEZmCD+lpW0Iwbfxav9bplhjdI66J2uGc
/R7Dtt/YnfXkm9AAyzYWzriI9bahuHFxKpzZhrBJT9YAT5D4M6G6dKuCNM88lk4BazG3b741/hJr
HxA3bPo9pybwTGCwjUW7lntzK3KpWIs4uNd9HxIb32K4kIAV4uNz4r1nWqOJlvleAYoTsPp0Ea5x
l9y4GRVZIb4dYF4RiQIglfShuCaPNmLQ88vNOirZmeY08JhYBsCs4lFqInGe7ZlFza0Izonbea2J
jYfdSTzi32wt6pygWSMU8Nj+DpvoHdICcbtqRFA4oblUv+ZZXvemS6YR6WxNKO7QKoIuVu7LvWiF
JsGnRVV7D90j1ukR0kFcjaOJgZEQVoRUQs7W6iRyXNL2uhex7JqeVEbkmbB8rDupoDoUqSKRX8qI
lN+AY9EJEozj94Gp7Zlke00wBsqTdBBmRQRzZPJZUaa3PgCew4plxnwclH84R4M/glkw+hSNhbrc
slk/l+qx3bw8c18vdPsC/AjtoxUqvoSpxwuW7+UrGgfnrbJSVueDsdbXk7W50onCYRfJ37k/EruR
UGD3aeq+eTKtyU29D4+YWyz3ZDCz/XvbHqC4rh+uurwfcBt3ddBRxQMwt6W5ud9QykhgPJ42Gnjk
Km5EuLLlQIjJhAEIfOT4WGiuAD8+7Il9pnTqeCW557jeIlPvX6M84SwE2m/efYXxCl0inxHVQ7bA
nF1BPqEuqUXQAQUCywfpaTEB2GMHDJ+HYh1LAhKS0/FcCVF3A787RFffDDLn6vfuEEHxGlkKFRAn
a/jIKC9enbGLJhJjUVlQR9qjaiR3VvomnIjg6ksLhC52sG3XoyhzqeBoC36tOZcpWyvQkcg4QvVe
prHu3D0tKP1LWDqvmaCQvnzQj+eYpDoxZ9IYiH5SLzOQkcgm8DiHxLaQ3fGaaqgOKt+27tHaoUo5
N9UbzeFKzY3Fw1esAqy0OSsQYNMX8Buth99agjtAeWcyt5PPGxB3mHpUcZARUcWdaXZa1Hn1ggLP
jkT6FpFhu1oXVHS6+EYM3jiQ3In9iuRIXV7JwHR0+ceiXDNZuyqJjHYxWG9bscGRoXfRgWEgJ+Lf
XfJnGwQPQE/Vm9euQ8EBf/V5RH8YhAZiIkfBajSd5/Hp3pybM/xTlprTAAlX3Xt0jYvospe3ZWyw
3qDqV3QfDx8xQbIkSIlDzWSOXKoeP/jbb/AbIpU4ge+QLeUdOk8bLjfCui6guRohdWQWqquCh4MC
6SL5SJrn7hpAw9TFaGUEQJxEXgwKdkvWVgReL4wF04HRGekxgjPWJDhjciwyWv5B8Jmk7JpQLDrm
KBoxRfYLgFjlut7QKkE9a60nsVqV1AfL3bxbSiKZJdK9t5hs9fLqZ/7dznyKJtqX8MaPtBqWD3cl
Cy5SlAFthrJAJJiB+AlFHMw1Bj9VwxGPmSJAYCHGOKupNndbEM9CBtHXFyZVukFsgG1onAlhcsSN
AqI7AjlkV56xesGVbBgWg6fbaMd4FGtEZ5qc06IBDSG+OssiUWvBbAbE/dyNkLQJhJ4nkKggX5IN
2GSfqVuElEeAXJVF5spYjtbXBCLWYE3Qqa780br/p+MzfKCKBPtqvCoX5UKz81WG8sK6+hkfEVTx
Wpewfw2q3n6jgzrGz0Wg1y/9sSuzWIoyI8pGZVSZ1LBGzOekxAMqWmQZkmE/SbSwtrGDZswSJNVK
R59NHMnGnkAhNHPEeKrAELy3kFbzqKCwgWpdXLo4sso3XAMcaSu3OnsUXzaN97Jvbj+ngkBUewx0
oEdnFyVfcpLw4ec65JA80PHNzHDij6iufnUoLemY8/MsJ9qjR6NTvYOFrzoy2M5+DibSbl3Eykll
kYhEGHD5CERXQhAlHMXFhpJ10bDLkEOkTDtBJnYpISydg9J+eqnf7CiI6yHdRs9FnR4Sfu+W6H+/
iLl71Dq6kSmSd8TzLcMmmkIKsfPURQXTemDcMXcuqvnLLZIJyWXdukM1wimxVSYOY3WObkmzvSWa
NXLbRN5WsYJjFxa+6b9sWOyUS0P7z5VtZcoXgWSNusHqLmCm9hjkxMSTjzKG63V5cSk7smKKIDPD
MrpsN+pRyBOfAVMapJOoJhXdNtSmXpMayJlo7oBZReQM/OQcBz/qkdRJFzw54sI89jP8QX02ntOF
nGaWO4/5JdSpjoFBDgBZp8c+hFnOWVHpd56utIZB4w6g/a5bczla9T6qcrbpPcDBElIIkF+fX4ia
QYwCYU+SN2JppVshpEyOKqTCg935AiJyZ7UYEE0XefeaAVTNUQ+1mDKdPH74+moSUHZYDa5b3a22
o9WT35qJAoTugtQT3DzYebJw2IsNINsl5TiQtQPItuG6SCKFY+dMGRwEalDmcM+bEYL/oxC7ODT3
FQ8bbZRFD5zeh/M4Vedja7SQLLgkQgVQnUsURK/csd2uR/8K5nBRVHBB5ZdgRLqIiqPhq54iXMTb
yrs5rZN+DiCqovGsmWszKRr7yqn09FiOpX12TP382Ni/VROJ54uahjLua8z4RpagXwg0ycWboOte
UtCDWcBWQBIyuZLGYrolmQ2wQUexpnDJ6YJ3e/mCb0fUidiMzFTCaoEzf9kUwWtXBGYkOYN7Pr3c
b+DLYNNEVnsCxpDEFfM1haPhFsMq4TkkfXBbqSRkhVDUzW6Dat152doIG8pXps4ovAR8g8iIwUiG
Y1dxEWOalxZ1kq0KnPnDz+xwbF29lpdvakUVfv+tBxfl4+4bbutk3j0yrd6RKKGGVKMzWlztMc8X
BVU6zS16W6mlhuUu36lhdoSA5ekBJKQQtiwL+HUjR0MkhSOv9SZO5t4B53rF0rRqJ12eo2qL40V1
OQOVbCgT/i1RvidBFprr9hN9VPqNtn58SmuYgbFQZUvkGGCzeAX0GwP3hFN13ekh/jWxb1aa5lgd
x5HpIAFiXxbUyfrRYx4VobVb0PAs8Z/LoxadN/lObGx2zZGimLsbPBO62S5bm3tCkAw7OJltAJ+P
2XGy1BZE0JE7Z4agggx6JTNxc6yofrrOthWZTCym5XnVeU9PA7c7poaltrwleViG96ROqO7kIRbY
R8bXDXXCt/+INE/ZdZt6bdqY/d6bCWP5iHpaO/Mk37T7RMMeULz3zoxZzTZGJJStzPBxzDajPdNl
vqk2vd0F9ZJiivFwqEISITHV4c5gv6PzXj7UCQpl2ya8hueIzKSx0pbD6n0qbWMK0DdOT8yYPCtz
XW0hcUWYPozZPJbnCJrYZiiFk9MkkaNJMqIezsNAJrT/QIZ2DSsebPE6jUtFVNqdoNaNYEp9vP7k
P1hm5c+EOQmFRUAJvNtQki/f9Lt+V27Oyyq4LWEIo5qC2ODssZR8QZMZW+ifWW2k+GJQltzA1X4k
V7sJURiePcNuUbpvp3dQyLU1fT5sH0kRvbZ5TGGxeEIF7ctp5OYxJeRXN4eSq7snKQsI57MuQPrY
fm7edrmZ7LPVeXlZC9kWynesAAasmw0m5ur3ljYV1CwkAbpA825LYXlWP80G4UPUC97e2y5QVB/b
xOcCyZO8O98kc8uF5PU01WNn7PONGZrhvzRO42xzWbY7Guqn97BF9u1R/NWjh1fv1EiNqAjv9QXt
2bpaMFlSn2pZbPWlulTXUmgkr6UckWbnkGuQBxmRZ8LVk2Ryuv5kPyma4NUm26TxeX1ZjvQpJ+Zn
dFL38l6LdU5/DQxHERRQ7Oz5BJ694VyDGitb2KBK+HD1SGeny5r7sdE3xyKQQjFKhdGucysGv4r7
2E6+KydL4P1DUiTQKjsj6+rrSxyH8EppEXNV+ldfptJPFuijj9ZOY0gcToufgWG2gGCAZAKxVtiJ
qTBJEao3nW6XLSkIGwohlILUfeHIbk0ZeKHXO7jom0CUsEr7ggUOKWCWudLMcB/+8K8iuxoZLl2O
Oam2VKZ3ylnMxyxa6rywSpdOtctWb6/dgfZA7d0Ma29YyksphIO+ARax7cF4WQIToi20BbL1PD9k
KF5B6cLRP8sfV5eMnnlkENrqlmA3pR/uLCvKB0kHVmzS82IKpiahTy0Bl9LHFAEo3JK1GaZ08PTO
ixoxGEL5zA5QSZada8Bhc9vZw78k/ew5N6YFRjG4e9bjbI3nhBNnOrnEcsKCEl4lpEUbGgjZFu9t
QUSFqElu9ZcyQIGg3SjE18DDJLzICuEg3GI3cyS7MV0fM5qNxcspKP84Ce5+P9OsPnlET4TKY3Wr
+E2s+MNcnraUzEQDCAS4hAY+hgMzZUeJGXlxWfRAbeoVcWywFmINOgdpcl6Yfh+hELp4rVIejLIs
mNuMlUzZi3PynE/ckQsXyTUWYwAZiAhaRdQrH1lM6ZElYIiw2l6ibqt9tn4ZUrk1fh3KuIZ82oQ9
iwhhraQCUuCM049nyOKC2aAInqpN+C0ybZ4+gAoe91S4R1fW9AtLUBM2MfS7d9JGdfRIhu0dghjm
GJ0jUg+aPfZeQeM+Q80fe88VBdqXclDOn3FtUbNzntswi91hW0fFPrcp6XN6JIqPOt7hgcfUJpf9
M+QsFvfjPk7y4YXQIZw7T0EY/ZE8mLG6heJnXhn3dEXNpuagi0qiP3HvyYir1lHqPSIqIU1H7oUC
KC3fdeLWp3xOCSUbmyS8xr3PXOa3y9STg5zvytnmkLC8kWM4LTxpycNXmg4Mjrelu+k3AUjf+HmF
/PDt66iMRy6aqu4tqhOJDAGNW8b6vzpJPxVik8yV71knony4TyiPQT9ZEF7tUdKhPwU9XCngMITo
cw/i65y67/jGPAtngsc7UEhIIxLbb9pNgQsmmCL5Eh5mhmvMWha/oV/zYBzFQqkFw/EZpjT4lYZW
vCq4LDWvXCFmbiOSrbskJkJhXY693tH8Knz7Oe2W8a7Dr5HwbCRb2d2WkvekdagK6j0QwFnmK+3Y
BcOmdIfgCfLkp0a/q1jJO2onYkXLoISQ8keQ6GtyBk0h/GHhGxPywHIexY2thtdj7uVegRmDL0xt
GuAE3uDeEtSgkhZTJgsfxE+j1kGKuMqSkRykqTzXkBSRGWMDVVn00by/kLcxATB7Um3MM61zHsV4
VqF6V5glZEQFWySkcN08G/pZOcrm+ptgK5oqJiv/SGAaziBwpDgDOvzRIcic3YqZjk67yuSjqaXb
nYFOobNkLp717nl+Wdnwc21ziysaz8p5PUdwYdGoBBE60rFl9IK8Ee7PjYivcUPubYKvQX64A53w
BK/QPVWrh4qpqf5vZPlDFfwVxdilGaXcgMJkKRpL6aGTLntTPVYTFNlpV4ohT3KABx2IHQRtb6nz
vKGulS3zBxo16hv1o2L3GAXGK7Wzs2bVT+LdZPizrvLePWzr66dxTXIJJatyDt/4/Gqw679eE9SP
5HlBX+TSl/N7Nu56Z/xbhaht55Lk99JsEIqOQPy2hkkp1ah8EzKnqiT1zKct4XhtfeMhGFdqK9J8
SEqGqAjdUeB5x3dYEwZgyPCOw2xfg7EAzCEpoSLIaGEjZ9RGSgNjQsvYpvSFkhTUXSatwaIq2C01
P8heEh0XheG/WWbR4tmiLqczdSsA7ij1TnWSOaC8aq0iu7l9mB8Pkn5JRjyFqpbqHP0d2E+/OeLa
tIwX3giiK3O0gczGU7npm3VHTAkf+LrIdauBHXyn7CcJIAWRbfzN12JkWu01pJYsQR2l+vh+U8AB
uOy2Q6ZXnxcp9JKv7BooxGIF/3hmIF9+tmqLGiJUXX7Y4GBSFGBxzcsZWW7i6LMz6lAI5awr0CLR
OBwjHXiZVilidzz4j8vpDGlzf98/NzQmCq6Ibpsd+WaqfgRmengenojPNEA2rAIVHIpDIgUwa/49
twULOoo5QPEHyvyCMwLWBWxtWp3Mg7pjEKbkflGKJDL0dIvZhZfEWyRKUpZvGFlnt6Ia17DHQUst
aoVS7vsBHCaCAji+bdHUvJFdJ7FNUvqMnA+02MUzlknVoPVFGuxF3sYjLU9yVJ2RQQdlTv3Nzlyd
F6mgZl0J86K8SFIdhTT48K8T0pfK5dST0Ab1VtmyEVwnXyDwz9jP35Q/R1Y0QFl+4tC9JKBGTXMa
6dYgAZpY9urcpJbHaPakYiCke3nanU8jitxfQh7UCF0p0r/ZY10eRvma/Fr6tmqy1i5lzcQiS5wN
LNt28vNY83wiol9WHqFviLKafXZMPe7RpBlRbUoyN+jUm1NyRrrimkj+o8LWkU+eyaiheBOo1Eh+
3byrAuImyKCcdHqUdYHB/IzKBRiBaY/mWeaOKkum6qpMmNeYAkWqSBJKC/T6VRw0ev15235V4wUD
5Om1vQBtLDLYq6bV7J6Qv8b/I+m8llrHsjD8RKpS2tLWLc4yNtiACTcq4GDlvBWffj71XHR1z5wD
GGmHtf71Bz8L1vjXhum6QvpYnHDfCw5uvHeGs4OfarTvUYW8ZXSC6jig6hEfKI6xmT02P8Y5fbMJ
SZ12/wE5Pclr3TdEGOa1oDLtR7Ie1xAGUCPU2Fhot4T8ZY3sYNKj4EcjCwXT5zwl4fjBLiC7PGTN
kwC0zYtVS3gHQsEGU403af5pbzrC69fqouNuk64bH2jUAprNuaDozonstFGIg3HSvi+mk6fweXhC
Wz/t8pfuZaIjy77rHQmB1Va72q/DB/rWBIYMyXERErJyZyMprPdzisLylwlfg1IEjlGJxztD/gmJ
CjEL/sAb20PFAk88DNF6aA/Ok5Uf4/59tk7BS415AM9GspJWGV5PFxzHdTzx1sCRmOQwHsCKusWS
jGdDGBGv+cNFEsjkqnrS+IE2onoeiec+MDBmZim8tVusaSBtA1YpC4X6KgbJ9w5QCKB5eDwS72XG
hu8Q4JSCi4FzSjm85xGyIj5nuJfAXuBpRQRNw8MK93AjBvPERdIWaI2gNcPmZXOzTbqMb/D/kbdT
45nyz20kBx0Sb6WFD3GVcsiN6y6bMLV9Sxff21ejptplwBvFmwYRpDqLFmlAh/6P6N463ScBt+x8
DRYn8s0Q/LYB8kby5hn80oqlTGqumQTQ5lvwd1qHe87zPehb8Cb0r7FC7ZMxjze/Q443K+m/rGFF
fTGc+JtDtRrhtxgP9+4n+Ibe7b4QoxYdjOdosRhdjl3vUK3I4/yyf11/AqsHUNvVTKSZLV9MoieA
GpstxmchtJJX5FzL2cC01IVLDSYLQQvzy10MSeQ0McF/s77xg+D3uFNZ3lB/nLk+1AtD2PTLJEL9
6O2qnfhUJzAT/Aw7YAWiGX5bzsxiw2IzOLPZnvpaBJv4NSg/h6ect3oem032N/4Vf9iC8e7THSL+
vDug0+73807dA/cHY5zpRZ8fB5xikRrh21GMnxUevcODjieis6rkY4v/R7+JxYlff3Y3WfdJ9NeI
pwVXsI5t9yotngecDnz4kATUH41Xg7NGrBUkf/zG/7NAX0xXir/QwWD6oQd9MfyEWhReIGk3uDnr
+M4xlr7gq0NMW+o7r0W7D3Fq+wjIEcF0Gtn1JXwZBzwvVPegB5sEJfxvAVnd4v71njAXg2RZzWeP
AFMmIdY70+75h+Hyuj5O1t6CQPLElTlDhyzvJVzhb4MdzYn6LctPCi7rCzI1tw1kHg7zgUpmjQUt
dCXc3ViE85uNZoLgvPy5pWsXz9VvfQcrN6t/yv7TfrlC0mLxrVvCN6jDqFKdO/DZpbYe5olHj+wo
WuO7ptGRR3LPlqzyt4y9Vs/Y04dYm+twxce72et432OOkPm6MA4UR3YbnF1uzwCakp0gkLDoYlvD
b6z5KMfy6IlsYyfVyZW7SVy01jtnUFcDl+MJb3QtptkiQSA3K95ACwtqwpL4EiXXhuK7nT+jGP++
8ZazJRRZsCLk+puHCJIx9FtXf8wopzR8WAyQ6J7n3zDHsPOVxeqLmmyVxJQ96PidXoceLN+XWs8V
iMrVl1JvfPwcuodJRBh+EzlQkh0drfrWYxGnpTedbhhOS72ZqZSnjafH20AcKO6NQ5nCEpXURdku
9ri3p1VnfQfEuTRSrDussgNEue3Fzhdf62khzEnzK6/wIQ3f8uQ3Sz606lYOzsaAJToSe2G92fA4
JEdYoq+t/myQTetACJgwH/vkgSnt1CBZy94r7WkoXhLnGibFVut9pWXbKqMLbmF+DUfBsD3XuZWL
ajMBZIwDAzSs5Ep1zZthGxR0WOOH9ZGlj8QxzO0uGZ4LwCxyayReaONvximmMErk3c8i2pUFAwnx
Y1LjiOizjzzSzGp8cnBkTOttGIcIOsL2ntv6RkCxbTmYU66NUECawySEphldpgcRHp4USzjN3pNg
m1v6fqYEq7xtW9I2QrmNCH7TzyY7rFEXiwuu4Ab9DBRQPKaFU5jtxUKxg+tQlrcZ1lOCAUiMWKMZ
m23dQR0n71hHMlM6Ho7L7nrICc/Ba0F4DDWqlzn1/KrjE4FJpJ8zRiK99Z0Mhe8l//15PhxwiF+W
X+80sMLN/755v6Q5AFQbf0uoZribUqohG8dkbSct2iIx+BW3fMQGGRFFVn6QHxt7bVtPglBAQl5M
tHYF52tYvDWueAgE6Yz0/lJQn8F/y1kaARJSa5OV16EjuwetOg8EVw0FU1cZXxZX2VgTA+EQFq04
xvFy5BxRuUtO6XYei9WUYpQbZfuYJquFcT1GUONmfBC8a+m4hFbyP03zZDSeP1PCVf1wDIEW50sL
a4ioD4MP0mvQE3iIy44fTH/omByYzGRaZpc2yghckAL4DSvJ4uhDjAaqe4SjZFBln3PqHNSEEROn
Ah+Mh1tOm44NV/saPM94ZmgbPkYDzh6K+KD2aHINlVzTMvmo0/eK1mVp4/QcOUaNOBueZGdi8I1Z
8dA/qPrRUHhGcFEVFG85Otqi2GTUclZHY8JZrGaGgGRa9Oi0rJvkF6CPMxdGJp+1NW/V/OOoUztD
Lvmpi8hPxU542FcY4VZZ09nmcPvvsu3UaUKEqgKxmQJmPPqumS5hDJpqTn7Gomq7biUXGUbhYknf
U2fU6qerfmRqHAZSVh4c1T0NpcIOmoDSMfy17JBOi37CgDYjEedmKc6uDuZSBemzzZOiAirTv966
SyzuXUoGA/0pg8h2r2C9FsFFOGrdmZes3RvQZEs0GSJcWwGilyMOiHWY0DSiAmL1eY18U5ovK6Z9
5S+vsMFIqLTfZ0d7yBdr0hizkK+WVmZkDSwkqoarPrPvac9BiIscjDm+CNOwDC/BIcMBR6sfhPGA
vX+UW2u2eKDNl2waVw0XdCUNWFv4w2EF6OD2m+ISswD6TBET76AtYacwJueKjnZx0feLJt4nbIek
MTHJBZ/TOM8zk0WrH6X3pHc1i/ynplcMQvp5ajWRO5sxUW+ayd1TQ2qo1Ckx0nXSAbKP42MQVVhT
6niJjvmzU2q7EItpiYJ9nPGg7Oj/hZ0Q/xPsWjPdB3bip7g+JXa5tuSX4S6WDtEqWLYyxZ6T4efb
uIe+iFay/BbUE4PQD2lZ7PPsbPT4J+VPY7SLHcZYnDkRlW9SkFAW3RvHhft5rEz5IobfnIJOxqc2
xR8LgyYJOTGGK9lNeKKG66mLNxEFXYO5u9ujFNIz6hZ1nGNygwO43Y2xqgfS0ESz6VgBHl8elOa+
dvcak2t2iqU9DxDcHKy6+RjheJpJf7KhE7Mwt8thVfFLuibMw4o7lXg/qMd9HqwtrETi4JlX96Zi
jyhFJbZt7tJ+bRVHuKvG21zr2JhRMgBF1QElNDYxvfmU4YjVBb+TXq4NDMUFUZ6JrW9njLhRJ0Gu
oEIxsU7gbCi+mjJd65PHu7x7I3SEmr/E1sZcEkbugAUlGEmVrePk20vh5ndnWzwqwPXxzhoJK5fu
7VQBzsnF4dZdjzNKBPIajXSC4Xqam25TwlbWb1XGmWudhXcLMHeY+PUWqm3W0gX4th1gubdsXgHa
pJDES0hPL31n7amul0VozXi2BBW00ewQtT+Bxqbg5463IgdVh5egF/pBFTh9cUrN1rfnfunf4fCj
A2FwGZjW1eSxjkTZUcM0/2pauFavdxUCXwCMcMIil3SF+t8wNC/h4D6UXXWcM4+rfNzrzdPkTRcD
lBOgLE+OU+dLmG5e/G7TbEjSR6Kzm/mdc5I8Os06KRiYyVVC2pfwIkNuRhvE4A8SppYb6wPcUard
+p54xs5jOTsD6qYYhKPUMYvpflUBnF+2B+9Xd70fZ8o3bq5jyg0hWcfj3XqeMDkaYOr3TJIgrHsC
F2WDnSRW4XKPiNMcnlMBiBNaCIaRMZpo5J2PyDDWWnNCDsIzd8YzocveTGFe3ywYrjb0knLANt8i
Un3H9avDIZ1g85TfbfskDN8KiEzJbpgrhswtHEwQNWraVVpeZy6CdMCryC53fJiQW59vCljDw9K9
t7H8zTiE+/mngB7t8okH61ZCGlZqKTETSeWK9TCWynrwkY6cCckHV3OGyVYa+Z64WiZXtfkoEHOE
SHsSSMHUzZo/tpcE5rIsRsofikUSaNtk9rXaD4N0a1EY1B3J0ey/juUy7M34PkYYIFhXu672OfBr
hTaeD99m/8xEPnNr2ApEw7LPgcC6IMV0IfsBmATAAs3kA0oddBR7ZFRkiFR6WrsOF6uxxfpfyIeY
prk5ZdVvXxmX3An2KQbnaXY0eb+CTTRQkXVwBPo23xRMc2rKLXjEg06miIFnGQXXONE+pWfNsB6i
CbmEui53b5b5RoTrqH7qwMbSXxyvLbBVZ/oUDtIW58uAIMZfFwyTqOv1GnbF/KERDhbGjr/U35A4
q0PdXeP523HlqtSuGQZyGbea5BID9eW3agvf8c66hyyFE7uIr7XBqSFP2eQL2W86eZHhV8oybGJ/
KZAkyFRaNnu99MPhX4x330fkCTDu4Hc0XszyX7eZyy+BIawbccXz3h2bMYQ3HFIT/h4hfqw1ymFW
UF4RZJztRpnCFfnWDO1Dp3Fss5+W+8mL93l5zfBajsR0CIa9Y4iNOftAzyVygeVCy/OfLo9WIif3
o1pXbvI0k4CmYrhw+pa4oanAzkCLjjlE7bpunyV9DJdyRf2U280us1+KHt4Z7EgcyceNmvudlBAo
MAQb3JNBiZsSNWVjSKklzr3lFx8p5QKE+HLiZlz2lEbzhXcB6USDIQE6aWzmfKOEQMXn0nk+z5a9
xfuhx0DV9unLdLJkRQm/vnWecgUHiSMoj9AZlCEFZEit1i7tBSFP2hsJeGzFEK66aK5B9F0ewiJY
TdH3gEBFWWjn1LWrs4NU5E1kFbUbzvAR9XzyvtSIo+kvRdpECIAZ3kKA5qCGDR9WG4WJmRc+8Yiq
YLfUtsv97GK53tbcRiDtASKX2RtXcQaBjqat4L5tWtiULuQNLvyIG5SqIniMMZKMzH2volVlQILT
O8ro+Trp1r9GeYd6PguqDq3H8rOIfZFgs0y6s7A/JPl0t5A9uaQ5g0gEIFbWTTdQ93FqqLDZzvGP
bIksDNHbskd0HdmKC7ilyJKwblwzWrD0AJ+hSQ9hNg8qfRc2WdJcHEOOyQ/ahQK5mUJGysBK3Ecs
VhMarEDtvQHOlISEh3zJKIgvcoyHJnvmuuvcP47kLH7PWiJHs02dJ1tGrIC1XIkOmGN9DBFSlcaL
HpySxB8ksTE4pxK3FV9ZmhIdUfbteueQc8iEysGS65xmsxwS1tuEsU/M2IYRao3wwiEV+ScQsJZe
I+Op1V5bxsBNhNRjANZr9lGGo327nUWwnbDrXZ4RL9Jok4OLA17HOVR2+a7nfFm12CWN6dlJ8Kvk
jHGDg9SYprIvA9r6GndGMZ51F7Xj8Bs2BAAgfQ883yJzQg/3hcSe0P2VSbamOzYtsbK447qyXSqA
Oi6f6LFHj9GFSA8LYkbDvHzspDyGatfCNRqYfxn1anDrx9b6pgbuNeRd15AJW/Oep9pWcm0GArU0
J/nkW97V6ph3jR80Toq1xcgnkc0a8dEm5Ihbbtg5YMRh4RRPMsB4KmPMM4zLsqyV9rm8AhdaZ/Xi
eDccjY2OWbHhU9utbbAr0IJlGwzcnznNzahjolo244NWfSyF01Kfx+6pExicMtcXJz5v1zvLfulk
ySW7rBNUQumtMW/aDHG2vFP5iDZbS7YyR2RaUwdq9X4YoHhWOM8kH150MUd7y+PLC7nJ1T1E3GA2
PogLTSqsMaplCQTOd7X0ZD0zeLOoHmsQSdYkr86oppWV4+5S6A8OCsgYEq5uLhDFxEbscbulCn2Q
OIamuBGJv9a8Mlmh8LdiDJKnz6lBZFbcmgJ2Gr1VPv3FfDPHT9rdWFNaeNdGh5/CF/Tk7EWGv7SQ
nQvS2P4VDe6qlPGm71BsD+4fD73NMSQvqPM5Dqbcn0PwweFf5X1y3Vigqi2aksHlHOy3RhnsS52L
33ipe6jM/W+S4kcIk4sSZKKBSKmBZ+95zv5sHiIve9AB/MpxnUIGcRgezh1Dp/aNA99GTRflIIB0
P6O5CM3zdU+ah3ZdNnbmkuLiEHY0+mbpHPNkfAEb3gbKO1IsrnNn9qWWYxkI6rf4a1F3m5flcWTp
n2dkT2aOt68kcSJ5ccJ6rRFhI7L96G7MXNuCx+bFMSjOMRO87ESyJuPIdK0RVRV4yWG0CQbA5DoA
r1za4sF5VXiA5yXbFT7gf6NP4IuM8PpQkfKNPgwFoNYdTAB4qijD8nUwHmNqPoSDViV4rzLKDpwa
gshYW/8C8I3KOA39SzYU+yiBuFhlQPgk5Rqn0oMdNsw9BnMMuSLm1SNnypn+0vOwLzXDlZm+Lp29
BeDnhZcFzmAtsoimoypn0hS+Uf8AXKMmThCkkgDD6Q/aUHgXwYNl040/UXeZtHrlAcnF4pkQcsUR
E+loCPC8YUmmfXpytJ1XnkOszJe6hj8YXAT40a8dYF6Bb3ZUUSQ1zK1I0DGbnavsnVLGVjC4nkQH
rTn46jVszWuGhcO3TaBsYeBaLLj8BO1xBg+XuGvVcYzyb8tBOTwwczGmDWf7gJ64DD9N4y02mWRz
EjWgi2SyeqsW5JnC0+B1u3fl6qT1MmE17Y/JxPmSd73sqZnGYDm4UnRPQXIJIK9nNvu/0hg8PNgp
c7r5InhcC9jBlg/lZyjpx5PHcD5yq3rUnD2Mhblk3FeeVeX9C/VryLUbOL7kGxsw4hvr0tSLSguc
RIxcyDBa+JSGha28p723jJC0GqlpeS0YVXKVNc4JUbRhYOXLkCaf9tFkM7ZeTvJ/E5/Uxlxce5PQ
eLQbM+/YnrAMgJSc7do8w7hz3icyOvWTV2wa2X7mDZcfPS09r0Va6dJgGsiN2V6Wp/adFq2BCaul
G9Y3vYHOfb564NMarBbSoe0zUEwHTKRgxBS4xFWneqD1x9GlBFLKbzFbdsyjnTHR78x/M8bH9VAw
KuRls5P7NtuJ8J9DkcBizrtsd03agftmN7GC67heF92wNcJX3Tjn3qUU1WZgVhu4kh4D1thoXN30
YFh7C/GwhTuCylBU1/FrTB3RlBCfGEvrqODKvNtGtTrKiVkDbuGaNH2d1rizr3bqPlfzzqXh6iSG
jCXtHIPZeMLIkv43/9dWMemM+AwoCHIavHKRHUKwapn+/xiNv/nNaDDYXxCsq7UFyaMy5GXUGOox
1CoUgitD29gYkOtTwO3LxJVo8m3mQTUG7bFd8zGMAXV1wgQRCKbmV88VOZSbBcSjtDP5KqM4cix1
NOwKOpP35hXTQxUyg9F/Um3XaeOG45u2Rpbnou72pWGuydoGgy8V5pwsrazH3JFl4dyXurnW3sOC
DkHuW+PUatlRjZ0fyP7Fq2O/qhgildGOyE0WWeYQPm1wLrMBXEyeuDszLsy4wFwXFCQDeSOeB86J
keMqEbyVyLN7cA5W6uNg4N4M7zA6N/jCxBbCFftCoO4qK88WTXQ+oGlMr1qPZfnUPnkVGBtn+dSZ
710Cv4DsqLmmPGEZSfvOyC3jBdbxd1QAeSYYHmf4b3wnXJkaN6HtvQfcglqltrb6B2GjbcuDanb6
eKnIQbAXi9lMro2Ar64tX9GXmTzhnEnMaJ+XqmnZzlzZy8kdAjTZ491lBGhjE27pu7gG0YzBNMby
TXesjR0BeaU8lPBMsTCkjJUIAm+7r1z7ZTayNotjAcKo7GtbM6wE8ei1k2bAX9L794YF9xBaL1rE
imWPtXaFmTWC6dLgWTC/jEW5TWdtICvt0VPOlltjYqc1FtmGsoMNr5XXJHZ+SbCsiEiQHqm0LidI
E69771F2mI8MPWI0fu5yMDZz+R6Fle9KVFPYHKTIQFtiwrNkU08wzHDbCvRplRTOOuvdc9pxEEyI
WrmQeaG3hA7RXXI70Byrvt827SvPvnG5aDdL79pOl7l9sRe3fva1AW2oDKH7aFuoAZ36KDO8NVEI
aI/MNCQhc8ZrKfwek0APfyHo2tWtq85liZaStxAk5snlHKiJS5ivQ455GrVh9A1Mw9u02V8LPmem
qP4HfMZ5tWFGKGrE/Yq90Pwj8A9LsZg3jTV7I086DnzsRzwXtACSfYjgdHJ/JrzY9ax/zvBk0IIW
E4iZmEKP2QhiiDtji5KJYhAT+86I1NkAXcSUQIIWu3suclaU/Soy7VdU5t719IVXFeXJvwJpeNMP
D/1SDzvaW8HEOWixdJg+87o8xslZL+uNzsuN2AZ1evPAS8sBixtO6RkKmRMRtYBrs/nNcq96f7k5
B5zNefIbY5k7ALBDXGkttUq1f2P0qkCw9WGVIzAp6W8pSAPvEmC1o0qojAWn7HFk+MEpVLY/Lop4
CCEmbkx00UtFR8mZWDaJTBy2+L4R8hnVK6Jy7PIFlxxa1ehKEZdw4FFOmRhT9+1qFLvC8TmmB+hU
CawonYG+BSjdG5AKecSJjY2/W2N3zxKa4kcPVNGdmL+nUBCtFyMs18Fgb200FVXunrilVhYDfbc4
NXSbWn5hjKOkBnmk2YTjatTkem4IAcIuaB6bJyP9MBMoJTTZTRhf6MAUrdWUM6WNqOR0yqoifoW3
4ORXN4sOSwsLkDIM+hZ219zCFMqeW4dMCMyA2v4RoDSX9irUSalBNcn8ZbesP4NJmcxCfHyMZwHl
sDbWQyovlYlHQjliEiLuMZglSKJmvoGDgh2ShtxdApqIIvxygIx1QK0mQT5dk9VWrqbwwqHakjy3
VEsz1sxtMe17DyEzWLbBpcfnkzXbxxQavifvjXrOhLGLQvj6IYwT2DsWsfF6AQ3vnLY0UvZRNA3O
fRTeCvpEvNGC58yzfW7gTeG6K5dJT9w5++VVLIsRi4wmJD2gLp6WOsuMvPPsoAR4XaAq+nwmPxCC
MJ1oHmL7sqCjrDzfk8yjpqw8dLL4Dw/KzN1S/lP7J955+o0PBel0DefWNH8Y04JobLoQRzMLbzMm
J7HN8ef2+FLgfDZ8jB7yIK9fOYzM6emdpHxrzGaxEEPb7iHpQeLAz3eIirFJbAnwBdir4Hvmlnd2
ZU2WCNiNGUDan7pta8NVrJZ2+yX8+28YBu+qIdm70PDiRbzLf+Iw5dn3dvhJmncsNaJqs5Qt7vST
gBj04w2OUKomYHNyRjnYtHlRpRGwB0iwFhhKqQ5hOHhDanrEIdhfIXcJnSCn8SrNfN55hzOcEtaD
NdyMuv/n1jEsBLxvFoCEQW/WHciiT8Su1mEAaRjPoOQJmUFTuc0DXt2t+BkcDIOHF22J0Q3XNiF9
JSqR6K7IzshT1CJw9JZpcX1X/X1wxR8V+Wgigwu/pKC1hi+qe4+Jard2+g/wK2W+13Sp3wNiNBVc
qaL/GDVMdmxwRRyBZsaSI64Y1qmh5e96az/akBwr9JOq2+ZJf1qQS6CKkBddcqA8ehquygySveTR
s6NdTpgAP3xZWaHH7FYQ79W9ph7jkdRcJdA6tUwwJMV/iqujVuQdpiTWX1nyjDwEM8TMuLhj+rCz
MyiVhP50wfjAvHF9lRod+HBf/r+EGirS3qyO8E0XIdzoLFZXtBICJuXHsrWX5rSar51EVdRhJ+kN
p7CNTmpocX6gLogic9ekxrkRKoE3En7BWl0JN74W0j0onH4jBkWwF4OxWUMx2Fr/UVfuraLWWDgq
wb8hd96Ao1d1W+wlYE9tyOPs7Ts6y/w7lukqFZ9c6Ke+2/T5B33rLhucQ01ZkylvP+cMOJde+mHw
7oMJL7BWWxEh7gjxeZLahgmlE2P13P6kVFYiwH+nfpct08nK3eiOgMsAhchWJK5kmzn+7A3K2orc
4Rp5CEWDDRkHlOdJdvq2oGiLMSjSEDXz5Dp1SyGwgobbFtzWGpqnt0tAhKoMjppwflzoS6EtTwH5
06OzKnpyj6n2WtfeBiiIQvXukWNKSqMNCFf+kWxlQ1YASgmsxjdc7ezQhC9cEgX7SEhxTJNnWzZc
gM2DSZjcCIVyZ3P+JPtq5mkfHPdAg6aS7knTJ2au6LeiTS+g4EBSHSjBaUorKHEDPhB4AZX2nY34
YBi4gmlYvKl4F8AimLn13KI9UoygLTWavRsF/9xEXIbwW1BZpsN8WGYJYw1BruN6alK8883+qMXK
70DddSUOGceCRITVvTqZu9XbywTMY5YJJmCczOoy5t3PGH3k8Vo2l6YPt1WzyhoktyJ/htXLiwKk
b/ealTG/Gk+mbm/j2VvbGulA8hqyreNBI+v75g5v09A+ZTrKXLPcOPwJjfWcscjTbusRk+FOPihl
QDJsDrn2JyEmRXvzeE+TYPrEIy5x10xwXlIwUipv3ZB2xV3RDwzVaBakSPYA2Gka+I3Bd3Pbx/7U
t+PKC/Rd5aEoJ2Z8suEVkDvUKTgEHVZk0d3Dm+2vDfSlvUpgKYfYVzoT5itViAONes47uY9F/Fqm
Dge2s8pvWhhgiWZs6sBhTpYcc2R2GXCFcKnDpsUvrkIvRr+k9UswVkDXDWyIZ7BG7WHUiV/jpZLC
rhlM5tVd1ewdtm8E5MJQ2QZpY+Rjg2dmUI+jlDKC5h1oRjfxh3F85goDtDO3wp1b4PdbIKUfIn+k
QwoxalQeXuviLGdCcY4Z5P8keO6gSAzJ1uIEtdsZMA0XhATS1RhZmzLRX8VMyAq3nUcBNgH5QDnQ
+mkdkuW6JPdkzN69iyJYwo1CLBANX4TWBuAy5HdYsOEhkSub/3aBIJBbifUYaa8QBDbt9Bioct9Q
f5bNi824mwIceoW2doGuarIyaNm4/0m8hNjI6F8Cr0Tq1xzvnXhri+axgXmVJGSBUwLF7Vn0HEhM
MIuKPECBFL50WByjeBcDEfA6AWroF8w3Q9t7o+/yalw/ALWvmc8Wb4XpbTrY9M48bj1YmANQ7/JP
3AjM+WDwQxpNGAk46an1iqORxewAtVFvTpseqKtL2zuOdANmbx8EG8uwdoX9CcHF5pm1+O6U01/V
2cAYy3Mo8CeFQtuMxnPTM+GUNXlRyaV5s3Rm2QO8z1Qc5rwhzpHUJmdrZ8bnTE6bEPihMFaJFgOj
h5iRl+AqUZCFnfK97L+5/5ZiFjZ6H7+lsElwaiUVkVxIA3pkKH3NJsPMkUe91B47NAiNVkLfubCr
pEfmp45aC4qSKQ2chT4WtouBNl3vlvxcLbzroiWvmwEPAFVNj1oxZKsihnugexyBqtjPmLh1kmSE
Sr0XJgVN7x5a6Ib1b+zd6U6WoRtlrJOpp7h7zbL33P1SDJApP8MI+Rt8XEDWWOcLvXUfmh9pyoMe
8u2h1Enew20bFoIL/zOlZaFyeiiEfbaBtvt9Te6JLc8RkAKXWk5dt5A0MgteOcyOOLPXcti7rgtd
FfW9aFZis8isJn03M+VqatyIl2aTgV7XdAe+ZKF1Tbytojta5nM6YV3Q3GwtJ4sU4nq7lIOdWo8l
UKoFe1EIda50uI0F+Js1MJ6gshLraDS+TT19FS17KCYz2PvUyGYKO2K/B7pSV2fU40UYQ423qQfS
r8AVPV/TcS8r+fXEKvHerSUlWl4SBuom8oJsQZxkftCB8HuDcHljWHdlsyvmcQ0RPE770wiErWxj
B7llLOLnJIxwnukEnOXrUMWcSYgUPGszF62zGhBpjojXmm+HvVvozjcjFdjK7BrPQhmRj1cbotGw
Nyhgy9xc92b12VXjAbShmmzK0fo2TDiKgCTIya8dIKVZERyWTMdATbhlYraVbjwSn6zhjD2hWdKf
Oi+ed9EC85iIp9IeyLpsdnOF2CS6J27qT9V1Ag/zqH81eEYx7TBGSgCbHnGepWgx/IQw1b9Wo8GN
EH9EdCTSJRixSc+SvtZk8eqhdtRxv7PBLUY2S56Sa4r3rCyveg4q01tw8PVj3RJQA6XwIENnX7Fs
V7L/ACym2O7oLKJ2vDSpw/ZtewjN6tbWBZycZLqOffGoFCigy6Ar9gCktfbg/iz9bGs8y+x9cmAd
B9PaUJc6cohXprXiVsznmhyiZMeQcW8U5VXmwZbzJ5qxOCgqypjoqa0Qyo3wDQYTTXEh/yz6a8lQ
nDsvgEUtDIbCBdzQQfnWwCotQV3HZsT2toFpIJRfA5TGtFKNYCzBvHIMfDOGekDZprLxo+QQn5k9
OCPYnadtR2Oiqcj5bJxPNUCFRoxfi7Bt5JSYs5NTp19jOm4i2Fj2bH/VyDnRpdO3NwS8jcVXjr6p
dpO3wNCRjBTLU6b/IWFwYSMbHRAiYYGYpNpQKd3J28fTe51lLxBePbL/xks56b50YHbFpPdUs3ZQ
bvTupIC9FcHfEQDLAEvets96Oh2LkDFjApw5A8smMeJjEM9LF+hPQ41ZXcb4HZetyOlu4j2UcLY0
facxaHA4NlIOLKdaSwfUqdJRRZqp7nPo/xWy21cuaqu8epF4VemHHmQwHp5m/BFoBnurOmiMd7pp
N2AXHPYdvPT8K6A+kcaHtFukp9iXh+qYBSEsHWJN8Big1XMa62c0KOwimPSefJ2JWcQK3d5HRnzF
cS6P7xWQOzds3nwz5jjqbZtsbfe5xTHSdMmnq6bhIdGcJ8PAyHDG5VX+2d4tnjRAUGI9WvqnAMxI
rBp0Ij2J6W4IM7bQ3yDxvZmxsWULbszyyExTVWJd8qM6IkdnjKhg6UsTSz975WGCEo3bbjI/BwNf
Tc5VVvRalBN8DSg9AHtxetciDeWIxWSmOzgwZqjyXQYVA7wlOyDKJo73S1/vmBwE+MSOaCLGi4pT
itt50yIocDgW/sfRee02jgRR9IsIMIdXiUE5WcH2C2F7bOac+fV7uMBi4MF6FMhmd9WtG9geIE9z
XgOQqbi7JsL0xbZZmekBoC5Nrk06PpjQuzP9C8eWhp8APrUiM2uUoUuFY8c6xELuRg3Ha4YVn7dv
YqeTMTe5EPeGcnaCLPiLi2ndVDxeDeZ683Q1qTFVP9iGYb0PrPQ+aCrU0gJGa3csKMlCiqOxUl05
jtyomqAZGOCv4c6gNoriY6JljjovJsciNL7emwodMUPoKEN+7g0MMMKJmT2kVVhM2ybYcbzyZ1ju
OqyJyl3KBLKGok4XNGKoAoOMAQjPag8BbNm8mSClXLA+QIFZ3JL+DRxpADfOOPdTCSEU2hK8rCq8
H3ljlRMz4n1EstiyMNzBQKkg/NaljfvdAvks4O7CiK+1G2K9kWpI4uToEqeelBsE1Z5iEjYzdCVw
d7R2ZlZ4YuCTqaJRmwz7Fj2GJH9V0t7vY4rfo9p/suJX8fiClDxYaA/Mz5TIeWOebyKVY4i9qaXQ
j5ORlx7NEW4zllfFK2AIndGqC/dJP1U9NuHQovP0NBIzY2F/nx3/QnWVZP+wJX6vipklozgThPR5
6v43nuZ4EcHvVpo1UdWSkdL2t37S92IOlF7CdkvFZN9k0DusACGPP/n/KK7ArdnIAJn1WdnNc3VX
EJfoJ0nB2DB+Fgp6Ik/l+5RVdTHk1iGxcYYBF3d7eNeHGgi6N/9hHTrBUSmi0q7g01UaGKPg5h19
jkW4nQXatZzUEeGyJhKV6nt5Q+b0nqg4ozntxTjwOv/btxi1XMRlUI4bTPyXB5UXBWzkIAed8NYL
Z4GZCrQec7iWJNjX4zMpMic0mbb0cHkn8hxhs4QTWuYi3/Y14VFtSVgjDo0KETyVdRFLY6PEyqYJ
kq8A+tkkroUQf1UGHiLXuwirY6NVboOvppmldi4NB5Q5QUFSIHSdqgeDamqb0eFmHh9K/VUwDg6T
P8v3kYlWLp2EXS0k3l0CNsHMtZUlUqZ2SgN/j3TaiL4yLuQthImAsYCBz2KS0enWBmRjdoSCFEEJ
w4n0UhWaC0qe0OANVLU6x7PEiDxGIj9kAA3Due0pUZO1z5bfDfAOLSqu9sQCSXsNXgKEs5njM2p+
U2H2Khq4AA3lrCZnxVpp40vNWpuLJkmSm2bRJbd6r1YxD03AWCgqpGhxA76pMBo17cPXaHvCMzQ9
qE+HVkND4fKqc/WwTAtH9l3D703QjDJcmFLMNhrmmlAHohLW4LfEIEh9GP2zYxsrW5gL6ApCvrad
/8ioN4ENZZ8GmWsENTMe9r3/mPVtOJ5itmhVeU8g+4pafDa4xL0obFmycXyqUccIrbmaBcHOIVkg
qaNYGSHUitSYGT5GKnIBdKhjs83LaTfDapWn4FBy6suQ0QXGpn0x7URMggWINDkBoiqHCxt/SDcG
U23xc88jFf/xq5qTKS7bM1Sw8Bp319S6gjRmfkr0MFSRXSy8KhKZtBGsuz93hrEz2FZbTXzolgbB
6NGlMHKZc1S6AZr+yXniU3hyJLhiSRapJ117ndSN8JHSrbKDGZheSSX9DLTJKN5B3HJQv0RoV2Q0
5Xxd0aCqR2miczF6iwRj5HLCKSHiyfajN7M/q+GbAqt4xOR2RKiW+tmthSZUJtpGMBlG4l+LLKA1
ANFcFdYssl8I6XCIOxlOEt5fxc+4oO/Ej5oOM46F5qPC4Gl4CmAXLQIFZA2dcpW0v+WWpvGhxRW/
tBM+pBjl7rLaOxbvhBCm+U1g/g40wT7FUGq2m4DWvMhNAPETM43WfDXYWsn3mHutVeF2gcADNlkJ
d+jad5cyKY2ItqTHX3QOOHfnGysmwJGbUp9r+hn5fyWSaInnDsKaAHemfPnymwRxWbN4tmBBdtlT
XdCXaZfVv36DZ2nihgjMJe3J7iLOPhym4NXVCMNGepGG8byEE3pVM8iC2crFFPR937VYNLz04l8g
TZu6r46KnGz1RRzHcg3gk5WjYIezuCuapwwnZClpx+LkpxnxoCwscKQZq+Wysk4hHPKGf5lZb9za
VVHUjgwfQqveE5ClBOigGap7YRrxijKWz4+gBI2anKuXZUGZbH+NQQ9sdnvVXEjo5SawLmYEyYup
z9IWldJmwlKe+2Mw0a3rb2UCy9HLvWScFNy0eqoqcLiaSXBZ/BMVFMYchwqq/HY6cq+odg36eFR2
c3aoGkYNAzIfcunrp9x7cbBNmFMO+CdM3yl+PoSW8dpC7lJR2ZCd/JHeDeFyRp2j4o0jya8Zm1wz
N8DsVzWzLqNjwoZvvbaXA8f6rKIbI4ii79cxfMt4PX+oxp21znNAKOUPBCWQJxTceJjJ10bGHpbG
IR7Xqym81dOjbjMoiExypecC9o119mbKqmeoRxUYoKq+mtTaoN7ikWUAQY287oTGRfcm+AjZJ+FH
GFAnaUdOPjhRx2gRajFIAXJR2dsZsxol4mK/uCpWvG4slG7XLi9sDmr6GwGxGnh+yU7Wa4+ogQan
oRysgyWVj7OxZeOuf5cFF/WL/N3m8wsTSOnPAiEtAJuWABH60mYcYcwAUAaz6sTAxb2EX7DQIyjb
tSz1KVI3EqCdiqO6OD7QL4vA3eJAr1vMbmA6stl9QpbM/j91YUoXCDCY+uYN0I/T6eLW4nvWDYkY
YKUBhPGoJPdbu9TDXckhYnKHFUM4mDAoGaDlINHVcF2qCY2dpKJCrciATRkbwlo1FUogwAIKnX6K
Kew8qYN/6RX4xUFtgHrVYYbHkM3NR5Re2XcVnXQ45JGXR+dlh1Hnbl+K7YpzHDI4IrwCk7bZ/Jdi
02vkS1ADmlsc7c2RGysMIt2uJ0EurOb45ecMuIcfxTwVloEZOkddegsWOWOOhCSGNYwuUkk8nd5C
nV5TXeySIbNZrdOkb/NptssI2lu88LMxW8qB6/xDxqYSoLMaw8/lVI7ln7gg9qx0JD6tqPwUmBM0
mAnQKUUR239z58+ou/nwyhUMzgM4vCXTF5l3d8bmOOZUGKw86KjNr8CBbUa/CYroIIicNoKHRWgs
BOSxeJb5r44HBhU0Udec4Qzwsvi74PRihNpLHj12nPwajE34e1J8+RxWLYF1OgRqJlVUjPoVDgcZ
HzkLuOKEK5h0jFXPKloL+m4ynj1cKI7AFZTABrceGNMVllaZ9CFUXMn8VKrxRsjni1kWDuJY1ISh
lW+5f+Zkek2vbhqlY9azjAmJhFEwVDDadUxMxXyZo4e5HFsQ3ZapGLJo/lnACZCrfzwQswZ4xBL1
H/B6SEvEMcFPu+9w2PX9nykDrgnIs3BwY24byPHGn/VvaT4qfQz9B6Gw9dRpTGNm0BWhS60zadZu
OTQ7mTKDaF4rUQ/mooE3gnUj0hWBX3QCB5a1LQAJl6VmcBDUBWm6r1Bv9xN8pAKycJJQW49MOogp
oSxCT8QXg/2aNjsRqjdyHK5xM6HGxuwI1XPvVurLb7E9LcZT4NAP2CmlHMEsGp4Rg5dxdhky7BY6
cKt4NcNLTL41WGHcNIH+kllAxSC1tyjMZ5Zn/zlOFY/jYp4MZ3zZWeSnJJruxPCoYqsr5XIn4jXJ
4jZJRGogq4cj3OavJIZcblq7hj50edhTBML0FuNzKYxGniUfumipeqNP0HHJhLtm2jl/L9SpBTRv
hfzodxfoqWxdunEo6+iiEuSNj4sm+d919TJmpIgFPrz0Sin3tiypuWXk/F8XC4eRiowihSx5uMI6
c4uQAicEeoFQt04Be8KqcgoLhww2n+pY/VpcpRqbc1PDNwK4Wae/iKS9hnddjo2FP7IQc3RHxqdU
fKoAfK22WcK6uGtI6/dcWn/BrRb8F7AbRZZqrBbhVUp3LUiOHuz8Xt0LJiBcSuRue+wATttx3AmL
IE2mlRfiLW7jdCdWMh1KS99THtg+TgYAAFmwzKjeRb4PaGEV4eGA/TpGVcuqoyUskierOJyei7dM
CuA/KEcJ646uQwROudEx7q27kIlzewj66VymN8mK96jm3oye6kCq3FyM/or5q0CUJsJDHOZbZZBZ
RsxIgKxqcALBRl+fvHhE/kpmVDBgALO0lSh5LU7q8aGSvHfMz5N5k6Mnam2hvY8aEmWvpthP9mn/
EXbHZjwbxV1lRkaJOQFr+qMD0ZQNedJNYCtmfVRZXB65LC9aVu+UnOHHeuQYAIooX7r2afUfJaY0
AZbHuGQn6yayeSKG8/iLn8asuNDUwsRWIEJj9foBnzbCyDByU4SUwYHJwcAIB9dVKm7VS9Qt84Y0
Q2byynHZnouvMQS93GaESFFQY1bOQNQE94Xe4ZSoFCQQFggvCM2W9CoWFIPzAL/iiuwZvGlUCLct
k70G7+0AXWETbljYzlIjhqq6LSh4BNUg3uKqvhniGruIrsFxwCbdACuSLlvDdE37A8RV5A8PPXN1
DER7jlHufyb+GTocFOgBAe9q0nD1xY+gEYPZRivFnE+6doDvUzBLBcQvPuJK2zVCuFVF0o3Azyoz
ZnBDBZEoXsLsXkwT+BH4tra2ThiQxmyGyq1CjL5sP7rfbNQYhxqsFJQS7+P45FMb8dKwIqA0FtR2
8B3O1CKwQ0Rk9rK2JgVhjOniqn1KG2UV/6z6Zk0/FvlqAQBwpbznhBlb4GDqbSHSvzPLhG4H9VGm
/P6tWb5szMWvJX5LOhGjmrEyGAyGibWCpkubIeBcoBOo1ee0VWSjqbZ/KqZNV0mMW3MCzTYJ9GER
cekys2L/WraxchlQ++266Qk4tIiKQmnMB9AJvK2osyxCANBeh8wHVSpRDdjDHDkZEA3RMVoXCeM3
A/Nfzqyov6AXeHXMVc3VxDa0kh4TLc1q+EcGzAZ9C261o35rcSceHB0fXey039LttEOY4R8J6iru
aYk2OGVEAKYyEBvOSuR64P8z5DZCjJ0Ss51DJwzIN6kCCSg2cwZ237STnUGfGAKiK91VEd5Cps+x
itmMeNZFQjTNN+DFVdnt8zonaFV7i6pmt7TxspSeztDe7RkNRwlPlMBfuCfdMTq1I7Egpwkyr4L5
8bjwbwI7Gbp9zC4csL9igcXHCQ4LI2KBgnztkGbob5tXomJgFc/kVSON890qQKIXtq4PTZP1Dkl/
yN58zY3NwatFKH6xbwNDMaBm3t/Dv2KKU2LDAxGsr5p39pI8/Bk/xur9SonSwz7UQKRUOs1KlnYd
oLRi4uw9LRr1zq3A7urTMhCgJ1QwQYXPyp1dAPtSKzZDKxNIxDOv+geRnarJRmS9JJ7D9PQBjEwm
pTnz1j9t/KZzNL3CxKDPwKhvqB+J8m20g6uyfwUdeJCa2I3pwRQJWidEtEZkV4QSw06abaVPR7wn
Wk7w0tTWiGMJXnuZir4v21OskR8dg1Y8FfJUQr88lWSfoS7Bin4hS4417IpdC5GkN3C6ANSX2Wnl
OrkI2rmJ6Gt1qFiaCj8cLHa2YSZMPDRK/II5ELH4UJmXukpkjebUDV62+qjstQ6WQ2J5qnoTfyQL
DdtI1sYQOzkFFQ8ER3zA4h3YpURwm4ZzErYR7qsggF0KwvPIuY46GxV0SxGCgUGXhEo5XPTiu6A5
snwNgcVdbgCjK0zT0rdm3lt4eMbDToYNJtAWlKTjCrtE2Gk4/bPTIYeknIXBiIed/yaDtynNQFf4
ZWG5NjEOwL6nqT/Yc4zwfcInq2OKxsEOfNXBpYx1f13ApzR5qKNFJTvPmJq9TaCKhv4b+LQLiIcL
dhEz/2sAwLiedRmvPxMYlVWMoIUTUMw6xjvIP48LwAc4HZCeDs2GwI1Ifk20aoqIAQfU1yCPQIx+
zeASSjq1A6covaYVd0yrYFz6j1Aliif+JwzjSsYLIie5IeBUkfX0FqHDDluv0hbvLcZaYkBsiAo3
B/dhuHGzzmDFnd+px6jCa1o31GlLdc5PefZpWJ5iwIbgWbfiLxWMfwReDptjoyOHKV66tLOUJ5u9
C2iIcqrBj4NgJADzmSmDLH6md8kNjH2dHMZJJVVvcjGQsAoKRVM9cexEf9oA+fgXpcRMCKh+js1d
q3s4b7covNIfJhql9hVUbvnW6144/YXkmgcHU0fJdcpS3Ar5Hm+E4xVX8aERoYUJ0wNaF7QczRZe
hDMNR2w1oMlR1OHgJMnfufpALq8mnsH8hoabdZos/w70N3dBcErUBzmDX0gcFEcbKrQGXyAmKzCF
A3RulOtripd8+gf0Tr/Py0MlVzSaIipJKCYMR9zsUX9bxp3HbbJYhbRi+fxa1ORKEB/wJfmWhHmZ
AWN3Z0ADS6jEB56wjoBPnDNk6MIfyCBoF/at0sDj1TeyBbuQJKbFQnqlUw1F0SuE5044jgCF2Ysa
ippNjbG35MT8AOhG3hCyYWHCjRCQQw5pxhYAdMbu17fj6sGko008rUDKaUfn6VVXv0DD2nBj6Rcd
Gu/vTHwLm0ucnfr2s+y3wVvIEOtNfNGEyq/0k3ks/vIP/kY7hm8K49k/ziqNoq1cZ+Bzi4HMaqC9
x4QAdde8lqwvLpH0nPlwC8aj9HgQDdUlsaheZfXQafhkmhRdQQYRF/qc2gOYGZshc+LWyaRjzI2J
dJKXjAp0jZ6kQa1RNjjx67Wb9ogBxQWRzM1rzR1pPGtldQOlE4Z0CqY3f1h3NNlpxv4u8zEck/V1
E8zOgsKVOAmU7MdTfEThifygNCe7VdGjfpU0IfPwRNhmYiE6w4vzlxCUjrNcz1f9IjQxHtmiEgt0
R4g2KQ7dPmaelcG24OoBM6MR4zvqot6kBRoT5i2UEsq5AhvEwCWfBwyM8HXQeLkg/CGFaMbSos38
TWWzFkIIaKUJqzbbnPJa3Wj1cBrC/KiCQqGQsmjd4exOyfQxD0iE2XuqsdrkLPPa+BF0lIsRgQ7Y
Ugc/g9l7FBsJY1mY4mNUuEPmFWxckEjWKQgFW+ar4NWi2XeGbkAHvzKVbU3uUyrQHv2MKKPgHplL
v6N/V6gACpC8GqIYRP+40Pgez7x4RQAXlfmUl729owPVVxng66z6jFl3cgzgyQlaJQTZjj8dIyPj
raUDDdlscv2hG70rJ3gPYhRmw6rILeh9HPgtpAazeKk5nn6F43OxlvIqYJ5aokySkotFpS/hdDX7
ITQoHSMqZtbos2GupUyYlp0Zfi30bLzWNBIvM/1DZqBSVf1vU/Q25pSoVHW4rLD9J2wbOxmFTh7e
O6ZwSbXv+m0h/0aW/DI0sHi0ez4hDTX8sqG+SP6241EcG46vuKefmsPkZlhErVqfS1UhycYvMq12
Dux+kDE6ol7tDq1MynDglY0LnMlgNR5xWLRFqJ+5Y/yFmHyyqkab0Qy4M5NBTE/WJ6H4BcIzEBvS
tLGlbH2wpCViEbc4k9p89X8WhsOXx00xwRE3IB+VJiJA4pi07J5YYGX4xmiPJFIvUcMz1kRY7M/1
Xtfm97zjgSdEuu9mZEF7XR+Q9NPYj1cVTHrO8P3T/HMWSEyL57cFYQqqd0vBwFR1cYBs/0pjHyh/
AqMRoVIPNepfBFjlxvtp3JFPhz2XizMABpESJMK9ghlXkn9aiPEMlNnCc+5F+v1P/AwWuIy1YrUu
hz2i0VJ96bSA6sOKjuN81ieXwaBWvfniMcBDOt0nDIEl/xoh+kZcBW6TQqdvJeI+wuCziItr9QjS
bKfX7EaYFy7CbrOcXpGeehmz92Y5IqLUCyl6A8o6hpQQF9ZFdo77h2k8Ojcg7gAzyuIQ0Q8DgzXQ
VeN5ha8aPSYjGbH7CFhY/kegxdfh2Q0fZb/vo4+pQNqjrUuB2Rt6P6Mm1E1ABM0UAblNdEgt09O1
/gwiguGrpe2L5DD1njgZXmq9YoCyvMZjscc8DToJOtKCZ+6eawgM3ykoJcYOeYZoS0bTVx10GLkr
ciND+OWzYV30qKLgUo5dmuBkPRIKV6Bp8h3VD2sA62Ezsp4rnuy4LLdqYR774VYqHrO3farCbZY/
kruAH5BPGGaGtyCum0Pv74YB2Xu05kJicc8RGcWHaNJOAtFzA9lHXYpvJruvKahAhQVgmLrriFKr
TKLNcuFNzJ3MyjmqDmJ16C2qJezZ5ACtD6Vc+F4sTiAVA0bm7LlPxHLxMVueltxCHo8Zl+/0HOqO
ZtymzxSsUFMeOcTItr3WMm7ATHywT1dP1ht5TNgr5DCDcfOmnf/AeL6CLL0avumRfZgc8wqSh/+r
bKPXHDsjce9wg2GU//kP4w5DjP9MjqFf+FbIYJkjAZg/ys/6qA2rDgtuupWP/qN5NS/5pn8SmwKJ
RPyOHwrhqito3MIPZfqJudwL3QfWcfSiZ5NnEzV/tl5Sp9BxIGtaVZ/ov4eKtdlOtoGVgZz8NKhA
GkhOIfRFJsphrmHTBZkpLN4qqE7INFeGcY+GYjVAlonPMiP2lkF4C9TUtwz5MS6UjRPGY0J+prZU
lWGlItTOaQHjboeEKkYGYp3aCiBCPQ4xpaqA/8XwY2bGTZJRI9KQP2p+ZSSJfNMJ91mHpg/hLQsr
DHExJhM27Puw0KLaG/uNpG/hxGE9ZaM7kLUdAidW7Nx6AoE6nOy+zXSN345Z8SYBz/zfsx/vIAcp
0m+Uk7r3rorXPj7wO0m87Yw1JQ29S4mRBiSjdDe37zTFjTkgfYoY6NXHlvAb9d1KfqMAnGfuXwPO
5gkraUj/pTBD87a+RvBrBOFaqkismBmcAkF28zB1Jsj5kVZ61mKmgv1iJDMGq14DkJaiaBeJXmGQ
knNeErTewkGiRBqm/FLrzang/O2qxsZuCQJaE+ub3Cf37MaQrhBK7Dn2yxuMXX4YfsXU9bvzMh6E
Jlcl+7mhDaR6Y4BDRjcNfcBWRyxWbS9rJl1HLzQRARR7zIZtZHdMVBlicMfxkAXrt+iRwKaJsiXt
1+QLOhLajJDB9br+6MALGO5h/RuuGox4RYh2geGvqlLbKjFOwZWAzu4yoT2S98tj32gy0wUkgaAt
tanS1AwsF0d6JG+4bne73tLWffYzpvlGkmDq9eCMi35Pv10CoI+y6J28YWxlsZXEkYYUAYPxjtaV
NNaFHSZy2IsxXFHFbQSJMS+5xMqDwoCdRagP4+hQiQd4oTSk7GCwyTAht2C/4IEKTBN/mjy6QvGM
Snxzcbms3IGY4IePodcd1aVtkVldHaC7Wc3NnCFE47Qk9Ylt+Pc0wINP/yk0oiwWnhDqaemLt0wI
QjUzSBcYjrbih4X3U9CRO4OlRFr/ZMkzD0sPuda9QUw/s3UCnlGzrGMQRdkgn+QvoPtIgr1Mm7f2
M9+psVccvC7HTQVTqQQUJk6KbQXhN04NtuKtIf+GxLNo5WaWDkG21UzlqPEuvDLzKuZn6QimpNKR
fkJsdorMWo942XZ4QrfQREcWTEX89kJj6glZi+PD1GyF8qRbxWJR5CaQI0rKA6ONbDnKXCUmJ115
b9vJGz/VuLu0WnqRakZLYbnp/dQzJ/iM5QFB5CYAcVGz0wQqPNWPxX+GPACRQSouZyM6VJVGMbKE
Y0h4MkpV0/JfqjVdEvKHO1T1cr9gBa6Wf+JRubCQ84QPXv7mkfllKMBCBL3nwyogD5R87E1WQ5r4
1EiaIxUNYyxkQ1qo4BWGxUr+NgagUQZRNcTVWjTwqfqd8hhZrbrFILKoH8YA5UNaR9Ql8NfaQndU
8V2Fb6o02ZH41pbx2SAFXggCONV2Oy6UPnwx8/6ElOI6VWAUeXoz0Dko8kmJu4NaWYxZcStr6qOa
Jbeptg4Zz0Nq0Zd1jooEEo3HucApLF9GW9l3WKS7aPGOUNywn9aSCUWLPcpSpms1EZgyyF4pxUel
24MLqY+5blysKyX5AamIyXbrYbG0KgU+CezkotPdUu0vdXSaBdkJ5Ac+ArLFIGuFK+g0fvrPlNxa
Tdzo81VSITBUJ1OaT6HIicZ4czI+xLHdDVO1G0kPj+T6pEjNWxFuIpj0ccF5VaCDgA4yvrrxaqHk
CYZmrfbMwBIn1QYvmgw3pbPPlqhjt4MwmuIfxQsinkyZtBSOUWIRd9JFMnAQJzSdMxTWRh1UjNwI
c/fkxsGkWWVEyMHPL2baPUdlleOVze9CaGYyucq6wRFjC1MWHBFIolIeIdSwESNM2Nq22JeHZd/g
6cXbCrXjd0/ulvEPBLDQTx18LoN9wyJWD8fE/C5PHxB4RwI4RvAOGbuOGekbPGgsAraYjmo3kDAp
3kHKs2wTViOUfTAAdNJsyTBz8KmAo5dfmtRFzsQgVyQAAPIz9KUPuG8WIlFI6DCx8PT7hvME6RfM
Lf4y39t0x4baQoEzYGrYOMGr25H1SOMHXwzYF08I9IUU1cJGIWCQfSH20FrB5pth7bG3kLzRnzgE
0nLTXDserRAazCZs9wp6Fox8pwMSToiJEqcekVSKG7PJ8tzPdqPC0z/q0UVAuKftaKYghornqLxO
40kNLzKZTJwRJXd9o467Qd5DP09Sjw0k6uxBtRXJkSBX/WFFxiSeHECsKfuNajiNxN6Mnd9amW4M
mCVtVQA3CxdLdUNU+oajwJoaNhbiNcKLErt/o8rOP0BO8BL71qCJwyOZ4dBAz8BAlnDndD38oHGs
ZhoukkUhzUh78j4i2JNb9gcAuPyE5Rrzr8xt7kuP7UnM74TNTJIfgQl0mNqu7n/1+b1FYGUSICl4
PnZHKNyoCJ2ISR+aJvywWV6oW+38IP2LvvADozvMiGFM/3WFg9Agtz5rNmkVPsBOtZzCAInahjz6
YL2Euvb7QN4M6i4zTiBT/RLlvWJWvM0XFBh2rmXsIA8nFLWmzXtYd8PG79udUdWuZWmTBPdEPjbK
LgFZr5+ozOLgxJgLRMxPt/ioD+Bmcwda86binAfgMbPKMMWlVH+jlwD3YyogM5kc503xU3D0ghOd
8JfQ38y7PtyDAUfECzs1ZYj6q1N5jYyusb4mBn72LOPId5rNXYwxIw99gfh7r4IAmS7Vv9x64Ejl
tAoOkuRhHAO2QLsXLARqFC/rQXCRaLK8y96FQsj0jhLUwF6h3xrNXibjawKQASXek0yYYHdYQn1n
x95EvxUOjNk6HJ8BVC0xsjbKN0niZHGz1+KM30mbut00pj2R1GPaMDHxzI0p4EMH5XD+/89ie+hT
tzW3OV4ejBKdgYGwwFaB6tFmZplC0qUJYOzDiZqj98FTyCvEM1aybQOdbNVXGxllzZNAaaajEjXw
EWZIJm0a0qHwkkfcBnUqYJjZsK3isoVy3VUYSBu3iKD6ZoMjxzy7i9QHs+ITzIMMFKPbdd1BhJmo
m+8hu1yyFQIv6b/zaZ8pMFo8JDtMhq3XDOJ1jfY6WapI/kaX1FavVZg04GlCAQUzhqHcOif2BBBi
Ohkj0doATRyNTlRs+aZL0qm/E94JvFXuGTGyMjpWOwTqxDmttCHWcv2BSrUKnvhF1y7NQKj8WiQH
AV8MMg2MNUtTRXTypoDRWpsWeT1GASkWWCiO1wq3F2GYRGuBhSmR3wYv/QMdLrm2/uKABkYKUEPr
1QE5IQhE5r2Sauyq17giwQFkqQ9AH6BiF/Skc4nB0Cr4vakfTN7Cr+ldwmayuwXtJunZuQ6m8kxa
AFBMgrxKd9qjtRVvdF+Wsh5lBjfI2uQr3ZdCZIBuV81Rro/SfLbkKw68Zogg3NZYMaItMxBna1Dt
OLExrKm5iZoDT3HhdsiHiHlv7GBJQDxF0u5G7LYA+FK76V9o1gIFnZIzXFjPucZZafdcUjZpcpgN
h5n62roNKOiBfUBZVmdq35I2DBcH1Mvzuvtio5C+YRAlvylBkvEd03sod7+YJk/Kqp640cu7M0bA
tLFlcAlN0vAIE+fJ7VxsjJp3fPkqRHAKfiBoYtfh9zJ3AczrNhoRAsJtNmDSHi/KZGeFS6w3Xsyy
vOcggBEFawL8A9lchPtCs2Y75LGbYi8Cp2VFXekHgaLZ0olfCcYNHiDQQMLZRnIYf8i/IOaqfuFs
UaD2C8BfW8Y60REAC5OFeYu5f0D8W7HVZbdcuHUOP+hQremvaURR9mClBRgJbhwB1K4l2ZmOLPNS
w2DINv9lrIYveeHCrMrGKz6pw4aexsNdpGTE/TDu5rjAsJ5ndxuhOGOpoeuXMNBidsD8zA0RLP+I
XGL0Mavg03I4yDZ0meQs84RsGqZmYKWyA3sBzp0grlLkBxtE7scY83YKzfEYGNhFtPinHcuUslyY
YAIiaZSxi+F/AVQB8xmEgfcYswfvmajac3Qb5X+t/qWNTPl5AHETMBt5WwzQHZpvzfIx+wk2MSTK
Sur2rX7PkL+O5Hp0D4j1NYOdV/rTPZhFMWBZAiyVdvmpw00MLeeVkpcvi9sJ15lz1sAa4sJTA1GS
Xg3kkodsfFERkDqo/1O3w0U8w/f8ZziUqv0rerR7ABhE6/DEqWrZbSFB5zK+li6qWihx+dv04LbA
JIr/iU/1y9onn8JN304f6dt04n6AcEoBysA1XB7aa/wX8denk1wk3Rd6RH7F/BP1FaSS0V96zXQZ
5R0qGCvqOibchYnfjgOdHXIMPKtxyETIuYzd+jOGrwQdd4ErVFyukGdaK56W7tkRq+6T95qthXcZ
kHylcVpI11D7Z7xxZN+Z+yDH+Mw+u6v8TO/6dfyB4IUK0L+GxFhyTBhk6pKTuDFvCHNUiqd3OKCI
IPsV7RpewmcIBl64qzbqMaBHwJ3cXFfmWsNJ+n/ffo56LLMm08amiDwzdg6GVZHtI6G6kfDNIJy/
/yPkvGGKRueC5Jnga2RmdgSRXPJqYYelA1YkORKz7oAVOY4VOcVv68R42WYuVwwmlvrFNetGao4V
bfgkbhgfQBFkoKJ+kVCCxUcSgOSXa/yXzuo1q9aorQrJM7EWpWL9MfAuaNyACrWGeb8CB1GvuL3N
70xHome2TwkXtHbSHyCO9Nfe5CUL72H8cLWtBkgBqHIjvTMs5wyt+TSGLVjLZkXJm98VCldOd31V
3sHBsRoangslmTPIxrIQ3YPGiclNBx/sVyC3d/WP/RhotWOnYxt6KilT1TXBwiYsSqcSN2yAw7IO
+NH6qRhnc/Ypu87YJ/hNm7bxHoVHXd5hT5EQIU0xNjtAbN1Tr9bxnZMe6w2TvKoag/XVuJVkJjCw
7wHv4QnCkjl0IWYKdnxhSQG/Mi8HAevAXliKfMK/+G51nB3QNdiNHV4c6yS+LJ6Q5v9/FifO5/KO
9j2Da0+RRxPIEAt4cPmFnNXc2Nw84JCl6oTWhOOL7kLugaPJJ4FSUeBkRe15GQ/Y959rh7CFP9+e
HgWQA2xWEqrrZ7oUmU7PGPm8xDrQr87L8aUTbLWtQ+aF+N6uEuiTVL1wn758jIFxRdf3XGgWDWyc
zoKI7YhPPLW7r/puAPITmRg66b/2QHI8y+A9bzc6FxmgiQiQ/0g6r93GsSWKfhEBkmJ8FYNyTpZf
CMuBWczx62exB7gYzNx22zJ5QtWuHdBOxTgGbgamZCH9DFcgfRYoj4tlPcyHyTAJ967WYi1qvPxp
SmAFM/IEbCaVKiih4UyaMH9e3QjjLihenKpfKv6u/+CNZ+RY34cv/SP9CmQYPrbwnZir8d/vwfqA
oNDcg5/0X8oFHy4cHfY7HyQ9i3fhO2bEk1rGHz8V2w17So2FO8qv8YVgF/L8sFeXaKsh4Ff7iQTx
xW/NqQHLeZEt1HPLyHrfV042rvjG4tgwlWB53MZ6hQTeqz8DwAk8G5cKkWvjGlcH7HGi2I3DpZmt
FB8lw8KYsp8W3FY0Swg4PRmk3p5RFMRLtnGRrN/BAuMvAeM4Yg51ZgWrWbLLfCi8G+T51U4g6LzG
dXZhNsdW3aWx45+4C6HzxTk14boI8H93Z52rIU/FPwT2RbaNlFWQrYZ2l0cH5X0WOQzLS9Vdy/gq
d1dsWrhp+UkFTK7JHBfuRIO30UY0tjhwZPERNQbCAJWPAMnF2LZk9Wo7BTms18P43PmYh/TPpj1k
7cFsj6q2a3oyNazhE+/ybLbT61VNDvMb7xfocicxXeukU+rnOtkOxb4Ld7W0p3NpgVz1dZktBRxD
sdgoNlW9MKS7KLicKRAjR4zn/eZa0pfGwjmjeMU+peuShYk8+31OW54Su5AdMwxn7ZZ2di7S5o+W
yYkNRFthsIKWUuNTZqsgfSVQ9CgQdYS6/qbI5y2Sm5xtz8yXfGuVQMTZagjcPGToynyoh6lTBfh/
Sr415Ouw+8vz7Zviq0y+zbK3GnUJTASVwQ2IxRm7lZfs9IjFTtGOWhAXmsxN+mur7kXqmX5VxRb4
hUf/25F6w1CLTEQ8g7FGmWlbITxmzTGVSG3Dd2h4vdsdk3E9c/NgWdGnDgsgXBQ2AdEg+ProNciD
C69E/wpJecd0m/QODS8NuOmQ9Bd+ghsSQ0zBkqNn1D8NwRJWUP9NyK/VpTO3JSYF61nmioUTY5KV
3EN4vxUCt3n83eDbEi0aCU2KHZD1Q9QXES+MR4tFFCyldN3uq4phNoakByG7xf22Djdh447MfYej
KFp8IYaS8AMLwRq8qwHCo1mc9+UCFuGMYQWJqlyJnBGfbXxXhd+WyqbUtxQAFP4ilQlR8AO0OPhw
hJR1dvhX6hiA7GJN5I/fCPWmdhIaA3hGHD+GRTween1pKueqR6H37TdMhprfuwDVR4Cdk8gYNeaY
YbLW5oG4bsMfH1I4/CRAfgy/+/5aih9pDM0NG4VVFTwLOFN1tzeRwdMY+bOFHnwFs61fv4r8x2Ns
+J7dpdl9qLcDCe4JBs5YBnMr8/Hv/QmoBgNp7g4JO7l1WJ85br0WVpXV+0tsIKEkaboV50dRXuPf
kmA5eEXDhNyzwpv6iStvy0pGUbjyxZVasXTAWRxulrxZh8UmQOAKbFmSeVRATUvLvS+i9oQtYTig
L+awSUyEqEsZKlMwgzqOQYVr4JqNXiU9RaVjoinoHBrCAD2kHO+7bqfi8d0QEkJgwbYQ9oXxUIa1
wlIz4r0qXIsQfu8nG35mnGRh+Vb4ZlcdmWd1CaWPsoKPBBe7X0dMkaZJjYJpp8JbLTz4qCTYMj+R
N326K+I9bXwVsePZ35NiEEwlcCrlp/Ye5nCoo+Vk9Drbh/QukIZnjua5aFFRVAI2MfYxqdpBxAgI
SkGGnHJcfqrJdeIBIH+oSFbBGuFg6hg2JRsxWegmNLcjNS5Yl7rxAoxmENTO60vAQqCObu4igBkt
kQrStTZo5l9vDDnedAdYwM65S7Le5q1Ag2AChrurx/DOtpis+QftWzgdNbT592wjzebDRUiONY39
MDFSxMo2pH2T7Qp9zevqaeDgYo3HpO6YfSEuRttmfJU4MwsrbYeRdiTQc249jWFfj28X0+VlgoBp
QEC1xMEgZsJX0pqQqUFn0CyD98Ez9hujpNm24SMULWOV0l9q8g0aTaGstOha4LWG66QuuMxm2m+G
ywzbI823mmbTdSR6rSKwTaKsstXIlaPaaYtH5hwnm6zdlC2DcCjTTBos/4YNzkC3jU/4JN/eGNec
OMR4IxICHhxi8+ojv+5/TGHJpnoHlyT81bpfaXYxw6PWM3e+GOK5wddDrkjlOY6MwPCGGHtUfcyz
P/PZWtY50C1k3xFU1G6vDdvgFGa2YBxocxqVSvcVhycViIbUzMgVVKxwIJhgqLau0OKQdCmzXK7o
rPick8+5+M2nzWIHP89WURaMYeaDz/Jd9+NPyuuAJqUES4Wzs4KDl7tetA8ihpHAtbSjeNABvOGM
+iYJNID2Q13BMeYtVIIAm0s5cqhgi4tOiiqOifvbv4MRmQJufPlG7A4FvWZV8viNh18ew9qFLZlN
CrTFFLUIQK8suCQItsY9stQspd534jpSnRnmST6hDLdYWuisPiaVhIzHXLHVRY8dWDjZpM7N8GFl
xEtJPaCWD518uEYcGMOqhD8rb3kukyKX/sOucRRAojYeRgWuxuwvlJ9qsNGrRdp+hfESEd6JA04u
UX47HlhzOUCSqy4qK/2Nzt1N06kwpdLKeayBhTz1TZjNCJpBBbf06NcTGMGaQwBP4TdEnayEfqeG
eCJlH4hMsuIQSg+s3tD7zqN6wBsWYYhw89NtElz13BWFTVFuZGbZJjKGcUaVYGX6VZktE2aFxoBd
7hYmOuNu5ts+utnZtvWPnu8m8U1EbRls8pbWYTXo2zDbim9LKjeUQI127MetlC+FKWX2dCiqu5c8
zOhsUqjMoi8/OCXiVoU5Rhn2Veq/AVzQPNnGjPN0SHyOGjmibGWHlhBuaEegHCa70gFc5eH3DXqv
jdAvIAtMVxsKYjwdpzcOaE963XS7Gy7fcQhzCKPOYHKjOpwuJYpY1QnrJV4AHW2oCrwQyYs0/Grz
Pz1ZRSE+xOKHyfxOHz+YY8PxgIEhkzU3cwd9nSVbhHnSe9F6uBc7hDlBzDRVqkqeOU6ttxCH4hFn
eKCIZh/wBMvy02zAVRmsk7CsHNualfDoSagOlz6GdFYHrQk/iXn9wtmRWQL5qL8D85kaBHbcmemi
Gdx0coKZw040CZGHwt/+Ic3CdOsmCB+teVGL3yA8jeRG9as35U6CaM8tqQMM6mwN8rydopXhhMVu
xFjEqxEGKqc1nQORhYOdzJYRrgO9M5t9lOMZy1imuQSAQQPxcVhcs9f80/ulm5fa/0jwoDGWGtzW
9LsYfxBMBdykQeA0TGPeWNZQFszCH42G432L/L+QQyfx8KFMwD6wMxbQwQ2LMZ6/C6sfoH2CXdCR
wIZCCrTFHS/KqbxglFnVRgUArBBXLekE+RZmhkuIPWMYiH95Ta1gEYQr424iTEwL6J70ht8xqm3J
GX/fHdfKnCUAQsmJ1ALKA3l57+3A1IKTFKRCJskHUQRMNhhLGDYDVu50AKRkCTA4QTMcPEBqTJRZ
gYZoF4OrlA4OrJ6loq1MoyOgkDRbMWEBrVHeC7gHIuy90pYZx0A/YBwhHAd8RuIz58xCMGxNPsPX
GZTbLP6ueVgaaoEoQPpwLNFSkxETL9IaXvE3RRLHDZmokAwxgOVQ1pOln2zV+owIi+BWOV8jf9EI
Kmb+qWDI7WgjZSERJbjrogvCm9/O0x1hVsCWgkjWxrZMF7q2Idimjlf4RAjQ+CDpKbYu/EnFJ9uK
P8S3EfYaiPY3rs+CvKCxADDn3pto1hCm4WRzLpLKPD1aLP7HfjF5qBO7G1jA2bxgAhl5IWSuwe6L
WKRHAUIlfqYXKKsyFDFbYTbE7AwBpG55X0A0vFpMuIE5Quy3+DboBBVrxlPE+wh+2Ef1UPbFsrbr
LXvA0Tega88SPmr5aF4waUwkRsyZDlhEZ5vqob/BsF0NkW5mR60j667+o32qK3R40tvKppuIMaRt
cCbPIT8RWpnNlm27HAw3gcjLr0rLwvyGlYMn22ThOf3+hWzFzRxCUfocZEKSLLhUkbQbVZf7SlU4
DZcQyzTJLu/REsUDMo2K+Qwp2L/8VDi3Zk2YFAo98j9xCZvjdYRqC+LEesTTTnWaZo1kaWBV60e+
CDMMFRqluiDkN5gcASydZv4QsFk/aVIM2DFwPBQHiwUsUPBnBeloYbffCX7F7JR5HDmwbPTAQSCC
QwRUaYBQz9hODgTxNFadWnDAG93GgY5JfD7hWOPRv3ib+DIe6QQMDfdIO8SN51ruiA/fSUwtj/Wu
ReVtIxCs8GNO8PyAbjM9qZJ8Slh6OemSlgQgr7npNxGPsH392FKWPu7ReNrOx0s1WPGfeq0xt5hZ
5jcUK0C2+pruE4g/AIaALIGj/QENLVna8ZON8tltKkfcd2szgUVt+S+YWzPw636uPNCxjOBpgEG2
6rvt52BwEhBlDCmzvbGcyz0MEjgBnAKBU/Kst9omO6ZXmiN46yBuBn6H0xvwjzgwKt8BjwGe9C3E
Igeu563pcLSeR0tezZgsOEqDpXqP+jlc5JJ3jHR9ZqHtu8EqhjXIb8xRAqmlefXCvHvxs7f1faQA
cNNDVU+fWo/s+jP+GHc8N9ZT2DE1xa+JzUf/A+tA+k16zLacuib5CKpr/TfWaMkuA2QTUuQIK9Id
fvIM5BRhGXkuULOYAkKQ+XgL7ngoEltW3E5aUM2QkqXDCkUJZlo11Z2GkZEzcsraYFYx04L3BM2q
7MbAGhjKBDaQF/AXSBR4lBTYsK+VDuKT5X+Fk78rlR65JuoFV4coAq2czlom9koJrGcl2PNYUJgh
KPkf2YXCVme5hy4Nl8kAtnRnLFjV1YmJwq0ANhB9PxQvZ4Z9HEngEPtAn3MkZHPthIlDRas5Zwex
ZYMbGNEBenkAaRk5b+QUD/lkEJzyBcIFhgRmjMB7rC3Q2uJOmm8312ZL4cotqUewiF1OoGZwSnPR
xtv24/0BPKDdqOTDP/zPTzJFBscdDgu4gnAKZ2Dh04iZf+Ez0DRHRLMwYZreb/vZaIv6JMKXqWyJ
F0T9ThougAA9yeV9wkIuBpHGjNnBUpXTkyRgHxHNB1xa814cqmtzCNY8KWQd5QnDXcgI7b7djZNe
dd6e45+Cbg8JF68V8sBqJNuUU+gXC8rAXwkdGs9FlOwHRAs/Fc5SxH2gWWfmAzmeUc8HxW2K6lJZ
xgyjHYhpmUhiisMZxskjxU4MJY3IO+RGKHciV42wmMTz2qfEYdYNEyhyOD/NGhSBsHHsU5Dt2mGH
3IABD6ttqaGm/2WbwRL+d5QhluWsCqvpSMKjnMUCFFheu1+ktsh2+jnhWoFo+61tMHVkvopcjVdM
VN2zCIGLnHCGZf1C7O2eSLLWrvnImAuRBks2JnQa6lU8yX7CRxktZpRNcw0d5V+9mhIxJ5ImYDbt
ffbHeY4pHmJY4FWOw9k0N+DDcLWoEtglNFqyQrhxBjr2r2wKBiffrdLtoLHwHlRrS/zEtZuuQN7N
ajt8eKUFgwRCXYhIYqU2J6Nj9uT5VoZ3ACcRkdOtvszkJzCuiO1yvByy3+kHN4yu6IVp1bDg5PjM
d7xl3GRGeeMRFTTi4cGo1q2AYyAxhTBphhyabnCrPU6pkVmpmVq9+SrFixcf0S5oR+Z4ILUdFQGh
jcBPvAI6HQaL/C4wRRCpnmZb+mU2bv2T/0y8P9Xpetv4qnnLwHh4rUBtPklXBpd+d2u8Pdt8YFZA
mcZlt4fm+/1mCvfCI59M1n7De4PAQcZ3fKiYUwUsvq2m7mGhoF5D18gEi0mbikMPD45y0XACAC/G
LsGFrx9VUjJXmPYS8z79ePzqcEZDDrOZJpHa9JFKWhdlWcjuRFH2t3AEOq7ZnXfE9CA6qoabZ5hK
2xpES+jqMGnB7hTk0nYMyRs3CSw0r23xkNp7EJ9KHEogKHMgP2GA+w3+hraqLAqJZtjFc0jFaecE
N8RvnQI2MqULGgoE3CoSk2MO7ls4xjPNz3r1KIbTNKAzyTzDvgB0zjXJBYmPQXKS32fG6u17VegO
sW0Z3nwYC6oYauBdBjJixXCMT962+BDZCrCRHtHFoO0ypmcc3jIuE6x2LI/39sooHRnjiWwW7Dnm
GvKXbxm+0bxggQGKn96Hc/6IYovHnRxbt/vi+bUcNGwqmmph4hVirSfgg/MX3YO7twXHZxnhm5sp
G5FCTIPOapYXXf2s9VOTz0FrINqLsHtVkoTgqz5zddkYx3S2kZX9Oe4s2DwMhEtSGeDnZdDdvQk7
tUUS7lDA+DsPh3xpOZooOy4Z6TOfUjyh8aNHRi/EYFjRfXzzdBUd7kYDEeQgG5cGJqHNUsaGnzhK
SHroaqWtZh5DeT00t0LFl+aiIjZu80/pfS3NnQzSYoQ0fkuYtBNzfxpDMbMIwmP9vnEMybOPFgsF
qBjkrwGBeRtNWP1Tqs9AR+d6vzUri3sBfrD0Q6JuWZyMOxpVRuuQyI1iB/5EZEdmD9gSYJ2BGjSY
lwZKLXSvnz1NeFp9Rl5jIUNK9qXxmWGD/RtGP5p2JBa7zkGJM3gIxNbDvoOdQfM78YqSgoLv2NEl
pE8e8z/C+kKo97JyHLV10xL3bfWk8AgYMVp5BMltWfu7DiTciD9Nbpy38Gi9Pay/gpyDAD9Gx2sW
TBgpjOivmoUHTa4zbi0xUqAfC2E4VMarZU6r4/D1q+MyYCxocsKWLgCfrE0q/Kpo9rphIWVLWD9G
fE8QwONTToK6Znn3WKTyRV80Lzom/ocWJ13tE2HaCCxkYg+IY5tpuimk4PycvHfxsMTPXzWwiXhk
2LbBKmYC3VHOZsmr7reiB9lqqeGy//5ADtWiYQWC1I1nI2PGCarPGF9G6DAAa/r5uQdcUbpVRnCX
v5IZm+TcLzmc1QtmACO2BBo+otFB7ACEl3xwjeEC/xJAZemeHiL3aYFP5DFO0SEm/G4nha5M987q
FWV30sEVF8jd87q5+8aicVN5JPBkwW8PFySNFhDd4BpOug5VOseUqtL7s9YgarT2WD/69+5t7AR/
X0bY212yYSWVE1Eows5M3jFZ0qI7NL3JXx2iC1Xk9p0cpPoRmpsc0xISsZrtaNJDSKc+vFXax3tq
WvyPOJj4QQxGUmTv7O8GXZy8TqrdW90awdrMlhAZJIO49g12LGa1EQeolkuRwyXw700ScPlsjX6l
JftIuAbyGe7BjAhE4SoCIXXPcfr8HNtTRHGP0LrZS4OtoUDoJFDzldGc8tKNkN3icgvsQE7xvVf+
NVuEuEoLtXcVYF5EwP0cJ3zKT5ip45KpkNeQsEjm5kRyxMDQShckdgvDErEUElmoZ/DvMHZRkde/
V2UOLvgZwz/LlirsFM5zhQUMFcj1jIVM4l4PT+OgE1QA1SThu7oeQ+JFjnqJS/+sKax/qy6ZUtso
boPy2pJTgN/GBq5m9YMwmr1Ly6hi8p1h9b5ocMiCAocvINpUdQeHhIik1ly14Tk3FwS2JySnEopH
aYsMfx2mTh455IeI2TL6rbVjWm+83zccPUzDGFgzyYdHwOD/Qz2KiH6Ea0LwAORX+bth/OCjekhB
2p2OIOdU3b3Drd/cCc0gihDjzhJXtsn5DnJyHyZ4K9metgkZZGZrE6UGLRLw82hLuvse4NIuZuan
H+20dJ1B3K7g9a3f0g+UIsRITWNzDccQeaj1IcYQUcwZR4oLJ9/jjS3pSJsNdWUCLKCd5syomonw
qou2hEYKGitmJkgeY3t8yMoF60+YQD0JH0Cw3lSJ8b0Qi7cWNRlzK0bDc3GPw6PEKA2nRhoRBKPI
y+cD4nJmdnStNI9TXUwv4mMlwIg5gRkA5QbTFAvaAu6B1G3sd4hRMeUfikLQ632iOkx+XMq0/iDu
KbEKwuOBaiaWk115ZARZFTGdkIsIaUPqfE7v0BKR6gFVwDVjuRAeJO77f8hzqfIzVmq9Bipgdk8h
ST1XQkb6oI0skbRRBdTuCG8H62++BP9/gHuSJQixmOQjIWoYXAdaa4o+YMfkFoWdXlEPopmb0yBB
qutFyJBI38lkIS0TnwUro3rNpvtb/3+KMdrMSDgFc5RWEw+HT2Dr+iTW4Omi8+Cop9rl9UG/44LB
SRRiLXoK7nT1JQxbKHkRVNonh6Wa2VpLw2YHHHSS2/nsf/bRVPkgDZZbJymcAWW9gvYfgGYu/uoS
odUTvbJHHmq6IeAF1CskYkj4OOeSU226WAvCah4Um8RNhDjYF5BFQ+kxWZ0ldtJhFmdRq+DIArG9
L+A1zSssdGBNE+4AZDgx1zJIbtTXPA/O8hMhQBMFmMRIGOVQdu8R/pk8t5Z+wQaxLWaOHtvlDOdU
h7c4Iy49sqeuReNyRH/DBNXqSOiCrEDZNydQYzG8MGKUX8arOwCKoAICUqlCqlNLnthl9Hf4E83b
X2/DrLWkb/iHNtCG0Ph0l/qEwZj6laB3/FPPiHEmbRLQPuA185bvBioJVLxFcgI6pdJ9AgzkPc6c
c+FJNc7/tcguyD5k5pHotIAQTdzorH/OJHa24nNw3iUvpCbBBY4aXDVyTVpM9olMjd3iG6QNJwCo
XLPCgVWBOS3XVOjMHh2mOBqX0MGASAi3UQFeRX7gMvXTeZYtQy74oxOFkPoGaggrfdjB187A1yDr
2RTVnGGsKfZn/hLxmnmSeYXdwVQBFvMVggRk6N4d7hsbPuckntifc7Z6jbiCVo+zoqeU3Cvgfwzt
nhLO1SyNjCmTU0Bwh3DLr0EypGcRvEGGEi7NDZ+Ssp8sMiQUd+RHnMEJnA02MsvCxPINphr4JDfe
XGmc/MFjXvBVNt03PAbWNWIKbNOe2a49sC/hs1S+yz9VUPfSAqKqIMuBIE/8VlRZs2pJT97ICxMK
P4if5pqBk/ouXxtBD/pj4oGxACiE+JnvygV9Jppo4j8BYBS2XWPjogZp2KI1F67xS2OKAbDBfBIl
Hz1X7mAxR6sPVIy4HJgMcgImX3RUP8olXaDPJUMS0xr8nVCkQXVs51BqeBkQYbUc/7YJWlE4HhI6
24kXpLMzJnoL6AWjMBXoj/JpK5/hA7RU9VyaGES+8TdzuwHrMoec5xZnGrtVHeQsnI0p1B2cMBgm
vyGHO0QMKTOX6SmJ4SwgxmAcCdKL/s6EPkmdWjgVdL7eYrBV7MKpNuNEhd84q6yhWwI7e93UTHFu
cO6wHT0yGPkT0L6JTgmCxT/Vc+5i4O6hu4GITW0g2PwUHAliHA6avQxLHz4aSUI/XAhItGafxTer
YICANgAk2bpmQ4llUNDAssb07G1B+M8lfp1Vl7l0ZDUibEbEw4LWgRaEG4vulFGQEeJGz5OnSpvo
6f1fj4U3LDF8MJ0ZXDwNHbujt8QETXg8Uoqos/toCT9XwKQdDxDK1JqEaldBMwraz4sAbFNhxNFm
qXsJ5Hvl35pooUW45lJJzWVGyi3+Of/YuzrGYTx5EFoGDGvxIJ3Nl/GbwlIm+pEYu2/Gs5SP+s7b
IkrYkPRxHiHkISHHDNmCT8gMnUmA+FWc2P4R1RPhV6yZDVdIdabLbV94avHIpRcxmCBq/3AP8ZY/
01sIl1W2FNBWHxsbFCYWWOzo46KFu5DNwBufgBiwhSqGq2QaTFDmzSPeICTJkJ05F7+C74ZOGsY9
oQQGAhVrAlRQ5dzY+jxgjnp0I5BDA3YCJ8XPgIbDnwt3kkkwteLIGaYnhYsBX0BxEFBy4L3QT/P3
keoomm4luncZvjsQTgUFGhHPxCYOXniG4a4UvSgoYALjQwipmMODSccMQO4b1Y+Bmxzz1Bnd2HRe
wkEFl6Aobi94kNNAq4CA+D6w7PJp0eQULBMdbA6+wP7LLNMBG7xCw17HWz4yG5f/nScC9LPD1gVG
wDQNgf4/KWOmmxXbySujjLRdMlSj7BCgl1o4ykjUDDQo/7i0hkDBAIfF7jcMow7tg0tgVT/kJ3ZM
kWU8OdWjF4Mo6dw/0lP3W5zgSxe3Zof1xoMNVFLncH7c+OY8cX4KxIUZc4OpwgdaSDYRtFvhzJ5C
KjlZe8zb6/sY74d75GJ0ajfn6vTG9MsyP+AJntPzcC+v2t18iTsA3Fu3UG7Fp/YUzvyy2W/2W1+Q
Z3oRcRUgARPOwTviZ/OaeOq8fF4Qfgw8A/Ul/6L15URAAUbl190UbPSpqqZQrqkJhm9M5ac/AFh+
qGeUL3XbX/orozv+Qv8TPIcv+c4sAKZ2f8VmGxLNX34sTs1e/QDUFQJSVyx5T7/Mi/pfvOwBBc7r
X/Gl7MeLeuk/INpke/EveJZX8StkaI8PnQsqsQGySk6zFYApy5sKEaoB2PKX9P2expvgpks41B8d
E3jIh09jIBWY0usfG/ULkG48Zo9kHV86RLNXfdHu02dz1ddsb1I0U1reD6IpVt2l3YkMJ4JddBOe
b4fZprKNluMuP7U3zfX27Q1HihpmDgQPimjOpGKuPyepGGOC6uLpcw1cHuo9plpbadt9wSbdA9su
bFxQdsnNfLY3GGvxpTiMN4D49lRc6nN5yi7pq396X+kfiCiDTjDFZKvjwskRCbzXQNZ3sKnAE40r
o8OpihwQJsCjnb7kc7MZVXzTQPrxanFBWOMXzCcGBB1LjVYE0fGcOQaORd8FRxEHRLSSU4c63PwB
IzbgjQPr9PPi0P76oL0NDHRLfJmsfojkTD3/4C/5GiakBN3OET+yIrQv7rhvsETg2/jenYqHuhKO
6WZ2wAuV3gDwAELoD+pNupCJNw/ywBHFxAxCMMRTKMf/hjI5dgGU+w/pObyyw/tTeYQX8wk6o+2r
l0xbfcOt+RfUH/QEQ0dAObBDncG3K1Ahv62US0CniJzmgaDqEscT8pDpHrW5YqkOmDEE0fwQcMg8
uYm9iQxvgXCiO+zZ4fxF/jqs+GdJ2QgadR+v2MUitOJgEID3QaS5JfnKaC4fvWf8SYGWomlje6S3
+jEu1SXhFp88zPpDOqjffeBwh8u/0lJadrfit32FN3Wnfgo3Yc+Gi9fIZIWX/mrO+gZa+lm7T1zW
r+YuO2DR9BAudHRGLMqOk57pQ3stL+hB0CpwnmYnKjF2Ik+T+g6+0nBOH7xonpfKEchxuaNepQBW
f2e/Q+G0vyA+2qv9XFORFgeFo5kjZwdOD4zPfxXlov1laTS0gxgV5PPkg/UH24VTB3J6+8N+f1O0
fsKw+hKY984s/9/8dMQhDPjLCVprGq79IYnqkOBkZMbAreDFzHufAEAE/pyuODSTywLjw4YQB/Uj
pDJLWapWSmP4irn5gUA1FxOj4M+Tt1jEB8ziZYxrp51ZfBh8CDaWbVybZ8g8+2d4cnCPL1AejeAn
oFLFRuWCdhDky0DmyLwfCRinLr80vikopCa9p5njrLSQPGiwLjps+VszUUORqIwvmkVAmkDTiIQW
jSQQEYQ9JvADK8h6G4AV090QXPIXy6BfjivI9ZDp0KmE6j4e1xDWMJvM+pOIcQBctJrcJ881BIRN
rlfs6BsoReo/gV+cexd2fGExGaww8zPJlOKZwBqzzD/CbblYhw+oscIteLU8VCbnOj4hqC3n9Fxg
iJQIcJk6mjpUSP78WizYiOiNY1oWJFe4EVlst76mLphERII0DWX5U6x4KAdHrBJDrHXhhGMTNw8B
nqcunskBeRkWoB7wPdAkHjZ3nWU2LdXpeMdHkqg9uK2AViShcAajYGJ6k0BQoXYFloZZxzzchUj3
bpweQMSmL4arRzwRIg4Mlcgu4z9BTPkb/O2mdvlmOuZo+fLKxary5vI5nS71D8ZVMlkXBucxmhvo
oxNYzd5UfrmH0i771dr88FbidfVrwr15S1ywEkbGrJIQNPOqhsyABkzPsVqGsidArCjeqE9x7Mg/
ygh5V30VM0qvcK2ZN705Q6mFlyRxyRXzUAIBw+aX7h2dtp37FodhSTHEbOs7oCjUgAzngENX/d+h
yQarXgK5c/gjzTnIn812svzhiP6ov4YLJEWC7Di6OOylGw7gfEwVzSBbjbkoyomrylHeWF89Ugjg
vNCBsMOPMdEyYi83wXHz8Aj4iK531+7epwKHINCpmOm7O93eIDfahPIL99/2lI5uCycTZ8cGNiLB
RXwou8yhqK+qBucKS4FPjdUqVGuylgFwIcQVCnmse0KN/59uUHjOZzUKJ2uKOOpbxl+Q+lv08AFq
xBWWcFWHndJagvvcuBTQ6F39cO9pODy47xHR2rob3S/TsJMTIgiPWKFFxLgJgotM52LVXA7gFo1T
vDck90iwJ+JrQSBNjKMnsSXIItYVVmxwHRgF54KDmXjfbhV+YXhTPJZAXoXlU2pJJbr5le1AlLWq
q1LtsAUNxb3WLDgZqfrNpcpAKv0OqAPheXmoaUxm43eMvYbyMVJZsxg7bZdhYwGHGrqwAhuo2wWt
PRP2AsqDc6Rs4Eaa1R7NsY45Xr+Rr3ltCf1dVxc9Cbi26Q4img274exQlvJF8aCSr0VzTTfBKTE5
VV7wSYtyhwH/aFj9y/yi2k6iJXt+toYAT19DBMx7RTKCPuNjHtVVPrPwhry0LxAUw59Qyrm/ErPd
+xDybhjR78bzewk7Yus/hS++sQyUL82TL/NLcJIUicKW46LGQDldmIhmh61Q7VqNbIidYtxkaGLj
gvhoQF74+uYJwwsPGwFTBsB7/zYR9YbCTJYOVyUwoBav8WSl3pUcLdwRBnXzUsBTLaB2v7c9c1+E
NRjtzmGbCn847YHaxvErnl3Q3QAKsIoynYnwSvDs5mmgtUCA82BcgjtUj4YPfht1KZoMxp0l0qap
7fG2+BOE/RJwwouJELH0PbbOw0eKKWNpi0RZaSsSoJJdK4ck1s8NjVO7w8Xj7snHEYK7X0Ai9e9v
cW1asXU8Osp8K1nODdRiAceWf3KL2+vSWkfzgRH2F+UoIpCjMZVRgyv8ISDoACGZfWrGJ4dTxWa1
xy/pVv/S8sBLxuI81VapDHnC1id/ZgZECwZ2heKAZHtkDgB/nRvIIajTw6MvLGkzI5mibyGNtkED
E2k75PDgHMInB76J0Uzpih9M+jIY93stO0Chij0cw4lYAeatl2n9yL3tRGYFBnqJqMFAGhQHN/o4
2ZZENvPDlgl3MPBtf6B/8rnnQ5zZmfVjNMuU72QOc9FceOID90aEXdoG4gVsKHt4b0fMmtMF7SpO
wcEeIxWmecAJnpN2l/f4yRzkHa70cMVlibKdcXCtrQPqaAnK90oU5rqIJeeS5oreh1Bw2NFo8nM6
8b1kE97nS5+JtMdSt0YZnZ+BDll83C/aIdIWpouIOlPWpmxXPbvRia5QhX4QZE9RITp6/WwdkBMG
Z56FE1+m8TqdeEZ5klTXgl9YxyJ8agGDhRmfuf0wxeF/WLLMhGcJlQdIe9J9ik5vkmhoYrAE63Xf
5Mxu56Y8MjP74A4kpjim1m0ZkmSb3APPp8oRP5vyR8k3ZSIuPAroIaeJa/cDCO+7pCGJjjLTUqEO
lsYXbqSbSmvsGdy3WGToDHSU4zr5RuoZ48xhjsbG50LqpaVM/FeFXk9uAjfhU3TyD8E/mL6SoWtC
uWruSEnXkfQoCp9zRtNh3xT+/h1sPGIeBkT49Eoz7D0gc8oYH0WwNVR1dDIhWJpx8cIuxcNrpKmF
xay69jEXBVYsPUhUMkVleRwmDFdUc5lXhhU2wRXD1b8BuLWlj/dGTmOAfnjuEkVRMAu/po+hNKtQ
jxeKiYaPVYWl0aA/Wh1daQRlyou3Za1+hN4BrJetOvpUA3hlR4Nd9NRaknQQ0K2kwabITsJIEndT
IcwsmGXCKXQLr3uk1cobAJxVvOGSeIHauwc46/VLCRQ82bH09WnEMChT+Ff8o71NPab2TJydPDN/
NOSfpmJ00xP9ECp9agto1tui2OMb05EULSNZC+WTeDT0O/ZUkqbBXqtJPA+XXWAsxqg/Tb9IndHP
ajCfIgmxnZsWAJIzjsyicg28dPDf24W9uc6861CxyaqZLXuw75fC4G07hNUa7MlAf85kAEY8Jo12
5cEqaTZ9pWyhFyi9f8mo0cb2NaMyLQTYYMHD7ydTtVNdijskIv+RdF5LqmJRGH4iqkRE4NaAmDBi
uqG02yZJkszTz7fPVM+cOdNtK+IOa68/9fEC/USASmkIpQd3alPcB9XwzAgOYzRKcUGWF6SVm4rU
z4QtcS1kqRCnOzT/3QBoVgZjxJkfLV0uZ3SdU/8dfgfzalDRlvfnnjhONoZgno48homH/zKpNTEL
YJIBc/V0PuKBiZQMtzM9MOaGnljh97cmHTj1IeVICAc0aUl8g118FYu3mMQEOMB7VSU8l81aQ4Oo
bUhVVANIyTI9xDFi4B4THfKgnc8tHtJy1MannANLh1aN9C5cq3r7UyFQ5aZIuGsnakZ5St2K19eQ
hd5H4+ZeqmiwzD6OVGIgClVM45RQKaoVkpwSRU5ukM10gOwIrxkbp4/c7r7GPYKkSfA6l1klzZYs
M8DMbFG3HNDLj23wuRKWRxYXIjDowOKATJ8bECO2s3RJW4kaCXtvvB+ozXhwzjaZ/HreOadqSaXB
nvitpQSPKqC/k6bLYfGMDK49/dpuRnNb5TJBAYPw7ddfCyoIAXY/cscq1K318qYj2vLdalY0mllL
az2IZ4iER/rQ9GAkA/+JkZz0P0HrbrpPs9BROuhNtE0zJ+iYPHG3weOuGbzL4D729f03PYzhSNR8
sK2TC0EcRkV59lIzPjWwucHYlmpj5eF77A/pD5MkrX80ciuIbddOSmuPSzwCiP6AJxkq7HbwfkK9
nH9xZ4lZiQbKbYw1C+l7k4cfDyHTUvymh7LsrYxSpK5u4gm08Z/Az4X7nZEJUVa21WC4+iwhqX7T
Pg3ML/LnaQxJ2Mf4GKC7a2GTJRaOWB9Pw+ouqQYTyNZ4fXKdFjJ1JZ+KeM/+qFl88GBTo3KvqVgs
oKbCzX3IfJCCfhXgrV3JE9VbhsnX1CDCefqHu3nMBsLniIMb8/xisB7pAPUEz07HeIPgCDjtYiFt
Gyw+4a7i7BLRVvSBPl33N9IXmaLYNYzdseDVgkzcy4S0AckASgFnJVDbI/EhRZrSN45fDKc1gIR+
DiGvam7mZHwKQ3Y2Xy+BCfSJxllehGsNbPhkKk4gkCehXT/L3+Y4dGhvUh0iu6dZSdehvbqoIzDw
++1tRjw96vDS7QnBpOjn7tw1Dgkcl39VB5pfQpoMeMU6134CXKmR03f7inN4m8RbHcnhIAgJzwo5
hijB0c+JJhjnmxQWUpuuNJaatNYXHb77MA/AGD6w4L8LjzTJHmctVSqtgb8a6epS99fJeIAzI173
6VuiLeYj45FMosNptZOUnGj4BWIhCmxHvxxtLiEDMx3Bvkv2FMgeG5ZH+i1OsP6iQRkNo4y3g50w
jDqqm5omx5Teeq6ivphhQKqhPf4xYNJnLOwsjNOyRZT1NUhwnarOF+Mrfw6iR7wWNwG8LcK+UDxm
BBuEKjaY1QdOYm0Lf3gKdwFbDw7nxOINNl6+bNyF+8I1zYBPNR+tA7oYQAk4gmRCrxWzdeUr/bvg
BEmGkqJiKTPLP88aBmRsDnuTh41xleXKPLSgUzW2k9zmI4Fgg/s8iKaMybdnYqPYv+t3Ni18OzgV
G+Xi3XwwF47XWDFxZuFX39+KLAJupjgswlj4RktiuDnuSAMr/qFDRx8nRXhJX5rTMS8aTckfQBZh
gHTjf68uPIw1oagh/cQmcywOseUjpMQDLBtNCSWEqzcz3o3OSOEVBdOezubwGiPunyr9nFaF/AyK
A/WJieMrsi3t6dM9oWvGgz2Ab15QPDF8Uc8wvXhreNYIE6naRLQK8E4brmDdZ7eTpsHp650yskHV
v29ZQ2YCjgDu1RABJjiYqmgEVWUbgnKgpTVa96TSkCphWXZxuMy/WCmN4yXekZNReis41yaNf+MY
Oyk66L/CODzCKYUS1MCbT/FvWrZuXNSOAmaSwWa1BJp82Xdm4JLOFtTnwfCP0kpRaR6oePFm8BUK
Wdr5FEUZ8eF6QMhaOgKqlxduhlrTv/jF2BwOXEehlGxLf6nAxxzJUA208caIwpfhx39+w2EAQX5b
2oYUz79uS+6YaitJTB8DFI+0HD9OoZsAAH0LTIxbbR/q+bmqCidC1/BR0IF+YKShexujo9bpcojn
03TJppyIMmPeQfoM8DpUjHMTxUg3rIQE2l7XdsPYm9OXMbh0L4QBpZx6SaDkyGpUvEhzzyw5y7ij
Ecovdu20gJYjA8xKRFbU0oC6BDpClu8/SfMWa7ZbjjelYcneg4ZPFcYrCQedDsPoLMKC1LgncMNF
5JPEhdXWR0VB93HKErMOLQfqwc4JUhiJZ7Mx3FrPfbNR6ZJkDeBeiwwHHZjKQOAVx+Hqe/8kZLez
5ndwDkYx9BzJ0jk++c1oS0x2LJqR4uKLxdcf0jwfnyJ45y7NUclHEoiJTn01aIF+mt8eaLAPekvx
jVViwGKoiS9OFRXZlD9Tld0woaUXnjMepuMs1wCiVpEE/lLsxwZQEpf30fNrJ1GQ5+MxC7cO1WTr
IyiTcMdV8eORymJRBSN6rzC3C32MKVg+02qNoJMUPgb04lJ6D0idN2KJaGidTma6HSUtSfNXUbpC
6RXZ6HEmbULsTtLiOvLvWbrhQnHvTHTI2kAGNFa9NF7L9MdTV0dbcQhZt3p1RPTJcOEbQ9gwEnxs
WlEZss42W6Q0EGDN3VAYh4ML9zYhwE8zKxtWi+wRLYdasYUardLJbPqDof16APoFfRzhpsM+s/k+
tb/hrfthNkGpAxehAUtAF91UTInAJKMFveAQdcLP557awzcto/blkQKY2+pm5EgvOgjl75DFE1AB
uOYVOUBa1JjkIkGGZA9Vq2v6pJ1U2NlJu2rXdpP9dH/dFuSY6TuG69OceTHOrTy3vKGvB6uHcqUw
4713Q4bRnbNjXk/0Hzpjzc694dmWHPN9+wjKMy1W+aJc2rHZA6GXHdA0UPtFv3VoJSfuuobgD5ED
C/2Ju/swUq9MhjR8jiOnkB4ypiB+8p3JCHRKfKdCrENVxnP/QW/fHjva4R8atopGm8Xozxj7WnGO
QQCN7RpDrYithZzmSQidsVjU4m+th+lyTAI43jicobSkeSYVB8mczsSiZ4/Vy5YSIMQAVygOB/FC
rw+UcJDcvDPjidIlHqN+MCitVJg2LsLcai/n1wy4JoX65CIm/Eg0TDKxyQS4Dwwu4fAg0cUc6fcO
Lu4wcqhF/dHZcLLmkRcto9qQT0P1J+X0ha8JZ8dYoGc9izRkVZ3uplGmcDF+uu+uAjOWU9xgfXJH
mWmBj/18MLhmkFwbKDmNeopoemYIxL6Grdd3TFt74ttbOiRRQDym9CdOCdRcqL9JU24KBvOo/R3X
lErk2qp0U8EwhhzgtWlNEzamox839eIrf7EmALWTg++5i4KTbhQvvwvORi1tviFjUf52B1fj82jC
SF2kuLmOim415qZgbo5dOmbzNIFTfJsApYYh8QnwTXK0Jx4rqOL5jsvEJrt9JZfacTx23LT/y9i5
5QAJleQexn7KVqZaDe52lGzgXLIu8oncuea77EPYe0pIeI2SpR2ETYadDETCWSQG+RMvHevANy08
shKkVsZ03eBjJLLCGn+XOmxOrX6MEeu2AgUZAFTFyzanVOQgF+S3UqUzOVhjbhkOqDm2RnnslXPA
wPfLa4OUr5TWcXJM1FXW7sJ218NTUjUTIaxvQh+jnfb9IPafkY7zkR1Z2WXjFZsrtaOg9qDZfPd0
eK/gKlBwSvbGEYT7GXF+LLLjeR2uhjs6WUn+wqCyN/Y9tbA/bRIKWjvAxT1YGEyQqF2U40MO/twI
v224F1lGT4LAR7phlrcVHX0E8fESa+BhgsQHfGoJwwJO7FD6F+U+wnYcshDKHdQ3Ln68VqLyXu24
v5F3CNlNE5jUXPl85/i7wTHV2U7UKQgPkD+MpcGddBPkBGA0PCM9E9bdHRENUD2SgdUoU3VVPz82
z1IhgEohJO2xOxtvlEVD8/9QINTvl2qyhoTCsTP2aW9gJzbxgd5ci54lRoieR1q66KZ77O3+vLtJ
Dt0uxPlTR6IIxBNmUqy7dflQ5p85+Za4Yxd73gtbzSA+jgsqM5rPqnYY4v+Pw6GiWA0GhqNFSby1
SlbLhOJHFdn2+UrknyknCdE4kqGIMASwC/xQ2rVeY3M4Gc04CcC/r69kaW7hZ5tA2aOr9gOoCi1i
GO2XqXtB+tDVxPrs9J7VNNuopHDrB1xn9Gon6YdxhO2P5e5ZtheQOqGUKOUacUSt7r7FSVae3/GW
LEMY0lWzjeEvqbYWkAM7b7oVzp+F8IpoBvT5f0r3nrXvInsSl2w0IHSkzXNSghqdYNVAexOv0ER7
jBorMw20UYRe7HgDdIpP3mYEmFpvoUYD7yPNhUs0SLBJpqbkqOgG6/JqGDNajOG1XI3PorLjlDDR
kXfOv232Q4oSxqtyvB1yVfU8fkN9ZwQUNRqZjfcepCZUoRAyB7yVU9CtdKgf8Esij5Z0MnPDdTfC
tMCEooOLXNEtNJdlx/q0F66GxL8xvnoNMqjxI2wvKlQk6JK++VWcce5IqQXxP6xtCC61YaoQn4sT
ls1SvP30G5h5mDuq2qpzMjSq2qsfWZl0L9u3TCEO7AUJJiuubHd8YtXbxSgvsPCP4yCFjxCaK+nM
btfX9jB/DrgCQL9d59QoV6B0Zku6MHFgAcyF2dJItpI0BSBD5BT3K8IeEF1CR6sxul0TQz3MN4Ps
yI7cJ9uK38MsN8P345FkS/x2Z7j5fFWn9DfZZzd+j4DRcbOT8jm1KBXlgJILl1c9f6bd3W/3qWJq
L0Gsb4VZKUKKhOYIUF7hYLJdZ4RpiTP/GhcWgn/jgpkPc300qfzl0F9+dwa0VGFGFVi8mpwtdVjl
2g5LJc/dfAqMXc5hbg3Ct97iEX1101eeH8H7uOzmISBAAjDwssOJ7lx9FrlGBt2mpmSFOKPKP01r
BcUzAEr4zMN8RvM1NJNmTxnS5evhu3tjKt2RKirEezgTcu/hwATTZtahs4dn+KQkm43PZDv6U85X
h4/bEAP+mXHYzc7qhgVjit51q2INNZFvcE6XbADjg3rDzpJAaby30CySzFddIFQhzWrSdWzj/aT8
UBoMV5m0xUQLQ8Nl9yw41MeHocOMDX9FwPskuYdwdpRNam8x1sqPxYGIH3LVujnOndUsZqNfdZwj
gUYRm5UmUrTvjSvz4IUL3soUZpAV/rDvhTDLeDi/5sC9awgeghYFxei7gKjQzj2QbZyowCeQ1I0n
IzuFtYsGlDG3olL3slWWTumNTdtbnM6aKc58UC9no1W0ltf+rtnDARwv061qYRw2+yyiibQjzPne
MTsoT4MFN5WFlrfUnlsixwTVI+P0DsFyDhIEZHKL4J7hQfY10wuiGuiJ0J/xNnti9LyLLe7ZZwmY
DYV8HbIOo6Oh5fTD0QxJD/Z/6cS/V56pWgUFFoMasnd5hv+IaGOanKiwZx4QAdaW4B0Qnrlv0D25
XarJQJTP+VF/4syFs6N0JIx6uIJi2t3UVXculjKlABHGHJnIxAGmXY+X7Qt/kOzMuuFeuHU5Sbhk
T6FjO313gtKUnGDP9pw+Xdg6U471vfmQN9kS88IBhzm475PAGo9W+ZY9GFsz7AEh7ozsbo1vfDon
MPLP+Iku8l4tZwomrFMc2yj5y30wB9cnE/qJ89YB6L04YupGM35Pr5Na6bOpLu3J/4EysgUpZ/aJ
Oxc9ZYrPCWwVPmX6GmuvmDRTKDkndSbaixPP1OET6QvM6m/5oZ2N5vK6mGg/yLJXmLjJZx/HwJUy
Y3aag4MhjDJlizKriWbGWiMkgtG7bS38eSaGFe41KzhUhx4gkgXzyS1jqC1iq7eYtFgDzNitGLG4
fy05CXgWjILQ7B7UHJj7nuNV7hDucYOc4N+Q9wVz4wolaTmaY0prmP2V0++dGtn+ntyL4CW8OZ8U
C5hms/BWvPneAs7FCuIi/ZFdf3SXzbZfYi449ZbpopuHy9GKk7CKA/90uJfmDJbb6C9+4GWzRH9q
unv93Gxl+M+MGSHim6q8VA6sug6JXv/siKI4FE/Gr3r7QPJLV3AjAysAquQd6Pv29THZlhlJHKQW
hhCfGleuac3qDlF/p97GUww6lr4Jg5m6EWPjSX3CUWYN+HscOeyn/8hG8ZzjjbrmSdJmrq49B7uW
J9uR+BUkrRSNJmT9fg3Wii8GjD7sYi/tglhms50jfbCRews6Gw0OiL92seMUtyJPD+vnCbvfpNik
O4RHkHxArNFDcVKMNv1CXVQGOXomAoOg2VIuQJ6JFx38QNHU5q9QtX10BpT+yJeVE7z+CIlGtf+R
KhPk0sUYyqwu9CHm8OC1eQPFEm4ZTbYv8QiCPRhDg+lWiQlzvHt/ccLJ53icwDK1ME/BZhW1RTvH
WKfF0xW0aVPYxYX1Vr7FKw/GEBPw9ZnhqTRjNItKaNLc4brjzJCuJBsJDPnhE1q9+z1xFU/3oi9Y
E+zRG6Igiw+RqpP0QWo0H1jyx5VJc22r2p+djiaBNuCc4DdhTuzvkCVNSks+eg/awg/WBBZEuPuC
Ccu9YRjPk2XNwiIfSwutx5zfsX86s6e4LaDNz3LB8YbgbJitte+vJN1xqaIyHC6NAy4Y7DAkiJjB
Qiwip0EGzIvKaA1x2yL3dhOsIBX9GEd3LxDIq8q2vKMOwgJbhXJ2QDdqogh6gBPpT4jjxQX1CwQG
f09m6fKzRoLOMDkHywoCjKCVYs3qkdA0QfLK+GOqRnY0r4WDKydkUjtB86nOlq3FgCD+VBX0UGVr
xiA1eMFanA0YyN5b7ibBQr+DGxiCmly+4kf7AslpJjSfDdtLJ8NfpjciLFhxYMNLOJRP73e44dAp
z7OjjykwTiWrwKG8/c7lP7rwM/fcL7JLtZHQW7N37kaROcLrooErPlex65jKNtAPp/5gNCuvkK4X
aN4mC44TM2+BMHEPgDL5OedOgK/B6rsuSGlqr6Ax9CZQSsRO9CiUCW4Ex3zT7djNJ4LjC6UXzjXL
abL+EjVz9ljgcB+n7b2CY+RgDHJPN3SwjrDI401uMpCrhT6RVkQvLUtOeuQKzILHHiWDWTAxPk/P
YYTDstqhYtAW4oGSbTwrM7nkNLh33v75veCKb0LToLzeumdfm6WhgOFZUH+yi7bNLNQtt3gz2GML
/FPckwtNoUVnJrR2+NTHP8NdcFYPqGCoRrxfZQWzR7ELymeoL0i9zK9Ff2wuQWRkiV5UFZQvU21Z
Loy5H50psN0NG9xG5UAN/Yexjw0janVjEm3Kv2G5YIMwkTCXZIGsac6wqw9/gULLqbaINkSQJ4FJ
ezLlpLEZkWr5nUKShJE6w9HgBa6/8G3tyEuLIt6dkUNo138y8SbzmhB6bmjTTtItKmnUz6xqFLm5
sHxtZ7uxoBqnb+WIaJIKRWaWuPTJJ1i1uRY8pcHS24KLY67U6izIyeXbTcdn3qf0RBKiYn77RCkF
vT/7G6BO1XEgnZX4PBzIb+C4a/WHgjMdCitalrSytAcg9IFmX3+UHDYUxEDLeCWo78wOhm6y9s1y
aexw1dlxlcE6OsA4E0ordPYUeoDBVvaidDvSjoLwACtiRovkYdA2mqmbdOtPZVN3RiuUr47/g3nm
ima+8MHGLO1rJRYExBDDBUwQvJmySCwEMtxX7jz6Gg52iWL5bK9oCK6fE3Xn8ziEis/BXZqimrnk
lA9necH2ZY9n7Wq4FzvqjjF1kG1OxMEC4leIpwU4HEz56meszKI3e5D1ObHQoggrLcYMmiKkA4t2
Wq8K9NLbIZ7rNjwdTkIzkFZvNvgNUtF1G+xl6t3912pXyTp5Bpt63V/hqmJeAko30S6DG6vE/se3
2QCXOJCaWJ4yQY7ysf4bMbmZKoLiaYJJ9Qd0QMiPxPJavyDyHDQO5rZ0KfGmHpygp0Fq0MlMmmCF
Ul4ACzmoLDWbedo4g0uK7Sgt64nyyh30ACOWTVv5TueshZvqJh/pA38uHtIG+ASQQIg8tY23b9Nf
g/QK85kVfI8eB1tODzZwbemI//R52yJCMiFEhQhB2LUuBDhj1k7mEwGGrETRVEPO4nRc1Bn9DzpW
YbaCZtDsnf4BBe+zInDghWEUTRDyqD/rjfvKufTTdwWenh0gXWf6HD2nPg8f5SKZEyZvjW+Qi64Q
FgwxWscT5w8ywBw4j6+QQVZNtBk84ylFE8eqhTTzTsFssCa8kQ8IFcEB3+Z5YIo/2Vin3eTv9/D3
vA9mDrlquJddWHOFvAzAsTHd4cydrMamN31iRzZ9PrvJ5Y+nNDnGTP+aSTD7gyoF9YnDw+z3d23d
k8mVhyaT/Z5imou5/OKBNl13E0e8Fq/Kd6l8ZtkCEzx+CYusKUycyeH3t5mcMLpZQBTiMXihzxIe
A6OJf8UjOIryQsMJ1+mMrZFFyB93kGk6hX81dYb/fojLCg/JprgqTKDz872YNy3+q0K6gFQ8BRLl
e/8uYUo7iieGCDPjbMDviS/B5uLBMC95KB0UM6tnAVYBzxEkVzaGubsenCt3AuCVu8DXMx2qGsbW
salrlvQ5QZ9Syk1BAiyDp59yoJ83G4jBM8ib3EJlyswwuU3iR+xRU1zA+FdcKzfI4i0uxNUmsMjE
d8T1AxWu4Bryf/+/l3TGxsjVks41x8V2Ge+jgUmw+l8UT4GEgpjO8Ky8kKR4wUIss91qBUY3OLdC
YTgTblmp5a6/DzSJ+MxiZEHE+B5JE/yzILu3f/SsoA97eyldI+BXV3B/MeRBTvc1Icth8PH8gJYh
D3dnzVo5D8gtm+i2D/pN8YsUEoMppZ8e4nv8S0uMMGNMp1ppjkLSh/JWzIjr8be4AfbkAuItx4mV
BKIZMm19R2/dx9oDVpmwD9ALS121z8QGX1SdUOBp08zRnsAko96GuxNCrZz3Dt337uxSoBIa/sR+
gPugrQCAa5sg2cAkZu0OMFj8Rntsvp32jPE3h1NsOCzWjHSDSsyvKKmoTpGdBQuYlY/qVDsGCwKe
GdMU/7c7Feeh5/SJq+KfoFsz8oIjBu52jEONrb5HtGJ24MfYPxBXsCt2OnbO8+67/R470souQn9t
QqaKafh6Jq4IUuOof9DtWF/Ui7g3lvHmg8FOFM8VBCnq3aPoVFdjVKrX78FwIkezE8s4SGS0rtRk
DuUOZlKT7sInSqme7vieD3M3fOEoiJpF+Q3pak/iF2JlSBuYt0j6HIurMUrGU3hIcGQhDMNCxVGj
fepWnnuHbqyzlYfn1ri4ePOWcPttT0eD2s10a7CGxYPM3cP7AU+ybQdss2Jp9LBnqfee8hxjUBwh
Vp/p9ghGOA6JRAwQrKWf5WpZG5cEuT5JQp7rHxq01AGk+KC/CK6Mvo3VZwrgMdBW4Amc8QEUm43I
XRvQKULgxy6e6ddvgESBiLGEeDsqyR6UAljep1b49I7XnxSPgGxs0ld43pSIBomPJF8qI5J4JQcb
PyMChuiiZZJuCumgNNt0sAlbuH0mb5IHxxDRjG0v7b+ju4+gxuXdtbx6gRsXQv9K2+bq0tf2LlaD
w3XMrHznHBWhJLfbFB9ebVsHK1KpRAJucpNaGkvnoFyniiN3SUKKeE5C1S9xUABf+zGxkzGtxHI/
0BYiJHs4y+HA4hUT2IMhQ34dKdcisLOYMgWfOdYvNHNfomp4F1MImWy1pJJQTOHhoaIRwwMKMw/k
1iQFGxgPT3WZdBU2D7SV86CHMjuDQIo1R/aEjwnHFt548qG/OmMLa2DgCnc3cHhUDDBohFoWCkuG
lgq7ZXk6IjqbnBLOKCxEklDicQwaUd0y7aM5moaKdJW3ms6pmbkC/mwoozlIKvQStz3Un6mHmEZl
hZpTCMK6AkiPZdyiCGia0iP3ddwhZm6wQD3RyQRJi5WA7jiTGtu2IWgGNJY/oAV8biGPweOGGQGj
HmQGoZKk0Yjfocj/UhJR2vEEfzLvFiU2gC6eMNpkPGDBnpZIdjwrSq1e9L8xCcKYx0S6Dz6V0Qan
ybLVbxQRbUgPZlL2sywl+QAzC7C/qQvTnoYLZyZ0D2iOFfQE07E3n6efKerrBM0vP1ZmPbSqDpWb
+KS4QbTptcqswrkEf8abQQb8IE5nu0Y5n5hhvsDwB04vn+AIOwtlsufRCJs5KHD3IAv+8MlztwTa
yWX4JqczBNCfq4a0fUi/qxBACJ40BxxMx9XhW/3GEJ++66rFOS1YNHwWyECCmZeaBWZgCYLrRapR
b8IoKt75cB3GB1oXobaifx5EAGFsTHi+IPufKC9CujR3FjnD+/dFB2vX0ksh8qbu58UuPOCSVl2z
N1FN8K3GYE2T6hTvNFz7MOe3hkj1QC01E/TRzFpLwzEdDgwLGjTN6fCi7bo16nu3mFanZKssaen/
/G86duJkqs6w3RVEe/QTeLQNUTVyM6EQlxPXW43vwmQJGOgO1o58Fj94VhTKcJimIM+R88MCNWmu
I/OnxPTljywhxLCcJfhTWQ+cEAcUZJo7IpwgkTO4+X7qZGttgWZDGU+hAcFEGb7IRxUMlQGKM9oQ
tKTn+kayOfarxgF3pM6huc6NbKDDcNaExyJPEYNsYDMTFkO9i2jindEywx+Gq+fgyL7tMHEWTCB8
0SHgAvvN23npYHe2/CJND8gVtMmmAhNA9Nrmc45L46VQtL5EO5SUi4ZdAzvC4aI3m7/PTfJ/Geyq
unPTyydcIIjIsiEmViqMN/LkkgEeGh9yVTIM7fDJ9khdJAoevIwdD8dLmlJ0lej6faZYCP1D5ZiC
E4PChwgipIEeioMpbgLYpOAdy9+FOwgHmM90IJMTYcIHH+h/YHnU6DpQNmRRqhxl7wYvgI5Yu7gN
ic0mJfcYyfcI/nV572DzjBZvlNmgf0UDEohwec6w1xUGDIZXEg4zWC3CTxOuEMkLfk/a4IVtdZj6
IvCo70Sd0jClPQHao4c2/DuNw18OUf3DhnKFVxB3wmYGXRVtdThw1Z/2Ex1pfERsnwV+/TjE0Y6c
jOhF7fT3dznY5g4CdURPHpaJxN6fyEGg9bikRzAeD5FDULR9VxHNF452HxNtLmBT/9miXdc9S9do
SYn+QWiclZzw5lngvYe011RWtXlMEtKH8FbitTAgPafNQRntIOSKnwbAWFOuHJQOuzBIDTSM6NEB
PtXfE7qLEea72GGp2wqHMc6itTWkgFPRVcKkGu3IXXc1gKK1ZtMnHvQ3OWOOmpy7PQxezI7Tu2xW
5POp216eF9y6/sid9LCarfbDBgrHjtsI957WXRpeqvpO8B2kFxlW+z2HYJvhrlRvpc+NiVZ/Doxx
aYAzI28zrRb0WuI3GfQaOM1gdA3xgvDl1yi8BM295Sj9Qb6CP/Wat+vW3EBhMa5NQ54f7jVLbENX
x/DvPYBf1B6A0z1iIE6lfui7zTAlDxGAkLnefgHzMfXCQjla5N1C4vEG5/0WwQjjV8dF56rKtH9W
ZIll3iaHUqrrG7gln12I45viaPVeG74KbT9u70yrZDArUGURvc5N9NmKpwNiKPoVDvfseONoUQRv
JnlkYLhjyliBUhu9i0N5ylfamk7HFnj1Kl2HTretDjjjbvozZ/61uonWQy7I7jBRZauzcTvf0twV
9iyZALXUjbEesqJseZZr+iicwkkPCtO+fqXv+NE46aN5s6pEh88p2bHz0uwtoeYdsl12ig/iK+dR
2rV7U8McGtQuQq3PP4yVE23nQ34AUWu2A1ajXUOu8swDwdt+d9pLRT5eOApBL6kjr1G8nZJT43RO
8RBfA4cvTF9W4Qni5VE6xguMY5zxfrSUj+oR3plNwAppTNmuwj2DpTPZKVflWjkRz1o4n11/5Xmv
/O0kX+WX8pL5WTDvEQSt84N4B/Ghcqp39JCvHk1ASN00BR7yi8YnHe2X985e5VW/ly+W96t27Pbj
Dd3Ujb6pZThBdRTdWlNfSD9ASeEZDQeY2ck4Y7JrDg/Dw2dp/BTPwaWyC1u7IRC/DIFEkrPIR6qe
1dP/baimztUlOJK/hV3vr3RrnubwUp8bu7Prnbpp7OqY7ZVNdazP1RH1bLlv7O++sutzeP/u82N+
FA+Xynm2L3hkcSzBgfw7co/BZXjhL//+DO+ozaH9PgcfK/kNUbGTxHwP7/pf+NtwhQBe5+xMZnPx
1G7JGbmu/1vDvwVVGOtT7abduNq7+6f/oV3JQSl+xbXyCvg7HP9/EumW8RTuKrYSVAv5kSgWLi/j
chUk/Nhj0I7gVfxfzeS1wPWfgyccqb1Mc3x4Se7FUdl87pWd3NtzuWuc5KRcVfhTwznwzyE65Fv6
p+1LCJJ/lBWqnSmbI2OivubbylGvwGwMtOJQ7+pTtDbzVcnoA8PpIxr0ybUYgjFQU4226u6mgU2B
NKk/2o/xUy41s9xxi7EfAGIhAehWzjiSt4tw/jteNJfPnh/w9sPfz16BjPULpS3Zp8eaA97+c3fH
MEom/VmzylO9L/kIvntwPRJkdyX4IUs6qv7SyQ7Fbrw+WdRw++++s4sDR64XM0vMI8Zhwr/ZKWVU
fokWoOXWOF9w0w8731qh5bPOV2JO5A/IWvmje+cP41qexFbvNFsxyzrmjfEyXihcs53xElPtuxN/
ssgZr4y/dP9eLGe6aC9mMMoiXlL8Qd+NWUyTnunw5jvMeHWm8Vzg5M1WewmGGg9imr0j8RvaS1yt
+FT4H+UaP1TmlviXBTB6iNQxPrlXzsVCIaQvhVuDWEbih3I9q6+U7+cPEIwH8jfxjP8WFyEPejdv
XorXrt7av4eJG8QPhqhvXrzUv/9hbkeYUmgviAaYo1IscXUUPa/i/eWUx+9pzHJ6+tKU9YnJHPGy
OMEE/KfaijUG70VqLqSGEzy3WHEQEIu3ED+0l3ib2jU7KawqlSPWN+UKNicuVuP9Ve8QCu0keFTc
/4EDf31NSfqS+QE3jrsuXYtHw4uIW/3hrnLxlKugJkLWDFH18d7f+3lr24Du4srE71Hp4Z54Ck8f
xiuP45/8DUwU8i0oHfwNZaF8jRgaLO3bFOcM/Txc7u+rz2rzQxLdPnD0e/0SGYEsU+JL8OgFytO+
yhcWHaBDBNosk/VwV642xnaEB/C0uXHw3ORndTW8jX70XXJRD8i8D9Kh2nSbsfkdj57jZHBp8nVj
i/WosaESgVBF6+KAv1d278884kmI633o+LfR2/8RXIR/nxT3nMX2zN4LRp9iaMznI19zFub40F+X
6rpkZ8Cvx+C5BoxT9g2HZVv8FveToyb3ns9hB0RNuAF7ylYM/pTfFl8MRYRgr+BRvHnmnLUiOUEq
CBiQ2gstuNgHhS9J+ogO8tWYXumTnapbe8jW4IzH8vrlS7+73LTYaa/1q3/xIRRvCD7tVd+7++DA
liOuOnhgFsRg8viv8AeSpgrvInVEFz2a53iPgCp5B8ZECpsdNihYF0Q0KhLSb4cDFpHA1OdsBQTt
aWd/oxBR55+jZywM28fb4Kmevjfvkm38M2F47iE4gqeKHaK4uIcMAugfftE//nK0TTagXT3KtUn3
F9vfc8rST6zVEXZdxhaSnCO73rRLmv+L9tbNyRubWtNmmdkf67OSluHW2PjEJWE63f9Ez2xZLutz
vWecs1XiM/P/lEWEDitVfX16ejXtucmeZF6qy+bzI40s2C/+fySd15KqWBSGn8gqCRJuyUHM+YZq
bZtgQhQUnn6+faZqLmZ6zrERNiv+YTAfPscq9jkKA0XqnmsMokkQexosSBgCbJlrk+Dvims+cXmY
SSgZmR479hHNW5Bfpg85hhl0O1xGE5mj+40qJZDbkMWrtkolxOYthMpOsL6WOoLOJpT+5Lr7QETC
q7Ta68AD9gpqc3mYFUv2qE0hDMuGSOM9RN3RgCPBQvtF210FcnNItUn+YdiejrMyuqkx8azScamx
awbb+BSzTIFHb46f1xkd0wPoDE2RthxekKYfFxbt0I0hNDC4LWiIkcNedzAK+X6c3J6og6oE4CPn
hv0BFp3szaK7cSAiVVMQSRR5/SNMoU1+Zt/rlKLt4VPUIV4nI9a7xB6X2VLXOFw2oCRkDZR0zg/B
F3wAGOG5XkW33qceLJBPzpcQSc3tE4PIMSqeUuVchOZOx+Twiur4vwjIL+RPP6+C8rnSLnFRRBCQ
68EehJamQekmVsOExVH42k743UW16LHqlmxzNH193FqGsGU9fHnkSPSqst0+XWRadezejLF+Fagt
QHJIKPBZHc5b11V6ifPrVAbcMoCB7+DhNrpM+7ipBa2n6/y3pPolDtiX32JeRKwIARd8qRz5iH15
TGdIq13J07y4JvrAP1yfFDPQ4X/QgSdV7XOD+QZEVshhhfcEbFRA9vPQ8jRmnRA0xoSjSvHxvaNn
kN/m2f0bXrtfCRe84gM2CyKyjEsU8txGfaagBwK3f+So9tS+wsgpZxhwV6naSq6Lxwi1R9K5v3UT
jvApRIb0nd6nT5nFTPmb9tepyla8bGkmAbB++YDqjefg652kg5xA92J43h2bap8+e2BnNSCsYpbK
+kHPmXUz88mvUFupKyG1Sp0ZvOsxDFLBozAvqODtwegyZBrcB05SDs9ZQlv5Zbl+RgT6PpXZLgJ7
BZdHhJ7c1ic6K5pyGgUd4UxgIkiGJp9qjK2JyTiTZ3GzaUIQx6wHMZgGXjpaDkXIi0VobUjWxXBP
UNuqQYyFVbFmrQdekj841GYNHQ+MGpA5OK5SdjDqPuNnLzAq37D0moT3o8sDXhfxKq/ZzMszZkjd
nm0d1lg+XSeDD5aUX3zVU/IgLSZJbXh+JhrSRUwcBWkaZAEIcgyRnEQzx8PvnheIdPnkda3XjJV4
fv7TBixZMbQT+JtTNcEGsfcfiQ/7aX9bnVA1UFBesb7W6eNEzMU8qo0HSifMZPA/YNOoxMABC9qG
G60x/81EhAPPySZkANEwBAYGjpHHZvV0FeQC+g0gsbOUFIU0CGeTvWc8gBh2KJAUbHyB81veYz4w
6tj2Du3S0xdPe3X1FFotlD+pH+nEwY4wV/NxV510tx2bArihTI5uLLEmSC8ynnotu+Nt5FdnaHuo
zTPMhlQAHl9CEjyQOl/bGhQOxR4ulhCYsV561DfTWobNjY8L4+DeefvV19bSfV9EWLi2vF+yd51D
Ibicil+mcWIn1iHIwC4is6YwRfjSvK0gK8HOKQhGu6jjKUe+ZOZSA71Gk0zaNQTmjOAuNhbMX145
2z8HUBOmcpoPIgioYasGXyAYJDwDuNN1CZaLRrhDf9DDdHdURSPQyoiCsDPToBQj9YdiU8BpXZFo
6FPtxv+coYD3wTdmmC+/Lb4O+ggJmvstN4fdZoKMj41W8VVAbBq8ItQwg8QFXvMTgKY81N3vR102
nHKu/jo8SUSIy1QTB6dEo0Eot6Bv9PwmpVcA/DwwLfp4r/MtIr7INKN5UE2Zq6C7YiI0gK8lvLaH
TwSCYlSFzch5V6HexFjSa8WfTFSB0DZgGIIATmBAibj4vcDkkU9erSNh+jOj+N6SWIApNociZjbD
EBnkVyzApLD4bDRh2jeIlVvAd7r4736j8apiI2MDdAQCm1z3xRyVxI0SMOBY1r9F9Iy4PtIXT48F
vspFAWPh6AHk4myWO4pzX9IwqXGNM6zjHXo3Wwg6zVz7oTI9vgOQRKQfuDB8RtzSI5B/aFQQufva
fGi7JOADt5bPVR1xsLvbRouG54ZR+g+SB1b9my3eHjLE7E5Afd0AzP6zJVUJ4BiuIfVI3nmOyRaF
O8jGVeopzC2vbmO4kHB4gWlfnCEh08MuYQ7n/XVmrpCH4q6SuCAV8+YSwaBEFKAgoNjuQM1xcIzo
BeIa4wcxo3DeCJhQlwyZ/+0UehmeTFwtL/OBcTjw8uugfXDstE1wSpdp3Z1BS6IZ+/gmHJcPMa2E
XOxQ0h8ZMbN/Q/RRYlDAYQVHpBxJ+MxbHuFXdjvErp9A95h0mluTrcQMrVqNmU0VoEp1Zo4I8HZ6
+YZeCEpl+Q+Di/LSNxhtIfLCIZxzr0sPklAOYNVgo4VLlqN+XBoWbirxk68P8/9wB78L9RwqEZtX
FvNDa8prwp1i9EuC5EfEFsL9xX0kiFE3AmpGAhS/8hG9wG2gA0QE4bBOr+ZcaPvtYcWyMCi8e+0/
v/B2eXOv7FqF/DjoQ26RKDxEV2d6U+wxWB7WOEHLAtJG5SyKEXgpBHoSiRIfOWNsUeUYgxG+UuPn
OjoeThFRThceqBfA9vAz6uNpX7olnUp+ZrPZPQJUpQ6IUyEpe2Q9RG6339ZKNG4Jn8Q7wEiIg/G1
L4dsLspov2Kfv715dWIcn94Y3PKclwbTar7+vxuE4SIPirafnvDiM5x6zpH+5U5SEnCPWLo66L02
zuMAmJM7h65LwGEhZGW8LuwKtg/be/pTFEHL5cdwj+WUaKQgpI2vN0AoyeZuHDPriEvt0z+WHn2i
ywcV8yMs029AVQj+bQpdyHs9SKgCW/3KQv3p8qgeYLm3qL/E3CzqvPv0+OA38T1LSNhuH6BUiEju
lErks36dcxs8PnNHnpzyCGo265+ElmLK0LgeLkYAdoB3bIm3GCOLopCfCK5ViFKRCLLK8Y4IBAhD
fn7jlazoeYqDx6UjaJrZxJj7O+bptFiviC5yyrB+dKQKO/LFiRREX679Tcyv8EpKyunr3B+ZAbce
CTH7kudul82T46rNsgPGmTaiqKD/oREo9ba4TJRymmZnhsLMx1qvQpwiF5eePhY8ja4aV0vxFRyu
tmGDy97jcG7tFFAzChXCnR4pStA6byGcQioBuKIE/RE0N6AY9Qk8BDpUh3s8coaqdbxOuRmEeqpK
vl5Nz27GRXRk2g9nbjtVjtfXNpURp6Sufi0rNcDOM0UPkmaMET3aeQCTgL0BHhI7f8kTWxBYPWgE
LCqXZQLwpIFbB8wUnz6vYX/MEpDJLrXpWJkrh1cb80m00CkzcxCs7HI4f+uHbTit3d59WGtYyFrn
woYk83Xz4M+YbJrt8hOjELhnGazPOsyt2ZmECmtGwCIPsAFWNnkF3baE47iv6DagHY+VCUjGrb8w
fgeTy1xdtQHwX4eVDhxqHa68zW3LErBpX+SWLPAId96lHoDc4LxAGoVCD81TAG6r5897B/2q3afr
OZZadn26bWqPABiArFnRwazeHnXndIjvO/mVA86TRyx4oSfmXGHz4RX2ZV0eYd3nrzESvr4/RlMB
Wj5OH74CKQVp3FHyxF72jLoT/gRo5SKP0DJZt2b3HkUby5ixKdFWEKBAl86+XC6QMEqpmi67AgwI
TER1Zll0BdDDJcwuyax5eCDhlIAIS6jIYXGSEu7H3NHSgDXQcNborrQYILACPIqPnLXx7I7OFeUg
W5oBaFvPsED8VYzDC/96bCSvjatYboNZ7pigbz6WDyByC4TyHdRB6hWhRp9enGmotuz1jVC3XRBY
uEqrv20EZ34Cak7AnqvWu8dUtYhRVXE27sEBuy8wg+tZxpWvq25szNiJ6tyzLT+5/m1NtljgPReD
ie4Okp8ZOFOVSmf8/H1Wljxw/lTwCshnD0IcPuT5vbBinDWbPqBVhyd++Xu48Uaxfu84rx2w0im2
6uEVGOtNT19s7bqb9bd5HePBL446mTNykKzSVyi4fH0A9+wpEWtn/YU/176z5lcgqYDxUpib1PgQ
i60ve1p2up0DC3d4g6lm9b9mM1dm2fZyVBnQzEyH81J4cTrpFnxkE4zC4US3wOdMgGvt/qKBh89P
8+/vQj0t15uG2GQBJUN0dXlLHTZb4+xnaD+spNg+jhJQIHA5AudTtQHrbrbNFsBumKuRtrxvOSUg
sf9fLFfbChlf+gew2IkOBNFrTQcRJthpAxfhPzo+/7Ym/IxiocJvA2llE7dVksoqQslefwJ5Aq4L
TNq0DKrkNeWqygN0bBV2XWntMi8pk0fMvxoM7kGPfH2MuofWbftxG5vaG+bp+GMzcrmPn+4cAyT8
DAPdyf6y7bDx6odnOrGGZH+4aQJuH/vB7f0z577yd5HfZ8c3vfvPbXy3R4o1ml3Xl2V7gIH+gj20
fqQeNHUM/0YzYC2dpYeEhGm25HJwII8QZgH5Za7k5C9ObaiIK3xEu/nVzzf6mojjsr/PJ5V78Wck
ZFip7P/2dQy0WDrmUw4ySTkhzdL9NGRyuzlLFBLUIi3tnq+WeFRQJFvvLZNCDK/hyvuoHueOj1HZ
FlHpjKE6qYjYSPyxF9QOsz5BXKQUQhgoEkQbFe2v0t509/D7GHPmcIEB14ySKeN5zM85BC7Ino92
iK5MvLBd67b0I8bkTwl5yOx2WT21g3CHcKaSBrdtEyj0Os4nGsT5w0PHmYMLhOUx4HiXD+LW38Ar
qFrid+tKKnKMYcbIg4TtBBVlEqvZBsVBx/C6cbZqWAhU0XvSWc9gh4qODgYevoEwtByguwFMSFi8
DWLeDxhrOeXt5GNfVwxd/KGNR6N/IubsH4th9F7cZsu7XzuDMSR+n9LGLDcAHsGX3RNAPagJ2wIp
iJvpDH0iZl1D92M57WfOUapL5xncpvibgJrGNTICNp4eOyslmC72PhQikIblOvfBKCm2tjSmevII
l5Ob022vPy+2y9EtrBdERPsRRvtLSCikbPFYzDt7EiZ4Ymm+yBeyx/oDUVIdNPWZ8aoxkxYXP4sK
TJ7HxQpAuYseQbiPcvfm7B9OlTThx0Fjw87mCwOoq7EDTydPx7522mNItCoXj9n7hzlQAvhfeHqQ
6TmkP0ASGJCM/4KmAHvY/p0BWhDU9Hk2q6wlAtvOaTB3EYtx3dyaDBw9/ANeOMUhdgF3KqRz5KKv
VKkAP8aMDILW/wI0fyx5N7GS/3A+8Ju+HXMronENVILuubb2GOyset0it7iad5+oS83y+6h1T1gA
e1//ExCsWKBGr/Cyf4YqpJCrO4yvbrobQ1RLtpVQvBseabcBvykkdUAaPuBXilPqJKBwz6kWPD1O
U/BwMKNYtRPwHjZFCOIsU06vn3xiHhxLdBAR1AcfsONPT/riEyHMGfHsnYMsO3PosVME/7V+BulC
nmDfcTuaSAmALslL/8qvI/JTA2zUCSG98YyFDhZm2vAPmCl/OLR3Cj6E02IKHc3BiwJI6Du5w8H0
OX0ucBvAuRHzeUCtknuZVbX9Z3/dS+NqgasZoEHxJiEAiu/YrLI99W+CyKFTH/ilhp1NK/9No2lF
JBerkq14CB0kWQ/8in3wSmfZzIgEfAKNGWJg8GQ56IfbMuq2v/eLj1UpHHLCfHI9M3/4BKkrzT78
snz+CgogF6ozUp0Ytac1dzaCYm2b/ofkCRvf5ZhgjZIBeZmXfMI7MamDlvH9zIzHFlkDkm2J+YN9
TTap2wV5wggRSO0zuAK8MZ12nUfrzgITS1Ka36YEF1NZNth6WDI4lCU8P9ER2K8lFr23e8Iz7w9l
FIGUcdXtRXYrH3QeR+AJRLt1N/ONiLFlEj+37VoHKuzVhzqqzyChiWXzzJnnh+8ZXHAXRLz11Sf4
HDfmXgN3ULqms/nwJbCpH6z4d/nhbBoyR+GRjQlOQLCbo6pzJueIi1Hy7pUVyfp1dAa/5NAz58Xe
ILRTqlaMFihiV6ZzXw9xerLLSlBCng5ciAgw9ZEkgdkHGLIEXdFFP/uCJZrc4kQfz+MOKig6B4gu
WIi2framM5j9kq7fBq859xMYsZvzsXmUHgUyibfpX+WJSKDL576TIe+cjyENVlHcmotDgMst+7JM
t2LZib+F8+79tnUmmIRsCLh4u8oxX5QPsiAHz24+MWwCXgoKIB6olrKJ5BgsUl2P3/ZeWTN4QsIU
yHhuusT0Qx43qF0TGowYn4P5ZflwrhGANqweNgod0/QyMwLQSAledCvUA3wJPqszZAazfHpAodmY
WfWmyOCEBQMoYffDWtnU0ZPOz2pkG7PQgUiog5kcE2xwFrerLqKcWco5uGXGusnLfUUD55vk89EM
f6XznaUthePSDOVAiHS5o+kjYEhzup4HoPDD7+S5REsojcEOpaDXM3L27Gl6ZTTk7bA4t7S2SDOq
4fDYkBGQrsAcl5HiuVhedsyx0rjbqkwIo2oNBr/bVglYkBLRhn/RhRINuCeIXrZCDss68SjVMdmg
Zxhpw5scf9f4DVCi3Cir8G0V708ngK4FNBVruLpOeMfCV6T68JytYpVR7SkiEnCc570L8BsHd5BA
ESmH5UCIzlE96f84OBHjUFsj3oG8JVqOrwt9o8UgqSIz6sHLPRzAcGDYt9x17TT00N50LrP3hGQL
s/PlCLDxBGO2UUSc9lCOVex59vGbJfKBFwYzlrQ2vAZoMTZBf9XPawr07uZck4cnMt17Q7UBlxoU
vRaAif0wWzzoERZ6Ea67qB5DslEM5zVWT+uhAJzjrWxzSI2gWnBTEA90i2kuBQaFCYjhZvaclQsp
Kem/qD2dDPooeUURMRQNmr15Ht2cu4vFjrROTykAyZvLyAeJX9B+6LT/vd2PgwAtqQB4ugFF4lfZ
YJ759wxbDiMo56UhRInzoDfsAXTCdvHd8N/3SepJm25l7ICA13PCm8Ji6wcehh5UmzQQ3ZBECKx/
kF9H9MNrAXQLTRXvs2s3aJ6Ug1kJXO4VVJo18l+QBH4qtgjokL7ApVpw28HxV5gSx7gCDneEeu+K
NjxOSM7XbcDm/SibF3h4HyKc94YuANcG4OIO40OBNn/aYM2/EVhO2uy74M95eOC+v3S6XPr0tuuY
bD9oA/DMSLrZIxwuMaqBQFPXVvVgRYwAgUaA3bFRtts/5epQvj6sExJnnLbW+kY3kJauvIKWAli+
n0BqqkgEEfNyp7xazf41Rq7EM9cSZIWNoPDcJ9wADB41yGUA128u3oyB6iDom4YvB2w+bmGcm4jV
SUJRh/D4a898AyGTncFoj7SDtM4JxD5UKTBRKFvIWtA4ZNAK3wz3urnjeB09Tj2KpkBC3nR4w9Pg
xniFIyUt0I9caWHLG8DOfAx8za6C3Onnn8aG6wj/EGkzumTca9Lo+3Vv4/tGP0C+2/P7hksJtWfB
CUAwxxFFAG4g4X3L4wCI2KO3rnrP7ISqyOPLwdBe+xEsoNqmzcXSB4ieuVb3cuZct/KqnGQA6tZQ
nMpmVuESQ0cRvCNQlwm7tUW+NLff+Pb1lUVe2miJe098Yt2bjQakpU5NjHd8k8afiTUzFAbhLdQl
3pcEhwOao6pBE1L4z0BJyxHHwMGTcuYfAjsrY0CMMj1IfNJI3pCmYZ3PUP6geUhbFzfUweJ6RF+7
YT7DYmaRJRmG7LrbtCEQ4HTF8QAMSbPNAGWoIqDlG7ARpQVv9fYioeYoTNAM9LPcgh0Ge5d9cW4l
l1+jzXJIw+YECWW3OPODr46bzRpQ8UkOuRW6bUDujXFM4nP6hbzUYIb/XR7WZ6czi+h+1am8bARC
2qIPf0OYhVLPu+BRGl0QIhRS9gZMyNp97e6bbGZmU2088gcbU7eHv9w8MtGRryWxNup+uVCYnerv
bcxfu4wRkmGx4H1m9dCv1F2pwoKYAGgvR7H59uBtZnWAf7jdT56mhTcs82VSFiJD6TT1cgjgAG/T
w6WxOasobfzI+5eXrb5zKKN0t+YE7/jVvkfU0foe1RA01m86Y86QzQ3CPYBNamuAk3uuRZ+/vHeM
/t849VjhzYzZS2NBCqVkg0Q/w5lkyAtQ4wUsjnojOcIRtbebsJN+K+Z9Kce42tA+QKplrgWQtuww
WdF1hiKK//K0r99DJsfy1MdPECsBpHsyofec0yBua5cJS729nWVmFBJ+ES5jQ2Dkp5Q3ubVvYToe
YpKxBppa4IXw+/EZiHFMvRMgU2nCq86UgUUlbkAP6/r3navcq8AYpwHUo2qD1Ah3vVU9Qka+eDj1
mhgHueWd8PX3/N36FkKQBoIKMZ7ZiRwyLN1zuMd4EzwyhkYrtODQJWIAVNLusm+rXM5Etwerzl9H
KxrLVzi1ucO8TIKrO8HQVZuBk9eakPUpciofXL5htaVxyj1DomdrLsAtjxYXZfKWfupKwHxHjIoU
weg7adP7Tw/X9AHekjmb6nzG/QeDkII+BjJsAgMD2uuStAcRjIAV85GEW6atF5/t8hqvmRJQzijp
MIhx8yUTq3SV7pmwVnAPP6zEoCjzFj99UGNMq8KRUDvpOQHgaklQobZXV1yRkvDBYNf49uPaHSXq
Ct8dps1FYk6+oTTV2AGMP+47vDq3s24PxMsvBccPXTf7XJQZrZsYPyvept3L/n2WzxjvboYueDK+
zYewoo8EgX53Q37JasBvFjr7d+74EiqthE4sU2Q2qfIe7jDH9LUfrEtY6aDSVY3VOsU1y1nPcLJ5
GhAuyWuZkzOT1G2lpj6zYONXl7BofY4Tqo5D1VZVu/4xgCCxB38SDjhtDssHZpqYfTBD/8Zsppng
1cjxrJm/vQQK6o6J8shFK1i4kjz8N+sIdOexTGJZP3meaubNe46A+TOYM5GPCnjp786B/NKByxDi
T/qh7ZBKIE3JJmpD9FSwhVPvTbpG7JUx9uL6w25YnmGglMBwLSzIcvhLnyCnmhackRNkYExPx0M4
FkKt3kWeUV0ph95/w8gjOozTKQLUaHeSTKzOIw8DKiADYV77KseXFRrjmGRANR0uNZbYz1m9mRG3
5+RXVA4uK51Ce1esWXVj2mlfcTazarwFcOLzRfWhiRm0zlqZW+rDgaNSaF+0irn7Zbrc1uNLGmTl
UVbcYkw0uvyjArY+ExLqmzpB++DhMTAG5V9PAIOg2UMo9OB8RdnbhZxH5tbSqKS2BArvvfkviDCJ
itJEI1SuMFvDgA1K4g/2g+q4Bqze2E3n6f5zpVJNGEs8A0LtNPApIbOVMmHShGB8kbCJALh8YTWc
4LWz5knLM9Ib0YnKQj5RsdQX8RTUXX9zDdT104E3QnNSWUBqfg5CGO1Z7XyusOgBArk9eH3FTSmX
IeehvMq95sLaMvgO5xrDT6QggMxDRoS1i1KFHjwfe9rQ9gftMTjX5lr7ha/0ElVyhhT+GfAZgbE4
Q4BfifLjnYAo6DyIXhPp/J6zGbWzgwSuGgsNB3iSp1xNccrH/AoK1m/wZE23BJM6QXG+XkStSk3w
BK4jnPvYTNf/TirthoGIJcENz5TBAgmn+5aJZ8Ud4CApU3hu68d4wOPF7ZdFT0v2d83ee69aSnY0
pOjP4ceCZLjtisZhFYgUAJttDAtHW95vFK6AfFRa0pwB7rCfZ/XFq4QYycfVWMlfkK6wuZQnoB1o
6ai2rbETZ+nKeHD0ihHgqf4tHBWhBoNOOSngaOwZ4jdB92uyy0XkEEYODnugx5lSlAtjMDcqC9qD
RAppPL4JZSOmup8vH2vLS2gS/OEKQ0yRc+XZ+6gslDJJqckEeRo6BqwjirkPxahKsuddHV0iABwn
/s5gjU5mPj3d/BxxeASkrqxlxP8bUnLxhx4cLbf/0+dUc/D5qaO5elH7neSTMic+XWQh7ChNoB7w
nCGf/rx2mMOb/rDxOdr8UN3J00sIw8X+BMxhmqA+c8Vvd+Cvv/BOK13ITjTOIGn26epM7p5vt4SJ
h+SlYNrTzdP+KF53Zl/ORvD6CIsPPt4OWxBkX/My7DzzwFFtb6F5QKIBfhiqbd0Md4DDaIGK5lyJ
TpeQLImeD1iTJeibO2GdIJt7CjHLfyGjxkjWrZbsr0YLeHOIO30EQytdUVXChHtzifiLx+YP8Dng
2STc2zcBYH1z2RCyJxKFUciexemhZOGpxkPstxrLP1ba0vEds6ZA2S8y7WYH7SIi8OTgJ1zMAFOh
SEJo5Zzy2zOVuEOqB3cAHGkAvdNDCRUCWo182eUsRDk89OuR5FPDLwB4Xq8pRXCVxmTi/I6FEPOR
RMH4mLIYaxYZLmlG/glbIaOX5L2TKVsSfX4cdYFKb0utgwA6csq4TQYGPm+3H6ENicJ0+Sfd4CNi
nWKN0MpqwAawgYoHZSIPQTCJ7I/cdYWRmU8jAB3UH2A1McJyo7PMlzeKFHgklqlZw9GYmec1KyCh
Co0lMTZHN6+fAyUaIYTyYcXeAzFBjs3FgHHzQCwR2nkvwDPPMx7L+3pDgtSW5eTxClk9PRim4Vi+
kbx3yv3Fnsep0WGiY/tO0OjjqbC0YM1GaCMFqN/JdWtORu4T0bvaVZE/oD5hmGIPWVVEqY3ZOuNf
qMfmz406kE4SAu3IzmDQCL4JLFjkFF0BnnPflz9If/r6znBwzbLruSNM06WkWlBvOkSBWTnPdSyp
8FyCxzg48D68zUk/geFH+VVvKdw+zCt/WcSYTw/mZt85VNjkrR4FRWnckzmzhFd9iImAiL7kSban
aLggYAJvCcsO1KdI7wh68xQgPnInuTcWzcu38dj9inPA1J0zIpYZ980tBGnVomfAeOT7BSUUMgVj
cHLRpngteYNqXMOzk+3REypOpNjpkT/1GFEBLtsX8zmpnrxm1SJA3Hm5VyigNo+V1nsQtPBdvdmD
6GEEg6iTHTpqenuo4q3kP9PpaESgsu6kTUbZOIwYGD/gUoF0xH0wtijjF3AledyoIpfB/U9hdKbe
28NT0BYQ+oNdBNofAuPAgG6VYmTqXjUfZPKdISI7BgTx4NbRmtGeZCHdVI8bDjNDCigd4Utm9Cnx
F4jB03v/Ar8YjhsMpFBKwRmXhY1KXzoKe5qFDi0f1qa0JuzvBgHrf2AgwPAasXTV8327ZXcjl/GT
FbEaVvcdV/KuAsAxX+TzNF/+BFC92JClGzC4xS2WN90EwTEhVjhYGxm1lbAiK5BZ80AOG4h+MagI
WO/ijucUe+zF/U0FzQQ3WRRpEKZhxgJuv8An48eULIVid61T656YcU3yWPVEdl1pi0ftyYizX4EO
DYW0Oqlonv0MAkz9pA7wilC4Y4+PBaNgWVVRVnlgO+rLVCKNgtXQBQc70oHjKf0CewB4vpzOWuiI
GHOmLZgRkQinCnUt8pGtOh1+fa0NG3JPRfugv+JhyShEnUjlVJGQM3hgaesAf9I5XU/+F7tuFIVz
fs1QnZjyevDZND1LJHOFpwKSPO0IfTdqK29kgju+0BUgugoAANVg5gYdCnoohFBzBmjcfwsPoUUD
UTo9Cm+cnlcD1jfAOhphqFzuwuHt+Pjs1ewPJNzngsPFc02KHpEfgUwYjBWRqM+RUMoDAToFDgbQ
iwdMyL1UP2mLEt8MndA7+AwSxWjCUUJuZaxNxSgs338Yi2S2TAPAbrCa5iw6Xj61wkuNQKWhmghg
Tc1CSGfpZQOuSR5tmyvx7pM8KajS/JzjttiAPSpKEhWYaQBwJSTxY4sCwL2vp2+gxIU5brRJxkxK
uX3QOlCj24sFOYkPhM0oQ2z8F5icjtuw3k5AeZoA8+HHyK5keg0Vielhqn5BmFJnR+KDweCBjZCA
NZELEp1mgSIQSEAkBwQCstPY6ZQr7ipAnI8OLh0YYdrN8zq6Nq6RJ33jQ5Ps31ELJvuFfB4iJ/7t
lTzQfJOhjYcyvxDy46xsrfoV9k1UMHfHO6Rw5OuEN0N6BAauCqw4ADKAyExeQzuNNPhNkx5AeTuG
uqw9IXd6irbI4lRDJ0/YyeHXU7LRsZT7kKFeMsy8rD1JKPNUVv9KBkS+NQY/o4GNRzjw2TR87DCs
EezJFizRF0iXMEk3OuTYLHDsGvp0sHYRiFnBOe4ROZu1RiBvhm/vi58bSm4wzHlDxvCTHptcD16v
8ZvupHObkYc7Sxe9aNiQoWNBMC+x/Iyb+Mqo5iuMmvN5M/IVGKK8xmQrOIXc2S27qDLJO380Gw2s
P2WvrxBF8IfINaZJXjrDW3gv2d3p04GHlj5/BuA9G135KAPRPTCLlkLwcyMWMJY6x34OKXtKi6+j
j9G5h90OFSOU0KgJ2bfy2XpYMRWZKGkoEdehz3MPpwAeEK+DvAv1+GqVIVM9CiAwkune/Fpw6uZQ
sAIEr172iWr1y9LuEkMbMMB45aFWRJ8iAuLW+3dw8JxBtj+3CnPsKsRshTh7wEAFH2iq54W8ed2Q
XIj6kdv8laY1BH9tMUlI3ZysFxis5Vw00LPJd4djeD3muK6/S0B00BUhMgADBiJIL0wnDZv2JZDL
WG8h30UTEoCYo8EX4seJ7pqLkylEUimZmOlRlQ/dfHafAeqoZumc4OQXk9cBqMz7yGg4oAFiUCCG
H2Rzwj5nh/3FTmCbJxLSx15BMRFBX2HM17jdvFzB8ro43m2NfNQRuI0yGe7Q98Xl6IPfLzIMLTs2
BhSPRVH+AuUnI1yUuGY2ioYkqnrcGA+EDGhuaK7jz7oIyrAe9+O7d5fdRyT/1CG0Zjli+hZ/0Y6C
8BQCktQeixJoLOH4HQoPdtBl+gRHwl8A3xQjDSqJDE2eoHlWg8OwYDWZTW8rNRgGSoScbuZTtxtj
uP3o5jXQdJWAzmNQ7Mv+t4IjCUjz2c0RZ71d4xEkEQCcyyfJGRA4AusobK11XH2wurOyzeNHaJPK
T/uxef4ZN+eD9GHroOb9aA81glBvgTj1cOQ1UYa1Xgngcf0Bo1yAJyGyjxhHsoah1Ni2y1dSoNx2
kM/qT736ttZ11daOMgVJszR8xcsWNUzvXTu9Mga3GehTFNNiaH5/1GNws6WX2x8XTSyKdV1wq64E
lF/4wmdQEyAzjBm2If2W4zmU42k71lFGd6o9cNDtfd8VAmrbLu+zW9QekbfThDF5scDGgruJY+wG
O3eh+3jAfUPxLqwDbAA4HnRbS4+lgJLUe5/waUZ9b7RNx9K2hmeOcBkckjDXfOC2Muykwm1eXj17
guuQEPR7j0HR1bN7eOSE3qinBfVCRbaWC8NevPMpxkfHvpxmhvsaWLlHJSqJGXBauifeRBSG4WSX
jsGbvu3RTB1dd1XckmnFCFO7j0stMj+nZxsUbYCLNQoSQym+dH6WC3zjCMTJstyVmKzRp7KfgCqL
w1VczbCQZU7KXvHItBLiJpJmxpKcvUcfBepgG194K7/zm00/iznpGPBSrPjFfLCQFvLJ2N+37REQ
7/9sGVRLzSNvIdC2d0MHzcxIvnuMWr2o2SGFIRoSJLhTh5AsEK4HSozTKKbaiZiRCiJp7hCoZmAq
AtPwqAA6JmlvAPd2O5Xr9ZcluXWZfGOOwapL8HWhOYPG3TKZBLDJy3ocRkb08IdfC0T3+CgkI03v
7eHiG3P1JAMygZEHQBqc2qEk7IHovAmguNS7PR1yH5ZLaLPTfDmyaHCBfgZ57R93xoIFJrNXMT6g
oWU4oYqVicGwLBQDrFyoEADXR/YRmCNK2AwI+iOA9rvDUwxU1N44reLYOMMDiaeaEXL6IzB/l17H
QD+14A9SlmJm/zoAZ/aogCB/QNjYqCHV6KmNFydUTEJGmzOm7zXTbAvx+2A0yVl84v3ure8+S/yY
YSDT2A8XOIokdhpKhIdCwK4zuKxI91tUhDT370s6qv0LUM/tYIZ1SqdFd79krWIGtz0NS/t30n3E
YWSUyB31n/xQwSIQEIpbsJ8debJD9XgDaezQtsNEP7DqNcG5NFuJnnWi/kfUee02jjVb+IkIMIdb
SxSVoyWHG8KROWc+/fm2+x8cNNozbUVK5N5Vq1Y4Gm9xmSFzcrs1hR1lOXqaRUZAZOwpMMnipUYA
lfQsUXSDtpEzy+tpT2uya3KM+u41ko7b9JJf0kuP/yZMA3k5MEHmzLGfstNcraiYZp2pbZ189cMz
I+IVocB/XsGc5kxs2e7wHGmvyrhses+S3Barqhnz0A3tj8V3t5NwzT0ZXni1vMbBNpPJrrqWNkGy
kteR/wZNxWdauh1wxP4h0lPB8xcJ5adeeWnyYHc2r8OO6TClor2yafThQH0GMo7/JP0sfGubX4y7
oV9mNsSCWc5TgQUO7Ut0QNSB71ewIm3UiWsw8XX23TVLvQU1WBv+TatIdPpoPzoYo9Qn4cFnkDEs
7fGmqc8YyMszchzn2ICc25tZfU6KtzxZ179Ucu1AUkt4jbE41B5fLfODlHEmXjDM+b4aWjMIvvjq
QO7dYLeIEQETtzfSOsGDWGs9jLqvgMb6iiEjrgzaIvqWVynP/fC5HjA6fpP4CJ4bDFKuXY4p2gPO
H0g04QLJlhayvUab/MHcXXajbzCc8GPEDPiha4vUWgLMFs/lfSK8gtnvIiF+FWLmF1ym8ahCnd8Z
Wx0f2Qrt5x3MlBIhfi/VVbaCbSIZi/lGbLTFdKV5h1FCPG254nTgBML2/KfCdelir/xT/IsVGR9g
CH81dzkCqXqkuYt3mPpF4FO1F14zFwdDTSbpILSiEw2JP1pGr/W4DnekWxHZXF8tri/o0+/Jm2Mv
FlWzhAlRwq5BGQM/qX80S6N+sn2CqTwGYPOR1pzDfZXf/MCt5LOWUeM4KGeqo1ODaqX3ej7V7Z7u
GGPSEVMCZiejfPLxdZUBL+tvg30uTTdlecwLkcvL6YtwLfQmNIwy5ZkvrFk+ZmzQUqwAp732xx3B
jzenI6LU9o+4upmv2owwjbzr6ySfI65Sgu4ebcGCg88pBVVGf4cfPEG3y/EvGXi6+bsE9grnP15h
xXf0itmRzhgFzdWRYDxeTbvP/T7XUbJUwMKeVJxHxeMSKr6yV3i1BIzUkqtH2P97oXqZUGSkN3JN
wY4Y/EU2ub/vZnAN7HvYf2SUCOWzbW98g+byXJjXJn0HEQz4J2j9uItR8ps7Ij465z1Sbp2JOqb7
HKaXQX8o44dswd1L72lwkvprOOwDH/cAPNHSaz1f+nDTzXu4JwW/dYbH3J8L6WGpaFYQyKTzozY/
/O5LDWF5oJydvudmfLqGHHeVg9/Pn1N21ZWbOiDwWuHAlWWY3/jrITrrJC+RamO5jKfZveFjc5Y1
gdtCsSXEA4CBGNaRdssrZ2QPqzkiY5dYqo3W7OVqA9IemztrRk26aMCmVC+wNyaEj/hgwUtbaKBi
FovDkkQWCXxIIg8JYpfwwbKEsRXzE9ywIBfwpDAAcNphRqoVbghI+TYQK090xrQMK/Gt4IzJcHn6
YlgbEIMIJwJ6LgH1pHshCsCLmWl/ykYs/LUw60mHpUTEmOPKAJ3K1pqg+zywKabogkEBqEVEpcsr
B7BPkAEyqtD2fOk24Ge2ZOwST+7MG2HXsRZo2UGHeQrgX2sSMBAgD6AbQzQBHDa/pCqR8sH4Rh1X
AjxkTjUsZ3Op4YykLMtMDBGaaA9KpelE4i38mdrtqaYeipgNr8i0sBg/AI1Ny7p/zHCqpyVHRQwH
nxDTGPBbaYGOYVbR2boMpCgh5JVp7gmaq4Fpi23brXxor8qOJpjPYIo95rBUWYZPPMQqNjwYvXKP
imFFdR9LuynYVuEaHx0Mqin8J+lHU+++9jLiDRG+pc4bsIU9PHcqrNzznF7K8SHb+8k655ixQAWI
d851tFc6RtIU8/oH4EMIxojW7MkolgzzyeYgY6QgS7MTPJQZlBNVz4legaY1gfPoFcRoqO74gjAp
RNuLBp6aWtQHgN7o8kK2Y69ka7zJP0wBqWC4I01UJWrw9IajBf5V7wdIMyIQPVoLgevMYOhOLNQ9
OBDEYzLAXvnSBuAy3wEVBtOzkRE9YKyL9xhtYMILcTq8lieAi2REbnItDlg27MA64XB2hLe4GPRE
wKLQ1IZNWGxQu1ZeoT/9+ExRmUNkXsCtdytenAG0ab6YWRMQDaQBuYc30NZkyNO0Hn9YGTCjxHGO
jkF6At5eN6DgfFCg8flnRzAzHIg3OAEwEXxm2hugvX4boYv2sEEH5gR8YYu7UBoLGQPiA+0qRK41
oMISd9iZgtJCkgvmulE8/ZT/5szKyX7Mt7PwrFZxMjNPDnt+krMI0FOHZvyu52KozkJAdokDqZnx
4KHRYNHqDL/zHeAuifOgjRWURRvVuVAFdT8wQIaNhtUVYxkIryh7INO7kEjXLS6EExbqvvU+yFf1
35D2LQL4pEEETF1Y3R70GVDCKp4+WmVjE8Ck0uDBLFyfuc+D3NF8csujjgPtsw1jbr+TiqendnPa
XCdGIvZ3JNw1gjtzzJa5jaK/wSJgtF7HDtAC5DYkmJaM0xwBKcMh8H8Nq3GxTGBGKUnbhmzf5mtI
NtmxOFbsFCRIlUfzt2zdKXjVIFUNuZtAmwsoqTaUWE8x7Bh84uEhQjMOXsm8CjWU/vgELmZ2QAZM
Fl68GKqdAn0/IctQCP0IrHpLkaIEr6ZE9UCkCj5NCIevZoKIFiBesLfa3svgiFjsrMMDsA21F5U2
ixzDJ4oZ7CEwg5qRy1Cd4+ILJg60+BVzShnFExjov1+CndW/ncH0inanZnaFKVm5kbfWbcqW5CbR
7oNTqueK0T+LJrkTLw5r8x8lA/SofaExY/WgT+KVMdxiGrphaSazula8cQs9C+dwXOu3zRdtN7tC
AtrzUkCIoQ4aSTVFgSTqEfC/t2h+YbNOztUzf1s3F5PR+JqjI4QQhzr6gvO11z4Ydpm3QFoB7+vf
dBlLfWPvzQ0+zRtMtnYx85ol+D/+f/wPohvsGPu1uYGeMO1/hDzW0/u3H/88E1z8Z85yDzyUQ2jQ
XPvANOLYrQeaS3gSC5nTE+w0Une0YlyqC8QI4fKrWHABnf9ib5hbMq/kws7eybWFAsApzWIAGYjT
foENB9knxL4IXS9YawGSWmwI3eFeKCERotLLpZWLwhLNPxZRT+jVEiIr6E1RqpGjimy5PAntXrJV
aLT5K/6s//1LW1cognbVIdmifeRh4ue/m/67uyaAgsbTSAz4e5R45P8eTSvMc/7vIfzu3y3aWrxK
stXQMTNm4h4MV/kXAvL/PVZba2sEpuIB+d9P8fT///8srJ3Hi4rfgTBxL23957nSeeKZxTv576Fg
ptueOaWXISoUPxWSihhpW+cI11g1/YqRyvIr8QKdR+bB31/xUyexQvy35A/a0xdtKe7HO1uK+8p3
vLaICOSPeNC/u3aejJNX56EG98pVugLPEzf+/3P+d+dkK16RY/h7XTIIeLV/r6TREper/tyfy1Xm
Wn+vV3Kr+H3mDlfxX93NXLBu3gwRH9pSvDUb/srfs8FXYOVmjLUFvdBdcbvugrr87zA6jyR5T1uK
O4sDEU8m3zuPqDb+ra3FU4v7iLf976e4b3/7d39tzXiV+zTcJj6UknuJ5xa3iseJ+/07APGo7iqe
Q7y+ODzunvGgfy/+3x3FE/69ST5V8rXv4sHDtT+JpxcP/Hfk4rf/nlgcyr9PRvAC7lXAjvDvE+HF
z+Jl+IRjPgptyaiRD1/cKAncRTw/SXl/ryAOUtygUsD8/U/EMUF94uEYgJytlerOz+Ihf2+Yoxiu
GQ/RUb5yN4zjCIr4e8R/b/LfQYif4mkjXreGSvb3lCT88mvxlP9eIlqL/xuf+WZ5QfFi4lYiC/i+
xQcrjlThFOLs/u9iEaeb+PP3/BgfcNpHW7b359ItXeR3/J2vKJpA4CIv4K8p9vW1vbE3iDhxDUNG
j9g1PPUAV9lB/K7fMaj+7nc2IWcmcsD4RV+ygrXDY0wvDU5+0QqPFBaeHISPwDbEUpjsW6s6Q22/
nEbyMVIeEnjTWfEoe73yV5sovDfQJEBj8xVcNaq6kqA3tnIu0/A7kYBoH+nwmJC+BPcOTg4rabtG
mrgWP81N+Rl4CPY9BIl43///H6i7OJxGhLCIg4s8yxV/cFvlpcS/Um79d9u/3zDz8nCaB75ibu40
ZxmJ1fwBt5WitsL4WKVyOUHbMCgbuDlujrL9W4TnMtuw5DfVsoZVi4QEcFl+5ojlEyU8HATnTpBc
9iqHV93aQBCyV+Oxea4g0y4Y5sRQryH53pgXa1s6xHw9MNaCikbLUz2xM6DSnp2lYr+gEIVRau7J
YZlhKGYgW9mlOGaH5gt7Wltz6T4quCd4WSMMv9WHdX6BVf/sn/SvoBfUMsG8JaD8HWyhrijvn4bn
6iRJ6FFojBfmJ10kQpmOWSW5jDaYNIW/ojDQx7tjEbFaMK7DWpQ3bS0hlaJtah+S8QS12U/fepLb
2e9ppnPYi1SMBcFs9OTYE4CEhOSTkwzv1Wy5GK7QbvyO7+0jZhuDfRYTbi+cNUfOFqxJsRO5+H+9
L0Awcw8NKxYf52LMMhZT6yUQlPDELs+9fIAajhRHq/iAPKddDs2Sbj3EJd5aWDCDlC11AWNhhlcY
/0Ab1GCl/RickTnRUC4lBGajHdAVtQZt2gWD7eSLbgtQwcoE4tNaHLhbAdm3ur1q9uiXF8kW0HMD
iZ4QkMirP5VrB1D0aZIn4n/jx7PrrswjsnVIGiG4NAydDvGVuk9e+WjRp8EuZ4gv5sxk2y5wtcCh
AlWdDX8ou0MQJJ+i25dXmXEGLNTzdLNfm42zHe/lwX/hKUQNWd0HxBY+FH6Y6Vts4g7Q4jbZ3rlP
2LNShUSYlU0rppPrAWYv1jHA7OCScDAJ5N7QSRH56O+rA+YUa32rX4Lrp302n0kbMbySiam6Ek9O
DtrKcavD9E2j2rxh0D3ALX8fzsFFuQ6vcARzZt0gMOKU0X6pkQAFJirh0FKF62sRy7/4IoftcU5e
A2vfIoQgvYUeqqSlWNcaDrCY8hBhLLIwtuoz/4X1gJnqEB8HUkqhH1PfcGrIAJDFEkYUIAWcHEaD
/QHnUzlGse4K8TTT3uuAMRk+vgd5gMUDWZN5mIKAhHgLaBQA6NATq7bCb2pBt0L8DY4pbwD8wU/y
A1KM+TadSyDoZ6yW0CNhTPo4WF6jw/hZ47rkHKVr8gNmT2N3w6JZAP/mG6RRal+aoZr2oVjxaJoN
bLWEq5y5oW/iwWi3lAXPD2FdZIz1n8yr+TZ4AeZHn+D5GTUxONXSucY36l3RozHhYNqAldPAbJy3
lRxEFgykPQT08LPLTQPaMQwHeD3aL8jR9CWGWsVKLrHnhnqzNuWd8RliIWIsQbupZMFNAq5lnyRJ
pohQ1LT40le3CK5Re9aU+7//mWyiFebPoV9P0DeBUOAi8UU5OHHCOG5PubKeCE61AXihFVyn+bWK
d6O5NbS1YMNY8FhhMWxUIzjSLFroTBDZ0pwT/MLgh1EP0UY2c+23iGt+HQ1rQl3FSAhWDwMJTMhx
/Uf5TPCn+gFDLOQrgCQWrFkUzX6TdadZ3+BDC3Osir5tkg9gOtj9waeTY8WE5cAXz7dpnseLPb72
4579LHvV0guTUipXXZStfP0pwzfqZhP06oCKQHCJSPdG0GDup/hL7kn0wjIhucMIIz3bkXmys9OD
ZkbPHXComnxK2qmjdw1+OCCyuzayvNJpcHthwcyIMZM8nzWzfYv1dwASdo4v0CQnemlIhb7QHwUb
2fbQewCzmqde2bIbDDjdMjLfzxluXJ9cCcpxOvXTgoUU6QmpLpmy0rpVqp00Z8l5jRpBhudYcn0V
wg9OjFt1rzH3Q76PLNd+DpTd0B0mTBugmbPvSVftmta3AMMIdPskab9xJuqjh62wWd4D/cbCbcY7
PPwG2jr9FpdLMnSfxjB2MU8DWBjsfQfVYICAs2Z8xvHjduHLr8OwSUL2MFysBuS9XEcZI6JqW+p3
/E9kMCVUyDNzWxJFbxh5mIzj2UdRyNt7GYtxOuj0Uv3wg0DTANgCWb3zPJEZ3K+gBxIv3SrOAks1
TgNMZdn442WmvwjDZHmZmftCiTaVjtoyq+SlTkanCXiiM6xUE6jm/hsXxiRYbs+dtdeZp51hK7NT
cTlii6Z0xzQ7kAJUBX+Ei0T6xQcjaXWIWuCKeP2iG1gaDo40QmkP/iOjaZOAFZfChsF64iYaSJ/c
ENYiADW3AG0Ui4HWbEhPy/wrrEZIa2yP/byWnGOBiMp5arOdcP83dtN4HAK4icPkSlZ5CTJzHUPo
7l0grGp+JSK1gGJV35Q23Halue5Jq9Ay03WifGOW2Q29iaSfYpTiOteQbMgnfhOPV14sCBBaF6zB
Wvo+gTvEQKV9ilFlG+0xP8fQRQobBikJmcO4a49xdRnieGtEqtf9SJp1ZQQddkICBmSnDQEMH7ZW
rjJOC5P9OYR2UdvV1cQncBNHcElIzYBjEEE5IyIyebSAaMVGjy1IkyJUxwbPRkxuBiDVOa+SFkxP
yiMg29a4h8W5UVaOv5uR/1VelfE514RYMaYtyoCpQrAfaXfBv7IePbs3TmuJOsTuF0oz7IeRjBPc
EibrQ20Xvv8lYhS6HzN68GVIS53CoK+9OsfinwH3ZDPTIKMqb8gMJ+RjrFBZOP2m7kJaYHXdYyYA
H6CNd1lx5buoRYKDX27yyT8RqW61D7lEaBBsG2HjqAznTn2xfJscTeQWzc6uOk4Gfx3njPxTBi2p
w6BmukDvamFXq2xgltzDabqFPlgBNZUGxQpFUm08QgItICMV8ATs7qHDSK5Zh0LegLmJOiABg3ek
8P7turoZ0LLaHgKjpn8MyGPazLz4HKo5VQSOJiBu2mfd14SA0MinHxqiiQhh64CgHTFC/GXi55hX
WydPtjMC8bgbj21O929jetFUv0awkymJprw5ZlPwrEjLqSF/rJgghijjWxjHL0bvP4xS5gT0zK7c
lXp8Tg24ZWaVrjMYbTZeV82x7ayzI3Hkhe8aTfMSQKSUp4VWyOuRKFXGMzU0T6V5niWqloBmvPzN
e5TOYcW0Ah8HW/X6dGUk+2ocVkq69+XsNdMo4MZmx9dEvA+S16DtWDitiz5ozxkYOShchvuAYbNi
hZ+yHMu7WSvYAeBiaPJ2bK1PW7d3MhDcOCS7qhd+7O1jSgjcaTtGKsBvXeFVGBcZSrJLdMhTEIom
/dyhqqdqyw3Ib7K1dJTMbQcwbKtjccLqw5c3neng6OicZMIXHAI5BhVaE/g++hB1oBzoHxHkJg2l
ucjFlRR73Tv+OSxl95DhIVYxyadJgslWJSiusnYdZ+9pLW2mKGDYiS+55dxnKX/WbfBBQgzmZdSA
kcmQx+g3pQcUc1lHwmmiRlHlmyYx4Q/8TVkhK3hUdbt2CvWzi8kj6vCFnLysQBdnAOKmySkZIDkM
LfUW33pYONuk07xETZchaNb0G4S3XlqoueTpY0KuH24idbCcDPszDJY1XFaM6mF3NmgNIQs5/KI/
NUQyGt17YT53aFdnYMNSalw1+ErH0IvSaWuSBG3DFKq6Q+rfDEzOKf3M1NhUVgTY2x/mFAiz76Oz
ZFj7RCuudfmSAh/aAX1sRsC5AnPPcmO9JyFSRvETlKRhIWzIM9LN0/jViaTvIeY6s9u9VCdvWTBu
ppweVkrxm1bgJxdYA/adOBtZnscU2MdR8CDiMpqxZWlBv5PGtfRtm+DHlmuLkWLEHgtiVQlnoAxu
EbmkEEdr6tCG0WFgfXYdTpXluKVwIFXgXASvhkVcKkZY0Xjwze43ZTgiH0bsmMQZ2zOQ9rNlOWCu
4WiuZMsrrt8baTJRJ68lE5RYgzNozKvcgC9YbRP2uwLGRxHc8N1EuSQ1zakb4Z7bEHqgwk2wfocC
DdIHEKlmkjcVOutOV1doFSeHcja+nvScRRmyYjAyvK9CN2XabOCXpWzr9qLQ5A3GyrLCTSsdkvni
WNhpDzu5wTAFZ3TrlKFeIjIHdEyZEKpqgxvJTMYCQm9t6TGwkKugyf2IAJeJbIC/k49nzqwseQFL
xS4m4ixsfuRcXUpRRA/JoT/1RvKVwBKNsYPltOgb62lk3tZR2pqdthWr3GjH+zRhBJqZZFejMDik
1nsudw/JnK7IKKTC/Eg1ZPy1T0qGKnt6mr8FW92A+V5A7pjvBhI2wsjpxVhotJJPI9LduuMLGBM4
vP1vYnXnAHp7zOWk4adQde+4ZwFziEMATCpYyXIusXYg3LhFS1hMfCLvdmS8M9Qzcqj5H0nfe0yi
9Kjcj3227CtpNVqBmw/fBirnJPEhAWMJOrQrmM5yqTJahfeIwZaoLvS7ahoIjSWYoZeuIAZFfjUT
WtNtK8O7H5dF8hMWxlNCe+3XP4jhwvSi+TDUhxArjAywo/+Z63BrR5IXO/KxAeaIIYZoXbCuOHnY
DDyH/b3j05eBFgIK1rkcX/UAQSQNrT4dBoJey0jbBbqxixpAPOtLq9SVTPPeMrAthrsJwTP71uxg
r7WQPlj35aZy7fruCO9cPcUXY9UlmssxOCqS4Xx6Fsu6WcXbEYdZhlI6ARFFuZfgVnbdtQL+zxEC
jr+TTUIeoaV9cUzS4tPhCgtZFDMzPVfOvug/YyUkL/KzsbF2AuXu0/ekjk5z3UHVUSAfpEHz2ajv
TaevFdleR+XO0OsGd9eEQjbCyqakMq8vhWUe4a3pKENlUI8hP8rwwp6y+kdRA23VKcbO6hh4TaSf
aTQD0Ayyd9lYRXbdMOa3VqZyGbDXbSE0SYmny55tI+GopPOcM7CwkQBtSQEwSCJvMrQjbcd8c6vB
FEga2hFtWxLxhiGFr2458waMUCNT8gKEZsERX6Oh3ZvTe1+vCzeusF184qhXGfL4VRuv/PiBQS0b
ewVRl1qH9MTStVI4qfTczriKCCwu6Yrt9KspgQlrC8W8LVduBEBeg1RRP3OVaN0p8xkLc/FFXBcp
Au10m0wiLwqf2uYhh5eS2LhCpphm1GxCiuNU17qPWilcU9KetGmdltU9txhCxvFRdvYa/KQSBSMn
JHO00e2NRyO1D4uApag+twyk8i7dzhOIk7Px9WddqdameghloiIPih0udPrftCaM0jYfVIsrI5B3
jhbs0rZ07WTCT+TVRBzVXG2ORWUAZ2LwFykbCzEDgoBUcy0At9yLipsaj4S5PWR2+ZgRoMJ7sBxS
aTq+v97Y93QXSlGuZXwWZBMohUGOTRwl3pHZ7MZpsS9sgVEJOkG7tOeJT9ih4fx1WrIUQbNqnW1K
VfexAxftwNLswxfqIyhWVu5pxux2bbprVEh0zDupsSSViChLcXV44aqA0AhHp0wT/wxbKFDKWY71
F7Ug28TAa7dhfDtGa5tmvi8wxVTybWKkq2FgspToB9umVeSDd7TXzscE02GhIcbFWPoKhMxuN9W4
NMD9mSLzZGkF1gTdlTlrOmAYlg2epS0m2dlINCZd++uUSE/h6wcdPhJE8m7JHkwxuih+61mifx2X
tTbuY7wrq1Q59bKFtq630NQ3BYaXsOMCeztMuHAN0s1Jh7dawZOMpLRiOvRMwuakUSm/h0PIDg3V
PtWZpI8k8GSrSoFk1E2PUakoRxxGmZHtrAMpxNq7YY/PfTqHSt4p9K69f7f1S6r06FgYUIVbnelj
PLEFN5Te1kFPM2xW5ceIgifE0IM9y2E4jX+zPMh04za0TvTwBvGsaO8II/eNZi0VMpNVFvS0QohJ
1c7SLM562S48PUdUMqqYOYWILpsP8fnL83yZ2pueVLiEQIG02y8/IXWRiqZNpX1qwPoZaNM7pI/Q
5x35NZk4+OnOSo+xgX4OhboTLkVu/iqK7c7sED7yHnmEYZDMA2qM/Cvu0lVX7n2IcJaNYbR9N2Mo
/W1OfT5egvLDmax1S1mUyjo01jzRlk7Dbju2q1ANN7HybQMBjuFGnDXB3LAqJAWutj0OlsATU7SN
9XuTMyzOaVQjbdPlhD2oFs4B76PekH8E+I/qznqhVMd6lyCz8dOwLnXXehpDRAkSyay8m6s4d21O
7R6RHt3HIoESF+n3LocmUTWHiXEkcz9rXMckNISyC06OhXDkyvXJV7/L8iudTHgxwCgogHy81MD4
pDg7R5hnDpBCsgkb8eLUFucKNrJyULhr5t/nAkynHxc5rrEQv7LCWfpkfzOolQYchpwJq+GlidVt
E3pV6NHvRaG8U5mDqp3bRd4oCMCsm1GwromM9WmsudLUCcp7tw8cIvvIxfXBJWlglBJu3XXVwtie
nIVd/uqTtq8BOYjhy4N323YdCkCm8FXz5eAybvJtx3j0jAUSQV31MhQTsvU7Q4Uj4SiFRjOKhGbA
BNDC6GwzGE+hKcMEDJTGLX4tyMw9mq2xqXZmO62r/ivSip0TXPUGhYT6Xqc1CZAIQbKLwVQ4w8eR
hU6UVUoB3ftu4aPTyZB/ag3K4nt2z3HjFfsezUEZ7qiPSIp/DpIXE+qC1HAycvFA/DRpkvB/BPV6
ToEY5/QDW2ohqqLclfudlIS7LPprXmEOY0/lL234mgN0p3IRsbdHg+KOvYrwowU+qe8IB/1pPOdI
quPOrYt0Y4UOMCKVrO4BEfCB4fCLAFyXGc1SNuTcPLAXhm23L/xp0bKYWfq8aG1Qc4v9Rf/IimCv
xM7eCdtVEJirtpI9M+vR6eBFMNC5zjINvzaoKwO1ZJo/opoRVPpwbOclDpJT3CE09PGoCDosXUyW
9xrev6+5BtBlTkhDLKHVm9unoWRkUibOr6FlvzVt3JNSeS2raMGZPMKKjQJ/mRE0c0fNkkxQ9IQN
eESYH2GlwCqothR+MbUFlIS0vyZ5jWxXVzZKgf+sDXnQAQLM6+4SIXop2Sx0AxbABOBRfLTOpgcE
NYdrByEtiH6ltHRn4JOpS3c1UVxjRNAK4n0SJQMK7RWISTzCbQt/mWxaGDGSCuHKE+NyjWqNj1Jn
69aQM2X+iOnWcM70YwZGq9kwx2cs8/Cd8M1HiDBtGIpN1wkEtNi1Bm5sWuQOkwG7FimIht8UWFxV
slBQSeOlo+wnfK5bC49Y6z3MGH2Wq4oXhISm1zu9RlUdxocaiFWZuCSD5F5hN8cqo6hUTXvDwGbL
B+BvpqcRtlspMAI2B/9XgXKuLtvB0+YfrFv1tl2lDvoUDWGVOCnU6EccYN42KxEeoUL3HugWOM2W
on5uEhLu6ntEpy1KEgvSHB+FqjkuO24np8shq1xHgWpqQuxh8SsE2QIWJSdIX0iLpMqXArkpChNf
v34LY2yQdLfVa6T6N6eZVwViI86sEap1b2IUXwc7UcOTfNHo6cbOoGFga2fCQ6DTGahtK/gLKhTy
aVg23ftIykckjdTUjSeb+FKkHUJg/ClZlsCOkE/ipzOdDXIypPkavIulvZlhKZAqgetO+24AkfY1
KecFsQXTj+gbxotqFC9FCXHQic4saysuvsSB1kHRuuo0UgCgidNhDa/M6yhTsKJ5U2WHoRxjgKVa
hx77rcseO2fWKgSrifL4xjflw+NLuFri7tLYZwnlVW4e7CH1njmSmrD4Coc+CZURn/sTsVhR+iT/
Dlflk0GH4+Lzw7XCe1sO1zh+Stt1jrPV3tIeAzZuyEeSqw+qwPWG2SqEeIol8ylFYwdAhHBWRC7A
sBRuCcqO21FH4mgC3/5GK4Jsam7X0qvuJvCKHhSDHR0CJrbyMcnWs77gaa/xmRt5WWe6OV8jluPL
4BoCsyxBQTqYt0JQBoIsBV7O3KnW8ScienFFopX2lp796WmA6Jh1+1Q6BcGr1C2KHJ3xL0krpoPs
rsI+gTtpkrTSdeOUs7wkyqG215m8zutnmzlqJ28qJlEqXKUCJGdgrDUhe6emD5SDNGIgMJ9m/9SU
54S7fJbTLUe50QaeygcaFL9j+v5QvlJEGNsaiPYO9J2sKSdmsPcXRthVtuSkr811jgiuXrGRTBd5
K6mPyNyFjAaJl0U+6OPVkbsUuVRBPUfZMzmZhSDXzF/SjnTVRSXqPmjFi5q4L74OPOjVj6I+6z+0
xKPpVSQ3UPjGQOwe4QbYpFfeILppCVnCKf0zI6n2GHEQL9F+Ey9AZkkT3mTjKHcnWEI6AyuoRzNK
D8pqAH90QFi+EJBA0Ge4xURc8r0cHtoKzMIBqlWRr2I0TJ56g1j5ourP03jvlAORamVTYn3lL/Ju
W2jb2oGuWb7x5ZT67zgbVAA7yNcK2DxXtONN6raGz9rI60Z77tvXojzWfFFNeeSCCETQ7y6k+pPG
nW8tsShgW8G7xc2/GFw1btiixZurdXCk8O3OeJphktlDs11NV2R63xleJ6bIsc0PGSOMpQkZks/2
Kdw0xBChZz3yFUQQS5e8pPy0g5/2FP8IpaCP4ISTnJ0H11DYizTShavAnoC/PKF8GVytpkVZxhub
xHoYxh1YoMjIzQ03sJf0g3qJQy/pYX8jbkz42/EHvwWcdjCT56fuLJTeY5VDX40/v+NKp3IJn2+J
AQrLFaPee1TtEWlDxJz3oIwrqqSf8LveE6KUwvmOntQr5xlvG/J57q2HetFgg248WYztKccg2Py0
zmWKYUe8SmRa/PArBpwX5hGpiEFlumoBL1Urxq8AVyUesgHAKmhJjWMe/PQFE0NMsk2GmZdBBCnM
G7BWnH5KBCAtT/Yaf/QWlD4U6WSnQ2lgSR9OaDuLNZoJ2IwQ6FkV1WotaQfCdhnRYOyFDxdNA/sz
IxVfR+59BNdlNNUamwkLKkLL8DsnKYQADup9ZpWUchUpivbwVF0YZOASgBoNdu+fLsn+iPvFeBMa
wOBdWfafgaA0ty/hCbkZklpSKy4yE1m01bDipyXDteDSHVhoMdxhKM+kMoLHvuOLOEQqjFNejTaf
jREPIsHJ+eHNGrXX3NPqFqgrslHQ0fF9jv0KX2dMHtdMHOddrYuUX8ZoBU6gHxGAlPik0hVCHI+x
LerK9hyfuM4wD4EkOL/o4vugggKjgSCIHNqGJAzj7QWmlDDP199IB8Ca+caIFD3ap8+UAAkd55YB
oYWtBynxHdnUV3yDTHjAkp2TyiU+gMs2RLK77fsjLv54/DH2hvXNPJc6uVrjHvZUu6nx+vGC55QX
PeNAwhWWIO5iRUWx/oIj0joO3gZBVlA3jNC+yGBjLUYUCQn7BQsEzPCuUKFx61NW8adgDnVPEgAT
EjlpNR8bfclwLnyBfs40tdkr6oHAFyzjDS++oNH4MNTXob1pHbG1T+Xkyeoimvf+C+614gIGEOmc
Cz9r9LZwJ3WabWxhJz5yVJmwkQ+0MwxeBsbVJ/gPo3+s6KBfui/7q3nuL9gf1Nc23fbzgvkWLboX
kIVxLtK7jetffzVbF1UPnJXqXIVYdi6lbactzd67Y/W2CH6yffbMskxXuNYu9pnA7df+A4VV/QGh
2dr6O0s+YAxYVosSRx11aVUI5JYCD39KUEOjjLmOgM7GSmIH7kGSWKIWPsgeoh11Oz7oIspHvQXl
THMYJKS742YLcpX/H0nntZ06lkXRL9IYyuEVEEHkZLBfNOAaK+esr++p6ofqvnXLYJCOztl77RWM
eZo6+CeBirTgtDZSEhBxH3tGcu4DNAhgq962fHG7EnqzHTQgEsqwl8TfbFg231ATZr6TVXPsLPF5
8L9M/0SjF7EKrzg7DVjWYSWF2RqccugN8AAucu9QDMDAgUlRvot/g+tM/kbdCp+qzkOf4YThEU+k
QpjB/GHGh2UBCgf6YPWJTyXOAl6zSQ9OXyzhLb0U4dF3L/MfdyVjRoQTYn+VLjBKIvZg7BVuwZ6w
KaLvZukRewPM99hA8MPzihvEEOXH5OH+sxjtcAL/Sl9eY+uTnHuhbxFVcYYcxhd7SgYLmUZ3hNKN
Kw5GGPmXby6iahET+NLOzePw1DdluuFonxjPIvffX8ccBOPM+tSHrlzw6340B3sP6WzAwRB2JqQZ
kSukGQeNcQ9TB1zELwz8hmzf47DA5B/bGeyEHlNQPLpHSNd4lkjLodnI9XdRHeVJDLDVlUMZzjuU
hBkkeiYuOirwRYKSTVE2rbKu0ZCg/+vmMJDhq4TYeDfTZuxf6VGr9piA1QFo0/Xe4xNYelGcvG1z
J+CXM6M+Rsy/icyrFiB2FAz4CpjZwdwjHTwhONyEt/afdxAx7MM1CMiypoCZR2st20TYdxBeR6EK
JVlbFQ7EASSl3HsPKwrEVrMwnnfcAkR+pMMt6gTskyDpBRprTiBoAs8AIa/yIDgQdwSODKbWOblG
7DfM7+NuYpjH+RQ5QolPbBDpL6t4a36DuRQfyOENzq4CpsdQoTHkUcQLG2YxOMgZyubAvkqRYhUr
sd2za7IfkviBcnv6BdgMkYXJ5G8L6O0xzZhhERn8MEF1TTzbAX7wX1l0B2lHs1/NGhzmyEAW5j4R
I2BJHQBKgbnWXCWPV2sP3X/OeA6JI1AaELGYp4TxUgkVhMEiHwP3qz37G1QUIeT0YKy9ljfdP2r/
AvSKFJ16HRNHONom5qu4t8I5rKdtS192zBaDhQRv78RaRtiVyDs1WsIj0H4wAg0w/YpBW7Fk6nDY
lIEsUZRhrkFcGUard7NntLQCb4mJXzXnpbSZTFXdYxb/yJQVyt7EhoQxO0UgETpYi1UMSuYa5TmE
mhsdP9sYdJaTtUrP4RqPNRGeEZpHknm3wO8wtD75pZNnCj3lNdp1tSPVO+/20Ptltut82htQGNKe
NtAhwy/GXdnJvyB5S6x1gbUlKmYD+gNGdBQNSLjAYJhHxdpSLRbDMdHm5VpbYVpAHWQBQqKKXXn4
BH+ra3lHVBlqDrqIPQQhVIoJ4NNR+8I6ttl1G/rMaKnuom+2PcSmur8YEMlWe+OT/WZoaoiALA5N
uedNS6w02NGbnUrcCZJFyF5g64BAC75v/df96/F9naWX4lfATvY2QhYmbwQGFm68u+oJ7KrBeeRq
ZIv+MEK+pKYpVvLN0hcyUzATTIl3i/9cD9MvJ7GOLX0KtFlmtvGX9Fejfmw2RU1s92ogw3GyDmYI
3MGd0mfYqxcnKmBwIi8Y7OgDEwvXUaoHlmxM0OsDzZdwrybG3iSMwRCDD88oc8fGKD/hebZ/I0rB
n38cG1zlH/+rR6ZT4mFEBeae3F8sjsKHVy+KJ9d8Jf6rqH2BZ/DbAKKd1KpRQeDSanjy3G3gQ3SX
6oxwv/ipDjRs0kKdTPqQCVXf5Ut5YSFtfIpTtUvXEwiz0N70B+q3tIKipkMtf4qbKp3/Z0dWIkG2
YXww6ZmFXx5Ckd61rR9GuhyDnbFu/7Cr4kTKKygBOBdNPkW+tzSfg2YjnX4agt2+VM3uX5IO8zZ4
Kh/vXwsJZFG/rD8EpQhdfH1Z3BiH+Rxlt06ek1tIH6TcLHGp3ZI3DtfpnYP9vw5iVq2pyautVS7r
Vfgj4xPw4z0LJjqngI2WR/uCd3q+58KX6+SDOu0eXaYzclixD0J3c0/9FiIbBFscqzEhrrwV2kSy
ceAM6dYKeBKcjhVPbgofHSsu460GL9m3o2HLef9FW4Bgao353cZnf4F/6VSnGIKjY/wlwKgsf/qN
i/VRvrSvHnuHhfdt9NQFrmaPL0telWSlIaf5Qto6XBE7C3+1iYFRByj6XYFw3jRq0+klkBhaOoVX
Hm9apIgvzJZadFpLnK6bK2M+ddtDCGPEhwsnmREfmBIYoBgkaXLjuyVI+FDY7R1Tkk9Pc5gqm8hA
IW2TZ0bjATz9jH8F7hyBLQw5+fZML1fmywKbJBidBKMg3tbQMtYeYXTjjRlbc/ZsE88NzDWiTfEF
XSojChuuNBWiir92P9O/evZGBiv/Cn/OQeVxdbCr4aPci3ti90ekT1Nok3wHdqDRUslO7EqMWMSH
gN1t/ZW6K3gReb0xP8RQ15vmEv9L4N5Yf6K0kcVgrfjDopF+o/RueHv04e4/LdrE46S5hBYHmW/o
rmKFgNMg4CSaC83JVA8wRL2pmCfErCvumcbseV6oV+wN6GoilPV8Q45EPAnJkko+HFhKPFUrGafU
pKqjDmdgBFFUZHTdnZkHMcjH0GpyJOw+ZrgVuCk+4ea4rNsy2q9wBcK05zLT0OWyXZzTKxIfjea8
s6doL+0wbrFJsZuDCfG5gg090550xvl3eeSkRjOCVRJUu6v8EbBQ3KqDM/Aq2RbepNdCdfDQp+4E
WsS3XywI7oNtfQN50b9oPsZNJ63jX/9b4e5dZXMBk7P+6tkTl/EvQeXtPP7FUUv/A3SgoRB/3D1Q
tl0T+62KG2YrubmWZvFv/us/62P5q7+4o+UxPkL4fuEJZEAoAcBDxE56pPsLtRf23kFpiAv+1QH8
dlBYo4u1zdcwEf7o1WM8rMyVz6PB9Vjz5H5DQQIiAfH5+wWrIax8MvKenSNcTVtYNdAJbCa1kJqf
JL0FM/Gs/ugcmXPr+MXn06N1cwHhI8b4P0qwZENbn2tAANgKo8XGTR17fDodhJ9vDb98/Hjm+kon
aMFCgUKD/Ujnxm389TdetZwoeLP+lIyLlm4QhAWmv752kf1Tw7OnCbYnnHLx5GsMd9EOc6f835BA
wX/MzkLy1AukIOKCC58A+mtr0kFHgeWF73Xyw6rCbO6ubWPh23+2pz5AIdrhXihdcL9D8YsHFjrk
d39mCIw5yXiGIXIJVogr/Qe6afRAsKFBZ6bm9W7NITJPqaD5Fp2CB1eC84y5+gI1bfBBQd6v6exJ
lNpPXGCyOkCspmUbb3F/fhJdjRsqSQ0CXJ6NRYJRA3rGFIhB4UqFRdFeSdnaGeRnMA4lv5MqbFil
+8o8g51I33p/wXdS+1aQgS0nYHWTEDeG69VCwUIittnR9B/oDP5NINAewQODrHihKqtem/sEvqwh
gqmktWxA5ZzigNvS+BEAMH6qI3lDRbuCdzLuh4d78NldDPx4vkSZPRYecHCu4Rgu62pBnw5eXGHM
g8u2CtL27XN0iKYF1WRSIEM31fa6+5e+k+kiQsPFg5K23kXdh/PVBfgV8cpQE6I7YjdOb8I7YH8V
2mwSuONMDOpLesWgWqRiYR15P5ybCt5q0G+nCwYzN9T3cT1Jd8OMdNB/yYeylMJVjQ6MnC1Uh9EB
MS+3p8cZCvYimwwqZpYlGK3VnKRhB981sBFWaB3+eEwAUVlwQcFARHLK7rp6AAIAMpCXbAboPhuK
kCv+qfhACHMy5uCAogBkTgJQgw3Pp+pvAlehlu0A35f2NHwAuanS+2xjvDH7UjdNxF04gq2UAoEe
3UmOTkq2Mc1dMtzgAzM8C/XVcE/Bygl3Jhmh3xjubVTviQ6bf2JLTYGKhJIqSzBEjQrcd0YJEzS4
9dMuKywTenoCpQmDxroKntIvWxTD2CmphZDoFSiP2hyBeHh/Cfim3UNP4wsO3bpHuouwel14qH/X
EwFGak+QDtz8hbDq4+qn4idwsJeBBwFDDZQzRW9MIQlcjNcVhOeemOXvqYVqF0m8KC5AxOeyX1Lk
7r2NKmI0gPszFMy7jPRzCcWZKzk+eqr8t2DOsnP0Y542zDQQaPJdCc9ETYXDAvA6pL4LBjJEAiBP
Pf7DUhauF7RmhYTiucbebVcgT7S3U3VFBDM1xVP78v5JUxOzazjZ7iLZRsIlucdbbH+xlXUBDg66
uMxzzMEhlk8GNOp4k4tdl8NZZVMZGcFFmKdULsMMjGVvfXUlFTP6mZIG4cTijDdMcnE40DGhIvmS
Awn64dTrASl/K4+p1OHK4KgqHLDeWcJ3rnzmm1h5tBOdfC7fRu4mXofPVnpPB1S0gJwfJlwJ+i1A
X8iF2hucbLq/V5zxYJZrrHibWGx+UMAhGZfgD6uT/yZ+UrJsfiR1zb31MZpErlkhs0yXMWJFoogW
IEH4cY2z2w2bIxpO7tEk8rbjZWCTYzn91Tuwi3m8gEeC3LNAvDodpRIdGREGFKCMxxeRM/08xRxZ
zMXFWHsdPgSI1NkFd1gATIJaTBTL7/Fx2zT0jnw4yc7fdPLS2f4Xzx7iEjI/Nro7HDNm5ezlz+75
PCeFiYZmUe/rebKQF2gbDuGF6LIZLtr9XHGCjd3T2OH2PC82yvyA1TQvqS/e/M4cGUsdlEJOc8LX
mrSXbzIlFwSYTikOc3EhLnAbm8lYkxTHaCGv0z3kqQnNeFW/eMiYR8YYowjdaCtUdLeQWmSyUtGY
0RzzjMGJIyfsbin4nZ1Vmrl73xxCEZ8rhtH/hTz6n676oSuv7jhjoaUw2hOJlKEIzQkk+geGcRzf
FAZppG+TrwZb19twy7jA+n7QDtCfJ2tLxLcNtuc1TypRyBMemYPD0PRvDPZrjpD4RiXYlHcKkmgb
iwu4k/x1dafH4I8ky7oRxi0r8mdl5AdXSfiGfpBnT0b6dXKLsV5FskMY1WzK2mVpQQzrjgWjDO+R
4sfNjO4uB1fdZ46K+SdOuXP9FeJNTuICs4f4Eq0lGOK39Ls3PrL1NPGfmVHY9FgF2W+dGek+vko3
JlSZ033cHJfLuYDQkvqHFHiuKlQ8ZlUX9CUoxWjZiaFpFlgbhNYyuwOGTWcBA1MFcZZw0FBE8Yoa
ffimeCJb/9fT3WjL/qu8tCvtixwW0DlxbwUbFJMctzoCj4t2YMMX0wtomqpcp8MDJ3g4hyX5ngxn
zbOOB2mnPpAGIJy/WLrTtd9FeGLgmzHHshUyP4DRf8MLQQZIpIAO/AO8IZsmHy9K6hq8tRr/12U0
ikwHkCmmpLT6X2BG9dBCq37xRfrkyfaVTYkdsf8NhlfyTKrwjihZqX/IwF0nvsOe6U24lvbo+hvs
TSTn1PvQ7XPUJOEXHN5ZGB0RlaTVg5ODcW60FV+8p+c55H2y+Uwpo7P2gU8J21j9Tsm/A1gk9lN8
WmgHovoHvIf1BIxCfcG+5aXvWLmTn8sTBy45OOjRdKaejN5cHCfgPRNRbKIzwlwMw/8I+5d/rM6o
g4U1L1FcPqZdsaSuUzb4i2INMEOHCe+5UU6YGPJnl4RxCha+zMyE23Yf2elPUwZAthjCrc/ZeBe/
cwUl0wJ0+1/wCTDLHi+oBRJbPAHPU5LB1Cf6eI5WxQvtBgv/+t5gLi9shOAoZy9ImObJhK2yLbda
82fAHntE3prhhkiJAWEMR1p5gyG0nByl/iiF6yw/o7zAVkKd/RNwMI4Af8AVwNDMZf6mu6ZEC3NH
br8h2bKhoe79zdcIXbwApS8qqZHZFkVKdUVCk9DEzAXa/vN/n8GyKeNIbYmjsysfGvBIFL0D5tM3
w3xAfW0EZjUz8lK8CeaDmeDid2ePCOJzB8eTSZ7jdhtCYjlUCRQOfrIzT355DfRHSy3JCEWFDYoE
7qcvbIJrefT5O+wh/LnC7lG8AP2Mh1JMp4fu/0mGE/xQlcv1D2HGYrTKKdV9jCY6JkISBAEsfzNl
K70t4TvBT6g7RXim4j8c6Fe8MgO79nclGmiZXOmF1S11Sg0EXWfr2ZD8xH7uYRo4m/YV/rO2gWjE
8z18GHfAFWA9FUvK7mrPTFPn7MNW/JE1P964En3HGj4qtjSKLY27NoQiBWFrzoANrgeeSAz4SIuS
JxM5niBYyBTUMtMJZqU6v3LeYz3e/YXVtbwyKabmAkFs36gkNXVq8TykHJDQi5qXNAfeBLjW9LG7
19LJ2EU07XzccV0yLFemXEoUrAlXsrNJ26bH7CcT7H+0mf/Y8wVgmjbdtGwY4aTUo33AAtYnHChg
fXGPCC5OEdjYIM3ozNQAwfOG6Rhq2pST5A29geh0rLyeMIsQR9C4b80ByeUs7Q60n1QJDHXRfQF2
RhRVrTuhtO4XS8xsvhP8COiCI2KL2RuxD+Z1jKk4SDv1wEfhb+Qb3Ocd7F8K5v5NODoliP8tCuv4
yvkSLpHDcQNMeK/T4I35yINP6hIGRBamQDDKhn2X7GJ0BTwOZcZEC9erLZNKkVKcqulcD//wRE6I
yMIMiMJZxlUM0U9/6klQJlxo7sYHPlZfrgTwPkrpLNq2bzZI3pXVy3DQn8dXZDctVsAMjBnbTNrF
Ub6344USr2w44ACsJ/s2vs63gEIxxBUQLeukpcMEBmfQiqkMXR0aRKpMuqzf7uB6y9DFIWAxHtMb
nJ7EfLCek34NI1YS4yV3t6TMIdeldNLs3IzQPOeqo90iWMxoa+/1m5aN6QDnA6pYQ15r+/CVaLZ5
rL6JM30rMEE47eblm2vleqCAAG8Q6z1aut7WUdk3b1KZUk7jzEEDV7IaJmfnc41RDIG3/hoacs2X
hlMCy/s4/KCJIgoGWrTxaALsiFHobVNA8MQxPHxLggn0kW7Cu+Fx0eccMAOhLowL1Q27lXzyDJum
c0Lg0dQCGMF40u8Fxd/aPDOIBn68DTpiSDjjq4b5K7NngCdvKjIMvBGp16ElQjqY40l417WjG3WT
TZrEnYcCxLnFeYpr0YnTEIaFFh519AT0dlHwsept+l8Pg18Fw4qMSU8Me3A+1aj5wrx1S81hHuVw
PMnwApmiWcsWf1jMndKnn9xKQEQmgTgypW/qoiJgvGhObBNrPrGLRCZjJjGRmS7aOvC+pJ1h6eGn
xFotGXnnfyVpEzhSYT6Tdecouss5zllrc2puwVyQ/mmB9ZcLxpyHrYJu5ZOIOrUTW3mIbgKbZzSc
tYeamAtDuPUpk5xo60VsxhHERnhrhaYfsrK+9BY++WJ9itDCx9BmPcu/1IhTrEKw1Y+fwqIAYvSj
Wy2yLCjnwZk8UJJ6jJZhGywEy5b4sjkPR5YTKcWXgUK5KCphYQZfsZrv0752qibYTUyyymUi6por
tVu1SH7GgtNbPHb0bhM+5u3aL52ERJiuk6Q6w3t8FNmIMK3qXOicSGArkJ08IhWmfnXpq6fHn1hR
DLbKCGEEsQQUTPApDU7qIAnmPeTWtusXmmZh2nKyvB/VQ2nKqDb+0hOoM2EKtwi1QeHvUxP/Xh7K
XGcCLK7/Y2hxO6VFIq+w+MIeqzToBEIiXYa1pE6rz3WvQ9xiVClvKpnRvFBs84akC8AjxX8n7rAI
aDmGlFPQlrFlTxxIWoFoK62wroxy6YvuX2kBl7e7UWa8oRZLS5sA2r3M+eYBwY2hOTc1gagp+mN6
YVRdKe4JFnvGafD+2grtCBcgM9D2DvlJfGWqspPorXwwNB2Dg+rWjfdmvFtpcQhHxv7+xpT3zQFK
sB1B7NQ9/ZhjTOXl+D81MqTX5lGEyl4J762mOFaNWrOQN4kl/aUkY1s6yLOorVsY0qYWOm0knJq8
Pok4WJtm4gxcXr9VzpKsXuLWvGSRsLQo5HsGUcXTEpjVo0qE/8F75SICZ03MbYHWMDXuGp2tUZkc
QTnC6mn/hHZU9eQy6sfBg2EiXyetpwzrrTT7V1yW+Jthk7AUxe7PitC8QmlutE2Qwtxm0ZbZ2YWW
35QAB9CvsG/Uv1O5hPryV0A36HNHd398PKmsr8H7VNafKtFAUeyxlss6XCf4ieVoFkIEAnXmr+Xq
bqE/VZQIYzanUtEFFiN2lY7vxq/EwpgHN8FsJMBkxNNenyemHcqoEIbC6QH0G7eflb1JVCgRbGq1
0V2mtFAVMYZ3i3YfCgHttn6YqP9tmBBCIDDPg2cBntlrTNpxtONRRwVgdSmFOvnGyBG7Nrg2OcYj
enYcSR9I1GzV9cWxDEiHQaWJ+KgUQF9jfnnuNqsQTkQPUNCnsR24HkCRMsHnCdPjsOd8WUnWppv6
N1PCUE3kOzB+8vGgzUFttNaaJRxMdUP9leVzqZsMTmiZ9R6be2Oe1N2BZysVHxCR3OyTMARIlR6B
s8RUOl2o4s8kMFUrbcmpgUUH5JV+sI5WCmjsTOTF6XpVA/mYMCDg7iNrSBRtL0i9XUPVTDFqL1zE
J91wtNCIwm32coY/Tqd7814BwoKBNN39DEkmpjsywUsZbrfF0pWO/EYyUWBSH/uIr9HdOnrUVv/x
lHY1hIotwjKuy2gz5MTsuSkKBjI1wqVXwy4JQF2rs6T0RFNgOVLuBVxIm47VGzCXgiYhaUTS7A22
Y2PsHIweKvGr69aYMDTBaRC+4uTGAERjmsCjEeAwZMAOgsPBVM6DZ1vr7D44iGoNqbHxKh4SvBZQ
kWJim/cMolJhycOupQ3PGeQvwhCQEzgV8yGLDwDTs+9//Y6BE6mbOUhaF/wpUQ68Dac4wQaj6Rep
L68U5g5i+JVL9VojEsD12VMIDeMo1TvHKtyFDDSUFEzY2WIi7dAw0NJTkhRd76viidElbIe4NbWl
3CWoxyE7+tBx5hsKBFeYc2F98NR8bQVk3XPv8iDcGWOPlgr4JBno/jleacESQqsi2DT9heVpuQHc
PBdVILYvLbaPoOiDAQkTNp6Mh7EKhRw9HCMtiikznCxhk+5pmtCfNgGWLMNCaGwWZvCKv7XHeKSn
MBhjKNiZw+T7y4TDgFlLt4UvaIprg0Tz1kEQSYr1NMqxUxSZ+qEgY8V0hn41aFfqGPwnSD/Al7KJ
N6P0NvrfCGVagzrYc1ocDoKTzhyOrZiwufBaZ196diNFCyStrD85wGDhAY5i66JPBn20DThKQtmS
hG02rMp4X9cfQd1jN9lAecDbLQaDT8+USqIBj3Ad9QRinET4kgpOKT5o2dSjCAfD3RhUAt230R1M
glQDXodkmX+bmv0aHLAAlPFDa5bT9GSgkz3Thh7ORwCLX6VD7aP7EIOirfnRZD0oglOav6K8kupN
z7S3bJ9kgSxV6ua0JdmAqaLFRp1mbNgyMSwjgFi7bqOli291DKkdQDnHLES2tfYqgO+Ntxo0QgsJ
ir4OMjw38zJpjkfdTpjRFA2sUxJJIAcbrY6My5wrlBoxLHL3zpfQvUffOP74yT616tqJhSVTrC8j
uEnTJq7+TftCVv+Ike3T0LJRCjpe6VjhijwVwNeNsqd56j1orjxOcn/WGGigl4QfJq+MCKhfUF+q
fjIH7zI9cHJrnssyfhu4pJiDvCtNdd1QFpQMp0zUUF5MzURHoMfrnINjOoTSVv+vuCz1gUoDjRWS
SxRjMI5szzWu8FHCgghyjq7pwwaQFbwmP6q5gQK5PebJpGXwizNY0vgXwkz0DEDrdeH/GbhMyUdL
T3GlZwEr+A8BahMhBO2dAKoUs9relhWVnxps3WBXoBeNRnJgu8PIqHX0L51g3ApmDA22K6AOPXzC
GesWFqx0im/yWfkOrhlEkHm7y879QlgLN4VcqnwRM+jjSZpIvoy+yn/WiVP7H/sCjxEjDIKPHj6/
cCpvGxJgZgSLQNDJLuKnu8O67j5geswDmOFrF+lgbvyj8hj+qG+xbJpypR/Bn4WtwlyA9DLPGYPJ
l5reTpghA+NBhaYPwwW/CFhAZ6leNVD3oCGcBkAgBwTmgS5Rf7KKo3n4EZbCNd0Yv2BZKEpn0Rew
/aN7m/dkq52ia4kltb6W38UjZYtZ53d3fhYW6kOZ8W/1vlurD9JYQSxmOUEDfCGPZvUBlMRpjTBn
nkJ5wg70Fu4WOiiyMbtls3e7IH1t6f3Ac5wpW4A20siwTZts4pNDetOAV2/JxZgxxDwPF8bqtvQv
+4ouqNr+5b89CZsvAobwfCy3jAvZJ8UFXeU0rpuRVMUouPkoj/GN/6sMvnAfTHjNi9ydTVszU0md
hL3gWDmD07zqI2Dj4DBfcCK7egUv96z9y/4IPPn18EMsPtKakcyGEccsPXVfaPkEnszpAqcqHwA8
nJS86cMQq7gGdpxsXx28quYQIex2E62ncWEHRRUu1foNaE6Pbm2zM2+9MtbsgPML9PPqky6aPdfp
ajy0dwNQy040XH2Uer/mRHUhwQ2ny7C4VhB7+TDayu3mQIRM7zgXYMCws5Bs0s2h/bCRgl/SAUAk
vflHYztusntI9DbONN/0AaASRcfoDl/qWQDCKTBKwbESnPkKGgRX7ZuCDWiBXr27s1H0V+gDe8ag
8IqvOFWz7RHDjT/6K7iMu/JU/fB4R6iTPBc/K9hZBp7nqUlBZUAgaoCMOBwnUZWKwtYgfTjeKtbM
3yNsnYt//Q5l7DYNZsrRWldf8QbNCMAHeCtzTCaSiNp5B2LPluIBTOiNPqhdNlz0/NQ5/kpapEe2
0DdNPXs1EaVHizzv8UxgbW+gUZ/7j9IGTpy+/Gx0MLfJ3+2DWw3DDR4eK5Cz9EdZpCeprFGSuo4X
UqKMWURyz0PM3xHVVYIONGtIdef+0ZD1BAJCNK+xThBSorHxaI/gOYehCvxjLv1BXISA/3LZrjpG
3EFQr8r2pNGSp1sR7U6Y34ZRwywYvClaTKf+tEkOAvzMQV3l9LeonqYtiW1sEgS7kNAr9FDsHohN
LBHmQc32va8xsTEP8V1oQWlhLu4qcRNlK0X/aom7EBdlCk4Yb9xEPhb6+EvGkEBsdEITeDDKfS+S
MowOhDF3qOtw4wLCVI7SThdOLXnTKsA9NP2YvsZXXxOhOVSc1io3jc9MmahFDD5V7L3/u4DWjpFT
Inwl+oEmGQ8jacZMq1jhzfABihOe6eKN5i8/1UdWVbUC1AHMgjUIV4mckg4rbH2e19fcdHxcCqAI
NFvAMQIkCuOAAjBJ1k2GqnAOIAF+BcAdwwWHy5Uz9d1jbJ6Su+DdtR47UWf0t3W1yuITJiyk2WLp
KuEeA2faoxxr8rMigr+dRpNAoPasDQusKNgmqBtgqYOVDnipbRpS6/aWuktPOTQmTGK22npyannB
XfB/q3g1mZlCjKQl8acHirPZ/LXI0eo3ArPUErucMbAzQbbhHCYt50+IZtn/V47Scmxc3H3yNbyd
34Ti1cO5dkRPBNJdUV8PZbEpgIPcMSQFDoc16BiisETINEMk7qGDjEQyFkD+V1Bf2mZvkFki2hQD
IXx8lKR0jBkyW9R0jHSIc7MtdB7lipqaKDKEpEONFGnwf0ychhQsEHtM+MKbCCnHgM+uygzhpODk
YspiGAQt9zg9hSRFdN5SFUDqLAxLoB0Mg8lx8htqEsFUuyZTAWmdJEEDrnQbxUQSjAiyjFB0Y1NQ
diRjqHCvWFRjh8KCuIMcnFIw36VMng0/Iv9pAbT2knQHNCUdPikegXCiTkCbyUxOJ7HBBwvJPsY0
l2VGmEuIlKZZoQg9kJsZGU8cjSrJ6YmqUhzZ3fkZWYTPXOCkP8a14yOIh4IwcLPsUNjjOFI9q+6O
e0jVvEVv71e2UNu6vqz0pTkeeb8g3DftUTMxGjmP3MAh2Iv+nv82YEXar9XsAvibBitmcb227vyP
przwNWAVB+7TCCFXoHZxMf5D5J5ChsNOevr0vH9ZPyvxOEZ3sblE4tqUHVNyROMZCq/p89RvE1Zo
2TxDQL2wOBrtk9/N72Da1ufrSjqSS2SqS75wW9v8fduAkKw096Yyr2rWmIiOEeFrqIcmS2TQ/m5w
DM0JAowwzB0zpTHelzQHuuMNHHxSQd/kUHPlRBKZN8I0/dL2tTXl1UzRXjL/pxnTT/OWrnDOcGE2
7RqJVjJ+i8nBhAQPvmayDo+a/mnKYFaCjSL7xiwA0pXZzkJ47o34k5PV8TcKL8l9pf7KU28j9gxV
Ww6rUMKvkrtfpUxXQD88fx9NC4CYuoh/cg6Oaup5HQmEw1OYDQ3EnbivqGPO0PocGvzjDXarQ7T7
j1QvI6SExxk9qrJctMG0K4BZgIcPwGTGQAugiiDgnJYeymLrkVQXDTtQ+eVhoE9ihrbEVlsN8Ytz
Arz4iNbpj7ng4LdVaA41VVJeWFsUVSycHpfIdSU7Gjekd4b42ebkRq81YQmfj3cNchtTHH48Smx+
pi9RLX5awg9799zAj7AAYkLzzI3xh4+y1oUvjFRaF8XPXhGOherwh4QRefNkBXCrBDpzYfh43bEp
E3Koj4wB2Qm5yzBauvqoqS+/WLNymSSP5hl8S7BR7HbNUTV20/9yB7UdVG1uMi/i1Rz4DROTMy/g
9hrWzS3ZXDi3HU6RPL6I/63S//92Xs0f3NFJ/S2rM2gvpr7EQAKEnbuKTRBgX2lNa4h3DYI9j4jM
40LR0RyxAc5gu40Ob96r6xzNm7YmjaLrnaAnB/rIKmRfk70r6GP87HDOQX+RfXpM3vRdDtuM8B2Y
ICod4GtySAf5rZgh3qrgEkrrVgOsW0eNo9cQT46J+TsUR1PZFdpObFjBS4tfJe466WKFH4sL4S51
dWdxHQvcKXu2JBZdq9w8i8hnO4ABAct6Gr3goEjXRrFVzqpnOtEubu0Uxc4u1mLVIbATNbTNLssv
1jharF8/cgzxqGdnA/uR1smlc2K+IolzPP3wBjEXtMDA49ZkIsELxLlJBQ0Iuhw3s2OF5pzYiCCc
9j5raZHoGtXsgRV5JmO+CVhSvdOh2EG1nNlBducX6ibzE+3suuVXScJkOJEjJyGRbs5VgjM0l4df
JuAToMQ3Se1BNitvNSTUjQ5QDdM/iOf9pGAeuRSJTISPBpmK6FNC6oQeJ1WWWipDEYKVOqI0apAZ
+Nkz117SG1ebrGdTVl89s1iNo6XvPxqEPxcaggza6hb8NTw5pKvsntNbuby8N88sheklKrPysPuw
tHxeaN1K5aVFR6+8U/FWg5PzjtObp0+NXjzVX9M3aIIPqXj6ps+e5D72wVsYPypdjdErgHwKIREX
vEwKa97J+7x7yuUHpas83nziUfLSwYFReoz9jo1xylQ11izSKaUChkZz5FbTPzbVPXF3bghHYacJ
tyT4Y41n0pOzzg/e7MlNVM7YnYvxnrDLTWeeMVgTVtJGMdI4dXZ0GW7l5qdiIBjI65ENnTOFJ5pf
0FprOb+k3h1+WfTTdwfGZh2QdOYHEIiePMQhjmzRqSGPrVFWiKsyWIBbQF1mhfsIUN7HP4usCh90
XMQiLb43CuU8JOMBKFCCFos+JoZsbzUKjBG25Sp46VmJ7QLb8VQGUKUkMdZiGrifGCxHHbSegzri
xPJdwHCcFlyekU7hvyfWKmt2JVRuF5qAm8KD8c8Ju55puEvOUD3CX3ZAX9AzuCDSDt+6ZahCihrY
YzGNINHSD5qtFhpEs+Fnaw1YP5WQFoZ1KcOrDQrp3JaYfw6PwtgOfAQ1wkuAjzfKeO/0vm1QR4hw
g6eXN3wsCQ+GkleYhmEbkGym00JUgq1c/qtLlAktrOEKozcVv0keBk6NiAoki8Sdb1Fk6NwZzpVR
53L3HM88w5woU61RBUSZ8cun/0emXGTkPfsXviOHtRLPQ65qvLTYe0JznRmIaCVnumQttUgOeb6q
+fb9VoV0EoIaDyFpzzqzbSzr/P9xdF7LqWNbFP0iVWkr69VkENEYDC8qG3OUc9bX91A/3L51ko1B
2lphzjH5UfqOwBUgMQFVTuX1C9klnwK6tTv5lbV3huvYH+4Zew7VceuLHG7AtMThSafbNbe2ExxN
L2DUNtPoKfzm6QJGil8EOsxEvVOHfkG/lKSrBj9nsuqTpRwfpIlPtjWikxa/hsIJQ4LTSQsy5fUQ
n2oLDckmtsm1OtWoL4y9DLhevvAXjXD1wagKIU7taAAuMO9xgVnMbrDXkNniJHD98sPgf7sxrrwD
ChTcxpz8fE0G83QQDPQj5BTq9F+ogTKuPMzhDIW48rxlrq81iZ0d78MGsjGy51Sde6hJa3bHX704
tBoJfndeT5jY5MYs+Sr8Vi9dY+nK5rXYj8a+xFvKXzJcBsFk4Z2M0FEMxMJbu7/E7kKz91MsYEJr
tZroZvjvlHnk7geeGOUpLvHqbDtklf4FbmaNH50fyd3b9cVqtomOY8Xh7zMfLNgSoh3W3pH5m+KI
LdmdTmCiKv4hVKiM0OYKJrKMXXRixaSAlWl4UqsTyeO8NNm9hOrRU+6KzTPO8fH5uMdBzCuMnsGX
Hs/Np67NG3bq5YLn1FCtK+jy3inVtpxmHDMG+wpFpyRimVum/8CRAsjMzsi24gDGDyMXBgr6IuuB
xCIXXtjpyS5ejIHdaMnMU5wr8U9GyJiuUyZaUoiGC9c+mwUVYYyTohhLnTG7KyP+8fHCHG8JcY7U
kYeh3TPvHyRNVK2899SUjOFkpiB8ZnLmeBqRzyHiV2SAQ0BZ4jQd1IORCaV553KbRBtoTvlFbj8y
wsv4qtNfRAmPPG38StVfj8eBEb74wxLwQcVe1UZahyKguOuRwEi/rnKH0Fw+0iZ8TX8u8QVkEA/S
lQvCa58Kwqh8q1cHCM9c7hQ0I41KsaK8y/AUDpcmmq5NgK9Q77DUYopEYRDw8J9nLIFzhn8ZOMSc
kSA67PDlc4PI+l3q+IGKuxgufAl+VkN65+hyw+5f6V6R5snVtJQX7KW9f3zBho/ZP0kYxfID13rd
MAZfc6H7/ckUl953ZCAOVTjBHoPoEBf3TL1nxbMID1SqjfRu25MN6V6dh+P0gvkYPG/DNp4Lnb6B
GxZZRFMysH15yaEZtoJsS3Cv1bTWZntJPkC54gt3Pg+rBVe7hLCg2wqa9/bUtNE6CcKVFE6OMlBj
KW8Nz14EYaxHUHDY8wpTMSuXDoraysgdGS6PwUepcntpCALQhOYdGyRCFUqxVEjV8b/t9Fl4lNT+
d1OeCuS2klcv3TxeB9w2nrVTjWITxSEcDmNTFYdeMlf1KOH1s4BgY9MMN2m9yiivzTm6nwZsD6/X
3Arx2xLJ6C5G84p2iyFsnW7JH8K9feeYsLN/UbRsuxjAyaqJnTC+58WpxGSXRBdpeIYVDCrBDjyA
yxGgmIW8omCXNXK6ksrhQGjlqwEZqNoKohh5w4Ph7pGLRawSd019GqJlYcNffXEhyahUqm2tPmXv
YvmIgLYcijbBehLb6dPYOYl+mvhXicMXnW7u9KL7y5w8wP5eWG81OwUq0QRABR3OlELaY6nmthsN
QgZmvP56WPkmovvfNt4W0VNlYGJru9ElRg9dr4DuP+ej5B/x4WK8b4x1DfwVSGcu1xwGLw6nFocR
PklqRlA82jYiprjxX5LHPtF+W+wDZELcoDCcoH+HZByT+uM+ygQxFrdSxmwwwWM34vcKWT0nDueb
zTvIW8FhojeHhHok475oAm48eZFop1zf5QmfBpoZ+525744cYI56IubbE1PzLHj12UuXt57rbnSG
e5Z0bZNVjHwa85PeN1861NRPn6WaFuDeCJhle/48UybBjT0fIvpR9x3KyOD+hYzZmu5TCz4796b5
h4DpibW3QsPhJdLZwX5gZOiDxVQwNLn+kldY2FujX3VIk6LkAG26wFvY28HcwuxXe8VGj/c9iCcq
TRWSj63YKz0UbJJbNE2Y5oKrXODM6SmFMTFWy1VeHGJNPgPkrAaGFClUUqjs9ZTkyDzfCoAjsTlI
G+4X8oNLNJBCY+DKyKBR4dHi4I2ayRf1bYEEQFEVl6T4mTc5eGjDzhbXNt0y8bWHtc+EurD/MpZd
KUeXLx9Lq/yWzR1nhRnTjCfvWlWhfn8NDR+u+6w7Hsdv1d8HvbXylE0Uvvh5Y5w4cv1Q25AXhyiw
zGca8h0/Zqlgp7MQd23HdkFu1mp2CPDIZ0ez3MmqCrVxnBtqflQYUGqI4xrAKCaLot9aenTo9DII
iKGZfkynQDJ+S7xeuwcDda06kLkxe5PmptLMlsOvVTwjFyW4+y8h+nRgE2IY6L+ZONWomOWEkLm/
ovwpKGpYH+j9uxPfQj65FrCaQhwz9dHFJ9Y4oXJJ60+ypQci9bRVkx7y+tv2d4b5GKyHkd0ow7Xy
ZNMBWL8tTEh/M0Qnsk4KpfvIaSkEwiWD2xJYlkG9qLYstP9aHz/ndJH/6BUDu/xkcq5HbDt1oGG1
zlopx7DQXNX85vH5ltyBTEra7GNQ7/SzqEnl5Ggzyu8PAz/lpGUV9AvKTVifnoBDPJHW5ZZW9Mxi
tswXvnUd8ietLWA2SV325a6PmD9th+4qde8+OXvure3+PKbeyhDOktzRB5q8fGYh50r0CaP6sFIg
HcQbHuIafy0oIbE3unWj3jkRuuQH3aih3kt3h3G5M1YhjWG91S1mE9O8UsTHCSfbsy5E8K0kTP5o
7kIPUeJI6gIK1hyFHEtsN70n/hU2h4/avVgMREqj2VNADMIJmzx1Q/+A+T7ZzpoPNs8sWiUMd+ly
IK2j3xCYhz2JmTiJob4TJKdIOfbmMfVelVFwz1UAVtDIY2qn8ZxhTWDr0DxJiMIB130zxoLR3Nab
NFiAs1IZnaJ86/qP/g+eTlAgI156BCmDIXSidA6zhrlT2q4kjWSxRUqLoTlK48g97/NNd7+Eh9Mc
JdokH4zIp7EXyESRYMIlHfr10B1l49Pq96nsqJ4j25CZpsx35uccRUvE/OwHoHeRclBr0HtOuDaG
npDSTS47NUPeescumbcKtBiRGjHgMrHAiMV2RoM2/89+yhuZqxDCCSJ5fuY3iwguSxZkCPFZswby
li/Acw/yT/3HCqn7CDiFGsyA8pe4SwcUe955wg58MQ1nnowgsGViztIL7PxkbFW+MWRz85nEop6K
DVEllFZ//bb+YW8kvYtw4bdLT9lhL+l3+lkAOvqobw15bGiRaIRtFjfIBnFwAImc0SpFpApg4cj4
k5lM2lKHixhjySalio+WAPbxXNCDiR91S5cpU11Vu/HSAzPCpDnMZfE5qK8geTAPmIURd32HAX2A
XuR2C4S/ZlN+xCH/CmHtUHLR4KwRA3tqXktWVwtvYO/Ez9OBBytNFPKTcwH8GKT4KKfLvhkcqXn4
8HBEGcS3M3UGlF3EZHqiDguoUySJwTKErHw1Uk0mLMF8JzM+ETxPsnQU+T7YoFb+DXjslPoeuWoA
mayS/kykBqPhwpg+p8B+kLn7t7aksYJJuAewN3LAeyqxVP3bHvey3sGzPjN+qfwF+T2maBaV9RVJ
7zAlPIfjldxXzWm1cxpv+3grSdlC65DBBP7JzIFb26wEKgbm/jZm8e4F54yOXAveE9rf/2YOVkv1
qpdOyYYtLHg/H/tK50hPW6m2LlmG9rvFbuwClKKSkkp8TN250rAmYyNOSMjxt4houvIJzXzeWZID
DMSkgWO3kLM1VPnWqayfVCZaaLd88UtuZdU/WoFZTzaZTM4jCxRTuY+oQwI0ii1zUnmj608bMFFH
xZ78BJG80IeHbVkYi5KrHxYHDVULsoNJ74fhXK/hYyHuqbbo1y0JSyNqTZKCjWSYs8bJB8fWkC+D
1g7+ZR0iK1xYZcVUh/NU43vKJU5sbZ+CCmAM/DEpaWoJCGZwi0ImCsa48/ErhDyy7Uj8GjlYv6R9
9CWRBAESq4jxOrzH4S/AtFkxYceQxo/KDgAJe4HmD9yta3JdHNHf5OUC5pUJh4MkGo47WjHYevAr
qFDJpZdngrYx3CTG/7pYOgI0A/gC30inrH4J8rmHBMawciDrb1Pq1M1zGap+siQLGV73mGzJQSIy
ETw96j8Uc+XMJz2RFCFOPh611TFrNjJFGXzfG2EawuetQMH4QXizh88fQg2/KKo1wxiWvNigILn4
+lPTJbZGMbgnrKAhAoB0j3QuS58RNVljb/js5kOabcOUxUR+7o18hRpMjsutr1XniMFDlPx0MCvy
cd+k8sNS0fV3TDgxfPjFP7OjLaA+VMyvJH2q0B4LjuOows/VnCGpdFS7cYRXEw2K72OjZr8Yq/CX
TUZj/H6e/At5xRawiqkeMKt9wkQ1mqZUCM66ZufCHKwjvJP45qecXEqwVELxkff/vFR5oE1J4Vvb
ZrIzRlTDXAaThEVLqYdEhP8LNjwRKAphmTwkRUd0I9bws8dQU8fxagsExRbeYo7WcQpNTZ8lqAPG
b1ChCmjb44ULPwIkIcot2n5GSLw5f5gZp2Hh1NAA/mcHp7Aoxuvtzjjj/HQT6kf8BJj3cvts2E7b
nZh190y30DtGR5JNjz6A0S1s3B4HL/NNbRFmc0lB6rnGGYI/icqx15Y8z1mIofjq+MDFggQ5de9M
tj8aPjbu5p0tvXWKf/NfdA2sW/mHqLARLaO+JywJNNckmgedh7PsI7hiNPEJ8N2ovEiEUZjXwhWd
FME2ibfti209OoX8TW+J9F8gWUewz74CNLS8rNWjTLS3QkGBagvoPXGtCk7ED3oKHQUF1y0Q55ma
riV/iU0AtUGTOcjZkazEuAsYt/GO0/koC7bxxAPQFHGSAe5hq4kEHlBRvWxI8jYWIt677b6nlM7m
KPtL5hGu6YgpM8iT5tcMMkLB7aoB150juKPxQY0/ypd+YGGdL31mtuhPI4ubdcujneycMtWAm13s
YWS3dlWbXZliXTXeFShMF9BAwyoatgCpFKVOippMXrDRQWVhVlhcMLWhqNAbNnUoH2XUfRRMCO/L
l+QeO+zTdXSZ1J9e57Q4fKAvw3B1eFsxsUy/AH3KGQwGr9i1AYhSrh2px3Cv9KtKEEHABGxoZn0J
6c1iaDp0hzYxd7p5SVRv43csmU355rYDUvvyYgcLvdzYDWCSWUKU0ZkjVoNDSRautzPkdTuhUz4w
b4hqXoOch1tDFq/Ct6XcMF6IWcd+V88bsCUt3no+uIVCCt7glMyOgV0AEkymEVx3se+IdQoNmg27
ggXgfdRWlDs97Drrklb7SKxrqH4Dp9QHSTAWhi5phdNgrNZWfmq0lcdvsqVpN8ilR2zb8+5nmjV8
5ruM90z+qP9QgwDUzMYVG2ODLhHv10cx3bu4luaxuyrUXaUuC3Vp1ctgIJJsE7enHNqLSpHSEDVC
b1or48rmLEfJx8Bo0tp/NdQHbvpDknVsrMpwk0Ox9rgVRvz3ylyf2DQbD6ipNOfxlSfQRZhMeBgy
FNKutahaGW5w1jD/j520GgpSpYaZa3z16p5nmql6N68Cfsvog3VAgco3XZgMeavotwshEyGuKq86
S85hMOe1oa4oFji35CkRuNgPHNsW94ZvHQJNmttm6OgVpkUEbT7JDDA58Kvl4lITPcBRZlXwKDLE
VxpHE45ihdigjdd7yxE6iPSltE4of9LepP6hq28EwITukRkqhunIPGTjw6RWNFMT6S3P/+QwxMhi
zwHwK/kODT7LSLDYN/mtStZeuc5FNhO0tRUgeZY9ZX1GQREw/qFcAn49C+CJifZAVUY3KenGPdQW
JGc0/tUMrn3zU5CGqO1N5YuI6AxUAQqQJLllw9kAlmyY9hHi7aZ01a1hIErPmOHqOHkl6z3E/hl5
TG5dDBhPtr5W2Ir0cgyzuD35UM4MUM9886g5psrvAFVQnGoTAxXIHHlbT6tFJixMltJfaGB0ZpLx
HAGJBfO6fVEMhDIKoYwMSB3rKIeYxhRO+7FQs8KlyjJH5JDwT1G/RfDLLUMjzRQszl6GcMDG5tah
FSuThW/Ed1F1CPP+IsCYYymEHzWvUD40gjEW9OAVeRC64XPbIy3iHmf5wpQFEFdeg8Vvn8IHQVdJ
M1Mlup3nmseLmWLOpBhrJ7s5hXqv/7WRYdb+gzQqt3WanhHb/+LD85gyGxj32ZvCbSi+tAqS1PDR
iZVbPb2KpejAS/pXdXslpTrkVOyOuXJJXGXjD9igGntnNXskWyO6EZSOsfesaK0ngajObGMqoCI5
3kT8hNPI3BThh+wCKWOSmwRzm67cDrkRENk1MNAJ56BE7Eyq/aqfe/15eoKid9aAEHX7ATltQVeq
MurmO0qYJ0MqFdJuES7FPur9/ztKVppBhnidc8jP8DBjSHMZWEYhoCnRf0VZ+5AD9VMviPpQ+nlr
5yQNsUSBNuT1954qOugHntTbDutgw67SAl2c5uKk9OPGV1SghMSMpRpkPmzPZKT3DA2jsd4gsp8Z
Lip/MBYttABDY8mFwweQtjVFF36NbKW0CLN4/xMg67XlfF6NKecscCT0A1adksRTQEyfgttmYmxm
aUfclk5eL1/Wz/9J3jXlGe7hNJGgRVkBIUDNd6uQnMOOR8seLjXMQEuourCQ02xZ8SVlHR4gf6Ut
bgGascBLkKITIjlF+2mU8KnAT41fR0Wzq+7LYR/ZPI4qx/B+0pDFV2ojTqadYK+DSHS62jsCkN/U
BoA/NMUh04j+jw5xvLCuCKpvt8UAM/YcGGCQRLTsOm0vehcU16IsEENXM0nlPPKoBaYnJSZ+if/p
/q5AmWEr7NWa6CfVbVIa01MlcxKOwOA0GaUNJ/gkINP+AuO3Vs5ytfZYWkj7ZtwRyaYpb7qmJGJu
f1ErZ2oebNfJ/C+TZ4TO1LUAxxoWqEdp/KQAGTR5C7c2uCrRkuI/N3atBZyBpQ0FFY/yD2s8Ffqr
GQ+GvW6TdUSfXxIU3AaLGCUdiUD9s9L+bPkcpY+B4YQ8gPOyXEZy15Ttosq2pibwpuT8y9w96/cf
kP4muWYJG3scV3Mletb5rYyI9/mM5Y2UzINqIy8Nb+vqn22BPuEj5jC0V3KD27pAhcRXzV8Migfr
p2WshDAfgQlsqr7/qIaTDMKwNh8+TKH+xpgLNmJcn4gvS8YTkC1+tqpcGdMs5BcROyUEAJlW39Vi
JfMpwiHE37axzYdFlSQ60kUsex660sHl0VAriHttH2FAyD0PUoEHZT68pPCqFnfs4dSao7wKK2CI
JNPuKkIVwq+aPaTlX4pkmZP42sdrqqVKxcKsIwqDmWV5LBWH2aDiGaW4rTV6ahu320bqbpGP9L2t
PjZSA2uNbh7CPAVcSx3WqxgA8O2XA3bhnnPfxMyU/DY88wmBQM/wKNlTRvxu4YNuCP1FQaU+urQ8
nGTt0UCTTUSLYt/GXnmG8KpAudys7ttUFQSI1tbjJoq6nGEJVtDMPQfJLwOUQFjHqUUMGMr5Ck/Y
bk/337f2rgFakFfRVuopo+2DLnDUniTaxlJemeE+GAKmwBENzbq5eup8jIhzZ3Xdk7VaPYidLMDe
AZ7oiXsWjHHLHc/yVpvGInDbZ5G0NcyVEj+YwvKB28zBbftuQciBXQ3Ev1vEbMfVW+4ePK4JfyGF
C1egKlr20sW3b3lyYQqQ+uvK2HQurS6liHJiEDwKdgELrjyb8ig52T145r0ZcK1sKWGC8s6G2Uck
WrM+5ZTnWkPwn63MbjHgeWd1gvmx3nScKP5OQe6EwXVdU6a0THysqp1JLPsN0h+q8IeBNmmqhIB0
LNSOTX0K4qsJMCgr7zpgFWLrU6I+UMeALAv3vYkiheVk1CwGkJzer8K4BpZTvgMYyrtXJZuIYMXo
J84+m3pvYd8k7i7Glj3vzG0erxRQYNy08iKCJ3UE0OpKWAp2Ql0pRchH+60PX8xJEn9Xygv+ml69
XJ7+HMs6aSkH1UapS1IiQ5PQRmWh7Admnwz2FFZOP2nzGrzfnOApUijjY218CnkTc7PWiAsqr1uM
6HSC+Mt1fxqBnvOghD9WcJG6L1Z8w64aPiOOOhPqYnnuJn20AeSVz+4KULbR2HFvx/zd1NusvMrj
Z846wo/JrUQwaO3i8lUpZE0r7n4U2rwU1q7K421QKxvY8Gud1sj0PoX6+b8Pk5PX37uN+7gnjXXR
mQcOlKeAXEWwGyrmIRsPpPnA0VwZf13U3UauUpunbkbcjxTwHrWqY9Dn6RP8j/I4LvDr1uFWs0bO
Ev2aZ1P3kKAbRZaqy2gD6UEYzfBAySsbr7qdO41aIryKvZVVALfJNXYy6S1Jsq0elM8uq9hT0QZQ
xNrQfQsVR7wSbfJAPFsTM0yMLtGtEQDFxi6L0PdTtP2vrXJXQbDQxrud3ApcIiE+cFH+6jIZZmwV
YCHDLkti75KY/ZIovGuiBMChr0VgIT0Gi2KMBzdwRLorS28hdFBzlnA/+ykMxS07pvL6p9Cid+nG
+7ZRWDXZ69pV9kltYzXBfZRwwbrjP0kWCN14EkNFwIy3UQt4taSQum7mVJI6L0AbmwO+3Ym+xvRU
HZlE+kfWVMp15LhQzJuVPUcsZzU6+1Ri1W6YYL79RTI9LoPu0NeFY8e9k+l2tLR5wmouaGNFa9ZV
dGCkY5Z4n/kn+FhzHGvvAdZE/K3KOIaIKISrMe3bBnbsaMnk/l8CUUsPjmyk4Ki2yk8NkKfIxIX9
+rJsKBZQcY3iK0CHKiCe9C7t2jB33Wjm+q/a27Mbt/BlGBD/LCYGJQI3hFyolP/fELAVU/O1bihH
vbIOg+fhVfcfgc1MQh1MfW4l/E4cw3Ork72ZpTjQFSoRxbyMdg6rPxpRyxGJqfgK86lhG5rPevhD
+ce09n/cZnPMWAYEa2S1smLeLQRlVfHVD+XRSO31OPgauBnpZYHmpLqCk8nczW7aVz+wb5BRTQmy
cjJ6l9E2fiS9dzxX36sddQUzSOZ33lGrn+RREMmjalN+ljpLgvUQvr1CX0iSv+rHmKi36lAA4U0H
Qqy0jcY8Xim/EljBGJAHnjkVrdwoZzzVnRrneIbQf84HUrTHIFVm1N4u6cL2QFwpQZTbsvlMBiSr
SnxryeULiiVCM7WRnLE0ZqVkXRXRrmK5/U1MkJMBIIdEBxibDVzLldf8dOwA9R6TXm1rF8XH/E3X
L/es7SL+HRnGrsEXVY4JZXPsROWhz+ixyVo3cCVk6pJjurk1zUWPLgOifPupAu+ENI93ANQ1zF8u
acvcZjogiY4hTJsvXUX+zDsLyFs9t/1ft3R5ousgI7etDtumwFZm6vs2ZX5k/elgIfqKmTC7zEiC
vMK3NXiXljF9ZBaDC4sTAIXet7APSbv3VCzYthPX7MEnwtTe5VE4Fg9mcx9WluxkdEU505HCozDg
drIz41f11B0UFMKsKzDw+GNHJ+P/vEIGsinv05Kn15iWd7SvW2FDZ8/xsuG74F3ek/TyWfBsjIZs
N10mGTClcLjJxGKG+A0L5CNV02FdlxMWJxDqLYhp0xogYsQcYttsCqYSQAh88ss+GpO72hQ5lCZq
3VYlxsXSX+q06m0PgbAdy8S1FHn+oQSSJ8L+U+nEdsi9p5+hoavELCnbtegtBJXqIqsVVPTlcohv
OS7WpIyKWVG7h1xJv4n7xUjd7Y3g3eyTXkY42jHlK4aFP0wFn7kzunptQGyJMHO6FnXyypSMRTHy
w/QowNxzjo5Gk8tNLCmzEs1+j5/ZSDNYSIoQXy6zzRjq75jh2YgachuDySZUgyX2ZgFMhSkCpcbd
pvZTapQ45ANNX/7bEYYDlBCFV/8XR+bK0ltH94mIHA4SqbIkDM4YdzdfogeTquJnX1olfVeH5NG8
VJKyNLNxjbeP3W68rLLqrLFKNXN7Cxq6o0seNaSTAeaNvRv8mcYx1o9BuO2YKtbC3oVY7kMSg/x+
nAsP9ivoitxvp8Dbo4uPb+RS0aaptS/Nk0KZJyXhmtU575tV2o9n2UX1KmFsY1hAKgogc2bIUqx/
CX2hEAnbtsa9xR3f2ca+L/N1W2DRAivYMb0tyciy/HjZ47wGxdeVP5qPb5uE6sKHxm/LW0WpdpmU
Yg7jzkryvalaSBTCAaCQjMa7W2jl/xIZz2Lfk3No5HAGWdjVHRaL6OHHV4AfAybsuJxgktQZGBzo
NDWi5M1dJ6J1pgTL7NKSmaMKFBJM1gSKitx8u3FEZSKv4i7eCn+VVsqvzC6HSb3GIgzjm+n+yEn3
aUpsYcjdOkVBt23r/ze2DMdqd5eg843EtWFQ2BkAPvBN2CDAlN5bqB3J59lu1AiIC8d0JxqLS5Kx
EaiwXO+Rslug02q0n8h+oQ3bQYI7Fx44CYfIpkiFySFkxw/Fqxc1S3jwKLa0ScOHavxYIxtNSS//
JERXI34iKeluWc2lDZsn8wC0xDmVlAiIp5QAsUinWn9jsv9xOzgwHpaZEelC3m2zAVtiUvGDARwk
oiK2agAInN2+u2ENfDVt4DAWsv6xnl9izjI9gewWM7ETMr7Bwo2dqm+RUD+Tqlx60xNP9CNpmv5H
Ke5tjdSow/xfjQzca1YnRI8hgiHgQFuoAssahuE0IWUoZUqURVdbxGtPaz6nPNcIpUtuef/c9OIL
wR5f2+m6srPlbhuRLzcZ25Mo+pdzx4SFsq6V37I3/oDJGu6flqO5Jmp6YOLeNC3/oOTeFhsvbnep
UJmwKZojfEe0jLYTzJyIepuSvUyvkP/SwYB0j0YbPMaSxXDP2rZoxs/aq5yiMZwhOFduu6u4qiPZ
PfCM+hTm+OX5NinikI1DjUxr2kraOFUhLkliaQLncZqGa81APow4KxZLVu7DYPLsUBp3zIMlXFiT
Sjs3aLxYcGQqxI4gQroAnwvhTA3Fg2naNoJnDdSuQtwpb0NI8TUrHGyXUXQK7K8m+5JI27AS8p1l
1IwEjUqLoBs/06BfjbBP9F67wS9ZdCn3O7rUdEUkZau4vC/3yq1XUdIjtGTRoj0UDvOkTtcazyMD
nRlvWc/wKLLoRK+DuhyC7yYft4XOFG2pxzAj/XHVw3y28Wk17ndEPBhSbOg5K7f9DfrmOOCVDtzP
hmDcEY02JAXUU+z3cLSA3kMTL1B0UubxILum0aVbQaifPEb9xSt/BuNktGtPzAELkeCOuzH3Dzqj
n5q5E3k6JW4bhorUErOauUuGHmFhvwrwlQybINvIC+RzXrwp/xA/MPfr2rWZbiKiJJECN8wQidSi
+/zA6EukA+wQ1lHdgWMZUZ/avwiI7jFkj1ziNh9pp2agN3wniUZktZiLTMRucUShncrwMqaiNaSt
P47F4troJyP9UVWsEaum3/TiwvmHxbQI/5Udq8lNxCfpTypHtFtav47xmNsoXXNzhztvAAIT+Zcw
IV/4FKFWob+XTcdWATQr2qyB/Cmwv3qsjki5JiOHXzWYQNwOhVijvkvUnw3A15o1Vmi+RXNP2y3x
5X54HHt8serKQJzEbYtAiHRXruKAFWdSLsuqmAXCW9Vps3atkHLMfiW6xP6v4LwqN0B2mL7QMcr2
sIy95puIuW3Ryp96Xr0zGAZxIuervlD+RGZ9SyDcvF6sxdBtSp/b3zED1OVTBFWEG8zdlBpSVoZ+
cxFd2WH1PfAok/Agq/go7ZcERSYvSyCrLGYnnXfcnmVd/+5YS0KKgjU+Hhtz1xQnJP2hceygaoGj
MS8h2G5yhUlDrS8JcXj1qdNYt/bXyUVrL2kzygTXGRfTzDLYTmDkBXawVoMlLA9jONSoCNFOYU72
1lBO8ebl2joplnDH2FixaccSOOTHzn8q7tGz1xaWqwhRfO3ejVN9siFfkRDazHhwehQPcGneXnBg
LZy7pOWspgFCv9BpPOJ9JuayN5cVRCPZDSGsEeHZX2TKXwmTvY3fQqwq72LCcXZ5NCS7pv3uDHAx
EBiLQ6LOe7FLpTUI9S5YSYxE012xVF6MG+j/CtWxi1tF56kTsKiyOK8RIjFqpoH8GctZOWQrBTE1
oG2dhhfdCNlT4Mm+i3pOsw5dQbnxJhQv+aSDZWfliVoQL5BhbggPCXL4/bQfy9Sd6eLqadUyMMe1
WRKJht0GVoHEiQwR8R/xq+U9w3aCa5vJtJiTk9lLDgUmUjrNm/sXDYxegLJvBm7wyrA+v+vn7I94
18vwxWGA3Oc5vFqWXjdySU5oF+Nj8m2mOwAmBelBkAVgcvsIXGbBXxcv0121ClnSrcSq2RjfzaMe
9/y2/kWHVpofljf3UnKVP2qGg4QceF+Ecqa/aD/tba/Pg++UaBQDUTgg1mUdrfGAGmLePSBg+qCU
P/phI4mFCa7u3lXHrgLUoXSrCquyx/othI7Vavy5vkceg3Br1t88f91pbGej1ahjJ0YfEwxndH7Z
nvMWpgvkBmQQ4AxNsa14LsHAK6IXtdXAMgx1nN989NfyaF/EMzq5L/xNOUUyEg2VlufNirbqHhWX
FIQaovGyXfCImR5/ILnkkkDhtwy8RVMtonDS1HPV44qBxhs2jvQPZGZpgSTCGaT+8TTgmOw+TLhr
NAzdvGWv2SwB7hpsWAlYYFYJ3gEE4oZhMUIezQW/ucrFtWO2K3jT/4wrcQo8+DGGfJiQoOiOmjt6
TV4cjiHg2AHJvX2+GEKa3YOvHfPwG8YUO3/8b4axzjGQ6Lm1MyOT3Q8eD7T3jaotVaaSaYhMuftN
E6DLs7yBJw28NKkXvo9IdLrkCO0EwqQAKqSmarKZWf1F+lc+ZBvOJqqnTzviRkALmVP5N/zWqG7j
ClyGhUAphBKqBHM30pcWODgU3gG+LUAYC5PaJSlwKXQqMYPY2hXyvSKbaQMPkARlnW59BASreYoT
SekmttA2atMbm+SrASXDpPO1NqoEaZVGVOVhzb4V0QbDVO7jplzGxrkpu3mQX7nc2vSztVji1yOO
l0sKbaDsN/JAfNFR0vmYdPh3ABQYjIBAsZutChx7+MkKR4J0FM9IREp/GKglwVYkewSZRqDMjPLL
5ADwCxbF4HuJltX+I+m8ehtnsjT8iwpgDrdWjpZsS7Z1Q7i7ZbKYc/r189Q3wAK7M9vttmWy6pw3
1v4l1cmH5k5tKZfRvWUcm1vB6pdMH4x8LK8OrRg0tlerhEIA0hexwVn82jU4Zu0vmgejukSifB8n
VXyMoSJvdsPsIKwnctK5a+m9kf8EbiSmy7TXDsShznSmiD9ROSCC4opG1a3n2ofKOXGs+K6zrRWZ
g1uYVxdhx2RHpHwTooF1fj6nxiWrz2rGlkoJSJBOz2vpALNC97uQ2y5FjIZDsOX0zPPHyRXE7jmM
w9SQ8gPn4ei+nEzzOFFHEkcEFDHVu3BOLdK7Zn7EGK/sMHpVHcc1YjswtuWpxMDkYWbJ+mLRU6ST
eLTPkT3jvAvmRgcRne+O+y4bTuS27c2kXS/XY+XttHkVIgV2DIZGzvO69pcQ2IHxEelkmmQPQb52
WMbvo1m+08BTGqRuVn6zylPx3hlUWubpuWvfIhztfnzzOomdHbKJPq6eMx9HSIM3Um/LdU0aEBR2
Mvwzum7LT0+oDOV+3huCn8oFGqqAu+0YEZ9+WRdBAYxq/5t8+9l3kufI1pZagADBtSJOLo1ENZyi
ppxoz2FQKxAQTdnTs04hN0SV/0NC2RxCMl2cBxMyeblT/6dG5EX+QSzqLfJlAObsJcW+MzyRlTv9
AWnTi4bWBvnXq8i9QxTzQBetsy0QU8UJBMnvyIhJHHa2HdJ5IbHSBRkgFEZbndfcpiOFCeXlI6cL
TenTPJ0ocxJh/RcDKguc7Buj/EZvB9yKzDMVwhBJug35f8be6VUpM7g0m3DdkA1YdUcXHIZ3/FGb
8lQmlF7gcYiSetWPf+dJRzFgU1bCbCH8pVfbi54gjJLkNT468nNJR7Hf5zJ8JRDZLfZWeO/lvDIR
OHXxw2pxCowY3J5VtfML75CQGRBQzxG2yO8xlLRELigZnBaFq5pdIRtK0nkw8kzKnrgFvO2HGXIh
AHC3ULH1i2D8kj7YChdqOwQrDfWJbrhIc2DogVma9G8XH0zY6rT9RH7tWjBsLyakpBtV6wbx92wD
/PcLCT3csUm7SmrV1muQIY2xW4fKzGlyK7hoOK6zwwyVbJ4tk14JcqweZgn0Bu+v29iddCpZDWtl
WN+aD16NKIyonmUi8799fZiovMOGlZOUNwBl2PPfTKN3V7N31QABF9KQG27B+TeIaqfsO6/fWsQn
CQO3BiNMr/laoBQGMRfOP9es1jyeexebRpj3mO0BbabVTKg+faklcdf8l6jYDPBF3aAW+mMsjE3g
Uy3oPSQpgZ7znhmUlZGaQBDagnRDZMLTroX7E4joZDGueIe4D/Ij7bJ9OyKspFpy7yIP9BxUnRhT
VXiznyw8veZS+fHI7zy1Dl0YQNbyqhJEVJ5c5SIi4Eic6KNo6CNvbrPGCohgNcVeSoGcwRTYgkAQ
VcKKYl5UV28WAxeXGTFX/RrKAgbn7sasVLigiaAjAXnPz4bENYMQbEJJuFBHkS/p5TVi15Wr97sI
8SgqQLe7dQG7Trdz85KycaBPbd6wVy0l+XJKsad0CAGpWkRu8OdHZY2etoEysurOomsgIF81PN1C
iUHz/Uht9sxIhdA253KKiAkk6bGJPmELU2QG5GNsImBbli8ksZd5Rp7X2gubNx763kY8pXLfcsQM
lsYSZ1EOD7/peTlJwNdYZCsOBXyJEBo6iouZLsK4a8+aietU7MJy3WdfnQ8TpD34jStdQyIviXY/
lyY6a9TQOSVTHbLgIfe2CQsdX65B7RxoXylF5Sf6R9IlIVauRpLghLfBJBCKzNy4+U0yluiTr1R1
qBKw99XVAZd8hxUTrDJ4ZiQU878YRyVbIGBfBBQXIib1k9+R7bhBL+jxM7j4+xaO5gGeRxC1jwxZ
chtjEEvNrYE/c+xvMRRYmRRbwmSyDtoJBJj9nvjxeXrpGb1C98Zvg299sLQtf8KRtwn7BfoVNiEr
qte2TWA0oYaGA7a31ltGPGfaZMGjspKdiHB9yT96/tTn5iwsdxGhFjFcXtGkWU8Mp8VQU/n6SMXF
Li8VL0tj//pashTlxiQ6zEGONaM1y/t/o/MQMQW9Ekgo3fj9vM1a0rbon9C4wA1nOqkUwpmQ4tAo
by3zZOuQhg8xNg7R4bT2I3uB93mw04voPaKYqpQLgW6hpMQB7FA7GmVvM728dei+m+mNLJ9DhxyQ
cJ7Gh6dqQxpuiRFNeCuTcKP+pHqPHiWXb2VYy5NJoQ/ixh6iyjM+eO1ahxp3vnBJoC+uRdvFamtd
wuKnosO1QEHBaVD0FpR8v9qReD9Aa15GhGzkmDrhR8+5EsLMDoihTmWbHFBALvxoXMzzp8PhrdIg
IzEsTso67RIZ5yI+UqNA6904yQhZ/lYK3uZZ5igzkfIgLXNKgPY9/+4ABqHK60nq3rccDSeQShwN
1ReQnh+pDyHblUxTKHrUX1URHgSv6ZFxTC3KhAb3Og/5wQ9Y9hv3CFoK52C9PHLS6Qg0tYI7ORFx
cl2X+g0fy1Tv2uoeFb+yiFHeboXxyK16afCuqzc1uPDiWvLXVGcUvzAM6yqBFwfdcEvDb/L4cIlN
pGmqovfol+rrlo+iks5ihv2N8PKUGfaivwCutBrfRLBrbHuRExJN45DPFTexT6GLDpx1GAersmie
cmCxsX+NGJK0GIdHi1LIsot/GXB1gA7QgcG12dT8jiSPcNhOhXZu9ObcBc1eiulQYblo2p8JhYXW
/2AJcVjI+Q8IskZgZx6WTrpHE+wyNMF/mUempjkMMejhLNf2V4vvXmdaM5BzNMUzxLrrqaGNWh1N
rV68+wmRRFdQ0coVGwwFIO8adFV0Idxv4xYqon/e19Y9HNNLkgINhF9YG7i2cVDY87+WUihS8qaO
Mj/zNAwV6ZTRq462OHKJ0U2Pgxvurbh6w/6ADqImBDj9zMS0GeMUvKlfilhJ9MdtaeLKjrNDlCAV
MWgODMN71DJ47JB+PmjukrSsV08JQEho0UEnFcVtsZ4koTgXeNnrxKF0IWAFz+RnPBOqlP4pnHo5
WmenivGyDNsmxVYKRtwn2hVO/u5217qcyEAx0QyuWg69HrGw5Oiwq0dZK/Faw/2jrBwRLU0gpII5
lZozgTQvSb/m+JFayGzra8wGH7a8o3d9+idMAltocGcj8SKJRPtZ+99R7HP7RUuzRy0t3Q0zGBfb
obXJhfKJBWAWqvNkpwXYNXQSUCbYNyM8NfmjK81lCemAFI2qEQ+LdtV+l4jQnbneufh03GTpk0aT
uT8JB86oG5wL2kflBO9GaYMLNisCFwg6gGAhzmTEkTpMmwnNdZmYRD/ba/ORc1PFU0OY18pHR8yl
HyT05lXFwYFIDeJq6zbi2MnxGBFPncevRYyIHQQgKCgBahnVa5Ch+kGVsWaqwZBcg2fE3Sq+O+rA
UC0H8p5TZsbUo6gyQnG/wmmbI/oLEQXJJPswQ2Lnxu+pS05J+10js6pU5khinJzGXQ1QGvr4LODa
1EzWUKEuoBNsy994AL8S4QzrN6NBgOydf2gGL+NZVreTuJjaw4ow4FaYn7rfmLvatTKe7X0h71NO
TcawNPpN74KNmA9UohvQh8S75K5/MIe7RwGDbQ+niF7WKcfj4v0a7i4bQEMIDWngwcyenJsg/krL
4RH6wTv6L1ctYH7p0+PqO5eJ37DDxuYRwhhE5oHPt+af4RS7ZyQnVOF8NdVSMZmHHEbZi+y7aaUQ
JXLdERjaOsT5NzG1xZQVco7BeRDOCaJk285W5z3shbPMZ+tSJAZcXQOHCy0bJsU5wqjdDksNbKIq
aSUycCF9jPGpwL6fCjad4GlwDJRyFzoM67L9UMp8arxTyG5DcQEjrNX0jcYSB2WK4TM7aRa0f3mF
A+6xfdbMn0UcfsS8NUWElYIseW9iCLZg+VZlhZ1rZFfIQmL6TC5+ROTlr9ovdZU7+xznSOI80I5j
TM1bli/5zBvxN0Y9WuND8kTOKvSIyqeLGIviFo2aF/87IFosYK0R9HXZ8jnrkAbOJcm6IyrrXv8Z
I2vtFONOqsn2iZi8wlY/WM2mrp0Gf7iDxH5v9xfJBal+/h5uUo8/uhBqfz9keKDnfzq/J9/n1w6P
37rB61jROZZeO+6NBKFXCESu+5cB5tMJ78ItjyNxaBy3i9q51rhU9JoBKaj3mFKD7mTE7oJsDvVm
WXQMMUiuXFGuM67lGvq3zVGzFmJToG7nHGHdULmx+AYT4+EjR/Uc1qJx02KVZygEGW6Tlljh8tCl
BVKVu3pVyBsk33B2XutXtAcITuRqMLO1PgtYtl3tBlfI4bXRnwLqcsxqMxSYA52XSGfKZK7z62sB
TZlqI0Pa3UUFHhJYyxtF4wameUAZCYhymhVXa6HGgL1X72HG4QLGhWTbIUo9+PJT9z2guYz/p8xX
OvhDUYbHsCqpYbA2KeKDDD5cZf/RTgXqOjLf6BpkZO7CVJKgPbQHQ2avI7vp5LDbDwhdViaKqKTY
O1m1iH2aygCOLI+RAAVJkbxGyC5gKpHn8emlqwrqwyyQlIoPARbjyupUxfJgSz5+pDysQkF5y4Yb
6SvW8OrLu5ENiI43EVQrJRazt5sEQokxlEcDbUZ/afWWqxIzpXAmlO6o/Wy5i/lyEqVy61DPfCXe
nRCDzQzk7MQxARcRFglIEk5+PjS9kaRnrCv9pH7kulXnYh0HN1VmwkjO0DbwnvHR7dWJODjR1mf9
1MWH61RHnppQe3jJuOxC6q94CQpSCAq8JDUsSlD/1hDYTnOT+bvT/M35Fi2k2eFEUac6pSOvegtQ
NDAdAppc61SsTQBSLTmo2O9O/QTs8U6KgpqtTPfLQ0C3ROZGxLBIShaCrQE5nJU3jlMemcZAQY1w
kd7yZjmqmvN6Xo2Ntir5h72K/3usr0LcEOAsiqY4qSc7svxlpz8ssq7mwkIS5Z+KGlcshmfmBCH7
o2lhiaiLccnGSRRCKxFB8Wga1OzgGpPgc63o3nhk/vucLP47tNOx4cJo3U2SnudhuGvMNv3MDDk5
6Hd5vnvecc/ci34/EQw6/DGH4OAV5Sk0ThJIJgX9csdsKzubYIrg6OHA2PmkTeYi/pp3s8QxV1hb
0/5XR4QEHQwsb1lOFtZkegejGCide51bMLvapYqG782bsZfEOOcqCFGH41DXNt2AgucuAFeqqOUR
Iaom7vpLl8hzDCHCux5aTKPqLLApmxjRqifclurhKhvsmfzFIX6247iKU55snHsuRCg31UwR4Cj/
DI7ceaSX0c8005le1ADSKatS1lh7MdUbDSzCpNelsj0syYRt5CQkG/JYEenkkZ7TQgcJDPqUKelT
sJNgHI1BfOdD4vqaoHUIQVyLvtpSS+dnz1JA8wF7B/+y7Cf0jZ2J8yZlI8ZC7UXTdmhB9YAtXZ04
62Kvk+AxwitWY7fKJeyD/rTThxjWIu22kvGlHOfLNKDYzC4wxwcNYwlm06bfavjMJ/1oeDtRQDNO
O3Vrd+ztMJsuCq1M08nrRETMJkeqZDNRdaw9WoD9JmWcH7VjwN+TNDhZeAf0mSc8OmNJl8Gxtoqv
TjmFXRodCBD0m+YzDvA8lQBn6uvaRXeQuAJ7VV4UVHtjGC8FGZVWS0dIavx1eOX4vnu6AtQLkMfZ
p2xuzThe7Ml5zTJ5wEMkWurcOdMqif29UjaJKDypPIKK0FquDYIFo70ZnvgJOdGr5hGhq2LjkMhb
g3Sv/q0eCzwMTgC8n6c/EY9HOHtr9dsVNmiMSSCkeQK3W9QMXy7jsZ98O/gcveHVwwoyshb2KkTX
qd/5gz5/r6CXQh0e6vOItX81We41fk7BNFCFnzofISrB5qFBTpucibx/k6B9jIdQvbf/3YC8loLd
jxulCq0XAmAkjr0Lc1Ye2HvTB4FLZ3lxp4ApkdaI8XVuuA6ZkeDkPkdf1XTzpKEaRcaRsyGoA753
34V24muob2jSeNLsR0svbvQjZM04T9avuZ3znRZSNLFpCXSdcXSiC6dkQa5RDGEnGGYVDYW+MOLp
qOsVJnnlhWE1ITgDyoCcmGE3sYJYR7dGBg5DDYa3U/UP/lWTCEPJ8FuH1jvJhNpwSpJNAjoQEC/A
hLGmn1EblXcxfkXlQSQKUX8qE8izL5Te88eoCqTNXthbQbtfp9z/nbZrYSEa0CkAKD5EdCDnvv9q
6JklF5lZs9nRvNl/ksD9wYTU5O+opMhi05lLvwKTm3hZIMNHU3Zn1grTMz/DOB1UO0azs/sXIH36
ofo/ztOCDtQvcbtrQoBpqJ8jUsMGXhXExlyycPA/OkEc9lZyfLwZJb2c9N5QCbFimwg4Lv9gfzY/
mRZjvlNzqw0ILb6pQUXv6RRrvKn0HwWDCq/XmpuJIHTeSOwA2WL6Jb+yke81iQdEN1gIfQzicQiB
T8TRmppjx4AkEVlHEbHFbsmX4BBkvGGw8Kx8k7FiCDq0Qqf98PrmOM4j6C5THU4eMwo+I5hX24hR
V96ceqTYE36+eQLx6ea3Tl4SzSzzwKdQtEu3/ltm71WPXzjoCcca8ecjFUK0nXEYsVZlxFaBwJWs
rvPRooK5IpKJshqeY7u8cnvYPzlO8hmmjxLFAeW1hUC3hYI0OyxqdxANGOZla3vYRVikuBQwO/Q1
daSg1g6k1bggBD//O2XmLioq++XUkzxaA8383zIlnO7mW9MOm8w5HX57I7q2abNOAarjdgTPZ+6e
qs8Q3Mpz+uWwtvWrpZEgZr2QJmnjUpMk9xfdRo7kr44QLdtIAGdKUtvijVdaBCiNZBagczG740Qs
qqnXa6f+yHSFqtOZtQPWEFipa4w9qqqAWAtvI40ZEf8WdCLHhqE+JgNhZ8AmqvvfIdG1HL00brhR
uppji5mho6eNbYYDDOSgrMZtgEZz6PJ3rYIVICmtxb/2ye/CLUPCV2CxqEZWSiifFzDGXpBuAZmR
jt4UUhwTvOX3bzbKdW/Stml3Aw3lu0s9cY7beasegbmw1y0JOuEoT3peH0BaoiFdJaT1EWdYo3Ke
EaoXuty2Jdl64K3IlUFuaFcod5GLlgdzI4/c7OTHMU/eS7c8jzr5yWbT/2cEU36zSM447w8C0CAA
m+K7PjhdhLwUiqHGtJPXz5yrMjW+cDmUhKGIIF2NJaE85tY1mICiJxURBVtxw05BadAuT2IcUOiQ
ymPKKDaRYauC9faWqa/J1dMokonBjaZDZqJjQqXda8RIFZBIIZ16LqzazEndz+OKz0ryX+lx/+PF
AzLTHbJvcAiQcUrtBhK7C6gaQHbC84tpVaR7Bbw7/PYRV/msWyD0irHTO0AE79RaHg0TqJdJ49du
/HpM6+nmhHiLoxr5ee6Xs9ctjOHqEdlAj4arI9DQzFPrf7T1zFB0StXffTrDaQ5Hij70NRBumuiP
WN/xhApQPA0oO3Pwz1tnGwVJUe1j1ZYLTF5xLXlMuiqYQnTmWsOpCvbdxkRdPBXWVuDrypJno+r2
+NXBIHhw/oBeRvyoZx7SIUOMs89aWI+CvZZ0fZ7GQT+oJDgT/RHm6JkSFByZAy8+4ExzE90G+mBm
6tJqgiH4bL1dUd0HZyu9n4J3TCOxsuBHCS8eCRzRClt+eUSUkaQPjRciSiAm+1sQaRsn75Yjx46o
byo4QySnmkq/gK/hYpLQsnXPEWGNGxSeVF8DtSHdL8p4Z4BGe9qoDLxoQLEgJ6SblYv5tw+Q8WVL
bWgoDJz2BsOXQsXVK+zmK62s1hrcNUsujgfPRINpkCq+4FbUIo7XNNrOEfIFH1vnE28MgLlylQNi
3DJwXFyHHV5kM8MO8kided+lP3Utt+DhcqoxrkH4EkyMOUUY3y6MTFr6i2mpo6sp6qsBxshOX6HS
cnpjDYLugP+a9sdAnjZ3MQuTs5wZsvtVI/ZtjFvO2DRkzgQjvGhyiyiFa6twXWBiJ90vJPe4736m
dt5526YHsUbfYoPjiWE4lsPNQ0OBPrEjDMElo7+S9Vcn2XPL4WxCZEgCaUxmwKwgFneYT6YNY+OC
zzfgDZSguzeGp7kk5Er6x2C8zgZx7ryRPUJ5mIiaHYhsa9BhgzAzD1kAxatms9LZbBzeyGLET7gT
8MtVebGw+br+H5tfYOSofNr0EAkqeRR1i2vSt6y1otxMD3vNLaCWyOOzCwtolnavGkjo47Y0GkCI
ONFv5G0103nmMjHq+Nvnh869ZwDz6UEkRrTLhD3UnOiOrGmcclvdA/YGVczrKydcyQLQpRkXF/HM
pLaak9xTZAD4HxM5D6kZhbeIZnJgd8Lc6tOMrK4dL1HybpBxAPw9kYlo3DjM23oDV7biZZBJta/k
FxmfgsCgSGh7GC47GkltBnukhoUrWN2Xs8nuPZRry4PVEycPsBvGK05BZUBqtfzAcBkAxChWzefo
ylF28UvQ5wpxwbSqAvCliMcoP5Be8BLmt8a5FmBPLi0otYb6dr4G3jksLtiuQ3Yl/9j6Lvmow7Jq
30K2P5daHIQ3IlhJMdPpx6urD+a+CHy0jeVBcaJNU15qVRSA4xxwpoGhnK+euARJdxti2jxJGM5T
TG7Fpm93tCETaJDf1YGYoFft8LoFZPclvEOK4TJxeVb5JoVcYjUum3LREqmT4QvlvgvlU3UeGeNN
fWzNdNOgBpXfl2z10jA2LhUxRu/iBigBB+N93GG0Djlqafzp13Rz1tktQr5HHgqzBVp5FmUvjAi0
Ii0K+0iYkoNG+412GQlFx3udc/RyMuLZh+mDQ3wQzuPGYgWCMXe0QRKlhGyQryoguQlpNWW+SSJY
fhowZsM8EbDG05xs/eQ0MnkWtMbYUXXROm1bjf5qcFOqMuHPYN2tsVtaJD8HaK6E/0lci6FsoxkJ
dwV+Re5QuANjoUsU5chJlQW8759jyHPOQ6zUfflDj5hGIsKtoIaKmUytLeE9zD+Tr6P8gowdR+yy
ZCiat5gnLCHXUZ12/bMrHxH2Z/Fq05GrzlKzAvMi5wGA03KRwn30aNGA9FSobF5liyEG5CzFS2PH
SwFb3QYbsl4laraOXT5B1ptNqJ2RktSXPv6x61Nwd9+sv9NH0H3V4n20D1w8EoWqy+8iN+yFyRis
zmE9nF8DN6YYJzsX6Hos+6MpSFLbRYC5FciLFj7t/7hOBFcDosSfRu61BDYu5iVGHcCuV+mXHhHz
DJJk8FFUXrKZQsrVstb4KSY2++cAOsI7Uxo03eQ/Lflls4FfAG9FeTJ5ggYqqPB/YEzFxP7fNYMW
DmSHeUjihUzmtRpw3S790IV2rXhodILRDC6KUagEzzUS6IoSn3QfyuLHRshY81fNJGN1E6tEqwyS
A1ah/rRCMu5tmOhS73/AkjclQhOH2VZw7MwTIQWhta4DIHMfhT6niRqnyKdoDPPgOSMenLBYGqzD
jHiIa0KEhIIq4Bqe+H2kyqEuynXINaJbl6rdFtSdjuSzJCzS7624JySQEBivgJhd7F1c59Ma1i5D
ZbSpMdI4u6J9x1Q9UqfWE9qzcctLhmxXRVBs4+galK+2Rtv3kdN4otLpllaX2Djp8kQErTSPmnyr
67+xe9AJU48YODwf1zfvQNe+jCjOyYBEfYBrRGTv2Lin8FxnZG1tjIYOqJvJBOu5f7Xw0JApE4Tn
WZwH903rv2IM4fqr7rwA8L8YIXLcN4AUjrqvsnyLy+M84fHYdwir3GeV8ZCDTeT21WvHw5ApC8m2
Tql7mzlb/nraOWf/6KJwM1ERqhcsBDCyeo4cm0+7+UD8hLThK6s+MNtLvhNZfTvxW1Z940v0WJBH
7YTODbkywIL0Vvj55uLiFmefa0lziqVf/QbW3Q+8F7v5lxerjDifGLIg51C3CeRsY0CSjggA3Lkh
3d3DvLNJVGlR3AEmr3qIRWoBFjNEWz/hmisuidj0MdnHK8KBJ+z3BqFWPKyIEVmF2Np5eAf6sZOe
ho35wRlRx9tIIyLwPST/GKyNm1fbzsXTI8I+5Ls/iSoleZNQxOACZlMQFKytjL8Qqkl4iNBZR/7B
RxhKEikuBHKf/UXnRS8Tux0ZVUAWof1UZM+0Rb3NGMKdmuP2kYvKOiZ8ZJr22enEVxFuxBuf7T2M
9hVaaldjxAMHqFo2fwFVUb22/CJnJLiBxxjDmNMjSrX4lOnLK74yJCbpe1Zfo2IzJ/uBX+2z4M/p
pBWchuIVEyPpe5WzVRrudN3Or2F1Is+VxgAP+cgffsq2/VPxGRUMMg0CaVSiOEEgFhmEUBLvIC/F
Z4fCWltzNBaEIyFkrpbjjJiIcO1H1P1xxWevAr8Ijo5+SDTAQIgfSvyCMUqxd4dwVYgfEiWwW5IR
BJbFrAZ3ewyv+gfrnPmnPtgnokeaS5gvQBUb/81Nnvp4bYprHZb3HHvzhGBntr8TDkigz4hGULSY
LCHoo3MWOYrJ1pbLz1idc5Hd9U9qNKl0WzoJ5xlbUdpNO6srCdd6lT4Ty8KyEZE0y0ZJV+mtm3pq
X+dzyQ/LQkZpSpAdq54E6AtV9Ka79pn2rEV7ajN+SMM7Bg33itxFlOXxUFHoRN0YQChxB076RuE5
6V9uQhWn/+YVVMKEv4Z3N3gR6hj7ESEILp4K2q/b/tnz9cMDTIHXExTElbvqw2uKrb4s1zLrX0r7
q9TYc41/0t3aA9XQFWSf2tIpJ6PwKcVCv8WFyJVssOdWt9S4NWKjzUgAzL9u92Nam1wV2nSXjoxj
ki8ekzzUlGnq32bwOZCv0QJsefNZQ2yUy11Qfpjpu+w3/GCoBhEA2zqpp9Vh1JuVf2rajVVtm/g4
21+FI9aG2bz0drPI8MArCzPe/3re1aa/YVvpNV+h90hvY4TIxol7Np+MfTByg1QabXAx+RxGOz4z
czE6tGNbISGZ87klcneR+T1jcRZy/BNz0GNrG8uLQclcZXR8tBRYsKGwGiXhI094GYjp0Jzho5bI
FDKDuF72nOEy9mQDCDqIc+NsSSLhpdwlXbKJCZhpxw++iXWDbqbrnw6ZckZav5UuhXwAwGmZ/Jq5
h5YwIyqyGgFGQSK4WaJpAsCq5Xtu5H8dX1/qSKJchKa2Cy0+UJXbmhGS4MA4sgy+5iVD1fAM9H1F
6loeolAE9il4CAFbkQ4weO5ik6K0Zl5pg7dSC2lBLrn61vBRHVvdOgSsTiw+TmGrVEQfEdAI3zQS
8M76xeQSZFeGOkJ32xTlFpMzaI7HCKZH/2UaluvRHR4JlBG8FOWCOhzeCz6NbSzybWpkj4YWkc77
S/EqOTsGrnDWOs1ln6CJcaA3x2PJnIHDTII/imZbg2Kmmb71KP0ywLV78kR+BPb+SKkwv3Mx7/SJ
oW/pYrFKUBcEuLRUYIwR3tDUInyLcENw5aTmRtO9VW7Z2DtQQpkdCE0VcjWkvYFIhyGSnq/QA06E
ITECktZGrdsFUr972ExzKEuNJyL3I8br9BWb/3tYj5967h7rivuj9L9ygeQnTQOqnobNOHHbJg6Q
coyXED8WrM+lmXDk2D9ZNnh8KJHL00qirj4O68F1Wvp0gLWx522G2cXhkBH13JW3UXgvFv6mhx1t
gXxioqGERiEgnl3gPNURFdyAYMMJwvJ3DhC6GTVruRYtOmfrmKs+mf+Dt1pCD7sqORCdcOrQRkhY
oqRMG2X4W+t6phEx6G5Cx0MuH15NMX2ART2LHk7GqNDBxtm32lwT0yQjcKwfrVFta23S4T9nYE2o
r2WWsNqxC+IjKbghIt9np9KIRbVNCcGPs8MZ1LSkxLpm/ifwHwH9JBnZfLXP2yxPDtfXpDXMo6B7
xdBfRdYTGxtgTufKzitkLOkEFB0wT0QhBfMzmcrDhHo1lnhbgWyx9pd47US6mPEexIRzELLwTKT2
FtP0PkggDNxrJiNjq0fnquXfN1g3PDykU5geyPD8tbN578a03+mDtCC3SfcNiJ/qbaxRdv3oUkKM
Kv8yjjMeCOFH8MHQnhOmlVgVhVuWudQimHdYliHQKW9zk4u3jasZXaTrPOI++GMkP7i8eVpm+18C
CNdm00dlzwtrPtpM8hW64OS1Hz4CVELFt+lBlknBQWrRiAZAQgTKOCevHXUQHlkNycR4hNRKkMhu
mziLxbNFqFXaayCRpsDNlwQtsS896e0WmJtevI0Ihudn557oV8VrQzrhvnL3GWaUdkSo4j6G9CrS
ntdeMpFXUHf2MkNL2YKTxRGvtJBnE72lm/Qn31MiU364HM1TT3qfPe0aSo/qfJlgUgv5FyWeHU8u
oRS3RkwsHmcTJUG0TgNSWDpB+fqNANSEHgNPHgbHX4ppRw6c40ev6o8hAqhIJp0kprSW/Rk1CCOR
YmgyCmYI12S8zTcGLBBRsB6wrwd1PfTlVvYf3ngIvV2eE6es72KdmHbjgrjo2sTaa4A7jgfNsofP
QXW9xuCrSJfs4r+rWiMXOvyHLAVaqGSbZqMHhzfJxB5gYL4c0AjLwzOr097QEluVPLWm+BUdEdC4
Ayqv/+hcgvlI3nN7alucBZYW1C8EraLP6fkBQJy2urwWurVRPrhhWeR0ttjxxQoBnKvEJY+ThCDk
fwn4iNXC+K6k367y2nizYdzwPIwMM5O1dsPyMNeEODt0DmCBHrL7ZI+HqcaPNNs+v17nVmQbs2UF
IXjoo1eq/sIrjyCW60RFPYDrkpXVUIVSRVdn+u74JU/QkRISBhb1P2YicNnMBiCZN1P7N9H7G5Tr
+VepWyi72QXORS3LaLhWOplDc049Gicstz5nqRkl+BNvJk242oARk8ej+3TNaC8JkaAGvqzyVZl/
tKZ1RMW4QT2CqpE4Uz56ygt5Q3Rk9UzZvHAKD2eXocUc4XXAnmqG4EN5IM9YhfoXFtW1TxRl15Z/
UuOcoucLvGk98xZUtr1qe+cAvjhVLPyl6e6ihLkmjEml81cK3PVTHnQshwpPlvURRz3Y0aR3JE+Q
XRhvyu4sYBaLN5Fe41ZQOUkgMXej7ujr1mt2vqfz8yRL9TE4oOVptacEkSBguEM57oS1pe8Lh2bv
bX3nbrb6mYi4WgBlo/lSneHwAuyZRlSw6WPmSPcFKaaqcrgg+NZDHCl6Y4co3V6GjrgRBkPyPb0q
FF+FcIIm1rD4YYbnBH0q3GdFFG6Y63czffrAOFpJRwF5S4Y/7+KSwjpw6vERIOwL6nFv9N1Zx3pI
3v/KBzOHSiDhgPV96RGnFmsAnf9j6cyWGmfWLPpEitA83JZnGxsbMFDcKIACSakpNaSmpz8r/+6L
Ph3dp6owtpX5DXuvnfCFFhlD1iY7cuS+iIxBXim8FVd73O0d+ZugZIxy1awHv3+NSvOhQxTgMj2M
JiB8tpBIVM+I5sxko3v6eobg14y7pB1Wergwp/NGqejSFjazrhHDEp2ggxwUFT6KTrNBWTSWxrOV
wSxTodE/8d9kXk/m3/AVSggXXm0+uO0LT/PGMTDzDTFUFpFmZ7glQ0qzNQJLB1GX9pJYCLU3w+zN
Z0qZW5TnNh+7jIydj4/kj+9hXWP2kzPb82GZ5K5Rk443dquxYEdJ1OLWqMqdFSBMtrcu31QSA95F
TriuMzAagtDKbLkj6AQuJTqQamXD3MSfs7aIJs75W8k/0TJgKJlxMlbzmKTmkH9lz+C9CMUxrNK/
4wL0jeMlWORV2A4wSBYH+WOLZdiRP1EZ4cVT3ILV1BInzDiFMoW5cmxaLBEQc1jtPyJXXjIO5kXa
x7TS7o9+n6jiOLoZiYqeIXkqGAtMFBx9UOJuRZfienn+4LvmsV1IUQ8hcGWF1gNVLKELqw03Vvua
6kDVMAwJS/GCVwJbh+OoiLCQM3oKjwmI/J0VfsEYalcyR5ekKLd1Q2899QQvk6bo8yLDcnya8uFQ
DcG9bNprqagQMg/cXrVekEZlbJoNiTf+NLIxHUgSkIIvhekxnHbTbVkovrx19uIF2YFsk7Xh/JAN
fhVop1ReADfDRANJmqQE2bDBH45hDsrcuHOm79OOXq+p3sIquDtu9BK5PsZug1Df+WFGgOtbPUQs
CIyxT7pHv/VA7UeG/cyBAxchbrcZAiK6D/35tDjJFKNejWEENT7jjLKX9jnyiHFU79q1Rj5I3dqP
yEx0DnjMy9AzbMMYBkDE3p0Zp2ghYm4jvH3+/b+Jrrihqtn3xWdulAcmszODTePHAFgUqXPAWhj1
DQomjej8itYNaG4raNZ+AMGh4BEGDot32e9+CwfHBjI6C63hQkWexbQqryNivQy5Vo2EfdICcHQM
sr0ntMotqRs1SvUJMkNn7l7BeJk7Uw94QT7b4duQ1jwn5wVpg8I9bLKwm4W6zrSM/30YbK1HDygB
cJM8/qL0dd+VcQRHTo14F+IYg4SmXt7xa8zGzFqZ7zWLau8j9nB6MpMN09XUXmWELYDv9aoQ7zQv
wfx3tLlpUB5Qaxh5/1YAIo/tR3OYHqqoPlayfgoLubNYYZe8ph6DEWG+rJKuCcZDgbwTeazLdFcr
GLvfAL0ANige6vLQocdsk/E6n4pyOkTR/NlsJWWrpacRHIQ2aQp6Rk+lh8LCOgxkH+hVVrnNl2Tj
wQhOmGdow0JVmE8u9qF0YnKdg8+hcR75bFgYH6qRD0sGEJJohRtwAAO8zM8Oj46ceff5260Equxs
eutB/xtxwIGZmE/U6RVULuWtFSMUWOwFZ0qY/4a9u3PaY6V2cjbvio7UiFCH48y0WJj7ay9sj9q0
xcG4oMZkjf/P79V2aD+GH+GyEYCvn+JmgG04U3nGit1Jcq6pmfnpG7tcNSy1ci/+u3hgyiLeusmj
b7G30j2jqL43lFENbYFGlZGglXqSbSXfSy04ZxRfgMDrUUx0oBYMDPm+M2xQ5TBVQB7KwxBU+BQ+
Ou+njFjeHT3elTJYnpBTpHa8LRZnm9juNguTx1IzAZCgTHa/BhNjswhvF26Rq01ER/VWZ9VTxHul
Uf6+d1AD3K7pZWZLa/J6bcWwDALqWOYHJ/tJpIa6Q44eVkuyCyoP6Sv9pVWcMpyow8DQCALNQ6Kh
K+aXCxoh8ySmJsYp1EJxnT+jnyxACHpOf9Lff0VlYlsbLKsBhRlbEZajqOZ2lP/4SYfTvNCUsBAA
k9uhXMT9II4d5NOI9dc0s5xnF1MdDR44lyIWA0eLcXyGmIQU2EDMjPMLKQ04r6E6R5xP80MVrztx
mhVob0DNzXgmpgoKmT8d53rrq3MJpBqb1zCL8M8kcTKnEH69hhQ6tixsfNRK4vWgTu2p7CfkbFgB
5LyNo93k4vzjzPpurXNueJekwXPGQRl5wcWv2DxCX4I9WbKKg5yLb3vJ8dHFmGiXZn6SJTu7eJcA
w6ro8jKvRVrd0hZZLK3ycPxnseZLfNZioUmoq3yOWfeNpeQUA8SDo8mVA9/diz4EAubW+Uhi8vI8
9RCvvCD3VlPA9DlBpiiWD/kZLcVLDj66qqyrRLdo9IAxoPpk2TkRnKnS2Dvj3cIrKKJxrTxmt7zX
AphGzkE5W6+itXajbK9Rck4QtObHjpOvj68ERkiilDtJaipfr6rHCy2pVqatYkk2jB8wYEitWvaj
JfYd3x79aVVxd1XMv/xFsqNm2wDc2E2oWOZwuC981gux3RNlWjF96KYEvcK8HOTwpIIWqqv5QxSW
v7YNxiGygBYEd3mCq+Yve4sZqWGbDwPBRwtyCqc34IOgEiryQyu4ReSOga8NSNWZBHvkatfZCZRE
0g4zvrWlfO1LDkPROi9tDjS5b+WVKdq36wESVJGeicb5mokvni/tATz71o/wTfBzIBeAWbHk2HDz
ggnqGaAzRzAf896AnkJd6JG0biTJqxir52YW1y4mhAB80FG1u7wZTyqPn+lKTg7jkWY2HoQkboQV
ct/3Wzp13PSc1fWmIV+8tdtLVIu7AQLWnnQZYjpop8mmHnoi3cv8l50bL0rHTSANgttRn5eeTxc2
ks10sOZL7Lzmbfk919nBYrDRhbBu6nPFEC5tFwakA96h8WC1Duq8djha84LVj2KlNPCMedxb/VIc
ZKTRUdOGBtjJvkLB3+wi55S36EhGwsHmYFtG/XYJzyavnjwnM4nWLV7XfCAEPBxgbYCvTAhj4nyk
FhjuRsTWr22fmmadkdKgm/4iCE59Xh79Or563bzz/Y95z0Bi5+NvnLm9uD6sNDvBFkeW/ZtwNrpu
djbCRmvKVlMcMafymHEyKqGvaIj7HQhjCFDUW4Jgi9G8DUAnGri6ecqsZ5ouhv/GOQqkZdn6Hn8t
2MUBRl0fbJYeSNZRv5aN9S7p3GqnY/1cU8iHHS1l4/BltMFuq0G8ND1jtaFmKURALIoZkQYP4Qw2
x07HV7+B8uoKALklY32bGQwWdr5UIFkFgtXWfZ6FnNmYprcRbCS83564njw2tkWhQ7HaiwKhUliA
YTn6k6G62t7PHLNkLnkNZTH+NXq4KiTNmWFzyuP2QQ0lsSCccXPO3V3ubGrenL7PhwGgFu+l8KPH
jtD6Zh6/fcuF05gNh8UrH/uAMh0bzNS/C8FpFS0M8ikcvcFyVv0rrJlVEsIbpvUHk3xJU/hT82EJ
zRWZiHgekf+QFaqrf648w3Sfl7oliJZVEcu5NjCgGiwp1xhxlhkXQN0auIu6n6iWrwiAXmofVWO9
c0iH+aM66yWlRc//RQEBDPPCRinxfnMs+EYkcNIH4R+AA/pcx2ITayePpWf0JueinzboNnFNQv+K
MXUbcXgyDMgwYqRh9brzYvNHhaMebYN/QQDg6dAWqGG5oQYEsdfbv66VnzDTDIDdomdjkSmY82lX
+PzFWXi/YH6sTZpzq3dLs665Uf4MbsPSIPDPveF+XcyhYCAg8QiGZnWdYRiUddNT+nABL/mpMbdO
3f7mDnWI5jKOaryLAvCKxrP6CAFkKrdiGM4jNg9VDH/1IcE4AfsebmVctB7r3/DmSXm0csBAGYwO
/7FB52LAifSD+cAbuG6xCZSluw0J+uv6EmLwWzD6r/PyXcM4VUH02niPVqXr4iT6TZXJ/qTtVzn/
4/YhuaLBHuPLToztuUSbnhNGaDjxkSBs0gJ76t0gNPaFhLhrZMdqPhrCOHUMQcoGHPnUniKFUDdv
2RbDJKDy9krx6uMtWFT3PYxyNbhi7WoheDb9VRnGzKwhezznM3orYAg5lSQZfDy5y/cUibfYapga
wEu2FJt+9KrVvEUVuVksZ1/MzKBmapKphr+BTJWLm9imjdJ3Qc7kgRuaxD3t1VrAnMSsCkxYYeMc
HJblrtTGjTrsp1cmWt5yXBqSoXOxs1z/kqGFSYfuqGR7MWE74RHMSkZg/YyiDrbG5ODQj/dtWJHl
5yElBsccoe8hz6OKxE55BAxdI/70HOKwOS7FawKgeg5ZLDZ5gjuCa8Qm/6AfnkRSPi4uSSxTr/5k
nMxACFdDBDcWQ4hJEe8/5WPCkduO/cajv8p7wsIaBYsIIVZkvcWR/wxH90IQUXupKvs0V+njXL/4
4CXBeFPQbbSya477Z9ijLr7G34KJvNnsKdgo3qONToECswqcAmxEa1yMnOsyQo44U8805sjYogPC
o3H3MJLrVgD21+uXtvuT9egtfJnuh7oCMZWn+24EBcfqyPRinzN2NdXedVL8TqEXoxTq+A1mhwk3
TwlTCCYR1EZV/bUQluoS+k7zcgehAhRmNrEJLQTdyeCdWaxH0WmxY4xKOh+7yxd6D/lSEBOhwnYV
OZlg2OKexBSdC3zSSyo/C9LEjJpMmDDi3JyGFuQ0GpK8epx8HnJ7mm9Zh3GqQJOC6w/NTn6sGJcc
qvQwmf5v6rmIHHqm+T1/Iu/FsM4UvGoUGCrjWRQNOwPx6jWfhvGmS7gwv0uI8q3rHm0cSDzNCVOw
xho54b4WkZEzrclM0FZk/1R+izx8q8l1OkWAMdsAQCcIT0WLjPasW5s64TMnb6Wy2RgOfIHrIP9u
GnoMlNV46/KQmVhh8LrBsTkOQYjyfQKoOJIaOJrfbaROrE7gfGB+sMPh0PkyXBcisLbY+8RGGT1U
O/sa+/OhNN2doD1W4tlw3zA9VN1nE6otBply6yQC2Uj4kMv5ypqGA8bQUCTkWLM4pSBJEfub/yi5
7g01dJc6j6UGfxo/YVjuErRqzUTJkEmQTsyTKsIyRJtvu9j+YA/PG19s/PrQ4CWsxDaCLciHXeBE
MM84ja0eBdN41hrdEiCIfW+y3wrMApLFBz0aXOIXHcokPZgjACy0r6l63hZI8PzO20YQIBxz/uPX
9jlgCk/Kr4/pap6JYx5gGNK93bwhvyYFaxsP1ANWkqF8Qw64j+tDyqSSIik91t7//ycvMqxJ8KAS
XZeRtkfgdm2O0RiwSgRt/2cijcIZu02g5TlIbXAtOVpgR63ZfU6teiISlUkDN6o/QnQHC6AYIWHE
WtAM+T4A+AsIPkTQgkkVLalZsTZgTFaZ2yl8YghLaBopLyU6wDI5jfjx3wJEn0qSXc097y33Ijun
QAomFvtiRBeG9xy/noUinjnYiGtzqtY+dD7Xab6zeRvYaBkQVtjOWtXDliXmPu2Ni+/3v3ZtYLRF
pZiCpuKgLXb1TAT9o8eSX6u7+Rw7lyyjJ59tKWOdsTlPKX+8i5HTMa13dLLJuC+doEL1QAgY5AnT
hUAUBEfYAO/D0BEtG3xnuIbr+Nvwi5epuSiDdF6NkO6Hz7kAVwC+PAKKOAWvNYaVP4NNNedUCRO+
XE9nMJXC/IXZgd0j769T051MjOO2ZTwq9R40143eynDWqoRsw5MTDdy91SGssofU7DYjy1jnXiOG
lPlrgixRg7IsBgiVypDFZEg28VFm/AVMAPG1HrKXyJvP3YwUit6ONnu8LB9lxmCjnlW0jrpo1wqs
9bjF2DMN6d8u2tcghv+0rf0r0bx7i/OXg9OxNA3vo7kCmSbgxDsuDAr8Hr7PUObsY0OSfwe+I/NC
SKChICOqSuvRw3UIM4D1wG2Sp1YysCqq4WcsW1RHYmViVGbYhsmK7jpkV7YvJb10NnuAn+aU72ay
9f36kSTUw6ggHGTV0DGK5LWm1brg044HZpd+zKvGr/jXZjSzMm20awqCXhAQ92dh6K/m4E9bUhga
xwRFjakzUGrrmgaQeabGIOc3IK6tebQ671Q288VDGj2CEc2dOzuUa9a+jFl1Y2B4AWz9skRWsu5B
JjI95H71vU1lkUElI6pGbyI0KUrfM2opWI58/EtKzHdI4BGj4NFj+xXLsKedMXFNJtND5FXjsSu3
YuY4u1g+pU7pnF1vBxwLLWbIk4OfK0V5yTPhM2eOrYu5nNSIAocHKLMObYmlAO2V3uIZFKO942yt
yCdZrMQ0aO0MKDZdLJ6kaH+N0n5kn3cgJwm72Ea243tXkO3L5+zT2tdlsXMRPcbDjqnfTsfWZXJb
pxADM2IgLBbvQ7QC/LoRIZaeBKWkw4R/fKzpbOe4/Spysj0N/1zEjNXTI66LfpXhSo3Zy3bfBtYb
G8QDpq4W65jJJ+fQXDQ12aiWO14KcCMzbIQN5CH4HR3KtozFcBON7cE2HoPRtbDDc523FjNNIMVu
gngyZL82Mzgasm1PFlGlSfsB9IRmXgOjgSlG3q1lPYRW/0GGBsoIVE9LhbHHhtvNvAk3OBPEh6Kd
7iOSBPHQ1TkxBW9NHDAggXVc3hr3zmoVEi79RQAmQ/96uvbVTWCakTTkf7j0vYxIW+uduZphdw9O
ED3UJHZLBNbMIscL+ZWrz9GEk4uClRaGhJlbz0i6BH2TmP+GsWQJuxPZvul2Rf5TBNvUid6J3WM4
tZlqbPNMecf8OQ7diwF2fIBara/skvukhyxtxecSbhSlAgu2CodByI8A313dFKvXambi2G51fwxd
OxKnIuPzz19LUNkOnaOjCEV2Sird+I/bkaBzC5IQ0h2NLlvMcl51kfk1NXcj/T162fyiUwtgzCnz
p8R/vcTmus8YeiDhlSdEEjz+mMmIZRZbf6kH5qPpH6vkw+4K+8vF/0rJyKHplGwIC/ovXPT2nxb4
H1/zZGMyYEDnZ6PF+EmgZ6BgK1mo2lEmNhvLAHc2BDhFq0xt3Rgs27A0e8QYm8CsHJicFjPI5nFg
YcfE5D7K6CPs0n0KUErBADVg4/Qcyrx0AZcBGG4Aa9QneYm4S0ozHsiVrz9NSDc6/2ye1Q3hY2ZP
QO4rzPzYVJ1x89+zOKGkjmFTCwpD6ZFi7p7tSOz1G9oOrJOde45i02eMR6Ca7//ofTS+fydn5t/d
dY+EWAjAq0knzJrFcjdWABulHZ9GvvgGJqGOg4RTFgv8eYxhkiE3gzsXRXt9h6Zz/9AT5uzlqQ85
UNwGwaKo75bvrlbkCJKt1w7WTn98RkSi6LCzpE536210cZL9FUZ1dpI5J3FNSVdLtM5Dxvi7WNPC
ReMtM3d8R3q++CMFgsPpUtm3cNphkca0k4uL7f60QXexkISm0TXBmssBIEj1i88tISws5doMpiUl
lFqOiLA/+G6Nw81jGudrXk37hiC3J76wYCxSNOw4E2IYbOxjBvIm1tljVbDoWss6pJHY5Dp10caO
VFAq1KtYYbHkqkJVT6GMW4qJx70Fjut5zoOMaOLLgpJ5x/eHn/8tBRBtahjDulWoLiuGySmfhJ5Y
BvlmqJiBUsHxq5T0O7jcBtZB9FrwjW482mblIrCYnxO4hQXdCBPAsFtl/k/F9ZkF1bbtEsjk3Ag9
b7nRbWGirfHzCWA1dbOOxrvNQphqiFHy2qk4rZrt2Iht4YLugAbf6KxMAnsoDwzM8blzNrk29HTP
HD29MEGTQv/PIKnJTgihGC7/MoGLZudilPNfA7ZNYQzPfLwyZfxBUmLnoFw8mqW46QVlACMB8f8y
f8w9mlZuZkb/psP8bD7zqoz0NrMYcmzjYxqL80yxHhID1hHriUifgriFolvF+Laa/+b1uF4MMiVV
1JyoC0iIfAJYTXuyLouHgIFBNR9m9gPAeO3wt3PL9bBQ/3jTe25GF2GJBzzf3AbVVRZMMyw/uJgy
uPbda9izGO0UNWzr2duh9z67KvoY8YwE/rxvOebnsPiTmh/8poup3hL83iX4OVieeqmNKbPoWYzU
wXfcvGQGjNDOHtkmNCDvTLdjQD1efKthgqveyqhcE1MLnhuXciG+oXdEfdhsGJIgw7YtfCEqPBJx
vuyzqdk2S1YjupPYj2fYYnxGfyHK4D5O2V53APck+05ArP3YHdLuIZPAseplM4LW9FZdck1lTFl0
S/MWiTPmP+7YNJ73emwywExJNwQAlxAjanD5U/GdiBy+Lf+cu0AFLN+duXw3Fu/UmcGNury1kfB1
sXvulXfyJ2Ndfldu9AhdGOD7b2gcnZB5P4L+gMYQxHuAF4DG3OzQOy+4grxJvSmb8Nul0fz8OGIN
5TkgiHpWiJSTE1noy0QKU0lFvTQH21uYSXokUoZwzFoMOq/0mNdZimuY4r5K0pNlyTeUB618jXTM
b4vJN6BPj4wHQ8JtrSQRwL8tam2HInROMTNl/PZcDWGIWOxUV+eKcCzmxqt43gq66oAoF4MxQXEs
TARlPAISBQrnWsj+Cw068it1UDUYJ6okImw4TdPafQvByu2nAomfocZ3HFiUWP4xsSherM+lIr2W
rBu9+0cnahGs6YV8mu2Pz2GNJgvuGfVDK3eljyWBKzRtzyxA4gqmLGxr/gBnnabqdOaPIZlwWE8d
1yaqDnpnZigFQSPlO7df8xwAhW/qW+z60KtZR0PbJZUM4wqrkxtoQvrSByTAiYm0ut+DRYhQzaGy
QId57032Digu5xyaoSPUvQsYvsvIXBtaQCCgQGrdaQ44OmfzyoM4MA9Q6UeLTLz2Xg3OobxnHztY
N7Mvjq0NRJnyt+Iljx57++OgE+z2QKU2jpOdDK++tC0piBFmDnHP6R7bFvgE9+AwRrcE9EnN0EB3
iXSDfEnx2ecEa/PPRWTsxf15mA9Zt5/MR6k+MFLB0gQXQ6cbcd1q80qp3iOu97adn3z+zyB7Lshk
NebPHp8uEUUvYWyslizZayffUWFQV88cjzby0ISuKJ5/nP4VaYbNMcMoaZU28dqNz7n3YHqkWGyW
9KmadBUSMvJIB76pnEyEmfpnZyInCCRIfdOf0NLydWOoRBxWBnKaeIOpZKq/t4177t/51KkGJpuo
yP4epb9w5MYMtRbQap7TmRjAe6oBG9duiUggOAo+o2HXJF8ixYxHtBl3vTbGonbgK//rIGJNnxLG
WtwlkccaaPggeCswngcozvywnK+Yi/GhoDyOMO4YP447bCbxWgWfYApQx4ZEGrPiRA7o9LaOWSc6
gpAgbm20qXLFFa07ZZ/JMregy60WXTtqvvlLySOes1Wg9E1hcyJ42xBbkuD6ahfOgwB2jIx2tW+t
lkCtu4FbkV+4/nSIwIvITo/3rtrGPZCJjeG89zghammyYU+pB22XFqDnhE62blNa7DnGb7HAa8G6
qJ+eHgNS9ndkpCqDN9uxNzPyLZen2G/8t1YXJ70TQR/iuyXG8Jj6fEFin+Ks0XxnUG5jmj77/mAh
PiIeNQBf2H6X5mivQzrOzAg3smmhbwbOERWqQW6mCdwnm5YnR8onvIxp4P/2wlq7XDBZlwic1/2/
4KOpuW6WT799NwW9aWpmj83MaKVh5Oq3nzbnsDUyXDXmGq+u7zwmqv1Kauc2Jt0PtONn1w1YlFfy
nls08P+YkiK550pyj0QWXQIoKGY27Sm8GH6dbdaofvwbLZ+en4CegeqDGG7cq2BXKH6F7lm+Vc5e
FmvlXMPkSR+cQwMHl7RhqtAsIY8Z6Wg9RutaYP4p176zrEU1crQuIF7te6y4mYTCbJpeQsQ5BIan
yAoX/IHhCO/FFQ9l+Oi1D37waYYTKjccUys4LkSozvQcvHXZ0bYLbfemioCpax+NZW8a/alO6dHY
hz90JlF5BjpfAT1E7XN+DL01xpONFl7mXa8zfwr+0RyXE5mGdgkJVUWwOCvsfE7RkB62QCMKWcpZ
k3FEKci5BrGYoCv9COIp2rki2gDgLB+EFZGKVu1GdOEcfGxMLYdFsmQdQy4oE3pLPmWtwLFg7AfR
7ohFXRmK9p2o3EoSAB4/699zdJdtwp0VR8a5lwK6UfwwWBHvaYrGscfIje8zhJm98UR0k0m7s5U4
E9v+bcivNCOYxdfxj8uhFMlT5z9M6aM9kwSNDNnEDgOS8b0oeWy9CA44EwZYROTJZYr2cnxN1WcO
T34Wrw6b1jLctdDvCX8DdAqqElB1MB+ZYJF6QW230IdMhjpkTv4IN2Gz5NWzB1sJRH1966LmFnQo
B3jPg2bchl6xVRmiNsslAiIGg+HJ/FMNKT09E6IJAX0Qv3lZv6lFB0wvuqVpcQb1tdSv+klgDH6J
ChYJ7pPL/ELF0Ymxw0eeTvtmUbcLa7mYf91UrN46WulPgUq3FpvIRtI+IuDRCv2MyILW2fi4QueO
8U+D2wHyUd2uC+OtC+O9aS1riRepFNrHCZ3URI3UO8eE5z9HBVYbPXRmcmL91zQyt/r/PZSccbi3
emhc1ZLuhHJIdLYecM+uWJWTJi3nnmI/ulWdfOO9wmtgrGkbaH1JFmUJb4yP3V8pcRkOycGbI6hq
nJFmgz3kg0MZ7dEmDovHtEOw6sP49lbCcIFT5aZJpVE+sB4DTshxmwY3M7Kf/++Xn0ro27zUThgH
Bk+cpO2CK5ISK/zUv7VDwHP733M+BQANkxlG1HjNFdBtx+BI+e8XDPgRUfXqZpRuI8b7zjxGgC5t
LFGSeEkBaqYFD+3hqeMQ6BPrj9EJJpg5fFiGVKM4BlBJbM7d7KK/AfpVGrwdzPmijkAaL8Zj0t/0
25x4GMe2Zrhz4/xYAsZ3dWDOUm9H9KX6hy/FgG0D14rLXjp5o2kt3ZhsHIwxydNc5meWBbia6dGS
dkO3l3TFYx7/us5wtap+5S9A9AceufbCAnOdcnJwx/Hn2OlV5JFDNLFGosJ/FXLzmHjg6NfyzqOX
nM14fETObg/7yncxUSY7topkBUXIvQJu4QB3YWYuxQrjHmE7aJN1PKUzDns5QnQVgx5459mjrdZe
AK3LqVH+aCP3LJ0zqqEpvA3qtUR25UwnB19uShs2OtFhZP9qVB8AW9GvFieJLsQiUtxkojzTF03k
mUgrMP57p0R/kVWxTbh5iSNvrU9+TzmQPMHu4At0r7TUne0nM3ycbu/KNvaoqtnznzUbMK3zo5Oy
jymanWlgWQGJJ7bGKuURRxEPqSzEFlvemVRpwsfe+dXlFHd9YQCKH7W24jg2N2HW924MrmQigwPU
pGzC5qdAbkq2zrNDIfOauxRVhkPASviDafMI4AVFR7tKpmMk6H8YGtWW/RBQyjKnH1P7tUfu0ITB
NWfcqJ+kNIw5zNh/oxAsiue2Yk8gFyYQcutwPjTpZ01p/QJaoJ04wnAVDaiWKGMr66ZSE6/j0+z8
2sxnXGIesX1So/Q5f9mkskAv2dxDQWuvtiMU9rZntE4oTsBH3Ufeya0Kdp9A+kZWjHaw83vzmLT9
wc/VZYzObefuZrODSDB8Wm65V/2/qUOEZ0ynhnPRapDwy1+wo3u+ekSDEsQHO2jGQeXyuU1konWk
WGaIskW+qgJKIPtTobPFa8dfoD9JYmYLYsOuBkUwLmE8FOQkNiRiWLiqjUtjMr0efpdF0p1nBC5M
Vx0HGvhMMhlaS7U8JSrcOcXwlgU8u1C525vJ0rRK3xg38N6M03GqLmYFHL0/mcvnNPgg1zDgUhDY
watYML959iEaXjkiWpPcpP6v0jyh4BZQBc3JMdMHhYAsSl9uYOPieWp5kdyBG9jbhwKXoH4AC2Ja
sr77ihSyfQ6OOvm0EDDyS+r/NeVk0ix3PTvAygV5CuFDBhrg14BnXaDuli5ZtAgdxl+XsfPYtueE
DJZkRgtQQtqWBIx7CM51UPzG1KSnMkc2/QTqYh1E8lCnjMxqf+O7z4QhHqpHhEn7LPAQ4VAj875m
5ecB2w2darxXxiuGrWjJnkz2sA7DHmEi91nqQ76wqEORW+LFK64CNevAiNtBowXatgo+FJn0dfbT
nfW3OGIJAFWvEQvdQ53wxfpEJrfmQe3CexwaxD6/KnvSKvEdS8POv+gfUw2vfiXOY8TJbwJzy+KL
x7uS47vlfGqdewx7YaG+JhkAZlAb/AuzEhAKX4/l1s2MGcRU12hh7bORUcfn5vSSBwRz5vyAMMt+
+qSBsaWtBHpQi/LvRky3rI9qvi5mSrTVCkuBmeNNZvjMOyM6Y1vvuin8NmowPCPsLe5Z1yeIaz77
S/4UIflA+hu9zR0hNoPxXhfR+2xbA5f4ag6NZ8n106hpWydwf8kCYkiXNd6rFcyou+lu4cYZlbx4
Pcwpuz4RYUe5+6Eo5hjq6DqSbnJlbgGuc/DMmxLDb8LdVrAKn+gUw9Ziq4OxgVsxrNmuFYQ/qX8y
yd8lYIUkGTZZ8sgwssxuFppks+/uhYtnSEg+nqI0tize+diQt4jlizKW9j+moQ3owVJTHhbxnjbq
x/VRkRVB9bc0m++yrtIV9IVDgOyjgzkm6UEm1DCMtyYFxy4LflpJhqDUcaUZQBRaIl0wJ8hPm++Q
vOV+nAispYWHzDZCFyxsiss5eO5FC30qeU8rY/XHppqdUnXzRtrdKCfUFYn6iTgvOwCoVKTCYu4R
IKSJO6Z5e7uxjpl/TQCuNhtqv1NCLgQjxIL7OXvRQH1HeG9x232XvskY0Phi/h0yZKXaEdAZFYg5
hLj6aUN2OgT90W/ri5TtfsySQ+6cqDl1b+SY/rYiADz6N3/GwQkOZ6Me8votjF9Z3ub2r55YpBhx
dHwvorM7igMAJ5mz9YZLHyEoceo3AmF1iiMi1vrUNDnTziKmkk3PHdEdQ3A0CeZbhWRbpM+sb6vl
ofLv+qy0SrmpuUu8ApEETCPdzNmgLn4TSKhAgZrpGQeUdkwve9+bIXKBuAX069/1W55HNOEzycrL
P9dk4r3Q7gYf+s9xNaOcDMO9v7xx/FY0vCL9wKaDQArb/avFP59yD6paHhuGvlqdNcYMR5xh3YU8
m32CX8BTpKyKP8NzyTIkG6sW1Z8Nz5rAbGWt2sdam40X0HWhr9YF/s8QPUXjMESpoFyrCym1HGFo
c6Lo5CeH1kQAXd5if+A2/Cmr39B6cf2zq55bsM82wRqGA4UZB/Ti3R14rXMcslakyHGu1fzk/I+l
89pqXNu26BepNeXwastRlo0BG8OLGgVYOWd9/elr33tqF6eKMmClteYccwRmFWVz00uy9vrpte+X
02RDETGVb52RUErKYGwPZ6yWw3OQ5K+EuxHx2IERTWLarKPUI1sQ4WTAfLD4a6XkuMDUGw34Qiru
KUvO+QUKiVHU55okTC5WckD0zBGgCqzDCWF1YAOjglfjmJXZyskpvvR+WGUTwvfBr0psNRQmhRls
CFyYyBBip06w895MBiYBtnYFiU4gt6GRWNruoM4LhngGV2z6GAOCQUo44IzNNtGUunpzk3ngWuk5
cP9WxMAp6i1ysQUDupkjoZfio1QxKr80lAnk1umsaf2EncfsMG0SkHO3aeP9AKEohcykFdoV0TfB
DppObPRMktwAKMd0rDCZQXDLyF/MFAmzUYTpcITn1mVReA8di/t4FQt+U4TerJavlkIjqyv2xZ6P
yqR8Q1PezFbvhRQ7KqRuUbp0PjVJt9T3Rf039KTFJAE66syPu4B5trph2IqqkBK9hoNY34WBTQHx
QexRJMvNU6BRyPYK+TnjZnKMI2nM731T/LN1WipF9Sx0GG2grOcBByomwWReU21gVZu90hIclSDZ
hZIDVwCtosx8jGadOqEp7z09v36kkurmGvu75Fp1xH3JEkklrF7NudlINR2CZLG8QeIvg90i+zPO
YwAMQ7OmzOiZ/i026oNmh+GkWf4zKMkbTB5DLT7aIT7bxb4hUgGWPjlPuEmWznixutxTp2tc3wfp
GkesYe1R5x4Tp7wqI+pJOHVFTSqGtiZ4So7aDycVvbXUX+2Y0X0pb/OKQMHlNrO7S5LiGs6NiRJK
MHkdNjha0t9bBGcspifm11NMYcbRm3iFMG8QtUnIxe6rYIMzVFhI3oz2fNaRvy4AnkU2erGeHdWk
RT+sBsxXOB8ltP4ylu4ZBXiDPsCGbdhM5JplWA8x1N+bLX66asg0azBr1OsTdJpFBw6p0kHZVDkI
XUe6JTEPI/bdDEVBF0ScQ0hdBO5A9JRIKNPPGS2MUyxiwg5+lJ6lMXXtCVtLjiAejzSjAM7mgBxK
es1N/I1CE2Ys1mqH0oFJb3IULDCvU5fgWisMyDOiA/UWh/qofAlp0VZOITyjCzCNAXwPo8GRw9dM
6TeN72nVvbcRkAI2HAQGN33JMCUF+UOcL6c+0zXuZxyJWUPHbW/A2QzJCDPQFY30IyaVQQmPNQj6
YwJ/Ptrr3Hl2w+XAhmzEbHukYNd6NJbBnqVAOHURZyMr7CwOHugqsYsqKR8bB4KFhZSKG38vIdlr
rOwR4Ni/UiRmJBGsq1OcpUjPjFPvPJmJbBS12kp2pq5L/SfXMdMB4Pk356+oZfuOieS1cdp9/t6g
Ls+5MbDENAnlc/qFMEl2BI3dpO5IxCrzd+TyZZP9iIlarN+QTdYmIR5cTdw0zPFI6B52X8eYFCNJ
WUSbDTxy1J7jicV3G28zxcDzrHuPFprk6UN9pMHBDKAVSixKTLPYZpC4rcMe+SYrB4ED4ADdBrLB
BbkcprgEoovn1W5wQ7t2ki/6K7DTEslGuZ06gEbF7QdwL/mqWvhgSsbVsDmxtYqBi94i2dW2nO8Q
WpJW2migUTN8Tgt+G3GK1D/8/u9qQmCl3soUUBZfp+sSAVlJmp/pRohf1NeWXW3JtgcfzD/qZsyw
XTV2kI2trXXuixpvRJjcGLViBHfVEomivd2J3TojeNnuPAqGWZdEyGw9PrPpNeReo5/GKhUTmvnU
SK8cmWiFOwLAu25nv6ohRsRyscWQMXZavC5DJBxrqCXHCXcduBqXQIyMhq0ER6NGmjYBhJjFQW3J
QHHcyZLceHoO5meN5KOXqHIR5gbY9o4UYUjVK8UXw8tAGr0ICpE8PHUbkvpX2SEEl32WS3FPi8Yh
o3UdAgzw9ZsNTp1ddXo80W6EflB9tSg6BTQyJNB4mWKIcD6J5jLBCkFWlU+DrHCtfE9M5yUov+0e
DVTcYJqPbxGCw8UiyFixjpXYajp5bSYWgc8nnIuRSeAHQ67G+NPOvRdRuJPUAc0cz5EJT83aiHeI
LjdZ/6wLp97r+Fn3yBLacW8pekn2EpXxHMDbqewlWidaxGxNRlyp2QGqCIweQuxXo8sgEeE47yqk
YEzIouW76SfqRPsaw7mKUhjkGnh/JiFc65PlXPTPcqGSKiHrRcNlVPCOwRhJ51LDXojLd1nxMmOn
Dw6aX4Jt/WX6i63oRw0cN0xAjiVmpFgh+BhmvkXxZx3YvRugde7L7n3ycubxysYBYKCXzM39WGUP
NTdIp6NsjbZqzGRgmdAPSstrrQZHJ6Ayxr0LE5Js0F7joj2a0zsU2SCPfOLmI+wPIdbATlxWfygV
dhqnTyJcDjpjkrxLNAA4qOJ1+QdfkhLZ2g59+hPB+EvfzWDyTCU7EY7pL5bxIp1tKbiXiH0KqKZg
6m7uZxUSiiPEcpkmFVvWsHylkBCGcYl1VKhCeuJl+J0iLrCIkwbps44RZgm9/EwxRIai3BLOYh2s
kBs12htVcJBbe7dY+j5ESQjhDGE+zwHGbJCnmftvc0Sispk87ZxafuDm79k4kYRFzruMidEooBO5
dBVsA6KnQVySXpQvsR4fpoyJX2CcsjA92Yt6apr4BZEct1Q6onAbyKOMMAAKEpYIyknMrjBPYKUP
efbQ8CeEvjHZVOW9TlaXiUyeRUIjTzSC0ycX7CRpln0htp3HT2iU5i6tptfaClGDDNxt1bcoDySY
ZrPE6vfIyhCeGytQg5Ue5onYf2ELPEeRfoAZHk0OcyaAS8i9ZbMvBsoSSDehCms27Fv5YOfFZ0pX
I4GJLFaxt2Yg1hBn0ryAoRIjHsATPg65cbistBRIkd5loJigCb7S8GByS2rlPipxwG4yLHNbsJs+
uYUODTu+qsOwuMs8nTsDtEdQYseKEjMGWFCqHBVEvDbq5VOJ37MUGvLyjRnEPP0pUfUkBRFJHJs4
+gjKmJx7Ncz+ZcKFUymqn2RqD0MzM8Reh+z+Df5Ig77rpPyrEWC4TKHVZ5SJZBmzyjSa+QgnxHdQ
Uda6viDQjpLMG1+IasvQYAfZ2gi5eHMLG9Tsryxq8HnawfLrcvgohO0FmE3p+A6EuBIb+pLKq5dZ
b7L4GjW7yPTxZ8F1eiFJlMeZnp5JDGmNa2YNjyEJtxEGpIqEFvKpUgeYU3xoeHSGmGCnLD1GSnUW
AS/ky1Tgpr1lA6BEeyrIV6sxflhTllh/D3h6CWZh2brlVKiLIW865ylV09aoZj8d1EsLVW+8OcwK
QLAt6U+28oNb0EOEEyREKLtMSNnDBgmL02n02/yzKRpAxBwKUcukOpkxg32zmLURQfGuVtjJtkTX
I+mV1rnd+2nT4maTRW5upUQ6HKGsJQhtoJDmTvOaUFtZ8VbTL4PKBhmsi8461CDLcai6K22xTrXK
koeXaYQpNHBnqiGs7AhDg3GBgHNBFVTqZ4c4rSaTfxT5G3ZBAkLXYLmjT/B0YM9epF5H6TXs6xxx
nawZN6JnvqWeOwofOItpGztjyuxUVS9950HS6usrOF7q/MZ5vxG+XUr6USbazsJbZZ0m7bGxsXNk
JWNil3wA6W0Nydjoi32JNPQsovaUO+QQA9bbWf1vgo6UvBjUEgEhlVLYXiWHCrRCDQNP1/kdYuTt
lr3tbezWB55waHUWIGY9Oodq9LkwvWauRPU8QG5XJZ92EMYdRL7AQK2IzkyQzrMcH2RmBgRZCa1U
d2/SA4mJkeapZkaRcA0tNloVmcQtucvdTo4RfqFFwbpYEbJt54pKWeyhjcY2BWi0q0tzPwEphmF7
HE26adGZUSnD+hocLyqytfNaI1gVqO7C01rxs3WmClKNA1lmnyOq6CbCdzkMtqNUr2G4EZnYxqcw
aq8o9GAVYNMt1d16xEJtnkqyyfGKQtNa9MjwueuprEJT8gegdHlPoBdXwFkvMiELzOI1HtNsrHeY
Q/lT+pO+5SZEAAbvLvODHF9f+wXC0swWm/CgJthqCXPdnKF5pVrUrYy5LMf5QOBxNOZTiYqOTDZW
X0yngGrYGI1wobNDpLXMrxCmUW0lq1RFGuzQZGEhGUMHWKcTIAwWY9ilfCqpjFIteuNGrqOK9bJU
bpRhAjhMRd2aUPA3U3ZCwnFoqCIaICmrLlyKMzqKum/8zgJXYPYQMY+Q6M/0Lj6QupA5gLzUhVah
rCspx04GTo40XIPYU7LQQ8kDxcbeGwETbUnf2DhJFcWhKhBUHwztUGn2M9BQteEeJFnNQTI7eKkz
EWQ1XNGC9TXrULDN1j4rszv8Zz+XUYUo8fBbdQvwR64q68QwiAou3pKBnbC5Qms1NVOssHmLwsDo
fa17yiFZ5nybuKBUpsf8nDQM5NeDBERVY7uR6HcjqJCv4a1dMxpgqLFtYh5tiVqoqZByanZ3FW7V
ZTJsxT3HLbOxKQVFueZMP10/ncaBocRz4LbA+pPOFFX9LJeSi99MRaW0c6zmSRzWx4JpXgC7QseU
Je4WhsrVZzyQmeVDP1nhrTbl+Qenw2WggQ4mrNI3xBVxuUkoCxOK7BSej5WWrg1RduqDq0Q891dm
ARMAsffMkDLX5MRktCw94eEZ2DGWWlVWbWqQLlGmSJh35TyjvfIkIhQt9TqftL0AbBKRF1bfhS2v
yQMcVBg49hcbxm0FfpxKnG+iI0twLAYUBd3SBCjn3ArizKXCEAGm+ALAqaQTr4FndG4RV3c6xqT1
pRqhjKl9sQuH7GhoGmjPNQxIq0vg4vNcmw5mbeFw0NUX0QSVSJMoeOHnNUCCN1FSQ+0UC4l4G2yx
6SmIoMEEOAPlKGGY7bRAq8ZfEyVeX1vECRIosXwXHT1XJL9xaAeRMaVq+MLYhxzCQpaClTGythky
OJdKzjesshCcJEve9+QzRNQJdU0fP7pJl3mCIA33FGIbrjVrXsrN5hDxPFYFAxrUaE22tRfpW8Mx
x7DanSGzKNFKFiyrfX/vMhzUqvhFNm03n/8t6AkSnpCCxqGc/4TQHC5tNNGFENViwQmusNcQsh2I
rqa9lVRoifZz6Dlb7J8YxIckSkIWRnqRpSq4MSEZtAniDNl9u5fsd4VRDvPREVc/omFvuTVchrJZ
x63wPZRd0csM8uA6+EU4Js4T8MEFX2eE7oshOF0ARgIAWKVOHIv1YEW2OW7xVM91iBE87pDqi66y
B/T3gpZVjZVLnfwrkBMbMidoePRV73b5kYuyBB8q21yFIZ8zv1HLjajQyq+UiYPyYaETEr2yuF0B
QUKpQfhZ5Nu2JCmUPrKMEYjgdc/qv+beogYnD/44s3YLi7QaEEDRtQ9g/L+QGUul/4nxTKQ2SC+I
S45luOdIW9q/DF5zyBlinxanxtHZIBI8GRVrN2j4gxbfBoajIQzd816diP0guHRI8JTG3ZJuToUn
UpOiPtXHskdOvQRrJfzEZXajYrFjBl9s9LFVnhxJdsNCxQq++6epIqMY7xKDExDKQiwBZReKW5VW
zCxGKih9bWhCNv8MGFUuvKecZ1lclwkaykLEMjcx5Fjowu1Q7Gge6PaNg47CWL6MtXwMGL47jrbT
avjCoqtXqIDmFNPo7JmOxnlCmTHCOVCQX0mW+p/5eqFg2uqo34qlb6Gsv/BjNxlXwdKUTSE61H4+
ZQhQ9CU6OY3EM46rqj7vgc7WY1RcqyF6tNBwo1gPX4QVRy6/hMr4O2GZMyh7jeGmbTHGmyJyfc8p
m2U8YVda2+I4dU5kZTSuydJkTX8NVB6ZzbPJFQIaK7YuDFua88glNvC2XCZSVmdwfRZncZNQQogb
FbtHdMAMAiEZYKqmxk8aS5N702Y0FSceMAym5pgLrSZr39ZYSVL46vKXuOkDPOG0lKkx8GGxqyQ/
kD7Iwdjh+EOiuO0qfXm0yR8Iy5GHAmhJph8G/gYWgMXz3zLYhQ30IST1Go5sY+mWHUqeDPChx7AF
OT2ubiliDEcZXAaY+W108LAqKHoI12zJv4oxPTbYrU4F6yVCGSZiiDpQaOBgK4JNFdR8ooDpsGgQ
T/7IiRGtC9vEYPJHhk9DG2+DbN6n2JiKG14GkCogCqKAqZDwpTHW9La7QFqR2PuA+FDu4NVbd98Y
y/EYVQAbQRRfwvYGEIFyhYjggh9l02ZPTfozStFWI6ytxEgLNgcbLKzUcgOba9vpyllhHR1qaJfg
foPWvplND+mDNEc1uBnpNTNjCNp9x/SwZYzVgXPCosk3qJlhVrQ7HLdeZo2R23IgFeWCpUkP5Qq+
68eiWbAfdwUgpwhL1dnYlXTYkq0hptTdOPpiQcs07ZCJh2WnaPVp1rudql75r2BhqVpf2KNHl4Kc
jVKr9tx0YQmbbx2S8oj30p7BDdQ7NtG+JaEhys56Gh1tgAG7tQ6F8WKk/WGeRjgMeC2qzwherNqf
aoVZPpCPQ1DUQARMNcmvIs1exeaqtUhxN81VbRAiSG5bGm55N1OpcIJkjs34jSBiG6Ty2tjiqZ0p
GNYrUg9iIZXqbRzOATFM7TicijD6h7zUG0jOmNwBd4yqVX9FKkIxONtaq9xO4mQPAz6g7Ljc6cNw
I9iDIVKJ5Y8M7NAExVtqX4YZMgtp8z2j86eo1FhhI8jPMPSdNNsu3eSKWtsmqUupqg1qwnVgvBns
20gREusqQMykrNddlCNvvcHxiBuoTLTGNlHfcIVYpvWHKB4i9LlTNd4DBn7UBG177DoWW+su+oCx
uVvhl5ZU+wUKhhXVLpHDDSYkMZxUMk/hw+YMFe31AIcW2aNJukKhqRTMH1mdANHkmxanSlFviMPp
7ZyOEnOJGGE0vGQN63mD0WlY4hHJqiMsHNn1UbmwXzsaHRBWQkyBCawTK8d/3wptXzWRoJLLm7bC
2AHwIjJsTxuc63QfaQLctmZUZA79XhiWCOVBRwFspLSPM8bgm4xhV4yHBqRFoZrpMb/pAyYGDL6n
vcX9zsQfUx9smUgWxNAhBoPMFdJUOjaZYe9QlTg4zxb0COC8LXRY1hvOUN3nWL62ngRux73mIqAT
SxYec3vk+xACMIJWBucwTHTaD4T9CFWlBdv36K0vxBSISyN/aAGTOW0YfAjqwoYkCh46KZGZQfG3
fFuG51Q/kVa4iWoeVBluPmNxXe5OXLpSkGZ0eUPpD9sYu04yE+Flc70H1I+GgVfNtBWXgocq0lVa
iuVsBTOWPrVxKgasi6gje82X8mvMctxmrzr7nt6yoYDYNxGNaI+5BOtV46+d8MrgNkB9OXiTdjG0
SwwVmG5zZTazayrgm6SAX2AWrI253+ZTQWw0qiLhd/eKsUxXPtOq2I/zu+xQr1OeiA1dgKpi0Wwc
ok/t6gG+BspWz0cgNz4WlvjDDCbX/vcpPrb8paPiN3B+jqjp+3E4l/VtzFn7Gls+mUqLqTQUURbW
0TD8cGa9dkZzO0ak5YhFpvd6jsIokTcimFyGFwxZWF7hOVt4mgw5e6wgm+YJ0qpUAadqStjk8Ske
7X9Z81b2OQYwld/iJY6NBcBL7+lWw0bLxFxFvyTPkKXi16j+rZRrzQbWQX5YUCjDjcTjSJxpWT+K
Aq0EsoJwGNsQTyKMKudF3tSWcQrbFFtvJBMx0TwzRRz0XKcW9oX3DNf+oK2Am5T+BeucVWdvWwuR
i9URjWoeelTexjQzZ6GDG2+IhxgArgJnfKMR2Yz/sZsimE8tSN7od0jVgXzxnxxkgCVnPYboGvwI
ix0NTAIRxwwrAKb61Js7ZxJ1EFUhtJABodQEgtqzM+WZciq+BEZvlzMTUFzk1IsZpkf5Ni/HsPwX
tgzsQcuYkTckYaVic+YZGyFrTgi9kChZAXomCPsl+6oqaxhZCQU7XKkAUXfGo4Z8KZYpViGWOefK
GneFgxeunl2zyXjLcXsc9fJdH9eYaomaMRCbL/Pekoi/yK6I/DjUZr6RHWnPZKTYqvNRh+xptfEX
0KljBOw/127cBXmJt825M3HUtjg0J2s+zCF7xGP3oXT9KUmL1xhbKvyUrP8KgSYsDtNSH/vEOdRW
xDusYbOoyz2B5c2UCCZ0MSJfSlDDmYdCVPxSW58VIpJ7YiREVpWFYqTstT1W1F1C/l0V3gWxxGzw
/Y6qj1LB+gtXsEFptQ2MrgRmYDe9TkO2z/Fa7sfSIy30hEcHonvgPSQU5leHGY7+Z8KbLT5DZhNa
m7uBIm96bP261tpblfNPNm8DMzgeSngRKrmMX+I+lYjQILqIYy+tb9EqLAUBXsRCtC7WeJsC1XcS
2DuCAh3p05T+Itl4yf9knCpksORC+8ZjK4d5kf+OIjgYFgmZs823MpNuab2Vo3lWRxtXHpNrmvqY
dUIG+8bObGtNJ5QY4a+az67Rky12zgFb4DVsYpHRhJTjb2BWkjCg1GmxWdcXZlZdl1Mj0p7p1UGq
+08ZJZXhsxONS9AQLNoB44IujAlNuTNfUhIKkw4zDGP0h4k7FQcRayPm7yaZ2D11bBUXniheWiIy
WQg1SrBsjaunq+blDqEjbOymZS76XzR2vcZb/KA3o4igkLtLUEuo8HrlkOXa06xRIScmniZYNWLk
ZguTGGXBkAOgYT7IXXkg2wqmdYqddKj6JfmjLaE5GUcI69rslHuDt5xmluvMytYN0vUSyljY8fCb
Bec2zAhl5+dF3JethBtlziehV5fKBNbMrH8I2HwJFWDxY4vI2RcK5ZYnQO+mIvBos8fQFnERRmGQ
bBjWqpZDmsPP1D1L1nTG+GfYSftazy7ieJM53I/Fvzosr5U0+lVt7eY6/leW06ueF/sesMWiYCvH
97z6xtc9puzotuX4Oef/lhjYIRl+xuTFcowXvNdXI3ODWW0JAU8uzSxsZuYMW4LqkjXQbI3xM69p
8VquTYfdHvZp6P1ayzeZRrESM9sr7PMiV36C9VZWcKG7yHJBWciyoRpOoHbD0pMSx4ZAfldr0roN
aXwEDOI1CVWXTLgMaRdwkrjDRutYhs6vmilemGh4VcHAy+QPLA/O3DUMw9dd3m6rHOxQZ9gQ2Yc4
kT0LbU/XXLIkYBAzo2xAxRNG4yml7mgZHgRgjC26zTI+ZYRK47d1G8zdVJfUOAIhiV/L9NDSNjCM
z9X6zZx3ArGa+OmtZQvRWLEv4+WtY5CMj8LHPA/cGUia0QLg06bFTA/M4ZSM/HOoeyUqqnhhll5p
uwTkSWLVoID5EF/eAI+ZlbkXzXSVmaixCtySq10flEe1sD5ku7naAfmPBZsfqnTdOYY2hPmacK/x
ZrBLg/VUbIQyyJDdjO+qkp4E23xR92ScwfzazxGtXl/D5RrhECxdsuqwsbAOFDnrzsK+wqKhctDw
ORAVOvmvBJgXgWWiak2yBfs7B09IjfU/eRqWSIIpJVrYbnnMUrubC2Pby70HOeM1wR1tVU8KU4k/
PRWUf3VATPNUIutPEeTgVmekHAEAaweCwZFlXmvk+eLpkdn5wRNlm2zqv6retBPM75QoGIU7CprI
S0jaTtPNsA8Y8HNxW10lS6R5DzVHWY1Sc7W43UJKmprE6aJyvCA1z3INv6zbhkS22nnnN0vvjdXG
5rqk+LdyqlagmV1oItMg50toUXIvj7jajH6Yoe0t1AQI7XG7gctm9I9l7s5qrRHqHH8G4XNORKQJ
lX4Xv+sqCT65yYIl6TpzqBDWrHIroX1n2vArZcFL22gsz86DzgqqXt+UL2LXaRnBUrpDGQpqxrwB
pPYK2NGR+jtOwPAbooRZh7zgiiFByw7oRrcCIMxt/F9BvFmc4GVXpEYIDFyAqj1HTOVcTip6Eqwk
QsRVyRaLnpVEUUhEmzPJfho/xdrbYAI08ojrUOSycUtzHwmWlqyMm7wqz4aQeCiJeVzsV7uHv4lz
XI4HgYHvRFR2Yp6YvpVyioEk1oevYU4M1i6PnxWcgK4klRQvFz1/E6CTIF1xWjdp125S2fCU1u+7
1JVh/RXmIapwCZvVjDOrXzsop6VCa2O3HUtsgqwqbA3XLrVDp9G0DwifeuJDQin+ydVsz7x2Zpkd
I/QV2n6kgtKq6Q7Rye9DgMZCaBgJhQNODVXzxBP2ZHJPnwz+tlxDtX72WXVQA3F1rHNgmljR4eAu
dyzi2XEa8WnWk6+lvYqmDnKnQ35CPW+aFuMojnPmbg2slgzYaptZjCMaw0WbDtvzadFpDehwNGCj
vsnYr0rGO00QvOCZudaoDqTUGY4Bz14UQmtD1ViWwG5dX5DZg0Gexoi9LbEEIWXXBnegI7Fm8hr4
LaCKPkGKj59CxrXVTZKMxHiCKcAwXAvu2Fq55rOyV2Z1u2jk+DWuhZY6ZGoIDv6IOuyqsEClyE/R
NSvl1uguNpD7oEs8WXdFbvaIAqHOzm8ZsSmBrm0F1a/hugrcQ1Njti02ffsp7NIV48oIxxfLUG1A
v12FX46t+Ra5UxLp7YLdIzeYdMuuvZPHb4tGqIavGav4uce3sg8ZlzvqSnNSg4l2CcBPenCh/jjS
golj4w693tJ4Dy8l2Yh64k+S5v2HJgGzWdIgu1rZvFR2RxxE5RVaDK4+GsTmHCNcdEfrdz+Rz1bp
46dp5LCGnwIXSUJSFhGzie5W3IzY6K1HCVhpSMmiudbqZ7WcYSuKgidjH2E7qMH9O1vdw8cLSpxC
pOa1lbtbCeiedc42FMw38sSo/2Om0rMT/0DhJ/j6KpCnmWh7jZiQoVf8WDgjkTqkyMteje5mDA0N
5uCkQoXGN+AbDCQ4ED96dDzpol9VP85QujJums7Qk8FwDoPzJHHbzOXvQlbfFm6X8gy71qs71Stx
TMuoK5KiOYb01i34WMBNKY4yKQAsJ2m/jeGyFqiXtVgkKsnrYLxVS3SIBnvNetBARNXpMICYyXnA
9zXBAqD19hhZY6F6yN4Xs9otxUBcgZDcNEeTWlMyDgnKeOHea1TUzUZ2lM3we2B1BzSrE4pUhI8K
wxQDM/wen4hujk69TPc4rfDbTACki6w5jAzEuW0+hqX8CgaMjsumclWdSRHdWfFXE6PT2Axe/7IA
1j77ZVeAvI1XsirXYzueJ4ytbRqfGkdljf1SxxFDg4UMrT9ewtcGb1s1tTcpZ0DlOQB+ZLoNiFJI
NVUI9Cr1nuTRRRqbHwWYU8+Zm5rlI2vjm0lsSal2N31An22Op6FqfoNwOca9COtYknMxv+lH07be
u6l6U2Ou2VgvTMhpjVvGHtY20exzVn5lo2DObJxkcFadyQpCAN6hLDvitWg+ZOEiVVwZiV6cRvYX
hQxujGqlFu1fjTLLYSLc2eeWhgq9GzaRMZJOUgyTuV0xsqskZ9sQrytaD2uKDnK5vAYyfgXJdM4d
+VTFzrcT07VcU/k90I/VdLbzQ3QzgRLWBJKu59VbtDq7v9Iem+71/RcMhV/Gyruuj3v37qYrd7vd
vu5Wh8v2/b1dbb987+H9er/ZmlDNw7j6fXvu97+/93Jzv1738+r4FrpwztfbenXx/Yd3vXu/+coD
clilK8/1rlcmoTvPu3v7KyP6lbXyHw/xUx+U66vHg9eWq6+vy+H99f19e8CtbR2t3t6Ox+Paveer
q+chGluRM7r5vfqevMa5jl8PT7zt5HDXVuJVmNy6gD8PxugrfPhWHvkYrrdnZrp6vu2PzWq9368f
936datNrm+z7FPqcNtxdv+MrvYc/r/ku1sptN48HB2ysHvO6c82d++jch+/mqy2fd/nf3uOFvsdR
lKuH63PEfHz4fAFf4bv/vTeXb+fy7+5DfK34M69xixNfyPfmHGUH8e75St4wMo/VnbPA6/mUJ17K
O/D5sy/eHd+V/8TfoJaueSO8hOhv8e/uQ5w9X/yV/+N1rsu3x+J0wxH9//fmBeI08324iuIN8jU+
3/bO+xbvmPfl9xyzuCoD7/a/7/j1f0fMDyv5Jd4k/0KHvPMHV7xGHM/jy/PFz/ziQ8lZ52zwDvn4
9d83Y+tec0TT9r8D46DLFdeOv4hzw+XjbTorvvGDMynONO9L4zS4nsNlK901/7u6v/za33/vnuf+
XrmBxEn2vEe/dvcckC/etDg1/504ceZ8cQnEmxDvlR/uTi4oKm/sizkX1wGATJxc8Vb57XC9sUc5
0IKtfRJ2Vl/iJPBnKCYrPiFexnvkE/wWH/3/XlVyxosDL+IPuCFjHTa1m7j7p+i/fSkdIaG+Alub
im9mJu4U09oV5v0iSLUao1MdaGdDNfY9HjgWVRxZSNc6o7Bst7XIzAHplguosVn3iZEPIMkkexWO
aMtHZb2q0kdTkK5R/Y7Lpip8AOTVdML2GgMsL3wzLQ1j5VtXvyhttwowXrZMLw2l1XiodfOUQSEw
ifmyNVYCKhgJRrjE5ivb7V7uzO3C3NP6jet63xlmB5pfpLC4OpQnFznL9kkGmW/+cPKogVYKVhQY
qK47Kk/tvjRS7PamhB/FwPv/NTDpz1sgq364GWN9SJ3yL2LgH8HXnIHHmpT8yQAxm7BxFuU6dIyY
8PmG1/YdHlbsXPWUvwWJeRjzeZclFOATwTDJVPmj4tmt7unTwCmTkUd4i9K5QiS3YDM0wycbpHfD
OAwPKr34LkQYSOI3YnefbW1HS6Gj9FJJlCiIDatodTKv152rHSE71GDChE0gtJMEPeW6DvqGh1c/
32pJPgi42Yhx0LY/Q4y1++gdIymB7wtZYiMcuGyIOYbzoEERM2qkNZBzbpbzVSTGWRknxi35caJr
wvk+L/GVFh1uox70wt6axfJDDI3qzG7R4cgSs7dluC6LTUyhzuu/o8b6EX8TPYLY8esoJemboQd2
E4yAO/ldrqt/SU2q7ShBIGo/22Ki2Vb2oFSoDTBojPwcSlleBdsy3s/LbsBwqdjG5nuFlsyqGe5T
0iSkRwAIigG3LSYZMfB/OSafVbadsXqLXvR+QXzHwCDh+oczL7HYoOMkvJVixEmhweAKhiwW+zCu
J/sb20yUQIKvHB+n4VqmbHtM6fHMAZ/gS2Wg6bEEg6xar4RskKtfAwN7UUxItoaM0cLAtN22c/Yu
dcWuMNV9XD9DCGIpEUPPLO5xO6TCxFQuzyYgUviVa/IZbIF+p6DtNt5nyq6db3HC6KJ8BYWvlg/L
Ll75UU4PRFzNnvpfwZ2jQw/rn6Q1X2CEL9mboIn2hOy0PVnNS/E/ks6rqXUljaK/SFXK4dVJzgEb
MLyogAPKWeqW9Otn6c7Tnak7c+DYUvcX9l5bJUTS2Jmuec2wB6r5tKZ0Gnk4MX6hYKotqK39rZ4+
TdVv0a14s+UUVZ/hHjPYl/b0Co5qpXZ4/PjrFdSpctqner4psI3VLqI+d/rIcaCZo1+j0AzVcjeP
FyoEELBo151GYjhFDClLdCDtL/qO7zLeN2jQ0G+vctNZtpBc5pdBT9lehW+DDTJc6M4lGYZ9I6OR
7mtc5Lq1z/UtuBvQH7yKAapl40YfOTecisXfadK2sz5mGitigOYBCul8j6AWp7RX/DHO100Fsaqc
yL9lAt/DG2HHNm/Mulj/ngg5srOJ7lSr1iOtrwVIUbhouAHQkMQHXxcZFWACmW29hJqsLPepCZ4r
c/IbX8RpzhYZGM8UIcMhG4jDeJ/Ip5dbIsw9krBohFi1COtfPFGY/g79niMGcE0CE+GzxUkLOs0z
6GfVLXnj9DFNUdxNhpt5v1OqckuEMyDm8EsfKvZ2EdpYvByiOhUtc6L+EqY/bU3yypaktMg+jJpN
Fm1BlPc1lJR81kfRobum6hW85KXBgr2/CqXzwyK8koQRxdNLlxgcH5y/pYpqgdwrDLFKam1a+qqO
wK9K99YuF4ObyHVkb+qRGT0pRFgnXFAw7Ls3Kf/seREa+EczB4iycUUUJMpKF6STR2DkklEewDfv
ljHtgWT1VOOYGMpPL7u3LdNbaLYhDrSZUzDuxKgdZiJsu7Mz4/rVRM62NooXVlTzkpPVTnfvdLHt
Of9S6z0iakvw4PWMMuLqNvBzkVvnzY6jbsj8OPrERbKSzEstlnpTHW6mgjBVMe3a7FPK8dkk9UPX
7XWs021akrTcDqD22rNZQKvhyiU60ZCYP2o6QBIUihi3Twstnr65K1DuZcnKNV6mvtm0EhUJHVxr
DtCw7X2nAs1z1nraknr7WnGcIANJmrdy9BYtNuWSSYw9jqfJ4OJyq1tVmnxf0FK2VYKinwqf1jAU
xr0kdSr1tgb3n6uU+4gzZPKUf7hmXkfQQTE06KGld9J7xhgwQ7y1kFC37YNnI0WuidJg4e3R3ksf
yd+9SCFZJwbcczu+SPaWShkcmGBtSy71pscFj/k10XeAqzfzAKRM+yuaQnKoJ7CW4nW+rBJyq6IS
pK/dbuZ1EVcjY92etIRgXp8NHsZ5XjGw67rdrjQ0ICgDeLxDBqwOvMG5ywh2c+i6U+6zCdI+h7Te
jDiXMFGwsfVAblqEBQRMS7pZa62NBzYzpHiZh17TZhPH3oHHVgJjxxANfAPkcWpYJ6vE0ELaITi4
NUjGQyHstdLayxZPIyKtWWJhx0AE9zYZQyRuLrnpOCPZ/YXeJgc8rdrNIRpRwoqzTrFOPkNBFEtl
QGxHm1ojrGKj4LWQR7pz6v3La3oBoyJeb87eKnd6HmwM2z2nHDEW9B0t/KxBErTVkVYSPjA9a1Yd
3QDhios2SYeOS7LPKOOlNZ+A82lQqT9jhqU3Zwhc5tCFEdXjy1P5rjFSrWI9OgX5X6x+ahAobXWb
jCyPDHfpVSfEfEju/dEG6zmoPpvmNWpm3+WDVAuG9xWSNBhh2mlK25Wl6gAGGTv0byQWr6CdcGnR
LHsggZEvIxPAzbCwwcZzfcUBCzqyoZQxPNWoTUQNNgHxQVhwa7ms3xHkcXXN2nylmTYqI0npOqC8
33tysjVebIOf0aUawhl2aGwjk8ugd3uD30efs5JQzkwmflkgSXj8uNqhDjP1Rz7+bUzeCgDociIP
YE6/m6+P0kRRyL2RTGLF4+fBu5+/csOtj4UpVjPuLiT9pHCor20EgLNTCe8G0n+lM5Y6tlkrRf1B
CZm9CbD8bGvZCn2OlTjNQp75Zo+KV/y0CevReXhZN6+FjgnKW6lKTya8A3fl8z8rAg9SZta7jo8V
5c4bYWVoxoxfkpiUQf2okTJkgFWmYJOL10C7DWRyByY2d6zg7cxBorWWEpWTilRAWwVzs86nGKso
gMZfVBIY8AhONlS/NLKlTUAb2WpGG60sHp45zKtA3wkpbaHX5bbMbwbgXcyzRftJJElcwSvaOS2I
56xmveWJhamQhcwPitp+nQaHueSkMDB7AK1DseG3ttAEFqhe7S4i3ju6tDpEOOqlUELS4jOeJRQN
8B9shLQ2KHXSCoPv1QZJ2GlsyhzjopoG9xeaAUmnOxo7o/TWMSe0QuGO3YjwFtYCPBZCO5iUpmX2
EnIoGq8pey5bN/wOvQg3pB67GwHDTh0wQUC/rL4aPT3Mr9YsualY3+IcNiBcMBaJb7aOnEHBXMRt
8t/bTcBlEtKLOMwsJv0uVN23zK8W2ZkSfjag+A2mCtq5G+XSbH5KaMKCHaZVXcEIquUnNmb2iJwM
hPhxec5MyyR5rwULnZ6EpEB7IaITFJ7KYmfNHGjUf/HtaBo5t2nsh5l11C9eiv2J5stkKpUmDI8V
5RhAAgsQMo5sWYlr3hv6dNDj/x/kLSEhzPtYB9gmikXyZnn77WDNwcGYJWHz/5ogvM8z9Qo/37KQ
I4Z3NYSm3HnEcXzQBfixeSYcYVcm6rrUJzwMzNi1v8mJbkUBljN+yPQNHfyyxaIeRtZlMF75El06
n9wHtbBUEFZ1ds/I/ncIJWuQY5OdLNIi3NLiGZ7NjuZaVSIoQyNij8m3PMJPUmOjquPL2HMj9ml+
kLV2teS1y49a+NXqCeTK4jxW8omICqKAvTcS7ZG4pA1F2JuIkAX4pehrc7YJJyt9HzdIbIKTPX5p
k7nmjl8HOg1tdZd6vCkKZduxH+hJbAqbY52wu4Pmg4lWonzvO2+b6njRSxuGjb5w9ApjHf5gi9ki
KmpgVyHOUD1/zSjSJ+BCI1lMKbksLjfoXAvRoxUGvMnRLxNA7Hn3kiouPQ1KPgv0akA5msA2QRGQ
eXKRJfFB44NEzUuFwuSeAFes5/gEIOExIQ/X+fgvoWIdzQtG4PUEX1aJlzrdzCLyBbtxQkeC/tOz
/tVDxmhS4uPEFsh1JSwuAdXbeMp3aaBu5wPPh3cqA194ObNAPx1JK16mavcWDLsIEkT+X6LK9F0Q
Dxlf+T/pE+Qwrd6ww8OFANjDijdhG27ar24qeAfu+kQ9QPSTEWDYRmfGBrxhmdLnO02whosOvCAH
XtWTV5RoTBS21QB7xTPsv5P4DUgyux6XHXF3VOJjqszZ1cbBiVmdWMyr5gKqTIlS3JNUB8X1wJsb
dRlKWPQ5PI4Q5hLCDEKKdyHvwjjbCc2JKY5GNuwQxNy6NNy3or4iqyX0qq1KkhdU2sEOg+7FQfkj
EPPYZsW6rTlFBgo9Gyv6yCPKLa6yxDa2GinhzbQ31djn+cDLGa7aVt8q9hWUOCdoJCHFKB8DmgS8
JOzQoga7ziWv86XJHS5jj0qo2YSYX2Y0IYIXclbdCCP+DKuDdtkgTrXwp8h6q8B2DiS6w/imWT9i
OKMdN/NnkWjbtLHeMTygmqxOTr+bbIL60LpwnvoTjImoULcNpWgL21JHdRggXA8rbnK2HnZ9lW31
2pBqXoCeLSnhHPnXk36VReXOrJJ7ijhQQbuZf0JPY9yv76m6n7lLeoO1Jiyb9pD5hMjPsvCeOa9b
sa9zwtyU8sHVgYDPM9CQMX301gPpUoK1FHx+mScXOaKzB/XO2kouh0F7D05e2e9dF48VnSo7z8Qh
CiIh+/rbzU5lkZ9IUd703Pd6Okd8CfSZ2kLLL2pV8PrqL+G4NSadm+hNG35q7VLgk8ogeHUG+3We
/DQs11EuFyaq+qRGzMZKM5fauneNXQmyxu4O1ghXuekvvYNlZHgtwTZPpbyMzoCwAjf+kHwIcAgl
gi2t9+1q/IjhA0/mye3Me8yfI1p9Y0xy6VIjgfhYSrs465G11od9zQuRtbRk4hIO21h+kWvKFgDJ
Ri8/iWBfTwkjGDtjAFV0T9e6mXCjHDJEm+oxDt/EQdYNZy0nac/oSsmXMZ9kaWPJGQxzJZTsm7p6
NxkM9tFOMmJx+F2C6i0J7U1OpE2Z4yMi1loZwH8qNG+3cvwJxI8BcMNEmUFGDtq0/x7XQqENxm2E
myIeTgU9TsSx47RofSjRU7g/nQP+pUjpSTqmcEWUbZpSHqsC5SUpX8i7mpprssvxzbCSjG08eBqf
FyphwVBLWnvb3oNkdfQZvIhI1Np0FnI+NHAukFIlwqPsyFU7XTNCdZpKX5nosi2kItiYwfpDxRA7
An1ZDRNGlcR3oZEb1bSsSGCBWQOm522hEnkcfk58OHWbcDhz/k/eUm2I5BhLc1NLsqzGwje3CEh4
P9lolMgGFK5DrPq9i33JTgmOxS3bTH7bq6cevZcqfwYOnxDAcYL24eaVtziVG01D7oMHs4nTW8gf
zLngVedA/vRUEwIcb/TVghAifjwxo104KgvW0uux8pZmVJBVAbvNgosA77EUbHzDfzbvVad9VwXn
sUR7zwNqKBy+KSux1lpW7D4Tx7qzUoKmIRllzjLwyzj7m1wmjXPdhnaozm74uq9T7Z1bNX3V3B68
6/QdxACAS2U5JFfbQPAVlksvg1/3qiYnNoqLkLYHqn8719YtYddgjjU0Fxp0DpdhiWSxkqnPSYML
Ad6rz/AH1ObabuSG4LEt96azMBFed+mbOYY706ZRpD1KniM+tDhjUCeIVAHAlg/xijv4kiS1H1rW
xbBf9OwdfTxPobNqdMKbYVZGUbguWSXOYF4ec8Qv18ph2Bf7pfIEAE23sCh0XoVxlar/PGKruwlO
bfYNbBhI65UMpMhoXjl7xqBmY9qRwGiQcGY/Kxyttlvj6zNWacNevE3+Sltf5e28jx+uWJ1eI7rK
0MrIKqIVy+8jmOSEjyHfNmG4GkCUGLMfmUtYXQ/YoZocrTHtQUR/7cXswfgMCYRcRFrhRzOEFjcm
QqZ5EUskpvjlsR0Z5XrNXlcjomIcSJLpO+KKxNjaLEPHm2geHQNHq+23IiPnbCJxlqBsWA/LiiO1
VQrAncwZbJCg8KTq+lC77Xoc6JQznSAS2tmwpqdmTceDRHZJRXdHdLVdD/Q4DBygpiX0033+z4Gq
6IWGP2VAEycYRe4+jHgvnE+T1tFFaMPjfKldFYaX57tdt1UchwDk8c0w39T2y3YnPtdgr7faHR/L
qkPug0qmdj/J3QTf13G9wM/m37Cwa3PST3ZVyUxbLOUDKjT7coHShVm+7ht7Izi7FBbkatO3hz6N
rh9xGAiSjVM+UJH+9iHtEmiGWOt3bWvOo53VHFPAqmGjAp3Wbde35KFytkqE0Tc98CumqAwq5TfH
XdNlzt2bBj/w2mVvmdeK8SkouZukwmdpiX3BcaozIH2POVvqdvy55hIp6VKNvJeJICINEXUxulAD
UTd4+raPQqbTtzF/eLF7NdAusMYPwWPFbzRmgf5mTjFlD02Sae3mX7CbcvyECVSpiGcMDzyhpf1R
Ij2RXIwVCvEpyG9DfSnQngejAhBsuLiK2MzKG8koG5sHFAKFhgT3E9WvymbcRNAU5CgPgjrf2Qgt
BcUQUp9UeJAD5JumqEccVsnI6Rnd07TdW4nGuHfWoZg71Pk5Htg0/wpTOOZCX4nU3ZiGtQNnm26K
tt4bgny2akkW2QKnEeGP1yB+N5RpZXgIG9EQo1hlKcH3PdP/e+Cjmy7CBQPDaHCOCObr0ZkPC79W
Jf+09lqeb8zuaMDgm5PpgzY5msx2OHWMY0pWt3T11xLmN4v4BZTPn4FJ9Iglp2cLTY+8lOw0R2s8
dAOgm94lJYKChtjuzSi6rWN5B0+TAKOoe8gcZjaL37QAi1C36toqkz3EnF1G6reItb1hnF14PhlK
InMa1hoVd+GdhHiY3T03LxLnM1OD4NSm+4ZyjyJQ2zjRlX2Lhou0PRL5KsBVe39VprDj2UzDroY+
YWfPasCc+53m/9yKFUB8Rp4/H54uGp+MNBXnPyIsJGnm2Mgd9Ry+duq+2G10ifQLuWnaKg1VRrX2
aZozYGKAv76NOqdO4RchzjFXat+tCftY2NYJ1RD/oasEgVPVsbFDRK095w8cfQ7k2saJ356ndd5t
hY1fA79iC953sPp1UDxSMqhKE0A/oGs0rij23FUdNH/ebsLKM7JpGIt4ByE2YvjIj1b5SKOHiRbX
fXQIeIErMNVqdlGOxy0SnxbVDjA+I/XLe6iMxHoSycXsNhuDTdxFKyAo+EzxW4IKHWMeLPfFSoyf
OYjQqSgd5zGrxXAuzp6tzTdOw5UdkeIygOLqhI4VRTek3DjzWFXlLxODlmLCFUHvCJZ4MXzJOACp
pa2Bs5L86YCKsbZeelVG91Io4/w8oBQhwEyay9p2WA9gUisXEa4tJnjoGJaqxx4pXlnjE+h99TKl
fx7TNSEPRlY9SoZrmiQShGMDICqLCLPf48WBTmIu6ZK4vi9NiOs/R5eE9C1N+rvaWbhgx0PaEkaO
DKOznwUyuFKLkJhgBVKH7s6m8L3p0TEl7r4UDw+yolBzP9eePWNZhrBxyLA6K/w8SU9Zlp0k+n0l
VI+JDqLG2hi9RS1rbJF8jfgkxxIHGlWCwgpmkJeEnWfjDludM1TWyg9RwKdQcV6GcyQ8NPT2RpnQ
9TXxl05iScGF01L41wwWa+AQ2EFUDquuQmqUkb+EwyNH0Oe2w6pp8nvtBmtt7MGJsR7X8CQi3Sbx
ap3wkIdKdYqfQW7hmXztVJeR6LeaEg/T/rpWA8bqCIJkUYXXREcrJ5UrG910PEqNKzl7lu25xiYy
Od1aqIbKhkY+VPHlMeAF1DkrxuWyKCEFiuzKrGtT00MZNY11mt3ExBhQoxhECklsFGpL6n8GnWGw
b5nhkKCE0PHFon1tO4pX4y2t2x2UX75QUh8yStW4NB6F3W8DspoZpxHMaLu/PUSq0GuxDEUPi0l4
wpSks9Pj9LQLeHkMCC9g/z4KM0UcDhyMvaEt1/qY+7WLZlsyrVYjjqpjUqTHUMLJkAGCV4WKGGO9
qEjcPmrRnxH/lekLAX/At0u2jDXGL+6IEeZE3azTqPB599ddjRBM6/gFEGT6QbQlT1Vxd5AOmEBo
GXIZrBaOlfg46Vc49veaW0N0+tYpW1W570iid2kfApa5Ynp6BVyYf+3U+Y7Es4YhMgVvJw89ZLwW
3xtBAKRXYlNL3kGlmMU10JR9VijXzvwr6+RILvM6jLGrhepB9Og6Iat547Am6etO27sRRrDTDOWm
qPU1Le+RizUkSQmuzl5yRR4jrHNZSRgSZUBclbj+mJUxL8s8exGRO2VtNXfToJs0PXZsuyHaqE61
zWwUVzyQBuduBaU9Hr5Nd50Xx2JK71NN5tqofqamhlnOBFWFSJ99b7aOGr7okWWFw9jHy/Otoqin
uLwWUG41C12CPNg9g4pAwSaP9grEc6Spy4n3nYVEhq1i7mAk3gKWPKP4AbaysvC2uiRH9VhI4Ft5
6qWzt6lA+NG+CBwYSol0WKJgdEzYIuYnXIxDnJzgfKx1M3rRSXXoM2Lg0m4vumg7kZrhdS0nKSIB
zNSDOh474dyM6bcILlYtNj2vgvsWE14DpsAfWCCnBUTYcCJbB2TuYEDxqA6QfFdWYHx2HQ2/Xb2h
ISJAJyfyTWT4qk9aoB2zOHgrlBRKiIbl7oJ0OI+PARwKpXzvgmAZWgCgEKE6xa5un4z/gqqHr0o9
zy6em77ueDA1cp2m7w5UkB78qsFexXYtu4EvEZqopZHZpix0bWNGiONCnmyjDw9drz9jnuRCDTkG
St7/lltKr5d2ljIBi1Y1aXzE3VETLgSVI4RIBNuOnE4WOlAdjIlbM1EGYRMVM88DJyPVYSlvmfpw
OMt7akLOcni4C0X+EIvKjtS9FoVDZ8C3YbBnSUlomg6Cu6MtfpRlwfr2P6PAe2Mkd4qlleqVxwhl
vWwCnxkwnlZ90cYfrXuusquLzNA65UhSVKAuipBLTlLwJQhy5A6+3dozGZc5X6hGeLA2kdRJ2wn2
PQnhDsIRmz2HLs/d8GpB++sI0C7JJyyEu5NcwSashf6o4UHo4wMkjH3HURWDp8Begj4UwWezx25C
hnr6U6jdygKS4vXDOm2IoHGcVcYAUrKNINIwheOfor814UG1851JHA0Qt7UD8L+omrcxy3dGD+4J
wnIdEvZVPEQyrpE2zpLRxoHhbuLeJ3vAr+P0GIVbtRmOQ91dzKTdhMaXNuQEGp7N+JGYLznYxRrQ
oz4wpIK7wugwmBPe5ZmtLf+Nf3Oce+XEvI7qLS6IchlxcRveokJtslQM+2Dr9LzlV5e9DRYgE67b
aPieK4Mke+t4tKNXdop5+WycXc9on6m0Zr547u+gEcL0AVdzISLB3BxVOx4S7xrbz65/UtHCmM8h
+ryK4egaGsNDVimEH7l6uC+DCQQKN5tKnBS5WNF3NmC+Dn6dDPIZ2XtqttMHTkEv3kT9WeMCs08h
SayCx7Pm2sgRtaTVNWivky42Qd2t7REIwNqiVdKRMCdX2UODMKCpHS3kUrlB78Y+HqoqkgiWN4O1
tjHI8mAfZt6actP6ahOAmDWyZuMguTCDzVi2QL/7ZUBPkfPSe5HLrOPXbRgkIu60OCKL9qWq7hUC
gxDLMhH1rnqymhhJugQ9NzeaPGwpfwEWrc0nRzkHel4yPIv42XiJdOYjhYVa88PNAjau5trzXK5V
/JLVQwvp1Ckqy3BFKuWirK9D9hEznXNZOzWv0t7FCBTchNwrI1oE4/vAIhvKfY+1RHzVKKwdQJ6Q
YMzuqXtbdZBs5VQ2QRSixH9Z/C0NQ13JgSNi2g8DhHTk0A2nSU0/q2CAHlTjQqoEaBnySjzIze9O
+jb2vy61ZqHixbkEE5KVcaJsYJI6/OSaP5DEwQSCCRV3GjdEC6merGlD7SAy7MviIdEOiN+qf++j
f13zQdjfImMEVHD65D2hu8lb7OyYS4kez/pALzAep9xZYSsB1/WiQDGo5EUlzQ7sv7WzbHqM1nzO
Ob1OvU37Yzvy9+sJ6OCAQT9QNucx3bZwKLF3wxbCucOuv4YORKxU8RGJfZydY+WHRYsnokPISNjA
qiyZV5ZVtkxQueESPwyMDSboYLHp7RyNubT+I8YC6h5xFw4QXJ2UTdu5egWGY1wk3GWDQ1mYYjIg
AkN1fok2n6idB54v6f4r1SvYdqjqScF6m5coRsKu20iYHojINMOcfWI8psxnzPQzTqNVg2vewPLq
wgRCw41dEltySq3esT1JJlTd4H/KQ4FaAXYzzGd3F8S8X/rJLc5RFq5IUdxagMIbhVqFKIKSKw5n
AYC4pt6pEgy8PoUr+i8zu0HMiGanMCMn3XzKkPnJvPBnFiRp8aTzbMbYBxmxyrxsU+36Md4M+j9y
5qnZQDE+BO+cLUcfQi7jingVjb+hxj1CIkgPP17ilfFgTsgj5SWXarjQk3idpw77UQS77iH0fkWI
w19PNk5MfDXaN8TMwN07bKiZG5/tgWmJtZps86yXhJo0zrEiKyxVZict0gg92FnmsbgE7NYm7nTg
AC3G6wB9kI7/rh/2qn7EebYorfdZtqeI1ifS1c2fFOCMUWBEFgxVlKhHFv2WRz9q9qmhBejWJlhX
r+RZwdsVir0TRr5p/aNaHegX5JurYPxykaeTfENnTOsHJAjjGVUw8Eub4QwMHoNl5vzO6rHBbfsX
KghQEG+o0yrrDp1k+MOIl0eZJzPwOGlnIiX7R8QkBT2Hxpy8QeOJFGIWl5AN/Juia5qmo2rewvpV
z652+K+rdjm9/mAd5lxN1/zBVrfKXXHMK9aFBAzUNjo/5LwY3fTiYYnXEk0Qf46KRN6zSdmI9yYy
LY3SrNXe7PYWGscx/NGQtjACPMqR3aGrryuizXuTqeq+JgCtMQXBx985/oZWJbKxPdV54Auh/Y6O
he7SYfpc/VVGee/mdjGL1iXr9cKA15/pZ8v4c/DBKCFGAxbYBYPiTkOw1C/zyKNG4CiD0VWM13nM
M1Znh3x0l2qrEWd3uAVYgZ0KTylC0xzuZmZ+dHmz0b9HioCmBcNVxL5oKWwZsNg4V0rmwsz4QqAi
4SxzaUIYUoWysbFt9x3dLUFlpTZtTBReU35y6uE5w0JV582te6qovdNsTNRrOkQnAujwTOlMKqs1
fjViKHZ1zG4XbR3jcT17UaA9qjMhzIccKofZI/Cpg5wZ4ysPZo2DkIAUraM2Gfdxtevc7KaA65qb
wa78UTg1+VGqaLfm+MwqJI72ueW5SW1UI6+mzHwtGuaLgFz4N62qDyJ0L5Soh1AxznWGXZPZkWZ1
ZHjBgiBACVcfqznT4rS2P3IRr1SBqpmNNvFxiMD+TRUiEqPeaC6gNTjlFYTTHLQYiYZ73vprE7jk
IAyvnoHHbtXExRKvJroA0LFUDUYBOwe+b0uwGOJSxkCJCdGVHSrRs4WirRofz4xU7ZPF5qfYwMzC
L4humRfUu/dzuE4BdjZJAD5X4VqN0qNgE+WUAfpeguLQHcZg0Bl9Gbh/kqUxuDPUZaNHj9Jw1gKB
hgUOme2Sy24q4NOTg1iz8edRzckfqEmtTixOaE32OzX3NhZtRpSGT00HvQac6T+76IsbcDpT8ozU
hbV989gReACIzOIncIdry1Oezihi/dWz74QCLvJx2etkqhcJ8ej83OJPJ1s1VmHIOwuIyYs6+rGg
Fjb5X+j9pbPjmrGIAWGtIZ7TY02spsNtGtiq6oTmgRJMiqfdfs5zwHwC7639SLW+eyDfbC6O+bup
EAOqdbqCzH2LUFdmync2Gxa1O2/20rMbvHPjoSfRdi58AgbY8OV9WyHcVX2X1bDLjb2uGWdqVMVi
2c0ZnhufzbjRzJgL8qHOuWaDznoR8CQ9mdn7pXNKsPcVDMOMr8F6RPyvQ6R7Gtk8DQ7tOH0OvJVW
nG7G4m0yr5Fdr1zkIgNMUd0GKkSFJO6qhc/97EzPzhH8cuHaZKqf9m91yWk5+s7Qruy++O/zr8mo
yDLB1GcV8asGW6/nz4cdA7LXUBHMcqXRNTfhsHIYwEG/JQsiRzK/jBlAhHqwdTNvEwT5ysXHa2kP
TvAShcL0TjwUG/9pq8hq4yDFGaOvRBxlinaLe2SO/6xArro4jPbMSzVWLQ6XosUjHouDO9si0Xgs
TNirNWVQ4763PbSJIfeVnDGkfaqVE7VxgIJzbK9aWm66ItpUzldoMvkSlLhA8nGUGlzKDR+fZ7xX
lgITRt2qxjZnDBmpvoddlr9WAIyzKl+qDHzJ8NvbQM7R03gQ8OjpZrspxqelM+L4rbZjMW5UbLdK
nn/J9iv8b2U4LFom2zFRvi2EJ8BGD+JFC1SexgcDC9LhR3QGfEbz7jhlgdMG1fvUuSc0LjuyGDh4
5VbnlxwYIzGYzGyxQyNgyjWxRHeBElO3sBJrdL95+FTinSOCXaS8Z0gHEBBVTGh7TlZtRi4YlE36
uMun0PdyllxfGrQEwaeIkm6lTsbDjPODajGpFsc0m/Z16CLF9evE+uci3JESQI4R9N4yY3q6sDrl
UjBuVWo2sREoZ81YONG0K5ovLutBXRAuj4RDQSLFvVYXF9ECecDd9spqX6tHP5VvGYeTRZZglFlr
ob+1aDKa5Fx1iDFVeGksQyqreNEiMIftTpLqY6lE75iU79o/KWAmIpNVO8b55SpA52ZCyuraI2yz
pWv+N5qApcOojiEThG52Nml4Sobn0Lm8wR9T8JvrH8lw0EfSdbRPCgYSvMkSVrN1Wb1xCfEmU4Aq
32j0CZtpUao8c96xROIa4/krvnIKvyL76znTKvdseFfPhUvjuRveHb8OuoWYuRpEUyb9H/5+GZSb
AH2Q02GK64P3wftpE3bx1V8+fhYFxAzEgajvlPYcsrv0rB2k6EVIxURUVNh+EpH9MY0NOAIb33R7
GJhOzMOGEQgqfNbU1xT27D1WhLDYI3q0WcbO9WGfDCudaIeehMqftm9Yb1DR9NSv8Zykl8b1MRho
XsFC4XhXrnXSuLRuF2QhFXLdkOxnDhIZN76loUdyXW0/sTwwEWDGFSjD6p6iC4MihVvzqIvfoChX
FQINMXB6YwZErV9slRFb6zN0z1KIlUFBl+bGmuKJ1IlFxDbf4GfK/C2QWHeMU9b81Aj02G+zZ8pP
jbnFi8FHi5oWrsawAha9zJl3qQqtWwCsYyrODoOK/7ZysM1qb59YgpDWo05advRXuOZ26LKz4rVX
ZeguuecsU9SKLTGDVvMNPnhDEnjqTJceJZpWw61omoMZpWuoK4cxHbczZ7XFGuzkuS87lGHLlsY5
VMKL6FjPI9oEyqgY1N2ivVfAcEiOnfpuHxOAKXNKPHlQCTZMqt+4lh9OqT9IMpA4ZZGVHYiPYz3/
mqCoCx/RnDC+aKVGuxCt0fMourr0crRKNDTxbhSMnZJxG6YoHuWt4BxXzrJXV5AZfE9C+GFSHGKo
jBA+x9gTaqhg0rARdd5Yp/s9nVDvK9or0gHEE0n7Z7E/1ZyYtVHFCp6HgklLaaI30ny9uhIshX7/
RYVZznYqqoilnjNgergtyJx58KOLo/GoYkvCntHFaHrbmyicezsD8TSmnhqaVD0bX0pzBAmi+ZbC
PWsFD0ZaAHHzU63eAsaWSPId1jF9iBaHBcOsbk4tHNgj4LUTv2/p9EBs97oLVytr5LsoPcoa9CuC
nI9ivBCuS08kGIcnmPaNfD97kOEiBrq3Sx5NnzyyuDlkiboZNaZ1lF9pPQErVM56OD1SAkkmFbHa
dObF44UrIgFcgPVs85MIyGi0GzNOoyj25eBuRyhyJlKnwiPuAAGJza1U+vBdlO4Mq3b6sI3zlKW+
numrJNnY02vepKuU2bWinEqXlFH3bKJdZH5qBH8CJ4FLBTGNPku3lFODxojo085ae8q+CH55YYnF
WKASayC7IfWquvJoiq8+fTbd09LvHMtBY7F8RH+qPnXbOcf5DyS6taw53KNXM3nz4HN5bfo/js5j
t3EsC8NPRIA5bCVRVM7J3hAq2WbOmU/fH3szg0H3VNkSee85f5xPS4k5jAv0UgoTopGhfRGmRRxj
jE805iFoyvWkoNJBK0IfKYphrQUEhlBkmzEjDii5s4dPFO48jHoUSOAlIXVkwIyKzJhJJDLdn7n2
yFl9yW+fV0lpZ8IubqUZP3Mr/6ri3dCoUeuiN/ICALvfLPvDPI/JlRst31agAFW8r1SCwRPxt5ak
fwgZUg5rqyMGNjpFurcoUGtoxRTnY26qadLnaRHHtlsqOSRnYPsF340nEWCWbVuLGkSLO5+wjJFU
CjNtLwrPeol+r5jHmvpPQ1Id6/oh76NTVrtXYeL5TXzDWhJQFhFw09ckmlB1St2pmO0lpsvOz5a0
LB8UDzC3Xbn5/ztZB2kBltmhReQaVN2OMhj4nWDvqu5fIBiOGowAcEN0jyrUxH68SlX8jtpv0kRz
g2tqbGHhAcIMi14DylMbGsKTgY4JtOjJSxUyuxjrQ4r6HpR1IMAh0e4kYbngVlJ8Gtx/EZnJBgyZ
x+GBRGDMHyUXCAM3Qctgtab/DsKlVh19Uuw1kIAEVKPbaQZgHSrTWO2XOvQJDiDwPRdcPcVmJjmD
oJMPQz9ehetPTIc7ZQP+ucdsjXZAv3pYw7SQnqb+HkFPYISXc3MDx78Xec5FWA+Tr1OEnky0cc/S
G2juMgQ9RfvlESQpaTSg6DoNAzIcAd741AAazOV1ZJSBM/pMiKRZK5PUnOmOx9XuxvCrFOU3a4k0
K3TqR1BpL9VSvmAen/Bc6B/2DjP3mVrRATUArFq69oPhkDyyfwTpxuqlX5KAvwiEk1h21ypT9knP
g5dXXMN5tkvC4agSAEoUAH2ON0V40t8rJF+t94OutiEFvV7lCdR66JjCl2IeeXgHYsfpopHNbSmS
BgYIzWShezvmHr/ASo6ezKhDdPwbybrnycVqCr4BVmF3I4SHprdWIW+SbPGSx7uYjQCLFV0HuPpH
HDTAgkQbUf+MGZHYp4ik0cZi5icEzPxgAkjVPyV5h/4qcL9l8xyR9I5hALoLlgmHGLHTHVkzYf8c
CMcpTz0qE5FmsSkTUMIoZ7qoaw2oKcOCKSQVSREBzFB0+S61deCbsULOGz+UrFL6yQdKjKA5frsj
5zZWWPSORFzPmuqg+ScadAvs7zqohERon7kM1ddgbZqk2omtxBswzoMB/Ti5Q0igdAsrQomaEvIZ
j6YJ7Gyg3I8hzumc9dMrgQFXkzfOw7JHgoijMge40S6PVyLfgNLctd6rJxB3elOnARhga3q2q0+B
zJ+wTnKt+IUCYpkS2l0k2rWQ43ljtYNXkWSiQqza1soTroJqdKFqf8Cr0v7BkN2jtVeQinfNRI7b
VbtJQLfMQnhaXNmly4nf4h8Zlj1As1rR/OPeJ3JEi0cnhsTwyMweGunhKfKaqKkrpjTVeyj9xxup
z2HOTQUq4/CONZif3A4lmNAj7VSiZYmtzlSam1sjTIDpywiO9KmRsAwCMcOFT7tCevMS/RvWQcad
BN6x7+rPQHD0WJCxAQaH5oecKcJ/zEU0lLxyqh23dHuirlGzbYf0131b+geRcPKsikshv7L60TJA
JFGzLKqY8HN2YpcoSz9aGIDOte7ztvJi1ae8QyUzYlr4M7ScXE5rHhCQbRy9BK0TViIBkwzREJVC
RhGS7xx7D3EXxF8B4+e2pTErOgM7cjHc9fDZUlydydQAoBWIj2QIOz2XcMA3RFyoTz1C+u65G73q
ntN6MW7y5KYOaFpB+rvh1KnPhloSPth6DByBBGFqTWhHpesnE7ZlR0Guz9+bFMt0Uv2/QvKoxWUM
DoZ0ZoCIsZprUF8U9Z6Zuy4gStNHwsKAEbQ3sCIh+qvMntixZq4TwtuFPz5vskrNsdfYavbVC3Yi
PTUk0OKzAK3OMY0ApCntJWhaJyEVOFaSi+FrKwWKzmo2rrgim8IbvpR4pyHGMqt4pcodHHP0zT9D
Ne9YhA+tJmPQFJgRA/A24UMPfkvu6QpqVG0eKUKtZqeWd9oJRUi1vLjGnjzTSRc3S5u9cX5qlqeP
084upU3RyezzhAg88UfbJ3PB9bq4/EI/zqJ5PLuQprG4kH098/mv2XINU84/uq2fNF/O+/nyeMJf
unDSmTPOL19zFA+P3t5RLmSrCydYqyfzRE4p/5eewMIZOXhzNLbrfq7PnuTRzaafZmdfr8Nstu75
M/hDT8Xi+fyqZ7/97OSos/fhvTnMh9nhMlsHs/Xp8jmd0MnPZvPN3Dk5s0M6s2/r9e9uvpnxY+Qz
Iibem7/NMFudr/O/zfSXmvwt1h5Tpc1tPOMPnf7iX25WGwHyKnAiR7Cn35Bfe+3wH5+dPdfmB3d2
eIezzV0isO8ZPiFCelJSQ5tg5x5PUffI/S8eX0Pb1+Y5TPaeIdoCZ1WA4NDop30p46SzVqNs3ieX
QjRijgMVT5DBAW7pcWBrocy/Rtke3r9YF3hxXmX60+kWhU5wZYUE6AYZGY5FBnUFrmMSkEotuGoy
A5AygRGOMFoCVq15KFzD9BCgb5JooFNIzLIkflP/hcOYY5twUYJCoOPi9FAZAjyhejOKbltKIAUy
DZaiP7AOs7eSzWaztI5SfMc3v81QR0LuDgj2YlHedD35Ap43L6m9sAizj0sTCxiFGWqJB4zay07t
P0G9CXVxIXIpNNqHGZKQMQwUXA3toSdsT8whU5q1R0FX6yPJrR0548akucqMxUsM7ij1k2nIQk5R
Wk/B6hbisuEKckeGFCBT1Mhdi4CCqIRROpb1pR5cYPVkwa62c/EaFdLDEm/xX9t/F+F3FX5TnucH
6rwpX2Yz2w3hd2G9o/RLRMOYV6caLzTh++w+1yKjPeksJSstOA/S1ZSuvnEjv0UWPqL/MNO7Id4D
86HLT9/7YhHikw3Nr6L47sEXmj1tb7H3ZUjvrPmiwLqEVNfOLtrnyvuNoHvUHwhk6iilAK6YUfc3
LU6e6+T+b+//Nt1Jr9cCjLsiQ+JUHglM7N/uXfDPbb0cEdQnozYNkAx4hDqZDhG0VbjuMqbI/xNA
Lcck/ieVTikDgzFeYyLzU4yGCeUHQCWDYtPdhsTauFfXftwDL/EIrq3CNr6H+7hplqWNuvt8I01O
PlM1rBBKGkNq3CTDidNb3qBl/ZJJZdOchprXfs6c2lw59Rr0r9kS+dNCsu3BX8whYDA7EJ1qb7d6
OUfVKFxJVXVJjkRwsmnLKxHsVfFjoaqTU1bgj5l9shu6JQXP/FpLMWo5YWR70Zfa//j+bxuiKSbk
YOOHP1QbEYUdh5cMI395sXxOvV+5/cujDz+L0J+prbOgksMv93+bDkD9XDvmu+TdrlG/BcwT/EQW
GSOXdpe9k3cA8X2EZ3EdcdOw7q/hn9f1LxjXU1ubd9A3cizu0tr4AfBnhAev356NH2DNmuFojUob
ETZqJ5phmfPh1546N69b7tOD9keeg75137wAbkLp2wwvC+D5vt2zfiBf7uo5Lvvxl/+FG6mdGhIZ
pmfVqXVkVAbJNabiY02vZmrr9Eou/d9B+iej+Qp+4u/B3CTdCQibpCzsJD+i/m2Qj43wZJyl5lFJ
jtG4ZwhEPGi4F6jDKXvN/GqzdzYuvGtbvBFRwtT7ZIdpC7nY4HdpHe6XsXwwqXVI7rpjXBxcedEn
VMx/JcJmYJAiDAX5ItII/xWq5zx5ivqnLj+y/umKW8Mvy6TnvSOfmEFUS0zcdvQU2m3TvLmF4QE0
R1Au4kbirEBR9BvI7zpc9BaDJrDSnLrDXv4H6VtCZFQEZTxS667rrxFru/YCgu6rW6fdIG6CClwE
wIp8ORvZAcSOUG/Ah0JsP9mkJmzbueC/m+Ij/jXFIacWMHx62QGiWipfTLTesaaUZRU3e8I9deiB
4zABwJe0fMXGurzj+F1m1Tx1+jtlWgteDI51j/LLP/EbQQUI9gw9RbmQ1hUsI3b3Wf7KEOVRTFrP
ZRYzHJ8ifT3z4OC9pY+Bvp4L3aWtZ4tqd7RW7OCjZiewXvUEcvzYZrIs0MIcCIk1Vwn72JoHIiLC
rCKEZCcxqxJWUq8YubKf8cEGpf1lNHNmjvSuxENdzYKKwlGyKAjXWpAn8sPGFv0Y2Zao43yt0e1T
1AjXjU1lbMZh0xibVn1qsriEBChS7HglNhRO2Uh71Zy5AlmABcuIjHJhq6D684WdKOyJVWeY/Veq
8qEz0Mcm99HnuObY10kjbZBK5AxtGfoFnViLsmMPzBvhIGx8lfj+NpkhGrhZvQ6WsPeaQ2Qy+hOo
wXbCUFCVQJ7vWO2WOTK7OABVvIlArzm1DgIGjzyCiWm6Bc6NY117xFUkdkHyI/wUWlgxFtbkIcQI
Gf3RqZFRtHm9Egdiz70Qkm9jYJ6QrXs7ZUOiqySJtk1hcnv+OUGQkNMkjjEU/+iUZfkYsmSrJ6Y9
JazXXQR0anYjkbrDwlLuQvNb9LfRsGjKGRDfejMuwI8B/mFEq3yAkmvJzMWOn3QQ0fmtFotb3RW/
eRk6n0h4Yy1eVcaRMJCKXT0WTliANSw5g7tXkIvr3UlQv5n4UjL8VEZcowAcw5ungK1rKelnTyPk
WLE2fXhrqaQv8dhr3QhOSYNrRHAZy0MuniAnlYDVsNhmGpF2GfbjXsquuLj+IbLsC8IkMBepDVJ+
IosxcyUAgUqxIT9lYZQEl4F3Q2UjflrUsCGhiNgKL78MFSV1M1/HUUA9EcC7ZEEk5qaEqYVV3d1p
GiFqXwDFy5rwZLlVNyVtyEVUnRTPvZJZ6wdkIiQRZCNUQu7zZiCpHLKVYH00eH3MEDneESGlujYi
/FY6GdmrNUfEA+yQYbbuk1uDi4Io3ldxb9X6IOfRUs0pqgm9qUQe0Tyx4SScEHmMcdV/59LB4Hc1
gRIM1ykJsPDwqtWuk7rtOvbNVY+KeiyhDrHaqz+ZdYWHQFAY1Lue0khqeeYuh4dLtZymqo4SdlBw
Nh8yFJLuXQBq8DXMcAfU3/HCGJbGrTBS8kqWw8BkdoeaJ+pBJ5yiAKPGM8NQyPUImHaXQZ8mHpb1
RBUTmgcQ/z8MRvdA/UsiEvUZlxIdgcoNiTXL00zCCovQo3fJTfhkHKQqCsGA2koT2KkCE2sNzmgq
dJEsoLF6FBQ9WlWzGyhRDIefuIOFi6RqR+BopuoPvyF1rqNHqEkOw9Rr2grLLENQTB+an6+sLMQo
3pxcLjwwJ2k9ZnS5JpOBz/2uTXROaMu88E9oFSJNwfFNF/tkBzT9SpmKQ06lMuNp7zfIzklCqDlg
jGtKbIAMTyDCwiXWJRnDpcCgKyeXvO9tcCc0IjGwBX+MDi3M4YwwOFnl4KV+7S0VFBhphYu9UVCy
69tcn2EjWOBtAe9wG9cWeG0zmjT6f339CQhAHMJdBv+ik9FvUMfU2pOQwxi+DT2h0saamx6ZLC8N
rUs4jYSYBbL2hwJT4I9/qr4I2XJlr0J49a1PYEeZLAYS0wklcPceGZAS5avHMH8Hk2IAcYloLmMt
R1zH+5jezIFALhmB/ujIP4VFb8hjKo/XvKURobLufktJnvfNJKyHt7Y2COfQazshZgIDySkR72m3
arOTLjUT4LEYPLrreoQLlTor6Loy8ElV0k7gDc7iXa5+JzVWjeEVGf9yc0ApufI9YpwGmdJgauvk
F3GeCwmGgLAIZ4BHqzORZF/P7vm7ii68W1V9CPNTFb9NAlViStjqhNe/mklSu66oi/PQftbRJeBE
0Vjp4WOaBMMfoFIkUEALdFTF5dzg0IhUNLI4paPHmLGEp53Tj9NWCCD+a0TbOnggcEoxJckDuRuA
jH6zSZF3ytVLaD+tslEw9koQIaCXCN9NumBOLpIKEc17o238kqja4IbXZ93Wt07lKtFRXhqTAhdf
d4zG6NoThY0+164gmwCTdOUZiiQFkAQSjKSPAwnxscv3Eqdt4+8t9VpN8NYqGekEoqLGeuSGBbZD
tJ30Qju/t2gZB+pXSPaora9O2VJ11hvpBvnMWjN4HwdmUBAijDxbxdBPFulvhjXMRTkgYxunWIU+
WiOnCP9v0i5LhKst1V5DfQzQy+tmwy1ILm+9EBG8VOKdeSncDf651v+68YyI1Z56ZxhpY2sK212L
fs4rKvD+EzlOGCv9typFzyDWlhPFghMbe7JKULgfS5CkWdKhANBUZCJHk02yEjgxOnllmODCBlxt
Kv8IGc9wlywMDXk6QI+Wob1AW1jSm5bmJPngxR3aeze1j+T6xU1PbebvEgNladHMDYs6nMTCeljN
UhQbA6ON5AUPw0CYbDk+tG5FRl5JOayWcvM0Ag7QHKSxd50mt5yqe6PxnCGKKJt5XYr3NIBvqNnY
9cKWLZdRarqwG9tEP13xKLvYNCdrgeRp6ORBEDeTxtwl8coNl6mmLQrtKlm8g3Amo5svTQQMA3Zm
PaQMKUnXdffK+mpbIugb85WmuMhn4Hx0kCaDaDM/20xHfE4rKCVgJSQHhiFLPQgtsv+1JW/U4KJU
OzfdjRAv5oWCTJRZOwHX6szg+5aTNQLCtkGKdhy8XZts1B7dBXEl2ZuYZtsACqjRmAWooyexAtcO
gS70lyPaRWrfWRADcmDrjbbTsNRMVSuK2XJXxk6eyFuSmM6DItAcMjeZbOXyJYj1vYnKe0/pAEPM
LMwwKk35gikzqHxv6twOaMWITPqtwysG/amXl4QSdSMhl096BnDe3l7aK5py6BQICPmrCbR9hRsR
beYi3ZfTU01UZHfGZ4DlHZmU5ehteQ/N7CzCTrn+oQLtoNTS7Sw2w4kR+ugB6iZrGWDFtOIvKIqI
H4a6y0qkG6DvGG3qFRlI4G35Cgcv+DY3VTLdEATYIU5vmmJtAowoIrUrNSCxtShT/diiAKiYjzXK
SzQk7PjY6dFFpCrMRDKFVJ5lg4WaqiGLWyxMftIgOYheSgENuHAdFsspqXpUkMeJFKI3HyQti8q/
h65diek6mh5tdMdyIi81/+WR9oEiR2FGmmDmNmhnRbBM0lem3xkSfFwTOjaldSMK2PmOMtRKa0rb
Gr560BF7DgRIEUoWkvmyG6D1qabCR8Q4XHNV49sr23900AqBuqrgPAJePK9emyhXswgFatayV+Ef
B60PYlQsyUnHgjMdrYqVY3zdx4T0apTKx+Pd0jYV4wgAeEtWRVntQK91UdzS/stn2gR3zmdaal6R
xlfgOUIgX0R1GhGHZa2+pkMc7V0/km82bqASpve2J383FK3zZHsQUecFHHdaU23dJjyNhvQ3Tdxu
ZBKKAZq9CShGodwXQgEANGmEeYeaI5QFXBUPCUsdZRZeeskYetUC8GmOBJa8boh/HzQmP5hEYyio
Qupoi8OV7QvaMj0RMrKwSGwztvQmd90DqI2yBo7qXwldimRcZUzVHg/cVL+MSHvmJRfF/JbUb43H
tyWca5gCxSq0m+Ftaqt1OxWfcz9nD4qr46SDktD1pHAhEu+MocGBH1Jy7bQv7iTPPfdM6I3M6K8T
7Yb+Gx8ZzkhzzJ2CPtS8JiFfmGkmTuLqYMW3kJpwGPmF2dLjrR17inT+V8UEaBZN0DV1g5KFYAHm
RAOJb0SupGGn8fRUT1NP3Af0Aj0Az9ldyJC7CcUuSnFjC/4idbV9FNPnS46kyXQbIdI0fdEua4X0
pncsIWq8et7Waw/IbYIBOpvu9czcWAMrVnMRomvXEHcIpJdtpa7aMM2M0je3Z8hRJBTePzT2CWOb
MkBEeh/PfXj6czQQkMcIM6dQ8mCRxA9w/pLmaegE4vOmwSqqzkDTJBpeJTI2Rm8pqgJkO5lWFF+Z
3MuC3cYo36VoWYWYlcgOr7opb8TkiaJf7FyhdAiVf/ycm8b/YwDU257xnCglaMtuwKUZ1BwP4O2C
tSEpgcg7XojyO9LLX60Nfzt3dAywpbYGbqQyxLjJGj624KVQqj6ROlmNfpxzy5KoO7IieVP44tFv
JYAnpmFIz9gQvkn/n0rMInFK4UBZh+QXu4VOJmdVEz9ybNUcaR3zTmwspdrdKXwKQ5E+gqjcoGWj
UXiWtMPBIJ4hxUXcYfLSDJS5xS6ZVOw+szQRcSmBV8oanQLi+GMc3UJtG0as80Js6wrVjGn6j+5C
u1YbbnxEaxnXk3HM6BoU7qL/z0NtgguQIVXS++2ksczIYfNJKCCphDUKLI27ZDu1kqYsCyawwNAd
JstFVAH7KsFcAZpGI4ZMGbHtgmrWQmDRwUQrfMO2GSPJMgcurYpSHsMM5/QtjniQldnUl0kVPQlU
6b3AM5fov3GL9QXLvtcxXE09gfW71OWNxhYY6PI6JDAoh3nifPITBKf4R8KE4NJC3RmtZiP+RD2U
L0RX3yoSqRrDPWNvFXih2YS+0LTYyRQxQ0wb65TK0Fqi/I18JmHW97rexf23/EGvr+bnJHgT/1Uc
++RjoPPiZi6Si9t0+I4WArslRfctoR5Fi0Yse/WwWh3ksVc8Wd0RFuz89GOI+5S32RDPRvUJhr+8
t1vaJHQtRdeBPVqfh63dl6tCfkM/evVbR0tTRbhkR0h2zw7b2MHnkjaegzA510hW6KK5jMDY4CgN
8bYWQ42FGSGA/vpfuAsr3CXdXwUg2Chrv3k14Z/l84IQ9vviG46rFegubyRoGdQRFZIBVFwIOC/T
Zb1D0Sn77lPxQ/pw96wYBlEfkpZdChpklJHSJ5RAFS0WvsVcsEqnEAw813IGIKl/q/6NKI58PNEq
gAkWIFPCHMcLR2OVJUBejPOchcyThk8ADgFNPy+7ko+E6YWehQhaW0T2hGIjqt+TN6VCfD3NgUjJ
J8o9SnEeAg+0ZxFSJTfpEwc8l4WYGSx2igrZTRfvkq2Zskm7EvCZa33lEjf+JkX7qzMMlAkXc4sv
ShgdMYoWGsqr9GfKkkiqj+iKM59TWTxhgSa4hcuYuCVXBqJGvOMF85zE/ykLjjpHp3ONuT5eCuPq
jeOXb/Rbj7cgCVcZCTIaI023N0QD0WTNvCeY9GwPpCTxAvcNwKluPMduBYozlYjMCfaF23hGRB+G
BoYTqqWeRPBuE8F/dCJOWFMjpi5OVmLHoqqoMoNUtiwImKlKlIZEKaOAE7C6RYTmaXG2NQqqFQof
BWxw8dOH6N5ZlSP328hOiWftTPFHBQWJxm2tUdUQVTfgiLmCaDMhbM4nVd/qSHyBpsdRORmZJdHb
FKBs/bQyjziokJO7NatSWKHJR2tIMCljSkKwPChbabwoo/WCOxt4Tq6ZVPymSktpjku6C1GrCNj9
btvpCcmLK1pS6UA/JeRl4HDMOG6Nem4wmSAkdMKKoT7poWXKf7mqO6IHbx2UXyFpOSLjfV4wSg3b
bnwSk2N7TIFwZoFHkxhMUzS1/iIxmMoRtU1Brh5nwYLgjZDviRqHOiXmpkDDqLwqNlOhwLrTQUv6
h9RY8qDNG4FsIes00lQ7nMwp66QlSSjjvuRsRhwzSrRwEJrRu/DTEXhYlh9ixdyOuXzpgjHHkoPy
h64sQYjOpWQdhYn38cdnOpWIZvxLFZLvRjQvXv1KveHoDupSaOI52uvFmGnbjnA+s+nWUmXwUa2b
GBJHJwA8hgfHYNQpgAjNfgTrlVw81IHC0oFC+ds30DCh1ag1c9M149mn3rgKNmGcOF4G20tm3ymG
eWwF5RuKkLYQdGfTZyNzk2Qt6HJwSNgpMjRlmU7tq2Xg6fLW8YCUAAuFry4oxjrEhKnO6uovqbsF
rjeHlop1pFwj/KUUQansUuL0eYWONyAAT15As9p0aDNOl2AHVZuSAQX3GUSOlhiOyUSVyfCi6Uyq
PL5zMOtHH9NhTW26R2Br0EfL3KV6IE62mklWq4JNVK1QS8looX1wFOmrpGOatti+33nlS5L2qXBV
ebtTs7OFstsJ2JYHAL4psaxATirLxTaSfnVW1MJgck0PPaShxymhYv6oqU1p5OKgDYTuFo+x/je0
t5zyyuSXX9sfyaOej9FZ9f8Ak7GVq7RT0GObNycRqXLXH4jaolUPgkIxCA4NieLFqCvwoXWKrQK4
uQIfQ8B9SQJsOxpMkSJuahrgqReUE++kSleyEdFPyB4zIQNRjGeGSsdzCTHXti+qcWXCVkr9OPGr
cpQy1T0tbuRUfJj40wTOLkopYwX1DbELfnoSwR+N9sF4HlFrI6bfBt+NrN01Tqkq4BmeOpAwNORz
n4NIcZ+lcE1h1kDWpzUIZ8yhf/iW+lOQfttlpGp6YewodHwgDKkMbRXiuSykN+IiozIZ2eKr78JG
kdaebNAalvM1Nm4Wypoo3vrTCfsy7xwJBgVu+yCI15H0mTIHx0wxcsvqygrWpTIgw70LrrgmYu+Y
uAxCEboK+EgNcAl2s2NI0sK/LhOoySw58kwqYYsNifwOT6AJlulb0joiWsps47MLn5BO3woHUQtZ
2dJpr1OQrRwEld5uIiUHA3sZprCQ+jDwYpFZZoKUq+qbCXJXY9wIRnXrk6EqYqpuwx5uq9sPD9FI
qNuKp0+Uf8NdTleNlRC8zg7jmrYxkKyDoa3yhU2Dm0zHaiyiWfH4bgjUAgVdl+G33xDLyvgKDWBr
EbEIE9TC9zJCpEXeioWnpa+2/mP4h4NQF5rEbO0ar64jTA6GsStNXDLGAoHAIhQFaJFnGQxsnygZ
BtyBsE8dYUYlJ3M0ptu8GI5RO1zlwl9BJiyttD+nHA5xhSR+lQCr++bRN8+tJy6g+GvGbbz5+NmM
TYlwe6YXj4TYc2IGMM3mi0KwDtZY4n4IuB7MLVIfCsYoaHEJgsr7rSAJ8HW1bSpfQSf80gVPLVl1
S1CLNjqhJ2jUDY6dqLsr3Xa0ynnq4tYn+scVDAI2CG3kZewtg0OFulDObfIRBQ5sasrIexIfjeQu
WlUkNInRELCuEipig/1Zgb4U8/XU/W3JGRsalrnsz+j6ZYedGJt6Ve6s66Ddp31ckR+62c0aBF6d
qSBRfsWA7WbyMBXeBoaFoWLbg0hjB9OpEvPF9Ai3w1qAEnkxSe4RAnTg6Mg2mgPDZI7lzaSlcnK5
BVDNZQ+a5PHNY1j14mcKNJavXZi6MCAwnHGcOr61DN41eR+szpxF9Zqqr0aidvZWav0qnCbPQ4sM
My/2Rn0mf71uSaaZB6ate6sG3beOhIoVXA8fKjLsiK+TMoUpgjJmMgPBpk+L6FmeG3lYuv46JsUq
/6uHX3THVCLHjByalTsaaqyg+AvF30mVS7ygncs+CsTQbjudG5UPoj+AR49itWhNeSnG6rL3bsio
F1bdbApDnAeAhHpYghl2BxWJPVt381a7u7rpPJOCZfeGJXnmcSXorOZDv8YeIaBcm0CfJOaCxoaV
cCvklbVmJaIzABwZPmvy8SSce5O6LVAuGqf1QDAR/0tm06ClcOlZ47LICasQCkdh6JUFQkMzu+3D
TWoIQEL1lMV6SomEsx5tPoJAxQ5Ic84AyVWED7j2zwMktEhSHtWfUlaf+nIZZz/EHc8j9geu5wtZ
kSQcaLsSECLPMAEmJwGYPGAABZVbKuQ9Ne5eEpGnkD6F6MDNMcrrtF+0tx4rDnfnikiQdQIyFqqD
o2KQS5RPZhF2Gzipvh+Sr1ohaZWdT6wGm+9xVoDv1f9G4aVUwUnUSOoH9MBnV5Xea0TCEHjlonM6
0jjCdqN6eyMWkeKWjohFJKIPKYpQNYt7pSCGtnJBz3IYkVL8p1LwCA10LrTszVOJRSJr0M6YL1Jo
E+JLgp4tVSz2A51jqLtBA9OLlginuKRFl6+Y6YX+3CmiZNkQxoyCbO8Pk7ucxZZYJVk6Vh0JsSoC
TwApxssU5JrQxO1kywY2XyiMQhlRNIG37CWELwLV8jKZHeHG6k85Egx2JKSEyCSRZ/nV/2mVZauc
cyVcFkG3xHCDjA0xbYz9mt45EbmPdPBHCXjsa/idOAilQVAPbRh0tpJ4eymqLh027FElaqXzgWSx
XM6EULwEVcDDN64CNh8zrRcdQZQF/tzUsSrSqVUAQO23h6SChcNmtUBSOPegjQ0URfATAncB4CPa
zow9Qo/+cHEuTbSdEt5zDwWMyoepalNmcr1WUn6fWLoVuMcjVDxdEexlGKCKMO18QCNl/psk6PSg
Kix5RmcdVOOJQnpC0rHxEO+05GERcVrp3Adt1YK1v6L0J0aVjYzL7pA1/bhUIkxCs5caU62hwlXB
SClgshXoRJefpmQFjetjQPslJOKeWtJFHLmbLv8ZfG/noRHq9JCw/z9LOYeITaD/0a5fNOYZgaJv
7sm6uEA6z6cQprTs5hO5nAnKvIiwBBJlRbGaa5GsWi7BEkcdl2p9SRv6l3pufO55SeeMghib0Fsp
lJYjH3LbPCYg1yC2epptXGmhOaM+rELMLiW5ECrxRBm5YyH5V+4kU4AubS6gtSKRPeQF4Keg5ZkU
uNKbY2vFLjySRZjvMrb4kkoSajSK7kGSFVBa5Z59rgms4gZhoIACCl0EbnBvegQ3sr4BAYplZGbZ
QgwATcgKrHCaV/pRC3V6WnG7i9egG9cWXFMJ4kxc+WgEx2a46sqvjwpHI8ajdOultLGE+JuSinmb
oQoBMc1+ehTIGX1AbigwFTOSCuziVLOIgzJvGUX9RzxFZCTUXzLcD64N0NZjYUJhkepfZTvYkvBL
istCFQfQEy5d4VqOoZNhRLOI8o6eLEyZUMPcrHlYkICGzaOhb8TBDh74QLkOXiDoTLIxQuxc9OP6
NZmfTbZsKFEWWyAfdvz40aiI2nkoq/ySsxNM0UjuQCsi/WYNK66PxpBBEy0Xi0eNjPWQgzlNgF4i
J6QO0KXLepWn55r7vWHAxIhuuADoE/bDd9ocuASGrF6gjJ8SRCZ5U2swwfBC4TUzJ0eA+OEK5wcg
vArfYTdlKkT8TDHcJqXmXKt4N70O+YOuk+0Z7SFX3HxXZQG0Uev4eBPJMRPOeQOAn9uTl5uKo5nE
UFm3m4ixA69+5kJigV7SQMCXrzklZ78X5CtBcjDeLNjMkcTkTCPFjCJsy81nIIkM3D3BWwQnYduT
8LR6IVfuEMwbNKBmdsQjCHygIt5zR3+p9gi0liP4ZScyjZJ0EsuTZOop6OrC7FOH0BTef/6E8duT
d0yKiKbEfdz8R9J5LDeOZFH0ixABb7ai96QkSpQ2CEklwSZMwuPr52TPamI6OqpZJJD5zL3ncnUz
ZaPSZTP5PddQf23CrpC4F/OxhPHs05430Z8ueMPlc9/96UgMSlPbJxSbI426UXEE+uZew9iQpQfY
xTPyzRKlqTL2pcGnER3IOl9rNKU1aYvIfai8lDs5QVpsCNoOcVSojtD0GMSrgqhYMRvA6gHfh+5+
aQfM2PS/MB2eP4DmLhwGPJqHdhwhYONhOEGLGLoxS9SRGNhjzMrIgluBmCzjt/T5NE35WU7v6te0
8jMt/kLREBqj246WtWP2weazZsHiOuQ8cMyxudDzN6xYA5QEv/lpSTCBtuGDruZqIM+BkMhrwMVf
6+9hCk2ea34OVuoqYRVgik/GdgV/G/5yS9UhtmG1MEws30GNmqJsVl7xz4o+dI4OvuEGkqd9c4I1
xNPIxXIVoUeP+w0SoixgRoC4Kgk+g+K34bk1DbVfC7YNrSUnAS9uBJCCp4KVEX8843gs2K3+48Fe
jp5Nemd27z4/kzrcHAqLzvrVeBRwwcFGNDb9bIHHXDDb3eVEMfJq0SGxEhw57gteNls3Fo3rr3QW
lhORZEgBOsG0OwCIMv55wUoVK8C6nkaQwBFtYk1GRtBurHi8Gs4N7idvL9OHOT6OLHtYIqwH+6dF
Fsr+TaDFC4KzZmkbHpWIr9ZmLtlgIFR1j9/GK2jz72DBFiOrYi2sLk2TvVS1ycP5YVGZGCDdSkWC
QiTcpNa196eTmoPrCbOlaXpjwIFLDk2GYS7rIj6ghTUsxuygyCOGa2B2jj3mg5EDgLlP6L5YRGg5
GA9rOJ2a0xwSWLmmT33mlWKXTetC8DqzFH/SzfIiTP1emz0CHI9LpNyMw/QR5QSgqlF+bRAbDxQy
po6a0GXVrQ7Ug6ZH58W3IrEcwuKsCeSf9rTum2UTPAw/27i4zzPkOYONS7ZiIAPvFr1ziWBIaTGB
zPJ61/YtSMhd85mKJrSc2U2nHEf6tEFEnUMzMG9yoPt24dcGeBakwF5JMWdQk8092W5EUSQG7x0F
HJ5jnE95rpgmSAAoXNhuqtkkB5r0kfoYrFCr/eSG+1E3dl1D/HRRIVyTO9LBad9NZo4ECWe52Hsl
8kiCU1uVbdOzrupufYyv22OB14r/wz4SYB+8GgW7Cy1ML+nwkGDQJuNz7M2t3/trrQpeG8x02juO
fUg7nDs+f/K4dbR757O30ot3Ms1dCvbKuY/oLgWJXzTLlwbAXLcxgAl2YccE41cBqjg8GYjPrVi7
A3leA9MTu26PTpXcISNKy/wyDdSyglIJIiNb5QzrBJtq7zsG29945MJQY0iAEA3lkpeeYJhdnJ5l
c1rghws/yrZ7quu/aVw2Hl8B82V7iPYMRF/DQa4VmocAd3BGDsWJpgbsJq8e+W/HxHtPmW/zuI56
vawTe/Mf4EBrT3GEpcrCrvo78HPo9bSbWXH6unzY/TO6+DELFw6upxQ+b3PsSAU2TXauRXfWAOzV
TJQncTAlvdSx0qp1DWymHi49pQf+vEfHxeCixPYJIihw97Cm3LoSEJzjHwOz+C9CTk0XaASKntlj
+jH3tIzae+LyBdIaKisj+7+mNsgI/vHS5xjywgCIOzpN2rsiVNSoDhU1p/cQaCJYcpcxz3bnIRQi
Sgb2CLCThuVkK2Dz0ICw7m6qP4sNevBtUUsatLVSPlK636iLYaDNsA7hHfrhIrXftEhjjBYtTs6Y
4i/lJdEscHI4q7T3iRR3Nz5VPr5oQqgKavG4YnyHH4t8CjSZTEtGKmdO7f8UIYC9Zx0FbIZed53E
5ClijY1xjAxHw/n0UNeP5h1NB6hd/sienRW4X48ti0yc+8CCeh4t9Zdjbm3sG7tjHzgxUVenDWCz
Dh2AdnDCHzdyb/qobXQGyNnDVPJq/t1cSDRJxkZqXxb768wn6C1m69thACseof5u29SoEPUq31nh
lsxRVaSCARMbG5sXuGjidayHH5rubaRuk6NHLi+dNB8VRjQLO3tri+ZgNY1q0JNL2pI43uXngJcC
hCm0y88EpcOAmiSLH11DXVWdZRasbPCXM3g7m1tgQnLTmX9atq3d52Tgu8LXobBnusEVMsPD75AO
15Cj4qEnlsrY1u34W9NfRoO1ZVnbMtGhEB0tll9MCljtUgosjOA9zuZVQRudoHLoh3BdvFcaaq7i
isgLcySCHOGCSXDka5RztTpWli9gns4MrWHlsYdtjHY15c13K4LLyKw7E/Yz4qx6lbgENjt85EEh
rqQPkq09dUlxFrZ1KVlINLqxrPjsKWayLO2J3LgaXXg0lQLYBbnk9/QjOlT10QM38e0C7m5boCmp
tk2wt/XIaFwMJ7Vlrofk05cNToiV8DTY/HwxGik1LIUwva6qBHFW0ZvkGCIZ1+Uz0GXGX3yvcXNu
qlf1reQdwRAau6FId/dwOECMYX5yBfejsytZQRAEtvN0/Yph5Wu0Orp5e+sGwb4gitwvy3XSk9QX
h9+aVa+QWwzoTwLDgRnBWC2sb6pECUiTcutwk6FOUquO/35EMZzHnjDKqDrokbPZGNn0kYaohIur
1xpbbRYrq7BeG9pMLWQlAK6gRdThkhqAkPQmvDvUd3Zuf3OIrL1kE88kyneviVF/6O3DC3TyXpzz
EEcnM8RSWZR7odNe6xHD4XjVYpcw2hF12XDXGrYs2blgL2tSE7H/pR8U1Ln3Ai5qEblw6VVjvm+y
nfeoNC5YiCx6/lzgeg7EA9Ig5K9ZYp22ZuqrR2nhteVPmrmwaxCMorU2cgAOCNlh1BhRedAgPh2J
DNGiagpYizTOton2DjIHjyske+vob+lNyAsjTyAFOJT3MUW+sbT6ST3GCEWkoj5EELGuFcvmgW4Z
Yjt23GI9awNybkRsDlgcGNahtXB16t7pXuEVqg3Cgjo21cywHb4drsAsChciu4cWnkzVW6MT1m3g
luyM5BQ+twIuJwWZyXCwLlIYnZCTmoElGSysMfuaqKXcwF9hyYuhiGuuT29DWCVKjIjHThto3+iH
M6xeSDdRkMYgSipIOjHKHY2H1TJOUYNpOvyVESChApPiybPBAGI2cDyczmMOZiTq/3qptkL3QgVb
FTPte7pSix81TCHcjNHxjwpAyyAahBTchCsI55BXN8O0KBk92FoQfW4tNKjUJw9iZEKQa4sdfca6
z+dTCxuCZmo3Qnwr+WXm3ACjMm4Z1fNdrh06HNu52CHaRApdh4ABn7vk2Pfa3snKDysor8g8F0px
aUfta5RdHUVrBNWRJJsGHFsZI6B3ztb4ZjYNLMSXIbh7khn9zXhuloHxqtT/lY+tAbcai7pli4xe
J9GowD7bcgt5/qHxOoQA6LQwdRcKQiOMdd5ju28RqvvhiSLMFPJbLwxKCJuIRyTdVomXRJgruGJf
JYZvr7Jec0lfRJGaB/0iGzQaOkjmAVUuaEf71pCCN5G2hoKokdtSsqqdu+0szy18QbsgHXNr5Bma
fHlAb0dWxodJ25mGb428JCox2DGWmOhDIBpFbh5UxpiDDlVzD33W0s2JncCZZoFeS3U8vKQIYjtu
R4N/TLJTwq8dXyMXIrTI/yKmFW2C82n4cqd3BXfz6l3NwTI3/tILuF0jbRvzgxr/mUXSk6gC6BVo
9oN4XyIudtNulY7xqSjOYO33XqaObo542Sfq41wLghUIrD3rU7HvBt5bxjy8R8QQeavW8YDyYeIL
CG5LLaiUNPk5y8lpAHJs0wOZ/qvTZ/BoOmYo4yWqJGsjgLjI7Ozwls/mlp2AFW5NylIPMMKgdx9l
ka6jF8Mz1w3mDy97yxSs3GXfbuWXVCdyx9yy7qQMZvXisfuW0voXMKkBeumnr3UTbW2WwrM93+wg
gh5UbnqQMIX4sF3jEA4on+HUAWWkJmA+pC0tdihx3DEhQX8k/oq+vKRCfDc5Gmce1yxvngvhbU1F
uCNPsjd3eCHXoKVYcLvlrcqAh3rtiWi+JX4YKyF5c2I7+LAbZAUWQKfOsO9Va4HIeCCYg72DQ05f
dolYvOuJuQ4StF2N5j86Vs/V7L96NfKVawxXyE1/FfjXcMkoa4ry1+sQ+wedvBgVWSnIMhLdeVak
MjJm6KGZVGlrGX+0w4iYOCbA4z6Z7zXdDR/HS189Db1n++jc7woRFiNqkBgxenAHsvc/6Ea4hp+m
DzWDSTXEGvUjUhdviukhgrvD2wyfTxgua1WLFXBJ48NuLvqXmG9IYIusOQSfECSRhtSHhGACHT+Q
6SLXJ+tO9r+VRdfrJ69x+uLPj5DpvwEufhh3QOSeWLIiMWrIDjMQQM/IUvizi4KBJLq1CB17YdyC
iLCD/EgnTDbtsrPCN5tO6r9NTsLSiIC4GKeYRuQkZtJU47evkRyUcoceGPAPRBXnvTGQalOAQfwn
7+M9T7Y2rFubUzFA/g9DmHNf/XpHTpZGvumKMgqyeaBI1mNEFLJ5kzmOF3Z25UvPri1ULf0+pAmf
2RVW4xYYmVZ9yugvhAbattlrzt/U0ZkW6GIbuJAtMucYaffI+xxIhsDZtDRgM7EdYPNvvbgukrkf
9SfzmST5Xkn80KetP76BZAFLcbb0/94IBzcGJgk5Nsehc2827BjU4UTK4TqPfZIrYXSkaJcyA8Pn
g1/sqYeKTrrDPWnle8Tc8UnoTBQRMKUh84ykOGb1rUTN5fncc1Q38hdVi+PzBZBiOfO0T0b5SlrD
zRlHVBF6RUpjx8yeUE8veTiE+TK9tAgicXyeBEyZg/edCLY1cmJNm1FPgA+dku+ZDVsrdLSyEOVJ
tg5och16X9xCZb5meu+41MHjb45kT/jH0Pz0oW2xWxHpsa9JbQKpaH2Y+Z5e1SdPuvAXA8SMF50j
qMqfAxrDSKxVzWjX2wYULCbURA67Gsda2QGnxac8iX0dvHGoWP1dHx/GQFCUC4euWQUm21/jN+I6
bADwsGa0kKiW/sz6C1ko7V3cMlws1+koNx66Wp/ZlmDcGvrVxhitnREmoKDx1lIUOv67TtyDNEnr
iJY/keEwlKDqC1h3MIMXUUZspLxNhAM5nf1v4DObP5NtHeAAM896ir96YvdSnsbxrWkfTfFpFv4m
qb8ihFJzkyNIcP8VEcM6NxtuUD8XVt5fRFye5jYGbHXpsuhVJsjkNTP6m9v0UKlASjOJXs0e10MA
BM6M7S/SeU7Z7G9g7HOwTbw4V42UJG2gmAbtjJgBe1tLQmHsUhumgNwQ5DFC6A2SfGF22ItE+1Xz
8DxZN7ZP3vdhmvz/7GIVAj1TC7Ar9KvGYQE/5y4RbXHyWnrjuysRAb9P00cZ77G/KeKX+2mFTPtK
pzxWDK7QUJ4NHiYTR9mgm08RpT+xl4vcuGXdnh5Rol+mJCUxE6C6+KYuQkXzQvLBlqyBmBbVt4tz
yPdVeTdWEQdpcMJG5mOssk3YfrTtvDRawWYCkB1DI508Kcf7qLSr0rxnDVx3RunTS40ypgjY4I/8
5rLYupUi4X+I+hMKZCUZzgqCezV7Z3kzTo8v5jjtvMmSkkPtG44q017GN2Z7KTt5YD7OJkWuIpsw
u3na9+ZzoueYl7FLNd4jEizNTIUKKphCzy8ZcXIuCfFloLPHZdkz+WszdJ7TrHwopF8ffDILLRKM
V7lxoK5/jow3gWJLJ6LFwGeWec2Fr6zAUhxpUFo6pHHC5f9Qbcc+hjZjE8wXKJe6j13E5MkYsVBm
SpwBAjUS1fLV475jbzK9l/hnQsC8eafSSJazeQ97fem54lUNAFRe6DgzvluEOwQOM4OSmX8srJeW
bZuJItFn65KidnUocHIpgWI4i7p+mCk+ipva94I3eGo9djfBWn12wX9vHADnIWkf8GIiTuDyoxbA
Z4n1ng+6dWh5gcUqfPnSNGzWlHBqDfrUzN1gaiTuRrmvv+CEL/z8uy7QTxcnNqLEGaWK/LRLDMlm
29lTua/ZUIW8SEaR4jNjuBcSCWj6DIpVlcAUKerZQX/5PCo9M47o6AwR1lu5TvzgbMyE3OsYlbRl
xLjSn/PVwHaj/Q04FRV0HliKydsa6DVyMgAsiLEjqrpG2zBRPzk0mJggN0y06YwIk9DuVo9O1Ete
QiRETdjdBpIw0gGWHoUD00GsLt3LnBYqWVTdpp3DXzH5VdmOGTYCjFkde/tImUfc9DQwWZJoeSpR
gTmpL0bn+U8IIvcmRiBERA6m4O6h2QEAxjbnwpvkUlOKkGEQv5Ug/67trVVfg/CC8Wel7bKK25tt
0WakTXyFKkM9UNNRMcjg9Gb/2EN0Y/LJaAdAKdZgz883eGVKD/xPywgUZ23s3eISL1gz7EkUitBL
SKwvdr91Zy4tgU4oMf8cm6++7aZXkm8ZbWggtSyExegOn6IeqYHRrOOpgCjWOzRDzPt9hoCL5jFQ
DzVXNdFngT2iUXNvBEuR+GUvRrpGjLITOlAawWjcX8L4WgF7QLsKL8feTEdpXnpna1f3oWNdFmww
AUQRC0jVUtm7SeNBSKjLCKKi8NAbRko+GYrW1uEOB0prpfJFJBWXGdnDhE9iV6bm7Z4ne1wmLE8y
Xbt2IWu+JLkm1WnAC20N9TEW4zEpQX5UBagt9qUVB7N744Hm13ROCfPgyO654UnuxewXzHzFrUlL
woUnjOfWHK99rOBDaQY9jk4JiVhBlWCAVYcXBHMAu2snrkY6f3ij9hDR1hgGRsTmsDDbmpj04BS7
wbtjv03pJmPqJpJwOcQj3bUd/xNcs/7HmCELgWq8lDZJkkz+bbi4pT0/+glKAiWNfHSMEN4EKcWV
z9PHintMrgZ+pXpEXZz/qO8/Yj3jGfcmSlA9WJsOVya2hoKTpoqbU+e4PyM7BhPX65SudZn/DCmB
En6Gs3sd6WBxrPLZI5qhh9AtRkIQWJ/lI+HVq8jh+7t3VX1zcP5yQeVJcg6IlZicnwZBdd4/j3r0
6C1iEFggQ13y9xm3SQUU3lxu030F09wT4dLK5Z+As5LOYAJfA2pBjTfR/h3RIDEHRc2XogJC78a8
RTE742Kr29RiOJ+burwgBt9ELGpYti5Fab3o5nszQYcxCDgt/8xqi/quQ7yjoJo9awMfq7W56ygz
rORFtbtjZm+R8HvNH/HyT0BfEnOfoNU3+iPA3lDyX4N26H/7EnP7dyQoThkoBz15GmD1xyi/jbp1
divzJXRnxgnJa1FhQ2xhbbbin0vQOfQ+jDcxOdYQHHribAQ7Cm9jKGNQjntlJCUmRF7LdO0munSb
Bf0uzZkPosBoB/eMF205zuzAOqCDdLJJBOQTwxVV9XQqtTdWvHGxY3Nnlpsh4rNov3W8EywZffFa
hCZY//LUBjdPSow9UJ+pqzRAjhP7D6tYFZ77ElZQ/cJ5+pAp8hLP2seOMgiTl4HU+z5IJgG1ZLkt
l74TbRzTI+hzQgXp/TN6YK3BS61fHHDbsEaVcK0gYMJbuvKfxtBMUaXYuHi9vVKCFYdPMOrnOD7w
3yIZ1153DEcY/QT8dSfdO2ip9tOjquk9rg/9XdR3qyQwBjekSW/AHN40dkTJlhTPDYhJPwvRPKF3
RkvWtN2lZ1HkTRJj6sfUX8wRwicYiRlB4wHYFpnkchOjB27+5UQl0JQTBoGCFinfi55RwxCq4YAR
gNJ9bWM8T/m5Y8mm3J2m3gMF5BccPz3qmVhJKvwKGT5JAqQpPAnPW+e4AvJA+4qjYpPWzj0K0ct3
PFDoEWPGUq3XL12ED12dfTQi3gVsdO2RzCEo6QUtKOKXNrYWXrsNjHSdBpIeD3pd8yAjFCe8ZO1B
hh49coz3HJUIGceGbqynMd9gXHE83lLeyeRj0ADsevVxLsVVOBX86kK/yth82Om/zIyIf+C31wEa
Vxo0weoz7/48cXA1DLU4kHMbDE8YbALJe1MfbVTdUYK8ch6QHuYA3lAWthRiVN3x+DPgNpV1cJBu
zjYPmmyz8Pkp7e4liNEPDQ31CqYV4zPQ4IqSE0Sk66LiO571jT6SLzaZS4QgCBDaXU6H1c905xjL
EBVeaH5ng6DchtbhgW2nGKAYJawIfTR6akXuqSWn9ham+W6mfeMRZwwNfTbdJST6mSBLOlxDNb5T
5iL/orpbdSwDrFoh8PCg4kZ3w2+b4SGwFPwp2WKBoOipl87BgtFX4AIO3+OueOC2C2nf8aN1iK1Z
HA+rUNs5WPTJhEXgehG6fTC0U539NDrysfqYc22kvrHkZwtqnJzMiJsBZj1TCW3kGE6Pum5sbRd5
JcPQ3vrOMW8nAys/4rgCcILnzueBISMlgVXa48dN+3iJKJHhr4euhdwD7mFnrJ/DmnrSsuxzNQmE
5HDet25Bcq5ls9tE8gcbhSQa3ZUnaFCrNEyovcbz2PEvh78jS39bnc6M58mQ0cbnFAgvcMT0HE/1
Vx6QiRjZ1xRjJPXCUWkY9JkrrsPSjogGwDWVRGnIlaPHzy0TmMgK/kpPLHtnPenrsHkULkgdBqQG
o2eByswYHcRLuMycZsUnBgTgHV2F5atOdngqsMUya3EZFjBGoDeIDwYSL1bzPT9R6b5ZhLwEPkWw
d5zj/JYWf8fuhYVS/+YpB1+/VxbdJNV25JedRj/55zaMP7pM23YgaeuN36O5bbtthJRmIrQh47PO
U3nq62RZOoC32GIE9JB58c/ByzDm7bHimh4L5wu/l8SSxO2CAEA9+UA8mBub6Ox0lObmdoK8xWCZ
VwosYfGu8hVKiQVjgFYXY6+hE+gfPcJX/mdG8BPgxE0oiTLQ4bAQsIhw7L2kmr2cmZO7P9W80CR0
abmiVq8wYEGbMl/KcC9UtjO+BYn5A9u1WGoCftH8RZaDIzEv2tve5o4HfeTDt+Mtap3Lf9BZDDj+
RT22aFqH/GEBlPJoBm2lbPeX5cixSufkXFoECQBvQVTE8YcI/toOjStZ1/KnSIjjfmVpgATxLEni
cyHxkEg0tfE6gC3KJAB01k9CSdwRQuCbWPslAQS+4mKFKd5Dnj8xqQTZJw23wZSRfFZ9Zf7Nlccq
bHZJQw+XTJsorT8dV3tm8okMxtt3Ubmponjd60iLEYAgGiYubVGGGSYhkoYc6r+mI9L4nSmActvo
Ybww+j+w2ao2QCJse9+bAo9rX2AIBD/wLd2CvAvapTXGZIKZ4L8RxSinFViA/4y8s0Vj7ZHHmWB6
MMcBYioxhdlveTeCWz8gNV6gC6ZOQIFSly+Vu0IyaTTEQo/E0plvHbm79h8Z9oN5UfZdh+HeXE0o
ujlMykPWstAiC1hkS4Fnufckqeyf2vTS2ITysmsii7M9aBH+UJAQ27L6y9N8mciIuaa9CcJx1aUG
4dAgtJlsZ6h/K29beNuWvywhw8+RNbDf2zHh86J/qX/RkuauG2LjJM2id49VR0KveG+TQ8CiwLVO
KedlW5bvZDYPIYkZnLSm9mLQVCo9Qainm9mc/xvt4vuNo4Op8BqooTtevmijW6SifmHZb4gza34c
7ydscekaW13GqBehGhOV6E8RWTcEG4TBDm4xAhPvh4Eo4atgx7CQlJRkEoK6blRfgqer4mEHq2Cc
LT4MV0tbXPJjUStlq/pUM+G9880id6EAQp7xPtk4xeuEtOez4uzKbj/7P8ncH0y1/mZd1oDXsHTg
w2iafVY6moa9DpaLj+bJGrN9Mc6YeIddMfJ+2uLPCJpPl32YWg7MynQJ3QucO5rI2MKBD9IdRA7S
axuVc2nuJvc5lW9JAy+cjBkcaeqZFFmzROS3Rsm0BGlMNUhJWbbrcHz4/mmKmZkxNo8Da2v5rNNc
7LEwQuwBI1nBdBcff+7dOgTrvsDSasfpHrH1uuF8tdCKaTPMtDZ78Sd4D2PKxsZk2YaiqTyqRi7n
dYwOUshPepVtG5qvvg8xyi+Bj6ZQQL7CvvsMbWcX1fZei+w3HKFwUf6aYNOjTdTVUPZbcZRSEBGV
DsbDDV8s9wBwLNb7w4TFd67bD597sJL5oSNBMAytu4MdLfuHMo8JdrCqS53iM05/ZBDdACCyHNDJ
4B57nHXJtg+SH6a3byj4/+rOOJatvh1QjRYBTIWwEOtSjmuyO3ufsamDeKCPfvsR/1ESYUfounWW
/LgWtoGhFKjOlgXhZxkay7qB6lmsGgYearvVxqcJnLDN2yGwNgR2sgGRRL2N7isFX+QGJN58QQTR
EGeU6bPRCYpNYEEQQXi082WJQDnFlmMh57IUODIElFah+eJUrY6c/jc9J+JBP9rm9zg/9KhaOT47
HDTaGtrerATLQiKLMPvVBNnPBXkw+TsQ+546rROYSB6SM5y8ARljAx/TA0ISF78pzork7NX1Xk4g
7Mp3uM3+QMPurAsLelTlWWcp7I0hAVd2CKWYrI3oOsFCLWrrX9PztTEkSoe70WubGhZeN0cLminM
UotQfPb4T+KQc71aBHuez5StdB53Nx1eqp5CrmdpOrEEz+6+tOA7sP0Yh3VeaYzNARIThTVO2iJv
dgiDwIZgrVZhqi1LfGpzPXtVsMwu/3I1SKTMyHRxHNGJoHUA05MG1irX8cLXGQsBQT6YGkjEhxxb
m573NDrYgZEtMDOec9Q6yZ+D7M+F/+eQhTGa3ZOtrPk1Pgb8SSbipupNlO7eIVCnRhflUp4yEV24
HUt94hpyZTRhwsgYnMD7vjjPkFBA4fbQN3ISkh3U1zabf1CeCwGnKNc/++luFP6yIpdzn/ksiZDR
CSIokq+xbD9y/rNRn6KjzS5liKEm7551dzzlFkkd3d7Tyreo7PZOXa1LUkdRH+5y8hRm0D9mjJWz
poaHRZjD5MP5bAF51NHpWr9t3TEEFbuYFrL1MniFM7+VgnZbu1KdnDzKLC7Ur0CMTkF9WYv3sv+2
afj2MfclHWJGJkq1r7nWsU7Ph7nfhOamd1eB3CSwkAwCLiGumIhNPvr+nLLa1eghPOuuLt0I1oTD
yw1TFU8bhdO3zMS6io8+8mqAftUh1N6l+xNC/i0OAeJfVPew0+g1N/beZ15ogiZz0SFPDBxE9ZeI
a8AkoGA1BGSIHMfGW2JSQJODVbh4QyO9MEG3TeyKwLE15npkEYuXIM9ubX8fnZPTvIe19jaa7rpk
kKn5DGXz9cCgQ3A2aXo4POmsdBUjIfli/62FJ53ZWSy6g+XXBw2fOZ1JQqZP0L6nzE80zTtqbbiT
A/b7sOed6yGIPAWUVhmbyxFmoNqzJ3WDeJl2EQX3LK2V6KqXEJ8bXClvWLGvsMdxM6IbINuV2RV+
AZhQgsk5c8R2Wjjh2W1xOmJbGWKHWMWM/Xu3GLwCHTTVn3FsJYZzJWAOwLr10btTuDuyZVeFg+q4
axq6WvT9hBK4tA/EfCHtsJ+0TweAJZKql9R9MWhjuS+Sz8YCTYo6rjf2BHdmAvDAoTdnbBtGsfa9
hP3ovSW+XXdfBt3DGEUoCz92yBNlFyjomCe5ODRstEYlNmRwOILxE1rpLoEoYxI28lV37ac7vVjc
qHp1S4gTNMPh4Az5NikBcBPwywzPZtq+z4I/Ms9ZbRrbgswKp8Qfbof7NJyfSo9BgQzsbQ6Zbkxp
bWr/GlCiYdGgIjEKd8szUfr4nwKcTrUGswp1HbhBD8mHxfiHJJ4xRYwAVg0tkkcUZoGlh2uoQenH
a7et457+bceDU3ggcclgUFHkjNEQ6CQMvHHJCrblvZjvIS9LEbv7wDlpA+CBm1ed2+iRxwb9irXu
Y/PJuFlUnMyD97YjmeiVK8uorjGPBZTrtd14PR2au1TPjpjQrxGHbpKShMavByEuSSCDq551f1ar
CBEazZcBc4XEWvLxaiPe24i/emRkKB8GyEalJ59pp3R/P9bGLiC4NOFycNGj28Q9aDRf60qtVAz7
YAfOf8p730LxMB9zVpKOs1HLDkB8XXpGpmSJX4PluTQgFm3NAb5uuh6zh8VIyGPfHhF5MvW7frzk
CiWF1rr+aWpqIGYq+bOSSJjxc0/lwDC3DPpV0tQn0bC9JE+iyb9RkNJuqk2j0oZk13YgtNxm96e8
POoYgGgqIXs59kfLWTXLYkeiz0pHHz58meTPuxC7YvJ99K1j/goPz0rMLcQLkYY73uYIGTSxgbCU
T9mo0rdxdhXUhv49ol6SdLEO7nRTIuZYc3YzgiHFgLGNzd1iDd5aoLrXYR6U8/BnuBTVkIWocUsd
CzEr8JJXOmMYZ/TbWcF8CIIsq4WpFkZ1+xykOs/xSvj6Rmb1OdUspAhyWTX6KYNB1Mpj1EeE6+SY
18cd+JcnPXrOdHOrdcgizJ6GFgmMw2TCm4w/3e8vicc7pMV3sNOhey+Hi0YTjgYFS48H1FQnNcN/
1hE7Wj5pND8j907Q+Hu/xgtmnXV4FLGl4rZh4LM7KER+HbV2HRjRracFMOJBHUwO+5jqUtnV0XPz
g8kJloTasfHctdvIs2CxaE2fDqergfYs6gAylxgSzdbqFoY38CBNtD0zh3nT4YarXwIpsTy6885D
zD/ARhmNdusj2iGg1b8NSfolMm16ilkplpaP7i+GcWTTt5tZ+ua5PvJ47P1ZtaKFYPzpaV9Ey75p
XbeZJDt3DgkLALB5NJgPEm1v6NVJSvs15po0orNIPNa06DJk8mqCewgad2WRxu3isclH0M6/cYG0
FXe7Hv7mVrtHhHfsmYloKFyVuTuhWLbr7DrE07d6QYqBFhD6UhF8EdwhWLhOO1bFp5S7qEai6wfE
GxbaYaeX34N1q9tpOQx0ueMmEe1mdN8keuush2ddksWJsKWRO1cPjh5zs5hW1FKKwVzcGnIADdYf
dKpB+fCzN4Eo3rIvCRRaHX0APua1tC0MaBLpLu9bJ8bnCefghlQd9PcJj49lvSSlt6j6EEc7Pk7v
t3EZak1cDUhtu/I6OP6mTacV6V0Je/zWPg4MVnocr0MpN24JcwBoXTUAvyAbu0DSp7yhDaWQ6zAl
619qun4RQFu5Th1/zFQz3/8OYAc06dUqHtL85ka6zb51H7u/lktqNO76/BjTCkeAvmIj5sTmxs2s
3ThcR8QNgck4kThMtq477GKMpVdS7wDEgU6zTCaEmI8EA8CaIEQuLV2VGgWNGIvnhh+pegaQsKgC
5dbC/QjPPm75gGzveaujOjhVwI6S5C9EEQZHdOGxhyK3q+FmZxMa2wi6V5WdLwqM2wK2cTPTzY44
ERGC4IT6H0fn1du6sUbRX0SAw85Xq1C92LIs+4WwfWT23vnrsyZAgBskuI6PRM58Ze+1FQKqMsPB
qkpHdbDnZ8W+eFKqdYCr0tTQvT6V7IZ/7sWJ7k8rDpbI/FdognmSTQ4Dtua8/JeKTWPtflTRrwLQ
I3yTpaqFQwQgvK3o6wwG8eQcwGWXBeNNQLUpxb80r+KLJSmtjxn4NbcAyIYJcgiVeezMvPrdm+hY
qGgZ133FWBRDTTV75NFtwgZoUs/1kR+YA04fGMRw+OKn1iDRhe6ySEagTDcp/Yntq2Wpm6IpTr1B
yjmb3cY1kFUyCqkokWoqHPdPNT9MZVy2+VWx0o1qYwfSNioa8wnr9hjYS5u7YNShFAyfoRWdqpxN
gGYXXkXUU41TTn7HcTjBZjoxPmXT7EZkiU/jCvXgokeHGL51ZD0yUzXgxrWsaDWk1GgdhxJBBDYN
FGRxGKJbmteu03t2ab12jeM1EWLE8NNgWBTzWRgQyTNee4Slcr40t/USSSJBK3eLbVn2f/DNQa6E
ahRUPgvwtL+r3AkG8D01QAiF8CX1+bUZo8qhX4c7P2GLpKFASdJtea+QkWu4nseYxkv56Us8UgjO
HXwKRrev0noVmaQqs36u09eKfExahrNj8a87adR2VzqlUYkLIWJXUWWorOv5xf+xiY+YgGd2D1Zm
k7Uq2/JWD9ZmDuu1E5Gwjb5qEgFZHJBrYU9mKHwI1qU8LNYqSiO/pem1D77zlgmYqm8FbT2OxQmH
Jicr4DZBeTtSeSTqc0gOPs811lrmuzJM1Hwn8+edcLOp/4uCd6W8FzrB3ZDeuA41vp+8KFYIptYZ
CJxAzFuKC/lirphQsZO0Ds6wbzkMjtRCTqD9y6LD0DNAYXgkwvpss6/MQ8YCJBygI35pFiqAvLbk
zB7mjUVEdW6jacLQT3rTsk0eUQBxILxJH+MQv+rQZNMb0gb0WvF3jcqrchCk46SdWJH1BPiaiOdh
3jS0q0gKcA4wJKUbzyn3HSgZkebIQC+teI/V36a8jli8UVEt9MHaJjVzTf5eq8SHFPP61DO9P4Ba
i1cwAB3sZs70YYabNP8umg93dNaJBIJzYIZnP37oDA/S6K/SQ3YIrDWQFShMoecGPllzTUV6YyvO
Xdfv+6p8imDaDmnDYaXWB7Ud2cWYe18nksBm6WmTDmOoz2CQGYEY+CfuhRN/kaAwIUD2i88Jwdag
03YGrDzT8m7O7TpsqX3jTV6dhtyhr37kroqG6ZexBCLmTkJGSxv8mbDeJPM2mtj5nTTRsgfsL0VZ
70q9P9q2tTG/jKDYyd1WUTrbPAMqEkg081lRNozDIRDjrMQmj/NFID4wGPzHIEJqBbVopa0KyqWp
3sQURSZTAiRCv7RfS10Cx3smW2ktY4T+/9CVAPh3HH+SwrnBIL8ZfSyYwuKKMBh0sOUnJYaiYtQI
U8ZFceAFhZhRU/JBiMvhpyCoKd3eq2b7UlkE+aISAkWez8x5tPpkjrRTmewtzLKiX0St3QBbM6t2
pSrBqdJ4n8umA7GDvK0h5UOdRoAT7dmmKZ9djVyo9BWvWwyDTaSMz28hyMsm28H43EDAOne+/i/K
qkesZF7p8zmN2+raIdlUVairPchb/9VwJgIfXPIUNDbVhoZd2kmdgOjf+urr9U6GYMCuIleW8Or5
miN9T3pzMcc3STrRFaLCmK5FqfmltmQjOHgtTXw/ZO2kpK46g/uQ/zxnfJS6f06a7tXMZiVIMg2i
e1chgQrCvIssvNtKlb8NxlulTYqoul86fT1lv8pw95WNAnrFTfj8sKNRVCjDaZKKXuGf1dr6ixK6
BJF+9KXhZW6y73Qs/pVcc8Jmi5iidOnKdpONYq7rL8RJlet1IBn1AtZafujjKwpWwcqWsgONCUIQ
9BhWBvulmpaN+YFjKC7y7WyOa1nmJBoIaiX/7atg045fXM0qO5y8Yi3ba5c6BcdfFbsaM5ENwdPh
pBKHAOeiOm1dUA0KhPYenXClbVICU7UVDfJL495ZctjoKpWZn9XaxwbrxOy4yNVxoeDoziJBlkgG
DzlGiNp6Q40FUz0a4dGI3oq0P2r0hcNwLMOT4fivPH9KLyM8Vnn5TGEbhy2JRAZ/9HecLj6bHLd5
Gykchf9Rgfcao/CqT0TNM9U3UsYDjnlp0ydTLAoZcZuT6QT2pzPB9dg49cgOo3LT/WcBodb+SJvE
G6GbkYFIvBCOM9xNlerdB/VqkQVck0/aALpjSQq+WeDuMIt6ZYXWAtU6vqX4jDnzBdt3/ZGa2q7N
2Y/Ph4EnEqPmxlZBXwJSTZtHT7lXwKDruakmAJm6GW2GSPey0F/77IBNspha8p/C0UJfg84D17mO
kaoCsGCeCguRHTqUciTDodiH6Bh0JlU6Gh8q25LgLUqfOQ25/akoJmge0T3mJ6QhxzJYvMZrpO53
Zm4aIZrngGHnFQxY1+1jBwfKnBEdUDhp4iI3Cb35h6lXnexLUrKeVrS9POrD/sQ9l5jukhy/GT64
5dabMeIcQXFvM3qNGWLgNY7iNx0tZnsRCmouEzmLqgFGuoTJn47rjweKCQ3fm/iCrLdu8B1nuBBl
l9jwXlktRsPB3lahuyYDfmNTaEAyhDdloKItSoNBDyOaDO+FEb6mTbYtDcXL3eEi+zZ+EORyeHnd
FikmmQRfOS2vJAF2B+aQGGRWTk+suv50Ub7h6FniLSN9BkaSvN0gz9WJc0GTKgXSK2hangt128cF
17n+NR6ImmHvPsxr/nL054TlN4ozqlraBp0Y4nzTwR92SVOB6CRxnhet/CnKhENK2yvkPlrYavPo
hkCLT7abS0YXhFZVzbnFqGyiI2ofsWsdUrMDPuBvFY4M9vYN1w0TXKfSiOjoNxEB4QERB39M+cL5
N6vfEy75AFW+LuAg3qrhN5fEm0lncFYsmmlYue0mhxrh4xVOv1s93nO7SB08t0ai79h1GpWDfxjJ
ebOrMZpWjr8Oex6AjACf9cyj01n+ISmICC36/I29UdoMn3WHKFm4e+5KVqjSqg5bla1t6iNmIkUt
oXtlxRm0X2NKfs7o7sOAuX7U79ykP8/oIpLmHSQjqhoGiRB1SiOCNYaUc8SA4Vzbot13othqDUa9
oSUhztlNrWBdNzJS/7XU4zif6v7Bk3hqiuKY0KejKp3G85x8j4Sy2P580w30bFZ47T9sIZXc5kdd
ErTmoGtnEhkgRnmpKYC1qibUHdET23rW5kgnKPo61vhfQEcYwWSafklh2fb8Wg7Gw+4f7NkpJhjo
Q/9O5gqfYrxggVO1l7Z652ZO/w+MPM3qQ4rt4wls5VXAfWkKFY00F76Fp+oexWfW8v4sXdbKN9t/
/H//P7LxE9nSJlLmjTMYRyHCE+6k5Yz4QZ2wDHlYoqim+UWoF3Rla5y6VUiRBJ41RoScHtM6IMT0
p2ij98Bk9BPlxyCJ/rqChkxOAAOLUQv5RYSLdPSGVuEwCz4FDlVRZdGFHy0s6En7FdUHy+VyDZ6D
mW1AImwg87QEJ9Fgs21VkdTYjB1DzgnGNPLXfSuzBmA2QckTkcDxKaKFQPSTo8V00QbJunjuGPxN
z2kiCyP+ttWzWyEAtr6ZfEgnPKKXtTE8B1aVNpvBgrfA4I3Q4OdZBOtYpIMXmnPIcXMKKzyyxKkc
ZCdPBdZ8o7HDjBg9yXYM5EEFotwgChuZQhKiJhYAfFxmvvOhQz/tMO9UkMNEJchM++RnNxY9EV72
qqI0I92dxqPmIxpHNp4yVzzH9MfSHLct2RAlp9jDR+JZBgJSDFgH7rkyXJeE9KKPEv64j3J2PMOD
nrBF9pbqR12JPBjSbQujJajWhskLo5kHzcxvtq5yg6IJFjsRbktajzplGUtWwUmVOzbmkgW/21Aw
FShJw2Xe6mJtiVKZsUY4Wov6yWwvNZEZYkqWTtwt2OKu5bJU7/2NHVTbNGIi1Eze3EEV6zbxxEwp
p7VDPIvKOOf8dAGSmHg7xlXSvkeKu6n5AGtiO2sgsXyNdvaMqXNLfdubZ7DEL2kW4Hwv0UBB38Zp
S/iVxW8YTd9zIMVeDeexsHUvqs1FnTePkqJxbruDn6aYhcnUZc9juQ+9t5cJ8rHKyFZZ+DfGVD4a
FFwLTHpwA94DJ2zpU4b47U16NNT+ZmXngs6/aKqlA7o9CaAdGBsnZnie9puOoZEG1dliKEtlCZfE
hnn/DjooKokjxd8NI9Nd4ISnngJzR9/Ik6zDpiBS4MUcmHM5bIZrtg/mLgC3E9FIlDMb9ILYAzT7
SGENvkyJFBcdQkwRs+oYUe39AR8z84yAM8QzUarsXbOl6T/YFZIWh8e/R86XmuEHIiJZkfR0PFMH
ZbsNMA3UN2vsWbWoO8S7jLO/2rre+J9VVx9TpOwRuauqGJk1d2utN9Z+IT66SV+483tPZzy7zb4N
rf2cdB5Bjt9GyvuOr0xi+XlQGdmsFCbr7N7GdFPP5TEVLM+8kI5xrCewDAFQPURaEVgGvGwx0G8z
IkcRWTcAIHWlq+rVaK+YwsqXjqUUKuG+QbipVUix7rZ/jhkAUXbK97k5obnCucm44U23G0+1ylM3
SKAM0Y29vqHXx6cDy8iy/x+iNaZX5j9FTUmmE6g+yahhXwXu7R4Mm2MIu1x+c8aDP38nJusX41KT
xpGyzGzxMvSCU0qaEp1+O5gRWKtpS6ZcrJsv4O1R0TIyAE+EiKRLn1r4OTrpmR82hu9lSwWAGQvG
NMviNxaB6MBZ73N1KR0aKSX+UFrE9X2ztvLkLY4VXpjvii5JCJRxFwuOj4FEsCaVCuQoO5zaQRX3
Po4kbfyz83umsSLGC+0wh5aGFsqQztw4goMwL5esVNbdyCi22/bG+MIyJ24wURF1qGIq6Ph5dXHQ
xcPEuSd1RlQlWE9D6pXGbZcm+POBqnKceGh78jTG3xYompq1exXYokGIewr8dZhZ8ckA6YjzYO0E
w5IQFN6CHkWF0mNYbFfF4KwKlw+5pc8d/IPcbEWoTRxQQANJKXgUOeJVBTsD6U/vqivAPbRgZfVP
n8CKwbiXKVAqtTlzkueUrFgwF2ruH+LC9KKg3QXG5GmLLKuY9lvu1tYJASi6GxTytW8XW3XOXkcu
zZKleYwhQX4HFiPOuuxWKW9OUb9mbOzSTNamwEXSmDCUAfPVNfaGmQMmtfaK1rH/hV6V/BkU43Gg
cQqT/Ps/el7WF3t33M7dOWpwHgWrjkc90N8NgqFqP2T9m/5/bwzlNrCxFJkkLHE9Qp8Q0GbniS0S
MyvLRs7PIG0ixHieywtSEUytN56GZrjoPViFvNPoF8Qp1niRseqaQf8K84ViVmBnqYmnezchDZSm
/u6E/0KEOwIMJgVjEf/r/Rv0IxTXE1MKIH0WtEdw/AjIaDqZpMm9hj3GXtt9DRo8ur3oaW2ndFVO
hYe8FL+eddXUExT2qfuYoP+NWsARwBXqe072SEBI6HxsEXFSEV5yE7YldKC0hF+P2lGa/IwtaRcO
KTxlw8X1RG04sX9VTYb3pOfZPeG2hKXp+ipqMeW26TUtq1sZX6LeZhRzt0EmVuxxc6b9I0fG1P1Z
7s+gQMhGdlxF8YfRvhE6Ie9TTiDIWqtSEgDN7FnM1TbWWZdTpcTM/WrlQZuCrAk/dxWzoFDRZ/Vr
i0Y2wB8GOfSkVG8JD8iYAxZXEfVyruRGfs4KEj/Nw4STOQo9+EWFFp1Abu6CX9GhI2IhVrFvAY5W
adwwXOsVifKT0u7jMrx0NTtb0lG28cQCy1bXzvhgSdT7Ovwt/UUNa25jyLhVhrvjUOvWrgEvY706
3W9do/0jmzynbi8QtqiQloifSpO1bmx7DIZ9XXozR2QZtVsLQoVraGfWEYVMcipHTmKm79CrpXAo
/Nc4DmcgsqOCl5HIK4UZDM0Nu197AoSPO8vK4MU5l4y2JubrLOvP1Mz3DU2u1fT7aCYWD7sF75YX
5eDKwen5qODmbOF2pkfcFPPsYq2EgVc6x1afIb7SfCMMrtsSWskrWvQVe1C6oSoj9zg4pVzK2pRS
niMcMBchSq6ccO+pHa8peDbE5yaEgBSuy2i92jxsMzTIEkEZWwMoDiOKJTrSgD8g5m1fSgxIvEco
3UHxay3JVkVSyhyrKzaZf9d5B0OGqbVmXW0jWYzMloqEuES27XJVoH3R5C+ljKPm9UFbCJOEkSKD
ZzJd13Ln7yofSYvFEQCtwwPeSMMBS375Qg9B84E1Nql5wjh/W/+kOT9BiY9jYnyCeZKyDggVJzQW
tcYEIKeWNGnT/+echgGgTOlqmx2LYxomVGqoVU2OyHpu6fsOIu2IVZw34XzA/7jq4IKAc4bbgHNC
MakjSq7KFifruG1EzzMhLUossCp1q/aMW2yUj38CejFr4t6PNvCeV0H/iPLX0rxWPp+cuBrhl+QL
52gFmne5l7G7N0ruyl5HNbobl6MqXKrlO7syUuwZiZEgYHZvA2NV1/5VsSQzxrObH4kxQ6wEsZ2y
9N1UX1tcYS4EHVY4adksDBk05HJHxtraAWbeMDyYCrAt+S6r8R/Z6JldD9CRTVLHDPd1QD2dKr9G
Wa67ns3OadD0VUm1RroTy35WwOUfAJx1SNgisUj4VEG1YH4N0VvyE9xNFT0K442duE62koHqTdFs
qKThi73T85n1GrPWOd7YWD55OR0WwNhumN8cQ0g2s/ZqhV8ZBY3u2ketztem/RrKsSZpmrC/SBEr
AxhCjzEp8frhH+y/YSQEzV3n51oYpWf/OPRfg2B6yQOgApJQQq8YgFs4OgoBNHTdwx+VF9t8tqjW
Wagc5ZqwYnLrI2fAJv0rjaFj+Zh5OBV2olCLmBjiEKJ0Lrt42eHW7Soue7Y2mbhasxfZ5laeMrQM
FI4DjzpGILIk5GxETsVFecgQydMjmnX4asiODcVpWp8GNgBuGGIccdd5mG6GGBEWwZj+8C+Jz7h7
MD9Qn4SElPRQ4jgWtOcwKWjf6BQG5AIl4pJR9UxX2895doLsjxn2Tc+nhcJTOaislmmWaht6Q3mP
2N6OSXYd0SwkzK4c5Lqj/axJLvRHtrMEcyP1LIpL7LyXCJIMscNmHoXHJG+9httqoObljvy/3sVn
/IJS2K72ObKZiqTWcjxMLZM4/YsxTcJ95uMj0A3IfZSx5TC/MygU+qHmiR2tp1/eh/rSjV8W10aK
ql3B3qchdtRJ0ktH8r7erAAJdXqbWenU7SklnFErVBKsiByoT5T8EWPqDu5UXf4EhDWUxU+rn9yh
JBceZnH/zesncpYCzM3GTbaFTjBVCtH2H1P2AB/a6OSyexMzorStzpE+QxqkAtwkQNMa8erbbwWH
tux8Kc387NHmOByc0HPF16A6h3kgeypcWzPGWvWRJtYi7AlOJV7QP0IJCIx/5MgQhvFomb1UTCQ6
p/FcNoICwZYwocJODVk7o1dZa5NdEqDOXhxFc7JYjEwhqT/UcS6JTxNmnXQthy+1aNEwWsBtmMZm
9VrsOXw5PCUbMSPixKVhZDYrEVI52F/KqpyZuJ0HZ9XRDrrMDYvDEzeCvTarjdn/r1cafWz9JRmS
lhaxumUQZ24UPpjMBx2g8NoCZRvRA0ihgOJEnCTn1jywEhJw6cxDg0WNbUQHHp/Dm78mps2uDBPm
rmd5Cgssu4z4JGvUTRO6KHNsWU79jlLfDYq2tfcONcKSCg+jhhQlxoInjNzZgEwiUxkIYdwg3DCr
7lWvaFhGZUspGNuMVRgU4Mfus+mQ4SwtTe0japmcmF+JRr1CrFkVBT916m8C5cdvAWyiTGoEp0gB
x786WIHjldSk2RNhk06jPo3CAyK56OkhzWQf2tueI4KIlJnxDzwe7iccM6RFuqD36nwfKSMocr7N
9C9ipzfo4tCDbhvwOSZQhpPmG4gDiG38KP5nHf3gr15kXbq0KLDwbr/0dJ+udu4GfHTMH6oB3/hH
wTiiYdmU4tpT6eh9sicLxvNRteQPbWK0LjOMEziHHI//YJQ+gr7YqMQjogTEbcuBhzAYLfQqYvg7
YBDwzS9NMMaEYx766jlO7w2yRvrPZYwtPUFmGWUhi+rmRa1vrFmNFBgSuJJUPCg9K5SUdSWuClh2
JCyLtE3ucEFfxUREMaBqfCi0hR2yH/EaW7g8+ZxED39nxvLMVZ/x2oQNDyVHm8N3gETWSm+hxaZQ
f/cJMRJJi0BlZiPmHia/WRukc1PTu+qGBcPSMIplCIevblezw0/nKaxpItwZ+Abqht7plgNuIHIU
aHakSNJcpIyJyv7ZPDqnhwBFmkeSrSDvLCKdBHR0OV4ubZZ0BHDV0IWHIVjDoFsj3Of0EStDb4li
nI8S99H3OIBBSOJXboGpu26DFUiyXt/ckcbsphc+3wdAmVFfdZq7lV9tCaMARf7a4q7tx0vI4e6P
27B34NpcXcRxcBOIF+uK79mwN7VxhlMYK/Mym5l6H7RBLPDNMC4hCpANdpre5IWdMp6JtC2jlReV
8RngddRwDN3yb0vqugJ/F5kR9nCa1BgQUpScSRBEjUSQY7YX9JytvbURqrosmqfpHUdcw/XZKlJk
sLWIoq7AtwdKxXEpqb6w7UcEd1LnjzKhmXYqSToVkBcT63z+VcP0rtlad8rKBv8yo1mqeRIa8G9j
1L8OEycMMVlKwLkOqKvB1tZaoGFzglhozklxkUtJyzpgy2H1WBtPgY8R247BPI8xdlDsZxzIbHOV
J6/hgLqFxc1Cm+uDxKSk5Bk0IzrBttd2OQpPVRbAU4pPhQfHrfDEFlTZYKXIEBn7ZQBDpJ/KFwXQ
eaQwtFA/agcjduUDQUL/L9W1Uk/Ioq4/ZUGxJY5bz+YXyc+cOI7TDgEQ9mE92nUzzkWz2zvZTa/M
PV5AZPDdqorohSeGw+gf9Q7JB5jN2Eh2/Rh+5P1IdewvC4qhsCLkbHorsFe5Eaxl2n6YM08MUi9D
dhdozAOV3Rd5V9KFEWf4ZGH0dg6VBvHhnMbDlwasa3Sb/8lsdY7PbmRcWMFigCJXIt1G1SpBYe57
QwykwFhUKioDbDpYMF4FC7S+8lT7Dl+JpwdjHJDshtWjDtEXVyurlm8DqCoomNTiG2W5qmgpaOR2
N2OVGFlsNbxnZUiocX7vwQ2ruHY5u9ZjZXmAGAii3VciQbo9kghMboxKNYUZEdVFTnieLmhcutc6
AVIACoC1MZvyENTzo0QuGEMmtntqrpiSXDTzITTfMqxhPepSaHfgz97boftzyuhSWh8KOzwT6oRJ
mNCc6msOrNLANAYxktckZstcJO6Ov+f1fmO/RJf9iIN8p1ON6u13rx4zF7cwjiBwmYxzoN6DeYyV
ErTMMQkYtr5Ld9/DHu9TV3kdh3k0PcLuWYcYtJ270clyPT62SCojGPYhRiOjVFC8vMf48Qkn2TpY
82NpkGK9XDGHjA78+TmrCMgFYz0xpgE5FzloEWm4iECfmF0H4b0aqr1Ra14YJfe00xnxIOHg2IPN
Do93HfM+zAPfV2rTbvAJouKC4rrWC4QJ/PNELd70PlmLzr00tn0+xQ6vlcjuxQC1JVkrHAkIrhJC
WuuaRI8iWBj5muPUFWgWsTs21VcYpeSAXfN4YzRbFBMWYFvrGp5T6FCy9kFRJIOyG71dCPyxENhf
cjVaj13JzXwXnF7tFG3D9ov44KmeTkXWoUdkuTsDZmjYPmbJFoirlbteq90Lxvs5vj6ZQd0bkiBB
R9gZS+2So7CflK9Ur5ed0E55DC2aa1jCt8Et/BtEtausrzy6OCqDW2oWtl+2gU0UPC/KInufIgXv
zG9f/hdAQoFuWvigLzI3vdss2WRFpph3W/wrQSkUpk/4dS81crSjQFMa3iXgwXwyBysPSbYWy0Zg
fkK8HiruX5kqG3I0VvZt6IZdHjrHDq5eL1jeT//TdsDGLUDrL9TW8iAPCdfYZk7yIWZc38RtlHyx
kVMcA3VgS2yDHuedGKqlpuunEa+bVkYbgciljA9KzjgnWE0a7SblrtCLNblVI06LkBQOBXlBVDIQ
NIUXj9fMoDiyjhnDJ+iXPPgJm+eaRg52KoKvGF3cyMOndNGnZZZHe462qdFiJ3JebJWVT+6F/VXk
0BKNbQAHhlfIJj7YZ9avCZhs+tmvxKIFdGD3TKaDexBCT7SqZVKjgMDvNrAPUfDXKrNFnYdLE0ZR
xdePHp1ueVz0Ssvb9o5uw208+GyfbpzcuvQRZjTZ1UROBFmgK33aDZhTmHGWGqaB7mT36UYBoBXV
1xhmimYkXmtBO4zYwTJ7pBT/0ILT0Lqnua49tfpsk/pFC7NPNThZshierxoFamnrq5lhCbQsOu+c
kaDURoB6GZ5V0Z8NPBwWBNex2ysZtWHABiL7JNYhsU+lHRw0kDYAerLqYKtvE/2goeBAQB1FxEdn
Kp4LVLwbdCRRVCgg+/LYy4pHYuFN7kkp/LLm6tW0z1r8kc/oq6hDBfVaXG24ZWlUxdGhrAmjaEfI
LIMJzJ8TDAtgCXnG6oMzWiCM7JRDF9Eoo8zsQcgATJ2k3MApl5aRrkmPe8lLzN/cltwBDgophJGw
bPC8Algq899gZA77OkFu5wPwxz/V13YdlCt3MPZB5ayaXqwjHF1sNzwh7mmIhNxNX0HCT0RY6tV8
bFQyH3qwkoTPTbGDjX89OfkpIPZXG9lwOO+dnX7GLMpU7HxT2Nwao90T4/cCcG494JCNgFhJ0mSt
niP1aQG8MSADgLumKgGWgpKKAmXurx1027SIv1XwAY2DdijFZsW4n9pcdvHObHg5KwXWWsvBPHa+
iWix2c82EX5d+zvr1aeDWz2fCdCp1woG5pnHUvftLWiDyMVCMHI0crxG94ThYsbovmpjufIF7U+1
DUqT6kXlF20YNiJq4A2ATIbTkmA8VqXIddmVxsPR0XCQUmwZfI4oGNZOWHpOWb462anN0CqY5zT4
ZyWY4ELrth/65jTqcjBILCi+MGyb24oidMC/zRUHYWqtI+rJjWTL3h0aoOlZgkz78B4wqtBG/EPa
50SiAsAnbmIiKasBiqTX/TNGCi1kl7PM6QUJ1AFWoClhpK1Kd4WAk0+M1U8n91l43wsbB0nKHEhn
HcwACIYd7SQDeru3ebA4IdNtwumsTCUV9qcaz5eMg8u3vmuGKutCy28N408UlWK2Xq3su2/+YuaQ
jfYkLDjtIH3H6GubdaFMp8i5h2wOzOZV2kH0EXMuGoq2909xAGxKMxac0c3FKgam84igOX3Ckl57
WOU4iwhcWCQZy+U863dx9m1BtHYg5+ioGoL8M61a8hWg3/SMz48xpBDmZqXYW4G+9+vkgIGBngiB
Dps0swK6snGUZmvBK4+2jbt26wm1EC8t47hBg/A4oCudTUE+obGbq95LZybvAqY9tB70sIuCYL30
t+NSChG2tzG1yD9t/DHjk4v9gPb1bBYBHFL6YKqbJLiqeskHyxnIsrwpN3O2Zm4OwVbb9YRSleZr
23sNBT6ac4ZSyQvzdtxig2bsQqCNgH28CH2YHJwpFMdIZG3onvkygsXYj2jUdF7S7cybqA9EhODV
GRCrz6hODQ2uFviaGfcDxt6ZskynPbPmHj1Y5YniWo2/GkZcHXeMHX03XKoCyhAJkjaW6cBfGfOW
VQ1VO+66BNxpfezIJnGKP+R6GhpsNGx5t3HVbhNN3bZmyDzkHhhpDRy9NB/6ezg/vtC9yYedNGC2
CNNdynwMiebMGQFqIU/pfxhWsfCSWuBKu8YRTkxOCZSC0ElQWls/6fwokrcQZbLdH53+LweBluiw
zE0EUuIJ4iPmDY9U4CDqLqZMUfBmqOI7CR4mltC831XB3whX3GnmH9WAzcGG3GmHtcRGudjMd+NU
vpnaTwV8qna9WEdewSgeEVnwKifgrn8s9UtIP4MvxaX1iudkgT/nIgBMtOKZZXyjzCLj5MSqLI++
8544Cb70xnqE1g/nyIKRpokysGEa+C80ajBwkofgjh/u1H+q2TFhhgjIoJZ9cPMaMPhmTrbUwAPI
LU3tM+fvV0aA6pEH3xYHpKKUnpuejIjMMj4cbF0Z/0FbQqNTrEE5rQkRvEhAObkF3ADUr6zrDKoT
wZyJLyHgWwrlNJmXMkqxa1MOWtaNaRaanE7bmSw1xCLmatd169NoAFi6WAoKjxFdLMxPn4AsHg02
Q/zjAv5iox51hPyaoXtqx8JSRbH57sTzyu9u/N9yTvZkIgf3AccCYBt2iww0Q/qi2ybc0iCi542e
FfqIDst64AxrU3+O9h85l1Q+vHBt/c0mMUMibdDp6oV7GAVg/piVsRjeDLgNL8POUa/T+HrQCipx
UHJLQ7Da3cQJfzDTv3fxvA6dbzK0X4wWO/2EYauSERer2TKXKRYva4KCNVmHsTPOU4HqmL01ofMj
Yb3g/hB4MJFHGePvclVdVUJ4rdp9sea/qOwYx/wZQUsNwOrmIVrvInvry2ol/P5AuljtXGw6CqPn
l9d6bpBpo+IURjUgaQrVwjGi1VBbXqXJVXaHws/1SoJzTOo0UeLxdXRPsQawH3e2IKuxs8hhMjZS
9d7rv+3IvADCjs/WV1B/pXy1uc4dBWgE3n88IeSx+i3+yJdewYI5/sJ1A6qf/pZGycyVNT3j15Yq
iEGPnxDAY6lM11V3K4DpM9tn7DJsA8TPkmM82MPGLNgnvA1QPOwQRzLrPhfeqx2EJxnvEVCPx5Xu
6YycmozRzHSu2hGr7GC/VZS1rhmvmmLmZbgPcPh63X9vip6ELuY6/K/ZfdXVn8MryluIMsfqNlAg
XMDxgXrKyNMz4Lg16I6TdES0yPgP/XHCosZgEdio5C8KvigVqEtReXWIKEg/9BwLlJKxPaOthMva
AMeeGrQK6Qrv6oJEym3GCi/qCJk0/XTvxEwqLYReAw7U16hyd4WKhjeLkPWow4tCAgQDBVXDhFB6
LdqrdmQDAi3GxrwTC8cz8nrVMkdhUh2HwWoej4lF9BKnnEbIBveEjQvNGuifsJiDgh5r3RuglWVK
udS65FMJ3Ac3F91WKVsuNgb7xLSpgpT8eu1yzQJtbXpNjjQg5pTQpKG2JgVeIgtSdgFuq71L9lzg
GqtQxZNi5kfGAOC8qYCNldoefeXOjnQNsWs/JraHNtKJVk34ZtMD9rO/McPwL8i1o0bjGZpeNXQk
IKB1CADi+RridSKMTJmiGChbmPq+Xl1aJNIIYpgbTv6idZcufPqkixeJG2Mh/C0aFqWxsw5syQ8C
HMf0RyesvnHBpWPP+w5QMrG+0eHTuoPuIaTzeoH6mulvrUou8H8knddy42YShZ8IVcjhFoEgwSyK
0kg3KAUKGUROT78fvGXvjq0ZSyTxh+7TJyz7NsTqD8c6eu7cHPZNdEVmCihoVX9xt46DSZZNXzVJ
9JLQuCuo4Wqluj6ZxCkWKWFJ4T2XwzSnX8t/XPEF7hmZGmgwWiH6mrXlozWJ+lnBXuUrJQJxPV2N
eDhOEjeauTGh7jT/WeCFPufFu5obn8rr+MzfBKE967iouHOZBWZmHAX9+SfE4zeRpMcWlLlrdgY5
h3KZuF2HxXiju0WlHDpBhicYbQUjYyqYuR3GhhUGsZleoANansa25wDQ8IIUjO5FpoBjUK5rMk7z
dUTex/QY0xbbZROa8+8Q/xOwW5jyHtpXFZQ6lxrHiprxK7aGipQGaF278mXVb+tMsjusoFg1q4/T
GEbbPMM5ibF0wUyiaQ9AA0KL3WvolDPWFJyafVBQFa1jS2W4r24BMkQRyF22dozYLiuHI8JjUiF+
hRGYgnORScmznlM1EdJzXwaLIr8rDSZ6yEXIq0E6/paxb5fsCR6PwFtMKh/xMtAQUa+r6K6BMVe2
/pgbR8sqAw1AwGrOXcZeA3qUcQvVYEFawtZI355h4rYMj5J2ndS5mgLE0e9wOCCzLXlNVFxLYWMW
KnTrCDJn4zSgw0b3M8R8PVSSSzph8kk3zBx94GR7lp+SZnlmBGuTyX5tJUdlavaFuq1r1vI6uWbY
s4QsVUJA5wp1TeNmDBPnRXyfu2U7ZG+GKPqpyTROsac6PKnZeQDv1gb9OI/1UR3f16SGnIFfPC3f
YZS+J5xVKSGkKqYqeZCqIQnSEEHV/sRBR/vbydvS3FvFgNqXPBLVuJLZtE7g9kIJEKdmXzTh9lCT
Rb1Q1VTiCvTF+7kyIKQ136pS7uPnCOTWbZNu2svFvdPN/WorKISceou8GyM6bQsaCUjiVHSBiY4g
qjEVnH0ct8llo2Dt0ZHYA35yyU8uS5zcabnv0eQoLbbA4wct1bGMB2/Qyhso06ZHm9ksxW0ql0d6
TTFPC3uekYgkejT1s9pRhZSa9iJFFfWzJXlEBn+mhvAvnP+Jgo5ZWYtC28yCBP9uC6VImdAzPDeS
oe3L6ifn8jJhDB3z7JFCrSpGAI5pm4GVqtz4nDToLc5MrefwkRxkeqcFId0kfUhC95tmM9l97NyK
2hP1TRYZe+XZHeRB/hqWBIytBitpCL4QDEyZrIKJmMFWJUO9AKNhWg1dSzKj18ToLzQteHhKw1sm
F1f9yRYBT6QBLvepNm+7U5EOvoVm9kkGl0TUcohFaQ8saUS60zZHcWR+mWEIsyaGzjtJITVKo9Wh
+GDqqAhQ/tJtUcbbbjqWDeV+Buw3+kqZub0GspzkJFkPrtJm7lRKm8FkGkD7wMzbqWP9pA76N04L
r3i2qClm2aI1KCd8bLyRXO0YABQdAhyiqYkdobhqev3IUd0/hZ0wZh+dXsHGRdwgGUFU80FOJD8Y
8nu84C2czlsjUZm1WR+rXY6QLb85JncphrRyRdP7JA7MVzJzY9H1DsJzr9O0LBiT6l34UWE+wDUG
BzXbziMe3j1AIBM7vUOyxucvDACC43chW26hYCOTIWMdCE1Jy6OhP56ZJ7R/DFdfSUh144rNkJ5g
Y+IWJQnD7smnvIREqK5ms4iI2jKwivpXwMVqGpJrPmEM1GxVGGLdBO6VY6RQTPcnqiSYXYhzggqd
ZKybAVAmEZK3OjPofzxBpegxUdLeEmj9WJbtQx2CZaViqgaVebXZUKGMMhtPoY0W5S2tcWHXuQg/
yXqDIU7HWdG6imcpM71mWo4WFAGteqggPnj6WypGakZ8XJlCJZZ/Ya5cG3P5yuF5JcU8+2Za3fiN
z4l18TlAYiG2x02SeyVMOzzdvElf3uUkdysZZlbanEDl09I3sutqJJR2JNKhBmAAp8PCUboeXeLp
Gef+0FYPmaXF+Oesj5Y7dCmQBEW4bPaHdZ3lLQ0nWvpKZmtE/fhToIgyBrKIlwj0mzFRFL/mSv+o
0sIvImTbbe7lNJUrA+4J0t2PwFz0yOazuimdue9nAVCTSVnVCIw8lnPvPpfyFbgkmIQKH2/TQMCS
7MM8e+lN1SOUQkzAZXPlxdeqm9rQ6GgM32g2hgqbqciiSHjpqf6MUH+MDZYWarWzlPjKhHAPliwQ
blWoV3GA37jrhx1+d4nA5Bg202ONqFC2sP9Qr4vq9F5Gyau5dggTvs7iKntmcD1bChYTJmWH05E1
FvDuf0JsfnAZFX01EuUAYT7Wqr44RqjuCgwAEOa+KhAGB2S5eCY7WuKZCKgtrkelhKvdxk5Xs3KJ
xMizdCvB2l5jMgZo1EkY78lAuKM0cVaDTknAa71JV92gndAar4nt48fAxDll/FSY0Om652UOBdTL
zY4gMHgKPYxFwlOaPTKGW/ScD+JyylSV1zIwzo6NyhEJyXM6qJoT/igNxwULVREAIuRm2+Y1JB8d
O2wlvMgpSeN53r+jddlkJmhz+ip4BJkxoT2NyQRJiHju7K63vsJ+EqH8JGr+YYyZN6morsSzEbGF
mR2HqbZrYYYPvQzV6bnvsOmURnP/LK27jG4l1T7HpxigQcxXnywgeWGBMcPO0yKZWoj5ryge8PaL
HCVG8ysL+0HL902vH1OmuHoMj8XSN6HcMybAL7/o/iVEceEFNADzz9NjwGcjPsOGzaXB3TU9AiU/
BkaVyoeWKTjrl7tG6S56Ku9MEk9hgtmyjvRExdCnBPs+Zj1X4frWjXry9Oqa+YLTraK6lhOLsihi
ak/cii5trezPaJEhFzUsPoWjY42jgqxMaI7VnuTM8KaRiaCK4KT6gOF0tnqdgCIWSoZdKEOoNhHO
XBjYQTIHBXlPq7/BwGLnRZIYA1VQ5ElDGXpmKkvrzbP0beEpYyADQEgr8edrPF0AIlI6PUmE5ei0
EFUUhMP2gB+i0HffA11NT3ZkAviV4T0jYH+bY5hjcN4NuqM36OAVvojqYZfXwN54KWbz9AsYSA2e
tPbQ6UwotOo0M5se1nkydhVzUzm1WWLhu/jSaJGgawxOLNYvXRyb3gCrg7ErflH0BeoFP65iGD0D
CDuGR8E6EWvtZbRwnsHqRYgds0dGvkwQFlAaxDo3+31SUE0hOxGTjiExYIvQv8iMuwbx2wAXm5Gd
9uygxXolm2ChtKpOllG/Kwze3GcKS0AxcYhgR0PQzpuvzBBWSykL1YEabkuuJMIO68+ciFtVKWgI
ij06dkT/4PAwrZZU3HDUHKIcwMt6wftRZ0pSUxuu2zjpitu4qAxhxKBFp9JNLRgHnyfdY4gsWMXr
vR2fvjoRjSfD4+iYTpa8t0wxnDRp9jV6HkUMhJLY7BxGnFgzdtNeJfwf4/KeDZXTF6bTVU6McUGI
CzXjQ1eikMe4H1O51epaYJZl97hmoD1f9LOgCf/KTN0Mabpte/yahk9IMG6omT8ZBChVEP01kymv
jKvUlr6ZHNOGEice8PNEE8Blkar3hlzdiiqsIB1K0TlzcYf1qvGeLsp/PK32KZCThbp2IJqJwf1k
9ih+pFeMGx5SJV1NVTsRheEKafbXL9B0mi/ZAHzINUaj004poJhXugvd0BmaTzMtyQ4Bq2oguD0f
rTrxYT5xrPNxC7LXvdwuE61iSoop9r1K6qXkDhBJO3piNL7Uw7SFD1mn+U2GISp1kpev/tbSuFMY
JaPw5wTCCoHiWRpVO+c4lQdpV2mEtwELDcIGPfrohEKBKUE6ETNId0RPWvMw9AR5LiCS1UP1ei5T
oP3pvf9sXuOmvMUQUnSeZ0bg5SgR29TUHBT3JseglTdv0qKEKUi56E/M9qADfGXTS/QMd6bGzQcM
uC2KJyys03N+rK8sSz/0Jr3AVcMwja6c2YF4RmiM9xox8GTPxUzdLNLlElnd4IbtEuvg6iPMBR3T
CHTWD6e3eM++ABERMNzWnpz3i+9p0hU+7XaGXoJZKdigi/nChmOy2puQpZaIT8IiGWr+YA7kJzz/
J6T9Z0GZDJRYN+Jdat/aBTkBD8ys8T+1an+Yp1uBnzvT0dlOaOsEzmOVcrJLH/Bm7BGWRTiLQQ4E
Hk/UOdqmTSub8M+YMQSHa9rf1yodibhTUKd06ujJ5OFMMgYf0FpS0S/kz6kKpvEzEpXgmUdHyifq
FTBOncCACO7lseNpdkUPjws9HnQeI4GxybXEXdtJp2XAeBCiV6hjlwzNAVvcpjkm7PNebuh9PrvR
zzly5hVn0deXjokuHHdUZaGrM/wqyHEUx6vw1Rsc5Axn+jYAXdo1FF3cB7lwSK0eejoUoHtHOcSn
WWIKT/pAXJOSFL3VGi4qLacjUzJZ9J/za1+9UBwoXHSLVyNEIuE7gczedSIfh7HXsM9r0vQfxRae
G92uK44TlHcGVtXil9HkEVfWd6qH2k7vX6JrkbFSGHjJnKHyh6Yeh+4hAqZn3x0e+00CyYhvrBIP
Je1Zo1N9xy4KYCVxcq7oKvoSlEdUBGX5OSsfxj9ZbRkioL+c8PM2Os2GEhVIPeUORpeYMxvGD8TI
qT6b1CHysFMiurd1m47NZypO3noXtpJ+Ik14G2XTvasCjPx/mOG/CTiLiuvMou3bt76T7rUsw700
dimUfH1sD4KGY+stL4YfmbFyliRbRaIg45wbabqs/jeeX7Db69Rd3q7G//1BlTSi2OH2UwcX5k+B
KbCcRKAAAEKwJ97pleCV9OU24w/ib8TpLC4UomwiunV/eWIjAV6LeC0LUvGSgPLF5vIxIm4dGVuX
cfmmL3T9XP4U3126uGUc1p5mdZeePJ0euXppmTqwF/GJ+JmrKYSThO00dUAcY7Rr45esv0oCgKTW
EMkmCBB01X1To7JMl31PR16urnhUjEN3VOjQno2KM3IWzAIGFZ70bG6gTXTUGm0S5IEGigiH8zMn
xQcKSW0u55zVMwTo0Kz5vIpM1uMg5vdkADJM2GoC3iedNyPyJany16XUdfdVgEIJmV20Nfs1Vzyp
vab9bV7HCRXEnugMWOI09Pi0/7tovUyb8afO8zNMstcsXCfKBWQXbnKcEqzmYWjzURJhogG4IOgW
W+EAtr2RSNvlYJiRsc3DZBsW0SNGijBucppJXSMHrmiKyboAz2kI9ubK06MKDw6S1+gri6g/CNmJ
A2JTWdU2DN3piUVpgR99mmfvhbgW0Qgw8XeK8/daxL2jR1nVL5A+O7T0yC1gyGt3UzyNytPl2zIs
ToMxL+89OCdW89Pv0BU7bHtIPpBJhhQVkY1SQC9Cf2b85sif1qNMbz5oyzB+pzSjR+baGlIPoTJz
avj7prQLW9yKH2p0zBOEkvniDZlw055njQ+jTyG3CkeOZVnUCe0mPBf++sC3rbWS3jdysCPGUvdz
jiVfBM9Ktdf1bOzUjxVgE/InPxhiXeIt0TW2LgvnlUy3hZeSnNNVtsiGelqm5C+tHvFYeGLVbmjq
nLpSsHhbLZeYmcjZO058bjHxfGFVzXsra/U1U4rUXEzrjMlf4jsCUBgSmJfh1zJm8q42HyQHtg4P
HP0UwYoD0uDqPhiFt7I3ZFqJ6NJZyHCMGBdxDE+VDJ45EYKC+ZgVbWNFgZ5/hsW1XmizcKQToQBL
u6EPEbLwxi2U0GnhNY8Ii+ORAwcH30Tb9fTES0p2Af40YuWnKSRYfRertLicYsjS8mjfEQyIy2Id
4XSLtg9r8/BRogmPqWJXXKvl9eHRECyxvLciAKHh/twpzwfdywhRx/hd76lVlT1c1DVMyCAIbHzk
fCDGUwWvhHDH/V0bu6bi0uFzphqyLhq3cFcGGWBNdZzw/p8WJ+tHqIlIUypwy+xqpNyyqGhwZa2+
BO7H9YJTE7yG8hkqfn5l7QjIHIxk+URXjqI09IT4j1g2nKCaYNT/lOWHZBOxRwaHd3IUJdspv4bJ
5/ohptSo9E/00wD/GCa0+QXQF2RkucPymah4WcayqGwU8XdU0eVTBtaixgCnQk66x3szwMLsTOwO
mnOyhLxEPqol1+R01Nl+zxYxWvO8hWJzGsqShDnwkDsdNU7MJlpP8nt7SFFQp0qMetpkZjF/LeHr
PFzDMg8kRQGy5aQuMAeCkCwf9f46K3SZTFhKMKOlXa2tBZxOmOcCpmOxtSJA9BWY18XJVWjuRsZq
SHwhD2SWPT4RWvnDk9FazM7oWtqrAZeeH8CZWYXfbXmTYLuvJXskH2cYDpH1kC3VT0dYGeNnG92e
0c5Y7sVyKofeSdHdshQGa/aWhJs3vMCp9EpLR88d6KnkhXkQxXD05fNcjxASep4btKvJZJman9C1
CJwKw4lWpPA4Uc496FoPH/uJvXp/DaujzD2w5EvQzfU5s+TtZLIPpCJgcLETns0nAvyrJBmvT2J7
bTg3x0jTTjFNQvxSK+YLSbvQU+St2O76uqeHvQ7ZZTAxetzm4ge+UcZLcaTCYbh8VH8P70yeDskO
cnpySA4rTu8nfvUdoxGwM9/w0nffcqaruv62A3r/UviCF30+ffLqv0nU9Ym/OWKmXJ4TL3WnPXMX
0eY7Y+Bod0EFpPLwGZXfuSkdfUcHbCv8+2C/2PZH4CUX+ArOYNuHxvY8vnogBtr2OvviWwFSfRgn
dr3TAsN0CNP9R5aEEvSHmKv4oATzv3EDb4jXBW31BEnVFTfYc9iV9/OjnnMbDrmNLWOwOKbdvZm2
eZ4cgpF8y/Mx4+C1Pn7W3zoMgeAIHgo9VNn2x8fB4xMgZcaNN49H42FDa8u7n4/7nQN4G9unzHlc
yOW1D/WBhsHBUMnhHZ8FF6ty5xaE/wzf8iFIdG+GL7of4wHmO3q03XjA1rE89QdOHS0oSUW089MU
8Go/Fu/0VR/Y5fbi06jaOC3wQSUH5oTglNcfxj58hQ/vfdlivoeDHvi67b9EQeri2vCbsxCZXuHP
h3hZc15fF/v4ObjHz9o+v0y2fzBtw1+84MZs3w68r5OT2sGdj9z3LwcbOxjndEq3d9E9FReGw3Zj
379EF9qwQ9IO4+Yv2PVueEa8by+e5N3vuKn5WJM+sKrZ329QoW1SPtzK4egPICC6lb+tfPWbzCI/
fC82+GYXmwkE2Us9XAk2lV/do020ie8oIN4NN9qkwI6u8TG+J5vYe96yDbYJfN/cC/cQwRxzy1H8
RZau05/p2+10D/Sb2rcAvRE/NLiTBkxT94vyxiZ8xoG87svvf7N9/csd80XDzMYundG2dognt/13
u4+P8NHabb9lCOtE73gGOng1+KGX3v/+Sue63+9Rf9jY+Nj1tmaSacdH8wQiMu6JxNhAOqz8eXuN
bsQmbfp3aJwOCUPO27E708jZnQsSaKt7Vkwwf8cB2xq0n03piN/yN8MlpwzmXb7NYKMHM1FadgCB
Z5Nu6994P1jOuJsPQiAEYcL0xI738gF0gLn35mt4gXi56V/jrbqpL/Ul+9A3RWUrDoFqm+qTalrg
UbPgoCi8zDzE6hTa7Wv+si5UuteDbHdOxeYafHm7eONOdAHLt5ET3EHX3PH89UXi6EV0sdi/AIZu
mpeQqnexZ+OFEheJEpcupiV0wfxr8oE9KsZbC1bgKed/R5qvqWxnYJe1+IhM6iB9m5a7EKilEEp/
vU8WRggrcqTEVExPjB3PVMcM3S2C/sA8iIBltC2yHdLS1aycND4Mn5/HKZOPBVzdtT828m/8UY6z
CTIopYQbr7y72pHbjg96r+IhYFpXURh9LWbEc8vv4LG73LfcyN1eY5ZO5Jy+yM/1cJQPUJvat1t2
Xn839HobQbbtbm/Oh3/4cLzbzU3929+txU/h0lxN2C4kq9u4ExxJDnJx9Zj34z4/hg5upfbv/u+2
TW0W5X5rer+jHUOahZhufHHzp5+sfB+arrgX9/ggjfsYLqgjHVnVgCOX4aUiZ4/cy6f9fuCY9L3b
9mo6W/xSMIclmglQxa43QHrs6c627dvWNdy/exA8ORQgIUEgfNXeBPSV/BkEzMZLkniQwdgc6bbf
gfLhPQdTc1033W5edZvO8ra8pZbDJIK/l7fpbfLKU7yVPK//lTwAO1YC2hfpLfqw2Itf3RdmGuY/
/jPTVb5qXPdcOaYW5w5d/1YtJs82DCBsk9T36V56QUTkfEtMN+t4XYICoTZfye+K2uTVPq72S3iC
bxMZPxo3amnskxlLIvv5SnIgBO3X+KWyg6+vWz9vMMRijMyAIUSFFnHPIBlwFn8IRCiNu3Jfvid+
5qsubBY7dF/4E/fCGbaDvXkk/gMyy9oDeus9xGG6JSPJRr7FUcsBb46vRn6sd4m1oSo6cI3Y4ubj
C+Hzj+LJnN9GwHuUD0hzNovXfJEg6PaHL3p2bz1VIfLYlHGv6UkLuJ8IffL1fwv3Q3/Al82RgvWH
mbv3955h5Dtn/eHdOAJv28bLYP+sV9X4D16pi6LGxdv3NL3E75BQ/McLnCybi94ZjxK/pq5PDviG
yyjbxDZH5D0QXe9jcnpX8z8G7+NjYvOv/5O8E+jmTghAwJ07L3Q9KbHI5FRrDpb9LXrf5QWEd7e4
kFg31e4fJbRncHgRzeanu7e3nvWsHpvN02s2uCsdK7dyr6WDao4bb/DXbZNvv9LtF5/S/ZZ6HGHr
z0g976N3T0GxHtQ2S4g7udgdyGngHxS/dTtPP7cr1E5+gSN8dh7umG9wwR0k0zaN5k3zfvSD5pGQ
doqOMZZJF/OAsAAE3YMUJlBIIAl1eGh8fN4PPjB8fJOzcNND2jj8//91vmL4X3cSJu0vWMj284Ib
I4fjGk7X7vgi7KQtInO3cG9XJits39hfUTx74HNzfpmAef/ecB1xIVf5tVe5y5n23YW2zMUBR8CN
EdntOOTc8GW0Sz/nQhi/12tm3CYcJeJ3/JmcOfn3ZZB6w+d68FJBM+vHnNTaksZyWsuV8AbJ+9R5
0QWRyq7f8aSIdrAbZ71K1++FFoL0qT2qYlvg8UEQ3rwl76ETfKnkphwWT93g6Mrpv37c6rbzO7/Y
iFu6duj3/73C9eLLHUz/HYg3l9zvIWKh23EIhLxbnG7xPXSE13b/fLfc7XqT85FT7KyXa3WEGuPn
j/BkXHoblu0u9jXXdGhT92iHHeuwviK8dGji1nMT1NDhdW7Xrwqb8Cuzf7GmsHGa33xzl3mPH9Kj
7QtJOzxv8dZRGsqv9D1Ovi/3jFIOJpa8BEEctRft1O2tU+FQiZ0jD733FUGia2wLj7iPEyjKS3NZ
XSw3v5E77o/EndjwAM6NK50rd9jQVNo4vXl0z65mz4HCwkc0641bqEoSv1EeYHr99+y4/f21Atj/
i1+XDTwaNsK/N8Pdb/+oIWIP5Z+bnCMXtgSPgU/T/WPPe2/rTvqH9toWDuwTi2qht+FB7OMDDnTu
GDQur0PiFTVuG6yot20d1p9j7NotLFcnO/+NPImA1+MFp/t2yzN2Ucx8fVF+NZxA8Tb4apzbtedn
EEy5MzbapnvFxmczvzU7aaOxFpHw8rkTA+pgULXrvc5Vr7yybsMrAPiyo6/OBUndTRvjxhXkCDwx
k53NoO7QuWidr+E1fsXhyNPO6+5fNtgg/NN93c/euk3tjdf5Kt0yGKK7eg+AKvo4VH/29u+VBcJu
Pw4fbYD2DDzdbt/F8Q+EoPaIOWT9Uk9p7h6vKjaJwF+sSj8NaGxhbTk0jVu0B15ywzZ3Y1xCllN8
kG7EEh779/E7f9TfWueGJ+uSnGO2KKvvYrlxUGx0LB91+FkHqqst65jazXyBQq8BSIMPOeN+pvwS
t0xPVeyr5M3wML/1yiUvaR/1duM3fvW4/lmuyYJg8IPO8BcfL7/biP54fXq6N78sZ+3W7hUp47tw
JkY1Ctdx187JXq3Ub7MmDGSExuaPLwn0dGqhKeUl3kFZKWJk5ALZhvQS/rlHkCnvKkz2VgIbylG4
IhRi3Qbm6xOfzcucch9Vt765tLhnGYMte2MQnXjY6F5fUT+25Ha8djl+XrDfZJK0XopnwY66mQbD
KR4Bu9ml2OVpHj/j9d7DXpi/MFRwcG5zkTs5P5dyq6i0bVhvdp5gwxbiL4IOHaLA2GfZMfxIjomP
Foqfv/Z32SO+Pe/RndSf6l29RJzcha+43y2X0E61fRtzY2eiYcRtz11bsBf6KkBIh5AKF9re4RvG
Ma+CX4g97STQGZ/ZZ4iAkjLBg1jyojvq17Qrtvia1C8zW3XiPS8fUMI8/Rh61k67EP5tJ9sdV7lz
8VX7Mti622wj37hzWTqh2yPetusX6bCiemAUjBrx5khsjRQVMrUFD+I4PKTVeFR7LzMZZxQsETA7
RYw2tyGyqgLWMRD411RfK5AOsmv3Sf1ejUdjeDKNK9/XilbTTbcdahIa1fdYT6/YJ/ltpW8sPIfC
ZjoI6T4k9sVIvRGaCxPib6Vq9gLsyBiRP5pS2yBB4wnQWnuC3sFVEf2evu0JY0RlXeSgPmn71xi4
mtO1829m39xWlC/vAlG+62mAwzZigWM9HrP6TU6uWYkTB6MnSv3jM5TckcZ9vOckknYYpBC9rSVg
40RxhdSccAjIxqhS0DxIT3oO9yfG42D13XdEnKOcuVm2z8rTRdQMGOG+hSPHfYGeFiM3hfcNq1LW
uo1R1FTd3eYJMKXlnwqgW5sE0HjIyFn9jD6X5weWOHYo1eCNQPuwwKaTGh8WvvEsP0Li7UYX3pJI
5rRYLzvm2ehV0bp/qk9tu+LTvP+e0TwwWSVkwPjg6cVn8zZZ1avG+7dq/ZCZQf28qqPERQYwVkMb
V0HPetiyslK9C7G6H9C4LbXl9op8VpKHKcMg/65w95PX4YpIGSmtgPbU3QsZN7koverM70Jm9h1U
2CXdZeNDla+DwTQqvybaJ5CkJv7B2tqss955/Omznnnsp2wiK6iPVnLUksnOqvsyKTudtBY5Fi5P
GTuZT2an8crCgss15IVfSykyqE/DBIjdtqJJbANeWULqCp3+9sQ5r0LCn0CYyyGbtqiY5jTf8vqV
GlVVJx5mfEknFG/qx5OHnzCUzXsCLlaolE+SIdQ65yqMDv9eXGG4RaxLGkGnsS6dM+aYwwPD8R+v
6DR4GeDwnH50x7FiOuWP9Y+O3+q4TVtYDAuqB0CT+v6kOXs2JC6FVK3L8tJqGQFXXA/SJZQniLNZ
0ODRjiu4ei8lwpCAN7uyPzctIBXBd2g9fR4XHxuPOtY+QSPnIYOiM+z62O9LhtQE6FiqCPym+gLN
n7FuQynZli18LmygtL7ynqQxTIvgQv5yJmskoq/Y46q/hXf+1uLISObDbldJd4GkbdRYKcpiEYsw
RTAo9aJIdJUKIL1/lDIyFuuBhsLucZB5Jp9lccV+BxIr9IFaeO9Ir1h3Z29e1OF5GmMkm6DiXZ57
tTL9SJj8LwYZLJSv8ucwGa99Im6xmLBb+a1pOyLM6DfzGff2BhueGvB4OhfpjEbs6qYDQqoVctQ/
quJtMMRLnu5kDAbiZLdiyrhVANoHLcKXtrgnI9ak8SfzQlBFYRVTiwXG8tKryR2SMQsXKuvNxCMR
E+6vhCEICHIEglg2j6mE25sst3XApULq1Uw4YDka2SMLwsojj2nsf3BvPXHOKSIE7tJXmkX4j4g0
qgLJF3Q8Jve6KWe7Fq4xlNS0XmhcZ3m7dudzzQadsZTqC8OJcXdfh1GQD1piHhh+dQsWepRBGqwG
yEhrvO4KA6/nqB5jCKq/RMXnHOUur3ad8UK7sZInuXOVo9KgJc2aFIe5EzcYfI7QAIomeb7D3GEy
xHMhfCSJEqQK86rRAM4puIxh+WLWtRtbLHg68a1srsyDxfqtiW4CsdCgmnoLET0w+mtRXBdMYSg9
FAq5NeGbXztoXinwQ/TFpl1nvkQeMN7btzMmv2UwJMxm2uggSoR6B0KDEbY+I1HtUqedBE9WH8/+
XbpXg8RQbWq8qL8ZEwZSMEQatB+cKZV+19EGhwryCXoHcBPIM7ZodJdJR8MoRR7vD57XyPvQXQHC
gKUFJis1I2yzLiXbGtRziI2FrJt/8cjUrc5tg2FIInON5VQUTTzdQ7xJocLI8+IbF6nBB181HBHn
eWF8Xe+CZ7uwXinXARiTGLIy+qhsiB0Nu4SJcbXB+ZU+Ba/IQ5Djz0T8NOoYH5kQFQNHlZU6Y9++
gthr4I0QlTDIOUrKx5ItHkeQpDMaYTBXkx+IlULGlDwV4Yx3LN+63aSMgIAMQv3MREpKKnr6NJgN
xR2y3zx6F7FqsGB0qRImQ/J06FZLEouZYvunNjPH0JW5Em6ebgEEwMYoRcVrkW4rLcfOxK7I9qZh
INm9cj3MMZ4t4k+YPI8J16ECA3TCfVpGwjhm83addhQNRuYYOZYGJBhoAFkGR5Ygu3dSCc9Nz5IZ
ssmTstxbWbBdT6JJBCPJ9Dspu3LLc3fXzpDE//IUOWXyti71hTikeKHiIvg7XrZy+qkyi9KZmnfq
Z2TcGWL9f3J5R+Dm5CT6LAqLDmVfEixMVRaF+ByO7nXKNckZdHgkQXi56Ym5aebrOpOtwUDmZ4Z2
NXbWaiTs7mVEzsBXFT/G/k1QT5HLs+AZRfA7+uPAn9sl425MvbzkyIWI/tvFpTNhTDnEf1gJ1ODP
EukMwJcSvhkfefupn6qqPdRKchTFfGvB0neU6YgHYvvEEYArN5zoCDAdTO9diz1Ff6yT6j8K3Xqw
jtiHQ+BbSSNDSJ2U3derR+k6HKMZJEO67YUPDFGoTFb+C1QWscq9GfcIoSSVJHmRWFXEt7Flw5W9
E2fMeFe+jC8o/2PpPJYbN7Yw/ESoQmwAW4k5iKQoKnCDmpEo5Jz76e/X47uxx/aMLJFg9zl/PBiM
NRYcK5lTvEeU1aEz6O88a88V5cdzgStbdr9t9z5Rn4LP8OmfdEQmp8a4pUxdach0hNISnYJpZ2so
WAyJhAdTH57z7hNG6KHpix3gExRuGbKzNkUr0o77fx/5YqeOMfXzmAajkfhuoKRSSKugAeXMoNe5
5RVUiWLkJZ55S4fqJXfhGbtLgYgKJfcEhO5+qxkvTo4xY6iuPzcjODiaAZ00UVREAZhPQCC6ZCTu
jLWaPIx+PXX0IAjll+aP8lRPBFSWeveIHcqznfaEdz3rrtMlxC4cZsQhi/I9t50v2g3WhXGDDeQx
66mxMcxbCcXP+OIZD/Xcas3fgKw5RCAuD7XH4GdQ/RNwdEWEM5mvHXKUGoeZ/5IAljeYHNCnNqz+
TCtjik6CaSzS0Zx2v8Us8caK1cCDMEV/Q5fhPLgW5G4VFssL1RGx0b6UkkOu3pUT0n14zpoBVefZ
n8x8bbjxJ5KEPqkWlvltzv5yYJbL0UHliNkk82pnczq1IOFYATXnRLj7Qcy4LmJiX5Lh5tQUk5jR
tuPcyTi8NbuDheDqjYV5iQkzEY92honj/mgGxhzHP2RT+DmPMB8wX9JeCP6kmLGkeVCGznDo+myL
/VpztbNo5I35uSUKzuRQGUh/MZOzmExl6iSGC8XjUT1E5XhRzZ8pHVX/lCj+gghC2ob+00kyPmTa
uTajZ4HyosZmO4uXxEWEgat4lOOy4oDuiXgkuoHjgztq76KJC0ckRBzVlY0y/F6FDqVjFx7mvkef
iMu06teI39kRbJcZj/Ob3sp2vlTdxu9VYRT+gPA4mMAC8bQrsSpEOuPjTHQlCnjbcXHwYuJ+dUWB
sIC8lURfKyWJTOQ3dGUtpsWMUMLLAABCJYkdN2Y7pIz/yEwrsLAuQ5B56RtIQD8armLUEB+mazWg
MtJTi3BVcrQw45RUX4SIvkEjZ+0acTT4bEZdUKzVKqTECzE5SpNgSUXpMEdr6Nm6p1ApBYmf6cRF
ko91KkhA8rZJRMfOThfnfmTIZdrNtGJhe9sgfkkT9W8Kk0PJBg/Z04T7NKfKRUgAptc+LAQgIT5J
2mUY4ZFjafYxn80z+S86kH/IJ6Gq12pLa4lqLK10WUVrKYuPwq1Qxp7Ui8fxXQ1EinLAIhhQusGe
81YaaNOgObr5K26WI5/vgiqNQXvTR1YvXIzj3ZKEyJj7SD4IDcLQdeQg86qbkjXj0liEGN6tRkOM
zHnLEEQa6JLf1Ljf+TQihNAWbDdHv00hzHgcrRwAp+aOaxlPuXrRvSbi0SWCfst8zaREbDGdeNLa
0lb8pQXm0TKRKacOkuOCug38TvUMctimLclhhnVKfPCRqHcJQtoMWnVuYGuUhDDyeAqD9FuljDC2
nenvQVRtYoa4yRZdQ0xZDwPkdOlNjRoNGxvtl1LMgak8RVy8KQlVFKvU7CAoWKJep9H6YeIBn+mQ
n7TLmO58NO8duTRFRF4UbbcVNttoWI2zWNh5/9pLkLC+uOK9Q4OM7Bx9e0JBc4VTjotj7+jy1SRU
XIdl0IpqEzc/utsv1GEudHvfET6ThfdE6jd7uHeEleIxX3mFYJuCEbbmVVO37PT8mt1bz9jpfPvT
cPCM+c6Kj5ef8awdy3lNcKWL8X0YqWZp+rXMYVxGKY+1me/ahotGXlofNFWZsChNDIg2yQrnCRvs
yusOSQN20V9qTmdUC7Q1iMYgkOQ2OxC7oMx6dsM8RpXComw3Ce9PaD/MRn3oG5SsMRFoXGc9qd43
pbuSRnNFdOa6FHV0l2m2VmaEqywmeiXPsoPTQwI41l6gHxG9YqHqYp0YKaNDBG3bnv+tHMN65DEi
+cUuT62yYsHbtR2IQ6SvWa/8aGvHNGRkJgW4gPbmJcnucUqiKIIyZBuSUdavqCxAiMMvea6YgwZs
U9bKpvra4hBuc/1PX0Vvvnn2cHrW9SPM5q3azmXPxNdS0ZCa5i3uuoNjI78N1okfI0h0iaG9GEgD
BhoDhap4MIk7+cujMwNTSAjrcSWw6QqCin7VTqKEgH1JWU++nj1Mb2+l/5nRc8xksyDMh+QqDlKH
kQFNTWk8lYEamrgSxjOFCzPYnI1KFPsS7102Sj70gJdUETheugyPclN1mA/wUrVphIfMjU5thleM
AgK1HCkdrhWEz6JIzm6wrMlcaRz5pC7WIc63RtG9iAip3iBOfpT/dlm3VG+6sm0YBScchyR1Mr6X
PbuUpZUYDMu1Gjm9LN/gOkgcld4IQywC4Pas3vgy+Kvu8R7dfFjf6slAmZS4a2f8UfVzUbmlLWJd
0MNC7zshSfZJs/Jta+obW83s2Cbi8COP/1MNdSTzoSgkbWJpyWLhNhOp7AtX5FuZEd3K35VkSetJ
Ole9QmiiWaolEp7BIpECQQUZ7hzfWG8hfg3yt6aRYcp+xNlavQDqtVEC7SKnsXosV15FchtUbx0W
l8ilwAmpsTAo96K6mcBZ8ARGY6ZtSHg1eln9ePDcdMs9cSbpI+gPPapistqIyfrwDP2N857zEYW+
3BRYhD3POqZcNgakckPgCS+xySgNFB1xB7TNWg3UNruQqpuo85scjmrABfOZzIdrENiG0CoAXJCq
kQKcftyZHmS2dm9Y1Ytwpxb8mEmVmyVncR4HkoeYyy1S9UL8ngnuxKj5Ywz91mXK8HH4yBibPdny
LF/YLRc/EtyGSg7N8vkxeXnLjkpjQXwTs2fOk+7+5X1QkjwccrsyZAiqOU/Cd/WhVJci43dD3oL0
uCm74kPJqwyjp275tfBmXCI8MA1SPMSWfLDIWOfr+rp96gWasNJZaOyJBsYhnIDPNjoFob1KYW5n
3uxetW0HOTIMJ2EnZuKreeI4l2I+YDVvngQnawpK5xgHb0H6J4YRGK9VLN8d6krMkQuA/BBmTlDz
SxQeU5M/RyajmR8aYNrwPtnqak1WyfDOSDNadKjqJRr4A7J0Jf5MkXo1BpL8VtCoTSlAfFSbD75w
W74oFNOYbvGboLtwyoZFh81VjShq8eYLoCCcwt8wvClkTOf8Vuij8pzZtL6U9SlJdj62fcAG3kAP
U4XuE669UsBQtgNhVRtuFBw0cimk73wCyGgzB6bJu+HG49FByBmP57Evr+gU1NuF9GzmnOCfMnhw
NezoHFc5j5/adbsi208hzUofCpDQiwt8BiSFiR4iY3NNqnQJ5qgUmk5qv46tsWFkExPX5YDhFt8D
DUWI24fx7NTLpuENPw5MfnGPW4JnUfuHzqJ2nLRjQvr9MM3Pmlu/uPO0oRSJxAE0FcS6Gc4jC+5m
HkH92x/5BFgaRiegrFe1Lsp8p9ZMZUil0flJfaeO82X2IMj6CwjvwHjBsUka7ENBgCbHoF+QcGMP
qjRRHvP019FZ0nukMl2zx7i+UC8JI+oxLRm8CgquuGnDpH4x6Tsl6gJoREWb1FRv21p5y7tDZU6L
RilGonxHIyRjnraw5ic+rNZw9/VxKbCPF+YpZDEXJOhKdQ5ZISZEZF7uwtS+iomtSYFSHp2axsUn
NJbngYWSBfFpbBnWxeLft97dqyDhjU73CrxjRYohjwquFHUIpw4+UnkwW+AujRsWRQta+SPQUmfR
uRJFJ2NY27zL9DXgijzO4W+Hvq9JyIpPiG3CzaFsAnJ6jCy9DRXP/CaXJpVB/6mu0Qw+zE8QkBuv
rvWkIIdWf269v8yh6oRU+4HCDzL8G3MDyxTQIWHla727O39tDNO8oEuj79cUbHLYPkb0hQqUULt4
bPW7sRkOk2su/hmbbfPI+NCw4/r8lhQXkeOV0DaowhvqIG20SOrXmRF+WFiNK3BpH4QkLuyVtHWi
pwaiS+K92uB5SAtGkImO8A5s25MXDs2Oi6Rnm5dYkBsgRzU1+PJYbkVC6UQCnJctNWbjqfnAQaFc
S3pLocdO4a3KXeTBuujm5wjoNxw8+5KwMzvoyMQW5qOLl51+ddJT6uJK8JBw2QAl7ovZ3oL610yx
jRNsUexiRlf1B1VXIHx6A1HOvxk4xd3AJfByx2U/dSgfwl8Mv//uY6f9HQv9Pe/LzxhPoUjHvy3J
YZIlQR2znlrg9PabbDcFi0bMsMoX7OOUZsMYJ+jd8qKFyJNK8CNeAwddfzFmZ9PwlrleL9C43JRe
2vf6Vd7/+mEIucADmurbatbJzPRu8DzgwevGAdlES8xg0IUfNSH8BgVFjTPsFWRfgumNAcdnl3Sv
NMJuJC1P0P5jc4yanouCDHqBtparXpU/lTtbv8uJ7eE55uHMDLQkEySVRHCDPtXwWM71ZzUDJW2/
MDGdKezN597PK+pAUrWRvkUk/tW2/lMiaR7mYmv2BhkXjE2SoOvpAdQ7dVQYwjNhnuBM6bybWlQo
j1+pRSs2s426HUPOCOJNCLfsQ0TM4cbUMdXUEDwG31K1s0AOkoHrARASRJXYNEIlLQz+DKl8XqBT
MB2AlkrmCtxCm1rgw+DXCdyA1hJBz0eV+1hd4IIQkL4inrA+c0CNVXack3ijvoGJj7mC19SFo05c
EF/ItYqIF5cAYa/aEy0NwoS5LUgYHgkszpGFp0yw/gGtOgGnjySGiXP3gqK0cchI+OQWrqxPL/pT
OwcdHQvMjm7jcEja8xBDumNJJilkV3jOu9EXbyNdHz2MehJg3h/jVcicfsQytoSAaRmPDU2ouULJ
2AN4Nh0NcRvzroMe87jPvPcu87rgRhysmODotQO7NNQxpLK/UEIYdfUF/x3YamRy+ViZlC2qSX+w
QONd50lhUGmZEjlY0UDM62FDl+q4rt90LmrHL/WnruJJKJIcjROaP5/UTQ/cpyXmoLUWYasoVPYT
j2gkik4HWjykKDeJXywRh8i/qfyuELKBGAZpsbB69L8V2YAozWjG7AFyBR2fce3xzVT/bnT130Jz
UZLp3rrzOc5pxQScG4N1MHhbR+iwcxuHGGKdYbuA2IU9bFpxxHiF86/vd4lYqdFlQoPID6fp1gHl
MwE8E4YKJq6MtdvCb+JUFtqKEoch+SB2T/Ig/5OowiT4G5XmNSbcgCJz5Ioc/hIbl6CCvqSWaUAb
6NJvGaTzKi+4BXiJzD5g3wHHmohy8WhYqFqQeELucStqeX2zPbxWOJJx2nYfoYZ+q9gE+N6xruCx
iE8z1qXJ9N6mrPoyuC1magzQB/fEqboObb9sWslJYZ6DCTcQsJiaOpWHD3AjNf9lOkykkx/9oFz2
XbrhHJ/S+VkPUQK2xwnorglniqfVZycBpcsPeEie1DcQO4iRppudHaqc+/fWx6t8Lj7DKbiYiI9y
VNqBcdTrciM1WNlpH9nTdzHxmU4fXmCR84ATP6Mq27AP6gV0qsuM3bFV5y5gsJmx//gexL7aTBHF
Ex4JsopjBRrav47YJOcBwJYgjnpofjLna9aQmtZ0iG742ebu05MvanGqKSVRRiHdwgCGeN4wrw2i
5yL7jsqeJxQTHDfnaDLhWJwWDCoxMslv5UFmQuKjYdLzCFWWl2jYmBIt5xeThCROeWiODpjb1OMr
FT++Cekh6JXkm+KyBw0W8TlqUQLcG8bCwLzbrCsmBdITUkNOy7BPrhqXlzS/IY9pn/aX7B9f1IS8
srnVYBuBDiF00stplwbxn7xkUW+qacGnQFHw8HtYNOZnNVfFASFCXzWfJpBytX7b5tmEb+i7cY8v
bRGwq/lcHbgelbNWLbXKmqgGDQgXQxLrR0tOQT0A9SU0pI05xRDlnR8CFn+RB1yMZOAiEfen5KS+
flG5JNUNUCFYtROG16a6DjNAHUcKwTbqmhbhuvd+6pnDEd0Uh+1EMRtDsq4Cvpt1Zx7J+EKGzjM2
Ru8OEldBHmhrJRtVYtQbFOoOR5+yGJC6xCUEpeK8tn2COREbR7vSIUFOPmq8uF70ASM0zsem8tg7
7hBuRiBpb/mTA6Mp2EAhKAki8iqHKuQdqv2QDMK1OhdBdZ6VJfw+dUipiSTvyMLjksW4W3NWDtrX
JO7KX1ju2pEyo+Gfv0YCVXvVirLItbKNcvVH3ARmeyqCvWIolWVZ4flzMUGT/XuvlAsHqjxEHBgB
s3v9TvJYqhezQY4f7fThRE2KqhZCrjMR9QYaBcliQ7JJDuzc34fIXkg4eWoEAHr68BFJRLiO2SwI
pO9Por7PxrVtPhuyOSOXdhzCuAqeNKfGXMrwr1vwiQPeF66EoKsXmo2QJbz70W9KFRovixGfANu0
gOL6K7dyUe3K9qSfNWvdpNeBEEYwgvql5IRSw1ta6lCZLx3v5UhWmgZAfOOhwTUP3wRzFifftvWR
2Se+bBt/awazyaXrHy1tEGZ3iuEB29578nMfxOVRyG9eBD+79PYHrEKRXbTsM+iP7nSgH62dVI/k
a0Hok5ZlxwgoJmvMfaXFNNjUP9OQPzvZX0PwqI8HXZVsS+qtuqeKQdeHo9UGJi2wHuVe8qOO2p58
zQIIrfIi5/JDI85F6QSygKpWmbzoeHaIFslX9Yj4thi+M2I28gZ3G9Z70a6qJDpVhOzY8cNpmYmo
B2niau922R9NP+ornvS0IoWakC/dy/dBMpI6LLe2M+2K6Zb7cHeU2tuojhFYFMekdpe+Fq14PCz3
s3DjhZrwHZLm4vLV4DzWnK0mf1vx1k824OYtmI62VS36xrjYlOGk3BclND8h6Do8yEQeUgyr7II3
KCI9p6Ql11F4qPqrfKYqQNEJEeUMEUZ7b+/Q6MDmbRTlTn3+e2Zrixi8YZZwfUBBtrefGiBUYdMW
2Dz535lV78uYIS9wviyyg+YQCTXtIk8FVYVvRdCRORu0PznWXqvx94Ezc43OKGwKhvcV2BEalkQg
knV5tmGfS21XcuBIRJqxswSINCVZMYH2XBsYJ5jwMEOJtod5neiO8hWuof+ClhEHMKxqB2pOzzEj
s9jqHiAGBE8mQZgxEip7akI0BqlsW1uAwTF1J9eMhFYkv+i4MsFSBpZYhG/6QfE4akq3suYVwdBc
bkar2adLNaqn1WXEgRzPH+44Hpo4WHrGSPhYfDF2Rpyvp5wG1zY/GRHSafY/iIN10tkX5RRX/MIU
XuK6xtniaC8zY6lVGWsUNxTVCNDhJAgv3LAgEH4iOKlVizS3D4SMIgMDvtaQWXDRS6kiWopLisiO
dbDNZt4tmzLbK1mV3rICLPYdm4RIznikHDbPptoH1AidASqwHmRMlmow8LzpqNVgzBp95pR/yMj+
w/CY0xdmia0gsy0M90oMRCuW4pHhWUeo7dI0FjrxCC43YuUisgtocSkWhY8sLvpyJ7wxLhs98phc
zil3E/hjbJxKPM0TVYIjk8noHF3uoGZ8GLyTipWz4OpMDI3Em5NvEKDOdzm9KF1fhNEjm7C5uQ+F
lzP0etNaWYp1Ws8a8ysfcQnQWD4BANXE8hPZFWpHPcGb4H8mNSmvBORisFboojpoe2tROg78hn+u
SIvp+bmC8CUA44soFUu5IITAms6YFzvTOinqP9n8JWDOgQWYOql5Tx+9ZX3Whvggzcgk1LdXtv/R
WzsoaRR7JUa8csrtmO8imF/FSqdMmPYI+1O+qzfHTeVbzcwb19uo+GgmbNwK7OFC8a2MYhakK3yr
EvqZCpQtY2InxaYppmWHY52bUT1RJFto+UBWXrq0J7k1mYZ06W2s4RVVGyKYCNoEwYoO3t1bqLur
ZOf60WYorHUYGOtUXXAgmgjX6OzCKNw17jboTSbHnBWskmQvNcO5i8cr6P+yxo5OeSei//zfqVl3
+8b58ANzq6N0ITWTgBAi5czvgReVlARELCYKok44q5FdfWZIUdEuKPTUB96T9spAy9FAtV9qEkVb
i5pHpGodcRhKxoUpxiXCOHZvTUd4WpJ256qcb63BQRPd+eJqUVFSuXxuDm75Ug8Ueqxy4mzUrWSF
R4tBSyF8wWhi9W5WBXDps9cWH3Za7jyLnu99OU9Hlj6lrbOLYyM9ane8bj8sHZoh/5mfqXcAjlFQ
OK+kXIbYQLSzx9ZRq0VP8dqkF7b0UnAO1pr5JMTSHL2F0B4FeHYri2Mae0dp5tt14fs/QCRLloyJ
8V+MGzsgMpR0lKPSD3BDMX0DTrsJpafMiP5jBn/JOc0VL0OkWT7C/KSfnU+OB/C0FX1ZlVyk4MGE
YT5ZdGsDf/w3pnBt8wvjVxGNUnujLKlBDjZ5l2FAWbTmiu0h3VuFTzF2AIg4ZLtExecwVTC+9ko3
XTbKaWsbfOzqXUpcnbJ0u3FHdB2jBElsbk3L8kivsN8/0pSlKvSXxXSfoWlcF59A/RL+SK1/SOoD
cx5lFztPDKwqyxk1of412t+BVVwqIsgtEpP9Ot4ojCqnGK6zssUc4RBGARj7DpuX6N6TPABfTPxr
1v+lCnoZYwaOyGXwCEiYSpTDksqtCl17DLjF61dwmY+52GdQf+AkwbgqyRcMDj4JiWUdnPWpOIpN
267JeOGv/HfdIqS98T3l6gewRADrlT9zx6cXG1HblHQJ8bd1m7zhJ1J9UGwh/HMTk9h8I6S5ZrzW
uN8mDUi74l6CYlwWlYou8nkWp6la8VR3o3EW4d6pzN/ZTfZdZ3/0PyX3Nj8o1UweA0d3nDBOgffr
w2/NCDDjVyJX/jnWcelhgqfWhgZheFuXCqvZzwCW3eKt09OlBRoqaQlqPedNLdwGr2RN2bOGrq7V
HzYbYBGSVV+KB9Rtw2ZYkA1C8TciGNKhQXMzfPCWClmrbq7gDX9Ha5ZoD8QICbI2P2Ggm2LyYaDX
SkSwWPrj4rfu5JNmY9Tpa9IKw5WoVyo83pcFbWPTKkWp0AkGpNBDxyWXQmMVYA8ZW/dYsuHm3E2W
/6xeT3S+yN1c0h2L7EkgVo39NwHMyzmrXnqIVhl5BFNxQ+LpYrjhm9JQ4YyVjz70mx9DETIIgZSi
pN0pHUle78Lgy3buPTIKBft49h+6YPQYlJzfmxGnGwwrv5pQszEmcPPzwxJzvYZpJYVhJHSCzVDc
OVA5/6d5rb405yg4Dz7WbKmgMeieJiqXPgWPmvYbyBVgGhDtH4rSl8BBCT3d6RXxLy2zo8SA5ytW
nZZU5yjR1fHd8tMgyHtSX7qhppj/nY1eoXJopC6OcA4i7c96mSxl8k6O3r9dir63/s6LEtS7ecbx
wWkObf/E9Oh9EwO6spCsuSDj6CoXup+voxLhqraxqhWi7idHZ69D8SW26v+dEi3E73+GwFCvCcmx
4CU+nKyXQ1DiZdKqotxUsQKzdOdqmkKs2jrHSduG4kqFar/u3M886Gghg/F3wfk1GqCcdDvwzJGO
wexIG9fOAj6vMwXumdzvk5Zgqc7xRTX5JvCte0XebMBzZBMuJIB0hI3xwGtXfncYG4+8MPKhoYmV
+HtYolUPSOPqbjM1EMxMg/dPAv/sjsQV6t6KbU0yNCeOe/clYx1CQmliDcA12hAb6Jbai4zmE2fU
1lO7klP9IHbGTA8/Es4AWRFRtVFf/ws30XVroXnDVQZsAg7y4oiMkrTd6lH6+VLiTMzUsAWQSzWF
Q6iQoy9i3k+AAyWmrbwHN4JpRRRcDPs+BiR1qo8E9oyS34XcNbJZ0Rf5LLxp4fM9mbN3SLzur2wb
FSX/lI+MLoD4NNeQzEfQOvHKY/nE2Pj/S4q8KkqKdxM9XvYAE5gy80JI2MQiFB8WvgNUe3xrP0Fy
bsIX6SAOpXUWESIH3qaYX2vzEcLDx+LVGEeqp1Z1B/zj/8kjbGJ79ZoTqCAQ3PPiFy7d2Bt2D8Lu
eAuHF/qSN7Zmr4fKfQcjYiV14DKxz1mYLgyECH+YujCGGuei+Gwfwr4ijYlhHsE7JdGHzUmHSaro
iUNE8lxpJgr3p7Hix5zIWK7voYOtjiNE1521N2YnbkvBs0o8kuHdNYI1IM9Wg18Ce+rfUYS+G3wp
aSi5C6xFY760KLydEzpOz2leiok2bcLsN+kEzmX6yxKtdApXDwryT7sXberm7HQEyHkbTx4HHkG0
53b9XBIv5awhdlo4AwIAn4u+w20MQs+T1aHCyEldCtguB3bkTn8gvolvE7gZN2ze3tUCV0BwAXJD
8D3bBMskJhSwib7pGd24jAts+sS0HRXFo1vGkz5X4GL4TtpuaacwCtQ15ejkBgJKwj+6ReD/KnxN
GRVZuaHvEJIoPWohYGHCnZ3d1cOBgN6WwKv5OsAM9ZXZR4SvBp6c0nozKJfJUXA1iHAI3yVoi5Y0
EuWye5fl224sl4oocJmdVExOCROfdMmhC6vjSH1B4kXUCDqLuM5Q3YaYyiNzXAy+y07EgQ3no8Tz
eW5urq6B1zkyaV6sz17oLHKU/3QOWjMldib5PHhu/O7XDy4t7WtsPHDRXtPlSIcFr3m78/zpSk3a
n7RAxNgIjQ9Wai6RbL7WRbk1GYYaH+xxMJEtHtUaLhhxLTqEEqNajWWPWWin2Lk4vQj+qyp7qBNz
E9jttbXmrZLY+0XKTmefPVNto6nF1RdvNM/+jNlCYG/2VHp+qXGTB1fJk0vDX9QFRWVFRj6NHWzn
UX/1egvAvfrQAcknNxieDfstCVdZ795M1COcDb28Dhmf6CqXu8mBx4T7Zno6KWlwm5LsGS2FPm5R
uBGnokByjDsQWQXS3nkAOuDtIVI37VZpba96Ozm36dThmyc0agyOpVBuZsv80aL8NWzAqUfGx4il
RF3YOZL4DJ/RzLZBQlO0LZpfWdFAMWuWx55f3RhdAeH59Mzg3xKLUZ3oO39MN1WOkZjNKSGOQL6m
tO6VEemhKKrCeEQHwYvqTTTH1tfWJLyDj5hEJNnYc72x3IhGvnppt0eKhCZaqhBuUlTmWjTDJFq6
5yCrHKtmjYEAdtA4B+9+De4aY9+PM+9zoC/ekvlhYPFLqvlUAm4/w4hHibfg3rDImS0yzJIUjuqY
OiSIppokiB5d2YSXleaIbBlgB3FvUWqvPdhozkjksrhEHYZMtmMYR8swDuaxUEoJn3jq7pcXm0l/
WHklXFVJpOpEg7yVvVfGvEOb0BTyIGyKlHhhEyisclRCcqYCL3FJsQk3UYmZcI/j20sjwMuH396H
zFUHBKwDQW7MQi2HBrNCPbPcJybpmrsEzUHSJFfdS96w9xbuKmti1KwKEUfXAElcJR7h1PJoZBHW
F7ntOh8RBfl+SupAB5Vm5kvs8AHd5b5JAFhbnVWYDRs4s1zfHVM8veJ1RJeWJ+2HtKqdF2E0D512
nQ2ShEhCwg6hpfgta+2rQCcaPFIvvAbilgwwI+G7zc2sp5H7BNNyGhFi/U7zvXHR63CxfOTY/2Oj
RPwtacBq+xdToy8IQEFkFE6SZE82AcFNoV5+hv4pmU9OV6SrztgFlI5Y7lvdTz8ipASB9rmcYWzC
8NXVwcb23x1v1c9omwMMHQxKARLRcDQICF039BpYpNOmjIPhhCXZysAHZDw9C8fba5j7iaopoA6V
zHvOE/Y/VHPF7ygIaJyVvu4lHwyYYggtnnOlqffhfoii3KQU6QzdIXWMA2O+BIfSPDB+6DjoIwZU
hv0GmoQnxuezptKO45z66TB8ar0MmVhR29g76W4pI7BMpcatroHPEDw16DwxhWTMGp2JLpegW4wF
/NuB3bR5tI7LCHyo+/Al5DD1EDT2/sGwb67OAQej5bKHOyYIMT0Wx0b3UN23O3LeFMFN9BmYCDVk
LIC2OfKny1cmC0oMliX9Yzbvywhj0aiU949kkH/HhPydntQeAMqEE8cLmr9VF1Ad4z/aMf8Zg47s
5oPCDwju2/Qc7b3f/jGM9qs3xLdVkSZpFDlALvook7j8LpWL8CAEIijprRtMmyY17zw6Exti81b0
kRIWK9ydQfk56i8gxsrByMxD0tGzSh7OZ4Nqgnyv5H/kFXbF+D7Ezo3bbg6uSFIRRvNqGce0cg89
mRTg437Qv9vgpIX/VkbxKW/kfzKJSt8MrrWrG2eH0HCh8Y0CDL0ZrvWKqynt1kVkrtnhTIlNVIAk
El/oOcvmTBJpz0c9SGlnKN1l2rbPoAUEXHY4fQL7WM3V0ux/+w0ruITvNdr53S8lde7ZUn1mGzvf
2azHGZyyRcuyqDiAlXwBO+egAiDFSdjxvsMELKYLVwbR1ligMGJF/s4v7ZeVomoQLtOQzCdOJ3Sw
YUC2o02geVtSi/8WIJBKYiduYOsJsgoagMisww7BxEGW+rYBAZ09f2Hkm9hlK+rdU8emLaE9ctBu
XFxiLOiUYeqAlEm6XTjz/hs7FcRScpINbEvUZZ7lTfTuedTHZzHlPx36hK67tfmx8o8u1cJDu52p
2Yl0SBD3meTpZaVRQcknM0yPsK5KE1+h+mrq4SgbU19MPrUeBMHI4muGmg+sB0bBZr5pECfVKcW3
kOQoZHFRuej2MGZZzg8m6BnCXU/peqH8J0ywng3A/oPlqga2vYPYwXVManmcb7IRL8r4hH1Pxit+
RcUyBk/UTTZNbI6s12G7JUKNjjbvO3EvvP0M2Hlz4chFrDVSfdd+dEw+YzocCD9m/fLTEi2DuYiL
8ewF7w0JbSSvjWzCQf1WxNVFF/Ve96y9P3Ish4V9p/Fv66ZI7YNu2ZhB9izy6EsU8dbUY4oHB6Y7
dW9jEgNBQgFijigFUoe325jAMVzoP2SnBTED+ifQNrbbv9NOJzqlgL5JHKpgHNYc5+nk6rxTvBgB
0eHpFu4bJtLrirNVu0QhzfrNQrZRSJIFAGFCvqgb0AREwVoboCseJ+AMa6ePaY86Nf1jptwqNNBB
hLodluGlyCmKkkdtvGc8j5p7mfQbCw3pfvizOH4YTM1kVocLhUlsos1DaxHeO2wBrFI4EWZjCGH5
kfsjdemhoaNJHNiSc3Ntqb1JZPjK6XaVCNeHP0OSvcJVLy1sXbAuT8QBLpN2PkiExwOsDogvjBcW
Bs7zfD6NXPCOhWQB/hqoA0gx4ChX2LxdlCBgS2h/CliJXQIDYLk2IrJl4tNgXXOmWip0dQZaq9wF
mGM0GmFRI9llfOg74g9wHNmR+bd1ut9J5Ds3pULS8ZKBCeOZFmdE/a1UKlRx1KEbU6I5MmeVcAfX
lknubd0dqJ86Or8ZLmjDY9GYqA32bxXkY4YRNfh3At4lH1D6YhetEx6SLMFs/dkGyZtIoCORzgXF
nZ/xnLMkdhXXOyLiwLtUpBrNkpCnjM07ThVp85xRdAA+RFwPVgYHR9SQXe3JIiWd+G8lSZ43EulK
OjHEOVyOCEd2KaRnXfl32T5KfMS6cxyR7DmcdUITa0VtG1mzFbAoA06WoSwP+nMqpq+2+0O+5iLp
/YVuJlfZkZ5PCnWDjqvHmFIlBL0SLv+i62SplsQJ+cRbkXmVhtdUaVNBHdp6VuqpSkOXDhgw8eb+
hhhhSiroEuRp4Q4oRUfVasprKd4NHuDWgOsYXWAa4qMyky61eLpyoOeEWqtxzEGeBU6ifIkjSmEl
0Gmy1zH7jOOVN5OaWFRLSxcvYAb/I+m8llrXlij6RapSDq+2LNlyAAMGzIsKNlg5Z339HevchxOK
HWzLK3TPnmFBnYp3LuxtAz5tW7Lxjb8MTZG4qeEkbOskdCHLCpAn0qL9kJc7kpkYdNs3wx5PqBc3
6EafMv7aacbA1+B+C5GrQAVJW7iDC6kU55VxVtrp7tRcjfUWxf/BPFyWmxU+VFF+RQSc8wKCWW8Y
73LCVOdLAE8K9H6+eABbkUQxw8CJuD/HhXgkRn3TOSzfI5hPYlHUBck9eOlUxQHOMRyoBrm4jB20
4H4CjmIV0A4aBlfMBsF8KgMYC3LIpNBCIVRk/RyUFEeRtgoWasIBo4GcuMsKCWVNR1hPewe7w3G6
LBAa9lZTghXOsFDORcgsw+pdWlcHPz8Yp7Z6SppTGmPihKEls7YfIc0c30P5Ly6/UvpBjWlJKW2H
ycY7NKqDSSP8SbjIb+Ua1yiyVRQ0CyirUvPRIDloXSqFhWyLPLBafENSqtN1QZ20ldJfjZpBntt/
Tc/xjY53Nqq3koToBcaZ5aakrqULhOrwNYrJeVgAGdIREv5wkZkudeo9wSlK7MN16Xp4/18KTnJj
vlXjlM5Wf7cxi2bRP3VL8zs4vZtarylWpJk8HfsyOgj6MlkHO4V3LTElluDL8dxzBZOw6SqZN/J0
YCPdm1xT9tZC1YUyg1Kgn7mMl5brAe+LkhsBOAB6oVc+8zxj8zvrDK+JMc8YMTzL5k8EycDSyk62
Jc9pIAzFQQ4sOs1v+P1ibQ+zh0VGJjQ0Y2A+Z7nINTCCM93jENyBOEwpSbdkyO2qutmXI5f4aPxg
s0+CMgn2iCcNmGl0/hxehxncAIqGCeYyWsh82JRN1D1HFtVWvBMQj0EQKehNkQN342qLL0MR/dRs
DEixhEGMC17bfpUgUK/x0IfOZJuHwu53WR+Ie63W60CB9ExuCdqXvUzhT9pur+QvnfofiCm6I6Xn
qINkD9+y/RIgpaLB66AM1O8I2u3pz4leEKja3as9ORzCZwqZBs6rRH3bsV/YBPRA9AnldJ3W8YNT
bWXBQekkeOlhFpxxX4uFVwcJOZwawLsmaEah3uSRd0n5aRl3pYU4KsfOZkylY4PZg44/zGw/CRBa
sMl5FxnZnyGMrVF7LCEUh+XFQpdMdH0fv/eGdhVY6mz8ENX0trby1lRuJXGevC0NRN8azuH6nXDA
N1j4VTZ2OgSvqnQy4toX5+CYg4Fb8ARFMVZj3zLbv0bZHuNc/5Qn2Z3GWynd2CVShlguCsSXxmlX
6GeKUwjdIS+vx9GRoZFlUVr3urojVhPnCCu/FLKwvO8Z1xYm4DMPjj8xrK0v3ul/76TGGSd9YwST
jwedRHGWOUOCUnI8Vrnt6Iz45xNBa1m1Fz9Ad5LghLVOdHvhHgMQijSCF9+FIlU6mON4lpX+p01P
Y7dT1BNWvFs5UGLLa9OQLce+HuJdOm6ii5SNXrJu88I+tNW916N7Nt4IBmsgeUuSV+fM7q1fy8A5
Pz2k84e48apLhLvuvBwXpdvV6/OqPOpulyT9XYPxCWNoy6+8gVZzhdwL4gxxBeJA1DtiESsaWc3X
/RoWltBd7uwcVpKntUGTfhTQyQ2HlOzB2Mf4xFhTzfypOy/BhJYuq55N+7VfkTfI3W6OIbn1+suK
v26U7XtsoKr8bKpdQJDFV8j4UuWukhekSMbimbCmZBVqpVgo0mFW0YBdmooQTudQh69Jq77C6884
lskOm5iCjlQJiFbWwHFObYjzW2gcVTjds8CGs0NS1XvTwKZSwiKQVW2vo9dZQyAtvD79JYC0JON/
jB6CnNBBeZjWj9zgulxC5OWeS8gqnWfBxQg3OCdQiSKTYNTpcELIUKiWgWGgP2bRjWFYQ7/YGDuL
5p5fXsLsVMJbMRg3t9qbRbUwQCmTVpW50F68eDPivDV/9RBDygFhLs7mTgw+/BuH285C2kjKN2Yo
vEecPhiIaiZBlCBguv1onDNalUZ5tdISZy8g4KwafTORXXtQ/0kJ0nHlEUL1JP1xkzl/FYkkj8F5
9AkWqOSF4may9MQC+XOL1w/xk8zjtLPd7nMSSSL7If4m0XWFwAbgtYB8SvVudYiABt/o3xdERDCE
uJgKV2trd+62KoUP7GMhQyH5iRy8wOImUqcwMNreH4dstzIKycrBNTN8hNKW5Xhohb/Cc45aF2BV
ENw0tPaN/J7Cjm8EnBFZO62IDrK6YpfSe9KBTo84GhfbkOeIGa1eaMcJFDmvfowaIlRyr2t73EpL
YM9UHV15F9OyJGlYkvdsCPc9CprC6K9m3IiZ4WlG4xxPGlJH3KaEHg7mRZhJP2K3l2b1pqvda7tQ
SWK3hkuEoOubqM7LHndy6OAxAcH1CsCyhrAHqfC++9RizJ5Q2yM1hqmMLBWVVtj9REWM58NDgeDL
o84Jn0IvnKMXP6AhF5YCogFllF/Avyj1/7CRNiaXYvCA1wSk1uElAvauHTi5uQUiyQZavxYxiTnr
1/LWmO+CH9/O4W0rVdHzwsxHlXfYJbyXPb1d3wdhpw3uskSnMtLdMQWp0bEs49umLAJBrFV8oxmb
EZnuLlJ9bQziDivMOQC94n8z4X3otChCOQRm9VVqCxhfGCtiDDVl1b/OkZ/rnkdkQR5ClT4o2iHP
vWys7pGufRQlI1UbUxYurqjbWSqWgybW0wPesBTW8Ofb8KYMJkUChdS6HsasvLZDsVeH/EXWtQNR
wAysHsRZvSTz8AFo7WqJ5RHgCqFU37aYhZcM4vW633Uw1XXlx1xdKqeoUvxGc/Z9jJ5gpaCFzmTT
20Pb/C+sGS8tjJ5KciduFUO1Pl+hiPlDd5DUoKd5srNbCwujpAIYZdoK+FF8fz3YYiTGOJjuyO/V
v9lx9lJ4WUqkHKw4lipfvwPFSQf8z+bU0/wCKn3XNfAqvros+3TQ8pYIJx3rUzJVWFxc95Xe3GcS
aSWD4kwvtRj+3XgEXHwyZ+NtIUP8N0F5JOjYODJsoNrcEIgHs4NZSoHif7xfNShuXHX0Halza5l/
OonXcs/Lj1AyjnXlZRohwcrNwNfYxi1+npJDWRLbUL13BYZpXb3Nxx1y0KYoPptu+IA3MKrvsbZS
+DONrd9AuFVrfZ3m7mAXCvgV85WqOPdRB4UCx0PISlznti5DbVshJvbelH6OU/a0ku0rycpJp/1p
Eb9mfO02/H8szNTVtabX8q+MvkeJE+TMN1Be+N8OT3uGqZMvmnqd2SFUEfkxoegB9EXwnoR4t+X4
/4IdyYuNgs8Cuh8ubBD6NV8GPerF1JR85In9IhE2K1tPS0FUtt9HWEAaBARLMVfmsabnzXTppjlP
SL57h4YadHmjzrA5VfurDBlWFRfRYK+4HE/ekD2ydvDmhXxcGYWMH/eoi5z8bAjYu/Yn1YJee7XM
mZiXQ2dZ56GDVfMCZKwZzG3olzM7JPz2gxgOblZln9pHTfi2QsAaoZhqderGcHzxr4KsVuwHB+We
bRwUeGVqdYITnNQD5hc/CNAZ8CVbDL1UwIZ4/GoG4zYlroAKKH1k2GIqDEzGM9WwvClK7mnEuMcS
OdsME2QK6EZBlAD9BYQtX925f5i8AuWp1b+XUEsbuERtn78MY0/Ds6thqLBgsuppjOrnOZJfTezi
GWlITOhX+xntfL9MbtbNSL7LvS4zAUl1+zWx013Cbu+Sr5CyRq/UXVjgVK6W+2E1YTtwjeMk3/AZ
EBBzFUQlxlI27GT5k20z9M1ZA72rEG4Zsq8YmNSggUAFtq5uFRHtx/UWhULS2kgUSxrDQsJOGkan
te1LdniW+AEBz7YKFoShRcDQtMVoYPInwKx6p49nRoWoe7FYfkwxUxr7YQunlvUTNIxhWgOEV9DF
pvlfBz1rSSnpKbFIX7PoRPszSsIIXAl0lmdZsr6NazsmLJVl19m36p9ZnQFrqFKetaXZnVK8vlSM
ljvT+kSuYTnOThobVBVXmwhqJyFh8rkzVJizuF1o//2ajjMP8+eRDCLx4UdcN+XkKKBaTqN2Lxff
vGY9VFhFYjOhDL9d/k3mQTndJALlQvxTuajlkOGqPPlxZF96bb4mK2NeOXV1anDRV89GkGuHqWAQ
8SPpxjP1VgrU95+8WJFeJHndyrLldS3DcDmCS5B6OnYekeSbFmdsmeVeXTwmrvesuy/z9AKU816V
TO1Jl4Pgl8K2HdlzxK9M0XM14ZhK69xQiEVBElVX4DczPRatElB8DF30EpvGj6Gi7mgQBtUsq7Yw
wPOMxkJAmp4so2YkXjEkkXbsyS+tysmlE9GiL2hgBXYgAQiAp4xkGmfInjIKDzK2aEZ+tKbmwzmH
uVg84RfnWEfh/7NkNcVWBe+WuQfbSPzXYloIn+g8wCvIjYs2v9lkEkFEmiySqW/m+mMNzg5/n4oH
pCb1rqnKzwQDAyd9Hwvtn+DWmMkd1hMDnb74Zy/qdT4PDNN0dpvQZS1WxfUVR+6AdbMYvzSceRxo
i89C5uhryp8xbg6qwcHdfSQr5mz8ZUnypEkwPOSKSAXrjx91gD38hz+U1uOLmCFAab507Q24FTaV
ckkajlJhOVPPLyaEJ+rQiZZqyY+FMaLhzw6yVWg7W7+0M66PlXSqMsNbm1cRMiSvfDGAc1P5DQag
Mq6pJ8Y889NokdSA7FpjNDVjzZ4iju90ZhOPcnhQRLbdtFUJR+fmPYiTbJRLT+Z2hWmMiCdfXySp
gT0PfYFNr2EcONRMvNrqokJQTbQ4CBfze5DSk8SWq0ochnBjBdOSytI1B7LpYBGaCtSpsQk0rHQy
o/UVOABxUkHIgZ0ItajWfLUkkDxdEAs/Jqv478IGVRNNqIg/mxJWDv2hzXysEMMEiSgXRps6/CpZ
bYI5jg7GRIVT1uO3CbhlcYgm1IlSLbsZ11SX3KlSI4wkRZvO+TvB8dNxiCY/WH8w4aYrh6skpmoC
gpz6BjCabrUFqCIZoZqR18J3pZpeEtKGb85fyDRGmTAWmq+08bCOCSMjSp2Do0Gl9CcO/XqAv2HX
A1qEmWmDciqs8eCYMXBghKcwkFq1Qr0q25tdKgh+0rhDKGxtMoQPOiIIRjTMiqp+3BX16gkiG4CN
A6jOCzLREBT32fqb1eY2Wc/qlOEAAIJ0AElDOwmJaoj0M3ejeLyVyRyYhDqjZUcuYPhx6Tq57kb1
XsOPBXhcrr6EUA7kjQaK4ZHQDtubMLxiGPYf0bfrrxzrRmntRb7dHD1ZSRM4mrbrk4CPUBW5r9fI
qmh8MZLB40lywY87uMa0r1sdaX1YMdW3whV1mTzuJgwsLPLHDSs56MvgJdzNPP5IuTN43SEhwZ5r
vNkGYkkz/VSF3z5zHwDIWp22Ewoyh+x3M4SfoaBXVXGfmO/LEB6zQt5lEXZCAO0arA0KabosNtP/
4SDjZo7YHzS9KE6nWwcm109LYEYDkbXw6964MsX6JeatiL6EAnHV4rcs0Z8i9TK3tEnAX/i+hLXm
yhV5ZdW5i+BgWxFGJnp+AP5CPhPF3844XkzeNnaXCf5SWNcl6KQBzGZUDnECuTACZEzEJ7euTmHu
B4DrRWF28B+0RLT3YMQ+O7NkE9QFMBMfhhRZxpeUypZ+kIrHjD9Ouezs0ZB3hjp03gvzmABrPHi9
KRp6bfRGWlnUa8bOMORnfO/iaHhLuwjeXY4131+HraVTfcWq4FoJSQAohzSbeBLFZ/HbKqRa4vBb
peLLLF6y4aweskU60y84HH72MJ6AykhKKCBLjR61STfG3JO3ZLZcip8OsixNfxEdlWjwNFCoeYWJ
iSMKl6hPXPoNFydYFCnyPtUipRQhXPzIgWutnpA9NBfOamFW89WtiD5zn7kUNf+Hg+GVNIbHll+c
TMKhJuwm4FVbDkl6wKp5hdMbQRdyvRuldmW5SuiV1Qry7/g5QuzOp+RDNkGuhgFzksn6KcLWi0JI
FyxLDUGLKRpoE78ocqpaWsGJs0omNGfNx5c0t1xmJMFUOudQOdYDqkfn5MCZ7Ph+CxlvAPxPQIts
V+JYbVTpEfF9Jp32g2fAxtHXXd9kr6suiNMNoXvW2QxLRPbtkSgqYO/oJHKTJB/m7GYguWBc/7oc
F3r+wnWh2mKB+oOUfVUdaKTUh9d1zW9OqO2yxrxwipRQzBy7du1ahXDA9UwdndSPdBGg/19p/6kc
MGnR6hDY8Asp55eFRdmhqS8JcNIRhUp1IC+EGgW6gh2HqSFwT84wv0gwgqNt5bHrdB/UVJCj2ME4
1iv9Hyc1lncQ4Vs4ioDSbBEfimM2NaKWg/AN8Xab5+WBO9CS1CebCEgdjQkkP9Bc2MxFeyuwOphV
bhTeQxHjK5pDBVC9UPSoPRZr8IwdcoypA4dl9JTwcw2Pjh5kDFQny+Bcu0zqH5nEOSb2oU4Vt0Wy
1dFT24hGlvhZoNRl3DL90f0SZM3SE2iUFxXgWNy5ZsG6hktdlzjWKALEmSFqK9Wuc2JqLZwcbwIm
wi7CtZX4qNPNVxI6U2aRcxntbYa+mnVXO/tXVKCUfSuoZdye1iQ9LLMKb/wmQ4g16Zq00NeRIYDO
VLr6QyHrMGuaa/AnTdmp6Kj7JHbF43R4myn4as84rNNU1OJwTqYByhcMe1AEqdx1DFAXhd5ZuAIZ
5ruwSxU2gTOnHWV73b9qwvVE2IBabmtHHv8rxEJaiu5HEKPc7pF3n3yf2YrVd0ULqCjjx7z8y/Or
YarH/yq6sD1TQooBYUqgF+U43kKHMA6meqIQugNCibcb808V/SlmIEEYCnNAwBok9cYS4HSQjed+
ts5R6OBAEfDjcX7REoVZZ7hPCtGIUWguqcwcmDmQdStm0mIqxzPN29T7Yrgk3vcQEznb8Y2h2l4j
lwMXwTRiF1RC8H8QqowFpsEkXEoIsxbtvYT9FZXQU7oGSV2L9HHOzwOTnAiTdDVwSvlD7UPw8HZX
YUilKITGtAZInrNdmfKwqoRoIIeXvpIDmHMDdDO/zcTEG65QYrfelKubun4SVoMZPoV8ENO1qo9C
EfY9BeTMA1oGx6BVkV4omo88yGXYVX98xMWaCRJRCFqma2IgZHZ5IK/Ma3N/ko65YpJnPgch8xAB
rwmYLaHs0Zbq0JWfPXk1XN3iqhe0B4Lit6JSsREiYXs9trBcMOgaZdSyGD8BmFAKDzCNKLvwrQNz
XgSZJfuDgp4MV3OFdoefOK4hs4nrVm64mPC5DU4gRdZctXbcoxDU2MZztZ70WjmjW9uLr0KU+Vqu
3YzIesHgATJCc4J7hP9XeZNlBa0I+679W+A7CfFY+8drGhluXGTcz3/YC4o7t46vC02gqOuXBfIf
uGd0g87Ok6B6g/k9Y2TawGsVb3oap2+I48JUZhqlE+WGiOsbNfypNS+WFCQNX0LgBltCoIiW8KBb
OQOmeS9MOaQHgnW9qoIK2n8q1MRgyHPlR+XNLCGqclKlf42u34WTQjU8UAswkEALn74zCIVvThHG
Ii4wVgdn4EemuFSZI1S7tdD80Bab9TYONEoxrPL4UnCf5ZyIbRXh9mRvhxmnzPTdhciKCeMNUota
PpZWO0W4Z343huHJEmOhDHS4C+Yc0gOEMB0L/3Uhvb3tnktaoI6zivJBaAzmKbtkxpOg23PqVcYB
aUY1vvMdCCKvJsERrJ9mUUSVqnJSOLE0mGIrsy4KiamiV6YkpsLDVJe7M8an/z8+T4E41cSqx6zX
U9KWm1FCZwj2O9Dtr/jLGgbojn7ozas4TktwAgzwytfWTtH/GYHC84gFtc6Q763aPCZV9asqfBtq
xuirttMV5IeiFIuvXU6EhcP8Cbsp3hkXVVUA+hi4LAAutZNfWvF2aTp8o01v0M5tyUCm+mO2VOrW
U5q9WB2wbvTeSm8hj0aB8JsAAy+Y5CbvaHwgWyBo0Cs4oOHOZCsh9tvQQ+O8wdUDeyGk5mcWx1cz
+Lq1TxTpWhfPM0PYnKJ7XsyzYjg/kcMiP+dQ7DYwZrc5dsM9YZuW4fZFz5CMXOBM5laermVPfed2
y7Q1mDIzyzOta95D7YoNYfRq+cvgd1FNMuELi5T8IlY4MvQIL+HI9I3a+JYQmzROcyGwVapgqcXb
KGbEJ5ZkKlLGUZTwpNoOZW2SH3qhKmt5X5XTug+YwK54v/jE/EnY8nBLNgC0fRL+tIOwe7G7XT44
gLusSShN3LBjMhwWASTE97in8W4TsnSIt1//KQLOlFMxkmB6oabRb630lzkjyKX6zpmUJyvXODY0
TXujPBTrqr4PDH96yCIGxyhuZxL2jMA6pNefLf3TdvptmLxDWbeT5m0eGnfGsyM0cIJpgClF+d9d
o/kqWdVhhpSGBQKMMIOQOp0VG8PFO8cq0I9TLcQ75GGAzsMbbOspjpqPWmsPizojrsFGJfMsTd2O
4MbSpKON9yd0fk7xrALBwgaAbEdTykNL6NHDzgUlovLKQfqYFww7KWk/pUV90S3lNcsgd6s6RqA6
s/JRmiErN66pAnGzXTsGdOig/k2tsuvz8K01HKycnG2NtQb393uPsQvhgFHjOxlCj9zAgnAE5d2T
tkF7zCQL+k0XFCqscmoMtagPjiDNfEN3QCFL7tco7ezHmL5M5ripGK4YCuKeECofc5BdlYRcM17S
vEfq2cJgaY3koO2PasRN81Rz4RcMjiYetw6r7BEzue0j8mphufT2i3rO2yuMIX7D0kGFgYEY1v1H
Q563c2hV35nXQIbkKCsC1+R8IWWxm84pnT2uH54xT0HaTXvSQE8F50COf3ZPbyD35mnkdC7W5MeR
2AnD3MKjJuUlq34yCWeAVCMQK5o+e3k+L2Oy40IokYpRH+5pWukGNHSOE8qaIjotfQTQ3h2b5mKu
2AYU/9Rm3akoP6XW/hQHgfU1AA0YhoJ/IzfwTPA6C3VvkyLA4W6RXx4y/HUKrHnq91hYxi7fY37I
Bkje8sX+r9ZHmob9zgRSu+x6g6NRwN1TnfpYkAjlwhDl3jp8Yq0kVk9Yonh0NoBiGjGxuWV7dbI8
S8ZZjaWjNljnEI+NsdsrcU5WV1O9Ruox1A2/mo5tx5+vuUsBVPARHCyCPZF5CBpu36JHXNC2p87i
T/FwHDrtCtwqYMgqfpLwsafTodZhwotnPlo5pq7R7aYWhLmicJtUpGuD33aYrEtKYGrjhdISaa/5
Yzun4cWZyDU3GA3FHeJnTCkjZHlPIxtX0F1TKCwNdN8+l708ushLzoDIfipQW/DiSuMge1D9OaeZ
A56O/718yrKKuQAK4DhIakTt80no+ftUDpahfjgj4c9d91lJyIsFrYpCUO9irH5xBhS15ujPk+kt
fXfS7JGsikNCzytsFUSKLDP8r66Yt/2iHiOV6aa+uHg43jssPCyIKpX9Z+8HpoAjGuS2DFA7Gixf
wfGrM80b1HdrhmHdvkS59upYxUFIhipWSytR3ILCzM5b0cERA33EkusoKHWigF6H8Joof4YG4Buj
CJX+FIiM/SOEeVDCWbDVD7Onoy4d+VW3smNvBjU2a9ZFGt7NATH+rq/c+dqcIqafmGlujV35FIHZ
HOUuGHwTs7JNenKgO0Kiftf2Cd/4cE1xrbbeyuzT2k3kwI/7jMx00opGF6O/AYgHA1WmGy4jVZr+
HqpSt9FdGtYq8zTUPZ1Lxkf5TKQ1qlLcjPXxtVNel7u1Sw528mLkAWOyhcgAUDkXEyLmQagUHDwz
AujGeo17BStwEx6E+hnOSQe9/OCoVwWV4QFW2tF+yI8Gk8PBH5RDGvrrW+bbT5LPPtYC3e0wv5Q3
0dloj2IGJO3tKIihHrgOSa1A4hgoYj4cv5eP+IKnDTx7qJDrS9u9JAfaLUZg9X7pXdSmFUuAaCsy
eSokELv4MsZX7HIjAj4J5qElw53DXZ5LK2htNNubpjk2+KYrbzUYFpyOYYMtSgfplmlG6NfaMzQa
mWxJw+VrAFd86hDnQb6W93YfrOodTgGRpUAuOrjBtnZ27S15yiZP+WMAa3px9EQUpzQjQkJqZkp+
NKKcueODhpsu7xVrT/h4X61y0d9JAUKagtdtCXj4RHywlr1hMUGgKUqR4joRULzJLtEFxIqYqtLT
v0ptCyc628Oc4L1V9YnPzbeNODyTgpXnah9wKtEyBoRUnhvm79pm3GvgtisA/lVCX6R7wpCUMx7N
KdIBi9A+2Fgx/s5kWlPkuZCTygsUJygxNFfNQcs/yM4sMMchm451ZdUf+pveuJmx1d34B18jEuBY
dM4LfJR0PoX9vWx8LEBE+JHQqlB/et1EPeaDGpkJZBmAIPwrqc335nh1YCmMtGUue06pdzFT2n0N
msLInGIscptP7ZjfBx9bukmCOL6Z4Le72bX/0NF67qFUIKqkQfViunjgLJb5V3tI71TzFEE5c5Ej
gjP13uPo/TT8gyWAceOX/pv5USDfmb+gKkOsQKGaqB5Pj+EPLz+Bx2Lw4hb2vmvPjgQNBzKFZ4bb
6mceNspdw1uSof1ELbUDPpXVfcmp9cPlMYoYm+lV9Wp2MiuUvCheJZz8yn43D2z+vtxDDpBoCcc3
CCKjjXCM+cibBIMUtQPafb5IJjL0yzFpjsO/tHAVjAM95aUIov3cuqJ/99Y33i1coA7I6dtRxA/h
nx3DQ4pBPmUJkY3coAFtnLYXlIFiizfem9gvsFR08Vt4mKx2OLPlHUUqC7DB2uGbBy1RfWgH3oNG
poBgi3grziF8Vj+pPEPZ4afRak9h6YXJztjV9mv5YAhTZntDCbDrgi1jkrXFZemCC63mRgvYseFv
+eQwPuXpFV4YqDyd5Y6//XTXDAjb22W6Kkwwj2mIMaPHvkmGO+tbTHLVo3Ysf0fAFSWw0YsB1VP+
YE9puiSr+9E17RAXHQsSlxPIneiWXpuTHgb6MvpYNGXivDGN5yi7zBUcPuyPvSTap+OlTDzrB8iK
YcFRS6gn8KH9XOL3sX4ttBdcoCxmEiHxWnl3aSBBzs+wC8vFNb4U69IiOKgAZZ+j5ZmSsvPk+bIy
JiZPFhSWT8Zqy2Fsu/TUOiwU5t07LEoZF+Y72/JBHvWKbvkFgN05w3yI9F0rX4vlOZ+fQumqiIYZ
XzDtJZo+Ju1Fsl7l8ZV/16T14Kkz3Cb7iX4QwkFyqqxbOH7U1XuqvIFXopYk/pHhFw4lkMyGG28C
ifDkDit+Ldz2KA5umUTziIf2MJLx8U6oG445HFSrxb23RXfDVcI+X9jyu0l/ztTXrHhZmTpproa+
3rzarLBlh2MG+c0hDvspJWAwU80SKr2mwfjQAi617sQ9Yu2Kc/EyUttEfug3mesM70kF/PvZzJ+x
dYd9UfM4+H5f4U4x/Cx13zZ3kfqhciLLHk8sl07cRePOfmVvGt2RjpFBtNjNqYogcqMdqziwKw+I
2lJu2A8ljFGWn8S31AOxE2hv1VT8bkqx8MDGxIThV/M6Ga9KV6iujsl59RsOQ921POPz4BccgIq/
ocOhMMHOJgyf2m/m/lrQee0PG5u/KcNiI8YC0ZdxQODCpT/B1vXpr1G9tjr0rPHQVcutpQd97Sep
Px87ph1nxfGYDKowtiViV9zkWhD/QY7xAbYbfqZR9qNmssthupDf2lAR4eIdPRnaVz78VZI4ZSP7
vVe+/W4OupRTf51+cSPKVh9PLeSF3CnqX+l4457XZD93uPr5eHQz6wX35cR16iD+oDesPinx2j0e
Bz1tPfLkj5WROMkUA0LaTb2rOQGrjflmSweOfq3cm6UXnXGXXNx/BsaoN159ei4+h/YwPoi9J/Yi
xtYHjUm4t2EUk8G1MfawKN9p+XHKeysIU67P1B1AjCWhBjjv7ZVgsvYUGYo/4sKABd3q1tkWdfsP
Jjvlk/I24ZKDsBZLJS/aU3Yke+PI2WWCfu7H/liPzOK9BaWTgiV4kJTf4VucXcsPRIC8IWz4JJyh
LspL/iHB/AqBOOEI7RvMvSEXvLPSo+Ge+Ib+NZb7ynnEJvT2TV8FK9FbyN+azZt2bbBHiv/o/Mdu
i+N+lGzUX7i+9u8Csx8G5j7+4LOxNTPFdc4At+hg8exSvEg6MGfgwS57HiXeOvInchPuXAyQoO2c
jR2SVISIWGLeuhL/p6087IZ8q7/B8t5E6gYkPbc9BrSD+BbRO5411qSGI4mCeBqK1/aJE4Rpl8OM
iYQiQiDwcmbIvesDQw4yorClE5oP5kBQKgEJqOgqyQKKpq85zWgwxC3J5YePFLSU3PDnaj8fm/Tf
TGy8srXHPTQ03IgcZcd5nKXvpBIYz9C1QwMrmz0mvKk3MWxnG1KIXDk/8gcXWep40VeB55y9Se8U
M+fwYOsuTsqJm35Cmi7v1tOEtPetp/HbrESYQUvmLgM2nfZUhyXTsNl4YtbNq9rPtrSX2TNLkAJp
MnT4KX/bg/XUzmxUj8id3rgQO71VL/2hHHYyGi8IixjxiTlCkh1zHS0dEwLXCLekTzB1x8m+tK9w
+heI+oPLrWgrxwE3p83IiKraF0tAbYo5K6Xp8NzvuZcKnLIzlzUxg68j4PDKn9B+H/Gd/Jk15ChA
OLCEyULCUsuFRkcrm/KIP2wyy6n7DqOP+zUiDIh/LwwO9P/K3PqnH/AL33CEWIPH5W3MpwRjkF3N
saK71dmoaVP5RszyhSA8mSiW2uXez00i59zYGyZcQLdc/L+UwHR6VObJpgbq/5bvnUeRt5CYqLj2
L+dfNzwx8wgDorakPTvKqPY6n247HhKftwB+0uBa5rPYGXHwR62AfC8QospXu6sK5CtfKAbb73t8
KX/WTYMud2+1bziHuD3bHEEpBBbmsM0G0K8AS70T3NoCGYFvbEMV52+2ow8bnnC55W2fBuaO4Z2F
RTezIELXtlzbzlMR+dwZk7Er0JvE57iDjIhe+5kK6CjLZ4l9RIfX2nusDZQ+aGxX3WLM09zh1tB6
1688tWpDRIT4jiBM7ukQIBpNQN1sfHc8RZeleTV+BT5MywZdUD0pv1XypGNF/MjvzHYx/2cZXczq
th4HPwki4KVN+cFj9IvvznLtR3knJeh3fuGDFSdOgDWg+eHE/Bm+mXbZtKRkbGKx61u6xyme+urs
U99Ge+uJ++Wo32Wb9sbQnmL0pQQqdXjA7CvSjrB/AFM6xtpe+1LvUVBjBh7ggSKDtu/hI9EBMKjD
kEvdFf+j6bx2G0e7dH1FBJjDqZWzZVtyWSeEu0pmzplXP8/y/jcwmOnplm2R/LjiG9xV639wukoo
otQ0PQZrX8X0p3Pv/AM28wluPMVNA8sPV669aMkfS/t26Iw76A2wQw2gl/sSh/E/AEs9VMgcyK/7
/NO+RP+0PXq+sbmhqiKL+PZKeVIqm9tZZaO1BUqhrvJsU3JI2MwWkqLpAYh5FYCrc5ffOg02GoZ+
qJRQYwO6JNwiy+usBw4KmowY2H33w9F4+MGNHRjMirBAIug+5bd8q4R84kBvk/83MYsDXu9TJxHc
9O6E8eCEcM3BmHjApzK5+v+a6D5EdzAdy7nYc6PN5L9U/56Dr7CE3Hn2tO/aufb6Nwlwig/gCuLm
wL8cjM82+PJp5N8SFIIwroOyuyMzhgfeV6iyGUMMTLLhWlHT+OFrPb71PDHMMsBtf7jap7DFbZBs
dEysl7aojYTtN6rYBoSFVfid3unNynBh1Mey/TbLk5KuaubK/hpjkrSB7bty/QtUG/j15cfg7LIa
S8wX4440xXjsFYxSXnxgX9a+p4Ivbv265QbAI0FcqAbIlaDOWxrdH19xNJBO7XrQDu38F0EVgXLa
4BqL8jG2ZzZmHRxj/IIckMzKKxOhnAW6TKfdHZh0WezyQ4DEIUuiesmANoSRpaAQH50a5qmK+iEr
EqQVsxHj28862RcTHJWSQ/kAjbZg1kJPCn2kXsgWLIFR4yHlnDGJR5qUJeTEC8Q/sVmA79LRiQtV
LjoXsGXzewKfCdKOaB70brwfqPBlg8r2EIKQLCMUhgDyf24mMnQBAHUhvkeet2DHi+4f5CDkSkHX
4TfrihOsiNYidjoxATBBTIryFVtZBw18k36tT7Z1F72xsRMSGhhiro0xHX8LVRNDdUC8sLvocQNO
96TfvANHISSEadNZpFr++rhh0Sj0VaYRFnwSXKuAw2TJwvSXPYw4YXWyvEJaBTjwRwlXB3F6V3/M
8Re1HGbQ6p1FMpdUw3iO7kp31qKvjOl6Tl7wgI7xbVX19a/jfvb+B7fZy55V+kYuAyYO+BGSpMzH
YibHgJoZsM0IsLI2c/mtHQ2A8Bs9pP6YjTvle5fSh6tr3B9hn7WDs9TAZOv6lUdQ29c4wb6PnWmh
l5smwYuJQVgOb6PC1UDtx3RRedjVUPrE5U+enidz1xfgql3tBFpt07UWla3zYkCY4YYabMdGyCQq
9nZAsVAWih9mBmQ8ws3o5nU/I4tlq/dANuHZB2lS8w9vA6FSBG+CucTS19uFNOSgznReHrXxbmls
QkmhiayjDSJptsjHwVfss0taBMhOEBBZVJXaDZEEItYv/V7LTvguMy0LGiRmR/Qx3R+hI5NbPOAw
SFC6A3p4NyXADonahMMBc3GAnvJkUMq6kIUj9C9TYSjOFC9g9KGs+uFhW/prQgKYUn0lm181ZTlI
s0tfaGJnmHvG7+UXtXebsd3RvPPvf3J3OQ/XwWjQyJY8RRPXotjaZ+3SRUt80IAF+osUFJJRwdkC
XEM5JkDx6Mq5qSh09YvoLtvd1aW1U7+hmjrUv45zDTl9nFEBDkL29ztoenC+gvQ+sbSagTlGK90/
gU0BucYTUCAJTbF1r7EnnJ2M9Rtvz2jvuO7f1Rw7LO6FoAhgOvTcao5XVzVbGA/wyHgaSyES43hY
KQPYfUB14UKHjtf/oPUiwFZczhZlNZwFttdgeMpPQcvfiLOmbKQE0g48HC+rERx0VhwCAUmDo0b4
CNYhEyK1JuV4+2owdyHIidb76fO3EI59Ub974/h3COe3AEBUqfdUYxorGXuf2cFaA52hUKm2hXnN
cWyxR+EXUcG4+Smw2mUYR2tWyjFD2xEwGIuHc+907yWyMIID1QAXVbP6N2HAmwc6qvrgaEK7exde
rKmzKQHOCLSZG8ESTq5OHEwd6r7yKX6/LnL0IPReSjU6CkJQ1uEFat2izuFApleSTZLenDH74+DS
VWIPFwB6czuMi1UbwHkULfNMX3R84ZEVJ4TeOUEXu4zRs8Jt/c9cx99DzMYmcDs8ClgtT7RCkA/o
bjOMYdOb3VavTVR/wtj9bELjEABAGpTsYGbOnyA88gArH+lCBDYZeisHRUFCVxy2xnqR4mtgt+B+
EP7JOU/sCAVGUNfGRiSRIupg/1kgTZnoBQrCwH950wxZ8LIwc111Y1ja2nPgnSvUAriDtu5OAHTI
IA0TGhmEdR0VI+vhgFoSu2GBP7hokFvob6AP/ygxasOIZgkTZxvm3esMU7qYgNroPlLS1yGYz/pc
wturMxBryb5Ohm8b2bmJRQ5dBSsdO1d35m8CGiGBJ2BzU8aMeFJcnI5kkNUw9RpGM71/9ULAn8XT
BXsXx9E1F78xV9axg+9A8044COAawLl4RXDRgVKkpNk8eKisUSfYNCGw6d521xJuRN5F7ahw1Gtc
5Bc9XwtKCHiRwOVj6l0gkmRbm5dZFAQ0JnEo32Stg39Qtcxvuv+V2AKfw0tZ8rE4GhR4w6VefSYK
RdjByNMoUUxFCWGdoMvis6H2kfbmjQ9o1RILSU0hseKt3Nwiss2At+uqHrN3YR/9Cqyq5QLWO/iN
DisZluLoWbXZKbXUrYAkAmfaiZ6RUh1dPjFzY3g4FEKzxqCWb16o+a/uVBvl23CADQ94JDKHffSe
F9/wQyE6saqWEy88Al1hox2NLBrQAoFTI1z2tvb/VUrwX83/n9Hc2SZM3+TD4HC17J14kZHSSewf
Ry2/dIaGxbAaMcEQPFmvaTuL21DbOKK4DIObYplXwXMArlIDEJOTlUFaSYkBlddsMOspo25jNO9l
/seM/9bKwYQyXvY/LnAUBbQrOFR8gVXIHyT9kApHzg3gxkvUU3QjJ61VFVMQYyPKI1X0IwoByt2S
jTsfFD11GAM6AAvDqWFB6hDjjT0vL33GNS4dlkLsiqx+rbIPF5UP0p+L0cEvas29WiLUBM4MDQHL
vPSg2uQzxuhtgJ+OGbAu1GaBv8C7kufH+Skh8Ru6sQYpmWP+HIztIRxPnhd/C66Y+fp0iwCCkCS9
HWCdFisNEVHoq+fAZMHkFXMLDoJXM3TYerZ/NBGc0KuI7TfSmuNV9YDm+bsBoCqEfH5MIhNYCwly
fIvCvomIkM5qkLhPvUfpQ7GmGNrD0K+Q3peBlbNBxh3t6o+56BFY7dqtnbVAkESZcwB4JIpDlsFu
mtgOUxaYdQALVxFVZoAcr521sZBq1yE8V52zS7xef4Gaj5xRAS8K4dgKHOzE62WNCf8S+NEcFzds
Imc4ItlrZ/6nGdPKsl6rgfhlfA7Mq8pImEP3lD2KxzhcSad1kyrbsf8ObfcjmvvN3MPCzPAHa1pg
JlkG+wiXr8Re9E5AneyzThhOZp+hjua9mN10QlENCBeQtSlYDska8Qjk0CHwsA8DtUDto0ZYAIqo
ENvRAJ8dxfe/Dbaktapg5BWhXqhmr96kXqGPsGzGskYDwQqfoIjxPcluIUvJSAJ5iH3IZzQNh4wb
MHrFOk3vFgc4637MTHOgWRoLdnYmGvIsmbPOelTIx1O/NnAFhdWC8ZFfoxE4qEcxandT24V2Wa8z
okwELX/skRme0czH69maj9bIhfX7uG0XNXVpxZlDum1p58xDGb8FWQACzlyFf9oY3jotO0rwll8d
6+6QAuinpHbV5sg+mQUDb26CAYTdZu8tWveA1Oo3WfOaiDk6KQPl+TmSmHrQXM4QQFIqX6VaMaJk
a5Oe9fJtVBig5Ag15rhxQkazdomLmTtQsyBlIcGGeATkVLbJP4Ux91yj7gHzF7WVbWkNRwe5l9RR
X0cE7maGYiWizKLqklsj9Yy/DIK//Ri/87oE7G5AN2PtQsvw1Jpbb0DHm7sdfg/szLUBLQWlWQGe
I6oiSRqr3kqrEDadxB8ZyOEUkW1i/bV06jNNBztRf97r/oepkYagrGwylr9pUTznrBRa4otdDKTO
pllZzU2dnyXIS9scHxmKzgxYu1fRjrKm4r1l3BbPR8CPsOQRgNShESAcIRRI22nRHnGaG7Vuzl6h
Zh8o983S84fe5/+K0D1MeDXmOu1RskNR76qFLDGT8aNCdc1t0I9FzF0kmZFaChxwT9y3mHsGFUeL
NcaHCLs52NCA14upbtuku9DYSc+VsjUI6LtA9Syk/4mr9BR89DyyUruq1XREFUdcN+EpLMgJ3FRG
5+BWx5mWTpZdyiHXv0p697mM1kJ+03Ag7BIFy4BqEydU40wZovmMPusq+PC1+BTYxr7WmC5mGEag
ahrZw18RK+7U73Foj2o8M6KeQ3RN0SFsR/QpNBYYVuWxooaVF/ypB5jzZv0uVolO/S+evrM4D/g8
7L25gmMeg2CB4zoMyqfANiWUEcmjf1Fgv/4iCUlTpqMeK6JCLWofg/oWDWzBmjp9upNzcrP+LWvs
g9l22QuSEZF6LBvlYBndZTCRnkgDbWt4TGJddav2AZYdFEfeuNUi+ySOYopGld6CaArG/7Kyeev0
5FC27muYy4RmWnUYrugjQc9o/HOG3GOiJ+x3WnTaKiQU7nUU/S3Qtx69CFep6q5n5CrScJMgbp4g
it/k2nfZoLs06+kFdBYuTm55VpuDA3lrUGdode6tdFdBE4JzoZigRmvwo8AWI7iEqQp5U/UvYTgc
qcx2FuGjDUSXMj3b0z+vhZOkp7ucmWvYlOeuS4ApDTdjnC7+rAD7IwONymfW7gazO4skhBBUtCH7
k0TLXkNckQVdFNlniHRHMPx7ox/B25svi4EbYUFEB2cxLuR2Cm4zI/4qUAndfFkB2TFQQNBLfZX8
axhSkqXSeEKjBMHFBMj9ZMK/BzQBj6fCaUTkaZVe29LkIaZpqghL6SWkn/Ya6Rbjp8c8WN92Sw2X
Bpek6zHTUjYUcIMFh5ZyITXWaqVvMyP/o8Ytp4tGvGzxJGKIM3mHvvPPIewuEespEc/IKKxx45qR
+LGjeD0jENubCMSYCqoENUQ376eT6b9+qzufgTDCw/aI3Wb8rz8m9XxXymdT+Qct8xZuRFlU+AcV
JWqlSfbSNKesONrYWtq+sg3gSs2R+atkE6vvKR5DFoFBSvIGB4++Cg6OcD5o5nqqMHxb97R53TIb
x3VRIT9kjE/+px+Hhdaop2lkl0MHoQvpAj8KgxsbaDAbPfNg420RlxCFbPXeZup2TJjqlTPORPjE
eqyIChbVxPoiEu71W2WkF0fX0Cetzi5mMWMLZdRA3mrI3tU4WmF8DfmiVD+q6SuIgXylLEjQrWnh
vupqua6De6XjGs2BcDIshgY8PW3OZwbMarqVI32LYT8yM94ZPWLLZU/qmC+Wb/1VW5Y8+mHcuoCp
/LD5smr7XxqXq5YXQyk8SLbWm4yvbPBGYB9bUbQ0098shHKEZ9+prXqMRkvgkSh8F5xy+dFnFxh/
GWo5Ts4Tg9FZccPoNct5Pmis+usG3IH96PRzNXermLKlZZSoK+gYhmh3a29KPqMOPL7lETaCCvV4
ETRXO5g+a4NOtXRLZoT6enL69VC1n86EK57e1GyS2GKY2whstWo4YF4Rq8C2x9skHka7lrh51sbW
9iAl5uh+dOjnsDroWKsowjOXKtQBkpnwHrdQUwSTDb0pLLKH2JhgYqu8qg3jddHmKIrhJiBwRZ9W
jLIcxBR1HQnIfBkS34vYglf1ADQ7qtcEI88Qf0g+s5NiUvKsRe0qCCvxjJBfl/bWNUQgLQFzjYcw
MuZJgu7Ps4AiJ+LpAO8WdDVe4L03nYIWK9qsjv7qM5TCOfp3rKCq7yPG2Ks6E95GvElZVrENxOhv
PCWfXYolHLif0DGQIm9+tXz7gjE9PYIELH2eN26bvdYhukHdykkNoBm7thrvI7XKXKAzPTwnpEwn
DRZNgrCB2fqvRds9EnfYKiPTvOhaGzVWTGV4Tkg4pREsWXynvGE1akW2+2aY/rGvujcbNeIio1eY
tYPXlMcM4rpVzh+Z4jw1p1sORbSLIwQ58VkRXdyY4qZEdihm1pTpFNN589am5tnLP5W+vPaIG0Et
Z4hZ4K9ju+4xS2Pm2QmAroxRTTmxwsGS28O0t4G1hDhkAFG5fBXd4KyMdpFbHeLUX4W1mF1DGMe0
DXhqy/QDVrFvaMchmN6bmIatH/dq+F1gtuTMpwZC7ouei25Es++LeyvTsr5YDi0ome4/izVvaud/
M8t7KRxzZaPT43XrpmH13JVvqq/9yvuNdr0rHBwZlOjS0sTlQDB037yFQbuYuI9a/tM1AM4z2NEC
VG4A6DsvOmtSiMIHU9U/FUDdIi1V6PmyBmnSxqvYZL2BeRMGmejntlcZl1G3hjJrBAY7maQqEFom
Q2gHAmPDDgozLYG8auaT8XkHzbdT95lWHuecMZOvLVL9J0RvGNvuWpVeB93a5NK4C1RBTl7ubouB
+WY6fo+dt66rAhj2iCZF+qml0Q7BRnApsNpSlzIljtBzbI0WWBxvmoJAZZB+o3bsGflq8KjBTbT7
iofRp3u0xV5ClLfkmw0M01CUXym63MD6dZjbIxySjeXW/2AEbAiLWC3Ytn0uy256AX941Yv0zyBj
Guj6eUNFz9y3ofQM5uTD05RwOaKn2uM9FOLv5eJ3bySvPoOXsMB+edJOkeYvi+afhVuMsI3djvF/
fJhy492PZL6IOYbRYTBSH0rd+0J5gBaIQW2Lf2kTbIboNQ2tH2dA+Uhj9cp8IHPQim/eszpE2i05
RQ6QZfCuIbuICF8VrWx36tR9A2VeI+T67rkmMqvD1h+okLDDkGcx98UFe6NXZVZQctvXjJ+pfD0e
cNoB/KmTS8duEgBuDXbJ3w8Blc98o62PdMRIkbKr6+ZPKHtLaNCBCcqTuGP5/oszfbYpHkt9+jYz
4WOFpP4TqfG6Q5evDF6llaODEioEXIp9MkDPcHgzGQdIh5eTzHVaVx8anqf3x3QOP7EbXKfWj1Z/
zOgGpZZ5Gq34ZE/xf7OPgDNjPtvifVftjRjoiv6pbb/bQfmJvO9dfnnOlF4Aw/ngEUHqdRoFFFCl
MF1B6LE3aLBAAT/KR1IQlQ66q9DrEpKc3AB9pZAwFE89TqOzBwARKt1fy0u/w8o+JHH730B4jlhy
z8G9QHgVHvBS3LAmNGu8EqdVOAKDf8gY4UnCThLExqBPgzOmQ9EyNEMMKP7meiz9TwvhQCDcFw73
O1tmX7dPaeECbltqTr5LcaGdPSRnx9za9G1x0Ts+k+4rDJ6r6JogvUJ4cYPqIyqVfRqpi4qZeUhJ
2mO4OnZ7eedKYDVN6K+DvZjEMNULENNtMNG20hWtYN37FxHU9WFRh5SLLamfUS1jH+MzghOb3SOg
0QQDGqPQ+xhN9mB8NKI3imn0knRXpMEdobD3KNSeUmYEfQvA49XHEjP2fOSi7C0kBZCkwp8GxIf0
tAUTTPDHxAzkVxgaVRqWAYwphlNDVaLASYPjyhjkMGf1mR0S80wDFD0EykaI1gNjqQYmOJoz+UmN
7+w61fRgIs3egmXj1DLLx3nxIvDhCLC5xeCVt0Uo4oxEMI0A2w8hDQ4E832zuUl8ku/lFeEXZEzQ
n01JBwwwpEJ5wYQZg/bnLDueew9+rJjdPTIsdmCvKwZDbfTdBuyHOKTGCMiesDX6+tbUlYc6Tndi
o9RQ8TgdYQ5xHthWVF+g1BdCJGf/1rKB5gaD6mdZoqmlaNxjIiFEP7fXjm5jbbvoWWhIL2VlAGUt
OuTFlz1mF1PxTmoevrmYJ4XTmsjIee/hNXSbGcUfvfqnZ+YWhlOdrls34I+aWwP1w7Cplp2DdvsQ
X4f2B067+GaP8X8mGYU1LaI5aM9hSbrJh/YxQrSsSJSi9TI9Rt/EpC0/s0SAUIIFCVwqiFjkCTwS
GOL93suc9ZeO0jTonhObiMX8X5Xvm1pcBUnsE2CuidEQsitA9/1B0u7LL30ReP2Q3Gf/i5mirFtl
CuiwwimIIiTcpTejYUtpEVGYI7WyR8hWQmw3orPGhpLxbV2oH3KUOBg6/Q3SBksrw5i76o+t9WTo
0aP3LG8/nNpYR4+dhxjmeAm7h3BCFBkp0klHoJcBkMQz4SrW2CE3MauiTDmG07mZL3kD/MDGOoza
5QXpnikZzrnzjc8vdAt9HI8xxZEsUMSqpk82I5hcGWnZsAe4WnQ7tr1pAugnEog9LFfYoReMIN7Q
31giJuVPz25ZCB3cV46awOK5m2Rb/isCo7JIldMzsHEb2Q3zbQe8sJ1Hb5uryDzLCim0UZsJz1Cx
rmOHsdgfK8/YCG9+73sAQ464ya9Fzndl6idRcg27a8siv4DbYTAxgAYIyT7CEQt+TIpbckQQ74xr
3YnVH/pgNmJSOBfwVFHJkogAZyHqxRRUFsSBG64ZtQglbERZomgePNQWXSVhGhoAuwj96H6xsK7Y
7PZYC5qvZfmpDx8mkwRGf84oBmCUw2zPMj/9KiAKtpghiMEXRY2tPWevoCb4Zyf1nk+iNhBawLo8
ApY2M3M0GEfhW1E2W5akWN99CDZTzpls1mvojAHDIwvKRjv8JCD12z0HGcqhXKfWXLlXkr1qaPYq
OoSMaFEytaJoI41y1X7LI4rj7xr0tYyl47k9B5l3YmNrTfV6ZRkblD54l3VciGUS49T3COSi7Br4
XShm/X/yihkaOx4Bm7h9y7aoK358CEsSMFukwpf3yPlQf/hOA0NPvX2IqchUGBuI3VK7CL0ozoIL
91q2JnFTQMr4ncoPyt8RG5csLK6gV6MK1Kb3owbFpnFvKX49xpN+i4cSK+V5PqBM4iQ/Q3W1q2U5
UhEyBXTjM4EYbpKC2gH3p07fWqbL7OrH0manZywliQdBpCxksC/b1t9XmtvGGIxnyN8oHZNy6SSD
d8O0zyJObSfuSVajZiQwFdmSiR7godVKLE+FWw3+VJ3hWg1XfseIfjzQTxa3oBCcmCmAeHZdbZc1
gPEHjhBRR5bz3MJKsTAksX5f26Z6VujxieQVeQZ9E9IVl2DDiZuWVXKnomXDjxyZT3Mx3yRPiLSq
otziYkBMmzzIHkLgDqAJRFg/RGVOhE4bm2w8IDqevrtg2EOEBsGWsZCjepC1hxwIhY5XLK9hUNLf
BWvP0y9CwPH4+g3A+CQq97jm4tTpocKuvcVsnGSXwgiBOkmjY+kXPCx2Akz8AJTwTqEed3CH+jA0
sTTCYlnAUGBtgvTrh1et//mt5ubxiORTHVB3QguqkdtD3ysQ7SB+F/t47hVwE1aUJjnJpflMVosh
vQbD3muPAVnuRc1wWOBmzKirDJu+/z1VOotDz6flhLbP7/eGG7zfvvjh7Q3Kb5eZmoXXowYEYdui
7MEyaCNOdXwB/mCR/fBsJMizpo/Rq4zuCi3qwBTPQFhxVmUMHOrXKCCoZ6L3w3u1n3rwxaxVbSbU
cf9gG+s90WvN0uO3CNKLvDHfurD/oWo8Qp3jXMoIrI8ZtYXDsrWvNbU4Vh8SStB4VB7M1xBcokJi
9GPiZIPmFduF6iQAggIViwYTDSE7whGfMSlysIO4cIDZIcn9AlDsw/kJlAQ/b8IxQgDARaBtbXRE
OVCohYBerOQqidTcI14SlldNpu3sfCMlcHj2Qf1BKuYUDsaJSN4jRWneNeGOK0tFNHbo/d0rQhyD
QkkPF2wPPI+6oGS3wahk2sszeGrBFwCfFhSgoQrDHzyCBjiOT1nJ1TK/rbq/YLRKNbqZQXz2nXrS
2LYHvKqWAGuAL0tGoEBj0s2fycMN9aMLCGF2eRQwJ5sVqBYNdTtt4M/CmWBgb9L49oRgRRH686Wn
TpV6tAI3Yjc/OZC+8l3PzpILJgey/15lYEexmdFWMfJh0EeooTDjoniPrUH+d2Je+Qd3RMQXWg05
pfdvXH3b0rOjQ4EkZLYa828qLF5hk2JBFr4Jozb+Dbl8RrVhhLnPfxQxXPGow1iYPyvgpca+ysgQ
tWtuuarypfM9Ym5UfBUbVQ2TTI2hGV9Lhk5nHaKbBocS+YscyVDUb7cpcwHW0WCeYmQXHHVcjcAC
EI9aRdT1cp19APOq1N7Ec2BmCuMBOUWsnYNTXwCVhCBS5CfQs5RxEc0UGiocT6Hc8wYJHAs5Mr6Q
1JV8UNaygbvj82L2ySvgAX1Jsu+hZh4z5PsgYDqNfVHeowYe7018hmuNFUcL7pn7R/frjbxzPECb
hjf7k3sSNEtmsn3gY9DEFs9fgpjiIQiOTQQdUFNDp0NhRS3VfOZOvBjyJjH+QRdV4nnOiaMCr2C7
ttFZAihBOHi0mA8iRz4HZ8ptCPT88ZgHWuZMfAFaoAsasc3lfvPqsAeQbecEiSXQX0HE8UZWycMk
AwKH0yheSTxFMS2pRUDYYYulNzinfTvaRq8+XBjWooU1qa+WBcr5kHNwEd1AagTxOS6KC9DdU1kl
1DPfaSCYME6vk59IEo31qoMdS8FIBKAO3LjdmKhdIXcn1xuBfBvcaAchfQHJlMt0yVKtTBrLpUxn
3QTu1yepjHerRFk0BHbHQaUT2I/bGb+P6Yn+ExsAsC2ti+foKqK0QHFDmb87UDvytOUrOtjjjBmR
ggukoPG4PRZsKsBiAZ8nHtL5iAyJFLPqWB8mcBux/ezGDn+pI8FTKjUp9HD30noAJP27/LwD3TZA
K0cgH1MKpQmTjiD6afCVkYYCa6UG2UspJPpg/Oso8ZZLlMdOrm+BFhBNPmMiQwE5l1oFXBLh3sZQ
mKyM+Rauy5K8zRg+MSeco0kYI2whk4ojJN8qnJ+tgZEZCmYyPm0fk3VtaFPc5NAr3YvPm08bIN8w
zrotFWDY/OZ/YvP/IiqF4jJltSiRmzfGQMYQoiTmDu4P4hMeZwdL1PRH6lmiHMhEcix/Ej15sa8h
vkqQkSoGgCEUPCpF7F3Ruia2m3A4oPTpzQ3LcvIfUZ0WS6Ht7bQHtVPcXaXx5eESGMiM6JdDbwdy
xZDO8ZZyiwi/zRWxcQ8dA5d9GwQ/3lmijVOKbgSqclrQ3wzm6vIkfp8IXEvqYJ6vJ6JbdfuZOJ/S
9EifRyVCTSmZgqKFKr6ldKCDob6XSZsKy8rQgiOiN9wDUAOk/SKqhKZpZ8rV8dp1gevJIOAlZDOE
gTs0MEcoeSy0n0PwlUKw17JshxDQr0qZMUwL+PfYju9lD13uDZ1Vsn2vkd5gPJCwmEMN1Dav/nBj
fz7Vf5Gy4tzViMnqqU+ntm4rksr0p9QvDn+0ubThTi3u+XxmPhnQXBaAeXmbuCC0NJKIQpM9PidR
YaTA49er8WL9kkiILgApa6huIf6WXtoePO9Drx0M6OuN+iOFUY3U3hjoaDcXmxLEvzIiRoq+q1R0
lSbiGzKxwLDdFzd2GPB4AixsWg2Zc079VbpEOagWETCHRgHKTKvfhVJfxFJrOsNTILgZdVgSKB+F
VZ95+pzJoH04f3nOaK4jsgqfOscvAom3GvLmRxmi97fqWFHyfgDEIHJRWlGB0TJwFKXMZ4ccPNjL
UlkxJhlDoARgjgyLFXD3owdL+x0bsh0BxGaqT3QgZCo9rhD4OjwoE8iIDDEIighQ186JtOfoYEo3
fIzqKWfoLcGKVKql80VSkjw40qRhZBsI79LJzfjmSekhOa7b09vys/xCCn2E2BeZACLREzHdfMP3
5c2wGNRMGj7RNt4M1VpwAa0tZsMUO5Fvr6lsBA/7a8WR6NuYloPXU0zTuQltAHsLYhumRDaeFehh
E0qnD8vZEwC1ZmfZb83w5qwnNJgIF2i0CEIQhTtgYS+y/7CMEV2BK12B6Kh06rSksKO3ILpZ3q3D
p0wuunIAJJ6lilZBMuS83pb9JKyLCgp/CLQV91u6Wcv/kghuMXAlZyt2dKKiIFAMOI1QODM1qqef
udJf+dLj1XM/qxrCT/LCc5sB04MBkhxk7CFGkPrQX+EaJXRo1SYZmIUOS/HLRW+pmzgK6OnwVSoN
+RFeaDDAYX2xuxjnHvxcT0BECEcko9/BuzECfSCBBrTT1H+d/2RUwyBdoWyD9aJSwmOjrAcdirJX
afIJqlWWbjkRqYAmSZVoMCMK+qKjIUu44GM6oqryUTF5mJFnBerDEBdEGXciYSkqSTzWv1u4hGhN
U+hJA0sZS0ryu1OR2DcuL2EGb+g3hGu5hz4/4eApK8e30LbMnaRJzuJfrDNdSPqTItKqGaxjU1iO
S3om3ne7ZNXtSPOvv0zAZNq71GB+gK5Cjm8Bze+G8g6MnMD+ZFcgaHJW2KX5k+Gi0WZr5m8Okzm8
ixaOl54jOplS+iaI3+rVAbws1ap0CXx7Qje/ZozotVvk12SWwOGrdQIAYmikTcCE0mxRF1nKK0cf
4Q0yZU1J35HWzM2Y7IH2chw4GPRrpCAgFJKPc4E4NDrSJ6ImNLYbEf2smNnipmh9hQibAchM7WxD
aUH/0qr/RaxAnea3hmpNZo4W43DA3oHMscVbTj3RVQnAagyuPeirATgf2OB2ELjKiUeM5wB6UKhg
P0h4Xgkzrf4jYjS/Z2dEfLFgPRRDBgxBwzPM4oBzvSg7vKRgkugHyOgMa2ZABkZA7cvmOrybzFu4
RWRm6l3bEj6DBOee921AWUE6ZOkqEUsq9pwF3bkpCVIw3YlysCBDFcO2MN+pzmx/J+8DqhcJRTj4
XIKkVL7oJAMo/FuxlZY0yCCapMbX6EJGlvqJ5/q/mka6PI3mgtNGRIZ0wnzDsE5Gc2IcKPeVaw/9
Lwmpu8IQpOuVQRDJ10CsJX3Faoil6cTUUaM/G/DFQiQpNFhAVbfWI4eiLlm2AsbiIBOHeef58zn6
Gb+tBpjs5qFDxufuzzjReBaY2PlXNh7ATogBAg4rCMWg+ZI8HCTQ/YhtLDtIaf0Knh/nR+HGWehl
M2PS9mE40mly8MDOC1Kbr2vYTAiHbGHk18pj2kSXxKUJJ4GagOmdZaHITnleOu0hx2aqhXPoPGmK
bePqK4wImNubtoGcnr6z0QfswAAysaMiIZqC05UagaMS0TVX1ybyFlTYsmPgE8wAOdCUNGQQcoc0
EcD0pRspzRP6j2ANKYF4ARieSGiQTjRe1Rbi0TdxmiNg4vDkYOnODoCaL5UGgXOjjjd+rwyBaGpd
TvSsbwTMODAYbCqYUpRgCmFtai61teX9nwZ3SXnEuyTgvbYbl3AqqBEhfnDnpeAv2MOA3MFglmvp
WOxxD0T+RmKfPCp4F+Sr2n4zy9cQPZaJGZP/MPliGovKzIQx6t4UmFld/JTjy21iUYAuOu4hNqGB
1u5/ZdWUbWcDQvJNQgqTaPPk4NtO7tWvtG9S8aKFR7VI+GQkwS1BOpqTz4tj0DgjC0BEydFq4p7R
b8nNJFpLWk9uJRTmgoFEEgoEOCyfSBbz5LHjq/K3EBYLMCJeflIKXq7SgSDit3jh7A9AEPDnZTiz
7OzPCXZ0bu5w6pMxEamTMoAOi6fFX2dhCKsKPhj02D7fueO+Vw6NeyyRks9Oukv5HTwo7D1Z6lf4
9METqoM/esvcE9/22Ec2b7LWmhfsk6bc4HZjtQWrrq8Z2RqASdBeVhkk8zCFDdvCcbtlzqtjRxjH
ngKVXttxF35NLU/Ow1KECwCXGVT1Qo3QijW3bd0ty0j7r0UqC7EwDCyaYlHarGc516DGm03AkgOG
iQPaRly0rehLU99iLCt0kDskxFF3Psroc+Yo1y2y8Na6D5AKhUEY0XFboXnKG3flOHuFxDRovFLN
Ff9jqu5Ku9ZMHYz5qaCinCQheOBCDqzQh5IReS3Y7eySBgzCs2gCsH4qO2b6NaBhgqana4dJ9ECN
ful4N3APLpJ0I2pMNbpm3bUU/5QBLCy1rA9pMOo0MKf/r4BTwOwFIVmwPKLVq7GfdUBqxOvuJmai
jv3MBm812kzEqMCGwlqXmBwwbDMFnhSoUja2rXO1oHV4uonWzSMkLBroCf8aN8L34mCVzLK6hl8H
ym8AL5UE0YV2uALRpMePMNs5Ib17+gim/KUV3UXJ3DgGWygVZly6fps8KL4GGyY0CYyznx9ngIRB
bz5LGbGC6MeGNS1h7UI9Afby4jPOT0DAhQQUA6uOIeifvIeqKN/SRxkQUmZk+Fhn0hwwzydPyg12
IdoOGbaNJooRzSPKrTcF9wLRVOisp4rPvJiwBz1quWDZ/QQNcH3TmX/tYNlI/pn7Qze9d/mE8Wq3
bXIFsY4YT94rs1j9/0g6ry5VsSAK/yLWIgjCK8mcsy8stZWsIArIr5/v3BnndquthBPq1KnatXdV
U+RAKQJ0LiCkzy0osRQkM0jPQUEQUkRRMtB0KaKHISUckrzOs3jzebdu+MmHEZGHTOkN+81nnplQ
S+jFlnFA+pNA+YDNnPIy2ffOFAUApPwF4zVq3ua4i5gKMvhh9nmAOkuLmy+dKgMThQ0iepD3ESgk
JtzhyddxPutDZ/k0iX8VPWC8Mkw7eKuIUUvYVJMclEmJUG9D9Q+6IiZaJ8Q63wjI9UWBvVFtwxe0
8+WyKWv/R6WCSJJY7VkuzKOJFbfSB1ofMCFTM0oHphL10tD1v9QeWJtH+iFmlXmKhujZdyXLRIpQ
1QgwCJVSbYWkNiT8gxxEtwWgCqQ4IB6CYzohVAC7vWr7T1cq/0Ef0ocbih13PxrK5hn8uI29EEjv
Tod5AMsW6aSJ0S8bJUQv+oBjn+wJsrPAV6YZBf2skm9WQCAicYsKYzIV4NQI3ane6ZuggJyjfxaT
b/wSMGLBaRGGaCpzkfQb+FECp0B/0xDVDqisU3SwyKDwDUvBGbYCod2PTC8DPViz/fyUwFnTlUgA
foG8q+zZDN3yVEImgnodzl/AleDBAfJBQR8an0kiSuroO0mEhlD21EOw+/L9m70HkhKcLNq7HRf6
+5or6VBj1S7htjCAcIH3GGb4nkn1YEbhG9H7Fhz7FQy2EZ74eyFZvXmv/90kvkJZ3jeHLaHIepsW
M1aibEkZmbjOUgeej8f1IsTIsMLifFAwslh5ntXsg+VEpgBT+Ir7kx7zjIBSmm7T9+H1u2tPBI+7
1bvStkqJ76hSyFuff2JD/VZOZkDMDygnXJ6pRfGA6UvqSf11Q0U7xQSkKhkCaM7bsLeVBp+smdNy
DRl/YZNiCnmgLR7VOD0K1NUvfLBPD0DhJ3SM9jXtHkjFAQyNB1XvBRENFGJC+EZjN5GEhLkTSHgA
LgWnLnuIhE121tqZSi42+6lOv128c+pWKVRj+eyq3joSmTO2nHiqWfic6EROcxR3X+96hMs66Jhx
GIS2UX2j1/e1JPM4YlfroAoAldDDeQ/w1Ju8IJjjVvPfXT3+YhZeqOiF2Gd2AP3SsksNDidq4Ez2
D4FqAbHmyKrWeALW1AKYCvPOgyp6KaAD/hfGkj6TSIOH1EIuFMOQwuebpdngFeFmvpOx8N8gEhR+
ZgH7AmlgR6MSGwj84IP7wdYiqpOTRbgqxsIHb6QU1MBHFMMN6okVZWA3yjFew7Nil1lGW3bNWNLa
7xB7qAm+xwmgFwhv2uZEIWdIhYIBi20uLXD5S6tefpGNSSCzqXX9riIYSuALaSBXWJ00QaVY7c9B
Z8GrdWa1Avj0GsQwuihMhwhoeCUc/GCELvvgLaE5VFGUZdgMaBkSGipyUhXlEVRWoVOQtkUAi4cp
0x+rIiw8YThJET5Bcz+Bg0uFgc0GHdOdngVj4KcQQjZ8ah3bypEIMkbRzxE7reIusIhSNmbraLL7
KrBHJBg9thS1lniyUbmYMVRBh0/52oF8gvLd7oB+Q0buQXXO0rvCPRQY4ZjUIZqlctWtxFYtgNZl
/ENXxMJkCCjAqyQlmS3YwIm1jqGVwjrXAUF+goTUSy7BDEhL92bUN4FyYfQTGx/FOPLxm4Ar+xlW
AxRT/i3WP2n0BJhv1oGgQu69QULlrkwtfVUfhKCLLimDkOBw2c/HBiFhITNdljlyxezmMIAVELGI
cEsj8k4yBjZ+CqIZWU5m6kf1ZcB0cIJQU8/OR+/7L7KCCu7TD2UBMgHvIB9ECuXZX7Jt1FhQ7hVg
cA349TICRBV+g8iqYzyQlxKS4i/AB6IGEPho/SWeOhN48pRLNrKjpGxUJIq0T7zt1VDFX5VDaKqj
vMPjB6gt4D8RK4WKpO8/1Fcd+CzrqQ6pF1NJb6ShgCOnKTQ+kJ9+VQQxNWP8I+ihLhAJ3uad7FVT
veu5BZXBJhrgT4bViwgcFIaXONAPnSgJeeGJBWQr8FVgThRS9A1pPCPsT3IVfrhuzsoGoBLSMvy0
0KDZCKI8Uc2UiRZmRG7ElrJI/oVGP+RBJPhY0ZoudSJFbJhaUCvMeVf9ZPMueZJ9a2GJh5eXMI4E
PqOogn0MUWyMTkGfmLIYMaTee1gwXFO5sHyNwJduJcMXYANcjSxKXf0l9uN6Rp12MSjJKrxBs7fl
6lsOKqRcjCjdBwn6ZCqX9osJ6ZK0BLX8UoJpLhhlmBodet1Vl43CdznKOWcF2Q9+ntUVo65DpT64
FJ/ph81/j7W/Tky/JM+Iu9T+NNASKGEAOMAzrdl6ahRtGFK5exsyEFoQqG3tZkyVqgi3IeKWMjlq
gkWFocKungz8K66Fp9+eCQXeyNri+5tdPKwpRe+YIIGGTGPv3iOR+5JIKgBmrrVgFGlk9n4LTXqN
BOoixtimOsQXoNLDEBrCFtf8HMsP4wvvAAO8jwsZUia8Cpk51rLfHQUIOTeoJHvpA0DIEJFQFILr
T7hAKJ4KS8REB1LauPHfJ5BHVY8liT9QXlfofoYXGRgkIsJdqd2b/PQi6gOGaSbMB2GaV4bsLqFP
zKFcVhPtCeiJPTrNXl5K84fwFjMxWsmg/i2kWWN8a1brtiUY3BLsoB0bqshTnKzV20NhHH+Kej3M
NaiRJ46vuNweNYlioQ5Kqj+RiXzBW83I+ESugD43fgVQKSfarffxZ6HGeC26FlVH7KpJeTHcSqwd
tJQoM6qFRgcuNbtd0TkCcCfsBnvQFE+7UUnAtxb8FBBwQ/eK/xMPRFIyIJhv5nNT3PBzn/QglsDN
pOm5bIYPQeQEvigtZF2XIriWfC1CZcqEust7JxsokAJrLdzHRMAJvmcthTyeoSTw9Fn/XeMp9nzh
MfbTu6a0DqnEFxKDlKu3Pcq1Xg2MvDsR320YLYDOAlnyVHwODAOhbQn077eiu9OHlNHBzfPwQ906
JAP9r42JvQQQRfYgeaLGiyBp4xPlEopZDZHbmjQXmqFupByQP/3pqBH+fLaTTQMH4deWIY4SaUVh
vTUrYrhZyPqS+MWqxsE2tAgCEaOGKg3St8+HzngR8gi8Rqf4n6j3a1Ujm6QrI3F7mq5f81/fNwHx
B1ilAMEl4hiif3XY3xouUYY8Neo9J5VAJlWJsgjiZBJTKp2TJQws4PLjV1RD3dGj+AGJe7qcfecb
FkK5+jpqD/RtN5PZC0nJKQtWGY5XWuy0/qb30dx+CZi0j7CcgGK9z1XhRwnHSc+yOZM77D4Oy49C
D+FUCMEoYdVzeAdNnFzi5uzLahHQjPUB+zzV8AQSJtK3Br36le8lWyRVv/Xf69f74/eggHxF+6Ze
SYE6FsXiASpdX5VEcZ/MkExng1HvqLvELW7lXSwZN40wXmpZDijxKX5biB5eSskDlS210DNsJ4Rv
RQXO5gVHetHg0t1b1qcCCSGr9YPf8CPviczHNXEtnZgNldJgRRBtfcJcSUlxgMMUsD5XzZ8aMD5n
Ed4i36H2RgfXBhF6bQyV0i2DevgFaBucO3AkAtRRvCJSLSkFsulILimLySNXDPx0RchNTGwDbS8y
c9nly9ZT1eD1Zt3DHuHcPzU8YyqlQjZqPUiZSIti6o2EGGBvJiyAuFasBD6WVRn+O9+pDQEAPKeW
EhcBINIk2E+hadVREVWDodXVm/eLlFl+VMAJiElBbBnIsqtY8ZTLEjsOURojHEvxu27ZfSCs1sw6
/WmXbr+F86hGmwZuoGJnCDHWlUG7ExsSG+4U1E7Gai02Mfh/dg7Qryqgov6SzyzyISwDbmchrrpj
zwjOpScBnyL39np7ecZVwxl3bFQinqSiYpJodfGdfr5fv+yBb+Y0wfM3LZNoof9OQnPopzQjyi6/
pKFE6atllItO1md9cs4NNJ7sdsoOV1DnZIjFeRRhDzImUWQiWp5t4SUma0sXCXngtsTh+MAwjALH
9ZnANUTzEuO7s+t2RFUBTqNmHtMANsdz9HxUxAoiNRvCJG3zvZCInpgDeqcsCyNeqNYaxh/oG1pt
nKo9r6nlXVWAGGjTifaGjIiSGcFq0QdiKiWbFOv6U1SP1ny+YDxlSckotakhDIvBLxjxV3hvIA8g
znAF+FWgN9meu8BNisWvgbMM1XplCEnR/nsxH9/Leysd83WxfV3CeX9RW3YzBnE9jUbVuBoTpB6h
XeQFg3hojoPBexQODQe5Cbt0RgOeuZbfH6ZDSPynBYArW5uK3h9Xs2zx3OSr7+65Sc/Z5gXs9Mrj
UC+k1HnCw7GRDvLOOkgHtpY7Qri75Agyul4WJ3PPk27bbilOWTZzCVKuecMjIOg5h23Rr5fQiFLK
5OABD7phCCCo45FtypkySRbtsJ5EC5pqRQZ3BgXca5UsgmU4pmhqQondjOgWfOOL/gQqljE4Mh9y
UU8ZQKkyDoaBD5k4ZE3Z5DmUR8ogHlV+OEgHd1JrM0KHy5D6IkAJzgvdhnnfQzJphNijn45wC6Y2
k8HlWOHgPfxMIEzmSyaUVB5hUgeup0niht5NH7BNmvEtF8Ljy3MPpYIjOeEs8l9ObB8xX441/DqQ
NLm98c/TfNXT4STM/q7uyM9cZB/9dND3Oi6YRFM46gbPCdxQks1SvDRH1hzI/pUAKOUzn2twaq/t
Idq0BzgFX7ty1x3ic7JRDiyaK+RG6Y5FOqZcE2kBn8L3oTXJhz3USCw/pWfDYeNBLziMhzBFTT9T
SqFec3P8sn+ezFXhXY3qUTv6ztuR+HjPy4c5h/jNtEk6xotirMDOQZuTPlo0s+8sX+Vjfdi7i891
o25k3mXeLRaUhEyei9a0SYXnKyg9GK6zHN4JOx/KM9FZxORhSYPoHWbOIe7KgHTRGIwsvZgszBHQ
gEE3KWcxHc0ooJrZRg17YozoiAk4jVFKp8R0jSDsGPFwKVNzlAEcVx4ziT7UBnCsjZVxMs/mxF2e
c2vcTNkWT6vRcx5T6mRnc22sjaEQHsu3DhbSfIpm5hQff0T1U2wrA0QDj6lldwMmIxGTYcVBGx9v
gCKAUTjSGGUNezYb2k9IuBA55VD5iJ8DTkx/Zo+Yj8EDxytxtIKLa8eIXE+/cM35r9FrZA1eI22M
pMlU51rEO+VIpowMoaeRNUaYGQ0Pr7toHsvyKRlKAwQBfYQNHdVVXc0h3OX8fHgQ/j20QUX17ejz
IE8ZXZojJEQ2d+zmW51D5xxcGxeZ/fO7MbS8/y5MXHRzi0dUEkGP82g4FoFCyjSBeJ65r3SEkRRE
deOU+/3XKuk0nbY0FzyiPpRs3YCS6LO6QVHTbdchyX74yHVPWUOIqax/S3n5nvRGN8KzoW0nV9O1
nJvkpIM1hTrz3vJujFi7nHU7bIfmUnLyQT4bXSt78fOOrn9k12WjgMpDwk4x7e3cSR1CDSN2Uswz
+IrsHvMMwkU3cq05PEgODvDoOYGazWZzNOOVnU4p8mFCiYSvTb7PQWZ00pysS80fvy4y8XwUcQF+
G8x54r/2k2fiHSwOTWDwu3HB5ruQWbnPOdTENnVEPChKd5Qxm78Re1+/sE+m7Y2dOXyoNHy6RCjb
SWxj2IxIZHMQ9LfdcAnhhaPRiWR15yj0chgCKKKdWQvhgN23njUAjScee3bbLp/kQY2HJ/FPHIkB
wD/53xAgE8l5yJ3PSTG5bCEchWMD/5v9RtBx2eK7hLP4HVK17PZHKAs4O+o+bVSdndhtDumCY9um
T8jPicZQPPMgB2kT4pq2TuXeyHqsD4bNbZ0ucDPYIEic7yR0iUSOQjfjFXooNgk3fu4uu5wjPb52
av9xIpQtODWcuxwUvggndKEnceTJb/KzLbfhisR3OfG/T5C94nLFcShtcYtB6hLi4+gP8WfR7K+R
4iiP9yWw4RlllhCOp63E8/n0yRXrY6rVbDFhLqIX2a//Oz9oPs5BEICPvC/JvHWe9u2AECEPcVXq
UOV6/r8K9R8rO2ejysPRPHEA0ab4urEtTsWco5HhJKG7Wg9GI7fhESyCxdf9uubCZEyxKKwokeds
olvFWALcOehxRURbRrf8aExJe40OB3Q+uBPFqUYBp0UtlXO9OSNOhgcJNFLz/g6xtEnH6CVewHhX
hgv/OgF+5qxWcHkPJ7OzILO8Es6zfNSx/yD5g9/er+xgb+67beQstqP1aHCY5tPaI7bgBwtppY2F
eYBvjYcYzD3/ok4vF8WjZQt7Ol13Q/jLbWpVWaNe58xFkgYqVjJkrnheOV8sPRza/IZ+xEv8ZCF+
ZvwEZcM7pVMsMj/xnxtxhMzn3QXF8C4qcq5YIUjTegRQ+Yk6GP+6IWcQn3LLgTgLKHm+J75F5bgf
sdayVmIqwEkxWSxmMfXYDiUfBOi8lFlPIZ4LU68HWmYgHngTHoEovz2wmsJRCr28xLcgGsBIQNT1
75X1z0x8OAQL9oDmHXaw6ZfO00e62GnWVKrZT65CHK7cxTCQK/b/d8Bd8Q3sFvOIs0V+5NeyHW2g
HHetNZ4gFxPvhL3rLQ3sjbxsTgbU9151+v3BfrfEAgaujVm642qta7QNPvaBhNMK6z0XIyhgtAFs
cpN5g5URD5gBptCvMMoaVywZpk2JBo/I3uXufDh4zi8fZ7d7jncfJ/MuwogJCy56mvlB50Z2Y/9l
DnsIHqHLrLq8RgyAxf8DYSym9l9jb8YX+K0Yl+WUunD7Nf26GHxMpLFhbRwt1529JY1FRmt0RiXH
vuveEnpeHif+PyyXS+5nyVsn2b+8bWyGMYyY0cJONP9fQvPPXIzfwqg87UNm3wCnDyk+ZZznDrul
XY5PSNMcBgN7NLove+4NO3RjT8RkQngYSyDmvHgFRI17hPFh8OEVSxw4OycYGna0VxfetHKFXRdz
8CbsbG1zHGHrWZmZmTkmThxUmkkzlglHrAmtY80gMSGc8s86C+tCuGf78VqndFHGcgCJjUu3cvsz
FkPnRSuBWuTBBda2MTrMW4/7BlG76d+fXj2oB2haTv7vKmEIe9NkojsdrXzpsWroY/Sb/y2x5gZH
JGb5frFmkbngArux8C3Z/W8gaKdqaiqu8+M1R6ru2drQerV3mGb2gLsT3wExzcCQfWsglqj4r/Mu
wpVQPDrCGvBD2DyEkviiMAIpK9f/rQMceUHosGffKt+Y6p4R2SzVeHCwNbcw95IZvjMzmOH+Yuau
JivJfWwkd+UEHlhqujbw8OZGf+psP+kvjvv9iv/2JONtY1Z57fE5pYYe6l54kR6abw5IcfA8Wv48
xlLnyvwKePMs2TMILfjjWfMXPUwbpeI2LpgNjMtGwWIRzmuX+OTj64ltjnYj9c3fARNXXuMACXU/
PKhZ4Ke2aG+g/cfilTwOZuIQsmPZEodvR/HwavmxXdlXgAPjq2LHY8WGpBjTJXZFlBnaTz8ff3d4
vhPe5bOxLdx+MUaRz4Sl/t5zl4fD9CTWS7HYXE64AHQWy5IwpMUaY+4Gk9O/4SePbqXLCAG1sxYD
XZwKy0IL1wz9CDUF8S6Df0Duc3mPGYnwJCG7g8OUA+yxFdhiVQaLlU9gbu9NEBboJ7OagntH8j7D
3LGt+XuSOzfdYzSIaVCxvhATY1jzkzGbM1Iq15qJYS7mznOobj48I9GzlTh1exVellhpEt+/jmZU
pS8h9WXZ/k4CFn304nj1Guq2cSbQt0Nb3YN5zaX92eBAnz6kGcVd/LPNM+Hegf5gOkNW5aVnsgK0
vDEIUSkhLuySr3CRUuAfGk48rGHhGrtqLE2QTHVlEGFOMiB66pmeNAWB7r6G3RIsgGN6kJ/Mddd0
8kk1toavIe858NHPgnn2z30QIxJmf7pb+I9XMsg8RHfrQ8V+L3j1/3KKY6lPFovzj0uQhh/3zdBB
4cqNptG04FU0NWaNU7hkd1xwdr65Yux5tRus0CafimOz+F6xFnSjGBN4prv+rDouCZywKK3FcrO2
DTe0X7PEj8clO5t2QtXzhBWgttcf2z5RLmhf5uP509YHBl5iO+5himKnXfe2VOnDCU3fz8XACVno
7dalipgSFTvaijkAZMV7TospqkjcAxUtnjDw5jzbIfVof4flFcM7EE5V7Ebj3xBdiZO15C/2/uVV
48KlWIl5A5mCawzE7HiPmHySfe37JEf+tZuCiAplW+NSDAxXrNUxc0jiG7ITrtO5OWAP6bQ0h/in
+CgkeBkzu+M3DTT//zc1uwwT2fn+m5sEUC7MzX+ztqJBf04xxU7czNnniO/4t3oMx+Pdab7bhc7j
D0Jp1i3yCLa+0WxpCJeoaw2loWZbQ2UDB4eTzqO/bElMlLNCGQaSjt0v+V6kz4dIqznKtB3x0zX3
6QRehK027UbNuh2hvjkyL+2f4RBtsYVHAmifdd+aVNylNvzOhM0T7wl/RfhBwqMB7ffvPeHviDap
ZqWj0C7fwVVzf/PFYsvytb4vWWwAXLBOxCPp3F8d5h/P7gOUw3ns677wJKEnxp3/jaIJObvXSXic
//v2+QmKBU98MltrDoCbpfio7ryWsktgi2dsDr1irVDTayPJ6FM86idrykfceCk2DmKvovq1J7M9
kN1m2u6FVyF2kBzuZadLwSj/z/3Ml8k83aLztCAxglcbb2sPb7+w596z+FOAZF9ywB03a1V7qgxu
YqCB+ihfp0g9JdW1MgfmRhiUeBo9IF0f/BbhqNdbq0Rg5cwxN9FeOlcY+z2L2/doLGAw+pL87FO7
CE7Zthh5mA1qH8kLClYXG1pNJMv5NII+CSWVX8o0Xf4Uwa5vOOWufyU/AefXXr0le23VPtKtfGwf
9T5e6mweiGmg1ko+WrUjmIKo44q9X+WWfon4VeaEupMepZ794qS7SnIhRPoeCgNWFSh7QSjJxBWy
ZwE1B2kUou5F+BwWuj5qQbvlVoXiFaL32SAjhmx2PrWCZrf6JhleUtgtf0AKkySfZPn8Yxr73+u9
NYwWggSC4YXVn+gknyJ4vFtjnlr6XE5LaHviWZ/IuSXDUdcgLtIDkPtlutTI2byJjBOJ1kA5fKjo
aAJtRo3QtKpFIveeguUXGZsf1OrV50JxicAdpVLtSvC7BGk6Cutu3y8IR2aCm/v9gSCcxGSXzYuW
nElNKNli0SGUKgAv4ra0oJ2kLWtdj+KPfP3qHv0cMub+OUqgLU32CvVhBjnND0BvM/+eTUulh+Bh
rVDjaaGw6mZGeOwn4Twt93EtNKQiCuZXMfgfA5AAaM+qZGeT9+DMHHBcE2XRN8kDwEYuBdnIR7rI
yOdDtby+ajKzkFFnpGdakRIiBE/aGEVUgzSLlBow48z6n2JpvE+/muWS0K4AJJC2KChjBCss0k8C
GQEhjcA8jAzi7kSXJZIOaUSK9bd+G6qnyaj4UHkxhBj+qzyq7OciGwuk2XgXp6BfrDISeAAvw3gF
clHvqXal4mVFmahnIzpMxwLOTvaAXqASVpP+oF8ru4ySXShOYUakQLehYjQ2gefqa/otInf75BpI
BlE19zskFJZTyltTEQ5/UXasX76iV25mBHBM0UkWjFfiO5XGfjkt3fpjuqSvfu98CEMWIDgI/+QX
lPxsE17JKAoRA9eIAzC1MqC+P0TS4uhrV9Xs1Zvmykbr7YFIwloESmkhcWqRWPmXVybBl8WM/yJ3
fga8aAETP4VNkXLW4k1qg0qRRHESzg/6gpLMvnI1UIJsI0dk4zPt/3R5IjSYvogIaGQUPnFvE+UF
7PPtsF/gZgOZoDavSCBMo7pgZeitawbnD8wcAtWhUFnYIauRJWCxtbcvciCV1rldmwzS9j2sU8Xj
3rs34NaKesEeihVOX9wlOs2AfxjmOYlWMizUgjA7YeTzRY2GQO8htA7J0uxrIThP4vtJ/D6tEKoO
O1gSqZXPBaG9VJ5afV8itSjgEAUAzfC11wwdwAU2Fv4XoG8mlXwkBQXORwO6FoD5yr8UpsxQz5yT
Lo7E1ZXIfxGpUxEgxhNhpT0G5oC0z5MckIArlWW1/FICoPYpvH7Pnr9sYPbXslEMReU5TV9Bsgh3
s8MU8dW+ioTWXjUZceG512ULoDyZcReV+pH8aBt9CC5YCTdgl9BoPkeguvWcmC8i3VqFC5/XwyDD
ky3Ctfz6TY1P4pPNg4u3A9QCg6Ct9v9Us5yn0l2keWH9oQjKAmZHWdWb7H92EdhLkVlVNLZb8boz
qa4rdIBgFGVSINLATvly0Vn8QJFdrGCcRJYLn5sCrqBuhxp4IgNhOBWouVL2/vrfZK6gs8TFdxJs
CCSn5LP+qlfZUq0aX/ENxCYs1hCSbjpj/0NLSWTv8AtTVYgt7iFgarzgcwXXK4EiUbRg9n0mO3DK
VrcSrGMgEfy4kdz4R/obwwxadYk4OxztD8gv0Fy6qxSDJBI45amuH0XCkSpSQYyg93YVVHIiodbq
O8HkDNjKF7mwqF5SheOQjoNp0aUw0VJWkv4eVeRDzKjnZkCtBRJI+5mTDO3pprEDymqBhyyNmGT3
8yY30NknOPPtrA+Y6YmlJtVUUTFQFICxqDNR8KF1woRgBcVY0ig1eiceDJhAy2dxNPwhvlaFKA8J
IRzQETa0cs/D84CeTLeO9tY52UeXlNDbxbwlF/UW7ZMHS2x5LB7qDVm+4/tRUpix+TzgQfhcereW
k96obPmLT90eUeVDc2SYsp1+sBOOdU+9pXTcy+4e2QU1IYgXjNvnwbB9XgApqjf1+KaM55hx6t/t
d0OD7C6fikN2CO+fa3Folhwr22PIjI25bYlW2cmhuBK9ifgMmNfen7SHtl4+CQgX018GhQa40Vau
ybFaS4dm9zpDTvs99w8lU7Jwy7vgX7HLc0vWK/krzzGlElRZD1JSdWBgHOtQnduN+uhdvvf4ntPD
9ueqX+s/dddtv6vqzGnKXUUqIcV/0+CWY9dCJK4FVes0PwiyPKMZgq18wgRS+DJy9SrgzeH7PeCb
b5RvjUHejtTCz6BN/YLXH8PChFLXuxiqKZL3TAu/BcobjSnv4VtKTcUX9PS+1LnBbywMGv8zplTv
ld3aSV1QF+kaaDC6MbTxBJBrkspu1Z8idke5iwpK3cn2aT2sbswq1GPKGkAbo8g1bxoS2x35VtjQ
7D7lFzcxhH/IlsB04VCrjNUNbyp+OJH6+e/lysTHX8cvRUcsmDt+QGdW0/TSgEo6YDWsVGU96Vq3
+AA89/rQzslOw6bEIK/pIDaWsuFXgWCMlNdcJ2WGvsKF5TBE3oIZwQR/TbjCXiQI79Jl74jDKTDK
Akrg7jRge3Z7L5c6K9pUI6Cb/r3+wlPRut2eZSk8oSap7FNGIzrzv23IoORt/WE98j8wAugHX4vz
d6usi6uxzc+/RXSRj72beWM4MxDJsDRfJ7jh3iLXciMmBHJJPjXL77E5hn/P8/ca3eHh8oJbGQP4
daOLccNl5CK1RyfiyxCNojguFC3DPwK/tHH89/p4uFL78q8mciOt+Fpw0/bV5nnOjtqmcNmVXKlf
bRe0929T39u7tdX25q3aFvd2oWySc37obtot3HeoXcEavnuvTXEfRBX23+13ERzqXbOBKZuYHoP8
/DlnBEVyZubvFtyUfXHXTr/V5x5yBaxPnOpWs/PkZh/smyDGWhWXz0PbN9fPrXzoWwCOdwD4yf2z
+m0KCtFPvJL+OLzU96yThBgY4e3cju4y3I+PemEdXoB00IJTvy41f+fPkW9Jp/cd4AiQFuPQ3Z93
mUt+Qg9+fZ7Na0rzhn/yglba4pJXq26rH4I/oMMrGLPBLuy/a/SvnuBOF89DR5odeKX9Oxnb6IJh
gnjhptGrNPHzgGoP9Ye/G4YK+c1r8Ed/3aLL76aelOtv2WyfZ/w6CnCI411SshkHsNbnZmsetUd8
+lwYNYf0AKPY866iagHMmtYKzsoMGeHPqtsZh/6pO2nE4e6IctIh7Y0IxjHc03Sfo3L6bdvLd6ve
MMCMigq798dZvtf+X3pND3wvJA/EM0A/Jz2xM/Rv/sxb/WgW2Tm5J/fvpndDLpF9iLQTFaiLBMNK
j6y+m98Wt3NpXDPWG6ptbPVKzRayMAf1wJGqYQeQ7QDf229DmV12pveTc3HnutJDR4hLCj06ul1Y
f+K8d24xvWbQqjvVsuO235ePGP5blFeZBO8157tK6DMxjO585cTnWyKukPluwgPVT92GSd5pdnvS
tiaVyUy4fcAax6wqr9DKtsv0EF+r3ux1YMB8r0nqJQwjnrLKMDyugE+qa7PSNu3yddVOtEtxL+4/
8X5GQ4hME5+QAV3y7ehePoy9vFMv2k3ZRI2THakoSR/BpX9iKHJABDFSJ7hWy5w8VG5rp09jF8cf
oQwWINVOmE5rRjKhHHZ7JEjbOxYqun9lcBR2ftU2WWxDxfhXMVsf/S0jmnENpJzyCbu/zWjbn5gq
p/6W76WmDe+BuOH00N/mB6ugkdNDu+idtT/6QTnloocJWoe2zjz/Y8zhBSK7c/guhU3SHgaGJjgq
2IL4VtyflPacoKUD+nykSjXvu8ZZ28AMn0EzzYJHCCQZffC1L9wI6Bv9xgsQH/BFMnV5TtfyXLqZ
+Ay8OjaQg1x/6/JBx/weIcQW3DJrLrhvbCAlAcffBdCl9KJwwGMfbt2aS/Uwjcm7tgXoCtfMxh2z
eALLUGere1QVzUcSu4KjFMARkbKbdIxu8oVjyhfl8ILA4YNjakenPmu87jUXDqOcknt64InUo6LX
lvdFNADP6AYPCmViEkyPSjjr4vr5SUeBRO/fKOflmjhT8oey2b9rhoksZv0Br01F1bKXuZ/I/V0g
u6e5+Pl9aJYdXsLLk/sFzUmUm1YI0c5E7MoLL+2NCtj4EWGGA3iFvEqATCF5gToYDoIBlAy9sw5s
b0dVAyuz+9r3b/2bdaP5krer3IJzfOF5hEgFUC9OyfVu6PYumZaPZ+V1GMvgXN+iyuuTOTkqm/62
PjFQ3648V6KbHnCgmdo7B8HkB32RCc9WNIbUtHmo8lonYJROSjQ/A2SApUlIwEvxCWC8dSQbCNZm
q4gz6AfoyykjarXRz1o3DVxFy5rOx0e13PfweQ3vz+v7igNXXJ9X9dSckgPGsj1gEo3Nu+/CxfUg
N49l6t1Y30xS48JSsTvH/acfCJ38YMSACBdUIcwU6NE4OF1QquIHYsz4TtUeWJlx5HqotnSOygCZ
NYXLOGUC8dNCYOTraF+7z//ERSnsp1WZh/yZukSY6mBOXr36wMTEDCNY8W+q/CkY7mtJgjACMix6
9PXQNvmhvFZX9arszINkOJ9Vfvoufxs26O+xhMrjql6151KxtftXcuGy/5LjbU8qYXzh1dh4ocSK
c+cDxpioB3uzrwy9oiDCWgppCPQnato5TwBOGNSU9wJPw+lV1KmRzRRB44xteMGsivEiRvDp/YZh
6UnsJgQT3edZLZ8S9zWJqJP5fCGxET18r+R7UYJFi9RtSAkxQFZisAWVSerPtcr/SDqvrTa2JYp+
UY/RObyCpFZAgADhg156YAOdc9z99XcW9+UEG8tSa4eqVSsEFxFtzB5lOyXFUGzL2sV+ft3U1OsV
wFTukAROsjLBP+aD3tnA5XW6Uea3TS/WiIaku0AfhKiPbw5MXnkn/3yjeUgCVAz0ounS71r3EOgc
CGWxXsz1scOkRCdwpXxOe7LXvLCjSkFKM1SvUTzeTZBydDJU7eJjwDZpgivRhKRKXQPgta4lVJvD
z1J3NsNk0hyenY6ZhmP8A7fQyNZDR409xqIdbNyOgFXwyUf3AMMTOageDHtYcfn4OYFIYzObvqp2
3SU6WHLm0dbiekUs4CFAYLl6z4M61ygR1FpszeUZSq/qIJzzVUPKtPmiHbwnQiNbN135k01dKMKq
JbXOrTUcWiZv+SJarSU+I3+6A3rAjMrYpOObRkEnEjKRrsH1dWiCArWfq3g7EM+KVhhNiHiGxEzS
tFfgBOxMN5m+7jVI+DbDagw8yEObrx36Rsw15YEg4l5BFRysdyvnQU0PGOmDZ4QGEIcw85F4dtq9
SuM9DmTbAZNnYVjC0yaNgob4ajdwrvDVTLvhLtIeUN4Gi7szWCnl4Nj3IpCybHFIJIjg3NoLRv3G
l21M25aXWUwkWajIwbJwdEr786/Kr8XPyu4OvLOaS3dpwJOrS+HgwNmFHXcTKTCYxm+lu9QQZXg6
fTGUKsiwifjvdKTM07Hg/SweI9Ufu35t2w7vi2yPe9qkH4sEjrbh7yLyqzQr3lnEpdta8mS+zulN
awklxhTMgfGtGKpBg18WfLu5Hkz3iVpCGPcI6lRjMAsydzOFPGhBRYlvOoScAi84WPKPWQNw9FJo
YG6w9t0FoyrBFVTyFwKubt0E+YKeTOxev95s5GgJEhCg7GPyJDrU/hh1+CQxaULf6pjnnIe6GOJs
D+rUdFhGBCGrEoejeeshX9TRj40oMCqzOSJs0Tp7vwTPDiANLDFUJAW2MQovLFVwR0ws2SKUZC7x
/Mc77IDOa83UQR+/y4EfRoH+aDfEFjOfX+NvdkjS/XOjc78+il2gA6IDmjSu424q9U3/J3dzLPOK
/YIVuOaJ/SwSb7COWKfy6uhu6YX0t9mgLFYmPhTf6AyHQGF4Fp3geFeAwYnPzZkMzadtoZDvvzyi
f2s8SlcaI+KhQKppGsFUhA4PhmBh2ByTceY2y0tvQn8myrMYXsi5FjVs7PSh6u2j6Ct8IM8YS0w9
e5nWjyZ59TXGa/30GP0JrAnfzBV7svgU8QLATWGsnAe+ypbF2Y1vLW4DnmefggZjKkA9QhLj5X4g
53nSmLixyecElW/5msLjL+pyG1nBPeqoz9neDC1jLSP/4CFsJwvN4ZL/ncp2X3d7peB6usFR0A3f
ekwsjPZH5mgI5hOoqo62FcWByteHNAXYzX3A3W3tktab783+U+OPrVaNINx+qU3iqZNjN0K1aoo/
olJIBtCuSwCsojXrtVPpWzTp9wkWHL76dJdNhc/ECKJDkhybb0o/W059E1lwZRy15at2Hi3/0TX/
q3OCBrIjVqAF32+KH4nizs069TiqZtNAvdP5um0Xtad1N8vFiU6kVMCx1NidxyROuwx9SwSN/pXk
9yOpU3hIhYKgVYj+i56ZSMQarMCVRcGcbV5wetA5jXIE0u3I9obtulDdHmGspwFo9hD/B+Jo1i+Z
+jLUTZRPXdbjxcmpzOnnhRFXR+0Mp9mFiOJHD04xYd0OALlW21qMUcn/kSPUj5ZHE0lxkx+NMrTj
f0Fa3beY6XqNfmfF/j2M4zoNcScDsyzX5wZfNC8+R71/z6empyZrIGVENJyx2UAL2EewwfGixYgi
Ynrl4Oph2+3eBtS2Fwe33LshWZ/aHBd04ruDkk14Mwq8Pj6FOG0sZDFp6GerT9HHuNhNprZHWt5R
68Jl/TJHD/ASOGd+EZmaLA4HtWrq9A+jPaNoaF9w9ccepvsnoKhnMjttoRig6WIrIudAoYFxSzdU
YYxjfG1tF6+V6IzShIxG8w+InLHS0OGbcOhVL2sBqJ31HcvrVecMF5rOXkKX4ZriaufIyRnfuJ53
0jpwbNa3Ve+bJsdniNqniUTxXaOuLAYm1wVw3L+iB+gesaFiOJEi92GRGEg9BqLKR/8l6f8lMUVd
cTCMco9rQq2djea561h5X/ifHie9gZzT0vqgo8inAMvyTYsBpG7rRyxZMBpAMMV8pQYXrWqgS7tE
4MiH5wjSsGlCURuBha8m/jbV2YO01buhaSKaRllMdYNlIwsPq0A49MVwrB0oSN5+dk8IeDRtr3yE
wt8tVyhaymTnVy/6CIeJIJl+vqtcD/HRQeT+laE2Y301V+PdLJwX0Z6atApmjQ/eW0PNnPqHlJlR
tIp33zYIHguKdxILEF3TC5JmEKBRwfZI//YsvhnuT0wkK0LrOtKQcTZP/hEqMPmXpPrK6S1lTIA1
zlBe4ug1Dfy7pGXlFzvuU45osw2t5HPOly2mGr3NHNo+BDEwO3Kq5cLqTZdr/QfBbosTAHMxxi4l
IlAuC8Sg92aLB4bNBUhwKtA3phyccHF+zJA7Iw0LmvkQYIhmYv5Mr5MZxkPUfGXG8u1qf1hna3fO
Vq4avpyKHMtKcRFazC1HdUvN4xRPuzpvQotQlmnGmM7+4nlB6QdvBqG04f/Yf1q9eQomNFS4csQB
Kej9ZkL1QVKAyP1dLtClvEWe/SXDLREIy0BFRONy2vXYlZChM46wOFAOGCvqjr44D0bJOA+Kmv6T
R/7RUrDhGFrx6WtWcma8O7CLJjyfRCnHy4unJxZgwW0Av8bbXsef1T0V+YM5PNiYqXqnABpDgfhZ
pXyt+8LcuFiEGLaxmZonPaUCzIlQoeqyMErA8tB1hnfHBrwtFXds4LjHMcmeEtDOZdJQgyGEZRG5
FIYxJ1csovY2e/MrKgDV7S3/oA83nNIrMrFrrJaXC8m5ppcg0rjTNvNINtFn3ZMJ5n8muoc28bGP
Xrs+fevE0wNtCsNIJgZ5Ba1tjcQx13E+CoauXAZ8/wWnY7aEfXmmBViZszrdLSbPrUJzxGVT5s3G
c7BrYMzlF61IQzj5PBogtTI+vpV4V+Aev5NGoMsZ7MQ4OmbnsfSRLQzPoorz2ueZ1pb6ruy+OWep
DauGfJcPDsScYdLQ0l+N/t/RhsobcGHAODMKpK8YjhBi07cE/1zqlSSVBvOXs46EOkU3Xa0iIb/5
MascFV6GSUjLAWYZFINIRdtUe+6DFXnJnzHZZo+64b72GjElRr2Jk+ziZNbbsKqdZ8+YZ/ahyI9F
Kb7M7m6q5q1YCIiiTQYfU/Jmp0RPXWHUs8tE21IZLu1NxYjne3ZvLoqxtn9Nn5b6RSRveI8BnCYp
49bkIqNZxnV0F/zwCh5rOgdmrN40PKRgjnjFyKBU5nP6POHjVDSPVl6GooSrFfY3DjcUKtfeAElY
Lktt4CYXhNl4HWgGU0iDWNHVzCg8thIKIanSUaHJNL4sHiYj3aXxaRyPI5M+vTc27KfeYjRZOscG
++oU5MD0rU1IXLeO72fcjttubf4l46dh2GJDcb8qZEUE59qPBPeUcqo01CLQmDEGkQJEogTi3N/i
G1lO0aOIeqIEUp6B9QwwN3o3ifdkecnFiT9i/+plT3hB8ZQir32sOMWqF3wt7nL322G0MYIVYSLH
k+b75ZQDWua/CflTDCz0rQ8YA2+t2mX620JAVswdsGsRFmCJ4GMMXGJnhhM3R+1aYnaIQXtD5XWl
CMelPWr+GzFVDaplwzsQBZ/d3jKdyBouhbHfR1GxM36Ykpn1peBOnazmgHBWJq/yE+3UvAbGU1WD
O4wKyzTY2UUoz9rHjp6k8IBbpcHCxqZaYMQtTfvMmFrk45hBFAx1JWUy9r/aL9l/XMsuRq1cPlGz
7SO6GhsuEzDadOvQ36vMF02ngzxOTz8N6j0AExvG+spP5keuYTD8q3iSDGR70uxRYJT4/GmAVDKy
VJgVFQ6/SitCGZNgI83ljifoFHPdr5+Obn819aOs+5hGPfGgEg8EA2MuxYDDUx+r9Tar/FxYBxNb
Gd1auHnCvMYbe/0vp9AVzRuu/dgDfprMUqMdLzqDVxoJnV+fPMgVzBaQDl+sZOTKoSJNUX7Rt3aR
VIdXUsV5FJPxE1OHcVhNOS41ADy4LmBn7tmPnkHsqX/MZtiCj2X0RDocjj2+j2Urko+UWEgpG/oU
PGO4+uSx0W5LAcMTYtNV5LmkfLhuPSfLDRwCSbVhfJd1u59JOqERS0AlxF7Foa/FdnO23aPVZ3cC
eUi2L+4oInvsTE3km0Zgb3Jvy7dCPUUGuI9cTpSdRsEOxQB44QgPfnK+kj4AqcuZNQd6/N5rHtJs
2IMj8WkPRvfXTJH+zAylMrU1KCPF34S3H5HBpJXYZAEm6ZyAaoaaPQ37wcOwpWZtTfBuAVfFjM03
8c7ArNS8arM7cMYE11iK1EbtJR5pce8aoIWI2tTPiRfn5EWeHrk4qytWqYbuf1s29W7kLTdiQkeH
79Cagz6ElgEjYRXVOEce1fhkERbaWAWOjujESa0023HDdjJ76zEGQKkDZydqafMKDhNBXHJ44mZ6
YVi/4V+CNfk3u/QeqRNyjouRCPRi3TkHEfYz6wWoQibsLrihOB/wbxRuFPy1Iu3uhr9FT3G/jTmN
Qb716vJrlxHfd2BRo3szgW+xnbQsejCXX8XbJacZQlrcrsvWd9bHiA0JxsUqk0JAnrbYRETqOxjP
Qattaqs+B6ADNfACHTXWBERcie1xc1mpi1gi5XNigZgkP5xLE34e81rJih1PrcXMtI82sHkorPsO
yhKtJI73aQUNtQbowaUKlfh+AHXj1JfXktYTyh3jwhXZdETRmpEZNTNDVbgy4UiMIoNCyQQE+y60
Zw6YWUNsHArTY3H9MMnzsLWTV/HQWI9Kt57WzNhVEfxULGuGUkEykNf8EVkn5euKznm0EJhwEPv4
tFEDcltnMJKINPNN9rS6mqQzS5/bW9eU8zWOj0LN0IA+KQSQqk+4U2F+STccYP/GXSPnddQBulCP
fvX8bOk0ofyFzTzsvQ7VYe79lSxBXTsNJctdw5CtCmdY2HH9pBK4jCAHMxljDgdqlv8I70xLos3U
BU9VY+/wy9/ENnnxV4gpI5R24ndJh8FsAG932Zcerqckn4g/D87VGnQ1Z67+I9PpLsUaIc2NJ+m1
ctIvoNcYmGFgxfVLNlvR+WMwUA7Zm0fskGYcEmT6gb63HWxrnfukPk1VF/owJxj/rm1wn6DVMzME
Ov24wwQlQDHNrKDx3K1uo1qsy0MPMie9kx9kG1n7xjKGw9OYR1spYOOKy3245c204cMkpXeAoCMX
wW+oNEWOAbfGc+NjPJH7/mxi4NN6B5ZsTuuQYrglvyIMldH/krrHNE3IQNE2pc1dYkAz4lwtvOFi
769jou1aDqvzGb1NVidPScw7XTxosiOnTwWDpXA4Y4qN+Ap0I3Z4WFfjBYVguKOykZudSksU/U1k
vQe1B1ej2ix9uuMklAs2wTagSWCfGZcmh2bCs4ySLxySd62n7yHRDJP4NnC2jfq14ALmg2RUSNZg
HrAMkMKOVodjSw3cn2WHWKi9tNYVn9jW9E+wf9b8Mip4pql/X5BeJg52GNl5PiyQZP9rM6K+8Sos
Yl9M4uHQWD7lFmELtDi6XodiPDV1BZ0Ln+MZFo2kdLqEPWQ4vPUTyK0D/i6ODtPWbhOAXJBW1RLB
iO8QVhaK2HspCOvr0IzkGnnkmbBDvc1IMFBVXqQ241kOGe6qv6iltNFC2MHacXhyddR6XfTZufZO
+nPe1P+tNCYsDMkk8Om+jRl3rISU5c8VRFnYTWwvOIDemDzgEWyUxCuyyuxIO02BIgan2Of5d5w/
DkQtczgAio6Lt9Ps7Kgl2UNHzTg80JLCqnGGH3PkiBo2VRpRlzDmw3IG0BPOE8cLsCu77t6cwl4x
VHA6kEvfh08vi+FBm3gSkEzXEecySjGHkCB2+iTemlywWuddApntzfE2KHb0Sr/gBID2b2R9e4JE
NIB8GyQaeVP5hGskWCPebX53gVi3EfIYvmPoyXu7Ocb7GpSpYF8iuycfRaxfpOZ28DxgjrfyQBu2
c6uObHAwAmBESdJodeIDiN/i5q2TSxfI1NqXjd5BGkMeTlHXdRgscRhFjE1LCcy6ly4Rb9PcHnGU
wnfiJC0uN8iRv7rHvIbTG+u/lFaYHtBmafjNT1MzFFgfoZpZoJTCdqvi/k38feT7lh5UfEuG4YJl
JbeBEOSkmaGphYIXQYXhwAHB8FmmLPga9KLI8PCD0skB2ho60XreTj4w4AmsKilI4x9sUsRtRQyh
U16dZZZp+i5ONjI28KHbVP2mao+ef8gdMv6siVuELktQd56GkXbXvPjTfrJf6NsdHbMP5mKMoxkO
a/XNmYj2alBGUoaVnwSVybvtQbsEADFj/ABbiB54Iq30npJHL+Y94hvQWS/4ldMyBPBccd9zv6k8
5b2nENTGudtj4SQi/S5ISihiWC7yDDHKfwT8gTBzUhFe1LOY4yqt3LMOS9xKDeuGOQbhNuTu+s8k
mN/HONZJCpEfTQ94eUQwRY2g59Dl3qox2jbv/ehPzbUUAM2NrQkYwgyugsfQnvkk2bTusSub/QH/
Bq09TpzopgWvzd6zC0sB2zCisg8NpX39r5XEn3h6WNPm4Nn9pV68kBbs1xDPSJjhhDiYabpDD7OT
K20BTLIZvQjCqJfEIUC7lArXVrh7MCIUKxNpcyguXNXu8HzIEU3nzsPEA+5AVjjbNYy4fLisvpWw
ejfrSOnPOie0Yoc/jFjtij1hmyb3ARmxUOHclGjYNhY/Xz6CWKyxjLvS3MpBZ9sfpnVcVvR45W2S
RqM89sC74tjF/tsD3WmErzP7VTTpfmHg+qtvo/Xs8x1KIdbhOTppFxwPF0YFtVXtJ/Iahw79IAkF
8FHjuJOYE743VuKUoTouhx8f3qP4m3B8tSZHvjleMKs5icNQunUlwGLGxWw+ilNEywIiyGgnvmRi
NZI24KruVaqghlQ4bHjBIynRxPZr3VIs1kl6xt4/5jAIAKLtCEwJMwalv6c4qU9WdZiS7cyH93L9
iSDuDf0SxhgxR2IZD/vIxUWfdKnlFq3+Tn7fBuyrDDO0c+Jy2OBFMu1G+vOMi9XL6Uy6ArACd2hr
nwGl/p6OHDsLPjI53f9Y8WFV/q1p5dnwaEG1u4Aeqyp13PE0gMaLxkEf3NkVSiTzVpZlKMDdtKj7
33gNsD7brEM+mdjaNROenNgcJc4SGoyyOJvIMLhIZbGCw9Y1FH6Ho+iYmjs5hmSamTMYMZu3ZgDj
behRWP4On1bKGzv9lp2PM/E2h1k1xAFeazj9v7j8INeqBocXixzSXS7AUIvv7NrgRq2JM+qVa9nr
g4L6NcG6GL82oPgRI09haP4OmVz6D9Pb9dF32nOhWETuwc+vi+rv7xJ3uqMJbjbY8VEs8nrsTqNC
33Oo/e1o+O0AplzDAGEXQaLIA+LOdx0xjC7ArfgDn8X4xG1vRX8PvllNuMN9zkDAE+Uds0fxTTMY
Ik6EZZkYtFUEIeaCQ6/w/4xz5wzbDNAaI1lzGSjdOezpemfoz8D6OD5B80zA20rbvFZMCBQGiYpM
9Zp8srqeHyHTZ+Ow48rNmf1ZAapm56UYgTOCp2Z1BOq3xbl4OAbQRgYX91SHU8fCnzgqty1HIT3A
ZtSPwoD3Z+J+FvpntLvEhFfziAwAGzGNyoJeCF9wprY7N/12cpl8u87GIUtibK+mS7NSuRudkN6W
Th6MnQ66d/pd3h1yEhow4gvl7q6IYOFuy/5oC8YttAyqRh5JcTEX3qU12RMUoTTTCV4jevRWD28r
ua6G7W8M/NOc8dq3+FNX6ICxGW3PAdstpnjElkgQFwO2c2ZUe/gFjD0kPoZ9LPT5iEbBpJy1wGgQ
S/sHLPYwQvfw5c+IL2fXtBAUonG+s+Co0xKSqSMtXBxhJ1Gk19/xNMBU63/UZvvRGu8MXfZ+HTzy
MClIF5suIvHCOPa2deRvWpb2ZPBMGAHmdn2veHwrHu0oKLr1ZVz/m0X6p6pNXJLMKhNNKNV8WEPV
W4jXFLsBZ3xrPMvkYKS+4Q5wm29xrmopDlh36/RTdz9YCXJFA7MXFkf5wAX5VFHZ9vW0YT+ncyDb
epkpk5rHBgVO6RAHyA0mJ2i0OCdp2gqmVp1/sHyNAEX3YLHTckSTxsEKDr2VhXjnTTonDHzXxeIy
saK7ksfuoNZJASeS4SRVhU5e8EAVuNKNURhqhrkfODnEQDB2NcYrUCkgeyuX+hKJ3Ty/aTb0Zooe
jj1kHvKu5NZITOYFjNj4iC6VfM7cSFyoElyk6PJYGVNCnJp9mK1yM3vVBSKShkKgXF48mAzC/x50
XISO8m13NExVUZx9BqXM1uWqjRMsww46E8Bh5HrCwb6BisvngnkMQzxaDp7bo1IpDiXNNAqCHa5h
oXnrBwc/xncOP2okTSa5zILYWwmljT04n06ub2dOJbMZnn3nw2acWDJ0Nfby6CLuyhapC3Fkvx3P
fFPTepAmU8bkBARZNg0Vwx6Jf5HgRC3CzgN/SFEuyO9ldnq2NVsyGEmWzxBua35YOf+pCOlcbx8i
i3S79cyjsVhPNmRP7FdL4PCW0ZnfsNDxjqnPk4YVxcoUw4H1DrBZnWfNB/tawilGkMkeESO3gkC4
WY5L7OR6goZjetwxRt25+vdYdu3zGJsXrJdNBqsse4t4DW/on4jYZpoJlp/7RM+Yjx4g3WKdPc8K
bb15jf6b4qd0djBfHJ5HSlc5DSiEg+57zq4FmOQEVzahwqs8594v9TCgr27gzvB84hqXKbMLJV3X
mNQDl6JMOIZ3HQKb1gBqxcHNoyeawLxqao4nq0y2PSCYFZUXD2pP8TrW/Ulu54ah4TCBAs4M2Gpu
H+tbwmo4WuSGdls0h4QOIBQLYEyIVmIAY5SUJAoXB2cDvPOoFl09pDJNndvoZxsbbz3xFlvAT/Xc
+ZvAVDfRt8hIOI2++gDzHQ6p0f4wuulPMOnMryZM/fDwE5pp4T3bVntyBh8ZC4i9Z4itHC1P1d8X
bXGuPX+b69hWaOml4FaO4+vEeet689+AElgpByJ6fRYwhAoBMVOtgnsxVPYBvK32TnxruS1jaoFi
wgQqgPpho/JzLsCinbfc+1BSQGdi+1sVKAHTegdBV4OYR9LvDLgpuX5+A3sVhbAKiAkn2AEGBl+M
TBVG6L5T0jAqhsLV2cMrtBfdIE3K/KMPH2PFKU1ftpaoEhk6ibCiC4g8XaV6SugPW3R+BoOBLlsJ
ckswuDsbzhOkuXQrPn+SaaD1BCyaUEH+Lqq895nkxvQkATQb8qmRVDKhI1WJepK3tFTkQOi3hiGu
BNqu1o/s0U73D7JAhLFlY77HtKIU/3+mLABxQ5xf4uBjmbZOt4AmAesim+HblB6plO6dGZ3UVDHs
J34bQ2uIIt+AaIyeJUMEHZxw2rrxFlfXMTiM1BCY6VNHUF0vcOZT3gHmtxgbJ+8jvZWl//A6nWgS
21/kuLhYLD/gHU65OdroOqpK7QY7YYbtpBbeDnstyfswoPVmDFAiWiQKi49tcwA4dFkkhc2EdUAB
CqWK0Ep4jTSLLXmPiInk1BUZ4ozPRfXgGd9ar/8yQTwu3JYrSoY3AQPLhoNKXDQ9WTmAuW77roM0
Jvb3FNQbC+bD4tNc0jJY0VMzI60XTKd9x2QZiAnPaCp+qS5AaZAqEjoLmIi59h2zx/7mzd6Ra51A
xWWyaFvfdTsD4IW9RyMaU2KlKuRmX6ar6pE8Q3XWiQcve6AFojobcj1/rZY5V7j8UwOzDvcnj3Fg
/xlh+WrJTwxpsMOcvq8wx1+/4YHIRsCTHMCSQcSEv13XObtsPgxD+rDYH0H3b02Qr7eXoQEpKn8E
mcY1cU+y98YumrCD0VpRGdLUeTTAYNuiOQPSFFjL+Baosm3rXbNAueCib5mjz7KV9J6mliKTC8n1
TnPJAAgsv8UnviT7RQgXfBsMc2i4yZi6A9RlsMKrg5QV0KbFBDuN/6UYzMUobQFz5AuKOLeAbHvs
WcE5RLPmkxOh9kjFQkDuDuPlZkIWY70KGaTwrXPi4p27+MNOyAsWDXnaOgi27tVwWPsviwNg+mSn
yUbGJnibD+/D16IzSIfPaBd7ZmGWWHfSyroWaCFHWsAFRQ8rNLQBv+xxIYOExnppGczw73wCwtei
FyIRzIJ58rzsU7ZLQJsMP892Mdhn4AJWJ8bRUOMyaA28XJ0ccuwbMBaDu2R4rGpvK0FSFvw3V5B2
BgcF+jRm3RL/QkCL1OniJOpCCw01ZgouHXxGe9tE87M+GscBGtUCw0MN5oMM2W2IVwIjsjlSsjqm
VqZanmv/x1OX7BFSN0ZMNvUsJHmDDDc1gX+hLle3xkipaK4jk3S5wPVOR+Nc7tmqDZnQsg9ldNLp
491CdM4KTLTgVDT0+1jU0H78J0M1lyYViSufhuZRzqVcCXgl6gz35Yzw6SIjEGxZEwYDqGFI/rFp
F500PVJ7jgkWco2WwbjhXnLHjenvfcxAIGVLrz7/p6CvmxlV9EL5NUqsr/RbgjZnNzFL7kecZiFy
Nsne1fJQCCZSKgkrTtA0OeW8gwUtSv0jIiZdKZbsH3nsLmOMBcCBeUX9YOvnevJ+0KvCZQcwctKz
Jm1gejK8N5WURxv4HgJ0IY0X7D02gr+SvpdfC6E8MHIxo+Zxdq5TxDZH+FzyuzLkrtFmWI31F8z/
RU3MC6M7zVT7Iv9mm4uNqaRGMZuTr1xk0VkzH0XAGmuIHd2vAPgiBj2jkhNCyJq+G3w4eVFIixUq
rBkDvbYlpSfeppwApvEDdistqBtwsrFTZug0fPDfoCr41y5ccESKvfp1diQXa2WOA/BdAH8JOJRh
5U45REkgyw5v5628mD6d26K8EeSdKZwPaSnRjt8n7blu3kEFJSEHekzlJEeZQYADzqi9XHcjja/s
HD4gmSuSeNIPE+RZzPMP0LSglFTomBscfyKEg81yLabgA14F6STltjT0MCEwwWzUxgYIsLx5I3NQ
GoYCk3rJXsSpG7Qe2IPODPocGjTSYTDCPgTD0df+DBGhdZubu+z75TxOT651gqE5QSVYLmVwcqpz
4UPk3BdI2SrUaHtDP3NAa+rWtmf4qkTX2u4+7s69yxRw53CmCrHwqBOLNRJakz/4FkOK/zrrw2pO
8wM+ZxRUTb5NVBiBxfrcw3LZ+LCfVFTgb81/q/zke+WpK/WDHlhMfR9tx+Des/6TdVwEyEfM/LlH
s2/wgUfL3umkjmRoYgpu+dRGFT2Vd4E+b/XiPC/aS6umjQXmFUEQNscfYANpGCmBhdphIJfiwUH2
Hp7jr4yTf9ZZPBBC8XlrYE2v8cNoqRdL7P0O1MATc8ZurE9BlWEZMEFGMJ7GAYJvbL55EdHGmot+
JiZ/lRvEUNAIzWHcFUID8x819RzXxhYyxFM0uC8LHUKWJq/1XWa7GFYMzl56D8KFIst5kutnsfOn
nrrJyZyDBtZkIeAXiq6eIePQ2pvGuGJxkv0y1yQIW2GQY224brC2Drn5hjo/NQE5Xa2kiVTwdnx1
cBkUjqekwjaSrMOsz+H6Vfi50tBZlN6u/TRAuenwDh+JhdcL7NLG/r0y1XaJ0oMDk69zIAws33X2
1HTj1iLY4P/DHe6VNH0qs/Ls0n7OMJzlkGPkCFIRwIauh5RZKJZYidqXNhfd3H7KNBK6iRDE0fIr
5C9lNO/LuQrFNWEJqDURiTexdYDeLld7UaM1srHU4CyPzcvo+Zs0o+cNwhU2P3Q+2pzqOPjPfUcw
5mFwSSpBH4HDswTCIPLOMeqL3iewzHJoD1Z+BqqP3HcJqOhG5yRcS2BPrQFfV19CFcx4ziCBkrgh
0Kkbh/J9M/NnyxPzdT9X3afc2VJhrJo6yxiAwyJp7uYlfYGgJKy01azfFkg+Yq9L+SCTeQGrQP1K
/kJUz+wlhlPQBQS7ksFikJ6NHoP5+EcnsnjU9jKe5I8aRXZ3dD0Hk251z7uAUsrMkyWRz9scLGAh
HOU3lQmQiU3owK3pe1xDetGMcFPrMKR0VTPSFNVEpRqhdXjORw4WmSYWtRLVIEI7ej14Wa6xRf8u
8vsEb2B1El6G1I1cMMLSHur1KMqODLk3vOiUNU+Nw1OW/pDiQqJ0+/q3gZch28T2NCxWkHtiMoEr
QnVshh0U+cjGb58tSjgHkxXhsaFIX3GFwIpaKEYVRGoHIECmUMyDp1q9K0rOoNt5/V/Ot9X5bzDz
XSEtJ+hvQP6PZ/ybyVNVNDgRLe5s7mnj5CiUrp/TeVzVtnMvaIUd66qgsYANuQFcggU668WBmI/z
/p21C+x3xnpCKFaAjlSLHWUicVux+3eyJrCfzwEAmBUL8ltQBGdId45yxUG1GE39KKP0jP3Qqf7o
zs1+KS5QaSEDJvoNE/+gNu9Sr9zQWAgf+ihN3LoeK7x6wFiZluqM6Kr0R5ILELt7oMEsKUcmKUV6
yajMqKLqYQhrDZEx9yUsnlEn2AlONsqaUM6ocvzp8YLo8AZg1k/Yn38lVJS6mDIm9fAYhzXbMi68
BaQQlm/d/McgeuH/faG0kELdcCkTLUDNSH1PuIdA0qQBssFwF1pFu7nPOXT5xGk+PrveefJcnBSC
7WD/entIjSXjQeFhQO0cc4CD4HeyzTuQW0CDiNE2VEIsrxwUQkNywHqmgahwPKguoqSRN5uGFfim
cERG6CUR1AaGtW0b7Ihj3eFDITc6VETd/BNhAx7re9/9D5ZzhcYfHkI6PXJOAodUkB8n5fGwiBws
J46N97hrj78TTGc5anO6r0ZnpyiLSzIGR8wQ54tREbq4iShCBBIF99wIYM/mLPlfCZUQm5gqJuBI
l4zDxiH9Kvm7GnutiXYLzDqL64ilXBzZGIq7h0MFFwPIDLJSOPkK9xGWmM52kr1SWW8VBjMDZ57t
Uz+ldYjzqo+bIuWPBQrh8d3T6JR0hYXun/juGL/xmtVg7PkXq12othJiCfrU5iG7QdahtC0TDNMZ
GikuNnfMRZyWuudQeUXI5tNhXkiMWEzA89zRXNI3a7l6yQuDVK9g+BfZ2053tjB/Nz25FHwe5lX8
1eKWL7RGr1HAPbSQvAdOARtxieiApM4RTw58+akh3IhCy7IYbFZ7RlRJQxZfwu3JvGB24AO/lulX
7AA7MufJzgECLXd9WS3U/thxSw5QE/CjY2Xd2+WH0Jgl8SQCfREsZhfZsKxE5sINap3pe6DynSRG
kUaSk1qaXF+9thbfK0N57ZnzN0Hx74QG6eGe9kE9F/s/cBXpheBguXjyyGtJucYvQt4HDlIM5yk9
ZS5RA9rFQXYSLkROb9PT5ssq4xQvwJkDEDe4u5pDbdzERxZbrnjD2JGhsvKo5tIYazHttexhadQt
OKB8zKPPt8cf8yEHVcj/BWzgIGLX8U/IuTJRkO+K//OI0qtp/rxxbwxQEbtvaX1Zg607YaE/wLUh
Fi84z8mEovBSB9F9alt/6G29uX3CdJYeg2tT7Ol/uyHl/xKOxHwdEO2XapPPaKia5mFKgOlAW8zy
jWfpBleBwGNrq+X/xnbbWtvC+s8mV0n6zQj9iXT4HYQRGrRfGZphHbP1OjJVbUA9kREly1kuQgu6
GrM4+EMAvXJRukBtmfPBb8teYmhiY+pY+txhc/1srOl9pdB4mlfBZvggAybj2Ts0eJGA1Wyxag/d
ug8tHPIrWGv8CDkZcLe4mgUXKWigZftG9EG5y1BUv4nwYKIbkLdOeTMjlOe8svpxa2Ow5fTbjkpK
Ldbv0RXw52sbFu0CmFEeYZ49yvfKIWlyeUlbL8BRp3JJ8HqJCK8nCSyv3hLG4dia5VcZVjDR/ifQ
I9mma2btRH5HX8p1XBu04QzDTEyDl6tMWCX1CEm2Xy2InJZzCuhcg3FB2tKIkXeC+MzD0vigUk3F
0d9ILUSa9KcsvwzoS1nQhAnR3HLlk6IhwIy7Pv+Pp/NYbptN1vAVoQo5bEWCmZQoi7LFDUqWKeSc
cfXztGZqFqf+M7ZMkcQXut/UC10kT7HqvWd4bM+ujp2OV/S/csyOs2PYTcYzUEdu4rvl8BMJQo1d
wfbSO1tDc8JTmPyrOpwdZAzILq8mxN/8V7R54m8sK9wD/GvQzFWC7FvKK09vT2ZOldgeVc2549dy
kdIXnPyiyErBQQh2ZiOXIFy1xI3tE15dtIMcl6LaZgG6i/cxjGcKnXooXmgcg46HcOj0Q6Uf+u7Q
dgfyFhfSz7uDURx/NwkZgeYz7XFQFa9IPUYu8ybluycRkjQW7HkimRncYY/OjWGGbC48/DrwBRLL
ttSemVSaIhU3vfd8/jWD5BbNd0MPTDkyooNZEHQapGTNF1P5gvx0QZbw8BJV44u0H1EX/E3/JbN6
gxtjCocxF0JfAnviq7HAXqHRAKfVZn3DkYylBHmW+abVZDxMe/svGlQUpbFxgnqBHcaC/tBqMhWp
sCXhJkMaJI+zsZAIMaYaFU2GusRRCZ90MZ0ixpkxlLKxXFhyxlExhg5wf1gtjHcB5WHmBJAz5SPC
axmLGTAjYecB/ev7imvNbAkkTWLGGu3ITnEQcVj10aGEA4744NKqZItRKxV+0f0dgQZt+yH4RJcd
KogfAdLBX5i03cS488lEj/f5vFODVRMiDmW49xN86Duv1zv73xpKTG9PQheiHcNXE/tELyxBU6IJ
6EiEKltkg17rKw1MH4Si4TEkqEGcYW7bnLztkYBSbkODCSuElbjhS0vBIcKz8daby8ZuE0yd75Le
ZCW4PHl/aXUUhIHCX/BUxn6h8026cLvygkvuPPTqT0070wQnhU9ob6IC6+86s469W68ne83k4UnI
fo1JxadxRusCrUBFwkUvUUaiIKM0XoFSDpXCVI4tp6YA/wnELWUg3lmhGafF+6J0LjnNg+CsvMfB
rsYlmUZbSAGBHvvujB7lqa78kTtr+Ayc5UI5l0bOV2DtvdbYoYlA0vE0QrAZcL3jDQQpIwmYaTEa
5SdnqpeNmwTlOtolwX4QeowN1eJY87U9pBSTX8S8aU5Lu3nttQ+RbA5Y0TZ1u6/rdXK30Zfa06nK
YFdK92UqgZti8hoGIFxzq/YMs48fitcSQubo9w7komRdmblxxGT2mkT2H+aUX6ekPtTCAfymBZxx
MYVEEFQZzbeHb6F0W6pOLvRuVaRYbwjcErI3MFrGyyHOpo4pnhrm1HnTwRm2XfiemCcl/MTyuOOx
jV6CPOC7yV5N/Ef9fhzPLbyOvfxZ4BIIbtrEvbqhNIAJzhTtmUZZGroOSzPlGCOgOHM4hVaWxynP
ojMIZJnv43NfZs96XT4DuE7dN4dqq/Z7K2FWyMX6M1705uJmqP/eCANjptpOVOvSxCyjep4ZFc+g
bKRdgBjxtHEQekbqAcTDSt9Ex2hSVYw0VWesaD0AvoJGyrfA3cn7AfwWgComZkQ2u7wObQRIastF
02PCjzknO45NaW46ooGguuhmJ0zrCHL2erhLkjd4Z27N7uw96dONueZIQt5aqrHCeGGGHZTJyoIA
XfJTmxAxsqTrInluANUkUgvuHo8Q6YfJuMnMGJz/vwzZwhyaWkGQkna7BuNcGuWbVr00JMcEpLR2
oMtPpk3tfUQWyGS4KwxTE28c+14DaYc79g50HUoWTvBeQfK6TtDYg2UNW5vjRKWeewqJG3X31GMc
UvxPo125GD7rQ1WeDRfbIIcMYZC63+ikJd0tbIWsDjGQd9z1Szyt0uwCK/s0QZ61+4mpiANleAYi
ok5oqRma6Wbj37wf/fFuzx91fxrsZdPhaw+mjx5UP+ouijbgGzozFEJhMnO8Iy5JmT5t9jRHUNWh
a1jrNCZg8XOyLdoj/hyg9yu62K5lBtxHUkLvRi998IeWIqDnFkjQmqtfwvmakIhsiSfL9M3JXBM2
GMKEL2SxfiigTW36y+70VUHwS9XSBiHZZ7AOEsN8PaSeH9jpBYDSGYs/LhyL7jYHkdYErrdmnLAX
fOgKAchV/ErlKuhjxQwkMNDG3nI9V+ppdpFMkonH+4lpuICHM/3AN1d4nz/sGlWrFj6sgejM5xwP
enOs0L5rHUcw9FaBvnhyjWdlqAk4EHNkfpFyXDPI+YE8FHo+HXcFuK7KddghPqrRGDIpJwMupskX
kZ0JAFeow1oz+52s8bGZ9mV7D1y2SchVmhW4dtEH90QLAwNp4bvgAC6sQduYx4holbT4ZSbV0QJl
kjaHX5FaH0lq3gVK6IT0MGdKHmW1uCjVSIgZKdCCu/Ivxq09d0hvhe51b7o+bzyH0VorNcBiOV+W
/qPDtlTlzQGhTWOcjNDelTJXHA292O/ASBCjWSOWOEQNFqml7Tk3hQwn1qtJUdx57CBwCtIVBwA1
h2tNZoxZTGnGwkaqARz6FZSWq6iirTI1DZ4x/XQLeMf2uwYEBJhYmMHXpzijkr0gDYiUnpSC+tCI
NpKFqAryANJRauh1l/F3hClBipUKEduU/uZm5atrxWo03a0o8CumhfHiugFc+RJqa4ShPx5dlDuq
h+1BP9vA9oL2Y9vTXNhSYpLwFSX1XlZIqt9t/CQ2XiCEdSKLUG4uBV/RK/u/4sV1I/XkQPsIa8/l
ZJMIqVOFKEhfY9xZ8jtQS3F+1iVp4tb4S1Fqf8qJufdsiXsoDFAZkEbhQtHzQ7iKcx2h5ZNicw0S
IaCQGZBZhIFnb6b6VHfXtrb2ejFIDoVrMdUPR/JPOGnObCievePFfmPhH9OYg0ZprAViNiJroLY6
0NT7kqSnnN5dxq4jKYppOmXgaIxLXkEqoiKk8bQeBpEnb+MKdi9oSEF/dBKdbYSoXYL9PjsL+9uy
BeqI7xg7MCmKyOSp/0wd3R8JOClxGwSQKUxfzop619Ngg2jCWCCvqSmNqmtlMGPyRPVlebulO6Ye
JT1JmVgX2i82+VMbDJK4aQevpVJwpaD6ABRW4+8ivC/TA1Zw6t+ViphO9UY8RF4HTFBjbl7kKwbK
o6mH8Nl5iro2Tb9z/pgm6a+865SYdfNSSylpzbQjOwxQcLgvSkIvS24wn8hGPYJug76eFamWdxeV
VutsRumib2h5lvaR1YAskMItWSkT5h3ia8KtcpV2BT7HxtemIxrhZw2bJKAxkVK+UXH+Fvfc/FQR
yHnlr7koVgORo+kmnH/zNwjrI06FH1AUiiZQa5IUEqJ7HggZOH8ZeR97N1GWCFgVQlqanI1TCKhG
V0klKpiBgX6I2lBDSPozu0yNKYnSNfWWEV/5GeqSJxkiWkJCooIjk0JIAQKEKVuZ9agV8zPH05MH
QCUSlZI7VcGzRR2p6SW4AUwsuWBsbFkyUxi+21jx2JJmimrNfGNYJpPsr3aJzsx6C8F3lvZTIzSX
Ms2d9I0DIhWIWpEf6PONAqToJDrXH8PVx1e3ble5XhwbuLcAFkQ+o7wGrTQ8l0mgz4R8JrZPSIE0
7vIkfSToS+RHXfGvKSisUD8FsJq18iJ/HHTuqlCNjXgvKHdzesl2otdy+XoAirlQhshZS9Eh8k7R
YIoUQMmvhfsQnW0WdMccy5SLria0PgbrPeJzB6Ad/FNhodByoDysS8B8vpR2dny8szEmAAI9diI8
TwmIGBm1pRKEzgLWKMw8fh1uGWMkOIOjMWAlc4u7RLaEv3PnT2KgSG4fohWbLWzfMD3PYG02GsJc
O09Q8fVETDlddJj2X6qxnXJIiwzNG5cb8rqZoOXJeSz9weZdIyX0uRWV4k7x7yy/XfwJ8y2qOKbm
30uu7jpSRDRsX7g5qmJGH3K1qwu+EmHU4Ec59rLwIhJnr7nmHEUCyNhqdxptopBAb2Hi0ltvOCuH
9ZJTiFrOIWNnY64PweANBExm8D6RMl/uC1jL/miF3m4oNiFUjPWNZVBsHs1VDKoMhm+LxdeGrbjg
lY+MwzU3r3l0hUAvGDQU++6pQ0MevOj4lpujNdDFULk3AhpDuaLHg1bIfmh8s6E3nzTKsb+5sUX1
jqodo3TX4EkgwYLZPQgMPGPLTTaS8UM57hrHfPkIAkRs57H4EpW9sPIzsAxqSuyXJL+Z+7ikVy1u
A+k7JYDpiaG6jNdK9MvAmUulz8iEevFlQm5XMdvw2AbzRsk3fJ91TK2tMiNoALu1J0hfefFvLp8E
3RvTCmsFiU3zi2+/QYgdoMZYyBzvi28RhZdgMblMAuy0rReP+3ayT7UGbQuAnnNAR/W01kMstOW8
ThTjXUsgqNKVbb68mkBzajk9WxVUNB85THa9S/QCeRcA/q3KNcuYOk1CXKPXyjxLG08LL8sCZAvy
bquNJCjRB3NXOsMqS96i7A/aBswf6C8j0Uo1VzoYnDcRAposb/FsCjDFvg1Mzp6bk6hP7JSlmX0P
HRdoNZsREdaHi3h/PGhmvkVW76TfOosmRCV+DcpTXkAnSkAyfARghjnuMTaHtBsF6uvqTUAw7qiV
2PG1RMWawNzbB3CDdPh0DlhgK4zn2d+InuhWpi/6+Mr7dNF0mHwISGWwOH4ObXbR/LYbJsUa5IN0
JYnGG6/HBWOlG4A+8xDVaxOIYkaVpsPyl6xdHfxM0V8U0pMZiGwgxGfMM6cCwg2wyjrFhWBYPiEH
u0hlgA4TDiFJE4VP+6pSSts0zRW5kyULbHIfRXgcqx4TpCrqrIqm33hEIfYUlFzdOYDxcFimRPmm
+NbK7p+F+pdDAouTxBhTG/3/YaDfa7xzngl4q8ZCAIVrNjFIOtHrKEgBxXT2ZKOfnMaVXa8jueiN
M2giBAqPSOt/mx0SWK4sr9ioTMwD502r7xTIQKNSwS9jcPE4kjzCoUnEs4gH4yh6xmsrSsOKC6OB
rGSWLYs+Gaj8AOyoANGvsY+n/iASe9yt3RnR6ly7T0PDeiqfGpb/iBIdvJQ0Bd6THIr6OWxxfHvN
YcRELHB/TrqtoTCHAyal1XyKeM5Qlxa/bEluwXeVN68FugelsVaBGaFV2gTuL0jtvNligMRRxVyw
BmYKNRXryGV4rfNmE1boYnDSKbsruNyOYRrLuBKuZFavvU5hkvjI2RW1eOmZGDhZD/lqEsZgM25n
mQ8zMZEcQo36LkAwsjvxPAshz/NsGU2MGpfHKn/I0wAMk46gp4hnOCNoQGihTmkJ1KVavVoMewaa
KjSmQaANnVZGD8oG5TgeTSXfB4zKrpAgtzpuP3hX3mIG163Ff/U+3ojKICLGyT6HJFdXjkRS0Fi3
2St7bgKD5mvnmU0pg6aUB5oQsUaFUC/oVOAqHpZEPr/gcpL504QdgEdb6GQXtPc9LudbsHyy5UFl
iag7SF5AAHO9lN41cTGbZ0SRkWCDJBKRC5iAQFJS5sIk4iNsaYHtnM3a9+TCpSPcI+GMjM10+3SX
iT8cEYPKl9pGjO0c//HuNOeG93lnJgQVld/SNnFMsIRoPFZpTudLnEGjriecpMA5wr1D8EUUYqL8
ZrUNrCkU5EOPu5fwmmobczFR55dNtS7z77SY9wif6DBWrkLoA0VAIxkB7z2Murt86snVnKKnwExW
Dui2p6+t4FAp+CzeKyZXQ2UBcxOwHP810XK1LsI5QpzyU1jQC4S3eD6pZfGLRdHxGIENyItked1N
aEHpQyPRin7N9BQzIp6K5HCLkTBsF/4yL5NbUmo7mvWEDtw1GJrL7io7xnaThzVhmeTAtT8EA7AZ
Hov3plZwYaFWLMdPm0pp1OatS/IwENxiYscD8uIULZQXlwPKLvYtmC/rpDFPwE209eFVWmEXtwGf
IVT9CmYD9KVe4NdJ3zCCj8Ci8kneK8hEW6DfFOvlxsYlhd4d4pgTMRQxxc2MwHj446Vb/lZlTqYG
ikou6nxMzjWSeAQEOHKpF2Li3FR06lwTGRs8RAiYyy9K89znqPbiS1FxcVAxdcYNQA/tmogCFwR8
Y5v8aJ1JHlsLOh0zTHVpTw3e8Fod8XcdczV9tiW8n8SQahtBKEYgMTa59Gbabl0DNEq9M78bmsnO
LybH3CwdWarvsi9nAbHmrQhk3agM9W1PrCZ5PKo2+uL8NB+iuy1G5cR2oq0NQHtF8QvQjCwk1/cJ
jaPOqDsOaaKG/DDsNxgZRFgscAjbcHLy7Wg2F/kh2Tay/EK8iXn6+J9lKKQoUpjgobbU5tBojDfu
QuZgeRhFoXyYyuGN3E6ArzPTQUzStTMiFifSSXGHliR3t4j+jXqruc1pJFsAnzGyRUTEklRBGbLi
78rM+6231WmeaLwZ3dMz9dvJN17KMCAqH8vZWuy6ONrrfQZGUiNE+c5Hay29Khob9EMXK0Ilq33G
QUe02TZMfSKhlvmfgdUOrZ/TkAT70Q6gt+e2xJoYydT7fl0RZTrDtIzngXkXmpUxAp7BvzpRiDPT
wIr5FbULmV2Edjblb0WnIqDUAtCCSZUm+ae/phgCZaZfq0kcAXnLKZp0QHcStHYN83GQRIYet3WY
bjzwDvTjqn3uIlFGM7i8rr5yap0J1LJXGWhoS9Her7VePybhtSNLIYQOFkmdwvY1urXCuetgnEZG
OUC5Ou8R9SbCQQZ1oPaqm635e7J+wWJY1M2O5ou+Pk9fqsITBP45QcqMBQs2t+Fmhe2hh9ckHATJ
o1LHbxLTIdxk1xFzvvA0YDJEHsbVt07tZKe6EItuTJRMjLYZ5dxbUXGJG8C10cbVihemgCCFx/NA
2Gn+4pYMO3kptgt0xGj1NFXDcaq8jYvzdyLZ2v5AjrEYBuetvi21kZQcAwYDb/uckJWaX01THFuo
7o1thwy2tIOdZc07I9cRP+9K5S++jNn4J8CMGxH/Fd4HxkIUsbEJ2NkWmVQFIoMmx3jBYIqhtA4m
kYNAHpQKaf6ZcAyqKckk2Z0aKaBYp98udI/RbjUqbi4K/PhcHfLkWOsZUlbRP6eYR7lV5xRwJH0Y
Ixyat7HTXQ8NBGswk5YW6E9irUA0MjENy7guJnpJaySlCaYZRh/Em3O1ac5VdX4vEJG4yeiLgUBo
WDwlDdoRaE8aKNFpQ0fi7wOcl2pgonwswmdYHuSfTlAdwcihXCZWdIY2IGAkN/WVnHaQ4/iqteEz
jz6LBeMSY2e2SED3c5bsBqIARB5Qls5VWlU+uWzpGowq4nvDbHasU1LcEr8htwXgEafTjdndSvQo
B+845f2TYqC+SdejRc4UtXuqQkoCUIJvE0F3x91liF2C5SSMo5ZSZlR0IFM7Yywy1kKeBzLKpT1W
UQEUBvsPoYDwHfeNhyfue0oX3+ro/Oh3qcNHZR9gws0/gs5HR14Q5j3/gsdmDTv6Lyl1+LpjUgnC
3PFtA4P+OaB+ndOJdKqbZvyyic0kaKjjpO6Sh0JRqyvLUQJtJK2Vt5w6TA4ks7S/ZiVzcW4AJaG+
R0iaqfC2kFiBr/+Scxsq2YL7k2QA7C1LQNbEcJZYPM6z1r3FhGRIUTzBfqaIlyNOAdp/tCM5AYcO
WkxJc7GDO0yriSBMTpMp+xYiQzHPwD5K/w3owA+4mfrqQHEj5xIrgmODxlMuu/8mFp+C9kUYLUFI
5CVmHRxGCH2AUdEMJejA4dZlEztimQaPBhUBCxIcTWJ4YKqFA+/QqeB5oWqa7Lv4RvKaE+GM6iUm
4gVtAP8kHYyd9FkJt1Rn3Y3wrHMU98NmQBFiW1+R4lNvyMOWAyxl2FB2VTaT8y7zexZMapKkIW8O
Cm3QtoPoRng5vnRQoZCZpMXdg1HVjA9YswEl5zmCrsc4NcA/whX1h5RLeO4PXnqt+7sQDkjr5EZ2
i02m0HtTQVBlYONG/E5t0FLNFEhuKBc6zM7DN/D30aFeLIDaXHgN/CxpdxmXDwfkHhVWQzmLX0cB
A6RaiMtyI9iug7V5gnIxxDLT8gsfDpfnZL3EzHQq8BC2dbzRdG21bBR6f67QH8BeTIR592WqSFm1
bwFYeo7ZkSYEO0pExIsI+K23jOWAJFkheojsjO2MsVlV3IMY24Xrbai7Scc06Wo9Mqwd6NyGf7bW
S31vM5AjxBmUeWsNTJ5Vl8Co1zHwHLblgupT9DezZ2D1xi4IoCsglEF0ET5zEbhOiDBM71YZBDUF
34CzduL5gIsiJoypbMdFFPcMbaHTM35x1uBNuGLAVUvjKV0Yfz6qL9RAN88O1k6gnyFu+lTdGZQZ
GTYXiTYbMcAikFebD4A3cqTwJhKuHBUgJiHkTPzVlRsV9DZuwVET72xbBgAQyiX63GG4StkZ959Y
hv/XN0JHJLGKbZMbq3insQdIqf7QgxQcMIsL7hbs6TL5C/R9stvSW24bBGsx/K6C1mq1He3+4OaE
QMEM675QS5JLIJtVi3U8fLCaUffscE7VSXpOB1DXNPjnCEbvnFUAiSyFVOFcHqlsKF7nmuAnoLec
XsGraWFT+MhPQeSlXVwCsRowIjDPHzJyzMlQDdvjUX6v+K6qbt648cmmDqekQ/Ekxl7819DX6nyX
ariBt+uvzQgLBVIoDoys+u2QnIiixuS8zgFU2xF5Ck3DssrlNKBcprgbCZkSYEO/lewrnCFIa2Qh
jMCWDAntz0uON8djeBPHHzkfhZJstMbbqE13GDq0Ya2yywp6YwQ61oK6EQGcrgyngiY1Bn+b4Mxz
JX5Oem+tUw54xpdjfMVd/or8Z1Kx0J9Nql36ZyFgiZigu29iRnJy/alkHYUmmYKkK0TmRrwxaGL3
XeJumh6OhuIw8BipRQqAQrMpd7cykeZtPAQnkiFco4rsqnoTCgqJ+MoLtypJIkrBUZ1op6XcOx3K
+rQ4LZl1kFwjAfToI4Wao9KvVLy2bMqIZqyt3ifL3EikSxa+BlGx16qPOwMIlODn24OuWIqHyWWX
lhux14jwRmJxf041NstlaV4IEmDt1VP1i8BVCbwSRz+R3wiBDAXRBkYWBL+ijcMfK6JJJf9eoCCp
29UsJvAe1Q3yTqbRmNZrjMPY5AqRaozW2fJuekaqNFPhWCe4TxL0pUuGBmqpdgkeZ2Go4RbQTB5m
+45s70cjKQOhpgY6nH5nApNVOGsqTvufM5D/f6jnZyoE8JycsGIgAkBF5AiLdQlUE9MjDgD1Pmvh
DknblJQ+ypmf0809hypFPSpGmoofBRyV6kIiKI41ZNR0cj6om1gkRcDtcRChH4sde+WCu8kXnsNq
e6kfQqZ7087MnqmwJKzRU2EdCDRFKBOzZyYZwoNvifYSsTMgCK8qhZgsVhACDiTpqMRUK1UFupem
8hM0daMLzYm6O+eTRbzTXh5s9DG0R7N6nKlODALKJH34MUFKGQx1/RWmX7obbfTynbLOpl6lvePb
yKet3HwcvUAmrn6XQCJSYmgYhJwHqpLVRLMEOCVvD/ReScgrGr5Dm5qHm4JTY8rRFLrlGmED9Zew
Sg25W5U1nn6KOnYvVyB69JmhhiL1Dmb1Jltt7I5lRRguwyhpH5viQNgZv5GhGRE0Lt8zsLmwaAZN
IhekyUXd074FSU/esLQktT7uUu8PpoNIHzZi0MPAYsPz4oxEGiNhbPzHe8hNASaHjzDonHMA51ok
WwMRVGHF2OyZbztNpz7AEsB3H3rTRnhnPk1DsRIBCBqie+IC6gNkTPBsyIjJfQMP5ZDvvl0+yvQ7
I7eF1hSM0OJuSj8D+HcdzUJYnAzk5vLzUqBQhjtQplKR21I99e/CNtlDgTgItbx0mpn7EtWfM88H
f6YYmGW7sTCKuCYkR/IHcCGBIKXf1McRYt6chJllcg5RfFSxNOD0osYMjRMoc20xaCewmoutVTsi
C39aASuEj0kVWpRH4yWnlrDJXMGKjECCeHSpHbxOeULGmXjxnuyqjxAiO2VyTIV1g0j6CU0K9wkm
C76akKDdVTwgnFN9bqQ4KDZ0S4Pxg4Mm5bq1sL6T8IOYQpuz/bAgjrBuKgiKqMazA9iw4azDMvFd
oAS5mIUTQBIoqmqRyiJnueAvI4chY2CeQbfOGYlwsRCNIKsvb86BmvlyvOBV3tTFGdXWxkMbpH6q
UUwywhcM+ZDdw5k+0YD+QeW88M2AQ1GDeGDFfOLQZUQzUT8yZ0+0sALjW7CUnJxSU8LYCxRYL7Yk
6/QEOyTSHecHDcZfKdWtCO4M+1v/9Kj/RGs4Im3/UelosPWGsZU+hC9crcx1DGsir98YN41swTpD
U9VEp9S4OCFMAIqgAR5Qv2VOt44JDWR922nzHBICAqd4NJaLNsitGJ+D4bXSX/IIiRlhJDNmiy73
+yR+Tun/JOAB46uLEYQRoc0fw5oP0JysUPzMNSWdRZaBrV/BwQr11axmFB/RpqoPASRfW7cITg6F
097HsCXenIy//I6kz6U4gSOV5xmS5eGiLRUlhNWeTdYld7CSWNsiZ8gsV1jFViP6FC14g43PrXde
+BrFvvjMKAS4MCOTwavezSHRWyi2n/hExMD4j+Tij4kHwIMmnGGAkqjUN9yUhYOvjQFJcflQu1ec
ZcbU7WqNZekDtIcH+hYVdY+7Fu4QeweXAAt64UT/J6Z7CSUlekjaSLI7fc2seTTNKQ+GfYMFCkcC
pQAlPAcZqaeMJAmt51q7onIbi+DohneqUOklUaqjVaibmwfT0Kgfgf2iQUiXLfagJ9xyC/2npn7G
VUwCmwqEf3BryOjo3FNUDUQjFEXwc7XIXSWG7xHzLZAJ8x3Fb6dAHvPiDvXuslBiJtlWnBq9hDcH
x1LKSxuI+7Ww79wlk+ozg4JxAGj6IYm5lzumCqmmsU7wlNrdyutuvGFpgibV/IuyIYd6EdFJm+i7
PCOEzMFr/klnJip/YAM5nNSW/DXcTRR7CeMi3OhNQn7ZclnzGBpiMLBhJwcp5yDy2cq6+o8vnw3t
UiwW4afmPQRNXdjPMB+yJubG+oxKdWfR9UEm5DgdR89Y/Y21agNB7UtSh5CyUgO6JNKk0pIjb6bF
563BL8JaAUyrTuurS4CQj+cZc2SNN6QUuWU+85dZ/F4u2j6lTExLXCYjAaXh50BqY52/syNp7XIE
S/w4+NDc+wEqZvYEH5I2qrIJ86gPHD+sTzANuQjIEI6oymU9J8jORm0LCi6BhXKDhxjH8Aa556bS
92Z7A/auGffKeSHMXuEieKswI3A/B6lyDDRiqkj1SvLPEi2ITVCAQMutM5GoAgMT9fQKJnZHXy4V
NqsAgJjIIUP55R6dSvaK3+7goNG11HRTNcZTxyFrVtdQY1SVdMdzT13AXcJNI6Cn+7PJTWY2yRzl
+oLQXmpP6adqLApdRd6C0a9NZoSmrJW8i+kG/Ga+ie+fe9SgSBsJOaVMaa2HC+8LDCKuaJfqNYLT
oL5aEmQj9l6Il5Dzn70Dt2QMHIKsheVM4SjagYTrz5oYXMiFx+Utr4+UJJvukartJ40QCqAEV+xM
jJot0+LDIENbyI0aZR7CNi48MSmZzHZG8yYhoPwiwik3auj/BMepZyU1yXhHESmrcK7PFV/yz5Qa
wnrEG5j70IoMDuE+rbkuUFCHV29hIBq6mkEDICMW5qwW7ovg2R2ejDwpdgHJaCAVVHBQTtRVOvCm
umM9oiCT8IcnYYNFbTtLqHPCH/J3gmI3NkwnyhphGPWQvMYKHQr3FzB7FSYXLMEB9/1gcuR/cG67
FGGQsAFeACQXV77XAPRYm65j943mlF1HdjkxOzmVBN+dhsdX/FPxYK8qmBogcV/kem0Lmx+/Sx0u
siZMJ5IjJ4hoRg/ClyhbWm2vBp2rkmrEkzBfCak1ZfI0PKXPJSUSBwQ7ucHg4oZf40dhk0LGmS10
AC6VtWSxCBgT0IvICuVjszBZWRk5AVpnbC2kvgMyPOk52bUT69DbCGyMhok6b0RimQ1n+I91UuzH
6m9owvIE3xNlL7+383wPyK3BwEMU7hjtFWdkUs1LTGQoh87IZMI8XOdb1Xqho159DK6Hlhw/f4Vp
mjgkLgc9+pRDWoE3Yx8A07HSFpZYiFhSZgUzlYWiRNb1oMC8gJGa7VlMD6O9pa6uPbLAnyyoY6SE
BNirG8Z85ONeDd5hXAHRjCfKPSb98OyJPj2pkud/9bLXGCerslNL36jCF7ELK+PwNKItE/7Ol5Ld
AXXfuV98tQzv8SfxWFDz2LTutdZ/p1xL/biPD2MQY1V8mZOXriFGnklWRGoD9ZsrIyVrao2SYuJo
olXTQFxrsoJd7ykqQx9Bsaxtw2a2N7ghN+nUzJ+yNcvsFeuzdDMcPxAYiGXPoiTQEe5S+cQ1ptuj
zOXO/4FvPc0opUvGx+EuCiY4wC3ghYaqDzisDNdWb+yG4WyQWCP2tBCci20ucLHEh2lZ85OU4lFT
JgwUU9BNwpGG07iW845TXElupnNs7Tddw5JCkiiqAso0Ybxz/BuQ/B5oWfiKtPzmUHJM6JY6TAZZ
/lY2OXWzCEtrdMnT3O/lMp9A28S4n/IKuhucGxS2pcPkBdpmzRfplIxV7Ji7tC70NfUt897beheE
l7bRydGB9mLoCl1GiApjEKtQTQaXcG42xpfoXWoHJd6qqUG6BIkmMAWCP1Pyix4uurIHOMqkrmem
Fxb/Aijha3whhSLo17W+MZmjUXHLUj4sFAyDzkH9g9YzF2YvNbfUumMF+ALwIv6L4DJhAqdZ5Hij
gENfXoG4iPEAtEJ6dC7dPpxWolmRTDAD4TOnV7R28G9NKo9+GzGts/J+LhAhz8BIBDbX8u/ERjoH
DlRTRwoYKFbKcub+BWC01cDnw0g1x3/kJmlmVFrpA3jaBdblWM25czPwVdU6O4QuyfvSUcgwwoW7
kAdpci9rA3BOd640CM/9kDxk3Unf1FzpxGi3o2wLxyQ3R47wSZrqOCRaCAPi7P8kAANBh8w4N9V1
GGzi6KmZD9U0n2elOsbVweThCCtvut8dI17UmHiiSNmPtUWsUEceQLu1qYFnnShyhI1gCxBnVJkM
QQNVcBO/YBxIotNC5N8IHkYQ3gBex6KMttG7MZq4iIBBlBsIrDyyBCbZQtrKtc8oJcGA2646ybXz
1iFNQan0c4kD7LtArUAigHBeNpy81l5FNBAWK7CsKGvdbw1zSU3wiYQOhCFlG8uoQVdjC4qeMfIh
ElAr1/Qt2sq9UClE4gqAywMYdPguusqvaFLuCZBVWOZHg+JXWHvuFelOFYP0TtJKc2wIHTL4/lbw
kh2JNYvK5AYC1XtU6xWhIxaSKIk8sPnUPxwGDYcEfwl0CnqW0zaLpQJ5B990ASFd4y5Ipm2HBolH
KFsicg1g2lOSEdVTEmOwcHBC54IvRASIsTSpC0Ap6eRZTKAKiCzlZiI6gT8lQKnnvStoKytybOHc
V03U+bdg3UALqgZhI+5LBeQM3oAgdWbHmNNVPmpDjYV2R1QxlktgCNXsjEBZuS9UQIJKxjGR12i8
OGfr4RdxVNiOHQYfrxUvYzIFUxMQgAO1AkzzJhOu3lKM9CjFuNeEUeT/iE1eCSzIRmvixReAgMtk
QQHnkAVPJaljNFHYVQ3Jo0iWRFlO5aiqhOMgm6b95omAsYAkeHx5ktU2AdNRXplA1PUQb/gOGuRl
AncArQkX5LD7gUrPUpsl40GyCTTurAGYCUxPaqaxo6cqf7a+NjNRpiKlj0MchsdK5h1CLoGjBBZo
G+YE8MGEOqF0w38J8hNzNEUOCWpVc5ZPjo7KTSrfQAs3e8pvtqfK50tAXslq8Iv61eneaZdsTlU8
Q61ZMTDqfV68P8GHwYAOg41lG7Fv1AyPUIorja4b/8BeyAD2Dusq7OutdPQpqqfJ8cV15LLFZQlK
C14E8YnWyXPHnXAdPE+yp1d2NiPgJnih3ElJ+yOLsq5SC3rGc5b9EUmwORenBsGYHcoJmSIq0G9i
MtHBMBR4SR6egIhMv6gZTZm0IWB8tenrq7RZI46tdoDPhYenfylm5mit487nHwFw6N0b6BkSJvwI
4gcJnGcwSpcCSzwzFolM/Va391yhlOYVt6D2xx7/sSA481T7QakstJTGz8LB1SrGHKRhidqe0hkg
mg80qXvYYDYBD1LgIki9EHkMenVAkQl/ESmWTHE6y73AMpKqxaHRjtLoTK6xqx0oCeX2Ztwu9kIa
aKvRLtIxdyZHDbWrOnJ3MXsEhWEX84RZp81zSnfBOxR+XbY26kGQGMmIlHSyEEe8cBJ2ZuGeeORK
uRH0WGL+28eIikL8GbWl/Tw52STqot6MJjtSyqtkSaR83RxM9UT6NCWwrkNYfBAe47hMQEHL19C5
kIho0s11J7fXdvyBJBV18aHRp5UUKGxLI7oMdbztIyLpwW8jYnsNtz5yCunqxGVkHEz1NOoXhcfq
tP+K7qjAYBikTSH1ZM54Ub/13T5V/ykjHHOMlu1znF8CjI5R9dcpnr3oODNfuEifa+/ECiKR9V5F
jHTXLybJl/m/yv52vOe+OYF5BhyiXU44AOsrt8gSbfL9XFsHjdFCdHxlT9nLkkyRU4PLbFEaE/xs
Y0tZ/Yel81pOXF2i8BOpSjncksGAwXHMjcpROWc9/fmafa5OGM8YpD90r15hoGPJiuARPgItBC6y
hMug4d5OQ4TW4RpTANNcJjg1judwwpgVL6D7IJV6WY7uDgEW6LMCzEZqh4x81e39tB2hemK8OJ/k
5hm7ZiGkq8F7K8g1LrN94LzJ8udBSuEiQmyXDhmRNdNlzl/RX/FdxDuBAiCELw0oUMM/n+zXgX+Q
XwnqzPmicD0hXOOk4hfn0AiZkOcHjWiV9MAU1cdBvmtRpGC0IUiex6AR7E+83ZQMDLqHI1JfmSl3
cDj4FU786aDk5h4VCJTLrYVvAj1BulpOVOHjyBxMtjmeAiT9ZBdaOLoxG3ENzB8NQ1PvNYfAIbBU
Np/iBG4rZ74c0k0KyqtcMijvCYeK4h3ltjI8rE+nX8lGlH2ogWwFwG4CeTBjhj7FlJNlXrWfwtcT
wrXZfYqyTux0eWszzJEa3KpJVQ7SLTQ2kGQuYM5CmUNo7S1g/DPHb0A3Crwy+k66QOH5yUNhdQgo
NlMNUn3gQ4WAhtmI8BdlQigyDjkABaMGP1A+4BjfjcWlX9IZmweIO3qVa9SB7AP5pcFIE8nZeHdk
pHcJKeOYXCh9/KxG+V6+VeCD1TDiAtIEydekmCwY5SLYYiVAA2tQ2wjDz0fuwr1rRL+yiqhjdPOr
8zCKVFe5wmB/FnqHTnXp/hN26whH48l4afFat7Yp2NjwUBocvtqjG15NLPgHhLJr9ic2INV8UAoI
VKggwG+gA/fRB75BA+4o7AdGfAGNUVJ2S2WCgxARd7nlV5S4kjBBE16fBgu1nLc+4UXCLEGvw3do
uOoh99Uezeu4VUluUpJ9FtxMqIh8F4aHY/vsJY981CH+VV0wBKAlE9fp1C8oU5ghRfpjg/qOIZO4
HTFiABrtuBD8Wn+Sso2VhlMRZM/TgMybcwdhNdRYflDGQE1GmGVvHjSfy035laZc6mA7xlW3ZKgf
r4WRK3N/9kiohCebOxYKQER1ydatgJTkZSOYmkxtXar+JrQ28uQ1+Oly7HI1BgkYHz8IJCGTAgbL
nIsOJTDJOJT8slFKpk16/dJ77lLYPa33l+K6zWYApj5J/xVmwA1A+7G/nYdh0fvepnJxBeNd+FQI
wo1jvsVXLyFCylgn59iHoYOlrlwXEyvexpcgYbzixS9mge8tbCG/x0iSHg0oB54obdHgdYuB0sUn
Z89c4Qmqpi/38IkKOjL35cQFKmeVqF3FLBL/CfjSraUvgifec6kyvYCxP3/cibLKlbeC+cbJ4qFx
kYmXw8AQU/wPEPdwf3J+sPgNWFSJru39IiZBRF1wKfkM+rhCu5blKIgpVveQLtpTTek04lsjw2LT
n3a8Rlzd1f4v66Zrpx7CXoMSrq9iOWyhMyfmnTsYUfab+CG4yABwKq6vNJiJ0AoZud0NLUyQfJnU
ISREfnAAHZcNJ1CMgb6kv94rFTIdBHSamdQy/wvhoElekjjl5k64qVkW2IVVLGKXXVY/swWy4fU0
8o3lcYikr6/1/Z0jyoyCjcwEnzMnHiHjcymj3XFW5IA7eKfBr2q0CwkTe5vGhi5VAxymkZK9z6wu
r1cuVgkDNMW6vcK/nId6bVJgUVY6OplebzMIUotcRIo73ECD5twwE5PfHZgIZxwT8T8kBAXn0kch
Mjr5A1OL8cn1ge1Umkc2JHzstzahHzY1/KfhX1FSRvNuwkgTho35E5BMkuy110n9KjmViz/KOg2f
GqZFbAinfM+0Ejoswc8H2kFZ56x9ugXOXCv7JJ6K2whmkjthfsrTqP7col3oNFTcVRRrNAa6d5r7
bP0xe/3OdtCe6tR+yUsCBzoaX1DvayWnHpb904dZXvTuC04/vCfoR0Dusg1ZQ7JmNXHbx0kIr4bp
mV+v2G+A/kKB4oGR5MDmWdowSHWAVBh2XI+yykX1lW657UQ7MT5o9fcIW+K+h2NhJMjsgjWJCEPa
yoqC3YIA2eGYcxdhcO8o1p7ZluQZ2bRf2lw/9xxNqmktKvaC0Jj+34aLuEtqu8b16WKOnP9CW6RA
C1FsuAn+fD+VhWVTRPgi1RR0W1iUIBNuDWCon8IHLD74oDQarUN4L3CxCTWfqzMAxJHGUbwVjPgE
5KkZ4nCLWw440KA9ib0dOBxqgxwzYRo4TrtrNWKZADmH6EeSuRmhcslSbcMn2FMzMp9Q3lPHXaCj
Dat10JMf/dhFZ+BIyZOVCZqtt5uwA2Ysdx2Sm26b+d82PE8DzfNh0mikr0TXaBzgfrhsSPFNEDMx
4sfZl6D46CG1YKdl3KZi/igODA52t3ilJfMl7r+6GMBFP0PFIOSJicuIMmM+e68RWhDYrzJWFVvx
Ycnv8EZrV4r9Aj4ESB8B6youKmtF6CtrjNI/ULhNJbJKevX/Tnvs+hYB0BUVkFRonM/Dhvsd4P7S
tO6ixjIjkqH0POOK/hUPI0km9ZmsbMY6UEF6Avh+HUbslcxUaREMGjiZvzFol5lajbPMfQ2wC6c7
4WqpVP/wKBg5/wPmMDNHq8PcEe8Nffhu6kc3/kr5tNhW7OEE+RSkdc5kT9/rkLtf2pCAkeXA+YfN
D/DaYrykRKbJm1jB5O+inqncLEIKMdIXOUFNxluJSFU2BUgi9VLO9K3nkoc+qGIrXXnZg9A6GzYF
NSYktdM8Nft56ESIpcnaJBRKK2Hk8jFxkxbUCHMk7E0yKN5cXpA6IOTJhLg1bzq1kzDJg21pkWgJ
W73Chrtal9pJ1qvQVJW4uwzsTy5MoYlwGeMqjSyK/uAHjNCbthVymrm9UTakypn2Usme3ARfeVBV
oDHkEw0Il8dYvyqIMVqEX5r/EofKCt55bO7y/hyOb8iMOOXBGiOLX6mdph/mMbOKzJxiadjFIVcx
+uxN1u3UcO2HaM/fCAU0uj9OGfa6mT0bVrRAfRNhp2mj9l2rwzMeMkG27ByYYJjMcd2HE5G/1Up/
UUYpjYkH3bNR4GNEpr6jE8yzmPeDUVf83fW0QvgzZM3ZBPxLqhe/3mVUBriTRO8pkVkIf+nDCsYc
XGqOjN+Si8/xNGZf8fRRBKQ8eg88STGQIoMGi0CpLYm1F5qnfBpONLYm1xP/m4f6oIGGioa7P2U0
b3kPv4sKVEbywavFTBpWK7c1ywXcPADs4L9xjlKlww/n9wg0hykGBTOHrKzn2Dq1ATwUPJqgBHFk
AkgmkG5h67O/UuZYttLRMhPUbMPdX5qQtrHu07ZBtGhn5KBLlgdCGZV+d2ZEJmdvZMNaRnVn7xus
KCm/OSjpTpiYwPQQ6hkXp3A/+W18CuKvN8zJCC4CcKeBZtDH+do0++4YXB1cBYRDOuDO4QgXRxwJ
OP5FY2yAznAp6YjYTIote8HFxM0MADYjozGtm2/cnHireU9QwTVoyPnNx+E8L5Hfa+0Kl5kqfs6R
3DuA/WH2UBFPGfUdc9z81FdX0rSEstT472WdLxzzVWaOIN8D2bg55it8b4As+MeS5AbuLX5eIDZN
cjB0qjVKQaifGYlGFOFCQm7njFEunp/bwn9nI0DGLBnWR/o/NT2PXOAqdP5kPcBH4AtSF9RVt7Cd
f1xJ2reNrtvdtyEQ3xbvoLTZmsg3srUeUP/DqT4UQYuWHkUkNNSxV6DKXcIwEKWGNDz/V5zRZg5K
hSPWNoH8Fh7K776huEPBfbR455FPJAlCjW7LdzHA2qjNpGih+RenMhNZEKUmYDGrhY8oT0Bq8I3D
2pb7lL4g7G9J728GSDJUE3KOBk7wAB4CPT4PIUqCs7FBwqDFSYxqEnlJhCSb8yUuLVLCMOpmrElN
QboDKzgHnBburUwvc8ddmijPNfQaGAgT4cvLoS7CniFC8o1wnvkv1lrf+H9LiYjEEW0c1UKYuKz5
Y8dUKEov2KHQYAkfTG8fNXgYbUfY9Dacn/1BigVOHMGEOe5TKNheeNTyF5mVcl8iaLUxumSRFgIT
qGVzUpldRXe50dZnZgd2Ir0Pm86ifqcCFeYU3UJjX/vxgEOZqn5KTZ4wOFN+6N5TegufuwohLmyS
6K/Jz9iHUAnxbpnbqP23DVRsk54GvGvmOO8dDbhVBCudtR8rpIG8Reiz0CrgRPjgvcGhwZ9PAxV1
+JBse44FfFWGgAFPiGoAvCn8q0vuU/IF6HjlrqVUYrypRWCdsb5KoWR45oGZez/cZIIaMfdXsZ9m
EC8Ipg0x+T78HRL4/DRz0VsHO1R1iD2ChUdj5dtPiGuFHQHoCfQLAuGDsQhhXUZqY5NthZ3H65Wq
qS2/GrLPIwzZlffRfAsQhF1iMpHFC4snK8lGMq7iXTbFHw0DnDVaCjVWVqH+T2MKLp7f4TyshOVE
OB0ZDoVzLGnp6/adroo+Rtos+ZDT9Gfjk5dbBf5gcEw+qFRGl9EsO99kVNNGKsPh/ETnJfpgzRi3
grUVdrap5m+0CJt2MGj2QnygwI1x9tHFom98pdHgkwH+ccwI/1ZKCSSDHVVJS3a2y3OjD+cgyKOz
0hNVsR/9xzb4hoBWWH9SXVvhP616uOPI1iuqZLgUgB0Y5jSXPNCQdg+LEud4+a59f1XV8jgr06UM
3EXhZ3vyAPeCipV4IlcW7E8NAuCXPXbL1t1lECd6ZVv9TTXsLxZbUkyPwWw9xO6hMR8SA5AcUolj
nVyYyf1TTcU1utgt2mTVHJNGh/e59VTxh6WcnLeuFjIjxZ1ycBeeE+xpNfV3EqFXeR4BYdCSDm9l
TBvN0SFvuG+nryLWt1bbXDg8bBwcBswwuBd1IziWCNShxG5sLqvCe/fp8i1MP9EA+/iVmZa6dDRn
61AG/muKXwZ+jVWcSlg47BfEsuLo4pbvjWZsMHvYhchHIzoMaPqF1m/QBeYqVFvkgRAnPV49JT/S
qLq4llQNHq7sLp7LUKSPUK0R9WDEVTIWtnghjDDhX6BRW0ggKad1Nz6RDropFCS+s9iHdUW9InQW
e6diazfEBHBvIfWIXwGX7etgNnTxKrYH6oswl7LGPVgl4y/2a0KjzrW7r1qcAjoH9Ib7wd/HbXGY
A5cQELSH1trSogu2g2tIMWgKa8JC5n2TPDvS3sdAlEw40mp81MevEo8JEIuzwdfHtzVn1Fl0+rJF
Tnia0r+w7BZOg8inePNgtuZ6vOm7fxPGCm0LWeBSTpzk876is+XDCSomBUXCy0RP5pHJQa2N/h0f
GHMNhglMtjACcZeCdeu9JQBBtnlLasb7/nx2qwt0z6UFZBF046YDiZWRf8LRpOlwFforJPO4sheO
Q45OIb5hEB5YvCMFCKbDBEF6NAM5PLfiYU7/zBIHVyxZXRC0ubzAQaY29VQenLdT9ddMOwA/+Thf
w3y2tHkj/tqEcBdj9M4ojWOzSUiEH6ioTIYSY/7E7wDFjDmG6Wfhd8i9rrv4DEDpmU/FvRNLJ/MB
R+0dBRl4qMKglWkyLGN4OFIoM+mh3mAVWBldb2BRhl5DJvTAYfQXDJEZvpPwZhGmY75iJhijrRfN
f1l/09jD78UfD2WqsLkLfTXrB1oJ4oPncyH2VWfVJFkKkqODihL3WdxRKlarzLlU3DukJcU9DReu
3zj+Caj4XWD/Qne2s+kjlv5UaCxTTgSrKrcdHSffKnFbiP+3yaEHjiAfuTsqL4tcMZ6CRQhvOH1o
EJ3q9rNyhmUR+cJvYbMJ6J0CVFpsAXEWgsiQNDRDFAcOuFdT5B+5lpJ3SNQrn5sDk8eFndCrSdQT
PnNbm4PSIbf6XgF56GrHfTX86TieepmKjRdRoCYdJuFj5U81NXLp0U9jRg9t0yX+btxiXC0Y3jCq
Z9t3t2nsbIB4xD937E9KFGPAeuhIzumPQrYZNvqhcg1omvoW9cvU4jMTHzNblx2Ms9Q4GRtmOd4A
9Zd7L8QamtDf8iqAg8ItkB6HFtbECnzd57gUyp6EQGbxk97seeI8R+5gOYZnRExFNxLXEL3rNe1B
808dyYAB/vEAOl2ccLC2JsAEdHWl5G/m5DxWoDUS1CSZuLrFJYmngIg5sipfmGO2VEdSJO+8cvkn
WIqorWB6RhTec9fDuN0wHMLMfZG9kB4JOQ8AlqcgOanp5+RgCJST5IaLGCF+ErejR8FaK/7ZprWt
zVuZv9Vl9Tjqw1HLhs1s3ABL5NrIMfwc5KjA2LAznbUVpQ93rAefU7g3MX/dVxGqbIasWUhCoQgW
ZEux81KslzrXv/gaTI4r9BcobbijyQCYwmfGqwy2G8DEnHyBc8A56KxfBh2u9hozn7SBuEZX2avx
cxkAV3uSwKMyvvVMjzYB9kXx5uCsr3bGkXJJjFvn8QqjPHP9paSLWDlXJUQDi0tRe3X5TAPHSDQr
L6Wmb5q8X1sxUBHBcgFfzKZ3q+fhSYXHMWBVNQD8QiIFsmZz8PGqGFmnH73l+MHr5TEWFn4FjkkZ
4VKKFs23G2hH5E8LWMebRvvS9D93EPfFYDtnPjXtq5VAg5kcCVsmOQma1GEE54q9F8+0LiWee/ZI
QW+5m4zGUQVYgGEd6+auCtW3CnvDIfzsQIlnk4s1ROnNyKEIqSvKNe9rmAB6TNhqhrK5+9sTuujq
fwiP1ShbOlO7EO7b1J9Kl/A77UMCQN3JWJVdtJ7xTk4aDYNRKlk8XJ1Kp5C7WW3+2KBKxChdomEM
asMYaoOl2NvMPfZU0TbUPw2MVR/1o9BWdRgoGkhf2+JNUIncJTim9sGvLUC6R3HuBvmRYIAlTq/6
kF+nDObxfBICJP+P+OoO4ZcaW2uJlYmYhA/AwIaMOptlIJUHfuPITFd5Bm/kaiu/lKTDsa0ukHp8
HGMhN9bDXwnqgTNzgEkccznaRLDClvEsx3sOIZ1OBHkkf1kPz3JkhfCHJuY+nE8N7g6SHSktdqQj
5WB5csedLedfSOSD9eirX0Sr7yeOYSTSYFTW0xRDPyrxKTUKjtrkUTf641NvPsYefhgOIws1/+oT
Axc6qn3KyP8+NTK7uUxf2oHLwhTz7ruJOKdXX+wTdlWmHX3qjSQJkIAiLmO4UmILaSTBMwYPiwyr
SCgiSkkkBOcTzDifGTEcLJdP7/IDbgfodu29DGZLvYPdAtDU1Te5hMJaOao2WBhYQhCsIQCYCacA
czXXXgV1R5hsvxqyizfNr/LPpX10MNLizx2799Q2VlP2XTnvZEXTTV77nPl4QEUNpFfiKmHpkP8Y
r9KoTJO8W6j/mnriYteRm1YgU7pXvKj06mLpNfI3JS5YYzqWyp1IkKJkGsR057wOOQRBCNL8O+kP
g4s/D1z/zHZWpvv2a3cuEQTaQsESrNejrVmRH6Gc8ddvod31NHrleHTO95uUUwxso6LXaJ122+ED
S4YInQ7RHcmVW05+yBc7TcYDOm7dGH3JeThUu6zbx6x0VptMzasTRQpKWMQMIfWryHwGFpekybMs
1pGNcDLeQr+JFG7BlrQdZ+PhkKy3jEoJ0vnD4gTjAyzc8ItxqHuYvAGm4EOlBrC7NV42PDzFvbjc
LPyBMbEjEcdluJW7zQ0EBt5zmKCg7D7EeV4h8XaCdSkxVbxgqZkkFhf0gbWOKcuKhTXnCFitQB4A
1Brb3k4krPRJvpOKm+6aOnkyg0uYPgYlPHXnk29Je9ZCVK1Mc4e/mA0MyJd2x4s/P1BltRl2BiBz
lJp31wEmYPofF4Y5KT+8LviMErcha19SKvHjDkhCvkpOMDAn1YMTXWquNbtis2GtvPTUjUcl0QBd
wmEi+0J4N7REVpLtEtVcyEVEmEAx5oBJjxPeS3347tf2zhGmVfgn4XKWrV04VGXHsthtJs2QxGVZ
FVxTGr2sB0GGpyEjKEfn1WUs3c/IZl7KNWZQeYGzsGLJFBOvSj441WagX7i55FgSpA1tvQeZB/6l
HevwMU6W3+wSv3/rk5343+NdZJlMNNcMkddUWeRB3JBnopUpW3s7RAhUp3JHMVgACw1Gv1bBWqpu
13zch+ugHLxCFQkfNWhQIVcObsQf40CHiQx1ti7iM2qJkwmXy6D68JJo5Tb6vkfgz8qQ32p5zdWD
7hs4PxL2lAf4Bs00iHatE/T+F8jpC73Zm58UKJa2UI0gVQ6eRdzjcOQfyZAR1+3r2Jt7ZZx3hpPu
KoasBou7i6IeVOdiVk+h2rxjQAH/9aQQNliBFeFOApEq964V6oDSxKMin1fG8Gd7+sbAngcZ+rEd
f0rae35O1oYGQx+2FSQwyekAvbK48UVKkKEBQAk7AkmwlPhQhuKtmwF2LEHFqVpdXE41N33v7Rjz
T5a7iXxXYk3FQAQYDox0zSCSDSeQ0QQTljldxCZmySD0YdRP8V92F9hZ1HLIYPrQpZVEHFBcTHZ1
UuYfamK/eSyV2kw/c5SBbd+vivhBI85HB5VMmcOmQHo21dokHFeKYHnmqoPD7UFOEVaxMMEE5yAf
VJaHLqdqdZ3iNzH70XudoQ6mkgRzJoSk2ptyogenfmDDyHoVaRDVkDfhZqz9CGyW3GnOt87wEd/+
JXF/vB9boPLaPF5c3VtIcqNFn9aEUmWWO2hsKrYPICEFfVZrlHsTp9tqbLcSg9q24NfJsCfZ448I
1P/chcuMluqp8lsyp4dvgw6LEigC36vrE2Li+6bmQOOytbpXygkRTuFly4QzW4Z0hGWMjr08STci
9v82o0lWCokyJcSx8ho1t7ry92GI7rlrl033Xds4CPf9JijeLfQH4ukGUMPU2obYoOJbJY6Dkntt
m81BeUwVd+3FMU4iORNN5xFtl1ys/BVJ/54aB3O6adWjdPB55jHPfNIgu/UQEB1E8vm6gFjjw9IU
2kHS2xjWe0B6LcXxKQMzlzUkmhaxmTN2dovj5UtY7GR4IcDtjF9fU3PGxYeGGrSG0wrdTniJAOHc
uXFI8+//Fr22M2R4NHjiaATEwF+QYQxqUAhegIm4KWJsbqAVxaV/Hu8KDyEVkt9giBvieGP8EXlb
l9lQGiwNjI1iWl0O8RYjHdFZc7EyMqI0+hw53wHQofPiyhGC2OTtl0JSUKW8SHKcDZTqcFYMuogJ
TugsnApm35+nxTLHxWl3VdswoMwR3vAvGDKDVuYiZACKegKghIuoB+MXvR4nFDcQRorEw5kOAjVw
Y5Jbxn9MloWy5nOYOlfKJ55Kn7yrLZyll95sznxaiLQC2GvMLurER/mAaFC5CIlaqEdknQXbnLCW
BT5KH/5bwEEI2ngnR0GrazaTeumLB/hSOFPN3C+MeLDpy1OIIpDRmg+RLHBGSy/cIi3itjEckmBV
rNXeRJBjtEy44zfhEAAGCk1kImsTP31mHdJGavQpccsNXx5IpxVSehC/YDYfgZx0+HdM8fDUNxwJ
NWzA84Sb8UzrM6s78ZBwHYx1KciA5mrz0Kpg9nS8pEKIw5+UCGxldFMn/iOv9QeBPTRg0CmHTdjo
T+V5VB996BeCgpdQ+2tGeXaifNGCOHN4HKpfKcFF+NTZxblZtxk5kz20Rl/wAkm0e5X4iloTw4Ma
OEOtGYkC3sht0ABHOuUMO4UhOGTsEiVAECFnPjXJY9g/pqD/iTuQRFCuAVYPMmRolZ18H7rMup7e
GP5vQ1QTPl2twKVjLkFajNVI/hVKYBy9jXyKHLPZGWwkyxm849ZNxU76JvLWrN8MjKF9DAFgx030
91HaUe+897pxrtCCilPPfZqDLaykb9+jASNYsaxmeGKL6sVWPcx/P2zIzqlj7+lVUENJoJtf9Rh5
2iu8RSHcKutWpBXjiDVOvoyMdwYKTFdXTqgxyZguGdu/CAugSthmYclRyz7k3gHjrcrjkNLmDpQX
OLWxf8ZmE+NZJwFlE+YDPvWTlHxm5eNEV2HpBIs3vkQF8SCatTQdLM/pKBVNXY+Q/OT5iegya7EK
pYbomnjlwLnmWgtc3GWuClyfKfCfsqq5ZvcJzDU3jH2n/Xm0KRKhMMOwiXGXZkxfwNfSrl5x9OZh
k0BH8wVwnohL9cJtWcHJTo91pB25XWvMve0UitaFwSoIzzc7zBleXP045s45xX4IS0NKJw8c0lQJ
Mi6Mrd5Oh85h/JoLcwPirbruFaYsd29WF/PHahw3LiOxFtixt4xVyrTB6/4i0stEgBuuuuldxGWy
DGUgPREXO9vW1QnjlYuIzpiliv5p2D0Nv7dx/zEuoY0RHEWqNlmozAXv/EAmRtIFABWDNeYbcZX2
gr+5+MOtYs34DnWQVDsJPa4HZciHgdhM6noYD3qD0y89b7/v+gBLRyj8FsLN4FuroBCp2aYZq+eu
6vZQtCy2gwUlQ81IpLTg+oebKDrMPEq/6fLF3QESjKwrF7Z19ILqSu1PwivTkohruu8wTUYAmxrN
2SFXPY6DBw0rCzCUzYSThBTgKPNs4y1O9hP00QRRpxx0s4Zl+3SUqDWljfcKvo0DUDG8do+8UZZe
bbWPJgF4VJJUByFQHe1dEds7Bt0doGLobEC+qHJBww9SG1Nk+OJNVGIlzzoDWc4V8p24Y0du0xhC
TwkQy6XDJeTImM24dDhvMtdL4leVY3NuvcdKxcPLGJddwog1K/5or65TYa+4u+DM9RY2NOo9h7ow
shxiF1qcAts1D+YKXYXyawdwaYwPJLhQgCrcpqdCfa/zmboHHoa+gEZBFOraiDAPJfniDmuyuRsF
bz5oXMDg40g0A3B3OOkvHbm+FqtJx+y4V8g25MLr+yOhM2cqRzRBK21UVklUb8WIOKvKc8C8RUSb
Hqg+TsY7D+4pUa4L69s1SGcJXTqzcmek/cWI4yVRnRuMLJYjsIlu3/wZ6hNQ/DMSvVVGRVXg2V8e
nPhsTbjo+vDGCItpyU/7we2UxfaKmEhPSReXgeRfpxcLIh8suDmYY6h8H5BHkbIK1RGAHJWWw1oF
2+c6/LMmPOSQEwhHQIobGdVw5AqeBdnFuWqGsx2sGHOfdOMI/5dVlTUwAp+gng742ljFc9I+l/3T
YD6lXrTiZc4UPUDrY/aDZGmrUxypE8NR00ag7d3bWkfyZH5j4QHOJzCtFvV5/GbMCMKQm5fmRorJ
pvOXdHpj+D7nqMVVGi6PLlbbJIqPEcxZjTP8Ezoo5zcRNeYlRnTl6wTSkbXWezRyozIRj/XNmDNn
bheR9tkSWcB9i3EMdF9/OALJLY2WJF0may1CHBOddN8bGxqbicKc3qetkN6CZghW4fj9vwTLRNiB
2ERsNeecpEsb5giDY9N8tfpboILE1b/1tY9rQt+KY+oQqYnzsg7DsKLDb3HemHGEr7GekTodJI6y
fyIGlNQLnUlnUECdK5S9EAVGTE6I/oMkWbxCCZYbMZncVW7A1ugLeDEJgxPKMf2altZPjeuyEg18
l2LVEXbUqS0M7EkoZiCqopoxWjQ7rONBMhDqD9PU11THucZKgzEVJqu5hUntdKucZcwGk7/Tkks8
XF26DpxklxENDgobFXmNTiQxkgUMLtXqVzfSZRv6jPbxtvN9wOMr7lscR95K0X+YeLJLQnZTg6fS
o8sYvLDjpfitmvqVOSF/inNoGR0tBGwgFTEqHRY38qJcRSfJEvTrn8Q9e4iaTDamnkNnyD6F8F0x
Q7Ew0bFwLmvzaNWjuiQggHKz5ZbnlPfSh0DVlx3qhnGAZtVtY1NdA9gH8bR3GA8VgG5ET2DH3wXF
CgZv6D7lIUqraduMqHJyqD2vuQwY4s/cH3Zpz9IBB2IzGI21aeeXmKOjK8xNgL0wBEop/3HeroYH
8XzwQHKaLN3VSvCgsqFHtIzV0OwTZle58gmDHK/4ndC3mGNYBSyJKNhR0NbQomJePl4vxD8X60B9
YPQXW08IIr9nYAeaVFKselKRm99wxEqDtjj0B4Ji2TadHPkUxz5LignGweXicdzHuXqdiXarG2hR
04E5+lZNixVzCh1OZYQCHzpc90m/6jJyjGGhdKYnLw6PEHdTKiV5D/AK5/aQ4Zoa4XXr4PHrAr60
n3LQGNq8AmsXF45ygMJeH7rC3YSSh555hzA7uRQ8JvSfLKBmDiqHJ3HqnC0kfsx03cK7AwtF/eoA
3GVzvA/hz9TYLAi2LgzuvnosGaUMOeykXxmglrwXMVXPgAYznOulNxt1iCMqvHda3hhqB5blORyJ
Ig3wx/wd4AqNhbJNxnFlYpjfqTKRGws2TrmVhisD8o8PgvqMNCEuVUW07kXuqp/Y5GK3oEV/anry
+Dx14y7ZvxQn8hJ88T4Duy0AuCr0ug2nUhnhuTsta39EnXSAjyzdd2Xi1oRSKxuRHKbXMsCu1IGc
y1iAmkGpr62zpcXN8KtVscYPUvDKa99STv+BJ2ArGXEGHtPqhgz32IIwhDwK+YdhTYQW8me8Grxx
xUknx4gKUcUxJgqCQ53qq7BmUg6cCcanD/EmJql0ym6VU6wSm4Er3xuekaI/ZP10zKkLfG4XUWlL
rTiF9bvfZE9tmDwIiME+Lzo8nh2aX2mWp+LBNcm7H5xrFGpg/h3GOYxLuVwk2068f8t0OgPXmnzi
1Mj/eQhEc+fW2y9jkSwRnnMhAN+w4gktQbJ6GGFsRSGT+maBp0mjEWb4qXAp4nqWYmCoQ22jJ6qj
Jw17rKZ8A3I15T4L86VdvXGySMMT8CM2ES8F8xGQtXEtPZaqntqe38my4w9yhAQ4fZUI1ziAZI4I
ZwC4iw2d0VinHewTHgZ0TwfuX93CnmzulCJBeHRosjZxkNGT7IaITI0Oiw3bwhBmwG8ZW2cvt479
yNQfDMOLNhyJMoGYnJ9xejXoLYyAKgL/BxQXtYdQD7SG5dul9S3BuDSa2r1g8sQpSGIox7XaRxcv
/J3R2LDVjEr4ZGH2WRIJe+e2EZ1dnRQCDLhXOf4JqT+2wF2tmDuWb3wvroVOUNXhuStPszeCdoHV
YJRDkgP4QsFZqYO4elAtIcWytkMk5fP0Mr6C1G1N66cdiH0xP0P3n6Ypi56NnnC7Zo6H4amFAB12
bIZ1aZmdaGLAHdsq2KCpEjqyNV8LikCtIdAK7DUK8cQzyBsKEb4BZqZki2TI6tVbSf7F0MMoOlWU
4brz26FjF0+nUbzbT4X7FfIX2GoGiZGWn21D6yZohftjNN1eLzqS2vAa7qrNoDVE99i7sAgv4qTF
Q5A+vMjVncocS/F7HP2ya8Kghe7G6ujAFAViBOx1IpBcC1t7/LAd69K2sJOZcpnZg4VFwVy28KnM
W5VgDkIi2z6wJcm02ONbQykkpaLBGH2AiVkTTUXUyYA0MEOKZEyAq/YvacFYSU8gmTdtmh58KkUV
QZM0Dsy6huqqUIgLgFAjca3z9gNs2+AI5T/cWiF9lrCywfwu43IvQHdTWC9mhD8uo+vK9fDsPZXd
OiU2WW1vGcPBmmpYdd9mY6+y+7t4WIl3xmC2a4ALkBBc14TF4yKocpLfzr6xx7sZ0QnoGzeUqWFW
KH9uk0FAVRAA2PT+BN0d0R6jYjHblAGARtc1WK+cborzOYsV3EB2elRg2D8fIxOOQbOedTYhpl+A
4jkeXX06LNP0V7fNezxzwUFvD+7T1MGM8S4pCnHV4xYickzqE0i8s++gFsCymvoY9wz2lC0waMbs
gy6aQ5yFYWJ2a2GTSzsGJF7p1d5BPNirey6KBue35GKTAVBwP3eMrKxsE90K6xwAnjHMBlLk5g3Z
qEXtbuTyip1TTGEJrAdu/VnidMR7jvltLDz4C7LaSoyVyu7morrq3QYjPxgZ1EK5qh0SIiOThL7P
b0Bff3MPrw+bBh9fexmjsenb4q9lkGvzg3UcH3X/M2Cn+Zcu+gzbn2H6K+F4hDotfxnu3QnYwv5h
Ha966GdiZiHjXAFra2jeDmwD13LPklBfUw5V7UtRSo/Tmo9J/J0YxERNjy7ocefG5wlpOyOGiJrK
5CKzPu7bAx5VRSFiYWYZkRsF7YEQL/51igaIA0mkbQaYNiJUm0g9qxUqOy5IF864Z1KCwClLXg3Q
F22OmXQhsYNwLaTJmilJo+pbvIOYi+ItaDVPzGN4ZwMmHgmgbu10z4HN1cYHmuv5qKWfFmkEkB0m
VZzIW+8W1T40RPg75VlSs7r6K3FIGRgWUL+Zy4dZzFQ2PEE0juOzLFrHvjim89nGDH/q4jCQJlQQ
Hympx5gCqm+e/idUywGKjF9u4tDZ6WAJmVGvgUvksXjeUXpclbWRUAbaBSVNQ9bvhEqMxlfPWs5b
LHSHQ+8GR9n4Sv3b0JNW6aMz2jvP6p4jGBqR1p4J2V22MX7qE2dO4MEj0vD5Y2HlmnPRJsQ0r04K
bQS9BQ/OgRFkE1pTxIj2wWUc75fKJSBwTosvjkLuR/3gR9cg9JBlXFz7IZvSs+1YS53LaKQVFU5E
V37Hakx8Z7Ody+bRnw0sjCCd2ushvjZ8KSxD6YUF1UDypw+EdTgBrdccbp0pfODEX0m/qACzp/PZ
on3FAN7Ch88ZGH3CrC8aY40D1EbIDZwb9v9YOo/lxrFkDT8RIuDNViRBL0OJchsESwbeezz9fKme
xY2J2z1TJZHAOZm/VedjZeu7QYtOelYdJZpjUYmuiEg+VNqd/F3y72WCkxucS5VZScU5LZN+Ev1b
lPw8U8wxpqjr+TBE0NFY+jZzvpf+YGl0qMrB+LwsVI65WGwrE74RfU2vrHqUXY3m/b228nqRwyTh
ITVqqyk69elRD5/ZgRsP2bEAxoQkxf4Su5jZEay1n306vPJYOPScB8n4ifYNw1++GRyDUAXlAcgD
RFWmeyrCJTB/Yq1RMV8KapCjkcEjimM0t6+EQuOn31QYTbEJYtoPaNU0SaF4mzQEZDB5GoYP/gSF
vlYD3zQRC9Myn51cXzntcG/GOboDnOWs5oRV1tCJqvHJRNgE9erdshNEkWA76NpUHQSc7znwhi2x
KXaLhcyttpBtDhAJcwJsGsP9hG9A/vlfP0p9KHgQ0QkjprbYjCI2kWavm+6xm4wnqBU5B8AdAnIO
x5YUmebJmR61Z4uGBZXU+gmhD08XM2MxvEIkV3O1UbqCOe9icVICjMv8D4m0Du1/YD4D1ABxAjHt
cqUacEHeEmTAOWSmAiinLOXaIN6Wmoo7AwVIF8BXx08uPpGy1gEHl+2o9X7rcbauJRnMJMpKQp5z
HaNXdxBpAnUBDUjnTP6DxzyPVyatVORcQnvIggT7twIjEtrMaY9N+vLHC6XMv3yEzIzhhM+BLM5H
she4NmiCxliRwAXq7JCSWyliNaHMeTLoQUoYJRXB6bijcRe5NHj25hPi1a1Ss7y68BwI9W2qcXjI
jWuKq1RIopjPlD1kNYS3viVXIrwx9y2kJLFMJDkWDhRpWc3UxO+m9KslpeMHkqHXyWNDMoFxDZUk
UZxEAlTeewdrGuFLEQ1DQVxtykMiubjKdJZ3hmtLcvwpFnA4xRMD1gHlmq1+UmYtft/ZQKZkX7WA
CGn+2wS4HAMGwJ7mnPGGuJGZjaNZFHYO128Jd+MuHpRG8yyCOY8nJOsT4s3Sx4IqdE92tr9dip9R
1vsIUcGrtG4XVJw2WOutdVC+ciH+IVQ9NaNY0ZNZck9PRIBKNbMIIPhbFyPbJ9prBXUlsfHcbEIl
izJGaMBhaA6ldH8Un8IpCnq7YJ8TPUHMQxdzRP9pkzX+J+A4sGxv8i3AY9jWx4yzUbBRVLdzcS/H
AounRSah1hza6aWMdhwxnLHwyinxXZToDtaVI0dU2GBj0wQp0YDWMuwY+U02zKi8eslr0Zgbx+RR
hjygZ0tFhsa1OISQAN2hcm5eXTwWZAu0iXnX2ylR/ChrGGbYE5iQZd2HnlINdrmHTB9I5xcXs4Rb
e/xNEkXKmqCmFA8uWzE/ICCHvah565jog5BOE2xDaU4HhEesauGsJUiZB0USoS2AkWV5N3ITg4+G
XwzlovUhYLehOCjwClSCpDSo/kBUlgMp4eYwCYSFyHRhGwdsoYrRPcclKSzxvR5skRGgPnoRdsAh
BEsIhiX1aL5Ec0Ochsp3nPrcv+38BDqBpVAyshb0U7kR+BPGETc/Bgoh2gMxijyVePsFHRYYWKb/
8VwE9wkEAijodiShSUh3Oct5SERXJv9Il7gqDuNJzR5lVHSW4DSRNoxVeKQKqNrRefkgCCcoBx9D
Wr9y0ElvSNLux/JI/wp7p8qDJSuhpGg0prcZRpvIrp8EIoaHEL0sSOBk41WzfkL8ATHZglNC+ADb
NUF/DrrWMP5VSh4xZurOMvbMcsyeLBYJVdvGII4yXQUc72CfNcK/R0Im5qOiv5L28hDCwGKbYjjn
8ZIbRUTfnO82tEjb3VA8ogtQaHoxi19OcNkRq2TwObMVBJQiiCSWw+nPSnvI4/6B2xvhQcVdlxOE
zLlFLI0TfsKP8BwjMZLqLR76DhY1ArHqB3YyPE7y+6faIYY57RxkKku8bsyZ3tqW6kFcQuWrG5VI
glAj9S44dS3bKfGWIf1uDApAGvJ18EPxlPTVgWwxLLqk75mfcG4N94B8HyQpMhaID4afi/8vW1Aa
WdPKbolZ9DC7Rb8KwYpobxMAEQ+GJYpuXnkLJKMWIULufHkDQnQImRHL6VJ0j6KaK8Nq4zkdaQmu
XxAP8isy/Sa/svntGAYlNYbRtUmsEzV9XIeL3m/BzR0+iQV9Ep/OzM9U5RhOeEA1XisDv2Aw/zCS
yIgxOKjJ+eysLRZ4WLq/HJf2DD3NR5rhlay0L2V+RdO9clGrUKjFUWuHO6t/5LnnPWAPsq4hZwHq
TYGQln4i9ZZ7t/vl0fKwLSFKAnfnL/KAdyVFOsOeppsvBbILlmFCWyROg/8Jx6G4I5gLIWt3Qc5J
QSIiFLb+7NTolMeM3hML1yfGDC5IdmGdEqH+FMNqNKKcfFzYH8hvujPhUbr0KoKv6IzmclMZA+TE
zWwCyefmyQ9MfD8EretXAADEUkNjHQn9QJ5RUxhEuYEZc/QQaWfR08C70v+K5KLqWAWEdmCzRbaM
UCjTUnAYYoBIk+bDZXCCXeM5XdhgdeJyeTT+CotY1N2EBCZs/bQeyH5KWgC5RkSuQsnUVy59EWPy
kxWoyzSFYVH6xAguSJ8aHlq+ZJMY/8VW96VlMIfDul2J0kJVsonjyNcwvTS6t+Ir1HgdhTqBj7E0
j6CzJ3TmBqGb9K01w0+dHKvgYVTeQhTWwwcInUwzQkvIhisTAOuk/IbsiIiay/AmB8KILgq1EA+7
nOPdUt3+VHkgNzZWOOsT0Ir7kBmjZIvgJW01KtvbjdBDbXOGq/obDOVma1idIGlQ3rGhiDR+wsxn
pmi04NEHgGooOllpeJ5wKJWxry3vclES5sYPFSF+RtQpoElCi8xC3mGXPSr8B7UTmXboiBaEvuCM
NdwQoqLdqdm9VT2BtwUQm2O+asj6w3hrK5TbvKLFXLng3c1M64PoZs5orSlFu0/c99h+Kzq4ZnZg
PoQFTUWOY3WZXnLYC75F+HS5dojECMaXSeM7OSrx3vvXTKTHSpYtB5z1It+GPiiMqwahhjAvS+hn
kvwdZ/zkd+21YqA35CvC6qARzE30uQA1EEcaMmxCHgQjj8fnoviuiNwXswRRNWUTckAOcpOgCggq
gI7sCfEser6WFL4loX5QYLZZau4sApLnTogoKc0TH4RGDINouQEe5aWV7F+BbnFz8ub3NvNlT7yR
gdgIVqXvNlqm+YhQBjX5EkTW6dW90PSzSgNP9zj2qJrzG5mJW8MY/hCWbMleDIRKcEYRWcEF4cax
r4RvchZHZJa2+bXs7VXKYVmXmFq0hAaAnyUkvfRTGEpwvHhIiBm8ZtGL0fyqBtohvgI+JEQY8krJ
v+4nikPtHiPCVQ5XjunNGCofosQQu8h0KBtqvEQcm9YfA4YExCmTQ5xDAzNMNm7ObxNsZoP/bkd2
Cko0gKAliHBO0HlVWQgL+j/1PRNsGTLow2VGevc5KRHqFu5Pe3ou0dLo1SFJt9wxPOhAXn9n7TQ4
fj8Bse4rYsXsCUg/vh+N+JyFxiYT3XkPZsXbP4IDQ58jwkB/J/k/1afK3Dw0Ma6ras8pb3sOamO+
P5vGWrSv5HQsAxtMhWkD2fcFcJ57xZp2qrXLeJOmBdnZWOF2sBkq2Irta8WY1fTWKhndOydDX4AZ
U37fxf5X6pztzsuM9x3fHYLelid+Du4hBtfmgMa7J69fIp4JNzJRHcHEjYO2gvwTI0fqXuxuJ4tK
XT4Fabrvxhh3w6lBlE+zh5cWHw36wMRgPuB6D4oOz8F4VzYaNCpOYZRTTmm/6ii+YwcvEjNZd1Es
xTeXrzZXYSshL9vfDOBRw0eJX6BtCmTw8VrlzQL5d7pPlYzepP/sEvWTwaCbz+k0rK0IfrvcD8Mg
OaP2Ewh6bp7Lutvocf24lPqAxZvBhA+G+dKj36jyeHbnc0BucApk7tIvFi6fHu3S1WNVDhzO4NrG
U4Ob2VUfsh4JiYIIjPN5OZTtxDBxUXATuYG+Imirid6HGu1OPK1VPB/ECHmwinF2mgOQkeWeuX2j
xeaT6Zm7aHoKOmYOI1ZeFOORMYTEYu8jnIr3sDvWVf/gBsahSretTu8pXqYwpmuAyIK0wP1G/hlb
uMm3VmTGqlN/uJlD2lQ8dJJCa81DfInQPozGLguzYzbmPp9E04KxIhqwOvrqCIUSDF8mjdBM6Jy6
b6p/YASpqd5y8s3UZfEHvC1AjH5vkUFmk7DF9TYIowIRxCUA1bh1EOX3VoELgrWW8oMUDs5sjyl9
HPK4xKG1XkgpbuEpSk/bj6HxQN/l0qED4cvl8N+KGzFui3dt2NNucrAp1BNRJqujg7gwDN+dgpx4
VqB66f2uGe6bTMuJ6gyIZHb8CqZV5bcvB+ccg5g2hLjE7L4SuWMQ38FR6Sl3fWueYibQGU530QZg
eeqnKnv8kDgPDgS/DsxdEn6nLQqvujdPk/mcMfV6CLpUjCN11jyoMAhu1OZQPdkDYJlesDKXHtln
Nr17iBRYAXK72ve1elaD6tubnQMz7bHr8dKsqbUjJy5bhac5ofDq6CXjXeyiCtSDq0vuboEvU1s8
GMXB71z1pOv6Gy+MG7HtJ8tz3g33oRuewxIx/jzY932GV8ZiPNJWBn+iTrKRSj6OGk6v+QAhoq6H
RPkyLR1zqva6NMPLxJGS9b+ydYlflqu9S41fs1d9vv7Q+w0AcDRTudjZ+Gh12Ip5jZbW3QDfEGQU
Po7mYqybWvFjoA6Gup+cPAJHv4EW47gZuktjv2vLjrrioPkl4P5O9Lxun14EvGgD9aEEk7KmX+TO
NBmZD3Ux7Pou2zusGh6ULAOOihlpscj/AXLLmbdtZVcOKn/I8j70r7rFZwxtBVdjTzqIBE8azpLk
V8jRibtKJoXWpbXFuG+XYVWWGhHUUvPy2djnhbMzsz9H7ReStpl4mPEochlOQvXnoI+vhnRo8ejo
SnmIqo4TEFsWkTPNs4MkVvv08r9K5u6t40tWgqMtIVMguqo9XgcOErOAZefQG8kF/sOhRqK3QRSI
6FVZGVnG9Wk7ZrGf8E+5PCfwUttFkXQqcuWfFdQXpI3CHmxScsK0pNyLUbqMDjqPzgQKrdenzLy5
FXJS49Yb/qJ9DeZZ4SkZAf2iDxvsjyAZaw424+KdLNJ05/LGeM55mpLoGk3JMSR8m0lGSJjayE61
940UHXg5ZEltVsiiek/nTcMrg05XRgI4L8T3Ma/S/3XuNdifwTmfzsGqTMNNYc68DhTMNPw9s2VR
okj7NkJFrEMyW+qQSMiSD+VIsAUEh4oIjkhqEnq1y1Iba3ijwGMun9pTVk33HmDOiBPJ8ahV38e8
5l7VErHpJIxgQA1Li4eMkDb8nYS/rLmeQ208hIO299yfKXmlM6xE42IV5kmmzZFyuDh8Y+grnK8I
RC7BtRWkOlbWGV01yh66A3h5+rhae7zVok3XmuCh4D6ZeZbFgSUrcp45TBdcLMMT/gUAUZcgRc18
MbisEjYZhi3oqQAifBhHWptDKc1GnhURkwyti0k+v9e6S4aam5Bxm9QWSwS+U+yHT/VwaqZjzi0b
Wb+0OKikdud0SbCLGfNEbyrHPC0yyoTUpau3o2LgBuQTgLS2GHy1Y+35UXbEmuehkmXrN3bW9CXK
4qwki29f1yi6eo9koBs3PE5UPkGOVqtlyWTlVZxffrgK83LMxcAEDraImBQiULp0yHdbZeFTPj+G
CqIsQ3lUGB+bSH8ocFuI0W8BTMAyK+7eEWRIjPGLeha8werCh6TuTwaSjp6rnswq6r8mkPyIP6pt
s2fVw/BTpaRG/2JPnDz0tGEMmkLbA5TWr/4Ldl8PLFLIVLifjces9xnjgKkn5dectL3AxCY/egnx
gHmIkZg1FH/mUm7J0eLbAvL0YhHKJEhPxp2doMkWp9FUotgAn+lY9AnX4BsVUkhIL/BNl0KMB9Hm
tn0CdysJ0Xh8tiDIOUgSXiMOjp6kbhFfUfXNICrrdwZQ2fFj2ur0IiJ2jkVTL/asGBmHWWRleyxh
0TKdJvtDGHO77w/NWF1lDv/Df9+KgjGzMdSNje6W1aqHCnYY3hmRweUA8sl2EGlJoXRnwVcB1HSS
zhx0D9gjqGsUYxcvcc1ywo9o5zdQWnmcELiRipg7EGLU5SBgzGLPn2AYGmRBKj0B1aDJRkIUhxvP
b4VpY0ns14LjAOd0+QvTpOTHovJYa3T8oCZBj5SW3MNolOrvwQFCBZ9FHCEhSa1xdfEqg8Tg71EM
k/pJECbucEtKeARKIXJriplbwyfVfa3+DYBUYO58L3Jxj+iKMjBjka8KRAbY6JI3w6rGHS4GIMnU
YfuLtKeIsnjMSFFIfBPQFQYwRjuB39opYn9h4qsPHjuWQbbapP7YrMeWAiK3PD1P7gkFQ5sfE/hT
ERSgwwuM5yhJ/Jw9bFZiQRT/8CjjQvQ7G6bQsog8+CscUvNQdBJuSEx5BGHn/RYpTWwUXIdnQ0EX
NXwA9qujBW3Izxcnm7B6lmcm68hE+paLCdXTzAfpadeMxCW5RMtffjC0rED60fi3wUvkoMhwJOIk
vJcvO6CIFUSImBlZJf4T3YHDcta0vgrNFSe0L2mcufoTS29j/iJiWTjdZucd2U1BEQOivV1vKRCQ
VwMgBQDBqMYjwbwrk5NQ0Gfrgro+XZ4c+9IzcECl8UqleEaoA1WwapvQJLNF/zVxE9W1bC5WjQvU
q/yaB0BAOCE1xy3+IdIrOnCk7qSjEQt19tqSkDShcPhhEOLWJVEDUM+63u8q7Z+Uas4sffUClLnc
aRK1h8CT7U0gBvAGsaeI9Expkh1o4bervM8lpBVcieLtktRHgGN36h3xVhs7Mf8sTDH7GZqmGKWU
izDSQVRM+AAkiviXkk58QGexNtZyI3XGpcTVyDQip5+WnWUkIIrVHw0w/+aKE0APCWcFONJq3ERG
czYV3E4p26slflCZzGHKOAJdCECx/LKSQvqHkFE4ZHPoFWCyHgHvPPtNuvPIUBSFvpOOO3Z7UHrx
N7FagQwt43dsfeUU480gl1QtuO2bSRiGSGMc6ITFXCf692JcRCKlghqgBQQ2KVDK4VonQ2dOGhTo
LS8LeG5NzQSfZYoIj6ncpXTZdtcYDbLwbSz4fMW1JQojYclZM/mDWKlBnEqSebV9BxKmUk+c98XX
ZHbrmkSpdCOaV6K/rO7CUBoaNzP7HE24fxZAaVDMrhXcU4NMw97rOZ168bqzX3JMeLo18CF8pYmD
L46RL69JZDqQd7Ieq8Svo82cEF+y+M4Qo4/EpN5M971R7EXMsZB8kzv8hAqVQyCekXg0OZzZola5
jDLKDz4nAcphJP8Ci1hcaE/iHGENMh2Xdq8vSTBKxSoD62N12tm82hV2K4Lu6rRGBUU8YUrk5aFH
d77U5xmZzlLouP7ByYJgp2KsEMek6DcKg8oSing5NUim4RPDCfbegIctOiGR2HIM5GpUsZEBjjFH
4NjMIUzlpW64KptHqSYvEROK0vE+cIxT8xJ1yh7ubuSqdkdrJ++kXV11bpMlN2gS2JfzYby3yXTK
yYVE0dctDg4BWBG+WA1846/3E4uFPf1M9Q+aiLgl2AYuitlI/lSjocASM0TBvDMOt6z+aCnERgSE
xMVmsNCJUXMh1MgRBRZuHUnlOwhXFSAi5NlSafgUJzDDYEKpnp0O6yKBNCY0IMovDmkWucielUdt
enPbiofMgb07yOyBh2sNDTJF69Z+ESqze+0gGl3ya0zPI2ucGaojDcgSMxwJYiJOcbO1TTKAyKV4
lQSYlawF+Yb5lKJJ2VaInhg4UevdydwT4289MePOdXmaKL5qORJ4nxyklXNwZVJrYUZGRyXOCt0v
0QRe2l6WkKGI4wgWH9Gq4J82qJHeW9TkHEIe4jmmhROgVuE3KFn1hATqt73VHzmcInyzVfQzlpht
u4PHO5uC4DCNlHN25LFIcB0JC2dnN8O9mbyU8sFxjAuv1GWsfa17gvYVhFEbtbtJvyNFayCYhhbp
hjSoxbowK6P0m/gxiC1N+nPdlh9adEESEgXDNZ0fMjKzwrk7IUEu063VB0cj4MVa53rBXMEZ4PFk
7xVPPTBdpHTB8DSLgwyXvboyRh5MT/wFTzGdwkHT+cHYvg5Nwy5EeUp1UDE5QBKZznyf9N1hKsaj
cMP6dQmyHT4h7hZefpE5YoDOicQRSVNIXZISf6YQLxIGuhjDQc/p6BrRqVbzz2wNpI3TfJ0YvqeE
VPER/sAWH3XBxlb9HvlQZGmEuuLcIRHADihETTNmsfZ+ztQ9ii/If9Lm0Owio6sJN+YX0jt8YCqG
rU9jNrcecLcU9kVWe2oNF+UaNgNwAgS1uORWdVn7uUsyC6CmrZ3yGODR2Ff4cbyU9gEV3gItkIcj
w/5clnklek+OvhJuGjpEM8uXaQLUDCHLRxv6sVshSKOBiSYMBfW+5TxZQ7PlWDAZREaVinj32Efv
ooiJk/wYha9T8FIa1S6VCMngx+KCkjwHMi2Ljox32WUjDjjsT+WUnRbtAf5zcFcekKij0WgacpqG
KzFL1hOay/E1rf7Z2rg20BzpGF7kXTHDerMgll+saJt6AWWRUGS8jTmRITkLzASF7AGg6JWv5FwS
vV/YOJXWOgnCsc/5CgQ9ciPW1iU8TfOem1Hr7xcySjJfd4E3XOpH6cDAVA6IWsoY2vsDFh0v67cp
NyE2gk2YjI/CVefkxkhVQzH1Pm9tmUA4o23rXmdS06SqKSNZpNQ3IV/eQtGetOEQM6M1qBJb/ARQ
uBAc5avFKuJlwYYekmJmCcRRxPWgEZYBvKSNx15WFCtd1RHqDdb1ydRR2bMsO0+MR4ynHDRU1Tgg
zgkwYvvVk0A/8tGDzze0nVCExgmutykIDwT0wilaHsVkyiWOSf8cYuZILMY7wzgozs6b/T+VBoxe
T/gwPXkZ3RPOtCIeZ5Wmr0lSr9vY2M+L4+tEHgY8U/KtZcj83OZHVzZ9GdzJDNSn8YY+XZKzCHhV
FOLPsBdz6pGKUo8vA10NXLwOoKalnhC03fImOIpRtV2KXy2jGJqQ2CC8hClyrKw78pui+NJLMjrV
tcAlBrN4WN08xG0OiUe4/ULZ0dwnxYSmJTmJPCOM++jQhEi+Glr/3o8muhDiAlHaZvbL2LerRS/v
tRo7BIeZY2ib/H2q/025tsmIFRo658KsKmlWSzH4WngVt8Hi/LCSdC79fa4H0L4TVXtrQ75b7b3k
IUFZuGzRKJxkRCJIba3G/YG3fpUn1KGSR036IICNHiOW4TfR2HgyGiTks5zZHyrFOiRAGZLmY6W/
y3hVyV0u++9mcB8briti/rpWATyl2Kp4dkLvJN+Zx2UxEEcl+RBW03+LucWkhKXfK1TOOfdDwsyZ
HSLnRbvnIklSNCucobCeQUvdzhV6fMIijbpN9OV/8sBmPSVv9vxO1CkM+64F3GGkkqGd9bWhElZO
Q44snXQIGFOH+hIEjZlqnwtjPNV6+dmE3Mfnv/jOsL4UpMW2KVZqEfjqZfzUJVDonGyNtmX6IGWR
yx3k56GbXltg0dSm7QBftIuEJEIyIt+Sl42+OMuhrZjdCz4/uTHwn0eatoGFJkceRXN0ssYDBy55
ZYHvDaavLsm/qZlQABrkrMDYxhQh4UMvjmZgrVLjpcIQZVvzLmPjHsnplywoI3zlduf2jolgI9lw
rK+2RNGznGnoQRUm6VwHb1J3NpMtQmmTPKPfFi2kB4IS7RKXKmb9aijILHjlSr7WbRaei+q1iOAl
2JyQvBkkPUkFMhcwq46hPzog/DxhUvPtTuFF1fsjCCWaHZkr2MFvXO1gPvKCCEiHH2bkvYMY7LDf
9qp5kBcyChPfIHirY0pKUFPBj+ZgbL2lkcj3o6O/LkDH3R21lGna0Rn7NQ2PtuJ7pc3ZMpIAsyoi
X2lfPL33YXtwu2LmHpKrP4J+/kUBMTog9pCUAqJEDSU8mUlJynm2FxF1R4YiR1tk4+/mcSJzZauN
2TEiqLZJ57eyO8/UkZkcUUinM550tct3f/lo4DslsLjkZQcQKB0ka95v5CpWlV/p6xE/rENikeCr
/UAcDfQ7wcwSFZESLRVNjw4Lj9Rj4LpB5n0UUYj9k9ApTZUUoXLVr5zuLmiPYBxErzhRBeCDYq8m
43NcNdzAXRY/0KsB/OakW9pxPneu94J6ouq+MzrvKhZS9pm44DOxJXAs8Ggkafeyt+uI0lQl/NcG
COd878OhkL6Gq+Wp4uhBycsV2fRri49ijL3PZoGQ6Y2NaXxH6Y4bhAbTQ1K/ioNkJCBYVaM9W1Vr
YwoGc6hbbLrVg5glZcsZIG2hsrta+xKbtcFyieJD3CBLivqIdslvDcEciXJxYmDM6H2JcxO2Eghg
hu8adrGrbBQcTMWymdQZNpqKD0QoLnEbR2V2H5ik/jLsl9R4HrOzQdSbCOwoSOy6dat6zHo6QoaB
yIAoWy881VkXgQRrJCvJb/Mp/nRgVWY99nP1txCxoIjjQQUX9BlziVYV5EJSf6KJlxIRY5JeeLnM
wj231eSLpFtra5hlvnIu8jma/umLu7e9awMGznUWEZpPl1mqKadwXaVfwCIVs2e/WbhQO4Qj5X62
sp1VebeCLlD1IP4lJfhX91+yQquEPhfkNhhX2vQs/TiTpd7qDD85iouKUZ+cvAI4CM62zsaNNk0P
sZ4erAysff7Wx+Ch8c59Ye4asz/juU7aFbmmZAtb27EJvrGChIn2HPI+eo6L79J5yU4Gmk/Nro+d
5VEk+Y8a39hWjvoI9B8gR8EXbxOclKGskFaWLo6eBhY4EN6/ALkI6q9nK0NdRuJlJBuWBhZTrNNh
OAolpuw6uPkRNB/QaNB65MZgXSNnMR2WtEIUvF8zLoXmlsXfptHvI4IMFmvTKQ+e8tMGwNcWeySj
KxORJPkm5qb7yvkQFLJy0a02NrJVIMmwfmir+kO0auOAkn7ouNmRz3ofIvhAwjWM1hHt0i4CjIyZ
SMervMxRZJzJgFBNSH0mr4jBsgf8QFshkl0DMELVVgTdDW84fcCLrlEjaVETvkqtq3wn8G4Du6Io
Aepi3nQmtD4F5IxD3KOvVfAs7Q5dR9GKyBev2gz11juvPVyWCx8N7pgiY7Om9ArPf44JXEL4UKUj
0Q4XnVxpgI5GKc6dl2Ikj9fMH9woS0H8FhOHBZ6uWtpWqdS1WdfbOrvo7DcoH7W82JFX1ynKkYxt
8qM6kTsyQJE/IWJKsCQ7DymDIYd06zI5hMW5qhs6jmE3un99A0Uc3SlEbIbYFEL+wCHetaRnzTpN
7PX0Ghrls2DfI/+607WDCqZYUZrWDPsOGpB81OwFi/gbw7LHCWJyIMihJNsC+68YKpm7AVMnlESF
poNU0iQiyy72Nqs45Uh8AFHo9kjQMo6Ft1OiGfEHEEb17pQBKRBQCJKHO1ySnmK98erp7ybZOdSf
2RR2tsW+8ax1nxBxJklL46ZAZqdpBV4T+5AwBXGY8gw0C+5WsOyKFBtnSM/FEvJRftYRGz9ygKb+
GquBkZvXFMjRRVeN0EOL7JVaEhnHuBmBgcKHlvHBDVh3dFZ3V0q0xH0cSoOZx+ULxVHHC2T2BaJ9
O/FkLdVH15CtvWwKy7gbrexRjIG1YvlsOSgVUKlgrUnAqt5luWja8V7FazWNtD4SEmBY+7H9lhuW
u4b7guRMji5R+TDPzykpjzNUBRMJsPHoIdqNOLo4TXSSMSflzqgwqJcE6dOr6dih7xl7O/7qnVMd
35qbHTzlwT+314ncqu/UoSdUMfI9tMJ+k4kilYvUqM5DSCFMTWvgdxQV5DwjAGt/HEbTJEo28qNV
2dXjM2kNRINhjz6B3hTYkx66jmMG/Fy8ZiU/HIlkAoNMi3Vv4ZzQ8D3Q7MnMgwxFIhSoaxLJIkCo
wZs7jzfwAr0WHSQfPteaxfEqyjP4e7UjKN05YEKqFeqCCS2i6iy6pck99y61ciHxQ1fV1v3hn4kQ
k/Gn3p3QtOdIkni5YmaUutlq/DQzuo2Ji48fI+pvXlb4o6L4STNsGDVzlL3DfK2KZ616jJwj4wcN
gcLlg++GJclV3P0RpF1HD9kyVpivlV2KcBBcUzB3AUtncSoR7ZsfQ48PEui8J/aJ7oUQwRl/h7in
WAx2rv3sQsD1wKzquX1JUEa4GrCvSZdC9GQD1udU2038IinyCt4nxoJSV9AMfgPe0Rhj9sVW4kr+
xKbKmswlQqLUTmyeT6577aMvGdbZgzC7oTIk0VbcEkQXIjoc0vFhHr+LQAMSezOHVUBzI4uQGRic
0Sj/yYKCOSpAnhEVokCfY9xir1lTIVTPaZFCkqpqkh4QplzTuceFJmEfRO7SqMmtSbY4Fjs+uM4Z
7hQi2ZvyR8K3R9f1K1I5EApGZCqjLUSNZNjcgg5UGY/4ZspJB+XKBrdIZ28nIg7pzwKpdHpnrRG9
BWpKHCFYGtMaFOTMKJKG/9yYwGTcZeZ5ERac6vDWwozQXsSeRuA4oZRLBInhizgdfaOgyIjBAYqC
aivYvREVd6VbHdXuSVIh+IP+0Bk2QYXbTBTZwjxE+B+tFxIw9jLe8elKAWtnP0EWAATOiKcaFGVQ
yLy4JnEDvMViv+Xw1qmy0NqfYrL9EPM0hrWewDePI7RtTpLAkG1nZEpo6dCDv6KkJl1USd19iooJ
xX2o73hmEeiDM0H1DHN/T+co62DtnWdkGgK8EdXHrCXPjpVwARLFM9oQ8OEGTpAylxYQX75Z6ylG
eDQwtWsXjyDIzlLvJSRJm49/1yPtGB6+zqz6FbneSOeqJ35+uoxIWNfgq1teoJnMZ1paeEVKpsSA
T0zSCysi+2x7QBHyX7zwwmVCN1h1y4IXBfKwrSPOy3PjvOiGJouI5OJY6j8tg0aV6mMQbbruavtF
TAxpZ/kDVYC8BT6QnZxVAUMaZSDoA1AuGgS14JLyZXWzHPXU5MR084zajYpjsF93mBmFm3DxbivL
bWSBDXMEzBaAHHJ+RBj8BLaWbTuD95SrsbymCvJvg1yk4jfLozeyJFTHWcftvGHFheBgaNB/qwq9
S9/+0SoQnBNRKXl04GeitDqCLfMAZ828lmwJXU9ghv769Dy7uOu8xG+tlIqDGeEKPoNc4+O3nml8
41G+8EdIqEbjrk2WwpxOE0Z2mUJEh0gcV2xxtBVnNu2QD5wBpAMEw3uZdRYRNOVjMUY47BBVRRmR
aZQWBaOfoafk8qoRARNkmCHsDhkOO1FLpoo/9cWDkL+Rox0VZ7lfCIjPy3ZVLs9JNG2smahf35kC
flLlfrantXg1FzW4zJhEi678WCZoGhyosKsS4yL5OE4x8nErn/KfOc9XPPU/qaGSBxXctLL7bUgL
r7l+B7diHICSIf+C0wONsT3vw4qZiwAycS65cfVoEsRYL97eIgfIHtLr3Fa+GQyUaqkXW7feBVcy
cYRLOCviClTGndI/ucNrnSVPefNgD38CRMfo3xMSt3qbnNmOEHXnLjOHTVdRSFK1Ry92jzpaBbM5
1eDhqPwoCwlWTUfe+BRvI5suSvNjMEfuyV81vK8VYJV5w5EEtblvkt/QvOrzVxjVT0bR49SghB2e
evSMjU5eK4co32CWQwvV0RZnE+zzyOaUV1DNLbUfPbqHjix7s6cDNgDswYsZoFahwZK6twMPmQN7
Xlg7Zcr8YoHgaK0deQEtgrueBVrScIvEW1f9tLaZDGLt1TLSt86aj1zH67QF/QnOJV+XDgaSf47T
/NiWkMEkwg93MBPOsrYqENEAwwshNtw1ybbBl5y+zfqpXO7R+N3lyWc6PRPayU2FNvqkt7up/Wbh
AtFgJdfNiLJr/q/+6HVYvEakWPelRVtzri87jQOqak22MrITqKwFhsPGDfvnHQuYdqj8OX8R8yj6
EW+lEg3W+TapAuulD3fyhstq7sKMasbH1I2+u8AA2DSdMZsFyqbJrxIGoNlb7jRyZKZNqtvPLXLp
kADVikvXxX3q7TiXVfeh9SjKBExBRusSsvi7xA9o+BUkPkydAH4GsOEqbSkKIsR0QOhE8FGzn8mh
0gAdwoTkUA6uKEbyokafIfQjuRxHg3KhTo/viPVwzEOd+f/j6LyWGtmSKPpFFVHevMpbhAQI81IB
NJT3vr6+VxIxc5uZ24BUOiZz5zatVEKIVHU+pB3udHm80+Y9QeOJAmGeAkPbOf5DEhw5KXwOKdmV
VcAtt/RazLaWLo8LpUROGxVzaYuQ++7ClPE9nsQ+osbUihs8NSJJmGr3GxVE2yznjVrs6niv0/fD
cFPpSiof99SVBa1wHuKX3LbOFM8LVv1KmeAWl+ka3xfQLWU3jE91AVda7xAHpE+jgbXhqEbYkQR7
KwtOLaKDpka6mMNsqL9rtwfVrtY1HiolGKVoycTkQLKBJ55rtatxBLM2ZfnuAJCpKHCh+9wUaAuq
yq3GbWi5a92GlbSJiMBz+/XEEUR2eqWuzf4M64FK4yVVvaM7mIdB+9Cpuyogub4zNzgkdcqpIsdA
al4TbZIBQk6BsXKsHH+zR3fENFpJrgqqsjlVif7zFsEnGTXQ6OpCP4rPWzw3KNkgRxB4NexreIow
N2FuXMp0bwO6zcGbcygb7A96ROEuk0nSqZjCBF4PkCduNwqmaaBbsEIw7ANfOLvBc9TdQpNipT2Z
5nOFudJXm514531x0lqOEWWXpciJYTUQO++/etGtA/CjyvBD3NCSl5RgKD3DXQ6QeQn65we/LiY6
qBRg8qmbyubNb1udOTOUDcYck4tflrV96Lhh5vxVY9wb/PgpQaa2tur8Zzfjyh92Bq6+HevN0kmb
ZygerCuwUG++pgh2ixxYkVI1ZxhkK9V6sgNR2PiJdZxHb81wOMQGU/ygE8pVShSmoaoafWRmRZbR
5xBhTSaSrl1fIrSDAUDjj8+5px715hHbW1LeJAUJMi09oukrR6NViKilDgxNnNleDXRGkMRWlbmM
AsZBNJXWOlZUIZxsPdBwYBsX49cghSXLyAKP4HEg4bHDtaYYsAHDfUxZBqoJgWoCHyt2qom+dW+6
55ri3TmVEQuRsiVa5A12IP69x39LOCpDDBzed5us+JQ+ZygzDELeq+SYNq86pIgJokr5BKVzwwQ0
g/oqZlEFkJM6aMtSgwNOh52gfIlZGtHOwvfDpI2XycUYvsfGs94BOMAVkVi4DvOMFKjBh6oYIbIW
UWoCGzjBKar0jnoBP4PrkYsa78ABwf82eqQBpL9EIjGR+JCSML2Di1QW+g4TFBF359NrbZyQXoRM
eVCoadY2sZfZywim4rfPbXlCjNkaG9h1lIdgjzhZPVX9a5ery4xkGQpypXvFnTijGpDGW9ANBPUQ
O/PqUdXzUxS9c+Rewty+oZ1j9+LnS6bthtAMbM1MpmTOfhhmpjz1SkvTnUp2lgMnSqpoI4L03xjb
VEDpDZhka3x7DnY83sUrpg0ZGAfV/sB9x26YeuS/WVXdZ8KbzSB+sstvq7rhEEY3Cdo9PWgm45RR
gi43tgNpUn3kfG2jn87JAFQPDX3EsK38HnYRp2TEL4lWo2WfFMqNP6c5919TxjsT4WXKBYSX0Bll
VZSdHkbr3W5WUbhKSDAcn4wYuBY2HIwVltMU/mp8MI/Wzbwwo4Mi2xiPZrc0bAob5u1PGX1uBSUR
SsM5BDFgpYjTo3zZK1xKa6ObFwKZmz3UcxWrEdocWp1ePkFktubZ6F3QWgtj83uAeR0SPIvXcdCM
i1PNQAiI+KgTnbX/tz9/NIYSGTY2qXn/kxGyKDwuEX0uNzZHcI16dSxdrLnA0tx1pO2EtJqq5hbi
U0MoRFHy0lEEtE8zSn+rOordGG5LIySXSXFowHFYoiULQvZcb1TbXkXsXgcXm1rE7tGZoTiRj9fO
qNFMf8uIG3tIYtvBJOqH2fDWWOq4yLVjKkM42K9dGx6bjHG+GMBqafcYaMfM2zfMgAhstFCmirmM
KYM4SEZZOf8EnoMV4K6ut7W9VedrZVw7S+eYwbrM+eiqdk8LpPKb0AW1M7Mh++pP7zUmAZ7qopNl
6tqtHPTfinmmS3fMZMe7Vixej/nTpR16Iq5cDhPIVo7yKJ91ULxmFCeyy/8YsDwBWiVppoXcL3Mq
8UdyHXFgwX8v/LAqZv1l9ywjlDh1MWxGCFjlgHhnkcENVf+MXdYG1sl+IB1QVNpac81MdWVgMdcS
l1J7nPWo3x7A19IrgjyPWOjK4QBYdPO9YshtUQ/hw5xQnAFxSe8PECh6FRhueIXXEBJ6Go703UIr
TKaY+5inewwuKP4yi4ClAWTY4d8w2YBgFsuRBncDAQD8JTKn5m8RdJI7RdvGy0oJo9k4absCishN
sO7RRQlL/4oyRnnQsdiB8t0QIwinDzLX2H2NCk0f87tgvIzmqoVQZBgiv8KpskQRaCQfGZNOFajX
QsSabycueGj2wphAp9kW1r1RP5A7pCmhKei9qH55TYywORtLcfDXVUwEfszuIW6wOyT3IbqVzb7O
vwedGmYN4lHP+9YLcBc90+Fm9s1NM9oQzHC3LpYEsHHqYEdkfTm+T+qt9+91/YKp4VTsmMhM3sPY
v6YwiBkCMtnGTK+jEPP7k8IKlWBfEpWqcqXxDLCugJoAe75m4Fqj+3B0RBQb0oBFu64mxvmPWkU1
4DNIOibQaz0CRzmqmDzN4Z25XSvo56K9Bs+1v86a9WA8DoUFrK+vBsoPxuZW94lVmlRiKQN8+ve8
fCiVR7ve04/NE2QljCcKRpWugq9nDQ2rfbBAOlWckSg7kn+QMNw4uBrxm9fe9KBeRfiMEOgYwEXH
bmI3Er6puCP6J7QfAx6sW7nSJKpFVrhMf2RnO/WDPWwaJg7pEXMiB+jRW/kwuKg4GL5U7fBMz7Cs
Y4kVR3hAMK/3iC2T1bcHGT/bTnOfJoPfJlYv2o1WQH0D3ITiVwzNyq84TLTbqCWPTjb/VN4Vhtv1
T4reJHthxAakW4dNRAtbH8zwNKPb7UE7iuSc6B8lgZtsXZBIPTyrXg9b4+zE+B9FO0660NsOGPgb
OO0sJ6aGU2RckreZOBG0Gut2Iv4Ds4ItAUdWjF/ZAd0GqDvjH2gpeE5pOM7I+VYbW4GTBd8UbX1x
jVoCxqpjjEwP5JWTEMxjpHmb2YOCijO8EhekkCPY9rVNg6W4DO7qLTkx+fQcG82urLCprJnAMhYH
WzFgGTIHQ5/K3syo+5KN95E8Y50SN2Lmtp7Bp3TCp0LNAeEm4ch+iKwR/yH/oqeSBdSt2wx0KNcu
XDJL2y3XrRt6izYEJ/M2GvZ7fbrzCek2OJ8sC59JVMTJNmc6p5o+Myhl2jcDPnIqs3L8j3ATk8k3
NYaw/6PAB3pH2a2uSf/6CO27newDSsAEPkbtqmsykBWYKMSFvLmdxe0T723sK/Ugu8Xmb9L+NFxN
RraTArAMlM/Osi85cGQ2QQks3tiJvsK6N6AzqqQXbhPGPva+KpJ9fm7iS9tedDD+TPDt6tJiS4yt
nGJ0xwrgeEAHWIIfyIwHYLjqF3bf76QmSpJfgz6r5taMS5rxGEN43a43eo2nJT0HpZ9DRlOGgT/K
qI6bs52+Tc5EAs2tHOipOAFQ4m8Rwf6irVqaif+lTs25rJ0NjnR2BAHvKSM5eJ/mn8lkY2//KjSk
iSjqv7uUa711EJgOn27IRdyAE2FwTi87FPqe8JYWB49g+2dE239o0B0HCzmf8k5YLkQ+MSg8KJjo
4RYLt+1WQfzQEJYPfb3ykwq/eFxTaPZDMBR3ir+IebhEVGIjToNYmZLQibGQ6EvELrEsKEVl6hNj
MG+XRw/JcfBEgkF6sh79GJcpCB1QN3GtelYwGPB//Okrsa9ueHK4r+iGsd6q3eqi1CoJttr2gMO6
M6KlaFXMI1Qmve1R7MBShoiKUl4sUpF0fQEns0GbHLwzMyjSa9KTBgEnofwos0tufU/NqceZz8hu
SXM0itNM5Q2dAmcrFuVX9lsU2IE9Wd+F7S5sEGFatMW4DtHN6ziGvMN9Sax1puDXuLa7hUUki4dP
xw5QMFYZRwc/+7k5Tv1zymBNjNK05lNEAKVibJTQBGB4cGEjRqw8lzsrHSyo42gs2Ninf+cAnlTA
XKu+OLzhzkOOfKXZgPfIIIG0Yux37eiW2ebazNh88VLvrXXAPZcm69yDnVgJVSqEOX3WoteSU4XR
8dx5GyYd8In5/NZ6b9MDCANJSe5RT3rdoSCLvY4eQgukoGHZclghUiN17MZ3V/a57ls+0RNfOdUu
dPYRd+WHJuSfjIBmrA0wiV9E7ZEvjFghouyibzCUHDa9zAf98lnTFjo8RKjpkvhn24cq2I7tzfSp
EVpv7XBJS7WTJ1ufqgQcX7ym5QHSfjFYpKwRNkBkmzsOZV1MhOLfPy/3BGe5ZFjVzg3fneE6tKQi
NWsVSwGAEwoVO/tAULGKfAR1KJ5L0BTAeQU+cYbKrYXV7PS74l/QkSUEXB9gm1OhpELegE9wH9Dz
K/6uacb1YBOiAJJZ9gSOpqimZeKDYbq1HoCDxunimMcKuGPTRCQZrDt3OIZmsxtaJqvVzlJewxqh
3nCgrdsFDsb9wYRNunrwQ4Ka8fAurbVrfU3AJbVQsYAEBiaJ3rQmfMSZt4C6XOfXpN2P7b927lkk
G8Xol9V8UrA3aaMOn+luY6UeKpv8kCkkNBn5EV8dUatgoIlr0k7yh8Qdv9Spl9oXuENbo9QuJrY0
oD17jtumxbGm29r0JIx72+azwJBzUTXBxadXCD8FIpfCH2gcLW9ON1ol0x4j6tMcHI2mXw6JvnBc
SOsPdl5ejWHcadU5LrjHYev4FO0twvY/4hWYA2v2T0vQb6aEUzozHhL/CAWb9hr7322RL0IiW5jN
VZh/amtFFkLP8/kyqYvqEc/d7s2tTiaJndWj0b5FX0V9SdS7m1erIv9g4ciNGMlwk9FuZb8ZUYGI
IluD6RhwYWDRQPRO0LXw7ogVPyKS0BP6JpK0hsqDcvI66lhMwfVpl4GvXXoro1crKVs/4jLZTPMj
QkEoo+TFe+q7MXVL8SZTUY16gQ7wTe0iSZEvrEd3ftIB0OFa4Z54xYq0mVDlEJLFcIXBjAz9GJSQ
xFgUn0n7MQUyNGk4G7CJRzX+icHkflbCTQUIq1zL5psoHFp/krsrDI889BwZ2u+HgFenl0+qil7g
0pYhNXdA7lS7sjTyNyC0CVM7oD8USzApa7TmZbLUQxxeRSakjS+9hh0LDA2qKuG/QULDUIHKknLK
Gug9Hgw3wwNExAiimqd27/sLnK45/3I5bBGEY9LbwdE0nnt9kQVvAxboX8i1PB0m1z1odjdfsZcV
G8O30HKZR117YCBPi0PUMJXnwFgK1lWsWsccb7G4oPC+q03M8hUa1MCt6qycHj6pwwF3MTSegn/w
3WQDPBvD4PNtOP7d9BZ5JEFO3oUBMeC3DsNIZlPYMcC0LhlhgReKZo3BXuyTsIn7BNBcWUNyHcg0
AScSC7Oqba6MLvMMvyIMTpBcNs1BtK0wfxCx+vpWDPQkcw9jCRvLLVwAxBCWNrQPfpX6hRGliLey
KkbnTaQDu6hQOX7wGgxAj9WyfrPoBfBcp6E9Zvohok/uQGNqSyOnEtavpZ0Uz7hAzSNHICa8ScJC
DR50XVxDH/vq6l/Y7BWnvuUTYqJsCm/4P5oNLF745cQoDxYsqWJtM6vCUq/DKo9Avb7pN/pEmITd
nw2WHooOMq6DCANuLB8bKrMAQqLHnq76bm+YMb5l2bLUq9WX3t/4e8usJB/FgkZ/tfKjVjwKyxzk
ULRQ2TFhmBl8Wla9Dls+IAfugd19tzVEBgc3nsLFQSdHLAVmzGCE0ji3Hxt0SiHlk8K8VAluEf78
tFKtnK8G/RDxBBiC7dzK3SjUlUhFLj31oUpr53PYqzphOCSg4hJgEgQ+VsMtJio7LDQs6xScoLBo
IuC1dvWdZSIbCdNNVG2wYZgfI1zFNYdBVmAtuSeWo9vjL/VQqxY3B7bsWO3lzdr13il9X9RSEpm7
ez5au8knJVtHeBbBLuNzy8h8iOh0ywoB5SLVfqmwOAw3URtjXwcjr/npsXC0tLsniJ5xnGeuz8k8
pMUNoufIHyGalYxiDGO+leaBjNZXXQZUFYnZtIoZhjhC1cBTCgafyP6ohA7gVEIM4k5HcIsDWQTm
5VnBTsuaS1LBEycIKYOKFVnwIINyaVb3jAnvSNOgqPNKqyAwxZxFvDbqcQfJEN/QjET+wJpQYWQU
7RfDyZ3RremdgTrXDcU28EvrHmJDvQfsHHHHnkqscGgqhGXhF59Y4AzjOgNFKL0DLgx0E9i8Qyke
6hXGD6sCMxX+DiNR0VjAIW6yYl2Z5CyZL1iFe4H3Dxsn/gaHpNgSIZFXIKij5gikom3Qwcosnf/N
FLcumtUI+S2Zx2XTBVgaY0eNdYrgn0NlrlUXQhj2rB41rQpOIeP/uP9sg7OWBS8WPqI5jqOtASLg
EUmB/QvgjvA45ug3TjGCh/Zq8SIymTeoxTrHLLvUMCJftxb3WjmupzpeUSPlwU2vXJLOy1XBND2N
zjnGFD1DdiTWHXgXSD7q+RnbSZUPWBIARQZDgkmMaG8w3E0b0dvxEhlNieceLPAIAvUghpZcua5L
+2uOTHghR4avqTFDhWGgiWecHLoefGzmicAc6kz82PPIfAkGSI+6T8OyHRB7p/L0xKVM/Kqhz3Ih
1QzAqg6hHhZFEPlLcO/vAEcqrSKhZsgWYkiKFEYM7lgAORoY+AVjc2mMi3Bb0AVNBJDCH+iibm36
70X06pE909cfhBaS8IW2Q/3A/MjEggAyllJlpDMxM6FnTxFJpdS57augWHYFHyJoFgbm7NI42ABb
RDV01D4GZ4f9JPqoKbha47ZlJ3PA5sj1KFON4LcMLlEEWyL+45DG7NqeVjfoG8j6aNP64JsiV5pM
TibTOYv5DhLtGGSaNtvP73RLF6eBwoCneYNoOka7BKIbYcSPfLc1MgY7jDSSg+v8zcZ9t0FmXG3Q
awa0dpgKDK63amJ8LvkEIqASYY1kfnvsDHPDihJvITXcctQV7TMAhsJEqzODnQrco4BNGRmfUy9J
LsTqBdzn46lUwqeYEciMngSxa+jd5cIS9j3nhd48GNgxKKWGRRKryeX68QegNyIPgNYs+Pqh08Eu
IAsKYBkykjgU8R4SONkmVQDHmFjeW4z9Ax0mFka0KqScIhsfYOUnhSfEIs+lmOy4W3ExTKfDZ2hX
OygBUx8sHGg0Zf/M597Tlw38GC4ubSaq4iENelAG8uvLa481TwfMj8cTWd+5dk05YyflU9OvpAik
6lOowBKD7dptdf9chcdQ3zv9bz8jpx4XidM9hbax7pLmoMU4td3+QOURFIYnUfIYs2Ii9g2qDwKx
bMgxmDzQ0c9xt5HAKoE7mDIwhSowCMmYadi8e1xN2XGo8Ylpw8SgM0l5EWqjriELni9pcMN6BS8k
5hJ2haOk4mHnAz8vviPGz4L8mnLly5lrkhHBhsOWEMlNe/eEUdp+eut59jhIViGQ1lANAKPvvKwS
mWHsQJuZ1LvQ8YjwPqjKLE5JNRC1RkOoeW+eSYOjkG5hAdpRavjQXKbRwks7fe1qIJ/pObdwP8Ae
I+pxdgCTR5z/FykMSN1qHNntY+VG3NaFaBkPkCexmEeQHkkBwvFTttNK7Kwr+1pjAu/MC09kiITD
pTS8dg1Lj9FSmv3j7eczHFGoSOQrK/YhqqatdrTMfdadC+8lnT8Usgb99ym0yRWyV3X36nnDJqK6
TZ2f1Pkox0dQOTwXO/DpJPlnHcdV5uPCdFYwR02YZnC7NdirWaSYeCaK2hB4FYXS3arfxPk1YZCs
DjuiB2ElchFwYKn9WYc+XdcFPlx4DNvWI2yAnhlJGeToAwZ8qhpy1V8lUp1/E5JKGY7azrRvnhrC
WXmxnDPzMcoX5PREfJo/HrUS6cCroWleW3JVIuJ4pqbZBlig51hdWVQ1hKg/y67ucn9beRwyJjI/
rK/9L0Xb6LjxoUrST5NqLx2cH004uELrGmBOE3NAEXIuG3vb+Tf5Xnh5ENSmPF97bHiPNdoyh+Dt
FfUPm4IX1YmRbkglqV4ZHKRY2XZwi5cAqtfCe8cVYmYySxAXgHmNcD9iUWuToIZEXuT4p80AtZQh
crxqd9AOMYsVhAeZuA+aQNIBXY/dLAczxd+BAr+60ni70n0eOS5r691qP9HIsbZKaGwhgTBi/gqX
d1PoJtvyQ3oIbyJHilDS+IHuZNkq50yAbNSDaO1D78v2g1PdIBvig+BdYCkmvIKMuZnbpQcIKeAO
MNCYctpUGnIiY+YvFrJEC0JoUNg9fI9NOQGHC70pQO0WbVSVFdikC12H9nk8Th7kI9BNsHodziMR
5RWFoQIyCveipIwVam+db5MINyY8wxt48fgOQZuBHjA4N7daTQBHrh2tvEd+n/dpm1+8EHFExN5q
ir4sHJ6wMuSTsamTRDOCYF0MPfmjxcDUBapSp2xHraAA2SKPSGtnxVxXlXSjjV2uB3hoA6C8MuZP
s14/RUxNm7Ta4FVC/frsKYhbO8b53V1yhCQrxAX/oHNk8Oih4sgItRFCPHVRB8dZb52l79W3uvug
wJA5H8O/MvuVeBRL3crC1/gOdmL2yeki976u77JyRIlKy8pqFmTUIn95zhnyp1fdS5gtqPVR+mXu
U/0W1ymFHDfU+FLrT6Z9jewMHd8GytC2s0sU5DQrGTP6FKNOWGspAXUHhvdAiHQ/ghKLCZwg2wKr
ow2AtkGhBDpJbHDtv0KDyJiigqqN+qED2xUAwYDOM1n4Pyn6eYDlg9Vla+CKwcxgGCFFaA4UHOWs
xTp8oFd6AMoWFFC4Jcs5AeMkd8qVXpcX6abjn5E2jb7tIjeq5G4UJyxqYGsOrLiAoAO/LkCAwn2B
X7AsFDRbBbJYsaWG4d5V2RaJqdghUBXx+fP/MZ51wZoUahXOdNVAWu2shNQQNeAnjGa4NNF0eNy/
Mm4SpLVTaaRYjAXeeD6PgdZ/HVQ36rcttj/YTWDFNWPqfmUL2uYpaK+EI0hzTZjxMgfJ5eMX5UGS
4p4B3Pev/eyetXsRrTCS+pw/jXvwHvzrP7N/3u/8Cbtbuzv36Xl67q/zCyrGr/knehue/Ff/1X2d
X4Yn/dt9Lr/0d3CK87K/f3aX8YXnb3/R8atf9A5RuCAd78t/NV5Kho+gf+DYJJd80ArAo3c5zb/E
t+K9f3dv8KeeCbn5Hn7np/yn/GixqVn5r8H3+EKN+MLMKV7IS1Tgz1+pxfhNPEl/ZX/pq/qMvel2
2IGWnZ19yn+7Xbez+Od0NL8ISgoW9Yf1SQTDxv2awbVD+Y/72BgrxXOYEL5VCUBEdeOxQpM4KGtn
TV+3jrakj2zbp+6cbrB6+xmPcFbOzln5kOIbyzA6qm//BKFymayzdbxCYLTExmln7xfR1rtReJ3S
PbjIadyYB2NXnMsdrfhi2BBEdyF27qE46U/2Izadm2LrbKcTcYUPaNSO1s7Z9PvkljwgknyINs0O
5csWdsuS+Pljdg4Ozq041TsaoQ+EmMv3ZvV4ezx1vIJXe0EYClZ5XEXLZhU/YFD7kD5g27Mt9tZB
2SK/QZ668LbOAVPMbXcKj+pq2tdLfVE81lsIcZvq1K+tA6SH1bTCdmCvnuAs3aLHah8vcEsmWQ/i
af4wrfRVsio2Os3url0qzcZiCDNTeCeYNyDwAXLVmUulaUtLCXGYndyor2r4NYo+Z1w5lQrtyF9U
cvKER5dNQJaohS2AYWZr3X/27bNhgssoyqKiJZ98Pkt3idAGTs/MVVSVa6CRmfRcJ5p2/QTwyZx2
QNQ2R/m69ViJFA14PrvKTwdbwo+A/liMM7c8nod+8O5E34BUfM1diMtFp5I7ysXh7avpB+iX2y3l
lA9R/4nKdIZsqHQMcp21GFBQEikZtsFkE2Pzibfeb2XAbuLMXLhMqwozfxwrJ1wVQfqPeM0qB5Zs
M9gLo0blHn2BRCxSbIYMoXPZ9kOu0RMz7kVLtRA5QeG3l9IZ9nDl4R8A4wH5+h7CaRjU43xG4Qgs
c1Q5KfBpX/etyjnKpE39J80tP9PGewJlH+z5vGPwjuUP7BidAz1CSUFUURVRnqxT/c2zB/p+W0b/
MaKIsTv42pVKZWFDr7LwkE71x8a8FsRY1Mh2yMhpuK9Csiob80MQF+56XMFWEvSe3Tzq3AKvdFAA
mI69CnxZZ8gXqGxG9GLt1kBWxWCu6xUG6uhiOgw87L8TzkCpwHXLoda4OPFaWHQhTujN4JmldbDT
pQs2V0DRn3+sH8MgrCo91NOLyCqBOi3MP/g0qxRYHLV7t1Tju8mmJrqLZxQAwQWN/Vrr7pOZ5aR9
3tweIgZJYYB1C9WAeFRfTTzG2yK/RKqOBC1dByiQC+e7YRpXJQ+a8dkCmqke08rwxW9INQ1h2me/
TJVFsNCM4zPnOELalUKbQlrzIgix8vhOOrDo4cCAGSPFP7uTFPZoAf+X5sg2fx3XBXR4ygnPszcT
QD0GXX3/AtiPq5hJVQtUmlNelpgYy6tszo1aiUv4UwyShCaEjtIAPLEAJHQhFlGBEVqiQImdDezV
IbGHeGtP5qosjizvl9F/06iUBBqQ9se39h69FRh1Tshv1zwVwW7WMI5XyOb0fqkfVZjTAU7WJTKu
yMz3cKSoNBX1i0tMcS1sCD6R1bMZnKXTKiBzGFx1D3063jrMH6U5zq45wYItlg9xcBDhCeoIXceJ
NQFWzuMT74IbsiLRq0xgkITTjuQqALCDI5ow586D5a0HUge0HwgDQmbt5k/cPJaRQkEHk45yKuQ7
MSLPTawRGeWqvyZwRB4oZ1y6JC64b8alURQPzK204i6KWNENa+Q1T1sHIU3jPs6MrpBItPbZ1MpN
Rxcil6+iGYiDiZwG5sQJl+QmJbtKQiBNjxMkH2AjmnX2QMRMrC2IoMT9eVyVLoDtAmIWmlBU3Qno
jjIaRBA2G6+2Dm6zVOiIjeYmGjKXPgHB3tox8Q25JuaX321rkGXzxeGiRCJjfYy5gVIh3hXqQ9ti
I5Zvaxx7cNcSv2ZcsQbUI7QTjrY1NXhM6ZWtpHIWlaAnIy6KPMAiYcrY7XL02Ja0xhg5uiYYbvDr
9dS9HXnbyKZSPGbttYUop+QQP2gl3G4+GRfetN/cZ1RRWVAtXc4H06TsdLMDaieWq49mCm/QI2xt
IGqC8CTJhdQAzosKrGVi5Dq0B1ZrVu8CZdOw0oN7l74J6mamAC8lQXiQTmbocuQ+lDwoOUtk7gv/
ghkfHymkKFl6NsucGp4zOpYMA+ppmcTgnoSZ1VpXdvP0UDohSlnSizAM103lBQ0yPk3KfoJOoWeP
Ia2iAvWNDiXs9T0hqadgxJ27WPM0Utze2xKxZ3dNsuRaB0wMHI2hJompnckBuy+py3KoexOuFbs5
Hd9yv1tU3kwFnibX0c0/YAoAhiKOVNXvvK4v9NVYY6INqkwoHcTfAg3h7R7g+iTGCKFS3uHPlHOH
3y1ERgZa0GVzpybnLWUdoMr+1PrfMVU2PvsLEg38tENDIaLrVwfPDxVwqMcfdm5qRrUuO8zDgsf+
cUayHl61uISJry3nGGEo2dx2hmAIUk2rJYfe5KxLx5VIX0aKyYb8nMF+zOEgDW5OlCwPMGyuXn6X
I1gEhYU+rtuYegwPogQ8iG50RnBlo1bs6CWtoTz2yK17xmUY1DRjtTTG/INHyciteUUVlA4vsg/4
qpscOH8HGZmmhAO27WOvMYzSpE4pv5i4bcvQvoWwkssp/XBp7cTut1OBaCAjcrxk4EiQuwIL1y0G
rloHUc7da0ZNtBb0IJAui7/pTzkO2GvaoxgHyoGcZGyKdYYFHE06nyXGz9P4Q4uJ8nQrez2zGNZC
0AlnbZsFZQKZje1ZoSlKKwYDEB1D8RQv4OylDvZ3zVZP0nUvgD5tGINTFVBg/uSlmIAm0rIPDpFX
jPlL9pLY5BUQw/GeUVZ18tM3+OTAzklyExfQ9LmIYBbHQP+5XF82I2qTn1ANxUPspDs3Bzbj5B6y
Uu65GQ4rZEB+ZoWSizsUO+jN6L4LqAhBGm8HkkCrNQeDusEZG5ODc619ikVZAuN3aCmr4jWHn+W9
4ItkYJufKf/YCDOjbkRlqShHYXfqqn5iI8q7zYUhyYZsUQtq6b9xvnrQYEpUZ5nNscIDqLKTn3wG
HPExYYepBd71Mg/MrSbM6PxiMXTWQg9g8kb3yVA2NmAWF1uEm19k/8gtztUuD00iD0oF/Vt7SaQg
iZq1AdZPgxiqytp4/Kuf0uxgM1keEV8ZfN6iwRrp4npOWO1Ku09wmYqehK/SpKYjQ18tAKsJD/El
qYe9NV3MuVkF25DvHtPvPlmpzTXy3HXTUCShJRLDdXfVQ8dRCKLGzDU7eHQCeU3EcQuTzPF38mFy
4zlYh4luzCEahbjkJjrOMQIWAwvzAg4FjoVM6VryEeNt5te/JAuaEeZTFsNLbOsr21rVc3tKcUOQ
npuSSlWfrZh0veklsxETRwZ9cLpnsL5pWvec0dtNtHqqvQ8NJO0TZ6nR+7D2QAmjSQ79UO3WslrU
pFvXZbmla/OOJXEuMTViIFnNSHWFscpApIOBy3Nx7t5IZCKbTR7WzDfKnwkL2UHiGnnwJ+/85Dqn
Uxerkfs4C/x3iBiYqR2PrVXQUvB8ik9n9ADE4a5M7FqMh5AvrgrKRaQ8wL6+9R24O82IjjVNwTCg
7AcT1WgKgLtlHUEfRIPVQ31DKkmuccVUxA8+Aa2Aok0dI0w/33hcR804LWXfMovcyU6aoU1lsGgD
2JU5boOBET+nSv/k2P5J/Ovy4BMg4KXSYZfhmwAkx8el2adi+jPTWcccVhr0aT+9ZHBz2dCBB72/
gAZ3DwH18WhhwLmaVWBBSiM5fpauxdLFumR4kUolRqICOCWrQCHw5oXb2iHDCr2FwlTNr/cFYxVG
1BX3veSOmi+cOY8jhgGacy+ZI5PhtAmZYcwp7qbM2nNjZPTIqQe6oNVXcJIEaLSbbyVmaDLCUfST
j4yiC8hMq+pLFgh9T7nWFkEz4MpvqZmtFJAtzClQRpLBCPDPdYGk8xP7ObnUFYNQ9H1PwGlGqKDJ
KM61nh1/SzLbhnCUOU02dVccnbq9IFtztul+0smF1C9I5j39AZpXFMDcSscLbFiPV0Xfx7kqzSG0
Yxh2a3w38diq/fbcYXSbhryPgRKOlsqJu2PTITu+kY13z0j9bLp/+nQhka/In7wRJyGOOd4J0Ua7
bN7p814s//5icQGGMHiu6C1hwQ3oAVC8mZL/0UULfmNBWQitgJlEVN1tcZkBWB279eTQ5RrgpFLk
pTe15I1iiw+UWMF6nxRMf4f8VuPFWLrzJRjeBu/VT5szbKg0oLsMLma6Jf2E0HEk+cAJGapgDxzx
E6lJ3HPtwRiRqCskUEKCoPPK4dBbYIAVSJTNDAAjOXFYkwpMAxLzlxBj5HYDHmKyEtJYoD8xIn6H
eW4ZUAhdgFGfTYoaS/iPigFfwk1fDWhzQnFQM6yFIwcZjl99peiu8lzdjMavx3Sl91t5cdLX2tBs
jAoFv+fu2LmV9sk/+cU6ZHsXP2A+I25yspPJQ3EYrsBTxvxKNN28+c5wcLRACcgPitUU6x/EL/Rv
MxJZ7X2EiU/YSUw8toQRBi34TBW9FUd6TOy//9kOxj3OKcIMaQwVDMqAu3g4cCp81gZoftmcc0xp
eRKq+kn/ypQy814VI9p2iFA02EfeXYBpaVsSLvpqXvWRRTAS1yQKAM8bt1EwXdEQ7NEoNOF7h1WZ
XaOLIXgM5Vsy/5NvnaG5mDiFAATV8N7qYDhNsM5BU51gIqTLOlbaSx0fvdx4yiZl23q/GZEDCexz
g4of600nzo/uf57Oa6mRLAnDT1QR5c0t8hISErREo5sKGlB57+vp90smYm92dmZ6EKo6JvN3Oa4M
rV/7EEpDre18PYKDRcJLKDnEI0iowumZrQfizMZnre6e0qtubHmwqEYA0VsMuw0qIHvo0VIGKz1Q
no2sudHQhPFNcmD9uMTHYFCxqyVSpre6vqoUr140nwpP/Y6mBFU7qjL0qIxAP1SK98aywQj7Ifdo
0DNHKz45w4UzsFSeY8q1rEaZec9b4J6ThtmKKPVFzAhwrfnbTcWR9VhS1yObsSwfno+59sSm09Kb
87/axp5HcL7RG1sTDG54DONX1RAJSixKHh+MF1ncdf1XLZkN3eoL13tPEY8XyUMWSFMGqxb1ZDki
HMw/O+1KBMS6mXnXe9v1j/UXRrLEvBicn9MI4UccqBZ+xnDUZj+hWCeVMv8sbW8ZeMqTx2hJ8vPP
CT5WcKLE8jZt029sBidUHD4zcrAEgkETE6SvrHO93TVmf3DU/IRpRH622hH25DG2t+d6M8mGwEQQ
fxbwFaX5cPsItzHgAdJBcrMsX8edV6Hb69YFpFVoh4fW+x5+b4al5D9mhbnRNF6yQMlIIpDwppK2
DdmexB5Cmz2ZDmWwl/sn9oJdYzGerGkOTvmQqDs1qYjuF8g2QKHiMKHiPA8uqwlw0YOTan1EIi7j
baKFi+KoeIXWSl9+q3a4RjSiWI4EDlq4NZA2GeFq7a3b6SWD5TCTZzdBiaVi8MYNqJCjgINT1dHi
UgqlGLtt/KMdy9+1PbxISP/DU2999B7yl17HwBNiTShWFFSu73OgnToE5OqgwpPSAjbjWss4+Nx5
YxIi7cw7ozgNXCMTAF0XGRc94mjWG3oNmst4Rl/XrTyD9roJCVnEDIAmSNE3TofZmYgC0qfsCvtX
NyzykWEL1JpWRYJeouMj1p5iF6ATsLlIOe/jRc38L+E/KWxdqQMLJvnQCehXC1UFIcGpek3TZB8Z
r/aAel5FU/qTNS6j3atVaFpnr3qzYsqUVF0yWsnt/0yOvvZof5Iw/Zt2HcE/t4qGROE2kV8pQV1e
6Lj839sa/3qoZ5vBw35A1p5mf7R6RerwiF0Nn9EyMcNDxEmqhsSrzOaL6f9IAFSWNKsEuYaXAbuQ
h5YYy3FunyZb2ZFQ3mPsG8Lvkb+0cOANs3RzBPKoMlNqIhRk0N2hxjixkPk0fwP92+Gx1haXWU/2
1NjRQpPbWFPSGtOCoAsGkhtcdA6KY+lkbbSCYBQZJroA39jAnD/CWKAvVMddafof0gTi+V8UXlF6
Itwr1lNX7QIs0Bk+p7mk0TPmbfjeV0yKt5PtlL9MHcz/ZIOLeseEGMOe+Ku5X2YZpbYf/J3KENV6
fBryq8+thsBtOea3uSOMrubgTQrAAfHr1K+ieE69hgmT5Rr620bq15njsva1g+EyObpPVvPQXpsc
7UgTwwE/SPUoTPjvBuCAZZLr1mImyUmP7dPQCifIt8Pl3P9pgq/Zt1ZRikimJW6UJZaZfzlYs0p7
or/pP+NRWSTl2grGUzySEmLml7H/npmwDoVXwjQxkkVC0yXKgDYrLVGT6ST8TXg+rWirIsecjNec
HO2ye7K9H2P6J5AB6Q/yW1ShviCQ88ssLyF1C2BGTeyn2qDg8k7oDOdGI7fgTniSxHBMKEBt2rmx
Rjsagj2jW2lYRwbN6jwTV9Aj+VY2XYTrFHqD47dGRGbtqbojw9mRP2h008tH6Px1AECy6BslTC5B
XINOzC0UHfWtnwTL2S+uQHxEsKDjXDHjUAHi7RL1QHPbV81BCtqQO8QzgrV5TmuuV8RM0r7Jb59J
jaJ3OCG0V0KEmAOS41ff893K3jgpvEQ4KYOTuzeaFfHz9pWafOcg49KIeE0qqkS7XWhuvhYMxIvM
l7y3V5IrKThqBH/lStwR6eToEUWz6FEiO9S/OexjMJD/tZHWkcZ4GSX5MaeNqtoexhouvPJ3hC+M
DOSwzhH0K8MgGsCGZia0zR+XreF8Bs3aB1ltAXSKeDnlz1YNEYmgj7LrN6IERJNXtqKqAG9ilitP
uviU43VGoUWH7wBiOcaeVwqovwhohuR9TvATBWBdwOvVieBVd3l1AyAzeY9WmCyT/GV8bWKC7pDh
qRTiDQTDVLvPOsn+cfonYd4x0lgm4IVh+l27OeNJQESN5hkEiBgxLed/sy2n0kQ2a8vHVIgHB5jR
ksIgfJkJ8hl0cXzQHkQnjwaWyQEZgJAHJ05IYjYdqokIburakSkCMJa1CpRAA1jIxY+eI3OKe0Ju
Mo2uwLVu6ETQr1q60FiV5soi0LLHM+IkMY/3LlXzt9PtQGYrZ5vFANotMUhNu1EArQ2lWepo/rQA
AQyPpvFIhgn7rcWYH6BZwUward3h6a30k1/+9YgERPhsQ5Pa4CEWcYghXrUCUwazSRfSmUkdqNMl
phhf+BUjaP28R9IHIAJewg8FPjXAiTTEqerRArJIXcluX2A2Zzzsq9fCJEd7kVR7K9UetxIxXMHV
gTrTvkGI4IntdjGSEfqywKZPAkCuCVfWSdVX7Bs1ILNSDkrMD7Lt6C1CJVl5+qve4SOmigdmxmL8
Kn09JMqqUUcy61SgMCwfPrT/4GxdJ8d3uso60jMSNiOpJ0ClCCDqVeFU72Riwh6FK3EqJ162seZh
XelA81AZqcswFp4AkEMFLepER5l+IQkGXQDqxwaV4l2qc3KDFAQeZQE6yWmS2S/Iydr6x/CH5ya1
NkjS11ILW4jUUu4jhEvcX4vGpK13m+8ui9dp7W5mkgz6wd3I+yg50sxcA17DBkrF4cN2RJW2ip97
t7pV3sn1zz7E0ITMgHA3aJldQfRM6c8bO0BP5d5yq0CIClA756ss+NKxyCAKcal6aEwlpLwLNHxG
RzL8IodU337bWxMhcUT5tsCTfGSwciGzy/aTlEMaFAxT63AzMLSpVLRlT96VlxBu3T8GFA9U4m3U
XEzPX0ZGuMezrSoMzdJ9VKAvqYJODSxV0/VDEDE9hGQVTT/oNeUJIUhzAIKJroG5j2kFqRNuc17T
6F4A5j1bInVRKLDzGxyZVEdZt5Fe3wRxsq9dR57fbwdM1sIqMwiGLk6ywETJViE3UcDuhYGoj3GF
qdIZGZBFYAMVzFyreN+O+vRBnnYVudx7D9ujUkDjqzPbyzKWAy5rnxKmQaxBB+Izm0Y71iHKoEJ0
ZPxQDJBZ3y6aeeYrkbE3J1tZHUKbwU1pAVVsVizT5AckR1wCkY+qW7vLIkec2RjXTPtAmvPb48V7
AZl+S0VQqkEn7qCI10Ns7KK5eC/NbUJIokYvwGyODDnktQHIovGnDaTqbcdP/6+geTb96e82rqO3
1DTWvjudLZU6TmUNQHpA+JTzHc8uSskNX6HrDfzcXIKaTtiLtshxOb1FvnkPCOTToYxTBtjh77R4
p/3RY6aGjqdLw/yc6A8wqnp4COiMlBhBlBq6WJihqECL0fbQKE0fHqHHA3y+nw8MDPSWETLIjJk7
01vdXsAKgI83zFmh4gqQY7X+WzaEqxFLtNKPnxUIajmEa4mKFHJWoJW2oKY1So4Kkp94z6SR7KTO
M8iPOtvkZhZD8RKAYLod+DJiqZzb26GIYPYFpBIf2Ujqf0TOD+UnFk90G2CwCWnGRoS41lRAupif
8O63+Erbo3CcJUAhUhdQdImLBJd2K2XFHSFrjcdph4wPQKeWMb3W2I129xTMhPoj1tfv6ZSuZj94
K43wuSnxzRYPl+/vx+pz1c4LZcrOYwZzgDpSL8+6C/m7NwzvQ6q4SXdfENYfexylHO0bOdpHrg6L
8raLf8i6Zcj13cafXvf5WuoXIPRFhzPVJs5Vq7c6KugByM4dqs3o/JSANKzzNibiurS3SJwjZxUE
HXm4d6KhOIe4TgNwJltfwJqsI/+zi8ynKI7PgvJ72aPsrpVGK10yLd76cNFAMWIsqraksiJpJHq5
ItATt2ljPbdoB5x9hdaeaCbU1/MStd62pZkI2wx68U8Tf1Hizbm7bkBcNGJ9LIQnALxjiclVivJG
CgBR+1gkD3UMNimq4thhDaJCw25JLkbhTpeKA8nhtHSB/riEbRafn7B+uBedvhKtKdfoVGZnK/4C
ynPcWwADiAJWWSHw+eZT8qE56MGVW1ASUB0yoC85OqWOo0l/VAQrDMqd9HreTOjlO9wqoPkzQfvM
V3QGxE0ZaZVwaC6fWjEhKrRwhFHL+0n3brvm2eUsBHKjYeInjLTRxN5PLqmgu1Z7CMrFTpCpAvJq
mH1gnFy8u30zbSu0OHBP5RxyxhBlRj6C7W6DrNyNrr+xMajgFnHyo2DntPQVHW1K2TiPh9750QbY
w4LJgHx70SqE1HZDzxd76Gy0IYZmmJ8Em/SreUW3KzWX/JlWgh+ZyMBvQ7+OFMv9PxnZTFceA/XO
FARHxtKfKWulwpU6ghORlxXPV5uNVLeHKXI+AlYCtK00jj33jVTzPQBMFXRUL3+FUEiL+QlEi5Sf
X9fFsE/rHxfRtqf/MUnvbIC2o+TKLWTqDcBSsqTGk+RNw7qFDJcZ0I+5Fy9UjzF3j+5zM8OfSXHP
VQEN6qXm1iGxTP2jwGH1GL6l4K3/jVQbVHBWtoHnxIcJp0NROYzYv6BAZsYFJ/xyDZB74ufbtFK2
vtoBlyAP7v9BlkvZ18JK/Pbst6CkQqFGllJd/lv6F01vsWG6G6GAOhY5cxukmDdgazwkMj/PfXmW
akH6KgIwaP9+czR9/ZnRa18B9Yumk7CABmuIG/4V84M4asYuWlP7044AwstJhl5/iKh4wX16Lp7f
CGrjaFD8K/0e2wEAAOkU1dVwL2A8jHNBqpNYZ9d/lVOtsxr8F/VSxKCyhKhROEbLH9UeiF5/niHK
EPiMMKmceh4SOy0iPU0aGaH1yLVrOyxnvA2+sJAKcUKAXn1pDfAlijeq7si0dwZF35ToPCGM6Gxc
SAnS5IBlkW0CDhfaJeGWoAOgkIzfDNGxgtN8aAwCge7HeTMPSPSVTZwzFJZOKbgqXKpSx+t8Jejp
FifNcO3deIkgRmQM5AjL6+Bw4Vdp6G4yCryUIbfsT3soX/38NALTTmj7eYDy0OzykRPLk9N9eEz6
QgpAzt4dNSsfMRJfFKjFPuXLDo231dCvJlO0llFUwUN1rplxGNIvIYcLtRZJ0Dz+yHJUCkpmE+kh
ZkGCVXlpyBIhja8ZTF7CImceHxMxpLc6WpjGooEHw2vgasrhJvx+wHXHwIfsohFAwg1YUMO2lcxQ
3lQxSYtKyDX16rLftOHWEBLL+LEB8ZWnXMsZ+JxMl9UIksH4J9q7BPFGJRfGs5RUgG9Z8hO3e+oH
FtIMGTcePT/9DHy6R+4Xvl6KzpTTkSRZLq0ppvgq4GAZA46fuszIwJFx8dqBC9BhQlsx0vlBc1vY
puZq53SIAwKMcQ0ZkZwwCWT91LFQos8pxxHQ3JvIJY8fEBeARshkMzzZXChTlDy9KoBJLt0FvyPf
zUYgAZTwWYINlrx8MgG5lBgGrl5kHQtig4wmhEsxhp+meJVNLhnffYvpC95Zpkrhz5YjTaH0tFzr
rBNazcBASfKW3aT7S0lBzDGKGmqy59AFg2dVsNuGOFgWMN/en0C9cwUFxyYYnzyejdahmtEhj7wN
2bAVmnwOo1aIjnLJtA4TKxJVFEXDFMTEFec3Szl3HpI4h/P2RThzcNKlAnE482L84JBQBOfuj5OY
T/FZGHTMXDNwdsBUCmLsgpuHUUvpb8xKhfhi+CJmWymccJMobb8KaOAZ00PD0OhM0AUwMn0CFzfN
sIHP4B40YgK+eN64TEgSC0Dk4a94iPyrUgg898Wbvkjfrh5p+Cq2IMhqYaiqnGCT9wAJ7xRMa9FE
uYh5dOcmLYbGyGdLNXejwX6n/Zb8dfJPXSdZ2Jm68oLkedR3pAihtQpIfpx7BJqUKuiiYyywXRiv
OzTL7jwwzf7CuS2vEwJSo9cSLVCI899x/pJ8R9/JLRsQPlrOzqvFYMDBWZAoH5/kuUyGfioTlbSZ
C5HC/K+EsbaDz3QcbYXZ2yUUQB3tc+uBuMHhjhaKTi4unaO5YqF399bTnjleeInssNzKt005iSiK
N9i2+cKR9hmjN+pb/pTq0e3yjTS2PGg6HXwSqWfYeylmbJsZjEa8VC3YmrrlGCHyCcoeHCP60Yg2
nWKoKaobpq+WyG4fYXOSGrMJdnnzjv2qy9B5mhcp9fmRQSmKZpIp7jliA2fvG8+sd3ExDD13INPd
MV/hLnDk1MkeRoSTGVW49/DMdOGMvGo+nAs0nShBqmZtNNcuMI9di7tgwwKqmdujkIhlzyyZ/JPo
CPl2Jtep6pzlRAlRxaLsMtmdsKSlYiDUx6tHChLKdYukhJATjmRqI3c2yiQaBhGI8Egw5kQ1Fy2/
XMl1NNLig28nY4ZOaVMqS5vxdoC7aNH2nhq/ynbvH40VbcoMmJpxISjAkUmh9PcpA2ezP6kMh9Wt
Uf6phVyVM5ohUMhkXlGU+flq4FYJ4PwR53OZRQygxMpb43GsAAzl+kH6gy6kh16jXJGqi0+hqVQR
avVc1vwdBy4D9xAk3tCDUSeMZFmKGo/XAslHCccnoYeUOicIWmZ7EKfLnSBErF91z9Ka0SxnSCZE
wCHYy2judqTzFDoMw/5XUCvwok1MDESpOSZbk9iB6sjvJenKfEE3bPYdih8ecG9uBArk4cppNlv7
CZ0A76xHR5CaVBkgJ3LbUDe7/S6Eo82Tec1TNHdM6djOkPoCEnaQYGFU/5HmoJnSZWmwOYAgwDzQ
pswnBTZP9AS0uK196ZSIc89cCnqDZZW0NJlPmqKtajh6Q94sRfBscYzrd6mP20xb0JzaY0YdCC7b
LmbfSBfsCEIPmOfLFWsA9BEX6TDMsmBmbQA8jnahJqg+MPVFMzxsTd8IhIQsYcSp6PjmKkWSLyte
dJlw+wN5FXOI6FO9t1i8pw1CFh1/pqhiTAwoGbsF7wyXVQLtS4PEMa7hEhcIj//rIBt/hgZOxWXA
Xu4xkZfzhslsQ/oYQCA74I5m6zPBnTD0jBRAahPZ3zkqmly/oRtUwS6bi08nIicH52pc0W8LqlOR
r8GUbm5Tq3OPPUVZlaWE4K5Q+IgaTCc7eDYWYulTJKgdsweqYpdbJMivM5KPNv7i2XN4SiEHiNgl
kII65pBXOVDwCwlEBngQDyhSAMoQqzj3FFI3lrOGT086l27rs89gayBkAJWFuzeZrC7Ur7wCIUIN
8w0qNLdwGMu4CQ455sJLYbLwqA/ETAZiXJyNcK0wa1eO7BS8HGyWBNyZQ0HhCWlUE4AXgmLJ5eqn
77wO+VyHfd2hNUU4Imqwpr2U9TUt0RihWY2xssp/2SkfWSEppPeCGF4EZPyompACET6LHkVhsAUe
XDLoXDQuiaouaxtBBaBFuCcvsgn4MgO2evyV3CKOVS0dGMBR817NnCfuFGsIWPovJgADxkt9oHfP
mEyXkaueCNnTgl2S7JRAPHeMZSHOjEMxM9cmz3ewi0XjlQcx1hL7tsE5DTbwHyWg5QN23J9A2WoE
bcokmpjdG0n7B1eUoqvqkmxPJ20iy+Zp6R7eTDnTQYy4h13jbSJDpnP/aco7VycNsE0NZ5DYUIzr
Sh3fiXbIQMK0aDspHPHfAydWyMpnxfHtpYUnQpxKXDpm07s21KNKFh5B24QwSW4dAhhi6VgO8HJj
zvwXG6npP6Y9LcCafwVZiagXzB8B3zO2GlX1MBHqQhIAYgxFqzJONJQ60IyY14JyzRJDtCxCFcux
Nqw5xAmyjMvhKAUpf9cjmFD6HYZnFNAIccyc5PsMs92C2jInmDeHzqUQIpmCeFPZ9W4b7joYIh1y
gKmG2SOh6MPkmdFuA6SK/IkL4hXNdC64PV0WVlFdzbZaDLuWi5EA5mnvKD+zm/xuqAZ4PqWSmgiS
Z5HA9UIDPFnKawtEO5BVi/0Bz1dEfg1KIAVff4+JQZT1rFuLG2bIT/nILJjs1ebETinP+ZzfMJDk
h+nyS5HUG/RfPvNN3ivy7eaYfAr8afGNfrUj1gUufsVHB82xoGwqlKXFIxYNp5x18C5I0+XRymcP
M5gkEqQZwms4FkRMwavsiDDBH5pKXBhOHa7rErxJBHAo+58oddiJJm2ZAPdUI+65iimnyUWyMU/k
b7bnyWB27jYEY4lzLLEcqC3EHr8aIDxXElUj/RD3qBmtRBYey2AdJIpu95Wy8alyRFCFhorujk6A
6472WYB+EAGaLAAQgZec+E+ZJRul9ndy4fvull5HG8Zn/9xOdOZB/enoza6g0cq9P0lsrRTSgubO
YQCd81QC49KXUl9JzZL1PdGGKjS9uYXyCfkDbR2doxyZAWG4nSzVgT9JmrO7rb3k3wzpDBJAyT6P
DmPeJthUhLtcsGufWaB9AvHgEYJSqD1NE00P3kUdPbxvZXTQzbr12A7mdRr6fYANs1eYdMOsneXM
Ni6hIZBPtU23a4z6JPRYBzYPhatfpclXBw5I0cBxUCQudfDwt4grJtKpz+jCx4E0uTmH/g62dWKv
3TW+tGNnZw/iUn5k5cjVFKjDMbZpvyrX4H5M88UY9/9UNdx6ibMxAJtYleSHUdrkdMdwqJk0jrYP
PBCq0mbVCuZk/ZMzgLEmS3AIPSMkbz5aILABL0rUemoxk/0WEzZ9EnWhBygmKIiBJjol5MlUYDbc
5iCAnewfKshN6XzMQ7oNwq+qRBFQzdI3SFuMDYc4JxyNvFoOaps1LcW5WpomIjaY4HSfBPduJK0b
c3kEnoTW/cUa2s8hSIA0R+aFXbmjaFW5Ayjt0Ycq3fiR0WfnLQUlR6xcniMXtNe6jDcBjQKGQlbP
OmYxMo0OwHtMH1rRnnr0gKxRJC9/OWi46B2OsBgdTsXi6CiOBk9by6NwxWgbmUujXxVUIObkYkiD
SuiCdt2G9iWocCskpsxVXltW/8dkOJeVd2cCR3bUxAIhNVYLeolMN06ZZHq20c63JnUBp7w0lrwL
KThAB800eqf6rpEl8imeFy8jrf+OrWDZuTbBCPFT6zKgDJUE4R2+z4Bq+n0uvPRVRMpZbz7jlD2w
6TB6TFZ3agc4EX7KoDgHqbUFirUNf5/bGF9aVsPENdudkhyAE1YIcgPcDvLrK9FegduhqMGiw23b
HouE+A7E/RrPtb+Kl2DAI5GnRAHX6d+OaClCq9ECM7RodFdhPp09/8Pl9rCnD0GEeq8DZDUIyWQW
XxcCqaOsJN69YYbOHyr82H3Tpq12YDqO1m8K39gFnUIEm/pvrOJVBkPm0PQNA+Hr/OtpT2p3VsTP
ucNu6o8mE5k8lhEj1gps19nlF6LAUIctB0xDZdoBKJ5p7hOqIcdFOxNAOtYbIRsylkzW8V1UH6na
ZxJcRC8HNUM6bf1C+L9W3w1OBtpWxuMS1OFqmHoJUEvip26gthSzTPHpZw/E6lwM/K0UJgalQgZF
FkJBjfUh6Lj8koI2BoFg3H0Ic+YrVYyu8FNTGc9lPgoGa1TDOgnw9bX/9RQFhQx1s8rQMS7GroDr
CA+CNf4eftxpo7agihGUgOZakEswKun26D/R4XVzisG2olhi4FnsM04zYFgOkzMBQAT3JXKbtBMc
7dEYPBXOWQ5P4Zr0kmk7vDTTbzYD9YSgTbYSb+1iePLh3lIRu9d/aDLqCgKc6fU2LAZpuZVqoccm
tgxvMsWKiTCqAT1sdBxvx98zwLiMhM849AlAaArkNWJeMOeWA4Q3VTr3iEcAfhR2cDUw3yqpYK6A
P2a886e1YSfMKz2bYXuyoDWAN+L4M5myQ5SiGnZJrWuOoYPWi5Y6hrcEGuNGRqLBFQSOUuGoK4aL
aX0N4lSurnQ2PckHLh6DuAz3bABq5gZeHfhIgLUmfRUyQLpuLi106ZblolfayG5JUpdEbuJSZPQP
g8nAyYu15+QXi9ATZMhqs2nBiT1c5kYukvnPTjRLXPQFomLsHP3NwaKDxkIanpYKg9IpB7/hopyG
gL/D5Z+90iqpMQC23iMFZWxyfMG68doDdBQck2XR/5O/suelpxX4ycR9IMVCwt3ZcAeyWSHM6vDa
SZADuTJcSdlovQop0iXJVrgqzl47TpdtaRDdwXMIzBu10s3T/FXr7HlkHJ/qhJwTTnA295POrF4Q
iOlHKEnpjUdGGIwk/LpWt9C1zyL6EJFz2OBSglJOcXRrZ73E0gamwruIKmAXDLb4/ek+pZBk04at
t2YtsHCV8IsaP4xfpdwtmJjUeGR3qd+9iSE/I1+RIZRM4siXAefmL/7gLWnpAmQi0hyIr5rbhd+Z
ODFodgKmaUZNIB2XQ0pWpuUmq8lM1gLiO1SMFB7CCvZSTYE8Gdb0In0ZL4QOZBFoZ+l8m6JdukQh
Du6tQNYODLGEhFiIxiGkCAJuGJjsIP+9FjMXnHOlLN41hsL3UFAzpdWYetyoxlOvwqU3w1LHE8jX
aQDJrHtZ7X0VZz9w9sLwg5sJgNuRQGor+VVxdZhjwqFw3vFrahoAVaHuKH/6ijQuddf0DsFaOmoo
Ml8ZiU4m+qucgWidbXANKUInajU77TbNHG50kZM5N8EBjVTFRQAUzPqNaHlUVBrS6Qa3idcJ89OB
ko3VETk2XWeQyxxlfz3xvSOkjw1EXI+1k3pXsGfQP2u+KmyDGJEDV69zZcak138I6CA1RRudLKKN
hYp39TsjYBf5BGLCo5KlpTbuWhDZoXnpCPqnQYRJEpaV1AyIX05+F3sSyEkPxlAQV+Vz/4yk5Pnd
dDHa6FnQTwGAqW/jtpCeVkTZTCYWpR2VOzoqLls0/CUuQqkV2IaZMj+LJMdv7jkcigQu0WNm1M4c
TQG9O6IjbZb7LvpA/E2P+suwU6qk4wZwXGoYbehfDFKCPGoFlWmvYKc6zzZoHin/pB50uLCvOqzW
sv1pzHVeIGW0tJOxliNXZIAoQroJXywNgo3MMaLMk28jV4medNuEnlpByqAH3s4Yv20uLqy/wOeU
b5nNoJPyO4l7KaAFYZPfqUWGKrB7T/y06uyZ1fnCUCiKAj/ZGgUIQUSwefI81c3fyaE778lhKd3x
MKgX4PyJYHOed5uNfwt2lDkMq8I6RSxii+MeMDFVNj3lbmmB68KfA16KRbTD6fGQTpHdKOYJx7zQ
1mE4iUbm9LG6+Y48i9OMkBXwpEtf2pz8cgBUD65CADHjKqKPsZm4gUhXoByJx4fwdJSM/nBxgpM8
2QGBOK8nZm3nylXk/THAI6AOOiPpc2SBk0HkaxcLXZoFrh5y5Qdc+b+5VWq/JLpEcA5ZUx7FqH9q
+wFLAwHojECs9BDFS228CbnJE9aw67I+BAikgmTW88Y2vm2cxSWLUM4QxucIgNU6FHzk80h9RHaI
MOA905g51Ng7UFTggebADMng7uDWzK0dDQE7LR1+EDoD9OLv70n2x2dLnztoZOE70e6Xa+DCtKb2
pAfpokyjC/dWw/mKjo3DVE0K9NL6S8mhP7JgncR7kvqRa1pWWD1Fpxy/vnQ80AYCkrGtIv5NSjmY
B3fsTQsWkzRnhtT7KrPDwCn5FRMqJ9kNfAEhc4NUZ/6u84fSvMJj4bvGk2jRZnw1mj0iRnDPCdVl
5SrQbicdm01BbR4AMImIxyGCGSTl59eZTLtTe3Q2vOPev3J0NsSHYcJoVdSrBjmfZvye9wZGQvpE
8AUKNJ/1lFMIsgiv4gQ1onw3IxVbCU/gx7TE4U8eMkILaiL6EYhBPEbygd2nW6G6gW+nVMbvQ9tb
8/R0w8c2hAWEyr+O/wn0RNctOAFJImFfH0fyoomM5Z2IPESgXeNHGteyvxXmI574k3q/phMvA2sV
0n5k7GkIhd7D7moVrxZrLjE/fcnBv7Thsd2m2byWuzY/jtNdvNKkUt9jKgyGh5VoAueISAruYyzk
Rld8CoLIjpDmG9m2DSpHzp5yFWg5GhgjhgPEq9cOu8D3RiDZ2dnO9fzKksLcCD4827ue70dEiiwv
VXWW9DpWjxIouQwgJGniMz3Q54ffBBU1kFhk3rBhUaMtLXHRCq1EK0w9QjxbD3z9HzVNhKrJNJ3u
JGCM3B4uoksB1gpFO6NkEV0Ttbfwj6BJg+E/CXUNi21VD4dosZJSOj0M9Y05EaCTAQi8pAoBEsT/
cpgSkBYxzdKcq0jmkH8w+oHE6hWYSk2WL5/g21dlvusRjSF3j1BEBfhQjQxTrPWNGx05X7l+wwhs
XJOcur3UOwgOIi4duLiCjlHXMYGPTzFnUsxlJkxiC6Eh3YHFP2Nt5tjE4H8cO9uAKljcsDzM3x8v
OFNpbNxwE/8XHkODB011SMEGKpImOgK9KJNcX1+y3ekOiA7N065cVNoRP0cTJc9GUR/8iTjy4Zhg
vVWynaPvUjE4NNuJEsf9kXMkAylmIu7Sxw8kNKWHs6dCH8S6CEnXpxZiXidDepSlqB8NnFVKk+0E
f8xK0HpyRjMgB4+CFbyx5shj1XDBC/DWZu5WbhJ8B7/8It+UqlkcCYzNZhIEryxmIpLib8jVESqM
b6KPwRvl7kCVY4/z3uEPCXrpgcyE/8GvFRcwHq4pr/f0QmmlrptOv6sGTAsnwTSS+QTIIgWarmon
pZPEglKHXqF57Imu1gkcLIIDt+xKsG7qIo5/0d+0w8Npz2WSbAqCnbhohCiR9eDy2zLyrfQDOWhG
sgKie0Q4Ruu3KIQjIEdEiYAd8b7tqw17i5qTgllFztgb+GWjHWORdsKY25O+pq0hGFpMybAgwGiC
h/KrCWwm0uWp3jJJAJnbH0YO4KTAv9YhGm0gHH8vPFzdGZksgKsAjTrbvnkRxA8YbEImIMZOCDjp
hUSXHTMQhIeCDhemzRybZRta7513qVApuN2BckkeMEluIMwUbAlzABNOC3axgMsOduA6z7+JPWbA
/cbkegPobEb0npQLzNJCUEjnR8ND6i87OIO1m0MuYD6SfxR1wZlKpSIbKWMj+vEmIDGkudl8JHAQ
7TpO205Gqkomq68OKyfSiIa5TJjOwZG9cN6aoB9ciSUBJPKKakvdqERi8Ax5aYOBNIoBdfJUPXYq
aTYpZcX1A1MunU3W81SThxT1KUehUZsfokkBki0stPeu8SN0DS8vfWCoDfnzjBvgSdo/UN/SRBms
5yukgMhkfiEZ/wMPNB9+dcfuN8W4lmcBrSZVNxe4J4dcc7WYnkidaiGCrf1zEt2q8JGBgYBpAiea
QM+UaVZB/Fr0cIl3HOvb2NZHhRrU0+9CnSTjWYDzaTKZLX6LNeZhgPsx6iRkpXS/MlgGoMMG/MA7
u/WPaE2S+eiqwdZs40MFPsM7Z2UpNPbkb6xd9ih5KGNy9htlrQT2Mz49hsIz0uHaz+VX5j8cn2oR
0gxGzco3c/MzgMcq3nMhDtHwIRgcgqkWX2lTuwzf/PBnayt8hMYc1BjlJZGXFnGN8E+y6TV8lD1g
gOiXl5mIeAHH6zHc/l4K2sOJTxNVWtLwQq9yXf62euaev+MhLwIHxTBWIvGmkiV7UBGIVSgCxSQ7
ADnOH7YD2bUQRUr6kJ/Z4EroR3RlBMxpQk/K5cJqSqjQNoZ1kQfaW/oi66wtQXoXxhYSZXmk1JlA
raWiG2N1gROVdEGyLxnGRZxYideO/8Zl/VZhtvDxhqbGczz+JloAPGpWt0pSAi25tnviQaR/r5ip
RM6sR7k1OjgEVhOjYOUakWJbKRmA4l1lr3ICWELbmOkLt+26qTeGei+Ad5ybxI+oxU2fSOkFYKB6
QmOuc/1yutfKn9BSPun7aggBBYrSIOKWRNcnBM45PiLT2CjNquS+4nXgcdVT0kI5T7lv1eZVeAdv
qLeokoXxTbVoqSkaROJbGqtvohACXQ+u0un/lycDrWG/wItWSKPiuRXnPkSkYoaoiFDHawge2j0A
p0eZo4CRUJALKiu3svwjrwtYTPRB+iZs02VXkfCHfse6d1BCWX+Tti2jUEz9FwIoEWcTkY//91P6
L9F+i82f+q3XYYu4YYWUMai3bZB/G1FpJLe10A6y23snEO4h8JjkPJFDCSAMml9yd8kxRySIzTmA
lGMMsdLRzxHUvJGrSKh24Xbik6YcSqaJNFXx3pe+pIHYSBUtLvBExWKVr2s9O5T9Xt4fdRuDzMB0
TLgewbJmdWTazgWtqcAs7PbaHdaxhrkcqEWMIOaA7SrBQ8myylBDdxoYpk7+lYPTrV335JEI+zbm
wcEHeezhYrr+U84F6QlrBPRO21GsPtElht9WxJxjE3D8ufLXPFCp+rhYuurNdf6kobpjABRxlTR1
/Bd0AnRVkodVJ/NGKjwh50gDLam0kT1mUfki75zULTFU1DwzYWH5mW59+R9L57Hcunas4SdCFXKY
ijmTytIEpbSRc8bT+2v6DK+vrS2RwFrdf+RTlh1aKWnuGcJHhfBhp+ao486ZUIQnf4y3PL5Baz4S
Eompol5zaOum91yQF0v4iQBRsl6qgPgc/egwNOeK+s2CgLuLkxQQAvtkjP3OSz48ii8K/mA0IaKa
EKUjPKCiYsJploBFGahLxZph0XrCrJO4vCwBIBP5k6Dhnj+jSwTY4pFPg8+BDxHhdNTdIg437mO5
qkUAKPdjCicA72Bz5DKay/0LyoXDlJyxu5yAc1QL3nrS4V1TI6tpImNSXwLQqfF0ZfrozRuJecI0
u/2x4FK1AcUyE2m/3n4JNBo0iBW+hMuWQF5RoZfzkQ9VMgsoWxiM6s0gwUEGb4Zk6EtGx0YwWVIB
OCnGmmjbjI/DK9s/UrY5EH4wbrlkyOXxq6Gf5O2BxxMxRMBDrJXmAUSz8Z85/5R0uCLhACXQgv5F
hgT2LEFdBiKxMBysZaBgEOxsYz3/Kgr67grS3/qSL14oQUEwNNIqiuKNV1yHDCgYFtlyZCHm/2f7
0XvIHiTUTFeAvignBe4WLlWUsjwp25BO4AaBeteCG/FLk6hDdLfB7JQH1aaG46ohKG1OaBtAQog2
jEXIUuOVkF6Y/EIK5GIgG6uCBe/Di6gBLdV55ETsGYsE7+E3i9NPblXEesXkX2QF0zh7nXuMlQcf
16f6qjLoTDhF7byasfiJJUQwUsm9ctvqCpEixFd0N0drB88a77BeBViNf8MBiQWzldMIYSrH610I
HGf7sc7WEXLWQW1vhkn8lzeQ3QHmWG86yIOqJuT/ZvPYuaRI9P6jfGgCFORCV6Uzk5C/9IHdm5aW
Rw+uk8EpJBshy4YlJjSM3yj2AW9QZyFwVZYGF6GcZsxnYuohsUAmeIOjRy24XvJ/IKZyUgwIhsTo
jZ9sqQCSW0WPgTnAOrlBPhkEpryqCCA4ZwU/iZxn5g0C0gBH2TkJwWarrRxiwRl+5dQxcs5o9oOa
od8ct7pdHAs7O8i7wjkrs7nsAGnSfFTsHd5Ajgh27AglURXTQsoVnr90qLvovFyDogjwJGksnAQR
zAqHLCALKjP+bqZ+Qgg8NVuJEoMgCqXiGUnf/yPw+B9bdBjEAImQlkzChDBx9CAgBBAQ8ZJr9pdR
6ZbeaQaPlEP57t0LbNob44McYjNAGNNOENHLY1iALeiHgpUBhigCBJDiAL6+zpI1H4MMO+S077yg
QMcCqEO8nnrHfpVC2TdqfhJ9cPBQUWDraUQYKO4ua81bAGTa5+9pcCypC7DLx2rcVp9VQ304PH6k
qUuw6KWhpSjIbxoXct7wMKrcwV2prgWuEjhEHevtQMh+YT+rTXCNmLnb8VsOKY3Troy/6+GkWwS4
0I3ebCQGKdDRTomnR2wsHH8wmDpaVUj1ig5ONYiXxgjY+sLgoFQXG4lXU766QbVWt3qFArLdFxpq
9i1PEvfAhOWUGSVCZMG+ZQdECjXdqlVoAa/n5FSI84nTJBjMs+tG7IbcPLQGLlUe+LhqfixdFrYq
e3bC/lwTrzvqwdmmo8muQar+LIzmeYqJbdL4TxMJTUewvibioXe2poViQA9vMmpyYddt/ZRgLanI
SzP1hxx2klKz6UVuSJMxb7R5wLNwXVc75oaRB52cKv0GTb+wde/BAbZ2yvIv0KsDv8ASmR2VYI8u
CNv9kShW/J336858KXPkvyzZoqhgJ6ech+sR7nJGDJeTrR59sx3wibqTeR5YZWUgFYV5HXC0UCUe
5/klccZl8qFGaON8MiJ2OTRxyYQYNwP7OYPy+BO2UDp1sZAdVR5RQc+UtqMZL90Kacs/4nvlTi7q
FhcKzJXJ5yX6uQyOoeAA0VKwHu3GK+HWBBMypU+4YbjRCvdv6PLDzFUUze9al0cP6q+amAfVuFaU
3te5vVI9dyeqdI0WAoGcNFWscziT77MwZRnxp8y/cgoj/2GzZ9KRqBL0RqC4X7hDo5QxgrYmkUc1
FgGgWD/4KLgD0IogeoOTC4L79CrHe9L2m87TV0aE5QlqIsuUB3UilqpABVUCJ3XbwX9h9RB6g+wf
mr6/+jH6LzeRAMYWoINdJUjqLQMoy59RMdiEZ744AYh8gDm1p+6JQa7ciHBNjYmLK5aNfWqLP1x9
Dj+gsgh9s8f8hdiRuyYAEJWSHkkmmYt0U6odYBIMlyrC7zslY9wchZS05qbTbaF6ypMcT8oE9Fn2
3lNluv1DZMUr0dGgCgplxQdec0BKWO4JbyB8HRpXr+XjgTvVGv0TFZtoHIE/xRph+Z8pEzRx5Dxz
vdsjINLdXzkIm8Y7ChgjSBWn2wjuHuiEwDNT21gsSO9nx7TL+sIRxlNZUNPVBsRD8InqKA8Y70Sw
YsQerhZaunO8tyhoXvkVEyIUgn/b0SQl3OqvLOBwYgP2jTy8yRs148VO0QayeUSg8S7nu0TTWNpv
4K+ixHyOAV3GlmYPHVZZWzg2WkCELtOnaqZ7OE2xfpl8LJXQIAR9xa8kJ7zG+j9N09d9ljyXjr5K
3kCcgcEN7wn40idegZVEzj6LbOsHj8cqyrpVCtwNhmOga5JAaS5keTuQkTCE2QgSCaPapVVDgc27
ZUcbh1yw5Jn7VwbGgZ3vrs3ZxE7IQ6o8eqBSIXCul04niT41WdEbEISaIlEeusEtdxVxl9yvmY3H
4z3Fi5Gz1OejFBPQVM+lU+TOqpNahyJ+g3I8aEpyjgsNZVPvM/85127oc7HpovXlkUBZOkE25dFR
UitEGMe1J8sK/GyOfUM2CTntucfMoCTIyFiIYpiRnEsx8KO9qmxDjjhZluvQpqSbSwPmzH+BlaJ2
44+WYSEmg5rEiekF90VnlVuevju9E3hIJueXGsOnGDkdGCr5QRqznGvhYlA3w1RtgQ5QWM35YwFO
hpxNBwsWjLUiOlzgx8bRGMgLgmPcm4BheZg9GXy/JpGgomkkqZ9xj7x9hq1KwWIlcw0aENm4yn+c
6BVhhgAYg2ttmNyAWYXYS2zvKheXci0ICFFxNvKyavLMcuqwCCqCfzZnJsyjURpbGa1l4JJNWghH
RGjyMQq+1ZngzIBBydxDOkm7QfvFpJZZ/oJKd5YZ1i7m2Dk6BAN+H21v2X/C+El84IxuRZ5wB90p
kUMyV0UcH81ArwknbDZVexG6mbCSHVZMMRow/srvz9IjUZvgffLNhkz7DgFBd78mBzrPkCxSgm4T
vbqA/CGKCtL1khJDNPvdaVT+1JjoFQ63utNeUd+sxfPtjsk6YMqV6wgSjObLtySxSeoAPB6xbvUe
IRPVMzSnIFVCNjOKifJgFXSEAP+zTfsdSZ/g3fwKYAnEQnmQzENPnMT0rnYjQp9PIbaF2VT955CW
EGadCERaJP4jCREe9CcDCdXkZ6/iq+TTBhKlkTNYsRGFgkgUG52tF8UC54xgrV3HsG9fRptaEusE
c9w4EL90K8ERcq0kACiowgXSQ12jgNrAz8rwxPqMRU81NDB4X+T9Lj2ATvbEHq0WGAtFua+ebDb+
jvxQcS4o5j8cCrO17yB9RT0FrC+EpKx/+JSQiVJMjHjfpmEJhNnHrtTTeXcSO9v/5fMuvXfwtLxJ
HZ+oB7dACURuXTLrTYR9nFhsVjJHwYWMjNLDUMt6SNnsAXKF1dJo/J3wYxqO1aivdh0eI76MTkMz
B1gOU0m5/AzkPnOOQKnw5yIxkNA4VS8/5M3oHHOJ7ZXTgos15K9T0KDi+yit9MeypxsmdkGfTfWX
FlTySdDPcEvzPMBh1gGR2XzkvoV1ftNM/U5gF3nYqzTcVXOyVnWHyMxho3DMim1lpGAnZGmnRmMb
BekqybqtwqtugM7Wp8DMCc5YtaGGfIq3r4etxdS5U7pEJr1vq9Y/3Sa9VI2tgVWwS+Pd4m8zTuKT
ZFbkDXBRPSnGuK3HAXKQ7Yo30hT1ij1viEIwNNrAZf9vy4vb44InkquMrbfJDpcCb8t33+EStezy
Jc7nNTnhBznrKdEWPqExbpIqMKn6nuNDJqmWvzpIgkc0VAoW96WCpEHAPiwiInMMMT8h+atGhHYq
d4BcK6iEhQT2iY8BDBEaO8a5aDKpQDL5XInyvUS+sTJR0YP6SCiruCLLySCclJBTW/vQ2ESdksAS
9NN2CeZrv8qEhgNHJiVxN9bxTA2T8sRliFFDRh/HxNYHiaB4ZyjaCCtzzLRbah7B1sZS/neCmXg+
uPkMmVIs/PyxQRLb2/Vyiq91e4M0cUb3ucO5raLFRUX7WgNg6In+1PM5Nw6xXcmW4GxMoxMkFfpK
OlN6/az7Z/QkIkWWt1EkpgnkYEYQTrG18mSVeDdaBR94sFx7yfTfoK2zubgMLt6649ryizNtWmqH
Jo4AXrQLk9MSDIkO3ZqoBueojClGZDdHk78v4FNH8ymIoGrZ7IXjlcmZmKgM4cgLH0fMQSqGdDm8
Mo9ZJ9M5paYB1MldC8nmwbtOYXwNXBfd0Mqh3UhxyMNuTP9gayweAlFxfxrZzfrOjRox9GOOQpah
RsaCNopRuNJQCt4YeRh2gG/0l46fJARTV9VkQJyE3w9rFH6Iw5J/evKt9O2+J5SuVqxfjiM8M6hb
AmMmfJrhK3gwfjwfmW91twUrvFaSt5rzmwq47iQUdnEZCCHt7ioiHATlNRFDqBOkBAWeMKNg8a2m
H0tYB5Rdd3qFKc3GU92D1kyRxpbfrPAkxAY+VRd/FF4ZYB25D436T4O4KdL8cwLLGwCXZeFvMV85
0Jw6KCuRNWRHHGLvKShPQTYSK3YSDa9ccUEt2mgBHxPGRJdVwIMSL6icD5HX0AWtvxQFGcJw7Sit
kaGgfEC/erEkTtUc30pD2cYedaxetbH5hgzu0yaJ1/x2iTnt2DXsULSSwYW7JycDkGpDcFjrgUhF
IhUcHDIgpV12wLygWfyiBIBl2gb0yk1uE1lylUfJ0gLERxb2LqW7mmBRdtHS2tbmpwOLnHMd16m3
9+BkNJAIsowoVcZop/nHih1LBrQGn4au74bAPE1uu3RYN6bIeiv0CRrQgaNIjJ1INVx0AvTysstX
yAMa+0YXMzx6uAjSgqTvv2EjmoTWwPPorIXdcQf9cc6IT3Z+LNMltYoBfUjWbrpldfdBSzrR/HHW
w5IvGQbC+KvVfcI+GsAyfAbs8LaKw4TPiGFDLnWJn0tBv0zTPtfDu939iEYKiBsAFHWgOOEH7MEp
6DWPosDfRgP64F6ipn2zo/E1mvbFonWbbSJoJ8e+9MwazTWedCYi4xyqj6H/AUzncWcLHVPziGLx
5AuXc8GHkJELozRJO7D76FS5zcly/9RMPJD4oozxhXyqbdThlOBD8ZoLs1TRjDsHxd46b7mGAfB0
BAG9dbSbn4weFyMAEqLYoIxBcPgHWpQFE2+vtUsV08UfA0XkMvOb7qtAQkAnF+JARAAxOf8SxG8J
FDQn9dKsrB2bqHxQwfRvnJ5BbAUyE5C1xGVkAEEQzE9D+oa1YM5oF+PVaSrjU/DcWv3OYkaEiNBE
TnFWkdLCKj9f+7H+J7I+rXhkYa5BYYr5EAcX4a/MMj860HMyzAlbNbPE1AS4DD3hevnWr8hSIcrQ
5tVUd57+YSrrsnsv6fbt145lrE0ED8KvmdiiGYgEbDAC7NdmtStZGolPn0OWe0AvwdEEAo9QscjM
nxNIO6ZoXqwLjZRFa597FTMnlEzFqZEFj103IZOCX9TpjJj+OguLGcICniYQjrsThPwzzlkh67VX
6DwZNeRfkAsvRtOKuakgFQfZh9jiBLcEMp2DAXK65Pg3ljPoE+ZOu5pYoVCgktmBBZgUID1Qb5ML
GB7dbLTteIuYi2IEEKgpHgxsgA6i1qlB+lGLtU3DUc4cIJtT/SjyKgtSnUldVnE2JjgP5D5oGhxQ
0uCig2rjEY1bnOz/cF+dNFtd+C55LaAuYO/wjW787BTJUsygNM1DAkvcAYQqMzhgBduzn0KF8CQA
qrNCqIg/FnC1o41AoT5DfJf5mUkUO8dDrNKl2n+3ipBtkqDJP8TYYjs4kNVFTOxGXCv7iGJUn1x6
r+sPWpkdAU7WFo7PqHjJ62EhcJIIN5jiZ/PNElQJks7hKhBfmxomG/72JqiPNUDpZA6L2QrPbvV8
/3Es4JnNdlgtY1JqydUGsuBDk9vMt6Xx75+kKLX+dNSqz55Rxhd3IC+kbAiyjvvy9DAm6rlOEooq
7QwW0SFsSY7/r0wndBZcVKwN1VBtfdjyrPsnWgCZ09EmYf8BuFhl2S9CabndePh8Ce0GrEgt95FY
sj3u7/sQE/tUf+vLgNW4xS/FmOBAsATIAuKp3fTUX1bKs4F8KdKRluPfpU6Rk87mvyTGYwE1gC4W
ytpS7l7MEFNflt1gQgRiGMGoahKMJLxYON6O+VolkS52k6Nf6hiuTx7ErDzHgqzxTPKluph+PEvd
/t8viW2xKH+iYamS9QnYhHLnHrYQkz/gQITH98hdcGz+aolBNtGTMYkzwVehhziW+ShmrZgOCfJj
L927w3sjwXh9cegh4DSdEljjfh0ufJ6PlG0i64jWFCsZQixbYehV/7QGFBNYIbHjRZt/R8jKKfPj
sRBuQfotG0U9yrAjILwAjqgsdDT4winEdrlFFnwj0vTsFtqTbX6NTrO0GSuTmWZEu1tmk38blKGD
1M2WsdkdTNLRJuwKVvhbVYxrATG1usxQSIkebbnn2tO9QgOPnwhR/d5qF7XhHAC+X7yxXsGz7Qnk
5PLpIwYVomB5CPSqJ1Xjn7zHNZ4WCH6L6IHSabZu8CkEliM8z4wlHteQuOj8DrlvwmXhP/U0G8jc
UI3zNoqrMxEhe+UaN9o+5jSlLgAp3qnhkfDdjL4G7eKUX0T3PQ+jz6p10eNLUaXUZ7T2r5MzBIrs
o6UxrFDNjdefDKwWyhVmfO/A5shqLBJSHUONnDXyhTJoiXQt9EjMYhOxE3fT6+2zQgMPz40QbgOl
CkNtHyZqVUv23Gj+7cEgBoUqdwPuqGZ6Gm4wU7Ag8pui6HV4JQjIBVvrma+iSdK+Ds03/x3BwPgc
lbv4vEN2cZPXeM6+cxL97obMgBIljvN+SrZI8ynwczZxJ7FC7soMPjo12wgTWI/2j9DYMQ6ntLTO
Osmlpe2DgizTKhSDxrpXKxoRW4KX0q01oVnCTTH1/cGNuVJTfCa8EE793tvBn5DwaYV+jflXEplL
dNEj9bxB/lTN5WP7AxupUFnT9SXVKvkV98AlCUmzwgXJNA9ISRiSG2zU6QJmtfb18pHRQW/IV+oX
/UiDeouDk8MADOe/AJ9kPlcRgXYeJZc85LJlQkUV9T+Rg0o0QaesHPRDeC0OzRg9T9zvGpz85CfX
9ifrvV1bPN+TtbNZmviIDbESzk1YNpWU5oSI5KeGD36Mg9WMNQZdw118bl7CF6KFoMa6U8/KrQbv
kb0OOYbdMdyUo7YUcIovj2ziOc6Aroy9DGydYS9l18OyxJ1ZryV2jHo71WZS4M4Hs+DBgPXzWVBj
lUSJoX0RHEgPTpYVv0/kyPUtEl+z2LSz/SjqBousopl+MMYHfI4xtwR+PppESMlkDYCZUFA1a0w8
oSNeA29pF5BKHwmviEkrMsSMPJKGMa3EQjDgLWZScPJdaeNZ1T8TpJTszBtHS88pgdFugVAhYdz/
iCt3lU8lrW4eVAl3J3MDrIlMFixwGtukx0A6ilIBcxZ4B+YUi9CZwuMPVWk/IICc1BrSo9yUrG3/
K1e1bQhCUgXodegH4qd4QAWN+grBQPg/EhxetYqmEbaU6tupaejh8oVBattNlHyPjO1Wcc6R8Wtp
uq3m/JCToGIS/Q+iHw8v6jyeGgygFllqfq6iId/prCSZL0CRwJ2zboBg2gc1nm8O3BjGTBQS7C0R
lqK8x/9tLWRc6R3lxY3K7UgU4Gir774CKGyQDmSYOW93SHVoiC3OZ+Rqnt33UMF8Njuv8qNABrIA
bxWZxD48N0E5SFzMafhRjKHZhhL6ya3cuksoQaR5cLekXHCRIfeTj9QH+xTYuNVx7ZB1wdt3dy8O
4FrhLgXGskuKk5Unsw0/3BTDQHlKRtTdO4+tJ9ZWqhXurC47ur57boL8Sqz2UqYhVQNsjohq9nqf
XE5Cd3rME2Qfz38TxWoNt79tzge1q17mKv8gh68l1XNg6hXroOGHv93UvFfVvu6yJ0LBMpykWgck
X0b2ggQOfSg5Cl1RdfQYHGs7wuJn5L8S76ghRNfvs/w2mJWj3Ag2X5rYLhKtePJyDLut1i3TlIMj
3luDdu/DCDkKXFc56cBTfIgJkvYYZqoNo63MR33SIOtOlqnUr3hbHcuXE4QYp+Kt/AYO26GekY3H
KhyChXPoXhL8CwzNO8fIEZWjiDKmvQRKhqGBvPfqCz1ls4lBh4ETYFU3t/LXS2XaNGbXasKGLwod
iTyAIBn8YBkA42jZSHDbMuPigHEIJv+By2fFLElyJIZBF79M3v2QfA27AXw4TT9FniNXch9w8fJv
Ene68JwvN9DWSXy3G8mg16AGi4yPgIQtYGwvoWpx7TtEdQb4bmpaO4JHQtPWTXhCrecT18klJd2L
PguaZPQxwgC2+j5t9RBrU0vGqNYwtjlbSyWNzVbj974u3wIC7QDCDq6NeEDeEV6/tcs+L0LblAtS
45FUkFDYpOqUOgKRt6CjncEl6S909lp+q+bgcUIOVIjkDuGOG/TbQnTkgEw1nWDazefH9b56nsrH
KHSfnImUCUyOcm7IsVgK8VS5+o/8LwQ56Mxwq3BpQAuHfL5FpLym2PXpPo1lxGcQTocH01W38vvY
lBeF0YdSP4na2sHTxQE5UTPXe3hw74FUZaT9Fow6oeI+E0cyWuk9TVMI+mFkaGU+bcx0p9nBEU9v
0yvLBNOgGPg64xTZztrVDJOM6uGhsmFgFH5EZMBgT6vaYWb4QwTyVmrOKZ5/U5fywsz8UtVuWSeA
yDaQGxxJxjQa+KdU/xmirdaq9FtFK2+kzbTMF71yGDV6gZqVku9S2vkgEnxakQIyOoJNojlPCdo2
JzDXdZfs58wvWV0CPqrw0OARiYc/tW+2ANXIXsuwukkGW5d/6IL2zebOZlHVKmUNcqRq7mOVETKJ
Qckp/6TfR0pGSJIixq9+kbqMcPCe0nI+2L21ToppG+fV2oDGm5R7I62ErqmAt1lcLqVg3IGDt/iS
dEvZ8ZzFjC6inyXUcGFSZqUbJKuoZoIB3Fn2gfi1s63hkJ8f0rNauPoandLLxM6dh9U1QOPj99iN
faGY2FyMx0zDkkHGd1GiK3deqejat2X7OloA/0RfVsF0rgpGaRRnuLWqH70hpt0uxz8Ba7geYw5X
OyVZGSSL21HSR2P91FYkhA7vqjsuRyhUPfoSH7ZpvUDCl+TydTO6Xz4crU8XatbS5YVQGv8PR9Ko
Tt6CIPFF5HC3WEQ3tZV71VV6na30AJN4DwJxSFOpquDCqPjYl5JJY6w7TLs28cwK/oJaCbcxiYg0
C1SvytSTr4WSAmZrYDalO2DX8gTKbeDk9jIVMKe3PgMNax1Ac2G+cL6uFbabSW1bEqgxRoa5/jz6
+V8a2js1OxmT/eqHJbzQbGxJo9thXgvaA6bhRTesXX6VIrmEanKuzK9coa/KvkrvzxRT/2voHOQZ
FemzTqYa2LHcIhHPyNT5ByNl+bAOFeeKqeZfwnlI7CcndD9qG1HrCRAppvKy1cnueujLeBOnoAzt
BBVUTdsBlXFqf8zGJrafw/rPXqcttwVoVGlewDWHMd/k5bRzHPfQG8Z69IZjOXa/YfPaazR1TzeM
MJOvcdoEQgwpbKGlOwGJpFuZBrrcuZbb5sd9ip7Dx+DXgzriCH6jmbc6NJwO4sNtLfNH2uxq3bt1
zm/DgC0ntU5IIBot+UTy/LUxIeCQNFIE5leUqjiHjmUuRuenW0ffNtcT+lVLXePCW471sPbqq0+Y
hNUdVUd9lb2bRNnSRbvg7YYs2pVnjYQ/dW3r/5qSVLGHvjoKHtUPz8Mc03tvrtvuTFt5G1+I5zLg
xMU/LKahkt1n1D2yJgilKt7qzt5A9o8F7m7JIGUIRMwAoWkcQUq5oAvrn15efPtRFANBaVwzSpoU
2/hI+LLQ7HGVklJwdPR3vazOiLDvch/OqvKfiNLGmPeEmELJGnIMMMSYr8E5mz3lUXylHfu1NUkO
Kcgu0WEXLZu2HijMpFEcFWlPubK1bHoB5Zka6nLz5HdX2lTgC7sQUGFWzqp1nONkL4ZrMgFIfggR
MXqI+nhc8np+ZiIlWvuoRs6+U/kY8O6gPax0/zJ4XITForBySliwBYwVaY6WvpEEN5ZukcLlQ0c5
JAN2PZ6b4S9BIIb6DYs4NBPx5CQG1vphaPJjNvL0oR2UK3a4Cb0NeyPDc52sVH08xjmdFzB8PluC
3T6R0LLCMCn/kjzpTOBEfruAXQ24d96QVvY5pvEFvei6jPxvPucyz/aD/0ys/zp0sd7iERixuTUt
bSAc49lNog9GhZffjsjFH6l1ybYlUTfgBYXBqN+Qjc3vS6dtNsaQ30g4cNqkRL0gGdCi+JJgLfTH
7jaTMyD6oLktftT+qXTmv7l4lc83MpJDksYbzWX/ACQp61OdS0APnziLFEuvBAM3U0nIC2MCrwkn
i516RM2EH0RqqtgyJEbW84glrbMTtRwjNSMxMGRgeCRpEzSUtjsuF8yy8acDwVtTB71142Efc9vQ
bDLjpfCYGVHsnpORW2ckX8tfj2H83jbP6CPA0Qc7WFQ+/jTbfrcBLuTu1xlPpFqNoVkosKxdFXTa
jG0bQVJ/m0m9n+p2adjdBgNIISMX/7iYFKQ40vc4aAPCAE3jebRoSov4AFgbB4QVE2JYzx22QvRy
9Mfgb9wWhHWsjNEiKdA983/OSgHVe3VyE3k0NF7F1sLgg6Ci5bwwmnMP76zq3VnFGCKZGwaqp6yj
THI3k8jz3LYIgNgNSBkg/hknDKqem12/luNVcjNMJoqUmDevjr6A5dlbo1/f+83ey9f6q66ulY7x
eVpP5GjxyQaHHp0GhY34jk0Kn+bwUWKs7vAQ9ZtjEqC/uTcRiP2480Q6PeCC5UtiqOVu5qisK1Ne
j4LDTEl5m8abk7zH+VvLfSZdAIhbzV+Ma+Qo/LnD9BpjXypcpl/S/VsmPkVFUEeqjXZHb3FvyEOY
5Z8e5dYhV6EEdo7Wi8TwkdXJeBnbsFe0jTJqrmtCLVMEFxoyXdxKaKYM8f6AYsupy7CKEX7dWa+j
nexLmHdhKwpA6B4cOKJ1bnYPfgWG0PyJGXke548ICAqdQGOah2jYmvE1YXC2bULCk2ueaMvO9x5w
SjGG3iS7xmii6xgkT74BUovIx43YtadHK6xXblPwfJIoAYFdcgeJsbuuiLtqkPY7Vyr0QF6JMcjr
g8s85pcJhiCE6MU3EdXEkfEtuatucPm2EVETZYaoxU27hY+Ev4GZ1r2VRlBRF+LsmofVRJgIb58Z
4UAHq50xNipDu0yU5DAXZLWSHmzg6+IZtZ1Vn50myg8fnCH5URmVTWzVhFSPVovFcmD2GY81IhLJ
RWlQDwNKE/Gg80YTDLEdkk+TYiQ/bF568KWQB0fiKQGDAfV4buMN4Y2SEGFmj5IXjthAYdAc/erL
pieUrAkJBSQe8cgL1lOgrhc5hIu7wULn+vj10MIWGrHh/XuUGSdMB3ufrTyIEZ7R4Z1WbyDWL45W
veiDefNZKsnWuYwODteI9m/ZRpP+RdXeq0Ejjy4on/POPDbhnw6moVrVg6GUu8Yhx16kr1W7Qt3/
3bTtm8cVMKXRJRoxHVgJZ6lOPVaAADt5JZOTGrzuNjY8Nt2IJ7l5HcJqO3ocDCSSs+lmcb1WFHwH
1lveZVcdfyGtpeXRbwmSoHqVDqajQXATBeEP+ojUkbeTT5WPsqz2qOOXUGZ1uSW+fUztwxiDL6o5
iv1Kv/GF5A8GBBh0h0UadQWTKZZCEVepsb7PyqsgxmO31+i6wMg38HQVmNcEVo8C8xpk/t+ADNBu
TSR+opJSWj42igemFy+wKHhAS1lvTOo8oU6IB3Ew7CbrLkKnkrfJU4OiW/LNJUcx8U2qBHft8OET
1Rq8CJ6UgaVKFp9rUUNEhXoKZJWVSKBi48GeSFroSJAF61TKYhm4DeruhqqI3n/SvdJYGNp8MMLq
gEP6xewuxVTseNeN8VVzP93yxRkHLnQXG8Le+o7Sc8Y82tXNT0n1nB4v9axaJcNJYuRS4nEH5lGl
16A9vRBbItHjxo5AGgYrY517fFd27W3vBmvAdM0ygXoghtJgaVZuvAoha8O1HlGOxunlLLt5/DGa
+qIp9D5W3BGeOe/DkQB20wFejZKN6OogQYLqXYminQWQDxmK/vDFJ1yrpC3XD5BCWfMzaqnLFBWH
MeVFtuo9MuoWHy07x8LU3orWOnf9+Ch+Qsv6JTf2MJfTU5Pmd00t0qCZOb5UsuU8WTv6ir5ThaSK
SIWK0mdl0dXt1cuZUzp6D3vUwYRZwCDCpoAFjNr0xUy7gly8BSoOXPt9AmorR0Bxoj/MjtmnBPSb
l0E5bQMZ3q2AZM1mwbuw5d921EkjMaM5ZCxo5D4apccBh32f2Bsxp7IErH0Uk+IOLAjknPVrVp8d
rG0ImoBrvL86wsGZZLdsMn66gN2HuWf2qaVCDRJRGiDa0yb+RiJ9FuOkaXiPoq4hNH/hooVqsADM
KcK6lerPO9MbDxYUrZG0LzMtdXdwTOhDWFg/mPMHrTjLSV4Xb+KPcoFc8MqN6KAntGW+HuzndWN4
l6H6x49YY/QPIRS4tJEgT37GuO3uZ/Y6R6d/1bm4GmOrz8hkgGcPGfyo0mzwshGwo7afDUHObWWw
LFjLQaW2SP0pS1qfxnNdxjzbDGMmy2f06EuGtqiAiig7tmRQFE6yzuvTPXEDQ5JiMemo4XEYjGPL
fkSCE/4Sonm6MwPRbSKZnmFvUeGOI1UplmwWRTsmCDXCGK0Ocoo00EjPFIlCsCkZbB8cKyDe0NtV
5Be22UgT2LSwMv9t0p11PoY75Dl9bRypVPMHDQwCwrL4okpq1h7EbFcgNkAAUufljsbhhMVctzd9
Gq36gMNiXcSPMYfBOLik1+t3pVKlSfafcnFjVcddmQO42kDb/VXsUmPMWtX4xP2mmC/c5559gxDZ
kYx+Yp0k3KHDDphGIS3Xgqfx1XGtt4DOaNuWmefdmj4G8kLmoN19NqzpHm5hCGjyxU0i6Fy1ftfw
lQJM2CSPRoxXokXTNf8gSD7MSAyfrTu/ueVumsFlaoadtpQb6Q4rm1Jav+j2ome6J77yTGTIJBDC
G4DOnPRKcvPQQFd0iJlk0ac2tvgoosMBbbA8QVxoxJ7IlMHYI6+KA17IW9MjwmnuSVRnnzSO2MrX
5Pp5R3HnZa1/lkxzzZ9fA9BI4e0y4sTwuE82OjeuVWegJBAsV0IziKVbQ68IgG6hqJ/K4mznwT7S
sOVkYGnsZpaqLSrEtPKK+STOtCH2vRgxCr48Dcqz0rHT8yMHKKSk5gDkaRYjzGChu/HSk4fSwcJJ
4mrlQ88I5ow6tSXFEyYuBLbiF0bhHhE5LR+YBcIm43TaWoc8eJeYgRxJOCSWj7YzFpQjCUh2cfJl
QclvrOmPOcKuoCIlmZKTtv+t30xY40z7yz17W1jVwcgBxzUwuZrzRyXCAOK4cMptyXkcwITV7HQd
AlB6HgnODHYT3h6FMW3I/GNAyqyXUVzP5VdnLy7kU+IeRDuQAQ6xhsrZk4AdhNa4kqKuztlEQFgt
wOjMc5wP0aMBf6lMT0qaIacFHShuCVk7tNc0wWpE6dRMIPKPIYznRAl9KtWo2jIIv5D0Gx2IN64b
p9IXnUVaUzfht0uuNq3mvUEJ3UoNo4e4PnXTSXWxIrcnbLG9dV80eMDv6OVEBX1jLpr/kXReu40j
WxT9IgJMxfBqBSrbsi05vBD2tM2cU5Fff1f5AgN0zwzaLZEVztlnh/YtmSDoOZ8Z6q1G67fvOQDS
yDqKKa57Mh8ZAgba9BsRhcXr0LTHXkf76O/txHz0QN4kIgfRcorwA2zH3jlYAWSw1QvjoLOerDpa
abO1ziofUSJeRlO8ksVnFrm7GWOPLg1akPxxwGUTQRKnsNsku6a07iWe97TPPmN8/N/WnlsfjGza
dBRmD2KwN3KuHoUFIdikuJkIA3If6xC05ZN5siGLbe/dFasPcz76FN2ez7Lv1mDhRA9wIgFu1gPq
F6hbdrSuwVQhjftLfnRM8FKNyE1Vm/bWWmjV02y7W/Uq+p6KB6OmoT67n0X5CHF3MbKtxb5otKAl
Q9gtLrj3MF9rkprgG2r56reBWdBQWLdIUFxIThOoszFifucgwmIUAUDeFZ9pvC7MV6Ol9MfKIHvl
Z7TJc7EbibdiB2fLrVr8xzwljRa0sf0pPRs3NBZWQk4DeVAp/VU15ixsZLRNMPvhxqijvUDRa5P5
rMMT0fSAvo3RzFvDqa/i7RMcHQ6iQxZwSCEnEgcmOQi79rLgbL9s05hcvgV08cej4FHid1ayOyfE
//3nqPGPgW4EgC1TnAamUqJ85Pv2+k+ZfDVkVQnQBQofDUoz+aweE1X1p8Zwn1CFYqK2GMiaMV8M
nPw6yV9ofXsX9HfqjmgRswGtLmNr0jBqhlzR59Jdq6l5nGFDLCAyHi8sZZDPZZKPagRs73W5BAb0
xSy6dyiya6AlmDJKKDrr5wpmIU5WSodjwkc0Yc4h9puW18l5T1woWtBADe2fYY2nAndzRKgjvmEK
ssEDWJ3IirQZTYQ40+Qrgpikz22lf4ARCmiqn1LowFHzlE5KCMotZ6b9rrZ+9LAhGxGBb8zOjJv5
wo2gmx9aQvMZjcOrlvbAqTMws8E+wq6z5w5hdKGab91v1oN3V/7UFci1Ui1oIDd0QkNBBLbzo4wm
QuYfFVO7iBGyUlLHNXaldFTwz5zXBDmcTIlKTusD3mxfcnk26xuxoiNMduvBhQIaylsVZasuNp4s
DLiVesIbuRCc5b/Kf+6tG7nriuzrEfog0NgPMSNGNLlLT1RquB1xuBoW/1uv038EYRyiYsM/ii3n
0SM39QQX8qI2YyRfVHWSfjUTTxovJ+WlJnVSjXE/DyUcWHwB4PVAAgHfClq4hgyiOZNWquIrsaXC
SqN3EHLSxyjzAhfuVASX+UMJqyxu5CL6kvl1Bjso8HyHlZdAy2L3Jz3HKIc579skYbmx8ALlznXc
dJ1qlGlwXE2mtxznyo/Ipy8AndvAUmj1J6102QeEUHFtLgIKMT6EWHOqvxvbzS9H8AZK50gk2Ukf
snE90vImY7x2h4WelDJRTphnGGKDzcRFQOPqyeARNjzk5XPiLGwtHD8XO2iqa0T9E+LPkkF7i71j
qrEoqFyLykN21e48vOlbmKNF1WyrSbvyJ+BxuwmmWsk3Pkwu3lOmfB7mdc6ebAE8NTyzLY5x6TG6
6qF3MxNzzl17S8GbW0gRajtGSjzzKZlFz6SWtgP6y2JDRYXqBvNbpbIYfuMZ+nd0aLn4AWtS09lr
0B2WBRlq5gdigKhLPTm7pOYuM07k0J4fkmq4uHV38YR/8ROM72DVGZB0Bl5Pq8af1iN5Y/SSrXOO
YiqshqaeCcpofLupWEO52iJyMHG47eYs0ENnkzg6xxQy1HnIXyIzPiVm+gwjAR1eMZ7ygdBArF55
gRkREci0PNpPYktLPVrl5bOnvn1296MDDIhCAA/tkrDbzjABEwK0ES44yELg+TNIQSvhj/d2oJYh
0zS8mXiHcXJLdfJspuZauv29sFMgNeu1mDADyktwfzD8unuuPmwbu8Ah3ZXx8F9J2l5osD9dSgoy
1sTDPA04qSH9NcvD5PkfVG9zgWvKmNxT4R3tdikwQveOcdcd08TYGpazJ2DEBOQFGOgfSplgjojx
HjrOSavWPoMdF2Nqv8sPy/hrgaV2+ruBOY5u7CNKSvdTmzOIFgXJP4+MyNucCyhGmgGFSRCCSm7W
PpxgdMBcYx4xpCoUgIID+3LYaNtYMZywp4FMW09oWS45JYSP6tqTED9xGW9JG9FQdoTlLccruo0P
wxKiQ91RMjoAN7gCjDbaMJSDImSu78KlY3yN9S8m9kDEBIqpWTWjrrjhFCCp7BZhrl4Ai5K4mOqB
2gQMBlRfrW7gjAOSFR9Bs6migwe05E1Y0yz2ykCXBXlllc0dNo5fWo8OzPn05WfsXj12t4E1Ueqv
szzCZ+fq1DFcQet1nGoC6GBCtMiq3Ty+Vq4bAGX3hb3KCbL2uHDbob9xnQFOSn8/RMmBa7M375GT
HQ2s+iABLkm2/XvTzECJKcLVimRF7aodlx5Gn38Y6blhR8n0ngKhdUCRKWZyIwa2WEFQ+qiqoAOg
9+3z36Pmx1ThbjZePGg4MDbWlYWus1Bh23+O/2q7zHi5pkTIchIMbXIrmGBlsmcWe7Dq/knM3cYR
8AyrQz8FsZa90EimrBw8cOFAbEaOsQxvTzjr9lnkWxzNcIEElnGDGls5N/r04/xEGJHm7JbRHVXg
mEr/Ugszgm/S4YKVUvvSg3v5s95y1mmFecAJ5GWBZZqnAARh7l+IIbZhpXYzT4MtKq35tYNHOg3W
dc4N+8Gm3NVLJgr0vRND3TmoaRzi8IzIlBqApbk4uwSfFrws5ziAT9skb/j9O6Cyaqsbh4IavmDU
3RKBu2EzV2zJioYCVgzWgu7ROsbzRnxiwd1nsf0Qhaq2J1o+bf8G5TDuHdwADK+/j8OpIJBn3faM
T9OMG7Isi6BQYiBz6QcsdywYoVjtODCBbWorne2bxtzalAyTuC1z6j+0rGgM9IsqAdokVhfixt2x
MBt2DW5qppQ2NYqEmpjhNDA5H12lHR3aG50ErVy+oZxZxRq+YlWIT/WlmL54fW0bAN1FNSxWGARW
HiBYLdCUSNK+/BG1zScDRsX8rC7q9J8rfGLOevfMfk2atxkkrjCVxAfpQ10QjnmznaAP4Cag8vm1
wC5MfKufeKquHvFW8WCV51jeaocb2PvB+5lAgwj7syV+w2h41A9ti2WFs6yn+kNlqSts3UnucUrg
qOTApUp/rpbyCSY/QB5hd1x3DJ341HzOiZLB51aTErsTn1IYJAwZDE+9fM2W+j+68S06CfB5E5Y5
7xFmZnVIeGp8wDw5w0a0sZmzp/JB2Dd6ZkwFuAOeVfQ7/idwG3osXilyHlr9bk3XkRH6sGynGj8s
oNT4zjJS86hQZ6KmtBhwsVHfgLXzi4cpDQ/Kp2JjdflV/0rtSpk0UgLpLp1ZgY0nfYof/zbOVd2g
7F4PerFqgkyj20wYd7nWsu779DX2drKON/wgct4PGK6szI5EKs1CyzkfCrgaJdmC89KeeCUwYHWP
ZbWIG3QYSLTzA/ZfHQufkT4A2Nye9BgK7PDLwxRptDXs9x4+okvnxf1laLgJRc7fUmz8Txw9Bl4T
6JwPiGdjL1FSftOB5/pp4oz3e+Rs7xwdbRPB0/9Q6k2nZYzYrRbIrHZEEHvOYBUkP35dwOQ5Sgf6
wiK8pugvBmoyxsL5dCJed99QbaQ80bHucWpzt+pZRAbnHt10N50XSeAiYll06Tl8I+q4rCfEXtny
Ij04dJGNq/PKoYXJAQ7n73o6gumt1NsGZKOu9e13N5ZIrPdq02lJx/FLNMogLr3ETp2nH1NaVfOP
jriys7dDrm3HloLawG0uuqk5eVRr22wgImZh4oQwt4ZozFeqGN2NXE0zV1FKvLtID60Z+Lj72o8R
81KebeF3Aa13D5TfTrsRMyW2gKP9qPVcAzNzBdLC8qUmDMVYUtMET3IjYTX5Hregfe7HL2ukeFM4
Kiwt9lBYfXHQexoSL/Rxer4hyyBSbRudKX8jJRH1GsYfQg/YeKJ+TulSeccMULAF8oFumvSfhOPZ
8FuDXielZqQLxlY4Ydh+7uWvZFSqv/tow+EoZGqju7ikqVSYOr4ODvza+GwWYm86F7BRSpjd0nWB
Iz7IzDlAaKXSPYvynBaCy40XkitmH4fDbNc7E3oaxivrsv2x2TWeyo4aIH9Nct1MvzMmBo1q6sv+
tYVIky/JboHKCQjBpKmJ8JdB9U0l5dfoPRBN+uKTlcGSiLBsSuwVX1T9bQXdj74wCDCCllZBMMVQ
EEwrcZ8AIOIldMkFBsJWFbYDMxoOIPpPlbPXIECvuyNSxWMGMCNdxPtw1myl5eUNWfqwgY6t9gP0
KpgGhXXwFIM6+k3GdO0zaFRfMxbhxqH8UR+mxe0NmhW0LXV/V9K+KK5eURFH6zh7Q0fPlN1DSiO1
BWhuO8faEB9YkR4FqXST8nj4jhPwlJmJ0wDnyZiIOhcY/POwbjpGq0Z6iexbmlwl2pVpP8hX/glh
T+LrsUmha5bDqdMQEnMBFSCzSM/XRT5vYGApQ4SakgEimarsjFBs6+5Jgi7ZdKO09yghZvawDLGk
j+F5EdTeTxA+K8xwxl2ay2PoMUBdrraovzTrXyTcTQyFv1CkXv0HlaOJ2Y4xIqYdJ5xZGUs63SUd
oSFFkWus02G+D9HRSThhSHVqtfBZFMubQlBUpmFDTzXoxndZ44e2mJRK1niWZfwsKADcjIipGkVA
OTBIck4OFg7C6S9F4n8hH5whKZgpTOhcQ6Il6HdQKkno2trc7/woh2CCl166aEGG7qrGYtNOCZJr
i3vXNudQwVylVnxaiALy5kVrzc8UGlKDKbNVm7tUkSck1lqwrMrrGL6ai3MvmIiY3a2FzE+PoqJg
bYI7QuZ6U3GvGQIABSt0EK+8rUJNXBDiISXYMUEm9W71jKu1/sw+hz551Th6s2gf0zHOTf8yk81d
4GiWOcodcAMHDrKlt4Vzi0/nlvRBjN16yjPZuURQCLy+/wSLarWBgZGJSqevFQF6IVVGKNQNG+4N
lrluiaiGr/Og3k4Dn8yKrXVuYgCejPvMLontiz/N97Hh/VQFmBgQwuD96wEo1Zk2dVcdTjgNn1PB
ZqoJjCFpAZ1X6X5xqqZyvAz6zyKvCReFmby1yXgw8GjOEGAv8ETM5cfCIC4N+hmjFC7Xv/NQrVPb
/CNpUePRtGYgLbhpYgJOn47i67fJn5shObFNNy6UQJoJlTaV/hIqqYSOhKMAwOAmTxqp4pPSK+Gm
GO5iulSFs5ZQdQgui/+oIFcFlZXaqUScj0yrwlLvYM0XFj/eGVwtXO9FRByVyqsvL/Z7zelpKRQB
i8YW+uFy7TTo5to/v3lZLJzK6bDblbopwNQeRuZD8K7q0bmL5N4kPs0JooLB3XNgtUxNKM+Thkxf
7uyicnYDic+WjwILEf2CJz8TjIKbX0IM4Fg2JypQDzfmh84MP2pNkTnYYfkGzT5x60lIAzcvu5wf
VFaobIYjkqOV3rrvAzZVoBEGszfm3hbXBtFXEDEPnl7CtKPpwb49qov/evIyyM/RLVJzs2knGVMn
3D+WyMm11jY9zBUCuo81kSmJf21nWyWTfLTteel2dXZT7YrqShiJOXBRueexHpMbj9NxGRCiavpe
+g3+A+neVU1c9elY5XttkcHE3RfZ4zrEyG9Oh8CvvlBjBzlTLNvrVgJ3BWp4z5i3y1xh7M+N7IE9
ctZj+MqBaGSwUap97T6pEGnmzPWQ7bRoZykaC8azkHsYWbGJnbM2ZYoDpdp4H2pXZAQQi3WYUwbn
1TDcC/NK0py6aXJVJdB4OhChOcmrkYoqzHc9+ziGHYDoEOr/hStAdacs+hl/4k4nZTN8cmdrdTT0
rTC2jXDem+i5wgErVyBDHeglg0VOpzZ8F0jlHYACD0Aq5bqaGfBnPrM9YG3ZfYoaH27awYzcF50L
MWJOY8KnKNJDzZP6awGTi8QxbYieFxoPwW/9+aS1GN8x/Isf0xrOWU1SFjiViPuTzrw9Hr4kaseR
oCBGKCTEdoEmqmMJab/wiaIJAHAkLO0owQQ5OcIqifK72cNagsqnIdwwzeG3B+so+dSe2z+Yrdzm
XvdEsaFQ8JqsY05BPGAOnEsvGXIWphDYbe0lHWrVNUzbER4wWDIJB8CeF2lIxT3dkw4dedaBscdK
QwYPVkVn4rDPyTmn8sL4dc4uFM+mZOrFPNgqvtAyKMrAw4QYEBfADi125nLrCw57S/H0rwU5u55n
7RknQOLEXuEKolf64ZnmVivyNb+EuNQDxOsMTmSeA1AuxzEynyo4aaDZU+UHbcFJN1zVVN415+fM
2Dq1wPMvZERdbHETCywIEYCyyv2QAowotjqRLymstNAg2kr8VEPMZQANW+/Kj6SSG7cIIbI+dNz1
CvOfzjrhchXAtGqT0db5UPraALsSLl77LVTuLGafrMrmpwKxKSDK6cwmIxIi1N9buOObXTSstv4i
xLzRxno/JWuz/fAXF2smdnWe2HDO52Wv6hFSaOx5F+JgSzOtbqQYgyKmBHpF0Zb9wLqnQyzckJmE
84w17gOnddwJFcvkUEjzi1oQrUHYNdPo9h/vUbH8uhx/IIQPuT1v6tSjGv9Ki3FLUwmOMcEvU1V3
Dkc9V6Ow0mKVgrmRkN5C+cBvF5VzPrt48vNiz2oPqk9Pm8N5kGB5EfIQyIjI8WCEXhJvRjqCajZU
FWwz2RlnHhYNjcU9Z4lX4mSCFw7eqL7AcyYJVMmDRmqFosBjrw0UUUVtoUwRFn94CLQcAHjVp15/
FfRTlG44u/C3pdVBFYXc+u48r2x0uuqPhtwtoDHQPctk2Id82JgZqzmkLz3se/UHFJji4KrxoEOL
b7BRVA0L94yq9kY2PIgP0wWT+s27tkBAuSp2ODUf4pTdR8JQnpPY9qAOCHXoWMhBcPoMXT4DFBYA
jEX/Kj36KqwwPD/fKjElBWqiscBpSj13+isiDPnb4/RrLVgY0VOQPuI/VO2NMf2IrDYvS2IK0nXZ
x2teEt7UWJsw+06uccNQzgxUnbtE2OKwWfLpaiKPrsxwa0CSllBVVS+kbpcuOchYQ4NEjVFcCHiE
G82s+05zraA037hNLooDnddUH5Y8O9JsGhRJqtn8+1dgyxZ1UgO3u9tbillLpQXB6jZp6KCBk2L/
u0GDOFdEivVWwIuykHX103xS15k2NWuqWGFj+NIpKRQ8psGJXvBvvoyMsh29fB6yegez89M1vWPk
+fd4gmi6LB4U1xpG6HhUWx/jJcSWxqasiffok7XroM2yKi4YaVNxOOfcw87DZy5smuMNU7ZblwN6
Mr0AVCiU+MQJ82VFA3MsZ+Z/xcpHOFxz/tC1EsU8mag3J/ALC1cpf2OWxprS+oJVj7IkS2Wxt2ob
1VnVbpw4vYYU5BvfBASfwbPGHDv+uGgp6OXL7EOenNsP/T9tcF9VDagjbbbG/pZk6auxWLiKAozO
PZ5pGT+Qhu9rUDM0zaQi6/Xnqk5+i+axZgZo+fy3BblBarXbUxFXnLzCuFiNeyvCDL/i8KEm3Lua
eUb5kzl1P/BgN2jWXqsGD6Jka3ISpfb0HLXlScmKsuaegHpE3S3yDYCo9ORCAYAcsk0UXuV+my4s
AWa/DU9HdaGRO+yViwzF2QBRICfAKi5x0Gyu0UVrLSJxmaBU7ZoD/YG6naTQPHqCwA2hnTVfwqFi
sdHQQRDVJu+ASt8vgqQmkIRr13P2chyoyqInD4hfgVELccSWmz2pg8wl0MLJodRXJNUFSogw+G8C
QQmENthC56HCQqD80ek5qrcItjtL3Mc4lKMeQudAZrR+EPREI1QWe2Y+TPsiLA5OeLzwNiQKeHmd
lP0V9hOjH+2W9P8ScHUmjgWQap8G+M6BIemKYDL/wpmEW7ShrA4dHWPz4cwswmOiM9jaylUm+fyE
Cv0EhT0MehWi5PF1eIctuQvzXSvvBmcLNRVJ6w8zW2/hukAJcS06DIdIH4Z6VbkRxCrzylOH4+0a
e4NzpaF4Vh5WIcAjZkDZEOOVNJ3VhAQjJoMRMMkKSWB2F2uv0ITJNKGlmmvOenbrbqIxXbgQPWyR
6VNpU7BqRzpwDmmBw47MIzm+qGtbDbP4v1VkcpleVRxRDbRiASQYpnkB3debc2de/Dw64tSzpj1A
DbBSTbOUrwmJmAkzAvOu8Pw8NJBn/lJ/YMCaUFLodGehJh849H4GuU4dY72Iswti03JaCXNDHghl
0AxLr7RgD2JPnRA5rIGAt6jnagDRhR3NYcXxr/Gx/oKMqy/Xfh5BrVADDPY9LLBUccEN1AImaqKg
7uzmCVYM+S69tgb+9dEPj0RpTp/cmAYnZ0KR1yTPdsHLm95yF07nwvtrUVBBG0cW2CVfXF2JCwEL
CgaZbtHLRA8+Qb2q9Z20XuPyxw5zbFc2AXhSa3AnHZxkwsDjsY/D9VAnMEP2CheU4qCo4o95Gb7U
aLASi2ho81Ynbz2yip6ROmdZbb4sAyc/a1fmfxC/N0d7lLptz/MYOKl+9Cnd6jGrS4zY2pVfEUd8
4gGMqoaQmfKcemyg5tOzz5z3VEyJ/ol7BruCUM3FL3c9pv1o4yAkMps6u0QB82MQCQJqjspR7KOl
Eg1HulHmML39YqBFG5jhqR4qNw6mJLBPIV40b3SuEY6RvQdBnHJHEdlCDpuGpsX3X5uMC776BUtv
G2fX2PIPCnVZua28uzbC+eqBy11VMOra0iCtZYZFQhFcvglWCCIyEW7FEp+imDvovWYsiUcWjkiJ
ZGh6xMeUQR0ANVtKaNYbI5b/RKL32y46eh3ikpDvUvsmWK97EkYG/7jcJ/1u6LR9vpTmQ8MA0ehu
3LNjOe0VrdKn1B9jylruXK16NMJHhm+r6lkzUVjFX3N5cakkwtZ9whL7XFqvgxNuWojq1RNaQo7X
9iBJL6uY3HLMY2vvKc20C20jdASgtbkHiunpwMesIC8CW6DuCSCsbtb1sMtJZ7KybQMlfp6cjYkh
RkNhwXBNo9TMqZrz0SG+Ubums8t6cqmoR4uJB52on7A76Vzss5GLU4HfAHRIgvzOTE0gR61cdKBm
FJSwcXhJI5+aykeAfhPNAB8F5HaE2Fs0RGHal3Gpn7iM9hFlroVex6jnx8moEwU+w4p3bayH03Mj
iqdoTg71MIMlt/8G7tNZXlsprk00HAWkA4KUcAXEwCyFOtUTPVCZwVi07Tpr8F1p9deR1hadk59G
v5lFmEAlAlIVMHP4wf79cdZevVQePMDRzEIKklkLnEpySASxwjNag6F9zPQEI0exy8L4zZ+Sl3DW
TrWDyhbpfG2RRYnXBbI0yBpPBWlEYRU/5v5E1lTzMjYjQRrNdu7p/7UpwcPQW8v8nyfGf1Zaf01O
eRB6+VEmzW5w5GHiqdlLcu+76p77OgI1U8UlqaeI4t3NHOjZ2jnytH9ajR8RQ2AHKbUajuYcJQji
UyqvinwXVWyEAF1LONFcqlANK2haLhL7W59Yi4yA4eWppkK909/ZdB5xij/Gn1Zm4oe2kJmMfQUa
ugU+O38KMyI64bDQMLHX+1drXNAMdSIo6Imp0K3wrG7C8qOycjWVE/R8OrQrG0aQdmrHq6zGIG1p
03GGsqili5KQqydokGrxqvK9G/pL5Rw0IoEBQmHeP6MKBO0wIU9a8JK0ZdikPXJuz9MPTim3jav9
t1RGto6tZKNJnWO2oi3HdnJbtIcFjhdj5RxDC5RAXL4gbGbMAmXFSKt45GmqvjHKH2cdWn4bv9B6
Mg2tuYyKiDBZytc0qzDbjNaGv8kj8YiX57vZYdXk21x2WK2gxWbs7JtB52RwbMhe0NwDr2U2Ryaz
SBetnkzIicFHlX0tiSExs/qeWoI6Spolr/i0QwORrJeSE0WvKj50+++XElZSRuwZrGZquKd5Sg7G
MD9j03xeJvFV67ABW5fRAnYgruG+4m8C2HD0koXA0Cro5AuImUix8eCA1b+QyyPtfuUnavFvhlFt
m3XXFLLQKMQt5awphYu7gaLNn3WU720PM19mwWxDPZYfOIxN8z8vs9Z6jFa1cV6N1DnR2P/4MfJ0
Kf4IXtIsNxFTC9rO0UjQmpS0HFa9tuebxD8+iejlIEWW5bg1Z/tlqaz3kAAOoloeCxKLVhJPoH9h
89987RKiJMV3SGZlaTJMILzziIY04jp6aB4QfXGVP3RMSY8tTHffydaNFz7D2KCkI8ddUYaAy0BS
mQeY5d6AE0btQStnx8VazzCstsELZw8jDPsyW3vDqj97msbCdhCvq8RhB66wPeBlam4WTM0s/FlH
J+PoreuPiBapQzhiaMwU01dynUGtkVaDwuS4TGBPrbliD2kTjAQnDbzfkgEowiY+m0IdGrnJkKma
xGYRvC0c9gCgxhZWatFuIthwBb2SUWLN1e66nG9heF9ROW6UI5gjIf4DjiCnY3c4A1ba8p8FzJM7
YTCrkcsX2jpVNKscYCa7CoigWII9/zkaeH6PSM4NyOvFL4ViV/Du7bWm3TsUPhi+w82BAiSUanDj
cS6E/OdeI4gNygHVCdk3NoFPKzkHE01gNd+j1MbCHNAp4VZz9ewJFgYDw1PCmWVLBC3sAKxYEFzD
x0matc/awESWxJVLM8Vbw0GoAmLNnVZrKXobpuisf6ScK0/8hu0VzSH+F203bV0wAZLX8wXYZ8Cg
1P30+JlyWTWLPDCwX1kerTEywZTGPqFqaLSr7HFfUv+rF092N8LM7NHfcwAagY5yiuOaAU6uZsU2
TKbMDI8hQoMC8009/jLwrJuB9okRVgH0sFK5srnE0vIyp/GRz3QZW+yozLHYdVZxd/giGTmYtngu
G/3Hhek4RXBHsuVbFy1uztGLCUURF79dlhEiRyaFBrXYiCjAfRLH9ikLKCKLVegWZMhx00Dn1uCq
xDiZ4dsESUB+jeHGx2pGi41A6ZZbr3/2Jrj6mXq3sPCrFu3b2srjJwSMz0QbIzEgd5IXltbwHia6
b0hmVv/t89ezqKDkMK03kMpkbxGuIK1dPy/2HLS4hVAyqpFWT+eFOeZ6HP/z4MRTfmYRapYgpbfV
iIadDZLqeJIKuFGzRUcqru6Lb8RwE3wEQkNQdWKv3OLShMPkpCrn1m23UIq/bdcg1xcoALmZIO+B
0WACOTGnujNKsNP8gpMdJcYug4sGZ7+q8IlievAHW9JFsa13to3LaxJk6EMm8m1iRgGdBFFLmYfT
5SzImezwIIyGyBDV8urbXP8yZYr5k4k88RnXR4gJYAq8wJyp8LQg6PfoijBwz/td1i9vcXkr5gNf
PbRxXieOt6jESflzxyZd0cbU+9to3luCVfp2emjfe8unZItWdjZdhXs1StTMNY5XTo6UsuNLAU0t
VMVQjw9xWBDVG5/cBnM2YabB4tRvSf5shu1mcrCeyCYmCM6GyA8WfeZq26jCJjC2XubwpoceUuZK
zbr0mo3ExL5yvNUcO2DlnwCSjV99dkOHcYEDgDiJ6bvUnJMYFrpct0bjT2xJCQizgHMAisAcowxi
2leW22UBfNN69cP9fdot/+wFeTNU0aAb7U2l7KBZ2phYVz7JJfjI+WF4Ub/KHsCXRsLzy98sLF9d
PphFlq9f9Fc/Bf3QWp/rPZU7I/VpKSmWi2/bZMPUvFt4JV23HqL8NPbeocbtw6KU16r/stLcJIqw
uEjtYHbJ7zJYGD04QTbZG2tha5v9pj1KKPBYMD9OFrY9RXI3OJEcJjB+nL4I0xk4vcS8M0QaI7tz
v0eGq4NYoM7B28nqNS9ZZDOsX3AoP6Q8qHBEmueLCrNMbYwdUzBwu6BxLqdPt6w+wuQWzzSYCHAx
MInDf2rQyh2HA232bOceCID4DDUGzZifRmN2MXhnhBWgFAMReayxg1aYW8MFnA1awHTm2+VkUzB7
pgFXkgVYgpbVo7k2UHmxRON3Dg+MTyk8TGaiNJhTJM4N9tQEKb4Xi6JRtgmiXHS/iAvDJieVqlZJ
OzLvOJZ/lxC+IaYgeY1RcfjTemCrOPbEWXoAKytBatHDHFULYlNNQRYyWDtgVE+zBZY4v8AxbDcc
SlP1AB8a02Q8U6qjh6BplLjhI7KoYNb6YlnbsLkrGW3I5HUFs2ukV5XovksUqDqHM0AoXZFdTBvF
Zh2sCZfKfN8JTCe/l/qLllar4DJ17i1Pllf4PyZnxkL9aqXyGvF7Y5yoJw2GxJe2Qc7QPdC9S7ND
IoiWnFq7oFCweZUaIBnqVP0w19M+Vx9YC5IcozEWIjelp2CPv7MfCaoSrVsWynbcXFBs94Dt+n/g
V7saChARn7tx5oYYeWAxc5eXqPk3hDNQAwaGCGr+6xg1aGaKHyECZFxdxioL/AYkMQ4pEmwI9/qL
R0/IfASeTT/Cb7HCLd40/x/k9stVapdKeaZpE6yRrp4vleY8Ld38sWj2E5pwBiFNz7QLrkvJBZlA
OaWflPXWI1DWFdpr7ZUvoCSpXr6EItwXy7OySkMGQqmKD5FAFlPm4yXiLNRH5gnEzqQ0qIn56sPm
6XPSMCyUF1F8y2X80tmos+K1ZdKjpiIE1sM9C989GjAD3+uA0d+aUqLkOUqoT0V2w8NyGc9zulv0
aq3yLYDFkrza/bXAHBDFGw95NTK7BnRB08qkKAN7Z5tB/QKU1mAHEEMDBK4xKVkYX7FFyX10v5Xz
kA3hokQsjR5j56i+ezGOuUTSCs+86y/KrHWm+yxM8dbX4WYqZngn2MUgI53EwYyWoOfWb4BpGYio
Ls0wmbGacqs4qqMp3tW1N4LEzlOx91Bp0erSxnruV5hi/w3kbFvG21B5+3pAASvlzxJGVysCmnJy
axUxlh551ChgAtMxvglIIWJ3I0wQQjsTq6iKv2sHm0uekuo//OFNYj6WmwOeMf99qe6kR5KyoJl2
jYNSNC0z6kX55GpPos42URmtnZl8Km7UMfsSoPyYjz+4+WsxY+xEjZlmNeupOPle9hZz1yMlgkiu
r5MQDAzrk2psTzQGkOJJ7mQUAwilgbE0oYEUKLoMTAi7i/3fYgSKUGZSD+ODiNiNgmAGEgeypKRc
C2tkOUVHU5++Gbmr8TnGelXyxr8YFgb7lG9gDJb/k7UvzHKg9FFWtcVGNNnBz5yruo4ntqPN6WwP
Ov4Pd0JxwaeYu7pUE0r/OGSIS5hDcMvK4eJPDG1kqGjqQlDeo4oWdIpKvjJ308YJ4RyP5cme3aM3
+vdeKp8XrNzVTRbl7h8BhhW8ibgTdDwyK6gNDoan+h7/or+ZRtusXXyehHx2oqAdolevandoklcd
VCUSv0r+iP/jjcR7YuBknmHR9nZAcVCb38OtIjkzbuI1dVCxqmFExpNFFf4TC0UoDLGc7fduBYcs
oprs6g9pY6vQ0hT2OHCBID5Qkt3sAnERrM1YH2Hyn4yuevZqOg9jAKXlwMlWYtAD6Z485p91UrFZ
tIZEPNyoQuKsIOw4kw2wHm0rie8f7K2HfhjPoctdljTU9l+p3q+S+ZuBeBsbSJL9QK0ycwwB0rQX
qTcYudkqN3hYK6KAuQgyZrAppDQ3onSvPA8i7X8snddy61h2hp8IVcjhlgSYsyRS4g2KOpKQc8bT
+9s9rnLZ4+nu0xIJ7L3WH9FCwaGbo09jRdTCNj5mP3YnFlGDvb6IiMjEp8IV1iUFkcEDsqmWavXh
jSboYzNZXkKAmMMxA1mADPs/R05DYLm/NYDeEu1PJHIPer0D4zWn4aQM1OpMb5TQ1AyQaqgcQY09
8YPLo3GQtO7dLLIvkTiSiSQv9lIZIr2FIePHhPS3ipIkZhTHgPFYlmiNS25xF100oXbMWJ38gVED
tqM0lGcWWLsp7y+y9IL5I440HtasmfzMaF87JIZg7j5MZqMYmxyjmmxuc6pvAQlsea1XQYnmfbxM
QbLR5PjQaYhf+vHsIz+wuSbmDLbXj9STr0Kp9s06I2Qc1Nr/kfMROjebL1pavVfjPdRume/jIift
DFscURQHuzH20PFBSh5c/VaBr4d1RlpAth6aVY7P2a9HtvVbFr9J6r6jZhMCD60y0gk/sTkq/uRQ
XQU25Uuj6Q1NQ7qA3X9YIJYteXd6oHH7ceAmI9t25xN8BZnCbK6Z+iNybiopKil+60LGMcLjNdYJ
haglj7BFetw0XAtUTmE4/dN7Ezdq14tcY/Fh6FrwUytk5QfmisTK1URFxYiWudDaz2B2VlGZY7DN
3JxlT3wfCZacvIHaahkBQmIckwgVjJfHwIA5PwC++3PDMhePN6ZwdaA0VRXYswGXKctCTDYeEnaJ
TnuFZKVoVH6H8EVKqYqKEiaqlr3P4MRPuoJuhO6Es5crhSPRiok3BiqZUauFNnxaqVIBKdmXXq08
qYoPseVshVojCQhSiTbFYB/9WTpHgJnIb4V/kACpsh9OmXxqVFZec/LpLNQ35Vj8q8rmvSF9Q+kO
oeGcYxaxvM3fJM34VBwlWEncE5PZp6RjQbCOfcbMPbfbwCqewTR99sl4dXKdNTplwZDa78pJ1kmF
NrOlaMOeJpqSIoxaY4MxqIvLfOX3GeiXxXofVIRCGDXbr8zsaVqk8ohhpORfbUkQt9OsPJS/jlmd
rKzCX9VmdjZKk0tRKg+s7e9o5yVhcUrwO7JoBKRYNsqTmfzXD62LFpXUNoBNO823hKMrruODHzhP
hOPRdlaZVsZYPkylQcmjfaziyfN9rI12iDenqdW3lkCVtT7unRb+0jc5gGMHa8lY5/4B1y0bZ1ST
iI2fdSiGi8TvXg4fkk4FcF+lp6ZSSMGSQTM47GnlAs6ygEVV+xBqILAQnDH9RLiR3Wak7tcGA+MC
lef46QfWv7izwIeME3q6EyTrUG+57mud6TvRWk+deDDrOd4VLYEmnNeNToU9/7JxJG6eorVI+7Ua
6SlFJQNYlG4SWUGIs/RbhxhhCr9IFOpYL1XlntvloUMZz1XmEXTpWU75bsGl6iOZLWi3eyXbpVO0
MvkTbLk6NbbPLTsyTqjTe0svrggVaOFLcN9S9dcThlfvinRGeBCF+8LqFTefKSdqJzt0CwIRDbJL
pk/xyYzIzhVj3BIPcqkaeS/lzlX8dnTNr3vtlXCaUzqJmYIdSPS3JuHg+YqziktKLa2Ox+GIq9+Q
LJ/jFZPzrHwDEc00zcZFuUqk6tJOiXLs0D+ozKsSjgNZj66pDtZCFIDfQ25MBjNdbuyjufZ6dvsA
3kkM4NSq1g7jKTswiXrrgUwBFv0JjkVeanggi9j6Hodg64cFs4F/qImdpJ5WdfsgewLVuBN/ox7V
P1LSUkwsEWzSWi7+7JM85O9K4VxDPaNVzyE6RevW7Ri4TZDBuaJuUhGINzkhx0ER/JvKmOBQRMty
au9J7nzNjLRpK1yTUftFFBuZX4m6MswCtlVDXlsWP1M4C0d//5bVWHkrVmuDJHinnzaVNF3rMstu
08SdGrN+ERpxM8sohbLlCviotFvq0LtE/FFoWF/E8/Du4VtOtGUacvrafftWdNaZiMrC9e2WXBjO
vEb7Hcp5a4WIzava7j1FyHqGlC4mBot5MtE9K2ubz8q30lWhZ9fZJJVlimLEQMAW/ozuQ+S91Lm5
GurQazM5IcjY569g8OpSZKNKiiptsg9dWA6UxsA+aBPB7dEGYDPDqLGpi+rP6BsCDRPJbfznoAsw
TCcCourcvIy3Rmxce5mx06iYJUum45K43eyLIFYc/6GX9tmB1smfaMYFp1QqyHDxFc0XO2bNnFE6
OpBh+hKW6dHb6TPxRy9IpE0Flh22wvUiE7uOZSj/Kqd6Rf3VxhiiEmerwHH3bQLvJw1xstT4oQd+
N7vhvR92lWbnIpHsSrJgj9GbDS39LW3if2w+LNtCgsUXYEHoR03xafYN/hFEzu7Yle+Yrlyd67bS
J0SH5iY0RdnV9BqwNhW0ooE0x4W50nRYAY1cJ4OgYXRNNk5quaVsw+7N3SxL+54GhDH7bRE4L0qZ
LV6rsb9OtLlZFWV1ZezVBngETiBRH81qVHWWGxUFJ+hdQ4Q2v/nEsKHuNWOASzpu7LyF/g23eQF+
jMKxfys+9ZiEFIe8wMReyfqt1KAJy8n4reL4vc60lchDjgZ9pQ4lM7T9SPxkF5c4gOgMfCsUjLgA
zkwcyMFPXHfXvs5kloXs3VGQjJdze3PazFMGQv9kWpdgNA4IcxFl9xUZauyzXWNs+tBAUc3U7xfv
JmvwwpEbcp4/TLO7qhg0prNm09OqpOCQqLXbITv7eoL0DHOhSMudUDwkuNk4wGhEoeGacEoEdiFp
DBFhPZxYMTNkqJB65tMTiKVQORJY7gJDyn4L/7PEo2lxWY8jRxS3z0kFwznZwU1lsjk5GEi4cC17
oivViRa1DTdTzsXJLwkPzybXabJ9nbpqQW1QDh/eo2cnCEeRjg0HekEr8zwyprs6EoMSkf4YbPFi
4QQKEWCRMDVM6saibqaEeIvVCQktNBM4zwAPUGFEi9HCVc1T/CU0lwVrj84u3x4beNLxbjDAWFpN
68rBcII12cq6sS5/HRC3EHloZBAqZs17A0l19GdQRUvQBDkZAkNVyEDLYBSETltcR7aErYhD8sBI
vm3sA0FbaAWA5MyZoDnUUL1+bruLYhhulbiaca59cBvGqhmZDm/MBLvD12gXr3Ay9zm7W+HQAxTu
ZOUhTmpS8j1dAXsvSPrtF/SpkoR6GJMQnzY3oXMcpD8L2CJnnp278oZObikbryh4loxVjeYsxB3F
3tOrymJWFJddvQQvlbmQNQx9nb9Bj+UVw59f7UTscyp8csaAKgfXwnAfowLt9U1ptmb2NqlE5X5J
yr4fSG9a+ghFa7ed3RgmCYGa9V33HyETtA1CTnlRICHckHG/aXczRXhjvJO8RswiN15kOLgu/5Ce
pOG7Vv/FingYkCEXwzJfq6hsSfR1e8pPy3yb4R0gycltmtEDcyf2dcHWK1wujQoJqlxp4aElFBNc
cCszyATJ5W9rtGbr8xiE8akjQqhB5pCnXt18xDwn1AMvcdnp9WP6lh3i06q3rnz4NcXmDOhdztkc
3sQbT4rGEO1VftVbR3chZWy9fc34jJKKJMiNDlCHRMWWtcOME8gpPRXd34QlHNi+5G02PCk0sIfE
hDYRxMHT4iiERu6knAIN5QETY3JphH3giTs6trcmPqA2Pwz5tht+2CXFNkCAHl6lCFpxXZDkFH+z
1nl1fgKXEklh7P86qm7EZHwCTyGxkav1fkBQaSe/WkcTVU2XZbfG9RPkhZej4gHdcCZSm5tnae78
GDAEoDCWxEAhpx+IZYPmKFY6cSuIdUJr03fdeVXBPxNzgwN8nNCRghZcxEdCYJXDMcHZX4rMhPYo
+mQyRMURD0A3yPifr7JpYpnjVzChBBm70OMjI8lISqWPIU3RGQ9Hoc3krOzvEz+vCIUvy70sMahx
kgNn2arqHlMZzPhAlGX5VVEQ8EyMPclLNkGcHMsDz/WwQW6ZmqCGCAC3GjynhTCxIkd3/NGzT5MG
YaaOGEoRmJQTIXPUVSU1u95mFK6YDxzpYKZuMrwyZraUmEQIToITcv9r3g+Iasx5p/9m5YpHK+6X
4teEx7C3BqZHztX0Q/ehZDTWv26dY3fyg8c7XtQaj2bH5t7cW4uCsXRH31rFpoGMj+dmng9EfDVk
B3KU9U+YnqWpa6igbhmUg76pMA8zWg3nPAeF44M33kaaoRlxbLVZAqjA3YLj8+rFyu5LRPd0A7dx
eRUgvqTCsDQeKC7x6WZuL5XxrHA7TASTHPL2hbV0UWKJ0xeq+U+XzV3Fc3r2ee0XFinLcxBhDEaZ
Lv+YAkngOxu0P0EcoqxGu19t4MAmwuSj8i0zng75xxkYNVIP6i3eYwVzOkpdQAVBZ+UiN0fzpnaZ
l/sZw6qUbkJgNhMbsYaAH5yin3eN9E6Uv0ElXAznSTDlWu1QZXUR/6v9HBnX1UUi9ETxB5dWg8G4
rmr62XXlPIuNw/oYCIaraudjtIKr3CKFm1DfmTISWR1RD7e+kWVbVWv3yOVCPTxOybhJ44wQd+NT
zJ5SHQF6Un0ztLeUL9vgd/R5Iq3yj19eVuaVkA3r4V7C8zt86PwYOcmaE4NUiFZN3AqFTaLW8Eol
2hjsl9DNBFoF78uciMge5K1GTBQDeVv9SojhxTtNnwUU+0lF26z2a3GIcAbFJNaSWSOPV0N9jfzq
GvC/MkiLWYMMb/elFG0sI31wrCYikwWLCP8U9xH0FQP9Iv2eeOIzPGU9xrS9FXMR6ISrDiBmjO8Q
4ySVjJt++O0JLkg+Qsk/1ggSyrT6cLTiP8dESDhs5JnTZ026kG8d8vQKTc/do0fTOk37s6hxSO7T
gPeo/wpXEgtzGwSElJhkzwB+gnE1x7Ls1v7oLwXWo6kvAW0DMgg9XSmcMyIrCaHMMBCe/dtUL+EO
ajR0LBUGBvsHDdJ/xkNUcULAmMHdwUtLkTuQ2NZMV4BOhL+8dkJ3LUp6IrCSxgYC4mGHhUjEctrc
TMaNpNOevaNtWm6UvHhAnixUkrxHj2gCPRM9EyrLcjRsE8sgeJbsHf2fr56mS/ywywX/09I9knFc
0npnaWhXNdxBGUfXiRjxnpumFAwHqj4UVe0VLykrUEmuUKhtB7DpBkl/M8ZCHz+UFIlW80rujiqO
q9baFcTH+BbPBcrZZPwCa+WrdPQVKABPV6ERKgViE1b3MIN1opULHpNfly4WIHvdNXialfmJzhv8
VdHnQ2PffTJW1cAbplOuDlfTyr3cZuaTCjJtF1N666PHpN2RBODvMWqHzJf6khobelFN61LbndfA
Acq61wZHhhv8sxyJ//u0deeD6Lo1KkFUoOQIjsOA9DqGhdY8vs/Qwmg/vBRfEKAbSt65MOEwHln5
U2WoPa6CkxOvwjYUE3Z9SfbVLar2JeGRrbbkKBwSiuHlbyvF0+GlSLayo3CIiuuzsUOPyMSuzElP
2otn3Cmcvc40kxC6V4/fQf+ut6pOZxEsKSJR9NEyqTN4oqO6WlnCNj59s1olJMWLDV6ENv7v37c2
oOF1zsUivPTVWe/VpYywMaxILg43DQUzVTUg5PKvCJKrgjRF87ewHGLJdO0y2rblDj21p3iZs3Yr
fWM1bOuI6N95X1LGNbG3jBaTuTysS7N6ZYpyV/Xxm3irRSc3bl3e7foqYE5xpQ/FkTRPcgZJyYlu
wmChwbyp8aPI9o3w5kuxfFHz9sxpZFT3Ebj4PzAWNxLzQTg6DDpk8mLMLYYawPLfaLxi2JBQ9A6E
E/mW4NxTQWRZ1fzkSfllBVR/JjCtMn1omIKFUkLnREKrTSrdfiILrzYH/MerVhlvgV+/Dyrr0vSG
M75vbdgHUY396Uc/wPq2haqmtoPOrXCqRuQrVnN/hkjdWm2wasxtjIstSc5F+q5yfTkZawxgNFko
SiS955z48fzV9s/UApz/VcKNUT0y9S0Z4I1r8rryd6xVFv0wOU+EYGEYqgQm1A7FviVuxXcrsPPx
FyAtn6gj4oIRDKwV/HTEH2LgvEdtyApP0Z32sGOk2SHjZ+Ze2+kzcYZTjLvrhH2/xV/PIR0fDdJd
xSc/oYBf2/WtIxmXv2QciAw6FHvTIX2YszU/DROEBD28ZAvn2k1W8TL2m4SfVCNoEoDOwedAa8Ix
IXo6BYUWC3DH+x8ZBDcQijLe/bTYGz3/ePEQgJK4h0oI/9RUd05tbURAi7Lj9Z4LalsLSt3WghHh
v0vHaSumubZHKYfeamjwIkctMQ0oT0kWn/RtlvzDtKHiKqj9995ptnpHiAfWP15izhaGOAxEK6ud
RJ0yzb9bha3LLqU9+f9m8+xs56CzK6PMqUpize4mdC2azlTzguzSzpif5rdKkrZcXjtgEQE5rKRu
3rSIqGQbe8moPuwhoIYEk+N0jSB9poFXjls7IUELj4+NkCmo7lMQ3x0520d5ssF0j3anAepKlhaN
jiMtvkqHFhf5xozh1gdHrBtSlFRUSwXFxSGBVNTjMDQK3ZVtPWnrcWrPD15k8UDZNLYufIxEjZKq
vc8L0u1Q77E/sPlQIURjqy/j8YNUxY+imC0+bnvpmRsH2xfboa5/QMwJeX34ovC3NncKTYLaqeCa
IwmVxquu2QfO1tjp21IsQkBk7Qcf70A8EruQcHM25OPa2sGXdvxp6fCKWeY6jGTQfTnp/N3NsGWO
yG4VxDd8ORsAgnvAa5TBhdcOfk4ImBiEnEYiYEX9GJJNIho+x4GMpbZ8CxrSVwQMPbOllekx0086
TNjsFEhCAqCedU6iC683ug+vr+8IBPSSpbp4zJT/aZu66XniOu5rgrMRzYhls6KmA3mA2fXLeM6J
Cf2WM45mShXs6KPO3ozqMMzfhBwH7dpnF0xx6HMYkkSBp4sMRrRcoZiwOfkRMNfSw+BK7RRqdQZ6
G8jsUptxV1srywyutKehgNfWLXp+tlmErmx5qvIQKI4dIVSGWKHoCj9RUvSrTCbKb5i3pkMtebBv
082QZl+B/CCOMqZNip+6IMaOsNuStPdhFga28wQ+XyCDZXRh901uxGusoZoftUUpUKSvrWw31tla
dfJtYNLRQLuFdRP9F+SUkY44tcbWWE51uNeR8i+hhVYlip3BDQNK53zaR7iMQ2d6z/n6lJgIP1ke
V1pKxvC6IPMhc8b/ntw+G4kpzd80miPJAnTWaZgD0xPqQS6lGQXHJPQgsbZFwqno6P3GCo3dVLnN
v7ikZ547lng6tfZSxBuJczR6ly45ZEMqRZfJufdoBpOTl0I6ngymxpw8Kv7KJALErOpL0X22zNuE
yqgV1nSzDMSQ9BkrGQKA0e192hHqYKVp70hcqxRslUdSIX0hUi6ZX50suV2rMB/RtI+7W4OoeTJc
O5uvcyEfrL+m7zD1sCkS1996kGDLoDaggsoP7S6YcJ463nVIHCBrMrm7z7BnLVNUJg+yREt86xj2
Bp9I2kIluxKqkEPc+e8Q17SbQXwn0zYZxqs6PpEsbOJ0OKr8N1jXwif+c62MDiptdyOc+MBOA5PK
woLLiCuKGWZs8EP0kTu5FK84/hs5sgH6tchca2OzLH0qEfHQARISdtBzQzPCIIFWm1Mdq0sV0UWX
3yb6PgUQgT58HQWkFC7T7hSjzm1GZixA5P5rJmuAyAHhvug0nJnrkqFKzOyW7KxwG07AABF5EznW
mfaKNW0jVAkRr6vtMu/2TuT5DioKO3Y2CN711hUhsiXXGchU1LPNofGZpD+BhRDOs4rtdTceEBvz
BxrQBr3nh4aXsmczyRAHgnh97gitpyoUwAZ/OBOPBuZXz2ghmJYr4zehbCDmHRhgPCN8skgFaLNA
MudU2sYmxxFnPxErGFDcwcqXMltBorLUCpjMzu4BWkVA/UV2ke0nwCq5PJ6vp9e2kBmRyBSafwUw
A6EBj6Kg3yemUp1WVoPYuSdiChyxbYnsdCZXxHWpMeZKAocT5w5ihjBmcPYZbhN2JhlJL1K5pQUT
JANKiKeKuwM6+x4kTz5nTnUJLqb0Mk6zsEOOV7ReMGS3zrIOU9UjGSClDd9RHm5qPFpEI4vrT/SC
i5+0ZgqnnMtzbKqALKoMqVKwNvmkE40XHh1O40ZfCwwt4MdCs5UD+QRstQWCXB6nAVMvB3+ARiAb
Ke1UiJPvaWMPFzDwDSpBsTX4gAkGqrX/YEt2pQLVsZxz4tWDx5GXaHei3cGfRpQIOmZpW16JDbIB
dSFuwJXaC0n+VP8ZibMhlVK4+Zblqy73A5yqDM5d00whYY6jRB4fobYNtLPfTAdD3DmsHUzYPYpX
qkyIlzsqLSb9FNCSIb5tj4N21HkJ8dfySWjkxGtGslIVHLnKXwtcpIQlpDQ5R9KTouVWveZ0I4DD
8PNwxUZIa7Ay+SwVxtJUJFf8CXwgagWYvEAHxLKhGH+VvLXIRRHbHEAV3A7T+3gDB6npfqjGfh2G
0Cq8KpB9i6xxFkkKXYHczEI5k/2qrLRM+g6i0JbOTsRn/oHcYhtvblOT3tjpq6gjLhA44/8/01Ip
lhmkUcQqrYmmjMUhbL7L4tKo2d2BS120zT9dOdgjVkddCiC+HXCpO5wIqQ/n3OHiwpEh1f6hweuI
Ov9PyffElBLMYxDNcDGVBdSdpU5IY9ao1UGlVtOPQ5SUyivHc1KHn6rDzNxtJGdgR7dxjwW7zre2
qjFd1JZ2RdDxgiYksHA4nTSQTlhoUnVd/0noz0DVzo0D5nUKLHUjLgBEHAkLqQmay2Imkf81XBsg
uy5qXceaCQl/mrtkfEXOo3RwA8Lq1W+RVa8zX932+SlOeQic4jpBx7J9dCGZ3aS8l6jc2RHJP0Ot
4BKWwc6AKlPB1Mg+XsLaEeA/TXjrWXdwxDWXhMoV7FQ+VXH1xoee5QAqePkGfz1DelADB2jk/8Ap
kazIlewTiBYuwSZVwhlCrdwrzNAAHQ5HKkEZyzaHj3Y+nOghWDYV2WYJMwXvx9sQEa3cshcgXAz+
tYQeA7SLpdNod42y8bUd4Q2L4lj598o+WGF1EdAtYjA5wC7Lcw3OqOHq8Nv3hGIcq1w5jOrBSH7U
Kph2CEtYpoqqYzupEBtzdwOjUINDP9yQfoNxikOdr9yTo58Ix6cMYZEyHnj9FnXYqd4SpeuC3Xlo
JtyKHwaeyZMWwZ4vcAHc6M1bYMAtpsyd5mobsvpdacGkiy3D5lhZ9Gf1g/yCsV+u+neevSDbdS/1
jweoIULpxB0yrZVLelR+kOKughtixk269Y98MWtC6Nftyl+Hy/lRHXFEXIl33Rub5pitMfP/1oQH
8haBym7HrXFontKjekL7E7awaLb9EePGEt7z3f4ybtPZfFPfuk9k8ZHDC4Hob01pxaRfqDvIJ6oo
kdW4GsDeLxiIHpFeghfOxSDSlksp28fKuhn2fnQoZpP8GJ8LnfE5P6vDmwhzNAPgaZYQLiKJ6dRi
y5JNxmD7xMbDNfllAWhNxXswvPHn+ekXvgGatJLQpRo6zX4r5U+rbzprZQy7skCSkH2SWN59mpdk
XblwOOSELrSrfsZX5KIRdolVd2EI3OYThcmP5ZnbcIVYwoPXdZG8LNCGeRTfHu1L+ZgFKH+t8DJr
4VcwkDu5KkKiZlZ0ehilC5gOe/4elzj7FghW5n6p39Ov5lRe9I/e9BRi1qd9kSG/3oQUVOVoxF2Q
MUNFPOFiEMWVNawNSsDvgX9QhhVp3AiKcsQRbrH4rpahm7vY2RdE2y8IdVsElBKyjLJ1LfgPY0P2
t9uRysVnh2oN8H7Fk2JE3Gjr4sYDtmsv1Wm6p+/xxflH2V1AFKK66F7IOLWteYKLgw7Jzuq+XzP9
lE9+UWTrloTXhc0X1Ub8IX/nu/Jq/JZP9TtzebO/w6t54q1DRyeAT3LXiLUSwkEkYcTU8E64TrE1
iq1TbCxiQGmfCuDfmaaW2kl3g622bg5QARUJPqsg2JfBFbXqTHtLRqIsSqptbK6abJUX60jDd8FK
5ZJ+1KSHJjj15b6Xz750rPSD3CAM3irquqRZNz3YzM9Mm7SPhetc2TbtZhInn4DByYr5Y1Q1nfWU
LbFprpQjoDY+GokBp12SpA/hCShZIX6a6fRaRD9oWliV9U/5UARueyUC/Ld7mCdnw/w0n+WnfLMO
1o9A9s/6dzSvwpnIEATeLFo15BmwalhvB8Q4SNo12iCNlC9+0e+7D+s7erIPQVB+YoZkoKe9imiY
J21KF/WChd+d9gxWw2ZyUTs3K9SLXuNS3IhLZ4tFtCcHmPOZSNNXNe4ped5SpOF9TKvHiyHd/SQp
EgjFw2Mt7y0AKnS3ayIio4W9QMqiLYlkPfFgynfzr/5AFngzpZf/WW3zG8JexDbYPTztWl1LfL0N
WWMHVCb34Rjcq6+eRX2FqRH728ViMooX4SZZW39IE10N1OfRrcutQUGMV2yaHZlhfzMx4Iyqmq8/
i1N49B1Pf/peArrlMWJ1/R/U99L2QppVwvhihsgpFEZyXHao1USfnvBg5ZzClKiuQGFS6B0DFrbD
bpCMuP3g2HAoLHLOD+CmJgi32HQnbqh0IAxwIZwfA65V5448mIRDATmJW6jq/6URUw1h6VUViEnf
MpgeJrbPt2HaOsbNn9d6CNVmvOXzWxOf+/E9pa+8Ic3MTxnBhtPUbGqowXLVtxeWbGJZWVQxKAug
utmL8PbiMnDy8zCga2Skyvea9SU2oAZcevhLGn3nj84hoeCbeUyLm23e3izslYDHAsnJX6CBTLHh
SIjp+yR7tlXdQkYSOS9c7mnyMFQjXE89ws5vP3rU6kNVXy0Wa1QywAOLECyJMPyVjGtPRPY5Jo1V
EL9A7KMeEQT9KwtlK21pjJmys4vatRmWxL8TfGCvIcwx66rIthjCpS5xUfEAtvNvbSr5KEZkkfLM
eNkxyfYatRTU7TQwyexjTfXg72PuBDXZs45F3VVY2jkqxMVdOq8OeWJ7QOzsXCx+f+NCFy05PITD
QjTijlnUwFMdL2RHWlgZXytMwCU4iOaq1D9lP2JJsGrYsosf/xNkgpgVs+Sng6LCYC0Bd2uU5Plv
LRcRYRXN1omiY3YZsesKWWNYgu+EP4q0gXcBzvT6RqW96S/FQAGOrQCZk1+57MmQ0oLlREspnxJs
qNTBZwFQcFyOeOeChORTvjByS6YOoUu6ttlkxGqCipKhrZoIvUezm+ouL5tNbRMdPdAEeBrivW53
1Irw7qe4uMgiJAyTwVZG5hVVEk8vkn3CARx0U2A6Y8igE93MVuhgj9DSoThxJcoxsIJCQyClViv5
QkecapNOae4Ep+HSwVTDPViGqHdItlROWC0Zw0cn+NTRVgfqsZxPJq6NZKRgWPpQZGUrCsgAuWkH
Nl3LjFcq2na/OKm02OvLTt0Cd8z9zGcLWvuwMCH3prNx2v8ckxXud4pB+FWGBmlB8guANzQuKSgL
YDq1fM0t/CY5avG5OoqPKtAf7TfbHMIADS60LeFnyKkxCdiR/nxoGjZCFsyatooPYGqHhKukhwo3
l2ZPAwDbMg8HKmIWCqoHOT1a1t9by5Zi+BBnpDvFCI94M3g/AKBiTPsmWXb5TVBA43Qbm2AD8tpb
f9yig4pBt+cf1f/FfIVdRjuIvGjr97KP1sWpAK0w4peqfOLzJPsaSy6d3JJx7viITf3aEL8pvE/U
hUzYWhyHcESWO+Znit43qtW8BZAZSMinfwG4bRZ/OoINRHXsZdp1QMoevAUoeYHp6/vA9VOmHVXY
p9JY2+m//+w8Qe7pJHNjY0WaAZoWBDG+VpDp9LuhR2MIt/p0jrIf5V2pEa5tNcp6k6MEQC1P9pr4
msa8pN1bCs6NYFkEvBkUUzC0akvSZFSrg8JdFDeT74mwh0UC7NkXPOr9CN20jwf2ThXol8Y/jqeY
t5lttGcQnpAZZOOWfIiUVUu8j2Ka1ng09XWB7sooIBNrZEqEQUfFru7qN1rN9hOGX2uW9ig4XeED
zLrYE/+/JsJdn2O9mngDnN4428j16+KPRJc0zhmewLLxIt3xhoHpfdP6sAgBIiqGVCjDmdaveD/l
EYwyCYD5V+M/MBT5wbnQiXOpvgcFJ2/ZLhVJuqDqIwRNRgo3HyYDjAztbOSRJNJVqAowtIA7hQkH
ZkiOQnbr8UmMe14vAY9i7IcvIYkFMYaJxLveRRM8oYx4ZbyiHefH5RioAfdz45nzcKX0QiTbKT70
zqklo7rT/iLIXl+mw13/TkAgFClaEyHdd6uWVUsjBFonaEMryRiMrVWtG0vgfk4divegiIMTohdP
lAvZGHmKgsIVvgyBLBA7RRWoHp7anIUCimxOWLbKtyaR+ZElntMTkgDoR+Jz8/3ItUqNFeDSnPC1
Afzzas48kT7/VzWJPwlurHwwnmYN25+OB7QYHB4y+4A4mAzS8kSb3H8NiupLstEKmeHW5o8dJlRi
5ME0s+bOxBFWNb+rMa9UGQClKhf8uE5wlVu6cLdDJ+EsBf5WypdqQuDzdUUwsNEmjAD59Y+yk1eU
H67RqwhyXpyzIbh5j5ubm8lkAQOYn+wXbIYKZK5E14hGr/AlvkBIKhugykCYSZXtRG6wGp5bq7nN
fN8MTA2K67yZ3Ty6iUwhysntf8nMxXOM6a+iErTTLNE9SsuxtGtiBHftQD4r3XF/tHwmDfnHjb03
usJretbd6ZmRv++olLSonj10rp00a1OjOSD4LyVXm75rfguxvubhKmhgtQ2NLxhcjhteAOX+cAoY
1FLEJEOd74V3yJjzzWDDTihrA14whW8JHIuvJt7P0Z8IaDT+kY9HuCq7JACRFZJ6pTL6MUWVnULY
Q7CuyHS4WpqxHChAz5QRsvFraH+UOSelD5WyA9QEMsv8RUTWooG91hhJJApharXaZLN0JGE9rgiN
45hud+Ap/8mDunGnUJHHNcLPrtjgzBtz/Jxr82yqdGnxttE8EiwCxsfCGjc1fi+B4g021Gu5avKM
goiXzlmTwiQTPT3yVUcmUcUtXShUgmPIQHx3lk5D+UFkGfcrOR7azkDwp9LR6RfGMo/1/+LrSoZr
oUctk4f4d3f8CjHApdw/1JmiFG2pYs9ERSZXCf0q9Dt39qYs2RLBdQaVVaYIEXe/tbhBCWbTmR1D
Bz1k8mZ4dha4c6e7FjqvxMYGgeY7jYeV1iT0dWeek4fv0aWtCP4liINg8NK+W3yixXgfupByIULm
ECchBwTKF1EkIkgrTbBZyDoOjZejrFRUx9XAg0qplj6BMaB3NSJ1wR/KTxgtZoTRFnLgTKdEK0TH
O33wbz7GU4fx5OXXv2AYXWB+SCZtHEVO6liwLoOnrIbwBxQ54ufIxpoc33KnKkzqpMYMAbP/qZV/
/4+k89xtG22i8BURYC9/LYnqkqtc/hBWErP3zqvfZ7zA92GDbNaRWOadOXNK5nzV7m207mSWIBHp
1rb3VuHSpNjRBdKXR/Kpx33p2Z6StYElsI+TTcAaplNVCnHk28G9zv8stDxm/qKLEVbzb54w3OIr
xlTSAhAFld02ZDlJZAFKU7qmuXrMTMCpiEuKI++bPPV1ChA8n5UJ37aKlK8k/afNrGRxLQ1mGjsu
G6GIDzBGU7zeYd616FMQ6/YVThNgRBpQvYy6IHTRYm5C88lVv4b5h+B5X+0KgjGYmvCek2ccJBIq
q0GCvVFlqPyfO1xmbeVPoylvCaNthRkRoorDwohIXs5Y/eW1wfRRh2kVUiZvplv7oLQcyZ4FdoEj
/1jriNDZm5dPOcF3lnPWC/dp4Ayxcv0xpnXRirMb0crab7pE8YpiB1VVqpd7G7ouzx3vKg4OAb2n
5fkqNgzYn60Vp93VEUMsbB0XAGJyriNyWLv554wNcjscVoPiT7MhdgTlPjxnw95Bxb/I5q+On3sr
XTvE2Joliyk728TuyLtGBmaIR4JAO+l2ihuyjITWgwlBl3T4I9KYT3uzNphg4NxrmOR9iT8TKxzP
00H+cDtCIt1Xh5SuG+4n4QAcWKt6m1fPGbJZLsACGl5DgBHSBu2WRmK5QjY6dJnQe44X46Ci58q6
nmoX7Bbyn5Lgq0CJPaErHMRRDM5Uisxa1fqXhsWqZn4kaA+49uSuUXqmgY1uaF/xyMg50Jk1cEyB
fH5Aasy753AX2dpyqtsJiCcooG7YMP80zKHoEEJoGRAQsAovcDyCnCNhJmX0NEHZp/MNNFJV9UPb
j49trpATQxi6dc651S3LjfzbBkOI4Q0ly3jqKGZRoEKG8liEDBQ7ukBYGrK+Ivcc3XqMRwa/IRXJ
O2TkuslXV1sCSZm8v9P020V6iYndaFgszTmJeFUGBybCsONrqdEzDI3F6Hw+QhpSKqcJ1TiOVcmd
VG96F4yKHGMNIcyiX2aSlEJkko23TBX3PjywaFs5wy2hSqOud0t7qxkUR/xq7WjnmWCKrl/hzW+r
6UfLRNc09xZEBa5eS8bI8uNwPg/Dd6BW29b7Zr9KxzSGBdr4OwGlOdzD2Pmarb+xEoF7QfWZSfMC
FJoKgqfogMyVOo8PMXBZ33vrqqtwD+T3WQ47CXj5z4AnfQt7a2Z90VP5UQIqk9BP+51RZDunnneF
PkHqz7YpjAqniv7hfjM4T477FffPaQcLelhbRn2WY4IXkFun1ojP+ZYakooAlieMsrn6tlS8Dy1W
jWDn9dDicF2u5KAqeXEKgp6nOTsqgAxcRE+osYTJs59xB4xjbwk+UUDfXvmOkK0mI6ykt5DCxSOp
mePjnPfrPLnHHHeQfxsNhynIgG37GXZUQK+9TjngT3KYW/Kl0lsYPwmxVF4TNWR3zq9DVmBUJofn
hHvVmyqC0LMBfkHDkVqsr4M3QsG3GDVtyKpLkTZZrYOFP0Nf1hz0igy0ooDvjXkBs66NEElHDJTM
+gmDNWofv9duRcfFDktqQNHbLxz8Iwy0q9Og4FCbi21Y28b1jSa66IGyZw/UwNQWzr3ktY83l8XY
XP8EIJtdjMNIo+0DSIAOq/pE97WlJ0WJUR4SLSvujZbe9epiTs8S14gRomqYWyou3LobJKm0WTXx
vK6G1jcIFdYTzkpL3wvVh5xJEtCIrcZs6AOjhosON0pV/hXkjjfxMwCPWG3B++ZWh/xAeS96Ezdd
krXN4GdkGuzy6CtTMSdlYwg5fsojf6C4cXy5LJRU/O0G5FH4g2GYy15vcga0QzoQC7YCLQIN/h2t
GhxGQq82g6tdI0oYUHjFvswBGeS8DFBT4unPbBBULr3sBnNPrMHYyZjRaWZUSPt0U7GkaFiSWRML
C7Cuwr6DUib5aqIyFjnmOsVzZ7+b7wnVTqeZD0F51ZS40DHYl0hSeebvGUucVrdWmGwzY/1+ZXPE
jMFmXKsSjEHoYlOyEqziELEVzYybEeBLRgiIxKwQtzhEhwIzlQgJLFoQVacXRnbDw7zU7MTBdBvV
Pca5hU+YEl8j8PwARzzI4vpbXzpPTH456W1I+XAinxZqymJdvUTBNyr5M2Th+6nskue4AB8eJ/VT
ZYieggKCFxT4Mj3auXrAn6ziNfs9ZMKQjQHIxjqk80X6Sl1g42aIogCf4L5/LnCkJCTt97WQVyQC
LKGBTXj7I/3QQOAUlp70K8IwbdSDDAddFtFfuNlxbD4QJsBF/au3mLk2TIh4iZwChyA5DU11azNK
5odwVDZZDXXC3hDqjAVByejcnuHUTjoZdwa+KvBoMAtxsVmGD4PD9bat2PUrgw2k1QAsRdbwQgjB
sc+BoKpC53Uxq9fU+jMqLJWzpqPfTpa1Mu9pUT7Npj6HIWnueG0bCWBFiFUqjYH+JH0Wl1gODCNQ
EF6/R467D+on2/3JmYR7wkLYVI8zKir9MXW+ctoqXjzEWiQI1dV2IjyhM19ryAp2WT5yxrbA0jy9
mtft0KfvhYI7LZ91SuhLgVttyvN1ZcOaoHGF7H+isXebbemcgR8rBIgcAlT6wRyAuhjPFORAuLPR
cwVTJwCH2+tb8SPlxy5OT3IymSkOC0j8ZPPRRI3J7sYmsJwA7TJ7yu23kNWQATZHn4Zt0ynACCGG
biNFslJjX5L5DCyHhmp6tOKzfC/8KPZpZe7NcdyFeQkb9JKFnHtwq3N4XGRWbCbaZjskopOVSAiV
l40xycKyeTRARdNbznRCQ9o6EfErwNsNswMeWLDqx8ZZoeECeyE70GWMoKNLIVsVpkKqOTMNRQuQ
oMqPOS1f6yUfFss54RxHYnWHucHEC+7myaNKU4oDlZbd1GRHqmGMKqcTpgjvbJVfFY6JyiOMHTcY
pnI8ayFTJOzKySbfDdqXMDmJzMKwgd3fxD5RQXMHvRC+l/YVYqsENXUv1z4RgSFqmNr7jnXgYK1b
QamzeGrQlxxQ+/SEioTTFdy7Natj3Kl/snyAO3ozcVWmVlIE1nofk/iB6/pv6CcxiaSksuXzRkxZ
Swi3xaHtXJYCw8orro4uwe76b/mimOB+syry4Fi1+1LdDc7BtB+HqsFC6F9aDWv8VUCWbbyA/Wxm
q9aFuwxHDPGRYtBT2kf+5w3BeuyLYwOKRL0U8muI7B2H2BQdGE9/zIhgYx7DIAVS/jDcpAgnwKrY
F7XMtEFNBUYXQPiEGnO4GRSYhLYVFeYEPcqu/qR4tykI59BX9C82xL6Z+hE6vNZoqavvunziUZdJ
ZIGNj7XRHr1KRRzxQHCoM58kcQJawsBCr7bWWhKtqlzbVs2AUrClBl9ySjD9gXjjzCUqA5YKOYbg
AUkxBKHzXzi0PD/Dcoc4Bjjj+eFowJkiYxuckYc/44sWNlsSHEkGh+QbBobKffJYBE41dDYJa8Fb
JwIpjlgLbTuFXFPTe7CHW5aB0bHoHrAjPmlNwjUmCQx+CZwaPf6ZVAZzLpctw5EJnZyoCIW1rDyo
PDSpcFoQLIEa6qwJYE5K7ZRWljWJCqDBB1OQFcXt/jODSxAFr9kVD46xuSn2QVQJEHLkdLNctl/w
T8tlOzjYtWJLWE03dAA+rbNghHxUb4KNjS0GpAdeQIXH71m34drBRMoWnjfdxEkRYkJCdCILHQ7m
ImF94cbrBRcgsN1g2BCURLsXLHQc0bOXP+Fhxav5kFgNBlSQP2B6G3r51DXHcEs7Y5LRBZrYs9kb
P5IWuZZBejcJOjFXL6AkeNs+h3rNu6ojLxclXFfn2ySAwVNgXB//StPwoSBCF+fBatmKWUxid2Tg
MQ7wdnhxsJYBqUXe5Ik3I9l7INFVp/jjUKwMTM8yEImu/EFUKJeT1c25tCkFAD4NnbULelms4rQ7
qljWLUBQAHcUDkFV7EPf43E+46vYmHggs64EhlO79iqno5TJjB4xm94K2pYEzNWhueF+6vay6aZ7
Nf6IBgxmjwPYJzZSUa6JwGutI3FfdHMzgZsxfKNnWNwvHUcbj44x6N1tswx70En3nTqxi+Y7XW6n
MFRYMGOgrophhnle3LsyocorSICxMiqaD2jQGd9i+sRhu3ZCXcIe/JJqmeAJMf3wHnHfQsM9NaB6
bdUcUobYgtLV8YWC1vDRe45ABaZ+junkomcO8Dce+paXGcxTvqNcBmngeti09LMCs6QVHDN4KvJa
070JAz6z2s0w19dQMykg0BPAw5rGL3iYHcpjBM5ALgh1hY54DrBFZ6QfwNSbf7rJGwS7H3EkmKPM
DX3oJxqYEbc8Lv+Vi4JLl4J9HhvjoaT7t6AnWxJdB6YGvoRUSF47HeNMLmDdnKMBVT28g4mck+MA
ApR67yQoQV9Z/G5yt8oAz02Rv82jDeUfLtPrUrOWDrDQni6Is9epTv7A5B1TtL213lwymlGXk08i
QRmbuETq2CLTutOORgVKPh4UTe3ZR89HcA25aCGKKYb4tfTrdTQ+J1F1NsN7FMRHLMC4+tbJIhj9
F11h9A20R92BHStrtRYjGgLo2KMGfDQr+BbeTxi/9rHqM+uL3mgADqJrGbnQbb2bcaoLJHX1MwwQ
lnnJVnFGTJHCByV+lwxdnHezaKQQKzi3ojTkeGWZKaz4Mkt+DzLmdPlyIm2dlOUllxyHni0U5pMG
o/+0XxBMzzCAtW4kGCZ/mBeEwvmLnM0ykXnf8E1RIb3E4Ik6BwGFVvwjmC6RZJ0X8llsBApyoVD6
jpCvc7q+MC/IzgWVnKoXsbNSiTxzcHFQty7zDD90oA51X5X1LXOenFmJZWzZnC5s/V3YTHn1z8Fy
oust9NTTTm0OrljoxOdoZieYu76X2ZdZtMQUAwPNUsJMgzx3zp23KhnhTIjXKM79jEIsckd9B4yb
dfXeqnFFcbE17njQ2vCU6Z9LjXkQ5LuJhj3vYE7X2OQLvUpLdoCRiIkKAnm8B/BN3y7hQxHttzwZ
nqRmv9X9l3x8meUCGucpRx/KiDXGpJyWBmrYZ8ejiYtHf57Urby5FtJ699jRwOMO+ALfAukhnOKi
POnGuCmzS8fcPGJ3quZiLIoUMJvw8mm7tzkrGO3wTCHda0LshdFQsrwl+lehwWUHl8lKF3XqgOSR
/gyCTvQYRyLF+pQx/LfbNZ+xu9jmwEF2b6yqCthcnTnilDWVMvZuUv49wLOo8h60mf8XTxhHUwe+
jcXYGyoRuM3aqOudqsRveuaerTE7zvNEEQZT0W/zvKxtyE82aLlYjOA6zyowXZclYwfAs1WScA5z
wdBXM/t6vLUxLDo1kOYEiktq70k0spTKzsS4Qr+x3bUV/aC7zNd04A5A+TBSE21ZqxtscnuSjVve
+/kBrFbPnwNuICYi0sY2wafZl7+HiFObr1x/YsNvY+Rx+BM5zK6Fpoz6aKPDt4o/S/LaFXs9m65x
N2+Efenmbw1CG7H/UQfrVsKmSX2L1WqCa+vInFtyTBGbMYFY89KKYgI/qoi6LdNm4mSnGYF3yyLX
4jGTI6q1pcvO10n6w3ta6Xg9DjTrN6YK6S84qmrgDcskshTxs+WwuSakEW0iXaBeBpeYzkyugeJI
90SWAi58igdK9mB292nQN4TfSjdkwQwYFc5Zp9+GDQw0OOMWnAn1S8fpojKUf13YHYJoBC2P70uM
dTPLVke9ynvTF7XPxi3RMY6xSR9lIy8fTo52IQnLoc/DMkCdFsd9weCW2UPAmwLMXgOdXecosWy4
PAG9Lh6Ji8CfIJU2uJ5msTPrQTrd9xYvl7p2z4CJTC8++cVCShShfrl1MPfrdcTSZFRRhRq73zhI
pMNAZa5j508UuTdLE9fyNlDHUFd1/PEIzrCt7mzkARNPSWSle/b8C5+yGhmHyRQahscejoyXnCsu
YeHhXz+Ve9SuosdC+skndIadaZABy6smbITuVCDSO2NCcjRgxXr4k4shATbgW1AbHJODD1Ok2q3K
0c11RIKbZB1uod952hPZw39P/8XhMpo1W5h/+BxnoLgaBktpgnoK+KnlZGL/wijeI/ddypHuFl5o
/QcDkUuKM51LDq0BPp8xTo2jDoIfHNxQexzgN6geBEzHjX0DyFRJOFAoxd7K1CTskXOw+0qz6RB2
nxEzmVeNK6neQ/1P+OqgVnJWxDWdd9bEOzvhpcB28CVUSInR/CwAOIyEQZn+iD4oNgqcD0g3OaeQ
5XEPocElJC36absEEJzSiUBVzrZYOXnlWVoEpUlZHd9A+mh+pMc1jN2AogSjF9PZqTBGeLyrpEUI
w6s6s/Hvvjmz8MFXlPLsWelz6JJkRpykJUIH6R44FNayFOhp11y+EOuTQCW9LoViS6MWKeVehSov
/Us+tDveQ5Y/FLwsXHubNPxrD8A9avVEMruJSq8J8RzWCDql9YQgMRYTDmlfZakB8OEXfDa1ZG32
n0I3l1MAqlVU7Wx8kUqmPvnULtBhhLdAi59NRBXmeeGsfY6qYm0NGGxh3IqygIdQEBoPWyxNjl7+
nxAJFicWd4+4u654z4svximEDBxdFxs0VXbs4/Ip+3iN6tcv3trsIHWNDARYoqoGrIm1YkC+6gK4
wnC/mWJLaPUW5vPQjftguXLkSHSgMRFEhVKitRkg5wBNb7TTeyRNWByYyrTX6XbUqIYDXW5ZaAOB
O9VyxFHyqctzzBNG+CVO8F6qxlcbeD+O01Xr8iOmzNMJyFhkUSiXjwYxKcp+TO13YaAAxHBVR1fx
mxS0eTg2JRMWZJr8eTrWdFrCCvCAubXOuSl8WQvsz0Ot9tAo5iFFC2tG433BdyZjDQ6U2a80A38p
7x5qBDcN9XoK1RdRcsl1h8SYRD9DRGgp0aiJ1q61kt4FBCPSUOCjJscQL4NjNT0WDFGch2sqzsvv
fslLfieGMGGwTfCrp50GOIKSIlWv74Ota3gY4DqoYtBfNBtBMcuSpS9nmvxapHmNy73HkBLbATMB
uPL+Ri/9mK0jB3eg9o6c9YkLtYTqRn62E7PBJVgrBFXUgzNvhwvk2EzYHdhn0SECBKvgAkt9p8xB
fOT49VJEIA1UIweU5TZW3en/spG3uH8kPXodtP2YL1i4ZxdvCw+SA4NOujqOOc8gYGHayYLDo8sc
I3O9wAFhtekW5nrsurWlLP5EJI/DYkrFgbfi340BsMTwB68+6Bz4GZPOmaHCneljlwrNpMv08DV2
7g5xcwTW7BFsIRHLSRcemjJYR3BG5c4LNBxglW3U2ElxWMqi1tVxXMLodND1VRxdGnSpDkd/zCzF
/n0kJLfpcIbgZIKScSh0H/9cqMX9wexdpB/J0WleTCKydZaQmRltpfkK+Vc9umfZCYkBh8IkDqMR
9pGH5eK8Bl96GKx732JipPYgUq6+Z90mp3poeEcQyTZyjhhqjHW36sijFBxOdkzMTIxeCdDFqMQH
JEZGqmxQ5TJI/z4QnO7SRAp4JMaRbt8fIn1bWNSttnsa9WHTaszbRncQS3vZ/YECjiNk9rras6OZ
zP+P9QnijGL+cLboSKEt7HRCdHsSOIZQMQfbjEfnYXED8lEoAa1xNDXvQ4bl3rpT1u2Wu0IHQk+C
lOZGrm8tvCZ/QnwZIBmJf4j2GzMIZO0bDmfL9M52Rl2A2/mxhcMjQ26ePwfRZuS6t45DAByYyd+Q
yNIhemjYZhTjh06mi1Vfo9xGEYU9ASN8agGCLNkOIKfm62hgEgYU4Xyavuy6XLv3PAtXBevnxSGE
ERC0LN9Gw2bKqLQvB8ncMqGNG2mNeMgN3+w1ThJ8a6hoIyTleMwPZmhumALm7lGm+y4H/nJ3MSQY
t3JA1eFQ1K0fqfGFnZTLQ8+AOBrj2iRgofVh6Kjlt5sgMcalvqU+8jJArisKsgPLCWHnqmPuxxNr
FQX2kRlhM7lfU9ofNQO1KE4E+BBjhgY//MeCap9GUMkM7CDqu0WjAPcwMvS1fEkb3mOt8BoxtM/s
5yh4CkBNuQwPLW4K5A8/lEN2jFp33wMOEndUkMtXuPkrpNei13YjkvCCdZ/XEri0tlqY0cE2hwmD
ey6aCuIzeII6/CaccjpGFjSX9s3hHA/mA2/hxOoyhA/LjShV7UR3iW1lmWTAraxmWQ8JcKsjP2A9
Dqe4Vuy1ATyhsyUokxfi1zAcn37PCarhwoAdIkmNeCBUG9uM+ZIm8x56qp87pCFTrqhEFduX1lMf
swVDRRN2vAU1pNtWKAYzPw4zaKCM3DAKsNNgZ+fwLmFnCgTE+lkB9mnAXyAlDvNzJfJXlxaLc95R
9LVtDKclg6Jn4W2Jaq6HG+sSnRgG1qofHL9idTOgRZu8/tqy4otVZTOR+9mxeHI0/XXQPgVB6KvE
t9mK9J6GSuhLTgwec+olYtqnIDfWPEVvvHJ9+q5UH6AVrQ31t67+tsaTS0+jJOR4OQ39CCcnOkX6
dUhSMtQjw5KmQx7TmvrPvZYzjX9gkM9G7mhgHBYOyDtQt3FJorBYx+m+mFEAgSQ1lcUTp0E7E88R
C+PasqKlJnnERpRgs/tiqEhgRzucDQvkhhKb6GCot5rX4P3CX98RruMWvpvPby7bWJ7THLzNIwCC
0zc3ye/+doxrgvMIas1MxQXNj50/Sok4xnsM4b3+hu7w6QWydFnC/65FuTdSY3mE+hF5yII0Yn5U
LG2nhaeAFl7asCb98hB+Yb8+vk/mgiQRinPv7SOmyPIywirH73/BJMQCp2vx2A8wwM2c6th5n/gX
7NoqZXSPwDfqRX8vBZrT1EuY4TNgFzx/X4Gx86qLBZKdAPi6HSY/jFLqiE2SvsZ3Ftuj9CCyP26c
SH05N+cAI6MYGapxk7rE/tuPFNB/acQZG6p3ftVM/9IeG0kPZ2Sru0wQLSzVRaczPCn9X2vCMEmD
uyKRNfCiEvPdgD1iFn/VaGNhaUtPYGMfZJIwX/0AZXZVuU/Bv2IiK0p8mrPga2F3kpLc7uCFqCCV
FuEnWY3nttrHnn0s2Z4LvJIhxhTLHezUNwNLFh5FBdVIRTqPRG0GGkNK8Klp+lapD6Mx+OO4aYbL
VAdHE6SgGeg4xe8a7nHyIl13o0UPv69yuuu8NzgWfsSmP3EEBKTH9zUIWb9tbtoetZoyAk6fM1Xq
bXdtouXK4tamwaELUeEe54QM1OzIDopmYCDCisYpzhWc9HlxqDM5gNuBZoOtq+yC2JIMeKAkmO1Z
xkaM6ASQgMJxUaEnYBe2MIwoOVJVPTyIJy7vDW8+XOWIo1dRER3bB1hb/D6HbxmWL5recnJ3WxBE
plGTbxMb37KqoWh7KTQ17btnFoLiDmuiZJrLf/dBI1z0mnAkltg8xbo3bUybLLV4EzMD5Nr8kqch
adI3mAHDRKYL0uv4KZE7Gh3lbmiAuh3k+qCHGpifpMNl+TkoPZkItw58Wh611mOAfkyk5jLcqeW/
8Bmmuzi2kBF+ZeacQhwYhq3G2zPEJ4b6TQP22o34qyHdRrVqv024FgLSZdnbuGAHRCp3N/sBB4TL
C6Yeza2O0ysuSvRyIxuaJwiLG4I6H/B0K38sPpa0LyMbCIkuECg6SJb3nBRaSo2u/Yosa8fdxMUp
ILq5MIZ91NQHVaM1TjhKPb8cJxmpLEBcZnDaeJpX6bXlYtQFrgWNu5OfHcI906p36YRVo9nIwkOh
A9xC0BXbc4MRMIqyTYcWdnoOO3TCODj9ntvWW8pbKHE5zZ2S6GrmXtywJ6ADrlGTdD78f+C0xLiM
MGSXwfIF3J8ohf1GYbySpoQ/iYV+cHTCaxveUxUMD9G39dqU8lGSu+ngGEPX1Q4WqjM+1vImWnhZ
EoF/2522xTIGpEfWQ9KqGxYJJmEFreVuos7neDgKR0QO0LS2jtiV9dgYy8Npg3T0237ZUk7EoMNg
PTOz5ktAbt2b1dwsUEIZoHv1b+9BoUoCmiMWb+Urp4PHD+VBj8p/tvEH76tcvTeT+QDsJa+DHMOy
dmiXZccACwudczToFJ7Y/iiAAE9Pwe5QivxkWDtNiDUcdnjXiNGZqQ6XoGQhBiqrQT+Pgm95+0OA
KSGv09nNbF9iY/ZzFZTQYTuV5x9lbZ0ECQ7TAG/MacfGvx/d08ys9ID5opVcg/KJoKhysnGbrfdZ
/Dw05Qku63ph6O0tZavk1GNYEGCtHKT1gIUOBWNO4wMWN2gNTap58OAxc/eqsR9Qp8oiorUYCaqS
yZqMbSg/Yc/aaVjh/wfqwhVfBjitIbY5NKYqoDY65jXbaZD/14BddYFzCw/n5OYrR8UEGlJxwhrS
4ttqTi+kwygMt5jlCNKUclzyAVE4Cf4w9agA8qNpQW8x2agCN2u682gvzm4q/aX+UDEWZgWBuCDH
lS7nksfQZDwsERRjRPaTgV3CN0FMIwsZD3m2MbFHI9n+EH/YPpkYSAw3IvXZFOgmXspTuien4RHd
0vBAAcKN9q68srojfYy1D/Zfygu6uVf3w0N6tjP9p2TVHqne2RmG1pt5H97y43TtPp2X2rvQ86vu
KvlsrE3+nQTnBXG2j7zKwwJgdSXznKijCEoxnCMccOxjnx5w1gI/Ng5sPQyc5klGKo/tsoO5uWTY
3XEYIpp8sJCA8eSgs3lYOoLqjupNRbUB+f9G0lBbXrHEmr6zC015d9XmP1wbCAhZtcsgZ+/gOuZf
LOToGzwPg3HQUESk5JsczA30A/b5arR37ii4X+tz/6TtuuMCd2+np48aHRT3AgK/uXPZAZkvdXWq
i/uiM3E8GrykIHKwc18Meu1yOhchWoILDy3TR4TxoLfSl6cuOvGBxv6a0czeQPskw+3heTgaWxLX
qJkrCBh4ohAUlZ+hF4MZ+PxOPq4MGmmq5qpOtuigKnwqMp/BdibU4CGoSIQ/KOk6nnwNkbnqjwZG
JDgcbSDc2c2rM2/KnpD6o/M2W3QNm+oeoy9MHLghqAk1H2ZOgYkqwW64ZSZraw2IzZgPA8/+rIt9
uTO/GLdCtJUY2ODQenPVXQv8MTyQh3vOgqOlYsxyqQNyGvBEuPgGxA+2PslrPYxrx7y6JugtoR9r
8lDLt275Y86HkjLSQJOMeb2sq/kWvSjMX+K7s6JdncMV/KWEWOnN9FfV3Jf2nWDIEj+ytUls0IGo
nhvmDW2xwQuHxTcLMvTMNVlzbL7W2RXg6DMJ4KDgHzxkX7grY1Wjf/Nx7GZvawSXglGgK+pZdrCw
SCeW343vAl89aMa+HM7cZPk1/dlfaEGM6DMI7Q08pzy7eyTPKdrOh/qk4ZG96rcsjcKt89WjXo2g
JbnrMNq4fvBO0F/pc6CXu+4J41RePLGUhJqz0w64PBjpNqv/FpcaFKD1FWetLbu85658xzl68i1k
1IZlLYxi5xgu7zq7BsaqiB+vXWBGWvoWx6Yx+Lbdme0lmQgZaN17OTDt/ylR4qd7WijYGYxswJQa
Ov01xjT9iR86ksRyCaajG5wZ+MmAbXe4teQeVfQ4o4zSOh5p648drhvI9D1k2f6UPbd/UdESYYBG
B3cTRHYrlZf1ohHPQEu5Ku4RVXxf5buZ92MdfjDH0nVt253x2h+X1/xCAuBfw1wnhwzffGBhXBVL
IjfPsXJIlE2S7ljy9dvhMRWJiz5v0az0uU/nbH/UmLHDUev0z4wDN1+lFKsHDfL9gc1PxwdgO8o1
XZhPDnbyFv1kPxhCeT/TNjn00F8e4hcLK1UWyJvChliJBQIGAnu2vUt7wi6PcGy2WJfiNhNk5XuX
FZxOBYdMcqO24yt9NKeCCthX4gXtqwtH6KnUHmh2Vp66G5d35FqlX5xZBZISAbq9/JtgGHOv9+Oz
sYZnX621kD9IQaA/ENcGu4RRic9sn3+65E24ZHtULFLqsge4nxB/XYSFoFjxUQ1dAeOb23CPmKBt
of4UzzIQMsgLcBEiMcCfQQVR4R8xPqMGT7BAYpr5bwwuc0FYg41ZPth2yg9gBVGyIGzAW5Tm2fUO
UxViVVZu2FvgWLFBnYlQ8zGESzW7yh5Wyx2zly22cpX6LshR23tnabhRD1apMJ0mshVkODT7+RqS
ZzCN+zrDVQyrWzXbKTHWACEaQAeVeauIFY102oIlSytCLAFefGje6Z7ENLTqnidIcVn9GCfPVWpu
wd6ki52d+gkrhr2Rj7DbJ8grjFYa8IkFOG5gOx0O7ZX03Y38MGnRQ45LUDlTRsPirNrwj6IBs9Nt
keMymW5V7T3JDrIZ06fIl2lSGuUux+w8/ZA/xu8gdt0AF3psKXIOAbFSV1XrYrNr89T9RIffoRKD
Z1YyNQ21vpMuLIuLL/k23CZzuLdz9oq3QnC2t1W0Kbw3pL649CecgVeQIK4jf09QYXR7ix5rOkNg
Ro5FdQcKVPOw7l8ZK7IB8+6H9EgwcuhX8Ig2HnW2eoCMi99Ixn6OLrx6crU1z7TRnIrmecH5BeXS
g3Pw3vBDB8DtSIj0tWO8jc/073ARJ7G8XS0H1+NPufd239ySS7vX6MFHQnib/ttwL1i/9g7UmE0W
MLi/5IwfKX5W/2aRFoVvTvs9dW92+GauAxjl9mkk1BR3amYnZkpO3TOxgvv5D+sP64b3azfAD9kr
2xQ9fnqCoYEFnaXB3OGJJXzIn6Ba5stlcliRvjdwBMHZjjFRU+CbD8MxTbbWBnTnYjPlp3sC52I8
BIkEeGFTQ8hMtOMlTD9ZHxY/rb1rgg1+qRlP7qtYzCzrmMk44QqtcE/pdiPmGdv4QHKvHLrLIaeB
B6DTcWFad93zmJxwsJ8IzYSnZfm6RUrKNnw0cCzA7wuUFSbXJdrVJ7YsHvJigosaG4bPLoC7ZG4X
KEJHbEUeDYDGHwha7r4kmo8hsfG5qphFJfaRF318o7GygY9+gqvW+HCY+SIoxfT8q66v4PQOds0z
pQd12NP4yQNLQkZK1CBKC7rkNUULu/xb+gkzjezKcI9uz34geS3es1mxx2OhE1xPeq7yjQU/dnys
YfRXPFvlcS93yIfeYZGC0xJjga5K9efkuewP+uJXBIUBhSDEgxg1r4IYAzAYx93K0/+kibmbMW/D
btPkzisuujAM+awLJHysQAg+T0+59zRku6W6IbxB/VB0QN3kpQ39U0TiiNrswTHpXhm7+ZZQFDL0
kHCUt104+a7kTs3WEV2+MyiEKv0kUbNm60HJ8+g/PCxt6AfY2LaIjl0FVZVs81nnMaMy12FX686H
yqDkc0ioGP4HtMHLk5Z2a+HpMN5NTYEND54bDBwJfA1rR3j4X5WxAKuA1dQMN0Gx3RGPLvvNtjhA
BjxPabvSG/RubCsPCX2lDTcUjomJ94Bj90d8G9CR+yNmRnX3kY7FVkQTJX+HqBhcGy+aGO+4y2hE
BM8SkoB8Zgiqk51P8BGMo2dkPGbJ3mwwSX5UE/hRYLEtqlUHDMGFph09CxVgjooV/P6YSjeD5oSj
tk/Ml5G8QKAY6AdQjLDjGTHLYE1eCs5HZwPQ27sAQ985QRC2SCDEozw4VbRxVROvA2qnEFzAGRWs
nd3k5AGSidtmOmGdmut/Qd9uAyudVv1n4qmxsMmAav42Ot27OrdPWCkGXfEVzADMiYLWnYVDd/D4
AVZu7hUn+xaCQIYXhBCHQDCSecK4XdmzQN+LAothTTg5/Hgr155Nxoem4a3Ryu5cesEBmbftPmdV
8pJCgghVhyxEjpZ8wDpdtBITPqvsQJ/rvNiOOXxnnbWr3m0zo1wv4QzlTceZ1jkJNd504iNZ2uuc
orIgIYpTRi3V9LnZ2aLt0zSlK7nWwMCQq9oxv1lWeQ517Y9S1LvQbH0HQyYiSHdiyx7UJWt0uJwx
4ZdYi1hhszPw7hSuuokWg8M1Lb91GlcC6dTY8cmf/SWdyBZ09EQQ4PD5NfC7L8NeT0l+qW0mjFyD
S5LvgEluRUxcaNpSsvoaOqcGJ8ncdtlHEXsHo0K9jHBHLYeL8R9N57XkOJJk0S+CGQiNV5KQVKkz
WS8wpiC01vz6PdG7a2MzPd1dlUURiPBwv/dcYdnkiRPzZClrcS+6opkLvbQ07nUzvGV6c1jZ9Hk3
NVgMFbkEAnFYA6PJNOU3SrwZG0DN0AcxjmGZhwSjJRxHIJh1mbmiMwlWz6T1dJA+jY+FdoziqYj+
SFF8xdr/BKuufu8BVG81Nu7/qpGweFVJDCWmy5E+c530PZpq9wJX1xyoJA1W4v504gakNS6/hZy5
8TL0h/WqZEiMHHY8eCSMEF3x/mFizOQW7EdqcogzWMQalwAqjdEMTkxGxbyKmXu6smsLp8fI6ukI
U68PMsddyOfMdCeY5QdoRdRcch+Kygu3F85BH4W7JIWpP8h7C2wH8lZ6Wf/weJN1Hz+TBl8VpzZ3
VpLif4rrcrSbCzsClf/Shpp6yAaeFH9TnubiR0Ut4BrNcai+mOVQHvfLbnldDXGAN2AMkeGQ67At
FJ9bn4LVKD+YZ+qHMvIXvi5yHIIZgaE53RKJkD4i4/Vl3islF/+eIqVmWF05sHAYIl2m9vgomWU+
0brfGptXgu93qaBcJcPO6JATQpls2q/08WKChd2MLgIp9C91Ae4HhXZfMXUF6aLAoCAcmc7DbpKS
bWOfRpaFbrIL0ucjwDawMRo+CY24BujblN4GsIMSpZEm9gTYfR0xafNP0j5v8M8p5W9ds3SW1w2X
IuEZcQco+vRwuXLuO9PTgED7+ep38p7R2eMt4X6PsfWNxrsKT8kheovZSlG+j/OLtutsSFZG7NIo
0Lk3+BIzTfOCI7SbvtgNYVqxfcmLR53NrZii4HHpMLb3QSmfRONs+Eak1BevRv0EGZGOcwk9u8IR
meDFcBVmsRxKt0WnENPy1/QMKSn18xBxsiguqIodtgRyKyxy5aEZGtvpybhxxU+h8V2Y3JfnDk/7
i+lYTxufdxevfkAVxKfDurTV4DH9IRqNMy/5RnI41sfH8KnPT1aNw/q3ueifCIsOlav65iebmL/Z
E9brK7f8oDnjtB9INrcpkbcT2+47GeQBusdw9OewCSIPXEL01PvWSeOcpDjZx/6CYCPZS275XQQo
D4iYOpoquE3HOhHuUsbPSe8bkUMMNT3fxFlURkxbi7BPWuFYWMAkJNs5VNUdTko+Wt49Vw8fyu9R
fSPfHH6zi+Kc7KlQtnddhmcCUdku+9U1inhSofeExNNjOUGSYYuQge3s5gHt1tawX4nLRBTIBwwC
iBmEIHJm7/wrmkI1eXu/GKP3ZE1R+m7i8xx/deYP7xxAnNzexvKcJfCOx68Yx+t23pwsLp4RYAwv
U7fFr6BbLEgAaf0w//1OPterhLj7TsOl86uHPx/VE5FGqe3M7wRTRUhZQVluDdMbN67W7nkEYX8B
MyPThkF2uy05K7H6qEdCVBPtuCjinbGT84d315aWKAVPaPL5VE50ipkIbQsp5P/FJxrkBRQPiu0n
PkJan7zpBzbAg545wNGreqdLgHb5N34KCUwN+vnI/z7E5Wqr/xmYZv0ofiqwmvwVXxnDGkAdIQvA
trxYwa8L+NjjMqLdChwJxGrRtAwKO4BnohQe+W0YmMHAYWvHdZY4kWdgggY7JsBL2MGv+cLA8kqa
oFIJ3XxOvwtPNaW4n+KSCYyw55ulg/crw8QEK007Kd3BkwOdfFCoMdENIUFd3mcbcb6XqI4Gl4pC
Zcdn3a7eajkRH6R9ir4mD3AfNBZaVBIjCyRc24jlRXcvpKfFDkXZWweKS3Ol3VbfkU/rqiSqbIuV
MMwRk3NnAKcFJ0wQIymdLXri8Hl4DfskEvcYdEpYSmwAWEjRKo6HHcHjoSwHfE3LEXklqnuN9c9Q
JbRdNKc/y9301Gemm5haaZKUAoaS/HZBAhXIm3zm92FxLGrxpXHLlcMxcVvE3Ve+x7UKZA/LUufb
P5JvMIk8ST8QEsA9gdr0+COjlPgcJw3BwWcEotIMr8XZttAHpWdJS2QmayTgw6UpFar2hX0oxfCN
3gbYK02GrdiM7lpIzBkSBineSz6kIAoM/p6lRy+m5rK646HCC0ESWHVMflkP3L+bI/OP5EqjkRsb
b2o4sjBHApXMfQX7FIPtdlavrGI69XS3tPvI9YM7jcrdYd8yG98+gNzHFAFU9d9j/FV3HxuFliUP
H5mn70g0M9vj4wJAp7obJk82tcqWQnVFWMF11qfMJCiUiyMx6iHniGWfK+lE77Xp99WVlxjTSL9T
+LDnPBJ8kexKMBkvw6+OrrJ0WaNxc+AlYByVmQB5tIPr+iBwJ8ORrWocjhwoM+mPRMPe+LmS7iAg
Q1cvh+UD2cShbn+tx79OCln13RBgcUoBTKLuv6l8InSLAoXvtmEpseYxolx5RpbSnW9DdyqOifVd
g3lDulO8IiNhCUiueH55unCMX1WJxU1JSifn2WrOCMTjs9jBEke5r80Hv5IddQ01sG/tzgj50lDB
jDf5xrJQbqyu7DdGHEiT9V/O2nHQhVS/8UK1uQPsT9tog1QGhOPM4zWE1TFD+VreTS5hq9ngET4Z
z037POMdG5zqiS+i6U685zg5KUqYvMU6X4IMk/ikdL+Q16Yv+rcVhhQNDMe2G7/0Pljsb238zlsk
gjYtYjq1vvmA0fKmpq6lHKRzi0iUW9PRYj7lqExm6K7+A+yZ3ClZuEVnJpfbUnGZedgVekd/dBWW
KdETb1Vy3dCM8zYkRexQTOXaEWnMD8IM6dZFjL0CdDDH0QWeE12Sl/6thg4TolRm1zk1kEJrIi99
7izfdHUpqS7Dofg03nrw1i/VgagO+tjEJ3JpA3JvEL3BefUIkGD9TIeXki7LtvS5IDLgOdHyRNKB
8EWrGNRRtfk43Nr5tba8Cum7k2UBNgVEB6hWnCQPrTZAjo3BLD7h5VsQXF9rNOUM/KYbFqpEc+M/
OfdwtJP3w7oO5g0WoF1ZgZZBPAxw0typzzYuNKa+PGntSWcby486zwTe7BFuoW+AW8Jf8Qq2mPJK
c+TcTe6k1uAcGyXmSy71MlIa2nd4VpwlJMMhbLM97YL2lHvTyqiEi/EOlcmeLfHGvvm4c+mkoOkO
aijoEj5b5BDtI3+40QYFqqiG0ofSO3SL0g3E9K3hyle0MeAyyvYooVjDYm/T4dplpcPHnHsRck2f
HCr27Oin/ol/JY8RRf54opPN21xCW2zGqHSh2vCXBIiUceip8XoHAS7vDIM7wZm8MGKYMRi3O4aG
37F49dHodxnhfw6LI+MYNYmGCxeiXXGU7jb/0PpT1Nd4zHfKlXYQ/2pV9vQlpGdZHBabF1Hjo8rZ
J59pkAfgHT+U2Fs5JcD9/mjudAdzE6iOgg2w2j+o4adj+tuOIW2tRt7F1ybUuOdxeGFfZqiRvhzX
L3qt6ZUfMxWfMrMukqv+lWjxQ0ZmTdicWnQ6M9MlPo78mHpWRy/3XDI+orv6FsFTZDujLDyRYoKo
q84CAn45Ubiz27hjBm+4Tq6xckHzUALJ95HLFaOi7+anCdlLap+Nhf2D3y39Nn+tT8HEvzc80gbY
EU4bYPvb/LvIoO8iPdxvWK9ULGG6CTjELe4z/HaaRqzAAhbfTpikSax87CkbIPOilvpQi9DwqTay
PwXBebbLQqTHVhj/6n/qO78MoTcETdTAn8WdL/xK5Jum7QEMBPObdgDyYbhSUIRC1cIIkWPc/jDc
+Fd5624txlCcpf47xJJAvbYXFh3Hh0PL5gACztyZHuMCPlXWPR+ZKgcdc74wAnD1L/VIH/zggZ18
FnXPnyC/yW80BNNg+scAnDvM54N75VOBSILwGi+6q09SQLujOdnBBss3ImafzwoiGK1vVqk1eQ5f
CLK+xy39ipGtc8FB5+Cvnn6dbo8w+SyD+FcDl7Obwv82CyMOY3GP3PaGW/WnJN1zpPxFvxmwAC/n
JXgIIAACOlL1miXPTPPxEm48RTnWb3QM8KGlf0xwEobXO9pqov1Ds2Mv8gJekY9Iumt7bX6EdUPC
asfIKiiPi7hWeMhRmPVcJ//hLfc+mDxuKoFynYiAoCzl6W1Z4KjlIh/Xbv3DshU6Vb/5Yw6gHFKM
+VyFZWgDO9Fyw3bFbYtydhNu7jT+oH4+VmdzZ6eeXfqHrU2TiG2Cx0xZDo97Xbh40maq/vmVIfGU
+wiPMMvA/uQBBii+aRxt9jcHPp30D5K9fohD+ZoDFie4lqDA8MFeSyrmnj1n8VNvQsov8MJpOPhS
hBAZ8Si4peMEF87vbjkAdo7FUTzyhiKq3uiHjYPx1FhfoGxpNgmtGEW+BoZefxN+VL8KF+oKmifA
qrdQbXiOKQ4oXJf9eOQziX7sNCCLPg+W5L8GrlTfmxtKbtWxP4ha1AnE3XXUd30wXx/ddkTwtbrs
CWlAw/lxn25IlxhGJiTrsnEw5XiE9IEZeAIGIbKI8Te+OdrmOJUWtB1A5nhU2HBAZjOQpHHHTofc
JlSivYX9HLWw6ajAs2OHUqo8J1dbGIU9imb9laxuhj9M1ccI0huLmWKd7SH+br+tE9UIKEBMnfZW
v6ycpw5Fhwx2+Z7ev3KqCGc4aa7hy4fZJ5xAQd7gdNR1/EwdWtwWYNHb5mu5Lugx/nHxGztW5JYm
7vTOHzPmASVgzEhYJkR6T8PVqqA/wKADOWLQUtgv1rf9w5bFVSa9pR88Uotyp7BZ9i0WhBA2A9Oa
F2gsPxyPJza7DqUYjUSXl8kfMPPEcBfkFoWBhkxyrg8F+vvHtrgmv+L+82vQkX8rWA93/hSbRUCx
4KP1CvWP5R9DSQBVjDwOLd8zjoD/iLzpLyf7zFu9L3wjnDp3km30nk/BGl0mWTWKqfABMqNxh/xQ
AeFqub7uOnchSK6kXt4YwQiFm/XsM9zczwkALrRRO2FWZglInvyWH4tP6SMOEDHaaDJobmzHt5GR
0HCYWdVYUjC/xbu431tuh+/dU9iGIHn/sgygB2DeQGUcml561e9UJPpdND7BTu8Xn+PPJ6iLypX7
emhyFRAC/dB2kLUQPc53KoyFW45T4mPpUH2U1yUPHjcoxKaECztgbKDiwmku6bVDqB/qGL7xPvy8
M0tpy915qjzO/f5nvZZH6wcsbK87NmlKaIKvKv1rckhwE1A9pF4/ODjJRamAixqPwp6yIljCNXqf
YrfdPMlv1Yk4sYTTgpGnWMcOvdLzEg7Mcc7TVkVbbih7dC8rLtaLrXoIGNg46/eFvHgHSTvw7f9m
K0x3ttDpVIlL29tJy/fNISFA9rFfi8/0xXhWiNhkakHpz4C236HSlxZxmRvQ5V7bL35+747Z0XvJ
T9qTAZmKERjLc+Pl6F9W0bXXfrQuaBRvxP8NJRs+4RsAr3/UIwMdgrczyoeM6+iFLaqSfXFKgx+j
UgOmLD9hpy0ml34WHxRzUQYau8cLIQJNAp5qa57tGz+nY1fab0L72aTRITm4lBFBM2D7Wt9Q6tYB
Sjt09hYFHffykOHxTP48WbPzrtyjoOS0HgUf0omGL3b/BRYMJgfGgjsq5ImiFGmdGN6RPpKnYo4E
hkyfCXcEkLDTvvpY1M32rlmR8e8qnA188MyoGZuK+on90kTSc1c/qHDAjDsWLsEgcR5/LYCDxsG+
YxDxKAlcKVkgHa9udKLx84HkXZ//ZIt5AY1aS6v3EiPgzfouf+uklYxE0p02+V/UIL79y9Qr9a6N
vlly0AckpQaMtgERwnl3kdcD8+0NI9an6lZSyUP2PqHhDqF2s/RvDLmc2t04fFj2MxbX43ws3/o9
ffSt5ER7UvR2s9sGo9s4KT2Vbc3hWB5BzRc7+Uv3lEt+ZJoYYCRFNLj5fnzGTrD9nHiv8JIuPPnJ
c7qHarofHPEzz+/d9pMDkv+8PF2RleyjLe2fnbqlrOWvd7wxW4NfBseHfzj640FCmyExysteNBfX
hFe6D6cNoDZ7i9MHUlg+ocwI1iNXyK0nnZDwXyL3iVpuX/rx9unT4MH3oUHuVpfyxEPO7VC1IOWh
+bH7uW52ls9W5x6L7dOw/e8lJeHyB4DAOsw84kKf+TGnWxuH8hc6pZ2xvb33QfPx8/R5rnZh5CAS
57+YXA/cullC3Y55xiX9qn+RX9CkXW4b7m6z9aMd10B9t77lb1jJ5rwdHy8Lxtx0i0q28tSf2cGX
cTe/Nu7oUGLxDVAzcpmLkHEfnzUSge3gfQfm4kpy5Y6v7v26sBUuzmY3BrZHpedd8aquLhbbPZEp
ByhCeKEIp80uoFJ3xg4t+vZt2f78fG52FLaMIOGGeegi/PWTKUtFL+u0+mBJ0Ejswudqx/60lbc3
jh4qI+af53Vvbc/H7UuVknu4Z+4VO4y8f9YzOBSHbJjtsruymk6Wz9XZqYjbQmW4xZHH/3JMs50x
3Nc3zPmJ/wK8FgygWFRi0rZ44jCwwzkdD4ZjHzfqXofJheFhO9Psdbi9Ga+bGS8pCUYu34bMFSSk
Tbhbt+TRAM6Gb2Anx/xAikvXU0BgpN4xMnugmWJiedMvzZf6avvNHqXarn7t3ikHSA8jvAmBefKW
/2OwA4XQgYl80APDUU6Sj18X3gTl2p/xvr4Y7x1REcReTPAgDst+Ok5Hrg4uE1M3CUhHOEgu8hEE
e94d80q0/WYkwNGEdpAMgx0hka8zGsr6fI9d8w/rMwOp+q68xESvUR4Y9hmi7pafAsdl3upX63M4
tTTJEE1TAPKW/zFMsH9zc694xCj8rK9gSON7Rh17JH2dbbqifEewpWy/Ehyy1Bqn6IekkXn32ymv
9+leMlp+VfoDHMSXDUZwLvDb6r6ibSCdhK0Ku76rlw537lbCvLgF0J9PX+Zf0btcHrQ+YNKsuAT3
UbSKKpbv3EmnTy6iLa2wl9xycll0I2gqVK1X/0H3HD5Rl9M7gyT9RR2rhyN2AUdA/xjcEMjqIoax
iOlCgUXHcttsUePsmvuKxVwT8Co199tuj/u3uKfHhOqIKwPlFR333rFPEzTanp/lMEgnHwBfMJNX
brfSs2V5yXBspM+pc8fpNa2u2ZkaHrJJztZwohnypJ+GO1sjZ1XKwu12tCgHpAa0kZc3xdxbH+Rt
nIS7oRGvRQD9OSJAJr8n/VkWMwOXgBjSdDCaG2bxitDUEWpE85Noh/IcH2pvZuvq10N6YaztTl7q
inhrKlTGUAigODUgUccO3WteE11QuiQ2YSh89D7TAIe/47/NAboNJMQnRGXNd3UwAgb3GI74u0Nz
MH43581ZeZN/65N0Np6sQH76sR8vqdgjuT0d+4tSbfV3Qpae6rz44Zan/1PpbtcX0QH4jb+afI8V
kDonj3GxwaBxcDzZz/SAaiQ0UDIC3d6PbnTh+TUgsHhMszhFuQ+U2DDKPUAUJlovpAQSCkKfz3Dn
nxxwD80NBHdcwUXcB4melE83Piw1oicYZueEf2krz1geRAIa1R6GJBw/xPI8cLWRWGFvi1tPRwcV
nEpDGBH1Fie7k+HfZfdgVLwld3qk7wCsSqMz4eGcplQjy69SQ7j4rR2g2EPClJzzyuVUtAlqHT3F
eke5UWsOI9eV/gpkzg3vYcdQTB2RjzoauwMbcO6k9rNl/1O7syV9978c/lntIczWbE8Dr6/A0X2d
CE61bxYJm8FMX4NhJWCvL2z/tPVwn+quMxsO+jtyYY4xJS93EuqmbWJsf3jHOlxb4Mr4/PacExaP
4kf1YYbTy3rUjHA90NHluQGrNBHRt+dShuSXoTTzC5pG8fP4xGta35BIy0Q2783h0jSI3mlAAErv
X6go6fExnBRF2bwXGhdcmUL3epgyLhmQzqxXhVAbpDR9xWhwwwXUVmEAp6y62V6f0mgmF3Xj2nbu
Y822sRsJuyj+5nCE7CMcPYLwNObFvsFmvJlUtzK/9CR+l2wyKBgz2FEc2EshlAwzlaNCXmptjNAb
V1Jw8dDOOklpEUNYThw0DXjpqLsp6Zb8P7G+xvQxweJFJgDlPnm6mavWPRBg2DYtwAck8sN8XMfr
wzht+KKz8SiEYUY5bnMm34AA8FIj06aIQaRpydVOoXff9nQPNS9Hr6+gXGyQjutMjWGmRAWRpVSM
XSBgdSn/UI0f2ID2bZMElaa4HxuJUzSyXZBqKepbm4iPHtpHn5Z0GvEeD36ZYTCi5LY72enn/L1u
fgTGpmjV12RDChfSGWglyZpADEaAh+NdzQIBEAW9GCgb9TBmNALJyo0CYeWV6BhlDzp3FGyUWFIR
CjeDugQEHOi2MPYedZtxuyESgPvs3lKCClhum7GelRtmMmGvtdbmVU05W3WEoOZByF8JZAS+CYFW
OlsLqcJsBgUg3PWdAL21+ZyUjwdp6DhwEtAKC8hNTTr0bI0RXXLeeY/xSs++waW5c8PKRsEi5R8j
l4+5/uGjhJEj8c3xm//jiAJf9oURs9I+Yy1Y0DLYfIlGw/CHNpw2AZQBMPZgbeKmQAIh8IH2QLYq
bp7hCQfeTSg3aiIvkVcXCbIjBkyMACSU34iAyN2zc7LmFhq6lPswK4feUUowLLQM4BOmBcFGmROD
4gLUsuPTQnYkiDOmbvtV1HrxpP5KvKXMTvcq/qNcFWqW7wmBAW3udH4T8JYFA4sEu942x0vHhXcl
Hyntu8smnp/BZc4L+jbZsyHIUbZDb6wQJLHTsjbz75oZRJ5oqFwM/GIv2PE3qL/hu2G6wCMc6/eK
U7SWFWehdSdnBK10+XHulItu11TzMBHaKvWkBQoG/eaS0M2bpaATjem92ACxsfiuyYsgEw7AGrg/
VjgZ5o74NXPaauoLzCMIZwJNC06hTz1MVQN1Fa9b4XhDgcWHDsSi6NES67ySGG77chNCFkHZRVZD
cobf4wMRTEKBZa6Y7ljFATF+JzSWHF8qDSexAmrp6VGCGUUVn2NUz7GjZRhpeSIfNBRzRFoF9vYM
TRnPvdK/A0iJWHtFwbEJLUJgTwrL+pAnjIDiOWQddZzTEH4EBgzc9ApjxkZ4kivWy5RJSAzoUccN
YmmMakyBIDzMEl2gzWf/1ONTAgcbr98tNCIp+jOzH84IEIErPiSZJE5p0HbIS+vZQqpo7kf9XYhb
gR+ypJh1O1J7WugJQEQpXkv9yL03U4NkNU8xTZZc3j0Mr2slVyJYkKcUfZmqmc5jupn8A1hEDbUS
/sA5ZkQKf3X2amBScRk5mih+NKxgODJIQE7t/dSHGlkdcrLDToideMtXKLwsPYMcfNumnWPKfoYB
LvxSVWW4htmiiWJRq9+z2h9VQH4VRY4hPSVsfHUdHfltCpaJgSlUnRiAbmJf4oTjrXdkJnHRtbnK
cXOdM1qgBuRWnYwVQlVjSiY53oJES4HtP2L2HKbUCODgesQaV3rlgzebs5UNw3uMDXalxlvbL6Bz
GIQMWDIx0g3iINECsCNgQBpgUxkV8EeW5eYfMF0Di4gA1LUIcHGIwSVAITg06XsyZEBpX9u5ODXE
jy+P0a+qf9CQIm6v/GaKXjShSoMkmDaWbAMJi5HTRGLjMAGN8TURZUWrrDUDQYwaUXAjVjOwysaT
tctH+R1YQsPXU08yC/hW8hk3DSsB9h28BPaGhu3VZFLdA9qMsfcvxQCs5sS7hi8htNlLgzWdDFKT
Ml01AbBdUzr+yGnLZULYkm0RtQgbsq7VL7Gm7UrhrljZ8KfOgyYpnP8mTbtSofZZ00DhRwmpDp+d
hfelq58fLRciJbuM0cvSCdGTKoB6pnjwYAHxTf0HDNugdtJ6CiB3I8vhUDF8QnS6If1WZWVWLbIU
A4AMh2OHDN7GLD8pJsH2gDjr39Z4qUpaMLi5BAGPhs1q/au05ktgqBHV063O8EdH3TNCzkGiiKGU
0IA3/N/hImv0iek3QkiBHs6kiGJAkkGMKwhTdVxnduvGqD+6o/BsLhn6ljJ50RdMMRkxw9j1Mc/U
7OawYHBda7jpsT7xXSgZiHZ7O8wInmHgN6gzCLLpa37ig9koHRYOgz5+6RZkWrR7mkkoJ+O9yviP
D7fHyBPDIhKwObFy//vr8jwgisH/CQIuQ9xWMtKsBSDG5JjXuI7DeFrF4BMKl0AtycU7AEzBjGSf
K5ov0q4cJJ0FmX4kzDLXJ9yh54pVQpJgkxIq8i6LXaGVHDB/VmnBoeqJL0nIWAXySbEKd+hJsIP0
L6EjRicrorI45LsaKLuYGhqXjXhYc5MsEzH0Q4ic+htpfeI4ttgeJexkgllRoQxTBFQFegq/baU1
okSugvESVadSlDdlw8kIIn0v1JMtYGAdW14lvc8RE5KB1tpK31wnqttgyYI0GFc4J9K4s2PtvWcw
sGG+yTGK9W/qmIoSBeYxgXaLkRDmcW/L6rHnQrpRGA7pAdrQ/1AY3R+4HhyZIjChS0Ozsm9FXmP9
I9QCsQAbBK1uLlAxE8yCKE8FsJlOrSaICxYueEESJUJUE1bBTxmR6NQogZ19w5TGwu/a8FBafqmg
yy5A6itshdkD8DNxZNJGPiZm4uH/G3oIGAcOrObBJkeanigJSyTK8cLCGS/cCGrpxCSTU0EQ3jhL
heECPO9C3aTYNx1aogBdARy0Ztqo5wcqavNfYX/n6A4n4KRCR8wmIWpMKEDHtqsDJp8FXq6Y/ndr
q2h9uSoUp2RJxRLjTCD0BHsmihyhZ2YGaz1Tmtkci5GNholRNx/iMJfHKR6eAfCJgw5SkABg/af2
zItwpLdjcRSTDzBZ0sFEqAD1wyuGx2nWv2PlmKHtjhHSTIcGZpWqvkBz6GmKCySfXX1nSDBV+0Nq
QDplt3yDle4FKEsDxAonqc1l6KM/SL8EhVF9Umn1BA2gCp1J16WUWrGqaIya2MXypxJbRpYfSqRy
Eh6DiK9kEDm+CZ/0ZsS9NYT1ymk9fqzN1qTczii62lqMtel3svXNcYQct/mPJyGOgNGmLsXyq1ck
UtiMbqNg+hAoWTCbtUmsYorWTn0qCawQORd19AgHdNC5TEFeU9IxPJyY9dLtmT75dMlxECkW/Uo5
AGqUlGR0yo92JqEL1tkD8ShanMb6swD2wB5lTJYMTyDzBeoyI2UWVJRw/VI/g+XZAozs9T9BHZU0
861YumAuej9jDUjoYkayx3qIY8jiZ5VLLgt0qd9X9VJzoCDhyS3IfkgahZu6E3c9lB1MmkY6fMQ9
FQgXxNbJnyFAJ8wlaW9TDD6Mzp33DxPzHCUXoWlwGJlBvD8ePynYQRbUkieeXPJ6uQg3mcL/D7Pm
C8D3wCvIqsBCk/dfRSVgjeZtlsfnlUNMoj6uAYnIWIX5xjTkwlLPFIv43sdgQXezs+dJ7ng+vnM2
HDM9poTZqPPm2msduHIJfUYe2Nq5oOxY8cH2l7ld4EmAOiBRucMUFZOf8hVhlakbBladhria202f
+iXwe+hTJTVlnxsHPR08EUWhGLO3aKZrirMkXQBDbtKgoRjHgh1jixZgF1tCw9USdqpx2KcHSgC8
1a8KItFpQjdAEEikqZzY8WWVfBOzMI5Orey/53b0aRtxrrAmecQLiCxttQQCwa7O80HUmo2lhHVi
XrNl4Q3uShMEIp5zwQT83xNA6NVnbspFLAvWBvrwDcNDBrE8s1ZgYWdDmlru4U+4fD6T1XrEeP//
ucQ4qMXyP0Slu/QvJtNUoq4tnPrDihdoxSSanWNNfgPfVpD9pfUnA7WNnCWkFvY89AYPxr8qjY4C
Yoit/akrkhqiRn9u1cGhK6cDW8mUNYTA9SQn9inHXqz36Qv7C4oek8JHJCKIfbpg21baZ1NBLseh
J5OyIFlx2M46TwQgYLu99wltiprQbJkIHmUhEplL54SUqZuSc5YLjOetXkwv5+4vMzAW6KWEBaJ1
DU00kpwFClHgYSqOdXgLApE+T3R6EI6wuwqqyTTSrWPOYqB02NS+XasHUf0Ap9RATmzq/lJ2f1Ap
2DdFDI0FsnyG8Ngm9Juo75bWiybjDFiBFLOKNknykoOeFo2JpSZU054xBsG0xHcxLmFWsgeY0cFm
/ISBhCHbco6KZs/nNYnkagVIwkpHCk4BsUc7gHf7qcwCeTxMsbG3xK4PYbR6XmSMOkwBx4GW8/DM
cdDOpQvxCOdYBG8DoLMPM1Hw1Sgt0TKRfc1PI/4HTbutsG66vy67x/H79KBziugO1UyNzbGWGPzw
6ZoAP6l4+CN8h8T3Hnw8nFC/X98f8XiotRNVA8W5tZ3eIqHS5W5cZyez5FylbCzrWza+K8tZWDYq
qlgdpr8AKkotGoqm90R+0QPCrWBn4qajMuF5wISkmuwsCW4/kMTRaSC/vODAT3bihwqS+kZKn/vR
/IjILWM7tGH3iydTHFpr7LPV9lX0ZaO46CEAPqiBUuSHA6qbVG4BnJZ8susTF+lsKZ4Vc302kHz3
NCdVXxOeabt6zlruu5GBrTRijkqDCB6Xr2iTq5AKr9BeUB+R0xFPq0U6FV2/18iiMiRPBE7odeNQ
mgooNGfWQBNNAAotMPmL6Lbh1uxgDhuZdJUX+pb8akXzO432PTuTbEl8muX81dGtSSTlNCDst1c0
/YGiRpecn5LV6mlDB0gsAoY57dAgIbukK+oxWiArQjJgnMCMQXSqiL1jVIQ8/BNSCwXr4LJUnBj3
Ilqf6MsDct4CTkuH93x9SeSGexPsJWpL46L3TNrE7ZH6oEro3dCewCm6QAVsRrhWzkPGFk/wt4jc
BFbadL8mBsUJB+/jf2/yBu0B3h3l2qgZgZmrJ5AGa4aehSun3eUIxfF/A+6MM8tPucjbVXsRkCot
wVVXlFcxfNQ2CnIShj40MLSWRyp7zQQdjoCTeIQ+xo3arOO3ZgMgnPnl+pFStq/GH69aZ2GKTlWx
vK0D+zbyJTQ8q3rUsEAUOd1UEEvlc402u2XQHEMxsrLDgPwybx//CmwBUR+KVqNAL2Qw1stUu6RN
+TzDW9Gb9h8Cjsj+4TLl6ahHI0KDlFJ+6XFXsg7eRDkOgmghOifnNWFFPY4zSrPssHQSzlICrqcX
m6FQNAYGT2utt+d2Zfgj0Z4ypdVbVOxZi3RpJ+2lRd7dGYyDp1A8uNMQHUdJcnuUcQKwOADpTZBV
u33ECMzbPEhsF7Qsw09nOPw2GTDMb1JqkRYTN4bENRTthBXtLQrfpj4MlKUgPDh8RaeHqqsbq/2M
d+bRLOeCiIIWcOXyOEoWtRwVpuhgQ9GWomgvulnULNw8yK81dJjglOkyru9ZoTtl/uUS6UjKyf6v
H+Mnl4Tm8X8l1/QjINyCOcKpQPtIcuwM0wxjbmRJ1nmoP0S905GFtJmMYEbVOs30PsSjQHSnOBgX
IWQyVthDTvTAXnaayNS2o+qDfURQWxP4b1GyH3Sw+9RM2FvZJRht4HAD4eOyuWSwimO68DSlLXBh
drYeClQ+nAwCjPEgvENC55ar2T9xOOUdXiAczJSadKiJSMASuzIGe0zXVjrEwko7V9fF0LAnDQGH
50JXxOjgHIMhZ7zectKq44adQlSaGjnckpMMegBy4ENqkRKt2os+xJc2t+m+PguATwQhhDn+61BD
HsCmnlYL6SDqU0S7QoBdeJY39b/UMMN1Ht+GlkxaSmKxZfXzyISK2V62icMm9zOpIOSWxd7TfbDk
zXmY6Xrn1XpsWvI0AFEKniOHSEXr2+eY4L40WXAIWm4stJOFV5yWMvFkzHzwal4ik/sv/Ks1GoII
eaLe4SmmA9Nwr5jo+YOVqh4Dbd7pIyaxpoYEtRaWt3aXKCFRPgcRXUY8y/NouxudGwAVY1jNuL4o
xNDRFNWnTYWnlsQS40hjL7KtFfoxOod+22DaHBiPAMULJRX0Im13RX2p5cbHl8Hano3q+JD686je
wLdWZHMQQUznKKk+6hR4YP8200QVzFDK8IkJnPBzAwIqhfirOtUhtzYI6EM2e0d+FXGQygIX9HEF
x0gj8LVR5zeJu2tRewvHOiNli7wh7ibMOyxqf5EQlBHio5NkZX1MdDVtbs46KhEYeHmJX7mbXqK+
otL7E9mo4veQMwt5x542b0bDs5whh8JtLxnppY0e8q4AQJfI/0PSee1Eri1h+IksOYdb6Jygm7i5
sYAB57Sc/fTnK450dDTamoFue4Wqv/5QMEtAK5pmAw4kgIOUnX7FrBdWo4ohHeWa3ZK2ZlwLgmba
gT7GhuVo2XtAXaKHEYi/jN3XX7jCuIgultM75fMMUrvjIuXiOzyZ3BxuvVNC1ma3tBo+5F8z4epY
OemGue4T89wnh8nADNr7GWvCfqYH4vd0wPOC5DtwDxBucSDCMKliV3UOwgLGAJVOqmClHk19fq9M
/Wza5YdN+OEST3sM0iAtEwP2nUE+8mFfiieb7dAG9gjMyTfCLTiZOchCPEwWnnXhplgh+O+5o4FS
QReho+4aA1sHxuyejs1cj5bofcoKtvdfOQYE0Ef2WYX+ymWkssBTtDMZF8HoCl47dBE50gE8A3Ay
Iv/zz0oAt6+Cw51I5jg4+egWxaS7OxgtMyzexcUmzLMmeIYGUTHhaJJPy7v2IYhZ55B2ke/oO4+p
TWJOjq15CRDPeQTe4vABQuIrYqPemMo54SffTK+A3x471CoRt+pE+dGM9fWlpURjKTt4GdeM0jPr
deoJrBLnWWe3TC0may+uequSmx3cYoZ3xhew+390KyCEIRHCXYCHOUl4aX+tS6E+BAduZhtKYUSw
rjNQXuFRF7fouHERsCnJpOPMRjiA2Bv0zOg0+nGxVtXHfA8aoF3NAmaA2b0zvJHt2DIp7c3saGjU
Q7wAD18i0XoWEcrApIA4r4B0VY3j2o6xjMncvK751S7iS7GndZ9mcP5knUE6LwHPxN6sgSovL8Ry
AU+Qy2MEY/ttyQi4vpeKBEBKNtqyHLS+JeEswLSMvHfOu2CbpL3InD8qvq6bZOvIEFuGgb4pv+p+
cewEXprMUx+629BvdyM9fToNm5pIuRiTlxz+IfhuS00d2GxmFJ0sM4+92hHRgbM7Rqseeiqeab3h
38Yk/uAb1ToM4mDHXL3xE+2y3Ja9j1W3eT+lFFZ/8RQ90YTxoQPmakGeF1PfpeDOo0mZAtICkqsn
7k4DVsQuZq4cOGnoKeJl72nMbmrkwcUSP2gKngPnhOCOXZetLDilTYH/xIKKXQZ3DvcHrfO6AE2v
QAVnajeXpiL3EOBW3r0cMo5ePIulYK9Zn2MyPHGZTPolrH/kwqxpiofa/82o3vrnUK9WGKY+/R0K
FHby/FxQepNS3atfFCECDK8Y4aTFVwAdhes18bd1G+6G9F+aBpj8YqgEEdPP32M+mriixSGyx2KU
rp/bjiRingIcyhRPhBrl2gPpGOxF3N2s5hWQn0kRG5j/ElD613hSOZwmw1qrdsvw2FbJGYvs+6T/
rvpuR32y0f6s5+8t8XCavwLELD4GCfQ1Ar/JOg95dknoPXh+/mxM/qFvsFlG69356FJAC1ISmlKf
2X88PPrwUpLcExN9UFMkeMCQPfYi5CskFFx4EM9V81zrP/PsrcWtRAxlTeKuEswLaeiOYqw5YsCd
usZ6wJA1DP2LZH2jzAUafZTPJc92NrEZ4TBzzGQfJ9yrEe390mOvg5oxuCVV/ZgjDMFmJRq/BdpR
/iPHkaClEtlIb91jOI8YjgubKzGMwk08bIjhvlsoXGlNKwvhFpuLyCuJ5asNYnwJdstQOSyvuljE
UwqazrSVzrEEl6Fc7FF6xsTkyA3hlOgQNPrldr2Y8Ojqz5kUOJ0518Sl2wXQcZJr7GJs2mN3TIC5
eCiIWww2bm53JO9oLw4ETclMl0+v473I6dmh4FkEleZjx3iJ4gbQMnFgaIODihZ0+FkhQmWpppCC
mG2tzdY5FtV4MekFxoWoJSPeV5r24bIx5bHrerTGPU10+Yy2v4aETJauPwz2vFXMDLRae+0C+y5K
ewlH6tvy0UYBBpaQtHAHxKuYHAHzaofmHccqRYS8FM+dNpzDJJHdDV72YgsWmuuPSXswOHSlKK3U
bzis9WDZ8jbqpLjkQ7meQ+gSMwkxLv5FxqN8hbmD4UxHJdbDBib6mC33gdpETGCZmjsaTup0WfBT
sr9W/lPeWqfn2zxTbD2cAT7N4KGePzy6kzHmzNc21Luj94NrRp1Z5NVASvnhkydLROoUgBzrR04w
jqDAuPJQXSSrkc90Qfl7YHhSGFrTfjB5GDhdyn8ERyDv8RRCEOrchYIReW6+w5D0zst+Zm8fMBaQ
5WZHO7T9cUD/fmM2wCXGfp6Zo0IVqSJC4BouhJdc/YB+sZhqhpY6afWDhK5/qAn+HRMmzkmSoDqq
8c6E2ARnzaYQHcguqLG6gpPU/iyzua8g8mJuSR2SdtPajvrVgLkeNIH91H+SC08QQ/jSas2N8GcN
IaImyQ48oshKGAjP6SFkIOx07k35xoMGbjvDkJrci+S410ym3fy9Ri6v8ZnD4trzXdOULK76zaTd
jL1obYXupjbJ72U66EcsoYTckXgfESUsJ8rkmQdqSDbYXetlJ7YSaFC8s4Jin4FLZQqqObNquvbG
0b5cC40e/tB69REhJ20GQtntHSlgOxXt5ON40WeMgRuFENNHe9310HJsVmmPSgvHANoX2aQJ625A
ZWmPB8lJ56dl3O3fICrOAF0x/UuwySb/nhwRZGmr0ULU4PlQjxi0EDWisSzYqUZwshlrGOhliZpG
IJQ+pCGQOjQBLlvuMxq1yar3Q3lxFcYFmn7MlHEQz2fiXNZO3KYMTaEUghnGFNMgOOqWWMc5Sbgm
9Q2lSQa40DawBLrXDC8tgXN8OgXooMxfiOmihpKtsxjes981kOQUDe+zHbc/SZc+h2N50zDWwQQw
H5neQTVxzHuOwGUoNhkBcp41cwqTqMpa7yK1kY+OJ9katstpwY09QdqqbNJWPVICsJxaYoRFJi4d
yScjF7xJpIJMme0b8bcUFgaEwnls/j6dVNhWMOyiJVh5ZirXkI7Sxdx5mJiw4H0gcwNPp0KLAck7
wAjUO8VVD18n+E+xBD3a5PkZZ97HeOkr/Ggr9+DzBEr7Y7Y5suEv5XaHAXn1DuQaLwebkYDwk2wj
R26oPw4ZJwKVtOFTiiX6ydLqE4bJGR7ofPz4IL7B49wcMH3fO8aBFUJbPlifg6TSPU5P8hWYFLJ/
qMPvTKzG7GSgbfnIFveS6NXe4QSEplZyPfoNhDNtgPlGdIWm4X0xc0jbRI0uelPcDRxQZXStvH+J
+ysno9GMKykJfE9t56DY6iGm5hi1GJwj8CObUeHXGHGQ/Lq8kNmgAIeifk6CN3wCKuZRBdk0rHT3
RyhGkUNEpF7uklStmVf+NChnE04PuBEHOUXkU4G+cjNpJiTUkGvfbx8m8zDm+dbUwY09vuFE75o8
GS6F6YirD0WH1TCocN4LCD65+YFYFxnkbD1iZowif2FQfu6089TU/AMfojuJ0M8l7qUhlpiD99OV
O51Ikl5yEYqDVsFvhZwB0A0RkLKQmbwDhoVgU3PfXZA+rVEbu+N1EM5E6VrhtW7shuA6QsYswxGt
PLRKnP+NveYrZpIXTmwnfGXGd+10/9TQdg8Yd40xCD11p5peuVN4n9JoqqT98kEEmIjmA3k4jrkR
Y+6OR65qiDmIs7qsxqUv1tdVucD7wQKNda3epz65/8/PtbVbOBhp7WwXkwl6y9ANdzU8ECEKKdEJ
JK8A8G2bnmwER1aU7PGlhUDzYpD3tRBac4gK69HiJ5C4U8xUrfUfICO1F+QfJg9u8Jay4UHssDVB
YE1isLx408T/ttQeIc+EafyfnUVnY553rHkbc6jFG9C4s3+s6EhIOv0kSW3jTuxlLeqCkOK7gmWZ
mR+ykUgl0kVWhQoxbdnYPY8YQk+Mb45SeArQiIBOcXZplAhRbpwGuIl2G+99EKA2ZiocAG/J27E5
wjLb2uTRRxOjBqrJisbsUt6s1jUHJnaJDwnVYN5guNhx9kRp6wTTckEm7YPmizLxH29TRzQWMQwD
XyEsCEC5fe2JGCgB3wsqviAh/jBlnxAxsk7xWGxCf11F42uvYV7vnTvc+egjmjGjFKbaxKA2iq89
RBUu3YQXX9ve3/JnHUgnJ4tjJpmG7MzFwqGqSOmeDszqVnY2M0sDm6oetOpxnsSsHp3onEz4HNbM
HRpKrwBjW0ljj75pS+H8MPNAG2vOl5zjrMOuXVtKmDnOXafp/8kV5DDeCZgxNi4iFe1X6WI5Mf0s
vbF2g70Hthvi0pcAf1cMhxpuytJmK8Xg0GrlYupfNHipRPQU0hui65+ZRDVMRIjeMqJmz1GzauVn
N3Lk3SmOLhP6SMzZ4FTJIQTY5sJ3iIX5qmZ0upjUQuSZ5stI+Do9eoVHcv1LOkY+O4fC/p0CyB9k
gM2Oi/M4gm48r6XPN0HlBezsfYCTej7o6CcNWP5esMsbzFx9D2kzZD/QK11f20MtTbcRYXLfvFoE
kmjLh1RU0kG3eIwxhOiGcB2AeInzn7IdsJoPjTHhEkWHpD0n1mVotJOMToUt55BFHh5NHKiEjWSn
yY6ariG4QyPzQT87jD3T7iGNsGZq17YX3PMVdPJUmd/eMoj1CZ4I9m+LY8QgTjkOYZ2yNrDcMC82
+IjAf3OOuQxaIoqlLpXKEVItv14CAIWzIyxHkJWNRKkmdF62v6yFrTYw0LBo3glM3aRwDkEsLauD
FlSj/6Z+dI9udvAwxWLICB7+mCoH36o1zosR5ZgUjd5Hl6abev4LDYDqg9XyzBRx6+PiD1WuZRCK
35Wh7QGt59tQvaDF7abDQDOSbC2cRIJ+T6BBv3wl/aNZ7GeMkrQ9qJfvHOACeO6Jv5qpYwMbPwEZ
uFUphh8kgxHh8oJDXB4hEn9shg15pLSQNiO8gnxnFAKPOSr37nHW8ck/Reh65wulPsFVbXuenyFu
0ICDT1CGtNGLwih95lUcAXycadeUQrdqFNfyA+Buql5LuRbCJ2aO/JABowwkEc1e5O/zNkJ9yoKf
15AZnAYh2LnWHsSkov5vyFGfHtwOB49zF50MZ8f/q3FLZ8kcL7IPvS+U09C9GFQEq8B58Aiu6S8F
dba9xb7AYYG1dK7WW2HjG3ikYQj1jYLh3m8K96Q8QgGOfEF9n6LoZOQ5YVuSwvJwiNALtY5rePRe
uhlTQss7B227t08e5+sCWh7B49CYtCSwtZlQa/WqT5gTqG0SbLLqSOzJfeSPT3I0KKQeXAkClXHM
hpC7PHXLoGaFkUO79kcqTlq6vulccKebESZIMgSTSFdnuUo0RmddNZT0vQNBMjm75muWXRK2tIl7
QUyCmyaFXNafrPQ65iWUpfIc+MV6erOISrB0vGovqhhlfidEUVrdZtTuDa6fZil2sshT38MwuNkX
07M9fFglbO3Y+1zc5NIyblckH9tgCOxYo4o34nztUTFLYPmsso1elv/VHgcGM/fECY5aTB+L836c
5LucPzJVe7SFvWdi2NI9Zfy4mbSghErUL6Ntjpd9QRp1MXPl1A52iikMO2qliKrZ7dzdAKsH3ZGY
bUMPEaqBg0BobOz3rCdEkVMwQxovx0XGfJHzUgz7VbwbKmbGtMoL/lY2nUSrE87Az/Etpq8CSFtc
+bxp/qH422EZ1xHEFzDojtNbQtDWBADlwKEc8Q6R2KSowHXWkpyPAevB15yJW6ZBzmKsKllczpnS
1ATFABLTIYG4yGINOLmZ95ha2mYAomUw+FCbb6RpMnBgEsfwyjQKJD9wsdkEwl3yzW9xbrVRB9sc
vkJ1bvMvPlGO6ZicLkGcnwJj2oYojQFdZM0IQWaolH938rz5GPbVxsymf17rH2ojwfV5erECfW3x
ENrePUAUgwquuV8Uwbumuy26dq+rm8ezEQZ0xHvRquakhI+eMu8z/2XzIUdWQ+owYAX128B8esSv
NCAUYXJY9ugf/ScHA1VIIpKQbScgEKgTfH5ei/1ZXh3+fhzOgrndk8ui38s8O2reC4nrMm81HFkI
vTi0G/gyiRVelv2OfrpNmMTkGEK+yplcsXl8AzkvyABkqjYEhWFeYKNWz2rrAQr8CDTFpNomGVqi
kI32GhAGr0Xsk/kVKMYjnmf89AgxXEIKj/4WIt9gmLYAJmBGbUX1NtJxtEJsA9JtuD6nHQ6FsQMz
qz40s34I2Wu5Y34ncE8YCsjL9yz3PXDSJ7OEbMzX+uN9+f/k49Gsqfo1BipQFDlBmxLXNcPCs//B
BdZm4xvuYtx36GyZF4lFdg7HWvhUPvGs1vAhNDeSSpUP8YxlVYGoJNzzDp43Nj+oBQ0bsyds4uj8
iZlwGdRMV4389vkrtwSSgfo0jV8FalLHwdyoKo/hgIMByj74U+QP2Hxrh20EIqFnVIlckSUDmWrS
/lIZhU3vivfxlN90rdmUEIFSJzkysx3mG1TNTcrVbil1DGN1TCAXNB7ai5JOI/wEytGg4iwuCDXV
JHEhaE9TmFtcfgu3NAOrZnyz5i9sRKMSRyVwNiHWeUx5xj9nO3NT9SSXj28yMh0ghxga9k36ox9k
p5aPWS43xVyLSx2Ofork88FhYiggk5szLQT+HknbajFJiuyVlT61EaxgMoWAwmvN+C0Y8DtlvYEc
capJN+ijccVmEd40J2+ejU9/zz+wUD3CiO6DZ4avfQNKhPBeX2w8NisMNNwHQojuawgclOzuhEWD
o/wXnZ61wUitaU4t/FUCV1Qwf0tgk2YQNqVhg1E0mOgYi3BOcR0Bxma4eEJ84WNiQF89+69zWOz8
aNkDn33rbfVscmiLaWsF8iLVu/sctSFyr1/VvYy9f4HZcOcVbxYSf6slkG6Z90btsUpfJN7Po+QZ
5nQTYRGE8A9amJBV6eWEiS6PyObIHUeGaNX0jn+kYOGGfqbHkKT5N0frf2SAH2Lm72uMPuGRSymU
oIiCjP7gSLwvVhpmrmCoeHAktr7S9iHiGQVziUqvwkktrBPuGVzuvGBL00jvHcrJU13kIjKhEMq5
WlNgktrRL9nrAnDiBPik4caQuPwZNDEynXWOTIc5zUD5n7CfKyz/zETtNZcB63wOLAgLA7Lf+dAY
5s4JfWhD39Yf2+G4oJo+CCNrCbhWs8rFED/+KPxgKwTXAePPbmHakNW/CVxuzb70JZrA4UduP5fF
WXc2GIyx1rF2AFQei+i5ZYdaKVTA4WCO7caANtFPB4nksmi4DGHHJARzaABcIlDRjPceIiwzZN4d
pROhxAmnactP439ZOO1aS529Ydn1CZwV0yRjEVkmWc9FEr13xU+zqLXZLPvZAnp2zO6FKotOEu9z
9PKeAPBce3oONWukHeVeozoTWk1EiR4LVu/19x6eJ4tgITckKfIidR6U/c16zBtceQOQKZkUBRgM
85C5m0Fxf2zu3z9rSq04Law2BbDk9Xg1wWnpk2PFyE4WqJfrp8SH/m7UznUavddGm69TSDZd/ikL
WiNiAv0PP/UsXTVHnTFjHDTUuzl6rRuoapy+pbD477ug3Y5y/bI2AotE+QmBMD7VY3EzvIsMBLrf
lLNLaCxFi4QYOIjgG2/in/+yFOz/ErPe8VeTeWLwj7eFBb3IhygOCQyw5a/44sJIEhfWd7oKCYVu
++9Bfwpfu2Kr0Ac2nBP4BkyFTwYZht6U5hlT15gWSM+QHZP8Ou3LFBEk591Y6aspq9fjsA+fsZKG
Yxbd/oZ44SOHNomzcM+95jJb4qFXHbwgPisPQsHsoSn1jvPY/fqlkW9GP+SnBNrGNnoGYKSwTP78
DVi5Dqb+mUc2Q4fOrWJdZ3g76MmjA+jW+f8Y9gxd/ihPnEH/7JKtw4M3Fp9xI8xQqvCApprrtmjJ
duhdd9f5wypu3pP+kkJ/aa3owYSFT31v4VXTELkxUJ2omMyVikFusO7Lz8XzWfs+nFigzS1r/tz8
5Vwg3sHQNk4ejBH6U3mMXXxMeEfwpmWeUVC10psulwhhgUv/2+s//vTmKnMdtWeJHjN6TFps765E
vmkRt7IzeR3wSq3pt7Krtepw2pivtGMYL+L30+svbOwW0jwET3NRmJ8S1FLlTy2OH2Z7NZ2QqIs3
M3/Nhqec/a+oC6RgEq4MUYP/9aZJ3LrOa3swQPKMChsFpz8zixP9iAHI7cAD8lZG6HxxQekMFwO5
qPBQtWNhgUjiKC2l5DwFzWGGzerDiiwofailDS5ULczOcO5qZhPo3DywJ19dZTiS2/i4zzeOAFom
D04FS2EVhNkH2LIEylkFoemM8uV4NgqGyyCh5ve8NEcrMUlMe6qWCo9R6oAS9w9Cm9BSdyfPnM4K
kagwsFoYtcPN4qlPKDbCFoNquExAniYoCHOvABMn0dA05hsFknyF8VZgeEIzzMGsCEKjRA3qf7VE
zkB9ch7cBgvV+F/jVShF4IXCwpl/ZC5h05EuYJhZMK3w6T43+gIprFgb5T8SkEHZKbwa9ZWb81Xq
XyfI9g0UEa3S4fchRQGErge4VFylIzWm7SZYSrjRf0Q1fC/Jb51OfyzKbHhNAInUmN3M8qjjJQT0
lGggG8WnMWBLEJKB1IxreZdx0zxEC1LvOuWu8ayBA5jsywyvyalr8JJB5ri4e73Cq8Ay670zJU+d
Xz+COnMfCW9bAp5cMAmzo3TJIA4bKXWc3GZWFG+rHlMROqrOLWEcLvfVNBHRgvNa35e/g0uLGPhP
AUiIV4+wqvxBnaaecEkMrsxy01Pi5DOuJyFiR/0hoP9BryEFpGkgvEl6unLzWIzlsbaSI1M/HCTN
4Bly6SHRsGddoo1PNJtgbG5E3E8XZleVppRRctyPaP4GNHktPv9KI3DcC15htlxHXPB0DTMg1Xcv
MhlKxvRWtsav7lfQQqdvbQ72WTwQjawRj+MYR2DvL+zfCYAAaWqsEY41n7jQIKozv7aRzJA9SOVa
iGabJZdjobNMh77WuIwHai7nNLg+BT23D5oWmWgnRYe/Aq1kOXylHcTIrtpkXvogzte9N51icf4h
fdrBkKAEaHeu0Rge5fZeeNRV75DKEH4KcwZmCZ27cM7ixjxH7zqKLZ2KgYAvyHgOrvBl+RMPl6Do
VzZ6Spg2em2udGaEY2rsizG/KCCQRsLJk0BoVZXLyGTEzUZOPRTlZnSRaosDpB+IJ2GYxIIYwcIU
tYFPfWYZsB+DNxTy+JYzpDZOf1wrRNnL0l7sSHSn5bHNQDN1JG0RaFTTJriIVJiNkfz2vPjVujZx
9qmG3r4b6Fsb2u1psLbJ3PwrfPOpr/WdV+ClgfodVRNqxWHX2P3GwpGy5UNKWJWRwzgqxkulibkq
hIZQIIPJRpX57BKEJfsyhuCjdTlr52WCV8wW93olpXpcP/kxLjSciVP92OqcMo2+CjmOiPn13OXQ
Dkd0qIq8vTJNv3Nb3yOFD+PhOpNEODsGdKjU23ml9TpQF4/mS9mP+wJKsUHX4NDrkmXGdHjACXN2
USxjIwGygKplBpav4Qvr00O96qynMMLri/JjGQEXkP1N12jtaM510OxVg1UtB67EJApNSsq+EQcZ
A5c3Toypr/c9lqUSrjigU/Y8KDhGAA+2y25tgluIDAC5yOyIzO/xprAoT3yItIhXCc0dM4yhzTHH
1hTnGLQJVRyfbZghTv00h/YHZz533UBPKrP62l+AH1yMr9wDJTWeqvV1TEFs2i/mQmgWiItJiCwQ
NQ4lVotqIJ0xbx0xq2JgioR//ARnda2ANPkMjR8ewoxCSCyp8y3JDDYyc9ENpYyBJHyQXE4pkGJ1
MTBf5E8i5LXDi8apYIA7NhLWE/PZN1PNVzo4mKqIBMbNXhnl8xJTrCvGejO7OuybK2JWKeLMBPul
7E4wlTx9F95ShHyhDqnEKu8vriUeUbNVlwBUE0BU80HZ8n4jrI+Zu8d/qGCs1ji0SWBoQ+UlUbcZ
nerSjdCXf8LmIHhAh02H4z3kMQoT4y4fsCHV8f5/bSHQ4jsyzKet6aXr3P70eEdt92KlCK2DrQ/m
UwLIBJiaCwOrCdWT2d5p2hfxELDa5+FN+KlLj5vucQJ08JV+zGsTVRqfoQg16HPB0YmrVx1hJXrR
EEy+nTaxGFnBk+OpujR7WU932Zym7DpxZ9oBxN4Q92GhiQpNg+lTuZLV8iemQoMgybQFb1lHg+L4
Jcdos7EVZKjcXRWeBeQIZvYyGB8KRiHJd/cLNGCjha7JaNJ0Ca9l8NDMV8t8mRF4zhNzpG74JJUC
n+kfhblOMnyEYbkLaNQd+0VUa0H04MJzbGyqRgdVUtCQkV2olCokgpO9J879RGcrAyCRJbFNGL3K
W1ngxpnAbyrzyWtFi2pNkFRaSTo4OzwyGnOK7YhSQ5PyprwCExoN434eReATFEBj1XAVdkc+QqyX
d6P/ouYrCeqeOd7BoCqyapWjlW3P0HNxRPwGBFzJkyPf+GDG3+gBV06EryI/TKh5LWaoHvbcZnAL
fX9tfiOPP0warDRQ0D8ipZu8W8Lp4Wv+kfmR81rVvLMiPGXZ8UCrPA84XQa8E4S86Wc1AjGDr6UO
qgNcCaknZuulPutS7iJVxhTf5Uqfdjpbqa5bbP8JjaBwzoNtD6ivCfNDfRXKu9Zauhogxs/uwggu
3UkskRCOyrCmi9R3zLy5wUosBAgKyfFbTn4X0efR3Drdulhw1niOm23jrQ26o3kA61e7yM72OEwY
oZS2vJJ83scI/dtp+NeF5smGWa8tyanWg1PIXLEyXJzVzhnv0aXLndr+lmO6SSURt09JUZx0OLsE
PkohHDbJl4VesGcIKJoonQmzxcBOtDsOA2nfhlJNJmQZGNxyjDtGOMTjeA4a62S6vObCXmUS5Hhs
Rx9QKT2KxEHz/a+uUdyjyEwU9Jwi2LmNC25OJc8ZLqnG4u9BA88cCQabD1Cr5yhIFgxvHJTmYMGV
LyuyH6ZbWJDPGNR7F1oJe65ylv/ixVt3dbnL9OFt5K6Ia6i6aYBnpHGkx1xzN5X6lyzCkbOcvW6p
rx7er/qZQSkAla29BkLOGRqinCKMBHywLfpNzzFbhNTtxjRd2gk0yMHLiU0uFKoKsHRvw+5rdW3X
MVkfdFS+nvtRF/z2+DpO1wAZWpHWZxQfKgJazv/5CRlDlFR91W2sdMQsZiFFnsfs9ut6QG1LGZSD
V1T6vwbjK1IzghJj0bw4s/hp6K4+HA05VwfkFh6ps4j0RZPQaUSN4PtmWfZD6gEkDc+Cv7q5e2xc
wikx9RrCdG2m/DXkcqTnsKP5voKpiRIxGzZGQnYvzK0KRVRN+pwlPkdQpkwA8hYbqwxW7gBV0O5v
QjaVOz/CkZJAyrkc7kcrPE5licjOZQJG6wDwIu8w5AyXqe3QzRCkwHd0tEMDZbr1EPRoAY19r6zf
yFerOUx2vpORu6FIFwWbZCyAq0CBJLjy1Eopde759SLljtFfVdOP0AtipoiVNawcjrVJ4dQ8HJnS
A0S2zR5/mdLeGGCcZMw4zVHwwBRVO2gjnAymnwr+8wQHdOkZpWdoIfKNZz0XHvBLhbqNqk0f2QEJ
9jwLfg7FzYvMR48iY0qfMLNY62XzBOsKTgInEleMlCGyqmsyGKqkWQ3z2TDKjQMQxK+XsZfUltiW
Y+W5mrX7RsUvNfaRjuThkp+R4MUf2e1KPmhPlTzTvgrpFC7jfugfcSEkngiNC4Q1JA9GqbZ9jkd8
CPduztL1PL2F2OTw7CCVpm75MZn0LWB1UCvuU5gFSw/7wTdPg4quA6XzqBsbc4TUhbFNznLR8VXx
/c5cqca5HxE2pXVH8DdDfrBr+kjESLj2ErDiS8gQiMvoYJAuKBBhPEN2NuErorncxsrDCUlnuE+M
Slg92nhIG/EGzSMwEubQZg8ZdBxOJqYtXobzE/zZMiM1yGPnK238r7LGTZoy5/yYe+gq/UWhEADX
QNkLfbMHC4ymi+A4tJ1lW38PPrTIONc+M3/cy66JYKwM2CBXfv8SeOYmiDHc7s/J4D7MECrDksgN
ZwON9GISoKw37wuMBWoSqg8VpzutrnYZbF0QkGQTJG+F3u8qgOgWKkRCAerAb0sCW1zSWg2PUc4+
Dm3oAqZVHHWsSOk99P4RM970yLE2du8miYVRcy8rJMi+p35FNvJpoi4uYnMXaqiLkuQ5DNod7KOD
3aOzw1C87AgOsMyNhZ7M8qBV5IyqIvjujCgxSiocpNkiptRKNlj6DT1Hqi8mrF1RnQM8koTgPEfw
Sdm2068ZvWD+osxt0WKFWVcMSzAW41FLK8XV3bn53oIf7Eg4w/IjKyQGgag56St7P3QO4IcF6cY9
5c3Jy785P9FGyu8QlgPLO+0vRuLscPVQoSkdNoXC8zA+dnDcavaDlLAJs2s/n/ZSMoaOg67SM0+d
WZ+joXnK846brATrxJfSSFePi35tekIpq6vNJoILHQ8fUfacG9O3W8FIwctZvYEtRTBI9dx6IqaK
RTa0+UvDHizhBFi4zcKJwEA0w78S8Ih+xS3Mx0X1a6WMl7BEE4hsG4I8IiQ/tldas+zm8RoJq4yD
wbHeq8WFd+ddZ+xiMUxg9gVcc2rTW0/YmoGxAaasghgOk7UubILG3P/s8jEk5nRmEm9758FisbFu
GqByaxkx5TNWPZkDZjs8y5lcgIn2+hckOeRXv/+CsH2vJ4SoIeAbxl6MxajQF3N4QVpy4evaUIPq
utm16YvVxe+NC3WRCZV5nWw88pPoYHOCKCBcDUZj5QSPQNKQnUCi6XaAZ7htl8b5gEOH+17cF4+y
LQVqdbvhv9TGt4oni67VwrtEB7Gn21LLsM1c/dKDixiGDuVwg4Oaldbbwv1CF3xH2xfTOMB+QDqX
TjpccICvA0qW/x+2bs1iB3zCY4aGm9I4pFdP7FWJEU0LFOthMsCRi7i7uonC04/gzTUgTTEmJHKS
1fBklk78U33Mzic8fpKjCvtjDnFMLjfqT50Drm6CTR3+s4ztWKNzYnKquy+lfg19Z4/S4Vmfhy1d
d1FWzGreQcgDQOss8B4A+NDink3c3dpQf1silwqWgMbmbfRtwo79lcRp28pfe5V9jB0GJLAhx3OI
Wv0uHZ56H/a1c4NWobdyt8p1J5siyXDq+JeRA2Ih9pAzklHT/zvAdIFghzOkNvyX2Z+MQORBhumr
Wgg3pa0nC84oYd926AWxDQ2RCvuq2cKwofLF2oPacmKLyJBJx61ElpdA/7Co8MvRYB/CM7HeYB7B
JXgNaQB0r3qm9BYqjhENpHPsYhXsazzOwawjhp1Fs5EioF7g7dB8Nzgu5Tqx2Vzno46BKgPdhBxa
t8SRsrqNdrKaW0P8RmiInKDZqgjvSh/cKW1drG6ss9S+DSvYw2bE5ifz20URUsIFlbIU6yCp1nB4
EFrtP82bdguSzDit1sIILQBS63YXhObeWDQiMqgNwuXm2Pau8bQ3uQozGE3SnufEEKnxGCrQthhP
PibGdbAa8+neNKAG51+UkSz4P4zf+Fh6dyd61qTPkRFFrzn5gCLS5NLjhQfUmODaVVesHI0JEuu6
4Jx1sC9QCZEN7amvvrMZOF4OSK+b7vu2uHDSQ3uLUSVK8SyfkbTwk6J2knNEYaNJM9O2Ay20xhCQ
uh8QTBrcANLS3+Fb4A/SgelkBg0C1FE5giuHdAPeHCIqnfNTL6EaAIJa3BGNTqxYTn+g4WH8OvHZ
edt4+v3GA8kd/N7EgoDoTvcEASI5IxIIcnirOQeXKVsObylw6csi4yOysLaB/ybbzFOQaKaLhgFn
FZFUKbOb5tP29UvkfszleJR7uJw91M0iVmFwOhN+UWxrOWZM8iLKj47WlFMqRdhpJNOachDkmgZP
yo32xfofSee1FLmSreEnUkTKpaRbyluownOjoOlGKe/t08+XeyImzpzpgAKkNGut33lI1RmS6Bth
IAqPFVHDENaMlBBxpR6C+yDTx4GKvqHbQIO7A/9yJ4DJK/T6gPjWwIOPSRGeZkRz+3vqHY3VdU13
wo0B2ljdjm84kljzuzW9RGH/7LjkVnT5k9cFJ0zqwvdRG6kwcEhsCLY+W6MhUo1Rzau+lOuUqFJC
QXGVbOmMwfVeGLrXMPi0DZlG9yNx4p7V+wj1XWknD43nbVvpEjkyrfiYjWGFtzx0HnxFGIzC6IBv
jCBDp3CAgzYgSQB2peufGSJybXYjvcMo7/z1CRearH4tuIRiITTC32lgKWHKZWYNdSrm8QyoetyD
spBpk2estDC9QplHNbRQOod7OV51/4tSoCSIPX2xYE13fMjcvXf1GW/0EU+16U1bujXMWQIINmHz
Y8d3MsY8SOst/OqchBd86YL7GL6RI7dO2CiasGmOxqWYSM3TrSMoYwhiUJKvl2GLEYBjDpWnu5rt
wnAmLrMPh7+5sIKr1uTYwMf66G9FeSf8kMvNOehtEWXixK+YMT9XiKFGPA0srpimBDSiB5Th3c24
uGYcQMTOBFJ6sArr2UyjbZ+XuBWqq6aC+9DSaA4RHvD+2hd935sBGtZq3E5yuBSq2RWm8doyVx5J
QrIUhLibXrHCADpFgzYMRL/zc/WpokvlcJqOFrAsRKebrnLQAumVzWW+m9OJdPf3tCLjXEdck9gR
Vndjcp7ThaxEKLg+rIdobl61Yc7ow7bjO4VLVjaEKHSOasleXOZxoysxhk9w90XzzzDWxCCO3j9q
QBpaNRPyl96yxj4TJCGC7mLbs//QK7FuLObVqLDhGuvOEA7q0shtg6u5fvNLypMcvnRdYtmF9jhC
16G1P3oJp/kf9nfS7oJl2uL6hA4mQsbdMtPR97M+nTXNPp4yHfoB6ZUNBwOUvCRKtgVqSFqeHb9A
qO2c2Y5aGahneIz2Vy4oSFX9DuKrTtxLZlZU2Z8QzPVUo0GpSYFAlzKubJrHZPwOoXbD341waOn+
2C2Wa79S67+g7BSaB4gvSg7jVNs8pmQ7oKZBg9Az/3eZ1jYxm2s5EGrN5DEeQDi8/GVgmiIa9bhU
75YB9wBFru6HXJE9s6+UaSIKpmakV9FzT58nkiHbI449H61NXQQbO/pojOdEq5wo6jOV7zriOfzn
bnk3knNin0UcUiJQBYIt4fmxLrRKaDEvJmYR5AsbKK39kv286/Piby8ivEsWqKW2X/3MGYii8j56
zAmp3dmW/kMdsi+7YlwbITEZHsydsTGu3qzleVgcYVY1cmnG6RPc0KeWIOKmdLiGLZRYDqK8AVRF
cYbV2IRSG3R3zx82UYx7BJxfB0Cu9p4zoE1zQd3HMQH78GWMJfZXC/TJS8vcsvWf0IisqSFwvLjP
pvh0SGcKcbSKOV/0ygK311/ow9eBusJ/44rn051mCZ5G+Dh4QDnckHL+1IC+WdsP2mLTCw8d4dEh
mb5cU1ELSsrLGaj+fIpTazCATN/sGVUrUHsK1CtxkeKd2TQjfmPeIhrqcNKrgyFMgN7ZTbYTipKE
P9RYTk4PY5xxZc6hMROT7BKQW4sDvOZNF49vAVyuIse4+x02KGqnBL8C4CpEEvIge9zooeIy0dGk
9iZNWP0i/szaniA4fM8Y8q8yzjKvFnssD1Zabw6wsqoM91NxZsec3VZBcIs/bmDGo7nL4CsQ8ER/
W1pnuyz3omr/ymQ8WBCeGpDMoPjNmUzVvbtOGnVRvn1l2szWba03qdTjjE7PrdQXR8QBCpM+jlQi
rvFTPBAuBt4wbDrkhmxo0yGPi1J9Vt+16d1UVO5rui14nXieV3STfepz2ZZEQbQf/7kXDB9uBqdh
IH+gFaRx9xIt3oeubXUhHzgbu74MrXkdaV8K/5/F6a9Y3SBWG3Q28vrfiCSYVmYMCg7HgZkeD9Vq
GiR1D4wPPPutYnabwTVC2YIcfIWXVB8YBDZMD2Phg9SHH7J4Xyi+bHS9EkNbGGN1FjLbdxjgmgNc
ZmMbVhxo463FJDcu7wCjlBrRt2jBNOyyvrmK5NlmF85YCp0A6PNgOpg+eeicxTFta4KsoEf1Q65W
v8vnne2ygEyxs+b2zS8Hh0xnAIi6YcPQKmLlgkioLMd9PsCziaHiLctbjsRVS7/0G9bDcviki/GZ
u8lr6kMsh42vq5cgepIQ4erfIbpC0Mb6gmzYifAVBx2ESwps1MKjy+56xGTdGV0kQr4vM/x/L7uP
1gisznRM7PVv3vXDU05caV83ZJXY5xG7oLFYXmZKdSgr7964bYf5sTYQlfo4+aE0jbJ91c4f/iLX
plVvJeNN1/mnsJds32oS493yUe/XokTXyRFq4ApnzfnBlPV25gL1YDyyOUcV7tv6qZ8HRi7eTtco
XWydZ5zKQhKIPYCgxqeEhJsRdDyghTozu/eYyngh+knjOYJAPQWHgfRKUtb3/L9GS8A7GVY+/I2z
yR1SkSPam19cMgWZwIXA8LniIAEnRFEwYcwoMQqYmenMyIjT8r0cfloTxiuB9+z0uVZfY/1rtOMd
gipA4go+P3wVqDE1oexYI/OhM6kgXJ5Rv1EDVgMy2YXUlnRCf7Ne/oTJr486XnTVdVGQJQOSX0Lv
1+6wf2wDtIi2h1yUYapQH0VBcPLkkXH06uKhOKj0qvVDCS80BrQZmJRbF4ejP+CBToy+Q7CtbJh2
VV7hRv1YeQZOTt1Mc8Moj/4GYS0eUvcljwBPvYBijRVbcOn2i3+y0/bbjcZHxok7TuJ+YFIik0eY
SByQGLGBvMhzgP0QRSWlD0RRavjGLD6Ue5DQZpxAPGLVetZiVaNtUDhSqPcdhu5e8lF2ausHzDSb
v2LGG29xBw4MJ/8G9JQDQ4C6nC9KBcce6gMaQ+FOz3EFzaPx1m01f3QivONVSqIRXQGpwtOjAhyZ
wQ9C6MUL6Hy1ZJfJnrdNpT6ExfWf/E5Zi+IaPgVqwY8KQ7wExDzhTJNFeT4D6R+rIbtHUv4kaFZK
EzFD6Pn3fi4f51HbSjyquAhXqnaee9ei+oOYnVnPJRBLm1OGVyytluCPQv7TMryUm86DDFul9buQ
dNdlPm9U/h7OxU6TgZhnw0dMCb1vDiiEUKs0P3OH/xeRCybSIRyoUzd50dYllT3vSlzmI9xW6mS8
a/WKa81EScN9Y3ZajfRbZX4gKovFoHXTTUGMLsOCxqO9xEkJXJdJQgZXzrPhrtJ2yTw8icFd19H3
MP3oRPbM++A/k5T3Ode2CfNRNsOdgpNWxv8wYW2aJk6ouNSj6GHEGYO4z6jEbfjgDEwJmO83w+JT
KRCfahBAGsnVNLSnxD9VXXipbNzhMGSzgaUEjuQJLopDnv3WPEttJteDJI3QEmgwwz9uTn+F9ZSf
zhtR49KZE2OYEteeWo+yxeR1NP19gVNcTXfnUg83ZKHYUbEyo+ityPKT5RCgSqc4EGmPK7yayTQ2
5TYVLYVZ+mdCzAFIQcizkQiMJ6Po7FTGfrGJ2TIBM+OMZt24lmNAs75WCxZh2lkpmzad5xybofmi
iIHIo9ZebD3amfXrkF+BTnHbUAjqr/vPH092Bx0h76UUjFg+dA38ETKn4HOXhQWmCN+IGtvpJSeE
hdJKOkB6wR5L+1UrKVd5CmMH3aqobma/XMJ62i4zpiYEVnggebTdLXUCGUyJeys/68J982Zz77X1
i6ZrWnnwz0eaa9ZPgiPBHL5U2t2HgcwuYW8ZrLJ3JQg2tqJEYlkxtJbhEEn8cVHkrzMUa+1MDh48
/IYjPAq/ZoEsRnB6wv2Ig/rUmSEJUD0E3DAbzqtITNuIRW3F4dFjPwKuSibocVW86qeQG91X7zkX
fAba7ikVZO+43SqrTMo/V57lHGzDzP7wXONhNIsrnGJwcbhtrXfr+It9S+ENNa7iav6qm8uiQCCT
+VpQcocD/BUHcxzI8VWfPQXevBfzhOpnXMGNOqrF+FJWcnDwRIOB/hKQYtAOIQ13gwgiC571C1q+
G1xTlgE2azS7FKvcZCgB0eAQHmgOp1AkL4aq/uIGgfOrfZOaDSCY9k5/C/+jIafCcpKvcMieq7o7
d1Kec8IqExTZGHjRUxOlh8V9+dmAy2HycvV6ojRM/4/VtL/OghrJ999L2MYU0T/9OQM6FASMxZO1
i0v53vboHgNEO81S/4ZWc28apnHAZIz7YsbwDYSv0ZCneDplE6f30oDLC+cBx8GTpPCxawZlXfOR
lNOt8Hzqk2431FvPqJn88tMlKbmMcLZzi91eEZ8n6T055ZEJy7ofEMdFS3JKVb+PaBTWifwsreYY
dLRvMAc6Z7Gh5mOzBAVYEc4BlzbC1Ev7DHEg7AKD3BVjxCz+ZkHOGp6aNLqBDTM5TuxT3LfbsvZ2
TZzsulY8tarYNaW/tomKG7OjIzptW2tAmdMrNeANWLmHlAxiimFiJacNUFpcE8bIo3HiEWN2nfUk
rqppa+JHwxn+28U4TSVnK4y+Fs1LUlDcUg+rcAkRTdbxFY5pYnTVw9w6hz2CTDRFEYGhzN6RXGKv
CMaRdo+BA+TmMxYa4QwM6S6gistjBAnu2MLb8z7p1HEqRUHsiRzrNTBbBna8g+kAYomjEsZ0NW6V
5Ncnjr2PIY0PTvcOsriO2voP+XOhnM5ZmJOrOpe4YmfZxkRfsltGnVHXnQoAnT4HQp3J/+pM+ABY
72ezuNn1OTTyex9gCmQAPM8xUSqtB9tTqp2lKnLOtfW5O/u7zI52HdrrdAaiitqdqOBBkTEY1c21
sD7iJPusIHzDbH9MahaY8/+95hTyqXBKbJT7K0az07LqQy7GiZY7nc6wniCsp4+YiXiEG8bWkz6A
GAI81hjWW728WeD4NC3dzjUfPexC7V2Q7T1UU+aej8W+943JMyrEdj0E6BYwbzeacpN0gqFdw8Ta
BIM3tgtmGF4MbqQO81DVa0BuppUL6Ej30DTpeu7EaULdEET+r+OluwyvOWHgQunDsrVn7GzD+rAg
h1xFDSVdBdsNcszVyBvyqC38RbJg5dXw5xd/3NYYlefkEbYCg+Ciqd790jqgrh9SgnXkusB/04za
GwkUJ2zwt6JBZIsirUATnMFbposG/NjRRhlg5SNdTxE7O6thGIdksFluk1l+xrDXHGg0S4pJdrYT
+K5oOZQf3MoalxDbXcdN+27M1TZ3mUmIZOU4bLb3IjKp5c1oV3TpNmIDl43ccO9P8uwOSHNGald/
L1l0UcUImiRaj3s9mddaBqbJVvqArtStILsQNrxLa2MxmTcYgkw9nDVCF0O8vpsiO+kf3M2vMywt
j/WD1A2+Fw0Fg7LQBQhkTwyYWvbuawBckDMxn+r2Sb8pkCXNz9ERJWj5EBcVNK++5R0q6Zz8CrJy
gB38yscZFdkQhOFf6S+IFcTBDCDf5N2CYTwJKm70lEbDaiAbl29yeVdQjhgaTSw1A1qVvnSGoDmp
3LgnpCWatbjiP/nDV42z86IWm6SA4jYywREZXivVBXL5RvJrlY15TlT9z2nF3u2rW2PaBN3OZwz5
Y5A1TEa0lDy+63838mx/nU2oDpb7FrJzRtaUfnhJD3EUJDUGzY8tHbs90+ByLHHD6t4dCJsO0/pi
gdAFRzTM/GIz/PXF497n/rKNa4U9SX+LUkVAVrrR91FaH2vjViibdK3ksRb/MvJ5dXFoi4P+w6Mh
O7qduhhcZjY8OzhZzNoj+hJdXQ2MeUMOt1EQTlVC0l22+kOzKeOA4noMGAkKPM+zPLsk5WFiqKbd
0RtGpq5JlCFEOl2eqLnXJkbQYt5MRn8CoWhdFlQ4tHvu4GAMLtNz0vOuyZg4S/PNgQAAx7LSbANs
TXKGABPHlrsqFjiFDFg0p1i53atFCxAoPI3JqslAlpblQvrMuRgAwhuggJn7O6L8ckilNHtGGpgN
1lDsUcMY+fKjpmbetA4BaPGwLbo/NZtdzNnPaONhKd0fpoWHgFi4Xrz1JYo8az7NCIJ5uO+o0ddV
N5ySNrs7Y/nVIjGObHOd1OOudiADC1sc9a951pptPUIXbCOrdN/ayjpEkDjwGNzmsbFPGxpGVJ8J
6FPIfSEZ+8Uvuc9oKzCv6eABPvlwcIft0rW8zei7DL4GFFaSZDDDYxnjWORMVKp5/jFW5aMYATNc
9ttcv7SFcch5gx32l+Lkjdhp9sbJnDgrYgQ/FZiMbBg5YUw19NWT9pOFqlab1zYr6H8ZruIxQmxp
hS+HflCiZMLhMASv/2a44Gm/atcmyci0wjPpSjg9X7QLgr6wsAGu2/ma6NLqI7CwJtVlpASIfQjL
/JN6UxlwVqsiF4znjEvHHLTuDHj37RZU97k3jolCcV0Fu6WonuqsPEOozw3sOK/a/1YOFlo6c9el
74Vn79gU3NlJXZ1yW50DZax67BcexNnEaplS8FxkaAjL5Us1VPGy3/tq19h2utYFSJLGPGlso5Pa
fLDz9tC5CXTlWHuwcp4vTymDQ8XczrJ8FPU4vNY1QAp1JabY2XKQankq3jTBc9AWiOz3XTuceifZ
1jy0nJYy84Q+9THAeEKHEtJQq+TS/y3wPNF1W5Tq6AoPT2Fi7wifwoL9UKnwgJFDU/nbvgjWcC+w
ymZ+RITwVHxaXY+TR/Znbpq96IZttnzrQ1F/ZZK6f1QnbrQgmkcuQ/vkiscwHj8nrkqXaOS63Bh4
nWFasUcFqH8BGwKRWZlbQTVNnf+jbLjpO7fcOc2n8rY8LP7vWEDul8GrSL3nfFwOmZc/TiqiHGB0
qafSWflTTI9zV77DnuJOre4qME825PUci0nWgYO/pdmVxHUhAoezMZbMp6aMuD5tCMZS4esYm2J1
gofS1HrEAtU36Xo/Rp+t9C72QbTNiGARfpoVFxcw/8SKz2ZV/muBcUdLfufF4q2E5z4bMVFoU9Bc
pzhsH0qejrl0Opzh0VLNP7shSYMTalzIKwzFLna+NcZkIJkJmuiYZDGsKsW5GT+NJel+polQzHBg
vJcMtrzY/es2DNANBn1zhpzSdYH+Q5ylJFljWA079jHt0BRgRGWM4VlY+VupjH2WuM8DMLFwZixF
APkSypoSV3JaBlW3x0CI24iG0A6NjeuAbc8VJSX8TZHLo1cnsLYZVuQy3CbTp3LwYerqV+2xkLgI
y9qm+pI1MmszBPhjUN1ggVH7hGbY+KjaLdQk7N9wHY5dCE8MoYMx22l0FcsP/dfDiQr4HnK06+gr
Cr0ZSY37JGxNFAPoB06oy4yJKpw3x91jWc90wibtzPwzTDeK4eRBG4qhW13n8i9PvwsXDoruJhj1
oKPtLVRnEJXq9Jfd9RjkOQGc0Ar3hETVXNRuFjOu5BOGaMCdsT2PyONtZVJPtf3Bc0gDJ9A9Mn+r
friCMqwKQz07uXdZTGOTpsFvXJBO7j3W/PlLGB/K0H9xTOO8tMz7GrhGcXszAwjR/DFmXvzEXq9d
UgwiZCBWgADHWM30Sf4eWbVOFK8+gtTFqxFfj87hxQ/qXf9jXnaXcPgtZgOnEL67qLCrNlIoIR5W
f2hoqbqov28q8z6zwoE9OTPbyFpVUZPSsfiyPcQkegwmNOowt2GHGt+TJO05Db79ftn7AxFW5pgc
FLIZrvrUY3Aj/sQiE8deBb/jmCXUwcOZjfdbeiX2mqF2F5ocqre5/G59DuAlfcIi+G8kl1OfLY+L
41WrbGkOToKJaN7gDyjldynNcWVVDZZ4vwr/EejUma4PkaDkfJ8PKOCMmKo3+VcgzL2tonOv+hOc
l3zel8bwbKM6ma/DjXCuNEluTuQx6mZEMZ5H60ck1oa3jwmkT59bv7vzm5xxgZ3qZM1qfg8xKJfj
d3FusXmLhi+MKP/T82CDxGMjJfUVFUnMBsLrRVIE1kn4anJ+zy3YLDTDqXkLyJVpyv9SM9UtQsNW
lVQV6b8yE5/6y/g1jTjAAiendG+fQp8ZGyBytvEdNOpdtAtpcLuYpKsBDicTl50+hnAI3anW2zhm
sS5qF61ptuMlH23EwwWwUCrw4/TJHOwYSnJZYKODp/ai+Cjo1J5FgCGtlztm+IO2mxTr7DgUX4UJ
j8IrrsNIF0MI+BI7RN86CNQ+Ey842vFrKm4OYpt1Q7akFu2Ljsm+ieVw9BQuNQggESAV0+QAYJS0
i4IGvcDxBeF4udjA7iTFdEzWebqIOYVloGeokK239wAekzFgVwS7m8IIcFYbmLY0JqrF53j8ijAs
xpY1Euj7jR8r8w8O3lC2samqjl4d326wb4RuNdV3CRzp/e0jPPHb7AGP5dY7hrBwCfvV3v1ED3S/
gQfOgKg0urqEXEOJIwgYmn50ipsXZthgjymwF+IjdlxbRvCnit2EC8sMmE/4EmEqQ3PwWqBUhCgZ
JGtfEZR008KAWV2ojikr3yuHHp2+3B1PgeN9w5AIwF5Is+mX4WKqCn8owrqn53kRhJ2dZv4HnObp
mQJ3jS8u5+A0MvYYDkZAd2GEu2JA7Ic4dMqwbg6RKTFDSHLMKbFHaVRwMAv2MTnM9PIjWFlILeWf
4fUIT4uof9G00ejBDvfVNs7UwQKgDIk1WMel99JyDDJ77Yt8P4hWZ1t5JWtcUTQwhoncHLlEu9Ib
aIyZOowbPK2xZ2mdd/pzOT07NdpVLDK4r+CrnMwMByyuJZi6IeJF3ta2sW+FNrxAQOFHxBxwcsy4
3ktIxj7oGed8qdqV3f5xsYwzKKPm41TeM3yOqn+ooei+aGYkNMGq2/vjcHN7YydTBEN0WC7dfCTI
vqAheGVmB/Mdt4a6+igkYfFpRaxP97yAKBXyBc0e7sIK+Vx0NM2PcnzKrPQyDguWiwRoLNMZfClD
dFI57WvkR2c6Z/QR1aa3+097lG9JNO/VNNBJnvyYt1EE+9pdTvA1y1KHZWGZOnCKkIcLzrfViS6z
97iApwCXYmmd2vI7ThkVTO670QJ1Egj0gL0RNyxG5XUTnSKWSR8yJbCxeK7kDcfbVdmbAiN1/xFM
jZGnd56L+INwmFGN31aRbTObUUG2bOvuNFWUw2l3GUKaMj5KS5Uyg+okuGWSMYu04U3nctv7L3NY
wfL7LBVKg7biAz5U/ifJnxMYIzRuK6UaEungvnXpvrHLFyGhdNMOQjeGDDD9gycWUZjCS23hT/RO
j74ftZG6SriH0BXc5jSyQ7TVqvGGoNFFRM/R0mEZKtVD8Gu2rzGoumVYTEm7RxpEyIfZvrXCjS3F
poYak7f2igM9AYOpSZGPW9zrCd1wJAE36UYReeNPcGKKl+Q2B+ZGu9hKDdT/VS61GSaBl8p7nljS
LfkVeLeuEgF/Ax8LmglNCzBFvxFefI8jB18VSPj8bybtmefeNZnvP7J78ITDJKdhuZy1fxgDBtya
Oko8Y5dwdGu14ehcnZiVs9YFO1eeP7m4q9HwLWdh+hsBfORbsCNcAjVGHBsi/L8N/6/PNKBS8hXR
E2SB6dxHPVgyvb3w9iyiwrgmgEelt0Gr3ibiK6l+pNldbcR2lbq4hY4D6xlwEaWRPnfTT6vgcIfK
oyB8nbJyPTbxuW0+Gv3PGY5sLLGqR3iZm3iMETKxz6uEmYjdn9g5/0L2Yc2obpycszXiy7a0Z7eO
IGFhG64IUpl8XFWsiz3GG4N9PI3QNfBzwdJawKlL6w/XffL5sQrfswnXO5/7W59QAfiFCiMIjV/Z
dcAPfAGaIGjYzxG9PljvfbPrSB7SmZFdjT4yuNjBewUS3Fc5Ug2Bieu4c93PoZi3toU1mfxXWRiB
J7B/y1s8duZ6jBnJ4qkZsxg8AnJzgObksbPFPhq30n1EKb02jj6nzlC/NUa3NT0CzZO7a34I9ng2
PHajvxMD9R9QmgtSgAz84kgTy3XICxl0tW6dBpfcHs7Iic0i/pQsW7cg+s8zn/PBOxiD9k+s7xmB
zF3gH4Zh8jnQw5s5BpgXD8eo4uKG0Ga3OD0En3Nc//FiccBjjzscKdby6ZGHw3OJx1MDIg2ZVg8t
kCBw8hcyveATetR1LXsRWcG0MaNka7TLvmP32UBlwFp3lLgMGSko8pEJnflG3sMqmt67oPrH1egt
3AeI7BI8zn+tyTnYVnD2eq66vsNLIX1EAffmkh1maPb2/DHgVCqGV2xHrQY7sPy1cL3ntON9Ti31
vW3CxI45/iEMdVpZKIgQr/JLXcmTQKrzXxFOnrw9HkR2qRFMMr97M8f2cyK/C2bUlkt/ZXZ0aBa/
d4prtQP8sWKKdZhylnFUfepmZyLGOcZwLSgRa47jt952ZVVefF7z0LwBIR47duQ4X2e+q8q8Z3JN
EBXo7LnEuemhX4Nluf6BjgePXwd+T99O8z4PCNeH+g8+/9WV2XmM9F49YgxrFbeesGJRyifi1F4A
KwzbOAoxfeXEH8H5BRr5mJ3DaEL4Gk8A/1DCiR7EaYeJMQg2fhQz7x9q1ET5WJCXW+xxanJBKFG1
azllSwykig5kVXTwxcvjWGE68lDLIzN92FdbxCdXGwwV9ovNPkNWKCMUJUcjYHUw6m47INtBY5Py
lrhc/uPwaBRYLlLQJNoEH3T+YeTyC9KT5R2n+ehFx9FGHQCR3/szIiHRnESfvTYH464w4K4l02ZE
yhC+43L3YBO/VfAEe2Q0lhCPIxIyPEu1jU7rO2CJ2XlyQ9r1xr+1aM3j++BXhyS6WjY5QcHVBF4F
rcgOFrOmIv+cbKhMrfEmk/7W4gNWz8spcnE2KtJwnfX2LhPOKWCtWxZhP7qpAlIcQrUXjvz2JGne
aZI+MwPCELcaOei41WTjYHfdE1ewzRdo6LAEk5KX2ZBFhDuRrk4AR4kQ0WZvMYQUl6fLUsGgswZj
5TrBjFwXd+vEq8jkSU7Mdala6mNGUHOIFJGPQXwXv1n+52zbFbZf8I20gwBllddncMllxbAK/lVX
Io4bB4SWePtU5rNf9TvFG9Z26vrYTgLDgExbYI2f7RghDeoloHR8CPgApJpiZKJEhHLSBB9hXT8x
6ePvOUZoJF3KYtw8mVaHex+7oqTw9iNJ3h1ur+gFmZUm91o9GYRRhsuJ5ZtAAJoJFoDXpvUpDp0f
COajr6sRK9ihKOopdxNlXThfdFGt+vBAu+LpPMLJQVLAbH/ArmP5p7uTLooxJSXTT65dxgmBOmcc
tLPMSKwMgX/sP1VG4oXDJIDpOK9nCAyqrIAcBgE57rGKjUvp4YtJclhBhcCxmhKvW0CyA6CM8z+O
v6t9pBla1Te8wfzjZjZMAeqHjLFEFVY1h0Au2EbK8VhP0T7mGMwaKnAPxffoeyubU59fUe8MSVVQ
xhJu9H9OTZ3xnSTWdkrsH3sEfgQviHgeceYgi83xqv5KHRgJNSbRClPR2NmmabOV8o9+bxZnVtzC
L0fDuhMdrWvNT1DLrUYlpOl5WbpF9qMXigmH03TVczlrA3FmFjKCCbjpDOcLj/IFNLQ+pUn57C93
d/w243Ldzhj/l3crgxA9t7jRHvV8AS3vQ9emTzGfyeVzEQpuRpHw9lm3YfdCAgAfkdEVMPtfJVTN
EKzwssAFMf4SjPSjud9GgcSJo936VOVLeurUSPtzHOI3W2F0zD+ahn+wGLTo+1QXWLCMRA8iyLin
YC0TQUuogYPV5VyfpEcAovMxQETO4cwBVSFWEuOP0tejSxvBbzqIfwYNahk/Gim+PaX/GPDOGGTh
wQ++7v+bor9ziKLCrTAjr3dd1K4S4455ArQWG1XHO2dsw3r2ZX7gDyVpYIPxyVpSqSmoX/lQPLnK
OYRB8pHowBcsv4flkyHkgIjCLnVWLoRSMb4sTkPnP3y7XXUQCHQHuuXpc5jyjUV+Zukg6G9RjNlQ
If9GscQ/ASiT4yiqCBITV8yEDjmvwcRFiGMz1sAVhhx1FqDKa5+0+EgiMW9rPOGt7owJcOXXTBc5
Y3L4V3pSBX7GZnWDYx7jr+cO9wl8Tbi/Qebsy9h+Ytu+iACaUUwi9hA9SyuCH489g0XJoy9CTpFV
116RXl76Sbx0EULK4KTfUTb/zMklM9KdAZmr762LL9Rds+W0f5Oo5/Ukqp8+SrFuofGEqeIL7OUY
ETfpc+DXe3dMCY8GPBGLOsdCQJZlcLo456zznwJ1TFOyrK3lgHiC2r5ITxU2Fi6vEcziHK+zIELX
BzeSEsDmMl+lo3oPI5/g4BgRa3+WvnPpO+OMWnM7Vy0iWVx6BgiFyqWbqVEaLZvO9Dj8IMgNA5LN
/tngrKel2iN6Qe24wrFjq1NzOiidCWFXMJqc8D93i0Oe1bfBea+RqixLzO998emQPMC9LP2nWphw
GGhqpWN3UZjt42BHfiIL/g+GOkQhFdWO62A2STOjbiNUedTkUup3Q86ERoItR1RD6yXY92IjpzVE
S8NdDQBru8rgJHJRjXlIAqYGwVYM3cJ9yJpo6y5fZkE8HjwwRoT+nijLs8utQQMI1NBuCvvYYzcJ
BaccH36DJb1L2prZAFPsLqNsdj6kZKfyDm6EaP/kVd9LwYqfly0W3yhX+UfYlj+w2Mxk5S1rm7oy
OkaScRfXf/zrtZ6+sK9V/5UjzE6yq4HMmZgHmEPP2lIgcNJLvOB+nwvIokhMnPk0BFC5HHUJFOCb
IswGuWKDKhxuA5Djl+K9BR5mQpK86MmEyQRAXbcfKesf6+57EH0NkX3y+5mDvj2GfGla/irMbqwC
5hnAKHqTiEI2NaFxMccjyLZCtDTN7toKqb+M577E9ISZfmJZB941V9cjwS00l4yDKp9Zx2GE1KFN
JHxueIixDoUiXU5EtjoYB/CpAw6Uf5XEnEnjVYrlkBZ0FjS83LQngTWXBTQ1xCUEy2DvW+MBs8q1
1dEfD+cWtBLIF9tQyC3JfF8qGINR8O1y2FXC2KHKR6HJBZwlv9h42AWHqsRDL4EWrh+OML2DNEwy
6JyNaHalASm0534vCTBP+u2YEBybH5cGnn6shbUIdMAeVysTfbHynccGRcGEQq1YMs4b+nQYFYPZ
XGa0/lHfPA4uCzEmo6w40klCOmcITj3pOOcp8DYGA75luJsbJ0wocYDoCmf3P47OY6lxLQjDT6Qq
5bDFOdtg4kZFGJRz1tPP1+zmTg0Xg+Vzuv+oIHGS9lwwWyI/E25zrCBszlka3YYZMzXnfRcRC197
KycO7oOvbT2HIuWsv8gHzYQg7yrmewGyDuZrQoV1Us+XyXWfWwd2ISXBHajHoHaRcX9B9AGyFzx3
HYlJj/kI6Mdt7LG46ca243Kq3B8DRCDDjjOM+mqYq7WLIjXj+VE7HbQCNu65n/pDmuZI1+L1LCx5
1h9pcwV6a8jkVaudF94yZ6RMi80MQw9rFOjr1UWe64ABzjGO/m4MKDFgB9PCR2+M37v0Iwqx32S4
x3DIQ5+6AQ8aoISFi3iYbNIGz0kQIDLOuzvziP8Qo4you2gdpq+Z49AzSsR3Efs4vHMpQE4Q6zjg
ETHmB9IeUyvf5lWVrHTkc1oVgKPiIu3Gte/TPiwab2VV+P3Ssd4s11mR87bM6K/JzWCXmA5dM7Ce
42/l0TGr5odhSjoichV2DnzpCak5xF2qOSUlbHqa5Z/TqljUFoEKHAvKdSivunoK1G0SntQWL/1D
9gXi7HtsfUu927DuGOMCGEDFX4pmk22NGq4lX2A361Z7ciZWDdbyfsUsIa0BMROoX2NMeAzaN5Nv
m/Om8tUIM7n49lP3aFR3uM8YYwy5cz/OJ09cy+E2P+sa/6l/JHp74Gg8qDszS04+G6TBfGzQvCHJ
8h1TXt7YK7uit4dEBLAmbRMNx1j36QA+apW9MtNDU/trpNWFhoyCE9i/RR6xXI6EGiKgA0IAZlOg
Lfv0kGOV08a7j94NMzvBQmh+k5cupX8J2ywa23qt4gu2wn9Ex1t8onrk5T4aGtIs1em9Cv9Z3dkp
V7VCYSdu1Qf/n0GMHr+0iczY6Ix4CZRJQScxrOKLVmhPae0dVDb7SaHxxOs/gToxexPPw5mkFtAX
o3LQjQPKYraUmG4ictlNC1Goh/ufqCqbVMmrUhmP+qj+VqxZw0UBALDq6JHBNzW0dc/y6FbsjBUt
AVqPtspp561SEesUfUSmedFic+U15jHhBEIE9RE2HTUkJpqJfVhS8kbztPwhLfcWNJF/xW7Bcdsv
U5KsBReJ8NKa/p4zdje6FBikre4t2iJeuyX9Y2a6yExz3xtfRLY+Z8HcL3sXGVFXkms/KmeLw0OP
td8eIxqHYCp4PMnB5SPkNV9qRP9geB6UiCpL0rFtZE6hc6UyysZNHFOVtkd0XvvJMUA6Hoq8KUgW
DpUPmBsw/eT4KZUjvjYawmN8/bh5RGfNyzbN8CmwUrriyEhTNBNrTaxdxuRzJAomRkqkpi31G0xj
JoZ0hIgBuUsepQTNvzAbXgI0BapJdEgWSutdDARBMSseWueeWwYhqRHpTc6tdjGmd8U2zwBRUW6X
swJD170NRPr4kB0Iyf55SXMoeZ6y8RzkyRYlzGsQ+Wu9L3YV6cd0nt4xjZNpa5fUfzdv6NFyXl/W
8rkpqPwm0ob/ZNolSbXbIV6n55YWdBDWRatRpYQOkFD8DkCF2H7vSUUAOrUvKa3DHuKbmliQFsH6
Yla8Kyr1x9lu0Sc9GeAAuopgIkIsiM4BdLacYfGNezMX7wniGbfY8EFS+k1mbGrrJw2yb8kbpsRk
JnIkDJtXtDtJGb0X3XAtoA+iOMLr6F9b0m/RISO9CqC5SKlGgcpdNln8NWdzkw53py3v7lyss5C+
B/aNeCi2/fDreAe7UzeAFlsXmfXorvVVYr3Z0doKfic0PvgfYNvogKXJtImLvR+V20QsYJhDOqf4
mCKy4jPtPFGAVAfVtsWC0ZBi0MwzNAT7dsPHymKDwexHBML8bnY0hlTjLo0ykiM7GkiQzpg8/AHC
pvLYWv4RBMv2YhKN/enUtuofeeLE1KOR3mNPv37h31Vg3tH37zkXr6s+FgEvGw8SnVQa8dIQwbTb
QFxXH+V00xExD9OBdW1lutEyiuPlWI+gDAjHI2vYiXA9mE0gRgbMAjGix9CHEeKQJISJgi4U6js4
gz/6SOh89IoxBoLBrA4jUts0cY6FHW/zXFtV0AaMuLewKtaXGHmb5ZxQvWI+X2VUh1U9gXR9tHGm
6TmplW3e8gsKAQX4wPwoiJqa1t35KgxNZLz0qNFxCf5WopqjvVHziOf38efREZ9k33VJNKttIWLT
mmvoJESPYSYaDGyKN5KejOyH8l84sLfOSk+EWpF3BoefMHpw/XmqDaVCvBPJvW76lAKFIJVYesQw
1MQbp62/tBzUuGEPjznQVtg/awjEupwx2laEoqwIE5mIr1p7WXzRJ3+TRrkOI+uYC3NQAFI/LfaD
tqeWK0pwkEzxlx/6d5dWl3IK8L6gkClCRAPaDYUD50Fr2Du8GUtvCuFWIx/hGYY5xpVe+4WPZsLg
po5Qf5CHa/EEhYACSHPwqaYesWPSuA1rRo6fVBSCyu9rULzoUYqrFc3BN+iQD4RoJQ1e3PoWcElh
oCemikCrCt52jq29ajpvU20hmZy3MUviTJqmNS1iH51lpSJDEMede01QM1JVvbVUAlZyZNy0fSJb
Ys8hcpDvfMC8t/WYhgjYIXyiG7U10c1Iyeqj4/vX2DbYNlHVBybADYYTlmEGXICCmBKJruGoQMWu
h9mhydrNn8UPc6jJTTKa2joqsieLK0jP/LMGSIqxsMocilP4cU0tuaN0+8su8wdj0/kvWkQ3GBg7
gCyn8TTwKrC4M4GQNcGPh2d9AAovFKIgEa2XVUJBdUeyDic/iqGdat2jcTuwk6vTjSS6o9tbVxQi
q7zD5pzRrVufSe7/DFKeOzPeRV0J4TxdqNzd2OzafYIRB2EYb+kEsREQ+xRWFhkerx2Aike2A6nw
TrpwlPSFEJYFDCzIhLy+mLOI8d5reV444JP4kE4m+b7Q0JBLaZ+u7TjfGryUSKGKYtJOKR8ovWkO
XqfcTOXV48cjKzszkucoYHvR50vs8fFBSVWkPOJUfPsrnWGRhNYj0eXv2YjNUmvfcqL96E7OHYXQ
CyyyJK4KWIwxi5NuHw/RxvJx64uZlWDYUsGr32sP1cDCEZgUKE7fQ/Vp0IBGnCGtIsbaksl0N2UQ
zzv0vzWSRdNcK3y9Ua1K4lYqQjEG+32c/02Wuc8CUtgePRNaIyCjxSGrOxp2Cm7tzjG22ASz0kBu
NNzwWy9r76PxtRcHw1MeJtvGIHH/u/Lal5zlvs+hMCzlz1NfjbnUYkABsqUTCyFhsTaMW7g3TYuU
hIhkIuInXN3ecDn8K2DHOuXJhvaUa8VB/eJw5ltEQk0uFSJDebQp6FUzur3lbeZXWHwYPQT7ZDz7
TXLuXLBXc+CbmdOlTQDjzatb1dyb31VoXhP9h4BB/LBM8vkGEsPej1gcxyo8pDNnKcu+0aItEtQ9
YcWBKwjK5p2gxs2ENtJxkEK62R5OAuVPrn/hhyQ7VMvQIePXzkZGaRHjkl2Iwm3FL9eD0Skp1I3a
H1pNFV4YYRJNtFfqJzAeot8kBGYgRLl+noHlFfu9qqwHpt6vSlBBo1+3E58ylv3KJNvS9CqKAYt7
AJbX9jgrnfQ2q90aXBz/uoF2yuMRNdOSvPz21eiGbTHYZ19cS7bePCL2rZEWesrVCRRkQf7wPmsz
uJ9P7vHMC0+VF8VJn/2BMW8O91XhXgfFf5afogZ6UjM0O3e7WLcMQ41l/1KFiEMvNXal9aJBMkoC
Ot/imxe7kvigjmrTfvqNLON9Ii/aqCnBhoAtI3xuGIrrwD1mir3zrGqtRABiuLJ0gDqreTUZTcO2
u8Abdj6ldOWZsO8JPhG1MPDrP7U8E6FSBvt0eDcQRFngOBYkk9hpHRM5lGtjgeXcTl68JN5mkIyC
f2lo8i2WWEdFucd7yCUX61uCeAHThm4n3wYtXwwVM7i3kJa7P0C8Qoy7tUs4GD7qJ5Ul9LXqKKM1
aTt4t3SKxOkeMKlSt7ytzRKl5KSQEL7l5c5j6cZP9dDgKpwXcx7uOuRAG6UdtrICjWH4i0YNlEdd
smOfwpq+PiqJzDK4Glp+SVVQNKYn3gVgCnvYzQXoikF6ZwUjotjeZoqQYdYQR+w4iHE0uOTOn/9c
xUXULkafJ8Y3phfMiCubLAQ52CMOeqecnppe248g41RDLoOSMs9k2Muz+wcUQp77IFOaSj1Ziyne
W1tdv/LUL2KuQuTRBNDPnneSK9NmAAIR7jUbjsSl/sZD9XtrPMQhjmo/4jxbK51GYWYy0mkZvvtA
W1lzdwwdVR422I49YGozcdYwxnxXqXRUYvudK36H+giEhoM0AqxRE2LlnJrNME3eOtUAp2hvU4Rh
NkJEhrQ/6EYKNFhdT7r/2avuvkunp8jTP1Fz/nMp61VB9QQV8hIKLKviZ/KQzc9UadGmRuDzxnPp
bWqUV6Cxp15rcA+yJNoedKDKGTojczQN87Gds12V5LeA7P+B+TPq9KfJQc1accldDMZ1jcUP8Fnr
nUWBIsdBlVX41VFiSAqNU5hKOWYs4e1Eb17zXGusiz7/REPH1qOYjDQ0qMh+OKI44yJcuMQeknPc
JciVEHhJWIzNA0/zX0GCwrkcUwIXUVCoa7t2z0bRn2dWE2HESd7fuRE4XAWpPys45NAWGQoKCOUK
VLRULFo4MC4Y1h0VoZVqh15XuZqld84TKoNKsgihKyQaQgdqZRxn6+l4Gq3i0R6bXTGVp4ZO49Hk
X3loL0r72TKcU4n/qDn5Cv/42bO166SlO63558PJZlX8aRBaixu9n17Ra5LihVSsKdy1JEhkWrJN
Kup14Wq0tyoK7nz6qaESiT/TVUGTjUPnOy1x80hGef2SzJQZhN2Rpb0ItG0MdVWH6/xo1AVRgLjl
1WinRhVlxa9uipQc+t57mFn7YwBuKynuefIZNM9N6Z8LPFSooJGSZfZWI0tbJ1+omdKLOmIusJfO
mJ3c2XrM0S44E2FMmHBQri8Gg7i+FqIi026Il1YG2jC4NoMogx6C6m8nQopak9ojHJShoA8muNxC
ic22TjdqVX+D5C7d3j3YVAkGZCh3GgsZ1JoI/4RCN7UB8Uu99Gl+HwkXg0oIWl6GDlfK/3OotKWA
a+EY7xC6LA2TsMge5IEIAMPyV67yCEtQQ54QhOfa3j2oX/PZ2szckDYhuFXbsaPZW4/CpKarXlAb
r22fCwzhMcyAALaD8uLqiPlbNKIKWllsC+GlQ7Tvck/HfKAjzdrJA5U67Mqtu0kc9Gy/4ZAT1tKh
Y0Xsx+1vIHEPgmcsaVuhFxSRCTxlERxWQqSadJorEYZIuEKXu0GG9Ipe+477cGjea/svdHFHoDRJ
NKfMvXntZYShLTKf9vh6E+M2igkl7nak5z+EiXq1mGPziQBKPfwImWvnpBNp7wNEjzUhF8mWHgxJ
AQCXsIP59oAODUJkqxIK77/Uk75CLwBtGVkvHtEpHRXbivrAX9TmW8GWM4CziybBHLvn36yiy1JP
MAVR+PCAROzX4/YFFUy2vpptCpfRIkJ1oaTebiy0RwF5CyZbwmc5ZFMI2ehsQcb9/QDaog6Kk0gB
Yj4QTRkvUT8vYYMzrh9isumG39n4U9g9QwVsBEke6gLgZfmoOOmnpk4IHrKzqrLptrjqxJsf7UnC
Eh0gwq2l119IYOcX2dYvErAiisCCAw9hFmY8yFvCpMA1RL7MOhdSMWaf/lJ80o5aRX1vuuTKVr8d
w5NbqCc7aE910xx9wIDZ8PdROW+M6KVnjSFGYl1MpN1Oj23Kbm9OqEKUbdy/t2r8OyEKGLZVlK9U
FXFLXjqLGYFqh0cwYLGttBAga/ZQM8981scj8LPqnLR0urtu/iHV1Ah8d01AAA0UhaF/WC6dVhlw
7JAikdjG4R4GYFHEfH5Tbz/p890HkNDiDDAOcy4/q9agXvXfSD1cOpyvveMj8uKSpS7GCRe9ne0l
vk+If9LId3NMrhpi4IDxVAegquNfZahPkdPue446whw1FnWxgSVVcMjTs+0ri8j75kFZEgy5HhhC
gB0XBEuQsM80CnuYBvFDM13Qh8jW4gO7ThVJq6h/TOc0jp+DXW7kynC1J1GP8GngPHTpaO2HYe3K
s9shhHJWo36XVx/64Vqp4O/0bTDRHthmryMrmXz8REo0ULXI3eazhKcKtlc0sNOUAllW8YMyFgju
A4QXRvdRMP2Z8GQwbaKwVliyTGU5EdhgkmdQneyx3raNvyQak/sCE+F60nD7QdSMjX2uRuwaHGOO
0T1xcZChZF4CNbubsCNl312erES5i4DMirEIECCNoitAeeHqLUE6TIJcvGsxQEa6w+42oBb0Xyym
kKQquW20ZRv7/zzlkdtLHfINBGLIqdt434oMjGydjX/xOAfLWDl4FGevyFHH9qGvyUpYQGTP8vfx
MsXXV3BFdgRkOc131G7NkUMVw7ZcyIlknYOH2op6LPlIR/G+KDRkqOqaD5MG9h5GzrZxf7gAHkTP
Y6GSxwDEyOzh00H3FJvvZm+vx7E9SPZHfZDfqlsoPxh0N1WMIjwifjDKgVFBYlvyehXELQ9kdu1c
X4Kwtmr3E4fetid402qbn1YDz8i06ETJ/CbRvKfIpv4FwoEomoxIalzRvTp+Ywu9Yh29y5/HCSfy
rGO5Yfy1UfsCWeNtNhFyNlX/1ZLGEtTjW67RX0CXmsrPMoN487J5gc9BjnICNudtsj+aOSMPJ/oq
0mTXZdnJGwGD8SrvQ/RYEp+pVvpMAB7Ju+gjsLCErJFg9VG1K8Lq5BKLFjCom3jEIpYiM7W/HLm6
DazNWBBpdez6eTnrePQzIjAxTZUappeme7WU8KRjeEqwutakm9U80Qg9jxICyMwYgsVuJbx/fqdW
id45GXljdSuHWpeELyoI+dCjmiLj1O5/Weyf7Mj+ToppQcXgxsqnu+7RGv7P4jRoJG1oVCjo9KJz
aaXnQBboerxB2lCQOb72Cjohw72mWXOuNYsmcxgqUntulQ9WMbdHGyOv3tbXsLcOut739JfbCyJO
46JdYlaCq6XjIleeaDUhF35oGRr9ZUxU5UMf9tj0DNHN0liSlddcrdC0UCuaD2eSLTvzlKNyompq
oeP3a7ti0aJNqDrC0nBzSZ5w5nGODF8g6DateK1jXeiJWM2NsRrRk5e6dWtH46v7iYjdCEDyMi7j
LvLgsxR1wxZycrz0UJbzIlQnGnjwbRCBVjX1Lkn0exrdW2pPwmohcoJp1E28HuR6JHq/MVnjdARv
E+aVeFKI8ak2UR8dVRQhyEi/x7RdlEF49+OB2CLMNkQHcFB/KtVn3XiIGfGV+9ENITRBuv8S9ezp
exvmbHKARS0Ux00Dd08qTq6ay4KYgblSviKqXiw7WXkLRTVOYZMt06o7dsMtTO6V+68ISpjldpl7
7Dy0nNeWSoZtvurQaqPDsJx3jxQn7EPOCdxJIeizCK9j9a02N0YHxbSIRFbWcsFA2mwIpeFcADuO
7MPAGa+Yn65FaiTYRTa9DUOxa7XqUdFOvkbbaVlvVA/tykEnv9PE1aLM4Y8eOMsBToRUxK3IYPWe
qhuiqGIgm0KF23S3vkWiEL/7ETkRGi4RyhL8tcatE0EJ+54hS8laY9+eCAyLDfoC3Cw6B8Ff+ipq
qPngsBuKACezn42op4GB0KgK7UpIiHDA57tP1KWp6ocepZJNFCESGlTyRRW+TimeCAhbbjKrsD5F
WDZU7kNW++cwuThxtdHkUGZNxsVWlOWWcZv0L/PokSXW9YA08CJy0RGMVfN0sPEtQ2bKIjM/LNKD
H+KMFctTrwpoDueoqoyHKhiOZHqTxHdD0ojRAWqOsbbrzK1eoeLyAAMYETQUTTHQXUbrW9wS5sLs
k+O+GOf+2f8Q8BzFZah4jB4G8ntjYdWvaU56WIBcvLvFyCY0UiNnqrC04LEXG0i+B8Ce8CqBxFOL
s+hLnu8gx9RhEU2YbD2W8zwt7jMChWmyd2Vy9JDINGgXHfXL/amm9NiQR6nDepXRtJSXPxGu5haP
SZ0C/yGWpjwhQ1BtEahKHdQORVNAbGXi5Acnn8gI4Vb+GxfgwwbSua3HqBOTJvF9lzElBpsTAe5R
J4af5JJritrPHK0T396G2QjZSLrG2OVdhiCGiddOtEsGUzl9oEFki+Zxb8f3OSLqrybVXkBYm8Oa
vZtCt3DT6ajaiBLQffXGzhkTD4wdey+QY6PY25QBSZYapyQXeqRSAsd/E9BoYqFLQCPRmxWI8/Ts
8rw1gcYkMj+N5G2dGtP5nXu+WR6o64L9xGHGb9xol+DeVwYk54gyJq34nFHGjrpyFKwNgxwiaVRc
2ofSNJeWaDReE9oLCfWALFbDvXxC+/zHBS7Nohz1U7lnA8CwzoJNzsBEcqe7t3gw1DJdpYg3ck85
oDgmFYWuSvL/gf5a2FrYWIElRJjljvQ+AhAGJEvV3VUlRj+CklMCBrd+ERO83t+eg1FUasZeLpYW
5yD0OFo7fAv50K8TDkiXw1usHCbkcDNWazk2ah5k6QOokHfJhcZ7q7bLFKFEypSjQboHTvBG9tm+
xW7mE94cETrS2jQHDNOx8zhbS7hOPsDR/MzDbCvmRviViSA/ZKsrt0iRa3I09R59sOaydLda+hHM
6t9v1SvJLoSR0aBvPHhFhSTkaHpyCosHcNgx+ERlug6jZDUjUdGtX2jhg+wKAujIWtQaZC9zfpZB
d5v6E+FSW4Rba9vFgoYwlKpCm8cFIbalrAYzhfG2RLohpJvblZse8MC2CUvx83U/A13FPHbuvpUZ
vyDLCELKQZFT6N22RTw2z+OiHDvS1dSFZLP4Rb+gW+0C+hbmyj2LmcbUdcdI3KVMSHkn9W24SGy3
3oRV9jS3JCtYBMzH5dHLjqP2pFV8YkwGcyT6g5q+iAmI9Q3Mf4kYfjHWPzkBPaGeXVoyB0fvHGYW
SooXt8L+C+zjE1tA0FYTcf6WzxWlf6rWbEPFXY7k2fHnrxossfMpT2b0yziJKrqskuSgJSSYqBo6
+vhQzlh07f1skotJh4LdUIxLiq2+JtPJU/WVFL5q3BJTw3jNPfKnYGchAP1ZlBazDt+NsdqOv9XM
Y9PBa289jiD7pPLs8hLsC4OKhLW1Ck/CmNhPA7ImI0q/Neu3Y9WLK+VJ4eLTY0wI46m2LYzx1CNB
OgTEk7fTq/BbgqGmTr0SIN+ZCSlgrRhTYBxYETLmX5ICODNlsOIXooLUjLiudBOOBeazyK1VaRgP
o/2uheFGrvm0UL88GWfAcT0Yy0z/SO3uWe7QDBEuesdVmU3XyQEWrB6CxGWrlLgWDI2JnW+n8jzH
rPFCowh7X9bhoaLpu6n7JxODi1AN7ZRsbNSc0cT3geJxsC0xcfcxIQMI3nvMW0IYGIWKFNgiVYGw
+ZE4Wa2/ZLP3qQZrI7jKj1l24a4qohP1g3aYHoSFSVEtTeAcOce/TDWWTdSk+M33tagu/WGjxcqp
0ZstgsoHza2RXpknyaWT+GO/BtllW8pwkA/hTUmtZyNIj27xO1jhuYyQLhBVLi82pYGL81pea51T
dcOIXsboJRoC9bybYRnPKelDTmi+ODDXTonAX1Z9FDza/I/K3z9yLMUrPvbOTc5dgeKCOnuTvOAJ
l44tcC6cQYx+RTQRqPRMyPf60HBUicBC3gkBtflcUHOLeDFcMsnojb5x+nYZ+mzt7YiMwNTPLcKw
MiA4AymCKvf3TUHaYxKOiQ6v0PaynKU5Mxy5wpPSHhgnF5gTAtfe4xGTNc8aMw6IF2Wsn5yNPPCE
JT+YSXfyoaBc7sg6r156GBWGwrZ9lnNoZOxtHIqt8HVAHYekVtAqvKp4G1LIKYWXH3A/DHzRhDWa
XWipUq1m5V+dieuPJGnSdNGMp8FXyZE26+cwxcTgEAUMaFSpPvQAkWLB2vPKz1qvkOBX51T/kJra
KETYrxbrESomRLuCw8jFXCiAbgZ0I5EAHm916JdvlaVtRJQsZ54Jiqvy8NYgcmFucvOBxpG/CCne
5d22z3uIyGbfzUQO13ggk1ciXV/F56TlhJTlRCcl/2QYlrvKYqCfeFOJqbnkZc3/nMWFf1F+yxUo
MnW4EbVUN2zhZcTN/90pn4ajrMLMIE1Ezh7tUvXKusXqgp784OrWq0s1i98ePNddFJny1SW4sDhB
EAWfCq6SuI4YSV+HdjzMYwoJC3wEGDFnfFhh2n1eRtL/MMekMeFk4bK3YNzBSoQAbzCr8fKr+c87
sRcQJ6/TrW8CIjx2NvXRLu+17f0oIINx+oR7KPX5NUc8o94AmvcujHvMgBRwGFo61unOewO72eUO
SkDE/DOawc5k5EIAVrrRSYYex7SWlzYbD0FsrCRB1+oRpbhUbPJtg4ZcMtaCqH4nRAcuvd0blBsR
1irclKpO1BN/Oc2mNV87/zUxtD2mFU/xuMrT5ySfHlTTOLcUm1M/gx5npiJrPA4jLha2SGQVZAFM
Gwsd0hi2J08y1cOfCpolxlRmcupkeC4u0NvCpZMzibfkOU8gH1P9rPI69Wk1Yqsv2p5TSFkPdnCU
0r9uGi6BD9IMlt8igu+6lSrhUtSslCEnBxBpHWVrYwZ0iD/nMt+hsI1iBZzGPOFeP6FcfxD7Ud50
gPnuL9bbcQ6XUjg2gWp3xnQrC3fl+u4OinBvYMVjueugJKok2+OtWFUGNRUzkkBXlGdIMf1lPqWA
wM6ZTxbP9GdQ0Thyz30VidnwCG/tY9SxJ/sFcoY8V4UeNPAuJweh1deyghV81CmVAOMVUspiQ++Z
fHoIqZlPr0w8HqFeGZMQIxmlvMkqCfGMQtn47IYmSndE13Oyl3lTvpLEolNBWAprIfKs7F7BUM98
9rRMgXF/SXDZUQjZAUdPRFyjP+i4wEMbGUi4TVgaU/2tRM4zNNlGw1GBM2Al0oe4dn+Cg2kVK0IN
FiVBD2Q24hsgOw3YQpT3IU9RFGZPuoSuGVDaGm9OO4bvqD/etKp+lBm86/VDGoZrm91ObkJIOPZw
Hk/KwJp7Ph+q2USqBZLG1+fITy8q2XF86kUSJiIFebMcVArWY4A2VGazgAM6z8p1SB+jp5ko97W1
iUBcfvGJbXCE/C2xY4TQaTL3/AJtBu4qghnN0mPo/JBat/atlhQ3pMiushgYvbKM5iiW7LLfI5Ro
MGG0MXvPaO44c8ldnrelQGTRtJUXJh/MNMCyHjh04kkeHQPkvDFdl/ljxu8SW+hiYjLKuPX/+uxJ
M0cEkxECLT8UYITX52tsAMkMsRRTPN2Z/7LR2Grq/DJW4zmrpq0GwijTjg5BKLSykXy2PyIgyKAm
1RgOnkiu5czcXyDuKgB6u4K7biSVrZcDBWh4sDGNV3vFppTnlDHvCllMCthWNIralO+ZZ7oaRUVL
uW4aGvvQ4kxiT5kQelV4SeV9kZnMZMSSi59mKPluD1mRE+9DjUWgb8Tc3EE8z1PxzZXY8pJVVugR
Hq7gQVWWvmOc5CQHr0460ryRXmgql1G/J0RpBSPYa9FhnAJ8y1/OyJCRmds6uuTsSInyyL0sASYZ
Sip4i8TDdRAce3gPa04vZgU0YYmN8TdCLOKPL3/ndGU9Qv+t9cKmlvwZvHPVpriaoq3uQM/P2OOR
7ItTjcMXIIm4G7hh87MbHfS4VNEK6ZoeBSePGsQy1E0owXBN1uxfkLSofXIGHT90Px1sIyj5fIxv
KNJG9PJCWAnoPPF/TxncPEI6p2cThTGFDHXSksi7iNqcUO4WFDBYyKsRGL2zumcPkFnXp6OHX7R2
RcqPAZWriVJN3BAGw7MwFZmirK0JPpz7JsPeCEmSQnpz01feh0pjGUFXO+DvZazRA/clfm3Heh0N
SoEkQMfgrZe/q5GvcXuqDqyDiIB6bJC8Q4b6ltI0wcvbpIgXJ/I4ovY0Of9Sq+Dx8RY+VFkmaxep
KCTmgCUFMKa8eSHTUu38UuaDeBjmgpBmp7ZWFrNHyOYvtmxZNj1037KWipF1UrR1XQOZ2NF1nGhs
mP3NH0lt83jGxrtOsvTMiZSG1lvEQGfWt7CkDAEfzDq2nkKERU8DYdUI6glHvQTkGmkFLhmeUI8L
Uwho6moWYfdtqqjAdZuphrwwcpHaijefB1jsTAbaHtJ5FwOyZ9ngCoLCBJBC68GJ86Jh5XIhkobc
fqwsVAm0owdpsnHUHu5l22Ek7DXzJtCuByj5Z9cetgaFAYK3irLCYA6KCMisUvOSFigMshtPKt5Q
bsCdTEVjAaIpRv6iT/YyeIWzg+mGlu3un1rsDeBD2awD9JQ+Xl/BK5ForGlE3gRt0DIjLRU3/FOC
1k3/ZkDECt8oT/tow6QwjwjaxsBiZV8472gbCHfkTS2MRN0NaKG72l4XQXVWY9qwqvAcB0JpkAuD
A78Mma6Nex28hQwaUe0/9VTPVSio5vyjBV5GJWf6TxqxDjMPfUvZyDgPB9ELytHvqC31w19/Wpbg
iYjJJd4uxKrdw997wCETT+65rlHP1nhGNEgpn59Vp/WZsSH66Z3yF/XPshvZr8Ny4R5L5U1Wh3Gg
Woqwl1Dv9202E3H01fsT4q3ml1pGZjJakrkXjQKUC/mfHO9gKRmfMdnhfRhgGvVOBmeE6zJAg49Z
6rinwuvktVuiBwV6kqoHWRr6yd02VrLKwF0x067kJEe/95Ux5Sjsh4jGpm7atw3TRzb80+aj64Vb
h5nRbe8ZEueJ0pYII8ZEOA/PUzNgEazrWxUDOHM2dOY3GSGsj9E/fBp/1lc6WWGqHizVR9r0mTdn
zHKiNWWbi5yz5SJIhU/XPlOkdamvPBaOzuFv7qh4GPg6Y4pXMgPYToxZ71l1g7P8IDM5R9nKAoKV
z2+DpFvUhWNKpMqUE5fZoLgkaFbpfhkeaiSidBTkhCmZfEoNhayDxeAg2eO6ENdSrukbj9OmqH9h
+VZdi2YGIKmAWYP0IF2Q7nAyQoCfP2WtbjmqfFavHAIKaczadQ+Fuup0ootN82/QkBlI5NUC0oU0
ENbIMUQnJUuauPkE8PT53Ru0WWnKnf0T7io6xJ37N+3JlwuJCLgw0ZRMAjZRCIxULLJT8617pHOj
tg3jCeAoW5UlvtYWThQIGLn9OYHc8MN5g8h/6zfjLQSYTkBaZVDTQ3Kg1TqMFi6oT2aGVxvzFW52
T583ocs9mhf5Szp0V1lCZWYiQ92Ku61qxy9T7l4rciAcY35uko0vTgNczLNjvIkIz5yf2VjlrnPd
XZV+8Btddz2GI6YZM403zqs+sJ6RVBQE7137FaPqFNGnWOr/HlAwAyQlpKqvs1h+GTf5NWnMxcTq
QFHlzVomv4R3yIbfbQPMGyAlAiYXmrv30T3o/vj6J3HPOwwyBZ8twm3r7pR1VNRyo82uSyuiSvdV
DLtnHwpmO3mPuJznfHgiJv+r6JtPLS93YQI0LFeuytZt8Od5plSIDHgocAsZqRsGC4cQKbnUW/O9
gtsOdJNw8eJI9+LVyfb/STqzJkWVLQr/IiNEQfGVWVQQES19MbRKBQdkkunXny/7RNx7urvKAZLM
Pa69Vl4CCnyAVxiDUuhwLUXy8VLon+i1DwfIAnb/Ui/Gvjo0wuohnTSj2HxrXMQDjhysFajankWp
gV+J6qNwO/E0YWwoDx9ARcfkJDW+/o1OyaBKmEbK4GyY8sEEnaIx5hRkttDcNQmgOSE8jhrk/Dka
/XX1eD1V0vARf5zB9PRTfxq9HYlq4QE28mXz6oNsxmDR8D0O1OJJXsqcBGoADeyOGu4k/mQuTAnW
C9AZAmxuN04X3UP1u1dsFpNwljB8IACqyCSiqk3zIFFsQRmSxtx2fDKy7NpIPQx1TIwRSIobE5Dm
9MWk8g+Qj6XIqafFtUYCW6IqVHW/4tDdJzI9fNU75Z+gKnMvGaXm5Jst25Sc6LsZjkTtvmbLPqFN
fruIjxCi3hlpF9UQSFz+oZCTegeZrSHEZ5Ns5Isqn+B/QYCc6knaMMgvB3fMOlbsTfluRDujS+Dc
+oDDegJjRG6P+Y3lC9DZRE7tXn1AeTwAnzsfZ5lN3qqdoOqajTiMnwFNyQaMBkK7RL+DChD0AxgO
HZUvExZPhvPIryFveWSmQOMIOfNZuVKxJCplp5S+z5R0tMzUX2GDBaI1p79G/ZeRNQnSLFhaUjLN
2ddN0x4hp9jKBpAYIB4gw0EDPUJV9bb0/nmBXxTfliHXNziK1ZCHudF9mLQcVfMXtQ46cmaKFM5g
XYJZTWcxlFWFDenUvsDkiGhwwsqqs6P8HDmdSv1zmm8E7qV5o3krFV4Gv3JGCElt5/7M7HIm2QIh
kBcUhGIUX5GYHz2NF6Uu8SPBA1GeeiJOJkWoE+RPPxPMMZTspi05fhm/A7AxVcqzGMIhUYw/m9ls
16EdmeIgEhHbZxNTOmGaEWW3K4rfeT75+zwUR4FK5CkPzh+GwmBrYYIbm1Uwey6m3pWT+5FOTkcV
mYngrYCjYPL/To98LgMxbWEIrmIA7RgIlC3myHNYLWRVKUjcUQuQlmGVBoeq7h+ZYt6zqSiiqqac
l9AhKqlbqB9rXPst3eBv2SyYVaOWaGU5XaCufT/15t2ChYG1iXJ1mzhjBibICUWrraZX3GBF4fw2
wRXBMQnuZwCzPtAZd4ptuw8YTf42PDF0A9M7qtODpcAvJDTQ0kkyb+oK7DNNvjZdfwcwGj56EYXM
RcYMqYjovY7ylyvIisR4iAqqZYyDUSbCd5IoJgXDIV3shu9TxRBM0qAJFMN3DSVOB9SA8ATOGshR
Xp6AP+XpAKpTeZ0+f99KBj6mdp+DkZ/kgA0RpduMxpTeQTY96E+oIMpiWJdoO6k870yks6rK+R7/
MQjuvk89PCU1Oszf+/o9G/4V8R3FNOagkEvYTiu10F6M4J+Yldq8TnRVKT9Uj7tbz+AMET2KN8hc
Zcgw44uWCvAIfcA/CYWgpkkS2p5fNN9LdUz6N5auk+JfdR3JmtLq0ch8NexEeLm+6Zgzz0lAlszs
1Zeb3uFCiusVTdKubypdGSfzop2ZX7zRC5dWdreUVDRuZ2/IREtrlFX6t5F4DvVWvhMH3CcRFD72
o0G/ieIJWBgiQvkwxiWOYSURo1TEQm/quI8n9Whl6n4K+P049AS7BiGD1TGv9IarhB2vqrRypYKC
DIXgzxePWT+nZF2pe+9nuJMRTLbZnLa6dFeO97L8uTNLD/3GKpamVCipqXNfSwZGOk5LL3/Dz/MJ
xyX77kkF88mCJmadQ3skj3yRb47EvF4zH6UIUg7ga6GHLnAkomc94fDFHdQ0QAoY6GdoC3FLiXG4
IsrLT9gJEEeXyUANkdz5CJXL5GHG2cmCUw1ZTxnDkTZPOhvMbY1oWQ/f25lEk0SZlZvnJ44eXTCO
nwDgi/kbSAfJXUv9aUSxXIOOAF6HMbDWoVD7qedl8g2kAWTxjKGK64SS4XYnLZnFrSGJQYCCGgzN
+fLxXTNFBX0eiOo6pXdFuVf5LtpP7Yiial/fN9kwB5H9AsBeO5TH7DavmMfq7Pjr4wAMib7clC4e
xbOYPln2GWgPdvUI9MxUZmQnaagxowUBCZvCN36VZvU8jRZNOQk65h1TJXPe1aKn1l3ApQRNKvz4
U9Cb0uL0GTltg0B6fEXYg60//e6SlgZiKz+MAl11LWcdGNQtH9TtZ3PsGGoDbxrXRJHywy+Zesj7
el9Q7hP5Gb2iLlac9OndGfWus9GKdogZ3zu7yE/HezdbpOk9UMdlWDMzHyPWPMgAMjSnQ5FUdk+d
qny8Lu8Xo/wAQJOarLrtkV35jALR8G7vr2P+lJY5/VWFAsu9rVYPdfx3GtParZ67+kXiB0MBSDkY
u+qw7EeBSAZLCfXhdhI7E4nazqNzGFIVtnTwkA1HHr5vEq5WOIWGdQJrFRQZGrp1g28CD4Ewnzq8
iDw+/mB5X8VWfeTB8644XzL6ekJNEWDUiSRwAmzkaSVwFFAALKY1uAiAxI/pTNCBSb0agDZSYorp
mIhpNuRr+BP5wCnIiOYN4hXEtD6RdKXKkersmMbrGf9IYdYt5KH9Zl48h32lRbiiP80VJWYDxfMM
33yaMpfPCoLBzNTMafM+fHNt35IWPNNAPXQxk8/sX2JMFLGGtWVJP72TkmOf9mGdWVWUgJYoxqPl
/TtcVWMqlcwmD6SJR/9P0j6kpVNs4LTdTuWwfTyDkRqgtBAqnPFRvW7jzy5Nrg8qzAMFrtfmVnc2
8OXF9Fsup3cwD3alopxpfdvdlJpA7kKtLs0Y0PJOqjuBZg74dO7Otn1u0CXnE+9p8AQYAkKL/FG2
mcvGuioTS+6Wo/uS9aZCy9S/nJHbAwKafz9u/jy8aJto3qfW0jOQknjxpMuv340mqI7wt9BsBsL8
JwmJIdRXfCVbonzLrKrWfCEUNAEN1WckJzo0VHEaaLszE4ruRmESSuW78XYmG2+G+FfUP79giRVv
XHNrzMxvsF/wwdEsRpV2phjqiRkd/f7zeerojDe0aEGtUUlcjy5Qq5EGkyTlnF6AKpnBvaGw+D5R
INArhGnADI0Wau6XtOpuiIYwpwQLI+pT0I70R+gyx4pHuOqmz/VT2ozv/vNBDYiupT2DTZ0aLtAf
Jg7p+E9sauzF1xC8u82/5Wd67QRtM5WuzBUwBrxOSqjQv1Bfg2jqabddgN4qA7yCKpLtCmurNLi9
OAPSBPVc9Br7paz49PkeiSsXlZk0N4agwa+MwX1S8edumgnkI/MUcDYxErSS+w7bCazEEfhqILLM
9VEnv4icgvYX5pMFFl1rRtO4Li3xUTWH/my4jY8ZPYJGZ2pNQgn3V0HlfgL5A9AepBm0NJrAvwg4
a/H++xxIOEiMRpSC8XqEt5khXb97SAh4yzem6KgXx6ZChFwTHUT7dLnPNBABcqqxGwABkIyhC39K
LL5zlqGoS6Odt0C4CB88fir5xaFkNBxJ6HYF2gM2wdw8dZu99Ad8EidZfw0IO9hFKXNTx/SKNACh
+pfKIiQPyDRmbgIH2obyRJJY3diJaWhgiEC7aIOBiFMQEgoEwRU8A4sxhXgf/GO9eYNuf+poZRPF
fcxvZqC6iC6doJ+5a+WlvZ72nwO3ByUlNWRWHCIy7kilb2nO6IhAfIyUwsk4eaBGKrRjoLQgfePE
gcl66nTtoSe8h4jZBVlEUGRB9xukKyh7rMQvVidTXnwdw4udVH9F8p73lv4Q+fm57JROGhBTzD90
T0Ikco/DPVX++1hjXuZ5KFn1GxIi88wtl2PzFaESFLUea5gDvoj+gTW00WWwfkQnvTez4BV8nMaZ
NXp3mfJknBG86JcT+Fwu2ODBJU8dqjguYMwxWQOu5We8hnNDxo3CAtOid+Tpkd5Gl1ISSwDCaQ/1
ensl16lX4m55hjxfkClkOZAZUYKBT8eBWtlXN++QAdGV4qbe43q6MAGqzwyozuU9a33a8FiKK+cB
5rx6A6NQfeUGsVCM8FFh3kKIwSZHimBfuu8w3agXLu2079evYHqLAzi35+zc/AIBiXwZ7XnirH92
LRCq0uARldaPgJ2aXrsFq3Pa1yukQTenCyeDnSEu/1qGjT+8sMkn3DNXHX79KgJR6NT2x58smIVf
nMyP9fRTl3k6k6TXzC3xf9ZnTlOBXP+arQYGT40XyIunNZtDSD5vrT/J/C6Yz7Qog86RvjRpzLqt
XbAFmDIhBp6tOcoAQveCPsUfLkeavBw6sJq7MyM2STRd6MF8MJsmhQcTNTGXcq+DybcgOFy39mPz
XQyNzE2PQ4tglSObOyjzmIUdeylsMw+zszsHciX+HCyUdXWl9rl5G5RgjXxO2c+q7Xr1YUOCNVh/
5y+P19ucl2O6Gu3l33yRW+R2c7A+RhyMzW5/2pz0iZnZ7UpeMtrhFCvZSW3ZiTeFffcTv1rJCw4v
8ugkgBGsKWRWoOzW+BRH9V8uJYagWaTm3SeE3OR+qv8pRrHiVtg12BB/ui59vmo9ZTx/Va+wZ+ss
YnY8aPbyHv8BZwZzQlEWzB5aag+dKhpe+lV2ZB5wIS9eAW/Ruv1o/wyz4z2k7cNJ+q7ZabPdZIGB
YzKVQZNLfS7DzD7pDxsX6IzNknus+bhXlNmst4MioR5vEGv1aYi6rOex2ZeLzs4dZJhtCBSs7zLz
MvfOu04+lVxXDpgXObxWn8VsOVqkkeoN1u9wwFbgtIjtmV3joM21bIVnqAHIa5z2x1w6fH1OV7PP
fe7/dZ3sKcyLrcpmvMJ+wL8+KsVivcJ6A1q7SiYZLAaFXpQ7WaBV59x98Mvc5mgx2nf7yR5uwgXM
135rv1bdHHnqRWzGWGY0N4ZsuZzpEU6tvFfmBU8ZMJ7Jvlh8L+ivR8MFsyx+cWWR/51P0YC5ouhp
VTwK+CX5cjYMs54R1yat1EXt0e7WVWtg9+6MrVOs4qUUpssuUC+4UxOVuM0Aa47amZvjnhRqBscm
ZOBnqNerVzB00Apis4vHkdmffbJnhsxjGIhREdwf/8W2iDbSbqgpB4wtLnNHwDHcU9LBUoMAecDG
SzWUmu75XutxVBz76/jwCeE13GEMMHynPSqzivbZStcqAt022oBLXVRCjEuD0YigH5uiZ8eHm/tI
Hh8UnOZispkdMFNP+GTEAwGUiqgUSod5RTWBPg4YD2wdRLra+ACJ2i7fo6cTfTYYFUIRrGTFEDSx
u/Zdo++kRO+wtdVNvVIdDFYWfenbPVbvUPIJTeSHzv5DOu8o3epjHdB+fV8YO37rPBSX3Tva10F1
feKzADVCiZcZV6IgfDJ878duruwwow04K+TtOHSxJsna40g5CNv9cFtiFdTFyZcXeVhf2QWU+/nn
q+eoPCBFFaRrJVBrG5ku7Hr2897gzu574kcMfm59/fGBHQyZHOB+5Zyd2ZVtiz+b7ZhPBv8JWfZm
smUDS9c06EC2CXc5PrR2f2W6HrX6B0AdGGq8Efh9j1YjVHRDfsqh9wc8vh+Gl3ZPoHsPPaB2zjWw
8pyIA/3q9voeYk1i97Sf/E53nPuPP8YrYXS7/XBm8K3w5imyRpDBEmLFiRbxXGxQwGE4D3YGqklN
CJ0022kcZZsufJ3hTcFlANrDybIUhNf7d5j/ddvEkA7Tw/PnLXZ5e77/kqQF0urjP1YN8ratBkcV
n1pc0bLkJBAFkNBVK5WpAO7Zn/3xS5wliFh6QcQgsJVAPxuwZGXI6BK+VR88DBad7+fTRoTVRwxb
FeV/bDMU6ViubyiteJyk/4NlecEARuy904W9hvY2Ly6OfIOKxlhQRexdntMn5DdTF+byr/FyVY9A
1mXEFQGAqTtcouNoFhrZ/WHmTXEmwOHcekXyTYbi7144iLfVLTBwi8pWdWYrDFSSTWVOzDKPo9ma
tRxemBGDYHzOzojX2TI1Hxzs3B9Bnc8v31jZ4pr8sk1Y5MexusoXrB1x3sR5YFQ+IWFG92+heQmh
KHKHruo089K//7yw78ypBcJ7swRvBrybfRxQsnOeYTcXxVthh3DGiy7MVsh0E38eS8IoLNsqu/Ll
8H1TUKX0LHYG3p3HynMglHhWWhqM9o9Fxdyurm4Ia7JjvSmu7dPMjry8CYlYZCyKQ8wiNgghzJXI
9FPx/OtIvWRXtlh2JKhJrI+VYTlGi/iItV1VHt78Sj1IZfV4kXK9E4scMDr1akygqsvLfEDYJYot
IWa8DHlm3D4LDz6Ur8VEEZ8O9HEknQdrxuHm+5ejYtELPhfr9nLj4LVVjPE8/buHXZjqsA8SDrwC
hnz3FG4JG2LGdpbTNbwSh/YYH++/nBAZrjFmOFNiPyKyMuTIsz0mP29fvQwvVZReWWflwA3jWeD3
4XnUm8mlDCf75lIHYoe5RDVXmeDhG8ZucX056ZVgB3PA+eyv7ERQ9vvhvt/VHh9AQvBdYxyyI0EX
iMVNtmHIjYibf6EYrpGB1XwZnIAca17PPRMe16r5mi1RdEHbVvUlN7FnQbHp4SwltsQ41HxtwwIS
J8Lsy+2k52p195FE4qFGqTc4DJcP0qRVf0XK6CqvpmEOebL2COpN5WEmrlCFwdWnDxiYYxyTlveO
K2GzfC/QSxENt8zZA90TB5U8hIiz9Dnk4vnwMmDmIRx9JDgYbOZMNch0pjYcJsWNqTNP3g+PzHFF
oI1fOnw1q+E28eX9xGGKnkrmdztew/O1rDw8Qr/Lly+vEjtcigbbZt78PWjHJFq+JwfjGjlhrK04
w+R3PKpL1pKg6Sc0mGZi9ZQrzgQG2/ao/BWQOuXMEGvjG7SkyrZGrIO+2JW8Bgjl60rONtzytwq1
XBqa5KYkWyYbf7jlkJDIDiuRgSuHocOjeHKMJti+dvVYfMJ7yODKEbLTfbfs9hlYWSz2Kg3Gx9hh
yDxqCOtkq1lSIvQp/5HP0OcyBgcgfSa0ZGYSzg6fBUzPVmvL1t2vlg3hR2q/dKafHXyBRREpeC/f
FqSj14YorV9/wyLivGYBk4Z1ULuY5kuhJ8bEuvMJH58E4vr2lQPoE/t7EVkopQR8bR0RrxMosqjF
zwCiV7IIeKYv/TnbVEHidxf4oSMcN3aBkIHHUkVkcuUepjOCil+ytzaaXFh9jj2WYHz9/uGvefSc
B2xIR/8MIgumYQjRv4DeYQQMaCGhAzNXSJ4VsBci4xFbFAdD6kwbmrN/xPsgiwEnH1SLYqYX2U76
nCwAoPhae/7iBSn//Gs4CnPDAAQlHj5F3echW+8oXRUWWt2z5VuRjZ1guADDJtwVW0FUH3KNG2p3
7BSCCaKY9iovs4Cbe/60Kxylw55rvW7fX/lwbv/+UxzJNeoj1od7h+CIlOv+A3YCeO4WQv+Ib4Jf
h/v+I/ZrxIoj83Dkp9z183e4xeSiq4BUSMy3AZoNMK9ku1COMAeH2r3QH6V1TnWOfj8VGLS9SRrh
JEQoltS8YDRKo3XJT1SVz8eaTnGbECwRSjBrSpdN0tQffvBAQpBJfOMEg2mhnyiywGQBFIRF8lG/
6VVzBjQic4C+jGEdK+eQG74ZZM+ou5g8h/7INdF3ZXiY7tvTOy14Xls8GyKJGsZBfAVx40RDl5Ry
UvLDv7KegQ5Svwo+BI0QXHgju9u252qnOvLlGfJWfEkevrfNQnZeZARNiBvyATWuxrvJJeFp+FDk
cZ5Oe+Yqx4cHrxtHSJDuWVQejLpP/P7IMWchsTNw1zAFVP7xBvEYnr895uOxQBdjLl3R4FwqQX/G
vl2KzcdPr+qCqRsiwBdJcOl8+ex88XKISBYUV+4Ud54/Q0L5kYbxn67Q/lh8/ZL97gFtIUYggLmS
lB0GIqAaXwe44w+BHXZwn1u1B66WABWbTvLgssOwRIyiTegiYBNx/ZtkN/3Lrq/j6SKtoIWpPbAV
hKjszAtVJGEr9+rmRZiC5Y1qr76C/XKH2+KYhxwLFSAutHbGMyzOpLmX1iuO/GyBY8VLUaNaUz3j
26WIQ1de5H2zxf1EcTDZTM+TxUvsTXI6BzMGb7rWEinhR7qwOg6X7wOTa68rQEKyKmJszi9Ol7y9
v9bHshbXKEQi/2YwhkUkVXwjJ719AYDRmj9sxZW4BTCxML3S6skiTw/iSBMq5GY3H/2ofm+2NvGn
9902ziMqPEYCItWKqQx8DDBq69kWqfaASGAVX2drdVGsCLnJ8rlUvm24jBfNFpmUNVyZlnQYrzkQ
1tB5uPdQGLfKmvoEu7c0IqfiXEXZdRzGDvMQHh4J2HOsTZc1jOYEU/9KNM9fNjwqldgF4TkZAfid
7YQXW7ZHFpNDcLqQGFAFxfTQysHvKrvkACjg3JMPfg6NX3sQqkQV+fVkX5LBZhu+qvXEr3NfbEHm
8x1iiLCiYjXY8onmZEVYRpJREfQl8xc3jGbskWGRqF5hQ9631xb50QHTOhSi4dA6Z/ue8O0Nb91P
f+QCfqmnhaSnLNvbqFbioHgoazg5dUUm1URYREKch9Jft2cTD/E1IqMfXuro4xOLBOqGpajZ0FQ7
qFGF5Pg+C0ZkLYwa24yDxV94rjxg/k6Fi4ROlA7IuRZELyGPhfJ29J03i8bnr/hHDpx6ycM+YkPx
YewfsYa1PboUR74U68vviNF4NeZa3bNBOdQ/BeHCMTvyXTxkcSrJH/KQmApH0l5ZTPYcfiMVpogy
xvF7wQynQfLlR+wu3CoBJo/pwq7DHP9/7xC44ts4b6zGvWEEU5w9jAdOTlpxfYOD2OAokYT1hq8C
c0a29c8RMNwM2vHEUN6VBgReBnyiUvtsYoxoj/nB5HF28Rb/9hM4t9Gy2eY4fvzDL4GptBKmvHEY
1oLcag33+e6JLqrLHhsrBndyL0wSvndmvAfCKCBat8fxvH8rUsAu1sQYBXuOi2SB7r/YzgX9GOwm
9vF8upR/pwXXCu38sbvwdlwhSTUqpWWIl+Ej8X3T3f2X9ayP4th8IWenv6JPYWh7wjdl4aN5wh0v
O3AzrUfQi1eB/gaXUnviApn+87jcL0UuWTwEqgA8E5XnLQ43NFJHTotE35lQk+0DlQDF6b8iwGPI
+27Ofj6CrwmogeKacVr8pc0sHhsf2kcSwUbq0kRiI5A4sAFvVCLYGCDrZtc7U1u4XhJ/KvnUpY5K
JF3HEUYcih/sp1CE4qdPcSJPJ0PUMFpNVaElIc5tj8MLP+GihplBWlc8bQrabTtnP4y/4FqY08Nm
E5PjmNH9ZMtvyChxp9S4S8inRbzIISflV2ByuxDrqhCAAw4tjTFfThQLWIH7KEy6huq/xhC9KXSY
hKbdw3rGa57xCcIZGh4zM2sd/tmNmda2YMhoBgbDDjxYLoWr59iyHdn+0yvRERQkBDbE/iDFgGOw
oIkBm3HzthgRbGq9pF7x+8FxE4PgsP892DsfCEAQtuw7kC59RFZV6ePMIlog5J3w6Nid2DwoCh88
B3GSIPQi9AC0zE7DaSrX5J/H5CX0X2RaCx+a5YAtTNII9i/xiMylsJjobrFyHCouG4uAFcX5i5Ir
cVhvYOg9Lp/qCE8ZNB5e/J/fYwIb+D15tNTCxsUDhARcLDdml2fGR5MzUYMRW4hsUdZClgFE63Q3
ZWf2lLeRQDEUSp9AR/QUnwyXjcFdaGc3Wtpn07OXnqfby3AZuqZ9cPTAtU3H1F3Tc0zX1UORq5/I
WqJejxotcpfmzY019+DZh6EWnSPdfWhRdHb5o9Bc86y7jml6nnf2dNcLA1OPXDPU3NDjXc7S1Zex
tnfdRjPP4V4vtPMy1Dw6D1p4sz03OIeeF+jLmxO4nhu6NyLQ0NHN0Lnpph6asRY4rqqFus5LuR9N
N8XFnJ2IC7t5ju4E58B0Her6xt1AhUyj9qh75leLoBPUTD7jEEbwx2mHP7aBxpsDrpr/KnoUdJrj
uoHJd+r6WZ+DSNGcW9ho/OBphKnm8j+2AT8eaWcAXkbABtTChduJfwZe6LjOzf0a4i2hZ4YLLp5v
ct3EElfp3Rz3boTRzXVDMwo8LwrDW/jQwghvo3n6LYzcs1hc20119y9yo0KPAPxqEQtNlmqEvIBF
5PJMz0WC2Rty6zcUMrSXHnbiNdxirN34reOaOotkuPxHX7qBHmlnZ8eaRiy96zwtrtnTHXGFrnfS
Mv3v76393R48KPwa9SX8cMBGlcnFKP2KIk8Tvn3pOsTQ2BjYIsA+/t8PIUFF/7Rlv7VMfrEzDezu
hKI34c4I6MuPBE2W4LqZxC22GRUmUx776IMo5Y86oiMOVZ8E7SIwphHMpXBQDjlqU9qEcfmTfRSg
bXipEkB7sYOZyAHFo/WfI9pIJ+ZwlI8Bvf/ptWtZRb5EqkgKVigJFfcRLEXwtVDyHsyMd1865ftj
prN+0QsXj3n45o2VSB97CNptc+rgf78z7gIMB9ILS0zO5RlUfcVfx1z8kPkD8Nnf8rsSM/ozmUHc
/mt9lWQVN6UD6vSRbQdZAwb7bZJ5pCemeZAQnJxm+jQNu457SBp3xkTHuC4Y4Ir1QacgAVkzgGAn
Y/QpKzubZXo9DmC39rJFbz84yE/nu+QUa2GHKDfAcUg9cC6M7ZUQfdVQkHFVFs8CM6VgYFVoskZm
hR8f3YFRt1X4jmkZTtxcQpk6NbvvdgagsD2tr7/Xw8HGQ+re4exFB8/1It3beyPtEKk6pO78hpSH
CBYZUiZAkXHU++kCbV965qcRUwHW9E2x2yQGZFKh1KZnkmYo8+nFiZJNQg7MzkoNoH0l8pPr16YD
ma+1Z7j7CP/OgLdRy+ZXzU/BZFGPtqr8MxS1iumtZNIbge2R9tpQZ6DbWDAlygjSxOS2ieOUXORK
mT5hYl8D/sHNTXhcEuyAOp5k1hoELWRsjeivMokIwYHMEGcCZNIE3CK/Ra746HS82bAEvQnWRB9Q
8iLv2tKi90jAIDE9z3bvZW0ShrqNny/RhHKr3duiP0G3IlnL1hBhuG5fkiZTjoSR4ARFisjmVFjP
uDt0FxzlxqTeS6tuyQFgNGNqiY3Wt02Fu/udIp0O6BcShzesdHQQjHymQZKEnogmHyRvgCCSN+bg
/I22xW0QMGb1hbiHUTggI1RsOJ/MfBNvEXdDRngSDXZ8w0sEY9wBYcArIPc91Vq1a91pR6LMROHm
s5Z2+ZpLlmswuQzUIrfwAZ4Ko5as8z4AfIxZxMzN8YlwJgPvpC68U2xQqJu7m6/eESJCZ9D/NuXy
JeGreV9PN18SyXXst/uxWxE77Xp7ao7W3wiPPYeTZh1vhr+o0sEJj90gMu+jl8OMqD5HoMR9Au7U
xhAPYWCd6kxOVBrKasT0wirxefdAUwL6nsshReF418xTD2Ezt/KG22pz+mHzpMxqsjDHKpB2pJz4
vNZMjOHCbSN6SFG5bskAcous2QKvYPVmZ6DqYBZRNy/XyXbspptkKxsEYFY3L8yPka3GJuyVDKQ+
PNmC+s4Gd2HT/qXEBJTQgthzfgaHq0+M6D2PyvnMHZvNnFRxMdjIcyZ9f7KN6hTHgUsr8zfbUBI5
Q1UpH5L5xDhZSRT7sQ+gWE/ovQzm3VLezmhC0RJC8/yn3WUbeflE7/onWTY/93UOU6MGmdwJBlQ6
j62Nptwy2+RrqtlbpuH89NwtgdSsxySE7+2JoWtmmEQsCv7Pg7CQOyWNSfgAAWv8ay5UiOgfFTsy
APQuKvf9pDlKaHlEyneF/K4/MKEGh0+ocmp3ag70c6Uldh4l86ktUq/YYvBlk/ze1wzimZC4uyOn
9uRFN59YBEJ8yIiaOqBb+z4fuCm/OXnUBz7bOGpXmU0LWM+XMint/RA7fH10P6pLUTdQ17CH8Rjk
xcOm9rYaeFAbH0AvuIr5tcD/Gq9wsi6jqZ5bcGIuxjZCEO7DE7U2EBhhTEn8S7MTqfMVR5VeXhWR
u1SrZJntBvZnObGGy9nqeZDXE79c3pdf4Ac4+SDdz7zKZVxlNTHUZWON3cHxsxS9gdicuRAErigy
28U+c6CpogL/8D7GILjbkMjQDx8ZVDuMfjf8yem6Dn9mKxVL5YFlMgpvEHCV894DTWfwcnNowXVN
JAZYwRysGI2hiXF92yy4/l0OuP3PPLHQKGLDYDPticPxZY/SrSZSZE+ec5RKqcfUwvAMWiOXdVR4
MajtBFEhsEY2g3eQl+tg/VXGMznNjHrT1B8JM0WEiXVgNmIQC3PKa6g2k+aj3sU8BbC5XoeRJR4K
sJGotJ2b7fuAcUdJEBuBBX3crVqIyxl9rw1/3wf49Z+/mFjq/BTxrAc0Idr0xhcQ9xrpYvQzexO7
ayhS8n7Mb5sa77/2jAgIHXDqJ7+QjyXbmKIxxfWPlsOUdZvR/XloGL1aNUrGnAqzgBwH014aULV8
EE3BXCMdRZXpWoPjeltYLnqh1ND4CMxkNydyuf/giZSduk+jB0UGbB7nSLm+cArABtdnYUIZUiPw
phojqoD8kE9Db6o/y3toPESVNmb8TH8O0EqFwV/01pgGyKcUIaGd0lR41LT3lhyQGvo7EQ8k3rxu
ijt171tpg95tSC42hmX15/QLk4+yk6iQllv5l649urcMPjHYJppzynVyod6A3385IFlaUzTYq8ss
She919Nml9xiU6xQlfrj3nkb7qbeTYxuWWxeeOBOe+Jp/1iG4Zay6b+2DnZ+uJR29W20VH/UEODL
4rvlxWQwjmyNfqQdg5JUvY9sNSEsRnHv48NW75GfJiBT3BYFET3bZR6+WYHC5ue9bnfKrvFB+hde
sZPIM39E03BDowGxiePz8N6Ob9X5BNykJx3jNIWT33L9/MnpdY5vT1GcaC75WkA2d7wO4Z8bE3Oe
tNL5xo+fj40O5i3WQ8dTYgZU0A35RWCHyn2/iolYReFHsdFVW8kWNbb505YWn6jVX87UbYxum3rx
otpw7F1KKOKpkVC/giK4/47Xr2tlMzHwR80SyECznNkfzhsYXp8aiF3bD1Lmj9HRSVuQqOVrmeX7
rL8LWhC72s7nDyc+ftbxkbIPdBnbD6W3wXx4Ady5RMTNnAVMoAUvj5KTxWRL2Cwr0AiQbGqycTdR
gDKmm9G8p7Mw02cBVQqjozM6mVf0QnE7+tSggbAdzOEewog+53BXGMP9cz4IohEGo9VPztACCWRN
vDgofSqQbB9abpJJsW/TzSngvBz2xmhZ4/XhvvdzCygFQBieMIb+caPo5MzmBVngF9cC177FNP26
3qXRLDg5hZeakMlaJwfFJn4ueQySBoQ9Tr/5/IHPdAZ2alKENPMl3+Y/ooc3Q9bDpyTGfvBqZ+J/
1rRT/feWK+ipv6lWfsjnSEq4tK6QLfkZ/XZLjiFF9AiIAVgDQEKUPy6DGysuRfExdWfBm5VXKbQ+
f+8KJRlKGzBc30YQPzC6usOTfQ4THthwRN2t9ohASU+2/IFlI7tm95cjnfIB1WNC4h4cItxhmYHL
gxllSAeFqjs83Z0G0i9BO2qmDVDg+HucBwrB33Mu/0xXp7C9QbWRb1sTHl4COEZev37yW9G45VFQ
VUMxHfh7D3maUW2mO8JNCgPU6pSzFHEiKKV/KRRELK83XHJK7vRxKAwiGkVh8F/YDiaEqhCdtx6+
OrwKrpPIGyXYUhvjmy1M6z/yNK2/DmmKkUT9R9KZdSeqBVH4F7GWIpOvzIMoTjH64tLEBkEUUSZ/
/f1O7uq+uWljEM5Qp2rX3lVkCtDadEid4pbqtX8pmM+WNCagK9DJLxkI8hksYJFk2OVQUJ4fm1sG
KSJAw8PD4oI8PJ+OThPczscm1oJ1CkCHYQAvip8b+Yy5B9CaIN4Gt4P1LVnKDs8NyAxUBNRvbL47
Knw7LUy0wka4JaPkhZX3Qx6T9QxFDzIrOTHInfw2rsM3JwneKu4L6Ax8GgwM73/XAiSpDgKK+2Fo
CA/BDxkdsXHnxx2UG149Cqjusda/QOTaA/kiAW7OSZZCntkBOMG+ZW7/B4sASQThlr4ZovyDQzoS
kAcImoCwl128ZiISWArwtYCaIGOBrzEv+PJ0m6I4t+GUnUt4kMH/052CQSKFQ6vrq9V2DoxSSTOJ
RuotMBpYDKggH/zpHLAwkrSiLBBCOYwrRNexSErRTkssP2YNDgWZWcaCkY6IEsB/lHO3kH1gMZ6E
k+cIRGhQ7BvRDNWk6QcoEB4qSgFAwgBmWXAHuPmMYwEuCH58YKUJFBCyAMlBTYQEkFP5Jwg9oRAw
JYyM+qD+47NYAIIDBIOVVLjIDwIXlAvaFCbkPUWeBQeaLBfUFYFlit254f1QS/5x9r01wR4aVY7G
KitpVyaSZ9R8ZZdhUu438imQK937/PWrX1g24Fx153xOoFl/rFpwNa5yBRnjKKWyctitJTQOivg3
57AuaA3kw9i9LNIKpPH3/fVY84ikcVipC+opb5UVcARSDrTkIs3Po7OOIVSCZDMXQHhMBJ8HYWfy
xYld/PADbhokjwHhDJjmDr+Ga0E6PjPzFa12oUmivAaUpy/SgdtmmFibzNrnYJC1wWkkKxMzjMqu
PUAa4veQ/zPgMdMtcnNZxPaWEtLvmKpiMSLHK5OY6ecP6kMCw3NNkSLlzax6QZaFwaAKQh1+z5v8
DS8TtF1/YMKDDzKrgK7khs45yU/ulbXKw6EYYFvzcDhjYzK/VntgEzWyJe5VtWn6ymVuHAgPeoTa
LW1RWUdPASN+LuwidT/9Irgj8w7QT7gHos3K0jEDO6JvsAMYPvwYuR2gfXUqHz5dcgu4lKLmlgWH
IpUEKesIT/1OiUwLq/lCutpYFFzBODL/RMdrXC3tjA8F9PAGvxQ5MT6FZ24SMH4R8jFBwoaQa4Ba
BigN7M4zsw4Bjti5wKZYLb6SkQbtxBhV1DUmI3w8P/esfc4awF1WjOBsUFPLbr37hUSI/lV90SBX
cLcEOQdqHCI3vmJ6LoR3NMTjPDhAt0SWoF9KaoFhHskXQ6o2ovRb8BfxlUhJFD8sknZ5PPM5ZBIN
Vzj2kLk9YWOUXT/XTwb/11iMrFaejA4CDKWNRy5SNmwrKvt8obK7ALVf0QVRIgEHn/ehQxL8czE0
2DVaF5OUUsQVRLqfRcrGPrBiGbRuzf8hrFcHRQDx2w/OHqDOa0FKkqNRHBTbZzIBmcBcgP02izrE
jrJu9Qvjxj7gBOq3XBEQhokWNuigXthlfCCgnvfaQQHER2VGbC4UMrAGq00cGPT2Mkzpt4rpWYBz
RQx9GdaYTi7G9LFI4JLNiiSne6dFJOmn3yBO5EgWOG3VJf2WVPt94SaNqAvayxAcd1iH94Wnvn6P
Nvh/DNB8GvIMVQi1Al934rCRSN0VazYLn4G9gW5DkuNNpsyfPze4mvSnjFRM3aUGkxdLi4h2cmLe
DiK9xM582IavrYuE4VQikkZbRlDExiQxGF6W5XPTetBDiUnJdBIHMxikrQ7kRM6sL7ECxKEijtJ2
Pr3wWfXlvVIFPSgPj1F1ACNhkHA7qESSFPipHPMH5mOy/Yj0zlWkilCkdyIbQexR/mCf8UH4cLJf
YoWTZN0zOZhX3pl+8wzsbeaVeGpt7Hjf65fHVLn8WIQgvI+/HKucGHrlXmWH5mdyhVrLqqBfgXBB
iZu6dAphZoQUggUFDRNuTUW/AfTr4iSgaYvIsDz8D0K1waP7TUfDDorC0mzFsN9zzvySOhaYR6Ar
FZ0UDeVFvm/abxAy1IhX6lClqnmdvCk994zeeaxfQ7p4f3qfFsLZ4HOYvYBCUl6hNqfbIMgrYwgX
5HnaA1dlgRXfWS9OIFJfaHgQt5FMIs/0ntJfjSIQdvlD99hxbwNA0YoB6IrEC2AiDwS2pxoOB+dr
ZHOWvGMWOdkaRIH94eaIjCTqHHYA46Ta9CHskG7dhFdHPIqxzCkBk7uc/4L08peF4aznIOWE5pSn
vDOaFD7o1tqvnOpZdO6kLotIXJGewl8s3HFDjwSRemP996krIDTGdCrOR1I9Oo0OVJvjj+NGZGhU
j30GcxqzZaDCQL8j003VEYfRHJINNpO0TH4TqRymlVQekiGkUsJNkB1gGAPT1zm0Z4MvixoJNgPj
gHcwdcc9jMPoeXTJsGI18p5atw4rfVpE6sczCHnvcEc9o5j1zex2s1vqfXbuS/NQhtxBwGpnyF08
AX4LowQ2L1Jb6IboytfboKIp3egNk9EWihPyS+SjBOmM22LwuC3yuB0abOwyCbne4Vc7rpfSUR3a
i03A/7lahM+CD4P7p6p0RfQon46rTadEFnX5w7LmZZl98s2BZHCgoKhEqsQFyDFjZHBLKBlGETFm
EQEBPQHE4mN6QvjZPIMYtI83GCHjw/xnLB7/1vsMmPiK7AxJCBkwxECsQ05uALWXB6FXZ6/83QkG
qB02ZBRJo0ELmnYxpoa5Fk4Meytiix5ZaOQCyItPqA/hYkaPOw5pXiuNsGMCJk45cdQtx8+k8KQC
TbI9rI0zCb/7x5PaAJdbQg83hOnUbThRb3EB4b1yiiZpjM1RoZp90PYewuWX4ar3mX6NtKlNEbZ7
6sNlFRxoumKoiXaMUtWTwFnKinKgdq/MB2WRX4p6B+SAXHj6cLsrMnBKpAmJjvRejBTYlunTKUnm
rrt8kcGCMitj1gwzKfeqajaRfMYIr1MKbugxBq8i7tISEuivMuaMzlQqKy1QgeCHl/TqQKKyHSdw
70ciF8/UJ7KPW5JyKm5qkeUHY3OPzfzazm+CWIp/gmM3ufAG6LNQtpfy+X4BSCQ82nICcpwKawnx
8C8ood4698dVIMbXB+AUPHx4XfWB3ydmIUDKoanBL7hBk0D2+8ehwIjAI+hjaIi4Ileczc+WW09/
nrsM1iriKel/h0P7o/7I5+7cX4yzlDtjQQnh5PifG/Raf0hUYpx3eof3DQq554RAq5PcDrCqtyg7
RuaD2yfEwJHkwuW6290OiuCBSBOoC+oW2Ry3U+GJnDnteCP/yqgoib2HfLfLwuHMGcoiKKwC9sHu
sRCcP/9Pw3DfYv2BR+FdkVRe5IhdhdqNRyc25NzgpzznDc4L4SEeNtEC1DNOhkJ8D5k8r1yCA2I9
3DmCBkU8vrgFOhUhDVjDK8SecOdcnsEk3OKXpf3rLE5KwgaehxD4SUHZgHQyxDdmW2TxCb4qEZhQ
gUZ6uK8rhWcdQYtTxaELrZhnQ/69ZWlTqDMzkNiyscPPED4n21H5/S5+nhprOXihESgirs6phj4h
P0CcolGJBs1cuLzj7WN9i198c3ktuD+ektO63ooaARgLnHaSiXTfEm5rS/RGtWoAU+JKmA20YcDf
wfXDicWY82v4I2+ycDbUeq6Cr/pckyrkvawoTn9Gi8OSY5311i6JH84wa3Ggsc9MMoLMceaPObhY
u7ILgebMOQjr+AxbmlOLAEaUFRCuInMES4ROIrjVkAuJzokUCHlRBnxsFI+y7BDW3QRVmfMOPgQu
DqP73nIYtIPHMf5G8xSAc2gHBI5wk1pinynZfjP9N/JeSBBA7AYbmTZVqjnCp5T2Z0IvON7UGXhc
XQPN499PGiQhomGEaC7/6cgsckBZDe20fgUQCSiAGHYEBdGUqXup0P7CBvSUoABqmXttXTvvliXN
BMd9OIIjbR8dGLgN9T7J8bUpezTJKsnUDA7RyUnTDpXckjiTaOxEabrHh3VHjEzxyvvou9EPukEv
8J+jRNukoCW1MyU5REU3CJ8Tu6VHUcRuJXy4Tl2+oixp6Oj1sCfsydyWRf9xi87JjyOhbtjmSaPG
xTDrc6+Tt0a+Sdt/abbHJJavKKOSLgVzI6WhXh1d1efanCptCo0g+tmxcad3hAlsTopj1pjie8D7
RpOg1mfUKxgo08SqaYz9cxKM22WhLxmQ59P7XL9en/NUSXQpOJYUQlpNkZoMq47YpF2OdUcjX4lz
RJt7qjxQzs+GtX0XZMmUYOhjYh7BYth1oh0T64naKzUNrhGW9t2SDfXJnZwEW2a9vqbAg+j4EvoJ
h3J8hK3FeoUSSQUIZbBLtJmYWsaKWktQeXOHzk1cV8ncbuK3kg9dXAYZTEPOiI9ovBTVqa9zgzof
4jHZ49yTJ76e4+OhtLdeNG6iVho1IPKomG762xnl8FON+xzJklvSqLxzMDoIETlAOlwPIkEgJhYW
phqrzcZstyz26Z6do4E2SoEWpQvUTKvRjtOyjp8LZSYlKO6Ai/lJe+HuGat/f/4/e4BtyL4Tm5m9
5jfJKGovuC/42ZyqzwU/k4mnCLcwBXDoH+QZCLGh0y3xoUWvA5WTn+onIhTHD2uv4fTrscC3Q7s3
w2d5bwmVU+pd1ZRHcfBgcL5wAoYdxxE5QH6DeJOTCIoTH0BUveMjxRVBpXCSoTcRXaLz2QpLkWNb
nI6yWyWpETs3qFpGkhUKmoVVx3pNLtMLRxcxFkl24MvpRQbc2fOp5EtwX67f+pcQIevCQ+PV8k5n
B8HTwUY1lWBYCSeStLgm7BEBLs8NuZMTEIfeQ4QL7izwsf+jTlYFLwM5HYQsz6eInrAfwFjkqJZM
Aepo/OGGgjyYHgebSpAh0YjS5BJQHUin4IGuNNR3CN0E+s1L2HARVJHy5hkw8iQtz4KeuOPAEocI
oBzTQkxyYbyRRHpCJRTTi3uBnmcrEx+aINA8IszDsIny8LXL0XxQwW+fxTevi2gPsMrjPlFWaMRz
Aj5DLCK4j4IyeOFk5FsOKuBGagCdGWgO/Ov6ukaoaRvz58saziPB2l3CKPQrmMSCw3u/PBbSns/W
k2LB6oI+LCjzIKoR2HWMQzH9lSMp4WYJNTnEmKPtsNNDgEEfqq73RB8gzmOIYAgLOzJAJH2WORg9
XSVhlza7HOEWSYkDq6Nesti5M3BObaedBfQCVro+RmBksfRL0mL9j1cYcCaHqdGTxmchMfDETkwO
39BVacnPEcf4MBfEA78v+FzhnYQ/xf7YLv12tHvHtwNj2Z3ZvjQ0Yrzh77/8ysM+7CsSo7AqIuQE
2/tW/Mpox5WR32AZVCLfxNjeZ62rxMPyeOpZIdgMxeaUyHBqYM90JhjM0RpF4lEMd0KZmgUTkh3G
e/V3smfFM+QMza7ZsfEQROYxpVMTY5Xhb1E6wMwc2gXqkKjZmgSj5eKF7LW0dbvx2SgB/tIWDMHq
oE9V3LsxH0XGCrG//4o6/8bc3GIaHoU3sAY41nHhEhf69BARBF+yEDSZd24s+ytCZJznuDnjrz7P
ynwSNA70TtuwIHaaWayTpMi8V/SVujryYJKXvjYnfnGMlcT1OfOxSGHnq4mtk+OVI8Ssi3Q9tVm9
TobqjF6TaCNKmz7bDGTm5OhDRBKHXIgFyOqUNqTNiC0KGMJvUUQCArVLnIbag3bxwe8Ubu7UpoRt
dI/x/jqfK3kUmUOIiybMv64p0BsYK76PuCYQIoZU+r1dMKnHFROBHcSK41RhRvCrcWAwKcKRa+yC
Aluti/eDI4enJkGQBzuGibs47ibb/gDClEiCbLbsZuT65/nqc5DN9Ru1r0paqBcSFVJa7Hg2KGI1
cvZLzBG55Z40NNStdRvfgZCqkLwy2WUE5JCV37F8hr8saioQZuL3dme2FYsYE8giu/65X4rgF+By
YREQ9uCVcTZ4lHCPeIfYQi90bUIOxl9WCI4JiwR554LCRUA1nr7nB5yBHEBEFBgBfBjQDJQ/eG9/
G134upwxUX3BlgGIIJBl466gvsfcDdfkhjijpD3jlx/6CziAdibwIpTH+8LEQqrlg/ESFVgBasK4
v20sC2cwYRT7YcCUo5VlZP62BO4yc4AZqalDARraCVeEiWG9RpDdWX4Az5wDvFv8jXlOPEvcZrb9
BABNDE0OKESxHnLAf36m8PJE/a0shOTKoicSgZHOPeQXyoz4OHiULuIx+IYL8+zYCzxzUfaAFu6W
nns4q/i5LAC81eEoFJjUg1Q51VtnknsDbjvcCoqIHDDgtwuKKdx2Ej38AFeZ++cZ6UaRiq6HAobn
p5xoXBHjzxU5NBTK9uGRkPchQYGyhMQMr7PUEqwx/0LMsT2uWPnJcY54fouPwaV4pvzA0HKMcp8k
vIk+up3wCtBYQQQma4Ll2oF2sDD4XLxZokdkT+L2WE8cMpBKBFI4CF9ZIJDIvnC4OaTelasP3gvA
AyCYprGf8IX2Q/vSXj7FWakJ6xoN64RC/pebYPeCs3L8XlEZe/otKtXFpKF3LsV75hky7+pkEMIY
S0rcSspcknxVWR/VBfjCuF9Kx39SE7daYgy/nbaopK+/QvaO9lr3dI/tlp8u/oDtVDR2Dp4KFWHo
feyO+l9yFnxjUNC2iCa0wUM4Q65xgjNjfxBMPGb651u6CizcIeppO3ATeIcth2vRf2X0oJUpq1I9
zhll1duRE4LFsLjVdBBs7+K4ZOEcswlU8oipKipTAUqH6EQjB9COmz8fT+kiYdL7pCtoNmeDxLx0
Ug2JsWPORZz9osQxiAef212o+XJLA3YQwfwICsKH3j+Upx8dO7eTUspdvr2CxF8JTXDSUI2P0ksK
9YnzH2p+wyQOr9AGKHZAZko+aWM24oOqoDQAZxsFtKekdjiRQir7fUmRaqsc0VGG5eyUeiQtroZV
Q2OhKERN+1mvrdmbrkxdBaKalSG5Jdj5l0qJJIqON5C3gJwLxIrNg/rMGvRsLbz/ZHQJIPXKXjr6
FftqlUl8uUb8D8r26+FPL/WJtDw+7Ws+gpciW0W50pX4dZ/J099P6aTDvKcehrF4R/L495Oa6vv0
qWc3SkvL2BTVpKbm8A5rzZUQCg0xENOSbTkC1b2xo9DUsjWyLATMq2hqjbUMJ0RXN1rLz16jgcRE
57DEe4J7osyzgdS18GhL+OwFoo4cM+9jvDX629RDKHH895smV2jJRR+nxgTsOfY/n7WWA+veKakJ
aifbxTuzhqurKD6B022gxH4gq/GAvSwAlKk9TdWIQQRVEsFY8XXLLvJ1sKZ3lwTtQ/UwQ9oN+JM4
T/FxZ7V0L+cT+0iWJQvLz4zQXbrByHiGo6srKiFpflOvh5xeyVysV0IZqIemSg9/ZGzGf7prvSEL
mBPhqjiklMI75gspuV5Ry6SzjzFjgegyPHhYjLQOJk3E4TsCBouwevysll0ON8oY0gabr8KYlVSg
qUKBI5DMGgveBMu+ZD9a4GVUu0eijxUzXhHltAEZFCUg2ySuMMy46byIhP3C8JQxpyIGI6U6BK+g
eH5HLHps5CBvC9XDYA2cosQKXUy5HPJp+NxTqghDw4uP2oEbxHLyCVQbMxRRm+WDmEnIj21sENcD
a7qqiytN4xDBEhrwlxruxgxTCerOnOLDcAfkYDErNIUcCQ05tZ56EpRPh4zcBP+Dkp2gh9S/BBHo
hERYpMXfYnSuagBS/LhtwO8f4KJEeLiY1I4A2WZRgy/ytHKkPih3FhDlj7SwVIKawogC2axchu3+
h3QAzhK28Gv9FtxySi9E6vZZQ617HOXHV8azoE+fnCTpscHAUxMsR/pQ0PqdYj94CjLECRwWVp48
oT4WVOj3ZZoxF0B90J21DzzBBYAIFfl8NjG5ZMKmjzrXym+BBma/YDGpHncfJbjTOT6n/JDC0TH9
EsUDtFjRcTz7feoW3bxoAvpNq9J8JFs1SnAtOepXS2FWjOM+v329+mgol28KPa4LgvpG5oyjkJ1/
O2Abb+NvLHzTzMvhlx3HvsJ59oDMFWpjdRMHScxnM0z9t7RuUgpZOe88gCZE5JVffQIqztgckuQQ
9WmU+gaIPv0KhYROBrTu940aqDgp5B7G8fAzuYeD0Bux8TXK/8/AV/XgOrYeDKmjUrCEVUwdaZJF
vkzlLHTw8ENAEgB1ygWt1P9UHBSvYp5wqYepi7Mj4LN93gniY5RSXjYTCkZmUgIYzhIB40ckTBDn
0UXAls+4I4RpkK28Fwuo50TK3fsQZh4eO5GTsau1XQ8P46GjBmzfgGlUOBpRMXXba4OFi/uLAVeo
AWC4bEMsJhP6oMbjs01q+ndBNQETjspH0BcJTU63OJ/Ge/3SF+SO6Rx3giAzoqbZQMIMWgBeEQIF
QkucF1zniYh1Ou0gFcSUCLMvyueXGgB0faQT47LMBThAdTJg7zfdVc9kZ5qWkN7RWiGCOYJKw2Ds
yXEQmNMpdFyTjbzu68fqqR/YqJ3mGRyW3ZtKzBZWRTkDhuYLG1/0tv28DqQZ0ZKTwGovlMTD54s4
BCufbUR4psfq26VVJumBPAO9iXPRCQBT8nRqLcGrI1Sa7rMlHjn2kEXrIEErJQQx9KYlQiPTIIBM
XPJPLkICOhvirZ1xUQAO/oC+ftuTOUQHAePysXzY3UOlKwJcunvc36JxfnneFo0W6BPMJAWLQBLR
AqdhTUJcZc+XG7JvKSeWJDVOq3havhpDKYLa8aCXzYAQkiYHM1UiMJ9yVySLZev9jPR/gGNUGKz2
8LsBN25U46tZJJWjdxs4UQEI+GNVYa2A6hc4WBTKYGtMXsJPTEXNRD1JS8D0YX+fjk0WPHXBhVMW
P46ATLAFL+XRrS/I6ppDBQvu6qogmq09oBM26F/5kLZPfC7Bssf3rQGU3Cd1oI6s8TZno/9Sp6Uu
d3CbH17Vn47KRbu5peqo8nJKbqzJZ7QYGn8OsC9bmo0+vq/NDjb+cMfZ9WGyVqUPr+kjtNwQqZGV
Q7PGAVDwDqMrGLJnUA5xlC+aNiEHdpe+qMGoEFtlkJSgXtEfd1yZVPwtftQiUrSYtm5VDCjA9DXT
Zf6c5YcrPbJaMOCYNB92+94u6pRrnlO5CJ+P74qMs2hie10cz1KAG8vSf+Otjq//lDPpSW3RsuMm
0tej0uj9gbm8/qOhFH1TtsUj5kc1LAgaA6LpJgFZ4ejR30hgPKFI4R3YxBSWyiMZ0QQoBUhDWBI/
0L8AWl1jw2SmfJVfm0Tap3mFygJ3C/5mmYTYaGt9FEolDXrfyE7/xFeoe4QWWzYfLmogK6ytEm77
mqyoi4bXRttL+W2a++FewDc8muHR3J/u5lxoiPBE5qm1XSNX2vPppT0+lZCP4bVv2iULDAGuTXws
WAY0Y6OWlBCIUdggtCoLxQm632MUWlvLeTtOMl06ztSbtVbtEAJAdKVGF/lLEnaow3osHvl54vo3
5bjQ6PDssA5N7hU/zDPQiBff1K3Zw0OeOCSrqSRExBodd6E1sR52qJ5Gs96xIE2iCdPcjDHAcMBQ
xPHgKtYJLUi3gfxI5pXaDidEBBbPdiKrYJ74m/vzEfH8x5le+GDSqOb1O+QNofP/ZSw4iKXNuAPM
OFssnXm6OZSfM8dcTajjUMZZSMMC8Q7/AeMTbYBJxjzovYofUduDGxdXhhqKbBMFN39qiJd48aK0
GH+glVOIhmF2whMJyfXfiMKJf/BbLAk+88GD3Zw1ZBUxPDXDNgRN8qCqB3EX6rPaQuS2HqM4kc2Q
vKlFQYsczkJqeWuYBeKBTpQSMBtE0bI9mvGemz9CCGYjX34GvUOnOHOLpgV2KN1MWR9dMEEkM7FY
amLlIaGLrLEjfjZx5tipjXWnUo/iwrSFZjjnRw4AgvgMPRw7vIY+nmHIIMqWe8gTDhKXDT79d+ZX
5qxyaH4A3VvCkhBIBRKEmTsK9RqOl5hmwVcFNufZVGbqQXEt0GR2kLXdrrn3KV0Lva3FDbEOXVYu
KVYe+uZDAlct8eghM0r7lE3mwxaQlsXsHVGrwoL6aYFOmSwmPo9Ylc+hw6tHwWLwoxclPnBomS0S
3CRu35vt8LJHpSA3woutThrPX9ojEDoUOpHy2+4e3iE4HCRzcaZQvK1YB85+B0amfd4s+B6DaG5W
MN/YtYPdwz9+sAllBpsuzY5QPqoILStzPtslyU+iBaVFl1jTsI92avJr/IdLZV9mpmY/bXqGmTja
5pOxI/DklcGFCW3txcuNvfuEIB0W3Pxl6+ge+5lNZiI+Mu9s7fXsBHka0ApOsz2y0AvZ9N4ye3vR
272tmyOLxjxUShqsxlFUk0zzonXJOjsvp+Yrunlrwu/CHaYiIxX4QNiACYDyEHiZ3hdVCtLf2+q1
obZj0iRjboAu64gx/IbOcaZo1W52Fo0sn5AV7qLOyhUP0OmgJuzomktjewuxwmhMZ3VYch/wXvLs
s5xIwKTc8NtcMSLbYzCxr2YQcMRx+w/TlUwGeWoyARyY/Dc49N1xKC3O970tnvBjT5mR/u9ZD+gD
zH425Tcm7sQ1wsGpA9ot0/1raj7ndfDgqpAP+U9cleZwztHr7SpoZ09WjCtelnmOj10HXJs3wgKw
wCVsbtuihAtzszNMxlko4Eb2dstcM8e1Obaw0iewbSjbSASw3miAJla2oj8kLx5NGBK8iRNKGHZX
B8FDQOfyZqd3TrKb+QWqMRrnwUsI9X/T8OPoIHTYUsV9BbU0bwIOiU0FKb3DUHczSjQm98zrds1Z
T5irHerlCu4WLGwaDjrPj6s03uffq7FUco/r0koqk9XDrV/tqY3W7x/s/BJdCKjq13TZUIG8Mbsf
OZD3BEZOZid7nhV7+Aak7S/VgcpvgNU0cknG1g/4TaxwIFmE4Q9RE4Xi6KpmU91fo8kxKUnMBMxB
TSimPoRGTDE6POuc2WdYLFbnDWhB4teyhXMCA5d0soFnYQ9xEWVWZoGmWcmFuaxcFBPWyzojl7QK
Zp1lYSbY3RPcPNnc0iKZmmEhGiWzsH7o/msmrbm7o3iNsFtzyqdDQBHCZnGacmhw+HLsYfFlhj93
ENFy6FkntJ2cV2OL84t0K2el5JGmscR0AvJ5GB5nvJ3tkCHnVoTzZ95tCDjcEvdm1tQMpByLU7tv
lwy6o3hguSH4DNuKB7f+ZdwkhQOXdyZ9jZ5XrBw4Qx46mDBLYV+K08Tekte22jANvB9hPF9ua65S
c1PSbNBcLZ7m4kA6mbV5WKTiIStndtpytdbb+hzk8y3yXgsZ77y15iEYiT07YXX2zs30Gnex2ASH
IIhdWN9Jdi+2aaXQkBSx3jhW48+qAZXFX3y7Gtbd7hAng6inirIG9cDApWZvuu531LqD1dpvkHa4
3W5tQ/t0G6v+e+Yv8aKK/Xg5oOiq+dvaMW+Hv/39dBoGSDXlWFgm/mVG39SytSC2mcLqEBSavM/u
VBq0UpuuYDptkDX3ise80M3xT+PoZoOF4taeZkzJ8gDAxyqCBZxrDD7Wj9SZaSCYkN03j2wGm4lL
v+T560sLtZAe8FSacEeO7Awn3R3b7wVLarE4HDbCfruM7hlX++9Pb668u3lCUC0cCOEOrDmdbVTa
4rAdAmsuhZobim2NBIeFcqJQv906Y/a3eb67LNZUN4f5MO88jSWvziYwLE1Uu6gdxQxbw4IjZyGv
Px6t7RcNOrUErGsGX4EfT7eIdzG5s89S/ENev9yxN932y7GHSwl6QwfGpTcO9zNnZqrcqck36B0d
nt/ZkwEwKciKeEOMhnOb7/d7yRMe5Tx8BVCo0JyPndtqPv879+ec4AqrvXe4mB5rbrdB2IXbJnkD
+wTSuPmaqfHzh5oa31Aq2NaK/UM4oGRWhyBSM3e9xQ2arx9qGi0mB0P4JqL6Zu8htQW21b68HYvd
MiGfm5WfnZE/zhni1FldfmbOBfowFTF8fS45wcfcwCczN71J8SlPcmjBGXsrzNZscGf9+cqxd/TI
Hmfzp1eE7kacoFR+hHNibu724VyyUP1yroVGKI665t/Re5gPMyZhTjSKvf4sQT6A7mRO+N7cRG/3
4aCLstvY8seLzspnQPOiynIos4V9wsiZan59qWZEtVDk6OHDWYozKWYNuofDgdY7/ogT4+ovaFNr
rjCKVml5TKS92/08kfV4eCKkYb+TnecRtzO/hm1eAjB7/xm2Cfkf6zyNFro/zAPJ5NuJfe4DoDtr
cVwqXmt/f8vL0vz+/j4o+Aor78eTtqL6tGY6w/eMz1NjzbxcrsGPmJ7kXpse8yMvdpXTWoliJ621
+2lD07uZs58rc7mT1yTV7Ots5u3YXQ51KpzdO0ySGb9ujj3P+7lasxdLlRv+2b1cPDlx3zSNN/G5
rzaMQseI8EdxGcexKDAcUs4xXMs4cy0JysxcrjGXVH1w1mFl2VQo2FqFu8Q27R0Y9SYLUND0scp4
89sJWtk0ec4gsOeoBpfG+vaVneSf/p/xUyASMr7TX7SJfbkmBfAoLZRmynf1NfqWYqqzzSge7tYO
kPuCFDueFawFS3hVl/7PaKEx48/VXMSLCNPlUsje/HbjhRuYbjKbsXp7ghZcq2+YgsHMu7SmPtct
EzQZd4vGmYixpPj29cSv+Dvmrg0kUEiPLg28h9RWUmdKupDwk5J7S1U1lUUaHH3VufOfZgtlLP2Q
LcmhkocNAxXvl3ZyIcKykGqzwTEqfnoidWhGoB6GoFPzVYWWBGHpr9gHcTx12i7TC6xZoYDAZyjd
GifgmohRmy715XRZQIYG1wzhU8ADWPZj903Oso5ukFl0wUdpOJ7gUP3rUDGxesYoaczJb7qjMCCs
ceBoNBKUWKggedpDT54hSPsFZJ1379I3UmYEd/JKTfJYJHBf0Thp9xkdVcEb/XHt6NjiAeKV9ST/
We1UYA9WHy0Jn4fx/XSksTfUQ2kPVw7pMKlFcDMqSnP6jSi5l7NGyCZQIRMZFoQHMrOkC3mRersu
kWNM1OSGt5VMPBBSsQR6RSIsGZWhiZ2IxOIqFj0IScZS76LySNIlIhFrzHVbR32chdNkOJNLfZ31
Xwp7r14IQ4gvAmU5+ldTMIECaZJ7v3MA4uAOqCZ7md4+KDHeKd4GUozJLgVm0akl8PUYCSYaogww
giqUFdzlNnkXV5auONFJ2ECi+PQOSO/tRvoz/636gL9aNrXHtKeAnlHd6SwJ/lIMlwedHicKpwXd
L3uLnnnBQ9SDfVIB4m13BpUNyi/5vdbhAOT0FnrIZ7UHtwPAyB7ndPinUZSnXbQpVfdIYXzM122r
gsI9EfMbtpZ5YBI5veHeiE9hFaL49orSxd1LJViugZxv5SllCQONMgWUVT1SrVIg2aQWQdShCZMH
6RrC2PcapBwIPL3F8PrgD5aqP7oC09uPp/2kgfQ+bYJ3FsB2zmg1fgHrBCenzoWUhTLROt0MHMRJ
CuwsUC2vUgyRpewEAJkBtYMXaBow8BEWItkLyN0ovg/XcoO+adhQeoemqCiUG/BVjyu+0fTeSgdy
fXP0BNnmr7DC9QGLxZqMrCuuMVsUvTKstD8KBuq5R+XkUBhI1INLoiEFap38SxN2Y/WPmsfobquP
MCxIg+t/w/eUfNkXUX30QCZ+25a7B2yDdD2+UgHlsxmTboAyoJRxBX2+ouB6vZ08PmZuzPoR7j0R
XR7RWcm5X3/JCkHsgDB+V+cZbVGeIcu/l+hkO6vBlu/fvQIvIGDTpgFpmeOLWnP09KQNN+i/sib5
Iz1mZBqh7A4q7eGjaQKFQ2StdypUJx6ofW55JpIcVXWaUvugj9fQXQA1BTJOWhm2XYdEyFKTiMRa
3SwkwO/K4VIQokgOozMA8ySZe2aGkXvlgFo55d63I1LgU1rqHW2RmkbshS8+hNPWLzOFsuhFGcuk
JNRFY4wd6rIXPyQE6gITvc6KBID6KS5kj9SYPkTo1zbwaBmdjCF+aNgkJaCLB2uJ9ULmmQ1GuqAp
Np90Dbx+nPgT3kyWiEUMTOdVl0/rq9Lq3m8G6sHAUWOY2wLX1MfLJ3iKQYnJ0CO0aLdX1vH9ifO9
pQIhVbmKn6zz6Q/D5UmXkpxh2NLFsdhACsq825LMwHNKqoj6px45fH5aTF3YKjSS/cvu32IywR2c
XXDEJiHJ9KZwhlKvj5+VqtgZxfRSX9ozd6w0ajQQiNjXddXtn/iOMTd1g0lTunQg4iMxFxkRDmwI
8oBwd/rfaf6Vspbf8yNEgM9kDf9RucXkGiDplKMzVouUNJqr/ouH46mp/P5YAepn3tDTmQntUZ5M
aYHMvSqUNJW3NXVVyFNk3rRuHJpM3Iq5nO2LKfWfDUfNI7Shk/Q3zReA3BRfZ0Uw5yNyij2dPdPw
SBC/o60HFCql/QfSP6EGD3EOQyitpmP3CBkH8A4aaEkvQXoUkQq7y1FBsKosnrclaylz9ARmlXIS
o/m2SfNBno7ySydFFelFv25hFyl0rliR2Zj2IcOBzRCdlMg/MpneSAh9AhB/KNfFBuoDedjbUuoQ
fqeXXrqkCxZtnf9H0n01J84uWwD+RVQRhbg1SQgExtlzQ3k8/hA5x1+/n9e7zqnZ840D0hu6V3ev
Xv2mqoG/1VXFQyxZ2cMfj4bUQOG/+tXwqmcC+NPaCFuWv0B4tV8X6n+fGxAtHm/WH9PSk1fX1jkJ
26X2Oqmh4T7JMqvD6YTVJZZXn+s9n7RDJ6v0GpVnShUK/ybvfTa0T5JR43EUbbq2Op13T+9qDbf3
0g21bN2dbWnGTz1YmMDSs20nXEzF5UJSLLW945V9myyyuPRqrLDvuV8/D9Wvc/FjczLIBlumd2ad
XE7Lhp3nFJapviQGiDCyIrhF3xuXln8JZpyxr+7rp0B+7lJV2p7HzmheOYcO4tMUnWj0W99giYvv
68zW+GUoOpR7dyis5/VTNETpttWqPOqmmLleK9xCt1gb0vlRPwFeid4ChM5q48WpvRncUe7vLP8s
DOTCgK19nscVl79ITNbArqB1rjgm08eDIp8GXcKLSinRV7bqTzjJ83H56VR+RXEplPqlaXqdptvL
GPcMXDZ19Jlp8IgWPlDai+9Vi6D9kAH4bRqyBvjTWg2C3XE5uM8fddGb075m71vQyjYtscdo4KtM
Rf+ySdSXrR66Fidd7qvRK9bjg5inteCDbIIissvPyiLUc+rbmtIVENQ6RFmoUBsgpKBHcTocr5ih
U7TWxo18Gvr6AsWI4Z1vlP7DFqGrboroUcd+7fOkPuYOa3cdeAhEEVO+2Itp5Fla0117UqQhGJhK
Z8kxDJBaZrFcLpBlssalaO2VgCC3ehsAKe7eEaUN4FCeY60kK0S66pRzTUKpP/EH5rf0VO0tJ/SD
BH1oq5KGhcRoPAx+hVzLcY4H20y1e6/K6kEbeBq95XYwM8hGhkqpjq66+OgHaVVTQa6GTipaS47Z
NZeem+9M3sHYTXI0ybmeahQwMUOz3s2IQEPYEoQjtFHW3jnBsVrnKc+je9rSYTqxRoFypWVdfga5
tdbyYGY7IrCbH4ARdglBX6MXXHdLt3Xh3A6trOjh1tg9HvhGzGSTqul8lDqL1Ye7cVIl4stATsV7
77IOg79QRgxOb/kFUdyxPoCHZm5kDCyOLQ1zrKcDDxI6mc27R7VWu6dl1oJF9uap7ch+9W/bFDbC
fStJxv6SkB23Al4KFvNpyKm6KXOldHQmD1k1FK/vs7mW46J/VpHSGiKjUW5fbgPFzuWizzh4Xzys
cvTH7t/mIxQH5mhu2I5NBTA3ej165dNQp8BplZVk7GU0sBziAUiGV4U0uCRugt4TOEhVpV7J79Mo
VJkxekhi+HObqj1uY8XQ1G6s8/8MiNNVhZjARnFTVj3GmPSJ21zpxqD738cK3sV2Oia4yZdwNh80
b1lYu7fb/rap0sxX5lX19q6Nzn1FJbTt1V0I9UuX5fi7+DssKA+PyVH6Hb2F+J+bLze/dScE/aGU
09DVtOhGaKExFC4GmCkIigZINWOF7QkmaHmHeerYsvPM+voGjh0/Ceqqq40GSncsMfhn84xC7XJv
nlVo6z9Cq/Klo52MldXWdjt09bEhzr7qu96Jv6/albSDKggFTDmEqPwl5n88MRK+whe3IikaPywP
r/p59QQSdNZuyeQVHjfYGvLdOIK/sgy+S/1i8X0pN63VauRk1KU8WNLvehhUaPn69+zw7y4bqz8t
ncuvFGimtaEgUxNCj0sLzXMpLNz1Gtntn0ljKVkJlQmPIT4EqrDhcXL1Qho9LEPObA8mWX0wB0UD
GQaxD+/bhXRCBRdePKr1NKpdLp2bzAR4f2k3tk+V6L0cBlK1phVQP2h5Km4z0qFXRbi76NZ+fJy9
vcaAe6KRJdpjGrecS5+ARwAUwrS6GGkiKG8f5JU8Gxcjyi30r1UUbrNEQ5fmxOTB2U8lT7mdRW1p
lIfanuYY0tn+1H8Y13r67m4XQ4ZVY95ntUQX4jF6XhqG+bt7Bp9u9kp3lHM03kt7HoL2GIkEtWI8
JBtWi+iPAL06h3+HaOxJ2UkgUfYxpTdU324vKuhY5k7xYRJGxzmLq32XkdOUZ//cMVQM/L4bvooX
ZNm2A6GaHpYpP1LpbBsKoGhqPuzyz+stnm3iqTYoSrOeHohbmIDhzUOnOqlAEgk9M7/CcPkpZdOg
gwC38V44uSGcvyYeh1h4+Tfqv6vTLbuLSUcPwYLQaZyWd6nDT+wB42M+3tR6593XZpvcdSBtE41T
ocWy3ClLzTmF8F2l46PV8LezxC84zxIfqJtTp7jW1ekudL7rKwe1yvVU63ncYCjId5h4pJm2tlEE
KD3oVNSdhVSrOXz2b7fvOh2LDwoIGl0V2CjCNcN5da63yGEPJc2cboFVjVr7qKVbWMm4Pu1si1J/
p99NIl3gGzVElXUr4S5Xkhq/A45LdBCX+HZxfZ6QovzObzZuYwKymtClbUphLo2fCtyvKOPGbqeh
3VjUem4K+B4d3kWn0zit54lOVNrLaFLgDSXvoEqr6drFtoLedfVt1xBIf/vvjxkak1ti2e63l5K+
BYoejYHmz3mF0Woeb2PUSucWqrrWhjEzLQK1xnozdPRK05AWERnwYebB7VJu26aijPgR0aBQkDM5
r05Nj6YXyo+xF3D9HTbqLD5C91sLpymopmx6F/lZkQICYLOudZBvDp3k51enKxAGiq1V7eu5wh9l
p6iLKjtPLmV6TmgaDaPH9ahumv+xMIVHYEy30S76w3fwNXoyQ7Mp8nCnjIYWGHSJ5XCm2AQdsTpz
VYs3L/Sefs+zZlGkxz7PzpdgPKH56Zomh6CJRjuvhdt9VhqaqUlUImsTt9JtRozK4cVdkI4Sgh8r
Y7fz9C/uz54pAF1swm8Pke4VeC+fJfN7N4BEQT8oWgzN3LPLEDkn+vt/D+wBZ5OOZl5qMBQZ2GlC
/WiJCogIYmd52GKTxCStRymauEIg5vVT5iaZvKz/Tl4I+rfj3o/iXHvaPX3sb+31pXVbNpdx86IM
eGseGi53q4SkU2rd8+Zg+99+1Z4jrN7aC7Wb0WqgLKZJxv8BMh+LemvliwgxH5GMkkTySl1jGf77
3DmkDHZnPyBPPDZPXa5F4kxazf+jl6HG1p/95PV7+nb8rg/uj2Khe9dgSmEVj6EoaCrXuXma9mUz
t/c2Lsz22mrkDl8oop1zCiptokO1S2sfkzPplOqdbvGjnjdL896x3pL2lEBII3IJUGJdo5j0ZlTu
TKWZnmvvKMDJWpmjpOK57GhWVoyYvM2927oVvV2GUfh79Lb8vDwhy7Goqq1md6s01r52Zgkd/qH2
ELGho7DahhSKsxLFDzYbVdn+uZ4aI6kayfZ33I+OsNthZBdL0x6wq7dVSWIqDRHY8AhEtxTIDJgK
jmXm2Q9X6h36Qsw+dyu/4G85Rr2M+mAGFvMSIQ6rVqsR7GGwtEHJKespjjCQmIvdRF1W3i+CFydh
9F7hk0UhgsOghZ75+ogXL2VFrp4z2ibIfy41D7Vy7jSBs8tXDaimjLdn8R80IDqvbneRNUMqUE08
kXdnBNoa5k2Jn65fVt/Oa7n8VOAibhmZubhg+uLLjk5Ho301JcQZAVE2TbvMENeXb8G5Outx0Ntx
/SqIpfegPoMaCsLx9dum9gkCBkaQTq7/RBnRcrw49iE+ILtuXAloqlI5aeIZgvfiF7myWYUXSJcm
EYmptq3GvHvf0AivjqRJtjI5+E8nwyj4VV3dT4IB0B9RUrrhVnS4yqXOFdMw0DnPqxb6boGeVY1u
zLEfb1Phif2xbSIdsPBOAkFzuFlO/Pftxe6xHqU8D517PD+nVv9BDmMmGCukV71xsDCXxA3dNWIY
FCdHyHROn43q4qQ0zu+vYTajIOFW/fKbYTpQb1JNgvwvoqTUN6+iff52/e8Sxn1/z6892lKbUz+S
GSNrwQj+dvwbLW8eJB9y+2+27TmVseN766LWOYTxsR9gOxkFDPjZL3ubB87myXX5trl0oKJT/Mdx
8ZOEIJic9czIyfYlTolXbNyfK2QVHNrGBCFntfS9+C790DYgM77bt/e7jiO2iV6xJBdTILoZUSaf
Bllyl4BcVHNvylxwMJ88iuxn5avWELab/0oV1+SXFlVC9yo6JkQWmDg/hTZnquj5rbYjQN6+EZTE
5eSzVp3jLLuu3kt3wC5oFuoFODSS5RraSCrrNtlEU0Xi8kN928dbrR6TqYbNlQ7Lovjwc1nvWDIu
iP8P/N1Nr3DpEaO6TAfnC3in/cF1MzLXUdRrV+tp9dvhmxpVWWj6U7wAIfEKYzFj+NdGR5YPb3kJ
XQlIfLs/RXQaEAG/8upDMAz4A40So6i/0/sA73zKzDht7hvhNVdB6hpjz67ms7Q+7Qmw+HD3c/YN
jRqobnfNYG8iOJ62jeA8Ftse8L9DCC7XesBL+F4UqkKLYDstEjCLLgRtkWU0dPSYKv+y4kG2nSqK
Y4CmCV2I9TU57sMEOHgRZnBky+2dwWHXn9100LgkvLf8u5MKYzVyMUH7YCKx+akwzE9pVaeP4ZA8
nExFv6eMELmi43kUNTrFe7gnd9xOA3dFwbIPlVvIYMHD2N7SsNiI/uKrwf8ThDPNZ9E+50lN1kwf
SxcEB5CDJonZcccwyMAL1fzEtmeNnFibpPOQSkle6RODOuolOeZpuKDSQt4EQV59dnQr//XwbI7r
E/AiTMEPQ//0o9TWw23sgVoWE07BQmd1vTiyfujVFqpV+lW5zSsaR1Bds8ZWScL9dntzE/1lW+l7
SDGVoMKv9asAdhGLBw6rK4t76rMXbLcFcdwAuZNk4LVXQjjX/dGxk3Yl4IHFP9AzNKxoMPGXUyBS
bqgIhcah1nFJ5OLPedkmqzY3wrPSxePGYyTUDxkUjz2AbqNhggL2ld9tM8yXQ9fZ31e6q3+mn9ye
i3lbnHD6B2kCMd7Y52LmFX5nJxm6hkEZp0ikNeN9HR73lS2IgzogXE6kbaf7CCvOXJ5yl551dQUA
dcrgaaM5m9E1tTqmsKH7y/60L7U2TeRroT0/DUhEP15+bUGulNxz2gqbrv6O270jj9eof9zX7Vox
qeZuaAuSK5S7tGaoUe8+/dds0nORK9hadORYAEraBr7X+7gijMRypYPCMzYXyCGrULIozHvKprdb
5xJTCge2swOvT7rUP2KfxfBU4mc9XTnHzvOpQicPuqg2Twic4t5KGGnGBsFvXmyOmbb/V1q7LSRP
u9Uy8+Xr1kHZ7UpXuwra9SAXU+69u2eiKOWhLUulQpJFdnS8MpIUQxjPgU4pnFJRWam1S8WEFA3V
VminsO5uqs3bKfVBEJFalRfyi3J8DQUNmugbLWqepz1rJI0l5xk0dqL56aFW6n3d41Y1714VAQjt
NcQ93ca9DVKtHoM06qFTLofZC+t1q/bqIDmDgkwo1qYuK9m60t2vg1QZSEvim+zO8dqmo8jl3wxv
JEuze2r8+LdLpc2qixEEjLVrD2rGNho0dJl+EzHn3ank0fs7XwPMzxUr9WPum1N8T4BOhFpLOAgx
UWnb92aXfyWTfsGIzSMjXwzq7w8gLcly6PlQJfnH51zug9qPoWbT4A0oz8d9fRyAPCAu6VCN/zC+
iw6EHLMIlN8ds2qtTd7aVt71YJ2by1IvuIViMj1rIX2ICspILfTiiS5w8dsN6ct5UzW5rx6lQ/L7
2IXznC6T2C0Cre8dbMjJsU2vXcrhh3tbfLuCnhz+w1LdGiKihcNHl6d6NYJOZggIjsnlnwWu4c4V
W7ZudWh5Q/Mv8IHlsNPZByS/DOzuEyZeR7mc/OdS5wEhNcM5f4QiHnPZCGvFn0nIOFrFgTp4CEO/
d6PldBTOGEl4n1wmu9uMctm6jrVzd+bHjiTJ5ZjsDq11KXFzhSt1mkzq5cbGb7r7Y0dbG5rVPG6p
wt4aXTulfsmiFPNwqSen9PCye3EUfUFWae8oVVLnHxC2ndu45aDe8vb+LoPwC43FAA0vzBy0a18T
slrX1nHWjGlBr9vHUi/XmXwaRKhIO32r/1bfF31Y8cOMwLNkceOagA3OTFRsFfU6q+QJrvBSb02z
2G+Vlg4G/8l6ySBUZbBk+nX/fV3/ABDhlah0HTuFtaHunOVKcWZQPL7c9NFgM1HA3rRp/bnVtoJ1
QaUt5vqpOvNGa+uOzVohMXJKw8pVurtKKxzkTduJtununszJBMmo0IYu2DZnC6ufgTjeWZCuAQM0
nVCw5fBvr8tpp1LuVuOkTjLzqoEt2bu8tfaxkh7qMzq9KcPd+G/BdB/xo64z4wHMcuwq4jU2XX7B
Ljgigj4ZFPjq8Gt13QqaX25yyRMV2KvHI2bHWpuQ4F48ZbUEoSbzsl9Xm79KvKNMzM7yck8m0ag/
TMNIm8s/OD3HQsOcVwmZdc+VrukOrKwz4ZJZgP3lCeEpcuxC52OrOH3Mb609drBHlJsxdaGbH1/Z
AZkzDlIMLV1gDgbKHu+ixEusJmCRkFqUAiL7EbUEuVSw9KJ6MR9NUJobMA2GIJqfnSVnEEXO5BoW
vayOjpRdbW5/n4izmM5ak0aXMlh51al9BeOFGKkXR41g1rXuthWBhPkv09PKXO2pOZaBj7P6pG/m
6YVAq+ujQTRb1kTZmmEDZI+zFC4ymk7ODdINObe8F6S8nqSefErEkO+b0ap5jcPaH3dNzsXkjUnD
qAWryzuyRRgKchR04ABkCl4uipu7H/z/jURElVniPNMDq89+r58tP61oqpKqeKCYfdA2U53T/HU8
wzNLv9Gci/3jMeHRqcYdorbry+I75eXic2mtktH6/59O6cxMpdoDNG2LT/uguVpzMyqdal1pTA+V
7gSC2wb3yLIVW8IVQIT/BzEqr74/wPtKWCKK5Nue1/EsRbqbfEH4cUiAwtj63AqAn9SvA0TvQ7y5
6YVMhvk+8cPaFTolVl0C0JIY/He/9vzeI86+WUX7toCwWAvf4PyRAGE5/R45zPoXKOOgOshMjvj6
8ALmR/fOImq7xBzfdtnju3Q7WxLHwuFxxK7I/gSfHsP6pRQjtzKj09CEB1rmlQ5sC9xQTbtnsNg5
7+33XwFWAY+7TplI0EUoZxTrodabV/ozuG2bVMp9bYfeCzYG0UoiML1fAjoex0ZbnlLct/xafTaw
xr1zOAa8wrqIXiarjnu4+t4/GY/hvs7vqTNRNt3jB+YBFCAx+aFdqrtb1ps10cIjEvL35bItDyYT
jfR779rEKOoafFmXjm7tpn/E724rwGGVTVKs1Z7rQns/9hsmReae83H5yy3Sv9yUw/SCE1VKFQeb
dAmA3T+KeY7UHxqtewa3uF/SGXCiuMCNBIjJ5MG7je1AJlPRYWt21ujQ3xc/QvrtmhSjrp48OUG5
NyWC4lVjbNiC49hunrcDClyLzmY6iKtfKkHQuI1A1joI9u0VeC9HqR4twx/YC/qxL8lecEuoROSs
TIg2vnpbfaNG+qXVoxbkvmKmyPyqxFPHbulK1ILrKhqSueu0lv/sCbqoWBGbGOwGYKG3IU/boGtF
BCskU/Ukx2GMHO0R6VSEdUnG21ieO9KvySqp19WGBxG0MIwecU2eo+9BREuSIrl8x4OyppjNgZBp
JHh8DjkW5TJFJqH/iYrEH/shlnLzUbMIKCNERFm93LemTB/jIWSTs5vMO3YHT02sS/1TBDzv1Db9
6SOrNvs2DFLEWQsJBudQ2kZfsbS/PTKuk4AimD87td2N0q556+SQ0m/Oj0x4YdGTezSQoLFqr3JC
FsXeIiup9SvEZxKCAuLDP78k5A/r767ezDDQLaUFtKYHyaVO4IqtDdnThJPApY+FbiM98dIhwbX4
2I4jTffEQvukyXvlTq2rA77ZaIteyLJHLZgufKObLBUltOI544RJUYSSdNactk43mHAYq135Ld8j
oUmvv9Di4m/CpLoZ9wxtGND+qzwZLJNbYyN0+uiTyGVRw9vDFpcQNs2TmdE3t05lrP13ALDNPqxW
tc8ELEjlXzMlr/otXSaMIDUmA0a/DMiR8dQkEEDSACTkMV1WPtJfGFr5GwGpM65rUnFHFGe78LfM
Owuyjw0MdfuqX05qhaI0JJwxBkFu8dOnAkohANk/miWp5iG3zEMvWb2WvSa9FEpLolhlrsvDQQPH
ulMCkIpt9pExPdUC3InyAdBZuz5UuECZs4Y8Z9eXAOjJ7a1cfVXUWF8/LaAoWm688hMnEz08X43U
qQyiB7UeY3VddFnjW60XvWvZV8hTjFLwYEGgJM4xjs3/FTna/mWlW/9ykWSsQoQ/7dXzIIjrxpCL
hDqgwZX0P4X52tjxWl0UvuAcBk0i3HdBozs8QQWkqO3WBPlqyXSqUOo4x07tp0hZQ/Jc4/n3PgUT
RS+ra6fyJa0D2jrWTj1Ca44ZKiocsACsJETDRzgbONJc47nrRhu8MKRI0Piq3BLTl4l3Mp3bQF6y
pG6eK9modHgEk1tetHmEwss1YKXDP+N0uVmlgXKXL+b+Q2QMrgotKOScm8H2xk/VSddpdycdDtaz
nN5Fq9jS22BtmV3nldFwEKiuEivRROkb5Z+iTiDd3dte5Bx1SmIxk1tNPrm3+Wef731iKThZgWXX
lQfiD5Ou8MXQpo2wed9yNzfTbilv7nUKLZuF7IDLqHKlrwg3tdo6p5LbKd9K/9OxlEEK+Ys8yByD
yxaSD8ylzu0UxD4Jl5rsqY+F7ZV2Vo2EC4Uu3b0raXqVCaAYjZixiGgmtuDM2/HFyu1O7biRFNKF
2KMCzxyFotsAbcqDUHRN1sOoIYPftEjERzxkWfONT/ZQSsHbsUk9Ii0BgRDPt5R6sFl9/4+7Eytc
byyvgl9qSAbbBSCXnV2KJccQ4ImWfI8lqdRwGnq5CQzl1oWizVL+4WH9pl4m3j88hsgCCiTC/f0a
TboSpfJsx44XL20poWjibxosBauvHjavi2yCaxkI0UCDVKIQzS3hjJQDVbtPhRa0EvIpN7cRWu7a
V0cPnHV4KoqxPPMkwAbLKfMJs9iB47IvHbMZqfJLSrP+UmWyuH7CtXWnrOai2GFQZlFbrLWPW7vV
H5Gm1MVa3MzDK+IV/95zOYLUYVAPZ9sUbc95ZjJLfYfzvS7qAg+gUS1o8X3uAjzGtZQH0+fF29Sk
tYfZV0PWoDdnsKj7oLX8ZVCjKOMsJONUCZCN5IvdD9KMeBh3eWtFRIlEWTQXxzyKkWLgn51+Pul2
Wba9oXVmhxeaZt7+cdY2l9BADHKaHWvEU/AMWqFH/k1NiiE5KgdiOjAeYRCcLk+ZH4bv8Vwyikdw
Rzw1Lb0BY2Ko8F+O3fnNH/Mn7dlM+OCmGfFt/hR/r17wiZfD+aHDNC87+XBjgtHoWsw2ZgytBkyD
07Z9WyeL18awG/UqxhCtd81tcXQbHEwb6fvlRmkdl73TcQz7hedYs/sYUGmUWO+iouhd1bSnTCyD
vqvxbmGch87URpNKuQv+NDNeTbYmL2V7t/olOIZPPlDTJb261Femj6eBFxvOxVFI2YivOnB1u5yw
1IuKPJouE+BmnuiaLCWsVtnglbw1H9bHn79+upAVxm49K9FIfVn9fCj+v/rJpXjRuJN6a/YYHC4i
Q1muOlmRzR0xo/ug3Ry2YfFx6jn/sifBs9AC03A8dqaLA2zG+1u4QuHeiTXdd1Ff5FmqHpM9/iPd
Pb10q0pqHYHicP3kV70widGpWf3Yk/I6WmzrqiP6fT5ajXfj+ajU34XRUW/hsXwopLgdCgE3+uty
OYKEfK/hGOUwO/kRkf3L0BITqrCu5tn8p4aeRPdaj0uU5P0o4UqM0ZE1G+ZP+TB+Lo4qT4VhoNxl
27fSXUOthRuTrvu7M1q7PAA78LTrG/PW1kPZQCNQOlEfQDOfd7xNKZhXWvc/9wzCwEabZ/TzHJXm
Tl5CUTYrU9Tkn7r33uVrTh37JX+cDRvPl2J3pXlLhTWlKDrYaOC61NJK74pW+hltUkpWs1ugEQfS
ymv987RJlGauKb7VZNLHIIqeKL1lZdy1n2i4o+H7TEHEINds+0rtkYaa+vdiNJXk/1HsQXBajov9
5fh87bGgi0UnTtRI5KoJlDCZRkG+Isul1zzoDBhXVT50hWq/vrnxE1TXqc8U/RC6S0ezHof6dh6z
d7eenJ9d3kil5vVWNKIbtBxeeo3dYCPukoed9nVgFdJJwgg+FiXYk61qdFbt3T6WJqnECaAWOVKL
F8dSVuVtIqYZzrf9xUv8LKCdh4C/8Zife6XH6fA+uAwvjJBQbFzNVv36I2nD/vSZpk7l8dDPx1Qn
vL1BX2Gf0OSvJl7JEUnvIJoPtIs8NWpZ/IglmGBmZPUxbGicOjbwLSgG8+ImFIVhhIXwP+n0ufqU
D4qxjZsOq0/HuXaKQlIZbd5mQ0/wNHmyxKRyrvEgcJ8X7fone4wzTWX9cfoMbo7i4an+UHvM6cqJ
LLztbIQBPd58XQd3Dnp0uj1c0lNabbQKAy8oOa00/bIarobXwfZxlZyy6Z8tDcbnzfg+2Ay3UO6u
GSMdp6eSUptCZZNc1nhGpYky8O8oq2q22KS1f7NNetn3p7MRaaKgU/00yTt0rFf3VvHQP56DKho6
nxHW2UnFF3HCtDjazL/MD1SofEz190/xL0IdwuJkGA+VcU/9pPEYnYal06i4yu5KRutMCVUwNtXm
J52Haqmsh6rOlP/QsHEUWYzRMdtnwbjT40JP5Kg3z6LOXRwGmruUabmvAMjLEBTIeyb/fiuE8XM7
BfpEjagcdX3KJk4xWVAsR+sxrliUkJ1gWhIBfbXv7JJiikKNKfpLhLoWCDZkxmgWll4d873MMJJw
GiLPTc90msVo8XzZ9Hyp3J/Vuyy2wiNylrkH7J2ssWpnunmORULCtlTBB/FGkWe/7O8rISJk9qC/
vzldCYXrmPIkmqkH0B+1Swi8EDnJOHmF4/1t7Jt5gdirSjCIKFX8ZCZUF1UjgTp/Gmygt8a8q4lg
NwJvvWuUrEZWwrCCV60LmWo7y/P7K269c8bZKbwbrh4lU9eg+rdMlFJYqaBFGhyjr4hIyW3u2t48
MNL+lP+WQ33r6LYXQ+3VtMHxcmzdN89RXwi9GGEBKN4jcG8HOicqfaSi1QgbqFhPgWe4nOc6xCmq
zeG5yQYRiAwCklXWwxP3d53DSCBhO9hbK8dahLtYoEUZfB22DKLeuBpog5CCyIb5NmgwmG41ksa4
gPght93hREQE0qlHx0ehSlV4RnPynMn6rGfpbrRAGnjnUc8UdYgjFdErk40L542k4Ufe7y81t/K7
8pF4XxEgrEXdizl7R/P/yAvFLUCy7KbvUx5QA5VhL8XBehibEaq97Z7OIdPU0uGSV4MQ9Fmjhed3
vvfZ2eCMpTr0Q3jAxbMIT/S+Vj3Mlq9mmDj4m5oGLwoRISJafZayMM9y9himO57fxI9tGWuxuAhS
Kf0wKr6fpgNVTdjnfe4g6Q+J9LREffGSIy3YgY5XokYPxUTWTU9jJuXHByXA3ywzU6mSsxxbNx4t
TGn82n9tXhperTwQGB5hpH830xsbhlguXsrfd+QEgD4m0EKFIlwiouUyC4XHXUcf36npxcMebnqO
sSph+Mv3eTjEL5OL1idEHJp+WKArRReOwdyu7lLY5q+Ifrfe/Wv1OIkTD8ZbPy2HsErA7E/bIaAM
hc6H5VIrH04fF43XRvcyyIfR4w6RSXl6TFaqXxku+7OXa2jpWww8JfqeU+FSKTo59+dhTE5j4ikC
/vBxWSk7UJ1o4GpCIrttbz2W5QiH6/5HFSngGavnYcLkEqsPn5Qhw4CkgEF4gGd7Ocat02A7XL3s
OCw6dUdwb7XLitQILn0ag+85XvlmsHld/SzraVkPkcmA4/hxaq7fOTVsUDJYA2J/NjD/Nx/KC8Qf
+0oKQkt+DRuJlmmGW0cu0VeNXpv3yjXFwJKFYoeK/TCHSBlldrLvrtg2nc8z8TpILk4MSHIJaUnm
EsU1zSFqG0nwIiOZS/9JmwVsBubc0hpfRB5TlghD5M98jDmAgGaA3nSwembKzj/ra+8cBjFYzG1a
nL4xuavViywfmN0Xsp70HFLS6iwvfwu7n0K9r7igrbNwHJQrAwniRSHbHgTN9aSh867UnSpOHs3t
tCMUvSc/Wgv14pFA1024w/4ZVkSf+E+HfmjfIbuFnlxtbU2UGS5fOZ5tFhwlexDonrIGs2T1Lccu
NeRSgiZYukVzFk+D0zG5dq2HUBJN10bXy911qQcWm4ukuMUH+S3YSDIjCJxlJ/gXs/p7CD4WLV+i
DkWHs4XW93+OG/oJ8w3TyrtLNlx7Cnva8/6dTmHSrgpU7fbAKolFd8JRM+oo6HZ23wWocT4q93DB
8gi+oKs62PUbjBxkbfLnItU9dYup86fbYEum2S4r9WfjUn86rgyvbp45fiH3oTzYE6CHUIAWcu/+
Ua8080ex1eEtzspQTlDE6sMQ0VNoJyA7T/WVGrXhR6VefDBBl4z6KBqtq93cV0CbsBUEuMn0cikv
wtbFC1szZ4jZG8yEFV9RMADHUGELy56OWcj6Y2Fw/riU06VmWvWjYuc6qHw0RuvB5b/G6Kr389Hk
i14xK6ifqWJ93gfXweYrf4mzaBxNs+g4yB8Pq9Z239os0hWqnfrO6JTO3u6jXd5clwbHzl0Voh9l
jUEsQk0KGj2Se7G/12Jn0oD5fm2TwZ4qHmRd6lOJD4cpz7TH1B7rn3B8TTHg9UwYed0D7idDovn1
R+0b22zzt/ZZ+awOGwhxA7rCL6iq+E5TEtDD+mchceDQHOavu34+aCQrYscrEXt31ffbrAKgR1TY
VzZUiIE0Osl9jbZTCKyeLDWbagt6moxrIxArH0TZZd+sDyosfLJ7LwxM/qbiWB5WtQbdWv53Q1bb
cS8P54OKvOCokJSfSLbXwkil66AWXqUwsJdHeu0SdRO1lMH8FY7SOTLxXhszFYfAWc2Nyk76f0i8
mNBBZp/U4uV9MlzrxsqZCldIJjnLzdB9J8G4fTWthOtBdKVMHVyg4O0Z/NtINJ7gzoB4Co9a7agg
Sg6Pd4F5vx47/gGEb3q5hrDPIMDs2mnvGJE3hRHk16hZ+78ZoneYjcSUKO+/SvGvx69xxzQtWNtl
9EuK/XJf3hItbnfTrGKuIWrvM1KNbPxMR9KDrN4yxQc7d3Hor13II5jrUbV/OHQ502piPP0Et/gq
4C/qgZJd6seH9yq/HqzftTv7ZrXAPNhcPjx81KMEq99jfJPwZPEBvWEHyfmCIZN+CMI5hl0Hdnhd
zgA80BE1KajX40lX+95xnz9TwncdpEU3z6cwKkvMG3oawrseDz/10k75E1TDxtpPJSRFZ7OuQuHi
3EfS8ssQ527UwWfPlWqqeryr/l3N9Hxg5Ve69/pQYq4UpnvmXXqqsllnsg/nr7LO8/r2gQTAvUn/
QQ8a2PyRS4vPVU869daU7URUAEAGt8JIcL0uZ+uisYQzw7wfbsgbp7Ykn1noCg5KXXXMAtyyDyVX
T3s5tMT3yuGVe/uiF/9ELq13uPVDcidVIo9nT5cZmuKoPO1SfjOjO5qYRtNe5O0r8uqyg7FSpk3k
qy/R9TnPs3iXLYfbO9bl9XkGL0eNr/Ixzf1DZIrn9NS97juNbHNoX6ZENbN9Ka0sFRCaJ9JPKACn
gfFGlen4VHqUiqE6p9oAaZRWrfh7VxgVS4+c/PHJTnW1mwV6uZqIITS0p4VlGWa5NkFB8JEm60rH
kKi30D/skHmz/1Oig8K4xh9rx5vc0s18VAE1NMf+nZuiQiFW5pim8tBwR52Ms2pvfPorckT33fwt
fArVngr1tskuGwN3zMhhdD7L79fH5evh7/a1/u/2Lhrfvet6/VyMNnzd9rXSm47MvhAaGbE8jJ9i
BJ1nEeCSHr0nWGKIBLXoXJfVk5aho+4uZmOVuZI6jubj7euV5Okqm90HocFHFmJEwDMeVDVXpu7O
lWesQjmuq/LfNj0Go943kCTENXLWbJcRyIlTnizibCekcIXIwO6/Ykrt90wNWdalGwTbVTCACoHO
xG9Q/ISMyMe7art1iHcb6XnRu36dwvyp20DB9zLC5xWZK5u8cqqhdiL5s+nNJRGaGhd5Sp7ZzPfn
9VgyT71EQSKUnDzrahTCoVlCGPrX6fDrAZtvnoOQphmdtQTOoW3uFt9DiFRlNkJ+KKgWBfAbW5r8
aj4ZLfHdKAj3Czz0CTFvu+d7GEta+4E3856kc/Tulmfb8U7WZ/FcHLgK+ye5Jx30Ydos1k8sYSPd
NGIkzn/2qdIDDblI5KCwrhzsA/BLkfeeocnxdpaquGHfXUPEkeQrFlJ0qv1gLYa79YR8qmqpKMjv
ugoZGQlWy9MFG1Ptszr0HW+figwBX2HlyIUY1azV9NqR/ZJ72T2uvl3ebZ3AsJ8Bntm1gGblivxN
+SXmkfylX8pCRmYiWAyi8jY/qfaXUPdaxHfMwnFAmQ5hVwiujBZPdfZ7LQvrlUSVy1CDRhrCZ2oo
ph2z6bflD3F1R7p3mdzJ7RIwCJNKl0mUlAf3TNmALaNmdxMVnIcKIyFvJmAtNvC+q8hKPeFW4BIo
PB6l1Tb/6lNY5kJCs7P6NHXMz8XvDhArFPcl+E5EsZtluVGVEVRaxAHCIunOUODqQDbud3pzQWoe
wWCwrgsYOZM/cac6ERXi18JwKM8aHbvijvLgcGpXRBmGp3RLlS4zbLA2GCHeH0w/b7280j3826ei
TplQIW1HZhuTpBi1I5u0s0nBP8zlCAwCjUFpkZFaz3L6jn9+nCU40cfyx26ENhmOl+AW3u5vxzqu
RH6lS6aXhMtQotKZF4pPzzTznxfPqxHerFgZWxQ9m+SuzAM5igWxjBVPbMAK6rNLL/PrHwxBzPBp
t2MBH1a1QNXtFi+GWaVhdy3tq0m+cNr65yjyZwkOWjz/bNiMP4Rp/6x/qn83yxyY3b7urv8Z4rV7
Lr6f9Sbbc3Xj02gZArVQrQqF9X5+S7WezzPWc4M2/Hp+PfBlSN5ygjNlvaBF3lNAOHclTVywEuUF
W8B9In5KEKjZZyF7Vek0fkLCutLm+C3waDaojGXKKZqEXN7yqXBpia7yvpAV3WNx6WLx7cSUtjL0
jCB4xMtM00o4uyhoQpaRes0lmLnq69qE44kYvWK9LDKrUE+NNxHna6DOQldqhsJsFsimF0ZSuIeZ
bA6eskdz7EfXezeU7X/jwyhgGisR0ibb1zKwKXl1li407UyCw4PsM3Rgk+Hz5DAZS/mK1S1g/0yr
LEo2IMk23YxCUtw/PnvWuVaAXYd1q25ZYpwN2YuQ4V/FZIYP/yPqvprT2pIoAP8iqsjhlRwECCEk
Sy+U5YvJOfPr52v8MDMuXxnB4YS9O6xevXot07kboadue9SMqfw3q+1LzbSi7v4dLWqcm+CAX1bt
/X/Kl6fprz3LmGirCUEjjrn/Co9+dlXf5Oq79OCSq6+X9KUy75fzy6OmTYCa3AsfnShUN7vX0qaT
Ob3RpjHFPUkCMcqDaJM1TT8wjdmDiHct5Q07RQI0rFZx3zr9veXq9wM0qCbvXhcbKY1gQgBcWe2Z
Y42RtceY4kRlfKhvJL8H9qFzRe8NWpBWnCj5Fd3bHc41h3jRKlGb/rfR7POoPCT3FRzP9R/H0vsr
TgUN3CBnOq/m5kmyONnX2aG1O/7K377lBdl0/5G46TCxQ+jbzI+38maUX5XMXnq/kKVQ8AVNrbsF
/fuQmTHEVmy817YR+tN/d5n6RhiWlpdnc0SST80sGfsC9Gy3WdZ3qUt9dRb3S3/Tme8sdXL91Wfy
BIjvq9FsoFP+e9pfi4Tx6DPFF3XM9NFUGMXi7R7lpHLVzn+KOUmDzSirRZKQ88DGEoHIHpPRrba1
JRWIAWR2T8tr676pRuY/QpClWF2LItZS1jJSuMPFtoS3XMQUqSOAuJmy1yXXW1BY69rY+tZvDMHJ
iudBJS7ZT/4zAPnYJvfw8//w+vZpEIoouzb0CxwTY5RMF+kslZ0WqmObtxVvsBrwFR4FyxZwIwyE
5SsBiV4vDawqpMHky1muw8JvX1EhDuu2usm9A784fZwVw6RGCRPoA4N/3eZq2qBUnR75TkllfPdx
S7fVy1RPFr3d7xOlWfXRFgfZIfAjiphhvUfFPdzHrIOgRPd011hveAqGI2L+S4M3ybIWh/a00IAu
mLv7W4C6eJPEb983b7oqSkkXc84SBVyiMWCuqu92GBY7av96UWBIv+Cekitca2MPc9PBU3x822z3
1r3Fze7r6zGuePP2oYAjn5rbqrfevSU67GC1CL5kDUg4q0H6k/ywfHFjrte8vzj3S9r0IEKVfQey
sLDkqqX39Fu2d0w3peJaJT5RYRX55YsHI3wUbN9SrdKLTPa+be9Sndyi9lBOmPdlo3LBqATI6ISw
YkEL4DZrH0y4sVH26+7GOLnNsnf91C99ewDAhT8gP1A5pJMtHyyH4Gs3jtedtU1aUi2NikeEiRE9
RnOj+EilJ4Xa0eDywxCDuRZv61eY2wwWwY2SmWIU7y+hQTsTVWBPsFyaMdrof0FYqxdgGPF40kFR
2PWKv0xwQ16fdhwE4nhMvi7eMLx56Lah3WJvYYGlbXhwMAsv3ZWoDeSk6CvAsMKn/cutrTwlPe5O
8ygMBI+6mYLs90qW6tVWPM2Q+kOcZij+Nu1JV/w9yAXiPuY8LPCxr5zc1keE423BRn0zbfGkY81o
Iu4pjh56GM4B2VvqediQFLLYFG0eugsTCjP6r2DoiQ5g0x0UiC8GSh3zmQyfMAiS0HNMg4zA07AE
xPLRn00fWyddD7Ygot+akBX/BS+MO8ol6f3nVRmhcZVDzWxkfeJw9s7q29OdlQh9br41qayH2v4D
Ub1B0oDhAFy2spn5fWaCWcp4UYE7nOAk9JMXKkcafrCs+s4+cvdn/U7qvWjTv+uQbkhT0Iu722Ed
v3XWKiJDtYF77nakSqdy6SMGx2rPNMDWzN4//pX7nZoUJlhfpqKjNk4u36JttkFgofgiWD+Hb9Wh
RgZJCYGqiloWjXfD2GOam9Qp0ZlnRrHogAPPhacwegIRZKJxsJyUDd0/GbawegF6XxhYOkoj5J9d
9zQ6AQ381gzGOEkoG545zp84Pqv/VBvMTwxGED9lO08rutbqxs1LNxTK2yof0Pdw9ERTlSyMQBZg
F192I0JNrDIsASce7D5K/tgJq2t3N3EoQzkS8d4Vrw5eUmboqhi1gQb4lbvvqGgLiSDjnTk1Xmq0
wvoiqe9AsLfDgyzj2cj4EAasvAlDIRGPgHVe99079LCbHaNp7hbhgi70iqf6ZJsID5amAkBOTDor
sqOa4TygRyNCubUMKNskoBz4YG5dBcRD5bDAigw6WAbK9arQBohLtKbHzt44LuVekic813A9nOYb
h5E7wibs3AZFkCWq1ieXcxjlf5b922TtGTnZoQZlEBAXNeKMhJl0wsQ6Tl7ApzGby9NDrLgnanR0
+jvDxHMGgCclG6xPX43HGSxQAWDqdHxfIXDTYdSWOekeUMpXXiLXTHmQi+5yqG68FMlFHnOZyNc7
h1FcL09KN0OQJkkF8gBuO7Z31gOpnExD27hm8wWEtv7O3z7caLZOgcXksZUyyk3JriJlw+2Y/7HB
JuOeD3TdTC9K9piyQ/BWIrZc/pIBB9iljNiOUM2pYAxFWCigLIvZ1Z7oVXdVLp/udzHAOhkIxhBT
+AGwR5x85IK8J1LoqeJewDroY/L60Rcbhpj7sArhUwhmDstbm2J3cxfsLUtfQUoXok1pyCKTGHfM
ze2vRvOhCMpqY7KP2IVuKqGZcQ+IMBQ0iGzj4wHse0aKfkW5RzurnOMyelhySjF1WG+At6LLQfL6
GqmFJ8oepGUzCi67LQ2HmrsR7NlOml03IQJrOPB8ocJzZ1Oh6Xh0gHOz8nTpSDWh3BpWnjTQxkyO
KkcM/7y81WHvdP4JASn7RHm++BMhOKu+e4HHeGLEbsyteHVnnIenPe6RGMtke1AUt/LcQv9FuglW
ViStNFesS7nRj484ET31+rjon3SXjxexuNXSHq7asqx9YHGewtPDSCGC0iMnhe3/wcqEWeJKkyzx
SeVQM8PUVV4TZpOUyUAcO3nj58xPpuURumUFTQY1z3sz0mrrhZIM6AAHf6PMpiZI4Ur7a99fB5aE
3bRB0YEBBZ/uIDKtgkFm4tlmQCz3VgZ3Hb0bL7S+2r+cRouBHW5eGtt0a1p9Kn+DtOQt0hLrdHBT
97UIeO90zJf23/z8i9Fdcth2457xZ0FdMkPZhYv6DyghGy2Wh5EnuJHupzv8K/4Fsnh0MhwsP+Ct
u03hT29BMxgcAynS7NvLEKORZqYU/xYtiN11zn1dm+UBVhpmP4ska/idVOglxU6acSUjAgmiYRc+
7R8IGIxmlE0svwhrecy4KX2toTG4Z1Ja9g6jLF0XWlzxBcnO+fEiQxocVGZxdp9UZAypeRv4cC62
d9/n4YqNnBf5cFXB1m3zs/omL+TA7v20Ty5saoZRG/jlEqLbUZdkXqZ5GdmDm+/Tzd20GfZgGu1Y
fRZBem6/MqsSaZXsCSRZR+Z2aD7jNbbPkAZHTOQEtROGsMyQvDnKdPQ6Qj+m22Bd86Hso9aeigCc
z8WlhQynO6InASkIDbeg+OQhBK12fe2BlouYja4Y2/F+fcVuY2+SGJWBeDGyJr1qipEDyArZxFUD
de/Y3y2JC9hOUQrX+qgdmS2D/4CFOJyT7c124ROacmmb0IH6HdXiYkfTmpnhlgBCKSZBCg191cj8
Ln0wYfGPKI9BUWbJilKTkqO4zM7HHLy3svqkiE9qzMkAZmabakAhl4G8XDC/qadftNEE/ofBxGu9
6iI4vioN7CVhhcbB6KdmKlOHDwkQ52S/L+3svHbr3aiWdLxHZ9Q7Me5x/I65warKiN829XsgeTtI
43bDle33rkzyYc/aFCEyAuayjMMvKjuJXIPwdGwvP9bFyvJ3YmXm++vm/YYn5LS2nVKquv+b1b7R
Pc9bmf7q2smkyknNDu1sN99dFFoX1MX26tcDBTj7c25fCo1H/zpQapq35iSS0xqh2peNatx/9xIV
rupt81I6t2jJKTdegglzPU9Sp/4aXVFJpacMcyyow1dCME4LKiWQVul9/BZEnlSNlmjacOJMazMy
dJ2GlRGdT3cQowAx2qvCpGNnERyrvuFdhVub2BXBsC2ZryPRx55CyPjNm8j30cMmhkyrfFMBpr+R
DFuJEv1euHl/ifD3qcqVsR9/pmgqJrpSFGySCRHNWKvBlZRlXOpmf6EjoAgcujyJNEYUJQAU7EoL
RFokQ2v0Au5EWSicw1fHJKfeGD9NAOrNe6NNxXonHu2KonWG5S172+TbvAAc7ZHhkv5S21FJypnK
0iQItfw/g0d8vkKe3vDlzBIraUcLVvefC0iCgS8Pk89qq+4+5bY8TL3nPY8V4HaEBbPVh32qtV1r
tv13GdFaAPRcCqbUM2mbAf6VjFjkAhQbirBUhTiCM6/YPAxgneKe7/0wZwBoToWfmbIo+1rUcYrE
hTcAVpSvwrpRdeSkokxYXHa3n8tUbd3Jvi0SEIfyydDYTo5AYOJ92zEwOLeB7MWQx+xb7qvwpcaa
weY8v3r86oPqiFompAh8mzKdYkDidTHx+HNffhhpwxeNL5Yfpe2LHML1BkT3ML2IiNZ+NGV/YQW5
Za/IT7sPCdAoc5cIccs9Jsdpkrq9ZwHeih2RRRnUeo/BmGzmczLoTCe8nm62sZjvkiaLCr6a1dPF
8Mbm3V2MrVNEr+gOVz0HhGGcD4o/5LhW34fJWnTNOXhfLB5KH8nP8WpwJrcWhpNRX8z++tE1zr6v
P5wBubkhyd/JlL6eL5qgu+R/uGtwl2iDgXvW6e86g+qBcMykey1t6xp4Ye2BF1/r+FHB2M2MxGII
IX/4a70SpPmj/08lWkQD9+odx63bFM0aG7uFFqIncUMsGTrxov2z8KjxcwQuf0JXD/RjnithjaEc
zHOAwj3FeHKKxyY+qVUr9V9qFMf6GAelQm0vC5B+Jsp/ZXxSmvXwlOutyHnIPlV3UuaRJzpnkwJ/
EKGKL+f7f25JuiONEBPHczh0AbncNZU2GZ6d+Y9GxCV6AoHp8oKWmrBu386do2gDyfG35HzoEFBK
DExCjIR3fpYY0XqQoZHDwqXLP0Nw90GgtxXnQxsI3rWT+q+HFIr0SJhn2NnJZmbtjPaboF+tvsXs
jzadgOVZ63/7IALp8jYaMp4Op0QKZJTKdG7dfeL9AHBCbFNpXQ+BqQEsbbGJLvev2b1ZmONlClGx
gQhLoJo846B2QZ+QfLhny+xUyK7k/EibMnbF3uUq9St84ZEWaKwOVgJMfMQJJbnIHWLt9GEVAgVS
BsIBVedAwA5dbjovXPi2LnV1RGjOawO/7+1r5Ha9zMIs2/TR8ERPgbCsBANk15l901kqYXMqpuW2
L0IxGYsHkS7VOaa+BPYyEmzQPNDsWXq531/OP+OepHw3fUriXdcD47mXxfYNKNMtfmpeyXYyUT1j
N9zX7Uu2l8BRyrSyvbFhHzNyJm15Lr1KooE55MjKaWKK4eLehjzaBXqyyPpZJCl/XIapCYYKSnxE
SuIktpnZWg4F8Dt1PqFtxF3yEBlolMXUkjffxR8bheIDE+75dc7kJ7qRkdyC3PVMifUBPkDPl4bo
AzfXLnpMToPCx35Y7KT0miff8z8qFfmswNPiQRZa1laT++fqXJ2NFiP7d9fNvYYg4xd/kviyT4At
QdwMtsfBHOogyqUeDcAsGpN4aNm7y+7Jdwi++iJlhHTpdgbgtKTOMZDNUGPFABR8huy+MCn745yB
orEv/EzA4tiIhPooj/FU0MGoaditIyaH6nc05MtaVHaAcHA6HbG6vIqlVqmdM3Zlo34PMYwfe/qx
U5n29BSNyecXoK8OFSl7rptadKyTy+I182XPEifD3Ig0cZzvboXQ2rKo4LaB+MqhyfdR+oVvOp5a
Fzq6cQBCGvly9lRLfeTQ00g7xTIRcQvddzE0PvfKkaqoULmDXpQog+ikuYlaz2PqItG8kj+9S4Yy
E73LxS1RmNZ4SSCluih0Zm/jvp6vWfXwgbs4PdW2s1oKgSbVzf5CHbr8Xv53wDZT+npSEObVQ0/l
/vEtklTeE/RvOKYtlHH2Mr1WC1osdLWlW8neHint9gI22xReBB9b+fbF5GpgmZtLlFIAXUTBvbeJ
NLI+Ehj+giS1gOBCie7+EdRPWuf0oyjp0YTbHhrFXMPypn7ookMPl2MjCcjyNPAoIhyW6iKAecYd
uJ7tC1jF/WuJQTlrxCoYExcri7Hk1WUA1osB3y0AYCsbQ2DEpWHKHPwJ1Qafgwrls5t3VXq5zbW6
Uw+ettgDiBU+Ic02Z04h01e7Cj2K8EDghFqvKD+J+IpyGQIu2mCLbRtEzzIeIxK6iHKdrK9fNQvq
gmheW6Qs9Et1qD1r7ZM5dQPy39YLSJs9Zf7Q5U51jomOejzLxjRD0gLlL7QlW7iXUpnp6RN4kmH/
9UgyFdzWqSvZdk4PBmmw6e6fGLGaRLBoiN2Fc4dAtUmVSo54h92IMGZUqpGG8V0kf0k00ZG1qT5l
p9BwcfuQKVlxFRHg39w6PrvBMgfJ1rLj6lnQy7S1HooWzvlnweva9TXS04P7NfQNzsMaILx1cCnf
8jmxAC4ztNHMUnSuWN9U4dgSjdBovbQEHy/j5Juz8qd07eLgRHLqvExbpOD0dN7VAz7og3oLTvWd
FeD11JV11mRq1yEVrQfryUwVcJh13UShI9/QZohvopalQbOtJKtASOa0r9J2wF9wjjAXAWIEKvhU
uW767bpuPRiBZDmxoThqTZG/J1Twy4r2eLhjpI78sZNoFbI95oxxwveY9tPn18QF9CAMJWK7pTJo
vT9JwdkwYh3rkam1bJL5BkVGEpBJ+nVkkTTaRM4ofbzrFldctacl8YuOniHuQWXlFOmxRRy5XHCb
sdMtbcbNncRwln3vm/gUoDUD2bTLDhkz/Vp9bTwS/0fbDTuS8qnkRjIfLenyIkoJUiPFvlnUGGkq
2TEG8bL6mwHkSD3R33GP69fhnWDfuaP4Kq1VZxV73Hhroo35BrmjzSoejkvjNmwGUkZiZ8bLQ9N3
h1UeWIGwij9BQyXft+5a0/ZlbkryMrAp7AxPdfqHdcR66lA8cGSZmD2r0zKnldKNwPQIBD1AvDjo
Pacs7UkzwSizgrEnXhUEjf2TxI+gUaBhQEelIRFMvsBI3G6E1OkGDfn6n/0fTH7A40QRXp+VJFcd
WUO1Hu1cE/dKndtTEa7dmuwLksmeRkpbB4E1l5lY0bcW9wgMIlU0cO3KCiith66jaKKHdjIueN+h
8tjy7MiaRlbTZCaOugSejHeP0h50E1KE3MUHcIB8Fzk7H0CrOE9UBRtA4g4Z0eD06yxw1r5WWXzr
di87kGiIPmhCqkT8Hts0yNGhDuyL501GA9NtIL4UHcQ2LBJRFsZY+KXYVE3bLpvYhNmz1SLZcv6e
NxCAIaW+t3h2t+aa+q49kX8VnchbpHGAJFoPIn0BBYhdy88b8Ew0FzQeMQwL4uwZ7Cj82AMPQ9Cv
XYASA3NAHNd24DIAHRF9aZAkJ6mRwQxjbsOOGVni3uRZszgBJFnrhhI/KTw+x1DtGLIAUgARSu12
4jaCnKhJrcUJ7QJNK3i07optS61BzrExT0xor9IWBIKWbsZ0U3TrGqlPRDHDFzGEkNYArU2x0hjP
3Lgl0cbad6ONKNiEqUOhgI4JJI9+DeO2dLlqKA5+QsCjcj3Ys4aTri8XpqNLw41APZpJhkTi8mAe
4bK4wGm5Y4IRNQDwLoFNwU3qqXdng8SSg+csagk/bPvUAepMZ76DIKxUNrF5UlTTPhVgsuS1wEpo
AejUAeoC0Z3fkFKAzYgZkSyFpoH8jKiZGPVyEaLAtcUMgDzeUAT4VBhhNt1QP4O38p+zFd3S6m0C
0T9nMZxD+CGAetk7l40jRQa4VBepsRyL9jLfx84I3VyijgRmSOZdeiGAJpVArtaM4uKkBUYLz5ui
RRRmZ75DSiT5FFOas3lKQrnebkIHgBu55PTcG64wndDEv/9Qn77/7DBMqwkgZV0PhfHYjGP29yH/
uvgGJYRSwtCZuSEazRZ4LSRT2u7RQfKtBR+6IIDAfaIYMP64X//Kg9ewByKCAO3PZyuGka4g7BEX
63zTnxY25ELjmqzu/t9mwE4rfdswKGfga7qKmrkyiz9b3XHXj7PIdGGES6mumiS2jbkdmaY8RWoo
RaeIze2Xru+wmX/nGMVdWQJNiW19nbWSabeHiHDDDtM1O2PdEy09Wff2P3E8X3mlrU78HzKqcaT4
CXch2naaENGm7Ug5r1gceESy55hmLZOWCEJv4Kj3n0gTOhHOfJJjRONcp3/kh3aqEMJEYaQTYbS0
6UjKeNmXRIrHZJbb9UAkRIfztH1jJHzE686frLGQ7gbTdNYPoUR5eWhskWfcCx1FU/ZaqCqIJ/As
nHEWEAD1xvT1r5H3Yf2nLVHWjKkRpxEJtvvyr0vyftIQp03a1tcRknfkUPk0dH1p1EBh/h/R+5u5
Mj4lIVv28jRKGatbWTxLx2CG5int9Zxxd8wgAeuUCIc2GCO9/o+Jdbwt6DKicUH83fvcVRnwEZRm
Gs/M3MTx++IbArFRjRWERka5Pw7ZCrPsvZd8hjeVthGlRlPa+GOpHW5mv+JUMmz35xh01pvD/vFE
H7d3GwXpiiB0YfwhanA18ALhWV57Gll7EqehGh+FdtSJRIWcJAc61U9wrZOtOy7qbOcqxi6D/qWx
Fnry8+GrJu7UOh/Qu91oJdnH+uECtEp/LuW9+Zxql9elm2Mjr11r0ugZosepynn9Sx62pDjwMJbg
5bxCGycGmw3i6UJwZBrnhQxavVCoPTDda9N5PbN9icD80jrD8/PfbovGkKvpRambZpnBnN2eEgYl
leLpCevZIqYLsWugdG1RaxnmiBWmYz8wR9J6tWooUg3qY7yCslWuxVuxWsv6dOhZjmvCEubOJXHN
i5oYE8ges11c4t98Z1x6txfZbAfWfybRuun3D4PnyoVIdj0ryd/df8BZfLiNHjosQ+vRdr+rTfN6
2cgORmO8mETFe2EzoA4HXQ0kCJJJkoglCIlejQOpob7HDOJQFdZk1h9fXncjNomFt+0DpYfMQLTu
P2zwpUshHBHJOVrlkdf4vYIjULZLibhVutSsD3X6yHPmC5NVLKOWPhsJAFgz+aN6bM0nUEirvhJ2
Y/u4JnfAFHE3Zbb8sJXkT4DK86HhttvBO2H4uUe7VazmLluGrOHm3De4m3ExuMHFOx2V6BmlfhAU
FerUHb+ocjNMhXh1+XGuhuRMxGD2kOewrAPu9+axIw5Wsi+IVt5K+wZ8BAmy/33babKomcc7Seu6
Y3MWbPH9k8yuYtT0l6ccjyj2YcRw86FqhxxxW5F2t9mbRS1GU+OUbJuljX7hDQV5NKSsofQh4usy
oI/f2aXYW3Wrflv/LC59r0oy0j+D3H6khW72XTU3vsNSkpa3Cg7cdFA1xDP8NXdnhnLv/DrdVAwd
T1Qvuzr/p+ZK9KliIe6+t1Vm20euHaQPJRs02ewLvt4936V7JM0eHxp+yIh33mmoboeQ3U3XwrIf
rcig96abUTGrPISFk39my16OkKp3+eZFLa3ipsW2DvhIp+ydy4ZN68EnWpHynL6Dozx5jEjRDdUe
VeA1GD34f8z9bYWr5X4oS1HsrSabOqfa8/yTgaLtp5/Ca2CXd/vRzngcMyiGSgdGIrNwXq2E0sjt
9pzIpRLX94SZT5vEa8J+asJR886NQnSBgMvA1asaHQa4rgLl34e3a/+Q/jZdTxfmCRsQVlpdjgeK
Ped8La6vCdq3qcSr6tK+akQ3sK6sHCN5KhjTIKlXoUP4WgsGIlD+S0KB+JbzRIDdGbh2Hdqu8z9g
mF3vMR+c3hYxl4uvZZzvP8uSWXRCOudj4PZ+04V2Hgb0TXQqpGooIhWVqnb0anngmtFf0Sm114xr
JhQBmjej+2GoH2d5Kl+zRhEnTdusye72n3otxhWjYvjWa1mJOMmeE6tYfVu76R9lWPfKWhVP/5uN
VVtJUEe8/W5i/x6xWjT8cIjLDoN963rkpgHAD++dhQkb5lBdCNEMBC2e27WpSGI7kDRfYQuPdt+H
wbquJ2KEBg0PYj+UCKJgqDw6AooAO7lxAKi9f2XP/VJwWRX735N/osAh4Drh9wLJVt+WzC4s2XJo
qphDBbwN9qm088h0Mu/ll2jLg6bQDO99ClJm5lE+trM+yeRsELqHagDkWsZ/Qr0QuZn0itav39PX
in7DIn2GXn5fPZV6AFp6ql/mQ5QLlV3tXG3QppghRNxbw/TLdXg27MzSt1La811VIIGf/RO0GhUI
ZsU8IHHdgdgWK7ytPtCcvhQ5dOTd72+HRDO1aNxuA80BW3NavwqpbvpRxx4tfey+N93NRYqmOamy
STROC/68nL7HlJf9EgwMLdUEwWtNS++5xQkS8bLP/DYGLX82JdCElLFxgiovQgvBXvJhepdmo6lk
Z3TfCTTmX+nS+w2XRiDDuz0uTfeWonag+7f/DDWpj/cN4WDxiuBZbINncqNFsNgpIZICJTihFxLk
ifg4qxzepAlt4gS/Fh14f2k/Sl7/PiZANntlbZSJzG2bP6gbvDMI4wx9oVeK3hCC/RAnnVT1jWpQ
rjH7fpAeZH+jRTG/bzhlttFUkCC2pD4eaNMNxTIgYUqEsbg3Sv8pmC12v43uylJdFcelfry8JVUu
WXm8KHLcX7K/Ur3iqzmS9HvLpjTkf4zZUV2ZXbqHbE/Bb51rqP/lLi1jyu7pkWYug5oskHFxAAGf
kvesqEmtbx9YdfkicL6cyfXumZFMgeUyheGosxBgIuQVrO/I1reF36fvy6KVDXYOV7Pav4WEpROP
vdF4LDoHaiYGr+kwwgc10inbWow/zo8/5N1LhK1omt+uX/yVnI/KkB9IhRZfbDhhKwgSyLDKfV7d
W40rckGSYA8wY/b+kTCYk5s17JDYIBkwOaExAI/C6z6N5DU8Fr7zl7pZgmtzL4u1x8UooEXMPsuU
9AUPuP9IgG7X6n4Bm3+87EuDnGiCc0q9TcX7D/CjuXzzyQpl0QJzkx4rbcrUIRa3LStcEF5GUiyk
WS/7PCKkyzjKc6fo7knRpi8AG1JmUsNSbkjPTvp0zTeUvM3hA/vrDzoglglNgOsb8db1yx4CIHBL
DrvVQnipiaDQS7zjdrVqf3mqrugYrWod3oDDn2kFfEyN7fk6uw45G6VBVt+ipd1DFHK9HRQU3dEM
NvXM9YfSIMrQ8lpH7iA06ooLvhA5EigxiXlONd77OYyEK7xNmCnB6GIguHJnAILqerj8MIBixxuO
kZSycFbHYsBFw/St+6C72j8KrYhAsA6RB//l9RrggRJI6LyTWybJPDEqavHNGQjxtb1Y1ppEKpuJ
//gETxWz2Fh15kWgK7USuvGAnHEMnOHw/KCtcSLjkpgx7KVLkwA+t498k7go/CobxX22f834dNt0
QiXfvNFEsUU7jT/gi2vqZGwYG82kmxZG2bYmUwhPZaEj6sFu2fiJ4MuFSke4dY9eX019/GOXXvug
O0cra3sbrqNimGskXuWIvnY1EsQJZIU6cZGBRJt9dj8QFm0hyY52PEBoWpQjO9IT6E3pT2nbeP7l
R/CONGS0qSSb5rpGvYa7BFNZFQ8Bq6dYe0zW9XOyetW6HuUebbDdQ3tVE+ICEud/8EKiZFEGYxxb
XCyghKThtk8nMABHkBjcFiVIuZWSebQSLQNosZlFOHI9v4JVrnnCyMdngQhKudDNh5boIgIcS85J
cZOaa9qUvxMRmwGPCpXTd+5mGSRZwk9BVk0KzL+dYLoaxMiVMmLlwgcx0BPOSsgmUTivUaTaV9uC
0vv7I1o+CNtmRoXfaGOlj/uw9HEabEInBtdjPnsp/qgNz3Zvxz5EspSqI4rh1P/kUnWrxJA87Zq5
RUOXc7YqXHCXrSVJPBJ93WISiJ9toAEwoogQkWk2LUcteYlIJLKfAAeee1Ej4AiNU45qyHXkFhqu
kXRebze73e71hNjuA6cBg9LDNS2ff874xYZOpOv6fNuPSTIE5LXfY/jVRi7bJLjWo3b4honG85Tz
UOUjUgaovgqty8F2aB8aUrpzpkLRcE0Q7dpIfPy8tfyvUW9Nyy0zzN/eW29lg4zNkTbA+bVcfikb
6G1sabndbjev5cqs3NxUzIWsNKsWxt8Yqjvkxst/B8NdxU9/YyTuLCaY19rNoenzw6ZJJ7OyUupo
dMdW8rCS5WEbYuPV0dAbTWL0fy/GeWNq1+IO0R7wYnM4XNbbw3hrc9gcgSuFD4va37/wvDhWe/j8
mBnRfu8TleHfkXc7k7/3MhnJ5OPPfvmODz+Vud9/tp94D+Q06XECUQPYov/nfgs5A4eyyVryx0Su
tzQ9YjbM72tpiLHVCD4i92kIWZ+FKsiK1H8omS2r5gdQ77S0dKeNZD/w2z7KB1VbZtIkJKLkjVCH
B6hWr9JLkekfXMD9Gwx/nqldvoHSCRfyuHVd74a+D+UCkOlzi1DWTD9eOCTYWT/Y0tJPuSULsCz/
FS4jrte/9GLEnCXlHJwaraGy1c13dX+bmH48YpXuP4tR4stULZOE7h2z31jBvvlPggsJi7Rmkv5M
FlXtRYPKROQm9Rap89vXyz9u2aGhOG1yoDmGm1nTb3wSVhFJCYq0X1OpklE3YRYR1MPINZV00p/A
Td0CbZGw1WebOO2j9pLgeAfJkBDlopwh/zAGZ/wRrJyb+V6idRCe5YD+5bTGt9X39Ndl8oRwce6I
d/RFLsmoIxCyPgVo+hiFPA7+wN2IlKbMTuOYRvmqWsAyWR3JidUDRbSmUJ+5O45I5pWv+6SpOHbr
d9ua6wmxR2YTEOUs1Tc1SZz/KvZD4ldtaH6ROJeHBBODvLK0mu9m+poQ9bY7Xzj+nCarMhFCPqX2
obzCPGlKYemuuVLtm56fZtZvNQV5mqd27aNZQ2olQ2DUsLBVNzOKDzSGwVHQFxNiHqY04HxDluTK
n6dBZjL9kwOaspCI1H8u31KhCU4mxBRcGwi1TiWWeXqhwnaw467KnNVkdf++CPudEGlXDqRJz43S
6fuwbFOA6XrS5vAJBjvzX+v/Fm/5X8f37Hsq0oxV5YRnmL21Yyq5BvVCLaMNxpBTQ1tEnfOrdPLY
2eVVKo25a877QIk7R85UuqPXyI7V+T2J0kTgJsDKJqtrw9z/AKhPih/rekjBaaY8fNtgYD9TojSt
3oX55QTQ00SG1Z/ZjfniNlQywA43U6KMjzHSQYFLjvhDQ3TM6yr/3OoltchbSHxSvPY3a0rElKB+
iEw856qRB5kVehu011vtIMbS2HODWTWU08yUuo5bIZA5biyIYVT0WmpEp5PuGLT+D/Pu+iuG+yB+
P7XY1194qwkZUJYTD2HwUy/1WxRuXJT2HlrSoQm/VqYz4M5wzRCtT6ZD6N1nopX9NzEVEMMBmBOM
AgnYPFPVEmKMQbLUuFcLf2nbJejImRkgtr/owIkpDNRLdNqRhEwUK17JZyo6282ly6yrhjzoDpo1
6SWS4bhr8pSrX2lB1u3Z7fETPK3X4GBw1bUlKDZ9z6zYZRVz7XIbKO5JvozPNtDG36wMyE/kBV8V
Nahqy8Gmt8kl98kjgmtzQDxZgLKSVjNoI+jUDwE3QlsHxd3GTf1No5GOLWmfFtSnuwolisq2dqhm
rvrrUvBSsNCxUNkjtv8g2BmU0s73Nr/yNUNzBVr0HcAIWqx6WAYGuaA9Q1ByyCQyWsVoBRnNV7ca
yZbkuHm1MTTebVuoAFtVIijndm7gLq7jSHNdbl0+2SciXy4ZYluAPnWKvofwBl59uWC81qF1v1bJ
hhxa45cEXaIMn/OoXNrHevG9KFjywFFVf1JTGHr9InyRW5FQpLcZNqfDwJkeKhRIz+qXRDl1qs4f
MZW1MDN18oSD31xmmtdt+3Kq3u/VvQjqLESqzm/3QK/tYpZtEzUAO8hgZ/grmIIYk4cBXtPllGxe
P825Wj8T5Z3cHZj7HGlojhWeIMyKmB4UhIEGnOjWQ2ky1U74tf86DfJvyUZGxGY9o07mPtEpiD3x
LzwYrix981L5+n54I0YE71PKnpXz0gJ/fzKTQpWVGeT6OPiz0S1kv+3Kw3cwGvDoRvMv2yX1O/ku
jeTQ9J54VFRSaeM+heoZwsAIQT8ju+zQRslf/zl9X9nl77ucz9hB9TviurbqfPO+UkQlxofVRE8R
6eJ1/R/ZaTmSzWUrrd4yo9SkMv5hIG3dzG829dzXM+B4wUNAS6SmCkP9cWdXo2b+59EtfcQAlJ16
7mMiHffJFKCpZZsR7fqPuuKXazo1wnNoIrZbEYYJwR5PA/f5Npr/Ygk2MBS3ljZ4tn77bf/eGpz1
ur5Z/CVgdH1BrEGYOWoJN8PrIX1PlWOgPbKEdGX5dXy97JCSQHySlsOAh5r+t/7aD+8klVBFzCn8
u+rhg0ACiDzQwxWtXqULfVIcN8NFnqbDaKeM2v/9Zfm6f9310i/jzun36o0RoTK9Lt9+734X0XlU
lhq/Sff+LOvZH/nVobGGFkCy8Rn3FB01VkdD+rqeJE0ErhRFa6X3Q5g41bbnBFJ4pghewBHy+xlA
c2imxQhIDp7bsibdsxJaL6FgLmMT6k3gJW/wGK2LKPGJJkzfMHZHU5ihkHWTCtx4H3IjMvuOD/m9
qFdtM8L4R6jswkmcQ7pYlnL6qJXmYE6JP+EvOJHLm8kK3qUDyjl5XJ4UAej7jK5UvMU3OXF/nIE/
Du/YkD/Kw7TdeVBHQuoiEeBcFOwcxxkZV+FvvcK+wXk7BRbdouO3/vOf9Y6jLpM18It/J+mU9PS5
BMd1732sMMH8qt2yHfQeX+kVv3JO/g7Cj4oHMuC07uOIYU7UmzfrjkjQF68KQ6/4QyCAp/UtTssT
cW3EoB3Bo8mc6tNr/FPTrOtxZIdi752bI+tX9YpD+eM6vd+L3u/NXJLWUu/08B0557HU578c9N/3
/Xvq1qsn6Hf+iU5PHsdbnY2zzD86UHAX4EUXHCdH2UfcbDiK0Pb5lf6eJRuPngt0Go7h8G4C4Yc4
HwfzxlvVw3AAf5wzzbIDuO1UdYx/S8m3eSTxrOVAs/i4z/qIBeCVf8xcpxC37nk/4wqmdZ0CHtu/
5eaz/vw7WWvCI3SjXLhxDsVoF/JpR42t/XyeviRuLbZunz4J3NXNeZ6tr/Pzv7c6AX+mt5huFrdK
ocioQmJ7T1Vhzyju9rXuGo3L8ewc3a3yaBzaCcT7n4/S307s37d4j7voQvwT4cxh/aFv4SP/nqwP
OkXPOm622JXh0SjnH/dMzJSg7kXyIr7gEaq6fph10gHZ2UOeud28jrKCr7HU/HEs14P+4yb+W4gP
jQ8ezzo+REPb9bgq3+pWCl+sGD8gx7h3Du4Izt4P9AwFKgQHWeTlOqbj/LspGEPeSToAoSYGGsdR
yILhVj3ikf671vG1TqDMz87Qd4M1/rjPbrgd69E7EZN1LQwo7oWkdiXz20tapP3Dd73qsKquv0bM
X0un7/rVoKfS3+N/Bknuytsvs9yeC276R7fI6XcqMntLciduD1nvZXzVaD2tLn/tv8w4MTgLPNA4
3zpZJYstn0GhK3S3kniZbAq6lNXfBleo+G1l0SDXGo+23w4Y5LvZTRgnatCpeNbJd0/bKo7GOMn6
6Y2rOb4X/orJ1v9t/wNJKirpbUEijZkXMJ4iDxizTwRrQReU659Gjs4NC94shem2m7sPiPcHUapq
/60PRiNqsamfTy08U43RmYEpYbFpWbOz4hKjZfPyiKSUCLJPVbNSzQI6+jSuH7jBap62Na+bfOCL
ciPhr5b6xbbmE4b/FU8GOcTGXJ+ahWN9SnsmYc5cjV7ew2iEWY28ujlc51nN0ygUaGqZOaUGVM1R
YqbFbnJZplJKtuYAqghbEWbrO8N5TjURbj6nh6NGtony+Ja4f/Bm6zf0+JjSs5120s9++aMZXXoK
KY1kJ/dxn2xT+s+xPn7fC6kOZUPchB1vlh4h/fGR0HDN8B8t3oj42Ky5Y/28liE3N4leys+zmnA5
r55qWGrp7/5kIGt7eWktLxSpDWqpG8VKKp7UxPnYXGjGdIHThjFP2ZthnXE00e65bWbq9PF5PWuC
bZ9LrY0RCSHnW1uaKLYtpzOVw76CxnAjND5TJ63ucmie1Rk5ik8kgpfzcPyz/Nn9yuu8WlUPU6NU
xLd4wiTdifxVLqnyqX9uzHJ+XT7QuP9966Tz/yPqzJZUZZYo/ERGoODAbVWBiHM7dt8Ytm7BAVEU
EJ/+fGnHHyd679ZWhJKqymFl5srG4tqwaag8OuImthLKObO1s/lxn4sbBT/VDPxhgOobtkbRMuXG
xLR01re6IalM8a+ggQK2Nf1sC3C96XX39M9E6JkmYGqbBg2qjXHCuichwiGCTRFcj4AopZWaKe64
8xhjtmbV4e16NL46+YlSh320s1rmvaBKqzHK1Nb2MEn7bQOxLpDPurNwfl5rQOwHffM8JyZjTKeH
9pOuEniLpkkoqW4shrY7YsnEJr3r9IsUEItmtCyNZb1JTKF7paCMBrHfJwRSbVw9cO1MyRLG+l7F
u2o0JppCnx4caCAp+gDgN9Mrng0AZKd7v8/xzfZqvxF6/2fX2b8h8UAvthGH+noiYQeqDRairkoo
lrsxMhLrmLwWwloYWshxwByCkf2rqa3SqduPYMRbvow/rPuUE1HCjidN64+2qRLvCVTTIU9Buddv
KyFkTkWiqnSZdKO2seumBWXyIaHBJipt8H54712ZqTv999AGsXwOwrEHx083i2ztgv3UTeZyMgwu
IZ2MKcwCDCz1jOJvUnhwVkj1T0OrMu7Vp0Kshkwh1ANeDycl6ReEx55FL3obsHvrhDGtX9j78yYp
na4hJ5sigUe/eVNOptYl12Zor+ZX1fStmpeSP01yrel0SDsy0CQCBym6EHsdCEZofuyyoul3ZFrX
7u1hmBLuBcauKvidJ+aO/9ox1/3PdeIs3aNiIdvrDSsgIwsHFhl1fJlke962d7d9JsoQvMPghFmp
36QuhFkBDEx9/LPGqVtsaDRLbCTIyC2ABAX6gd+jo6wofNoB85UDbr9NSsyUVvcgJ7839KY60TeU
QplRGZFmpWt14Kmwbfc6pe5QGLfogNht858WNWMZ2SPqurd9CsaaBOIIcg0LJP34HIIijWJceNS6
beTfN4szeaKcPVe9BsXgKC6I75AKgZ1Pv2TWAg2cD1AjTgu/rPiq/p3GCIX6YZzTdz+fJjLkzneH
cJ+l1O2k693TtjiUDXHpq7XCRjvQD4SuMhsUxDB3aL6mmuTw4W5h8EAx1lH0c7t9t2guBzwNDQmd
K9XmolJ4U2hBt43okXZwDh1aYMzTr2yyb/qdEHjr6ZGZNn8ZUht1FBSDyx4uUjZJQ8e8ApOFIl9E
ySt1ypKDxlL+wE7ghWMQQ27NkUhlbXlkh3q/QyqctZ3wQYePFT2MCk6QzYqOAsT3IAX1KhIRdDuw
jZyYhcC53gaabg8mB58UwKCm8h+HYxq0E/iMAVp1lW/BUX0EX913QgtJ7j28U++4pMcbP3jLsV5L
Z2zzNE2VGfmh08MAYZImXnSwVeZn5qRLTcNRbSuIBUnJ0eXFUDMbkAc5YTkg1kByh8dV5tf8B065
6ejAigBOqdvRrnF7LBU+XAueJueRRs+E/XiwFX9cdPRLsaMDOZ6e2opUR3UP2Pqb4IhHBagAt2dN
db5IfTq0NsS+EHlfcS2onO7ZGfNJYiM1zUIZxx6BSEicPzD3GRBkfCKoEmLbkaCu8SUNaFKASmc/
zFmoqikUiQ2ygfQGBB5JoiGWMdtyUH0admJBNQJSyPrkf3aR350VXAz8ADPZnjSZANjEQcW3zqru
qQxISW/hYXYo8QYYohMptev/iB/90J4BYUNZ1s2Iow58BMxYUNFmsG+oF8ceckDaACLiHpE3/GoA
I2pRWf4IRBqVR4caLYfq5PDpJ5F8tlW3LIm6QH9LbSl9zGMonmx9rrw4A5PT1139qWs0a6ybqj3L
W2azdTBcN17bZlKjw+tFCN1vJf2TQzXeKDnPnqYPSWLtqV0o4o6DU0U7J+/K783w3qaxc/+8BcBJ
EjJMurUOde6LyA4bd91uoPaB0fFhdPYwFU0qti5Wl9dYNjRU7BpMtkeKAsubGA1cYxN5aROeJrSL
Ab7yTsSTu0RXWPBQkQRF7zqJJ+l27fKNJjTd2pEFqNo7uueOXiYbIAZqM6fShbR05+a4s+wo8qIw
EDAvWUPT3CtMYeQZcpW+bwpGYo2AMXTlMs01+lC11xajaUAVtLU4E+CKb2lyTtzd27/MCzMc2ke0
bHQ1jr6PrJZiz1ugVYMo6IRoju7Z1Y+tq9i++mXiCb0F1zJAmIUO8tel92S3VDruXdaihMJKf9Q2
D0u5Nq1oNLtth47rv747nvUFiYmW//CPQYdj80ye13waY3h0i9rwsuwgSlPp9sSu+fszx/TkY/eg
RSZNwyJRicNpO8ZmpekDx6Om5GPyGbnie0x1IVSbukNkBgHiNVVTlRA16hg6MvU0aE/ZoLLXuXo/
1+S2fLZsUx5DpAFSotLwNUyier/Voypm4XAC2mqloBPqZKp/uDgxTze9KDyH+OFBFpDf7rt6tzHQ
03jgut+FImavcp8wXR/Twic3xcN0U9TgdInw83HCa4qYgAZxIHwj27MJ+G93Xxoaa8qCFL3SqLxQ
eJ8mWpBlNynU+4tYx5eIWFxazn/nzmki55rme1dd40nCz/WpMEX0DTiR0cjQL+Tp8R2O3mmcDs+Q
2oZHRkk+xOpO/JahPIm0mJyQPM8x7MYxvMqrxgJxjkpD1nr0MVN08eZ/cxDrU6nS8N1DyhvuLBkD
CHVHnwMR2VAX9BxPFAH0E7wqYruY85oGZKEkD7SZJUd3eY7OWPmVd+dF0TJsFDTINjmy5Oo+9fUY
zjiYy9q3uzvNYU5gd7x9WfuoJ/McPAe0Bvfu+KnaHVdYHrxasWAT1ny6bO8euHfKwuritYo9I4/0
6LM1fMTy/HnxrfBpHgeROZhj9V3FkrZYui//vEQHQAplOsOcJ4iZUudhZ9jOvLiH/YWbMXaGolCe
BiSDxVOJAgkf3m29WaRezBL/W6UsQxDTXTx4eDnW6xoNgQLtNmcZpFMKuxomdERozT9vMRZGnZBb
smzddbHhttzmlZgO5E8YSGovWFSIhwp7Hah5cB3w+R3n82p0RcOqZ9my9imiU9dBuqzYpZ0pClCX
h5e59bg479iZedx1yerjcnGh3XWFtZUqxEiB74aV4HZ5+UEvqjAdnUdPExEdWHNhep6xrxnL50aK
ZGgwUVmvwSNW45t7/BoweSyUhDfYrB0exICggTJJzMoJRTRspu91fS03XnjgWcBLjLQB2w5C3Z+I
2y63shZc1jDx/pwGL/+5LtZ8UQ5HBEZ8hfvBmrb4ZGchU+PCZM0MULrNviZkgwgKU0RK1bVVH9em
PWtM37v0HDSZ3nhuM4Q7fUssWS1vMFhOKN9FZGjBaFlcHRjsdT1VskYwMnU2QJiOZeR/svTvsTaW
FVUcFTVuHMgaVGckqOlM8Tu4UawXj/XEakoxMkRclvrzPVkzcOEyd7A55HhQiCBZK+VUhv/5Ciq9
sJR4kf9/PyKzMl+cqxOLxvoSqfcmjVW7AHbYhvqxKvs5RNzY5X0gb6B6e2JDsABTOMA+doZY8rSe
7r/pKZASwwpPqd/Bnc0LIYeI24NsAwfVqwzRyp2kd5b/ef2fM0YaDS8oEnMesCxMa0YyJNczKXa9
phGGFyPKxx3FytHYmgPRoXqzJjYncUQsEPDWKchlCPvfiiTf36OpeMTl+IrIVaap85BvgpLgZogZ
Vn6mwcVUJZldwY/I5qRn7o77yc24BxeOo1srr7FpjdxnVMjwI7a7m8UDxXlhMuyxLJinYXdxg1lV
ciLRWEQqEBjMShzz8YKpuA4aXXn9cSBqNADI4Dhc20xWGjN4GYhUkFGJXSka5WkwLn4QHMiUzfDJ
cezIaHTeNnfssF0rvGOSVpw3M6+xzN+fpmSfOczgHOuXhXMcsa8ZE2vO73RfCKSmw6WhAIAMin2O
p2dpQpX8dqmvUC5Kx4snbZR9DQ5t2Qt8Mw4VlZuMMLq+xLSuAXb16gjfdgB9Pz8XhDYSfvFRQCEJ
Sqb+i0l4Ms8+CczBaUWOaQCXkqIbhGr+OIpcdeaSNnyolgaz/9Z3qAgs/E1NXYCHs0RANx1gOGm3
W+uKucjq6skifhkH6dVeJ0srbLKkn5jJAOcannaPHGbWg6i6bJRtWXg9MH60FInN2uVi5146QBd1
RZvRqMscUT0ERIM6ipS4NMOjaDiEZ1PXw1Qak6zKNbGzCx8tDbyJJX00iJuqB9nILMyXjrfn3p1I
3DHdFuztFpLrz51hx68T2akyRR9bgdnFY1yXWElPR1/n1wYT1NBUTPwJsngvMq5absQevE46Yecg
+uo1sLwiwTOh3HLfLhDXdMtjDtBzsPjqfCRWIXOAzbKE0VenIXoR9+U5vk/xvLpYA0zSCdsA29mg
p/33Z9LE/UFgmvIrCdsdZg9wxlCx4NVV9S/5OU8hCVTvABHOaR76yFzHPMcR4y+e6RPDJSBgbuM7
ev/q098vvPntlawGKlkMxG4mp9osJEUR66L2hWkQ1gP5m9IYnf5guXKiO5cVA0csVwcvTi4mYBMT
88VrTI2sOG4MUi794dvwLfjM56J2YGGe4N8dlVzJIxcZ+Ne4UIhheWB7/nPkfSqSZKLluo/p/CqH
yNXO+HUxKQjciFjDHsFLJNtRJ8QTMTjEDpF7JOaHPLJQ+ridfTAnjhCfFNX5jROJHSLuJi13eR5r
n6+XkNnAi1cyaXs1pEyN44/B32N1pDZUPXsv0b3nryfbD+cV6U6pACJdnskrMnl2UA0p/tIZoxPz
RY4THcrKieeld5nLYXnX8Z49Nvtbt3eiX0Sd/P2uDoA1fA4R99E6LnpElmXWy/goJSoIgngiurNc
FoPTpN5AidbGsOogdT4GTFvV15VgSOBC7DimIfda3evgXMMq+ggWU+TIGSf02zQnVqhv5FgIarSK
hxekJqzhUxkQBq8om48xLoqlyWaG7FG3Lf8u3R0CxPLUHlMry0FidoOIIr87mU4xoEViMya/b02X
+Mni/NKLax8ZTPr+layc65A+T9DHUBWe/7q9yOTBxnNh1NhwmhestFCJIRUo06j6+Qq6PxUvyJju
8C5BpF+QN02FA+ULkidygQfw8VT0g4DSgag62TycBJSGP0pFHllABlmJU36k2KREu2Au4fcCSfcu
H0lFLzV+IPfSbYg7aDJDfxYEtDgk8kXBfnGxyQ5CdXV2DH+FSUFg/TG/qW3czyT3UHB9ZJ4Y7RtF
LhUCs2M6PSI8oVjPV/+tij4gpsHjZoRnn3yggFpBSlGyLl9mzrcTtSCOxglHCpSVXcQe6P6t5RrI
WBmm/bTfJDnL3hIj40IiaMnOWSNIuxR/QivLPeLG0YAB7v+giSmiP20HpfEgAeDg+kUSNZEZVevS
9o1sLFpzezWyQ2xk6dHYur6ERouzilD+tCsku6dPmNgGLLBgpiE0yInrHvAOx0E7Tt7kfUZ/BnI/
GsGZplQom4VUmkiugaT0RQackSxH+gT9qwJuPo3VjDvpoOlzUs1ievhtNAQ1Lr0/9q3cZ2HJggNX
NMmv5ZoGthkrziFFT9d7MjM4hiAPH7uH5qThDWM6tGcPQBq8EDRgly4k2Okz1DjItBwSw5Z1R0v/
OXNyn19jrIM5OLlMs9MyhEixvvj0hpS+bh4S/Q/FnnBI7BEzH53lBmJsyDp3A/AidWITi7VAm9w7
Su09Sz03aHIIpr3BfMAKeQJkM58YE4/sc3FWHwYwLoa8e7P1e8emXKPAYZ4m58ezQjGCaXWHBYYn
E40qsZfFFrX0qellXBLivze5NKwOKivCyx65rOjc/pF6Nz/vis+m8uHFiJZ3V0l48skKIm6t7JW4
de9+5F2o+PDTbtXowwH2S1ncEPXBY4tgrE66seFH/MaYNC5fHMbTjFf+/nitXuJEwqX28R9Z4SCs
RLBEVa3kk2SgT/ApOUZUWTKMKPzAUfgWdRZN5Xg5plhV7NDe+6RR5gndeZ5BjRYv5h3EvlyNaCQD
iryiz/nYRwlD5Pe/jUkB4vvUStND8iKmCxpGfOd3/zwFOLyOxSG/GJRXnx60U1FYNorgNoa/Ap1Y
W4kNYeOwtihKwi9FuFtHNDcwTbV9c6/xWkoCj0AeuFukpxTcaMsKuMtm09HJqBV2ugK6YI3RYfAM
/kG9ODAN1ttObAqZK0vT7QTTbTMtEc3ib4lpgeEpO/shUDimHPbQCeAqLAzOEdxusKR3hsmh0g5d
4xw/rVhJDzT47gF8eRnAo6XO21h0QE8M3VwTGxvW1xlnjpav8QY5Vxo+K1ZoeogHIoVhTuOwasrS
7dV7qcduQLbLkv40HRLJLEgJLoLsLIFMblCg8MDSH/5togYEciKYKBnG6FgDptC1ka1BTWcXCIa9
SKBQQBSx1KOlJHGwW3IUQWvB8GXflbI1RZ2kuIziwyB7FhRYDmyosdlOcl133hk9+h9bnovb7F68
5yPiUG6ZPX7zAkGIH5oxo7AYAquHU5HnwjfixKKHZNTwFs7kmKdvjcQRJCDmDOULEM6SuyZuIsn/
CQOxpn9SPmP3/wE++Ajcm+OSIaozUkmorltYSNgjXo0rsf0HEOwhKS6fu9tUQJDYtLj3TOpis2hc
jDMVf37zQwNK9nROA2v9Wjc34W2QbPF2c1xi6GNG9dhUXjpy7qwuQHisCweidjUmfNDcqKuNZq8e
6rQW5Jt+cNgSRe82byxzAcCjPutSZ4VOUJEg6s5S8MUrsgCTYwv+DfbzsUrkhcu+jl8gJs9rLv+d
pVigwLfEGrEKyN3e5pj14Gi6Tchze+u1WLuVBwkSapImTnDbY5YUFQDIawfm3ea2imcmUPhSHO0E
3Qptq8jpGwsiE/0NizSSklJAaing9HuTpkN5ADlUC+omkPT2d2dEwP4EIR5NW/8MgMiU/chAhkpY
EQmFit94UgLaxXDwLpoSCzESWl9vcQyZ65y1MwDtSwE30PsjoobaGdZn4hwyE5sh6Ai1quxQzHag
ItmXsl9x4rZyf2AxwscXCAmfj91aY/8CCtG+i2iTHPz25XDst4PLlkFQcJvoVUt6IaAY8kCwLcw8
4FUYQJHXYNTq7adbZvkOlFJ6rQNBrMJwD3mTieGUTDvAr/gaGemMnKTiysAkeCLAI03/7VfXrr0W
SOtCz3YEti/WIEAOKfajx9K2+egD/MX/D32g5wC+q4yWr9HhCehFGH3xEXKT529/MwWB4KphSy51
G0iMTfBSsf1EfUEPi5CiSTkiSc5zQcs8aCzOMm91h8lSXnPH7d15JJZshvTeAocxvvvSxbMVcJj7
CPL36iFZMRhYrK7/53ZgV7sk547FEbENfZrsjwksmOLnADDDByYxqdFEdVrcHXGWJJwETOi94Oj5
IVYQHClhIrbNso0CCf/UB2ImZ3MJSokMJxGSJt5Y52DSsWm89SvRFwzl+4i98IX9P0iC8qtDyJP4
G5b6KAlaeLcmBawVRSl+ytEjwK7bLpZaHQUjWuOM7XYdy1ugYyCjFDr1cVQoBsfKN53v5+pFCiw8
ISE6Mky1jd8ENX2Jc3USpbb5Ju5/Mjwx0b8bdg+az/m+rgS+TYabGp4WcS7yIHGfysUvtyzBKUou
OHXNPu766o4DJ2qczXvUBA4onf+SG+5gbpgsJqtcsUuZnkYoLsAVpOJpsHgEmxCpS8tDdaXq4aYh
02fXvpCQk+MK/v5JxxMQXSzyBgCsua/ifzBo6wYwUtx1MW8c0DTk41Tks5jvQJWIT0LI9iew9bGY
56Qa7QW1R4QDr0mjOHYlF5ePyrOcdwS9k0hZDXEhR9w9iJAMphcsG0TytT1r8lRicO49eIisR2tI
dB+dU2LdlqZ14xsR+kfG/pxSvtdHAa5zUaXonYfXnp0P9cgkEqnrA24tRDX8KQYyoRgFmnaAS1SA
i9bF/ym9ZAtMctKQmMJNqCtDD2dlH2i2/tbNEDNCOeO7Id8Z3OOo7em765KoSyapvuPtLahioRvH
roo8KhWJTQOCtJQ7pI2HYCbeO6xPN7SLmR51bYFxAYBCymBIx7NpvGyMkzVAvWn/bAJphqJe7CmO
ezv+wxTsOXA1jtanJSnxfNbVTfqpAYiwptXDBxbR9/XdvEcEeZQ9smlEMqmzaMEEVneSo/OX32bc
jT392HWbU1jja8AeVNdVq2ed/qICJGD92iQuT4goKHfU+E5Oxs00/dsgHtGN2UXBd0OsgnTLUCCU
ZiiODQWXvXKwfXnv7b2XUTt//BaSJNq14jKQW02dF/UjmxXlBTeSenG9+uQJwKmHXhffjSQGdQVZ
XLisO5gcNniAFEynBgJZPDj3u1xZbCdYFeBMgacUwKI7u3VnB8r+iEKiDA4ntEeljiZ4/SNliMza
w56kaupujibyD2c4HKTIB+pfn/QHSXiFQlgtDlu6WMCyQi0dpVcY++pwEE5CUnWD1D9UaiFe2SyY
PnquFM2EM8brGgqsZ4dc7WUR3YkhiuNLPWTX3i/fsxsOS39P17DxddsePVDQQFc7iPNYCiybGUw+
2iLocwt2UIkAY1HMYPChXtw/ZEGBT5UDGC3bB5gAJMWuTfou9/iNnxaR2YtviHvVpF9fxn86cEmd
K2lj4yqAhsiXAVezzYqKYfgshLmfPpx4qAK94TrzF1xWU7JzMMZu6KYLwIXI7+qQLxth1iNACSqF
3Yt8FCykmP+H5iDwwF8EcZKo/n8x/Y8fCjIj9na5uGv3V9Iu8AFERAEA8QayE2F1R8KfA3Sc1x4T
+mDKkQPqNUlW3E6ZGlkcdA+EsYBpgo2g6pNe/fyJ8Pkz9Ya+GfZANmLOuiIJ8u/7dPz3JdhCJiiA
MkkW3ZaqT+WvbMm+7b7JHemRNki3pS1qciIb+GFoLzZ6DMgrs9nigGYAgrKSESgK3itT5xkFkISP
v2w6t1Qxzjnl5WtyBVUyz8gAw1/PyEOZpHPmhcPIgDKnUToH+WyGKZnedE6XHS8wJcmDAxSPlqFF
c15ddsbyN4MMr9aw8qN50qPUB63rN9ZpzCCudx1NNnSrYf7bIYUap6+X96BcgGiX99w2fMenwtWv
M/DBvVeSnCAVePSDHm12ZcNQYWI8miDxabJeKeQggA8pweUrmR/3b5BlHNiwWN7QAOoyihyOS+YM
ifVJuah5LvEWBATgK1Y+dUtbkrowrv2Hq+rMkILjmu+2IcEPkeCYnYv1+GVNGMTIBacl+QlGhd+W
ae1pJfhNy5EUALlQ7a92hrQiHXBRBFRJgKn3yb8ZnYf1jb79Nr6f/TapKaaBfw4uSSk3S3QR+51e
5N0wAibpEedCt+ldYmAj2HAVCl57cBOV7KvG+Lq0wxeIL7d1SbIcIG9gg0dklP6kIDIip4DeoR/4
2wUQKrGGyJr2SHIH1yhGjzkw4usX5g/ZMLxNnZVsPHKkviMyRCNNhdNell86yd6wkMMEDaxCZziV
T9LvlMgI55OtWR/eJw9I/p4YJmTHv5ZRi/46JGjKMMgwYEmeAqrJ2JEBmaskLHLnWa/kirAaSYX3
K//pOTt36nZhXkG2d/hJB9auGQ0j8gzVbdlYy9qN5tDgIItZtV2Bl5LBYEXzGVOtKUcAmYdp1W8v
7K78RbGH/+62Bgign4tqzJIrJSdHvQmIpb7UcRCvnjgwakfa8JQEuSUUgKa9eKFkX74onKeyZlVd
5bvnxpPwjj3kjIEA8QWMC/a0NXt3UUsowftOItqfEYTUGnRZFU9MbH0NCPlpxJ5oMJdDsptm9izw
/Zv3Hr0opCoJXKOamFYyejkF9SqGtp26GovKOuqI4YsqaotIvQbkxegWatHqUTw/r8ZyyC04ElcM
5MiCi5L/ieYseKwzPBp9UonFfkZnkj/p8dFZc1iEEtA4o4n0pX8GOELW6dYgTrzaUsbwQOExisGF
D642d9olsL9lWBJZF6XM927rfJ0dHuadMXuy75vTzazayeTm2D4YDQ5QI1tdbAJoMCb0NxUhIB+m
gSuqgD2ixbh4c3PrGBsAaXDPUyvI5D96YDB+RfYvr5LsEVoz6ngUPZw+OIeY2u74vkyXrTDDdZGU
DkE/oP3h69sh6djE3SQc4/4cB2QacEs+gZKeyKKXzp8sIUqoCRvzQPGMiE8k3GNQIEiu2wJZATZv
bshmYLqehMFISqntUBy4H9jXpKfiNTxxmSyd4xvg3RABEy9JvBBCaUh0AVfrIStxTTI0m+A8Z+0e
pItW4XXUcU5vl8EDaYkQIm8Tqo95Mu/wHTrK2ckOaK1LsEgKsSb54PIFOkmYyWK7PslnIvdbtjSE
LD58aRm5TVRuS7X+6sa4aZxDhXvWvYl2RPcdcUVpuCcOqUec2NRMGeS/FC97ZN1qKD009M0fYxEf
LiigdQKzqv5JNAXT/IcEkemZFA0KZLnNouGyiaQoCEAe4eFS5NEDduErC0BcIRTkkQKSiLtHsTCW
tcu9tCRVXtQevYMwg4jBhlZALe8sJ9xExhMTaAeuv4GXWAbqGsGiLTjdMVb4ihsCOpwNNOKp6t/x
P5cvQp/h5seAZy1/04CNK71hLSIwRoI+B5d9t0fpunjT8BNwzeERVgFILvCqGQW0X1C8yMtA7UHa
f+aCfAr6zNcavsSTxDSX6LSE2Iku7Agu1rHJq1Did0Dwp88grsOcVufcDXE4xBO59LLBfUkEcw2R
ki/K9M7Sq5PSIjJR/nr07ja66xLATIxYbbD8Hf+jeVmPtE4T7DkA3+YYN6xzO9FzvUhvRaA3KOEl
d7zPtFIa3cAqKscSTSYpVAxETB7ayH4eMfpmkhUn7+U9rr4FAmWBxV+gp2v6tA4sbv5nx2RLKoZ6
FDXTCo2ligBuYCeURnYIGxIhsrNkq3uYAvPviD7Fhwv+tz5tOQ0FklsRMqRqv8i21rdDG7ZGqj0R
FwjotRjszba2h3LQ3eTrV4wscH8IlR972IDdHWIDUdyawYwOst9941sjHQA5kWKOKtdyHpFHUe/I
dr7gG7HXnwiyp/JEViLRhsngo7GvSwLxvoRF7Sl5cAkkH/p6EMHjREjGGzCol6Mb8h2vfKS4PWx6
XWSCT5Io5r7I27uZTG7sa04MuQH25z4h8IUGRmZjo3MyEfjNIXF/9Z7S6Yw3re9nIOlN2L3mzuvy
4SKkYyh6h7z0Ea/Pa5RuRkNeV8fuZoAUDEhcIoQNtEs2FBFQcbc3uNXYAzC7/Yp7c1lBU0olzsrF
VVCv/mkGijx8DMlaAinOybQGUr5S1MMegriiTxYzuDRgMFYHP4QdI+9FVJR0pxiEWCKRL7xQ0OCj
Z/eblHZbgMfWS92n1PInATxfA2AxYAPZ7f5vO5Dzyt/YPj3Ly7AAv4gpgpXgv0a8J+9LXF1CkNjB
EzGauV39M0BFK2z6D3a2xGJvPMPUIWSKzU+Ks+TwOOAKHyQEKIJ3AfblhN2TCHTiunBuETuFpYIR
UDgOsk9asljcx/CtjuFlLJKJYOxHZglizv3kBoKXS3Ja2pXAE01KcFq9C3qhFw3FKjvrJllncMcB
Rti09sAVCaNpzcPsRMfKu2j2vlTZnlZlqbNf8jnb6pKKLcbslxPmEq2dsPLgLxpJxP7Spwsvz2UF
UNGMR7kZiAbGRY4G/CrX9S7coAMyPD3iQrKzHJZQlLFSLFvL3hNdwLLxbtvNTrbqc3v9ojoZmx+z
rKHaS8JPhsqwJnOJPyTujbg6kab02KST+IkBW5nGkQw/RI28TXNeD0GM2Jzi16I9sdcQzbADUt3P
ERcacfMiJZ4Vll4BITYv0093LOddjCJUTdWDBEMsR8rnrziOkG0gfeSRcjAIeafC1hnwC0o38lup
UUcNkBw7RgxRw45ZS0yMonW6Hmn8Wrpw6g8bn7Aem9hDU02pVOU10bYP5sm8qFyi2nFMl+9hq/CP
/vMOKQuVm0c0VwO/T7SruNXZgngbhAiU2vJujtzCkrUBj6ThhtAioCwo0eTTcnkqMtkVlGbDMLNA
G/yIvjqiNuluZG7/OCFhUp7pF7XCnK8RvMnPJI6K/AwFPtoIDfRHj0mUE3WLuuiLEhZVTCYxJUg6
jdDQFJoWaiuxSbHBSYpX2ZLObcu6WMjXLxS83z7ce86amlQNc5fkOtaGYkWJtH1/kJcTlSCUOvXu
vZigPhqD1rkP6gfUYyACmdrw8IRtHeHllaStj91p4SW9ak2x6I0TtdZkq406LDBOYkRKyelZd2pb
rat1VIANY5tBVyLLjqVG/krB/4855GXSc74CDEpwuKI5HXT0d4Hkx68CitXu1AYPwX5JGRlO3AAr
JnmtUuI4ZIKgtHfnXkxv2Vlzyl+oBS79fyFeYi8eT4Onl33E9DN8GITsWAxMLEH23AD8BzyJrOCD
CPZ0faTnKpYxPC5r96We4bWgRwqzF/svkgpSc2x7li05n9mtmzpf6TPEKc1hcXUIzcBFjVeKkiXP
lCUP+gvAl/NE3Zgdl+D34eaubCpS8b4GcIfo1j4HDSD9pgD2w4vzCgSpihaSQtra3/oJUZNNEA2x
k2L/unoR9/89dgsqQeBjBOhMYNs1bSpkvHhMn0Pwyi4NfqHeMx2TdBsTuEZgt0Ict3opuOCJJNU2
fJ8eDAMmW9UqRAfT8+16JWSKpMnWvPwFuOp+FUFV9Jr0HKUDEV3tSvImQZYB3xD4Dmu1AdWptoAQ
gJURpjonbn6H3kM3QXJBV4e0yxGdoR539IA85eejLD5ZNigVUnnRETzqVz9CIYkcNW4COLZhKHwx
pgrX92vj7yjC+gLQ+cT2kdRBgtTb+HcDKcYmoGwLWK5bjV8sFJLkBKRwyULGY2UN0WULF73EtiH0
zgLE8T84wB7J5C/uHgfSlbZhBL2xoSSBCb/qX5asajaU2I41oubVx8gmikJ8PWd7S/sasY1AT7x2
11mLtcDGQva1UgQBSfzQfL4WYiCldDAnqimWNu7stXtaEHQREVO0EAhnod85GvhDz8BngEpgNciP
UE5N/j7b4KnaXbHQxLo+QjmADGFnrpDEOxG5lBpIXzaxVitKDEXEYI0zEESr2HHG7ULcIz04G0hU
YE3zWtQxKKRuE2iIukc+IS3bxZrCRmGTfdwjri+mHCb0lPL3vyG9SDUgKUAYiD4yCUuPvxIjv+kJ
R0f7JzmGJEQESB6PlhuTG+0oW341wJSUXI7km1tKRQZfTTrxwUlAp2goUmHlcWzm8PGzQfk0zztE
uLB+ThGnLZiEsT7l3loBpvbzXwfEHxlJdf8HXURkJjPWEdXHDR+mcUrdKcWEahRCY5IioM6k8blA
kzRi+7CAnw0UJxm5pZobgWRl/HBUXUDtSQ8BioDtn19CDgP79sVLx4lB48CmKCDaYka5PT4C4xft
A5k3MCGqSMBBppsGniKkpQyk1UdmMzWgRPiXcpgtuq3Th6qTQ0pOS22nroHeTdqy2DKlaa598ewF
tZ75vuVQJKHceEoXtcjyoSIoye9+emeCkEwsUN0Kcpgl+rl27lErcvwUZT5bPrko5zWwFRXj0bol
aw5uNLgxabWBUmrA8kOG6M1skBLwjBKoY5Zy6LFJJjVNokxHnRw90NEMYGFNNevbey8eYwpQyMCg
dzyZrOff17hJI+LUDjrsV9YBifIlla3CFwazRwFa1NLwoMOHQANG4BjWMvqI5BBkZeZ1ClUHNp+3
fIyH1MFH9lrOsnagBpdPWOwe+hggFkg/AL+Ao5vqPsxD4rIdD8IxiHqFOY/gaBye/sVT2LpgmnvB
aAiBHp0Oz93XooZeReMiIoA+dq94lhIOw6T/zoB8MopJ/JPVazp+TLUnFSMko2FoYtSuz/v2kuLZ
HI6xbJGQ5BRBtkEZo6IQiDyZh/CESqwUA8V7EDihsF449N1aEEMYDdscFTExFYpSonccHbHGdy9y
do66Q04XIVzKj98UbZIOYhGHskzV8G1sQ8JGlh+lXscKbm9o2wKiiPSvd7wj+Sj4FE3oDo1NdkbN
b2Hxw6pxo347aAEJXGFk9Sj25NpSukFawKlLyzf6jcQMFE7JAll9owcemWgQzVDlp6In3HGdqfPv
OqutLmhssPe8e2z5KVwtLdaaVzH/CHpwWxAILD2KKXG8X+YCVa7btTMKd/07VAXVIkv80gro9QSZ
5bK2oWWFXpNls/HuxCtuUOv5xe52Jf2gPqP0debOToSk3KA9bw8Ya7bO26SYW6cQNtC7SWK82vbs
wuo+BymFwQOLXKL24GbcGZUz3Ik8Iw/iNKzkdtM1rX8ZtGeVfrLLsIXGbQJ5Y3t3mbc7QcKKw2/Y
PQck/SZbytE2k/fYDc4gWL8FymxPYG3iDFOqo/1jasgi2HWGzrCaNucUm/2UaKeC0Mh15BZMgI7p
EYXpT+rN75VVR7OeRRBCzdEPbjqs1CwMkErcfY9fH9s1nIlHHCKcMKAXiwVW7iILF1s90tobvbxR
6I3eejQafY9GGNh8Zqb1bMEfehTqYLqc9vtmPyXWv+ffvlRBfzo1JjB7za8gMFMTBtOAPzR/EqqZ
BsHsAPIy5UVthr4ZLk0/V2ZvtNGB7/uJGhpK6nK9zLUhCaPPufsdj5OeNHHHgAv01z9maJZL0kpy
HZzVftnfL4lH7jkP54LUgctKUuB07zKK6T6QD5slJ5r2930ZFmRxwdow0EVgCt8ES572JTV5b6ao
uynHQEEnT6Z9YBXdPwQHcziaYMYoazwEgT7MCBEdFtwS7izSGz26SKDaW/DuVe9nAZEncCiyH33I
k73EcOhHvR1i74CFjtAtus+uRixDUjeDIExUgHx2KikP8BBRbCe2vfyXrMappM5NJc9xNmO2Zly3
VNx0zQ34H0nn2ZyqFoXhX+QMVfArHXs35gtjoqEIIk3Kr78P586cyc1NUYObvdd62zpbHo/ZeuBO
pNfNb+N5vJ7jcTN53JEu8yxzaxvGCJmsr1f7Kpq2fb12tknpYS+XS1uwOPXY4Ne8sQanOnX121jz
gu2xFhkrkfXVto1rteTXbYDnxjKuKYfxEnJDMS6G67oGWXzX68vgH+VGzY/ZDbW2S0aHYf9jRUbM
tDaWlbW0O3vJGjNvpXHikh+INfwL9Fv2HaJddSeKuVGXn2N6Z6Cop8b2ZnrrjnLtvQL/c9T5vLy3
7ARjt0wVVy9gRp/fbLHzYKmtAwpOYOr/oenBpQajjGT0xyI/wb0PmpFz0k6BLi69SBT6sQ//xB9Y
z58RgehGKqKnngbgy4hjMCbf4hwkFP8Nx6f3WkvOYFf+E3na7XOWdUIpsyNtyAYPxEYJ7eq3/x1r
OsRguaEfmi9x91xCJo1thPCFcZ8eN2X6xwek5Lf6ohyciUd5Jfj9NfkRrmz0qbbDyeViUd/EJ7ZV
B1rJHSiaNyBOc/1Xcp7HSuYxI/rZ0FLj85hnPkJn4jmAaLjJ8wz2KWIo9dTRF3ShXrZtl7PdMO8d
6AcYpWI5K3oIJhT7TrilPmWC+Gvd7eIl/daGFopJAH/xKThEa3UuSMyP8wZtIeAYoc9qG+LDjIZW
4i8jTDayhsi8zL4TSqcF83i2k1sJ1UuJx3HMlgcAmFszAdvx030x/wUA4W1XKGllgk0xeFp88tvA
R0HapuM/9Vskb0R3NNoZxGK0Va8x8eGTWQ2baG6IN0myPrcJtPevdpvMSTuGSdERaiIELi1o1EYl
ptTSFXsAcJ25TWRl5KLx7zjjHaxgRzK3caTQLkHUoOEoWO5EgBCvSKBegzYBcxFgGsc5+hOgtzuV
RoKcTBwTYihYiPnFXoxKC6EQXAUd1QelQJK76o3ygIAM6rYeFRWSdQVqOzqVikVMJ3yMLWwHV3SZ
IPWnHCfmqlzox6fpaqfa2G7dkoFSZqk7MdmjyBxCHO3G7CfCIE/fQGVGEYYsjwyzxmg7k75FUzwN
k6nkSqcjHUoOw/BZBxyqvUoTZ3YSbml/JuwryN7DADdH4BSowyo8aWvAm0Wdz9V9pVhN7gyi+aEX
G4ukb35PYSAfsnLB6u5VaX42rRt0ZkbIZHyoS1uB1CTHhhrIR7efkEiDTs4CrFKommizaBup3hVT
xyUOG1cTY+CqPTKoDNHzZoDxhvSYmd2xppl/AOdNGQIo2j1XC9IrsQL6axHFEWmALAAmdZgaHNuY
TESWr/WCbmidseax0t/2ZXUZU7kdTbJ0cBnV1pimNyOwAaWu0WMsOWteWZtybI0fMTTbOp1QscF9
Me1JHaYZYvraNsf+sIvnPHy6AfTnWvTU5ofnStpKd+HQ7dPLlNdJ5XQQ96BggVeS0zuzokO3KE4E
O0QHBbGj5JRclulKBctQLYUkvLf/7JmC5AbEuoKhP3RYLxQ/4eOTHMXLiyESP91xtPF9RXchs6al
QV1V8OpTg1tuxQ9kq+n1o8GOVbkRUfyCTWmWijoLRWhuFBh/li/cRS2SQSK2DaU13j/JBbKO5hMh
+3kEohEVQrrQhYG1Rsh8x9sEobfkVB+iVWz2K5FZSSamLAACrXSmE2dgqHlIE++GvaPCdaNIm+e/
U9mCzFVnBEAQykdF5z3fjto4HUU9yDccJuR3bkx2Gk0tXOxX46jYMGi+4H3pYNfTY3uN/orfGbLQ
v/A42cXbKRNQyxPsgwQeSptF6ZraVOVJT7lskgf90daU/4QrPQtrTLcR25+XYCuQnI0d0j3e2mO1
bTdgghTqgyPeIjofehCOhpkZx/bYm3CTf8jNcGpqRJaHRPyQX8HJTp23PC/A94ttPlnRtmi90b3c
dLBJmhlebvf0mp6ZI/eiYZOkIHx6fe3m/br96kqngqHGgU7BXjoSSSeNK5QWx+9Yvo+R9QJWsJ6X
7HT7GmvKsv2aQK0ScJJaIN1TUlhDxN1OMlg5QfAEtFH+fqwwtXW4A+K02HsJpqECZS6i4hS8MYqj
YrsNrenoKhloRQYjvb+vgNhPdZ2xZ8Js+Kya+m0XCW+sVbVeRdQtYGJ7TIb9Kzl2CSA7rQJzjT5+
8PFb4mfZ+wYrYVLfC//+SoavDb2J5AWNLWtO3VvT2FJzW8ztuv3VJ67w2c3MIZ+/f2QmbJzqBfs6
zH5IPEhgJryHKPInni46ebsjZSOgDV8pyoUnK7i3I4eeRiI4hAiELWmJs9xS/uE5b9lLdWeW+TyF
9nZjcK6ZJZMSgoY9sbh1YhSUuROgJ5VsdrzJur6kP9FZ2aiu9icsX3txXhzr/XScmbbSnQ6L5qk5
VPeA0xF+uDQHwOMlcoKpjsh7zAkjNJcMV7pnwjyTjJEWFD7KV7Mp0Kts36GjDuMOr82TBTfR+0wI
UYAaAranchCKzFQae7voFvGxrDipGUO9Kb5k4MZ2iYVtLiE50Y2e3D5y8pbEGr3Pg/k8/kMpOdHE
P4I1GQr4N5z1L8QCW8xrO2kzQxxSk9Nz5tUQTvRBr3Grars4imd6RGC6siKgqK/t4LcHKiQm7Ew6
Z8zoTkLuiUzBz6oZUNcMkVx+5iSsTk5go792ehN+9UPgoQqYS6SWHl7eyxO+9IP2rWw4k99eguL+
OGWYwXjNbYHgiMB6KZsEDUtr+Dq9BdGrp89P9XjO34f08JJvmh2eqpZTZWLzTikxyTSkDxFW/W8R
KJbExV6iHkBiUGd2JKyevZPhnERKQFKRRgatIaNKgOrKKYq4ZQgf9YFZaI8JdJU5iFQrBYDJPZrq
tztT+DDObdCN5FFAHo3+1feDKIl61+L5MNrK0mF6APYA53RTfHoAvDTxt+pIhJlGZfQ25VNE06iR
20Crr9d2NDMl3qTPmLza3j9gPJ0VYVY4T1NnRlKexEhBppbbT81LS2eAvUvtgRQ6vbBmp/hUnMTm
lMynVGOLT8lotKb8mmS2+J2pHC+4FaG1bXDgHKBXdier5h8jNzIqbE+ror9IIjVSYsbaDKOlJny9
W4qoNVtPnyJm7p3Pc85HOXNTzUp0YFRfW42JVh3Il2YpzHoX5h1xy29X9yYu6FbkEHpME44JFFHK
bWoLy2CJUoUIH2baQJ0zFhTBE8zep703SzX4+5yL1RvmEJHNMYc35cFJG0TciVaatp1wKy4tGkpo
BNV8Z36E9h4b00LYQAZNTtOvmoFewX64I+EkU6ijUolMVPk4blIUNBHv6zhPvCEpqXXpqWVkBSJD
HEfNNnGlk8V0Lq10iOy7xnfAa3F9YN2hlCzw5WhMbiI8VpuPJdkD7KUkkp+TFDQ6NKLZehKA4HUJ
GilFssp9fgAeK7+9wxgBTHsGu43SXMoMbattJxSbJvUY4Mk0NDT/vCCN1nCwiWSn+DHiuiQBTezJ
ekJnUS+eq87bowHewB1GcF6PggQ072d0KP4gzK/W3bI5t3Z0X61yI/U/zqjU9lGYwFYbYzBGb2fr
lx9K7tsfldij5DTxw1tlZ6h+UkuidqKuY/ZEQFhe5XTwhUfwcGtw9+Eq4jk5XYGbYSwtxT9OrQs2
SVQiotc6jwA92KhzRFaPepCTHw1GuBm2UFY23uQtM4a9Ht9b4t5HqQMGVithfUDiI9KoLeTqtu46
PVJdzP0+iW7wjan/JxvfVIIuCkLMKyOlmfpwSE7mJlgOkDtATj4qGEsMCxgavr5TR8JO/81L4rdj
TEtPl7wGj2Xg4wTjtyWa9RwoU3EpQyzE+IhHpuZX5Kyof1u7XiKdsWOHUamLeskcHBd79vyvAkHF
E4/TjW2Jv3OxCsn0qVyCR+3Xpk52DRmnXOlDyd/IyJnQfjm4YacW/0PsS33QoVUeHZBQA7jCeCPQ
rtgtIT1zJsTPS7ZWwRB/WtENd7PS03Iajy+xNrA5IAah/Z5saQSYMP4DmPUTTdJlTOX/wQQhwCiZ
z+Ahuw+7M34JWIZgfSA6A6Kj4QXZsVGmQaE6lNz/KFqtRCK+4YoYxw908Tf+Y3sZ2r9g7+76mtqR
XZrpaoFQef4H/+eWLgWxNwpK8O+MDN8IaS9Aw62/ADAeQhOsABOSM7EAbiL7fuKcAbcY7YQJlF5i
r3d/woKZqSyDxbg+iHwyEnfxZseQt4nLW7Uq6L1JMgVJeI99unkKyOO3L5Fn48M2ED2lLh3fgZv/
nzFx9BiOqiCXSFATfROFPH/dSKvRTRrmy6VjZk1BTM6l9UcH3Erob8duwHhGbD7itQN/T0ZARsV/
w/yv79eDWZHMEGAo2xKo41u0U+NKLcoEbomo9JwCEQ6IbEV8nwQ7hpmtMB5XvTJmeBOjVkEJO3MD
Fi8CMVc5BsvnKrQn5rV33gtI6yP7WJgzYYtcSjO41977R9vHj7BgWJEx45Sy4O0RDsAz2/q2/MHl
fKIg4aAjVOSJmgC5MyKw0wsukOsLGYuivrcRoVr0L564GA0D6gJ3wCHepZv8ASaHSAj7df5dnZpV
setX3SHfHaMvkT4h2LKbwIyqJmDCOMTjHy+g/5TfaKURN2Ab1QmydyWMLSgPkIcVNnAz+DLjfWeh
13AOF66GBx2VPH5Tb0YjjVp/GZ1ERrRPlszg3Svr7KdYMMJuATWo3oW9tO/3IJzhJZoBcrGZnxIF
HXMEMNz6TAyiXCsMDtD+IEGAspH+iyQlMhT5sXqjbtKY86f8wBU3EKwIBxgpS6A8ogSW82AU9zr1
yaN8wjnuGXriEVCDOMIYZW3spZxxj0ds/+jBj6xey3klb5n/9Ml+n/2fQuC13nLJCN18z4Oe1QEx
/wSy7lS8QGyLElFkc1DMGZgeMN7Ie0dzFMLKWA0At48JzBTPiE1HYeJIn0mMdcgig5RP5s+76jav
1x9Km1N/oWTgIkfSl6gfBuHp5Nn3ixNkEqXEbm2DCqjkw9hwJkkSXSPTrQyfawMde1EEo3vAGwQ/
3UNEu/itD0veHA0+Wxvz9MlJFCgXATwo638bcIJ4lyxEhAeZF0aL57CIBDAPi8KCcFiIEyLgc3zT
MqNBnTpj3qSTR24GwEtsO2IeqNHI7aaO+vfK3UYx8woLi0NGJrGRgB/w3gRQSrQANlTBB1ERl3pq
9Lr31CDQK6LBYUNtMdzR6GmiS2XacFWk+Syz+2DVRnsFHRrCBO5v5LyNQc0SRlaFTeSXbqW2kxua
RmRJme6/zgngA3pkhEykZHxJB45/yZe4A86Vgx6UOg6ELRKvmuCKI0jC0DEvhN1DvoHTjgLpW2cP
QwvzR9E0XbZX/Siu1VXyp37HMYRz4EXnYkKCvFkjLaCebsnGI7vPfoPR4BC6PX85GxNAPegqaHdM
Oiiecov4EwFVGWSzampHdRvLTCg3h8QGOpd64AcrStziIpPqkbhM1HkRrToFCjT0LypvanqaPmC9
jmiIHRu+CmUgutitPuUR6+RKxDH+hekEoGz4IvGmxUFHS47/8NbcXtiH5cPoAjxHR30VNwxysFWO
Txg/wp/IGlxL+3D9on7G6glKMFpOxqRFaBpatJqMw/mrZtyQmRH+qDmcSgNGCP1coWrSHeohSebE
skQkhPgxNYxP41wgbtssdrBPEK8e0vqBrJ6Gc72W8TrR64pMyi68YftDNMhFVKCvedZ/FQEyphBM
xyvbR9zuqUz072wh7SdHJIUOY+oPvGReo7DX7g1etgtRMBKmOnzgS+gituueQ5q2h5i92q9Sqw/G
veeYYlGxgtc1AD19dxsIK1jDgmSGyU7BwC3wVqYi9sXCya8VKnSgyufMC8WZrcV4y6JDPCD+bC8d
+aHpNkaXHkmyl3TlIsiBDsXL7CwcIazt222U6GDJOAyY2kf5NIj0CYWJBZKB4ke22XP4UuJVd/Rp
aABH9jt32s1nf+LrGfzs0+GcFE1jeYnNrfsx3dh0XaIGTaQENaXKdrtdXmzbXt8Qko4/evq4g6u5
SY3WK91MKkt97acvn0Dv2SOYnuXqVhLeKS5RJ9FA5jazXXr1pnZXJk66EoYydfecbdOOAe2OhBG/
90pmwjOpgMb2UM/m02Lxns2fjNm5p8uCxPrU/qzI64PHVEnfAuUaXPKAibYe92ScO1OmZZjTN+Sg
BUuqEtbxtGlm+CJR6EzFUrEWh2aMBkf1wC3hdqHRSdXnBxACwQdRN8sP+aGCoSHSJW1FAtqnVoBF
d8eKgUMY2RD2GPQgIdwxmI4zSkNHnv0DQTT+JK4xtmJKD5RGBzidkQo/vJjb9B4Ho3Klc4fdkmen
eoKv142ahFZ2gUdGjVlYUe8xSojeDmQHOpVZ8AxI1wkA4zHpyxCSUhj8JrhYS0RCKvcdec+3QzS+
WPY+YhUcYniZ4FGTSkeSDZVxY1d3Zj+Koj8bRq55ChUcg9HTPHe3bp1d2T5p9T7kdmLG5KOve599
NDKaJu0zv0SVgSw+dNlNoXqJPQgRClGYQVrjPUS7VPkxYBOpMblLJjARvjVadKjuygIU5194p3Fl
Z2ZHTnVLoTh8L6ZgvZXzElfhhzxTg9acHj1dq8DPqCZuTWbG5Qpgm68KZNnsXwNd/iwyp1/lDaQ7
u+IpSYH7cOCGSHP9QfDTZsnjKfX82tOXThclIr3Ke6sgJrx/04t4CpzyUl1HrwxggG5GGdM4gJHe
IEUMsWL6xxxcQf573mdzrn5dO2Xo8KJncwB1bh+ADuDp2osfTGJxeQEJ08MHBguSfbv5fM/O1ZaJ
CwFb5QbdKsxGyw1I1TKuFmaKcmKSOcTY0MynkTP6HdkGxBGTZEHBxug1472qT1M6lk2wr5jTfHgx
R6xeMWewhvnF9baqkNn+m6jWdaMrqxmZap9obbB5Sg6wGnaXgnQ16GuC3h8EWq4Hu9jemBMKLDDq
4PrLWK/nG+XymmvnaAHUwsIZNRecIq8dgxkQvj3i39mjkx358fyKYCgEu7inPWd32HgIAcAJBgQz
t/wOIsTUA2Yu1Ody3VqEZr32k/ln/dnJ52aZb9l7kUUi+7wjSAC0kM8c3nTd0cuS/5BB5B9TI+Sj
JirbTIq1wikrGR0yHHTio7wSnSeoO308qyw/fsgTDxaxw34g+4hOytWoTaRZR0+H6a87dTAkA9De
eqZZDDXP7MJXmY0lbN+oBohdaZZlcWad8swlyxo8o4TwotkveSDujMZtljiF4I1AD2hvK8Y14xfK
rFl6CEnQDCo7ilYSB0uvEqK74puxOv4kIqUuX7SVB4T1etkhkSahO7QnVbN4KJHpUBQDvJLQZVSn
UFoKc+KHNatUqJn5Of7FNbBFBsrK5jQ+e9TsedgIkr4hLd/NSmvSbyYlMP4x5esYQcg87kEbT/zM
gETqq9K8ntybp1f1DoK6f6aKWrNi4krooPF+ZbZaLRH88c10sqWg4UH10JLVxas3ROy7BMNE5ltw
AwGvZEEqOVQFcn82GopYygQiBNCikeEBNppYpDlLqhm8lp9uqb+WAt9iV0Kugjy/8YTWnckudS7/
O8m8JvBwSo56aGwA6FvR0Msmwu0yMoG+ClR2hd/FvlBY8neV8h0P9Yidlov3mA3HdvPSj6m6EhQr
RTinmiMDSdAYajqs6cQUQVoSHEVGFNJnjxhiFSYEahNd/wugwY3Vz0JdSP7ba6xhSFf1WQShp+Hb
l9BVTOqrlwMv6Y0FT6kdWZ3jgJmiIknYoj/VXxP9Nq05JbqcBrgH4F/UwUIk9YdiitADnJnPXYb2
7BBtoKQiZLMbrq6HqXnM3pgQ9BGulDcnOY5YTlRwYLTUCRXxrt7CVynbcCcTu1Q8whWMMTE0t2E1
ap6Gkzh+gQaLjXE2D+/vG4p8yMXl9Dej6Bmz4ThuZrTBBAOhaWKQ3pI1ma47N/x9fzO4BLJr5oER
YHMm08GPVhrJFMiJLn/lSlkwXhAegfOPY5Wz5T2PZPe1ZxcHzyU+8q+cU45VmfGpmSw1+lKV1C2U
jSYtqvQgYkNEZlfupxhAQmMQqcs2EfEFpEzp9jhMlyFfTNtE/0Mn1XktPSK7lhsh80JjJ/taOw9Q
JuOagJgBCUt+SThi8HUVO/w2D9N+HI8Zz+PmhzCYYZng9HB4qBcH4l/GyUg5Q6f7e0eJljhyNGfv
EogjHKZraeoy0BWP55sAW9B+HKQzkiUW7Ooh8ApDSgK3B8wk4ZMNGzc6idq1J8x8lUONTUknBohu
gzmxwzeSpY9uM2mW6ZEHxjTJ022g+N3rh2qC0oM6QlNG7SHt3jAjKHecSlFih/k3EINnC9Bo4mtO
52xyqL+I2edM4xnIrsepyEHKFzEjtvgkwHr5E6CJkQEzlcvFjPKCChjGGPKKfhi3MRQhVrPpsZoP
mouapgNKQThL1EnilTSv0CYAFpQ9tAPyd+mEF2WvgfY5PZpyZyj8FLlg7WoVo4SMIjGnEH3MVCI7
mR0ah247z/J59mYUAXwiO6WVN1spYKocI+jpUNHKWioFesDpen9yVjkp06GC+ZiYWbmTclPGCx6V
xxOgKUhcIFoIsiNgJCRJOZiFOrf4qSeellC5WVTBskJx7jAWV2i2woV3llHqSCWRuYFAJGTojiuB
9aC8x5X11u2cLH7mq7/nTMmSWAgVE5HnIAWJOjLTYncMwnFk/CRxGTteduPQcJbhe5VAThO+B8Dd
XXktcNnlSmLWqs/Q6Q7yPV1HM7tmnSqnbOpyU/CLHOysXNr6HgvY6nPiP9wqrKwSnrr799Vv6k5+
LCV1tHUy6gaU7sNclsexOuPnxIDxiQhm4lTtmjkdAAd85NDmIyuS0SnMF0FGyInNMv3wT7CF6fmj
zNFaCvk35kl+oODMZWhNbI7LCvAe/QdFExYIDAvANfwoHTOrjhOZJcd9zImYjbyOQnk1GGvmhUDw
weu9RXZaMxE9iL8qc1h73AT5x9UmNmu/Q32LRxjKr198tEXZLCnxYEArktMyhUtnzYYNpxoHJ3Oh
qsqH8MFLLINvVn7K/DN1j7BAHTx6Yj5RdHStX7h5VSpaIi3erHjm6dgY+aU1DHHfeA3YLlwd3+yh
tAmQv2D/ayClNYvjK5J2CepwsiqJBUwdjiwODqxA6CsqTpDM/vx7VD0yOnSzGdUmQkPuvYnLadC3
LkcO5xA4PR8n5VqvXFSCcMJyjzLa5b7lqnOBZXizj8ktlzzXE2Ehx4uaE65b0r+x2IeJEdJX4sAN
WEr2eE/kHgpCumaixtsf0Pdxn82dt4T0zwCFAkph5CKfVIPFAs9xh0NfbEj2jlQrluxUcri1mU4b
QUZgPeQoUqwJbCPbIMtfhGY2caExN/eV/XA+MdyZn5wgDiHrj7h63ea5q4tEcEluNZf+h6dFIgoa
2yO+RoM5EMZtpI/WGCmgfl4/2p83EyFzjztjfOUTYDSDH2cbLST7j82V8XKY4XQkKAxenyzAdFnU
6MMJb26Zi24qF3A43LAs6YLNaZx+yWOhHGVcLOgPwo63w0RpRqpXP6/nusEcidQapQf3Ktr4Kz15
MqV7H5mpcXQ1kubSRRAM7guDVTLdk8OB2rOfM9Mdhz7D0XTFFyoWPDsPeagrlKRcPV4qHg/lh36N
o4WPDSN3387n7VBlx4Ilc4ZcJASHiE4t/Ue5TC/c6jq/HpoiMT0Ysy4DJeWJlpLRokBhFYsHRA0n
89MST4eks+OSiC5neASXmHRH/ugv9cHdigD41dnZ74Cacs69Fn+xeqhu2fLLzm4O1MdflOEdhbSA
BLw50F+yk3++JxxcRFQBNXOylyT10fOR0MdUnHFHmU1H0S2vadRdXbi6fAEYrSMhCEUAMwgkm/XJ
A+sFXaqVNYfyG60u+0614THKGRXejo/MAuOX20MKmzU7q9iv/h3vUP93argHYtrgouA1DpbiQy0M
yvTum4GQ9A7Zb1FYwvKzfwKa3hMPsS2AHbsXr54rwMHGjDUmSCqt8+5XxfXNOIHARfUMu8SW1Ewf
4G8yzO0VuIghNMVR+0P6M5nrHmOAwfZEzJLm2O8utXgOnKETesNdxxEH04Uyhx2L9op5XZQeY2eh
npmgA9kYZA6t5wcDBGYd3WruEJgIHGQ7Ju7/hraBrZB9MEV4mzFYygA7pOtlDBJdCQ9XXJvYAlgc
S7l/AOyLUOnZgplNLdl9NwF/N5ridpxLxatkjjaILvLhqzh1wmsK0oqQeHxKNl/6oXz8O9o7Uifp
36gscXB51WOfSErXgZ4rg7mABZzaQJwMiOJiMiBLphHHPjGz0HN/9jXcqTRO5rvBOH5BnnP5EH9P
HWhZ+iL01KlXryl4aYm5BHRLILDlfgQ5sWzTdlfWiw4dhVy5RqcB0c3QSrp0eisULOqZvR/9ONs+
1i/0DBniDxXqGd0J2yF5KLwYUi/QdeyfdxpbOi/acoURQoiQBru7hTEFMurD95pDAw8DPDMu/2HB
deZBeXQmcaoo/LYQ7dkd4z4vldhDHfuFYmbCpbpLCrXCrtLuZEJseVZe1mTOoYUYHusZiQp37F/d
rWxILKh+uQJ65VUgFfI1IyPsvQm6BT344OpLAg00Ng8rcJAK2/oPySOATBixVTuQrGC6b8ojXH7x
3nyapZb/xRK2dRWnypsMWNAAFv3L5RAbz73K0yE+Jwc6xLewYaon+Q8ReLG9jqjyBruf7msiNsSV
xJEmHyfTf3I+jLZ+SY0D2ZPY7eJzRg5E39aWlkDTQQFeEs1J18NWgIUvvyrFCnmM8ss4c2GFt73D
YDJ/lox5XhAkEAXbDlk1pxjyhddCKoiKXkc/s8Kt0N9DC2PSeZvaZkZJ9TYlkSsc6n62x+dssQXD
wcsj6sfgBa8jHKVZlO89YVT/PGjjPnvI5Fslmvkktp/JJtggCst9PiuXHBrrmR8/j0/Fo/qX9sou
/RCf3SW3FqoQY5fgvhCnR9vCVubd1xv9GTIiDjHQFRfol56ltycHac2ct80MO4353EyWqcssxvXH
Ts7tsl5VHkN/HYp7XJOENY2tFuPENQyv6n78PPeT09OhXkCsm7rDCqOjsSh3nGngF8L35z1zWdHa
txH7OrsbnpzRiZ6icLJO/4Z+cUJXFSxasmO2H93LDFYK+SFDg7Q552KpLyXFV7eJiiWak3jizziV
s5CXRqFensbxneTrH6hx2JqH90LwIMz5FtM7orFIByRQyeRiRRET438WMjao0H9hnNccNBxUkrq9
ibnfp/0R8VzcjRYoxFzScEBoJRBSh9O2ghEEw/ssUdCs3p3HHsXeMM/ZklE+YApYK0rHzHsQWcRX
muiH0/M7PqhITFPMIwGhui9LCFxmNFa03lKOfoMWRt0oTFRJnInMLCCAbhjOc/mHEKt/nhC65IOT
lOtGOFSAP+SFF8vuIUADK9S4751QuDNYO4FeGY9dK3uTaxJS9qNiETMgM/jgc1KsMmkHZC9TKcsk
MlgiwoKp//ksNEbckSnoVwwIYT5iaJED30FiEH+HBbLYofMPNOpwJz8PjdHDTkIatYcmMtvB119b
qIJ+B6zQr3SsSD8iM9RWu3SO1f7EGK5v5W9AuAcv0lqqvlKRbq3Kz+KpOMoOeUMwM6uxSkB+jQqC
+Q5HDcCpMxTECmSV5bC101UVMueOoUcWhQQoq+jI/jD5HXAFQigwP6LZNrSVObOk5xJVuiouRGUd
YOCgzugRnskPgLkCXzL9BlY+fFgcHEb50HxKpNkVdiFzGBUEzzw6j6BJxMHOjhA+yHMvnORi6Ign
MGdQJM6TLYrf9hdNIJodNDyCJQJjCrNvdlKle0z8Afwi86ffKfE+pJJZL+Rx1+jULhJ6jsqooS/9
fEHz1dLF4DWjIDhy9tQrlSKMX2dF7ZjYdFQItmQqPR9UH1JuD7i3ZOvUsb1vKb1sQqzs2p6sKInZ
Qdk4UfeliwK7Pa9cCtgC/hmE6Vw1BuC+NbDex+e5nSQkuCiXkELykKwqeZSxI1O/rqmUCRp8Ouul
aeIS5k4M1jP0Ei2xv2P078ShrGwWEK8TTt1u0+/zP1w02pfyl+9fW8YVmT5WCdvd+0/Yks4iunqV
Y6+XLsk3jG19Va/PatHRU7/JiZXX+vsgZ7eWdk67ysICfcpkPKKtyE1cqB9NsfqfKfYxyaQya/IV
nPDUG2amfA6+NBfb9OyP+ih8rcR/0yRrsiljUDMDnFtChrgGSZuSkxUvYfWkX0bQVbh2EEqTjfB0
KNiZQruaehyJ8XECiAwXiGHzt20WLZj2U2c5b6gfJiCs9wH0FIz+KV46+V/TNzS/Is3SeOi99AUG
MFZNvY72E5IfljnxVYJfBJw2NrikpI2YIHi0LiNCSmiHFH0+fXu4fiiOsgmzWxSPjpj2tlkwMWm6
FkQ73qBrs0d9JOneduole+BpNJBOZL9O+c9wIAKU0XqbZjOxnhey3pzAlqd24la0CgYSabM9p7/c
9TDDS6SznGH75039LRCq77JL/Vsw9RGbIQbIpQpfZaS3ipKlnbkiOl2HNAdEIKUL2HkNfQdUl7h5
X55P/lCq61+9gyoHRKz09Njyv+Xf73jeBtsCwhBj/bBXmczjlzdxDmAWk8R8nu5CfPSjQP0hXMPp
UoYkPCLNS42TMHOeF+CkDIoeI5Inz9sDLTUS3IVynO0oJJ4LWH9Q5nX99VxLfxNCQNMfxmKZObAK
5BsRdVSpSJc2iubjRK7P8VERrWILYj6bC44YmerfOCUQ+uSz4q2cBteMYbiYwjrD44ggL601s/c8
ie+NhzYDypRGK0RhjfxrIV+1Iyc3OSNHBS4QcRYtCz5MlGyXCQiHzrx78j3zg/qIs5Wm25BUPWZQ
Be18fSvP6a34RfrQGfWiYcSVBUiL5YE+3xYcRGpj2hc101n4msxTDOouiJyMgZseNiX7YvA/NwrU
4t7dlGDTfsEaF0RBoNhQBfKCYuK9lhAmJR7xxSRyxL3OUF3aX5l0jRH9R+GsY19nksuB9lryhzkW
ii8gcsoU+JWPrY0e6CfRuoMTkbqw7Zdv0H593NMM7Tvc5ksy+jjGF4izSgrPDWMJlvkX7+CAQ9QS
rinCAtoW9A7JQaMk2SU/yZ9uAT8BZDxZwGRERIlRrWYaigiFyBEY+5I/oCTJ6sEvO7VLa4hO5Uyb
+Iegs3CUS3VJRSd0npt6R5n5srMNJgWKOlJ79sSByCZJIvex/6emcmsIidbJf4kc0yzkeQXCSwy2
NGf6tcOMEfILYCd+fJLZdG19yRtRfWEUYYw6nvOb5nK13/x1rYtxA+v2bDr/MNSjPqOYfa0RIByV
DajJFXKNtWlxCSUmo5hoU5PFC1Myy5atcMzwYcDekbxBIGumo+AvvUeDB/8PLgFWDqQdxItZsNAK
dxyPvlW2vLbQxXWTHOohsMXkOAVWBh4gMKIzsQUgLY5QhgSflU56Wya7JEWPfsUWtag1efk5pSez
+Np8rwJ/wXEORjS5tsAPwleI0bFP1kNMD0SnkFs/hN9buSu1o6dy8rIkNhGyz7u9Lq2r2OUKvC7P
wCOrkffziYDlvSpv6esw/dCEuaFwoPow3+tqKzDETLBj5QT6VRye7baa+kidWvKzBI+QAKIooT6e
3zhR3okPFYBkovkazTOoTcYZfTAFMCMoMcismm5EwVVJWkHMjwskRWNmoyaV0Ypjkq/mOgVceAQZ
ev2BBA2AKF7GIm0r+zX4sr6m1I4CG6H95IQs6YdWtFhw/cYljNDojLWXBD632suMrDoWO3FeLkS3
J4ZgnTiFWwOInIKV/CVvis5C3vaMl+S3oJCkrt6ljK7o3VpgJRvpJmztV+xUj6mJlpsCA0X8ZK8h
PYW2ExYf9HoUld9Cx9SoT+6RuW3Fe1rCFQEfPi4JnoosElQ/iZXtikf0H0ln1qQqEgXhX0SEgGyv
yqq4L62+GNq2gIDIDv76+bgT0TFzb99uhKLq1Kk8mXmY6nDV+4+NuqNVp3zgiIKCMM91P96oXnfv
/zLqtQqEj+lbOuQISCRxPgZeb/fERVjtIdZsm3e8IjyOH7RUpb1cbGYXZWiOVSLybdxs0a9V0nXA
Xs1PYahDOB/WctQ52laUvVHRLCPZ/gqmQqVhprFTuVco9DbO4YBdCAOpj6/CnbH8QhirMPYw9d+E
/XImbNqTNtXXmkEcShcpPBNgSqe5RxTFndEhnuuDF+gEDsQIejSTOFqM/qD0tDQkd7maTjRsJ01j
i1BhSbYLvjfWzVdpBtBE1gq95/b4eVNTAcaCaYdCfNfAs4cMX0DBIGDgphliC9HN+nqBJCPMf6j4
lKzt3CNVukJkY/8lH/iIjoEhF3evQDedcivtWn9Z2jJ8wjKjS2+YgBBTTkKCRYVvqGRrybwFG931
91CmbeY6OUS6DR6oG5a+/fzViifdwZmTNEB0cVRucr4FtZBlO9HnMdBGsCQhJBPoyHA5O8P0lc3i
jRvhdc4BnfM1R6B036toQ+AfkVI7xJMR7dLRiyAwRIEFG1Rco8KvLpRIjGO9x7YRxMltAdGBE9fk
yJ9FslDWVLzGptw5yUzbhxDsyLXiNU2/oZlytJQscIKPc91K989l9AP0yEmhJ1VGawgpFBgRJLy8
g7p1F6BbvB3Is95mihUkWqTIBgjnXEbiDNlwy0yDh0GNO9tpMDtXL3nelw4SlqGHMfgHoPm8caJV
snn/gaNl1MQvho+EfzCY0fwK540bxlpDVcOg06+ZaFbBp3ws6V7O4x04P/TxH46O3RoEs3J6J76z
I1Jnwqx79aJRlMe2JMxAT18sS/gP6KLIMbDeQWeGrdMEqFT9iTnbYt/vDkeTcLEDaEVM/2oX5Jg6
hN67YCsDbQos9LoVocV7ZMWkmtnQ/3kCDVD7MpjI8fmADuAODtCFGfKatSO6osJcszhQRDQ+G+rk
xlQk9KN1QBbf4KaxYBuHFsWkY71YyoE5ALRPmpmtjSM1boYWzC1GkmfJ8RJQtsKUXp+Mhaks0RTb
wQ0WXFdzKHv3e+MJ9M+pg0RXyZzUJifbgO/Tzj5uBgFjivkL5DcQJyzsgPoUmEAW7nkASBxXRiJy
UE9CCYBiHeukZrKECjcAQ5j+NlMO6yMf404J0+YJqQcsiWYT75je1ODU2Wujs4utEPmHw3iDdvYu
EiSYwScmOAeOYVs5Vjd289IHxwPv423ACXxd2h0VcFjwJpr8CO8Ev910v7DWEPKIEj700V3QnBar
TAqcol3O1M3xxbaw6A7IBpWzApG4IfPfGD44ej3Q2fFX9sr5sEDhGSESRsy1S7APNcujsqaAAYxD
kPgR8Xxzy13uoqQH2U0O2EnMyjutOICRnbHi5MyMP8BnjV3hEEGoknD6+a0OTCZTR8EEfZeuGlZF
ve8QjwYvgXFkw+7AxhfXJ86IxQKkNDqpK2obkBkcyAAae1nELwKYq9Dhgd1N1R5fHeGfahS9gJPk
W44xnPb6uyuED1yJCkrb7X18l894lXSwWAbKU4y9B799tQP07JtyB/585Zrgz5hFUJWC8Af/wSFr
TdjuHA6vywQsI/AZkx1RI1ppLOh4ZZgVhVCOCkWB7qwx4YyIWHB9cMrwhHjNURbyJoMaIJJWPdBa
lGEJyn7At8gCSYNUdD3pc95mvhMP1M0jGwQ/wjEic2GdJh+fcXldhH0jbCnqgs6od/IidclaiuGY
/gUgPJyqV1LugMDzTEXr9j99bl1FwCt7Wn3sHPXkv1RaPug6bdGBGl0Q8KJd1LinLxEurTl8LT+u
MAsX/Z3eqfkqXnF1EnKEMezejzC2WD71rh67MmLaP7iY0+vCVSro4uWMTmpWuYeWxirXvHyONoP0
DTail2AqMe0Wr8t1DkFrJs90m0qGuu3d0kUwQI7Pse56p83Og3oCs3IBtP94T29aiBWffKjn+JtA
V4F9K59j86ZyVqNQuk0OzPkj6QUNryfRmgkTOngWmkx1n81vBW3qLSA2J2/4w5ZkD0Q9EdZvC7om
/lqjOffHBLBZWQaltvgAvok3JDCEl14dmq2Tzsf/+q1XHYkG8riLBiVKcmSQ4s1sqDcfqRKCAGde
8Sy2WOxs8Na147NowE7jnpg4NBeozh+O57Y0Te74sVnwSWW8vcgaLYnN0tWtIjpUkhkfQ69O5w1W
krITa2fp8yNd50F4Ft/boWLccBY/1ldzqGjQhIYdKtmEVGrQYzoUkgWqM4Q/LAbwxgomhJR47AU7
fHXeMzJF2pA7wiO48z5mUP5YvwYYzQ4ZlPtxIO0RkKLpUwF+3mBxAVvKutLnewHhoj4Id4JDRjXv
9+vq5PWoHhQ/Wyq75zjes5TxxKJSly44/iFDZLVivdQ7mWTVkZ1GZxYBZOcrPdfLnQiTHfr/n6rN
OumUqyvuIkKyVcM3NGVUjacXsA4LBBsmbIVX3zOkWPUAxHozVgmNKBzDwxbshRSUAoWDUwuE6HeL
JaMGKMFLVlwF0B94/ZdMW3HqfbOhvjwKqY2tAdIHiVsGUa/Z5leUIiHBeh/OP8t8AC1wozuw/7fU
asI15YK2njWJWzPNFEQ40iVbSffBK5xy/UB4oDKhGx7kwDx3xVsnLr5H0Ho41GE6hOqRPoOgPXKD
VdJuGG82WQoe+XpY9b6C0z6saiQkrrIVti/2M6zLPfyNaT+IV1A0qfD899vVe1BvDqxpDn+y+8bs
x76y75LGTQenLZtMOQIhzlHeIWGCLLr8zBGyJ0+Ope8nwe0QOPVf0C/qBS9xAIRpdYrVHPg5m/6k
GU5zDPYAMAjHsqVeSgMeefmhlMepCpAMzRH7PV7kB8QGyAsQdDABHMjcS3ZD4J/YF+cGZJQVV5tF
jvS7TT/2C8LIVNx2P8hzLJV0lSWz7vYwzU7lUr3VTvBXrLbhEak/tod4j1s93MSf14l4OwFPW2cb
eSD2ZOzpTwydLgYERskhl4K7CTd9Xgx6UyoRdCzjPbPl3brZkvU29nFmi4ByqJ8J6zx3qIOO5xxN
Bi+IK22sKp46vMm3elUs6Sp9hrOuQ8YyKWUwykPYIOn7/JWr4oB9+T21O+eLGwK9luf1Xe3xpCUM
1Wux9uXi98NcwL6FpnJUOUfISm0KvL37QsuknZTSjN40Kn75QgkFEVCh9Rt28zM1rJKePuWOGiq0
7tl125CuurU3siPNpV4vz4AR9HlBByZS0x8Sz/iHeztEZrMp961d57gLyNb4hyI15pMzeGWCAE8p
2NMdkW9MJbMXpvr89rrhMr0MLfJyGMB4Tm6bOXONQ1C24HQmLznCL760jSOn3KMtpPxc26r3gXF+
77GRRDG3gh/2+sw4x18BCOG1wFah3D1G2xLiCwOPXF5JgFWKqSnO132TsV1kJifaVOZph8kmjMQQ
j4ychBs/CrTxVqO4GWkc5jPCMsbl4TMcWz5YRaVT8Vcix+PUSRqteBlkULcHIPZHB4Ok2MlpQoic
52MNSISFPVqOWEVjXr9Rx07Dlci+hopzInAW+B17OZx8zTIgdn6km8hRJouhUNoVnjnsycpKwQAc
lKh3mOOvx9cj3F0xEQPRoXvfeD345TS7wOpRu8crFh8GmB87o+p3CLRpn017xazWxS556JQuLvRu
5/G4d9TP8Meiac4FyJWglXyhTmPUAHUa90qIdTQPGZWHO1qQPvRiyk6YwhG0Nm9O7NMEvO234aMe
uqNuankTYekB+iVt8uX12PktIuHYHyNOepYvL36+KBda6h/lDKs+v8EjSa59cI73M/wuEuRUraN6
Y8h+/MCv9izpWpHb38yKVf8jr0Yt+NwTfExbIlES4e6zwSgLimhE+8YqP4dQnYm1/Z6LW6SaLZoe
/azLyyuTDs3zy6683EF4TX0n1FYizOnKjvAm7Y3TZ4+OIennEam0PtePnz21ifIv3xrZRAbXyScj
r5jXJNMucB2S1ICCgoXEn1NatCl6P5PsZJUGz5ZTOa3m2FEzT4EvsuAfdBz06NPJwbT1REYX5ZRC
ywF29O+Mjw9H9qvyIqT55e+I+gI+rZRS4bg2Dnq/X6TdZefUVDRKakocULGDBTvHjfTvlbnZn3xP
e4c3rohWV6FywRmC/QK3jk2fTyrcOGigR84KBQ5UEK/E0Mc5QzqOqCCjiAPsASrdMrGLdUOcpwaM
VwD0ZMUWYFSe3wU3NMXHb9Nsi0sNkmcFu3jFXla4bL5jEjyW4vgggownAH4LllMdW9LAvXdamB2R
XR/ooF1elHt0KG2YlGGEa9O0loaxKxfZRqjAZSgdfcA8ku3XcMfRok1dOZi3ywQMfp5tQ1Ras2pX
L5l6xUOhyp24NsXKZG1IqJEmSBlHlHYhWteBrQE18Th0A+L0TkQGGSfx5ZVhHXDoiHqtV90/zQMc
MIjmSmgLy6x3ClJQ3U+TZQX/EK5YQQYJSIhCZxhMPJxZhmyNsD2pCA0PzQ+NaDygLhvDE2mhCj5m
IZOT7XDFjMm3DXqDOT+H3aJ0YBFR6oWI0bqv3whcmB2cBqcg9BjCGvtRDelogs8BLzuyVIRDKWcq
iCmNPUAtaMvp+EkVzHrVy0Rd1H86CTqBroPdGqqOAP2H+isNosq5Vq/fO7Ck98oghxy7qu4PISOf
GT85F6QlEBoWSvAQ2mZAhXU+mIE0u5wz9Wqw+SWmwh7N/RTbilw1syuUhosA5ncbLfQ1V+VfJa9+
WxoFE6Bl4GIN9NrJkDOSfNL/HFvg55eWjBTS1qK6zaBgcyK8MF7ZoYVXV85bOmNT2gsnoX5hQ04P
zOEZz1JSwwopVgMDQFWcfH9GVPQot9N1tcYq5sxYAK01H6/C3rRavT5mdReTTQXcSSfQF1qax4v9
XXU8PFJ4WgLoGz/HsUtKQh8OCjvZ6bUjRuatx9YgCNN9UPhEvY64pK8lWqbna+zK2mONzn3/9iN1
cqUbnq+yBDBGwF7BzA7hqZunhyuZrW6xSRvzhsZ3mMaTZbNFy/4Hg3kwfJbKIIOYEmcSPAUg1wFf
D+F/LuLDQ8nGsMptAdslsPUO89tpgcsEtgFEqnopsjDZM/TMr19rfYx6asVWwQkAl5tkw7ejcMbG
g+wCUhimD1QebKaPnvu8gUBa8UECFNd1cFQy+qFdvAaSWGzC1xFdhT2V1k6UjbxV9VDAAPwew+5h
plfgGTlizjuIFxYQZCKrEOkLXQ3H+PLlbiu6Kua4bHMU1C3q1Yv2FpeT17nd0ppNIGRu86XoF/vP
WfGVOS+ZTieexuhiSAf8/DBKK769q1ksOrR9o6aNHB732NgVOlumI41Alq+shhYpBeVOrXuUA/t2
HsxS3RL5tZH3rh2tySdPtYxnWn0W2ftBuUBNScBE0ixqi/hRSBMZYfVRQlEAdeJXIs9EEUizMZyS
FZQsU+1U+S+81SnFRAAoE6zmeNkp/8xAkNMiVWgm+XFMTYlgoqDm4HbuLQnXWboVGIDO+8X4oIHE
3NpbveRp/Wwb4bwNJ4aMkykwHjoAqNefVto3xk0CKUjjXT17YwSo7bKOMznsOMLzdx0aN5FCSz+R
kU6aourS87ATLu/oIMhbNVvrqdPCdkSNMQ4WZfS262TW32BMAbjjfvHbJvbgyM4XHzgBwH7bV8TU
gFS7NyzaehXEc7XlrOWmzij4Kw9j8njDfr1PLyLOhvWSEiFIlxG8otHuXP0WpGtJW7+hhn3nBRYz
KXPUlG5NCJILQXHDJvEKnajlCDqLKc8CctCaEq1PiSXMpIL5QiGCTIk1gXk2zGy/z6xmL6YXRd2O
Wp7XieBFV7NEPhY4EzL5YEj+fmCkbtn9Cr/iKsq2n1HOzM0e9U9ua81Oyz16C12ta0Ty6fWIROis
Hv1IKk4YuGTDeX7TBtjN8S7kBEYO7X9+A+R+gIwK7KzEVK42XISQt0tEE/wYuchnI9D/gczkHThK
YF2ZJR2KoPjyhYj3rXH1V341ZCjjahtI+7fuFFcQLRpXANQybxa0A1rmJ21sUxKiOHrUIA89ilWy
Mg7fp3jM8cigJ1/sGmRqvSNcasPJwMUQ5NIbVKIM1BMjJDgiHB8/v1+Mz9MzXhGfep/iZQToVLtt
f1dapzi9e3veAdChPlJ9Q/FzlKrazoATQvpVbev2ENTbhAEvNoXykKSZgFPEFemKqS9GhZ2Js/7r
paVPx8uEB5+8tANc8td3DXcjUuwRyqmYDp20dgZMgYeVkgIKR5xs2ByV0mHOY/RqRiocS1IMdpCF
vn8diwtH0c7qRKb0OWFS9puOUyjJCOewUTQcdc22OuaA3S9xPRYXUI8+8CrQX1Xwix1iA9llnLr6
s0Tz+7UJ2tDdD1fjlLEODeqt1Nipf8I4HtxRrfdnnhNaX3b9OhcITCbhU1pVR3ClboGmVv0tPfB3
LAY9tO7//LLUkMO2zRYujr06njcjmw1M5H1zgkG6Hzic2JL3NMXYNBwSsFpbSlN9RljFsZYDfjZ/
Jz6xPIQqMQSDkYAzfI/D//F1IiAm5pY9MDb3WUCLxZ8CavW2JppY8SakY9yhUB0ZvUV7qP/ojlfo
eMhoHCrOzZB5k40km2B2BTCErQTrIhg09hlt4h0SqRfGmKOt2CwrOJ00EMgXMaoC2IcezrWSCd5l
IQJp4aGa0aISD2m0SHDnEz0aayp/nMf0zMJ4NPEr++XRUcnqoLvEAlk2cAbp8wzwNkxJQ2gdiMOR
PYKbDtkR2wMKoQKMQggeIIYb2VVcejO7+tr4QqXAPQlDPlI2qwWzpbRP3RBq/cekyogRL3DmvyIr
c/4z7MyI+SbkXPcrRgS0O7IkukxWvjQTf3OCZ0JbnQCsEmcsEwYgLQN0p33S8hNv7KtP+XA5xg4Z
SM7GM2aP5RbInzF7L7VZ7IlOTlWeXkXGU36C1520mQUp7ZjQjaswQ17Cvoe9kJWuwm7Yz9F7VJRm
JSdIYW07cWor4SLi7Cw6UKTG+9eKXhCz9yp29BVQiyPPcInmKtAG2bW/EGnIvn30Im9MPcb+OJhr
nyeceWQz8tv51H44WuXx4ftZp8kF7IT6DTrHUPQ0zIqixTWYl99d05kURWRcZ16kdpzfhMVYwoTW
6iMO0HsJY6IF0LHSmtyiks1puAXix+kf8zDEYtjq8QXrA08jIH5Ijdze+8hmsG33sAezgR35hY2x
Gv/SwgkCqDQRiErAfw8gRJR2o9+URjLtSaXVAUrlHXEk80XqdmDWUCeic/kIYJnA0SRAYeKXmpRr
wS7QnyEUgHaK0zEflPDQ6Pe2KbGfnmmoyUhc18BOH7RIBt5iAxuV+zQuFELGJ1Yv5OBKsDBLpJaH
u9cU3HQoMtBjBRuX76DOB6ykDIFO0ECvD39jxMSEoulSQG6K44uKIudUQHWu2K9GO331uQGi8Q3U
p91NP8VrTTPfI4+mJT3tDHvwFsgLxhOCMuGZZxDpyIN/HL52XxsIrBq5YCrfD0cLW6FT9TpbaPd0
0dDB25afJVJB2UcEARH30x6AupAqBlAqm2kOrUSeBlTw0ikfJuB70gwDABG0u0GZiDlH0QwcjNN/
P3OPKtAjGkbXRL7XPCGjAJ2xbX+PH7gVWHhGUzaEMhzcHJN8ioNSiHrwp18F+2QrLq7z75FKCsHi
xkmLeYCrWvfyELga9OsJHPqRgQdrC9UfrdPDB4vFn+tZxp1vfCaMU7H19RnngHKZboP51QvZ6u+E
ke/2c0SLjPESJLzeZM3LG9D2VbwPt+GSqX/7DkYXcLapBYALAsnTzwxTidr/zKjJ7Jk5b87thAiY
RE+Gmy8eE0UJY4UrJYODqwDSSIhXIrKOnEA/YHE8Jfgpf0BNgkvXk95GvJKcWcBsDk0q+FcgR30K
VwJQ1jYuMa11qaY988dA2owGfwIGjrvJMbak2AW9FKydU39kqtQprgAVU/V6M4LF0MKJdqKJzUim
1PsZ+fPnDhIlrRA4vldqhVgSsHT49KB0q1qjUdXXQbW/hKkAnxY3Mfv2tZ6BPaNRFEQ/8i5h9qaB
GRbdmADAeLCRaTtDy0PFoyJCFsbh8seYfW6KAxYDka40CzrQ1TBZV+GmcXLkphS93AK7Fsifcyhj
ANuwul/bAhJFMfuyap7YMDBOtKabimwKC1yXXNbCXPeqOdZOVuQMzh7Y4zitq63pTkqBcHCJUrz0
Pporx++t/ecMWto8+yx14GlYQ9sAf2Kdl+fbAcfdFt/eYFf8fYlDwDjOfHSnH+RssBKpwdGAh8v9
iP2k+GEjqF+4nU1Dw05pJEX1BO186Da0kMqtPLao7i/oaOLSTsWJIHWpZ/Qv/kBMGwpAW3nNZ63B
OKnNIetILlRVr3dExqxK4st7q9xwSFkONvxuO4u2xbpEUvBQnZrqB14u1+3nA/knX0HIv8C4E2gy
PmiDtaNG/xR5MClnYozBBP5FA6CSMZ0H6JYBOv61G6rwg2J9qG1iL4ew94qw1+4SCigTNoEROtCB
IC5ykIXt1JnYyoF006clhd9FsJOcLtho8U/bOJLigpt3dLmTJkw1yUcBgNzgiy8xcgaNYpmHfNDA
ZkKzR2TQy/IBh9/ABbnyx9pdnlH3hdCOfEEiRPARDX0hnBB3cUgcAPlQVGjx/l0BpKQ2nExqkVAb
b7hUIrZItnGwZJp3t3Zka52L/c2slWhRmIpLwjawpHGix0uXOaRb/b6WrYyWs2TwrC/yzNtsqMk2
qOs8ViNiKXmDe/wH8lc6+9JSSfRQWXyh7sBRFhOnavxMXLJDIX4CzKFarXZrbpzHbcjnKzu4ejAk
IfNrz2U/WiaAYwmwcJe4cvakOp2HGHhsknBRxS6AwiuFvjMI7tkTcaG8YpuTTitcVDhO0pFuKWAe
qA+qDfQCH0j7qcnudYUS+4tGg7CjgCUAuRbKnjK4gjVwMQ0iircH7VgNXhkQO9wlKRSvHtGD3Nyb
WxlZ0P+NzuN7L4CLatEGoEZQweEdpfQxQGxA7znBiTTKp5aMdpXqJRkFNa5/LHKDDjJ0AitwdJ/1
5IQGcj47QQaIrEidqljckPUA24Ihl5BnN0my5K+wQHDpgw8oQ3I4FOXhAxmLnoQxEhZxawjH5n03
wGQXKipffSiIQ9BScH49DLmzjDSgnleR24IMKtTOqiSZTsPINXCh5WBeqUOd80sDHLRMX/KnJnbq
3PpceuF9oqxkiF4e69PrZOfoQeoKht/052vgixrPPiJmIlto9cWXQ61MwVfL/W9I05A/me7QI/2S
V9MucsfVvsLjQ2WJ97aAMIPmksL5ei8VL+zcjKFoaac7E2jgrf106jKgMJR0Lo/9pi7yAiBuUS8k
6yJ+vOiO8HWQWRmcC6vs3mJEBn2CL602Y4SVCdT48ktG6uo/76FwHmOm2loxl6TzJJUlXAXROPYL
Az+PBjpd1Nk5B09VXKqCmYE1dfm8SNd1LnK0K2eRsMn5XY3h/mqU8RLatZhR/cPahRNcLMJ2JTAl
UJQC1Sjyhxk7z5VDD1uf/lPhsCjnuXoTkiU/kxYzFcvgtEeIQ8oMvSpVTQUDRt5H4PHWR304iT5u
pq7geA5Mh2St0DccysrYbdNNlWCIbUFSFgKP2gu6OQFsFGIKD7gbN8viws8xClWvs3H+s93EHeIF
xQHNVLdArMbkienLziGekTTEk9ZaXYPyWwR9pDgqUZP8CSlyabQJIbyCYMw+dOeFOMfmFsNWpusl
B5F2jfBRLxx0myjpDKbNMnovwugZw9DoyaHhCMgB9eOCozOqQUJXduqxTZXtMp/lIxPWS6QvPvRa
/Am6dd8f3/Ul6tspsjsxfoyaZVw6HRifDvAy5nNUTsofOxW3H3UXq17friVGMAfZ4qFiXroCzikA
NIAw4hkNoCOdJWmbvUn9e5ex6IMLsiuNR4P4MIrPEn2K2OZ/hZE40zpYiNjseoVsV5BLJE5nX+oY
YDjf80uziS7194hL9aCR41q64hJZvgD7ko5p1gstV9BA5TrEr9GsgEjxzfR1jwROlE48xwhsKkBU
9jb8RDols1rcSnhSDBkXqr2WSrmqQxsMXuYgH8wYamhbilvUsT0SphmJAIma/NkKEakzOphk/W5W
McKrlJa5jtF2R2FESaAs3LoT7Px7REiSfOlZq4KEDJywLl1CEaM+S5yAXZmMZtwbJq/oH1Etfp12
x4bHc33/eFfRb/zL2buntIdLs7pjCfPU/BR+Mx8SBHKmjymNzKH4rkCR4GQODJi7UEqqDeQZ9CuN
bENWFDsU6+u8BEUCarRgDgWak9ERVjVF2cZux2A96R9T6SC9A3RBCUHGZ8FAkeBCwIoCXmptQV2W
K364FYgnA/1ouEV69/FnoP9kxTocmq8MkYaPgjyFaBraFHsdbj9IYKgv8JyCQkOknx4LIELpvxuM
pC0kEKm1I9lKcvv6I/6RlXLxcmTylcJsVrzrj9FaVNllSGDwbFlU0IHoeJm7vFZuGt6aTuEL6ChA
tkr2DNrDep4iAKV/GQyAVLb4lS8hE28gltTlS5PqgPrQYhjxbvgq0iWVUT6bewkpNrcrxpNrIEjg
txFgQpfr2yXsLAYkHFFgd6qLwZk7MKsEeTSnwvk75FZ5dv72Bm/jgA9PDAO5fzdQ5XZ3yVefmNpd
6CMhzd97jP4YbYaK2y+1FZpUXA74YvAFdcfVeUM8HJLTDz3u/8lN5W5Qr17Vla7ihzLclUBVCD/N
wiKkR788UzXIVNFmMk14PylhMwTy4eXxEvhdQ54zdYbLfje8X4aE1ykmg3IdwStbZnXhH4lBEhD2
JqZeVO94g9SmYUx2F0aMeSkD5zO2/BPXYgfrX7aOYuSPXg8XZhYt5WAccE/8Nytm0OjiU3QieanI
lclGemkK16HdxCcKM5xDAPS5NClIiLySh0d3T0FmaHcC4cCG10RAZkazGcjaD5OCCdoZFsuG22t5
QCP4id77YduAQnWFinmJT3w0rklEG9j+GQQ8CO/8p4IKpKI+vMUn3vrQD+fAZJEP3aIf39tqqvz1
+2I79rmOhikyE2OwqR6q7FyJFAMhaI9Qc4/rzRnk68ExyiAtekDxtrtFRWWYeHiOTpg/oXlV7XoF
3Qq66MjXUQFwkBrEquR74tF4tnsyFXCVE5KkdE/DGxqgk5p2Jnnn9wLTj5tIzyg4OYADoXM+F5aa
NgcYRp8LHouogtwYahrw99fiZO/zAQJkQPZbfJsIrQ/a1YeO9kwfXIAk1zhCNANVeAS/2G3BmoFp
n6+bLVQVZMzFQB4ZxLpgmQMBr/fiM4x8tIGz+NTvs8cwENo0vPro6hD+FlCYAA7IuOJfWFKX7tLT
bunN3ZGb4U6FlTSlqGWzHeSrgd1VtvE3ZIY8/Q2qIhH6jS2yNdpz6sPnXOIMLpsQWa4n7NsVmLbF
hjXe774X/BHwtOaJ8MGMz+Wat7VrH9B3+DupJXk9Z4fyAdf235sr1yL8y9rP18hF+l12hozDQREb
Lvo3HYJTu+KdRadiy4tgpAbnR93sPRlr5fys/LGd/kl+eu7pPcSqYJpdf4Z9/JeVzDpRzGxXr3B/
QEU1pxeXPkRNIgRDiDVi+svTMjT52662I6LxQL9IItLyf8pZ2Iwq/iXIkdFH92br1bv4l2t9I5cI
10PMmGh/3wtyJLZDBpeh4bTAq+PZvpd6VT6wgy+GVjkDlTNdc2D53niLzbIG/PklieUmWejM/mar
6zMWG3lLPVyX08P6NW/3TBpkvDw3y4EpAO30exlaGGpDKNH+COMb2L1j8tXNmEDOg11toizfyM9w
jpA/M3rFpZjpP8hsoBI3pkqexUANwSE/h/g/7JoL+3pH86OpAia9ZGIFLAI0MM2Sp2PA/xgQhh/f
u2bOzo4cC9l9teV+W0T712G3553x1JyUTvUD0gwZJFv7JD6RP/IAHQYUh/zMMPE7JL39TvsbZO4n
fnO0H+2HU8ce39zta15teSGsZfk2dC1ntJmpxLdhwzSbC1RQbkSl8AkdjKNcbVVgsUzjZjbCsO01
vAbOlsoh+uUa3AGG6kz0+oF42zhi8UYUIZ6ckU8DJsIs8EVSNdSi5Rqd2WjP9cs9re2if+8d3hi1
hl/CqeQz8ZobU+DBx/6T8LdsVDcOv1yZb4GKxKpVzHi4Zsu6in7bB+tXoTkh9b5VMRrMB/4PSzzT
iObu7Z61Atg8vHyeg3nB6KU+TnJMFo5TSN9QIghPyc7X7Z5IyyytsS6BYYcYfjJWnRIlzRZ9Ogd5
fiU/E72YG9xtKVuDcwHFUbKCSQLTFZEOtJrBbsnjruoHo1ZVR0aagR2VzhX0jGSQqUKL7Avj0mwF
uJ3Yz8dwIDCgh71mgnTzoDxu/RhU9pJnkLQQxtk6gthmJyeE88Un8nJCeUGMYNXjWYAOfyQNSSTT
iBv9vBbyjYjw4kI4lbFkwBP4PvOE+2BEmQ3ajZUpH3GlxVPBTOVB1NfDlBrZHJmrdsufOeerIdkR
NhO2ciM55cN6PIbosqOb7Z7QzSsj1PRetv6+d0btD+dZ0Fys6oH+OYdHpgCxlLNq7PE1VqyhAwP3
gRURNVnU85hrM53w+6RKLW+q8R7jliy1OcYT9HBsMihFgMdSr0ZWRbkNk/jr6d1s+Ss/mSzBfmX4
m6EFMxvJA7D39RSd38vgPCASklPcgnUAJoDL3+SlnyGTasHpCsAe0ucE6eLte2SicidXxfqqNjcM
jgzyAeiQocSHDVpZQyOA1kRKBj5ccMNsJpxJ6fnFsewfrEbHB19EusPLzyYI8OgID34LzpfpXoBb
BDUbTGMADjJeJUU1zUWkAWsQCz9+DSfNNLFBGl9v0LTEJW7QaRFbqBlbPslEtQH+XjYj94XYD6gb
x9R0aLKBMT2fMhAYoQ3Sz8aDcaauE8MenaqYkDheJxUOa9PKVg+F4MgrZZUdDYPy/5h2O2DrHJLf
+D+xYUJ4qkjjNZd/1sPpFZ+9TehnqVnOrlOIkwUeQbTY3sdr+Wl9MQ4zAXgDYu2TwXgvyWQIm5SA
jTV2pQbE7z9o58GOTFq3x+Vczmy8oKOxp0H0I2BAL/+YJSZ+dPcFb8Tj9ikoiPdIjkwscoB8C31q
AWZDEQVY7Z78nyJBUEFknWib7tk8tYO+zhcRWCUjQkOc8a9CT8JGuRkR2C02V7jcCzNlAwUxNwYM
Nwus72eaQ0rjKEX9HR9IwHm6rBP22IEZLwIqNfwfdELKsld94UvN2VHXL3qtU/r/Q/2PaQN1XDP4
1zUUXgL6jWUIHChNtAIkPjM/sFLfXv/2k3sP1Q8oByu38UxljT5UGkxAuq3WjH45hflCkb3GGmCW
0QEI6kXqw/6hdjRN9oN9/Mf72iMqxfZi5e3/uom397aO/53YmHnSv1qc3FexSx8+l6bxpgHQbkrT
HIN19Ht+ZklfzCnExajHoqOHkB8DhGHW8n7vJAquo/FxOUkmWHp/pza+rRZaA2BNkbba2YIuHdM1
S0qzGuLqcFmgx+nrIduB2/iBK9u9VXiyDeH/1uBPMUm3nZ9u023hkaq5hZeshz/3FkQFGbL1qRa6
rYST2B4D/PWX3xJW+ubNe8EBhRoBZACz89DCmO95M6M/zFB8TMx4G66DOayHfKseC9XqaOg92Hlj
szlV/9JZ3U3rP9qIQNzFJoSG7C80Ri4oipHtCKM54R6hJmkO5+kzYam4gduHy8GV8Kmu3k9Mi6+5
KQUW5krh7bpiXRrKKfNpZINoSkbZkMBpg8K4YN0yHcfG4JqMaVNMuVk0S2YqRZnSkp+UqT48+bp/
QNy7zukHNIYiN6/PsW8soK633meWbEY/dLNACIF/UlZ5GKfBTUA0QBymqo60C8ULwZDwiJeJ8cz2
1F8SUFlqIj5FMPJVag5wh9YqXosEPhJgcEVq4U8ei683zWWpd4ANkvRTYKOnNBEydKgaAIiVry0V
OQlzaNDoIxkPpFzGq09h8O6aG4htyKZBDh2acPW/N8pBmKvzX1JJrNFg8xNCRz94pr6Ldb9/oQ5u
pnTdaYI9XSZoK0A7nWBPBiuLHklYaBZHZKHX0iv+o+mudhvZsjAAP5ElM9yaGeLYcXxjJY6ZGZ5+
vt1Ho2md6Q6Uq3ZtWPCDSEy0Fhvql63+NL+U7PXUEmG927FVrX3O+8dObHNX2XRs+K+tm3ZL4jLV
DT/pW+maygUOFR22iC4kb4W72lfN87jb/wrHr3vlcK1qNF0V6NFW9RBXQQZAT9P+HvvZpz5t75f7
SOnYIKe5RjafjLzwcvXgAY/32jFFFWnDL+UQ6biKwq/jy7WuHyLnzc3zlq/tn1OIrOOPR14NejWh
sx3e2X5Rdi4SnFXy5TFkjNXofdI5hscMDoFpotvoFdMnE+0/gxDNRVn95/kjlfGzuaHjWgXY7ark
e2m6d5NcRZgiX/PBJz+scL8rqyLfslPThmjORpXZoRoqMf9e1ikLbXAoHf5iJXlRSpi7vjc9ss+N
nWbpK0YuQEw59+84zmaAgRizypreX5FEL52aixGSIAIaThQ+NROODeMcuDHZ6tGhe5qh9mRObSDn
iyAAkhzAc62WnujFb6PMpSzX2mDbRzv6wbILhS1Ny/WHGRzb1s8/iaFDewkRsrEc9Mc2tZ0+tZI4
ZzejI4BKAEyUb+eWCfrKhtwhN6eDX3xmR6lIHzLCbUbhDlOlndZZBIh/HqICq7ms9HTK1U5/m23z
HEXPpHYaGbwIDH0iVGAQnLhO71XVV6VYoi7yex7n0SjcQccqCX3o2+8BDWly7sVuv7tFI5r7zdB+
mLS3nviVj08VYQgxdXSLuIz/XXX6T6Ezlzuzoh0+cr+HZCETrRJdT3D2vNazz/752jxsywmm5cBa
HLjEMbGqpleElTROb7SzygZ5o8EbI8lUMyHS2HrhKodIJ3qrAz346WiqlDu2F6fvyaV6AiN9DgKp
/UK/t7i7ULAprpHFwfcs+dXfbjPwLLvuKqYXpT9WjMVamWOXYrBepObsKcxICPWtpkmNxusmW3Vx
4hCRSQkLeyIo0iCpEIRdf1DXx1mn70zYSQr9EmV96Ogab285mQn0kE7yDA88XsZ6uuOvS1V0FJq1
90Gudb39bLG0MMJypD5Pw2V2tIOE/ifjRxpp8VTOCT3yoPWaVoBXzp9i4kQjcK2NG1XvbAGeAUw/
/vwK5vH7Q4NULN++OKAhveTbqZXY2QU31etzIEhbPn60uE+LSlQstanRxE2faSh0LrnBes/v0rQW
h0ZRVZq7LvUk8ARkwPfHf2xASzxa4qi6pC1T1pEcSjQtZ4EW8T+zd+f92SK0SoupeTSCDYKpYVro
6IsOxYsnA2kGrT/Q006X6i7R3By/3+ROyO8fuy/Ha7a2ORLU873QjT0GIEIGjfoah5njFqZpUYzv
ynZEYI5ntGb/XNCH9npBeda13eqDUnVi0Yu/GilBZ6R+RKqOQWCcwUrAKxwPmdNQM5pUwO1S1aLI
TjX69NpAGjYX1pX552OwbNvoOY03aY9hZpIEDssQeR9/Qnv+VqfW+Y62dLRcV3SpmZ/ZVMMARrvt
x6l3/Ln/7PSFHTTP6rmRDXN8l/09CvKFaLxtnN8mKW5WRGj0LMJ45GBYsr+7S+0a+bpsmvvEN0nh
9KTjuNm3lYtMnBs5BoOoyteIv9tvHbftV+ZN68bggjWVjpnGZjPY3n5jlE1uFdgPolSxaG1NIXSH
+mp4J28iJNlXmXOTdtP8+whDCLX3D9Nhent9+5/0Py0UPbEfx2royjs3s28y+oXzj6L1P8DJDRuu
KNBeiv0tR2r86uV1p2sGtWXSF3b7EzEOqt8+4EI8DNDkPM/2YVmpTnDm+zQvIHTa/unxN5/3IShG
aFUHyWJIMr9JSvuR/tCb9eXs6oMWpb3l7dRbFtOjUxP4YSHkvgTc4+lSe1yqAVLHrM6sM4Ib0p5K
FUHlAgRDLpLNwZo13aRoXPdRUhI7NIQDm8/t8Djc/ySQ3KJVgAyQlPho8bkf7prJaXxkF4qPBNgG
iFDLKuBqRNrbbR0fjpbwXExzIA2enfoklwteZQpzC+SPOmzIEeZYLgIO+rP8OIdIfvtxH7plu4AB
BlAQsIcVJc6WauQqHtZjuhlzW1D1OBfPxjVL+lwK4HmWceaO4fC5Dw8cUC9VSyu8OI4zQGo42203
6A8UChkMhojJ6YZRTNaCJxY93/642/izYW7quUoGXf3mJL0Rd24tBBsvqrkFfWH356EDb/gcsilf
91nenFFNjiYdpF5uqWKx0Rr6CPOR9vqtYKRdHt7iPTesNhjcD8Ja/37FSzCFX33OcF6iSaezm2DA
QRX/EiRIXMewmM4e3zTjRvqB/+ZLPvolXQMWcqM+fvnhSScdw7HopkfeODSRL3v7PsjLdcNehRHy
MV7ev1ltj/KIKR0Ud2SzMvKJ78WfnSk7yo5IvxlZCATxJGgASJPT8Dr0y54QOEgau0mVngjQXpq0
0m3S65n60P9ubxnTDyuE9/+COKO2XTR0QJ9+Lz1yJiRHXjWUkENFGrroysRzc3tKao7fol2fCWgE
pdlEtOqr0nOTIBbgMBbxUhLS3n5cPs9BMgD5glx5duqprYfzjwkj3qMe5Llhngy2gTWARsKqM6Rm
gpfi4z24m7YOwlvQJUw3bEFesmPF3PHmdwbyHwvc7mb5GqL7/J4qJzPh5aygu0ZGcilGmb/nkkvh
5qbq55b7Uq6HCAnbHgTYC7mAH/PK3Prq2YiO/Eh6avSM+qJrvq1Bv35SPavJJdxjyr6+zW/+2ASY
kkNndvRmMdkXDOM73stOF3/eqOfY/oT3n24cxN/bvOEFlPKZt1dZCmJ7nJyrEHxU3GQpSgzKCOts
AcrNXMCjHMmcc739jwut/g7PCmXuD47F/zIU84K8Edlv6L/p9ics26FxCRsFcp76lxJ57zxME0yC
QFPcAEYLlYXMpPSYXk236SnevIZ35bavw9TcDS/be+CKndJvHlzPXV3n5/l2mOllO/GRm4jNrXon
cTo8qo/ZX8phys5J3/LLfOGPDjeHziRC/aMSHmiL05IH0dwPD0HGhueMta2F7wzz5zWKjK9zP2G4
3dv65zl3TTWVbdnYW5O+eBziUk060dGk79BaxiqZWB3i6TE9G5LCI1OT6vnrg3sxGHJzbVDKyX5k
DBoKshV99qMmEmR5piqO8ZXkVGDjPjI9T3qev4S27SUROFkfDeDloRG/2Ci8BtuY/TCdrag03CWQ
gRIfzVksheM8Pj0PWe94lverc39oLQgJeb919kMJ5BnbL+ImHuxlm/svTI9gb/b+cCoOXYpBKiyT
rQNP8Vb5dxcwiAobkWCfg2QXnUpTxcDxaax3shivlSDPZiO4NHdOF2rv3p2vsg5Ma2YMHyNTJd3x
oylT6tE42oNTMHYFmjJntAelr3w22PuQ7fHX5K2X5RA013qC+2lyBdLn9XFmInjhde6by6Ei0DnM
OqEMNUhDFxlvkqVF2HArHGRznOt0T9F8X4VY5VhKvGpIawuu1z58pX4WUf5ygJcI9bu6XBxMj/ms
f16miVXNtS5T5gKljUBtUjrOY9SWX4XIcPuVP6uRPtDLioj+iNevQrS/nRRSY1e+povxP8pDE8EV
Vi0ospr0ovjws1u+jVRbIsPTlIm1ECcFZABtYbyDrlr0SrqAcwN4fwBg3ueWxqaO55honXLYVPmN
QM85MX6+aspEhxxuHTGXjmcFNkxUJupKBuHVuQYAJN6CGbKI0xltZ174iAWS0ZmQDKR6jJYUoZhx
elaKQxCR25/ww+cgkrUU9D/LejggfLlx+lw9nZUUUYIqT17bj6JBy4xT66pJPTnV0s9ysFnyB1JS
RbIX+VmZFg/Qa6y+ZN/LfCRLZpynNDnc8Z00gfv1i+edVb6jUXgwpSC7itSHXHUzqW9To/2kFODS
m3KCl0cqb/3w23vcCLGWd5nalUqXFYU+ZQIrOzVP0xVYA8YwbOflxaqicBrRTNufy/7q0psLWdZK
gp7HKzwhWiT49DNTyOlcttlKpsDwjJKy2rns4jHdfu4G+JH6btQdLT5b2LmUsmhLFvBbR/cG+mks
wJvyoXqX6tENSzc3EY27gnmRi9cAs4+H+j0jgGfNq1ecj36n/+ALC+nihqJqNSID+zxMV0JXrua1
yHgtLBik++/eXoWw6qFjvVuOa/sVipQw075Ke9Ld0fWs5Pj6JMfRPwzvy7e5RZbepPEAZNfI3J6q
xiWSKOd+TmYqqysA4l7uZ4+9Afxs4r2ADQrLYY5PkjokdB95r2eZeeFT0vVSH9FWD09NpszXuWN5
creQRVnuH2KEbyjkF1+MZ4+lY4qbqtn+6G5MVKUb6y5dJbI5AdbvcsfWic2VOGDsiI+uatjmVvQl
WUrgMnTinzuijMqTwVaZCE9B1fIWIbFdTNorYyWWsAZ04We6BiX6t2MGuuzuFNnMoGybotW7He0m
WrlxnP6IBci9c99WDtOFwVFQCV2Wcw11xh5K5KL1CCJEyT/aVOjTx1yDC7w/qZ5be++CoKzRIGUm
AUsRQ8+vEzVPvAY8PCj/VmJYnbeyW/BfrqQrSpidB1WldI8+ujLuDdSNABlBNoLzBWs3Qy9XD2jx
4bI5+N6C16foe6M0cqC6HhD8pvDzw6Pfd7XHd3zVyP4lH/UE2R+9ENwDVsf36uQI+PSFiIoLcBrE
aXbjNHFGjyjPCMDyF7wmlf9esnixJ0zKpmJuW9klPq76Uli0dOZORa/lHVWZKZJEA869wlmew7Mm
4jW3sfMzZnKyso3mU6vOCfVAHab8xjNjz7E0bsgJzyiaH2ft0p4/h0tQvssVIwfk67IJveVn+BcD
b3DswfgXF/mV/z3tvXo9fnRZ9jZeXUECS5Mb85Mk+fjG61rM/jE+IZe1wS0Hv0zU3EPO/Jdj7mvJ
dWWfrIFnnX8zr2J033xhQMTUu0on/s3wZ4kqUSo5bXalXNKL4qvdg5P08iLh/kyvui7GTuSx5i1U
fmE74LYn8lEWwsi1k+Lx6jQAECymPq6ov9TqGEhTzVQgo8Z5KCqsB9E9ElQRssHE1jkU5xeLugoc
ULf1fWE9HPQbjMebEkOi5juZYGOnYrtv4K3mSZHPWFQnpd2IkXrnBBcn1a36c7bohS+4oy7+noj4
ksnvdbZ8y0C3C7LCcPm9w6Ecy+TdLXDF9v2bPAywu1E3zeeXqWE9rHEahRCBoW6ymJgTsIjvU6SG
SXLI8L2ZJTUBvnH9k0xlkt3Vs46kAtjAy+xajN57q0h1e8XB9BE0JwOXChflXLgzmo0DbZfjVLtw
vUi6aLMiS6LQ68Ez3OLYqptc8nZWM2/UI9JHtHZpzcX/3AtK8sFhsGY+V4CV94su/ziUE8lK7PXx
YCGwLE9whemYpoLn78rDffmyC3HKMRDJ7+3XU+n90+zbNjie3vv0/Wx66MW2XUbhr3+riIjZ3Wz9
yHLB9mC54v4rzS1ei/pRe9KNNPCFfbKyYB+/HqGifNk5m5zGj7dZPJFnJm8C7fs0LQa5D+Psd9eR
xsoMuRBJK3o5k26mfYwV7olqOlOKJotJ79UfUOjvbNfrSqXqr0M5Hitnv+ORDyqCx3uZfw0tgZUu
WgQP5SN1qiwRu9jfRBq5GALOnX7Sg7BP8fllZC6PllNix6pgRmMuZT48mymOxwbvG+ELK3VJrnSG
f2xSwXlAd/Zqj2QfTTVxqO4PNWTOzJYxYHEZ4NWt6+8bqXqWMvNomvIwbixJi1J6ioFlFXwvFnai
8WJVvX/GB48Z1UhihjfqWIPLzI0uXnWCiXul6tw3IdLlU2IceFJr2KxqWp7SnKDO52+RbirePM03
ErzP+A86sM9aa3jKBOCcSkjraFtAvEFFSqIUCJybjwmxheLkVVp/6tScO9HZiYje+NHakLrNH7sU
EgwLFjYsSKb0GJjfVyqJyW+fn/lF3AfNmO6ozX4fu1s160Hsoo/Dpobi/Mdrdq0mPujcXZg7N9OQ
wZPicxLEKeygWmSG40TRBmAM5TQNyVSNccf4yTID1YxtvJvP2r2fONbG188U/DFxQKqZfRshomjx
1UahPgxo9n090hKNQuTrXdRHsppjB+Wa4i4khHk7Tz2utzVAro7YNtJ1ENxLIdm1p6dQvwh1Jhr0
Gjj3MDxmufG77x/at7HJeMSxzL8GFKZ69197oHe9iDWcq6m2aWn5Jb/XydrhOLhgtnGIopm4qNqg
Xs/wTxMp9qtR+csEWFoneA2M7sOq+ub8Btfc2AxoWdoU0vUNNUUL5NC8JPM7uD0w0f7tjQZeesLA
QbZBIHWdanEWU/+2JsLxq6m5f3/8BYr3In/9ynaDvGKqsImX0aC9M48xPo0Txbs0+pMxWCjEBDbw
WW1BRrEqrT6uqImAcnS1mVYFojtnkKgGdF5JdVNPNFX2IZK+z/10bTu8NW81NVCpg4MyFspjnUWk
eqGDNClsBvFHL5KUzfm9Y+d2CgRZl1ySvgfsAGAvJe8tDbFHxrnXzsRK13purGNKLahqq3nCTGHs
ecHitZzWSzNey37iyZePHXd47K/GFyIdlsy++nhWwmFjx2ST9W9HsGnYEffPJr1Q+iLr22x/LJHI
0GvlYGUz38XKEY7JbH++dWUzu5rlfZywICwuE1VairbF87W9vc9uzwqq32LGCN3ctGvcKU20FnWT
/WEqEJUEiwtimKXLDMkBwOPn+vn8J8UQ24i+g2jpkfhCOwpRCCybn1R4itaef49K9mfEjRn+i1ui
blJFsFy4ds4W6Wzbv3Mj/z7oX44PgwMNh6Ao5EyArgR7gecueL4VFkRsEMn0kpZ95XAsP//CGRG2
RI4aZRak5agaej35l/zbtWK/qd/X4DV2LH5Eh1sSlqvSUkN54822N23rbAFO80Mo9fl7aREdSTQO
g6NSbmRbVCKUYmbImaN3LKlOHup6PzWomLa5gYCqrdY6dp5fufKqfqFd/kvvv7Nq+aa1yVOEHLn+
/t/lUUj8XquvblwzECJCfBz67x+parRzmUIzmQ/sLtubGSPICtj4Z7SJOLPsMR2oqk3E7kVx7/JV
2s5xKm54PXVZr879alKXIwnIsxBH3+8jsd8Vz6f8jcBxrpGMSWAPxcf3ZFWJgNmgjjpm05CRJRHv
WkpI8iZedZgdk143Ej2NtDCb8MVi++r+VIl3BSMThvKHavpRvQ1yX9fODdqmlfz2TeDXgQOEi0gp
qXJZfQRgaX4nCB8fv69aXx/Xz1gzpbQXa937mwC5zr+G59q9Rnwg94FrjP35zIvLiJhuI4VVbzej
cNLYJeoQBinGQ/qh1uI7LzL/Sg93gGwdRnmbxlULJOQqcsKDs5NY7Lqx/ZVXkbf5Vy6J9P4V9jPy
7hAra6mJpr+WQQtctbqEC/xhmpYf+k6b+jUjhH0883QhHTBG40v0IAYQ9EdZqV+LIoGdwBpS7/cd
BX/P2/y3v/voYOUsrWcGr3trNVhfeJeU0913xQ29SNsV+G0vfyNII5DixctANStJRUv7+VaI9WJj
Afq+YT7HyanfW5dbMQQ0xWc1/Z2pHiogtEvqyW5Mqy3CKng103fQD0n8bNuJOu6ekEpOu3qNhDn8
+t7w7mHFrEq1RYnMa3pVnNSUrGwvSp1Ec17tS2FVF5vr9d/n0WJq+KLvfSm+7c/pRqwttqOoevsW
NorEZLCVUx1vWB7QeM+/oYbwhYvnj3RnPY0PbqPD50sdcUsK/No+BS4SbjG5tFiws2HCwfzhXs7K
7MjcYcg8LyWqK8X3N8H1M5Q5ZGumt/uMj7SLL38qrfR5flOc0YPHElhsieyfY3fMpuCfC8Wifok0
zvVNN4mVOz5XCFGisEGeXWm25Red6NeuO6EUU3v+874jbhep6cwHjCnMUFYz0uT8SVfjX9rBpUQt
gkdFuSBwHQEjoA9337B7/0S4449ybHbdVrTITCIFzkgvo2grAeugyGVgvuyYpn+2vID8pxmDrz51
HSjkfzcN5nnrThTH1apogxTcZ5pXVIT8TilHg0UIRNKR1RmPpmdABHtQ8OZVKKAv/iYjTkazWHc/
eqihdLTiW+yEkcepEEB0JpRlw5C8CTsDFg6inykt80czNcRNig1A1A0/dO6anwMl+m1b3fQwyrTk
2GezSshZzbQilFpfn9qstz5YhIqlitVxLnjd1FRrV4WI0Eap+jhHSrV6JPDsWbo5OB+F4eNH4udQ
2zbIZwehnEBlY70CnJGYnw8N5RUwks+Qvhd3I9sMS0z1WIXY8n2Q/D1uyq9rc5TuvV6FhcALs6+x
62isnhX6sipC1gYR7uF1wGSzuRrSXyDHmasxgUOdWvcIvMZRlXDp8t5hd2GPHas8fC9LaA4vJD9U
poLSubE6dF8mA8Si9xIRa87Q/UETPjbfYABJ1cTKvmcgo40zwZVIlX1dVh7xEO4WEHDO8KAzIz3e
gbLEWlmJrtZ+K9NczWn9cVndlp6ldPlUe3Tug1gX/6NoRVX0AQtxlNAXAUl17NKy8ZSQiKGJn6OG
DnIgxXO3kZvdeWOsOukq1ypC/HCVlf7jnx7hV47TFnpGAxLQOwSkzFbZ1HlbsVOA6prNsp504Y67
hnAErC+GukEKNBK3TvrXKmQwBSqHtRGQ+uVH4/F11GUYJSubqJg9eCGnrw14djtgL9l4tlF9+Ihg
KJG4Xf5je8Aac5BCw+jrd4x3/WDjhQmwJscflHbfs2z53aLZ0ACJWn1PRvCifbTDXVfZCaaXWtmp
dOrgfD65SZ0rHJpzL+0LW13wUYQU9UCWzSFeSJzyixFjIhEBLcYv8dLw8scD+fR9ioH98qPiBXvq
r6hQPX6X423vnuEfGxgtrv4yEOvgsvZK8RpuJr8SAhWkFMtjFuXZHW+sl7Xdd7aquw60jCNA/jT3
vR47XDd9Sre+nmxOSFN62nEwTDiT+OQIMLt0H8VbM1tO5E3pTra8bDvg6ppHjQwjzvOILlHlXmGl
WmEzprME49eLf0WDl2F+PVsVaaa4EkIg3xrrH5IiuL3RZL2Xr3RET93rz7UUK1h9tD/q15ZBjX5x
AwLyLJExGuvEoiHn6HiwLzBfGX6zQKPT8ZULp49jvrMqKqP8qTJnO2wn4AmnoNxMDV5BwtkUiP9m
DuQ14VYfnyuFlpmHXbsDe/HsTN8rM3/TjLi3EoN11Xikk7Vi5BtbtpRKN/btZSPZPI/NTDkG/C9R
ntGycW1DQ6QL2/GpnC1HF83bYYQEY76uG4upWW5KknlJhzlwb8XY+Whbia8+M9w3AsFiYF8drER6
v/tBbgkhfuNMDgmuz9145PvL1lzhoTNxrgcFZT2Rr9iquu2dx4spKPp7gBq1UPz7us5O/UVgaED+
RkPv/tjb9blF/ueV7NPP9RRJUvA0IHNWm+oHf7tppH5p5noPG+a5HZvr+92uECSF9FSjbzK6E2x9
lKP9c0k71i6om6PsHfoDFARQuQM4y+uy2z1P7QAF02z6y9RtiPeSszGyrm8e1UU91o6Mm091z1BA
lSG9RukROVYGMvddHbLA0daL6LLkl2PyUSjUFxrBoIhj5IT+qXYwPYj4F3d/6jyVSFFvorcaRhqR
rqKPXXnSfLcVREtZtoCvWmyoGRb7STaWJXKDTXjf8qnD9Q3Mv0uT4UsTciypXHfI4RciPWLT+3q0
uG7rHCKVyDlZDggberEvjPNJF1K5tB1qw+ExpCjED8xKk3c5NgnivKNtYw2bcXHV2fUvlHrU/wuP
L/4wBR5b+AAbSIhl61U9WKzZM8/QeGPj3a+6t89kc/GoPId2Pt7ZAaf/+Nz9Qd8x2p4b28wcXgPS
GBLMwQnGpOkmew1twtT8UcvNtEqaYcSJylSz1bXGEg/c55vhWgHQiK2Zb2Z6l1Gqle6saovPaNlJ
irWvS9pb/9wzAZ2IJAoZDIFwaubG+hD3QugWGvxF7cxo4Z9AvNYz6MPQebi6VHUIHpOWbl80hu4W
Ctb3V2Gle9ZUSawnfpVRciVd6NZTR+RQSTRiXxdMV5VCo5kqSI5Jzy1Kgi/lxm35NDbWlfWXqFdj
ZuhgdsffoZbWw3ArpD9XgrFnj8Dyp6Jh51oiYFFIftHOKV809475REBd5Eg3mO/p8urz1o9UIi30
zDKHA9YYq+7+xwmIc1wk+lw5T2lfFgGcfhbXupfdBahoU6Sz7+gjkngfXa/lR58v1heXrYoWzWRR
JM9Gt1KRJ4KjTb8SB0Gr8lK7V9Jt2+21cm5HFq1n+9VM90WeTbA6PIo6sE7x9SuN/QTiD8i1gFTY
/FOtL8AXlajKTIpYofAhf85m1j2NYy9ZtuC+RcCTTz+dmqfL6yqlqR+x2ScYYGHdtpfP3Su3hsKy
sCzGaxDnc40CfcZL89HUEF99ZrWXJlU17VxLG2is4P7+EPEMdDwUlLdfq3tp01r0CDIuRCwM436X
97KmV4E4UCJvx25lJKGqADb+R+eaKYjFKk7zfKSZ+swW4vlH0RRwN75LieDcu6CFtbLI7CpIY9Q4
W75rFyNNB0Mx01k3J4Nr8UwpYsIL9Dzbt3JVaK4CMwSLO4DHL/1n+/zxj3C2EG6NtoEIFx5XXQig
//wRhhfkIHwi8oW9HSBj2Q5xGqxMjH7ucY7sFK8uWusv0Rr5knhtES8fqwRbCkKBwtLITToA15EW
vH83V39WUj97Z1iYqxp8jMvZ8qz+SNRXj4Vcd2U/t1aelnI6MI2ybSxdfI425vy6+e5PHGn7Oi5K
nMArrmThUTuVtwysKKEUCVbTSpef1+/cBRgh9yIdygIemHfHp4wHUmX1mbbeIi2dYKI5DcwHsIre
LVvYtC9grrjryw/QhWxZuBN+L9MVB3YjxTqjFd+81VIDI+wgLd5qJpf9DtfGg+6axLhaDz5/5xZs
7/7ohP9nBOAgYmzxQy6h+Cy8/sI941PhpDaQRFNqT4PM7NnG3bnRWBHcoT7A2KYW5X0dL/NVM4eb
UJGJIUFqSHc2crWLz8sifqQGl/6tK1/4fnz+x5p5JAsQqxcMkABDfsYr10Q9NueiVMzVU3OYzsWf
c/AS55tRJztiL4KuAKV5FKHautBNXd67HusU1w5XdEhrZgeotIQAMsVf9Pp3zetcMcJUBCKMpBrm
QSqrYFU9jXKDaymF3l9kDFe+fMf1s0rKnQoZ40vv1kv/PJsxyMyy+SOVZAQuSKXhXNuyIL99ikva
kdmC3KO6y74amelTypi7iUlBcVLu+CHRDvXpzAdedk+NTXHr0iIIxr3ELrjoLcvnhgr7pFz5moY6
lrw3lik/q6HQcqFDsuwEODu6QxsOorXmc4jJQ7MHe6n3pHgeCmrWUeInNrx0s2VhfTHVnRT0qorP
ivy/+7Q2wsqQI00cW5m60yJbPqFY7jqLY+3SF3EeW0Lb9QyYOp9D7QBDXRSZsf6a3v/WZyc7KWxf
9fShxubiOL7PODxcTYtHTRLgV1dSLS7vtUTt2Ir/xr/ESSzIWptf/KZH68qllTkJkKbFQctX9w6X
eSkeLto/8yYN0YnCIRbIzwcZdmszdQpjM+EpPf6esSrKEJ4VSPhEYbdrSUdc6CtHlb2znWW6liAG
V3HhcehYK+IzqRNLFo+z5EWUfunzL6hhHL2HaI4C6cyhmf7wI6vOdeaIDrIAmtgLuqQh+dNzbOF5
U4jM6q+Aa6NHSV8izWxboNG4de2/cFVvuXxCcHRuhWgy0p20sVEMBYuBLQd4shDjdNZdIsCnc+X0
16ojkU9/Zb82mdYKj5BRHhH78ATP/D1YaNOFKrNol/K4RZGawcosq4doMTYIVMLgWeiogAooHFvH
mTLAtr5ZNnGu92Oe8a7iS3FhZGUnkaFE0WLV9Y+x/l9WkszvxyuBt5ZnT5UgLuxB1O8A9nVX38yi
m5POa+pUb6aDmkqNvZ2ndOzHl5W4jwrXLxjjZX7TScsnvwhovP/oeSzfFVmT1g0KffvYvn2+nJq5
+sumEHhdFknHXp/8NSXYM/v96wEdDF+ruMqVcXvc3UcqVXh/h41+3eJiYjI9yiT6assPYLB9O0zW
S58RuVMlvNf8mpNLeLuOh8C1N+klF+EtI0DbTieFXDXdTre5CdSx/sLLSnfu85ztOtY6t84zPlnr
8aYcTqxT+dYEIMv13nOaZJgbVuChCRxYv1nhmXsTvzjidOJBaTndasnmXuTmIymsLLp+04aDw+SJ
ozWoNlotkJZwZwDjfw5Yuk021tPfo5OaLZ6eIw7WbyyLR8g9wU+P/NqjeZkE5Q5yESwLXT4sRemd
kSL7gdL+uzZ/PXuEgrkJvSwlG7FWLFeyuHEG8OaGUq2h0G8hFWSetelKf8L+q0Kzr7IZA/M3KIfG
xd5FOsJS8eYFoe/+6iPTAb8qMnQbG9swcqkuUWw5SqzFjaBLdKO6HZuf8YbHF7LjwjFG9ILFmw0v
3kZwn0V/Q5ozTv6eJd9YoMNn+5KuR7rXmUcIBSs5J6tEHxT/tVSPacllMHSvT0Y5xeR+2u7ASNra
Z4bAzqf0HMcUcovr6ksaqachJBM3d3Bgry2Kypm6AcrcOqv+Qu6Zpuwfkvh7K/1l1KK5njSWVHrk
UUsqlqfuJnlkGcRMXu4DoVXdcZo1gbNlPjKJIay8KtY//na8QSjGFqWKVPm3dOO/di5z32SjxVhI
N9QIZts6j0nTsKRWB8pxrL7V6cqpR9VkdivugUnHLRvyyZMt4F8BI6TzMnv/pbRQDqUBn6l8J6jH
ilipl16KESJ7XZSPG2y54PpSW1ejlhuzHSHrL7KP2kODvFtz8RcLCmeccV8Yn4tzPTFwMMsp/rmo
MTtBr/Oa3iIapoOQ+X9IkujMVIayZXMxEOWPbUdrYi6qhwUHJIWdzcxfzcTQynUUkxlTOg/agDvE
7nF02b4G078wJyZOl959th97xPiv0XoPJM/Z8mr6cE4oSCqzuYh0JGrTvrB5Lp7Hbo4SS2IgHUfa
RnTmCqgUYYrS2vcTk0jgVdNieI9VA5Umny3p8ng39c4DYXiELYvt6q8ECoQpuyk2qlDj9unTsFSc
DzGmQUj5f69mBDpXObCb611Lk+p5CUDHZ6u46XqccCRG5S9CmqZ8FOfBSJ26qR9FE5gZXavp8WP3
J2FlECJA9wCPz4XK1j+iK1Q7a4jy5W/zrWhoFK2SiXPhTnVO16epeOXbsdbCbNftb92fpTe1KhGr
ycaZ74S+undSZbrrVqQbomaHdJQZudNZ1v2XGyJwE1FIBAKP8cmFSLh1q8sRq5vRpHG4VXffT2l0
Thhf9N/Awpdt0EdTCA3yDPZgD2RCJZtovzRMCvfmuZjI4+B0mDElG3bj1RQtXbujS6jckkVG9kpy
pVfwS1j94ZjAsNXXApzNaF8/ykXVX57tkFFsmv9iLFHVWhDGmVT8Q6Cwai0WMbsbqw5lExtJ1Cfv
WcKEEI0rTEfo1OIgGf4vnXOuUbwNGnIh0HatJy5Wz06q1ulfdCez5QNSlUjPYJxo5CsHN2DeHqNc
L03oHnBYCmPLFgMCjYJhTq/7wG9bxqqbrv9/zgPitbn62wX+NzBk6zVdtzdm8tCLDZFmIK4po7Xt
vk0RW7ILtNPFgquykiiEUJUWAHNwS27fCkeX16kK0M22k4nKeVuAEIKgBOtFQRMw5arLcVQGB/Fm
+2jHG6qsittncbfjkvr+puzgF5pT3KtOGiheOluA/IzF/uGYlyVSjRKL3aaJD4vpm6l74lXzWr9M
b1OQR256fQUREMh7sBKhDHbMFF9Tf31MK4CfmzI8FzA2jNwc0J3thqndPswi60KuHf0WhC5aOiSb
2bovBiXZyhayB5sQacdipSR66V/0G7Ij+enIMQgruJL+qil0rO7CRmfG90Oqk9OZlRcJD5VIhVnQ
cQICDzqzudmiRIbiqMRMwEJNRUV9uhmZzUEeQbWqpYx4epRtiHZDBXzZdct+eZwdzQvXNMw9OzCJ
1FjhPEv/bjq21/B5xejvVZ+ztR2LAZKT4ulYPLcchXZX9cYWqvpEg+GPfpnlcPreTfHq6bX0zj2B
nb3pYot+lHzuqrM5Wq/pgxqjo8M/VGlsa2pvHoAsGIuv8EH3V4/YjLJMRR0bsnAcRBAcHgAPVhlZ
+yo3NkZ4gKuwdy1FPL+jkveunHuivrdGEh+c2qmvfpb8jf8qv59bIkGjeEKYCyI9xH3OrU2Ishsq
uWepcRg0gn2Y+Vj+PvXVX01VexMzEiDpGmkWQZDfuQ/O24p4OUrMS2VSHW9GkaX/IF1dlmKvpr73
/qfgsuAPOl7cGuoLje14sS4fxwzSKGeRUvuKpKTdgteisHPv/xDsR2yrG7GaAn0LbcPUp+XQz3S9
F18Y7+v3MbWl3NC2Em/EvexTn938d8hQsXMmI40HwDdq5CHgaV4+L90VPz6JQXXVOsmR7vWwJ2MK
2esy9YRfI63H5qGV0oJZEsqsUOhpcdxhNBuUJMMqRFFk2RZr2fKOrcm+muuyLpsUIs21Q7yD/B39
tdRMBX8NZ9NLCKLIENKBFyhIP/DdpUrh0OSk8n3+IHHhYRcd7Qqczn+KEYtOPFpYdExktjBSx2fj
/0GdzIoqIv4qeggJ06p+1LV166xBcNUX1P7LjybdmUGkR62gevrWIbMDug/Iq4Z5t3AiUvxocW8X
py+m95k8QfbSNCjttRY9OY1w/2m+emQgjtXstmVN+fJNnecSL4moiOqYdlkoqqI3l25kvy4aib1M
un0cawQIwYQ094GN12b1r4ad/rqIayN1t6zUIsDNwnDX0JdX0z6tQDi3ugpoN4HVpDgoEZTP/I+k
++pNZAuCAPyLkMjhFYZgcjDG5gUtNibnzK+/3/GVVivvYmDmzAndVdXVqxpzm5jZqK3zp8EuwLxC
/GFWEU4mjNWu/gIooa9Dglb4cGiAesYSuTVGvsP+xBAfgr3Fox1y/MKfWZ0146wO+68hBVVuaseK
A7OUerd5dDUFq6qusetKOZwhXdfo1wGjJ7EG3xejE7bL68/9HXxXf/zDLHRM+v2ADLRn3xELT+Wj
hx5HQN6H+rCMXlLiDosfO4Dn2Q5lYeGAega/h1h9230SrnxeNvXXry5k5tzf07IXgFxYEPUu/Utb
MaZiJtU+zh0bKufeXwYT3devCoXYqWKPjpRjD9fNExmzl4SepZs+tPOhI2IMHGie+h5AN6fAWnFj
cT5ITiUabyHVKINsIX3Kt1qhoIG8vZW+j8ixnY7L93lG4aCyKcUnqk0yUlE14sq1lEv82vAJwoFY
pyAIz37DVnpYcajg4t/tdzJQcuaYDUd04fkWHyTfqSdCczvG3pxCp88vfhiKyAMcoENwzbZuHxA7
kFPOjqERpy32MBNlat03e/ZzXec4argRYgs8UrCNKAccqtAmitcuOQqZ2dUvnEGeneuvt7X/0IJC
bdd8NCe95++1fK1L60JmfHAUBTKktpJ6XAMyF/7Uv5i8R8lv6FxsrBX8rnbkJCRscZkCh5pPDCTS
vXf4nMwWrbQ0vLvtnMZC+AQeCHtGMylW3XalWclPwtZVSUtH7FOhjgG0HRbq13euDt194wJe1Bjn
UMoPN/e6c7H5olQcpbj3g2yL59FixmQOPZ3blfw7don8bRYNAGokPprWkLR1dnVWahqR8f1VJWLd
3DsBurOre4EN06llgXbsEk4LlbgzJmbACvGV9ZiEi7s0JT5qYpPfj99FztoG6nqtGfbbSXuerh55
HNHQ7vzLbjebKy0q5rXrnU2IiNsYHiCNMDnifCAJ6lyiVfP2tR5loY5gioP86NQ6Huq/h0z7vO4c
B4nWtSvYSymYTqiAVNgFp/mYpyApwthg6XNppachcZomFnXI3zAsKAAG0v8+eLRu48no1HMzN75s
rbnNZyaiSTdgGfw4BzCb/Cg7dfqdepnhpb/8uvzjidUWal+bz2YCTqdRDCj4La77XTH5tm2qAr03
QQ4RcsN9X/qr4WYWbW1aIJfrQACQnoI0bNL9q+YgfFDFwfOB1Dic1pKxVrqBYj710P/rz9y/7XdK
ThbjEPrQUzijKxxlLme/kryVTaNII6AlixqsKjllSpsPzyPdXAmrvg/j06KengpDwuYp9KBnykmJ
istpqphupwsROBewEwjPjTZGopFYADKWIegR/Jxml8ANZnTKJFjYtXf/LFbVGoq5dH/oAjAClhJA
l1gXceUZ0aatwL7CmHixxtWEhtZJvCjf7hL7bHByTE9xn86mdGPe2TnnsEiHymkmoBQYrQ+11LOa
nM4DQeSkdnzgK42Z8AZaAP8bIEz3RxXf4aomo/MgO4XT2CGdiLv6ZLQ1iZnF9WUY18F+IDJSGDG8
d3CJHoUm2m4+hURjsobpfx0abHxUactXIb48hB/R/ovHbIHtRNNBwGY8ANC3f5saOrNb8CDTtcxs
cquHqTUOqNOm5+gSyqwnldemDZV6CLnos7bfkqNwhDruHQEBTocfNraMkIVD7/K9+/tOntgwSUL4
tB0486eeZxphdtbdFR07NPoh95BLNcK3QLwdqLr0vhDyk8ryMzN0fjRDgfLboc+ggRAo39naCUk5
xudmgDRA0DofAZ6EOtFSo8MZvH7wbNYLOv3xkZp37w65iJTlxTFfXqJSTL2bH+Y/Gkwk7TgahJfv
bzC69QDY0jeNdOlc9Vjp5f7dU1Hu4/h17exaibdse9KGF8rrUu+FZhJX9IUaMjU93nTDHeK0/870
uNHrSetJWMxMVcQoBknNW7p2rJHhNPbQwoAA7bWx57bxHRvG3zR50aw8kKuxxRtP08nIXFj8oYMB
4uSFBrFZEaqVRKlyaUGoJXcbWxLXRIhxfBIgQA4iGWEq5FBS4I2gPYNKyvwveB27Ry3uLIEkxFcv
A0pnN9sXOBjiJgD1HhbxmT/edbCbZbr70Xpg1xzogl6JP4unSqq7w4gcWrQiVpGbF/6nVlWrwyrE
6Yght8xHE/oOBMEXWVrsg3dy/+C5vj/6qvwOwaeedfOlzeCCP8WxtPtHrHX9vitL1AHwaTFmP5Pf
l49kc9J4jvJk5X1WQs4fMz4VrVJVT/Yp+5g3XsH9ILhoaBfKJMEOnWVIn9IOMpxQkxGzolXpyXOM
kPIV5ZQ0vCJCjrwzdVETuMFz6FvkJUheW4NIfwuyNa6n6v4511PijWRkEtM4J0hEkiMtjFFNrNqS
lUe+vLLoKUFtJuPc5IPOAzjuz/MQsRCO37vCKE858U8ha3DR+H9AWlLDMgf4ajY6Ntfvq37ye/Ox
VGfXWfQFrIVflaLZ79fv5Bty247pl8kxpdA7fIAea1eZwqmf+/eo0in8hUc84NQNBNpLnEyr0hEI
XGnBmyp9WSp8iFNQuhyaNh8CEMOvKBGgWi8MgRAlgttWbIbr5GNO9libdMxSlzv5hKBDPFnOJOuB
51W4fn2j0dDR4RKK5mO9y+/ze/d7/qZY5fsfTm1x9fzHKL2hu5yqBFA1iewNMsEWzEfpGCd+RE8s
Wg7n57E6t+olp12HPSt4tRhNDFn7hcYEgxZ+oaPQBChsQAvoEkK2kQML1rLTXV0kK4TX2qV/J20Q
4ZELQ3XLk+Zi6j5qTGg+lM9maPGwvifQtqsPe3kAhB9fkCAUDd8mQi6RYxRrrBUDlVbDQu1eupcv
EXqvSY5xrq+nk/6pFaA83a7boEzJVhh+pCHuvv6saMzCJStVznqA1yyajZ5o1RNvz7uZ3+u7KLYs
QZmUFO86KgTO4tZwGYVuYGoqBJQdx9O6k57mp95lcx8zu26vRyGRfDtm0M/7Rq6TGHhD67GuLvV4
U5oqEYnniquhTP4wTIYzcIfEeiAKzOK/XAJK26KZcog6AMdO19tse6/4nwtmYq3bJZYp3rjBtU7V
y9AioIU5zMBh6ypM93SoPEMX8fTofIg0Z970/IZjOS4bnk14ViXRv5EdSh5OmyYIdyVsVZxLcWgh
eVJE9/X/9uUoZwbtQ+1j0ruE83bo5EpOSUf0I1537KDXkR7l80vDZ91zdQespQU89b48zODIqPTj
pFKu7rMS97cJ0b3mKrNCV8UD3bmevjJDcRCQVvS2vnf9LC07kJtAf5xYM/ER8svuHJqoS4M1o4Hp
zKlnGot8Ocu9SwMVtbka6+pb+HdrkpgAHwOI5aR/WqY/yPQ0XvWAHdOcTliD9cA9Gm+wxm1G8+SC
r/qak8L5IVY6ZbgMFDeZcDs+4jQLrPFhHYXhdmsJCAOUTu7zBzR7c/htY/V3z+7h1lpl26AXAYGt
GfFEQKl4FxifLwa6evqYl5hq88je1FcP3nr2wS+DcBnzJz/HomB8CUck1+QK+JkjEBqfek/emhCI
w9ixLCsOPp6XMRQCEDxyBlx6qVl+esYzSVnZETrPfdU1WzWzqeNOvfwohW0fbHoyy3F+JCBwmN87
cJzrO681PXoD5YtHEh3IHkOoiDW3Ub0h5s9CyuupDI0IAArIrXQvLbphxYWVgSMLDM2rPumIQH23
EEnUJ8hIfgd8L9Z/WYv66woK/1QDMMcj7yNQ3j/BcgctIQ5b1cV3f1T6qnt7X6Cn7uVte98udF7f
2da5vs8UL1eIUC3fWz0a+d5f5zR0fK4T60xaK8y9YMUpeZzSNsBV7j1r9YRfRfe/XG55Vc+Okk1C
/uF1kPt3mgfKawDwctzslRDda5Nl5SI2W1WAh8LW/DQBE7MULR/d12chDi1rE3GobHpZJD2sWdxj
9NeOffrFo76Cj3Dme0JQVA9VQTnbpzcDLctmvuvlQN31UGsiTYdjejqPReImy18OUA8xv3lkU/Fr
6elj6D+wKGyv/b0JARboLEBhYdTzI1CUqGJPAzYMMCdJXap8YMztW3i/Bro5CZ1ZdyBN0akuBnHW
Xx5l0BoCYbALKcZdxda1ESbE8tpY9LYdM+g6b15mvgiIYgEsnu/AOjvAtuM4fWQwSgZp98CbB0J1
f6/MOUOT0VhL0JGZ3Q5P1TJs3nMYP2ZGw8uTZFm6Dysws43KgR4R5Wrixu9SuFwSVCbHzMy4SkPQ
VJF2nBZcuQPWMs5PA4xGiSfWMUQhqJAuLT+FUuJoCZLg8dZPDPlCUwrOsrStILrXmC8s/awiYfLa
RxshffwhAUWwxtOlg37ri6oETeiBy2AqSbD8Jea+Ed2ZmhqUvIvKOXBlgwkZ0yreSY7S/Q+KJ8Xa
7ByInthvgJaDGVuQ2HGAeS7/hXDV1LaeXsEeS7z67ySeAF1r5BncUCANdMZ+Jpegq1jAKPJETnV2
SAV8Br+NZ/lwgqmqQG3mF/2XRbCtrnkmkWhgZcQAzfRnElyXLjfTqybjRbxAXuI7pgYMyigxHU+e
QhFIAWI7DGPv99GzEaNiZwh3DpEvaV2NW04/TlMynZ8ba+JUJaC0EET18OL+4zCUhoUTVEgujBQz
BtbdrilaEYY5GZaVfed+UJFRmn8z2P7/4ZqptsbL/6naTcutQplcu/W6tSDA4HhrKlYSEcWDnfUa
/T4UOwq5QoORdVDNLX9gAdG5fAlLl6WWCyD/Pc2SqEVvB9NG5yZmqZ3/XJFVvwZ5B3M44dnEfhGf
d86DW2/dfU5ayJnQGAKz4eBXeQ/v4ZolrCP4rO9qj549byHVmXMRw6YiT1tZoNipH4ioz0IuWv4w
PwlNWMi2GEssmweWneP9p5ruFxNSuiLqTKD3qpcdhfAAilandT605pV4YzfMdY26ozcA3JL3Ct4J
dCF8HdnY/041wRAAzzzMg+Zx31+khFh80y/24mhaZDencxafz/Vb4deFfJ2etdiHGnkNpi+hxOOu
BEdBRqz6gO7CrmItPEwgbtTDrykMgrIgFQoJpDoLR27xOboHKjUp+cMWPWRGf+z9OD8EES5oe4Ul
BP5X5DucCmTwjGQXAqBcN93Ot39/AyypSLUmd4QAhNDrNcjQwGhj+ycqW7x7ss0l5WUnXpU0kSBv
A2LF5aIvpN9mxrTrSyc+0lHegUlX++nPTwb4myqeHS4FnUqLGUW+z4iKk5QYSlbfjbW7a4WZG0BH
ibbtBNUj4Aj06zkH2ueW2tLNwEEblDr5ior6EYx+BfKvmTerxgTLvKRgkj63qS5CvX8ROJjUCz0Y
xziWhMGlRPNZ3tbYDAmKiXdsCzYOYtFUt0A0N3efOqZ1OLx50GHG3Hr6iiELA9uR2tTSBt3WKN9k
V/a26s85dkNaWwF/ObRf//hCNxkHSl5BYjUelGZpoa4QgJhs42QtdFR5cQ/4YbEJ4pPcEoM2Mp07
sRv2CX5zakEfll+xKLWpnMukZ7jPW7Ug1sJQNGiAO/EPxRu1IBCaJKqKa1rZXqpz41Mw1NUztcJR
PiJVWmVwXUAdFbloKfsMFRxbpQi/RxYr9TwKa3Q/lY7IOsX513JOlMEuD5LT349ijbM8tMBQqHTH
xKq+m0RamCjg8yvmV+ot9yWufN3KP8oIA/p/u5U3w5Sq9Xntsao+R/Tha4qRoZcKX7kvldakFngp
TUG0jsY1nTWi1JyxCJFZKD1VlmtY10F7sOiFpSXwi60a4MJkeWH6GxLHA8xZihzvX9TZPgKR1WAG
pHHvX0jtneLCI/GaQvY3x3r6FYk2fceVja5YVlwcc21eJv+4l2L7SpjYfjEu6XDuO4UhPvane2mi
0iRfXg4WCFIgEFFHN883o/w/6krzTZTgwsYuerNuxG+6eZd3ScKQhQhs1doHPB7vsBoehjbZzqL1
sJtR2wgyekldqJFlAtiO7KarsQ3B/IAibJimzo0VN0PbirsNGpN8O5BH60tj0vaiwJz2pxEKA/aY
kFtVvFLKBVr7BNhcdgw6viOXptbxoCbp6jkUJUThW8ublsh60Qq4ptQdSHuhbx9ADC4zaE/HkBQi
LZMm5lW+fbabKiJflxZjIN6GL3rTU83cS7/36UGJWUX8vpawjGS3s11vPvD4586OltFSyTL2RHyy
XGUzMwGwm7jHRnyKUeukt5+rVqG7ITpCzXRgskSi3m04FmH84UXhQTBxCJ9IW1SINsP7uZRfv8uy
gnLMjO4Rpxlq5xBY966zRCAwa9CewaQdlK7nSyOrTHAiAZAuOMwCjJacSm7F2FIP0f7oDxT1j/9v
xd+EXqPdODmStcE70UUHqd0APhGejwhpEYilfWUvNvGI1V5gXARCMgQZ0GOGYWnasJbRuaMDAB7E
y0nux3qBjp8Btgh1Yp6sSepGTEx/m83mwWVoF5RiBPxzqJhKkjWhUJ4GFsb2F8jOQpel6RSAug2L
j8i9qvbiKbBWTGdFHELkqnjrD0KCIi1mttY0cwzd+BKV67G6Ge5d+yWEAEejASdFpaxKLzMDiirb
zpRkiNLHp+oq6esq/P4rVpu7Dd41g8UsqTGU68oJGevySioznPulbSOPcWOQ/P69Pd+2PZh7gpFY
1++7PiGHAYS6xxPl3RBNd93opSS2rWjNZraqQlLDv+LMG+Rsee6oPDLUtqlhnteS54bvSe4jtyu6
Cb+vNlTjSPdGC9RGYZgKhIamJL0OJZoVTFo1iVL7Zn73ZvZ6gMtBzSLpejk3r4W1Jx89RN4WynW8
HD6B7uk+td2EuepdtpqwY/w9scO99pey2zx29xrxhjNfZrHLMNcvHp5wFTDPgIfwJVmxLXmismez
U+TPxvkayQK22541sRvr3OX4+J/RWg8Mw0pUrkbmACkgyv6DpL3DFZW2A32bDrPHoenTbjNBdGFR
gxWYY9mp9IF9f2iLJeu7GzZS2pAVoHpupXxHyU4lNUc4XqNJjQIBvUO+tZNRqkraq/RKY3Ru/2I9
hj+Qp/GjlKafV9xA7CBxjXVxBE73tpgYHzLp6aUdzfv6iziJBAjLyqq1olWNNtGlm+9ley+W07fu
s3wvZzq3c1nelu0VamzXWqbX8mV1ShEHRE6h6atcRmoZaPE78btKkVznTMVdPgXwKSS8xE1n9AOh
wAx8ssxWEdKydvl5D5JHXF3Jy08Vs29+toBLipxFs9BlDUDhQloYNmvLOfYj3igvutpktk8Q4ius
8C+IKyWh9YW6oOxRhUluB3Gxp/IsDScWqps+/v5XEjc9UZi1c1FQkS+65zLSxNrI1i/d1a6y2CvZ
1ky1UqgVHEM7KkQ9CYui5UtoSiP+I2iQMqWn9Ff6cdAH8kjqrZqIawRtILjlLWotBkvnderz5MPV
V7XnDf5ILTtAiESwGEFDvtJot1BLdNSw9k5KUrDldNmx0P0vX9JLrYOOworaGNMNX2zbkJze+sov
gmbrqs7g1fvO0eahHBppRQbrZqa11m+TB7bMHr9VicXrWwEln14nZZt+LVbPfTyI1DyvbWdrIx/e
qA8GexQtxpOzfaB/w3sJumIthS01acmmtmpLnIzrpLEqE2ONkROJ1n2gkiH70hdSsEMO1NjWrv1c
bcOv/YpGmCi0Ift8MEslQBtopyfO/7reSkGGzpj3d045QzBXTtKT+h1e4g+q3F19saka77tEdLir
pvub6qG1qsaaDq986Vy/lqkGRU+HYb7sX6Xzx7q/bKDRPgKPqiGozAW3QmeWH8Ubr27e0uqfp/fR
vTHpL6ofpyhuZs3PxehZelZzXISgklf/bTd+C9P2UTl/6FelLWLx2H6W5438b4ZcmI8VjVvr8rPr
XAyyU3HwUng35vShY6VCwvaV0Sjl3Jdm05vv5GxTWVhuvm4TGd4cxGwWoi8fmOG1cS3nh6FgQ9kQ
8459O98TPXdynTyrLoQJ4Nful43i4wUrrGt5Mst19kRqn5fvBBekBVokk4rWUxRcmPwUgWzOyhqH
NM+/PryvvqCUCRGEAv8WnmwuYQdJtfRGjdb95McSgYcbK8UGgkBjdoq2tXN/3n+wjgvMHO60MCh0
tAaPsuUCE+AwSDR28ZWujkzKKvNOIHoHQckBRA2FnmlboDl/LT+YI3l/yo77UJFedDoIuMFUXYWP
QQ0LHW7tRSoR/ltlRvdKPul891nWSqGSn11bQc2ffOMt0E1eKrf39C+wCP5Udk8B3p30l8798NUr
O8yzfYnCviN0ER3TVkThYhWRuZyQZVrfbrf9+Np96obZTKMwIhxGwa+l3i9WZ4jde/RqzomDUzhV
DLtWAM11BNv0HipCTEaSgOF8VOjYMZyfoFTh+OkHB11lDPNPC14PYDUL+i/67NAXmwnBvh1nlahu
7HvbLmiEwKewQ7muUIPBcX8uyLYbL7rrWo41hl6oGmdqucXcIooNJj0+Jubpk0UzimFJYf++fJWf
xIfL0ry/bS/eUwrKZDoEQ3r9/m4uHKqCu78fXtHu3XdkTKWGp3GnNaVKuLzF/12zlRRdoO8nq/05
9xd30zz764t229LxpZS0bDh2P4Xgs1i89pe5yq6b8w558Pe1latpUF4t1BDqmgVcfmJmi87YJLOS
YK0PgjFNntOdirZS7PvGKaOR31c5oiveap9bF5l9/aFVwauS6hzL87Z+7I+mDpi9+FDfu1M1mLD0
njp436vrTHHfdhwEyyiOl9FCldADwpjpJH9jg3TPwqk9Fo1JfdGN5+VP+988sOanoCqsN+kuZ/xN
7moW20kkhR4L3Dd0VKxfaUiEJpWsaDS4Ypxnr2x1M5j3JAuskHad4xjO1ImN0iR6TVNz003xYj1F
OydOf9d90Oe8G3V9xolfC1UvrugVPvxX4lq90HRknED6rZrwvhM6pPOWIJC33bUYm966HC876eGJ
wigZrb5iSjRZYXePdqUBCxkl0tq+CWEEW8zPlWyWzu24mrRu+mMVryT/LeRnEbN0Txzg8Sod+9Ps
x/3fFlBbMvqvCtuZNcW/Bli4wSVv60qYEu+LnwO18W/SY3o/dbeKZxCbI4YoUJTOfPboY6K/6XtD
N5cuibD27m0YFetKqNTmoytchdkLKXHRd8raiIfD9ev7/KjwOnW8PL/Pn4n2ppFORVcLSPA4nQ89
iuEiWV4NcgLBe+kyWvaezgYabXDg0BXk/3lc2Y9bd/X9etvW9fmozMuVdf0B5axuKgU1h53tvbYY
FJaVu0aamu71dkebhODjfY5PEyh8pW5m+a17HBcko6vKnZLExytTnl0GOWCoiiBOlfkmX5/GtZWa
LqJXbT++j42xWVZ/rquP2tw7RLskG3ubuivM+GpR2P8/dFxPenbrprf1+L8FjXNcR6zm4Wc/L26+
zmH/ME+z2cZKm7No/6LILR/bNtLc976dZKfQ3PcTyvXeHSjtTCMxTY1cXg5csTRTfdMmsrmNjz32
I+mPa2/P12euzf17EotS3Raa8dlEbjNc5kqcph6X0n18G2zrC36WPPIh1hJf/Gj1SVlFzMRwh8R+
Xd1gi+ZvD0VIExlyaT/chEYqUh5YsiZ2NIjRYqBIsWsuveePNU6HwanPqSA8+zPta0q1RtluQYXE
o54fYFZPDNZ7SrhKOfpCtHy/0Oe3Rsf7nWtReFHLfcdacjqFrP/WijoUzIEngdK+VlmhAj8XRYhW
0+OZzdAx056Xl60na5pT8fjGWLapTbdqy02JzPnxu7yU4edUYwqH07WUXkPm8hcrGDva6kfv13my
OrkzuS/dcZl9/U9rrCBJV1KVTWeph/ToBTQDc45ik8Z8fB1eW3u5y/tj0byP40MWOuYTPh2H3d3Z
hmYPyRChLyeKXW31Abhdvj/Qsn9WbPl3fJXMREYmZe2+p2q3t1tz9Z6tzvthE1+UtMdrJ980Xxnk
xudo3uT0WhLIRtf6/ncbt21murmfhAa8CIBiuhfLUnLVln5sr2As3ZRmADzgHGXZqUrq/UpiLReR
T1wT2qqFROgwIwh4juRzp/mbHDVAJpIK6lSAy6Iu+d4MC5FEC7oDJiYxl7YtYYKjuQxASphDruZT
1Y2HpvmFAJPeQvoZIiwW5N+TViZdXvME5978kUhENyy2N+z/5EUh/vZtf3L7Pgpx85kfXgrFZy/b
mv97OM7n2+LpJ/1xehM6MOVgGk1Kafuww0W372cv2bsg298fTA8KzcUQotGa921J549Vd9++dJPD
3P4t/eDGVVxxSkgUs7PC6JEv3mfPoX3x1LmAEgeKzWWOam9Hr5GDs/B2+EoOM6FWmvfankGTbuCO
EemXKC28K69WucvEqD5vOIT6tuw7b+iacyrJxzmc6BWuOGruxtve6hgCanZKl3VrdazmibG6t90b
F7zDrWK5CJFq+30payhuIh72t2LDkq6zvtIVbBAew3vr1p1oL9F9ROmPe//6cAOpQ1QYbXuqrOsT
WDwdNVB8uChta7tF1Tl9e3fInt7XS5/1NuEPsCjtEBLncvxZzhS4x2qVEq1B4pnK6v3zwcE2z9Q3
8pJf2+IkLQGW3GQnTPAv1dxVQtFZfuQ6J/X7WjUV77/XZzEn3luJB07F1SJKLkoF4KXeTz5tEfm0
i/BPeqehxCI6szHOFBf6aW2jy7WUZNe2ap7nrf9TlbXATUZ4G8b9zqZC5L+5ltLP0v43vRwlOulN
1QzfKmrWkPA33ZvzZ1FftCyLZUXB8UBhmJgLHFh+qpjfOhxMGor2Mx9atr8q6vKVIOR+9z8prYgi
0vHn26k/X5ZzKTbNfwoy2P66yXtp01AI4n40iPk8lZPvD/Kr3Hvq0n0mGlnVnKpl30UtUR4xMuSY
yIvoTsVf3BMF3NXtblX0p2MV9a7nZuilHNKcUO6HPqJfXP3uZNvb90WfCQB90aa/fLc5MZ1eq9/d
VAIb0Vbkn+2cPsimtj9HGjBFEst3JtuEQbsP0hPB7//0CvTPUqOfcw1TsMBpGAPfTfr0aL4ambGk
JN8MYQG7MU5Cm+TnjidQKC8JdRGY+D+no8NYWA0voCrpgB9TXyJTI5gPfM9muIT0KHP7d/hMtlgV
bqX7h0RXEHD8mGhtOhA+XpiAaCdUnSfr6w9N+IpjmuJmplB9vNkE22dLMf2R/jf5ONYNXKx4h6/M
VNGH4giuGbNVZ1FizFDONefTDfymePsqNBOsBOY4gRsny/ZiCG3xWJONW+/ZnMfbhfqqrIyzxgmk
vVQuvqkpgsKv9U/onNAjY919/Qt+TDgupXZ3fr2EFvX4OHGsbVSRQL2T6opBpaWcbdL01tE6Uzqx
kTrbZmorzk/fS7vbeJuoXq2Zjnqe94wEIUO4YJsTCtbSrXgv7X0iynG6lzspKFGkAhcGXwx3k3oj
3fP553pIpdx1ed++vS26+wCvX75P3+lxQfntlTGz3h2lhRLx3s7+OMxKVXJl8LZJ/RNrkJpS8JUs
QV80f5YLbGegRN/LUbJdUHcMYKnzh6w+o3ST8oEUldjgAv3V/Iq3AmHtT+wnCE9yZUg/W1GZ4WpR
fpyi1qRnQcXC8VEJnTh+jYnM8i6KznRen/nqvJ3sefmCfL/eo/2HfO7l6Py8l0XR9uPsb/73eBZ6
MrI8LRct0Fbybf9ZGLNAcKgis5AmcfzTqr/80QJqrqNdU/+tA+FRusMytrX9vOS8R0OdqNDfNbiC
z21TLcHh/cvSC365/VQ/frCFEmjXmIjxh/Oq8iF+09nB7lf/l15wEVg31+iVhI5KuNPgO7B8pwpN
dl69YDXH3/f7f7vr7Dukw7XhZ3f9U78QGnSt37WkWPx1HCGS/dgkakRANtPm/ELvxYLKgClX0rBk
19h/rrgQhrIqvYR6UARcPKuhtIa5ZLiAFbJnpMm5AWc/vvDKcp1ALyiynadrsXzz2BG60Cf7O5Rh
UF/cjQ34h+GLrpKPmvpZJWx3Asol1x3XqR+YCIjmEIeJL8Yd26FebDV2DSb8+av6o5MVdBT7R6/V
4MHBK/eWG25+jU4GW8OCYidHr+4kfvvuthn4wVctePH3Q82j3othqBSIXdb1FZzpzwU/h262CFVT
VnMtBuVckTcar7HvoVFcPwZs69DMO0T0IiLN/kzCodQ4FrOfp4/Lb6HlCcR6t1+O3x5qRlL380Rt
tJeQ5FVp2To0dOhjx7etJt8ym/K+qfvERd5F3/UK+yFVAJ2aS1HDRpvlQNiV9Yn4U/cmzcFkXV+o
c9CYwKLLh7BjqXC+zOCqWJCcFWr3OihTPZaRDCiDyab1nBIR0s4P7sQfz/ckHae+kVKbdImKXD/q
R4u+Qol7UOYW6Bjvzdg2epRPeGb1wwpuNK+5BeHjmtauUDzeivoxJDWt0JhJ99xQ+P9PgVv/4MKg
YyC4FxHBuauypyHsIqBTT/ynyXCZrg+hddpjKI8EMlYy9vQ9wbYPeJETt2HaSclhdTrDJ+xK22JW
DxCVETJ0fUIjNPVD8ySqEOnxiDTMxq539z20YF93BkBmHIntSp4R+Lj1yFGZHSYG11K89+okSNPo
aQpK5YePr3vPHmipb3/jJEmWeYck3la4SDQyy0ayfWBk+UlzehPAMAnjoqLwVogwip2rrysjRkGD
BopFZ/9TyDwv30+V26eDA6P4hGao2lPfeG888a+fcYrdTMWOYvPbHIkDGy+TywZ7b5w5Y0gaJmX2
e5OWcOUUdkihhn+HT2CmlPm8Q64KXA6ebd/4+L7L1rNaBGT0JWYGRiwbLYQjOgDqb0EUQSqVLl9O
tfyw0Jn/8zvHna5oSsIqIortYxxPV/aH74Uwk84AWgqvLpD9lh7EExyuOLOrh82mK5lrseFfIpO7
+ZkqnVn6y3FoDbeiEBhsBcqWzkabz/XvKyFgKvmz8lF0zNkotXvPcGDgLv+5dEyMnwfwUrLlJIIS
+8DjtpwV+V7m5fOEjV/5uuUkFy+Msj1QrtB5/nHMfPrK3am2/n2sK8nx2TbHxP+zQA9zjLRMi11K
nt7V8nwWj3KN7Vv81Fwkov3yzd8xwds8Oic7tvicEqIH7+TiTQSyqKR+bipTV6XEDyz0/RCj4Cve
uIiDR7LtTTpaM6hXdji60s0zty1EDxE3f1otbr9WfDR2mogUb9+wydRaVj3YAc60WegcJvXM/n3/
67LDHU7Kq3R5v6UxLh++J4XyUXnLPHoco4S2AGgtjQscx6nyxiU7EDU9EEyU0+PLIyDpicEdI1go
bsk2x37xWD58Cj7zw9v38iM9nsTf48/a7Tu3HOeOkS86fC6F44YkV0olKLDrsWONHUmsYnRM2TWZ
jDjIVHwWd5fq4VscICDwbHZsCsbWxRqo+HVJhVAzkYoeX2QmIIJr5fG1HG1ipnrt8XU71rYSJOXF
rrzp0taj18CLy9x75ofk4bDtX3bG1VDvPt3jPadnaVSIR5cdu3f+usXjqZ8tYDEr4fM6t11l4ku8
cq1c46VtTmBZ2qpHBsio3SGRbut5xwVI9+nxLdWN78tz5EE52U/HhQhvByb/5BrnomcS/t6X6aE9
tvlB9zQ/vGXVmTWhl92CWtt5sbFZmWlk6zRveMTynsQatyDCGeVIy3OV/DJo6F4De8c+Uz8gGJGL
sBquQ4eirrTbRQX4unW1DmXV+WP/PZntpFvEGy8fI34kyHULJw7H+Gv2y+yfkoxNTfnwUd7gGt3m
intp9t0mk+zfvvzjCmbdl/+fX6pz5Ji7XcnXmHZnygqDkCq6Uu8X0yy4RAEI4BK2TnUJbXPa71GY
kIyycwKIZcIFrRn7nA3B/lA2lbPHxt/vEThM/oXaE2OWu5YTPx4VxYMLTP3strrujP14+bp9Lad2
0pSsuhYnayXd0TuA2IV/PcD9+uajhZDr6YaCCr61qLiGZ3zo1pPbt/m+ftEEsOiijpMSEcXl6ydz
rye+LLVUygb5jv+P26uNXPk1SI5fA6os/+fqkq3CMqQ6Hp9vnSQ7iV3FvW8+laU20yKQ6TFdTbbm
092FEM3KBeU7TR0pi1aqG2uEG/TWN498Pz2tqrnm5F/i5+JxXmDlrEOZU3MB0S1Wll9ea0J7beXb
k+Tb4m825H4yPz9P+4m7AN1hV8PDF6f7hCMI9ouUR6nUw5eLkANQU16malEqU1qyKrj7YxnCiBUv
lK5TWt1UV0x+wBZMDZlZ7r6MTAzloER2ROTpdnN6npf9MbTXRcUjD3Ubmx7mMUr3HWTdxIU96/rZ
d/+GJpbSYFjnAyUVbysG26L5WNFjvvFV7Wd+HKpWApIkDhAlK2E9V/jBQGO3jTlB0ikd3ZHdwH/y
ll0t4SDe09LsborEI9lIout6CeRy3fWEflEtspNNvPW3JbLgp4LhNL8t9qwhw+wp+vdi6KZ9RbhU
Tv0/xi0Xq4ZZi3IFGLql5MAr4do4Yv/R4hh4bxLDFES7JFPhK+Jlg3QeST3oMoQSkBmWEAoiEN94
odjPfuqrXTMPsFVjkSVRLse+VvU5v45EN/WzJXiY7uxL+7q5Z7YdvQ67wad79P4kvs7aH7NAJYYN
gQZBkKpaUdimlfnaTiJ/tNM2mhTWU9ef+NkXIosi1NX6mL5TYkkV6smPSLhSFDwetiHkFx6r7RPq
lcL4+x8XDOvrrrgyPqtB30evIOo/VvlX1m9ftgKDUvihY3Dv1C2k1nh+XeuH0lwKhPipoTLEzAqP
yWRjPwlkw6ZsyVH0dx66o/7RWN7ejavn5e3zV5RalVNSCLzbQ17XS2sGI9N0H4bMDtFaDJUgXnRV
sPVl6490954LvGmbKPJhrANedpVHg8xIANQOqRiD69T8ZTAf+rbTK3R3AIj5gCaI/iBHC5R4e8g5
c87S6FxbyxWuleOxektUPKuk/XJed4mH/1i6r+VEliwKoF9EBKZwr8JbARJC6IVoZPAeCvP1s5I7
MXfaqDFVWZnH7r3PDmymLAR0Az5uB8gOU1+VicfOB+DBo5zVrtBgyLwpwzlKSh3qfkpuaHp2xRPP
UwCdIP/CIpm2QDnjMZ2BINyawEME7T1v5MVt+PxrqnIk2rgs538yvdAkz3VdxH3XPMYV/0wWSMro
Q+a/58zbehgiZxtkp+RbcUnAXOfjlwWwNfL5tqu2O9OscYBzPaeHP2KEcTdR+P8uKi9/D1PHHnjD
lZ7WnUuumXE8Z00vCp+LDDLTIkoMgDmwzc/LbjL9b2YMhdMQU9JU+N7PfjMzgt6SFEoKeyiH2Vv2
+JVcmotyfr2m/8WJeuLaz1Py2P3LqzcnWfqzshfY1S7uLXZGdzaPs7pN7LrTidb5WoekKM6aN3el
iklVZZ9TepRG5UldFeNOvPyYzMebzHCdHeXjzuai8k4w82N16R1GAS6zeDUNdB93bJvoUEseapts
Z6vlXKhae/Zjc2qVlaVQSbvMYjxO/UTJioPDm97OnY/H630Q3NGU2WPr0UxZ6wVMZCnTWxTQ7UEU
fhaCicnv6u/UFLNhuhTrcO0/IJfwlPwHgE13NUX29fuj57OL756gvbWa5tsQXPVMz8486n4Skdw2
Hhww48fdMnPKuLZzXEkb2PKWaO9TQJp6lANN15A+ndIqIcLTJ9Sv+APnEw22qWrinWVwgu0EYNCB
2oxTKF85HUZOtz+fo7J950j4jvzYD2bwCKHTEzYJe2oz+3RrBlokNB9Eg2VcYTp94KmVUGcLxWb7
G5SQrXN0nRrX6rod+gCNJDFF2NMeF6TGH0miEipIpAg4eo8S3UxirT9hgg16O/N7iwI4yWcCweUC
EMnygJ/Db/rK5PUnGjiIKtp+3R0CDcZbmdWDh2lgafnyKNu18EKpRN0OfkQMvrG9zE02hMXNzLKV
2nlaMjVCFlovQwfRy4vGCLGkqYpSez6oSQZU0gTIQxN79n38wunBPSlWAQlSHnyOzGVxQUfLQ6jC
bPQDXCTZuqTA/5j3VG8xzf7kf9xlYZB4d0MmY7QK00zgXCAslmGP1f5wceB95JLzOsEtbe3cwEMO
9mkcwpNGPvC6E+/O3bYjO4xaD6Te5l25ofZfxMRtZns8gOd2GlnVTO9qyMM0R+5QdCvCnHRTY5/i
GbEQUa4JlLUPHFlXFKADuMOUEuSc2PUB/cVRBXBxKt/GBzTJqxOQVmA6sCcIL1i8yAUaEIi1KoOV
eX/9lRulflmZXQ0dMugTBGmd1EeAMBP/ykkANRz/JdNl0rjkgxDtzgN6NVfl7PKyi5aONSp5VQ6S
tWvSB8A42WxJ0fsx3dRXJMv3N/uBoaMHGTk28FZLMIZ5r4jUXUCESnXueC/Ler4sZOdhq3lYzaCU
OekoBwLW0vnLC6D9Xkl3E7FOcub18AeI0Y06Qr9CFXf5VWEvEN/hI4oBRsstoPsqOs3Gp96NbsTx
N65dtUoCZKcgEuGwQbN7QZ5SgNSUnuyeRP6sqwKDDwJiu0PJNAJ94QcIlNbQvPSAOFCkah7wkXHT
fdlY4CSTR467VHIrOKfsK0gGjMi1tvSKx7cKohQz3yh0gAcUcMvrlgZTgHCTWoSKQKPpF/wvwrGL
ud3usi1BjTq37yIEgcks696mnq37MhVRhclyvj5pqgUuf6CVewdgkY0WhFtAwwOmaV4rqJUYe+As
4DS3NjMGp9HIvgIW99cWPEQD0FPC7VRj2b4qk67qFyCqfrFhbZzSQictzVaQ78WNQkFP+jS41mAQ
cn9Rqfi9hPMimQW8DWmDfAGvj7ELcqPgcL9qaDeuUBDw2eNgbLhRpiVYHu1NAvf64sPLrumA+Rmw
4L6TpGvXZjA11nqnZvpLYjEbCRpPzcVIwnEb0zC0F6LBBqo98R6q6JmekGXLGAgUuMJNsHznXVtj
830xjWTPL4ep6HIDlJ145+xuY2XuUV4lOZz1SeVPTSjqipkOU6bZ9XmN8k+O6gBoZMDIhpr+rnx5
XrCjg4IGfxhgzYRNgptgsTckZJ7iEUVrOu/s7uV0N/Me/oVDCAaZFNViOivv5Y+7lm0Nn0+QJ1f5
kK5k3iHGPENqCFQqQfIYfaEBtBvoLjbWPgWine/N+yhSdCNV00jXCmkbYefCY1bnncW6n+0JIDat
1YjjY5z/czCnfF8QWyxnxsGU8/eiymmOk2G4xfBI748yZ+pyhvwDW816qJsWy7Dho3D7FYaWEMTO
+Bjm2zpyZblL1bYREs6Izqpmp/T/CgPmapXtLE1xRj1+AV51RkkaywwFbCKHOwgekN5g3cnFRCI0
IgbyEB2SMUewO74x15b1NPL7fvlB7rvn8hiwQuCV50WJDcijQ4CVWlIuD3bWG10Wc+pbIo/CYCwn
Eh7QG8bSlWGKf91XvMBjFRhM9DEmlURw0sG5iYj5pMJ4NyJb+4yW/HqJXkVXLt8e5Thcjf1QZGR6
QjbxHNMrjnP5antg9Bv+lN6+OYo+eQYYEZYvGGILmQDwedafcddCEOdznzT5fEBHi1BVpMHVDSBI
tdysz+2dpvNOYeCSLT1vZ9l9y8wQKrIHyszh8zETm5PKhXCHVebTXGAxVV0OxXi9+fXdQfL2y5QH
4eczcV3k8F/Gch8dn1IOs7dVyCsEO5OyaIHHv0zBfBP8eUBlv/lGtwPM6+mGxhbEBXQh/iEsIXdy
ajmogoLJuXufeu1Jd9aKk7n1MMT7HpQYYkBlf24CW/cZsNhDaoTc/V7zpOwhhnqraoCIlAgQRPAy
SJ6wDhvzynDywu50DZrYZXtA1WroN65fZ82zGAsPrBpuAuw+ZsD0dJdzWeLij3CMgG6Ad+fZ8gAF
TU9RNPz5sSQ4+3IXHJ5Kl23Dl1qpbVDi3BFDAJpBeMWQjTtFxvNR7ucb9kKq5xT993hJC1OuYxKC
zw0bzHeTLr5qdFRtWw5Nv+40suaaZR2hONCwiV/Ss1RDwSAgzCwjHrPIMf8zr22HuW5ReyMU9Tj3
BaJzor1pxWO+3qboidPDLvb1KcX1Z5Opfg/9t0ygLdIO8XLpMIQv+EI3pDNqw8vycuhdWL3LCEPk
v9QKJyIkD+ptNVBrhIe3K6AIvEpPdpfIt0O88F8O2wP7I4mpYpFd1EJ55BrMqcOiG1bshYdrKtGy
JnMPltH6b7TQhVpK1D1ZUR/fpGdj9rEsskFgBmugULE57BJF9zyyznY47+R/ghCUNUOhSdQvrfBo
hbHbf5fREgpb2z1dCYKl3j28xSYVhqwwXCHi0qLqYHpV+FYZ6a4k4oPCrs5/l7+a3m3l6EV32yg0
I+OfhqbNHKpJlyHJL2dK4P9w3UDgAWq+B99mva4ijqcdDEIqizf08elmyuLYfAZVSdl+Ilt4RskU
3FGmzcbbWkQFzflIjBPj7S9DbOkXAdcLQ4+dwIy9zaVqtZkxfQoDifcAb2SyVwHBOLgG+2wvaYTg
VYHYdcEWMD985bGDJz57s7NOo5Dx47S0GZ3iWNTGAVn3tzBr4ioBmcuPAmDfo7WSkj3mHOOkOPaU
HsuPkFaGSw1OCoJ2BN3gvXHlKBCK6gDuIQHeeGzFZU165KepRjTQqnDAmQe01DefaTGCBPk2OGiV
FeNFuAA+1n9rJoDxekjWZdX3sqSoZ5uOwx338mOmScxmN4R6jfEZCGHO6K4acgXaxCzreLlquXI1
FKdX4LkPiBd710u9OSJFKNT2B2WtkKosd4Pz5GOz7i8LbSZGXB9l6n6FWoWoWb3tsxRejr+WNI3C
m2hZw/RjEHaqrivTKs9lgqxjcVbHIQAdBlZy+EwBQTdIVbO3ZrBlCCxOkg/3/fvwK1vnBd7t2bpc
jIVAGfE6KYYEhDNSLOJIIp7P2AQ1Ang4YLbfm73Jkf3O0AfKtplb8y7kCjzD4BcP24bSgTOUzNRd
mW3t/hOMJxkFV8EveQN8Ulznsu0EK3fKUtg8TS1x2nuUoFRcpfXWqftnTCbrpv6QCd6JBZYU5a4f
JxwAjeetyLV6nCtZkOMI/yQpclt+/e8ectmvRdSw1pYk1HtEfoy5IobxNEgWj3J+V1VUWaarHun0
vzdbHO5bVckF+FDx1DAjEcu/LO81jo3rzFKQWNYuo11s9ibDEXxp4L1xf+tpzqwof8UJ35UsrGPP
8M5XFd8qngheBMB/WculFVfwjggYCnT2ZWuz/vUWb+RAOFQ/kNB43JbFBkOstVKWLzurBzux+LEE
t8yb5fesUrP6YRGukW/N8yZW3Z3xr/wh7HFznW45UxydTw1ME0PzEvVtzbNGx/GgOC/fbecl79+Z
5fcJoYzSDAUkNk6qGlflkgkx1IglIajeuaaHBXtIHO/ili8/65pKwaBYPrUoA7skOC8gr2Whwl88
OT48cZfVXtFY4FN49SfHw8NIYCSshwySsMEjYWwMsPGHsHRBey/oFXpOiVmTxjQphHwqMI3P175l
87wKxSdUxUFYc8Xh7ZzzdWse0qm5xk9jDS1usM+FgbE42wILTOGhq4tu/7j04L/HNoi/WfRJpu4p
+m7PaT4UKO1/k5RA3kBgWBqkqdWl6zG4a1fMB3BfjkGI/X7XBxONwmgrDVjXnJjV1/em5+DcWV0+
nr7J32UUYnKVfQtlj42WqIdDdxJi8PBokGyeRyYEOxRq4uCBJfzza8UDwBaa4zh6m69wBq2SwtzT
ttlZu5G7UcvCwbVtYBCfsa5nuInqLlLNcEae3GMN50Zgy9rFHVtNQjL2DmbYlbpjpoQPFaoEQ/5k
2rnzp6SWXH3wXzCnkLgInyCw8NjCCbY9xt7vKgOB7l5zedzxkxsZnjUU+tABJ8ioaPJ+mCrTHKaX
qfLWkYOzj7TZ98G3M5v8k6Aj4NMvUQNdGJuYZLaFCGEo+do3pDzrqCDsy149Cp+ptqSh8jRbzG/Y
lFeh0nXq6na4WEsEtIONaVRdoXIdYSMO81GZibWzNMvDVDKqYnTT1C7u06J5S6E0PHuTcIdAv5LF
V8Y/Q56T1PcDfkktCMLvxtq9JKfK4ZhfyFcrxP2WHRUSg1HQX9wPBc1Oli93gUJ/m9x5Uve5Apa+
iFvdIKEQ7DtPc/0rFHCRTvlZ7OgQwFElWmLkyyiss1ReeHB9cfJFcn4iaHYflu2/Aiy74+G6iieP
tOa5hYUUas+b5Iy2WTiDsI1tsePQHw1X4n5zzRAbM2y4ZbyAje8jr8UwnI5dz8RBmofPds0+VXUn
sGxRa0UPrfn77uNQmfy70d1dDm5mgC375zDSkxbEO9eQLL7buW7M/kJ7dZYYIBsDu1GKs6uytHIr
cfx+eB6G6ToVUIOzE0sBbfnhLJPmUai2odS940oCQYquvmzVzLWhz7cCxbgRwjXL+/StGWZC/AX/
MA+x786AwFzJKgVwqpAsHBE7w4n1g2DeVpUtbo1VlJj7T9hplpwjrEcnTElXvEw7wdV6C7AHhRzX
b7Pb8okfmciuUA3VyV4OwtTUu6krl2egC1noa2X5FaBzNKEeDnzJ++1xNsvJt5GJYFRmk3F+H7xL
+LxlBQWrY4exWR5R8JH/b48wqFd5vVM85gaieQhGDBsaTgauxv2GQAF9ZVWjxOWg2QPkzUfJKV4o
Pw2le/MNdo6R2SEMkDsGm8VT7Nrb2d9KAGOqE/Ef4Dl2zvlX8kInDzRfM9bAkkPok3gJ+yx05wXY
WgSaepaSQw3jGuwqj+6qqCRKmPJ5bkjBgIkO5Tp+oKi4wbPxAK+ksvBbFfdW7/PfQGO1vIXBMsSb
YZ9IoESGUnB6oIU2b2fnaaGpTAt3n5GMXRuykqcNtOAWwxUkHPgqYqR/tMTOlm13Z78Dsbshnva5
RZG/S9urPvBvuEYYnDxmqrK5t7fxmPe0JmpLI18THEl/P69DLgu9/M3HCSn854vYSgc+eJ9MoGP+
ZwwCFdiX26Gp6C3swN+yQzX/9bFKDnbNdKsZYcnk1oke/b9XEmqRvbPadM7DG5LSubXsk1ZyM+7q
NM3m2zwYC7IIeg9PmA+DGBb7S2XzEvjIYYV9YnY/dBdUIgt6XU4TY0QbjgRAEDoKRwjBHOcI8zQt
r1EKE9y+bZ+sZvFMj3tK9LxKdsMYWvpw8/IiU9giuR6zahilZCD/4qjq22AlW7qJdtOqe7zSYu5L
1nYDj+04dMtW2vXPDpWwjJpQkFKFl7hQ2b1yWw5GWKRfTSNLyA3yCfw5+8VOu4lE3FDDlFHghrsc
FmcXDo5nsM1216uay2RJ7BiRIi/mjLNKQh/H3HIsAkkTrJwp10uOXkC0RDCcPhgdeSqnxfYPrh0u
WtE/BAA04hteY3nS0/0V5d4XzszUVEGLpuKHjqU8/zqVNlOIqvQmaIt6p8iXi0gHDJht615ZX7G0
EBPuxlfv6l7uXtWjPa6za3hSftkxj/y/PO0aNezH5epDSOZWneH/jpJf93SRQwsyFAdsHnfrsnc7
ksKf+bjhtjeviZ4b829W2pKrY5BOmb25kLDAkjI4bs/ZFBJfIQrA62Poy7zfJSTNNMzs8FyuKYrx
NMP9o/s+U1ofYVMptjjwDmUYiUTWiW+rRqfWXKATls1C8pIW0pvFfM6AL6QXnibX0JCSCWPUXeSP
joXY2JucfyvmcfGUkrUWaPB/7zqiBkdhKODq9TJ1kUS8ys8KjKw4qE5YhWC9QmXJXNCn1X9Get6U
KDOmvthDYqUI4rvM/2ynrwZ7VQ90oeshW/Y8wtaCRTgyUqv3EF2j7u+qq7f7yPtcGaa1aZZDz8ji
+0Lv5TZoTQ0m7lyg+lxw1jIsJXvnucvqdmqKAh8rKv33VPQ1LY7tLLkKLdXy+pfLyC7xQ8OT/d3T
MNoPRSTP9up2KLAmEvPqEfjKPbaozT48/1IZy/fQ3sm79SgUeHU0EHOFB4zyvV8RzLLh552LwtVj
YHsug1hC8NmhZWlUnQsmM7ttyEPZCf4lpP2efD5Euqat7NvOppAzIAbp/z4PWqB6PkHabl30Pd4O
XVCxF1IOonLnp9qAYaECycBo91Ne1PuppzxDi+2Q21JR6QkSrtQZoCKRp12NAzxLDiyxtV1pzMMg
ot6mwpiP62uCmcH5wAFTMs5UL725w2kQwb3N46dJT1FjOYZJr7MyrYI3x7E/qypLI0SELb1Ecwy/
B7FbfGbJbC9qmVOTRA++1R5fjyE+8tXhyppWugmkFZzNVlCdsJzcN+wKniIfjROqK2pG2W0cituI
2Xq7XzjhDzLA8S+ttcKIGoYgNFennRvKtZIr7SCdRAKF4lSXOe/7ajM9jOkLghi7UPlSEpuEkXGn
nN6M7+fRPM1pQg2CoeHaqJir50wGhVJy+p94Q5j8FClb6mz17yQDUmSp4n5yX9feCdFxrst/ow7Q
ScrKdZxjNM//+OYg4T9BEGfm46l69yHaNSbCDOHnEBQc9rnBObdhcqdcsSCyuFgO8vBld9WURrT5
gqveB9BjIyajCoZ4KWdS+gezxnzxO9t2Mvf3xKK5+I42nUWhc0w1aEVdAgp6972G1MyX1+nmLC4d
EipxYAqF1upYOcevUsLMvlo8fYFyWwAmb5uo20VKiY/EQP1gZmev8uP7bcqTsHBLuE+bkhFjyXns
8N+plFaDsCMFQKmSuw/W+ky+nvHSLHQOlSbMlRwqiDfvdS8O7sf+njWCbbt2uKJdGN3Ez7KESmaF
/3JVTfuKHIzdlG741ZPjSZ9WIDjQJz+Zo3l6SKaUHpHARB77y/6IGZe/vBkL7ShvF88zGqId6hoq
fowSXZjCy1nLcMxmnUmXkXKYDARR9LjDORKJ08Krr5CAXycDp3gf5k1uv3Yg/AaLsGX/+TpbyEkN
1j6qS1VYDOfZr/vfySD4XGGBV3TS03hwO76ANutOrEgSmf57dYrPyxa3F7JvLxZ3YS4eqoTRyTqb
OXbuyEefKiDizRANMxXqcN3QQpnwLOuaYyf6kCKJ0XbEZpad00gDU63tRSWagXX83KC/Br/gpf17
sWqxj19nw3ULGNMsnqR53kzN6zQGkm7k6eTljGypZ8mIO27B5dYmx1oQTKSZ0/PY1yslfSuikjj0
IpOVJENYZcT4ZdBbvYVNCybiMCq2E+/5Hz0usxl4a9OICCmz96PQ39qE4R/2M2O5IQVH56l+KgDg
GotR9YfklBCKSGU7dGVxuhqs16R8S1cNIrVdb0GncnWt0ukXEqqIHrE2xDO1mMY28YWC4AN9okna
7nIN903kJQX5XjGSjAhn3E2PfElhGtP09DbSf8eanhcBsta6SQXhlVFYhHNOypc+3e7VF9HmXWTr
fpr5Nd5qTNi/A12fe531bn+0W1ES9pqYr48mykMphnAHjZ/9xP/ujY04rrkYA+IbBU6n9R+888f1
7UjegIR1KId6VFY6qpuqUHhJBem6MEQ2/jKFscnWgQDciOeHMUuER4FT3omvZv6M8jZm8mPVM9F2
8YNDYI+RFqhEr2PcjGIfUh2V3NTG48f+I9s/N48VU2+fQvUmzps0WyZQ182SEEen+CMtu3j3vkV7
4jvGu8/9TKvU6K6gEnmGjz+xycPb7YUGdAnhSPlQzVNK4eE6a8Rlp3aHvZYwWR5/x6aDUAstOw0x
ekWQSruqXgfkEQU74dx9uihLrk31mbPkjnI0erjHwku0L+NYPIVM3Os+CGQvgBV+toS/+mdGOW4a
fPJzexB7KV3jUuZWXptS06UIOPUxkj7HRj8BOg+6KgPqqVsM040cjCTOKhoYdh5swYq/zt/pr+yx
EvWT/QvILmkNwfdHADg300Qu0hj663L6Vll/ElXQpm+m1oMbFkOcm+LRLMzLAb3MStkAyqqJPP5s
FbIx041MvTEbAWJWp6CgYIKufenN4t9bsnXA1TjWl43cuhw9OkW4n8I0z1vNa9ebU44cN6+c9+/x
uXbf9rKFzq5yKrZOWTIlGP/K1LNmdvMIBZ/DfP8iDxH5JuLOca72mK8kTVInF6ffAYGSOKEvXOCT
XzOOiL+dQSzSb27FiPP7aVBQso9ApUvx5nVXfxxfM7nKsnAo3YstSPZrsFqnv9WtfQVjKuXmr3HU
SwhFTE+sLJL9TK5RSJEfJOJUHKxNnEihb77dCjqXEPZuFMwTNDafbOmWw+YW8+TGTh7IeHLYlPNb
mR5HezefBAz4BSZzsru9JO/lPEkLMhZ9d18EcFilHK5jdVMcgfzeaUDNITAkfFEn/ZALLFOKRo2D
NT5O6o+3/J1t+D4Q6uyktz+FlIN1ry7nTHi+jgyAi37D4RNMcskkUJL9vUuEzb5mvvK02Xlmjq94
6yVIAcBQ5KH7r9uP3aUKMbxZfkbrSnpdflxgtDf1vToBZLS/H19vk8xL+pB/yeaG0bJ5xavB8EvR
3YM4yAeALRA0fPRsxEkPgMIfixo82EmdziEaoIdvadsF1DCgwWzqlzgV6hnZH48SdyMDO/eibcew
Xi2BlnOxfMnT/F7mK4Ya4+UCF5wudOU/7PrzuWztLaWfzCRLWpVwAnJuG3K16qzjulfozgAMnQrV
VfzhJ8lzLxW/Ax/NyPeeu/lLfXWpHuO3M4zSrqJZ5/66vs33gOLGkue4/xjDFfbAXSHVM+8uGmvg
7DoHFML2L5BvqR9fUWxDJbvIRHGQ/ym2dXddOQB6dA/XkNz6upfD5S/7wPf4SfUuq06ePT1fGZd3
KOZcpjE3/vPwpsgj8t7O6qm4oa6s+6sqKzgOnQ4YYoF0qgqutxlpKG7O3TngXz7AGQuDbaoVOqYy
54DeVdCdmZ3W8GcoalcJ6QHieC4vGE8FN/GPQA7UA3IOzUt4OAs9Ikn3fKg/dxckwuQvQ28HDvIW
1xfLd9UnP0nhIDygX3vZBqKNrtTPIvUEvsmpRzl6+/eA2/a9V3BRiAjN40zd2u9oTMwCzhvh4NpE
CQA5cgah5C0sNo49MFesllld3iFUwL9vYzKOy0DO2OutpwOaY56qHmE8L//HnVpju8LTzwTUeWWn
mnur+fZE5sk5DEgLSjemXQXyQDwOGPXMS8oEIgQA33Uv25gAxYbM9K7z152ant2XLJGQOY+Ll/B5
vsHH44MXf6ypdvz8JdndTKN5Fahxmk1WXfxq5N81o8qZH9D+2ShetBZTezcsQz6gGJPZ5m5P93LK
nQzS6fopqtkqAOGaTO9R9w6i5E94UHVfx3UUJ/VMIzmwNPb5ZCAy8rQvIx8GmfLf5exnP7qHbmWt
rjnwHDkdn7lSR7ZAoIiHVjL/7ndP5DqvQkz6CDZIELibip2O2382Q+5ePtthEv6BvfxYGHLG1KE2
1BKmB+cGToA7BaUoZeN7pbB4X8eNU/SVYV6B1WYPQOyBwszp1vZN4TSRaMOp0VAKsOUKcImPZUF8
JmSwva3VZrPaSLuRdfE8tjAxKqVYBE6dgmFcd02wZ7gEQj7MCMdA1/09Q5M/qj3iAP17qOsD/pc9
dNsDcMVLtdCUd2WDtiZg4xFsNBvgw3ZdcMeGkGXqGAJ/bm2zbYQvWFZut9r1MFojz5ymMBzBvF4z
Ad2cU0twKE8BfKDcl1x/Kjk9hM8UWhkRUqMa6eY6A9iqxOoqZOPQ9PMf7bntXNEX3W9GCA1+qP4A
9D0opNFQXn3cJh8XcWm+KfYSnfrv8Rup79MsNu0lkCZK549TWWRluMfm5WdZ+ZesZvsKJm/H2rYS
VQ+NRSPbPxiAcm95UKVhGnHsI5QtAqZv3SDeVDrgX6GvfN6b1H785PRyq1+GdH0rcHeXCrv1Qoe5
TP+8ln/ZVLYNmc/tW7noX9K7jZWoFV8+ZaXV5Edc3Re95VyV4FdYlFmqYtWhL9cvqw+GAHuEQYxq
TO1tW8KUWSgjq0PtlKRDrSOp7vafAHmf8GtXCbxr2rCkH2GpUaxpqohGKDmVcdN69z7oXG3xN28s
/qHMfSyBCKETd03NR1IV95dVXEIaYxaAxwWd63kjCyupJdA6G4Cov7gtz22/e00HMdB5PtJ/FDCi
fCtx2GH7dWkbrPf78EiLcjTwSsT0QaAP5UF/WovUQOB7UzlC8noX4B2/r3G3kG0QVb/Hf/trbfYn
Db+3l/s2MoGcaJeu7+OGgB1wSEiHL99GhvhI4T3B4dpWq1Hy1F6lKjooehHHEwJfvr1Iw3+WwaVm
SevwdQeUHm/ehYr9Q7aKq7SEeMg0sptXjqaQbREDvyKVXLJG8DWpMWYz3X3iZxnTf9x/n4ipprvZ
1JsUI/Ox2zcv7K7QVtFN9e5k+EIct1KbwUkXjEa74QW7OvVT3qRwa98kOWzAocbL7VcfS9M5+kxE
IhnAEhdCCOSvTVubUX2D7P/kIdKPusecgUncktFTctjW91HlROkwwa5xTxW5ILqCUdSmQOxHsyBp
xmQd3zIfymbZkIbUAiLn3jjf3vYUTcRR/PiqWzByBuXIJMhjdVE0Q6S0IPTGJP75WtpJp+LIauIn
IlJdHoP9ont9TNOpTS1H3zVEv4qzt7i8D5Rf3fPsg1ZGHwopXrXwiS7Xn9X9YzUqF1LQ80DMn5No
UcpQXziQ65mfvmhcLaqP3Lx6uDuEqWl0VfvbTS/nBsHlVKaaWNcQqycoT2ZZXmuaEQfRejHCV5Rx
0VZWvtwOmJFv/x8Y8MATC+lc+5akwLqUTDeOsmEXuBumc02TUx50IzbleSvf2/3RwEneGzArk4Cz
WsnM4YRfo8xHkSxNJXT+HkhJ9dQXtQQJ+eT0i4oCKZbbNE5/F0Pm7kiub+dHFbdU2JUhl7O7t9el
fSI02O/xr3rc7tTac6D7e1NaeskQgFi8n+m0otl+gzWvHt/r5N8t307k2tFDqP6F03HdJ6q+KRnV
FcH1EXLnv+Pu32LdYTwPl26OEkg2XUVREWQwnpmol6bndBWx5tfT+YJPvr0n51UFDTwsISWT/JDM
KhkuvCR0wnr73b/iohftKrCqumLLcF/vmUvDyHB1z2vqXyJXOWS/srSc03NT4LaB4UfxISiSF9KS
Ou2R+6FpYtF+0TyDm/N3KwMyikEBxjNdCEmamfw/OZIIEekV9ltXJZdtbmcMcjUynyZEsblMfQ4g
Go3mO43TLHjkBilgUROOHqNRqqMgez+3UvigEC6Jbfti2+3m4xUx8WS2g012un2vMsONjB7o4JxY
V+5ZDi6Bkk5xaJ6mhDkZxNluAlrHeJZVP3Nt7mO0ax+QScyN6PnBiolv72vXfbz1BaihLAwbdDIb
IgklUd5NxstIoykM0mtcjm/KCTvplLL9ITT7r/o6TJxFShf7XnGS5iS6UcFSNs+0Hc7t3KlyNDkY
2HXThnL8NqvBMZ2cDG0IiA686eT0dm5mL2PkZVhK3NqlETiIzKn+kVJDOmrO1Q36Jw7C5Bw2/nu2
78aHBkOlo2IyYGZGBv72UpjUTvtGRoNXuMjma5b8oA9f4HK1hYR69eKkOVFtiCFjQjSQuL6hLfmg
wNvsQuSjsObM4SEhTu6akYiSNUosySRZsdok1cQG3fzcTs1s/vW6qk8IU/5EVAgHx++c9OtuYMGL
03c35gPRZqY+mTpjoJaTxJFGK0YIVURG2dzGpZNUfwvTnas9CLHl69u3Q+dGIjlVjehNKTYfPZur
CS2P7vaIjSF4/rE6s21lRSHL0oDXU8E/0Lwv/sssVBvbj8NnMRVQETbrJfpypjQ7s/+UDFXauZrJ
1+Rv1Yy0uSuX5JBKzfyHyDXyHzk16LxK9hNRXER5bK++jo3t5+af0M1qTH5zLLWmWOna3fybHIze
baTeM5nfTX3mnGEJJEuFr4sAkLykqElQXcl0HZTdd5GThhgzE9m3IadpLFYem/EJ629NJaEUG/KT
LeWGhcuHAPzQSo25v/38Lb2vc37JTJuiJQgcLcpZJf99+gr5xN+VkkPr2krQ3gEWVP2Q7jB1Lj5q
pt4p7qQHyia3Hk0OGn8YOPnGdd9LvO1ru00p7ggiN8e326vb63OhC5HnveTSabBcX64GS9fWxYaK
+/ZDlgAsnS6845oIeuP5dzqHXpDXtk93BZCEgRfLV3jtyAi4apZt2efbJH1DCrfqQh5dM0OS/f6a
et2m2+tUNQAu4LR2fHcL/TWPf/9p4RRVH3Z1ol5kgMQ57GseZeFOci8ksrlJm63DZ5Y1nHS+T6+F
CLbqmweLpf0PmudH1NdEI1r1C7El39YzsQb6tj6j2zO7/u7sZZhCzSmhUXp0NRz4WovOTdwfXSIV
3Nf4XFl87KYHQnVK6kaEPrLKkDoRh9pkqH5+NwzhVBdgnE1wUqZsc5pJEqBhlDhQMLp/VrsxHTpJ
iVml+CjlG2fRWjwkg7Tg+UuX5YiyowudVR7j0BWZZIbFR9OwiFt5i2k9VdFWEr3+mIaeregIfKFy
/+b/PT4o3mUP39ndj1uNByrwd0x82z5R2faLY8JMJDFT9DHasSE8VFE+HaNZLbUph4ET4MjWe7A0
4cGMTdzGnWOD4F01UyK1wKJERSDEA6j7vfnLG/rQyX0ka0Cjndnj5UohiYP+2Pe2QcO4/Ih1OTEZ
eNfF3+xRctQL60qc/V73jq/Ln+xU3nbM1fdYIKSY9ON6h0k7J4tMy9BA45JNzbR1orEfHlF3wYde
sgG0eH9bma0FLLIPjCdH/ajiE5VVw83kojE6q0hd78aQ9RfZapStpj7583NG7U1uVVn+ZMiePb6T
/2aHIL+XaBtEIsTsODW5t9z3g1xag5yC5kVpVb3SbIG4DKOGXnz0yopcFSTl5vpaJlodK4HRljNN
LAwDUivUuUgkQ/dRsIWqfRqp1BbdVwvXtVBam+Nd945kLdck87cn67XArzlVQiTW2P6E+hheCYGd
Txl+JklMPvRDc1+yZxHqOjNKyeXfJVE5SUmhOq+llQpfUm+yOQWdw2N6yLwWb93M2+rfukdngCzF
9R4Y8v7goGw/mbG0ALyWns6zA1L+xXSZRZoXakpkqgkxhuy1+dhAd2g9/1vSiVdaPEvWo1eWY5Mj
cRqPZaRzoIVzPL7SQ4MuUCpNxr00kyIJzORrc/AEUbazpauoFKcjfVI0fww0eY7r0L+PqVRlanI1
Skflq9a9qSpP1B1HjvYU9dNk1RZ+pFSe4eq1XwrzarCc1WJO7k09oPbA23y5JswZlGztjb86D89/
10Rp2Zr14uGpvTVApBm9P4a7tgJl8lQXAcbXctJgZ5l1/G/HphqFGcNzlm6HUpbKyU9iuOupbM+7
piG2hvt6uhiSvxMyU5ckzeTVdWZ+lydWgSdN9YsOVt8uDMCerv5h9sfYCl5a0yOimeKqiWlW0gr5
ujeGQ3zM63bOEeaJWNAr/un599LMVaO+aZCITJBO+j7/Do3cVEdGLHH8teszakC7T0NbcgVtvmRd
U0y2f57VYzW/n/t0X8/XijuzZlPKfaHflW+IINOHmzFuzcm1vYuq2WJzsqbyOZtAPoAEZCuHx8ui
WVx9bYaz1qGz3pS0CF53g9w4a8SE7dtJ6dV9HcUPpsGRgMiU19Ooufk7p8szGob71/j7kHt5sCTt
td7b5/FUinu7j1OfDNv6Z3EoxfXjO7UJiEuVo0wpJ9BERbpMneVDn05VPfOZKT+Yw78lVY3qbPYS
KsCv94bhAop4d1MQTGOVA5P0+ElYDRyeuiEfzfiTIAzuYQMMHlqvk9KcuDR2CQMS29dt60GmS+2C
wAud1r97l9JbOtmJ/jYdg/Sa60Kd5Gt2Xp5/SrLhG9/zmdISYougXdfGO7/n7vVZvdil/HfmvDB6
z+xped8gDvJ+D3wzcSpJyo0RihSu4NXMgKxap9Q6KCwkR4f3Q53aWtWw8c99T/0D8mgUfS6+t0Md
nmMA1yXtuJ9756K5OlAmSowPDSj5NFOZ5zcUfSgE6N+XJp9Lkm4qISqxpGEGyf7pVWzCX22I3JAs
BpD8On+ok2nkNnPZliJDtvH4TJTX0neix0hjgSqxKBeKteKP3PP4WgAcSHfSk0pqVs5VD/XzZ954
0HVpd2UjqajNS/e2DqUHe26n6vnUC6Jk/EJO8qmLVluaPNmaB/B7mbjnYv2q6KUqmQ7YF5DZKkkK
ddrFoxT9iWEu/csHMdgNNqsa+mmEIFMT1+UH7L/7piP8RTAwX72E2ZAEYC/N00tBP/TEXpGcK51B
wIxhtosw2LFblbS1sG/FGqU+p+5QIYVI6kUha3Osmlg7iPFXyWlehQhB7cRAQNWg/5F0ZkuqYksY
fiIjmNFbmQfnuW4ItUpUQBBFhKfvb+2OONEnztm7a8BFrsw//0EJ7i4mgtUPXc/QG35PL/yoXnLY
+FdfmwKR6Dt9L6+eW8UBqLeeG7yAkyDjh5hIYTuM8sNtaxyAtLhASJ4/cv299rhtNtMO9t3WpCdw
sVH1OFBQ87gA4JOhCqHFZZ5LNvc14BKnsKBtUmk/x4lX8Gpy84/GGMaA14YCEaTbA15jZMdR5x0X
YfsPopW5KNn33Zsw651m8brkyOW6E2uweQprgIZVqLfQRuDvJnwUoZ8/9n3rwqZHRr56wgBoJ4Op
6tJLpEv+obrpRD/juYNRvsPv/lhdg4f7rsLXUp7ngcTiOHx1wkII++R+w1F970dn3t3rTIKd248z
5326Nu5g+mVXNpapJOkENybhV3NblNN+xzb9r7kYB6JkGGo8OkEaZwzJv/NkUrOt4kwmc8zu2dbs
um0xKSK6Tdx8ZnzbZzSCVsHZm73x7mfZ3bCehFXdLfPXDA/Wq2PaeMo6OIGw7XIZ2vXo46cbnJpw
poq1AANjkC23n0kOxl/SitNGo/p8cpqTzXVOnAqznPeYaaFoOAhaIs6Ag2u6TB5AAluyFIJike3U
uGoC7CQxk50q23bBRzW5bfnEpB9cWx+TK/zSMY4lIrVHSO/H+rkbm3Edd19U2lbNaxZhxhIz2rKF
d3SX4sYrcjuWq4T7VHgaj6bXwgJTBu/nXVemnU9vz0NjFpUuuL0DeCwJKCkdHB1sEJwWI3YUW5CH
Iiyzhz8v/OZZWZrMmFEbZhJ0xjF1gUOkrl4njpBTbqFIjH7lrXbqhTT4D76wXV6IPsPztZygSvyg
Eiqg6uENtvygF/VRjHq4IrGZtNCzD2RBoDQQGgMfGWGFZm24gX9YBypk6YDd3f0X86Iv/obs8nA8
g51haYaNtS0mK0pYj7yrNH/fl1TjpsGfi1/7VnrPUI5eD+u6UlOPIY0Dj7Pml1fkVq+y5+n9WRjN
L64laftb0buwZMwhE+rTvoyf5kJ+M86PR8Gt2Le4AMPuemns/eeEDvJKYHVObKMZjvS9lAuruuzm
NLWN6Z18oc8myp6m0qzdgWfSE5wAmSHKcSepQx+PQmyv5Kf9/YFqQuhR9J1rC/YGND060couHybo
WAr9zNVj7kVgUHWFtyyWjOCp4AWJvCHw6B2PIiysi9P3zFI02wprn/1gDnS7ZndY3eP7IGCLoNzD
5Jhxnm8W3xmXKtYu8FvoI8Ef1XrBOTA6dpseFQ6X6ZFsi8aI3klVtm+G0Pdz8tnTbOKQjT1qjqTp
BvqEw7D9NRghMCkFHherBBJQg89J+uHhl/3kuet2ZNZJP4N5DxnE1hXBnpOByHrohR6S92yFYoZH
kt4DVg6362w0uz3BdwGS8AwY1/Bh1oWjQAFUZopqAWN+fPPqPau4X1O6HzPVNXHeJcJLd43LSHOe
S/XUn1/knkN1Gr9ru8OvWI6KcDTN6Yxp2F1x7pdp0G8+ht0DKv7kKtmjtsGaildcm7/n+e8I9ip+
kcshNMerPeKYoeXt/e5sqpMsCavXtL66eu6ZJxXb3vX7auMryT+Z0j7kPg/tfDBryYWGjfTbctlb
PYmP0sMBx8TGPAnxX8a91gBFFagEXrXlzXodiemgy3QGIkRgBNB9fm6pKLkGu0A0Opj1A3ddjAXp
IoNVv69y9wGDYZ9OieTAofDDQ7Vp1eJ0yXA0JNS3tzDRL0glYI1D0BrJGRfKl4F5JkXmyP+Wa5/+
6dn7Kmlm6W64YZIxbWXBqJkeaeDxpMtjPNu6gvvqGmADykc8nHCUUr71tXPf+9uW5mUA/na5136D
Rc+Kf0mm4GchAwf/wYBshA3aTDJsWaaYtICIVqPM0gsTJzeV8Gsbruxuwb6eqYS/0zymioSfFBs6
zgZNHZVaH86er9iYKD+3HcPcFX8WVMmQwqCJ1ML2jb9zVYXbqbFRkBwHLKVrXAA1z5Ac8SX8f+YA
9ZnDCZmgdLnIniK+bW0erpPrJDFdfEd+MZ0bkKUCqwfwowChdahYQv9r3Nb69QwiQHERFnFsOFs9
HInN8aOBfOzWSGzUKbtYcPUdGhkKB3uoQayw1sRzDU8n1gww5RdfOAdXj5UbeErqp2iIY3Z4bLrA
7fhmqD2fsvPFjIPREhYi0HXNaMoXc1mTFyesQLj1aUnYIKPkMFnDbEraHTV4RfnERC2KM+Me9fLg
11gO3HvMhWpsnj7fSz2gtFSFyQhdHLvjfq6zyMG07OHe3khm9V9gJXDD50no/Fvrl9aNbVogH5j+
1BnVKEfldaruQBzCXIjtFj/knSMHBwMLECxvS7+NcGZapTNY+nxAaHyAY49scrOTeqCr4vcFiXjW
O0n3TP6dpT6/sjQz/62sIbBiG/SZiInkI74qnA5jyc+AziBqT/C82fIhnEIad58AdjTdGbINBjkJ
FnP//I1YToPGAvDAAc4IovpOG+FKggRVUNpuffzhY2iezvCU7rEW8RW7mJueyG2Hojrm7VwOY3AR
D8b5RPeAW2FLAbYou4+nuSw0uUOD+ohZJ2mF760c3gKiqAHMLYLtLTYa9iAwA9JWXUUYOXPdYD5x
BT7nZiuEm81En3VhF/ZuMimw38SSOi6mb8T7UJzczYWzcanxU0Kv6zW+4bxtgPLdm7+tiysgHq00
KCFbfB6xI7cI1jKwXo7x/hjC68BJdcE9PscfuWJ4Va1y/TiStVlvb1Cn2O9EpGMGrX3HRsJ5zsn0
NEOm0vGI4dO0dszmgl9eTfihgxrlGp59h9zCEXNBX8SKEOOYSJrqnDPuDpYUO3MtLSNuAF5vLvnp
OwDVHZv0yu89zF6CW+D8BjA9bXOVTtNlHkueD3bKbyaeUB2X/J+0ad3lOjddyYFH40L6cYbd+B2s
iR4YSw6Hkf6LVTi9mOLd+B4aJZzJwblNB7JNHcP7Z0/rRplTz8nituzd7QXLqoA9tnWhi6BxWDdS
MDinqQu7KJBYhpYRZAyUwneHEudhuaq5OCrTJa7fP5XXnoYOB2jfWjQOEMkUux1vAWmJphm/3Wyb
LrVFHbMMFJ1fpP1Br3DgbTmCtDi/esZrrK4IJiZ5owqyfkyogz2Y4hhLeqKVbnFt7H95n5l3GLmW
DFa0reovXCc8VmTRVuFfJxwKwIFqtEXIKuAcFGPQbLBzacoYQTnqvNLH9CbAm+oOcz1i5X7NPMH0
/GIHDtnvRjn80/B8an3iO2GUChSJtZidYglNZhAOPQ8aAIvkWRh2nwcsJDCJ/gKPbaJ/Z7Vj1uO3
85eOQcPtryXiI/fQmadsQmWPSN4wg4q3NXxEJBuAp9rLfRLQGcBc3XqtFfuxQFCCuHtubAbwwH6q
+LZkJJgDZv9LdkkjJs0FtswzxcMos5834rpINsmk3BZCboMrrpgyxum2FGtfSKO/nfUgRUCx+rhd
Pqf6CWtO92PnMf6Ur6uVXtRfCU0YjBy+kTA8BLiu9wovHo8yt4Q0HOoeBRMK5v2nFSI9yJWoD3g2
+c/bg61ywgyQRNEKqZWrZRNoBS3wMRpfXCixxaD9YL5EeQe6+u+BfSz5opzvqM9Y/PErb+4LNOCE
XoGCU/vQgkdUGJs3iGhBLGtsAjpYzmNcNUn5Yn/kjBJICGPUJ4PYh0pb/7EYRtX3mOQe2BsT3mXo
86MJvix8VcBZK59LjrQZYpe8zXz57bzpkEx4yERH/pThAGY3+vvKeogUk3QJZsdNbYKq9wcIWRNt
ggBHsbtLMZVtM1JP8g4H3nh4KY1xvn5dsGLteKfqwHRJWKHTpoFi+Oqm3wStJ4nb4/L4OiYY0LY2
r8K0POpnGhGMaAcrXsP6TE1rwmQzYGPpcBt3Hn0hOdw7ITzwIE940FRh9LIw8vOg3ueBflbCZJF4
3/U3xi/M/5xEqJrqGt4j5mOtzl94RcDBXHQTXIn8dDqY5THNOjPB5xHz5bmDhXuKCF5A7oA+BFkG
3Do8ODYF35kRI0occhkWyQ/yqhOk7fviscgXDNDErlrQahxmNVZPvQs6HOqBsO1h7+kPVvRIwMuD
1ffMqCgYSiBaGOm6hmlXa1CpYR7Slw0XOmDpCpRdJtstcXDClaZDJaDTKCMeApcAGPYKuBS+wJns
iuwCCMAmbG5eucgB2eCTpj4HTXBI7lGm+YT6ijcbEtfkvrhhQYxClNg45ruBrzazzL2GLFphDeus
T32o6FL0+dM3HUQ+tzlVXv3hZjNwC+65KMiCmfFT7TjYT//lFNtsSn/lKt5w0TmQVx12OU45kX32
RpA8bhc8UaGr7D66xa/AZY+moxVaLN70T2MbkXosXba1CAB3it/RWPDXtOXQ4ZXChYNtAJY/lKzJ
48x0z+ckz9gqGd7z2IUFow6VVRnre/3lDFajlXiy4/ekpaC1CxTLJGTaIAKVS7IY1tCH6y9Ov/PG
aa2CTYU8YyTCrJPT1BHVKaK28HcfwN4RDDM5kLzvfjTrHM26OWqkOZwN/hQbUgwTVkDWvnwYrd/Q
4PmIJEGTQsjaIKAFLCtsFpBbEhHt+tJbx8J9sNaG/tfProG8BxeaPOZMPvCXrQKmqJUhvvNfs/em
4VT8VMvrUtW5xuUjT378XaiLMujJ2R1DE3DU+T2k8hPaDCI0mMB+B4yFaLUaBeqhP3DdJ1QAcf2l
S6iwk9K/bfvVM0KARwPlGI46M8hMovXHy0hbMDripIySVvjqsfVgMzW5xwzRoxWO+9PULlYP74kl
i7C6xXKr8QdutwB/Z/T92IO96mpEWsxwXIGu6TZOzmkvTVYUTdRRoq4+ONesDlmFWHQaWzlAxGkB
jk2OF9w0UQOAmQIPw/g/A5VOZMxYO7902zWm0jvaA24dIDYWV1t13zOh8BlEMFgOzIn54nbuRxYU
J8xKuC9S921dw39hxUD2JKVtDuzpPbwlxvDVEVSAETyolLwPuHFwiMfwm0gL6ZzE+6wk0sR6l2lR
QCsrzRudnyApb5dDmMd5QLHwiwhU7Lcj9hrTmw162HzM5SZhnrah79bHnwvW/qhopBOpCxswEuBg
eyM0RX/cV3Qmws+j2me7G8kI3/kTSGhLKiQDn3D7Vmox5GDqeqjI0WsQKXQ7HmBEAgYBDs7NbbjQ
m51uc6t5j194hL+AJ/AqPcggDj0bnR/QM6Yih5s9LQPh5SKYY9Mnu7go+WHg48ZcyaMxs782MfAa
G054fVoM70lU+8Sfj8Xsz/R34+WVCpsALpZRRxbe7UQ+PcPHXMP3fmaOT30Ecm5/zlU8DL92AdBe
TvnavuRhI2GVi/thtIfEHj7seg5B6EF4lEoO1QhLURg70DAr20SV4t18eGP7OmaVXgfJ5bWFrBWl
Tgd/DlgRUGHTsDt/bQ0wVoJlXp6E/GY82ucHwyI3DIMkog+/PkExIkbm67+8wlf9b8RAf0j9bJp4
Zag53bEOvi7e1TcBeRgTFjsR3Cje+doutvX+HrxElNhoxZFO0DflE5LccQErLtymK1Zu2VYKZffm
w8fxR5ZK1/IZi/Bp42ISYlPPWO9f3kHGSMcVR1604mneY11stbA9fuzS+bj0ljwDc5d4V0s/XWf8
6NlfYhOh4+5xVxYekE8c4fSZ7M5Uuj/HdCANWl8wq3G7Kb/OnSZv9ph9VsnWEEmC3NQuuEazHO2l
bb3ur85r+4lVV/wee+XSpgvSmm5QuxzM6YThjs4i01NnDP7yHl6IdoHaPlEcOS4XPVlPUnCLCyIe
OleaVdHjBIUgmcsnfaeJyLDr+VUTIvfalOj0fmR/5KZYvcC2jhReGOIkZO/tQp/DgByj8jsoi3Bp
xraIoXzsEkEBQvk44J4Kkccn4WRR/w7/TPbwBrCGdPyu34mXAFz0iOfG4NW0CM0XW0nHGMIed7RL
mUzp5gZOy/6XsYa4ksaqCzyryQUBZXMqwvK2hBw1nmREAtM+/2+m3983Hf9HzSIRzwlW195oxk4V
TPS57XM3nWZHbmtqoUqUCV+4sPmS8Pr+b0uKo0jwAIyp5ppHroGXHeuYRbcq/4tylcKysJsWx8D2
HuhJWMqe4emsJbZGOZdVEDu0hhYNDeEQ5JI0XrKAj3Wmi+JVF+79eyqwAJBZjCyIian3/RlMqe2c
B7/dvia8hEM4Vs/DRUWCwo++YkP8TQH8xlyq5SUPFGErONpr28/8tUgZsNDCRDe/DlrOXu9iWBAo
HrIkm6Ax7D3MAx4vLyzeoBBqsODZ1WHyzB6mwn9bkJPxda+o+LgmQp87gxZCxU9YfzP6jMT3HCZx
t6zpbZ5b0B75DUOI0D0LNILqViBY4vYWLOBIFS1cy6g5U6Y3zZVwneThChI230hdE1yDf6EkSGYM
5mXUERWwp0xVA4YJn/USAAXzClytHKfpxke1wNQCoRCCFhgDLRvcX25UrKWZwgEyKsjEglQf0mjI
tMqSRfx2+cYRFE7hffKBbT+nhWQF8MtdxohLSimMcvCDE4iEBw1q+YFnK0xo/2dEg3uDN9A4v3x9
DUrQCCQGqw88h9lgAsl8QVcS24YS8e/LqwG0T5zUXJGUWoETYq8qPETf3PDMTNgZ84I/T/SfoAYv
YXOGx3G2+/wvIzCF/4DhyDNW5xFPhJYAMvnnoCzRVKBBAM0SvwKC8ZFNb6L+8ogYRdhSa5BKCH6i
+2BaxG0PSAb1uTbNLuDlkve8hzRbb+zCsQRlwfhZKzwybf6AO1JSjbsleEkxe667CCQHGACWSjv+
xKWgVRMpfGp8xWdZIwvnP3PNs3sfKDGdh7kZlCyqgVscsKPhsdXBNQY4wp5g109ySj49/I8ayo55
rH6eDeu2F9W+jsnk85hq/O/cDBh0X2vktG6y4ITOOu85h56oOgLGj7jaXiUzJxYF2uwZsGfoAnB6
+gySDIvlffVaZj/5wP7ubtI/wehwA1kTFcJUqyw9Ywp9xxArRvBWVjyWbglD78s1Sbdo4Qr6OMj7
9qcib/DHRIPPNgoJNFgCuWAq2ynyq6q1zAafghrJfh+NlvXuvSM4JiJ+nCgfQjvfX5zeiNkkAOVA
egapXhBjXgbvEcmwoeD0MzfKdj863u47PENpfFj+iBOmTSEkPfvJdV25tW9m4+UP+acaOqSId6Qf
8RrpFlRkBgtES+PWbvaiY4G7i5yK7YmQzfMJvYrgXRzvI/a27ZgLCR/8kz5//NxZK2qTwZl8C/ym
mFJp61OCtbP5A88YWESkerLWo6eNOdNMuQz58D1oQqhFtxNqb1gMvAI0LC9JjEIvlDdbVspDDpnw
e3/5Q1D+MQIMePgtaiDVRtlDkWA/XFzkX2oB6gIoN+h5AWk/B0EGgVKDmxTnn50BJxWds/BDbkAn
gDdZodlEIdOCtWG30EyLhDNIJlxh7ddmb8V/+sA86a4o46bFOv3bhlQEHPRhzPP1nsYPVsNMcAU7
Fmwuz9gaYMppwpVnMoLjNHSfrdvEpNLkSyl1noGC7TWhUWPJp62N37DggA96P8MyTkfmmWAAnJ6K
beFkE7yIQlGTAEfAeehJS/eLPY1XAgASPJsthGVSzEtMjFmsCViLWUdaXsNP6cGMCe4kf8Gk8a8L
87fyzFASjnpvuG345SA+wBtP8V7eYFmObDYn6en+N1jjjTEHWwD9BPOcXj2bolGcGKBemlA2ccF9
zlKIG96lh7gOcmcR4myrsTmjLqQuymeUI0xae7AfFnlApIthHsCwGGCzeKJuymeptxIIcaXVwPgh
Nyv3coZ6zsrdafjh/DxulaB3b53VwDX4TIjIzJwh+QVui9rM75eNZ7CfYidP8iAxe6jSUE9H2BFA
x803bKxm7fEeDJff1u9iNfwszPYACQWdAuro5SPW581OERanwLHwkQhBlOPmD1nbQ7Kzxn4t3vPB
6TWCJ879Cc03zIBDH38Kb3j62QwUscmTr3PydSTTrdRpdhc7UqzYBCiMXAtqXx2xy0pbm76XdgR2
IUjX4+498wWAzNB6zQVY0tKSLvgBXieBcFVxeSKamd0k1/GdeNcsVha4BtOp8+/TJXLicUqdbd3k
u6ybdaNi7uSnjQDYmx2MHRTT6Gt7gXFL0PFDeeTyi6xoj5D/ATFXgwvWPMojUNgqoE+hPD61jVgG
Xqctutp/cm3ual438IAvpIQJMA3BgRA2RH3g4aI8ajHov4xMRzspmfUxxs8VFqke+yC2+PUZ4VjC
fcdlRd5OlK5f6/4PWwVmtBOEHXmCCHPoo334bjOXNMyVGhp+h0vV6dtzPeAwDJMLnCbtbBboH5c/
AjXEzf5+J6J5XHH6ARUAJUH3hFcSkyIwxx7PEGUpTgEvIngFt82dasSxFtcqHEOQoIluj/avLb/b
14XVFvVxtX82Ll+umF056jNeNP0AOjAqNwb8o1TQJlLcAUoUVvPqNq8oFvwemLIjvOma+UufvO7r
QjqBeVzvc0Rt9Z0QSe+BfgL4XZ2SL1BiRlAeGyaFoTajvpH8IOOcIowvbLTAN3rR2b0bo0TS3Mfi
vXmdyIbBXvAOD9h5OERgkUGIZaTia+eisLhgZsqC2vILLJ7Zutc7z7W8GkH/4ZzR+/QC8GFYD1UH
cT8bLrrb9SCoN+iwwkEdMFJEpOLwlC9/UMSR3/kprBLAn5hiFA5DhqKYpPPZMGRuOn9W5fT7nKBt
fQ0c5cq+ApqPxX4+6wHN/ZLZE2P+zmKA5OkxeWrNlMrNE1fRPgV8WtgSYwKFfQu6eApK/VfBVKcE
r1jfUD0hxKuSS9FuT+j7FdUfPnfwFZOT8Q7kzWNTMoUzcdiDMD1cHbF3M9m5vmhnrNv8EaLDyS1k
dfdNuxpCz+NFYfWQLDVX26OhAlGxb1yaDs5YxDxCFI7ynxTo/jofTu4T/JaaIDnn0OqExXKsH/I9
uOP06jz5VX1A0nwBDifkWcC3uktCjvAOF/7fOJIHxGndLiY23p13PRgeK0QiRmWgXTQ4dOuJibP2
Nx6Qdvx2cT1x7of0SBZUjgWpvvtwIYToN5wbx90BD2HZJa+GXjXLETACoEB/Y7dJExULgr57Xxlr
PjBlBtnOznH2BO3R7aqyJc7ylJBUild3uGEMckzD9G5XifWgDTzdaBxp2r4Wr9ULAR2koYejPGzi
Mh+JR/EFJL2f86tXNfuchMcP14Ujpfs62WgVkdyzNJnq35XJpK8sGDaupv+UQyjulW5Ve3jIUO06
hz+malECed1us+JX8kdx29rUJ7clktLT57xjG3n2bG2GhAnBxNJW3leQOSNo87oyhhv5WMEO/wcT
TgX3ZqVR7HA7H5xhb4PBoZzg/p5dF/gkrKBZvdf17IVtawCI2VKviDebZWgcliqUcJpImoNpP1UX
iQ5lYDw6STQAk8xnQQ1xbLjFpeDSktUZySCDCFP+mADFa0Fl3graLrutOE+95nJdQ+Df6NPH9rE1
fnVkIbPE1w75PD8wDy1HEBohbU9VXoXdAA7joTk8oPlO3ziO3Py+Qyi/qPXgdvONa1BqYZXONYNE
x01NiXtXAH3D5zYb2tXVafJV8XDIY80BPvEW9oYFN9Tu63+iDwwAOXqGg/M7HszuwW0rkywI0lm7
rKp5P7918PlGvfabDnY1veRVjbPBLv3245qVWkp7lX6I94xRsHfyYXj35XqfgMwRCPbevyWDRfbs
hWC/e/wm91VvbqBfsBkbjPjEg4T76P0kHdYxHtvoDpQvErJeSyQMaeFBIaPQthQ+ROM3Z6h6CO/1
OtSKufbePL7TLYBxP1gM0g2hWF3lFc2vSoDDAA5L9KDn7CSIveZ2ONgPBsjuZiroFsIbvHiVbAIz
GHV79r4MrtPu6xBgR5Anm/SHLKLNwOjl5K/VZtjlocqtqb/OqyW8gM2QxMBmDc+jLewVKhGLECTJ
wykELOh6ypi61071GcCBFubujdnSpMnCCp+qL8wcHZpLQNYOjiejCZmf+CjSMQH9Uu75VOFb05zQ
bNMzQtvlhgQNRq/OtES7hi0hpI7gBVhN2uV86H95lWGNcKusHpWLA5UQusbN1NxlYnXyaNd1aCTe
+3hd1AMUhE2PeeC48OHNQQoS8dd0jIDGG7yhzOUNh+Mf2r0vc2DpMktD/Bu13Ba0aXQ2iAFeIZ0s
1Vm1aziHwM524q0ZeG+7YRujlVYwHwPvGrC9s1G6SsYa/AS41lFwnhb7Ip9RgK+N/JfeGdpLm9FL
8vhhcbbT518dCP4zdAgxrhf+jRmL6otUpXA4lDBrPqY/bO09G858gNki6nX4RWJEkS5CT/E8Zckc
vAM4pcGUIqJBHIYG3tqYkEGfZszEiGgHcIEEFLzxagE6rK/7bPsCD6C0HqGiIMhoUXeyEDwgWMBY
v5M8xP/Khf1Gb4HYN1vTRzuhBImfhlnpwFJJzajK4uob1TUu5k5O2BGh9VzQNKo/eeKLsn2Erv/Z
A1GzGIZ1Br2Mzn54ol2i+253DTMO1WJFpmD0vCQbcJzsSJjbDtUq5PZZ42NyLVjNbBHqc4pvCrjZ
Z4e5UCfsBFiqE6yIj9+mPqn+Y049ArIYrXFYw9EE+S8oRgEdhQlSgXiZf2bYsv8DaW0EIasC4AOC
FOyx66G2mYYKLQAOYAfYkdfFPjQqTvdYyPcfi3LGQIX9FsmE87uwokWUoR6uP2AYt2MF5sscwNh/
zmNCrPjmDbaD4SgQIwx2ABgXKSsRtvL1CEfCmppBg5NfVbmHCTtgzmD+BHjljmPQZ9LVPI4f7SM9
WJLtGaYJLlIQA8CstpT3/C1HLfzNymOCBGngDGIO9O48fv4a9tU/COTBewZjoMKuwMlvUWVixUuU
1TeuEAC2T6/Eqxm2YBp2WFDgNqWxe/XR2UE6geOoEoKj2SSX+Di+IgjVgO1vJwoNjXP7+aVDgykH
5wRlY4lbANasaEpPLObYqRY73v3hew5vhr+NVokubBCzmQCGwDQX64aSuJWpdiEjiH+f4Q7hzD+e
PP7UHSuYnTBd/GUsY02dJLg2uEpld2viR+E2GND+ekd1hiwVhIbef/8Uqj3cn+Upbg/yGN8gn+/n
tf9kETleFygQwv4w/OENFW4BnQvdIl3KRE4/yNu02p8SV6HfDxcR8+kSjfmx36kU5phpYQALKSAI
LdtxMxhsLSdY287R8mBFOqBwsDFipAE9SyzKWPXlBRYbMrhGu1K22Z3MufR/7xsoQXy1dEfyykY5
1yEYzRuPdvjnvctzyma4iXG+02ntajuQ80O5VDY0RvavmKtND4oAs8fT5/HS0DrGHLPb8CUovxVX
foOAk3v+uctO2fG21ddsWGkhKCMIDv32Ui6evJOdRcq5fC4ToCGfCGYKMw4rr4KYKKsqLImB4CAk
JTsVekmKiugGbtuQWjJDHlG0OKWT3S2U0a1TTB7qrP0Dp0eTBjhxyFePA3lQmJaIDJNmcV+pSHrm
1U71mynxxkDiZZhNX15+Mid8p/x8w+Nq2W6rmJUINqBQJjurz9wP2j++1cCpkVgcts2pOEA54Z0w
12DNHN30xLlA2vCKsmO74AilBusQH2BakaJbOOhZZfMAWltZMmBnW+L8+O/kR953hltRbJbNMh+O
b1/LIGFwZcSUy4Si7r822uE0mn7DJ0hMnNvdMT+MMNR0u78Md0h4L7MKxkNncQ3FGpTvu/2wP3Hy
M0RKPNZP0jbfJ4vXUXCd0alIZGDnq9cALiBqBSOkDynCyhzfgWjOEBbz1RcF5NgYeJKbQCi34eDA
w4IlSXK9z6r9+UH4hToaE38GOBQU8bX4yb52p7uDoQ+N9oqLIr8P/N7M6Uc4GX2NcSi8dJ8rc+Bo
5xJBl8KtYON/bwxBPWrY7gcdIin6dFRmrLNwG3fl3Sez6sNrmo0sscYu7GIpP0kZHTfb4baBOP8Z
q+xoX8C6fjVvvvRtjfuoyByYfXbclKOfL5DWJtXsavuOHi5bqO87em5u/5Yeic51wpxry61bJQFy
TGWDrrKhyv/pmCol3Ku8Bk0WNMcBeqmhn+FaB2FT34Ix7HoD+xAe4HNhaIfXjaovCL/5h+1eg8qj
WTLaV40H3MR9OJxssyejFSQI6GiQ1Si/xinfALakfXAjsajpZ1wGpN7ejjQ/93hvhEJzMR+whFG2
2RG4H44jfwRJOD9USLsYvJ6MddZ3PcIPR6gKLasF6vBmt8Ud552/gjSuUznJFaYkl1zwCQfqVkQd
06cW3litD+3nEWL5/obAAweJL5Xffhjb19uFbCuvf4o/Ex1NNmG66MFNzJ9ePBHWraDb2k7zEVhj
EKfP8DEDvkKCjVAuvBIJ/UPjxQadibGcS2WkQ8i+H5KDDtRVbk2c9uCnr+/nEQlpkMLZj+x1M+SJ
IdkXOw6gCAZ8Zq8rBNMDJQPqgerSWpPZBhf3GVVBHmRhf/VwDYVItCqWH/e5uweyrZ+glh5JFCao
Fk39Op+AjWMF9rCrP2wEOZgOTVZpRDReT5Zuc5qI6uVVGrDSMn25XblFpQOreasMBb+HFe1XUCMZ
CrN/9ifdkkwEiCTQt+DdHjqvvcCOpcRdWDqgCVaGLpRF+75Ab/GB4BjCE8Rlh3+UFiNq/4cSvs3X
N8gHkFWERxYpEONyTq7m38B7aK75c5/mp+6s8Me7waI2x2ZmGWTlwVRiuPO5WppInVE6uDHhFj9i
KLTwYSJ4QCFbn8+ZSux3uvOR8WPD54i3EHWrk/WBvm9gQEFmYy2BRlfF3x0D9chAjIGNgfVR4N5C
3hFwvd3EL4fKgOFW+VOfm0sGPWnNHIwk1evl6X2OsDH1RNn9t2jKr9PnVAmBUjWuQYzYxIeKodAs
E8D4h4xvAVyobjd//95/SYHm0Yq9AvTunNE8NhOX5RmtJ1snitYbTYsln+77AUx6lTohpCbGBX+F
fF+OLPaGw8Ob8Y9mOXpr8LI30vHd75QLUoCst1hy6Zix/vMsVwGrOov5M3MG0LmgmfwZjV/LFj56
q+HQpvgmL5fRmYdRDPdMxCMMm4RuEsoTpi+z64/hgJNBCobUQ1PHMHNIW/+5VExcLn5oJlm7DdzR
HEjEPMBte/wBp149OWavLDkDIP4SXj5+PX+qb4S3iGcDA4pSn2D+L7mUFM1RwXaFeh1egESFJbwc
KQIR7lCsjbBECTa5/wJY1+eMPbliqeyr4vtacRSyEX6TfsKo1P+OiBEfekzWdISgpOlOtOiqSBNu
aJfW2gTU4nvW18xY1QKDvOvEmKRL7h2o3AgBOme05ne4c93iVzxvQ4iV1lskyjA2sO5nwOrTEHdH
MiJuXFRnMj+xHxm3ETPF1U+c5IKmh0lRnjw69/MWNwuQAdhRl+BRIDZp1w3OAlPlB74SUBMmORNd
tUBiHlDVchvFGixUvhM/v4HCAxOcj/MAKGALx8rQgdCBv9j6vYBlKQWv8P4nofWfDDc0b/zEoMSm
nXWikzjhRXuDxZleIJJfP0GBdAIs9sx1Lf3w5Vj5kav2xcsq/cZAU+lwDCz3iig0j5+rXx3Vo7yS
NSEfoyizFtq2kBxwOhDWR01IdxtBWe5OyoRLfsAb/2ZoW9xJWU9DNlb0DUgsMbVjT1gRc26KjSIs
4OvzyMul6CG2Kh/W0mPjBBuJMoGbE25mYJ78z1vHPuI7Lg/Sbji9ucayDvE1hyWaTfM/tgK9+Hyc
0YdOaQthBFbAw6XXVswFCbblPZTgLdw8gDpcC2q89xHM7r5zmjS+BpxmukGV8zR/7DDi5YcZ9xSU
ICORdPxe0AibMXwYtz7LQrsFifcaqwfSYWgw5pgGYfgL/ZvjBcUzs3SRsMWnSkrZPx/xonG03RDP
bf/+CjiuFFnGReBKuP6ToeaCJuXu++XAwjfbXU0D3hLlh4kRKCCJxTP8LCcVUjVXcknzxHPQMSfC
ZgHPCkHQttgmRac8AMScqr+sJHEHhg80zx2Jl816X+ASPcZyixJjB9S3bxY6/AgbwGcIWwA1opVG
rGXm76D/j6QzW1LVisLwE1GFgAi3Ms84DzeWQyvghKIiPn2+fVJJTiWd7lZhs/da/7SIBdCGv8UN
qSfRnpzb0+4eyaKjw3xDX5ASjUAA4RgrkuiZmIId3IwAZWxcrOnvLsQALpWkML03OzL5bQQIvCx8
yjYYaQ/8ro8ED43wKVV1/8LAQCXE6qFRBaKVgIVJu7UphWbhgFVxjWWnm91vdrO9H/lURU45weGE
0gM9zgKo4WuKXQ3TPacOF/oPQSKRvVioCX0Nmj+OOhtUjouv02M5ROC8goL8ONDZd9g7eXg3KJ4a
JIxrlDxoGKT9B6VCBLXLBEGGmrJuN0O+xOnL1om1pX1YnNFoJxGUpipuWHaik6N/1zJ7UvOjSCFT
LOs1PryMzmm4cTlhu+cYJ/8t2NDjQ1lft7Vb7Tq4jYm5ZPnRYoMbQwOTcfRZGiPB2LXkB3P7SXOk
4+/o4YTcAv1C+XO4hOD46OsNY0rrJxBgzDsrMqCRUdJHTVHmE+UKX078npD/PReknPYJ36198rw1
1QcvUN8+O5ASylgPifokAonIBZwMLUMm3zNQBbIbgYQ+5V7pr+nreE/wmVoXk296lvloIhr+g3hb
D3G5yxA7fa/b2Krh0NxNSD5tjH/gSuvQYVHg8k30hRjjO5gu1XmiRIHK9Tg8zbCPwJLaXyEY2pLW
2vK+5JAnixjkIRPDcDWmWQayyF+POgnfMu09mxq/ykTa5DaK07Ax9PE7gbcTMKwwzeHjvujFL7+w
fUeNNCqiKsU3vWFz+QnnEk28Rg35ydBfIp1u2BEBb5ADxNfg7zscD90ge06fGOxm3wXNhTKRfsF7
enu4/Xl/fcNJf4+qrfR17hJBgHazp/ccgTtVyAIvZ/9k9aeCSsXtmLMpMcNZxUvCPQhZJAjNwM0i
yTtr+1o8ILaCFB6xRnCJipSUV/dr0b18rDr9jUsRqhW8EbfHz7W5QliBJC2vKNFic90HvEfalGym
X6u1paPstnnnfp1VOyHIxH2QjWC/PNR6j5gUADAX6+VANgWcZEwZZgwcTkR0eGhrzmFBN9rSvYwx
at1Vi494uzkDIJvsDkKg+D1c4SsNvzV1ORNnHNBFLd/kuCZ9jRLK08DP4LPG6uhXTPWcqBYum8Qa
Yg7GH7kranwnAXR4Wsv0LxqjCg+bTFlt0Mw6Hei1x9nKqgRKIKbhgROOkBnBBHQwutlzrk10jMET
E5UB9q8y+SAm17waIB4V0fG8hIjjyl5rkV3f51skOA0GXXZRF79QM522xbzL39imPkP+1JYfLCqk
n04R+iVS9PZlu0CQh1kcpQ2AyQInXwOaadifjVOnmGiDl0MEkbHvES08exGHh1ysIYp/9pw/hDn9
DAY1R1uz47jsuT0oirgjwpzjgOsV69NTcLn4g78BkQQ6cJAQKVwXPC8tArv8dZQhLQunQ7sKUAvr
ggp+Yf6dD0TyK7aG8IWA4teoWIMg96zrDgbUQBNHyYiTD434pfFxhp2PnL6XWEnoN8B5PjPQxpBz
HXv5GbEq4XuADlsEyGA4yPwWP2Q5FqwNu/CZkoO2nAi+KScfBMftHrNE0i6SxzQct9m5hw0JaY2A
GznW1pq7IXAu4DmTxAyUAJT5QeAu1SgBP24ZXFL41JZ2rot6kgdgiPVkRfbKb4KOWzR30IGcSDcU
wvjwT6k4JUunMBhWGn4tgqBO07PhNYZXXD0FsTg5yISEGdMNrJbkqbLXb4Z6fv0zt1+QLxS8Gkht
avSiL0z0x/8JNH6AdpnGhlMenRCJFdYAgLQ/lJVhGXQZhOJ92eS/cJMxVHPLeO+jHNdY4ZFiPu3e
mjyFi5k2J08j4SKU3Z+w4nwwKky/vVBBeBJfkYDu9Tp5uOf8MgdWEc8IHQ/ZTOD0mGOnLUa+eLA+
5e89v27wcM3RJmu/rg55AjDe5T8wdR2Rhq1RiyNXmFwGQxksY2R+h/rhLHl8pxGzN11jnhNqThRj
HBu7lkB7bCZoIhX/uizOSYsyXBygjtjKjs3LRt4CWvBkNc2rozJFXHBhJdTcvVgv0y8RX2Q2qpMb
sVya16wGWiK3TIFPbnV4Nuc1IoWn6nufJio7T/v4vZ1xG9+o96QbqejMir0xv9Z0JGM6eKUG4ycp
5zv0SNbvu+8VrlztHidGAhCjMO0w5rr3Cvtqbl5JmCMTCB5xVheutqLCeqEScdlC+p8NMCW+ck/C
McdcDObY37bPV3ohAICbSiVFIXSyrst6USOaAuYx3WKQKKAdDZMPVip4CTub2g2/B62YnPpDd6A4
qhE+CDmqSq+sPcEoIqgn8DtUCXWhp9AsVTw+sap63dNvKFZQqcmjajDUSetXcwzsTd8yMTHxpsqA
P1vk1miz5GlH0UgfwBS+lpewvuAIyF51X1YdEyE5t/gdDJpY6nyZwK4BBPVS0X0Vzfne+FiDa2Q8
bOVlKU+nvA9ZMYPR5WjOel/mMoQbmJgm7JFF6/WTM1aPMuAXdu3kRdHeC/v/fj9qK9AtVoxO7ATO
R+TnexW5U6Sm0hpPwN+T/qQbFgP7sdef/uV4RdOwv9yjV5cNbinzdwpLEjnALoIKvg/YnVJ4YJko
eRFILt/LsifgW1Vz39jikCl2w1/4PN6nvdD8e/2cE+GWIWj4ECf0nHODMvPfFmtkIshfCfuEQmKT
nMNME1XG11r3gx6pTw4wlSVyMTav4ZvK6uxDT0uddYKY8jagKCYuZo/T5wsj+bZeN8esCVFpc4nq
EeFm3h+RGJu/uiFxevXZr7Z1l9U3zxy9MJJ1mc40ATP5Hiua8F+gZ03B53DqzumakAhFBVihYPR8
WkJ98e735mhwVOjLQaHW9yYwRzdyEXEuM1gWIA20pHP4JdR3F/ddOAMEAf2DgZJVSqR1ebVufpEO
rs5Jsfsd9LFXdpGErAH1AUNDSeSm1ieBAtMXx9K/epQCDbJCQNIjWhEGmsOQmLT9F1IvUD6TjkFu
JXgPtmcllsHu2KfxgmEkwOqmxOZ1Re43GlCl8unCzvDKZTzAOcKyQI8KOcViNVkWLolD2gdiyGJm
g0dXUYAD4U+2+gyCwz559b9NxmYMkANyw5nEd97KOaJUknsY0asAi0fauCAdj94a8v66QCgWysIw
A4oDIg7pCIIjj7ARC03miGOMmcw09UjZAlUVtSrUFwTeR7JvFOI4UGLT8K54wprY7HIDKf4/CTPp
fZTUhDi9qM8v1byHUYl68zc2qxQ1CL0VgbwTARwT6wDyg/+XeJ6338cZRdYdbaM+7u62rvoUqAz0
BNyAA/n8wZMo4PsPT06BggxYG1SigLWOMv8tMS8TC/VvFDbzdqCZFJT9Ub2lZUBUS2xdP9C9xoEC
lMdyeh8MCT/hwgLNiJmxSwaYfMPvCoko4+w75gAkhuxpaxIJP0D25KWvuUKXmfHJP2uoB7bo3d1l
qsSYOVxh/wC9ssmKEF6ziiFsEeBwhSFeOsoDNbv9kRWMSOtDMsBRMyOyzCriscePS/KuQ/oDmlDk
plA06Dmpawn+RECqM0UXYk8h/wjAd0mcRt97hmizOpxJaJgQ4YJ9YxpeMTWOmv6WmNPLqBjhsoBw
E/kcdCIMFx4bs/5E5xg7Xn+WXFO7O0SSN3MqMk82sfHQq+kjado2RFggokTmm74EulOFUMhMmkOQ
BYEeUEUVuDUwppwRHiOGoC1tIlghRwvpB4Hz/74rKYJAptdHxAl2ACZlrKngsGHebMLKYEyYO+Oh
/vmnyrv7CMzojOQ1y4CJpMRYSCuIOS7jL6cA4kPR5w7wc1BP0h4ULVoW0kAzEhzAvdBKAQbQSw4O
FS503kvtcNchLGB9WUXX2mYeIOUP+XAEm0HJMZMBVBezF6Lnl62s74sShRc1EQYeeVEkv2U70se0
OKfs6XXxNRugZbw/vTokBoKh5sAuQcOMn1F/Cqn8HBHRyaP12fdy+j7Ks3rGKBuMSOcMAIKhGNHH
G6yuLulGe7i4JY9R8MvEWO/dJdbGpt9qCA1VPOZiyMhmVwv6gGHbF6f1CQ1KFEaoX20ecTJQOh9l
TgwYzsTd+CImv38cGO8Sj9awhcbjh5rF00UetehwCfr9w13YGNX86THl/o9/gI9lGDQ4bMahXBIy
iiMuMNGqc8YDE5MJgvuISAd+6nmzaKOixq3XYXuigYZh7AUPwRUCvzWqj7J2MDWnpQ3YS5mOtvq8
M+1BTmy4PALhr5cwQyxNhikBLw2c947cZ2S0GFz5dohx/uQTg0nBqDU73jLQEKjU7DYa4CGvnQ+V
KE5ejBcojs7jJ6no7Chx54GaN5WPnlvi9d+s4cfuvgCGEkiar0HcO/oRWzTUdTGTn4LYvzCnsNlY
4EInl2slpy+m1v1bfgISc+9ZmXHBPu2Uhm/M+Eb/vAPHYiAN0n2UTMBAAN7mO2lYXAmxs0xy0mMa
E8HXipnkprBBoR95eCqp1nTvpwOaQpTXfMb7K0I9ASDP+2h3jCjniewf2LWqdtoSu9ryhjUPbR41
rjFY4eun2d/cfd2vbmPMdAAD72qqQxQyfg+1ioTy+OuZZFURu3lJjGrKLwT5VpkKxxUVWIJEsXIi
KcWEy6fSFlG5M358U3ssUaz5TeFWaDZQPTIS44O8wH5Penm7MACaKAa52XQNLOUeIKC4EukHU8Rr
BvCb9Iw5F5DTDsYVaodnVnpmnDR86/PkF10Idjo4OzVTLfmEZ7udbt4R4ywBYZ+zJmOt6D4n74vG
aXt9WacJOwS3rkIgOENijxih9LqxeQB5rWc99GoHmvalBDB4jdhgSUgx0O7x0vRb2hoQvF4KSCR7
JrDpvB7i3hdyzNff15EzbS96xA1D01yqFfrhb1jP3z27qxAJB8xlYXGds6/3nNVjeTrIuXTAYpi9
5tevDQGJM/GyRlPJuQKXAhr2ufjsEg0ZIEv0Krya4T9cyqYCYs7Wlx14/sWrBTY15ARHBv0KKJfY
2IN6dPGYv3jCfsp4GcDdDIiJGVNQCeha48pDSYlYgIDqtDdhPBRNVwp2+8ZGMqkJKB1+8kJMUQdD
g1YmLbfxIViRnJD7CkYOCM5TVtNg0Ir1mc5SchRO/xk9RT7iji8TxIlvH6UBXfvkk7BBuWpAcL+e
gIRdb1FH4Mq/ODCAZYRwlI64DXs2iiCUHogVr/RSpLs9R/2r1dKWs1sDG9B4ngIFQQ2VQN5tleNm
9HQH2C7MFXo6Ytg0Aoc99B2mhFAR/Qx6y7fXOqd5PWIqBZ61qeKdOqFqx77MJ9oKaVB4gncL2VKw
w1GkPuw3iCZeyQBshlcEx2V5E8Iqjld5DBr9Iz+a84KfcX/u27tM1Oicak7pNyP6xAAvq6N8/a9N
2IewaSoeRWbQ/TPAco5yDVsfdabBMb1HGUhbNIE+3AmV9YSxQpx/vRWcz6wgodSc6jAECGsxjkmL
1nv3mGjASa8wlPyUaYk2KucbyvYlqTXCx4qQHwBzeU7vDg1/wBz4FIMA1tg1lRqNCIp9cleg7vB8
16VzJysZor4jdFwLOYApgjDpupoDva6vREDjxobqB/Em1e2VPgDq3Drf2HePBASgeDYCPCfLm3vD
21FPsM37Mqx7H/jXBtwk+bJkQRDB6qLm6y3fjduLVcCpA1lExmtMbE5LVMY9par77J8ejyDbUfHH
TIvNzDzoO2BNJuCy6/Gm6R9/SzihW1y7piuHGoTHfVyGffdxbI6thMlbxava7t4ac+FJgINkxsjp
m4mRwZ59x8jZRpTZGuUnIXAToD8p17wioFiGQ5jIuPeAb+E5Icv043lNxgAcG2cS8Il7T4GOiZg/
kCGdssX2g2/GuqjyNjWScqd7pJdETCZMsJdVCsnexH7wZk8RpSg6BnKon4DP6ecJakPKucXphwDe
PLQLRp3ZWGzIjSdPCRmEGARKkUiFxsNDqYhg6FG4zIegeKX0oB5wcHZywoLdUj32TwewMhuaFLU3
f9fogDZ+i5QYafvrXy198mukdWhwJpzxupj2iCd+cdv3bfntipAGl5pCfSERXjTELKDZY5YCGNwE
+TN3ApaY9BBMH2ybDG2dtf4AIe8CVR8iItYcW3SfzBoOCJLGF4zj9E9im+SyNh5uulG5o+gid526
1EBjrtmgRaSA3kCV3o4ygp65KoCijhz1BPjCuDmLiS+cXS+2MAn6ZsduUqNDY9Idwg2CijtBwnBk
FH88NPLYGCFPOpBv/gWd3xWKy5nCAB9egFOeWlpWiGNMqVlKZcZQGyJ9cRQIwRXzDds5sdqPmiC8
IXObOBRYg1R9RdLP+RKlP8NCuQNPusomhKYYkRD4qdJvSU/eRIWWPquUmk/MHCMGdBOpmz9ubTV7
VFPqSeYewP0cdVZK+c7xedVVjuffICS8oHwtM3L5DfQDP/BlalEGn8ny7lFlzdOjBpYYDRpwotC5
p+UUfj9tAv7BZ0y3lEiYyhkOkOLDxVyOEcbtwfubU8OTt79IjVh25y35TZSlZO6Cx5U2xUIVK6Bl
+nAudthxFbfnEe79GVYkCedScsqA2ySvzLsF7h/2Pn4rdXhAV3YldORElFL/MMhZn8J8SGM8JF2C
I5FgHsbagph18VtPaBloHnZMa0eqWf1RguuI7QKCeMyAsEMPpnUCgYD8Vbwar3u8H7ln0AEIPMm6
QLpHXsV9wXyC+wToUV1RytVrmL1ecp/okbyrQ2X5SS5/ZY7jEEu4j7uc52RaTlgOHKqcZoprIGPU
rDvArnfOJA8BGAoKl36HKbt/VOSPCcUpO++XERB5y2wuMNZAW7yj3uTrqnuURwwTwmq3GT8i5VhS
RcB10NYpmOkwIsmIlFbfP+5+N1KnkE/zDdf0SBQblA8QwegijYt3pjwW8o6AWSzlLJIJY6PO2CwW
Jxhe9Gh/35NPn/M+yMaQUcWkMAJKnDCYiA2AUPcrYZExg0D6hPu5yOux+a9ey01a+SqkA6XeRF/T
Dy3KFXN9Q8QP5vyZvhsuxeuIGBhBEDMonW5SJ2LAo8SI0dqbkT9ibZmvyAao+58xA65gCrCrWADO
rXudIsa2cZiyhTF3j2TYd4y103riSPsh1OF/tvGLdCXShi0iDgL8piMODne1b1b494M+gLylL+Fm
yKe4WfQlZXYJqzUfyAo/sKTgCVQ/HE94u6nl6M5yDsohSoF0ifwuvUfKCKtRZoyoxHNCF6I6IfM/
IvcIRwPZve4lRNPnoiXxjqjAXAIHxRyA7Dkb5Ay804jLMG1joTOG8uURLbCtnMrfDGGBac5ZB7DL
o0dg/n1nk+3HE8NUwNIJYPGf/CIlZecCFF4Q/ToklQBspbPV+elAxhhJMW+fVV/jOG98Tn+RkkHr
O1EnJB2h9XYlXxy4GYyg7lU5I49GLRoN9ET2FwX6NW0aantEF+ioSQhinbymA0LO02qpoya0yFKK
CdzDsTvnZQAJRiK/o/IK75sj1I6lGHPfL0dDw0TbpB0BCQ15SrbkI9HtIepcGt7hTawdPUKLepQQ
ZoID2Jm51l7PvUc8raCOyG24gwFW7HDjND5BaOE3YSZpS2wwBfYLzxeR8wW+j5g8Tu40QDvRwRvu
YIN2Ed8sVjMsMWkRbIjC5VpZ7fSTysLjOIBn4GuvvxPN4dO+xT/CEwDqRrLNcAcXSVKAXmZkBsWf
CnnM53WVhDmydJ1UDpuRNDnROQIm8CQO8ChhN2JIapU8XeINOFeJlhv34qsPdslbR6N8BCIiZaBn
o5Ya6qG2JXibEBzVxkcX9nwk9NDVwNCCCyXVRshOqLf3XdKLIKEiZM6v7G4Z9uJtj5+TG+mIHgUn
c7WcU3SxzwkhJSUiZ0pa5+WfnGtIXVMHOAcYSQVPkJPnSQYuJlzGt3E+Yy6JAQbgjcO7D8fBeCND
RKytBmJqFIyINNGiciKuDeI4xvSw+VZTok6mWS8646e7TTces9dIptgsSIN3kOenhD15dD32gOE9
zZCVf3Lpi3AOOK/ZcwSSRWCAcFSbARi8OzIi3JxWFVQ5zRUJOjlRxkNGWiTN7uWKCK4bawU9epUv
iyTszT8EWzO0kHk/TchM2BwNAZGpj4g8H6J6T6vrakIuFQLx5FsL3RjHtEkUnc+RfBoOHLgE5x2w
AuYSdxfwA4xKGfFwMLiKcVHIdvQUzbTdJ/Zjs39HtT1SHTihiBLEsW/iGGdqfLT9hSFWTeImrF6I
rU+YYp78S5ujNXRat0hXj0U1K132EocGloz8KpF3J5uVlRF6R+Q5GXQjrHLuAC2tFFxGeJUZAs02
Rlgcs885bqYiEkOKdB7aF5Z9ise5MPjzcCAVsMBFqQZlbvI7ZSwz64Ko1W1L5DRVE/lwdXT1Njkd
xrC3fwWKg62FJinFcol4i9AMHw0o6/MV9NHnYXxfIDou/8gh5CK8uSGkMm5vq37Mz8mrG/0ywoQJ
1nWhiXzF6C7LsTx/xg+2gb4pgoUap8Vadpm+03pycyu3/rHMgWXDmnQVw8OcwIgQshoYb0HuwfHn
8j0G0o6UFRw/jphveTQIr/E3+SfaxPT/WERMzvUPehZyQq7e1TtBfy90Wjpj+PG7/EnaLSV9RuXv
3nK2KkJmlQNM2sYeeBwttok0nYCIenof8fDUAL1L9JixHICvM+AUYU8AbC/vr3G9Zf7m+mOVQW9U
zQ3sUhZIIIx0UB1JrrgPVz/gR+aEDAepaXUHMMC0TuXMsE/JrZ2rtupiAIcJC2sXJeWPwXgWGefh
Y9uz7+N23EciJVSaiG47qkXffKLgtK5jRhVOMJR5ZWhG5gIlLzYVjNtE84IR2midd9cRRlpj9V5j
tX0Q5Mf4Grewy5HC/N/1bXIPb6jyBm7f7y/qjGvnv2kQIZwHbBRy0PPkesho4fAPbas0FOuGQTYL
rApkhTy83RoR6ylS7db7lwmiDHWrH8vzmlQV3u3NLVwRZSctBy5pd6WDUJTba0YX1yOYw2dxvFeb
GI5Ds82kccu4y09xf2zkpLFmbVI6EhqJdU2qwg28wM90q7l7aPmMI0TYmd1p9Y07lLFb5LOEbMQS
E7NA9G4OVacq4owZCwqc0VsKpEE4F93qMPDRHVvP6YniCwNu53XYfhxaQ7pJjrTCwxcTDGKQkQS7
ToYWMDOOmxCVK2AUs9koQPuZSMT47F8MvwZVfQ/XULQuF2Q4QArHRG+oGbxkD6+icCEv5cY9bCxc
krpFSnuBDEl1r+nVEXczveFgHdLyY8ZjcCvtI7cMjYxIk8bojfRR6F3p9SvD719c8AMlVAU4ZMBX
YP1jb0WTScR/yK7PDvuL3454PGifyfrawlGeyN4ukbYQO+AiEzIjhOIB4wd4GGktJnugaLtYlkgO
mj+JJgEo0TW5eP4T3n220ewquxO7dve+0T0klk4sUQeHvm+Cgi+gL/f1qhzzTvtue2YrswBNHQLZ
fDCh5Bz1YgV9Uj8WFnkqAc6wnq2hdUlobkWEwZmzAEMbTkX0ytWhJe38Ht0QUrFHRBkbxOQEm5U2
Y5baN/6wRVxHT0JbV/JRwWwtUtIFOmMklxj0AoofbwNXjH8HyIFXQXnEf77JZ0ET+Q9W6HXIXlkK
AXCE18ubyAdZPW+ZbvGNMbnY6G73CSwBSYQJPWqP8hf5L1Vw5WA1UdLeAfcwCHVLTBEHBTClc17o
CYunP2F+F/hDOW4ASmSHXOUM9gBw5mGt5+J0OpBUHvBPRm4BS2JR/MmjwivZ+/nrlw/IBeDEVffd
Vvs7RYb3Qn9F2gyMnIXdP/pN9S8yEXgxV6vZMg5iCjk2JYF253JKdhoRTOVo94xVHre7dXaeK42T
yTXYSIgbW38mt4mHxDUlZ91BKc5ezsZKA/sd1qAI6JF2OOk/U4l4TIOoOoMzoLF5zbE5NqhOJowu
3JPNMz5FhcKdfM8J7+f38LMuMgkWPhgJszPDwoXAduvs6xsH9l1cJk6RNCEavDF8sk075miI9bHO
xOwrfxwRTGJbfN8idSLdTJEq8P5xa/qkjNsYWNAjuRVf9D8UVHhQc2RpJ04PObnYj7HwuHACqQz/
iVizwdNBEYwMOXn8FZMSKDTbwC2xobAN/3rOZfdjviJ58i82wcq9zp644lpHxV8VwLhMtBmJQt5H
HGxThgfT1Sao0e1pg695fXPFQeHdcw5Z5+uL3HZu8JkHAvNCb/pB/aFZpLu9mYgXyTOE0377h9fH
AhEjre7wPBD/MkQxTJnYuX1Opr4oh9jfcxIlsN3SNuJLcEP39bGoArGa8UOIDjNOuAePoSI0sjw7
VZ3pR94b0BbJc4NJw/VvHKTd6CXPKZKXPtQ0MhXYUWeQkY/ehHgFuEXsZK39AJNDR3Jeix5QZfTg
8bdHuYyOeRMKppJksa08kvhsKM+wX74tbfTdQ4FCARJayEFflgH8ai/7LCnThUHkdXikl2Cw5x2S
bq0uL33nC9NAjuMIUJI47cfALucD8LxyXgTQEp4onc2coFLqMYp3BjwEpv+xTxGWWhgFwn0DCSeF
f8lYYQ3zbqnXsM4NAgYudGg2SRgHo4G+7vwr/PMaUFlP7lhjbzmC0SI4GUJejf3uuhWbN7OGqAWI
0hefC5v11SGgj8sh7c09EkmuE+8XodBv2RhMD6Ax40cpLfpPSqopUU2Ekxgj4pHAzxnZt8UhCLcs
dNL8xUFjCI7mRAsEJngjvodtCc3CKyTMjFpEoK4sEqRGCUtBTkGgNgisgLVLDOA45C8MuKQJIjSD
2AXIccqXk1PQ4OBDIabnH7tN1skAFWYmxlc+/F/2yx7IHd6I0cSARVKbCybn+v0N6KQF/cAaB2Ff
QeOxdYFSAHER/7MAnIFeoXqH6VIQx4FeKs5dBMEjpHqOq+g5OmcUqPpryASWa0bT5LYUFHhC+mR9
ngRaAfzN6EJzRacFzJA/fOErvO/Aw90fEzv+Bz1sfoNkC7tYnZApQnyrlL+SOhkEDLX/+EYK+wtn
yZsBDB7TUDGYxkjvC/BBEQ+FsB9suy9Up1+79NvGFfAkmQgttsthO9e9wqQzeZH8h2YK4jWEdhnj
D6SlpGmLv6x29PH6asPDOz6nusd1k8NqClAaNCnohd147ERAeNf1Z1H63fhE0934rcNZsxlqs3fC
LpZXy36khyffbrC6KQSM0mISLtclEaryrLfSHXzN0vSwSVAXO78D7cCitKXsFpMA6AA/yuv3DnNE
O9LCCrweHT867GntinA/zLBexuBGiAhO59vkNeEdb7+EdQZm1J4xFnHmjdWlsNYGd4iIIykLkqtS
4Z/cbicyTwUAPsgZrZWB6uDBW7GqOKjELGEMjrVDHg7GRg4awPYJ7Hz7xbp4Bj6M9DHYZYdamSlJ
IqHg4YB6ovt9WXPBKi/UKWw0pCM2NiCA3gq6FekbAl2KJIy7cavbSgIVsOjAckG/Ht6IV+dow1yx
bEO2nN2g8QhRoqVBUCpyT8RQayLIRYylFj4RGkB9+uWOl3ztNQ9q+4Y5FYk1aZWcuGNwUpLMWZxM
dt6MiZXZiS1HnTKmkZGxRGzzuX4Tk4oNP7Y+e+4/MHWLL+kDrKHoscD7d+Jjg78ALYoIckU8eRVE
jIpEy2IBkVckokOgzN5o+fjxcjE48Gml+CPUpMC/xAYdYIan9wg7rTJGB7HAEQC/guOAfwHphaEn
wZJgG9yEpD6tyFXnqyYnDlO7ib9kqFRf3BUey4Hu/NRhx2+BKZIZ5uacmAj3j+nnUQCB5j2swDA3
18CcfuQIVPW3IigdfnWzLTxUEkWCIVtJeTkYSLjHPhcQJcaT0VLEhLf/mBzCxpBnyOK94Q+4fEZc
AdhV7h/iRLP0zjvIfMQFfBdjO9kZxPJZiI8N+kxg583CBECfzFNO6BemB3EV+BEm54whR1HFp6w5
kGgfR33h8TLqBrq3chgoCqfMqyFdvvYctgfAkh9m0G+s9UNKp/uCnprZVjzjggB4eATOFzMEBhCf
jG3GNdFaBDkh0LkvgFj5lMzjBMfmlpIehac2+q5ITGPv5JPwMxtsnNUUAoV3w3Sjm5hKfo2Qr38c
DcFIAO4JCio4BILTFiwknhBEKaxWc8rPQnjzWXfFbcxbQDny71vIOcoJFeHN9FdcNWPc+cK0BUXL
T5GWjHSHOFcCntQcMP0REWdT/CENJ0P5pYlAJIJ8ooa9YJMWa6JJYyLnoPBa6+5fF8Z4sDpPSAO5
22gqGoypIvpbYEHo4qf9AIrBnXEXh/wqLB0sWmo8yRVb4xicndr9hW4crQyKnzcMncA0uCVAyUAl
icALdeexQNSA2KHysDlQ4s8Q6NwXm/Q2Q7YbqtCXX/LnW+vdwwQH0H7dGWm3AyAlw/9goH3ZkMHF
6UA6P/8fagAzjZobY8hywpg8dYVyiD8OCHVAzsBN4UsxVzOgW8wTgADnJrJauN3MQ+dn2eG1cU0z
0RLpRhBu3qoZd+BH7D/XldkTPEIonsWwcHzJXQT4BpO0w23DDZMODIdHGUuZEHEDBjkUJYi73wFQ
MueS5zjraACpxCPS80G9QbCh/EGAkPKMKbiZfSVOOpBGlBE8Pww8nNX2myzaj62xr/cJiKWldhCx
gA0iUucK09ndvOukWLMvoNPgK1gFvjmbF5fyscNYYdx8wWZG/Dp+6uxSVMPUky47Y8lU8e8AH6Wn
4pyU/AG1JOphtyRFVs35EIKAYQINyCkxnGKWrAv7XY2k4MQM4x2LYkXARMxjBTePgRad0z/djgE7
9w4f0SAoJyrCQUHFWZcl7wN4HKESai+UH6SrYBtFO2UJWBQfOp9bdFWM3Lsl4qFb8DtZZsSJcqkz
bACiVUGlxiNARHhODtWd4/cJmw0dBTxFXgukJS09e/0gxj7DFILVmfde23377aPE2KTSFJBfQHPS
tEDX0M9/EzQxPuYJHKurgd3jP0X8lsfJGMC5eWxXE32BsHcsZsgVIZMqyMOEBmGT1dI+RsganFwf
XxJmUfI8BqjDfEZiViOeUvL7IK79x+4dCeyPyodsY8t6717e2SVS0mbb7OU8nss+By9EPkmMzGAW
NUw/eCxQ+c7E9wnoGJkSYKJCYrFdEiz4TV4IlXj0eeji6GdDSlvIJETvvwTTw6sQCsgc7X202D5p
EduQYwgV98mdc0o6y2I2IYLHQTIEpi47IGts4GwZ3xWXF0EPwyg/boOgCHaYBSFy+t8R+z6bBydd
H+vWw8URQkzAK5FtbWlkX6clxw5ddaMMq3HBEeqRTFxFgxDwwsfqlACRakM4AvKKz2zN2PNXpEPy
PInh74KVoThyVBuClsrTnLK4YRiGl1R1avBOAgR48FERsGKklRhZQTIBQZ1IbP23wfAaV/GLNY8U
sgvigTdkp5lsZPyMCiX6DdlRqUtMG9S0PGKs9wYkLsGoIuzjTSzkiPF7Eyp41I32ltfyT7sjOi8c
gqSnsy9qIfJf25iRJQJuTHwKuiq4MGIt0HoV4Y0gzHNm+Jc1PIvBtgC3y84p70pXi6o/1FDO1eYo
nzGg1Gt2nf/vk8GioMfCDd3fI/N5DcOOKQjECHk8DCLDGD7qmmEOtHTQbUY2oEnLOTCgemtSfNe3
9Wd9BTEZdotqjfa+WiM6KYCBQ40QZ/bhZsd7KJwiIrBl9ky49ORqTUWw9YVRVag6mBzLbEom2wgc
bPelT+ywE4q0+nL+zV4MpIP/WSrja3RB6ZuRdtqG8nEjAOsWHfqQQDf2TvfDzAgknIzfpOOl9iLq
FHD7X4Ar/vBBrKTmASdxCChEYnBIPSKBaBkJIz2ZtK0GcDQwCis80eRmUw85tz0muqBespUxn5Jq
MJRQsErx4PBGhlR7lCmw1dQoHN8MT+GgLXs0TTJ8fQ47jrOS4QFEGCLZInGD1aPZXzSAn4CAj38n
rQgkhb39Q4FahC/E/+VqcCRpbKvsZm3MaJFAGpX5b85cnIyqz8M+6k7I17TCW/j8g5Dj8boQds1z
N259tpnhRPYokIYJhWEMqwbXdrePlSWu0AR+FXgB8x9p+wTKUiYxa4l7IUeRYEgoeKDTcpb2HzXS
ly2BbYjVctojW+Gks1ldLG9GoECi1RZSPp6RA1lr1mavuTUjcCPkjRtEPrubB00AQ0G5jfbHukIt
suZ41Jl9dx8uzJQzYq7ZiypVj90efx1UoghFv+aXlNFIubKEqLzmCmRHyxtnSgCnTsW73rB+2YkA
EONj5WPZJCS741mkD4dLYeLw8OHenCe0Bi8N/H+ekxwcGAntKumQDhLeSI6vOavzEiLW24L3kVLi
E69ni8fLrT1UPDazYV3OrhLby3nCdT1bob3F/cqptOCFos+s9g7343vYDY9i3A4EBWkPFFgzVA0O
Wz69nd1mKnMUeGrmvX0bHkr7+LQJKhPxztV0jsmGj/JkU50M5pjrwntuekR5E8tZYa+wXn/iZhX5
IzXwV4/ZDpGhQnREVxf6lLOgFkYS/+LN4fctCl5Hp2ip1nDTaMMyzmc27vU7+3CIbKxvRpiS4XQ7
fB4O9mznk6swjfGc44gjS/d1zjkUWvqY8mtJdt20deabdF5MrwyiExzTfbQhiLuMnhPA2N7usyiA
/8jgCu48jDhpwZ0/1jV8MFNxQSvIVkjCeDkikRUxLIMNmab2IkfNfqzbpMpaw3nMLv+RdGZLqiLt
Gr4iIgCZPGUexHmsE8MRRxQEAa++n1wdu3dH/7VWVSlC5pfv6NL8WAMmEBxKSjZxZoDTFTV09ynB
EB9KtAFJKIaH0P6TZh2ieoFX0vR5K/6pxgB2LaHekjvndT7ieXSOJR18wJwVOlN9BkrwXqNKwctL
K0CI2i29nrcndhRWPeAN77oTMc0H9c/ATz9l8CLygNPIBhnWbc0I9oKz60SzlDVs9g+GS2L1mRU/
3nuATogKj97RbDi3vbP46vJpJHRF/V0mJDNwuGfQ6UXck0wZAulEkurrmO0ptkEXLSXgnzMOIBac
F9gqmvB/Knt9rk6lowB52JRbhSkd3THDZy+ikU+WPUyZH2jOKUs58APr758WMicOGr+KtxQk2Ri5
pwSFhD/EhHE1bebm8hVhMVvBghssEDWmlphKFpjZq0+1k3ggLh4HKwcoai+C7tNm1exvf48TWXzC
a1XS94uucV8kzaTdFAkLf8XeOzZc6C8OQMPD11uUJ6yLHJFbTNl0ANCIxS7nZbkntlIO7n2Wncdc
ELe/g/Apj/QD0Zo7wkw5nUkJARXz8jBhJyYcasgB0K3QCHOchvfqDX7+kXLb9He6xHXy5BF/jeS9
BM/877jgUoxEwkT0g6hANjjou8T55BFHpjjS6XiZTv/kM1J/MTuaTEpUH8QaIrHO44zB6hL3WUCY
wcnFDAjTChqHyFhRTy7iumbKTLx7uuOcEpmHGnNQ9/5eE4Ruv4Q6p7FCwO0UpTkkVrgET+OCsA3B
0MEgAjlux9axAgQF6NsrCXgBykLYkm2w5k7lfltxWu2N0OZFtTODIUJjQbAwi6cwQ/ehBhpPOIgf
A278z7KKWD0EoiHqkwgAbGLolzP3REWXrwio/0zxtRKT5mTDN7vV5LsuzuQdWB3FSppTEJrc7zk/
4vKRILQuqevdlsBD6INueAELYNcY9SLp2B+/JKdKFcZ55+tdN/quGHOGCF+umnA8HX/G1pqhQrAu
tr4jaG7HQo0SH8s6Wtz0PW0iRHop0gq/uxCoqYWfyArZhfpHEW5EqCzQ71pcBJf1Onzte0dW29+I
cDqF+us8+HDsmVXeNsztheIJyvuWIqVxr4TIsAjDBkfi4+R/ENYt5MJXfj/Ja/wZUB6LIjgM0MwY
hRxD3UrfcNJSqI5h0MeeKTK76M+acyj+YNdE2y9ENirkUQZXRiQHqTQsn6Zdb7AJue9hF8Gf+JyZ
yZyHc2ChQZI9V875so1xBVWxEmAd1THWIU4V3Um3nbGmG4XbafTY9YUmF42Jd9QC17+PtlMC7gB1
GY09esinpUNqVcYLHlj+/YBeipSAh/NcyoI1oE0KsbHPXO6Ih1RbL7D+RSbCGF6emMeY5zEGQ9+u
G7ubg0auCYpM4NvJn8vh4DnRkVBxGRges+TuvnzMyaEidImeAn4Cb6Wb1dHsyiapjCaPuBxW3IM3
jtE/v4dugRneBw/gedcjD6VPQl40ew2nfVdoS77uPcEHugIMgSJsYC1+I2l2ZzBJtwtWC/oG+4eG
j67jbrwMwBQlVA7lgMbMDCYK6TEiEt4he7Aw14/4qx1QWBfzAdN+TNetd5kjcmDJ58USUMdNCnMd
vVHTsoFJBwIm4WvGzRIKgEw8ZXAdviO046y3SHfgYW+zeyAikibNqYejHTDASRm9UDQyOaJ7IOXb
EQyUdLht4HNWBcKO9sDDExDneZ9kHHCYcUXrgSCPSTkQLNKq5aJI/hlkh7mEGrEhLY7eFgUBrpGJ
lZojQaFCAoQ4LFhnLvQgi1xIakJ+voBHxW/WgvdcPiNgyaa9A38PpTH3MXsDGCifq80xh0xk1l9I
SCx39pphbpCB9hWjPLgAQRE8QnJMH40+wX3uV+fRn+kGURNyuB1yQuIbr9OatqMubkyhQK3j/oz4
VEfcWRr1H28QJhSgAysoERpxgQu/WhyTalBxh1V8ewZyxCQA1MkNJyNbFVg28RQBJzVkNHhr+LPG
qyJ8UYHMHMLnGtcgwsiL2CwrikXEqa4/a1E1Ce0gESGokxjeUYP8Gz9hX1VMbdE1AbfgsydwaCho
WgdJjXpWDlyowTWpKe7mQkERfLkfRwJW9Ykpp2yEHF46qITWpcdxCxnnhQVclOXRMGTDn5gzyN0h
d4nB1VtbdOQ9mFpwLewQ29r0TTl9mHfdhzOMMfe+xwRRMBpQ+DASMfHyzHLRwOnT7mgcyz37/Ekf
lslzgdciuU8oogbh9NA8PIN72iNLjoimRT4ixeuLEdn5wfun/7p6uOZkGbvKumPz4TGgh1P0b7QV
KVoO+Lkyz8clcbaE1VsxORV3NEf3SZPmIwhHCxoMIpyiFoJ5Zr/wGkAuPyfQTVfSK8qBoPeQDI3w
eqTvys7SBgM1nGb89GgIO0OtkMNeENUJVeTJraMSyTWxlsTTGsRfnKXRlaGafBcVVVHG9MSRl8cR
2a9kq2okD00+yXKQD5Y1DnCQP+bHEt2mODyAi3uEPycqagBgi4ECXfH7snz3yJJwrjMLHPq70ccA
3ZeTwVZP7e1AYHTSkU8RudEvIo51hSRcD19D1AGj27pbCuYOEqLgoxUSjQ+zi4OEDTeqSWWy95wy
S6FjmfcG1fgn9kaZUXlwXdZosMacDqsDuDuALOMfEbyT6u5jV+BLCCV39Fiw9jTcqxTjOWzy1uJH
xn1/lmPuoe/rgyKIGFG0Ayj/OHFiUs/2HBZx5/ZI8eT3QDSpaXMZPROavEb6CJifM2gf2z9uKGRJ
HP+4OVldMTSFvAo4rGey3VmtsHJQQb2uiO9Yv0IOoyEwCRAb05OhRdL4ji3C8NWBkZCxAfTDpsDj
vqJydMHPI30ybTcYgELqLOc5yih0o8GEQxUIFSMvfpspt7nm3Nz5e46mV18XUIEEl99A2dbW8jV9
ekicMSaIVE4qkayUSaeHDq4QQyn/psHjvrrcvOcrBgsHdUdT/sD5CBjFxnt+H2qswMhzduofBbHP
CHHbjIFqCGAm/3E2t4gneUKoPP+lcoEFvSgvnmFcBTK8IbqtE+imVX8DvQU7zfSFFBg8moBPwEtt
+ImZqQH/AFzK6SUGKOAberZHDu6sdV7Rd2nRWRsSqurdpuyWkJg+Z8v46dOAQaCxypDyQBd69Ys9
am2m0nG5eBJXILRyDH1MA1cEo7qLBc8lzMgpKNuD0wF3gl4Fw13oLiStT53ZQFlfp2wJCRmZa4PP
qLbXTSi5moBUTCZyc5DpAcCsAkyGXoFUv6tNnBY+iULY6Qjp5oS5Lw1gog/wSz4pCeFG0E0tQMDU
Z3I6x9Zw3fdGNNq7M5Fc249fxxxrHMAKADVa9VtqTH/i1BdQ3yBDKO3vq9eeYhQCGdlvhWcLQDxt
Yp2yULK+DPqYWD7YRFEqtgMFtUh/aES0HwQPDqVDFdk/PbOUNOj7lsKIBbKHiPzogdpS2yQ6oTjm
bczh83TDKsdCV+57yLDgZsJ8j129SpijUb0oYR20+ysB+aBgSONe6Xt18YvFN6lCZYqK2elu9gjx
UHJlzzARI1y9b8Jein4uZY1sVyxivG3cTPZjrO9ZuILcF1uSxQn6tXxETZwt20PJTsDQTTjlNi43
HcexbJmvjVQi+AHuizP9Uo1BftxalNuzfkv40NGaEhlM7BizYWv3LXvL3fVHnje+oZse0d++l4aI
9hggfCOqF98VSw9n0mfHeIaZj8OatOdoRdAiGhHN+7kIQ8B0YzaCdk+xYmqMLYJCYY5DjZt1ogGZ
phJ+ATEsyXfv82dyuiJiAIhsLzEw9EKVx4jjcPxvdX46RaDsVYmAJ+eRMJ7bdI4ErPcUSiree8W1
E19QeVaNxr6n10W3IWvAq115tJ1nTAncVCaak2eqgtVuHpACWANffv4KkZqNFHgAzhl81o3zxS20
unz9bMLx49Su3vs23G5k07sLl6NIRCEBvQzV8Q10FuA2fIdPEPSRYrg1FqeJmZIXQZLnXEVw1vkE
QXzc7mC4H98YcUAO8rD2X1Ex6AXvcOurs5J26JHEgjfoB6sqUYY0Kv3TCMNdgPA84nZBvuRY8UoH
UIlyP3BGAf7QWR1YiepmR0ii8fVIWKWdbXTLuc4rCP5fWBy+sfQHLjSQAn0iTdSDSU8cJvzDPeKX
pUppvzrfmF2Wb29bOUrwipBuHLQZ7u8JYRcqv4PJVR+8DvKBnBVcgMjAAmX6C1qn9ruxGuEa9OW3
Td67Cvnxs5WnfRltBxZQLgEdCvYH30wfSelpM/40W9xwfiT3v4urEAlmP3bbEekuoi4nuEd63BPq
oZ+dD3mq5yUdG1yll+4VAzMo5j3LQVgA0t8REWZ2aNroCXMuOPNR4l4cAwgHSQqtrLAmBSJnjw+l
n4skh3ce8ntLtBDxYwbzzTnbXX05TaRy9EaYzhj5Jh72mbbJ8+89egbVvr+TR0/nG94XGh81EQ8l
2xN4BJHPXB9GchO83GQTOysEHlwcDTlf59zo6vK3qIw0Cih+6+Lll1pQA5l6z6C34h7LZ6J27LXo
VfYrNYdydOe+RuM6u/gQe+tfkPF/2uizqc6kJDqwavMa0VncLpW49gkUTEyWYQZd5nbi8RC5qgBI
LAML8opEMgPWxgfJbNBY5ysWhCKyfAalAJwZZNQYZWMKM1xuT8glxhpe2RDV1Qg19t834WW7eXIf
bGf4PX+TX/w9l6ExJ6ctktf9tIotOoWv4dNrEx5EY0AJvPOJmjV5hS5afrgpYBJ7Y82+pBbNiCKp
4ciRjGPyrTdFFjZfFFIIKDEVjST82DSr/Fy+0rTBy3lv7nEPQnkPquvUDM+9QT2hyTTBcoeokRw1
apcmP1vHULR4Blw7NsKJ1eBpJHX/HrxXX+cXow5cbAcwXzEGJrdcYNyBe2eD84bGDJzHNnGwAPax
0YQWadZ3t4eaQ7MxqHau0NnSaP+NSdXgFuNseo3uIOF43XD2mI5hhCb62k0ri9ARGf0VMEobvIuA
j7u/Ta61q7/5D6c4AekVhkP0EvrA2Xumeu/5haWMAROSVyQjDiU7YvViLSNPiy8ixousAIzRfcwN
BHjG+Audz+Ec5epl2Xq0jriozOjWdjIA/LGe4o+9jm+EmaKB1jbflYIOWoJ/dLRTSaSEI6TITG+E
GbdhdwkVBOs8lCuuZB+DPnEUqtOkCh0U7UYhxlSzLxhQsfW0hOWTt+LricbAwXi+UNnJCYWSXXNv
GI5Ru1btYiDtTm9Q1cLvTiUl8lQiisY8Yv5zc7RFXrxr0nKkf9wLiPlB516Gr3q4LxqMKueV2dXs
ww2CfGj0+4gUcHmnDBDiXp92ATTBsBl8x9oSodcnfUBjD42d+uGLzzAHsts9SZSY8N06oUuh6ZvU
gs47WgxwDv8LrsMD8VZdOnbRY5k9RCrC7EEYKRnJ7yJFL4acDd0UjnxwVGV+23Da0TwmayR/P7sN
8S2E1knz0KxzTCkccmkpqczEoRYN6iu9313KDN8YVxGKkwhJRD1Hf9bHlbW5BoZL53PIBP5KsX++
auwPPArW5rV4Le7cuv0piyXCSL9fOoOMp7x1TK8Cpnz51gZlIR/99e8ZyJsqaRPJu614hNSIj1wo
wzWbIOQnIzgtFrPuQEwUKOShMmlWv4Tf4VCJjVGeCKV/7VuoCKfZ4o4lbnw7m3890BhhUnM62Bob
SbCydabE+3xxXT5I7Q5pFUuvHDFYbgQwBCc3InoC/ZZtTtSR2ffqjTVni9rnPr50KkIMl+35pdl9
uspJSEB4GBBkGCk2rPWQocWyTcIVUuJGv5wuAnzJMSWjFJT3SIilsm18TX8JOy9BURSMLXiEmEi4
oiCFJNLu0S0zf2Wn7iYmD/Z+laF5Q7oXf6U/NaIyrEhCL/jJ2kIZCD3j1aa4h1ul6Hsfk0pFX7/5
NfsUaAUzRAYDvy57lAD+u9Om6hmgoHCxtBNRRFoccXwO38uh2hyRu5GFVy7KNwRY0RWmG1ab8HwJ
tjsa/oDxec2shXOwWhe3cqzjQeChB30ACYsMR1v+UD9vB3fcDbw02FrOGYjpfe6uxd0x0/7iGhAW
u8IJbIn14r7IJtsxNxM7ZbJ1+Q81YtdsKpddiq1HPtyW5ZlJwbj70oKvVWceZVsMSEHhKvGiC4fG
4YvYNTtxocpQ9/pp/08+tOft4UaiLSFqL8pB2JZfCHfWBHI/lizyOxni5fpmtCA4U2rs7RTuFXBf
WG1+M3Aq+v+ooryLlGAmkCaRjqX2f4FuiZ0MC2Xr5Y/g95t8Su93P0nZXNUci4+CfzNhX3Da57vG
l6MSgQ1YA27FyOywJxCXN5Znv6kykRGu0XKMuANQj9Rg7s9+0PPwW6YcSJxy+GbnosiNTcZjiNl9
xnrMJMC0FVzn2ggG2/8iJEWlen7BjZruxzVGVCQRJZEYoJM9hgyLjGJ5hVADRRhAwBkbJSgPAhtM
wghEdZFMA7+KnoSANgqbCHJk6aEKURqgTRkR6iFgNywcXpeUgZo0q/eJjh7BEuQckuBrheqCLHg8
ZmgVcc6UseQqYwsmCjsgR9uoC++jz0pBXLDnkEY2KsA0OhlEGYhN8PJxfiaOMDbSBjlJmHPsRxAV
w7Vw7mGiQYmHqAWBj2xTIUYuMsu290gzSeixrKmOZIgESQRCtVvsgTl5V4i4IEw/3ChcCg5TNpVw
6DG/Bk5lbYoiQjoSJYlYVoaB5ESJQgo2l7KKFfoiMCwLyZmtcDhjRYP83/d+scQBMLqXHu+8nNRj
/v/Y9ACDkTxHMnOk5ToaAVs7ZRfI7jujUNIHJr6CPPdc8+fckFTJft8QfHdFYsIRzq/Z2i/kYUn5
E2ENDZSVLdY1cLfeQEEOhgZ1x4dLIgQNiySoAVMOPnzOpKT9SLy2n3P6lwaZxvTzQ9FPG+X5sbuO
oSvBwv3+CTc1j2ZcTfJpOS0iIPZ8iBXWjMVSZ6yz6DVQgu0sR9gyuk2vc2tdMuT93SOIZT3Iz19P
YjYtPUyPwS/+TeRIO5IeRiY6JAO2OQQHyHYZInC1T/posUPOHPneGvRIqGKS6NYGUpRZMVBHv7fz
6dvdAV9s+k7M1JyUXp5o7n3AM5BFBSmn3P1EFl6IIdqgL6/CL5znKoPVkoPfEHHarAAOEs3Lv4b0
MH54eb5G1sCI1PEjuTdJRaS/bRFswvbNlklA+KKfh8VJX/VXkpjAIXlWn4gJD04DZyWhXo3LmIae
4fz/73XrA8fCDnyYHLLP3e+QaqPKBUSWloZbrbZjtjVEpa/TVaeLkm5KljAB9TGfbl3+csqBS9ED
5ufxN7NrNsik5mCGgk+IjTjUUkpLaqWB9g8l3+K+qMIKqz75b853r0/vaR+rmJlehrx/1CWj3hDb
kzG7DihG4Jv0zn3CqLEhfDm6MNHOnmlBlKhrRN0GG5JlCzQRPG/y20veY39N870xMLEI9USw4LsL
C46BINHI5kAux/eFNfiGvdWNJBfs+hj/KO4lEStlb/qurK/3OT3ZeaeEcwNVJu9Rff83TyVd2rXA
Zo62uMByM/b9dWx7yW//JuyTgjqo1D98LY40zBaQ9hC0pM9coCUsm/g4YUxSsGppRyvqM/SwuyHN
nPfYAILX4Rog0XOszZfoVs3l+MD4oaxKZjfgJ3Jd/Q+Q54t0NsxIDMk3/wco6Oajywjj1srCbSlR
7nn1SOXlcDTJ/n6hSTiADdPcHsG6QLTYtyaPiK4+bCWKC+Es3DllpIGbvmITIEexx9IfiYwnep54
aRtO79+9xqUfVnGzRpwz7O++MS6rjlMg2w08EI1nt+ETtQSBdHCAgAdMIxt1hsF0fw2+JJrm5wIf
Jk12aDtYepFog3iwGFRkkbsZQzkSXx5XJlre67/J8isO/HketXsOCUqViCttDHsFucLco6EYX0tP
NwIGX+ZQ7gSLOZadm6AExPY0XNtn5UiUqIPCMujWH5+I5fPjzB1eiNnmAiNV2iZOFFpCxi3iQHaP
bC6l/YfLWVY+NmMVJpIgzqQZX0HTmkHhEpnHk0MjMJL5cIofjjUuYDMGZzA2lrgLc0QrLh8SWquY
RyBjFcFUy+e4l4+vNbs4Qa+/gGjG5rq80pfxjaxtyNlK01x+CENT/ZePyT/Gg0Zcw3RL9PFYJhWW
k7+ostdidVcdFWIXxYpvv0fqiXlTfjm5Ja4oLa8AMPwclJAr7i5tbDVBc3Pb/TZittBJXJSCekM0
pzrX5pyCH/vbXjW8a3ARPkHOCFxlXr2+KvE+YZr3fxERcr1mqOWuAgvAc8ApFkNMLYYrbhxTc0om
Qzw4AKa99Duna4zB+Rvl3Mo7BbZwA/HS4sPGerbrE3EyuL48MbZlyY+T69XT6Vmo45zgZxSTgOYc
OdHZqS6mFf4R3ApdFz+v3kHj/Pgao8UZi2PnA+Btgaapm8YBTS7opDhDqV0I3SINl/4RVndlTpwG
3gwIszem7MrDPl4veygcSRBE+saujSki6gkbwHai9+2nkWxTOGP0EQrcThEK+jE7NBHxAz6hI09G
pnrro+K7h+g1xmWo4CiSd4ZgqMCw1lpaohRH376690TSiX78Qg8M78BV8FvK6O2q/0x9nDBJbth3
ewYs/BvsmHsdqa46JKAeV0HhQEUgzEGILGsponHw4rZSVzVCDRhxiyTWf/9A3fIVLDQvza+qgDDD
X7PSrBn+cVh+JMFkfBCmB34QClwcUQDvR0eJZW76ROpn8dY4KWMTbAchEmUIjqxS0THIMsQiNJh7
gEsQncfrkDDFyASUJq6Xx3cIS0pc4KAidOACOkV6iwrLekl0EKvHtsbSE8qTZpdV7CIXQmJpnJW5
n0g2mGr5zDQPTLJRNnyeNexWQDoEcqew7eYIygsyqPCgl/piZANX4CjG/SK4QKyIcJX/0/NYG/p2
72BMSJjHPETkGwIXfc25gq6ZGgVaf1auITNMPG2XE1gxjWKoWm9YRYo9KuPa2+KftnVemGgBG+lr
HQkqWOYE0Yvwe1gwktkwXzNjuQTwTToKzzh6gisOFUyokGpEGSFUGYB+strwESxvcExCrfhzbzCY
0owHFuuO8Ljm2E9/4ek+ON1weTQL+mQpY8SMO+FofoFiRUC042i80pHPQ97YZmIsOYsMcWmhxUCq
PGrF0t0OEFhw7EDfwaUR5npOFXfQZp5VTElPYdNS1tWg3jXepCSqCp0BboQendUPFCKsnLHktFMQ
yREWXV8743xR/B49Pi0HHyu+bEzM2DAfhydUrYx1FVYU5pJAHhIncU6nZHfiVFHC/XtgTToPM6hb
nB4+xPPkg1UQtPQyumDwTgioh/mTtu4zhU/GifrV8ei+hJsuzCItMsb5nhoNNKOfSJiZ1TkoLEhr
09jsEPqHguH64xFGAgI57qX1AfwtfdNryk1Mezf77ZPIMjKWgKBP78a/QXMwilNWbxCiJACGK4cI
HOVkuHOSfwUQibRN3rXNC/Arn7XysC3TTvL6B+nQ44GpRMUI6829Fnz7F3KNoGNPefgA6xf0zEgw
ea+7G6Krj0+njAopa3G349GNy3IilidSnX9O/1CyWl9oIUjLi4tTtOoNileCzOeLMo8kKckTPRS2
KKRAbyTfIhYe3KStGT5wNfOnwvkqimJwxLBy9Rt8x45CBqYJy+qR/97wMDmSRlWGp4KhQROyP7k8
P1WTNM8A65eiuHnv+FHivFnRHPAHgfVFjbj+cuSHi/v0Z70tRc/urQ5Ik+orLh6/TJ2zjFqc/k3n
1g0fTKUPcU7enmDnsGPlDscAu4jA3WGCILlJ/UW3IhJeeO/iJa4R3lww7ameAIuzgH2NPc6AZoal
e0bXBS7xUhvVlPyR6UMgIyGRpAv/if3MslUPUxBcLOiEzvyCI/u9sPj9L7YBkL7VU3eZZgAeK/sk
z9S5FV1GncraQ+0f0ADHiOG+SF8L7ah7SiClQcDSFDMfcjDkINF6Ukw+bDEgM5vnpo22P6e3hcvG
GXUNUc8f4YTOwufM2d1ymh2bGiviWowVRtBHpAF3MWkT1GkYvsEqBKuArp2hd0U5pXBcFpf557cA
afheEryFDFuY+EzEsXN6nflP7cy+I824yjfkHQRt6qPCI2IJKv7nZ1MZCzeORMFE81ekGa3pJMem
z2U3+fZjErTUUDne1fCGFOEx74+MWF42CAAgt4CUWON5Egh0QVUw7FLelbmGr8c8bYI8MRh4v2Ab
gbWUvHTvk+KyBkdrvBz5wxPq6jIC33oGrK8sWBSfiAKpC0P8xthVc4PAjI8rLy+ceK/ex6Ix9LPj
geIvYCvn3yVtp1Oqx94kSy4RS8m7qvKa3ZudXOAuDVEPqR3pWLNfi3JGKhuh3Uw5E8Qke3DMLSKj
1AwlntUCXsErWnZ5vrXb6aSW4XUAiRlWc3zcV8vVL95nmImisBoKLaPY/obfaFDEmOO/QP/2869p
HbgjotZqfL9fFAkgRoSZHFkMikmGJQrID6Mwx5TNy2lOFiGliAS8h09YwpBZCFO6CYuOPAZL3Rb4
ai7k1oq75/phfOXebh0QfhQEnA32+YzFFKDE70+fMcqBaiQ+EyJCO/dOMjleCZgD1aXHigGHd46Y
4YpKgbmIrBKOulg1xwad4iwflltusdORBGw3hBlPn5ZIsWseYbejCkR8CRXpx2W6Mn9Jeax3lepi
0y+mZC6QxCFM1+JTzDyOQPYOrWUA7L5SQYnQa8MXeyXmBtApiUHLycvUPHTngnQipITr3P25IBbY
v4W4Hz6cU1+BGXB1BEOYXEC+vmme4uRGMkSRZcTmML3vYWpPz1nzT2j5PUnuA+kPlDF/fht/PAP5
oVBJYPkCrTCMGJxJRHOOlUgFSJYdwJUPDpGMCC6xT6nE733bAEdVKCdEAXu0XQ2ys/yGhCZX+BFk
Fs4OMm7CjDimfIoXTJrLpLxhI0OWd7yuCLobkDg33y6I9iR5iyl4KkWxEof6EULZJzpnLfNAgfcQ
k+Mq6KgXSM0C8NFgO6n8fvgetDycD/8mshCrnkg1rHCTMsgZWiARyAAnySh1J3cZ3wwsOOl6UZ/w
abZ65qYVjJovrxAC4qWw9iLqlx4a/+cBXrWclZjxua0qRhfKMNd1iD3ChaCuGpRHX4W02/bwPWCK
ia5nir9SQgNIw5ewwrnYqnDPSDYvQEM7SgUNabemTfqlIGP4kMw53ZekEX725U1kBtfcgCtWbx3n
H+kEk4zkuTUFgoNPoKx+BHzcfGOJ/f0HBIf/PdF2+ehNtk6PTx/kVAUudoslHPJIm5SR/3G4mJsr
PSicSphHrJiFwljSEUn/3Ifbpx+al+AOoM9y97NB6+spNWs7eQdFnSWq96Phr1gCxj+YuemvAvYc
V14+NAPinbkruyVn1A+riNDAiRhZ5CTpzVNdEroyTqXE6lAEzOeB6su7epBF0dPjlMz0HuBmTRg0
OAXVJ+D0dv/R7NNQtpEdFq4FQAFbTGrSnuN9NrmMxtCG89dcXRfuiaRtn8CJHoD+ixMShzfxyg6M
0WeOu4A51Bg4MkP4hvGMTW0biejGXwJSYw7f6D25t7ljZ9lEUHtXakKDYvGMPzT34Udks9nSodMh
6siDPHNQ5ZJWDM5YI8DYugWn2zG2lUM++JuipcSWNSCtBSayCLL4RQaUiwcUWbWyIaKUqzGk+NHP
yZyDlgCrBvBBU1chbsT0PGZr9ktiuu6DYfiJUQfPYDxCDh+1Y44+HmFQxJKi/ED7TtbRLTD63gWZ
4/2MEM/d48IKdNQQC+AIK6K3MvhGL+eaXnzy1APVuf8B7wbmqHdADDcXxXeWsFAgMuZEIiTJefwd
3t0M7UhLUs51iMjX5raMZfd8FFYJRM9+HiNp2ZM6FuQTYjRwlKDQ5XvUpB7V82qaZW4Ly90GNW+T
VXnQU6JH3ykhg7Y2wB0qVlap2IBRl/1H+CZNzQcM9GUXLYl4wCDQFzIILTsDmz8oEXE/SmItMzu4
j9tdH5kbd2CoLN4IWkafYz2vx1oiDmJxb/cZfZHzpqDc5QIuPsRVMrU4EYxrFyRqR2nMmK6XBYyz
Q/bAAF8Z0Nap21dpNQSjvG+u48vwOiCBcH49QnwOLSt8v7xibuLEAD7tQ9tOpfg5vm7eO378x/5E
X9KixwR8zYfY6aG7yWIY0vXxeLqk44JU1i4JYrty+AToDwgX93AA0EVSOCDkMrUoRqKLYAI8V+Py
EZtyCkn48/rAIMToLHVQzMz/zN/T9ieSnXuod4jIWZFhN/mmBCZS8MPb/RKIBMTCFDPDn5LXbqhr
Lqsttv2a2Bxo6zd9m450IbQdzaw60E9ma2frOoJn+HqFS1eL2zoZS8kBOfRYJxI7Q5Na+Z9zRjGT
9xGmaEz7FKzU+Axx4uIwg/rZulvMTxwe1u2CMOnnO2oJFm0jQv0yoGUmZOYayVFOtR7yG4eVt8Nj
5hJZ7xD8DYbREufH31RXDc807pgRr5pfckdrwS8xRAXRlog1yZGodpHdJ3r0nQqSs6znBdSi//r5
fBf7it2e7io9YsT4PbwORyHv/f2XHaz9NilyETzYPzVza8XrvR66qHv6Jvpw0nw1x2DjBSWdoswe
NJiJPqNuXtFpdgnoOC/MoOdAB2B46TiBAxkfOqLaC9mVoemjfMoVFDcd2c7G6gnS529pT2AEnHAb
jYV0OiMjTPObqOc8B5+BHjfor7VD69Cf4S5uxEHhFa0BT3upOrqT1DDZ+ky33FWbytPWvSBHkvQw
bM43vI56rWD9gvCHEd1tD33xw9qzNTMDwvX8HZwpU+i8OXT+S7U1+5kesjnI3mf99W72Ytj5j/M9
IhJbZj3ZWSP5UB/0v0yEv9WN/Q7zZBu+O9qSNKTXB3MCti3juRoo8JLIK5zepJcqkzuyV7IUXGji
JZBz3tnlGXD9SRsrNmnDbcbB49xPafggYWwPUMykxi1F2zK5HvseDDDcmgRSXrjDBd3bgRz1FzW2
zW+o6g6Hz68HPqnnWC+QUDAD0xk0vKZb0BJ4YdzPTLnsC5XT1+Jf5z5WLHlPuopDjSA3riIagMsQ
dQwpP6Jlg29qyNbz78B3U8LbeBLfTtl5TwSWhSPP+cBKg/hXW8Y22qJpsRIpRjXIcyhN6L8odO81
7i2NsGQytHk+WSskHuCpCUZAKN9SCszgG1PbalfB7e/pUp8Vo8izF3Q0o+9C30HTLJgIm5/lCBDm
IdqfiSzAX16urhJrgSDyHhOCMIfXMXqOD0r5C51XJQ/fuuf0FmqCCxTDpLAyUyi3qYmo5R2f5ASf
NgkCKOkWEvzxplpIm8ciP2GPEhwXrswY40JI5gBrb3xZoLSEiB8zWpHunF6Y0jJq8vrud1P59yUp
jPcJLxAxK7pM2MNif2PdI5qgH4m0cUJQQ8vvuAp4JzEUMhDuiaoM7q41JYcPuspj1iSElxMn1UyE
eDDfVW3c3xDzLEU8yfhdIXmwaAYWuROZO9RGyAlw0KHR+DtLENmIsmYNDzTMETLQjPjbFywtJU+8
3mpNL8CMGSyQgtmRZ38A4IdYoPPI7aDclkUK+c6c0c/N11DFBNbUMekYJO7hKxSOPXlym1e8H9Ly
FhhfRB8irPmihgCUIo0w/gzp7tkI2VJIm07ylP5y3LyXFPc+beewXLjTTHTBfS6LYAGJfGVtLFa4
h0J8/iF4jb3I3GaCBJLIAljJ+cuz/oq3A87XjlzaZ5fo9vgDdO9An+i6cazPIXkx8MyExR+NOA/o
xKBKA5xBRF5Ce6NrBgNK5Y7563f4HbAWkJG4/UvOPWeCcwqsTUd0b6HNlwO+diSRdUQc41AcD5hy
DRKXbkHlf9eIdfPBZfDmIEK8NDWgKECwvgd/PXcbNAjFlzqxWSLz+7eB+rWh0Hm9Hso7lNBnEgrH
yowBF9AsbJIWly3OYsxM4HhetqOJ3DkzG1P6ioxztP0DBBERK5U/QZ6GoYy3EJMURL4JkKsYbO4G
9fL33WWbUquCJBnWtnMQJkrfWcv5t3AzuvzAlUX0zTY//JhaSq/HbcFSk9Fc59Z6UqIsYCpX35Qa
u/yTfabkEl3PsulQlKLezyWTDqlT21CyzhKnGuFDh4MtGO11B1T3R4gL+iuCvTjMglPRekHWFwJv
SgYt1AYO26sKMA94BYPTii4k+sVM6nZ1PhAEY/NmwBEBQ6unHcygHpBNPe+BuxOLj7WenbkKrJDw
2hwu6RVtcXGr6Hz9fgAsIzYGE6owtzd5iIgMSzFbUcQF5oF5p0IPRa7C6rHgleFfI6ea0giSBV70
ueTpxbuvZRFyGwPHUDX0H0n3tZxYtmwB9IsUgfC84vbGOwkhXgghg/eer++xquOe23FOdVUJtsmV
OXOaTVOnVV3qnl+0bPm2gEkcYpoaz3WgBZ+YPXpEDpWWZIByvjReFN/MQREfedPfPYBv+zcRC7iN
anzEa7nFXimdK/1QHwJn7VHB3L17sVyFFa+RLbItU8ZoDI0HUoJOiuOZ6NsdknYuTjVu73y1S6e2
wFRwNJDWJKv3BZt5pjcCFPnrR/d0hTn9C9eLJfemEJtGwQzGfwgQ+7JjD7CYov4SDEi2o+Po8rDq
tnIqusP3awOIzEiKkqZ5RccILh1oEC+NM9CXVysZr4/DpGoTrU91CTa3Zf30KC2WFMAH36VQuVsg
XU1viN9JTJlDOUWhuGvMvcdE5VGmnIOpLCqcMqM7WLS2XgYjBcBF5dw+Vj7zsaV8/VF9v8SDL01z
aXArE69yzpV1H+WjYShmf7nye8o9mjQujT9+uaV0oy0wopJuWwfgD4j3BfDNsHtFX0HC+ftM54Tb
aOsvJLNqKr8T88eNX7NUFDzMdTiAkngynzhx13H+Iz0tlOctn+z5Q19nQH5+/hshibufsOhNO4hl
xH8HY7Btc4XI+s5nnNIEXSHNrSE+QDY55alKfI2McY/6vWPfGlFTU/y9sFyACQQ4E9a1arfWXbif
reOlDaiJLarlySFjiR4cHgdYbAwaOR001lOmftVNbD7keo4L+fJsw0tOw3mXvAPuuEqg5EYsuFLw
NvDMsZZ9rafTVSshWoZXMUp0Cz/sRwJNY0GHOpluBvffY+8woMHDbQPQhtCZWRmsG7M96XgdWgcT
EZbrm4C/huvrgXpJVbhoeabgsy7B5ctsIbUcEsxwILpXWaTU9k3WUH/zT6SkLJ20olmjJAs8bBjO
onH/SQ6Z9zMnOgCxGo47agg4sNPFVJjwXqr585at0XT+Tg3AHPdR3wwp67ovte1Ymlkj19RWW3bV
ArXK+fSe+ma2ROKh2F9Hyr8hbV4zpLjEifrmIMjHxsK5VqrxV37LjHDgRlmEu0NETdL1beQxBKL7
g6ndKjqTUYD2QSXBEHnrult26QzU3GVVO9XmI1ZC7XvP9dO13DhdS83CzvE4RaSlO1t3yFD20R0j
BOPuHIuSZWbmlYSl64rWVWuqcqKVcfT6aIlcOU2z9L0U9/E5iXZmFjmeq/FuGyVeo+uhNdu3z+KU
6cBVm0uIlvEqB4tda7Ng/JVu35RGiyqSwMWg4Fbfu/nxKFFPJFr3Q4uItk//tf7MKZ3leRk5AWvZ
kG/DO/A3WOkcu/fmaVjoLPW7Pdo7NLgcK+x5xYT+YcBLmCUT1XmfVLqUj4OeHKZUJUCma+M5oa/P
MTehe/aEJ7ysF0I9f4pJ4Q3FalEe2t55//PgIS1jxcBS6oejOteZnlqUDTKOSjV+wA0G4OVNxMis
zDK5KY7hF4e+vcGLx+q054nnVZT5GVbsvfa8Qg7jdfeVW2Yh2nytMB1ZND+qLxb324ZvvqfIcnTa
xVkXeE7XJXIksI0NtywRZ8OtnNEJP0pp/30T1gDQrtutfHWmej+tIHVj93nf+0waZV2QsUNAj51U
7qN8ruSMzXT8oQkNvavwKM0hf7YgJtdHlej8mK685moWEmwVbsfq5lb2w3MDDrzf/ro7TTBBFTdG
e7xzhHTxWnZYW2V4v56nOtH57Gk0Lt+erQJTWq6Qio56j2CQKhVIgHIO2HpWkTxV7Ds0QQXoBwJo
3b+/pKt8Km4ZAZFhu2gR+PwsdMP5dRVKXjnE3Cwq4WOyAL1xr3AGHDJFxWLyfv4m0RHkZvWwGWLF
EvKfwTM2lbdtV4uy+lvO+q+dRM9S5W53my2TTe1nlRVP4GNftGmudJYOOErd26m3mz0JoVqhTO/0
SlAJoGqurdGy4/M3hNI4yDRwQPSkvq4oGS5VLkcbhhmleRMRrw9XgZX+c7STvoQe0VqL09SUbwbX
6E9KdEQi/elZLKZGiyNH8NVHov3aIcAG8QbO8en9iqS4bd60sJRXgRtGANLUwBdi0R/4DYVgHaGP
XnNCz0eTXwe8SJMZFRCGE0eLA1H77MOHlw124IOV7IkuDaYvPIMSRY5KmGZ5EThL7le0Na5T2Ee7
S1UuQ/dukoJyBMJc+K4xOyf78WAmPRkHt/akn1cWZ3SuhurGJeRYqCfG0NDUW8YOTwvfukxhCJ+y
MGjOsu2bbtpn4/2J8F7zk1+6weNx9xdkdvN3rjiZt+uiISlvMdx+H8vp+ra5ZRx3rY5SboparP33
EmoHKkHpnSvO3546lkmL+XzoTtu0BrorVEXKPAe/jiYzwtczW/AZ8p5vGvRpNw2o1prlrV5oXs21
rXUrkFLM0Ad1Fl/Kzjra+IghtAxiMZ8a24qEUZzR9q/VV01QqhPqxWv32T1MSrqS+0t0/7zysW06
y4+bjl/aq2vSSviD/eTe8AVScskYIFU049+cKjxYbufxVmycOVsgse7KQGR/2qzjdslRyy2CacJ2
0YABr0kIWJFMV9MsVxRCE5MMHC3bNID5O1zUEK2O/5neR3Ka8lqP/FDIyeojnRBhGh7Qza4cnFqu
tVW+elm1slZ6/+zL5tGMDQzDlrzlxkFC+F3tD9lXz2CZp4YEeI+vEofzIOfxZIXzNdNlgtC7xazb
do1829mr0tKe/3/mvnZ3lXs1GPop7yWL8IKNmOV6i/UkcJLiwQvzKdcNk9E3KNTYL/nVDzq8SUmQ
QXoq61ZSuw2reINM2xyajJXHVr74lbuX5mKKrRzLqcqW/WTQAvhu6hOVGnFmPJMvRaPrEaiDW1T4
JfXc423XlcDJyl9es9baNFZdG33dZ/5HIkmEGXtCY42//mgfxPfBUwWpIMtOhwKdh8RRtQoAAJbo
ZjqrJj9YMhEy2nYURWlU8YrM/DIskmwE0g1WY3hRcWoQJu/9+0xoSPl6r7OdYnr3+dDOHz6ezPpY
UVS+wDhMeFHFnxhu5HZSn73Hn/M/ApVOupr6mhQTIyHTx8q+UXjPWCv4rxAb29ESlKnNbjwKOoqv
dPwgzovI8kwP2EW1rMvDWUIqvFMtLzFkzraP74+ILbDYtp7DP6rcKx+rqMkRf/ovaNycYfbZv8M7
5imGMevffWs9vkZscNjlHxpMuOwhTX++Yzkf38d7UH+GcqC1/z3YUAHjLh0t2XIVLZNVJz1TMXZz
LWpPNaRuBqLDgl9miSbm9fR0++v3ILQAMoIZlut2pq9hZ8Xe7kNh2X/rVcNC2ywzQiT5sqnPt6y1
4+P3unnvBLdjwXOar38pPzYs/cKbxAhaekL7uUgfhb8Qp7HK4+3o+XlnR7b/9jZHEv/afjaKCdoX
xTt278vb1nJp9UFw2AjuCt6K0Ajzcx2dvtJulGZx/paOfratYFjmUPq2cTaKoQvzDvD6cQZoJeUV
zYaJnr3WyNNUlgfIsuNWEQFG/G1jv6/ta4ctx6tgO8Qp5zRIlTL1fAGnAsj9Us9bz48K0TwZ7a58
gjLgpx20pXOT2a6rbD1w0IXVeWhzb8vW34NoLAG53Pbu7+kmQlEFVtgk2robEb5Xb+chDzB6s2Wf
ENb9PqG+ZqtBKiQ9l+QXTaFIXLOuw4/tNhIcJFuHzoJktnHhrpJuXFunn1c49u3tOt738kDgD7Hn
Nj/d7jXeHZAtUyqSVtKiKTE6s4dnErgspelqp6fqbVSYl87DW/Mkec4Gbh1b/g/uHtBtMR8fCyXg
Gi+NvGQ1Bg0Zjj7qASjoIwksc3NUZI1xoA9Z3nDxwI5WU8MEz37S2Efb3aMfj++1x3DfFYRWfVtU
yBoE2s7LmWIvUWQhduwNgvufbIQSw2Gc5D9jo9gJhibJL7NdBU+S8/1L8eKPcqbALS3N65KUOL54
EqALeozF8Po9M/NTSBPbJoM0RUe7GQJTmO7ou2ZJmGTVM7Mz38x/bBZ1dutTrVAoHr4ubfv2iW7a
vtGf6q9S3M5SwQw9eapanlmbHzelWWPfXXc5Y4+fjemDzUFKcNymfAhEN597kTCS7BDJSUP5zIT8
DSch76ZKWPDJVZDSQhUysv+hhy2flaxJ8Xq1Nd+Wl59nOGDQ+j5rx9ryDanhyepnjZZgVV59Nk3k
DNYqz9pufCU3ii5kqzlH9dQy/ztNvsbYPWt5xcOB3UEXxLMBeuU+86XQvZyREmaxSczBv7KKXovu
2lXC3pLtamMqGrgz+/rXq4d55yZnYs8kqr2YuRb7bi42T1auB8s+x9uj9yjt315Hk9bia96dBXpU
vm4vuf+8WgdwwPiYkOmUmSCXJm82e3PKmPoiSoHCaoELkUjWC9/zn/SfqS3QbSe1s1FoT9q7Hmyi
B6dI6QkGoWhdziCFbTuzut/UJXAlzwt63aVfefLYRBB5fngiqoHBNu+ga/n635OoegvMaAbsgVpt
V5jrk2okjZJvuKWclIluppNestTPQ8o10F/2KzOyYjWkeiI82nGFwFwKnLRXbBdJde29qwJ+b7+M
3C9T12t5OVjUBV1wsvIrSxWgf6A8CYCK+8KhwlI2XBfpD9Xch+BwUCRHHdq0O6u4u5aVh/YkskuP
pKLK2tn0URYwPhIVc6I7RaU2zsSHFbeqFbVXeTSprHfEBqkuczEKmENrwxXrxiWKeSSBb2cng5dF
io39c/Qv7vZoYvZoot5cDqU8lXi7gDfCpDhfZ1zSDBbDleVPtr7qk8yFvu38k2meei2pSDwlA9Ch
hbna7V/LVgDq4UsjN2Cm5CLH8n/igtaBpXaF+BG0wEKvs2isO3QXISKjhqXCt5mUriJAgwRxXuL7
4txiQhlsODgXFgzyr2ju+EvNRfzaXPlYIhCuP4XRKsa6s6akcsp1kn+ZET7UzVvF35ZjU6IudaN9
7nhvfva1o1xChi04HInSUDOo4YIuA7HwP4zg+XKWuUZsD87+4Q5XuHqlsi1N8hhny4J7APFgDhlw
Dp/NwcO/0LFo3xeokxUso0kd3WRTz3e9qsUxhXglUz1EzxVW+KuFMr/skoaolv7K/tphy+xpXTGk
hCLt0UWhL5tfFPrzx/JZ5pyLnf+7+X1pB8J/rC7PbdE5mioVmBg/6eG1g75rmo43dWRkjw5X8Tqe
cnSLUjH1uB32KTr1QZgf98attWdSQYh19VYKV3DSVMJFu4uEp15/VLbVy/vLBwaL0tB+HRW+r80N
eiHdVqY4vfTAiaCINy8v0kgnUEFnKPN9Ew72JQlaUhxF7yb7zZs/KdMZNB/fYfEvi46rzczZPD0n
imdi3KV+TQrFoucbz1AGJdMcP7L+IkAtylDHFaN9LG5pHRj+Xz+y3fNHrr+cJmv+9u5Liy9JCShM
p4D5Jb+tdQV9BHUxCkMrif3VwBIKz9lrc1Hf/XL13wTiTcUV3EX7AWb+ejCrr6KjHkUWMg5BursZ
YWhFef/q42ULAsiXP2aQ1eI5Ly/h172osIwjN3mfdQWaTjrr/ozbf6KzqOUiq6Rr5VqfnMqKyf6D
sraz/g5I6q3uVGavwpngX3maD7JdS9zOFa79dicOfuAi2edhuPU5H2DnZfk1oI4rfbtS+lKW0nLq
JSrrN25F1pBmnPmGj0ChsaNJRp4layreOER4v9edefUbLFM9lFe1LsJVhExRyvW1Z0UpMW/m4yhX
UbRqALTSOXpmi//HgsFK6Nwio15lr/t8hRWUJ4N7nZKtMukeWg8Eijy8RuHkbBvoqIG9donmn+fu
imAhYbr1UP8+45Ak+X2Sllucva1qpAmVfG0VcQwpvaFRG/dmyBTKdsASRccQ4fk/bgwvbbpLfg8y
UAe5mC2+uucovpflD5Xu8c348ZstQ4/ry0aT0QBJ+Uv7ezLo5igme91C61ItoLFTuIGW9CnVfZFF
UCsxnXGMWldwIy3tE51H9Qsdp0bh8tecdI5fuXmLjxTuVXuCCccLUSiuvTzBh97Kz1pTNBZPowdR
efHIxm20/psH5+vGqTp5y2jXw8r3+Hf73v/t/9zSVC8TUeVV2pO4f1Tx7zF9OF1GonzsbQbHOveo
8npoMzuJXZ3hsz6JH9KnFt1chcDQYvTETuIeTd72bCenjiHCj7PF1LP8Ylv9SctNQkDtT2UUXiTU
o1vxqcFGvkTCYuuIjHwpz+SIPKI0m2cxNJg5l/JdoOu5cUDmUW5wqVU64qtV+UoUnaqmJV0Uqjcz
s9OW/Pgj5YOMH2zqqdDHCeQHiRyXe2uVCnEwZ4qvTePJ2p+ouZqZ1CbbD4rjwrX+SjuHwHiW4Yi3
eS2dbymeiV8Oqnyic8/+YjC+5pHGyodFa4lAR7cgRpjLWT5O5xoz+KDksNP38qWDkZc5trRWzJXS
gA3U4GMrVKrMN6MxLdRQhV++ASM15WBuZR9pN28HU+i8OCQWtXW6n+2ZAqrZPlp/d42Dfe5tqtxk
e0xir782q05BNutLS9ZzsjoPdrQyGOMzUZ4D4jvVNVBC7EvEhQhzrxgyQLbU93W0bx5H/3zunPY2
d/vR7C/VxcotHqJxaMAoelhwYX32cKCcJ7XX6al3rvnErP7auerTRGy1xqnLQb9qTWr2dzIXIa53
qggLvVz3FJuP9DxPNoyTMRTsPGPxmu4L+BvNdHGNTGf7LZ5tepmeL2IzyhSTzQeTTt9hFcI42W+n
cg6jkGQMZaCC4Oo8qxSsYqJraPKmYAUxkQzZuaDqvz9ejVOpwa3HQquT4CrI/WfumKjvjsUl43la
OA9fX3a4RfIj5EfadLMAfukuOklfE6eohwv+tevON0XkwJeuYcz4zyDo/aW77t3w7ZKRzkhHjNn+
DxXb8tpi6dQHfe7TFTczeN3adHDGAdaV7lUPADen2plUilBBZePwMS4sykddov34i9UNyJ6J3ntG
8k+Y/Y/1Y4TxEtiSe8OfbJ+GrYCmRAcmdWZ8qSyb+KjCAG4lEVYQT/5iwb7q9JUa5fQnN2TcsFC9
MBFCZ/TgcClu8Lnjf5zp/MPlwnqBV1pkADwfmToyJivlGwOd/CXgnHAeiKPN+y3eCK+EjlfFcafv
ICP7oh1S0n54dH5F237gtwTLQQUqejBFbGyjJ5WEMwYAM+knpw9OlUEygovQK/xuOuvW9t3dujvZ
MAJqmW7w+HxUsqXt4PbrvSrmzJRVipBhboD7JVX12M3WkWgXxZG9NqwO0qObzPZfavn2IT7oB6Gz
t9JfupH+uAUD0vKw15OgUsxMxxfUyrld86QnSIeefIm4ExEyFgnxQ4iGpcRFG6fuJ6yHCnIB7G1t
KA4t9goj5VoRa3A5GP0qYAlkO/1h6V6/Y9J1FxGhWCPRPde/taaVDXOy0/tZYOczuo3vqbKg4I5O
4sLGpXdqre4lPQGG+Mvo0mblV/wTCAb8yEIvcRi/BFjrf20wRldeQhk+OU/nfKFyQJR3gCRYGiS9
n61rTPCoEchF2/am+3hjglLKCS57GWb6ub6+IR9MvuLNO03gtaEDR8UWdsXEK/h52UwY/wVl0ixd
OMNplQudE9reI8yoktgW2N0HW9JNPKlfz5UrxyKTYcJ+5evQzta9T6v2vSmhuW00/UmqWnJuo1w1
+XvubuLDWEhIff1282llf0fJoZ/4EBp2ilfbyhJHDXuJM++p6r+kb+/PWfRYxXPrsw1ecz/JqQgJ
B+FH9iK81mQbJFflwHwv5Q69zaZsiL6I7GKXvWxeZSc9S2GszkenTPXVeEbTO1BcLSYyt4Z90HL3
+XjGhXP0ehxxboMT5OKTIDtmmc+amC6I/9YLcKr4Z8raQGj7BppV9k8Ttd1ucts4POPM07KFjcy2
kzvVn8dR2Cqo6VYUlxK/W8h9chlvcRsT0SsK273N3tsNknjk3ca57F5xapIs23YfJ77dN/LKVGMz
QLldWLFjotSOrJjth8SN3ruAb915CZ4AMCn0DrVTbdnYQb+QP94xEwaPKNm+dwz7ludASodJ91i/
Bu8fi/9YSi4/giFLMbASF/wPe5+aLpjBL7Br9LOqhvRZ1UNfgM8QwKZD4zy6j3bDI1KJvQaIPo3I
QfX1MigMpB2W/9CZyuD2lgfg35C8/sn+LX8OhVJYgnmgm7N+MJi1LVnWntWEP8L9KTLZygG11YnD
/opGNw4oR6pzL9uH204HJyLrxfgQUydVQ/ueqXa2nQ1py3l0HoXlGCSu0A3Eg2MbdlaedbhNxw/r
ztculPn/7ZrYgFSXFl9GUqgpCEJeLW7awO0+NFQ38xLJ16q4gpy/ZlPLPsBa3pu3tXwLvxZ4ItIh
K/vPDAfZfCo4QdVXlUJj1ricLPcWFbR8zfehPKml4iN3iumxI9GIQdfP1qVdOC6pnxqp2A64kiXR
O5czo528Ne1Ma1Z8e6UOmaNoVDM2X8a+80AmpoOBM6id6j+VR/ZPOc7WjzUARSzC/oND19hgdx8d
m8vutnvzcI+yQ6Y9Qflo3zJqUYMQIIqD7B5rFz+WBSQz04es7B1HGO5CGM1OZJtrmNDQFJ+PVl9e
K4P6vHv7IgqtP7+xHBZ/Sn6Ow3euuvwnNCQn+91NGeDxyJe9YH90YlXwMOl86GvckrdkVBAk9G9N
0Q08XQ//s3QbMkIpST5FYf1Ly6QSBtTZiZaw1s/3L9PLh1Dde3GLDJJsZ1vBAFhqQqAVH6sHXnZO
Kw6yrMd1LZQ49dRgB1pdCqLiVdd97U6cj6nSX7D63JeJ64SJ9sIzFIy3GeJhjXBSDSN60TmBYebJ
fi3NBjvQiUQ9ELipb1keB1vfXEhgOW1q1088YzQJ7VFyPBtebWmIPT2zR7DbzZc+DFadvemB7zc4
o5Jj+h6I8AIk8J8HG+SlFuJySSqZTVS2BwBrvf5k2xmdkjPF1iJVfmnMay+DJLfO/Pvq79Ebplv2
K9nKEnV62XvaDwfz/nXpD4yJtcEBLVXeYiVW0cPcwXR9lIgIBgIHRnyYZWPV7Qp3OAn+4pTt28N/
2sxIWfOymsbqf/OC6PdObDtD6F7esWdvjwEeUnH3Id0OO+ZatXhu3npZvpm836JEO8V99y9DVfTU
6kj0iMPpHAgJS+CIPbQN2L2cpGUJuwgve1bboq+oZWqgkhBlkuxPfl25ymv1XIMuzj813JioLPRq
CiW3vxLevoUG/F5x/adkCF/YerWyji5F4bTDxjVa6h/+DugpDDLL+i4bRKvx8jXkNeOPESkOKV/e
wnYSoO3wT7o+4Bxet0gSxfHdexWo/QpNIJ3989ZOxED/RMxYr8WUyBrO1a8FB1unRPWKLhKuj7D1
2h26drb+U0T3jOpDitoQ88XG4F02vUEM1ybSzNhGrcpre59EfBkkxWXYZvTVnODay2+EjOLFxjP3
b71v/+lBvkr+DclaFuGcEL0bwaQfyzBEai/YUVKlqfEHcU9n1uVkkVAWk1IJXoYAEpaNq/Gl9Vqc
4lVf2O16JCVc+1ehMaC0ry+Kmmp2y+Z1xQt6jFSU7M2+pMUFIEkag6TdpP7wVPm7YSDc4sCAPqPc
/fwlbaKwnthjo9QgR4VPZ78U1lBYa96XeSSHbFF7WgvPvhzIs0Rt/Zb+uyjxzcLo0J41EiodfSNi
xPwboPhzrl36584VIMyqWq/9maJzCQw+lragxlmD2EPsKner13hRf21soGa+iiY9HbTOHjLHhAjQ
l1J4evG2iwGyOTKwzTXumjhcI2hbob+vrKxPbdaDVq+U6GyXJRTca51Wrvi7iq7TRStfO0WQKcTh
e+jveCN8HMjV1fR49ZslJM3XAsFXA9SadNklrAe73tP5C28E3d8quGj5OsXV+kcjupsVjx3yrK+g
hN0PWJupu8/qc5Ts2a70LV4ExLxb0Xs1t7/LVkiaW/6qQo3CD/7PSbJgspXobz7ImSTUKDZn19nO
yLUuxGEOm1Ug1GailiX6C/+BbEiESnXFakT69v7j96W49vjPvf/pHm9e+rJ0XUxrcffese+MxsQo
9FVUzx0S42YK8vl09tqgdkJce7ZnOW5vTlP8goODYTkazspYASx9cz9h75iPgksxJTer4WWJ1hlO
eGmEFakSQ+OAlrIX0BS2qmO0896qXpiaqjC0ZB75EoWf4G2U8V097MqMUwMS6dAQ0LJvLsrXXdUS
O4+/kBP/M3m3t9XwVcPmuRUYpHwvyyM7rMH+/TbFOatjrkpefApsMwwHr8h6pjjcVU3Cj5iTbDgt
cEXfsVT681pgj7UQUohxtD6S7DJVX6YZojGCFerGIeJ3rqbb7zAa2Iu9TfQe4Sag9lUunfDgByop
HNjdrudULHe0bcXu3/OCy/wlyra2bq8ghwaCkw1GoVM+deWv4mIdR7yegDCGjlV8RpwQJS1cAm0L
Xj+JzJOFrpyVEHiARZgc6xAVRsfgh44wUztj66XCBv7VZ81b6b6Unr92n5IJkEVGwtONqXMuxd6H
Mu8B78W1Zqfzt/rb01g/WtTHbforjhie4/mqJKSUm8f4H8uWf74j8DuLwh3AXS9cK/zWffdZXEXT
5N+DN+BRDfX5X6rSMZ6D1GA2He4DErhrC8ue0mcUx+4sE6S8lYp+T4XQXN5pB/fdVWCrJf5tg5iI
I8Peq7O+C9hM1ndD8qLuvcut/BvD7Ei/l4z2mqCjpbHg49BuIv2yEPEc4Rq/oraq6scf4hS19i/Z
1xlDEAEa0UscIO+yBxKfyW96CjxQp18CS7uLHhhqHLFq4JgtDJevwTna1OkQSXDnuuCrKVlEmN5G
LzapLFtzpoh/1Ial37cUiD7TPP+wkVsUZ7Oi4NRcY50sjfORfM1RZmCZILPHf5CCOpthYTDbRoBl
zZ2/oE14+RVQEGOpnpyj4BvbCMtV431cCNXjVc8t/i+4CmhQCjekVi2/LAJi3T1A1str/ltUN2No
1+V33cnX0vYOfOOAGCgA/fV3kJWGJJIXSAsKajn7sRvsGPOS0vBsqSLlplt2Gi0Xq6alafnVf+7+
9cu0V8f5JQNhn0i4aLPLaNa2oZwdPKpLRL52RoPE1waWW8X5r58riQ5YkCwkXds2+McpodnurPVs
b5rUG7yVbrBj5ElsutHm54Tzyjo8TlIzzWP0KZa7m4Gtf/4jWRaHwXvGWh4kMOOFcbIqn2O6zdr5
CHQhD+xYFn7bWTopegEI0T0O+EeDTcIrpXpymNL9Bzb87cMK+/tnTxLzl7QhoiaQP0bC42+Wd4kP
LkurKgLyClyGUJyl3IdTGm0iiNZSqFx5YwQmfjRrD9UhZ/tL61kxjw1Q9PFhX0AvC0UI+CnWA/DI
abVQ37wdujtn/47miERVMY3w56rmS5SB0HiGpXChiR9cn1HtVrFWLFooirZoorrNrtLCiqHQsZSy
7lu+XRTvUIvp9r1l4XHWOmVG89JkaNtRk8xxLHbsBd82YilcpborkRvM+oVOZmC1XxoNJ/2Jjjrh
k0iXeakhzeCIpYp1vYbh6dJw5Tx7yrlgqnxFeVa+2HnpO16IMmQMdEN+kR5esZejZ6f9IbKynAsG
eVAsjzkaQRfcuYoT3NxJ88N0Dg/wvdmFV9GGImEctdFr0IO81hZSEBK9uzaSvNd3y0A3ruXRobFs
FX4ucimenXQ/hERpZK3GjKLiyN/FjeqG/PRL/Ddpn2IJU3g5OTOd5qFrEsn3E/SGckfepMSc2ycX
FUDPBxHu/ytI9OP1B1vsoR+Q08mbWI80+4FsOrZ+sv0z6n2cRVbPkFBuqsco661rCTbRYb77RzJu
vrRXrU0L6lLm0sKVh9tw+T14Xa8Gh9hZrD7fPnadRwOneVnkOUUejWczH5OumC0C+FaQSRL89cNJ
cRUZ84ipexvh7f6jvTGxjC/jh1f5lemLCc2zfzGXJHmXFjrHcs97+pdzi7fRT9YbMF5H2/o66BtR
aJeilx17KAPiZq7RrEPzUZE9Wu6lPXtMtyzKxjAZszYqluxBUvvSprT7PX4ciDS0f/xXzuW3jsoq
I9NtSI4ZMJOcWyRVxvYi/ZDGdDWJa4KxUlkHBEaAvrqS+pzfsR8eb+s6tnlx5eyxYNz/ZAz7Hs9E
XyKAeIU4+0eM3AsNScZf46I2JHj8G8xO7UP7GUhwMeIKkBlzsrS9CxRlDLiqYv8k5c518qVgYp0L
sHjygGjxbzfbDRjicMwzoLTrI/y+HU1BSYSFQLqUEs3Eelf5yzakzsW0iRPY7a57HktjqmRbTBHi
YCz+Wk5xM4ivXdU8XMYZvPdw9n7rBJzKGiD6xXtkgitg4Lyat4Y9n2/+brzA09NpVVrn8YHkp/c6
HBR+HqJTJu8Fe8xjEyhefBQTb6n3ICqc/Pb2PbHqmP1Q4ge5DOUCqsXoNoR7XYaW54Eivq4nnM3R
rZFzc+N5LcSQZIcYAnMMkLt46azGgp2VFjAkwSP/570UHvX6rDx59+xXr1FI6HpEG4sdP5/q0qyN
te1Qo2wZZcf8ONDibqCBk9+h1yDL9wKxQsdl5W6DPMVDxx2Hl8YhqRGr3iUzgZYb4dpv34fh5byX
Gz9nKVwaOox4+3IAi+nxjklthgM0FChn8HvhbwH7wOIjR9KKtanIE0R3SG2q89Omp6tT4x24jpIf
P3R6ShAycOkntFqBlIRbHP9ZT1dgO1Lq3zG8IpKVee9FqdbfVW61bBw7z8iGTcT6IyFd5eQU5CN/
KrA/xfFWJpWhUTxC6c9povc4OcBwGxFMImke0ZU/pgO9maktf7dWtZXMMGi90tHrSOwk3EweeL6l
5tlllEQM0pya+ZEM5G/0VJblO98j6Lw94Dvp28W4DVjIFVe2NA7yrAC66aQSElBzPDGNmdnSng9i
3RnSfP5lguVmJEUXgJvTyUqckQlfYwa4+YGOdpdjyX0GgR9M1/K1fxUDGfKeWGaQqqZ7CLubH9zb
4LFJ9Y9Cm4hCKxaGqkV8b3oOPSjK7DV+fBxFwxsvL8D40rWHtcVI8dANnKtHx6eYl67QTvYUiB7l
WTQJpiYgCNvAasopmmiom635P6vA02iH6RgkV38O98O1dPpB6o42ndXApYB0HKaJ/qUu9smywEIB
ITofyUNO9meOoEkbTW/Tgf5HeWYOk/c8WpocGWPp37O8/0y8r78PcqIsUsiqgVvWGiaRT8wqSZGp
2gGcizdUyb2d4n+kXcS+teT4EKKxGLyAH9S75rs6HtCb91NtJtroUkSqBiwwbGOxnRzx+vVYp9uf
Bf6g0AXv7gAaGB7A+sYk7nqb0Z/fg+uz9I+sKeuv974Ax7aw09Bu43QvqdLVN8X3Q/d8Kk4apOVo
FGd/3676goC39x4MN8PT3yulZJqVd2Bw7opuJQtgbRBWyTAd3qvMp05GjrEAtu1bcuPY+IeJ8AeV
ueg1D+kHP3MQPUq8JG66knUJrhdmMYhUnKHiqiZCbkuqKba77yxePPlvcr27Fm/5EhuGsxaMoDhT
TdmI6wDDYBZOVABMbRY/JDGaGNoC4xJaZSsBmA2C5SfTqweOj6bYNPlvYpNMEx+7qsTSPAIlIp5a
Df1AfgH1TcymJnHiwJLBzcjRJ8TM5xZ1coNnMfe+ivzvAWZELf/J6kZyQXAVubL/nfysp0z6DfG1
Zy18grOSlIhsx/a2H7eWUcmcuy7WKKrCRqK1QTrJGTBOX6v+FLM/fvm4vJtcC6XH2J5y/PgFE7Rn
h+KbLUSJO9THRFDBrIKEUj20ODzH35NA1q6zUSjna09yMM1MYxPDfmS8sG2IsZ5ikpFGvlyobJo0
LYWpsekdJ6vDvilUsVcps2RLwRwLdMr2ef52HhH1NJ+g0PDkPaaaJ3UNKJ8iq9lC6tQlga24g90N
94G3TdtVC7g9FRoLiJ7JyAwJ4Wwe7eLUUyPRhC/6OTq2LO4GpOOC3PKAUps5+H2+v5k67D9dKYSf
y3Dh2zJXggFRSEHmIBTonPu36bw69S5tu4ciAxSxgdovgXD8UX9uX+duSgBFIBdlwe73z5CQtWfI
8jDpN9IiLgw34UhqpBzFSS4eGyDB/MeU1JkWvjVN92I6/jOHwABMOAPn9ejeDBO25cJ9VU6omRi1
19YMOHqMgG1I1SEmKeQchcS1S+PJ1Alo6f+tKAS4Fn5AqJFh9udnvK5OysePTPstIHpoExYYLFVA
ygLz6JQ9xJcKvyCwA38epyr1i1kXuyzcAoG9tTSjuXt1vGnbY1cmvtxEwuj5tWELTeoZ/uS60xme
GoZXAsZ/tmbwmlSH2DXbGy7fZRqlsfxvOBwvAT2nmC5TTteCBhjncIxNbxoLDC6DZDSrZ8vYSfhk
IsDFfgYDuQTsKitLoenztZfVTavTCABuwS7fXjfnIvg68bGzwBOe4OkKez+F/zCtOWHDGbG+bZm8
buEIypVlQ+r4qaaDrXZSkY5vfwkm495Zz9LSdie434um6rCWccnCXdvgOonhfKe2+zqz+z+yGklB
3Ly5vSOI6ODLc+9Ik0Pk28dfCudAYPXVqruGVObSxgwkmNle+G+4b970AadYvkuqO0hZVbkifjR8
2WqQRofUv+69wFGvpH2ePPDl3Hx8yWj1KUDQHQWqcfd3J2CjbyxcatWQzadcojid6ZGY21Wf8ayX
/Tx/XDktzSL+5dV5OSUzQo6CpOX+68ftNxfv6hJUUDgGS6ECt3Gqce48A4rhZxujDfoTLTp7uGUn
BL/XVn3gY4VDISZa9nPTIpAtnajUTtEm2LS+3xuL9ydX2mAXVknXIJfGofJ6ygIBBbyBQ8wNm+ay
m/EHcX/wdN9ZzxdT8VbjfD+V2cMtP9cnjmSlwrFc6OR71+9nh0kjWLsSlM+z9mwILYV0oJLAHgEd
27dZ/CI79149Da1ioCH0CB6ZHmMUbifhr4GBOdIth80noT5s3xbtYy0MjGc5L2yCGKGfO7vSpIoj
USFI+zx25gM+Lr9sZabPuPso//KTjTMVrhu9OcP0eUeOQGtlHuDSVS4EdxnmspCX4gHUU8o3Qw1k
1dLYAUdG9KuuqWQajFPZXJx/G8BO3SzJ2zTkHAQWY4gkucbLzoHRTRy8v07FM6gi9XFrp/yMvQfK
K26zfDLIyXW0UQDdS/9y0sMMQ6AFZlZAnBHL3Lsp3WBDKo6ont4mmnd2zGO9snWDBY861L7FGDeU
v70ijhh27MBhT4awV/kw2hdlY8VV61bOMItdMNbKlrcfl09oRapfSJQK7YUuzDKfGc2T9+B/LN3X
cqLLkgXgJyICb27x3gsh3RACNd57ePrzlfaJmZjp3VLDb6syVy6TlpMaQAwEOeqWz0XzyVu3IjjH
509TwTkbP+9RTCKD4fL2h5wNEXxDAkp4EuxvrNCOc8Sq4bIv5+sr9xEIVZfyvhriWrLFZG1RM5fv
zXb/VhYoZmjdTCnVepUDOc2gNf/Po5/XP5W2HO2RbP0VsUEFKMdAJ6q4Vx7RVeTmkR5zPHP/1fd5
wO93nCo78ep+uupty7jHXWe4YL54nZ51ZRY9ZJtqpnDn3SUiIljii3q+gTxw1gNA31zmEf36eJv/
gpOdbrkSHgf7NOv37G9SP60FiWFGXuvei6ugofP03Q8xNM3XZx3lr7lAJqtmu8tBSP/IFFhyV+Nj
2u7aYoBcY0rNQvxYijBAJ1ehNIsui4JEfpilNJeX4DbzNPb/ARtlZ/HATUuW7q9CFIfzd2cSx7D8
kb/sC7FX8dV998+CdEnBJwJr8+kwmr2eKrtDM+NlupUT2TJwTPLkP0lEi16O207nfS9v4H1CZ79X
i0KChfmlwFb5eba4djdIds3cqc7mMSuxbUtaIXaruk59ZNKVxaMzkQ6VF0P15LLeSm2+TjLTv8/K
nicie4qSeV3mdmqVoPIJKxFeaWyFEV+OIgN1UgbqtVvv0b/1kh/r8UL3xKH8G+ls0ViPE81ddUeh
REPTilscjSz6k1UhO4ryt+hftEgE3X+lV6TIyRO2/Z0eReL5+McLnZMIEN1xVVwg9g0PJg5D7rmx
IQVnQhPb46wbOltMBbxaxdpdelh+8Soe0fcNRINhXXoVojMi48y4lSjHmsbb+dm/oYPdF0Vh3Gs+
fwF8vFZzwBT4x6uYY3GbKPqnvhcHt8uQ69yNDWPNEy6YpaO//Tp2c+X46MjPPEClSrR+NFu8XXmj
VO738XY5PV6K/uYlcmR4y41j12paXcyN6sdXKFD6SNqXZG/B8EtNzQfDxyops8UEZxw/MqmEYbDR
9fmp4RN19F5JjhhH/VIwmMBjUB//+5T405p8Rdy7FJPvUnzkK/fw3MRUMRv5tPAoUCUcHstnkQTB
FBPtJIUA0CdxMIxaFVf7og/MsjriTca8oB77+3gsGO6LqpFa0GOH4rq2/HrWlmSCzBn7Lkb70j70
o6uCBJUCx0fkP8e2ZmJhGaHXtA1lVaUBAtj0IexdBqCqw6fWJ8H9vs4DUbLt6AmfUOUARJCYjl+I
1h8tAa6qx4kRv+s8NmO/9E99V/74peLKFn3sIRayI40gfuPv4IN86Sf4yQr4w+EvuIZXw41DXrk/
/h7nfMEh/73pLxqbhntr2qYBSBjWuoqEen4IfiyPW2pJbQAyeDUrSGZVTFvXLiRFwaXWZDILDVzg
ZjlbJo4Y/LlKLNZ9KP6z2YI0Fdfl5GrwSqXklnS6K3wnANbeotL3n6Xj04r/bL5GEwGdKa1wN1BC
LPLKhnWXJD/8R5hnZZgkh9mJ7SFeKo95LhbGrXHQkyfr3zEf+WJYFGe+jkAkT35jeZFU6hORl257
s7vq9jdc90Xl9uMc/P+kM4m2HZHDzC1LbzngkZI8v3g2GCm+Ej3/NzI+RTu3d8l95BT92A2y8+Sy
lYyU9re6sk5ReEJ+Zej6u7xX2AjotLxSkVfwf8tEWtdUydxgSS71VFTM1/iEt2g1tiy6T3q27Jy+
xvsz0QOjdcspXeEZlt7LIJBhiBlpyeWsxY3k9QSbflAR9AHgB2o1Ajn36VG8/Pg01o/vTTMcjxAp
ZSLVtZrSCGK4Hz7+HA5yM+66da575ZiEPbXXcehBbbvXkfGOt9dsyU87UzxxAhumbhw2QqG/7t6i
NU//k3ZiVSCkP/zQx3BSvTAsneQfxI8kICFZ9lp7jPyNf564FRzYUfTdcPm767sSRiGXd8GvOUUU
Lm6k2d5y0sGA2bUDIf+XUGMVrSKHmbR7GeNfWzaWWgwA2a7oXF7a2FQ5XBp2SLFKDvVbP1MbZ3ux
MYfmn8WzaADjvCOZambSOiCa3uCFmXGkw1fH/soRF7aKgEt46FU/tpURh9H37id4KOAvM3kQpzvC
jznmKudbhWAEAecVqySu9XhwSuC9Pj+NXLXUbHUpH0ZRSAiquxVxWUpsy7o1TYmhGnOEl7CLVoaC
XGZQ2yVTEKvhMsUbTopHTlu7qPj6LcmjBvxWgSNEhOAQ8YMAfGwiSOUz5sDb4ILNjdzpLPryxubn
bA2XVQFJ7L5zPXyHYa6o72slmcpzqnjkBpuTf95Zpcr6Nj+No1EZPb2QHKtnPluHr/Cl5+LV9XkU
l4fOnZbhj163XVR8FKW/r8CTm/hAsmbMefzGP0NhMv74oYt3t3w2Utw0+GuR0ko8lOlddz8ilNAI
TQT0L297yz/NqQt4YFNYM2kVrJLsn503a8HVB2YSfrmu9VFceOXIBzxbiLysGuLNe7Ifi/+LvmtJ
iu+Z73J2oBMXKv2ubQwZH43ou3UHHYhRZg62quVEwMiyyOUX/sXWaoU1XdMzBICjnezFBsHeZ2uG
sXIfHDhDElJc40a8ZL2qT/pOV2xbp5EjNEghpQucm8XPCd9We4Zeh0bKOmDyj84dbpk1A2emVQ0C
21PNkl1ccwPGeKtsK8ePbStpO2N2AnXGSAmKpbf2ZlLR6ZY6oLHaYS7pkizN8Ic3ExOOyrVVf+V7
yW9OMAcAbJzpA4MltQW3lRBD/TCqYHU3S38sWzrmU1VubA+BZiO9dTkgvs8fNcsuwng1ylWD73EY
JhGkGsb1w3Ud6wg9RTB3IqLeqZEYgHOKTFJRpB/Q86cVkbD+MHeBwpJr4J0/sFJa3kwmfAvMddns
4cpqr/bDpLMKZzZedYyxau8BypArPKXrwmaJm6JpwfTeRw0/jlR39GS2zg4ejsazHZz5bJm9fd0a
hpDZPvpfc1JgNzmO6zwU9C6N8qge2ECQ8McI+a+Zbn0nRw+SjTe9FQsEQht9W7bWv6GhBhTDNuEx
tBuQj5V2LQEI7WM1UrqCuJQ6FxMalgP4I1abBlupGnpb0HCYzj/yR0iStqlzLEeCntOy+PixE1iQ
LATWUq/rLd3wYmxilWuydCP9jTQ98mfpwclyKlM7oLrhNiTLiwyPXq+31InaOSFOoHAB27FVGHs+
L5Nua5345ajjT3wrYkq50h4yaBZsdgtI4VRfW5vlYBTkPYYAwjMT+JOzmiZmi580DOoLXQxskO0R
v3F0Db2lxS6fbK+KZjD8sS29bOwlsiAQaV01AWWHtF4FFNsDykq3sJMfntWeL0Z4BEEAdvvcdHIg
mGTfQwujROkAR+e6CNqemJofgUCSlflv0lgpNgto1oAgWBzSHh2B7Mx2fcgzFZqvK+/B7vOG8PTH
vvD+sMdgL8+TyXT90l5R1TxaB4jhpo/vTZu16K+Z3h+5xkAF4WKv0aZ/aJdXfiHSYQn6YX5Y3l3/
6FPwTkw6xhOnW/BL+cz8xvuhX14ZKKHWyWx9MLvvBv5ZG/FmGASgTzxy2HfWhPY4i/1CZ8NYLVel
b2jtcVQT44Vhc1PVcGknigEZufMadvvDllQ72Sb5khcXnINKrw8Lg7Bsbv+txDD5/Z4dx0lu/5c5
Yf4s/Z2RP/eZ/r8L8cm8T0qbbC32eNbsNjz79R0GYzYPIqUd1H2F/4PW1b2bdhpBUjMePr2mpc1P
oNFqx5sRQD7I1it66AfWglTzIjxe7g2m3LPNh6uS7r/M1gLx8XcPvOPYWuDVaKYSHOwWps74v1QI
kd+FPpzRBoupFN/t/OJn0mNKzLOXxK5FHq1B11ybOvOILUwtW3Df4EohgIBoTOM6DX8maET8CPjB
pr4lOcBoDbgLckmyhKriHRQQ6k8nw6Bgq+bvcC3iAV/QhFLJ6D8ldksthEuIvYNYidd+Nu6NFZEk
LCH8E1DK70NsXqokZiOVKNxf5cz+a3mTC3gs7NafEP3suh7DKXkUn8fefVE6sWg5VdeXOk8tpCbq
ASOp97LPmGbNruTVyyFCZfI5MPKpnMwEA5H0UwKVPMDeigHzEQN/8xmTeRQcRSISUaeHRmbFpEbk
HAF1GdOqOPWIVEOefSVaGqPl9g5zM88VzjcMydyv7Ua+T0V7hZ1lNZ3si+crtkcKobCyGaQZhIwO
7HaPRsnZz+33q3GY8lGrPju7TwIf5njaiSL08QDjRwss48hmeRl3rv+in9HPPTOVQCS7DAKXIPK7
wXsIdKCQSB2QoJhV1pKNdsqnF9HSm1FCQPiKTx/BuDoQmZ7ldH2MqomqSlZFcJAyDt0IdcvWIqUp
VWMH89PYzdFXUWTVxHNlYjkBDLp9T+H9GqtV/t9Rw7gfghRAIVpyZlqAmBtZSCoW3Ck8RPal4RJ9
KGnkf2jtea62d3xYYBtIfo1T5d7JlLP10DSweWHbdMqE8waNnZupjmlbOwFgKm/pk56YvGGYNwpW
X+sKPtl2eGfHdG42UObNjFdsHcyGEOaGIawla8x8rZgF0YBUN59e9mqoFPLPf4z4kBCw8zyHGyw5
21xtV5V+lPzYd4M2HqFVft+Skuday1R3PS2HBxUFvHTr7b9433Qe/3b1DQTd8rTqP9pJoOdcrQ+e
vvZvc0u3UW+2kIuNJlzZnogJgm06p3PwDcvl6u909ZGRUtNkHJjcljbr+pNe89zZgGUQkOqZYc7L
+kBtybo9b7xmJQDvcumgiHPX8cFEc2niCkTDiU+wOV/bmIMKgE+2EVlliQ2z7fGERbaBktewOjvx
F7ph8U5yE+mmvm7Tx+dqwBqXz9vmk/bkMJibZBdDUhy/KyvosmmvMK+Ome1bcK68CNwC5lLHmmKK
s4SSpBXYAntJH+/qdNee9gO1eIr3rmUMugHkc279qypNcNFmGggti1LrNL+XleHhPYJA8e6nSAmU
0WRJ9Rp8A9RgEy8WH0a04aDGVys9evofYriZxsUzZbkZJ1+ySTQlWWfHAEMDJHDik0YUeSyISuqp
WaaTgbNMRow/K1ajTDiKTRtHFteKbuxFLZT9SPxmL22UEJYrA7aaoJHO9eNxp48KlJRl7T5W3y+7
vmk/3PT3v3xvKm+cOB4JfXW9VTy5c6odUyiDFwWQfi3YZqWcENND4/9gp5T+sMdmmr423t4Xfomd
ScTxAUcPAWbPcgQqlmYQXHj0GAYZiuHXzVz755gQ2XW8lJVvl13JVt1g7FO6dE1RPBXtEx+lhI1I
opEx9vclWT49O5MfKpNNjCInY+mlAEW4NwsNLjlkWObuK1z+1XQ7Ps6oRk4MMRUex8L7i8bLLu6N
p0BgX3L/chPbli8p85qkAOdHmpjLDYenIuznFHr8J95dIgxC5U/0u8TvLcNZaPN5fMhIN785NI5j
hfRZPTaN3Eor06xgekfzd2WC9BvdjB8YHsO1/7iZrItcJ2fy2OLTT5GW+M0vPzDiUH6Cbfu5sq3e
aq/hB8vWxmqwfAKwilxhljxaLpV1prROV9cBQKm/3122biRE73NN26KTUmilQQoZmV6GytSE1ftM
SxEQBg+LxYZDwIjIfuRBLdxGOUYKqz9q4LoL4OGvcK8+zcsmI1kXtI7nVTmWqK4OgVFj3MAcPlKI
Q75r2ojDKFbeds+dU3vS87NPdvCb+qH34hmZ/n53Mt7ITf53pzALATrozwYSO6MFzE6SYQhrQ69g
mltMVLntzBK9CEpzUti1oSAFQ/1slhGFLO7+Xqzj18OgArRu8mH9jVfEPjAPAGWAGaistNG52e1n
+3v6ic71bLFZ/IGSuCLgikdrSchLnIpnnTLBRPUEG8xjmWoCn4vvwGuuD5c7E7eAzqEOqRnx1u7Y
FWajHae6UjXhle+K+vP4weaOI5nrnFJlHb6qb2t6ZjnU5+ngvQDvbnzyGXRb4NPd6zvul861g5Nu
7+PNY86SapOf6dByp5r9fctzjSOG1GtdCg04pGMStvjV6Fws2ho8p9qjGF6fL/lOfqOsBJ5dKzya
H2KiC4MjxqDiPrCndSe9nHYn3regVX6uIxkj+d6lnho8O/MfsTW1sFf9XltpBg1oIaGLfNgsXxUP
PNMoHK1yYLNa1EqLNFgOdRDv2WbovziVKNSqKsDEgP1IGfeuFZiEkQGVaPto6oW0H0as6+ZzzIsu
Nwj3dwz2WbXXNQyOIPgYn7QtiuGS56IWpu78FSBygTKN3dlIQuagtLNVVfmIgUKZWfAQD68Dk30b
IVUPs2EPr/W0iDbOBwljnEfWsocdFEi3sVl47CjE1h+7xiA5/nnkVejNZM/Kk22nMK6DuCPbWv3N
of6SZpJzqFNybuVcd7my1K4zbYRRkSGOeZ8u4gcDpkKBhTMwDoXftQoaNYgoR1YfT3MBS69NyzJf
6u26h1qiPqCqO5dfvRukFd0XMVBY1ku5i3FYOrZ65tt1mbe1V8urUBXnVuTcjkQ6umggc9zitpXc
ECk61uHp20IoLeKsIphG87/vQao2nwTRzG76NJD8jvdi9oC9+0ZNhsnV2YxSubyHF4M7zHcJ+95j
pYfCMtlrIZH1soU5UkfRQT5ZEu9Gp9F2uOjL19E1z6PzkGv1Ro44VJH7sak2iKG4I+ruayG44Qo0
KwbCrYCsKkv8Mr8ED0i8F6/zyLN7BwGJovjD9lPax3EJ7k2JUOW0TNaEKV+g+mfawQ4mdHuKxkCP
86jxKWiFWuVSCoS5lFm0x6Od2OdvlUzj0V5UAxI3P83jvUjwnOUhZbWP9AK16VVcfWZpEkDJ5sCn
8hlrwPhhpb90+PTFBy7TtoVITfn0CxjJX3/AVlgnr+q+t/1elXXfO0RlGYcNKUEl6GV/P8yUozDk
QF7JKlPWtcT4NXoQvhHlcNYTs4a200SmHEaogNmKYAeFB4UnEpGvsQvkGWABMY4H4MhGTABkblIN
WqM/olVjHmx/ez8AlQJ6w3uc6KTEm2xNwfV/qXCdm4i0y380k3X5Ut5Vp2iW/xWo35n87+LPeGtR
HGFDuami2ol0RBo0zfDL2Z43tkB+phcOBLp4/4JjczTjLHFvrxyGhKqIskCzmKI9WF/HsVuDUDdY
c14Gj+Hz+zFcl3pG9SUUN3BF6HwV2if2frFBshVMqUOemjVUKXrEIUr9qMdhRpXA7xz1fja4RtBE
8L6xdN/B53/NhIsvJxzm5dTiAJQdi6F7sSdUrKFqQOTH7YDLq13HmUAyqe3Ih4MqCrM8b9FRC9RB
5j52HoFi58/kafYbt4K7RpnTsZnr02N5aG+Ho3naWPE3pWfE0mBOGK51lIgXSFb6Xvw8tILv4vTw
jxmRo2MfEESSfACVeOFSmM3925eSHOh+W9g569oIccoTEWIGs711LbQRxmekBvwnzFoieeTFXAP3
l3Mmg5x7k3aYkJ2YCYd/HJH6HeVIUo3/aDwvIz/ooAE0+MP0cxiYV85ieKCh9+Qn1JvUYtVHy+Cw
a2fRVOD68aZs/DcuQfUtPpvr2p+PkNp4qS1CgtkWd/XlIPA+vMS0k2GgjNhnd8gM4vNN/zlAhDUn
19U6h3T/DPJwx5gYYFpCvhuc+UlUbYaQkBd+2+ZzTdcTOnvjf+o5dvf4UKtypuuV4KWe39Wvzakg
u9IoCBRRIIk7aOB/JxWcT5qRIBC7MIe9q5HK/IBVtrziSyeXOVr/JgxI9xb96bciTUu1aQd9LWtJ
D9v2N2jHxKPmN98nGg9C0S9RdBFKUNMR70Awn1Uvr+lwg5Qi1O+wwrBGKK+CVOTv3gRVZbLCW0yB
eawdfixOPiAIzILr+qWfqV7xBAvdRK927VqGFb5t0oOBaeSNemxSDw5GVNiVVQOvtnrrnQpECtMx
gBRqKAYbIrQv7nGMC3ADpfNneHKRcBgx6PAREHGw9oMY/lVoZtyZs430VQqjnZWTDUwmFk+t1XRd
J4hpWYzirsUp/w3+sNMvgtlDhLpiWYvWc53DaNc2bInMpAKBtnrXgnW5Qu4ZzNIsV2RRhvUkcXBj
sy7KCgPSvCnWqr0ZxesuYIriPjKLdPDXwY1hwSFjrR10uc1jedOL6GJ2zC9g8u1t9/hFLuMKM3gI
rtqHKQ1G61nu1QcHhFlhTLN4JVCWf1XzqC1Y4QeSUV39x7J2AUt6bx+NXBMnGrUHqMbHzAKifKhP
LaMIfySfYJ/dj/u/KyKi7pseyxamUkuFz0IfB60T1tRjCOQBTyTcurgh2i4YXTDAFBFoIMRvKh4M
SnG1Dhhk8NHK7h0kMyPgvmU3BXNsvDvKekU8HEtZHKYM+1JqfPNEcMth/HFqdbOdDDiHw4SuxvkL
jTIuRAindbOdFQ+t3fclXUh3EU368YHivMh0sR4pZQyPK5mPdHGY5SZ263uOLCmIGACjNJs+2WLN
oXl1NR0oREFaYGNYtNli0YGogstq2UA/3IReUi2UGwQVZ5yJlahevfkU6Bt88oC7sqXslwEtnVRC
aS0FvLRtTg+V1fPvaTqZam4wn8Kve8cr4pXruADVyfBQ2JYtVNGgf8uvT6Xvxkne55NcTGhduHvv
6ukD6rOpBx01DjgXuWZsgMSC1RULa777ERYRfXOPhnCYA2zBWsbhAQh0tuS2uLfAgztCstem1DET
ceDc2LBDiovmpBzvmD8UyDEnpHTeAqFfI7Z9NvdIJyPYE1+dKEPRZ+ZjApjf9KaB67VH9T3WgtI5
a3XngFWBWV9rBtvdnQth1Nw1GijaViVLHEqKCEFqyRYHrGsRqdH+IVshW0EmclzqHG9ma3pq3VoX
yZzLISR+fq2pLoN7focICeEprs+ebhE37KSWjMqhvgfYUcpySkRe+Ig1Hh5m4w3vDquMwEdmiRxC
uuIhgfKo6BiGmkjxF6J2VWSSFu58aVqZgXnRL0U+DPpH2AS/Y7rI17kQ4+WS/BYLAfVLzI5Yqqix
LRIOcBC/4feAzSE8k35Zvtt+HP5Iw7os9TTbJZdyM/ozQokMXHNdkGk1JViwQsBXtG7cx5e5hbSz
zpGZqTFc7ljljWy2ys8/zqMfFWHMUpr+0Ku/epOPpMWryySuy08ZRodWq4JXcLF5WFGzjXljT9SG
rCnwtIGRrXfHLNa4tuXJDY8mJy1njJxPK/q9Yy82fcyxd6ueGyhQ5fsK7JzprDJjK5YVz37oQfxb
hBP8JOPE/l/qsE4WKSBQ0dmyExwdSgTTBB8uC6Qb6oJ8j7COGg6IlJuX+iWoL2Nrz1lott4Dwhzl
Ta5JwjhXFz5njonp2RxGEjSVRjajR0UCcfCH2HlfEKm8aqakDAStSzzm6tNIYajXs37SGY80iUmO
orsf19hC17PUamDAxqsWJ7GFlZtnIin2+PLyQbaFXPlY60yYalkp1EJHRSAbDRMeRgbhefy5Dz3i
5UsPN8pG7InsYL9RpxTuZnfqGca2fx23OaQ36VxKgpUWo7vzU2tLgrBXNu1F8crJFwqK0GyJ87O+
K2NsMvNt7TYKitBQF06gfbK1Z+QBFN6Yi8em9UTlTTxhWsfLxr6XTwyA84030t+qbnAUpMPxrpQf
yeeuHiKYx7lwkHfxuY7mt9N7I/2bHEiOqiZrxyl+FAuluF21eDYJnk/0ArP1K390YZnCLSpnwdrZ
Wqp9tUUpGDtJhH0L6XU6QRivrJqp9qP76h4bgaxo7ikhKyUjoYTgOBvaB+yqq7oHbpgNPLWJx+nE
Zqad6hu5Vnb80lKtaDfVz/5eP4+f+F0KR4bS1Tiv+IR1GNaO3JrA80Lhbj8Ls3TtTnVupeYBx8/4
3+srKedezvfBRLL7fJZyIT4+jw/WzJWS3QsK4rYR6z17SXAg44qGhbWxZ3YnVfgjU4p9Px7c6SJ9
JF3NolzMQsxBvTrZJuLaW8GGTpgtyuFdlt99dEVvQ6o0+c31Y96Uho/k0HeuuuxapfD6qJbQFvC4
bT8VyenVHJUnQC77BUYJzLj1dPUhAc+tWHBMA6NgXNeiXb5qsZ6Lzh/PNR7s52fLfCtdPE85xEpg
3TxlkZcT8VI0VTwsa0yu4h+5xuNU3vMxUQxhV6FVLL942iRmxpMorQDl3sval2tHlM45tDnV2CxL
b2xzrGzIzncfW3yZDRO6BBBMPW9GAvTBbmqfecbF+s7MdKnKATGNH3jV+JjrubvrQEcvYujt59FO
rBev+bTis7AWLTu/zx9j5MPGA6lP9OTdZnY8luTBIxM1Fx+g+Wf/QS4zTXfXSJEfq3j5bJpDt71r
JZK1x62YjJdVbbvvzKWQlGfmkd+Wkv+ST2TRNIScuJGejXkRPmQrbmzzLDyC4xpU3x+vwEtmzbw4
svkzKRljPXZJqOrJKg+nSDH7KJ142T3K2TtTUuX9sxD5fLJMzXbP59IzXrgLfvcOowPPUUHbwVcj
KyTQvoibyYnPKsBKbHqdZrFou8mv5No8RHwbI+pnf5F/tdybTXX9GxI8Bsai9RYnOB/eSA4zbdFx
rkN2mO52Bc2VYtNcP9NOlVZNxyixerEtXXqZDQfdVuauAlmq4LISleuLXZ4fKElwhowZ6S1zLZFr
H2zlx8aWZDKwpXDxrnemIp1U0mJ0RAijFXk1UndCjEN/aYT/Lp1/sca23dvPoS8jVF03RX2ubb/u
uDcnJk/4jwb96qA5D9ItBB98DhhYWavwgiJyLeYocK9gRXs72mrb9MlKm1QpjlcykT5dQUta9d/n
Vm78QhPJBXUsTkt6vjg2UKcUOrgwIGMMo8z4Fu1chIYqam6ZBsx8Qj3LbHQxTsbrmdPweO5xBE6y
Z3/hvXX8ZfLdeadnDFTf3BHPQ5Xffvja1q+X2hGZOFPF4HnclI/nWepaX8nGk7ARSEBHIe6tHDbG
nttyk/QlrbpTBRmLoP/OtpG63XFzbZrqMcPTPe6j3Wh8GLfsLh4ffhBJllB1Mmqd7Mf6yqBXzews
dJXJYM90D0PAc/ma/F0/lsX0jprb3/gN/2sgi2otCytWWUbq60mHQdTjNIsi817joxRsOcMOSrsF
YNLPuAWT1Dg+6eKuxMzhvaH3j8W1/5zUfY5fejoBdDClqIVFQXwCJhC5Pxj+mb4fz9UEYxKfCEKD
B1EPPjkUqLu5q6Y6iY56qGRrtQIVLtPth8Rp48HOORi6mfnbyNwvgSyEAJWQtxQkYBa30cLWj+yV
NB6/lJatRCcSrNC4VuTT+Vm/NQ4eEwnjx7SdH23E56iypnREBVNj9fKM4mQMhvHPTChutrd4pSGj
a8xtA7w4fkg9hEtMCk8poSYylxGCDoFRqvOc4byke+YPir+ZAfiieh+kqgazh9akmGpni8fSa5YP
xmnXqtC61sLicyylej9B2E7xYXxauuEOWuESjD0vH8S8/9LeLAOITeOwYMJ46iUihVfLpUw+i16b
6KZ2QipAtrsVosd2YtLZ0Y3gz82O64+AKi9+dCXUUjsy0/GdIQJmJA8fXBtpR3ESmxuVQkgKdpTK
CFoHtV/4L1fnk6E6ydyz9CoOiroc1pLw4ZE7YFIepmMKJRVMFKoCHagatVTYbP90hmJnihbGTYlr
Z37d+V7Wvq+8lzBIepZP3YKG1qzLv5WNpnxY/Fzp55ASgr9+UE4NJ0XMZVNVhrcf8lfFr7GxGogT
CgChbrCY4L22ghLDqBYc2hdg2BSsetKbtMJwwApReH4OuUyTt036da6wTCEk2jd+YZXrys8ZMQjU
WyWD5hdjFtrc9jaK1W0tgHGMcW1Bii5niLVarHTCUH5RujeGIW3ZtxiMExRlWyYgnjggqfqIzQ9i
KBnlarAp7kukckgL8KE4+fIfoIbTlRlfQUBijgiRdqMYotWqjkdzqeCKuyRshXiE7T8UMBXDIy6H
ENUZh3qMGIgZG0t+BAguQROsiwPrlEfB+Uldr413DcApV9gRLAkdhLeez29w2C2/PtIssybB/S0e
6mv2GikpWd9vO49JL2UYVeqptsp9ZtCokuN7OQzbIH4fUtYeonaeZltcvBPdrA38U6QxQDPvfHM3
wkEIrseGv0/jhWLBjIDdYQ5F5NWLJvlWP1Bm4mYG61q8MD1DggMDyjgecp0pvmdPLRpGet76xELJ
5g9nA/UrKPWhO3Hl0Km9DiwziAxi8SYMQmyAmygHwmSr0KDWLKCxBhqtLi88uXoYUyN917o8Jp8C
RgnQgibF68A80eJBTgPyp9jOlCZKKcB7NdVku6VTWOWfGCC59nH9vXp1MrZXAX+XfiygREKk00XU
CN5aA2uE25461a7MKuc3rBBeMAJo1tX47tfw5FSWlv25lFg5E/NyYJm++r5uxHD9izoBtAMcYUN6
wYXicVc1DdR+pig3CNS1JSAw4g634mHLZozWwWimcDbLixWzZAaKwPlkVY1veRNxaHMfykvOmVp8
nXjlOot+B5HYqp3qHMe5Ko+GatggpudimKSdTMnr5smz9+Ct8WIhO17hD60NQhef3MkEHcLpvy2y
2BjXbcHSzDQZGu9XrMG0/41oG5jsG2ms/JQzV1MOTZJSZBzBcLeYmrQJ84N1eoRw3Lpxctr7obdP
818snxfF5xdAnUPTrfr+fRHyCTp266gbwTo+Md7eBZ2ZekHw9H0Ggqs9ud1LxtK/BO3bsXL9EEEp
w3i6o4SLV41b/z5ztYPPXdNNpzXZVaOX9u32uyLQu9Umicp7X16vGu9Bjgw1ZjbiEQbvDvTAOO37
QsN/cUzDkIpTRfEE/bLbRPuxjssj/0ZIyHSV+I55vtSF5WfX0/0sOY83Lwnhpt5LLkT1zeD9j3Mw
/y2WAxJlBISd+OlcGtc1AU/Ixjl9Rhpitds3eWCw6MoSDKuHO5ZiCCdmD/2cJQjgX0szpDDctQM4
O9oVEjqXyAI528/i7TN+UaxznCXJTZN9PXXHLxhWH0pJ7xpqDUij5SpitVTYJgWRbYYWsXme4VEi
EiBxkniMTAtP85T7WkEZ+M0J3O0e8Rcd0/RZ7dgSg9/uYf4uwy9ydD7AU74y1pdD602BISiplipl
SnEOCAhmVfVAI7ierI2K86uPjE3/MyIjy6qBw2980T+hVlWfvT//4ztscUjO8/vSzon/6x5LN/Io
9fyVOurrzBuUACrejdrmS5FRusgknBn46h8/wJ7vI1M5VxDmz4Ncw5xnnhr8+XgZ9i5a6eHQNh8M
0qUR9hRtx/zQ2GAeEFKbsl31+pmlm2OI3GL0VVZamhrwVTIauBX+VlLA7Z8A5I3HpKHONeBv7Lk0
wKMw5p7UsyY00JnfA29YD4/lY3ge7hE2Vsysv9UBCHUe9DrQUV6khltWNL3jpqorn0Nc41IjIIWj
bTcrslHLPbT1MNyrpr5A6gGeAwSYKTiNQMgFhIVRCuQ7RADGoUCLT8O3nkiMM/jC/c9+TFrhbw+l
1WgBm25OA6E3V+h/204Cn3HVirQ7tPw600kx3p2AGHJ9lQhl1DOTT/STw2DhxYX62Yt6oIFjGj1P
x6kYHSRr+mWb6D9Ph46e8KwS/zdh2B3ERjb3TT3Spo80xSrefxcNKoYEh2QTGVd8UssU/rGTL7ix
h8qTVdy2/OhfKpkqCt1HmC7s7avwSyYa7p5YtcdcHIKBxKSW7EbgpVoapDTHG9HMvosP3c4fvshH
qWNjG6XoNoN8HzG1LruwD1lr74tTs0QmvZt6FCsf7E3EN4yPPNoM0y4VQW4PDKUFfDUkdJjQonPx
XuMZ6wDjYhD96HPRu/0LuKe+rceu1otwnWo29SBfx4brc7vUj/PbLD58CXTgb6virFzk1ZYf3eu6
EB8m2jHan8Z2EDen+YxvKnq762Ar8OjQWjMJideuv4RJeLakOjooQG90RHyD9Mit5DzcMtDUErEA
G667G2xcGXmhf14WVZn74ftSxUXQrGTGx2tpP9y/eQDYyhZ91AWdbjyEdF7ViJ00aDRaiy0q4Pzl
MM5ez+WvM3+lzU4vWgu2JItAq8/2MN0zVPPQQEx6O8lpbiVJdPanllpfWBw08vYOgBZQeTb5l/hK
y4IuPMW68lhHO8CN2/0cfjKd61gJsxzSChzmSnZdy7EJQk8iXY5C/VicfGdXtQMVOvfcWbASBGbB
ezEDmVT1sBxUr6TtVG4t2HFshkC82dRRrRMddEbjCmO7sGWEyLhSbFG88qetnTUaI0RFJXpdzHAo
KajHa0jzyqjruRrLfNjG9SmTDH539nuhck+LIwytBfajJDgHaH66mz9n72vFXzmBkBZKPp5j0+HY
DhZY57Mosf48zDO4e4BqawH1g+MYu4pbOgRGh6YxCupzWS5d+sMeZ0v9u5r8b7dWJl+Sfx1nDuQc
KcvKO+uWXrU1kxvnMlNU+Hwb8WJSivPWwpb6SB1aCrZMojTJlbaHoYi8swC7+Lf6bTNPDOJPpX6y
NflJDVRfDz6292IuET708Kr6g498L4r2NGWJss4B3NbVzKbsxLCu79eKm5EZZE5FTtuSLP3ErXdU
6VM5m2w4AXCtf5r4TV0Zdqa/7YCMbl/7+iSnzRC/XlQvqg/Efx1nZb+8uZUf578aBnaY6x9exfVV
Pl+Yqtw5NK6Dt/gBnS+IBBCO34feUVqd7HWCumUeYuzDIqnmDhNBeXMqHxAmsdWe3XSicsoVYwOe
39bcic6/uIH7CMhmTiVssZ47l7L4BbGmAuu6QvMDe92sgal6kuPZXnX7tN/mRLWWlvLLUvXUtfXy
rmbPbEH7e1BJZTveQGoWt/IkEfIHU+lSJjuXwVdjPRbKgzaTXns/2/hQIFes3Ujlo4PpJ4/AQ9Ho
PFYbnVEN9bE35PEUoDYSEk0qFtX2b+wruM4E2iWQvDQ6KZ0Npgz83/aNhMoJtzFRi/bB8wdVBH6Z
eSgfQD959c1F+2EErwxfKrBUYtVRsKoPvsGbfGOE7xOOLu3DMhq2SSHCgFQXF3h15uyvCq7NdyCg
H+DeabeolKn9Ik9wy0B3wMpQFGWGMVF3BxZ2vnXICp0xAKtApMoQHqZKUts7YfJqqgUH4pun4VBo
rn1dII4nPOChvD86EF71DQFDizylReCqRRgnPL9CGwBgD0f3CybunpTrmWGqaBqa4BmIhORUD67w
ATp//4Jzd1TzytSG6LusCy05sxTvpzDudLi+MByiQwt1jw9LQ8e1Fi2ASYD7Q5Bfrsl5KF1ClZsE
Ol0/2Mjyl93kR7cQDBnuR7ia4Rs9RS7pX7dSGO3+BkIukV8J//M/ks5rWVFtC8NPRJUiitySo4gB
w41lWIIBs6I+fX/Drj57n94rKMKcY47wBygdvHmTZyKDIilH5asc36itMEgEtcddYIzFpyuRHCGB
w4e449g4tUcLJIC6PHy+WpfcF62n25ncOvpC8ll9rSefTZaEYGBAAXuKKwtIvqqJGJo64L7TzXFR
rwE/TAxzFtbm7me1T9rOHySI5M0BrXNHkXHiHa7+Ri5JiXheA8QLuFNXhLWQdwAiUzBZld/MKAPk
ajd4hpqbvbWRFyvHLB1MCLmDVyeXJ/qdya9tYKv4gBihU7DYZyW1bTU5TPh7XxvILwLGQaFB3kOQ
+vjSmw8gkryC/H6HX5IP2hStDCrj34oFa45oMks153ayOM4TUmH4cQHixhdzYwQZvl9WluGLyc5r
BxnK1dxrLvTs5CTXPAtuI1id9kYul7c64yqGshF3N2OTdXpSe8q35J5RVlm1uc02QF1ZGc2AWyaI
hIW1ZW9x+5GOYcDMKugM6B5AorBzXvRmyypo86Ob2s8wGIryjagjywPkz1A+inw6Bkq/65m2zehK
730E0iVQEy1p4OIABiK8Ar4AwnpGGqUxYJrPpEmWKT5g+MwJ8JyZptcMElHsZ5lmG8u3mg7yV5vl
cIwJos901VYnH9PPMhQyGHGbOQ9tu7Gb4JKXzNqTaJuBZpNe2kbq4dIZ0xGxevhXL8Nw6AMGKACJ
AQIE0oK4hOX7ET2yaWVSaPOHtZb51nhJvLO/ztIPMWSGnsQLMStEBw8zeHbwjTO2tmhw5BvG+Pg9
mQQF9Iez4RDZcF57e/TYgAuHG90yc7/HZ3B643C45ff53xazBbAdSizXybJh/97snKDJprMrokjD
iyI+7JCH5WdC75AfBGbCj/I02tx1trg1lRvQQSDUzsm63ClzwsJnOo26CW5CDGDhaNroX5kb7gn7
L6O9AFCA4izfcMdN2ieyDlvmlN2VN0AivNxoivICem6iIMOzh32eVjTMuKqE/4ymdoIO94cP6wDv
ojSi/SB4Rh65NCf4P0oKeGFcjQxfns70bSfTJBHuLbAF0FwCPZpGLzuazmsnkR/iR350X/DcDOfx
/QTilcyNyQp0jfd8SNjYbPyxb6NL+LDZT7y9neCtYyb0UzDCZjYnb54glJdyVXIDdQrygwnbh+sW
EEKS8KCmEVcyT0b/aczzhH5KIs3Tadebznm1JOJRDTdZ9EXwBGAJT9a150malhbfA6to225i54k7
chl8c/fkfafzeZLILeDnpYmLJSdh8fzbCkdrmNXowk1Jvi12ZMS+n34Ya1cmnSFullwqX+IiWUxQ
KOWv3DNQx26U5Elp2hk/+2JAHmW5zSMDEiy/Y/+uV5TLzyaYoIgLmOq2naapy6LQzZw32/DOUZ7Y
89QF1+RySslZacPNSeRpqhYPdspPT6McrByHscQMNjqRdZ8QxmkRWmdM4mg8oQ4uuGt6FiNZrVDD
GMtygvmdATUaC/9k3Sf4Fw/2iNyx7zgy8bWsaU7p9qvmRSHN0Pb8bvL9S9CAhAIOHZf4w9flwKG7
DcLrIoo88v7ooPW2O16AgRUabAUCZfJyhi1SzxgW2ODVeM1fjuHc3EaP+CcEGnhPDM97cviQZmBZ
rsQbtOQh/MBjEE03NNx+mwiBud5uRcbRhV9NEGcXOuX4HsH5xAIEPAEMEg15c26M9ySUbK6r/xH4
LCLMIs/N50QNTE4RPEiohPwuTw7ZrdZMzsqm+M6jaywaJjBLveaQBpqdn3jkKlgzQfxTSYFQbEJI
+Z2B5EQPV/Yi+daqjRLGkTH1iE+A4zG9eX8j9wVliyTn4cki0bxKYsG73xjkm9/9JYY++Oj+hlyD
5ggXQ6LIUSEfGV1MbjNPjFeLCrrgTXk28r1WcKI5y5HdCkg05PG2+/ID+uw0fk54lnvue2uPltFu
KM6j4OoJn0V6wjOVT++V44Lv1TT2JajW3Dkxs+G9e7xKgmclhBqWR2TQNSLqZOhb+e2hgkwNSuzh
xxOVzTNJI25ctCLAQtItFnMC2Q9gnJhxCI5YFNvpJ4OV1TL5GmMe7taDYIUsEO1ynX9ExQlMNhgK
RK7N7pzoJshR8Usv4a3Ij8q/5cyij8wdIjEjyUOQ1eqgIIFQKP9Nxm+Tqv5SBJiN8CUVmHSNFSqp
rOdIh45am8psZ28bQO+jiqlvtIfVe/EqVMXDffhh1HAZo1l7GX9AV2KkE9480dnn3AFdvkeyXdZy
RvIY0MNivXJ7UexTYhp1b/xtzj59SzmMgLwOZCyDSytheHSO+IHTnvPnDPIou/uo9oGdZSAzk1RS
8hmujJ40wwx8PT685fYY8sy2mZwbHOyS3KnzRu8egqiJIYLT2A0V5hDcXRdskuh72QVNoUssiBxu
246f43gQxXwgTAj1cQ/BS8gRlLfSakvvjfKGOM1PXezvkISLEHdac9FyRw/isgyiZHT1m7M2fT6N
rBpbkxXiLOxsdjUowycHlFyuMsNlm2Wk+jcPVypwi3iYcPkSB/h6RluPBSYuClhLAM0HUMeID3QI
S/LEKY3rB8hI+5aUIS8SiXBwuuc03tYTGFAJHJSIXRBwH9AWB2DcHOYgUuUIVdCdVj0B5qOXziL8
IpRbixBy2Jb0BJyxCzzfk2P3wP6SBfRNH67i3lyEmAZI3dFeFpCM2g5JPgh4otzOES/7IZPHROzq
f8gHsvZvk/jbRqRg1y0hrcFRxSqQKop0lohX2CTV95XOfmHis/eucuHEP8T1IXYx4SaSbaT04Ai3
ZOszjSAESiJIKS0nRDJFgBMqJzYYsn4k35QQmRPLzA16wrwkyD/eQW49huYRgoxkGjgqkL3KWtpw
uwCty0rbSEYpEUeSMzkfZJVhjkE8RJDQJ19FqA3BxeA6kSvuDtDdlb/Iy95XqLgJjPWn8COvRyW1
UUbtmbHhuxN+lFebEDn1GXnVDFnOP+yWAZfT8T6JCjVwYPYMzp6sFyIW1/c7cH4vPuFzg6cVmV3y
1mabDF8KC/GKqCYk8YnsDDYyfAAiFihu9oUvi4ylAoz74JKNUWwS/tucJcRJBDo5BiR2EeMlePII
7YIViDoBl4kytDK7AGTgPCLECSOfq5Kf+5+RSw3Eag/4L9b3ApHk7kAngnQHwq5FLcb+8NDlD0q8
AiVvRCxygYVyWSwGvtM/dKFxomTKl3ZwB44ZALWsAYvknr68B3+qVATyUFnCEFxUVSvb2rLj+USK
bczk5t0Zy2FEwv0TYrHC3+WluaXmlo/NfJBxZbqzmYi6XMDfztb80JnRfHMmWLqOzuK9fI9x8HP1
sGF3URtlboL0wMVD+Ih001+SS+McghHyy3k4d8ATd/fufr2r3fLE1vvY05GjKnsG/26F9J7JtOWm
EnNJ3iT2IuTLBSNKCSRdVEz30JMLWIWwXxlREkKjKkWB1BHjAFRFXC58x/KHquyQtMNzPDovr6bv
EgLNp4KggyWBHTUBJoVEfTpmPNGNOIQsft+BiU5uxTidE092r8ImQXPqOSlZBmg0QGpYFrh8SKqP
+HKi95XRnjncFeQsCpe4CXSc+++eco5RA3Em7mnCM16uIhFpIwjo8YFKmtwEdYKbswfu9jFfa31I
R44e2KgL34ZaALFKxjoXq0H/RkDpjxnVxIYyndmm9LvVgRJT05ApkmAaJHcydCY1NUyybiwAwinf
k09wlzoUvoIPhduiBj5a2ZmeA28hB1gBQksuS2h2fEuyIjkejtzlLew+eRx8QYKJlB/KCB7p0zV2
XqvP7ucBUZb95pby9zwXMLtFqsFVgR5EGZrWF8mHPiRZeTHGIhKRC0lpK6mc4kZZ2wQh+XRIcWnq
ySEjR4zMyPABcNDUiKHrRpwhdyePMhbizIvhlPwXM4BamqCGnG3y6O7wnHJSYulOvPvQRCLKXmkP
kDUCPvBUSVckIMmJqoy0XkSCQDcESyBm50AicaIBB5okiukGhRmMBpU1CAYj8nfQrQlAIAoNCW75
g09MESSFM/uY9+BjEBToMQEilqTtFD8oNtz5nLx5TtkynUY0ZHIpHqX26CQP8JqS4UsIJ5huhx+5
49aGtgUfgmKLkpVTk59/2fbcTQuTizljOhCkLtqGoqKUpsF8Pp0SJamhkgv/ATAPjMTZCgKghaw4
c0VLno4FHjS42jZt+GaWuxqNQH1EAR55gEVx8JD1AuAaKppJIUYxxeVyipP0C/IBaLyLCzHQT17R
DYKXOcCQcU6BNmfOhSIVHJFGyIvMV+kIKKUzYhTmkmlNNVD/CRAtl3IDtDWPFyUJ4HYwu7m8VbqS
axTXB+YgczRTKL5szkE5vjNOJPoH26z0mJwLg40UJOB64H57ZMXUW27OqpD5q+h/y2qTrFAejvyJ
IlsPl9ZwaG+kbUdNRH4tbmSA4GEXLZjTXUBDnJmyJPIU+RUeofwghRcrloqWIkyEayWrlGL1V5LO
uSkXNCMwajSpuoRgdTVT7pfoS1XcEKlHzyYXyHMD9Ty/mwE+2oE9nyZums7nDYtCiu/JfuUSwDLz
0VXw3xBFLQ39K+grQrtjGDsCw+a0EaV1V49R253vgP/J22FVzZvc5GY8QV7fwBtfTWo0BVQEgmQo
8/5WqJTt0hlEvoKDpisWSfTFZBbR6QkKQWg8VxzNOfHZhKIIwTqSPhhZAwdhh59MoPfr9u9fUqrI
8SZhQRxnOPNm//t2UpBJHSv5MJ0eNsFjTUQgdjYxq/wMhDEpwq8URyPavnIVnOx0z56EIbT6eyIf
ImfkYoAlJoVHZ6DzM+xk6YjBT5Y0QigKMCcJxrwcDm9SAskbENhC+SMtLHqnLa7jnUq7S3p3cqYz
ZBqQRNhVgyxD2n4lnP5Mrl92neS+J08SRtosGeUZZ8D+Ty5OMiF5Y2kk04YlFSGd+NWuhBF5AymR
SIb6ZDwSG2t/S2otN0zKWspTciNhpXQtlieRln6vNLIlGAsY5H9QpufrkwOIEwSMPXm7bJNt5cL+
/5EGX7en/8orkhN5FwNvgROfR84qSjzh/UptzBnQoDKS3OsXiVnQ//MvIrP0K8lUB5LQ0yrH0kBv
8wDgrpFq2aSP5JwIeAQbej46ob5IjeDK7eqL2wmPBZTQ/+fO+1UTI4a1R3+a5jifgxnGx7tMb2S2
fDBYGasLISgu8X7/pX7ctPbsf954JymZ0EhN92NqZsqPgnSWL+oYzHYH0gXVN7C4/992pibZafql
cUbnCsasVOe/xcO5UfxeUkEqEAmZgAYdPV108kmeZv/zUwmjzdl5IrkmakMzyOykbdLS5hbgdsuB
bTB+DmQdyyLMJP/keY6py1v0sSZSFpHd0kkl24OHzCTjMn33c3jmfEDWs3TLX9hNSRUmG2aDVehq
4WyfWIcYFFwaOa4k8ZJH4QmGD+MQJNl4S9lBTnmhRaH0a3JoqWQoiUnB7IzXsX49E0YLhxXHshHj
4ARKotzn1Ad9A12Gz8+K1gASIXvHh2UpHWRfo76XwYCc47Iy+ePhFgZD949k8nd2k89R5bC9zr/V
hYOslQMc5OUxk9NBfJEFkk5Tm0uSylMvzOeK5Jelbf9KKSmhwgsF1z7j/+mTkmGRalMqyjfIVAM5
U/foyf5fuwriidQLdPBJm2S3ZXdKAH1W+wVaQbzsgiUnad0+A9cPBoNPGCCPP5CroKmKojMzl/tK
zunNdkttxL1DnsQW0paYOnJu8irMHnGmIQsjPfS1CEsYrkZsbwuMUGSVSXyRnSsET3kk/EE7x95L
wUBFjgEvrhO/unt4S6jS5TeJgLSTeGQsV/ez2h+cGu1S1VXPyLq4L9h/h0jduS+6Qm3vhEl0HdzO
1h4LVqSkPvBPvObB6Z79hwZcFVVpLjFtWoDzDSXG3Ba6iHsNxpReVEL+EBVM8tW73WYFQAGe7Wbv
5WVw+ZrPIaL6fezh45vTSff5JW+4imd4h3i5Hd7y41IbvrYfV0l0D7GUXpPsuGUpmQZdbdtwm20X
7cIQsHL4me44H4NmiFv7HpE3kKQxzt2aYdaas2C0u70ivzA05mhMRUWwGOr4nn29Mied9mdfD4la
JWuHe+djLuWXgwPG0tZ3eZ51wQXT1jQ83fvYzB/dm3VNAW36BYhNz9DBprysj9tw78ExV6dfdOmy
V2U3UcmZ6qGSnaByI4UCoLn3XJin3gOCwMl/OE/osnEdP2MlE6ig+4SG8bJU/NLFnLbtPZwHKrfx
PSj6mN0DcVXdjw2bP5D6Q41uYMwnAMUBBJs4ODLNhUVxAZESXvxuencvjjbcQdhiP+NsW8VfRzOv
06uNs3vYTffL2n07tXuX0qZd20dxYbE7rupeY1xxN2c7W2RNQ1JTKqtGfFtKJkpiGYNLAWUYAEou
EUncj2g8C4Cy5o8SUreEwCpBk02ATJmAB95r1v7mYpHLtqzKRpadUlYEsyS5R70Z2S401ID6vcF0
0AtHA4W9E6MM0NNCHW2jGJQNI3rZs87Rby/VeO+X0QenJoleR0Cqv5Nr2CaOSzRj5jksgag+/dOY
jYDR6TPaXmgtC+wQ41KCBF0Rtpk0DyGY4RgFpQqUkzS4YXGS6knc5GzrQhBCdAY/8yl0X/pVvIwB
LVDQ8ovEwH0IefFwge7K3Tx1YcyjTf6G7An5TOS7Q20uSfOGHUrX9TNQEIUjNyPZQiSX21BRzF4A
TO6T47hIhQ21dzCUcRpQndCPR04EVaPGB8WW77To6Qh6oWgZliPNu0DWRleOMngfalGVv4j0VPOU
beHZZU7vQogeYt8jZbVL9BLDCDk2uQu0sM60eHQwMx3IA5hxivbYkbdGwIbGkMQpshySZam0Tmi5
fGiDQsz0VLxIH6DyuKhboEGM7PKo0DhnQTb4R7UP0xLsSKT6L6/rd1zDQ5TROvNNamUsnGgGupfs
mmrRNRVoMUDjTOLiluxL5i/kOuKvQ4QlzFNv+HgY8xm/dIqPpH+AJek9dZ3u4L+22oTeKV2txYoo
/p3dwIyCypAbBPtvUODrJERIyFUA3chVQc3xZPNm8oYHTmYrNqMINJKtiPY7lpWj42iBhgFaY12v
AJ+FD1DvizEEUHc0y0RViHMlrDAyPc5Vn85DcsykX8WK67X6uQxtQRXS/XtM9SEoEzSRRqgixgBC
RJwzR2QTEaCQvzOe6INocOUhwoYO2vjccn1UghylB3rr6HAJLxwaDfqC7IT4zCOhjcuLsSlYx3jD
NZiXyOaRBkQFdLqKPkCc0Ouj8y+qdl9XnK7YvziuwJDA3Qvkr13HAkdWTULB9HIIWs7r76iZjzHW
yLMPBgLhw+piSohrQrsPbw8FkqFKx/pAz+4DyVSzKOiQ+C9tXqOLcwfyB+FnUjB4B60IfJ/eKXjz
JzAjQNGSxzIQYfDzAZgPP5LRfw3bFqEfmref/3TCZqxMMGrdMKgRqN4VuUlmYSkmaBfA+9h7TRli
3kaIcCJZskKCEKAHyt6IqRtONy6CfR6/TWB5A6GlqzOw1Mf0nLXjHQz3Ou8sL8MrDAizCTOIXu6s
a1Nw7CASQfgAnP2wQpTu+wpybOKQCeTWDVpRZRH3e8ilZl+6AcxUbKF1AXp7B/qL6h6taoCBgqqS
f9PRII5/retAnq8Y+HrPBGUdRJrS289AD5hTfEMyv0Nd+kwmGFCZK4yIi6+5nz3QgODlzoPuti36
Hwc0F+GRI5XEh7IMi0sbgzeLebMVVDKn7AUok9I1GiG7RdQkDj3sF7rRDfCBoMNT6B/H0Y0W0h2l
lA7nGC6WtPfdN1uWy30E8hd9WkJBFOGUK87jF8IYgFCA0NX0HQ5Aaw5PfRQhRu0VUU21lLXqtDD5
6AQL9++N73YfHByoB/5RycHJfsT14OYCfyJyo8yGqGO0WwnstYYVK9b0Jdroc95eBOzAnXuPWLSq
DlYwhaGAThDMABf2VonFImoszMKwJyZOa4NPKPbSGLoFyAlN0S5wkDgLOtl7dpgYI5qUZderlq11
C0H3R6BMEwA65vkN3I67R0GLAx2MNSC/naeLbyL1REnySnILNlKYMFRAVFNr4X0eg+b0IXUSYmiN
DPJoFzcQmft2wHpe4kcs4oUyGpYfBJFszxG4QqOXTrlImTCFZ3p9DPItgG1T8e59rOEIp0UfKFgG
S/BDG48zM6jSLsMRUg+8gApcbjXg9PQp+8WQfJNDiUBBpIEbT9/tRSmfkASOj/NadOjwl9CDKgIx
ldHm7F83WnRYG1ttqrm9rnui9bdA0fDbv60JelWu8YYK+eAuB+h/jK9bTuo6MMJm3vVfzAnwDKMy
prFBl2bJCGtHJXJY4nEeHKk12fh4qYtdMgU2h2unR2utIgvdXKjIEJ0VBBOAMiRR4FLAfKU/4DNk
q5tUXmVI2XPz3g4phb98W++tcAQMuz2iDUW4E6dAy/F2VsNVcQcUsjcCu6NFRlv52jWxl4DiiPzI
G64GXGAy846LmDQ3eZ/cuCX6lM6CVY/OABcwGqS4x4GFwLbnUnVCY3sKeI1xGk1STMkgrTKujrg4
BRmjClvDTgLE7Exn37J0BmKjtvUaX0jsRUUIkTxOUowV/cZHSv7gxkymFeAoDZANsKGefrZs2iea
DviSWC8wpwvoikigTq6cU1ClRW4DBqdd0aaExwjrAPxIAqQDcJLgY46GqaK8idq9NMoYxmONhfhV
FzxIB+JMxYY4ey1APkF7pYGDvjjiD4sHwsVZPCROxTgTsG1gTvQa46ennd3XzoXiV7rtVQvxkc8L
a4Hv6vn27uOd2JjDCG6Dg74N1b/7AP/dE1Ta0HB5uw95yEBdtggiS9mVp+EoYsbAlDdoW9KFBgw2
H1Z0WDiJcEY4pitSHJwkMBqkNSO6ReB5o2cidD7yApoTbRrSOlM17h5C7ZD6+lDGsXuBo0HGgWaB
w+4kMX1mz+SaHNMa5tAJEq7K5jVgaNdN581AFBu2NwomEOYRHVaRtsNaI3ikizC5MilFUYGJMdEH
/FIVqYObGqPS1u3JLtJHHIeZAkLca4+kniez/X2UH7gGB0ezhZUY3fOJChnWZ7TB+BBlCRiEyvqz
hBfpLnBzRaYC1jHB8e6hEwAnrANRZzcvcZCoks5MGoOQUF2oeyi0ouE4RHnF5pfXaOw2lo8UzJlG
twtbGvg3B06ETgAw0Z95xmDnvcK1QciD4vzwMe47eF/GDmV4/UPv5dMTy6Yqq+RwIyuChNQ/pa9o
0df9t9hJ1Mk+bQ3ugLgLhxiB1isk+DuyamSkLB58KXbh395etVwS9Fxs5oXvXm33lu8Qdwgy1Vaw
BiWo63LUgUljyC4h53QVpJCL3gYVNBg14uiLZhNCNBwQqSYKAAdHEW0Z8MBxPdYRM1G30KOEeOxf
k5f/HehJhw37otu/s/aCO34uL+wBaLMow3395kRsZ75oGaNnqm3RSesiD3YgoWmxSPh7eICX98KD
4vCXThlD4jNCkYFllnPs4n11mrzNVMRXD6TdnKttF8OawGVM7iFN4r/9Li0XwN1itInRSwEDv81o
lfsCNVFg6zsfonzQnChgrq2rd0OQE7a54oxEnaYBWP0w5h3a6eptrlhzSFBLEYVyK5IbtJu3ggCH
ne7xfyjZIXA3OXHZLw5mkco6TmHkSE+JYVLK4UOc1NwhGhLdMZawECM4JU1GIW+C1GLOEoUaJOoZ
ItO+yO6V3UAYzYH3nQqBg0DGrcDAiV+kqOXTVVnbb/nXP1gZNLqI63WYAcxiqEMHKdaSJpppgh81
hrU17Lqw1MHKiXLMjVau6Or8fYF6Ep00zzARCcCjROJXf/2yqFBtyHw26VFvEUOCg1S+3hFuvGDE
OkJni1zoaqPtax3NPwU8PZqz1h+qhKbYiO8szVwfrEGHjIFDt8cS9wnjiW5BbL+ZtbsLFuvPqOp/
rUP87RVelRRJDJBtiiJx3vQ6sDknT/eALLjigau/Od9tNaLkhk9S9/We3iONE/8SaNxKr4G0ENpy
CAko4jbktn16Zk6R0IDH2TIgHcSYBqb5FTI+mQYjymBVeEK/XN1zxfxrDvRBSj/bY3YQ8nkDFnBE
RwP/li8hWLH0gVqb76+tMQtrWu+BkdBTmR9RamgRpADY37NH/J2yFlb8wySlMau8I/OHc48vGFAW
voiw/dQSfPXvG5M0ri689udMuvnuouPV8gmX+eoPj4MRMpWOSG6fvQaSOH9XbCvZU9AluUZxYASv
y+qRnGnywkym4GJ2OAm3esgGALCFXdCeqH/PAYwVnDC6rbCJfGx8p5q65x/Iolsi1AjNOvvuQ+FT
cE0yOLZpnwOqB8qA0XpM852hDhIqTOd+qQ9gR1wS7j1uLP8svHKG1OUEyyBhR9gUUtYhgdeAW6+r
0yrEW5oJBOoSRHFp8DN2XBLRfSNdNf09P4/7B2o84LiBFQrcYuF9JCdmPFOwtEZScK7SIyg9EmKQ
emfoGGwxvpUyOJlDbb9a82S1WshgJQIs5KDwX/XwKiGouldvjzZqBdf2QBT6GzCXGr3Nvz82d8rr
BwNE60lZAB9K17bFCERGUznVJwXyhhY6ah3UVCncZDgrFLqk9Yq5gouK3gjrXVZ5n6skS+eKaKqY
oxE0CiQoD4x7ztZoBCNUWDUoDPhNjnXRGpyvmGgp5PHeYDB4mX1ZfiW6ltZ6vf6kBodgN+7Hpow5
JCKQCHxtdz4K0BTWb1YRo9aMSTRxHOV7kmcGLdxzTwsW9iVqDF+I8Bgcwnw8qCc3v0SRybr47JJL
9GCGBI+E5taoM9pvMchBTAGDbzkjDCabZmt+R/KjdOegB7e8Bkr3k92fgTki03BCKmYOPIgeJA1O
ZAZfwAjwYnsAg6HE26HaI2MaA7w+h9oXGjUII7o3xDL0VnRuwM6cHwPRmah31pSOPDdsf+Cp6s4s
HrzNYIWQEPqgKpqEZFKkSEyu0HpFxQoqmVWNFQfnyW27h3cZm1GewtcrklcEZyv89s7Ti9MI0G+g
rclIpKcPOoHS42iEHBGqeFX/kRahw2xY2i65d/HgcXekUydnj80YTbiF2So80RLkbMPMoXSokqmT
7nkHkNKXFOIkHoW4sqML8ASMTGsR9crlOe/uAwj82HU0BOAfvYHTtB3OxduL9iakSMThX4tE9Fw+
6PoEbRQfsRfnpXhQW+RTL0r4pq/SfFOhuc3D/E1xtu5AdLFegFKIK7zUx33xgx/3gRidGEuEbNUG
ueY51Qvey2qt0VzdojlTGcOqthvn3slY0urANwJq/rWGz2MdimRx2jy/we0WfL5Bsdx/3NYlqbGZ
gPuNluYupsPEoxTiDZSUip7bw4C3iXJHxHeQ2CX5vZ3S0ynlm6XOCOxqawxgyjGizGTBHe3HTU12
PaSEhU1Agz6k7DgVA133KFG6zBaz7pxmBpyMj269cSi+OfwPmkvn7TThy731ZVF5l26KCPjRSGCX
nKboLra7iaZFr1fUak5eundHNeS+C1RSMHzEaA6d7ObF1GtIMP26YzfI1Tu2rlocvNVudD35i2XX
oB3TRijjFb1mJ1I/WnyMhm6kzPBTvAqlNPLHfaLdyfzODi+nDq50JCetoFrd0bxDc0XtGS/A6W+O
GA6ohvsG4SRivUCbeMUmPRFV5jUdyjoU5si9WXY03Q64Czat2sYcfnlaNp0WxlPmJ2Dy7Y1VOren
8P13GELXG5+SxQS+TXpLKrsbQWaeV10TYApACtAc4sgrNETBI48R96ZnCFaVhh5Y+cPFISGHPS8Y
rTs9M21FIkx2TVFDbsHz7S6cO/I4wNXoF9rNrZI06cIZtnBrmX0QPBF+QOYLJS6mA1wc0QufLP+F
pRdicN6WLlLW0WEHK5G40R4ogTvjJzAiYEVoMXL2x9HbZS1zfIRUSr4W750zupIJhLO0AnLGjGlV
CNR1yA0btC2N4lUT2bRnoBni5kptYTB9wch4dUwAn1yRneTrtKRHt/CVg+KgtqQwhOKkCrxi3gnf
wUFSOjJKOn3YnzRYPXZ9tuk4c6wJ9g29TvAofZkBTQ7qb6ghwMNF1+w97V3QHTaITUHB8cS44hQy
8JhWI/hRDIsE2yJmt6X/ksb7Q9BzYN/ebte/9sHrzO6TPbN86lo6bp0xQLkcHGg4pqqlo90wVbui
9GFedkLaAyMvWsBQzJzG5ExHuRxeh5fCOjTsy/xg89iHD7xdaT/p4ftpX7XlF1VHXPXQfixNHcQ/
E+cnAZyJw6NXBfvlPV5M0dHJihpXDNPIT/kH9HJIO3xQjR65ht7Jw9lzSI4W5ddk0HIv7SuAA3xM
cNOIDlZ3hgaYV4x2/eMA5rbfRSBdRejl4d/tpXRk9+MD3eND/05Cku97DCXapcUNYzoTKBeHSYfR
g4r7gfK5i19hK0EpqFwpf+VWGetJN+Y/T5NT1BGjWq/s7QdfXMBoAb/MM6R5hByuzHft/YCxxjU4
IoAHV/NlffNycI0XBADywv7eR03F/44XCHsAqaIpio1zMVPdS75fMvo5OappeN9tg7ZnCaVFCYYX
FK6/SWv5yDSfJ11mPKHnREfWjiZmJ1kkGzUSPcrFHwN7Ft6WLuS6yClv7Tqaob/MZm3RTACnbLbY
RvwNhA5Qnk9pjd/OBsCniOkrbijLwj4HsC+sLQmZ2x3SgIWCFgwpJ7mGKqXpsbhF77cHIdd9gkat
V2XyWZV/wPooVJFR6APpZhPX0XnCGPlGiilYYkGcsYxmGp0Mm8YifQowfJ3e6eWwgRjsU0kU7oH+
MPMCNDM4KepQWjTMyCFhEsGp5MaPadeBPMnWte99CrisVyB8MuT50XM+9MVElmc8Kb0GFn8U0cBU
CdIQ2PogEkvsR8RzmqZxQYpPgB0Wvfkp/QBsYVLL2PYxo/Xlkov9oF8a+nfbJp0vphtguqVV/J19
U8WF/t9JOHBofp1yLCicY/5EMfFKgkDm0CeU4VBeuZrb2rLVUSXoP+OOO1YBVNDE6vhlKJKzZfzt
w79kagSdekmyD/Wkpozv0M9h1ukY4W50W37i9g83p7EYGgShwoU/D26QMfGWQfGHinAk0458Z89a
0GBJhIyMK3nep/XT2gUNjmWgu1ermY+lZ/Ga1WBWgxrcJnScDDorshQtOkjYtNCi+OLeynEOWeuC
4SiuNtjbnBuMat8edEfaePB1bJGtZVFTeG1Uj6bBWyKLQMw3/Ad+SCHQe/qU0FhvayPWR9JNAzqr
OQWczRYzXj2nMfga8Hkm30R8YqQ53lwrMAe/pM4ZUvvAExiZpCj9Fx2zLfr+bSBsn/jRewatMQZK
KTwEZio34dhu1QnIyoLmXinZhlbTN0bx5yJ6N5w1ftc/DRbRc/ika5BuSOKn0oxBly6cC5AGYiNO
Ant0hBAvx9Sc0a6O3aPYqJVtpkBaTn87xo7vbtNO0nh0qHisX+eUtEcxTETNDaQtMLHBTP6pT2ka
IzxUI8mEkPdZfPhuG3Iz3b+Pr3/Sq5/cUVxro8kgzFizsynib1Z4OsY0QZviBN51n0iD5wm07ceI
y0EdBwQyps0xRTE10hdDFBwr3yteoZ69M3wuPdSsSIAxYKGlc3mQIB+80h7RVECQk3J6fEg6GzEA
RrORmnC/os470ySOkM6y2wl6cf1dZkTdv0cA9X9Jrob/jY18YxWiczpvo4xH859UFhVLCytF6iQa
B2JWhwOOjir+mVF3dgUQdh4XdAZTZPZxAETMGx7yBndJfu01uoxoBWAhKk4g0m2akxgyzerwbJfG
WnR/z3OEnGY1Dt7QgjwEYHFNFf185NNoPalIB5aMkHNGphquMs/kGyGpCw2Awe1v4vmQ7uRJRDa6
dCw7fwiB5hfE6UlAKtoXXxhpAC5uADiOPxdkg6C4hq5OMbpDpm+9zzVaVvoAxH3UYFz7EK8FFsLC
O86OBLH8md1G0n3R3fOg6o3oxvSLsAWxmMnwDEmOjvlsZccZpiB9eNq0aos2NhP8tPWGVI8VBv04
h3wRiS2HLImxqLCu0YLCCVWoIy2azxRnLSR6ZeZXO+VM3Rb+ZXZPdtkhQcwgFLgd4DIHqYHDm/t5
iC79Ro7uE3Ut2bUBrg4pgWM3UEmvQA8jJw3Z7AxXHU0yYnBJjZV2fCP/sGeEvkcrFCxM42IVW7VH
wNytWn2SrpznQhJOol+O2qAvLgCxwP/D/iU7+ipmGz7HWMwX4CCD/0+UDbnOm7DAwBPkKiuWpA4y
BPZRd3xFk/sNSOXmQ6lEHic7iqrBBZgPguQxbnAqiO4UaF0Qr7g0YJuU3jCpOiAmWuQtNFelrohP
5OIq3HQ2HfAde3X15pxqfQH3rei09ZEHpnPKLQY6giQf0zhCLPk+jajFHFAuEy1EqDvjLwoUrJ7H
6o2tAm2BgcwBJNcE2osiyfweaiTTE0BDMQUxRE2AUcB2W32FS0aFDZAhxgKUiAcHoKAohnOeIWlO
cVlAlLlOFlSa1P5Naw8ALVL6T+yr60CdWEXfCGWqcDk4j7/vlcV4+bsldOc1sFC7r23ozik5nDj7
cHmBqYQAVQTKm1R4V1GGEO0pZ2D6LR/BK6XxMGzruOTQD71mO6zOLiIm0MJM7jX7ZE0oIKUFuZ9t
yIZ7wI3jiDsj2kohg0oqiCdoxVkNcBYoyc0Et/syqH6Z96G+xgN6T9/dMWu7tNqrRwosjJVEzh3c
t8hOi/vJbSM9RsWiSKadgJMVakNv3xisn67uNPqd+JN++rXbDBfphNHbDtUiRDIi+lrHyYmCxHtP
iHxF0lYDKPlBO5yg9kiFv8eRd85fry+n2keImzA+o3xHuMB8cZZPVJpUvduqg43WDFFD0rYjbnhM
UO+aWSWXiXwNaRIoGhM1YDiJWnF0W91BRq9ag4k2RRtlDYhnbXBY91WwdIBQfRoO8X5VXj1UWZgw
vNDpHKLuDMQOtGa/6TU2Jcnxaueh62k+KdFFtgN/W2RTOn2tj9BEdA3PdFw/s5IIhSRqRs9izVZN
r96VJBrVj49Dg0d6cMR5hMbffqd/8GgFgauAuZk2u2Y90JaiDFJi+XxjdaJhhTwkEt8+ObalTBUS
LVzk4sWYfmyvKYgL2MvZ+cMeONmfcc2kgvmLlKgtYBA0kqNy/Q3eGAHH7w22EDexbZihB+LJISGd
qxYTnJqNf++XD/8aPoboNaog3rLX6siASTMvk2NTHJZxXnArOhjyqx276e1Qx+n0O6B34vP6RV8M
Sd6eitbzNXmkB5+Jt4MdSE9Md7EQv2dna5eowbenYny9/q4Of3uXmSnusLRnfG1mDB40/16FaaCP
7PH0yOtZrR6Pl6bTCmmW+W5+f5v/aDqvLVXRLQo/kWMAEuSWKJgxlNsbhqFETCAm4OnPt6rHOd1n
d3dpKekPa64ZaPkAiqkkNwH5XFgFCY/7LGSpBbr998Vb/GAEgG8gBIk1AM9IYGxPqjXvpGK3JlhK
jy8D+qFY785APiBc05RCdMZMka+opSumCf6C+tLB+Q6vFsYV9+SE9Qc0FexfC1nKMa2P6GZhp3IO
dl9ftj/4iBMmhvO/MFnsyfuYrdhh4VWCxKjaX47CMuZOAdfHvF0i/cA/kWr2pq+fzlg7AyPRfFhr
NGLnz5GKcFNWpnLS20IUQk/AutdjVxvfveu8nNBlIH+L5rI1aOC7N8c01pcg6EN7TSDxCIe/pJyo
Yv8qcru/ztRpwsOcs6b2GXusRUwRGJcdW8/ocyp0E/qfYYa7zCW2/pZ8xHcj2RbrM3t/oSP4Xso3
Ggo+NdmvlFxvsIV/5jQfpREXkVUKg2iQcd1wqwFn3f+GhPDQ2+GWD5/wu+4+x++ozNjhxzfn773p
fLZCOqOBun1Dqvskp34T/FNXGLYt3tC5EY8cXzQuAADAOA4YzjZTxjdjfcRDZfRIAP6zliaHHjvX
2XX+6VuJ2AJdcUX8FSNeoZ+12HpfRl/G2mWZbdgPATmyyXHeHHi507+EvrO+cie7oHvCeT/RMAEq
J04SsvYTI3jdZei2BD0z5dEee/BhuLjRF9EIoS93SmSghTE5LuL7cDX38H36d+/ff4p1E+Tu5+cK
9QIYFyZGM/38iGNvDVTtfpdXZUhsR1vFp3XBlNcNO3TcyP8lth40E/8pXDWZg//BvrgfwB9p4+FO
/92qFLIp+8jgenjbvPQAZDzwItSLL7/e4ljLJN7nTxJp8dO5vnx+SFguwb4G9iTYoK4wCq1ePunE
1eIxfvTwpx5/sM6F9kSzeWoQy4tYKpe+LUnIz7tP3i/+oNAv3ttunvS0uDR8+x3W1cxuAtgYejFg
vbjS9G6xn/HUdNIUA37+wWqgGhkmRoPW4KSMrbdbn/zmCAx529oTvGNYz5HWiXVAilr1hH1Hb/OG
EwB3iGpgQNlFpfE4atCuvAtZkdy2gBUQUcKJvno+BqJsxWT1HXah2xmDG47AVZ/Jy0q6LZU7zzvR
bSo22RmpTmMB4AFOE5oqDOTrP/pWv4/lZ1fRBsFRxTGHFm0O1xp3N/byG5ikugPuaszGMx27mIlx
jq2l7dvStRFiyXX1JIWdDiOO/Wvcvt7/eIGF64qBNPNLje+RV5RDA3U1cAhflm0YReadIkJ1FciO
tWsgc0HstHzyild2HcLVTQn987gvZGWb3ZhQX4ONH0CU+zadL2MJB1qKh8pTOyPuRMZzdvI73SEB
0Nwp8+u9IJSCvL5imweDfGgINFU7vqaTdzllR2WrnpHGKaOR4UdjSvcNSJFXsmwjenXkCxTQq2iV
pbFNqSNhVVrjUy2Sy3tCHXXy3z2XvQP7Kt5LWB8zGqSZq9uuAcwJx5GP1pg1OBDSngBzocmSl3rz
wWV1qr6n36HqQ2N7wV+cFjeJE2xCeBbym8fhAc/jPkQnh3fjK0jprobsaIjtAqTNMGDiM1LsCyc4
2L1j4F5wZLa9HKg9b3EHOceY/nzbfpdcF3z2gPoZ9CfvfcTHlIynyr8cgdhSaF5qTKrUq+qzs8T6
T7NcbFsV1ErG4E6kOiJdiP8r8qY06FLEuuWbb4o9IVCk96RzBcFFcxHJPo5NzE/5Fo4VYIUouQWb
X6TIa2rt55FAKhBZy4GF3s7TEedpyYHgepgWPuYcc7bf2oh9byl4on/ujk+k6TbeTTQQxovu1u0y
YovaqD6EcdVwn91+9+t0X7jdOoXqGsb0dlmcTn2F3jbbh9/HdfHoLrUdVOcM+ezo6isLQI2Fsr9E
JryMk6vGNbS2bbH4rDRNaMzAY7b277PKDB8k4ZQAY90Ta6WuqnH9dF7jMj7P7N/sHxBuP4VWT1oT
DVgUr33M2WiQlAGdIXbEIFk5ukb+maDGDFA5Rs+h6hfeNT5vpJ0LfxEroPPouDyL1sAertzlHcgO
nvuyIJ8El4sXn1z4tHYFbdEEc+iNrxicx82upO8L/gXN8eL809aG20NRmc1LOFFA4SrGO50+nJlI
fB+BYFFww4/GTwvr0LKfhcy8fCA0Ke3Yw5jtih5wYqF8yUk+AjdHfTIt9x2Je0CtD0QKafW6ZqMM
VAbvaWmPIA4iwhF17MWZp07/ww6NKYwCJGB8KMc1Qxh32aUeqKNHIP/xnes/Cqg3mrkFGAzqDp4J
dDseyjNErciYBU11hE6a0Ssqfiic4t6GfvcfyaJl7degmoEc0BWfvWMlzFfphu8CRfzOAKjYjlJF
SQWFF2iWNH7hzGsAND1kK0/eFIZz2MdC2yMKbF6jm+BYMFkUN+Lb4sSZYCqTjI24cg4YHMXptkbD
urImnJQNtVefyYjdPyUWYYVgnIUGJI5IdhD3V1AOK8YNnEoefCoDIs0gQXLkLMIwcPBra8OaSFwi
2YlX6XkWHc0CPkMWd7B8d5opfoIMDSzkdion2pkQS39ySYmjs9SdnKSqJdsjaafXtA+wtSXNe1Lt
JfkQ+D2fW/8oSj//MJ1hIaf5wgTCF8cvsVyAtgZssiY4lJCQ3izdkDLOw4MxLuwl+hoYDwlF7Zj6
GNzB6Z0j+aEJ5Bz+3Tjx0dPTEKGyZwNR7AyOZv/idf6ZY/6cQYsbvb74YPB4wzjBIncAMD7F8tzN
5tDKwfTI/5a1LJH8RS4esyRYYW8NdZuOAMxEuKudySM2BuqiSNrFN3yAdQEnR+2QQo38OWqEwN53
36HMxwxFYMZjC4L1uDn2QoPjce+Todhict+RCaHFjGtAGUo3gnAhOC5qYGHtbQEI+O8yTlX/bYRA
AKqOoPm9Y/Jo7lg89HySE7UBHYUSRw1u0D26FNEHRmcVfrTA1COdTmgeAOpT41en/lvzQfQfFzfD
zHWZAs8QaNSLOxff/Kk2+foBaXr+ID2IICVyg34LVsQ0SJFbAunccWp2VSwmb8H7oF5DZWFnrr1K
B6e+HT6G3fBGvoDfAhNTZBhON/xg+54jzfDS+ZPHbpmxdyxXz+Cd+c0ahLNLgUrazMNtgLY1eh86
VI7TWCDsh0eeQhERwJ0658QMihsNLANUbcEGBaA1xrU8qcevsFxyeqDkxIG5zZC7N4Csgg8EIMaS
dcSR3aqB60NHnJfmnJarLhldzJYzNUz7JmAZUOvxvvraKBVqvw47Ia1OFjwKQxC+vx1xvmSPbyV0
Uxc6iojbL4XsvX8ZdkbAt7ehBqGlYv9DpsI/Iy5XyLEjiCu7dPiKm8lt3R1TlUWvuLMVp0vKoi/s
yZ2R3Psm1e4/yNgDWHL3frN/eHn4owU1zfluaI8QVocH4VRzsb3aj8W0WFwNRCq7mvfmHzdbGHFH
OO2xIMYrHhJY/4T3jbq/n1HlmgEdmjKhozTgBi/pBCJYKNzmB2WNCBAxoXCyngP9gSNapj4cS5TH
IuA7ngZvnseQcgcPfqBk5Q51/8NNr0fn2SdsIvuX9tSv1gts2u4DZVb8tNPvDKcJmKdcQZrNE4B+
JVgSRw5U2Nu00z+mqHhgPWBKNABdSOSkQauMabHBw+8BmN9/URsRzQHuDS5GcwCiJRpExiGuKHhK
eDHmf0ts7tDBkf2Lvh9Zuw/jl7Xm2wd7IR26bx9PvwBzsYghpduFswBWMMgXtVE7FStaEsIRuqMO
NxNI9MIU4kk5IeVP+e9mpo9wLZzkP81s1tnYs/v2trBiO7ZWF5IyORCcJwIyUYFWpuSsJeUaLVse
5JhFkfxsJnTJeFQh2lOxQZes+1CpWLYpNPMB/kosBISuQMWn0fkKaPoMz4RBibKABjYmqaruY2zB
LAX48JkzExoqexTwQMOONWhoZDeyw2JGua3aSbnlljeIIao9vtAuxL8F3q4rlVaBWJSJ3chjfo9N
KJEmWqwXlxw51BymXf9wXVpeRTgdOJsSHq6yRxFh6nem7OrMnQNDskwQpSt38RxrTu3SZOrQJ5SG
wwcxHIwqTORoy1BWD811i2TPKwIIjwmzE528boNKB3uF0TnKjxmsdFpcsma+e/wGrtyWC58fo0to
nMtOoI1ee2aCLSRZ8td+SdMiARvTTHamBmRB2a68WaVpaQilUkS0eHWIC9D0us6PXOEvG6N9tX77
bHup/Rqn2J4W3IoP8gf5i8nWXGrJ7ef1Tw59DmwGt4A39DZ/2hb0M7TkvuwfNNqkiHkBqnthnoDM
SrcHGM0x4kf0jG7eA1YA/obEF+ztfjbWZ2x9ueNAPAfgZCIu4dE+wprU1wIRWe5OfyPKVhDgpHsN
qLLKhXncYUDLYYz1CL4hPI3Jbt2N6FqD0T9H1UGHn/mAdGMktxFD2jsFkAjt5P7nDVxTwb7xRLnv
leTMYkvfkK43YDsFGH4c5xHbKXvx/cnRlHaxK+xOeD9A330C+g8+yq4fAqvk4LSD1INUF8veygwt
GHo1DEuxRL/Bk7psYFCC2bKjxZAQQlYLF/P2FRCMuPRThEPcFP0vfH/KN3t3mT2WZ5y2f84EpcCE
FHL/O8F0FI9k8A6koRCzIAmu8gkiYQal2AWoE8rE15cXFNdCj2v/Y2R1ozwgLrhzwNDEO0A/eGJf
9UPDLwsUZ6ZOOsyDT0St2dyYdqLy16JoG3bW55f7JsUWZhDMB+wexpcfAH32JdmYDIKWxRmpxFpH
UYQBjlDhWckJUX0wWbRX1Cw8OWDUX58dUO9IgvuMSOfJlfStK40BTBTnQAdH6HQzrjYzE60QPczG
0BtOpAcSGAJ97R6BL+JK9lmfhyV6KNhVizSsmQwQu6NixcaMF/cayWMZlDUCauqfV9+xljpEqjeA
XnwJO7/dBMtjXIApjbZs5fB5gwZNogtSFO4brjjFiqByIILrlMiy/iPEBrGvwXRmevNxVe6/k/RI
3NLFxcgVuaPYg+KyUA1JS4yyvr7VQYWgz8LoFP2AWFzVQnCdPhJ12Nt+iVZGwoU+qLPO+pL7ZwwV
tPs4DBJrDuUEL0gxRTcTsTHsQHUWpgcVFJr+x6BmE/1gN6xioR2faSHJgaF3CHfZ5uF0gbbcYkko
O7+DjQHoQvzqp0HNBMmlGl3GNU8f1rhwaaksccI2hthTi0E11wBf5jCddubcqYZcTiY0lO3+i/Cj
jRiNkoSJtHXEkhN8NigREyq5dkqhddl9IIZNlI0xZwbWKnzXmRjIM8kTcJJ6CNR6m3X5msfsrHjE
PsblUvlhdaQNwP6esDmaZ2eWyJrpBkk82rMnZfIIg1iqAtyJduaGYwdCnp04QWZ2pBwco5ie0/SH
2tcnrpegApGOM5mT9jU0gacEM4YXtRBuKpAR6BUVg2zC8yej0yKkvIPR9gU+LLxY7pCkQEjINM0U
Bz0ReTNQlmk4ppJ6LWx5dlWDImbD1bcCYyDUxbNXwLvuRXZAY40szTO7cujwswvU65OPUR0aKGvC
BBez4yTx+L4/h7qMNKkTCeBCpWKOkXaj5G0Q7lcdZ0ZKrQe9APsW6JvqtDuhTbXAB17ZcAUa+Ac1
XtZcsLmNpWnA0oexZIMbv41ZsBjOi3pB3/SY9YlZuxLPizYRawXGLCa78G4IWsX38vgDf5eeIyXZ
gyUInbz4vhHK4fdG9OOMBaQA+lv/EGzYMR3jmi0AZiM0h+bcXQp6IhswlMgTvNyo05GEed15z0e0
oo0xZsV0HO1OABAdf37I3B7SbcNFANWfNsQKWfxv2Ne5aCTX9D6ZwRSXBhsGfE8GOudZrQlCwFPg
2NDtKtE2yxOlEzVpzrqTKnhin5f9ifNB+VUR7UOOeJLP3Axoy4UEssMkMiL6dgMsbeFLo8YsoH3M
73vxm7OGuunVa3h2UHaOTNiqLbPXG1Lg/ooxfDawfnSGekZqsDogAomZ+b4g2gg/is/UCLqCStPk
vfrqIPOp0DBwQJz5y3MMOek5gDSFrdl5+aVkJf0Uhbnyc10C3Q5qnKeafrW8UuPDCzmywMsduQ+x
VKGaxPgxEvtyocxjtuFDsgMDYxjT4GICQE0t7hWYcUUqKa3GDziZ/SPXPNETIYYQlD2toycamjnJ
ZEmOgA55GyIrRGJDqvv5icMKbksUGcQTGkG9oBya1N6kB/H1TkPrMmb/I77objV/jGpGJylUzLk3
nXRlk03WNej4eXj/ixmBWdU6O4Ufx0+XcICN2md9evW70Id3NLBZt+r97jb71RbESo2VKWEAyoqp
xddDhdNnLvWpXXyDLiGtHM3He1mFdW+N7wOJCSj9mhGpuOwk6kAM41kf44w5PA1sRh5xzyNIojCp
08CYWfT9G/ya6pi9u3+ZtQCcGdbzGpxhQM4ByzuxCLvzDkP5gT7V6VUDj7eqb1Iv+yMoEqKOGKnr
IgFDBapn/fZsxllfYQ59OQob6dGLohqOf+5rh1PDMuVpsIPpkYDtrWv0SYFFKOLC8LsA4XwJH/2i
v0Z7ATFdv6KX0yLzZovi9+bn8SvuSfVmgQoD8cVwuqALLlk1QUHGTy8bXcFDvce+nVU3ar7qaIU2
W2Ue41kzSfvKlNc5w4J3ZuxZYZ6QHj97Us7gVD66BMNXX5cDLIbmhBpMiSzL7fwavjKRBDtzzhFG
MC6+fxl71cnVGA57ZU5O3XWVRco8nSuAoERiTa5w9ccXgEyusjE7I5ZEVY8jNpP04vT46dICprX5
8Pg0rhCUjWaqz29De0YpSBT8urPMuq5VuuBnaO2h32j0ppl5CJ7qGyvNyw9s/aD8kqDFI3EK4DMj
LRgqE2FuwAYO3vvv1N6Yk4fm8Hd2MEGng4qL8cHy27VQz8I5eh31fR7qgBYUrAZ4rPuCOwXLxT4F
X91TOoC65LcMyu/qTPQyC1dVxrrcvu+oV2zTD+0Tv9GCLnEDGZQVpPaX0KgPnevsDVmPVU+P3r1h
qfnsw14S3HYG/ebRIp4iRoLzHWm+eQTxGVjpP8k6eIZvaIlaQO5AVkc2jCr65+BKtfPOXOsJZO1+
ac/WTiP9zUU1f5fBiabZyN7VEc0MAKuHC5yCxTET59CaoN2jAYc8en+efrf3krxdO1iUE7qm1MkD
yrXgA+GbSXp4i9+/9Y6neCZCA1IVPcbtqBrozpSIBTB3+nXX+W35GqjjbKR7z6Dy9ejez6M30Bxt
Xefn89PxhzUMo8f0ChxSBAjMp9hvo54KVD/dw+v7wtDjKCGrz19Xz1p2lvpCrAh6bKnJtEJ05+a0
VQp2WHfHBup8ukYire3LkO4p6QkMyB926BDrn2eKdXt8V5kSyKYwkVzR4z5NulTW8/v8ym4LDaSv
rLQjm7ZefIGy/pozY6AnJnb2s7NhhX9+Kv7Zo/j08tHt98OtAU5rYZGDObD9kGCqOw351FPI4KAZ
3kyMJw8xg/oZkL9HI/aD8/ABLQk+GiPa8g3WatEX5xK2ZJFNFMW4magJbm8sBg3AWx0zhIfN2mDa
4WkZw/4PIDS5WQhnNzInWXQ63r4OEbqUwdDXTw0IDTv1He0TdWyRpdIdX5gsmDF6hguC8aaq/HL8
pAm/oVOgNYAu1v8KiYgIa4MGhl/UbnMJ1R8VUsDLef49S8op7qbe902SIOJXr7q4z9o9fwPt65dw
UdgVznjo2u/0OueZ68BeLQNaLM86ysmfRGhVR8pvhTEgoRx5XLSUnlFdEWbF04lFRAWSNam+Y60m
j2jwBGQrHgH/USH1r8lddjo9QCenw13C1QJTOyqbuZkTTOfktZ+R5/n7+ob2T6W5RfvPSKP8vqre
zq2BaufkPN0wgLG7m14aL0X0RK/VRHrtKqALmXu9B82m630ORenyVUYKKdc/wcBDZcbimgUFc3Lm
vk6DB0ZKnR2vPrGsqsZp7qqay/s7L78CpSJscNt9RcZtWcGEIDYEGRYCmgWZyGfY3p8YYtqDpQXl
p+J3n155yIgOk1CODj5luCXQl4Dj+sHQqqimPXwxcFVUgrcQRFDIFfRCpswcSOpuPCAh+Ye9VZej
HTcrkGpID8Q25f757eeWw6HSurySnpb7F/pxh+LWJ0exfRHANSh6Hj8rDw1u77QWgTpoHV94Tvov
5lpgqWkJCrSw796ZhgBwN7Mv2+B/FUxQw+1q/ddpcgVHM4cMq4KwzCb6TlkK7A0N5AzG9tvR1iWK
hKPROBfImvqwe2U966cn/6OFJT1ooFU6d3ZoYNcFxy93G1jB2EGzedN9cVqhNiI7jTvnKBOAYS3q
MPHc2Ezfli3JmdiTPF0LAnnhKjqMkG7CE0/Td8I8WNqES3j1TsWacCcxorOaDQK5mmTHIgOsic6j
xcJMEJeqy9YA646vUyE7h+0CFMhW9jr6jmjy/xaozUBIRr8f1wrL7XORHVheWEF7E+DCbqie47Rv
jUpRUqEcUebqxswgashITvRIVmYkwDtWLeWfNbbxUopMCIAFtnKUq9vT7rGn394yqY+MMaSekOXi
OtCmgJfquOWxXuQhudkbdlaU+srE5GCAX6G4YW3Y6zeao9NnpiM6pRXa5GA5MNA/5Jf4xbQcf0iu
m3bCUx9Ubv28uef+dUzHB5T9GtN2etOrVCJOhr8BgL7UqkdorBZdF+fClmN/rkhPuu6UOYE9z6An
0yDzGCS4qIh+Uj5p3iVOpZ/T3M+Zq+wZHFq/85tbZNBWBDc9vNPqC1PnjUyRvj7tEKx9vHcCdIub
F7ujnanLRMQCwnaJpVGWK1yGAjj5r4lOHQKhPSxxxT1Uk/Mknz02NevbL6F/xo9deunFz2MkYx5z
xJtdAWKeKcj48MK/H00wjpQN3qG3fDLYfBAl3cWLA68Aa51C0zrCPoVuQkooS+WIcfBaPEiZIVF9
kKJsxFCDOpA+Gxmu8JhG+ZyNsGnBOsNkDQW45ucDNCffFX1g80hwTqAQ8tlzyjSwwATh3gthEEcB
5/SMcjLrUa1mrt4BKHBxx9AHRg2ZYnDn5nW9fP2epzuD57P2rYun9ByjcEny7O1wG4WneIbkdpmf
Y4hqz58HdClxZDX+tYbbKTcYybGo3FkpouZKAuxEuEl0Y0FqV/oqhX+C0GwPCcRt43slu8mS0bcq
/WdAGrGre/boMWQPpsb6vIVcxopGvVoNyW0PH8vvhvb7y6M76VXHcsV4vY5PYz7kip1SGxIFG3US
GHEsFcZOgWBHvSRAQa8DzAXJzZ6DYIUYdpqWS8vqw37KHl1oTUN3hMgZUBjR3U7zKP96HSt8pz54
IMGk9r5lyhsXW/h0NG6laCPekYOgxAg7iOifkyqhsdDiSjQkVCXQaEPCTpXyUfU6VUzT4NgTKXjA
0Z0RWV/CR/ialP+Yzvnb/oR0+y3NwTzDWKfY0cA/gd8ew3g4S0LdSoXA/sTNbEYv+w06UDn0xz66
wI6na5CxQ2h8OI49dm1uhi6W1mPmv6mkm1H+Y1aS83DWvXMRaA1+11WG7xg9nyfyVsiNCzzLGgFG
n8w70C56znVJ2X36fUB32d1H3G/P7HhFD4gYYzDL6zIhwl1vfEJQ09Kl+Q67kDIX8TkbtbPPh1wv
UEPHt9JD+KMhemarBeeo43YJieLuaEH2oJOLluVR9HOGjzzMdLSFBUno4tf9YPdDwyodfBHOoXCo
3PYfyLKFFp0i5qednzGt7u6fR+pZdF8gwE+iCfTgvu8e0BWQpglx7IbVN2wFSCE97wwoDgr4Iao4
eGK3AUUMpdLHLe2+3hLbRC6fb1jJ7dY/Q/zXCJx3SKSCqrdV4Iqck+wa0Z+Te1R7NdUeImzk03T5
cMvD8Wrbsq8jZu06vQygqelLzBGwesxH+TepFtV1eUkkL5gJlBY+u9NbwEfxTconedbeQ42umOl+
nIqS8hN20RbA+jmFrLAcXEse5NNr9H8ZVJ8nUjGWRlIAvfN1eLl7cN+KBOJO+epbaJ4oN54BckDY
Iu8takDWV/UZnQ8s5WTEX05QGvxanRYguMMHNiA6BgqMD4VBhyyywKT/SNHANy6YQ04HjomgBgR5
CWdGXxlQF+wzuEHsK8bXA63KoQF7m/q4r9M3oFMYIyBWMemxQd2TK7AdVHHzyO9KnclJP8ddICl7
LW9Oj+2QCGNGjoevJg1iHLPImMB6gbxnyD7Xw2OsQF6T72UYU/Q5UqtiYOSVfDKRYOSWvkCx2Xnf
uM5cylsiccbop7fyTxPeDIxjATRqru5CIUZM4eNvSTF+wpK5QoAEmE0wQosJoud41QDCO6wx3sgE
kv4djLAwCw5bBZvsrl9DVMcxTKSEK8MrvbiLQ4vgil1+Vw5VLhSvyqdkyXOVJ0zR1HtQ+skqNUQP
K98IshE0SA6I3HKAWThQOQl4vPKlHLB4FFwScAf5FzXQjvyUm6H42UAXw1UCNYrtl/iIsd6Br+He
kkvSDd6r96rL3ZPjk1/LE2NdbI21XA3cMMDxuI+cYLmoFjipjHsU9wHH9PdDJhEiyLH6oEAdP8by
3cPz4TwtSOGWeTQstle5n3Jgt/FtDK8AlzAcOIaoqbdmbGLwQ7/+WED27YAHc8L6UU4evTQXAE4+
vyIxqTwlLhx7+CMpegBse3he6IZjBzHlVurH991/IbxgqIkHkPxDrjqP66KmOSJfchtf+AusmZ9I
rwFHiwP/n9ZQLkHGeTeUZJB5GhGIe7W/d9RgTy8+Tj5R+/t++V150OBWxs9twSmJrB3IHpEEAZGS
TvIi0VLMqbhQcBpiEJ34sYXl6W6esE/lUeYvsY3FkRZMXl1fxjCqxPmNKPNhjdNWjfaIfYBcCRAh
trfyBBCawnzAd4Ad8cJpyv3n5dYTNTkXCh+YG99a0TDzSm7HVi6aHK5x4g8c3+hxKUcMXbzuOksQ
Ksgpy2+yTo0xvpP2AD9B9RRwDjxZY7h8ljgIcKXRGPJphDDKwvY3erJ+Bb3xvxPhNnOqZQQYXGI4
kCUQ0VHC8GsL3iTkijREuR9BFGfmn+qA8xJlxxdysUiTXsCYjfE6592v6DpNwyqyGbdynfjnSnyF
FZej//u/jgsRdnuRxWsjuGas2N+tvBFOGgzB/76YX8NnWM7GwKCIeYAdAbZdEgfzXslN+u9GcZp5
wsg4/UtDm1O4R9w0Dv8oIPd/d1HogpRC5Mr3Qhnscg8gZlM3RDLiuI9bPOBiuXx8u8WH/OnCxBWJ
EYe9D17SjxWGPlyYzoSvDbAso51CE1BQDNhpHKgCqo7gzKuG6czi3/6OhAtq84Fypv99LB2RBXTk
VYlTVoUqosHKA+fhFgLx/weH3FqFXtRlm/EsbOQqQhdkj9egUFHp5oArMgZQxHPh2kC+VW43c8uQ
14avaCMHjk7aJ0dYnmt55e33Znr4F76x0OM8kSl3s+mFmD6x16qHHYyQuSicVDZOR2L3hzUiTRLi
1Hxo1BwOzs0QNh1MlDcMAog6PJGW5EasxL4Wp4TYHBmCnF+JnZBWEsQlzoqG4YoOKrp+menN0BZ6
kfjmoAoBm5UgIZkRmIt5vOD7jj4BBHwR6ksoDm0h6MwyncMZH29qehjCib4MdpvvSnoaOumLPLm4
ZPGkMDnW2Gqb/EChu7XhD/gONIM4FvkKDpfDR7ELh6sDI2KwlifhywjACbslb4g1J+uj8+Aekr65
kY5Il+bVjpsgmUdr3Dj4E4O7zly+hrsjsuMR/tABzw6AGy060iL5MuysV0a0WnMG2Gk7C67cf0f5
hlq+4dcWBILXzoL+vMOFl6H94TLceJA2PJg8z//dU3nhHkH2tpxgh6wj4H/Q0R3sHcSQGAcIfKlX
K85MnjB5KhrYyOzvJBOp4dA4YPFLF02ZEzi144Q/dwePBvnWp88fmx111yACJnT+5jXODgP6HurR
NX7gGIrLB9tcXTNek2PE98BEkLHMj6XvNxqMeAvRl9z9NYOEK4xR0IBRI2QTORY9HA3kZpLBxYHL
TS2jdXc9klEsB8G7/66qhDHxhZ74Oq/+vh6pTcQX9hi//12QTRDgtpCEw3/DnzCJdiZDQOfXztPN
JMk4vdD5uOHfyYinhenSpeQN3Fzof/JI8L+C6V5mQgOzH0xo+PfTQR4shiQXQN7JuGFOD0bIiZgy
Rs8jZlfyukLfgBr64ndZk1Qy3L+UcpRzg02xqtfWHiI2JC5acBAGsOt6hQRsKygQPuvebENbSAND
xFPHnD2MAFXTbfuixvlQUdK2vCTQcOVXJ5ftbaXFTO4k7q7zwYUkBJB9WAMsP3DHmKDWD97H4MKa
babPRhmbc2BVAtG/R2aGIXZ3SCxKXC/KoDwggwfLY0akGEMfSBPoUzjQdBmMRzjBXgHJclYxw67N
WQefINqc3GyNrGts1NcNab+skAwETgwf7pr06i8kQux/VuKyh0X/tBkDDIv+Yc9cTD4t5qO0wyfd
PXUVfFxE/bMvhj6lp+OUh/6Oh8KQ9UmWrw5vyxL6lPNdZ1JGZxCQIQ5OccXN6Oy7e+mfSafoPIQZ
h1yDpvr8CTnvI3mnqKFnLArsGGBbLEs+DM0EWT+bLrXUjX3QZ4JHh6McH6ti63VwCxBSCFcQcWPc
EmK5wJBR9qQ8KucFl0XHF58NFyIV+VZpgMJDY88GdMWzVc9MLz1kIZhE45rYD2y7ibloIfYX6wxG
D12FOoEbFtAH2WHdMzkduwCm7Kdoz3//odUdnY910uO/JhoPLmiYA6rrqnS4U9/cS0kM9V4NxLtw
BNzJTUf4ecVu4uJbqlvEdzYM7Fq29o+0fABUb3SAznMKBg+IBYYiVe6wm4Aj4eT0A64EIk9hon6D
JoNyDP/SdHusqV12JGCO2hJBC800BJsgQ78aArbK1bYppUouhYmFjOATXg+dZgDeGSE+uB+Q2cBD
B86j986s2vrsYts2wKWHLVobUC7d1AgBL/sthduPTdURwc+KzefpQAVD7aKv2LOwL0czfaw17yw/
VkV3UEHpXVMNyyfiu7nCk/eMcJ4H78izwo94D8UCMntqNPZBt+19waChNKY/Dzc85mvBG0ilAAgV
ujEKKAvgjKKuX4xbWuSoyTkaCKrpjD06/jIJrHk1QLsrIopmhYLhi9cDApnr9LvCbWlrr5FTQJdA
RaUc7xAy0FRgsTHOLmAdzhm/LgFximfQ3YthJliMusa2lR1I6986PmvdGR8qpIbsP96488KV5RvY
gNl7djRstpoVz/yTEfSEdKvB3hXbFntvHm/jzv5FeAngFH6hdIVg8siIyRPAI3vPPuS/778GnAOb
McgYXZG44FeyRpJxXsA94qhP1ayKvhhLw7BSRh8CtahZUUvRkD+ywzAdxRzw5/fS78Hz6bkY4oLG
1fPmrztTrLoG1Yj7hYN6bccfSCkLIAlNDdkoKa9Ea/sdbXjbooqu/uxhKroWkHbIhdgisX6r5Jl7
bRN0KhzPfeaDksOFtknBdDRDXs7Hai80YHChZh+i2wXh4G+DfjWNQlr8vYih3upYmXHl+OWKDVuA
IWwjLxng1MqoZXFaW2in1i+gzPU1sjFfwFYBmsqxM2cKCUrW6wdUilfwWROOZcDJSmEGnkbwCJCO
ysShHMX94iBOtxLSgindFll6F4kqhHz2OtYgTz6B2LdRsEj2M/a95Hyit29Y9cmC7VOGL/ALGNBW
g4IkMl/eZcyhKHkvVn9LqhczvBxFnfpyTZiC7R76nI4IFZe/iCld9jLY7ODkKULzp89kxldCgTgv
OmvEaXG6YRDcFxgztRjzWHPIM8y0nHXRA/RxQYTa4EY5WA4vK/CqiySti478DpQIJ1qB4IXKGNY7
cyQxOjANhiuY9uHz+MCPq+z1FTyU2b9jwPcJjpUzJ2AKuxT40RCvjo8AVZmopOUc7eG7D98r2O0M
oC+0KxgEQ9WjkDwvVmJVyfYUYYTwE/smpq7IRvoQpwIQHIhRnwCuJFG0eCeuNOn9Fdve7OEfFYwg
30O4m7y/Dhh5CF/KiF01szDCIdgJIF+u+LtdAzAP71cqtbyP3R36nnbQjG9xD8x+KvZjln8x0PxY
rpBoH96vuDHicDa8xGKOdsJSHOtwRGLFEgaRR62Eig36FM1+Gu4eP0E1kLv7lmbEKwbT7xvglYZf
gUt53/DuoYhEc4aljrNn+AT6pG7clBYELUKTX371lSgPtajq94hM58P+XAxnj5Hy9k5I5JA87d9U
spDW1vSmWscEwsQlbvoYvxYdymHmxJfi0XECwWq2nZPXWV8PVJHVAhiLJAU0WWA71cHWJBQ9f0yf
W7Cf3AcVYn58r6x1Rm3Z0qqSWZSpIS3HyjOgPEYhzyRKfckjgyv5edrZq2vlyGOHg6FI29FvYYgA
bPx69tP7kZqVZ/2MAzaMFyadBT2q/Yu+cMevUKg8Vgqac6t/zUKT2w/6z3PfdZlGqspjDvzv55q2
wL4na5lJgx7MQIJyMdKlv//HcwMrZs5gyF5uHhMFHCveqVQB+iARDGHTgEkTtVLl8aeMdbLtqj4r
eQa1GLbN3yfbHSBHt2rknZAqLd7QOEwGQKaMEXBBQFLGJETQSju+L/Gjjchf5w05HWLoOJfAeIVs
pvgXnKYUNb5ik9E91ICq8EZ5d4qdqO7b6pCEp2cHg5gkv8QNewECtjcZEwHOPiZGNSJAkAnNq5Cv
48rNE47h+4XOiNce8t0V6SZVD+g+kwOso8cOIr82Jg/ucB7l9BYIs5FghPCVYB/iPASsv2H+6Zdx
PdJ3QLUqpCZ8dTgo3GrxlcHpgiFHh2wLd3N6ApEndDIaoAyusdI8L+g8IB52YpPllKYr5uqYdeO8
oPmfwxv9ItRTv0jKAyKzD44Qzz7VCste9K3YCgb/I+m+mhPJsiAA/yIi8OYVU3hvZF4IIRrvPfr1
+93ZmNne6W4JQdWtY/LkydwOdPi07/I4JNNqMz+4MOYJaEBQO/cFNgxpRVVkkQcaC5oY3bNUtFaR
Yl+Ln2l1qbZbvzgLFWymuCDgrXNR+LZQr4uhZot19X/KOHgAdhIod6LunMwLPXseb+LoDG9So0z9
AoibHIy6StshVDrTO2tYbUj6lmPlcxORr9SQWTdDOsraaSFegHpwb9/HazugVqoFcxIlegrhWOOu
J9PXBan2mfE7DUA6NLEhRCKymXelHVJXxLyGT5WRv7PALp6eLWFfJ7te6CtRvOjqYzqpQde4OCTN
i/5Kb9v7I7+RqskcqIMPzRO6enGYrb3936quvU2WUirMVy35FcC++E8OwAcdK2f7TyokFmrKf610
xdrvMO739t4qSQtU5gTltBpwWTNmwG/aNg7RrUstegRm1HhyHDVN7GBm4fUiyt8r31j72E1e29o/
RZn8AHFMN7YLqvv6/XybG+WMP057VUG4RojPN/Y/CT2h6RdhDOAmyC16cvOm/KIc9R6D+O+f3v08
2cxhvbVXOfWbGaarcxwh4tk3PdUF7OBBkxoCeHGvBPeW7TB4tcFh0ELXjZ0tK4uIBHcYwz1IU8Qb
y5/tIvm9imk/c7pWroiJF6agPa4R6IhUeLGReRf3sfZ9RTx5wb7RPQk5Lg5GyBVDM73vPNFU8w2L
8lQ0PzO/y44dIDuiSSOL7nFynKil1p39IkGoPkd6bjlQxRW6/eto2pQHc0rzsFBv+adMTbrEXsAR
Dv4qtG+raPzzV6QUS1HvTzmzlMcXaGUgvHtQSLh2jo29m749hMVKxZBKbz94/tt1Ha9NlDQ6n+26
qdrDRj6s9DASW2nXKA6oyx5/jravXlZSqOebk/1oUYRrf+lLBDGrkUOHk6oLLpySSb+cK6uZTIBw
H/EEdXW2tv+riFMUmfaVW6gw7EokTPyLf4S6bAo9/oUtttqhPVeWdDP86wIkEQhogVc8JYBn2qW6
UxzCy9cSxGwT4aJZmsUgEzCXHZta5k7JIB5he3O/2F+i8yLOLPJeCyYCtLoa4ummHjpabNNE81t9
87SN0jQcy/aRaDfpin7Ov0++fiZyq2ICu+ZGR/OG5+UNJ1q+SpIg3CeINjLz86mC6PhsBnfAv035
OZt2Vli2TBR5rdpBMJFaEuaixUSJzv7wdJDBC/+eWPgvLvZlwpiHcfCVcNqwaNtrPHSL/9UCR7ng
gxm85K7Fvxte4HqnGAJP99YkyB8kTeh0RGcLJtImHr8HWHSlYlzqb7uWXFoTstvFaSMYs9kEUrks
I1Y42faBzd+untPAxhvzw/h0Lk4H+9l7QNTWsoKXsnC0QMgQNssTyaOT0iPVkpRipB1oG5c3JTqa
f+sq1VeQqZx/qsZwlEkYByebp2qmNEa++Yj5UFd2XQl+WevoJ0ZO/T9tFasUq85P/5Xge2+BCYv7
pfPo4lWLHuJ0ynKielneDwrRepCfdZGqzx8QE2QYaMH3yRWmFvRcpt9ZmK7FglKyt9L3A7qFzZ2l
iicS57Qd/MoDe3xb24cetSoaMShB6g5qzrFu4teYxCqkYt3e7E947vILNnKpSBOUNG39T50aN+FQ
u5c//ln0amsfycV6VklBL/tEEHpPY4o8lQb4YF2bsJ6QfMWuB6uXU95kzObmif0FxUquF5qfbOM7
iXeJYinqnEbQE5DFrCsYGB2IF12C3HiyAj+Kp9ug7SjDCxqFIJa2/Zn2D3WFUxhRgHwXAdNNmAex
crT2Yt1PP8w/kzybFCafLUm8d5JRSMaE5vFaA6BKX708XgW/x4lnhUBL8ScebTo5m2X4z2ly/6Jb
KRTTRKZbh3koyx+hk7m1mFLWjjrEBgkYKQpeGjjHBJtMLLzv+pqSqDXK3Of2J0hWK0mbYREj3TAc
qsAOEs1DdB5kamtn81Y/l6Ig9eAKlC0RG1xd5vECwQZs0PKzfe2fevcOmOEjnLRVl7y3C7SRxVLR
tX8do5kF1dyXl1kNl2MMNcsxIUDKztDC7+D34TifPp/9i0oVsoB30H3MHvbyoTbOBx6UVWB1zOnf
rv22SmyTtZHXBAXLUIJLliDLTzvhbniquDjXN3QhgnJTBm1efNguHNjQe/qI6H3SPDjsAhaQw+0l
xZ1Cz1BRvRudSvN0FVNe87YvowAYhwGcS/nSMMMvgFebpaC8tYpHeT4xYPGKVnMl8wxx+2DZ8VzA
cAGU+YYWf9lpNuLFZlJvBi1c1ohlOG3wAuK0+m7n7lXfD2AMf3XP6imiKdCsB7ExgxY7c5BN8H2p
C5qSqf+aTy3KKiIp5Rwva87caE+GA/ltTytZIaCUmcFAJ/2Q15KD2+epZcwqWIXKwomNyEKAjrBe
q4G/78EozgA6UV/8K83hZOaLGZotEixQiyemoN0KDhb3JkEgz/WtBX4U4EzQkZTNhCvTb2G2yPCh
twzrWE2bt4vw08zRiLXd3ZYg44Ofcv13bNzsXuASwzRaOdva+B9YmZbkNhUmPXVeXo3MF8rIaPmZ
j0hRDK1+d/YfMXHpXMmSRqr+fea06BknH8gHLnwXqRnS8vEWAjAYKtbrAFTUuoMcAk7S1bv+V3fh
bdEhD8J415lXUj5tog201kiw+axMgc7BppCJTBk46TiE1h3SSFqLktzlJ1HxFHqMTaRx3OwjyeuO
7K3/9pWvnhbeU7tqryDroWd+fe61MZS7mBipQcNhPXCRSFsEiDeokoeBnmHpICF7a8qsgCDwtPji
xBdv2E1oTTrzVSNUtydTtI162JRZ9Cs/FEyJaNnJgHsWyZoAe/Rc/Dh/XJOxKGJ1yqKN1D8l/nDN
bynI4r0X4pCrDhIjid8PBsir/r67H176eTw+9QmqUbqf+E3sLFCWM2kBSqiw17M4te4uwzUG2FQC
fnqzdEFSn6i3y3sLogUmuk62f5VEoeojIA/ELHLQHyLqA2oJxyDsLvMXeQc9iXuwwlkcKs181Tui
BOIyGPqbg02rSfANvk1YB/Fd9A2nxeXX8utYXgR0Op0LfarQtAsT9rAP9DA3gyZEEgVfDpx5Evcp
k5fPjSzflJF/Ep+a0oITs+2QblOUGORPpAMeMkgCyUVSMl6E2vTdWP+8jL9gJSX9USosb5Sht7R5
Ns4UUaTOn5R6+n0ulY3Fr7TGw7rqDGHaKENRUgc+iybqu1VlLpNI5tf+w4N8HyNrwteSjacIYr+w
EeoHIeI3VK9ZntvB3omiQS/o0gdrdIrLlWGiHvxIX5Z9yLPVXZac2jMHFILVC5yx35yMsSuNk0A6
tmp2kZEQqwQmeI8t/GfQ1ZAu5UYQIvEUR6b4nVMxL6VXpLOgUZfSalcGuH3p8ugYZvqQkEir54gj
SYlRcMuQCg8jHIVavJL90RjhyxEEpGMfMBK+GLjRr2IXm4eaEMWUuLilumtTBKrYngKjeZ+LMd1K
XiRhCdjecdVAEAzQmzbQ1kzfC8NTPVyqF/2UWAmFiTxsaVv/tTxB8yVe0TeXegOPx8M3PX98Juvu
+pVsdVrlGCSfPotMvNIwH2ouIWEvB46KLSTrGNsKjA3Nzdj5ryQeq+xbhY9NFyzqE2JYVfizkxow
lDBVAHtQJ+xCc0r3aF8amSe/yiOU8G3pn8KlVPjFSxkhJZnSE4ICTjox1cVP6bTxoC49E+CzfLgi
25/TvRorjiw40shYB11NB/ejW8CQplVyD0qDsXbs94qwF4oGT/4U/3WWGzroHrLrBEBeyQ1GGtQ9
M2Ci8pXVhFz/dvDovppyYl1mHsygNTrWcEif1dBFm3WGuP3vUkk1Bro2ziQbcwgn3mfKddbfR1Tp
6DrAcYiM6Is5CvFSzL5zJXkdLoKxH4mbfziFBjTX7285rbRsJGpA0e5fs1cI7Ep/awhd3PZvs0Tx
X6L67yVzBY44HvfHqZathyVMaaQDxKGwaUeJSMq9kal/BgkNbryhrAn3RNAS2+oht8/DanO4FoZg
EMjVV/CG2He6XAT3XK1m78WK3cdBlVmYZbmJnCUvabRzGl1L/7K0GHuxmUTXHig5mu/xq+7Iji+9
VMt4bSMg47jQw8M1WyLqTwdP1ZMbwy4xHdGdOZX/utJj4HVECXtfITppC0tXfJ1jtYsUFEols3qP
DBolh0UfF7EmCLMZHf+a5ZGTXlVD2XbBaqC7kBjeYS5i7YJyc3G+DbQNVzhkgkJ3PryPLhIIIQxY
j25T9TVI/ffjrQSLQmGdkccuLnL11MMHiDRDz9IcdbKIDIFZok2YO9i3ci1e3tTGE5FuX6yphYv9
uBHGAyZKw+k/PxokVAQRcwWvETgjf/W/mkLdx0197A6eI/r//rF43Pzr/td2hYYSar8v303a1CZ6
rWTwQwnr+mMk6laGWjaZYP1HYcjASm+2672NQuKq/TUWFS6Btygp6h+jadtgR0eopOLHjGfSlbb1
P+te/44ZwzUbLOqVv3KN8zToRo8Wa5+WetFvHLFMO1z6p9br/7fmrNv2EmGYut7VcquyX9emSOKg
0JF3kpiqPLrrSqoZxNxWEQLuSM44BewzpfVyUHDOMZfE1c2zGJthp32+vgx8wMVOk/nGyVVv5HFM
MBI+UT7C9eFJnh0khiY+/JJDB2zp9CSyv8O9iy4fy4ZlMZSblF4FbuIUKS+YO1c281152gjaUDH/
TE0CLXLhSxCwK58WMStydgAVpLXY7N7P4ZgcV6Xlx+pWNgpWJDGTtRjYDlfNbl5MORUVhpcRjVmC
HM1DXbufrsgPN5UZvBFs6EOCvVH6M6LO4D7h3/UN0cz85ttrNW8Snagx/bOvaKmadkww2aK1CR9p
QB51RXBP9z6Vr4d8rOGF7Hshnf17sfwhKkl1PjWtPUgQls6j67S44yl54hObgttb/uel09xUyBGU
jyP+fWts9kCQpfIZ7esFzHODSxWxWkskSZYRPi6tpXLgHSRo3hwHtTl4JWi9e9vJ6tS7tvE4uftq
4+JPnMKIuJYLLGZWdj4Qs6jPbOPZuS4woAanyBIe/oodNA9uSAYrRqK7sDpT3jaOjXM7ba993d99
nDWCz3yZPBag22CEkd+roPy4Exo4142P9FRylctj/w7+5BoaTUfZ33X59htGPP5XVuqnq/avW4V6
aGQLJF/uzSO5WAlh2bkci/M7ci+NlNG9NExo2nLD7Q8fCK+9jnJhhp0fixUXXWDQro6jkFXiTRer
raHZtDKje3PbPYVNLpLzfG0Jk5fvnykvlDJdyfBd8H0qJK5UjScKnYtKIaqyrSZ7M2hOt9DEKwIv
yPvM49bcXkC324VOpJMxqiGx07BkWH+TTRwtW5fZ3yyUR3xH85Tn7EEJgflQxVRuqC4ri5g0CdbQ
Wf11d6PrCbjhuuNto1ZJYO6dI6pHKJ3HKuvif/uYy05huKtue1xZLcOmfiVioge0y5e9S2nVDlaR
6SrB3VQ5hikAn7efFESccr9YjZiqWA7VZx+gVs82H5ObTI6yNYeoUH3Na1ug+7/JCMZbU+Hmumpv
18DQf4LoVc39rkIZF4iEqAhZEGdg/QIIt7NnLa4M/o6bitLzIeLcwoh4fErPZ6BYPfEr/lr6KOr5
qsnB4zfcEdbzOkxMWVCN9KQaUHN1xSRjD9rCkJ6wpGCNwRFKESChrPGT7ed+J+TlSy5NeD4dWs9X
kEDhqUbeRS9ztHD/89q0rpPnT6o5/YmRuVgJP4kpS8xl+SfVp9qkPoScw8E8tu+IRtC3GcauZTCx
WVbNOCn+3AhMXrjLOPcNO630SsznphXRw2jWHBYTjl4uzUqiZtmm0Wjs8wH/goiX7+5aQHiNQDwM
viCMOvAnlGDJbU1foCwsMCNMFv/OI4Wz0QH9PSBP6tOHSvZzrRfc1TbFysyYYfBhku/eLWnYLCMm
k4SAPZsFkhzJYvwTslLJhKQ/LT4aOYWTZfAkw1YJLuTKWO262AN0oT/abWtQE3JJ5YfPgscNrs9C
PRBoaydZ7E+qWVcuo9ABm9/vaVMDWQK52ONgc5WPbglMCRbXsaBB7jVvdVxL7FPcer6oKqlpd9k8
d+w573oamiR+B10bq5SDw2j7oy6wIknxXffY3TWy0XpajLfW0apR+OfXFiq/tQjKmoqo4LBGTnpM
4s4HLBtPZT4P1A7LOYVCfhHKMXkUtc4ZZomsGtd5euDvbPvytaXxne4gWNkeI2f80Vl3X7pOSjKL
+38lwr6NQ8E4ZZjt00Y/l6lA/KxrqQ/P4CS9xdOwUO/6hPExFbzDryy6b8ZqYPtybPSuWiq4TWtv
M9hO+tBg1pFrrV/dfLxxUR4MSdFJA6+BVYfDprxUVAI6qCWjF8hZ+6Zmdv2iOD6NEuc6m4znanSJ
ke7KVW4PmweV16a3e1ePH6vGjotjrEcKabAFZ4rPRF+I+1X/BFRWuDuAfdM8oO4z/J4+8TgixgvC
pXIGTuLdR5gW70W87xFzQ6ArRLRcVZGAekng2E17qIzC7rtILlXtJWtto7+CIif2q6ZvTCdaHTV2
UGjLwYes5nMqhiQG8DjgM9YVq6/fSzRJD7R0JmxhaGCP/OM4Lae+Xr3T5/pHNEl0zdV4pBi+LItP
sZWGfR4zTcdHSWBt+li5kkvLR7HRvnmydB54geRE1pa1Osfw9fdjOTXK7bs7da5Pv/leDlMb4p3U
tcK+/9KZJsawn9x+V8taf/uY2IkpzAngSwbVBzn/9q6x1jEqpPASlZuT2NAOyqfnnQrKFMqf/nZA
b7fyLRZsEWJfPBYabFemdrKdHREo+S301fDq67Ha39d07O57n3Xh7zvHTvjddyUl6YLuMq6dsZCF
kYm/1cQ+gBdZCjiHUQKj5Us5fypdF6r6TDcxJEzipC5IcpDgThaxKWKXyunUnj6+yROu09WXfWdz
AzvUJ5ovDl7pbkJ1r8U8loZRpnufLvv6VDn83pgG9LYfe/Zviq+X7SAX+Fy73/zyzkUrwMdvwl7s
R3AC5m7Zun0VbmwuHdA/a++zLSE12PWHa7sGqKILfmW/M9hgXxuKrby44Wz28vk65yMaBLH5+SPz
RQrDKBoG92qQPrsta7d0Z/Osn7Ct1tHlXU3S7SY+BTstveKk16r73nRmu2YAmyi+m4fKvkcl7GbY
hM+B00rg/BjRYu0WcqVVLdtltGqasv5BghjdP3Y2TenbRdOuKmhVIyKDjIUXN9mVJAHtr53hTEM2
2nWSzSwFODlGOabscMbvRuRDghXkgapuNylKCpLXfeVhbCDEDxwPiW092fLoZS6XL8nXWaJ/q8aj
PUXXrt6uROBMtbc/6sp8P1UPwNji2Hsr7YMbyJjZn/wRORpZqgrVpOJQB9MM0huH/tuUctMKgsa/
T/QrrQni3q5caGSE5/lzPu0mo2nz0T6M04PUKDYUslyekznKLXIJHP5ADEF0WhwXZx6OwI91LRl4
xAszSZ1C4JPQ8upoDAqfNrDUbuTxjX4N682WSuevZXRv7ioKnVtLYXpHxQ6mp0C6xtsnONh3e/lf
lvphaqgyHVJji+KcRHLhzMpXiIum/AchNh49kDeE6OjYS4yz5rLiY7JP+Kt1oleWqryA1BY6W8sC
oxADNHMekUaR7Sk4tIwrfuLAO8Kp1ReHh5ZkrSynEkdupYVjhdsMSE/k69csVjmCoVGO5HMoVN1O
7wQpQcwgJpIbYiYsD5Xsk7YNt0MDA2XErlf41RPKsPhfehZZrPnX2vUUQ2ejyaA0vfq6S3IkD6vC
IyoWueySIjZr7/rHUodOx/Vsu/D/kWAOtJJOyYACQQKlPr+qWkzd9z/WRhvHUWf5RU0S2RpjcdLe
zPOuRZJngRxLGX6jXU9Xc7dA2SLgUckJ1ZY3QIBYQ5V7rgwe/y9cs/q0wWlU8JTMkZMYIu0K1Vyu
RmZspCtxGnH8V7rj4I4J4FioqEBT8srHuhyr8hYrpqHWdudwpA242nJZhrAyVXI79aS/or+fFe+D
pHLwungzXA9rG3mKMhy3GirrSbaxbmIeeJHiElFboZdFNdPh2hfJQksj/cqttBq8y2TCTA93xckx
IGcBR16qm/Ry2r979R6rpEBpLFbTJR8O0Jw3zZK1EQEzNGPOC98KCIeFZMszBCO5yTbPtbOaJ+T7
UBGhJKJY6bj9HToj+o/mjq2yWmxXqAPd7AUHLjqoCw0nVLsG5fp0kwMroO/FZSQ4dNcK97Wtfi3z
JHSv5TUwZtk/dyx0wT8a2X+7IdX3D1ufbo7ABYY5l2a2yIysiZ9XT8PHB9sw2uc0kK+MHV/NJzJh
mAZJVxTSX/D/C4vYTG/zL1emh5Xu/4UuM1j5xJt6+FxpMYUA3xvyn6ek6UQ4XLFheoEY7CeOE2VF
1OGzvWs5Ien+47/fB5z8x61IkiMiaVmnhgvvr1MOo293bt5n11ro+VX+UIp3B1/XAqF8PVazkHPy
UTxCyrWfl8oectC94e8RD20ocAkJ6XoNupZWEqzFE5qnU9KJ0/sYpjvTcRouk6uGcbCJ05dJyFeh
dq7doqCRlb0NMl2Io1TCj51rTlx/WVxzGg84voQxiT1pKIcjQTAGTveAKN+LDYO6mEMT2jRwfrJ4
m1AzBWx7pGHVP4K7kcs+ki+m4QkxvTzWXirWUHvGyq+fOIUoO56aZhqAC7UPmiaPXfTmFq307m4E
CcWnuA/wZPoBc1v/o/n+y4yv9KcsA5ReJyk49rm9HOA5JWG7AeHejfaK80ANp+xZQeBz8Jee/rDF
ZVWOr4ihZeVEt+jpnb+r4LYCbU8y5qd5bqgwbUJOUuWpDEQn3a8baHa678EUIvILbF0BDc+9iUI5
ES8WiRaKrn2Vn/XPpuduKqr5uYkluxqZcPuxdTBRQcs/OPT2NjGQ5uZCWCKl91g29/1TqlIgvqBS
t1KZLyfXYXP5jABlCiU407NZ1a+F0upQ2qvwHzbJNKTjx8cjXkzM4mnSHVCW+59rXNI0PZaBVHaO
9Ty/OGD5a+tAhRFU8GzmZc3pZvhAitv6vvyukgGok0pikPpsKdyawVpPhXQoZfat9+BmOGPl+bmK
Uvd69tCwL/qloE7Vib9ykveVj6/MnFhq8VV9Teg60DZccK5i9xQ8v7MGgPEG2eBpyaiwbd0Nxkkn
xCJsEFySVvcfiS/VYKylsOhc0mZRwWb4TSHqXaIUn+m4bqqcdDvdsfnc+D8YGqY+Uvl2YllWmlS2
BuxegqD+FkxDlbShhFhPGK2YZX4HJLO/qakWBHT55fM8UUS/Pid+iggmlMuWRX3Z7mczCChMvjRB
SUJz8CiV8aUOVX/6uSkCxh9mKlvGRIEWeYoyYYXzvRCUlgNULYX6dcKDp3qXwa+Nq5k6VKCDD/Js
eibkBlvrpND4fonx24lvCfvqqmA5aLj+cUR8ED0XfHNuJ+DpUdegSlgVvNhnMTe/1/bDY53llKt7
bqYHf/NnI9N1gLcdL/buZ7qX1zCfC3YtbIGwFLGhnO7uOZCpl3n4XFjrLHTDT7ZdA4zQPr9Lsd/N
3I5z1d0cbgx0Gwh8gauSrQZT5CQqt32ZMO7ej81IvXdeO2zG2GVWDWiDlsqVqNLvpfIv18ywAH+R
YqRQZbSTKSerj8+C/B/8vEdtMGAiEah7f0PtWVuVnYEs971JEErilyogJCTMMBfXieJCcGx4Q+ea
Kj73dWjHWbMToRkvedvObl9Q6Y0sU7ZgflA1/BSutLncbrkeZ5DCaAy5h6vrj54MC9NERz23QcO0
uBhoz/sJMXS9yxa4ZKaokvF8pCMoq+5JGy99vos77ZBCuJLZd2/mVFqwM6tSU9FCOcWavrM+V+/W
0RCCvVFrGnprdof3KPWsLvPRlU8YjkywK0qqwEMGXxRUgpn6WQPwtU6UfDT74/mOEPqw+D3iUZkv
0B8GNRdT8vWpAsTpx3pB9fpqIcwMNfv9ptY4xS3rq+evje3H81J6eLGKF4nNicrmCawC7aLC6No4
qeaBurRA47X7TGO6q6JAdmJtdFC6mWsVbaqX7lBQX2kzw2j9wiXVIMHw3r2ejjXadTvjcTUPbVDB
rfSirX6PpEdkYHJgD/NaawpDSsfZaUCCN1RfH/XzFPG0CALxMfazvzTY0DQg2sWqoZHBwkhH60xz
muussrVrLnI1s7d55jDaPIYiz2Nae3la4sXTo36kD4ScIG0Z/n75s8yj/8dJ3KCN7hYM4Vi+19Zp
eOPl3+Hf5h9Zh9zc5voVBiFebSzFYzo9HnRxrcc3M6y4T1S8SrlcJZGIFjtqWETgzZtLL37wjwpu
6ml8g7s0ph0yrV9uvDYNJHBMVPLnYfxUWaU/UoefVWzhxX02imzc356lZLKWZhu/BjwVNXzvVbRZ
hsP75l6jiya5lC5r+Y9kIPLRCVxLa2WKZ+SPEzoIAWdd3c+s7m9NKY6t4/N3n0nrVa6wu/yyspkm
vvZJOwCzB4Wo/fRRz8aaV/lEY2KalCsTErgASzxuqi1dt+mDeLosUr/3hyEiqDkdeFIjhjJh7FrD
yy9N/MGru54VWlBwyFSu6FonwQgFWEW27HAtK9duLB19GVe4hYVh8jG2Y1jJZNDmiRjto+OZPNJi
/wZDv6ML8BbaK7ye3pE2K7ttCJKnaftBb+3CdvW/JlAdmK3tr4PjfRx/VdizJlKVYzra/rUT+a6Q
kNKDo+WR25iOd7FI4LDtlc6WAZ+ryEOYN2I7jtb7KiFhG0zW5O6ZJvNbfhkdvOLt0w4O8d7lhxvg
zLJdY6BDqYMgvcjXDhCdkY3JA6rjfGrlepcEK9mztC1RRlpoggyWkcWx7eDSM2bVKRp9qSGbNnVU
FzDB0EMkUFVFsSDdH6njTt5HKEPOk5Q+7TcuniBBXOmgVryj3bWhZS2stOvGJJ8ZBp3qHc2sENTf
ovtj+mEjLisrNsGs1dxz4OrjR4xPLH8SgvkwmY4yufF2ApU0IVWB+znsfXWim1tjT3yO3EYsuh+a
fnSWNO9qLMsbWezflV2qVDjXE9sova4fpxX/cX5QX4j3467qfya51DiO8eruVmWNm8oFjY+4EHNe
16/x0Tsl+DRPsWp683mLN+/PXzjF0YC5mLz14kxH0m2uCkbux7KHPihkoBhW15Lh/d3N7sp+OjWQ
i91e8jap57aUvoEFy5Cm57q+SrSyuwp86LkrK2Cv5kXEJ2/zbbK2IQ2e6fttYfWdFC1yk/eh4Xlb
5Srne/QoDFKpcnacyNbWizePnEn2+5kjDBQ5S8KK7xNrboX24ZM69ekzOz5PTeGejcu0QfbiGkyH
oG76rG1QJMH5DBUoww8eNmDR0LdDDP1Nur2qwoJ/s2MX6DOXq5rTpH71v4Jm5ahTfnxh/pxE0WtD
2VxyhWqWqFqPT/kGR3cYFxBYpz2tucrFavGNLVqC7H5uLmCKQJhT2sD02d9gFF0rWVTv6SDWSzcv
+GxhgHaj5iC6lgpf72Jpw5flSy8/HQcJ7dzJGRem1Bjfup1Am3TLF3kwWS0QtWh2pFT+67IGYNU6
/ZpcgKs8ZORXyPxuf75vAeA8K9eOtHW5F1S+Cwp+aqODDYogazvzKcFTWpKiYjWR3U/Ad5qDYMKo
dIB4qcUrKLWD/e2WKIrSykLbu7z3+WQy6tzZiq0a1ZF0UkV4rRPrRL4wRXk6hqVNfgKnik2pZcuW
TE2ng2wHniPLg2uiFYzxe72AE1CFvjft+IiX5bC0c24Sy9SZLT/eqKG2ZKu+69ykskO1+OFxBuC4
Qvxj3k5RMW7DdJTqyQ1rlcTH9J/kFxflDuTOgFsV6wLnWl8O9i7E6tX4pS/zgcXlRMV8KQ9qZdr0
V1zSW3yXlzJQB8QS+czTTq53nJ3K6wkcNTWSrW9fuZbspRgwwTykeztz7FPxsiGTMlkfG88C4aiy
1J+YSyPeTyzKxap5DPXKfZbvnHKVe8HaorXPgOG5TrKigyy6v/spzBL02Pvk7ys3klT/kMLrj6/C
nf1KpKpPt29fq3ZhDuoLjyO2XC8XjzKHqFDLfx8r24/34PKbqgc2U7yx57yydVBss3wefpUqryft
mhUjUslk42lQaqwiZta5lkc2FChYd0ExrHGDEiCx3KM3vNFyFrVYtFFKGQtQvqU2MR2rALuVg8Eq
2q078OVXrFo4jA+vam7/c79HyVW4eDca2puq//Cz1gu4dPYbqu4GPr7cGIx2XK71tpRTSjjF40Qv
/u3xTjyaB0W0rRTFybksVVzJ1isJvD/3L2mKUMqDEmlv2ZjeRqlzTcRg+O2WvDaVPfOgfKRaSHd2
YV8llEHd06fPeDuX49+bYHHfybMLQ2okGY8tcXOaicTGqgzBCXHTNvTNA4zdd9l5dzX2s81Y6eOi
PBUZPYmeoF7r4lRxA8fJmvmZKQOFD0gcjZ/2gXgqoYfGtpeovMb9XNnRmqLfo0bjWieGT7+GklMF
NlirqtAtVI018PDsjsT9xXwRJEikRN+am1Hiuthxwa3cMVC7agO/94BQsyvYea7ysgaw7T9IHY+n
qbpn+zl7Yi09Km81xzhlL/4EQAsG3nHP4uhMenD8+nKI5gcuA4bAplKmeMvisDTsYyvP+7abzamC
7Dj7UooBIuqdGVDx9Mu9k5WxK5fuLD9481RyvWllzx2XaewIQ7e5KBBAzpoZdjaPSmG+gHHVAq/X
nP9d+mx/4nSZfffDqCRWSw54qhsxDwpxueVAto7KIqQjH+3Jx1moA/UCwUco4bSUj5HXPfwCzAgD
Z8fw8V+WzM5N9UQ5LRTbhRElaGR1ulK3KHhBO/2zvnfQX/T709IkdDHbYhPSVqNV7Bvh0k+IXAzg
eS9OntQOvNNnSScUVo+g7U+CAdii6JL5sQvgeM65zbtfBahwSRh79Y7NpzGdJ2aeGZFh2s/M/wbW
V34vGuVc5JBMr2p6UeKgLe9IpomvaxMiuGnnB3Gcp7pD5BQWavyn+2kM+55AueK62v4DefVydb6d
IzYNqNG0yYOR8F4mymGU2D3v//UKz8YKX/jyTwc3C6uEccUl6Qai7Ix68h27iW1DfllmJPYlLaQK
kQwlGESCY5qhP08N/7oKsOm/VUvfVqjdfjmah6Ieak5zYyCj6k8t9Rbnr+7foZT7KnzFzM0c1HQn
NhdN023nywf15ORGqP0dw4/O3U9nPj12AMFrIjEHlvlJyV9X6ft6D1fuxsLGhGM7gz5QsdaKmdnN
wxNRccLNvzuF+TYxdp/9K6DCMlabiutFYVknl3OlJIGBnztN1tyiu1tMN1MyoR1l/T7U58XcE0QZ
KWIYhUsBAqHeOzzP5fXs71ZWH3u0M9QpH6XDp26Wzw+RdYLSM8Md+YMD6QoEy8a5QNw6NlLN/2V8
opLE4k5lelTKTbuHihAczH3dhfDy9NA73nR8sGopOD4YQB1LjYW1nIqPl/g6NwOVNsV0aGWdbP+R
6b0Hr268nz6V0jmtPpLJMUHQ+nmP7BjqgOrHWeErU2f6Qxk+SUq1FB6WD4+ftZ/uBuji3fp4m38a
n+tsSXAkLqqkRutZYt28UvjPdzLzHIG/z/y18zBOoywrZOpzP+6HWmFu7wk7re12XsLpXT1qqXl6
X7/hwax769lxWjqeq26m7xNQphWuUB3QZzOFi/V1vEdtNcO0tCPAAlVJlFzvBKb6Vxa/L1p2BdA9
sGTN3MwP0XM5gWnqn87DyG26YUquIsWpH/dCEfI+L4xfPQK0P90g6vBov55HBQ1fbO3IPU1fL/GV
gW+o1i6HkI8MON0Le2/xQ23VPn4IeTl0+GVogDTn2WnJQyXLAeB7SyNpeFVtOvDW8sJb++nBG9Ps
C3rygOKWmJIZeYjPH31GS9CDUh79fH7TMG0nStpEDyrL9L1q3FswfVZTZMcU1Jv5XNFlZf3Obab+
/5OOlgFOWk/i3BJo7dj9myAytu79x+g2t9ma5B9BbuMFA25lhtRuSt+H8j/S8rlaAveidcEqmBCC
Mr1vHCm67xdGEegUQKr/+POp2r6WnMDsgfHZPvw+kKXhWQfsdpuHtbA6Zc2983lsrj+UuhRoGmQf
foI81qtFGQ2tiNjRumMNScjHmoGoEKrxWLa82zRuN0r6INfTTP/nV/KTZxYRNrfXf7WTZSX85rYu
788OhWVkKq4N29w6xhYJuBiyqKFdLv8jpys/Lp/ycvw71gJxNpezWLRqm8H9sjUUJ/e86ik6asSx
QQJ6UlIHZYkPUI9xOUaKzf2Kop0mF/F+onJKmWKr6+10elw/QjK4h4Fssp0C1hTq2c7ryyN3boo2
woXXuTe5YBzGufqUCsjGqnZujncBEChwhpkObuMYYzkqteqsb3urM4H98GrAgjzZ70yjsK7mDqX+
KmBn2ABHwMJt7HfTwWV8+qf0cPAG03/vBpUorZGBzjPwoHit6A+g/1eO8CKWBuE/qEh28wk4Zv43
BGXlx38Nh6mAdZdBD+vv+38MhPnN5qUU8yzOmB+JZnZy53jEsQEt6TK0Hn3pPeZP4m1E3nMf2ybu
cxCDuw9g0px7ptair53X8P6qvH9oshzKz3+56PRlQ9oeRA0GvjNqr9GHwHgCA77CgvWzHa/4Zgqa
gWAPpX18nqWfXF3l8m3Dt3gbwsN7z3+ZGsofb/oBR0Nf9pdcBcwuceqv7Tv/9eDVKzMTa1R8pA3O
7f/equswkDYoNSRJCC/TQ8iUshMcYPcpwgt8qtLwZ3s6/gqb2EiBoAx+dbNtGNdydlTWBFeIq+26
YydBstViNJtsR+L1G3ReqO+N4z9ppAv0yGTZvj1+j7GX2YX+er004/HJ7HAhayYCOTCDRgL49nYt
0ubH6W8ZUTw5BMgvvUewUAtBY1PD98CkPROC9zfoZHBDrwroXvPAdZ0ZpJEhiuhmnvu0KQ4J4Spx
aiYGFLi5bGQeaJiMRrE/bWKrts59FBrQcG7TIhdxy9Us36q5NCDXgYziQc8icKMtGzO8cmHS+dhF
KRtMVNAsPYxMUi/LKikM0cOWJBTCWKpwrVlV8JGNTVGyjTF8959F/WU1v23A1BnVT5dt5c0nsR4C
I/iyWVm/tj9gQ1xseNp4v00pIJijQnK5lGaOXWEooM3DgvG2FUIkRnxHXgsI33+9lLjcumBn1f9H
0n0tJ5JkYQB+IiLw5hZTeCskhG4IISS89zz9fNkT27s7093CVGVlnvO7g4p+/t0BWJ/s4IkfHxQY
8/yDF6H874cP7Asl5E14+Kq1nrd3otDW+LrUD5/68Q+qBd3wrAC/EmedjOI9/wU5eeptbaTbijBS
I58fmmr/6u0VR4vS9mP9EbtU45niklbePYQLp0rbVd1ESx8wfR6sE/1b2DfowKXPUpnRXM4nBl74
PLnuZNdZtW4/FqsU1PO5ld99JLUOh/4+0VgTA6K2rtVCQZdYR3AD1b0HGEg56nXvDSTUvBzflB3I
7QCDp6N8ok9Ox0HnJZOrWir3DrfZIW6edTd0UX+Zsaa/XjW0VHO7KKLX5vjyKqvaC4iq2fyxKFOQ
v2URD5BgrBXlcixLGgWxMVS8io7E7Uh/hfTgYZ5Q3LlJxUTpXM5VE6XMt1jRZA1Mpic4j8C+bBf9
mFGKYe8lB2QCEZC9GIuXs3AmLN//0uzf8/UXDSQX3acbnPsJI37nlSRZD6b3YHqMhyAYxObNYHZK
/wVqdzW2aM67csqAGaKHUo5UmnoXiGbTf30uO/InQ9YO+1jFBNRQ56BxqsxEIQHpENTUKgXTtgvT
VHlhLEaZrLhckFS8rW6ii8qAeoz0Ll/MllJEnOt+ISe0+Tx+ON7reYkhdHU2q96jn3zbeOCNqeD7
LRUGl0PlkI8MSahf/oxL7a1b82G6C4nHGDZNvKmL809N969G3NA9A9nA+8TKo/vgMTs4XYwn/jr3
r/2YUFDnP6VpvJLeVVhBKvfOgUh08ZY7VgvaBZi8Il+2xatpXPT0PlgxtxlW5UL06B6kVwa3YaL8
/JiK5zetp3wZFjDLti/+Tf/XyBiEbtaEEGxGhWfF45tyDPg91Pe6LMF3gX7t7X8fAq/enu/HxnWg
ytU+NF++aby4fFV3BgM9SqufTPMqMz0V3b/lDjnBQ2o+cxJpJ1oKI7+1jF/ahLhUgeXgaZr7qp47
B8EO2Z44m3x9i+XwAa4iaipnpu+FbIJdkni8vMhUMtC0U52OMEYFQKDdh5UJsRFJIb/iWHizpxKF
aMFYrF51sGqQ5kAPsDGl86vGri+T4FLdPSPszFYWPCS7SF0rFzlsnyQfIB8mQainIFtvY9TCvwm0
0iYkhd0K/55Smg7K8p+g23mzoFMlQGlyW10LlEo0sNSX9GCewwOcG4AqW5PzyLNJSregCDiWc9qr
mHHErWQgrW6fdAGPXB1SsfxIVr0vgksx7icmzxp4FcKn6cvInAh68Xx7Ln7aHtayeUGizob8KTzS
0eZUg04YmWsj+1gIzeL/RPB7aNOfCSzaRWNZugOdsvWrjZ0akQ/GpDyd2RUuPsqdqxmh8npbV1Ah
+1BxaL+2NrZtXQe01w6LYkGI3RvaEz2aulk5/MwNVc8HJyTKiiP5WX6Nb+P1OsC7t1RvnWlQNGad
/Phzfd2peT010RMaHdlYU8jAehlNwIXgjs17YVVZmN01+QU2OLwf7oZeUW8JJTxGE66fWN3ZuLvW
ncD2QN8K7nkJNUsJ75zcNZ7JGkVarAUiSR6q/nDrRBd3t+rn7kCCP2CeQg+KsRUVXgwwc6akZ7OL
JiUqwTGV8rkZEafCS/M5TQ/iA8P7lJRB0urXq5POlT1Xxm5RDnE8h8PU5RYFmbd/pErkv5Z4PDm0
vwNO9NBmAKFN1KXgdr0uejB2LFtjUtisAqh23mCMk1SY2twpNpG2UlXo3xK/l+QsSj3QauaNVOFT
F55oyOOtPNEC3UwFCBDa61695KpBraEPEtQTRHqaF0CP8jJ5jArz9xglK+ej84M6ODFOLFunxEeC
WDKrcOqrhsoimFJ17bBrCrGCtcaMTXX1rfMeahISlmtdct972MG5uslV5hdcBgIVoniK+gKnFVah
bj7BQnS0mUnkQh8oTsMEtZB7cpeTZJtOsguWlWJ++NyQKLAwxXns7fzgalXZF8paKhApBeIQRQeV
ibVUZbFZbubVPZ71ebQ1yGoZpclowJHQMVL9T2UA5VGuAvJ8jRdEs/cAq6bG+5EXtmDWozU+MqBQ
qqWg7gdRHaf5UxPseltVt6maxXB4NFaouxkIV82/Hc3pyME/p6MSLyDfLjRcFE+QJMboeNXUzPuf
OST/4cwb6JFWX+2NNOScsNXvG3M4zc3T3xbFfXpU3ZebXlBknD5+qAjFao6EzeQqVmTu2leDGvuG
Uc+gDwIUIA1cGqORdPvy3kgOV8yj8Ei0HGTqzlCCbKu7Q38X8MpSIaUmCnLkubX17IVbOEtOWonF
1/kpByi4hnafOplUzyTBeVG7n3izKyFUvO7rWHZrVqidmQdkee7ECP3w08nR/Um5X88emy+HxUGG
TwUnkGkqedJpHJqL3bTOCSo/0n2FT+FStZhtVufd7JyOtvFqvH/4vB3rNxH0y7rPhoXzcFs0ZN7R
5NsWlFt08AjXXcOWlT3i9wAxkfLHF7SjpcPzW8N32DyV2efKubG4VO0AMvyf9SMK2IfAuTiI467W
rjbHzLKrv3qBLNcizYu3310bjPESWhKCB6ALi7KCPCVGISUvrHvAb+RKXvJQaCzspF9sCtpaKRHK
H7HNTSUkin/7h3zLvtsls+/Zr41PIvodJvLszR9f+RVEXMh8QlWw7FstEPfcoukhS1zYlzGZCkyb
9YoJxMkUrwL7KBOyD8MJyw4hkZxtD2j4WD/qviSAXAmKodhEEsxq2k2fyRnwjwsBFnnkPemPQWbR
3MWqmWsltkSaVT2SFmsmW0kv+8tFdIppjAfhwdQeh4ehdBnT5OgrnmUP8v8glyfCAwJo3uzV/yW/
kAgWn0d5vYjg5z52/Eu/JATsbF+p4CUMZ1mW8WCZcxxZX1rvG1naRsz1LAxnjTVl1drTFHJ84nLP
DHmHZRzPHUj9cd+Af6XGaXmloxloJwxdd6it/5JGo9saKG20qmVNQfds0VbSBGLtQl2z0c4LJH9f
9KkD6oWx/58GAKWoUKucy9/evZ75d88XjX131z75OgiQWO/UDt3SuWkYSOTaXqIj+ISG6NeoSTq0
4JtU0pD2od3lU1wrs/0b1KCi2fsgrNQGBWjCJsqzXdx1bxIYgt9yQor1dvg9i2OLRdtRzmA+R+qI
XM2iILTNUvicTTDjPE2Uu1L/v0/GhsX0uKaBCWobLX9Tzde0oPiKVj9rGQSnkcE4zayxIPfxC55n
6SYql6nAIXC8JXKLJAcJmayzCws8MwWQo1Od3NSMX7r5b110wRCkVOvQu/SSH1seLD4oMZDs1vOq
xnACHllUaIk2XgX227pEblB3DxwWlhELYlNt00WdKfPVbODKm7ylSLpya11ZrUvieV6ujC9+bqIV
ohAmgj/rBQqzUJwu3lCs2hrG6DBTq3ypIWvKh0gwXJQu01rwEJ0YPvWUoH72v/q6swMAifkO0ZCm
FtIuhbxUiWOY6vMf+bUTVKbP11qY6/peNl6AwqhlGyu0whG0LyOk+LS4UIkN3DNbBgf4l6MrVXf+
BxCVB8OlHMeaet3q5Hc/3Y78RuAfu/vq3J3fIUW3xT6YiZ2oqVNrhChpJSKSXyveSaaKBseGeOGp
Ir04PJbW7c30Z3zqlDbFej1RW0WmXVzLc4qK3/lvfrygvqWpvDGpkR585D9COhThcubzqRz9u+N8
gs7sK5iET6G0kDCkSRWhaOxioUa1bRxgaFq2HbmbOuUjs/HnkyGju/y2LdB7Izx/JPpU9UrLDz9c
KDRC7bApHv84kX4mMBeNn+6H2KeqhVaupvtQBf+uakOKnqcmBIsG8iANAxIFzvZ8LaCUk7AtKIDg
HjDIlTOVOEXPdQu5K3jP2vnr/C4lQwAnF86jrnTtG0lXE6XvK+qRW2oattxH+SCuGlwvHjbdbh6J
DcfPqk39ZclRp7cfAmdxrUMex3gTvxUTgSTQCm+TlhRLn3Jd44O4Wds5aXuvoaUlCozqQjitse3q
eYl7xenLsJcgMNv/OTVjUfY9aRrlkpF2Z5KGbEVFGKEtjCj+LF4Fxrjh3X3JMY6OKCbfz9W1TK0u
BvZfnMR03d++p1es3fE3yYakjcYIkpuY6XkgPQSNFi+4oq7OR37rnG/lXkzny3JwXmabbMwELrDf
c/mHYP4J+Ofn7qaYv0fuTH7+skTF3Irz8BtACvu9JinxjFZm1lyr8QIaKwAVBNKrzCBoMDwVIAd2
G4fCpBI7tLUV/hmUkPhRRt4+9x8EAlb/oW2Hgoj+5L+WjGkfINfJF5zjnwiNWG7jmWpnvw7kM9ma
w+5MstFY/8uven3qiHQsCu9kBxrmtPk85auFXDWIIO1+50YsVTG7+rms63gMaVKH/GhA9EQ6lQFD
jUQC09o5uNJi8k7vSyWUjaICFw0xM3iA4V4bdpKpPGkcZjbcf3k8ZCZQcM1FiwxFpKx5DBDQSsj4
1W+KV/CgRrme5Ou63AtjLeGtQV+QZ4ZbzlIVEvfWgVhQsmlvM6SNFx4fwtiWlYeSr3HpvWrTkAPT
CtkJXqtVKO9rprCMwmveG8oUK4gIQBhLOAFWb7EBW+MIYhZlq4khpZQTgTqmfvwOiWJ3QzBOs5y5
geX9383CXrYu0MvP9Bc1xPLDBdmTpzEGBhxl9/MEI96rGgx0Y+YNiXyg/Ui2PWv2rnD2DpJf9/7C
oZyhGyuuFS4aHpC+5MlnOTNTDitykFJeUczxN7oBfkmuoWIIQCSkkpDJT26neE1NT9jo5mUKlHs8
gJ3UNfNESS0MOya6876qvg1LkdNEcCNnvqs/50Yu+6MDmfzMkHREguQDVX8XY9vyFqkZcaD+avm3
LZTTheZ2lKcT793GvkRixl30j6NaGRk0pIVDjcMG4lFqdsuUnqm6ZkrPp8ZVUWL/19dovm9kZh+7
NNVl6Xllp0z8o8z82BKyTYIAgA/e9VTvRV2nI8hV9ucmxkSV7zvexpN0I0i5vpSO2BGYNr4nFAjZ
gboF84KEWlE3Du5TEHquRR7jfqTb8xHXVDyIu8wTrKzYGW3ECuH32EyTo9ZX+Wpsn/g8DzoLQ8en
U48Q0+FyQrLh3UCcok9rnq61pACbN8DpMYSr655v3ZOV57HyIlQl+7N03pKv5k6UwXB9Kxaq35DS
8vxt0Tds3F8LaUs+5K8HxPzbfvyPuGqoWloNzaMcQDUlPpW3+JGd/A8FPxstGNE3cOF0EW7nP0b1
XnN2323UO33cLXLkIcZ7ks2q78866KWb6/kK66mG5cyddR6dRymWtau9ajVLtYQhNsnTQxKOAMyA
+ymRHX1CDjoyq3nCz2QabTXPdCW8ano1A+06eAxzQFmFO7VrniWhKyBag3v/MBzDnrAon6mqP+xi
bEWli9hhjppDC4j3YRemKgdezL9PInDt5f/II3DH7dN+BYm5OtT2rBlw0mvj2ScxBFimSMzvTdU/
naJNPhGPMKnIGnWAud+e4mexzWpOw6tg/xZLY3g42Jw+fteFi8ggM/ubL/IZ8VN4NvUP5xbtoDKh
sIQvBLmEalmvGls0E9IO4pESO9PLa37gbMNH17XfG/jt79Q27ZtkpUHigrkJ1F2RSNPl1T1CFK3A
V6y4TNU0mNaI0oQrRaqRRZp4d/7lwp0jfaWhmCcqWEi20HiHyOc0h64C9BM93PK/hozWhOF1vCCX
icX6t39Ib+Ltkq2lhV3U9HdXqp9UAAEoOxSph3vx9vg8xewGSd4ivQU9lF2NgOlaIWbAv/pcOlMa
Ox8i4wGcEsKczct8K/QYNA1qGrsi8CL0xuPHmQKWUlIATROELI/KetW4eb5VJroVJKXvnatQqWKB
7WYY9VlqePoRqqoznlPf18FGlEMY5emmsunvqgjS2hFTBXwVIEj9RnKCRnNJAanVhnTHhttF1L3D
LQvOa6vWEc31jRBa0RivHjaTPo6Yq8Gmqef8S5bj5UNpV320udi4MMR8qsolAu3EMRnWZnZNLsoJ
aJtI5X/+BdNGLMYcvv7WbIWAMgZpnBrU61sQdMgxUeKkotzn34bDmkLBby7exRfNXENz2skogP8j
wrzaysTs0IgQ52gz9f1hi6pruLq5us2Mtfkj19pOU2Nal5DSE3JJC+yWVPDfspliAd63GOEuOlaw
R/49K9TllJFBBABQj/0e1pHV7gYWZov2OlUPPRleEIas1ThU1tME3GC4HtkPUkEdEPZdNPVjHFNF
BsPg38ks7XjU8KlzRFrBNWw3cA8yXrXoFQuzoDzq2OWtm6uSGeYieUNgjFN2mrJNNualY/1I+b2S
FrYD4Td2jcO8dHuUDhkfopw0sm/Pqc+0sZ8GdbY9BMzlOA8DO0DNhyhGjoXMqmyMsRY1r5GpFT6f
f2Gyw33Ti1l/X7lXC9Z+iJICjo4w9GTvsoWUX8KQ2dS0MLp/qbFuk6IQDnQT0C/JaJdcOwdEEggE
FEl0rO7diHwxUTMk8Pj1CoHNt3qC6QbCS+TPpKYEy5XjuypE2T4Vkiz/guvhXlZPZVatQ75+l4U1
kb4m1VzDv1i1oHT7mGl5SkeV2txka5FdNIsCWHy/X711uulPzpULEvXRBc+SDDtf4WtwSkpdDT5Z
Sfzr9HP5SYJ4wt379BN3bNEi0CpmpR13HZxQoQYdqCLwF22FrcasjlbTifRBCgw4ENR3uIjqDJS2
nW6nnr35aELyCqaj7QCmgryat1hdZ/76Rz/H1ZtieZZdo9Qn59Lh69Y/E5xU7rsQJ5Bcl5IaAJkl
1vhNvYMrUONwfIyMzI3kDqe5IQxsGL6Gqx+67NWYVL8LdA+cpQ8Lii2BobvxETuQHiwzVm0ACTwH
91pyKrQA3Q39O32+frK7JoWA4UWybwyJrMSzxcdwIjWwa5SCccSLt5ThuuLjZkcpMWlOnSghF/8U
GFRthSdXZ9qCEqiu7PbyGRhx2MA8jG+TUQ1O4Nf+7fFe6D3Gu5/dJ0NaN0QLHd62khV1QL6hQtQn
cuRLBqNs3Dgt1t/cn5IoKaW1sI64hAjIn9PPfVW7pqPLj/HpegHP14wkAEKZknNQxGztp6/xfATL
pOvbNu3fj32b1hlyS1ClKlFN0WVexmq62L2aujdyk1qwrS+bh8I8iIQKyc5c8ROkAKk6CNKW+nqD
4Z1M2+47fDyGPo7CUI+bLJSPuCWxitOUYpKaKyYpD95eYEQ/RsAkdm6nCOHVjlrOXqyCDLqiwRWs
dWVMBKiCdB5kP/fmqU3G/vQPKhlfhiGgmf/KFa0tgU09VRd9jEKcpWQHN6yBNWM9ZxmYns7gNQ4k
HgcmqK/GqVcJYjZqoYqVy4L1JD06Sfeb9IEDmth1LVfLBIcaf1Sax0WjFVOOqMgyYfb7KP0oDlfj
zUwZwRsnCa9Lq8L1PUYwAS9Yi57GghDjRNj20H0GeXAgB2NTqZC/CCdrxrRYwmYFDWOsqXrcf/jq
fD/fFm9Ak6PMywTeIDdc6BlP7MznQZiv5XRh2BajAoUwmq7OEQ+S5gD/ze4jnzJRu76vkOK/Wme7
oUaxED3EsaAjh9ym/xInjG3ri3ZBYBOhBiLrIumDcXffQzMjobbozk+C2Pz+VFqbtQ7VWzVWiT8c
u+Wni3cKvX7S2XIw5YhJftaVNMnO4Z9a5RhBSXE1ZO2O9/vBNMnGmq+I//Ckh6xoDzKFgcL1Rdzx
iBgY/H0IK4ASbJ5rnd1Y3iqrMmgM7fFz87pXxXyylk111QFBvdgQKTD59nG8b0bQgiIiPpjztsp4
N08xiKWspX0zpSiaPfvZL9p2WOkhUzqv2+p5O9Wq+iJGHC9HVi0LoFdAG3kEHGHqpdwS4s/ldG2o
4+Kd27Lp4yU7xnW2jkGjnemB+6WI9VPCqRX0PVlEq3JUX9Ud84VWtqNaOeRae3HclrzixdktQgAO
GeSecd4p6OChtXm4msX1pXSFr5GLBAT49LP8QLccBOVdqraO5Ffzdq1liegpBz2iQY8GRE0NoZdB
ezxXOUmskfQCd4sh8ys+GpqIEm6m2tOK7G61gtm5AmeZuQMJsEqE9svft/tuftdlukMrhtP881mW
T5Zti9SsOkXsJJQFYQxVbpirC+MRhrBJF2OJ5jzXWAYev5ShNX+ULiIm17NrOWlqbqrxqjCQKmfy
lXvfroAvaHreetS+/EhIN12V6Jk7e5UatOmD5vkaHtX4INYMjTtaavux4xEgNsFo0s1vm/dsWd/E
KKTnAfJcc0E3UM0qmqLEvsWMNZng2Wq8AUstTE0xG7Ytp3C6nDl9LRjEiahp8fRunFW/a6wRFq8s
+Iakrbnrg0DXZVBagdx6H8KAQssmcEYxzLESNCzJDF43mlwjy+asFA1SaCtU5RkP8kpbztxUSV3W
8cuatQnShV5+FN/w8zczPMSh7KdOmsKyk723qO79uViTzwzPi+wZ4JIiexh0hy3X6LWPCmMu5jxg
+82H8mv9dmmvmvGW1JhqKMvIAvFl2nRla1xfrXFO1y+rKnx4/HhWH4fWMl4+dh9fydah8wDVb0uv
yqJybfqcK52WfhLvEq2HCakMg3zGGi3lgD6zVTMnaL0uyEriFUuwH70IONjzPOcrMG/rpKN0Ljqc
Kqn+omO+/Uem+mhcy48K33V3wm6oDZYlVM3JkYbOhOSIWDk73YtEAvZ/JO2G/USpEasXepm6w+pH
wvWZS/n+zkff606PMiUzquyQB/cvhW4x0xJESyDXWuB2trSckwYZ4qOdc87CqoQXdx0YQrkXfYUs
PduzgQm/kVNAL42FHN6GZqSGSTdCBAgXWT7Ok1JqfKxxYzi4E+XF52UHAZWo2Njy2Zs5iZR/6W+F
bL7hOiCesuwQkl2Nnz3G5is0cZQTMlI99zcmEJ+mt+lyXtp+ndurbp7QuhO3BDv5VhwDNL7Bn8ue
shwfdyNXWrbXEDwzGkByv2rI7xDy78TJ1Ug4Fo5vvoNCqWAW5+3akG7n2wLrjvC67+M3odwiUyEr
ujqruuCzfVfmhGZSW2nAlVEpKuRtc8FRrnnNud4CN64Njfh6Spb5r9h96d1+wFwIgqXIHd9I6bmJ
AtsbxoFpjefL0mIYEtvYDIZB6IaQRSUMX63TbD8vFpSzBoPN2V0exftDbHQ371QZgBFXQ8KIH90P
6dHN5CuBSmyoj5Y8CsNIuk/C334BiOUORusoO5XvNHZO4x33NLpwVoebwQYSA4KJh9mns2sLAB5k
B+nBgujxUra/p9uA/5eBx+5wgYm4vORMGejavQsMc2OoPGePGxcS+pB3gLJzdS/Acv++8iFeTvdH
6c7zFp1qz25Yyjbn9vHFI5qQkve149jDQBQv04tqP1uSl7kU+CnKLs5PYUyRUMyCID8v2Dh0tyrM
1nEQ/4h9XtP9Y6G0nhO2xX4SyfIDmJO9f6ctaYW564lEf9UNZ8Ka6OsBgYGmv/8LaX2weB9LpFvq
RTyfPEkeRGW//ArHsHRuZWSiP5+3szbvT76PADEE7dcLIpmvOpTnz4q2XImdBHvmq6C17GlgnLb2
ae6rPiJPZHplSRWp9DUl+d+JKbbnhhiZW5IcXZedCvaZmqMs305ZIpP3XMv1nmT6NmR4KmG0yURa
OOoLx0l223tY4PQOX1DB5VSTBh/yv5PfZAcfux198Jssp8kvP4b01AzvPp9PJhN+rGZhtvpFxxGe
OpASM0nq84o5P+NwsI3QhyP6xj2p2IbH60R0v9zVnNGvbGtx6zvvCKj9nD1EtB/wgMLa4T9ft30u
VCGw4XkqTb7Bk3vDoO0aOWenbf2R+0AUbj6d+xrrwce+Zse/RLBKP16QkMem+HaJVQN09ZBHDM0k
VCFdaaaGQY05dhSnehg5gO30z4lzLybtOmoJkXUO6sHZUXsZOyFgopvqonIZ3FtJm9NF/tSqEivP
1HdsC4DmL7qi93W5wMyXlaQGxau+x752xTdw+F98APor8Q5yZUM36cgveh6B13ltz7Ovr3goXFX8
Dkt/70LMi8Ze/gVdxACyqwTLvs+n3A457P21uag6R0lyHm7ttqntYa8Q93qJaCBsO9IRKqBMJ9gW
WqCIBgGtBDnwQp6aj57bSqMTa1Gl35uSAq+tcwsMVRRhP4i1Zqa6l+L1zqKRZP9+v5ffY3UbkXgp
dGak7BO6YW5U2aigzuXTBsGoo8IrfTiYjSqJf+SaCkbWCxnanYs+kevPwuhQVbiqMUNbmFYI1Wfh
fJlZ/jCMQ1W+e3NSNMODIjIwCcSKUw2DaQ4gzEWxv2LdFVjEwZKsHQQ0mh7VCHMW0v3ZqtgPXpHg
1vm+cx/Ov0O6+8s4VbX7jymVSRy4WGZzuERYfV7EjefxWB0Zhcz5yw9GsSpmp3zi1XlblzeVV0X1
9WWMjupHmtQ2+mNbXBbb52qbSCop+N0BxFLWwn5KfcfgrSvpv3nzUT6HdqEcr0wXZbrTeqpflfVC
VRz7KYTkaqpoY4wyxTdxNVntYKH1ejuapkIbqoWih+Y/jdf+YOiES4K+eBNrs33FvBxpidRVrLjV
2w8rjrutICu0km1aiNybLOp7WXw47FTWEPK38hEXoY8VhZOW6ij8/Nd8MJ03INd/1+/VDL/YfzWn
Zywz0qhy9hHXRgiEuS7bDjxKK56tz1Eh6wGh7Lr2qBea9/dV9HJJKiTHIYUWxjYI7/ESVRz+Y5JW
7bgu7uAPNezlSwTG9jeIran5h+tO8t+EqeUAC0V5RxGJFUSXYpEKSxaAAK2Rpcl6+aK1gL1GNa/1
CfEs6J41zHfBYbiAIx/mw/imIiTQz7wUZfjGcyM1TI3nDIzft/HiPfDh1ndsuGtDH7gVWlYeZGDe
ZZusXyKoZW3SADmTrjPwvKM11ffEzas2VSp3sSpFZ2OcBRbXYGFn8me+/bVtOEF7h1bzFakdTuWE
BMxGonKqUmqWncYQS3qOukxyUbMGz8m004gNPmhdWLQ82+sPkl9DUJW+rnxezG5oHeN/c1C7boSx
2yPBC7ECZQkNKeP9JcNzXIbnyc9IM8B7fsjN6tOwpdlGN5W1Yilnk67Y8a5ixlS9+RI4u738eoxe
oOkWWCH/FYuOzYm80YyvRBFRu0DA12a5PCKdV/fhgTlXrA1c9qKelBU3kW03l90x/wh+88twwTG6
KUqnzpZzbWm1orN5N6Jp/k/XXzmNJuNl40Aen2/8C7ZiYmX3SLXUGdHRQ0DO/kP6YtLGK/oiph2b
wISKiawuTpA3qWh2w3hjM8a0yR0pRJC6zOgJE4JAFZcu/bK26PEftdqJgOKhwloWt5H16fKmC2kZ
5oWPK+R+jCpWdrwoEySjyoTVrA13ZX0VK0FzEt3H8/ajdm7nRhht+0H+62s4f58oK75kTlW30/gA
WGM49RFJkCWj0JOXsr3koZgeJ6n1Rmf6LV7F9wkI/i0zPXUXZi/kSpNsMZapZMMiL4nX+QyMe75O
O3r8Dnhhtvh1/QgB43wjntgfO0GYjyoptxPUPtQrYWcQH7L+Bsvuc+XUz9LYV6SFYpCj0wnBURLk
a/zxn4/POV+g4cCLMTEkTDXL3R2LDIcwnw9FqzRAjlKRkvchZcTdUzwE0298EAYarUUDO2botjHZ
Qj/KPGToh3PDFvOQIifB19Llimz0HRUhWcqZVD9W9G1CJN29Q4kazCFgOiQe/See95cpHwaSL0VO
J/vZqlgWSui8UH8zOirix1IMimySjC8Xr4aXqRmpVWr2nyOrNW1GQ6p+Cm73p2EUeDDny5nvybZY
ZV2szAS9EHOdG0n/PXoa5x+JerIf/yiEragMytAoPPuJLrM8BVA0O1R31Y/Lp3zDwRWMk1H+KEnN
qIIUwsbnbJOfYfLCgws8X3KgtlND1c8/CjKJKBDGlWDWZLayn987higYesSaFfIWxK2qirKV1CxX
x6mAeKiGqtl3W9Ry5AiuuoPrv0mqjWPkCkvVZWQDaMWecM+8yyksK6DseyE2iCM91PiJXiBsIbUc
YK8xDR7XJPSSIYsZE+ySa2kPNcLCOnoOfe0ibKDQ2v2QVq2q3idBetSONbXoh8qmfWXN5bodGQEU
QECvc/A5mDeDmrZ2nKY7Klk5+b7lKB3o8C0eA4AruJfJfnr5JLpoBzdjpgeKU0aIUfy9iRgZvWbG
hHHcG/DxyxqpfGJYHLGsYpoGi9/7aFPNDWPBGioKsop/krCQYCHLDKldXQwfOxEUjrqEhepwGc66
HRGla7ej7xFz4oAfHJu28tcY9Ek5SQVifwMCBnkGVczAHu7ZC+b9rrfVyB9rqmCOXACN2pOZ3MjN
Q3nxu+yqwjrix6OD1KZ4Dt9yeU8vVBD0ck3TSPTCVpnKpzyOVZ/1dHPVuNZyBgg5AJA5or7IJHHa
Kh5CHhSPiIBlUZ+SN49YIJrBqhpI40LfOJgim+mPzmDRO36wvjk//uU1EcAaFTx/Nx0t3xfus4nm
jZ44t++H2XlGyHSdoKJr9++w7/qlN+cICKOI6Hp/932qqlrO2QSnuHrgv4BPhtZlRtf3RxP7XH22
96VfwHEpVyqUlo19VZ8jOy5XXL6/gIiDzTTbI6E/77UxpU2SL6B4fp+4xPfi41yKmbllzNMKgbGk
LOFLLO0Hu+GpvuLpKoQIsuv3JFdeI2gmwS9F/W6O2fVDkSG9o7vbiI/aZ6JFfTuCozgNjg3Ta4fS
QAiQ2WE4Uo6FDmhE83rI1Y5/2xADX3iTa0zUeAubmB3HwUmU7sQi2RRyq+m5RBTvthpbyrMmqsK2
AFk5caOugO3mev3vIEZwhFNtP2WP5gKE6yprmvuR0n5sJR1MD8y26b/DwQhXGs8/Fq34F+1uoQWl
SXZUpXJGc0XT0jFEFJzEtM3l34Tmuf1Jvxqe4wTwVkPx6iYHNLdvGgv1yFb8qIgAfUxgX+x425H+
Rneaw/RKEgmRACRiUN7gn6TbpUZQsFjottz6H5AIY1A7/IACahIixgJQuyenrpPAHpctwy9lqcpV
WE/1XQp4j3MIQRj4HWzpawwvTQ5s2my5OWmU8jyGOGkMKVtq5l8cq5bqPM31ViZ0p7qqUpa/9TRL
lqnLj5d2j4iilmq7YGwz17jdYRULkjW/JB0AUrG2YFZPvm3ILwgQeyByjxTk9UatqenwKP7mK+bv
xOr5ge0JyA9gO0X3fo7IQPRyvkrj+m9eY1VQrHERp5+yP2I0hR5miH343ZU6eSzEoi1uHsIY8iwW
1asxknWd5HKar+QH0Pn32LBGrj7IEXjm5GiL7LMdAGXwLWLTa+s1bzG8tL5rh30Cj0Dwb99Y5vps
ks+dZMIyryy4OTWzCWVVdWJ39I/6PpvjqxersbPPwipBkOv0CM8QEWMl424ysC60UGzLcG+9e9Dn
p++tfOcaTM7M1bjDfytMw/hsxnqxEKYqfwin6j1RKfnOGWkys79n6nQXHQCfvchO6PIqW6kcMXyZ
4QUjMsP4x2aTzqQDKw/AZ53YyfLrwZyXU79nNN08fH6RHAh/n9PdJG6Rx3EcpeAedTBw+zzVBCZs
55lhwrU4T+NNExUj2c2RPrCZ+rt0JsVXI0/LtI0KPVMB4IfWutytbrJ8r4tWbr7FSUaJNyvvy57Y
pN9N467OCLUAcPc7/1V4kxJv1kNcXnhguJgQSonRWki/ne/Q2we/z7qmyumuq+nxsvipa3He0UuJ
lIHBmWVvsCLUygg5YVqCVg/dh2ly2RIMJRVlagwHtrKNYgSe3AkxR0a/dlSS72GA2K6+7Rx66rpI
3JehGcSeqdHqbdelQq/oVaoPgvhxYnAup5RT9W3rHC0laxamyODHRfezbBpYlqBvWIS5DCqY+B9i
yedBotilzar2v9JS/9F9GDp4mrDTEGcR5gPqfr+F4AkABL1keqzu2LnK4Z1GDHlgyZnbA+XrYW5R
PVtQ30QBC6AjzKtcf7ftRGdfyjQL/DRl09NJLGkpH9itZUjQU8QcfvR3igtN86tHDpDJQrbzuq8o
tMXqVFuVpfdjWkFQBgcFbIjny7kwG++/KG7AE/GBkXPfZnWEUUoZ59N6cPwIAmQ6gUgWWHEHXvv+
plgKb4k8c9Ll6lZu2qTUc054tjSDTElBQrRALKFH0T0RaO1q2YF90Vlthevl0x1GImC9AbFAAEKt
Ew1B4CyQOHsXyXKPtRQtEJ8sDRY04I6/TqUCOUQzYF3bi2mL/L1AZ0iT7dEQtCA1u/biS8U7To1R
xZWtyODde4iFzigmIfv2JKKE1GxPap1cC4so1DI2OiZnei2iGG76h+UF0DnhBLdOiG5gp2CyIxos
dDe9NA3TpvGo3ofP1ll1XsyZXusgHN++ct9J1YEDkLXr1Co8o1ghTGgPzVJ6YFxHmFC0uFQMDHxL
fVo6jsByOKYnVfM8kuV9x2kKc38JkX21YMHI4Nq8X+gcVGlFKH9t2143dDbN+MeLwJJExbtr1kPY
yOXzTDACgzUIl+mTZmJZPP6VCSgXLQjZI2zHdkAVll3c5EaRYds/LJdNLfkscxzZ05H0AjkyS11h
VpRBz81xLmZ6k4ERBR0IkkNPrHYnLTOonuyo5wLBtGpSzp0fLVfJFfOLF0YZ9tCkpkcIMZtboqdd
sAVfBcMJX5GnN3BrV656b71pC5JxR0F0MDt4ozWANMsExR7tEkFb3iPjbzsAbLKkJDGE86piGIuw
C/EWzcsNSVWRXFk6tHdGa9VyhrExm/lr8QiVzQfwSJfv+aFki9jyw4uw5CiAk2YN71tqQ8slE5wE
YnlshKt3oeOYvmGgfyjq7LuDw5U0gTBxRSRDqODPnfKiXK6RPBxymMVWAMLk3VOR/FJTTlJdsil7
sOuQGt/66V39pCDUBewfH7n7UYXSiudvDTUPJ8mbFZWDc06uf+v4ujJ5TphaFp9p8YDXfNEpHVvu
OsDaRWGQ2Ei0jsd1tJt2NvUgGWs/jheFf5Bv/W7BKfnCKJFSpW+y3+vYS1qFB+R0qyR3YvqyD2jn
Pp+oZtM2pFQ6Vdls971JQfF8OgmbvW3qk5xIi/Vz2XmsH/X1ulDMbB+lQj5+LN7O6WY6E39SghAl
5UTw37LRbbFtrOLn93T+VYltrt2TeZZI7cnjXl9aOq/z7yLZXJ6WpVV8FZ1fr/ZO95PcPQfnexbJ
vY31M8v38/lnm03j7DuJ3LoeO+86N3DMOp43aaFQ2dww2fFV5WxqxCmL7vy9xvJmWljpuUsz+x9N
57XcOJJE0S9CBFDwr6L3pEjZF4SkloCCBwr+6/dgIvZhp2d6uynCVFXmzWuA5rsJ0Rty7YEHUZRI
WxtSKsMOCWdt//hl8oggzak4+YlEg7DQAkrzs+csSTaBXVGY2vWt8PVjqw10l4Yy9qzJWaaERZ12
9jNCrKaLaVKTGuGvMbZ/TTgeOkRXcCPDYHhLhdrFGRVWfJGBCxey9g+l6wBb2afArI568Vlqxb6W
AB74e9Slx+QSwcwhawmAovGQ0y1X8zud4UWJTfhAEG1gQifNjLcqppoWAgYWRo2Kw8PC93bUb05x
lQS+NkzZCu9Jl+2z02VH2Ry9iePJlKxkn4XU5DRcUbKotINjQ88wwOlg00RJB9dNLUdnWg6EH2bA
ZtjkijzYSfZHl3NUfhhFfOCmix703rZns4qgQ58PUNBPwyIMQqQVBA3AYgi8py7HpMvEDtVfSpmd
2tpZzz87zomi6dex9lvoVOEN85VgXQRQekqklG9ecY3wP/9R/ZyhHmGmj6cyDKRQgjEU4YvvxFur
TU+Z5q80G0rBtO4FgNtrgNIcdAJ/hlS91QZOnG77qesQ2UzUdj41UFU9FWF/6lnLTYpStX/xE+99
XjM9XkCD/KorbZurrT/mKymhhJjT0mtIqc3Tc+qOT817NNXPqUYUTh8uCwWs02PXrADgJCZkw3jR
BLIYr/sZSKdL/BJnmakKAXHajgH23cxyi2m0thDVpnPE2rUAfDyywFtaqWjZ98SxtYwBnXIds1Lm
dyDtjtbIRqVwSHa6ZRiTcDZZW5m2H0Pg8NdVd25j7dg0HlMsfysMmW70BmttN75EOGwZiflt1gay
FGM4RoEFDKhC5hpGuLBsXp0w/e5r/DFqpz7LgqCMVquoFKJtkKXMwTnpIqftN57PVVs1YROav5G9
fNim/K0zdzGW4uY1WGVnjnxuIkaBtbp6NWMKQgTyOLtYhJb4ef/pOpidixBCeYInZndoZqPM6jug
OYzVsMwpRWMsN+iLrWzZs2xVyRD08FEKuLTur2X53LMPvWOOPt27DMKbdbO9Q5KsvXIJE0iSNT3u
ouRoODTL41lQKwcFpUW+9xVQUWz9oHULsWuTF+ZI3oQ/2RU7M5jWfEDUrD3rn+sckkfib3MYaSmT
bQsEMyUf4K+0fyQFLsWT27x3zd4jtcl7wYAkBsB0vwCUzeB5CP/xUmvdCVGlhbu+/DdEOy3bT+be
JSaCZApeRv6tGO/OgK6P7qef3rgAOyFq6lwOL4V+5kdzVVq/C7K1TRw1pwFj4Gll//UO+VHWrN+E
IVFkt8p8iUIOdGCt7iVLdw7EHsZ+RbzthLPwQUNwuMDisZytNFeuRaDR1FMmbjqM58azSnZV+x0x
HeUYcVaReTbr9zx+YcsV4oRBv2PsR9CM6miIdY5hk3fpQbd8uOB2tRvFwxZHFrrtv4zue4SNF8iP
tbKN11KRdTbR4FKp6t8QE9jzlPnVzu10u+yggrC9ebdefjikQ2VrVSD0O0L0bA5WsefPj+V9uhbu
RwSKouNWCtTsvGfFP246jyz2mKef0vLFwhbbfdxo8OO9ldx55K2Jcs3DaYxPuWbVWliPMd2p+stp
f+bjw2komBNG0rPbk0XFXjMlwpulZnjUvdXeXxiiLj5Q4iQlJqX4z0J9PPRznygZiA/7PHm13FON
PQEDK7prb+eX/2IMpSIqHBz/Uig1/BVaqHzadOKvYxLK5JCHINiy5y0aSh0fpXc/mvfLKuIzlVxN
4Y13IiDPy9gbxYHPj3oMKO45kFN7zbCLijcUAtLAmEJceBC8A114d/lC4h70MWUvJ/CeyWo1fk5q
m9a7FlR6+OUtTJrvHAKpI3+T4FU5V5wAjJe8/zWjj05tYnKSx00ZvsbRUfYf/DMpkCys+//GI11o
cSpenPbVR8jmmfp8twQujvYSBh7nOq/kTLVBJ2Md5ivsgzduuNRgvZ7l+OiaUx6d4+Qi+23ufkwF
ab18NESYD139VvCd4h6WR0WjiZ0rxa83nRQkj3HrBEdd0HFvOn+VlTvbPNfBM7umBPCNLn0xzH4l
0j97PGqCfYIDD4xlM3GspeJRNs8V9uwV4ef4jGJzSvt9G5xrUjM11tdcBC+rEGtZHvR+qUHlByiw
eDmk2Bbhm1vsIufkJy9x+RGZz23xI8QtkXTGdkLzbemgROmNFxVtNYpzdEn0rqa41tAHw2nPGWwX
29jx+OQnpzgOyZdlPgLRbHyBjUHUbGuPBZ85j7nIyowJdgrs5MZ9q9rkp2F7NL5Ga5c3n375nFaw
mg4W3iIVh/uKfW6KN7J+E+YLi4UNCADNnNYsYfY/Bt9cGxuAUXzMu6Bb3oRzyIEIYVnB0K+W7IT6
tEHtMN+++kxw1Phl/cFXR9tD84WypInPtnUVfT5vLHW+dg8aeoHkS8K/9TV/kYkMT2KmhiGxPvp7
Z641vpO4N+KIhS4iafaMNCQGyyKEDHsBa9c5R4gJeXWiK+ZwD6YtNY4VX2sQR0AIUJWYbOFdm147
RKpViOVIvyl6E7q6yVydFdPu5GtLZx2VH870YsTOfvR/I/aYASaf3luHrJKH1E5fhj7EGpMiD3XY
vLOJ/sERk/fdMoa5OP+vNZBZ567+oefZp++l/5KWbJQxmI5lqQO/YWQsjVOT9xyRcX3NaxPfpjI9
h1pIjRq9D17Kzp0gt2g796Sx/0onX+WSLgr+txOM30KiieyQ70MTcAHpa//TpD5z0FSKvsPfwuHt
QYgc2GiP22XNMZkEfzagxBAsi7YByYkJ3Kvt9z4F0iE1wJ8SekxbW5QqnyhNW7x+sDtIkseYV3vd
7L6ayttkNctUwKqDaF7bZHFrw5PmYyk2/DMSnN4nZCQR9ivdb9Ve56rRFpSvg8HwiOFU4HCWcURo
9G+j9yTtT5NzmzcmNAK0MR1CLeO5o0q2uY607ZcFleSEoYLHG9/6gHke6rIIEBegom5W/iSP/tCd
PaKLGnxkx6Ob/GoxFZMD173q0SXRrVTmqnI58OjarI5fyxVl9eSdXO5fhXkXzuDcGKXBM3dg0UwJ
4w1+np4bG9tIPwpea7O/4oFmOhOXiMlglgGyxFLDFKFBeo5gD1U3mZdN9qoYFnteBjB9zidYwuFv
07w4oGrle4sKKi0+5mvSDxbTO4ZfZWc99YxC4/acS6RPBedFQUhF7M4LZL4N0v2RAON9D1ejw3yU
tVCAtxnyH4XRytCxUDcQ3gXpeV44muwvnvbqIzepq2gfwiFOLGyGM36mhrYZXqPyKUpDdsV7lT7z
rJ/485IzLdOrleEOT0KjUiVKgofXDYDW5UYP2Ub/VbbOyzkduupR8a0NBRAgb34XMxZHnQXbJ2Xn
C8x9GIP+cW+14q1rw53mSkro6hgjxSlnXQnD0BbNEVwnVvxOgCUXPpM/d3ZZIeokKnZpWJ+tiOmF
rtinItKtouQwsv3MpYkcGWJ3tJIl5q6Zf46SYZt3+wCwbO5pBoOzOYm3TjQtWjlzlPg2KJSyimB2
w6Ey5T6bTQV3WbtlqfbZhQF+efgRsMXaw3CvhPgzqRfdlHlfWC7nn1NBK67YMLuXEjOjoYrXbHlN
9Z7pNz+QJIgo2F9MeoW2iDSaF0dfRyMAR1xYMNm1t26kEOin8uAE3j43yy1G9apInwMlXuySabKf
AfyIe8JGOy+pMIcFjW5M5yZzoNcJzCqHWfzgUUQ0wcvgDyATAjurm1nAD83DrdOo00hQEyUzthR4
wEUmMUz60WwrgDsgakNiE+ejH/bQNeruR6dF4L8TO0FYPhVW+pZN4lLCZA9Yi5ZunkLJ5FAKXusw
AwsJTGzybP27Po3RZynwBs4ITsmedclgzGVCU2Cvwk02I4c9IYchUvtrFXrsauXCFcuJeZbDFwna
xuE1sb46nzzUpDu7NSwHEwv9hkVGeiO4QRNgQ6jqZS7cjc5FNTQufpP5T0ilZNGckeR35QjTEsxU
BA6ekyht4v6hU7zYQXfpVBzCacyxpLLIKgrjbz+uIA1F9Upo46s50C+Ztnb3dRZuH+FMhKvKrHCZ
XjS73OosgZxcDnoiCaO3BAhILWyTbDAlH5k0Vg7gE3AxqmRZhAsfQQINABECrFbUkQkuOjUe+N7w
MuUMGxJhHMRQnmo28M4hNq2eFp9pFF0irtb7nbvH3mMdF2qdM0FqmvecF4mT05rCjRG+FoVHlc4M
HX1ZR2WcuO++NawbEO1gZsQHd74p2wiKAUqPFNvBJv8b0GlKt9r0JUNZb9iPKk0wlukeWYuUikcr
WE/G6FEnKgCrGWRp3YS+UKl/pTOiIxggAHGYbAA36yDEXq3wXnxB796agqanQYIzZlgkeN+T7+1C
eBdOjfqhv6UaqE2GjB4AIo9ITJPinydwpt70/atVbayOgzM2TlHhf7kmNJxMp26lduhSfCTEwbbB
qAf3bYjoWkfM3ok+AEQLekLHEB10ASM5wBYjwKzGMnl3Vn2B/0Wvf9OtjWiRrCp/q6tFS2C2g//X
zovNgxGpW8AP7lV2S9hvAGCe/cwiIAKDs/7dII064GtrMR6yGk2Sz7FIblrF7/XTT5rAwcuhY0AK
ysAHnfFbSugRZbtiJ+Y6NVatIXltal5fQ73UAAtU8a2brXt72keDh60dRj4MiK3JfJcubVR5Nv2z
Nl6S4iKLSzCeS/0k4mPb7DVGp/ZaF9cAsqCL2ozTshXDqUsxIyz7beDAQCthu/55KZy5hqqJRI12
+mldwqMRpETl0nWJRGd750gc1T1BT0ChOmNj0maX5TgK0e4RmSiyfaBeMRIcvF3W1fQRE77x3trQ
bmakrdqGMmK6GZxKHAKGNPbCRkmP7JXjmr3JDOpHbQb3uAw2qvOhRsbvbUObzUsytBmLg0TbRiFA
2PXEG5b0WpPUVq5Guthfrvb00nZH5schaHfhzcBuY7ogvEn/QIFwfNpqwzlX4aJPOSwtuTHoEeKC
WCuXJRzYYMjk7jETdiiC/KxFvX2NjFcgyWiadtLG4CkhGYuMDHSFJPWV3q0xgkUl8nXLvQyMcZMC
9UhqBREjQDNvreiPI6W/Yf8bAyJdCGhokk+9eZmseR86DMzt1Mg0o0tPLqdtJ61npzB2NkdG250N
eUsGKL7iMAQMTWw6muFTNzclewdHaSAeDdatWpxDKeOgsqCWc1DpnlhTj1ojhHCDNrza1fxNZ8/u
0LHK6x7mxDUOyF0A1ZrPaYeMrSy+sjj6yEWzwGjFdY+5rjZ9hN2I0p5rAd0NeU1aiXv04QF1N5Xc
QOI9ymkuKGmE/ESBJzmnkcU9PwaJVsZBgPNc05nNn1km7dImw7FDM9Vim2Q2+gm3u8RiiE+lorXZ
tgAwy0yNpIbMVFffgJgNwFRRY3QJ1yfKjRqTpUmDBjW2MDCSoANQSfwT2/CFb02wHKhiqWbNmBjd
vL40DXqgV1P1j7hgQKwC8h9CVCp1/sgNHRlyLw5+qK0Gq96Dspta9Gt403Pp+Oui9V4T1eynoVuM
mvObuc0jloKkDyyURHlzS7W1THsfRTNe14h8YaiLaiYYZXgARBNY/5hbH8jhVePXJ7Ntfpv0NRSL
rENNm261Sj75Y7ukaBQkyvTWMfOBVO23qP7U27+0gQpF4d2jHoyhVc/fUpBkM1naaYbtVO8+SyB2
wUWThhRY4xq9cdCz1bMq58q+0ZyDrdcrj5NEbxlrJSevF0/Y0ekVYVgNXjv08j6efe004qr9NiZv
U0bJqH4TFzq4zwkwXppU33d6t0zHg8MLZehnT8olv7QODHXXoejb18Ow+u9ElB2y4YXXwacSiq31
57+yGSr5/MxriyD5oVzEwl7OrVnV45s0oMc390kbHAeTrTvGiWPIseWP0MXU7bYujB/UW6aGFLHL
4TGn54A5DCSOLuFsRGqH9UdHkCl6p//gEr6iqVVrc+Sq9HjvzdMcRs5eRVltF/u5yhCUQbkVrYxu
S+0xN9jcknk3qQNYzeirImPYxghoM2K6gWAatwYYWUV4k8TDdyTE1xSnu0z/9ENCJJW3pRdYRXb6
b+5XEjfkPaj3zlwg6aP+XlpCYjULAhVEO7OlxXVAkq3ix6iHvShYL6ApYQ8iHTID1ziBWWNr0/9O
AusJsEpr4+eyQ0IrjU3nbQL1PCJoHHXjgr4NIujFcpF3gj0Kt3wpU/s4VzwOBn2tEQD4+PgPIpGL
g/FqONW1swzaavO/017vvnX3VSMxtja7bdH5RyuDbZ9CYuWZVmD8HqZfbc/sxgqfhYTnQmE24d9t
KY4ynl5hdZvY/fM42TS3viR9sAyfLToYpZLbt/WbftRZ8qk0F45y136bnfaWOsmAEZmGa0NcPVWA
q36SM6ouo8doIAcNtQkyoByRclb2rYn7YkWnHDyVJUOhAeNWVoLqDSBQdqq4+EiVfS6E/50NuPa4
AcQMXbORUdrtLgryaklNm4UzXeAmK5SLobcylbZwG7CmEHkWJBR24KKE3QnwOSF3KgvkJhxGFs1L
zMRy+hHuS0UZR5u79Hp1kI54jnvU746GpQ62upZ1qiu+nQrQD/Ok4qkgz36oHkpnHBlph9b6socH
L9l8r+w3TU+ZiYzvfTtufb2+KTl9F2W9qB3ahDyl2gNe88gIbVZ1gAKb4PURK3j1U8V/VpJtRl7V
nLY4cjsy3Ym+DNLNvFVGxjmGizGDUinnmpHnG9+xFmni3uxI/RbKupu04R7CICHFX20xg5/ktqh0
uOhttK3rEK7XoKEUQYaRJLz5IjmojBGE6eYru3/PEghRtj+9CjH95KaK2JL1g6aJ5KkwIwTlEIEN
+dKQOqrO0qeA8WpiVPK3cEqShRY7sGAkacs2MdFiKXuSP+LumDDNkSJ6qMjYtUaBd09IgjtyE835
l+hxPMuk8lFgd5zyTXXlrf1RboSZPqaof7GDIl63WXw3HeceROHRKMZz1CmkVTVU3cKIiU7CjEDV
n44bV8syxUBNgAtaMluqvl/bEcHhvR1/FPI0dS6+3Z1+rwyzWjRuOftim5m7LjsyivKe/cNWzMJr
PKCG69Rh/gHSakq1DTUyXJgTdi34fRJV+6qPnEU9lARXjN62zj4N3Su3DgQdReDVUGISzTBuYdZT
vUdeH4L6G6G2C1rULGV0sMPormvlsQkniBERJ2iVjutRmjAHCDlq4rxdM1/Y1b5Tb0rZXbvc9J7G
zr91OUlrqUI9UKEvUUNO7QaIM3T5ITQm/e5bzaeyx4P0m+fQ9Po1RdTFyptjEGvTktjYMNd+haY9
pvfY23nMyPglb/YGozEk+tp9TPb8jv7/f/KfBf0Jv1U2+9Tbzf+BS4Cfx3DjLVapHcIH9/H0FXsj
s+29bXTi7gYpAH7Znot4HpJ2tOt18zNkdF56DlVYk8Rxxlkb4FpbHHX7kMTMi8OSssqsbSpn4A+r
dJ6p4qxFht7OmTZhV2wmVTnECNnD04AyS1hfgYDS28bvSIQkVm1p/qLBg42AAL1tbhBcS5pdMejL
vuRHZf2uZ+5oQz8pdOiQHt4OksZ+GNdemp7sAEeL0V4n/Tg+dXZgLeoSmlrvX1voe1WGxbDDosj7
tyhOsNQJkEhGwEiScjLXtVNoikcf4FRgVvkfG/vaNenk/Qqyl6IxKZIv2pw2cZ610D+XIuWH24+s
HB/eUAxLw0NSUQkMCSR9Z/Hb10CGemRtPcc/9QrrkDJQFj0qMlEoi2zSF5dQQj5DACHTwmZ6uS8n
3Jh7Pd2VdnAdhb4zSuqhcqjOhTUprHUjqKjOwpL0ogUjxHkjMbvXMhWMnyy8p2lXVKL/dqm+8jOq
yTZh5y6pDMfqo9eGj9SvfjQT864Jn+mcurxQfL4qPp1CnWQ1Fsjtin99I1fFhHGFD2lTQ99sc8LG
KZvQxHgqsMXS8byrVWWfaQpNUL1rvnGeYtwLB5hhJXP5tmyOvp4/IivBj1MtfYyzSi60hdeaZTtN
wJc3cWtz4O/K0mewRuhA6m6tRNpLJy6vquwOjuMctcFY5FA5GmNtSXUYO46YOvbwZqyZYETvotB/
9fFzLJF39MydtW5bSRZuMFB/mGtroGfiCyyavthnnoI4oL34eXBIXQbzAZYdObKqTOx0s1y3qtjU
Xnsr+gTkvLu7ZZ3s8Ds2ebRDTf1mD4Sz9dxjm9mtUyZfzSTfMo0zqo3wCQvL22SG937eBjqpvqyc
80hzjkH5Gk8mwGN4Cpy5RQeC4NUoPnL3287jq9XjoMxd6XzjO5jAzgfqZ92fi093pbr0uVSd9yT0
kdlkelYSuY0Hzt75F0cbwqe+bh8GI0GZjM/SwZKjPXm1s8kCfW11KHOdFLGqNGh1DOvK6+2WhP+O
CY55MRhQfIsm51v3iA00Nm78GdcNhVzO0EAPUMKYlXbRcK2soubGew5XN8o2oNk73gpLgf5ZJm1x
ET93RQa0GJLkSU+czZaJrvY9JGJt9/1DY1/2bW+VeaiGWIyh4f84XHWgFy+tX+w6WekL3wCAlzpm
WGN+bXsWdTh+tKn1M98fTqVzBvkgiXvqsOqnKVqA6AwerTdtqrC8Mrs+pjn+O0b+HI24+EX6Bv9D
oHdX3nQkVCo7NmZwcPxqU0u84sogQIRGrG9DBximAhiDO+CV2VHHSlb55Ekm5c3EFjLPin0yMb9w
1S0urb8AFppI8CtXqX3LdKg+wpYmZVVwtMzxYeP2aoBPQUgrA/3hySHZlMmnqAM6t9SAaUEgz+jC
wWi1i+e2Oy+RFKE12jSWbVbzhs9/N677nWcaF5wfB7t4b6r6e+oR2Pgxo4QmGg4Jr6bnd/j4ee/K
87d1KSBBSPNdBdpDJRC52GPyGKtML7zUYByJXi7LyF8FlX8Li/7T9P2Ha+ErEVreVUw402gGu178
EgbTeX6TrZr5oKE9BYOD2Te7RBrPCJuPoe2w7bLGeBoG7zdpSzgqpc0LyP5sr1pPXqzSPRdp+BJp
lPztON/cHLZnXnwMqfudVsNe8nC9lgda9n+eczA9xP+p7qxyKztpsA9DO0K4SzfmWWvb+vYjuhb7
W/MKtJcRYjLh3WN33szA5zSnWYTcjaK2xaJKxg8/hXWbQSkHHHzGVIY5wTwqij840/aGgQW/T68L
S6kg03o6ydq/tEGB7drKE8Wtb6D/2T19SlneZde8uIPA+Ksz941PYgEJ2FIDqAyqalh0nQlGCBjv
4FLidp8EbXQVgmnc870/18R/B9Te9Wn7YZ0oA2BEq5iGeDVpALp5ls78AiYk7eZA0EKRTWUdDUrJ
TvrY7KX+iwX1moJ2NeWcBNoE+ZMFl+rVB4+8WxQyeQUu+WxNfVdbsOQNay3smTzQXZIQ0CkcDprb
vWYjhQJ7kCPKI1imDVdMF/Li+cnbGHYwvUh6c7XT0HDEhVa3jfIQ/5dRXBPOKhkbqzHwCTvo8Sup
DbxXIdELyyKlI8FhpvrM7Oqtl9W1HuH9hFqF+SUWeBxV+VPp5Jve7de5H8CMdFb0vTgr0WjWaUE/
swoTnFEKOMwGa3aIOJCGv4oNNI9+KuHf7Wr88hsD0obxIGsbqqC5ybxqFsIC/o/agClS5r6ZPgBh
nsjfbtQvojXINcSyqFsFQrHeQvprDm52aLjT3Vg8SgYIQStQ0Tcj0a/DTkFT83Ic5ZRlX+EpCmYs
U5tcEvykk4Qulow+wRxMb5ntEmXAUOg5MWD+NvgedvJkVc5y6LSAosh7roYJiXSySAaULSq3wP38
37Jm4DdBOMGvWHn21xQ1UB1t1AYhLWjPQ43gU/V+9Nlj/VSOOCoWLlMFyeiddB+vaV/B0XLmw/ck
ZMDmh+LLUhacSCRyVXQWjCuf8kwInPJXrjm2mw7+X8KItBunaxjCKP/vi+vl2S8qYDp4haQuxRnC
45FkbcfZdvovvJMxYaCpCZgZFeIXQ0nCPKi6JOurq6qlVhhvtfKOk9I3WgZNs7aWhlSbxkw2WhmT
F2IP29ERi1KI9065d3uqab5sqkjatjB/NzUDwigTPTWZm8YXO9N/7iMm+mIZDvLuxP4tCOCRNnyB
Hj8DP8HHPMUayxJ/efPRY3XAbGcbYxTFgURB3e/qKP6zp+xD6hYO7ujW7X+TZqwzc/z2a++56Nsf
uoCFgaIjDVlGkQO4VHn3wWivYwLDOcja34JHmGnpxvTFvzBmVlIgAYWk+FP4w2vk4/JYBts0BsWd
pZ0TlXciU9xUun016svUcGhUjZ1fRau6Bauk84FkFX9POp6Y6pjW7r4QDvYf0w9TjZegooxIFXQ/
PYJ8BaG7qdFiEB1Kb7cQCcOrrPT+hgYTGF4/Gukl7eKxa+0PP2FJBCbi84MjKHcK7CEoPCedupiu
mhxlsdKSGT0Oiu0AV66dsZT4HgagK43kzbFA4GhDmw/PPHVRuhSOvcgcooPIHOOsx2mkYgeUYA8T
hc7MDfV+W3romNANgwljG517rdj5RYBPHEw0o/uAzwObpvUYbWn74BbGPGwPUaIouCjm5yVejOYM
54aLBmdHXPbmD3SB4Vo2RjPFZwhuftNVBF98wWMK839MtzZxA6rL/1EUuLOKHIQYKCX7rbxwkVRk
weCTFkNGp5gNDLxpscHVbrExLY1YLSeeE9NB/GrJkYd+YLoWDrJkdU/GYqrfrXhbtmJzYGXhTSAR
4eNvGKPtA1Q1xgT0rF31bbzzxR+m8CZz2LZ54QeGPX+eS/HZsL0er2yjeaYqOTuhOoT5fHK0mDvB
n6RKGDMK9vdSRxFf/CjvLTHqBXS2ywhZVUNEWTNHj2FjKuatWvaRehd/uNK6PyX8RUpUcEXrKXwz
gfc1DO1jMY/Kh3WWyaeiYiJydEIgQ65eqb8p5nT8DevvxkcygGhTNYKkNUQApKwb/DHOUqf4rSN0
kpAMJSVixZkcgL/Nt13A0QLPWXLc9sBycs5L5oPmp9JSm+dw4YsOXhy6pYIfX3H4lIg/NTiE06Sd
gM7D6dTb75HH3CVnpIAZRIvLdimalRf3DLL1hZmI3fxkKBpQ80QW2qnmN+RrJsiQ80wtS0MBQiLy
puUbM3WnEAwSiky/bu9RNmx7SSQXBwuIsdeaq/hhhv4Kq2cQB1+pS2pP60IR0zG/ubHEHgb2DjOJ
wGY4MU75Vr7yZJZDOWIJ2A6YVCA+mlds1dZ3MY8r7CzgAToUok2PZy5ixZZ4KAdCWakxPe2St4YW
DcOMAt0r+Ut5bqJxFISliyy/Z4qpDyZefvQCILzTLHdT8YcKV3vUVXwaDC62eTVluw8nTOjK4L3M
9YONgMO1MP0wR9ScdEauC7+qbPTXOnpOw3TPZP0cYPnu+N0mCPvPyku2Gg/WUf73YHfPttFu4ok6
Lsm6laE+cjydmqjeWXQMdWH9AWlusnwT9OGeejSswOI03WLFJcZbLuxda+v3cO7KhvDu0ST2WG+M
LkAMi7+KpnWVUL8VA7gm/CmoJ7caaQB5TWyt/eC9GcnMjWu/xJz3h3mnZRSvlpb0T/OWbjCSbgTR
U2SF65vJt45NLtANTjp+OWixWwolXK7K+DrUZNuZAv1igOLB9PdpkhxEQUCNC4jgZ+kPeQxQndnH
x/wkO97qDHH+HOaUP/rceZ4/ZDK5jzmFNp46Pd9nPvJ0ynbfJIwtb5kiAJqQMov6PMHzdNSjc1I1
e2eYKNSwRtF0c1FiC2WL9Dto5TYFGyiKnNAh3d+1CqZJVMJzQklQQyp1Ayn/u5SROzZTFiznWg3l
viUDqrRUuO3e/Yih9HynqHZ+qry+9wFSbL7BaKGuz+MP/Ncil0lUADkmxLMuM9Arh/pdudO9KW/e
hI+7P+GPo9haEi1be914YKsNZq4h4OR2MLoXS7BD8RiKVh7MqlqXHmzpqNag43A8aq1xnNLikgl7
HWCrmAFReL5Cx1FDQrerFWZghduIzYyTlnp31bgDnqNgS/V0ebLfqIjz0LWY0OFR6k7nqul5RDb+
b1S2mVuc0yy943Ir6vhbVXJlIC8MZP3eYOttNPiFZ2Zw1oDUp4iY3sRN9E1h2QuqyNrLCS0vaRrt
uH4dGOmV4WYoph0QGil6U/UBLHMy/sfReSw3jmVB9IsQAW+2JAHQe4qSNgiqRMF7j6/vg95Mx8xU
V6lI4L1rMk/WnEK9fJLoWOaSPjPYl/GUB4X4xYkvEquhIKHJpmlRa8qzlPLLyBDByr78gZQkD6x5
2L4CTz7nAzavhIWWZ6Z7jGJ1/OHnuyghCTdMjnLAkBtrKFPaOxqkj0J5G327VfpOWgYxUm6mykk6
HnOkxjLnSd0y8fLN5p7yp3kyPtaUZ6Zs4fVZLaTbCHBjo73DKd2zbWK+lWqu0dH9J6O0/Iys9NnX
0E2lxjh1gYdT6lY1yZccBAA5Jc7X7lHhW+3H5tG2HT0SMfHz+zB7UyxwVyT7xEmxM9L6FfawK0Tx
XvfYGCXmeiZtUOmXHUr5bsUXnFjVXeuo/NrUBEhGv6/KMKKC6qxHvCTNJGbLlPGBAftRYP2/bBUf
8I7UMatDT1nEfHFjx2MQ9OUhofueQvqYXrNDhvl6V7yqbN4CdYwI87B4zKAdJPGMCdRDyOp9mrR1
D/rZaloWkBPunE5PfsYkOEeBAd4EAT5nqviedRjqNhE6dIU+90zts3Khz6tUFlpyMn7ISOcb4xHI
OSE7MchAkKRyZ/3TYuSF9VQ8rZGDvZw2csHFkWryV5Y0OMknJpqeMMIWoiSAe2k2J5GbJo8C1pj4
A5hO+pK/LWateAOKLlIuVoYRMQPH0qYnUfCOjQhHDHcSFMmAOzrt4QGGydar0l3SFfrCJD5wqDI7
Nni1U8RDNAHJ0iTArRVZhakhK/FPq2PvMYW4yIcMm1OF7txK+k1cd5tI+ZWLifnwhK1Z6zAOSY3d
xybXki8zMdLrQ42W3uTYD4eMSgKYYKLRoLWm+ZUXiMV4jdgKrSuBQmGMiw6Pr/WXWGD6m4JvTSOp
aYQPNcCt5Z6JTXBdjbguTetl1dpaQ+zI1JA0cevBDhaS0qiceez/+rKYE2K4GsMS2o8i4U/TB74D
TGlZekpGZHIWDkPTIgxKus41ZJaZ60YxEQbJrqaplFYqDBDPODYVIsHYTG+i0qvzNvEv9lEQGFgY
KcTCJEQvFT86p6u9HP3+PBas1k1TEOvNSGIxWijb4KVq5beF+lJnizgK/mcuBYeuLb868SOSO2Vp
6NafMQ24glCZmINtBiDpgmBkW6GeK8H1JO9QKSXAYyroYv4y4wvmPD+vj7R2PAGgP70Wa1Wd/yTe
d6vOyRed/IGY7loVBn9mPqeM1V+BXF6iMHMBvyhF+xlIs5vMpNCU0L9mIjONhrc145oLLWStObgm
bqchMa+VjpfQVO5+N7qEbFuNehj17m+QGVxPQMPmI13qLhWXcpr4EMJEt6WqHgyL9F4f6RoaAqNd
hbTunhF9yCPYHZl2uA3qnVWAh57qzSjaA/kTAc9SkLV/alKTgIaLIlW3PvdUgys4p4eKh+CgxhKH
CVW2Hv52NDMTOtm61TcB1bRRRdeS+RoTJ2LGpGxlUUtGm072zlkwrBN1Ypdl/TXsshoUvxLVpi62
uCeYcgRl+aUK0SquGIEbJQV/Gh/UGhGiWFY5EHn1xFSFt0OogSczg5qKcdlp2tNs1N8RscWogITU
EA5wZ2MJWXPXXnKkL4oPRsswj6kgr7Ixe9SWdG3N6V9eCw8dtigejFpJvkNvOpQZzy9IaYFuPzZJ
uy3M1fxZzP/shHFv5h3SPdJvjVefwujhlU3xCBqJfgvAXniG99ZGHeJ/cp7XpaijProYjp0QOnr2
j9vMToNmJWRYKf9FebX1FCD1TFmzxr8N02cA2rcdyLjBWeRDXiuze4zQUPdYCyoptKK6tweu3AJd
pdD4LsNu0ColeUgoBxHkZm1y6mhbxwoGQ6i4eqR9SlLNRCtZ9R2gTNOrdgYwlm7MliEXgFT7Pz6F
a0aoeK1/ybIB26/YxSWQu/gzEgDZ+IYrqZ3NTpWl0rBWdZV0UdgoYcAw1lznQr1Lx+ov5d0MTXM1
ZoqdCvFhjPULOuGrok1ugpNPQDNuUg0NWL9r2tuiExmhDoTUmCrXiA6bU2zPZWexJExPGa90VqUO
+k2IRoZwHI2bHiT0fKmJxwDvdeat8TrqljqH9DDuYZ/vSKN01x+qFb/NGIV/xtsmiiQN8hfk0xQn
1POmkd36hjquxf0sPeNCeQxJjKRaks5jh3BGPrHc2EimujdUZUKCNNiqmh8CYZvkLP1VVUYny4kt
cmEieLYLRImh+IgT77MzEaHGMfHCIAfitHBYxSxKRTiyrnYkEWeml72sIb8PAiFCk3dHCr3pPIyS
cfCsU5NUsuILIfPZNDG04KrCKGk0xk5VoMlga/baYtsp7H5brT2VHQHUHmzurpsZI+hyc4MMPBRW
AllV3E0RfvpWav81BHZB1K5LRmIS83xg3Ty676Jvb3FcOIGO8jMEDy56VbsyWb3EAZlIFuZJOuA+
xk4gT+dh0G22bz5qR2OlpSwvDfHg9d2t56/WWK0jF/mvlyq2yFCVG8mEFR8OMhgROJEl2+uc23l+
48tC/QkQh8QQMUQ1vPWl+qOV6Nm8fk4pHQc6xYrm0qiZdQl1+DRMWGEUVAOvVcOV5FNkYqY85JyY
YlofJNyWw9QsEY35mZujG6zCfcJBbpXRVfWtix4Ub6lQF7KVn2c43dR8+zoFSz/S9ZNeFgu4VS2f
aXuX1C7L3Kc4DDgSsPsgfif7krdgK9SthU7c3PFfllY5e7Jr61HklFV0q14YM5FB0ONT/LCY8JxR
UVyzKpyh9NwmkTeyOWzyGmYhzZ7WNJsx81FGZzkbb3kxUZVOlrxuBc/xJWFrmKQ8KxGXOpHTf57R
ryaLl4vfVhqAbfY6ix+dhqArtM1o3cxLntzmqpx7B25XJG8yVTlVhkygB0MVRf3n9xbSp5LTqNkP
VryvRhzTCG/T6k/gZJkYzxutiX5w2BgYama9We6tR/H1ewjz4KooI8VJ7f/VcONKDDINTnPh6lHf
sl7FhRTH52LS/hKv2lYYARkpswXvqdUCAltLDHa8+4NIxKBZkHQRNQdVss5j/6EY9TVnYZDjya6t
nqs/hWEUUm9kw4A1oVXceTLbGd9hZR4rzl0rUdYSYs0lDrvQMJZDqQCIjF5jhv6IQ7ZDo57XMUxd
0XIrGXpOO9mIUO2J0RpyMeak83QxkfK7EcPNN4wzT9oe5fN+KpO5aNgNxuCqHF5pAC/blA5Dj8Cr
qgsunz+fcQFw5fmU1lGQN8xevThbNrT2sUANPFE2UBQIwS+eshYpB2kFEucDnPag1K7Am3CftSn2
N4beMZVGaKUbhtXo6nmiQnQUxodZINFLyLfo7nWkOiq7XsvYxOoEGtO7C7LyUiuMN0K+8pLaUSFx
6VmwzDL/U5Qeih99qFb7T/KBdRm/uppBndCnajWZ3odfE0IlWZlbKiYNCNuORMP3nokMa5mrbfKC
AUgb7fqE4Uio7zh7lyMtitPlU73S8Be3YQbxwsy3ucnvkGeQR0URUSpjq7KZOKgMmb4xWOHA9yZe
FF/Y1RLzbd3EeFf3v201WST/ic+xSv8CnRyxSfhswozR+JTynJGEVFfDSkHTw5kUCjgr9Vftf5Ef
GAYzAXhhSvpnSS62JoKaarUGyHKAukcpNkYQfZBk4zUYcRud0RTDkqonHy/GWJIPKsoJFiXhFB56
sb55auSvOogpJlE+BT4/Q5qYy4Y6D4cGgtnAZxQ2AIG0FhZgzihZ8YQbq11br+EPG+SN1RXjo2GY
LQcv3ZTOfiwtBL/7nrx4WYTVEp/U2OokLeiX3kJ0ZXJDClhvV1lp2SM+0KyL74IifHFV2lPcpysk
LCxp9eaSxrqMq3VrGNUlD8ClhRAFdeUlcXkOltovvPA0YEWZ931OEMOpqU1Xk9iA5yJxWcighaBn
bd8BD0hSgJl5A9NAWahV9l363tlSDLzUP3Rx3FX+ea4Qi8b8qbqvQmvBwJMZk6rInGZtHRQC3KU5
eXOAoLNmOXgDG21Chv7JMSTLHB1B5/ACQJqkK7I84m+sAO5NSDWuNCdNcmLte6TRrYFJ0OMvmvxl
YVJRLfwrFuA0nAo/vHNMwUfTUUcWYHmzrHIWtuqzw9HKF5Rb97IecCgfR813mJnwL+l5YyfAuDL1
yadWB3DkGKYX3RqOd2+Ahu9g9e+k6KwPewacC7PnFhJ/2DwTZOWlk1Mjfk6NbROuW9yFPdeWimdB
XeBcVGc20blV1uHAtcCSS/g3Sq8C6gALWu518ZrETIvQaGHe0w6hRzLJM/DXVMkjxy6EECSu9H+c
UgYErp4ey/uitCXKScTIzCs93PnI+hnGs5beuW/3tyamXFuybhO+ZuS2dTFQUZi7+pTS1Zl7nTtR
R7v8yjrbDLEifknZyyAez7hHDyFYZ/GOuXxD7gqy9BV4JO8b2i5oVQ22LEP73sG1AmyMAAwV6wqm
o9hpnx30MdA8PLgE3ASEDDvFp6i5U0JPvhAjRk6GbYhv1E5ye5ZnFBuehV+p40/KrzkDGTMDdrHS
zoWx57sS+csH3hWYBS2cX7mCfhYGd5DYiAC2g+vSf1EDWL9ILGSKMdHY1toBLrpWj8wu9spUEGGV
LjUA8syXLrIBo3mpkCgQYUNYRPemwaXFyS/YSbMFz2FgXmdaGOxzEjiEVfeI+k2Z7qvYt3lCCgDz
PQ3tuwUGZH7Sw3G+CPcQkj8nD2JQ7caR244kQB5hOARJ60hUiD8QlGoRmxPeEZSejKq2iXau3ka0
MwmYLfeDivwRT+qLrjVRblHLgw+0fF09cnmdefzxNrQiARSYEwBihFpCknUEmg5VHxT+Aq1KZzfz
QNAkXeW2Vfj1UAOtL2izZnjp+dSRT/+kt/xkvQV8bQ8vRbvkjD88aL5JT2jL7QeKD6igpBm06jol
nSZh4rvTIPGMDuKA7NI+EQojLI4/27tanGbKRPHL15lWt8S02Z3PvxmJl+1Fjw9i4ULdxfJUVXti
MqD08+cwpZJlCoVnPV2D/lQOH217VtqTHqMvBF0uIIHDLn4ZtGcqsz3I91WwHfmWWbmoSH4d5C71
D2a3SCsXU/DOxw88paJ8NX9S+WHEGP7t0PyX6Cv9SNLzeIFUNWabbjjwALTlNj2NP017MLCQqOjG
KBMovRblmcksBhQuIB/8NWDAX1zAlI0MBcba4VztoWrUpB4sJWNtXjrJR0PGwothHUBA0CyeQe4E
w+RHDIsXSYa3Q7uNPz0ylrUAP2TJm8esJ2i2cGt07yzkF5jmPQZd7CBGevVNvFfHgNiFkLG3ukmy
K6/BVOI34E0XtZPHKTcUD0k/y8O7Ynndc1lS42JyERcx4ljI3QfDtCleWma8u+IbKSK7CZenFS0h
Q5EWn8pLHm3xO+rZtu5QiWiZwwYl+502oJ7IWcMbka06TIDkIqHVmRQbOhBRD5p3VTCbbTm2sDdI
8Q7XbhEeV0GMUmKTRWzMZD7Kp5TukdRp+QPupbcCy6UONvkNkSY72Lx4UGo2hZbMXYfqlmFYtBoF
+sfLgPU7omNbs3blIyexhIuS6Dye7yZ0S3rj6gBYAqV0FLgly72GicMcPobgTr0U7cYaXDFnheAG
PTZ2RnwXcDhdbJPDAoL/N10354YH8aereZYBDmbL0lxhYxVuxLTAAKRisV7z3PnKPASgAsK85Mj0
3yu27MQ4LfjBYuOQ5uucRwRsckmk7L+xIgyCETTi4fQXvf+yL5YJQLsxntYQKkl9BGAgI5ht3mJw
4v+HleNBTCGVvXFFBuWUphM/F/C3qUI/B7aLtz9eMMNuLhrwrPJAznj+7DWX+ylkds33GuJzsPGB
ocSY4+zLucNBKIKberyqqEZaN/8gMUc9jxZJTysLW5FOjxxZ0PqK4pFHWMyfEmKJrd/cfEK8weah
JyOMIn9LaIBhOXEbD2e+dhM4/KrfRbB1JNtSoY3spjcYvLDYchERkslIksxM8H+6ehKCfx6HeQF8
QRZt9oWw2PgWsUFiU8YyoCFVxau+IIpy6Fa4YcjVdIXNFM/ESQhYkPAhcKMa0d3gPnnbSNiWxJyW
aDf+6vHKX4WPPuRXKcoKIeWUwLn6pccc7lg/cUf1L5n4i2TbqPukofbvgPyS0uf0106zwSvPBEtL
epI7gt2xHilittSz5QffLLcFDmgstxUmyNrB2KN9+P2D8QDSAxQwQ7/NMiyUuJDIDFsFG4ZJ4BwV
5LcKpwBfZgAO2WzQ9RBsKD6Ic+FJMb5ufwRy1bCLuFocDjv2gXyIraP410Rfs/oktSPMt4yjm3JB
z3tUP0UKGPmBNs0dtE3xG/LOsjcl752tlcEHt4BOBAHDDE4g94ygIcbHnU6g57UTg8dOWiFy4Zvj
ikEEi9JowpPftYTBtAxv5hQwkrC5ccZizdsFT928TIFtgTfx7BxSqj1mRxF73CrCDbMhEINfm5K4
N+ebrUBdEe62jcK1jxWXAtieHOszCm201GR+/SPthmlZQ/AINL54NT45QmLrTCj5NB1ZEIY2IRDi
S3f9HiGxq0IV1+abuPb52zF8uk3VRSc8nMSWtfBrLrm5IapZG45i3UWEJKKQvcykrJFlOyoCZMH8
/KSINWS3dfNDxlx1YuPnuxyiXDlzzJbxrUp2vavXvOPky0lu9SXAR+mW8jai5A92fFq8cimUK7vx
19ZeTdxW3zKvg+uYmaj7WJ/zSgKVfaDaLg4c2RVzzZVFFwmca2FeifGReCwAHlIrhuiN8PdxlZMT
CKoSMCSkenGLaZvIBiJmMLGsYGYre3ZDyZ5pjswS54q2gZxoy0n9DdletoLq9TZicd9fOI3SfXq6
cTooCJbE9TzBXyn/GoCVjvcnNeuSbgoQdgw1bLNCHKjTeRF5dCygGv6GJEQxqKBqle002Qk/GZn2
8oFfygw9Ep9me+WPKy+Cqi9Y8fDVBMUFjATMvRxiNZkI86TOa0xqOVjNLOUT7GkSfgQt/BlFt4xv
HR+58M8X+GO0LRnkTKPZhjT6wzDfEeo8ZD36t4DkmvQo7oP6pEW2/9S/A/FsEn72539oaLmKWzcz
xSF6nmVeHqb9+Mg2qbeiHg7ujK1R1gDrAOkMpdD6hdQpHo0FjFbmVQ0mLfJyXSmwmZwwkPHIjV+h
bkIGkEcX1h35jyXtVO8r0sBkOW0FDRfB32k4NgeQd9C+OH/UNX03EiZ1N5CNlRxVYEhgJPeydf4M
8JjJZGdbW+NGUF3VLX1/EdV89tC8QxhzrEcPHqeNcFVB7dqKiS0FMxWB4UcmcT1irXaPkH8C+cmE
fbyl4yY6K7S1zT5mwGQJh1HcxLrGHLRE4PXXMIQ0a+ZV5cbXPoWG5Y3czprVe6L9NGa/S+Rfnv+e
DqBsXoFMG8put8YOA/qIMXzsjuG9bI6D9aFHxMWooBTWQ4cBWkZFjHqU3qfm5Na+cJrIFNfkp1ur
4BF1B9w9OjEnYJiZ7JeQrERuoYLetUXJ4kzfybpOv+VghelU3OEwTv+RuXEmEgMLog3ojXVD4Rpf
nuHAj8tHUAF7SiZ+uHQltCw/Np65lP6122get+IO38Tg3+e8Pe0s7/pbnDwQYrCtm6sasi3X3nAN
2Kgr/j8NDdThD/GT7t29oxG6FOu0T8xx0E1wwP9xnharEXshKe/BPwaNOSaOfjMFG95xxJoDPAR1
50k2SUXtWh6xwDITIl0xozZfeXiJXApMweC2exYxIzvGuPMGhclRZYtrUKgMs2RXZxJ3GUAStbgz
1ujvM+UdyW+MiwWcasB6w7bpDx7PLrFIaJ7LDT5HEy2U5vb5pqD/oW3Pr1G+j/19eGuaVbvjl5r8
JNabMDphT6UgZNf8Fv7rJMgwTwnis0c9egFRkNqd+wBkaJwBAqzV2q184g+o36DfoGFf+Om7sYA9
oXYkmDSTiaTS7sE2eRfvaIs5XbqJrsblLaOPtH5yqqsYEGb/nYI7a1ccUEZ9n5yPtN5D4OzOKU+6
BVy0O+Rv7VkqDkr3yLzwlxvc4qmbdvfTjWielvKddaVmS/Uuv5CuMpsl9ol39+NVt8N44g9uXOxN
AzvAj8XgH0kPK2CiWaBQqa6VHGT5lrpsILNpH3Liks5p7cIDyW/ehmUchTplh74s+Wg03V0YoSOU
T4yzdX5FGoRCmuCelGUBxGfLba/9IYey2ktOS+Ef2xXsQ4AzmIoV29tbkJk0RDk4Igm74PFXKS+n
gT35Fdjez0CZt5fWrNEXvraiQhuZqhp2E11S6YaEP1mFjDo7cGGfIVkrxJ20K4uUT7/Y0hdD1XsY
bvJRabuquLUzuAqxMZcu7bkwfBRxwPT5JO0GOsOJ7rYkkr7/Uotr0VWLFGtfw7jAx6AotQuoAdXb
LEnq7NT9d9ahx/HSVUnnJcAZ7XglgZ2KxNNEPsTFs8V2s4lma9SmK04dXfkgarDse/YYyItJUrLa
YTso+yDMSDBNtzFKc2FCdUVRK8QYj2j04Z9RuFJfV5sKWqEk76HBpRAVGbFbN3k8ycjgEYHkPasI
NFebYr6NBWdQsajvQcosGotaiL2mnuAZhM4zAiAgJd0S9kq413WM/biLSw+VvlvTL9GrUOahfUmc
qt5QWWnomkv2xLMbIdpr5os3wIzmED7WcEHigPNKAqj93CjDv7R5mZ2MSe9Y+oSdC9piRKJksog0
TTCUlGQltyxQPn+CbwWBAsQrUIGFZZzor0iWQRAxVAuDNImeJEU2aQsZWiLL5CVLX3DXpEGK3/p3
Vx64AXyvc3P4UBZ1Ry+qCzTfKpuWzoKmPSoIefR8HbJDidCmZAJVhPBJpW9G28H7B7Hj7PlEJFoZ
ozLMOVO19KUXV5lMNaepZwq2jCFsz+YqfmaMoFhMQwM1QYnu4poxCYdYeCb1ThN3sc/6BPtInMFm
PjLmouBjNqT04UZH6FcxXpWyfUnlbjKLmfDLR4RCLy28izn2SqHfdmyOxF2GYuWJVdq619l6juHL
XnB2DfQK6dkK1vxSHKiMYs+kCAKjIUWVmKpWsiPkuivppY32uDGrJXtq+t5GueF/gSlEPm61A37L
pDqhDEKpvmSKmH+Ef025MuWNmgMHOuZE1qkrzvFc305E51C1skLetltVcUOZI1/4M4OvsJlPSEoi
4Pj9sXgED0JPvNGOzhpxwP5T/ahTqNO7snCtO/OQgFu3X4vTvjQPMRVrQe7cOlQelb/pXMbrAmaz
j+xCmkHJwFR2WhFrKZpYrLZOyqCcs6fZN/+Mr8RwuoNm7Kt3VSC6QPS5rD940fpsC8Wg8DYBIS/6
vdwFIKZjsFYOLkcQlz1b0j//jwd8elTmmaBQSrlaM+yJzQhjRLpiYw9st7xZ0qG69hv/c5qNlHaH
bx4C14WYsh5d0B146lyyA+MYjiDeE+VpmndgSeVTYPNX7JETAnO3gmseHGTxUFYfiu9isDfle22C
anM0RjkMx5Qb8h+uJjrSnuNiAgW8YAdGC5VQCMfbxHgQy1FzHJiUR8zZ154CHgGHihulL0PYcLlM
XwI8KyYGPn2osJtuJtxzaxGONgR47016tkK2u7QUaOiI50Bs8xWO/6z20DQn6gyFqF4GIPGHzMCB
lLr5A5nj2KaUgvgfVQLdYY4CoFPPjbHvBbbulJryJzNDBotpuLFQYc3l+7ibo8ZoEtRvxN/1s58H
fgSuXkq2F8qhnqm++U+Pu2rQ99mnsIbK36xJHGbAyN6BIoQYJMpJuXnV4l0KPqD75jDpwOzCbWkd
uhjSdvz4aZwK9RohZVAKUIcriWy0PsTJ/wsJyzJtq3ogPiGfl+hQlJLDkke6+MfUn/+BgUiBTFtY
JZ9cr/krLY+DCXbtW5OuikdHu47oBDuFlOu62RunrLzMBnoBnbWKMN/rvhvK/ZDXuJZeXsh7xYCk
X9YiZnNckXc47lq0U8ergktRC1nPpPiBNQZ8GqILGNkiG486PI2GSQ+DMi4mmkk9h6m+7IzABkg8
OyQKZtPwiiSxhuKH2pdKupcIUUGhVT6b2SnPwMYgwE+etg0LiCT+mfcRlJMrkV8DK5hsSBlUoL5N
xWZVl509LzPC6XrBCB+V8bpgal9XxiHjE8XP5MrtQDqNsehLN9YOI/vn2Ed50KXL2DKWGV8EQR0I
NLnfwGNdWQn46gmtMY9O5DDgZMhlSY4JH6n/bVCbzhOm6ZozeM85Y9oqWFY4RywNps4arTadK8Lp
AUSFchPaL2b//KnyrK3IhmUCmkGv2WEuo3StrxU0eD7TKy5rOESgYXCZr1E3zLsyEyj3kk9UGngL
EOng488Dl1Z9lF9teB9NWDDLdlqLBesh8lXqPS9GXNyogJlTaxY3kPBlCVeqVtYCtPt0t+xqZXos
zuCyGhYJ07w0QszL18mOTn6UMoynjZb+a1T4+nvd+KqyF7AzRCVL8MyF+dHJRHgYAl8LY8VhUxWP
NmeKZtBKuICpcfdy512ZGwHWZPcA1i7A6BWKP3k32ESH4h9a5IQhkiaWHph61ozGYB5l61+Gzxhl
RUJxwPj7yIbIvMAWxlwtPvEDGr91TpJIHNDiLftxM/FFrvgxcTWwDvCzC6MlgW9mQCa7qMZPZgJk
KIyFO331zypeMcMn/0xjbOqR8+KiIgqaE85JVtuWf+t6e4aRMXgDCMecB5ot/B7+gzXDla6Q4FfR
OFbtoegugXpEJk+ELQ0e3hqtOzSHkhERh9C8QEUjx8EJAoL1PfOiZQwhQ1/LiV2isruQf8Cse5QZ
VSB2kZZieNKrWzd9ztRMbF4H5rn8BQEVRUw5w2DVjrD/oSAo2tmC1YaBmcegqB0DfBJbu4V/4xIv
yk0DnkLf682Rc5M9UWhs/fyzEBHNOKiXO+bcIaBLh6iO2D+QVAFx/S8oDwwPtN/q0Ex3TNL1yGRg
Na6hir1nH4x/5X0ll4JhKj43rsJ0XCfyLiMqQvlU+bulmGfxpHTeFrsARubGIK3HVrpnKCw5Qpt+
rRrklrIdmCaDt4UVPmGmvCJAL5TEX4FXI01tlZI0ML9VeehoxYPFVQb88uqHDtmxMjGqM2/HMuga
A89hXKsJ10YBThVk9gzRK4ttkGkOax2TLEizlXmRqR/VW6o+om8BfrBHuLS4JQmlW0508aUzsCID
OYN7ZR4a/U1MQnF10qWGm0rZTydWXcI5qb4ZRerNulZfysRDpe74L55PIUZagMFLf8eSX4gPyjgJ
NyuBWTI7/+tYXHr236mtCo/xhvKmdBofMTVXAQfbnO+Uk+lxiOurCP2UrcJmeo8lGO6riC6yXGTv
ItwhZpzoVw9JuDVZrgOHIKF2frTrrxqR1QVRaiN9D+0/ULv7zLjXviuTTdlfdWtRonxmKOiAihVh
mqDXWih8VNIhRZ5r8UF95oqdjXe6UJnzr5njEMyL4tugfzPxjFguTZ95+WHkp4KZKb7ca8JEnxwN
sMH1USc4m8eC90PY8sWNYGWvCNnSJ0Ufg/yaFDbfFuR9PTyY3lyS5KSq2y7eN9FjuEF1ELu7iYTd
JDIlOnXGoRS3xrjLX5qEcmBOHIbsgLO02Qez40R+t0StqLYosDBbewUcpWurOb61VD7L/Fyo+6za
jMxnCZ71XSt2ital2MNCQKUAXRcC9ZjuePdwLYsr40skOfqFhhnPDmm04FQX9Qe/H0GtTHASOC80
EqBb2EDoDdR4hCfAeUCo+tjvSPvk5GuZmNYx7czNlEDhgu2f+XGNOaxbGH+x/Ki1cKn420r4G0t+
W7AI07WlOvXZ6nrltOaSZf1UU2kOylHjuQ/5faK0Oniq5PJyjc0ZDA7vcQLBziJ6huCYnC3xsJD5
ppLxc+iXHnEeJjqN9s16punWEse9pJLQwjoqROFIyvDsyAqgPgrmrMgAF9z9sbCWWXb1pB/0b4yv
T4Hpi8dOZGLq6Ucnf9wnB0V9BuozY16Qla1dzq2iorBWJg3k/6ui8SK7SZlcM6Bjf2Yij/BXoUb0
pYb6JkLZgMkSeNiAEgXhlkpZz0i2CcVNHdP0RCEiikvms8/1YfKzbYZ9yHMkMuyn+Watp7z8aT9a
X1UBgk1beQQYyg81PEn4E65CVyz94VcjJqBP2YpeYt7gkXEeI+zU2mp+7kq5wHjzNtTf7KmyweLB
uVKO9/yIRvHo+fXcZ4uc9FIOvCCfFmJyMSJi7Gm8m76316wEJUBsTLMAQSp+zuAamruy4BQ1BdMx
CMNU4lVIa9KYnRMipW5AqIrH7k/MTkPq5pwRChqavWj8Fq+J+glpeXOpCTIJaE/zr4kdIUkR0kr4
jhCBe/U2Jgnk7aM0zz6B7gTOKDoTsndMdB8QnorXvCPE2uRvRNLEtQNT/4CSDFM+ntJFK1C00iXw
88nqsm9IDR3+qNkZ0AM+iu5EOvl/RIEwiiI0vCRoXPjQwt+MGRbnXqHs/MGJO8DJh0rflas8O3Wa
05YnD++ldyrrz7iE5IvyRwQn4dSM9LPsFgduYNT2VP+T+EbbMy3b3DjPIxfBrhj8N/y4XOWxQ35e
/o5j5KGn5CxUaz6Gmhbjg1ENib2mfGkSRwuLZaP96XwaMZT+xkSb5ATDMRXX2GDZluKhawHR8AY6
rGLk+MBii0gftkoDX72PCC/JECZ8S9FD4SAJms82WzXThyEeSwwLDF348b7RZGS/CqJHXb6U2UqK
OYOW429DDBmQIpbtmf+lZSn/4o84QlTmdOXkVwlyV9yeRAaBFBGN8wrLTmgACQ6WMX///IR+jwQQ
Pt76s1eS3ch2FF41U1SPPY70F/J8tIwIjLBlXICivhPXPYd0yGZNPdfJ5HIPN5FNlHsflcuUMo1C
wQiPJj09vviBgSPVgVm4FCIKsljiObLsxVZUHlAoG4tAAQFd97ga0aCNVyN/ZLzxEfVGcwoOoSUs
BO9P5TaPxR/OLyIMdrwU5UTnwyaE4HuMtYjOSJwjRzBCBG72pLL9FOgju/zBTzaFx7nm9ujqSiR9
a3R3RHZA/6Lshx3C3XYR+MegnmmGj4XwlgwE8dGHhOmBE47imBa5p45XeN96AQ6MyJN3gLTDvldZ
mhJQJSpKYd0zeC9IgaIWgvmI8I9hCmVjs4jeo/IKdeC1KjVMdmATYjJIC8gs26C4UfIrI1UBerTq
DsqZIBxAh9M2eidwpv4j6bx2XMWyMPxESORwaxOMcyqHukGVDjkbE55+PnqkmdaMurtOGcNmrT+y
6qMil+3oSFdXDzxl7cAcCHQfoC9SRyJoKfTTR45oA92sXda79kfXtnesuBo2weL0RrXEyJH3f+BI
4bcW29VD/UdY4uSiltM/WSxNRB2AdaHdkRY9upJxQy4RkEg481+kcx2yNblW27ninogTmyQfBSkR
SnLORogm7crva3lVDQeDHHrO6oMZND76jOVs30GgzFF/OoBYjYoNjIsrw4+jFqlfw67valp0Hm+Y
CGtPjM1uJjYH2U0+eu4sYNn1C+6WBM18pTKqMFnou9fBRDIE/bKjU3ybaot35b9fPokOgrHSrMOc
lnPFWpY8TSoqa3ec/PBfxZG9n22Zvm7t23pJ2xR1O/VTeUwuKXh9uHtJyJz33EVU3OXdNgLl/FOZ
8cgeUe+dSvBzSJjgYojt99vDEs1jLd66z3gd8uteWNXe2KQ7aseprXpt2SUXL6LapmAXlnvz06Rf
nd4VVME6lvECjP/1gamAVV8orlYAPSoETp299iWo1QCGGiMcZeMO/ngVQk8NaGkA80SOHRZz9Kjj
nmo7wDfkcjTLINzmEt6Zm9hvmJWD3oYxBp5jlM1oo3z/AHgUIagCTlywu379UE8RHo3I+K6FI6ty
Vu8I/5GJ0+7+mvyLY4cJYVNx0//OGNWwRFADWUFBE+1mD0xKeFlQy+I0FILzLf+Hj7CGeKTT61Px
VdWTI+rDYtPOUPaUCmqyp4hPNgnWg77CW4fy6CnFR5CScoUe/9UTdrkY6/vIQcBiFWo7o/7En5HX
7IXCwuwY7gg+lbpd2ie4jBBKeEO3KxrkC2zkvPRb5HbYQlqVogQwVcHHHMyVJHjgHfF68WRrg4OV
ogn6LNmArGI7swRjuCxgLTAweOxErDch4434+mddEfVz6Axo6sybzi+s8KN6PEkgRLA/OL3SE+fN
29jKiBhWyhctkcj7tI86qRhb1jw1b5+nns2Iwnl4iGLZLAkMWEFyrhhkCPi3nHe6L4Zd9jcRggC2
2KGzIGrCbydSD/cN4cm5bVLYJfB4gmDuUvRlWmhbh15ej//m1K1ppe8kha4ri3dwhs8mQE9DPfKp
V+NlHmxG8LNB+LUUFgWPM6e/q3c5dlItXFBrKRqn3LimnTuWt/z1DWBnFptYXOXnuFi/SP8Mb8yp
FgaJ8mASIcArMPY01anRLCyR2AFtEM6is8pTEYIQyAuVeMlZyN8ig4FceYmXOlJHWF92qARIicNm
tE4zgDStg2RZ/AQSYc9AWkazBhNDR/EvS7eEsvfqM+seeesSNBSKfgZE0KprJOp93fFuXsYDGzDg
9hZdBcpdsqxDegjfLimIeb8PKYuxWcI0W5ybtvP+2wjs5qIBjYHabKOz/kT0YIZr+BOc1ovqbDjg
MeUyCFdJex+YLLVxawVXUQFyZypD7hZwa3jU15BMA4FP83nN5jl12FrJ8JDCt5vIv/2Jrzn8pn5R
y56As2O777V2o/XrfNgaPUo7vXkGEvHD29gkdc8SbK2gbMvPWDVj0zXBHXTeJ2japvhY39tVND0Q
obutsjJ5CaV8q7iREfUSTUWoRKB6lP4h3oY/2DfMz4CqUGaR7NbRM9A/TdDwYKlid0U1HfwDMkpj
VySltTmK9RMpTw9HDjYlb4YneYli8Qt011L+QRw4p/s+R4RQ760TebMBdKaxIlfFGj8j4YLVME0P
4YWxvydBxn7/ycTazvqDFaI1RjXEwfqJAvXGHuhjnMfHeNlgd6tPwevcpIjEhcxuDeJYvXFaTyao
lXR4y8uI/CNwpHRvMD3x61O8/gxEm7yvVEVfdYTHTZxUvsQwierCSK/v74OCcsZV5KNBgG6J0n+D
rZZv1jz2PcAMietehen7qOK4ORnvfWbTZRoJDD3Ev3sv/WplHi7TydzjTc+XbXOUk391tumRWsfl
uYJwbYIn+Rmk+oWcd5NdxqvhLlPZ7eXbLlhZEQrdhgcckdlyWGFa7GnRIEAdFx7R1jjq+cGTerCa
TcrdTuVB6vHQXeNuAyVFpmZ3ijRPofWMwoRvFQqsJEiI7t+NUmHG2r+S84zJ3j1855XzTq6otf5F
7Gy/I3oXqqOoauopAYdHCrvrq7prwzaM1pP0TS54HfoG5hfAoXhb0QRkkIRqEi7K9ckhIHMHPEoM
HdDTHiUxVkszWHHdTMODBstWKvovciUECPq1pHzUxAQtTf+snZniG+SasC4krtg0CJi0+SlrkcOG
Y8J++WpxIRd4uZXTj0Hy8qOYE+KNnZK9kfEid5U1QlM0760tW6u3aSdn/UeudmO/0cZuERQHjvGC
PzsqvNDyMx7bwkGeiXnrqwYAKs+CwnsYvTExKKvsV8qXL5xB2rGvXCWBZlxlh+iQIxFYaITD/AUr
mptmXyqMqj20REKPuz7wlI7glVOOVBupTLqUrO8m8Ls8XnJNefqzaUvUJspPk4hHkhCnT0FbqTc2
gEsDD3weSlfx/w/P541r6d8Vi+ui9LKRKT14BOWJLAIDr3Z2k6z9Ozi+sz+8qCHE3sXkIFGacwg5
GoNTdIstBRqIdZCWjAc1sgOsnrmDRiGfNkPyu4fGzOQTsS1Rh/t607yOPAR4Is1bcs3kW9+61lls
n5VExCF5kkfaNenbbc+9vgHQ7+Cg9W5lAAI7hwCm72xSzsva4nT0ng+LBnswyu/qNpBprS+0F7pM
kY8qqEtdX45PAJo23abCHIg9pm4DEtivjY/idcReVW0tjGqs9wRUNF6fbDRytM8BrxkSvs7D+idd
vkufd5RlLPjVjeRqMedktccUKWbedGesfPNF7aT6G1q8+GoBSiEsWPuac3Mrt8CedywZhn4tJQqJ
mD7gbiHv6y32tCpxSVoD0WEDIevj0UPWgGRHJPt4U2irJ63fIHOCvYke/Udk0l3AmbUIja0G7FA6
CkSfI/ZsdVusEvTGiS0mXJunV/aRaS/CF8g6ZYAfb9UTuWnf/mt03+YX4ENiOqi2oXpYAGuWudYJ
Daj+Q7/vPECGsNhG2DCVM1d9aa7F3A7jJcPrm3/fLudFyrG2YrChqhd2B5Ulx1/bHUQCL78txSNr
l3il94p2BxP7w2Kyq+vY/JjotbBWlV7y3iTSvR6I1N1iwQ/8YtMrt+ksfLH8i5RYRasX+eLrQeDp
xAwCV+J0qNx7xwL4ytcSn7XTFqboo0003yznfOSMUmgi/hY0SNS8cg278umULzYIhLm5Ufyl892k
4y/6IHw/is8w2XmqLsHak2TLWN7JK3QTRb+DzNEY8+cXZCByZWh4UM17XF/MzBncV+u/3utWWSfF
p47t3ETYU4Mcmn4wrjT4LhndMZFuOLRbMMCvnnIgyaMSce6YWHbSujB8EqRTLlKnfmZgNUD9NYLR
0sYHtSiqc4OxwGCImkUrfEvR1vzUiz/gbXk+NxDulvhM+EwlvSswXUjLOnqASpr8TPqldy3f6VSd
CPKUsaBU11I4ulO3wU6laohq4cQukzN9BfDFhKDTdUsuBKQdtkD6KugrlRN6Hlditouif0DsunFl
U6VngjS6gXqY4ozCCgKmEQiYX3ZIrEjFl9vlhDoiDsH1QTeBV2e7xsdI643wiMsfMsuMfsM4jwyu
cIiGFgQa9Oi+84lEy2nZcRhTQ9PpeqfmpYsVGlY95o6rmw8pxtTr5BHcdoe2GG5f9OlmjOMHXXJ1
v0NB7s4OQ4pHwvav41dk5hnglbEd7YigZYUwso9CvKTvkvhIW3oQPaCeBpvI90rzrNxVC6dC9gBK
9C+sqQvqvs16//KjX0n9xQTJqYoAuG22iBxRnbwNVNswH+UzrEA610PjD4+y25bVEeG1pPwJo5vu
05wZ5mhcQfxOpUTJJsTfSv3HnxNFjvJjfvT3APElldiYETao2Q6x8ql7TecZypKroHMuYLpyd7qn
Uh20D+CjYvHUIKdK7IYUdUW+04i4oLeIzHqZnRVbzNBfIbdE60pXgc5oFtsKhwv9qdQGst1ROmYc
cPR21JuAnK6mbgcvKvw38L/em1NQroGQ8ssU0p5DeoL7Tn2of0ncvb6sf3rgCYVXDUAn5LRpl1kn
ra+RYzMkh+gh2o3RexNcXEsKVEtWOU5vAA+wa8uTuCdF2R4+U1K5oXvWcHfEvCN+KIB5ziZPWeeF
uM2abcvcTVMIauXGpnpd/S2Yq3lnjtKl5v5ZGWhNQKoNL1LWfbiJUEGom2xaZ3BKLzsituvtDO9T
1u2gUaFm0UyMWyKxVPRwsngGNWmW0odFcGd7Kqd7F2M6c2qXanOumPgQSbyuoTlt/JV17sapG150
IkpFHJfwKZYtGy4sbY3sB4NO5bTwSyUK5VCylhwfCcE3F1Rv4QqZBj2pY7Kivq9UTsGJg4CnuQZs
MgTY9WmFFXJAGxMf5P10DPaAMoO5BYSVoOyDes1XgPoj1X9bMoiuhkmtzPBl0EMffMQKPR3qFhOK
hX2NSQd57cKypV0Pc0sQh+Do4pFUksbjSSt/3/WtmcPmG/fptFzTEX4vu8fphwFeiUAycDs0BkTj
LI21uv3qxJ8XZh9+7qf+n2+E6BVu920yeskamwplm1nqZR89GUcz0D7r3+Z4yRHMl9aIs/GkmJdV
U3u+ySOg4I2sZWPWgEC25YztHNa78IuzrgPV9s1oqXraj0QoxQrBxfSD/U48j2cCNIgFJ9jtHkOa
P8MDN05CcXu+weS/NSg4fg5P0s9P8b/pB4imZP6Yh/3l64EQ0W1Rypt7vgHMuoDG//iFMGnhw/Yo
ZglOr622tTbqkmxWHjXwnwy1ZusqD9Ax0NS+OoabgfRoghgJKlC3CtPmF6VkKP0wHC160nsXMLuv
xlYexkG6BJ8MLdAFSEKYZ8Rj8fuWF/wH4qS/oaublsmxOJoE+hDtdY1xr858Zdy6YeiSSqzE4FjL
/FQJyxcrGfg3RaeqPdxTeCb03T4MdjTzZxqCzvmvy/5XYeECI3uaIMNAuCSgIY911MdAq+iSoau8
JthNEUyWC2NXOVQwHojDeEUEhS3HfRLbtNAs03OqA28sZufmogYmNemigdhIfhl40ZvqxDGHS43u
Qd41H325nL7Np/ikkZI9ew/O0h3nOrNFeCpoluadnV7ja7WMdtmuOEknRH1MNF73m+3HnxaOE+Dk
k1AY7kA8yCQ8k5KobU1ywlU0ScRuUn1uneEw2iu86y8IYftLJ8/C2Pc8E1vieSA6nOn2mksLtWIp
0sf2rH1qgGtsI5AjM3JUoUX8RMHETYtIAoqfxWaO/l1UmV1bi3xrjGDMi/wXZFfajeQ0zlmHS+Ef
nRp4yHhQeX/wm83SxXFco6HRAS3vSUHyj91ygkGdpzTarNJhkX8oSHsQz6N5QHPBoPGQyF8AGiZb
8IcdozoQ4xDpjklENUaic1oi4OcUoGvNlhrC+hztAsiOh2Qm1khtZmc1qNIFY1+GFvHzEBsoY4i1
W5CruXxwj5G51J+Fezg3VNug+7KF1s7ltYAKtdJXJjIa/qQvGuvlJyndQrIdRfhPt4Zpzdw+Jp1l
KdUOF5uszUKGOIUnWRYSb1+Co21KEERyI+cHtGxgM9ckcnFFLghXEdq+YQbwsC27zjVI8XCzZV05
/PEIqvQdM4/RrCYTLS7rvV9351Dyo3EzC5aEHYgLmbKIyt/TPp8OUHMULAzRmUkFkbVEaM8WNNN4
Mgo2rlEeJ0LE+Wdku2ndgYpJwekR2HN5dQljlP9mpMtdiUCcbBUzQLDP4QGBFgZgebmasdEKpw03
OScFp1kws8K471BxIV2wekd8+VhO3wwSmBzSZUjDLc6WGb7AqptBYvlNsANkFHiByV4TeZlig5VW
lmeh/via+91Gl5iiBQLtsphvKCOfD01k5bOkBfwYcLt1DL733k4KZzR9SfJgwmKWjZjGe67jgptc
WnbmE5kaf5JNWok8nZH0rIw/5SuqOG7qbSUduN0zm9JFflV+ag4alB4ToLAtwQnMbGLsiAwnS247
kae32d3JBnDKAJ7Ebcm5Xng6+8HwRNid4VhIfWYJTOyoyid6H2Bcy/rOvBdzNkH6lfrnP8T82qdJ
QEeG3TRfKnhSVPkD0QPveiU/198J8iibwW8wJaT/9Fp9AOoIr4NFtzjrrZ0V24RmFuWDkktSGToN
ESpKeFx0eOe9/H3TpQ/tV/gNAzyg5XeE50MjKFd4yDgh8RnwztyQW5yUH7g3yC0kwS0UP0qN/kvg
3HiZfmaWW5uO0C77XRs8BNO39HMcPl7TXaCrdBvQAYfnaxY5ni3hUOYrlg0CebPYAbaf0s83X91L
qveGjlI0/0WzxnRO7C66wpDUIJJA/bDmg7xA78F9XhiBB5YrmmaJIaK7qSFzcmzPcAZS49e8Xl0T
PhBQnbDqyKbE0DI5ID7iLwthNB6b9GIc2oSfkv9ZGCy4vyD84fbEkgiDf9AzUePRIcPuyRGRkt+x
eAT0TTg1p2SMdXV6vMHNm5ADesb5LGpmhDPFTFeGZZHcJ+uONiyBegG+ZEOn90h7tLNwhTO0sAUW
Qju71Opef+EvJYNZBVxQMdh+JBQ+YJzcyBhj8AEEnAaCPXUDoNFFZvWlNiqD3oEo3AjjvfhFXlBm
vFmUZygCeJQMFhLpOtXRqCGYeC1SHDqtkEgp2rlnA+J35w0SPF/Zrjq0uCdMB0Mzf5LZ+/Tj4Xf/
MuF/yMyJdgwDeJ/etmYtpAem7T0KF0IR5zgB9Cwk3doG2f8TFmoKAWd4HoBQPlbmyiBGLThk9VUp
ngGCZGgI3s2SIZBev4XujkuO4pb9zEHw3BbHwtc11IKcwco/ojE4uGSEw6zKhOiLRyaPSD0rBPF2
Kx5h66sCp0jQQJQ7fIjGaxfzKAmKtMPp/sayUgPkavEGtouyXKn8QDHwi2VaSCiStS15Q37hYhqu
MoR8F8i0Su1788SamH+DN9LFzILYoKtWtjtxySwy25saBmUvqq/4LQTFVuAh+4XmG1w1JgDaf3iB
HIT8AhXNnKhPW1O7BbxRVRvSEJg7410AeYktCjO3+jqjV5TC1arSjwmFvzraL1SkJzo93/LakK4W
c1hNia07ENeJbPk8e/CAVpWWpMCT1pCrhbx6TFCcntTZVTH4BAWF28jw9D+iS4JTwnCSFAdKtety
g5FKxHolwzktDMYTcR+uWqTe85bNu9AATVAIPIpvWXIUITDmpeE7UHzqp1ui1arorxFuhnoZWXU/
eqTiuJc+VTrTlqT9+JQ+vFcwLA1c16yiOmRbWrJJ3cAMXvCjex0bBIIkepSs+Daj+iLV6D402rvz
Mh9ZDSLIOjxRNa0j+3zRAC2T8ngm7J/ouWsxizPIaoDrZVRFpIhaTdKuJvTUDwVo1d7kxrKWJRUf
009ePAzOYvrLLX/ipkSWUMrnAC9NgnKWTYUMvZHQc0Jw/VFbIW1uNZZj36xOxKKNiPJoPCYRtttM
+U+o+9XwxNxs9baFo/N1ead/ZdXPXtFesYX6n4QIyShsLUOv4rxb5DYYTd0mX4cZtRbozrCZk0sK
QFf+NBSeJltBJC1PRJEs8D/X4vv00lmrCAn52g7JnSpLAuwozskd9p0KkHfxSted4Eo0WvbbKaRf
Z0nxxdvgNQcnhY1HO+Yo0hNhU1Ny80h56MoQQ7pfDu7Q7gXZb5yyJn4WgeOi3I4CEwPAgg900H5L
6h4AAqPNgAFhZP7AxYbJYVxM6epFnKYv2OSw1OmVLxgfnvydFWtEeCW1L0Hk9hmSHQhT+027xJdF
L2vO3UktJZ4/FZ9isZ2QA2JFuujytczXEMHFVnEDwanTtYIDgBO+YCraw2t8aWQLvupHpVCF4BXp
h45dUfQrArqwIEvs0ED9g01gAN7XgqT9J9CFQLRYPNOwxRUhUwDUg0PqKp7MfxUo7jb/ks+UHWO0
FQjOQltEPFbyOdGLI/4NymwtJfDMCH+QaSO04/JIPCGa8IdetRa/CWtC3dS1mzRDffTmH0aUXkTy
LkcnM6toaFx1+gGAEpdTVBCJjdNMyPZ5bZKRb0NKZm4sHY1TL//KCLq2ZJm8AoSOwJ5b8HLxt4BM
yjfjz6TzlkR99q+/5MptFr6RMVA6WQX19tG8t80eCDuafO4mlTgObSXwkUSUY9G3JbtvFH7V+2BZ
WyAJHhTbxJL6j9sOqSpqSCR+5YJBvR+4qZeg323LsonbCFR+gb6vdUrDZwjBToOxDT0K4xUVIFO+
7tCJgFJOkUtJcbQi3wK73R1Nwjv7qY8RLU3qTblV4SFvvaY5fvHKfROHJZ5GV7UWwSOannXAdwTI
98F56qCI0Nbqywcq4C6UEKXIfCpsPoJdcyZBdpkVyJkzWByN9yj7MbuNTu/3wbL5FLXp1iuSh/Bm
yLg9UenYxNyhc0OInayIvFoKkAhYAeAWCQBsr+96h+/lTbzEmkA60kX6pQwQosm/mAqog+ZN1T1x
hWu/M6dKHlX/wWumnhUdgGW6xvfMdnwUMlfvIGfhHcl4OMU3LNG3Vl4j6TdBh5gPnA4F8qsoNinO
m0yAOrXFigck/ZP86Uh9WZ0z5fPI0HNDu/DY7UFr0ewA4lI+8XkL6o3xPjUIaiXyMQB0FkZ1Bm3U
O/cfT08qHBH6aeMR6y6QB49UV1/mv1YXpeMVcTZ+0dJC3JEkEigfc9kccRZquK1O3B0c5lO9slB2
oPfuRZKivAl/iQNhVFOyxsEgwCaypsyKnT23ypq6RKwFjorcd5VB0uZO3WOOeeB2QJcIrPpKqP20
tR9VXg/1KQ72kvb36tYKhnR6m3KnE9f5rT5nFSnAy15mGfYi8xCKGJV/55PjnYLhBLbxK5frCl48
/TYRvaSICLW3r9L3COvy3hGOCDIPOxk4gfQ9httE3SjZnXzjFpnaSc6u1EzBTDMe+ERrIxiFSBwv
UE3y6wr8NPKEqtpq+sPKjFL8buguaSuvPRmAxt8b0kXWD+M8xZIMHNBzOn5kvFiLi8mCqP/SOM1b
pe+Juyg3ffCF1+Gnpv0OkQyq58P4SL5ELDO/eb1uD6zMN3l0UcNma7FaSWidSdvdTOjkom1u5CAL
q2i8Np+ogaEanRc6ZHgGLfsmLAE1JBoE3XTfA6faQYl/1fEnOrHBTOlvVhMzx6uMGjNHwH4gu9lw
kjp7Tmq5TsOu5AUsfOtwRY1LWSvpJeKqBLcGYGWuXTbrdqthX2WzuhQauqWlWZ9qN7+Q0xbpx/yQ
gKh3S6yWUM+0rCJYWYQHXv79xuIj/jHJgOLxXbGGgUoGJuYPomeJWPKqMzIMUgmS9hCSbkdmEEBe
lN8C2OR98sEr+w3qDhKA2LpBEgMPQo7wjWnVQQvSYRtcWhMtyhcj9HjfJRoteCii6kMIxMmyKq+F
i/aDZqlDL+DpQD0oe9QMKezZOIS3UN1ZzaqjP2NNAAgNQzhxvwxrbcFitt8d5vfIQbE71DuBiPxJ
+Mx5dDTukf6nQjBkcaDzh6q2gnIERd0T5fvcluCKjhLslMkFK9y2/VZvtu8H7vgWOe1plpO6kgxQ
8d7q7VZg075pP4WNGQBTAs4SRrDoyErEk8AZJcxbIXiqC8hDjRWFRNO9xfadk4dqJ1wiqAmYU6TW
vNDccM3Wb9r5e8X9wrc7x7fS0mQb5JhwfWqclgPkrqg+wn8vNrka6OSGBIoNinwlbJql3RS+rNqv
DBJ4l6i+Ll/0t88KUHkFhT7W4RWQtONigKcvVcHKS3XSl0G522Lch+ES6CNZQKTZ+heQGnIRpC5Y
xyS3XXTnydf42KRPwHn8+4SuEX4Yi4OTcQh2MZnU/+Q1UhL+q/wUx3HPJ84uySX/gBuZ9SAU2Czz
v/jD2KNf3ibf+rb/kU70MQ4nPrej/6tv1Vb5CT75WZS1HAoGyb18rjf1Xbh2s0gh2uE5ug+YUdxJ
WBi+4WvH6Tmbb4kX4N/gWKb/YwEoE+zSf/rnjH5wXC61X6Z63lCujtvkn3lKtswVXD5MjWJJAbPf
U0IExcx7Z5U+KruJCHI44ONE7Qrly3wN4qnvX7BCKVggrEm1GLOdXcOk8pSwTVSfyHcoSSpdvLQI
oSgsw/Q2a2bX/A38HYYfDtvcXMsFEy+cnkxCxLbLyB2rXJH6MmslrePI0fJf8wVXavhQ5kqys2Da
85BzeomRdFGNB/IIhktC63nndbJNdqcFDaIfNh/9hulWzzDjzcgTCRPm6Ms7bAQmF0Fag8zmcwIK
EW02oQGoyF984nXwSV8xdQsV9whItk9jXabZ2fCsibX9MshZBaGzoe0bUigzpwHeQ985PQL9FI1E
ONCOU51ja9UGbk+bRoxCa8ll9N8f6b163PgmC2P1YFtibj6hYY9V37LVPca1Q1ifk1/k5okZQmsh
ofcwH/Xsg+8TxUpl+iDxBi/8LOzEIhn9zb6WSBWd8r1/kTHRyd+cPaN6kPpnvyH0p1N9jsiKo8nX
dAryeHuhn+Tqy28302nrWmZMDLOjhAg0sf8litAMnnyN+cj9HGwarC86EWGo4IJnEykOOyNYSexG
n021LfMTH+6U8hGpMmN+idov3ID0r6W6N2p+jRaznzMpSo79+4jfE+Fa6WiHRLmZbM75+b+0KBsQ
SvNfP5C5PMtASLEHSQMvYYi4AcXvScNCy2RZA0fJw21IEVqGDMOkSzXr8skGYj6UZeHwZp6lm/jt
guYeocxE31HxWnjiAdLGK0kAOY+PTDrDVJOmBQMj4vnGiQzZ2uAv1Q8v5WGlfvU+0yl6JzwnZoPa
8UBIzxCDWX8n2hmJnsElnNKfALn8NiVSclEf2XtW0bb4EeGPE5shg3+dPDFsduViXForoZvjmOYo
j4X9azy7mMwJSpX8ktgTW2ZlRTlsi5AUsbZTqO4iUF6fvnHlzzLUI/fua9ijR5r1cbcwpSD4C9Ub
mqRnyqyYrPkh5KUgW+/R5JOT23OKZ6fVP+RaZOMAJbY4bYM71iY4SuGvi6lFfk7YiJhChr8+cVMs
MR53MUWY+GnoN2jW1jFBdss17gO74HlsL+KGEYUPHmeHbvhn+LOuW52TGp7N67Mf/4a0sV80z4mu
OP1kHqrgjLTVlAhwiR2K0Fuqg8mCi/4CJ1qz9LIcaAK/f0vBdr8P9B1OLP1cxEceyszLD+p4G9uN
CjOEPQvcnruu99Xv3IZOMCtb3pB2pB3wzDXT2ujJ1Fo1lsKzv45OJyI9ImXDYqbikectHdwkFPvB
2TLAUebLvK4LH90cz55UfvHLKMR61c7UkC3feZGsrnNXRKYx8ppKUFgR/ij/ILog0L6ELeEmtd5Q
IXTlMF242Mc5p3BRAGVC3YRsJzaHsRUfAR95AAmEk7d8+MKTWIr+kIRxrxZ/unhVg6MkEXzMa598
d9zJHJRDvNdBdFajR7IpKshFdiAQaxmy5jHNypcASkPzwCbc6Jg9uk1HwCAa9ssbxMlpbzjuVsGe
nFjHWvAKXimXtsScBOeA2fAgrT+KD3VPXIOezya18qciacNWf+mWAY55dv3CcJ7Vl4qTYYVvVFxh
cCYfguRAm7ubW7EiBqM8oorFekZ9Jtk129q91PlirjRzE2RKn/kGb1zvRMlahajccEeidEMhTvzB
Uv/uzHVHEWi6SV2GV24KYEDLr6NNweNRgJ5pB7Nec7Om2kFGz5Z4Aq9i6E2D+pdhH8oWAq8vpcKd
uW2JWsoAovzO8gwPlZXFNJPkdslLnA0aKm9BYTBXCImtGM1fGUn/P/XL76MZEGRTPRj6ZuT/9Oqv
wOGZjZ80EuQPY8moK806J/w0O7BAU3LjJSGxxMpMy9Dw1Z/2OspLq1/JvLsaT4n8/jek+SIg0+ps
6uTrnDskV2bjx8B0aHuqHa33sivaEZgdhUkcmsvmg4vKl1M+DaIaFvHLTqzjnA4L78yznFwUDhxg
k9KDXzDWOWRTdRjMZar/UA4LaONZIwEVSzZd2NrXlWaoaakTyMVgtBT2VAAq3rOuQUGUU8pKensX
x5ooACNh9aPRFRSQ/dKRk3M1ORjkuvQ83ORHdI/XDCfo60hb6RYNquFl/mFCdmHRxiFzRZTFRO0i
/qqpN2AdHDaJeUGG8spsmFVf3oR0kNqxvu6QV3wC7E//LI2VAksgTvUnKvPAl5/WUvgTfxAhQITg
ljdJ3lrKupPwnoj39INQqtYzYBDSYSHhn9m7OqQKlWKBO9Uq6QbogzuDVgFMwWzMGNw6FPDX5FsW
zlW+M2ehmCpvCDvbwcLrtC6txUdyE8djLrztLka3smO4H7kI1CK1TkDoDyGSC4yA+05adJdiH/y0
4Zcw+qTZvFDI2sq9eIIV8vptN2zeQ+MQ8pS5r3FTo5WvNpbl69la/sgwdp+bq8GN0AYXxURoEzNc
LTRYoeDYPoOD6prRd7QahwvLKAs7qrgrUjxxpCymPE1OtaEvvWS5DlAnTbsXfQYiy5xUHF/cufmu
AW0PHkn4GTNGwu8Vh4yRDxqBcRzZ6KIhQPCr8yCS8aiGGPgw1zgVS9Vrrx+rO4sqKVnyV4bgIHXK
MyHy6C0Pr5Y53NqQ/GPe0JE4lDTY8NzUWUR+8vnedTgl3Tk0h6yHO3nDc3EIKA+zzNtFjm9lYGs2
dpwUTQY7JIjNNvw30lRu/ZGQz14S0YgCUIY3lQvhYhHz+DKzU3VJHsUcMBazsCGAxrhuLizLTsQz
83+800xQBfrZCPLhLW8h53f7cYWH16Qmxscwya9HBEbqpyuec8P4aoY1wwN+RWsz/FCzFvC6wApX
+qX3B5OErNMNmFQ28HhIVH5ImrW0rTg4MddZp1eIeSKsHbt2unmbgAIvnfKefVjwF41TZG7Ir4/a
IvEC0cO1gfQoWZeKnSLSDB7xs5OXc6op7asKMCFB6sYqMf5IkKGxZyH/YgghlHSn7EB7yG8pYfbm
hgeUiESDuu8rckHRI7LEcLRze2b1V936nHv9UQPCIUiKaRfz+U64NQoTIQzCprnjDqMF2OLrxcXw
zBPQbDZoYgqEUzOAEuwEzBh8RaB3e/ngoU8fS1yl7L3INnO/x+eJSLh0kdjOIgjEcQuwO4/xRlkF
8VUPn2r/i/QZlowMNPWEE5S7hWVyzk0L0cU7GEqxP7BNjxjM2m+tPb/gCErH2JPKhsmF5FfJKbrN
sNKcnkuyqbcJ1Urn9q/fJ1y7TUVY7ULY8WTmDHuBT4/INoHsRlecYUfRwJN3LWqtAUXYluzXYa3d
Qyr2OKue/b/pQm4yB6HXz1bKbHZAUwFCos8+BYBE1XX9VvYZgCW1wbw90ZgyXo/nXPqCNmMHBm89
55+UPZWSwhLiRJds+O3zc0bgIUyy7IYQXi/90EjLv2o1/iIDkjwPrTCvUsK+d6i84L6hvVuvdsgp
94fFaNzyT2WO55M/QyijgGkQH0f3L/grYe+LR4NNkNRW84OQj2pLaslP5OFORBiAiw7cAEnBsIO4
nrI9ZzacgvRkQceN8/ofSeex3LiWLdEvQgS8mZJw9N5pghBVEhzhQRh+fS/cnr3urnolkcA522Su
hLdv5zrQGKoceqwGocc/Id4xMNoUl5eLk0K1nGnAbm7K1p6A8wsl3XcRDuphR5PK02ZJcMMWhMRK
xRqiIaRn0utkn1pmUxke8nucubtocc22b3X5Rt47H+zXj9HMz9iTAmiZGE8dyEcBo5hLxKueC5NU
ZC73awQ1gLJgwbIKNHywcuyGCIeBxmmzuecBzC/Bv4SFvLKNL8mza/Yfj6DVSWEiLSsJaAciXQew
+wT2KgmMY+PjcF6Qq+wULb03J50Yz3+k5T5lEvBGrEL0tRD7kHSqJ3QhBsmsTEb9grSa03WGMjnF
W7uqlG2Irv2YbvLSUfcf0017ByC5xKNjYb2rswIN90IBYVFdB9GX3dqkRdmRvBSmbmvgVRxUvhhY
h5wFgPTuvfzToAJLLGIUOe2JZH8Utqa87Mz4q3OalWuKBr9p7Eh7SLIXMICR9ml9JoxtEjgln0sS
ugoTm59sdJNrg9pzTTGAnLc+yOuxvEe4kk1X+HjllLwC4smy7k1sSw5QtmpRX8UJczTvBJjxPDB6
CNDT5O3S5lb3jbQ2DZ8lUchk21QgWbdInoWYYOpDT+HIvQHdE+cAfMPMUxunjDdVswBXDq86P4y2
rv5TNScqt+zF8X1dkl8sShhqCFvpvfYLHXqEhHVCRwY32pahhHVChzjjXIMgPixRxL/XiBBlyuCT
xiQrp12lpaq2OnUl74WBYxqtfGvY3OFxaA+/eFFAZ1fHqloi2EqRw7M30LnfYScsBqYrNAxsSzt2
uJNoGJIjBMVacz/o35A3GH45Q9USo9+c66JdLyMHa6yO+Yyfkq0J8qoVzow28rvw1r/34gpB/HDA
wJZsZGH1zg5VuXhpt3Y8xOkuq0BekxH1mWDHZ4ahQ3iP6CWH6gqrRUEQ+0OFhJFUw+A01RDpeQvY
wUNCLb8XjPtZbghsnkOIfa8tamoseAQa6RQZ7MVxbfPVW/M8Ah6ezrMGTGt2EEaPDpSrwyGoh51R
cw4UjAm/DCNZ1JX1friiEaTqPHeUaP3ppZy5TEG3zePO71biiQJvSbccYXjo1kiuhg2BVdESRfh3
LX6F7WJyjU9dA8PWj+xaA0ZtO5gL7BEuMcftLXQz2GELTDcMQWEWVOjGbbaZ87cFt8pO0CPRz+NY
mwye1NjRX8x9N7hS+8NrcJKoaOpJrXRKWP3kSgckBJsKAzM6HAKPrLmW35hro6s7CWjfM0gI/fEd
eFH3fKEQZowqx5AbiQ1C+Jtva6bDBggIT0BhKrixsITRkIwLfgzehlyAPLUSFehS4GXsrrnk8sIw
AFPt6Gc74SSryM6p7b9Stwe2fW51aKgJrwdVnauBALE/hvfR14Q+Nos09xprnS2tWwf7z+45+Ihy
PgT12jL8mkxTm118X181VDpp9fsRueqq3btBmk5BK69TBFq5ckx0n0ZOTJCbq4vyF0upXnkZd79K
OiYsVCgrfP4wH7TE++Bpcgl8ddHTeGYJJA2SKBbEeP/GM45F7a+O7SRd07yWw0qETIs1urKtRdrv
kZBBkGnvlbwsmp8340D5EXYwZWKbT9B8w/qCuG7NEvFuDmufKRIKZVKM9j2XbBlCdaNmX8Afq0GT
pG7+f5QsWVAMahbChLuAzzKuyjuKesyU9edOPuDcevA+hye0wswE0HPBAjFK0kDRNuMdm1xRw1rK
4RS5ub7GboiBDS8X/ZZuk8kwAp6UOZ3veXrEsIna690eO3ORf9wX1z7jEwGZYDMfnhnHDDOC1Hot
8IjENXs3gWXuy3+jidA4Y+TyX+BxOcmyF2M1YmvjbNriUY7T8vODLBRd2Dg3TE+aEBzkox2xpmcI
YtmcooHuIALOPoZvQLxVi2s76RY5hsBaAiiGY9Js0dchctkEw11EnEfdID/b+JH1YKbUuaQt+iOe
1bJdvGIMzSx00vcTb6ic+iJqq6y6FujXGg3bXMIO8DtFVxsfXxIAPWaG5w/1cKgsEb+Qm8ysAk4V
gu/UZ51UYfYERlJtGLy+5ceY/UnMzBIGvFDZzEae59WClF7ijR7qVP/i2AVBf8IEbOTEAqIxpGo3
KS2SNuf12KA76OObJtkKO4fihyiJOd4B1NW1y7dWoEf4AYCJdaC6meK3IJuLalJusG2pVG9iPLEB
CUpMNLiLeFgojesATmhKDcJ/BluBOaHddZPDiRoHJotInTW06GM4fqYIvnaLnVyhm4uQaRqh4v2T
t/Xg1d1heJgkDfUgs5JDZObzQbkBz2oLAGHljcipsjvhucR1wBGNzkGDeEwvZcBjQaM+IGcLUNbh
DOOf9gD59qyAGSRm1om1OiZL9RfDcbohQMRyJY3Y+cqJsvtb+H2xs6Czofp6KGz2sUDz/6Jn/Goi
uf6uELhcYp037m+AjS7xiSPIUq9WHzkZ3601ugYNT6/kdsx3LE0j7jfqeEgh1Dv3eDIvMp/OgNKb
C0MjVQ/Vaf8iL9oXzOeQrptrAn8JXeMiV/7S8mqGqFKn8EkYxzyVffjydUQgKf9AglfJKNcywQyD
G5mLIVj2HMt5aG2JcZon8hW+gJohlEQC5O2KcSNfmXGEmw+9TY8yQNw3Pb/b5MaAXsjKaYTZHwkM
L2KdFIMVYv3pPIix1YESYxYkkMYMA52qApoC+E+s1WQbJ78N/mQuj3Yr/KvjH8RF3odvTOapaNQv
vIoh0Kv4dR/ydSACzpgEoDJDE7IaIo7tFaBD/rkba2R8XWWyNXm2+LufByhVnM55cGSfZ6CvVXl0
0K9X6R+ghA+AIaCm/0r9N5f3erTI3l8R2Wa/xDbggtwTRkI8k7VkDmSi4Odp6O0BdQXld+8V3YGr
uVBOKgoeKP3Vb5VesaGKOXRFPpNHNwP9DSpA8Ko3Gtud3G3C6vIeCRv4i53YSXRGaghOB2ZQLMHm
uO1mxFMO8S6/Bf9CwS9AN5lnEySp0+oHAB0GTvkBHjy3789rheVwpT6k12a48eaq2xgD+ckgx8Sr
RbudRgMSnJ8tJmiuOS5DdWmEW7QIJmUHWJskABOJ+sPRoxOKo/xz1UpbWynabvANbVPc48+Woog9
/IemisWEM7lFeMab0xuTBeitcF5SIGkexYGcM+ZH+KDM0r+moJj8HikKAJ8Nk6n4OHa0OPNJKE/1
0ag+sQei/MwZ/8lGwaONW+ADLobWX1ooTCa7A0qEpP5GzVzSFyOh36r9j6bsze5LM3bFSnsfwicP
Q5bQPkJhBDTCNdj2Z64ghvykttAvXSVhom+jA8Oyq/Wn9s5elMCogdjBZZzcRjTv8SVo1n2xHXW7
diPPilnzRuto1W0h3OJYZEOKrZ/FIECLibjFsJ/KT7kK5rxax/pPug6hIc3QAjy0iBHPJQWPv48X
uBQFkp18kYneLrpm5SGb1naorBAIfzNcLmXyw7jEG57bk8z04RuV5QBq5MgAoHByAsxhb5/r/pAX
x4zlIUcK/Vt0kY+KvmCNOaDB5TXai28ofrYAo8guDFdOPb7GONlU6QIkCRDmTPIR8BRc+H8o/3Gk
iNAgHoKyLnP3zRZipjl01eF5Km3t977I3H0ItWLZdyspRw9J8og7zPrf4rX6cDezQXUMzFFYGCDn
zNHnE/MRLpqv3VO15tGDkIscVA04OSy9G8IS3q9T/8c8+3tcf9PEZyYtpkO9Rn1E0GvPrxV96UfK
/G/llN+ZsWCByI6Qpz+4zqE7Mqz+IWuM5TMbQhfRTMfyj23hK96LIxx0droS8QkXdPsymO1sG2v2
BCjNFsEC8FyJEJXRlK9oWxoKdFp+ra8JYmiWBJ3hVaGRxZZi/EQmMoYj8vPiaoXHOiJCApd7h+oQ
8f4NSW42k64Vy30Yo7fgpHnVmbN6qf8HYXsbs/aRCxsYVSTrpghBT+xDAyf5Qv2EXQvlB0Os3/cB
ETXa9uqaDCdW5E17ZMijHthL1+5fH7jIS8JdbNMGwGhHz1/V6AyoKWBXk5b49jTItWiE8mNlNpwV
6+Gvqc5SeUX5TBsmj27F5RxW53bE8IAgH3nfvxqKgi7QAwt4I/1szszDo1Ta1fo0qM5Ax/nsRCRH
09cjDd7bKX+sSFuoMjkODoGn24GXSxaXEiZlVXVBHAIBwbECD43bRCVrA4FfFTxidOXdCwABJ/6/
7iFJwl4niC7C6WocOPJ5wy14cVh4oclw8mpnKn0tuY7pAdVomx0TTs236iGLVviwg4yMIqpqrcVa
i8GU6Ve6mcguebJnubjq5UuXbNvCTegnhZ8XOnwojL2ySJKfCTMDYhG1ywCnTYuBS7vSQ6G3gDhr
og7ZvPUvDPXqQN4OLiDf/OoJgZ41ftVfM22aAUqn5MLEPCVHmRG4da5eB7h7KmV3UQiuhQTQghbU
salC1zHOy2L9B48T40rDHUOiCeQRllrDskJROQZzY98yHkZYlR9b1HpUrsNUVjS6KylQX3cK4o/i
qMFqTLpHJayG8pulVKp/6epCzu9Y2jrUOV11yfSvGOGzyG+f/gDOqvtNX5/eAI3wwOXxv5TO6vOE
UhXBROtCKjCQnsb+M3hlDy8SCYrkhLZKeI3ELt0TBi6TCUilberUY6ETdfiMqmJKGkm1RfdZqsOa
pVJ6MNZ4BnYo/sSafdEkUeHXsoal1ewIkBOVxds8yN0+ZxPvqvKCTzm/CAtkQOKzIdUGuDCBWn7f
ACuAw8EceAcHR2UPEJQTjAK/DztVMtG4A5JfjR+8jf50HkMN1wtOmo2MCVpg4sIf6Plb4LYi4Y+V
O4EtiBRUCknhl5sljB8tjk72exgvCBWdaeL9JcKpYXpWfJuW5IkAAHckjGT8vPQ+MYPb15muleaY
jSbbS/n5BhLMfEFK+LfHNZF0AuWlpufXHKCwPYR/yLrkN8kjgKuBOtHoP5vg0dGOwgB6/UZ6vHiz
AClqYV29wBfc0gZ+FuHTdsuSueg7x3rFpwEKLchEUfwx2w9OFWYX35p+E1FgHiycLrITvaBoM13P
77ALyTHBbTUeqg8tPfMLyVp3qOBkNNRo1uqWpq+B2w4GW7ClHpsT7AjSaWoDH2Pyl5Ss47OVjCXy
PqAyklEnlWP4VVKnMfxnvZgYW0E7x59r1nvBuBrig9w6Es2OE58b2CUjYwOEliFEpfzJD2eGstNl
qWOhl2Y89YFqYrSEou/z9ooyKR89CaDo2xmAk+CBxmLZcX17gJlSZsK0+CdrRLIwLYunwKl4G56K
5BEZbqA61m+yIVHiI/7iDawt/DE++RAYd6sbtOH8K2BNyzcwN9FIBv0OAAcb+GxbMDJ26V+qzBOS
a63tI5XBpp6VDtpb9faypoVjSynKcY0ePe620JMJCMs/h0SV/DF9LVj/6ckLGdKZGVhk3pGG8k7y
2O22VSGCb2JsaqDrozsINeC/6YkLs8atju+67mxF9HWKRXyuIRKffdEcShzC4zV41mxaJUjQ+BB2
hm21AI2gl00NBZgBEIDvZFF8w9Zidndo/JrHPORqDFkqy73AizaXeqiK34I5ugFONXUuKrwjxirQ
fpX2R9VBwn1j1AAEWcUrGbH+PofPM8tYXvqkBVYJsnifiZLOUGI5jBgtYfzD5t1orz1foSRBNRkx
WTFWgam7MMW9qfwyLBVBsmAut/KllK0SRLpnHfcK01/0bh0xGIybSO2ZsQHJWALNKeZHPhsCuvk/
qJ+2aI6yxTQ4ex2vaCnCNbtMM/hPFWk5hJAG5LmwJkhqlfGa0WhLaOLg47nwFTJ5n0p2YxITt3fG
DC3wibkF5sBRyVS04NEJZHctP3T6ixjnvKg6NQ1UyoAgYZ4r9cQEKH8V5039QeoFaTSQGYCiesaA
mrGF2bTyQWJ5zpegDR9a3nUcI6T6Q0fWs6x9IV6+4XLIvLT1kO0a4kGpSUx1htxD3GHRwgfp+pL0
jKPpoG+lckcPmNQcfR0OBDhp7F0QrTP7jQ8Id3TrKbINoM9jN9fpb0emDEWq+TqJP7zpf5boyWiz
cCZOsnRvDB2yAp1Bt9+Y/5VZ+RfuJ1KdNZclqr57Ee5NzZc1vyyhdrvkfShYqkZsKwL5BRwvvJMn
5mNqMI1jc0e5Ir2NNgj49Qj4CfDieQ7NixbV1k1f13myBecRfb4sYPk4nvmSLdBWaNgkOx5OAVyN
rl/3OKbdctoDpY7G+BVz48tmWvcXbUUcJ69ldcaj1f2mO5pwlCWvYcPY9YNvkvntq/B4QDiXCUXd
MdWtuf/ijUCOvO6HwRI9cwhu6rPX9Htg+LxrfDyJibLrYAROtoeXS7qL4jAwfsnLmD/xjsB/2jU2
jeTUQIQlBI2lL/PSPXdEjBNMYeILXHAGzIM/VcrLtGafLR2kcBM0tpUh5ccqHG+19C6SXMFcKCp9
hduL3QqrzsgTZs9xw9ioI1CbFHNYoU1wVZ7xiI7zGccHqCLi66o0XrZ8hckcvEK8JS+1W5gsDhUG
t263/kTegPz3Yx6D9gu41fjyIz6BbvcR5u+LhqFsutyY4B1+QpQ9VYzSTd9LXJGT8+MWs57EbC3T
u4tOhOlZ9q16w2b1SmC0xKM6Z2DLehh1muLKw2w3Xgn+ISIXUdKTS4bS1hhuH1dlKNCFXiCfR6eB
Cj4X7oH3QmeYPDI/R5KiQwPp6ElRnbmvf2JEWqUM+n9dQKO4kQQrP3LrrIZEyNnZkdr8lUwu3g+v
kwJQEUlcsDelsxZdkB2RI25M+UNCBFzqIWKbf2gcu0iUb80m/aWVaLqdZC4bDiCYMMgAfiFm0Dqt
SVqBT7ysjfkndz6hWy//ghfXDYUtL/AM4AxSOPVHMHgkb7GyLbEEvWEiAffZlvGuLPy8c6MdWRa9
xCr9CgBBfQTdopaeU04WNdRXbMz5ab/QEUnhInSHXfsvA0oZn/oGGapRMDCNDsgouou8oo5r6DJN
lz7y44reqC5gixFmANtwFb12OUXHITyoycr4BHAHN5mXXWD36IMHjOJ4MzZwJgJAjxDsThjMyezC
9zDvxpl5ylFHOcJViAKSaIkpEe6CfqgochVmr0z2milR9qkmV+O95aJukllwinK74q3T3ZAh1TIK
5n15iSsqkTnAmeHYNXMdVSzlxsmir/j8jOKcnRnyMRxa4x8Sg/KR4oU12cRumu7QoIeDWP761t8H
5ZiRCz4gFEZkxvJ3ql0RgDKIGbU5S/6xI7yE5W2BdHr64ZjPBdfq0jMWqblvzFldLhV984J3RaY6
Y8u5Ck8WbBPw/m7JCJ5tcedCkilZh/CQd8KjlH+MJ0kokbUMHVrZHhptyozKJ3B2OOgL6KEH1pfI
Zr4ZmBPN4E3G1VtIFM0RmBxgwfBpm9v4RI2BwAYvjh9x1zOUd5J5s1IADhB6NYHSDvgh/sgo+Dxy
EZXfB83H0+oX8pbZsag/WAxBbzo36Smtfl4ZzBf6jNwFfsGOE1CMLY+LamSJjNmBrFaF3uBg5j5V
JIuN95Mkg5N4b2yEbap4RdfB4cXCgxPLyQLMetv/qhdHrrzhkdco3EQXETdgcnCLXeuZLy9n7MlQ
kh1GqhPZeBOtPUj4WRjiaZd+DcIAtsCdfhl7JqpHfcVn+sGGuY0Qb5E417OUQ8mEzmIvtADM7mnr
5Fv5jowfPr+0Jy5BLv59xhvPwBvw1MTxjyRtRn0NhhDnwfgXH9nehv+lcsmfL5z58D0Jn1pEtAfE
ubo9CEYcbnb0x2JapPrigFmHrgj0H0feM3LaOatH6BGTASJKnGlED39PQCpOAoXEuc1IjrU+3XwP
2IThXV19TXQ+sf9hKbMgKDfkdg36zAuggVbSd4PyEjTnma2GIyP8S8yUGZyHzTo9qOIqI1YUDs6v
vo+6K5dRQsVRVp6Cn3eAQzjdTk46ovWFH9vcXsFBwk9qp+hg2DnE9JcKWfAOWTdh3rqjBsS/HR0D
JRaDyvgyjkiRqKUepcGezMb/9AI2/dBqFvvu4FtOoWxigJ/Dr06l2bn1iL3ELQQshkuxtTsfrMtv
DmmQhT/VK46iwPwT8BBabKR+VOXng7eVSyk1L1L+76PddXQZ3bjrJTv5+NJBG3L/A/2bHaAuHFLI
8u0bJgFvD6k+KSnA/5BHa0up+9eLXGX50tLPOQJtkkMf8skQlzpTIuED+t7pyQ3k+g5QXijB+lOw
gMjdSMbSJv69JftV7K0v6RCyhxpn+rgvrJ2S/sn6c+RJFXdIx73wHIR2SQIXXIb5gkcfQMofPJ1f
ImqMr/AwHVa/uY1kBIYx5CNMxCUrfjQ3Kj02KRYlx8IyR/1ZnV6M0XQ2OMkt5TcmrC339XA5Il25
YSLDCUTmw4IqhTC+tbng14+A5x0/2SKLv2QOr50EG8ARY480WLLqPXBQWI2IdojyTZbaxYVxKF3G
HB1EEu+EeQUxJp2fCXfqoyVm47dnkSX68cziCTWqJUotxCq+NKOZugg3oQoF9Vx2bjE8DOki03cb
BU3VX34r1P0rcltUGgMoz2V9Y6FAyo2bs6uKFwQzm2ukOTjn810rrE1l+tyrdicEmH3n+slAmHos
hD9shIMf3bIEbNiguCOkR0jg2+6o+8xQ9BvtmMp68da1x1I61Ko76n4+SQZq8RLW7NRsgp7oHZlk
J16q3hhuFXbGNPwQgw7lIl4x/qREVuU5esYp+BXejuEI7SZEYK1cmBaBJi1MD/iyxq7mpFQu06BS
W4Hrcgf26nQ2CU7r0nvfGWR+izZ0GNmRbTSA6rOBt+XwpJ76z/z1g/9aAiMGo651UN0YK+HK4yUc
aCqh+k8C/cqXjyJRMpptXRG2fb/X1ZodtWac+LXb1A9RjU87fRyzZ2k4w6p5MyEmf4v91yy/8roS
o/VmSwfhj4Hpor2qpmfGDtup1mGVadet+zpGWyavpoHm3jUwVC7yLxUiIluhQ37hCiwbgoXRVXLs
jyg48baQX4FRP+aWgJ7lfRdQAnaI/bXwgDMvEucjxmN6s78DEtR+dPJ7p1Y2KJQy8gh8TnxjIfwh
BiBPTWRKh+iRKdAMzS29b2GwgKWuoGzFA/la9PW5htBwp5r2h/1wJ8xG9VgvMlonAalytHNNOBk6
pjfgy3yjfFvlvsAYCePN5SubCatpgL0DksnWHJPq3VjIsYuVwOjY0C0iB2y6RrEBQXxJcoPx16xD
hlT5Lz9fwXrNYSPXej1Oe75I/G6tzcUiizaCffK62kO/ppHmj40RrSlW4fFI/7KUN4bORupBnmfr
KV79gme/TyCu0Zq6+YW5oYKs1+bDd96LekvWgWE6Gk3ce8H6hXrtjw9Q5kAihRYyDBkhs6HzlcRj
VBECK0RGNucUuZVeMq9AM/pBcYNK2g68T8jzEAyvu3xunZG0608EF8ISq2Wh/rZHojzPmn0d9mw9
tVN/I0PsOMnxAbXwo7GA5HNWULVwFsTuCzPB2weqaC1f8w/sEQaS3Y/uWNaxAkOyQ3FCofteQZNj
uAO0PJKIBCRr7l0uNULbomQvLCbQcrfRUdKXHf3KPWQq+EYKxpOEdk1H8PjewUeVs7s6ofDguKRb
lQcu24DolPvfusfLdajR/quURNORwsbIgCer7VRy5PgeCp/igsr5vU8SE1fMpCG1q/e2TlmqUfaY
04VaX8ZkZ1HBSk+LyBIo2/WcgG/Wb3G4HsGxMDJgtNIOvcOsjDFeq574Q5MsfoYSLV0BLrmSWPBL
pEOn3V7Rkikbvoou3b/CeddO/KxHlP5DwSN9aAL5AVHyVZaraeQE8uuWQPEq6Vg0oNGbW85ciN9o
9WYeDA+Jf3JSdltfhbb4xL8Z9gh+y2IAdMzQUZrjZD7rtH8wNNuNVrqdtQaxh9MKfhS2JQWq40HG
Hf06SP0GVC8R26gAENboCiJr8ojnODrGdhWay54nGQhqDNBth504c1dlcUIT1UIRQBdLmiKfe9Xt
8WM20r+MjTobVFQfWF6o+fdG57wOwLy1pZKv6mNyqPU9jYY2mUrqjTgbvhT2/vtEcMTzOKMtvIHK
qMaZxKNQW86722JmYHPE6zGTd5MGn+lS6ES/Wg9FdZmN//jfmbIZWB1GrHVPlfRhLic7aA+8ThD2
mCQyEK9/By/C90vBTJ5MZ3dbcruK/CsUr2UNVpmnlJHk8GAJ9j6VCJJ/EglTMkMA2RvLndZOSP8A
7Yv1D0XQMPr6D3iNFUhwH6td8ktGFayy0CUfu4TBoyLnd/gG3ouYLKTvV02a+hN+CgtB1E/hNmmu
XBYcmnJF9gk6VBjB0TFKEcuDybuEBIsYj06aTSwVWF8j8uG5A2eO64Zrni5A8araj4QbNRLW/GJS
FFBdpLfQ8pT+kg/fKaFdCAXE0ZUR9GPeZpTJsIiDtgMR4L22SrF9v3D420iMvplZXJCcqO7Hqb8F
KmoD3Gc3Oh9hb2n3bmIlpacG6cGBsQH1VUY58TnQ+VeA1fbNe5e1DzPZt8/yxi1SKehxtRWCv1Y6
i5Px/UuJME5TkyJx8CwnnC0oDNh9Vr8y+umNpi4wjIfv+eMNzGG2xYaAKp51tuS1sv/GI5D4/NyF
ra7GG9sF6+3QtoW2ZnOO+O9/9fRbtAMkdrUER4a9w0WdL65fWCgOGdOsc7YvD1esa6qxlKslFKX1
5xgilAVBiZ0TOQNq5ujndUEns4kbb+Q3ezsKHKNg9l5jUCpkBI3ZqcQ01pN/IpMwIrjoYtlIquCf
AL/Ryl4MyemYd28iY/N5RnYUAliYKdDRnRfJpPP+3Dlxd9PyPd36Fxoos1nCoRcOaAs666YMRF0e
2ytXm64scP8my3BBEkhwCj44C3pwpqSMMTfDKqGwSbuUgN1j2n/B27dLs1pozdrYoLATtFWHVoRm
vWak6OHrMgY/DdxPukJMzI0E1lvepuNxYPflT4B1wTUvmfHINK+w3FY7Kf0CPU1Tw+F/TGfs65q5
vb4QuO9t8zIlvBvBArWiRmBT4ubDIjCWaPiljTDwmzh4cRqfHUeLYhzsFSMUsDwrK1sW4bPvlgke
POEgXfL5tfWCG7VGnB7/+6RRV/UGo0iPsDVzS7YGIL+E2mXDHtx9Kw5Z1Ru0ytPOA5xRaCPJbAFg
p/4QOLHlmSteKZZkB5gxzQIbAAdl9nZIbQQYCH39IHyRukoHzwMNwHwzlMDAjh1Snx/zB2YAiVO6
6pt+CaZUgUnpBlCP2B+uXmxtYoqCZsa4WK53L9UtS6+uTqmylSH04bqkPm0ZCBpkFs9FERCg+8E0
bbjta8XY0Cpc8seSAbYWKaE2jpi9f1mVTO2x7vHwRRdGHZNh51fB7ymhhqZ2zdmnAY9WN2r7a36e
I5uxdPVu+G/my2aPRK9R7GTJpsH0P3BfZzTG2DKVRWicUfJoJJAq+1xifOG+QbGBtoxxYpF7TAAD
iuP/YqoHVrjstId5exRePicoGKh88lIU/S0SGRfNOkecXJANmpWPAwTu89p3jN/f6FlmnLAGJ1/8
r8h9Td0m7zOxuwnII2BXwypjCgZKwpNgyqh2Ld/wdOGZ4Uec8vd27Cf+A85zv5PWHhOMPLk6A8QB
uJbvMHQaYy5ym1K7uVpx0HaEEiGoCv2vpjjpzGeh9wCcIaJXLHyIrPVc994ogHQiGGcFPwfOiQ+j
fxf7F00UcxOrH2jpyXXaY+4HusPi+fr5oYAkZE/TjoTqaYQzM1AH23NNtx0/M3kEnEK8Sp21A55g
8u2n+KX5C80frXnFpjP7p6Rugqyb1rXHal7eWJe+IdvcyPnpkJxNEU4TQZYimJtINx7T9m/DBfie
ILAYs/oDf2Oe4KxLVwVGP5gal5zgCuFKyWQqPDEUQXK5/FB28u55tqx6pD3GttjO1afxyBkd7ToC
mscfHFdC/I+3AOVZ6erCmQWkyMAxjfkalp0HoPnznf0Dz6gxVJezdQKujUmkB0yK6xGSterqs2f+
lKY+EBYxwJcZG6z8OhnfXs8PsysiQ15PDLXIyhBzyarP8n1TwE1fhKyHtOlrVs4MKWPcWIHlDLQV
7LVlZ9gSiW6V23qb3kMbyQo0/3yRqufxDzQRxB1qVGPGFh4Va2gTHzLZCAGflJhWFf45+WK6qGQV
h0tM9T/lOpwTvuaypRPs+PnyGoCGgs+heY+2UYAVkJ9tLgKf+w2IrYba3WIxSh12BZQsUe8XwUqr
d2x/LXWvX4z+NFS2oB7rgmNjh5hRVQ7SndUREFVTRK/ohlcZds1W/+v+vTcJupluy4z53bp06rh5
VsacIUyGMTywli3WHp9LgyFB3aw+gR1QoekpCNgDshtG1hlaIWvguWCeVrPWSY4Jc2Txjfp6GyLn
55IjJuMd2BlA1vjWMYCvQ1hp6Z/C3MCp2AMJ4K6IFMsJd0IlOO5TTndF5SVnsMcHiFRM4TpG0I7f
8CkKd4x09Xg3EidBBB6rPoBLuEPSSoaJou6Ji0k50LpfQ/jR6xULf2Xf8+UDWKb6LdD/7Q0shJjW
SBrOvwkxNN4EWRKoVEz/IToAdsGOiGpZ7tEvld91tLQYMFBYUuKbh3Y4Cw8xerTU6fqyZakBE0Rg
KzKtFl/3Fr9tJK9KDMvpcI2c3DM+5S4fzrm1xu/KvzAtXT7FMQgeAZUuBava7YGGltGSZLn68sFN
rbOuwpXKrh6e0wsRibZtIAiElFUDfV4LwsaWoSn2AaxKUGEttaSMgKQQ1x2LpsDYFAa1d3tpsOgE
2GAAueZEeCdQ0Ntr9/IU6EvtuYyNxQgrnwWsulajZz1+mzn6HXPVW/4rv+W8OiExBncBFt+4shr3
jXhK1I/S8C1z2avms4iPH8HRPj6LroaJPQ9sQZ2Dzj4v/uThJEApQiPM0g0CHTwokzlM7Q84j9Kv
xvCXrcNDphVO/xApsbH3EMkF8SfHs8YsJCVn8ML4hNaChT9auWxDm6cJ93w4MnLgGWGMZMY/5iM1
HZQD6PU+0e71Qs2B/EpZWEeJl9+ax7TBTr9PgpVEEjomj9sRKx4AxxNfE7VP4+onMNkows+gLg+I
DEkQCx46euI3q+cVdbAQzLtnMQ/OLCVSD6ES2UImeay073gWcGdy4H9Dg6K4bmgq5LNc2+F5cLBr
t17X83XNeqSBs4FH3qboZRXKQlm1ST4YlMWAFuPJf0mDa/iii/IR8VawSb5zeVnJayMjRlQcuLUP
qUEooPTb1s/Q2skKppezwMfZENLUHxLZYZpG0Ypmb54cRQw3lJSpa6UzmPSo0vnpGMnqMUevLS/k
01pXHb5Fgf4f5OSHDLsNdGA0ZnqwIgmGDoMnjEKOX5DfD49tSMjM+PxHNDDPp7Xmp+Mx2GAoshjk
ZaQlkr4Oxld3RMx/hKb/60h0X6i9q30joUVdggNuGf8zxS1gE+TnsuJDkoQe7WR/TCpCMihqv9WY
qiwhO/GbTmE+/4GtVvKqBsL2T4C8BFpadDG6HAp/0odwXm2YjqS+epCZrbCc/lVHl5Io2mqZrQFX
WxhLvfH4e1g/yJzwafqR1MIVd7L/kXRey61iWRh+IqrI4VYgkIRytm8o28cGEUSOTz8fPVdT3dPn
OAj2XuuPPvodpA022cwVAYhrch3erky2AdaZf6nHGeOn6So1/Rcz18Oi7pLyBoppnkPHiG33TCV4
QkzSnHPMvy44gPFRqiSig1oM2QcrLqlhZMw402VkmVq02W66sYX/YQI6wtTzezSxzpHoXX+KvZvr
noXKLLNO4wPPs70Ka4+kj52gLnsgwiohX9XO7jWZO0BHhCmjeIo2gjH3JucIf5AHYETQALhoVMw6
G08Hw5H+rc3BHBbUhOVSx9KBmpubELgmdGwID7q1N1C7QgtvP0/WQAls3eU849gZY2pxS4lLV9fR
TcUIQ+0KjhaQl5Gx1DNUF+MDPkbWs61JyxSIjC3S1bAt9gNT7bkO2fhYcqMtFzogyLyXJxvRNkmz
6h2N1Y5XIdubMBo3smUYHgqiGXVCgX9oQyuoWWqVDQMQ5GAENIQOnpqUDDnBsK4V18o/XvSaha1b
fpMEba3Fs/FECo+yygnxHq+UqwEsaJ9aBqC9+M0VoBeIjyjSo6G6wx1/BYNKwz8zcvXogahbnxEo
k++QwS1jl9lAsUbk7UjOxBC2ipsl/2dCEqmwlNstuoHqpAqUCD/ycCF9qzdUXinCms4NKC9qGJuX
b3nVtW4UH+Tk3k9ew0acOdIPporpaVY/U34oh4NCxdJioCFStl97wnIZt4g6JsVtLd5h3ukC/nLw
OYQk03zjsSDTv2JVWhHgqFLKxLwxsHNyz1cINt7uhKy/h8XAwnDM/iCEWSl5McezWACBWfWH2NyQ
OFNZg5ZmsAtajbEOLEqNoo+lVB1YdfgrlHxL5WGhH+myw9vjlPEKABBBJJMw7y0oHEIJLCVcsVy+
1pkcl0OFach7U9jq8X4HZ2CowV2ZkFG0ZqrL4AY2kZC08y99037gCNfaxx1LzyZx78qip0NSeAFf
ogZDBMxgzOVc+uSL9Zt+Uw2XKiSmfbb+kEx/fyFiIPWf9gcHxbmeblRCFYEW3PCrzR+UwiGAjZHe
Df9qZh35C7wSsQi5JGZ3l9jFjFP6O7fQneTaJ4yQz5kEhoS3QK99firhdR/lW6Q5BfcvsytNvEZ/
YtsUCGVFHoZyYMXRpgBJcGqG7absNrp6G9HJkAfftxezdkb6f1Y0MxY7CXJyadZHfmmjz2tQP4hR
kLGhQjfjXMx2oFMv1Ubsi2bWj3ZoOLe4R+EjkR+Se2NQirw07uZqJX/rZww7c7oBX7pJ6aFZvE/F
rnStX31y0VxEX/qCpP91Kq3JI5y9g4wzLjLaLVe9Yhd37aQQGeYg3Rm3SMCIBKCfhVXKrnbkbu7A
fMBR0KChySDaw6KJEZUrcgGHJTQMnQr8R+m+E5WCPV4kPLUkeW1QX4KfkiXJP3LUlL6oeYHd+rUv
sL4hXFZdTMnMWOyFhTv9tiVRSlS3L8Azm8ZJHkgFKVKfcGyeBdJFnXf5lenrSfyUW48vlOkef3/M
9oOgDHFDfmAYxX1k3gD1HJQ8L6q0EKvY5bI/hfAdC5reza1yK0hM3YbGuWMUCGboKINJAZLA3qnG
27rziQQAjiaTORDnIsFSXjH7pcGKhCLh+t6RLgPZgHl2Q1iwSWPxqsSs8TnmGzgS7VIVJwS95YMF
mFm/wZsvLN674nPaZT8Fp660A+oSaaL8k248Q4QLXf7YG9CKM2VO04qgAnB0SPdS87KHviN350X3
Hopwkqk4rGlZnE78Qot4SSdZz6GfPYV12fjgN5gfdSKWK5hH0vqW1keKLsSzWHhBOABKGZ81gUce
9b0DbfJGVd3IzE+rZl+YPlFADh97CToas2GhlpAmY6FluLGOwIcRPZlLK9gWNNFwRteZrW5xZgtX
8j3xy8QJPtlZ38QihJZmhqxQVE6WTRqAZYugnC+CcWatcMUoQPI5e31Fl0vUQi7Ry6zwgBDGKjhZ
cw2h52nAIVrlAFqYYSrTkLApngYDXsjPILvxz33YAYhVZHsQhNLp+1kLd8kIv3htNKyGf2RHmFwX
XCpMBSPdqwzywmYpeCQIzb4qbK7kJXGW7KzWYeHKkSAUX2+ySaiJWkY7+REDFR20HkTmmSv8NrQZ
1ELCw3WhH0XZThRHL09pBFlso6/LZwDNl1f5R0bqXb1Tsosx8KeOPHsch31JEj8KbS5NflhOPbKe
8/T0ppuWWcD4sIEwhg9xpRW3eIcrZSwcjmmmeAu8pN/LfsqeV94mYyv1H5OKROtOEQQnMujIK7nK
++Kpb2gO1oclY5Os7EjLND8toNXGG/WPCGMgizo3pY89tPJg3amdG544+17TrhwPsXlocOfrlBhD
87TjGoodbTVpmwBNRyX9bpW1SLyN/P3f3T+0a7RhOAB35CgQhtPpKH3YfOAO6YQuo+2oUMUrkhaF
CH9QFhuWL6g9km1sULf/kk8W+32hEx8BOYOxnmEpdCF+iuygUCC6wwn5N1EpsEFIoil8YhIpEngp
CENGkH3jGDUfEtczBB2NKXgbqBO+hXsl3RZoxVBZGgwpO576ovzsAdhnXYdG6connXiYzwbnSF5B
DhbKML7CkpjQK0ofT7Y2l+gmQwHLGwDLkhGG8VVpryN6DSQIYBzckgxE1Ca3h6q8cdkmGaAQZwdB
7az3Cev7rDapBlcYQhz6CK4+B4WoO33Dz91+81uhZlkHPEGBHFLmuRGJ5kGPgkMBFgFFM/B74fLF
rOMwu2ADy6+4RXn6IX+iT46xV+wCXljHAJQ+5M8gVVpXBLLixAHgsOd0w4VxJzlyhHpyIl87cbyl
5ZEPbVXARheuhBwB6zQ1R4BogPMoi3xJ9FX9yiw/PIuBdAePLTrFof7UmyMH4Ku/KWyvLrFc5bi1
/rF1lxr1TvwWkcRd3oQt+Rz7zScs4lr4h0GDLR3Yl/TGbPxkg9FBTusNPT+IOFTRm0DhEsZ2MIpO
PYvjOs/9ZotoxgCOzvkW86skOWGxp2lUyj5NDIsOHhQjJnGSTWR065fNxBi9bpnwELCBzgQM3kT9
W2DsGR58iQSb3FeqLUMWGZuS5Db7UYqDiATxi5kOyBLrAneV5AfEIljM3Q2Yz6WPLhPhorHhCe1F
lZk8fBVpJwMO0nDYETx8x+zX7Bc12r4aTojIFG0ANeeOXmJ1QlatTGeNyIfUM990DJ7fQbUqixqc
9V/A4ySSoWHs3m+oG8Br8LQYaoqPYYGAIdK9UPSQAQmEYlL+8ysSQnh/fVVvZHk4oeO1QjbBuH8Z
4E1MGqZjcIcR0xh+VjHmzwXLsPVeFWwn2MMMO2w2IOt7IjFnTR8dJeNa84a/qKWlbxEvPsiKWWAB
z6KlOO5ZWoe/fKv/FBHumPsw+iEtDWk1O1P4PrSK0H9be75Dryl3k8DBhtY24N1eqCBjSrxVJdJe
TnHkvZulxiEnIdelL0h73ZhGOxQegvxrGN9W9PVG77SariCiU/gJijkAvLb7PvEm69QmPoY0zGJT
5WUI5dALK8x3vBNchgaxCLO06TKaox3y726V9TGCAMWr5k/LvBpT7I3QAOJpUgAuyWlUusk8q3GT
eG+AGuvGUqeUmZGtpdak//Hy942eO5Q3cojoEjNn4wvmafADMDzSm4WOYKEFUo9CvgF6EdUAL25m
X+l7raJgCPRtk7xJ5PZhg8wOoRtrADqEZDnM6nxWDQTUC/FCjxsEE2ZGA6QnWCHon2AnZ9pfnQMo
qnEr5l/q6MlrvprEsCfBYIJIruGdb9Me5WDtryPcUW7zr+iQwW7aIXDE4h8uuwQty6X+Y8JXGTHu
r9zv5vkf8QdxN/Kh4IxLFmxL6AAp+kvCFRkB+e7FefFe8QObL4+uQR1JyFLnPc9sUd904jMkXuCN
oWgZaf7IlNooXxRkVkQlEpCp3AK4ZsU8vwWnHD2uYXbmXSQvibyWaQIornrwqUO9BuJ9JOu3N7/0
wZ0ygJyfhmSM7GqVP1J7G03vZeGJJU6sftIzrhl4zYFE5xhPkIaR2keoute6aX51614nHvjkuGz/
xE+zXhT9aTp0zrfxkPw6HA4xE81Dxy5J7GZ6ysJNzXquiF91vE9dPd+mF3qDEDljSWn30nDP28Os
0Ymh/dQPPjeeEzHc5LfIlVQ+hm19ErhMwiNeG1Y9ZuLreG9Q4xZ0QLXcR1B6VIiZ/DHei+4xRjdh
mEtWXmu47hdgpkAG0MGYSeoYKWhEmcNXTSkxi1Kvu4r43Wke4KpAj5a2RtsYknrf7JuS0tJ9irpO
iz7U4VRR5pvbnFXDozQsCDIceKtUW2cq0WRe5snh5qU/1PBPT47mB8r0aqk8UC2BWZEsijcY8dYt
VxhTOf910sIOI5uEMk+82SZKb0rkpx3etPSKDqqEPuF7IRjk/VlVh2KuPSZ389BEbK9Ik5PGFYn6
7LY5tzrVAcEmSJzk91dZScXTrJEVLzAoDhigCzcGJ69XCv5xAx6k7W4FyjiWCcFYW9lHYx6U/DP5
RnpimGjrbSM6VsNeHO2aWr29TLNOdWiMf/QJA72X5Q/5H9zWMa2Q/hwinfm9+iyLH4qEcrIhup96
oDMbcCTViJA/hnuE8791cJ7iTYxCurFoQPXJV6EqsfquSJlRL3HlJQltpFyijhj+cfYmp9qjM8Gw
Vhrbo7J5MU0j7GG8Q/oCS+4YN9T8PJkFH2oFlh/OJlHPLI+jSCfXRkLaWH+TlM81uiimfUJ9GmEM
P4A0Wb4vIyh20avi2yh7g7ile1IHr3gdI1IcZTdKDppG+Be05s5cE/JWLhCRZOrRzD+Haov06w/p
Zgywk+pPkL2XsP4ZNi8sBzRkBXTY2KR2IGHJtw363HhPwaTBjRatU4x31abBS6ntsW6m9HAioInL
Xdys3sMjrnckOkS4Q7QF/6bQB6egKqxaslJP/zDLUj6lcv6CyrCDPio636STkcw2Bqeg44BEZy75
RGzAvQHUM7JTtcPbYwDulnBx6EvwzoRMuUcZmpSDlxVNI+gbOYdDca+QzGIr1Ay5h3S0d0uAgP9S
LUPCazCIk7nxtvsKKM224IvJPktaawEZwiHxugK7VDsGyIj9VxXxZLqt6TbtlQk3lKiLLh2T9KyX
aVfPV71V69+g+1Fwk4FqUnWGdUrIQG4prqZLJfbSxDdx873gWOJ/UCQwGbuaXXMW0uAx3ASEg6/b
S4SQmARIYdVCbtXZbv5jAwjBd8pPKnOd1dK+bjdVeALhx4FBeEYQbHAQNqoLpPwuiPGYr2LybToa
A1rbmNbjtKcPEETlSfuOkPsmxQzTQfmjKrC/qvWVajzUzMxQIGA3NB8G9aGsi4RYFrLfmxsN4BTa
kGQ78INiBXeUXdiNgB+UZJkmWJJIeuk+Jdz/g0TsLBcoJbH2W6TywDNQfeKzNK8BTmt2dQTG0EjR
KSzWDN7yGTNrm8whhzbWbG3X5WejPZQwWhPpXS2fY5Lt4EKwaKvtn6Q+6AdILqV1UgkrLn4pp0ix
Lobabuj+//chdhjqDxpgaHYZ3oTSny3pXwj6lmEs1eOTma26lxdTnrT+DIWtln9C+Q2AMJQzMZyX
9IDQDBIlnJkIiGadvS8I6wmVIKM18wGmwrw5IpEywHxSHoZ/nbkMOOc14U7Yb6Fd2u6Yp+/lm14g
+ZwToPQh5d8JQFlZPGGr2V/NT5mQhZK8FlJhYLl5muXoMECCBT7D3+Qw8KJz1dYK9VvRmvwLcUB2
RgUkGqJGL3Hw+yVzy4OGciNY4T6zNOKkv+LP6DMaPbBU/stcIVmDMTvC65uVUP7IK3jqMrSmfOt5
e+y7n0Y99s1+QpVBtthAIhIJviQLrVm9e7ConAhmpGjEIk5/HUGLSfT5IiVswQLrdyJ1GOdkcBti
msIIFoNuQ/msk0TdGPvE/I20BTuZka7BDQoFfZqnK98T+qMWlEWD5dCRveHX6MI1vwU+dJlY0b5c
Eju1G9mbK5kLnBliaP7lUrdMSEdUCVU/1qxYDdkM/2rhS/mq37s5s9Q0/jDnV/PifutXf4aTqG7G
JkRAC7WGe0t0ONSNDyO8vee8tk0Dej98CrxqUqktDPEPv4gjozPZasJ6fvh7SpZd3IyJvlPoqsBU
gOul/07DNf/dSeR2I012pUY2H0y7FCwXPi9B5l+d3uWO08todsG0zqHdDbJulol2SXtqvKxtBX5C
ZunogeGinki379brwWjNtahsiuwGGj2QOE+E2TExnEr7IdCFIqPsQU3q4AwINyJIRpcIDFzpGcNx
TO5GGz/i1zkhJ8+6MCy/JI/ZOGlvtbRJx72OISj4NDQ8fyxES4pPMycj06A6Ze+/MnjMNr252kAw
V5y8g28l24oIOzaPnJoL4RKR/CFqVEAYqyDaDdsc0Gb0Iw0QYRl9vPZKsKlqiUndi8UjjfLApzLi
bIIfU8fIvrr3Df/A9EJ6deqKU0XYtLIXM+A7YnXByXqbylU28HSb91tRpNBBPZv5MaNARjkDRsOR
l8ohzJLNbGqAd0saYglylY5EarKAAwkKcGBEY2a/yM60XUsj0ZJxodPP+dsbdPwQdsmUzuEXLnHM
H1BZVFBJJHFQho6KkDoG9B5t5+r70kxQvfD0YcdAHdgik8d9sI26XaBfdeJ8gCm7k/G64zJ+OX91
RfkmmhaVnkBOWyJUWeH3YHSttubcRw9Lhl6OkgnBh2MAPbPXxc+6QbFrtytwbeIVKTph+Iquk/yr
iPcWfTO0Fp7+NbWISfGjE68XAjp07puvlJNbN0eQda2DT+ONLgRdDuDGboXGkJTAgOybM8HZfLy8
SKlP4NZx+id/5u+74IfYVRq0sa1PpYIhItJZAERkcwgvve6TwwYJL8PPFHtxu2uYydq9cIwK9wK0
IT+4kXTySS6kpBgBC5CtLRzpIojOnSPGLPG0O6Rli8g9xeKZyLZOEx7WeXpji39WfxnBPy1WAaJ+
1kDbubaZcJM39kQzW7OXjCWwCnKPmDAWFYvFm2QEdRf9ttO2pAAekzMlWoFDTo+MSWwL5mXuJ90u
lSUXLnESqOWdjPDd4UyuMrYgwP3J2GvhhTDepLtPL9R+GFlcwJHXDzrj8SKSOih6RO1QVyXUG0li
y38KK36dEffshIMnWJLMovSoiA4xHQzxHdFKQvQL1likyYiJUAxAdoWHtx3g1UMum4K7C+hqkbuT
kwkVdhoQ4jBJZsF+nHbmLYXBlw/meRTP6bh7e7inSLhak/MJr6muwJN01kqyjlAYN3iDEScxr0Jq
yj8k15Hfy5ZASja/H4wRocdLPBgrUq4IK2epI3e7c7E2Chu6Xbzh1DB929Ud99qx/8cvuvVLZApE
UGg/grblLMTy0naOaCf7djmZM+ZG5ylM8kn+HA6kJEZzhxORWX56Q3GbcTskjsr6RlqOSaea+V+c
+rb7wl/Pp03OyYXy0SNm4PCJYU69QNjVqDHwOu7gA5v0Aqq/iV4+FElAcA9xA+JcywXQxjZG0gMr
J9UMuwkdN2GCPzR26/sURRQekaspXwNPPw0aOv9nx4T4ug/Ebg1epzlNRYsgcpyOjnnuUPTcTKYl
kDlN4S4TNa9n7mIEKhKvMJYKWeBU1SObIKxZaWzavki1WU8X3gsrvEX6lsOE7Er2xIw9+6OCpVIu
MsrsNzGSq8SFTZ0aR1e8waWEhzrbyB0waG8g7azg60WaCVmOLtXP8xsRU/jlDeqvGjxo18rdSuC7
OyG4QgpULlGFlAg0xFMq04e+xDYP2Jlpa+n178XjBUmt/hdpbUbolgizQD3yfnOX42PWaOX5pNLv
U3CsFY1+0LzCNOeJALii0I5eK/p0e8JAClf9bm68ZaCrkTbDmwO9AHv4yJHk7azx41vl7Lgq8fTb
GRKzWeNcifbQgFDYRriJU//9axCvQwbxjdzC0OVkHASQNcj+egE9odivL/LoTWuPgIyezGLAV+iV
/qp/EJzzlDYUEhM8QzAfGeckOiDssP3oKL/x9VMvwveI18OxTB9dMmxUumpKl9Lt9rtKPN5hoEHD
gYenioezB7U/bbc0Pf+bnRFo5F7plvuAHFNxp8Pfbf46SI98wb6XPgP7rbjmSjH894avUlY+AxOz
1UXlLbYLZzq+Djxs2WHqHuoOw4GEzQLTilkuh6+aZrpp8UfFLlWLc7p9fyFIcs3vGHIhL5ag7u1K
OsonYs3UcdlT0wHcPETEcHvJASxjwT3yX0YkCiogYPFBKyTwJwsFqmaDal4mPCfH8PKbfas+tpNF
dh1da3PUvuaEfyoRgZELh5TCBOn7Uq5JirJf8yfk5SjC048MLHTPS0BkAWGC8WI77P7FSyKJgNSp
i6P7gUREANjeDbMDXABRV+FyzO+MbBCugkOKpIiGDD0rBRu0ivLJObONn73sitOBTJwrz1oSHGVE
YhBKQAyzOn0Jl0owJc8jSwDMLtnApY4AwuaM0Id/rbYhvQ1MflVnPguAsc6+ZzIXWBDi3hE+kE3R
p5d6kbpB/2xUbr2uzV2IktOg13JTwc+Ri4MGvCclie4N8OK92HGSuya2IOOYHCXTEbxocLSvAYEa
JxMcfuTS586bJbhUG8vxAU5Q73+xgAj6noPaICbxNGs6WQ9L7u8mAeS6pr8dcVimy47Jt2sBVKcv
vMI++UCUskfZSimOKXDoFykdNVD7YnZ0MB2i5JAOm/mQXucGqcTk1CzSep1ee2uPrJvUn7e1itjh
i2P8b2hWxrR/KZtG/ZeGvslRVR3mJJmFZLowcYYr+fqdc5+ENCoWmUAw6fXu9IjmmMBu2/69Mu+9
Np4trXLgseaqi8mKcZDZNQb1zk4zbdpV8BsB+qk2FMxULVMgPmSK+lK1w3PUcvvwC/yzMAEhZS53
AYRQ48riWv1CB3YQhFvBZFpwRGFVo8APZ7enew5CfExI6RXz1YBAqd4DPCHa8KIficBRVq1F1Hki
HBtxj8nqRQSchfxiT8SvFX69FVyvlPosdNQvf6AnBXJ4BjjOBrhU2GWmjOa1F7K3IzEuqlDoPmQ1
EX/GB8cL9ARPYrAjeHuOBaLYnOvvSXktxmr4Vz5k0rhG4nRdEqXqr6KDnlWocYqcZHCyr1LYBs05
rZcUTJLoq1LG/OaVXUvIo87TiywfoPR9iZFbvYixX96scZuUW2ncSWeAc8i1J0xOjEe/uxcwODln
Uk1Gs0fcjhTvcPsp5kdLyhkKsEP6fIGVLWp0GITtwa7QkMSI/tn53aPAqU0VHm1uIlSzPQ4ecOhV
MEjvcrSJp8bmiuyDXcHMt7SIfsgEAmDppanZTgq8RjXFWheZVGFCXwiLlFFIKKj78b+/sYZOyqrw
2S8sXK8n1NBS8kH81VB5YKqktu1aF2q+QZ0s3LOSD/ehVHznC+1bVC71b3xBA5fdchTXxSqxlp0O
8QkQvHlfQ3nDk8pnWBau2dO2eis4uJSVxaAxbZi6qJRYycPaCK74EafkacbLptwk5nFSSfiCVKk8
YLxO24alW/c7wpyxFOCAfzF/D5u6cfByi7hugITOnXDo71Qhy8j4JHA9NrQ82UR4H4PGnRcBLnt6
/FQqutgxt7jHBTfh4sWbgISr+ycxR0hLJYfy+UkI40ufJi0bsbEKkSlQrMdNHlIWzZqkmWtzF7Ue
QedCxdKDsCOkp9iTT1bgytqpZk5lIt7joSILlDpe5HeL6jtOdmJ0BGDR0Z4dLaJcz0bgIwtMBZpv
qzY7SrUHaLUwx005rJHqsIWYdGhU4Sdpfkc1fWiwEwO5hVcgNGDymGQ85WEqF6R+Qb41P3g7IsY1
8lsUyTNw7TdIroKfMISv4+nueRNhMEr0CKwMXxJ6/40ACtX/NH+lvqJ3skAMeW/BtzCmnivC+csr
OxY6tdm5ONjaL8f7YAcHrK79TepuGJAiBF8RheA1MWQgfSPluovBdA2q8b67ckkNrn5sGfVMye8a
P1cvU77WGDNX2W8iCctm6Bzm7tgZi8+B5+W1BGYXLXQhmI2dEb1PugV1Ug0KrpAb9dAUU/47YFNJ
thxPWoDg4CAiZCdCiI7g9EsLnuPwVEnXJhuWrCt49uN6tuLcZPUovu5E++EiGIEhKbRhwdC3E0GM
KXxu1f4J3X1ABiV+58S9UjDOz/6224yVCmjDOFfNXiX2FOcnD4i2N8dnaKEGYowpKVFvfA1/3TwX
hH9Ge4QlUvE+El2q/+XCxSivHSoNt8ieCt8LnkVSEJbZbwAN+16pH7NebEDbBnkXkENV7gh5EIwT
nysSAFF6WkD/OuUxiJvUdV3eguKL/jMxOba6HfNm8+t6khMXnkby9Rq/JZdce7wva55zwLsdf6hI
DpK8zOeBItwQjDHCq9XVXnvm0oCgSwe5VP+NnKuSl0invLjPLZOr8gvYGIOTaomuxt0lAWcAyNKK
RtH3SLGfuKM9Mf8pk4cOozT+hefJHfkrhs/CXBMcF5LbHI04GfGUjD7MEDl+JOTyck5PMtJJtU9o
SBCFZVL+04IEEfwyYYmo9B9ShNPkFiBks2BVUiwoxGsr2OIJQsnvAzvOJG0ZxbuBvw1Zw57xCRMA
IExA8EbEzEg6PKwGciUuWQrtWLuafXBWp3MWlrRmfQhIeufQ3OEfMmmQRSv5Tvr7Sz0MkGwEIeAj
4T8ZOStFCgy2ImuLxkGGhpRIbXKJS2bsnE01hXGLeEwUmYlMhuBoDqgdOUnATVgEpduA1DL230TG
hx8xDYU0D+l4MT9U+atk842Jod9MG9FJ1g0oBDVLTnNmUWAMoXs1cUmG72NSvtC7bNCRop5YtN6w
Hm3xVHNoEcBLMH23QmwxLmWvGo9MGjwoTPnZ19hjewtY7icGXFflN9OFkGv8vS+mZ8j4fU7bw7ui
uHZWdT5EoeScfYIACCXV40ddn+vKnEq6qFwWb4J9MTAFxaVRiP3F6ka72/AT81misgoJESSsxMvF
cyP89Uhrc7L6EDCc++/ipdGeYpezXGGnUZHELQ1vCO30xL9RgBq8z3N6P+7yK59wiZI1DX+NnkyQ
eK8v045e0gXRlqNIaJfuqK+rzEAyHthvhqVyiThkASl035DtcfxmOkWF9+p+ZetDgs4koqnaBr9z
rttKPevZ0foXxYWjo2VkThhiAw3Heq7zCq56zQ2GW1UqYYYw3CPhKpnzGpQ5LJsG8tzYcGlhR75M
2uq2DR3zACSAaz13wZDgWtKGOEc7RnPPtAhYh+OY0EYYlyn5sWJQyX4N7OYL0dEpLHQWywyBAoOP
SE3YC5VTNVeG2y8qF1TbfCbHMLOj/UToiLhu+LwDHz5KPGMsmNQ9w+wDSMwIkL+t+P5I9iJpfxUc
IFnbtcDGXh9gVVDHtzpEtEPp5A+XEInruOqjyH40y+oe4+84WxXbvM3r0Gv0ftlKuMPqiCWda7c7
Jwhi8MG5I554hJ6ZnVWn15GNCaxen9Jl/Q9Ml2Z6XINnlZkDSsm6ZMQCrlRMZgZbgadc9SXqDNNw
x3GVEwPAT1kgLjig74LjyItVddJsTKIBJAqBOFH6r5WWlsn7PYfmEEFWDn4JsoWIIOeIwSaDSu8y
QMwuzSdqJ+5pAES0yTwYU75DM0w9A/UHK76ffqZo0CUT3TZ8EvKN1Tz4ZcOzmMVSm0FANT8wmOYP
qkghYFoHNmkVKJxZnBpVOBdULoiPJHbqJTuivmqfzM1OcoxpeyxtizgVtrBDSw0B8SoeCioP/UoR
Ajzl9WIJeUrj8ubNVz9gWKvVMzFOqbKWPnHgZxxk0TcXWx/Tguak33DskvmAfhmrU47EAdkO0f9v
NF/O+1HP+UPJnoOmyg/tmdt2ulY1dlEv9GU72DbDj/zak7u+J0ERJgql3WOQ7tGVuWgWCD+jNZGw
evEgtiR4/1o8mOZC1mFL/Bg7W+mpmBj6tfkRvijwzLGKfNXtrgBssTAmNdycC82gED6DviaFzCH/
SBO3huV2rZ3XpNjbmNXywEWOTfwxUBPFBVC07y0LouDSFLzvP2skMRwT6g5aW9A/Rb46CnDMJckO
hykiUmtw8IBHhLJ7w10zny0r5VjseN+67tto6D3Hn0Y1Mg9lssI7gH2h6298lfZsWReL0o5mJxPa
0pG6yd8YEzZXoo9O/nIiy1PNx06g4+9UjbXYY/RbCuhKfox07oth0MOP0RN5LPF6LAR9N7RYOK8K
vsN68YOdgZw+4CYjWzF7z42or61pEOJi+fjStKVCoQdmPOaOkVH7ZeAOfiQqAl1XwHP6Vx959keH
c3dZQCfZdG+MiMOELREt8qa7N9kGdRUPLAhHT9oOa/vi9a1H6AEXs9gf6wlp1TzTyCDYRaULy1rE
+5IFx1FlMj5gZKomz0jW9REMCrOL6JE6EO+B4wBDOTA0kCthNZdyjGeee9BtWPsj+zKgCPGLMz6N
gZZwE3QbAN5jwWPIf6MTWVrBRP6eKDjsu/tonFCB6HBXWNgjMj1O9IaRNGjPIZgMfypdAcirrSPJ
9qzHSvSj5QD0MzKb3vi2RjQrjAcOJnl2/deyVw4WY3mBBRFg6q6it1Y2KHoDu3/U3R45d9D+S6OY
yPEdWZGoi3s/jD+6iBRJP6k8MTl0HV7EAx7CCYmgScJp/2f1ixUUj03JZk87MUPPe9emHzPSDN7O
aR6BuaBMWuYfw7B70dKOyq6/vwmlxmoZMO3RDkCakLF+WVega5/MH4Ak3p3LnDnUupK855Dn0W5J
SwGRJ0ZrycI6onCtvbK9a6gekPFmTinMSdXAINEaiSyDxAwytXYDbfU+BvImuio0K7hk4sThZpL3
xof2QeZxs5f3nKVkqpyMYZM/cp+XiPpRiHCk1ypJBZIdb5Q7bRfy6m1DcOY6ZH90QBFmo2uFlZt7
1/udI31gGIG5sP4xy8Q7Ap6SvRJu6KWo64so37CGUJxMwiVkA9r62riU2qcor614KZACA0ILVwRF
oaO0+R7i7/IBigeNSaDD4FElW/xWFO/cJkzGXwZc7kL7CGAH+hVq9oHSYTDD+ApE8oCOxKKzkAnf
cFAE9tXhPWc7DGgxvvnFlo+EYBZMHKj43Ah3TRz78CUDhn+mIupw0h0potHmQm9nbCsfUOudUcAc
A4bTici6K1HSzfLJj8rTDh07jyWYKvp8rcrf0fytOAXwiG2pEigUSC+/x5nBgKxhOwMyaN30F4sI
r0ztQ5IhF9Lr1VxnxWs0bpjftA+wd7pwANMCslA86EoN4JWAUrH7A+QmnLMEU70QZFvtLghZ0ks0
4Q3FB+DKP3JDXfQRmZyY2OBOrKAyCEhI5j+KrNl/QkQCSK9VuAqR8yggZvIBGCwIiJX1pNgDIbRE
nzJn8OVRowTOJZdWXgHHw66F46olw0P2xD/xHFGvwv24h2/DrAvNtQ0sOgeW6I4VSHVn/t/eZtWn
b5oYZmqnTfIIDbro7M7jLcFGx+a3yS4S8G17VFpa7WEQbAIJ8TqJ2ufUXblnBRrjyTRAOYhGqUex
RoSeo6Hb6dmrOgTfODWyR/PROOSRzlGUdp+sdMxODLuVX2jHYnymIeIU7EAfb2LhqqXK4YO10sE4
8DtBGHCRWL9v3AWEqKLk5Uffz/z6xdoYXkIpNR02B4j/Klq9N/Qy+dKSavjm/nqKvGrYcR6a8Ptm
KRL8WMAR+Du+1zzo6XANmOFhT979OpRvQLyqvkPfbzQfTPoI4OeTQ13zpTQ6YEAnkQjwWjXdCkoP
Mof0ux9A9BYvBKnY4z+rW6XCekAIUu6YISNcT/8j6byWG8eyLPpFjIA3ryRIgKB3IpUvCEmU4L3H
1/dCdczExExOVxZFAfces/fapGkTDL0Tnmi64k3LFmX8KBgJNg9jfMc8kWsfAX/0qTwnwsISPB6k
Y+AH0r4TasVksn0KYrb4uwYZYtJi2F+TFEmfqfBA95PjmRe9ROjC8gzL1W/u7w11psWCaknHPxQE
PI0Gk0IFsbXablLUapFMx0UaqaDsMnShCVTUyYBoz/ZNDP+EWFnXi0+9/tensCdIerV5Ikk3TWHt
slveZosPhVlYm9yr4R4WjpabS2k4G6XrBQA1NDa8To0gOpWVFdEyXV5tmhhSLzBb7Zwcul+ZzzIR
HUNKFlSUSi9ZyzFNGYhKvrCUFl+xYDViRGgwpVGwLUwgkbv0JHifpdlt2+LV3mKrvEngCRH7lvhH
Y4T3RsOfvLWKKmfEZfFEKx0ruBDZLUH25zJa+C4ChGy8F0j9Yy6P+F2OPKDYB3niBIaReNmKoF5q
DLECb681OzE6A6qwAnOfJyfzI0QEDttoOGCADaSt/ps3z8WAHAjlwqg+NCQNOStlEUZlN58gXNFD
/E61r9D/p5okKd2Suf82XG2Xd7xj4+eAERIz5UbaqejGZeTOfHQeirBePgSUXBXm7UIymZKTUw22
T2sbhiYMQ2DHZRhqc2UtJjuNaVkc1LTThA94HMEv3Iu8e3JPpjAvnx71+wWro/kf8WbDXo15EP+f
wM9e5ofCXAGKQgV0hMBxmzfAxno6mAuu6/GQGweJ/5g0/SXFSgJb2uEr0AdeQ37SAiBFTHyAJ9/G
9snGKPBNtAzc2wKrA2VBM8Fdsi2uHsEgPlz4NQ2GhwViAghF0GIfPWLSJKdzt/LP4QvPlGzgQ4AX
x669+xaHR3BNGYRuAU0YNhzIKHf96t9Irffl+bvSPyvzdStbczhXeUS3r2Jd7zB6px4XgKsiJxYO
fWBPa6hjsN7YaP7jChvq3zbmYubMagAZGryqzDYkm1Yn8XBbD7yj/PnYSFDTcHuvZDDG6lU7AXUN
Mji3OO2bdc0ISkj+AVDJ4c1CbpUsf/GQR86I+EG6BrmBdyxWSOOEhSWHleXt/JYUuR+ag7AAY0Cs
XjMcqPiktGdyIKA7AWPHLzDPLwWxBwOO1Ey9VPDhKMBW6gINDiewJuHdf4tIAg2AM3A4fXyiGIyx
SuVgIjYCpyaRyy6fCNF2fMTZ5AQbTMvEaGmGY5xKeg4wKDrvjev/dv27bT9LgKIUMoj1wBSYdsfm
2OGpACMsWcPHLJNlGmRhv5aZM3sEHdTPCSkCVGgrWyWjm/1L1Xn/DZBM1edCKmhPHNugBqbfH/WP
OWHKQnncKDSyxrf0b3bQZqe8nNNfUChCaViwe2VW4x/qrfwF3gtDuXg1yaOXSMDlHGCsi6UQgQqr
LxYVXAq0xGvpG6mNdFTxIHBuCReh0ZeITrCLNLMxQzJ/hA3PWITG5hYx9B2BLy+DC1iMeahjSc0f
d4qK48aikjNpP1bqmz8u19E6lL+Up/qLkCz5F24qcReiJeFUoXdn4qnfMQfzvwy/ver0DtaU0jw3
+1zdoKsg1JXTu/GJmZfqIyuym6aAPKKII7eZviPESDTLJ/BORYfYvHT+H2sNhfIv2hHHiMLC0b+4
qentsWNhPKSiCoMDW5VxXcmcvSwNzJuubV8oqLAW8Rw3JgNpOjxOOwIaIhoZSnYdSa2t3GsOrh3t
xlP0Nupe+QrJs0EAv+TkXQ28hzG9CBO6BZwYZSOChWOsBgLdRGCPP3+rsHlHmxBtmj2RjVkjOIIP
oQ96gfQEXJB1ZCDt0viuVM+CHUFy0PxZujhKX7lAOiXjBt4uWE2+I/aX+Nb1n+H4IY2A5a30R9mX
lEH5O3AEg+XALEwniUN501wBYI6MgQ0/ZLLqrAqnVhg2HclFljcNfDD2PruRdln/TCRHemmOp9qJ
sS9vnOf+CeLONyrfyIJ0QkzD/Pj88D9yx/hWFRf9B2Xw0nhU4wxbZ4qLjoLCmwthM9dRLAqXNNOC
Sy7Jy0qhYwwuIj96GP0DjpaR86RC31sr3+wOAFvpf+KfQSIkw9vhivu5XHOU4wU/xLyOKBVw4owu
Np2Ub1u/Y30CHDKOc1/8p0L1qx31hlaZ89jhsUAdCIA1wwbsA4u+8aSS+vPOxR+u5FZl/8LUMjoJ
uyD7CIa5aOUnwFMVcPFTlPOFXwmGtWGv03Hg1tsuvK2BGx0z6nFh8SMgpum/m37LL+USsxnsV8FA
/xAhJd4KAnv6RN6hFJKmzwDgEty3XZodxEfkwK+esV3hbC/UWONip5CO9WKfcDof/luq8TBTT5U8
F3NoFq4aHiojtVt1N7CFBdtEYvZrwIFlY5Hs/I3+gYMddcNKuPYrZIW0Nv4H8QWpfGL2QjOgHfn/
YLwkLuiOWIsGd1ilPoxpoLMBLBe6YVxlOsYme06JM04ZsF32Ogr7k/EH0jKHnTbtaQXojIlyiR7k
ljo6A3YmpKwQjeSlHVm+DUx6KFt7m57bL6h23C5iBgfSweOZW0M5918Jk8I+/KSLAM/SsYQar2WN
5/fmSY8OMFfPE+R95XCPqInB9Qn3vrP13zmvnYG0RLYeH5yJY4/00P9dYH1J9YtWH2sNb+459i4C
IqN/SOtRWLMvpSMwkJQeOypgZqPcjswKHRoSOlyERz4bOjpiHfwUzeCRNZdRNq7AdhJdHQCPnage
R8PF3BgrqFmZfTTk76FS2WbKEzi4/pZPabgF5ktYj3FHhYlnYF6xnvvln3zGcsZcHOpdRnoBBzRD
UpEEXLpHtTlBGu4dAosApOjxBm6hBHvuVtVrjnIUv3W1u8E56E6+diBBPsUgYRx5x2rgv3R6CJOv
4n8tTSjss9iu4WiGR07U8crwY97zoi9bnCvDGtkgH4AzS9W+gqBIcsWS+5QlVv/Gdqyj0vlED8HU
IH4ixiH8ZCOIR8qcxScvWps5fv5D7F76zZYbEAZCojvNi1Tt8vQ1jmi8ozuJvUr6wuvGW8ad0aK3
Rwq+oAVeNq0TT1uQmlCZb6Ow9/jyujVmBJ05JsYlLsjXovrnIWao44tQ2AW+t8FFI8sI+8JHQBQM
eZC4Xu6hTXXgT3FGujQR+XdocUdqV3/ao/iEduEvZ4d5ckUJwdwaz5rH7dOeFZQgzPuSA79RXlNo
VCb90sJRtDsCJoYvoFo48vhtog9tHVAdCodp/4HrT+ztgd3vJ5IbRuD0fdbjs9+C8kd1HG44ZWpI
PVF3n10Oow1WkSlGPXvuot9s9jtzHfpbBrD08fw3H5BpdcjqYlUw2tz+hScgZfUO/CSqZfVMNiMS
j+Qx23XZ0GDDzBcI5TBvI9JaosJkkAOkUdxwzNg8tmH9BAjU7zSH5yxZmed6R7juoPHsJb/z0EDc
qN0FTiU69N6hLUauWUMZvbZPOpoi/gD22LfS0kG3rFo1WhfcyTozu+hSF3T4AkmLVLjAwjfeBYVe
h1fphJVgiSe2SdaI8t2e7uKNxI/v7rPilWIq5zMYyFqr/Z67Q0LcXnT6LsNMYlvHJ2f6zHeMmRtQ
Dvx2B46gm8wGGp2MEN0BvXIqeAamHqitb4TQgcvn5utlpoOJlUgfRBO2ENh5ekDQiYA9Y+KzBofn
NPzr/nn8hxdvnkEOlIndFEsRlrhURjUJ53tEmlikKYV58TcRBPuCtDBSmLg62Ujgun3z3umBI/eu
sX4gzeH05N7103seYV+lSHTTaf9eJKxlaR/5oZC8sNtq3d4pqT+Ju0fkvsIcrDJ9xXGE8LT/RPky
yTtstOXwNsH7HOMbfE01PiLJR8nH61gc4k3JvOeLeYvYnsx4h4ynhNlkoC8gHcKxuIJzxiCc9+XG
w5xW3liPoeZNUIXbCujvB2IMLrFdZIsEDRePFol8hXOitBfx2eg/eto0vf1HCCnlkXeky0fjo63x
scX5WYVWcaA88nyRAuZu8j4xbK90dDK8YAbSfndh7Ix6yyZnseVU4PPXT7pR04PPgSxtx9MYoxrn
K+ffmNhM0Rb+H89xLD7ITU3f3JI5ze1R1u1ssPWUXClntHmLscYiwatm9LgknfDy4OJiAznvGziA
ZO3M/A3lOWTZsbmkiCpVrCW//HmbHQacYuaKgOBiPqbkT/UW+gdzznqh6aNbQ6m7QZLAZFbkn0K0
xjr1BznAQdA3NZN5UnBZMi0BfTMd4CwFD5J37yR8l998nP5bXfxxoNHAItFj9UsjaBkvmL7DRXc7
xEQgyJZC5nTmr86o2GLssMWEQZiM/jOuo/1Egj2EVej7EpF9nIxYHVTZFe6VPfU2km2Zan44BA/Q
2/K2o5i/86hKyin3Pg1+XaN355SNI1ft3ZqNAWfOVFyxaWcyOMX+Qom+0NYyUpeYwnZl7mvloKK7
hpuck3blxRcuGaAwRfA78mBmq/jGa15Azfob5u1cfqVZ1Ji9oXH3X/LiCJhvdsGj0Yx/5mhkWMJ4
e9JvjSEpncBA+uvvfHNiZc0PGQoOi89NbYXUBk3eiEFoSeQETqQHP0fJnv+T95X9K3JjxFzCTkcK
AFyKhQ9hisKKQNPczSHskZMLWL/HxypONCN19Dn1DkJHzopdgUCyesaLXYxblFBOTvwqZlHS/ybF
fh64I+PjcFe+MtrPxYBpHPutsoDv4dAhfmbiIUGeB5OXaS4Pu5/aiv5vHm9n/l3/EotrbVzK+pjP
UqBuLf8lSB42jHDFvYqW9bsr9tmD/C6R0VP7LeGUjD9ycADsUlc1kEyGJt1XUz+ooRgZxi+RbQBM
ZXxl8w+17qmTCDm0eZ0Htp41RCMtdz1pq8qz09OoNkLfLtUfn16lH1eSzZy7JpmA8OWNx6Pyx3+C
WDLUXRfZhFbxUEBJnKI93NkG3TGNGF0STi5dehuwghOyGyITaoZbLBLwDYcw0K3kIFQ3or085dRj
gtos8r0cQyZlZKURFfhtDp8Qc0kyVE6cWvwtTZ4uVQ0Jmu7CJPBwcveHOL0XgE+JS1ILZCPQJQyU
UXsNhQrO7XfJOkkY/sbsFUIpBffA1zjuu4pNGlASauJgWolQEwxL0P8AB0FXUJQ1cCG2N/j1x8oG
WAuaZeUyHxLwZgJRKt0ciVhn1eb2GU1QH5aZthwpmVAP8IPwYrCeJeKJh15fo81thm0JkTu0Swz3
pRVzFPSWYZIEdxQC1uxH+ffNZJgDkgu0u/TSNmRDTiAJ0fMuHnaqMAYxF4DSKcL8jlS0pRLYqjsT
lr5+ClQB5rpG/zheOd30idIGUeIf7wPdyCY5FOI+L1yf0LNdQb9VuPn0M8O0g0/ayHbbQVr4737D
9BJccu1QV/zb/VtX0KrAhjmK8pM2T8eW7s33EyEk4BeJMJNv/vA7sYF/wxiIlCNsEMADTe90v1Nw
o5wimSyqHnMecuSiGQjKf4NyzOQbo28TJy+n1gmCQASHGwun5mKYSJVt3x7Lws3idUgl7cxrHYce
nv1R7Yhw8hEVwAgx9uaHR9h9bPENt6bFleMtdplqKZoNGjSTQSmhKkKj89CEb85YTAm1cOdekHbo
h7EIcq7OaYjqkYKA4LzkwNXgzU4M7hDKa95YOobfOWt7aU44gy3xjbYKQA64D5nkD5Foh1Vbn7H0
d9sMVjXaxCUUUOZJrDyw0jD0egXrS0D4wBL+7MpY5/mTKyg6pNmr+c3H37h0CxYNTI7RoD8RE4B2
hBurdRv2WToSVoz+XGs4HCAhtfO3eEjW4zMxgAZ+ygb8p12O+Mq4dNKuna7AfneSsm2qB94malwG
N7HdPGZlOt1ijVf4Ez9L4bNtnmOJslVNrWBcoHxIsQrob/70ylF4hjdhF09MoDSnGO+gFDK8w4eA
/bA/vfmrY4yJVCgkUY0sQenTm8E27wv4WPRsPfd99ys0TwZrEyKl4Df+ydFW06rKX2Sukd/GsYpt
43cm+2+o9jlL5fAHQz2LGHyBTOWrL8CfrctqT51sfIUOXyx2OBtpCdKvHp8RgTQ8N+oyNzHT2KPh
lMivmAFpbObdgl/e2KwK47VARLVMMLC5MU6t3Wj8Z82oQTXMQ9A23Jhns/1kY2roB3yf2vStxBd+
iogsu5k9B1ywu6rZHvGxgUYM3mtO6C6umNVIIuQXF6euAwFcZQ/sCDXjDkTOG83jjVrXus1HxIGa
/QQPiqUbdhmyafiI/+hSpcKq862W3NmrCmeG0jWMVeh8ZgTuwAqwGEabP+qPfHRU3nh90ypYeI8e
zj3Q8P+ArNFCkkGLOYINCEOZHbsqBsxZ6vCzCYtP/llE+VyfRWYtjFXkHTOmOyCqiJ+C9N9dxTVP
qkJ4n93KTsVkIpm/OobA6PYqny2cOy32zz03RoGlldG0su6EE1953DzZpAUaG4r7otTZL8yt/oSY
x0GP0bR7uNo6yYJHIsQWtj4ug+PMBufsXhAjdfQiClce5R3o/nJX9PzGrVJ2OG2GrfoomWMlxJc8
NJJHkn+0xeWTGQoNCrPa6qH2WxzgNmYvTNWcR+lm1dgT0/Rw02HStMJbhlAwm+wOUSRUWWabCOkY
KYCzJ9ThIMa/LPT6XVNxCyLHo04WTgl5L8kXDxDit1lgzFL1txkPvF+NtGXFya+CtUtJUe01z7R5
dvFOYBOTHnL1RD1QhbPEBPjCaRzOGoFxbBrYcLQ6w8TPQrbbu/jVnxT+EtRIm+4oVYeSyIg11aa0
1X5QHBxJfkCAgo1v+ghMhhzerVVW9bRj9h/JgEDg4K2904AXEHIwnMH2hf25XZyCbo+U0/vhoF+U
D4Z8VcrJ5+YD6Vt2MtACButKcMI3Lzv9HSFat/TUKpQWmHln7nCDyUhhkwaYvd56kBAp7dizlYhQ
iPRAbRqbNk2YGm2FdMXHpaZn80LzmkIa3UIkJfkCkjEECYXoSwfRnCEAALjME3CGGbQ2NInZYRSZ
KU9vMJ7NHLSRmv+IvejfiX5mn0BtxLSt5m9bmvmVmeGCZy4gh6c/4L2gF2AMXa5Q1wTXFgY3d3oA
p5PqkCOSYBtWv7MOwaJoEzgVuHhZhBp2Se3gsqfkFf2Tiy8eP+5xuixDRB1nKcqw9N/dujNW4oTg
HR3DAfkUL7U0bKhRjVd+p0wNMruheSP/kZhGJF837UeonYjxYWh1OvL3c9k6puhiOypZtlMrMwAH
0mZF9V6X7pM6s1tS+gRahnPOenY8+2wzfUtol4DLVeJGrKB/GMMGNinfeDazSh1IbnDJOgmf5JZC
dVhX9Xdrur3Fa4d60OArM1d6fqYNmngMXhlDpEvbLT3Ck3lODNzSojUOz6bYzdKlZN1diit0Ek/7
Lj6gROXNoU03YFi7FnAx6vc54DD5Ev8lFTPcpfcu8TTBSRyA6cAsQXY0XYvRSSvSJt+6ne8pnNSj
wChS3wyo8yoeu7XAQhALTwlXdN2QZ5nQMhHlNzP6Wpo3wwmnzTSu85+BeEWVbTKXxwoVFG6aRYrk
y8KyZrG7R2VtIrEi95egKTTKQIaqj1w4qn/saCi9AhRpt9pcmn/ygAASUQ/1G97EebyLJDhfM6gf
1LmhRxTQidBGYNauxFl1tC6BOPILH9eEPAbfaFMp62PdBkTE7gKqVUUOEE7oecDB81IzisSAysPA
UBCsjL7GYjlxCvXrSF+Zb5Sd/IGOhVrkElwryBBglCDl50Yf8L/P/pQMTMZf19g4lDysAhwx89G/
C0me5hJKNmy3KPxzPizraMCZrylaXroZ8bNrAAqxgYOJjkstuMFaayIrCY8E3BKEyyYl6biP1dUo
WLp65OIRky8c8whkuKG7S0DJElgP/wzea2Fz3wrf/aVOkebgyZhnYXwraX6g4ND/mG8x1gIhzKWO
XqIZ1tQ8YbOy6BJG4EnIJ5bJw0y/Y7xa4LYG3mP2WbOcBf5oMaC3c+brEfa66jS+y1fVQZZguguL
00Leg8IEDAFxSwEWQ1735wghecUfsDSERkpiSb90AYXVrc3FmABXDwmP21z0T5RwiuDk05pFKb9e
QUSN9MHqqKxYW8LGsPnNk6iYscyCIcFq2GZHrXZb2nKuppB7erKl6iPrj2G1El9EdrEXbd5oYiHR
o2fvhBWieRbCsrquepYwhkVKdMqG5oUTxNBe/oQI+gTM04wgptOAQXjqf2RQv3ptJ4sfnq9gwSXe
o5xjPDgxxpnkoyZ+UW8a4pcSnErMBsZ9AnXBRFmWmEoN8IQljApoMuOUu3u6zjSz4DfPGfmp/6II
iMDBADfQKZxWKd4G3jXfn4tAwnxlHT0XHm7uI7beRfn4o0UKb6Ci55tHFl86PSiNpB+xz6OZrCQQ
W4wKEhmhbMfBTvxBr9w9WMLJjy6Q/83f1g/cD8V1iN45baMGKboceAWpCsfLHHtOiPmJlObU3xeT
yz8HLEwcL018DksnzC5x+NnnzhSGVgUSQ/U+IlKlxl3PO8842LN4tlt8olR5iLEkqmZYcmvEN6Z2
NoGpoavgCRW1W6aSLIH2DR8O6DljX8Q7bF168YW8rNTtNEIVk9zTmF9Ii67xVNaY0EY3XnyabJ5F
/09leKWR5fUPSMLwB9eaqVHVnRK2Lwm7/gBFpa8+angC+YBkhgHDPE40SJ6JLS+bt+EM/RgY0aBU
wdPTL9zYdp2uAAxmLgcdirJyP+4yOzzB4QkBEiSu//bP+HUw4847+ZJz6ImIJLEbYGjrHp3zhreV
aqTcCLO6jHVxsY38LVlJzew6ZlfE4iDFR2WDv6EIv409R9izg2xEXToPcqpjyFlx5odDgiDBv7ir
/QnunqO3FuZLRur5Cvsfc3EwGvybhmRdxOjuGC3gGDcENyc8m9nEnDYQz9twIjk2BTOXkl3Sjgzj
+kQVhiX9UcPZnmnqj8D5T7Y98Ze1UMSpx/dFZk+y2/0twjnqVJ/+EQ6O+E5jJ70CUPCFZghABCPR
+rt+KkQTMIHag6Ce/lMbk1aG8GbF5u7s7bCfL6xyx+id0IwKrsSKu0FGKo3HgFZvO279eks+ro6m
luKf8daigPdcWQuYdnZ1mL5o6qNdml4MNkvlJgZkPMwJfc2DhI7oMgSuS5RMvh9RMa8YxCHtbbTP
3t9LHkxlTNwsHprQLZmYc6b95TzfpBZv6dTyzQLbLqnJq+yDupX3+b9hevmNRzM+9NqFPeofP69i
nvpbckEWYV5BtSAgk7ytIv7MY7BNMvMWvsiIBNinhRig54By48rOIbjQqdIBsmhntNha2Gd5DxbY
ZmnNeJ8JI/DB4fDLrV0k+7Jb7+lDvGpbzO8Ej5ZfItEgjBVkstziL6xGlxIFtAepbfpqsOWQbLaS
2NSfdtzF53Le9otfcuCQOqm7oGwH3WaCOCvfALactCZe1f2ZK09J77ysOWJQhyGJYTii4laXWvgh
4Q2cD2mJEuGX2pN9GVb3xuFaT4utOuEkpzq/MsNs791EigbNGlAN9C+9wyr77qlvpXNRw8XIWDyd
Y+w/DsmoOn7PvxS6+savLu0b/DaWrF86JizUwzoyyPDGT2lzbnLz7zTLZKup/dREZtebuQQpV1X5
V971S1Fv0jva2t7cMofdMNw2jtnCDuWtfsaKaRS4UFAg+cq3hglim5fbHqwMIYspc2Pu6GfEd6ja
vCKcSsq3tOOImtGNGpcjmd8t4gLJuEqI640fKZn1QEtIBJ5MgFy2/PR+qLKVH0F3cHeAQooPi2vK
CKpG9HPk+EXcswo+fJap/rrtkZXCKnBQvSBm7Amx2Ch3mpx9hrvLtNjeMItn9ttrdnbQ3/CQFgFj
bhY+4YYpB9yqfoFDfWYnoniVgNXOuTuqvyEJk+m9t7Dil6eexGArQhSkHSfWHA/HLBno9oXxEzpC
6lbvmhhcK0cXJl/DYAO9QWmOufjFJqHqPyWPeS4LMSyo1iwap6cXloKCAtFFBApBNi2seHOjd482
Jr1lXH/qH3Hnlq37KSSbhlqrvAraIWe1tWTCpUwf3dUkm2rDt1QcfKY2q/huGEuajYB5xqw7kxwk
gdkIw2wVlhjcL5nbGi53udK6PsQRPvwKkrMNNybhcys7TbCC/KYI+yLZ1h4jOjbh22akI13yqC9T
xONAySDRMbSGy7dehCsP0aiifNMs1TcW4IyOMCfzVIOBPREAFP8wM4g/s6PyGquDHoJbc4tjKz5z
pGZTnywj3Ozokddy8ZtNs5ONrFJxXWNuTQIQFo+H8S12SBp6YpUsHY3Z+MDIjfO+Q/OobAG0U4ue
DHL0tgk40q+QqicQP8xgh5gCNRpfxaa8D/2Jf4RLVNsmB69wx/Qi5S9zdOtgnyWoMp3qnxvMwm1l
OwdWZVb4h4BEuFZWZxFYsCMjGd/sUu1vLMcHXJEn6ftWKg8luYNomTGCawUn0paIl+DN470QLYa4
jOoF75UqrwzzN2UHaXL81jMKcqi/3NAsguJjeGIDFPbHiOEeQxsOcY1Odc/kgncDmMqclc2uqER7
sJK3/E1owz1gpEB7sx2aNuHKJ/ZWF4RIzFmnc8YuC7N3dOYOZ95n3onvMa6hRQ6FyGA7n/Zs0pHR
TQe6xkLhEyGxYX98yIPvhsCScLAM5kocV+P4MXobJN7K4ktLV92RA2lDuOtjLjIWf+jpC30VqZ8M
ZgOdDnBdrdpybVIpAbGmdkNHyt1oLj5CmiNpzQ+R9Nd0elJgs7aL1CebnMDBSuftEC+uVMmeyvOA
akxHouAkkh3hNqciEI5jDs6Fn5VJQjtPp1H4C3RfK9C1C6qx4B+HDb9g81wRPcPdX3SfgO7N881J
Lm6pkde250PirFHXHFHxiygGNT73gFlwrbRgzX6RojGPRqXT+ztS28Ecl1uhZNZEwihiOpwbJnLg
ON1z+1Su9JRyl9F6yI4PLLoytzYmjiwr9D4b34GQQBnDfzENIdLlHDE7tERwAvniEhjnHsEPA/mc
GiB16zt0mpxwkN6aTJo3ty5Osncr9Fek12vSQaKZR/cUlD+1fyzyuc6YQ07/Yq+zGkyUcXlReb9Z
bKulzJT02Pa7criFtNQwqtcSsaBxx1xNdqfgMvmnlleAfh+ZZ/oTUSOJKdJIuGqdi4GKn0Qk54x8
Tyqh7B+/TTgFMk8Ns1xAkjE+LyRqQb7yOWVQ/ItnFoKJvtWws3a9W5YzDAt6coU1k1bRZOuUnlKA
0Ko+f9td9WUw9UIvzPfEpGRYfGiFU8hEbYQOkZwhVx8+Inh5MDGpbTR8gr+LuXXByIfhiTF5+VTb
A6NI6CgoWSSOucqtiqupHZvmQ2PBFrZbidt3sYrS7+qRy99cUNdQsSdUsAp4gC0VlYcIsTZ/dPFg
5n9sfalkP5oSYHZP7dkkXNyosWhj2yfxeE23x1prkiRi/pkKuHemBViYhX95sKeUAvhCiz/ha8BA
uMyO3eLcpisRHJUFm5fhIAHmPYZ15DAFjk1pn4S/rD8YEkaOkJMct/jWdKy3EX2LspKEueoVfLKQ
PkIYMN0r45DUmi01JDqQL/GQp/cB7iv5QeznksUaWSeOQpQfw1ZjFhrsfH+HKpRSHgOY6grKKe7O
8PtBrwfDJWIJZE4v9v3NKsjX47eQW9gqcFUUB7iybKOie4TckfAHPsy6uMflCsnkAb4Xm+8sOqY5
4U8oPKBXc9s7PeqCYVkTx4dcAnXmZa473+Z4RstDxd+V29G06L8DsL45v5uNyTzHpTGP9K13ZKvs
rUl+N+7xN4DpzwXsaiwdGegrBpmKvkLKkEqQoR+4H1Xuw4qB+itkLMYigV229sgiW7kCX7jlqc2B
C6MrzNexg4U1fsyxy/4nFNHRZO+rLwlTgYqa8vCuW6jUDGhlR+tdjE995/TdIVTPPqCDVD3LmZt1
AM9+JLqUBolGQ5Yp/PqUNQAaOuqfgzTZ4W7a14PFhFGFEr4pmjVeuekF7AZlPCOLU87Q90ezgxUu
hs9FefPuwcyJW5XmyZD2xsKd6NuQsLh18ig+mOFga67AyZLmGj7j4FpzbmC8cubT2AbF6j0rjmw4
vdO9V1j68WMcTY+or1VVWaeivKSp1YlnH+7DDMrna0/rG+4wxndu+oF00ZvcjgaNSVJz94NPFoDF
igqeU5VxO2oGDGTLxQkMpjnciohN6QrajqQcsoWjlazZjln0MYsB9u/IOxXA6VM7IZYzOxKiMfA+
rlEAwp2UAVJgz7qA/+r2SAJ05NiPnsbtNuEQAiIW7xbDBycqDXS9G+jfsLepyWXiJEe0uuy+xdwK
L8ZhMt/yvrb7h2ls+t94vUCOCTKNxeiLrZIgOZBSAKwIqxeoXhwFRKoSYeJLL53KZ9eW0C+W9SUQ
Qfe28xd2JadZRncEUHTEfLQS60voFJvgZ1HZYgbsedP7l6ZYwoYUN813ditIM0cAsOHSL9fKRQn5
VTKOPecMbO6Y2YB7WtOTmXK8On1X6aptrhORZUQybaBjEGdQrlCa4ndobcDW6AoEkpgBly6Zrnvy
pf/SwGjYSmQbi5+AqWDzlJVtqTzjX59d2j91B9wXz8taZHLJ6OmW4t/FYaU8pPE+yjbuNGvkLgOp
jaIT7OgjIynItEvYV+uZ7KBbUm9J9fc4ORM5cFP1al7oJeTw34xlyJWNIrhYP7MfgGe+Os+hqHqo
rFDgMvRja6cuESECvZQ38h743i3/5emsZTt49b9t56AW4f/uBGrera8x4GRb5od0145OkBzVPkcA
rWe6jQwWLu1BInqG/oskZfS35YfAk00xOZ4UFlzGfI7iWjS2TUqzcJMFyN7fCrPMgVzjqEevTg7E
8jdkMY9Z3NuUjA2xwniWIrsStwrYPxIyVkCxKnYPx04Ea7JRWTywvY1Wo/dWxa9ExFG9RufeomOT
7QYRUryrxO/gFjbMoDAGcvhaxq3c4BXmduxPP7wSB/Kk8ORGJyDWkwNHAhAPTuPZgAnqJeEVthHS
KQAI9vLd5DOgA9ZcZcGg4GvywIToJAb0WE04VjZZghCkIJZpmfw03rLxNojf1QAb3FFtX5G5raZj
YSIeWRnMexJ7kG7RamcSpUNnBwQMnfMLB5fe41YjA4FeJ7qU/RuQleCarCqtrLmlv1r4o3xqWwDV
OH8TJEdz3hbH4NNE9thsyisS3RwBArCH9Sm40UHqRKpaPmm/dgNQ3lJ32S2JTsN3yDWrHIfslQ/L
jl0NEEJlX229/LeXLh46WZJu6g0xdNBdQOw2e91zk23K76Lj7mSwiaZ5N2FDkK28v3bhWsttD3Pv
exce2dKvxEcj0Rqqew7BmXH0DPahusVbiIze25G1onyk9b29V6iZ0QpZ2nf0KMlR4dPni3MO7m76
Ej4qHg1f4MqK/RMc5CDYG4GbgxaRd6CfU3+zUJj1fqb8TmsImjWsyvGRQaMvfMwXW8woWFmctkSb
RhDjHICNtKhqbHbeLH3jo4bqS8LsA8uq/T+Pirl6xzp9E2Dxx3qKphE1rTb9GMld8aFz1HiGNklC
7MRTsozORpTCrKnQzuktNNEf4FXCqyq7ZIeS7Imrbl5ukkCUriK2HBR6FfsC5VRb+EcYPeh/5p+o
bfzArhgl99uO8msaaZ1gGm1qxL869vWsQ2z+k6h3cbIXvSM8GaIwCsTCVSqnCRoqsiFSDRA1a7E7
i94HJijE6pEXh52cJRkJ3L5IkwbVNfv0eNYBKOlXMbR63mYt+OUsbbBc0CKgfiE0nmSuayWcO/Wn
XdMe/6iv5A5BxVXaU28j3yRwEHzqh8wRopADRgtpyy8/2hojpvQ3hAIdbRs7h/k2aWmwONtrcqyY
JEtEnvSuzvCoyB+hCn15R2QyI0TIuQMVMzVTrP4Kd2SFcz1a3cod1QLTpDlSubSm4sKa16D7wqoC
HF35H0dnseQ4tkXRL1KEGKa2wMxO8ESRUClm1tf3Us866r2oyrSlew/svfY5pH1l5ZAVu2TVoo5B
PDpslgbpNzFP/BRfJqoV/kRfM2cHZxfnZ3JDo7W+oU06cpKWnpK76m2BvZHRwlJg3VwSgTIPlUqP
WcD5IhQ9Ixp9TVjjugDitVb7vfwoGDoWODUOg+FJxMqfktBhvzvuhDcJFciW8DDSkuDUMVvDBcdI
qTxLf3W51zFXUw8TnymiwBpJ/SITnYmXacwrTtX4G4BkLAAGYN17QQDq24hne04n2a2CJx402XeT
4cIiKiB3T2VYCaSws7xQ4jPb8NiU7HSfFPkFSoVEh3HjEk/26krE7Vg5YpkRje9pXzkdN/0KxW5G
n/KU0zPLgl4h1dI2hvOyuhZ/CdPpkae3HOJPf29ormkhkj5HI+GdjMi3igT5/Sch2GNGMOVo0Z2P
jVUT6htWTUWGoz59BQMqAdzvJxXr0xpqQo4ki/8TpGbatozUQnZOjELAFtYE+rC/dPsrT5J2LcR/
/YkhbRF6BsMecUlBkjVKpiUklt0/82PijBE0ojlgmmCt6UkoadW34kE4DGW0xdZlJTZXRh3oG3L1
Qehv1G6W4TuoyLfJ1oJHKDoYgFhv43hqXDyzbLxM2xQecNNi/68jsxyTgRVfElo/87Nh4dMtF/Fj
oO5Fihy9CWgDKW+LbuGZktLpmehHnyr7EkZmGLcZvBZ4lSzdI1w03rEH6zYsQATzHxKvKXzE4EFA
Atav2d804reENVWE7hnZwXe1mdjNMJsn/QImHgtm33jQG/vjYb4M82fZ3yXhH25JhKo1gZCMvZOz
32y0J7NoTHe00riFEfYn0aNJj0l7giEns2hiqhrOlxBHgtfOe0hlKRHXRFkdm6Mv8lF9Z8qp0C4W
q+LFwHSRlVMTbMTuU+4dyXj4hVvCNtZMpgJMTp8KkhiuY1a7IdpAkjgEnAg2ZC8kqiwzbfBuN+LV
fArYuP9V4++2/Zv7X8BlZB98y1SKAW9OD3yoZU+CDmkfBf9G4SMU9ir8PFifXIDwlQi95QtyIzSx
zA3VZx2iYWDoRZSr2vxUHbZp0nuJA45OgOrrb6vDaM+Ojp58DVsuSkEGrCO94ychEkSH6NJ+jzT0
UnHu0QTEX8sGrN1U5PC8yYh8PyoJ9ig6HmOFHF0K39jzyeJXpBOjAs5Wd/IjWstI87RxI2+i6cYE
weB87LpL4+NGfDJhRWsBKWNHfg2Qwgi+PDUCE3cTu3DhtsIPX69AiR4+YY9a3ZVtoR9d2b3Nyntk
b3QJzuBGw+8qJT/CJ0Sd8ZKderQpVOo+owQQtsDdvQbU1ksZYFz8m4Ijx69Tw9zx98V3LNGPaTZ2
XwWpU6icwLuwmaWx46mkr4lZRBxlL1+EFfpW+s3HKyNenAZWzbn9XZAmo9qj/8cQAFQ2A1K5ODX0
CBTs7D0xoDEHR08EkhYXNSIfQcBBzg9Jh0RSQLhmD4dr9+TnI64Fle6Ex30i3GYt4msCLR8+zB01
uMr4mSVyvzHxjy2DB7sLb1GAOojwiiHYQs7bjhsdnQiMSds6doyEUB9xH373t5l+ZS3/wpzqVwmu
gL1unNviIppbXA8+Sb9s+9biU96RusL8EsgyJ0+yE/ydZj3p9XDySbyWe/y99J2UyMTnOfTNxIQD
FGH1/F6rXrkJcUKyN9B3SrFV+gtLxIznjGZlukqRx7SW33hYqwD6OERaD8EgMJ9lVk3ldOwY4g9I
cn5DtEsO7mUE32YIEZFxGUPDIX6Qkj1hrFK24RFllcXSs6a/qgAn8wAh0d1QvM+Kg80qOWOXxI2H
NsN6lHy5OITS0cF/X64O0EGo2Blyev0najo2ahw24ka3sLezOF6vg2314TdeIu7L9wyXBi/5lsJj
RBwxbas9AovVsJ/5hFlXAWqAk4XkSebQDNbFnhLWLxx5p4QsXm7ICHBKjN25QU92oAphcICu95vS
DIlcY/+Z+tGUc7fj7gSwIW3ZEvK3UwN+dVRwMw2Btpy/JgX9viEE/hLnb6UPrJH+F8xPuiq2Il7v
4NjGAPdWiXCuDgmf2vESIH9E4EMxeuHLEQa4Tti4N8z96AUpo3nozL+Eno5d8x54phOayGZIpsUo
V1F94A45NtyB1gEXdnP1GZT9ltU5mtZSBaAHfeWpIN0rImaLCALwRQxlJiQa7tRTjuyA1kUSoplt
zK7Kenb+DwybTnqr8IcAoARCC0HJsWDtfFTBRkbp7orRoScLe0LWwURcy34DxtjwFKfJna+d9IsY
DGBduhDLXRSbylNKLohShm7H9YY6qa3WiE2oLPfaU5kZozGKmJGcHxW8SyZZumgc4otFTDbCHnTj
HHZQPy/mQ7smxToicCUigGe4lMuhWjvVdt7RHU0cC2DY8g2geECm6KvdClfCOcdL6gK6Zy1DlXjR
eXZBiiyDxlsnIimzA4P9L8zPN2k5LG5Qa0gCrmyCE5Ql1s56j4mbLVqCuYtHHl81bRdmH9m/Jc+l
pHXyyjdrl7m0BWXN5om4LqaRWyp3or5NSiMekoio4mVVbGLvOP9FWLXtalHqMgej9Bj0bVNcfR6A
bzK7N5gb0a+JbFjnRa7Cx5iB/8lX8iZhEfU+vvrqX1ydUjSFIX3aVIECQim/QAATFEaIGeBXSbYO
jPvaUfKV6Nym8hEisBJhKuT4XVRHzx+1xMr/e6LLLFBrjvmbNaDZt6NiPZIyJDnLzYIaFfDtu3Ei
JAjSHp+7+SgnRzjS+CJ6wrumdRQZ/k5tuKQR9mYzHoBScWQE7wZQQP4olB7VeEqJwhkO7TtpI/Ns
wzI8MqtaxNkEM5OEwujJcBLlViJAl5hYOirZvyJLeZfTw4hgAiCYh1Ax7GZ8RIPggR85d9a2aXd4
gfm+akIKA4cnSeZYMlm1wpdZBSijJuHb2Onje53vFZwU0r+w+uE56+HcO9Y1uWQ/RYU53kRAxsNJ
1VROGCHvVgSC44ThYdylw4urv2tZUtxquLfynx8+8/ReRC/l5Lsc5O23BqVFKO8GmVvr6iOVkFiu
NHHdgo1eZU/jlIV3jQ0eQWzaNkZdxIV5oZzgeIY6ymCj/Tdr2MyuY3wXWHNMdvsdMyLz41PTnnVc
5eI3ryPrlRGw70ua9qTVpsnLR/kDn0zYYiG6Ix0vo039TDRPEjxsXCV0ffNrqG/6+D1+Igktln6Q
uSZSQAOVcda7CtfoCnHvxA0HGGR+0QoR28keTVWc6QOv42dFg5Ixn7LpLrojcy0ctVfl3qPs1/cd
I68cnqjT3ufpraM+xRiRJwvKtqIj17a5vE7d5BoRf4jr7jd9l2iqiZlf6zyAcDdQsO/06qZIp0h7
THjKZ0Z5NzryXkKRTZm9o6UTcyeMn8Tf8vUHjshssXNtUlv5NfV8F8WbmrfT4MlDFwGtJVk5AAvi
g+6KqzWg2DNtVqS+QmFjWf9wJECzXXy5xS7VlpzBPjqo5h2HTLXtu3XVfM81AkNwtswx7OC9yWxr
Y5DZVG78vWrC+nYr46YoV9R4zIf6XRNgAlpHR744Rqjiz7L3H5oTFh4FMUuxUUBZjx55BWx0WTkN
NGWMdWjD4PktMgBIwjho/loGHj/BOoNchKGOERdpMgFrx4SU7PZmwIlCANGvWmYaq4QRPPTA6iqz
1k1uRX2QuTZCR/og2S9d9nm2MHm4MQbKtopgzKvRE5ez8dcZBW361zBa5bNkOmmti1fk8MCBjY34
iGx00igGsBArG6yBw7F/1/1bxGYbwZLJbAiXvndmgo2Ifk1+hLIKWShgBBO33A4spuH3XdhJqZdg
im3xUuMGvGo8QjgHhH9mQFrnY5JdlWSF+quCi8lqi7tNdyT1I462BruqsUJuFhFL4EBlCJ6jj1mj
ZfDsdIRMRhzZIkMNooMFRJG+q9D/mfOwUsTAnRRSSmOWfET1PFWV6JVvlUqqRgClbNyK/dvJ1Pby
zgTxBlxatCOQ3gU6IqHZJ7uRg5k9RGQrdsUlal51VviMxWpjpyhPgZwt5AceU/r8Xej+eobtmUrE
A29napMZeiYTmMe+7MiRpjAMJVaJn1o2OYb/VKDNo/Ml1D17AmWW/8oG7QDQw3pZzlZER7ga9dwe
mw42jA459asNP2H25vfOA/AuPfLLxD6di5Pp1ex1XnovkTJxkdUek+VIW2n1sbY2AxFBpSvXz/Te
b0Qm/Zo9yk+lYSkONGc4quAv4UHhm2aizASH44DZzpN7iatGgk96kZg8+07C2QKBJXYKVuNbgSlu
yoaBxSOxzLe4+zOqd1Haz6R+FbxcDUeKx4udS54yki4Fef45ciQF6xBWO178dVMetdRL20sF6sPQ
r4FMzWlR1vAXMPo6q9EeQJspgYJfwFDIR9fzz4xy1muhO99Sa8eg1GcwQuyFdpFRpP6KOsUDX+Ln
RBukO7XhDuOpQttPZQ9EmsJ8bJ8txDPSne0h+J3ib9S17T1APQKj9BYbn0N0klsCrwjlA/j8r0TB
EGzq934lW2+1/JUJzJGQQ2JKFw8mmPsXjDpsb5FiB3zmLIUst1rLBGwKvHwHkiKZcA9ks7NVqcmT
Y1dQV+/tdEvxi/MT1iStE7LwCBzkh9QeDZVz2m6nmisZU2lU/qVocPTfOQElpNuGuLiVE2CJ+HVj
rHz1I5ROSyAWqY73QgHi9cbytSAzjuek75xAepHQorBG72ztMHmsz7TVB6fMeSLOGwU2K3oER9Pq
DU8SyMddeQ5htsaP/MWuki3l4h2t5k+13DPyDYq/Imb9yqhk+EqEfqe4Etoa+U9eH2E+yZ89d35D
MiAQsnHcC/3qUv10nQcsGgdo58I33PJ8VHdpqV5NBXII64nkSg/E289KpmIPvU4ZObjkB0IkzY3v
ADpY76bRc2RJJ7CVfm+7bedTWusU8DIGI47VFaKw8Ae2KEi3WYBfipg2Duw/gedgoLJKJdzEwiqu
XpFCf5ojY4G5xmzQ/NfRO5FTbLKzZ6Xxz7B29HuyvCHVqVTtkNFqhUTmgood8cjfCOQFHNu9QSc0
9y7nFHeY4Kj+5mIKjDCEn1h9qcwrAgRhaG/Rbc4IZ8dSRbXib34oRZe70TwW+UFHcrEmje2RxfYY
PS4NR1acfITtP5Fz0oy+tSVvgaLrQ2zM36A7GgRDs3PKGDV0o5ernv6wHPW3xU03HjrOjzAgJYH5
4WXZR6FBJbSnmnaFTtb9qZl3Y7vvxvXUiKgUGF0mNYyR3O4EniOSXcbeDemuZiRoFehUeJkz5ZBx
F6W/qtFsaT5GcIyGV7fgcfYBj0Nu7TWFGXYY2Ir+EBjP6qybOIab6DDeKuiA4atvLk1/VftHIyM0
ZASMZCYjW4H6JabcAJhASzqQdXuz2ICxiJMPBKexduFADuL9rJ6XU7WLTzkBOsZXCopco92WLzlL
2UE+IVnN6GPq9q+kIffZf6KVZQR51BBpDFfz06QRJWcyo6RPix37EtNnfrzVmVOIKaLxYKcLG8ir
NB3lDCkTOfbLQnk9HWrrYbBQMwUUAvhGbpnKaHcrMxCfSR5lA4RddiAAehjJt/yMkFvI+XuS333a
nm4BZ0YxN56n4dzKhXWHq787lThAWGGNdm6MR23eR8Z7QB/FcEd+iSMSmo8Aa6XusfWwrMAdFz4D
e0X/mpWAdg9GD5zgpJXbqnkG0V/e70kg9K+VuJmml+bvLKhBoRep11GEXnFI2UYS9EK7vojIdy2B
Nu2xUgiTlHM7JzmoAGn1znnGFo/DVMSG6obd1lIPOWyZtIKMzneEKCKnU36m6lOMaHRXevIj6u9T
+VUlv/Fw0fVTYJzG7FCl25F9HuI4CM+m5JFzMCaHTt6h0GtuJAQ0m2mw+Rl7WMrMvqxnU60h2Rmz
K5AZ+pfJR/1N+fY59wJubLqWYR9lCFqAEMsWZzFRJ4fuGWUnnSKDX2HkIugOZrrtsTzEdLYfRXQZ
GJDzoILt7Pi6EWMfkkPQfpjVpgVnrTohKZ4/0bElIAFWK+tG8aIQBBRic9lW4Vc5PLOH+kMrW7Hz
Jj0IKRPVL8KXGsnUeboDLU1ZRJLv7nvla1lE/3YXg3/obV7++FiggvnTmeUKR+ZOLcWc4U0LsIxh
4wE8Ahrdlt0hvhx0etrWkMgOOgxoM2aCSK5j4Ywvg+zC9j7dh+rcE0jJHd59tKj8GoUb4w+tv/oY
pIs0RJBiQ4wudpnt0uAj6HCKlP9i5VFm9zr3QplgFtZE4B39T41ImnwzjG7+1hWfHRStZ1u6FMZw
6gLqadmWMQH1IqrUjZQcw2/xnjOBvot3AQUy40AECe1ONhDnr6yvMN30mTd8IIfTG09Ai3nwzV12
wZpiZEw4PcT4hniU8r3YbPRz1DisA4zrRPQX+1F6gk96NsBwpDjIe1gKAh5N3fXNLcJz8GsD79K4
N/7mips78GLdHZmBPrJfMF/gCuOcI+rJhNaYaHUmxgYoMX9ABoofLeEL4z5E2IAQjkEZ5xyiXLzq
oa11B6lPV9ITcRC7uo6xHCqVXCDWGe8s2kvxwz/HIFpTTqi/ZCT7s4fdKCzy2dwgjgQj4oY2rbgU
RGNgtOrwtafZ/XMAB2NutAxDB26C/GvotJWi7wdlPbRIlRN3uljRuQA6jKccqKjRnOZbUZyF8lTi
ZBFcRUPOCnnzrzFu6Il3Q7nkYM3CgvrpyUjONzj/TSBSPlK3pxy5GCojctqJxn1i5Q578dBC4Wl8
MtBxEar4Xzx5vKMRg67Sd+Ua8AK+ATYQSnhMcCPh0jxp7NERajBv+MuMX6hp+KBCYmqLN81YU2xa
yAwvYebVktdiZnpP2jNzIrTU1+Fnph9HHMQYhva6nRyKdRFf9BlFD6HPFoh6ivwcEve6Dh4OyUs8
ijxA0ydzrYLx3bV/xskJwoiEFp/EIYH9I/+DJ7f7hniIGMnqs8fUXXtB+14gYqvPk3lsQmRQ9xpU
Xp16FdqZiqK6rP+SRSOXPeXsBeIayQGk9GQbsai5+TXZQr6qujqTkBCaNxN86drMpyEgif6Owhq3
F+VT021H7NxkSizqtojoq8ZNjE2d/WMCgF0N3O8rSmj7V9Unsm6e+vIfbVyWfERAS5hc3aF9ocMn
srFCO8WZQVmgHwxwVH8lacvcyZono5jmHgBh+G5p76zjrNxrFFvQ9+3sgc1j3QkMTVD2dAaK/hFZ
W6lZCJAobDl4OKrqjXpY+BxvJrYBJmf76rsedgyd0TdijDBbmjZUCx7jJsab033BIU3HNOKKRMx7
YsUinkkz8C3SxVw9cVXriAYa8DQuLUykZsICglJEA1GCp0a9daCLrI2pOvwHsiz/yDawqjlGWf06
4022VsWPmn/VzWnqVuG8TZgP+nzERC2l3WEkaVY+jtE1+e0OiXRBtBeArK0IyHhW2N9/2qNAVh2r
lk/GvmDyxk9rvOStXdMB5MWh74/8YYc2QjwuGUiyp0HJjW8qvD+GeP2ZbpqXiabXqK8gR7N9NZO5
uyTJxB8tv0Po9PkqqEChDV/aeWR2i7n42VBvx5SnF4VLgqmHwgTNdMYHCpckQce/Q1jf1e9Aoxjf
wdGeBTfG/G0i5t0N77zZAc5ZcS9Jtjyi/nIEGSwXkBsJgchCc29bhP9OMrjCJ2u1+oWNEuVjJFwy
hoJkrxKyE91Q+SfblK6vA4uyNg7SxVzM5oCECBPE60ViWUhwn4FSg+xOfPUsPZVkO6Blp7SW7pO0
YyCN0k4R7OgmZoQmYNklLGnB4eWY/YwDhyyi8I4ivrWB86gnQN3zvf2JrBMM0oH2UKbDv8ivEkBQ
cx2ne9zR7/LZ3gq4aO3O6tZ67lBxACkUi5uJ/WYFTzaxLnyO/A7D7DDZY94QbH0WnqQ8AWmgVkO1
EQyHmDjdK2HIw5dKhwp1LfG6nN3+lrpAZawrHEVJXptvFE/MYFPioiunMx0Q/0X6Ow5cBXZWwTQv
TI0UVLQSJwGDJQz0lN3/XTHd6tbLh4G+X69dnzCJ+EmEBXVO9McgCvEOgLhTfU7PwcuCtqLARmP3
jDZhNXyVjxzCew09ib9yEBx/N/YfcXqY3lJOBuvewzj+Yc0UqYMtsFda5BDzsk8yoAzgjZZw1a/k
I9brZTfKqoeYlcCrm0eYwL/eGNa5MPcWepWKiTNqKuwtLFxM6SrKnyPviAbXmL0r3hHDLtjPxAsL
iwU+y841Jkj5FjCUKU8j42lQGLAL4gdlBgcm6HWNT5sjZ77BBc88APAIppqZs8ElhlxUXgmjQxLQ
CFaE26uj2oLviAabZwoDf5o6xX2BdLfo8Ny2PLLsoilu/qY/eWJdNt3FiX9zZSC2RUlF5VTpNCv9
mhdtq/zK+F7gLdX9Zirssj9ODMcN4zDRI5uv5tv6bXaJ/Gj8C9bGjPwG7FOLp+ohfY8MrlXwRMCS
Kihjne0PfPhnRkeV4hLIVhwLijiLZT9m0eEZFSCMw5vyMzeMvBqwryxJTc+Q/pp5Ww7vSrXNUwoF
+VdQnJEJWCTC8l3aQSTv2uglnatKnNlsMZRoiVvOqhH51FmOrzW2lDTsaA8pj+i3POZIHUO8LNwS
rCj7iNTDLTQJzBXYR+f8Cy6hDieRNXYhfyWw+ZX3zY7fv9N3vG6o4mO2Y1mzn/OZ3doD6LAsgrsB
5ey1V24GeS33pJ8tgJpuSW+Qk+Oidbf+oRFhJtfCVHAagmMZpJS7O1CGMn0L7HvN1oqfsVsmZTco
NsxuU+OAPRNmEf/u8K5jWOUrc2Dms0eHBvQ/Z3Dqf8EooLDIkfz1YBLJ9BsIcWaOAoLk1BbcSXt2
6QQIRozlSLcD5WkT69ghD5ixhi05fMCr0CH22CIWCvNP+2RSCIUTMMNkfQI64jXaZrxRJ7IqMZXU
HjBYMT02KGcxECTb8qAxpMbb9aDZQwhP7OF6fsobrqmcWtGjtuE/+5cgsHRYpS+cD/iuEUtx2eEK
pF9iQXIaPyPsew707tv8MqEz0+/BNhb2SHcZWCMNR5RCuQh9tdsmgce7nNDdnoNLz3CHO91Wz1m6
xl9j/WtBf9jGJyi1oX9jXW2YR+tS6owWPqZlxSvsU43EQSLwqLeO4omjjx3U0WDeiMdv/JfF50o/
5lemM0l6W55IisbYbt4xHWxwDVqXN98Rsau84yqx9sQUS1ClBORSVNVuuEUILOw5y8FG5biMnGjc
87gYzF0dCHos4X0vo37gMOsvCPnworQGAnJbpdvHPzOGyPHguLv1yfoj07XjhrKjejNYZ/g0kbqO
N+Y+DZdng0n8DJnLJo5olX+ATGysS9ov7PAycWOGNDHP+YeAA8Swp2xngB6u7UF5wYKbiyc2No65
aTou4CvpnrGg6mKJSxRjg0l5zQvv30D0QyFHP6xiJIv/IS/C7OVztN46+csH8zUQ2A0tNquJvVKe
HQSY74ayyoj38JGqkGnf8CkS3DOjNdv3Cts3fK1x8vamqRAV45+wPw8MLWpdWsko+OP4V5J75OPr
KMQLgiiMfX2MTkIswCcE5Cfys7z8AtNyb4fao8NqbrkQrI1/2bYmKtmNoC/E+NwgC3EKkNmM51PB
vsImsiJmutM4r87IH0asm5CsszOEOWWvwURJQE1nNOG6dEsar6agGHCmZj8T5pC2gekTfhDq0HT7
RR0dHUEe6/p5EBGfpx4KHJOjSQEng+wgXDfhl0E2RsfSZc8SLrqo7UcGXsS/aBCCWLS2OjJv1TUj
W0I9c4YVwGEfIVJey8O2+afyItvTh1KhvtloVGeUc0sXYVBtPbOCpumUxU7iaeI3a7RZJdPJkZbX
yY7+MRZL7U/ExqxbtXJfPfLpJXQ41/xD4akXgkPWHVgK4P/5uO220UNgD/Vb8uOwpAGe95y2XXVt
py1RHx7gvWX8CA1kjW9Bw+3zf04dnIaTtbNu0QrDEAtR3i6iRuunyo7gGUImnt1oGcruW9gT+7zY
K4zHgcT3+0TfpN8AYTXFo1HKWk/746VoewYB7bsW/tYsvEzUX1DsuMuYePCN0EmPTIEXzRFuCQLb
WXlJn1h8iNnQoDAv5hcEHLDp1NAVyLHTjqhhxA3r+mYzAJiAwHUVC2wYNC7VEkp1Kwz5LfGJScu4
j2MKdii82tzCq2aI0rHD/ZyjPVZ9/wX8exLRRFL+P7WsdXHOqcorKJ2IB1q9qMNBBwNohVBu3WIv
M/ncgKbhAZXopk8GIiGGzQTKrCP1WMaQb07+YGxyQbHRZRFdjCIH7h1Dy56t8e+SzMBpMxU7YWRp
rGxbuPvtwFWNpjaDuJloBBZ2fxCUWMhWqIRFRwXDMo0Hdf62hK1ehmuGo5gA2Tf9f3cTsMTCb9vG
e6kFvc472OP+BEsjLQ0CUfYIlsz/q2kLVve6R26heQQ3ISAJSf3dRvv6PfIip7/s1UWImSgbY0RO
C+vyB6xiFzMHlrBZs+BUX9T4xnjFe8SRzepuJvAsfgNMFPGSE/4weoiqDgwD4GJJMddkCk8caQ6j
r54G5VHVd81CE8ddk30PqyuohRrFT+EG0BdAKQnxDwu0PL+BopKlZ4hmWDmpExu9lo4HXAN5cOJq
XLg2HQayE0d7q124bTvJAPtB5iNPCdm87cWcv0FVcDfhyR3eqeu7T4nCuX/j7gm6E49hi/J7Qv6k
YM6xvImFJq21pk/rXvibdOYx/l81HbB5sg9d2pSC7Fw4EByY8kZCsXAKw12NwjVLr9ix8mIGgX7U
IWX2bmYaa59vjZta0C4tj67c7INzHDAspW+Q3I5DQsVsTN2KGK8khtZfx+MVlVzXnbj+4ehCUbLi
PU61ifw9YVFYDotEQGNUJ+zF8ITcRg9eMF4WfkXDhYni5f/LmBkwLFlh8LI/cSfVjmHzaCHyCoxj
rFbcvauGikHzWhxXAGMBgi/HMdrTwlzVL2aTiJ34g/E3R32NyB8Hunu1toSL89yClEG2hEvk+onq
OX0T3dN4Ko8ypRIz7Bfeq/ggoAW11QPuQaCNl5HHzMOHRoUD3RDPaXxk1jII72W+xpE4HpW1AUQA
8DR93kDWFRyq7pufQGR2BUTMiX7l8BaykDX2RUspi0g54K602xs/N19tsbVsmdGmA0N9Sb51KJmi
JUzrye/JikdZIniWhr1iVo4sID2pAtv8pwpCMlwGSKLvAXy3bIvJGOXYr5UtZuVFbJA85yOS/AbQ
ON0QAjxM5KWDAnhLOqg3fvLBxpSASCDBc2LU1kOXc+CiKkvLNy0WkYyykaxwdhDSEgECAlj4rdl2
TBkYhbV5A6MBxoHqTPTMivRjdkXEmhVo+64RM2z4iECMQEEvFBBksLCk+vAXHofBjgxjwDevGitF
c1GjKNp7yOevGteIW7FirNM7SXolq22hUcA5l9hp9UxdW3xePFvAS28xLS58afrAZh0maKkvPnBL
NsFS+t2QVXeRtAvBMbTiVsnfjAR9nXAKsVi+gu6YAQA8+Ayosa0Aw0ImESe8WZBTsESrnPGwm2YX
YUdmh3lOAooUgLNA85CaBn/E0HU2KUh1d678Pd1ReiR2gpxlPhAhfyJ2Dz0920TfYESFzzx6S5FS
rGe8T1jjqkNT7qR5N211Thfi4jloAb6VrpU4ZrMP+XZNV4gutUhdEzFlRXePoiYjHCXb8lazqNeN
a8Mkj9oXgxX9OnH0rHwNIkvXwz2gB39SjA8Y/R/SyMqB3p0J64ZZbrynIjXiXfDI8DKTSoDSB7nP
RPwKSRq8PeQ3qbewf2fWh5bbZ89O7vxC09h37zmGL09fnTSD4KtNCi/y0O0Wd6fuspuiUR3kLxE+
0YbPEw5btceeGSTPBhnDuiOBh5atevWQ+bLrUlgjX+S2RP305MfmA/rW8UyyJCuxEzjwh1HWL+sv
ngBUOMOKHpfPvvwHXetWn6g3aSW1rX7jQ4AhyjQGbWSAXAGmFr8V/UR4xL2Cto2nLH/K+q5O9sZX
9NBO1rpynxv9m+w1JmlJtI5/2Tr+zjyGrHgusKk5A5c6H+zNYhLCHb8Oh6OerCc0/f+K/IrcO6LR
3rQaP3hKYtC1ZAAKpSKN7ssknjvTYSI3tScJ4yD6lz2T8PmIuk8sHToPLXwaoosYsRPd2jjINw5T
NIr4X6Eycy/MT2w9IxuYniQ2pqRBep5cLYZrwdLMvMknc+1/KWc1c3wSrkaJ8/kvu7MLjBD3hmdA
v9SF6JR8CmCGeJODU5uJbJStlb8ypZeZmU0szp+gPXQpaB1yZO0GANyVKHWawyA/VfGWGr5ipQVP
iqHFrF6Z3yff/SffvunN/hPbQbMzxbWefpQskb3+ChT7MPgMARYKtLlvF9onz/ewtqF+YJHsdojU
M/R7G74rHmAe3RhlIkFHaLaVd+aEhD3Qj4JopgL9FPGgts/iHAJgsPaMkLh0zuVb0K9IzrpPrlnb
+PWHTfYNjB3VJsNC5gE0Fz466JPwO+V7uX1axANtIAAnNlg8AfErnlJKfcPxHeHB0UG413LVagTd
ilBM0EPmp2UptwERV5uXDNwWW9Jt0J7mu4hEEZWwjTsZb1/yHh/rEF6t/KQhm0kqYM7X8q58IAQt
kSuTNLzRrlbtLiLU/E6YymIdjL3sHd06D3MNstXhE+e34KUOES4vUA2m6Siellh3dacPLpDwYADz
4CmfIXb9VfYlSC9G6Chc0WgADuBuXlI/MXa/uJy/dD7RlQGW3i4vy7AxRh8v0KoWLvSa1N/F+sGq
Nxn3RL1peF34GlhJxidapw4ZKt1iDrcEsTxD122EBiy/9i9dxGZkoXDYFPnePE4EyDq+CBxazVzy
0BEJq1vE1dK5TteQT3hx+/gHomswouO6Kv+4EtsrGYdFuwGkoSwUtRsUKTxiu2R2sx+tdElkGBcY
COQwIMgIiBHXlChBXKXfdIQSkgbPtAku1JVxgahuw6fMqcMNTTHO7FI4WV5k0U5tu56pkgOndNhg
4U8RjWCaK/ifAdcN/6dz8C+T06ckrFNc+Jhi7JYo/ZgmPlFCrfmij+k1Lr+4wilubOlPpRMCF0KX
cukAN4NTRUrWEHTqSEecCPE/mLWQCnPiOFgtto8hPUQXNIusv1XmGE8Lp4jLXpIRsXGiqtQv44Yl
LOQv/HwAaAPNqdDXQ1uYSFlzyKizLtKRZPtoZbwmRgu8WJDs2NhUa+YxzLAam6HpTnlny049vWYz
qC4LQWyr2xwmDZtej9C7GCWA5mbFnpEpS1uf4V941L8wpBWiI5pAn7BXuwkIVv2MBaoFr0YU6lJX
YyuKH12Bx+sLqYu4Y7DjnyJ7nd2BgWSUlKJDr4vqhmEX7IlmS0dL97XKpW0pInpcKp052wnpZpj2
KoLzra/jnsUkSLgtdxXxX6wcIGvByQoEG1ndW/tnkL0OjaMHd0AMDKusrjtO5xpBtOaA4iLMBryX
xDDzGu5A1mzDrX/EPMojRw0g38Dh5ieYTjDfnt07BXRyzoCzT/2qx1Yu/vL1Y7NRyD9Kd0TQpdKZ
9xVUGIUvDeSj+01gaNwMjzntzKOdreXKlpx3fMcXFSmTxhCLw0LPN1iDKRbiHXiA6k0NsS9uGEW0
LqBwSMPMdHN88l3ICUaFAgdnTk6Y5OXm3il2eUNGljBPIfszmL/plaSLXLkTEDd0sio4kz1KI/bI
zHADZadJwGEa7nKJbbpbqEfKLQnBUmsrnLAWUkSbABH0NbUbV8fgXT9xplIUFQjFYKwiMqegpG0L
zJMhuOkHUiPKGBV6vLQKf9tHL2zxzDMxI0UQNynB9ojc2u1/HJ3XbutYFkS/iABzeJWYlLOu5BfC
kUmkmNPX92IDPTM9fdG2LFPn7FC1SuVTxJfd54ccrao++MkBVVbeLA0fE6Zbyifd5GTxJUqNcqX1
/zqGKWRgGG4onnD8sQaQ1+qH+oGH2lix6oj7b9NyhOIx9B4jPlDLhdN115CL+ikifstW6Poty3td
3+9frhLbuLy2k3mQfmicmEbna46n1PjIEQKwLCEsQcVo0kkLvnaefAtXYLzYPTDjQBpgJIrnU5Sv
jXXu/eZXS3FMLHRWogRanEKNORu4eyZfjooqgMmlJuAjxInoMBTHXAMgrzWoWR2RaRJJfis4kMBc
y2fYbahFxmu54sXuqDjY7fuGFx/fbC+RW0EUIMaU94T8UFywiBo26B7SYQYQlYkrbvqToTqWtTKw
TVHBp59Zf2iKBRrufSz6Kg0oN1EbOBFF6SWo3P6uPSbMlA+lvbJm4mXDDGboIFj3t7FTQh9cMPyo
AgsxZfvoholPGU+2nVrxSLn6CZG2tOh/sXcKzhvlLH/V0Cd41+h7iewI+u8QA1MGfWKeutrqWjHJ
7Tqln/V9qE5SuePoKKa9IMwO+NbYkDckkOXOarCMoJKylt4YBLa6wgEjO+9L5GDkVmInAYGIlPq9
tQYc+ydlz3q7CRgr2LiBHWVrBk59Z4dCj2AzQs8M9KvLgMwEzMoebsgItxXceg8zoUrhsGmZKO0U
8VsYtjl2O3Xxhak9PzamH9Zu/4lJtu8P8vscMs6wtW9g8PVfYxJ/zd1nF8E1b+mImLh78noOtrPB
Hxq4rt8ceeRwss+Y4MIdkfloxtV80uV/F/UunjCY7Kt2T7xR+MtGsfLN3surTVXDnaYI8bvgOeUr
mh2BQX1GXJ65RadRw1AAxWg8GhVcBMQJfD+sLsEwy9eEn53a9R7JrE+Z7+DOo3l3WFzeKn3ZUGrs
yq9M9AIG5ckRXURRHq07/S9ND809cQX/sxHX1hzSjfI4XRa7gjHrm89lP5P6+w1KX8KUAMYu2zOQ
AGKmEPJsmpkNgP4GZi1cNQxBE59HuyewBT7M/5FMM8sdJFB1zUoyJlZRfZrSj2Er2VeDJRpaaQZj
dJKKfbCwU/DIg8oXfT4cEZe4rd+Cncp3pYTCta/9BLVbbGcQLrI1BKQxmirWAbRNs54PgzhldmDs
ml+ud+2HkPA83gQ3/Ogh//5GQ62ouqzQOSKWLFZkdPapTzbpJ6JQpd5Iw7eBDvCMsqyHBxmSO+ui
FcUWJixq0ykQprsBiNeZjRRu+71k1+Wy/8PMDHmiqZyApEvKatbwo6tUawmnQfFjouxERmktwztF
Ij6mlZY/onbDzjB6pBx70JMOAs984wdcjYF4kOPLxKmqrkssRkj0lwpCoTU7w+JFDbSLY79cqrei
9RH4SprTDn7MrJEZRbcpizNT6l3znT9hFKTRStD8OgqBUCF+GqKPRlgjnJ4P4u6A65qPt+7MrQqS
iSXi2p7oQybPO32JoKywVlFLw/PT1hSmKx4M0E9vsIqZM9Urqn8noXnCejltlIz3UJ5/zvRMpqGE
6c/n9RmaAzR/wCR9jc+Io1pq1p3CNwCVnh3K952OuSYk7klgE7ENKJT+Aixv37p4miqHwvDtilyv
52bHqTCnrGWyJxo2YFEOwGBycKu8HhwJ0wf38usBwALQL7/JbGngpVL+ZEag6KZsTidmMAd+dQor
n/o8Vm4xZ90iLMdqTLjZdCjvTKtAbLDKNuJtnayVH/VsbCPSsLvF9A1BYzJWTEXR5RXf7LnoO/hl
ZJ5E/vkHhsxuxqfnmHsbZfaV9Rmah2mb064FOja2s8R7b53N6amf8vzArQmUjE+n4KN17r3OPLzG
/YsD4qfeWxCGvDePLVsOnElLA2tJtOzVXQ+gwIr22ehHjFVrGLZyhuSfpS4S6j+a6cFEOCl4GjPT
97eO4Nh40kmFyATnPt7mv2EixMmBsCJu/8CBBkNggnhjPsj05RX4YnzNAVMcely+8DUOcYvbf6M3
d3Ldph9ad8vwgk/mG8WN1oJS/618KMG8u7MYBwv6XQOQZ/0y4mH5R+NtPGuSYWn9XjdG3IxNutIn
4vz9x3XGAZXcKhbrNzBslg0xS1vRbqXWP3HcyWyY8nibY69TD9C7G55Hi8hzEVMXf5Rxn2bzMBSH
Mt6+SuV4pAU2Zqc6htarwt/VOfy3EKkBLt+hQf9POnmGRDli6saEOeMdK/mIAaMPa0Yuz4J0PAy7
cWQnfNl3kK1qgIOlicYo+DXbPwuE+nBv1UPTPa1nWPgaNWCMy1aKiGdx3q3PGi9m64P2oD5P0hb0
l8xmgshMIm3EB7UAZSPzN+P/4nHEOCNNtvpsMEVH6Joip7h30prIDMhEorIFfFzKX0wkwwOQfLZy
TB4r9kJWuqe1srprP5wHpsbCFZggBLTmxOpc4PLWjiqFMYXNaw7NAUELED2W6BItUMHkbfsDwsXZ
ZIiZvAGi/VoD7FPTLYCkIfV0c1GcE4FQToB4S3x90ydZQ8Uq/7jgGcYOA0jXef+8GegPdrUPQB3N
y823C5oz6XcaBf8+fSAtyy5Y5QM4oJOnxk59Pcr1ygw8gkdVeulFdcc0xpD45bV4957KX1tc3+Kx
lThTMDwKM1H9M0e3ggQb2FRHDVEg2p0bMA0R3T+eBFHYEKZGXBHNLy6X998OmoGyFg7InHP6vdct
17ik9ARmKrY2704x3Jd/1KD1nTFDB6Ury+ntnBYQtUyuNi28J5lf4RkgKyirOWDgp/QV3rkl2xCr
RIyAkVxrCduxBRuU11MVL7Oh/7UcwQ9TnFf50liE3dZ6uQTgRXaKCS1v1hTwyGmptXgm+silgWTN
U3kmg3w4g4LuUqwCEwZHSAWNDkMs15Jqz2McptNsJfdAtNAzqq8CZyCXpN0vLmm7Zzskw3LqIrw7
DyPZzi9sWlp468AJQml+Ussp2RYAERzjt9M9udLNXUVNBYvkbPZbXkja/SXvG7XpvIQp4UR6INNo
73nrhCtxyLTCRKIYP1iiWNGQNTVBFw5+weYFSJxN6BsOY9cuPg6g/FlJpMM8fVwEsj8xD5E2ONyT
W4x+6EdOIe9twnlsHK5/EA5V2P0IrnrLDBp+o13oMhAJwDUt2fIwWR0Jop4Hh9T5KNif7y8NL0b0
TTEMJJCgkh7jQ0q9+atuAgCmjBu8uWFAs7N7f3X45WbpPDjpujmK3jTsiZZlliVCs4E6s2RuaB2x
e9OknMcN/y9f+gD4Y/yve8ofIvgizCDqozB4W29crqShYe6r0iMYYLph6yk3ewDLW8pn4Ynfl0zj
jt30Po//Srf+SY9KZpN1FdyqhibyNog7ChT0Cf3P5w0ZfjcDNvm4W3tWqui7ZBulIn0+cS0IkfBT
44eGWz4J+wA3Vu8jTUG7VP4rbnAiemTSwPcQ4jUu3it6v8StoBlBCaXmuACbbY90iSDXGdexzmB3
Zi0i/J/OcDRex5z0ZwyIWFHwjQd30x0lIlPnPFjogtmJTaIJQS1aqRbPIGm3ruXTOzFod/Nv1l0j
dQz7NKRXwLoYTtEQ+hbBPFgatGVzyG3IvrxaugG79ekox7PCfUd+EBwd0+UjG32wTuPaC401rOnc
Vr5jLkk3+wr2xTy2rZm/X6tHgq74RzBWxQMuOBORjJxY8n15gHqQGSQiM2N3/v82SQ+Y3yOdItQ2
xLAqrFm042tdVk4Ksw2kJPig1ymj1IDeQanFhK13+DGBK7EbL04yshmuf3k28Gp9ulDwuJp4G+Hg
WMt0JyzllXh4pkf4h5iJZjDronntxSsOZ+H3/S0LcOMZYGxz7I8eLgjsYZwtDTOXFTjRNR/Gmnqd
Tbe2Am8c/AMqrFPzDI6EN/J9QOhNZbqQAhYNOxMC5yVliQXcfR8cvslJJLTWJv2bmoO1pw3VHxkw
b6viEHaxVeoPfh4DQIlo9/ycrBcR8n3WP9O9oG4wsbNc8YR0p1B0kYSCEYd3tTReODM5znb5B9PK
7gZRkm198fKbc23C9SGR+Da3ACEQMwqgB16E9E5JAf9iwCDAxp73b9ZjsCaK1igOwO0AJedj+3Ys
9SsfHlrGKsGnqEAHPacUlr76YalO+d7ot3nKyILgdeIXO7FfpiUVDjVGNzdNLiPkjtbBrzFsNKzm
BFv51gOEp2QetNWL1nYHPiE6Rv+PFkB8CoB6Yx/svNngVxJNxPkupAiEd0O0F2Zxqi3uynVWeFbI
Mt4GMSbagY1jh46k5XaCAwQvb3YyuT1mooRU7IKUz03S0wNsNOtTKh/jkmgEtPX3bjoiKkM4EVEv
zzmPRvkAz6zfMIrm6l64VmiOFCpKKIBJfOvnOb/PxyESzvX7X0TQbId8azmZjDySOduG1owMG8Rr
wraJPbbpwKtoNfm5xmOxRcAnWAeTGRtDr09zXWTLsj0nTIK3kkWy0HVIkdhsW5GVCuP0ak4XQH6X
xHxMIUsns2ehkVsfOWLGGWU64+1arnHpSOb3tG11IjJWMORN5ACM73ZC9nxtReqUcdkvSUlC+vpq
vBruXObw/aKYIa4TNMyMPH51srbjqe1XrBDkB3DGwnSAFzFk5RxWfowQPxPtHHta0QfJ3PuldeKs
GkuvU/6xpuBTRBzqgjsWKQemwpuurlLVy7ofApHAedDL4+JSpk0EUntRIlFza2WjMOw+0GH8gNnT
6vXI3Cy9abWDlrGxi2siuuFHQ9NzUxkM3mRYs8qXQtDBa5dcMoBmjEW0TfxZoJdyBX4X4VqIrvjq
E/VTAgNfbmQAvAjSbZxb+ff/Ch3m3N3G4GNx0nytxpDs1+N7od8R8pnxJSy26QlG05h7TM3EexdB
ku021etg9k8tBK7gdcINxAmNv7wCMQCrO1kTDPSvgtMqocRBPLE0STTJCJkpfkSLZQH7HXHPfWAs
G/Ade+z9IjSbVvCzk6hfVDLwghVyUmSelLny8LD2+YWNHqwnZ1qNLELG1JfF1QEWsvr6FzA7aJ03
E2vIyvcQ2sR7BS4cguIX7AAWZ5kvAbXClgD9pzvLJ35H4nn8m0g2Rn73b5rouitkEfVqMOlsKAyu
lrAcUy/zQ1icM0mvXr5vUuQGKx49mdw3Hn8AHgyKXgazZeJSRvdtrNg3pyumoBx42N4ZgkzoK5cz
BTI6tM+YOm2to3kBMB0xziQmIgXasBD4c5Em/6bQD+du8aSr3UdAEfZi/FBZNL/9dD3+VheC6Rm/
pH7PZFuxFSoEPbWrSw2O46G253xFi4p0p/ERSeL8GQQXlAgVG0c9brKFwkhlOypQ17mDqa1QXznD
vG6SXNYzdq+tApSEOxPaZMRYSl7Gc/CaLXs1K1I+zwtMBseCpxUFLXarhojHwCOWZM2xwpyz9aDF
ytz2KdcmsdaSuABn4huGzwih580knoDtBp/63Zdi+RprVG3PpKpTfDOxPcvRyvW14ayVFxVtCquQ
O5IYbHaMHhhSsA0v/oHbBizAYxACxMQ/mxwDj2GGjHpAcaevSthg3IPth3lb7fyuWOM/NUcPg+YQ
rPI5knKdC+sd1LjhaHF24Gg2PSkjIHPF7ohpoRus0/g0XAYLVP8p0r2h3aiwvo7RAdvqKX+dXvhs
j6iARjuJ3V73U/pvy1gOMrKwwIcwJOxfDYkPTEqogxx91XeOgITOCrdZ73Q1Wv3NwBA3aVc8l7ZR
Ht4a71cE/IUhOv/Rwd03070qnZBHfteAiRYZXCPLnI1HgV8i4N9M2e5aR2sJehIjv2XwZLjx/oBI
iMQg2HbYm44tGvOBpHimBoRBM3hhsLGEuEe1Jztg45jJLMpdRDavRomFbXx1tdjZCWc5unPJiD0a
Vx7tzl1Nfv0roLQpKQwYcHf7BIgcFycNOVzNK5UnEypHGRCzfExYC4R/QeoY0HqyXf/LCafDwfmy
5C/xNq2YUkX1Tjcp/xYy6qsbrEBGUUdrQQ/ULAes41+ytqzSZcLkG1mbj7AKvvMcko7HA2s7/Lxx
PBkTzkO2l/DHUu99akt3YK3GOFljkRDmtvk5MZb30fxUm2xHyIybmOtwXKs3JVi9+wPh6jybKSHG
KETY1YYj4ysT3s9D5iQROAeIisM3xDg3IwjXMHBudwbEoV2S5HtR4tRicLcdambH6k8tryNhHSNl
qKxDWNwTHor6fQzTmfGvO7CNJJBKh1Q60ylZ2rYFIStzY4AsAp+aElzmlONNqIqFkLk42VXZC15M
ZAR6cOqneJjrW3Gkh1OXhnjshUsUIKBZscpBmN4SD22Lv4wmla1BYZfov6/qILHcq2kR7GpEvcRn
VIdAIn7Uxa8FuTtY99Rb0gHwQ9zfyDRMjLt+koFl4bfyU3w64C84B5y2OKcEjb2elnlV+m2BuoXF
H5dWW26mkT8Zbq90RKCGksPmiwvWp5j44C1h8A7oSLA2cFXtU2AdRD1pa81gh4SaCfortkHhIpKH
9TeA/Kb3lhara7fhp87Hc/vEryWvsSsB0s3Pwn2Ce17Bf0TjtOzhcdBGtahMlnxOZ5ItssHpUSg+
q4c/clSLlAEi2d3z2fHiuRcwNcGJgoF+wqsQRxeVwWH/WzN6fzFsC6I1eNviteVtl7Stql2T2JHy
p0yIA1/rc8AvpZL8tGSnM1FnEbG8zUg4iry++olw1I9jSRnCQ8XIX8ExywPKoheAY7zJEqAnPJXi
sqp3VveYttQ/+hpleqedzfJLZFY1LkC44psdpH8gOllnvUFtxLOqDKME5uAzywi53ZZnnbV5zmHd
+yNi6kJ4vnIe825j7TmYQg9PbyfeBnYTMFo1j+NV5qfFO3AS0qUE1M0TUCEUhwFOEg/4gqFn9CMs
Xs9CQBPKYNjBSs5US8J/9ly9XP2pP63JHi7MHVzUoQR54BBS0CUvO3KnGlfv2VmwlICNakJXZ/ZU
sBil+SCrsNzi8U/xeyGUtxlUMb3UhYW0rcAqUvvCzTK3fexjEcGHH+6kiXN7W6Dqbk9tYleQO0iN
xNiGRHE5lEvF64/UAxWq3H98WxiFosPuLcYD5WKarfU9C3Uvm/Zcw5UznaTBgYvUYkcaIXQGwKft
DBERb/tl/OhSEP2E9ulOHx7IFmJ29D/uTf19j7PhpEfR4Ulny6Lgvmv5Bsl28glbIhD3ibKWaJN4
XSb5a6zmx9XAy4xcXkt9SAkgYc2m7aLOFTmxi+oiK/aw1k1vHC8E15jmQZhOYnyL9mq1quNPq/4u
csyq+3pOb6o8fyR7chE+2dMsp9/8gyArWfUpNOuan45djkMiT0QPTTnKmGFe92NcxuiSLSJuthTD
JXDKRaZ/gBomw6ny4kufQ8X2skM3nlgmkGxTX6QB/yWWeH/Nl9IJ+9om2qnu2FXxc0SOBoclhc69
qxnRyy6tMoONnn6F9pXBk4SHdlN1Tt77TC6SdaSRBwOQTsMmms3hVMONsh6Lk7VWBqSgH/w91oQX
9k5LoV3h9hgpER8DaIu/rvyuZRY2qzDeZ8Oz+SIMbat8lOOlI/mm/p7u9LUMmJA3rAzmv38WuoLc
pkifpRMskU4Dj0AApfXA4jL4Kji+8rXWEkTe2RXBi3fGIthdiAcZGNCIuBrQjGs35su0V/Peu8i3
zCEnNgTZJlOYyHyb1XMMuG9xN6zfAnh7ppZ5HkBu9huzYJrOtOUhgaV9zzz0Xt1C2sd4QVQlykKU
prO8rEdFTGtCVNYnnkulBbk3bpYv8iPem/ERM+IwQb7oco2kYq8AHcaDKwABkkY/wEAoYbgtrbVp
tb6e3youNEu8Ve81exvXOKvx3QQvx5Brh9uznKc/ndOmXjjTqDEvcA8oX2axGVGNrTi5aolK42RU
u1e3rhgpoxDTYc8vefjHaVmbKAleaLSQTf+93waZYeLC+Gp/3/AywKQV+KCOQ77LMJpzHsgHBvTh
rypgNeJERH3fQhAsB3/4mWKnrH9yEysLCyobg/zwY00/Ynypd1zAFkBMYxlzlrzn05T6xKtXyueU
Art7rVBcpfUuZciPC1EEMGw8TNxEYLCq5F+no05egAbgQE/Q/1AVVWTBHUjGRO6ACVmaLdAHjb5h
aoyFAnFI48eMVJZhlZOjb8yhs6Hp9xGsk+DlmitrWbG/1E+T+a+XoMC4uWFvIaVLzXai6GZ3V78/
uninhqEnpp99x2wBOyqK9WNGrVYK0MsWGtYYQpcmsgDqa3ce9YPVH5R2G3aeI6UgGnJHfvPPWgap
vKTRKRlGUAjVydbS8AqmLGeThZL5A1hKlqLhDGAZj6XNZaLyUJTkg5MjR3gebVa965STBa+KP6Nh
EMaPkZM/urd0m4zHGrtjucVkcylhi6fclMfNqFOBtcTrfFU6lmFypJPmiz9OpHXh4BEGtT+5zFfs
XNLBAj2oVnX93I//ChlzoZN8pvoXbmfiFAbxVM6Ng7LM4RtxtWcQuT2MGti14u5UUrF2oxNlfxV+
CK1WuDDOEUKrgmqvDuiWYw9EJp/C9je3mNvuquLeMi3UsqMaf+R4VNFg5Wxww8GbRv5Hl3bV/x2k
Qiwcnf1GWd5HG+0lUYIGYl/0mNjsG0wBIxOvN/hGyTX2bE1KgEjIHVQMIfjo+3GgSL8UjPzaK5aF
0h5OYkNHuxAjqu7yB8lqDA0yBkDKAF8/ZPU6XI2vZcwgYi+LblzuZO48ETv8OpW2JgoOxaPMaPik
UnN+WDfh7QTWD4ZaE8UtwXhUxwWakj0NYsIbXi2+axcIT8nOcdi+EP3NqV/0ccAj0/6kla7RwU4i
0po7A2c1zgosRcALITLb9Xe+UfOtQRgptLsgI8prpYNrhbG5fIned7BFNQCvxLS5xNJ+ZUEB/MXs
z/cugHDGm1LwB/0ktL+v8mKIPH3VJS1XqCW791HD90feZI0imJKkRJJCkoLoNljoqg3437IgBsfT
O86NY/AkfBj6aXCnwaHJAh9YmBdhN8f5onP31G+qkfYzuefjoeDtJ2pMz13wqH3oAysSXrsIQUpw
rbEAk/SBT/2TdbTkvvcUHKw9xXBXcVbBjKFNWtHFaOey+HOTyNFFjwz33pa6RwkbYR6woydzxhl7
JVFcdcLaMm/l8JFg+VSumbjC+wlc1SCzAW2VZHpsdi14BMIN3k9uB57kYoTF2Zzz4DRx5w7qj6Vs
Qxgz9zb+g7Yi6bt+11zRf2UU4fHrXxN9psq6Ffaa9lt/qgnCcNlLz4b2U/KhKbslQNtlX+zfcuUO
pbIUymvAgTaydXpBAg0odMaYTrDgFOlQU7X4GAlD5GNGqfwxLrXqanJcVNxi9VoMjgYxmQHpHh8B
Klfc1DpDKHyytgVt7JANt3ifT8dQX6TCpc1Z1P+mTI1ecDW1l1uLK4v7hV5GI41hpDMR5zqL16wE
n+nrH/TZJkuWw/iPtcYARsKHkF0SKGLiFNRJAnaUiY2qQJ1XaYuxovs4VJjK/2axaGSdy9YFLJsZ
p9zLf18O8RJbHIPh9/sLUCQ3QbbRfgzEwesq/GVXfkTc3J9yXBxSfIw5hgZGyTfUc6nL3gHzYD+S
OWhn36830NgbakArge/4ujL4nLmAp4E1PQPclo+rxlWRdAcDhFPl1dk1hxQaf758A8NTfJfh9BNQ
s1DmlwtDVnstlW9EnTUZuZD7e1tTKV0cs2Gm1ZyhnQQeMURByC4ESXt4MMYNOjJMK2/5lIYndeIS
MxeCeFfgLoVve2DqV63y6lFNR+U7ng5C6xGPm3SPTneKGaixqjMLhjaS82Aviise68689e3n/HAy
Kg3uSP2ckESAleKylntVjya+CYP7TnA4V8C1/rEZR/sLNWvYFj+aRkSluQMIr+f/SHRNJR94mMkS
yZaX4T48W5s3qRi0EOGn+VH6lT0gKhVP2dlcN6tpCz7BN9x03SzeWwSDu8A3txyRB9Me/gH92pRY
0xl9Kz7zTlsU9wq/QBzcK133p2JTkytMSxsC+zlnuq8gd83GzsWExS5fO0kgdiIQ1ColARKrRX/n
BNJpg+fl8pahRDX+xNgZL73KjJPNoEPpajNZtCkyl/IlJSv2XNe2OcfZ3BtWkfAz0usYE3DYeTyt
WEMDIEEhaaePMbTbZ/agkx3d6m5a6HwI0lvgstRdc+EU4c56zZcgfOgZM8d9z0KmP414ALeatqN2
0KbFsYXWbjeSS0xnjkGFncy8qKXzsnn2aeGMWYyFEvzJUqd3yrvROIiOJAPN4kJ/Cr8AUUIB2bzd
7hpzkchOzYwBueDoqqaHAhMcxJStgqM52EMCzmKrVSuJaf+DlIwEiae2ZPGvfc9DnfGvvCc948Xj
C8Uxa7uF5b92iqMe4MWClUUQdeVmCpeI4BcFK5WFTTRZv/hjwYpcWz5LEhXmqYHBj8IH0tsyOzUN
nGx8hXazMk+qBjYhcEj4/jJ0Htw/NjDnN4PAqEL6sRwZSH2ZTz6VIa1W4g7/4uAnL9ZpuGKWV34E
QAmONEwFXwpVJTQrbRNxTODSTZUnxAGdmTMo+QVxEP/Pw++2+vFm6bg3rtmGCDxIeqAS+Avu2gck
pL11AYSFtN2yda//qkxICg5eovzCZAifZR4eG+FQmd+aGyJvapxS3yhuBHjPJWVF1C4tYsbmCzRT
GzIXtYNuFX5Mm+ELARNvMeYF61frflSbgR2U1SW31aEo/LA6Y/eq30w3lpa+RsFGnxrfAvcor1Cs
Ikou6wd8rAnPMsPLxmdsfFN2PH50nsnICJeCGdR37KjOUSzPWfLVihfK0QJlKmL3WZu94T7jrNzQ
xdZZC0zwKDGr2la+VXhjuwNjkJtu8jWcVothA7Ouxx+okAUE4nAv4ejr6g3wX3yfCdl6EPoBUAS2
9EUVziScMQfDt2kzNRv4VAQB1CxIqcShSa2Rm3sSom4n209Xi770wWKJytDYkGtDMsbB2PSg+5AM
YevnLqbsvyvZDWHTe3oCOgPCtRuqHY5ioG/IECvpW4xpBOnkgdKIMDGkPRmCVwFFXMGV6lQCnmC3
WyXZLRAoPU2MYdmh5/0J/89IHrQ/4j0k7aYBB+mQjDFzp1RAhboGKhBaTrl+fauSnyLRMmahlhXz
+lQ0IwEa9jVWPI0fg3dcjngEVsxDFNtKD+lJ+df+suThczi/JWvEMDmRgJicU8634NFceIQnfAZt
5vP8cLOHVIJ42nhCYQahNOFtL9StijoapkB/ZgrJFx8qmm12ojR77ZYNwpkXz9dEjBKJl+ws0+3y
GkVk1IlLIklbMc7Cwz1tmxItKeRRw03qXVb9BhjWwMuLh6kkLtiJmLppPYWJXRmHLNuM5V/PuEIY
/3FdDCRkT0T5MFZMWVUXJPks0jMXQIfUkV8RThNUSyyoV9ZMZdE3FTE5CA9OeastjG9NZcwEQFXo
naG8vj8V4mU13hMA2I+4+0w4NespXxB1wbFLK2ShcAw+rQuQjBFxVGty1UqWH9KEKBCW3n9UF6mi
LYtx3zsUnRnzIJesCtHArn6u6mrfgHI3mR3ruABKv2jsoB7ovejTJOcd9wtDmOfK7my4DLBnxc80
vTbmzP6mn3sjJMGXqXRUIZ03AXGNnb7HpElLw7xxK6Gvs0kSeJD/HF6IM4uwsTFrJtEIOtoiGbGa
M6wqHhFCrMT6wzArXLWjgVYmXKMdUMNnDh+Q84DgDP4hn/+O9ndnaHxsmVay1gdf0x3i6Phm0qk8
kn5rmh9d86HhEYUGEf/2CiLD0xumJFbAZNdBUu02rX6YTAf/W9NghfzDx5iIG8xRzF9wxWKcBWZQ
Kn4BOpCQ7/xmKockvmNyBT9YSUQ6eQyJq2vAcYneANcNkZXKp6V6fNIj9t/KpbikwD6R7e+r6tDp
n6/2MpEXkaBBpVdmZG01/nANIUcSf3pS1GVEbg0+ExNEX/whG1uxg9S1qrClAqnjrGB+zsuUQyYi
x4TQdTip/K603K5KHvPQ1Yu9CZeeC18EefSMwLcDxsiWY7RjG8tORJ7Dg2xGcfcG9aiwtZi696A2
GJRjmF3HxdlgtWoeGaMP1xQwZo4StqiASFJSmhZI1kXfECmJZhL9XgCKWHQC+TEUCKm2QOobBaEU
/xz0ckF32SxeykqTmanguF8BlawYxnR7Hb5pvlQ+IBiV2zgmGnvT1r7C893GjmwdcII+4DtN0pX+
Y0CbITF66r5T7OvtT0DFkf4yasxgdxDpJ6krQLZa/c96gbyh0yO1ccCti7syslxdwVnXrdJiO6Av
KYr5bC29wTrVYekHGlGJH2N8aej7+/QXAanBanB/zV9XefYSwYSHX8kSTFVPMgP6l4a/26LIFw5J
8tkX7HU4hIvGf42grGt5VVNfFMXTSIslRwWgMgYvPR6vFk2UZXznLxFoMbNmQf/rDJ1f64yI+5ja
tUIajRBRkRj9VoCLhT40hP9GLTUverqeRB6TR/8+39cDRxh80WBB6gKCzdL6p8Vfquy/CF2cNXeC
a2PXkjyGaRiC8iuy2eoIX4KzgzaTDayjfFuRV4T7jPFAxvqOR30hgHfcobNE2GTQbCcr0oCoKh2l
dlhh1S3Dt6WKTTfEp+28GEtS6bnaFiYwDgyS4EQvhLvbQ9zPfpW3E4IfrwFrsMYEuAxEVDtkrIZ1
Nvm9I5KyCOaudUbWa9kybeb1LqO+dnsvtD8IPQmLEiRBr/QWhidz3uMwPaDbIgiGU+UNiKnc6QzC
O4a5mgnnCO1i7WQpyCQE9wj8QCMOm5hh5/hHJbNrHROZSPA+pnhq+nL205Fqk83Eo84l34cN831E
BN84uCSQitfvvTrMKggKxk3/B3BTfP8MfArML96thvGgQONkciV2qB91hs9GSDk1xzKojFABXYwD
4duMwisyeqg+33QnaEMhQOUuKSwx8RAZDbkqvZZlzjUAvoqesacYBSr+8VK8srom+UVFOY5RQXMY
W07GpjL270uLcBOXBsGgau7z2kWJlCTKbRYA4FEYjv4vhmUN3i8YNw3JjJWRefhlf1bl7eYcF4XP
CGDnmatCyMG+FZc9Mt3XBX9UmG8SvN54MPpj1+OFWkrivrsmwXct+jSsiQKpk1tGNffN6BbDJonb
xfhak7Okv+a1R8j8VCDfxxqxYem9U2c/WuCiwBY3JfkLY/+tSVQLuHVJ0NU+hP4a7BEM9cZHnF0t
TlKZQh582P9jqmlYDgQSEHykHUlPxysdZH6TYBj24tdOHm0DpZsT/r1WIXLhovKrrTuQGL80cMmD
Lx4yC5XLP6u/B7Ab/snhgeKD85nRDUsjWomstWX0KHQR/UCqxWeXn6T0PJIHcUjFw/jedMS04BjB
xg7D72BQtaGSztyesdOOCLLBe/GdSDQwnKIkN24JwhhYNDoMwks1tk0e/wrE3KG2xe4ra9kH7Rtl
25VXWvuOCzv9V7bbGKqdfGqZxqkwSlGzdgVXYrCbqAekCQo6hijpEcTAWetL1F5eSBX8BmwHj2y9
Mh4Jvy860ZEhAAM8Pp/9+4fWWJTTkw7vqUVACXnvXYKnVkkQC+c5kKT9x9F59TZurVH0FxFgL6+W
SIrqkmVZ0gvhMmbvnb8+iwFucJMgM2Nb5Dlf2XvtbYrIRShRsvHhjSw3uAOuCA9VGYNRDEaW4a+a
pfeQ6b5uadsKkS6PiuUFyUlscJlEoN9w3s3smWQJjYvdB0tbT8c02CqqhHJ8qrs2+R0PqY2UDbmp
ZD1adgcyoZx2RZaXTpL3wK9FWBALe791I4Oaj3c0rI4RiwsLJQZmM2b0rvw/U1YgonaxMlF7rJFk
StbfNF7V8JRyt+RfMbKkXQQiQ+4IYrnEsbwIcIUzoi/i1olyxZtngvH5lPjWeooaNT1AgiB6XYxv
GO0t/pUAdbY/4B2v/zWMsw4102wrOQcV3FsABn7Bm1RvW6htpryWxFfGItL8yIF+2PW0MfD4VF6A
VMP/ghpaoUg6pLz7DRuGBX5UGFfGsUJxjCWXOEji6yF3RGw8SiR6wt8sL2UJYW+wYFguBN17hxzM
XDMSJuwD+PvwkSLro/Dh8nTBR9ExCusWpI51J7qtJr4D80lVvVPEKNOWuLHwjeRVsmWC+2hsNAu2
xpa+wlgLqFuoGThWX4bTUtAituNcn3aslRPRJvwRnXFnHS3rIFAr8WHm9Khn86uqvhCYsE0XiKxk
CDPbGLYYS3aHfD28OCRy5nAqB2zjvHgGNO7Jq5EdSHgqnVk7Vf9mYnzYbVQkTxFycJLHmz5fgob8
7tkpWJePashmB4FVdTRrx6DZ0RASL4WuycDKD2WizcALqQtehsdR/EMzAK0R2MRs8yROgJ9QjV8l
y+OtbZKtztdF+6Rr6JojYDE+/+aO1sYX3ZjvpzhU2CzidRs6rDkH/y4yWM2rTYZdX3rN4rE+K44u
vUqOQRWL68Rr61BiCfFTGs9DsFiWPlgypyh2SuBfiDH4tsNfw/Qox4T0hcyrSLa+4jC8ZOojd7Cj
cpsRntJg8mPYZEdbgYWG9MFq8RoionvrjUPuKPqdfTIJutz5CgL27B+/TGGKhL0/fLbCU5eIagIY
9TUM3ozFGSR0/szqB7NiAVG5Mdxn9CGSAjUm+qvRpxh8UosQRWTDXvXkXjsJlF55uqW1ucrNj5ge
DWBeAh5iXhS6xjeGpYeOCc0xyEMCxGVP6ueInz86B5TyGEelVajteuYLULPE2TY15n3dtB4zeL4P
Br1xcI5J0E61XzbwxvyXxs9CuCsGEx/lUMi0YTJK8mdrcNOG6+WjNzHi47aV5rMvk03KOC35ZfnM
vikJHqrFrXpQsaPzxCFxadCTfxCkk31OJktHXfRSbRMwHxpJQBSEHfFdyveb1u5KBQ323mzuevfN
E6UmaOSQz0FdZ6Io48G+RuKOJVITni1S4YLa01TWwnBQCdxevE3NTUH0z/QJcQ9yi0T/SdjoEuSG
f44dRBf8DNO5aVmkauKqewpIg8lmQBKo9+sKgwUemxoKz0tJbh1ZPkg2cQxTvVQqWtQTE2zMPToW
WS78+BrDiaD/QQYZwDMWGyf2PTXdaqyYi2WlTVwioURfNOqieCAPeba2GEuBoaVLlCr3PmSlB/zq
KvodtU1PVli3gj4GfISgySUvm2hNRPjEEh7kEgsluVvkv8LPzNnEojnAVYBoauTvZuSGFE6UXjlf
XSh8DVWz62zxzwJoOSq8qTwogt7b8KCpOTngQkq0RW3zWfcX3nRms7gidRCuJSKFCkAYapDOJlGh
elsnO6Wy+ax3WU8JIn+O4zXAWtihxFwRxVZDdGCtlF0VcIel+C1ip6nNS1iuey27lmAjxbaBuY8F
bCjdU5gfOhC1qf/MoXyyeijfLXXj0619WkQprMT2QZ6ShLPjAsOanFJSw9c/6pqME7jxaOA9Ctj2
m4cC44uIk2TFLKnh3WIMxDtnkZAGxJwPwMAi4u/z7nNUU5vOX2UIIdP9dyLuvo0AFEWj0Pd5Nyte
9qFnSE0YwbrDxq9Q2wekqcyU9DU8BFkHdtpfDGwe2uQs/5vjA4VmStHB/5mM4NrkVWbkddMeBf0l
IxLD/0SMZLfg3axFOUGnG/5PUubUrTbcYEwNF8PxRbDwwx2qKHCEkpAkX/UQUeYEHBur4LOsDA4l
AJ2IprviaGZvF73iTuHlLaHqMiUQcIdbv+JLV1zAlyZ6SbpxQfo1UJ1j4mSRQAVNsUHW5jzlq9Tw
PycYehbKRANxGw50w0yfscps/S/U7FbTuVEmZU8JXxPpKAI9EuS7zD+OqK4G5o55jJs27g7DHHii
cG4YgiTl7v/zzy0V9py8iUPPD9N4FOVxobYuwWFM/k3x0MCKiEgeISwbLw2FkcYsa9sRr2x6ZBTr
TEx0l7sNacIr6kD7NffwjPdRxuk4oaVrbQkpY+qfpvSTBHPMcDzNEyskjJOkUWse4qk6+qrSd4F9
Ln92dmTJFDDmYDGwrrvVd5bvOOsBKkOgbn6o6aLiN6odaKPh7/KIpK2tGBtfeTKQanzWjGTxjHyV
noSwE30DKiYC8jBW3Pxy1wmf5a2eP7nXrPf20eB4wdz9/94gKXaHZaDNA/6LO7JhCySuRevuMfcM
YEozj42ufX2R/0hgT+sL9zxrkXT8LD1xq2G5K9dYLu7hMn3PzkTXzKYHviRSLvEvZ8menG0V8la6
Uzbq1s+PJhJLuLhbLTgLxHyAjTfX+v3WnxKa6QbghT+fFP8buhQMYWNX6v/I/mYmZXpdsaufabld
oteZaYobtigTky4Q8cwDIvQ7mIR2/IWu/bjE617Eg0m6CyPOcTfWm2D2FEIWCAd7+C7deYqOk6i/
yEkDnLAZW0kKVweF/Z7ujxwI5PiBehPktYB38U3qjnHusXLCn0+nuGIkXlwCt9wgQYxAFzklF7UJ
01D/pHcqTyz25JqvEozd2QihZXsj18unATWINWSyKLam9Lep/koIYwXuj3fsnHrNvM7uaw8Nl5pu
0uLJJ4Z8UvLdvrLRENODwgZaL23uRdn4roMrkydBzEhFouzzcA8hLoLPGXts/WjYy4D7fY0Di0UF
o9Vocd2+YU9mg88YfeluFXE94tDgrE5Oqk3fqv6R2D4/NPiGm0q+SZx14onDN6Bg2CcXQp7a08Ar
AZA9YfXjZFejOEEaHj4q1yht1s5leDRQavzknYvpXMtP2CXzEXsaMfan8KP4FK31El6us6oGLRoe
0KvBJkg2pfxX76lK6Lv5aerIjsp1tA0ZfqLiWDFAOVaAb4HnBosrvABntSb4qlknbKEAUdeeelFf
5Y9Y73psTdikRkgx7nRN6NW5zVl9ac4MT/XMXoPbSdvzxuSkRrua7y7DEI+nWyIZiLEjQzU6DwQZ
8DlQSfn5ua5u3F4Mn/lMGNkEbnBFHu2KX4ZDx5SWm4JYKI+zDDtys8QbpW675+U3wFnUZFMzcKNH
jJ0cIxtVUP2QDTy0FUPaB79jxmbO3ODqVfg4ESxVdt64FtSYesXk7MZwn0nTmmhYZVvuQ6+ZeJPZ
r1qbekkD7pcFdv07HcMnzaSIop+BF1Qt4mD07mRGq+yANzTF50qS+i6nHyEDKRnfDtZDzt0y2dP5
Kfju2g5zZI81J3mPlXsa7WugDSMiCnOD+gyrykW7aZ4ofzTjadjupm3I8xe6TLPAyS13ukzYpj3B
E/7C+Z8cWnEd9OCQ7Vsj2uybBMsluKMgKWnDw6kE+C23TXGXD803bTs0Moqtp/9PeRt/GJzgcmTG
aEDRQ9rODMCRV74bQKSOWMMD6HjX22gl1RuYHYL5pRPgTEVXeQPzssyGwDWfxukIDDE4AXTmh0Wo
ECqQlL0eRzuyxZYqn4kJebdLCdHcm8LF/kJ4KiOY5B+CCbacv8m/6pD6jnCdig9BsrVdMnlFcOt/
Uwp9m28Q6nNpXtsbRYdgj81h+JDENVFc136bvn23G0lCYIP+iK00qGWg7WzBSBlj0Vc+cD8ZkPL5
oT/nb9T/O9AxAP4IBv5DHjc6agmAw55PyRVDPde7zvh8pfnnmqaWicgLXYSiMXHYJdmGm0t4IBge
Fsu5AtgH349dg6Qim4HhG5dM7/gW0HJUtwfZNTP3ITjAZPVXZWdfzHPngJBTm12LvwU5zTQtfO+Z
2EynQYIyTkvAo7NELC5XA3NGdROVDmcwiw3s+U39y8SNa01T8bufLFLdVb7SBWu7Ds+EvbIy5d2I
rY94/qz32deIDMPwJv1GRADPTn5l7osydNjmbHRHrJeol/bFyCzMNeR9iXqIQx3EFeYvplRoMvr1
oFyWlfl85iOoG+4Xg0+43ijmRwTTW9/4/qdV3MbR+SVmi/joN8tT8y2QDbpXsTkX13KJ8GoOKMQq
4dqLTGHo1fBzEVRSHLOj+r/UgQuZP2WZtq1NIHwbbzrGNBI8QYxkbkl1Zr2hbIp/aOowe4AXfw4M
Bkq2pFB7LtTUgCbWEDETxUVGFyfOwpTRHGuAvbZCWsaW8Q/l+vti1Co31RUeDaezcWU8br7mH4Iq
Gbdi5Zpd/y8ArmOLsweavM+usMR10ue29IKcgAkG5hmq2tHahQ5joy/9S7Gc+hfFdMmrc8n5uhEm
tnYgLpFytL5o5xrYhJzLwp48pPGErDgx/0db8KiNm/qEGKD6R4ix9L9wlahGvknsGPkJaYL+nGUS
OHSbAQMI3bUGnwbQvUvUhdV/CUQ5gcVal9aTUK87ml7V3C96UZq6yC5WjgXZBFeQFB6jad1QD7J0
zylxzkP5NxJwVT1bBVxj4erExwB4MLYEvxAjI+75/pimEm9TAZx904w3bkMk/v27Ya3K72JcZdae
wt8wFE6lrWiuY1Q/xTIqZ4A9LAr1d0s8G8lLIjwgdHv27q1HK57RKfIJp8QlyPquxx7i0W5Zwzo0
8Av+dqPNzyflqyyQUToM16TlwHQI2H0FNsx6ZRM6ICUgonevdh/hXr9r4R5cTrPB1ZcAHB/X4gJ4
0f98HeRC49G5ZUBP7Ln1kFeSloj7ZIeGnqk2u5BQONHPjcSGN6QffxX4Dpj2WSDgMtbknCdKfROV
S+kBc1ZuuX+i8rYQOhU7qSZPrDiV3D49y+6fOeKZZ+4RsrbHotDQgYUSgqQBkYWx1hFYmfIttnhs
a95fuB3MIQNd5KeBqB8Q3VJHuHHnRjP3CkfDZMsDtv0BqkBK5Bh/zGL66tC1t8wwiahUwi99WBts
+/VyVT94QCuCUXnwwurgW+/k+czlk+Ng1q6t8a3hTuQ7SzFDwbqe0cBbLvWpDbPSeGu5ihm0/Bik
fHqRMrnD8jTUT6YfTM+ncofMnIlGl3j1opLCPUNawx44EPNnvmou1bKDlsEcudlWjcOc88tSfk3p
Jk8niD3se1mVrfhBZ9dFwyEw9cj+9PKuWQct3oezg8WImyQEGkVNqTm8OgKKyJHgpXCpFGgtqCpE
ejN6gcZmLypPrxHLvHWYJkbP8Ue2ZGXqv8hb+x6aIYAPiJ53DjWWLSASsLpTHMF8/1NdkYM6y/9R
vi0nZtetZH7U2xcTcuWSNY4+ftTNAw/F+AjnI803BStp1OU9mr2+QcFxUF2Jnf6QvKMLa6rvOWGi
2h5M5UWbVpeH2TyMAIGtt5aZlRSakBx1kEfsfSh4WfHEKrFw1ldS/gjqT6HvxOKu5r9zK72JybvY
7OPyNonPON6X0j9F/27+gM+MGCO7L8kX9nLZfugw8hCtipgDQgpyOfuDI1IgfUcvM1sIle8FYOwG
QDHqej453uB62I24YCo+I54siWdvDNyO4R3r9lH9x6Gm8Io+xnHX6teUYR7Mp8E/NlTsPznXS4Lf
o/TajvEI8ivtx8z/Ce8D1hq+jIwy6jExwJSYZScxUlD1Z/a3UbZmS6W3+4L08QC5R4CKJfnyWRGg
putzUBMVK3Q6wbZAlpC+T8zaYo+6jS89Z8DFPdRnjKIApAGlD68Dz7ny0/IZTAw+226zNKJrE8cK
VQrrGyOGq59siuDCb8P2MWPP4I+vKP70811PLIdM7ChVmAYY+c2ADTFdCopb6cSksKYRnIPvUTzO
zMbb5bnTjO+WrzChTaW3rLK/XPmliuCcl/JnXF3aobRNFGWy8U5zvqZOegvR5ZYSkLUak3D+By/J
NMTVC33ZYkQZrmAiKB2VPQNvPETAxRSPniMGjG2cuhBVXQOmj34JyTvG+0PjhqcfSoKGCXdyqEgx
Sv56pp7IFth6g3ym/EPTQGZlQFacVLvwqYJ/kQ5LcN1it8/R1AEiVA4WcJyzAthhyj7Zzzc/FqtH
v7sWsy21jRvF/TrAJsOzEorky076UsllE9qbiboQzOrHNPElGzB9e1LjNig2MRJmhK+RFEpowyba
YTmk4yLbl0GQeYhKF19ZuGxMj3p3FdnN6hzyCDImazVbP/zZDXmNEcV6we4oQN/NgCsD2Iw8f/Sz
Y2sdqINrW+iqFepL5VA2xLCUhwwIW4iD+NKEqwgleYidehQZauanmKUbER0e47Uh+vRnL5bO8ZmP
egYmEzSKY+I4jSElSMQEBv75ENDAgJMcZXAk0MAlFZvMh4YkoWPapAMrHFizoJ/SkVGDMENVyFAO
GbjwGGRP8NF2t1t2ld18ghqVy7oNu2d6kQIAvIPKSCpuRg0qHZrbjhJckfYWg8ycLZtf3A0/2JRs
JC0Vg0B+1ltGmF9AeARHxJuNdDD7N2GlbGIP89SeSAHtR2DFJEUfcrOXCQHtMJT26xRPRs/FYM97
w2FKJ8KE5jrjXOhXkVQTRuyKW38+9PWmdzIWpEwrLLZfPt+Nz4MNBqitKAIpq0l/o4F8ZGhTwY5G
KJ7C+axhy6nY5x47AdZNYKu00TSOinWShnftp2XoVdV3BhEz7RncQFJq2CYYkI8gf4onvl99ciV1
RWcsMZKygslesuy4ntu9wCDSBNR0z+djXoLz/cjpF2ZnfCSzBwqeApHfS6rWYsiU50u1jhLim5Fp
VYyDUqWlZh9l5IXT3e8R5gTycEjI08MGrfGCmnfpfubwWtNq8di+zYTcwDxhvt4hRgtXfGsDCVQd
oQ+WeSr+mgYJpnVo7Lq8lAyMKgRjbcXLiFNb1rChD2xwavICAcTQvBG1oRTpryFSSciIMjGzJStd
v6VMC2KZF9Yk1sYrpKXxo7xMTX7g9yj77stNTsGUwbwT9/7wPSDwoEt7AI8rjkgyQEcVO5BSVgRN
KVqNXbVWHkn51xdPWb6hgo3GD1lF1UmZjPUSwBYdSUNeoOWGwXcpMIrjM+sN1AucW3gRNE7/nv5I
1R5t8RwRkCj1RRTemfoowRGYZOMwpRpYSEs/NdAdbWeKz6g4gpFhfAx785yrP9DLFHD+0ae2liku
PpUGoCa6PSB9PgNEVBbWwOkiQ43M3CB5j4BBD1rt9ejGmtg/VWiVRpkCUiWWpbuN4nBnLKlDti1f
IQzm6o6XR03P7DqoDhNo2do3Jfgs/quhvsOFQUhDziky/lWDVuAcH6wIQjBZfD8jqWMyT3bL91jD
jvLJfNOmaqcFX6L1rgBj7bgaZRRMCaVxHn4NBsQH3gFu0U7DcgkDLJ9YMBB4XNwTFAImUvmUucQ4
KPjlaPX5tkb+uckCp+dPS1OnL29SgGoZOxGBWSGk5bm11guTi2QfcGUIFkTtkRkYGIAgtUuG7XT0
2XHnoU+I3opuQ05U9r23MlhYNoBvxHJrccZxkOe86KOyinTMVgMeksQesHDU8F1YNwvcFcxq2ebx
PhmytIcFCbmT8V1N3gqK25oCviwaJDNvjWLYBUUHDLIRe0/P7YUYGjM6ASdoMWiQBgrQErU57LiR
iXa9Fygf1vBWqUAFavQEx3eHppyYev6JB2Q+Mrji0cCosGjwGJGM2pUamSbZ0k++RLFm9TXiWxwK
fswI9iGNnxkOrIGaDgImKD+Vk7XMPwZgxvqlZPYxcUfL+n6WZUL3DNy22spvSTp4V1cETgEiJyeq
qb9zv0BF/DYzvJmyfzU14EFujin8Gjbz+BEqyE8Gi3tHe2skt2m/1VJjGvon4ExXomtD4TKqf8Dx
WHvFZxFjADVNlW4bHxUeVp70XQbPcCUpic+AXaNSeQqZ2ixTc55iSGwZVgTxAl1NsLYD5hF04Qld
IytVG29Ay2lkypcS8L4czXxk9lBCwgu59DktmGh8LU0iA92IYsRwO+4WnskSueumt3D8yz8onGt/
25MiA7iBRfhw71zrUVr+Zog83QRhyUiavzhsJAoLh/V/9Tltyupt+o5HDwb2IgdcUtnedKAvGeG+
4PdOWmcL/Na9vgcyXbMBbp8ZnlIlpukhTygSITDArICiaAemhbxkrf22T05Bw2D+1BXn2vpazkuu
RJQT9K7pg5cPS7C1w04N9EgFbQ0UV/B/kSLVoIaGhnuuuIF2nZsHKHxRilazcc9DFHvx0RhdMuGG
GDvw29B9SIxMa+qsKcQtdKO50Dmsrek8Vg+jwFu2NWJIata2YOk1AusNUUzxg0Lhk0i3MT+N/ScV
niEzWtQEx/DbQyRbG6nD+32Q408IeIxA8DjP5aGFlZA1CfKch8nHPMrwm6U/UpERAO1D/9Dx+rRc
pj1ocoXWly0Dyv93BQHp/50Uey1kY6a+uHroIZhy6nPkILBVs5kRDVN4ya2NjRxbq4hjQaAFEt0p
w8j20MpDz5Y+ZAEnSPdMwCnDnWiwEWKI3Uj0mOBfy1XCyo+9nr3EpFU80H2Cr4NdAWV71dGc0STP
484Pa1JLoHfh/qyW+iLYahR3S/sntdt+7U/YBo8NqaYRoJ5GuZWsIohOpzdPUeCOHzqdDxOVxDgX
F4SxmRK7Gs1w7aXnSgZd42JOL9nzmiYeSDeDbJjqv6F/CpQLp4Fp0Oly1DV/xjuZBqB9WhsVzBoQ
6C5xqu+UjhfzJ2PnCAKAjpRXQU8aXcvo2jGAYfynV38BlMnynnGlVb9j5xbCp0qnwBpFBOkZ17iI
qFWCdU1XYlGvuDMdIvBItlJ4Qfi65D+TF9oXPS3E+Me4L+B7wuLNqYugchHtclA/KYQJz1OJmCaE
td1Eopfku5TYRmDlMecKl9JbzC0owf/GbceQMgaTQ3gCc3J8fnvOxH7P2fEV3tinsMLZjsJJRIgO
oxhqp8Ocpkt+IsClxLdyfj9IrWvqe2Wu1O5jacWVZGWm20B3+ObGj9a7QQxoifwBM9JucnERkb/B
ioCQ5GnwVjRms+8JXfc23tdYMWxMxDcGIUyxaNR0AfkqF1QFShn4JEGxLBkJEmcSBiEmVPf1gjr5
yf46G1ntaiacTTpLzYbnlLUhlT3qAvJdfuXgZjAqFBmKA4ldx7rHWpBWeCUIZ4H5iJRuYiY+H57+
hWKbzY4vdjQhEODGD41fSLe+3H7za8Dpl9BETmg96PP14ICDSS+YAmEKazZd2p30jEEMglvCEMAw
YZcnbqRCz+2KO9BbAtnQb7iMWbbwQMw3f62HZ/E5IhhlhzI7BuEm4aoricPd1YyPRBjlwvRmNeWb
j2jXZAaHRIolXabv2LCk3OwkO+xNHL8mMRN2g1WDz0k6Wg+03ZSQ6S0lAYJHJW84335DQmcm/wgz
oiUHvfUqtkSb4UXWQLuyHNWG2kk9R/I828syc8bsRZsWbSTW/fFhau5ac2gzJyUTnmoVW2zusbvg
vwX0hz+xA57N8ADZGffH+MfcamCpHI940Bx5UeFw7FE6caboKMx5rtcM42xpnZ5VEqlXxgLwXoXT
55juq6PvokfPvtieEE0DLZzVMaqXo3JvpQ0qrZSn9xPNwqja+gVV1PwLLN8f7yObvpPwo5AdzxsE
y6QmSuGIkhPRvcagIPW06sm7PowrXK35LulWg1OlTCyNQ7HEWYMcqVygA/G0ZyXI74Dmkke5me1l
sE9p1uD8TaZDsG3tH80tvzT/yC9fKCHVToH5mzT/2ph06NVkPgT1D0Fx/BVVx/qJqBt3H/YJwsB0
NO2sOR49mRmfbIjdPLm2yb4p3tNfLtDiOnvp+pRdJH9dgE4GErMAVeRVekODxISm0hxSK6mEZMq3
t9z3ugvgjlrdyKhg1FudvaTq1IufAb8qg/Si2dTdNWc4NS4maNcwv5kzCDEmqZ0oXcgzmrE+5jRA
3Oz0abT8g3xj+wIsglFhC09DbF+i8gB2IzNDA+XM475X8HUtzovkVym9CdlJDvEMjeDy5tXKosOG
tgCAN7rUkErAZNPF9jZsBY8/rfrhgGYlyUqpkg4oKEJqXeM7oD75E05ddx14L1s8B498CcXpVubs
sUxYtIjErBC2PBULkvqM5MQXKedh3ILUZJ9IRxAKBx+bGkYR4H/F03okbF6RnXuHWkSU/iv8AJtB
mRMcKrth3vEHoIvLW8TbuVZ++mmZ9IGpT1eP6rMKTxxwZd2vBs72oL6zxtJpVnUX4JXOFd3a7JN/
Yv/jjr+DfjRiqk8qATdGfUc3xIgA4VbqcPMEG+PhX1oLyTSCCG7hGKP1tJGHV1jyCgHbh/32pZAR
Inq5hrPF+mAPq8sIpx89zH6OGZydncpZr/wTxh2HEC00zTHzm7zxYv2HOq+ECmP4J3TRnV3zHCbU
wDJXKHAYdHVxiO5vz2RLgn6wOFdxlNONc4MlkjehoGdWBHLY7tGPuKCjKSC5gi3iy00PuVsgHkJq
byeib9sINzwVwmbqAdS/So/zy9rMOxxL07/IZqNTHCT2QMWKSaL2FV0mVNbtSrQIl12L8ktPFiZQ
BpvpZTHE30GQjc/y6CUj8rRuA5BJ6o/yyAMGqoMXfVXNrzrY9XvE0ggJ1gE143rnX144WoZ7w4no
uyfJGbamTaINbYa10Z3uBGMxREDH8mRDJ58g+JG3teUlpH9wc9rJrvpojQuiGn/k3DsgotgU0VF/
8jL5juHiChwlLMYx4de7aV0z5ZtIbVkTWZQSecreDiLJooWfJPZfO06PP6AtE3o7iWgGvLLGFvs5
LztTAgrdpPup1bu1yz4ypqxbnEZnWX3i8GNGum0kTI9rdr1LGKzyFwY7CX367IkD21q8J79Mj2mM
6AH4re2wsJl7PTGqTH+DegNQV4t7sfnJinRTtYMzot6lMMilc8+KMhJfo/ndC91+kp/Ggno41clH
JnmqqKDqp+d/jx/xs6qnN1bSQMlQTzpsgGXpIvgHqotCWqhno88C8Vp0dJDTJSk+zWoPwZ0Yoa+6
2xbTByM25Biu6XbpuyJss3TL1kt+6hOJH9o1EE+af2B+gqeIVRwWjViGBuQaSv020gwLGOss3APQ
OkqntG7mEzyjFTwVrJNG7vUEU6b36V/xYkydhZ/t+C803EZ+qdEGwrxPdnacnqLxWfI5Vk407HFp
uSE2CYvdl2BrxMsLXziSNWc6Ntqafu1vxMU7nJSCaHlrk9Fom9fR+G3PiEFD4t68VpXAIqAeCncR
rrFohS0X3SYqVCqTHgMc9F/O1o6xfObgl1Gzd/hxKTV7eYs2y7aS8z82f9HvdMcSkWInkXhH/X/M
gd7AzNDOobE10puanEXjXL9XLXNIbH2ItLitocElm4Dw3claG+ZPh4orwuTHsbpUhQOfCz9+n1JD
4yZlZ7bhP8CW1kKDGO0T+0FtMb3t+Cqn0tEqVtTKa15Ft6fauDBQxR8drgjpM8yH8+okr/ATJyyS
8vi6jO27DS+oq6/B7AZnRjrig/wD0I7zUcX4NaAQRjwxaWua/Wjl/4HwYC7WpS6CzOCfviy2Oj5r
c3UHFZUmKvqYW8xY+NEoF4rR3Ns1wUWfXrN+rRndjDLu2614ByS2yTdidRkwOZMsRvxA+l6CfDjj
nUE9CBsQQb+6zY55wtKa1Nly9Q29CBvSRwAos78pDXYpJwntliU0rUt8RV4jWqjb0M4gOagxgCGo
KNCFpk4JcPIm/cThBxx1NG20BP8TAI55gR5tA05nl5RO/d0TU6tv63YHHixRGVn1RL2v/AsJNQRl
CddEZJPAFHatXkKG7swX5XYkKwH8Z3IpBSIfqBEUgkVXH8ta4lNbhWRzSTZTIUTQTDjWyPZPEDOC
Hy1YkR/Uf3Q7qMcc5Chh2+xjxi+T/C6vG3O83E6Fg6BdZV5xTdiW8Z75Hz/w8D0GQPIG5QBObLTO
79TIvhPYM25huBzhV5Ds4zuqP5YRTx/b2weYJi1DFQsj1A3atezpvy12XjqzfyN7QP47N2EnpTqR
tlWms9l80dJjMMs+iVSaf/8K51jz6S82beVPXpvfqNyRrW+2zbZXbZVhj7iQZKW73+wpNGg9174D
2aME0AzRCfID6hV0hAsUwAs2FLqZCpt8l136ea2J25lOOb6O7Ebp/Rx1PFKvFDYLWjcJt3p/yw4x
Sa3TyjB+BtQW6ortrlXdpPom/MjzZmCcJRinYBnWIVYx3uoDxMRcdvUfdXJC9mn00ta/eoVg+F/N
JhLhFEkR4KXIdF2RSaa+gbpbcAgZAkB1pfI+Qkqhwyzvug33JFmFrvyiaPYJfRte0k5+arYbbBHg
I6xyrNSOkbY6POqi4vrj6paemkcoHwputL1JvPABtknmkSwEksnO2XQv+iWkljo1Tn8CAQcMeu0F
pGmAAICjZVECgkjwYYOiTGF1vegHubwwcDC0BRweXPKb8UBQK3F9LVMueosAFSAIOqY0hGkECx7A
ro5DYdN4tt1ys8f53v9IORyNxYd2G4oj4uqGO2tnVFBLGHOQlnRH3PXqMAYw53Tq8Y5VBfkYW9P9
LLkMxBS73tDNoKXnx0oHxXtf3Gtw/H3g9f2OzKTwohDffgFekG4tZaVziqJ7iul7EyIBbKZdY7T+
Rn+0sj6J+mUM/6G4QuZiliFlqYesyHqiPnVfDPwwrvpwrTAoFK6Jzdx4DDB1xTPLrZxC563ELvkW
r3HVZcyEkDcQ+P61XKlsaaStKB6CTW24oe9azf9iNn2nlz/gN0ldC9xGwU+/JpKEBW3P2JGNMTMF
is0CUgC2xPJM/EvOghAOq99TsSESyG0EiEvHftTdttlkJu4jdF4L48HkHnrrHbi3h7Dc40O5rA+n
9j1Kd37poNFU4is2S5qkmlhJ7In/q9WGryzxoMbB+oDRes+J+0gbW3fnmz4cWFSU94nDMBq/2F3q
GIxQjoj9NZI8HwSc8sdcjiZNalE3ocJDM2EruyWugjncDe02cihkaEILQ/iPnpIOrn5yGVgL3xYS
DwTCk8BzgQxWqu4K6m44e67rkFAVND/qlopcYDnNUCaYPvoGevQqm7TV8FJH1rA2oJNFU8iielT+
9GVtbXq1fyq7rc5ZTOEoRV8ln0WqXxnrWw+LUBpD86bKwbHfJBv/DlkNAZeKhGXL8owrH9BgZhac
tdh7+FzpF3lbOAlih8O1jDGZYwFUtv6WUZVniVcIs3XPnm2nfvjEG39bqgfiVHOizSRtyubZ6U4I
a+traj7YS2LrLrAaUZIxsD3x+MRrrymdyKZiTQqXV99kUAwR6cjMPuNaqfBHo8NHF8Mmzu3o3eqt
Gig2P//m2FenUbGbV6d/hgQpN8yhTX1BAFTqm0ZufIJVwmmuGjoR2mvaoCbb4uhaCvWG9SFCInMD
JItqdQWnbOEOdzgBpdIJlENVGqsBIQWCdV3HbOVggsp1ZpzY6b6B3a3EELkmME+MGSsm3wCy+t8B
3iUMB613qYQoFTKGHPEDdkP1b/h3mB0lO7GL/o+j81pu3Fqi6BexCjm8kojMSRTFF5SkEREJIqev
94Krbl3b47GGRDjdvXsHqHTsUZPK7cePEpbgQAqAw8LSnxOf2+TfQjss0tnLRGZwCBb4Vu36BJAP
ETx0CfzxjvX+x2+t4pulIrZ4JEUn5W/T4hr/ZXCLZ+GbiE9XEbEB3GDfgWImuEhNjCKmg49rswmY
lxEzwYVeQnr/Sy6quh4wHVhpT5OnlPQBGv9NzADf2ZhHKvPyYI4Ug7/OqHLtNwU/9gomqD0zIolw
0cI3H1gMVIElv80WF+6ugqUMZoDvdetObCBwcqcauzSPAn+lFr1Wtc5OwzK0I8jA64TGGQpk4kMq
ANYnG0Il2Ri2H/boOM/N5hmId8iz0G4DOpXj4EOTmpX1WE1bbflhLPzhcyREoQWDr4/qlwBX9u2E
F52TINDX0lZR/s0S8OmTwCrivjr4ljRsH+oHTYK+Mq4w/LP6s3p7obJkHTuiBERHyOy2Lp1o/dS/
4mqTgtIr+r6n5+Qz46Pc4P13rSKXKBm9ufcdNsxrbnLCY4idxuhVMUYdRFntQaE4X+CwAc/e4XOz
BkHjS9gufiUbcljVdlcKH9B9XiDoEjlES7Z2/9Lh3MRbmXwotIUsiKtNgJkKmSp4cWK7BdsR36FT
/JTw1qxhzmfYWWzYp0blFw0czzRglyifle575MhjnbtmAC3M3WuJHqicJ7bOQFfKWGwgjNK1WR5Q
SKxu2K082eXi2sdLL9lsQ7EOUb7oBwz0klg2QgaSICdj04/WYDpAbOrI3HSwxMGc8nM4FvfwhX7Q
6ssbpCp9cNj9HhdfqWXehAjrTZDlJ8kEhq0gUtgtCIuP8bFhi9Zpv2Z7hyMP2GFk+3L9Y/5PmMFm
FDLi4my2vjDYQ/+psUmj+2OxCkVzjQdwi9+QdsscDvLXD0bY2l9W2eAhS+I1gP54W7Eae31rHwgj
cbvFd4LFXufE0qYH/VxiaYOfKlC1CAQksxrPHjUhsdmK6DGi6Qhh5uQynj2dACMwusz4m6GTff2L
Ue2Ee8ZSJTOOsYQwsY3pBx8joDr/Flvtb7iwUJywGcjchCQ+OBYtxEw+Bjk3+CiWM54KQNASJyyc
gwclDxwGZvOWxpWg0GlmgdK+YvhoG3fJaX1anrX5RXwQNyz4fiGzZ2N6A9h3zN0XDhFM4v1GtxYe
0EXKz2Z1i04MD0ECXjBPQs9KVht2eA1aElvGpEUCj51rK2YSLTgAltg2nwzfiOa3rviqwDXCc4aM
QWV5rHQIEA4sBdgQyCIZkli3AqfySflJCAoiBT2QixwX5LCy3r0FJQClTkxlYzesO+DlNyRGbLjm
T0ZgKsgRaxOEE+jeg2d3bfxuy2LlD4odHQv0zvHW32SnokaUq+rftGXbMT5lGO4wjdgL/eJQg28/
dk0zLgSzDepshLymZs8LjzLDbGJh802GknxwB+P5HAYDrnasBzsLtqmEN4y0QhkPfWwrE+UTOah4
kpWyE/Ysg9l0ZozqvYXkgM8ZFPM1AuvnCVgcOLYOlDQQVkoVXh0LzDUYxUQb4uABLVwL5+hIs0zY
j0E86ao+EYhjj99sF+hb6Mlg5PSWzAgxfwsyhhSN2EQ7J2eIzgBZ45pAnusL5dUKQI+26DYzntHC
Oxx4nuEzj+A1F/YrVjizi8gB/VrL7whma8KJNqNykPmUPHRn4wSFSuL+MEViRMsmZds+1E/xB539
TMwsPkNpiVJKJAyVPw1q7FfziZb1VLsO3o/EETZ2Ah2d9raF8MHmaxUSIvcFlAw8wwXnglQX5AQk
C7PHhvSDV4O2hAPFlS4B7UGDeV2eoTfi/Sx6/Q6Z4G91bI79o+WzrSSE9TQ0qDpQuJG2RcFEoYqJ
HylXDTq5DW8N6npogxr9MBy+14XxF7CgOAB+s0kDhFyM+EIRObnkzF6soFG8ALdxplUIUKEaCHtt
/vOp0UiQyceG4c5u45qh9mpgOeCqvmqOxAYAZvBoODi1rEhedMolThqYKbDMjZ/GR715HXDtdyBa
3bT1/B7w0shYmsxvgJmC40FvtPq/90l24IA4PSdeO9/T2uYNJMqd5u5O9x5xP57R16xkuNZMNPNi
ZpV/QdAe2TLNQzA3HWoZCgaHs4doujdXA0ThLHF34LAyhar0pcvmQivPCfVHQ8ftrcqrJLq9vsSW
tP7H/hZbgjkU9WzsNHSBVBR4VrUzi054DLEYwB0rZ6zD6xtDHI+eGFGtalNym8YGbSY/MedQsR88
sqzDOQqY2fmICURuiFRLA2s/PtxcG9i/choQnIU3IiRR/ESxkaBTlIBbuapQdIMn66Vj+eRgQEdc
HNEZBjeommBMpAXIyG+JmeVkx7YWySxBgSMflPGUweSKtJg+HkVLi1fXUrmhYgEzf53kH6hxKs5L
c1QJi4QVVgSw7xexA7FkhoKU+crp1WoBuzXxtcquWZESjjcuWRyDUcjYjrEOrCxCdvtkZezJ/lJQ
V2NNgCIixazYbnO/NJ0cl4bCRljNi43fFyNtSAYRPU1oMyfCmmYDzRYH1HQ+NhAO/MVwMWOnhnr8
ZrPAVbFn3hCUDLgPMG5IaI0xt4O101k7Non+2zOPAtss/9QSZK1bpCy7i4txmpz760auG2X9DazM
g4/BeImhEmchZw8k9ddDOry26QsXVsuAV4zH2LxaXBEhxQvPdUalSeE0Ab05dpk+KcYQpL/ptpsj
2o0Z52fQfbLQH2+ideC+YVcJ+Db+g26jAmuciWpgs8NFDbUVsBevnYDbAW7ViKfVFXuh33hcUnFi
MF38UHvIBQB/HEm8y/TeAU+YI51fBGQtkw+y6JN4+a//h46dJFaDBvsv+GbupL0ITvyVsZvaQiFF
NsoKw/zV73BU7PYuQ4hA+wk+RfQoQjYE3LygUNb5VAssBFhIz0/JVNh9gg8/jpJzJeRtJx0KRoPZ
2pFoGYINcMqP5kxsv9XP5kffN56PjUNAOhP0GppiAlsJQR5W5g+LyOKLbcoEkIKX09zdrHQvmWNT
IiiO89OFXd5KJ2EKrHRJmU8vCuTKr3rD3viCn6fV7WqWUx49x6e0E9a1bXrDl8ZRzMaVfiaHPI8I
EpspyuxK/qceRvvlJqgcsJoi6+GB/lG4BTfzE/BU+ZO3WF3j++i1N325Y1nBIxKzm15m/5SH+ms6
vHnCB6FJPjR0VH/aLv3/seFu5IDDM3oA3Y+Dh7kPCyJMc06QA0nLWKa3cC+sWdfU/o7RWPi/8mES
F95qSAcrjnKOMq7nAlILCAv8k8SDqsX/4F3MCYIBjBW3Umy0ZHOMYIjbIYqZ2oYIbRKOh2Hn6HEW
xJNHbYYZoZGd229guXREqaOXraHg81rMpfauQwpkiUybYMnYpbKwJiQMYzecfbB5TK9F8C1mCzs0
4W4O/wzWXe6EpcqKlgYxKBo4OmG8M9GWc4mia76lALrWpvkaR+v9tqCxvOE+XbXdm6Mcn16RXgXf
iBXDM9zY8K+qV4DZeHqgimxVkvlWBcVCtRIOBbLJ/fGGEGwbrrUjOZhb+EueiBXitGk2RDYd2cqH
JQcMeq4Fg+ay3AsfAY8GtWqn793+K/qeOajLEW3tXuJR+o4fM2UF/70byZioNETVMX6D2bNV/eSk
n/VgZFMh2VoJf5x4lchfOXuVG+ZDgPxoIrFHwz9hjfQ5lTbdvvmLGEieQbN6IY9bC3f1pNab9wfJ
QvbMRTq0eybNj+S3P7N8rRLG8VVxCDfSDVcGgb6L7otV4rOVN9Vh3JMstcFeAG9A9FMsst74TSLp
4Egg6sMgEpDR/iAS7VD4DgLOeThO7rpTnnmBeN64BsD8YD38f3TccU6Dv0QvuImr8JuGG2eKDizx
2fyOJ+lROQL2v+vhzvh0D28kLJANATdJv4afYr88MSqOP6yFid6K2Zrfqs/3EciwLKzkj9MZF1QQ
43BkFywQpEj1ZfWGwcBv3tmvYAUqsUWxeom96B9dCnJiTnFaByh+IHukfgUf4kVF0CTAyWxc4SPc
c29gwkSc2ChBgPoATTGu5bNzplEoaYNZQ0VfQIBcWq216tTCYoPHHGrHUv3kDMUv8NAcWNY5zSem
EaYtOMlZRZa+NBor3pn7iTibfg41LXjziff5jMBkaVjr2Tb4vIRNuriRhwU1LAYBIvWWPTLLT+ws
QkYHGL4Q7HMbfssMbyDvhS1LdbnWny+4GnOZgSt2mV3FdgR1/+NkLL9lR7SaY3OV5u0aoBZdLvT4
4IMejstFuafhLt1reB6s8sZ/MdzHc+WLXumWax5VQH8cqY7FsbuC49AyYLE6tyuYelCu4FwbVgHq
BA2gg3pvsfMXnbntYnLws6sKx5lsAtQ78EUwu5l1azLvHy4PO5/3QvmikcB0WTzDH9gHXvtL+5nQ
cOFIuGzOzen1O+xLiBsAYzhbQrtYDmvQtnHZwlDRkIwv17C+RujX+FyhGqDqsaSBhEKnevn4Ts4l
IBcNz1PnJMJeF86dr+GnWsbLbeqbOEFzgmS4Uol7FeclF0kG4b/wa37eJ3RpfxwDCU8tXjb7yh+s
FDM+6HsDmO5Nu43PYCduUR1Sy7Q1+/R1uWOXghLpDRXzMZvRwrhKMXpIOrSCOOKMTM1ABGRAYBBA
GaNugxvDZaa9LkdKNFeqvbO0kPCiim1sFBEpUiPHdjvMzidOtdgBtGAu8jpj7liehi1ppC63UISA
ZMHggL8xZ0NAkNK+sU3BfQeNOEl/C/I3rDg8yYiWjB/+Hpin2gkNWg6Gvkql/U9bxO5u08xDrMXs
WCn/qgRrfMT4uDel3TcfvsQhhFcBAho4Y4jYkFtdXBVcwoD2ECXBaNeQXdDYcUVEZ9cELh3slvp3
mr1STwts/gA007MobIt42yFPQ3dCtAERRv+7idHV0PVQejb3BIDgq8cRNlmOgs1RksC7ATUbLOn9
hCNZXTlhJpJbJfuVk9+L0/kvH172TeuU/EXRPKNqj36lQ+F95H4rs+Se0Woo5GzngHObageXkTmX
pORHwe2hIGJbOhFJYmMWDB0fx2GNLl3K9zVOJfWn6sv/2AKT4S1Irsi3WrReEzxaE4OniqB2C0oI
DFueD2VNrm74qY9O/q/cs2KOfvE4H5aGH9vRBYNdq/o16qMeOBjZWTQTRGlq2a4gQIkgVDWczSiQ
ZeBPAm112SYI9eD81ESQfy8icPP0jheu1mMf7of8RvE4IE2lo7EyepWiY5vqQd5cGepJ4PmRmy+t
g6Wo8fTLB8OeRHXpaVSRoDmWhr56kSALs62/6eImH04N10qtjm/v/Q1QUaW424BuK8h0HEFES7mp
Pwu23nQbk7xhFF9c8BdebDNXC1bk5+H+gB7OsGangPlcH9tn2z0r4T7kDtNR/GP0I6YyTirCqj+Q
0N5PlatCENq06g67v8RefK3yjyJaJw+NRKfGM3N7CO6x7na7ZC32J7VH/M12p4r/RcM1Amg+hSwX
NeTFwxNQL3QWw/rdgyMa9mxBVqH2/KxGt2DjjaVDDnZD3CAp9awEc++lA6aMZ532YdJ5BDDKZjVh
iv+GYvlMCQ+Jrhm+RkTSrwLE8immq8sNvSE+VzzoxA45inqaxMu7ORrKjjyq6QtuicoClqiPkBxQ
nLVZXHIDudyRW3IzS1QFAvT4gzivV9jy74i0U0ZfStZG6ZBaGW2HY8lh6Vv8xn3kg/rPw95EI/nz
T7zA0zRJ3tmGn1iw4VUiPfhIMicLmiW4MMEqBPiCZIOgjFRB1cVJ/k3yg2IpvnFlGuuMJXE0HEN4
/71lR90ofyok19qdeSatFaucJavswqzPGoJigwtDCNk+WCegPk91qaA4hGoqwoRyIY+HBeEI86qM
youKGbtDDcsx8rFYAAD1nlhRUyxL5JAe0dcEtjYkyU54i6/muEYN3+MGlS0kF4ul52KrX2uv9ASv
v45kTAR8lZ/qoXgVQrSlch6giv2MZyaZ8MFO+XMC5WS3fRp3PZXLvHS4kS9fN4CGCnwbW/UrbxBA
jHQLZi/QEjdZ9J144UyW2FgjDGjEpI8dlCdupOIwhiEd4VBU4drhg/rDuDhhjc5M2M8QGHM0J1S+
pR+mYY4xB0sggzrwchuoizFaFE+SfZFAA4Q/C6/APRDq12y1T6zCKmHKVlYQivkqPH08E6+31ZWW
CMUUkLhzshLOhf1SXbmzddx38O5Ff8GNtwaWZM15IPXg2mlHxYDA4iX5YVo4EI5U7Rdk4sV9ax38
rZlUaRyL6wIm/1P2e9JacelfhntjFi/N83Mk4BtjibHDKRBLjly6oWFjnYHZAUfdO7MBhKGTYArY
MbAWNowKGls+CBPH/+1zBMvO3KBw9hC7nBe/KDegWxXNCvuKSCUdeyvpx6w/DvoOVsYrXg/N6qdw
OOxZKQ0a+tV5p5uq1HF07jYsGfY678Fj6BzBZHBkpyTYrWmbGxSzZbahVS/Hta6tJepbD9tpRdha
xqfAaohQp5YtWmfxVFOwUxl5ooslZZPwMhH7YRWaC2wjAW2EPpYvHU8TUB2sZIJ3Uwu1yZyzSCb2
28NOi0bF52eTyjKNW40gZ/WQ9rue4Y6QBtNhUA7J+uh3knZkvcUv8E/SPJMNP3Hvv8e1yOJt3GJG
ajIrCww37A/bj8JY+lzGYUUtAEsp+LAr/Mkwv8BaY74THfDkesIKRfFIwEtgNFHkf+CgXqC/gJhK
ZNpOlv5GeuvwMTMcmfnqkoMVQq54be9Nn/SWgU+dAXFnWmaIADCn2wdQxgSAbzxfAKb7lQq9siTX
DncwjEFncIUPUz7opeYV/6pDy8Q0BG9SsIj4wuSwNVfZL1gL0xK3EAkfloR8Ie2Pr80cpbGfpUuC
YE3JUlhZLjPgPwryBZAL10ZwGhAHTrErkwfzvjbwSC/ZbvBfrIUYHX9Myzo8JQ3YE4TNnvepkKYj
TxMdWqz0j06bUKQvIh55LCfexmXym5dEtIARIQH26Urh4hgFDqve8BlmNgl+0wkZxM5t2H7kdx7N
RbMJAAzndyOL7ZDeD0M07PtAelGCLRjDWF7xFIk/U4xqb1XSPQeWAzsCLifv15tXjNOmxCLPJnOH
3WQAFS6eoT3mH9pxdHRv5USOJ3MtZFFMXQI359HbYUazdzBRJz1TJq3IwUCDcWleRdYenm+YaUFc
xC23cfg8aoEQHdnkPC4J9U8QoVshPvO1sJ069i0cVLRHgV17+oNIkdkD8SnfaTbNWlZAZsPtZVx2
rZc9EslJdumFEjSpMIIOocgO+QJki3wGSQozGZniz1aniQNEhR/PofRJcLvY2xLxAJb5dqd0P4RM
9P+Gzs/6Uy4i5vAa0kFw2c3cV2DHATImJwSILrjKDM5Om6z17Ub8ropvFrJZckuQyyGVDZaszlav
CioKfn6rqvcNrD5ZUMuexkve8jOt8DP9qTpfV/b1sCWlVkLzqLMqWDEskmr7o7G1jsN7bmWYHa4W
qFF4k3zULyB8gY/LevKLaXP50RIfSf77FhACeOvCVn+rshVFNqbsNnl5FUQXuhJJiTiiwQTA+iGb
tr6ysFE0cItn6iTsDJrXAFgIY83/KYmh7NCpMOOXZxnY71b+70mB0QXiilm5ScQrG0eYeAHWgau0
23aUrEd3NO/8KaOBv9FsOpzjpR3ZSg5dxkYIMi8fyERBISfsoK8EzPqG5hTiPDwPJAPysF/xOw96
XydVFU4ovS6dFuDey5FA/iN/SOBq+umD8t1U83lU75SPFJdDARHlCslSiCbnmxktItUwdGRO5nDN
kVMWDlz69LCAZNusCujcxRacgpc46iF8YJM+BxdCl8cEsRVsVnIJ/m0s6bD+oTcr13q4Zdsfh34Y
+pC6sgvfepTcmuy44YRXHw5Nf1Jq16PLjLkCE5q/taFbMWvCBWpGsdzRZ9NAziukm2Gj6wUmmxKb
kO/3pyR5b8nDo4zWSMs3TOqqDNHbjjfvwdZUK4AtfeADwrerZDzEHRjopuE0DNy6TR5u3uG74vhw
7oEL6Q5z5yc9M6rBvaCvQfrNnJ+y31VsvfLiBgd3Eo8daj+kLVBziK+Mqbf8dwjtcWU8VBQeaANG
UqEREwKTmIde/oKvOoIeAq6o3kQnae1m3iKqS88YD1PjFUf5zuJYY1XDY/IsfnGUjw56dR0wLGjA
kjkAZnSTCvsybBFtzQXeb8g+sbA461/pxuQVZeH+w+RCOeTIQsRwQ38+8xZhVZPlN7kQ/QBq3Ld0
rcwf7GeS2g1aq320cyyix0+DTytlG2CuKXHiFJ72z3aaXQgBL8gj1q1CPxNhiefOqG/MyeGxIYoy
rs5Fdu7CR1x+q6+70F8LitTxgIr0Jd7H5BfuL+6f3O5IJlcSami55kyFIgILuRH3owjl4csElMiH
rYQ1OLMbWvy9CJsHdfC+iLDK2WN1hQzW6Q4vluORcZ4dqGmuToO65W9RQGD8P2jfi+E54jrfDc8S
t2mphQ+zEXUgYkfF4FS9xi+0H3yK2eitqa41XhQoXYVLpbVOAUlVwxgWyqiuHNrwr5O/pf6a5feo
3eg5kdJsWrgx8Unt7gnakG4tlNshtmCfyU4RbuTu3hqbSaecghl0MOK6vF+Kwm8sHQh3VswjBQUi
m9H9wBltqydRDKF5DHnUEmMXJmtB9IzyCKOxz4g+OuCvO2Inz3ZJWMAI3UNdEtotXJY+vhv9mRy3
QPShRGqQ0zGV8TVxBzqFk63AIXBEKgqZbp2ZLsc4jyxtuebeMIwvFKtHYwxhgLirM3qiRe/oVHk2
Zak3K6V/oS2LwakydhCbKMvZ7FhHm6R6gGcvp8i+qfe8WgQm5K97jcOujScb9uypC5ukWMvEXLpR
fiJd7j26AZK+I/qUabso1o15rfAGvrSSA0mC5gHuzJDfRxqaDadieW7frtB99R/hmYuhNA82ggKA
ECoB+oZhzdsq6LdM30wei8ZpkyUOpKQ3vgKpXYJLe42EPZgb9jvigqX4xjhOMIi2wrqRVpZfm4g4
bQ7ieBbRILvoRNP+YuAnGiqXMXHL8gOR8YUOquzmZS/tEK1f2u0W8YEkyHf9jxR2WljalzemBZPj
cD4J7FjHjcybDX7OiC5jc/cIOxtmkB45b8UCHqGBoytGvf5uoWizNV3iouXiKMeFnyX20VbVDjxv
2JoCzZadV0FtaY5JYdedlwSwOhCH2QVAX0cdvWNrasWELDX7sLoHyjkXd4hkRv0c4tPoGHCUUqIx
iHu/tOIlSfyIZyhFb0ZuaL2KMQ/KrFD7fbVrVlsNvTQ2vSe4aGq2TiWrCO/ZbfFN0gPU9RGqrVnK
bJZ5N01LCuClIccJ7HdIticMXTIcjuZoiYYDohWjInpltMRWfwaNivW5i58bRbYu+iguFekRhJgd
rAj5eyPukzYj+yUyzpv2U/k/ub5NNzzD1B+wHHGHmO6lXbphS4El6dR7o0+Jd3G2py6RhsMMxnZQ
wM94k5r2LsJCJ3QRXXF7MKXsMscYgR6pWcBmHlL0rtol/4TZz0sojjAaAemgy7BLY2BDJT5HR3oV
XRdnKPX+jMSFs47jWdfXoOxwM2lmed3jVY4Z2oA67dxzZVbxI8XiEMQXH5eEcMb/HYDmdvlcnnbg
daGHWAoVJfwzxpniCO+pw9HHKohKIOOG3W1eeMM89EK8duXEieZNOAtzj6qkGhivOMqc41P2Hg05
dZLegrX3uBtp8NnYKIcgP8cP5iFodjj89H9gXbBZatqfJXVHRSGEIrlaRamzmD3AtjIH7xLeXHVJ
9wIuya91OdicWz+0vcDzg9WymoQqJxo+ogTOaZoKaAy/g7EORtdQ+IcZL8ZVND/g1M1X+eI3wN99
vXjIkYUjqlnH1R6ojFZGxa0Ek0q2yGwlB0tfrIf3/c2oyYbHHZNbJXlgbfP5Uh05/2gPoF9Dg6SD
BhcWXjeQdE4InWLNDVAwOxOe0Fu7BhYvpgfLA6e7g/wdoAnRJtd5QgpWwdxCjKE504I8uMz0gnSP
n96Rog5S0cXfCJpIsATEC+Gxxl5Vrsfd4ldQFHbmO6yO0eVhIMRGfD+Ys/uxtlIddpE19onYyeYW
Db2Q2zPzBfNk0x8LljBeg4Mc3mOe+nrgbQHNDfMVxgPIHymx3hiBJniyND58uwORO2T3ctHLE5vp
UjnB8ZTK59g43Go48zH0JDfU550/lw6MnAw4iSdS8BY85HCvcqqjy7YH4+QcVFuToB+R6WfpPykp
GqvkYHwHmMbNgWo1fSVJ2EvM3upyrxdepq8Jw2NQwSWY6QZPQb6cMltEoGHjEkrSGrGVqnrR4V3t
aXXhFIid65STK1rStzgRjD1/N7bK8YYYoMF/5evrDn2nGXzwYxl4sE2ju2A8YjkAL4dqRcwQA1nt
TSqYhcvgQqe5KPzXBAjnE3vOmahzopNPCWy1RFYFrw7IGf0smC4cXmY/upLqqGgg94T/EbS3Wkh4
xAJ6zAJO48anxP1zrs3NCgBDjEnKmAsbksA3YbFsVL5yeZls4w/2ZStu5ZjZ6eApZLDY6udwYcIv
ARbeq4akMtW64plKcnO2GQmjJZrWFnsH+zHkUi9zw0kwlWsmapbDkHI5BoqVIjnnNxAC/At7lDcm
aj22DGzMbS6hpM0MW9jBJqnfIUNqNjzhO/OaUzr8AbwHKiWq2xjGhP2WgR03yhevDyV5RNkEjwZv
DGXLHUOgJ7QHhagB5gtixBUS5G0h9OrQM3SbVXrsoYtSSEeptEeWrqigEG2OcTr3Cmj+WFLhsyVJ
X2X2qQvHiLX6AqOpdYCelJrOHA1QEvkv2VFai0NPKRyDXWZK1osDUAHhouSFoUPoHaZtIleZz2f+
DWzeaV2re84gYl7QzFbgspmtGuu3ucXovUea0kAm6FEytvMOu5tu3KCaVi1A4SmzxapI3FQYVafp
X9Z+pqDSLXxL5YMBR0JmyNRN+WnukP3D+wQYn1JlO3asAxreorvX6KsDgAeETor4WPDI16yBFggn
SmBvXkOJIUkJ7winyGkJ2nqj0S4mQH8pfavsj++tQfMf8QtC8d3oD/Q9uXmK31u0MWF5DmlB/r3i
v5TgIXFOOkgA5RQEoB9CtRe6La4VMZSvPaM+PGh+Kg/xmgkicI0nkr9jexOhEjVb7TlyQxBTG9j9
QmhBPcv+ht34Et/qF2RFoqc6K95ISOgQGLDuWjjoLnF2I4IDVHsO/7PYmCAAYZhJRtPpwNxFMB8s
Xwk6neiuCuKuh1OWnKvGrsyPLNt22rwa4eBQSJmVjiPuv6/9TGqHioXJfeHgv5O5qvHdAl4J3WnC
hETxyX6pzGuf/GZqteL4H8wr1X6hEUcpe9jmlh9V8JUOJ13Tl7T7ACR1uU1TmEj0wuuO6a+EM/ER
YzARMaZGm1DyCSTjOEzbM7VDWpN8QQMUbaJxI5Kew+IPeldi+vND2lupfickp6i+KuEzeK1raYd7
JoJrTT4RAkbVMX+NxM8zEAWf0RhWQ/niQx5K6frCzrsFCdwJ3GUmQeNGQX8XLoAjjpd6eu3afY5R
Zg/zkp7vI30k1ntHyV2Y1iLHKArLv89mpnj8RbTK81pYplPzDcnTU0fajTQ4uTf2f8VrX5Uf/WLT
yx/q6wBxKB/9KqTF5mjPdnl3MKWHOq3l1oqQceNz8rpUma8QCZj6WKLmk13/K3AwJpqaVdVS7j/0
9YSAf99ywBNIA/1L91oVS21KzqdoWPLThFmLOgLhgbx6+9VNpGnikMKPvbdM1eHfES4c8SCZHxJC
flxA9vypumEF0wUDSbPCAqdy08JrXr9B5ZYYeEyuObpSiVe3NfQURs+SX1ZUno3mKAIVbhogV1p5
aQNhOTwUuERLdjD7li0bw2aDBl7O5l2UnFonzxe3Hz+ZUT748Ku2d96vHSD3Al42PqyOmfxqAfbC
rt75kuwlUO9B11LbxGudBgGpoQ1/r3qUxLa9MbC1tcLSGebdKZwXLDBl8aA6NPXLjVWv/KcaIJc7
E95wUKMqvOrvvxVXMUdEAI4wcuQFoJ45C8nUyWAVLKD+QjTH+3IdFbdStII+2ce9t8BdGR06EwOW
373TtJb5xYyWQyfhzYRV1JHoa8ZYX4ptt18QYvGrt2z14ZW/FwS0lHvFqTQnLpj+0NMEVOYkdNR2
q6HbQNO9KG9pdgg5MGCy5LO0Xt4nQGJbSdl0kA5ehIqVuIU6GPSnzXNSfmtAPTy0/tWAeFqCWRcb
gRy9VNLCfgKJEdsv1pg1GHe3eUu/+XhK0tubAljfRJ6rGHD+HWKzx1KmgsSCeijFcCLr/Rx/oO6S
1jgm2UjM1NQTJCgEu4m7bFTrWCBGvdU8dcEMaovFJgcnwJDnoZdOy/JEG7FrW3hBjeOVPTaX0CRx
ZT/Fv9rwm752dYdhp1vgJYxUWVJ2r8VGqC6ysJlan10ZrHdWIpE7pD+T+Sca3+ViK7hBAjnVaZtd
i0wXIhloHBE/E09rR4d8mvVTQ/aQXhCJZhrXiw0tmDXJKoyQBVrNk1T9vKcHmX0IGbRd1u6KOXJZ
OQr5uiWVuZE+XxFhxreB4OvmGRHLxZqM7dpCJ/OHtcljCM7JsI7yc4+5p4Sw5RSzqkIAM7jmP84I
HkXg3YvOOdjvRtyemXoORWrxCxL7Xlt+b7N0nykMLusw9+XAmwRHn9UIY7vXk42QXkM0y4qXw34v
1vy8UPFGAYcJuBLrgZqJhoJgMtQJ4PgLj9cortwi4sBxIxOrqVWMmURvj3CQ6IZXxYOUpglQJOjW
/YtWDv1XbcoMCNlqIiDwDWuro48ar3l9lOAHycmpgwdUZafhZ05KC0J2i8pBnLZvAed/DbJi9Fcy
7wNhd9i4rSf1TwL6qKFmNGuphi3+1RVfPWPaW4C2E+M2xD4uYaGT4MeyUK5jtJEqvPWgo4Yb+uPp
8yWh6Yy+FXG/QKdieGb2iZye391BLsO9VORvR8rWmB9oV3Ws5ITyatbnxjf15xjM5J4fnuiV9nJ0
nmg8O1qiaxt3gVRfFe+CF/piwyA5j7n1tcKfnp5YvprhtUgvBqW77bccG3FoRYI3hQSekNUN8rCA
KJUcyuArCy/jZ/Za92j5FtN9rPleoDgAfn6vHrrhFKUY47Xfo+IYE/CYnYc+diT4kgFRyyEZsxtW
mOlw7KK/mPxAFwGtQan6eCleoe5r6buS9zJEoHg/EJucUCc8XsYEO0A0BEV+frOcgc/yNk5j97fR
4LfWl0ncjIofxf+C7L5gl+2ZKdXa1dgI6I+Q/+4dfQnlZ85+jIAdEBinwnq8995ooaff4rWuZmy2
xzzjmBEmWLoq4IEyv/ZvnOiF1QC1BqIkQDe+PJ6gAKFauC+FmIDn24Vs4aROOlEnOrXi4i0vtH+y
SR7S8hR24Kf4RRAGaOuzKjx6jr0TVbeigGgRwvmE5hopcJs50ntWwOySZ+o8ZKaK5gK1an4ecx9z
F1ad6W3B52BIY01E8Y95qysSyVm/HoZ9Eu5eiPa0CpJS6xbJX5X/4utcEgtNaDdk4e+JTqzA/+pT
kD84kJXmUsnukPzr+msFb8y8NcU2f9TiUZqPT3zUBb0r1pFGozIbHJX7QV7r3bYgWi0/Jf2XOt3f
4nfSXbryHtT7UPZZSi8iLxGusnp5vRBPcNJEKTvHq4AxSHGo0TD678Y1kCbTxMcWb3AT73GNiPeg
03hjGiVw2E8EVTpsPsfmWnU/Wfo0jeLP4DB7o+vEZPOpjIEbKM1qAL4QmZTIGoHaCvMJLg2R62N/
IaeTDSADOnEbpsw1pb/NMe9sgALCD5k+c5DuizfCh+i9Egom1tmzKxMtrd7X5GZlLGn1CLdIVnQO
Ewk+xmmERvOkzMmXNuu8juMovdXJxjRnhwZDRSPh1Bm6gHVTXFuExoP4VLPvGnZCDRkCt7FQpqlG
PNje9NK0FbYIHR4DHcUpYKYRe4OtPhAkeP92kfqval1j4tDsy9GKDUcGATKv88+Yxmz7xm7g/ZMb
cFNKOgnzqGkbIPuERTUQ7nvXdn9vdsauqXGe34b+ouVcYSLJCsLf8LqPFWgurmASdLWN812YntrF
Fr/AfrIZmTjK3sVxBCZYpD/qfySd13Li2BaGn0hVyuEWhESOBoxvVBg3ygFl6enPpzlVU3VOz3Q3
thF7r/VHD1mSsRXCV+N5WFizWWCwvc980m+7pcdtXsnab0xbuJp+1+2A0oGhTUBFbLLRYSWLpQAV
FApapqgBoTqdLuGRgroCUE/XkWx1XD8FouuBbh90DoFPlGlw4ixLe5QReLDFYFsr37oKuUWKq4hR
LYVbTAHO2dhKdmB+KmGPSQNMrpGfKeUUBU4kdddNF1m3UrXF0HE/QqtVFJgpDEZYCzjShqhjj0BZ
YmSXJn8UyG4skBNPBxQIL3nwQ3kP3ZNHusWUZJORXME2xG7IgqEkb9V7JZMoo3qrZHYVcN7p36C8
RfVPHeK5oJFvz6NnYoEuL5JUz1o2lmY6gwK2K4iAltUaMYalk8khTivLd4+7eWA0FKxirvHSTUo9
Gup6pAIyi5IVTNlL97LAYQlKINfLWHv27LWp+ttdOijebHxqJX9O4cFAfPkRVET5wNVST+RONi8K
opwQvX/gpGpeS9b/RfgMy7cy+cOYtJDeahjKe3a26Pcz/ooSkB9HipbcPNrcpTO1iCwClepozG1r
Avfmoaa6MRahAQXkCDGeoIkl3USZdtBDjM1dQp3lCjibCdAslo25Q36ByBugB6A6dMgxofM8ym5y
QpMgGdV40qLl+C8pzzEJtQ5zX7SJmQ9QsogPRvVVTgvWMVEcERqiEG6cBDb9IyURxMUuPCTBMkTu
bE0dmhpi3HF0ZaR/WM+gtgrqEzIouNvYD2tG+s9aLhbKH1KOwi3dnmtdNZ2QY8vAnt6M2xbfG4R4
TE7RCem/Ms7yVY/F3vZ+VXnRtAHxWWDIzUQVB2sYWB/1YmxjSWR2LEDl2n3AG27OyoD8QZDEbqeg
aam1e+5TA6vNihE53D0l5TdsNlaBiA+rPwZnI46hCljFUrY3ldawzo5UZTno5CLUOiqonzeCbPYK
EhqIJSVfkM+NI6R2T1k8oanWiUNN1g5KptpDoqz7mKgbMZxpKYa6cF03OBy4wkqMkBoYM+7qciuS
9Y6eUHe8iCafg87XKxjHmoAYp6LQC3ydSyor0XsitZQs9G2sy+lk436Tu1yaaOowzwmBmzY4xqS/
GI2P8VQWJAyVMpt2PCWR8bD7VPEEUAEAGcSFdI9+b5wJllxskeeQR0CqlV2Eaw+dojl6K5G5TFxG
FKoteZLm7IWaYGxMP2RoYt1Xae69EopXc8+W/coXvrr2KPC1qNqTAT+UIfoit0u+xHvPFF+cFR4M
okrH/OmdW3mDbyiHTFxR0jxb0+zlj/eCBrVHZ0HJKIgY4Jg0NkcOanPBAYsozPR3nrRGZAQvSzgF
FH90yn7IXnBBHfQdnTJusAsvw5d2k25k2qwsV3R6/ldhlbclcUWLqy7sWhx5dNZNMbB4sedYTfwH
UQxyNZ1XPmqIepnj5oVA4f+D3yHYRHHEkoBUj7iQmfilYiLDPvUHgoW8crjo3wL+Q75a3rYmckTP
0Xq7zd2S7EfMj6te+6JpdWQ2RrTDNMBQJjDTpgb5m39qtmKEV5JfjRz8lqqbs5I7JurPlm43Pkso
/3260XcqnES7UjC8EzCBqB4VoHBLEJBI1s0kHqcKDiyNpKJF68T4Hes1sYbpDS2n9vkWscmA5MRk
N3Hrxe07bJAbKJobTM0pzZHA0Unc3pFjNEUXrahrywdb3JsyUyu+rIKpzNVWOP1bSE8CgSFwxIL4
G+watSwuDAQLhoQ7nQvo8InW5C31XOwml5QVvoJ/hrHw+HBzoCSc/gpm6CygpevKcxm+coWighkL
DFYcxkqVg0E7snUo00VhPViOcI0o1CBibZjkCnONkeLd04yROxsrtPWO79JF2qaDatW0LiIbI3eF
EzBAwJ/JKOHeBdIdROEjR2KFSDJ8pPEhh5AMeLdnb3K+XH76vDuh020aqAXJX1GlWUe37F/Fk9zY
H2qXcxKmkP5UrD0NyiwjePs8nZyFrPuaa5UgGvJGF0yn5KTtAekyqYGj+xDPw5m5KncDs3uIDE+o
BpuUF5QGfJbIybSzNRBGw+deRFkYcUZ4JEnIGkFZIyzJ6CrxkR+V1rs3XCHGtvtVU7hLXmB8PNcK
pn52/VvM50zRHbDFuRpif2b9sBPxtyNYy3v3g032KduXjw/VhU4sEQhxe3c4XOdSv8r6Cacxlblc
2jXfP75sb0E2iUAaA3ca7iO4KnVR+VBXZH7aAR+i0gmERTGS1zGvwOUw5at8IQnONnRbocPKWfCR
UKEF7BbDESpBoi65fmKKl4hehfhh9J7edTO39d/mGwAUfDVK3Twkl5hY0QVOFzAJ4HOLLYCGqAcR
PFB9ZMKLzVffwNDCp3GJEz9wosKJ+5383hrNtr/QTnx4/JTlDWL30AXnKjJpq5sGUIRsk7WsfGrx
KqFgxERx99KXHMASt4cTCctewdbA7dt/I3gvhT9f+/koh/rh+YeKZqGMbvNXEl2ll5F/AQAb5YaV
Iq1txfnsIbUkmVhYuufQvaGsnpQneJkI+8ZGhGtRfjcEdeCJZZCYLHolY/KvBK+FVx6aEiln4IBl
BerMoAaMsippfmpyLlf8FE6ZO+xRTHFqbluhm2AjT2f8bgTjGn2MpmNCoHjzCiEre9gZ7K8xnRZw
y3RI8PZpKKZ8Dz/RSIoZNMB8Umz3aPpn/ouvZvIBIqIhCgEAHdUaH2EAVn/6ecjaOi0WueoSYk1J
Yw5j57BGZAGH95zpkVAA/pbanRRckYOy5gPCTiHR3KAejCbhBNR3jraLC1PBLQ0Z1rqswcL6mY2z
Rp1zKvN/eJRMDNog5YArrKno9Lm3qO8DBcCGw1xCijl6O2Iu+ZDcGdX4vQhKA6w+4azmt+MDZw9e
SU++M/meX7gE0z8yvXEhYmBHh4ZlFVNRhmzKVqhcIxBxSm3ggZ2lj4BcwdBOH6TRav/Y85jHrJt+
T/CeMZq85f9eIqgwahJjONc0p1N5h7ib8PTOiqf0BhutKTCTbSuYV9S+rck89Ag8S+d8eAzIRdzB
JJ+i2cFl7C+Y8GqcwJrDxW3xgaxog7EHVmKGTN9WqMrj1uMfEt5WtAJvVU7+L5R6f0Ntd0inCXR8
pX/cSc0fXwZpQbwK3+aIlxmbd7pIB6dS5uQsMX+Wz0JYNNCP+Gq3kvZdE6+AeQqJuGETI60ZFGkt
uqO0L1M+a4jFbGYFDoQGFAV1zVf4kDHyICtPNyH5+VjjYGwCBy222c4/OFrRp/VTptPw1+K1I5YT
MnNaqe3xzX4gsFJ0xENAy7sy1rcAsstlC6gJ4w7cbkS3NgME/lAwKM9zYc4xyeTp4Tkk6pzxpp/l
aIkx7cLxwAuSWkLypOxoOKUl9NgAbDaPOTV1XEfs3wriK9UFBiHeOYdbuxRXHlKiW80NYKtP/0EZ
ejPSeNHVUfRCVKiMWmLpmW4/LolYDEu7MEgEdPCk+Vz3KUFAcx3QFThochPNQd6ZhPItE79BGAqU
Mn8H/lTCYAjOYwUgz1RZ87THfxwsPEtEA3Miglxm824p7/OFATNfANTP+zn3on4Haon4tvhG8c11
ixwFxo7nushsQBOfoKfQJtydQxs4kfZO5unRxFILvrfzMPKkUJ9On9kWdw9/OVmlo6PGW9rZeVRj
piQiOyFPaZDEnbwHtN2CQpNJZJsqNAYK7pkpbkOgDCXmB3DzK5uX0uLNUF5AZTRwyL8Qpn5pbFIC
fGHdJBQJdtBM0lmZGOk9RwXDCqJ408MBbRdoX+NFH7mpxD40DxYUpljI/jknkJo4vJugDU11VMUT
56IY3RPlNtm4fB4GPDvbIWRQJuJOKHcaYSyYvshZKOEBpnhC35qYYAKLUCzi/KNEkQayNcCIdTEx
RnMdtVwBIGLFy6ASx8aoCfMI82/rEPlMBmiK2Tf/WYCzEgKoWzZwXFyEkm+TZfI7e/IpR+tOaI81
RzLAsqEF85F2ChXtmp1ZTF1zmRwr2c4gTa1ZANFOHoVyiy2XJ549jrBv9izsXOOyfQNEtxagEPwq
j8isfwbLIbAFbzEgwccahTCW441KACzRGEHBa5StL6xx/5ODt+K9pC7WYezUamJHufI+vROo31l+
DIpL3EIDfCk/nYG5aYEduN1EEalNQNp3TKKJErjg22L1A+PWVvf/1GeUdKETQPqvtmexrlaD9+9X
5cIjjRwul6cBHdAaaXGHAx8WvLBBAvGTv6bkBr5ZkCMFvAEpxhyNpzcFBeI9t9HxTcUixNl2CL92
Wbo1IcJn6E7IGUJ4zD07SQUWEdPCD7778DqWOyIjanOm4LGZhf/Kfpv84m5G0B1cBEKWmR6kBc8Z
CmmSFia99GdwkbwjG6fCkd9GDBBGfxgEFn3sE4iw1FV0l1+J9KzBE0mhaoz9VMzBN+Hj58jZshZ1
stO4Pxvn/27SVHJoVqbki4wsrCZ8BKsrr1SCRZ2liQVIbDB5koi7dquPC7qoCIBEdDyFy0DZfbiB
ZtJXwwjFxkXADQfLFI4VYL4hU4BCBhr6uJSCeYuXlfOSR6pxMBFHNEXSW8LPhNgQCFYe834FsUrR
aMCHayJYUSoMvT38kOvGy+BbBeCYiys0sFzPMBfWKbggbvIjW/ysCuFoVM+GrsqDRtN7tTXQLdd4
BCVSFLQ/k3Yo2oIlRMGWobgFullBPrHiBIgwtHdSoFFyKwwYUuzK2ZeW/DMrMgnJdsSg0y6r3rGs
DbQLlxX3zIcElnrVCCwMAfrwlE8SMbJyeNXHD2G5Er/hvxwqbiJF/W7rc1quarzWn2WMEYUoOR8W
gVm8XWqUHwjqWihcVfqLhK3qP5tyqcjmrGien6+mJOMO6AjV9yzjIPV59gbm49F/d/2/RqOj6zDI
i7LCNAjfp32D6lFEuSS5PVpZoMCOTsssZVyq9czi2vaCc98dNGE/kPWHPtlkEJFdLrdcvo0kICqc
vmt08yS0JN3Gz+3wqennSLyjhAnw6dbbQvvO+MFJ9gdVJxlqX5r1/FCgRxRKvJIQsfSnlsexItxl
dE1HVLefcmfWHxxOjCf9s2gJ7yb5jQvAXIiPzyns8GCrdxWxUbsrCmuDF0jNd1FEceBB0+3xDB8i
ZxzPHXYeBB+YkQiv+9DE2VJ6wkK5MemjS73PJsu5ZDgSg5E/ppJXwSnCNPHZ1f7pU/JheEmtwYgG
2HVjTBbjH5OtSIcty1QTO+qfSB0MhSYVvyIxCVQgnfyUl44st6iF1Q/wuX+eVrIbqFfM1gY93hxI
xecli8dCJ1dGPmkBM5y4iTFrBdcKHHeBtC+Nt0QiNPZIlwQ68UhcqGS5EwlHxr6wLpn8COgHg+vy
g6A63KA61QZpu0o/GAoW2hQcA3EPXqfk94agC8TX85wAC+zonXEw0Kky3AR9ARW2GYrAqaLrZ6rg
+UD1cmljhfI3XLEeazREqKSsFWXHLT8RNGm25Y3PUtf7eEChZ5li3wFWBvQYsQpHGFho067b/5Ye
FuaIXvbHAAu3EMj4Kselj2+C1+m2IqFC0QKHbpwdeK8+TiGcR+mw7NWQfNkPsST7JrjHgkQf18WM
NiHaMg+q5ZyVZwVF1d3AMEm6QAFT7S9AI3ULwHAqGkQs8fDyA9gVuSVsuN6vkd5LmamN9zXYqAO2
Ux7Yc7vYyq96JLmc92vWI57jKiQa/5CQHfQ5hq1LvEaNtva/2HKWK2LJTLeEKyv1zUNK1vVwNZ1i
p7Pnm9A8W3HcLkdcXiHqB8wzZQscF3zrPdq8goyhHHh2KaOcbEwKAD0g1Z9AcTNfmudHZM0BkkWW
EmRGXKnWu+7JLklnGcmDUrfSDaq++aIRdPHu1ie9/WbU8WbFeaiW6kiOk/JutD9hOHzCKyda6mY2
mV3kAGOYtU0shlMABhNayUTfXivMLX31m3RX77MbHB6H7JmSc8fkNqJw5+ngK8zdblW1az+ahexZ
IvNOQ55Ndx6BnrWUHomvlPly4JKWJHTzzUqN5x7+DBnMq9XsEsEvHYY9+wiCy76D3sBLpDGzeCQq
fYvk30fQoymYHUk+G490V/bbwZvFxJVFvHS+CmL3PWygRuOJ3taIJ5lFAKAhv0KgEAzr7F/CHzZR
fZQ9R87nisrAYhH0D/GwHXAEJCqbPgkDPGnU+6H2VTq3fG0Ya9DcEHRg5UQIOL8K+ZRu/2cSX4YB
CYZ/J0+sAdkYQD7lJGIw642qoc1kduZgHQNmEBt7oofiE04NCn5r3S1v3tCA3B+1S/HXskgt6nW5
cBFE0ao8VWjSkBKe5Kt+U2+ISGPHWAaUMG7+oaDVHOSC66Ul38vPrsy/wOnKP8JZPmQbAPbUO845
rtyjRriZO452d9TW2ZlHFraZH8bM3HN+pxdvGfxmsKKzeukrF+lDuTWtbOjj6I/6ngKj3GIrwGAf
Ym8j7wyIjZnA3HTFWX1InCnlosaUSFoGkDkxUuIUc0AA8xqlwgZGUesIoth9tF0v9LMBcdrQ05N5
o/gAxITngM3bTE7eAk+SUGza9OgRYEH9gbBNMX2vudx4DtUviFtF34CMVSVHSrBnz6jEuyYTkMzx
IC4EfuLFFiIdVITPJ8t3tqN0KfgT7xhQtW7CQ4QAEVh9SNWVVR8inqzhVaFJmarvGN3RQD1D7wsl
S/DjG6wG6qxSwYG71m2Wqmy5QLexOLOrwpXbK3GvsqTwCP+ZWH0T+m5m+qOpKOQ2XdkjKTq9snJ2
4JJ2uMD0FpD2EAFuTy88ZT0IqFEtZ5h7igtC0ta+6wk5AjBglTv+eK3CtTlHulhc0Lw36lH1zkbw
1QlupLIvqzOrsDkOqRwWDojMgSB822RIYK8nDmxfge7MsNlcKSfAY9+9iXzSvJ/wHSTOiKmMTE2O
TMoCEtuRWj7AizQ4xPU/8lA6Qhs3l3pAGwrA3yGMRdtyIzJy59vL6i6i5ja/w+/crq91w+xOWFOc
fDcFEbAIiVeJdbCmW9/OXp+FSk4d5v2D4vBqdXEJlFXCt/xFoTdfZjL3/V3z7l9sKCSa776wZiHV
xshvnXVMSFbPDk42YwXPq3/12EiuqCepXbdn5tHTF0yHlXAmvWyBQQNFq4AF9c4FagSuxXzAhzGH
kqfYjxt8TU7tI1AX3V17eBOqI6b4lLa1BG8/O3H6iOQdmb3LQ/IrL6yZk0wRrp+9j5mEKLfwN4in
yfxflC11BAb4ClDtyQ/P/lfedQKHHAP5HVFUM0wxdXRGSx7xNQioA1/xHkciro9+yaSqMJLG5t42
F9VviCPh1J5Zg4AXwArHfx3l9HygcGnWsyUZ/TDfC2Kdom7KNgOlY6Bh+cgcOo8hzpC9e/G6WfCD
FH+i3u3DW9SdOot8ZXMW/JA7EM3QbHVf7MLWVxuBo+DGBqcSyN36IcSPkY6mxpn2o+vsy9+h9e4M
nnKOgVm0M7FTOKMI6WNifmU8jjhvMSUu5zX2tTuStlq9cN8HIFfkdUl4+nlUdHV1ER4IIHK0iDwi
5GfFngsqbAETd/PsxflBtjaRrCEHhLpvOMJRTbULTHclZzm6Kk4O0uWkFdC4cfaqg/DZdA+ZLwlU
7cUh2lkUa7s2kCDCa4K0wOQBKRfH5OKKB67KjoNbnyPPFRZdM7uyWZoXa37o8U4hmhK2Iwb5eCer
tiLOlHsrOol2C8C/oR9fSMc7tPNOp6xBnlf0PlgHPgjwf83sK3OQwK7EiyIT27AXLAd1eLzAwVGT
+WCeKGPAlRnoCxHgAI1QTvXkPAEQ8v2/gDUYP6AUb60D+TKacR2ZC0l47B2jxOnAa24EkGM32SU8
chmsxHIgunjR/KoM5Hl7DEirhdXocZKQ5iMWa136laTv5BQKtgkjqCX7SKXv6E8h8GC+xmr+T21K
vuUfM+anch4ZVoFodoDmQJEMzK2TXXnQzOlfx46JUleaRXnkwgoDD2J2eQQbjcIYsH4OXVS7PJtL
DVsCLti/cqB3m/6lVRmsjHI/CnuiQxIkLAtW8AsIA0t4/Kd2cy4VGTh60ZA1w1J8Jb/i1Xypxrk3
Yd3nfBVSj0DT0c8MYcIDCEkAghLP4JrNlzlbFLcgW4LWQcF4mUNY1wRUEciZ4Da6kwQQ8jBa/rUU
Vl6One+aZytpAkASlzmj81DpOwNcYURC23pka/L/CgT6+jUJ5iCBvehW39T1yb+IsegoRs7AGY+6
ZThJ+l0k0d3cKB++BJumV7zMF0hI5fYwhwuolXHKZle/WsbbkHqqufwwlZn54BHpsc1wcYn0NSIO
52ZY0kmMV4M+GHGxM4/ILOgwGpxxzm4xHkSMwMAydrzi75zrK0hrNozpqVsgiB3FrVadlG2BAJ+V
nKtsAunn0NZ0tp7R97Wfo2aZM2KPEJYkLx/PRXwoMJvyHJBbfG1KNxrWgs2khFZpUqjxKWWmvlh4
NzkagcOSHVj4f5db2m81RPl8/lz9LdlOc46kM8+++h4YRlBR4GIfMKIwas55Jnp8dAyYTBOqS1ht
4sa0iU6b/aBeVJpLvH+ddhRxZV0S6Q/9jjDhDdRV5bIj/RLSh0xb0p7Y37Gwp80hVS6fZheaz8pb
Apd+7C0+ZWRn6t/grT/jfqt/QxIi2vxo6CwmwI3do78JWIzc9Ks+IHfq0vX/E+pJ0ZlP3QDjnHCm
dsXfhibOx2+x1U6sDliHDDsHpcr2e8yItiwRTrdK0vuI2Zc4ZoF2adwNKNROMnlsTiEd/AY6BLSa
OHPi3xJibG3woo7BejrgeNfdcv3sxDsjvqr1s1o9+dzIJUGNwQCrkqxyndBufdHh+30O6EIHEneC
02C9cvNPjJ9irqLy579wdtHvoq0MEFEleFs0VgwpJwsJBMnJYngdfof0W0aWSOr7lKVVrNt4z5lf
gXj73CU58NkF8mKAipQo5e3XSvv1Mb/a/Nloh4+6bIERyBn9EboH8C27AjKP4tow9KAzaJITpGes
XMENUQjOrR6Pq0yQ2qRjyskj7B8EeR3A1fAPI5juIVuwAHB1YowIbwrtDxvMdI/p64bHhyyMaWb4
0oKlGh2SnxBuUCX4AYV9vQl2eIg+5IoxKgtvk3+Z9ovuqb2wRLq8qDwVLcwT/23Z3W+BZ2yeS9A8
QH/4zdpVeKi9m9btjM9sDVTMkU7DmbPiCWuRChhrYtL83atcxC95E2lsoxDo3kPc6BVpEXY2yZEb
PEMTQMttiNBTlJ6fjUCrJHct3VAcu7B/yJ3/CyJR0cL3jLnxvqDn6FtpH5X3sL4EHSyUWoH5uCWe
gYIIJknAKnZtxhrK4JjSlSXuw4iSNtJolP5f1h6j6GFsaFXwdoq6D3HED7gCWbsZ+Bi5Ogg9CrJM
sCt0f8Oyqy6MtQp1qairrbloA0kLJhpBu3aJp5wSKrNdYm65JLABxIe5vCl/9Na1cKYP29CJFvKy
ukgLDKxH9cEh0gxrrnRhHrrwYLC0C8xeQkfvGXK7Oejpa7LlDVMxCRF5k3YcPAxc/kYMQbxHOcFX
02nPXNwm7WKIyKsEPc2eMqlf2w7HTbIpfspJ2uVQRnZXejj66RuYpv/RbpKvMvpndGS30WW7EYOH
Kb4Kn7f1NZCpJrGSH73yUvdfg0B7LOvb19hwip6U4JL9CI/kXxNxaH7m5jnN15WIb5j0Z6x862D6
1Ly73xjd+PVSk0kv/Bvhe8GvlI4Lfpgn/SPkKS//BUyPO+uIr8Gym7uWA/wiWb/ydOg18K1yJdkA
JhpQzM+uVb9Nf6tyitRkZe/jf6lB/II+UwNXS9cGo6Qguz0b279kNBldDFTHeys15oP4gmwJgku7
E3+Tn1a44edn+dQOTTkSOeqaCC9KTmBge6hQAH/gSYzvvOhMKX8q8SxYN7X78ziVpnzMOR5sYQW+
EZ/xzSj/NXdH8uJzbRiFp6RiVDihsWZUCzN8K++i3SntUoe7XU8+AaCPUy3OP80S7MOcGe6zQ5Y+
L0+1jD/c7sWF5Arcp7uYqDTqM2gaN/ixHToIo2ENyVk11JUtmGpB9rNXW9tWtM8vYFmAcNGcldY4
eFSg3lieLPjNhf8kEeHfGoOWi3LuTyGrwI0ddEn0WdKMCaLdYv9BXk4UslshkYashXDVFrhvtVll
fbG3qQLtYrO3tVIgQJnH9xodfJ32FxhkzqyBPRvhp6t3cHDmBJMcmm4jdbY5w4Hmn9r+Wu4R78lu
J9Ozkv1EiJ10CTPRhwDHAcIC/KFeyf6+h46v6tOonnAS5VDz6as2IxdYKyeXOqlf5ivERI0wRWIL
ncF4/wXsGiikPLAPvViLm0y4gbBVBko1guUOLLesT/Ayw4wzO7Rj8xSo9xLa96P+MFtTqn5t1tR1
jygas4OZvImhJbEPI+dvYYCi4b8k3+jcess0cKLmq1q0vE0zLUPYo1hQBH/0GHtLttCM4KJY/aF2
eZZjDoAJ/FEOw/ojucQmUJxL4TWd7ATR13ggSApA30ZVFLaR5B61c186qLdDiKnjTnwA9ktR5y1D
BZMhpvkXufEdKRrYwoo/DwcBCRhQ5MqdMOWh+CZxiR5lO9FZzDeMztRZYfNiFaM9u98sDVcOUDnN
u1XZbsVtDCSkipfQXE/uGD7iS13befx366GQReg/qmGLOoVuWCl8IZ0dlgkcdepo/5AcQXL4G1W5
VSqEP0Eurg4NQK4ChtvelYIj/tlyA0IYA9qQeNUH5GgF15rJd1nOFtZbAiBPt6H2O2DIDb8IM19m
0YYFn4EEJPLYW9t+eHDAhsI1PDJltUAh+QtzB1EkqtMN+4RqK2NZZm/pnWSksVer0PiLwpNK1Ddt
QD/VfQw3hoBJgciZ7zJfqGQhrtFFFMJdNJY00SAdIGxukfz6/IOX8jUQuS1cB48Cnh2yZp+MweY3
NV6QuWqEl5JR+k1G/gJRO9Ea4q+k7dR47z0y+WmwTAXUvKw6PC10CFkH0nCzZW3MimU6fNOkhpH7
52O7Kr6A3kJ2vR7PMjHhVCCSjEh64K24mfkBOp02A3LTxiUcAmDCUQ/344faGLo/kuqCn9uylgaE
tlF/iaA+hABhpC6v2vgv1VhE9QteMlIqdMZesiyatcFnii64bqqpS3QXnTKmLhkTX+e9heFsGlty
pPwTgs3PDvUUg6HJreiW0ATB/BZ5y3jSzlTH7k1XFEkYEJ4HOuSF9k+4RYA11cF34YjHwOl9JiPx
pCAoKXUiaoyHMj6UUwVXc4CZnA/3iBgrf41GieOn8Z9t8VbkBwlbPLjerDn25FgB5CV/DTZMbhL9
hrYygbDEafTZlsrGZEHS7xN3d6k0KhOAktCkmpswIdXW23oMEE1Fl9+OIVBVtwYHIOGTgLl9TxHh
03TSBuf4d1YgqMW4ioT6bbyBcikt1Vb1mbMJWbHVXnsiw5ArsEDxrxAu9j9CyTq6bcR9sgf07vGt
Ix6i7cUBckb13s8CZUOft/qb/UuR31iOH7p4vkK6bggmUtxJr4sFl9+HsyZBIJfZo7QEpxb0C1K8
EAVA6oQMTsNn9xk2Znzthgu3xFRcTDFlvwjrDaw6yFkr88s5atJkLxo7gbfN/At9VNeE3HXSvu5X
vApqZnlEfo+e5pCSbCxcBrsvjiMKdevzh8DdYjyJr3pFAC+8JrEu+V818qnbywZnZF4Q2rzP1bOc
/4QhsD17MCW38joul0HpWLzJKpd98o5oEcr2QQq/fA+H/RD+uk3n1rmtSb+t5pY9cgz9J8W9RLJB
HTgNEQowWMIGrgUjN1jMKBE68AcKixeB1MgpQGlKfMZrVxs7Ni7PJAU7XrBzFcKzBYMpgRg4HJ0Y
sN6CsUB6OQuXHwD7euEjGeFG+zxw38vjaeh3tEuQk95/p/LS4o1h9kvVE0QpbW30vuS4erOTXP0J
jUsLA7CbYz4wcABX5z/VZyMvYHNHE8UMmyolUpBckPEcm9S/lV9EMhM+uv/u5HVFtXOm3BTENXLz
jMlrWmhT5l9fsozMOn92i5jxoleImmWKwGdwHSm4Kq/GkQupC2YJgXLzvFuIAjgmFOfs/GGOYDdD
oQ96ps+BXfGp3PFtsD3V9NCA6RKjCzEzwxY9lxMnori1PIl4+/FTFw/a0lrlgc4fAqrCO9M5qkeb
scuulHYuH7Xm6FOeB7ffjBulooEtxp5b7pjoqmpJ/dzsFP/+cW6hGZSOXcm2++b2z1wNXGImBORC
ocraGtjw1nH2nFhcHSKEKP0FYpoxXA/q4TOA6pM+ukDXi3CIOBBYZo5+1kUWA4IV4n/KreNTRhRA
DlyE02LZJjbutY1p7CRpmRTbplnzM8NHarWn4AeBk7ZOznnn+B83PSByUgtX7Ldje8kAm2Bg0mMS
Ui29NkI7UP6NDrA0CaSGh1bfbijbYCTAyJHzmkuqd6iJSWU3VNY+4VLvbiJTEtuI133mCtoGgYo2
go0TLSDX5zY6N8JRRH0kQmq06U8y3i2HtmdsxoLboFeRtzwHAi/s7UbhmSAY68KdaSD2IEYZ38wj
gu6R3IbUKnndawtR+YoZv6697yokFFE27o0/GfpmNBUEgNSEOtlK7GgvVVx6ynpqqUVToVMRNsU9
UdPzgUbfxi6w2wiQOt5JM0n1PbFQpejNSp+2h3Ifyt9jdVG8rxhbIwohY8vg1TXk5pE45+qhawb7
HOaBmZLLkA7REX3PMrEmfVZFlwBvN7F8S+jJvnBjARHYooO/ZRxviYeaHsfhJVj4IGedgnli3pNa
3aFXmfcbip7+TaSo/M/Md0L7U70+qBStS2Us27VB5rf0lr/MYJNm3O2CkhIduwxVKKo78kZx9fJ3
wr90NVSrZluVu7H9jZB9fgvDIrR+Ve2seuukuZZv2pHAfqwVM5fMkUmb+ix5hkd0u8op3/Jvi/LG
lNjgcCQ95NQxLOt2PXP5qYMpL9XPyuw2SXOGCN3CofX5TYUVIlaj3kpsPSiFtJmRbvC5MHAz12Fy
n3ON3yrpLCluffIpoyh5y8yXVBxLyQUc1EVHJ3ONPwRCidqkDHce4U9TiguPFxf4hWhj9GB6D1+l
PEQDVb3XLKrq1PunUhAnyROWlYbmKGPTAxaHxBf045wikTze1vp3WxzR9dLqhY4TI51ZYCmC7rbc
vubxNkBRWNBJfK5pDZ1VW5rRiHQI5hrtQx2iIfxtEZUmZM6QgMGYeo3yt+6tM1JanO67VU76QQTr
b+24mdfSSneYzDRprVpuNh64sQP/2ySRxECxv26snec/Gffzr769dsWuYy5L3+yBg8CBeRSpbpWu
xSaAdxYcH+1CU3yJL2GYW/Gykrfa2kPSnv5U1u+nmUy1SKyJROhnYbVk0I/qZ06cTHUO1S25vbW4
is5TKxDN9OI9yy6a7giIdMVDExNf9zD9Pb9kfe0It5/zRQj9GbrLs3ZE+BTczccm3DbwsFiP8UFU
3gGpUzKuQt81Mrd+mnTCEqnIvIsYvLxEECY8yuleiNkGJ5SLt5GSFYGgJp043l2mOqxwiwQJ/FUh
19DcDw5pVXQ1zZSFIrrMqbXiVuzyrMUVE+M5D5zEXyS7ct4dxtwl2h+ahebJOYK6isEEajGL7hbO
YIFoFNtsdhVppf/j6Lx220aDKPxEBNjLrQopUb1YJTeEbNmsYu9Pvx8XWCyCIFEs8i8zZ07haUyU
N/RpEOYnKivUGNlp8pOE0cwKfj/0CCgd6SohYRF+ik0pCzc1YTSfOR+C8HpQLA746d0b1R6n8lab
ucMCuEG+h1Tob7gZSF9L+F60oWZEP7HK1kn/ilh+wfhPIwKwv/fKycPKvYkJRzprFATgXuu23g4/
k/VDvIY6mjLvgejTiIfiZD4LbUBJvckZ8PZw3XB5gNS4F6rvpnZb+KflUs6vg3oWOkynsNkrdqb+
WTCtN1Dcwx3z/ZfashQHHwO5xpEBE6V+hIc637Kjw6s52Fm1rpQ/nJcEmvYCyiqaL4ypGvGYMN4r
cFX5QEgKcfnrElp389vPMGy/No0TwabvRSxZj8V0SDOInsIVQYdELMrO5AVym+UQV/yXkt/a24c1
Aq5XXgftXMTbDn5Y7iFbvEIXU4isoNph51jfSbHP6kclL3R6hqIhmq7/Yr2aBvg5xbc93nodQQyR
YK6V/1ZUDcpfAu+kgwbp05bVlAFWtsm5aqRXTHDcA8qcYc6jvfIHOgqXFViA/5Al0lmIP8FE+p34
MV6/8X6Ek2cxl4QjIUxsn4n5i/cF9Tz4whTqNkl92XYModKbCgmIHw+wz5r1N1zYP0cjXk/DxAoE
ZAH/F4wU4Ouen807zGRu8fBJf8lp4PpHKCVsNJo+/mJ7btbWLwoSaBfsIb5Jce1v/rHC+wqdd0oI
NIPZ8Z+XfAF0wCtoIPfIw2cVGugv57UAPWPFKEIp/mTIxkpBENn5gz9x6H2PBYsGxgoMMoVm0wX1
NamuFOX0Oebkqi+eXBGsPz3kK8fUttkW9+z0pqMag1dCVOayMSBUHalCKU5yWmOeIrG5fB7hnE6k
uNIfJOmwtWxYzOgkXQUbxo/1lY9TS9YRP9dZE8u3RxCNSCCG476NG8ciMxp/x7H4ifZwrlENfPh3
JmqK8S04fb5vtm3HXUOXyl9UJsbtbcCeFEjEL9fRjRco7Gprb6S/HlgTUQKRfIIBVARnHUeTu1Ry
u9qIiI1vzhY4MjCqWRQ0J10jLNgrAgh6v5Sjrx8ZIKQpT165VuB9YisGL8hw4Pm2Otm6vyP2Hzsq
S2t25+MoTxn5Rds6IKxkNzLrifY6Wcfy7bP2qSAP2y1zDN+5C2VCnATjWxjX8/A9M8YdCOSDs5f1
VC9NHhdw3WpajjiBcJaYh5IKvTBXuXKShV2yD7FwZrtRPRB9KPMlY2Ry8qJ9UVZPU/Icty8WYXaF
QS6jKXfwP3ixu/kB8xcnIriYsSrgUv9EKCf5o+QHwMd7MhATxoNUf0tz6Dn1bfrolHRENT8JXzPu
omLR2PEVwrJVQRJ99AIFgd0Ta6ZiTuq54bqWnJR7E9G+jE8PM+hl8vJ5fWpDXbCDMA3RQBVBnZMV
/5k/hYaKhafMGZncMZVTnlxHLPzlEpq0rJ5rcafBhYBepFq45xx7KEYzubj6lrP0r2TkmMxe/0nK
Ll9SBxOCthDCHoo963aCV3JhFQrwvpFNCqdwuJccGJw3f8F5GGyYWvTMsQmvZsZpaxkAfcqNUphJ
XutQKZAYRxTMZAiHMduRKBaalH8j+Jxe4YpCsgFv0c+fCkYaOT9km1wYWA3DBm5/QAVNTw1rVnHj
eCsJe2rHPS3n+3O1WLZBZ3A+wZiS+NFyCiAOI81Rgy8qq8Z30AFE6nVyrcj/zOpEEnbr9P6wzrNN
xEHdL1NIBROewWnhdfcBh6Iuv8b9ZqJxs7FrTL9wTPR2gXDsYDJn2FNnT5X6JdTe3iUltXGN5Iil
UGQHkT9ATHZ7oxDMHbRU6FvRKrb9Cp06b4mS2zvLCEa5jMpl8gsnAv0JN2bbnUYhWa58Zg0poSo8
LhcnCwj1eY8j+jb7VrBgl8Epdt5SaAGZLsPArQkuTNMTqYtMWDB3Rb0Jt9ukaGMOoe/wgEDfza3O
HyA2yAxXaKcMWEjzhvPvWxIf3QZZsuW7iFtSYY23pSacp1jci6VSZi8w6vl8Tiu+iI+1QsVuWZCC
M6gPZC8G6O6CnzQwjsYwqU+y4U+07AYny+YA5EUJk29QhiRONyOxWjpOZgYzhouIVSPGPe1wSk00
4Ih1kkMmLjYYv6RQ1YvJJ5ltK74FYDHmqOZKtkhnNDc1pDxBwDPgD5WnQAdk98aChJBJIYSGTFyK
9W/IdYoQCxkRVkWCXZiOdEqB2Bc5DPXttLTOxZPj/WM6KqnRUFv0RUAota2iNJjY4phm4GijAs+S
zzYsFeuOEqoK4L1Nez4T4KuQCjbyQ3ruR/8eJTfnb9C5jdJCWwMMMJ+h+22XltW6kGuRcXwgNtVY
SHK7hecP23TMjqG5ruWTJLnUeZ63JromWpQF2ATJQ3d8NwmYSQhBZ99DNZqpuoDOizpsVmjnpULD
J/bNSu4vWvED80ivHcUBq3BCTNCGS4ZpTxRB69HedB7WX4Ouj9sLhx68H8OjjCZCNL9NnG6YjUyC
ssN0QIrHkQpDaV/qYMB4WFO+JfDgxwyf110huJNw+mOcQ50gm6lQHZjEIrMYxL1YrYQM9YHLDdLK
04fpEwE586x5VzvbniuoTTeIhTUgAfHa1A4YpJlfYdyrym+eOuOp6DYptRbyPQ9GItcMIsxkpZcw
+rRlBSw6LLQ/JT9OtT04rrmQoNgCRXJXmyLqh3+lEyAEjz4bwV/LGI7aUnaJa9xJo/l+OTRuBfOb
cx43u2qR33o8DUarWwSkp5Kzhk6HszOE5olup7J7mKvVwwRmorcM6v2oX4uHeiFXHSYw4Ex35TLP
G0geU6TvAZWOli/jTb4OCfhZ0M8FzBYRHMz4beFccr8djXJrAhJR1+gBSNmus6l5daaGuN/jeOd8
eD8CFLqy/wpMttYRUJfS4YMEdA/UgOwOLhbNkS23m0R+VouufHBeB7el9o8GH+Y2bRXA5ixHCoad
ALIm7T1pmgBRV/lN+jIJc9t2CI5smDzjvrp0G5RtamBbVyCgxh3fgvZDuFYI8CysFtKR0AiILpp1
iBEUcDhveto3cg8o+2iisEa05XWK+HgLFfhzwlsOUa9318krJqxkMpN/QjnaqU7Ejbar2xUQDekl
Ph6SmE7R5y8oszOalQeiFAvrJIwy9G99wwEqdo66Yl5Un6Cbi452EpxpfE4DbzxDcnd/XukeRAMm
RR3CSZ7V3HLdIp8sSIzqKQGxNXPr6mN/lyE1ByDAQdHGSS+1hw2yxIaYV90hhjEAyIUq8yu88x9E
ASLqAuIcdmuCe2btNkmfonAMsMRY4lvyJUD83sgbFKUqouMDB0kN+DulSkGEmaO7yPrFlKCy+DBf
1Oa9uGm7SarN9F/49dqbFjmZvhNFriucoy4Kfn4a2UPZVhFWDQASYr0O/dpADGF18YGBTMbQBaWg
zJytsaRfub/VDO2kdLBbYgB7Jr8j2jmZozBFGR+Ukev53/64ySAh+U+spCxjI4DZdNa3RMYNOjnd
rq7DlmWFQ8qwpVcX2GY5YBVCJaBMyCsK9yllZAIv52Z8YLBrVxmNTs1xOJAF0lkr3d9o9VYQHf0N
pEIu7KEEbXU1eZcQVD3aggPhGcpwEMxLlJLbHhtBEFm89DiXqsWwqHyIMnO6BdMCyGb6Q6fHC6SV
y35hh9fgtdTj++T7F6PH9ghlroZrMA/XtLGy+iaEJgC/TddrWoLP1vsJPrDAsC1fIF4X9WWDCZhW
8wrQt9ocB6PiNJzzjGF7bKAyDtGaSHB8kqT1eCv3Pr2YzrnQyDTP+W9EYHnQR+syZgAp7cqbF/4T
aL6Pn/AcUw37/SWpzqiQQCWQrmonf9gL2ZFUnpjJtY1ig6+FauQ8Zp3TDi8oDf/Xg6TV0T1ORxcu
KsMuFL5HAWfkiRFOHmoD/a4MrmLSMZ23g/qmqCc83xKqD9VumD4ZaHkScgTr7hygMB+RzCPAwSqp
BE1R8FQyrQMypYxpF5VTHnOUoFfmd7FVocRmj1QWlVZhd/Lb648xo65ZctfOqHv5gOhyqH7xTrTs
A6wHV5y30JBnJPnQJ0cw/QGumF4j/Vf/iZBAcnGG4UtU71HlldOYd1OT6sSAdHJnu3vem0NTAgoI
OGNpnCuOUU53Dv0CWQ4E8gJn4Ur9+YzHLPwKvqNJx7HhfsxHrLgwol8MKeOJL4FrL2Oirs2htRp7
gr0EFQPuWU2L3HJrMXpbaTo+0TTTTPe8mmkkM6R0+FGjTQ3JEHdBKAsS1e9BNGF5WucAAxKUTFV3
/cA753UavOnSlhXYHFPmAViwvhZ5zDx4xX+Ewqts0YYYK42ZUVy51KlFvUroplWuZJpI+lW520Ma
CPHsvkrx3urw6lyD5Evdzh+ouNJ1Pzme4DXt+6gi+CeDv4k6bHGU6kgX9cNg7ILk3fr3IOVdFq/K
2Hnsivxc6x2ioS0fqeGSGW8Qi2fxFywNL31k4g/0PMlcZvQzFNFEfAsYGsjfEo6uZHgMN7O6K3BA
8fJVzVOPy/gobzLYBLg8MeCCyJP0oHjMpYNWnXXqyqPUK/AG8OjEU4yYBDpnP7LVwmlaAKDk4ZlX
Bb9ZpT4weB2o4Pm7GlSDAVUEOL3yEokNoJ4IGTSTR6NL31H/nEYIkHt86ScZrgEz+rF4jf5aJMKM
GTx+KriIWHBygvFpojFVq2vfP3PiMxqU0BdBslU+twOu5VnJqIMzxg5+vsqxHJMG3JgwG1O/FL7B
AKCrwOnuoYIP2ivAZRE7UehE/Er3EefIDw0mcSduxXwtQtuCbMURkGpX6nt6QUACQWFuQKEu/Zj1
uq7fibXpiFM2f0OZ+rHnej0yBJjcQ/8FOSwce7gE0qHz2LDGEmTHy4idOPW/8CetwUmMqRV0wwGq
g3kcwiXQg7gFSgG8APhMxh3seqram//DAFNw0BYCwuOzfg0DhwooqM7pH1MgJg/qVrQ5PPTKxVkN
TAt7VlsgnyzF1dZsasp9gkAT5uaZt1YBsoYPeOzDnPJOf42X2gmrQHEwYIMHFInrDtiHLhfv6P6U
YvBcfI0YBPh3jztnYEKZkBXgYwtLw1JVBcR7Lo7fjnl0KN4SZjVXVFx4u3kXj4t0qz7G/FsBgcue
6RINhYIQXt/RYq4CxAicxXDQTOzeyNmGxTX35HjSjdcT4tccoY5KxcJjzIbqQZIdzbvEPkXBWsSE
GZ7ICrU3qM81zmepBeGjdYPP1Mkbi0jaYZBgFtcYtkr/Eh8A6yXkQgOBKtqtFTnXWroAdxL9r067
WabvBmrk9K8MP3mV8bG5YBEvxlurUz1iuETVh5tLx61vOVzDHnTr9rMusE3+y47Ntc4kG/UAdDlM
6v767DvH8nQZ+1i6koxOITfPnnr8MnRM6YPNJllOhzwU9SZUNyq0BpmDSGS3r4UFBHrxnXjbCCGw
Uh5VBasz2VzEmPJV17DtCScgCQIsNIHCVUIOGwpcg67gjzOeIaDIBzgR9kgWffkmvgmLcWQoMSG/
Vffg/7X/CLoXSmqvXBnqQ8L+sOOEqIOlYx5kfr8JvgoLvco6CHDLpquE9tp/I4Rrs1XbvlM45Ogz
0uRUcX48OmbsM+mBw8BRg5m2sG0Ccw5NBBq9UGhopMmaAjahMu5CKFzKrVBwU1p4xFFH302zTkvb
V7a1t/d+DITEzYOnix8MMKzixOESgmxXzzVIZL6F3MdDO9OfxQSW61rT4OkS/cp1l+59/D06LLaq
U6YceQCJjZTnKFGrj1/lZ/85jvle7h5jegEx86DfsCEj5cpYeI7yGiBNpGXpUbNZxbFqHuHH9pN/
SgaDnvIDV0D+BPBnLzuW9RCEi9ji6YDXAmycY8imlVCPAmFGOpIZTPEwMQfmQnNlDP+wtQFWnzwD
epUR1SqP7x+YyxwvcNjQlw2HDg+Y7F0zZCsxNirIIdjFFeZd39j1yw/DASr6tFjfIaf2922w+wTL
Tv7zGPBQo9KdqLMLkhev24v1EnV7t8W4galk+UVYmgVdEd97+BbAMew5IoOw7hVvzFA97VbjNfvX
iZcR1Soqz7uI7R2cp5UHsdufHF+FjqOlvE/Z55dbbA+rSLuMQw6iyAm5UWADc87I8OA0TLbIm6tw
0Z3sKYfPDo25iVYDTQtp3fop/LjsbfxnPiLYxSuUsYlegUsyijhGFgOHawFELRwyukRsk+gbrQd+
5CibkjmUVIbDJKSVa+FSy1vV3HvYArIxDt4NO5uZRAPoSScT7hyMEZA+mhkqefbxiGu7y2hblK9l
9oxkGO5Yxc3EkrfMsDF1saNufqXhnf3zJ6OPKSElNjeSehvLE3Stgm2AmxBRKLi91cLBRCeQGfin
yMc02CdonRLKabMgQ7EjdgWW+wSX48vfWTBwDDiHNNPNbUDTjii9xTKXziCt1iOKJGpFCwo07ZKC
qKNi3QP5UBrHWHiROna2zN/CQ3WBougA/hwjP2D8cUDZhbjQkA/WviYJHNNUkH0iWQq3wIbon9Ju
AjRW4EblwrAcS4X6egwJhylww3lITPXKKWhWdJDqsBRNG4aq4L2JERzCg1nz9fp+mbgNFKt71axR
Y5lHCQv0+ItmFefyml8PwgynpDP+L+j70ZDbAXx6tJcgUNJXYgW2XHE++atyIu20u+hXQM6Lupxc
uBanQGa9JpEWBAlR3e/fC/2MRM4nCx3jVFQl7a6oYJr0jK0wIDS3t+n+rjcVrEuiZmFSh5JP2s4h
tjvuJB/3rXwlYJ6FGyynfTm73bOnB20v3rcOoGbnf2PKAPeahaBv/GuERwRF6u7etq9szX7yIQjp
O4NiLYfoGe296HnxsZkmqIUxtJX8FAfahUB/lv4BQ2UqweG3h47sePi4dcoiIvwU2yjsVSYYlpqi
0764jnpehynuJzwZlweAvc3HdAPlAel17Jbedzs+vYTUAduiWlFCf6nqDnEHFcrmWWluaIZq7Qoj
9k+EscM6sWY4F0TiPw8oH2g3LX6hVdYnIJS7EazLSJr7/R7TSCG7CKQkjLcXh8EWFGogEYhhXGVb
JySkUjHHNitYEQvoRvpCRfv/junh4qcYLppiRV37/1xh+guVtZLMjfEq2o23MRiBoqVJ3E+1KvGR
WfwU67BaUoCjTukyG6U+vwh5k8o8eIH0d6SQkixFVyneucCHK/8ANi8W9B+dh8jDgE9Z/g4ynDGm
EyCR0SkYceAkSn6vWHOmzVg8VcIzI93tS+kdEY13uprQSwHYGCXYMgWJu4ufE3qE4T5A+KvuXsHM
Cq+6yWP+m3GjfJd5y9G7aPDZWHF0gT/6cr8UJ6ffTeF9p8lKGZY5Y4ZugTs7GTgG7kLpP0qPxs1x
3aWwzklmLJD1Fxefd57TprfpT2ptGwDBwqiZe36rI4Zu6J/tvt3hPDxsuvHHk76z/l1S6wvyXE0N
p7OuJokK6uRNL39HAkAT/9jCq1DyZzywek640P8TP6NzMyJFPPSqOfNQzOAcr94U+VoB2fdM9wNL
KVesZSjCP9vIAUY5KVhC5dMKcHlaynfp5p2+9RVhW59y3M9LTDBGyNRrCX9EU791GEvHIFQxlCxN
WtWAuJU5zVEsRibqLMUCymIZT9WiNek9NHipOOcZb6/tJtu1xqOgnH2is6A/mMp124mmQ5b9IgUG
Bi5dMSPRVtC5E/za2uaH5zwbqQQbc4Xnrv/WMNAvpGNe3PR8hxMNwiS6INrmRfWxRTvTvodypYk7
8pRzqjAOJZT6awhsvtMvKdmZqMIsrGwgK2xThPTCNBZmb2b8s8gA45joZIKd9+i6eD6s7ENxLGUA
1A18CRQkn7s0f8nsBkm4SO2/aFO8gZPhA41kX2Dg5xUkOOzakiuS4B1EZTGe4VFC+Ffxx2Ygmq2+
MStr2Jl4Wk/S36HaVDQpQ4+eHuIZTHzmj17+aPsXgbIC4Q6rAP/YGe7Agzdtr/5m4jZxxqwnCXap
AU1TQ3D21vVfT72ZxKfTfkwARO4Dy4DjeNQbGVvZm+o4nw+PmNB0xbMmZTNkuEj3S54OtFIwhRau
jGoc6B0qSMp98Rt762jjFoajNP/EknjmCeOmHOBqyoe1xaLJmgtTOUM98YdGbkIPp1/S33kV+l9Y
VjRWkC9pU2I+sGLgnED69JkDH3XAw1F74jzEdFyzPLvhN1puyVZ7FjAcdTvIoJwRYAORnPTCGKe/
7NrAnTO9L83U5v47bjF6iuEbMR7BsvqvFHHVc4URi+TJpwTgtFTRyut/1Lh4poY85yTFxwYzdiR6
AsRAHmH9mhZvFSVOfh4rzuF1fgb7r25DT7AlTTvnWRgcP2AkrYIaGFDFheGPSXZWLGrp4ELfIoMT
u3jjr8HVBAeyhpcuYug0rTeYB9gxsyVMzIrSfXqeTx8Uzl1vI2iXJFkUjCGEniOcZXNU5F1IFJW2
ov7/cL5av7l5ZEnKGBV8hBImjWMEq8Sl2dK0K/1Ax53IpccdpG5ghVw6063VjS7eO4SepDT5FNTp
3VLc+nMLcolwJmEGpoOyk5F7EZ1rxIKw5usVoIDWr0ONcL191G49vgw86c9BMB8AeXX02zV3WT5L
cQ3wcpRY3iYcSzRi+qKAfrsdPTZpvcIWDHpmDtktkVq+5y6iaKWCMZVtlC7in0wnF5RlvaL5RuBk
gfjDz17EmOZ6AOnQ+4AVvYQsk/AsUk8DvSLrgxv5XXpTKbvJWif2mc9qW9aY2M4qSie5cUwW0TQg
9OGLtYyTweaVrRkALai+a2D2pJ01lnna+cyQsM2MUjvy9v7RAI4uJAqAF0Nfud+QGIECWFX+huJa
dPRBBvMJKV+GeTvXCfBodFT8sIG4m4e7JOIQ5GWYoIbQUP5cLAb0OJqDKADqMLjO+o0IMQZmW6z9
9ES7FHCo6TIk69KCyVkNBVBDgEQAnirDKvxXyTcdDnzecbi7jGqm6a+R/4TMQLXPr1q5LQ939O4m
NyJo1oCIU8KfaVDeKb5EWKCp5xZjMA/LaAxCQJcjI9vU5bf8Yc7JCg1+RuMaSWTH3Wp4+7kJnGub
AFV2RYRTZss5JkQgeTLTe8TQThjBoibMu7gk3qZEawf0SIQZSTbj2gCRfMpf/m/dQruoNrlGMmHH
K1ch7iB2g5Amy/9ChgzsfkEEgF+OwTbjEicJQ/Ls0LzLIXk8J2RyRQG9GBUtsyOEYYvw89LSH2Wn
GHa7CuzwNA6/1vAOiN4loOHlr4cfXilELf83bA/oiYQzEgD/S/isoKGJPJwG2TeByRwsPA04/NsW
UWnQLSqj3488AMm4qOWh8d7rnngZ2OErKUdkshzekGXqnNlFpS2G7BRiStZQN3c3BZcmUHjfZ0SO
1ZMuXz7xd/fB3gud8DLBTqrf1uisZgZzGAx7WjIjkBiUF4MM5I0pnBWuXtSg2SvOyMwi+pCtIYMH
w9ypZx//KqU7mLqKeSLCjvxf4iAHHCpJi8QtzlVlm0xCCmMWkFbC29urtFHsdZnpElNMfjbIlv/i
3ymk9y60e7EH6WVbPZidDo6mrvrIRrlt9Vzzw00cXMJC6auYMoZ4DAHj+ASvYGC1FAM60sKtsAFD
uNAyAL0Bmxn50ssY9s8421PllaMb0nkKFfQpy39a3Q3DJ2HpLVQNHzWIlpO+WR0Y6Jj3EJQEcN0K
r8F4tnQ3oPHzngN8LowDelvH7GoAN54C3bAWI+9Bx6tWxx+tu8TWOVH/MZIBPu05WChymYwUP+Ea
Jz0vP5kgsAHcxcmwbSHpro5zDjPZPbgLE5+Pdh40HpdzZ1Qmdhc1u3bSOzSWoP8o2T2J04XjJlt8
YPIk/pbozmEGsN/bHzj2WH3AKRO/BgldzsJoAWndYg0LTnIdGMD/YsFVxNUxIwnnb8SuBwIJwI0r
FMcjdDBlDgvDuhT9JSVexUDuxLaW6NbYLMwvIGXA5VmIqCOgNW3jACe00T8NceWIOUVjcLR8Ku95
yJWdfUDBkdtUXIPGNatQA7Vvb9txjs/D3ej1cx3Xrc+kMqZA48aX4fCQd1ARdjX5v32XOt0epRd6
gaht5iN5N3bAy/4qFqa/9NIIFVJmB+lfi7dbB9HH0CgSSoKix/Unh6aC7xG1/jKnKtPhiUgpdIo/
JbtFtxDTlEAnhWE+ufHwjFNYxFCy6EdLYmKg29TJMuHMGujbpCv70d+a5XJEwZ9dPUGZxQJJ4CWC
EerfnmZEEjl2PULLUHj1hs2zSFDgFj0+9ulR4NRNQyAhyqEyxL2tZIgVjmsf7rOO/Y5Gg4Suqm9x
FAT6iIqYoDQgEBjUyj0sHr34nJQ0kNGUo5LhFvZPS1IcTqjeeqht4wyPLBJaQFIi81qu8nqPJsyK
d2ZT4f95+BiJOyj3muqo9jb+Vxgdm25+FkJodt2plb/Ar8Ivhv/wa8LoR8OyOmj/KhM3MeSE3gJc
owC2J7BSDQHlYbaP4D/aziJuEMOgmJhIfhvUBY2GKW1pkQv5Uk8B7+ERq5j+Hju01SFjYSfSScxz
JCW3A6YkNaOVapMoL/7h5M6mAaX8PNRJCEk9q3/x02Xmjb3meXTUFWN4avjh2GncvDR1QQfriVnb
l5I9cBWwyvsAmJO9EgSqGFMo9hAvKsD7XtvV8ioQFjFhKrP4l0TJVr9GwQ5r0s3AoB16Qn+C232v
jkmAERQRAgReL8bf6qC9OmqNW3JD3oxEczE8Am1DfFjG8ctWhNsZz1r4KTtr3H22T9rpWXRmagOS
jQudvYTyXvEyKUvnjXEyOcCJVehJVP9qGMpbEsZzdhNEy1BOXRVRCrzkSdl4l2Gge+PbMgH6Wk4H
w266h2VR8pYBmQHKnJoZiqD0WWZI3kCgBeIct7An+puSb4hyUA+sQeLNapfeEn5JcmYg3o7rqD4P
8T/IQLm3RJxNiveeQw5V2kNW5oKxoKSgY7x0F5rz4YLDJCGnlLfaTu/cqHSUXX3LGi6BKcOC7Tgs
IwIJpv21hE1RkFU6l06cHNxxMDHwNeLGxYuMEEqMtLY1JwI/7A76rk5TpCEsengQb5fdN1k1RCRZ
uPAAb48wuDkBlpAklH8iDwnKW2gXi56JIYyuQHYRW5mHYMWkZj7hWytZ/fMnOnjBd8NUS7rDr5aw
3yOXfYGbWogx/PrTnOpJS8T0kdP66Vn2CLHxOsc/8wYD0RyZa+IHsVS9FTgTtIW8cMUnjJZ+Sbwu
x9c494pF9KK1i6axbO9aqu0LDM1pjPZEGAA3YyRjrJjlo70xJLeq3Iz0oGTFiCS76MjC6RJ20lJx
i+mA33MFBlSYEwc+5PVtefgaxRhEB0KTBnsJsR5UWUClYPNHcLdcMpGGCVL2S2JSgmRjRUvpNpQ7
hjdEgbCMhPn4BZW1EC/Cx2FLdpOH71gd0EBg1a1ugm4b0DiThSnOsgMHnptHbslskuPT9BsoFRKY
KDNWoKFVKSAxWDB0pc89DCvYBrATdG0t9GvPOyWhG5RnRhdEFchMQUIwJyffS3ik98TlxgaUwWR1
jDK6iLnCiAJSh5Rh8mPj9lx+brmyi6R1Tm7jZ4m0HxeyA0Ir1FwEUakPsXowXg41bMFwd+T8he3a
vQnEUlEirIp0hf1J6uQ7tJDBv4RzCZtvtC+yHYuTM2kVkXM1qy5W9PbuPmhciH9wBBQkYaOfUieV
BnbIeGn5HjnQE94s7Qsgjacm/hulnX8cqUvhLpyP0F3FbQllie2y1mgWPIp2rFgBG2PyKpGJ4ecD
vZQMIpwSy2uyf3LZgrHAWAzileQdqweuhDIL1zoY4XCuNIJofhRjYZ2yR/dkLiITSUstiAfRDzSZ
DICucoK/6vOUPiVpH0SzzgokVi+EBAgN/m8pVd5REZ4ZiOEMCwc9+pP+afJh0tl280jYZIyD99i6
2FAD4+e4qxGhcDoT+kcXz1R98jdc+AwBYif+AZnScdmj6FQvH7rACzU1DbsyMsGAcG5LyyrGzdrJ
2jmw29Xa4RNJVoACkZshrF3pK48ILVa8d5TBNBpjDeIT4OcsbqonRVKdvrFDOLXLem9+F8l1rq7w
36D7wZN4XiSYZ0LD0asHyc/yNj2Bfpan6j2BFR3B2miZjuw76yQR0nP2Hr18ghCMIzJwJW0oO6Lc
kZx+IQ+J8U2L0xPgEURobKuNq/zvFlZbLlZwsBp6ByoYKv54PwFmaPON3VA6sokfLmBvQikr73C2
Ilunlzce3hFSodkJI9t8KPhMf4bau+j/OsLZP5ONpo2QkOAzp4XzpbL96a01kFrd6bkbUGHHy6bn
xXXLjjsHbNfL3bBwWywWEwa+jMAIyM7PsYaYd43BcKMfzAFKAr0Tg1sztZg7E59AJNlvwNAJwIBr
sbmzTfWUa9JRIOlk3qkxs3n62fufQ6mdRDwNtK+MHL1dd/CPkezyVJn0IeEqgMCMP8SVYc8Vhuup
zUI1ThozKTiksjNOUXDXiVhnd0D1ESZ6N7XCWQrRL4UVfuoMa6fZ3ofOWN8PEHyhdn/+ZQAEiW7r
TIaK8GXIJ8xik/3gvaC1hBOT1VpDzUHsApKP2Eb9VYyHJruiuVaLE+uY7wohYzhY5KPOkm8ZsmB5
n7AYc1mjEXunpOos5YP4o/+UN+svKOegzhiJ8ANopAVraw0WEHgHOQ4R/tDDGvOkKHTDn27NXQNZ
x2LWnVcvAC/0dFbo5q7/Lm/tXw8thteDfOCng2j+omSkGa/+8UENYZ7+ItpQDx8Zc4HtnmUywhkK
K0vkeCri3XoF/t5+UMCTG4RLoFuN6D5IKUFEGteriUB7oBpglA1bn1wVb8M8Kr9V2hLUldgeVO7f
FXxGqNjGhpPSYKbpKbdIxySu3LXZX31LXxDfyuy3pBPXBrygM2RMSH9sqOv4sncOw4fsF4FZgZnP
rN6g/4IfAV7Iz1vZE13qYZwklwr584YEh6UTqUl09vTpcvjPOGH+Qsxys+rwy/FtQrsqfIJBijjz
0hjVkbUmZjHqjflUPSOmsRzvESOkZKWDQfXCEkUwM2jq5XaYQ+yClrCuUCE5pvXSMaQA0iBZC4lZ
9oKxwjDasJYjdUdG+ztTplKBeBoFUsZbfVJDehCqC7fpZ7/KN99nOKZ/yA4o/7EybmDCbdtforyq
S/jQ6wk9bJmTMQ77y/O3yQ5HEfkl5uSAOPJb+yf/hNZXho/ERNEJFvEX6wpvuczlCO9P92SWn7lu
qbi4M0Y0/5fiKYzYMK008iEJTehwZp2WR7yFdqpfgltEkAeJg0sEy9WyML7iLcPOpb5J/yU8sTWe
ogahDQ6ZLwh+aB0YwOJuGXSHvrAt7C6GF+ENGpmGiYLlHnJbOIrUzPm8/PzEpYsyGUUi1vcrs2nn
tQVO+UV8FoG9PPhgYbgdEp5iXmYOkYLw2cJ3eE2FZfunVg8IpN0DS1zt5B2SM6zMtXLkrW5IbjrC
zQJmkmIktUtUBqH34jrhzdRuiJwG55r/HYpJEs6+zI6USffzi8twu2FVn+UDtCAVDHdcgcprwJg9
uPxkyK/AhnvBRGiu6OJQrxIjKXVU/CXA04MbG8UBLvEx1q76dzCuSWuoedOfdb4a3lj4GKdiCxsd
RshaXJvXHCu1d+2al+DF8fMfR+ex4zi2BcEvIkBvthKNvJdKpQ1RpoveG5H8+gkO3uINGjPd1RJ5
7zGZkdP73n41NwbN04OFP/sjjpctNoi3ZDPtoDmcWb0EN9DqY/6tvRxffcekbOn/VnAN6d5fDLGM
P4AkOLtAJu+He+4YG35RQY85XqW/7IYRb+bSe8jXWFlz1wuv7smULaVa12lBIOhFdqGekpgFItlQ
mErtftV+EN6+yf2z9q18x5SiaHQtVrXMg05+bnrKpTCcn3TxaXm9w5vHkbrpM9vY5yyFtilZBVTX
EcrMy3CWT+/Y03c/eBA5HuHdL/VPdR2tGQvjeXGkVa9xkUCKbDG3sYSQHP1XWOYk6S3pis4J8Ryg
DrCO2Jl/AX/J2hel95tJvvuBtUAkO9zhmbfLf4KnHGhaDEc9kle+4UiUt2SA/sMBv2ESyqfsZOhP
1C2X6mSTOJHZDvEFbI7Y5A1OY9cf1h4gKfUiUEn8SVvew+7IM7NrfjSn6Ff5gr8dCfZrpIeQGaRi
63AhoYHd0BI9WUSjp9J4cZi+eOV7D3GGSAKbWns3Zu77iBwOMoo367r4gWr8tg9Gefvxw3ij6h+/
yzNF7wF2Bfvk1DgpAxX6YnoYf5iBaBhK5A2U0v90IKyvCtV3iT7qwBqzGbdMlbsbAjcM+D+pvNcY
WPFof+WXyQAkey+CLfQq5tpxuq5FB8XOQGbk0CDqfErDeZIxAJHZ5p9LWrF43OshVHvfrYGv7VTM
UMgojeahscITj7LwxQjI+CkhsQwsCwrtElvXwgD+MVIA1RdGd9TzuYLdoHqNM7qFjr+1L7MhwomP
WMoHqvgfWJO8fgYl0kBrMnvf5nCEM++NHxLK7E5eskYADRZ2iRURJJc3OYQLyG6Gc7tB5LsWNlh9
wDMR3aOsNUahECjoAu1QZgq3CtLNRcGOtBKgcixWqxArz3tVRit6Oc5Abi42aftkw9iPERITh5rj
gjYA/MW8BAtXDGKRIIOAuYjbqsXh5LVgpzPsAbSFOwLRIQOQc0BGF1IodU2ebTt68EQU7UDJNYSz
tg1ig52ieCUJEHE2qcjA6k3ju88d62yJHn2+ruOxYSKKDXzlfzL2kvm4lMoTGGIUc53Lm9eopzQ+
Q7njPuxcPXGL0Klu8q6J6LF3NJLxa2L0CufTuNKUICyAgFV1h9Z0iJhh12H69hsh5DiBjsJ6usH3
Hwy/JV+5tg6CnTQyvVQnJw7JqKBlkp0SI4jJxt7s/xRegfpDSRAvi8+qeFbqcWR3AZxPbTAjLYbX
jqJwXCdHMNDMC25swt+ofq+oHAJhhwCw8z+BkemaV97l72Z8CNpJ/8AcsetZJsAaRWYqu4ROyLC2
JzAmyBAjlio8UGg+phXsTvy5M/hgdjQEkS1hfeUjk8DQL+Izc/Shv+GCGQt82XM+chytgxt7MPHb
J9zdHf6JOMhXgAlUlwoOSVoN3vukIRHmVTe5kUb4w8ta2s4yRqzk3AO4FV0mSVKwZ1w4hl57SZ7I
e36K5ENG3mUs38NLCe6ABjNo3sGyaTeYIvszoQ2CtKULY9OiI0F88AwzoF5yvluwADbTP/4W9Dcp
hvml7jBjm+vfY53uoouvuobv4reSpx0IWv55pFRFloKlaYHOCvFgbX/Fi08YNgY/+LFibBgql/qH
mS5gYcRG6FUY8OcMn9ZvAL7oXsKjnNpTy14CV+slTg5gQwcDBPDD6J2GHJl9GP57h59p+E/CcoTl
5I7HdATPqV9CXs5iBwOLH5NUapJMB+C/dmusuW4aVAk2tFlTtznwxA9Wc9c3qd2hUx70lZLOUXqq
vkGJUhXwCDb1v6Zk+HfUp23UrjTtyfuRg5KEVDvu6NpJpLCOI5g2At3bUwH3Z4Cryb0DL8nWPQkw
zZfFChpk4dLAL/iFeKjZ6BcGXkQ/f04n8859RcWEXidzeUfHjYXcGm0BoFiDbwG71nI6sQGvPnMW
X72N+kBqlwWr5gURCivO4CUYHHZb/DDfnOMWNgDTw/oi467MuX/dqjwMGqcPRIXaKW35oBNdwBB0
BzEoxpIA2iFZRAA4yUlAUXMAZkprZexwWgUf9CjN/DOI8VV8E1eEWBChNdF5GGKMJQuWCIJb4mhc
W189hviClWp1G1F9+JvWWD3TtfZjhkCqt9lD1s7ya8C7ZwC8wFZGat1so+cRsfK71NOjrkbW24Qp
BxJZKFftMxjRJy+jP6yPQKhzjSbAzck0++xZW/D9AsE41cSaXFE8URr6XnV5BYdhPARMe5gTL8IW
VjBgTwwPDK6wP2EefE1HimGO3fhAkomOe/jap24/XqPwrJnrNwt2E5OU3QsrY1fbMacCtptkVdsZ
lSlgb52hon6v8/skXCpEH5yTDkoikUrDhVSv9B6fGQ8F2C9r0+KKPI/UFAqcAVqT1O4/mfuQi4gt
goR5QkEHu0Vtu0RLUhvr9wo9SvVBiT/+NV/+nYyOymEryp1regZDVoyKfzLnvvozPAnUQZuS8zB6
Kr9nj2KIuNKVzF3tGmwfyGxTIfgtYHX+GemyZOjvWEc5giGBohISz+HtYTKveRbhtVIOvOnUGCra
BX5b/yiKexV3Vlf+slUjWJGYhmQJSOBnuul/MqkvmispUDOYzeG4pL93famA6+MU4k0SQNlPTjtv
G6Ib74uB6YAhQrGJY3TrtnnWeWOXe8h1bvANkfdAeHD6rBjkNOCl3/+Kf9k+edFwA+hSEBOiy0Nj
IJ6zL+mWwfv8RetPCigjI3pyJhZVsIgAU3vM6Zi6O8i+zOX4O6Kl9VEdONpWDcji8lTjaRIA3xFs
Vv+m2D5uUrqTc0+yFjGmb3w2WDL+sbriOJvcHvUVz8PFDPY5efU8rQLJb8zm7bGCVBPthFXABkYL
7z1Dvp5lD6+ZBBrMCzbNPGJAzT6nfgy7Fw+osmvuIaqxO9Lfz8basBMiG21Vb/25Qg6c2AYJuxac
AiXdKduU19RWYRKTYoGYBjBacKou1aVjsR8iiwX4YsefcsWN/QiIYDoY/p2oduy8jHDTTTxuw95r
vrRnoqOdWAX+IfuS0b/+cDYTL4CfZqEIDPz2ypHXEc0Hw4FF91c8kATma32THd7JGl0DMTrWj6iS
7roEcm0xZtyIfIIn3SuL4+CmTIicOV0GM8yC85b8em5ouG4t37G/H9B7L1VeGdUDVI+zX/V4YRxl
dK2fmAlDifsehvTP9Ay+2KJocMaWPYMlfqtnxBCaWA4nOBjHFiuw8JprgYF/Wfsm9IIwDq7S97YW
kk2m4k4tU0fEJouRK4qX1funJJWqAveSV4iqTSdSn0McwY/LH5ECQA6dO2sNl9mRTIvddNCLzgXn
TGrmS43j0+9+g2EexTXbChNxLDCoLTZaAqReWWe8PrmHt/1oumy0EdKLW4WBzMxUO1oIcT5ZBCYT
4M59Y7gtH22E7jL8kJ7ZQWq8ssdKAIPnEgIWCZFs/5KvbCkAD9dNd0JNUI2r4KqCkGHMciFhHWGi
oUAsPXD6N8YVrFv42yiriRIMX+h7RfGuCAtm7pyv8fcESFT9gj0BO08gwJoFNK+25Qq/2lofV+10
anDj18s0duR8laVn4QZtOyITk50SoRnFiovYJnmlRGe2kikBJ62kKfMUwufIWNSl+2jgJrvrAdBB
7ZSMP5WwJds94AdeCAK6dlxuWy3G6ep0V7CJNmc5JS7gRpjY/LMfrcmNDEPH4Iv9ZQVdRDtINhhX
7kHP3b9MP0m7EbplWuyBUjXdTiJarDiQgKifQy5dOghpw7cvKHMl9uuPyJEhqrD/oCu9ydNixNH/
8xvzIzAPIbEUr+MCu95gp9ya9AYIpsqfNthUZNWf497h5+ITZB7N+JXr4V3DfkeXwn1K4OLflSL2
o2LVzCk9UpN7IQDPWRG1AGSZb5jqneuei9PLyMSFWhd70lE84/lBR2r9Cqt2F0V7/UyEI0Vbv5Lr
nUokFwCQvxaK4SVG1kMcKeoN7WY6aufGd3ItTfShXubiSzjw5sBNW8tU5VgoAcMg8Mdbsq/JQGXt
dIhYDCzscifDzlgbN16Mu2GcKPIry55ixuLee7Hlxwl/OSjfsstniqYGj91yKtwJFvZfexvh2gIX
viKrRBhC6rQ7eOC1lFNpcwjUP9MbKnu4Q3ksoiVtcRJ4wUXD2ve+EHiBylT2RPq0T5Wpi8Tnjoyo
Ju9y9TbxCL/eiAdRrjwNidvGRus2uqyOU9Xxo9UYn1v2onaAlkCLwIi673NXORg/86dhrOUzIE7W
UMjOFNIIzp14Cww7F5AULFoN4+A1Fc4ATzFtDoGDcfvYwO6sr732YZ1kNgwxJ4xsbjlsCHQYF9tB
cluATWw3MtJ6WpQHxSb5GDNHYKvBE1laa47KxGdrwym/wM6N4/mNpwjyh+O/0CxfezTQUflBpxDi
7XKmEydGH9gAxAmRs0S3Z3zJ0nZh+AA7cJizM2TXtK+fbyaCRz7DlPJ1ke0ht0BG5bRUuzt/Zg1n
aam+v0fGHGsdy91LkVCPLPgFjsMkWmvDNoYlhoebvNeWfBHPIE0ZdRmcDAa6FA5Jt1NHBiVUiNOK
mo9fYntkLsiyuevShlppP0WesmZpHCyqybY+5T1G7G7bRQ7UwsNwJAvN4sadGwwMdikAqq9xRPWL
FAJtiKv8dOdxX0OzWSMOZ52BH50iY0eFC+BN2lZQZjf6+9Zne4nyObLLE6a3d3mCK+fvs+KAqr4G
n3L1T7z4Rg5FmXm7rYmXwNoSlgVbokXWHmz1f3JyqBlp3+L+iZxejH8t8i3lvSUzVmCnmFG9KM8O
6BN2t8BGe479CernH4jH4TtObtxFylYnt2rGR66h0Pk0nPKsD0cowUOda06NR3NkpQoEo4ptZTpo
8zKlfXboAZMZ9Ady2YKggMUe8D2xUHyzOc65kHJXbo2D+Jf3jffmsRdOvW8SO2GsLFCwqQ+2kJ9M
/cdhXwlOxlOsAeWfheu7PhaguvesxCqeLfYsoFVJ2y3KQwiErJJAH+StHde36MB6p14l/DtRhwAG
T7+YeXHEVMff17Z1pVMy+o9O9Fp8A3X0MveRuJfNZDW/IYgU31Pl9NJfwsM2lRw56b8RNCQPhPLi
kZnkazBdphB1ksR0YYOUJCUvFlbpKRfYEorbgorTGE6WgX8J1E0b/PoJETS4LQRUVfU1EhRHBBFG
If3I+mDX6KUN39Xoz/2bKLLd9Bn2jHbIeQ02HWflu//NlLUofkniAykvixmUy0Df+LgYVPsbM/PQ
ychoE/NT2not9J2gP6S6vCa72EYtuLZyF39HL/NTKPG1USI7pXPKRNMVK7dANSOa1wiAXAhtSPrL
+WJVNESR2eJ6lm2Nl6eigtpkr/nLzU0SSmak64L42vZfYJxjoLz0OEsJpQtINTQS06luL4Z1Ym2s
ykvA8BCfzIrkABgMTj3YDEQzlwqhZwQGD6HQhBNBDv4+havWI5hkfmh6UXYtENh0UFZOYb0y2c7K
ThGuB/U+VbgR+26djlSz6CJad8pvb+s5qTzNjJZ05ARyl1+nN/BDHeWfjxKrLnYD72+Dj6Qk0wHj
idJuine/jViazO03eriQMl9KJERvwMrLCT8hRatlOnnje12w5xRfB+l1aMelqiV/Ga1PkXCkoLuR
pcQNUOHoZxGjciPNidktD12A4lC4Cn74l1dnox1cs5qtqdBUZLx0jJljFXUrsRz5pwWADqdRbqya
LnJNMedp8cnl0xaSXj0EWV5HdW+nzzgN3Sz564tzbXxZQXASwF9lZsw8q0Bu9+Z1JiAICSh8FsE6
mAqLVxXlrQ7P4jj9Pzh+aj4byW7vazI8bC/Clnqzuk+LqWpyBrzLREX5SCUUSQVmOyJHU4lqxjDt
QaNTz4jWIDo6IyunWKs8tYU0ywk+iJ2UGS6nw6b5ZtjgqzSchU2mRbr/Y7xmnBP0NvlOBgNo5hvm
V6A3heA35W4h7BSrm1A/I24PuktL2AjH8S/Rn7OLekTHD9CqJWqIOrzhY89gBJrCriQYbShhx6X/
jPooIbeITu/gM9zHIg5KeRWobhQANKKp0mWw3GBS1Lfbo6LUbsrayN0p/i64sU2BTRYpyBKBXtFD
o54doI7pDDd7UlzzZNyU01PjAhNgO/DaEIbGxRvu2UAjdmHnOgj/qiTxSkVbaGIEn24REe8VP96i
xZ8cskT6hLumwlghMsUWSAgVNdJn5Kt+KIsvTVsK77OerYcjojug2dwZb7QM6qkbft4af8xD6UXs
Rc8QgY6kHhrA9M01ZJfUM540mRwpwUboyAwSoMfHBzGBX5/NAjSsRyQUS045g3fpnN8h/lDTod7N
Iar3+aV5P/QKdUCFzEgNPbIgiEJOTOThzAJxM+mUs+m5St5c3nZA2nx2NhDqoteiH2ckm98N+n7t
QOQG8cUzYb/YhZw0/T9o9m7EZndEKmWj3IHjTT/pc3UL/NO2JYc93+n6eVA+4rupYdrDzRh+Ku91
lu+L8RdaBV4RUV6DczaMHXoTWd/U+4qL2TiJCbwH7l5it3h4UMjR+KDvOM+dMqpuN30mqBL0dY+D
n5EsOxewuaRSnyngoMDCD/4w1kxEpn7Py4bWfhu4cFeUvXTquecP04lJw0QajET9Th3emqzklVUG
f4gxT3ZWJSfKvJBGsB8PykjRBL6aKSHOeiQ6EwkKdhusrBtq3ICBTUjLM/EBcHyDxgPKW8EpQn6J
+g7kL/Z5LdrFzJ1JoegfghsjtkFrIO9E/k4mvsLH2Lvoefcio4NwXf50yb42HkbkGNK/fJ4vKrCY
Qa+r4zGkROA0rWmVGNSVh8DYGvM8qLsk1UmEJ1V43eT5+bcI8YJEqDWlFra7NxdguJ8ho9bIoIn/
Al04DNwhc7nCW9HGscZlheBmugZAiadmVcJxUJg6o5OhiO4XySFFB43wG+7LSF3GoKELBrLTWBqm
oOEZ0VnEf24p/IQjYZ8UwELraROry+fQYbTQV8jgh5cUkRnEJkT+U5HbBKhsTIkdBQMf189GlmLQ
pJEGkxIoMlBLgtCrnzW5Ok3tTuiOm+Ig9ve03WQGKwxm14TgiXzyKsds0kAboBQkpcdCZdxo+NJk
hEyszRjAWDom8U3YIAk6lL/+Rgq/deB+FJBIMPBm6rg8DTg1w7aGYlk37NzZr0sqeU35b2/eQx8Z
G/oC0ToME3XYpuChQrPcfJTXMdkyLqmeLfRINyVji6oFKDG0h2A1vX+FvHFT3kO/q7yA4IaQFTKH
OAMNHqA96/r3I52psN0pRfu9xUrYWbs+ePXk/ogD6qSlZs5Rzsx9g4O5KS7GjBQSrtizWJV3YDoi
3kakUyKvBfzBk8EUWVVv5mAHyLEuKrqCXAZ5wYW8Yo4ltz/qvT/W8reFZ0Q9C7rHBASZgrRVRB6W
bYwAtSX3ql6wSlEYicYE0EO74EpuxUsbH3uD01MFCQmODWrt+IOmmhfI2knfivgd/cvgezrqbcq2
/F0Tjsr8Cw01eV2ljHmYbQDTM0Q9KfzShxyu1bRjfHqbtHVmiBh8lgLwCEghonpFq8ZeK2io0ZJf
+e0gJzYa5Du3Ml4lqmPFHwWqSKiX1Cj+tAjxOCCY0p2ZiBHQ1pczQj/WVx2n7mYgRLVjHsx972oo
JyZP07wCEWYPyKR29OogdZuwxHB5KYVNrDzk+SXucRFwuWsdHZ1000FIVG3hteOJwwkM/YTMxGdp
rV4K6e6XH6wyjHSgtEO1L3DiNhi1rX9heNfzQyyDA37l5ndRPRp0WP78pRX/FNkOoZp2uxlQNeyZ
cCnI9xJsG4lHYjSrbwMJu7VD6zcJn1qylBD95eDS6dvPuRsxKMK/UvMNtsZLaLfp4DYp6yxGDLJn
KLuBAeYccYXQvOxdU0G7SyP90MO/KvWs6Z+fbFMLYv+BV440wbr5NI1T3DNIfONYoTA46sNZ2zby
OkBe19tydzTk+wAfw/zHqMGhseCRmdaqM0orZceRZyrb4vxGXaPEy/e97A+5+WpBXOg2H0t10BH6
7BihSa9RuOr9pQGTMiT4M3HgYIl/GewcQLWmK1nyCK/ObSTLLLTRsJoLDHvoADMWe0UD5vueKV4Q
Yt8gsMBTN+NE5Ks0LxCy3LPGbTXcLYDXGyaYeA7cXDzQfTGrZZxn8pLgmfCPunJTGN5ytR1VaE7K
dM3rm7x0W+jp0p53jjWa9GHATVnSmf5hOG6ivRru9fHeNT+lxbJpI9N1DolBDtQmQNX6ZxjfJENH
wmn4MVCYwBgFcYjMFQW4ymz0rgY4si/RAYq0tWDrFrUX0sj6lg0eA7aHIZ3k7oJNg88ylHdvRlvz
QVziPTDRNW99VOQm5FsEOmxUXKvZGJyzYCdyJ0MAxWq0mhyhWSe6TelT+rZip/6iPRItoM4X+OXl
n4m2XDWr/sjozwGBBO5zmx4vmJ4Np7B2GrQyY6uku4Am2olJ8eD+4m4Y2x8M4WK6wXpdYkytLkLm
Dqpkp7h24f+j6d62oZ1Vv+Et8WnYaGAD4crOR4FltqfwmJNI3BsXzqhd/fAcEiH2COkMVown1ek1
oOV4A1+kSfaK88A2zqFv3XGwCQiVwmX1UBncPvdUbFjPB7Ky0OwWdIDHDhGc8ufTPUrNU2WZNmDX
7dsNECQnQkJSdoSE0vwv6d/b6UAHK3C8+rUr4lKDz4iUav52FJw7mCwIAE26z7dyRZBjIl9gm4Vm
v3jfau0Yk/rCQGgrF5js66vFochu767tUga03EaltVSsdTOKkFmcunZy9bv0z0juVoK8EJ7dxRAX
Erqabj5qA8xPSJDPmUM9Li2OXIb4+kSG9t2GVyW49YCjrsjuHBw/RCS3zChXuIjKpfDx9sYH2AfZ
jk/qH+Puqk6AjP3xBZdkwfE88L9MOwsLkpTWfPZR6wrRV3VItFsWPiX/W0arTYXg8yVTPpD1aq62
Q/UZmE9thqaMll2ucRTFa/jvjsjWbM20ZmhWbP/U5UDzz0CjWrG4GJjaZDoqcPyJJzX3ZFqxk079
iYvanm4cnipWZeRNcrdo62OqYLVmeLMzRY7fZOYjb+s1rn1uKX5k1Gh0x+OCG8pNrKVhrHAxvRGB
ZRsWG1O9F9o1gS8L3vMQ0dGTOFvh8OKpLBQPnEee3IcbbrXq1V0YHj1bftMLsOAjvscAQp+5Lkyb
tS0dR2qtiLzcwTV4puEXD2Mv3LPhbo73/NY8UgFLAsNMnhsfni/cXLq65EUZATYtKLZUJtUbslqI
gA67C7bjbTc59PMVpOb4IhgMA/e1Ncc5xr9afWbknndbMlRFZZOtyB1CvoPj54plK9kyroxPAtA2
2emPobE3vyAqskQrFbtFPrDAyKi5/t9g8wYL11L7V9URfPsfLaNxoN8febafGVC8SToZfWUzXOcd
CB3OMUU+DT6ZuXbaEXGwHSuXjMaJZ5HiSJsOpvxJ/nbOA836lurUb77LwEu4nRBIjDDFqUIsj7Ku
AXvaFBtUS0gk02THWPr9KBmxkVbkvbZq8lEzMPI1t1b+woAiYYJhO+9KB7QuioZibdWBzbPfBybY
+bppd8lB0X9AkS3UeWDAnwjiQUGNWcGD1FjH5o7uwUJonn6ScYhuuZs5BAKA3j6CtzAhpJos0FXs
f9XEcs8jKdm/Ei0O+O4wPrTkpXGWs547h25DBILw6NiRrgZcjyj9JNeSVwSWDLVX8O5bjzo9s91+
jcXl//0etrDkXF77jAE7zVu0Mfy1Ku9HbKxtNOcb+aj0cDCKr2ZixoprEgPZE1SEmG2Ld+txIvWI
m+hXo+U7PSkiyLq/9/uztm46c+/YfjsVw53+Uq977WGIV1/EBnwq5km69gg1CqcrqRI6+JOWs40h
CckB2vfU4gx1zY02H/PMrBdgEimAY3hFyH5ohC+oDhid1sG2vPH/CTwR01a2FTHhoScuzXDTc9Nb
L9LVVDSonjDy5uJ58sx/LeARuzhgcWVUbXOYsXWswS3vKBnYSS2tp7/RvwhqJZ5VYir6idVdghK1
EkzOxz338ARfu4XOqlDRLgNUWAnGbeE77zdm/x20jwZX8xy7/N2ai2BjFi4jUkoxRlLT9MFut1IG
qiA7ZnyqsnLHM8YfPLmSfmkCF0tPpn7K/a48qZBjE3gZtfEL6EXiSdZ1E0AYu7bcKVEiWa/57lmp
GJBvLbEUYbemtOkzVzJ+Or7C0djuX+zl+NI8Xucm+eATny89/R9ntsrGg8zPXLQ1bT3DMMXfTt3m
KE5SQpUMN0QjElgK+5u1gpjZuA6I9jiBibFnsOMErxIpBt4E+404DGuysDRtBLDp25VWUDhTmQHf
uUu5mv01ZXozQTpBZlrXG9Ii6g6fCudtkaGnxGLu+oRkPovpJZeEfBx9+SYZBrSJYxDtByRTIKAE
iEYQE5EqCfVNh3JTHns8PsFtUnfzAyUzAaL+HedvNmBWxvr3cWRMalT4NkCHyXT39O6sIk3uEDhJ
2/ExP9UM/TO6gr9BIjAkfC+Jd8nCcqshXbub8UedvCz2Mcx1Msg9bIFY0UbES+GyKQ5vgVIdU3j1
WSJuTF7qBMt2Ef/qfxlxRdNVR8+uJ/98AnE+W+FMWS5+TbwuQVrbQXFlkKUbFLn8JwHk9Q569b01
11lM0iyjNckAvw2rmS3YV3JmQl0xpbUO/m/8jTUzRskFFYqg6Jz8w5+amaSRrfXfd9svJGXPy1eX
mCdXQ/+b+Bf8t0ryHAWwdLDzt29ljhJEKaPtpeqqR+RuLn3/MhIjE9GeMJPRNxN5fp1djBtMsz1H
OlMchXs7TVGdv4KXlJLj9naouSdMz6WdnCkvGDzL1b3nnUqGT1KF5/+Emh/gjnHSkcuQJR01djcj
w7QHv0DysY7PWyaVEucD8ozsLs7PttZedeK7Ennf9ZdoJXMps3J2/WgpJh4b3uXxpoBJx2m+5J6m
Es2SD+j54dX84uAOg20r20xKwZLf82d46siGsrM9LUKU2y8FasgiQwT0Z+pbxX2yzxKxcXN8JzAJ
Jpeqi9OcHo4lCPEQCEVhX7AfAHhOnPhSJ1oH3ga9GEO/c+nOCgCh3FQi5n7kTOtZnMCLxJpt8sqO
dde+5SYykD/XMP1Mu8eIDM6Trkay3MrjJPgEwmoln4HodNPnnCB5Ry8Txl9WsktHDBXn+LMjRfiS
hESSYJxmvtFB23tluW1Ot35Ns8AT38KjMDe+vJfebhSue4oQRoLEPUgHblh/utUSMQofE3EDy54+
PnhkwIn1Yamgo9SPlceZWSGtl5Vt/AxmKa1NOtE+0q86A4usXYikGwcIRHn/GFarwdqER2n8JDy4
mUDjHvLHXaszzKXhbBHap6zy7iTguKP9phAFU8d5pXPprzvcRgFukiUvf22tNUWiwd3JX1QSCQ0h
kOoJMxf0EnJJPq2QhsLRnjnhAcm6YsO1j1Z1vdcJoO03QbdrrfV+jy3YzqS9v0+YDj85VdnNuTQJ
5Tr8LSfyxdy4XeuUWDnDJvFvAMUunHIF3as9daThMAdFK71J9Ytp2JRd8VxQdIUz/tNIWsyelrCl
uEIxk1f4CFBusNMbRAtDi9ejXU3wANFg/5kb7qNQvJriqql2iu8F0Eu6+XLpxi8fJ5BwmIjZaFx2
wpKHg1Iat4W0Vw07wf88OolyCymI2cJ8+C1wNbq6B50Ih10ZoUPc6PU9Sx2EJmK11fNr2pwN8zsR
rvK8VYGPW/B7sslWNkNyCRDYVreOGEEZwTrlLFMWExZjwrmLpPx9jIEbuXm5FrprgRhZj57WtOWb
r6HqZIRd8IS3Bl6/6iig3ph/44b7OAL/ZoW0OWb3ras3JDsMlcJfaluL7NplsZH1E9FrHYLKxDba
VQBLQ1f4+JexuYmSf2Fgm4LTPAxMmenHJBKfBcwc5R7pKdpGp0MFZukkJJQ8G9rHkFN9smEevu9j
ek0OFGqC6ogSA2nOTg2bH90gYzufIm7unPwvy1ilCam9LETqSlmmFn9+f+8nQJgoVZmNp9cajDYd
F2lvEt5EyS2TXd/KBP1BeCQJjyw+6TQ64W8YdRRs6IeMJzWIjxHbKD6b972iNhPmNcxwVa1mmRK6
bBC0EUcXmsRCcDqKPYq/QFzz18nm8a6YICPgQGcJKeBmoVJRdkmFOo/L1YDWUcLAk2+sX9WQiXZP
Piq0Fhn1X/GvgrzVY5isSUkdqr2et7upUTGns9tASExuUtIQ4TyvhHnujYnBMpjtavkSnsh+zO+S
oRI1ZdnDxkaq3DiWXDttwN8eLwrqZElm6ESI0UC0dw7D1eIim2eN/L1ZogvhV0wvVqccNz6Qnr8I
dhJ8MwubcTKfdWy8VXwGQXCbSyVzEXnRv5pqIHHAMyM51RnQrVXqSwZTms4LH3pT8P32y+X8Wr/f
JANQ2PYXEzA903IqMhbayIeRiTtx/RlI64oBif+RxKxxbCRDBLolTABhQuFiZUhSFudK9mSEk6V0
YNiXDee3ynh2Ef7I/YUJqMEq1SX5Kf2NQzt9rzl/ebEKGmne+QA6IroKY2l8GAd1LaEXDl4Dnopm
aSSXtN9WKfl2JJ8rLEWP5R1ecrmVGUeP9x6GYuXy7M4LChigKDZLNgmQkVHVeFq+78Kn2L9EgpFn
yCYJd1a6DmI6dUeLPokO9nlHgKk2Nuxk5s9UOm+UE6kBAED/iw1MDEv4HnlB2oFwjaKrqd5GTOkW
Foy10ZyTautjezT+NSOkqlMrnRSmjognwfWhL6ucktX5G/kGP1BJBkBDStKID6yHWbFlxjZN23A4
tNaKnbaJm1ZeaqFbW2SYdGG9DGJm0JIkGvgnMVp/R81pnCBMcqqvKjQ12njtaRyFY1WduvEeSKto
AJXl0E2qNHWfGgP4NYdoS8MkrTPkKf7koe4TlAQZK+AIERH4VqzwczC1f3E0c3x036a0r3+5SmLG
wciD2eCsSmo/Tdh3X0iEqgMNe4MI/oMkMhVKy5mJWjDYov70M2dyY2HPRC399IUDYDz5r7a8poTK
wQYGgRYTDnmDOnJyDeh6+A81p1Ufs6CB96uEk0iwKYMmd3AZhlLMhKw7LOVf8MWEmWaaWYo1QdVn
QIeaSXlW7fdcoy+N8ELp19vdg7IqXfHJF/tBWcGTYLBXDIuAanKgxc49Nbv26q7jvdLZo7z5cc/m
v+6sj19ccxXdVsmXX98y8g7mT+9maSvgJuPdQFmJ06KQfsPA1X+az8RL7chyBO43bZcbv/SSNGrZ
Sp/wUhx7FL/Rl0lSybTk+GTWJbHW4Sc3t2r2kTWPo4QaBr70ohuilWKumK2UwcHiSfs2UZ5K1X8k
nVl3qlwWRX8RY4CAwqv0IPbGJC+OmHhBpJWeX1+Tr6pu1c1Ic6OI5+yz91pzIeyhUPSSPe13WmyY
35mmoCLyFqAsO5lYVqQ3vPbjT5nZSzHUyH5hDsIrPwwEKtSuGB0g2u5v/rD8dxNQ/Vv8qWgjsu7q
fWzHQkj5PGbRtV8GE+Zc/DeU36tdDQkf2QlvJrM6sKRZuxuKvSPmg1lbqQJJFDkjiKDyvRqvMJ4R
suHauXkiesMCPsS6gSPMWocfd9Th9S0O825PR1H+GxD2TEgmmXCzX43DRardotpLaNqL+o/Dl6Df
O44EEltltQBGENBbbsC2BTpr6Y0gn5fHdvxNQ0BApp96vFEQLwRsDgoetnft0Zan6UnvleczYg7u
LizmKy4KdtdLjyxQOy3eR3EBySqCzd1/d4PN1DXF/a5Yq7c7iPsZm4YXc6QPzwbjvo3EJ5V86k8L
4PGwLojKexC68Y55VtjVyNwaZ3uuXNhPxtarryckB8aqUQN9U2TE3wNN3j2J18QOrL1P5QMXsrKE
/cXNGtBUr3m3iNcFJcyuWu2EpN/UhJwzA3bqEeu+zcxawDgwfRL1BYOIdBBcQ2xD2M9G56Xuhvy4
Uo0DB5LGFEsaNwY+cP6M8Lx9cV3jBP9GfvhdiMdslxwipLAxs1b81SIJVsijRWX3jnh3HePYJRfe
fZGebSyvw3f3PACCfzXBsrqacAwe9X0gNfAfRzwqkHTTmKTWGoTw1mxituC9GPWWj39i8DcGF2wj
FRbmh8ys+MIuzIDHgCpvfc3my9jCE8He19Au7l1QfpukgJdu578FwYv/92WFPt7TGXb7Av/trr4Q
ooABXCGMW2aMQznrQ7lnNIy4XKCjSOwCv4lO44q5Ng5lqORcporjDx3A6IxFpCssA/GMHQFz4n4h
DcGJAXF8SMnfpJJUgjzBlGp/UjDIWEUbKE+OisQDNBCN+UcY9hNun2E1GAh2JL2N9JN73W3/Czjt
YbJdRwa/+s1F8tSqcwuPagaKC5RHMlf+lep2FBHZDwcYhsV0ZIjHJl/AscN+Gdw42rk1XiJUaoSF
iMKXuPKT1z4R/iHoGP74MV3ZohA/9eSEKvDPTab89IfHZDcG2KUafILlpnmwYDMueTmJb+iAW6Q9
PpcLo81mTqx2lPtwYWjKoVnCLCU7jUAm6nszLRljp+cX5wFyThAzpNvb9BAZsn1T9qv2TsOM0a8i
vEazsjTdcFsKXYC8byh43YPsxEOvXl/PX6ZjW/yY22pfQF4k5VLdt3DIn3Py0ms/WPi8F0ekvMAL
xmN2503TXJ6VtyKQ7aP/VQ8pGV20/rC0A/LXswAVI5rvgUj6jifL7J+qAaLk+JHhpCAeiWrjnzox
BogMbbIzXAHJBm0DgR7PX1SNz91QA4mmx0Sihklkdecov0p5Ri9h3XYqrUgUHkErzy6dWtnpHooc
r3bJs6F1yWmLBcmnuuMVXQ1zQF+kok+zhTfoHAPOALAwZGyAAYaZUa/8ZwEWLEz5NLcbpv+SRY6G
RkQsKDjsBu1kPjmpUqMRU/GDAmIFFIkB/mBoiT1ChbfIhuM8b+I8jn4nuIaFW3IrLo49s1HCb5iU
0mTavmadKgq1AVO8tPKPbP3fT0vW7Cc5TavRWB1GUtZ0Y4SrJ3PYlyCVL7hHFH+he0V6Kf7ETcyW
dqYhpJizsVSnzyhcGQgXXzxRfg3VFtkYq9JGDvLDTLKeyfmQUZAB0n4Cq76GdVIToF34b8S2GF7+
TZCym03WkMg4h8WDG2rRh+lEhgmtzfXirUisi9TslYbh2DFnsKC4AssY1D3WpKdkwoguNCebsS6I
2rwlRJSdAO0TbRdeu37zCmOKlHptd/uX5K+QYHw2f+zCdKBLF5rKezgO3AiAFiuc2F1icbhkGBEj
dwR0hxhjLb42WmXNNCXJoj/JBioj330TlrNeHOXXRvA5w94LOAUvFVk3qeNmhPieKKVpQwRTlXsS
SyOEkTmaBBfKoOyjF4Ny3LbCgi4uTbkSasqEaRpxHsAgjuz5v0m7ZCPhQyZ/EFOnTzLyhPWs330j
B8vm/S0NKetZk5Bx50jTxY9cf7R4LFCpUbyuCEgHn82JOGaFla/LC/8MhwkxRRGB1AZypR/Lv70E
zsVK4dTWCSMxeirwf8ULu73eel1N4HJ5aaIVlzdMeoJrMTQ+KcmRWQF27pALDOWmYpeYW83a/CeS
RpycWFhYHvGuitwgkWA+aVjS8HiCv6mh36LsWSH+ZZyvTL9jy0t0O4/19Z2C8amvLcPWcjYEwCnn
bmYJWvq36U4ASk8HC8zE7PqiDz5tFt2+w7wn9+e2e7yTFZNCpiHipybNJC3/BUOVdVkv4Y9ZLbwK
1IWVbuNcjLHKlemHeDsntEner793dM3ED8jqeuRVy8JYMLOmrxbRnknP2sRQ6E8TYXzY4uv4uv0u
aifTvwfqe26Gd7VJouvIRzLE5ydejkOr/lQwHtrkKy+Pt7ejvXY6v0jQNzpd/mUbdE4i+uLSYiFL
yMxYaEep2wzkAIjX7P21YlRKqwWVLUyYnJnKSHUz3u7CwnkRxIruolU/pm7T0du5sTPdOCsAw33x
FxD0a9drZH3shOGQkQLREGPV7dMSt8vrl71Lwxun/sfuyCJc1qDQxte5SJmQ1nO/L3EiAZ6YXVQS
2VRf41Xjg4RWP3kTT7hCGskAvMby8xEnD8CQJW/9Z7prh4+EZCBeunFxX5UbsMgT2AYZiomShRm3
wSq/txTyFUCRRYSOLOrgFR1u6U7DCQWgo6s2Y3NdyUGGPm/6dwNaxw79XoEuT/dgM1Y9uFYuhQAR
KP/ObNgtluLm3yUfv53GeTsQVVi2HfJ70fuXTmHOKPLRJauehf8LcoAjuuJ11uwTrG0v+MLiLl4R
Sy2voouzmk+Kbvl4h4sAV6JITs8MyGeS5if+wl0QccIH8/cg3s6/F27i599i8LLfDx6Lj4abr3CO
t0sn/2ar5bcl1vBYXjHaO/CH3eWdb3CyE4/CFQM8pHxG4X/z9/7/+xd8hU7WvOBTO6T81tL5/9dF
l9wgfqPo4nINVGXNUyWqh5/nb6uZf/5FIAJp1T5URzfmRws79aFP3/nO2cYClZg+FB1fS3p0TsrP
4Mt02E0dKFc534lshLr+0nE9FTf1e1yDbsWHhf3+xkNh8+/Bo9auvFbNoXEkfpoOnj0/htSaH0Nh
M8ngszkfDw8u+ujSEhZ5CQTvTdV2JVVW8gGiwYSeIUGAvLDJd0f8sRjZ8bS7SWnc7tJlKfDcu4HX
8v1I/D7QvZWnmzhEyzVNc4zoBsAJ99KFCfZt6ZHZGCq5LvBFcj/150ec+8/PxsHUT8fA4f+ev7nf
n56/mt2euAaFvXQ7R7t2XN35endcOwNZmfF2aA/wdBZzmZ36dAbY099+fiioDDl/AVMytStuEqfe
MavmO8GEGxn3W2Zy8uRs/02R3h25lvP14GKdEEDYF2pKmxPyGn4tto1+J/8keEHtytbs2JWt2L3R
bbDZhvR//Wb6SNyY/6782K081aee4Vs9/iJOWXDmTz+/up/Kw67sIvj/0Siw3BwcGOF0HnOI3Mq5
UdKw5L0w8jfTcXJNgISEAuJPjvXb3hVM6J7kHBPBc5woMsEVcOg05Q+Vi1v98cn5qTnSoz2VMPl5
QQiPcmmT+8NjEXBZxICrEf2mfu5zCS26TbwNX7C0FHfhQrqYvxn7A4Ijhra76FcJ5hsn5BNNWO8Y
Z/ACKy53cnUqdnwr77r5b97S/giUOIBnxIyLJYlb8x1iuLLxagSv9b/TYn3dDj6lO1Ga/Ndk/v/g
ruNN6fOQmrALYcK5HUsfxwKlNOF1Hd4h788bYyONf5q/AcwnB0yNr9PzFB/KS7bjBMUDJY/xBIrJ
fIevU3ZKIixkxY43V5geXnxLE86PtAzFQAwMpCKH1yk5ZEjFee1H57l77rCR63uiFQuaOTTUTtGu
5PvbQPDy8HkS9jqesOCUX8owOqmdRUTbav1EZboXPEyneGrSsA9uR31fl/5/FiF1v9pr2whrdIHa
A4dREO1Qu+91hngh38gBcr/calt1r++TUN8fVt5qrwoIhlVkVQ5Cf/Sm/Lu3o3ZsA0xU8SW5oIq5
FrVx46eQD8OJOiKpvVnFnRNbgPqU79e2NWpGbNp8eIw40nPbJCEW7vDGbxM2eNBkHoHKg5u9RP99
tg5eHB9lNw7rQP4CFcBP1ESYzYdLhMs8oHe/FjZxOD9qD7wR2mivDXio+ypIwvlJQPsnCm1dXWG0
H9HjWaQO/verZFQvW/ZJgB4he+nraSchl4Nna7br4JQYK7w9ZgM9BOz7lVMGV7qlVeHfjpwAsfRe
bseareyiHVG5rnJjecRErX4JZ9zq1/a/39ff8wvbnfAFOWNmxTOLubSSMd7bK0eh+TLpUNwD0z2k
F+7H7cpLeWnnl5QhJypHHqm6T0PdA5/xKOkiYsHeCftoN3/ObQNeYf6RbR5WTzuabxVhP98zJCoA
nDxJ5c/MzBo5rDY9fmLlCm2rofO8oPrxIEXAYSD7BsyHw9snz1Sbo1yLjjOGJy9w0q1TBGXR0syj
P0Gj35DQrN4NjAHrFmBfwnuSk140Nmb8BDGh0K+4t8tvfVGbEkOELCYGcxDXKsPi50hA5aAxWrpZ
ct+DIVRsFd1neRl1XPrNDr20uDQLol0j5auXzmkU4DdiuKeR92eDjn/Jm+eftLSx03VgGVQWG5iw
DpFvlXlN0kdDEYukkTf7GkCgvygtTNYIX+zkUE1BjwNADcv3T4+WW2kYKPeuVI9+w1B6vJ3TRYLF
XcGouctF3eLC487s3+eYhD9NMAWYbtlJ/SAvKQMxyqtPDOpqQ+33AvklTymOOQiwlG65aqvdQU6J
h0tQMxRQJ+iEp11jj+pqXasONbYRsc2bFUIGmi4aIRKSnT73U++8k9mhV9Hcltfd+xdMW7VNP7OX
N2GDS03hq6ZehFNEcm+/e6bhoP+pbYlNnjFH4owSWBLoxx0oO8aW9GyQGXBb9iSnaU6NfrTByPUO
Wt3Om8vws8i+Y+Ir7HiJcJeJoJyhCV2ydkDIqEBMy1uNw8zNZfW6ER9KywSDMY1q2ZcXxgfivCoH
vtFc6BGvfvrXhaj3gqYTqVtYWpILVsyS+cgLldoNvhPZmM2bPK5dgUH7wnBETlwSZbJfIVYtRWHA
ikYw4xrJCGpXz2JNAORz2w+/3OK8ZKR6SFgVRZ5R5d2mC+J9SbcAPaX1TlgRMf5VM8LA+0h0AQPb
zuZJxX8w5p0uxMHAAi0GzZJK0wItkoaxg3wAz4BRbHU0gZOJUrB3GfcHwj+yErEH1Sa3/Xr0Fksn
/qbVQ7mrFz/QSvDMMkDCpTc6S9qqQ7tbcDrPKZrx1vUeVL3+tSPIfuy2FY6MarnLL9xO57m+CkSb
C8w0/yTuhMd0WJx/04QcO6ySgKoILH/ftmzeLEiqV5XobWzle5mbRRCdGmcazNyi+rz2g8U7MaG/
CYTIIUGFU9Ne/X0yDuG4sK79noAFI31glQXryKgJwB1UYoTjoUwB3AEtg0FBGCV6Erif/X6Jpi9U
9uBl3y7UMACbFDNQbQ7YEaDrXaBed3Q27ZqOw5qCbOEJbCsvi+VO6iwMGSXFGAcGBgtcZrIiKW2R
cPAY6FhQ5V4gKsA8BMXMq74GDmG/txBOq80cvkwtcsqDsTe6G1xI80l22BoJ0SdKTKRp6/yBv4fr
2BTY8in9iTC/N2gUxuOifsiDnX3ov89/aIIgJRyzIy001DEY9o3bdw4IMTJfBNmqQfRBu17YMfbn
qLyhv0dLRZRd3sSTFETagfsJ5wQtT6xuGHaGPa7JT6An5/RLudDKvle7JvWIkKBJw1lmGZaqWYtH
1gL3hU7ytR9TLDCAd03Ee0vYnyzgy9XaG0/ilV7adxvvgkO5JrwMgGIYH7fDttoVpSmsLLq3ispr
xvu6sKC7t2sKGtJaQA520anKOPt+sb0GojMTKTQvyi2Kw9mvigLpEAen2/Z1zQjvwWNz4thj7R0s
QIvzcwNG/iyeaV9Ub58yKSKHb2FzmzZwxUpiNyTjBauTVF+XgBrGXX9+dyh2uYoJ5SvbwQaGnohj
saBMuXBHYR6dCxxq4dtd7cnU9jguUvcsx02hH/AP6/FzvaDF/I45a0z+0IcL3SZLsJs3rpBuVC8A
OfcoAx8UzNiM0RqofciN7vKSzhtu6ZApwyT+S6L/pvEGMLEMETsORw9VJQNp4hmzT1JLzkceIidQ
BlfGM4zChMkGhfP8vquN3Cjp1ZmZw4m7hR+Ju/gh3NtL3ZrCUbWGfzd7aUKs7sCCGAtcbdwQSHad
WrFAHWFLt/7UHX6hu7xvHMF5lQdaN5AEo+m68mlo3WhtIQaLkBx/fBHuQlrEQ9w0H+QgLj+FF9xn
7JuTrf8b0008cYRG5TPHON8+52rrBttHDI5nzXu7er0mHaX7gTPrSCAj/BmejVFrnCtni2gheACl
qT7dGntfZcMojoHSTyZ3F4HaucLUVlhrdEbW4rf6BQVnrvJUNni3DDVlVwMgXld3TiMjKVnckbTA
ZFMJqnuD2ei5Lf79N1DAExw/cPJjReJ4l5HbQRVMe5SDD53em0nxcSkjjzciRndRdLrYVxNz3qcY
GUMiAepEf2dD/QfTKWbbEtbEx2EVm12muD81e4pcWrkZUrDeoEjFp8WqgSXr3btZyQPibVV+91k4
yruREQdKk/sIacEAgiahu6FDTCO7X4vlnDD2/JXn9mD73jAkoH1LgUUVRYJ33hIjYj5P5YFmWvcN
3AiZMrF6Q2MvdDcCR8hNTNqQ6tFiLnh2T5t/F+ADpvhK8W4cbzqrb23+tLSMuEF6gzIWgg5LD41v
bEwsbu/XXJ13rTlyZdBAoN1MZg7C88QJAa9L0B1XTKQklNFrLDW30o2JqYOx1rsUkUzaAf4wJ8Gz
rul02gjogXA6R5ui6Vws1/E5KcDpWVS9TeJkkpVINlYpco+JZtWQRNOkyyxet2ploh+GAeDDL2hd
LmWhoUqybvH/H/fc8qW4pRAq7hwI+Ap3zbu0iTGYsby2yIRe4voZtyu32+z5oEW2iTo/QaqYzPhe
pkS96rBAKuhxdFrfTIGM55VpP4HvqMtAfTDiXM0wLj2Bh8RwyF6gcb2zUjBTWDxtllUW1NrllLC4
cskmjZwKRBauqln0c18N4csO+NaBJaijRcQ5uSavuvIZApEz33HsgbTNMYYqizgcNtJEs5Y4tHHD
06RfJjtyinsJr42VhzzWvrPbzq5W/oyNHTfZyl/knnidkyTnpCz1Jxks6fWRNiaVigpsGHhhZ7MI
6/uo3QIOwuWYgiZzk5ZV8VU5OdoLZ4y+GMrgcih2Uhe+wV/3a2aouK/wgcB651LgKAC/geC988A5
sKTzMZdbana33Jdl3HsmU7GEvUknjArnJlMTo5QCPIqwPgYoPpyamNgXm3fkRwqqyiM7audx3Ogg
FzX7nPTIzpvYXpkGQqWgQIdysbCwrXLTZb8K59Dxtyl+ROr3TOf9BGjg1v57xl85leib02o9uwL4
bPxCpg7JcT6CpCVgKD/BI1G50ozancdVDMba/p9S+vQ4KZC5btpmJUqoQVUvR1kLC2NhlZOvE9tO
qZIfl+/rU76o/NtN9yV3X80LTcFGSQ/tMizoieZ3lVOHwnld6L9EkXD0btuMZxnIGMi22I/hUcHK
4HwnBNrrjGd5QjctW0Xh1Z0tpQGNTjp2pBnXNVUjoypUNUD7Dh1h1ymqnpBxEQsV4yRcy+/s/oTJ
QRrCufypGf5sFLCjVMcsrjWiAkZoRHrFovXMweoFvWBmGrEhFHCoDlFZwRkJ+/urXa9eiFQOIjgu
9p41gGL1veeEWTD3uWGESWz9i2Yp6wdHbnBVsnJ9ddu3QFqIe9P5FrdOd/Elh4HkiE+U+WYO1p0t
K3OBWLPmUqRUftMeG9EdUjyo6/5ps/TOB0TcUMkONPqRmPRh7t2xxGs2JRadMVjZaFcW4JlMeo1w
hglvE1+7p0ItCA3PhAnA+k4t4iTw0/D0Un72pg7KkkRbFScn3mFovceK/hrdWZwfX+8AoioTkGRk
/7TgxjJiYgJEH4hc0M7oz+OZeTX62NeeMKyqDlf+84+vZhmKWUuT1jg7k48nXHlDo3qDrcgspKDS
QwHyQ56q3Z5F5lYwMwSrEn4SzcxYav6yN0NYN8J2/WpiBo8Lt82indwvt/0IHgxOnNhxosA6OHJH
T7D04gVNjtOTfrEIiQ7W+cxeuQGvkyDRP8r1BtAmC4V5JmjSzI/U4xuCPKKd6rwDQrDXuvWNmrwP
deNK5ck0nMrReLm1802CDU27AOQ8dRSYTkKeY8V5EnoHVO/j9kn5rfp8L7Q9A7E0UleNzkIDHM+8
bdL0c5kD8DVp+P9QLLQ2rHjCoUpQXlh7up34YkV0s1BMQFQ6JZpsmGYLzMbsfpG7TH6T21fztLPI
uzHpCSVa52J0ShboQecUDhvTGm60kehT6rEDWLZ4Vo6YlEA6MEQVKQBeJeCkISr/RYnjJqbXhZLG
FkH47K+IE8xhOGIHbxULsnuOrIEwEDahSywRwPqGop+ikN/gmX39zf2ulqMNQLFuI2im4jYP3lc5
aMqWLBN4UqaCNZ4z7gXIauRoZi1vnaS0epARuQjQ6q2AXQx00ZCPK4INGB9hpOU4gIzK1BpXVGnN
u7W0JcPoLe2SIPrkEJQex8aa0AFqTFV4r2EE9pYt9qN1fCQtlXpXpsr7XBniPr+f85uDxQUkTMd0
CtcEVdCRaOSwpZV9rD9QsiHxGPH7oM85TsIF5+HERGS7SB2cNMQnfmYoUl3pXlpvzet4IRuQGdf1
cl87nCUYT7vMbMBXfCYfpI2Y8h20D19YWaAJN9OcJ3CdtsKcBuZGxGIxb1M8EaSQCQAgdvrw5p1z
d6M66qF/rrdP2eRmVznj4pstzGMLpA7ix3rxye5mEmxlJbOxVpU9zoFwPBxkSHi4DBxhrNj32xmX
5WJlydHXim7ajv+rKVpI0Rh8zLjScVia2i7FO39EubzAT1X/KB3WHgvQMXl4qp9/0Bx0Tq3xWaHi
d+MlN4Gxpl1NiSL8kO3msM591huFMXFjkV2vT9/lYDJoZvUkK1idZbZGTarYZC9g85mV2hgXygeO
cGDTLfkHeZR8O3GQILuLDAuS2BfrevPcaOa+hEPsL3WnzQxOU6lhJrTpp5G03vlRcCgcig10guaS
h5z75skbK8tlbrON6w1C38Jc3FMcCS7n/200zz/X6Q6nyh/YXYbMXCroCrzPD0NpDcPvc4MRvDdL
ic747x44C4tIHJRStn7CShSeQXF/1TeX8m/4cWKekPj8oG3h6DDN91qneuM6pctvzw1JEJjiR5CN
LA51ar6Wjxg0gdwpRiRfHdmJ6bSVxR+hWT1vvfdopR8EXVnjDGzmPwgTpSbQnbe/iDeM3taA5zdc
IcYMlyHUfWyF6j/lfrMEe1WZtP8Odb9lq2LRZVtnL1YnWs8x5Ax95kNJ5XGg6UKk5w/OQXfptWB5
GITvZffpDlhMN5XfQ85di95q+/qmCRgOHvfKHcpl2KPaWNeUzC5H97UIBwMfdphl2zq17PN6Fmlz
hrPxFV0Kv+m37WGAP8pKzjvJupWBMpjExYCZMJAyiX83hz2a68xoh31HV03Xfc08Nxg2KzjN8lml
f74M0M++mQhnH7FXP30RbPTkL0Oh8l//RoZb/4rXF4r5A92qfp9CqsZLajOWFdx37B0G5Zjb5wyG
Ufv9ra6b0+cnzoLlN6mZkWWWnzhzf2BuiM4grZkWureKDokJQxFm005kTs+T9EqmDp8vKjUEu7vV
rp/WuSfX6I8Ro78ixEU2ZndUu8D8SobmJaIuirn38PTbpWIuDdx5W75k6/ScP9BH4zPFRn+u/UPT
hI+F5cXX2Z9GozN4P62Y/E7o+XbCgMyRZh7jGCJRbWQz3+c7WTHwbAVIVpEOmG9OVpslo8zIIWaP
JUyQDVa0+mfC9TuYygvMAmgXB3kbnE4xd7A6PCVgduvqB0X3Sr9jnZDsipnJCJcbpzZnJWN2053H
Bx1JtZudxLWGSNRonubKlTbcOJOPKS87DhuEfV0b1EekfwBByg0+bQniiv0MyPZK0BOV96Kw8OoR
UIANdCMLJhHDiLnRFEjn3ERAqhPgnK/t6tth1UcFUgDLCJjrV5AkDAkEK/M4+Heq+yIFSJnhV3G7
Xlyku46fRLpGTMesj/ZEd4JYov5QB0urwOiB8DItvVDLyr/lhP7LqC9MtfvjYpZHmZhMEcUXx/gv
/auVL/xqryOYpgjBBYOrZM1UF1kyeWVL450Z0I5EC+EyElIl9YbGQ1DbNzbyylXtlRFy689KMwE/
gppgwENErPt6P7Dv/CnXoLXmnaD2evSzwo4fYDPnYLRP6pCXctpgP0HNwG+ecVlfcmsgcRxwcBH/
AUQXSwXScA7ORuRiTSNvmRcCRunXsH4OKAqM2Eg+WVRCTxmMz9GhLx5I7nQzJTfHvGg0J730qX7S
HTQK4fryo5dzS8hnu/dH8pDjmb2Lc6TZRb72VXCU/RqlgLURFSm4VkPbTRpsFUw6hm5FPloXKcDf
M1JHTdlkAkGH3exMPPNjdlj+ELXpOz2TxoLvZ7qN8KO6F7xJW2mz542uWzEWvDepy6aSiOuIEkN9
eoTGkNhEA8Kkk07ZOvfkM6fi10ZoIauDPH4PFBqpLfMcdETc8c84UT28QZzjh81x9JpgZCEoDe1W
ftWECvpIRHE6oz/YZbr3hhhfJUDoTOLZITXVs2UCzoc1h64Z6SccOWqTgaOF0QYI41ZfKvFqZDwL
a06KSblpMQAXnt6F2Y0o7kCmmi/p/JNYUXgih5znV1afbjcDGlpQn1Fk0e2M1EfNtZ2sggxKVJTN
J013RAcxrVHqijkwZYByvLbEtWaxn3Hj0n3ZRNWJg1z327Q8++3imLfYVZgWF6Yk2vMZcEbbrhnq
Y8BmirJENrGWpU+1tJ/4z4G38Uoz17DL6TDnfmbxd4by8NSkzoA3R6+O+Y2mKTxsk1g0ifH787Tg
RVn9KNBCtWNJeL28HvPvOFgA/ESONv0oY0AvCZbKWgEEgylw3lqQ2fwTUGZVxpxfQ2xAvnBG3DU0
SLofII66wNDg57b+eQts3bqHgo/GwLz51+da91Ci3NaISjdTtWeK3GHn/1du/XJb3S6AxWGUomwr
tw2lTOMjJmebXbSfWbQ1xjO7WGMsNZJq5tSS/NjwtquMpKbevesyJ8YHRzHhHxk/fbWbyqBuvJjQ
2IacDkV3fWm6cM8MGMlJHRi+L5x7OYbIs4INfSebTYSWNQ8v5Jw2g1W1AWK/9mbnulUtyOHkmvzl
Q6hJx+kSxxyvSf9YfI4r4veObX7ouUzCPMfhhIHMhrZUmhK9yCAA6UgbbbIFF9LrBOiNnHUrZIQo
uMmvGmIvEfHCS78MmJVok6LoZ1E+CLHfJnZ1aqaOUatJCNKCU5ZEj3dIf+seA5Qf15d3RnGR4Fti
lbTa8TEh+ynQHOZ3+UFqQE1MJz5fJCnqY1l6KqPX5TywiwV2K8EkRXFKP54qnkboUJPfqFixYQ3M
6eQmUrOqn3uIyFwQZa04IJg0fhBgwvVhMb3Qtr1E4kboww7z7wudRY04IbEX2dw4JpNa/0jH8IcP
6P45HaULuoYSOt1auQqUA7JN1+s+yLjuHwXj7Ly+0DnSSxt9WIpe+kFcdTJ4Cxxp+SFlcYY6TmrB
gh+rlh4gJHVp8Ca4KR5tc3S+PBv+7VkHchQelCvUlFZVAYxC3kh3PElNbYnLxmXHIHOmwCKM9Cp/
/hPhX2A9WoVoPWg2p7IdtcEU+xE2A/YDREu3+lrh1TnE37EFSoPR0Mt8E39GG+4wK6EL3o0AP3jy
X00K5IEtjL0fKgxj/FjfVAl5D2bnFPt25jfdhofwmkf3bHCxL8W+QmdBpMMOy4QGI60zLf+kOu7C
GqQ6UmaicHTrJiBYwxFa+Zn605DepXpk5HA7yI+i36Kbef7WWsiLajAnpIqP3rsK+vbK6T5QyKGM
ILg3oJJFKNMQ5oKMOtu34ibX9hkyOFb2dQY8hPiXuiWRRVkjK4V/WpsR8TvJcZUS6z4oB6uOgXAB
DDqN3DscGOF7uzQU0F02B8TaXAwucqWF/lynplZ56LjVZbuib15ZSC54r5VevTDQs2iI0UAAPkiY
r3foY/70gZxtZ042NkrRX6LFimCggoxIdxXCvTy8XVfcEvPqLbRmZhJWwd1TUPEReUyCKdx6lAkn
ecCFw+p0JAermZxTKjPogG2IAQH6Mx0z1GfQlxCRqD/Ky4jeFqHrDY0rMsoxXLB3TQ7jat58O96S
LLpSaUvQq6nhFhZRRawMyj0mT071UzcTN6+bPVzU7PeSD14XIr3mjuGn4vWlOPOmZNHOtnP7eAmS
ExbMTuHtA4Cgd1RrCslReZDHhAgIzd6DNei9K/Y0DDhNR0t0qSyVJKgAEXuHtJ/wQRQOM+lB++wV
I+aU3W7Y/75euqOzYhgrv5D29Lfkf+Mn7Q9MTYKlh8vBRpnKYLZlrv2v2oi/7GnIYP8NDYPoizgE
kcKNItx4dc39gEJsHoqF9QQU0OKQJxtSbknRJ//2BDOHTYM8cVTY7LY/hA/F2FLFncwmxwQCMgfu
h/Pz5hA8voi24tJTGneJlpZuCkmWFu6sUdnkHZhbTlkema0w7vdEg2OJpxSC2uzTaEfBmH3Vf8QZ
kWnAwGjHoY7fuM2Xa7pGSHNX/0SM2G4cMLDmMxva5ghwCKKA3EiCDUMTNNvj8thuRny3/E4+/bqk
mhnrho5zmydMPMLH+0kmWpleubJ8x6s2VSnkyiKqnQUENLv/4twcFfrmxhIKPkxgzrUrk9MtUmJC
oVc/kCdDqgga6TMkFbUjQlvavUwiR6OfjfacxnwGEDgGgAsokDc/52xEOP5L6g5mjIcllXvGac2Y
PjgHzzXLZMjLua3ItsQARv/g8k0WXyPP7t8bvi8ot9EgQPK5MMnKiMiKF/d80CIcFMIxNsXYVGRj
MoZ/4ATI8GkJvZSNngS72mqrM9IMgdDHwexA1sSm9qt8EtwBponUrpn2bM4xaFRqt5APSBTrp62E
x3Rhduz7qL5JnsI9QuthRqKAep2/xDXHF0GeNrMArnwr7W//fYZLj7mW36UBoRKs5mN+IW4/arlH
iN18cEgnw6w+D6AoGNEiXzuszpAMwvZPJV7gxv2xQBmPHAy75rQr6Zo42rStxD1EzWWxi3EVmAWI
l+1yYJJp5MeY21520oaEEAvPLYOMbb9xUfEAW3JFdvzqb6E7DJAdMjBXl9W2085RefF6SmhEuSBr
nWi92tKJRO2JJ4ld5EfwIpPBxRD9kVzIBTBpT+/kD25obpFh24X0tRWkqv/NCr5VzVyYhEVM3yTt
3Hb0N/HwoowkhxE7CYvmTHpDjW7W+PBsxOjUUWSsTPaztRg8LVgW/om/7w/55b0mGxcNvSo6ESxV
ry8EQZKTHIuGgEpc2HiA1tOlCRl/xOkeE5E8nnuS7cojC6k8hLyNIsLtUzxdFv2zdk/m09KmD2Cg
vaSnXti3AB0F2SmEXjilbLN2MpugXKZvs86XXwwqabWPHmuRgQuxxX4293hmef6pO6REZYJVRJ8j
fY6qVzJ9Zs7YhNqVKoHlmNHJaoakkjUi5FYykcXIm2tpa5/K7/84Oq/dxrElin4RAebwKlESlXNo
vxCWLTPnzK+fxQEu0Hdm2rJIHp5TtWsHT56dwkMFSEjC08yMOVdhTbSM7VF6Eu5GOVWtB5s4ZWHl
XjHnQtSZ3NxtcdQm+oJNH39g2Ak18CfJ9pTE3ovn0a25tejP2NbzdZovR7JV8HBYM612Ab8ZHPsb
yPGcIAVei+KU1pkTCtBdOUV0f6U2kPUdahqUpmcrPpElN+bLRoWfuxEgOJqzSECe/s5FZMN4vlJd
+FtwB3xVBUc5layGcstsAEhwXPcbCMN6M2c0pr7oDQQNm76zt+5OhEHFTxA83s5sfWD0UJ2ycuNR
x/9MwSPpojn2yYEskba1jd7u4t34Xf2G2N5SVmrFt1LsSiWf6R0TuS5cqltPuBXRMTdOHFg8RSr8
aUDSkneHahbmIsCt7cNVpgwiMoe6kruj4L7EsmVINm5cTA5XXXrGwFyXF0nuZNCima/BIxWSHxaF
puFa5UAqH0Q7NKbp22CCyNjWcIY9LvhrFjfHP4NmoqkfnN/ATgqHmiugBSmMlVfYZX034dcZ81rc
5OIiAbozlKV4IzdGpJUBWyXLac7ZSw0BI9WnuUUwglhdRR8DU5VSh+k5oVK+TYLdjVxJNEaoTdd0
IyUjGHp0LJcIFmPiyZmAk0N5moaor/ybHUjBZvCgKP+CdoMRrweXMLU72hkIOMlZRCy8qM8g+rze
G23D72H7/PJeLa58Z+iWKNlsibgz8wslillfZVTM99hSqD8JM99klNbmiWKmKYBy/V2sMUObm0/E
Q/1K6o40GVx6aD5dLPrFq+SvRc58RC+SM2UBc/xpf2xzWrQOcLY0YUDgxX1jI5aX7OMlDieEa/3Q
iyNRM28gDSxWOwOhX8vH8vkRrzp48UR0gw7ENmqL4KEi8PUmd1BdTyN/NECscBlr1rl344W8ylvr
oy+DG2eJdwIDz5wreYnNLoPr9agnHBHWkaYfaFYonKsjNNZdOdfu1Ym9+WRAa6erQTTwmogGuXEd
OSapSYl7k+1FydgR+TVDjJUF7DotBM7B4h/Vwf8P2d3WRH95yw0OMf/ii0mZ0etLgjupJiBWG380
jXHs8M4QeYwMJtuSXGm+ahJmiBpChvM3GXES/zBLvxdJv63/MDgDNl5geyGu2Fk4TLI1qXD8Dbgg
KKjTh0xux4GWPOAw58DdeSDLh2GJLTDxL5E8g93ocBJjkcX0fQXubr4kk2yuxQLCFvmx1UL/GfGx
Y1Jx11aIARXm6DZ6q3/c2mY9rmrCdoFVYjspCeGiFyEGDjER3wsOwMQx50v1006vbNjlYCZ6yZzK
u0F7cGHBwYSAPQU3Eip1tW7cFYUI1jkIF2f5mdcglado3bs3Z29C6r2+o8A4JCdrBTqwopYQlzw4
KqC1Qt01zc5km+gp7U5zB3RAoiH2A94aZj6lKC1RAGQMlmCBsc3wDJhRmUh7ThrKHiF2Ig7ex3Dl
b7QrNJ6k/fhwlUtOSH0q9elKUfU2dqBT/BCLfKS8hllOm0xaN4Ptmu4mOcYaqoe5/ETi+86OOg1T
MbUgiNHW9IfqdlN2EJr7PSUO/zwyVwY/NebSBxvQLblhhUPrh5siXYa5sWiCGGAyTqGS3zO8JQKZ
CaoFxEz130JwSX4s7xn8gNiCDU+tXnUUjWkmnSIlNMnt2aOuwlBGnA1FwS3kPoTwWTCtRlcID2ek
NuBPYikjn5LQUdl3gCwZy3UGmZIXFak0tDVVRUAFw04SqXwrrL6dmgaNW80bEM646wAMsPUq299a
sKj+RSLEeu1R8uyYSarcURrT6BeZGGa8AoCQOzuEUkEQ9rCrMMkDKZF3HJy5ufWhmTCJrH4XlKsC
DIXVASdM4SisBMra3UHhFdkc+EEs/NpVLiOEWkWYDSQLsjuRfCNo61xIAo64hEgqvNQWSjn+g1IT
oe6/JfSiyc0ajtK4z3uw1eAOj3/e4uwg1pv8kUD3lOb/crI0DDuWqCfGWbGexGkGwWGgdPkjH+Cd
xRut4+jGAwQjMpC90tuXlbLsxlOBdWmBVZP40W03vXu+DTfSQjJ5btx67XU47eQY+sWzC2Or/kVk
o4SQ5Piv1zFs2agJrDfmL2l2Eli3rk4pjCgDIbUpYwwzLMsQL6WXsoJMkDAt95jCMQqGVc56HZCO
Y7jFuOQlM/GxbuMMkwhSB48JvMYQyi9frlSqTWLeOyL07sTmliH0uqS/jpgA9JtQWhnath+OwRpD
M6xxN1W+527V9RJ0cp2lGLx3dtDwG5cIGtkQr9GviEqzWdWMgjBIzkYCNJcCemMmClT+cywnaMlH
xg61XC415qEFcW9/orzTG1Qwhsgk9uGS9YMOkUfQUg1a7jX/8x/DccBsgVzNnF4UIapGftB+XDAP
QYSXRBeefB9fmXpyW6pdFH1RUEW80v6ZSn8EPvVwzcByJP07EQ+ebk2cjqiqM6C+3nuV3Xeh8HdO
/ggtNltlHkDsp6kca1qIAMwRtguddBKTW6UvCkvAwhZ3ifEpLQyIWgJBWTkTDMrRGr0ZWIpObkeo
Pjmqzde/Cu85EesbltXkfpauskQ5Jby8iviVJvGfar1FhjCje8U7Bn8EcO/8YzYr/9IvauUmE0A6
hLyBHReqzX11cEqTCLIRDFwbHFOuIfS8fD4+vhgEXhmkkq9a9+TBOW20BT9uCuiNcf+Jv0LN21hQ
Y2mvwsnxgPoAl+AU+qc8DW4XHizMpEqcusKrBzzZyB8QCZMCW+ls6/Jsq3WNC0HaJ7uKKRhLl/bn
qg5TbBxIyUJaRPD3qeqIW5Ylu2mkWaF+Sg5RlpIpPXJ5U/XPPLqyvNyr7hM20VjYbWezkfV+TIlF
MqZjjePrJs9U3KUQEge3qMGcfCYNc/kH/JpzDTswXLA4T/7KbwPr7UMCSSHYWX+AG+mX9DB/ICJH
pZ1+Z7fCnQU3OTt27SaSThZe/VgONKehWXSB7UoL8TaoiIQ26rKyeSeaVx69MuUyBNuEsVUp7IYX
gZEkJpYmYssvt4BDQOhY/9RRUMXtvTe9eQHBS5Nu3StlyfblwdDMWfuXRxtGqVF3pVCL7ebY7Dxa
DRW3X8wyvuuFABwDBouQkrxCrIL07YC5Nrz3fC+lHxDzcS0QYkABPYvOxBaWlww7fevhxtuAuLPb
UK9z/YR+YMQxAWP3cmn+GCZgI5grMstiPRiTLLnvbLF9atK554WLJDrvelcvTPAGyL42qtXmXuIv
saPxMmc/JmXZVxpfTXCTvCJL06kfTY/pzw03UhNK27nxT7z16cCB0awG9sGGgW2LexsO2EG5LuHe
RUTYTkw3gxbSiXC9j/Zxtc3ifq1Kyx6kwtzXIUsebWwvf1sLRk3FMwbdOmnhXoxTPI4Jvb5o2rlM
nVJmIcpOVTruUiu2sJ4hVqfU4p3019C7eMS4Nu6+Ln+D5D6w2bfUAQsG+toi9MhEWoXmdmB4qT5S
5qPaUhGdoML2wBF/2uxEOnTBeWx3eKSY92K4msVtDNfuNNXcp8k6CA8x3igb9rAyWdWHQT+Sriy4
J7daSV/lYiqad/EFSCYm32jGoKVvhFnYvqltUr5CPuVOUKhBeOulM2TBbGk8iMG1885uDcZaYzq3
sHuO2CUAo2RmUAQmM/63k2FJfd9NEc0bH/ekyE8IvPxYuq3me+0r/YssLGOXyiMxfniO4vonh2BK
WYrjDL2qlCw0tklp71nogJvXWL0LDP7Un6F60Ypx+MUyvRpde7HrtF/ZeHOGJZuBYW9YHGTtQu5a
tcIQc54fSjI3ZVv6Hs1ToU8Q1Hek/2buz4Q0UVISfL3rkUsickLqsqItpOUzLy1YzUCm3AkMzWS0
0VNm8guD8ggApuxFqlHf+WabZiQibLCfShfRb7SEeaXsXN49tqaoXrTKEmm1kn2P/RoCl2C8EMLh
tmNucxeGDIKl9M8v/vrqDRzEUGTknR+wcqfStKInfhpz7BGNfRk5Ppk+MP1BIUndNooLYF7khecw
/7VIiklgXvXXZmk0pHsE3757ZYMBMArJ9OXk90T0bw+ZQ9jzv0uwcbxk2vGrQmNav+laqdFy4QOr
LOwuJn4d3ao3TjVtYMAeyQzDtb4Q79N7T9USwtsJeROQOswKDLRIlxhhfG20cUXHqtyACnoPA4jr
0J6ogk3t6FGf1DdV+xgmyF4Nbdii98ZcKz67QCIK5KYAM4mEZAjBKfpdNk4DWQVjO+bx2H01h4Bk
xwIMAYklITDmARei1NhV1SkpVmT1Mfqk1JCXqHK1g9jBvSqx9MwcBgaxuZNzOjXGaL9KTYO5xqh5
ILoZYyF93ilH85wfcubQEa7d5JRRkjKHg5azUhYtDGXzX94c4y+omBCRauHgblXmPuE2IVY3YAYL
ESXYKmtZPmLO0pXz/LUNaftIrobOsAvCs0FvNgX9bAdm3dWbnqrwQJkXSrZTn7q/DOQbvbhcbS0b
MnGxhrjb1KcW4qTAFv/VVe+037QE0fjb0p6GQMUZdC1bwlAmp0GNyLXE0Q7LtkXlYJMhOqZLOgTR
kfC6oUiP6Q6vhFmPqemw0pBsoc8wm0OZXPTuR24O8GqHPWTrHvdTtlbKK+gCS8P+pQ1mW57EYv5G
wAcQikXF6BZwca1gP45TM7vFT4KJ9aTAKSZKtequdci44bKTFvEK3E+EM2/LOXISnIrmTQ7PnUy3
vcsEc1iNNZmbU+zoNCYFIwpWzHHrZWf+IxsZftwBSIyMIpAdHk/xVhUK3ZWCuorafyUpOCA6fnAv
ly2hfMgBPYG6+NeyOQk0TK4tclSh0+I5OvOhwsyTN4tHXEneonKZ3uH0xnmKAwXPYcXUuELEOPIU
Di3BHhiFQQae19HSPPAeoJRAp771GM3Z3pInHm4IMm36N77KqXDMZnuNjM5bUeDHz1frW0e/4C+t
SDuCB1XINltjDfM74TI1RmYoVTS+WvTjp8dtVL0VE5D/YuFgIp6FBNILiyjcxQrRsyd5w33CyMTp
4Ffh2Y+f2tnNPv6NUriaeMUpZkR5tNTCr77qGO7ZAGbkszB70dqbwDLIz1gqzqNoo2vL5hs6iXwG
TBMdEusILGOg8yTjR4xt5dr8ue4ip5zgNQD+AkMcobO4Tm+u2tLR9xXTT2mFl/KQLDxkZnpfLNAA
rZAtEo3GT7UX5MloteHwkChFigL8+BQK7LPZEMUmjuukWgbd9xA+oSz56iMk8/ZPsI6kqxTodbts
ktmIdFP7ejjEIhDbeJwkx8sWoli9eSjo3XoGtflekB9dtfsiZ2dfXdgLuoSqGjd1JLDjesgfU1xg
R7xW990ufXL3aDvK4gwf0HWqFH9d0EPGK5Dk/fnI71E1Ns35QCGK3diwJJ7qEBp3yP9MvjJeoZO5
t7Awy8drRDWwwHztSwh3RKnoIdPSbROvv4ruWyVMU4ZT6vP2o+vONlWyDS0oKXvWYJcfZOmfTr3J
rab7YMxnHXgBSrbz5WiPk93hlD2Ck9pAIsh4qL6tV6vs8H8kT41y18eiH+e8Xv9Y4wlneJzk05Xw
29JrP/NmmGtXLQMhWmDJaDKIB00O7q92yWsdFuT9wKa3RSQWtIqw4AOIcyr6T2C/lXCNvr2H3tmv
vU+0ApltR3EV4pgLWnnCqYo7nmVbTMCLubkhNWIgKI/UwrLdGv8cA8RYWmYZxAwPM/l9jh6Zd5GX
Osz+ZQ6ddbUN5E236QZezG2NP060YY93JnuZac8a/1lrHEY8DKLRH2MkkXrOWQ3OCbBtg1iId3mh
scR/SKrVWYB0Xuo7jJfg+yuEJM1gqxdhh1cKznDSlKOWrOGOcRqQu6Ie1Es10BdsTcQ8i8FbEtKB
swnLF9tRgvb6GpdOOhPMk0jb8xRzpgM3eOFNuZXVxsT/9ztyPbuVD7DDuk2hvmTA/J+sZVJtoTx5
mQvFPz0GaxvBhtLzqySRm/gs1C/2mrG95bpTCyur3o+E5IaWsVa7XYekZF3gIuYuDcbqYXLhUaHj
xJjWuBGCRcQg7iwuiIlyISm3w6EgfVjI3pPfAcZnUoH3U3iOhAeprwbsSRJh+vDr426j2bn8FNxP
hV4OQUYsrPA6GHwqVkDIpSov1EO7U2pwBo5n0CyLwsImWhkiGMuZJdmQ0QVtaVFCf06ckequM59Z
ZxclqRNM72nuGGQmv31Dwfy03K+CM0nSnXQN1xwHeHZh+cb/8lfoXtBdxspT8zFTPWgFVlvVcRg5
3m1a6EHQUPVcAaYJoYWLY5whGG9lPM/b+XiMAEQZ2J36U0E8JnANkxcUy8NCKiYnSCk/C81aDhFc
HesETbnliFPjMdcRGrFCo01wcAeGdQ9J33kXrzxo7f/bgc8m0h9VkQxLjLehnu4ax9J3ZDLJlIJz
JgDSKZrcqWy8ZLxj5pE0Th5r8hRxQoAlCW88Xnnf8KBhLPKmRKhaHJgLvkCjPRM4AnFnXZpzeVhP
RMK5sDOUhtSibVlvLIj38R9m+gT7RdA0OzgplrKShZNfEDFLQ1pQ1jSrrFzGtKysaJuTBiqtTxBE
M4+AJkenvA1kI0VOx0m9rIQd+1cdfkXwO12wc1zA4K/G5MXw7IN7Ti2B2NXfUSmMwtI/TWcQ7vL9
ggNXs4cBr5jbPBwOzdYkFyfdkX+ESRiMCWEXdrzqSnMjogPNaYU5hHqyrnri4FMKBVOqjgR4SuUR
ezE3WUsGRvkzmYCCtaHMsmHRt2teCkK8+n+4atd2AUDI2coNrPKfHGcJ7afSSV1yssnmcaPS18oM
FoCg3J2qEiJKaYG3ccSETI8JSoheKcWalXxnOYnLcyH8U53kXWjMHxfGSyGZOp4Ffy2SBgMgC1UU
OfT/tD9mmjR47+JZYsL7pX9RP2/D5uj3jDQetbUff3qLs21dYkOcozbXnVA5FMGzRMim4HmHjKoW
CYtmC5RQ/7S3ZjP6d1fbVA7zYv9uuRcvB/xcVt1vw8s5WhAxymUnwADBuMPjLI7eBNwhbgaUGoCU
x5yNCa2uqjrWb+P9w+ipl19xZIsw56tLo9vJX6Ev9IPARK9c42JG2BTqS0mhsoaQt0H0CXeat43P
mqU/Qfut0ZyQOkp1IrbLDgztrAG9URgF39AkaxRxcDyJXmi8RQJINTC1S28E1EloZIO5PpKnp87Q
lSXEEeM/fesA/ZdRsK/NtSiucGrM0m1fa7OX4CIls/o1uZ4dKOGE1T5bvGhwVjdXVn7WYKBLP2TR
V/XbNQ+teBjST6Kbs4QpFo2ZilMLto0evdPWZwc3HawI2sqprc0YQ0KMr4Vya6dgCeZYGRKl4xCu
+2YjmKt+2JIqW7hYG8BEmmx9FY5pbda1xrwiucIjjG6qH7NPH9x5dy1/h4sDdMdfo34R5WwmW5VV
oNCYrNiGh3hjWfuejTOf2OPV200cYzhIxXqS/0O3ZglxxoucxyTqEAVBnEeUrzwMoKy30r2s8hz2
vOhsEvmvQa5s/uMLzEYF9r/DdFi+eG9q/U18iUBnHJ5yyxl3JDBxFxrSULR3BPo5SGeDGaXOH+1T
kGbDnysy9tyXwYnYx6GEJ5w4XmZ7l0GCC03sQKyD5Eskgix8CDG99lcpLx13hYS8bPMGy1ywnoza
8Q1KiNU+CONboQm28RTLdTCAc6OepHyhhLf2bbiEef22AuX+Kmyc9qYhEJcm8qDJiOWf139nPTPg
XWxgi160875ZUaeMhxzKCY2/id2wwXAe/82a2GjeH3caNmVHa0qz1pecte2I6TToo7kdB1ytUgfu
cnaiipDBxRScjniMFGUy8bz9YmSgmQGLWRKhm/P+lBk2Lt9yvfQwgoLYNnpfReBIzNsjTn7SVY2P
sisJh0BgiZ9Tgw8dvtBCmDssDOVn75v3mvJTwcNWQxJc4slVPIhmxFpcjroDXLmFj0DIty5q/OcC
ZJMeRZT7oNdLSW3JanqbOqgX8yiXicKcLQsm9iYodHu8WkS9W3AnBDC96TsXCU0xBU+4BcsW0IFy
Sj+ZqOYUP0dYGgLufLiMGkS6VXStzvBmnqai+2OzGN7q2Y92MsxdN7yOO58EhEOMnYhyF9SjT0OI
hmnpceKnxV4FTxfFTRPxx/hGpFpS5ZM83+JVie/wNkceh3a+ukTKKo+OFdYLxr3FlXAVm45ifSs9
I20UsHDTghVjgagCxp8L2aaB+tjKuBJjnZuuhkU25HZVAE16sEVqimrlFiPpMkEumuyXAynjKwgg
OnoEuHNBkWqCGaalHeITIP9OXfDPiBCWnOtpQeHWIu+C7NEhQ4oxth7x/0iL1dDtjI49L5lFPvTv
wa6adk3aCZGB/THQ2P6FV4LqSg84AWaEgDHqqo415LdUugtk4TWO4f6A9lJHGkv+BTnnvSBuJRPv
4xR/Qh/zVjPaBqaC+Ut/aEJGkN1PT9RiAvM2GvHT0jGU01DVKeKBQNQDC5m6uXWSipsrYL8bl8c+
1w8tf8/CECROdcKcDJjmoUgeBLiDnGDh4XINrbHQS3KfBuWu1gnm6DQiWbwcM+NpwpxSW2AkqWSe
BRjvj3epkZ+piB4UJ5XR2JlsVkxEAB6Khe5utfafqax7ARd5ubiEfv2My68sD77CbDed6T0tlz9Z
wZvQW1GUWYJBVh6hfF1WIo39HXiSrun+lBKE1FbJbq6K+blIxebBo4BIbOEYr8HojyP13NNkJ8Sa
66lyUd0Q9qBaQ6M3pX9CE1204GfE2CWx/gXZaDf8vQTORG72zwa9NK+5wq7XIGEy8IeJmpMcZXah
HmXDP5MOLk21xwBTwfzXNy5BPOaxrVA+MRrNDYvr+BBrsqiGeuMNu6H79WP2SdG8BWb5J8AftcL6
GcT9QURohwFC1I9b0XWRbOh3R6jVrW/14OE5qs+PlJrnTHzHckyII6KWRNhlpBZbOKUMQ/Fp+NbA
H50KrdtdICwWY40xCtRO0kddhdlAkp1MuuzGFHfFmNy8ayyrRzI8e4AmfZMFmp265lpCwMXaRarC
8yJlAUYQlYogt4zA3U3U/6KxhZIuCxjfh9UpSpPTdGd0tbiIpKmKbB5N++f6gFRj5Od8A7ZSdozh
h7SRT9oCfrveQkEJYhZPP06ubnhTI+bfNKk07kNaLgqP3ZzYKEG5JpOZ18ComAx39w9XrlxAZQxg
IMLo4/bH9VGr8Mwps+/EleeludCk7IKOXYTh1sQWwiisNfj4QikRZLOHlwzYJUBwtdh54ZGy1hC0
tYOW1GhjW8sJt2Aq27vKyfDpsZ+DBs+OltfDvA0FOgAjTRupdZ6D9YCScXoSeMqXaZTvrGakyvcd
6T4NoLU8ajdyB1m7/61JBgz63+Y9QKbmcirUhxp2+7+VZoBVEPGZktHC12WjyoUpJhZ7HNp3xRnp
QFUs71URuFYkWRYFBmY44sBEySsxhJzrEG976q5hukKAwmobgXd7aPVF8BHvOliE/JDShGE51z12
7ty95Px93UVGBsKXetBBcTCRpEcaLdL+HOfflt7uMI5iBc74ABHy20vm50uZsqH9mxxx6ZCLAWcc
81wF6IyY12MG7QEJvKgKB7P5/2Oj0R54//GeBIz4N7AS8N1Ns2/+nYBgw2XJFbgQ8AmhOCxk/98U
nFty/W7BNBGbXq3BvcFa8l/8HEolkhE+YEr5Jf4SCunYHEMZ+faxCPEdFN+myTTbwysNj1r9y/8S
WX8tlyelF67Ax9PDUq5i+6c3h+lJd4xJ0xD0sPoy4MYSbuYRqKGoB80SiRjRFuee97gW8S4XoPg2
EyfyrOfJaWj/8Mv1PRRq4kBICcQkJv4Fra+comSpSKFBTcozjxgYTUtCUA99Z65yyKJevBDsWl7G
IYWB4ojohaarDb1rBjgvQPSFs2yeWckqH1JGkHnQppBiTc6TXfPIub8tjikqni6qxQ4/Lfoy6+dV
//AqDMfsu6vci/EnGn5k5TvOMM+yPaDnWvDtycmEu51isRqWd2/4jSMArynnuOZyK3mhWTADwm3P
F2Vl1jpror81EFbD5K2PzbLMd+Un/2RNCrP4hgQkx5fEpO8Ze7BxbzN64QYkFdMDvp8rpdQ3pBpy
zVwqlKoot1OZlkuQp1+WW6iThjdDsZiUHlk7qtENjXqeRfz0R4XmovB/seRm/bBk0m7Cj/FoX+Yf
XUN0SR/LbxHYZ61wxc8OKf4wZmCX3KUSaAZBo0cMKnCkt9Ex7gv7i8nL5072F9GwksLcHtkN+uin
oQPFxErrcLz6IM3PZFDhfmZA2K4q1L14aSudSJ82j5O3ZzC5z+HLoUlBjBMLBf6/ouNm+cocftD2
l9Ej8gSIqtlpgv8NHkHuf2p4fVp2wSOkYgFjgfMQ8TEUgar7GBMFjRf4jg1HRB/U+0RJs2yknFC5
sd/hRDPNEtGSGx0TrSe/tdsG/ztTD+paCR8uV91wWZFBJkM8N1mJ2N1IKLBx6yaUOaJtZOSwlbgr
ZX8ro5MG6Pt+5JhoiWgpIXO0xHjP2s5JxVfGAIBWIOWnlEhbuAWnDQMzFxdkn/TYq9h9av2k5dUi
q3Bt4m1Uka99YaXSEagZR9utxOdWJQhMt2g5Vrxr/qWb52mPsBoyQxqVTc+ynYj01mgrEFHhe+vQ
31QQEcxgyUp2ccBQwO5YvBi5qV1HNB3zyqbEZp5JCQZVbYQoi3S2XntGqb7lfqbJ2+gxytOeOncK
MN7g90ToKh9YieP6kGRrCRNzwPbIBA/j4/qZHBbnsWcqq9mYjosZiY8rAoQhIIXhrzv86O4/j+9S
+Xg8M3w4xZ8Rq8Kr0jm4ckzbHkgo2UvQirQOkzYZEHyNS0QaeJu4+ipYKT7vec6lJfuS5DDMD8uW
TRXxc8t4KUTnzsyjA5W1FnmonvR6S18xJ7+7L1YFMkKenlpda2y4BGUv+R8D77sY4oBHXGn6qru9
0v3Dw6smYrWpmZ3xp8xdEydJUJph0nxXm9FB5rt5gDJNRr4jxiU5apdOX+o9qeLVeDcNf1XxE4pJ
evHkfjT0H4m7Qt+u+J+BJOX25Jf3qafbGsxWsR6igPJRqcF7TPdkgYnBUmNpCvDCwxp99dwIInid
Cx1eaHkXn4pvrSXtoGFQw80Ii29p2KQSPO8FWVaY62bbB5/UMzi0gCIQYXPcbc8VoHyJXenkQRYh
jznnLJUKm4oMOMHlyUYhCGONZAlWTRqg6C+bVQUTJSyQROMkQAo8vjlBOlOqLxyGswH3Fpzz72oJ
D1j9jtAl9IQANrSJBbx3nh9+0/NBqTdCUBLwAiOo/7h8l1B/FhCOTGAE+IuevsbrazgH2StQ74H7
r+wdIbuwvZv4msjLSkcHFyxNs7QNWBICq0EsQPC24Nu8VPhjGXz8EPwb2Y/r6kthBxKnjPao/3S4
ReQpYEDn0VhCjpyeFeM/GZx1sDNjwoegF0M0/x2lV52O1xLlcgYyrnLhAdLKDoLpsCPoPd1XpL/j
V0CmdRaoCzdzuhJyUirN2sSYy/DNMmI0RnZjDB15T/flx8OHx4LSgVl76TvY8kQHsUBtTCwyXQrd
RAWXkpA8KLgjom3ufSfcEGEN3s7MiDdwsWhlcSA6yFg2k5RJehNQOU90jtXgExF0IvdQqn00QeHS
pXXnRYO6Kgr/Sn+DC7XUHBMN1hemS8ND5Eb2xCml3C7qtJXIC4WvSoeNlQVDgaHanNF9955cc7lP
MaNciRIqa8a7SLZBjoFENPk0gzB5CumL2KB0vH1QztkuIECXH2x7EDfxkNJEOsKA76HDhu1glzK+
LICsUkIj6uBIYZQrLB3nMduCdFER4uik75TY1DBs1Oqv9sNJjHWhDkORbbP/h+yq5STsAAwTPIoC
0dhH8DLLaGl5HoR6qik4fyA0cYjB+FZ/CwZz/CXrvfKUrYwwIkitWcc0uY7Uk8G5i1V/9cS1EDq5
uO2YojECHTWS4uqjXJQLj/F+nffHlpGJp0HSlZiJFUidDgpvJXY1kYUBN4qUDDqIUIxwKYaz647k
tbfMEBh6my0sf9rJTYOyzEhUoPN806fIoCCY5AOgGt4CNVNEJ7ma/Glwf3L92WFNCDCiDMwnWeFB
Am7FO5rgzs2Rp8MP6NXqR7CwZSkldCm4nIJUwIDnaQX1s7R2SfbCT1wvdRiP4XbkEYCELKLEsI3y
brKsO2NYl6K49MTMQRGnxQ9h2OC1pBPZOGkQ0/hRoW0JBXcTkBSl8aVafx0QBtnfA2JOcp4121qy
NIZbyOgcXYwa7U2QyFrBR4ubonCZAr4Tk3e0buHBgo/zxBh1J2+SYDKNLnKHOs8K9hqw+PRUA8aO
CuFjfLbQ645CpwThE03cqNlWWS0Enwl7fkENFjRcgkYshjnrix0kdjSJ4ydcjDFOkBSNpDU/6E5h
TYcztX66BR0AGekRKs6ewU0uvyJx199Do5u50dHkfiOThPI/uZv2mEGL63Ah4EKjcKSM/l8Q/eMA
wjP+V8gvZfhpxm7L8ueuDZj+mQSNf8no6BlGVuDHcGas+CGRwAfTYfDgfqdnA/c77od2FQC1ulPI
8KAWO7tKbjgccS/4NI8fldU7OlIBr9ESg0ZRuLlssO1+EG5KA00oPlmYIZG92x0Kc8N9gJbfyi/f
PGFazpMI/F0wMroXKOAAusPkJ2NhKP1C9FAnl99IIOToX+fDP0YlbDJGgz2bJtBO8RPQx79MfPQp
OF+5iZVX3H7J1peHx4x5GvKX14+IQ046n4+YOMOuAIsg338awbWAQRgPsFYSAFvmSoTWYAXSID7W
tFtXn8PxnojX0L8lFgxo7xFmT093KsSK9a+Zv4xJLkygVcQMVhJADsQPOR86ftn1byN+NKi3rvBW
1bcI4gT+UZerzvi4uUkXddeCl9RR8T4L89fUHmZx7AC2y+q3rn7F9iUbvwF+kuM97y4q/vbtDswZ
yposG7aIO1eaQf0Y7p55KepzzjBctjHEhrSSo3mpzrSAs0IgY/GIUq+YkhBv/XCv6ArHRxVeciGn
Tv9Oqj2kTKX+gYNYuLiAnYwODOYmeTfZuMhdN4tNdMj9OyMNQ9aYEqtvvVrdYXgbcI8KstQs9AkF
qpaGSAi8e9lf8kvnr6TsL8n8o6c9LMOcnXKA97qBfOShGltQXS5kGVHGLMP3twOqy4+Cv5cjOBLF
zcpPE+GqnxRkJdec+itGn9CZ5OheQITEt6m7U6y70NksiUexCycdPRItkJpaW+odmd7/AlDqOlzX
UB8HGZORkkqLE5RjfLjm5CsO7r2oHZ9ZYbmvimzzH0fntds6tmzRLyLAHF4tUiSVkyXLL4TTZhRz
/voebOAe3BO6e8syuVbVrFljqgFIJF0kOoLDwfQwqjLIwGwloQ0fWFl8ZGBV2ksrb1Tlj//ch6Tc
4AbsKCn6fy3siXogN7PdaAQxDS3LocXviwWXedMMjyH5TFDYpea7LH9rPV0Hkeh2pUZi2oV/VkUq
5/zoje0Qsrb4MFDaRTb48SJhuMKKztJgcKyBJ6IvSmiDKY9CijpY4oVKWAtQmovKrK6QHJ19krK8
Z9JzXgYs2HpfEgdRcsU5/Eo+Qx/031Ct0IpDYV03O3qN6MW0vYbZCTY+2JTSDUMxItdb216KMODZ
/ieTRzPzJZ1r7aMwPEXEtcJRJJ1ZGYPcm/0TNcBF2laW7wWvZf3CXO+MiLTyBhsfy5wJ5wRW0xdh
hYns0kNMhhf3CLRbrNYT7EPT/OrgUCqopmLN+o4JdPxdsVh6YbZbKf9wiVLXrdimqPgbmBzyS8Ky
ada+oSE4hUtGxoMmMat/pPkzCg7ZoHAL0mWVJ/bzw5jRuMpdRYaj/rZ7jrHMdQrhDvxIwud7NR8m
80UzFFlVpGQY143x3dUDmbPvSZQeZ5Jxo3STQJMRYgymBfPFnVVsC8vreLX41LSjvLTXOnBkM9xa
kx+jRBm3YgUsJB9RmIkUkzEgK0S/f0m0LSKhgwzRy5FkrRXJsMidWzXDZWr8mDBYe0yfx/6CEZId
Cdz1bW4T74O3h+MnAHUVvG2CiBQgEi54JO5Wh47j6B/yx/wPd534kYBOmRwWXaFrsgNJSAoUHZGd
iLcJRxwb5qIt4X+jdM2vhuD0zTqCNX5fvX7YNKo1G55jGjzTdfdN+WYwDOvXCBL08lXlsMXejiuQ
g+tyFdor5Bxdc4X03rUPTT8NCA3DfspulPBUuXSZEz3/XL6rNBsS6thsWwh3KmiOis2+cjynkNYg
SC8MPzntGHXQ16KbeE3htQmpo1SzvaMJnmERaCCMBKuwq7RSsCZTv9ETVS72FWxLCDRTehaQtAtf
QNPJol87wY/M7ZQG+Jzf8/5pADTH/hQ9oWJoNOONym564TXfI3tCorbn0xmsIcF23iziFY0X0fQT
ogyiS4isGqP/yTxoKesonbBt0P3H8l2KfgeKVIJ71OQooit4WYXlMcE/dwtyv6Z/osqknzKHcUf+
8FvC7QyoXKOinDYAChVIbdS87XBOsGgX4EqSLZaPZHjKyEbDwxz+JqZBbCCDZ2TRnEbbYP9qgfrh
Ov7qCp9vm8VvQGnQOfYKvZjeSPbcfLGWVzEzixQ6o8zX4r0FtWfmegfSX7v8KruQtJo1QuVKIg6l
EN8k9TniNarPU/StVVwm6e6g1evqBljSoGSuxW4BTfBHFPCRwtvLgEObr1lKkVgMUtYyRVoRrCWL
5pn9kzneBPkHK/CsWg4LlsFk0Mz3Md2s+A+BltkDrBoAaMEO9jje7UTyiGlcgiTl7whbHH2Px3Ra
C36i1p5/VQyT3ZivC9wUrG1SJTEPYI7QmSxUCD61XNewqnjFtDjmq8ZYK1fI5JgHONFYlluHZKa6
yW3aqG7SONs2/hxkP8Tq2K156AKmf/TiJP2xWUlENMqClrjWjXbBiqc1yHtU9MFflEQ8mEnq1AhS
Kvsb+mVOTiYKXs6qrRiAjOVxLkdx3eC/eQTzpehPSxWfoddF53xpQzJrIgvyUIU7gUdXn1lPTcGL
xLb+QmMab73piNge+4zUv2RtpLghjozqIMFOGzJ/KJOX0Q5l7ziu1IVEQdlLeANwncU3uhFGv8wO
L8pkk5D7pTRutI4oe9ssc4w2exUILgxwsabG1xbeYlezlL6SNJ0PAMqCjkrgZC7pKOet3JwDjCNM
iQC6BrqfsGxRkcY4vsscxeBTMotzGK8/ISigxWkI/1m4IpGKEAxxAnUoMN+somM9bwVHrM897jwu
BuMDdiVnOjPGGJtIRbYsa/tuGhwz5TlMRPixrMxFSmY4hg2+54iY3OCk5JRz9dubZaybd9ZaHzGs
NwEUiz2ne7V5BiOnIqBec61DrWQczJ5AwfbMDvhcwwMBW3iVUooULCCyv4k1P9sG7WoX3TELXNqY
Wci5Q9JLPLXdUEVEX5X68+r2lXlvMBY94AEGa5HO/IOXOfcQj3to473iBemB7jDRYxolXEuH+luL
ns3e59vBYAi1OUdxfQOJmJYraziZqPCHcjvLno6TbHT5AdkC6npP/oWwwjEBJxlHnMPCJOMjzfaR
vUOaFM6XFYxh+PLPqr4KG5Ed6C1fM1IUwUhXUb/BPsmZylI6aF+kcbhMmjkT8P+5Y+fTn0rv9aHO
XUogSmC2IxH2d8v6i0ikfeJl8QOK8gS/wmRhjr08ktvCa8cwKPYlH0MxffY7OrekbgYWBIsj2FKO
pA0G+qi/SOilog3HyLRcGAMqequ8HqxzoJHIg/gjeIz0VTgmROx1xnEO4aNM22BJ0rW5hsLwNOrL
w4RzW4FUvphucCl1b7tDqP9E5qr70VHsj2a/hNAki7sYrAiOfW32KSlJ76G9wk134q/cNNABeY3Y
a2QFyOP4BW+rXxjjcYpwjoMj1aJf7ozok4uOqBF4tOUGhTmZNsCPkUbH0McXyQXPi4yEfC10Hx4e
PN2xXVDM4g2Gu47tZYN3kCdprRtnqh0WorUMi/+WrW4TLWBiifDGQMeNhAsuIjyiuLyabJ8rD1VC
jbEb9ZixnJ6dRzRBfcRPwCWAiN7ZJBgUpWed8LclhHV6SI102inqTdt+hiBNhPtU+sNt2JUkXl0n
1reY6wTbiOU1W5YgZDqIsrMKW/bN/GZSZL8SgLNkfMFAQ9U9yYBpQLygbTNAoHMt1412xI+tuWN5
6dkkgKAOlvHEDzfhZXTR0l9H2kcK0Ykx+KYllM6u7yhc9Sq+y6hJe/IKBJ/1Si5vDmm6I+L5ksWS
nZ+lr1w+S6vilG8kpuWvFYM5NgRX0jH/yAe+O3KZ+CyAAA6wA5kBfUHtxF8Bhr7S3hUMC1scyxiG
9BkK7RuYW+YvaB+6fGENQsJmh1+evqvGp824fANFFdUnMXjft5RQAFqoYqAt8ouxToaPO0767dmP
Z4egWscEW8buBGkhORqCh9UmqNz+D+2qLhkpfUaEY+FtmWmTr/ioDsgvS3nkNe1h3uu9G3Iht7Yi
H0yRXSNClJ1Xdh62SeT9DhaqIk8qfXt3eJUbU3MblqTSEdDeW3qs0Eaa4VRxjrccaejAKXk80Fbx
iSrCSCbrkeSObDhmwBAFMI/YaTjac9MJ223HrODY7+PgPPxO0Na/SiZ+613/D58Mhytr5ZlXf54F
nw9kCWcBXEdPbvOSycfMpoO7bWsrdWsFjPnwiVN9Q10eiGAg1AtHHFzxVffd72c2ekna0XzpFx44
LifYhIOt44d3oZbDAMdgscZplLsKYgNxkRuTUYGFYZBVGrRHW3cUtpnoLj3GM4FDKbpUrdtz5wnP
eU9UQkMEbARBaybAfdH4F/JTO2/gTFDiZdti17CEBfY0tWHr3hiSr7E3McZZjc/0S+N6L/3FUEjt
t4e3TWaN/ln7DR5IV7w021FliWN8OV9snykps7dmu2XZc2385oQhsUSLH8OClOaqZEbP5AQYJ5jk
c+9Z2oNt8iVuCh/FHtcddqjCgWyg+T2L873DoVJXlIE4ZHi3oA/IP0yA3yZe6FX0ZX5kJG0s6QQk
ujDTAYtCbQDZnrRZLDP2u57gpa+2MkSyjtAmlBNz4itjvqy4oQ3bvT7zFfPXcNeOENPTDUz8ZY+G
dfTT8L0gRqGy8g9JAfx7v9qiJUInoO96Z7ll5InJHdLvHD7T+K9/2eEKIEwIbFyFQIJ8lG4XbWEm
/5xEX3taMxEGq9C/S0x14BnjvaYeRQa2JBj4vOBzBSLuzQNviCcgTXgmN210XeRwUEaQhvIBHS5C
BycXS/1oWXU0/AYZnhUmNkOyMxmFMMdRgUQUBOsfBDwr9TQMswvIlGe9OwyAMJrp2+j273P2vXyx
cfJEqE1d65m9Y13lxktOU3UlB1g7kfkgslTDsVy9W6RyGjH4+TWbOwvcRU52kr4sI1p/8Xo8dlAY
1phYOulLVmFHPkmi5aoQV3QYYoBGvRL1TUu+Z/TJ9kslXyDIc+FFbAfv1J0meulS5lgHianfSmXf
nfH22wB9TlzjfjwMFkhQw6fw1YAkXUwWbmDlrLF0ollZz3JP1/iNaWJSWM6JThgWod0ETtb6eHNw
TMEh1WNfqzeKdB2jn6F0SCBoRCqjdfSJY0Z+7dszpY+5rRPW6R/MXbuAqAAWYCGUaP/a8m+a1gDz
ihhnu9cGdkXE9taa32NyCZYotffpOyYi6sW7wL5pfa55f/a9XXhCj4mW5IbEqQz8ARCITvIHRF2G
H5ylbKzy4Bsn8gqYH4rkmnOvlDvaAFwmgm5zcmJ9YZiHMfDf+EGkA/fYAa7JlVXXt9rH4COhPdCN
eIVINOlWk3/Tgp0rDozsdZkm9FWbCGbaRFzpRXoOu9MLjCB16CRs+eUwAMm5DoNyw/1GmlWrXDlM
09dHO7lKuCF8ilHcbHYfTKM7gjCR5xtg7rQ7wLQksGxNzTWLxsoEaRqBeLlsTS0Og5GSXABeRJLR
MgpsuR+Y8+XpT2F8hqxvxa8zHWXFjIkDSU2eEV8o6cEc4+xOkYtCXkW4jq/qQ5o3PJt+ypHKgUlP
Jn5I4kccM3SHZ2OwnkhUTj2DkdAeWeRRxtNj4l+XYgbjOCKCnl1aMLaPUDkuzSa/o4ZXQfXD6zIf
rjHKks1U02ryJZXJXUq2SfgX8E9AgOtYwqDsFFn10+rPHiMPaLalGcEHxcJXxKwvI8OFNIeMeNb6
mjEejAj4GX+JCxLsmlGo6sUCZHw2fujRcDQMMCNVvyUWg7QDwZdU/iZOL+KJQ/VLYl/uZXy+mA8M
4Bno/NX6MRJaJdMixZLOjsKbIB7BM9PJYXhn2J12h2LJv2FxOjl08jvnFvkUBIT5FV72bruM+Yv+
b5LeK/7di9DUlh4Z0iVOdbtPfmpuxZG7UPCZOUvB6InWTSlRpekDtYPUfvLmUi2l5DON8d8E93XR
5jv8I5Yj40v7KVrXvMLG0S/NVXtCiN6YXnxjLonZkmhdttUciU4UgDwDhFX+g3teQVrS1vUPT5ri
8JtFfOmBMFAoMbpwZahhHcAQkPk6rg+eEIqfiAboiyCgiMVqymo4r1885+oO4ZjfL8wodhSGs+BZ
14JYa3wdq+lr/mDzI2J1kyECaVLt2jhSF93H05X9eB5ff/xIo6O4gQfOEh+XoXoICDoq14GD1VAP
iBjANOA3nhZcFgcQhxrKe3LKmb6rSAjoTA3VltPxQj/BivnVL7dnf3i1y0ukRPcZRaV3GM/3OiY+
fMybpXHdWvllNHcsoDIZ571c7iUBQp/17ENaIyrUlTnZ0hISz4pw8r+dhwe3I8qYoSCHyQVT6id/
PrWwaWys0+QGZ4jvgzNcrKPWPgUvMr35Kp0w5hH4wKZWsnm37j3b4puEvYkth5Ja1nwjh2hLSkPg
WO6hePLIa4bLfJ6ZYbncl5BUff2mqnbp6PABBj9bfG917OK+hzPi3pN3BcugSABila7Zqj5yamNm
Nx/GrTkmAimdBpaY/zfrYGJRP3B56Q5ZG0RkH8KHqpJG7uH86j/pgyHPCcWbHRYeNqqmuTKdWYED
fAeDNVzJBewdozlW32P5WRG4rXioBQbxLaPby1sdrKj6ZdFA8tCyt+qyO1I8KMoPAeR5ztCV+A+y
O9MEi5Plxs/IHMXOfWMbATNymrv2plyXU2sJYUDXqx4WRRWS22IfIh5mmH+YCuJDao5kkjCYkRyJ
ByIonUizx/mjKsG5v3UVpnebsw2a94r9o1Pn0+hgsnUK5p42dKO8wFO4oo1k25ceHqGdvyckndJd
lV72ME/pobhIyEUX1p895U//oFi+yIfoHda1E71nO0iT7yxgGSeULAiRPbQDaM+SO7uncgmKs2Ho
/sys+7Kx9ojjDXT6wXCzO3sKewSf16OkMQWn23+1FzpnrgpXs3Z5+mC0YW2SLZVTbji9HV+YjCbl
W+zxkYxbh4J1wpeb+7P92rC7UG7UfIVYemL3jm307OOOfFh/yOCg3lIegvAov/yIMw9bR0i5XQxs
ar5N0C0551C1gJ97DfDKY4H9uqBO2BK6BKh+ov5zmxsYYWa6xsZbyi5lXJH8EFyV+U19CvRDK+Md
6BOm68Qe9wtfF/YPxBbGEfK4RRwNHPGT935uvEF+5n7wp6BX9L4Qu2h0EJZWAe/gipDSiOg5DBba
SbmFLeVIuux8i58FHNFuDX5tP/1pUBAd9D7yo2ePvtoOt83+D/0fG28L/P0mgy4+Ijh2qy0LZpTJ
hbrH2Dsizj2zDzaJwCOC/2IRY68xiX+y+0uV0Xl0gMSIYTpbHKVxdiPriKaRFjAm+XVM7hbWi2I9
oD29TDfZYqAx1vJnBo3traZC2I3VXken5yROE8w9tlicJFBm+pYxj0rF/zaQTMoKXbjp+1O4YN4Z
ReyGQ0ZlQygaQggH/69IZBg9+lWVvCm3O2UjGT/DvbnrGyacEriXhPcm7GNGsnZkftfCuirKdSk3
jHA/+4SlO3AkKt2AloUrqYaOI/3lkG0ZMLNzBEPwM8TYuDGVY9yepHYviPDBpS9ddCr+/AZnG9q/
WLmpdWPZA1uFZeMsqrDoFGv5YvHI0gamyPkSQnU/3PDHC9GvOtAuaHj1gmHd4pMJBt7mjglYhEcl
ShyiXHCuTduCfD3EPNa5PwUO7RILS9GZeGKU7qhZGNYP6RsRyHQOMmZLugh9/p5CDCLDzQiqVSxs
aWpTvNUBS6oVWtuqaw8d3XGO6asleY1DGTNt8QikL9yrYUxc+ZNUHnT0PPxLF1Mh2rZx4sasryqu
Yk3pCadeDNiwydG0l1OkwEqrkrbKGW+oh4z+DH8pTWX1XWL6k5bcwSEqUd7/9OyjRTytIBA22zb8
F6ODgFwXFgcl8KSRZq2GeUMaTmZA99OO/789WOPQlqjRMlw8JXSMXE0P3QQKVgR2NsGfpNyO9+r8
N3LWC6xbBx+oipoxua/uA4RPOcBqDq5NR5s9Xhvamrr/Ulh+fLEiQWspI+MhBNdrFCTmWKX1ENp7
zGrvt4UZZ3zDxFJFG+HReugxD+Ew47AJN91+fDDm1ZiDX5N1vx3+GtdgufEbvsW2fFTv+l/zJxza
bfIoA6f2zFNxfm042kFu/aXbl9dv5ZN41T6NT+tMvMteZ8i7CnbortlWtUGKXPWVfho37VYn1UBl
se/cb7OtckYTtfYANH8GX/0Or3wRfPnkSNiYNLL39hx9hfA9FxtQuR/7Pf/V+Ib2yVIDBbwm+FiF
YkdblPJhixAhiw8pvwYr9mitY8gqOzHvxIISbHzUQTVQB7PQvG5tW/3H4f6LdYb2Hugv7Re4FQes
VLmk6pKHsw6z9YKuiOaVdBc97ZffjtJfu2+MNnD45LVQHFS2Tt6rbfjdEvBrnwn9KheiJIzpxsne
vgg6BRT9LssYQxyR6FNxzRABcg5ec2wNSBgvpg4aBEdcZqU74m0Z2NYfWOiV131ro9F0KwVWE2ir
X2wz2qo9chxWE5ork/5dIiwbzeF399qKZ/PCF1Lu/8lbwBZkCneRi6qTuVtcRR9U/k2EfLLiFZrf
AbMzVe+ujMgNKrppMd4hKkG9pE/Fj5beOlptBiFuIlxz6iu+wQcXJVg/+ABxfkICYk1ymPCO/9QJ
cEZSqpevOjtzSGpOrqNybhDtrWzLS1/+sFRtkLcXsdCO62NOiLtnLzaEbgbnmRHpmj8v5pOMXvqN
/xctB9Mojstoddyq7lSSycBLixMhwuO+X3ZwNqK9pJTMDsp2VfhM2CaNMcCKdU6jZAN9EleUEKj8
7ZkHBqVLer7QQbSV5Ifxkg7M++yx3A/JQP6kXWaiw46MQi2fObXgNtqGQr+WloXo1tjxUV/9aVr4
a2CX6TcifPhxdEwQSZlf9HurWHyrisGeTLOl0+gwRMUoiT23jT+6fHFQgFipABxEdhRuLgI/zTfj
KVtbjUXF1JGxZU5+tCk4UbbCmjwkPI6pF7goNjUDGwnj77KHyC2lsnHU9ucUXWPko6iXZeuZSvUZ
9qcAIy1uM/QvE0a4/NWmd4s0Of2z/QvwmnaOeYlDtlFxtXzlDMsoD9CS2QUuNKTM9aC6RKiF9A4g
SzoHoyr7T2jAc3wwc19V/YgjsiMzUGN1xyHzFpcXVToS0Uv9jJIfcoHJg+m5vT7QcRmViZpLobEE
A1HhAjll+pYm3gzAA7DATILbfOHrbSi/hPAvhnVYjjekQwIza/o+2h6J5giH8fxjaacKcI/qp/Ez
A0KY4W41OaVNQ3Ly5I43jbqwaK7c5PNwY+KZVO9Y/BkwqtQw9J4lqLngrir0KC2/petyKHNzRemJ
hwdpnJ9DH+5Kz1Jt/0/gnx4/BMamCv9O52YcmKNyy7mWAqKYi3Y9YEGOsOo1M5RiMr32FrX53JM2
RXTQr0aakIEQelq2HwpsvHQ0DAWprwfruXhLPc9A0TowHydwmzQzmQsIx7iAel4690w/6QO86r+s
uCQIhTiHdWzarUa867giFzJZ8Yw/UMwNG280Q8QFU06Qjt7MzI7B82BQlbveEWmmQl+Nl/qYNEv6
y+nBXK+QrRUmZZk5HNILPXjHR8S4n7/0naCJS64f7t18TyA5IV6LjfaFlXig70SP7QUwN+MKvc/g
cYCSji8KIzJe9dnESMG/Snrrjk6PbaJ8+VCxYSc6WnSOb4wBNA5Dm9lyBMB9zoZzzJInAQ5z+TVT
Nij4wAX+f8YFrmLkCwi5Jamy5MR48akL7Pd866pu8BtlhZM49RzdFog08G+T928hc0KqAt7XeLwN
SbmqetjEK2I1C48hwTIFGc4hDtvXHVPlTEwmrneBKSffVToT5oZlxMLMR85hVF1CCzegKz+A8hPv
QE1aj08N0P64X+bT6vcy2P5/xK8wuaNZQC5SuNpFHeSvo373yzfB5Dy9xZD2VWny5+gvMDb1H/VC
np50VKmnEf/mVWjXlA3Q6wVcueiBkFoW/2HwOhfzvWRKpjBYnqsG7QqeswJul4+t8spUlEolt2e5
4blipcDCN9wNMqrVwxQYgzGHG899dko/jJas69+UQdHgoTAbw1lCGSJ3seP3HU3hAtJnDKPvM+3Q
vZCrYzsGt4Nj0LBiXzURmrqNRc5sdWOORvCOj3xv7UmlzgFKo3c3spe9M5SjXO4ebKA0qq/qnzRk
oFkm3TFhVDD0erlEpdLXwk2aj/ENbpMBtrs4ve5sI4KImNhvOxgJzeEFZJq6VAjsGe+09+yT16qK
1oKnKhuZXvOAbGqy6WWBv8AavDXK9068jOMZwQl+93e9OGt59uEGm/UjpexKMRngzZaIBKjfmV4T
qfOHQS+ULib/K44FK/0dmFqMceIK5g7H0GPi3Y4x3I5kjhCf1muHKPKWeEFaBZEXiFOlgYhZotFN
b+hLNA4SkMmMrYKIGjdzIXw9TH5ZEmoxf25UXiJ8uzIcThmLL3v2MSEawnibrDWkVvMU4zcuprsF
Lq1e1vCV/hiSjI3hx8yJJcdmFz7g9NPvMNFiJZKh40gMNKFy69e4nsktsfRHN92XQcoiWUVgDWpn
sUkby6w/iBMvpzplwhcRYNmOHEsAyFJO6jalfMezqvYRGyQxDmywnUxYLJBJmJ2g9m+5v039HC4U
brY09eg2UXywCFo1o8Nl0Uw/QvkZMkdVYBdxIH5U9OA42glQZiQVrxnZLYfrC6Wayd/G5KklKXDe
pXiBa4c8Rri+zQs3vDugegztY8x+LckThMOUCk4Y7dLm0SzT0eEriVxBvTCo4BMOhIXABsI+yZCm
T8CMHNmssCiG0EkYVJc+W7fNYcxwYh1fwhKmS349Ho8DWMKJtK+zgddngSx42NqFf4ib3LY4XxIm
5vEl6C54/JXYMc9hC7l2nU2ceuv46w5noEuA+CMNs3/FmE3dj/kuIW8195P0kOp7Sg2IVBTyhWcR
7xM5CzKBfMPeU5htGo6W0Mwzt2al7yVsc4XRLWYeHiwGePj6pdSh/+BHGlROqgtiGLuXJNAyXoVp
xIcoOAmpUpqNBbgIll8FMXwtZ/t2/kj4q1NkR5BKvGH1M5f9BkGWm38gcBbI32VZAU98Rb6boHSU
PTp1zH1QXZv+3sY/7MGK5ZX3MevZX6HT8uDSLGMJdvVGQmHcNscnvzWWPUhm6T3RkYpw5neNwCZ0
Z32y9YO6AKmg/NwGHupdy0BTdVHkLF/wtaewe80XakeKANbkm5zL23CS9Hs+8bfPCqbL1K68imJc
++QpylyYYqKHCNRsNfUazS7860L6QRztuACphoID2T0AiFj1IfUK8P9KuiJ+UKqgwX7zp/cs5Evs
vdnsG8alH0kfnJ1heuNAJlmWEswkxwEa+Y3rjQuxLXZzj0V4ZfmolO+8dLND2BGul/6tnh3CGyZW
ZNRhB4QQPH59AQlFOIPAU8QaUmGbB64z9eVXD4qZTsN9IsGgKAGYtSZpTH/LvB4NS+DJxX/VXHH4
M1GQvSjbypZHjcjbEOKZdYLgY+IM4HXZM+lLvPQfDzq/QmTH/s5wzPqNrLuSHBhO1FdMeAOoYugy
qPjFJmTe6cWFpwyrjojW95SFV3ifb4G2JzoNtZK7mIF0eGWlq2LkHEsXjFci2yiajdTGvL1lpMZf
R5efaw/6E7oooSUlovnkTJnZFKHVRdkv91QD3ND0N/T6Um+rQJo6LPhsH7GxpKmYYNhPbTFtWL/o
Mg00Rm798SZ/y83WZJKM6ZGJs0/HwR/MXXSpCWGz1U+bIVHdeVqMDy+0cdKyrpz7zLdgd3SoP8A1
2MIvHi1L32G5GepriKShXjajeVdOhXnjVW61U2CcrW5v5bD1nkq37wCefasw2h4MwCxSGBf5+x+F
LNUzzmsqntmuHh27GM0qEj8yV2rpyIgV9JpHdJZlJjICNmm4T1CPmEtE9afxq7cnnakX7gkPkvy2
pIrMWaoIaL71g/YL6m7JhE5uARMmfvP6PdBA5WTRGlxO/IAR8fsbMVuO+18eGsYhiQv01y0lhjak
kpWK6KkoP9m04YpGquKmwNy+nJW1A7WaNINM2se/CEBfcsytHPGEMOEa9jCBiP+NgSm2XpCtyYjt
YHdSJxyajiV1P2i34jec+fA4V0uUNVXFLmfgv6xzyUuzcMephvqSYHFzlZi+245gSkcrATIx2RcQ
h06QHxpozS9HeWcETf09bIXkgB/5jtrMrByPLNwCSjpzW+FPyfB+2BNI4otAm+gaPq0gaA6E0OVL
phqG/6QXMHzuADP4zXK8S/1Wg2HL+gMsCa4bp1zkP8gEm/5XTmFPjFSfTNTyQ4bzvdob4ZcZRist
/GIIKfaYdu5LcxtzThBgS1CrEp+EdFzNykENdiaW4uHeUY8Iw8aM1krnZ4gKI8x0kovS08B2ssZI
WFABqqCQM5/tenAxuJew3yGJGQVLYUsIQu1C6p9I7frDyiqlwBycLrYphQZmSB58JVHx8HLM/Ap3
2PMnrKj9HwIYadr+q3ZdSpEtVRMEt5fbTDZFGg159a2FnC+EmVyH1fjzMVjXUNogQnJDERD4T2uc
3G+biu58He1k/cykaZLJ0lDJi4GGh/HLLTgcngs7wGz/GZ1jVJodAKmw+jPHg5CQAn4YaBomkP78
ut7ulHHx9V/t/oPvaH6CHdUc2EocUvWfCYHGH+9kIHyNBzhOCmb5t3wnkntmv9CAKhSIxVWr5N9g
7dvhzH1C2WuMQP74JdP6CAhwcPnUegusbOjvEWfhq35MrzMbkilVqYBrNSkujE3FATM96p9lgOR3
yz+VieURe1RJ3TFzRtFUcGi83Gh37Xx2Gyfbmn1Z2RkYTwF44CoCZodo2z3iJc/ghZlnyU2iHpvf
2BzrvjEFS7+qRoQwwsBK277mTbXhySLuKf3HDJl+jd5upP7B/cQI6585O8JHeGn+JdB46JD6tfI7
ktQjcRaAsUTl2ncPOrWktdXz/DGlHrKwLhHv5i64RRxB0qMU1h2ZmACL2w3SzgwtAJdr0TIMlXgl
omU76K3jpDjrowNuzrD21kBrz7Ag6PK1htc3A3OEDxcEDejsayx/JcZujn+SHgAO4cKQV2J8TZzP
r89QurUMNXlgrPAiWjgz9wABaVRn+WrmhxLUc+TwYWJqmcK65vI9k4EXQlMEz4nlyGKlBAiZeZVy
gJ+DzexQiXeG9FdoH+YEtmVTiDcqJotB0/j6ivmyRr7jkle3jXjfdfayWFhx9f/j1fE+d82pmfew
ekChaPWxBhkd3YMvmbDH/jwZzwbDvBL/YM8Rnnr1mAlAHM84lligAzzQ4SYshV/rV8L3l7H3jKps
XWTRhVP1AgoPvorgw0PVf1kCKMorgwHTxQYffwV8k0wru/fZuLdc5V231ro9MjejMWwswkcC/wzn
8Bv7pK0FoBJlmXQYr4bSXdxmc58I7WpbFLbwizuE6EGqJuNGP4rPK3+OzHkuRuMBu14FyBGolSxG
3iiAF8xEmuB2gXfdwLq0A5QqrOsrtoU1UDbm5cUqXse03hXp8ETHMD5jtqUJ+bxJ8lsJJyLisihk
0gUPwUBM4U5aq/8aWIyYX7TLnGICrYErkwsTBFyA3VcSuj0y5ZM0TdMtyCWiKoTjyU7QLFPWxM6r
1vmz0Tti7KkM0RiIBiNcOgoJFHc+b71m7JD9tNa5vn7zSPiNAxDz1/CTs4iiys8XDDtQf2Z7EvK1
GB11ncfYb9ClVOEDMBicTsN6nxmLmOxbQvvGjNLJz9cdv7IYADLZ4HYzlck2JSjp45t2DIyBWHkU
bqYFm8UVEIJfGD4N5RIo4irn6RtEVpbaWxQWRO98Lr9DuWRPNuAnbNhhfH2RYU0vZGeMVyeb9ZcU
w8WEbuk2Q4DhPsDlj21BPVYDCVQh1Qg0gXANBs5oMB06wzczIgUkdkdIU4vVuSa4FZ6FbVrbnKSq
QgZ1xKLW+ClnwM8oca29COZWxhsLpPsVggR67waQbcK6nU7I1eM61ijEMYAxSRe2tMkSBWpFycmP
EwE96wN9xWymwkjQylcrMb+LFnI/uhg+h4aKgDnQkJK6zgqiZVcIxHO+HsQvmac8YskmRIHqgXws
XBvx3Es7YZQ9lYDcWvpTz7TrmdPfqu+uO1g+ReJMFHIg+0r4boik7J0qQDHZhC6LfBIOIGE7LxJ+
aHzFQl+rVKH4O1gxWuxSw3hR09CTij2eH93pcKxHrtzd2UABusaAkZZshBOZfgz1Nn9dgtzuu1vd
PpcmAnIAPqJGfFf5QeL0wxTfg7iiyeTEJdJ6OsRCaHcwf0LemqS/RfIisd5mfddQ5MkeENz5GTMJ
LNiz8OlJJPkadc8o3HDOmaXL4qZEzhC8rNcFnXRKP17Blh4AiGeUHLgKo97nEsSkyi0cMhYjzHvE
XbMGgVO3dkOwsLRMj2TFN/JdOO4MfoCURJS7IPjnrIfl7TFfCugqGUPjIgoxpHslfQvac4sbi1vI
v6bjrgq2dBtR73DtgTNKqBHBcuGl01YNl7B5Z34V4lgqETAPZg1jY9MpPg0QQFpTdfnz4dMEzD4x
XHKrckSBLEcEZIhIF6+6CrntLKjmXsSM3uRmAs3wNoLhxO+gLcaTxe2lb/i4OZ/syfWeDB4G18Wo
UjlB7iHx0h2IdGj6rlBdLE8U/wnnHudD7jWY40CMBP+Yi8DMifmkis/XhCSOxBvJa9yuLGRxCCEh
0l9SiWun6ZsVlJ1OWUTxyv/Rp3X/kXSmzYliURj+RVTJosBX9k3cl+SLpTGRVVBAwV8/Dz01XT3T
mbRRuNx7znveZS7K8ZtbkDgVKClLsIE07EIPlPARRZkqL06jaCTkCaWY+jy+uaKAOVztgQFfE9Jt
6qQC9aPvZ8YJcPOgAuF0wbAGQ2nsP6df3UEhJ3qwmF/SWwLl5pSqh+nJG8nCHTQwH4HM4044kt9h
1gXHh6gSHFsVN5/Oq+lcfW2ZIE3ShTKsc2XBdec9VJdJFdCWFnmMHxnkE34AoC/wsfLEhYtac/Pk
vcA4JbAWagesW9VAsyZ4GGE+QRorr+8DUtEHvJI7azRxnro3xX+wgYzOhjfNwaKOpxqHxV4M5d7l
cIVfSFgRdROIDxMLHFo5aZQXM2+r4iDQAQT9nM6HZcGgkR0eHi6NMQ4qfcSVBHmZnELuPeSQx+w7
179o119Z/GLifuXD8Rxw1rFseJdwUfguuO/1LUB4gSBpEjN2XwjQP8gLOa5YgUxZ6VNaxaLPozWT
1uLPjCEqonr2DMGd3iMV0szptQe153lTT97r5RUZMMZGrhiNcVt53MSvHlOLYc3vKoyOi34FRWGc
TMtGg8NV4b5BxOR3/WpVl9sC/EC/Vhd5KVxLRtJYXGY27S+wB6qYTN50d39c3Bd6yNlavb5gOEI/
Ea7cACpbYQt0ALQ1/jgeSJUhHc3nNpl3hJbJv0OYmep27L2u0Ke4kqyr8vIOJ2MXiBxPitufKsT3
GWAqlC5mDlccHiwKHSCX99hAigI4wp5bPLpztiiwJmqH4Qsl1kjzKo43obbYRFi4QBwQxlCF/zLf
avCXVO3mUGe4o4YvkbxV905kn/qFBTBN9XIChfRkaad2NRUAqtgsPJYdY7pEgDRmC9oT0eIC1nKR
tczoQLsZhUuT1srmEqctznOWkOCqy+tTmsPtobP4GquUzsbbkqZHUXmgPUrDCejEuqh3Ml3hDdZs
TesrMgefsjTJC5ncvQkf5UE5U5JIKICF8fzr722Dja32pY7NDt9dpAoEG4ymIehkbMajAdJHwukU
jsBQo+Z/URYxKaoluh+oBzrW6kif3AnqgWGamu9x9/0SmOHd+Bs9ZmKpvm0YfEj6F9MrUACR1aUy
2L8LfzcdQA5i1avs/JG+mjK9gaxwf0GCTxk6Kg8D1t9YYXUphKc1vb4srFFJze6gOgivbOYrDSwC
SrLKqW8eu+iVUkhJvk5AJa1y4IAfOpr3X1HeACCya/Tc4psniCFI9kyDbjFSrpF3yJhMTNGGBXRx
YzfPwgVUepG2aNIfj2ySl4fyAqAKgYCGXXHqfOD8KEjfIoaQvIXRvemFfeNPNrgMJtjgxg37s5bv
a7YI3gD7hsBojKkdjT9lGb0tCBmP+tsfplgC2rw90BzMSAByoVnyagIqwsyeQNEDen4QzUxMCqa/
K8oZqERcALYJ/NB5nxxbRTV2e8kbgemyEkI+4+3pojbkpYrBRdJBIglzT/0W8IlYnc8Cd1D4LF6v
cIbbOYrIBC7+7q7Qmk+XCm5xzNamLnQsPjBXjWqE18o0W5t9k8xNDc/Z14mjmxabMR48UPi4Orxp
IKhSGzmcNIewMxkx8WmHWYA6kSf+3/PbXXgLfF/ahiVUS4kkynFL4i9zW5iq8cP4QKCstGhw9BF0
DieLK8dP5aRUM45Y7B/HDWT8fnrQygGIRffBenrb9KgZITIZkDamue5Ec6rT+I1ciPsvg0Mucg7H
82TduWhvExsvRrZoWvQWm0p3NJnCDwNCGmZKL4eX5oPSpnb/lgogCFJM6kpuzSeLmRSzivgAfHR0
PawluEajioSP2y25p9wgzhMe4eGzRqMD/w4vIt7ASVkI762GAgvkerLmdfjYKuQl1t5rzkXlM/MJ
wIqx9uPJQUY3cvCReO052tgJGApzMALBs2cVcwA/iMf8Hd40jHs+Q/H28FxAysKFBP/iLpAbNn4d
gKC2ZYFBEEX0eI2hkQmc9LQQPFdMt2BroHcqiR4jehPPu8yUuZRccxR2vzx0vAJIJv8TTSCcSvQ9
+LpMLt1F/YL6NcVssQlZo1wySJdi5bx4FHOLtci1Biln7bKcxo+NqgzNKic5KOYvz1oCP2es+Wyo
nPRR2mksyboLViRJT7nsvpmJTLmFhYstNINT8bf+ZcKON7k1njBYVTEhxgtmx8geJJX9fbpkCyt2
uLFXDlRifjHRyVlE6NbYAhhhMKCnY8Pzi6MG1gKcKXw/qB340FD6LpRgVIC8DeATcFdBoHtnyGxz
m17ZEl8QnkpKFK4dC5rLDEuBDyqxWDUmdrgVoZG0MM2B7S18lUhE64AlDWrPSn6xTCj4sDflkOA/
cP3nmiKQebr0xA8Fqfe4Qomz5jJxX/iLYJeYdPE6CWHWbDPMrN8e1xpWN4jWkwcd3TOytjdcS5ae
d6JexEUGLxdGNQAaOGeJJm5ALA4WeLUA8mFyKCuwaJfYt7DZPvCKUYOHZLPEC+i6PLB18MHCRbMR
WDH/4D3Cv0DKwR0iCJRVCzvx7pIQ8GG4nXhwfLGI4y1iJvRhw7z5fEJYzpjPMjKBtIn3SZ+zr4yF
DkISbsW/fdUikuSjRXUdPRRP6eJRtVpHOsUa6/QTKbO5OgRAaXxCfhY0CDlzW0zeu4WqbLQSB9at
/AYf3BD8jSgL2r3ExBna/a4TLEkbIez2F7HGcKBy5l3xuSeKh72WSrZpEvQyCXq1unwy9e2mfiex
eE2Y8pk84nbMcZnivscIDXx+2GJQDsAlfk8i4qxZjJ+pVRCyPfUJFE96wjAQPI7ZJirWJIlXUvIx
SKw9LV8wroVIwe8keL50G8OFp4q4B5dI6PMmR3f7MVtw2pc5PGkwjBqa9904M/Qj4JCHfAJ9CU4D
s03GCT5RllO3fK4QHBKkVe8/tzmhcy9SzVRvUjhE4FSlo0mMuHiR3oRQrTPW9V9uy6HJLAmFwijD
qLYk6WA3ocBKQXksBr3iJFi6KxCSrBN6Z0jdUeek0EOZ5Bszw8a8DwYIV9WcLDrGh8QKZRKAoCU1
dqN6hcGdMxoHmEokMG8GIPbeSaN80Sg8rAQ0I2LXsOq/VF/keD4kNoCqSFLXJyChbVF7U3viuwc2
nx/owCZEIBtBoyW65G4TwIPSjuilMZzYYP8JSWCweuOntZ/nxzZfCtC3kVhjBPUHqxvFDlPqDFAE
hklH92v00HHhoBOKAJX4p4jFgIGoSLNMvWcquF0WeO2YJZneSLucHq6JBsI84t0Zu8yeeqaEHRDi
S7J8XLXLfYf6fvVwgpMRpb7wq+6wCGDyTYVfOPBPCqZpT685dk7j5P7L5CI/zx5TXW9w0U4Z7ONc
j4NIdjKGm8vzwFwVr37r3blMC0JIzfkCBUtJpX3lPkKCwMWFtSIEQoDdC04TLBE+xzlHuYxwHZTI
UOclxC7ELbkVn7ld05W8GizZLr7HnZ2AZNIbv+9zoh3MxNWt6ybIDDtmXS2q7Q4tMMhFiNzGmi5n
cbJqybkXApV/xH0Sq3PcJxblUnKIFl11CVqtZ0AS4vfwM12RY7iUQmKE2DAYa5Ijyl3Xf8uNvGNJ
i+i5YmKpF9iUntW/MVTaAXJi7KY546gCR5vVTiKZhxGZgWyJszNAfmCcNeOrMOxD9LZ2G/y8jNXo
Owpvaz6LH4fnfBNrxhgMWu9vyxtYp5M7wjKFfUj0+FEIqi/8KcQ98VfM44RrcayP5R8TCcOk0yUG
i1KcjgSZG+IExIDUTRbHRnWB5MNFfOJ2RAWxva+1S7NpdwNPkvvakVIyuehfby6x5pULLObm5WjE
QFs19gaMHHz4U76+RfLPr5rLRcg0QzKKeCTTn5G1D36CfJOCc8Ksi5OMX/98BWEZdsvK0ff8xJCa
gDnNw57Z0nxmDyvM/5lJ0kdcr4RJknBA2DPOZUd4aeHzV/BHJceOkhEqGxTC6kKy2W934YMkqw2I
GKcJEqx2dJkA7yVK8bYH3r2dIZefftHv0YFCgpcBo1M3JT+WZUdfPz/i/ucg/XLhvGFN86AbM0aS
kepq834heFXIAG+c3h3ACGBgws24eyCuZJno3sSdxB8erDPIY/p324vEmKibdN8ele/plXdCTwTk
+iA0j5aJhpzX4YsMub/R7cEu5suV9xp5wvqXfgW6f19AKboLZ776NR7d6x44/yAvywtlEuUKXRJZ
QtVBXMKtxG8MNR8QqGpRFqDFYL4HokDNwCnJkXBivrPq/GfQ7oQlfdJYO2z7JYOlhjZ5K/s8/6wN
eWzOxnvJmc8cQOJm4eZx0DOmS8Z9x8qg4YIXssPi7ALxF2c34Qunjq8nqBp4G0Sjsaig26RED1tn
Nk//wJiZ/MPCYEg+hekAodfk55YiNvI2v/M26QQBVyYDfj2oNU2tMWSWsIoW4C9ly8JlA5sNxKe4
ieD/V7pkTmlzdYNr/eMvi5iQqE56YIWNN4wS+/+fxuKNpTnkARf9ltkYHOdniiPi2YzTirgpk1mJ
1fr4jZ+11dvOlnKECYvPVM1vPWp6BueEufchyaf19bOVPdzGnXxOlJnzWpwCGfz2XK67tXhpdnr4
iUBS7HxPdoS2GvA9+jv9qV6NwdAhEUww/i9lOfmaoem8IFxwBaqSidXznobg4b4p5n67X3pP2PWk
o+SYAVzgPb/nyp7B9ybbTMPTx6yCEsbnJV8590XDSAfDHdw7eAxZJwjJ92/kNaiWDb6LaGj98J7X
X4/1Y43e1sTpdvUIHmv1UAVimO+QmmVOuro72Pysi+t7ny1V55J6zb7Yio5oPb6x21mnoXop58jr
l6Bey3pTeiWW9cZjJcNlZ0yyKVeAX/BgN/rNOC25Zs1vw84KptQat5V4aHbDb3+5fU+5Larxe5vX
uC6gDYJOuXnjQNRThloqPCZP9OrF6zrbM1f4QGDvjccvMKqwzlfVHP5VoNjF9bXNrqKFW9gpaMzp
oVzdx2vUzFXyDabH00r+Qdk5c6v9Hb2X20fFNl9jTRXOzr2GxyL6T/OOup3Wv6FFhuXDnBF2GjU6
KWAhvzPxYiJZfaC+n1tpr4LzJ+s7ya563H+Wk+nxMSyYfip2a2kMARWnJuCIrExCCHSkiDzEv2qL
Z5U30+JGiJqng6deKX7VnI6wSIflMFllKk5EAGpOp8VkcGX1iinUR2V+SmSbdRuoOt3046X4Az4j
ZGewo8C4O8ZlCAfPTAvQUTJVFg02DHUctmm7LGLUSFJNr8P2xcTEgKcD7v24Q+TCVd6Q5gqRZokL
gvRQgRmFEGYUjxU7H/5mHY8o9Y8xPTLkg2Qhjpsxr8t3a/HDQ4B/ezo8h3C46Bow3oQFq8J6BEpm
L8zAqEKikGzsl0CSoMwY0IWZFTBKG7fICYAOR80Noh7Mq/HBfrML85OBAhENwxQ9jhuw1x3qXb5I
VlpcXu7HYf38yf/uR6aUsEbYKR+eiDAbAwy6FgAfWKA45iK5X59+pXl6eSPvyGya5bEjgqtPHE4T
7jHJMKBGGlAlDHZYk+2Zxw1o2+pw4b/7ZTEHrQKBvIvYS5G76U6GdS2GYLmAtzBhxPABMnNfM415
aw5aQ9R8UIdPoP2+cgoBi1sR6ZEH+P6gn1FXSbsAgv8QBQDXH/Y77W0fAQEPog0onsFsLv3xI+B6
/B4VgQVdPUjZw03BvjyAbzBsgEEG+VCUB4A+toR2ia6XnybylwDlFbIpSH0wuAfcTJZAPTYKIwef
I49mDtuONTlTyShbevY0WQs+Zk4QFpy2D2pGXsQCLAC8BdpgAAHGp2FC8/JoCKsD57UewUMdsTmT
McA7JSDU5CCf6VafETvvgP2OcAO4ieaUONSyDY0e9DCSGPT4sF667u9+X49s7xTsDL9IKOGsNcyh
SBHQVXN4/cJimwprKV8lsFhBbBlK0pOulfhzna0F/4P2QAr//UMs5QNHgSxA5r/OsH9swvEfIRIQ
nXc8ApdeQUgBU3deOgOBt83xfaz36bLbZN+sv9MZCtXYCx9oKnDw5CEwRRt88gCuiVyckHJC7rph
ZKc1B4oX5IBgK73ReBy6XCo8uGn2AFDQMOT7li5UI8qag9F9ebid2FI0CRuv78Yhu0rP8XVaVxtV
MXR6QIkBmt/UHoT+jGy7sWoCIHijMLgnf/RluQr31a2Bq9EJrgA4iJAiXFS+W6gA8pZkoNVnwm5h
nwpTnSvLOpRdKKwR0RWU0pT9eAKU18LridB9MOweuxBFw3DAxvVM6R2tdelrHmxN8TRQV9rmHhON
6OmuYuXmi1MgjdLoRfVfWvmVGRwndn5+/01igHXK/2dw274g5DS+Fk7COz4TRIXHjMI4/X3FwRZI
Dk5mE7xcRitj4afESYQRTtw5nVMcPnEaFecEQjIdOKc/o2ILXhc81wCXCcLHT1iygl4TcPetzUUf
N4gFERbxzcHQIU7m2prifd0RWJZsde8U0/QGWAE4n2AUU/Tfw4XsPW2XntmzHrxhPbjH+O7gWjPi
Igx90Lk43OAsvEHEgXm6nHidT+eBbvLntiRHZCMj3WMXu21ImVriglgQxQf9/yB5NBKAtRjY/NKN
tOd6RZ1oEtXgfNy3n28q3ivDyTPKeLSXTw+Q0dT5PycK4C2YXH7A5GjP726JL0ZLFu3JMF9r7wk9
lX79dKCIdZvgw0lbxrM5MS+OZGGtUlmED9tFRGdhpctqgU6IEoaHzlNjDaYIc9BNdRGXelS4vfsM
6lWyotauQvHKM8prs+ThVjJTwykdUndUU9IzIHEe+5Ye+Yz42el8Wj3aeqdaFAEwr91ssgBIlgJO
mkvBKZhSnlKFa88xko24QB4ELYb1flGv3C6+TfyCAEAq+IUhEfX6mq18WKeYscO7QDzDZKs6qEuJ
vqGdD4fTmloRo3jJu1mQar0bV1GjpEicmQU9Ht8/nsvB1TcCRhuJLdFqFDsNnQAHFVsR2P4hsTsb
HmWsW5yuNtlH64enY6vamlgmjSuPFyZnc0Fy4piyMKIt8wnPNc1PyGTV4ZFPML8tzM5M13X0+fks
hnXB2gDxt6EI/szck1v4yneVmVPcozGpNR/0kFBXcTIZuE/qIokyH1tcP/MJduG9vL2AFjiY8olq
F/cGu4HpiD1fKDIvgz23hkMdF66A47+Rnd9HAn9yq3anfhGl2CCxYIkFXeK4VawLj5bMmrkF9r/n
zMes0mM0YdDkGoOpwf0wZoPBBEP34GNmOvKo6abxNJtNGmIyj+Fi5kpBa7EPQuAYgpnb2Ffy7s2V
ZPKWLTT48ys5qC5CmBChaADkwZ+KKCGzcOqk3mlVYc6EPONSB2088dBOe5Ng4u65XlxUKaZesrow
PSjrMd2ssoqgNjXMl3ILGbA1WU8tXJt8eaOsHsz/rtJ3f2z9xxqIyUE4Hyku2jDvec2uCaGb+vEW
kjgPbeLQ+pigPf1i2UGG/sGFVby85210408IWBlgRX30/kNKVMZ3J3N6bIhBY02d1mPKSIw7ApBA
yeKjdzPhZvCG8NQixIr6DzWDzdgQTKf2Hhb15VZz30HvTGzsPX/zgDfBx2/ZJupfwEvVn8T53/sv
WSa+/iN4iLJZc08/9eTwFjzmhZUtcDIzXxHDTEzcRpiUnbxw9Qgbf3caI8+ypCBjiQDFWxiyObL1
OLfIxO9c4trv3Pw7DyST6YirOr3TBaDDa7pku7I7E2DegAlqE5BtyFEa1s7Lq4ntJkqHvi88Bc8o
3auCA5FLvLnVWcDEY8o+1NiDKfw8r01hK/gDgVVgB4llopeGyP3sxw5CzDR8XetFugLL9F6bYlG6
GJyhjUQ4a6dxFffjlbFP7tsV+bD4OLk1733gK8DAbkIBCkyLLToY/YEBVfDc3q/DnD3ClGKkX8wh
DHXT2Ri+Lcrv0cvdqLesuSWTDaqSNeax2OeAPlwSbgcU89KSf2Z/XWo+Z3bxdd/qi8IdveubEBrV
EiIFmm66pEB0WKJLYv/Y4ea9OTMe7vi2PpG4fW0YJraL4mXm7CE0jDg4kosJirCTD4+YYj/bctbj
blYCCUgusTMUrzZ2cyz81qdfkjUCH0hMw5PRoHtdaj5dyYTCclXFyTH7ErnQEMmCzn0tn1s0yd6/
RRXf1mKUrqj21vm67Vwmy5ILor2oAAi0OR67EIwW5YEAtHAIbmsUu38FDqbnR0z0Hqu6wFeb5wra
1fzhvVcl0YUoeFfpAssbRM/sN2/+IskZjup3hymdueI+9n1Eo6cuOoJY2EIEny778yV94yWM9BPe
iwv1fi/+YP1x34pHhWcIJgz34avfZl8nt/aZxJKEN/uDlDVuM2TWoJgAq/CKhYidwVXZofzuaAa5
BN33Ix7lj8s8RMYVnFZjVi85d2ssrxW792b+w82WhS9amLCaJ5di2D752QZU0YGHK/29fO0sH8XF
H0IaVvojLmMk8Fgprgks3rNZ2cSbxS0sr9LUXCj5Nqnq5sTtl9qq2LJrLKGqtluaEtg9TAIM8hP3
E4LFjez6id7zxKJR5td907izPSDED/PcboY41Cquzb766wKFI6J33jaslg9FBz2plfAExtgTup8Q
eo9VR0NQ7XHDdSHEBbcYFgQ3UFtpsHSx9v55r/ollB14D+3X82dY/8UcBwENFsWKMwUKqNx6TLd2
lTFily2HTNcpo0Vp/zwOKyESlx0nd+pN9rcY3IIO6vUDMkCTRXs6KsgKawaW3roPFD6Q08ZY7RsH
DmhY8F6pVwzqohncex5pAfdGPCaeR3FDL4QwXEdbaOZQV3DDotnDw0k/+YBa6eQMYxYDENozIBfd
a4JQXMIFnaw6kp5ad1aTRkCa7CQmhhNlLxwXGUcepjOAxvZe7saAahYXdYT4BXHvTm4YFDxUPjZO
nPzwZ+uidaBjY4/BM5MosC9gMOAswqweF7ooXgmQjz/BYoMvRTgwuzX9HSfI+wALLEwv2e7mPDb3
b1AuRqL0KQBDdB/ZL4p6CgWTs5Hw69Di9Fri2IIEhqTkI5kC4oYPy6dpWPBQCFbElJiwOIF97zbI
pPGXGCtMezhdAesOzM8BEj94e3l4LVqi/9lQFJitD9HLVOLqkDr9b6BE6YLye0fulgOZ2Kr21rCy
5EU95vrGXTDjazUGVa3DHNWdmLP5dfS9YJRCcEJiXJ/mQTTLaGofbn4fTAw2GFOZw6owX8fEfx+m
P9jr/qiLelv72bL9YrX8UT0teKPZCsTMf6L6zRfQHg7Zrrt4sg/Jejms1S9WVsDgC88qJMSjvRe7
IfuXvOXQEza3P/51+oYY2tmf4+18ixcyZqZQ1mlyP9TR4Nbw6o/ZzaiWNlBztqZG/teUQ6RgdJot
R1ee2pGwKGKbxsvQ/Vt0B315X5EzTCktuFNKnBfQmaWFSdj5nz1t0GYGmql5QkQ8r4e8K7cB3F87
ehvGgsgBGBKazGDnuUXS36IdJ250wjP4jBtmr0byi+CDamGgFgb5Q+x3s1jLfbb8m1qI782Hx0K1
dJ/548ObxZn59/aZAJh/NNNCRLd2EK6szk6htOrCcfKZRCSFmtbkUKMNI/WQ1UkltgC9rEl+OF1o
qe5zQE/8hqfbPVkDOCdij+qz5dyXkg2Fxm4A7/Zcek9BN2GnDhglpOJ44EzDM4XKMtmWbGLsLxoG
gTG2B7bKu0Vt4rLB42HIRaJfQCS3k72abVAL7gtIhvdNao+nbnMWjlPOXo6Ro3ys4i5uVqqnBJP9
1MNEe9Fvno3VSfNu9d6l3/BgsQffQQXHRCT/rplHYs/LfI130+Nhij7CmKAaC6tdwwnO5OzmD72p
Ntb75hDNnY9ZdRamUABImIocZ9881nvFTbazFQsaBgroPJRNo+MJqbAy6rzGG4c1p/nnmEtuT6sQ
32Is4bhS6pKZX/Rks4Re41U2JdQxi4gbhr2X2SlILhDE2ABkEY4Q7jPi6PJSehSeEXd8+d5JtrCt
3XKv4hETKd9N8HQQcMc9lZQa3Q6A6eISHmTVwdocwa3nz3QD+XCgJKeM8POLEI3rIvFBdQJhOSP5
BAzFIAvP5OPbIuDOBwM5fFtuf9MtxH0eVRhz/HzOmsEGl2VNcr94jnunClm/k5gj1EwRlm+yiJ3H
TS2iwr5ouqgfZUjKswB4yAg59lguwoYNngyFp6PE70BZUaLbSXRivx6PRaqgoKCq1738QJw1UwQr
P4+F5esLwGtCK6lbsl+zmcCAZIEP9EWpM15cxKD9T8pLylt4XaTF0cm0rhIJ7oytCMd+nF077/xc
FxhG9MthRQHO0GBLWmlYjGZ1fEKKBLuOkmtNXTvD3B0Hu5lLSilXqLkQxUcHcV/ql9wmL95KHI6L
qN2QGVMw5/4e5rL1CU9f+e49n+KJaYDcAs9ifH/I4EqIpoKhT21BVBp2fNHDrH1RMWW+3HbZBZeN
ebsF5N7IuL8po68GzLwNZrr9ZKzEKg6zykw2CqMh0GB3tpShHygGHhExNjiu5mMpOepzqIYxx1lX
u2qVhthc8jVQEkoCPRwIoMrMHNAdtQTtJE9ngzUY4Vo4GjCiMHjGVGgXiTtBwPoDgZ7oFv0ocz43
sbLLvdano9pSfIBLpvtyX/In0ZLDbt7g8Tji5NRVNzY0KqxhD8GS9kk10LhhH8FIG9GL8by0UMuh
dNDmYbyj2prMZNyYMu/YVT9wE93p+vaL+1h3PHkEwWPM+jT71eSrcolyWVMYOY+5tIctPOdoXkBd
c+ST0czTHSxoWC77zpGW+vqxSoMZjlm6KRKBgqCyxhHFkqfEZSKmdHIP1J+rStvU4BcB/O/XWymA
5mqjI/RPfkUL0dFKMP4xKcs2yvJmZw71tl25uNYytjj5UxvmidP+c0PJg0/Yep8Qd0xvjBoGo+3N
RHemH1gDxh3pNvMjcmfweQPsh79fW0Nlgtjn3+k3312L1FRmQssGokFYyW/5m8/rEFooReMnkvbS
fjhT24fZopozwZ4nm5yhwhu500L0/A9V5JM3gH7KKV0R4NEU+YHggQS/lSs9FL3GzTY94tWVaNEF
nImO6fbNud7ezspc3QIrMIWF45CtVmRduWNBnBuwJ00gcEc8fA5pkK8ebKd9s+Glm9/8+74oNtWO
whGxKosUbh6LVGzMFn4Vp8VC9WZ75fyO+ekhQ8yAyW0dI9ex8Z+ybkG5fm4mO/HAq0HvbyT8GDyd
SQRHJ3oPzZG1VcfTAXMIWjPmsXN6DkiEp32/lWEEopZ7mtoMOTJkTCs7+YlsTfZ0Bf1G3KoYrbAf
Ee3RWC2opEy6AOsQo7soX6t0DjISfYPvkj5mvc2Z/jNS5uzDcIn6iASbP4mO6+Y91uOlo51ZKiiI
s7jfv+K73cYEWvQT71METUfMi6u08G0YFrsSIg3kWLRbCrPSITVLKOWlNB/ufaDpARmL+3Zymhdg
/x3gzsx+y5Tc9+XLv3m0QrT1mo8dItuwYtLi6Mwh4ld08xgluR3zq2li0e/Hdz8NG4w6DE4dLcj3
GYHUmQ9r2fxETz+PT0HpYUvP/PP3w3HMss1dInwYVdERnh4U985zW64xpmqXTdyccSUHTwHLEY8f
p/ZLu/TgDrkl1CKTTm2HkzKeoOvSrX4HthyyDKbuh4r38FjVT7vvQu7358IOkO9EL/lJjozfDirq
nMMz1GOWR7IR1s8LI7ttOhfWQpws9Fha3qKxb87n7FZ0ihW2BX5FViGHs/Vc8Am87le9MBxjgtce
0hUPBRyRX4ZjRIwXB9xY9RO7ikEuzgsWOCNXJqtQ7L3pcJXedkOcdAJh02a2Vur2YwJvznwSEwpA
gOMyVd+xWg/fyZFWDYsdblZbOrS6tw9WHR5LrAIMI7MMWqshH5szivqv+1fuadhoplaPkuQO0xVa
uX3XXVovWhEeqgJTeMF+/rM7K6vft+jyddo45Y15tikm1uvmkn7L2OzVHkV5Lx/5nxUzb9x5LSUo
rNI7BeMAjnaSdPaeq179YnKQnh8YE5Oh4TKAXOGds9Z/aKwymmHNhJOtnRj/uuiVis6dKQ4kKcVW
VhSwNLnj4FxazebTjb7BSoWdjJavdLu3RfgadS+V7ukbbRPGjh8KbYmRS9RL0WMY1eQ3EfcIkzoC
dIxfybaL+027zBGRCQ6Cu3dpT0Wr/xE2vJ17gmgAby9yaxDsMIS2J8TZZz7QGypZQGLaeRjEpkri
E2na4IGD+WmwkjFeik18eMnEndgT/uPuigNW8hazuDEhLvPTjPRRCP1OU9p6tU2fzoyWYk8jiDL+
CWisG8AFey4bWAMY1zDYPdyiwa4Hp6gWlRQg3mQ2p7ZBLwS3j41L6zSL6mxHKH3eOBWEImRIT+fD
5weL1NxUQmkRlTxYKKdyxF8L/bF6fmL9s3yd5kw6exAhvl+f3+5hw5XAz5GGSLHf4ApPXNjM5h5O
no728TQJT5rfibTqySgOEkTj5UY8LV6nhcT7OsVKu+7/vbzw9Hn3ZNAMDjcVyIRLw2GrYmbcYfjg
EL3d9It25ulAYqKFJJDrLzZ2TX6OHDFuHTJ/0ONPvX2069lrd3rtXtquKjbPAnKV83n6ZUsPv5BG
6Z/P0uzT8VGYHmvyWgQmsHPJvUeN/QSZeHqJ/rI68eupevp90WLZfF9IDW10iA4Rk+YJoTnTUBej
m85mdDl151LadsNiKl9vt/l9QNh5qYGzJtpG0TZcJ+Adevf8j+kqI161d1RihBpbZsPbv4N7Z56+
aft5NpS/4ipHPH3vM4QCNMbIRdGDqSZBnLnKxu7i5NveR3cu+emQHjBQnv/NfnAjjh+OQk8szScx
RSaAEOEm/cMqmkAE5p5hIOTninPCEJjhwIkV7mMmyPqhl0d+yZqSZpaEhrXkuZiwoWpnJIp3mR8B
3yDPNxLwfhrxrQgg6xZVGMbJLtYfL9BqFqLgTNnnGQTlTvL07u/wXs+f9VymVMacb2blsNaygPsm
LrI3sBvIwI09wUYEmZIJ31Q/Gg9tSm/GX3p4mWJjicKFKVw1CbVH2D0jtcfoyT3JWAzF73aXZhuk
y1OM1Yg2kBkqjtNk8kygryAMpx9+R8XMUzFzKf0U3Qih0zVEU+LLjc+mxRGcGFyEykSQV7ZAPpTk
w+rpO1vCOkPwkXsxgVa+P3huoPudIJTEmMuhNB8tzvsRSlHLiMEpv27UXgVjH/PTQbiG5m3yRdTL
U9lCr42N4xSGBN2ctEgwCmKaC3UIOa/6hV0XNJUkDV+k7o0cJ0vk57NP49mVwMhZ6u9RkEneCVqN
T4oNhIugARVXgWaZY39iJigRgDhTBtHkDI9frO5e/1XLMe5k2GMx/eUFkAdmgEgtvfpR0BnshkPL
FFG/CiDp2erdnQjffVufbnuS5wqxKWiHSENl+2O8DgyiWyo/7TVanzDkvOtrgSoQwI1+P87TrQoA
i0ALKcqN3rV20efdRn1a3N53UynuUL6OVGSPG6GmfG5OUl8pOWqie+fX+KErDveDqYTUo3dyitZF
+ks+2afz5c6bSX77DkR+9Az1qg1UTK7VqKxDEoe1WcRL8sdH6fNiGooQLObEzbPbSu8oRYb371Zq
OiS78f5rsssbpOXsU7fmuncenswtc5KawTuSDFt+u6PGp/No3iESpYfXV0+TWDMjFBy2VvAL+OWZ
fdsI2/zA+Bx0KpHjU7M8ccjzWmkIjYC5AijX/Ye1RmPLWwIuoxcVJrCRoV6Te2lBreBdjboTxHe3
N1PYce1AwWIwz5tIR50abufjlecN8M5QEMI5oGFuspEAxd/n2/BNQM0+rk0sL56UoJaG7xuUJHwk
szkfI+vmmbIs0pBlm0ibT4nKljw5vBnEUcrEw3OohnWrLId0KwjQ6sO7GKJ9QhyZ3v2+tZjpdxzV
jbjDK6DUHBV3VFxZKjZ0g/EoE++kcoS3O8VOPpqpDjgeS1wADpqY8AAKNPipy/UQQnUzZYSKz3L0
XDaufCAVi3I37SyHagNiCd4YMLcuA475YELBPVBAMjNvRHlobGEnoGpCwMbocBRy/UfSfS0pkiRR
AP0izNDiFa01RcELVpRAa83Xz4ke297Z3ulqRGZkhPv1K6AGPIF1kq/+DM/kum/6sIRuHrTE7uu1
ae0O9dyqkVhRDRWxTVj47RJVOsaFf2Y/3peOpwZFwheDMcZZOK0xxwrYE6n4AA2ET0ZjTfJy6fCS
f7o/Srodf5eI6VG4l5hzLrgXi52ma3EGF/qzZ/MarPECM4PCEgvjQT23LAfFnvEL7jsyQHyQvP0S
56USHozA4/PuyBGHSwPDInYf+r13w2TbowZEUBSpJP27zI81iA1zvVcztxaF3izROdz+7oRCu+1n
EIu+7h+nAK1GfngH+0t+hskDwc9N7AWNhYL8XVwm8z7clf/DvXdZDxEz/NH5Xrsr/iO31utqloiJ
tQ46RfpKF5p783lRf+yD/bm7vp79Ha7tyI4ZcjX7bF5SrZgdj6l/ljF4ichnZncKoQJ4KHUX63Cq
kFOmkxUfxAWxslBwcBjRAxcdtrdUNYzSlbTZjyTTLorURT2+Hsbf8zs+CHsGEVBSVTJx+EDf+4CL
Sd4xSDBLXseSy3HVw665JUqmK1Oa0qi+SYQS3AxKJHa+NgnX21qlv8oOH8wBF1U//OCDQz1hUaTr
dDn3e+mIJHJpCEPx4rnFz5X563uOMQNRIbiAbNLj4SSiucSfzVV0PnM3IuI5aZiY6eLjEBZSOzFs
RZhkRJTys55USTOAOAyIjPRnxrIltj5m4bEgIWv6FP4NZHPHbCVd57p2XX9sGBFvhvdI/80Y+Vmn
lYFvM6Cns4hy8aXxL5+T7Vuyk4nxpeoy8xWA9sAJXzcSfLeNq2J6/QZXdooDrhP3WMPti54qEmko
u9KJKkaKtcAlh/TfpaHAuY3JBIKYEYdh27rDtekU1l0vQFZDSnTAvGUoSGDJO47e2gjw0TsaIx4S
X5FrZ8kRJzp3M4mh/MqegrhrvZCIhMeHocHp0TWG1HCyHGS661aCOlNWa7wh1bV57O1b1oON9Yrz
eQt7Mzku2IvuHC+J70rQPsa/MjgJEfzMgsvG3vakhqP0ilEXed46UGmUXjwgRKdH+APSGX/jcP/D
KpJTlz2Nl7LZH0GthYkTvZdpK+h2fMqMUQU9K3XbP1mm39Mcexxv1F37GmnO/1Qny4x79uo8WCYG
2/uEkM7miBTlHiNfJWKN46MX8UDmUgVLNowyzC/gcWjCFM17ZpoYcE33KJgwPX6St/JurLIhhDbW
XiOi19ZoUdfu8a4UqR0I+WybkQqFoU0EG2t3Cmwri80TYFHv7y3LdnVpLFKM+eoEvJ6xLLMq7NNE
JwMSRI6w+1jyM675oTIKjDrVnJsJ8XK27Bm8kKTUPQqeLZEPZEdsQLNlD2Iw9yGyWjX8c79uZGh6
z9PH69sKxZe2GyClRfbNpKKIwI8Mb3Jr7MZ26oeR9j+dmO/rHSwpNyVptJ/MJ1WmKK9MSEy5fl/z
yHDxcfpI6mV0FTBTsxoTebAuYzD8D+S08a7zHN0GpgNE1D+3uqYg3qNx7SS+72Wv7+0sXee0Ovb5
aKiTOYbsODMh/DnLOLav2shp6H7C3++0HCby9PxAInzmiwBBO0o5fqjH51tEkGtlSxN86AjL6D2q
4uL6Yj3Qsp/lWUtH8i5P0azYiOoAWw9DHWKfvnXnSFLuW18j390Dg0IDYr3MTfYpnnITciirLLDT
eNyCIVP/q7xsHRziihgvCF2I58hujyqc3OhuW0uoNs4+UXdT3dcOHwKYepRLlj90o5E0Z8z88KtG
VISjz0ZMZsLZGd41b4ZVUfqZhWElecxYhYioy7NuYPF123TwxILFzthgpHT+5Kz4Cg5Ds991sJko
v3GFTW1z4QakUcJuNZZMUdwL40Pbxr52x8q+tbfcwgAumyGZGgNgUrkXNeW9RgSauNcCm7HseyVx
KfnIHqgXyBfWDdF3V5jXunzppEY7NqbIhuRDfK9po1rrKWZ4snn7ORjQDwTdWDGvU8ktw8byQNv+
TtVUJy22o5FjprQzOzC+l1AD6aivDJmjdfO91U7kM3Zw8yWO8txw/LAY2FAlKoKU3e7Q3MzQXsHD
Ohvux2pg5RK4per7bw3ZOX/5S9zCJPjYfQ5eMvsC7mfCXzaxWQoqz58/zfOa/ooj535oBrMCKkck
lm/+tfizqe8sGjG6v/RdpEfxXQs3Zzu6yNJTtnHNQErZl6/4cGzSnn1l/rtzLh/+NHvscGYCRU4F
bSFkAcDyTpYWH4fqcsT+pfIaPjqnzmrgiuR+wkh58+UDAR987CS4HJBCjfPCoWp5ASY7SME6rUAW
sp5k1cH+RM9tytpDXY9a9LwgwAm8YB8yMrTH2RgekHHB2EgoxxIJ27KnMrvMVVGGvTIxzFu22iJB
7Pz2c81li7BytGvMpOmVuWhpd/ffyR60rr3vbiXRYXssehHCWvrKd7FMNFfGurOYsVRtW5kh2QGS
rqwYBW9sxr9imLnVesQVSTlV+L72LGMEn+VYR5q1nTguPE6Sz1afhCyX4f3jyISfGmTV3fw8SzhS
8jRi5iXZEgv26ruT7q/GUUP24bIzO+Zz/WdD21AxRfvAFimL8GnfMWyuzUPb5mu0xDAoxfTMNLmE
B/HpmkF3TAfwh7RChWgdPQNR6mA2/jA3etRv+E4iA/KR+hFUClEbbCb6mtJVzpdpzWI8G2lR8Ts3
kGWbHF5dz3PLIHiU6EQaiZ93B29gtGy607/qKJp+D+1tfpJFdizZgxWByHSPY+Wm6BXv2wxjuJeF
Y9DvVVqLj9koPU2nGKnnr6Q7z24Kn3T6BHwVo4JEziV7J0VJPzu6CfUZRDqmI3DPR31jiKY0HDJr
H+w/7cPP71Qn9n2fJNuvxqMhwKp1MSYyBaLoIUEzFQpYCccz1wLritLq4968Ds/D19+yNiuwCBmm
BKszFK+cwjzLvdYsIjR+hQyDj9ww21514vNTJ9Z6cBnI1NJ9Pl3lzMKDW9AhRDq7NnRGUvjH+zP2
uRw+6u/uk10A9qbJ6gtr7VxOfCc+qeL+9Khmf1hyYfNd/sZISY4VbomYpvsWs1EMuWzedtghFcSP
hIpPF4MUq8CwrNDT49Prd+J7PUwNhCbU0u0Xuo9ot1ayvYG+my54rtf51IC2s2b6ms2/Wil7s8yW
apgBLoJQhnWIBmyld8l0AkmHfcunkVD6azuJls41jkjNJ4/B/EkgjEob2HMeJsrAFZZKZn1RiFGB
7cJ409ED1J6TQ8Os7/tSj/OR3DfdrqW/f/m7fax/7s3AKUvhqskIqN86qHV996kS66g0isCYwXG6
/73Md+NX79BYtnibNzFizGQTn7v+o81oaPv9bHIG7SwwNYhfMuaPmWBSZO2kW6/+YRxvz77CF+tn
29m++1Sm/ionCgj+sNhT9f1jjTgn0iP8wfa2gJavA3tPjp9JwwJwMALsuxrDshSV9ffMVNIUZfPU
j04H/ePOlWRVdvRRRrPwk5GB+HD+iJdPtfMX9uq2TU5JmZbjS5TElOgTJ/86SWdtlKWy8+zW8FBX
XyHBON6PVt5lTDOG+MnpoxftycB4VUi30ZnOrWsrWV1qJg+Ns2FushKIfNQ0yEl7d/BYSw2en7PW
oU0jOlUyFMPUFhWvK1m5ZGfqywm6ojd6oKL1eD1EbGRbNlkTV8qOT+bz+KHZCinJu7lqIyVhwUmu
7sR7iw8MwTqYcbEqHD62zS0+H0BHG73AKggsVpaa8SsXuWg513sC6xRGIbT7QLqXqV8/xBWliCV+
nh+jh/kxT54lfyi3rH/4yDWRbSq7zrJBOYzHKiOzuKy+S6mCEgahFxaGXLkq0wzixG4rSqS6qg/E
nKcaL8W6+28y3Nqr/qhfPCZreV79CDeOw5hn0+e6dvk7fGQGx1z+/qnAX30lA+Gxg5JfEr/WNCau
+U/zgir67/P0DT4jirqPm+wo+1C6dSGPCPy4tefrY9U+/b36qUmsRjzeOhu1rIXICdZ0sb/ZlXnS
O4sxOC3eQlnpOFhA2a8/Ch50VbA8stPlg2AI7ftRzOGUPooAdfy4KIdykpRsGwJRR7hmwHn+leRZ
ipr4n2tPnMu77fzZ3FVTJpTX6q5yFtcQr8F/q0YV1VXlUl40FxWT0cZzvJlGS8l6uIXMQqqL3rNx
rL4rQX0bq2e/F8P04NlPN1NtFOrarpLHxy85A4u5yqF4pQK91J4l7LFiUK9GazwMxpWrAsztNoQl
xlJF0OfOvU8dWSZQutrvV9lel+rg5L7+Ep8nM5HV1wXTIV2/N5UABcNYKuLSo3iq7alGHoXWHF0x
L3q8IoTw+JE6tCPSFiGxnuCQ+1A94OO+8ofPbNOAuTtrHoEJekfIQ6x8n5sHh4G9AoxaHiGscyYG
NT6+idypGopleawfUS2Tv6fePpZ/5EqPbWnHZ2RfyNwL6VxhayucrCc7nO5V4SJC2uru05Q9DpW0
lcgvK87krvmwFpclxuubbPFoks5M8NvSyCSa8X1F4WYahFlyjbRy23KCfWjXMtAFFNYz7JrK4QJw
CFZGtcipl8pUH4dG5sLuvPTYFSlwILwGlrtC8h+H92LyFDLki+9MlYnfbldMQfC9xadBho3tfK0/
1rVi+lyOxnqrVHnt5ptebOpmG0fvniyZBh3jzQ3004u/SvRbi3a657wXw6CUwpaT4dwzwHmlGm/m
b5fS276djE4kUVxy482lv8u2N4hM6ap6CjxPwJmNVoDgqcEt2iO/Ss0CPLy+aqIrUYts/ZlJdKP3
b8jqJTqK4HzvgxWXlk9br+DaxUPJG+nGiGZztcPgSdIxFs/a4L3TOvdzHohhpKZzPdfjPK7z6/qL
Hxg4JVdU4fQSn8m6JLvgWl48PAtmh6nGo3Jrm39m/5yqwLx98/qZ6bRyndXX1gO9/dl2Zz007q/0
VJVjhoMXrN8Im6CpoGe4n/k8tVNxTINSSIlTGSMHZGvLJzVrxcQp/uYSJTJMMiU9KZVSJZ0uxi51
Q4BTiYeTmFiId3pXi+ZMuaqUqqslEJS5eFHAhVoQMhbtS2AdGlZdVMDIjMqMR8MMIvssOWtQhKKZ
Aqf0w5+q+PGXUv8rdB9FU68t1b45pMA2k7tMxWhM5YPJYwIWP35sNtXT3zFRyJqiLIRMVxfIcw7A
1cf+2ollmiIewAT6dO1g5Ae+wv3iifW36eyUj7x4/qFxbLW0y/kkX33vaYTwKq8jdRNAb3Ledw7v
mqEIi9I7h9g7ywoBY8Wsdpl1RWtvTnVBYk9gPbI5xSF9dzeXpsIb9guRZDBGvHo3khiCjuzHS2TU
hubN+IHsJlP9xwFCVGjFx8Iz2hleAPn3d3S6G6s9NBU0W8rF0FSQ5x/y61MPXXh4HBqwNw+B8Lr9
yTSOg2cj3eUsjtSAY0ORSh95EA+U5UWbTzgtb54KHsSw+TA/XNpOMkUjKyzTbOv8aOScaWtwZ418
j57uREz4VAZlvuMIDjNKUnMhFhTV88k+jhBGY7Grpa4tsL9jT9qGpjIcY4swu0taLtOr6VUub37o
mihyaAYVEMlgLWj+QxG925Wy96I/Nz07vaq7eJXFqllCCkWaivnesLQSCe5krCpLBjxL1iYaikou
Wl6xO/pRd/ib93T1nKkxHr3m8L5SNQz4BR8m3JNihstEKqgcsUslirZldsnbidHalIWW+JXbD809
rrokkCmnsmTw1GbvDjBRyoD1/of3TXFOon04791a8WQrAq6GzCg7k3nqZggBsqo6/sVWOfKjrIdZ
YBIS82f+xw5Klt3P/RH0Rtt/GmaYIXQZMPh2oY+lSLq5fVb2q67Bj2mQP6IBBxBv1kPYUWgOEtVz
gnamEeDHRE3vD6CBvQKeeOGBni+3MvtJENvqoqEMVkbhF7mxdZ8p81GFNXsd2JmHAZ72luRhSLGv
wYNADtFYiTyRXRu8YrluXNclnpfqPqYvNJSzPlAr8+ixpOE5ZOEGQf3YpEDFB+6FcAWg3VmkXdct
gbrYIME+3kV9M4QJAsUOx+f24S5zRn5wVjgyZxzXBY6LtAnaWvDrZgdFnPOvO4oMXR4gNwTLnwe0
1SwEOPIPe4G2sjncJKpgXAAkI6rnph0iUcC7axYyBZ8GWVDajYDC3dy3imWCPVRWAkN+rxYHeOaO
ef/05fnicaAaUCWCeFeDxal0md+qPRsDhTukz0VDcaYPjDxC9CZPpdMcRKm5JSEDoftDX8Iv0JCf
DauDRysp235kjWxHIJ8RQb5VMuUdtP6lj9rNl+jNuVqVFxUck9GSUOgQ0O3YRp6S+ymMTUEVC/J6
dsDX36jUy7VG3EcijF+2NC+zeBXejocdgH8wBwwIs9gz0iLT66xbl6qai/8DzSu45pa/kjhQLRdz
E44OLDAqWVsO9wv9xqyV6iR7uWEmoGcoIHVmVZULYcEuyJj6t0K0n279Ey0kfjZzl2cexDDk/ghh
wTzIFTd08Jn8smbCtgViIBfhatUTC+Hn9r/ho/0ue4dBDGqMOYVTy+zo1/X658sQn2vwbkEKzI+v
m+rmJiZ2TQ3JONUFMnWljo1QRk0Sa/wyLbrIz2POmCdcKtWwWmewKZ6fOB3BqAhUdhg/J+vWsWJk
3bh1t1IotH731pM+8cqXVFqlNOrv6HBdvX4cmvGhUJDxosm4Kwga86vKrJmmRTzJKijmSKYOJay/
jkOaKPxR1Gzf1XMq2Gzv/DkbGf0mBq9ehrk4svnAwV56dmPUKg/a35p1oNEX5D0Ol350GL+78IAN
iumpYZTd3AzX/Vcx8MKZo9V1dJPNXO8KzLJYMsOlV4v5b0aHdGBWALT+THxHqnAcRNEBcLX7/FbF
4C7GOgdv+RofOrfu4pv1fkdOQ3BFM4msb3tueOXWOIyFpLAihaTFipFNOR2tXNBBgfJIjrt8UM7x
BhMnZan0vVpjWU8LEP2SmSKi/IW/UxlovMsxjYIKQ3ODUrsc3Rp8kHHDg9RnsvDW71flyIoDO7j7
GGf8L8JqHZ0Mb/1WTXQvJhWKekrOqsn3ZPET+4iRsenseCWJpGtk6XyxYMtn1VHih2NvzXAR7fvi
A2WDqIK4QmPSPtVTDYVQYHIuGqc60wLYan42Qd/bD2ib7oOVy/6D0oyvpKhYfGx06VwxWDGSqCeL
DOCA+bza1FvH6a3GG+grA7a+1Haz/PvjjGxKTZBp2qL0T6FAwuFYFjCI+HjgrRmUFg3Me5fKopQr
7Co8TJjx4HuT1i1/lj/K37rYhmUhetTwjhe5zWBHonLo7Qd3drvctTjGP/NX9P3viDLZp50cmB2j
aF2K8acUxRSv6ryCPL4vJZmVXPKqbFqdN24Tyte5eGSiHy+eIqV7tvaS0MihIDfA5Dkj+byruETO
YKWrT7zZlVS5qacxlTcoLf8FTVaEhB1XFfGKiWjZyB2jYk+Ljrsptwi5jOAoXjX83ukWEzUVDUE8
L88wA4V4/jyE2vLt0KKaXnCKk0j2yNsX7bppnqvZoRnTklXgswIydub9O0kaaQMPJl+yiFqPMQmJ
qcUp5bf26FUZ3l2F7Dur+NueSKXAOTHGt/oxiIqBF/Y14z/ea0EUYuR1b0Vqdvv973u0XNZPDXiv
Ebsz6RH5fHaMHFID2lgyExGzQoCDU0iwAa4oW5ijVJNb8sxcU/EDGQ/QjJ56tWmdwDAcYYULVRJg
KrFzTI/igycSz2rVIbMFTx4HuAa+rYlPDpVhcoM0TYK5ydLhse45R53WvlRIBTcvCL26yY7LYDx8
MLR7BJcCbrVRwpi233ID3Y2B2qZobPvMyaTGBrOWyDD4Zg4d687e0xV4Y/bE09YatlPAeJQs64oX
WI+Arzf5Y6fc5PBQk6kGd4draYf13TVg8zIkuzIVTHb+jTcoHSqXOat6DIBwAiyqGT7rptE1B+xP
tu//dYUUPoK9m/PsTBPbo8OtCAXpZEu+OZMkHqKyUheDdDtWU4z1+C/E2x4wAzMHIFmwJp8mKVI0
MzEO8+gvRyYruYnNxiGHhcEpiPpnsmytW5YCk9GyyWw1KMuB0kYI8emqnfs+l3PDNLNnm0Yv+7kC
AWdHOTv01r3UIzRooqCSuPHsLgqLcdyU5wSdkrIyeo8SE74JBWwmka1HUSNjh9i5/pxeW7muO6TG
oPNszdq57oLd5dDYV8ivpwB7bZAuOQXb1CtfOqs/CfMQK2l8gJoTmbTCZBe0Vt4/Hy0uursjA/yw
mVWy0fyqA1oLL5n5+Xf/wv3mL/Ab7yvvUxODbHfUQbitqBBg/4sy/p7KxBSdrOrE28+5obKJdZV+
8TbfIZQ8RseB6f+TmaS9yCicsS0VIlRZlkYIeDbM3f+61F7Qhb7QwfxfILiJ/+BT03gTZNSFTrJ6
D7jSyCl6q87Y9hfMD9xeMHz5NTYqK9mTq9dWb9vCcmwefBmPmnWnbqa7aB06qiJoIR9rZc7vvsIR
Yn5k7lCOj4/1/Vfug3lUtalAK58Lg1153YvT5WCqWbYTziPT643XkG1D5R58iPaFD4UrrFY9VNoV
BzaD0scaFbJ6a5xHijFjvbwk01bPmToHm4eSi1EcPWUov/OLuXo3Y8me+8nGsmdo/mgsmH31svPD
QN637+kBULhQJKlgOT61SMCeZS3Ki+RRo9ICxj8nzFmiFBaqfcYrBteFtAZ7RH+uyna5p8kQm+fF
IM6PfOaHTIWLyOoLSKqMz1XfEw+OHnDkWWL5nO4v76VsIdYNJU+DXVqImwhVKpJXzQNUXfbcdAEC
maK+w343o9B3E1lKdm0v65HYLu1X3hwUsXggDO8Km6mbujOGVL56K25b686ypCirJn5EZdgr4r6l
gbmo6NTHa+5zOvu0TQaqmiTTrEXKY1YIy7E3ujSIbvEyeNAE38lcLdLlJbDPj5IKp2NF7JRZ2YBT
g7Ee/4tnMt92ERozzqedJNaZ2WWuaquHIoOwYd9Yara+mpofu265akJH0ayty5Em2JpHzltYb12T
eQX2QwGdf7tGpd21rYTfzDcaltptnKbC8rQqoZyQvzBvt7iz7gltK2M5EEM/6Mwd35Futt2zwd12
oREyIeY7oItQQ9XCz99+1NJ0bLlurut/3uJ8f6NjjPdpdAhcNfidxDN2pBFRLHu/LpUGbzFWYdJr
Qk0cMfP4eSk7sHzxWM1llLn6BY1nKn9urybINfdf9ZSr/m9qYJPL/azxHEUo0x8DiE+FmL000j11
9qW3+R+a/9TzyckCJ650LR+bn9ARc51OJvideJry9/6TRHJ4BdAfK698g2lPlflsK4dh3OTdWDO/
Q44YrTqnH5tqmJyFovf9dW1zK+Xz2o/34j2QLqQ5aJEOsIrc4Ay1PpCCOF98VhMaYzCqVsDRbERp
9S92yvhWAqudLTFxNxyPDOuS4/0v55hF4dXgcn2q4hvZLrWQx2K8YUJT5/qc50u7bCE6KmHzd+Jv
VLvMj7kCnlX7sO5sl9XXGEVmYTCc3wyep7wc1pcK8cUtMON0aPD/HZoFeBAafiQY586KcaITeSpz
jNZb0bMTjt5NDzXBpdPAxcWTGLfeyoe5uKtUrMFPx5auoQy0HtUCYx12msPYeZqdNYzkpY+jOP6/
aVViiHQV9u93ETEaHQQfZKPIrB/sUn02gRKdv5XHyysmiC7tRcKCnplmjmFcav/F9BacdLkOZCpZ
QvtLx2E8K2XBIlpCB+dMGpsxJHIU6f2hv2JV86hqiWPBwV535rnyfhyawUQkwUgwer8LJsATQwO0
fK8mT2PFT1xqmiTWuOhg3qpugx+CuJwH63jZUz8rvozleXuTkhU10J6TxcTl01hifPaE353qlluM
tjHecN2vi0KqCEv7uC/4nwYXVn9zuen+a6TzZr8HEEJATaVeOU//kswv+5d4/fAHqvG1IuXg3BEb
RV75XEUS4lZidR4/rB0b+XgPlAlkMM+t94w3kvN4UJvVYXoM98zLMtwYMDAUtvqxG/giTIPF1mT7
19bmRwEeLx7PhVHq91J7fwFGX0MpDtevxTAz6j77M1Y1+2xx/XX7ZMCVRW/WdS/+Enxwvjd9qOGy
G2alFJwgGxTddPGdFcdnZvVq6P1ra54anGcfg9VFKpa4pfb144FCnocL0w7cl6VHuhHZlq81E2S6
9USZJvtVnz3DulYCB/aIeu7fiCWGGcbFWnZsSs8NBZF8YNYesA7tC8+1dCEJWumBdV+DWaLwHGW6
hiLaxV9eps+WgxDTB7V0+XutbFal9/TaC9y22++/2gXnPgyJC4h2iUVIPjuxTW05yLjq85hlIoRB
k1owmllGeZw3c5XNJMKNFNevtP/FjsGYOFy/sH7hVLbfmLrKhwxNa+fyZyPZvEuZY4f6kCd/rhjv
qxc2uFODw7miWz/XZ8J6gxE8Ao9dv4zlMzt2Dj9SyxIUHiG5FX+hub9WoJSIIaxQnTR0JpXUhMMu
Q+csl+tNQRXzvHSUGGE5zFRM2by631W6pItAqoVw2FZqJOk193FO5q/Tl1mSCJhtjaFQjqmKXj1b
jgIEEsZNpgER8oplAfr7zNSyIwjbYWzvdeihqyrut5+I8qmFZrCu99ozj06XBAWEQuvA7zokuB+X
pip5BrnsgD2E3P9fHNH/0R4TOXIm7K3lxqj0KTQw/uXDZglFsiXJVYysdreuQvWynIT0dO/K3MGA
ANI3BIggUQZsC80T4wfLdYyetCdfBklvqB9msPciUip8C3cvKm/3ZeWeEtKtJS/P+gvJVFweuwyQ
X4+f7TroCRk4nsDeXGfH7+DN3WAdc2c4XM6eBlm6iAuS3eAa6S/u3bCP8ZGeJ5bfYfKwqKf4lKjI
LwODBMDbj6TGqLnjIVNKplqJyKlQ3SAcOYKORDbGsddd0S04oyPkj/XDqQg3+7UqdmPWiWjyhsDR
v/Xw9conhuBRpT1qUMaLxQTqVZQkdhZb0RW7kR8dLuJ5I6ObVu6Qq6TveX22slZvGFdmeUgSGNfa
wZCsZf8B5RNi+ILG1iKQAlIIT9tWEMg3BgWyN80GtkVzofTUDsUtG2MRF3H7de/7e0o7fJIr4fW9
8B7ZSDW0WpnEuvvG4Is1klPpmJSwuWADHba8WIFAQgM7I8I9NLk779blZYLnuYwK9iRFjx1i9/Fe
PfNMauUWMrlLvN7MUNdBDJHnAEHXriyKoZwlipln4a4++l3DNU2dMoVA8kY/vnWozGXCbbfF47Nm
s78D5Rj5PIpXokJqvVQ+bvpj8Dnafl5IhmlYqZehgZQNh3xSw/pgwif5Np+/KxI+bYlhMgT1jRTt
II5yfhYLV7trjEOatP0k7Djk3+/CmSwPjKgrJK/F7UOdcjomu8rk9KZHeO9cefVpPzKhW0DqJySP
4HflH/fQxthd9iblhzaRU2yi4w74qt7IFhEtPtItfmd3GYn4PxpVCYqLwlUQDvPg0O0GG0KypqmG
WqN9B2HtSuD63A8L82l2zIiJkb5r/biDtBEUVUSizNzBExdPFrYIK0vozfrHlh5gfjWO5tu4MltT
3AXnTwmm9De7AMopE0MbzReg+1hKjKP3KGfPhlXCKiLb6rYnTh1okFCQoJgbZCtZMMQLOBsIZwfM
DVN9vMhf2be/obqDbOeKAO+4n50Dx1IT68Yi+7k0bODr7m30nJu53tqR78VX4mf9u/hnsIVMFRbO
P05xorM6FRKfDrn1rrybysmESV21I4pZW514uyddNe1FycCMCOOtpOpRoj2XxdcfmpdezInorwB+
zFuxtgrxahx/IjPwGEqg2nMUUUsrXSnEKUhMnqavBnT6EHz+QhVnadAoGJDlmm5/UAIcS/E5/zlE
DSA9KmdSS3MrOqph6+KHDpi+LFsw/B9QS3GtxGXJAswhKJbwBo7f3lEbpA4LPYumZBjDP/pSVq8y
9QQYz2mQj6sQKktnyeT+b1Si/1Q0BwnZ13lm9yd2zcOOzHjjXyseVL+pONp9yJA4Kh/R+3eFNZWN
YXU7Tt8J0/17T+AzGhYLsG2vDyd8+DfJqq3CBid7+Yvq0xTYArINZUgDtwgQnIPOU90DQ6TasvF8
htpPNRbKWsU659vfAx+aDZdtptqrfGL0jlXWhB2D1C8WS6pLxWegdObOCeO9o2GI0i1np5uPcxxf
8Dxdq6HHJE7Pb5/tUlWxJ3xgVtSdkOfokQ8agezYS7++9z31F7p/aW0aOrl8Jz/3p0KmF20Yn7lR
NiUPzqt5MnHTRaS4q+QfOrTpIlFIf8IiHUh6KwUmE/pocTWJ82MIxNsMZCNTWLkdNDh9jXA4/62A
66K4+BMmcNUlMlCWJyfHw1aOYas8118e6ypLz21Ujk5GxjmHwvN3ImZixmlXNWSUpcbGOw/bNpz1
j5lphO7tVDMl53BKG3ZYV81mc9GPQ+RzZh6YTLZoHs6SRbNDiGDWIIeiP1PHO1yym/BJVGY5L0O1
X4apKVCDLfbHng1meECJaqJTUBQxS1qfqwCVZHak3wxSVPRNGxGzE132S4eyr9umsEQmy0BayM8+
o3OrXIcrcfDdzN3ZX8pb0c9rMz3CAW5K5lNfvgooJPNx0e5gANw+yKrX2SqSxOPJBlTb6JmJcM5B
xyNWpeMJTE/6EFMbVN9Utpjdls+nQk5Bifz3Uq37c/N8sRpRxNbJvacxEu4L5CMJeU/0vI+TuNXi
DSXAPUiIrC7O/mEJWAEp6pZ03RF4XtavBjCJctKSDvXiubj+Wy4L8UXpaA9xROQki+ffI21uDtkn
N4n9HP4UlNPt9Cov5PMxfNW27Zlp8XwrkujNP2B2LaQqBBolNL2/43fgTd4rb3mT+fT3vq4q/Ifj
n7990XZ6nviY7KvZwammZnloTc6V9+jI6phrDbYhs9R4PhmnMHDDriPH1jouoicscv3ODTmLxBp7
9x82ffiK9jJdVLbaikXT8NWwwrSrpKvFVTPy9eg+cl5l8W0w0Nz8nb9tdocqWOY13/6eMvlt7V3O
fG4MST7if/uhqceAOnacqOEdJoLtYyU+P7Yyk+vEhBnuEuN9bdmskp0nf5XppU8GfslnvpGzHpX0
F4ISkljya1a5oeDWbkrIRdFAOnPzFMcGdnQqMssR2zesIG/7j+VM0R5KH3qaRBBNBRvLDLjvMAbN
/K7777/kp64714RKZT1AXYPQ6bp37Nm0H/yOzSAK9+muiyJrj/z4lwG777n2q2FuSpF5bDufV5NI
MbQU/7DG7DQzWPDoyf2bvjvu5lrR+fmXColN/ndYdKn8XUS4r4Ut9mqwxG0EEhr6RxJZcDU/zWe/
s1E4OjL2IXsDm9P3QOwWWiDZWuMyjhalEHa5RXztAIb5ZO9upKQitb0EyvSrh740c75ozOTp1uiD
33IW8AHf1fhqnOINqmtXk2D/PHgRtFPJrj1pL+w0mgRwja0aOA3gHiKBRZLfzbpIB4lXO8ETQJpC
tH6KSuNqnU+yYRvaEUWz1gZjW3GMD24rDDtvuv0mU4+xyzIE6wbvJzB3jZqwTvJXitSo/gqfjw9k
vmjvUtdK18TTGb2UlwZpyy5mEg8xp3pkkJ2mp6t5eqR8ePPNXHzvypfm++/l9BG1+sCXzw12kVKO
LSFfEVZ67NrGGVxlQaidyM+ZVdy6RVdSeaMVMiwE20zv03XD4zYTbiCOYjTQ9Rd+dnkgxiqvqYqL
uXXmgCp/1/Vr/9a8IgufuAXFvpGIRq85DmNTuPDKiqkECuSr/+am46tHsR2zbXWKkyLSYFVlAGds
KZYrjmcBT/q+kwLGfN1rH4/gN+SbbTqjgdge/qZk3tLRlCfgnGl0V5pi0DDlDjMNNduneMa8azRQ
UWBR8T6B6noC8jsWBWakKd0c0ERFfQUGikiNs/v4F5UxzwrTCrNeuoDccFtbEgJ6jZta1dms+QN+
vGoqOQXkRZdjWt8yrNIeZVlSCGzoOcTDKLyR+OUN70F6zKNtJDm8pFamho9GAsqCrvwasPyP531s
MtlLlTta7zDmYjuN7rUWDK/RHKgnHv2sHdLWcRqrW4HPOS3kZ8oImRFRKY09mq2zlm3antO99eQS
ramYZk9nbGkxX324PlUKAO4wqXsgvT2AdOh6upQ/j7JiCLL+5EeRK4UOSKEyfQl/kQ5is84nswWF
S3a0/V09SdP0CrZkLRL4GIiMAInCAH+JsKPJR0ZvrHLRZthm8XwOJ1Y/VUpXo/w+f/hWd1ZurfOK
gZ7R3izoAlh2uKgLTk3BmSF//caRsiF5SPQ7YKbY7214m5s5qE15aWEWoAek5xczR7MCyJa+58Es
xX5vr/OAR3tPdVuykGZbrk7KdGO/ma/ryGbsHLlx+G061s+GukSoXLLtfD/CuURlAQEgsxJtcpCD
0lsmp3JDvWri4qt2E87EY9425uh9Ne0eFk8nMWRdKA5iNcjiFqS9u1D0cGXTXOtclnRj7YLsRLfn
BQZOVn8KuQi+7nvQ240Xf6uPN7ez11hARJhfV1696J9rYrKEoVvYTKLNbU8KjkUKhHx3Zl8q3/T8
yJyGjdMlqHKXv3RO5iBgpjP7hkt5lgFtFKSRHo8M3FlxZOZpdcai8D4WqfHr72FknEiiCj8+HkGz
hPf+DgdCTvL7K1DTFgbCmX/8nLZuDrnjUf5/rq8j0eNkakJfu7lhfCqoV7nIQN3zvCgf6/pBnYRn
WvuT+dlaRi1YDk29mYPrvjW33ZHelPaXaizS4s11ZTr71oHKvSSHbN+Xle3QPVwvS7bxM8P94EQd
Zje3GlSTyEl4OGHuiXYxzkQewF4M/HdedGaBv1I3ddjdR90g034CKj5ZK7c5jA9EU7XyiEjQIVOX
eqRJX6s4XTWSfZKyHIqY0zjZVuWHWto1zpBGRYzeGo966lS9n4oqeO+7C4GInhdSq9X4NL8HloaD
UqajMtwbiZnScLJQjzSp4p/OJwuEVB5tybbAKfdVsdk+FYV0Pv+r2X8TQ+9GOn8tz1Y9Q4sHzuGu
Y9qbKoCKnp14Gs05cO09isoiux1pwefZMLS9vtZNulmaCc/UF2dsNCXFF5Ti2dFpaaywVY935iZF
PmvmhbTNC3Dl3cKcQsqVPOo7lsHvbvDlZPqvatknbZqvu9Ramdof98q55Tgav1O8j4PhbtjYJuve
kvUhg4XNnzHmfyzd13IiSxYF0C8iAm9eKaDwVkJIL4RMC+89Xz8rdSeip6+mWy2gKivznH22wcP9
9+w5bg71dawVH3onVDAuKpOLrTo5qEWcz/o3vHOa56B0vkU/vmHL9NkgcVpNc4UMMz9X08V9EtXY
nZfd5U26BDkDlOu0bJaO1ett5B6KrxeinUYFk/HL4bGHneod+lJjPCekWkrvGGp93SsYGenGfD9A
XzXXL6A/XwaLdQcPDYpudk0i6QuIwS6j0KzP8oP/dgY9Y0mk0fLeOY0SHKj+rnCye8wwFBidv4nW
l8u+6x7iYWk6M6Of8/T35OgJAcRKcJVV0WNaCCo+7UymqaJ8uF3gL2hm+Tjk732sHW+j24r+Zvt6
f8bkd7Xb4oOBVqI7a28BGsP5v+mnonM6KJU84oyaWRPB/p7l4IMhT4r1db69uI7zrw+xCsXOttgr
tSkgkapQj4rX8s4B8mF/VNqhfrGBETwNd6DTFd1ZFDMVXZ/V0iGCqy6Hdu1n6ASfDl1ta7F+DUen
SfudjcQziJ3ClYXZDJND29vla8a2At6GeDgLBlRK+WV9gzr5DzxKMkYJcz83p5Q3+zlHl8aFx8Gn
aRzMg/Tn0r9nVOfXJRaVfmKxiR/ndsHAAsIpH23Wnn5Zne76+TLIVk+3CuHaJXhwS+H5KvWnn9Nk
FWfgiAM/rzGUKJmW5MuCrp6gD765xbAbpYwqn5Ff+wt/vgp163Y3FLP2gIjN2vctoWhjtYnsV/uO
Bt/cnfewxJt29pPGA5kS4k0TvL01mN/7d8l6EQ6ffr8XYTGE4lH679c8eA/VskjhUaajSzX12jfn
YSk9BvkPAEffXVzZt8hTePY5+BR7c3ZeUs77WZQwKmvoNVmV3i/RUchjyuC2wgaS2uaMsUFYTuuY
tvlKJl/WqBygTnmncBjoayKcEZ4ssMlzhxbhcLWziYXLvWCxLbD7+qDoVU8BAdjU5dugS730o7os
xffv7eQ2eAxtB8af1f14/yud4MBI5+P0AmpHYHu99wV15A4NZVS+fPt1lRzdx6uxDDIg1s+xvtaY
s9jrHr6AeyroXao5L/bgfulB7lHb8ZRn8vBdfH32IcqKvPQlondzEU/zin+40ybj6WbEzEYZlUX1
8GZQPeNXquGCwFP4aQ6tPchhtlb6fnThWNr2sDWhC4pDKqGibUabHz91S0t4bs61Z12M5ne9z66+
/biOZ31B6/Wjz/4pWMvDg8Ny/nYwIW1b8NBgl5k9ul5U7ZUqw6XQo43KUqM5fiCq3F+QEyF9tp57
Vq9j/Z1qBnF4+HqMD/2t1SxSNygRDbg8dk/2ashkLWM8Dk6XKDG66cMYiECmCuUpbHulJgnyWTUO
Z4nsn4+kKv/DXQNlaE3TX8lcvXiJc//Oi85mE61+dqt2umIiE3O7/YPilLecFIrRY1u5fJo68UPy
qXSsus7+tFBGznEwTBkLhDjE2j028X5DYMYSyQnwuXg5Z+az3wqgJ2rBl+y7Yqn2JJ3N11KORegs
9uahpoXJsALUAC378LOMPQZ2qLKS4DL7U0mXbPnJZeOIE2IWDz1zlIVUdkz59uUAja0gxOWDTQjF
qYTM3PUdKmB3QqYzUlkPhNg/U/i/9SmvkCeDr/rU3EW7ZFtJDOer2Ga6oSIePIvRUTEvysmE/pGs
BA5EsbP5nGGBDDPpsotyWg5sJhBgBhDbxBBmv75D3VWXdOoZyd/rLwAfYJj9hzQPp1KI1r7WTxvW
z2zJTFq39evMCxgww/nTreIbvzgKX3QIeP0y2zXZ8FxOnUwsXw24n+WNINuWAOfZtXt5k2j+SL3O
jVCV6vmmcnO1q++L7dkoEAf2zSxXvIOPUcx/rO/SXqNjqboaeUlsX6wL3JRl5IWCTYAxUkJ2oftA
UXOp/OBZZ5GzdB0rWhyGqPsmtFoxVMoojKIllZTuRkpokHA/V/HyEZ/NPTFxL7ff/Pxdludx3cVx
WL9moWdNKHzpx6rdhSbD7MzBDjgvoFQn8YUWzAtdFYPpXEAGPJyGQUZHz6HQ1GVgfJnwqiJv15qk
yHnA79CrP7eJeshamTWzGBqaXuTjVKr1RL3SLYKF0lWoQeLeHOQSEN40sdyjzKg9epW1mEpPSuvx
/h9rHQsJ6ILmvmCl+HgtzfurGx7BFQuvsU+1ZrTchNm4outB/sH1kcPKaXS49uGBCG3yaEtL5RGY
6l9pVqzkhPal0DvMD874KGZwViWZBu8UufFOQUxSpLZcfL/VxWumdoK7igxkv627xfNnWb2cW6cM
QdL9Z6Y8dqiE0L71P6Lo6abuluO2BzMBJLpLDxaYmtdxWXa32vJe1bPMTXuTL1aQbGc1NqZf4Z0N
w712KQX3Fkk0VrzZJ6z3VReImXtfxTZhGC5Pl7nIYGG1vikZiak1w9c7IHlM304/uS2/1ECbwW7D
i1s2xScRTh8VfLPy/tu5tv1OD+X0MhgB2t1X38VCc3eOCqXJtIioPMy3svV0tp0r9hfkKt/7hJCU
7eshbYrdcMRIcLOH99U+amKlIKOZ1b7pc9rEkss3arxCdGrp5Z0k0K1NsrL+EMR7V4ms3jOf02mv
qHHPBuOXkB/n2VvhJWdwMxpYVTfGoxAUE4UbQ4FDEyUHj4aJB4Ilvu++ur69cN++Yl/co+10XFgU
PLsVm9MtEVn8EkeYHS2Cu09qWwPM5vBTH839vnZLiC+q2XASWK/bRv6SLifoH5LD5zU8BvQGxohC
S/eMlRwBteW6RX5aV/UcUk1FqoITXKb4x3Xm58y31UP8z/bstgfhv2LVCIxb/rxCtWPMlhxwfxqo
N3Xhjsrisr5PAFGDWmAxAmGwDrpLUXcokw7ZqM4GHd3j91OGlW2hdX/NPSPKijfETke6itd4VyGz
idnxgaFIGJi/XhuFa8dSsZcaQx9X4+XiX+Zm3lNfJStJiSAhILoy0wzlcekX3WTQcSrBGXSQWhRm
9cQ9hDTbiIyLD/NaijWQMYkaPBS3f7IWoEooEa5hinFwWCRCKgym+hz+pjMy5iClYbhQYmFVCtTH
6707CxojuqjZsj7zlSWrTpNefsv0OH88s4G/wWz7SsdQTrcNGdETsP4clvd+cDjAjyhVit3UD2P6
ueLeplK6T9xUOgo72f2fw2D+mvxgyGJil722Ms1AmGEQB8J6QhfzQ/jI9B/aAaquf5OhgInCka1V
XtT2HY9d/iNTLH8c26vWaTrc1uHH569FPppxu3zjzktjeKi+bN8LE2bUUJsNOItgK8ZNDN3YGKHc
IwYyg86Gie3gOlHV/um9XBK5Btf2vVFjCXUdaS3HRq3YrcYyKn+W+GalfOHE+rH9Ulg69PssF4qD
wvesxLJ1/55pPzpbHp7r3t6RGHtj2NSt0wfQ8aj89Hs/N7H2j7wtk53MqbFKjDTyNGX3CZl2oa4u
kAE3xxfk8b74YO3q0fqD/9EDUBCkPp9a5kTunGHV1FSn4PRHU8v96KoBTCxPpsNUH1WCw+HoNMgv
6Z8jBslNitXd0Qiz/NyUX7gjJguGJNSt1ohUATIn+/QhHIQBbalotBGoc2a3fwQZUqHru/lvc86p
ujr/2X0ibGsp2CwVc3H2ZIxTCGT1UwhIzPxkZR5cOiqYwbl3dPwe4jmifGc5wWpefc7GonZQarRV
3NIbJ96yiVyHwfDCE1HOJJQ2lXM/VbmB9NPlXO3wmW0KVBcr82iu2y64cMBF/EPHN/vafqcaJmzJ
QM0pvhqCdgwzN5+uaKk3HYgmHnkIV0Ow2eYziwVHxd84125T60WdzivCvBC2Y5Hs20SEQeLXepaa
El9GcOjV57OmW142rIxjm1T2VvXMP2tX3um98+Q46YDDt998+wAAdpJbk45rcLtXJxZyqU5nEnCt
dKwyvU62zMXn/I7BkaTwnc2tw9PYtDNZfpBvU39aCZfwIfkpDJjr9W8e3XFpZPA6HWgNlO0Bso1A
yYtnlXMoZ84SN/psFbyT7SQH8wYIOTb9RDSVG8MtAuLAyppW5OPwCH6MmZccPXlrl42VbE6W3ZuN
4UcAJ0q7xikxCWByIGHKJPP8kSLBBvPVTevA94tLe2SZ8EN4SBv1zD+A48AOVFLsz8CJDhPLVhhs
PoUADlFw57EKmQ9QKfhs5X529ZvFv20csrFJVJjueiEYZBApBcmiTQdRlpYGgPtjWxEYSi6uumZ2
UmgE2RN2R+FHI+mYSrzceVWHiPVKXqM22t5NwmKgJhOPm7EWHxrbOzzjVC19e+KA60l3O0LsU7Su
24x84InrGhYVcNmLKI/A6k7ZcA4ZVDwhtLeKjXT/c05ExWJE0JD6EYlkgG9eDaF4N8XAVWF6mOqn
h/CSzZfGlX0GhqrOToyALe3POza+fh3u5fQYt4zLJr16juncahzaejGGoo41z21ty0+JWjB4y80H
096tfx/cXuRRcVRZjZPR5lzbjT01u1/aidp1Ym6yBAcP5p1DDdO7v+/mPWsfLCPYuzhtwG6n5vQf
WA8Jpgvo6+csM9Xu9HXTXJpg5GXD3Gvmhs+RFXps61a1FC4FyaFDFMzWBcHYFxwbJapf94sSlbCs
rwCAQe4D3TEmsdiN55N9w6mbjpcv/NzoY1LRbnK78TSG6iZCh/QYXt9PrcOXW2iPICQCfuHJDO7i
XwwM5UO2JLOzX+1gYhXe3cOQy0VWda9CLFkEF3+1onsjQNQV5DG5fW/zRooLbs+V94oMybnYPADs
dvnNb36wqs8lBc1abv5R+tUmLE3+Go4YAUauim3ToMjbEQeFjgu+Cln0rDTCvTVD8/gGwjgZoZs+
LPV/KTgCBfjyFrjr4EYto78PulFtlPWvkbclq88M/V59C9VxMB/1chYi3yfNXIcpIrZO8LhxJPoZ
3D5xFQ8tRlXWJ5b5T/4VoMB90fHLCNqWTtkXc/P0Ul4DsS+gBaa/qy/ccGQim/ShXhzm+svYDlxq
aB6m3RNGgdVpU3SOQcu/8pbi6W3aRWi3RH90dywxNuUxej98YxHiAVFdGATpibqpPgba4vgWCKi8
wObvapmuD1EcQpJmFXWKR3YZ373m+guFsIiPfe6OqbHUhi/Impw8ETUudZwjmJChFGlg7gOJbauD
LfHUWPbFtXl0WeJpXVXeoC9ZlFmaqdI41Na6WhrN4NQXHVrjS0tJADrm5NBH8KrZoaq6q8S1qlv5
ubTGPoq3JnPe5mVJUljMm/sYINAEs2S/jNM83Sh3xmgc9bA3dm/otONSZZclJMd4CcEFo9I9pii5
kWmKWFSuF4OfFqQ58b4AfY6XsxqQvXGHA3fuu0jjNAaZrl8lIzYVwndhjKfJo7b5ufR/vXFXVa/w
StbUuY1gG49vcfNhiSP1DC5GoIdQnLC7mJKFgndNAy7l1D+SvDfeHru+8wa18C7Yhj20ZOSKcgSn
25jfbO72ZjLvx4f1i3zHZqOFK3b/h9uYrauIL0GquO1QRWBSDZTgZeZ/jcJvvrXuFEILkBjlRnDx
5pwMEpWShxeFAhsjlrMP1MRcn/uft+X+ISTAl1VzFNOL4f2nNBGfweS+8ezReyNALSQQ169c5oyJ
3SPgVFkFVdn/mG1fK/d17cCUYl1jbBBTUmSHkq/31ZRm8+O11LDPIxXzidmUOCVEjhJiXMU39zEL
vnwrezfRufZYNOyP9h0nT/yMXoFp5lSHd2SiqtCZjf1UbWE+dI45dJjNcV7Aq9Bp2NcULQMPqz3F
zkHQkHCU9s06Le+V9WzTUB3N02HOznL3Wojx/mR++53SzPwAVkaCNPZ4jV0SdonQhlN9cem+6pqP
RfKrek6si8xx8nnhgKolxlzc8rLlUmWF6zxN4U1WQNFZ0rBUpC0EChAkmD3Mzi37x3hWeb7PMo3n
O2oW0roqZzjGJ/eIoUuiyIoF+1p9eSYKDU3W6+Pt3Nm/hkVWfpz4h7VgDnYH7K7Dmx96vXY85vhn
AVVYBmfM8Z9L5fne/Luteg3cV8Wjzer8aKaeE9zKEsuGfcORen/XXcxG5w4Czppd8L8rlnftATJ3
Xxz3L2tPFqXmoZo0qHQ262wozlWK6N90ycZbdOco7NmRDz4fmP7NmENlYz/b149LF0SxZMqmZwpR
7NJoC/0fuAd6iMtX6Bd+wo1Zx9NiLWiwAfouCEEtonk1+WXvfJ0PjlIYzPdFe/ddPG9h5ns46iqn
HO8Rbe4PJb60r4wUlK7kb9syXgZyTa5v+xoXu2ODBm/kfntBJBvnqdbPLejypSXHwO3bVxG2mjj1
oqy5tOAYRq+I0sV9JfOMkT81YYnK6VZjJJiqPeCAJDJnKr91dVdokl0kVcUMlQSXcmhkDPm17TQ3
m3Chsd0NrS4VihjKwODDBzBINIBIpEBjq+EIuFhd+7NHe+exKxzN+ArN1+0jnBz55UueDM5lSBgv
Fpp80rTIZAtWHdTjEXvXr/fkZMr7NN/ZIommXwMGlOuMUX3NN0DL3lQWg+7S3a0Hxh6vILKFYCh9
+L1pU/bvHrdg4dEHolwvlbs848UPJe/s93Urj4zEfAQOWd1im2tO4/oYp6cvIMVFvlrcKc44xkgI
i4MRV76Fhnf8INlqLMfXBzXx8xcN3wVRogElnGG2sFJ/dGtlLJPKqwOrwM7Cw4KnHXYG21JFn0v1
pdoptLE6PtNv7tu5IL/GAbOsjgEZAIQaOuOvJtSm+H5/V/04EVziIs3DoTry6aZv3Dyi9Og8lhjB
ANTS0+8YS/gXjmqgmK+p85FXX9OddFeF7CE+x0kk41kNqoNouLAyWUH5rCiNCFAwG44dBLp1NFvN
/bQwyFfv7+aOqllkaqLNQ2sG7cOMigp5c141VNjuEy1neBi5tinZs93CDz5u6H133L/OcbodEjlh
vYPkEIJxxuhjhGmxGqQXonlTfZLspnDiYhTgerGjFpySui0AjNHhVyFUZBF5RQEE7eQmBxXtvfia
lUIuGSIFbV2yC8LzrSyUp8A5Mk++CNIh5T7Ka8Bbu3Oey4b25jgxvWE6UM30zjW35SON+qF4boc/
Y5rSuDSPoSRI9R+rATvLBLrApZkM0c/ifRqHatrLeXso7pxvjNXYh1y/z5VgZ+X4mI19z1EpmdYr
FIlcVUsO8sG6fUw0D0TtigfUn0MVuDGehX9KQPk7G1+qs7H31+B37NDs+dgJRnvBdWwVfEmy2d7h
a/eVHFKr90QMHqL8o5xf14uBCOLFB+E955SNl5BTKCkzOQCzfVkxy3jFVydKolYgA7Iregvads5F
uZqTbHf8ZjrD0NBA41hRRo6KlqAPnKaybCVqFk119cYCkyR4m5PDmRtdvzM9llObX7ObZ89oh4ea
DtbFTzWg9n8aXbNj3kdh/guYUCzf+wcAZuRMVdRRnptVHHBfdzWLNNUn8ny790RLpMpCA05VvkLr
ZxfVZMpoEbNHKYy5a6CUjbOGi/rNu0KLO4VujsXdC2Arz0tl2wuBEScTnmf5eZ7kSvGW35QyLEi+
9eBLJi26yYND7O3+ghyRGGVPbSqTtMATQC30wSzLOlm2ndMDgN2xvrLSTitmrY1k+iV3gFQcawle
eBz1R0soYTl1FFqvtpYUEnLnZ5/rY4NStINA8ksI43kYWSm3Unca6+S3+e9ZOk70Sj19Oq7S9VF7
aJMfh+8Q80GMuVcht4+73gPx5pTCmz01dqtGrtjAOw6dv4klzjJXVxhObfmeTFRnIpRXjXOO1GLI
R4d/EMbcfJhatfOF1nQRHde9HVMIZgN13BKSBsPBeibXk/oD8je6Mns5nNudw6lW/DWkL2Xb03jn
yCHCElGU+0WJmOXFnteBLMvFsMSmaGw7mNvulKKdey88FI9mTjFlunvsJu+MJ8VgVJhvsuxJxiF6
IxVv0s3EKN00Y3cdju3Eo+a6ZYr1reAyKiBMuDvHRBw8+XQSXKqumjzMZCp+bBXmcIraZpzLREk8
HtkN09Gaz99TeEAlnavsiu3Nx7kBJ8HvQNkaUBy46HbTDebNoVNk7yW07fG20hdukvXUvcX8LFzs
W4tlVerZZYN1YmrI+srH2MZIIssj5xn+U3FaEKZ5nAmprOOZQkeHEpXOzTBIzIXl6hWFKaJZJAfn
iang9jigQDwLillOe4tuusSb/Ge/ErnQOrez09Ghe2wX4+lgKhUyeqQGnBrXoaZ7aF4tiH3DAM2I
kTUPEEgHSsfIiWvy55t1VDQLfKMqvDXzH8s2oDfbvPw+L3Hiu1BkqxDlX5exqnAHiWk/+3SGYfpq
00h3xcW2FyEPcg1x790oZi30hwVa3Hav3+v7G5spWS3En+Q/deHPjonr6Ehu6QvOfCNvJ38fGkjy
dUCI/cZAhRVQMJ1rOdqUhkSRHSZAmKBX56WeRI5giLV8IgjybGrOZ1XY4wwtMxcZQT1nTZwhqIpu
CaZDLVUo8AaGAm2nzSmFEhXDACzk9ALmjRhgqQ1pKaLstnU+VmwPy3P1a5PqZFPxF1bKF2uerplf
OGdXTLuV1tG02J39uj/WOM+7ZX/rkHR3aHCFTDegaOycVDYutiMc1Ftqspow4kLCvldv42ct5JW4
ejUEW1cJOznxF4eRGTGXCyTIQqlxFUku/XlnBGq9yKS4tSy+fJG3beVaoaRAxTAUH4Jv5eaMUD8O
FcQ8MhSvIx+pEEJu2CmywTrWM8fGcoUZIlWhzOAiKyE2km7EEb28VYW/sVdeVTZ2sEtt/waGPcTb
d9NcQVbn/O9xQaTTSmbijLyhBJ3VIsqVGhk6jk3Nd+yvrB3/YmSvJ/+9UYc3rumK5NREc5noHLQK
90ftdB6iU4lR8KZQrChueICA5S4xbMItvU/kA+0z/xafiVmVKUu66XlewogPXDGBHwbX9wnS6lJW
zP1NME2i70dJGhROjEWeLs8nqdYmzkkuRtM9RTjk76tCI4OkQRrAUruVe8tG2bE9+uv0fqyWvFr1
8T6vfOf767fjrpncttOYj+Ph3vTUQiKd49KFLNG8thKf0np7u36+JRMSevcy7XHazpUfP7n7ECez
Mq8YlFS+z2/feV5AnL8HJcBL8+zwh00fmqnix0W28fTeuKQb81u8Zoh16F3WjRWw+9TJIs1V5FMO
V/nacfX6uBcrl2c1k/09embu2X9PA/E028xm3t79dLilC5UzM17wmxnf/KKZD1wyF2FefaKB7nZ4
eECtaXWZ+T1N3xh+JQqUn7txke2Ja37BCP5JCM1cxLOuzLHdmIB7L+EPtHWsz8bmMQ/2Yebsie9T
+j0cKTiWZ+gSnzpTmqz5K5xWRRJSnI61Wepl82Aix7ZznN+EkCHyoFtysJn3CjNAzZA4p0R2gWYm
AH1avg33o9Oqeuu4KNuc9zxQ9Kh4EDBuYglni4ZB8/MWGHcoa2vV0OjU2k54gmU/lBTPbHX7rZqF
8jBq0UZ7jJ7pyr3UEyI0zdY4BZ4LjcWsA4YG4G8d9NcYKaUgxQwbMyjcHTIqorlPoTYUgJO0uqNM
vg79PjkIinzhoUeRiLq0NESA0tvxbMJSWc9jfqF0rjemMrdVU5KQ8EuFbglwv2j/cbY01/NEM71t
cWU7Fl6lu2u/Pb4Q6k0VrLnbMCmLc4UYZwcvdB5Oq+nrknHc0eFYt64zqTY51TmUV/N/Ru/ZbItI
zbul57j8xXblsj/ZJ+e2+JweXzCLlEaLoAeCF5JRZoox4LE47TroIQ+BSGtw4/7kJjX7kC1CLpPM
0Oact2cmqF1mXWg6D6JCnfxVavLsHsEEZ0O8nMu4ZETU3aYrX9dKD9ui5SyMnMQf90oP0zX5a2KA
CtcGfOQOlWkn1FY/L9e+RHQRhWfehWnf5XQWxvLVvNVBvrkGgmeu/EvWbm8vBbrt9T3VS5XKrW27
xaHJ9lVetm9CYwM+nODgAOc5Z38YHdi3FWskO7175bRvlb6DjzIp06GhVofEziq6eLYcx9HPOkKU
CdywJJohOXZgG1TAWa0bpFZH3aLIyRDgT6uBNwSthPXCfF524MDyY9ncshyQWFk2EquMrxX3MQnM
anrSDp+9ed/F6D2qpZ7nYDfuCXjdlgHkLMg5PAIkx/l4LOaa1Iqn4Tfnui+HRR16X32fsxQhlqz+
2vh9IxVs6M0eLcPRJthcmbueZD8KThEMIfGkl6pSvrX4DL87nJ3c5hxe/iv1sgh3qnqKOA/Nvetj
T6z2i5opU2vcZ635z2zYW79cK5asOdKfp+u11Dnx73X+x6iMy7rrn/3QDHS83qZq9rCu3CctkVx8
2aOW8LR5tCsn91FuVbtWxsqSanEwzg9a4boUyq1rpZWPT7ka24nWrNu6T8KbDN/lzVTCR1D22ivX
lNXhfP+Zvk7/JTReD0UHr95Hubdv9ExupoNx+KfniXbqJ+mtHao+tlf0Ur4ITCtIOGDrXoORNMdy
p9AkPb+KHNUDlPaqYyj0CqNdObwFdXP4j/fjHa4bvvZu1+3sPiqQLfmYHZ8qdlibZpV/ih8L6oay
LvHRuS0aplpsW6OrINxWcvES5rtO8O7+JqObDrpx39b238dJRjXgLdkoe9dTfbLoGoD6zHMtC/cR
GY/tgqbN0i1lzHtcfobevY6tSI4cn6deMvIHeTay5RcYob/3H7+KTeCghcPwaKLUdCWQyr0/UJUS
iy1ie3z5tQ+lN5UX+LhJ5a/M9erx2w6x8tF4G09CCbp9dpV/k1tT8hy7GxxHyz88BaAiDTQzE6BQ
eB7+fv3/iwBug0uJZ9RCmoLy3QdlsJQfnDmKFwOgyxHo6mnCnVdgAR846qv8tg0P/NesbETAdpjR
vQFY9LNsY0/8d0fcvx0KxsD7RE35RpvO0E3O4sK02dqM1bnvhZ/f/b90/fc1UREHAFeqNG/lVw+F
4vnf893V/0b4gGJX/ET3dLqJk8183FJNtEAutVvTEGZazVV+WvPX0vtqVKUmrX6adMUgJynFPpPr
aGUapnyAbH///6ELjZahsGtSjH5582D0SmErWyvHWrCx2k8mY1lJkGbrP3yyeeM4cV2ftTD0LiuV
ojoOFjumszgUoC8wQ6OOv8UR6bfE8KwQwtQG2Y8fJ5BnYHhIR7+vwKJ+poGthGpP0GyK0tGxD5eo
ki731WDKynw0xwPA7TdIG+ziwudcAIJLo49zDbiQqy0+PYS3pt3StNck0cl4aYCZ8aSVB0FMZAvJ
fKdvlV662bvPGIVFKtJnjSRjbGoWbs+6ER6y8MF8JX5o4tH57/Hzl9n47y8Vpp4tz5jnx59uxmPH
g83QkWI3/HK9dEdiS3kNW5OScPFA40P55VRetF5kUyiAPwqtO9oAPhxtXQtmb6fVSX+GMe8ibv9r
fxffM3Xc0M7c4YKTgEdStjcXy/dyTrix3+sfMz9o55nZRUWEiYYqiG2cZ7ufbfZOqLB9SdzV2i7q
HTq3OJGNri+0AiuaMNjUW2/a762hCuVUhWsS7V0eg9UShSfOYoXkvW0rikM6sczNDKrrtPwyQ3ev
UKCpt+1V+1w1PKqZ2vxdUuqFPs0fLsna1DcqK38jb3uc+paRqfXrZZtfjorFsJfo9dj4O8Yukful
OLDz2z8NwY19AYnxc/2+MV3Peu2way65u5xrWBhWYrhHM7enHlKLbWUGohfsAX8atrCfZPPHXuRP
/MH6FKoIt680sjXtn93/bqz1e66J0QQzhV31J+zQFlHKygzv4u/mt0zCRIj7P+EHAYrhERdRd6GL
ySdfEMvNwcvbiX03V7lFuU07f60McFjyDTSiQi+Lj/XtXLg1BQii6XqPYQvejJ3Zhu2zeYftiD7A
6+dGE6P2i7GFDyVz8HR5RdKY/f+j5//OPgND/HKclFMTNGYNT7xXZ4+zLCw5alaZ60KNseyihSnq
qirE+Hgu9/lqv9zLMQl4NK3Em1iuabnkhLSajhZXKZqV+4oC/9u2dnG8n1Zqs7Js42Tn6M/Snxsx
dldFzHFT+0q8nSyyt1z3Gb/3jbo6i8HmJOpX2awcUgKpRCR1TrnxTkNJYkOHcKx21RUGSXY+ONBG
eHnCmZ4MbZPWj73ZQYu5twwdT8y1ItJCejXChu0zQd3T6F3G3C7GWVb1ymvg/C/O30v42bkJ2Wz+
URVMOqbsa5V6LUGkIig/AE82/lugh2a0bQ3fnJqsreXSteW23TME/fFm9UYMaIPSJ7enY/HS4bqt
UMRWPkr59nruFWqyt6peFzv5/r0ZLxaRF66hY4Sj6+/jsc17uVfCs96DH/UUhrXs8+NwGVLBL7qT
s60BBakQJZlKvT6iOppTT9/hkAizr1s5y+JCnVSu3+1U0PnhnXYn1btWQgBsJcPhvqKwIEpE14eD
jffnGFEZfEPNPSev0BH/myWouSK6wKRMY94U1YTMGY0LGsavOhcCu+laM0GUfpatTBP+laCDF0fw
Twrx0FvX4i3uAZZ4mf/kwiO/fVn2AypTqMCjFHun6tQuq1V9CByZePbWbUcHs3BmSI1Eb91P0zpX
YG4LzxQt5Kz0ppflpD/IvBRejsadKkwFJxkspd9GdlSc66nGz2hZIrLj1LyWQIR8ve3JdIBbosfF
gUfHL51E5RCdR7ka0W+u+jFnH9Xb1tY4wK/pEiFnNOUK0mFmU180Z+VF89Q54G4xWMgIy6yzTqWH
amz1SkJZu/ntr6TeNGjZ0zihqh1DFQKw+ue3rJKqhjgBh7srfXWygIYaaEt44d7w/hJLfE3vWpwk
qxb69dzUwEAoeqBaOjukdhwasVFVhflYQ+9QsHu0crYOp4iLFvaTIE/C/2GxiyfxV3y3fzdfxqoZ
os/mKt9qQTrXqBxam2Rfd3JKxVCSQnnSek7G4f9goDzzy/JDYxsAD34+acOe1u1uWUo5Jko8Ntb9
88usno6wmtacZVA2xvfKvVKYlhH/Nl0iI0ehFNrfWofXpp6jvSqImCg+QnEGJnGkBSYLPkH58Ywu
n7dFVKjZ4K8/u8s3UJBfPvSONWdqXsUguleYklMM5WovnY2H3GatVBJCNbnX7hMMI4He6nroxGbV
WOulRDJrkJ/l3rayGxRKNUjGXB8W3f4te1v3dx5dJU2gSrfS+clmeG0nUEWO5yqICcbnJJkOgI4M
+IU1719On6uhfamyG85nAhRgmcXfB0HMHC389VAU081AnA3pMUAx01TsKc0kmtDch4fl2i7hPFXn
UUfna5DhJL3WF1wgpF8fOlln7qKaJDCrQXPLKyywXmbqY1Re7tvydCXjNPybM3+VyoXnKcAV5tRf
DOVIjD3ot/S7ykfJWfuYxvqU2br+kW+ugWT8kcrFdFPlez5P4GzodyAG51XCIspmtnVCFg+US8nC
bLVqXgxPrMqacbs0Zs+fqQq8Pl+RYrv7lVNoKH9KgeFdqEqurGBftwmOtauhi58+G5C95o1qcRPV
Ej1hB+l484xSlyDOg7LSUaaFZjcd8akQgZ1TD9jvHkUg36/j/QdvFWEnFG+O7cRIs94Ktmt6smMF
x+7XoVd8VbZRfRZNWa68ZBbeyZVZ3nfqGzaSH9wUoA1Wc49Ef9sI6PNAAUwlM7BtZON7Mb78PqLJ
9CN/HpI4Tw3bxSt0E5Ne8jeEL/9u0nGmUL9DjvvXNhDPkGLVzcfp30MIlVI4BHpgptfCoSt+BIlp
DV8IpCrU0xcMluRn61h5LMVrqE4BknvFfmRUl4x2X8wNKbGzQ0PYKqN7cuZ5RdmSqs2G5+OggxM0
KQ5kVy/rpToCBgffwJN2MhAg8kD8kdHT59MYxmyJ1vU7bYfLx+t2cbBSaBe+oT0TKuagsCVwTonk
Pbz4KKlcNXVuiouwD71wQWvm2FbVLaL1D1SghnqXjG5Ds5Oo5yNVjRie5RmF2abyUZo4d5PjSeh6
pnsuhW0d24enPQVFr5odTe+90qhzqE4QAi+7biqjai5MLnepmI1Qxj1ri2EWj3xV33sjhe91v7ge
nUA6fw77tWz12stny2hoO9aTOF31PX6zHaWPNv2SLHqznmJb8Ayi1Upt/hBZMGJuKKzEYdth1JBt
nE3knf6rQekrVe5d+9PmqZuOHr/79uxTd3jUJTgWHFv1fOt8Kh9f891AHM2Ux/O2zJVzMKzIm36F
JmXzewlnCArt7Df9IWTZgGroEdB8jmTOV8f+Rg214qV8LXdu8jOYOjw4qIg49wgibvMTds4tUTFM
tiaH7ODj0H0yfwgFqAJ+Zc82tFC4oo5p+qLrrH2KXrJbZ1L9yebpWZXaFh2YqVXyvzCemgRE5J4e
8GjwfMNmMduuThtAwU2UKFWmeIE+JKKj+1FdxcOrc+pQHjbu9eub31L1LL6emdc2kvTROjPsqqtX
Xy+vs8GVLOTenL5n7/G0v+iE7acwja6PIXD68LpoPvCfQNgyxpnnEFokyy+4to3LxxTnNB9vHpWc
LS9TOQxn2ebyvWSLUSRKAff5F9WLJ6+2F5nTTjC9faJ1u677k/Yhh2Sc55obKu2uUmqaeDMg24MB
ti9c9uOPx767fNaeOLDYS3TItCafGcQSfwKiLcWLTNMOC2AUaZduPqz44+Zjd3S2/PcDN8irTk5q
tPRsYg8PsrRK7lvkC6+ShhfGnDzcPkuF+lWtiXmzybfMUp8TN1HfZjIhE95emrrEpdK0DPYWDY8n
uW84v4wdTqSLn9J37DUG8viBh5cvx5pB3My28Y6QYWwhJuY2yvWuRU2zs9oRf/nVhE86l3NalOpj
PiwlaopJc6pMCgeb5H429PMdtgWj9MQlKojzSpmnTNKHKJMudwbUkUijmab1NFj394eXAzeKPeuC
lfgeiUv/I+nMthPFojD8RKzFINMtMg/OMZobVmIi4ICIoODT93eqV1dVV3cSRYZz9v73PygH8xGD
5hE5pyLalwpYIvF1Sz233Cy/tDlIZb1ht0iiS1ofxhXD7dxr6fOhcIenApOF8+yC5oB7ENWdwN/Y
DeyI4u29UyFPUQ/Tx7AoI5WdbriD5XAgHm3KCgZvgKI3lVA4s6BlvWhC4ChT+5fRlkGuQBtLlMAX
38ZsVY3xAE8Z9hS+OtXyADuHJkCeaIgiD4VvHvD/yFPipHCCghO9uxyOSbdH2s2c5Qvaa9a5PdhK
4eNGuCuEQ2pVOu55DWQSAhW4BUDByk60hMHxGZV7j6UWJOdiVf8imJ621G/JQIg0bParLAjOLWlm
oLETIioxHFvfgokxrZzhR5rlAE8wY2AmJFTjhRI+tlrp3mf2joUDxtDxhk1W7vAMoM6/4sA23T22
+o6KDlSIqoXJwX3L0Jm2AJ2cTCijtIbWNRHZXEbA9UKVOIdiVXhg68yb1Fh3YJyGfY15+nUrkkDg
gsEXGGOJslWHVocGBIzq5Rr1bFD/mAF655tYm9BwsxG+bbzciVshZIdF/yB2S9JCuHj6vCZEDRE9
PaAuHE7I4+b9Cfoa5mCvKBUlAog8MXB1u4M9zC7pvYoA/Zvd9cjXhGoaMZ7kU0NCJTd4Jk4W2ItE
RvTvufrskRIApJugNOxvxy5lSRS8YCpjoPxP1Dcnl2s21/fb4hOWAkfQm9zbgtsBVNOa3xXUKSDJ
4ti4tZLqG1KCIP4RX6atB6gLckBGn4BNUjgqBKurMwvftC9dGK/jw65+8YpPO1ZZAluflDoNDsw/
m2yM3bitui0Eck0HChNRMgt1ya69pTMuI74KE0JesRfo3fSB7A/D3wwUGwKfA+X8XC8YGKC7ofOv
et8lKAFBXMo0w0LJyOLcClidtYA5DMorVEwmwRQ8HBFWCMN8AmRkJ8PCvqYwqZWenmWyMjzM53AI
8PQNqoHdP/IE2Ij1QeFQdH8owTlFqg88dyE2EDNtbIJxGIvrxTtVSPEaiWakKdNZJvT5A0sAGHof
8oXOjjpocDNqawXwnF1eVFaUp/Ve/mBlFnvKqXJZUrhrcZphJbNq4jggm/nthhUWIuXCCJhtWRkD
Jnaxb+QoEEddjRU7ZP18E8gKWLPD5zFgEN467pcaZ0QnelniYwx1R76EsvjqnZWg6s8eSTkM63VS
I/kBfc0tCqOKtZzjZFcUbncO93PDlIu7kGaGnoOecFeEbAnRDSe+h/vW4czfZjQL/kn5hEJAR8Sk
g9KYX1ctCFQcmvQ9b/xL124FLzpO5pIIQwrGfXDLXZRBqd7QioE3ATWNhD2apWvFAAYPp2kzJuI7
9B/TrNzcRXeFUgT4yL1tNTW1yaJ8HRny7pQ50ZbedVvM7hcQSVJ7lrunzy37iHHFwB4Y+wLKZVEL
TgioVQFMFV/eNs/k7T+ObEKqe12ZaDIsYRLEOjuXAM7O0RnerypGlBynZP2Y1Ev3+f0SSuDTeCCz
tOBP0weiND5Bjau9kVr1yXyoFzof2bsh89cItDChaXEe5ZrZzo2LVSf4h6xROY8tz2EZ2WcGiIE6
Yl36EvCkB0olrsecqeGd4RL6ZJ/en2G5wezPJCyLf05RjucCGyBWRMNsTl+LmGUQn9qyxXPcHHq4
ig2RSAwK1QBwjeEgUDsXl/4MBut8XHX+SLwej8XNm3d75R5isqarU8KhJNnlRFE2GTgWO+3ZR0E+
LdNORO8+b8t7E5gsYUqKGZ8QKavUpCKJCwX8ZYe1J52u8IUFzCuOPL4wmwoRkDUum0L2eAfj4rEM
2A0djOyPS0KTTMOjYob3y3MK1wAtHatWckMAAfndCM16w9OP2wQAFoYfHD9P5YQGj/ERtDxeEQb9
CQ0/7ce4YFnlPFQ6qdPJz9VbUYum5dt9Qqi3V489eeV3/z0r27Xx9GzLz6PUiuyCMszJX5H69wp4
lbunJ5fzfl6cMHydWttBJoFo6r9TEsefmAkF5f620nxpXGcY8nS/iu3bn8Yfdoj6k9aaex04DEx2
g/GPoLswVF31kmceBprGLTc2BffRuB94mhnacokB9YwAE0V7TSl7p7NhK2KEYz2/5XGeY9mUlcBn
+PI9UtsMqNw499dzRmoRTrerYz4Nl8hqyJOeivCZB75R4oTCrtsmEqbU0H0q74WMiGcXWsdT87oo
Dx7n6DqjnmO96DUS5TgKB3syGEwzyXZYbugbrIipK2sF5QKcBNoKjhwLtexxWWNatMm/LhFwB30U
8iVQCDjV5XT5xY4Gha7eM80tYHvByWu5c1/yvnXnbIlQvRIDdkh8Fs81prHyNXicPk9CXoWWkpGb
Np9f8ria7MA+TCeDh4GrOFgvfUeBAuGzFbp94CRmwLyhz4we8hcB2EzD/GybZyo5p+y47G089Se8
WFldjFBbg/jyXIFTz6/06r8bhCA75kzCqKSZzhHRLL9OrFWobZjJigBNZPjwCaldPBnVPzs51+aq
EIXiPxUXEhM+2nNZSkvzg74GWXHyL6MIX7jbkl8leTcwU74wFuRDGTDYztsXyjFmzuxRJkZwIIW6
/qOw5Ir9ipGrbtBze/ijkK3H9Ban9wcGtGIXX4rM2/z4jrKX127eLFukVRKGhvsJ4iia0FPEDuYV
R6WEHeGLqRWLe+ttKALtEJe2z3kvB3YIen5iXQVDJ7EP17QHBrUe4SGltjqf1vwf+Yu9VIJlKv2z
2sTLk4fvvWN86do7mwZicK3g6bb4qZpziCnfcszVoBfnXV+xGrCYBjdP/SJaOvcIeIWNdoFgbbNn
XWPRB1mLYgnuWjZu/9o0v3QVPBzgkQ1eHRORGdPNC6SsllOvG2JI97Sxj8n6fg6cYty0Vlw/gjMo
AorzG76pgNc3VGwjnYqMPLmzfmx9ZTTXSNyqEmO3+wP6NfJJAMpJ/ZtjY7ar8sV1mF9PS4bdL5lW
MGQXc/PXV9NGUG60aQv76+KPMOMIG6zSEsFlppSrC6Gaiw6RU9PM6aKVYc0uckcyr+5ZWxFoNkCT
yG1PqqNgE3vkfitY1CTqPnONToy6sX9DICVWk/6EB+o9pbFAiDq88Bp7gBLDm7NnUNUaJX3uoAOB
QNbNXKcokjUMi/bKBMf22AAYh7vEo1wk+TW2KX8lr+7irOXsmZAD39S11+/dgDszgIir/3ueDQG9
EMTMCd4BmaA2xNQ1j/vvC8a1gk3zdGkIxngSyNDDQKkvU0A8TiPPgAtkYzqgMfrw+dqSqPjdoiR6
EiiDLTCYISCvIzFAgm4ymUoHYHaofsKzTYQ1XumyB8hKWKCMPisc6X3PHfeMGkM5EQ89s4DgfiS0
mgXEY4WCJZZWknc2drfVc9EzOYHfMePd5Xd0V/ZvyAbQDiHf3PKF0X0zFUaRwoi+uM3ETklWJB4Q
vMb964Ua6YOnJGh2uNgZsfb7XufwajRsDa/3anpRMEvaYOthwE6tUxRU6JVPBATceGiYMmMWsX2n
mvtPDmdxKQlj1fzXN9O7Ux/JfwW4zoJRA7GcrH50Q6cInab4PNetBkKnz5s8vkDFsk7rUk2Zg554
AGSAFHCQTBVW8hyFDjUVVYOC68TcBiwCbA2axjVe3qVhAPuMYUldfu+DqPQsjKdqXGXM5DmBzu1e
KJ7PGFX9mKf5CX1AD6fg7nIt6l/l7fdknoPtswFO/qhbLHXTdXdXmVRibkO9pQIyJAg/mLqFOJ5S
OR8f9AAmVnbl6omTaO/VVQOSSD+m6tcpZYuqbKhQFEDGSwr34K4ntoJd9iHPGLmzL8OQZi9/wVVW
u2+5+rReYGa4mDCwu+ESiMMGHEJlcijAbbtxVlHvQvp/R+V9qVVSOMEyp/i2WA4Fb5Hr1cAN93Me
o36ct7yfuqnaG4QOi5CDDg8EAoNcMAE4i4UcndVldp9B0AP3/jr99lsmrJMCcAal9bxBPmf5+CPY
m4rzP6YD/nGH7pR2Kloi7U/m02Hld6Z6PJOhZH++G5ClG7ZQHSYhfIwOqM0EJBCZUzIcMCBOir2+
ohbumwSqCTPVOWjt6ST2afWLagqfEnqlg3p8cZ5/KwuuEnGzFVePQk/bqgUbtTR4Y1O5eABo6xsV
B6dPqlyBBNhOflvkypLZQ//wn533hEeOUCvSBrrOSC+oZs2DjC6CscX4AlSwlqK90JFVTTzNohMB
+8zndT3v7plwa1LWko/l9LWKwEHvUOe/BEyQvRl3vXctGeIQnl6vlb2jV6GOkpktP90dnUGJ29PF
fe7YgQuT6oN6n4JBGsqklqKJqYT4rBnLwX5FMHgaxssw1Ey/pLYa+elOn6JFuD+3GBbXFNuP4TQf
9m+W16v8YeNZiv9m/7KnDzCC6kdQb7TFuUBPzvY8YENbbvN+awj9V9JVCcbiE2AQqx28ASsJ+Hwd
ZOr8PINRRRyvjp75lXYwH/hWk21GcKG1X62Vp6PxIIkN+n/3QuonjJmoeylzoYcQr0V5JmfQkVX6
iA/qz9TcNZtynf/mv3dcBt6Np+OYT9FcigEcKB+KEggjGFJ8DKoHbGNM6/YTtc4APQUdETGdE7oa
psaP07qfpN2y/cC8Ah3IVkgS7se69KAvMz2gxxx7zQF6tsLrJZShiw8MKfq4wyOqHZIJFEOHOODb
+ZP5Mc8lRVnrvs3QZEZX/1X2TIPNe/uFGT74bHfdDqLQBE8IoZdnQoAmLH7oCXVxA7hKtHuqzVUs
D0t1+7j/qG3a14uzEkvK7zgCME5BMvhgBN4L+cpjcbcTLAm7fqN02V3Icv0JaoaW/JeUm4DbvGHB
aaTgCS+ZLvRcp1eFdal4+PTuPQkGtwYLKWoKY/yhOn3kE7d9l6FlJ7Lpqwwi0W6cHj5X5IxHRWna
yEVOHPf5vJTsFfJU6HMO5g/pUDBYnwRcUSkcLFDUGhvy6fV/kVkVPE9M20oYekhj65DkHfWbAhTN
KFcDPom2N3R8nH+vuTAXR1V+Bsy/lZowyCfB06CfGKt5B1p3fOgvHxVPBwo2gwBQ+i8+Pzfir1bN
9DexJbZryzhI4FG44g98pmuOV3jNDSmJqEoNVDO/XXYY+6PgwjmFI2IDhaJXIq2Y4vPy1qfcojgp
UPBJD5Jgg/N9fVGS/AxB2Uz1bo5Om2zenlEk5PEiYBEnRlj2X5g7W1j/Z/1jq17X9Cr48kS5miDH
GE+zt7yCs/w0PBWDdVBphKEaHzrlge7xT6Dzfr2cxzc1Qv2I1Ol51m/5e1GvZfmLm5GGhXX0cvFJ
OH4dme5BdXvDdyazGmt6Pbl10MfulZtQ0TBiQtJYsmAqaBZO3GP05TGTGHvNIAScq04hrX5h3iPs
DJ+HmgZRXiprU3QPfFGOdTp5G5M8pitzCVdG1O0XOoMcFCn/aw8i9qf1hWqHnLYPZa0uJ9kYEHbV
Ar9IIJDkIYTjUt9Un9XPZKZt1Ex8K5hA/AYy+KDwsrImFaU2G0qzY0FFNlpGBYyrdkd7Cn2RGOTY
yMoU/hHmEXYohX3MxIf5JIJwldkOhpEJmqW1yjfyCb+eh+GAQeia0MnYNKIRrVOxHTkcoE7enD9N
H4wpe68fMWaacYuECCkDCJdMAAb/qUUvfDYSO9V+VWyPr4mCbe6LmiORVziHMJuFnslgSV3dQmPF
XZzYyKtXwClEPp5/OCYff5uT80jKrMyMmcgbJZUpZWQvWnA77YieuwuZ00pb6JEemQTOFZavQbgS
SJeQMUgJRT3jRi2SQnRlZfCL4RXZhnt9M/Bt9OGISL6UNTyqtAZwOS1EOucYQzLeVmG9MeLzDBgG
KUFWfAv4WMy/GoLtm1+cKUnVfO9gv27ayCK0fqCTYEoqzQltWgzRK6iZ39s/xF7iBIXDeb86h0Pa
4XZ82QgqAvyC97QIkfSD4jL7ewJOC+oC3nlnhsMltiH3LZYCm8eRBo1qBKnY0pzTRktrOWZK3qX0
s00K6tWmwLRrmkzwXY4KXhG+yKRCU5Ta8zNkDajeR+4J4sSZP8awHOodt1RMwDVXkv5AuIpA1hyw
J7CE83IZmesmVRa4SyFrYgSa7/WadsxenZ/7zpOfoTTBed9/UJ4byK8xir169tKanyN5fo2UuIiq
9B0UqTGX4gf/DTQ0f2TlHIlWImUgQ2kzu2N/Xs6kTHyn9DHODTx4psMKh0vvRlkQMpwKhuUFc4ho
Epmz28c1u2ZFpmdmJqE2C568C9kkEfZoSZ5OIiMton534zmN9ViLJXS2nh6fF+dF+z0crxEiqk2x
qDYmFMHNLerFLNg5R+X3iK3l3JhfU205xOeoo1M+vHZVNDBfpVhMh/i0vWyrSF/qAQNAfhvrcluk
RWp/nI7y/LHTsjq5JMrXw+/oN2YvjcO/UK17lwQf2xld58cQ5lGb2Nktlfh9S5/HitEbsOf3PeV8
bbojL/vv3DWo4fmGdzyho0mH6bhTD93xgaRleUbk6oy7y7Y9IghKi01FCbzN18zk/XKm4SOzHWI7
k76u6WTeM12cT9ZKoCzfQcXRKkt5Lc/feHPeALBW4+9r0e851SU53SttlqcaXkLieNlVZupCjax/
1/C9VDgvZvY43Gzn4ReROn/zipyHwWPHqxP4hqs8VRfWbxMicV/J0Z2yBDOmFYayUZOMiCqh/0kz
c6Z7FUhHlVShtmNgTzGG0mfD2ksRO2ujatWlEo41wiKmJcc2ajDIYMrRRXDmfD2deLmFHGlYTDIR
5EsPr23gUIZIk5RowNgDbTDODRl8+0wGtLbpxhVINPfshqo2fv48E2o1mY+W+/mvFeX7a5ZH0kqa
cWejfuIO5R7Fb3UtrYZkCK//7rnbhzQ746nGpDm7/kmrfHH+YKr5/DQt/5lA3fgEgBtChpUV89Li
q4iV5PZXLQe0ttEbicNtev6wcG8DnMp4FX4+qz66n47Def8M4R3KGZUi78YXLdLfnTwy9kBf8Nyk
lb3C4ZM7/wlvSJoZ//6ufKJriwc8ghINytk5M2dP7AleFPCOCQrMKywQPpO4W3mMeUMM+yItm0QF
yp+TjzuZW2xGgPXFpXAMJsW7YfqphNgG4x3NbODq5/HrO4csAwP4Hx3Iikev4hvaxX1mLWn9n/QP
W7GxXQVPrVrVi/v3dUZLbK9rdkVz/diiK2D6jiQmq7gIWpjHto8rWqyH4uOKcy3Nnkn7SQSJvL+7
k3W/wxxDA+3EaHX62i/qHxnG7CL3uSs9w2UEexG53Bg9EOIIADpZ9sdq1WyG6D49YwVVTIvlP/Yd
eKVjAHzdPba+C2vJy9HW4I7fJrpPuAof1ZGMEjbeC+yC6sgONrt9PljrhL0Oziz5TNoXc/mnDdTk
sbYIYbjPnxlm1ms1eYXqT41MXU4micQioxOacPPPayQnkZoZbMSAejF3O4M0bV4AoXbRg82hCOuF
EdMQwYn5LlaIJWaMNq6zC/S0y+b+DflqYOkChCpmvMZSRmC4Y/Z63woQih+a0UeMOLtihiymHhBM
GSqzklMuAdyn7+Qt4CScQjGb1QQVKY/rSIglmR8yj9k1nZcHHI0gB0JDaVOsbN37Fhg0ozttIvfr
tGkiKnHUhjGAJ0IeditYULnTbKBi8oLB5PjYQgjDnQkCwusDQWQewKvhNYFnfGbFUyQJ7EYnMinE
u45HhLXjEfQV5jxtNoZy0FkB8tc97dmx2p6i7Qu3Cj4z1A1kJ6Pz9WSCB0YCwMCCgN8cXV4qQMD3
4QnfsT+yMQYG8n3nGiI0JVnJ0X7GjB4fZkC3+WrZjvMABhsEMBeyMJOZYgVJ6+3zN04lXfNMABIi
LY8RESPiRZ5xSEz8U6jujjQ35+ykKNmOnHBGqNU3BcAl4g84YfAk4YDx0oxpmZpMjsKwnK1IMGH7
rS7PsPyCF+tBierSfqv4TE3MA9u7y6WD0IzNuYjcAJGFNjWb3KfwL+h/lygNq/C2kpwMWJLAcQp8
8X3QNPksU0gI/XZoXULyhOoXUyycspjNbkH+QAt46mhmYmGUdaSro20DfAHLwibJZXqcaVef4Omc
lxI8OmZyv+MWLeMDjtwoDhdUMuIqAtShS+CFzAPVRR09sOYHPXnvhPq8S6+zsyCwApEi1fNB+YSo
BfnAw9tl0vw249N9Q1QQq8G3Oa9T7SDYC+rUl78FifudkqT2m52QCuOd1gla0PbBeC/VfJmlJUNs
xAjfiHsiRKzACvjMgphBbgVkDGk3mdYLaOf8f/RVg/vDEO3EjcA0kYGYAApRTj55Cw64nIjiidMG
SjeJiQGwuLRZDaU1ZzqJUNYIXkdaDu/NdHkunJ05saAzW1AswPU3AguU4eLnmXWFDaRzlAGzHUgN
OzoEgBQ2jrJzqX6usEFaoa3tXCK88eUoPFg2V2p3bjXIkYLT/DxMGCDQrQJUQ2/GOcYtF83mNjvP
GmJTwKuwfWamzcwl4GQZx35b/gLEAxIyEY2ZCHJbcjtD7mPUqfNuR9xHxUSPZ3Lk9eDW8eyMfjHT
Hx4v5zbEcfm9s8OkB48V/OlxLFCXFHlyxP2kVR/U90tolCBK4tY74yvHfQEneAP4Jk6Snx/ZcoHq
8TODJQx/IrETxv3YupNb8MBC8MXzwTJ1c1waIM74EyrXk26qx3wKhoQhjO3o0plltrwibs68bGDu
AI0IPqegIwShHhw3/xAkOcgjbCZcwzlg7MD0YTsgbyN6M0Gdwml8+mcTaRYZfwxV0TxCDPvigXsJ
hsxOhbLBx9DfLCDiNYS4KaH7x4Hn+knQdvlnG6mxemPDlDwItgpLfGpcnXpBCknOdUudVHY+KUt7
WDH/BOaeWiEPvh30abUw4GYd9xIrL091Orr94oOINilikzCgHP2zNGmBFIW47PJ3Y9tBm3JNWtdF
08p9UqeAZ8DMQMTmnHtMuFZ5J3AizUkwtaJiZ/zGyogd0fFCKrsgleCIhS/n5AfF5zTHA/ADh9Zp
RXAr8Wl+s4S/ALqL5ZX7Te4SbopmjBe07J9CbfptHil6963BDP/tnVa5ozBRd2rDn/iIlGeje9+Y
sQwmiVKo8Ivdm2ErmMtfyW0vftl/bTuFmOL0G3hrmHRzJhyGjrnj8SZ7wrYGzzzq0F7dMdW5Kz8K
BgVOA5UWX1TnifOCOyFoBKg9KPaq2z+AHab9AuMobFC4IxnAw59kVLV8uPm4qKYS8TdZD9c5sEFa
wmKjYJpxePHf9ba+uvkcq+3rZvaC8vN2DpN5590xQ7m6MC6wTJYI+8XspcCuxnSV38LFRoZLs9J/
8afBmeQzZyCFAgaCHx6KbcTTmvA3zXZ2OyvbvX6OV198RHPEkX4KMsKQcm7coxY0D1SARXp638i+
ccBKn3Icv++o+O0MTjc7C6jm9BQTXUujyUPHzMHA+5u9Y0ebNRGA8hijesZF/rWdGwuKOzuZ/0ym
55VS4qjHhKmmBdiyl7DTskvLoX6oI+I1hvXj+f0kqyYTSi0rGY48QeNXsSjwKX19Y0zNemrAQvCe
D3qvAbb4T3vQMWpk4meoUJHGzleIBmf1BjpugDHvQkvGRnHtKbAVUqq9UgEUaXXoAjczuSyqsISV
QANWJHczuSJPhiel41QQsa0ffSPGiZEtDkGhB5WNcFwKMfc1k/GgCwjvgvKBaYMn5JGYXkBghk8J
CkyWHqYb3/3NM8tgUiOOf0w2EK+NO7z2sKy8O6WRqrA6Py4xMDY8TqBdaCK0xae9rrJnXVdvdXEd
Pwotq0KdBRKpwtMO7rMerX2JbdyP9fe0Yp1sl63gSuEDwG7Z8gfKcUH6VLcm+1Mp0jGWoER1sUBb
3+RRNjBbAqDuwmdKdQPwDIyFry06fwgvG2QFKr4gKHfcy8Y8raCEKmFz/h6/W33b4J/fP1dNdLVc
bCs0/9/bIkpwKzWrTyvGfDnKqNf2huMdqzcBeUBv8a1fAZ9DQbYCJkAMpzk8LAOGR9AVC0xT54OO
2nF6LSBZ3FfN/p27PW43yqpnfaWZWb7wDz/5TxZ+8zw/xwgIML528R+ZUglRA0OWfAwh4YVa4166
KcMVuGh3bJt5Pp4xVqK+3UQv6ENCmk5qJvF9HUyhef+R39Nn5Y23dV37701fUpo8NudV2/FHHgi3
AuJYfsdvBv/nSfzQ4uc5hfBaBNxUSDZYkJmr5RlBxHCxZKRDVKpvoIJM66AspO1wGE1ci5hWYz4S
IxwDQX5F73vw/ql47BFYz/7qzysZqDc3v/nFeXFSf6ThV+WLBl6VPkal+cnRGbjCT8EuSfGqYo1p
BM1WK01fA04+WwIKBbtz9HzjjOaFIwWY39zL8H461HSHbOz9Oem6z7LaIzmz7uxuc1NeNZgXOVHu
So2nXZ1RYp7yWw/oCGuarycguOSNiq+YS/W1tLR1iRGmvlAUloOSvAh+4hUa2GCHj4DLcMusCbb6
jFq5OAMpWaQ1fPAarcyQdEqK5FqMfS381Kdg6fjKnPCVPE07HUEpvBLP1Oanz4EFdm/9ynu82rOO
uRfjKsiy9uz6jO7P5VCH12p7fW5u+arBf4YGCjU9vygf9djAO2IIdE9eix4+923MINCfiHbrmnWf
0N8r6Fg/2CZA06VZbH74o/00Z/asytS9DpHDGfcdd2GqE3ExePa3dIE6Pm1h3Nxcs03aBHxVnxWZ
ZrvmCiH+ypzxezVZdD/2apScieY0SZPwUuL7zNlkUXwYi+cnt+v68XeZPwINojCXCJuKrEueoRFx
5quMlw7bpEcRM7pN8mbUITkPLvvsjjXVvk2MqA1VNJg/XVhl4h1yAAktuKa9D88tevi6BxIE7NCF
vGoCJzw+Z7kPo5Cv8g8LRHQ7NOHlx4Cb3IZv+Mw+8SsBxnpxFfUTb2BqzDYdC1hGiXOYOOnjUEQC
QrnumlAgJK34nWiz02clOUAoSDKgj+Dmit+Me2KB1Lz+ULZ+DW8QgRDLL+MTeIlsuvjrTxZ8vDcO
RjRs2M0gkuMjvHyeU5cwzkhbFX+27Upk7uLF9vSuwqc/MOTEqNP+NR1x+DttzElW619lhyUEjIXe
L+nrqZ1PgUooExbcz0g1vdcQmN2CSTNYneVP8tB+zKwXHlgYG2tuZXpWhdmsW+G/RmYvxcrxMnoF
txQ0OvxuZtQOD5VHL5AoDutAAUmidII7in0lz/UbrsXicbfC0crXk1EYqslcXrlKlOdHwVbDvuat
WOMKT8YjAVk2vC74eSMkrr9bWtz2NmEfuvOHjUhabrWgkthBwb6ssx//xaRkNvSR5eBcnPV7WoJy
PV7OmxrCtQ7kldjtwdadheynCxtrb7gmt4X0orRbWHPtqMWDx1G5XJDXjrlIffxsoG80jtPB3p7W
2weULnYqVF/OQH6Gujx9d6+PgJACJpEPrC9d9vcP/iW3S0I+1nfV/bzACmkjw0n5krWedtdghe4U
viMBsQhiVPd93D9hoJNqUgSf101trx8Cevpt3zDkM5ErZoa3TStHOqQU5+Q4AejfcrqwTfcp4QW5
aLvVePF7MOBB3Zx5wXdoMYlY6i01CHsOx8PwYxq8j5umDuSd5ZyfzkLHaK7YvHAtmX4Axjr5QaLs
0CdOYAeLgX5+JGV2hDYgvnzID/tFsXAWRFh5k4M94eHgXNejM2Uy6XTHc2SPcxY/qi+TgkZSNhoO
cwhinHc8O20LBFdx1/rTads6MWIlh0HgvPGmyCMeh2c8TDfy4Pfaovlskwkq8z/LhfL3qcOfmJaf
pESIGsumIXV1ItE+Xwvys44zIN2YKTQFWIn327eUqXQCuD1FXD6vuc0mTfa47pEHLHhg4FsFEwDe
E276c6Wdnjl8tyCgCcoY0OkZoa/3jvvdFUZ7NhDbyhKG3N9Px9enHmgBE7QbSpBpjgc8W8CTJ/Ea
2B+qGbwWPNKS9lVPMtMDwKSe/3rSeiJS3Z7vy847Rz0JV3hJOrRc1CltdIih7nj9bop3y/JFSc+A
K2iO3Px6VmBx4Zx+rtzuf/oKOOtmHzVjU2BzG2iPP56+JiyCAZ9NqB3OtQt6H5i2oA4cObdmZhvu
E0p4S09pBtoX4QqOomzeAR6p4asKcOz3HVabOLDh70YNFakTW3hSm5FhzZ9Y7QGXWxTWV8WNO3w1
lizpKvKJenpXthuCZq6/iydiJEgO5PD0UfEMzydP2urm9Iwzh6zNHn0kfUl/bdj3Itfwio8XKruD
ySZ/+uLmM3OPSvTl2thjQyrjkR0gbz7SOwwd+A99UDVLG5UdsP1HAYdCH35k0mNLxSREBW09zAdC
ISxI/7jzMJhfDhIl5YXOg9BP4dKuLlgrF9b1W2sTdigPlqMy2tNJf15Vb6KjmW20X69xp+dJRwdz
h/JY6Cxq8zOqsRsDCkvxJzfffAMrPY+Xam/WIVyiE50PucJ7EjIpcCV+he0keoa2ta9pj2++DNna
H01PGVIkx9JqUhr/fkrBt5P4c8Tr1r4CVWY6H57gXoaWavp3VDT2Rr750DAM6U95/dXPBb9M2Gsd
7e3FmKta0szrd1ohHrCrvXX/0PAKp/vCUYjROgpkSDJgemfHqGJkMTWufHysj8u6NCI9xexjAksQ
On8XQLx7ee0vfDPcB+qFIERwKDLY/PB3LcPxOb+dLLcXOh08979edyK7HB3/pDs9aNRp4WlLiHc+
/JpVLPei7Yw7XPBU1VVLjIXd0vBJWBm+n5PNVcUbmJhEZcQbjg3ZQnzQhXeLeet9rkGtIU+YVOYB
Z6SRsOLXQh8DhfnMkpQYko9mEKGci5WQgtMY7uLKNPryUdtTeWM945bFoJ0umDczJ/MY0xYzQr1y
3YstK6RT1eyp/vfiHlBmYxf+4dNUktnknMj2QReMWNABVMrTE9SK117tl5KxN5xgPikXVu38aF8o
ii6lr8yafjvpl1fAGmREmHUcvlErs5q8Ep1wVcUNrGfCbuD9SUxzcs/CShFV5PSPi9PT/1GDn/zz
4JD49EHNC70tNACW2W1PwBMUUW01b35s0/8zMSvv3KH3Md+6EdvlMUNnFs5dP90QQd9wxFVc+nfd
vcyxvJKmVMEJOnf3BlDOPCFkmMDUovSZs3kFM68i6GJ4RxsYpsSKUYNUacW/u/jhQ6zycp+HiUmY
Gr35EpnFLxYFp6Ggo4SAWXgrkZBZy8crU3L31fgcgWnQhBG/KrlPMif6zFhAHrp9lGhEUP4PHwhB
hYx9upqspYmvMQm7HaqLL309XPb10+3QFx5/YdrG13iOLYxJGxYtQ/3V2NXjc8oyoSy15WvXHk+r
1nYfbLVdWlPsoP1AHfYLAYJCyBwpzWrTPdO7TTYduZUUk5MGHT+1XeW+UwYvK55mNM+vP+r0fuIi
H/uAxWBtu24h2uDQ/uyprmovnyzMkmYM6tg5v8XGRjNfsJ/ljjaAM1FqhGCcHL/yKJgR7wxTgHqP
UiezVxTg1ZIxzgNKvwGdKzS2BWoTAbsHNZYZ4+lXesYGg1GA5HZPo9dJsTxiA1QGrTSnkW84eA9Z
ycXJkruTuYJ1oPs/5GDQsdGFwSW8o2BZudcZtOcH/DN//BZ+h9R6uNizNqCrg0B4T25VYvv4E9BW
91/Nmt4dEqi+gxvdKSkcT5u+xOvYWi8qaY3wll3r9R9P97WcOrNEAfiJqCKHW3IOBmObGwrbmJwz
T38+of/sKm1tWYxGo4k93atXF7blzS2ICYSkaBTd8oYk1lOX2+57BfF0gXX63h/zEXqOeFYv4wHL
wjL1G2HZzhbHw9uzctzYHm3f4hnIl/q4nqLMfiQPxE0zAl0Cu9IDpjG2STZuyRTXCUxc28Hh0OV6
lt3OytkHfBqQHx8YJKyZayPJW2aBFKwZi1Q21/cIhivK2O30adpcCYg2T/1u2MRNDFKtL+V7svnc
09s9JrBa9Foskrd2et9Q2dekmOG+ofokcNXjzIvn7pSl695fVTmTXmNts3W0v9tUl1+BvzSVFUXg
YZit78un0Wbz/Yx+XyaJ8lorbKNd7FixcR2lgA5hEIImR0ubQ5d2fXO2a1zXEeolAbNIP0tWacFN
TogNO/xEjf/r97KTaCQnm7cUc0GuM5u19icOPamfRVrM4fj2FxIpvaxnuETNru9g+/GthS0g8d0u
bQOJis+tHZLF6pRAUv52+1j0j9FPcZBEGr8lq4fOfPkbiyophZwQVgmcn2+r1Oh+Lc2S1XOkegaI
6x4jv+AzM1uAKPl+V54vS9T+UT6SeR7LIrTsco0Y2P7fLaXjJLuHY2P/kxvX+JreT/UTAVSchPSm
wfwfD2aJeqJ2YWVBy/AKgLOppQapWyWSHq6z0Ixk2mVmuIK3Ok/XuRXwDu2wpXdvs1PZnsUDKluQ
Mty2gWEJTTaCHLCWjSyiRroLDDGDbfuyam431WPrMbixg9nIZSdzLo3pvJhsg0uas2AQdGr3Afkv
76NwNeeO+CtjgTKgWmtsLwHP21cKNCPLF07E1V+xo2foqqBYb4HJhXVPEI1ohbUGCyykbsrGq5pB
VlyMfGx/MZKiygTVo9o/1/bwhcdvN9iYHrNBUjw+mj1T3b4FF8SPKJb4i+IFQEXA/XJAaXhmmXhU
o4/ao7IkZxh1ZL5pfF7JdBtx3Jx3WqN4ZQhYKlL1shcpVucVIUEpVGuRb6Q1VVCdCtI0pAyYFUBi
wAhjtWyLz1AwHbRQlKzqs1nh+s3e+5E5NRajbX9VYtm6D/gic3ncppoXDq1W6AIXQMFtdvG6GHin
1OfsZmoXo8Kw+4j9QoRFIfmEdGaRpOXS01dUYcz1cEjY3KspG8r9B/VzJtPcz+uXQwnRb5wvLaJ2
IFDu80QpZEOl3aM87iSGdwBTnii6SSpAFHJe03F4wQhcS6WeWHYf3+lFOcranazOGbz1/T8GAtiq
7EosvXp23+WbjVrhyhAFfZj53CwKG5pzvvtsmKfJM9qlG4ukfpbLdyPzUIh0eDPhe2wSK+MB1w0l
E/16Yttc3IaRruifOTiLW327rCSgtqJ5lNf7XMG+uZXrrnlNPSlgsvnEo7IYl4Vf/REb2fwzhGak
pTlM46UUjhSxhvWLNoha4vd4L0MSjOPVcXuMLqh16b/vUs3rW/obZ5Og5kwMbW2wekOG0D5gE6An
vzU58Yjbiq1eKIbq3tQW+z6Nv663FqL7zLyeuLVOmXqGEUfcqGsVDpNzJTBOrBvg8qJ5rKsQNFtx
7LKlu8UtVtrfC1f+6cKt1TC932hKDaIEBXxhtqsmiLKzKp779RxernoJvEtewQkEmUX8z5PwGm2c
hR+KlhXvylkA8ADp7i9nZqB+GEG1lvtNvwk18djWLt+HZ/DOyNcNZbwAmlOLZeJSvHFqbN+H60Uh
gadwW0GaWSSgsSocBrcPUazxVCdF2zl/xltou2GFctUow9caJn1TSsA0XFrL8r4sOGwb7coQCcwG
T9O5dhwgY9m10w+W1hxhNl3P1nOfgB+82i10ghkM14NxDzjkh/0k3coMMgNVgK3yyPn5WIOx4hPV
5v5ACK0dWvPyVuSPtv6tZa6Dw9t5kPOCt+2A1dr0PgngrTTRml43s7F+8Qs8huKzLIJgQoy8yT/O
jUWsme+n91Tj1DuKm/Z27+/ZLN7oOZpxC8eqeq6dB/uv9df2S8re5S3yce/H3wHFGpf2vrt721Sv
3UV+U3+8I5ibOr/HhdlpZpn3BtkhdTmt7nMwF2MIWZCyk2dG+697/zxg9/08WuDa4+FjdMI9RF8s
AQj0orj8Og9oqB/D7J+Cp5pPTpj4E97GXK0+rVcqkxaWFCayx6rM9a8Os3GYnHqHESBK797YjS7v
564s978qCFNzjNZ7cBxgxShnvAEegcIcWcj29z64Ta5m1iDC+rkbQ2OTAvmYvR2gpnkycE1cvB1r
AQ5n/hNluiueB8nheRCdrL/GQelWsWo8nT+1z91UcxUtzQ6NHFADnrBUGeB69eZkLlWU7F92+mK4
hea5/qpEvCmT0wQ3Et/ogc2iWY40FNXWBCytZor4Io7h8Qhegy7sN/KRE9H4HcvStn9mDyulvgm2
G/YSHI3fJHb/Z7ubZrYhWoMBBT1uiAl3aH2f/Ry6R9FtTT7n6a5/E7CineXr+Se2KDZ/Wqg5OQJ6
kShBWigwEDWO9Ud/CUrTnpM2emm7SkVFt1C/D5OfsUf++Td/o9mZ3JqRyrzxEGb80R83lq5mX5vu
4vfSXA8DfEsUTutZGTdTrWOJ3pfAShNwRkJRiH3cdoVZHRXLW/Y3/YUmNfNxgXmPB3sO1I+BRD7P
nw4IckrrH+wtj9FKNJ2AzkpXsU6xjEc5qaMhhMxjT4qdADyZbPTza4758TRcVRMf2V0ZCYPcmaMO
03nn0rLT5IHOO33tD7un7139Mb2M4oGvXzBZ/7GTME8jNdgziNtNsBAmC+BZjALwJfffQ33+FTjq
cPCV3mJ6RsnzzI+smgzLT+a2U+2UDuglmG6sQlADC2u+1RzvAM0g4RSAx5qA1iCXT8P6sroKWn4r
rkwlAeC4SqpA/mnWvHCJYQ5ghRRrFGD0ziMHWXkB/4A7zs8ZopAiv3Tn0xrHUTebK/H+MoF6/Llo
MirD6W42JQ4xm2fL40y1YlHzP+OCiZJn8RH5TXQfbykQyG3zCgbLXwLH1KKS7kdasTfgMRqY+TBZ
yw7Gg1R7w3s3YDdMBwR/uD2W4CG8SH9AJOaRlv2AWQZ4j1cQLSa+1Hje1zN5QziwWKsDa+QRJuTl
3cdSGXAC/yCM6UG2lealYzsdbwIrZmCBFvk4brb8/Y8dlQ7yqKceBMTLX/+oZqTZT86n8mow+90N
2ufhnl7zLf156uYO+ZTF1rsnuQc/lXz6hzKXBvR0wYdapCWbP2unn9z7/GPczDYTrZkXcVX9O33O
J4ne4yf+Y693MNX83H72f4m1aEA2d7efebT1+KTqvZ1KO0ImykqqKg5b+fssz4bxlns/fJ4+938r
hkiLOFSlIi+IPvsCDaLQJ7cfG58oV0rfw/c3lad9X/+t/w65fNJWFOx+dPr036KZao9ricD+Jx43
V9/AmxBKr3SsjqtUkJ5fxVXOAWwy1bIXHkDEsUREu8/2s5cYZWfUwKK+tMbNTDsDgDmvnsSi4LD5
IRwUvrJfDqfQOwfbSB1cVw7cUzlzpVMB9PbwCHzdrEd2BCdBoiFgYGfAGY6ClgT+mnx/DuPS9Vzh
DXdhiH2tvNzwT/MCdr2sGBOXArLV8cEWbc2XsyQ6TwyQav6GEo9bC9iOJ0/jkiiVXjDjcUOhB97L
wQyXFf0pxnYyoq0fKiq6dYKqzQqpl4+GcT+0rphed29LfLDJerC6alqwrgjaksA+x2FHWCOgMn/i
TzPmeAACJsjXN1Hz8ra+oY679Q2p7PsZuJtHWX31tv7Nso1PNsP0CCugIqXvpePnHOTItLgUqpEf
e03xmdYsQxwyxejCYUnM2X8uhpddA6wLISIGCYN8qbNTI6P7XheM/LiuPPA1TziUZT2NxFZsI9pJ
VvRzAUCcGJM94jQJQnFwoEgLpxIJDsJl9FIeY8kUDYIeXaW2Tg1xSs69ZBVogad+OdfFisqhxPI+
goFhMYC6Wkwew2dN/FBbL9bWU8Vy+synJxtG2veI4DWwc/sBxFxgY7aV+Nm0g5r+4+psEIPp4BOy
czC3ftoncDTfNk9D2K1If/G3/+ECWF1+7kbRKSmhu5oE9UGiBaSJc3rJfGqj668orRw1f0+50niI
1i3WfIyOImYeuwEmHBQgOoSmK5hNb0KBULKJizmxG7Sf1fG1DQD6YNHWlio1CEVgUwJT8beYjA9l
xslWsrQaPb8P74jQgToGD+jmoKv4GiA4Alc3+U4kOX4lJyn+i3AaUFpXytb6Tn+i8ceZsOYEDW9U
PotavwnYm+kZ15jDqbxi5CiIkaCP73OB0/P+89l3Zb5F1MvHVwdZ/GXfL/WHPc6K2ZBqs7bsZvA/
7Oq7VdEyk2vsu08rrYon5JsxMEI887Y3VpWAYSFaZf8/TZJ/yqxulV+N6IREPLoC1yBdvshCYteX
pfKGRjVEEUejPvkRkOI0OTdvw9FlGP1bD4Tg/iT4EfMYzSM/81+Mebwz5sKPZCFkb9NZlbNLx8g6
/cU+vWz+q7Xpc7SyLo4qJ44hWiQlXNOv2BKXLFzIK8gEMd7nYV95BOxlqs2gBsejDgECiR2r9pkB
F/ufX5ZAUi9EH7J+izFmHoOeVygvHHoGO+fnD1FM0Wa1u53YfHi00NvDi3fKvGzfg1hlDFQLxoOz
ikCeA9StRg2UWJ7J/XArOjC9BKzwLwyKcsCcmaWMLUwaPM4ZdMTI5N9tNjV0EQ3weAui0/PURjYQ
tmgwxFWt77aoWKBzr40erKbvC1y8Zn94M7Y/pl+NLoEd5w6vyyLwzpZY54hanZPlSKJ0nZWOvJEz
fEgLuF3m9hF0XDDpTAvU1YmirRZgrj6jGGdQ90fQvRSGe4Kc7VzEAbIx+jTtrlZ9zuQXdBHm3Fwg
CpgjzhYIsR0qIOAIV7AvHHni0rbmk7uSjKsxKthxlb+Hvd0WDU/mK3OhLAKtanNhegpPcRNfdHAs
n7IwzZiUsOGMJ4vznxDxFNqULCeqEb5dj3gtfn9DR73M/m1S4pRxjKL4zbZ2vIpKhzhfTq51m1Mb
+2WKR86mcd92AnTus5Z4lJezRkZYmmgrnuJWWqGOA7ml0gLgDBykb2S4fXf96D+43SaaQxqER7qx
gbN/mz1HyYMAex1TaIDyi7aSFfompLxTrAqx/YzF/31+qiLNFCYle8brAoY5vNoZBRtavJkNc0Mq
X4v9HIanP8KGPkaU9+70530jUBl/hUU+FbSkBa2T4nKDRnJZ2+beT3iWyrd1nQ98AvHIdjVKBmjG
7fIdKVCHm7m5P7nrYtu7nqoE8mZUTJNeesuqVYpvUGLW5ZkLQusk+ZADXfLqFZ8i9ign4D+zBXad
PywGy1qASURzMjlCBt5AC5VDeBX8VTcout3Q2Dqs+7lxfY+N6r6Y3LvCPwcRH4NAd6kv8Uri4wJv
qiU20hZtSiZRPNVTiFSR7i6rlJDZI/esTgbz/74gyE7nGI3hmOEzNV5UMRUEYWWEI48Lll1EBzHP
BcDTbL28AqSm8lqX78CE+CEALEGaoYYFxQnAWnzWh2Zdn29LyTF/3j2fqrbTaChO1Z5ge/uv3mUS
Wb3TCO8avfjqI5Ivxoc0UrLd0snvacEN2VIruqqLj8AGb9+BhOYEcj9Y16xUBXMFddwcocQx3pxF
Pp7ZWjxaM/XBZ0u8ujQ/dXzAz+HIUpOtbOhgV9UHBzhu+Pi6I0gP939xTKrDwEe4fDM/WndBhGDG
Dr0HNGzx3J+VKMeSK0y76S1I7AR6t3/UhcjxdN2aCoZ22SSZQXSDGaHNbXLJpGC7n0o3sa77nczF
yO9vY/NCJ1jJR2hir3tox3V3OCDbpjDnxevHPeBB2bqlH0VhCCL1Y7b6e2OC5AyKxlckOaRCOIyP
RSC9Xi5LjRZ8dSlNehLdiPN0MJ0QLchmXMzTo0CRuSoHzFIFG8ViBjAlYAcdaic96Vp2Snw+f0yu
0dyHDYx5eX4KZsMOfaWhv/pLt+6ZCjc7U8o10c2kmjaD1UW5ERuQMd7WtTLpQWzU2uJDtQ2u0AfI
belv5h3zcnZ0WmIrEKCcl7uSVR6lE+dSTntCEMf6DXMkQQvtLWaI/U+Kvx4RRCfESpFtGXPjRS0T
KY9HZgybd6jhDbKlZAki/U7Ws7YkYDBq9kqRi4l8zOF9YKCPH53n6RO7PP41BCX3+we3abW6itaM
b0ObrLG+i7AAUsxqpCoEQslU7z+ztzl81kgT4lAaajtyCXdnVfBJzCWVBf7cZlT0mzAsfn5095/i
ZpnMyYU6DfnU3G+Tc67cuRmCGINW8BO4c7rhNfl4BGHSfAO9GGr9Q3Sw4/awRe1Zwmo+TxY3H6tl
QbgeP+IKQejB3UwA8d2lfIvWT1i2hCzAfGCtgfbVqD32ApMoEPeDs2ObySOAM9Z0I/jDcQWEnULI
ntTcCuCZKeZO9QTfSSvJ7u+yrRMlMRUIStBlk0hiEkeCfKcua6aOFbak+PS+Lz7xXwkfyg6ErQ34
05Ib5UqBkQ2aDPITVo3B/0iYhWecf54jxVm08twXr3xo7rUjCDufIeJwumQ7gr4nJ35r4RItpTf1
tI4eCQhIA6LvbSfNaEU9wQfblNvMuFULdsdifpkZAx3MDAjxXJ1/l3KlJHt4J5b/TPEbwcS6qZ44
kaxKRNU3LLcAiflLlqWQ0/M3rhvUmZmfUz2glzzXKG6WxfiXWFBGKh6PSAe8PwZGQsPziYMB4DIB
kBkdMj9d2lCZz1MNTetqW0ocDZYHiGh3AywcCMQiwVQib5kS/63SqRrr3H9Ip6854zKh8gzE+uAb
bm2mr9J6mPnLtelpLrKiMxaZ5DcQZksGuNjt0RoncNRANcUHfExGW4HfJP6RXB42PvM9VnjLAO6o
Ea+R/WD/LFPVixyDYHQH07cWjyB/PRUR95A2IkW8fTG24lNVHzCyL2LG9i7vj0sxgZurhpCkSv//
9xiOn9bUEk4mmBUwPKbv04hYfPyODmIY93oCdLHn/qSBp8cf2fLl9wveOr+tL2w865kJXbrFAE1u
uihkYTUGSpKq7z4T9WP/si5hTjoKP5oupSeZSFGNnSYZVbe6E3IrgKwPjTGuXdJ5przW8sQuH6gu
RTC6nwqx77LRAyxgD4igE/EsVf7jz6oyfmkNFqdy8sHC3jw8O4D684FJ7Wh4lTa9sb3ounx8EWWr
N20nIJ/dCWYR7P5cgX4EPqcQSTKLkOkTP2NRCrU5V4Jc3xJwFsCFAMKpYSvgfcBLITQ4qQVzApnB
wRhZIoy5MkWEh2vyYyChMQ0UESB7wF//jng907GHRM/4yDts7UwYDFHOJE5nAqb5kEfJyJ6TmEds
JYHuIFJeWwajnsrE4Y77xi6/BcQ6lUSN4/AtuB3+SHLclaIjoo4DxQMPZsPRW26vmLqGgx0htT8S
jEUF9HbxbdZGMkFV5E2uCZcuTGBK58KmJZCEZXcLHMVM7iFPgguHjMdTBTYb2xAYSg7NYs9BtHee
74Mtgmv39Wx3sN6ENebmtdwQPhNSzNaD+srsRCg51BmuXpWnQl04CLsmVu/AU6X3O+RllbfUPrQ1
ZTYibnLcLj8aaghDUOb2M94VrKV/MR5mA2v9GfHh5U/5Rsk/OehIeOVZ47isvHJyoW20mbOv911e
7kJbOFyoYnKz1rEX0CJqwnEKPEFU9v4WHKCmIjfJA7A7EAVeRVAWF5YQ+i+l972+LawGF5sJkGvL
1gZCTgdqziuPBl3WtR14ar6qRmv4KBu7/8qG/+nyzlLVP02saVQNpFI1KGB3ngNI62GmeKm/gOio
vQib6DG0luL7iNSPWjYSNvkgSoYYOPnzj2VKB+RHEnRFPcDfYQXcrWKvKmloAb8prkP3VfGMKZh8
/IweecjtBHJsme/pjMtDnvnlrqYGmeLmm+986UxcYpFBeY3lKLCxEK7xNLkgMfAKuWTLh1dkYgGv
GHuijdT7+pD3h4ycpXMRXNPx8g/l1qHritQMymz+pjD/uL6fD/k9vzBA6dcbpHbtLHt5Me1ASroT
/bhVo98z0Qc+VIt4vV58DOY6ViFBJjAZlKLVY/1eyVajdoSBEz6BvC3+Si9XB/7jQZGPfZGtbtVn
a0FDviwhDRjSKG27FAXjv/EwB/iaEEQAGdX00eaf9KnTRXumqGd3F3DzURzwtMP7MNQax5Iw22rl
BoLaWg5WkxsKzHyueTx1WKIW/dTQJJsbLhLFGG8QngxRUIw/0Y+7AWFcvH2+lpje8KHWFsVIc4F+
JfuHm0MASXBn7fW3bAa6odKjkixt+PziJVhodiCfMj7Z1aJGuD/VUWCyWs6FJEVNsm4lDxWWuvtU
iHjKsEHua4nn/GPJ3VN0smNFnSXbwhk9u8uZ2JOF+9ccfQCDGQonIbtYF6YraJ76qSOXeVJiDkEH
cupXrnZtLfqej30xs0aije21ipXghmcQxlIcVGSdSKCzvUsp1xcpoG1i2U2yEA61yKetQRJzQp80
VUnz8OQxZ5W1ZR7lBva5tQVFcoOIPa+R9yOdDU+wa+C5Z7pPjwPJMZGpifRpNgZX5IdnpxEX8Uh9
2GQtu2RxPPyrVZV3aWF/6CEDpgQ0Bin609hiA2QExiOKJZu407ImPB9TVTY/eBQAtW047oUkjuLJ
qsJlYVyo7N6PfOe4OgJVJKqrFnTYx4aPMuB/7axz5c8CyFL4F1YcW+b9x5Xu3lS8L03GzdWyUlqv
evdhghIYcmFw55BWvk6edOFYvvL3+r40ICzBLse7cJOR1k8e1lmxueBEy8bQ16G9utYW88qidcbt
n4SVLS2/MyzpkjNo5uA6hJwMVlvq6ayWnwUBYuhYN4Lx8iaIz4oMOubNW/keQBYrc16PX1dZHzvR
9/uqcKmc+xCLKC/5kaoeHB5DrEtH+P/BQkzbHJ+EQvTOcFsPwgA2j53FlME+m39+HPupFGhg+usQ
L58uxdWK2ZuIQLm/7BwuxfSyMq5d03VmHhhTaMFXWJOFcOAeJpHOalfBgabb/qFC/MSwKKbPGgO+
ZR09VMDY8ASBNV8gJEvk1/tyYlWaryrxapZowTIkZO2pgML4GzNJHYq7MV+V1reeqJnjCbXIUUx7
flvoYWBL7ijr2Gt57cHRQiZwsBBG5TkX1rQMonWINS5Cze9BT9ppBtzlIJKopVCkpgvcIBCtJjL1
3bWjJlaGX6wR0GT5iH3RHed08OLyFffIphcAH3FwfQhdTNW6q0ZTLbFVIzDVlWV9nittzh+7xhGE
Zll5rirRZDV26Yj2fb8N7ho6SetQTgAy82oWr49tqvg0VTZO12om9h5b9ZapCuai2LV85bctiPu6
vc20VveWKCjVU6Rx41qz7M5OfYEw8leBwiNvsXXvxHDb47AftQYWjqmOD4LunC0bLLBUeW8I8Mux
7+y1xl677uRUDhD+rLQcWyBoOSKFR3/X5cm3nyY/tr31TbirwmwVBKieY3r4OgH8z1adJ15nMb6y
VKa58iLCjl8T/n29ai/Oje3ubZ3urm+1Y7p7Q49ePRcN0n35uvmcJ97tT3LsxpaTxmESzLCHXrZO
iDgwIPf5+VzmFN5Nsu1q5LQU4/AM2JYHAIsUMvwdbe1n/cipHxHfWSzn2qKd+MROG8tWTtd3Gz87
vUwf3wwN+VU87U72PnzUbgk2nAAKMSswnQ7tUXXK3ccj2O3Btp8bv0P6xfndXjGVoFeFSDTF3HsI
2sGJhEixgtL9UDQegsirNxxnXb3jXrjpNNf2Iw4Hmo+sBvtjZXcvsFtwXh7y0fqz75NTzT8qFwok
ZFDOl78cjgVg8tr5gwHlMYLhuAux80i1z5tedHob0sNmewG52RJjxNPmdRYEH83ko2/X+DCx791v
H3h87p/nezk+bga8YDhXbvU0/1Zj/XuXLW851V4bGxix+XDxnbunJoloI7vNdTe3ZpR1LrMtRYws
HFtJpODJbvrwtXtmW9tC7AvY7XrDo7vl6jhYpWk71+IUlh9WPfQ1mcBacUVNzW6M+QkseBaEWd8m
28SgCUoDLgfpfckysOWerhhiZt+bFpLfyCDA0aDQOIuqaTlGfXDal/R9wKjcIPG75iv1G0sVZonq
LFZIX4eB6PFNgntG8uvW4ztOx4YX+lqbAX3GShlM8m/PxEc0W4b3goa+bANFmt+Ps3ouUkO0Os4V
r9dSnGkl0YmA+Swr4hboBSDzX7NLd5PpHWKFFO8hTBfPItgJSiksTlm7Uv5chdWiDNCWWJZcrFO6
dC/V3ae6y2RbyO4Lmv9YYxZpnMZF35UhTsYb23hZ34/gBzmUFntQmd5hhwtXlMTI1xoRdeMGyRkN
RE4ieori9+8Pss8K1GQv561/pzEJiifDR/XIyFSYT/dMReTQWqwQzfd6sCGlHT7kXeHQTwbRGHrb
TX5ZbS8bcwb+cS3LBLklR86KMUt0+dHYLMrxfWlez/BPezTho8ByDFrjMykEcZItTniTxopz0UUU
y3oqmNNbguQlo/l1Pf7BgvwOO3OvbNfFSOVIljdRlc4UQRXkMcJgfd4g7AjvQz7FjR3TxckukhmO
i9mlDPf9Bv3X4NgyK15/IhmTZ+m2q1Jmdh6Neam/+JT54icxzX5fR9GBYLXXN9C57q3/6Gc/nu/R
/L4X8yNBErrhwKZPVuFY8Lq+T5e96zT9sR1dW/v3IpsZtuQ7d2ZOvySLWgZy4T3xfukce0KyLj5n
P+PvW/9eQcIRKd5bfCiwXcQ4nY4WSLjik/PwOoy2WZW+iJspGnES3wdx1v+al2jq7PYFDIqe/3Uz
uLOskGBdRMiE0Ei3/MM8pQruQcrwjpsuggQvUJKfgmSvOy72cda9WefY2uTKfpIM+Ite34U/XSyZ
MEGZLPGk6lcO7hhGq/L53aa/zNS8HYU/SOH1yhr9mNezsTcySAWXaEHo8s/TL3R8EkjjdeSmicA/
OjO9/D6x3FPbk0rQTGhaezUaSOh7QBdW+sEjnm9Hi+u32dd58iTfBPyXeHpMIV/r0aHLMZrKZyHh
ppNA/bP6JQQtbZxM7xqVv+90U5z9AM6vE41q5FGhsajkhs8RxGhmmpl45eVX11I6mwR+2ooxo119
bQ3Cald7qk5dqWeHperW18tr6sdPAUqvvyofK9nv8XfqPRpg40uHDjmkd+lbc97X7XMp3R9XEe/3
bp0HGR2mJR/4n0e2/dzoPJl92kmA+1VX5V3fApe9f4Rv8gK7jcDIYtaDVTFlQq+8Lp78YUFtTODc
U6ern8OXP3PTzY9PV22PvuI6lM+z533Z2XGcLllz96MjW71Z8JWBDz98qQxNMjn8ngbrN1k4DjDT
9nHvaRbRz8TI0Aj716soXr/5SUwk0x5P7pWd1e9zVt6IBVRbit5UVpHr17br8rtt5ToMP7PvYKaL
5sn8+rGyudC/syjIRAtft6xWoIZ/DEs1fFKNS1UdSDJ/zySpe25TpoYdGYl31XmVyW/ThSi93JMn
4z5l/R5j3eAKkC2lORkeyRuPQz2armV2lQcgyjN2mGQKKPOKbOY0jI8xYKOajRUiTB+Z5uM63Ngf
8AzZGBpFLdGNFqMN3DXWm95+lG1fMmUbRsW3GTX65lOAmNeH+AQXPsd28dE3AnJdm0gF//edviNM
FA4SfUpqh/vueMxQC5tHkcJKCX9dx8vJj1gr2fSI8ar+pTR9ul70Z6Ql/TK4p+K20/DXRS5oaV3E
b2H3DMexsoej2Z8y96t3GavKq4c5ezw8S+bX8EVy/y+fhmDSjUvXbv9V+jCRc/jMo7rqoKDwh+Q6
qiIE13bNh1kTJ0BrOTq/u38xczJC0hQiASqfuhBh92HADWHlHqYHy/7qPdWL1MkbTeqMNtpucO75
KJh8+9lx/hrQRRxH21HQUIbxaPGz+NR3R5nJY2BpiBHFSvt2BpDvb5+/NbdvQDHYmuwvihsGgM+s
SAMYe76zs/yjGilqlblaqPTm77dvjWgnnf3Yvwe7VmPJvmd6fjtOcwNr/4pSBB8FFcQUylT/1XjO
YcubHILG/38jhW155g/yGr5qwqgNh6+f1Ltswkp6TiUJG9ecakyFA0Nb+DP+sRw9jpX+ITk5rBiM
65v+sjoTbHJ4biV2E0VMNxLvZitz5XaaHkV7O54bzF72IoVZgR2182t1oOFHS2VaK9+7ui8BwNk3
aGElVpqwCGH3wSjZ97dGRiaon+hI2tUU8+gnm6tvj1mO6J6iI/+rvrAuJAzzceHDHC4C685LdaM8
13cnXVCluee1R5vfb3+piVV50/eCOOTYKJjLsI1c8tHqpiMPLyEShyNOVSujmx5zVjKrkiqL61A2
bpBQtGYdGGpPaNVLgJChSPmAw65e6WrKcaQZqucwmAlfQDlGSXXIBMrNsEpcsDhT1okSQFO35MTG
qynDlvVfhYUptVB8dCjdesq2n1L8ITxGmV/a9dcIr+YVMl327dnFJFpcVs5lasROZJD6fNKjB1ri
e23XxmPAKpjpXz8X1WQJeVs5CN6FgGlAfZLrLyaJweINbAY6MPWZ6qffIyJv0z2i8P48TWj86dMo
8SgiMoEek26CSpJqLf53TRRZM8SZKC4mUVEu9s00kpmDeFrR4ba7aWdbxN7tNBkEHZcDLnsbi8a3
/By0G5lGdkRxZ2sCAUA7mdjnV6Ux7AAnlN6G5s5+oIi2tgaJEyr4vJmwrUwBHoTtreM2qMSOr3Y8
KJaIRtD71iPoDTt/GsWAnec/NaqSU8MvNQyFZQDYSNYpqb8YSWGgEdOB7dqUvtTQKt+xOGAaDZqD
7tnFkx4aeP7VgvbeOqOuQm537WYike9F9kHqsMOHnVeK8DDRujCVu78/d/5dhxfO7mvsxNe4JJEr
DwRH2OmR7M/fL1UUm69JIDzr8vMp8k3Be9qJr0z3N1ej5UwsARTy6wBWv2YqL7ilC+s+SwPCKNNj
X/kbTuFF2MeNQe+SLFdMfVkkPXP5Hrf9Fw6A8MIT/y4859UW0tasH1tW3DfG1yODIXxCji4kcf4z
vXl2KzEo+mvCW/VpPtMf9HHL1v6C0lxw9/1IDUqnbGY45Qle8FKUysPvj1fyqeIZ9BYSr5CCumTR
V3KP0IMug/8d8ggzkEhS04Gz+85mhLA+jPDwvuEtfe7L7uW1lhC7j5V9ZU9lFbxBFi4c4fNeToIy
B3GqkN2SU97rjlxcWC0SpUPZyiOdbdJ0Ow1XqvD56rx+zzSepQeF4+X0E+kIBl7o5Yp/9f7S+pT4
StQSGG63jdShlioKyvu9f1+O4OUc6tZZQzoUK1g2dljKgrc693272nKlmH5zdi2d1K6tKf50lsaf
zj7ZHR/ha4L7Pvr1SJggzER9+CnM7V8mbsLthd8aflX4p6xcSBYWyINylm34oF+D7cyrzrzIr97u
IvKarP0ZlsQjYXn86fB4eFabruUfrHCvm2G2YZmdw/TnW0k7SOCOxG4qjLOOdqzM62752d+K4jXO
GioUFDxjwZdaUcKCSimX8Hm/+tPjwa+vHCQOxIvXWVaug3JDUX1rCBL3a/f2d+h7wME/ihjsxdLJ
y9mf1v7ws+z5lj1QIEk7+0r4SWExArPCq2D+DEviT48qs/KE75XNv5LIQvbuy2ReWvdi2ZI/HAoq
L0f4bbILS9wn77gVPuSWDIKnXy/xKoYHv7qwqtm/hsXxsJd7JPweCTz4zAbldyGx89z3BLX3ykh2
Cq/2fK474U1nT8oovPhXzPBC7mEyr5QdCUxKF/3tyB0ZLnuP6qYfvi/MVlkdnpIg2YhXJfJ3lOzG
RZu39avZXDuCHF+HErj/qO5b/27JQBH642+/yTisXc/s+rIKqyF8q3uXV1EkdLjpueCNJjZPjckQ
zUCIlOjfOfya8AtMIR572mG9qjcHkqMzmjhQ5L7uRINNVnDj9eWP17u8RarbK5WzR73UzaCkrz+l
d/PfeQHO98rMTRs498Nn5a09w+sHYrLXfTmEXxH/3hUTFVCKwdezxPlUoJvrzKQnDmNlsx9ej0Ja
jJnRA+QKg8YiWnQcV2Nq1TLM90yswmT5cmjBmyfzkXdK+hszf9HufQMkUyApkyO50QxMeupf1mEh
mdCeryZUnrC0/4qtx7uphOpMzWXjmMeDxlF/ng0E9LA9fJIffIY6p/YLa95N2TlL4xjHS679NEuU
vE9tUxTE1jzoXm3x6ihy8G5ZA0YEz3jez/EAuZRXefqCBnF2J/m6CHMPXyO7sBE8q5qDM7HW+Dlz
cZPES50lCRvan56wNyZfytJNvzpcOA7Hkpe4kN47l6LfsX8E9zykAmkzFNNz/+XxalZp+7OfMDP3
FxbGWZDg0gkLXwhEWfIZtH/gpRZ8hju5qRd404WKMvg/N2XR9NM6F9S2YuamntBKuanHHP4Ky6bw
PlGKy68XePT2q1xSyPB1afsVFjRFDSMpDcAwbmum8m6/srkE6b3VEWadm8pFXpmpW0p4ClLlprmp
nPDX3YJMvO/2qzhSON+CUvvJ869v8ZcEYTFc+xS/uHh9WPj9/5WqHS+6L/9XUfzuL6XWQe8Tepth
6n33tbG5YZ0hEc8rKapvAWshefPJTSGBgfNaz6XLs3EtNR03rjAb5+qOfh2MVyCj8rad3hTm8dqJ
qudepIhJbgKdxXJXOuG7zwphFbg/bhbFaGAKWwkS344cCrxuF6XYonWCksP1XZx9ocn589d2UTh1
M0DURFK7UMazHIaz9nZTj0IEnYq0UTdkexhDd5VlvHXBsg92MC9etwjgarf0z20xmYt5nWgmUeyv
muu3y/9IOrPtRLkgCj8RazEIyK0goyBOMeaGFRODI6KoiE/fX9mr/6E7rXCGmk6dqr2LwY2+Hpoy
qJx0uFoY7PI9LQpE6X+Hl7+/5MAJ6WCzVMMr5VEcJIDfBLGH2H2iTAAHeMHnOzHi1iewARHlECmA
7/+8YtVXS+8GdvwP+NnXCLgBBcD8mKTlnran48ygn4LT0Xl8skNNm9AI045OD9ekTqy3MeN9ePu+
3INiZncgxnkPeGweNMqmZ0DaxpeRTdEq/NQn7wBed6aR/dMn5jm305pKy596Cqjh+R4ATLOH1pp6
CvqbAGgwQVZRFipVzcwADlA4sGY7xJxMwLfiKtmuxzXgYWLNdwHo0XgavxrTixfcpefq7IPlPDSm
PY/hJNqELs1vWpNP3v0WAxR0dwYCwMJ5bmX96pWbtTMjyM2JAF4M+Ae8jME2K2hHObkHzjqfACKF
x6/7jE26xrvPpwUHjCuL+PgrxvT58NHX8KqG2kevCc8nfwtK7K8Zb6cVV8KfT1KPfmmABDHc5bJ4
ON1vMJBAWWxAShkZAZ1EtPDQ4qNTO4MOBJTK6UET2DTsTfVHREkGENXzg6/F/R+Nitrp+To8z0m0
9cfdZ0WxDN1sIMbQ2zHagpj3p02YuzMBCoKXOQGEkMi7W8W4u174ACTbfX6DtnQ8xsX4CMRDZnyD
zwjC0nnVo3CWsUQz0uWxSq0ZnOiU4V59kDEiriyH3Ecv0NjDqhndI4pSzz7XO999in1+EIpzxBC+
QYwiaTjtvOOk3x/cuIPljtffnt6m/ctcaN/FDzagtl1YN8jneqgefBBbClGAvKGlzq3ptUa7LP8K
wgrqfAK9hP5pD01+ZPysMmJ0xyGR+wAwxVdsj5uhdo5agluyh5fiHBynGtWAdJ3j8XQarkCASC7b
IUqiUR/DdXxoB6xGQ8aJTzkBVTNK392RVbIGWpGxzj3fhrt7emnIPyp0z0Ha+8dHjT+9Nzz+tbnq
QOw7aLlO+2tOLhpNZX6gfVufRtDnFr2LJPEEjC//gOlFvSx/FBxPlpyXtZ9AOl0iJaCDA1bku/ui
5yW2xvs1C27CYCeK++Cs7BVU+HItc8zO0ZOSjHsAdhR3HjcuSUcWtbNbAGoH+6lm+jxWJOzoW/0I
wbx9MGF0k5tRe2JP+B9YOJz0IzDVCBKGF28IAn6+x7Ra484/RaqHsUUEUPmGWdAkNW/IjxlsdU0V
7Jxn8g9TeIJgiX3felcTLNFLdI9a1J0GDZRMtuJGmyzvheto6/ZAA4Zurwx2u+m2Ch5odAedUICB
UUEX0AaEGhpd3rRN9PJuVf2ReK9ZmTK+p3RwOv6VFMp9iMZw2gOh67uh55G6khh6g85FeXj5iLZa
w72T06Pzq+CSbUC3m/3V011MRqFD7+Kpzeq4PLXUfcNnoOfNoh73Fk32Akrx85KOaEZzjbAiWDml
hgf7+d+ZW26SEF/sK6w2HtW+xzFRq1de5g4nyElJA/WMskayzOT1pua3Pnoc5Qjx/EKSNSKzMW3+
5xlhHzmzIuOyiVIbLkmqQF+T5frpXj5YOyobQmmh6WtfjyGsCzpJa1cf7WOCksf0GjS/2l87dtg0
TTJhJbiTobG5pqTmSGzTkpE3+W16zvtLp3SryWOCt8ZTsUKAnt0+AFq9QYfMlpBL0oIL/Wp/YMiW
SkqLIyt5DIGxpV7CCFhA2ghP0f5bHevj/qy4SSRY7V2wUBxtUcyBuPTOY27qr+AUukYEd8qAdp3o
RmftWJUrCj1B5LkEjGEb9Ps0NsqM7BjA2v10t7KuIl7H7BncSAA3WIZJle0o4V/b1FtAHDisvlgp
dUnsqFxoZHObWcXDdNzpOcAMALH2X/wcelW4tXA0n8MYB3CbQJCGCk7nXM5uSCLuftQRMsplzxc5
c9/8fgT35OBZSVfHPZrE2rQPNkBYFFTdh4fPerp7BE2+O45Ov+KHuQXNjCGDvUA/JXp7nWD1+0kb
OR89/+LdArDJFApeRnU7PMEiaYFfbJCF806QYxnzJimm2y/2A8OGv8cVGgA8M1XCFmzZ80On/Y0q
fLfOLP8yxp52M/vbIiy4plVWFIs+7ZGe3HZxFYsvmtGBKbwbRdJPqKklqrr3XJMGFOoFCAsmze/w
kZ3mWMIdzVj9SAGICoAO0CFoVALza4lKnnKCg96RioegGRVl0JjwdxR02YNCBaIfHYOQRzURP9lR
SHLeVLASMoKzmEzQ2NomVO/BSmVtDFy8u6DcKPmbHDNlsiXzBoKNW2i0EkTaccYXFIvr57jYTlXj
r4Yl5qN3Xr2oH3iNjzQdNKAH0ss8181p0e8GdjOyv16q24IoSGk0UNv4YfqOgVDwLxSn6EkfmE3w
DbvIsL3vfNZS4A+QX36FuamSSjH4SKdH8TOFjov7qzYNVaC+8qfTSzqkaBro5yH1FELX5BfrfVh9
n0btaKX/XAcrZ8L9vs9VTYgJpJ1BMJUJldnnmelR8uUTBCDB7NalDEa6bw02RjyaZoD2NbspJqhP
oWfuUFFPYVTvxww6j2uCwd3T6ZoOvqsP3c9nl63Hk6d/aLsJPjOI3ZRBHomQNDhRQDMF/BhkyFdq
fu8JL2IYEny8FKUdxVKFwPEY1pPH9B6d5lzHh/ojACXSGqzoNR4jNOMW/schW/9wjXhrc73gQWZJ
eCBdxQ2oMDhn/P8AW57n2/XFYxQ4vhVdDYLP+dOC70l5GaB7rB4QXc7kx/kQNOtdRA/DJwUKfJn+
Yo4jLgQ1t28MHqVknAo8mmBpjPh1AvktvpO4pPHM+OVaM9wcSBcesSf+jGK5IQPwqu8dLWkeBp4r
1lU91Onli7nF8y8jsaWAXA9RjWBx8eEQjghUMq4cJxoPNF2cqwuIqN/6NZqmRGCpuJC0DY4DjsGd
xwUracZ2RtYKGYewJXUAKnx+WMtjTCBBhV0EQoffLZ8ZPpuLIcrOxvtvbBwO9/JDld7ASTEIv69h
HTfLW7Ao821CKpYRXqdk1LpZm+wnrho63n5SDCv3TjvL7RD8SdZvWM7sOe21HenZikpLLJEzvyfn
dReSGW2yltrqMOxxPIq0lVSpwE/2K1ch9Om5DmC+Hk/RGERGk5UOpXEuVBlu6ZM2XXRJRV2vnpDV
WVjJxae5mKuG46agvn3PNQONHMPX5tW6Mxr3FhQPp7fFa4Xuj6ovGzCpgPxolRbge613ZFGjY+yA
L1KCZH91W7FVcfPnjNS1vWKGQenZ3Psfhu0MLRiZBL3n322CNSR5vsLO/LwcqnBCsFAaqqe917f2
cc7LX1AFDbdcVRkoc0/vkZlw6MZOUGe7nPDoEnXeiz6GU84JKbjKtvKXNIrP29GD3mmwTwi/DFdV
UpX2YGV46o3KPlCu0PSyjZj+2wdxZfWC3dndgwbRcb0D3ZZFpHC9/uAXVP9RZw3Ndbe4+jCPM0I2
mvH5AJCmDT18FH5HFOjXvy8w8XGxvlOmlIRcMJjBCd4B0+enR3ZXTasi6w5flv5R1R9lGVR15pqU
l1yPs72Stx1N4kpu9GBq7sYGpZzocvMwQwMMkn4F+ScFnrcDSnAjkO3GtUnYrd44qf01PJE+2h2N
Ca8LEITdlW6e+AXtkhZjFIE/L8I+9f/n7FSt9tpqh0W6pJfPi2dY3o1Ami90zvdeJdFQ4r7Bf7zF
BClnGjXoO7wF5+2UiIvfXMpvTlOEiNdDfCrSWguu9YfmZHqXPYE7fr1SQ4t1bn+6JnYOIHL5T3pN
AV311LzHWXd7zm7NFPZHLuHOc/CmBkZwu/oNfDBAk5TbIqlxb4aT67P6xLXY4nU9UAb6pdBx2asn
di+50kRZ5LU2sejLwEjcCJUNCjUOFIIMGnrutRVTbeHBfDnLK9n0M4VmqAdzeVHu8wSzk1OaPrJm
z7hXOC74eL2xzTEBhIM7GAF9jFBFw9qj2dHDRA0LRUxXDnCHmT47A19kp9rESdvP6u/ezjjXHih4
tkJCRBalJCT1H7E+4yIYK4xrsUB4sSmbHChfBNvgMShf/KinDZbU1Qqd56r75NBAyH9pQKsWVAci
TCBVOXuBy7D/sAWNj37iH6L65hPsXeULp83h7EF3BW6UEIh4dwyg8oioVJvsP+4/RJBG2qxKsWF/
DAsYxOYTr7HfuwN1Rtha0IDBqYA2ZgK/zu+VckR+1S5vJFzWvrBdCj1TpOwM90Av24O6TOos6RYA
PAH8s4HyffpU38vNj7r7oEWFRzyDGbELPJjf8GPQUbvxkQFwH/e1ZX1a1140/oNOMw/QsU/tC3hf
e6HPmENBwP53dgZApraXqCm9juf7x120twctLR03t8OAXOFEOtLQRj4NHCZQuqzhlioCeC5uHvxY
wMDyTmdhL/gWiBZnSryi0+dF40Ah4NTdLgCrrrYHDi3rMxaNDSFNRC0jeTJApEbwN9WCX3pf8ZMr
GOGrG8SJPU+b1kdP/S1U/2azNtRskp9y+bvLjlJnhG2/Vle0faVP+BTdfrQL6OMbPEBUbLygjNS8
7x2C3aLg/z3PHBogUvw8j96T4AQ4rKXybY0U8CU1D0hcDiVgPANDfTbha4WxQMCoTz1PMQJTdU+A
Sz0mmuNVwK92gmFZwFq9i++Lo28md3LtZPIXhj2o1h0ZCmJNCqgAtAmIfmyw/TKewUpdO9AGIdP0
L/vh9QyH86AqEGEPsPDLjYyGV299cGV3Pe8Mbwh4TWf69tzTfvjkzUu+caVo2L9zZUdBPwBZZLx+
e/M7izdlNVghe3pblht1xUc2LawYCJy+usIQUoARB0i024HUpFBGTket25+zf+DbVon1yx+1s8cC
M3YDrE/AhEh1zHu//0d6JYNAoYHpFqZ7CEh9JVN2mYfVBY357o1BQv22nx+5dKW3PDpyhbfev7wy
fU0fNGuut2vK4BngBdDVVZk6WbkpfrUMeXplmHgo4azfgiJrLt6irUcT2egHujqOE6v9svdrESMA
u34bbK4JuO1dXpBU6g02/QiuOO+QbqhF+KyH9bDnbUBHB92CKHAFGOaiGHVUqK2UIWA+t3W5uSiD
a9LhhsHEfwbNM6C6vihCGwhMGlnB9gRQ6FevB9TV66RwoSXjotXdQQh2B2FjbuI36/i25v9V49aa
65w90lfU6O7oj+Zu4Etbagl19PvZc3njMpYsIvkfJSzjcvLimWVEWx3XTiFgJOCW7gE1PQeHuPLB
1Utv444zChOFxuQXkAYgNbs/OklsMBilcQRMB5g+j7+UAd/GwvN5RvJfZ+gLBi3zohlk75kU/1oj
jbiRS/WFxXYDlHRwd30ZXuHtQiys82n6bfCYmeGR+usldZXMoeaWcdZb7VJQ1QN7gaXUVFetB8cz
lf9Dtj6AkqBr4fXx+3N1pefWb0cam/rnvcDpazvgegU//agteDUo+WYmdcj8ntVb2VOQRm9LHuEA
nV/kBdxtnrUq4Ly7LWFuAxrosKAjgrQSN/4Lxx6c0key7QsTXB+U+obVB88ecH75PGiWSUkQfHBf
y13pntPoleCqx1TNTs6L3eQ43s9eyT01Ezbj56h42x1WiM7Ux1wnYzFu9NXOAUXsDN1d37O2013+
pGlzuyryB0xzVn5bsmx9G+ikhRZeFq91OUEQ4J3bFKtDWn41aQNq23lSjYGsS43EAJMWNNh7ABbF
2fT6JmeTkB7K3uJwjOg2ecCQAbycV/sgpKmwNuABQU33jj9iOJSwnz+WVi4wZFoCVJVNAQJB9ar7
2hN+Itxh5ZcTOwPCxyepamZaVvjocQWmJAD+AtwD9mdEW+lUpWAsucVqzufsqUXNzhrA3MRMoCwH
RmZDFX0I3O7Wg+pvoYH7f4jqv5FAa1MzDklACQfWoISkkYdOHcELR/F7EXqDLABjrAz4bGrAr7X6
ryP9eQWzwPlT+Ar1lTFV6gC7UC0p54c7YGlkPcgcrwnmHUrspbymBNSrhlCgSp6gDgkyFDwEOaIi
4x63K6wQxt/OaORI1GhLziKCWiIBR/o5gPwvkYIVdmqHqrMG3a9QKqrtAPY/0OHZpOdyN9HC14sg
Cymy9t4ptdGHcbsBxHYi5fG3ZFOHwrfIYFLAW+E4tOCuVFITCk7d32cNdWXWuPpw0m1mBlp8BpPs
FZ9GxWz/0fjOVwGWkvKB6aWX7K96z+QFy6aRbpdGWoMvLISO+3WdsDYY0fvKyF5gtObqTAgXyDSE
fDAzs+OS1QUZa2pkUolNXqbwAc3yZXkgHihGrBRbs13KUmpTFM6KqqVoKXmBbLdwprQ83Ja0w8DL
mAn34Q3k75L/CiNiEZ3gg9yFwqDaB6Donp0gFxSBPm+KHBV1Mvk4eFFzGC0z2tgpmQpeARYgZTgV
qrBDC29ryEQnh4XR92/Len1d4/5KjpZhabnmFGYJ2SF8PBIMzrcFb8eDNDJ1Mr/loiX4yGCQyMkG
UnjALFQMB7MlvkueaLvYc32lE1Tk9bKYX/+P51ddAQuNrC5xnNT15yI7SONNLEA9xN4Uv86UD58G
/VxvEVg0KGFcj6TpeXvNxRbBPOKZUyw1dB1TewpjSLW8JcCU94ibUuYRPpaHBYyTuy+xM0slu615
5tKKdgtiZKb9QD2w8YhRic3vrzDisQQbsFJu8GB4sXqNeb/RV8LdhJLhLvgavxhRvcbJsggIporb
ZCOLkB2f4gBloczp0xb/WYXlSAX2CFwBLmonAGYQQmd4dPgutIkW6GNLIL1UKF/h7RoD9Bw6i2Py
iIWtlIzx2Jj0ZlWojpUFsdMj1uD3ePGtAwwepGIJ1aFjpfV0TFrw5prpLdbHQBw3n1yckFItvdcp
6H7II0MgcELIIW41geIlCCRy7s+4K+pzocKTeuPBltTuRNls/xATjH4xuoY2fKDKtA9aawoQcQip
JBwiRD2Ed5DMkgDlNgV2FehfvyW0+iHAvsjbXgGj1UGIZnN6OZad/0KCALUJYQ50JRiEOdj/6S3U
sB9i+IA8xbgfJjXxlpita2KI8RjpEUQjCeELO8zGCXFLkT/ZTCfrRy9uXYD6FhKSErWk+QYTU/j0
ygUkFL57kZnhQEMjeSU2fYgJ7vCU7mfijfqRM6XLZfNKmBrNPbPap3koA6B1dkEboEJlYDTyTZVp
GZMlg6TlBeDjKbQ/z5kpA8QKYBnCUznUZ4/4RYa7yoDLGSmxwcXLxedC9Bofh6QAxv2knvQSAIsD
VXGlbqZOd+Mi608PeNJsG1Amp2d0TvpWRpNISrUkOVrSF9eUis64XqjLLqTmNSrH/ak1PaZG9Fqp
nOSWzhwoVCifV9uFRrKb/Koa3lJqPUAWJoGQXNM2qWAgnpW8zs5p4cq3UMH3Jha82k6owyet5db0
npCYoLItIu8wBXIm3McyPtBsyWso+TFVomrRLltJGx8aFxLqaQ+LmzqMiCRECcviQA+Ba+YepRru
Y4CBwwf5AmfCKYmLsOwSMrcU3tGPYiKA2jTNgaQJk13xZc+U5BL2sza5JE1CzuUOrNDAml7WVkYL
aes6oHunBn6JUiJaP2jcoDmFElje7dCZprksV5NsLdeJqOpLuGOhes9syXja+X5xTKlGXxZTGeo+
5QvdckdND1gHvhXKZREZRTZPSW02ZQ87NqzcicXd0D58bsqZPNOiHCJSg5LzOLcLakxJaFRk5djK
eC0wd34/I79FT40BcGaX0LY6BrA3phW1i3sTPT2HGqTcZtTPqNdji/SlLHA5Fqq7e9KF8H1H7VpN
DjM11N8r10vOPusY3qPdrwgL3wnrmCo4H2DpqEm0vGEc4KDnB+Beva4YghESqlmxeeZa1JzoKbbn
z9UJRnDKWmXx+tOG7Ws1wJhD7rei+7IiFQXL3n3Zn1LcuF3cMFytC1v4nPLJvi0FggUpLSp5hYlv
y7VtScaOP1H1RfhDejFVcqY21lPFB4yX91hI9H3NjlTI7YH70dTcqCynE1nZCxC6w9mjFcwm427n
/akTdgF949SKlkstt3+16LQ8LS9rur5QCSvbzShk5NVI34rfp8eY+5VZzR0Dv4bG5hhv4zYRkvPL
0lwh3hErWcg8Q0n9PQJjaAzvUc+vucS4go3Vx1meMmWm0AQNOPwIPAWUrZja+baHWKhJnQJ/xXNg
+kZuukQ267qo01vQS/aiszMlZ1moCdXyLmihj69hF4fa9k9JdE4Y2RaNaBKqiJs1WUNR8D4/MyP6
EPYpCqvQzXZeXxhnk9wTCi9L2r8jRrsoMmVkRvSVZkVGQ0DaLlFmBoHg5k4uVdELM7okvWl79npT
JGDvHReMBSlabvlcYk2pERpp0QsBUEZN0p+WY7Q27U/PrA74pyNn/v/xfC9DsGnZoVnjvha1oGnt
sN6m9i8AP42LDjZJs3wScv0yDXvFD/pTGxgKVIxU57yP8Hcss5XdE9SUPNCv8stX4P3lB0s90yIg
yvM2aZf/54riSaW1LMdlTQntdsOXmiX5ev7dLuS7a9F+SnRFGcSo3DEzCwApp/0phmixTw1e7Mwv
yy2bZCHW1nSfYip5QMNXlFW1kMGRxE1A3J/TOS9LXHpmO9jzNwU27k7KFDvIcCOPHVFGtAZgZ5ZG
LmOnVWV1xFyWM9g9J7SYxSoPgNssJ1hnX8V2KqOLUGVG+/ScGOPtiD8nLCqjuVAzLvaQ39EVgwxh
IbPXSn4nSi6LzKvZzHLGQBIn54oR/aH6fFXR+ttRx6pE24G8VGROjFsXXD460ET0ST2i8NpCw6tR
CT4bhCdjJUR6I2A/ZL9xHw4HwaTlaYq388ULHMYqdRDNAVrGXnIay+OZZXhJQKY4s1FP2gFZK2Qp
FMFCFkWfEb0A/MO5mD9IVcBjb+MT3TwyzjasMEQ7HoWNS/thGxlD2pFiev3wGHgNRCW/4wW4oAZF
pqJz8OpjlTD/wP3zcDqb+WrNKvEnLOg2VTAFRuSEbayElKl5GobizmsegYbmYqWSLq5HHYq2H+3Z
m+OC9qKE2p2kh1VV+BmtKxOTO9vhLofsaEQUNIZ6RQx6cBweU5p5GlSXdHiVmrg/1hqD+95AFlM8
URE/IsfXALUFlH4qQOtX38GaNXH58Z89vfkDB+QcYuryHk3QSCnysE0LZkV+Ga8OjPA3VC35LnrE
DMOnHiHqYiFwN3GdO3oLdpkzxuOCSVnBOanHZdZBKd3n1eXUZC+5DKWTHJlAUjjLk6WUlj5fT6yQ
pcyO2W5+HtkBhGRRSbRzhkacdEO8TSpKo29BnXZhOaOShmadDlrue8L1RDkTGaYXlMKJdtSMlFRu
/s38nPQhhD+HTo41jzxRO2xTCL7dRMIAkvzRKapjuZdwWCNlVoIJiRkjzo45IEzkOS0dljdsKq8c
nUZNZNH+9khVHuWMcPMhxh3Liu7Dna6Mga2Pe2nxfR/pntjEYsp90H10zbDpC2kWUbktET+xn5zD
K/z2JD/A765Gp49qpI3N+Tm8YGtknDZ64UQdjpM+U4xspuXaykBHxfbq00uCSouqtwL7IWYEhaN8
b4ndRhPN3I5w3ivezgVRsp3QlmPHHqC3is/tDnadzmDAi1jAiiCNnfVoN/WkPZCYAUPDX0hoQ9Zu
SP2NDycQLoaq+7i3pq/0yor0fW24BatOoIUfXOJTbqHgiNhLvudEb+NB1SN/QGVCsZjwJ9CKvoMC
uRcfI3CDwoYogOqZkIM2n+gCesC7eBvJX1DAHjJFkcI7ESGXRVfumjBNkeKfODfxU2khUCIxAXpo
rbkn5bV8pREhM6MHdJEYKWaJdQ7fVi5kbl34vx7e/MWPw96HbcBiOxFtfOLMCUaMIZoTbPGNIlLG
sMdjiepAulfYHWAFEsSWMlck4bbh0gqvJ78Uv5UA9Y6R+e8eWrRPJk9jGSNXWJH/RfZd+NhcgxMy
zIqyiD3KgDzwyZJzePxk6EC58E3cS3j1t1GF59VjoGANrzesVjeg9jtuLbhXwpLQv9IBbMamnrF4
zF1WfRs/zoTeewxsf32MD9wsy8pAoBu0Y4Pt3P3IasgeOiQEXjHZczIC7B58IrEZvTHrxDTINogY
iPT/H58KHgmT47gdUcou66pE8i+f8OSrGE+mzNUiG1X/XAWDIaFD40L8owY7LhoC2pqZ6TVQ+FUN
u1AEfc9Y8PWsp4xKluXskVIOtxOQWtA0YmXavKEUhDYDsY6kVB5HKHuCeYm36dtqMxD6V9oE3nP/
DHMjmNCBEb8AviEq4bbOtyP2fintGQqPITKLsJktxl8kZ9KtJaDB1PrEamynRXZbHide2pFPbtMe
YQ3P0DGDXGn5NqXEhFKsArNVfC26DJPyDyLjoEE0RXtkOvg5/kR7ShdeiNBoNPYd1skkbsCNJFzK
4svIULAOWFgAjN7zJC8kL6Otbj+keCeQ+SLJsr7yU4pAQqnQugA8L3vDmrMXxAjhbaV+XX31SwJV
QELRDxkAf8t0JVqU74sflJ8DksbFKkElQv1+HWNma2T7RKiv/u6vYzZMzXQvOApM1s9e7D34jSM1
vnIrxTsotFnh33jeAfH5r+ksI57u/Ae9ms9HZDXO3JsbscHlag9rwrZQPRhpgTBYNXBxwuLJ0soM
iKAiiWhvDATzRgoxoqBG5qwEYookPnmb8eERm6/wJ+Igv/7RGB+B5//pONyWa4h6h/CI9CmhaLoY
FRbyrZhvue5hHJlzvalxuUqkU4WCECi+qDDGN3xYruitPOO/9xB1Z6ogwIQUk4txY9kt0LiHIhkY
Wb/Hz7AfDP3tQFlJ6Mfj69dxKFIjW8W7WBGUCH29JwANbdMHAH5MFLgDVCt/78UeV29xhiEcRBgy
2TvR2vc6bwfhdQPsOLIkbpFhJJxpRaSo8onKpSyjh9RTT4uoGVCRsfucf+mqSoiqJa5E61jnjnDG
WlNR/EX5gypOVDRC3A9HysgCXJPyLlfGkzMeFAjrKq6PL0pUjbHDwL511CbKobwoewupRIGiNxzl
GbQstzxQVlL8/unBHrJoRL/UrIc0jbLx3DO7nLx4boTaydNk6GJNrPWd0+LbqoQu3qyFGoq5ypYr
GBNZc5VVLtdEkYi52F5xNRcRBpNZy6mjBQuHV9WpnKNkdDImGeE2xiX8Xc/Sr8Vyo3+UyvJLDJfs
nBpSnCqnfMJU6kQIpdGceiM6xbkQvbXF4xDvM1xZF3li2DZgWbQJj9zGx6dbb64iRh0nUp7JOsrH
cAUicTItYmMkRKSELpgDZcQMmPPMhiMs/2G4IkwyWDuSNjty1xDfyAmLqPYd0ZrE7XIeIB7fp5yD
tCHfIrYkmeiJk5e/QLBECOSkhEzRgoO9YR35h5F0fFhkVpaZneDQzsDZDGSuX7hIAKezrKV7eIPv
Exeq5BLZtoRiMi4ElM9w/ACVV+wMCiPVHCwYEQkfE1nhleydzJxlkhOSHB5oScOFy+RKn3wLb5Dl
RQaVaDcmQOcuSnG39dsx/JcjWRleGNFzafC/t00WvZP1Fh/L0vMgOXRy7AEuGJAeEVgUImFw7A73
m6J678MLRlkOMvQjvnM7sknkVrCP/wcq4YUsATrDLwR2G8v42XR5F3spjfnAfvIGHntqOIahKYSD
PCNnLrtxWXsyYMJUbtJTpsvsad9nRVgTZtqGDgb4yKENSIFIimHYC/7myC6yzltOEW83W73XqBgS
tvLq8GYJVgpDQeVkL1no/4aBgCSgp4eB8m5kXDv78nn6tPgpjg/TJXotksRPsR3iWP6flpB8Bs8Q
3lL42KAsXzc8tMi+LPD/wIjp+t1cFI5VfPuNCwZK1FuM7Jlz2vETlikEuONCjldKJENlkSy4WC9R
QJnMf28ivt8BzGvAlvU5UsngRDRYUqSDPyASotljxEgmyHtoEukPaDDizGQHDX4CWRSKBpwNes8T
MEg9EkyioARAWGcZpsNP3xELW/DOeSAONnGyWCWVWEOOTrLbpNc4M7OismsiesiVxG9iaiVMEP1g
EGIJ+XsxXuj4W1zvIcIkZsP4JbXEBDB+fJXoFhPIRovZkqOzTByzZrok7MQQEGdgPjih8C9CwNs5
lmNYGK7Ml5j0faz5b/hlXPLcfgGYFx6ICA63UqwfuBX4t2g9QcmQduQxpdHkv6ZhKX/JYniAZoNy
85Z70Vl50lvoEp0DqNg6GaaYyf+GAJn5P9+dPxN3hTsTVbrD1PfemvdZX8QdIeYALxJCnkyMLLPG
ocro3+qGyZLDFoYfHcChJaTaxCbw8dsWx8UbKxqBRSax+a0cVt5RE4In6iRCwf8kgBW/K6nRCrZG
3sIWv70X3VZMHycm+06nH/qxgVIPzAw+8TYl1PnIGWd9fW9jf90LCalYOXLUCIloBSNlxUDPQL/4
jiiemHxZSAka3qtWbf5L8GMjXpfzoHckqJF4TiKwfSzHIi6vIpAgwPHaRl0TUGI9oYw0x/GeIBHq
AfYC8Bw5amTrml65bTfD392MfDZxCvsjfdaCd6Akj8MHqUzwB89LccBkoDfU9G2qXdxbUtuxcObY
G8wqpBpQMqI7FKeDje6RwTt4tFV8ALvFWWqkPn8mk3vhVfEJ7JKYPaRkqbVpF49vPYk5zHw7+FAe
YIFRXKd7xsd3Dvu3ExGe1c7ngTun4PVBK453pEtqVtafN/eTzqpDmRf3YP9tjWvqT0fORrXjph8X
UEzQkHcGZ3K7AZcApM3BdlEvrmQogDefcT0UWMt2RhMFfS9nuKuEc/oaH7z70ohApQLld1ETMMOB
E2pw3Vz92/d+sMB3YiYK4hmvN9n+gPWF6gPD6wLTlN18KmkodXf3CSJITVN0WVFU2/0CEKR4xZDl
4dwrPAjjmouCzpDDUL4FY5ymDrqtKPCmGeYyAkFdSiPuJHqeh0TnJH2e0WmiUwuxAmSGMs8UTp2O
Qlwc5M7/LKaLvjr0nN+Y7KYHcE/rxpytAVPoB/T/bilndSvq6wgrvk/f/fS20rjnDiTgoyszVL/0
yTG/L6jV2RQed/K7SfMYdl9cvlGrOT1S0ai6Y3gywIL9oFMSjmX/9QMO+osi7AulSkOexh7shsoP
yME1tVeUBP72e5RkUA72UUX11mv+lMEvz/iaFMEFOl4aFwE8oI59rHzu8/rqPW7D7hByC/EFpAT0
cUclZLG6AFYLOBZh9XBch2KpV2otzF9z3gc4CrtHmP1r0xj5qWf6Fh76wYUqByhvnkI61QBMtBMg
CJUr6giyAAtIcNcCnJZ2g+PQPPjgD1C++hweq+GC6qL94DDwthGY7ECDm14JGBf1QQAltFDkjFsz
UV1qxwZtAIIY5eeg+1OiSNmBEJAcePGSg1SoZ/cBOgiZgXBgmNzUvYb2IE1LyETd+nP7JCKsOEyT
urHiyXFDKjTcB70CTojBHdA4CJfJz1CxCvfCiv8UQNL34tryjY8F9wBQcQ+OCwAYGyAh59fAqgWy
jNTzQ0BeDfC+IOzs+SVn3IkzR1tpyqQD3h7sjhOaBihCpQ77MlK9Z2YtH1+A507NoPooRx1l+zBB
knNymXXf381wUkd9Roa6FoDbTnXLs2ddfJMCTGqIjcjbLas+bObu3h7uNf8MosXPbcZ2WAE8m4Rg
C3AFSBRADkUNdAsCZQAJVvO3y0BhZ1/h5QHrQosNdBOcUm8/aVt/dgz+uMC5GcKCBKpGQ3ngxasg
QoU3YXT6qwSx/HQMrL/dtP8FaCbQbiUYX7w1u1AovT5wlZLhNTicXzcSR6T7vffhzMX+k64hJAaQ
DliuNRXIiNCJHiBBj35+OmWgphpworH+EGT2uUZxycjxaZ+jPIKrfe6lud7+epA1amOYQe3f57j6
uSTVopjq2XHBacxc8RqOTyrQlQS1XzZsv5UPOh2Z/Zfp7pb8CAQ2lCi9KkJFRKGmM37dwxMNO5Qa
whbNjGr/HLR372iGPR0C2QDBSxsh3Ttnte5BBHOoc+1n132BsVpMaGyW2xs5F8qJA83noIsDoJic
+tXx3hlToNN8j8GIv0x1F5tAoSvQHGB6horqQUYBnwccZbhUZX5f1wEZ7NOBmuvS8yiLsxkr9aac
qBZ67bKNwHp/YgPG9U+l+PrkNmJJFTgCSJc7u2HntsKvQdV/7T48WHBeQMleqbpUBCv4vNaiXmrR
QjkDrH8fJWAn1vSGBYduyI5HYOgHV1C9Kk4a6hLODAEAqW+egp4KXxAPtrz+Vw+ty+pP4DgBOMyU
8RMWJ64AYUXd9oUH6LbLmD6zpw8HjtH8sWIE9X5ozvZII81KJlyeNgsNiwhSDIOMlT4gkoohGtKD
3bo1/pF0ZkuqIlsYfiIiABlvlVmcrSqtG6OsgUkQRBB4+v5yd5wTHd17VzlAkrnWv/5hM8u2WIB/
ZqZvNIRf4kTqFocUO3BO21rYXWB+YXqdmyXzzuX5t7M1V15HVYu6Ic+Rio1USJIjanwYfwtw+SX1
oeIJn2DcdIaNytxsXP5hdLJVfhw++HSYsDxfPuEMupfdiLstO40/zFPefS9HSzJMtpe7M0CCsDaW
7MMlW+heN8yvMJFlqG4ZBmJkJnbJDgfiwiYCulgnazK+2A9VREk2EYr4yWIjU2OxyzCbPJtwhek5
0XxeD6NLWM0YD/6VzC9SVhSSf964lhTD7bLk6PPomHBm3k4HjGZ6EXWLE6f21yhh+lOHjzjHGf+0
fHIYHFklYuSdfSRedHuDyz9syZ7oIikWlT/k/B2biR1kG/2nIW2dCyP8bnRvxGNb9fP4X+tL0Sya
MloxirE8UqmoRBWbRhTi/wpMfkDgLKS9h8yLIzEqFoMNgVYmeAX14SWSv6w/jI6x5kxKh726iu9/
VfyMBfhbxcWfyLyLSZDhP8ZIBWbijxC7rboojQVeI3A0gbh2pBtLwEkpuOQtvhHOh2+QMELOMJgE
BB0j9lzxCwJrGiOxW2EfRAQE5JadKUJyl5ZyzKrlKz/oB77ss8RbVHt4xo79gBQiDzZHHoEeEeBD
XJrzp5wZX0zBIEJ7IWM83BcXEPY6mk3U5NzrfbIfTty1TU+0smfd/FF2O1ip80Rx8QptmQjWc+nI
bH/KHanu8I5q2sMD41fnRSLEGy6TO6cFFwuIasddPxz4akZgElhrrwzXdnYkO1Sj1+jLl731snSx
GfNoAKFpPK32qdqAGx64RC54K+qbhXjClUWdBMYeYjfN1Oi0AliyZ4caI5nevUCo3JDnurx8S74F
HeYbygZtmNu+U1ucb8cE3yN/99OKhsYI1G8NSSEkcg9dOUxbQFPl5aprc/444seUn6ujqCIIM4jE
JfJyw0UMRKViLYhrIX8ifkJUWN0cj1zlI/ru47H0zb1MkyMvxiGqIOhhXDRGcAy7VasflGv5lnr3
BZEdjcbe596/+8ceFjHULDSUxSJRvVJDPOZhpVxabg6XL5B5zsZjJTlm7dTqPh3W2sIGKmbQbBG5
rkVPaYNcD4ndmgTUbG9TSX2u5L+H7pbrtoIROU+/q8a5gyuT204sFCRkojnq0NotCenRohKUjznT
3xNFCGmkuqu9nKX2jO84Ns11KqTHbjSdUG9WygmraAo1clmJG3us9GldX96Su6vE8ko2Fkkdw1mk
oJPmO85R1HXTTnt6I3SZdqU/dhbRJhxcEXm59c+Fluq+Vz6Om8fmQUMs4ofzdqUQhFHz2ecEtT/Y
TwsDFj6ZK6sH44Pw6fUnvF+jRFkRXhobyUqbgvyoi0J0mR6TyhU36sh4danbYWE5p/4oFfuZFXwu
jXqt/lEuzI51c5Qld/Vgyzfm6egZ/oZUgWfCNSz91BlQVz7nAw5Jv63fmlsD0d/e7E5Ns+3jCRsa
ZMjWNZHBqkmGSj0UJ5bfq6zxKN8SWoCyTDkOHbsVxHrXbPx2Vdx+sseCqGUauNvcQ0eIammcP2fv
afqFP8haXpA61Z+yoGKtndND/m0MnC04Nw1UZJQdNax3XMi+dEa2rUdg3CXytEW2vDm+eX3AOSv8
FzoMKbr4nyIQET9jp7bfLtE1P2nv1tcn76tFHKC4/k+Bx8ZkfV6q9YZStnbQq31PCpVvo306Eaep
oQbFB09CphDFI964jonrYfF7S02mkMZxXaQeGP6lvZJpBItY32s+u73MrCYq/xgQVluym/OQCkCk
TLobrJOrc/FeJ1+32D68OPqpfAebjyFhXQx7GWXtgdg3Ba/+2Z5bk5/szKEWJWPnYi+l441CkCZU
QTqEC9xVXVcVnuGbO1Q8C/K9M6g4AAY3AiOQtaE5Slbv2Zd+uDJzJo0uaow5wbtLCQyLFbwsSL/E
mAvtwKHU3IsHqX5LIpmszbPGM/uFcfebytGQo9khlG4SzrBiJ5/2xVEGLMdxQqM0+7MiQsDYQ2/e
dRb0KGP9Z+omxLWL8RW9koGirp67Nv3f4ofRH6YIzh3tm7GUbp8VxyUOAdJGgTK65Xra7el532AG
7Gb4k0iPsKMIG+7zUzkFWf/V37wKU+5pg+nzRA8P7QplP33eN4oPLDTclSmaElJqmKS1k0vl8jLm
S8CEp6ub14nEzHA0Tlm2MEiAp8sxLf81uvnDIcWqis0NN1qsXkw9PazjlMGTBfc9+/DKkVvIscfj
ex82d+tQYEmo4v2cvas7jZoMx793kW9lY6+OJR2d0rSRkUV+WPKXdP+Ea1KuN9WJtrGNHo+QWDyH
8zjZW77xvL5YWJcR1xZ2AU91hwMu4Tcf1cVC+2V32eBoJ5EcdZcQ//iaIDrWi42IaTObkB7pgZLu
4cgus+PwcSJmlCavKd0RbZXXutUpqyBs/XTBI9tSRf3g4swCG3Hk44pf/jR1NbQhAbakzcPwauOZ
wprMQ3OjfIuVCkaxSUNtZx/sTRVfdgZT3c6FxuGbG6LgTsNJ27V/JlNxwMVV+a7zp7dYBIjn8eNE
w0cugklbD3B1kgLt03qjnVAODNVXst9G1pugk4HdxXbwIheXc7A/Yw55Vff9mfn3/g6r4w6XDkIV
fIX7sgM3ZE4j72tJRLuIqpzzFbIhQeXKtryKaUBCOgEb7d5YzxiRz86CZ2MyLte3NkUN/zxCLzpK
MfQsnnN4Zl9iok/27IYUwuSPuCwGW7QhkcwYXj8yVTxCLYynw8PDBn05bcuP/mxTilTf2YfGT0xn
6d9LFtB59J8MmOPOdNmOMcGMEBTasIOiJcVOJO+otgvyW1YjbyC+dhsxtBKMl1h8Q935keIBZoe2
Bus8/n9dxAxb2ap8RfvIHZRi/qFBDtD2yrYJ+PbFhwbtmC9L3cYUILRh8pQQ96Yz/w4JCu99CYQK
vsC2YW6EzJP34I33Zsyolx1XXFMuypoSlOv1L0sektT9SvVwNfaQWs6zUN3DMKIXk5ZcAxBOO9b2
TM8FbdNAyROW0BdAFejEyg9L7J/Fh5hcFFc4mjA8waNwCwf32muID2ET0efqR3mvkP/hU8NzFWS+
s+Qt4SFR5+WwLEQhCFeGtUi3/yTcDKv3MRLr0VrhMeorG2Ujk0oZ5TErKu64YxI4sAxhBWThtWOt
jL7Vzp0ZjAKoAhmfKIPPJa+Tq6AUluzmoDc4vIpv8COIaNKPCUjZS/T/YqoEk4jLqmzpY476z8Pj
Wyhn7sW+vE7bGVe/YbTKEJa0vpARPXctACYQA2Z1zyVbs0h7HRYidSPTyf2wlff0qaAsBUuPry6u
kMzFmFiT96V5pNyG1gAxTFuzkH0x9OGucGfMY3Hls4E/LI11/tZcwXaZJIaCwiOomA1pxwx74PsB
1MDxpJh4E1QwoQIur4LWJXkpf3K/Qrld83Tw0PEESDH32f6R99yIUP+h2QeqFuuKG/eR0clDO4B9
N/uZSEFZZldCe1l8jsnFmMEJ47sKLqiyJR4mYAH+AIeIlZuuhjMtLyNlhgbivX/UPaS/homVXPGV
+Rwfgt2ns2q4igKBhdvZfOBnL24AnMKPAQlc2Fwhv4kBEN8SCIcxKdU7zGcu+YAL/UKsw+xjOPOM
wrsUPCfKe21vH/UaxIgPz6Lc2z/CxJ4d+SwoI7h7cFmmM3ceRilP83C2Y7GKqavFrEk0PSVrpBaz
Vl57i/0M4RUC+Rmdfwuq6bi5T6CtreTJ69lxFtK9r3neAIBpiCtv5Fr+2wR35mH6VnPWchdxyEAb
EOmuhy6C0vE8m7FgdNyoNqBLT3MAIFaJWKWo03jGKgSqO7AyXGTVNQcKW+CRR5ndkoc54/Jpe9YY
fCEeSoAlABfYfCxO4fvZBDTkAF41gMkxuf57uvghIDT+acDw484fBROwBZeI/z33XJOX+IE7W5i2
hz0LqiLR7/G3gssNTY37pdT8Nt+TXQdb08uCJxbingi2sdgfX0ikOYiTfbYn1XOrxBrS6Tl2324T
0QU7+Em9b+ofMuSfxzIoAzpw0HB46O1aIQ+Zn3rCt0ewwP/YEz15A/MN5WQFEx4FweYOtWIkhaeH
wXqDTHw5MaiKLewJ7k4dKV92ZPoXD4UaRLSXPwXSqg0tD8bSythomx4mPVUOWrml/GPFTxiCwTOq
cXEJrHC2rD2OZcw2aFbJ2OHU+xYkpRFkhFX677kOxQ0HeSJdIkKxtemX+DkxmFtdkAMhEjtmK/Rm
yHy2xvb+j5CPxCfsr5mQYORIwKYAYUqE0Ou+mAKF1JjVfVUOc9570+wS0M+ALqUP1S9irNcVDMj1
FGtftkf4noGdWEiT8UvJfQBvHlcmLfjLz5V5vSGK8YPCraN249WLt/Rw21BzR8o/gQPSgr2BnJ/Q
LJJgzsY2Q7qG5uUq5IMq6iZED08iSZkPB0mouyryNRstXB/Ya6HbAW/m6gtph7mSyFcvsGuZoiSE
KOfpwE3OazvthKxB3ma+EaLL65f5JuMSjW+aO3Mm0IJyjyP6GurkTmzmyTo/0klROxLYQxWKkS1T
EgYnrNY1ypnlhBpWJdQtmn2iLGI50HsFCv+cgkuIRCosoHEh5sgP9aGMgHxQOFRBESe8/3MpJBG3
zf2tiEzvts2REtXei6yYIqBUjcDMWcjqLlnXgAyicFQjMLxibZ96FuJrnX9LHzZ7TNCu8MJCgRRn
AeMB8fuoJaBVFojehBhSDwROsCzYZQLbMwOd/yGYA3dHx7WrDuWufSMejVuSfCI+iu6r6jALykhI
cB8bIPzXCsJX0Pq82C4TbfKebxnw24jqPrkqt022E8JAZCo72rxDWbjJZ4NBgDME+aZZ3T9JDeQu
E8CEBzW3T3ef0Q1122yvo/bA+j/gjqBdG8/KHhEX8rHnh7l+Bsju0K81r/klkEN9n62yt+ytWCGt
4sBU8LBykBTW7uMjWb3Q/Cx5Qo4TMkv5J1khM05W/FwNFLxFVWy56UFBQLpRgpKkWb4ej8YTfYy5
HxQX1am5RpprspQeH8+rtO8/7twf9I8HZJHGFpkln1XoxOw1daqPEDxDepT4Eo4OawRJrIjA4E+s
2AhVXvRpIkDjEeOj3D4uP7erEN3pq/RduTk1OpYZai42kenjEl5CJH4/8panHk1fgkrqcU3JYFoJ
KRtCtoRv/EBXN9uj7Ny2qzJ6rcpAR5Dzi6CMjSIYoprNTajrv5HnZ3H+YT4WPBpid1LRxU0+grlY
hohm8Hf6WkilkCii0XpD4pOg4UEutRl2fWRtkvACDep2HYGQVkPq8QUbtGQs2Exc1H8i4fXIZr99
BLM9G6AWascqyK/THsVg5yLQ2eprdYuUCcXwAzltsryQE0b8IKMQJBrZvkADTW8Y5VwB8BGgg8zR
qO7tczo6nL8X2eWgsef2t+yC7mxb0jJwZXd2oxq8ZuE7XD72H3TwTi5AsoCZV7CA8JiuIs4/pCvK
XB0c+zrarvVrILFXlmYTtZWzuaYni7f08pmDZ5UC0hmNtG5xYi/0Ey47lkmTTRMY1sfGXACawckA
Qv94nqiDSfZ2QGdxUUJzwffGziB3M4dip7ty4kFJSQDV5oxSgSYTJlNwKKCZQj0wDgrbYpCgwsm9
rAmngrBgD20Pg28CXoR+gnKOAkNQkoQWQZCmDYoJCrzUp5IQ9ReFPAoI2ESUnWgOINatX7txp36+
dtLSjKkmgWiZjkNlFgQtSAyvD2LlYIALtFWMjoVFuHhd8CkqXdBVuhWK9a0gvwt9DJTgIP9MIyhE
d4cZN9lCQwTHTBBsBmFSijRHhdkOlYF6syaJaC+KU3VNMoSQk1BncNKro6NxEtP75AvVpJ6nVIPy
sBWKiXQ1baknAoxV/gh+p0GcbTiYTzoHszic/yWAgtEq36A+NSxocyNiQWnY/oG2QObYR3A/aYHA
IsyDkIN0zGrA7u/ij0df3dFqggsytWGlWVG2tHnYOWSWrV+yk9tes59i4930xlW9aX2xF05x/SN2
zNlSWd7FfrkkCQ8GtX2wdswDjkNseiYnb5EDu+4YVzzQPrZLHnqwfkOaOToThBGdzb6X9y8crer4
5uXF8c5Am2fwedupr/OTPILL+VaHkrJ/gdHixvIpPc7djVb5NDDstIR6GXKSHV2k9YSVAyszTWiI
cOCq5bX2ejOM0UmMedF6XfNjYixXviXZ7lK55S3oL0s+1f21wl7ixfFNJh2KcsSeN4ozPJtYjmlg
4uoA5DS5HOAJ/AidjN456AoWAQkEeqKHR/gJI8VhlGiOTFOARvPTCJWlEadY/zA9qhY5X4mYswZ2
J2GT8lWq3dHYTnANwWV+rSmqyjiHhcUBkr2hxcXyB2EIMaZVkDLZeL1zqRI8Q21Gi+XqVazzJio/
OVY4kiw4Be4jc4tpblLxN4mHwLvfXM6IrfMFotUbdIH60EGQX0+Nn+kfrY5XoW+r7t2EG/ihvVFl
TFiPgH7+Mtmy/u475NpBcvMHgOUFF5iUMjW6chaoZizsJl73RS872i+XiBRmAlMZ4z1/pzf797m7
b0iQqBik0SzBveMOHdSPy8ekYV+7YDbKHwL6kf80JRHAeZcHrA4G4nclYDBsJj6xqYSm9ylzVU/g
kIxdGM/iCgWyPABDNSsJ6SIHXkL6BKnYZmQV2yPQMyOdDG9Brri5aBNv9sQGChOPBWEGYfO1s+fg
qwsAj31k4efIivd/zOEIQ07SOI4cwHtJB/YMX8rq0vK5Hwv5tb+ooIZH6pdHtWLzTVYSWTHeVVlH
OLAUMQmGa1xqMBFbZf7Fqc8tsJFtggesOkogVg4EYaSILC/gAZn85wmjoZl+Ib6aVRem0HxwRT48
DT9PY8PakmHf7brfHkxrMeRESN+++632np6NP2G2QKK18lEd8gMHBZwDDhrMrBjH7u4ryixg9gIH
GJ+URY6dv0ZkFEtEyRLKxhr/JOLdniMN7Ka5voS/+2kMfsh49qn5GbXNnhTE/sMenbInucF7YLIb
W4viyrVqJvQQxh5YjP+zSWU1WJ9D3idbI50lTSfQAj3kZ7LG1QGMDnCb92bMZTdOn2BV5z9tbMU4
lR6ORDocxoqDU7z2r8oZiEPRIG4F9RW7ClGYEf96JBbxCh9JDJ4pHvqAeEQeNIxym2fwMBevHxye
cYK+88fKguaSVLTsSkMFT4GnQAaSoDVqMWYg6/JY+1bj67gG0nk+N3nnNHCJpqi/LYebj4Pyi/n6
tsT3kEDaaX5BpcyEyscCGOmTgAN5tJ4LhvCGgV/SjCkw2EpHAOUi7V3LdmwsUjn1O1fVoyzbNPeI
Db25O3o6N1w4AAyg5DVIGW0VnSrtqs7kJ9D4xc59NYenhNWSCUYyHeBegPCTmz2zA8YZQ7+4wEj4
IpgcMsqF2D1ydbl5eJQ+wx67w0ck5Z5tQyl8653hm/gL4jUagqk5oZEl/KU/jx/1vQhyJtJ4OkYj
Dr/DegQoemE9EVbb7utxhBkgEGbymb466ugKaesqUfyaF8DPtPJKFbpvaL03v1SXfKj91DsSeOcj
Vn9ehAaOq4EUEE5CDtOzsp6BFv6b+rNrkNtu9Zv7EBr5r0kkdxqWo5Nevm0s9SqfWStDHLBrbjpP
brNuOSymuWHQN7uJ6SW1TzNRHZ/aInksxPgbThQQb8kVB9xxZ4zAf7PKsVMRKK798btcNCaXJLNL
WF2oc0YrjXARclpmBj8ktubwhYpwaAPWKAgyew0DhXZF+Qk4QgAuAJ5BFYP/ZOKPd+TzDoA7VIH8
Rn/owpy/YE332JGyquYfEHS40HxoYPR/sc34aPGENSb1jyNZYQPHDyHbM+b3pHploptnS/hu/5B/
aLqXM3H7Yhaaho/v8m8ceUqcavIeT/chr28QA3hzXFmHJSOAzpWTFZ9m5Lvj34FlMB6u8iZTVq/L
YQIQen0p40fyeNc4cKXZ4tYGWh6qxukuhzIR7fclA5rxFt2xjH66TM+YINW9r0Kzb3cp2pTJbcro
fgt0lnmi0kGT0etNYQacbFBMOJcd66H8esTtO/eddo+6tFZd845BABaBbbsHVM9HuoaFVJ1fkGou
FufN7sLk9Rnb39bXa7a0yKXRKL5rlojsGefqJz1mUCPWyaf99Gg4KMXl7UBGD6mEeO1acxqYGB89
5aN+Llmhch+UitdoLjYP3Sadrtk9tq1jbjO9X6SDN6g4Msxvf8r+LsxV5WYBi698zbFmsZQloaGP
RWoFN6q0j8Z/7Tm/lJiWH1yNOc/iMZCpCIhEeSqVMQJBzANYiwv7RS3ToXFrfgtz0RcLlVccFrPc
UyyvZSRqxaTZP+J+PN1O3d9tm828ptgOx2H07ph9Y8+lWr6E0Rw3d67AJcL6qd2i28EcVW3DW4U3
VF871NkvRCF0t5Pz2huo9LYa7p9s07EIFH5AAjIv8/TlFcuWtYGDrDG/176JlyYGC/iXQTWA4LkE
34FbaHO6vJWeScXRILjvFHiR1d0b8vfZBRhJNnf1iaWqcJdvB2KB4uxfbjfZtcMYl5/d2p6J1+1m
ETWQWYUaJA1GEfA/PumztzcyBnF2K7z+dbxBALTm1WeRvCUbhl8vVFitb2fYW1DIksErbc0zglhU
2zvZ4qDmkWWa9tAxaU1J7HJqoOUhRlmg1ZFNLSnwPDiRWrtM2o+i2MF6UZ9fZb2GOcX8kantDVV8
Ebwe8x8MpSKp/stu2CMytc9R5Sm9T45XiWxRPknFe4pR1OzwGve6GLqJqiso4QyP8ZAcSvK5KNCx
PW+x+W1xEsmD262HYVRBeFumozl/woFZZbknMLxvUDYNG/6DhoM93ql/GkDbcdC39DXWLABXvVS/
jJ3KD/Z8LIJjbKgz8EYcI6n9pZPSfM76oGj8FOtUnS6OWPVIzJRYOU1yficJtKLzoIb5VylpZQAp
IU/cW+veTpa8sB9uwh6sdu/Vd68B7KF9k5eEfqa0HbinEYDHTxmqwLyY8Y8qG5x65BPjIDh/PkSu
iaPIMKAf92NyGF6LXj3w9qMM0cKrZ85DWrJnNwQvi4mRe4nbN+bXnCZY4aVGbcwpkza31K15+dYd
Hk7R/EmtSzI4EVC4hsrOvXYyBszQeEpuAs8SBETHMB2qs1vnYjKEz5WibnJ2fcxVYd/KCwtesUWA
sqgaHgYlqif/sgafjCw2FJAj3pw7JliZ4fEQEjQFWsuPv7DacdX3JCV4m0JDD3/678pwEmlxt85t
lPYrwzzwCXnd1ucxxPyIsQ9ePLn72uicb9pcgpoMEaQ6duRcMeZuHJKwAvtE0QJdpJadJ9YUn/03
V+jWLeQEPZ/5w2MykcUAj51UQmhLD6fCoTyLwnKPWh911yNZjLjG0cqJWMEbY11YdgCoWNOWToqz
eJgVwW3bfPLJmO5z/pEL5JUQM3JYj8FUfD5VNElFzMPORPzfZqBocPCIYye/CwPpakvN/NoTYM3l
ZVnyX90XCc4P7DbC/DhbUnLWfz1uscAvxbtyLBHjksuuObWFLXR8sz0c7JtIMdxK9szLtXiyge4w
rW6mOXfjcea7mcMBsXEZ69+quRj/0tSHuUqlh2lA7zXvBp3mdwHFc6EH1g++gtmy7VZwCziKL+Qp
yFOgG9cnGnGAe9X+SGf7CVqkuiCRm46EoxwfjSq8ZViARvp9VVi4sruQR43bTlNnc5tgWyWJjH5w
nzkE13vUzb5a69xppDzqpHEfxQNt72EUvvTMpQZ7WO/2uCXvfXm5uzCEsoFz7Hlb3Gw4I4sKaOjM
AB3ibf9aDtmnvpnhzgivw7EmeNoZQ+rGYdJz2deFc6ldvd10mg+wAj0o7ejCL78MgS87zvsRt5in
2/n3twGn2UFZgIdmC3HNguLlzhhxfNR0hWeLcxJLLdt5mbtcm8sZKaZ+NUMy0l2RjvCIvz/b8I6P
kxrniS/adAZ5kJZxP9XzwNjcAMJ0lyBctGD0D+kNyba6LJ36qxm9uhBW8OhYOw831tKa02OZhTNO
y8cnocMyVt4mTtrwABUbokeNe5zlyTT9dhLw8F7aL/YZm66MwcZstmZsMnY/KeY/9l9dft2vEwBV
+v3sj1W/67uQ0TIXrG5wJA4TaVtQI1t5gL1oGz+ASDt6SUdFlCF9ydLW4HOqvt2f4IsZHhQTs/MZ
8kN3NdjrZjid86PUBjOYAuXlMN4OvXmdaXvZWj/HbWMvByLScdxMzkZ9mLZwjNXGs3GaxL9zM8T9
ZraEbtoS0W4RkG2fsBLw811TOy0RwtrKqhw+fc8j/hTcwOE7j2lHKCYvf4hvIDivVRw98PS+1p+5
7ZTg/D1hw/JHCkwmnpn53TXYNFdwaBLdkx7BzX6TmBYXZHaPbEn3L7rh1yfVOQ9F9mVSeO97ERiJ
6svqyMxwG4vgPgaeHlMoI37kPhm6te7QxPBT2X0HVxQ3kzH1DHXTvBgi0sKXrjGFVFC96c8yXzFd
RE/Mbi6YQsr0o/OLvpw2OTIXScHOOXF4offi+JirXr0fEBL2a4spkvbxwIhn2mODUpuL22/3BBZo
fLN3aXmThmJNIp88aC9ntdtO2TuSPoZzg6/Cz9ccZkBK40yKQzMxFR4tFW+v5MuL8sbAl1EPWhfi
1sgCgYV4v/bKPIGM1ywVbQuFXLl96Vnc5uJbzJTYmt4yRBbQp0uOMZxATvJn8ndpluzpnUnVBcvt
kS+VfpUCXQElAaGWRHHqPV9jy7tJzUmFll3+wRp9UQal/+Q8bb5ZtFQkDO+xJfonj2InRxpJCwpV
SOWiLV8NWyQMH6Znx3sSgx/mBENg7Yz/PMKxaWHDUg3IyiBiIDe96uaOaWwnwlDA8Lt8A9W+t1yO
e6bMShOW79DfU7z7GcYWrmy4IlMGP2LTIXal/OanLQNi3DrfWd7sr90gm8h8BvhpNL11rHFmRBA3
mtUTUT7Ro7O5ZuFm/sGHlyr/Pn6UW1ZgUr2hIZQws/w0rUUKwFaI0sEu3ILVgvZNd/AcLxpH7efF
qWf08SkxmjSievBhceMV1CVx+jlJv1WxxABnhlP2E64SnJcgO1eqL4O2agutWPQdzaeTD0gobqpP
yI8kQftNghz0dbZs72FxEm7eePrPdZDBPao5zjRcUiTnbiFsWWrTaspO7QUKvnBTNnyD+Ypm+Xeb
yVzZ7dAHTStLBUKbvyanmfYksH+WGw3NoLEgivrmWiBrwMqvXQlrDxtQjDptNlrnlR8rxeHINXMX
RW83A/7zeiJCfh9cjfPlCwSx4jB5Ib/xb2Y86dAW32xMGHm0afoH+Mo4MXXBsw/AY9kAXsu+nde5
Ty3BAmBqb62xu0/HCOAc4fE3RX/RRC/1jatiCSroCbK1e0OanSwwtT883h9ommzqOF4v+2iX6JGI
9ci3feHWb3zS2ldWGKM3VIogygW9ZPGi64wuuPpRbxVrnVngm3oPqY/s365fKGlYFHsVZ/NVW7OR
EABjuM3LN7v9S4tbBqNraL5+iQluXf/d+W+cX59hMtPXr5dOy8mylL6Gbk8g+gUaSjs3es/q1ikW
D7Y7m3ywin4hksaB8hNmvw24HpXuxX884k52SP0h+6CnvEPBgMgTh8Q7fDD3dTur5o9pHGZ3Ar8h
iEPoTJedubFvETnLikUDSjZLe2Vlz9pPnkjkZxREtCnP8CKh8UhPpeVQET6M61gtH1lMQ4wGwX4d
Oig0EJktHxo3JX/5bj4DaoUXsBBW2iTAf947SDjk3eOXjr6DclY/G5BSKjJzEjhGlNXUBFTIl9Vr
cJFFlIjraDr9RAeae7+nXg3UCq3TdEc+66H40lbmuf8FiZT3vOk9wKNJQFWdCwXhwvEI96tHqLB7
diu2CqXyemrzWUgRYgFfSz9jGbaKO2nOcPdGc6cDiV1kzgZAO0kI+N7q3xZCB8MGSMInFGlvrGxs
x+CtVwswqNuKYunynAJVGecqPfPjE2o9gQ2adEyfn40VKaontW8aDFjbreqFoX81jHxwBGXnI3mG
hN0T8VtPP6G3JdZU+rNUx4T/lrE7zO92lCnYjm4LI5QsYa9u1E4pXe8/hK0QLtW14fQurNaL7WOO
BYuQWN2pW56BlrqTzImd+KV9LcB0fkmwTtOQJZ4TR0WWFPSPLJiSMDkZlxUvZ1FsNod6gga/r7pY
ZEENy05e611clxE5WGazToOqfbfyvVYSmI3DhVPZC4t4JWYh1UfZrizbl/EZGZdKt6d/kqL8sf7q
kqXVoXC53rQj/QX7Xo4o/n4mbofkn7yioN9Izz0BNKkcat2iquE5WNdiXPZ0mZAJu3wvYbYqXc3K
JaJn4Be+NE7DtKZb/66/VIbMyIlUfL2B0VLXNPhEwtucvVue1j2YfdZFNSHfD09RzslR+5bycLpF
pe6SoyRt2ahxvcZK6HKwi6iVbvPzhZwClSwsuOiP3c1eqKf+XefVLTrcbpHiWUhrPtobpd0P+rJR
6Xazz1JE8SQAsR522rd2PXVeFmOxXeUf6YRtxP7WvWENLv9ozAlmjnwAWZPGkHPjkXoyzbjk4b2N
EzP5FV3ugrRhecw6mzmlDbuAII1gGEiYw5P2mreLW+P3ejQ8130V3PLoKX9p2VKfMRcGwH+hVvK0
bVKQobWy4M0BqbNrfd4OSXLQiYZSmDLXTgNSU21qdf0ClsVCc/7II+t5HsQgFOZ2qTtqvix87fj8
o4x8fs0sLhGNUWQTi52F3zo64zKUEmiwc6tfdCcM5xMWE10s6hSQN1pZ2vyjZVwvdtTK73mGfNvX
DqPsFf4ENF+FcM5V9R1/dDz5v8kDybIYE2n+ztzbb0OEC7oyusXodTdPbaNa6HLxqiSch6ACIrNi
HM5JA+MWS8QXvs9w3S3wSTjxL+bFJWioSff8/ezvVW1SFFx4QN7z9YMQEzSN9rI0Xdt2+IsSazbr
CAzFPU61jQzFv/Et9kJ9bUhz5gWS4socxkjlMCrnCR44XoLxZz4hiLnqtPi12/Oh0ZcwjuDpOCm7
tF439ZFuGGylnRe/xdsI9ASXSI2IAXkC4udF0L0+7tQNkIHNUFbeYXNkl0Bfm/1ngfGQGav1W6Vc
ZekPKsgNNl7vlovbNUuEVbd2BklTnwvehTWn7PEFNUHmYGPgZ2G6DeqOwlWmawepKnWS16JRYzzZ
+fVj4xFVzwCzcjEImmGymgvJz4HqOJeCjG0NbQg5oGZkMM1B+kTdrSxmhd8FlIQpJTLcHtIwdGdI
ANCQj1HlgUIEjGaR3XPaKwWHBBaIqGxbncBlBxuYGq+4l+pOqtcFClKuJCTPhxLnha8Rnevwy2Ap
7TdMijPDh8NGS0NwF5bdyuJubPphNyHql5YTotrh/d7/R9J5LTeqbVH0i1RFBr2KjHKwLPuFku22
EIggRP76M7ZP9e2+p922hGCHteeaYUfBOwyLWwuE+k/uQxUZ+mOT1Ahav1k5SNnRyVpSXP772IIi
UV1CfzX8yvRqEuwkh/rl5SRwAV47skbmz4PWhDq21QCBGnk7t2zVXvrdwHoPi1pek9XDtxFMV1t2
0TvGd9p4VvVRjh7W7tZ2PnPbmpISAblX3vw+o6vpaV+UN6juZs8rtVVqw4nvEQuu5TmmFlCt6bgL
dWxtj6jEbm8zGI3zoAKKqA/lnUgPDm0v546JaQ/VoJcSJ673rLs8NKU+sdDeORuzHWZknanngUMb
4eTJhkxAAmIyjgmb5jd/hSbKwT45xPo3NI0kD9PfDsp0htsLMqPWe1xeUwhRYABGm4kDuzgo4JNQ
0Gij3mFk1J37hIDxdDELmGOCdQ81bjAVmHXmKAOeJEFk88HNoBHSwSD9ZPZPgmlFLwZakeUyljRM
u2r7QdKXKEAbwI2Uw3zQlIcJaUlPCae9Kyn5og5gFAOB8Omeyvr7YTq3VzT7tHAMpiEWzv8pCvFJ
ENoXCIMHsgGv1sVCODkd2eqUL1pV6hH5x+NCDYm4+p5hQUCzfHDl0Z8e/i390PSAkfTQnVpyS2tf
cXxubG5hcxje+NwcdLHpZ0u9bznU9IGIYtukCO5X1LrsSr/sLiq6i9QGu9Y0IW9O6h1bd/IgMyvg
ZFK2ofIzM/bcfh5HxYHFFkgXPSKq67ec4vdjUr3iwDmFNEbE1rdJbJPN3J5JeMUFrGyEsM0oz7Ci
KrwZlcxOSnzShPJv6elSCpDgNNNOJuY01TIfQJYRFrVzv+7fiK6TjUs/37bKOVU+qjmu6+1l4Ght
Ql8CEsB3F2yjDtLEa5qNcXcf8a5AqASTuHCwDcZYvyJ9gDAKdFq6x0i/kY9C86Pk2avhUPn3EwXE
vd6T4zCvPWI5gCtmBNCnn5IsghqGlDZJg9hO5E+4A0S7G7CkX2NHRqPD6YGne99VcKeRHY7F3QJS
n+vGMCGGT0IsXu6q1O6Llax57J8YFFe/hoyM+DCTTyM056dXxgeNsIKXXRJ5kAgJUgPOWGxvNUPT
VWAYDrvyftbu/mPYxqbf6CRkQJimw48TMWTQOg3kAw53PrNqOrBPyZ8co2NSK+p8MeEhNfPviF+x
rJG5rYuVeQ+LnMyM4PUME3Qd6HA4NvrwD9fqnpy06hwf9c8nwZi6aBbPzu3dZ0/vcQDAGlFgzgsS
V7pfHT/A5gq7djE/qzDrERVWXowPFWwYa0FJrokcbARhDxGHjjMEB2DJpivLMSSm9zl3jGzdAAan
y3tH92E5DcRxrfTigLdC/U97J/Lz9PppVWc4S6vX1lgO4lyFfhobNxb7jNQnO9sq79o7ubsjtk7T
L7yLOXJwRdSGCM9oq2a4/vUhK3eN5emV6bB88fW//F0LUg8z32dbkAWuKwLXaomZI+P+8Mm/EojN
+g7slrIA2NCKIS8vp6OQPRYX0CkgOEjXZUDs/Sb74vQ97OYQjFGkvbPeJCjOUzffVntcVtd0TNP3
R7YCHUZHzVFPwPPctbugJc0Mn25hSS6eaSsjp16a8cGExR1JcA4aOxClvHSyX0kCW6e4Rm+CprrC
a0N+e80da+4qkp+/Q0gC3Jc2aHY6y39ceIu2itSw++YsgR3DNAcXcGuELpQit/RIz9tYjXQvNcFF
Qhg4ny5D6r4i5HWAzTotGIqhPQCzeonXN+LicoSbcsir3UHHe4/9Va7o7d/fiocNJIYPz93l6DI0
4Cf4gIz16tHxetnGJMkgVHQmnfNC7JetUXXPy3WF8IvJ3NrPa3aF2MM5h8MIxyItdjpoGs/JA3cA
faIhTW/a2nNB3EGgGcC53MM4AEyZrjCEopvmsaBjL3IyKL0x7kD9sBcvSYN2svEXgGOO8Kh02gpR
7CA7Qx0wEg1xDfE/TvttGQgMhUoBXgyCEzC/OVYWFErYwNBqROBkBijuBrqvWE83MHacBL9j4Aua
ud6MnFLFtRJRq9HLYPRxVi321kHe9gXFEwS2khp0RXDQGyqLbokkXj2qoOUI4NOV9CtdG8WWRL5M
FL8xtJrm44WUqV3fJ4cr11UPX2EoVcjDGSAFBAG4St/sVmAjvBvxqlcy+qZ/rM6c+eCN06KgkqI7
8jtOghvzlNCjKvuWpRBBZ/Uud3vMHmX4Rn4Hb2uIZg7bV8us+OZsSmtEYHrlAezidolhaXVg6vhi
2aJk+nMd7uI1EiW2AI6sebrHBSmZH1QOcV/S/r7hnRPZAe9R4evI9PexIO/WpbGmzJI6sQHCY6Au
QjvavpZ8nkz3UX7+3HKfhmxnBNzxbLTZDKApzHW7J68aysOSuUz77TUdZng4GAGPeBqWyrXYyic6
drQlcKegRSEgF9ljPmDmYYiBKQAmWHv4nZ6QutC1Ag24V0wmTqBHXh/w41GJ6TSiCRoDq//BQGDS
NoA+z49y+yIG6QtV02P0auYGKv7D48Wm4sbIPMCi01swaltNvUIsRPtj/uCkYL0V46aXP+jVjwfu
RDU/p9aq6D7M+6anrZo6qM6tbF+il9X8BF9BDQcnwli2QGh3SgNq8W91fL9oiU1fNYZORmNt5msq
eji2y3YhN9a3xgMq1o9/I1TH2WxxgyXozFKQhUs/wH8gNGTCsERjnkK0k/On28wSZ9bT/EyQstSs
SjuQ2Ol2BPVvbr9ytqv0TUoysXakJG1aIt0YXuaceYiVgBGpw8mw9nG8zDEbiKkEtznRDbC9rAX1
S8DgZ8n7jF34U8kKQo/wvE51usFBwoL8MkmGxpsKIzvTbTi1NdQu5eFmbKlIRgQdc3Hxyt2bZT7t
jY5+I+NlOjSWqxp2AxoMrnHrCLXW14p1SrKNFrekgi5ntyATmDLW3c4LeL2KgJgBK+jVlIiW+aqa
/GtZLJLh9AB51o5qulRqkYXLz9M45pQBXp06N4bHDDWv3J9eIu6WeZxMqc3GkzycScefoYKOsUrM
l9MwrJ4Nhfk1kw+6dHnyo2Z5eDC6puSnueH2QnCg/NXY7ev41IIpBcu6hUPraGUwjmej203AgeYu
z/cZXgLZuRs4msCfhZFNSgMEmSfHoneN9GHidHDPVwN9Fuj6xnrsuySwkhuQMKdHUmUJU1lT8Y1P
gmd8Bs8ce8h8XamedffiKqiyDR1kU383u+2gLNuZjcFM+4N+AVujtTjl9HSxcT9lwQVlzdq/TZPK
pA3oRastag5/jrMgEGGKW99zqd8ins888zmr4FrQNNsh/aZPBmVyIi1B9/BfKdrT7d0EQ6aKwpKh
gJsCHAkDhj4B0qTun3ZQ52cTxrH5wmcHqQUIFk+AeWFL1NEpBklMmGzJ89V4xMNa7wPgqdSikdCv
iz6oug+FLIcDU6KeLmVp2I/b0eJz9FQhHnNFxZFsOWvJ8BF0px5hN+xioh6foiLePbRjongDDI3P
u/d4q+8/5q4GiwPcZmQ1FBMW2SNMUlwIsr1l7lkmeWnr+f5I/jX9Kf1UtC0sQZZh1C6zU5e6LDxg
M18xPZ+w1z053uqC4gqKMO66co/GlkYwglLAwpcrRVMpdrTbWTnA77t/oY+n//ZcIl/EJgfNIOrV
vSat0ZHOp82TsPCN9EYvtb1KcGxiV2jG8ZqYB2jsTsmqpFt8IYWRXkYruyZPrn7D5twhqpO5Tx+M
1qgvPaIZxJQp7OuvF9lztEGo9GpuzvujXY/3bQsLtDZdNnVjWrMXlJQghfCAlYqQhhEbACcjbY+x
RwJ/ColuiVRkVVbL/dOIGgTRF2xE8ITjNMeRWNlkHDsSV6yVr9UADwsyaFG+FUM0suRTOzaKp6Ks
ahykLtj4lINTsIeLIGAfoHQE2MzoVS70hIM8iixWbGWdW3uKpETbwMhQRygq9rmAfMeqX9JdXgyz
gLountlptuS4lpguwDz75pP9wcTJotuZyUcFnwLBPpTO0Z6fhnQjPckJxqWLHOjQPMp1wI5CO1kx
PMBfbQ/zhoLtvlE5w+IqlYcQP2OylKpV1W3upjAwSS7zIoQhk9LXzv+KBod3RdRF5cJHh181ulim
8MiTOOCoen/6fGiojlDpQFE4oYpzWn+mDKLZCdaL08dL2sIjQWEtfVqvTTnBefRZcuP+XGb7ulyJ
5ujTiU0HfqVcBk0Fn88fBzYpL6NZktAsvsrQLxUiX+ov6rw+92Fzwc2qINPjejhhXmC/SMudQogN
/RS08bvCTdQr0gIxACF3CWeuh/OcuZAzRh2nn4XRrm6KP2AxS+RvHMFGhXbGXZJPbR9qUDVzb6Bs
KrEyt9C7kVv9Qg0GZ7dQhJKoIxBQokV4Wz4MsAva8J0BYEOIXtAOW7gfkFw161hrykL+ho3ZEfn8
wrYJaTCHmxmZLwda9Zp0ovilEEaaz96saRVJq3i1lOv2hpLMRNvwuvbD5020+eGrZsc5IfU4vmXH
yQyUXzT8WkLLuZg9/mWorR/nKv2n1Tzwz5GVSprHlN8H/jfKFIW3ChoMEHrlGk9fZWV/xBB5FJQp
9NTZOxoc5DW6DBJC5gSmX3qG35ELXPDGqAp0mkOlx8lgMFfJGwMePGEYfJpi/X2rYuBhurW2qYsD
NVkl+ASc5wAO6sSmS8rJ6KEylzBbU2Ew4YSnCxdBlW3U0WiZfkiP9WAyjIEM8DWnqguUO6y/7nce
/iYADOInTU5MY7sbCtWvTcWrkb61yYfE4XbesSm9Vi9pbpcqdRHmoDeKrl1ZvwsqEtvDmHxMHY/E
S0gj1tcT7exZcbg9SEO03Fh569nQ2MBZeVuH/uho7WnjasZnmu2yp1tBzrO8B0XI/enWONN5BTz6
zEdMAVaCDx2bv4WnAczMeeoP4vuQ5uqsE2yVCNH6kIV3rI9ZGZZmlCbBgPTiOfzc8Mn5Gm8QVLv1
L1t8juE9IWr9+gkReBCvDl8+sy0keN0vVAn2+Qa/p6EPS6I+hcOm8dm8Pss/15RH/nU31jWNxUq0
qIp+XepbenW8hsrprzLsV+fRCXzm61Z942MXyhILvoqyyKrf2avMdNm3OJhDDyRXo3KACpUvM/W5
H5xhXlrYq9e0D7msWb/vrFVdrSZIEmbU61RJ+O/IB5qjCCFGXxtXcQu4+/4Y9ma/vxkmshfor7df
jF4BnUigMaZv80bE9Icop4jhRnADDyhznvGHBHIxDUK0Eo7zUzqA3C5LTFjQQLJ0xQ6fcUBEgdwE
W+oq89RqoNvI3aatInN5T6wZZjyLMS6olNcqu9IrwcgO3S2x3wmtQ6nbDU8aluBWBV4i7UwhYB02
u04Weg+x8/b7eh3z6Tvnlcb+nzacC3Jr+Kn7fF+xbYsKKGLQw4nmDJCz4Cawzs1PKf7QKenQqIqK
KlvKNHaalhNrkNyDeRLQIh6NNXftz+jG7d7ir+k6x+XPV//ROsjceH5q+mC4Y35SBWCyFXntgx2X
QebdppXefwzCs7zcKnPimmxV8eTKw8gFk2p+pCmqyPjq8/2QBGUVAAsoWOqRcWArk3MkJRhG5dwz
vo406Y+2RHfwmnNMhyrVQeOlT13Kh8d+z6uCgyxepFhTb45mdEMGrAROhSGl8Iv6sOg4uTlkagJQ
carsOKT5+XL6pdAYXBqV8iAsuRhw8IH17UtFs8BoKCrPoPujZQDgxYUwb8ZJUNIhSZmBeciZOeVs
W+8kLDJ+xlDqvbxYk45EHc6+90/D1sFgWwJjd0DLATlw8rFBsu+zE7Vo6lJ7sirkXgvvXcn3chKM
i6h7zRZRAizyO2ZXGTMbZMOWM9Vvav0mI/O6HVmOwFQ6bdMjGJP7gNakSlGbRwrdOXol0LGKJd0y
ECKIHkR/k2ELW74hwLHC+I32fsghQ8LHlhwquJX9t1GwQm/T+lrT6EXGw+xPncbgJAI6pjNtdw1n
h3QDFWRMIehx+A4GdnjYUBZlMTR9rgTTbiz0dEYxB0dzk7Lv1JnD/wAugXW6f90awKctsepdZaw9
JadnSXEfe7UnhvA8VAeA1YlCrSz2swftRfJH/WoPpONhJxmUx4kD/cMF66qx96ywRq38xycs07fX
UXyr+LuIOfjfPPuBR3i/zR1+eeK3eBlh5il+DmCUrxT7h5s7AKsP93UE6HWhf3i6DTnfVvhdOoRE
8kOp+/+vxheG7Qr4Li3N12lSsTwvV/fwFoocM/Fnxt/Ef9/DKapFboLp61GOnW0pfq/UP9v6PHzy
S8byXI8U7OznPm3SK+1NXFcOMtcgPmPm4TYKzCWUZkKt9r8BLtCeMF+tSQVhrwcq/9cg6XPb2J9Q
VpwBb8VbiiDAG/7rNwSK+eUWmuvJlwnM00l7xj+fG5Ix5CpuFindvDYUSQ/DACYbbiG+bnfXOTCj
uPThV/e53FWyyUNadfj6Y+4uCCbNRpj6Q9tZvrZP77mjIOQfNoqD8seT2Zp37H/ZxxPDUeBKF6LH
kzZzG4IpcIuwYeGTA8ZHZUg3h0wQ4s4D/Aq5K5OreQou8piY4BN23zxCyug+Etb9jzD2c2zH6lUR
pjAyuUE44IbVvvYx7fXmWxgM4SNM8S0TORPI8UJAJmHsgBkv+w4GeMIOtufP/0cPxDgCBZ4Yy+Ue
6BuRDP/GZxSzXYqhwBMB1W9pmAX99rWrABtdcb2AAd5wfu40j75zGbLJSzxF8TsLU3IYefgk/CKJ
DlpPZC8AHe84rNkcDiKaSMiVaZ/6qv8Mxe1SXSpcHnfNoxgjypCQDycqXk5znuxAQKdMwGPnInyJ
0ROSeSCe28jiyjBgMI+4ECPIYjlgVAgjfXrsWEMnEC4YPRMqSP6fTYTPCKDpjfw42y0RYTgsRGL2
1PAYmQFPxjkMFJ53GRoPOyfSsUN3PTvf/I48wxuRBGVIGIjOCMu5DZJTHbRVixV17T1COlFGhMqb
Z4ItX6i9kx7vFwRaIN0RVh6hGLHo9fcdGG2O6zflCNkOJmbV4k9sWkKkOX1ANgTrNAfDVewbKPHh
KjbyEitPwBbMqrHtR+l1JCOQ28ksZQjy8HC/zYkdSAGH/wYcUg5WA+xYA+xyD8xv5A3cJWxScBiR
XMjMDBeOe1HF2Be+3xwWcCocYegalxlLw/wvR4Gv+jg4rNrf21eC7PSTkfbZDYvnUVuxNrgIqpjW
IvRArBE0Tf/WDYAf1gh4a0xM7FD/5pewvJPIAJrHVyXqf5OQTB62PgcWSHhDIK/wb8ItD3UkFnqw
BhGn41okhrrla4C5VWhehLRCfHX81XDlK1DWo1B3aTi5COoRIAYd3yDmBu/Eb5ZRWoR9RMVBZcpj
YWnEuRt/e2FVPQYQpbhmsQII9SoJJ7x3wV0QLxz7zSn2JaGRq0Lll5f1MN/j0upQOqPMMfDb0riY
20bzq7/7WIQNjn8i+0V8BrRBf66B3jwU6y9rFg5VBdPX+AXjrVb0ZyMuTnw+XpMUFHELHlx0gf2L
MICR+NsjxPdWi15XzGwxbjMicSvM77/XFzeCESLGiIrVVEe2M15LjpThmljM1mhuyo24R+L+UdtQ
aXAOF1cd+8KksOFnxU1EBLCSsIUDQtn+3XnvfnheK4at+Jp4gZT/Fx+F/tPf0yEVgzXY0/l28XzE
xYhgIHwYRayMiFKz/IYPhenYL1e94lMKQwm8Djnfk7sSX4kgufsJJ2ZSpSz8gIT5ofQpggniq8pI
FL9Qn7OAzfgO5hYeipgq0gIiJZObIgYQb81XwRZZKUZscP4sFcVsieheiFwPkaQjXgjDdqFi5hce
LGKacQAizQCXZDRXf4NczDyRbyC+QfyCvkSlT4sFwsuPcORJVje6kCI5JhQmT+kqIc0IfyNsjGZE
kvxFSv292xxPEHHRgPob4bzDv/B3hhqQBFfYMr/+rjlei1cTUmNegbo8wBtSXLMIlQFU4UYIVXaO
JxBOSvjsPHk9YfT0xA5KxMsJVyTWff7O1pUL0pZwkhGibBG+IhLJWC9hPoulH83F/1/mbMaUhUAq
E2ku/g0yMsMfk/k/Mbf4uNxEpqG5Jf2ER13Bleds/TdoGTfttVuBTuX2HV/P2C8Xg2NhCCIGlcXQ
qBnbdWjwyGE+sCEwLHCg5NPdfpVPoELcYdCZi3FA70pk+sRXXFt+nuBP6CG4UcJ/Br8rEW8kqN/c
uP8fH49C//kTqxNcIlzteVo/4i6LO8br4+t5Fy0tfZv+jQ0x/8Xli1VFfJi/Oy6e2p8NFZRzCT9P
8StlDWJgoeuN/h4rlPtIuCj9DSV/nO+Aom6/AJpYCoGcCBt+GN5z2n7+32MbheOqmLBEGKHD+1s0
AF+blTGyZrAYhLeAZaTDhVTMI2FlKnw3lGi+Fbe4wOPp/6vkOtl6mfHs880KW2Mx8cg082HfHHo/
h0qv45bx8E5xiKNKeI/mnumJGSreRolivLtyxwTqZEowVMWnEdahEq6nfEDak+3fYsRHFW8qBmHJ
VGAE8TxG8eZizTN4pOIVxWPEEebJEmewyGhC+U7OGFfFWZ7rrri/Yt+oUL8lrEviUiHKbHCn/ftM
Yj2vVjTH7nxJiTq5dtNhKW+Fr5Xk44/2NznFpBFDQfxZfye4XT24PyyEIdLNUPcg7f49RY6f5aYO
uxWKRL7Cf1TY3mFCGInPf9sI3x3G2groQ6S8CeMs8flEgo8SYaGKwyIjsVhNF3GN4nsht3NnuG4I
4yyFSkRoF8uIWI6ogARACjeEO8fH5fnyJYZXH1XfKjcsvkp+/A8qpvsDkrBi+fn75ipknohruwU6
U4PF1hO2P3NPdcRnkVwxZSS339DF29HZOagOro5UN8IwkA4Qdn24yYqbanAzxbaCgkfcaXEv/1Y+
sV7MAuXzFZnC7Ijx32LcNmdtEXFHKqvFg4EgHt6NtxL2MvjoYv2S40ND+DNvLuasGHzNagprnHOa
4P+NW8c5KCM8WtgZvPx7BJ1u99ji1hPcjd2wVIOnXxCH/ty/BHzhmPQIjxncBmToiTPdoT2g/cYx
3ybHW585IwWM3bOUJaivk8YuHFxIkYu5Rim26ecC9K84toM/I6nnaM6W6tyT4W5sJ+hRAUhQLAW4
dj5h/ecIm23NnUI5ATALn5HqtKX7UIXR6BeaIFRG3gPQ8wiLgOoSV4DSzfBe/IgL7BJXLzCMzDYg
vHv1zJGGU/mJvvfZH+aaPa2Gu4Mosf83gnu/lZUXQuPA0tpNsMivcVJcZFEXe7GMdU7JDsnZYoXf
zbixzj0otI1t0x0kdWHmtgaC6UpnpK5IOpofGgh3QlPwWoUji1skKfAQGsP+2uAnCTirU72NV+NX
R8Hfoa2KfYtvEL294rV+beT2IqMzQluuPSKtxWB6WEqFnw/OpTyrkIWxaLqaVvhQIZXhSAN0tkEm
VssbrA0KGkOL/sbAqmJaQgukHGstki86uFa30i+4P4OnDG+x/5pbQktcAdlO9vpzdE0Kwws/cdvz
Q0ZUHl4yfgAzGpksC5gkxgiG5DXtXStjCWW9Q7KFrYPw26fx4pgYCIJVG5zz8RaeL/Crk7/H7B21
VknosniREXCBicacmR87nDdfK1lZabE7VKfenox4gcQX1/KLbgbzhcMVsQxOzp0AKhdZruH3xjK7
tr/qN5kIDlOZBcqnjT5cuhvqD9wsS4L6hKqCP3FIlqGDGgiBW9/U3GqVnOJyR+MjJSwULJeeGr7V
nMJuruZ32Cu+DvxYfTFGoGV/pvx0HHXxmYogB3RzMkG0S5cDqHpz3FLNq8lxrnx+Fd8zZNfgVMkN
ejIJt32kn2o+JO5lT6gmLFMPf9aQqzsgWbg7RIkJLsLcIS4XF0p9X7MFHNoBfB7kGLYHYhAMq0qU
fFDStE/8703Uo7h+18u4+YUpwOZtxgGOqGyhVbtuW0//qYwVDsXtXg2FegmL5pQJ5eJeo/7Mkx0l
CYZ0wjWxzy4ytjD0BKDHdJjketBfaHRnewk5A294+xg6mshwsywo63g4V5AxoOzStZ6c6v4NEKfv
pnaNm1a9bOl2LMoviG2x3cjYx1h6JBerTvaU1kvIWdCJFXi+690JuNl8bU2NTA0v73/oid3xRocE
lKC2hcx0pEkP6UC47dB1wcMFJdpY0fC5cj4rV9OL46Gt3Ld76JGQ0zi+qvj6U9+ggJiQf/BStBGz
O7RNp190nWsciCVuNrFddeRO4+qHYTVtvo5ioeADPonCwVoIZS+IcQXrA5x0QW2Ejpj8ZQyfgJA5
hHHMUIPX3LQzGlOg49ZBmb4c3olrGApRPiW3f0A4z6+23XEb33Wiqt/BmPC5MV3QV2Kl4GI/ffJw
4gNJR6Cx/AMSDsBZqk2ajao4luKMA01EJhd7ltms5rvf/V6Of2EjEAA4/h3aA1rJMD5TJz7oXQgq
W2rbh69/PPw0Xf7Q8u6f/m/yBp9gv7fIQQCNdW40jLm6PVqheerOG7JBeBXele+q+MCqxhkPsyA0
b4/1T2B0/0gMT41lOps5ze3fSOZq8YQlU9k3Pn/R71PabkkGKbZx56Jkw5tfvdMx6/gOxAgNLohd
tzCx0ngQpCqzoXd0ctADwVRJ8Hqo0wY9ZzR7vtUZqFih7bNx9fvw53XrthlJQmh3ypqMDcPCywEx
E0hvB5ysYPdb59g+qmlMY/N89ziJKv2/lwkHuKL0jeEE3Uh0tqaDBGlAyk4wC5I9iHPMy90BRTOH
1nRck5pYDnbDCoQ/Ueb8AOhKcBRjNWe7ipJ9kX9V2ZIu7PUHxK7pLf/VLKV3knK03M+OFiRjJQD5
131CGWbi7GHRI8pc5Uv0Njc3XMdqCqoAbgwRKxB0s6PMh6g4sMMBEZ8F2u3zeDby9fKlXfk21oyi
PNT/bhL7iQlBNnomCxKB+PdiceaG/AjktyFsC44lGDKb65O3u1XhstzSNZcFulisjwNlyr05wuFN
Fr/p5I+LJRBr8SajSGiok0HUu3JapC7BZDObH98X7hL2MhlBC8D/O3IckFfqXGOD2OL83EJM1umw
YxxCpmrvdIf2fUodC2khvn8X4wsQ0whoXuENYLmwJ6AEmERklaLvIQH1wwJMcKXh2DTtaaIanNLf
lze8TB6fiO/MaHynkTC/Eb6EZqd9MqqcvTycOnAZGiDmZ8spYHxvIVkgwIwr9AdvDddX9WHxYC9O
AhphxBfW0mWaXnbUmhGocq5dFbri8xYLJSzP6Vf0LMsrQF5Iz4VEGARbfbrtK1e9i5Tj6o3EAD8/
YoeUsWCn11xZqMga5cUE0RAWhi8hnnVfq7sF8wYl34WuLgw1e6m9a1pIX4a+tFS5chveQHTXmbCB
gcGbTyu0pulCPMRu3E9rGc1nBJ/ZegUdio1dKfijAkIdEUQvqo2B1iSObieD1arbqG/JwjYNmsiQ
E/YpvZpkIa91htvhFi8eiyv6vEXZQTQMuBdmlP/UN68nJmsR12tuOZsDTSMsTS7g9kXuIE+PnmRw
xg7cTkJmgvxu00sFCc8A88PWo9fuwU5mx1tUV/OzQnjx1vIqs0Whr+PVvPjuSXuAA4bg267PEGBV
n/U5ta0QwiuCBlv7mSLlctsVYPclnW6NO+PIzJb2WDo1oi17tse8JMRrQsa/PV6eHl8Jaz1r4A6g
8Fslkv7EMpOOrEEL5Tj/lCc8Zx6DCxEPzQbPANJUC3wzQ8ulr/pdCkcAkz6OLuJe15/Las8yjnbZ
PYO0ekskZbRfa/uXtLlvYIkJn1IYBTh14rArO+RxwCfto0+cS8hOGqi+2FlqBwBMOhuqf9eIZzCP
HI2eGLHQY65ppvrJeJE/GO+xDWlFtjcd27D7OjGvcSwwVylVOKlclcP4KMFCXz7DMaZD3zjEX7DS
Y0vyweyY0w7y8FZ11VrUSqoVri/EppTI35GQSILdEGHG1awaZ7vmgDF59w2shCH/oOn8k/hVeVVg
n5qrDIdVTplT0M2jn75E1L/fI62H8qeue8iZsT3Qq5tWzduSJhKLlkgJ/FF3LN8YvVfQL6lZgCWT
FQxouTl3nw00roTQegs/3APlyHO2DETsDR+CVBMXjtlPitzy2I7nIcE6RRCBhiTqKq95o53H2tnp
G9Hs4sSQiBWLl9NwXseyZDl98O4fwLSQY7IjsWjOyFzZZggaNCwQFhEbK0S+GqoMamHp0t4dy8sc
40XUNGnHQqkKhi2clcB2UW9iqUTNoEGb1XvYKOYxwfOGuDl48QWmUX6hb1iNEvAoSiF6GTgOLOpF
9AqfymKwP/pv8y15+oYDbsvsv9CV3+a0IsgAhxwCQ9yM7iOtJRsAGRkrlRWGZkZ0G36zBnVvprqV
gj1zi83IIf4eXDfSvvOHl88Wh38WSWScBSmcfHlzK0/4UFg8aPhgi36Vbsw0ejmtM70Ot9Oq+X3A
tkBS9KtY4WSbia1OAdU5HR9sV+io7FCT9ae+s4fPR72iqyBdYrwsvPwjpyAAzkq6sHx/LoUQH+rU
TqJpkEKZx1hXqEQoNpD7wfcnPpEF4d6L5k+kfMEdoEEIQ7eUowoiDRaUp/RSFOvpS0Fy8ZbY+grv
fGtvojgiLMKdyBlxyqsK0lN7GOyYwkqtxyJFXmhPdNxYN4mEINapyoZNrX/sYVwL93hrT7rAPKSS
5rD1frEv0fN1MBtbPTlv7BN9WJGxJvL3yEdB5mDnT1ziYYKgtYZTifeiNbrNRV9gXm/9YlWEVQUQ
hyCkskso+eIDbjcoOBIKkW/Jwm5hUQxOU3D9y/JMnhqkZXRQP7hgkfFE6ebSqH/8++VNx2XxT4Lh
L4wxEiJgIG0SnPbBxnwFWEOrqDv8KS3HRba15C+IBGICz8SGPoEsOfnpY/WRAd+4Mxg1KxpzD5fW
optsZDv4MCy4ICyAzYYVzlDwLQAoitj4EdqK12y/TDHy57t2O2NlwtNgUcJZ4pS0mmBdcUaPshPt
S/q2O+TUM4McvG7PEBCio/Nx/ILMGmanLKwKF82Dfk45StPSwSxjX32OyFyF9sH0n7vXNo3g0MGT
bj5f7aLddRCFyWURlpS4UyMl+4G3uxNsoeYr2c3NAF8k/Cs6ADnABIz705MRH7Ms7OgUZSsUqTMY
jBMEFWh0l8GpTsM8gEwEpSLqFI7L6rexv0xY/VdNMHnWJ2cE5p9D85lI7MebtmwzoZABSRagF9kM
12LmNcqiQOHZn19+8tFYQZy958/zPOaeLbNpSzslp4hGNuNjtDJhZgevSvnErnE+bHTTrxxAkgPc
TVTlIi72/oV0EaXHd09uY+7gh6MRoPZBO7f9wjShp5zzRfgYo4lwBhOlTShv4dSrFWSXkjr6i3PR
9EEuEc0koER78MqzRbRdskJ04mvfFq5oY5i8jyrlSDS86yaeTEQPbklKmLyK8SGfUSmnlWtRBiv2
/bP40vf56f4xTTaP6kkj8QoHYBOqn+x8Nzc9ml/9P1hJ6lp3JRj7mBMRVWOE47gxDQdeTmuGMpsf
OR7QjzDDKlxE8yjmEPhJZlBOGyQlGnzh6/PjuaV0YJEt4oOcYkmBz5j9kJeRCvFjDiSyUnc4Z7CI
1p8Wuif4hBwM0uHF2gpjnV7Q7KPw2+xE9cyoF63+JBAUmHyvfK3ONcVrzznTgY4CC0fSSN/Fjgi9
9jscl7xaFAvrqNLsOCP6FNoveI0vtxc0YKeaXGH9s9ML/4lHlGdo5xvGKLKziTh4/nBzoX2ro3sf
N/o+S9y7tlKV9W0nXDWIyX4FfXpokP2otv3OBx+BFxrf+p7748ODP5mQdneKL2aEDIZ5aUKFBh+8
SCfybpYwfVvyhFAMQOPk0I3nOWfiZJWglSGWJNkOWzTdgoOGRxaOSqAX9XfpzpaliF274KGPrSu0
D6z6cnvZXi0UjOwoyUHCEgJDHTqEqYqzOjJq98EofYZLvvoO+RjNxuhwiwWLgMwrKPDaxsKFEnYG
3CPpgBMTxO8kav5BAnl8cs6BajXf4c+AmAmHV8PuiK8A1PqCSEGwY4Hdx2S3q/sHBHmQGUFxR+7/
RJ04cijki3BlwwTrddgROyz/CIJ9Q40vFh8OPBhPH2gtAAOtskNc042bHzFyz/WoM6j6wE8wVnum
kabvLWXLa1Ss5cTe/Pwtsep2zoaior5CphZA/ORjJJ8dfUfP2OcAeT5I9iQCZxoP7se/2/GX1RUd
wgkdBbmOWIzG8yPEyZwHhDEoJYRKbYf/iST7LPE4DqW7IfyPqPNaUh6JofALLVXkcNvtbDDYBhNu
KDwEkzM2PP1+gtra9Qz/LBhw6FZLR0dHLcnAOgizU3BQNZhxbRdL1/6jgpO545WoUGba1JyM8h9a
Cqpm/0kjlgGlUkcs70edYXTquvG0Tk7TPeEbEnWN68Pog5om5MOtEudfZeu8psA250sK0/ipI8+J
8H9OSdOHlnPARVEtIhjHOdujRnY7GBuX8LhCyeI8FenRtlHO/FJ7MLlns7wybj9jeO55TmlLD5UR
2Ea3t/fodGHXQIaqOpSJAeZoCgCpUhriQ9GDy7glmIMmvkOTXN2kgRDmHhqfIy7JszI4o9oFDw8f
wi4XAzQKzZjG0rlfN+5/h7SOUO3OPD2tcnwxi/D6lHq8vDuv6SLH1chaxvxq1IjHrussov8Owowq
W7Qr3QolBsAruT4QIjfNsnuelG9OblzRuX9Oqd0k4bMCpnkaF+fc7F73JoXJG3o+QaZoxrsbgszt
GiLcu3GFurLCLg9aGq/44sxrQTX3Km0LLevzsY/BmndfzqBF8ny/rM/VR8ODoaTrwmoNMQL3qNYr
KDMB5bWQlRnAtn+6xz9O2CI2aBtV3A0LAWIDrNc8NUn2b43tBDqs81FbPS1bzyUBM4aoCaziIkEL
he7LeKDAYAYQ0CaQxy0lmoMlaQKw8aqbW423Mq/93H/YNeCjftHLwjdULex602JGidGq6xds3cFD
O/dYAiCWfrPtt4UcbVbrONUW5V7QKmFfIGi0bEo0/VghN5JfzbfaWG8VAhHWVYW2F2PaBZtFr7Ar
5t2lLw0lFFK6q/bUe3uv3sWLb4VbIQwfFwiX26fZ8ep1aF+DV47toNMw6TxjjezIgIitbdIsmHE0
RikG2hRVZei2Pfw12bKhQSeF3KMPD+3SrzEdas2TnfOlY9pDojfhYPmQ/Fgd7BwqPr7qYNuA/2fs
QOh7W0Kzvd2WdhIGciu7ED70eIvXAHVW04R39Bjd9P5vh6qfvT7Zux56EHze3clGlEJQ/EqDd40z
BsUB9bgq3Gv7Otw2l+cBqwI8pvRk35Ekgj3hbybHp0OIx+dVzRrS8CID+hxv932Cgo1FaQNdG8aU
v2LJztYudyCN1uv9ebSG2QhtoW5Q7DRtIIekQdZR8wuP8E/GZ0ip9BmcoblD2yL6InS8jkG0c66P
vDu1l5wU07pqUX/RmBKjhKcZrjIEgbg1XUvRqwVGRbtgRBMQJTmRpG+sETm+9KGhXTwP1KwurAuK
gai5m+W0zYGYe/KwrNWD1Tp6mXAhOrAA9T3lkr5hp1jgrfH54t0K8xqD+AGrzoOtRQntW8XoXlCO
Tp0NKRUPWnAKY4FdEAWAxk6nqQulbhmxAYZJP/6ghLN+c+fJqu7HcNuXb+JM6zympoM5fhgB80F4
UGcupU+lzj4mKN1a653Nyl+OznTk7lA/ZFO8TvmyPqMomQ/RfmsAFLo4O2SmqWHbwN+zLZx7k4Qg
cANQGIUGFU3d79ZiCSAvKmqGW5xNQGNcucOKL+TMaMqnr3tt0GOIrBg6k0GGHsLeZijhW4EhvpmX
mVl1OiiTU3MDY+buoMFeGxK07Kj1d6goAlzaUW7Z4/OOb6dCfXFGs+FhtbfD/6GJgPX0yiSDAaBO
9kFK6bIRcPEMehvFTTDB3gbEJOM+eMYluMHG3adziPP5Qx3GO2R/N8O4m+iMIi7WPPqX9+CNTexz
2aiUbjr0/hNMC2LWke6FAPKiS7VBD9R6BQxCis2vvfYEjlHNbLN+NN/WZ/TPppx3Ou1b9sKcN42O
buk2j20DkXsNAZil6fe71Wi0fl8hg6MfPg4tyvrb3mVcYsHQJXNv7+Eb1QsDTXkfAeoAGn4qbWiE
WcCs7ojyJuERuB7kHHrPdWXbJsBRZmEVtA99mi86/D26wHXuxt/4Vfgxz5D5ZQihakNix8SjY3uz
VSx5/JCR/P1KVvK3FV1EV4PfHrLX3N5SC2fLnxWyiRWrMM7Bq1sYx+AcFEjdtb3CkP6hdMzkES07
Jf9aVBXwR0vh6Bs3o9JH4aKXE+IRk/KZ70QoX98U6sV98j/y+ZI7zxcbhy+ke2dyjmrWY1g2ET42
67qZEOeRf6trwCCyiqhAW0iD87hjO0A5AOYCAVerkrmqpLTE0GRxDervNEs2ywUAHxm6u5r12x6w
gqoYBKrwGbgMVs41vHWJQ4hlXkgY6ewU5twQvC4Uiz5e4VIxSY+S+8HeogzvQXsF6CWpd452F+Mo
3SxqTi39NGw6cgKTa1wQ7nPBag+PlDEwpppUP2C8ERzA8auPy04zrfp7A1Bao/Oj8Hv4vaFWerCB
x6GtwyDVrKy87+0+NKYSGhOEtxg1TAQlWlOhSQqYD1Rl/QiQwrik3TYL6SXZLYq3eluobltPYzxY
vRBDgZqoO2yDFXo2XCsq6rQkaOm8yB2de/Qq1fJLOsjPew26De7Nlk8yl4Ruk+fThnVXKV6QuQmB
wEakdEeX+ByeEL1/xTQDkS7NVn9vpsM+Ik3WM9yqPn/1M532X7CLhBYnOfFrJONQktNzW579GNQ/
GnW+XHooUqjKPQZrUxAgvrfto1ar1d/4T2YTHag1Cgd6heiS3nCZmc9c7iNnJC/smYKrgxqAYbA1
Facu96Hg5stu5FwYCnJ/6Aet0rqZ4hwocBi2J6L3vw34G1l0GcoytHOTYnLjx+J40dHv0qU1wHeo
QzBmPzLXPrEl5YfIZBky2ml3Z6KZz1j/zQGZB9IE72F8/l6WTNmrCZZFj3DIghPqgGnwJzrwCKZp
hMA1AZM+uO0va2tu50y833x9uFDfFtj86DKgXDY6DW7Mj8OgJ4SuF6q9r678dXOPwQPCBo2NYUQI
HWbea/ca/TaP7V4NUkat//irz+qz0wRaQ9XB5y+HoOeUTVMgXKPRT4Ltv7mlPyFLlPU9ETKeXAsx
AT/bAJ5cK3ykC4GLaG45xwq07dNQLtXkrf2z6qV3naJjojZ+w+r305QePquMO0sylOs8rDnD4V33
XZI/39t6UGOK5Y0uITJ3jjo9fMY24eQFY0txmVqwzKI72wTR+m1C+6waTaisJXsOSfUQvI2W11mX
7Jb3MlmjhoV5S8Ttla0KU7JuHSCJvg08OKtCs/aCvQoZPN41vMUt/9bP/oQ8UTNOxs6SIYUyDboF
hxSJBJcYACPdduvTn7HmsYcgvXJlYOGOsqUYQBt0kB5tLqmit1eF/tRxhDtUtilVh6jSDJ9mOyRM
oBkrrBZsJBwjMxsUhmzI9GGR0Q8lnS/2eusfI5qQNKAOoji/yEZzs2FkVOC/aemz6zZiul8nVdpL
bBaQdUCuXzW9T/hqwrALXGE4/7rVzwbP5BgBdnTizYJ8RfhcUz3X5SnWWfTdMbBl9J71bnKZPL0E
gK0ZbJCN9sFT6oFDo2y/SosY/doiD2wk6IfSj9gWa07a+xPfns77YtOx+0JXg47Zgv7Z1ohfQlWA
04PkPWIsB7w2eBDgpqK2k+MXOx8qRUXyvwr1GrWYMQl3EJCojP6Lei+3kH/cY4dmBTSA5A3G2d71
r6MyhBRNG6kjiMTBr7aBQkhmG6ivBIWzPVj1m3E5eIRB9L+YgC5sMXzJffhGzP2lMgbjEpmq/fTW
VJWkPTlFQZn7NmyCH6BDaoIZbKG550ZWMss1jZA5VXq0mye5RDJkw2lY/FFp6SvwDCANeQTGC8MI
SG7wa3azQpupFWSgKlF9WIuyZ1K7ICpmtP8atvxloXGCm6KbzHgjPTpXFqEXfpHe+xwYDYGPqhFV
RKAqxwFflpCoGTS75ZiuOHQ66vS2Z8X+uk1AuTysgR3o60PDor2+ouGLMBOyjUW3VNbRi9oqpBMQ
rEHkGOcXfMcj9CujPksU3HvAln+xwjQNwt58s6xA68BHLOOLVN1KxD3KVcnMUBXiCBGtuFK2wHpa
G8+JwvqUsyHKL8wQEATyJQn0t9oEniByzrRBgeuyKKXc5auNRovRiKrLNvfp7zy5T86Tenz/y8bI
4DHOltXlKX1P58PHOKOLVZEO92FrfOnf4uqouaLMEOoQtKPqYjfZw2x07gFEKpI4wW0IjwreWFVz
hS1xSC5DhjbrydahHc9WywJzDDDQ64PbgIzRr7hH2F5D2tfCfztfdQZrQ9HGfEKLF6hl5wUViTje
5TpBSm8P9otUDZ0R2ysw9tLNbDECQHuxb5X0Q1a7onPmTtY/zqpw9U4D5mhSq5IY69XPSFzTGIbU
Jl3BOha0qO1sv+IKP/HEKXGePf/mOAHwR5Cy2iyqD/sKw4fYPNN7yupLiEmi5annd+Pdsh9l+17A
KjL23MKLRoullGR3qIlOtcSM8edU5Yj8OiNK7eZkx1GO1CeoOHWr/FfuILmGOgNCBtRVUVJj5R17
3hl1KIw42a3S4FrrnhalIwwFig+tgq6MeJuACNC01+8J7TOG5EfRYFsxfUHhKWLNcNiRystLxrbl
b07Sh+DvCMayPa5yemDskWrviBk6TJ/M1L2ih5m++BfJqLqYUQN1V7dKn7V992FuKRojIWGWVq3R
DUyMphQ1NUQQGzYnKiSQosMqTUkzsLh3iHXbRzeEbRFkvgeX5WUAsW0Cx5CmwwSCFUlYQUhGYgMV
U4OiZt5Q+QOwflNaO/xM9ie7McntGp3ptqQyWyEaYyZK08+OfkaPYU43ib1bmlyWuCT499JY4gX9
e063sgP5c3PuViFE4IoBE+TQNJ8z/nqPSK3i59Rhg9UXz6jld9I7kroUFncRP0fSBWSPQKhwkbit
ppcLqHfckl6OLVpyovTVQ1KLylVqsAryZi9wf131EcdDuQi99gK2GXnfQYZYKRA8JbN4FjA0yMZS
vLcGooB1jxtZGl6gtqljcsF7wCbTpZnaykXJ6wAZoyxK7NEwyFKTyUekte2X0zxuMcTJYQDmmFta
IE+2Q8qmu4DWQKa11TnuXGHgoYCFPjoZuyz8rAjkMal3pAxhGPBJSKXwE+7Tau8xQTWFxsGUcXPZ
EcVGRUM3e6CmR5yjag+lWFRI0TjZrPdz6bnyoFkvkBMAEWE+5IwGPBETK0LXblo+YFhz3lfO9Dlp
Dah3fFCNfbA/y3umX5QEZEC8tHouh9T6w+uixpgwCHftD04w5bnlWVGRTNIzsz5k4WbknaiDRu64
QBT9DzodM79Oq8ugiaCeVAtQEbEuI9usGpOtf4vf6POQjSuo8wXjVSim31kFGEagd5kJl5+2cXzC
7I18JLlCxN1w27ghPHfCna5jyRF1JUYnPXU1D8SRHr3eEcU+I3vyNGpzKJPT+mVxpkasEbR8WhdF
9ygPEKKa3VeM/2JMYeliG+GI9Y+EGwgh9ypRuV/xdgnKUIOtV2tRg6gfXQww9pDmIW/aoSVv+gAy
FymZfYvxfAfw3m7TCxXhyw0h+5QmITd6VjAooCCQUerSGeRo4OzdFw2rjjA3FxYq6ejo7aw60/Q+
fU4bJHtEP5FGjI8BtLtjROtA6J39JuwLc+5BvqNryge/rjxCMVNTQBeTfqbCoNTHTg1YKzCUu5Pe
m8+IRlP4XuO9R6/A1dYkq49rdtPVXn2GuBiVyldKOm6DRzm+n7wsDyCJumVgTvtYyy3zZZqsNwly
UEl9Mp+gXiefbVWp656rW3CmtQMFOGB0UhWo+OM83EVAPHcrnyAqhliPgf8wALi391sL72aN7Dkr
m/VsIicc3bj/6xE7gsa+/QtBa9BZtceg1Cfq99Ac1Z+WJp0X0qjMbaGZ5bzCW1Akt1FzTOb7SsAx
ruI2Lp+kK5glePNVdV5uJpcQJPu1KhnztA1mOHruLGpgn3ErIae3HZ6SORCywuKjo+QVE3IKjGMk
y7hvq5fgmFQ+ong+J6VOzn5UG115kWoFgiRW6YvIIwOZQI1rFHbzBlFBFdNslXcb3mHxpLIeaw9z
kuTKV2e42piBdr1WNegSiJe2Da5V50wyodqGCoM0HEJlsFMuH8Jg9LHdEx5/WRpntgqTEyKfjV1o
rRorFhWyPEiIkqwGyi69zSfNu4E9GQwHoRB9+LtlQGgtgMMn7z+wX5JW+6oySdlgxEhpv1sO3yX8
HhxF0F969VRpHWQC4TfOPlQmVEMoq32nUOY+315LAtRgFmHfEQueVB21rsNM0iSCNyHSicaYilsQ
ECBfHHVrMScAZPxxTNLjimwXRclyGM24NavNSijEcunX/PsetMzWqAPREwkW9Te3OibV6H0SDVF5
mo1pUlJE1LM31HlSI3d4VnBmaOoesFhupkxDs1sxN9MOpnOLjw6gRTfZbSpqgEw2hhRqfVA9SD+T
XiTxQNEz4WgNbURJhQAI5xT2r15huXsKOnXa69AUSdEeNMhS/IacEBlXGMAtPY2bJD2GH24uBbwj
FGZG0DVo+kdaT9oIqHuajy/gvYhUXfDrZxC1yNu9Vs0xdZ64m2Ft1PYpZ16dMXJUD4PVU4osKmE5
JAV6+iT7NdILdKExEXaqTZEdeUybtP19yoE/KLFDLoikSM2B4idkyx4mEEMI5+AwmY8eV7duw6id
08JOFzSyxurCdEevlDJkDETdztcz3J4Z7EWo22NSXuTlEfWmVvu8tRjSAF8M4G6DLpZ00aajg6Ig
DqpZ2ljSuqVfic8mcsmAgwlZfkjI9BAq7ia9gKoZKShyx/0Og1kzjzI0yKBWLzr997rOUEyQJikn
GVDDcfZK96smFz9qRbgddN+TVpa5SWOcA+xt/w3fD23QMcvAdXVLiVRYhFUnvU1rdArLLHjlJITu
9tVrjQuknPncc0TADIdhChrknGfX0T6kg55TO6rNClf6huuBehQte3E8LCnvoMyjh5hsHO3DHfz7
rce3FPR03Ye1MU4HAVIthYJciuiKMNksyELbNCYbvx24yO+YFAcSXCkEHxINUDyzhkEaHKYBOjIw
PTaM3uiakqJ7p4ywn145Bp7FrzOpfjQ89BDMKxtQjQA9/kNsjyoY7vymRI2/rl40ftWHzCjv4SJz
Kem6dF2wLzULAFlwzCCCf6wrFmhOrKA3zo323zZ9j4YU0hEeVkHyjIfVhLchhRetm8syTNQLAEJ5
HDFUTsoXvUn6RFCHVZnOzW16apm0qabpPES6AkKcV747QLV8hVVftmDSQSMHGrL/TknNJvzZd5nO
JTDtm3n+e07RJmwPb57kcmiSvIGU0TaOg8qi+Jj4QoVdUJ9YWu+Xr7s1nxwCyno39naudouddJpy
G+CVrI6Z8R6e78YJkGPNXDz47fgT5GhvoV3Zz1vONTNgIqIjSkYBKTPytDhJzbNBpXI5xTUi3wvY
Tlqc2fGYvujnjjMwty60I9OtAyxohIlUttwt3/jUU1bIfdOqJinlBRH/M6+rvZ8nVLIwvFtP1Qzx
bkltIHS2jz54OGsqVkr4iLTjo2oKwsrq6WMKkcBpSEtsDMw+PY8hNNAyAtcE94h3deJ60ISZL+7W
Drs1bCBpSFKnV6zqDloJyXFYNZ5dGhM8CYixl6RcyU2WqwjpOVsRv9Z1EJoB4ntnxL7ohECDBl0l
f0L4gRB+S5g5DQqISQlTH0IsP/wMNime2Hb9BMeHY0792PA2OG0MfCPaRwWEo71SWsRze590aPFd
G5zTzlLU9aTx+q7HiOAUgd55LNuQgp5rvJYzZejBxt87LeI3vz56DPLeG4fEwGd795orXKeQxttd
GpjEZ7jEpEywUVyT8WHUWT4RAptuYMnBeoFQQ2XKluIMrg4X9DoGcbeaTuZ3wpfXGVVmhVfqIalM
ZoShDj45w+zDfu+X8aKmrxAysbPHx8gcWtka2HKX0e5Uu/fBQ3R3zzH+f/DunpIX9IGnwAkQKR+L
+qQ8YaWryzRmnv7BWoTqicS0pFYRZuaqx81pPoHAwHIKRHHrsRKiNt++GDAfkQPGuOe08oPlK4S6
0+qJhttfbcVAZORDrCXnzPPkHUckbZB6v1FtRMx7jJo2mXhgO2bvBW5SRqdcjRF4r5GVQL7wmFBF
TmTPCa8/k3pvQwLJe0mE+ErO0PiNvCxiJqBDJNgY1Lh4CHXabzBi8hpGgRCXJr2PU19yXpP7msGA
ul6VlplVhf1CMadLQDCks/2eFi3d2hBf5big70z86ddnzRCEKkUHqjK5sOxWSF7rCfMHV4f+sJ94
PsqVs/ZDn6qVyc04Kt/zMvVUob9MzmDN4M0CCQ/7JcXfQy6ZsTVr/nCjItxKNUQVDKzuqofQGU2L
PYbsTCstwKQGYHcK3dcExRsWKjrriLfJdrR5+9DdKFeeJAKA6+eCjQi6H0V2tIpWmRFFq9XWjuzB
AJNk21dDRVE0GET2nz1dsdMnAIK3SxqLFUUuRzPcqqhkRnysHMNwyPGmqfQWrqioUADooID9mZxn
2p+l/eFsRgM1NZuJshYpGDWZ1O3JrDcRBLEKhsgL4AtmT/IuH2vGK3zirNdRUrMpICNEJ+MNtMwe
KE2AOnXkPQz6LXkQT/YDs4V82udZAaWuqn9X/Zpx6fNNqHapiW8kPiSigPTbYXTQxGd+jCgkpO/l
E33/vfL3HJbA2JOaSnLt5zrcGOE6QTqWWpyLO5v0mjacvkmuG4ob1lJ+7yivGpPe5GVIqqgVNxE7
YB9M1s1gHe9XLModTaIDuaNymHKGN1JeyBBz7vxrN3usCRwj8VzIVTmqSQK9hF0lIybnBXLEY2HM
ynrWy005d8k4yL9nfqvebJbWKcDq/M6aewN0AD7NDZehlKbyBMNhZw3TFDeQUSFcjo/PQGm6EbfW
5YfRwXO8xhsjW9IOZKN417DPg1uoP3ni5ZztwndlxAh8Jhf2biZciUlL7VxOvMbRJ8TEavLUXMdw
2TJCZA17VPWOafahODWutJ/4W0iTEL+/p0epoJ5w+RP/Zk3C0GHSXnSccXN2alTTo7OxCBDADpY7
dVOjILgoLxixhBsjkk8OO65Pep2Zb6iGTqb4/9j3l2GuqCyRT/PWJJZDn5QvH0gdS42S65xa1WUT
OPpiNE0ftJfDqtoU6nEGTw4k9HmLk/g+Yp1uJc5cstjF33xWRdTi7oAbOKEBE9CgrOeg13yXE4ak
6zWiyhGBlokE1hf9JyXQhTYLd9eAdTm+G9PxlM63Bqxjs8keWXRSAYgRmy3ZgunYvBu51R38DZD/
sO2ttgfjleSGVoMOaVgCLv3SvGiTU4LOYmy/STHbfigmJz9NmPYD/os2vSb8F8r+Dd74F3W0PR53
KRDowqRW4yk9xxRPTHGkVJfnOYKEI5tyCDVvxyWmw+Vst+i+zC6kJFOeZ69pt9DmeKw4FTnDaZv3
XVTgLdCx09OAijjjm+2A8M9HjGhkZIwy32vZ92GbdWk/JEtisiefFEz54PF4NTZH02m3a5rc6Ivq
kkjp3lSAmVnV+V5aJuqzO65wlNNC23VeBYGwu92pOVdmwD+cbhBwTKtVNwAkkC9dMEoIn9/Iw5C6
oLtWZpZVuCalKIMDSSK8F1PGS8dYr7cGXJE1L4bwyxQoubWOY7wQVvHQDykGGGX4zrlaLpche1uA
PP6OLDYFkIwZxnpoQDPRcPi14y3DIylai0ks/84KS+bHJHlqX55JAFCDs7nT4TLkGBjkayde78w1
Pb4Yu5t+0A10ht6QqCL5/nrEyF7H3jpeO+vQkKF80nEMBRjSgRPSuPy4c8B+zA6Gi1+xFFT3WP7T
fOse9lDMzjDlscUOkx42WKztbIb1IJdJkx4L433v4UFgILATKb8YDAw1i7/iEziPh8GsRneZGSIb
+WJ59vtCrrF+flsnnNxbJwnJl6vJWe40sw9CRY53ILnhG3OZ+Ic4CTbfcs75tyBaLFn1MLQQDSVl
yEdwoZ4kHlvyxTMOl6cMTkuy3K+uJFrF3EkyUozojNibzOJ3FfjPRnKW8ASwpK3vI1EnB9LWywTu
kYFWNHU/bb66rf1sBh7ieQwGokyOU64+FxoMwVgcnAWDloBYL4IFZIlpN3PqFshN2SBG8VveB5mS
Atp3DPCj5O7wXuIZBcUp9LPRBjD0rPjOp4KfHMZeHC4TnzypbMuEimx4Xss7d5RXQ5ahcLmEtBcs
Q0CQJuzG2oPe8SGXlh9WG27AS3Kyi7lXl5VybmPySbTNjpEsc4BOYF4zylW+S8LWKaleiWvDDsIQ
oJGx4p6mUFpYOGYP93tzIaTL8kmqk1spl1N+MeF8J2bSZ53kxsptlgWxpnxWu5ksPJPC6sH4kefl
1RkkapaljfNOyKACmQFCStKbZPjHYOlh4Rm6rCbRIPq6IBVlDTtkBuWAhMSw4WArHIrc77dmFYVX
zrTpzwgL5NQT1glZFnozvkpGdxKC56oFkzzGkaLK1ucZG4awXoZJ06y5CaRXy19y6bmkJmYZe6xL
Q6nQXK5zxSzPTG4WnZOR9hqNRlUVbGAo1Ew+8krxHtnsGFjhNfKIF8CnW4wDb9sw8Xv3Lp1jecQA
YqMGfyT1p9OK/uguhrQbBIHYJATfDGyfZza8KTaxMINFgFUKFgB8YpviUC8WQYw2A3ODA6GwFEYW
Zmi5RJtv0ED3o4XWdtNcJiWLmdWELsd6xSraNnc2aIaKRx4nzVD1PEafjLt4XUJzTTnxgm+RkFBp
aq7MWwgxEDuIjo73wp4QhGD6dh4AW8q8dJAh+j6zR24NIJgrEOvRdByghgdbgz3Fkl5pmFVLKKKF
lr8YLTi1KYRl1rMbUnJQ+9FwWcD6PPfllcJkNQEHIX9r0AEQ6gZ9fmnQw9LQ7I8pBOuEwEQGTUPI
d1+S9pnysBPH9qC8A+I7crZyIcC91ZK5C2H9TX83yFyzG6wEuvuwnVwmA92eGIhCxQHOJbF/gWxA
P2IbwUzy+IVBX0wEFEQt427eTVpbQlhAzdk6m2cMQCg2QDYuOHQ9+KhEIAjq8Af69HIMne+LdHbh
3x2XHCCURLRsmwBqA7IodJv4+gmyx9zcWCVD7IhsQuKkyoxflgRxj1BqVaghyvz6wBL6EUY4yq6k
AH8+WxPukTjCQsyAcuGJ+RZdCNAlvpMKfUuMl3yyPMonE6rxwb2X0Zt8nS3myETO90fdoFcXl0pK
3WU+lfUmqq9bfilFtdR8AOCC/uDa/bhGOPGFWgHbOEd7BcnGiUp4fjx31oXDnv0mc8ilM1evSrM0
ooZIyCdbXPl+WWMLfg7cZCLXGYtQJxQWMyKWixxCl4IUmzn5tWR1W54l7c8K4YKzWdBO4vbZzKgw
Yl9OL0ySMGHWY1swTrKAsVphiZgAIatBil4vy1SfbAFXQrZOVx6xozhktPmUoUM12bLl+rh0oXhk
cxjsh9HaYa57cezEjjQVLuw8rUb1YM20EYOCAzKeBguswcJjGtsLz9spj8KrYDE9u+L6LMbT6VxN
P+gb9HIyjPezsQN3g7JRiu/LG8FkKaCmibJEA59HiVibbBcb6iqJsQ2lzLLObDtVp1JsTGrY1Bgy
PH7Y1+mjnawaN0JQTk8mjwk1eK7wrSLo0KrCJKL8AC8rGEnAiHs7Wnz0Fa6J+GDMvAvO5IPthu84
h79h3Y2Xvpmox4HxdSl7+jJBhF4krJAS5Cn4xAaBpMRIQ9oAqf6swUWVuCWF7ELEGF0cGyfzw42m
fFZFg7ZaBAOJ96BQytu+McVwPB1HmUF0AAcQqHBvgyz51C0YBaGCfJk88rdCcpQvpqOh8GTEkHL6
dfV3hy0B+1NtUd97mIV+wmih6MDohNvhJYEN9iBrkltYk0luPchRAcTF7fh3qjdOuCaUAhgNBilR
3ONPALpiPS66/sBNlo1y0y+HbQ/9e2vTAWK6GW1GJZN+WsJbnBv7Eb0yTTm20vfiQInJuD7tKRkL
GfjfwydGOqi/iymXlVqnu0HPWrxTMsxd+PuKtOcJ1pbxR/w8Hv+x60M1zEHd/cNj5QczCUtIqJVo
rH6vRMZjBpFCJhrcvx59X2CEXUk/fRl/zLEcvwzPzD56Mt/kF8oXP5l+2qTswIAhpvKY6QmBIU4b
CU+CQDZoA7IEM3mqX6LXL34WL2nWB1SweheDGSbb170CQyY2b1mFy8os3yI0MvlG8R34QlmphdNz
R7oMPwJ/ooqzgfvQtmczhoNYE4r0OFSLAozvu6Gn6XxEr05gidOXkCSUOCHF3QXBsH/nAzvYgqJg
cSacBfAYz8v5CFtPqJ3i8c1auCRiDlLOnVZQeh5KzCtnKNvXUX3hM35wbemTjFu7dZ5Rw8r6c2OM
SMy4OX14tVk9viFgr2vhddLsv/tZWrHL7m0jdROlRXvYHLKr3nfBzEI0AWHPBwXOt/wIQMC/EjZk
zGsmH9jVd1vHo1E8Wq/DdUgumhUTHowjfEhZ0rfGpSfxoaxq/M2zvy0+ylpN00mel0f+hzCWRKuW
9ZoSVkcwCZbabxTDYs46TH6Q18WTloAYjO37rzzb9sGWLFmeq11hWcLANPZ9+Sa4md8Vf+TIe+Sd
IFg6d5+ueLMUHzXQwSQjXwpRC4VzKTPtwUyrhDceGzbClgxp8nZEX+Lk5FRkiCFCiYNUERkheG1U
qdk/43SgdJCesuw3Zi3JmP2rAzapMMtWbrRZ90shjjQBoUisZmpB+Dg+obRIIbedWzWv4V0pGr0O
69Dh5JyFLCdxw02PHnrUWrV9zhD3G0o1Ky1ZJGzpGg1XuRhRTePCGbANvow4+VZhjl4SIZLeEuHR
fZ/DGRMWHTf3g15lGclCEQt98E2QtrHV2VcwlM433JCGfkU7f+c/BzSAwZuSDQhZly3CUCJNmbdY
iY0ZrTBncqXGeLlRNG5/Z7uiUYzajTv65M8dCdCbRtNoDztYmVPK/7kYIo2JECJroSxLuJrXxVcp
D+088nfML7ikusN0utOCUwjteMr8LRPnFtP04DsfKsa4qbqDwWqAXWZWMlk3LO/QS8XWi/XDUHF4
0ByJ3T+U7FBXhCHiHv0AwB+VW2ySUAWF5i2Eb5By5oqsIYXOku3X7yW3xXqD8usf5fpipXHx+k8G
xZPSluL7PcAPPzBC7JwQyI+aa3RmwlccMWy1Mscm8JMwXwXHvLO8IP1iAUaZG/NnDcX0CrtXVgsh
ynIaX8vZ+pryq0ESRBceJC5ZSR4mV182WBJKQOy8K0sl7iYnK0crJyznUXVPDId6R7Wh2tgNxhwC
HAlFLwnLZc3OFvJExdujl1oBrGjZyLhbHR5RzLReyfzvSpcHTZ1aw7t3pRhJvNgf51d4vxhkf+/t
vQvmjNgrkWBLtgoamxTyI6X55P5hwLhBYpIF0nxBOKWXCaRQyBcQuGnKkMzp/jEUPjxZKHw4On0T
G0tEDFUXP7cwsoHYdPlK2cQsfz1GPEeEXDT+FP+KecRDwju+QSsTzxJo3JFH8QXlV3BFcabfmiJX
CJ2CMsrnyB6kXxl4aUcJivckYhVvTpw8wR4l2vx+OGHjDWgj5+CEK3ylxe5T/6IuJqYEJdhJCIAS
FQsOIBsd7b8fKMRhPPwNXdZ+LjMyofh+Bj6/uLeCEuDCsDUGv7e0OK3fpQA+AaIT+FWgxMxlDRJ6
sdCU5fjFWxbP+KnEJi9xOncuzma4pFtKACrBreaNhHhsB5fCQRzzl1X8USjsCoIh/rKcKo4nyLNc
C5mE3LPvj6zGW8at0Pa38McFKpXRSuUN7oTw0fm//v/jd9+TMfzbfjNC2N0yx2SWUIDlQKJxa0EB
qsrNKFjwwF6GsvR+F/N+OhziognJHaYyj7gGqyJlwlAWQN6WFVem0+Y7nbrdjk3wFYwBDu2oxCkI
gsOJTJq23Ng2jzmlApMKMfbPZ5eXZevjY8vOOTCSgElyLf8T15ObLVdi9rUrV90f9gXDJ/oPwcJC
UN4jTvoMZ1CSAvxghz4gxv1UrtxMLqDgEzJq3lRsFN+BJ2ENkI/X5lGgIBCa3y3/3faDlhEjaycD
CHJYlRoDEjcMpYO9liotGVUSPh9M1k7rN9gEAD7Z1FazKy2k2GPHqxIhxxLPvlXJ3fZlUIEEAxYA
xCzDRUXjTTNMZTuggUSxlYR/YRyzKscO4+fBHGnIaOU9S2hUhJMfAs/fgKuuf5PrDf214N7BghC3
GB0vbo/4UHe1dyQbs9qYMD6cCibvV8pR4++MgSXemlxeuSUSUMrIfkNzljT5L3ZEUfIbSYFreZ/v
rdsEsrd8M625uaq/+QjBjHeKo8fY4acjJgP1S7mdaMFhNKo6T+Q4xfoAqBlQEdlL+PDvRI5D1hYh
ghMKsq3+mriqLFGy0VSI5UQ2Guvw2GR1a0QP5/H18MVeY9G9jbeLxY6TtOKjyAdxNSoGF6TCCJV4
Q/JZ4uhJmQY5mIEAVnW9pybmGv3GiXUO5A9k2gLRyG1qobLT95ZPLKWQ3PsN/z5icEPrp+KbVhlx
e0BAC+rUI5WwkVJXogO3E+H+uuXBxYFOkO7tlll3L36H3r80Z3ToSmF9guHFoQ7YhD3kkPJyqwOE
9oXpO90wCLzNqGN2oiquE0f94qoQJnyjKPIfGh9/S+xQMhs95ADESzLsefdIcemGWtRNj+65RtOt
u9fvwp9bJf0nX7TV0499ty4ELQcaHdr0c2N1khiCglCTL7eP3Zf3ZiGSUisUr4jj/k5OgMiHWuSD
Ok9K3ETJufVA+nBDvNMxXx7f6lbsky/O2ta9Glu3QL56dw3QOxptcvUvUefVpSq3des/tGmNKHAr
UTHHsm5sWgEBCQKi8Ou/Z9ba+5xWb70rVFiWzjBGHz1YYWe5/fhxAtHxRI2KsxR9aYIeBzdncI8X
XkPYC3UTxhcBcBnuZBJvYtOJIlIe7z1KMcw7zmPwJVEFQUMD2UGYI3q3LxaJOOR09PPCc/qYBwJL
wH0qgIH6/27wfyuJ4oOpR4ZniJh/iN7u6Tau+Nj9SGu2EpWSzs8rbvfMAaIYWDuifRT1jHgTTZMo
FFJXNBfCKDLz/lc+pL5onept4bJMWDQZx7Q4rGlBaExyDCZFFWVE9XPcAvR/KoubRSNPXI4DFeOC
gVIg1BtPV+iQhIZDCOVEBSxqCdhki/sFpxPxKeSK/pW74kOiMHq6MhWnqBkgUymEz01hlVlf5UR4
XlBnU243sxe7lWN5lk9ui3LGQP62MClFDKoN8Q+Kr+7dBfAb3UZP34H8FdKavM0+h2gi1iGnBztI
vDE6552+SfRJ/9BWvE7Qgv0rLbBIDuTfwSdgxx1wWO9caSmwMrHxB7B0iOZTUUVgpkO3KQRoyTpZ
izrs5t+24leAWi49nDHYx1ww80fA2b6CA0pl+AUGxFh5tKLvg/TL0WEh+UJaSi1uC1JCq7r3727V
oFonEdAnEixdWiu7Ip0epo9jf+WX+wrHdjarW0QxVuv3S3HM9taMzpoaTcNAZQ3DLaFj2XUk1DH7
xIOEGCdbcMoyER7vvtG3310UFhWgBQGdw1ybp4rXr56n++9oe//t8QYJ8NThJTZDpkjYYlMGkkb6
xEFhLBNJNC5n8oe9FlXibdECndwPopiNd6IXIiQYZq0v6lzxGneeeKXUL5KnWbKIu/9eL6ynAsgQ
4pXzH8DArVfOCDxb3BZiwYhN8q8cRTn+13CU3/IsduqNOrZ8ATnjRbO0yJoVzR0SOX5lv4V/jeYy
XbP//jbq7VMP9VANIVaHFS7y6acITBCORD7WTbgi/L2jTmVv/9fSXMQR2Id30KyE6yMW7uKuhJEK
Z4OFJS5I3r0t48tX9Lq+rjHYJ+55OMzMz6jMI+G2f1snW5EKqke1YHXzYEVnJAzJUy92GNmJxmd2
fDtHAKZPdjab9P23QMXyTFDQCc3i/+p90eiIN/ErZ6snryzXWJBq+Kfkg37ls5wgcLe4dCleCZrn
36DwD5T6opAXGNF/jxPgGtEsAJoEYumKHW4fW64eErokJ4OxxXlyzff6ST2ZemBjG4b9Eo4UnrzM
X1HMEfCGMi765s35g85XhQpOHiTmUKyLscG0uSRVQvSp96l4PUSt4YAD8Mr9tYHiCBQ/O9Adi514
BvHgOAjFxZghFujGAgASx/bf0ciPnKC0EqibKBFF+8O2wiHs701s6mRMOcUUuQjWa1BPRlvLTyot
oBXwM37s1YaaCrkZW00a1ztxiwuVldC+YuvKu+gfa7QkwlldKP7Elr9SOQoA7icBHHuR08MyN9cc
tp7x93+xpulhuANR9tAB0RR9iDUuemWo7hsIZzBfaJj/Sc9k154+J2n44l304eWpWXG7siII+Fqy
ptag+Mjb9BBVDlJ7wjmWWPzzNI6OtWNdWTnMbsTcgQXO0KMG7yfp/iqW899dtEQZ8oe8iyEdVn4U
/focGi+Du9oXbQEzw0g0JLiFYcHMmGwi+gjmbH8dhxqJolC8TymBE6gtm+BCGQeKe1lM9wJGELAJ
4xABEovvA4dLOHryJub2uKkjGqJUFBXkH3yD4YioJcXrD4WLbwys8vO/j4ktJIYqpC+wJxH9O98C
8AbxrwHrRQsi3kR/E7tsZCrQf/tTZByITS6QkP8CMyE3QTQVSIR4U8EfSD4SzzDP3nOr8VwK5MYA
5MBXwkUS99fjii0hrl5xw/5DEgV6KGrPu2uERiR+ZYUdxbUB5Y56tMkA32hc+CSEiwLCFQVp6maf
WPjQhYtrNZ8L9OZ/KKT42geLVTQZrGeDo1KAnYIrcLmwIXhoAmgSdUJKPp9zX0PmDRh//p0v4hX+
h0KNOEGarRq22bibiydALJqcH1j80OLTBVQl/sZiVD/inczOufjzY4knwd/ppcwL3Ang8q3gqXED
H4/w4WEhzE7M1yhLSKSfpiHehxNxwrYbRriXP7CJF4hzq/T3htjC4k+0pAwLvw9M9EVDsJ1OL4uT
J/ARzhplarGzAdW5cDigDUd2xbclKYXfiff+7427iCMfxRF1AkGNCDihgvr1QUz8ZP4WCAoUAmAe
UWdF0giyfGomC8DkDowwxQkRkd5GVBn1AZ6oR9nwZi+Kf10g/Wj6JwL3T1YCXtMAoMTLfh6rfCPN
KTaiLMl3SLH+PiL+DwWUw0xMAnq34B/tGUNgHwZQh/suYrFQ+h3Q00g8SahqGGFjZoQ9CZv8D+QQ
STc9qJ+AQbRAYD81UPfDFW+6azr/6Uu1uZ3LusEpQH1hDGbglRM8bDRejzGsXwq/KU4o2E8XjlIf
HxhZQ8u+RzkmUl4L5fJNupXzMBzDxLVvjCM2jOMcPSSpwQ7qPC1DtLV+4bUPlqBFyg4eaf87gAID
k45CjQbx9/4VA1PnC71cN6M9bfPzRYybA8E4GabD5EaAU7UfIPegTVDDV+X0v9jTSvflMHvGvkX1
ct+VOi45MRfRTMNlafV0EtvFx5qkxBsiuzYoDX+IA41zl3vzIY3fWJKqVC0TdGoo6F/06cYyuX+Z
+QeP9P2M4mY/aj+zGxRIFCejlY6wncAydW8ol8I6navP9vWVx0zdVC5WzIPhYR6HNsHo+iI/0HtR
0dh8q2GET+2Zogdh0pOwqvHo1C8HssO9ISZ1zsZ1Ib3er61JKLfDAzNr1AbJqmsXVk4rlmjbEiIk
9B8mtcLxnGGHEiVEqpWecmPECZ95nF7tjYkWZl0iI4Embvu1PqmlqGnhX2+I4ANeOJ/OJxNP52t7
bK/1Mf7RTybX9B8aLQ4skdIiKgCMewif0TxWVtBQ9Ejz0VKaW0t7zZB3ac+76RC0U/VPKxeTrCO6
xRvXtXJM/fgz9d8Qyc6T88T6e/vXeiYCyvBE9yAmMyL8qPFVOrd4Hs+TuTUR40nxNe/oHYl+c4iG
CFXtXIlYQdlUC58B3uuoKMkz9gVIBi2doiKeMpqKLHQmfz4VEtWHtMjn2DBFt6W0EW+3ZTMvfCHe
z7DD7yYWJGryBYhbxxpKjI2F6h2Nlt+5cWj6OdyZ3hMd+svh40glrIWFswdeNwRZFPM6wK7q77jg
ivRE2k9BsM2djzdRSuhFKkotciH25sk8NUd9Azt0JS+e0xH6Avg46+GYrJufB2/Dtfy5gXP82PG4
T1eC9I8WczNYPqblkXI0on6hqa79hWvXR0Z4WOabKjNq0t8DFXHpm74fHgCsWkp82unla+Sg/zxP
SgzbocIxqz5l9O82XnTj6iptkmLDsjsriJ2/YyUqSvdmnRQ90DkDbfdHRnbdES+O4IhWKv9sr3dU
As77HI0m2m9LgPbbjVX3dijq8YCtBl1s61r4gZtcFkf2aE4U7dgAkvyl/t3YM8Rt9sz+1jFn8bQd
bOb7zoQ9KSDyS6eGOp6DGMGGFE6bN9FMJpi6UnrF8YzaBR5jO8ZciyuqmLZEXHvpQLQfHvEMAgtl
Xc5esPWwyij8BB6fHhT5RJ4MPTbnlx/L/dlQkPkbMaIU9LoZdxwCwhWTIdGRDszt5AkUcdbwjZBv
DteIH4ffkqwpn36w5jpWxywlNEqLceE6fxPT+FNdZYmHdPOL6OEWB+4Sahdy5QmTw4uo7lx8DRNX
mcfUB9Uk+zgfrXAUnqPaXCQfVJ4KMqVx9vbJP0pqCBKgkqNxSxBDyTlBa3zDpxkJjLK35G3y9LSD
FcJUkaZD7NcEoynzxthzz5o0ETP15Rpb+bOu/B652BXS9eNfAi/b6OYT337eMDhv9ePoHOl/Qobs
is15hRgYjQBWa5ObekFUMm/xivU1xRtJDMxoGx+B8EVQf1845C1LPJsA9hBG6D/FtpDcx7pYIRE4
z9U5XGqydDAiD9DJTG2uQfMehmUGWNULgWlbwvGqaPvM5ItkQ0zl7MNTvhLXG4q4eGEPcsZx+FT9
lG004GVzC7EF6rToPoVkmbn5Nl+WIHgMgswVIN59hZKKoNF7WH/igKS8qHlEzgOUlMLYmihBdHhp
NpYBZBKqUS5v8vqov4sllnZ4l8A6D38xSXXkWUnoWrYz9tjDNuC8iPJs6PvvpYzYrHAs+Wrhku7i
JKjDLwKsTMf8Rqs/EwrtQTtaCMYtPTijezxVFPtyu8rfhc+1V4R43ObCnFbd4J+RXmU1RDB0/8i6
hjWOAOQNYZyFhwk6UXN45qC9asUOfEpWWMjjEphbO74s6g7bZf9W1/tALsMPvc4bVTAiNc3EhFFj
HEwdhWmWq8qURI3DDq5ehz6eWiti0sdvy+GAXg3H8ynm7rhqV6REn2cfXfsTwNYZfSeMgn7MM2Z/
tPml6rfUIsxvAVRhre/VUxfVzPLRjxyTH+lw/qbCLBEgvYmacFvJsUjnfIUyYeR48x+Q60yRkg94
s+iXYafsbBRBuiE4xPXdx1Y4RTOdu8/e4xRTjiogzZ0uOcw8O1K594+PkSODlb2dMot67AYoHkI1
I58T0bYAdGqkYHhhIFh3DQWkA6lIvbO/zv24WpEkgXk1Jpy4Ivx2R31pBDb/EC3zJl71Lu6nwknB
4vBZEHcevDdx8NxD6ljFOFp5z8V9xbTEUwlhscnEgge0GU2VJe6OobKxZjf/jtnvzDx21Dw//cU4
Fkt5nm67Y7w/r4wIU1pHXY1O3bVYlp/G8c0JdUyqGUXRMkFCla5oXKuVCbmAUYqgOsWoaOb2AyDE
16JYaO+r6/tMAjOJG85ZGoOd8Brwsum6y19yYVfkTlC/74ejjjXDLuvmaunXbFbjs1YcQM0ysJ8r
vdiU/XSTAJoZSzGxkgAmgXAeycmopkUd5Lepgmqs83ly+c3DcDVedPx6Zbf5QftKMvj+iY3QyG02
z4VJubpRMBtDNAZkl447oGAmMTe3+i6qcb3qgAHKcf11nseH7ILo5TP7rJBpynhq81SJO+RqoDgS
ES4SA0I3Lfxhp3OFWEB41bd+uecOmrd6x9lQnChaDByi0KbjWjDCiYmcGGvckhrPPfuRT7EyQvur
Rc28XA+z+JIdsIhMt/l7lz+xwXD5R9OawBieC668Nqyv13h6w6fkMW6v5d7IaZg0pkY8x98aILsO
C8Q4R6l9stx3qG1AHak0etxPnQchV1+ccnbvq6xaw28/bnNpx0GO85Y6xprgqi9SYaOGqKq8z0d2
ZNq37UOagglS7nPettpBVfeSPLfZpVOkPneaP7z7GK7P8FIDQPDKQ48W33BHsZBXPq/IvwrbQVC+
Ml5Qcc+f+kLfnBdyZK4wkLsWcz6xXD62iE2929xGaFiBwAHAQ2MZIhMRmOGjZYypRFRjrj+APRUE
6Oi604WGF6/hJMiuj6RWI4nvN1wRowX/Ugxj/agw39i+sIeSUU+KYFKT1W+sYreOQ5lAiKffEkqP
W/rH85dTsrziWjYvpmBY8/wq3A2R9j5lBz22FjGVquGYRnaHB0NUv6Izw9chJED72Tstp2Tq9Giy
/nLCjN1rjZV4OokTjJAdC5yOPxSrEurGUgKI4ZZkccCBmulr7Ss9b4hkHy0gUybEc6DiZOTH/iE+
Yvc+Kaua0npDjokEmSxnog/vDPE2TxiTw1Wh9w7pY+Ftri+esHG54PhCUtGwygigh2LetZF81LEM
97QlSfbZtWU+i1UbWTMQYJmsnZ0YfgvHaypEppgBfg8voZbFyJkOgDLH/kZwONrEjRMzOpSFAJq2
gKeU146v+H3CvuVsojUVRDW8sgxEkrbp3X+eR/vEkiJ528JMweG3AqfDfnguI6IlWDIm2iEgPGHE
/uLeBoD4RPC0j59bXQ9v3dKG05AFr6isg44sdl1EiGipi0CVxxmzABHioVJFSRaNADNu8RaHQ4JF
kLFx6dV2TbbyjK9JMTOjnO4mbTkzGHa0KxW3Xr6qYZ434YcYUs+UYcm/mG22rjTreyjNvYwRMJQ9
sl4e4HLnkAAYUmB2vBJ83qDhPDuWcJHGtD7fPEcAO2/PxmgESu9olsIWZqCSY1iT08JZmDoiaHtV
uCLyHGYwVdPp7f0et932vuWcKJactVRS0+ecU4FegPzcaJjouBIZeKyQeTU9kyT4z3BKeLmJELi3
P2LwTpVPtd/5LcRR4fxWodVCHUz9L8aBYnz+7134HYk32buinmRWNQL31Nz8b+CAMHZLYbx+7EWX
EoOQZM6Q+PlPzCX5k4Ic8d+23Kfb+9KAHvE3L2QkWADqcdF5ikuoGJ5YOOoTTjgKxPv////wZ6kl
GFKwWUjHwkR5ytCDTugxh0s2H47dMSNbSrymhtAK2s1UH0WD9XLe1emGNFS6Sh+SwkSv8el2iycd
Or6B8DtMY17jfWssb29xeE8eDKdzP1Y+H73q9DnOrvf71KSDrDgw+mJ3N2H8mvt7p7n6Z3ZP4DfC
IMqj0XtTNWAohQWFVKbZZ0ZX+ko2CuuOu0uCLYADR13NDKnzC8ueNd/VUP2MxJRE8p6soNeLqbEO
UY/LUNjBmIP7PMnfA5Mp3Sl3t/XoM/+Fics8632xlvGkWqSReaAxxu4AiF07DJDWVPzOE4wXlzi/
rvPTS5sZvzd5qX5B7bbe26T1EOo8vivknmhFi0wPm9vGJnCsJ4vm+k6xXKEcxaRiyLZ4LL0BuigT
yJVqgDi+sjiyFZTW8iSF65ahlG7XKG/1+0wjKmMAKsu+SdyoMJDE5zTsuPEwGYWxxD9KFvXYWuhG
eCahOlsZwCRyGANF9tPacGPqXEB1bjwk77Hz2G4lbEW16+0BanPGLnIIOuhuD9opt4H5bI1TEEi6
JgiPPAOae8PvDHj37eo8BTRqh2SFBW3yjc0wTr3T87L/ymbI0APtSCBGt8Sq6xcfoDDft9eGGpMz
Nep51oDKRwpmulSdzoD45YthDE+BttbWyvq8hRHDNR9WD/8/mjp6ZW2Tt7tcmpi2c6cFfXpZSnCW
W1l+/JpkeLGQfqA4NfzIs5Nhx00txGkVYxVwLi8SBzVnMspKBuKLBkn5/k72JecmfAJmAq1bkSyD
IuQqQeKgFJxjMIJI3djkc7rkBz0tbt/45VD8MmJIl5iXND/NDxV4Hty2mfcKqCXvW2quLQp6flrC
1PI1m4eSrV0us6jZcI1M6x0Dct8GtyVcmbEi1u4cIE0gH3BzOv/WGDBzI3zYSFtPj82b6eSmP4g0
U8vhA/PX4Qbqdyj4+4PN9fQc5x62dGv5YE3P68YbeVh0z7PpLaFOJZf+4UhbYTKgUbvX7ujmqMIn
Bv+ZqPtucS84FlvujaN0zNlT7gOaq2iTrUOHfREwiumqRaBoDgpj7L91ogh2xRarKew01X6sE2Kw
fP3Yx+qb/HW5nWngyLVf48d0d4g/elA1fxaFgOW6ZYchovVDfcYR+vox8MogErVcNAfhzUem2uu3
ZQ7ExHyTLCjgw2TRbDA0GnYkYNDEjQ2OSXxqOMgjmpD4Qgur+O1EED8q6loTVghUA+9Pk9IcYD0B
Ot989KyE973DDhMx7jUslo6Lo2CytZG0wcruR4rFukg++dXinuFlPsaWNxwBMbTQxCwUyT/ToAys
h3bEiwVV/I72swkKv8HW5c+ZQDly9p5P0kLa2NitDVEZPFgHj/1t+wYZO5+qqwku9D7WuDUsrVkD
aPsA/Ly5tocxNI4RP6xToLn407g2cwkEsr+8AjuqOOn5u016BLKDVGQHNZJkyryFxqQ3xfDwPLWP
8RREdQdOAcav09iIZdfuFGEL9Vxgl0s0OX2hW0vTMxQ2HV5TQeaL0LiUPRvEqxnFjsbmR7ZAWLyE
q6IsOZWAobZc2N0XyMnzMPrFSEJDTjqXp3nEX/FAWEsmrK+z18WeevZa7EzglIDm4FT3+cD2oPYH
ok0ZyhVj89uk6/6mAeO6ZTRSoyYT16DdOU+JeD/P6j6Lt69Ru4FRY9CAIOwr+60/MHxRh7EBJP0d
Vx5hbx3fZ8eljR8CN70lO5XpNSKiLCxKvyhnVMX3zNWYSR1ax0vD7lPHboDpA168mYOivMcBrnEJ
Rx/h69QJC5nbuvoRXiA/52O/y07JF+cjJc/oSvOe/lTvaSTo/mePE/R02xOTVuDooBOKhYjEzy3/
ntK3TDXSzIXXjMLgCwCeYDV7RxbOyAgeJKQQnz1/LPXUbzfV5uVKa6FaAYkcwqEXnnkNrNsSNT1x
NU7/FP91jC0aD/ex+uH02HXg0/gMrA/ELRq0S0AjOLmcXB/ab7N70h+Qzw6wbuPkoODfKOim/QxS
7SL5vm8wOMO+gZgFGgSaiPuimWH+g5NNQpkDCQWuAryCm8eJztFejHwbTfzgl4PfmZHMwwHCGPPc
vTowDmH/0LSeeXlfct0hZlud0Tv0pF7D9eycnOownxpqIPP9ujGeKrrTG14/Uw4tZQh8Fc2V44Av
LeSwaHyrmlv1JD0vWoKd0G9QSfHyMFUkt+A5VXKPcqyZydCRbl5FREIcmHAQdQKDfDwIuTNy4F31
YJrOvVj8x3g+y2ykvdvd/WjCY7+a0POh2LDRvmyGwvByoipi1gDbmCdDNVY4V6IHpUYL7U2WebU8
rlAZHG/b7sqp8OxC0wRcqM/uEEmYh65vS0bBZYYfCXcunlQURsHjj1GSAp1yTYjx2Biwlf8rV1w0
aROmDJP5o3iPx5vgJwi+VkdoywumTc3Xw/1qkWdgTQmBRwhtmYBDZBb8AUEhol9zoQadGM8xTBKj
MqbDfO5bmPCzmANzQWOJpTQHClh7AArjlnPBH6SpmSDCf/OPitNQMFzOQoPgY7oipuIZHxTMKkH9
E/Lr/Acfmq0YJPNnhyTCPQUVsZ+fmNvCtvpvMQnyttCZh+3txYBFVwsIUrjANtyB5brd2oCes9dG
IBXNJg/fu+L0xJ2QM5xbjYNFPsRhpTv82frtD6+D/WV8lIvqvq+lPf5h36/XReQvEGshh/TayuTJ
2HBnpzPscqRlukLqsb19YJ2lGd6gjrna+ITmolN9/D4uOj59cmiU42rHjco025OejsqgChztUO/O
v90EbInM2VnDSzPlhoePpSFTu2qfWDFhNXEgceFTTB3yWU5Dz4gdI5wGsq65tufK2r68eCa0sQ4t
vsfrlamS8IvTbuKPcec1kBjmyiLfA42cDecBkF95ue4qTx+aStZNzrtkPgT5RArwlJudv9/X2zLZ
nIm7Pbv3RRIUjEyYOIGIumcf+Ud4v/ncCAZ+IKpNdOxrlllHRcUn+zwEODaOz4dXM64VBkEYkWkd
sCYtAx9fJpyDCbvSz+Ht0Y4CBiZ407vZ0zUAlD5ZmU8OLcWPVf9GGl+gKFcBeQ2zO4YVGrmrOXQg
iBaJ25eBOjgU9DAF7IDU2GbdMQ3YMc1SHvQlFjAIVpsLUhtxvCc0loHyDScxF/D/XIFcEqk9EEEh
0HoqM8N221DB9H2m80ymlF0gwDqFljy/v4L31pgNs2JFdcZdR7IJPx4ymW/+JP/imNO2XvqdRA2E
r8Qhdkf/xQPpkGAVl69JyhFF0xlWVvj47BfE4OHvagdPSlesW6gUSvEbkKSBMGoOAObQtB44dgEn
sz9ZlSgzG4+rssPDSwM/xbr9St+dQMpiW9RjA4S99jV4xkAKVIO4BMMZ/ktcVZSxulYEwii6/fhq
7fU1I4k3K3Fbg3sgoZg+8LxNfjHlB3gfMPzjwyeViL0SRkC6tgDPkXp94QzDd31zVlNaMaIegKr0
ES7cWNHb5zEGn9R2H1gOfT9sBzTarkJa1htD0vPYlN2a2GKTDQt0Jv+IQX19up/wvGqd1zC+chuQ
sRiPzfPYmOGo61yp7Yp0w66ZvGds9gg3U/sj2ZBL8pDDUg1KyBXCYJyK1JjleFIwqkohwK/OWLb+
5B4O5YeKywE2HELdfSI7FKrdLv2mpDsHw6ZIne43wy+2dTiVO2Y/DGw4yKyxmKp2V+v7yQjw49/W
yu/O42vYPD8SFFj7VzVWtwMMmfDlD0GpQkgGK3LFpxYz6XL2cXoV51uR+AmzO35mMM9GwEHDQgyN
zfH97Fwz531k6RseIxXCW3T6CmdVHeurPn0eXhcmvsMmUdhxJWRADnLJKW9THpfoLM4r2l8ca5bZ
y2PaKzxpReAnIwjJM82Jtc4aX4H0Grtkegf92pACXn28OE4EdHiAMTEBiSx9AZIASwFiBPLrIOtL
7aQ8w2H7SD8SUc43czhFtXyVFM6k/LUmOi5sU3KLQkBvNqtFK35TszE1dZct5Z88zDO3a2kirvhI
JpxAMDuyUzvPQJRQuhDMyEiEaIeoRoEoeCFt8La8onQwwlLaZUzUBzlHxB4pH+BG/uNIWw8eUwCN
u9pKFoYCLRk/Twj/+toCk2RHdDyMGIzxPqvtMG9WxWkg0r2ndaPw4rD7Yk3LGD2Shki9wGZldycL
BbAGQy0EIVHng5gvAVYKwwE/02ushEmIGzMQKfaPgjC5Sc3lXAG8OO0JqA6ryjR186NyAgrCQqkB
jsxhnGE2yw+Zr6sXoSXVdF9cqkuNe3oSskeSXzw5+K4NQMXIISm0j5IbrrXe9l7xIGiz0elUGFkg
ieEhFvi7AXe9lvmK2YhMTkCb7EhiYeAIrFh9DmTDUCs7NppFbeyZDJYQLxNfI51MaHwrZRvzI033
yj16gDczWbNc9lruVMCf2UeeuHe6Zkbb47Kbjjrie+BjYEA2Y39iZnZAQuQK2+7ko9lRNOU+bTcF
HOQ80o2KW/iyfZOj19Vnyn6kO3wKMWjUgJVTPj19dj4q4DsNVSuMlGZJ8iPpoWT/lccMtcVoehCn
G0UevKEJv3IzsvufKID0aVx67aQwPE7EZGMzuMDE0/Cti9Z9FBDgntOXB2WiW/VUPAR+Ys6mHuQ7
SeTvLWSLlOHjpmbS6muzaiVjA/abqMFQz2WObYoVetIE+4bR5jmNwxFuSw6n45PxA65vUDR+qw+h
uBYaiQT/CjVMliCavB74IyVX0mfes+aI89UEwJiVAK5MYtuKMp1Z6dsxLsN+i1sfr+vpgpP1TIWL
uH4su027yFfNRDlAk5k9d8rciqppt+flogtJfwhOn5znj8Ptu1xopBSKXJPJo/E5qVs4QD1pkD4h
I5KCBRN+S1mPE0+LHYuN907I8q5EV4K4uDk0B+z0CpiWm8ehvIeMnEDusfh+U4HhsujeB//tYgmv
W04sE8zt1lv6xHFsoLhIPFK2b++xuQPiPYzy4LU2ydwcPoS5GYtIAdCCs8rE1TeTGYMbdZ4fkwLT
5u9MvprY6I/r9zSpPFsKHu1Yi5fyOUBDlTKjxn5h9sDOc9HOhZFNQRABfGioMNSECA7JZeb5dZNl
uYRQx5rZEcQIiZ15Q70Dvhp9mNm0xrWWcEFkFJAssIrE6cr6Muci+whcymmkicWkaNJ8vVbKBjoM
e3wST4x1ejDoaKxA0v2nDod8NIO/k8I2B+RuL6MPBeSAdNaw5SdCbuf3VqBwTBCd03BCkY5iTzK/
KeZNE9T3QHa7hTTtFiP/AZfSodJaAeASPdE7DYUXFPyE0jcJUsEsMQKOxvcRlGFmbN7rxk+QGHZe
jagZ/pL/pCW2Qp1QQRhSqr+QgtdZuIjdNtnKJtZyieiDqMAGCG0unW5rYW3K9e3RZvW7alGAkTAE
kcll2w6XaoG55cUaL0541eAYU489qFQONgmLEw41gtCCPcnW7sdfzHyffOQpDBwgj9Gkq+MTNjV8
oaBaCcUjVg6xo1PuARjC2AIPxx+h2dnThTnF+EFxvNkTHRl2fuMT0BjjFZ5+hmcTOMz6V757NGsc
2iBrOefF42hTR3NPMSzldn4EYSGSY5TbFO+GqR6RorGtgrunjtsNE31cKfQo50JdkizEIcwIiLSh
G10x0hYWi0mes3t7OywcDlOSiEym0vTpsnDz67lV6BaITuSoPd6DUF7bYYMNivLz3L4hz3y8P80L
zx53wbKQnWyl++WEwcPkvBw8bYr/6vD7VrjW8V5/Sj444Ch226nSuborDytWIIf6BZrDnWZu08/E
l71q98jqfsyk9WtGB3B4wMVfvVxSBpNVspIAELNJOXtMZJ7EJ+UKR8PoCwM5uN/2p/lpzqW9vu1x
xkb7R90RUx6fneIhJsxgMiCEFSJvRiEgQ3tgIWlDLdsYTv4Oel4wsAtBQK9Hayi/0oUc3w4iKm5C
LydL3TO1N9wUVvLZkb9Hbk3lg+MDLnw5CgUJS4whNOcmZMp5EcId5jGx0+5R8du//dsBWnmbTjrL
GZHAt8CbvL9duIW4MszDwC2e+Q/I2dwaUQv0T+xsKB/vP7xcdMkIHwLssNxU9UkmVNMlvuMUrg/+
7XOopB7nagOp4HtUb+1V+lnPux8K0qCf5bzGLsslhvcMk7pySaV6ulQqpGOd5PB1vHOeC1tWwmuf
pAtJuODha/VyP8oLRbMpBhhPpMqjCJNrcwlKB1TfVAFewL1NJqq/bq4aUAnTLGnMUY6icFtG0ux5
rDCiD6ejUDqxgEB/WFg84gGby2RwH0ccL5cGWE/A0Y29Wv2TbdWrfE3JshqrNOp7vr7+YdHWAb4j
6w6lC+HLUbbUF3DPJQepCsMqHG8NyOE/o45JpAr7AuXt8i6CpKbvA6g1EXNc6DUbDcbEniKFR9HC
VHBJF/qkhJG+7qd6WW7eHwn2vTzVX8x/P6sPhAnJMYYNBrTyYX+lO6aqyEssB3Cyxut7Wj0dTLXN
+sPYorEq59ruNf14L98vyCeVe+CGM1YMWettisF7eHt5/Qh6KlAUPrXZqtwaDvlSb4NTn8sEhzHo
Xi+n3zShJqKDq30C9xt7+Mn7pJHBg7eyR9KrOu94+AwPZ/qCmDQC70ciEGpY6Qtl1Z3o1sZQPhwa
jAzms71gTGsnM3Vd9+K3r3KBXBTlqYcTIlKqj3xTnxJPOcIDGJ2Kzn9185G+yD4JATIrcAMbdJIJ
FP2eoJuE9K3v44hblhtpU8boVVzBJ6MgY3SG0MbgGmK4McmrmWIszXRZkhNNI17OYQWM9O2t3XaS
Q8gOCKvbaL6E790UE0ePYuO1GbpA2dGDMEECSVDv4QgIK3wOzlx3QJ/bwb+tut6fJ8IuVL/ISNA0
O6CFhXtHEizl2OS+Al0YpROrhwcaX3jOmf59cXMnGJ021DxoO7NLXU8aSlrGMpmPc2MbdBxoDEF9
U/NK0Cg56Lmwe881efA1/ltg0lCB4NCirAmULUuCa1zZWp/YkpxS6KCX55TGMT7w2QyOGVLTVh4Z
BRNYV9JuiLqb9pJzmlerjyhwCHZew9yXo2xLfF6+1ENjrwJ1/YWdt44UZFSYirbuP+6b0VUkKR7f
gRSMvpirvHm+oFAZkXyecpXDDADZ4IwFTWsPj5UBr4vjeV5DK3xEsN5NRkgWLYFbeMp02KQke1me
RD7Jg4RBdpCWjSvGUE7l6Qg7qB9Gx2xrrF4RPKejMSFO43mCQSQQIyXSJ+xHz/p67FJGRjAWNcsx
hyW44xn/b7cCY+IHet/DfEU3KC9LSh0IzeWKjGcrm1XPDSKnB4hZglYjgf/19NOjqrkmaDksPfJR
EG74eLKu4tGkpDThDNhL8Y9R+r0+wcvUZYZcXtUbOePuSPjawIngMcN+gsRY88NHuomjp9YG1ogG
jT1DBpF8uP/tGaSOi2LV9+NS0BGiv6OnewN4Orrq3VkmNKnHGsnh5sYzwkk/+FxSoLOvD22BHKIc
n1Bj2bnXlyfMuuFQZ7OYSRe10ko5Pceu8HHNLLxitR/z0G3q+4RmoMsmNxiBIJzjkTTtod3dQXvG
7RR1krptfxtC2UFgB8cDH35Pm5PCqBiMPOR/hBRgRdOOv3TuTCFnF959NIwIYgQ9w5rUEZ+lT/6P
sPPabZzL2vStNPr4F4Y5DOafA4pROdvWCeFIUqJEMYhBVz/Pds9gKnyoQnV9MNx2iXHvtdabMtiu
DXwE0xF+Kg2cVwiKcGVPmEOU7oW5iDK7qOzkLC0LQO91SakSO2XLNR/nkPdkdIb2Go3UaI6ADLNt
2uwLosttjV9/z2xzR+QAVQLg29K8L3QW6NLTw367bHft7jrj3eI962WXDFM89XHUNswxJDjtOrGz
IHm4Z7aGt4e17Oyny1f2xQjhXPq3l5sQ2cBKmDw4X8kt8O7PIKaNSyE6zXeQrx07dcGURky3FzWW
t2/xzNrd2OvIczVFFirsNxNLSqZP5tmZnQgwjz2VPdgcj2wvwe7Ne5yZpmSftQ/x9L64YBkNRH3U
67HovXEj6Z0S9Q6oxRvD1hIKDqpID/KbYnrMsxYpxIx016GaC0xUfxDgjNBi2dAh38CuhBfWDg4y
L3Wc4QvxarLzlJDumYjrkIa+yui+A86kPPfxr+5dRlLIZ6i34ewseDLO9Hw8JUzlI2qC9lVC39AG
aGW2vIOYfVGE3admZGMVDX+QxQDL9+u4ufkqoecTYI71enBCdDGIm/f7/3h2UPjgGUZJ+spKRzMK
Fdue8HUyFn+xJ+R/iz08bFj9IJD8qaNXCT8MfofZdXMQGjRh3yH+8oDeDk/I07CjzKjF0Iw/feu4
7PsXmSzMx4WQO4LQIBOc9obZUiakR7CycYhKHOHr8/mZzD8/bb7zyTenQtXUOxsxn77Mv+fmu2yy
yzxYZePd/x2xowmGsunifdC6oomcn3E3/Pi4jtcodLbDFHtGbBpv8/vTad9N18KPEZVG+PGBnyAb
MPUuf4RXHSN+Xxofn4VGGJXwt0POW+Ys6Yb5ztXXpyrRkev7N8eZnaopPYOSgmApOA7QEl5IoanV
WYFiDV1pT3ozxv4qhILSuT1m+JX3UblhiJbXYXaOTnT/nRvPCYF4zcl+h0F/c5NP2qEidSUGF8pj
0X/FS0iUYQ9leFc/xgm9m8QWs4NnbRQ+hSmZgw8IfcTvLM5oix2cupvHUTVNj3/FWCKPBLv2H7yF
H5gZuJgb31KvStwhILTNHeH55sMO22i8ondCu6aXQ/bEyIV4gLOTHaz14zmZSiOvXYF9dCZ6i8lF
9ivLZ72A4G0aEzYv3M06T0smvBhwAhm3EbF0YsnFKJEMX9yOKQfwAPggURuKVSxeklAd0Hf4rDJw
E6q9qm3hC1HPpRP+Y2HlAbeNJCNYRw/SKNwCMe+hXbB770976lxCRuF7ASCeJUK46mZ1IhY6DkfS
VGLSN67f6mW6uZ0ie2DmTwHo9LZvENTUMUadFSN6W7vzVKgSBlIykMLbEVUNNMr3c2D06x5FAn5Q
8AUTV3sZcKGA28pkaKGjnFanbAGxTno8pl/fegW3JGjhiU0F8SJJy0S9I1pl634rn/oXQMoBUpdw
IxBcn27CvHeJmS8FhfgjhGj1BMIuLLCpBVedH2T3x5cPne9KiNLq0KUwHBuLHmLwmOIYmq/wp3h+
Fq4Lgi2EXWUxjnivBLYk5H/CKAHKg7sDEGIU+m38BPQk5qP/UTwLNOjC7iAk9/GOUTlfwfmA2uYw
DJsKVjoJD4/F6SkbYwMrjGAVuOrvq8/PTeIIEf3RBnkXBpnCFACMEHdlYfIoVGqn6P+54YmAcHGw
gtxkrHtoTzkRb+JNawAs5sALoMpEbo+7qTK9rhNoe1S9pXeyZ+TD4p2HScOeOFne2OteGBoJ8wa0
Ohjk1k/Ck407HTJJcuBGwwD8MN0PLpX3YINVFmp0c8W1mlLpmsxDPhZinZJRdwl19cvZeAdYVWqM
70VTJgjVaHJoww4o5SMQ/Ol1Kn2kbw1YMa8i80uu6DT2y/eaid1Sn8sBWGsQTxkVLDuEdP2ieMle
rsdqU68gaj/L+/7zOlHehrfms8NLqVJY02wIsSYOHcB6LIyVd5nF4WMx+vyvqjJVw75BbsnvvkL/
s2dEzV4DFffxVB6JS0DzLiI3Ls8zgqxyK8IBGjwt7J94E1WkMRQIbOlkRTPc9qCiK2w6snuaJUju
QZPCfEZUVwZtUt8mg6MSXOyZ0DIiu6Ll9yt70mH58m599VuIZpBdCihw5N/uqsdGayHBnNj12PPQ
Y01AJQ7XaMAvscOgdU9c4potnVE4igxB3kjxNFgxFgyYPxCie0vDdQ5x4uM0VjbCbIXdvpPWzcsV
2gHqFJBdDDUAIUkdmAjsZTJC9wrxARclnEkI2zjWa3Z1C+LMdceSlYzIB8wWYHoq4kULJtMYXr4w
FhFsXsZyw0b/oIKmUb1hDARKSBh7CQb1OlJAHiYy3njIDEJpgR4BQ3WInWAeaMnfuQZEmWW8Mw/n
2o6715wJNJiyQnwvFCFcrFHJdMnnaTQm96txmRhwUdrHG3WQwVYr+PKUWSzcmwFtW+lWUNC5+uSE
vuEDKY8V1p4kPJ/dWjzpDhNtpGufwz59pmCqO4ehHdOt+/P1K/2iXLFpEgZHwlYoxyt/hkS9Toh+
8S60ww/S2HhzqQiNOrIDMpx3xnZ0GC0vB0irLbrP2q3TOTlwM2AFZqgbfZbDxJs0Nxc2TuyCM3Qd
hIOxhihaUKYhmI+o9L3TsiIWCz7nWH4D9F62CGLT8IwUXN1qMDXDymL77cOOYsSLDwBJW0J1gVQy
QrbSnbHH4X5Yn9+ouNUP6Qjf2IEDku/jhdw58DpY9WltsiUDhj29TirSo3us+SUtGOEXVM0S7EkV
KWBSDVuJMeoVngYKUT4OYTUV8KrbwPkjQG5hkvk58EzygZqjP0F7tFaQt86fI9YISl9yYAz4OSmo
KJvL9rZUn3iS6AWpH0GDJUgwB7SC7M0JKoY3cEtrxdNf77v5dVceRttywcnwSPGIqu882KLpzw75
Mx0/jGz/QTxePKkor4qXilH6DjB+fZpmRILRjjDTuO3jZfOpiO1g9MIkjZkMYWft8XZEX7JUUPmB
NTG7hvXPYP0FOnQK62gF3AH+UdCP0fwBANyXRPkEms8UQ/3sboh6wHbE/CNk8zkdiXmeK1MNvfPF
fR0yV2f2T3gncxW3mRNEoVoIrNMK+Ad+UKiNpmkaJkvuz9U+QAxOtjdrZr7Em4yhsAo06tKeMD2B
qY1gZDllf5LoMzT3Du1cfQHXkl/sGy+5OWte8pmoYeRnDSbYVqJCnlDp8zSBLiOaOIE3wafE7mHx
eLfMcfPequxYjNhVkHwRljlMWJrGxtqCncQ0Ena7GUqEps4hQ7+YKyjiiLTvdBAT652iShHB01Py
NfpFbUR2H8aW0z7W11tQ+Dd28cKrt3eZMx1QAPsmDEd1gitbkbmj2j8zyEvl+QloZhKH1SHdMIuz
eNjysbSsAXw1r+unekfaCVlkwfXh6fhAP8KcDvA8M8r5g/VhTmFW0bZrXiZIqng9hEozTkHUWvSd
h/YV9sxIRwBKs+1S65+ps8wxo7nrNVBZWphSjO/ajJmfvu6plTHhInUvCSQzHE6ziiWI/g0QAXtx
xN5AxLMndf1YyAJEd0Q64GOtfWgMCzZ3v1nIX7pOTB/xS5X373/9j//9v977/5l8FqsiH5Li+q/r
/bIqsmtT//e/ZVX+979u//l+9PHf/7YsUzM0W+KPphmGqhvi/39/RaSXiB//r/Pj3l8vl7xblVC0
Hs3kZMFKvl1gO6ztXl1qJsLcVoYp31HVnF7rq8oNUXxbE6kg2dpqwTj7vQbeUj4w+mvoXFpIYZgG
yzc/VZEjIcpPKBn0LqrsfN/rKfrwGspgAerENbhY+VRVVhrk7qKFtF7CKbwc9RYUMkMNeDvZQBmy
F9ssI72d+KoCyHopYQgX8wQWQ9JfCHXMBjRHMEOQDwz1fXVW7v4Z3H0gwTCrqkOCPY8Re7Jhkiul
oNQymaFlGlwoBtGVlk+KDuDsQdgt0VrXBHLkVQ2s22XdXQgI/rIlJCr9EPaMfgsOKLGuz7k26ZD+
NMxxCXo1IEQlDIzq7DUePhsDqdIJ14sUQ6GULUOj3tYWV2K+riQFDSWB8g1wyLX2tNR2Myi37WNS
j4iWhL+DcGOkniGYoL7j6/iOjSYF/cB2Wx50G5n4xetgusns4rR9cns8mfCvTrKfqRvzXHkjmeZ9
X3baTM+2ypXZDsd8rukQy9uiv1Oumtn4zw+SItv/9CBZmmHpli2ZpqT8/CC15ciwtFzqVjlVtgkx
XLf6+fEyuLn5agK9DUCq7QkJ0ojn1mErqV6kbHIlPeqM+8t5D/2WXBxucsekXm3CjkEDY4AONsa9
RraZjStpYI/Ow5y58wOdy4U3P2YKkPJL12E6Umd3XrzrCPDG3Kr9BRI1lKzqQm7QTkfnUefvd2hH
5+k9+2hpPYwbC578plL8me2XDLMuW8qE6QDLaX7LiLSNtC7IuulVfrmyEJdAMBVDyMW931r1xMCs
x5jF993j8cacwCr8FGThHNhIw1ofNXaKuAlr3DsyDfIdEYu5p9uCGEuAZKbAty7Ugf6LaBjeq9O7
LqNl2Uk4Vpx2lvKa3SY5P3AK6kKdnqHPG14OxyqNUK/E9bhKw8djUubLjAGcEUiYVV3WdjcHwRH6
DsI7kU5MmRBIRBuhyEoi9JwWTc190UkbFtAuDnSMhyArZMG99RUEgOpUzRatDtQeg9gBRI/SdVcg
jk3Itkyn1j3F9I5MWFoYa4ysNEtcg2xUDESg2QLoO7zw6ivZdzWxOOjLv3PLHp/N2Sta36JnA6mi
/q5d8SAULLLjhwVmKiiAtYAZp6C+Ms1ZM+Wgc2XaJ59qs7yeg4syvqie+o1tEpiGWJIhuZbtFHkv
t5Gihl2BzDEssZBC1IUKMw1lXh88LxvvbocxV/zTYKfi+R+FPYpkxdcZBJ7+spZa0q9vgG4bisn6
Y8i2Ztma/vMbkNe3XinUot+JvMZTdCJmt/zSAimAK+0bXgkRnAs/qZ5B4r+/0/gK1txKQHrJJI2U
79/S+E1G5q5oBi4M79Ankr2N6dhby9ew+vxkAs+Zr00v9mEY+8NSDvIOvwXl/YILg4SZkPiv8GUw
gwJDSmH6INxP4YzgUpoHf37zZeW381ZlRbVVyTJN29JMW/35vKVMN5Xipnd7a/7w0VpYQeMmm4eP
2SRzltMuC2NoW+0MgcyqhzFoR4WnBbAAvGQjTVom9aVgh2M9Mz9vMP6ZyNMcOT0ssRTbJ4pvlHOh
+QwJyKnpgJ9w5gmQZDsyeTRWdPOIwxyL+aa1u4YqYJuFBtueE7IwATeYEkgajFZITPBwgzyDrRo5
vAfluSJCk6nbadMhNnwVrjSgb4ziGdxspSeG8lHuXXxpOlbq8QQkjjmpRDGLV8uye8vndvTny6j8
thF/X0Xb1m22ZFn/vso/bMTXc2Folmq3e2PdRNXuPtfgtewo4EcLMeeVfD0AX28W5k4mJYyKDi7A
4+UvB2GLZ/SncoCj0CRVtXVTtm1bEav8D0fR1o9LfCpya9rcaHeq5Kmr0IE1jaPg8FVDgtWMQNf2
JwSysoY3CFwwuTimNZMyCxxJoz+olN6pC8hqFs9nB2lOHUL2ZZbwfibLGNNX6fQiiHMqtqH9602H
85gB7F/lWZOBM5nHITXcLmf9vm8uZy8uEt+Mo8aEnUgnlCdvklz5I8b2qX54nKtZL9OwVbE3ai/z
W4onL+VQ752SRXwXm8bqUh+SCw8f27uMS0KPnIjFWYe6Afu8R91NHp+dzu4X17YUBgQcmmiToH5J
kJfTm7K6pbxHWkKMWOI0H2XVhGWXheKMr63hDf1rFWOJQgJdc1LD+zUB3taR/GGR1r88oGPYOfvz
uYD0lS2vzeYMxHjDxs8u5+apD26j07zCpiClTLo16ySXoraZ80+4wwP/2XRwTzABtfxJujXsnbd5
SsqcdAk7UlM5dL0cvFQC183wXDI2aYFP4QMGqnKMLSwuWHCvxctDUyejEqcTpSQg0KLM6Fj/bw+N
CzSrjNcuxUK1uQS3mzG5XdqNuGEXaiQJ5v/p9t7Fh8IkmoVpThyrQYYN9gUxdHGNzgNnm8W73DgB
0u3jHL2oAXO+MMZ3yGJDh5qeAVCxueWbGLgi24zaiUKTV5av4quOeRRj6wv7jsqAptiYV8Krcyrp
E7whqvzcpqEcLm7W0sGsuutasY8J6gY1y8JksCdmBjXZoNXOGl9mKnnpt126Ed+xrOZ4s6fi1PpT
KOe3fS+ykhEJj3Lw2wbkf9RTZoh/TbdJjkmxFVVgBToGgyLFpOu+X5+6oofO10ZScZSVam4VGrg4
cGsOA+b0+ZCxkYTcZ12PjZGG+jWZPRjeXCpydXAJsHKKBDiW+oU13OqwnkP1WrPVl9QPSu+xFLgN
UbwjBeFq7A+JdIhpE+ThEsUK7iqVChmMX9eysDKpXTWi+4Y7Enp7LKnEYlzA90cmc1oTcOGEEQl/
a14iSf8ylWY2VNnESKXgUiSLqn/Mc/TzdyigJSB8ga+ETuszQOfR0c33ZRc0Bt2hXj2IpmbugqMk
6doKynQCB+7k22kKKexmxdN296y0+kzbq9s1BgKQSS+dF2Vb+8WJsacYM4G8SmdK90sejNqBOcZb
Xw60pcpfCk9Nsv5pyZIlxTAN8T/9lw4Gkf9p6GMWzqZ0Tyviyl/RbodtdNoZ49uyWNznd1wpaYXx
WG63OgJHC49NrKOn/RN6LqT5OtMt3qPojjGZsb37GbZeyWJAqq8AiqheHdohzDBfXapTi4iMbiKi
G68v6eo0SyfJ6jaRwno3iqAr+Hh6ze2wPPS7RyR+Kjlo8+wBLp8t+8DycY+gfd5Wa0Klpv27kB4T
DWewnVwO1sIOz4s7g5HhqQmuEz0CZM7nVlhHOMSEpVfDoSdOm6/s9/QDIt3i/nrZMPkZDulLttCX
8dqKsoBs1wlOOcsuqAM1rEJrS/BqdFoRtOpJz6dQex8xcyIlHAEHbyiv2BttihpKexnbDnXNiPR0
MGbN24hi1KFzYiNamQt7A6ltkpHhisF9hAnEsltZzDDw38GSsg4gD6zRBPosd+ivJNiG1soe40BF
gAZJ0QEEJ1/ajhaPAJwOWg4h3sWGmwTqXwTGcuHEFDIYvXsqBY8J0G8umxlHPoEENo3X1PC+iO8I
QB0Z08rBXXDZIuhBmdMjRuypJDTPwAxymJ19orEDJWpDNGfCZRWDU8xcAEibiTHDuPUBb6uYxqCw
6hxTLr/wS8zm6qW4QfnEwBQf1tyWdEswJWG9hgEbzoTrE5wTCMp4XFmcqAD7cML3LxGOat4J661m
slhhZg7fidyXWeI3wQWmUhHdgiZIF7L3ivPjcgQtCvpj0Hgj97EazT7u2Li+mDvQGGufvZ2f+iUU
AucoIClCHD5v225eReXC9oeg/aw+b3v9JQ3yHcPY8wYxi5/BmFqNtqdd/Xo/ADUNgt1+uzDBtd8x
wHvMyxVjvHp3ecGtkAEbCHz2oc36vUJcjYyvJmS3GtpBGf65mtBE4fdbMWEpmqLKsqWopvZLMdF3
9/J6zbp9Q+INytTF5SA/Q+mIx2UI+B5dd5dvCyYEmGseVQA+wC1cau9+z/xglmF045x3FndZe7b8
YiXPq8UwNZftDNHq4v6Xw7VEh/rT4f5Svxs/H25uDflIUXJRvzc+AwW0c3BT8OQJqjAJYh7sFfRZ
5Dg3r3hGkwLO3IbZZ0Vl3oe4slCC4ooUFAGjHvLj8biZXxFhj5b4tE9UfCatCBYjDyaen77sIVcP
T56wOLwFGuAdBk946ZICXHMnsDuA4oV2P8oDBPWRGqUo+Yz9yM+e0mDk//lOyeLUfj91w7AU2bBM
9bu5/6HsK/nhOL2NCP1lup7Gcw2mf+K3lRenyO2iCqph8aRkaBiPNtKsJjqp07Qa3D8fhvLbUq6Z
sqJomqypJrWu9csDc8n1R6FbRbJ/XgrIGNy4BdL6dJxNFHjeOPyOV+qmX3+58//0uYoO+KIbqqVJ
uvxLB1Mpl7KRm0e6x0YNyGt5/VDddolGcxw5K+RY5uTeitAwzI9wJIR+4oAur6d/PnvV+IfT/+kw
fjl9q7uPZC27JHsMdCFxO2gUjhZZKwy7KmBAGnvSz54QgSBVCFDAkpoJmxVcDmxxiRtl9FESXqZA
+sJZDD/y0AJ8FLbe0y+IAt8ulSz8bo8lgfgdbHC94w3XzxNY4fCSzd+OIH/M/snyPJZfWP+CID4c
8QkQZ5Aj+iLK7XkusaEO4w+o7sJRkViTwu+cg+BofIDbnsbH8wT3//V1TwQm4VMVeU2kXuNjKauA
UQeObtmBctbhgREBTQZO49jWCYdzPHngXxR4BQcEezu4TEqT+cndGEJ0xGezKu7IgIFdrftvqY8e
L8CIZlkGyEEQGmuTJpKxT0C/9gTZjAniUpsweJhBnQcBgbWE2pXcWSva7foZIQVMFGmk9YWg0KDo
gQzXuiIaZtdjYok92P4RGDMR1hNvy5n2/vLC6D8gGniVE/qGmAALxHIGHd3H8gwtpjxRAxHNSTCE
y4qbhixZnhngpihiRzAODdMJzipVsLgeKufLJBh0Sl6b20/eL5jSBgputaizXUaR4xcI3ngKq2uR
TaHNoGLglxFYLIsqbmkbZDDujtV/4yHbX1RYP1JjvcvBpgf1if1NDAYp3Isb7wXTXixKE3cP7Xgi
ok5yNBJbTKqCaryunHUN9yn2thf3Cz7FF3yYcR7o7vprD2KHD2fhfmEkEsXe1y1AZ8HXuz8/979v
E5r502P/y9xklMZxJRfxaKcuLwvVLVS/T2f5VkaGhCIswaZhvGmf7nvmX63zxj48xThADtpJLLn3
58d4waY2soiZsSDEoZ/aWGEFUfk8rujW88/hGt0g2cDgWv/5wFXjtw2OI7cYdWo6g0+Fk/h5x6g6
ORlpWZ7up742JjVw/UHQoKCaiGyOa5TuvgMSAKfaMHE2GIrvN9w72Bg6mwvNhofgyrH5abzTxh8Q
d+7O4eFjBQOf1Ik+8ZTbgcJzTzc7P+DR+o6OKIKIsNMnspqdzQbSE1h76aBcx+I+/U4rJLaQSZ2g
fmIMyQ2DH8IhzcvxJoG18GJgiHh7+yzfV5VnjhepEy5mgI24pW/6MbycsUbyKmR1IU7lv0Hi+OQB
CHcTn8ze8Tv5z4wmGMth2Q+FJxgQQjo9oBzYJ7Ew4yZES79nT3TaKdk0Fdoq+9vtHu+7ZK5FxiqZ
i9lVy2Jz0L3WoSrDDx/7UDHLqn3NnQmjpD4UxsyMu5x3b/wF98mteCK38cVB03CaXDAoksD646W1
fEFsB4d5XGy35+1AhiY5I1Hs7o4sXR/b8OJfePm+uMg2K5643IBT7rOgNXQsg9Pn6RgOFm/pC9R9
iP6LkxNueQ0E7eCCYzC2YixgqPb9kMhn8uDAzcoQg6EA1yoSmyvW2AMvTHiY6o7rrgmAYALql6Hh
yR9Y8QT4En99iPhFkb9Xh2fngKCQzOcxLx0xlCIncPT92tVQ6ul6/e1XHoCj8qFvHXBdBAb/l0f3
b0/ur1tN2Vlm3fPO5RGs2mJzJ87k+UTY2dXLyf7LcHvE6qV6wjEJQYJmhukjvEQ51sMuKhKkFmPY
bfs75bGkh+gJrIX8l4EYc6dfi5Jf3q5f1oVObsxWH3i7xKZlXgkRHXgtnuciFEI40LN39aRQyFBT
2CkRSyOSJmhPWB2r49ngz9BoODPGV855mokHIpKhtUAhmyXhMnBmFq/XUvGiJXpRj6gh3renoHad
8ywQpsjitXuHiOm9vgrf8ouvPG3X3IuQR2KNe+l4P7iT7ccdKs8HPyVyFyp4NJ4zXo9m4k7fnT/f
NOW3Kk0zdcpoQ5Ut2TZN85cC9WHLyrkwuWn2FpFeaTjKACowRtbVjm8z6TaeU7F8lvj1JZilmvBg
WBZlthntpa0dZZrvk6c/H5Jh/n6PKJpsQ8PWxwL7+WVeqKT5I5baU7pnIo+vo+0fRdzs0Tdel8X4
c+KtWu5LO16d5wxFAq5osPJaLrb/tltGDv3XYvGtjllseWunbrgG4J4ToPxVh6bbsXgN4doa//mg
1d8eLF2XLFoSrqQhybYqTuqHajdJ+3IUDyaZYO02ZiiRZK5VfVrMze7IJx8bnHyz7GmQz2xER+m2
eDSYHJTvMWbAen4PVCjXzTCPGRkMGEarqfMOZiRXuWNLb0zWHqen2ykJNXWRFwtAFNOwnWGk/eVp
sMWl/blm//ksRDX5w1mc+q64P9S63+XIy3B6o+5Q3JE2Gz2TAINxAd5WHhoLbWHPWtlRcVdJ8DFl
rm0xDYEA0Q9+iksNtpT1wZxquNM4PvY9lTscJK/e2H4xhwFridwV97y4IPmj3sJme4KVH+jEXLf8
uxJBAUiORgftOAnK6xiAXdG8lhqJ1RsHh/VVDgxIPLjAVzsJlXOG8ZLOCAFeV7ut3Xd5faH4QyaU
BDTOJvOI1CuimvNBKTRRLuMBz3ELdpaf+TeYCR/27CwYf4F8+8sFNX7v/7igiiJbmmLJpqz/8lg0
xuk2qhJYSaa+Kc6nSLEv/nW0r058No7MxgUPwdeCYXZTLcurDp2mc6o6epxndzQ6seyDgQRGPUyu
DOoHtEK5dmXJJF0kxrjsBN8Br7jh3qMjeZILCuKrm9eu+CpuLIeR7Z3y+XwSJmy3dpoNJNolC70P
suH9wr8IwOqWBbkWr3GKG2UcjXJ7Ug8wY7OXkq1fizdSvb7HO6WZWhhfplIzvStdaJ6yqdwqL1KR
bNvr8JfW0foNMRAv0w9X7ZfHUBnFuV3XdrKfPj+XVCLiz3I5p30TnvDonsY7qDXOG4RCtIKkg1Jc
jzbLo3vcRRFxBxtU3oKa2Dsrx1l4oloVxa8oXYWaT4SojImcgOb7ZZN8DTOQjfQUfBHDPCCUTSdE
O4Wd85fa7ndQ6/u0dEORFF3XNfWX07pIHXAzuPk0YRxWd6coI0kJAlKT67vrndneME9xt9YZYmXI
Ik68UJkuA1R+NRd7bN6JHmQEPdwM74TvlH1twz8vYv/49jODtRVFUvn7y15Qal3Z57phTQvEfV0A
pGBgZ1VnUy05nkk16c7Pf/7A3wF+cUV++MRflvo26U62FQtigUc+vPxMIMzXORRU1NjH93gAd8xF
q7P5+ssHf6/HP690tqxZhq3CVZEUSCo/r3R9bN5bpbiLQgDWI8qCZ9G8UqRIUJv73RyhD0wu4UOF
aauTIoUIMK9ZwRlMhYtWJi0RPV8juBRHTKnpCEfo5iu+A6sGlxj3wPrY+DggoX7nhygU9a0WkI28
5OGth+DhWPdlgvfCAq61YOEiBUDulvrG7rPAlgUJRhxheLvKIucci5AeltZXSExwxp1CHb8Y71dn
QYL1BbYPEgtMnXvdfymjy4rmd7EPS8vhub8Lw8nXB3OGbokktZpgd4kcDkI//sRrSXIocmGr3N2t
iBXpPlJngnQt+sAucf3Y/uWiW7/hkbot65Imy5oOOQgw8OeLrtyMIVFbqi/p2ND4nxcQJNdF4CdD
4OOGY+ERcZ/eRb/+mF4msNsVjLfeE9PpoTYXYzXMlyKUNlB2Op08Df/g1v4TUke3J+0l3soT7b24
Q8QdfIskI2IN1InI0oGQg/TldlDesVoR6ZAk5bB/0rgia9Lplhm1ImQ1Vx0icrydmRPooUa51WB7
MYFK8nKdM7TdN3haJm7KKC+fpRCFYV3juFv52hzfATypzuiZLDRy0kQwmIVnruFB1Xbq6Yh2vYNY
j7SaYeTqSfInr1s06g51ST4O5yLuyFkeD1Qmm2k6W29pt+g4nqcfpMPROYfjdeL2n3mQzpJNscig
JsNgCJ8rfD8xxHQfc9iAmB4+uChQLU8ejpZ/IyMwZP2tPLBlE1AeipelGJr26wJ2UvVYvp6V3Rk3
OHZMnFjxz4a+AXf7fmjg2h57Rs4NGsL3QXdMh73qOd6o7/nybDgAZdJXg8B9qXDY7xfSykJGY4CE
exNDXeYQGyi0KQ6C42yRyk6ZjHGhKV8t8Cp0NLB7LAdPyHZ7getz7ALz/YSiA4nlCecI87lT5zk6
t2cJVwbiUxAmwaRDUV+GOJViU9Lg5QSxijC95BW3OhBJ5/5Ynp+Sw91eUKxMLgqMUgZX6YfNoAvf
s6tbvJ6kRQtQaroJ1srMeq4eIW+Yfla0Y41nkOowWon5kuFUTMHwPNMnVz8f+fKwUJJ5fOz2NiZX
H+VeyTdlN2kpRE6PiAAt/JRhW1PjYezd4Xw6AcGoVniqOsYOaS+lCukdAqZ1mk+eWuvJxDnFWuhs
+fCuH2GssJPJrFBMviuXPhjMon4ZNFedxzxxb+jGRrjdD6G5HgVQXCSSpMxsPdKfjWTT7VBH9BPs
IE0ggYmGjv0IX7GatPDErp/xHbJPhLNXGm+lGTQlGXy2XXXLcoUxVwXDPuKQWD8gTQWdCj4PE7OY
n3GB8o1388g7VZ3Dfn19KodtXKyz97QLzzJ3D+EdWT5zVYFw5oLE3pgtffZkLKOawIu/3DTeAC2Z
lHfLM8LaQpzFfMz0JEjJkLDRqDWwkC1hGPLnxckSz+7PG4IuQ2XUYKEppiRbv6xNAwUcPAqpReD1
bDXmosbNNQEPiY3nARegsz8aBQ91cQVJHc0rkBAE2TK8o/lw7Y4J3u5QliqkwfndBWaGNRpVljy7
oXpt4nkFodZGII96kdXN5Xf7AiOP4XXIVzUUFPZWA8YrKsIa/lNnfhjDU90SAcodxEzIzgOjm1yp
wB4w5Q3MU40jNHtVXWJoKWX7wtqf6lk/uDL+TTLCHnyIrpmMxsheNxAWBtlt21dV901ooRWKNhtG
QxuM5GUO2S/Hrz3pfLtFEFcziCBUiAg1I7wiouyyOjCwpNShEC7rDix2GFejv1TJ/1B3sCVY9E0m
bCfJ+OXSd8atoLCMYQQP4WX0VDyCW/6sJftKXTfxYVQv/3yr5d/IRTq3+v9/nimWuR+6nHuWj26J
xa1uMKBV1jb4Fa0HeCIKTfuN83/8baz3DwWtLFPymQBWKj3iL2OHEmpGcZcwYI3zCxRN2cvrA542
fz6vf+pBZdmwFZkm1BaUsZ/P61EWt6rKO9zObJYmKV4M6XXS3+5ziwQG5LuaZMyN2+2zr5RIu8K1
awVRBQWZLAm3L6wl1CeUgVnKbCkbPSbD0LHCMHuzralmEbt2MS3nrAGRZndkAs4jryO1uB0uBuX3
WfWz88g9nf4yVlJ+GweIu/XDWYmx0w93S5Jzq4VfBPapsSBZ6UQVbrLY6d303FO1/V174kGpS1J4
wSxggffJ8GoIXj+WHCN1minZ7IpBrVaU03LAxIJK4lJ5ttQtihvGmVaebHmtAh61P98P+fdyhyM3
FQMYSFYl+Ks/H3mdaVpSx30+o/mzdGhrPcMisGnD6x/MNSrVu5ZICAmjMLDB+fOHq+Y/PnOmrdNr
GExSfm09q9K28kLvul3hYfUQSBAHr7P7V7Lg80SULtrhSR5JEwUjOMETbHzBKiw8KbAoxwWnkC0g
qKJmp3gCeZfwqNZBskB3UNEY/FYaNX43QcnzzTdMSZX+P4Sd2XLiWhJFv4gIECDg1QYJMXqeXgjb
ZTPPM1/fa0m3om9XV1QF5TJgDUdnyJO5M3PnsXVseR3/MiGhpuUlggbZ+LhTBsQR7NLAwxD//qk5
4VJhbBMmnHpunT6xj/lc66/SG5ejYTPf2G8hsyt2zr1VtOuzUcQLiqUewXXhxuxM3vO4yovgvNOE
wtkWR7R2+57/99Hxk6IJLQvJFfjxfRHaPMq1xKU6yb2mMQ8SSoJ+DVtzmofXtYniDdzm6WWuWYuD
qPpyIhjQ6AS2xnxEUgDFuC/fy6RGsMPnPgrvvXyBC7M3NTZgZNTbs8xoG25fPFcRFIiNQlOK7+2d
XZiH72yTbIC+4VLlOYls7OS/V8kl2nQWdO2BfKgWRWFg448Ln/aNHwGLWnzlx3MLNKBjNOiMi6wY
lxIVRYeUmpk961gGITEwEbqyOSV+KQALf2A8fxEeLze20ZAOLNVXPOaKT7XH86clxqksQmVQtOWY
IGafll+llwU0N4ARdEAJfufiN+AJnbJOyoRdVOJa6nI+3OmyM6e+FFmVzHdwTxAXCjtI89zMJTl8
zoPeHpcQpawIi9gnkKlToQn6dVzW7ER1HGC8Vti2TTORt03oQkZMxsK9UyubaFlY6yTJNYkGasFA
C2GxHuwK5ViO3CetZdeioBFK8p7LjOLyw9982oGy5v+UhH+tqV8U4GG+tDkNkICdzXh1XfkMVj/y
89YEsVeACi0XNA47rI8SlZR349sAOiL0ROqPEtEUoPUE0+Z4BXFwGPbL6LTEU51HbxC7/Xnh134v
df677n/ZTcNKYXMcHQ+u+3Nr8JZPl7bFmw0fdtJkKy5b9D8DhIN4+71j8Y+SYXNNxVwclcyQNAiB
0lXOQMVFQA3X3KdM8OVoTVjtzyOhg2UuuWwKrDdrtsHTgxlmHnolNccwyIDfsMsqsSVt8/ARVWvQ
81wA6KQuoiZjq8bALxt/7o3Cb9W6alAj/LWISy11CPxr9yiONuPB6LCddRbl4Ipgwlqwq292t8Z0
nifd3BEVp0I2CWsrhDNqTx7Zkoj3c7s4i6Gc2U6G0So4/EU2/65NSGV3tWq5EP6KPVSDfCG8nDaT
TokCV9DcQJc9AiVeU5jocrotzAe9P3eCWMavs5ZdqASykw/DMJ0x/+qD/ClYLy6jw7CzpM7w7jYf
3B92H6P5x5/v8tuu/vdtflGrAgDB0XCwnHTys6/JFP83foRc+emwzveL82NjhVkyDiD5yUHGOtjc
rne3ud1dqfg8OxPND9mLoOSfm/TbjkavxJNQqoWVXyOP85tRqRgci7PO4fw83LwPyDGnws6xRI56
6b04aP75bgRU/6aji4xqWCpjSAB08Pd/dfTwWDiP98MpvtsjuIDlGgbdMVGh9Xyr3D/DM/CG6zFH
Om61bi3uuyklWHFN4hLFGwtjHBzDsbgmR03uT21wsAYujmsIcEDEYB0lkgmY5NgtN9e3U/gLrIqM
qcSJuetqZ3d1A5CEDQbuaSHaOLkh/u2113h+DuEMM4PZ+osQpbbzHzmCTnA+3j/eU6X+ftRo9dJw
gPf7H00wIOtP7hNdKY8yjGG9XPeuBw1Yuh6BRcmvbGC139Xq26aZ05N4f9Xetw6vFKYD7fhzrxIt
9LteLRVYFMVigQn8ixq1Luxng22pOgSq2+N2Hr4baFK7eitGBKnhibOm6BK0DKpbvNf0BF32RXYi
5A8whEEt0ocs5JrsY9QYu/ZucRWDvyVJ9EB4ShJF0VsEw8Rd8vDWXV51ef/Qj/ocCEQV0aMPyd0N
rrskeUjiOG40CcprtVowrr124s7XV+eGnk4gpUiSuMPfD41XSN7OQM4NxjmHCzxuvFIZBNBZFozH
R/q38jRkLCDsrj+2gmZTb+ztj9m1CfrCJrWr7sfDQ//jg7q75sY/QRrdJrSWzv0BtFGHuOnYxnG9
YuSuHg9x73Gb9N6v77/Jlf4B2/9fhqDwOxW8SAgTiBDqZOX/DKbBpVIZb2u5B0qNTG4uUeV+e3W3
x5kM8tgK6q3WonX8yz1TLOlXoVUql0gcKBGCi5Pyf9dSYVcmSnpYGD6e+jPUxLC1fl8k9ZdBSBRk
eKgfq9ejlDGp22+TEnrBD0sEwbwLZg51191yF+MOIpyjeazDARi8YIufoWV4GVzBX1R72qEl0Icw
/dz9bcv53XStkOxQJdMBvb/yi8snPOQvu/1qPu9Amj+c92bEnM/Yfqvj+p8Xxu8GhVhuzLwAm/L/
hM1luKnVjpfzrLMrjK5HZWwfSBBD4gL3vclw8pfhSG2VX4dD3ybgbSGo1QpqRv8SbUHhHC5Khdzx
RgFOKmoNRAKa5vo0jAbTZgABJqloVEEiu2jZgHlnx5CNmnPKf1HH6QxxRzkulGPYXCrENw2bxLMH
kMoRPEwqeCGqYBGT7vE8+jiWyWyo42BeU5ThQj3A5mYZkzjJv4DSves6eVrEL8DPRjrjCiQXB0VB
BvoyEU6EWH1B9QZGBI1dsGwOKy2S1krjaLtqVeCQ46Tl9Z4ykRCLwcc3iv4yIr9xAhcw81gp+TDv
rP3fTqpuxsHkfN4cHzJLahfhGH1DW0dPBxxVe6rG2jZFDCktgaBRiQp11XeqM72dmjAGExeqGeJr
3p0T9jkgIHSAd0DLRW3KEBU1bDKLyMGa9A7f5mWpiw9eNuji+77Fnyn42pyhG1fQkE8kHxDD9+dn
Lf3tWd17/zUh8uXhbppboWZqmpQIa8WbqwUD7T98U9gltc8NvOTZY84orVrBEFFFVAc0mcxEMo0I
f2oxPg7LDxB8zdONo1rytwaLgdCk/5vD/xqeXzTj7fJ4GlxG4fFBrH6DmWpQrsVUc03NVlZSashO
vzVgNYQPn7so7OZT0xiD+HPwqGFLSXb+V3Oudicd1J04H5tst6M8EvbwpKNzYPfJxo9x3CXnq1Ol
8gV/SC05rRkT8zJTbpSgGGB+g4Jr13lIEKdsV1m6n1p7vrWFyKtF+TvsvnFvlpy/1Sf8wygBC1ef
90+LTvZOXX3R8Zs11r6zTosaCt30BucYXbjTzUwBUuaICUwA6FOrYNj7qelrWmJ1tmp9rxryzmAt
f3N77ubx3mMGg/WM5MJ8a4OOws0CMkhpEfmjLX6sGjeBSCn70pNYAJ2QH77nNFEIn0g8gTKGff9W
StdLlc8+TkCji59+N4E9mvUTxtOegXATHGFejeXkz/I9jxOOSj300G4E0cclKvNUi4Q5OaKyDY9D
R1hRK4REj4+bDunZrkz/4v8QPtCSUmtFqR0N8Q2Frih9e2MH+pkCPLTXu9kVznC7w3aTn3j+NlTU
q/JwXITqok791gDUjWfw3mOi0228htS0x81HP7SjRAPEADzbG+W/5cTGZehd9Ed+e9tNZ8rpXsgu
S8XJ/D17PPi16SlbMksgi7dTx70LAYFhXPzMYB6/G/ZswPF7SldnLaXZXIg/VWmVJ/lUm876ibbZ
UHqYScRf6bFVh+ggivShtLSK7Lsc6XMdaZxYErMTvCA9mJO7Pkc2sFUatenMBn1vylh+5/rD3iqd
qJfI+VL8HKb3pbHbBp2aPutPeMohEWyiV+zkGQ/BLCh/IkxX3NfpeoBhMb2XUyVwHSRzpkI2P4c9
qp2y9pzsHozfhu2LmWoLvIIz0UN90bnEFWffjT2YjhrB7R/voVhNKuT6LDpexFnphHf6D3uVPld0
OnsBB8RWsFrSGxAI9+2lqxJV4AmOeVZJTqkUyMm2bdGp9FnCpbjSH7wtuAy5vTxEyJFcDIoMpYLG
e/Z4dmuNAOZ8a48McO7RvQJGvngkESKbUbLlCgzvwvUVDsoLP9pyWjEBrEMKxctvISVFyaJz1kyh
t0bJoUaIs1nEp888IkiyDUaLHpjRwkEmPbjihDulRB4INFEpSjx3kHsTriSWR7oT9Cwtqm16qUkn
QyKVnMg14UHfKI64Mnp8hwNnndPniKuCH9IMr13sp1gXFIMss1auOUr2COtRMnjc84kEPR3tynEY
V/ArIpoPVP/Jx7nm4iVHfjTR4p8b8lwU+qSMCKVx9Vxz8OgGsKcNiP6X3Wu2KexbVCoEWqJIA1tQ
teF5ObaK8NFvs1cuqjWXbSCopsdkWdin11w0/1iTZlHmu3W7DJhh6KW/y0n2qUwChq8iXLpkYQB0
AXaRjo8RBe1xd0uFxwqHzvgkgoVZ1aaiEXl1OMX5nPsheasXncTZjTgjDnujeNle887g0CJZHYQl
z/9J78ixzZ15yrBRa2bPZaFIkz1s+fjD5wwfqa+RbYMcvXs9x7A7NUkY47e9cuDJfOHVhe+yuYML
CJgo15xsOMhTdxxK5nU8o7vL+AqZWGFj1DnTzxO21M0LpKb9ajeI199l5q5j5/44/U43TcaHTfYN
1JgpSFohcXDge7km1Um4m0Ntw1OFqj18pqKLF2duOQ2YjG8BA+1c9gakxbnpcvDnFFP3xbOdMLZx
x6DxSPcOP+kMLfd/r+KP2zalj//5ZOMIbfOLf9oqyo0aMP8W286wchePSoLPQsG//ubTleptWIEo
BioIh08QnQxe937ei+na96IeOKJzzjEksKuXEUpEqhT8c0cfLlMywu7mxaaPEpQLp7vDueVGDh2f
eDcAgHcENgzfDKo4+61wH779hOad5hmwn3YNV2GOPOR7jKQnztsQe/lghfs852yc3KKrb3YAa8rb
HtIbOTBeypH15ge8QIgGn8f/8/GKIhZqUqUYDlsHxC+dGuViOmZ8aBJt47h78WxlK6BLagRAcKmo
Qcg9sA27wbbcbpH8XAGh+fOloBo9sCXFlsUjJv6GnbXFxlNq5fpsgYCU/XnPS5TYaXMoP/B+3blB
K5qV/P6M2Yeqt8qfNVkJwu1uFJV79Ih7xXP1VpmN1GTesu95uKJTIZ5tBlKOsB/wq8RlJGbwAuHt
sJe7R/P5r7T1qMFtrl+IgPtb1vmEk4zY6DmKDOmI7DnZ5q6O0B2w845uitSnO/QXeA8onDBtWMCz
WF9E+a99PONLnAotTAYif0id3H/tp3WInltj6tWN3yCzoh4T6WM6N4YtbYodbonMMVB6QA2ndryf
sSna4cOmGfygmFm0wisw+SjVSw8B1oYeATVxmBSRQlReRfQpEiSdUHaZTyZCnyOJ1NmikFQQMr7I
s5CcDrh+cyQp+jOOFl8C9LoCfJG+m+RePWIcGUhPdvxCq4ZorzWUZBoGxdaW6K85vpYlv9ew4M96
+ejU2D4cO1pApWj7jxdh1AwiihjgpVgm8LfH4xsNipTfHZCZwuMXIOkxcPQQWnf8OtC7h/1pUrst
kOA5IWtm1KvwnT/C1x5BjiqB14P+tKNrpNrfdmbfq0YBx1IxhgSC683AsDOX0pI81TNuoSG3zayZ
NF81uXClDRUMVnQtFYgpAiVIXm7Y7XR8s/KIW+YNTtxH/77CvNNJJYhe65rNt/v2CoLogumVePG+
IDampwW4TkjerWM9x7suXGDNDV6Vbf+cLMgLquCfKpGTS1zAMJ48556877gDKX9yiS9cf9CE+AZ/
la4gfwaRpqXfwm7UqT0W4nyStce/rXAg2bLMw7XnWh43iHatQ2sbnW59P45X7dPdoMlz4ODjE0+M
2y11CEgCCRf/fZCMnockz8LFTI9k999/2hKf/AbuQijoyNx/KHMzZ6M3PLS84Z4XQS1vtcf0UTh9
H82+NSVXDY8gaZeGDxk8qpq1Tq0hebmeU+me+CugckKBHRvFI9YeqQ5AN3jdAhPC4Tm0li9ejcdp
eW09GWP+UmFwMj+i17Ud/nUfZdf3KGJiOM52nm6De1qNY7L27l8caruIUl0v3mkb5ZP/7XifyXOz
OwYk3tCU7DY2OmugeSv046sd4rc2Qm/jlu6y5xzTn66XQ2sMCYlN1/dXeRzGq+YFevUwoZYdo0Dx
pNzT6bb2uGgGRTJG1y+eDalCM88Zuadh2u3Hm+3r6XbXqjw6StvX0sMXvnZur9zAc9gmRZUDlSVB
EqSyZBBtmmUIrtrkocbVDnk4PSpdQ/Hb3LQrd2Ncobs2wcMJqMYj9eaRPJs29BzjLixsvRLCKbzZ
tMPEP0grXbqp9bL3kGemybAxV+kWSbTpjbsesQMm2TWJmhTvi6tkx15wWa1JS893qaCM6YEuqbdb
NTLbcwdfbK/xug2DPcpYpjvlSTzkLUIL5UmtaPgMHACErSKsEYfBTHRisa6Jhlofl97QBx/Dt02k
yc9eSIwNG8mGbchdSmWcFN8nPGxsT2x87AXV20G8S6aNNWm807hEH+h7TYVATw/4oX1+hcmT4dYb
6zCX6mO8b1MeizTgVFS4kHJPLhuXZYX+d9gcB4a+SekIM4cJHm3WerleJvj1Z+PXhliOPcDOGsch
S5MqoJv2GICphO8BCYQUWqXbQKlOyYkMc9q0N+BPu4qVAbmZgz5h5W6aow9S9lfZ91yhDhtuKTm+
OuhONX97Zik5v5Z+mNs8jv3Nt+0VQ8anVDhkznGHeto9UPDw0ibYmWS2dUyxW2qLThv+PyOxeRaR
vv2cDe3lwxmHZEAczpMdwvcIFrZlCis+mPTscKnkiPHPIxnNe16lrym+RWJikw3tk/jI+5PGwmMd
CRnQwX+h5CWRXQ0AwwgWD94tKYCZB0PDSYJv2Q3Kaxhi4Io3jiCTMFlEwQV/+pj9VmIlyZMW3wUm
4yAOvilMSctctLlHRPqbLXUZ2+bSVdqrpIo2nDyEDX9ixlFiQHBwSLjA4QYqcmDBGXUhJ/UCXeWG
fqJYFyvKXjWGwllyaDroHJQevLnfcorxFsYdrKk0a/TBlpTWGv07iRbwHRTqcOAQk+GPCCT8IMDr
Jj3t4FOCTRc9Rws8s8Yzg/gQoZ6B7KRKmqamBlfYIC9t0ShFhtS7c+P1JYnujLUyitsbMCsumajr
ZM+o9SpKMcYsF2kRWVkly161VaT6ORyKcfjlBJjSKPI0m8WIMn12x7BZiSo8n0/uOLv12pfuFZkU
cnZV61+LD2e4M5vcYzppyIAffk7aYTdDVjcESoQP53TuQoDn1HV5VPnZcTYCigH1TCet8RxO7eyY
8+vow9nvvga90LPvSg/Q+xKHzE76yNJm91zDpi8Lcpn1w9YFL2HH2XaOxg8LGE2uLDSTR4ER8KxR
dqHcorpQJTaExR1GEQ8T/Bvi/GXKmaO7CocYh1FrBURMQAvCLBU0NfgFPgMd7mgw6eLQ/a4eg9bQ
AXJXhyCog8lNjHMpKqFi5ei8bDMrs6AgFH+yI935C/H588h7mvpZe1PbQd95839f48TGbdGMsonM
FvuIukgP2N/hQ9ZjGyakaqdS2ZFUbz3cF+onppeEXABbFNC6FUKp9CvQoGbIicCTONcMLHIHJ16K
UgijlESW5r0NM1Pcb4oqrZqMTbACkUg1eZCDFNrQjEhRnh5EfoA8XtMDnHRV7uik+2kAeK8V4NeA
lVrCynAyqoSfvxcpGpqZLmFDK32Pf04jXsN5+OzEPwsUgdpvIWY4sf4K6Q/kDHzOvjk1h9QTVAvf
fbgDiuK7WSmBnGK75jl3Vf1n10PgNmvQjDgTfQWvHpAKSU7x9+CHUx+eiJbouUJrBDuMqeAXXgbn
ZCqwvwcvCrMS46xKnX2/eQdYJ6rnp4qNywDer1SOOqyWXFeR+KnwpSohk9odqSw5BdLV4CZlJ/wn
PItPzXpEbiNtIpiTkCrl6PxeqI+bcLA1XfbaMP4uR6dOMaLWzyB2Ke+gTB5C3za5KX37e4d0yDdO
nXxjf0eZUk42xszXtLdKylGNWbSmi+nMdtYrNoHEP79JX4ePU5sGQfSfVdGFbzUVhxer7KaJ/EpD
6ugWyP8t8CV8cMjTD9LJWlAVIzyX8eED6Zo+mivexxy2YAR23BQILuRM5xwsriQ2Lzdqj6pCbs/q
8G7Iudo1FSURHS6IIVFmvEMkGG+GotzMdg8X2PalHKveZ9FqjsA4ce/n2vtP3FOdAoHCvA0LV665
zfechFkVXLec7YvrL6T2cPiaNc6/UbyNK6L914itKkAB8pP7YxGfibwi/DoiwRkqoTlWHfzzZItj
RL1qSTl9aq1Vz9iuSyMLqMu9TRMZpbm7arSaZa0bENI1Q/Cw+abb6QDGHoP6IMB7gfxcyrzUMQWT
WL1MayfvhdYRiXG6myYn5mkOWQcLZk/nFXfvVCPLjuvIUg5ivNApuTdlk7aW0kmLyhlvwBjVX2L5
lKoNoS7YamKihTnbrjzdes42WsOhkk3jVDF4OX8aa+RGX0E1qPA+8zudoxOTHzvOiEHi+RCXOFHH
SY1NOrt/NljKPaWjr+w3qnqpvitTQpnku2EqEv1D9uNI+n6MJC9zqs0PopD+nUADFdQhe6/DCUg/
l2iY92VoKUeEKeJ9szucP6do8ioa2fQox2QIsg0cuawXvSnBTaT1oqbh8FxS1Z9ydXS2At/T1FWm
yeH7zDfTJM8ly7aR5yxS54qpBD4D3ZCnTN7dBciGmLxDFG6QpO1wtvnKzKQxNzu1UKLYLUY9qu+V
alfcgh5l97reMBK1H2KdAIIfQJXNBeF8R4rzKIHSkSVfhPmtPb9ryCiZaVO2Z06lNdiM3u2xCn3i
PmlrbYIrx2H9qTkdPwlJ107yJ+shvPzZ8LrdLTsnzvfZN99Lqnnl01520bi3etV5x+O8K4/8r/g0
pgfMg/SGpzNst846G1pA4qbxatSfjLItVbnp+cXWvOM1sx8HyUN9GTKqmA7ZrVltaJCZRuk6JNaj
DcIL5ltJ1kQpZhinKAo2Axhq0F2CU7rPnO+Ep0HuwFgXLxvAN7DCHb8ytJaDsUNE2UZQQXNUDmOm
xrEF8E7jI/3/zF3Kyfhjgja8u4baGk1YBSGziZ2/29Si9bHHCWmJl7QDFU72r/Yhukw8wm7PrAHt
gT12IQYySjQG76OTPpu/vnN6XVoOI5rFOzRWdIm3yWQlsbupgbFJtSrNnF1bGTZ9xPGdGokYjals
8QjjaOUldTMdRYhiZPUSU0pzAZW3TYl19V9NV6ESF3eASCkTmnNCjtn8060i2qaq0qnGKcsxfFIJ
rYHtHBs9K32DBz8LmXjeGEzBB3MeuqIX39BNsu4QaC/Mwsz0UFbYlT73HqqUPeo/nehCnSejHtoZ
f1Alm3cqnLlEjOdgDqM7EKo11CfhF4KFsZuGnKyF53xyySghGCcEmmqWttX8y2NRStl8FBa2izVC
V7ty5kmuKxRF/g3RueqGZabustPY0Dm2Ej10wPEa9j7tAmsl26NKN+7r7PMMuuLRqZ8GO9dowBIM
jDWO6T+IRs+lV7VkgYDti/vCMMn386lCg378g25OTqwhTDMMH+dLCj4yrnMekR0zHYjMBL7cQXv8
OgRt2gA2qvwuWUxOTR+nTGcpBnzvfHJJZwvX9agYsYN/CowT5co4zdXnQQJoNbRnJCMSpExZdNi9
ozJ0/U0qit47JPZHXOkGXKgSb0EXHRPsUBrNSFGziMJvKPT2CxgpDzh7xkTe0GWCIRPoRyjqGIvF
rruc9qX54fMHCUAPc0L8kOXEoGt6TjuuDLuXrm/ymxuwV0Z5uHs0NEct99V83Z21wBGiIplZl8al
a8dPvzJVBwikbYyIw5AuQGYzyRwPq+bk223kXKDWNfgLagu785uwg4PtoGdbE5XkkZwu+wyCciIJ
+qZTgV3I6Wq/VigGZ7g7wowRPZvUBVPQ6n1NHmWTIu2jZZ30fujle7v2qX14HsE5eV3+2B8b81to
883tx9B7mpBcvblCw/gmwHX8uaxF8/4Zbkloh+Cn2RHlPX63TuAeAsmnPdazyvwKW4EMq3JUjgI0
S8FvVEDo3NYx2d+YFmrWA0rK7dpy2d7BGrD8ojXT7obKgYNrYqFK2HXz5AIANI7Wt+O7oId/DW15
Vz9RLYPMqHVzXLkdwnpNPtk9npLGGq+IfrVzrOtRx6YezOLDCDdYiGzO3Ib4npDdM+T4BmRgCV5A
5SsVKkCDCK5HjIRchMO1gtMSvwslfIpJIfGaAbaJfl+vW8QHtOjQAQ2+wcGubRKAF+lMEkXH3zWH
S1C8yU1BLwSvTiHJv5EIS1HmrkWIM4cu7l/9xPqnBLtCwjE0cqq3u06FuAk8DxxYws+6ApbSN7X8
1n/jzjHorjgzjHP3QmUCV3n8LKaJmN3heRXcwaX4FL3gFMGNYsCDFpYNwnnS3X3iNzFPRL8e98Uh
oAOoiLfP+I7Mb+zfwsb444h/LMThjXcQc0sbQJDB++qmT++vL9uHqPI4bmxG19hn2mqlVojl54zI
5kTQ0JEiYGJwxZSIBwMhqrRwTD/bAXked9ap3a/wsxGIxfVmXI1veTgdbjtcWOfbXNtYIL10OLBh
SOsbklMxx7R6u0qJ9ki3BZwoYYRM+hWqKbCmlGfCL9Mu9XYwStqlG02TDUjnsKsJVyS2N8SgOEHb
t4BzSMtwDkmoC1M7kKRQr+ErZfADQpuSgiEEpUY8QClEYc6zbtQhT08acv4p9Xw8mDkxA/+H6g+t
ftYY8z+Vp/0MgVqIRl9Ll7HiRKngjqFZI9m3bZp/+TuzawZYJuz9eOWizNbP0GU2QXZ+ZXiJWGW2
T8ATDRr3fJHnbLOokjTitvszksutQxnuxhTCR0kzrrVP3ZgrfHtqXbm7DrGIa40qDC7VpEweOGI2
TOhJDS9xrRW9WKHF2p06EGw/SD67p+Irh3z3FlQdLN6uvvXu4I9BaxD7UXLawac2pLrCwlrlmaU+
i8QYwZHuIMVnFpnWpIxxKm4wSgdxIYKpmHcnXJHMUCdcCa+hkRaGnJC1kx3t2ZnFW6wb4Fbl4Cwk
RgQjW4Ar1nWR+Xl8uhgaUyVCCRT5u3Ssz+bcahBzE+4K1sEtqwAKxkYZVeOxWsVlMLFq6wBEYdPE
CDOAROBEsCLlRZ+5yEhYz+RVGjDl7OZbgyayH4LzEApKNef4hJAOXdgD1kP1zXcGeRiKgSi49Zjs
O6hpC8RbIDPizYu3MapEaUDUy3vhMwNWWHJcwJAwRVfmG1cSCH67okdJ4VM5wELjsi5DndWKxszb
jWxJ/+6S9DwFi3CNOWb2iOFUApBecUhEjEt6QQQMgA7HHDrg/VC97jHvZ1GxCRMvg+G46Tgu1lfY
94RQtpe8L9QziN4YrBxsnwoKQSjugwhZ4i0WyPepsiy2rEuyDvsnG8sGgk05Gwg/QwDyO/MgJyRt
+bgiTMP3bQMnAPIVT4EbAIlICay415QyIhJiDDSFXi6WRDQH1dsMDTGyA1bObmod4CaVCp5P2O25
pEZhRj6R0zThQsZzzl7Mi7ILvV/WQbXP2mfusxht6JTzUwHHLdOYmX1+L/K/k7n2wj4D2Dzvha15
79Dxdwax2JUiwH7eMQFxqn/rmh7EBHJ5KhyIaVyUI+E25WjnW4VP+06Qp8iigka3vb0tNc7d3POe
G3nTivyOVSY00htnCU1NQWVmsrPac8WDXFQuoXH63qbYoDTAL+Tc7bsDlC4JMEAUg6RKtpyLxAFT
5vubYFP+6gICLnT/A6t2vFJ3vwFaCn73QL90x6HmICcA+7GQj8wPwaFLs9AmPwvpISKn1ww9Fs1T
rX77qdbkSywAFx+5f5nNjmVOomGGkyzBZgT4FXL+VSmpbqs5qooKAXpqiJI474cCJrXyuYAIywAM
PTs3lIxBJ8MTi1uQgD7EZQHKC69YekgF4oOOUgQ3R+XvNX8ylX7VmL8McBZ5EX2zOXgNawhPkVkl
uUZE5gDZodSqRmaeNlVJKrgg6jnMR3cHG8HTlGKP/p9aamCUbnKTZ02QyXO2N4i25N4xnu6XLz6E
Ytttzj0D0+UtgyNIcLfjfEZtDHY21KURJRD00ozYu2Ap4lfbmIBakkYKQMgXT7oT1wnRB8NnlLYN
cThE1fC/USWZoqQZfYSODxcNWyLc4mjRVOMCmVqyyR2aiw8fh89q3rcF/nbhadWQxfimMbuOW9qG
wQK1eaGjP/FnPkNGFR9AKoyD0ODYphUvgujwxJamQQQSHxCtELxo07kf5XhUjWb2UkYW2kEmTJ6J
kY3z4dstMk2sZDNU0ffo4N6hynoltRKTEQRs6ACEw4ttETNBj2QvQIMj/aMYOFLdkRCLGdFiky8D
ykb8b0yGX8aETr9O3mZgwNogpbq22Dge/HDsdml/+Ns9Vw+Fc6iGbl8DdwPww6PNwZmV7ER2fppk
W6GebBl00babFGsWqEaCfZTHr7HtYCxiS1U/D98a/z5fhoJNCYUAHJwAf0Jm9619oTU36mUoAZYl
l+cqgi/auWM0pSkifRvDztk4fWiuaSBmcAz1NVLDT9vYvgNQYKHqy9Ea0hbSunfqaYbZty7FLWab
f9UDmz1b+DDf4WqtUIv5eYfCkOHZc0qdmursLm/is3of9kdTHULggU5rH7C/plhh2fSRnBkWQ0Dr
UweBBiihWpfi/bxLY3C6y/XVsqvChXyh6siuX9OwQYAZ3DoBrCF4i3AavdG+3DHgMBnFRWwBv8yN
65T5bGiGGM9n5JUhWosXrYMJsZNWgIHunYgqN4XVi7/d1v8b0p4FoamBqwLDf/J9bqHhqh+oeisS
3ai1TtRfduT5GDvs9qi/Bc0HHRwVCBmK/FQrco/2yzRKmt3WHVch7ausbo/CvGAH3tzj0MVo2+Lk
NW5p+zUFe89e85hYJW05SkoA7kPX217TmxZr4aD29gvYH/9wFvC0fWQ398OaofC3ven/2y4+w3oZ
bxMeUwZr3tD5qe8JDpkZPk+9MyTTcVPBJLEWRbPrT5ChgnYtyCyfu0jRhvHNJKBbAILioVSfsVBk
6+bd5qr8pj2dTSv3Ay+knPedET9jJvz6xe+O0YkCZ6nUy1BhPS2uKF8X/gxUZCNEsIUu+OhmMemN
3kUzAhAg53kmORW5Q9RbJtLH6UOvBnTE8y/MCpRRd9Eqg6lRc4jWBKLNSMTIRsktU1+qY+S+im6V
zg/VPI9TsyI2E7NTVF21RFXRUGacNpjec5LnHMNdv1jfQl6OCc93vjTMCw+Lepia6jp7iuiseVqj
T2f0I2zlG8a6nQnsDuMLaqeBEUpwzV7ycTDrSbqlEiFgiv7qIrVJ2ZR5EEEAlAhWI9VHyVxQofR0
VUpPZuJxM+v/4CR0XnqK03n4nuUXGHiucpT9xUm+/XbO+kRQ7TGHQC2Qg4oPfLSpsHIEFVyiI47v
6TYdcCWQMya4d8uvMPSXO7ZhDvvv6xjlZvVzBKzurg7yTjSahlEVk05v7fBVL4tuObHhKlJMkwi7
jrTfNMHe7YQKIAayfStuM0hvDaSs6GNyppiq0jNDpHH7lin5x8TlnYV8xP5gS6OwB2J4zbZlzJjC
udrfU0IeNDCHfz5AcldiZthdMUUJV+/eUid0+JKLcUM78bJJKLYviMgfb/fwUVNrmmT9oH7kPd5r
4t7GD4TXzVFsVk/estJyh3B/MCbvhKO3twQEzSZ7NuHtNLWnbL3Y3zovpsnqaXAv9q5/U/OOlQO6
uH0BousLVSriDbQw6MWX0Wcp5wKhbuH9tIN5i09ggOCfJ7Dmv5xvPtcoPrXTVYnlC8z3NojUmQK2
N5eRYS5Cqb6yvZA9ER+ipvEBdM9NRFVIbYvItiaonMhfMwB2E6o12klhoYE6+jDsY9WwTFTt3fCy
A5RiEXx5gI9dw9Aq3SmOCRW9Ey4DzNaQ8K3pks221GdEW8Yeqn4I1+o/x7d3o6DKtBfAAjA27VpD
ZhCVaTu33SIybtc3MGLYrL0cOjmTPR7MUIG+SmNp+lTtKvKD+PRiML9SnqyOBy3cAqLywvQ/3dlx
5UY+MbaLKd8q0/2pi6f8PSec0nmpE0M3oREEfDrWR+8j/DVW0dg8OY+cjPHobp3OjHWi/qKKtGVq
SHmGqZ4qSVl8mgFz5TeD5dSvU622TnSa08IwNNVVEM26VZPLjQm7szgFtbjVYYUHjMTwNxomUIub
ut/MPvwfH8IPg812bfW+Wo/qCTfWUJhSHg5ANCTkzSlX5rEootOB6zI59BaWTUinttCLU3z6Orkr
t3SZT29YPCwQVsGRgFhcC81tHxKLepE+WdZ3vSInV9E+PbUaqX+uobiQ2tfK3jpf87hecxPozket
AEWViFpA32VEfUhgw0WjTEkg+rZIGNKa6yzr6z66G140yqwWoYYi+JZgW0L+K8mUlXmm2/W9GGqV
9h/qlitmC04/uVsm64daPLtzQQfRoudinPG/ahsKHHLEIUOdBYwlBMUo2309xDuo9jXiQEH1zOTB
DZ2CPFk0ikaPLz0P3jZ4UJ9aY3+5tZDe90EeIxakW73gd6YDqug5+G6JaoGF1oE6Joo3EjORigFc
ILvrkG5TeS886ifTS716gw0kzjepeptHB97FpQ/68gRF9xTQ3K61uO2EftzE+bZMI3x+prBKeta5
uQSppqp6ngIhQmMbvJH+P2kE7QlV1ygU7zjsurvupDXGDvHMSWPXXcWBfvLGJg4+Uuukm6Jqp+sV
Hk4Nlcxk4X9KsxhiRoGtFHgzzpmMbJx702jBSeP+uY1J4xtiyLoGQWPrPFJmi9O0eiCejVfdyek6
DxkAqcHj3PVs/Ugt2EXp6ogrb9lZhNfjVX0sB/mcYLDpU47Kuvve6osyJuvG7agFaSMnf8NPOPxe
fNWsHnye3R5Q66jSSxbscN4dAFBP6rlDQ2iBWom51ePiK1fPP9eJDoCn7Ho7u83n2szOc65NIeHR
sUvBsTzY8bRxCKDfq0+n11C3rZeUjbw6TT6945p44yq8hdN7eqXwMYK1elau74L2ck7JsSsY1Uki
agb5K47ahddNOA4HD5v5B3fZHK16E15P140RV+/P593RtM0zrsjlDa/n7JkkLa1auZtxf/Y1jI40
6rZcfYLptHATTLtrCvFdH6grdDNeNUbb+fX48GN/NTx15s9hY95eYiguycwp9XIdIRaU59Qnnevk
OsYMEJ7eJkFmhdehmByOxH+WegS296AAxngChukcJ5SE941xorLLXF49JVXL+S6NHm0XbrKkHo/k
u3bYw/LqeatRXOqhygPcUwKnQ1NQ2M15OBN7On5WtcJCQ6HvGHOqel/rmINT4EQ/4yog5rVXSbga
ZoB+APzCzSo0B/H42eboTljynNVrimxTY4cj0hDW1HgIerjfubBpSXREuwj/TTEJznWf3ofyviYL
eZLfmZe0h0qgQq366zG172gmqSH0Wp5mInh4Q90Bakt306hZBBFOiQ7feb3Kj3WTjKd26c4O0Psf
6mTh8Qs3JgwUuA4dRjEKsC3IDSrEbnhPOy3w+oQL0KBtk5v5/LmO45VKOzq/4iiNulmv5joeW7yh
6T14j0+VhjfikG0TkvjXbRtZqUd9z831d09oHj9t86vMsjKCi2zoyVWNj5WbCfDavq0bftYdsVD6
+uRrCUUYm8cPiwHQ0srNsL9v46Sq3GRoHAfHky+pj/m7F6ZwxaBH3YB9m1MWYncTyrmmxropDkIZ
R7C8Y3PBJL/yA1Ae9x1QZYiGAq/wZtbdm88FzsHQYM9Lf7RvkiCGne9HUsIyRiT7Jcsm28IuBAcp
nc5g+ZTEEaQd+3NYmZMTepsMr459rT1p+oaTpZicXu3rzLA8M10Pr66ULJNtybzwqFw0fE6PeThz
5hLfDVHR1DAhtmDIQoP840VDdPj8txzt3/G1UPWikIdatJyHROF/c8phTwqKuWk5157h4SRJCxE6
Rh0CSD91p/mPP2ew/5ZX5F93K/3CK1IqrU+12nRPvjaUf7mCVUIWV5fpEfrst+L5CUrO2uZ+t77f
ViC6p8jcKcRffyJw7fI4Lsd/bszvyNqq5aBWCWGkgdXhlyc/51Z5qgAWR53pMbiurSkOkHuEf+jP
N/ld/nu1DIUDdHlhuVr9hcNhvZzn5rlxZdzJT5oL6potGvvV+wzzK2geNk8bevvP9/sdEwYFXPMB
tEs1WHikEPgXRcCxFpxnk+Fq1NlsXgqL2yHIR35xFf5tIH/HRPDv2/xCrnheL8bbSaUy7YyqkMwW
htf57d9qmv/mSYoBnD6wO1QZoOIvZCTT1TYc52szblHExM/HtcvdufKxZRH/ucd+w+nBfZj80PlV
C+GvLBvzc2kyOhQKMAZumoUKTIFkVBaDeuXQqK73f2Fw+B35drHMnarFErUfwl+JSjbV5WW4K46m
HUod1o+Lm/P0pb5dtrelYb2SO9Qhy6ruytfH0eo6WPTnh0bhDBNQ2Aioz7r/D2Pnutwoti3rV1nR
/7UOVwE79toRB5AsX8s3uVz+o7BdNkhISCBAoKc/X0L37mpXRfm0w9W2dYPJZM4xcmTmcNvQpjnE
brf45Kh+NQL4FY4xy8Q+xen7VfwwZ477auPvO/y6NvVLvXioEKjZN+7qNf/MBfQXa43NGFt0B5NF
o/fBq8nK/GWS20EmU6wUQYp9wK2PG6F6wforXX3iROX+/HGYMNKDjHvc9bi+Hz9u6a/2zWG/xFqR
Mlr0hLNPGu2jPSQS/sXf/unRDs/Xp038yEP0mrk/uX6lU2tEdxyIDljtOHy39N9Q8yYbktP86rk9
oY1iiKHQLupCtliBhL+fkL1F1j89Mzhuf+waNDGjicHHhamtE+NQt+ZxXsaPkK7phXpVhO60uYY9
254n2Ox7k3V4/e0CELc+pev523yfhnezT5Yu8+ebHFs0/IfGHAJdzsYf1hKrG7dFbmzSOW2Qzg6M
2hY10TKCYkrKFKxidOafuKaZWv//eep8JH3jMD0aqyXTh+WyPBwrZ3O0u/t9mkarFEPpEXLH/HA+
VjBs0YF2hDp9+T46JJ/sBtbPHn4+lkeBvI8YdsP4sN7kzdENjuk2nY8vwWLfk1uZ+I4me/DMN+MU
nF50XwJrEcCX0XiWxfAYfn/lMcT9+fzxsOEotFewJX1YVxvWjLpd5O293NrB7Z5UIpbBi8p6AueE
7/YGNYCrIuWYsx0YrIwu6cqsuiDIYA1iWNzIn1JM4QFhw0AyogsquRIFETAC1Y3E3E1OjvRBpODP
M4V3JGfjyAOqUJWQst5QW1fRFg7KCTroW9zVe84O4qwealzOvGn7fQAsYV6QrUJGII+n+ewYeuuA
teoYhEIdXcAuwWTSU6oiJXhD/Iotib2+VpPj5eHLji5r8FkJ4dak8wrhVGKpifMUnInyuiJLkEDe
jT+5Aj/3EKT/DcuzwXR3uRLeh6jATd2VU/gZ7VgYS42hvo+9sOcwlz5IdW0qmJQriJEgGwj1FMdH
1fgtYZrE4UiSQeZVRFWtVig9VU9VvsGKqRsg5yVYvrxZRKu3muBPIOqaCkiO6Gg/H7gTQuX3c5Eu
6WwHAkBPIpACDaKGVCiomJOCUTW4qmTp8QYWHbADuKIECwAk04CqmSo4Y757XgvP8B815i4L2nri
fJVvqGAT+R0QORNFp5/cW/QJ/Wle4zLtGzTrwaTP9T7GfV6TrhaBvx3m9XYijwKBYyojq3YhJF14
teAyVY3H8AWM9/27YGnVa1Drg5J76JhBd2Q7SjovjEezRElCnxQSdauu02Ps0I7EdtB4q8CiGrRY
EzITEptCf5Hiiwo6khGakp9nl5BjqF2qPqnapUpNfJ2XYFx9AQv0ckDCxHkBLutre5CP+uLWUigh
4Aw8RcoWEB+PMJQGxYaJpBF5Rez2E4ZrjC3TpofT9FIhbfoAAZwCXQWo0u8PPGfnhjb1QV1wOJnA
OUIyt5ClqPm5kTkRSKM8RhlySj1SecyAyvQV3jclP0pflGqIS6e794BPgZYV6CWv8how7zRg9r0/
oYDJ0oC3s6QtcGdAxyTSO0Js6phiAuMF4qmkIqWEMFhUrN+lJh5we7hATM5gLnFvdiEYEcSXsVQv
VXhB/TTWb2vIZMakQXmym+5QnKmioTsqpyxk9vC4B2gOlfvM5LPtSXO7BQGsgIoETyl7HG59cuvp
4hgqnRYGcPxmHUOlSeRVELLHExE+Smp2n6VL41/0a2IqB7aPa7rt0ZvhQwqzWG2Dw2qbtvdYqJwl
lL5U40LMMmv2Ua8XRBUD/qkZyJwtlGrLM2R/bm0or+vOVz1ZqIDQBdYCZf79M/68jsr7xSL359sJ
V2q6fBf3pMQXSyVGMRrXp9uH0ZeSak3AmrGj3qZCp1YMqjk32xtpEYfSnPSG2ydJwqQZUvGOis9M
JSUae0wPc5o54FbQvIiAoRqcZE8iGw+1W0G90sxuYHMNNB9ZP+g2HRhXQrVzGF4JjRFVuRN1Qxhm
Ny3fa4jK4lobqLRVRyvPnW+9eniQx1Yw2wa8f8D9+9/mIp3t+gKysP/RgxjsKgFKq7VkVNnxUBch
NdIaeZjXJ7qFg0cRWEoWCt3YqNUmKkWOI4splsdoLSc4AlLbEnNFZCfVtBqWBZYCqCjCUgcKkox/
jDPYO7FBIVWFMpXK9iiu+IllInkyX9TNUP4PKoKyzXL2jGRc3fVluRgd1oNKcd3DGBlmQ6l28FEa
rKMxTuqNSrreN0UODrpzuYdBJLS/4UfDdDD6b7FX67MBGHDvewKTfHVkRFJO9zxAiUHrItwprWU9
DYr55s/lwNM7wLwOZQid0kBDkwWSnofdU19yphfYFSwsyHq6IroWowexD4eLL3VhCUJF6YbvlwH8
ViEGF2+e+Qyt/YhgWWWd5KSTlLmXmGvR7N9sjjsAHV2o1+j99EQWOKoHw/9xK4ArI96OVpTdJMD9
YTFTlTdhdfmrfKtlUDUaGx6JlPOOSXlHD+r6EwxBd3LOCmauw9Kj3W9gNOzeVabCM3xCCMGygeAJ
NgnFEhpQS2lMaYWSSl8CdkMR11XyHQQyKuiZVP1wnOg3XdFEuteEt2fllepHlPie/d8Xj4Wvq+aI
1dYr3YIEs0sOZkwp6uktVYpRcXPA5EUNGWjee45N4tBmzEqrCqS+VMbzX48T/1HhUMXWDNwOuXQb
p7OWtXjN17DjZTy+v89vLYinCphWnJRoqQDzsw5EvBZ+74CE9/iYWk/LwJHdvVdVvqzmwudWtFHp
oTrRfYQRri6TqcAzXtaL1/I30Dg2EFkfCUEU9Cq4rwfKtNv4oKaAgCmTV2CaNht8k4QF8n0t3FKr
2m7EulwwyeWpxP+sVaR3ZM1TGFScy71E1klCLIPv7inOiZsXrZEK+wTlCchXJaDkYqq2YLzgbAJ0
uAKO7J2deqiYvUCn8Uk0SL/qXwQutmXaTuBb/ngI2H/IjWvLqbdFXbT3CtygUl4qrBgois10/67V
ROGfgorBSkz2ago35E+mUj9c8xuFfruLnjy6wKpGTmcyhxOnkhilf5KeqqdJqZ0VdDzmFadrmqpe
4AQn9a4IdiKJczvTOeZe5PXyAmXvErMdPSpaiNP7tun/6bXDvQGdk+LkXzZz+PNteT+LB/IGZq1z
ltxWFzBl9ePiZHmr9WD06kNXXEIJUG1z4L/y7AD6q9bPxU1OPbODDdi/fo/vDxxP3tF410fqjzIE
Eu9WByGLPh2O3knuQIqDJQEe/O/8AwRR3kBcAlHcYRKwUCMkHpj5yj1ElpdBG8/hn8F1TYM0jIQW
NL0kucIQSEO+vNLg64V8Ti9uNjpGT7RWESlFU7DOmpjOYQy9zIz0V+mht0XUdWQ7BPIchkLQ5RWu
RhpWxh/x/Bm/idthcEYSLcsTzkNKPZB3dD3ZkKGWvOriDh56+oSOy6prNpyglmDNk8XNofeo87DZ
1bmgwJCthZOi3xgOfiAlD3uWjlIXwjqTs52O8C/7Jo2PiP368L4vGgfp49ao3U6UISYU70f3C0wA
9Y7lxQjbHw5IL0pu81P40LokYp4+SQGsTEXXxoJ9qiv51xXTX5XB6FSGyS1HPM3cPwcJrqke16nL
jkmjIqW4nqGhHsIFDar4qOvTvh2GrqPOQDNboyTPKd5BNxN0E11wPaoNSx8qlz89SAc/3L1hs2B3
JW6KRhgC8bV8FLbPfJiME3UO+uayb3DC1JeIN/ocbZbKXXWt5RXIUfAZw8cubphnS+5P3a562xEX
SO9zhGo++sJUhQfeT9cx/p56PQfaX2Nd34EOM77R6rDm5dps9am6l/kkGTxyUWiiziPQtzHH5g30
0YggINASMC6wMOMxjjBFBsJRklSKRSA+gSQSWnv8Jx1vO9U8W6BJ0XvhegKzvJyK2I0/Km/K4OiU
fYU0vFRBfwUTfDgwjEP7vGv9Xbex7ncRe0T6EcJAW/hbAtve6ZLw6IxNP1ZMBhlHOtyUhEh6IHHu
MrZ2C36fQjRt1cpFId6SCmin1G8yzdn3hAP9C5kECdoYj5K/eK8iArnwv4QbDD8PZF5lt/pQ406c
QqnmhgRDW3VGcUWngwcdm4JEDv1fCRNEohHdV38RvUjVcx3Zkr+IgVA/Kp1ShuVd6nmQvyRG075b
0/+d/l96jYSTLQyNzcXocgzZRS5CUqahmyBgIdK4URQhAZK236E2vpm2NLdU0Tt/2t45EElXk4aE
RV0ytF2nM3XfUHhgSyF4usRSs2cV0W5YOZ3CDjVXgaqChK1Alkezhi+S58HDvNHj9kn17p6MLsWa
UwSiZ7ggAUQ1y7ChQM3RKkVD6wgtQddCv1XvstoSCSG9kk5R+ki1cFGshBSb/4PFIJlDi3u2exbV
QX9HgPbe8Gm4gtHgDJhxiE30/xV2WByxuAa8Rqlp/2XDZTBZKJtQ4Y/e1ez4UYBEfw4DN0Hj3R/W
EHNJ2YyO/Gx15REsIf+7WF+p/UkXHx/EppJEWVwoj26yXGWxqBQm6albIrkASd9xIsITZwOkpTHU
mejcOA/oLxLRaRYuSZ515TePun6yXlKCqryk7OIxafcgeCECFccDQuzxdjE91NDAle5K2bgnm9GI
2kSMT/qBRIeiP+MHo7CMUWdL26z4U0e6gcUihEsYi0KzBqqCwiwVgBVqKc4fFMMewU0VedwtOp71
VwdER5QdBZ46Yli0T7InWL+L5DjAAe5J+a64UueliHJ/sbqSrdrii7zKZERCzAkCRwu6k3Hv2ab4
V1+6gA62JErt09m4N6oQV040OIgo0In50rAxBcWL9HhEdBYwJF5T36vTzEBJ4jfYxw7MNh8mi64A
Q6DJlTOJFAdr8vSTmo56QI7FaXEqEpvYeOLmSaC0/G5YofgyutaaliLJQWHTZBOBRs42wzWH7Xyt
6QGJhsnINHnWmUqoOrBehtk1iFe3F837cDcN5gNaH/ReoxtNKDHLVxym5pAOdPwqDrXeG0MYNKm1
9ORnxPIeJyeZqm5ZBfh6M81mwBd+wizvnWEjNs9ZAui1PmnAKns+kxHnVy3Zh+4tCXk1ELqjDO5U
+evpthdxaCDc9deLyTTMT1Ye0dh04Y27gTcvxzgpDQwytPZWwumBxSWOnFKhYD5ImMXX6/NpUWl7
VGrQGWCRhFa0BRyQbUhxIsWFLTQT3UgAj605tSZK7S1o2HjKs/4r6VVSJdSrpuxxQvtTUbdSGg0B
O/Fd3SJq/1N/CbXqyXkRIrfsQUShc1r2BNnKxhAODJmBivgyRw96PrWSW2Wzqoi734dauQgDgrFU
WldaoMRA8Md4bt9vXHKFTyJ741eIpBsE47HtGQGtAxT4/xDYWxurKbfp6EBgLxhHgsEj6LeQKgE6
UjCJQV69KKGlQ6RQEJr2+dfONzhxjLLYcNK8tS/JGaZToIhbRm3JlsiGeKF8WGoRIWU7VNe7Scdc
qTBdhK3EciDiAyUN2GayjK/hRYBuXoyv+uxKg0E2dOpfCfXWQ0LzhIULAO1fSJokCoFsCeQCKcaM
si33k1qUqarHPwsyDJE5pgKrEhpVqX8O08HNvLVVH7r7xFtFO8MNRzbkOfsmd/LpaJ8h3/Qn7v5l
YS1ufOe5c89+f51+0QOBz6cKRQMo16J9rQomP1ym7Fgkfuuv7GuMoG/t83EESQBqfsJ5U54IoNkt
o3WMDymNtQu6lqVfXq1D+JrGrReNYSLuZjgxhjAio+LtcAzRLqdf69f03foyJs8mdz5L63h0P4rX
T81TfvVqX+L7HiYV5T02O/rKFkYIWZEFMIsPX/2KVtU0yspfV5f+8bPS/a9yzR/P9UPpwQ6Mej1u
loDkxI1rsiI442KXW32qMqi3kEj0YFcfq+E3fW/Ty0AebsmZoGrtbm3ksIgISNNeIA6ybGC05lPA
lAYenxCyau5chTEs8CyvPWkwxe6T1vOUVT673X7RGE93mro+O45Hle1Dca3ZWGaStm43h9OC9W0G
5y90i7iYbEkt++Lr8nwf3qM2oN34Lfog2orsR7NlQWcRbzdxzOkbKHJ025y/NasomGTmeV3FlK42
p+suMsyvTrhAzrQ5vW4i6JWTyJ/e3dFS0U/CG5q2rMZ0cLkRCNtQ1mpON8d4g5crPMSTdTMLIPVS
dPcoH/x+9ro/lzM5baqJgcsK49BP55+zN8gMs1nvuuM8D8L4so2f/Gcm4ARAJirjy8sv5eHkSxEe
HopwGuKj9vXkzQnrR6i9lBqvLg7x5HnsRLQYndCNehk+m5Ozs7sbykbLl/3mk9nn9NX3n271Hw72
Q7l8kY3zMl0x/fZnG6x0kQywtsxoTJ+e7sEgwEvVrQGR+hNZF8Byr21Xtkbyrbw0uNu60yGlI1sk
reYGpcxy2+BEJaxOmZ7kN3RewPV4BVeP9eq+X7cugZn4Dd9o4Hta0TH/+Qx+lhOLwCPVOXquFuti
jRFl6N+uT7ZYrIBLfev3C/hrQv9FDkwvIeVN1OMW+ZoMyVX2YbuZC1v1LkbnglFBV/uqiHWCAp20
i9MzSLg6ejDqjlOqhdKUZEpqH9I4HlGFz38iayOdU+6mNLzr07uO9E8Qg/5Vik/i34XjjnRe0Eyf
OZJHKkVVRq08UKpeVLVgLEJytYwfe5aYqlyrfudUSYelBnRsWnGrWsByLmehrLi5GEdS6AwKm2of
abdSPdg8B9qX+ieu53TEA6Y2z1kWVeJCh/OS3hEIXC7PuHjUAWoq+l2L07Gayi1IblbPqz4K1G6v
doMKU4ayoiB9LI0ClBbCMon4togL5VMxmGopfFEkr6BV5GU50ig4FRA7pGFKDPV3qll4y2GtpHg2
fx+ermi36r2gLldrIg49UQ0n5SS7RgYq6U9CVCxjpNFcuZnqDLiNpJHSOqUbKCdIjQaoVXJAvbH8
YvSyIZUc/LNU5lBdb3A0XfSsbiWa3lzFOJ9qlTSa8snVEQskVkIkTFg/jUgbZXGiXd5ixHDenS1X
sXxyCcOwAfkriyVf3YOTH2+lBWRRRsJEFqs1mWfMldGyYjFKp3L8WLxK4khzYlXG//5q3xU7NpPy
WXGzvrSGV1FzZV4Wd6rU5n0uoVKYSINlv3CLPEjoNPv9Sub/TJbTSubQDcymL6xnfVjJEmtZdK1R
He471gVVvfLYcJg7mkbm0K4QeCrdRM7Z4cHttQ57piQoAZKf/pugqv96MV+yXj4lKbL1oMnaKnhl
k3XgAojmf7izCJaEkB/I85ShDC5pGgFUNT00Lt54CRZgEW6KaA5zHW76BmZ5+pSjzfwUC/71Wv73
CHxYHm1ilJG7IRKp+rsvmVwn36l7MOi/H2r71x/k0crIdmi+9nGv3C+Cpthko27u5fSzP3+0/KiN
Edyp1VoRn1yY0dXzJLj5+ko78gvant1833z9/SH8gqamq/33IXyg4TiL8W6TufXhXnipPCDLa2iZ
ko8QLMjSMDgxSXyy6Z4I9Pef/Qv20z8/+yPrKN2NFxunPc6dy/jJ3IaPl+k2xPPk8vGJxnDWt/XX
t/W5f/fVolXqlU87vVF8/vD7Y7B/puFwDK5PC1+LZl8QF/65bzc7c1WuXWq8InKIVKNKnyqokuCh
uiBlUp9c1fUdwn2hJsqTVTB3pskOn78t4NAmzqYbon0JEFYnvz9E55fBIh02aQ1m+447Hv/zECtz
3ywOrXGE3OaGj8WDESFuui3Cjh7pYWnHo0XoFxdmeJjf7x3iqeblPrs8WYc4Cn2LyrMzt/mylFNv
GdbHqR09NzdpuKe7nRG+d+d3N58wm7yfuWSM6A+Hq9P5IY63c7M+VDtGtBQT4UwuGOmp3C6Ib9HF
hnsoevqTehQ4T8FMca/aGvSsmq53qAHIXPbIb05jnh1wHBbfd0nv/XRkrRdyoa1DumoBN9LBy9Qc
uGf+ig6DVdcAjcSdjIcPoAJCi1xkJp9dGr+niv0USXlwXQJTKWZfVPrhZDvTto1mtG5ZLD2mjTZf
8R7kspnMqH/ILkH9DLT1y2pIiLF1sn9PvFjOPhWqzTqNQLcFC/cVW2IH1W3Ui0XjxTsISD+c7R41
UAJ2rZPNu2w01KWCjhcM5IiajSrPxD6PIsIcvytXFF9E5AMl1wpVFMgI1j8SuqkTkpyIRZJZzIdi
M0091IMjmAWz9aMqed735Ve1ChHWj1C5b9W15BnVVPY/6uLQO4oAYldcaoVcCr0UygWzPZGOqgDd
+4IagcfZdbS/0SkMZBSFe8o+VNmDFz+R24eYaDIcEnifPKuIvsBFqa94D7UiFRpUBRBRTuHo4Cir
2od01EN9A1sZ2GoQTdiD2LqZ9zJYU6reAI2IQKcv3efiRqxed9zpurflid2yq0tXD4eKJgYSg0lH
nOEULONMZGBTghZcLfUoE5BQoUfgiF0UDtEC4VVkGPl2y+4BBXzFQWwu29ke0f04Uvqmj5Gxq6xs
RcgY9S5uKr63t0u4Q7ysh37AwcX6AoBgZxXHQ8CNC8XMxHxEZRtdO8UBaU+T6oiWFcwC75Mh2rEs
nksKceWF+2U8FwIph0PrpmYWyt6BxiR4lJ5kYRaOztEfoIAZqEWj7x5FXRQkMpmSnNnog8b92/aN
6JOYCXF+M7O+gTlhr47XOYd4vJVJt+r/UhHCAehNmqqZeBwbYiwtp8XNZuKCR62n9ckBfErMRR0q
yyweT/jYDhUsVb9URlQlZXURYEda94VqKcl0jqh3oP5U07iZ+k/MwP5Cul/3WJeJ25BMbhV5yPvc
hvRFRWi+I/7VWi6HM/kMED6fS+Spn5YwQhShCBZzp/UtDJEeFBPLRuZw8hgQL0bKeST2M80xOe7q
fXJIgRJxi4cjmE2EIIWcQnd7dtdUDlXZm9gycv7QhHC+U2BBCaoIsb1BpXqa9iauNhi7xLxDeLt7
YHadCQFFqbA9za9khzFgp4rXYRyYPGqfwFL1QSuFWh7xs5VQeXkvxHJEGUA/qQBh8lo9g4gWzeiY
QicIrTwM96D1AjiFZAuS5RMHSF/bvvhZmtp/lVuETGqllZugMoU12O9QutCNgL2V5r26GBBQc78o
shVqq7vCI+JXVUaJRjuB7PWun4XblwDAFwcKNXpPvYTQ711nCDKsEx5QXIm0e2vlWHi0zzYrqeFq
okxJss79qdTfDj7dBJHajbUfIznBwQvrVEUu8pIjZmSTlkGuxLZ6jfbv3a0sVIdoWy/bkn9JJYlM
tMfz9Wa1iVmYWBp5z71weCMw0WmAlQh0NXmGKXrVUyRaFBQ6sBtEbBDQKZBTX0PKCnGHGe2dbmDg
kenFxbU+S4dd85NqCHpzPZqDQQKGdre/jyZo7Mv++/OW5dOo2jREe/0QTqSd4yZqkT1ftKwAySHe
T1z6ELoskHFAb9ynlGaRBfK3MGtjv4icqL1zsvh+/GxMjvFlABktaqfdMUcpGfHcpyf74j607jHT
WXsw1oPoLY2TSY7aJ/SmT5dsfl30eDm9Pw3f8vPjFStomHizryO4kcUNtZVv5vgcPN4K96NLjLMd
RPdlfOTefa3jhGCLBSO23+1NvAsN2jVHi3M4+Xfl5Sz4dpNVYR3O9l5oBHGHD+HvB6vX0Pw0Vr6F
iMGAzkob2H/GMomR7Y7OwevmbhgHjMgXisah/YI2jS7IFrtVbG/P/G+N+UzzhiNi/HU4Md8nu1vz
EkL711kezQ7hpgq9ON1Oy2RWh9lLFubj2e61TsKjHdqfYDu/aJJN9PXDEX+glacZEolVQzwvWOP4
Ot7QnbGCL66KP0zFaTPTBqdcHwHyuyhL1Zl2Kv8U003xClU+EO3c43YXSKh7TQRcqX9FwkXHBIGN
ia3A4vfDDfn/V3Pzh6P/MDcXhWnYbbeDkk1Zfqiup6d9gzttd2LBqU/g4hIZrnvXnSkYUbyzvkhE
EdiV8RJiC3s/IMnmchxVMCK0pmuHX3BWcuWTKYHgfBndZrD/xKlMaKgDhAyiKiAguU+aUN7WKjtR
SpUHcno1utRKlLM2i1Sv2p/qynqSnpZRgwwuZfVTvypEFR9SX2S7sOa0vQ+uohhDsbavGU/k5lQH
exhLcdrMvRd+tZ1lX8UVzGmqN5oev0mhGZxCheIVw2qmBEP1gM+SUdP7ZSrk+0EQGBbhrPEhcF9n
R/foZEwdhZaDhd3uYklTRwJSRV5GCYK7HE3E0hDwpcuxOg3uzADIUFSagW1ogA6IMCv4Sk8cgl7R
OfgL4gI9E1YIHBDxLdTDVhUpcYPFEEaqzJYqvjDOczdyRam+KGqCajhRoRM6+4UWTS28A7VOBHeV
NSnmMa8HcyShQYKS4Pb1Xgh1TUAmLEaojDgMu9mCdZ09bfBgVnXteFLAfy4ey4n+VdHOPpMtk/Mo
j/PBW0zvObhzDab17IuUFE0Wf3GWBdRIupAPAnQoAjvAClnD63Lrt+EmUs1shdr4s0toCVv/ebn6
+wp+KKEU2cj3vZXTzfNHt5w8XH65L0RUViCanzlom65W4VkSo0CL3e/fP7l5f9EAGJmbZaP7Ukdx
86MAcjfa5btFXqqooTRFSc/AeVG+J/qOSLFKX9R3QsGTENSO1r1yTK3PjneqA3Y8swL6lJcMxpJv
CrWOBHSCloDaJjXOcBuYo9nFaE7R/NFgoVLwYXDLqXkJ0QRuICJxKB5dQiIdzVXzUM4IOsftHxBS
q/K3hpW+p0oqX6MdUflm0n8Kz6CCR8iB60B/ZbVR/3Xt4CWGBAi9iYHCCgFTQ0McMb31ra1+iYyf
+1PqFd3fQ2e3T0b7V7v4D4MdfMComqVtbdt8eZx3Z/XDZpadOYcQRcLJZhdiRdB++/3HWb8CBT2A
LxuZnUuy+2EjTH3PTa2R3c0PNwHGSGH2fPllH55iCfLm3Es9l13suvDrVRTd3JA8ZJ9sa/3c+Tiz
PcnkkC6yP4w/nG6wKoNDsWFj6E6yd2H0JYkvCnlEDyOyVSEImnWQoZQbK0dU+1vsFcnsxO8WqqNM
4PAmoFyccqUgNWmZyY4njjf+JfcCemW5DQkYBkULc6LXX8CIOE66i7QMMVIh+qtP22dFxppTaoqm
tUL04BQykOQ1n8EMpvEroPDH09eN/wPMUFmbxnfK6k9MhdOnrsJt1MJtV2KtG2xIx4fby8WaWIQv
bfmkSEARLR1VpExR7qtMUsIvWVs5fEtqJrGTehZtdYuxjBKKPwjlUmysmqKi8fxZ1Ah6DLwvvjTv
2b1IEuo3oKHQnkgewS4ohF/EGTzOBeVqZVxNDvCApXwXZC0Q+/ez01W59Hez4wOI6R6DBIyPlQeH
Zk559FiQyrm9kOGASCCZyeZy8JuFPEklUmy8MbJOooOWG14dpLQZiIyhNMfkbN0z+i7RTEO3O5lE
Xy5pH5bfhcwr5hdFW04E+0/wd+uXpUTP9UCVXMP1gx6y/eFiO5usbROzBpIk2rncT4TWqFmLYKGx
WvxoQx5Ix4ZWz/7y68IL9PlzDWValFPdJ4qatFHTG1nkShFwxbPVv2JJjgHutcNTwdJezb4sqrJa
MSvQ0patJbo748Zqel8x7ef641D9ExDRk5GRhUhNNYAk2amlmEnUKf1BFDDhcFg1gavImrDfXCkp
6W9DmKX6hw+qolxUc0xknG7qvEJAU4qanZLsgsRcqMAzepAv4aBiUYY+UF7wlJwI0RmM0zSzx5Gy
emMiyqO+ZamnesaAEMi+kngQMEPvhAXnd8NGyrXvd34lxTr8bjrB8Z+NAAYUsbA13d4P5j9KU5Pv
Q62GY31XVu1w1yx49uBt1E7k16WahkGoovwQmLiPoldPBpUMWdpgcjHqaR8YlyhT1C0iI0IZEv7+
FkHh/st75H9n1ceyjj02jH2K3P2eOUC5dLO+2xunB3zkqQbCoSAmuF/cbMvp7hBiaWOj8yeBe2i/
bIJoNNvdJA8u1Tx+P3x1EGPdLVZR/pghEb5fPizyVbgdh+Y6KsxTdxWlESFhW0fl/X5Lxf7SPF7t
l5FZR/sr4Dxkox669yjYXVKH5yIXYftlfdHcuwA+dbQ4Rt1m5h8jp7y21mFRRJCt/fG581xeLN9X
iAf2iMqqONuHJIZ+BKs9BTUjp9xFyfPIiJPRpN5MvHXUgWciyctuMJ5YOmEF6v28yiIzCVfXOzop
M2Nudl1kfTsCP6bxcXteerHP7kYjiOVF5l24iwib6+3xxCMXvsy6E/MYF/sww5XICZfB5GCjiLIe
PGx9O1LdHSSN0+IyWE/LatLBm4Oy/25lEIwAcdtz676o49KIl35Mz3No6IcyKhaxgYm/F6X3i2dr
HVvvzesCktkK2514Y0yyIC6s8/oQrgHwCFW7SWuEOBOOEwJa2p6bYbEKLW+ywjXIjRmBg38xMqMR
JZyv2WhGjl4u4tIPt7hjtfHhhFe3FzU+W3Pnevc+ruJxe+LBz7jyE2yDwgUee11Y3C8ZncVk9zza
nANBtYsJDWn8V7+Il/ejPErdq1UStUnU0OVq856fpUW0Pk7gOO2S2EijURGvLfzzQuaIeVlbsV2E
+zRON2EC0HG9zice88YJm8vyfc+jx8jaRCt8tqsQ153m3bjoXjZMr8t0HHfNiVWF1Xu9iMfnRObz
6pt/jA9NaCVwQooyxhamurWLSPDBdz+NC7Im8Gc/4hyyx+MmrsizO9zQm636VUEJgvMDBOtO7OLa
+wafHJ+o0DxGgR2W3QmMc6+KcXhxZqievDSCXnm9esNvidnUmiGeWZDkSrAIWrVpWkV5Ee6OuEpx
s+T1i19M8izGBKmjsTAk//Yk+UaXZ/fbwj852BEv2b1ta44oGp+nbVyh9t9MyifrdemdGs5kdYyO
x6il1aZxurZvmjp2DyF9FBhM0/9SjS/AhKrH/RevDZO7djWBmZTh4lLx29gPCydaBMyvcLWapMew
fKfjENcGfm5wiHM/XmZMtU8iM0S9nywsH0Kzxji467Jiu/LnCtsHO3WJChCLMJqP4tjL11S4fjsF
DpJmQrUI7WvKIMXUT5gE7CQmrpoWBYqhBiAlgp6k5FNvp56hqkMDNUKeTUCcF6eK5rXJKLUTjlHO
8BzezbYs45LTgj8OwCJRzHpyoKQiugprE0UTohFBcepzJW9jLdUZ0NcJSKp91r6bZ+OAFJG96FUu
xOrrBDbPtrB771OJSRMp7uvJxwNzAE+4vhIoAzIqgTAhpWoSH1LZ3u8X9D7i/Tnm+Xs9/xASbtZr
K1iOzBVVwSqm92h8iEZmWKF4OU5VIQzCffhShEVoxkXoRGizopfTTdRAGZPTxfVJE77y/9Hl13VI
Z2IW+wj3mLCO/bAMk2gVzmdJ/H6XxWcpJmkBKWMd/f4UrI+FTcppnmUGgUu6CGHso+vEoag8qwiy
zZV7vE6IboxttMO9sOyivXmZmes4s9JZt0mjJoCjbJ8e1++rK+PgxdDEjfW8bebbLWfQoGPDN8oY
0wF8n0bj5mllp5GfrWZL774/5P/z2v5X8ra9HsZ3/z//ze+v211XLpO0+vDr//zfel+Vz+vlc/6v
sC7fnut/bd//dVc9V8t9tXzd/7fe7H9f/D///JX3+vOz4ufq+R+/TPJqWXU39VvZ3b7t63XVHwVH
pWf+/z74r7f+Xe673dt//njd1nmld0uW2/yPPx86/f6fP2Aa/HCl9P5/Pnj1vOF1szpPnsvup1e8
Pe+r//xhWf/2A2BjwzLcMc4VMrY5vOkRc/xvE9m//nMR0RkqZOfbskr/84fj/9vFGwm3C5BU6qQ6
gP227h9y/+05Nq5UNn4gmHEAS/115v+4Hn9fn3/l9eZ6u8yr/X/+IB8VRvj3jcFxOYHtIubG1wMD
Atx3ePyH8DlZ7VcrJ/fYk5qsDbudvTs31u4jxf/Lza74kh8ctOkpu67PhmNVm3bSFhhGLuvz0TZD
bbMbJfFqQUK9YTUwxptd3NRuEhe+f21sF+U0M2o/Mq6K3DxZtUk7yb0k7NzawGJwx14zXlmhkyya
aG8UE3+Ln57TuWVkjCvqC1XlsrlYoTlKH0wn28R7z6MkWa3CQ7NbTdwq34fBeltNVmtvFRcN8Xi1
6dLQP1rFaXJkz926FDa3acpmhcba7poqdk02h4zSczMp3BqD+j2ap4M3HS1TnAAD52m5H+HPaVPf
bQ5EHxuTWCBYuGmcZ10TLUfN3bKdL5w6NpIkmTR2MDeSKlpZ+cTMFm58pBjQtgQCqZfmoRcsWdcJ
x7udOTrJsqKKjbzDbzBZPi0P3kWWp4dzOzGibv8SUIQ4Gy+WbFqjw6wtO+9sW2zSWVsf2MZvylGz
uDj4xMZOUIe2ZaSThUddssvyb+vjYean2dsaIpJ96ChHdPWzt96YUTru3Niuw9GmffM96GkdwxFl
1fNmsRvFgRu8L8ztFdOQXXHbnQZOgNGiRdlzBSPVSxI32rf1Kt65xrfj+HVtrxaTxQaJ/sLNz7bB
ju5JXO0uPzcWGF6V5nIdbdpgFa3TM3O3n+yKbR4GHYSdbKxsal9TwlhO7WDcRiaWItG2KMPtqvJO
W987XR6WTVRsy12U+XVs1vkmPG5SI0psArg29W7seo17Xdd8tcf5IjwWwQWZrBEdfWx+kgTrSmt7
ZE/yac+Yueuo6g4veWm/Oy4Rjlmm82ptPZqLbzUiDnO0fl3Z1SjkzqgmO9+fdAuLfm2hb4w2Z0F1
Yrm7djquR1XcBA6hOiD6qjLwbj2MH4LRYb4cBdfVLrtfFett1LXFJtzU2xOvtZ/Wo7rFqdIzw9wo
J9Y4o85j2XRYqUpQ2rXi9sYON2lah47Vnbdls46r9usy95vTvAmu2jJ9830zi49fmu14OV3AEg4X
tt9Glrm0uaJ23O7d+c7J1hdlU6jT6D67tuqXVVt+T/eFEY2X3SZ2EpzbvMIPMbcDXRw3l5nzzTJK
CnCb8mxnbKn1t6OJvc5p7eAeDpOs2odtNi6nx8T8ut4m+SRv92XU+RX4R+ltCDnpVNXU0a49vPj+
+tryD+PYXOVxUwWk/lZOXlYAO46+B4vieL7abwnQSqOM66R4yN2W5oMm0u7WO46mFk27yqKF19Ys
rXjZIp83rQ61RupF5qaBqQ0rJjpulptod/Tf1sTnRbXA1zogp8Aqy4oT90j/Gs/cTbskCKJjMH5x
g4xUa+dPSd8gixZuE/ldHh72/i5qDlTLxl3anFH8Apd9cPI8O632fshKbE0Oe7y/841xU7X5NyNF
vHI8wKP3PTtaZx0TY+8bUeCnD7gkmZNdnj+vR+tvh8QngfOIgdLWe852m7hepV93XQ7XsCYFLD3n
y8I9oEmoN9MgI9ZP8xqD+KW5CXcpo6zp3R4xzjnuiul+vSb+bK+8/SiJ7A6HJ5u2Zm6ZTk1Ir6m/
jpsGUm5+kOlSgUFr3Wg125GcmUaUHyFTN4dijOrtcOosyyd7YTqRveuAavx1WFojL+5qJ4/KA6Bn
llE3PIzG85GNaqPGUrAZ4WuwMAtMYHfxYZvMfGP52OVLfOOXW4iaGzxprOTI1dx20eL/UXQlS46j
QPSLiJCEhNBVi+2yXfvafSGqu3oQArSDlq+f58vMHKa7XDJKMt+WUZojL6i/zKu/roFxeed1Wvnt
aU7FdtX+XSvmDgOBgjzkf3aNgUdNWZKv3fCjXFiNbfqUBOZXWpO7LNTDlQ/xXe03WqjJ4Dn5jB2h
HudFzKk8xap+dzHGN5uJ9LDN2lTPLsIAkKwZzoMOSdH5Kfd+fZMONcAtDYYHOtt8i54HQx7WJtuK
XkVZPhL1TqFyl23f5lyNa7G35DM0kI3iJQXDu/Poy0dXGjqoiVMCi0v6V4ApOMzz3dKmJzKzIZ8T
EDypXYK86fi/bF/yJUp+HJnu1ewxwaXTw+7OJErGHMF3Q6EDTHnEP/Szi3MrurEg0S2LQK05D/kl
QzTccUxW9MxMPWs6gHjjBV6XL84cIEWJt3qT5qmLUBdoIhEMmkRf2vik5B6RUhwWdrKk+hh2/Hmd
kb28eTTstIUfKYCYf2WvW4+kgYEjGmtYL7gnv+IWYaGT+1mFDcqF/zJkR7ZfmB37qO+LunFjMQtk
+1KcGy3WLA9X6FjbVAWFNl+iDl9542TpFzLnUwvwwjF1KyemHMb+JdoWe4M16O0VNoEudo0nhnKA
E7vaD87mH5nwqchSKCnq9O8WIlZDiF3nbosKKUSSu0keyDLkNW+SHMlvKNa4080q0S5MMfbekuQ0
9MspiGcQ7+uG9DE33YcZ/sJtVj9hwKu5Z2M1L4G/nWFdNAbFMRFfclfVZuVZ9fo5wleZ9wNSSbr2
3asmKxlerrzexvM4C3oiJoW7x3Sw+ZoFDxA5PtzVleyYKBhqrLPq1FrcsglzNo9CwFRIwgH13u6I
AVjgj63nK6fqlez0X5YCTRE0R2t0LxFFGXPkQAQRTqLO5peB4LkFfZkk4+OCPgFvgcF2bChGZlJQ
nrUlcuBEYeJ7lsRDtQUYp/XUh8WKBU/M7JjVPTISDLzIFDZ8iZZpX1eEOSl/5/VWKYEk28aKfIzN
XC49si7WdvyFclAsXlWWBXeTG1ixinnMo3F+meSw5TGpASD0WEDt78SEhGRO0490sAB7Anbs6mgu
6bYnZT2qJWf9WLjpxS/SH+olFLkN17sughlFOyjue4zzc0KeyDyj/o/ICXctZKEZghKUaKqN4dC0
SFzYsr1oJoQso8XIqEiLFu4QsQ5lmviq7VCQU6YRJmXE67A7/L0UTnvh4gtd1koL2ME4XMu355gs
02dGgJDsIzyEfHneOkAve1OiHw7Kfob3X9wSNKEWnOuoUC7522GJ58ChPhANtjMKfj9whRHR/o5M
8xhOBnmTQ3IlsvPF3CLvb/TroUsgq2AJgc4II9jM9JnHLUAdjQho8RLjWi7S3QPI7CBUl9FUkE4B
z7QQcexYFCNwSvftqw36OQ+2iJTx7UkAcFzjVVxThidr5TQB+DFLySNAgk2nsbOtCzJM+XykBaN7
WEy2zuPwbWCK37cCSbpbvTzu5HeMSlVwKT+4s3f9wHY0HM5iJwEvsh2bin1RU0fyyG8/TE44v9NL
FhZtVKONSMQ/TSeZJ6gh2cCLhBxWL35tAT7z1pNzR1RfxJ7VaHvTqMzC/lUsquyb79Z2Wz7R3Ze3
tqZhzUNbm+Oo07LpAc1saIv3EP5YmdToHJb5vywaKybhJSY6KEi/XpKZ/UELhq61ns5yCWUVdSGe
Jl+rJcquq3hjpsHuylh/7xQ6tCCCumX7DIIE1nIaPqBI0lyNI0ItTZqWJmnfuu/M0H9b3e+nTAG9
qmfcONYe0bsfGsFe0x75hmIORAkL30npei+43SFK2ZpTw8h1nkZ2qgNAJhphmbTVue/x3suu+ZtF
4EJN/RsRrbRAI4UGGom2kGgAFXTTG+3sL9MrURCAnph3otJR0LF7r487XabSsq/AA3DzgMCC3i9V
G6V/dXu7M/uyWwBs+Sn8jvX+Ws8dRDV8/2l+BQbwYI0k4CBFbRz6BqadBBBXbW9K2QCrGVZxmSbo
B+LJnr2QaTEgbzQXsyonkfxbrV2vFAfoblpwLU5rDgE4sthh0+gNSgPp/nIZ/CSYKau66QHhiAk3
Ef63TbgqVMleTso8cN2qQ7e0py6gQbHYGhH67A/jPWy/GDrSmIA9jIGl9nbALdTppQIpW0RbPZTz
bsyhMw53JJIUNjnBOGJge6HlFqqwYMSqKkzra5elQIf2Nc75isfkYnJUbrJABi8i9dhgNSGjPdky
PNZkPcZNf16it6ZLANmHguM28d3RtKkuY75/J1uH7npAv9i3S9EEwH0W/knR+SZKPi0kqWy/AThl
z+GK7RN2fCXE5kCRzhsDADuEeEcTSwCDNuZxwreQR7d/LMYuufbLoefLjyAxVoJYyHID3ZTLhIfn
BoR1N9jP0o0orMNeCKbAubYaO8NWgVMzXzcuikUlUeF5tlU6UmtBMVzWqnluOvPqDWoB7RpbpnP6
yuP1qR7su16y8BDuyx2HaBFP/bruGYhtOa+51wjSsv6qMjBhVl6aOLlvevI2pe1jt6vfEX5OLope
pJiKaouVsb04Wc2acnJ4NxKlroln2OXyY5Vkecrsz4ReouDp/soprZopPTQYEUe2/MXgizqtu7ed
Uyyw1OLPuKR/Vr5C/6fT9wUVUc/djLEN3lSGqXvNgAc4IfXJRDUp5uaSDNN1ScL6lHG89ypusflV
M9TLoJuKencOPtO5xHQanfZE5O2uhkOG3y/vEwbSLZJA9yJsYBw91mJs8IiMFrnvNb3y3qWHeOqC
alpVsfb+aZbjwzj2SdEollTLwFFnQOAAHisEQTSUSgIs0kji51BnuAimEci1PbYeFw+pe1Am7Y5j
1YaPcdRAiNjI3y4aoOVbFgwVS1PWk6vLdPO/ojb7Iz8pXSj69lqVnRi+YocOZ2LLczi2vkjHrMzs
5u+Q5YrmftmDIg6oLfY1uMgQ+AhSWNt8hvcEPxAnom38c7THptrrF2VwZ1BAE7ir9whK5uYLB/4+
UPIjpuuJK/c4bf5k/IVS7FPR5n4En4JI8aV+iYTp8g4jeWvxfWMj8Rgf8dwL1L8Xuj1mgMmpKWOM
GNNaBY5WzGSncU1O93exhom0ZQHEjeJuCsnTACZsd/55gXxsYq/Rut8PNb+XifuPuYor+WJ0g8T6
GPwdC5GFstSHEYLAAIAO68DAc42kZzbdjzJ7sw12wK51OVHcq7arv4K1g5u6KbpOB7miAAkIZiHd
gDzlJPszOA70Wdw1EUi3FuMwGI4Ai6yjoQikqYYdW17X6Pc82CnHKPDs6HoxMr10DfsvQ28bQ0I5
rO6ycvvcOn0mvTn7xd9pXIcUPeGezU/jlhWbeOlTUOaOPjoz/UMX+JCk7UWm/IkJYE+jth9sl/dq
uc8oQgSowIQLB2dAnof+QnEPpll6RY3b8r5PcPcF+2OSLhBLDOJvnEF1t6Ox67H5q5F3Ay7+0qww
+cV5HLiLt/ZlCKByk4PP0Qd/2y79DOP6udvCtxH9794spz7GhBl3iD7ZOIGuEjOyhVFkXy59Ky8G
TYIeLzWiXqJsz0WHmBvqxnyJ0R5FhIf57f4bI0bzmgQMXYeFbSYQhy5u44NQFjm3IYr6hOUcDv+F
lrq5hGJpTt2qXyAj5NAVbul2jZcXug9AIDCAp918hhrqvZEhxc3TYTDAtZV3Solc9zhGoyV/AkV+
lgj3KeuBG8woeTv7cRO9ym691kt2IJ76cnQwSbaQAgeSFjySv/o4Oici+r3i4Xdtink3criFt0Nt
0kM0zP9SD0m6aS9+jg8NfupQiz8+s//tAQCcNPJFQPCRk2Gzt03dyUsbasQZROIVrdqln2eOxxJ+
MH0JNlpXa8jv2UTwrNBBlYIJaIiyyhP1bHT6127jQ9iSOwxuB8E4KM4u/hWE7V3iEPywF5bZ9zV2
lTUalCShFW3n41bvT/DMnJZYRUAFSNlMnzKBqrIOwIlwBJ4uvjmRmN5r8m83X7x+0ZRhKUr6mWZ8
qVTrS7J30PtGDCtJlEIJCvhr1AOZ9PS5zhJxP0RD1XD3sTJ53diT9SCRarT8ihl9NjCs7hbVl9uP
XZC+oF2L1bAYCpsWgg7Bizocu4Jiygq2/sjBUMqsfY40+fBTmfjjsPVP3EqRTx2NTjMAJRUH/2WO
oRYPyedosrSyAxBdYPCYUQAEjQIoDF+/HKbhkE+Yyg2SG4JxaSu5YZlKnWGMSlokRIQZtjvs6D8x
Jx50s8WFRmGbwkznYJ9FN7DjhLPGeFL6wfmCdXtyt6/hXYTmIM/GtOD77SqgwwPpQzxgzHOFUZ9s
SE4rWoKymxbY5SFiCgEXTd3mf2vx3bFZFliR8DxRLCPhQ5K3HvPJZNCNAdYxM7ZaAI/MaFdFJoIz
xn/rFUH0ItPICJkLRQ1iaGIPeGDMgHhL/E50jd4nmz20DsOnSP4DhIKdJhZw7zT/HRleM4nVUjJG
N9l3zBXZal2Fewxc0ujWUpBkLrutrQ9ihT1ZOPmH7RNgddUBJMLXH2UBPlrXtUXb9j+hHn83gG5P
uDkqNyI7KEOJfzJkktjkA0sznZ4Ywwyg6Vs/JJhCA2DcNtvGu6FJP2W7LfcBbrohwTSkZPI4dWN7
wawX9xFm+aTQNVLLFL1d6Krwrl/uE97xMtD4KNJG9lSPk7x9HQ921Q+JsbwgpgeyXIsykeDjl9lj
E2+S6BJrBrbHcEhghArWHwVMTu5Dcxgn3MRjghT8BRiqVwmgpKn/ayYHtYmgZbMP5wnN9lPv8fI6
E/yORuwHsV4UfgUIHDXZjx2SwxCWS8Dbgo2oGYRhqOPAiRYjxgcSo3u2kAw0EfraqZl+tiB8myZU
LsHYuWu5LgPmsctUzzoPwWDPCi/IbjFgmAZ3SDKtIjcMDzUZHbaRKBSwVshi7uhQaoT654MQ8IS2
lWANtB3Lf42/jdB6Z6VsAeQJsexlY6HyUP3YlNQIWH8y0M8txloNgOI4WIbAAA3GMlBj2XcATRYN
9H8NsCqnjqipsnVnheBocilYPl3HzwQHvN+xEGeTDyQV/e13X/NUB6QAsFq0DMAQASoDmh13xNAj
iWlGBt4wYyMSt8himEN2MJJ9y0QdfQapg+n77ygFnhjgZ+0b9blS8T/HYEnod7mjmNcgPrpoyucI
8oZevXV7a06dg0Zi9tC3RVFQdRughgnyETrhRDrjqljLvwMC7SvKYKYbMMhOIt1L1VAM6+sfpqGl
iqR2VesCV6iYFpnHurqBA/pgDUrpEMtHbtUx6JvogNcLh3MDRpaMEy9gFt4KjM2QurLtJ2sl9hB6
7GeLRIhBHFOhTvUdoOWHGgQAAI8R/i5dj+iulCllU7a1+wkZu9dD/bgMaDQXh5RA3L7X3fXnqV80
HuIMAQdWp6fdPj5MsccbBYivcoxfB+xQ4U3wqAUav2lEsGwSDEWT5tiBsRTLhJca0M8RDygK9zjH
RrZOiwPDQJiTGQ9gJVIc5sE80WF56HpfyFGDoECFxyRLROnr4ApUpRzX/lMNMKzVTbkFMrj12tmp
D5/FY6C4ewJrhqXf+AJBR/VvzHIEuPcJ2JI9xsYJ/Vc6zk9LdmyVQTpD9qyGyec0UL+IRveiHJZm
WVWkw1gse9qdE7WfxQypkfLMIeIr9OeBBfqkCZWP4c5eoiZUGM8mZCEMLLybUvU8Z/FS4MDkk2wB
Wda/lWgfOrJs1w4LVnnLHyTMgmOGV3/ewKUAWBghxeBlknkgQFH3QFgy51nn4QO6taqcN6USit1g
V1qk0K2M4TgcnWuzIlUYj0cZhUXiwBx5VorZvIaqBhO2becVWGkPVDWv1X04Q9BH46TqVKjvOW4v
HWh22fDuDQvGaDUA9U4B/kM55R4TMgY37OxpqiGui82CP3bg0NaEQh+DdlwKsHY1Jr0B2zDIjugd
j/fU1bCYUbyrvo2whoCRg89GXSQeZCocKN9uyvzZ7pCvKPEtKVB4oEWw1AXwGEWBL0SwgeVb8ZGo
/crIhqihLS79/hlkXBdWjtCIR+kpJhREAQ5xPqzm0fZzhCsqGso1+t4xyd1Gg396ZmseEGiiFPiK
gI2YeDL3ZGLf5mbpXLEPQEjXXUMctL736lbJ0QTqdM+KBvfvOiZ9sWbjaWzQiidz/wsVBWIJJrOK
qcznoavzdOrB8+ohLBq9HOY4dfceGrMwAUliVCnX89yvUFno+EuPtD/uOwRwewp/m92guGrGx6wD
+6Cm+kdTRY4zJrDRNv+GqBVnMd6FUO7jJU8x5MUgP/atzyBTIw+NHWUBchXWAl6/y7QHAOgpP7g+
qLYtftnY7HEd2wxjeHQQ9W04a1IO0pD/1uGE4U7gKHVbHeTitsEnEP0BlCQw3/HekWEu4hj7MhUm
9ty29UXtkIICSiiSds4bKRC1FIL+lh7uugjyvX3hVQ+sS/r+K2S4DeoJuC/FEOnmYDo34/y3nYGa
WICcAG6mdyUCYDIhnGF7vMJ+7tewrNFogTEGT+nZYC8SDIWdTLW1c5gn3CELv8YogDNbEB3jLPSY
biSA+WR8piHMe3z4lS1m/hiJe+O1xEgv7EE5NE+1iklJ2xtbjbf3JJw449Qhx8m2kBwJXbQC1cD1
oCQCMx09Q+eVWQLJKyPhAZw0uIMAs6o2gh8iX7+OhMAxGbL7oI//9apuiyGlaW42xICp9pXLiZ2G
iP/2BsgsT3xb9UJWbBjnQm9MA1RKf01oYBfevXkjHpMQU9HC36MGJGW8vWexe9xa/ZLWGdq6g40W
X+ERVIEXGagoFH7SEaTNZfuDGMqsZy8y/bPxBKsrE0zIRKkXjYbTDoBPQKWgXixPGeLTR3R6NbE3
oeV+SLsIl3Pq/nYTcsdU9645/yAtgHIwwO/97C9u15fQzC/eIs6+aw5ZVmOBWnsfRaaSyv7tmf+v
m8afLRx+AZ7OZ7a/RkDtc0mAacVsR7oTIFcvQ3MvKaDBPkGOe99h58XiZDVEIQY3TBnoCWCMGFDN
Q1BotYmBG44qOFLTfDSifdaB/Fj3/lRzfVlG6O30tLB8Cl+aYdAAgrHu2WzZvxTfa7RhBoWss44F
ZjM7IMJoeACs+uqiDdEgDD34upIItzPVkFrSvfIzW0C0jKDjbY/BkWmog9yV8IHfFZluEciiIeIL
GwZbFoWgIDI0qurAr/mkaqxgH7BZGbTLmVqfVTQFeW6BTD2GLcjejvQQHK7bfJlqjhVc9fwgJnSa
bBv5Ke498K5UI4C/nr8a3bBrauK3oNP2ZHH1FWPck8O8qexBBliTwDH7QC/zwJahsPO8nFuwksfZ
bW9mj5MHFIgjZQ107NK2eZIJcVDZjYHjbq2s3ae7RsNC1QYxgFq04im127VRI6xQNXSocgnYfRq8
+5zbEFky2/qZbuiTplRgw0hnX8ASQUC2J3ki9vjEwGWgKZ0OmUVzsdfjcXX+YlQ/5F0avOgac/yS
Li+pUth4mYwCp3Ks9oYFxTwZdnDuOAkQgYDvwVMtgFu2zM8Qr2Aox+yw4jgpR0nej+S7SRlYWlr/
itAcpS4bgbTj7ZnBE9boLXnP+pyMMS39ig6V2hZSBLyZpUH/W6wQulRRPH2OgnjM/oD3lJYQlIxG
HyR3X9CZWeCIBIdPYRtXdwCC1L66QN0NE8XNHAhzXMOgvWT1uud2VRaCZjywGjdJkbokOzIxl+BO
/WgOTEVwCcr5Mwsj7Dxe4I8V3D93apcAiyCFXJ4Bw4BA4C2CQWoHpY7pkhMz6roMAfZstmy7RMOK
paC2P/pJ2o9O/iNs3c8OElQ37MhvXFpMuAvU1mG/eIzQOyDYrK488IFiWOII8yxktwx/H5aKuuHE
N4Q0j5CT4sa+4xJxmMLB6EWgLsaqscNI+ju5iuEkMrSso6MvvYHvaUrn6xLHLO/TGrIFCLgAp0NV
hI1mopIazN64Do+isdAaTxs8rq5b4Q8W0WXecZs2LrR3kiHHqVmBEKzyyuXy0yzg08gO+0F3dDpK
bxKhKAenDdRlBDjb2QVxil3/FkxAoxLAb2cDtXDG5E2ta4CcmQnsb00gkqmbg9nvNKWIh28/ErG+
LyJ7py5G84SiHkqavUjEuBRJJJDthmXHm5hdgU195N6hdzDNhMEkhchdoks+aQaPKIn9ca3btgh3
zM6NBJfUj3WPbS6iGAyaCRs1lyi08t4iOeYUg2W9Nj7dr9JDoRXTgIB51PvZd7j9Vbxee8lgOBAQ
dtcTGPO0Deo8WCyvTLB8WQf8sWlmiO3903prZ8MJS/TozU41goAQw/wa0X9shEC5cXVXZJNsTpOA
gLxNt9LE5EMTyLTdCFxxFdsvbY2o8F65Q7PIDybRJZNdBVczYCazuPaB154ynLZT+ElS/jFJ1pyA
9hK8/kCoXaTuvDQcQqgQEAZQH3jCc9Lw6DDi9Ufjj0DzOsHNM3jIjJbkKZFIzUwycjRSxwBRSiF8
VG6RcwWzjygQUHov+OBEJGkRDICnhwQNrBdYr6tmrLSew0s6tA5oqnkImMgHPyM3ImB3s8MNB4oa
nQXfACgTiPWC7ikdgqtY2u81nCq6IUkBLMMWI4yEp1g3wK8UHSHEV9P33t/0BjX9liFu5sGTKhz4
eY3QcN86w4Y0n2nyybIUKFVyXaWGXatHSg6Clw6NRAea3WQnUTIFZZLWf6IaA2Rr4Ce07j3GRNkD
B6edfOJkhfNnwfsaTs/ByCuGva6qXyCjMVOZqWMc1q7Ylgi7lhPfnCUu57rtKfjAsT2gQ3ifmj6f
9wh5Lo7CCOB4Vhqw+EFHEEprkpN3651JvxpUhkFJXCN4hDg1ZbcHEM83SDzMMEHtBNq/SCVQzPsR
5DTfwCDXX5nF5RXFYCWSeeWlblLAWDM71ttyFJC4FbUi2EXdbdUyAueKu0JqtZQzwX7X2MA3IOh/
gWn5Uab6sV4B8LTbLu8aMmxVAtwFUFwbImMjZhrrxOE2W/R2EC1OaIAk6HrvIQ3zMoN0nQD+SgDh
7TsAjGYDfaobd5b6umwbbCN6exg37HmFSo4mzSOEN7Icu+CRBpDghDQ5a2qBU8+6GsX0BJoIzWKf
JCCl5iPRoNKTbCu3lfwxIDAg/cEHcNt1i0WAvg0OhThs/5tp8uJbCSFXDCEchBPltMlrbTJsWpn1
MQoGBHdAP53HKA81+wwTM33UMGJw3eGlCNYY7QS8USNcSTEcI6Q1vKz5wzQadW/A9JY+2O9XD47X
TrM4DaoiGaIaOTxPsYmK2iEdIuhSchzj9DNLcQqwsvCetQ2BLaJOTnquz1rd8h1aDklK39sjys9T
ILHUeUfvt3MIUAzaCcui6JyNIVb7AEZFezoNEDyNCiEgBDIYUCPctxfbd2f8Kd1hOg+pxmS+keca
HQW00OsZduEPe+tbXRNjktT+O8vQNTkNbg4qvjyy9SefQeQHI8JvF4JMSk49vB7rIZzCR1Kn/m6B
chBJR+QyAC9B49E/uLXB0FGIVZvzqptvbhrIFRoMurSjAhxb82EzrU7pvOKYoQQENkayMMeK4Qxa
h9ACboniETc6k2/oi/vCYosMxAIQAgzznseshvek/gn6FOmB4DlV9GFScR/W2CQJYotC/TC8bD54
NKioB3DTZwpYqtAZmaoU9jbHonIOMl/sWACHKhQjOpXan1mDyMWE/90J/TUqCuO/ix2IBbRKakqR
BETR6JEsghcDErIMLGw2RshszHCJZ5CMH42g8KJhroZe46EHUghBA7DcHoGzygIhaAP5zGzaHNsx
mko1q/dwEPJT8fYlgDUWv1Th/LIegpl2x4y5HgAjvnZM4lWyojTxuhWXnYH1nCgsIoYtv/Q4IPLU
BEmBLx+xiXWylBs6wsJ3eMs6TfSxznxlM7h4bLdfRYS6QqGCw0x5Qasy59ZHrswWXySm95dJFLaH
JK3ftvs51h5+GWDTG5Y/1wYAdyjZcV2yatoCyG1AE2g3l5HAu9aHoKk7cTNcdQyEjRZ4jXfcFEuf
PNjUmbKle1ME1IDKWO0DGum+NHMAiLz5Cm9C4wmSKZYg2NOLewKtdg4K9jGDs7fYGJrGXkBVp5s1
KcMYq0WI2Ar4qisbhl1lR+yhyVD+FkZe4tRju0dCX/UOxVi8hljTqT07EdtdwhphoBaVVvTswlT9
axNDX65i+W12pQqnITJFoCSweVWgGDzHWEkiQW20a/bsGVpbs0RQqwWQbo9wk0xp1hyInI+9+Ghr
O1xTBYSEevOoXRcUKgS5BsREaXiqZv6n0/E92HcIA6KEl2yEBnfTkEM1lhxBzevjhrSeqR0i4A+0
WqPubQTGDhXTzaGDs5QbF0DysMk3twkMxqGMIYVxYJFCuLyy8Cl2KzgHuSks5nbNi2T9c0+hHpZK
Hw1p5tzPpH/oghl+lgawhJLtb9hNt1JlGUQ/KbAD0uahvPczzJ399pWE7nsC2J+vHD6xPf6ehi0+
d6N6w7/vbDesv9r6v2yAjMGY9BftYDuiE8dRzaYFLa5726F6DCF5iDXiOIIVztoa6SMtgz4ZDx7q
TLiqelLIAVCwprDP2ganD9+Qh+AOvqrk2LL6wNe9qOv2NO43QdNI/osoTGkWDU+ELeGDwRndR9x+
/PeWIAxadGUarj8zm3BaYSiMKf8P7SusVgYCOuDdCcX0V+/gw/i5nrLTRsmLgXYFhUB0xdDAFOUX
cFEjcmwyAxrJite2Rf1uyG0rMP0h3h5iCYQrgOFN38b6sI/vRjtUdM2gHvZiyIGpYIv7mJ26CHaB
DkJpbJom5021X3Vce6y+llVSu3diYENTYQMXaFvXpbEjezZgIsl64znS+XFHRlQdN2/g4DOIqiXm
4B12OOjp8c3P8PhsakdlR5dhZ4c3qsazmXjkj0vEIHNuzQW5vk/KAZSW0iKLztn7uJ0zSG3JOzPD
wTGCQrj5cl+gAwX6EUHW0hZdBuMhW1EJ8YjCETIZGvUT7BGQDPIBJVwmw7X7n7rzWI4lSaLrF0Uz
RaTacFFaAgVRAB42aZCRWmek+Hqe6qFq0kjjGDek2Uwv3gzQD4XMCHe/9x731K9vVD0Np/EmhLHx
2aW8Gsv2W+TdJvWGW2bHe5/Zy1I53x5MPH5MNJ3BgMQ1KCa/UXPJieaUjXPfeXiQPV0+tvL2+w38
TXJziExYBJqsYImCu+rKTO76/NppMB8JyJlO4Vfgk104Cc7aduq/VMNe4TTQcDvkTzamfMp4t/mD
RXSzN8uZ4V9QD1SYpOfynDYoLZPl7Xhy+uo3dsM72JfTzppH6oO0v8i4tPd+72E9UNXLbeLTDtkq
j1KSkfNuiPC9hjp9amdRob3Z7yHfcQjs6+Bb6WZMED6ComWzkMktmRbYDAIZryVJPYc4zT6lj+BH
pcgBcv4cJs3amKOzoqsfShz5ZhVTT9reLqMDMuSeJ7fCGjdny8ptPqYSzWcewVOa+PWRG/UuN9W7
GEhD4AFA6LI/w3R813gEkrIylk5qs/ar+Q7LlpgsHx3yj3lMMpPEVErSusqukRjLtSPGAx6AeNPa
qN8iJMTrZwTKnfm1M1O10aaxaxqDfOg47d1M0Nyp+NF3+pcAX9YqFQGzAh1X27Ttt82AU7GZBLCT
FBU1FTELaoPpvkObs4Vr42JkRJ2OAh8Eb3sduQ9WVhoEUIN611i1B9jbwl8vcS5WUT6yMd5n8ISp
EI+psVMTkl5QtiujTf6QK7urmNUsZO5+ys6k9ajiH+kXC23HzrbNKb78oaaHmJ9j0yfkmYfMGit5
1t5uMMVzXiJVh8ajGJpobfcwgBIKmEoRqmlpW0eGbEiEx6atIJeXzIS0sVUWREdcoJPGcj5VWLe7
aRfmrI8qnsfO/6rYrnxweVhK/tzJlbNDbry128axaxkqW/b7QJ5p1ffBqzDmZEMeiMsM3cmJxR2/
ASzp9rylOq8RSaYPT+pLPo7vAaMiPDz4QR1nXLWOe1ICO3WUex/WpA9SeOAARz9Z1CIAZzAYn5Us
qSKnQG2iydlKEbAoMHy3ImfehMH8Gk8xozqWj5WmmvaE4FazOM9MwoaQF9e3I7q9YT5EVWJsCkGU
OkUG2oRNfSkd7/Hfj9Q9lzn/+WdU7p8hvP94jr+asi1/u//t/2v7U96RYfv/IoRnkdD/D/8l6vY/
hfAOxAvPH9PPP4N7t6/5+TuGJ7y/AihNZsAS40BKCLbkbv+VwxPBXzxF5g0DhOxmsYr3vwXxPPMv
k/Sdz4YHyanA9un/GsTzjL98yzUD6bk28B4nkP9WEM/7J3Dg728vfZ+TkJ0Sjuvbt5zef5fDK8a6
azJNWtt26m8h5EyJNCB2Nqzzm8th1Qc06TRby6aWLeZSti+EzJOzaXhlWLYpLHluinFg/BQ++23+
HlbU3n29qW3zvk5nnKyKFYoNgpqmCLYKT6wj+Rgq2S5auqllb0zUv3cEZe+aOfpNg+wSUgm54F7C
5GEI07va9Z4tNT4mojuETvrbWCyMaejqnOnJdD2Eh6rHYBr90rKw9seXzA0EPWSLcC7t2WBCZQ1M
r7q3sv6SW7MLnpU9PvqiPcxWVi2auDyxVHCLcXEnmSw5FvMdcXYKbmi7f+QwR2GReDTiPnsUifWE
S/2cS8feJlnL7nlUq73OsXrEtqFWCBHZNh97jmh8myYe/rMRRgh2mlhRoabqjKe7OmeVytDlomBV
KsbsXeo5S2VNr7kXrI0RHpyHScWrZLdxmO0NjAw2/KjnDsjwomAiyB+ln5H6sTITZU/9MmV4TZ0G
xGNZPA4+wX+n33J38NPfzDnE2fKtU+QvBXOiIx3f1sLLjBNONqfcn4xtbI9Xh6HVCTPHxIrDx2oO
zJ3flFuEEhOzMB+hF9UWxARscJ3vCfJZjEqaojgOocnGpi6/zllabYNkfitt59tyBcW1bV1w+ngs
BEGflH66Szox7zpSf3aI+qTlt8UnsapHTO4NknLWPwlzvsaNjcu/4x9OmGqwDG2HRBcFbLuyylMU
Y6Fx9POcitU8GwbtQcCeivE1Q8NdRXV0CnQCtsEX6aov+sc4jr+qqTx1Eem+6qyV+yq1IHrqq6+m
Kk8BUt5iJkaumNCnwYufj0ha30OZUhXpV4tc4lKxh3w5MlSdPYmJ0Unhoo94oZD8TeZyy7zBHDY3
6Jl6zI5xS9k64Tzsxg5imtR49HvmA/TGNy8YtSRzZh87PPcstAkCF8P0ZWvLWWrDuNhmaKw8efBG
CBZ4PMmDp/g+lEZuCDT5UVu/TCXPXl5aWHp6eS5kbmyYDzNdEnTrMXrJKp2aNfUQJDXTaBenLuEq
JKX1NLYV2kXOj5LIoUF5yvdze8vJmImHmS7ZuMp47BQKSybHvVNH8LSN4AU//muJM5FOHVPUnFQv
hpWe4jl4Tiwe7Rpz41qF9QPWUr2siq/e0PceB4LF9uaVwJNDi5CA2AtJZ2bmm7DzdyaSyIodAU1T
qkPl4Q6PPkKTr09vQbtkoKE3fAv7aR6jWPSPKhI4XE2YQfx3jG2xIXN1sWnaace6hHCffJQaX1xl
z6cqz6zDUD5oOQMuZZx1lIlPtmyEemT0LKx11NFO4w5fYf7ed+rXg+nhqe7eQWiXvfoKZn6uPOQ1
dgb/SXgBPpVcYmJpYII4Nb+R2ZCXomaI7GDXIs9XB8z4942RiGVUzOOyJb3CrJddVKGOPurWsTfx
KVZtsGb7+oe2Mndh24hdgayeB01orJzHaCE849I1jb0wIuOKuRVt2uFkm2R/4j1+rGrlLp1K/JCR
3kVqupqheYSQ4mMYR9EMoXYk4UegRoI1LZ9XMTZPsfQ+mIAvJq3IP4QFbZ0HRqqkTpW5jYGxshjr
oOCt0sxClTuYaVau3BBnT5qYsEC1f8jzaifDcDVYV0k6D7GYn6Oxi5+x+EgbE/YGhnrkXd41I6Ma
4oW1CiqKCGIi/cwyrOxrH1d/YjLa/8Jb/FuB//+z0uP/pob5BzLg/xFGgIRB9r8uT04fnY4//oEI
uH3Bv2oTy/+LqBG8Mi5JiG0uCfx/VSaW8RemWOiSjmfSfLNW/b8SAhz/L1442wg8i4uAyoRy5j8T
AhznL74HK6kcDx3Kgoj1bxUm9u0v9g9CgIQLEDAbIvnnsuzK/B8qE6IL3WS6gbviBd4SX62OjQC5
01rZuCY7qo6Gk6qj4O2b8uowBw8TjnG6cY71rQmdIuz2Tb8Pp+qxC8NF2AB0xhyyKVpfMHFFWS1b
+rCWHrDlaaYjJcs9Y6Uze2Et+6zul2Yg3IMRPedVfsmyzHxh0Hsv1cRRCbSm5cCX2maqSegTffQ0
Udo4GYa43mhx8tivWUyvnKlo11ZEB0S/qCcEyqwoLhEC9JQx+qsT++yl4skc3dfMYhqiGx9bVuqY
58kYTmQo8FQH4dElwtsb0bnApeG79cocS0BWjf3muYLdUpPF9Mno113DZNwGr1UGn0Vcfsz5x5zY
34o6AlvU0uZukHa86YS+uk21lwPTZyuyEeToB/GrP2B0u3NdUIth9pObf0aC98sqmBkiEpqfbpyE
NsMsFFVHt/qMWETci/BusLKHks7JjmaCzdmqrV49L9pYXDsCmFDq+ZtaQsJuIBXf1OwOpZ1WppQl
zgXO7iG3Ty3hTLxTULlLQmjYcMw8ZO56FbU3ruvpFvIny5K37LN18PGH+pOQZnbruAiOG3GNNU93
28DIX+qie0lu/ref2INjxIfcRHLlBtMnafFVF02HHoNNYY5HfFHrdEK59Th0bfcT09Su9rJdMhw9
Lc+S6f3AhXDLWL9mItg7NmT8GHC5bS87yaJVD/gPtjoRzfbKxyhR5lDIeOok+oC/C2MyIbY7A8rn
/+Qjaqz9olt2pj7VkysX3uw8pq9Bca1vmXucUlFyyTy1VD6GmxhbscU3ylyxj1M2E93MkcW4LeWb
Shg/mgODKj252Ppw7cXEwm8ukojOM5kC0mmNday4H3MLoxHJYMgMjXnUUl61jg8EldPqLk8JM2EB
phFZMXiEnfSRGsY+HfV3c1Wloh0enysDbav2k8NEcB52KIYg22gxCyb3jtH/hqLESonoUYbUHm45
rrsWFBQSzNaO/IewI2ogFWPASM0pvsaAPepG+haNY7psTPnecpOvhWayqmbjpInxbGmjGNc6hPty
36s2XVkc24rFlMNWV8VyRGoq84PRo4Y1eqUZhPX6w3beC3yJ4WfcDtsyz5K9jjz4RQ77Ww3T3g8Y
+OAk6OmhqG9o7KKr1iROs1WYhcHeLECPj9bZaKltM5eivDX75s7L4qshc/mcq04+9eVd5/WkOSL9
0LHMw2gaPO9oDIzDzcdgzWyL0pOvT99n89S65TES6XHsmSxF6XPfk2vQ0RfjtMg4d0mNYSxfwg04
ptLdSeRYZmtzweDFHK+q7W5ftJhIDUzdb+0ZzI7YZ5CM5PmntauvToCpJEFCNrNTiy+4Gay7jt+9
S85hLugk3gYzWE/WwWQ1gWKNgGc8aY1MwSjUcT5Cgz0DSGBW+lXgqfFhOWD0wMfPli4ZrnwySMLg
cMQ+M7vhRbdntxrWTQmAuiaeyixkbMSyz5/MmgUeBS4tr6G2xaduPYzFmzvQGGTvdrmzEBU8nEeh
fu7mY5WSIeaBSYy7UBmXuXhoH9qw3hpQOxzyDtK8CkevLHdBQMp2zI0mwh3CL/EiY5szsYspvEr7
PgAcJGw0jfZPNJq8a9MDv6Zl3KWrmr9frOyOTP1uZllNXD1Ehn8pDQp8xnDYRZw5R/5XectRULwW
bJIvUTQcb9yMKfhfynWh4OsR7HeYfNtiSlaYSF+mJNsYBZo1dtECCyjSfqiml9zc6XokPP/L7OUg
gmkxk5atk2o/dhEtCb6k4q1s0vXUvMbu2Scnm/A/gAQV+MyZSTPjufP9eD368XaY1Isa4ks6Etpo
1719iNOvmjC5pzDrQI3FiJ5PguyZifgRLds4WOqmXXIvImvWGCDlOmbQqAoYJGw87Q5pCKm5JJ+Z
vw5+/NRNiJnMkWfyK3n/QTQCpdzaY8dnk4Q5LwxdrWx5UsFbrcqtjvUmB7NnmO8q+q1xis/Tb9sl
X3VKETm62yF+iE3vuSk4DqlbdWA9NNpcjLgVaYzIHfOw4ZnmPGlx7aUeu/Q4TSQRGGhyCFJbUUyA
J5r+zmrbc5RAtTKgTrflQzKIFSEsNd1SRFunYwHsbAW/iZP9+fvPSGkbNebwPqkvroZHxvCAtHpi
oMgaE7ZznC/lIpdQMmq7RmEps6U1MMSA6KNn+9BgJZ3wHC2b1N91zKENlT45GVDSPL0bEEJG9z00
/4Tm/Uiu0io+O9zWMXfwPJOYssul33+28UvR0VoPTCKY6PYw4Dg7FlaPipQJa1HfxoYe8bwnXaDq
pc6psR5zd1jl2YubvPEGrV3mvmk341zcxOPeDKO9GvA+muVnGlX0690mD/AD0Bhp+I1dfipjAsgx
sd6h2JLXPGnnj3drVg0+2hjcVq9X/prQMy9QwTohvGAobiFb5UXucs9l6W7y8kMzslwakROOEEHx
3Wy3276rNrnb3Rs4fL1pXINybMGpcLpGGFA75weRD6u9s/FbGzcubotmess7yIUWm+bxZgS80+aw
8WkyFf5iqZoV3cWO633bJyV77apd1robBtuUbM7SJ3fHxtezGfJrM5r0M6Qrq/UfpwtWxQwWqhzb
ndLBYzmap5pMaJlzMSIS1dyeZGsBLgW/SjLYDZ+SIlqVDruQc+vxLAYs45V0n1jb9YGv4hk9/3Po
ecAjs97QUZM4t4JzngbbwWMGIIunzOdBzUtyCnORY2zOjXfqGArJMFHRcoQnRryhv9hRrGmZOKIH
2S9vu8eWpVIHr6a9K77nZPzOAqk2jnautZKXMMACzRPgG6DrZvIquG4OmQbsWLgJ+oN+VPFMrgTz
BylApU6Z18TrrPLfcLMg7vvurmEsp0ZiM4PgoYif+lv4QEXTd4YXbRn0t2rOZwF2gFe1vqd63JGe
efSM6CSz4Gk0TeIowxIm8yaNk2PP6Tjru5oxt239Ktv/7gq99tph2TdsWRzEd6M4Jat0WdUt5wei
me6PZYX9Lfbf5ED+n7rGP3TznVOx3yUCsaTDctsmX05ir4Ii23jYx0y/fnXT717bOxukQxeCD2oF
0j36r+Yb4H8E1LUsMzIiOU8s6XL2ifV/m3bux+mTVP9iih4yAl9hUR17yZIBOAe9qO4ZikIHzbnK
mYmx3Rzdw1j5OdjG4LcMyhPB8R2MmnVn3DlGt8+nlrwuz4YHaKhojmJ+iSPrOPBHs8uRVbHBGdyo
wtuW+5j9sYJ6Iftm7WGZ8wPgcR9JSdSJv6rLJyuwd6UYXzzqw5ApTlwQefAxYWFqHJJzZKOivBA7
XergO85K3IYDMuCwm2vjoIz3OnHBc1Y8Ns8WU7CxZj2SCb8cCSLj15j7N51ScxNnzy7nBm4Y5IaP
spBPEXhayelqhu6K2ntRZBD35vGYe09ZufN8pmAFny7Ufwvop5ZLZ5Jr2CgAWcvnWCYHvnCTle6D
y+u/CGWzGchAVb1cVgYMTVm9DY5YheqL1/QgCnI6aG/9YOwEZXxkdw9BT/0Qyn1hVs4eW+69ZfQJ
3LH0Jx3IQvnjYw45QQ1cJnFeMUaginGmcWUn0ISEALzUt1760MeT3sQuAlw53wQw1rMe0KreMEr+
8b2I5T+3KO9kPyX4S6GwgA4zRx7F7OrfpqyABOavDlRlPt8rsjkVyZ7BZX15Fy+DQBAc8ogxvNg9
pSi1dRl9Y9PEVNzfipxgrDmxQRXx2XF0Lif7wbmZqwZUZPFdpNfOu1FNI2IIyWZO2Tzq7yUPb8rt
ZTmsqTHUR9fBbMR9qyYkznxn1Y+Y1DrGvuDQmW1Ao5XT2ZEnrJZcGMeg9O/c+lIb6Z4wEEVXtYzn
8nHArk8uirw9pQu7PQYMQUZ/5mlflwVvCmPg1nVAk+HImgYwuyTfCOzbet2P4bXGvDkHw804tvRp
cS0TC/lcMGcjoqRZMBQzmT77qNTwhlJO5yyMd4arjqPx2rm34ncHyOUjZZqEb3EfT+OjcsyTU/0q
ZrlheNBUGyWXWsdhoYvf7GPm3Yz5AefkeQxZ0uGwDCO55QRhqBOeaavwrAJERFpOi6i32e1IVS7y
xDm2qlyarlgWFCn5fPAG+5hZL7Eb79JbdphKMPwEqsToW+/M0rlCzjrQ1JCK+E0wA8dldhcVau0V
j6b/0WIo8GvAk/ZXU4A8CD4K8zhBa0X/g04VbuYNcULfcC43B2zPHjVcFkVz6fVLRQ3mOKe0xsAI
8Td03jSG49nlxgYTi0H+it1h2Usf6BYTVbxaYlyM3bOmbDZwviiOilY8MYFbDhBtswrg+pQuNeaM
jPyokb3ONcR6iH0m1gc1/hFkFUJ9P/H7STy1mQ1vK8NgAxFoSeTzFjzDv6m3lcHSLR/navCpoSOD
EgRnN6/TYof5fGFN5yolxWg+O1OLZ+LcF2TS4BiZ37bjbkSRLu12F8/NFk/3firYzeqx7z5Q58aC
uNIRjywf46E/ZuSmS9Y2OLCBCVFOc7flxVi684dHCY98gL0037oUWF5BdJKIf+xXy66j62nbk4vF
0OfYmU74opA/dyl2fheAogwuDRzm2rLvTERYR2R3QRT86Q0i1mHKlewvMsqOSVQLd7TurAkiI7/D
vuz3oBQ2dvZiyd8mm88TOB+YhzhZwQXJkmIrPul+wGjQA1jsymRvBc19whRx08BhtrX4dJL4IRPV
Fh0mxgnnrEJHsmBIiHAd5/7TZCUrKxLbsdaYSjkLaj7BjJhPxbx5OVTDQ+NB2yKkaa2GTtxPPRsv
jPor964x8tSu84N1aeYPqQqPvqipD40rkZQVOw+2Jt0LAJsDPswGKyeF6ab1+ofkFtKn4AwSfzMn
6VY0wE5HctdteT+6J8KNXJzI5Rx+0m+3ioCXQ+6tToDLEbhlbPAwcfs0g9x2KfX3VDwwL1tMX223
n5m72HRXQBJyICtCcjqX5hfqPrdUdrBBGOsCzzifEJiqPwNnq6V8/KgcU87RZDXzPH/Zmb+enfwg
Q2hK9sfIs2HwuVXFsaOtV+G4qopx0dj2HRRCQuAm3v89EtFPWbbbQdbE4ZheJXpjgpojMbasbvwT
BWwZD7eo0nVn4RCy5gMYmrtwenM13iACwKuieDMg7SQdmH5cSFoi4XtsArGn5zn3yXA0awldz3ee
M7/fEqbBFf0nkD9TRiA22YZTumsd56HFWDUaycbp2xXWH600F1C59Ib64jENItC6AkB2xj374QUu
CQPG8Xrq1sNjZngAExYWCtwNNz183JT8xnz0Ta8+AInbpRVsiM7IN8PAgL8q9QxBax2K4bfAToMt
rnZXheHiyTN7iOKmcTwjWiS/ulsrYeyf3fqaeN/GhAFhoOxsLD4V4YbrrKRxxSmR7yOUNFeJiRAW
6S6//rHlj52YC1umJ49We+zAONnYjgiyWz19vzvPVCPehWDKsqZGh0nxHpfixUlghCfYaXi9R26H
xsD0xDKVYV9m7QH25zqt2ckz7Ct9R4WBkFhRFE9b0bNOUjCjJCIUkUAyGrnvLaxjYNhtajCGoUN+
iWv5VNss2pNPc1HuTPc7SZ1t4+xwxmyFH64YzKx9/ceVLIEHVRAED1kbP7q8B6Pkkq/GlVISBJpb
3vVFwd+D9U+u8Rxa5BcUJW0WYAmr1SoID4a2lpJIZ5fM37Tri3HGQDwEeOyWdWsswTm5pH7q14pr
PxS/btGe8vDNEtGGFvvvm9Kok1fRJttY0nAa2c4pcK5IKgjn04oxgQJi8IafeMSV1HpUiVCLY7IZ
vfwd9dkVHmQReCGxTSRC9zf0JQNZWjRvfsNBeXNsgoXMwU2QOMIgVbaPVoYYZ60134in4YbgZKYW
jR8E769KEECyYv5dvvCuTdq82AnLLNLhp25QOhs6MzxCTLDtAo4Vmti8HoAIqRy/plqiKW0MUy64
GmvelbBllCFw4M35YXCmY9HjwaXwYAy7rJzmtaiCs5yqI19+NJL0ZaBlhD9ljcHODU5T0p080sdz
dx5zZzuZFgVtDBmvJF4ZP8jwKXfiI/5m3P6v6TpYFJTTNa6nMIfPMrwQl5Xtd920d7p5zkPuTnra
nPhz583LdJRP+XBmWcbKjsIjO6jJABLlW7qWJs8BQDeoop2ldLSDI3olp0cz6FyiJj8ioi5lho5X
OJ/BFBxFBnimJnE3Zt84cpCpy6cCWVhCkYC/lnz1g9qyXmMRRFBA0bGpvqxiH7XGWmuWEObtkg9i
RZLsiO2CIo8c0oTqblHAuja9LMas5EGmLy02zUxHK6t+KSNvh/b1PJYD78ZX7ry3BHyr7A8fxxEb
/kRwRV5Thzc1IbDkgTmBiQK6vU/gCEUY+Qy2skQatAxD62AEenQMh/5pSDknSumvWHSQpYAwwTVt
kjm480OSPcF74j7k+BD85ith6JHMGUd4t/XM+sfJsTJnhykcd+SJF24bsFXPPzkmixj4FVnBY9v0
61gMV5ukfAATIFP4tJ/Rg3FBEfv36KziajUl7yp9mek5Iuc9AACqfVLYAq5E8lMgKCQZ62SdYkMs
eR/60VNQGd9ETPdu1zd7MlzkZk2nWaVYBaYcvlvrbVsTY2GfvkTZeJgq60yNfmktkurQa4alF/La
25V7aAvu3sGCrJplAu+dzUcFqs7cFKlvHSYLRcO0z4kv7mrlP0czKgSNOG9fLu+bjFpNFOdSt4CF
W9879UJV+8QNXs2kK+/iWxYdh2buxS9dD3VVqeIisfFNMcRxb/oYWEA8N8WBS3N6aEcOeD+JX73O
lOvZSyhHA3ufZ95tZ8C4tS2q5pyMy7rjX+DXf5eTNWMhklyleRElJ3IfbeJpPwB9y4goF01MNr2/
ffXaaMp1gdMCtpXeolttlY8Dr4QRZLCBlImTKEw40TYNqPfKtBVoExCbbiDHc/P8XlIveYOvt5ed
hZu+yBhXNPNrBf1kjER0/PsfTFNhOiSEmELC8AThEf/Z+NikOwWBJnDjLf68pSKAbIbz2Qr7Xapx
6NlfAzc+Mg2emKba9lHibFgSdR+4hO45VYDuesBrYUp8ug37xaqxJXKcLUmjAoXgzU+PVV5gsxdf
aTetK0XtwwTXYiSqBBIG3hFu72S8jqP/6kc9QRxNCTiRWFVVtSoChk4dizT92xqXFg/8CHem7qlI
uVhtUEq4F3uuuSY5RkBGJS7yNhxOfPCnKa3XcfxWoLgFCWlT+FB2ZK3jvljXDJ8tnpbagODGOaR1
ShyHraMRGSDh0PxkYOXjiReCEc+58eJkL27JZKLnsqJZttNU7aYxOjpuocAq6wezFrDRsF5XPfeX
iEIIh2G5ro0uOIXSyI69N9x3osENaMIAI5ifT6b5PN3e4tEtdoz7nVXlnDPpN8/pABbMTpkKmxrh
LQ0ogtW8HzQAgXKES+yTRFwM2XBzu9uPiWoheeburpwYGM4ef4E4MqKNOo2E5Ujv9OMW72qeTO7j
rPpNDdUHA1jB9DTx7gAG1yHr2MLiNI24H6LpNOJ6resQlFr4B1xyu2HNhrJrj969kSwj4R9Gyesu
apo+g+CwERvB0Z3zq0yvqvKyJ8Pb1+UM9VM5Dzae5q0JGsc1z3heNLZm/dthHYLq14MVymwi3J5z
9mu5qIaeFQ2C308dMDFyQazcHoLmMLeBtelipIoJYUPX6WHQExE4H0S5MYcHCC0Qx7y8W6rOng5p
16+0P3DaW5HaFiG3gMdnQdydj5AA4Hb0qqsTefU+0KyxtVV4skj7dq4nsTbVDgH9/qXvemttsK6m
sn17kXjmKRAhvvScHATM62rRE7YiyMmwYPZJSjZgK27W/iGeEFhqDepbp8mxzHtiXSPUU/vXL0d4
2Vhab8kEpo5j+eGhbiZ5AWR+Jprn28O9k3f+IcxEvO9CCIwBD2Tf8kGUeuT78tgf/Uq+5YEsTsFt
CJVR8HWYtta0Z7h8uUNcaqWUarPU/XyZS8FmMobnoT/iMB+Ml6y0g1WDcXA1ekjTheS51pG1K72I
35wVbIMKVc8biGG6t7cUs48r+0OVFASwba9k4hwEBJLjsyC4nhTzfLzYcxiBK5i3yU3uggX/6Y4B
q0Bq+1tbH/wqgpfUH2+itLX0VcEOKfWdKRE84eEeupzyOyezEWZv2rbOnsMNkFYvvhZyG0TJn1hD
H2h7twVxyl8oTTRkFZu/aB3bl7jhnJWJBNfho1wSjoi36RlXmotHmpffe4lzjc+eVU8eOhfmR70N
2uylL/m60BDDsvWjeH1jiI1JOeNEMcHcRN9lmz9R6ZNpU9RgygsvKog+hIkkGYysfPFx0/c1T2Et
SalIO7rHu055HVmXIJ8JBo6YA0D1X7V9gzj1zhmlJbx0gcW5n/TZjkwHqZ4ZwQ2/PtZ+r8Cg2Fbk
7+uP2PP79xvAuwLavq49Ve06S7zZXieYSFNSulikxqR/hf64sXpwPmkb8dbN7lPqO5cM6y7LZubN
qKx+nxRDC/ke8b3JWdhbRbgAnd5jDnZjreYTO9pNdq7w5O+zal4ZEydL1EOZRyKnEh0uIDzKTdVW
nJ0lq/YGxhF//8OOCJP0I+i/QV4Gc5TH7jbr7OPiS6j2F/t/ZD8BvwLOEYWHpqkpS/f0DtGOZBOt
e3joubeZTkD2cDWpr9kb2YlQ2g8DcJTFjeTHd+/OBAL6PvHXrKOoAAEUl8QHGRQnXnkCk5ib0HQ5
DmljiUTlAvpBUiqxF2nTroF14JMqxNoYmnXGz5OOSXy0cyivYx3uhFv+tPPoMZQr6ke/B1WS1OIw
G4pnLQrFxnBh10Rp92I3Yc3MKD2QuuY96+ujQGtNfY+mzMHOSu54HKp+NU8GSXg8bYssztXWTxSF
Sp8tgyK+wcmTbSnma+noe7tkWY+s2KuQC+Oom2MmUpKidarWwzitmXhBNyXWnTTln9Ag8RX66hNl
iZoDn6OV53DFpLfBJ/LBXguWzfr1BYQ1e5N7iPPISezDckrKJRppy2aGnqUQgF00KpYVeCvMpcGG
O6TbhoSRyYP55JF6PujKL9dNSy4mzZx8Zav4TXTVKk9Fs28a/5XMx7BILb/ckWrGedeH9yYuFYsx
xCrtvCc1tI9K5ozmqmGvcoCP3n9i70yW41aiJPtFKAMQCASwZc4jp0yK1AZGihTmOTB+fR2oq63b
atHWve+N7E16knJA3LjuflwU3B9SLBmD6279EpxqntvNNmsSbosjNUkNUvpe2Vte5xjwqj6Y0VSf
4hjMkdt4y3dXWDdXBGRCB/vghH29NRwFv7T4Mfq0eymVnBCXUl6SMrR5XRREFM8oXm3o7y+SCwwc
KOSBwe4gdpT2zgfSdapqn0wxQYEpyPHO+P018to7MWi9L5p8GrhQ0FePS3k/8rTFrpPTlz67xqYF
+rvKC+U/Jz18C8kOnZWDdWtwRXEPTB9rmy4no53lewGCtwzGD9tv5T4XOHX6qvwTQK39mJP8t1F+
k4OJLtNcg3eoMxJG5OmpH5NvoMTUTUw8s3H4YaxZ/raafOJhU6c3hhO/xjmJR851RqO4rfa9JeHW
jMhzVRu9821qds1Ec0BiusUtroMdQzESmtVWRxhU/NHTAf6XWddP1ViVq1T6chsKq35iQl7HinO2
tJ34Eo1xcpGEsMC1RQOxISx+RcFCwzci6/jvB7X8VezmxsGLrlKW1Ms3gGAeLDACUxCJrZWbX7ld
RviNCzSXFglg8rqrM4/JKnWCI4dK/KQSez+ydz6GOU+CBmVrE9eWPCVR2MOOXFNeNajiMnthfbGW
H3IIDiuRmPE+SDhtCRsbV7eN9W2Igm3k+ERriN9m0iV9kkS3wHEQtkntbOIKyB34CImnOmU9D+Pl
iCPhX1PLuBtkM5+Ksn7qLUNBebu5o94GGUHcqmEtMDVcHWMMyc8WGTfwYt8GkK9LmibHKuSqqex0
rV0jOceahBR0633T9f3V4Xa3E3X6MbNeCyY7fyJIjl3LjIqnuRr/5hVJyTCzOafjonibw5J4TTgo
vhbSOYQRWJjc3op+ZtOnQlAX1djcitr5GEinr3UhC6IpYCSkm1AKkWhqBCMUazMvXxojSU6+Zjvk
ucULSNLiBVF2lQ20mjSO2ewTOaqbx7m0Fd0CI1cFy8dgyA5l7K6rxiYcmkA1xrHV0ZPTiD34EW9b
VtShCNe1jgBV/87kwU5Jt4/hjjy2dj2v836+wEShQNt36iPj2nM+DPZ2bDl9KrNCagMjeqUhJ7q6
vfg9jzY8ZmSptjGCR8ojjEdr+SEdqfVILeeecDVYAcEbn9rIHJ9sGCPMhdUvR/jD079/7imwUlVP
yKWYOnqqWxh7jVTsvMzUsVZxCmWg72V+wbV24r0Yn123H58lxIqTbThvc5uAdjE5RNLK14Tnxu4C
YBFPVA6OLQHZGwKr2tuuYhtSlf6ZYCz0CmaXje1h1F0lHdHgnkF728xSXH13EuyIA3vrFia6vZ7s
twZ3OvuxfF9UiXqiEuNHIZhyamX2I80PVF00lCmKvvw9sYKuu4a7YUL37OjT4r4QFDRbT0S2vFzC
RdnGNdvuaoHW2/RZ+AuFgV46ezI+iPWyKGivlcMoOwzkktm8oNzjDyCN3G0qZeTHsU3CW9dITEST
RN6bMwCJdG7gPGCpNkmwEgJXjtfaB6tizCasHGC+E++QQtvH0mPPFcJVZkIqhnMh0TQqEebRGgMk
VI2onq+16Pad4yiy1cnw2FJXscL3Fj8KCv3SCkhBNOfzZ0QDIw/u4NccmvhxUjyHfH+/4OUwpg0l
uDl3eFMzxwgn0D4RoGF4GKunydfqCZSf9xAmBgu+BPCEg1NviWHIVzi6ZWq1D3SGzCfp+96tSJw9
9m9cbzTstZqpDIPYym177r5dxjBROhMLvTHk0o3RHS9an26jxCWqa+v6aaKL5GAEPZ6miHYynmPl
URBdf2+WS5mP3D1ipKThZXr6BxPif0nlojeJSx6PO5Dl1DOYjbVrRPM7CoS4AIXvNqlqWHD7SX4P
YtU8M5LfQoiMJ41vbVsFoI+sooFNg4cMRCZr6ykIHuOBkTRjZzLWRbxxRZLvh2J8Te3gOfSaZCc7
D53XSZ33OKZ8u2AHTwuV9eBUGaseO2gQRPtvBUP+PfSHSxu4j55LAjjq0TgweKd7PU4WkAgZb7M6
4eK4ce15uni9Q7LApAlBez9N5rzkEnd8PS9+c7df5xzpD+UonwZSZnnF1dWFWrYZ+sBbCyNvAPuh
22gcFA+ac3FLOOHdHIf4zk8E9Gk+VhD1Hh1L/bID4t+B+RF30xsvENbzMCD0Wgho4hhDwhJprMyG
K/0C/t3Nod77g/N76q3lyOHQHAu25WHe+c+uCWlkafzoSug/Tkve3raqg+3NZ+aRaNt7MDBlD9O6
7OZjEyxgnUzeItWD6M6JWLqWe0n4PRoJedw0KiQp6xDh1Tp7KQGUsTbxkrUUB/kpy4ucp4HZBT13
Mq4fVeFA/m1MfG22mZ+kzLJdsTi/0oiGRrhNA9HLMj87vU++nHnWQUILQgN9BXYpd/dmVYEtWI9p
NQCucA9TPlxbr4dXk4KbSINfvq/lcxR+YqV9oykg2Fedd57Msn/1uxq/AydnE5q4W0zBgHpqkgRS
W4pHpxvH6Gm0X8uwzPcOrR50B6gLFqThYZpLDbyaiomqi8moQ4rwWSISy3rAi/fQNEsiw2dLCNwd
Si6ekuCX4nq6MlUqtpNth6cWPR74DRvuvO/FmQC8ZHVYDExoEDFtiJgEHeoT2Pd5XRk4dYrg4GEx
u2AafonqhQI7c1nvCpCESaSA6HrOYgUB1ZRESAZedGuaoLyM2AXQj4Cd2TQDbsyoM/G84OGsFOFv
mfFxhrn/mE9h8th5V9iT2c5hNfwwdpLEgVH5dEPMxSFGrwSq5p+lM13pZ/I246xO6BRbyW/4HFuE
cEVxTSvjszPdFl6XouxiUGB85snbZlH8NQI6OBIJPWT+uKsyFsC6OKuBQHIIHf4BjmW1K80CjkvY
H0X/3I/5hMDtkFquD+VYfc4uLlBv/F0uthlogz92Ykt8R+wwkwQPpI61zX/4aKZZdTICVARPZPnK
RhM7q9pfNnw62RjZ2Bz9sTmbvf+Yl+aPBge9CSaEfM3Ccpz8K/EbSIIRByP2OLluYiSmiN2HyyLn
QTvAs/PIuycez8HAxW7VsxJJtS6Qf0ex8WLohqU1Ga+snh5I5yi4xg4d6jGhU8B97Yn9mcYHzDZ3
IHPFZ4/xm82IA8YS755lQBsE49tClOFwoRy4nWvUHqCWJsx/yNawoUfhbmu3vTfj9LfuuvHsR2CW
jOUH3za2VeXCXQkpKUoZ77dVMoWk/0RKVsXdx1lcr3NX3HpRnhmXm50zcZ8Z8orjs6vt62zZ86VN
3x0/38ROsNRspC9oBkAo+ml6bAbNniBpnV3Z+nTxCeLqJUu6pLAvoVVR2xy0e6DXwDySFn6tM/11
MkM9z7L2no1ykFtroIekN8ZrR3z5MCjKaNG4nI2Vmd6ORcYhTwfroEhqjyw3j+IGNN08S+ixpdN9
2D2Lp8Kjbbb64UFebGuvxckjx8/EQ1oHQPMt3TvJb8Qor5sfZ++Q6PdoSfXbqZev45aBpImtDQgZ
bJl9DDrKhGEhOpqyUq7HUHqKtaKJ5pBwhNdVe+VxTk69GA8TGjowlXw/B3+8rCwPlWXBH7BIceWw
0aHPt6z1uW9XQfQmnF+mxDRh9yhpnbu1NXEDhxVe7GIf7+pr7uKAmNOROys9kXgFGeylw81qMKgl
FxYEk2Rx4cP6wcpB8qrEbxhTghUYsCEHB9xN7Vjphs6EgP0mFxwrq1nstlkMV7B0sAokV55dwzrO
kbsD4+x7tXW0cmD9xQg1r9K8t5m39Qe6GFxR5Wdw+a/In8GG/kRwPCHXP0FOU3vBrXJJLZEHcbce
HiyXORLYkrmiEiR50n86Z8s+3b5k2F1Y2tIWocadYczjoXbLN1AYGSQGHJqiFuhR+DJsvRzSDO7F
jJOyDGK+W5kcz4Wd33vtAJWN9aMzUGIwhhee/b/tdv6KzTk+gP1wR2r12iWdYLUsc2FC81EvDYsv
DMx1sn6UA26d4pvHrLGpgYHAFnOrPZf6c8lS4dgzsGB7RnSzxcw6aU1moMG+3WNIxBGNFyc5YdbO
9xP7pbYBr8J3oCdZCLnIK74b7H2z36whCJJ1jTnerX5QD7rbdZXbH2RG9cHQcHhZtA8AGYg3PpNi
wFXnwZpKFPy43IUznR3R+Ff1H0VncTOG/3jxw5+wDFgvNmRD6Yp7oCwo3VIysvhtjHRBMTKRTdxA
/AFfv0JCmHxZg8d9jnJaHdwiujddwN224uu6/DQekWZbtiQzU/QxEfzEdi7X7rDldAfb3iTbanDJ
vs6CvuWg/R7CCMcGcLcH5RgQJ2aArG1+iJNu5+kYp5I1N2srNoAl69LaDAqtMUJ3Wk3OPDH01ZeG
meqUAKqZtbMJyDKswHYAU6YmV4WEPbk7rwkrYvYBwIlTJVHboe1vUF7xn6sp2sm5+t1oEg84UeTa
9MkMo5mth6pJybR0JRzw8IdalB2M7vjomNaG8lzMCH7VXNrmdfD4wLPUjiAwyUfTdWk2BoELTYoG
6MjFf+HpOzCkGkcE9ywTelJaF+yZBo4N77sXCoadE8U87f5UKbykpMZ4gdLB3Tv2rbM5hwNQlngx
lf6q88779xDwisTkBrDcZ1kW0ydYeVG5NY/lgKcmnqdbXMLUZTZhqSlAk4HQe8hTfPFtpVc1j+KH
UbDsyyGKCWv+FcBf3fpsCbi/fRgR1Fwd/rRuSHsVyBRObm9YOyZ9E3H/pS0XqGuTmPvpxS5tCvvc
clhFmnWvl6EuSi7gIdqTGvry2A1A67K2ZCSMzN+mnWtqWEVLE9tzrWsgN3bYsYjg7fb7wEDX6/Jr
4AFBjNJ278n607RbYkWV4a/sbuabP5U3x+BZwdqAF6hvravCrOfIP/gQ3mKfTqFSxBcnV/JH0dPl
i1c/KdunEez3jcXd18CD6hySGhiH7FkZoQPkIz/a0DDQIIf0NaqHp44UwFp1EeCldlR7tmLU0OEO
z1L71o3x9KwlM1Bx95p0urkBqoOPdksxigS92ZTnghYZ1inlFx2QKxrZxsSa9zLk3W8XBd3TA9ZH
roLQNSTCMN9L3hLWdn5OGEK4ENPd0bX2dpO9pUHlnSwy1jvHpwDdbmaclxYvyf/nPvxflS87JBv/
D8HKmKz4Z/Hfs5X8nP/KVrr/4QkpFSlIz5HKFPyb/xWudDzlIqRJZduuJNb4X/XL0v0PkpMAIXjg
m64NqeF/RisFZc7KoXbZIovlCvv/rXxZCAKc/y1aaQlXmpJhBh+5by2V3/8b9MGzLG3rqCVqk7r0
WrwlUfsJkZKba+S82gqoY8mZyBoe/O3nYrMcU1buNh1BD5zCnCSyOebOnl3Gbcmcx6La2sZ8Nkqf
VPZi2nSXzl/E3yXjUrHJG59KgZtFqzePuztJBs51dPxG/ZkL7wC55Yq/LI+Gax6T+unqizNSlpGo
515gUDTxVg4OuoDzIuenrjh1PItnuzkXorhFg7cvh5ZnuVMd+2o6hwou/FL4QyEoLUIfmCN3EDWw
HGTivR41ZvlnQBe7Eup5PbQ0MbWQHAJMGNTcVe26JGETqrh+EN5jb6GrspdOl5YS/1s92l0Mg0ai
Fzp7M3hKope+9F80BAoY4ofUzVeKdiBZh1eyAA+6CFdeX77BhCUqGQAxpTnjnHN+QLMlo5Ecuolu
RfpQyj5YGw6ZQeqOXBd7CmuEMMufaoS+IjxOln4udPrYs95pC3ebxMOX6M1b1EIA9tND/WYhBjPM
DekqyKlRCugVqcTZ62m3nqrnyQdLExNjbZJpmxYsUe1MXynFy2kb6HI3XFPqu85YApdp+1LZtAFY
8sOO9JbeRGIXHAhZjK3MEnSZ0qWVzYgnDEqBc1PZB8UPrxWe8JLZiZEK75Hs1mUSPCQep4fpeLz0
cuWwYZN+9pz2fAIyYku49y4yG9hR0gwpBvUNtmZD6dqd2g0oA2w4CAJyf+mSX4Ezn12PbFDvsXmM
qZzCztV0N+16G8a9lerar5JbB4We3P6wNLa+YW782UeOyRbB8NhH9VMTZQfR0PZoLiViv2IZXGVL
lIo6J4vaygZilNc89+xtZaA3bSWPtFFDCyWyQwQ3EZ+NzHd1NrD+/2RtSc1JAZixJ1BjGXtjwZjF
uMOgm+LAbHZxKY9R8iKBbnF1ptoOaKoIr8oyz6WJgxbxad07W8B45PTxR86geHGQ6ovW8pVNxgOo
sltPxrGAfEb2jwgMRUvUvDigsGQ9vU71OQqI3HRYBCsOiAJbmabJxa/Ck1t+seZaFe28DmZFnM9I
HiNxp+fg7oCOqhXttUUPR9ru7i3G+yE+1eG+yWu8brl78OOCfCQOnBRTBCu2JGs+I8n9V7VPinmi
nf6YmfstY7VCZGUoJAVct8E77DBGhWWJlyhjO9TNAVYHiSkbo84kCSiIsLmPXDJWXSAOPhB1b7qX
OgbV3Z9FC6285Z01JdVfU3u0tHps5fgcpAX7NzoYG4SVtpHvZQ5HeQgPhgr3tgWTRlMnV721xL0a
N9nkuX6rXejgFVf8pGL+N9/c2UD2fIRyvDJm1GjjJ4K4XbPeK5HYu8QiU45JINl7WUQHpc1WPhdb
miW+zG7+0IvR3g1/IperGuNLjmsnI2HRX2Tg3rVbA9irj2wwI8y4vrVuUkCWU/cdV4wzTbjn2v+n
cCVNL2HD5dEkNAua2hfNJyVqpLNq9+qU1Z86OVTKPZkGtF0LExMR+D2cZXI2nfyYYVbEmmu7oNuh
FwBpkqnb23l0w4yPNTg7+TBxN0BNXnVQHOv6WwTpwU7bi+loEm5HNou/2jR9BhH4ogZSroXqwWXA
skjLrQNnbM7oKSiJEaTVa5pU9wngzeJJF0m2o8aa7sClAWrki0v+waa5R9PJJjZO3n86SM+YL0jA
woyz42cB01r008o0WQwG0VmU0Ou4UHjkyUe2QyNxhTWuLtEUa9claG014rvw+BqkJGa44EwA1mrc
TQbiWThi9yeF5jM21l9F+O33AFnwS7R8EaZbMdw0RJugHzfGovaX8xafyKm2iqOJN51+CO6+0fNA
8vchrykfS8xTOodElRCXyOwVK1tOGL7eTU9SwfK758kmWatGOLUmwaUYbExec6fiJt+EHe2omG0x
8rmyOuvR/LCTiUm9ku9KGWfKwslUNcdR269NP3fUJPH1mP2vyp3+psgNbcnBMLM4oBnc3qkgmdYO
H2UVLVJ65FJyvkWupuuy7S52HhyLqPyVm8h0kw3eDlsHAgz29Q6NvZ6sXUS601oAR8p5gQjGMjW+
hqCxQS9tRQBaRY3Nh/DKvxTL/YQqf0+G4ifAxT+kRLN1Wr+aExUURpT9tprqyAo76MVLEGfwNXGr
OA2xzxKXk470ZxnWX77tWWsV9jRjs2OMeY0r71+lHivE4kOwF7UJbJs6WuvE2A05v2E/ulNKv2Oi
54UWL41nXoKq/dsRLPTMnATwjWYt0u2IBZQWcdE1UdpMI7nEE7NBHf3p6H18yBouotNXPnxU2l1P
sof5SPyHa90QRBsg7XS81MktdZetV/EG/drmntW7uDLr5lgmkBsnCuobekha4xOtw8ezFsEsn4Ng
R3PfK2hq8iDtn2JxvEJT3Jaece7LkF9n2Nhc0dkPwXeqmqNUISbxZq/GmWwGZJecxr+qnl7oI9tg
1CfmZH/iQjzbTv+Li/PVgPT0kBrlm5FZJ9NLThNBISfHRGHFQBSLLQ9TuVVCYFC0vqgVIGtZS5aH
JCsk8r6uUQ9bragjDt2964zHUICDq1y24JPPRqOWrzGeSK8oj4Usbz7U08YU+97OHwPVEBjK1Rn3
yrpvWP7NmGycACufpi/Ie167av4JDe9Y9M9pchhtRRyEBUrdnNy84fMbUAMQZyObMlac9Inflge5
Gl7BE5AmkPa6SiSVDNGPF7YHRPe1GnBqDC9lELyxK16bQX+1sKPrhYGfOCWWq9K+WEhtfu6fEzv/
MLqKFI64ibT7Hfkp/mfqNTfLYzKiNJ17z4pcARGzNfMscwQpULSnAJNs4d9Rj9EM2xUVLyvTh5Pw
QxXgLvbilaN/LDzxDngkKH1kxqa54eSiLTUNiLRRgMi+4NGpmjMekj2aIX+aInkbJTy+xZ1TzQcj
3GT+vZ5S4FjeyiU92HBf7yj6sksD5DAf+hohmRdjTm+1a1+7PLk7xOFmaZ8oWn+uOEhaePpB5l8I
lx7j4xS+GnrX1fHecf2XGoenAZq8C6eQO7pcxeUTgtqHk4Efo4tu6zJKqSZ/NEX00YYsKL3oO9Jt
C2a82sDB9OmpN2ga3/pGTj/lXH5VqFSIbBCn6Pd0OYZljtoYtDtcYZtSVr/5aqgmvSshv+jdxQfK
Hd5gKQD87YaAuNDpa+JnOVkLflucopmJVmIcWfzf/aq+u9odX/pZH6NUrB1Bc1dArmMj0GwKi9l1
FhP9WugNNeZeGAlQfqFDqqreE7PBaEKPV4XUmLnXnDf8YI9ETvGkqZmND1hm1EZB0qgVwS8nmFeO
Bfiejjx2FuEtQ+xo8AmbQfnSZRYfglLsggwuCjCujBp5SkpXOlyP/4MU41KD6+Djstl8dUhq9Zj8
CYrgKw0hmFvE8uLWOA5ZP58gba0SryfysMLhSsudql+7TOJFx4YLl7oAnGrtCmkfRmK1ooqxnhsR
DzRFGbHNWht9rkDtCZ6sfaS8e0kcaZ1rtfXS7geAAxXKq3qcLuz4+dpjcbB9uGnh80TO0UOqTMTf
muMmyBj7FqbzzCqlgqYveeY8uIP9R07DwpRrIMFSqagoerIiSpPH9t2P0pN+V13xwh75mOXyJWbm
tZvoprzkLAm6RUAsZ/Vn6S9Twd3oymM2IMSOrXFIbVy8HGiCvUPMlygMWGSBntMzk6mXPlSTOOY2
9qN0wB+/JHU0G3/RvwcCugLXLOMk+E+Y6DZxH5/AN5AppSzBwxJi6nqvc+AATa+PRgXeyiR8iAeQ
oXw6FjFBKKTlHC+9Yo9ZLXU+xLYCFs96ZC/rv1t6qaz6wxrknI6buXY5jzz9lhIZN0ZSehFcK3Mz
p83GUBxmETi4Ng/vETTbmaQ0lamwANCdujl7tt0Z/20XkyPp32lveC1Kgnxe+pE+h1FJUU2QPlc9
Dr3ESm70oS7R3oGyRS+5qUaRdXLcbWzzWW6XnrVj3RQMKMRUj9L6mgu5x1euduMoD8n0Zs/lgSKJ
bgP77IV6ZcZ83B5ccimD/OuYBnrAnjpc4mPqSIhPzSDg9T0L7YP2o4OTvmpcUXBWUPz7dtOMRLBw
E2iRPnooNj1dJBlkWmS7Bz6urUmDPNoYyW1Sjm4IrnimFte+sCo6mKg4fAeV2nCWaeQtfIq7WVlX
p3lryRj4P5PkC8DO+i9dn0fcFqeAD9xsR1jKcnwn57q/lK0GK8f4HSyIiWhjSpo1edMYZzs2uz5W
Aingi/GI7klETix15VSshv6GG1m5Xxmgd8WyMOrC14ngj2EWK6ebKIpjOMj6rQINHoXgrumAjaJX
ovxwTYCrpNMVksdL4DWvAX+Cjt2rk6a00J8UH6qZ0ULqNy7RZDIbzFjfwDJ3garO9YjUOkZnV5IR
DqmJI90sTwwGcAZrBjAr5nFMoyvXz4J6cP5t+h2rURO8DNdR+sWyTxS9eNC98RyaEXHe+VBJM2XW
D+AJ4rodim8lNUfDcMpr93GEM5xX/uMw5keli1suYVXNNuJzWX9YrTpLSqnmEP4OysnjJFjrufnA
MUgaireQVmWSqVsQ2GeZmOu+D3aeFE+sHh3iHOLRJNBrdmWwVvN3RRTTrdWNPRHBfzP+jWPj0MbD
pfMxmNnjSzc62Snv9RcGA97uPBsfdBRyGGQe3jhrbaIHux3pLC2wbmtxNywmW+38SZaFbVQdMqe5
NZAJoQubTPzksqf6V1+ZH26crGvtrC122H6Sko0U+7iNucBSpuHPO8sFqZs5r641HvTTlPvzxgz0
I24beqsYasdxpXv9nrPtkOS9gNHziwq5thvxAbMKxHM/PtRUkeGTfKlzzSjRXDJqph7iUT+XxQz2
gmbcwCe+tITrNb1gwfSkNX0s5N2fFAMBWm8QIRel70Nk36BtMvIYbr6jH4KO8QXqCSAHH/GR/YCz
9trg7vfOrhqHfRgBkmfyYl99nGmrfXA9EZ6avJzofDSfes9V+xg7+Bl6/hyRNCJD8CgApIwZBAT6
lxq8V0WSHU0/I+7nnNoy+bIH9Toxa9hpuqHCFSINF/84g/jdIZIpok7Sy5/MHdZ2ZulZXNXckTJA
BCv8n9RKt85M+U+a03aixD0sv10wqcInyouTMIoCfnr122qndYUVkcjZzh04sXChMT4CMZ2+Meos
xZ0I2udGfxotGWao/H6jF7DUWzJ7fI7ZhkUALfD/6FUhrK8khTiFC2bF2Y8q4a6biN3dKP+0o26w
OADLsPPuRlENV1H70AmeEKZjXWjk+8RsVzGM6AZv5rMdIV+LTaSdS9vFayt6qyjfRCPfeM67Rm+g
pBl/cByc2ffHebQrh3PiR1vG/42LZ93L3qvgd2X+KlNSKildbmNK981Ada4/rjo7z/AfmYyeJgol
T2u57YOjJyKk8JCkbJzTuut0d5icUMd7/K6SC2AtUZcl3sSMaE1bI++3WOts94iWFK9TrhOmVUJY
Tt9F6z82wS+DCYfLuHFPI7qg46o9Z0HwFzmRjYXR4WmGpMf+Lp1fhB398czux6uIudWJgxknoXFq
0YyqtlgZimRPCcsFmH9ASdf8N21CFn3i3FVPPJfh0DzlVBYYtQGBCYxBy3Wa7epMbWY6wNRS9VMX
uzyLp0/2txuLP97IJ5JpVt1R1r8yiuqF/SDy+EhF+opOK6GMR03dYNdHl1R6NxqSrjl2O+Bo35SN
0enJVIP2TromQcgG2XkaZcx6LpGsJ2u9h+QI9ik6xjV3JY1tbpYI780v3uKLwfYho94h9vztlJYn
ZjqPYB3hgR2YjS0N33gemPqJqncu/TTygvMx4Th6mucL/kbGCGpSaGA14z8pz/8kah7jQvNYw/HK
DXOBweJTMq1XtjWk/3huOCHpvwFymT8i/byM6HaaLj9/5iikqeUhY6mBG5L4W1Wc8wRRLX/Mgafb
mfOD0ozfgtkXWy3JrDS9BOyU7Wk8ipZlbxXyXK/zfpV787YcxU/tPYCPWY/eu5cGuzlZwA32QfFL
psAqBhA13DxetT4MJLNBOTO4tJs21Pv0Gs98HjaRe6m5h+m0wjRLiS4O9TlPDmUr9iazYm2sKpgo
RkXc/d4PAsRPvukSensxCZabqSV52Bx8RUMASWrsjHpVDhEjf0XH5T6my3ecg7Ueh7Xf2qsKLvAQ
Jw9d164s1mgGxqs2QvvE/d7N0X4kOFbY7WZwDNIG3W6mSy2Ua/KlUPU5J1hcierVKrtd72zqgSAr
ZX1msSERWrOR4ETbCUDxYwY8A5gGgQxMPHc4J3wg9zIwTqHprqxxIiLZbpt82E0mHVrPHb8swd0U
I+vIMpexfW1Ik/duhH32FSRY9sCph4P3SN9J4EFZbLdT3DJifOk4P2QucaA5zi81oLWxte8RhWNt
UV+YzmdyDlUPo6EnDIDTiVdgYyIeFyn9GngBbZevkT+Cc8T6Lv62Rbsx4lsLAjYs1IYrxrognRBG
d9NSrz5IC6PkadG8DAK6nYJUxMMkj/x9lr7X3YEoElc+vcWA6cQAiL6c+Wroe92lF1ZdeFmecDvs
aniP9C7ecH9iLBseBvx2JolfhydzurdpERRm9lF45dEef+fN5O6sMIU1yN67oIulb5xLWbDTmSHV
N2iGSjwBZrwGqQCRH6yDxhhRZVOkd1PYx5BgmGUDninr9sOiMM2pTXu99IZRp5T+cRRHfliV+Hhm
PuxFeMOJt6pZdTUMY4T/rkPaUh7XhVQKU+/9YCAAVThwVRS8TUH32UfkJfLJxzDgZsccahTLTS57
Qf5ncGPuPi7DN1FXnHDTvs+RRmt/gnpPkxDOigeHYmXtjRjayTmgGs2TtU4q+OFyfinKAO06cDbj
n5zciT/2AM5+4zKDNJNTK2BvQ63hnLXbsf8w9MUDVFx56U7CNE6RSqhgEPpXGbnbuTpCY0EF7il9
t2I2BbTGGytEdB7kF1e/eL9j+c4YcYi4CfUtUft4KSRuEnYKCFxGSA8sld1slpLs2QzznW/V6yWB
Cr8jraxNWOk1FIlVb6mtOcDhd2nO4blShDjG7AwwxmZAn5KYBlKPzGgSJPDVlk2iiqaHXODaaoz6
QkxCU05nQLozxJvnti/9MHDJaCwAPktGXZFnWYCmjOzDBkxvQv4QA1nDR9xadF0KXHEx/9N6F9U3
W/RfgRCsFkXYWbThYFGJm0UvZr6CkFeb1jqoyWT5i66sF4XZXbTmaVGdveRJIkLLRY0ukaW9RZ9u
EaqDRbEGhYx2vajY5b1bNO1+Ubex/N4G5G48hOF6WhRwb9HC+0UVj5HHp0UnF4tiniOde4uGjm00
e44EkQHUdcBfX9M/vX1R3gPx6iHEy1zJnwppPlk0eoVYHyHae846WjR8XFQhrxi6fofALxalv1k0
f2tR/3GcfI6LH8DAGOD/cwgsXgECVzs+l0ASmsVJYATPpFl4LC4eAzKXv6l/0ut+8R94ixMhwpLg
Yk34T+bOpDdyZLvCf8Xwng+cGTTgTSbJnAfNKm0IDVWc55m/3l+0H+BnG17YKwMNobq6JWUmyYgb
937nHFcyComkFUbJLRiSYFgfF8kzDJJsMEAcLFAHKmmpRIbN7G04iAFUhgHozgKQCAEl6EZII079
behWn1q/81pJVcA4MZkjt6kEuEgkedFLBgPBC6qXbnqG8McV6OCiLwsSjBQlveGAcbiS52igu1pJ
eBSgHoCSR02yH7GkQKCVM3LCIUNIJ+78dfw2dRetTofB/tr/hAL3TDXF27Esd1GPDivsqdez+CWR
BIojWRQ4sxx5BXu1Phm3oQVkmhaUTH37FEuWxZBUCzbCsJZZckzDCLtH90c1agqxuoCFydrEU+3x
sTDJ2O4kMWODzsSSodElTTOD1eA/4QSLJG16ydyYkr4JJYcD1shtmD4rktCBysIAFusQ29ROrVpd
+HwWlpNI25LZQ1krWR9dUj+T5H9cSQKlXO6+OHSSEBKSFWokNTRLfmgAJNIkUdRItigFMpolbeRM
AV1Hy0OZ85uwGAlvQSYZ1qXgONtJYom4Ypx1gJgSSTP14mGVdJMAcyKqBN5Jkk9MpdxtKmmoWQJO
NY3LoASVwphJJmoy7AjBgyRNVUmuCueMRXJW8XpOwK50yV8V9jxu6paFJF2wLZOUViF5LRtwS4+X
kSjNXa12DvcebJcuKa8F3KuR2Bf4VyKLJRKWvY772F8pmxXJitV9eiolPWb2XbMZTEoVll5Ogp9R
oQJ7SuaslvSZCoY220uN7gsXrcQhSnQyv5WVA3Kx4kRgbNUF7zSBcI63hzZeNTD6aDJBF4XidmmT
A33xL7cpPlo7xDayPxWd0d3SRn9sB9kzxe6uivEgT1OMhSq7J/yMppUhubsW861qIRyXyId8t0wF
oot2JoFHnXdgzNvYmh4IwNAugKPWh4Wnx70lp4Je77oGhFMjppDsKSzgABS4SjoQk5UdChdOVpIc
bEEIHckShpIqXCRfOAAaGpI4rJlYozDU6G2dcRAZtmbBDU/c2DUZXeO+aAoenTXi9Ik/bpD5u+RY
TNg80VfCnCwuTg2O6/k0YQnSmQGMc7edJCOZSVqyktxkJwnKCC+0juYY0hZ2z2GFDzBW7FEkealL
BtPonxzehyHZTIARpsJvs2Q2R+BNTVKcquQ5HUl2ykXAlaynGn7nf7GfQKC2pEETsFAbjnOcVU9J
oOZ71OqekqLEcXTCAyRV6ki+tJCkqSGZ06bNfaDxwnMxcaCz/1aqh5qP9qb9laDXv2Tgq5nkWPVW
/SSEiwFMmFQB1jVk93FUWAy/BoK1gWHpt6ln83mRjKwAltU5ZR8EjnGx2RFVua6mPykKKHtnK6CP
ExkO5NojFMKmQAK50bI6D304/lmIL8ZstY02eqNz4ADinSTNW5f7TNK9teR8HUn8dpL9XSUFHP7F
AwMGp5IQtkCF++xdleTwIBniWdLE9E5JdZKEMTKsc2kbzw2QHsoWa9+vKzRj30W+SEn7s6dxkvmB
4d7CVKyVRHMtv9h2Np9HY/xT291LKKnnUVWSfeHqWrDMwIHcF8QsL1dRYrEaakW6L9UZcFWy1K2k
qlt8AiVlnUvemvAFkiMlg61KGtuWXHYmCe0MVLuWzLYr6W00KYbfqTONZcl2K0DeHOwIIAD7Jg6R
CFhJgteSCecI4w+CNc0d6CbHycBwRXeui8b8MiShdDYt6IZx/o28/BaL+pzOFYOslhwvpUUFGzZF
dRZzDL9CIqDXJaI6TcVtkCw7bnOpD7gH/CNJ9xzkndyJBTiCKKu8P1VK8TknB9ET/0wLjHnm+BAC
z9eSokejW+9iSdYLydgP5bmRzD0nuF0JhL/8ReOD5ZuSz49mSP1BMvujCr2fg/GvkudPtU9b8v0Z
oD83y8klz923kQDYUguQQn0iBywRwhUwKTbHIrPH88mqw2wXQnfTGLotVnSzpc6g+UtxILUHRMGq
m6JvHL+hG+RrCfVvSarfxY2fM6leCKWOIZaKhkxqG0apcsik3oHjML5BSCBcqYXQEEU0iCNSl9BT
lBlyEVwJSivofAuiX7KJ+Vhh5QZScFpcImVxSUwM7LMUJEbtR5q48xsKGZaJ9DzBjPljjR9U3ZAL
TqNMTVfW+WWr1UL3czI7kQhEKD8o5zHhSJ2LWbvB1EdQwvoTqdvxncRQomEH0jb78rQoCKfGAsBf
djhmnC6XUQxPuWGfM4G42qr7V23+iNvEelCnNzfGslB0LSJSjHmL3Dpobjzt8mQpODqjdNGRvChS
+0KVuW0Qw1hSFcP7ZqUdUMoI0sTkjJEYQsJbdr3WAhq7WOe56oqcZJxhohSbW6HP/bjBmFWRqpxF
6nO6Fd+OvDvHAF5EygNpOYJjOUPYl0WQ17jyFOXS8RiziGcMVyQsm69HLep/tUWIPGykdingOuiT
1wdzrOgl5jiW5yipMSz2IWfcBw0JtqzAUJhWqNG1OTE/GrgvFJTiBS3flYU+Y3fD6beatLPRwpeM
dUOPPkXeNiy/NERPhua8VVIFVbbLbaDjkOE889In07uFeB/TF8bQRs1nndr0o2aprHKkxqqUaqsZ
2VWN/KqUOiwsBLzGitneu5IAy1jHssxike3HQOCvCbjG1Mj24ip+1BIn9jIJ7XFzg/UCVds5mji0
fUPEl5yWbp86NePlBgF+AtDLocmrTCxgxlR7H2nZH6xQ43vC77nEZzPHayob3vJY+4NjqLYMztaq
CINc7OJxXbKEbgpNpXkZOS+w5TNRx2naPuiDo57yHJcONvcL3YIoc95pcgMKjdgHhUZVXSY0fQWi
TbTh5KNG1Yr7bB4MnGdot2mPmC+CASS86hpKDKdN9tSYoDqPxFTEaUVpnyj241OmPtlxXV9ts1su
cXNaGs5XItIRV8+V/hAvfGFZ4MyXfZLs15waVegvSO2urhayCmMfAOikh7dJo5XbYg/8icsRD3qs
4P4+yhSFJgv3vEZnV5W4cRmWgc58qUPwmEInzEEPvTxicOTmTnzGxf7vf/qPv+OAREw6AAof2Nlh
pM2F7PbGgpiLRZHjWOY0y2nW2CtUHLxpxnHjR/oUjMa0+HYyawcNEkfp4KvUUb3YHcF1atJq+AZ7
JMuZ/mBq7RmLkc+yXUMfG2YSQRMoNru49GqaPqoMojus9hSUkBTCmBwbjTUfOjvZZmQ3YxumEfDJ
lI9S9sWdDS4F9XXRIWjDPA4tl0fAE8YuGZYR4UiCg1ZpL2u6NHSuiYvkjL8zExBIO8KmOeoiXti6
JbduvBSipdYexuWCXrVHErse62bWjj0acDPu56OqNYiCxENrzO51mMoGW3UODqab1EfNnn1XT4eH
2h7PXVIy91SZauPqhCZEx0clDNf5TEDJLWLUpAjtMmaGchl7dVNZlBZMxHZtabYP7dgcxoLp+FqV
ildrwt5FeKDS0xArQJxpiiioi/Gwtr1n6xWwBq3XTQ25som6hHT0CvebRmDWUBgW3mlYQh5Ts8Wf
VtM9YfFmMRYZydClq64kofAVfcEdK8z6QMmQShqWY2LGWe4bkX9kChV1vLT2Xl9I0JrOaxKap7lI
XeYszrnu1f1chSnyxINhwbrTMvvUhx/dzRX6tupEH6ah1I7Dh2ytrIDSntDcSTrkxJPFWLx+VVQ1
ApQEya1EqO0yiojNODbNQ0hvgnLzFWnldGjj9nU2HL5FRo/Z3dzQehk+REc1EMVIMru92nTOa5Gr
5WVQeYrdgeZ0SXRkOT80ZYTZdxopZx3/l5rxE/ME69HEXMyrsI6XmVcDba+CjhrNbBxbMcalwkzX
i4Xyyy4gJ4fcfrC0dSAzBAxBGXMiDsL6fZ2S3+jfvUrjXKxj8oBWmHNla3wbDmttMyVvGslfpqF8
KZ39OtHzQ3qUXZZM+XYV4766dbaPweYpzK0nk3pHFZNvYR3BdItpGl0ZGSmqMc5U/jR9L4XcREtl
HcmRPf4aITd5jx5xbIBb9QVnQpvYS4Uld6t4apIPRyadzdYxC/SzMbtrtHerOQncFfQ1jqLPyGwC
0zUg9NsC19LMwSxXtZ/dvD6rLpbuKTgyohEWzE6hEq57gGJAlGQl2Wp5r4t2u4JcjZ1xoOpOI6MF
9S9N36R5j9qOKWdCCm9Vdp/WqHvh0LleUQIgllCZmzSckAG2crzDaaUM69yzuAyt6axI4JjAN+Yc
jBhTGkS9QWc4D2k8P0JpT1sVqLsGbVja2wyTa8gLY69bUgM2k+4w5mLvbcpQqqhfw1y9tfS5u3S4
L2ZMT3etYoi44p0z8ndnEHahz9Nb1GHUX6/VT5xODpNLjh5xedOSQb0RNEbEfWpDFaQGeDYh6phb
GB240Ybj1YL3QwssphkercspoJCbCaUjFtbWMJ5oarILhEKUPefoUR+1DTZJIoht+1WECSqKAVll
vNBhGVdzi7bMr+gs4bBPohg7920qJvHk9gg0kX/vFA2ZcqrdnNylcVUQcjIx9hs5/thlhuojmu9m
5DLX0tIjeeGHMmt/cZlqEERQJ5x4/CWxSNKypn2Tl0+lIa3CE7fzwcBha9p52LbthN4xhqiY5ZSt
xPZaSWSXjGaVaB2suaU5eOWWxLzE+7bErhpnwwZnVH2nT8h2a73G7cFiGY6V6mgNALpNy1xDiWIo
MGLZ8iHGY4rDt2ck9zKxJjqi2mvHHagPOP51Jqr9sCoxg4QjHrL8d5s1C26S1rrDx8+j/44PW/ql
kgHmE0v8MfL6GU4Q5GvG+PcryS2CsawUPCY84XT0t8f8IESu7YSOqWzUZBg3tvW+Div6fqK+YDoq
GXV9q5b67MXHOGHynzcTCDQekzxj9q2ceD8lw/6NXnIIAu6ZvDjvnV09RY+ueV1AUx8dA8tszkhn
3ty00QaiXp16rC4ZcRi4rKEbNSh+RZoFtF24EcgJv4JGAdSl5zFVnfu0MtbBzcJCL1cw30XJqtX1
fCgVlVOi01hY3oy+vmb2Ew8F+dmKi4Te4RYsYfMUF8M9hsyZ4u4UVm1nbcXOHAxgT97MrVMAsJc3
DIlq8iowpMFCJQ7Ii5PacSy8ErU5GKa+3EkcNNs8O7dMhDM2qx+LVlMnOnu7DtmegWJfOjd8OVja
m5cew490xTXiV61QTjNeCxdla+Cu2j5pKeURa6mCTT694MbBxdXN8Mv5bMNPTOPjVUepJjzB+V9x
/4Q5YNXsO+6I4dJKeXvMCqKZCS+ZuB6G8ydsH4VBXE71GweITVYgqQox9uWC8WEItzrMLnE0XXfs
ojSIC/Nk4wshxuxYaANmTsm2ibvDw1Cx/+dO0PHGx5AJSgUpGoAX2JDZ+fLcV+ZWtS+FY/guhD8+
xDcT7iP5pZuNb3G6hDIiMkX/cHRUTZLyzjgkmfVLF8F0pMpVWOodr+jXiIgMwARMdkvrW1voJvbZ
l2K0x0iM7zYUwUo3Ph3jnzIdcMS7j311i8jvTGb1sALzFln1ZLv0V63299jui/Y1y7/V6oyD7oYg
l3Y8jTXO1a7xWjt2g96YeVEZ3TU08S6x3RwMwxL6BDv7PAV7hkg2GJKJt2qI9tkQBjAQRPxlZ3XJ
vCXDELIRW16kYnjxoGy6UQbQvDuAMB2x2fSzvZYcJlf8npLmHuUDh65kU6va3ki6I32AI5qbSx8z
8lR2xVRdpIjCZJaR4PPA84L420XaAHWEpRFcwrWjHJ3Th7J7L52vVe19HVNPzKYwr0/INo9pGWp2
+JS1NIB7Yh2FiA50I+9dXh9N8oHjp3ym6G8sObS26BgSX6H2yX5Y+t1KHtxWTe2PXvQn1h79OBXK
tYzRh4SCImJQCgl/7WcX2qpb0bgKbEZ15heNqoBO2OLHyHU+ONPjwId75FllEN0zylyxaDeMW69r
X3bDkrG45H0w4rWN8VS3KvaSxWcI+K307xYlVE3lpscX28Q6oCbpIZEzkyJAJY7fJkbVdoCdS5Db
5sdcAjrrHYJZuhwL42RvUMv3SMk/p3K5G5O6nWRZwlFZ7/IvZUiPYsnPKSHqhcaDNcK8JvbDSIUa
Ydqtd/G8dRMApMTcT4ojGJSy4jALPIEPDRTraNmBhpB9gARgPM4WEbkPfVMjal2hsHvCI1prOhBr
5FciOuLAskOaeKNLG+RQYFax3Lsw/lDd5UU4A95+8EuTpW/ntr3EGG13gnJPpw+G1cEe41EmhdGh
npptbSpvitv90QqAUQOXqozuJ7CkpFvaZu82pm9DYOlJh8FP6tuWArfKjCMz913HGjOM/RbXu1PV
KodyLBHZcr5FmqBUL4V9pH976nEQKoboUFoJxTAj2yHr7wkVcDE6r0ZJneuGeHBipt+35nu2fKdk
buHUcLB0xovYPoTac9hOJ9UEzF2UX9lc0BR0sEaIHjmDvhMegMUc5mc7NU7P4I7bgpBJYiH8WVHw
cgJ2FVibLhg+WOU2S+2jaVBFjv14VdkdtwJr/Lr67GemBn29yJ1c24ouef8HJd+9ypeoKv+pHIp7
BU3Q/es/a+Z/U8eZ0FOkDlrCMJCPyP/+D+q4Kk/1RTqCeEyl5n2evkS4a3lNCKxVKY9ZlmDbw8Wn
9euSj1nEw8WoHaKEXO54dUm8v17O/yrbEgUH//yfMrW/53/5rmpa8VDD/3M89//LaEtUi/+zApNw
k/Ez+68CTL7l7wJM/W+WbdmoJRmAS6ElEsd/F2BqSDNNx0GODU9vuMLk8v5dgGm6f2Nwrpn/TYBp
On9z0DWojmnpBsMH538nwMQJ57/cYrppG6pM8bYsITTKp/98i9Vr5KxjixuqjuXKpg1pXpKdu5vT
1L7WmvqcVvK0mOnTsanbrUOSLSYNTB1HZxtnvXs1NKrNXAAUrKTO7+3cfE54YM7TML63S8PSbq+Y
487kb8Ngr5uGSLlrZ4C0zEt/4lEWFG2J7uXCrm46P59mOoFxa2GpR7EaO7Xvk2eNmBkpmKHpaOZg
4HMiDkazVuwxY3UInAZHC0ZR5zznFch8XUsZR5yt7WlbNgbFzYIibpoVvt+mp9Pri7rHUePJUa9r
0ZA5bYbYcozgVWywYgC3WNzffcG+lzX4KfXaY05nEEX5wgYgcBhYyZBSqQnD8sHM01eO7vyQnCgR
vbe2bROpFDf9Zp01QTNPW+j7cU62sp6QERMXuZ4qthVhfknqhpqfgd4k8fZimXEAVbQnC73okvW/
onT4Aa79ExnV92AUfpPVl9CN9wwmAwQtF3rej4CvpzzGKtWtXpyxQCwjxCvU2UvdOUA7w7fRwzUv
sYYtdm+R/kbXs86YGix3aHGSclgoOcG9E3/12OZ1zxWCQYma77kXj8XkwWFcW0m9JMQcb9mfw40W
jkQ566yWmLWBx81l9ijM4aaby8tQRsFUv/YKTcshD2+jqIA4BQd95xdGZ9nWwogecwukudZYwsJX
OlMH5SMLVxt0o37C0emYGA5GoolkVWvzN6aUAEyKctTG+CmLc+aBy5yAaiD3E7aiBQI3NNx1Aecz
3MwLTi5eQU7GJg6lBrW0dy1iW3oK4XFiTLfX8YnHCNtUKJOIe8QdomBMHnmNMjxb69K/mm3/ayXR
wLHahyTSnvKIMKFVoaps863DLoCtOs5xi5hw38M7BbcRivu1OGUlk5YoYibYj7PmLebcMm6JIABl
swL/uxeOtYxqrT4Jxmj6xuKjO0YNfYM85rTFwY9s1vq9wiVqmQQa0J4DJSxppBXE4SUcv2xObW6D
ychC6GOIf/4iXED9sMZas2NfbTSiJygxIDZQh8wYReU5NYRKSxozpXVjVOJDpI7AnJEY9EE1grLs
3YC4TM4Puv0YErGutQDwEbKxTZVlLzghIWIpWumlF90wB+X1R1QbGH1iw1vQHyjUg71O6MNIao0d
+4HDP3kTXfwjKtJTp7S9lUiSyZCUuheGSfRXYLiwGutqOkHKxHVtGAcwgOeGiM18ZBebg9QcsNLi
f5H+pBsrYWRD3CqzczSJG7OvfzWpnm7zpdnnDBqRcw7yQIB2JFdt7h3Amnh+YUT+M2IxD+NFMJEl
6JVx1e78j1yTLPxEG44cKqTHv+j2b4Ru0kH+k6kWyF+NyWw95zdVJzXBUIw4qHQHK4ZWZ7hvZtu0
eGsrKGSrpTwt3ucZ+6xh4PyMGxjLqdLttWyZ95EDGm93XzSqB9SdxXRkHPapcZr0nRh5MWqp3ao7
Btod3s+AjnshvA+nfepozENQV9Q4l2cGFl6lznxa5DC2AVzT5FOr05Ms79o6MhhQsIhd0QYtRi92
tpP3mOi2nKp6AvQovUxKpovj2Lhz0VJy2wt5L5iNsIiay3LUkxgKYSmf0sjvnZSIlUjn408q2JKB
W7bR2mZn9/j4dtxKiVnYHChjyZRyZKpG2EwZmcD1vGLoi2Bkcb1ES2nYa4gtGsS+9CAIXxEkNZGX
VCoTFoUhAunpQ51wlGrostU9jngq+VyFlugHxBGVNAHghGKIx2xJ4lvTkVdWC3c8LhijeqExNNte
xVCkzNDb88uaCEH2pKETzxm8qcmvtOnGDbarcFULf7mnG+buayv7NlbzXNQ8k4lOIm+ZdejXsUwy
Kqz11KIc75A6gA/El+8ZG6obI5bjOmI1RfvWta2Xmtp57nNUHsh8vCgjBnBKQCHy5WpV5T0XZRhE
A6EBzgpsWVZZGBh7XEzMjQvFwP4acak8AqdxJUGpbqkNbZvsSkuNuKRYvy1detbnED8cjGFbc6Q9
VK3ttYYXS9lVPVET1DsqDdrapjlPokIPXQHTFGirVXFJzemHCVuREkkVZjGEJT8di3zBthvFN1Ex
DUXEC2paSOEn4h61JNxy1n6qZbGwPpZtjpx7qVxt7P+cmIU/JryyG2hOq8ktSUMcIWUGIIdzdmFC
OYpBJaY6yphxZ2CcrZi/Yt5/i3GbN0cTXpcRoWsFWrLJSr57TjB6B4Pd2rFXLrkJYqD6c0/ICvHa
C7xdme/NGkoSJbnmomotk1j6JtDu6u1ahrubv0ss9+hamcycoDRqp/1cV9IlsLrdZZH9GfWaHTiS
hyH1iAxuoknreqTXJgE1Rt67wi4rr+V0MVYjGattJMVW5CdIINHuRHNqpzcTqOJhFS8stcy3G35X
PrpIm02eVdO2Yuzk6VVx2McCiNvXzliNEUFkMiYcPyXyjPU8LPy4bklqLVCwumA7HtmezOkozbxs
lPhsv/7Rl/wCNcVGq/sic9D99ixCqUbsY0KL1WzJA8/sDuvWFk1mXUfLaWyAWDusH1GX40go7XmF
hlqZACYc+TGFF7hvEUmD0XDa/XAkBzIthonkvWRLB5xY4XF+plGvbXjvOJYJctJs2XnFjyx1fwY8
Ur2yQGGotclXn6sf1YgwscVa6p6szRFHSij1gRKtq7+HhHmS05JCUfbTVwl2slUWIuxinvxWnX/U
xnKB17TlRnQst24/EtYZoYNdY6bbea3uiGTBhmfOeIDWa9RC/WNxiq0YVv1IDSvhDUM9XQjjSLYW
gHVXRlelNhHA6WDGXlu1JdIo61ZboL8rt4mCI/MFz9S3nF4hw39mxTnTdboF1vNCMDlqk3tcpp+w
apH3CvBBui435Krb/pjoKZqg/sNx259xhJgPHRnjhNn6BmKKERVD9yJBVZHoeJa7PQnjpdJ7uKIT
wOuqhDRMHXA/uRikAxM4gfEc3m82FEY8YVdAMil7wGkOrT8rB2Qcua50kl7mqCtwkGR4RD4Q04em
Y0tbSDfCaSFL2KMM91OvnNIjAbLybecB/+d0G7PfuBa2+lLZERFObtA00FznwbTlfLv76nj8PliB
Rp7h19B9XAAENOODBI0cltAUN8rcVOUMGX80wzMSiXj5rouLZd2q/P6Vml9p/ini96m9r4W6NVg2
kpRZ+rZkRyJ7CGLO2pjN50iZU7XoB/XvOqKhFZO550/5T6MfJg3lEM4VW6MINJ3EuszE54w+MGEC
eH4NHNQBYMu04Afg7BhBd7fOfY3FTjEQP0dEcWSPLcKUXl0PmIlcGPhiarnsnck6xNm4m1yiSmWY
1pVwS5WfkdH6VeOeJ5tRPrrYnFT2fkBIcurwtRoX/PJGEVh6E/QNqtb0s18aEu1cDztTP7GRXuDC
bmsfZN3M4c6JvtKBhUv7UBzqzu7BtQjxRftXVV9IyBt33DfarQHYrqnt5/sA2zQ2JNgm29Zmwkg8
cF+jiy9eyjEC8GqJARq3bkEi39toUoEW1tZW4keuVMCU1iuj7DLkCqPofkvK4r7Vr1PLMAdn/oyd
WW4PyWYuXpxBbKU5g3DeS8l4M90mP7yp/4A3UK7rjwkgoGG3vlvGe1xwTMqbnARgftipUMZ9ZaHS
xKu37NdDslJUUOTFCK4EmFipats0XDa2ck9S6p/lqXnUsSa9m39IpGpQsg1e+l2npLOQuTbtknUT
DQgItnnsI85cI0y/8WXzdCcgkbJP4QRIlj9AlCGRYmV6CV0fvJmqz8BADGmPu+ErW9eZ3lT4YdMG
f8QOhVIlH3YdcmV7g330zKAD7/H0LB7Kd+wH8LKZFNTJtwjCGqfbhEKu3FWEF6r7ERFQ68XqFe6d
AKDUhG4N0sNknzJrJFfpMLJmd74oRKA4B2Qnm+p1zCkiL4S8snNuehi+2tyE1G/q/FjFt2m5GHTd
Eue5So/FhMMCKuiSqEqvxdi45MPfWsqFgqCzEY7Snkdm91Z8crO0QJcvVv3M0trmQZwHOMg32d5o
93XsIVxhf8db5JjHoSwVo56TbGCgk8jOA1MdQk3WQKw3NT+u0S7tvEjftWzTOAI1P1HCfPB3Cs5H
lCmpkgvzGy9WUNtzlsCQ95DgxuD1BcLmrd6QXOyvsd8S7aJj1eLPguAJJgXn5lM/CqIJnvL7eMtp
4/5iYU2sDW1fLDsYzmFazyIRLdtQnMgisax9gz+gE5BzTVZeo25RLeDZz8rrIlsRHqOqcJfqfFqe
+UAre2pIRiT3YvZnF9XEvsMrB31/urfhgtc9yckSqUKVsiA3OVrQtIRHcydN2i7UjqrDUsX5pVn3
RfM9VT/pr/pWJXsgSLjLkcngxnyheYkNE88IJNkevSoGmmVIoimLDr6qp8J9UnMc59Z9pEZeph+5
rZruK9N204Sw+6dmx2btEA9J/mSQmJOVf1BytYt8VWv3TtN0U+hH7jpcbE11JhJ1n+VPurbLdcCO
TX8n4RE1KjkcZGk3nI0C7j8e0bh/5z6DrUVzMwchQWaYHBWnsLwXJTNCM1B4NeVpWg90eZkmEsac
4KA0PxVXBsUVp6bsaWVCSuec5GPrNFgcCHfZgh4SV/odQ1v3Zn0nEBb2Bp0FMzoKHLrQAWdaGf8B
gNX6OKLYKE2NRyG/ssD/ilCpoLsCS2fv/wyjC0ZvovAriYo8EsAEkVn8IsyM4g/NL2k1xj2fr9Er
SdQtMTNHhg0pN5jjOTTdmXpKs3w/KoFCtqiKZ+WI/gHbf3v45Dk3cNiY/bg7GgxlyZDHsmIgL+xA
OBroBSLabMVkAwTphoN2Ak+ob8vvvngE5MQmSY9vrXZeRq8p723k1Uh7Meig7nmndZL8Ye2oXgsq
/DZQKVwhjDEmwaJp8niBBMgoHb7kHlkVgqufHKLubJfXPvGWz4WRJ0MCZhoClQOL+9w9oN2FpiAb
NXFVdFIBRYZrgahuqytvjWsLD6hYaO29xg6mmbrkbA/nqdpV9cmeifzmtldeSJuhqUbhShoRrkKq
6y/WQ+IQWRE0ObzInWjyMmKcfnQFNVpQgERvsvpU6xsnqDaweo8RRkvCU5agHHcrYznKozVg9sLT
HylPNa94Ca9LDz6gXBzE0KRUFZ4DrcpiUe5s/ZgZx9UlgODVFQced7s/6xqO3PtshyjMrfA7BAE8
TcqjxlodJ4/cP01KfqJyz1Oq0vmJyZSuPwvHQ3MBKCQO3WvPZ6l7xEea+k5lP4h3Xenn6BWxrBjO
7BA8pPQhMowye9RQR5M+/S/VvmYfjcHUhAkYwx4P0HACW8QABVmSp6hPRYNMbzewrSy4NpAeRkNP
8bkgwG1wqytLKmvZZuKwFnrW3uhO/Fv+5MQ3RFd2GdBZ69hjEAYXWoDt2KRswumYUVwh36g8dN40
TnJzz6OxYMhjkSnMk0fTaNuzuoMdfOh/bIqnckM0bTVeiv4W31xt29LUouTdasqWR4pKoiapkieY
k60TFO5Pv5Cn9ISEx618/ItoJ2W4EaHYfsOmHXBkI5BbGntt9SCjlwsUhcO8biUeVr53RbnNvU9V
1GkHdu6lC8i6tCw/HXF/D/h4i9nTxCZg142hJ+6tGsAQFMZuIlfSrKDTN0uOxDnTD2Le4tZuXxfA
WxJ5G7/wU940uUuUKcpbs/p1SF42TjGnVTnG0Sk1/4xY82KqkO8XK8AqqtMeytivtAcqdIpdr46+
E3PHY6bg1K2Q0kAYKUBu+MTe07Ev9z6NYM7g9G5iEALP6Y+qulcrSDn8mE8JdGx4mcbPBtV+fgCz
YUrevaXZmdAkBTQETaG4ZW+h+uD1Aw+hP6yHEjtMou2v8lhpA/DYe4hO6oCRmHFjpygXVTsow7Fd
WD53RvqC7xChk0TCzN88ijXMdOXi8hrY6ZWITqP25zdbnMxmqz3zWcwtTBp2ly8y8LzDKVC+IY34
1PELLxiDpws9ZgeysGe1NtxNZDxX2SGkv9UGLLl66LNjs3tP44umBEl0MfFub4FcAt7S0Abw/BQ0
Fb8C53qTJ8CPIcFDFtILUg4aKLgTroSFHSxUUKSFOhdwCJKYe/NF67ZftPyMlXP/Nv9mz1VdzPOo
64GbMCDcaPS/MPs65890YVideG7YaHlCqBA07duw3W05XaPlUuuPVLHkRz8p0dniT/QiBlzkrb2G
6mR4s6PDVys4bG7HWzzNGBaxd9HljrNbXh1G62aLc23umw81ekIiQeQ5wbIEg2rdU8wvz26r8aJb
14h2A4sXnVO0RUfyJ2nHUK59a80FOZbtXimvqE1yia5s7AkBr5eMN7RH4nfEStz81llRtcNwqQPz
g/IE9Yo24saAlPlI9hOKd+ucriejJ3LwUnJ4JMhHuRacymlq1qfKPMYm9nj0c2hpReccaz8+5dxP
tScFy34jaCqfe8Ra3kZqo/64KH5hBzTY4bGZn03udrWgAbYIKphCG+ig/yqhWlSGLHjEq2ygqujA
QRj6cfFv7J1Hb/RKeoX/i/e8YKhikYDtRedutdTKaUMoModiJn+9H97xGDMGbNgGDHjhWQwwc6/0
Sf2RVW845znvUbst+Ne4T8hKQ96FT/wDvRZ0DDwIlvUs/WtMxOibeY57hDhAnRYDf1cQT3EQ8F2e
BRkSguaCUxou1yuVLf8WP0x+zw1d92vLJDFlRRPPoMM3GGYtf98VzAe+AnHAjf0smMGeeyzYZCof
6i+KztGafnXcVVSQ4rPgnUFrRunoMzbLmInPjQmupwYaBmFEXEx4JwycgGJkj5hQeca95j7+IKPV
Qfyn74Njdw8tLgYE+Ry98s0QSbdbHg/3gwU1laCZkuu0mp7MZwbPJ4T5zOi4E5Pgom8AaCKUwLS3
Hpl+Sphzm2wzPRGqjRUNfXy4psko91VFSAjeUKw+5ZVRsxhQI53gvcUZMluoP0iZCpH7KAAoZQfv
kOBTT5QALVFDxM3RwcnQbrs2ptaqYeAY3pZPLALKQ3QD5qQNfLZ6NTXZdZFVHPfkvjTHMGfFTIPY
ofUEHLJANFwIbeKJ+guAloVFBs38yr2G/Vm9OsNDMB/RhPCX54vt/TjurO/slZwTZJn29QJOeJ6s
05zuKJ4KDwPVGgQafRwnRm5sKfBpw8mc6F+T+D55Czwgcthflnz4gXBhWH45TQ1JF2twJa7YyQUG
CemHwCmNtrO0j2jTUEs7PmcNIIRNowGUXnp97T/M3vIjeYQ625upuh1CBCh2Qz+frJL+QfUvJfNG
JLTEAP12qb8nkQkjPbaz7snqk92z43z5Y8uzxqF3A9sKaYF1QCG6ikixR/AqLt50P8f7CK/i3LzV
rCfM64QnKtqMwYVILxgbYCvWovj1YGVWTK90SzaaF6wLerZEITeU7DJQYx035titOlQFjdGftVff
BAh94EjANA2RAK61t+3GNzgjFHNw/ifrs/NvhkE96rm/KulVA/SpBtmsZ02hgfKNQpWY5Duzj+4c
l9cHQsdDfBNU3br1UoB88+NIFp+ygis5X/kxkqGyh2uanEOdXKzaW/WyO8uxvneyte6So+SwxpaD
iIhoUULGGF3S+O/KGzCWQOzD8d5sU4UoaeMr1R4xiQwNnE2EHslWU1HKgrFOnabV1iH8ZGXaHcF4
DUFl433rA8PJdHAf5/kz2bNcA9IAkPTWZkFBkeMjSAkptim7a5f9AtuOFkUlhCeyVzq4770E3Ie+
3WUPGxr5dTUP6VkLKprBNtE/JXa1x2b/a1eO2vnYU9xvVJ+oV2wwXz1scIuwBBWP35WXExbX3ZYd
7tQkemonlEmThUasmN5DwaVOug1IUUJPOHiQFnHi6PesZTXDWUgVa1dHzfySMf9S/rj5FeJNy3Ce
kriyD8AjDJ77ft6xdtoy4JNXpFK4W2ciVrScKnY88U8vUw5NmTxhF5AwHCPuEhtxqZ0/uHZ4Gxq/
daKfFOkhkXNVVN11271KJ7/tOgIWypn4DyaTZq/tPUkCtxY4CuKxzD11IlbnqDB2XQq+Q8yJQ8vD
trUt/FOVuwwXA4v1skvwgghoP2PFMa/BShJaBBq3x2eqo9ugb/2t6hFfJ0GTrHOfWhiqh/ZGSDDp
15AD7nP5JFiSdb8RAtPFntJEqGMBjrHQ9RiPNOlT5lAxtZisWj2A6ZDpYdbqJ40qBzEQ0qMuC9mX
Dlj1cAITFWatU5SG6zLDPTFnpGdUTFB1gfIlokQSigrW8muxN9HAhGJj1v69GvwjS4SJ3jo/9kKR
IBNF2GQahO8sj+gTp4lOq86pxvtTZycvlio5rw0zXyXE66HcYm1g55AvwVU9ysWZS4IXCT1OfTP7
b5Ujv/IWVRPMN2e9rdPk7DvMvQ0Wc3jRGIEW4CNE4LxbqfzJioLRFWN3ljbV+xwLrhCE+Ox2S14v
uzvoqr9zBPDTLhAMc1m6GguEZanXHPtTAqjIEwEoYvoTe0s+MPIJ6H3Ms4uIYEwiP4DrM6v2GgRW
UfqMSPspBrM7eAK7zaQwMI0zCXURSJcJFaYufaZ9ZfPspQiby5Ibg2Fp1ebRSbsN97nB4zx4z4NH
t+DXvGa6k2+DFx0Dx/w0Y6oJgMsaTsExbQfaIEnAJAueXZEZ8yYCVbJSrvUU3rrAE1fFmFJr4KIK
bCa2EdAi7FHmlSeNHIDGXO2CdnyUacBsOJ++s5qobdmmp8QjtzC11LQBgfmdZlaxU6MmlaCJdn0/
Vbu6zKgJOmYEhWfINUv7p2CoPerFgE7GelWe9DYmC5idpbZTO57zrrXxOmfFbhjGs1x+dzXW73MO
/rNOuIvLhuaDay7tc1xD8mEEJxv6XPYlbiF7SOJN1+qNHSkbrv30C2UXWV2acTOzVXaHAgmdGlkr
8GEFKBUM9g8TB4qLJB3Xfv7eGE92CVRCJ79QLY8W+mJw3TpfA2GAiUMCVBRmEIX6ZN9MITwJyuQ6
uYjcxm4culhOZnboTckzhgEeAGVFzmR/62XTZewZMqWE2g1c3HGmvINzZ8XZs1G4lyzzI5wujGiC
iR+pJzrc8ZOjG2Jnbq3pEzn9fsADxW9m3sg+ZJQypTeqGX+F4ubAyo23vbmXc3JVK/BvuNn1rjDy
VzdmUMBKP5jcZ+g25MCDJRsp9auUkyRamBUplmGHt3Dl9iTtRjbTYqUgI3S3QYbINIqWOZCKgVtS
IRGYCjbauCWi5DVIRvxdM1kKZkll7V+XgRlQjzU1nl8eIbeGmTFk8bnwUuY72McBo3bwOMifzisK
i4hk843G351WZFuwGYpk9AoGlFPbwmNtVvXTPJX71vRW5pg+GM5EzHnMYJf0WN526XGqZjOhpdyB
tjtc8Lkxjh1IEGxldQqn4rkpyfbwGNN0ApJuxOUmXCJGJwZHEKNvPJeFhmPFABdLJu8y2Zoaa6Bd
T6RARvaD4RvvLcWrTdcdUBLg7SWbyIMYkYrnsm4vg2O9RW33IVV+SrB+yJF6KBcLSHjteCI5g/o5
DM5LLZkA1xF+CA1Szxu9ZL9wXQFGbqqxeMdrhumPZmFImtu6YEKV6hasR/UUpfL7wzMLMLITWyrr
rYhghPgpzKWkSl/GlJYf99um6AUZQxRqGXA3RMA0226p98jS5QHU80TqsaUhWKKCis0iOw9x+8oV
MsNnLj/z3n8KbW2cOtSSLRnmZomaGPAFr4zJtlnI0GP5Hh2xAHmQ6UDU+n1xJvlBbf3pvbNVuZUO
Q1wp60M3EEgmPVyus7FxSis9jq7/WZD+cmB5W8YQkcuh/pqCoeXk7umhkwf2kHfDFH6pNMQrkjHf
I7waSs7C9G2Vuyqc+SuPetwVZb3Jo6w7WiJ8rq0Uj1cfMA0SGJRAvt1UmBnXeX9JuTAWeylbwpk7
YPIkRq/qaxyCY10ifLI1c6w87G9U3nT7gteHTJD6qDBw1HGtb62ivZ1te2Pb/KHSsY19CAEJSQRk
KrZ9YTO1sLGsQ0yflNcezccMUbRT46EPIojDREgRBo/ahfdrEvDmA5NO3n0PCgP4vrNv6+olDOcf
JBU2CxYWFuiqPJT/k071WmPZJ2aXT99C+ZO1bD109oB6hhFJiqAJG/tHPgqBYXRgrDftallCSCAt
fcfS/ZyZ6nuQYO4qfhO97hXrQBMbLq5HiZZWAXFpIyc55DKwN643Pvoha6m2sj+HyIpWMC8/NOKi
bVMyqG6mYevNQEibhllukwes0DndxiB2t1Ux9axPimdYhM7BlvWj0H24G43yBjQN96T+Mou033LN
D2s0gy+C+HQiBVmVWAlEUavtrnKcfZor7SCL2lgNQwFKAcngUq+xtwEImsxYuxd8ojaCp867KkPv
Nwiz+1mPZ1V7iE7Agqxxpm6MqLmyFEj+dO6WRW87r/tI7QWT5ozFiyPD96z4zkl9zsb8GOqnqCmj
Jcl93NpZhTLQeFYpM0sTVwVXLdc2qlzkz7br7YkqkGtQcEnH6C8cD6UPswlLHXmVw4CupGA5h046
3GefonPzzRAXhzCODXA5hCmbzodH32sbVgzug3fXIaKcV9UbWKEMu3AoKlTEr76lAZSN4Xe1YEDd
0DFZIAoylBj2EQxzNZ2lZ4WbOaVaclr/NvC6W+WHFruQVzFl1pbFKJ2lCF68yr3Rrcm8IiFvwn/y
Csatddt+yju/6+hk4uZ5jiQm3ulCcigzUhvUxUgStWsmZGceHCl5Isf2DeQ6P0UAGShh/ddoqz8o
qbdTxbzJqZ8AvZ3rsnhLY3UZ3OiMNOlbG+12gLWcFVdtwTRWCyYloeyf264EEomJZQz1q+NRTc6p
3a4z97WSPXoelqbgxWFu0qGPEW4I2XN1G0kIvQrjRSiwsKtIu2vFx9Xw6iX1kKNChDZfEO/lIJGm
Ek5432GKVdHbML9aABG2TYDYq0qfo4JY3xwygsmCT0n2/63ZUPQ6Ry2XK740M5yHYHPRU67J8YIv
S+WaFkRE2yHOIWOeH+d6BJvq43CuaJ4TXM7AT7YytjuWtBV6a+DgxGvgpUynvdk5D93U7/MZe1YD
zJIPXj9MY/NU5eoU2bRsrWBZlNvNjiQOB98DsGlzK4zqBWDA2kZaxQNBcpgVTrj/yUCsMDZLk+VK
rb0rrbOARcu0NUqGQdVIBz0MNBN+DNlsdPaOVWz6JEluIIhyV0X1NjdYw0hnOvVGV5+9AZO/Ukaw
mYWLdB+BTMvNsGnq8avVKtgjAyZ5J/DZ0uRVcyUXnBvaJgIloFu7eVOcAoWVvbBJaqizj7mv/I2D
lS41gqPp9nJnWgXD9Lwm4B5r5BrHobEXkayvptFodnMdnDHu6guYHNoKBxiKJ6PuCtZDWNKfjcmV
STB7aip1lbbFvSjnozSaaismvTaNgVDUIVv68OvGAn/Hj/eB8JDs7waJedRB6nAGo103blntaGt3
xZCqM84vJsBpeiu6pLgemNJ5fn6TxmZzIqccQZY7MFMp5R4K3NnQUXjSHas2z/0iAicE8lsPh2Qi
JsiiC4mknxwkIScMKmaAZ8AMx5CCO+JIX1cOcM58bA69o/11OApMkx2DNptYkPvIp9dKotg8IUnr
sqew6ghWGhNaOzlnB9frAdYl0QHcJhdmJe4hMwwHZMf4LnoHG3VhXDvh5O88n7FEFtP/4N4FFGDK
g+mg6yxtZFPJnGbIie1t6atL4LDhZxG+J6F1ulTL8605luoSNyHntd42PaWiGSQ0W7az//OPKEa/
3smYdSTNo7PL07PhiJnxa4LLboFpNk0x7rPGeh8qmOxVo3/bgEyvglo2HLiWEpn3O6uCjxhnJUSC
mT0W3PKYt5LDynYXTAxfyUYHNZlZb3uzAWCRj6d0AjxeqPrIWamv3M7fhEtSbwEMclOpilInU+nB
7b0PHcB77seEGE/ASnoIm3WZxHI9W6rlZh76s7L7Q+gW9CdGzkQQRi3KbJuhTFsenT798HLGt6mF
t9QkicAk+8RYqGRlGdyEcmYVmUI5sssEFQYIfwHcCkt6dBySJSh66cf6RYI7tZAtAv1uLEDECcgK
+sSJesQOMJ0PWHMHuIyLdZKUQliLsiqKLWHgCHjhjm2KkTWaGwv1KBkf5MqHiC/aj6bDNzIEe7cz
3A/XYRxR2OLDQY6Q12jGcKMPFw+jz1UV4sMOmfP1Viqu+qxBsQbaa1cyXsryiS0ySb2wKy14c7Y4
ZA2o32H2+P9i53Eazf4hLsYDOn2qVkz5vDr6V2ENqhv1a6NIP4j2YObQm52k/XQN/8XPmRNmtgco
VZA3qZ2vARltOkBXEqa6kmMIrCQUyKrjEx8i+gJdeivtDY91AfsaAdalQyRghgl6knZ4rfVUbG0V
QzAVCq4XDO+UWgWtUblq6vTcB+m0skbWecKZf10PZzte+JR5I4VT2ZW/UUCLOHHo7cLmKGLjRTQC
sjlKQkAr3nYmF3qlMSCvAxv9f+93h7YmJALPvEPtv3bc8uS71MR1ykAM4xtYMXGqcGbusyHUh5jS
PXIVMEt+4GCeh0si0CcpVX81Ef8MxhFzjoR8VS8qIqw2GDBtyyw2TSF2KmWnbTICCRub5HgmzeGw
WCMDdUWDXK9m50qJmFS4PIdZ6rMhSUYsWoGFS9hu4ImpmS2vHbes0JEKtxASZ7bWrl/2Fy8cWaGw
WK0Fj5YfMNsoAh5Hmb00QXbo8DebHeAQjHCbzGBDQJLB7WygPINW+uIyq6DUcg8e1jsr4uZ22YsR
7RccYvdDmsuHVlZQwsLgbObdD0Gp2RHmpcbiZwQTzUrQXPwhmC4EHwHFD0y8U4q56ZQRz+gyPES4
QkBMSZ3GsJ9URwgy3TnTeqc7YC8+ikkAw/qgjeoYeq3cCUPx9CE9Sws03Y0bHVtGe4r14Ox1+iCX
xANtZvPWzT17NQcezCvaE6Ix550MyfaJB8EEAyzCttWzZm2YrQJ3nE9F+NM1BMVzme0twi1WqnAX
7aFZHCR9qp2V8pBF7CMVmNcicXlm1XDXW+NjEc/hne/1d3xrVMKWHbLAa16498PHjil5oGgyuk3h
h8EevwCkiSWBJhvZjXrROLPLMMnvMINsXzUcEq0ZH+uph71LimAbF7eKeGZGPUQKqe7Vx/DKcj0k
kEawxdOBQbKkaF6GiHl5isiRNq4Smzlp620yMC8Iamg6qkICh3GA2hDzMMsEogcAH1lISHpiDmIF
mQSb2kfU8ZiafUVkriMAVUPOnVtaDdPZapti0it9lATWnoADF7kIt0QQUzjImgcjxiTeq+E+gdy+
KpR5X2ka9TYer4yqAdSOoK7IxoaoDshW2IUOTSBXbTmRHVPm97UKBONHxKtyGl9Ubk17Vgfmk9Gb
7sK1ILU7rue968CamdkCwCjF7mEgBoa+3hzJe0V2QW40WtQg+P9Ivp//WiQfiXj/sSHsHP98Re1P
0bQ/cYEN7M9vefxe/H183c9H0/7TP+DvcmyLLD1puspyYHb/1RXm/4EnzMOQJWxF9rzt/I0rTP2B
EUAKU/iuxy2vMGv9azAfvjAmBYz+XITS8BKF+od//kccd+FP+a9Gw+bf/e+/NR76hAICaVr8iMvP
qUzLtVzT9NAn8+eQ/7XE9v2N8bAzB981a82xsxhAsdY0V51ydoKdrV8Wdz1jGnr1tttNldNsBXKq
XObEO0j0862gOWzGEsaqvfZmXA4oPycftdDAVMysFEPsChmEw7wosTQiyomgpxKWWjozrWzDzzgr
Dn7Xb4kKp4uAchs6HKi5Ky++y/KTwEmUbtxtoIINT8hD6M8OEhX3VOT5yygpjJI+xYcxUxBR9axm
OVwbmi0H0EF1ADZcZMgr4JotuCA7vUvQxWMot/D8Cg+1Te/dh3n5CziOzfqMQrFvbkVBETPmgEOa
2WAdRTjEseuNT50xSFct4hlbHasErKarpMu2g/bUY/LqpMMedIG4TJp5X5TSEFrleOufDKNkBGIu
UB5rQG3gMK4sDYYNfkeTFCwdr8FCaFUZB2ngGS/G8XqCfJOFo7X+XzF2XsdfddmUv+3/yP75f9LY
yVv3n7zH3fiTfxKeHv79S8wX/eUldv+Qtid4UWx8mLyYDq/3X6yd8g/lCCl8/mM7ankh/83aKc0/
SOL0wYryINi+7fPt/voS8+5jGlAcC74A2Of9t8ydUvKd/v4t5s3l3eWk8ZSJadT8+7d4qmQUOh23
jt3AMB5TBIB2y0WaA18Ytb6K7bQ8JJDSIY8yprZKVHz+y1gN+SGhQNnmFeMrEfVkb7HlmwNR7FLH
/zKC+iUCLIiOm8F9E6CZ7JpMszkLblhVoLGA51qW6A+MmSPAtzPMT83dkLYbkHV4+iz0ltKBnx2M
bzV7TF2Z32HFpL+OFkEbvgsyKDR7TU/Gv4VJ+lMHJjhty60VLQZFBxWE8D6twFrHtmUfIVLfVTj9
3WjQGxkO9RaiwVOzrMSIsFgbRgHkO6ADhuBaZ8GtWhJ8+yzZdKV9oUV881V8E2f+kTHeniCIAw6g
a6hkJ2P2i0sbuFssmj3gkJ5w7yB865qUXiVnxEa3UjgMe4HMrYjmKbcx4K813my/4xDwS/SaBnKs
IqQu7nMb00wBZTzABzJWmAmqUn1box+svBD1B7FDqGtb8RlSndFSmv6BpK7PjtQw0upSB8LqwHBW
lvdhinTe+c1isjXN+tGfzM/IEcO+bgdydNI7ZyRUhyZx0Fa+6/yFGa1iKsaodNhoITEBM/mddaip
u2goqfpGF//RIk2fnhj9nbPkRqch88dCvGYIi4hEQM6jZ37OJtmI6Fcp8xOfI4AY40KS1zmN9SPB
N/MOqsljM7rPZg5Lo5oDxJcoObZhmKFT4Bcd4Pzshq49p9b8XQfFhR78UNOLxEzSCKvcuo7iA8T9
yzrQ+8CNGHz7Hcigpoq4NNQjI5pvJjfmmjtK7yzTe4lF/cE+nY9HVbcgxEnTqIADSoNnPrfn4bqo
0XRR+It7D8gLfs9WgJFH2u4jB4C/1DAuhh8TV9heB/VUmIQPetT3FLto57jqdjUNGgYhh+vQTPCk
1ovSqSc2RVlbl9xOxWduGmxFX7kui93czs8AY41DZINmAtK6q8UxJEwJYNApnmD5N7K670YL3cOI
lqtlblOwTOrmfm/7/aKJHPZzWVursEcZV4snPWINkVX97EzwkfoeSF/yVVTTnbKHQ+zrJyeZaHLQ
aGdEc63NTj67XfloQvtbwxY+6cGHRJjeZ1H/bGMe8QYAD0b9OFRnMki2Iv3CsWKt+16EO0BnsYVy
0Q4IIxC2e90XzYvX42XL9bNvt4SzInaIjekQBwglRAA4MbL6F24p/HvgK4WtHxpLsyVs+ut2ETZE
9C7w70i6aj6LaokCpMeuaFTk8mMnXoZSH8+d2SHB8vUbFsP96DDijm4y5HUBWaurJMO1x0xw2+mE
At1r30MQSXw8m1nGH6nNzLHBU14RLU5Kl3kIvfzUtYi1wnCC3+5bn3VP9pcH8WNMxdYIiycZNlgM
iUYPe72fuuSjTJmIZqP8KjKQzYBBTVp16vhJuctSxL+ItH6t7cLeEl55LcvevmLYeGzn2CJ8D4RI
O72GA3L/cETkKJamUAC1HrOPBKQnCQjRC0lZIw7tpNn6dfeWluZpmdJmqJOSvL8NBc2YoXu8C+hP
emXuOnIkIW7O50nYp2iG/ej4hLXEBg5cMYhr2pXoYhl1eoC2yGKB549sGvJFUTvTJKLeHiXvccZO
BKcdVONhhgUUjfmrcR3zOrBXA+aLhGcDY/+3HSAy+oMA7+vqhxZ8H+YVKC8OnVdFlnlgIIxVGEXG
EQA4qeF1Z6yx+oUr7PH2TZ23KF1LFOnNqajLu8610Ozx91EOJQvs6pd1NXiQAqbPzIQuoI6Ke++9
MeVbGoaf3DvnQMV3oGiw+gzzY4Oqiw9z4qppgsoFlSl26SzU1qGnJm+jOhhmik2mxo07M99YlY2i
qcKfIjXKjCQtkvPaqClSQT/2cPc7Uj21az4UvovVhwQVMFXmC4GfNKbhTUup6OTIZgCwra1GNUeP
3LreN2/dBCwThNJuFZnBfRtxIFvzx5SMj5bV2fRypBFjY8LKmGSv8LBwXUbosFJ6OE6gYOcF/d6F
gbXMnE0mMdWulACkAwINIYKl+dqLy+6GQ5laT8dnkRJ4Z1j1McB2Wk0a8fCMLsTAM71P/zRDk/2s
K2rNClWxrdhP22NxiuphuHFy5Z0ch2I8N70D5hY0o15ZM4pFgNYggsaBnF0QMGDHoTrZYMm7khaR
Ir1JB+wk17XZDUQX6FO3sMXsKipAzINuvgu8+Db2h+QURdWb6bsvScSmXBdNuNdhdrQr/5er4Ia9
NqV++RjkiKNiQhiBkhOZagnytmz/IyyaixujNXVQhj2XWXDVGd0teVbfc+LdtalNhkq3j2Mm0laX
vIYaGqAd4saIu/lJ4Vqk9T4OuEiyBZceetykinQRWTlfcSMsGHjFNjRaPO+yu59NN0eHMV8hpUAY
Pl582JrgIcNt3RS/ZYZg0stqYEz48FG5xHJvq+ArUQaO5LRfNGkfENNB0kN6OSTRrwzDVyzhm6R3
n0PDQYDi9AAZUAX67Zm0blLwfPRkpd+8+UGHjdUklC9xh/uss8//X7P/l3pvSdP7H9fsKHy/wbH8
XcG+fMVfCnaH2psCAuKK9JaCWP5bwW67f7iWR+XtgleRlnT5mr+yWLw/6MMtqgFbWsIVHg35Xwt2
+YdYOnHfEZ61tMnWf6frtvhZ/H9XsstFDmCbrEf5g0zHW/753zTe8zCGlasF2jJWpGCZHYOSnbIT
e2mO6LjC4eckGr9Ajb3J7wDZORCFxwpbCboz2s3Wt/FiE6+mag0gauwd9Ef43eyYmEx3snZNQBw6
vxHuJIZSvkmaQjSw9cRSf+1GYQB2u9kQXAfvcWqxOdjqtqaU4dhnN4fNOan89rp+RRHpIhdZluHk
wQUiV2z/VoCLCyxKbACbfjwaQaNPplQI7YlqqEMcKqROvRgPqAbxUKSKObowwZqwIFiDJWUIV4Wg
MEC88Pd09FtjPIypPracyW4/d8iT2h8hEfwZmDsCq/guM2tRgVWHws+uWfEuwZrDW4VLLEQg687t
o9v6d67VPsck8FlWRDBcEkC/DW6qeXrl8+zXrVETnaXjp4SxKUp5QlH7aTUCaNwawkNsUO3A8UO9
R+e1yWoMjOkS2GkaVOQs52+zLrzYHrmVDrQKenZ2zwhjyqR4baLyzUsqjSq4X0eKxaI9N6gkzf61
r8jZKwZs/yHYaMd3d1GALUSOGgMTwUdlZ58K9SO8bThHEXFTKPC68WB59XOOhGyF5GjFylLAhBjq
DcPAx67S2QH6E5sujcskZ3QwFvW3FQQPo1H8OuRbL6OWT+21H1MzfU9IQij/jyowyWoJRngmJvVu
3fTpJmLijyQdssIwIfGiXUQBgjwL8ihmZFZAI9a/FrB0Qj+3QaVterjoHRJc+xKlzzySxWFCUdYS
xmDN/jO1AMNmeTjv8V/NDNaBirrXhLZBrWoWe4jZ5/vUHo9dMjvHaGrxeFokuY7sIQ5lGPJzgY+E
AYrkcFCAikzXtg9gIJqVncxE2VeIRnzv0La5vRlKlsaep25dPeDinNO33pnnE+ox2ABlvYcKS2vK
r7VuZyJODO9lmubPQrKybq2CUrOASwwB2l4Lu5oYUgGsl6T/bWvJvdtKMa4TBc4vM9un+hyisK7y
AsG426MwT9qXYR6/EnMwLnnOhCoXxG6Os81ads7qexF074L2ah6xnrO4LFke83z4aPSKiQmaXahd
PIKs8bv6NW/z10UUr00KDGSVDIHH/AXA+Mtc1/7GnHS9KczolN9pgOMngdgJjX4931dTSQVMAokY
poJSzUxunN6+K81hq4L8ngb82WZxnvSxs53tJWG7VeUuDUgejEasP27pnK2qP9e6/LWH7gFNR7qZ
Y3RgjgtjL3WHs4rwnw4uxQYKul0cy5MhveLI+j6mLzoag4hvQLftKEAfo4T0xiwgiyQFa0hMKrJC
ssqKgiPKUxmA/szv/vJfbQv+QU0enbBAsd1hz7CL8qktoucONmiAbtyanN8ur56sMP7JgjTfJ73U
aErZqSW+R28DrTI1iRLIa2gMkIDe2zI8DfWfZHMCrmCAdCC5WC8hS9bDPuCZX9UjhAwx0t24zmWu
3AffG+L11GHrTYp8686SiqpY8OdIkhqCEJCVXEo//DBks2nM8TxbpMVEmfnR6X4NLKja6u+kAfQ0
UORswmQx/9vDTQzYoKnkc9DVn8qdnjuoO/wx6Ul5bXgC+3UUuIoDTg+ntT7x0zkls4PWjsZTFWWX
aop2FfiddckYiQDM4JBzNa09L8fzyW55HeCrzTJUMFVGsBVUk5441vSsPJjTI3v0segM5h7i5Pvd
BfTKRx8H0EJX0lp4IHHECpIGtJX5Y2TH7w56k7ZsfweyQjjB0iPsE2tgtFHEottEznwFJufaDkM8
sx4eGPSR3bLGQM8IlQFBv+MKshq+5sTHhFJELTkksCosYbIeZW8u2p5ocnAAxmbMTASUMfltUxvs
885/85AfrFVKQmRCPON2QpawEn14Cz51WjcOmSio3dmEhxSFYdyzqhLMsmo3eW2ANwczfamTY70B
v8L0C+gIoIZHIIO+P5bHIKz5Ui+5EEDM3nDG4trjWIodEg4CA5Wx3ea/Y2w/Bg5mpjEEcIUR2Qk+
hYk7o+5tgmc4M9s8w13mI2avNJsbhZcu7+4MO0wejS47k60KdUQ0iJtUMMMNJSqsjwwk97bcNZV6
rvq8WTctBhEWvXcWFAvmxwbcTQMDZFnedj/hUDFdzwb0I51jkVqgUP/HSIAmu30zeibyvU6xTMgv
9vuauVuDugaagUrw7cQIU6CgP1YVHAUCfcBPKkIwHOd1suRd16D4i4fqru3qJxelY7lUCySl6jE/
GfGYrD2hlxkaW88qMo+00+wABl5Bj4CqNvJfIEMyZrkd+IV5N/uzmMwvndYHl1/+wEIwJmSvZAJV
f4YdBP3oipkcSn3nww3R1KS5+cKa9q1qSVzo/Xs3B46b+0SrfCcgl49xLz89JPBOwjjLi6C5Ea1S
bbl8RR3dSsCylxwiuBXmFyTUaxboq2Jg5v4n2EVXmMYqMhPYrnX4pzzCeOwIIRGUtyhSd5E9XyTJ
3qD61WGsHqcacQPq82DNwGzR0gNx8Vu2ps5Iz4aaBrWB5wTrHg6YrkV+dkq27k4+PLLalifEkTuw
quAxon8h6bx2HMeuKPpFBJjDq0iKylmqqn4hKjLnzK/34hgwYI+np6dLIu89Ye+1t3oE2CVQejec
0boL80Xoy1OsIhaYT1odSathAGah99PI4AQbNlrQtTKQNR8msh0Q9uyWoOR0ZvHbZuo2Zlhf23a5
YYPwrahgsVhsNyR20oEPZqkFo6ly9SwRgUOgDJs+DaOVLs/XQCeHPJEUyY1lDeK2ki2MLaJItfok
TZLEfC+0h4ZtJMjBh1BLD7XpgdVAhM7Ncj224hdZpD/1XIGK7S+yXvwQ2bMLkLc5FZ4GK6rPwlze
aGYR17RzZ8+il1REbyWp3m6DpLzkfB2xz1igJTgyDStb7jt5oxnCPu5RXvHRNpvcH+0+N92KUFD4
RHCEFEmnvK3VlteGUxhBFRd65shQkWbjiYKTGZgZ/ll1Ma9nbBnYZoOP0u+dTIx/IbFRE5pCzNne
3YIJ7QPZEZBd2KNjcJJUgKZFdTEjAbaDOfgbNY6AjCjryWyYLGAqGyxtrfsVT6tGJSgM8eOsNbim
Rkk9QEJjihmcufQIviZSdWUEk+qBvUMkLsco+kOwu+KEfKOGtdO2WKtqYYByYKA5LCpCfIePPLL4
05XFUyH3G1PBUlsxBxf6gsCLWPgpcvR4jfHsSKKJ64KnrPqy2lcg080rceKvlMbA6aw6XUWyQKwW
T+R1wqoejD89F8nLCMP1aAAJWWLftRzrXZgUTKt5StjXsW8+d88uKhmwFB8NiuiUgkcby/uQR8QY
yR+kjuYEig2/M1MFvTVWaSeWuLmjH80YQ7KVrZZClxekiok8DuLpvcRCso2LbzIi0n0tEXAt8vyS
0Nkc0gyzREkRg5ViNxTTniQHa4mnggIbhGu1Z9bbiLnEGh+Cb106sUj2/CixYC/9t07G0FRGaBZR
ND1SQcE4nQ+9h8vXXO4knVCJnv5gTjrJscaBaVneeXGgM7+AtNvjlVKm7pNsCiJIHqIKKQ0JKCK4
EYOer8FZUiffHkz0ghgc9iYYlDEBc8WGFk23SMRNbSAYBoeHuHSI3KrzvxF6ZfuJHCj+rYirhzF8
V6P4PnWqE1ccChNqgXUtx3yJScHtjnJTmJuEMM/46Tf6gcEjCxhR/EbmPNR5YY8NxgeI5G8xXRrn
rQrraai2mV6jeCYONxGSs2EpWy1mDRHq44vAT4lIGzuI+2MN3W3VmrRPqBbX5NmYW1xct3akbGFM
S3kZRb0TwBoEhF46mTx9R+pC4tTFNQuCBE0qn/fg851VmQplzjK2YpNDNBumR6ik5IZFw2FQrAT/
n+5CXc4vWhmCeOzG3awx4iuJWzGMaqRy1neyUDJgRDu7iDgQPPSUSl1EoFWf/HXWRbWmr4nnvZhT
RCCEIzcGg8kgLV6izLDaIGDRwZYDTJoxYd3EiB3S8hGzh3ZwIOFtNGs0yB0pHNXit1fPikLCe5uP
cDSVe95wOSRzgEkvLrcjdp4h6I5C0LXuzKQ2qBNSibuQPRb8vwhkeFFT7fSz9dmL73EysRmpmSNO
WQSFoiRek12ZLWh0ejJa3B632KAz1zHT5XHIqNmHAesgOiQtbjdz1ogc6NS/BFgtv0Kqh18RdkQ5
eJpa3WZzevmM0kRLfp+W32ZWSkQv7Ic0RZkd4PMBvmh85l011mucpL5qBaiRDZbuYgL2YPrtLL5O
q8QYzGhglZUFIc1YaOwmTPY4PTovA4QTyADSuVuJ7OFpY9mdnC0hLx1TR4ZfTrqGJY5TUAHwNLCC
UAoadyxz370p3aoaWMzAF7oa4FiEGD5LaI80FSgN2dxjB5+R+xRIyNMW82xb9M9JYzmvmvWxBZJl
Tzl4kpBYoCGccDC2O9XEBTrX6yaZVEemYltZ4QzcpcdyC6TTVrLgU5yQNVtoXLKikPDhY39e0olU
XyUWa1SfHZPAiWUU0w7YBS3LpAVtyMVfHfT4D+jcr6mhEW5R/o4ZVIskfLS6cWX0vZmGbmugPrVS
/2eUH8bUnJI6/8zR/CcsZzlzESUkSCtWsbmbjKL0KNJkyk5O6FiIz9m4InqBnZ2WvKUq025IZ+sK
qxB12hRsqzb+ZSDB4VK8fIY7kBfodjDax0y1QUN+0Iwi/x/SW4FkMlGFGsuvJ881r13Yq+smzTwW
KM/RlH6nkDVcOMQFKN0WYkjxnRiy04Hs8DOYQuriS+rrdyBwObCL7CGIQuakhuX5M9Y0JuGPsp2f
SNOAnJUfy4I2i0R/UybisDV73StMPK64iZykTqHmUzGYAgbrrr1UcT7go+l+siwSVhNlcsgTgK5v
BQaPB07lyxiKZSpOLFGtkeaagxR1As6oClQ/HiXOujHMkFG0Kr/UT3ej/6g4yHELJiEKNWbgif+t
mgoJkHOAum2RbxjBOn4gsMvWXI4CSWS5o8f1extQSEqsQBNZuqKc/SgM/FVz6bViQDR7jL4Js4iI
LhwPZrwQPFHZ2Prov5S2VUiooBzHU3fJ0FfZQ0+uRBruhQw5HeahDPd54miyGxsiIUqKgkWKlkku
4VYpexp2NgRT/OfP4T0uejdKSL6SRbh2JL2QfYF3QcpveJDoW+dtx/sp+N0ZluqR7ng1B8dQePNJ
IkGRu8thAmTYj3lxj4zCDtaAzNFvkKdoYvsIe6ilc3QM6xA/qFWd1cVYRoKcG3Xs8UzzXAspqmsx
Z9LTIMpFFZ65JpGrOAln2cg2RuVflSaYvF4ggjZACDk2e4bzOhIWXmlq/t+O5VIuUWcUUkDezML0
MhXq/0eLQN0ZEC/wy5RnMsBpIfSvGbLMqZs7kxoYgCmf4+CPIyUiHlU2FKR6wFoPwD5M6qnTJE6+
Or0kmfoeW6yRp6FW3ZgPE3DyT9jg+8KRzC4svutzQrh6yM5VCsR1qdFLTxOYKg3oiSgSGVGILF91
jAvNnL/aWAEHqE7MTmji8RBCFjKyzqlKy+2BLINA7TGhI2Zi5atdKPRhw/TkucbgGZJel5E+6kdg
pn9jP1UuzrQj5qA/PHkopXHAJJNOBGJt/eXSN+DcT0sRP0t9/pbKGJhtmzzIgtgEM/QOQ8RVWaCd
TjqAjdYUHEr0sNhvFdcoWBNWiI6FaHpOyJNJpNuNsnhpM2xVFIhByYJ4yCyizRffe9KUXuPr3xFB
UtCL8EXNqPyLYpCdmrOdNwjzfHDrBhU5UfYem2LsSZwNkb8PYoj4lfEKtYgMjgo1MUtpz/dZ5Gkm
vW+mGdfFMoTpl8eyra/qYrbBbTXVk++2E9qNWibwkSbtL5PJVJ7pUZJ4amzQlLMbJMFV1HRrqxcC
sSPWrk2kH3jzDyllZhqkw3s0VmetIL+xT6SXzk1PxqfPoDHp/xJYgIR8PAexu6NQDtcTk801U7x3
Bk85Tqi53xoZ5ORlqmBlFrpt2TjnhfJgXbYkSrIrGitYWiOPIv07P1Kav0cqIB0G0smqqPy10VEC
i7WC/sqSeYRaNAcSZVbH+ZuNqPnrCbFVAkcX0IC07kGBGEWR2GQTUfnWLGRUqT3MkyJ7jcJEMJOL
T3XUsRWptCyNNShcOYwNE33kbkUQrpkIPZW82Oi+eOtKXGEtLyu74G4b8bGyLZLW2lIRj8QNE0vT
3SqD2x/nRdLGR5PlwS7R5CsAQhQFbCEx+hUQm5sCPlQGOEQJLjjwxq0oMz1jkI53kIscB0+1JWDx
3AeMVeIKIXRGu2nSiUGwBKCaDoANEv+Mqv0jK5kSTUUReak034aF0jZ24rXmh3eJFYL1aATvlS+a
bswU0t0qGSkEzMW3iHzAnynA15Do0RMhgp07WMGdruR7aeQw9dmOerOhpFuGb8lKEvglTIY9q+Fl
SIThQ9ez5KyH+mEBSR/UeprtsgIMl6q4BInnZioyqp7QcCdkVYiBVqUT6ESmx3mUElpbcshoAtQw
IyhrL8CNCEw9WRykR8gf3V4Iz9gljeWbMe2hlQ61AIENdsGFNduwQylC7zQJRyz925ikZ6KBkKzz
PskOHqCmpTnIqupEwtGpMLHnDhYXi2QJ504KH+WU9k6DmSbM0puA+lrg1pLw1zpNAIU1CUWcgXwe
aYkpu8kSYMJWinOoYeMqTMOWuEw3KsPKk0ZoekO3XA9Sdo0UTfIma6D8Ld4JBanE+GHl2Kr7ThrZ
3gh0PhikmFJhYOHfnFRcENOARyMvsNt1zTdnr+1boYWvjknzUJe3SCpuvSbvxX5+5zgCG5GLr4NZ
JUQ4J1q0USWKqTDMWPOIZr6Wl9EDEH4Cu2ZuR1H97lUx33a1+odzftroXbWfpTh1R4GVZ7PowhJj
nA4TjsLez+99GNPjmYCkigxl5OgveDbF2klZCCBMa1wW4DZFVKWyHyoEwKQqqWlTiJwzEGW3DMDW
JJj35ZrnPMcW0RB7gYKFUlMQ+s8uNFkcBB/VxAinhObAEId0cV3tSGk0vA78v15awT7D6T2UhPRa
SiCB7FIyO9D1S134B+RZKhUMnF3EmvtRvlo5oIZRwd/HlcmskHF4ErXRLhG2pQzpSseP2LWivK5m
61eJYpAunRBDJTSQ3DO3Fcg2X9ctYbWgBDMBcixumaUIUdFORRatBNk5mjmdBqWjaJvMbU6KM833
6M2jeik7DmnFmnZKhBSWrtHFa09TIinYGVrqUDFTDEyK67TGEo9DgAxjqYatOXL1KRCsu+oSz15i
TIbTKJz0GtYaEkkzT4w1wYlUUI+zSn/YquCjRIOFv9SNykYMTBwDlULbBOwHn3Eun6VJZj3NtwQg
lqZgNEAN5fmR55/lTd79ihL++BTv3ZragO12aKw61lnRGvk6L6wElUSWSwUecnZMsoWxa5FSit7W
ljNAQkEKsJSJcxeYCEyW75tcMxQ+XfOadIZkXSRexAKaIxbQNZtUKsWlerTowcslb6VKnVEvf9tZ
+R55vv2kYkXif2ay+iSn4DbFBArgCS0yLnUGz9A/Z303S9p71croNxihGTST4I3fydV6NTkWHNym
yPYL8oqmubyH+PJBlMxA8sgADr+L+o5uQmvPpvg1m4cYf3NyVgkNrUrmMOaHJd+J0kRldwnkh57s
lMBL+sOAqY1JqbHvQJhBw69OYDz63aAT13VL6Vghy2l3RboRwGmwGtCD6yB7/LO8BT1bJUm7meZ9
gkVodW9h8ZT4mHGkSwvSYVZtsg1sNiV0snApRnZfFZPSL6u6Ffpx7lyluObGtGK7wEDkwwwRxKGM
S17ioB99v7GZKrmK/5z9LaZjFEdMGvxTHt0ahqDDfcpPafWvpxzPpu9cBS82gzJ65OrdnA6d+vTn
P199acZ7VEM1CzfW/E8fWObpNwGn4LzvejsZwc0e9HbvA0Kqo9YLzQOOpMrfgwTys71Vv9fqTSSb
UwenMhP2m2TuBFk4brZiSy/2hgJzbSm/ZfKM4RPCumuZ95QXUd/LGJuLlyH9LqB4UDIYUU5T89e1
z0K8zuotKP9i9ZVrOgcI8ZnSqc3/hcFXC9BUpICAJg0jMoePxb2n89880sGHln2J/kOWv3xGQL76
lKWb4hdrmWFlXDn80D2U3oStlpQALdTsiEMqyuB2mjxmGvCpnDG8xAfLlsAiXo0GFxMbIzos5OU/
qbHQ9jwzeM1GwltGOT7qP7nwLEgaKrayaa0wreK9JPgEZJ/a3qr2MOExhjyWHAl/jXjc1AOJGKZg
57tkwOe465W3djjqnNpJjtg73JpEokebMdooBB6pJ/7JRNsZxnk2zz0TIgYBvY0d24KZGVXVJuhL
p0SOKDBYGYZ/mGPZaw9g2iy8H/QXFcts4Z/G6S4y/LdgGJJqbquMr+n9kNLopCvBJCFUWmKANBNK
3DBzMug95HhDpjM51ExB9E/UElSkPNLVxwiJNZKLlUQpFRqp2wpoaRm2W4IBeIaaE9sc4k6QOfZC
HTOn1qsWALDpxfMlxCrA8H9Znq1n6b2V30OKjbMIbS65pPW/QAy90ThUxbaFfxXBEkbIqLhxd47j
fR+dKqhL0iMNbpnGSwofiejNHlUlmMniEI5XbXzwPWsVS+37RiMDNpbfxbpwCqYSYYx4SL4F1qoi
qrn2+Rs7Pznn1wDr2QD9Yc6+eEWkeJ9Vd6kkGeM+in9Z+ifJPwnrPCP+V09M2Rg2pMqfyGYSUN2k
XKfhc6xKrlg+Ey50VE6wXdkeRE8uTgk06vRlAq4J2eYkxOSmyCt0/d80XBAtI0IELudw8MnT30gt
Laaho9KvyDfuN4yU3zk7bGyPK04zx0K6HCmhh3KF/ofgFGjtifQ0nMx8RPInUF2Xj5E9scNHIeKg
NnbEPiI1fMEdp+4IV+3EIz/8oidxoUGZPUjB0d/B1rd9sI9YDZenvORLWt7LhjOn5a8B+dihBMUM
+xrpt5gy2Lz9EFhj1E+j+tPMd1N8K5pjWr1KXLHSI85Pwfim+p81n0XIhHq03sqBjC/mdh3qrcaJ
AkqpAllvfuVxZ1hnd9KX8NEAvyLLkCprXpVPg52TES8jUHEli8ZGpl/PYY/NwHpqNH8Dfa3ex6ux
5yn+HNpPdvAus60VJYF6mwwk1Uy7y5Awa8jsXf5tZqwKak8UUHDWlvmolD2G3VU4v5nkU5JlCj3d
Rie4otiCPrtsDD+j9i9lJ5LCdZCrL4L7WqbAGjLh5ewxsc2KBkS70fJC1HfVdGuhjNK9+M1gK/xZ
cw73KR7YbVLmxir2QJNg1AXDiF46+q3Qg7BeLhS3x2LO64aMrChFeKwsN7iagzbbaA0QTN4mRKUr
AYxRihuOiDOYKg0PPoGwLIO6roQ9xsp5yij44FrBJCKOjzG7XVAL6flmChEpTK0z+gDsSAAVesHt
oFIkcbaNwNu1Ru8sGSCDXcEztQgzEMXnJE8LDoZHHzkl+34V6lkvLPTcct0qb0kB1lDlPWfawLLI
1dXa1rlV/aJ2Q59RvMlEF+Yf8wknKT7QlTxVUl3MHlE3CUhC5cb8hjU9jyByQQhGec1aELwZ+C2r
GgipAUasJV4UDiidPgJIpKExkQ46rQqGEGnywiHTzURU/0tMBNgIkHXMfIGG9OU+UHfpvoCxe8L/
ydM7HibcPgM7wKz7saK9YRzE+Dxo/xTe46L/If3EplPD9Be7MxXTpLbraf6Y1D3sD/IFt4SwbJjm
OTz8QUI0aNkhT1wEfh/YP3B38gNz0YocoCVaYgD+zEq+4MDoeIBFBq0ZAnYrQOYkoRhFvbrUCGmc
Is1t+DW6E5VAPqEwlbj4BxM7LROafhHj45HVjVPDJzJa8CEn20zfSRIHMfHfx9tOgYuVeNN2Bnof
RrMUxgXwUwtspSAflxTZ+p5QvcaUUtYPUmMT1b+JjbdgNS73BvtQ9EEJjxbqU4tHSmMd2Cs/ZYkH
1Xj44peofjbZAb8FhVvAI+H/ZcibFI5mnzFyx+3AeI4yFE4hD3hEF5MuttFcttlFs48HRI8xwITl
m0jquvC7q5igoo7mq8BVwYqEoU4KzKJyAYot5ewBQdV9CMZTki7bvneyaLmrS3TY+KqzlxbtxEY4
EjFsEwpipxjhF2MEwdjw8lWH1NxdQDBqgeC/07VLZ8X8JBlctSLhDlreOXndGhAKSgZgMuo3TXcw
fELP6HYFAggxAINKZmtS6jbMhE3RR0fBgNjThae6FHdi5m/8nu2q9N7IXzMu0Zapm6yWnjVGex9I
UBIVu2LgKZpGEiVRSDGuASKI7aLaYRxAv38LBsT5cH0Naa1HpTdmxTYkFbdXE29iQhsstl5ZPZqZ
dTWX4Jh6+Bm6aS+QYDRwY5Notp7R04mtiYvnTqd+MhcrOxqvwjTgpJMgPM6e0Se3pC+PcigciiC6
QOdWMfMPaIS2auPfdEvyDK05YX04uXIpHQfmdBk+h7aZ1l2PL4b1nzYbduQjshJzV8XjoObTQYrN
9TguIzXicLhm9AydQVQ8S3+4tWJK1Z4ThpJJz1Ds3ivZYFuaHclzBcAY7I0K4bbaembIvNdU3ipJ
/BAT61Q36l3UQPrlmlek/6I0+9LmjWU0p6rcNhZIuFDYS3Gxl0MG7xSmqUgsWZDNL1m1Lmku/o0J
WxGagKMqSBeBtWgqNZt019bVv1qI/yqN0KEheKS6o5f1rdKN3wbudRZglonjY+BPW0lCIlLp1Wdq
MUXm+MAs/kClpiNZXM72wfyospzu7VNi5Jshr5QUvudthYGqqL7Exbreq2B6TyMguqL/reO93+z9
mdSLdYbGymJgae7yFNXEdbK2TUhgwj3q2I54ZLjF8qOglAALk9wj9Tsi/g37+CpvDr32XvO6ZFCd
woDRAXhF6HqMfczyn7rKWBfAcDw10QsmJXxDDOsALAYGaoLNFo6pykixwF/UGJ3Mo7RbSZ4kfzCf
cTKYV3546/PfcoWgjYV75g+2DELoSbUyXsR+l4vnWLmyW7X10Muyc7Rm36Dby1gi/CvHazlwS+Fw
dEVokM0/3moO4iNGHAfngnyMubSlliG3crKii+4ymfKC5sSr5M1UTerAohxBKZpPSOgomiBt95QK
JrolBS2GEjwbeaMaj5QDOCM6tVOecr2TGJAm4FO8ocOPbvOfSDnoGhLw8R+BhVtxTTtS/CnJG2FQ
rUD26QbZwRxvw+rFXblamGn62ayO9QoUSW2XNvjGajesoEFpR04XE/67o9iI9GuUddJ3yugEMWzv
VYBIW9LM3dgtnHEgLx2lmhPBFvri8gKldGoZ4EESSMujgrRT6u+ltcOZjfgWwwwkotCwY5txjeH2
rSP8yMy8LSdvYOBPX0p/BT25yox/CcdFdF1GBh1PBSr+cQky2+v+1pLOIL64MS5U/Kb+qMddFn6M
8l3tX9VMH/jIhI9If9Ef1bPbipvJepaU87l0rGEWr0zamQ2bfSwiN/7k61C7ZAkpgi5htOO6s0ms
MItTq97KEk4uZpRmOot264AVoBGZxnNVer24H/oX/1iibCftnJsXU3S0Zq1N587cig5iUF4E6nTo
bi48EXmdejw4+TYKDyNbSsKblPw7m38F7V6R0m0/J0RYv6H/aqRbGP1RrA+Wp4TXpIVLfsPMQ+yp
+jNA7Lae1OE4rz506aTrnjA+OIxF82o4As/9T+mQaGCc4m27hlZuVMeAP4vN0C2983varQWQ7BdC
0UoqPnQG4+O6dVgURwR/sM8puLK78ntQ36f2txY8A1yRetLGnRDvZ8CANsxa5dllx67bi/41t58Z
Th+lG9y2+VdqVFfbMtq13XdPoWa0twhPRY4WzuzvsXqUq01iffL5E8SAEvo6Stvlq/CS9YBwOX6E
k5cSm8WZYbop6d5rbUVdyl7eh62kFm/9WnPM/DJTsBorziOQFpXhAJgBQuOvav2XjADkNgHFYme9
SR0Is/7a0OXKJCXOSJIEekhPFwEtVQfNYqG8YY+zMkhq9N2MOhFS3zKkgPcKwzbCSBTR2CId6N/8
xsuYSqBcXhnXhCj6VDxL6UZb7Behp2ekIfI/RznHqszLXr/85jiGb3nzuTxp+QgLLcJ6xMBeh+kc
2/y/FCVl9U+u95GyZTa20lY/qMqXFMpcvczLNwZj6LwYefLpag3nJriEcrcyBNeV/c+gPtIS0TcV
/G2nqbZlcwrbU4fCcjgU4n6ybm05LuBEvH5shAtAMttJ+DPQYtQC0/boZxB+CQnzUuNjosLslEtb
fC8/4MdFlF91hc4WieXY3Mr8UlVbg227J2meabG03Nf1o6kuNWXTO2rsHkhztW2EV+hw4Dpyf6Rf
5Cc+9Zy6SXdtHKAT0kfhH+X6HckNer8VLNgVlQtH0SkENdJ5AwFjK8ZbyitojjHTAz4vGy4ynf6N
8CrmbOuUtrjyt6Fw4lMIp8//9tPs9GT8LJ+mfFDYxsfpPVD+SBvqb13toQhN3wtmrcys2n1krUVo
7r4brY2WQjq6+NouWpYy9NRUyQtu1S4m+N0Pqb+GnC86916HgI2Cm2Kv0HdR5c6EBKK5jtU982lQ
ZgaK0kLftt2XDAus21nBtZv30+pTrFykDTQnO7PZZyzepuy9Tzzf5WhFbr5uWFA5RUaUCvVh89e4
pVOHQLRRbAgaa9eGpad8mpHtTgdBO+naVs9oeXYVXeSg/tArieENGgef5c0MvJI8V5Xl4d5I95J/
KLSXkjDg2ow5QP6Thu9O2oloPnp3ADWwjwsPzb/Un3GlMgd6S+plfb3Lx6PFB18Ie7HZC/TNcfwd
zN85vh5BfVuU4zQoduDI9OJvnM4Ybf0NjKVFjsoPMDqqR3lnawcMpAia1xpy1NkkhKbhBsdZh53A
Xj5N5UmBHsD5LM8K291+fE6AWCzvU2cmTtXmWdvSA1Y0cZ7r3s+T764MtviRrPJmFThbXWN4ypzm
wYCk2uvLC/hQQ9oFgXe68FODibfjdg2ZjRQ9o2T3DZGH925RMXhR7ZkuqTAoloVNH2waaIDzq9K2
Vn3KGClbK+qcVXhlwFfR9q604h8LGrbF2G8dKX8MxY4Xt2UVpO265DhGHuiU/hsh1QoLxHo2V+Pq
y3RUlq5nyuiGJHDNOI8dQC/G6FvBeiUWUbSXmCsnAJi5bg542FbiGlWHzzrIYVhHbxUvxUR3kYyD
xUGMAotPogADnzKsPY8GU5CiAmf61qaXrj8pFDzGm65QIWHsa9dq9dG2lLPM2j0EJ/+fhjRUiWb/
6jSGsHRUc4GHcGllhZw+zYuwpJkux2L6MKioNiQs4OZo6J43pWarLEsRUa1rFGcXidMg2estydAu
DTtNDHLuUzpejfIJdYd9Bs9l9gUSHZnyppA/JXztJlO4TtuJ0QPCOgf8MDkiL7myrc0XCsaREyM/
tNGFNxN1faYM9Owv+aaFe1/EL8ndxuuRVfZSanTGhzDvgYKS42gctPhU8kebYk7nPYgsB+Amj2RC
vDCvr8neFsGnnRBVEGnneXwY4U5It2H61r6oY9zacnmkAdkfcsiObIbFtdreWUwzBSTXcaKeYXoh
IqjTMfAyP9+RJpZwOmFSyE4CL4zGC8IiXqH0FcR9KN8z6h05B+K6wUdC0Qsch4cxydboTfpib46n
wdoBJGYIQEADE3I74pM1YOX2hB4G448x7iyoczl5VWSwY0pmpwJzg7/UF50eJqGKUgkhMiyBVaXS
zqbH4g0JuqUfGtLyWIkqG4XfxN/opSeOOHpFR2a/I/p70GomcglS3zq7agmYOIPTwx1LZ02LVbk+
jtZfxf8e5bcWtL8ZmTu0gKyjbtl4bteAmbMa3xXKKjnbIx+p+RnSjwzgFiysiiWXG2Iv/uEq1zWv
GdZ5tVYht0WOnpPW13+aw5tIuaosgzI2J6p645Wxh8AzoetHbFeSjSEex7+R0zz8bMa7MB+N+G1y
gBhm96WIm/8FzdUMWcGsSWBdxe5U7eTsKEvTKhzOev7Ocampu+WF1/0PsWP8of9bXqiuxX9AYB+e
68bEdcwiX+dl8Rl29W9WeEiFrTjdVO1fnyw1ZCWeJvGSyzstOOrmGfOUMm0gVMIItUX/SJuwakqW
+cQvJm+BDbCFcVbgMfE0uc3y+RxD2QvlI2JDyvTUJbKg9qgGnZQxN8eIso2Vt4KWUWOJ00Xnpbcy
GL/TJMRBS+X7NkxHs7yPfNljfzTHA/BOJd536oYJVYf+JFu3vFmwA6cWpJKEso2fzaKB9v8muFM8
YZG/kautdq2FSyKeynSzfICqv8ZoERB60vcfVn/VtryNcr4zel7zDlJX97uMTgUc2vN3BzMgHT9Y
MNl6d6LtUeVnKdyQK+BR4ql0ACnzs8mb5XJQlNsIdlDbJ/q7Kj9k6rQ+/2jr92r4FwvbuePAJGM4
PjfDiQOXGlehRSGwjc38ZHfTxQ+gHN4t3HSTna96OqJLTxcvHWgGG383ok40wjeRhanDBJdBe36e
d6bp9RhQmy0zaLtQcFOQIgbYlgNois5D+l+FLHcQ7HdBitqfT6D7i6n3NuxSZXbZGlXFSwq2bboX
dXcWTmRrrTrhEaxDl+NFpybthHcaXnrlyWbLip5C2JnWKcXXV11L5UdlBwCSeDVJjPgQPsvWXS1O
MiTkeNj75VepXpKZivoNiXM+uFLqajljvW1kftUij+5rjHfVt76C2VBvRYMGb99olEq4EkTll1Hi
II6Ue90qRqJgFb+Z9lsEJ2vGA23TrOEE4iq3gl8j/NHVzYjvrN+lJYP8a1Rfq+TwXLakx6Dd1MpV
w1GTpKQoMiKeDlF/ssIflADil8oNMUtrC+bhsoLkklAbOgmnMz9mRaOSPLBKbFJkFmcddBcl6Zy+
qcFeFr6ahquLI7O4UT5UVskcBYFDcZDruyK+c0XlOuXouFEbL12s0zxdwm25ZdAMNNkWyL/J8uDZ
q7hw0ISLjLKF8SSIh6H6Wrx3MZNBWKVM6m/qqGzV9LeyLsnwXWc33aRMwIYMQcxjuMxR/qlkqKhd
wrhofJzeZtOLEQnWKJQ5hT9ksvMbh7QsGz8Th4ZMjlB4xODlFgsH4D4GW1nzBP0CaJD9CRsdHiSR
KSreLjYSTwIdiXXUYzRve6ZVbXfMyjeoejh9OARFRAE2czSVzAf5Y3YQkyjEfWnXyEXbaT389Cup
nl37z2zXnb6Og72i/A35H1qlnuUidaym/CwNW5bugO0S+AUq8zhkO9U/1dM9ab606r3pXoP05AtR
AoJYvLA+SMougopigL+guWd3oIrY1bdK9co7TEvTM2qvtEDB/zg6r93GsWwNPxEB5nArUTlLlmT5
hnAoMefMp+9vNzAHc9CYrrIlcu+1/pgDm/TywkgfabGZin1vbT31m1g/TD2oRvcUXaDH/W0XPMfR
nbQIbgvODO2i0mRQKtIM0pjmHhqE6n9qt8frCeH/7inZkHetyXRKIiBBLYuy/wsre6G11CL2f2xX
84mA0Xj2J5mPYYnKXX0MoCD+2lw5zkYNLzqqk9y/YTSd+6wnlMPI/AuUjxCvEOinjjeW+wRaLP4e
QGLFj8HXoQSLhOg8w/qZ8pcvnXvlYij7cuTMYszHjjvrwIyVaZXikPGE6CY5B9pSoWBO+zFtumZd
uorSn9jkfXhOmNsbWhyD/Eri/Uosa5rKyRq0c6rOV+nsrdCqxrni8Yod2+5h83TkRJd4/cP2UHtk
dzL09GTPUoAMjmv5Mpon1nyGZNHRsBBPUgkbWIYfqX5w1lFxsAAXGYMRXJiITCFl6LIMygMTTO7t
4uGP9zIbPiQAOvZrwzqPmiu97WkZv9JwNRbr2tiQy0mUlkucS6keG9ud3inZBzlZngfeBEXdVpQa
eifOAE6FEYOGwsbK9kVk7Uwrf9V+Z9m3NrjaxaE311WxSrgSLf2zAmqlYVCsclLKLmt82jBZfX7y
hh1/GLndvrke2eVKRlD/3YJLE2hBfiOyMusAYFMuJ2s3svQXR+pXEmVT+BcEz8hkyfdIXzQpmxpO
oJk192n3uUiWi4ZbGsH2obwWVbX//w/H8DWQv/gRjYcg/S1p+eKjNfwQTTVtpCjdhvxu9KsYCjjI
rg4XjEFUuJjyYclbhnVr1Y/rhtmm4pCZgXqQRk9u+jzwOGf5mKStnq5C+0iOSdIR8PmlhshZnrq6
KLtV7dy/aaIrT5wowYL+LvvCFkk73LqPPydIuYyz0kp++jUBbbCYOdVKKajgJv4wk6X4zOGDQvuK
mWUeyCSdYdYc15l/M7t/DT8r9wapb2wJs7/A5BIt8L4/CV2b0dqDT/Qux5sWWoYAk6+W5JAGycyn
Kv8wsnf6LG/X3KFFvIGZw7O9EU+zpO6qbfeQvjjNjWTdKCetZsjUVqinOZJXTY4OcC9gTUtFvLi0
682U3ALlxaygjGuVbqt8n7VndEtQt/duzqpY/bTGr037WwpXIggM1IuDtGi0i/iLZfiDaHrxzUj5
zXL28MUjFKh2GeQTGnM+ESAXcco2SxTLyK6+LAQ9TfPFNThYFJNu/GlJwcj8myQP7BvoDBhV3Q66
zo1GCvZEmsdV109RcQdQzi2UpcMZs2EoncYRPG41pvtihZzKozLyIiCkMv4ErDO1Q0HHhPJSspd3
yEEOqksSWEsFZWQ9fUXwsUr1YcdPyTlZDU1Wh6rbyTg5mJB7ND7hME8NX7wqSXCIir9RJ7snf2hA
JUn9U2LlpM+cXKq9OevmJjfWF7cUSsUnX7tJxyA7XnIkoWg5lk+xOQ/gbcwGAVgjWjIRKEgqqs2x
uq249NLhqyZiHyhBIjIn+/bIOiow5rTswdaWvlDeuHU3XLiu+cPEzVktzUVn3Vl28P9S59ix+dCm
5ssncTwazTrILwUZhPTlWc49pkLXOzcK3a9rE5t1R0b6skAiGf8bYwK62r1AXYyA4CDIAO+Qhq+6
nUGaycw60nfFP47Ll51+IU6Gjtzl5SkNfkwUVkN0yABoLP+DiHXEFr+SvMklIrpB0eBRmFTk+iCr
19D9HqAs8dfN6/JZE34yt1yS1ik9FXeCOW1SsKGppZSVA1375xmfofc027tjbkp13SQ/jc90tB2K
n6n9kiTEv1zkwf9YNuXRgfxleLcAw7lAB2LlKVZ5Tb/55bbyb0DN8yzasR8ubCFT/UYCRoBqzUDJ
XCFz8XDbpj11jsMNXJ4aFfLSxnLl0extEP5V8NyEHP1HAuc3+FDJ9KXIrCImBWd1x6TrgXsQ8czI
8BacQjswDjp3eXySJUnT6L5CbMMxV/70AXkuxX3jtOem2KoBapvkQ+J1RbQ7x/7YSqumQp35L7YF
o6vODEqVI1IlPI/qEp/Hkz9e8g+9Aa60VJMl9QghRudHhwafTu+7wsohnrdR/1KLW1of8+zP8fI5
sbPIlm+y/DLw83nGhQdtQPSj+vzA2bWJz/Etmi5U0jlAzdSPjTnuHZcQfHocXKFx80Hz+esLFTYE
mATZOufe8IuaGVoVeBPhYhGtdOVONa4oMUDK8ETZxVhwsoJrKOMk3OCBWCTZJXB/Eg+DCCm2AB4d
R3yyqOSjheKJzKiFrvm4eZ25odNYToatPcfBMARngCG2XNPZJezbFS1XVY+hkGCO8aBonDX8XsPO
z1/iTcxpv3aA8Ng1ayDTeHySmjyv/aPubcTKLZYErgkeRO58gBxy2FBCYjYiRPnllJtJWkYeUev8
AiqoqAnd3AtR+HiPnHU33pAqz7TiNI0cGkh86U3ap+kqixZ0ExX2PhUjAdqEoj0R3DnL1R8t/gW2
t6hgzQ4p7SYYHWW1c8Xd0FF/MwSbUbkO4A32QkTxPTNlmZh7+YukurlaX5HuLhyG2gJHTsqLzoRm
mWtz3BTmvavgj/j44/SiNQ/NxCS5TIqjrb7FJ2FpH1p/z/zP6js0SXzruaKlAyshJ5WkbOB91Gcs
7QAnH+8hxOZ1Gb18JvX0MlosHv6fr60rPK9x8jllez432srmrQoDMOsRWNIv/Vnqy2BcMlmQmCeZ
K6U/0nmH7xEVn0X8LkMxfBwVRBUm34bGj+1IKSVqBnK1bczoMUYhPbzw9Spo+GrWB7j4CfFlJn/6
zsWrbpAMrolymXwwUgsO9sGpF3W7b6y/NPwcPsryjBHfHtfGDIMi/7YConHRd8OdRjPxp3TMUOwp
TEqOykRGDUr1lTa3YfzwGOGiAc0Bw2vG7rwq1z0Hu/jeERcKbC+3aM5tfywLa2ZzsYyHbO/08J3P
f7KexXcEXhhwKR9KmXJT/HqHgEW+ov1WYZFOWHcs/+SZK3vXjTnPz6OaviXt1ZpvVPlet1W9H63A
FTID/TOe6nQ1u4fgczzvE3hYM2HekKQs8htlA9HgNuVfgccIiTs3aKUjErAPDY0LIUeVLsg8Wk8q
l7uZZr8yXLYM8N7Oiy4o7gTnY8W0sm7HhblC7yYTqaJ/DOm9DN8a1DDaf4cnRGRiTbAgccVrzvJd
kcTdZMYVidm8UvYttm3lQnpdES6SJS2MyUdOaIWoBzKBzeSJIqzsKyte4nA1m29Svmb9RaXR1SMB
UsY83NbUpnNkOBkt1yDR8qyJ0M0S1RwigY4ljoW55FreX7PkjojfFhbWqXFcm9a7huTx4RSof6U1
U1ton4PTQRx8TwHTFEfXSE59l/Giei+F/ASDpGyHJC4HwFIbcXrffe/CyDDZ8Bg4prDjNvR2XUYi
aaXiXQUfTn/g54biA1gGT7wNy8od4nArHC8dJtGUl6MlqcXfxs0uRk0X2xTPcr3inO9pFbd+VeQ9
ucnRVRxri1ovb0XsvAQlqbkNAk8s1zCfFOXhY7S0ZwsTEQq9Cqg7ogv+Aylm0Q2pApvKGmKT6Uo+
hgeb1Rkixy4h7SMjMGirKBedtVP3vqTyp5q4Jve92y+jdk8GmMv9HS65UIz/dxnwLwoE2DCOcXcW
Am2vofip2JTmo1MmcFuKLYdn4j3Hjh3+7UifEr2fJVUlyC7WtHTH04qReY3xtUa8NG6MVbuUkJ8j
xsC+wSvw/ObQNf6hAoQzF+1SAFvCRjXi/uq4KpAk6dVTJ98d9Z4xfoq9EGeiU53E3llWP/U75gQx
gLQmtEJVftJIMyWoB0IivyrlLqn+Gd4RLConFSg76eLqFnet3XO51W5pXaHflPJqI+JdiCr1mwCq
LDsBk/xVyQ9UfKolhhJZuqhbws6HaKnRkPx1v578bTu7QFMwuf1k5pFPhh0m5KzFAewK+Q+oXzSR
dnYfUKQF3AYi0UDdEnJCzbyrPtNwqWunoj14Pn8i0lQvf4Z46LMuJwaAcVzmFguYAAlVi3Kss+Ne
N7eaurMrIPUVojgdvSxOd5BEjXbI8K71rHbmLwwVsRH/7uhRrU+n+w6Nv75E9mf8tcxYpMHMR4/7
C+bemEvsyKuRaH53klZ6At26AKFkuCI2qEPCbsizw6NpS7cAY7PgdLyOpP7yhp2psWiZX0LTK1j1
0J+109EMrnyn9gQlx2gUOVQTNIdk1GblK+PEGiJalrpuWY7/TBQxCShr2Z4rtv4W6Z1iQ8Qm31V6
8tIzYGbHkBeQRtEgheoH9GsEDFbTWXBh0UcjvbXye/I3ERciEYwc9yA0MePGSK0xKGukcEvTdZ3x
8Pklr6oxzH0FkHRXy8f8gzkoRlQi3+oOYqVY99JLCWCQ2R8yEjzERRXlHIwvMqjbAuNARpFNNy4i
TuqkZAKhlJYuU5JrAn8Nrk4WV6DQYonDAIWadumCmrOdflS2x0loYW00lRDOUbPnD1qF3iqz3T75
SjhIZh7eNI0Yr/lorOuPgZVWXwJwO8auYfgOzxZ+vck4OAx8JV5xSugk2p1m9DHT8MyCzM+CK2aO
/pTBThdZJmwY3nhU8rN43hNyOtLyo+TLp0xqxl1JWADP0oov37+Je1noTeCu1HEjvvzWe9akoIV0
c6cBHZbo6jOQHWenyqzsAV+jBajDtMNVbTovedprxbWUPnLiZuijzl4cCnSQqeGDsE+Cixk96Ldz
gDCLgA5Pi/9mxPVy7LQvshFY9hCAAmYK1wsOWq04Y8dzjWQnpq6gNeZESYIwQGPxdk5kigkRdl8J
axK/eE7QDQXVhNq6uP2MjAZp31zQ7AU8Lq0LfVplcb3S6xRCVpB6CFrhgDKyfDSM9VR8Nuqs4ioQ
W5bZUgy+x5gEMFZI5s4DQ3WYmYaFI1P8uQH+hgWBM4OGlBSU0Vd1aa1Uf1cYH/RaZfPvslp5DDsN
CCh+rFkGWE8YM31opMOJxwZEUbI2XzZuIDX/M5VLOR2IbNIpi4q6xBWi1ETlO0IFXdrtPFkB29EF
iTRMJ7imhDTe8FfgiK7Sc6VvJzBdR+b2M39ZHVArWby4nX1r4rfPtQB1YJz95NzoYK5oVPEyBdZX
iUVfw5DijD9CFtW3lMRs2J+XubSl2nvOM1n4pyldh+NtcG4jssSgg0pjHzjHHAHYVRHmvae5w4mw
G5VHVRFHXf3mL628GwXSEJA0c2DIRx5I19CGClU3AxaTbTIhYt7yKHOHcxXADnm7DsysAyHOLAth
SgtWdk68LwPYsadTlF5I1domBqJU0WPkYCzO/nmJjH1qrXg3cZiKH9T9lusKQkeeywr9Ko4DZIgy
CnVVCsfNWcqbreekGn2rIPJSfvrBBE0l4lydZ6Q3ufXcjs5j/NCV0wjLLOwkgf1uyEaQgjMXzhQM
a58qVwlna/VVe0tNRF3dahQeIQE4cn8LhZ8Aut9GIwGyNTeQxAsArAqrWTNXlwWt8oAOo3GgiHNR
qU9e4nXpHFvzs0KcMRI6G/mox3lFRvpGqmjkjQsXaA1QJLwlkxn+J8i+ISBqfc30IHlQShwuibyp
h13ND6HMW2bi71JAdtZO81m6qnnPKtEzLwA/6eal7H95k+XExVatEo//P7V2b62LQfu7TDQLsbLz
SmcYnRJg4N7FTUiID8YuuDorhXc41BZxLqhV0OgSFOBSIdIt0GhVLkBns+qdZxWxJNAR7nDb1XS5
8UnGXwyR4UQB8jk3Dn4KGcXToTHRkF/qWkX96yPItvkG46ggovDPW/jLMNt434bQUu4asGU+zgiZ
H7IX2ZLAS14S+mLL5zf03DX2hHkrpZSXMfLhR9FymG1C0xMYgn7BGpTmM0BKpImfnIFErT+IYlEB
zM9k003usKT2Xuclh9Kf3Exgbrt4ZL9nRVYIsY6YDilSg+M62O2j4VclLJXTKFEUVmhnQRXuQgEA
rEtJVN+4UbHPJrQmv5RMoieXqiP1dzOJm5O2awOzQ5FXs99/VX2GmOXPeiU4QLr8MTqHGGdafAsQ
XtmoN8x2K05rNVpyHc10ZS5hKsGh7rw1ooaIumRY98ds6Xh/uXwX6JBSjUxW1dLJ1UWrcxPw08nB
nJo6aiAQQOytDhDw0lO6F9XLUQWJJhzyX2a90m5RL/2Vlp3FURAEB/IcaZtiGVt241YlxCK4qKEr
B0cBseGxEPoYlJFrhR4o116E6QrcMeAfjW437krrswYCNiOCa5Ktg0bbzh5OhiKBLx9Jk3el4gVN
IRPmQbUvZr7Jk6taZfNWucaWBXGN/gTRfK9RekfHGotQcNJXBBQTjtTs+ZXYVBatekg5AmvmSTV5
a8m3R6zGX8mVJr4HhvA5ZjaatRWFDzMleMVVGNHzkzg3mvzmlHvxwRbxynrxvIkrIGkvqXxp1GNR
9a5lT5ugyDfWRK/W5BAdUvHu5Ut6joD36UlceBkhAKXO0IQiUIhO9b9xMVAFC4ewm6Z/FSoyy9jU
/qevfVQInuOGBvb0JWtfiM7+/+jAlVC8OjKZpeOGvU3Lv0vMKSRYSCDTIUHKEdjSYD3H5hJiMsrT
D8ucZyteveLedv8kBEKjxrjULPPi0S/aRQz4hpeE7Czo0lNRyLPBvOrgGgUtfQAZ5TPy31nLuY+O
hDM6HR4ZL3tCFiaFw/NhQuqurKtsUdr3vN4q0SXo3hqu+NxvyJQguUdp3GYdsWpQVkWdaLgCoZ2p
o0n6IpHd8JBasydHfZlMeDoy2LJ8lbX7jrhq9gjuR8kmRc+FrgESrxeEfyiz9l3WS1Nek2hms8y1
8yC6l9mfGXz4yeeIU2ECP+r6j2gg1me8MD44/xT5Sx6PFTqF4k4+EGrBtU2461v3V+Fna1/+sPRo
N9+6kNSD2eNYj9c8vhBMqbeD28KGhujLu1peliaYwuzPYLozcaRkDy4ARdoC93FYLCHjsOXubLck
aIyXmHUznrYEauTyl2OfPApm65MG8Y5tGbML25mMEOvmeTjj1ZURbdRqo0H5o5JHqBrrG4tfvcUG
6wyfhoojAQpMPF7UyG51ss1M2+d/i+JCbLz0b6MURwppoJmgRHqUEVOTZ3UCg+u9jwoWunjp0kFg
Vg79d8gvovyMi21WTCeKKZBiCrmQpC79gEwYUkMv4gSzvC/ZdFG1z2Jh90CkwZphMVyZeNIrjsAk
+qto9uXqpjeOZPAO6CHGBfyCi3X+FfP7ZJKNsyiYmCaUDEcH6YO58+HXSv2vnM5W9sgwP5YUtNS8
9B0nYMbUg8UbgJSZfG4TokqK1kHFzWSju+BrIUsamQzbiZoCJe1QTlbq1sIdBbPQ/tn1C9Lfwfg+
Y8oD/q+Lbv5tc+YcCKqaNeV+/AGztXSG3+pZYU3QNdq3B/Qq8INl6o6QaWKJNOt3wG881XBAEsWJ
04YMKixwaGO4XNvhjC00uWotjg7UnWgDSbtl4CSPwYIQNl4V9K04BLsScxlibHPLPeNHG0d9TC5V
VCXNqUilYfbH8rcsftV0HWg3m5+kAL7F3+hVh047YA3kduNdQQqK8EelnYylPl039e+EjbKDvCUL
UPt1cCOb1VdPl0W4NvK17dLGrbMFzTJEu8t4kw0Ii0aAnv9PswFUZMjrhYRZL9xCxcUDasuWYUj5
KG1KJM7+Qh2ARpZy9a0Q8JLU/xOpRr41XWnewhQsdLcgiagCp+aPXZBDBn4Qo94iMQ+zDtWrDtIb
hhzcyeCqAzPJxkBWleZbGUtwfKjrc6xs+35PGDB5SXeScQ5eeBk4Vkua5llYbAZ0Bxcho3yuIHdt
MYRBoivg3fupXg79HRv/LIHNDxq8uNAQyxBxPj11FNwvU/7ef9TzLQP/JRYhtqAoW2srY6FLSy/a
19JSIyTXZpsmrmQZAOABGUGIyi3MI8cWbFluL/Lg9VCBn9lP2Paa8FEWzzT5BDfMSJdn2VUWXHwm
fl9QGaXiVynhmkxmF5L2OghRoV/uGS6S6vdO5r5Ki5z20bOHfXf9d6q9HSLdxoV6Gn2CutZS+6+G
xIuML36TBeFS7h5a/Gb7V8AXN7A+VXtNlDuZpAv5CYphSOsqeJN1M+9VSvJuAd9HGa7kgBzld9T9
yYjpwYBS7Vaa55bBm0+EAoLNcKUinEMN0Gg5yOucXsXqQmwc6ZofI+CHmBUd9UA+7zyub4hGuBtN
fFfk5sp3QzsD/tG+OaLJJZeX8GQ5QEEUfH/TnIu/xfxlewWZCoZFAlwWHv13A0U7SQNfCkYyNA3J
+Jm2y855BNEjCN6NeZP6a+btR5nR8ESO/7I0doW6b1Psl4xfZCBVQO8mG2cLpyPB7+iLQtmHWFO5
16glHVdFfDb1kypf+5rUoHMRvDVnD7iVl1sRdPxTlitiuzDWrRljXThaNdrYKSd3QYPttZlqXOXG
3EuOY3clXcS2n4W110j5g/CEVsJiOT0K88Oh2BUhp/FhAHIZxc7ov0eA+1I9U8EufnHmsT67CCkf
Cb6Ffqw0QIWrwvE8BH8qVCoFHImzoHAzpyxEm+MMpx08aR929iE1392Crjsg07gbUVJiEmPT1nlO
QwJb44lYOP0w0bVLdu5ybHi2/Vnbr5z4AEft4kVEhzSQru2KiTFmMQNu6QtAitOQrNFI8ZQb4Vmg
8RPhAAx/WnBU2xHbVbUIscnrO1U9OSGOgK1GRAwIZ3MlPhaQ9xaBTkzqB5+DK8FHM+H/m5pTEv6p
xDx10tvp1gilhSY6A7Cx+z8vBWE2vqiTJrLK1QfSZrgoPOPL6V7KwdBnDqoZh3jBg0xaK5IW6SvO
xFsyn3irmTZdYDmkDG6QLwR13+LpQkIVSe+E6QBsdm45fzkt4dW81UlnPhSyJGYXFKUqB4aIxVuO
wXcOzYqynWISUvjiu2Z/ApGEyjN8jeOyl5Z+fo9IQ49+e+J/HG2NO3GBSY4E0n+oNOplsc6Rihmf
YFfowmqH2TQ4ZHBjjDvkmtXVASEqL8xA+AYNpf+nU8hH/j8yNfqSiWwTOS+v+I6mv2j6x/vnOvXO
B/pU2zVQ71zhTl4W2MAYAfCRitD2ZC0wT16h5Es2DtSOztmK4etiQnpXpZbMA6ZrX4hJFSrUQC1S
c6MmH2XFkZmje05OYbvJjX1JAAs9UpN24cdTDhYSeTQHoXORYdSVnhobmN8CggYkwix3KswEFxpN
FCB4Dx2myoi+Hfun7xibMc/kCzJxU5tMgtnUHZBidsYra7iq5QdpUbNIWWthIO4uRV311YEQAaSK
u2yFfF7flOtoBc3eHCytOtfKnccFZj/StkLEbzjHs1KcC/kkJ1+QSIjPJY5sK971wPeV9KaKdz5K
WCO5WBR0xqX9YUkbsj1xRGM23vWajTK6Q2D8qxvbPr4MOb2rrq4hfMZoNeTfySFhbvbmDbEOyVUc
AWP07LxDbVJ3uTEczJCuriwIsAET53fLqnP5Yet/ABwxR0/LU4S6BUXp3Ei2rArCgbaC4nZe/M9X
ISmBHTrePDmUqkYGzibGb5DzGAEIkNMtJWCVE2m9RrqyNiz6+RLRcfrW87P69jhqnR1SyZG+Figu
TWFPci5x+K9Odlq48PMVDIufP1IE/tPAgV4yHYP4Ik2lX8AH0bZ+PeiGrMLWjLNXN04k+QSraDXh
oW+QviFOR2TiQjFEKiS32i19SkN9+Zox9GkDSrN+SSCkAgbHJ+qz21+l7oGwgpvwA22kq2lfDr2k
FCYCxNXGTx/yBaegxdJSTBhjvIdwcts/GWmggDHGX4uvqfWwa8NeMs7GfORg+y6e9HjJDLRq9H8N
MIDAPLk+cKDXEOKEicJiokAP1LXt3avu28n+YnB5A3x0kYwT5wBa52ZDzfzMLzZj/2518tFRAZDx
El+I5wqYKBgsOtQME+pgXD06ofhyAxbpV6te3YTEW9qXWP1R7LOZ4ismTt+uQIA9qqpC0Gvl6MtP
p3q39qxdj+t+2BOuE8urfjp0bgd7cZXFV8tM1xFoQHcrxeIcNwb64ckF2A/oLqW5/B3+QaoJ6kb3
ThPDYnIbsWX4wAr2knbtpHkKn4ufovD3wQcO1H13IEOThBDu2LtQRvWms3ZJuSuja+R/dj0cAf3L
RIzxWXv+vukRpwQ0Os+xuSwY/Jk+ImIYOan6XWX+bwvxOJggwIDvbxlsM7IprgE+c7QjB2fTrxHq
JdFC4tPzzjHPOgXd/ZMl0M4XkkkAB6ggmEs+smkkG8ukH5i1eQ1qoSnEknMVSu0DZH1ulutmUWJp
3MHzdRiTY9YhooYpwJ35FScYHZbBBWF82+wS2FFqirgRAnk3jGchcYy444JGoov+DQ0fNFty70m8
AFelZ1NF4NyS4MKuGzpYbIjEzJCio6aprJ1srethSS2z0CcTqtZMm9pemT6dQuk8lA5cKUn6VMMr
ADyyeLZL3Iop884sLG92g4CQjOVa47tfs2Anw2cangrp2gavLjlGvBv1tAfhqNf9WvRqcu/kiYvS
qysP6hxNe7bKtH82q0zefDc9fGS1S8gjYoqv12anLsz6YLX8cuXSk3ac3VDkPJvJypGXn4QezyRA
eZ5JcPZZ4G8CQveVRd8/euCuvkOu4Z9EloVmHh2TWLhtTF4eQZqjl7qW+krgEA1OwIHsgZyLupg9
m/FLrT/1pbNCKCVEK2TzA3SisQIij5TdaGy7Cv2imS4M/nrstPDKYKOXii17Kn3Ml2u/3wJ/WNIR
rzEgF48cSRVRTZQ4cqpmXz3wYBF0WDWoiekxPNYtkVgcXKvpwV0khh8TdDpHpChXAaTAPwYvXMr5
M9rwb1Vu8FdkBj2CMK4IyLDUOEh/Gjc1hMnxT5iYiPxPD2N3Dttn0v2SGYh5wAdC5D1DV1nL3kxq
vqLmPkwan/jBa7bM8dWFvOyey45uv4qxoYD8j2fvQEONx7G4Ulc+6O3ADuanT5/zhsENiTspFffI
hXtAGtmdMxPfqrQO6fQGAWMnim4MjeScRvgX7UfDnk6DOBtw350164whUJS8BCvd+Nck2wRsRWGj
EHt1igUKMo2oEW+EwEXWknmPQOGEmLYBZxzeouarxIarrQYM8ty9/BoB8GS6HrvFoPLLsXDlRNSf
g2IxDQtfsNwz3sAFzWehYD/0G/UeQuPRJb9lyVAeHHnMe4VpthtmQz3MHdrd0MfIBMj+ycaa3Wms
2NR6t3XWjAlDfcc5yfHMC4CIjPw6N5TmQQFPzteIjbJoy1Vi7/kT0Q4pBFICZNnfdnNw6LguLM8d
tTMbjgyDiOeKWUOAgn6wd3gIxGhIqqNbVVwSxI+EwLhdfiVHkASSY9rehq8mWfHr69GVoUGtN7zP
Zf6SWC676qekCZ4Ll+ZKXpJhxmCQBjueL7Fbq+0xNi3AIj4u71/4Q7eJkGBJI9dHcRn0iJaTgF7v
bd2e7f6NRUFCpBGNqyBe3X1rJfyUU/2lkiNEEGnLfG+j92Zoqs13p2WzxCLygF1IuAAYduksq7Kr
anMAESFchy8h4Po2w3ROrnbqnIJ4a6evgam7LiK0DXgBk6dAHTLIYj4JI8KM6rtaSSReT093+Cvz
OHBxlTfAY5z8SfikXmfWOzH3GFYF7poQt5Xyqri96ow1xL/oBmFOJFX5mMvFyCkoMCSQerGNsAWr
HbDKNSrvqnqXyr1i7yY0l5rqMlalyVfGxD3x9KfGtYAEyrMXfLNprmWHwVl2E24nBlFEBsUXDL+x
addKu86dHbBYhkQKLLX700qgA4MiIbixSQFJEWN2UBzDghVA0TEDV1hjWcvbh+m21CzaPDMlBeCU
gMwm85Xa38XwlUGczeAiavDj0bUyC00ILLHGd8LpmR5MEy9SfxCnPEeeMAvnXEPjSInhlhmGmCR6
fdRlRBm3tuXMqfV/mDaFZ2ZQdbe6hMO/FpkkryuRR2Fx44yea7WFl81hrrpi08D4l05v8ZagIo3t
f4bdc/1zWfFw26T+oJeumNh7XObzuN8F1Y45YWyQKXWAd+BZIux1FLl6C8+VmN0AxhPlIrb0WOe8
I9wqBI33EREUY7zwRSwyag78H3P+sUBIxJfaPfgRmRi9H25leJqx2X7XeA9XA6ITYBWvBUBZR+ZO
5oEYudKQVGi4nDQH8q+68CaHZwMRuLJhXu4xDqKOIl7e3OchnM9VzDkRiM6HEHrqz4HsvDpb2/pW
Z39FxY+ok4C9yEXOYqwAj0pEngwrg79q8zNh8o2ynMLf0MHZx0FTHtGhyFiPEGpn+Wqyd9CafUeB
nRh1hfAtkNZiKWP2AkHAjMhqvKM0MB5PQP+wXNkKqqCVXaV1X/VnTiCJhpxcnQfOp1RhnCCWQUbl
aAyIIYeA54K6AJnH/xxZHy0Jc+FfoPx4Nunpy2hZE1QP2+8KREMNj+3wKfmgtMwgyJp7ePEXR6mQ
JfOkYo0UR5xkLR4mHQMN/0iE1oWPiIoIE9QtMG6medKfMu4ARdulhEhFpAEVxTXg2YwOOLlLCRvL
pql2TmkSJtUu0nFl624Znc1wB55IdvKsX1pz4CV+LtjX25DdIn5rNZDnNHL1VurqkQgu3YT+0QQw
m38zPBrIN6xla31EhOgAE5ggkOQ7MH6QitMsVfMqpe/JYPNOF6S8EEox0zi6h3wF5SniC8L/vckT
3tV9P26cSUP0RMzIpYVxY7kAxV507TYS9QsmZ/TZls6y+elB/DsnSAEKU5xh23OcjfIcir5Jj6YM
Jz/tON98A7GbLMyMEZv3/1yERW3st0Ovlt+DcxNDU6y8+qhzs7K0iVRDVymOUgRMoaSLVCeoCCgP
CzPKEB6Ne+VI66SnKGjaR4i4Qy44ot2CGXuyH1ybGms0TQaqutfzE6sWsXZcpCoa3pOMOijbEEwg
HjEdbh+qsug4YI12XlmLCJyGalgpwkcICbDVV/QMRxvjdzS8ZUE6RwQWEhGvlkBMpFdZAL2cv311
k4H4qC6frsR8+RIzTPzH4y4XJ985xd69Dn7yrqaYbXnUO7wCAFTGOQNliQvKEPhZ2on/G35rzG7q
zkCNWtMBULOzlijA2e6x95Xa3uBLw01brPASjStk2+3wIw7WhlqHoDxlEq4POisyRsQc6RrtLns8
tyapAkX5F2uPEvvxw+yfpYVum9ANbXp5UGZG9qdZcNPq5B7VRplZ45dYVAvLWFbqxZG34BvWKt7A
dzRzfVlQHM9cagybYXiJ2LYkZkdEUm4v2QEQPfHCPfrs4eGxTE1WN4W/VkuWAUkJErOuug76RUaY
t+nPS2a3rPlSLYtgMX5Fj8N32csursCBKYjdfjBTZCUEezfbjMWEyg/+UO7uO48b/JKI89L6l6F8
Es7DW0c3KnufkKK1V5DrGUseB4RBihe/Ss2E0fzH3nksx45da/pVKmrc0IU3HVcapEF6b5jkBMFM
kvDe4+n7w5F0W6VW6HbPe1JRJ0imATb2XutfvwFfNXgUTExquo9fiGh8CQTCuJ4xFuD9TjfWSv8O
yzQ3Vyj9NePixvGkd4H9xp4w/nT9lzIiu+7dgwJZlxaafMbf8SGuT3U2KckTSHGwGF8anQuSA7W8
hj3sMWrBvsKsxYe98rDUi0HjpBvXkedrxQdVfG/xPyINM8e5FJthyVaaHTF0grRgbuTrr4g9rfdV
5ss3jHThssQrpaH0zt/0LwT1Km79pU9CEL1165KLDT+aALPpiCWBoAiUa5L44DkcazIADHgfnE8Y
gxE7liFCJWhzSqoHTnUfmfyDu4hTbMuSFE5nOSSfMQMnTWn4G2AMoEMo7YTVnMHIKBbrUUe6asgN
TMne+ZChGvjaSw8+nPzU97B4Ka9q6mRx0VjAKWSyob958+kX8xan4QmDz3qGdSjTm4EtQfX2uc6t
z9769DMj9S2AhyhX2UFq7u04H1mOu6PEfMdrocMaP8AopDLCBvEn5TNE1+9gF+tE1byXCSZAjdSw
s26aFj4/tdb+zXCimQLRg9/iRIEMe5KyTSFOM7AYw10KX05OBUMumTMDjukWabFKBOKn3VcSWNTE
kKQg9NfLcmYBjO7GMZiFT0KVHVP1W+pIVCNTTG0WHj26MzB1zK+huZCPanOq1EOaCJNXihlVvRp1
TDLe3tYboN2kTA885YZ80osGyzwwlIuerTsB3tesKtdx/Zlj1xbHKfcJ83B4k4TKpaOYfC6OlNiN
Vt8QfIwa5vUbs/VRw6+iae4mUAAZJbvqB5MJ7HatUXy1Zuiqcv+z7pXDCHaEl5QsRwAY8N8LL72t
LFwqrCsxXuP4OvC+/fYYWZtm0QboO/UcgQ2d0KQx5uBDZbjs2GUDnVJ/4Usn2TqqyZ6WR4HeAoEZ
iwVYHyrL1zcdDm2QLqiOEOYZBeFRbeIRyKbrDKMdGBW3f5Ax9iI9M4TngS4KGk340UywH3kC6Tn5
LO9t9Dx4Ah0Vnca1+E6UR1qB74q13Qv+3EfhB6ENiwiKMwoO7nuN8qwYrcOzi0DXIYobRZZQ7JOp
a93FCnf/jfAEhcdExi/PbvoinZK34hJODVRpeH6CqlV7pkS85j2LvyDAQTEgdUnAS+rgwmRgMVH7
lhda8HEA7VTHcX7qApx0/taKXtlw/Rve5yG7HrOEgwVmhUL41JWVS35UxqEgvVMqB6t+YfR7ENMx
o31YePqijI6Jak0VbYu3XD2AcVFaLTy6U6msbKtpZ3qEl4V8RN4G6B0DiI3coHFy1MRc8yNc+1Rw
qBvhX/lrc4R+OZnrtuTuXQVzK0R73C6Yeo5iZ7TX6iaXLjLk0wGosMiqeQAhSGaFuPMA9yDWLi1Y
zTPwa0LY2mN8lDnLMK4SIKNmqDOrfGyQpjTR1ECMDYKRei68MMuFEE8HxDQ4hqZnmFT74T46YcAf
4RESMuhsLyOPDzxHDnEtoeVgPx4FWCUzLCpg2BQKB2BwiicnSgiF9Bv/hUsMR3gTGtA5YafjBMX1
HetKsBZi12ZCPqNcnafpZsSlSakEXoqcp5zzwH93wxvuuEyFcNKI+CB5/JDym0RfVxIgMIySMA7u
CKstJq4J6sGtzAub+wrHaiX9SBFnZlsmul36rZUIORdMTUpnsJ34IxTRMtL0MaUzeKKVYfTOJCxM
R1qMGVTTYXgIm1TCDKtKOXl1GlboKzIHzy8CJmim90YTzl7OLoEjV2eIU1mlFiNpJ2Sm41qfWfry
KSLLTaXv4gUGXsmKeDy7MTDiW4yzOKAY8psZKTN3pinoMe9JWKFQBSV7VOZowiJWVkO1Q/WOTpj5
WrbDPgsNiJ7Ok9HqGUuEraBDtbHrHBODdYTeQ9TOHgog3E4hlFrTprNodM85rhkMTIHSSmOFDxWi
/HnZb+oLulGTNiwyjti2T5x6A7qkIUIy2WuWAbQt4btsy6WXhVNyxsB1YJSj0UDqkJ7ZWGr56uuP
JDJXMjcwYFDO4gQuXNTZVhWBCbSFygowYD/J5t1HqmIxeD6zd4d+PFEM9pPlbZh2zdnzsGJ+mrhp
J6U8I9JrnsvsdsQdiDobzKMvl+BOvkkqtoy4HqV4+hLNg9gSDw7Nexaaj4JiuK5ZY8oW9zk7B7uj
PLQTwlrnPJe2Vd+D7EIkBU541TTD0XMImMPgdbPMkl1rCfBHQTkx58rZGrFzXlnibfjF4hpPFNU6
MCrqHWhEbKrjZBxiqTE6p8obF0Usge1E0518LFLNAjUu0mmUIOKuCJaKaLDAvkJaQAHXmeKgd48y
wVnuwVxbCCBkqz+JQrQNACTwlO8+2mwvf3rZErsN7Ns5BuhFUqzx7FLwAMK2CHkmTrN5hybw9Icj
I8OewXnJ1mj5TOvKU58dzPDWml9B82rFYUk4AMVaFkHzMs6ayz4gYcu0F+sFXXbsUJgTH6KiCICy
8tcDpuH+OZyOwowFgcNAUCpY5XLyBdLcMT2URafaptpzjjDBIwXImpqewYPcfMfYu3jJM/XfBUzg
ik8gUpzjNOKLM9CEkzH56s09jmqe9KOR4WpdAnGY+d2Hhvd5tROsH63eyfpaRhPg3C3logg/LNQh
OQchpJ+Vier2IMtzhIQK+nB5ZrTuSokoAmAhEqY7w3DETw6K8e5KPOGwiMR+LcwDOw8WNJLjgTp2
dXxy+GBzwbkMEDfKBk0WfH1tHLdXD1GwR5GELKyZ7csgNVKIee9BOCH2zaSOEfojlreiAdEHS41N
1rVsv4yFICiRNMGUdwWdzp+m7zIjydojGnRiMjEpMGT4EAmwbxcK1pCx/yUpCNGls17UDMxQQfXX
jinRsOiW+QJyRrZkIeqrlrm+H9xG4KynGPUZexq01+IAjVbFpayyM6jBWPlWEWCHT3GpVyDvNzye
p760b0VAKEBGq8Ph4GJwEqQslQjtHKckZBrKcsotsB5r1S/Zo8ceSElslNGjsWYJUkL1mq05Exp/
CUgfDm9liZnkLlFOUXyp8RLwt6hvhNzWWO6Mc+bWgq58bI0ws6eSKLNLTMdMuA/CuU81CeHqLTPa
bYlFyQxohgkFdPUO/02aujK4Ye7SpT8dqIhBnzEqVSoZtC+emeTnSDx/Glw/ZVVu4n5ZkMeG7U9l
snczN3GqZ1y+Gv3sTd1lN3x5HhkqqA/CuaV9xrBoi+svn7sN/MB6PIAoO82FE1F7bCAxEPwAEPnt
0auZZF3W+5KmylSXYfbwurM0pDx565zFFzRbyX0M3s58qNZKHLytLhdzqycS663E43YcUDNJZqMd
7RLFEjalvhcsiLWjkxsXuR2Nn0YCJzMtEqQoI3HmdD9j0suKmPqm1qnOuTtE6AUMKDybaa1GnCZY
dkhpgdUergKo/9HCNP2xgcWfMhHLiiWIkSbbKvOduC7IzE4JVgT5LJc3fEHrObcsy48aAi3c0o1t
Df9c5orGNPFicxWxRfBh+PXVDr7rtKEddY5j94I78khvNpvFOG0pCIUsNNYh538hZcBE7SSEhF/C
1LWYyYYCDyZ2T8CBg82lwotALVcqEYXpV6FimyFAvOL4GlgSisFz6amkpAvLFwg3MPMcC8i/2uSo
xnPk0VUEcMAnAYcOq0tIseRqyoQuH4vVaakgEHYREeELUncQMGhDCEuomncFxlB3UjAMdwn2aLt7
gX1/hiJ4pdxTjMeCiyaDw/VHOTtJ9OAZpUL4MWAZCMeXuhMOd3EfyNmhzgGnVtjTrWCpFvOuOqrj
IGIsEM33I2+m4Ki4aRjiyu8WDxmKOWk5Dg5CDjDsH03tTiAk8+YN8zz6ql1uEjc/y/ELHZELR6Wr
palT+mukbhg+iCRbXN3s/dfmI/awPbcuK8kaHR5on7lT2AtGqi0HgKAYLLYr51ygyLcTcQPrthZP
Sb3qDdup8JZc5g4vN8MPAJRJidaOES60bJ/Ri3SKCPvZBn4d8MtKtg3X00MLiDyEpluaia8IV0E8
vHD43o2UDWk0qPc0uHzO1Yr2Rrdbi62N8e5o9wI5E4aGl5ET+eZSwTinoidmdRlDRcmXww18hvyk
bgb6zn5EIxd4h5pHrwyfRvvyg1mDcKsEdrgW3k7Uz2X2nuTwpRajyWFrU63VzJ7yssWKD0uyfJGa
Nn5VeQbp3HacHWBIG34oo9baZ9KM+FYR2eR+tO48tNhtCAz1ngrDDwlh6Co0VuNM28YCNepmpVxQ
MgBee7u+vJqINfBSJ/HUYZlgzBDhIrF2WYjqruQYnOPT6X0CDkUMAojgQDIETZ9NT2WcO1rcZGtE
Mn51LaV9r94N3CrQ9sEODZ2FywPbAOWt0mw9dOvEv6t9tNTVj1S+sTplCXkVTM6xgx2gCuWc7Qaq
FFxqumGJ7S12JQdmT5ymY8s1oIVpp6SGTHr5WUjouuw6O1mkNvvypZM+ZbgmJc+2X88G3Z9a5ntP
IRgSmrR0nHXl7RT1XXJP2L+KzjpTd5G+DqKd7t8t4wqBrcaj4n2QVpCRPe8SguNLxtHlCVDWLOvM
unjAKi6gqPZiVtQXO6HaapTO+EmIzgoxcz6QodVLduJCPVJ7IFFYl8LDJDq1Q51oA3SpeB4VhN3O
VBqiCLqMqtw74TgMK0F9yJBhIpArUQCljd679J7RbaUbTNPCeqwvGs+dM36eFrcOurDYfnFBhZoU
iU0CHUnEvL4gC8L0cQJLr574Q143Fo6lvm68pZPPU3WKU/UaW8gIdl8Kg1MXjw4mt9VqJH45+sFv
9wNEE22RpJ+9NO/Na6pSic84ZJlwmdXalLbiBSNMuXxX/Kuc3gasuBiwCAtfnUd4D8OXnfMGFLu1
i0n5OzjUEBHgVzuLlHsdgyT30POt5ul4PAnzISKg493ElkCfibHd6ogS+Jx5g7YPKwcQrqA9e8Wx
QzsFU7OBSUMbidmw3m87QqsLLEcAVoUaIT2Cq+CIvYFbd2hp55bxkCJKrp0XothCI5HioWEiXXQ/
Vfkn4LO2CPBE4wnUQkSOPT7zmYGH3zGCoQTYODeVVSzeCIrsqyPGz6W2A8Ya9CMZiiCwaKnwuv9F
3PZ+opaHecAM9jPtvyIaPj0mKkM8Q5+FS1PvEqeazkrhgVESKpEkPYv4nMT32vgaWAUCFXw8Uhjb
G/wE36fSkdYEJYfyfaTUmVir3nhLcjjxWGYox0yAIT0mLFkzx2J95rSHcWwRK/E0kL/HnJBAuvfe
FS614kLPxQVg10iHIgIW2anVWqiotEesLv2KEbdQ6OvGks1hHGnVPoadNwtPVC61NDziamKVLUFB
DGjYvz2Pw8AC2jW3TrUhh4a7pdaLsamXr3svxiMAt39eMVS2PDlYojh4NR5Gnysssapx0hDlkxKA
LCq1acWxEmh7EJ4O0yOpfY8DbRKNxhjuD8cfPj9dQDZJfMf60x18Mhr2enSKxIc6YPLVXYO1wJdr
1ykJtgyxC0Lat5RXXn7swbIqmtxU/7Iorlp3/2vhAP1VG8kFyOeRJ+7yGkFF75zvhK/VYmE/Drgr
4c7gPoczbeZQW+jIwVkbedJJDUAD5hWX2C66XZ6QJmXTxbFd1ZRWv2C+elaDe8SY4WGEi9nOJmS6
wazeyVYMPchGHbJj0cLn5ySEex1GH2i/4ggy9oLMHUcdb1bublU8IHy03+N+5zJK4urJ+kGSljId
GzppRCcFngZsHDtZ/B6BYIzhiuChmHv2thITUTx+rQ8ZKWWZPjwB+B2T9u4VqQgNMX7zlgVwtbVR
m4fJJ5Me42jSGPdO7eAZU42+Wt/EVGvIn8t1K7PfjYrLPctkCFdMl9jYMBGhoiEtFzCnx0qTPBtI
ingM3xG0YfYp4ehksuVYoNXJWhI3XPC0u5OfBhXI46o/ArjwVPc7tf0cuo1UENc4pwA0RYA44h4Y
9RUtr93+5C1upgtAHieHvciAbB1SMHQbDVPt7dDBU6B8BtoEKLEgGS6Nlccj11zS6FuTLl0zx/fE
+gZ5NdLvPD2E/rnTN329qKotTPsWzmAJB0zYderVAgYlIK68qjwWaHKDH0kEAEyBncr7kFycl9bO
TJ9J+9b0jiAmTbKMqGlqQBOfpKD0RYwtY+qIPoo5kKpCScRXmsFGg48VzEZsB+JVQOhg5NlyDCdz
HZBeIp2qHrjIHpIFooNagIKDcyCUKeWWQA4vL0149IP3HupIGQI4DM2k0PaVACnomkB7wNAvZUB5
GbNegHmE6pz3m9GsnaKnI6BozdTPMGZmwVT84LtnR7xX+bNUzr78Jfh4pUO0zzYh3ZfNW3rBUUCv
VzTzoVm66jI3eGxD3OJ3ToJtyy3KYUwi0wSzblY8kHiGMQHHshj72r58dBT0BaYs9QJ1BvJ4d1qN
H0RvvHWBjYUpnhtsctiMetCZvZPhiLzSyerm/nSTCs2EPSb7Vk63TAh2BCJiBAkIg3hX3jqkPIg7
34c7SkyJsTTkayC8WWz/WM2OdMOVBKpXdjw07aInTKP8UYPMLpiX6P2SOUeM6rDFHGgpO9cundci
mTuLsBUw69kZ/vcAH67J7K5nGUyzbEr9h5Yoi1bsvrr1dJhMBjczsglq0fM1sfV2xVns4yKADyN0
W8hgRG/4/meO2w3C/Tbf+fVC1ekWt4hR9fjclTEqrZGqZyeendGdG9TJ/a2KX63MQWxodE2jNRSz
fqqtgAhy0Nd0ZzQXHQV7WTwFZW52I08TskuB54XeHHUZJk2wz1WWloneE2HUVsIcIMRxGe0j0mqs
p3joHLjwDZR6dYWPJu2DSq5DA0ESKQi2LuPUMT4IQkAG47ZjQlKjFfabW8XHHzR0nDN8q5pbEBKE
ChRYYtE3GIsGB+180XRrzLjcwA6Nc21R+VBfSChLUAE2eIh5kDERtWg77HtjY6Hg/NA0W0G5ZvUz
1jAMvbXlWugjuvMHA8MAdQznU7SHCFspOw1+jXEmhoABScveifN47LPUqEk2BLmo/avItiYIc8HF
WrTdRhl2WXfohZcwpno/I9MGvyeDfhCXavAJV8cQMTZBxo2H68HqFyn7Y4LIQEHAbd3z8tJv/OTR
AlqAUYug7ywovfrBE1LHWLOYc4DC3wAxinCS7994U5APjHB9kdax/THTB3LSGgTMezoWC30dYZCh
wvSyM51XwkeDwjLYk59pMO0I2oPRnbr8lrb3hCemzHA26p+CgQsj+vvIf8XZHMdag3vmrZ1qKchA
M8bL1M8asCI8cloG6DPEy2Y0sjPZOw/1p4ZxiyRdSTyojE06bCxlrSblFJ6sWM6mkIeIkhEh34+Q
LwbzmnnAuIbVkEC5IOilgiSxzzDqdYHrMho8Xb234mVIXsTtjVVOqywFDqfRVjBAlsP8umAsyldi
/J641z686cZzfGTBYoO3UUdN/OM0p19hWATWrhXnQttI8ongr2HcI9DIGKnt++81VKuYE76m+488
cFH/faxCUR3Q/OJx5tYwLn4c2mxcLqR9477F/XekB7PWB2TpTEL3DhoPcTrvMNSKYkzAj5mGRbFZ
XPr+TLJrTIBH+OQO4KdNkEPLnKajsUIVBysEz1CYm/oiwmibv+LBhq7PuBafhswkTHfVEmtMQRq6
TwsqHtUodHeWKw0RN6WQ8YcxHGDPCxedUDeqZ6YcMd+p1pg7a2OkxGfpnHDmjUt2u1Vo3XKctnCR
kb+K5J4xpjCg04pX+sYME0gm6+mKBZ6pb3z6yN+Qgs5zmncHfKQrhIfue0wEmIOLMlPsq+WifEcl
cFJQm2N+O05RglfZfnMZ6/ZomBs/vonWAlCUatP0z7F85FKZwg6A1HMx9tglFq7WO+SYgp3mpxys
12k3tXAA1etBn8xinjSOLZRnLH5reqt0z1ZMMDY4MGThohzHLYidx4XjIgtkD1C+2AbpsF1iUv1Z
qWGamk9qOds08ecAJIkkyV0OLfYKW1+7S8ApNQOGFnMeNHEGJxiuaXsvxFLgIejr2E0BQ2hgMPVV
mDQwGJrzjfBoFapb22yGxRCseeuou43VF18QD4rR64SRXo7R/kpWjwVhyc231G8d4Z4Zh97altlW
b04METBFDfujL39rYcUTeCrKc1CeZfGeJceonYXgVAmUxhnPiNuREfEjOXc9vrYcd95CGJaYzBfZ
Wxo2tF2MtVzMexGRVMwAlZuZnnvzmIH4B/FJBoOEx6s+PbyfBjTUwPL47H80wyocIC0t6X7Q7aTi
Jcj3YyavRtLcAK5GVQWbGZdlCfZyg9/osjZuGjxerjLbaRSvxe4oS3sCftzgpjrDwsoyWw4DwnQP
LdR1BQQtoFLgPfgdD0exNgd9lDmK/HWqfUaxMXVacy+XHZ3hWsIcW1lp+YeChb2lCiujBpk3Tjmz
7wyxHKcfnRdcF6J62UmY8rY/jXDGuEv1Dj00E2S+87y4ZG00EyqTwXe9AmbVmy/M+yBfhY1dg41X
mH8tQgyXhKKCwvTVZV+Zgi+EXSmbCAVd3yPF+lEhAiTuN6x8wUF6/9Fk73UFDsxXB5I9ULhrTLVg
yoULy3uI+PPJoMMUk/MhsYtgW+G4ZfJoYzNq6DTWJ5eutJ8yoOjwSVZXokRzEYLGOic8NZVwjwyg
LLaR8VQ1olLgMUbbIVu1+j4HihblR4h9CN57OHYq80h7JiVTLNBFyFAWHreU8+F7F90lAxd1tG4q
VX5P9h1jEykAkoVGL5299r2Vl1ZHL3QLP1MTklbFruNhFlW+tJqiRfgcEB2rcEqM0RCo3ZBLDJnJ
LCDv2D4fWSs45wuIP68S39UA8dCWDSjLYP3BuWSTKYe9m59STJIEjZZI+IjDD5hmNCoZiAWUPVAY
i+QBZnMI7GAl5MFcZH4k5hFb17ol1atdVord1+us/cxH7KaCi1efMTlUrAaQecvZ5wBcR9RvtfLp
AIMN4DbTqmUATxvlhfceTYazMeNlUS9JV+FQ5FDl/PISCBoKDA+ZZSi9aT2FYniucZzh3GK07Ir7
UaSYQBVhVstDJgOxE4lujwbdnJvj/urC2R959rG28kimoIBQ1vTI51a/j6oIcYlXGD43zEP5Zm53
0rt1lr+lFCZCA8mne47UmqC0CVME/edocOC1t4D4OgTxxhuFvm/CaJMhvALnxwDOSuEf7dLmMSCS
EkBTa7Yjp7uo8t0wLqkImsG1k0Bk2ABJHs0hyjFSUvdkFY82AQ5va1gV5BxIyKNLEqEA0aMUyIVb
BfFbPLwxrN4P8dLVMlrR90o9UVPBmi45e4fBVtntPdwrgH88i6DQz6E4+PqaxTSSzSUXFbfOsUvq
mSmQOQ79tCBfnEWrVKORRg7k9tO6H4UPdAtBPwZXtmyLAAAynW5w1oL+0XVrGjdTPQjtqe2/ivzT
8r8depBcJ7vAWCcZ8o5Lys/JD2ksDJ5F7hzE1fEU0wmoWFT+xq32ovQJDDZiYkRPT6RVOv7cUWaW
6hJzFkJyexMKCdoPvaaHSYcAWMRMhIlV8Pj9t//4y3/+x6v7n+53ekyj3k2T8i//yb9fadbz4b3q
n/75lytGAmn862/+63f++Bd/2fmvIi3Tn+rf/tbiO91/xt/lP//S+Gn+65V59799utln9fmHf8yT
yq/6U/1d9Ofvso6qX5+C7zH+5v/tD3/7/vUq1z77/vPvr7ROqvHVXD9Nfv/bj1Zff/5dFvVfF+qv
12l8/b/9cPwCf/798onU/rej/10U3799Jl+/7fy8/o7+xWt8f5bVn38XNP1PoqkymVFkxTJUXbR+
/639/vuPVFE3dVHRJE2Xtd9/S9Ki8v78u2r8SVL5kaUbkq6IpsbflGn960f6nwxNNFRDN0Vd53fk
3/9+Lf5wT//3Pf4tqQmr51OXfDmdN8n+eu/HL6spsmxpmgjj0xIlCcsOmZ+/Ps9+4vLr0v9QhVrx
/KRBSZYmSBTTds9o/433tXPyDA2f4bqqDCJ9NDrd1IMTAWhAysVIlMaB2ijo+4Mu34lZyYOmRxtd
6q+DYLlzIasaTml+qSbeRk0g1st+TDSyvB+kkrKV9Lo4gneSus2ugzDZaZivdAk8EtEy0csEX3Ug
r4ijv5se0jdFhf0PPX+GwQfbb3qwvOFuSQABqdpfpH4WEH85KwOKe7UjCTkjatATMT8ZviKiECnM
aQcbxXjy7t/EolNlDRGqUE6zEg85BzucmRz6Ag50NbuIdOLS7BU1+Qi7dOZQc3oQHToj3QWOgwZA
gzHoKZjP9OarU8pLlAzpTGgVcd6NhqBDPwzLIApJEqMT02VE8o5RUS1ld8I1U5Mpej3g6FRg3Kzl
jyiLP6xuJTA+SCRKxRqCaRtQ1zWIEDx01cQMPz09+nIMF6se9zt2FHfehrCXCMlG+eLo/NJQdz+G
smq0b5MUlKhJcCYI3JslHLpMAQYzw3ljph9tr+9bY1SnCD9lBenaMa+5gvhWrw06mmg2iHzlRAfA
bFt50bfJnEdSnkYqeFbD4FbNHZhfI6exa80SfnM9yyRt26k4q3QuwUjhs4ihWsoVUIWjo3Joongl
6+7TULWT2azLMqb9D3VETrH3bBGCDWaQwThlMhpm6FMkAIjW/ykdfV9CjKZbmCsVPhhxEh0Fa3gb
2hJ2scayMNB0SEiG6vrUlMFsyPFpEUl1DXq+PUcrZjOERzT1wAXJ4u+sq1gwecW0BRVoZULBEBKC
agcTqyOq8NCjz8EEls8R4mEHfcZoOTqlCO8UJfUJ2PZwEvTQoJgoPueIYTLZqOadZ3Xzosw/vBSJ
TlngsMeqnKjDt0azVoigLb4kKGtW4k2pkq8qAr4OTHyBHL1ZqQFM8KQjGQjbd1knisHpd1UZpjOj
ZIoXetiP9QNlWwLfMIqDizToi55ZKcgFH7X2i6Om8CO5wFQkJe45znE3SWC/OT3XOMmVcr51Q/zx
ij466xbSOB00TtwkqkPPHT5JLeCkJ48pKPZpl6HbB5oMInLia4yfBQsPafdYiJlJBBC+IK0ANZ1E
i6xjV3Ap96tvJbBWEutAxcZzyKC7EU1uK7Kz9hJrWaH6j4LiaIjIAvOwvXeMIuU8/PiHnfhvu9s/
7mZs1H/cy0xLF0VVtlRNlnRNGn/+D3uZnoip6tYG0TARi8JItUUf6EvND/HwwmT/37+ZJP2rd1NM
HUNh3lWy/undmlqSBMFz3IVhYkAnWkdNta4Kl1XN9X3tv4a22ZXkdgcGPCAYIv/N248b8x827vHL
Woaoa6akyXzjP37ZJJaUNNVkd5GG4TMpDFhi1dbptOlCYHtmKjfei5H870RbM4m3wmDY//4jGP/i
E0iiqInjuSGasvjHT6AqGgFLmuQuwqbZqaC0roftNsVbr8KecML/5oKb4+v90zc2ZJnTDwmyofGd
//h+iSKWRcP+t1AGDhXPiDHBO4ArepT5FQ5szAw1gmHUkFm9p7V3o5ROiQKTScai3PzokXZqVbJJ
73UOk9bUGCoguyWUgalxLYdLJcv3gqAu1JB81xwZgdFTTg5sdUmtnJLeNBnUG6tcDZ4ImdduxnDb
fWqGA8oo+u1Us0zGyNFHF5GTmynSts8RS/n9sE+y+FZb0RamFBZ1Hl0BwR6xS9lcjkF/Krdw7tem
NvWheseycywY8ebFg9ghEo8GpVxktXSKe7xximin0lLgWusvIhePmLQn2RUJkGvK95BZJDuNVWnX
PqdYJlFjL2smWipm2yPdUeAIi2qG6mztoorNwK8V8f9rxv+mZpQ08x8enf+jZtylyecr/cci89cf
/LVANP6kUhdalmFquqSKksJj9tf6kJ+IlmhZmsFiNFRZogr8e4GoUAVKJn8loUMzZZPN6e8FIj+S
VUOxxiJRNERF+n8pEC2Fb/IPT50h82BriiprsiJb7K3//JQbnqj1NGDwDuRTCcw2qzcnbQY/xPZQ
ljXLXU/gD6R292JOUaPMYQ4t/IWBybk9BNi29pPN3W3kKcT4hbKo5nBiaJeKyRpKHFIZu33gwL2G
SLFu3aWmr8V6BjRZ7u+YdU/iZbw05qYtYWifKYhLGO3dob/EgIN44k9QEYKa7RoEj4yO+FQ9ATTN
DHk1Y0KSsT40TNlONR/hBKo/h2+6INwTTYc/Y+i58U5KO2VGXm988gknd1xGt+JePkUwyMQ1Xp22
vAbtQlSczbR3VBqIF+aITN/UZbEmxOrp4wdfL+/Q/S6jY+z4DtjlGQdIzsoWi0io7kAf5+Zd3qE7
mOClVc4lzN1xo7yvT/e7Ndltxn8gRtySozX/IJd8Aj10W2wxhFyjzeWz4/s7edjXqzt5MsTb4jM3
j8+MTyfhPWcDMKhfjclGXLCdcC98TDlRvdw9m2sG84uX+/AnV67VBIgbprWBOtp4WTD3dYyOJ8/i
XZmF52qGOdc2njABxrvNv0lycvZ1iK8BmFFNNKwxFkCn/DUsxFW2rDZqgBBykiq2xJvwd1vsXY4I
BRblkqb5MHBF/faC2BxbWb4ZWebkfSLZ2GL5uCK4EEfUDunczY02GFyYa/lCHbfwrfmbLs+lUyNs
yrn+3i2vV2EpYbqwIGSC9DB/HayCmTnDfGjlrbrFaGczv6uZjbbjLbKlZbgG0rb1HYB0BXcV74e1
reINbMBJhdAazgjhgQ5gjf/pwBcheHZLeFka/8FL6O0WOfOyW/FnbMw5MqeVemlvDGJwFQngbc1w
O+iQEYxu01Dblp6KMhsGEI4a7SIXZ8a2FOdN8wZWr0V768RkD1EYVkM7byvvlAsDrkUN5n8UntYz
HcQZlqggAhPiifgfcR3uvZlwAOiYBsKubecQWcJtCuSg2SPwYFJcT8Ce8Acgqq/dYjWC2F3Dp2Gu
WrBG5rK0U8pVreMjgaEesyd4TBKET83OrvUnA3xtWx1KXiNdtf26rrHgWYLGrL0jF3aLnW7945x4
ydlzgFZ8PG5R7wCvQ2hBqB4QhDmp4Dc8BEDr66hZRrII5e5H/4DZvkEstXKQmhH6MlfWoS2wogpi
cYW59qIk575JCxiCBhrzqZPa7onMWrpEvcVVbtI9WGa5NvHfpCPETe19hjTJuYivwJ5U0JyaRb1U
cU2bNoj1ptqLL0b6pk06in0kh8aaTN1wA6zC1VFRrcyg1hycm0Do3/jIkkbcv3k0iChzn3wuJCBQ
SR4aG4UxbR7OKTi6m+5LN+f5t/CE40f+BeB7qdisD7g+7hshMHJ/BbqSlv0uwcTe7uf9HJFXtRpm
h8zWNk9hUu54TvxN8AVsuwYE0z8TdLjht5NwScR2ar5Hz1iYwMqEJrizPhFaUNYHx/9F3bktxa10
2fqJ9IdSmZJSt9S5gKIAYwM3ChvbSp3Px6ffn7zWjvbv3r069kVfdMRahDHGrkJSZs45x/iG8ySv
cfAik9NAChgU5g2TiXvnTd9VNHnh9I/9zYd9ErgpH0gq8w/6FT7CfQ5PBJfQN+d6kk/omcXF/JQX
fR02BK4/y/OFiO1jiccGQc+Tn55WFfdn1fCGQIRQwB5TRLTJ7utXc0yaDbrVm2dzLK9kUcvNlx0Y
g5vLvN25pHntPpwtuslN+92541fk7ajX4uubZOnG6Ivbad/hE6ND+RXvO8JQGmvYAQGEHQE+7Ma7
i7MXmwtJ259bs1Wk8PEWmAivlAK+i4d1px9KRuxIgPluFAMbb+tjv+ZPBYcMwMeF3uqWl8R/XyBo
IzOnrQjbQZ4UPot77w0TJJXzT9e94ZfZzzcIAOvruHSfZwSrt9mhusk++ztimikbEQu1d9DyOPlx
m8OeH34mzhlTHl032uMbfPI3NUYM3lV+4pd3wQG2inTZmlAGARN+yFAz33Ti0COw2/I9YOix7O4t
ymeNAmbj2vfqI7KRS7l7uYuu7uHNIlJ+pJeHjAQ1LkMQdJ3+AZvT9qv8+oKN6/y8Of60TuiWnFvC
xfcvF5zoqEY4g7pf3U16YqZ69u/FJWXqfY35EfVowQmVP6z/I19/BINKktPr+vKZ4js30afia5oz
zzi0d7wo/Yqj7gKe7mblW9FqRqjwPjMT+z6oLRneqFNj9RDuHoOtu7pFMzRLD7jLoZzzO29kbW8Z
WUmGr3pf4QYfAACLDjQX5MDAuvkfOU7+L2ouehSJNGH/i97i7qP/+r1sfj8ort/wdyPRd/8lSLbR
rusLh4KLzt//bSQGzr9sz18PakxH1tMgX/r7pCj+xe9ozpc0+KiK16Lp74Oipf4VBFqLgG+wpVSc
Gf9/Tor+H/Ww4B8RtCS1DtxAiED9UQ6ilOsqbbUB3ZGWJjkKJN6F+9eHKdTEePzH5//x5SrwGvb3
Ve8cx+XnrHBQQLdp/zSHC7SHMrAuoVn5d3ES3npVRfZfYMqT2wzOXZLNjFeTHtm8FBGWsb59jhrD
2meGinjbekVzW/NXxOXXsUnLn01Zr+lLDKUD+9ucFW+5cQFnrkbbLtH5dVg/BI67X7wBl8IyvZpy
hp8xOM3FT00JcROJTWj88vbv32ubCwaxHqNTBES0M39/5qd8IZc2KiyGRn99ax/6KGxR59t+U14a
vbb+s9n27hm0//XZry+Y2ZRwgEr/nlCSef2jg9bH326r61818++NEuffD/VUDtrmZ69cj/M+95Na
v/5bp8R1GtMvcpY7Oxv1Ng3TF59OMFNf0++L0GdIhY30OCoMMxnkWTNE2BnlnByjCEhHVHWfcspH
sqEmdeuFYCDTHG1Daq+WR6u9OCX0SUsIVJeCBTXMyF2fXIa8QE37XdnjGK4rDyUBCoR/fmdy7br8
1iTgnQnJrejpgK6IK9am+u/vjE6ZEFXpiZ0ZiR72wOS3buFy5wQlgXb2vFWOj3EqX4J90ZLqkJVs
Mjwf1pch8Q8e7sNITOmnRdQ/Ws0UsW4z5qoph74xwtffpew6ow0uQnsRJocgeR216D7xEB70qKP7
uW/J8m1JUg9w9ugkf4+aaVtP6CGlhbwrqFoGeeTON54e/lov/1ot/h+XldLu396867vSE17g0sb3
pOv92RNSUTG4tCvtbTtlHtbY5Tw1BvuIye4cz8fQXtu4kVvz3tU2tie0U+srLrsDeN761HcoJhV6
H9v31HOFIf80OaO/MQ092zKfcCgCGgNIbQvLfraCSxENFREqg9gsDSCzKXcICLGI8hloyGO+83b/
fHHXxe/3i8us2WMx8xzbsQX9pv9Ui7bj0usOWwkosKunx2bPPJNTkiwvSdGj2DDLjl5ntctseK++
Kb40SxpfxkF3d9nSvadl6N76oX5yq3g5YL7BZNLPAYqQheUpyulnJz2UJPhQZ6Xi6kvKVWscs11a
nE+JG89bX/b5xZb6uzt+18aGTVwhlYin/Jr75QjNJtwkYyb3vUFaME4opWLyfihFLHdXq6Hb6qEt
yDyKUMunS623TAat2Z4eVDbQ4E0XNcKp+DXTnq5LEvt3JkeU1QdEbFZDgoEgix6kaXj4uuqDXhep
Y2X/amrh3mobv0IYP+SLCLZqrOq3Phl/dFZ5/ufr4P/R+eM6+Otkim1IOooHju3m94esW4Jm8LvZ
2WWhV1JUdSLeBSVaxy6xz1L9YHiOjDcfxg9vXrhjvk7GZ7TjJm8dgyUeSPjwFpOSyIvaRz3aDF6C
GraeXkMeis9OtrLXmjK9TaZJPeY9sdaZI24KgRLKjyt1dGsEaWpBSbisw3CXMjQ2LUWgywbRRXoj
hoqZEsm9VTbNpyW3eDznHBcLoCnVIxTyJnzDWV7ztwbBdC3TKDgs62L46+FeaB5khRzvO4VsrRrd
W3reDKGTyyQM0mj6eCSbR4L+uibKNIsRuaDcapdhOM6Oc7baHiWQD/QiLlncba51k9qAqrzXSC3N
XdAlw95dqMbCebHvQo+IAV9OXyTteiiYvSDTz4ElJUie/+drtx4F/niGfN+3HRo69I0ZSP6x9I9x
lFlt6YqdpR+WtID1n7jzNjKZvR+URL/dB+aBulTvk9wbAREvKOoqcCytj2b7n1+MFGvP9rfler2T
WKscDjaBpM315xMNLX1ql9AFIq5moNtWDdeoblq0ijUg2aYGpbT4P93cQqQVxylZQ479zUzYBrKh
SZ/mVfsW5fVwMhWRNowvHrsYKgCjurcl1g24Fvi8AmNZ6ufZrbKjajeS5H2qrYzIKviOU58Et36N
vCQPEgqEdIjup44MZl3e9vrSFuSbIVmwv6WxarZrQw5YiQQ9OjB+aoKHXx8kUJ9NsN4mpsTTo5Yu
2xVgIQ/j6AWnIBgZmVVIpS13JCCjsVdtnH2Mqr7ZR5OM7syQfiRalzwjfLZKLkJGaZYFDpUMafyr
Dty2BvPSzk2n5xK91aEzm5ZGsR3abG7CPGcprOESh603D8LedHEkj8nsokCCPrvIIMKlh2hnlO2y
m63Aeo4SqWgy0z1yOoyHw/IRWRMmRTfPH+JWPoeO6j7LQVJHZDw0s51P+AHc7nVJIGkVgBmVrMOX
Mo7eW2kfrK7OTyGiwFIvAW0fvsUEBc77+SwrrPSdmtoHMAVkb9UAG2o5IBLzg7fYiwkACSI7vklm
SS61P3JrNuEXRTjWr/2pnOdzbHT6OPPpUdXpvq1bzIdMCk4968eQQChlkyUtJndwtTIEPVaWDI6L
bA6124T7Pqzll+K58OMnjWvlPLtlCtHc6U+R27+W2JSLoujuOXkBW6641iJZgSFp4VyDLmBOCurb
ytfYjCVqHzw0UnrWDyS9gsI2atqo+RqFItgJQ5RPWyHSQge8nfMmPXjcNo/jxKAQs3SyGOuSG+9L
zliZ7MS8wGQK02fsQmC//dDd9kvHmhKWRL/VoDtYT8xtEbE0WknAcQx2YtgKeey2Qd9UD56ez5OY
3OeikkSUoFeLCh2gAUro1Fgz+piEqS20VHsXpgPhTPOAjtyN9lotmAYhshUMem/tNiGZT9t3Tuzm
W8aW03UuczgnonkM6QyTYL2u8q2NCaNZije17j5JEtJEwV1qqaiFUeUVJ8wp8RM779FrPPR5uWVw
vdcAGdvA7DyVLHgW6h9Ro/zjUC/jOXupOkhfQyDBLxbi1qLFeFvua6tcXVjrqxi6Hb3p4bS4CTbE
KOZMk3g1RNvuAHA6JxPerMp/vPbFqBOA26W6JXnEr97qlvmng0vHGkoIAiF3dtbP9taMi7oTiQsK
y5u8vzeGGJVeOzo4w6t4DQFMNJr5rDsU2RlFVaDi5yhL6n0+w6NLZr94CLdajdlnCmHHcLOzmPN8
JGqzLCMsDy/Avrw27neZaIP7OkSmXZH0KVNxdQPsz6XOaL42VnkfMv/Z6vLB1DJ5YBQAlLgWO6xt
ikNLUICFQMDtDEsA+zwHdMs+eupLHBeW1X0woB7vLMe8E2Ia3bfOWuh3xdH3sUgnGf3CJXWIpqxR
Qf9amyahsGkOeIkzpH7N4rKZjkP63CAWXCx/3BqH9OSElfKTWdRD5fmQVwmuxT6vMdxFkTeR2El1
MhQEvCQpHshlSZPDP+8JWv6nLUE7jnaU7VJDMsz943DBeSNbnCWXuw6OGN1OD+4iabjttFYNEff3
ErscudRK2GGHuJqBcDPKQZLm7AZ3ZjzTtutkccAlhaMUZ/Lz0FnMt49jUweHsHCRUgswmUmp9n+t
lkOnTzE4pd1QuzRRA6G2QLGwEYJadF1XnTRCRSQOC5eYI/9l0sShgne6i6HnbnUKU1LjbMfP/haa
0hx079Cb8XFhqyT7rAc8h/F6QPv1YY4JEgP6O/x6NZ4iDKoIbJh3NxwokPGWeOv9Or+Li/5SOEnF
M+fKi6/TY1QbTa6gDRgxL7pNG6FJbxJI87/ON1M4jJDQltmcnZi089h0w1aAWslcBP+Fp+Zbg7U3
1H5D8GwMFaPr+FavXs4ZRqJaeeYZN34n4CcuVvzcJEv93xw+1B9qI7Z7OhgojiQXOEDe9Ed1Vs6q
ywpS0HbZevTVvc8tmNEA/nUQ8QLEOnG5J8Zg/CQkt3/aIN4VLvPPAZQrhgBI/7HGLGRn6acoit4T
MZ6HgCcyqBpCJ1vrW+hM5lwTFEQh4T6EEduxRr+ReNg8ErEMt6FRBCCjtTrXtULhMZC8Y9sRxnov
aR9au7duJliut071lnEDMucAcRHlYhsK/cmxkBg5EmRu4GC5t534NWn0sP3nR0DY/35I86SiNnbw
fTmOWId4f1axOpDj6DMc3EUKC5sV9c29kxxDiotfP6mU8nUz5e20K3ootUaM3Wlox29KZASBibdU
+OZSNN50l3fzW1PHn1vgT6T4sHIsJfbQZT02iHnv52NBDz4ixYD1trTNfC3m+jQtiPpVmk9Y3xLy
VjIcN7qIj0PsdxBhav+2yWYH9e7qPQurc2TILY+A9jZtp4HNzJ9KGc8PfdIy/5LqvkwvOIaIxo5R
Y9Yw85q8B/Oq3ZfQw4I2c4hDs2OOoq1BafoBEloVUiO4dHanlse5nDt7zdZCXAGoqZ2qcV8uxSdO
ju5jkZDu6+bTX8d3TWy88Krbblbf/KjfT64nD2nsXeZEEWYYhu1+yVo2AhItrsUEQ5WoSmvB8enT
EOWce6nHhiCSbMx3XeusL8fDxW+HIKcLTKhORnYZCH/xJMvmtVsobybEqwWLJaSojPTRIqej3tXZ
ro4RXtdG2PfMeLfsBcXVDsrxr5n7f1n0O/9ejP26V7gVHAp/uY5of/V6fuvl5HGhdDwxBWsc3ONL
YW+0WwQgbEbY2Va0S2U+fmrbJtkLpv6WM7KXp5A4mxLJWRpBmqswEPxasiJbX2APalRUUEkiRLVN
ADO+C3LEUQOuIMeDOSdtyB6e38pz4SAdlkZn/01doP+90Oc9/ZIkygDtY6Bo6Kxf/+09xeXgWNJK
QuRkLF47z3aSb2lmDj1iTEj0Xncql10sVPb262zupJhO3XGE9x4tx6aigTUVabnr8uVdNB34cYmS
MDH9c4nWw27m7iluMePaKdmAeV1cXRKmm8iQK1Nzg8wT2BbMlerSOp4hRmaYACJj/mnUD01ozPOY
zU8IeO/bqWfJsDJnp1Lj7JKqwd3vbtr5NV+vdmZQn6DWJtLJEOzQlxa+Ux48OK1kFa29RhRL978K
zrnAgxS7PslEnezONe9MpNF8DZ3PJrfSQ5+qYjcE5W3RAFQ3n7VL9mq1JNW2PS1+4T57c370Rky2
Y0DiRkcw59mPv1QsI1u7U97tWOE2c9MBB6cKViw0zvFjGDCnF+GdM+b8CYGLN1xUgaIo+GQQLYsg
ki9hrl/+eXlz6DD/2x6/Xl+ajwHKVztQ6C5/dfF+u76Ww4PjLn20U466aYl9iqOiPlVgJIWVkJeB
y5yW9s04s8kXqSipYOyz6Z3vOkEwWtkltMagJfHNHi9SxN0JtTSFle9eFAc4EMFDH3jHyILNOBMQ
vJ2C9ZjO07ClDiXSwIQgMxZBOGsaQHBSTGFdUkm5Vj+WeQQvKCoHRmH+MAVUB13s3NGOJwFndsd7
x293S5geRIKu0FWzs9cz4O6pIU5i+loRgBR3OJLbPI52uVsc50bCBjX9N8uuiEJpyrMs4heV78bw
CiEzAHQc2XuMH/SCi8ehd49VSYuoivUP2h8u2QZrgHSC/02vIUrWbkBvjFrevKVu2B4aZ2tPERgC
WSON1cDihY02wizc/6NVkgHH/d2FJXl63tRfeydhkhqTTpFzzt2MQfVVhjphyXfBYw4Y2Vipo1NL
c5HtVyH7CKG+Nra/re3ku+JeAtOIWz7VHCAyBwCMTIoDVGjwEwnzrKyDCAsPTxSYb8n03SsNn7V0
wBtw50I/Z5y0xMVG5BPTpfhQNm2CCUIMlDh4K4s4b/cB7bgbqob6Jl4/NAvPlEvzYek5ILur4VO6
7Hyc1Uunx42YDWDGcBUI4mW86ssYAtcR5fRdgikdW2c5Ku+ZAN0Ub0qALtQi5nR07hO6OOCyc7nx
ovAkZwIIRu3jcyMXdKQ/oix+BJFITnEsWxCazcFhqSCdw9jHrkwIu5te2CHkS1cP9t6lGYrRZHxf
lF/QHCaDA/+8pYPjXC7YICvruQw7fPE2VAl/4bSoM3Dd8VKEG54zcsAX+prCGavN6PbJngXhsXYH
TCjK8/j74EynRHfEHFTGFlCjJbi+ysm6jU8QSCjrneeQWiOiCcu5jW7552iN4tp0+bcRwfS5MYcm
HsGrRzV+9dI5Z4v7OWuS/iSZ+Xnp5N8n5htL/rxtZobSmfWt0HlL8eEw/bQV0K7avxuMZBTjSIa0
a8wsbdrzXA/3pXbCQzgzqxxrcfXaDvhX0eCqTxdEQrOGHy0auIPxOa7G59KKu/tfH9q5wSMrAyAT
PPYDNh5bhMMm7dvxVOY4kxdUHK3eVNbU7juGRjdZCI8priVMGAYOcl7ba8TjNjTpK72s3AIDh28m
oxugi65hy4g8vi06HLx5GhfH1kruZTcAt1/GHU3wm74CtKBcpuv0nr45o/WVBFquC5AI6rqIuo6j
VjSUxXHA+4G6IFxYk0Z3JOCNZ7LR5hZ4xJiJhquNM8s0TLdbdyclaFHbRynuKevg++gbFNE5PXFh
kCAklD0n55HJm4uuCU2cBhaclNeMHgsMkAGEQakDGVNG4p6nh3k8atYZT4+dJFiVMuuT9kmMsdNP
hQ/PsZD8uy1HK8I68osVFu/aH9+LmBYZq72Ix2lTyZx7MnFwQmcssHRWgfC06AuWdrgLU0pMOt2o
oXr3KW4i4kNXFSN4McGhbxtYDU43uaSsrjUIUJ0h3pmBtDAauSV9N01o31rP9H4+mFHS+2lyA/zM
HJnM7XJnuto9IiXJk3lS1Y+uR+ZF4peKI7F1k7Te1yXeYIPnEQnjFljgci804bCy10dNI5Qybd5Q
uXEMrtt7zuyUMan15i4R0vz0HHEgvBscSiILREE+8jLVlL605TqvUNq+dFW7jdt9qfzhu49M/MbH
lCj1FD56JHMXLsddLvE1k0O7sRJqeNuNH7Iy7i6hrD5xs0CADYt667pTDmhla5cWpRdnglPAEK8P
kscgXhysp9Z92bYjoGppHzUxsA1HRrn4xGFkLMpl4wyPRTuD3pw3gaOmuyGgpOwS7xLWPtFABct7
z7RxO1T5URX+hfCP6YR2ML5zPc7mJu8eozk6h4HVIjThszmLpwedQ+J8NDHcUNcBGuAPuCnixmC+
C8h1xhZ1U3nZvol5Q4unxkfLM+NjADLIIgO4TytFeYFIKmTZIleQjBu/KMedCb6mQ2096Iok9SR3
P085O09Pr+KiRLpPaJ/2uUO3uIjta2Z3mxw7BvZohAqtFW4DA5St76rlUVerIlgWCSGpNam9BIJO
DeW6jdwnKYjmdLJq7UETgSGb1zDDCtCNEfbUqLUfjZmX+3IOTr8+WxqUG0Pb16DhUH8UjPrI5ME4
X4UeGReLw9HU7sWjPzHIWuaQOnz9dEhJSInmasDiIYljDit/u+AHC0Z17wYuxpDcE4+VaayjU3mQ
TDa0Ee8Lh3twWPyvRUI6wpRpfRUBBNrCZJwSVQWqyCSA++xT2TTY+gmvq7jRaQC3F5kMxGQ1kX20
PSBhVl+rJ1fw4kU3lxdVx+m25s8HxPQZwFh+NXCnpDxWVguPIVHDQ07Nu7fj6EUEgLd96dU0zKav
RkzN97xqbxPTfLjJ4F8FpeC2BHmVUHbdmhCdR5/QLqpS0e0cr5+/SNAL4yzs7yrqHnsdwo4PDEk3
OXuO1y7fHbc3+1dMgdRJVnmZYuSUjb/UbAhwpOqYf3C0xM000H9apo5strL5njTEuqJpzckK0no7
eU6w0wU8hNJtp/u5ijEAu6hizHK186T6HAm8mikE5mveBOPeDod7zjPlwYrCs8VcZW8ZUJxZl9Bt
bmOO3IUNSJpp7NYZV+1nWrwLmS7b0QDDyDIK9TzwzFoWggNsT7MFM86ps+pc5ZvBLnZu1DKjy1oa
Bzm4mxKY46H3Y+fE9HfntCmvNvEIlc3YU8lyAAHbF/Kpgj4TquRDpPa8SVfOZei3uDzjquBVth63
PdbFqXmcWl4oXffxVpZC0ZW6ccu1SA2j997vPhJ//K6mrr2Xjtfc2aG/1pNLcNVt/ioH+7brfLic
o/tZ9dUPqzAQAOimoauxoXuqHxnVyq4c1EcJMjYOp1M6LCBtCPkucvKmrX4lv1OSTE3xCafW2vRl
7lx2z5PjC+CRLwlwioHl019RzioLK0g4fgt+GDU8M4y0eo/G5tUkuj/HXLRrZbwF8kx+crtU34kh
Sglhis0BX3p6dSL2OvLHvsYhWBDXxGADRUNLzCHAqYvG+OotO5uG9ilNI5RZ67/Ut3l3jbA9BQ17
e9kRBdxiN8aNhnS4K/R15OYlmZTMH2pSYsL6ObylL3yBWtlfYqi1M1Sfi1GwFeNAbtmn4l0YrLlA
tRTvE/1o6tgyYZlK7yJwuzHIdd/a9l5H99W/XSa0S1XxwV59H4lvuhiX/aQEzp5F7BaXbTqzWfvT
5H2q88+jw6Gl7JZk4wVgpgNDVBZLUZUg41zSB8cfL6BEqwJHZw+vp1/Kx66qt0PBoQBa22J13kbL
13BqnnHJ3qVB/xyzeFAlP6U9w5wlA9ouq+I1RwYxFcPDkuNJXvyKnBc+shDpDTNR9Gqz0edGfTbY
oFK1HhFjzbhpJquqrMIjGxwJxNI/5QEoCQvM0/x9cGmwD7p40C2NbT+6+FiMYLbQTIT8teng0fZ2
m7PrrHwXDLbRnJC3R1rmUgL/01/qLn9vE/qfVL48uC4mge7Wi8qXcazzcx1A4ba79pplHBmc9Dqz
SYN8B/LjW5sckAvrGrwPH9UzdzgPhW+v+c6Ym1dqxxIhj9ZK7szsoAefHvMk3kq8bMCSvftuLM8C
UozwOWyFoEBvrJxYYHDf0k3ehWk/TwzfsWcVlyJwvqHzgcQfbgxK53KhqChUc5dMbMJWCqw4bm5r
j59LZEixAmgaDBMOYHIjhX/fNrRLg9n/Ua44+KliIGb7PwoQNdNYnFrXL7adsL7oDnBhsya/GLps
rJNwxjvrxTbk3ulcuHtXZcc5Ga+e19+xyGPR4pHwAmzDke6vqcxObhj+zIwAghbd2UXmUlcmnE1i
B84wOidv+rKQz96q9TGEJKkVE32oeHT38ZWnh9mttyatpp0E5jjSJt6T1X6lVQ5mOwm+zsF04+eK
tPYaagus75mqKBzFx6h8Z2vZZDLVw0EX/iPqk6POQ3tnxW+JSr8nZUzEwHMQ4w/qRw5hWeDjTcSH
6btAAZV8q2274aH2P+Z+OMoxlVuvyIY9i8FD1ovnOlQjS7y7c+2PqIxx/Njt54akSfb3jZi919zD
o+dYGik1fMjYA1UY9fTLi/a+sznId4LROD8hFYSHjGCpRfVPZWMqSCPM/nF5fp+Yd148x/lStHV8
ZlHL9taIilmQM9jpZL5InQKspme6ccGcA6i7YVDyXqxgntp3njyvWRCoRC9eoOp92xIEUXmITVva
H1kWEYgWNcuujMWPVvbdIRVonjHniPLQ9eKtzxfoa97PZqyf5WKTkhXRPbTmb3OCkTCqeH6CISfd
p/a+BumeiuPgmxDXNpHh/gRqw4ekk5fZy9L4OP7aCg72wF4ohxFJwsBADIe8g3E7xx+0pQl873T2
x9z1tK/S8kW6K3y1TM9uVRz8jDszjOND06UXK+ahzHFinLziw7BBoRKIcKaaGFXELSM1fVyMzSPe
IWeKZPQ+4QPiPHJMGwiXO9QozETGbr+Y8jazfSDhQ/Vh5YCri+a17stDLkMG7r79OpXWabDYQ6ag
uDo9TtxqEOewXB/VCX4PoXeqe6uyiC1xO7AmnzyEsVZJzLnSJXu1LnY6Ba7C9b5xKwlKsBOfg3LY
zZ0Pi0HUFuYqeUCWRskewxHnZTDExyk6Bt+DzK33GN/etb6va03vkTeB/977mFIW2Gg4xk0H5nsh
v2uWfA/z4E8LGLbWFsRPD73huDWw4UXeiwxcNjRyivSSH2TdIPLzWEpbdhycwW9msL+VmmZ5W63M
rPR1JGMw7Dk8RQmhq1xNWJTTdzRH7ZbuObALqqo65NwbmeLYYDEkpiI+0VcD41jDExqd+T5we2rm
Xt2OKYqoBhJHDkt/a0OxamOaD4ONrtmBV8qZo1rXhzTj6FZSDrDHM5jHTSvmhgGRUmj8i+ncNo1P
HQzco0k6jhj5aer3HMa8uyZ7ZfpUvqRCIjtvux9jQNRS7NKNTVPHXFLDbC6hfT8vCtxkBHrCmaGX
RE61PDWy/sK8CPG5XgnuLB3HRDCXsRzonHSttuPYvpiIHk4UsXKbwofQxk+QDnR0TdH0DXNHfGSU
dke36ZGAA2uyOppYY9zsbdXZIAdx2bQ+pKWVnG9zwiExyOoBodmnhVCAni7PgyhrLhNif6sPT3NL
km3hpN/sRp3nZrWzJKDtY5UgCwqGbRB3R7to12Wg2SeB+ZTG8ruDt+4GXRxDm1Ee4i6ZAecqgMM9
P3QaAokIkDSycZaxfA5yyDNlF4ab2gKcmTMkRHBV7UeSymUjTl7LT1CZ6WRy+0s3+uzNPcz8WZeM
uNfmbEPeSWPZhI8kdncLL8T1u2MUs7dGTCzZCy3C0r7OLqnYYz1KeEhEAjs0McrWIbe8u4tTzlV0
xORNVQGZMAUA1RoxE9D9jAXfDwUBK8Ulb0wMLhHgaTERY5HRk6rAa85B34MQI7krBk8wJZF9S1g2
VdCS4WFIV9UZKn5DvbbpFo6D1UqDZdql4Z4lWXdk6kLFwOasE/XUMfGnlQ+6RemRnCFohk3DjsKd
y8nP4EpUT0U19kfzLXXa5FKqcDVhxcjVG908FfNwmlrMKJERCxz5b85Qyud8AcEVpPFt5Xg/XIDZ
zQBJIIOhUUjIeX16dEaiLlsXNH9OJbvPJxKYpr1aPFJQCUoDRrC1BCCy3sdWl5y9dnqYYkKJl+ha
FywrpE52FDoJSRPGvwTapZUBuEzU3msreTprIh4LeElo+NOW7iqqpXKPKnQrZ3qFnccgIc41aWd3
WLrvp8B9Nd78ETeLBxAMV8s0MwyNVfBKq+usSOiVfkbgdPkcruOfzoCQ8ei/TW3o70IV/Jwi3+zG
DGWC/y1T0ScVLKwAln+Ta5HC4Rl+NAl6ifA5bMCvQ1CQd6WqeqYULffdwt44e9s2Lh+bztWrzOSQ
Mc7dlL37M3O8asdy9UW7zbktoJJX5ZfeVKCarOrdKv2n3prhfPLXR2x3iOFQNobxs48rLFTzfDAz
4EkoBzgc6s6dDv4ScgIrMSK5cY4U1f2IIA0FIaM6+ljTPL1Ppf86TiR/WtRDbhpxGHd+lN2YnOxp
uEweLgEBnGdqckI9yb7NK3ukXgrvn7SPpUmeDMYou+zym6RIxMYz155mfGZ/1G1RgDkUhiwJmEHU
4+yTUJOyAXtEQQ6ANcYJgzJvOGbL+ByNCKPFbBOfOzfh1lCFbPwKc85UArOyl3ftWKd4DlkWaQFa
kcscYKmJkAlY+yeaqDLuOMUuPD0FuMq0/uRyt92EdgmX3s5AlJIdzllnZp4KJlDCAgWJbnfzvpUc
Ezucu4f5ZaDceUBLPu+nRQMyz9i5vbwCJFQmB+bO8pi1S7KfctbJ2Z3dwyAi4sP6+tF4+B1LRfe6
1zK7tBIDob06gEW+Ceromyp9TpmOh+CDRZ/0qjO6DIC0663pJMY9wsyco5qAO219/j/snUmT20ia
pv/K2NxR5o4dVxJcg4yVwZDiAougJOyLYwd+/TwIqacyu6arbe5tViVTZmrh4nD//F297Gc5O+lm
iOiDKDoqo8IpKnYthotyCWluzQbUHrW7srrCHxX7bZCEl3rkuqAF7S4J+G9R61KYFtLRC/9DfPnZ
GPm3hj47dI4WXJVQg0tzVGQV8oSbYm91pcPa4NKN5HuKiaTkIveoSOoXrRvRDcseARWSaSSzp0iH
t15F7brKXcrFiBZHWT+ecQhGixQsSB6R1kTb2RJyZ5oFm16eYryqScAlfBmyZjsIfW8IkkCbqCn8
OXTuS0V1A//wEBkhX8B0m/sk2nS2dmJn3yaI9uim6n5aSOw5ZRF05NWdqHNCr+k7shVPq9d7t4Km
0Y2kV3IqrQl4tSDLGsi49eLsBIugqvGu6K4oTNpDEbVoiYNLF8k7o6JTCP3hgqpKxaC6lCbk8Adm
SLRV4RYGxVUYn7SifpiVRiUpaZqHYiYyqRtybTtFwVaENIo7RrDvhxbnYgLG6QnKcYuO9jGH2bCy
dcIQB+vZU8MSbkwxcHiMRtv4oUnnWVHfG9WzP+YFmX52NW+lRvKYl4vzyDntB1VBir5Y8jZyG55n
YNaqHflNMwnQtzrTwqSIAhBk5SmIsv6ejsl7rm4U8mr5vpkxGRnO0+g5894OIySzJUHjSzt2kdKi
15ph4HcFJnmkoBvOfq7Bujgj6triQKmRWctrZxEN3XP733HV3zGLgrTEiPvG2TlHETqjgnk1qdDO
EyMwrSwCnHcxCSgbpyAq3DXxnjHmnNif03ogREtPaaPWxMq9OOm4tAAzMelLM1ucOW8Z2NYqt8MH
5TLK2zRSegESMGPQ6Mam2tBTCtLMbSD5xwZaDJ4ApTeez3KJhuW9bwfzxZEdvM3ECVQFhHZbc3/I
Blvfxy3WZk3Pn4NM5MTboRZzUu1pyDiJhyfKXBwCQA16XPubpkmKABt1dLoSHqxgddt1iCuyQMs7
mcTc0lJoU0DUivDXGMl2Zdhzs5+c7p0/hnCRKGDqYHt/JZ4y2gSSqMa2jqzXIUtcf8oI8cxc8ugW
tW0wmUAbQMNksKRUFE8lN3qVHXKSCpK+xZqWkwdGgwfq9TS27m2zGHdtGBYcH9VE8W7yUoffFZeN
dWEb194MfT2om7vZqrdF7jn3ejhYm0mytHi8qq5Rn0ZHsIpKqBuuQ37HQDp+0hrz7oulzhlihFHq
hOR2OrilY2I3nlq/kGQW5jH7KVERbzJ7I/hGfc+dCkeF9WPoQEujNpRvqRTHrl6qfAh1ee5kcp6j
uHqIoFxQ1VCZUsr5KRGy3EJglz7Jqfq5jwhG/9JdlkTlL+rMYLaP3Tx7IM2e+8AD8Plb1MDNrwHC
HpeLd6SxE7XDa0YKYO/G/VvBMj0XIK4r3ehfizixnmoFYxpHVXfUTPLEOItz3uBR0QTV+aFTQFKg
gyA9c3yZKunuRD4QY616HND1RGNZa4pTkZJbGPGK1mWlyT1bVnlM3d69K7gf7EqBKm2uO5J5y9F7
Rgx6TOmp0/KQjcYT+aVg4ZjtuPWaKHqgiDynD2PYEhLDg2rOjxW+eg5X72hk2gwK2lNJa5eLIKIR
43PO0kvLguhcO5+3Pbs+rqP4U6sexzqw7zpdmXdQbmjJojPIj7MOv8TTyw85vOrTUjDR2qZJrk8r
7oO0/hjTRG3UmL6osRmOXApgQqoueu70viad1ACJiAMLpLfgbS2qgwmqJ+BI/S06iF604lOvxvGx
9VJSD+eIsGA2SgcWA4qIxuQ2cIrT1w+M5eUpNIaJpY1RtdG6u7wuyCCngG6wZ+uhd/RyUxvtdyTL
H/UitGiXHzTdLB7yR4PDbW1IER4ir8fjnlHRG7pYnsNSZSct78HBXQbdEEi26pbuwQGiKO8AEmwE
xI1FzahIX/GVBuDN32IByty3mXwYRWbtay8TO5swT9ELCEbhdGcQTWjSGgGVpxj4kmF2uflAr3c5
lqYpJPJYSS0mZH5IKRRWznNvcybmNl6T0DjXpPhHJlqDnGKv+2EoKc0M3Y8qq9OjEaZQnGOHO7wM
5pUbS2YdIzfukxygChsMLQ02LM+cdG8JLJrI2+Z+VmTDflkX5gBA4st7VNC7E5tLQE9tq40jy2xf
EP+x0slkvdhR+sBA1XNpi9AII+nZTcyMVp+jByJoE3O2F9BCa3bxxfbKdzmTKjV3GuiRnXr7fpLv
Q2c2DyPv9x5JzMeQBUfZuNG9JAPq2cowGbVl9uYKYPFCQ6IjLfTxaBG8LcJSBM5myd23LeTGdtLg
3kKOvp5GsFiv6uKH2GF10CcUxJr7XWQQ1VbKLszjvB+K4lybAyIYpHabLwWN4XH+eTIv73orvM7N
fN5EVmX+1lumtm7deZ2i3swZb4vjzjZJWSmdPqcG0WjvnAbNh9FFLzp5CNxXSoaVAcZDhLDAdTMh
GqDWZuj0l3Ac5EVML6YqE+4og7oP4+jBsbHTovgxuA4c4kizDygD7kxLG85OWDGnmQR9Ckq2LpIi
1MzQ8zM5HeElnn428UB0jSUJgciQtNgmvTsptZGp0J5HpVhdaUZ+Lez4yh2xONKu6vhphrg6r7KX
iohpxLHtY0mOQTAn0xPyOphkT0IPuSzSgsogNdLL4UP/VU8EDvekDOJL6I3FEObIW5xZw87QhYGm
lYMzo+2zkfjg+MjZzTh8I20Od2YxMEuNCe0OJhK31ESlPg9FiRUy8xjt5bhtbAO9n9P3lDd13L+N
iD7Jr39ZTHFw0kqSHrP8V+eRDTHKiWJUQBBIxkhCg+ZPpd5QkNHqznmwimipawiKsPj96qEDtD+i
8yjRrUNIGhuesng4Jv1kv7ix5886Q+nYM1KskaVbG0dAMgg9DE8o45EFBeVThcVDa6utHbbTs6nM
8TEuaFPV89R4Cwuu4YhAdj0Xi4vdTGTjCosWMC24j7xpePyyGlmIXJ4LM9x+6WsFRZ/znNxpbjC9
99SldSo5Rw67cVpDMwaoe0zZv7GXus9kL2vbDkDmWC0E/oj4tAz0Gh+7M1Is150K0PIn3vAIqEgo
bVE9zISOvfBBH/VMFXSDpdUZKDoFqM3Ds3ROdpj3sL32jwC85AOGjVhy2bsHYNj7wCSIVwyxcddk
9YO7aXuTBaRXNNiMGA91ifwsQxa5cSkgx0E3U9waWWvAyokZDRWwljgNPFwJ5YnC78/P9LvUSrpt
nFXQOyK3/aES8WV0qOXTuxZ/UG9G26imOwzf73AJGjT3HkK1x8kZuq0N67lml+S3uWF85/WioSSG
Vs4ud3eO3hFtYhCIn4pDZqjsUx8BIWQ5cDBiV15JuagXs356ryXa/8kMf80jzslhmMs3MS5dnCiy
s4IXK9OxP0UTSz+dc3tlLN903RAgWldj9c2Ni9vYCfx6GP2rwUl/KHc8THH97nL83yVemD8Mtf3u
Ts6FI7e/NJhXfVUHPyAD5X7oTe9eKkGWN/LDrGzF0zgjWK4gYT/jnrQG41pH+vwxLKWMZDrCJFXE
M7S5durd4dazAvd1Iy9anYQPAU6do161+6ZHgFbCNF1UFgUPygoPX/+kienb1ymtB+S6fen6gTrD
M/c6Ik/SyAM8JP7UgX0UYbMZXLS8WKjqg4K/PgeuIGVPh6xHNxRSLhrTRpkmbvmm0M/uAk3dD8HC
q4HFv/ROAKxWMmU6eYX+SGoDPS2j453tgc5qDNCcC8ruvF2oD83DVL1Z7E3HZqiMVzVQVOlOVPxC
Vh9ELLJTrHM+9iXcXpsMNExV1aGYvNOXB+O3tbHwMJyQVFVjGwmrteCgvtqoQywJNk05akNrvcWN
NsuXvKpm7eiFd+Ww2XbNLczN6VQDPj64lCxzO6zI7mvLcRcqshjceSO7jFkFDQI1tss+/PVDEyb3
LkfV/muOlspAKs1GsVMJstjEDYkGq1tv7wY0cc15PD2WyL/PpUVajGWzRjNtrxYfezDHhOTaXrVV
pCUhwrN2FYtnhzQVEKgOYYjqr4/F5bIGAPHlHOwm8zUFFj27uLu2Jg/v10acZjbRW1+bray9VTVp
6LvLODi7JkEd5qJpswbjnk2AWSYvPsLKc364yFd0ylcIoUHjkNfBa+INxOTTpCkjzFV1qY2+NUTy
YCRTtoLiyKmJ4VT2ZOb4UWsYy2G5qfOhfPGCRxMcfRvb0qV50HiXw2h9pO6kCJpQuFfq2HjLFe1n
LcJgkvSF/upYLu13Ypmz2vFR6/iqsRY9ih5NQytg/Kt6erUhxPzczQ1/1CdxnZaWi866hlV+bp2c
+CUNz4JivUxQcrRdhNQkDxX1LtXCWrcko2UwDtGsPXoKRHvOm9fSDj4dD0yjE+YOtKhc1W3TMoEV
NKajKDERZxp0KQ1p/1hZMFZx+13ojbbno0GkpWSzD3EB00RI4gqo8CpsK3+wxdMwF+8LkAgH/OAa
Nd9uwiReFvZNWRy4XWPZ4Lz3hCbfj1NEBGeCVqYYaA6HkbpaZck4k8+7wlRkknI1M/Jb17XGwRvm
UxXilamcn17Yc8uSQECBqp/mSPLBhO7VXMjKfCqOaRjnqOrfSWgN1oUXPbtG8w0x3r1HtCeMgquv
QfaJUF0SzFWnPXmBdW4z52IjxqQWJwTf1deegyKTwhNcslz/zWa5w+fossCBNQZg/CHFPon4Sdqp
VyHSo+uheZ4kOUJteJ8N9XisUgJAsNUi6zI96HRl1tiEho+8iPy2SFtsW/ln3FGxbZw0mGwll9ua
84DhJN47OYvBqIZftgi4R1vaOe3r0+CipcYMRU9hziJNp/bFsTQqfBIbr92i1zBmLuJcKPBQIDGb
TXMXPg4ROo85bp9mdw78YoZKTiJ1NMbWD0UbEqAfPHgiRNzKSt6EvfNWlzaKtegB1fCPgoH3BOgY
LXfcYtMUyt55nnE1tW2OBoxLbUsjVDF/RvfRUlsQq1/6RGRfkD00WCT8jtwKaORNhvEbkc4W+0W9
0j2m5rYo9kCwlOFR+57bPweNWug07e7mhdcNkmplGY5cM+i/OnGOjs+cvhWGd4paK6e7C/A0cjd1
UO1nEudlTEkSfmREYmG1cxKacSz83onXvbFXQXCww7sAdsTcav6AZhBMgMNyUOxKIkt2U0mcQDC/
iVCc4oFYWS8JnxNVH3S1E41311g5twBDu3SZ8X2CyAC4Sd4ZfQz0QO8pHscN32utFuVI/kDOdEGi
WqmnfqzzebtOdTUMNhSkkWrybuxKn2YTAFDn3zwQsaKH3SKaNhvuyqo4aGSOUNQGUtSBPNRBvwck
6neio4tV9js78u2R+/U4KeqA6j2aQBNgeT2a/M3AJxvXKX5J0V7jLKBsuCJK2JV0QrCFOSCBVpT9
0iaJjTbUb6E3fE7ycXa8yDdQeELzUBjtmtSRVigVY1ffE8SKeHYQsE3tTINH8tLTuwVZdgPz/pyG
6LVvEKSk/LlHoVXbiZVkMKtCtiRM0d0jXrl95TgErS9If/rEI3oWWXWFtt/rNcqBovT7HP1libO8
rMwTRCHezKy49e5pxIafOi7icqLjnTaiBb1/mUUi0CrKX4CUJ2ekQ6keE9LMrPIH6X583lzPCgPt
AOjbwMUBuf8QM55wn3fauwzbNIoJ9aBlEMeqqdEZUCSucfXzyvauaswrm9xjqS96U8hStyp0Au6R
+3ltf420CNkhNczJ6F16dMTr2U6oXw0OQ6kuJNquiro4G3Yd7AOJND7P56NFvH1oBnvlGivbOuSM
/CFUa15B3gzZu9LT1yKl/1k0S77qVQzFO4nnpCwcWnToGOFWxksn7BPt088EnHwrKrhCUylWsYie
y4pyBt1OqL8tK8omhXVpB0iukmlcTQL5SOw9zTl5AE5c3gUGjdtmX390FuquONk3AfI4A3m1TVoi
Hb3DCxTLJzcyqoaQtaZxQ7NwX23cZjSPjVBknf0ooSTcj7TufprOex1kw8kk6pfbCs0J/WEYINDb
skNEkC//KWSBdj/tHKOtIMUBJjg9zdo4rt11EWhv1LkfHQMm0wtAN5vIuVraiPnM6x+hhfqObzYu
sf2jBvKtheG1RERJT4RgIoFuIWIYFLfccf9bTaCtaMfmN76D1ajV392AGjK1bOmaICJfq9HYJHP5
02PURIOYLxSZ2pmtzddZRogs5m496BFItw5or8sgBo3fEYFdUpXFZdWhBG2UnLF9ttXr+Udsmz8C
e7k3cvb2ji05x91T1HmgjKQ9Zz0JppIcuq4kUHpUT6FYhgEZjWg8K4UVg1KZyu4OQ7YM0i5Bam7w
kzv1i5PEn1gGfmlL/10HJJ4JGG9FTD7h0952oRvniPBozfKLJn0fUGvUfIf4YD0veaXiEQipLV5J
Q0ANlvG9ELf7w4lZdZXZ3TlTA2tHkiR2c1qlFrDR1Q9dEoJ+lBZL2LOuzXJdFkYP9uRbo7kHnLwj
74UkO0eiEZnh/XpLuj6GESQm6tD0hESryvzezdq32iW7q1IttY5zev9CiRxBdSl7tFXJp3YMsVug
v0vpHUMy5zqiYD+um/vBoIey61JaHOxHWBJ3Y8sGm/iC6NmZYnkWmn5sw7fYLuttRFoNO227Ixii
OwY5vy1G7eiDclLVh3SsBv0JalOd3eUHvY6fsJfc1205bUTXLZVNdnfjI5tTa5tGZGMnctfIJPGT
wX1IAs/nkTbXxJBQmV5S+1I7Fpw/uvw1aqpYp2VKlykIj3H1pjDfuvIjsSIQJRJbZk97rMjJppnX
RPzcrSsqLAS6pRWJA2j4c7j/Op8GH0sxA/dAHt/sESMZOcTFQQmnYnhMRTn7QFsXUmaexiVDD7f2
3mbU9Vo1rEDl57Xe6FetFOYW6f1ryq1mm+cobSXsTFt9S6YWGTD2AI5Rm827tj0o7/SQ2zbqwTlh
FMn1TaMRm23bcFEhQMu6qIdHbygvCFofUAPmbITrLJ15xOd1lDDLfBmX/ife9vLvKxFwFv7F4fWv
8bYfWfvx19Cyr1//O7VMmv+wCGMyPOLFBGZWlwCQ3+m2/BfpYgTzyCHx8Am6+Br/ZJYZS2WCbpBu
zewrhOH9M93WsP5B74FOwphl6VhHiav9jzi1PwFJvzsswv9bcfHXHCzD+LshmT+fKgHDsNFHmY6F
43wxV/7FiCaGMEfEQodSVNKtBf6m535lj35jDxQHqHuTM3d0CefQD1Wq0bnxlkU33XiyOACpHtgI
ZBOiS3awm75ExzDQx6WEQlp4zcivmd3oUPbO2jwicygZacqVK59A8NZu91ENd8sa7j6c/Jdoj8Fj
oT1a+ALKY3YJEX4GHEK8Mk8jhHqdOydPPCf5wxw8TCV9qEun4jYhsAVATlCrwHnNFU7SeugCasvX
sdnb3qOJ983xCAAlEhUd8NRrqwShCnc81Frhxo4PLnbVGmmhBhJgJEjb1lkerkuEHZbxWNFvOHLB
dBVB1lg8hnHaLh8PjQTEFuirCfHNtBgJ0+ZY5Oku1ngLpO8S5VtbxjmlrDbW6tWYf3PTz7UShIXy
Odtg/LAYKw1WMS20pbsbgatB/SfXvq9yP8qeEzoX5CpIwaURisWkEQrO+yzxLV43Yp/toDsor6ND
nunkp4bbPsaTV7GrlNEdTvmNQRldE/yUozx4Js1vOHiLCZQ/ZBBGQcOYthvKyU85SaZerdP41iki
zBng2h2Ugt2TbDhTLFSCFaPzoReCTuUOz4taPLAUXIxhugtQOC6vU8McESJkjp+G5A0xZYVJBmat
kSvXfe2mq75PbLDj91Icy+bD6ZKV6eLukZJ5hrOxvAJW+bpGFMjg5/rVypgx5ZXXhLGHpFSDK+x1
eZWxFawmTa1zzskSJsnUUGk0cDDjVskQ2zItHRltuJBmWPx3+ZigXXtnVdUUcupl4sfIqXUWaoqH
S/Me66rfmCNHFn4j3sqobsu/8cBh8pHQVlvgtQi3tn5bxKYcjatB0xFPfRIxtaI/vchCjgwayGKT
b++YN/OOkCw8a9QU8LU0XYKSlZHDJhQnHjYjbhmOG1+hqi4InFhMLqW7quv3srk27Q25L0mSiEcd
FgTLa0B9OXsIH/lrhBh924B6FzpHHPa86NkGqSyFr/XfRyIou0TbVmgOdfG9bY6y5kuZWTysXCjk
dTmGfgBA6YbgRUxFxNWsQ/taJfpaoKMgrI7BnVeVZL6obl17rxYCGY9b6h68+ko4AE0T4aZmDWTk
t2Iv2SjqsxnJeoMLGby8C8tKqbLf9rxJ1KJToAN3AcDh9KgtEnXl6JeKWBLezMBaWf45xqBWGLeK
F2vPk68LcVLIl9EEgW2ynCAqJmA2BWZgD6PPULfOnEe7XnrfqEabm3V0pFGIYqZzlNz+son/2Sz/
ujk6f89m+rM3WkLXucwLUzj/KayBvCaiFlsEAXr2qylrfyZlgVgsxuJ0YMkFhIFaV5wVa+5+vDP3
Dq0Qj5rmSxfSNF9X87glS2PVC3mA50uY3NhMKJcw5LZDyVW1zSqhTdiCe4+qdOeC21I+RdR4iw6t
lGo9o030CvCS6bY8ZOP49Qw05ZOgkttBCmFSfOsimQPAy6NbxgPkiqu5BJ8aoEQ8qou5oLsGXBcz
rgOBuJnJ93wb8LfZ9lGRsDjUt1o9NSNKjuSGpQ/EXK7iqeZmRt+z/dBEz2QorJl8/v2nK/+fJ89f
Pt3/ZHHvnClPwfs6ntfXdLyo1Fnn4D4YGnyHaVcw0rbql2HeawmeHI4ek3Cm+gRG93uq+S8DBP4l
4X05A0n2sl0u1brJgfv3M7DoyZkampTvmbqCcVvJk8Fqn6K1KdBkgj9tFcnblNW598x95DKo5rEJ
aAvmZmltSvItaY4Bfe92jbjT4HCATaqntHzIx1WtbpV1p7QD9blaTMP4LuUOLOx9JeDa/rv0x79H
IXytWAIQBOt1eTfkmv79nRiJ4QrhZlSbmdva++yosuEyisviVMr6v8ldIHz/L8ll//F3GbZDBJ5u
/kv9Ry0zL4pGqNfBhDxDa8IVaos806IZ5hNM7N8vF+/LEv/PpDT+PskgJGxmJQEr+BXk+tdJBfoM
0Q9RqFQYsZcQZ4BW9MDYvsNbS04jTyB5Hul40zX1TSP6iTNj0GB2xuswkD0fhptyRLzqynvZq9WU
IiXQojtddudlly8anZba9BpivRu16jM030S+97haJ0ayw3K0HuL2h6VJMr4udFYcZpSwstFBJ+p1
SM7w8iqyLHls3IHoCYV58eaMFqLLbe2yWYxPZreZxYeaw43qbgOEmEOFIIfrMkZoCI4Q9a6ICEmb
O/7H8XoG1NwME6CbcQinYD8yEZgS2AGmmrvlCoHP1rAfjf4ZnGDXaN9zSEIt0vZ4pNeT4pKioNL2
bKFrVsqKCCguKAjaGWRop1lOXqC6r8FmMUwNNBQMiG+Xk295t+Fw0VMupleBYKisUihQAFXOE7a8
ZWoQ/B5teThq4H6LJmA2+jqoj92nQy6+DZ4X2SRRvfUL+0zhZEuowBjtdA4/k+LgtkP3of3YZe1b
ox7beUuS5jZJwIKcflNxSITMPRM1jD0PYoOIEON5n5JaP/8000cNoCxYkt1bRpgiXMn0fXlfy4GS
l28ztkxHnfGjKZcJUoJsanyp8rtro3HiNSvOvEXkugxsPcCn+dBNCqmmQ4qFWLUuyDQDMDBjnuhw
1draQeVGMRPHZEfJkGopg43zN0sR3EtEYjlQgNf7XPoRf7r3k6ntbUetcdLy2gAG340+QlxGWnZK
ckocbcqQYRGJGuEFY7k3wd5GlLJNPGHLz+gh6zdGCLTn7ITV7eb8NGNXCJfmKQ5NU+dPN5mqbKID
CLLKjxyXMRm6y7m8wX5Ml9dHwwW5YIAN7KsMwk1V/ux4FwHTJok4YVPul+PaGBJmnMSv0nSHiG8/
8NAsJ5KV39CKiTm7LjGcMml3E2VOAS2R1RO6KL4KCq+Ac0wUlmlhMCre9S738DA8EAtzyST477Ig
tOuEj7xonns5niq6pHqrPyOCwhmPyLq5De6nznQN8LZurJPjnibi/2PGWvfTwI1eSBrLm9XyN7jM
1Cz8khc39kcv35bNtKzlemCaFZxYIa1RGKEHh9/cHJd9oIfaJpRno5n6rkta1JDD1pjellGE6cYj
JnR5KmPMnTNmiYojj4JVVgBczF4jFxBhKLaukOOw0pk1gG/KUkdq8+iA9y77hUOvA2NR6dAlwWnV
WdK32ASFt68Htc9hIAzQ9uUpq1kuWNpYOpe8/VwuEY4yvu4YtRo2jn5LcXEtrwLoHkjuFggNdX24
MfKnrrktQ9RgHpDwuQsExBQegf+WGCUjVDiR1pOR957G9IhpLGFbwz8uiH0h4/NiLx1mOeqs6lY0
b1VaIT3fRAbJ+8RxJdR12S2Kf7jtJmEa4P30GkUKlNx7m14aPFx0hYCZNBGy/wZE1HohoRGP6DVX
99sklsQupWS5D9sG/xIYMFcY3+h7P7N7mHm+q+rPxYLVsFwdECiuPRaaaTPAugxzdNKZOmVuTJbY
UMv4hxb0G/kN7dGqbZ8wwEqE3ZPzuXzmBimzQXqrC/Z95kxv6Df9wJCd1vvlRtXJ7MFxuM+picMI
0b8CCPH8KkM0Q6GvooutIG1lBGwRQfOQ1tRGsYvV7nvQvZexzZTOp8dTX79naBnIXoV5yfd8ratx
uHbJqyx+xcVSyVZSgZn5Qzf5Fa9B9D2RDL5FaWnL8l3UqiTQURNWVz6MSAI9tvwf8cpGa83daJxB
orIyIn0CimCM14rysIqa8FILNgGRWkKz0D8T39Gi70EeiX26kU8qPQYRtaQXr7vLok/sLI6xC4L3
2LrF6LbDS8tEvHzXOMV29ku2BOYSgPHnxZbpAkM9S+0RCJuECOpNHG3rglXDR3H33akMpcJAxsg4
7UyV8S1CzjR+bZCmWyRrZWlbtRy6YlfKXwJFJgKtjlQopc59NmyZMhDEhpZFEd5bgaxbAr+2dHU0
Nh79TwQydvzqdhd21hCVL1ajLcf9zmYT/hlhCHRprQgvpDuu8+ZOY98MqtwP2tfSuIzJh8b2zAkQ
8PhwWW1P6VJ2V8KEWjPZy6ciu6hxE7aUyvgxTHd0wMvizfdt+TCxAzYY8DN/+crmju6DtqRXwsl8
U6dYHldF6J4gHyeYXRSEzvCBud0v426d6lsrAlE3CeMAx0atuko0eSwoLyA9ThrdRqcpVwvVw4xQ
d551H2gHiFEgcO62raI4Zpp88j85pqPNgncsPH1K0Cz6x21keJeUNmHpYQrjmbJIPUBxtEUctZVZ
8+AlOaX27xWDP3EeSAyOQ4S0Ek8BDXaA1jUHglPjGa3ttck3UvmpfAsDeoWhGutlAWmbZmhxpHbs
qCm7wN2ISpigMLZbHE0zLnO5h0Oz9EuhL7p/+hy6d7P/7uivS+RQ1sVrQHIbg07cb0ZEVPqUrNM+
WU+FtbaDjvAG0k+6YdPB9eiEdVh4XeYJ+6VVkwdIQJBnPhmFudVHcBk2yZw+5fyt7kvQJA+EO9wE
GqdDx+rKeKzKfuu0bFXMjaYk0gWvls04uXTuyOxl+YsJ3lypyFpHeXPIaeszXEobhguFjx0YiMgw
v+QHVK/4mdcxGPTUpL/k/C0v94Zx0QRZPF3O6HEZ0Enp+i+DpNSCPltjhvCcWr7wmGPo17JQdPYm
Gfwah8tgEOmQ005kdmu4BQgVJCm/ZoN0LT6Sin2uHmmD5udwsJs94d1oWiCC2/XUMHnH7wX6VdMz
CSCHW1g6AOV7QZZPELImaownDEc57oEEqMGU/DJjeTGzL+hLr+kPSiC+R8JzjA4WPOAFB9iqAsQW
PXcVZOQ2VYzLr8+AazQ+o6SCa+Jpo4/RXXKBp9xvBbH0ZEukUbyBR+UBgP9LyDxLTbQ9vNCUkA6c
xzG7ncbuQGo81673iZrthulx2SQ0x+KFnxRgNuTCCgko76nbmlwJRwc3M3f35Zd5DfVt5EK2FJiL
ot+WBVEeWAV6wRBmRru5Dp/NBjOWXbxPVBvIgNG43Vrq1xIqRSL8OgY8QPJJOivZU9VSw66fvPoh
y/LVcts33HHLjDLibMYEju+CmhJD2xcNvOHM6GuRqAfJ2+WEJvRnL0qufTht44QY0Omuq8MDKpZ3
GGN29YEY08Rf8I7WIn+PeayZUSd7K2JNMfuCOIHvxea1yZPtMvQusGFjUHLInNeWTyE17IEpdwO2
OoM0/WXwTBuO4nHcLrBPkcbbnNN8ceMjXN4MZMjNMTUv8qO2eOQhkGCF0M4TvcTJN7ixz1K25zuW
g3D2CFlI5gaDHNsj9tQ1PAe6F8BFQ+6KFk0o1CqkQEokQSv9Qd0ZrOlpuCXLeXroM76D6EczioOD
GdmjQikF92lsga7/Os/1vZdH22Vmj9J59WN2bk1Imw0o4TJkZVqwb2ca0ZuMKucamod8tVbtYP6u
hs6gE2l+XsTPX7e7/yEW/jtiYUH2/+s+FEAqGpb/xiwsv+E3s6DDH5iW41DAaQthfXUk/5NZgDig
H5OQOVOKJT3wD7Ngmf9wDQoSAP3pEXBoi/jf/6v5U6zs/UOAHUhnyUS3aGS2/3+YBYcU0r8DBAKu
Q3flwiqYrg1RsQAIf6EWHEkyMjUVHs7e9kEb27u05o7nirtavvQV8KOpGWudGaNgcA/05pi5qNNT
2rFwzkpcPV39o00w6RjpIdWxrTEqTCUuEyTRdmdu++x7Yp8JC8/iQ+wujexybWD0FMiZ0nyP4AN3
27sjP0wqVOyek1WC/xPIxvjeZfE66TCMtR/0Oa8SWGA56R/5N+Yujg4NJwE5Y+ZNgf0Th7Tp2fP7
6RrN1L2mzSntyVDZF9C8GlN+3yn2rfexZfPhvu9Wz5ViDkqe3/PwQvM4SmbcDi9xsUN7bTCVUMTO
1cBBNkoY0j2zo71cmABzG44JWr1sHba8PmvVk1XuHS/0UR05jFeB9l5k/4ej81iS1Iii6BcRgU/Y
lvemq/2GaDd4SFxivl4HrbQZjVRVkPnMveeefTYEIfafqGWiKEZ03e8sCrmNr8p98u10Ya1i+VUi
yrMT/Ny7lh0lRJoD40CT6izwAWQi+e6ic61tKw/jr8clvG/0j1QcExo1o36SNJJ9wkofCQKWEGX8
E82uxYws5fCnan9jadZTlzqAHc+4ZjnSSM9rTt3gLPCRpk7Pxr5YF164SOwOxyPB0fbSMfjRHGOp
ty7RcnzGpErx3aMAYMFqfphwtAlvxtI49sHK8jYtegb00YqrOrXf4vzHt6BwqwNG5FXsc6Ri78+1
/sp0LZ6qJRqkBUL7hQ4foh3AJZFr1kTxEjHeIvSRWMcIJBlZT7q5DogRNc17DhVRct0Lil0dpjcD
v9hC2kbuYBZVq5K+ljwD69H7YCIyb1+zQqobEkghlhXddLCYlOhIF12MIAE93fR/k+t30K2ZL/XU
80Hw5Hcu/UnHcCfnyD2h020ZIiR7Y5Z3ec++vxqsFxaFNxV198m6+hZrerLZgDRjv74ONSkq6jaF
JKdK9D0xkqrqiqx64WCOylGnVzXdkzftZV3+qmiDfmf0TsJ+TQKQWKsYi2i919qt5X0S1Zd78UEh
u66Lke7JWvW09Khon2j0Ce4uNqPpbZtkWsvshTruQFjxEgrjWiffp8NyEvRzeKp21Bm7AI1fxGW2
wHO9Ru6FWzBkxomxN8Ke0qHMxBZNT6UjcdRh3qbhF10LGslmS6AmPIxV5b0mFTJumdMhDhF+Eui8
r5Mr1tWpkO6C9LcQPTryExbjPLy8ryUxeQj4MnY7mflVTxRyL1XG3zjewNZCoMYAXbH3YSrh1fnW
sZeuodHos4+ILNC3dbVELUskc2x5x4amElTlc9/+Wg1y02KA8PvmedXKHrKtYLZYivpNs9msKxZB
EDglbP7hGhdftl+c9Oq5a7YeVXXs8DTWGTOf/jNJDwSTRNO30AnQC5ByzUxu/zuz8NFlT2ruaQFa
BjxS2Js2bvkSMAGqs3FZESbUMwVKdcEI6uF406IraubRGeYOc4fYm77dnglt19E4e0nKuKwgh7OM
t3H+T3ESCZ1nqT5g5lkXuQlux4E8+N2wTQJFRl2FOdZWCI79Q6heelsdzKhd6SaWszlH7poDe50N
KVM3rW0HPB3HBX67LeQlSO0CYhXleVpDHdGR+BzZmmJfjZkjDXGzC+rpO8nhvYr3KXLLExJ01h1t
9KWstZvkFSAQ4hLbLDTXrYBtXRgur0ubdlAmUKYiyMH6Ok9dekqrRUPgJGAERFmyOUzQa8Be5hfb
cZ8JE5BbI0BJ75Tjra7TfSGNeGkrD7bz9GvPUBwTxsyWUWZ9Lg+atjQZSZvvehX/KEy4+DC9TegP
4oAL/NUUpg+VVPvxgWgIJ8wOjJmPjRu8YMABGy7qYuXWeKIKhypJ5WC2HmNKCFDW0L15VghmP9mY
Cu5Jhg2AqYY1slbmIB9A5ute92c0k7Mocxa4kvSKfep78RpE/oMp472KGRzmtBlARt33Eu0yfHyU
tm30ISqI3/CB2UOX8b8wYbTE0Y49GlwdwyKnutnTTovUtIRsMYMhh24PMDSmpe86cH643hjBANtU
U6c2GlvrhX03qZrx1K58KK1RgedLzLudGrp3VMX/2EN1/px0p9MGD1mp76kz/6AitXyDlYx35YwQ
0EZ6pWqMAaoQnOS8tcHHQETOwqPl7/rsZgewAUs7DXY+oDYStGqNdidKbtM4gDwd/Xzfqn4fJTqk
hqr6MRG89tCqIzu0777DDV6nWofZCR1WL4bu0En9bzC49RggRTIYL4Eeb9q2EeRoYtUhiSYTEjeK
+MfhhpTeqL29hy+TM7x/QuYKJqAmiRRz9zLGYGdmbXc1AqG2VnPO9GwkXmQiTzHHXFUSqGYjmFrX
g89WqiD/VIyfieq/zTEf1hLpHCIxdynZcXpt/tz0NexrngwyNxWdmWzz1yYwX1jcMRCsPFiJ7+2Q
8Ab4DYeYVewGnTO5FdG4GzlJnN7m5bCjN8ya7L1LpqTTxPo9Ud6LptgXhiC8Tb/u9wLSdBTpODZi
3KQ9YdehENGZgCTUiwpZ7Nj+VHnYHQhnIaIRm1yOAPTQ9Ss9pD0w0nqWbWdngpLeegdcneYH1AxG
vs9Q/+7Y5o4033SmKIdMYpp6jJFsJMGapxn+GoDy+K2cSwISu2XjWOUUSP6QfzkVlkAGg79O1ZFA
YpscWjyjA27W2kEkUETlybIIiHUzwlnb1OpRKtmPMSRw1kUduYgtrpeYcAzonfHez9yHHUEXTmod
x2lFDgScKjDH7FASqcO5Y1aButo5OKMFhqxt06Ut+90QAO3tBu5j/hjriTqG6ZmEr1jtEFGevFow
kytcAEDMtiRm90vNH+ZG9dQGf2+15tNRA1blgU+XYK7/9SfzYUNhWNpJ3mIHaU+OZrWbxu9PPjP6
syqrvW62G3wTzylYqpq0HNNWW60mqqdtVlYLY9ig0zN3dnPwArXqKQVlCeaHy8g0S2qho5PtkvqE
RRTI53aAR2zWA0pBZoMxsyl0zg2bq02mmEXn095ov8CL9MbR7a5NNS1B9aJM5UADch2WFRFaxPV+
RsaPWx4t48/yrz7UW4qGjE9AKKGXP7RYbOgornVDiIIAsbgPC4Q12lZL/7nJJW3lJVc57wlcQcZn
EsOve4N/1CJ/lDLaZ+VBhsVGeY+A3RXOxN1s8m8NG+gL8olwOCjL2ZlWD1gp2I3MP3L/SC7KZ9Hm
XxrkSSfn4U03nDOLUGs3OLioKdDcGW91/DFmKSkjK535Rj0dG0bagt9XleExrZ4ooUVfv5XUrq1P
lLv7yaJoHbgXbA4HdhL1rZHps4vyueLp1/ODVbnARD8aVT9FyXWYIuQwOzfLN9Q5rNsmRLDaquVn
V5RUCnFSB62j0zeuTbvcRyeBGr9ESTE9lWDZegHlXNOPtk7eUPnMmAp5re/f2DzgbAUpb1yc0V83
1YfP+FI3LPLSYIA620nzD3o9LpQaL4kGZdE4Nbm2m3ixqX3KrUTjoDvvqkth/W+9nK3XDE7xjaMq
Dntq7YHUH9ne4qFkiERVTeRGHZyjVi7z6RqYcqfQOoZib0bf0YDWik+G/0WjrxiGakFisolPy9Pv
eirXHaTQQJmr2v2J0o3Vwe3mt8pwGCT52fPHFcSntIGcwBgNcNwi6v46zBPjRJNUZ+uBWwyJ44p8
G/CRSX0Mwy9cHgNBTJLgYsrOjJFwvvTs8iw8dt1vkAhYPVcDBpCnjol91+H7Zz1lAAtJXgNXW4ZU
/P7UrjOuuoCVZGKySY1RrmCMmOJrxXSxVOrS1Cm7tVWcAx8S3q6Be8PxBF1LhNcI/quS9pbUKMKe
k+m1Q8jLvbxKbLZL7BPKAMSw9Nai3FdjdIt7uLgIYXAHzwaidYs/mtIlxmXpRmAML6FzM8ob+lsi
dm4kB3tYazGulkJnCXSoeuPkxx/mkC/1GfdkbX00ZUi2Dv0A7QVJR0OGQN3/uvEpEO4yr+9eTgMA
FSQJPuFSrUy+Tyn6DQBiql4cpFOxseyWLU6wDHX5pNLx4cqLsoeDxfTHjARzLrlOrGKvw3TQGOhI
pmStd+5KfBNaubWGo6UdRZSQuBBSd73PBIlunJaJC6+KDq29RMhSGHlqJGEgUT7o5pmXMUFsimNl
VeVo7HJs6vn7WFwMY9rT75TiPg/lMP8u/PDTDSkI8NLK4IvQMMbDWLyvVs3+xtTDjSFeiB1Ztqra
xHRflRmBruKpnYlj2btTqxfb5m4QJGSNV9PoVyPmbvKDroXs9pL2IrUgg9gYYs4hK5O6p86dth1g
j8DbxUo9m+J5oPKxoh59FlHE7s7q4Mpqc9PgI8yyCXA8ML1+Zmq3yphpZhBApmIgHT6GTi8frWY/
BwEZ69M3ESwXkw4e8gDTxXECTzYcBf+rUD0CTgkb3c+ihXZXMEs13F3KSGKQDB+HY64DR1BPIyng
SvuZmD7iCeOtxiQS0cHOu/8BqnfBCCKId4D0YZCJTY0meoFH/BoC1gYsfhtIoAjQk0Xltcg/es/b
uqHca7wDVWhe8z75LnEkLYxQrMdQnKp5hr+3OLyM5BqSFe9NOxF1W9GcJrxCTuTSTbxIECwak87R
cU7mvnbrrW/D/hPacYIZ6YNVyujhc4UUoSofHAsbrWoe0LMWemCs8gbP0pi96lG4t936LrmYLa/C
g12wjydEmoKyPI6kEVT4F50nRzw7TbuU8JDGGAXlOKbvmHHYUNXXjh2PpS8bMtqDtFv7Ebduad6F
fjJ8udUxXOkG+oJY2J+5x1dvX+tIOwvORiO0N4Um5mHreFbAjcKhXhMTsK3QMwsdBaDzMhAJnect
1SQzoTAUCze3fgeAaaLjJ24IUOSiCStQwNrv6Gno7grMbR5ucVjMtJB5DrvN+0j0e+jXa7wog/vc
TO91Yh0SL6X+fXEhWGKDAkPHae9zbjRLSWShVYHuL7vyrmIbF9m/SjkbM2RoQZcQOsOPTGw8xiVJ
DkzFO0ISXUEhm61Nb2gXec3aaKzPEYpVZYDEThuyIIe30RuYv276sLlmMbKGmsBUod7Ja7xOztbv
efTI45jYxKniajohW0exJ1xoZdlPMY6pHmD//LhPF42GqaXmwO0Om+sANm31atjjPTWLjVF8JD5A
R0plJ5bUvn+D/zZm+jFElarsfy2TI2zYJdg/khGWzUBE5CHsadlsYPnpyFcVbWrrxDhlVennYNym
HuVq5q3j/FsvgnVWRyfNdj6MyL8EME9TEd5ZERMYQAqO9aRXmGwb+zI5OwfpmoPnx8GiITIa01DM
o6m9U5z1fzUldmx2SGjhZeXZjplZVWJw6Q5AVdAVb8Aq7MqIbyFFQVsWS4tYLt+ERwOOTonhVKL3
JSRp6TcXzbu7HIBwFuQfptT3Mt4ZiX9IARGVkTzpBBondGMyODazslICChpvhItywHK4Wld8T0fw
OY+yp1e8WVP5kNqxTQ4lvOk5C0HqTzE7mQG4j6q//ah7ts1qCdRj1UqLUvEfOEaQLYsyGr8VOxJy
N3AugleDCxujDdZM8xFXL9yjdfIWINgS31F7Ef5zzqp+GsdlXhiHvNv7eb5lvOZWK0N7n6roLWZq
U0+YsfRpZVUDHqVyM07ZSpEeUViQOA5oT3bQtJb+w3NRjyw8Y4OorYmSpR+c7JvbkHE5N5rtsggZ
j0KLNdWhHslRZNzR9MXK693tyGc0RLqTcc9n6He5czFo7kTX72xsOyqgI1XJOc6dtUukgsVSiP7K
WDKZaFMOD5KLZBS/KoZVcXDLO3NxnwCLZdAopHxuM++cQJHEPYUg9KGbR4/45TB592N7PUxwqrt+
I1lAiLg78zYsrPE3REDUsnqRvJwTmRs4JXf/++WL/YzEyxsOljDY9EQqOtvN1NwH02agTE3ogmpK
72kwbExKlUL3f9LOQnsZQa6BtOikm0l/w0W0zvrxp4r+Zam2Nq0DbeW6rY9JTXPbKOKSjwWhWIM7
LczhuYn/dLx+vG7sp4GCY5N38N0M7PRyk+x58zbAQC4jHM9wWuMGf4n7IdgCRz4zAI7VkQkjNmPa
6Wsa1rsRN5xRFBypPg1dcn+aMgAbRbMOR8z16CkI5qL1R5ChOsykzDnTa0IY5xDjriGCM+F1K6Py
PrY14mD+FVrSPA8uIcvBn7adgnm/hESRiJF+wxiE3hwpC8dRihi7/CMV0udaakZCkq0NsyFq1mav
+OOdoS1BCko/3oT0yj4TgA6OZTxz+TIIXunawe0oqXGQ9MCMc0rCpJCnx/sQ+E5hFuj9r/0YHJr0
YpNyhrYcrITymeahotTtdl0z/rENhjr2eUxb9l1ql/CBm/7os8H2y3oH4BkX1kWSXh4hnyu9Xw/N
3og5SBU9E2jMYfm4recqSv7LhrcmmnD+dsijzU3HhDdBF6n58c7rVhJna8Bb2mmkRrUd5eIHiTZQ
j3/S2l+7stkp8yuEc1WAwhZuvhMV0U8rwV2NIheYaqYhoH7TnK3VZZRQzULyNQzy3E/wp/WKOMZN
rwpwdu15SK7x+CVitazYvc5DXx8aiCJ7hUKeVwhd2JDStR8Ke9p42Q4mbo/8JITC0uK9y5aeeHeG
lAS3fgVwy8+urbvX2GUg71iSJbfuC7XqXpMehKri6Z+DFnP+W0fpns0MEULJFexd9bHi5Dx4VNKy
DXbSfi2aa+C0OxNJW1s8S+dTAlPI+H/T40uGKqsIUXiAejDysztddeWsIZuHtE5d9mPHr1M/7oXV
70aWjFHHS9B0H5Z/Dyd9YYXJmlaGYmYGfiwShTRCnJJ4n+qXqiTjIN1P+rgb0AV2jBTLrljDPdvn
53GkvhPTCsiJcg6S8WxIqFqlI6D9NGoi2Tj95aF1qcSTH0SQK4RSv1b7l/nPDW1Ulz9JhNaZ8RVV
j6n+7v1uC5diXxvW2mas5ilrpw/vLnkrbRvvqvhYRQc9dDdxU+5TxMcG7qpE006ortZNg1XT9JYO
EVOcPa1gUuM92n6mC0Um517Mc5evwgkFAN+Ac7aMbJGUYDynPwM9oWWPy9H4Qi5i2ZzAEPKQ/vSg
rStTbWPsMC2ih0JIxFbtZ0ktOo97NRuvNhK56eFwbnUkaBTih0wg1GSwMRGthPq4Bdl4dlNSGOju
DCd9xMI5JEa1V6zNXHYM1F0h8sAAFoTqN370Bfbg7I4McNYu1EHTkKwpCCNFBcoOyBvWHXoJHHBo
YBKEGr9OMq59rzi22llWzwOVDOhQvPvAFuJP1uzLrCM7RG4YDI2UqGq8NaTiBHq9nVp/HqlwZ1Rv
CheIKpsV8r9jQxr1yNIciu3Bya+jN76IFmh3RXjRhM0gTHYMGDvggr48OCn2XQ+hm/GBwJg67RGl
Zw9zB4iK15ZnSQRojYu7NG6FfLaHb1WV+8abkZdIszU0Lmxn6vBY2OVSa/9JucZ9jQLVqk7sPiEl
3oM+50dM1m5Iki9yN2N8n9QbRHVH7Iz3oPsReDMVAjmnIHjxpSztR/Y+1deGM2vQUevZ6gVNCo+z
fpNSLY0KVdEwAQx7c1uAGLB3p857CqGiYJVoS+9IyhP5LOMi1WAGEUrBGHdUOt+4AoSbA3CWeJyQ
a3lj/THo0yuWWeQk3Ok4V/qi2ZH7uQoJBDPHD9LOV0HNIcdVK1GDehDsyuF7ol20k9exv/rmaiTz
eDQh14NCCTIsVNWblbCFcjNoYuhZ4ajoljp54QhzqnlkjnGkSj941WwFdfWNiQvHzC6EaZGwIzbo
Gfatc9Lao++Fr4qa3+FctIO3mpagG+ptivqXaSPffs2ljc5OEITga88OrXeiHcZErYsBO5ExoUXC
88omroTR2gkkQEO/bM1+SxB3kj57slw3ILfp/jZwUjEloYAJcMjW3jOowYUPBwPM99Fg7G346a51
3+0hooCMdr3wzr2RkhNzn5ASDSXjS5o/IlE3UUgmlPfs+khtvI+seusS92Wshx9w5wv/UiC9sSA5
Ni5+KlLssLIpBVX0OOWCMXWxzCCAxBLI54t/bGV0BUG7MaubqZNV7h5V1S8iaMhp8CjNa2xg482I
jZvwbTgQz1VEQccwWP1LBWF5abGNpmibKPUW8F93Gvfe1/kGTegCqfV+hJKhMMbK6rdpkjUqVeDm
JLPXybFFpUgOjiiSY2SzTp6P/2vCfVI5A2ktoLPGU6uCvePgR0qipWkzy654uxQurWTP7zAhjLVq
mhF1sJnmh8YHF+FO/cy+7OYp7E76tI3VFbd8bD+ijcGFa6hfbmItuqbxq6htFJObqQJvCFv/NgIB
bG+YTo+Vu+ifwPqE0R7aWfNi2MR1nM1gl2pbgNSNj70dz6rH/MP9qrLpJ4UkgSRtLyJ70+BVMVo8
ZQrtWOTGqxEuSV7kW02iRh3/csM+uHG1M4C/jl3yllSQSqid2Nwx0hX33ru1DDhy9zHl3VHrc6A4
m57zHdc02h50BHJ8ihEQVE3yhaZo4VTwFdnJ2Lm5EoaB7pVgAuMyme56Xnwgrt0MfbFO2MRXSu5T
ig32hgedhUPFDWtiQcuHjN/mUfBghAjg7PAQY/maL/iiHrZZ1cB9aHbNkO2t4EOb/rkI2YDxcjNK
Ysuj91yl66khwqFiKUr0OrUVIdMncqeYuA3rvmTlCLY1FLfB075C2OJ+8WSbd7sFWeOtUlbcTcnk
00UX7L55DZODDJjwtHEt80l0swx43DowqY1dx7Qe6NwKK6A+vlPNr/NEvFklGn/jUy/R+3ZfkBXP
nAUz6kxOdG7ppU2uBY2AyRklePCmAKRDYaCCk/TstLGy/5TpFyBoCAsdtkPOerwxIaHR4puEFZpg
xYf9ULZg2jHrMdBjV/fYeykhrzTIA9ZqwrpXZkt95N01j/GnCMprjCgXfQKs7kuZf5fOR9H7izaP
/ogDh9gZ3IDKIGn8hqUCdI3A5tdI6Ge4KFvIxfyOMOAv0WS8UX0jL2mW+KV/RYcwXlW7hCWtljDS
HNh+I1lu7HZlRJQT2lbnQmefOpsWXgvxEub/CqhedXDNGYel1nhNEHKP3JJ2qmBdQ7DLG3rzp9JF
IYuRZwJ1PyDyz/NlDUEFBTIcwR9PNhev9wEpRoTvjAdgFnvfEju9O3nqZUxCRgfMUqjtev/Nzf85
Bd/BwYshizEDRioXFNPS4XbFS9naGQtN8tZAGcXU2qhVcABqzygxOAE4IvlZZkIPKBYSZUuCv6Uw
Vl3mEs12EbIcOdeTXZQBh+mGvbD7Q5ipXadFj6ZcIha8qVb7MSGhVaI7TDoREm67bWV2mIALGzrT
PhatLdK60Fvbrdho6G5VnfyJaGJwgaxgzDfO9JepbVR9JAg+E09d9cZaNPLPxM3m0Rt4rIxae7hq
MQBP79WZjRbpMiS5UCK6IMHibPnB22jeNWFvYqM88i/iECaE3ONTvHXT89wwsJL/aF2+u3TcCdPv
eL4UQy9J40NX/48yapeb8iX3rU2CbPip6xjlBbbcO/6vgfLV7+ZEiQYl0gGG3K6XzUtaMK1CfABf
Mkt14LTan9CsZun5DyAny05Plp5hX+NAv5Y9QtxybwdJS+kAyAbLTjsgBB/zE4P3o+FoT0AF9k1d
7kOU8yHMgpaZQCmNbd0BqOkvqHLxLV2tXxJ8oT5n2J/HFV+LW170mgrcNB5W2M0Jw6eqq/8NxSYL
EV5M7lZ69j5qpo0EYRgCLC9dpj0xAHp5jtTR5DgLiW2RBoLzgb2k07t7qwP6lB4Jnl4YtbmBiHDw
YcHrgpPGIVMghtZhNGxj8wnm+iy3rduHN3Q/VtCujqlb7/uU3yd5mmoumKxgklfdBdfaaDGS778D
u2G3aRx7BoTsFp78FOnwWBA6Xc+gZkpyAk5wcNdmDlNBbCyrRSPsLk2G1JppvMNCOCRcWoY2PQsH
/Sz+hYWmf7EQWOWBWFF97iXaoTnSMAvufQ82L5a31qhPQqDLwlrZqYaO4gML3/98ZDg7peLvHpDG
ljs5Uk27mPViGu6sXDupe1ddhwAdjhfKjeBWoYgeKZiRKKkHhLmP2gupe/tF1b8Y5BhMhHO4KJ3j
8DfqqE54+EtDX8e0jpV9zNkrFpp9Msz2c8g1BCgvNcVmnGDaWlQcAd1Oc9gyB2uX7dw0/g3Tb6dp
eyomOBrBZioQ+5g2+GJV/NkYUOqeEFiz2TeUZPjTKEv6unkt5jcPRxUwEOJu/3nIlwrobzXi3xLl
UYHCH/ovHooczqFYTsp8ReS3ItkUL23G6+mLG/krq4JAjnTb05oEZfvZpuUuSoyV27JqxcPf9Luk
BbVUfHgtd1PNMDoMtZ0qyMgrNwMzC/DXVxYlPQ8HWvhWq7Zjc29baOjjsAr43m2bvS/NNYp9hdQi
cAUCpBwuNYBIowJ8xhIu1F45NFdlenNh/pAZCv6aINnp6Mz2JTc48oVcjICHG90y0IEs7q4hbE1D
EfMjjia5so4Z7gyIvk2DnJ0R/ayIhoMDS1hubIPL0+wwULsHaRbXIA9X9bfHA9mhDJxXRUzakQWV
70X5qvXmlchWLnfGCnF/h2Ow7tFvETn4VNCbBymTZjrDwq1X5b0isqJD/yxqoD1YqkABPZJuXDZl
wQDhw7Y/4olCFI4mGfei55FCvV2YR5YMr4Lit1aC2dw5nRXVnXqWbXGoneDHtHmLy0HuYls9aan1
YTaUSlbhbhtmMLmur0lsPlhtuq06DSAbVVGRM80iDDPWFya1Ek5xotcSE4cgX7xJF878oiI0T+IU
wmd0ib1xYQ3WXgsZ5njRJqWLTDZFO5MI4K/2wW8ckKtCU5al4YuWwcAW8N2EXN0qv9jKyFqCzTwk
02+KgG1o1LItrfcA/iP7rdF+s7U/ySAFbDIen3fPGLdhwqa7+h0taKt0B9G15f7EiLySEAJr85nE
u92IlSd24rsMZ2gNPqBlG7sAIIJ9FXaExdCBo6Nr87OhkEpHyZ5M9lWNNs4OH5bzORX7XFebquOf
8Ijq5lv6D8wPO+kgsi9ADxH3qD+F8skcvvqCoZC9hoqCNwZJN99sbyD4spp7N3l/xNPN5pmaUrYF
nJAWX2UE1FU5jyjvjxHuDcrHc4lTA8z8dvTgCrFUt5zkNKrmO9b7DzLAFkaPGVsrWcC4O41FiUEl
KPytpp2HkowRqDo1h5mc2ju449fI5dQXtsOkxzj1sSIEDbhb6fl/vYg+akbrJREUKCQ6/H3BvRtx
RFTD5xRwLDTfZR5SShXpmQU1mY4XDlTHeegaqMEGEx4xhWhUVPCe2caM/VnkF8ShPA3hHKgy3rqp
elRldHYGi8BuE32AfpzljJ5czLR+pf8o5rW1PExT9tUMcD0kwUdLsjKZd9fcNBus1MvSyE8qNfO1
Njn2G8Pdm+t08TGN9HA7kVnau4P+2vv2b5jqpzYixK0JyzcvHNYkOrwWPsE/UnOqnQ5bYZW3Ndtr
d9wG9chsFJ/gLKQKnxzNF4BrKXx5iakRFmWtyYfesxmVcC6IqSmQgyqrdT673gb4Bm3ybPBj51NT
40cDH5eyK2aqkH0UZK2JMrn5itTtsY5Z03PMTRAxSJFhejewltoi1MgyToMgbfEbWIIWq/31OjI9
G9vzn4IYaZLvI2JNMDpUuf1dpnp0SLouWHmdQaJZLP5xDbs7xyCNCiGWZ9vGUYAsbMZiAFGBGWKb
ZvIt4v1NG+aADra9GRLtJ/hlKCcBKKxJeTi0wat2Al+L8O/XNy8tVFQjeg+z+1CS2zDjoJFfmKnc
u8G4zgA8VexO87lCR8PDX4gSEmR9coU6ipAYQhyIuVAHdJisSxNiWZ7sm+CtxbjgRnKvU89Kd1/o
PDFM/tjks423jkY4PghLCo45cSnPtocoxez11zymWcxfR6Btdp0kl2qALmkn7Kta8aNajjB3sPu3
zCXNm8UWdBUXThMG+SqIbr0p6Q27vRrmE6FsD3GX7VK/tbaKTDcWmsQ8aVECfgUl4qLsWXKVKbmw
SQNJM2W9M0AiXIYjXfAAU2qJBtWivGSn7mb1JrQeoLgWM6lRR21gDCgfTVRJxi3Sk/pgVMN3wkBq
15c187SBfHsEa9qzAU6hxF82xVKwx0h1mr3CAgNyJblR42ErngeUL2N4iVndWtDSWvUzMXPLE519
P2pnEJ8G95/PfC2YxrUHdEEfCPJhTFageMeaNgIBn9NFFVtBMLIBhZDgXLAU17etr4XDTRYyFULB
YJkrQ5GCU9PnouizX6yw3fUtN7ONqu+pYdblh9+YeVcev1bifGkAJzvWPFmJPkJfeUAJcJ7irBQW
q15yrmXoLGdbrsLUNovZyzRDQj3smvgwEHVRtJuy7PaB86PQZGsOuhz/xUhQ2LuLwQFPZ/u4bbn4
yQO1d2DV6ee3CdZaIwOZts2KaWP8D8mXqwzD98SeT2Ng7tnvhfOV2Oye2gsXbC2fc/lGOjWa2mY/
61jJYSwDm/XdvYwGiD/seohPLH2KWNQusaKRDJZ5tbMIXC/15hSLE+e2ZGmXW/jN9c9eH5k0vpUM
bS1M3JFEvhI8u3rNxuZdgRIxuBwbUupafOHDwIVuZ4ucb61hex4XR1P+o4XQKA7ikdMdWD5tc+1e
BdeFJdI96dIFdpl59Fw0B4kMBwf50un7ZfZg4jTSA7cnPT4ywnCCq8usXk9HQh+C7WBvezp94Xwq
40kKfLEJSX/jxmW1XU4Yci0i5qGUJ3sfDyhF/NL35DYnhULjdrQZPUe/jEWXeXtC78CBD5y0OKbx
L5hFhnTwELACpJ+5RAVQXoPqMi+QNBYcyI+r6qvMMR6wvchZuenY5rpmiQeQvdf/uNvNMFNWutMM
tXC7pSbefUa4Xfwu+WoGhz/Dr1Iifi6rTafilYfIdlZiipEq4m1iKO0YF9kkxxL4qqtiZNtMEKGZ
NXsCbmZoRoLRgyGUNI6h+jODm7wRtID3UiGPPw86dSQrpHFYalgqnGOPU6ClRyehDb8sV3620uqj
CJ5NxCKQD7D3oZPLnvNEHVJa9Eg+xn5t1z/Tf1yd11LkwNpln0gRKS/dUt5RhW+4UUA3yJtMpezT
zxJnZs7Mf1MBtAGqSqnP7L22REZv3WTyj9TEFpETOqN8uEzhdwQQ0YwbkBjEbpHeyB3WHlxMkGTW
o7Kd9h7iSYz65XfYqmUHfCi4iBWdueHqrRf+eBiqspkhJ14/1/sWMHqCYaNnfgtaeFkdMwcWlvMi
xl3E7axL2mMERTY6pdlLpcc7lzYUP2na/KAEJTmHtgnQMcKagoHR1iToCKwj0WkrtrY1I7eE3GZ4
w7FjHEaOkk48GIQZ4JZMzatNy9IGO6KKavXHjL3TUPyNqWbBkcNAeh1JbPC2wbQTabtZ3jozW/aM
FkhIAXrxc8QJorYEPDGOO4ZMNuMYsM6th7RQWn9U/sONFnN/v405Le20pj3h3ZAR6Sgp7Qi9J2GW
uEHvu+33cfHhIviU/2pM9USNoj/1SmdtRC92g5AEOoIge5c4GiBC05ZxQZuOzS2oH/1JtHuzpStR
sv87DWDla8v0DiaxcQef9AeyfuSdJIEbhq3Vbt0I8rjRZsZaLeo5AwNezqKPIcu3LZx3bzaQME+Y
dovOjZ5C9zrQJPkm9j0DUH4zLIlSMh5Xg5z+YTcOXtueTiqK5R/VsaZM65qFQCcY1bA1rwMmyH65
G8fgntW2+9LpD/zyPoB+yGjDyGgqMB7wQmJmLP6GUQ9hY+SoMpbIA9uzfCrH/qdspjdv8S0iD+MV
fKjJV7dT76mNVLBLOm/rxe27yWL1q5QJ4U10Cg7rLBpLeGJWx4FvJMLcJNYAzguy04Bq5hqb8jp1
L4LL3uEHsYke8aMHM+ViQD4R8n1YVzC4tdhIB1iixNeYi31VPVb5uQsn5J4smIKfINv54jbV+fOE
icir5qOyfiLNTHOod/Pwo30QBs/SOAfFP1AdDylPL5pon2L+NR+QunoYn7pNBwwX1idZJSTAdpqI
iccWIcniAk8Kid74Uo2vYe/ch+GHgW/H6H8Xi8vN0S4G5sjOJk+Gs3L4bZLymI/IT9BxD7daECVp
0cjqVLwXyrqfS/bnWtEzz1GI0Rg0cIxp2gaRroMW/rGHT9oITCyPxc5xu/zcEyQWkbot0xZLMCVP
6WfcHz18jzF081MxZs2OO/+bNtZtIYerS0AtFHVenLj19lluhLslLh3f0hlw8H3ac96hI+LmZ4JO
nXMs9prSy4dJXBtiBPfTkFIvuUB0Sb9iESQ5zkOGuUb4t8LIzhFrzmbicOZaMO8sZo046qcV0Hcc
o1P8GjR9fbE6RYxxDp21m4tzYHeMLliNP0bOPQusx7TQPr44KKMgvwv44GhKiXBw7ohevqolDKck
RWuVph66wqNZgcQB7wo+gmqWbC4iw2fk58ij94nMv0ILgQIFMUlLQ3EI/XbmlVp3tfGcoBUO8quK
SXBz6co2maHZMJXkoPUxTebX5IqR8Svg39add20uWWfnxTcjnEWPgyyTy5aFCj8QzwYmH/O1Bl/H
e+jGL5dS7QWgHXS6VRH3d6UQz0DZh8Zh1MeSteed5Omk6Z5g6UL5jBKf1UzFQCIFgRBW+i6VpHWF
MFRXc2uEMGpjhhy9x8iJcfLi/CJzYOlOqBRjMbZbOup24+cJCoykeMKIsUcvQR2B8HOWSBPqklu/
Muv3SmcHnIHH2OHOFyf9bSKK7OwvvIcBgEOchfsOWrQLWoU+1Wc3uwBEYjbT3PvMFLnDKGsqtyg9
/X7uSGifjpk/TWPOdnB5yAujpVtfPvz94u9D4frTMbMGzVpy+fD3i1oarFLs/hrKMDzSfAwuSC8+
JIoO7mtsYmH06kxh5Y6pZGp2mq2oyJdaHkY/mv/z8Pu1/376+6f/42u/f6r18P/+s6aak2OgjrXN
W3Dl8fQfpz5CzGK2GRAgg7mGb+tbaMa4FQixZRc52vXJkAIa+O+HovTRdodC6UMgCcIks+CE8rA+
/ecPTI5XgVshKKajAXG1vHNFNx3/89Bjbc6GHm2whU1HTZ5//P2o+b8f/efT1G1A8VDuZH15SvL/
82DbJhEdQWzQWzr5yUVyxWDWPbFRm3dIoyMyP06WYWAvXB7cjF2fvTz8j69F0igOZCkxS898brXa
P/1+RB/PGCqH2Ogxz3Doa+4mXdkW+Cm33qmsex8i29R35Onpc1cQSNvUUbWtrSaDRqBvSec6p2DM
U0X5mrrsXgfnZGT2//d5MsbzKXn771/4/Ve/f7VboA2R6VUQpUbjzAz3fz90c6NO353PoikS2en3
YQhtOqH/fm7zHLAf7RgcOPgXdmMkPrWlrJPrVthqAl8iaC3cp7kP3hqt0TPQl1jOg1GV5n2UMP8w
MnXf2/5mBtH74Ng6PbK2/bDwBaESQ6GOsCXYDZoGxFVjcYkHTKudFR5n4sVPPh6dzTCiyHLMLDl7
mfWJQMclDVy0dxgsGLQywTz9PmDwhEXcG0gfukaS5VUGfAgKwOqqUG9AGvnKPsVz+5XnsUYdjVgG
rUQb1camieOXOHIIQRrz/uSz4GJgRR1fweeKlDI2CRPGuyzF4yea/qQ6hDHSEI9z74l96c+gvwdk
BWQuHDyfGi1EaNp4E07knHEcoEYAB4Q4ezOCMSEVMMzCZ3XcASN26kOKnT8huTJG7131dBXW7EK/
sujY0JpHBz9MEfpmxq5nv7yx53BrQhyobRTWTkXKQmLTW2nDusY57j4hxABS0SA7ha4XTBnLBZJs
4IyIZZeRPlYhY7N21sW5jknIQJ54qy+zr8ng6QeiPV2m9KmJpjEg+VNJ1RI5d/f7rd02wvxAtMWp
avAiDOn8XE3YBqeIzZSr+2fPwM6CNOX3L06SMbpJswmQCLWLXWtv5wKOX/ijpDdjSgroZza9TCVL
vlpvyZxA7KJIwmmYNT0MCLeo5st3JQgNM7tSbpOSEjSzDW9feqS8k1aZr3xJYDX+n/kWQgXBZdsz
otfzuwjn4cHDCUku2z2ZvBMoI5L15uynJtkcR6GZ3+pGXPq5sd94LaxNXTb+KllwzQ5o1B0lLdEN
nkYyVuTPeT1Ci2JUzPgz/qnE5J4spMJReWA4xPw/r9tLZk8GAuzx1S0VuWkFgTwp/hi/qdQt1vnj
FJTBo8mEqEkNn11C5z9qy+53JGuNDU92MlreAzGo3gO8aOjckV1u//s1mS1TactFSdWNHZwbgRBS
6NvCe17he693GaOR2+9DWyYSCUL+aNlixnPmJ1dvts6RtbhGazrWtuJpas1Y7MomVOcxtfOtqRVj
bUfHpxLQ1okRebmr7XZkGc/ExudGqJNz0ZDDTYUt7Eufew6L6TRculRGatYU74AGNxeUM81FxlQR
dQP2tysUUxUK7W2rR+sO1np9L3VQ4YBy1c5bRmqtkvUliiRqXr9DEONiX4kZlq+brhvPFPwpYS3F
RS/vxt98w7lH/GF2AVpFbWtoVl38ZefMzeKwM0/YJjGijhb72cq49NpszwbG8NHpxPk3ibCzOsGa
sGM0E1w8bimnwkz9W2KyNY0Q++1bJOohhsKHvEiIk1Ymvtzl/5KlFaxdx7lpSWyQrBz1YBnav1Uu
7iRDwHpyxEFP/vjHp3dik+pzuby4LXljQUuQtUMB6GWdf/M9t33M/eitQIjOZop1D99DBOCdXMB8
p1RmWIW6wGKSOseXrEtNZMWseWV2P5JQf+rbx1YVzInKMLiPcb6ehPbhAY7TTPp4HW0mIfr7opb9
/WjGD16Mn5uX2lmXpK3e27kMNhYV4Towe5NMYFAigZWssCh6D7EdvjZ6AnZf0dZZvWe9tAMAKyc4
iJ6zGS36cGBH8mh3GE3hMF7qUFv7cRjU3SSzAn3R9NwjxT8XLsOPrCMUfS7J0Qqa58HCBB5lQp6M
tMyeQ4XBhpEJL3v+Qq1UwmG3Z5Jn835t2ihRpFFeGhaot4oVqh8/B2FqYc0aFZbU0t11EvXc7yEV
uQzNyyZDypBYj55snb0OBlpgZH+gbHK8hr6ahhMBn8OpG/3h5DppfijIJ49MlEOuwkjoTHUCg7Xl
zRVAPGEczA6sj7VDFOVDambpf95fBNTtDGvojkweUWAOY3LRxrl1Y8DuRYoOcCST5B28tbjaLrLN
qn8SpEsZQrP096R/lclkXH7fUGHOOIygZSKJUijwlOeHoQ/zE7evdiMb3/uToqVfhFPNvuXguirT
NHZVANSKuL3imidJfPWe4to0rjGH1dZMh2plNpJPl68F1BZ7y8L6EEaMi02P22dv2/69Xh4St0Ag
m87iP1f01DsXEJPzQXeI6Mf6/veCmwfWmFnJfxv0GiOI0Z4bg8Iu7kOwVyyGU7oyq72aQ2nuFW9O
QNQpfiDRv0ZZbl1pYKwrgAKqgapkZCEhoJIbc68jnaIvTbP/fNRql0ku8Z82Y/9NPEZsS10e1qGR
v9lTa6IUs+w1qFnrkIMKiBNFnIoWuAB7TOrj2P8Zu7i+DClitoApWm6DBME9Q0SI6+X3o+5heDXB
zs5Iios4Y256Cn4Ipsh2XkCmCigLCIHRdmqm7zAx47XZ2tsoEv7KA+FIeGvB4MfPnQ242a1Ei7xn
BXazWXOiIhS42yOo4CQBswAdsNiPNWapIAxO0mW4YnvdnwycL5SqH2FJFD5Nar/0ZcANhYnuhA/O
1VG2x6+dHcm1RWqTu5i1uPWHLYKECHnuznf67VQO19Fy4IW1B8S7FDqTe8MS9Si7ed8m0WowLXNL
6jeFpA4f5xTMIkyHcTcglT6m0YfjluGTa3pIkRQst1puwhSdZmcrNI1lEh0XZFcy4UEjIlNwqszX
Waltn9s5wzLonhCkHsqagJ6govNDuzU4+8qtSK1PpnpL7POutBdfwGi8laO+0H92BMMgJpEBRh2D
mt8bomvFM+3bi1ikP09jYBH57ADSCwipbejJRZDq49BPGOiuE2FuK1uKQznmnMPqxjAYsInGhw5c
wEPnt2r84tr1xDDY+V/wM/GJ6BD4Zl3Fqqx8BXrBEK7YNHTGXlAJtMEtTCQVf1oZhOZKoiPwqojc
PcvaG8Fy25m/+pgcd8FEUhizPHf28GbGqM8ac76YciDdgm6LgC0OIwf9etChuxWA5jPtyIMUrAaX
fPB8xPyWue5jlXohK6bBAE7vX4DrA7VKPYugbYcIFEjscZ2fwzB4MqwYmN/8baWM3pk1IPZKuniV
kXu2NYq3yYNUglhBwfhunVM82SeB+aDljHyw6+G+ddr2HDvmfVyF6nUoeqQbJb/61DyEwezfcd65
11gzzpurmik8yrFjgdCUuzVhIuzCSMwDDuCl1raFCsCcMTkkjuq2rDkWNS0pRZ0bvicW2JYpV+fQ
JdwxYoKOMMPaVGbHwCUCGBirB5UVxrto050V6Kcisa6NUhJYVXs0MP3hxCaWVIQuP+6QXSnX1B53
uXHoSP2uTAH5pAQrMbjz81gM1ZOPl/FM1fba2cnDb/n3W/RFJulCRmB9BXaD/GTwKGDrascCYkQl
ZO+6xWggfPjbkzmRc2uhSXdTMmwcwt2NIGOBVdaXEdkgayq9ysS0sby+27JubVdz8SW0fPUSwAMR
YP2KBnUz9g9R1vY38kE2qQUDtCvGidcnxFRDF9oLD97LNH2KhGxrX4xfSATw/XuhXvVNpNYDmWEM
q3GnNQCGBn5udLUdFTwWm8Bx7X07/TUnpUEalY884R1zfbZVTjgEm5YXVjkZunBshDunhXdZOy7h
o//mwEWCNR21bTU7jNvvpoitdV437kV0LnZ0sGbZ8K4rsotg0yEwm6wdWTY835aDMXZQ3wYshvW0
YAODFtFj8jC76LlSlKj4RSSsToZWYHj6p9HP5x2BOLsp624YhYlVMMs/yWT9mM4SsZo19rq0GG6V
AuF9hiQ8qlDmz+zmOtTFAScuODsTHTlvvxMUEJsVs7azt5YmYqMzKdcVk/d/4XSr2uJvDVuu8/Fz
VSYvqlG62ap0TbVRGYuuolTGCgn5VlhKrGe48vB3x9cEHpE3SrKBvfzD8qdi62TvIUvV3dC1SAI6
eQlLE2GOrtEgdDT/rfHc5MDUdFb86dzulYyLdTIxrXVc66mdwZ15LfEy3KsL/Uco69ssB0J8MXuH
FrdBQeEJV4QsXrcpdq60u9MEOKEzQYM40SbJC7XR0t26fZZubNQp2q8e5q56T1yW6L2LoHCIWVwT
6LHFR8kBCH1jlRKCPenskRTwSNU/sW9EuyqTQPMAH3ph/G3n5R/okdE2SDBHMcXfJ50DxTeEyjMF
8Y8zWOOqJ3EGpYH5XXsJY+Zh/DR946UaKsTgFfuaiUrGs5IzaLi7PhyceygLlAV1/c9p/ziw9JGW
yy8ZUrxHE3dww1QfU0SpY7bexutqVGHoihqbirjvBeoMhmARgbmeFZw1K+J6SqoNEm+8yHO0Hc3+
njz1wyzv6mfDo0PvBPuXqv1Dw4NVZ+L+6duPIDai9YNbZZ+qkDh944IJPwd85A1/4mQxHXb+d1yP
9i4mnIvcU3xTdJHwQMxHM/2bx96z9r2d08+vExxNFBklQFVsn64pWaY4UPcJW9BeT3pulrwYuc/a
UmdUMPWn28F3VjWytzFwr4u1yIyAfDoj7O9IPWSWy6guk7s0JW9JBExZwwUd0VYTGxRTbFWDkZ4k
d36u1Dn4DXaboEB9MCb2qzMzGPNcIIDeX5WX/jFc1r5zw16Wdj8AZlAItXFa+ZpRjW6gYezqKj5F
47hWeURMKSdDaqMkBDiT2g3dHQtgt7GLLTUVe2aPca4/YcOz8OibYArTdpBrxKNP2eifYoSDfTBD
RYg0s7c+PDN1xtg7iW1uTC+NxCSvEkIXsoFvGHgzvAfoh35I31JE6q+zqDmtT232JaZG/yO3EfX4
1cYdpc+clmFGw49WRumfsdfPE7dOwC/ePkiE3MSdv6s5trySvghHPvCa9M6pylvu+ZcaSWxF0y+y
WxdA/AlqXuusomsjAPVfobhIOr/BukHoAy4A8BzFMa1Qa8rIJ5HtES6NWPURdzSCpSr46WZTPQ0K
xYYBf9b0xd5M/kF5/lsydSJfA2k73ScRh0jOOebQsJryM2yRnBHwTKzadKyE2GVVlT6naEYHmjCe
STJFqqFY2RG0/oq7Eqie/lWDyTskTJe4jFnOihINB2wxEj0ncCfgU07MvsiBkGRV5MWLA9YYoeqH
EI+Dbp6aqgKTYCtnFXT2Cl358sQAU1XTdOxrzp8ocvZCJvDyoxpudaYenCx5D/JQ3LncpO7atjoV
aig3Zfo5Vbm3sW3gLO40PogUx4IV9aibAa1RjyoiFAtQniwTFuyaIvZtq0eeJOk7OzHqjRBwlowQ
d5+fP1Wpg22p1CQU9jmda1gcytDBCug9Ng3qkSBrv9NouusWNyGWMTSKDbPCDLupa5seMrmHgUsg
qhTejFz+LbLJ2yqngw4RPbFlwRs2XnLm4uuuY5MiBwK9iv4hw/KwV8vz1/swbsyRRjQJsyNI9T+z
6T0ngXvONUBPWo0fSb7r2jN7mCnV33xx/dkOPPURAzEhZ86bZWn7rpqqBKKD9Q+87w3pHKHmVLfR
lMT3uc1gr56zq92IcpXE7taIvTd+yJkNYfanmBKST0I0N5MzXwD7MS8LTKaGXAC7uTHXvsLAiuv3
5IfsQWFzDSpF/ZkRPju4Hox0JEtLhQfER6JggT2VkicKl9e+nzzIXrZD7VD76HDqWjAbQZJAFDfK
mAGtZ473FIrIWx8244bVAW9kJf0DN/VD0djqZOTsruAezFVxbng7BbY37POxA1PMWAJBnFP5f8yo
O3E0n7o4/Jk8FnIgEVG5QY+aLOeJSRugw8Tmzp1/zHOndnGp7wvlv+V+DbqlAjH/FRvNhWv1Q/4i
ephNVrhsMDTBkHYbcQpi61Jk3XmKiQKPLLlJqPfYbJKAG2Hm4TfHe+yzRHFRUOGW6UD+SGhgbb6k
TQyggRrurgAUPrDBMR7pzepq2N7foW0+e4L9AjakW5vQBWbLVz+Lh2NZHmo3wASj3ibWq7yA3mcG
ZZ3JqdOux06sJmDnZPZwx6AmKGzQpABgB3OXM5qgCWzhuC+gCkBXOJ2c/nluG2DGqiR1j/I/MaUg
PiDQx5a7OoXZB9ozoB2xswS14mgL9EjQu4DpxE9fZuGttAGtD7jYhqCBaWj5jwiGEZKgtLgz0ukt
xOrsctAX+jpY9qsX8/ublMYR0YV3M9jnKucKp0+ZUDEbyK2QYLBOe5xaG9eEYYBmaQj6O7uz4gQu
SPnNcp8LCI7Oei4ceaJIelMjy3h4MJvab14qesUmS5p9XsiQyAa19YuUQa6N6YzQiNmwvmYMY9qJ
yU9JiUXqE4r/2Yk5qJeq97E0AJQbPqx2w5KIsSsPRvkoCxKpsmIDiIWYyopwSwMY4uTADgMbtp+H
8NFMcBR4hk9icesmfDMmuvD4YZhJlKItwjjF1DpndrqyPP5x24d7aUdLGAItXZdZoECCt9J8GPyI
GhEEyZ0Ic7S76i1YKD5WH722bffRSSQGnmb6WtTb3NZ7s7CfWnucHyDI43cy+deTLhHHO+NubHW3
AsxdeNa9SvNTFAFUj/SUrNnDXJvYjFbjAP+4UcVfc7A5TUnOGoLijXsGb+Q4NBFmjrwZlXdiRCk3
TuhdLdld7PbVzW0Tsl6/DrMBXXxQklCRfmD1ouw3ayI3MiCSmQ/OHbVvnY6EWKNJJa6QTq+wkXpG
TMWnVpxbAIoRIphdGFto00rzI5tZyZPgcih7DvOO3BAuQo4VUimixPvXJKRfurBWqEI4rHUb7+IU
ZGXDxKoIMC+T47BA5w2eYbfH4eCqhkKNe3UwF4/s7bABhVijjKJ+7uqIjsBmHjk30K7s+G/JWJCa
EtIJ+49nOVrX2mZcLTAqO3Nubmfm6Ez5ml1gMSMWmZ5wNPVqxwm7DY0w3BooEEWHid9w2E9H45Bf
2qq8tCGbT68tm2s2Ulu5LSLsIG3cfcaEqoi5syeqw1wANMpMcf5MdrK180rsI8lYvmOjOjvdZ1aT
tlw8SNxxK2oXTNY2DsbYyk5lOm7p/Uhgiz8rESF6JUm1thi/1jMYu3oA7RBG1rrwWUhWOdMZs2T9
MZYwKqJ5q8r4tUCtkC/b9ajqHkpu0nFBABcaOHhjLNhPZRTmm7ZHg2omxXMV0LUhSEWmhK0bUKM/
96fExIAS+XAYhVfddG78E4Tv4hvxx1UcNA+zUZ/1YH50jNFWdZROd1lo3n4/gxRIHEMBjzRmp7D2
WaUQ+TEU+5gjM7KFJnoY4VY7YXaMi5gj3eOJJubN8iDzNAUrcVtkP7odQNDCtWtR1Ms0+QE9idTN
WpLXiXZAb9O/dFZzpLir9l6I4CdzsbdZDZqmJHW6rfBQzorq1qXImWKBXm3KQGRjx1xZPlTA3gwO
8XK7SgWvXBfjkaqAYte9vie5+Ygm8tAb+XhLp/FH0plSF9gr3yLsIG/xDkQR6uzGH09TjmXM1UO4
tqHTIopEEpRyY1reHrBbGrA2C2enptyzC/2Rdhq6N3QART74Suf9TzpXb33klBug6JoOgct0mNcd
drjGoq4fHECVToHYI0PME0YXVkWsH4J00WjjgOBY7PW3EDFxFVNybgk8Lwj6pm7SD8Ho5SdPVeco
kEjtIA6muSovbMnepKhJ4EwSCELGXWQzSqV+QaGj7HnneDwbWWm8UWpO54oI2Nmd6UKDhHT1jEuu
tqdTMXiEAFGuFEyHpzEyqcaIhm76ck8ZfTI0xAdjFoIsYiKS+c9sxH24Q929NoH8Mw5qYcRw7YNk
mtNxl6X8x649rzObdGe36tZ9isyyKQG92yFvs0SXxLIZB94i5bEXPqOZxF17HZwOd+J38QAkqA7o
YIQbq/QHMhh5QvBG2dC8Z0H2Wod91Ug4dvk9RKWeIk3yrVHVtEgI/JJmTm6iwJkyYxGPETpxlyd0
osE6UA4q4DY3bmcjHogohjM0jz8TG8+7sWuDrcf+4SQInigyN76gswWSk70NYWpv89QmB8vBPy5j
aEH4O2Q7rQflUGNLaIEs11CO9emuw+7R4oyBx44GfcmcOjcmb37+7DEZUB7B4shh3fKjD8gmK8oq
G9GHapYDA7VO3pT8e9joroxvtITp3vHks1ebNjuxZOeMHM3d5N9DXL+VBYIWh3UfGA9aVQlmq4tJ
xMuwfCn50WQfQmoXjue4DucwQF5gfU21++VE/B5tBdFlSBZioptvbMf8GN38sa1c/J1V96I8HOVz
BSW2AWKBfoiTm4lIXiCfC8PPgDyDbLbuvTz/i/7+1Yi8bV9nHxO9xWq0gusQERQVjzhDpwpwvC9Q
L7RyOE4W7ESzR5BVdc9F16yyWrMoRKy+ndq5exmdFpxzPR3wzFyQ7CPo72q9yavZW+kKeS+T57vc
jLiTgBvcWhHsEt73qyz2CATBDeQzY09jbPVtnYEcpLnqMS1sCpKsrKzrdwWrwZXdZiUtsFrEScvf
CPBY5vGj2QturShB/WVkG6gT66rxDuMgp3qObNLS0J60+dOoFJ1rEX2UaXKeJR4DAJx/sSsgLIXf
Krp3dhBrZArQjkVHvmbufU3F+ISgB2+k3MoWSas1PRXs8de+8RAax9ZmRFpEDHurokJzTfY2OSQm
6LsCVl7b94cyilySMn0GAKlzTDhQUGZpXANIsWf4+5mpqtUUw31wW9iQbGbCtHovBUPTftJw+wHo
zkNAsW+QKGDt0qFJVpHMg71EkC+yKiMNJPtgXtxAgoBjq93+HyGKAL4x9YmhLXdQwKO7HoLGWMJh
KyvE9hJLEXJyfiUm+ejfZVr/+EUUwvCO5p0/5K8SEfJQKm7UFeAk9DiblISpUAMVGoKQQa++5TWW
wdllM+jVDFkMRtdeg7PR4oU3QnM/mAEMNyRxvGCW4CXJPfLv5pwGA/XhZ4pdhB70ViQ+MyflXEVl
vfUKMaeUFk+FH6o7pNYxE+R5o1rTwy9V1UhcMR1MKCupu8yaCjInigNMohe5lHoNRsLeZT5E+uAq
SVCNWTEiGSNYbPGJ+a8o6hcJS6yyjOzUWaAFcPrwKpQtCpHx5KFmvHOc8b2oyKfynfyP50h1cNr4
U6Q4Kw064a7d1AIWjtJNv7dccR9N/r5W6tm0GEmzOgSgEF862l1MRtW/RsUjQKzg3S7Dz5p4MWNq
riLInrsEFXRuyAqEUrGihty1NuitAVoHayW28i63Va5/Lg2BiwhzJQvPYdt7CvdQQO632WQIGJgG
CeQwBOdi3AXYG/ggEUEhHxyNf7kflsAtWuyQLTFGtZ7zTtlwE8br7NWEZiTmg5HjxMpRCpuO86q0
DHhR/WKVFF9G9F3kHmoj38RAwJQSSCDuXyV8EI49jpUETVbc1yc92T+p1//VPYLDpBmJMqmbLRtF
VNHhroW46RnOBxvAz1j0EW87SOfAjEsfWWyMPaaKKEVb+WWk3dGw6/CAnufqxao5TZqyrbL7B6PH
xqcNxrTxNyKQUzZCmQvj9AsL0+tspaRSMkU3Gv8dNRmd5iQPJScHs1UHaS5bFoUrZNWPhESl/Wv4
3g/Ot+dZ3Jf6gOqKgUgxep8RJfyqR9+Tz6B4cVfY6BejXS7mZNVUrIYGZNPYvsat03LhNqpnRuU7
dzoZf8+tF6I6OWQOBRdB1GM0J4L7gqZnywvh7hAfYLkTxHzbOB5+oGbALexGdoyl/ZRFLJJKRvt+
wGDddAk7L9THWOCXH1xhrk3ILB6/QmuSAsQmHCCZA+bM/anCyV7ryFy5LclNtI+7eYqeuyAwT7rb
j/AOj63VbEFBJQdXj39jRcqfJUOfwUu1Cv2kf0JVj0psyM8FJ/MUZmonB/OadyEWvAZ1pkKbu/Ly
4WiALtP6qVO65TiJ147jhqxJVlDA7zIERChZbsySDoRCANKTkL870S7+UJh1aTG8hArvoDaG14Lp
Dzy28Op44oHcP4DMUfDFqcws2J4RxkzcvFqjQ7AUj8Y6ata65W0zR1AGGsZIlI4Y6K4AUqdPG67+
OuskJ0EL174yuoisnVnvKTuYC1hOsrbD6qtq+A+S4lWyL2WhiUQrTZeMVwJyhkjuoSfmoMvzY9pj
8syZhdmpRDjRy2/NkHgYzO/BgKtWcYryK7C3brmftBOKG0vxHh9naBNYTLyZpsxNvY1UjOQVVsmB
Lfoy3DMlML6RiVVNwnNQgMlse0oK2OobtnTnJuCE7byLwe94Z6sQy1w87tyS8M+hJObRotJKe4Tz
VarB7w3io/RGYP0gMBxEY4QYIx/MOgBwMlhnY7BTMzidmgZjU2XG6zBxaM0eHAzsN5AfmLkFSC1q
DeJrmMu3ed5lef2tB/9oxXy3wrV3EygrvhHj19hh8WeyyiJqJmXjfKiM8GSmmL+IYluHsfAOIp4e
qhHeiIloh/BecG+ieqP2EJsxwIGEoqNEaq/7OWE3H7BSdNm+ty86lU8KORHwCkBOemJC1tlP9Fe7
zjaBwEsSitquOtFuMFSx3Y1B98NYAyfUiOgKxso5mudnThqi/CayAzJO9Db1lpDtpTHOcSJYXrGd
DE4BV7mHniJ85UQB/Fo4OHeOVT8Uw4ms2NfWS6//i70z2Y0cSbP1qzRqzwKNRiNpi974PEquWYoN
ISkiOM8zn74/ZuGis7L7VuHu7yaQAyLC5e40+4dzvmPGmDn6+b0IP0bDOto9KjnLpEvO846nz5bX
iKkpBRYI/xw7iyJ6wZCsYMaI7Tt7+p1m18Nzk3jb5ctR4pVhk5WhpBjHa1h8mNyQa5uNE/d+9W4x
3SkdfIJFPL1Gadeux46TZbALOP3rKASlH48/eRWXNHLvFxPwMDYXINwvZETCdqq3SaT7w5wbOEGZ
aac2wOY5GD7cWhMS7Rym3MWXxbC29N0CrK15q/V9H2qgQVHzGnpwRfVTHg5fCXT9Xfk+x1QrZQuQ
1y2dOysN3yk6y3Vh1WLb2e+coAJN5HCbW+NmgA5F7MLYubrjITyTRnpAwt4hBHQw2Wg280Me/ywF
bmd0FsEyRjCqcRcKWu1ZIjkSmjmSZUFPdQH5CVN+sjLbGGHERjTKD3JhsyZfIzPXfZMX1FkDDrg+
ZGKa62XENByirpLAtfY0TVCyLMfbV0qB821BFM9WPm+cZdPYGq8iLTXumSXJrSHOyyhf0nQETQ61
16JkooiCMiJZyrDF2Zs1jOd45iQxXZsZoGjPgv3i1OOdkkOQkn46XnSQPgaZ+p3N5xJPiuZLHjGZ
XNeh9oABQVZ3Bia0IeMdKmy8fZXTHNJMXxrRdmespUujDnCRKf7Z80iDnXnEk7zqt7Hzbdig/LSq
7gYhcGgE3XMomReUff6KAB5rk88ZMzNtXdWZvzEdZiYu40gWAAM7KJctzQCbGj7ap52wX0J/8OUF
lE3KG59TRkfEcPUx7AIm8kow1afMSjadC9eWD7uubiwlEBJ49s/MERdv1N6OGQ8eixrHcwN0IZzt
zVypTyfAm4gF18LASrPEEmpKGEpIrFBRDhxprBKQ/x6h6eHMfzc4slfDwTCmX6Gs3+JQ7WlsHkeS
Q0rLxxtr33iye7RVTEhDD3hbSFqYi33Q87sNC50e4SpPnrAOgeJBchmW5EDNgyhzVmnuG3viSjzY
p3IzZv1NJlZ1Mzp8jnZYHzN2nE7WdPs06O9E1UbbqqARHgb/6Knye2RFYEysrOLQRRTcYXpM+/sC
YxbN+wg+IDc21C/8pCIRR9Nm3gOZ5kj1uLE0E2e3sb5R0zm8SZwHRBgQnMk2HZiisSny+DscjYe8
SJ9iu3+bfWQDzIS/C20V25bCrGzVAd3Fd1zr5IiUfZvitbNk3W4wEzUH7ThbawTiVYafpAK58Gby
iwKjiofO95BC4lwX2Byh5k+rrMW90lSApjVSfhZZ18CcjVNnGy+Icr5CaJXbYOjfp2hkBxC+mIBv
STXDnSGe5olBgULkMScZCOiWkcDAuG0eXUZ8KYlyBfLZpEze/IQSvUZcS/qS+LDqiYlQ/oP73XV/
5mP9ImtKdcMnsiRubqXRndqEBqQY8x+xB28xEx/eSCyoX7HgT+pQbisVPfbyrTDTw1xFyQVR/rrz
twIL9DrB0NU2oPON4ZNw84+8bu/thPg0QSHZR/KE1BpSaLEZsaDSt39imX4SNWqfpidHkE35VhZo
ZgW7BNfpaCSFeceaoN9YzFy2EW+s2dkFwor8vubKNcb8dWpVeXIH/oHZ0Ek4w31Uof/uArj4s/Jv
scI+HgBUwsoHIVOMyVNneuxSGW2O7YuvGZ06LtpjnSbvVUF2RVxWFGI7je8vxP9d7roaNg72Fpxl
08KUgAzcp9HFiVCw4wHigKxHqBBwSHbq3suJKu4XU4ZVWcAm7eJd2ww+puktUKA4rSI8A4QhiZPR
/tbqbo5LwlHHEkFhs97EPqAYTwg6+SnAltstNyjDryHE2d5YWz05r6SmwM2NGBpl70geq11v8jcx
FUG9jnKU58d2+N9OM/7Op4SYN12trGy665GAbaI6ZogrvhA0ZmdLY3SpGbvz9YTVIdUuTLC9+7lz
b0bpq/vETFAfwJpCQI4RLxId5RXDfTm2tzl1yp1HSS657ygvZ6z/hjrKjLVuFd8P9VLcTMFzL5N9
2/fyTsFpcixM2F7HHW+G6ORUVB9FFf8WRXJomtc0KX+4IUmXc93dCp+XlA0bW7sfpeS4qZBqbtKw
XQbHJR+w1AffEr/9gRWQVdUbMcTMtjIoSAFacYR1O6dTTwDoX8sODhOY6E3u0FzllbHto+6HkxDO
Ow7jpW3TfJd3rbWZWwTJ7lbEIDA8T3kbLeR7KYxNR6m2QWT4EptMaS3inzYGIemrrp8gwA2ot5B/
Yrtxc9zV2c+YLf0m8lxriT89JYsUT2TTT6JQKDza8bmLZt47hggrJJzn1FLzAnTFsbygwVyQYpNJ
5ie0eUe8RB46OEbb5ka6TJ+tiYUl2IQlO8hYgpZhMdpbjHVfAVFSke9+KBuaYu8xS+i9V5NR/b50
WD0W0LNO+J7zwinXKBpquCjNa1noDEUryIigizbuQndIUTjjikWdPGkIrUb1oiqoJVg5OxsGShf7
pyzk3jZj0rSVo1yyw11GpKhW/YjNb9t0h1haX8EwMdmScAcrTLeAOFyw58wNxocoGg5D3DIAWyhe
U2RXOMTLH1Xp8oHkFaEYifoVDM6P2SMrp3AIZB9on0ORcUWo5HItWMiv05ZLoJDqe9IfMdgLCzPN
BqzWYiCznsH1xusRhdBGouHfjIaJOsZdDFsW5LiMxKOWjeAIHm1DoAOmvxA7lheGb53tOhuuyyO3
3rSRgXGca/1oSGa8GDB0be/hTBirIE4u5ZJrxm4DK33qvTDTR+PYznw1hcEUfKgIKKFWaLoUECJA
UxZ2lJOV+2sECU9eD1k9AmsdK3H2VC9jmlPCxHD/G6CdTAJb9dDKn6rofis+iF2fOd5GJN+lx0Cf
1KJ1ipIi8tE60hiSw9rD7CJwy+6dlEOJwNmyMHfcIT51LZpKT4w0S7bj4XJjodDkRD8FqCXQYctd
iw5sbQS5sZsky0tpmXuzaASUCfc295W1FwF0hWKW67Yb17bMbip4d4fmChrlTAJlFVcvhv+bweJN
WtkTDWwEc4LZspOqbazil06x46vL6BeekneL2CR4iR1xC0IokCoAEHQ/76aQfVAUldbBNOQL0WSF
k53dAh9LGZacr1ZJZgNf56RdeKfVD4KcgbGhz+od1HOuAG6FIn0OPqsACWUzOTkLt/CF9PBDtxwo
XnY26u5nQIQtbn92ujE8GrQ7K/XTK41PUUp310fxbxVb5b63TIRjdgIeY6bn5uq4ZnXn3DHkPCp8
gSeEo5iQfZP632b4XDkYWhmRXFmccUhrJOOpDzw7/LCV8T7SQeycvnhF7vnUaLPFIfaoRVPvZqv7
bY14QQn2LAn/RYpS8mVLFzAHehDkP87Rc932yAJl5nPiLx8fR5Q/mSBPAF4ji6tAjkdmMD+RNm3z
4IvjC4z4gsFZ3JOf85L1N7jLxfy4uF3CeHqbRYqQ56O1B5aiwcYzy2MEOcnOHAI+EXWV+owwAvFi
UJ6o83k5xanDbImvBQwpUGJ7TYbA3CU3zUHSoWPMYErL5YDH9jn7h7pLDr3OPiqqgmgMztOcfIiZ
I8kYd4X3UVu05YMPBUOGX4nBPfRd5c65jB6qD1UGNyHeAvmDJ+40cAumMIDgM7IZ1CckNXcURpu4
rL8cYBKknrvDG4ZZAvy6/kX345U1/ab0FkEFLxFucjfk71XFu9DRDqimPoNySOyUkGk0b8QVu525
H1vUw2Irc73T9+xGtorE2iwVDxQeP+re3nr+zWeUqQP7QUEqySUFw6JKcEZWEJ1/9lNwxlH2hIN7
dLvfgWQN2ms5rQYSfAZNwHocHzorfFMlGAcK1Y53ho70o0B1TRm/kp21D93xOWiSU046fVXdOqv/
aYkXQdwRpwkxxck2Tng8oY7azuNkBvQo0yo0vLsuv5smWqD/n8aKbKyd/l0aq0tQ6v89jfXuVxv+
qpdE1uafIlmX3/Xrs2n/82/u3+mGtdSOqVxhebhk/vYf/4hklX/H+6+UaVqmJVxPK/Xfkazy72r5
P/xGW+EyEdbf/k8kqzL/7iqpLcoNT3hSafv/JZJVuQSuFrjHi/z4kxdnmtrmoHe1hwSDP878SyCr
8GZs4EkN0aGX406YxIuJ1Hw0Ok67SkOUE50+5JMNjiXhlsJcjO/bmcMjCj52xdmvPiNYLugb79J4
SFVw+eGANft9kDcayWYX7grSDpis4Nis6EWTpr9PS38vIIAfh7pi3GzjCMHjdBOVdRTCvyaLIzgP
Odk71QO+RMBjLG4YIzZ+OUYT3WxTjNcANYiPpGqdsFM/UZS1l1oigXFq8zynfrF3A7ZoM/uhZ0cN
QPZpfmJoAqeRIno14IU4FAEj6dJEXcVUdE7nfvun78LtH2/jf+RddiuQIDb/+Tfxv7y76JMUbjjP
kdKyTN79P8XdmogqKunV3moKyluK3W6bA/1EoleBfenonbXEuV5tW8/A+9rG75bCFjc1kBcYM9aH
JpafWhBLWgyv8JPHf/P6HL5hf/300SWalqOUxU1u2v/8+ia7wuc+0AkDG1VVHZ5CFdz7YPdxTgWn
NgioSnVkHBRuh1VbMQngZrL3sxM8dV550fAVN03Q+yc3boqzeofi+VDagXXB30zhiA0v0RVNK6qK
1l0+76ijBC2TH05JNLafOPQGfANYrrHgg3zZgc3cz1b5YYbmcXTLjogiqCRzdwsCUgbKdMZ9Bl3U
cKvp3Nfi0MpkWjX0GXdWLNF9ZCijqHqelENQaojutFRT+zDbM8qZMvpt961xV7CRXIcx8ZWua5Gq
Y9LYoU4hMfGA/DfZhDOOpAnt+04NwGr++ILk2dyv//WXw+UZ/uub72jLs6SrbGljgvznN589HZkt
CWv1KKasAVPCBDI9OoG4FeQKnjE7UeI2jj4Ic965uKx3QTUtYI9XqTJ7p8ushLyA06x34mivCN+g
sxhdHJT5m3ZRgjZFJDArHEPkMHdsARFYSS9YAPOu3DI4o4k3kNf38GtNg/mLM7c/A5CE+6IjzwH7
qEDTxiJhdonkXYj+ZpjfTOXhGpnqIy0LxjFbT0ffpzOdOlBIU1o04EaA8KM173mosXvWgVXtdd39
CtFNXgvLjq5YOz+Q5jt7o2i/AxxO+z/Mj/nigISCEq/saowgR8mB380iEdvTUXd4dlgrBrsmQ9Gf
pu5L6Mx60bNYe18tefBwB5gtUYX96w/qjw/iz2ekMPmMHGkDZPOEZsHxzx8UTlhi1hRVe1ilC83J
w9os51PpIhrtGq2PeaufQedlZ+CZCCumoWFuq69GjuOxKx2+0VVwrXysnbZtPqQ5Js6QBY4OsURh
BOXnZnuY9uekY/8qCNjbjVAxzqkMfijdjHcxp96G01tcZZzBdQm0tcboqU4tHq1TScRuVGcwnqk2
WzfdgQwjKWbu2m2/PF2UyCREINYIvcvYtb86NXS7f/0W8X78jy+z48F0JUbcs7joFLfcn0+6QbJt
FPAOQFCHwy4I7bWLNGCnWnTezA1XrEfoR/o3HUC0nYS7kuwwVm7sXT1Lo/vJIHF0Td2wAp8mWuUv
S1d7+r3yDkU8URpWX1N914zuYwT2AVCAM09CTC73ImRLm4y4MDr7WkOb7yXOuEQwEaO8Nt6x4p+H
eJRnLR2sTcovj14UD/so0R2YBePZs5FW+0lzcrDF0pXWLKB1Wh8ioPxxN4PVmYEBj+ZgbZOE6Y5X
PCO+O9jClcfQx5MVTOeZbX+eJfXBIvYaC87WESAysyIB7Zu8s7/tqKy7+jCr9tDa3m+jRM+IHFEc
Ga3DwMwcNgq5+J7M2tvYbg/n2gAI57NaMz2cF7l/h5COWW9pf0uF8tWsB0TnMRZKPQUP6EA8JP7T
OUM7MKRoUTqNsTRpFIzYgrwM3OtiK9BercKBRMKInMVV5qSMaZvW25RGY8AgJ/ag7+Ilf6kdb3MC
Mnoed6oO2BH09uPcyseikF8BiGnAKeMucIw313ZcPG0gpSC/A+sjTGhjm0yzIEkBAjXp98Mx+WDR
F54Ve1VmMQlyA1gAdSEcpAD8nblVNycm3B8JQhMEbOMv/N8ayQZmSVJzHBXPmz9epq4M75JkH7Pl
D/up9X6ZJSD6riZPq/Srk1XN9srtSRDpBVBzOsIaB+aaQdcgFWNONZjXKazdExwauoFum47Dk9MY
96GMDh2i8qcAhjRMbTZHHyTNwhHJIc2mDF1klp6Hsgs4UzXqMHITzBZRWwsZbR0uVvrKNJ6LlhVc
MbC6SntHboKoN+8mjnjSDM3j4AqiF9S0tZmvo0+lk2JxXADi83+mXXrp29Dce1VxSFp5cVq87mWY
vGtT3GFtYZqiVz19OPa7I3Wh9dQRrbpuWAazH8g/40nevJSAswbdWjvhKApZlZ9J27Qwj92X/TPa
fXJKQ/99Zu1v+xZUD7laCDn7cVQoTftj2gq6cNafULZWpcSh0g2SrnVGRKuL8DD57a3TOZHYNosl
xu7Hsqzyc/Qbp0V57LV+tV21s0lsPIAX/u5s/ZZMQJa1zYCSJJvpk1zagoxr79lo6rtUsuT416eQ
WIrVvxzUjnRsTK3gN2zzj0PqT+UW6EvpugVbWT/kONH8MLJErSkED3LYBkjlFikQyuPxoOk5QxtB
SFbMxEvl8a6JLvHYfbWW+iR1484yEF9FNOwbN7Ou/+aFiv/lhWLx80jV1g6rtb/UXaM0CqoMfPjm
g18DVyGLDdCkxfGZFkuoeh4PF1sjHyOWaTMA4doivvnXr2HpLv7yZlGVui43juCksqzlNf7pzTKF
E1hGx/gqrKtjuwBRYLnuCz01aOAUARVoPZLkJe/rfH/+R/WARhCUYRkk90y7AE1FBhlfPhAdg9YY
Rl+uNj2eCswRXDvMXOaDkME9kxDmEtnAkv+PkLUcWGsZhsYpX37545+4d5u9QsFrZso8Tcsv/cIe
KkesrFVvRqxxJEv9eLxHH20QUc6gyUYjJKkoEWhV7RaRdWJr6ofSvUc3H59Uw5pee4jKx0jvh6C/
dyo0fLILn2ZiUrvJ8Pb/+i0Vnvk/3lRBtU+57yjL1Npc2sA/v6k1gSN5ZCyKn9n5AiWJ7hqR6zyM
w4rN36PMF0Yz3UgrDQb9rFtSJ0PUKZK3irky31vsolV2dQcIuxgeqoy7EfrJRSSlx44ifBj99DDG
/au7gHZdVkvVCEd09p59hqoi0i92iAPDzZgijamHDs59nBefFYt29BlDOmxJSEhZs3tIb451MsDZ
sOH9dSwGmcTsWWjhT4usb6ICunXl0hgVfXya0Gcykg4INqV49hv0i62jT4UBuRPa59hLiPIJawY2
LXpwDJQdBLGYuDQcVCdNt6RKxuGrHTj3Yxad+ky+S9TFpcW8zyh2lR1/lkCk0QXmO8/H34Z7xUVY
Wn+HfSf3doKXz6gF80bgKI410sppkKx8AlvH5WwsNIeSbEhntlBBBOoUJItra+AO8GzGvX0p+1Nm
oIwyjbOnm9+N00F/66KO18x6XjOgxcSgCeLBoemnAx+PYm+CzXpieUOKUmeG7+OgaSFgGZV4BZSH
iJbJYIy52U3ZWtPbAf0iuaTfzjjM6EvJ1KzRb4cK2HpWZsRX+DA7fHFI8HdsuwTSvfcTd+W3rRT6
ONxZp6IdzqP/6sRkQ5U2obyBf7PAF2fE1+/rVPf7TswrNCYfvEgXqrFl3OvvRiHszpV5c6klwiRQ
vAI+PizeODQqLjfXTU7ONWsicKuNUltXoUhp3AfDIdwkjORDCk9lLVKCEGVoHK2kcW7RqzHJHxgy
7YNho4SQ448BDT8XRXtHLfvIx/BFbYxzlt3A7NvxDQQ6ljNgJdsxR8AesPUfewh4jm/DlYMl8GB7
6RcqE39XjryPc+YPiCD0p+/me+rZfeDoFVd/c8zZVCPCz8qrntprarDzsVDVU1ubIDPEfOiz4H7u
1NFt0ob2uUgv4+w8Aap+LlK7Zgg4vyV+ydZPwYCbvOC5Aj9apDlSh6yHaG2QhYDmKEZz4l3ZNzM7
qxu1XWKK9QKe7R4zPCQ7ZHakQyDEXMtLFY7+NUshQm0HrX718Ke5iyO9tXvvB5bOFkMF03UcybPM
pmM6LjvlJfU7KF8VjeCqTeO3th1hByuezJzHg+2WAVRf22fJKgefTnMNjHBHn4FkrENVHQ9IkgkX
rDeWA/3B9B5tn52NRe70kBveY+DBQlw0EFb0U1Z+es6bHGOPFbALAqNHIIU10fuGOBTxWqd7GXiQ
qHskHWY0XNSithDwp6QQN2sRfq50grVZIGHc4WLp1yUalmEogCna8XNeygFVTQjdgeFJwlO4dmyW
ePjjmhgRbcLGYpv5wPKz8rdpMC3Q82zxVWzLBwcSFmZExvYklxDNCeie+z/N3PdxGp7HwtTnxiMT
A8URYjLrNFdGhQUxyDa2F6GobZ7CmDIvLQnzYWEm9YA+zCs2nc0xWUNxmD2E6hRnqy5JH8LsRziN
pKwuq96ZHOY4gGE6pjj1lgSwRYQRB81nlabBvqTXhmH9LoypIhO+TE5EOmzGSqzMBKpLMtC92FxB
a0UmwLbG9oHYTML8J/NjlVXleLayaHFEWDnaE4VjAXLbJqiLu8kifSIdEZbCW7uFVvcq8exk5rAj
Ude/dq0iMTVoKSwFQGEFAj/JEqgqTsRQ2YYf5bqMJrC/H+y7ccfFVa3BJScWK22sWvFhIu2Tk5tH
nhDKJIMOTEMf0QN69wAufUSOJm+1N5XEHQYodPneM6d84EgijHqcP22tzlwU/LYipEauESLxmYOp
EahyYVtFgMRDHppgPvUa1Q0u+hUysmZjFsm8NoiJpBhrqfn1ma3BVenux0hCKHYw/eTMI7rKQL8K
oPrrPqgvz7Qc0x03FeZH9EzoOq3OUtsICfOKtcDD3KKfUiPVuquINBwNEgZLtUss86KYCgW8f1uk
lIw1Yo8C2zNOY6Oesyj+DtKRY15NclcHxtZzI+rr1pNHb0So0QDE1yk+m6wEx45m5rczuPO1WqSB
SGGz/XAinpn9qrCng2SpQTxJRFYWU4U564HxtWxXugZcW78Q1nqCHtECBY35zmUPMjkmv1OMT6Jy
nnoh3A0Wb5oDA0SWQgzZ1EO19b2QcjdsaVHLp8RigxBo7tXYCbIDct1Xs6LNKZkSiDeFYHKVVrSR
df/Z9ifiMnTN4Cen4InwcNLRizszSPCZGRlxN/0Bu1Cx64wy2PptT3h2aX7j3Na7rHOehcR2R2fo
3RndDjgDcOlUdfjLGZoN+RQTpV4RUcDhqwfrQY76Zdg66AkyzsNjGE4XhOnooeoUxWVQIWGqC3iZ
IzKbBoexe4aZGK1re3aPc5+e3NC4xw4ICbuam1NfO2jeVbOePHc6txYSYtcoIZ6NP0EXcSuh4QkX
yLom45J96LTtCOfEG17+yEwHcoZsboORxnvYWB81c4KAaEG/JKXEmZjPJQHOVlKdIsRY3rX3nOrQ
FqG7mkz/XX+PvfeLA6BDRzH9cr3f1mx5h0UdG7e6hgKZaFTqDjrBJGesNeuz5WffbsolnEa7MYyt
DdtaDG59XW9TmWE+qp0vvx9BZoDy2bQOHHt/lkjB62Jp75LPLOq+saW3Vw8hXT/XN72I7M2K1WWZ
5UdGukBDKRnWtdrT+f4q/N7cGk6bHYywRZCpJN+5CCmwNdlbTlykxcCqMLUMp97vEmQl9X1YqLOL
n2qiXKKDFMaDV5MHRKZBDy5xmQjNWNbjV898HbtUXk1AumtZpy0uTXJg54q1KBNptrRYOLDMQCvf
1aT9HoC/IWAoGpu3xRyeRsZ7XBkR6sIiYirPAZ23jEw9ckIKdwHNMUU3hSov8LMjnoEcyZAnS4am
5vCCGbc/VNPUHJx+8lfu9FTVPvT7tjrOFOe7zmHaShQYDD5rvIomuyKvmh9CWb11Rqzvc1DaXXOb
5+wLouLBmhs4hQ3wpV5kZ2aOt04iecc/UfAknjwxoLojxQc6mPkKQp3KFHWrtW4q12U/Ga5h5GGt
tQRpUopUT/Q5UBLYLXhuS8GKhnXtWRN4xFQwdgpeMZ6hu8hR8hhT8Tu2SAaw5Z5z3eR3zKRZIAuE
sceD5t1XbsiMpUAekY0Fg46ZIU7q3etBzmdEB6tChAjJGkgFcR3cwmEoT30ESzid0OtWol8bnn5V
dXjA/uhfOG6S81iBo1n+zXQ9/zIaIVygMaW+Gov+3Ngs03OjtNY708dlBYCX93RiD6PG4ZGr5Es4
JHMWwawp8knzK0o5MZ9Clj648Ni7fj4OTTOdJKsRivfyEjcN7wn+TyI4AYRUwt9YrJ6etWyMQ5fV
yL9IlgN6svadOGDM4trXaNyWrmvsPaXfQ6ig16TajcCmjjH4ldYYf/RWCCMyCB6S8SFw5ZNojCPT
lGgXo26EC9aoG1AOtNZMoDvlsgjORuCIHlGOpOU4CeRDW2JHiJp0LYT9bCb5TwT9M4df+imdkEzB
ZaXCQDaKuVIKVNOQRMbHLh8j+FWFesgnvVYRFRlKwXzPsoHGZqyMtYnS9DgQ/LS2ngSNVxQyoR3z
u6rEsSPYkRx1ggc/dINtny8KOwQ0fPmI9fRNxEbgeJv7YmSExz36y47vas9wUOotBM90bK5ZMO3m
Vr2ZOrZOkemRYYMl1HNRpVppefrjJahJvbZ56BxtZjDsZLwN22JbEP6FkJSQLnCU2DPsQ6uZgyNw
s9eiew26iU1IEZ2Hyd6NQsBkL150joNG5JIaoI2Di0qaBfprpV+ZGyaXpMlqNAnEzCq2yqOomyv3
coAEg3CEuB2deyNkQjpFy2anebRLDNP54D86Nq5EK5z7wz/+QD0jFhkbt2MlxIwgd9H+dJU+MEOq
IRqb1r6S1UPrWfWxcOrnZO7NVYaB6hzAhl27vOuEc7I3mLprmabpXVxmmyYM+2OQTuW+Sg15nOLi
zUddvi7N7jsyw0+V/sL49yP3kQ9pnRwSRFYnP9ekxYC89wPu9kkE9wgFw8u0qLCKgjzBPDOc8x+/
JFZacRNE1Q4ixHhVrfECz9LdhBDn/xvJh/ODoggV167y8ukuTJc5W8OgcERrT5qpyB/DrnxbUDhn
pILY8Ctt7FNj+gJBmJ8aFYubCfuW+0hieADzb2mnu/kYH8Cu+FCqwUbedWZP2EOIziSPOWtAXZDI
24Vsx6SJ0i1Nwo09tkfKuOrZAiNBKX5va1puM+XTrXP5MpblrjCgs9g4YxE+0roJIxPnkJzGNDAQ
0WVszCwHpnv4nCjT3hIO7G1qxTCbiD/V6a0ciEpIZ6PZc1L+RrZ8aS1iUDqrHe8Hlwq0Y5Fhccs3
DrXlHA0QvHEtJ073TDTQZnaaCIxz2Z3JqVyjqIk2Igqjgx/bpNQHoEwk2fboTQzSqMgqfi18us9Z
FiPMHTAhCfwclOn1q5ZDeksxhryO82HuZfa2/BCYu8ZbL8xNS8LI89zP0XEqx8dqGX6nqozWUs1c
y2SkM3TwrEsdtpcKJ+8mps8hNwcHT0ao97YJOLQCM/tlytcB/cQlwPljk+g9V3r7xwDZalBGRQX5
kcjpShBd/Ovcov2a2zuiSAqyZUNm1C3pntJwyVyYcvqXFAuZh09CCvBibj/jphKkZScoZgB5lQxD
3a3rlR7BeQ6JW7gJh+6R54yMuAJFE7Hd0FGTluZ/yAWueEdskhnPB1d0Lb3xVIBIakvTudQFSDQy
wq+0s2Vkc6xqK8Hkn4/PU4MOwTH1xU4bd21ksGoCCY++zPVw7Nzq6hKIdMttsyEqRC1JhjzWejKv
sYcIXAdeB4kKjEGoLfrpDoFP1xLLmg3GW2Wj/Iz9lOUcU1MwVNm9tO303ufwWuQoO/og+5QVDIZ6
ux92TTE1O0SUIbR/lIJ3QTz/BuILMKLtPGLgwt+hFToHdNd3ItUc4QFep8BduAx5RZNW9+Omz+zy
MiDMh70VH2HOyRd8Shc5Vfg2Z/78ItXmu6Y/iJVAjNRHxaN2C25maTFGs0RGEJB7sEkN3pcY+RGn
cvghwF6Ztj19km1KD4hUiA8ku5Mhs6CkDfNXVmGwEmLvvWYPcyzDqjsK7eCJicnCqGy7PphzvCvb
eXxLaxxF7YD8DgMgSdxlisCpR0g/9CPplsX0oym9a0TG3bOELTWqzt5WsHuPpY+vsLFwcPXJya4t
49msJG3bZH6Ykw1Lrk5OZs56qS8XA1YwPKCZeGU9g4OVt5fD3MVXN5wqB8qzXzLXy1yKj7Juo73u
2w8SCFBCSp5wUDb8KW7FXajJRu455LEyYNGGxvri2nF7NE3+Cjdg1QQ2rcVHoS8E8hXn2XwpO8Sx
irx7sxBvWWA+JvwA4DAlQ8EANZtyj1FcGOtx1HrtuimRDMLewfIvwTPWqBGyAm0hazEE5ci6Br0t
KKWX+7jW4z4fQ5zEIRl6bQdchW98qxGWh86E38tSy8S7f7MBpl4S9O+LzoORqeFBaHBZH9ZQg3Y1
6JUsmhaAD/4qryfSumUE0Cr83wN6kN1g4llsCeNkaA79tk2r+6HyIL/aZCyKVRMm+miRiIDWs64P
fzyE4wQzgM+E7JCZl4UFDAUGoPbEfR+Wn8OBk3+cT+ZcPzYO/87R1t+EW3x1k34JCBrgJActxp9w
CUVKaDbLXVgpw8HEuG7kbGHoGGfT9y4hYT8upP+kk6jAuuK7d+miujwK/4uyM92NHEmz7KvMAzRr
SJqRRjYa9cP3Xa5dEX8IhULBfd/59HPoyqnKzGpUdgMJRyhSCknudKPZ/e499wgkG4BhODOX+5VD
bFSm2qmIKb3sLENfstIAL2ubezPvWb5HnjbNyhzeMo2/zpkN2d3EvNx1KOOI47VFL+jFbzy8h/Ms
bXCYQfqVuUX9yo9igIgRZMTXIFlRIQm6IC3qYidrVFkkapx/6fyMef3RFNgJvK7iUyEgrNB85MbR
/J2BUITw2DYI+r+yPJB7K8P47plBdZJzmKPI3opWN+5qN7jv4GZsRrveazltiP6gQcZr0UrKgQBM
ap01o1BngzQASpzHrR1Dx7IsdMKxbeAD2AVPw5QNzDP4mWi++ib1ltmiumuUX+LIe87MEM5T7l3s
kXdQk9dzVM479juBqXrVU/RBjIPhYN9/1+YLvdKyS5hmeCuFPSxL5V59QQfGIBh6hpY7PLC3jDcE
5UYiWmfuyJxvJ5MhB00Z9AhO52iiyDVq6cXVy05ucnBGaSXvNQHFkxvhzhFUx9Ih1q4tZ4QToDOR
I6wQ4BOOdH6AEKi9DlgAsHCMa7Hq/GVnhtHBacNz00tzqwLwtamh9l7THMaKc/AUZkgyxJyYaRJL
kogLQjsjPOW8V62cTav2vZwHtoPMXsLAA6FSVmyeBi/etEVirZrY8lbg52gXmAd+je4e2r5yubwC
tHuXExKFlz/bHCNWCvsulgA6OcC3C81j8SDlih+oIGnftNNRFOfGKcx90WkfTWYzIm+ex9y3H2zd
e8aiVF7cSCcspsPsGCPJ4ajCOEPZCQXrQ4kZOkJ0saLsnkyms4honKwrFtwbyQDmOV6U4LkOC2qY
Oub+7Wi8SaCTcL3jvRcL51jkBJUCt3xmu2H71H+QjxzX1vBN1GN+7vg+8HPR/PR8m+vONS3YY8Gn
xiuLKX4jtDg+3x58XU9XaIsGA+KICyeyj4y/32oGcedqj+R2jDziqe7UbioT31A/em9GH7dQkKi2
k5H1MSFfLOZGjaY12UQwsgOomFg7d6Y2lR37Qwb5bGYcap0M87tswTC09XTWAvEYehDqqSPqiVgt
akWzPedVepwFJSSulsPH4ifu8bIueWNgvTHzcaMP6swd8jFmneCaaZ09vKLxYunlu6wjksqt4aBV
GDBqAOVFeb3zqKFaWwVOZnhH6dHrFHHUxrwoH1TpNIVySWQiWmcTCDRWgaVFgPDNi837ylPngjrZ
o97YzVV51aes6gAgP+4BQbJ1hzPow/JxsKZD9MPU832EGQDYd+NeYjwACdxStyq/xVrywpmU2qnY
pSJZLV0jzQ6F4x7DmK5UkJMeZA5cEGXk1pueuNgKpbt+E4REGyngCEOBHZOYXmJrGE9GhyCS8d1w
0RlPj5RCFStvqPeiosA9GigNzKZ5QwyCpkI9PaeQM1oaA9OckpGqs2t6LH55VZQ+T+b0k9iuRO1G
pnAcZqw+pfU12UTHlDsjpoiIpaTBH4JbU6zHPugOGcG+Q9eCKstgwK4M9+foUrBMwJe1sxiisy/N
AmpC+VRODTtEaXPtWOCD81RtUjnsE4j9kFlIm2ma9zhiRTwLA1E9HyrrUVpavwlwJa7KkuUqpqk+
CN8aX4AIdmAiQi50V0eeMloKh6KlFpwwtbMnGhjvnJh7YDXUu0rQujME9XOV0akQ5M50nMRjZbNf
sJ2q3ZZj4VMEcINk8V4zGdrO47J1GQLpKTBPXsvGGTlrDq+tReltN7749bA2iNBPQfPSmtC7Jxqk
XDWsoUw8hCGgx0oS5JyQ4xbOLoK5gEUwGJdd/54VbBVKWGhru8eW2WQPBUrWquup9GlCwiVymKvE
4ux7E1LG4gF5ZKCHHKMGb5075QfC39LIrDuvYDdD4cfoWT8yLo7l/MNEbO7ISXH3FSk/ZUFuS7iP
qfAeqwYUG5KVGKKcRJEYzmWbvaaJuhsmkGDYS4dlG7jFzmwnWGQzy7DM9edRhtWjKdoLvJLJmne5
9bnNgaXENjSPPlTxDlIuASpWR3xDuILIrP9Kyi7ZpCQDqSpq9+0ARiiJvYtfAf8gHMvi48cHo5k+
irTnymkQGGsAhF2I3BPoxrXy6+95j1BY2BCd1XsTWm8E/cs+pgVswP9F48B4Lm39EleAIiOT2hFI
wb7NtCFK82eSxcAws+6eXlh/nzhAVhumQ+w5NmEmiCkFZKaKcdWY8/GkewGrwvaKLV+P46Qa1CMk
xTe7Bl5fBy5z9T780Br/USEOkTtwsk0TzsGj6ZrrkuFsK+ZKD8EeC9loqKNkaencl1GQg01dA6pk
30tutmddpM5G3aPfLitHXLWSewG7ScUOg/cWwN5l4efOkhktexAOvaOJEsMv6M2eec15grBXqnYZ
5v4xwNL1H/wh7znFWAvO398wCV5lTecXeRgoc8a2t4Z9x1vXrS91Gp7rh60jeow8oISz4RBAjl0k
h+GUUNC0MDlST934bsbGa5jLFwmkvHDaU5Oae336JYN6G2vREx1eT6Wv98v/0CUKaZnaHK19xSAP
zbgo7EdX5AcS+08Rg0Li9pfWm7Ivr+H//Rj+0//Mr19mlfrv/8XHH3kxVqEfNH/68O9Pecp//zV/
zT8+549f8fdz+FHldf6r+beftf3ML+/pZ/3nT/rDv8x3/+2nW70373/4gAUPg/x9+1mND59Ek5rb
T8HvMX/m//R//p/P/5nNHkPhv7HZ51X/Pv7RYc8XfDnshfE33YZ56bjMV6QwbNw0Xw57+TcFotfF
5C5MPPT6bKNnCN8EON+Nvxl8ge7ifsacgg3+nw579TcXQzzWGGW4pnBM53/jsMfj/wejDY5IHWOk
rls29FysAO6fPCGqFSL18sJcpW733Z6SSqzMLTN9JGS88OA+qvuBUe3dxAFbIRMw9vNTQM9hfYIM
ke1hWd3psxBkj7YgYFe2R2Pu6rh9OKE7rrNiTA8FnW73NdGhDWfSZDVJ6ypKOTCIyC7s8KAHeza1
poHNjS/P38y4lod5NNqGocFppqO5mAz91akpD+4zTsa3r3b00EVZS6IXQVKzk0BcYg8avkSdPcaN
HjESwxEeprjsHd1l913ru6aTmBdBaDABmfugHNI9UZiPZG8JGYRSDx51dgemWyBxliJ4DJ10XFox
3GNDemJBpDD9oNhxS09n+5qI9wIXzdnBm3HKdXjFdvQjHIP8kkXsu01mP0trLptp3elhINlLWkee
+sLSH+eTlWMwx5idxbcHraU7KOr58XCZZnb73LsO2TNnAp+YUU5ky1ydEU7UGeuAPDLEHN2h+MYa
seRWmV0qP6C0AtwmiJRuac6vg1SYrh2DOCn3UbLIfXVxPaylej79yiaN8l+Vww2bX2ci6kvRVYzv
iip49MsMEi4G66JrM5IW+bRN2geTS3MHJxoqQK1NqyZy2bjSEnWlLEnfRH1pnqg1Mfet7zCcZe3+
C7uzYYh/uWAV16tOR6IUJt0Mf/I765PuDt0IMK7QMuvc0kYJQTOoj1Fq56+JQzEMdg7DkcW3rxc6
sBN945kTSmvI0ZGUt3G8PUx1YB6N2DTXlT6OO3esXjBrQsZganticC+fB5iizecQYnjDj0K3hGky
ZIpQF8+e480SQiJREh1XUdoAgwSaBQR9jPLUeHiJs61xit51H0VSG6dOs8VeBdW9wUTvipxZrnl2
YHNXXbm/fZgz29n7AQV9vk/pE9kHbz9NPcIcKF/yZPNV4ulQLjw7Lb+pdOJcnmDJxEtb7WD6C0qt
8grxzmcMkNOnQ3UNTHAcNYAYwPbf5Fp6awK6z9ZOXHBRVZwvv/qDbt05FpYENHqykguzoH/55rRF
21u1jdRP9fxAmHD2YyYE0QxxwXDsv4CKVVuSF3C1wyp4yW3jQinLBm/JMubimmHFDhBpcaJuEcdT
0WaSMgEstD6BfM2NrEvAT+WLVuxgXsRPzIcpEcMfxzh1uNa3dysqo081CiQij5aQMo0eeL8R5ylC
amuN8tJWubsj1bbuxsHae1J//N2C/tuN7/dZGeePnkjb5dwJ4kjHvWob6BzyT55Iu0jRXSEFLR3O
ko9F6jGo5Y5/1xKEPUbK+KElowaKbooXfetsNIrgjjIcwx1kq7cKARoijMopbW6ATIjB3JUEWy8q
Yu85ZfXV5S3fOSP1CPN6B2UPTr+DJdBJ74pSVNs8QUfIvSA8DK7Qds1AIVHMgH0TgGI/0aB2DUYI
EBAy04+GI1afe9r3XAQfsvL9HeBa2LwO+1hDJfD7vfxAY91uEkZ4iYfefDKhzjHuS3YCxere9uJH
WCYt1qEm2E+W3Z+J3e+zvJPvfZ99z/qxuVMQ0WfjWI/lNrQtyiba6NjhiSd3DyLM8LCLSlb4I+aZ
HyMaLdwGKkJcbJ+LvvT8S4H6c7n9yRzDbA37DEG06PC2lt51lF11mDq3W0XdiGOIyZZIy794Ua0/
3/t4UV1eSt1U3KBZUub//zuTqcChPEYTuP7QnJ2clUM8dpQJBFJylaDTdHxNpXzlbMQm3wDnXgZ1
d7S0xuLcO3LNG+G1F4H1mCXNtFLJ3BgDoJDG3YquUKvVXgJajrBTcgOUAeV6rdN/c5yRdXj+n7VP
VFWLQOxz4tMCwqiBRjY9DjDXUDeU04DAmVh/S9LP2+reNkxY8rrV14YJugHzroe/IYyYHLWzHy0Y
tw5Rd45UArq50iRIgkG9WUxjHIwAFaadu1DsQtxIl1ykhMGjRlD2R4XAELXQ1qenYqrzv/CdMoH9
84pt8NSayrJ12+T5/hfjMxXRGqYm4ASx/LjtKGyniQj0BBmpKd3ilGppC5sL6BoZ8Z057yZGA81B
NKnewQPIiMjO7wuhSmfHdwGEwFJ0+6uYLfM2dTkHWJkunicm9LyNn25bEAtuUraAiZ6p0rrv2E4+
NA5n01yNoI6FgF7lhqq6hx2Jku9anI1J7gm3LbdllB6zBG9iKJEioHQ3D3bDCT2FPXXKK467KVfO
Ge2CxljmQ3UW9nhJSkSiQB+uo0bXvcd5Ux/d+w7T5TNaFs5Xc74tqcK0uXbwjOquL56bOAjP9E0C
M0BuBFZ6mhhJPHiTfWFKAznXST4CrX+chgKu8+1Hv2XEGLbCdJGTAY6PPcBQlwUc5F9Q390X6CrF
8mvlBHOKnNC1FS5ZKzhoGPgYOPNmdNJrPdt7lesX8/zn5beNR1JL2ic6D3GLBxVRu1Uj2+xkYerU
RUZ3hhHq936bXc00Fq9VUlwUewzJQhH6NB5z9xkT4kIimh5weA4PAguBaoLgfHso0373dVeb/63b
P6GFWrZO7apklJpRDFH8tJnerz0xqYvWCX1WsQdjq8up2Pqd0s86iw3DNuMpjlWypgNuWjmWlhFL
VBn8GrBCaOartDfYyc57IN5lNoyfFGTMxH7RSjDI5q5/LM25VaTqEpYrM7jTRiRRI3wpZwWEW7dg
5KFmU+w44dKaB7wedkXSg9aKG5t5uG0EkjY28YqlaERzngzCY4iteg5Z5UMfrvwo3QaxZ/80pv4H
GR32aV37FszJfksfzWsRufg4QwxWsUtzzyK2/Ke0D3sWIm3q2Lc4xAQCes1UePJiZwIbTpVu3mMH
g53AsdPu3DWdOC/W7CyfLeZZFQ37UOvvv95HPcxS8kTcJHrKDLxBAVGfKg+waK+2VkFS7GubdLuI
/IGsXpt6bMf1sv9Jxs0BdGali0pB0hGgJBg6rlEBadIuClZLZbP11DSI/xKZdwMgC7GbvgoCDWGz
vmXkDJ3JaB4rixB5sm1GKwtW9Vi9doUCjjC/A8RovLRqdC6m1Yhni49ig3ClB+qlWmfktpaqnwwa
UXnQMeMf/Wr8q1VKckD7XeCAc5CBZ0Xoji1d9DLHnfOQv7sXSLMlPiAHehxSA84gkJANte/R5raS
aHMF4e3D25MKXOwC3Z2EbhueNNwrG8wT756jCtjc898NPDv1YmhEeAqmODwRChwPLeO5wi1o5+r8
tjw2FSACUv+wCOcPbdq3IYWUGkiPH2WWhGeDzowuV5R2++P3dpiOBLjE3VgGBA+q5sHpkueuiBlL
KqFWVd274F4SwCveiPlcIxeyGdHoF6ETJFuGTPnFQ5Rd//t9kfUv+yKCw9LEv247nG9Na96t/+5p
i0vNguxFC+ggixJjNYaGhvQBhJm9r4LijsFztqkzUdz1FrpPFFXPVIzj46HKD+B477I7jlvEMZDS
jo73mnm7pa/8XoOw4XeH3nMJ7dLKS5GejDYuq8N6PhpD3rD7t5BGFWuGCEY8N9sayODJUKE8TfOD
UXC6YeWbOxyL8phiX7itBtOAgpMZ8rEq3OEt9+zDWHY4clDQ//+RoWHQONqUofq68Faa1Nf0rDwa
ccCn6V3FTLR3/iLxIv+bzQj6quOYOtB+618uwKDxxjaRYbNE/gdFkVcDpXV2MpKD4kl1tdraWr7/
gV0fIuQkywOxbGvvmEm2zbpgjdevWNH8ZByELtuDT6hRQWAjcvSMn7s8czuiJIrowPPAKfIIVl59
a7j4YIuE59BpR+7H8mt0rIKOgrExEvu68QNucEy/tIKkq0VHzj4uZLbOsS+uqrmZ2MyYFpiGY+0y
hX2iTaqfA4Jch19Di0rvCdJtczJHjAa3D8MkMv9igyHEn586i0vQsJUhJO9ffIp/wgTAlqC7rwmc
dZDiIZkP29bsn0ILpB9yfiI12YG3DjjFgehCIu7umff056Bk4KVndPZYjR+uu9pr7mn/DMnHvmHf
B3fZSlrcJCGsvpMj5ojL7f3fBWVxLULg7VSZbH38VAsjLtm5htknU/Z4D4ELd2fb/XY9VXOKUR/J
mcsSvwNHl3SvTCk34N3RWCrrIUQ5wmAyCxMCc++G9tD6jtNEf2kMb8t811mZkkoGKCDyUKkdVpQC
j0feMHIoPpraloev273NiUiWzQjtanZJEeU4iSTdIVwAsGqwpWDsZTnu/eIua2R6L+9DtSqFP8cQ
SXK9FeS2F2Nei5WsNXZJhk+6wPSF90Alza+6L9MPHT1d8zBCEzUew1w8F5GRbISkfCRNoJJRbV7f
x2Fq7rLBXDPLtU/w/k7AG7yTVmTnqIrCR3AB8Tph6zorJSPcoHXQR6D5/rGxy/T0XpXhtDJGjrg5
nPZ5l8McCIKLdDZMn6t7PW6aFfAWVg1jtM6p7HDGJf3I/VXD9+LGZx8G59JviuDsk0gCaW+s89LV
gUTYjHW5lW4MA71UpU2P7ySEKMhzvcudLjuAZIIJMQ36Sk9N83p7EL4FVA3H8j//io6lef4vCBQ1
gfj6NCeiA0VSC7mMbNtaJXX36dvxcHZKaWwC4Pq0tnTTRYKFUpCcNrIoxre2yY5VLrwny5rqnYZf
nX9iXGnhFD4a4WguwxY6oCSNPD8RIJ+Izs/NWg3S11PT4CsMz7cDOy7a4Qrrw9h9FclyeopXZFQ4
bNnYbuYF1RFmt6qqUayJYVXY2QGqm/Uklyj7GEWq2D14Ea++ZvRbkynDxo5g4aFhd6fbyL/qYzZf
obrSGA2BVs+iXdmzf/Py8FOlw3CGSsxEaD5wZo34MseFXdRtapX6x3pQvzLfcjjf1FwE3gSUJodl
2cnoFCYMOyf5/ebK80YzvY7N+O54I96dIGi3t53p7UGMVUynrHk1rP5exxK/bxs6QzU2rNsshLnF
OFAjiZVyouHt5P/QouEZSmj4gw7DBWLo+M1RPTF4EFhU5to4Ofhut+97ezB1ftkp97df+hvGJ20P
3n4vxlZeipDAFEQ9eQGnQ+lM15ff7CQgfDA70f1O8w/K9OVdbgfQf4Gr2vUZOyKceWVO2VGYGjuh
uZ/ZbD8tvnppYvVgXuPhe8V/y2FGmyna2bgu6vLgm0Nxql3P3wdaDTrM1rZWaCbP82/Ueap79FyQ
4n4MvjrqGOkWPcOQ+EcfOPam8IFCUYFCu4QFkio1gKTrk9luyoS3ktUbBPKZFqapmE6AweBLDmZw
GOluRoIQiX3IlMR7kDoowjdlMrOaeqPNG2GF5nNoWoMXTgavsc0I3Y9TucCR9DTYqQXMzMJwAUxt
bejwHOum8nZ5iKfOq7p2n7rM53ZGzw09A/W6qHGZgRFlzDwaNAgYUvcYwPlFudC7YjwW1o+QNwxC
U7GhVbJcRzQLPFU4RE6CQr+syPqXyKWxQJ8e0oxCZmoG1NkEpnu+/Ul1eICljA6oi28GUvRaRsI5
RVgTh7QaH7usBbWZVvUOzTc7/vt9kvpj9BL9SLK5NB1jxuY4NmSNP+6T/Lx2IIdBicPJne/YHW5v
xSdUnGsPlk9pXEjsBfNHuL1p0lE19ftO2ZwRKZ119fQpcHqPQByWdegXOIxQ5BvDPXt0aXdG3BzS
CofG7U+3B1lh8bzF5Z2MVJzvTen59lDY7m9/ovgVz0Y8GU9+tCXyvY8SVZysJpd79DtoZUNaXo20
Bc+vAklh2zzkdUNnN5aMRmtHuF9aY6MHZ41KDzRDCucbE3CyL4OXm+it5psxvR6z+A2Gh5aXzomc
RQa/Ja05CKoJ1o4bvuNrZkvvUM26/boLYhczF8M0RWsLvgWRsl7f6OBnlkkduevRZMrX0mW+yJ1R
u8vb8Z4r1IXDHRd/sS/7l80Fr5zrYim0FLMaW6g/KX8ts/KCtzxbyUjIk24B6hlpT4altikK5eC1
iPxjDu8czwTJJJdZ950YRkxIY6xxXmUy2zrD+GYHyJM4o4l6zB+alBgGbKnXUA+8o1DmOZDh5raN
SBW+oIqQnePr1tEpejof8iB/miLyH5ZITlM2k/yFot4nHjdmVTbXILIRTO26eUh8fUYJBuVfPBHz
dn7W1v8ZYecqVkq3dYCSiDxKoIj+8So2UxxqgD7b5ddhtXN01pYBwETrzW0bUP9NcwpfAzvapUxv
kPICf9lQAXLpEvc5EkvHQj1NY4wxVCtrB1kyzglI5O5uR9fITYbll36OKv7NcPwdBe75JW3cH4WV
RfdScpnVU108DW3Tbb08jvc4nT/1wSPp1VJO3GNmyzin3HlZ/CGIOFwQ2XeOFkT3VtVdJgzcP1Qq
6Zhv44MZt0+K7mjmOn74CNuVUPzcnxvgbqONdQjM4pWKKaybdpPt6WZH8md3g7yqUUqc1r465lZy
REZxrxI87gIja3XJu/dY6dZzkeT9FbniqVX+vdHlxXMhSxMacNYcEop82WUWDPJT62vKZjleThQv
zdbcnJ+/Du/45ZYORpcd95i0HZoH8AcSKFCIzETRjZ3H+FTHhtxl4sMzSItH23auftliAghzIliz
lJb30F8dgKgJa8IaLTp7orlWo7YDsdoryURTupUeu9k1qkkysq5qu43tgTsxysDBmDdXXLjtHGpI
sBu0uXunDzlFsylorJiMxeOgqFXVO9pHKdIxmECZxdUBjrMuNBoHnTihrbJT5qp1fevJFJ4FPdHN
v3u28ziZdv1L5HfseegbVj9mFMQyMRBsvC4sdxiW6l2es4S4t5vEaDpXfKA0jifZ1S1d8ZpJEsP4
T0EmmFW4yEEw0toRcSApY7Ujg2GsidMJxopKvxscHfsOM7hyFjSKMIWzN+GrGeRHSX7VWQQyeL9t
0nVehVPOIXA3YRLVovqg5ZxYyQhdDGIGy0To9eEmDtw+5Ek+0mDNSXt+ym9/BZ5ppRotPLiqLOmx
rJ8iVtvvasDqUNQUfasaPthMYF3Qv2jsDBM6CtpT80CgDBJK4ny6k/SO2j8eWOLe7aY79mZXc+5F
74wT3kC54qafGfFZhUCfS8Wz4DKfX9xefbsge541tBElaFmXfz7EWvA05lG98hzmiFQEMptB2nLo
WvV/08K9ypv2w00DyyIn3wSyhxCS0LfryrY5ZnHFM9/00YMa3WMU98VrqNlkf7XQuQPoTYbDFxcq
AtMnB1vp6HW9t/HrkHjRLKtrQEbDTIk7mefMqXrHJwtRdVspC9xLrqX9oImc+cjtVBSZ1cvUOu79
bbLnOkNCW1nmneJkwluaWlcLo9rdTWql/uLqNt6RzC2T4NINHgNt7tNoc3ODGENZlBSvxtBrFB2c
fzs16RWBjXlaB8SH2bDKxx24Xw0iUVBimLPSq8zqaBdmNluWnuRQPdbxHV2b4ZJt86PGTvLFLtu7
22y4TOe+9HESi9t+3CEUfbEUDplmKrN7EfkUKbVF/kIvzypO4vJbVFIVlOOavNKjHdE0Exa/idQJ
TpZtWAQR9I9pnShPXEJS+VociUePM63w6b+Z9HE/OVb7YQntJ9tH9Yag6mMKUfAqhyI9wagjGjIQ
AWbAHz/EMJmOo9s8lbPCe7u8TC3QjsmQQHzJ8aiB2IzvjW/IdPiWbiJ8AJ53UbEptQ3e/s2E0H77
UzyJvaWY9XQh5ly2s5CPumiALx2XzdGFCn4xcwiVDsFvmCXj90pEsBCkHBaArwUH71578fiffa3c
QwYzAdZsaZzwIdCx65WPkfKZM0VsN/YYio/jPLEfE/qJws5utvBxwmPjpN/yKG4PZRtjVCQB+9yb
zQcWtXqdhJ6/+Tpk+kyFk/LMjqQ/jQBkXKaNR62IuLPj6Mr8rH/SJNckijlJVcKCK4nZ/KcbxaQ3
U4daIbBLlynpsQ1HvrGspZURqK2DjaoMzlSqb9exzhb1plnFvHVkb8DarNLvvYSWq09tdK6IIdwN
DdHDQqUHEPvqaUa/DaPjbdyhLSinpuMls6O5m8evl41XilevI3c7K58nUGKcHS1maHW0aXzt2WgT
FOrK0vSPzszKIzEtFtfCws8xmM42jf1LBJZsR8tFswKYUeHwZ2brROKTriprYWcsXH5Ou9tt2kpb
ub8LMcFdEd8Kbt3aMxZTNp1lGpwTkUTQZO2LKazoPsUaVYyqPn7JDWQqP/yhL77djp89L9GRownK
MS1PZIInQMEYBO3atH86Q/c60B1Zc7q6TlDI78OW3GcpafBtuRAPWtL7B79PX28/SVlVNJvD4l7e
bBVJTuTRP5uSAEQYpx+TTvu158ISkO7jl55Mp2HaemQ1p/7Mpru5VKb7ABv8dPv2IbtprTSN365s
5KbLbfGJxeifB0mkbZ7S9IHxi4jXRLxDx/emzy97AVV9yfn2xQPu/hS5vyxtKpifIyVpoZGsmx4e
hwM64DQz2eJNStp0Xloz5DlPgiooNz7jAjIkYDccES8pvMzsxqGuwYdLW5z03CS+MYQfaVRom9qc
LgaHwJ2HCAFNpdvPrT1GVKm1bLocl9jWyaiP7nxJUBkH8WDVv9qYzoVJq771pMxiN6I8z6bcpnXo
xbTi6XPS+YknuWWOgELX6MCzq1hbZHW7ZnJF4XAcYJIYshN8TVx4hjLAn3lQ1ekU3oyCE7XpgbNz
fINJd2kEK1KgakVWnRE+akRonat63MIPixg7mwvmAwHKAW7AbQnyHj0pP0YAlhpCGStLapib6fuR
3svUUX2Xd/wT2s8qxoYXcwbZDCFcmCB+T9L8LuvTT61tz3X1DgnrmoXQnltYSUl40Ap5x7EPKsO7
nWpnveg/C5XBVYivkLaOrtr6VbpvcTW5hAlaO3iSzmit+6n5McVInOnERstskqc0m0hlGUTT+qJb
ZCXSoUHHeA1El/XtMAeGxpJRIM+3vU0T/6T5wQ/qobhALVJzhbnIWkY7+aC4HfSXwWBkpSq/XFD/
irn4p4eWjBHHC7DokedyplkQyJON1iFc6sm4GVWIBA6nT9bWAZeBD+rcC5aOJMLRyQBRI9MfyX6k
LfB8szGirRT5z6E29+hgeCQnq3tIkunemEo8nMEpHMZvWgZCKfO3kQ2/AYblKuCimWIqSaymvQY4
mWiueRm6HPpNfqpktnc7d5U0GM3HvETxaU8kiZ5EE+993TjYsfo2CmhFbD5OFNItQQpS483Gjami
+8lEaslaxXGw5d4UCTwuVcY/1STfJV58Xk1tiYU2RrnkGfMmYPbkzqn6WJSlpB8oex34NUfNPSm9
/Dml7oObakzLelT4ogteStB5Gynj3dT29VKMtCiPmeJlIYStJy30IlWctXy8Zyb9GonmUka+82QF
6XuV0ck0NhKGmsIMFtTpOwrwvaDqWI50GSbmrqY8Xs8zOltt4EfEfmjRpKzM5izhcCArEpcCVglQ
/Spk8ai8LFy03E6mwH2SOemaPQYMuNLyEgEvwPKNDZmek2rFO4UuhSHbYnyFTovxeZVMxruDmaaR
fUkCnKAEeXofU7rOcgvKp2upfGtarr7euO8y8yeOrdekPbjWg4nTeWFabKMLej6WcUfGkK7qBRIV
ZEOSEjU2abIRfZcC0hHUJhg6DHATIN3aCKtiV/vNKaA0ZZtrOoFoN9sVLi7ihABEmSHCFReKa3kr
FS8YAu9bykZM8sfLzqiLRTQeY415PYsCA5yA1FvJnmUAaU2hNQZc0/4RRfqq8PSjbTC9jGxxyPVl
T1l9PHkXEYHjxDySojUWd0q2vP5jTzFlY17R3x+gR37DBUS7bgSAhHQelwIWPJo2lddeKMbylk48
hhii1TKzh3TZe8PRUyZBeHfQN24Qjmujn0jydf0zQ1d92TbhJ6mUrQH4yii8ve8P+0bBXPeTuFnM
v6QdjSGAJZg/fmw3vA72Whkrjv2nftAp9bNKc63X0SlgjDRfCxQZOiq4EPXI6IwoKp1zbxn/UGXE
VDPdGMwiaMUANZPk0TWmvn3X2sWTiEOgiuRl+HXXYwurDkTZxmWxW2i64BcOsDFa2q6iZwLY05s/
pNCL8BkFMemE1KA+Br5EaiMm5wLMk3R/NdZkLv0KRSg2gJq5UQHqw50oGCdZBUfraarFIZnrACbW
3v/H1nktR6psW/SLiMCb1/LeSCXTeiEkdTfeJJC4r78Dep/b+564D5soKKTeqoIkc605xxxD6rem
qp4yKwXqMWyEm+LzZMbCLAK/qp+N+5EQHH9InxCxFQe3wN3oA21AjORBVEyf1a7YhnoVHhrOVa0U
X3rguMs4G04tsYQoSpBL4JO8WCTOlUaLg9IInaUIy5dihBOX5R0ZkNh9PetbNxN9bUVI5rIsVg7a
t6io9TWWg59dw3gvWcYTCYD33RQqSM7Keiiqx3ScBdSu8FNYAwcVcR/YrCjbYodgRYDQW+SRcR6N
6M0ewGgyA813rU3cohRav/LVNDzgA7eISxZ6/mIrwyMOGVkmP+OyZ0JkYOEj8K/eW0QY1F43nNOh
++XhGVg1soFzonFim+GLA/XPpZLb686yV8PgIVjSQBo5RJJh5Yc0b8SkEbFUmcxiDAohiwXH1t0V
nzpOAB0wGLlERzVChI9aSqA4hXyCVCxe9fwxGdKtVUMpaGHj9a9oW6yBlF1NU/zWfFJ4AFrSUpcA
k/iqJlkaRAe/NQ/UWwciL4pdT6rwou20pRfH/bRqp+upNvWibtNqzVQTdK5v7gJ0TcusjApEiOrW
DpP0GAVM1rSk3uFBynY+TmG3TsozHYEzOcBfoUorOsW2Qanot2UF36OnLAdTPjoBDEchCSFGa9mE
L0NKwnfeP4Gvf6CqYvAzwy1wU5yWevZkw+7a2+QQOJ1p7FmdDcu4S/VPnZWIq8fKS0cW1Ip23EF3
/ZzQQbgIuAs34ZhbHxGR6msAfTGUmeBe92bwFisOtRAUep4djxu7EB8Z/zMbgj2+KM6tK/73VyNd
agSOGPT0AVpleKLv+RU2KBWS/ln6pr9py75cEYjFDde/s2wsTiIP+eS9h4fc48KsgqBDJP9dqdEK
MjUFwyiYNoNIBDSK792Yu09ti0G+ImeIkgi0f5O/hphnNgmV+dWoclcwOnpnr3TDQyvC07w3DvYa
9wR+aVhSO5XLNmD5vcqYWC7tKaDK71o6kHymnsMAxHpn3XBx74EgQ/90NkBq8yPJpOfct1GuMNTn
CZ30rgRQ2xOj007qV4kEQ+sQdDRyAA8c2h+NlX41XkceHqnDpKduiMXTRfE9TpZlD5PZwvQEiBCl
+Rjhvi/Id9kNAbEoGXCV3pQ704P8XVishbTMijZCretzFdYPa2pq4YOMtnmu6Btj2h3Hcg1QeRn6
pfXC0k87m03IusyI7RfZDOJcuVm8mN+trJp6QCCJVoJT/5KgKma1ZxiHwMUriX8IJKDuHwISFV8V
cm+xGgfRNkCV+l4RpwBCwvokr4lhjYbuyRtV6ITMe0jp5Y3cCn7naTY8mQDFDpGZJ+v5+Chv1AP7
D5wk2camRbsAq/bL1RogBL7SUCOD/UP+FhUqW2+OxIHpPBB9r1/FNigSs2aSV9klSR5jfbNF/ZoF
RvvW4CAkJJWIoHAs2zcTjNdK8nTZF9O7WS2eq05xbo1ozEdd46ieDo+O3RLxwzNr/qEsMvDI68zt
B7sil8nr8LNiH77gb1y1QxrefZdD8/Ex/lT0kRLo/x6JDHF1G4krVPcTKgOuxjBQZg2qQw2/pRFM
hBs2dpP+bo2wP9isnf4c0nVxdcCbnP6cMB2P0G+4Y+pc/h5SCgILm+KowBNmFix/FGI0lgipCxA5
KQAJBCj87xMyM2D+Y3VPvighQV9ExYdgbuoISBJRWUM8Nd0ZvL5yJzilZiZf1YZ+Xto25hb+x/iq
oW+cT1B6mSwb3Fy6kSjnTKgqIUuoG9tWrW9hC7Fe0QPno/CsLZonuR2KTGUVQGNckrp6HutRfWso
4zELfBNa3V5wHBAG76Xqm1P3ckuRx1sHtgqUs9SQ8Vp+s3bHptywimlYP6b5wcoxE7pV0jy82jZu
gZpupa92Z65wBIskq4dAOD8YDQ3qfZV9QCeuPXSPSv90XC+oMIxYeSDoadnDa5Qrv7pmkY6sN/Pr
bNmX0fhjjKtHDUSGIrS3iUPDm1IBB27yIPkMhtZcmKXboLIoknWjV8Yldbt2lyVtwESxWnYhEkJD
oW5DrEBAGSNrzoRxKTDqC+/iWmmwiWXc3ZyCyA7i8Kp9QsH1ZOaolOJsFD9rsOyjbii/9ca5CFWH
zaGC9PE7Ki1N6lfUbrqOem3jPVuVLVeagMFRmqa2dTwEYVGlUJZUJWQ94Gv7rrCcUxr2RKsQiH63
FOyz0q70ax96+MQNKRaW6eTvfUpjpWgHa1s0ZfEuNfFs6fVHJeWudKT2GFUNYogYQBjU02fa5Ora
qYC/zO/CF9mYGkbtckggLXgtdGsiKp95xPc4KyOAh2pjor0qyTAYUAT6tPS3NubMjRTlZkA8/cbq
TjjNV1ULZxpCjWPEXJL8P6Qe8xuOYSCy16wX1mvWKg/Gm04TadtqrfvSJtWN9zXyYsCaKiKq7hVF
6gMFnX6dV1bzkWsTK4IzKIY5y8TSjHOn2Oaa8uG4SV79oMnuA071uxGlh8Sk0EUDm6UfjpQEqsi9
iARxmQiqztk4bLEXKLc6aXxEtMWr2dvGtdkMcVaFrCnjcjea1UPvMm+4SCtIN+UIemx0XbINLYaq
Sa9mZMDZ2s7V+EvYxarr+vdukq8pQxRv82R8n9/IDWs/DAa2YrSeJ2Xa4F9UjvOm4aKrcaO609wy
ayFTNOEONddLp/bKKXfyfzYKk5qTQthrCzQrSQ5GkW7nU4b/e958TDZkIbV59lohd82kO4YLx/8E
q94Ru4E9GSAZ1e6IfiR5njywVLHHIqH/bIz8qc1V8eWOxU/FtarL4MRilfjDqjJLhZkEZQ6u2vbU
kSCVN6f5dVTYLc+x6XAZE+YDhxGyjcgNdTkfNAyDunKf7tqYYO2gU+1zaJVEvM8vK5Tbp9D8sAR9
8VB29C3wsDppJ25ug+MWkvhvMR0aCeL0CNk2nsieDo/zGfO5SCqSbc7aAlwCCNx1Qa4Bnprw0oIM
xO5Q6asCEuRGaqZ+QEk4XPqizlelVoUfLd+0zmTll1HYb1RNu1fKKvQ+0OmfUjVMzmarg4v2vehd
8cbrfKqtYFMq0+Z9BAi2siOrOqPUdFaG0bOatKgWEuLovef86oQH0nePXHFRg41+Yr3RAwPH+VH3
cfCAFY9Vfzqli1DIOhF9GaxCa/qC/iHKWvU6lFW9nH4RcgL/FWLjUa0d86XNa+RSUYuzM3byz/Lk
WkbzmVphRFZyXu3rjmpuG+Znezre57kB795FLa0Y1c2qVTC5E35V9HwqbRWRWmo2/TqperEe6oIP
eNpICsHEkhtXo1SNp0iQ/xl8EojVIujlosnx2T+oTRePxljqikcW37TT1xkm+rD6cEtN7IfUDo9j
EkfHui1Q6c8v540dwx8qIXJavU1vJiARZd40rv/Pq3nXJHHGzL3kAOwJcZzIBp5rBn2M2JHeAid1
+8IiwlsWgcA/kic5uWmFwRxDcUiyqfUf3DbkWQ2ucVWmtU6smHe6ChB11R5xKcWTg6qBDg26Jr05
Ys1ClRukoZ1KJzqt90Fda7d508U+kieth7TlAbUnUicKT7mgbtaiQSKD+3OcGNfzhs4pFZ9pY1g9
mQjzwcZx+w2Suee/p8yv5vPmn8Ah/5+T5/3/envenTcko8EQ0ksuNzEWN5bP4hw0pA3UfnHzuz4m
yDkBUCOCMdhm08H5HeHRudAseZr35uPzz0ukgAtbj8LdvBvLsrzZ8D8OaVS9zIf+/kAKU2khGuR6
8zHF6J+zEscJT0E+cLW6jQWFZ0BCa7jf3b7yqAQpQfuSRRT/2779KRNHvJuSlB4FnI7heS8lrP26
ZOaj6MlwCQRJ4rIkuC+wjZ9VW2OYcgeCwJJ8Z42WgJlpfnUjrF8UbPoxTVL/ue9qA3HbJF9HDfSc
mi2P9BqGBEsZr8ESLoQugA2wMBeip+Ux7ULke/KwMG7KilQzCbjm2caoEvo0QfsoBehkKlu9ksoJ
RfDPLtAhShbxt0cTFOygwqJ2RJRSp063w2JUAWAp4yf8YTRTWD+/5E76IyqpVPaYs00ETFsAYnIb
FWP2A3Mc7OQk/WysRl0jcCLeIFVZt2V6+OIX3UWlK/3p6KQPI6thsYfa8abkMKXwJ39C9NCek1p/
aqqB+SqMVfAgH1os7A9CYIsNXndmq0VJ5MWgtA+rD7ONaohhLeKxfUBh9g9VPf3JnaquKsLtN62a
Nk9qOv7MSrM8znuJWkVXi7I7Wrz6aT6EFGWEFCWuoqViQLWsuHcQ4e+hXWgbtyOzMTRghOVetsdh
Gm4iI1GPEDynZuD0kjpbiGhAuEfU5D/lkAff0infK3rcj5Q1044MEYcQqSh98bLxZT7BVUGhR+AO
ngfuk71Hfsp2KBXt1c28c9/rU1SvTfgsxsE77PsARumAPybEDSsNKkjTP2Ingsvb2rg15YIqtezb
UOsGS3TkD0rnF/ewJXC0TuPkxRHmOopLeZw3oW4MG61Jf+R9b6HsmRYzFTU+9I8p4JAQo9TagceA
+hphaR0NLzzXkmcvrT+D1CvhHgzBSeqPGCb/dH/m3P4DJtxwGvYTHkt1L5SXIey4GuIg+ilxQQ36
iHHNRVoQYsTIEF++dAWiRo8SWWJ4GvUo1o2G9w0GicdUjbO2Nu0jBn+fKUO2ls7Y/AjtEN+pgbc0
gvr4I9GUw4jC9wH2JT0T9cW1Ox1nRfrsoUYYRq28Zjnq1nnTY01bROngwXcvtW3eANC1o2a4zhsR
TLHGcaSsecbua3RAcNE670kUOGPa/Gj76QcMF+8O+0Q/qJnzm6x17z5vMIt1G5y48ervMVstDyDa
Hqmf0AEiDXRV2r3c+7g2oJqzwCNvbe0kubPx6PQreo/cEMpZZJTKg8LEtlJN0sQNEzoFldidVcn3
qlZD2H81qmGZMg8wsuRM9kC+b8NvHhk15dShvsyvtOkVxpEA9nuvrcAbPYE16y9eE/cXn5bFZd6N
sAJRrsAqa4YstZWsu1r0BK410LarDdSAVPI25ftgdz6GvfM3GLLsEFHSgq5kXF3Kz3enr60zTr8D
TEL/nhmVvaezCm64g/VQKK48F2Ro7BKzgp3t6OU+GOP2AB+EKEXEiXvF6eKTKiU9rNHSKFWHyKFL
1qmKHhvM9Mb4XhJHturM5ttLguxSDf2vFF7fC8Ux1kA5UGt/FF8aWtSlZDZUSe0Cjwx0CRlQLG9G
n1q/ZS4NEVRrPUS3ugLwAQXbN0nn7eVZb1Nlh2s4P8uy+/emEuNHG1IT1LQq3SqmcCBNuPqiHoKq
X6SGhZp+fjnAPDlVwbqUKm+gCX1Gcgq1GjJRnSl8W63Vw3DqsqNUCdUZizxbJo6P4Katxm0emkTQ
wzkuGgp8DQbqtU4R6IAExz4oRon0UjJRMGm2r+Y35mMNC1E+5ent+cQmUOETzfu+kZJCQenhjgin
35VBrp91bazoQxo9132vn+djtudq/7yajnVp7cGNAv42DorJ+DId/HtOwVpOrTT18PcX/Pkt02l1
XvcHLaMZ8/dH53fnTTJgOPFakl3/62f//gIat93C7yO5mf/F/+88HWcLNBP1+Oenpv951RgxFfWN
PeJKHf78LWiyOvKdWOJZovY2Zi3MM5JsRo8ovFqB0h0y2iVjdlE64+j4iK0Clr47zfDtdd6TvCsM
s9lXOsV82ljhQh/t5NCD0r6nkES2UYpbZ8TP7haMNb7iyLOTwIwcLk5YUN+En/NSinuG21V6yltr
RkgZ4tRqKb7F/oZol/biRO7F1HqI8b7mawtg7eA/rCzacjMQTaCRv5P5v9pB1a8qCvv7vDHx9TdC
ipMtCNFAKDLoQftEAy4/hbr3WhHcBHwQ/brhNWct7r6tPv5QMA3tSsvWbkklrqWJFVLLDJsEC7PD
uS2zjRGfGOuidylL96BnZrxyh0SsTQ++JX7SFTJ3pBS9dYCjQgyb2xlLTa/Tq0KWSlWGFmuT1uHf
a+9VJcSyqCRB9r20L1kuHz6xVFJq5iuphXxPVaO9OfFLjORb5e/2CvSqpZGMexb2W31CZaFnveim
ChhmDIoN6i3YrMin8BTVC6fm/sWfRVEEAr8xtE9w7/q1SKmTJLqrgGwPgCRK4jw8UQYvgVaYB3Q1
Nmtl3i2rIr7kIn+Ppr0KWitxEsF6fk9GLvK83prqCBNkujbGX7phgLydd/V5mzDyHubNv/ZxoTDY
T++QaSwOf3dt0OOka0zv+GafrQwpvWWLefypGK3wqcSOR7GlvmXTXgog48Ty9s9781lk2Iyu1V58
9G5/NoGvg4WUYbv6e2x+hTq2O+VV96/jnhycizNvFB8PYaFXtCD+85sA2WfMzAjqjXU6hX4ZiHvQ
ojyJQH+ScKASbPlmpLW/nq+8Vojo3nXpNcn6Kxol/zOs30bDbJmHUD4fiQ5cWT3NbXK3CviqaCUg
OuMHN8qniKrofujjX4Yj7zQV7LvfWdY97gN1U5JB5TPJWgT1MNxp7Q3ULWW4HSYaQdYN29ot85OS
cE86nk8ordG6t2yI3HNZYpaQVXYURX4dI784OVFVnLS4rxHkIWd2iqJJV/NBdVD/edtO44gZZBha
GJr89fzu3838a0BHxEkePVQc1nE5Yg3gibfFJhxt3TIcfyA4YD3qUMuwMxWobOii8+B4HNP0VfwM
e7o5BQVDRD7FJhqtQHvJgCNuJRkm4ApxdelkCgSC7q/egRtUy7TbWC2NCS8XI2aBcMIM3qQO0hV6
MCZlMq/feopxC6IHDJpQ+fDWxluPXKlX3Smcy4AqG7chZxH5Y28xxfXrbNqNAq9YAg3rjnyLX1qi
1xvPV+pXpaf42LgbFnn9uf7qoXO997S3j1aX+GA8Nfu9sY1gibhKOXm4yF5Mq1rlCFR2VEzKLeJc
guy9mLhr8gtCelluvesKB4VJ0kIRI+aLGZZGA2LaZCJY14kRHP1K+eeQ22naqcpPnkXawaIb/fAi
xu65QfWxl1g6kX55HjEPAxaoZcraGoEG5/zdpCKp1knMlVNaQjs4vkp4jjdv1T6D+zgfnhec88bS
mGImPklunkE4kIUVemskUn/DPlAiQSUuxQSh/kaHaz7sB8wgmzQ7R6SRXCNbsTeYYdFTTbtINEHw
OSK9WnRLaUPUt/86nmemjZfpX6cnKE4ol1aHPE7HI7rc8Ti/8oidYAWUonUaQOGV/znexUZ/JEC0
jJQvypGLke/jF1HbX2HAxSWy5NVuk3IVlq6xjuPY58ER73RXxm912r3HtRot3HJszoyDDd4nPvj5
FYjHnrpyT0lhCq/NemCteAlpzBnKodEjFdUKKHEzFFgDOgZ+k/kRNb6hJe/OpRMbeBwLixDdMt9c
HKrpUctUHebX9HKM7UvESpnhYjcw9aC0WWg7ZcRwGGuM5G3ZHkEDSAiHw75Wyh6+sZ3i8yfnqWS1
0+npJ5E9JN559aPvtGGpuibdfcrih8zONkzotH0EsfHUqmV/ml/Nm37a/XOs6LKl54/mCqsoRaGi
ib0Ta/t/NmDzvRMcwD2t1HQjWgHkJc1Pg7Oobd9BPC/cG8Ec/r4Q/e942puP55kY9xrkDT/m0TpE
zh3SwFl1Rm8tJVp/Mlb8HTNfh1o5nQE1qbpDQtggz4kFJODxlpfyd0iu3rE3+ZCNavTA1g4PMWTu
ESvsD6aCpmYYrPU/sQMl+9jS37uoT0+W1UAm1wcuJ6/dE0S0EKqi7qs02iaF/qJRQj8UeHIPpem/
qdOip3MNDRi8S++5s6eYPUkD3msI2gpBvyFlBxxOddakWVlVOTqPSEc0EvjpPnR+xlrwHFZqv88U
Kn2xPuwcfVHEJL3EoRYtLal/dW38DPEs3ZKbhFhb2Rt1US7NUj1xXQAM0C+Zy7MtuxA/Nkl6uBRb
tUKS47jaZiT3PtLwi43GeBWaoq1IkLooGbC4yicudLB1DcneV8E8ELbJvckBCEA9L2KIzh0GiSXP
h5WeMEHI3T2J0DUpxY+uVPoz9G/8NFbwK6mKZh/HIYDhWtYEwuMeIlRnIeOKIiExhDAgVwMq/IH7
icQdMKih/VCD3lnLoNtKT2dZMFnlss7bhx1PbQU/1HKCEg4JteeOJorbu69gnOulmmU3OPZkDUU1
6UtRTBgXsyOI51i2fLxRY+wRzeTGPBJ97ziIgRKfRhgENYoreL9xRUDtmQBla6EXr1jIuo2OeTHL
Kb7GWZSv7FJ7b5KS1nsV/5CRHYAuTJ8KdMorNvyNhBb2fYvBZAjsddx61muevLjqVANHxQ3sv5T3
PpBnj0CXxCDmysXVeCm0d7du8reSriMzNVJm5t1mMJ4atPHn8CcGHx02pLaQwHQxNjz3+Hm6rltH
wpNvcd0wBUv0ZZYhiswctadfrBKukwf7ElS5ATXIHikY9OAcsS4EzS4IHRv9LlPX0l1K6BRrD/rr
wlddncYCCteU0syQF0ifHMg1mSS0RUMcl3YmwKUcqaujuU9pJE9qTPW/rbJVI1jWuyAOZFO/GEEh
liIheyJJ6AXQ8ULLSisCBJO5HDCLZSQ1HERo/nQCiKlMyeGGi0JhTdds63CpJ/IXJfB9XyyGoFfP
8Ht/qzRpFgXt/21j9+tao6rj80xKShrF0QCJv0oTQKjo/FTAUxBBaTbZZUfNokP1XRK1uVPN4dH0
RgVGo1yYdr20mczinyrzVVwi8fKK7rUKPWXV+2QlhYZyiQ0qb0Q62UtcHsOpqmu8Fi4P5EipJ8i4
EiMvDu6V6ylEMyDVnp9I0mh3RgPeMXXdeo2soXji/yPynouBVKRStAOQT9ZDjosmLCaxJBir62AL
gNAxxcHA3WutB5XUDJ8pk9H7BSMcIoVpMYkPCl1IpQzTRWw2H5L5HRDLiz3aZCp6jFSI9k55bm2Z
y6BLKVEE+la/GxVKZ36t+Csmgg+WvxffAqM+dFKepCqGA3Ghy7rIWYHHrgAZj5CXaJW928vPXknS
G/aojWUicowjVvq4ZzEs+0TvparTbi1T+8pprpyBivfr0SBEKiHd98HMNlKRcXl4TGOxIMdDOWKV
u4wMxteINqCfLjxJNbVR0uKexlV+pQu4BGy0zmlEXKF04+KuRuXs02XLywY+VS+tlQv2f1E1+rgM
uviTdmFztkRfb0wF5kwSDi+NTVXHyEiB7Z8NLotJsDmcIpI7T30cVpKy6X/251ftmCirhLLrnzc6
Bf1yY8RiyaxCW1WRiq13rPeaEW3rCrIJ2g8gM7W20BDekjGE3ND1BIPSqB0UaWOR8sytRglnnyEW
QHeL7zVpKRjTDtUD7TGgUy6lGy0Y47NUQL5tTfSjKUxnuMQ7nWf9euBhBItDfDkZjdXeIKU58qYG
jY1YCeNC7WxAnHsH0y43s6Mgr9xvUUP4ssFLQNlOljbyRsJCfIUxgJzcphgQYXRTfSwRdK0qwJh+
U5A4GOfnHKPfzdNTgikm/6ISVA5m7PRWIHJCTlHXl1Ebr1VUWYugr5JlrijmSXcx5CoBZd4q3NcR
Y6Bqe9EPhvctQBNsPBq3uiHeW5X7gz4VwnRJpwwd99YMm52nDeU5bSEgKYmKUQtZVk2yO1V0XB++
o1VXP67PA2ftkknbkaWRgauiXZWM+yN1cKTpdUoCUvui1anHEBkw+KKMTE287bAmNra03mu0g2hr
ZAGpApmPpIPwp1bTj227rgRrBKE24mRhKjiBRf3GNIVOwiAbfAjNRwiaZksrCQUoT1P6eqSLF4wh
CfJthXnQiAioyQ5Kr4FeY/xs0aNnSv6tgbcC62IX6yFAB0qdHKGvPCdAkQ+F91HSatxQoeAjS2Fz
CJZLB6mUP30/I8ZSeA3dLc+7wNL9JbXuPFDYv1OtR8SJuGkhPdgEYJzTj6axnmAcxTtLunw1RmU8
MahVRIRr6S50RutusG4LPNIZrfJuhpWGMVBXIEMg4yk1EPhCjazDUGOgnvbsqhPXpo8cJCPcBVWQ
ILEhTJyb30G9JMBiOY75kTcBy6E03Ap9uMqCYIp5U1WtcVaqkrRUzcvWWIf+ecOm1UZPYDpxMMuN
7zDLnU/++7PzK0NQSI2N8fb//mhIth3CdWLJpLSMM34m1LF//2Gn1S/Cbtr9/MP/+ie52/VD5JIE
J4JfUZ53ayYM60DK8bOK4RHrCDTeG6+g5gbYg2oFOOhe78wnDI7RWgvN7Ka3erORo0p9JRiVLcDD
SZZVvyCJ748qeCPCUrb4fN7AALuTp56azqCSLk+vD5/EBT0Qkw8tJJSL26CBaHkQJnEyappmP7Ip
0cxCg3jURUwBi6irOt1oVjg+D2pKdabprAPY+yOoCu9adqr+oEkLsjmrlMO8W2IUXeGADLfzrrCV
bIfYANiRjPqdOgk+A8yjJ7vKftGf7x5U4fUnK9sW4dOQuOmjmzalnfx2a4WQ+WmvNtRmnWhqunGs
4C4a55zZdUaJr/1thDEZIpa2TEWQLsrmp+PDRQjKyVcQ5eRSNJ26UmRzq0XnHMBGLo2i0u4KYL60
kNjRch5gtqizWwwwXxIa7UUkOimJew8DXLgiJwOxhdS/DTF/j2n+hWXeWyRx2W6LlslZW23hZawD
oX90WlWwTue26RrzkpbNJnXa8KDivCVEmOztdoNjeu/W9qeLXXBhO8Gr4zOntPsrckaf9jRaSVFC
8sgc60fhkUpRuTtDD+U1DZruZfKCS4cmJvr+cJs6BNHIBHZj0ekrUWIeqDqm/j6T3jc4FjcTONNZ
05GhF+fczJ7oFF0zSTbcKFg3t7tYilWMQ4lIxEOjhW927X9oGjMgrVD2ReGRhtgBSV9rsYOGeSDh
oMIbkhnFBlfvLa6iPZ3guzDtF+EVtyp4Gime1hbmzzElgMqJigVX99UN0ruuHyS3cz04vwej2PP1
fUkmyFlFQmXhMZbUNivDepdTAUo7A3PDDdvuRi2VQ0ocQzg+aQR+0o3aOz5IJDJASfJYQFvgqyCI
dQzbO8oR5gOU6psp+Vs/KU8oXlHs4T1JMggOJAgT0sLSQD1HGQb2wi13+Ps/BRi4oFWfi67MFrSV
EOO2Noy3fAPv8dLX7U1QkfTS8YOoitP4nXUlqwXrh2U82T3ZtZGOyL2wueXI2uM/s0dH5DQbpbPh
ZbbeN1EMyNX3ItVfkBq/ySgOETIpmyJDPCfTH4Fl3rS2P9DefjUZMKfFCSKfUxRNfTuxAcS9Fvjq
XKW+kdJr1/Wi9J6AgIFZO5WKc4fee3N0ZU8tZWFVmDBr66oCNGjLoaCOTAgWwvUrPg+3L8kXcz+9
rn+GXXdjToQ3z2cqLzYQKm8dQ7+pbqlL4410RpwL6aGLypduSuGo/DXUO/OX0tsHbvJDS2Jq58mr
GtOlCkmvwflEozrK3gsmzoirnlsYeQvcIow7Go+aTt27CaWAWrE+hElrwWwBjrCm6mF0jlO7cpI+
Q+m5OkJ9dQiZXTdTMXD6vKgC1YuU22oB2/snhmehys88AyohckRvNqMPjeW1krNA6BsU+Uxzu6bu
FmlUfw6qt8+0aG0xA+wi8FKTSHXZ26i1mNnEjImJTfQjVtuMdXuQwkbwmA57+q3TCWxwhn3na/mi
SXCfBP7B/eh6e08TQLHHp9HLvmqzf+0Da48KjuTkbNMP5hnD4rqkBR5IWl9wdvgySUqUW+S7m2iw
6UyY9H2qFaiaXTbgYO7UcxH3d9Whut6FlEwMbNzywUOkZ9ZzdrsPOrTjslZZtUa6Bgly3Llt/IUF
cJ2YxcWpedcpLQQrFF6xPDGcj6sitNeVTK/c5t+ZZOBKaadFIa26+Jyq0d3hcnEA+ffSvVaB9972
pNBGLF8JK9wREm0Z1b432pMU5l7TlF2hxyfHhT5GlkrXEEeboAUams/czoyjpv8slQ8LpeCu1Bgb
KzCz0H8hUn6T2fUl3IS1E97KMd2gEH2yLNLGnAHTZdseyUH8QbcCkaURINwPz72tPphnb2xN2Yqa
ZGKAfVTPlP7HKPF26WiNKBq/oyoiCKHNv5Cj70ubm1ZUaC8deuMGgmh/M0xCQ0ygC8d6dXSUGgEo
9i4aH9ItvlCGaXhURmYEWdL8ADUEPwlgg1ccrW9sRBAou4vGgwnnV5aGOCm4L3ulQXl0KvKeloKy
MhuSRfWkex/EiCaUaEfYrfhoblYZb7haJ8lJvAXecUTOsiEi5xAEhFeNF6KlI6xkCV9EeMgb60Tk
5iRU5iEB9iCSCxoZD0g/rDzpVnbudziGE2bvMnpUXvvfOTOl0XeWTfWGrEIe8yD4pfv+JukTopi0
YOuJ/mK1G1mRNtHbaCO43hpKG60AEoaUxmT56ioaRv5sPV5KeHFrG5UE8mBgL9wqwMRwBTZTPI97
1EhJYMmC0ERr1s3oF6smjG9moRw6Q+57t9hNTxs18d81pVm5GdYYR30dTBxHDpU7OyXsj2fLluTY
S6An2OCU6r2t09XgPJBr3dVe8zbCuCat9WXA57FaYAkNV2wZJvg+KnJ3/HtsM4VAxLE2arKMPUT/
o46Oyczqj+h/qDqv5baVrts+EaqQGuGWEcxByfYNyrK10cg5Pv0ZgL6/XOeGW6S8JYoEu1evNeeY
jnItUMTh64f9j0daYbeD4baicXDITPI2jN+mL/5aPcHKaW0/wSSutQHlHczeH3oyjCA6SIfIGhpX
prgPZv8TMQDdQlpnUq+fo6n9ENmZQ7CzwtId4D5JPQNM6aqjKRIy7AZnfDUtcUcYsc2z/oRwDft6
s55cOr16TmOwjrvPaA9bYV9R2VJXFb/IlfzxAPqWrYUyR+kgP7Q71dzUJhuX4yS/4xkyVckr9tR3
8o//m/zw7oRQ6jhkUAkY1ptZYXPOWpDHtUnaAzyHLLyGKlPDjnNilbvbCkSmB9QSGig5VAL6NMcU
f+M2+lXPzMPgi5heY/yVyfpNtXfQOSSdGgoqnDRXNTRCnBTT3rLU3yppvVmib1EbrkPsMoJiPGBa
4ccrSyHynfqz+SkgFwsUikZPIyVGGg1hYezKrQYKrOu7NYYEI1C38FhgBRE7N8h9Hda7NmLYijEq
JsMyIuAV6bCZ7GJ+bMQPmiD5GZXcyDrZtjqo+Co6zGlBKdFexbiuJWp+jWG4229rxu6xsJl4wP2r
U1TgDVKWbE+3Op4ygrfZYOtig/oPsJi2wcK7N8wa6FFD3LyxrbuUd+oYTfoeretOy/29tD8zzk4h
GmgLWfSQ9wc9I9PRmHYyfON3E1rJkwZipSrkXQ7Bg5XxOOb83XlCc8Da+5qxb2i62DS06n7cDQ5i
29DeFVG+Czj7Fs3e1NnOamdj5CPRrMNBT2wvwbnb0cZII+3R8ts1w9xJ9AE42TbJ7F6vFK8WyHfq
14xe7sj24aNNpyl8CIhYLgKaO416giGxyw17C5prbw6hxyxhq+YmgtFwGxTXjimI30cH8pZ2w6Qd
/LnRgHcgwL3BMY9kWBcZRY/eQkUDzhvIuDHgJzhir6XhIbP6XaiHh8IRp96aM7q6vWY3GzMad0po
rTNYIjKL1wMX+EgjqqJrYJc3l8/BUE47OoVb7E27Ee2F4Kw80gKua5umsL2rCms7VIMHPmNX6Qgq
cmefE56h+M42IgtITAdXw6JpWUAQXgw7uoZpvZ0ApeS6hcrY9pR22tqRzn8xJoO3y5BI0Z7G0Dxt
TZUDWBLvg4D0Wz44Xd2j91BfnCrdzd/PbWXzVEJISMTGqN0hUTA8J+OmUJJL7NsHDnD7nHTOgfCf
oN3MVm5C79XG8GYT7qya6jbz87Fl5DFUhLk2bmRr7uMiP5hATeIGYf4kvMA1NxzQjySt7Ubg5qGz
zgzda6JyRxQYJ4b6FJjpOe7MU042boBzJciMPzlnK42LV6rjvhWChMxhQ804TlsYAju7draxom4I
8rjW9GqhOxyUSPXmRKBSOaQdid/iD3Eom7iYA+vFMcbrOYTOgc/vple9WqmOkKd2Ma+OM1DWOavY
+EtMwbZI2l1G1Zn3xNdg1NVF/lHn9Rl3c1D+GqyWHpm1NVRtC4h+iwQdx5SygfXAe+pW+9mwQY98
EjVveovPW80RPyw3uCg9JU8YdHXoZueI1QjE5GEBlTmwJvfMuH4x9zDhTRTqFlKMDVZ3Dj5ghnpp
kOQ5SJ1Wae4jJgbxVYnx2dfdT4ZGOGxm3OPCnV1uKk18U+wbZZLnBKdIncbFj773qpYuf4Lav7WY
izRMak6TQOfRFom9rX0tPkkcVfgDMlqrGjmxS4KFiUWN3NpKO1ZGNl2H7KSnv9Ht/Y+aT6R0fBTJ
9Im5cPxFs165OdLNN5oKBEEJZr8JPYBDSvAyJqL+MweKEQUDpFP3Km0OvdF8s+DK8JpgfZ1Rf27u
l6z3rnpWAQycgRx+lH1hvAna2giVnY2mB9EOKxZIbM7652ZGZS93TaSMc6EIIFLRVgtwLtHGV6DR
FWOrmRVrNRdGoTURq/OrkBVVfKb7Ou0oGP8uQb3BYMVcQy5hrrT9OfF06dkMpXrUzMllu2jpyKRy
T7E57ECUjpsFS2PghvdYoLZLSkeWZcERpAMFeB5ma1YfY1Vr0AtMP+EkAKeE1r41olkDNbQOzfsS
pqs4qcYfVK9rO9l8U31qSRgfYtd4zxH8Viicb3AjtHvMiCZLBUN8n5b9989K9Ahct1uuOeJjPGgG
n9qBGxzH6LA7hvEs1QkgG8heBd1qAjj+7ybr2xFLcTLEH0nPIT5v0sWcHb8EKQyZsfUWYq9pdMm8
2dUMq12dFoTfOutEkRQr89/VN3Z9y1R2/e8nNHaU4rI5+tr4JdNCEOlKYIODtWnu2chDY47fGQ/x
THH+lwnSAA9kEFwP8CBsjcZDNxUnNakOulu1t+8XZqicL2G/OQDWD6OpRFQy3JgPTvXdRU8CDxqJ
f1puhrH0yUkOfw8hsVKNNtOPwvm7+lWlmXcVFuKT5aYxWSaYvRyXe+UsYCoy62riOfUWXowyg4kK
dJ17vw5+N4leGpvHN/lCjtrPkkhU9mvCMrRJVRiGxSZnJ35TtfzSf0/p+77TqjM7dAh2y3eW5zT4
9mPoEUgNUFFQh49UHUFRO7slyhND7Vfn2JU39kTPjUJFLW/UAoWkqxJ8PKPnFnxYWSbPapDdYblH
EP0fWZY9jr5mwDBolJtqZmJ1pvlW8eJ4UEDdc2eVf1N9zPbLveVGaE1JKPf8XSzlJXGH1bp1RqwB
UWF8kFhwnvxBJ3g86B6m/uirQb+6glErMKLujEqfA4VelDgtA1KiaeMvj/PcD6qPVXCgba2N0XiT
XYUE9f8j83BtcorVESLibsDGa+nVbvRdy8TvbqIgmm96M2BG0UQCpRcyGFzDfrORpW6sIqjep+Wm
7LEq6KhLN2lE4CfhKzMvuqQXnk4zkR/AC8wr4hoD/uEzj4PXOJOvSiN3EEN1r6MXvkd+i/+ymJk+
8+JTxYiv7I4+nKoqfFCVwSRCnnl1nnUHn6joA4uYR4shfKtS1mAT7ZOFAsgHdT5VWHdoD7W8OATI
QNs2IX+tqvmPD3209A5ROhGhrRMA1KtPMskVw/a+yLX0mU2IBoouUHA35PXG8DVYYW2ybuc2sD5E
5oXpjXEx1eHv7MCnb9a/ygYjqkWp7rU9HIFKt2ksF8tV+cYz0ncMiGjhw7Mba6PfF0rrNweDnWL2
UTnHXL770nQQvkdPEhiOrTaNx5BcCjbbLEU/T0qL38W3kAP7QcyGX+KbomtfBhyzo1KfVkLm6SbR
6A+bc2XjqhmsghzX9zDxS4wYwOmSatDM63ifmkz7ERPVhjzpMyjdydbIcuSw11zycQmoWCOps0/f
hCxLTwhDqVrOHOTt7VS191/r1mow8Y4DYuIQ9tucHNSOneU1YfrhIlBWZx6eQdrSGvhq8m5I50qH
qbKm8IJNurxkXOSXGtsVaUpIU+pczS/0XKAD01BdpW5xLiW4POD76n7W0Z3JAozDRqe1guTUlnxU
TYNs4JWrD3KL38DFXkEWAocaOpJWqTjzGb/8U29aA/2DvTCAnBjBv1OZ/5Uj+JSxrqNb1ASgp6oJ
xn1LjGWf8rLt1czMTkVduG+tU5wtzXBfbY5IgaF2e902SHpCALnpXWBRrgCGXXUJMVOD5exVTWvW
2YBXNWo69RPvxp2XK6L3hjJYie8hhMM5yMA160egivaIZAvGdmyil5vvZmzRF50WmU0FpBb3sR/s
w/yMo2IriUlFjAb/QC+Jo0qN6IXtBrVd3Sg5M6fa3jsbMjTtQxsjaQvnHd+YKaUptRmKaAeve9IE
xxgqTw/q4lRlzNU5Hs2dLa6SxPnt2PkXATr1fnk/2iTJvQ5eFq3NSB5ALLZeVPMW6Mhbah9l8vIu
Sq1iCDM3p8boU+sb6vj5xwURMESjkN2Fq7GBjZ0XR13F7YHgITl/v1kw1bMjmS3FYfL73dDHx4CM
o4OotdbfWYXabUegECtrmGfXU4nceU74XL6q3YaxIANHXSc9Wq0VRSV1KC2POVzgpVxZbop5TBek
4YfZzle2G7p7vWteciRmOPdJ7rNKx3qEKfFbIm0bDzo0DLVWwPjLxoOtMkVcyhUzcXFjMtJIKAbX
C+5d6zSTkeq4txM7QluWyxettGIMk0AqC9v6inApYmkDpyWYIM41Qm/5ztHsAzBh49MvtI9xIAFN
LdRd7YxyvsJcQQ93tDkidd4CvHJyW/ul0ge9AswvfxF4Qs4GmeFDVcbHtgVXa9p5v8XSi4LR0WH/
SD98NiZ1JTMK9NtY56bYI9YY8Wt6X27QQ2b3WbIwX6OuHv5JNA0tgdG1e6yf47VMnPSwLMLfC6oa
uwCWEvQiy3o6AOtT9B5ZXV+N39dzL9x0T/AQnm+9r2/f9VdZfikNjimlVo2LO98gQMzOdqd0915D
ZLYsDd8ctsJCWIbaxLiPacifQ2bVptRz8748RsqBfojJRCmc8r5gD2rkS7CM5mVQKUR30SxPrav4
qlXCWE8hlqU0Sayna9pACsBxHwmvsJ6+jziANe4umbBtMJQmnpak+jXAOoWfFuhjMLaS6faPkg/H
SwdIInXjapckSP0F855tGwHniOmybiZkfHttjH+CcW8PfG+4xMylvWGdje4nmrDgRc368GGRRJlA
h9pDGgtWbUpozypQpH4BFGidRiJDy5nZYPe0KBEPAGKNFPeyPOYCGbwMUWJ4uRSvS/kmK2gcBnC0
HlCBF7GMkJVHPO78tlVhghbdoi3IsT6vjmlc+1fLMOwrdr0Zdyod/Qe8ZcNbSpgARI/qR+kBiHV9
Uykrd2ZUIc42u15uBelRWMAZUHQZrfL/PVjR4dH3YUfsb7esXGJ+pFIEWxDGjodmKPWziRhSCok0
i5Eg0pWE5NjvynuGOw8+QRu29bosQctNG1rueigZgIUjDOU1xIRDY+n2sVI0eYvrimYcWXJ7O62Q
juDZfK3EHxw9zbabZnVGFrk3iH7qpYvjtQipsSHGxitjImxJzMaow/Jrlu8QTpQiZzy2OrasVQkd
j4229I9ayOhtKGKSIBT1RSUu6qSHkXm3G+1LhowQvN6cI1s4YtzREOPQJ2515rNR2oBjdPx6Lxr9
2WuDvzdHBPULfRxOE2GpUPSBjKdQ2wn/MA/0hR5L8REKrFSd6KatLMUxwBf3K84VwqrsPnukNDx2
04iqUp18QW1nMJWYl6+m76sdgSkmnr+yRbYEn2caEfI4bkDWQpyUG/KEK1pPZfLeDjiHyyK377pA
a6YPbsY+2VrATuCxOORld1LCbAGBPfPyG0YLB2yiN4TA4XVZHsxC/lnePFnR+m2kGewoRN27Ev+o
4pzBp0Ux3CTNian8OzAbThBBeRe6Yt51/b9wAqQyJ+WMtORF0rFBL0+YTHbtVAIMARFIH87qM7pc
3ftC2bMj7TTqfYKHK6xOmeq/GvOrDdx3XVB5W2Gg3a2p+Aw4bZ4t1SUiQKLc5eKAmDPva8tN3shq
1dRReGhiq4UpbzwmWbT7OTrsDtNnp+fa3Y5w0n6/P0OFQJqsoAfEaHUnNJJUO6WtzjIEiKc3aEcz
G155xy5CVU7gc4tjqC+naRUrxM1afvSqqT3/XAUq3WMjyOJ8g5tEeQTyj5yfasmg4yij4oQDQr2a
U6JsNKn5F1SWYCFTuErfxNscZ5UWXPKujhh3COc9iPsHCpbpKSOxSQOo1iwaba6+LIdgaUQOXZ45
a6JAo4jaaPxlqVpCYy7MToR6rYnNiDe22SfvgTmi03+nutV+GhioMKkwKVMA9VuxoJfvVOfBqt5U
w82vE+BFD0fYh1GmH0bobtqZGKkgwFxF0SROfsBMvZ7ryWWjdUqN3dOoH+G8ti0LHG4MUO90E9Ya
GtJLkLm6N/QDTW9FTzYppTBIz3RXce6tNT4FpIDKDRryI1ue6DGKdL8mdAiergElB++K0s/PMR5x
L2sreTSw3iYwCK5O1NAqE/Z9cBubLc7Hwp/76mcqTdwffUrCYGO+NK9dMgTAZMrsbhcRSc2QavSX
oQ1y0H9ELHUdS/DyP9apDdd1XhZTSwJ00HkrSjmpV7+0ERA6HRo9yA+bQFd+KmoHtST4IVWNN1zD
l0POb+FJ5P8Hq/C1A7D8jL9W+nC9uCExk8JpTIICtICNat+PX9JMiCfqGetZ5ylYpwFsRDbvXyha
j75jMSNwyj95GYZvjhs7hDuZHqLo8C3S+rmqo0RjE2S2J8U7eM55WC5+LvcypzCggTo1UXR8U2jE
VpQFvTbXzHC/IDoKShxM/1ZaFSM8RuWBwK3S2bjV9NmC9kqMr0S2z5yYaIVcEHPmX1N3wNBhmHLu
Jug1HF2xhmHm9ooRsDF9Ovr4VM1yxEamzmvAxDjIbSB2hL2OtLCNNqJr2l0gpPJ0+bQu9U4TVL/c
0TWeNWCMrcuMbbvcTfSshnvKlA+gk7sP3fQjUZ17mZbjhc+FeB0m9zMa4+rSxoXcjpCn91bl8Obh
pDiNqIU9syH/xu8C4yi68RVJScrUmpMR3tcZIxQyAA+Scx0O9dYKMuwyU5fvq+6tGpLiDL7gBE+m
2sdzO2gUf1gS2HsSHE9poCTXcGbtD0p3rTTXEyLVPHZvhn6C5rsI5asfifQRJ8YP0Rc+Sl47OKiK
PX44krmTw9TZ18dqLeZ2pG82+hkRMLhVpfMIE9DJQB9Rw4mR/ynyKp0UHc1Dpy/3fd8RSD7VXzxh
54GBMt2XMs63oUDyuizgga2rn0xobbjUFnRousJIgVXQ3YmelgfeGJqMYxqfJ2xCeyNqUCvXBYBF
Tc93Ov03L9WVnP50XaMWQTULEDg8shiWgCLS8EgpNNAyuEUiSjmdYUttUexYVWh8oDfGjToXip0T
WreqRgfM2OUrLzovqZvuPsUpQOOWeQrHKntdKUl50PuIyU5iXFspT8ZEjb1cF5oFltifW3dAbrfV
JMRJo52N0Fk+A/kVWZG+z1U/2+u8ePj3wNNAqA7XqS7+q/MxPxVTVnmTD/hez8Z3kwiKRwYmZqdB
5wG/Q+htQMxiRgPYDHS2Bx+cZOsT7cbY5GEUdoweCrpdaJi/KSyqczZV9Xn5SrGijkGDqq9tyWUT
JRgb3dlWjugWP7R64/+dNE590gd9K4uJhJbmbCofUPa2zlTol6UQtuwOCx59Z30+tBnzcdQZ4ggS
MP0g1c6mt1qnPPteOkzBixpAn2N2Enw4dBFWWaAzS0vVr6VhadWl1+LvpZ9cMm9sSP3sqXAa4lMS
3+ItqYWy7we4EFU/RZsiBAQ0REpOILBRO0csPC3pbx9AW40jfK670QA3X8Df/QwJTzW9QtU+OGvq
RHflICG69oDUt52a+iTh1aBp8rbfao1s1z3nmnrX60QtLKcKI7fzHTlIEUrKPjopbRZx3GaySGcU
pTDL7hDH3ZbPyBepOX8WErxRAxlLVQpJwvtM13/PHRMuvmpH+wobWgjqe6u6Gpm94yBPCE3+d0MC
ZchUJfjMMuLAdGhv9wy/Cl6ELoYdSX0QpvSwMwZGG1Gisl1qYw4x9BsKUPiw6L24x8XoEnDCDKRj
h2uSZygt0MEg9pf9dkirv0j1O/IZNDTStenv2wDCu6hatNUV7IKoJfUm9SnoNr2SSxZWUuH1zKhu
CWgQBhnXJHbcMwJU9jm9iKJ66+QoF0LHqKlgWLCrOu+8oB3OjSLOjBAou43uGZT2a4VoHD6ec+7w
X8oNx2OBnNPyzPJPbNpAMt0cTyirpoYcfkC9knKWVS0Bh6DTB5AeD0lcIXk93YPa72PpGVj4bj2z
714cxEA97+7dKJz+GZMvMxH4/U4RX2+apOfM6rYgSOcbjLIO5EELy61j7M0k0l4F3amjOZdvVZZ7
ROTl23LCvKHp4QtxrOWhnNOlsSk1358Brh7WdtWw1stPNGKTiNFR//puF+hD/iMJO+roIRsA+04k
lLFsgqu1+veslPeCwe5Rz2NYkJR5Wz9SmWQUId7CKT8ldvK7s2fAZZnOk8zWP4SiBpqlV8+oacJ7
UGF+mo+gRULTr6HDsFL6Cjatgx24VBSmqBYHcV8JwiP9Bu2hNSqPFdXFtbAxw5pbL4VelzvNwYLy
Xw3kPeLtRbEZGquB1J2dXtWfbkZ+ANHnP+tO7dcR4AoGqEV/qQ2H9pBtCg9aJ+OGtNoyG/F/AbH8
lFQ+msaIxA3yDw6bXwlb7WqcJuM4hoNxDSLjbjZhfYy1yNmWJicDGG+Ic+dydyrbM61i4630FcI/
kweK43aVNolyT4igPVUKQlytwMqzRKrr7aBcrTjYOJZ4a5aQcDfJXrRUjzfS7sIfZC6ScApK6+g0
OH1HEKDSLvL1dzNJpmjBhUOzSq8Un+gmF2JzEgUH12WeLbt2dnHgyph67Q/D1fRVU5T80gbC2RMN
3h9EhkgknhL4MzIjpjlHKhLimm40XNMm+6qPas/R8l96lobP79+JEG+r5i4cVPi+Jwlr4kb9Hb/N
qEQ9zy5LpazFCbjIgTwcgjnDAfGComLlXE43eVY1W8VQHaY39DLtkPAmk2PZZrlbt+YtbuO/Vgqo
07EV69JMdfNASvmfeyg3SteQRg2T/11fmPYQirA3mB+ApUEhzF+AgiZwYjo3saFctNxwJ+QRjIUa
aUGe48QYfNrzWGH5OARpmcBfmBtzRp5hs4hd+40wuV/YYa2/6F+gRAnn1R5rsUM2OV6/T5MR/ewK
DDZMSbtfpQJ2H3KFVv+YMrJ+JpAVzzQhzCqgOhN+/2O5OjUZM2XKnGG/rNlxU1eUtmPxfRfuKH3K
Ajx2PvAHFRh2eHVejcjfmi0m9djpP/iZ0TGiX7LzWS+PMox+k03RrAm7IJNsPpurceveKPyblXBF
voe3OdVX0ww5U5OO4GbyUnEmvZVGSAfNGv5GhS5OSEPlS+ySOMVWTnNGeYatrP7ADnsSa1X9Gfmi
j8JqXYcATrKCZFHovow9rWbnWhNdi2FaGaIx3hjcopezVB5TmgFwU7/RWs5lSLKWdoVoOPlN+O7X
Tj9pJ82kP7F8xUtIakuYfRJBhsjORBHyb2bcx1mBBQsCkFqKYTOKFMt/RUSHDBa0n7yPQskJQQAp
T+wZU+0Yh+zcglu6b9GAKmdVm9OA7SXtMJMTl0KikuUpYF5PY6NmYO4FzeeRznmumC8tGN1thR0V
katS0vDqn8H8ASlESRAQonIvGgsslmSNMwKxjZPpD6k3YheApM5s1uL4vnw0i6LKZq2Ki49OdGeY
UfDI2IL7cwEZXLOsU23oWNdU7fTv6loGJVNNEVc4IajIOcULhQ2XOazxNT6wcBMWc3BrGA1fvcXK
s5yeqRWdFWerct/GWrZTsfhspPsCUMv4E74iWBJ/HcxSISkGQo+svRML88WC73HSiwZu9HwihkKc
k1sITi+ZMHNj10CquszgwDEdtKj4wvpZvaqqtmaW5DyWe2w3E9AG4HjL3ammrQfASt0igiOo0aD5
A4yofmAdEZ6waEsHIurI3jE1CyJMawCksggL+b+9bfmKGTt2gGVBHFTIX3Nnajk5UVE255bAseWh
7xtEVOum7chjsBT79O/GigsU8nX5QVkt+YO5t3yzVX+L6edSuKhZAB7dVQiZHEz/uJxQ8UeHpwol
6HJUBYmHR5Y6faNDYT5nflru4i7OXshWphnPhWAeDC3s1svI699NGNebRAL+Fyr1GhTeVavq4Y+i
BHlQq5jS40Y3b0OtC/wL4R+8fppHrQ0qyjD2fuN0/k7BYMjJZH6vgTZL2B5S30pLvcXgHD/U3qkP
ABQ3yLVHdNMOtKtmqO6RHJpbF97/PbI8PPVYpfKBjZHOfrcxQuZolcaRg4kIomZDmJ7Vt+rOLFzT
c9FmbWLRgIiwEQQY+Hg2cH6gPOYRRLm219Kb9mCWWvNcKLer+avKLtOb9RJnpn3JkAT2QDU2GcZj
FC8oj2mSmRepALeJLGv6lVvUx4Go/aOh+Br0ZMQRi0KCvJmYLSFJS/o3dlN6Gidvb0n5xiGd7YY0
iDZcaohYoqDZT4lDX6QNqBukD1ZpvqyrXJobS1rGji6heKlNrpnSDD7dt+WjYhJFou1YxAN06p28
KlmaPxxRrHMBEX3ZMRuHCW9ug5cjZgRfZh9dlN5tHpqSl++s9iOcztVQ0wkwhSFeCkE3D0gPkC9L
FQzi86FgfNg5Zz1OHWCMZPL8uxsW0GOJC9DWsJcI1fkO6iOr5rB080v+6iMMqSsos+pcR0NxRuRP
tvA+j0BIfqcLKj1vupSJRj+1rW/Lwc12h+63nauU8o17HYwWZ/i82LTz4tNaqGG7umB85lsgV0sL
r6rIbUaYInri4YIg2uRo1rlnlT44z+C0LFX18iPmm4QWIF42OJPLN0YmJ5hnVfk1kE+6prfQbJo8
i/ix84aYYYpk1eaT3jk+hneRYR9zmndHb1NmJ9i2qtx4wgSmERRN6MErP94ONZBYa2rPsaDpk9hM
5ya6VpQWDCy1jmN+XbfRNWd2ibsTbzBsIMouQBOSrNWUI5+soWCj+/zXBk/C6Wfe/CxNXsEl71Yd
i1+olIZTEonm4rc+bbgYKRnNAbK1KpVCYmzeA0krKeiuS0ahqqsIIUJI5Zz24P4L7RaGavQsUYq4
6fhoozHxCH9i/B3qqNo4dl1yuyapMLDKrRvU+s3Uuw8CUnG8pF1xadP4xbKNCQ3gM5oHOfQRy1t2
Qxzt8ifTA0DhffrWTM1lUg73+jyR96sj5hINmU+kCPPaCqP8beN4r6Ru0Z1V9bchQh5v6DVO8yJ/
m9uJuR0Mr4wHu/VYa58oRNCLLAvVgESISNOe2CY+u/JSti/UV7AaJ/MQdf5XPPrh9wnTJ0wHiB2q
/IDNZVF8BUTZzYQd8zI1HeC3mHGCMjqYyJiGZhbyBachitycyoCnYr78r+BibkacJ4iO+Z+x3Ta7
rGJ6DoKT2Ollwc80O34M0VQc9JyGjJ/kycGcGQZLz7rAZL1OszhcL4/p8588Tow9e004u6WDr6QY
yiQB8mgnMO67LLFVY6n7qGq/w+iWgye1foptqlC2roo4rkfv/9QCmhLgWCB22KDdSz39THIFQn5L
s8tHJ9rN0avTFEAzTElHN+dT01RL/bR8lSTtxLQqUzcl05VzR9siNBqv0SzeKU2Emtchjc6S4rak
0C89Fv6lwxQ+IpQKGqjPrFyPr2levCzXnQ6YfRUEfbtK5ugvDpYen4SeExb3fNkS7VEAQV1EIIHv
5Ps4nN5Vu8qvqlHj7skLssntOAFHFjPQ0BhbRGBgV/6iZ7GxYy5fFQZ+Yd9w9ySHWLhLC9NzMpWq
sRPXvLSnJ5qEbaGPF8jG4RpOSvFR4e/f+WaKWN5PASfY2UggH3KN5Sa0NA263WRs/j0mcSLb5rhZ
phTxQbVZYtUJnrzmq9EJjnG6qSeFDodfRQSxhRH2b76x3HV9miTURIuCz4VczDqAh6MTRxydsIfm
G4dR0vdXy13LSH+CUHD3/x73JZHB0aQk+7HBxI5jmehKC+BDwzZkApQ6wX3mFEA6wUXrkmI9iviX
WjvNdflkzfcEgXkn2yDEcpZBjbMSyypcVnwFgK0yyBgu/BRcsEMFHjTI12YUmdz4EsHyhDsl7NDl
WwzKzoxpytOybNdEzKw1UIR4YeY1sNN7Grhd4QUMUZFe8hv3PTb73SI8rEs+6XtQL+W2zMzqMWjH
2g/N9fKj/Jjpc1DHCBDt4GYPRIzwfoZj0r5jCihOTuZ4y+nDdl7MqCuI3xMvUIeNk7CT4G41rTwj
eTZXRWF20IT8CP8agWWFgfCgrloYNXH8t4tAKAO4ETBgYTzPY5AwwKICvKM/tLTVT4WG/1XCNl+N
ouw9aJkZHUhustzVjh3t9NQZnssyAojmGaF5DuF1kq7sM/kLjBhyQ5gHO3uJk6+ckAghHTVrweml
oavWvIaxG56XojUYwShErrYe/LL4qbj4YAquixFF6qUwun0gCweM8yXQK/d1yYUyY/W/dv4gNySl
HPyqQ6xtZo0XWWa8F3roPBu7N+PLZFLKDkNRXHRTKcBcaPavoQg+oD7flotYadwbkqF4NfQXX8bj
DyfL9EM0YQLtA1v9ybN6R7/ztwodHO7/nyTw+yqJrB7/hUm0mqSR3IbjjzFMvpa30ipz+qqJWXtq
6Fs3RagJzL/SOYL+FmsaB+OJGQxuxA0IivyR5dXMIdLwUvYtUWjUNUR2lJ8EkGe/u/6V7qD2iUme
w3NsxfSIoukqUgmEluPYlWwV31s+W6qBdcCpScJa7oq5cocs9hh9HYgMiSgrU+vlbUhJ4Fx1pMic
ErbsUqnsvYQlvoKQxY6ZFH/nL2oQE3dWk3Blt3Hp1QO5AWQLTTjwiN7Lw/BQq4Hy5fxxzAi9S698
zY8JlDcryxThC1pmL2aPeJiANFn0iznWgJQGv+IDuLyVrUFMA5HA/1HhZeBavgIwQavs7kt64+sk
HChJQBtsCHH+M9ip+OlnGXsciADIGd3+OxivFumttDTcyw2vtFO0zI+ceBeWMTwYA0eVJlnze65M
cMYYopT+ovuzBCnoYQkyqTmi4wuBegw0bFKJkl7JxTHq7fZYuCXuJcAyrs6TLEV0lFlZvvt6g0gB
LymzkPhS87m7icL3GYsbX6wLrRfmNhaveQyY6Bp54XQ12JSjAycp54qZTt0IJc6eHS7GdtYbLJvr
0tcoIBhtNfBDvP1KdZjM/qGQ+dN+n2YgOpVJpP7ydUO51YpxU8gf3+pOxUyOk1mSj93vIh0znX5I
k/3uUzFn/qgif7I+6N9VuA004qxZggw5/29QRO8BzpSjNOgRUoI1D2SI2fzhn36TkZStUpPRWxj6
/0lMzC/+MM8oLLbkRcbDuWIRSE/44C6qMmDBq8k+G1H70fI2PnLHHbe9BatuyY6nXsYDwu5jinxN
soT16tP1vn8fl8wuGu8Oc+YACdRoruCTWvspYDTrSMP4f1ydx5LbyrZEvwgR8GZKzybZXmozQUgt
Cd4UPPD1b1VB9+rFnTBISkenmwSqdu2duXJPJhiLUBUiOKpgLHYGdtmoZoSkGWbw0C/bNOBoJVjD
NqM/zG9DF9VHSKt447vJ3KptiETVvxvSv03KQ0amx+1NE7RotT4eD4YGO2xj+lFwWZdwGEPJKgyG
J4xvbgajn4noNk8JWXERyTKqXQFAzLv5FlYS2bxQUzPEoJ9BVjvHVWXsFtU50IAAGzFYFiaA2dFN
khjNgv1rmPvuriDhdBMAxqsZx5A3YifOIawoamha949wh7CaMii7Xy9nEAbJcclQNpWp73xvRrR2
nh7PJ3XoKVj1N1WPTbskRaMijfY7DoxsGyeZ9ZQR0g54YSQhiFwsQ1YcogPm5qL2nsm85UQKxWlX
itTYpn7bnzk2uJvA1yFmlwGWzuhpPSbwI5GvJyPN0bdEj/EPtbKmTSaDppnfeihMHsclDne5JJsN
xeLdIV9j4dNQCrgDfrRGKbpEAdx5KXHO6QEte8912md8pP5DSOKGhWZqsGnzMQZdSLetmRH4AEZg
KKXWN1IQHmNOu/AjPJJNilHipzzQcUi86DiprwOjs32sCClZpeCDGPaaXnWHZmn1Z0LhVbOgaNAn
MwfNvKspdsLHeYo94+J0IrvqELAAtoYnx7C+uiUWWPImvN10AIarHnNGe/bj7LFOjIawiRhTLEk5
Vl2Rbz73+S1MOp0zeFZ/JiRm5H5JFmk8fqpfUxr5H0jQOWSdmLfrd8s4xK4XZNbxQCtYtq+6mbO3
X5NWESb+e9DZxXuqlyfPJi9KhL2+Wz+hVf1tBzn4MV/DqGj3yPw0elGT0uWYBLurYZIpJ0rq2f+8
DDp+cgJLPwFEgvrxnRT/smmVezXDy2PykzybbtU/hbQmZehkTZJaPorbxLGRPD9TAO/wNS4DvlMt
iZ0H0yXWWRb8bkYc2RDMWF3KsN4XQDd2jkw19eRDnfZvrRDYwy3CrfErlHcMaba0EfEJ4ONYS7T/
2ZCnGlDFvu/05uAZeX8cysQ5r5/IuktMLbWE/BypFZ56p8kveNFvmjZlr9GcPAO7nt/Gsf4qmAYH
8fBSyZGEGEPpziVsxsaCp+RBYNW9x3DBvwyphrRgKRmK7DDCSJp/KIHHP/cHU+zsKIhjK9O+WavF
RTq0RstFOGQ9KkmxjvwEfg8mnDHI+229ODZa42d1AE4DcfIc2BmwJx4yMPcPducE25IIA8YQ4skM
0/RK/h6xyEldEUcDsKG1saioss+wSKwFeA8wyqxiiwkzhuTab36amajAoPZM5uyg3VVLtlCM9R6X
l+ajrGjO45IXx8HBweX5YIhzE5mxHECZLgJT16J6TStLw/UGRAc0MeFglf0MJbm7n3t6Ay21W0lE
XJoVGIX1DMiu9NGsrfo68veOPlC/Edp3nZ2WzIj6h1aHxXNo6851lGzykXnu395Z0jAE6usFBIpI
iMBl7doqjbZdhN6Rdck6TxNf2+KVzgu2jmBX5NZ42Gr+RIbz5BRfKdnYDejSrmr1ewtHOUi5iI6Z
1ohup/qSsAv2IbsSw2pE3xvVmByWm486ILvRZUQ1JQJ0+mPO8V1KCBnEbemU78uB/dcQ9XMlLPMm
3PyDWJv6gzkaih4X9V/boh/NcopXz++eOf7qn8FyQ+suZVuAb9U+6qZ9+8wil+XjVxXi243Kvn4r
ppa72iiDU1Ya4WVduRAsvifZ8uhqlF60O8BKmdql62FKAz9AmTYVx4lC072zRrJD0BEqG88wYMaZ
ZrPYDhkr+KG1mLDblW4SmYpngMHtH0/rb4HTzU8kjhLqN8ff4nE27tC3Z7dSk74PowG1KVvsYnBt
zhfTh11O+M+DijZcgW55s0A0R5/mgMx2s3Y/YonauvKm1txpPi50VzBN8zJriytgZFzo4GmuE4b5
rc2sksEy00gX1OajHkIQILKbf1OePHq5p757zUIsqufDuBEEZfZL8sWMEoDIf98C1XQZ4WuicmsK
8kHCkf6VIDKV3K3zev6IIQmlA1Pg3IOyrGYK6YIGgUlbadNar4cAQRwD4BYCSQlmD+NfrTX+tY2T
PwEL/OsSkqnWYKCoULu/VllOJm8U3am7Px0lNWQgUsBovNcWbfHdeoMg6kFpz7ELDODdUuXeq2qI
wKQgmC15GWPWSoNkFyLtWrrnjg4Df0rG49LZyaPm6eHDOrWe7NQ5KYvEQs0HxNC2CeLRmUuWenRw
tSZd2wO+7BH8T6OAY8jT2q+MLc8/I0N4sJcxfFIP/H3vKAiBAjM8Yk9Tc7WB636jLH3cO8mmAHxz
FxR/1CC5HdieG+zhYuB6GcvuDgg806VpbPZCLp9ZYrzEepWd/DQt4Y4SS1t281mVGzaeBDi7KDHD
lJicMmAdKDlm51RR4OXGZt2SVUtfPXClCfKjKQpVueGQcsZNyaRt7WxP2vg4RFC7sCQ7ozQi6KjU
cehPe2W72w4c/Ri/9D8Jh/6uk/i82NlwzaeiJX90PEJW3KzSH7dkJx7w6M81IZhQDL4zpZvvleEJ
r5oFkKxisiPnidHidZtWx/OFC+y9jN3hNgpkt1pF6rDdapQggLUBDkzzhGw8ife6/M7UQ5tRa9JL
h4wjr/dQs5JH4LQxnTCmVgCiGDuFVrrJ5cnTGLT6qoVnlijvDiOod6eeqYfAmP6+NAINJrn8U/Ve
XRHo69VtsCubOMfyDsP6bu1VeQNoX1svScmSNxYyMszdJZ5m4jndu7SOL0tt4/cYmXemHYIda/aM
Y2v4KeRsFFbrDMgpcqT1ngFlJ9W/8B6uhwQtz8V9mXdXtbbl3g4xHMkpJsmoZUf5N4TQB5MM3fL6
tEs5VHSwZnZDrJ2cHpDQvwfoNBzQdawpVjEIthcPfyInkcnyP+HxsxxERvKJwKQ/t11OtG/oGDu4
OlN1LL2zY74G5jD/ZHVMo5SdgI4cRy6DlLhAzw6V16U3j2SSHcXr/NMad247/YjYWk9KUfFvrLV4
SEOSALl/2AFu1gPua7Raw1tLpMaCbu25pex8aeKCgNk0OK31p0vOEKb5gTxxqYm1qvalitjTM+nJ
KwAwrAcMgo5wHUgRbRB52l70cDdGs39qzBF/nM6JJqhQxIY0CzfLYKXHGpi9GskONt9In5HatVQp
rVl61vvFNKNLYmPeUs8m+XKmnXqKA+uk3sf7HxLXyeZPRrllHFFKjTRBoL/UldleVQlfFfSw3bLd
rbVtWi2CUB2M8fwXHh684D+WYNneNoqzVgz72i8ypJz001R7rbQZOKQL9j6+HWp36KxgSNA3ppX7
ud4deYCdlJwEdXOp2yy1LTKc84RRCR/5iSKd5jadnG2ZjdaVCvlWJG7DlHSiE0eOn3Nz03cDCQfm
bbTDETxYH0D0vzOYCQoyD53hnMzNb8wN80GZbLE6AHaQxcNgVelWzd/rxAkeEvI8GGab2VavnRcI
8wmOWrSmKrakg7ZzJWf+nh5XHwG8AbuNOFU76Ryb99mAPMgkBxzTHmcQOonkyIFrUj07189/Yreq
zzZzkCPxTsxQ1aSl9QgutMJpM+Xj/M6a/Bb4TDRzbSELLifFRh8Kd7d4Mb+1IdVR6z6AfvpFlZpq
28EbStFNQeJaJO+qCaOaN4azMxCu0YyM1WGhu43RPNWJ+R0jeXZuF2GexwnDWhS15YNqySAUE1Tv
880CJ/dp2aistNKPXwamiIe0cQYQCFLbUUwYXb12eC0CwPCBzSlwaMVj5BBVyXfT3kI/JiEnEzCU
Mq/aowhqt442VESYA+YkEBaBHpYTqHq9P83vKfmc8pvZsDw3TxjeCM5sY8I9jeHc5sP8GZnxV5AG
xdUqs7Vt/K8z7HQDTTU3FESx4tniwL3A/n5FGHYS0xDfYFgh+2eCu22msn4D4gm4EtfPcfIg9eKI
QtWl2/hA4DP57UKaepay31f+OdJE/ZjZE3zsEk9+0HQLah/8Vn+PvzQCDppuDMfFQQNH9cFk0G82
ZZF2r2Vh7ozUqO/weRSPVc7xfK3h5mLhS2S0WVqBOLqzXe/CNvtREXgLB1ArHm3X4ltLOgpFXyNf
uKUa90ALPDvwJChIaFWoG8lOK7GbrJKYNAwQr13REpDOYAaMBy2MSIy/hAUOQvUCa919FymnIBQC
S3lAN7jVoBdcWwMZb2T2w8FxUXqol1Vn2Iih0k2XUNqroeySV96TzKNX53B0PpglTeNe7fNLBseZ
oSm6BU7uBkERudTJdnEx7Vh1IY4hHSE8Yjh0oofkIBwSqdsovdpSz1fYbX8yFkZ6OyPaKVHdKJwe
v0BlXdt5Qhhgz9NjYtZEAZWfWqBVJyFXHRiD3k0JgWO5HGk9DET8nT/U+8EV3lAD4xbdoItlQLr+
OQvk29J37qwCZZL6QEkSa/EoNycbOc7fCnuOXswINHac4+cU8azd5qRDiNSRFnrzvMmDy9RycoC3
v69JVruq+bkap4tq7rYeZw0wm3heWh/oNFLG4WzWNgZEJ3fAdBkgueSPrsaDaiXNvPZNL71XN07a
q170McONCqN5MHWHynWn52rWa3LFovpjcqy/z9b3Jjs+xKbpANpd5ktJUeWlAQ4zBCNMlD656aMd
0EvvMk6IZyI9el8Lu6kqW5n9Nu1itoorWQjDPomZP7RyLOGT0XJMWey2E+RPum3+Qk8lKKyt6lj4
Q7RQ1MQRKrzwjZyo/NuAJt+zC/8dmw0AFgcM8ti01s0h9W9jiCJ6kXJoaHL1D3g+8QNjEv17hG8Y
LaSJxHESr36W4lGvgcLQYLx0AWM6QNmbsCLcK5ACgyFuwju+v6NGk/6m0YQAjNGBaKkRLf73oU78
vy8j9DkHJA/mTqevTIgakUiDBwNPbShYJ6c9DcNyG2A/24sMUhZ+88U7eRFaSWWY8QFxsgh44HYb
9xm/bFPoL2pukUaY7lGP7HoDMqzMVry1Ve/pO3rcMozcxuhl9fHLYkbBZjXFtyYaymmmuZZaAGkL
/wXh70jXNaGgKgJsjWPj9Teo5ZOXWkctJ3UtLwc5CoDhdxR4hLazFJqNIghWbkfVNC8Y7glbqwWH
bMkc4OyRPRcTYiMkDsEyguXEsqEeWmkenk0Xu4B049KvFbhxu2i/toaoYe/AmlMIT6mDY8VCZqte
+k47n75bCUpNJVdHkrYRNqiO9SzhxWNz9Dm28i2N1UX05Wcg3Jvagoch+Il43Dl3HIuwdmYHPld0
hVM8ojYg5kgVRqoeUs+8gn19nPxhY7XdpjM/fDr7nwGtrP2s9c651wvyXBLQgiSuNAduGno9JHzt
FnyOCHYhnszjm9pw1YXsxV6xJ0Mm2WSESDLTNO0ftc+hNF2eRsu8cNooXut58a6OV3y5TRffmInH
e+E7MCOtbgAAnW8ZHUWERA4sSpVE2YSE0TYopBwGyfI+L+v2p6b5tKzkq8YXKOLztD/0oDyx84cc
XKR7nLVsX9XOWSkfmJck3y2aVdtIg9vd+ugqOUFcFhJi1s5QzivstiYsv9MKC6ED6CrnPpUPSSyy
7Zq5vn/f9b9Vj1A9VE50S0lcQ1NYF+dKT+pLOiwNiIzhhyoaA9dqL/XofIXchNu1BGX9ZUiNM2VL
ILN7T/t/TzKi9JFGFdgKbjD17N+DiV2cZCSsTVo5W48d9LAtmYD+IZHC4NZgYI8Dd6LZ9Z+y0lk6
85u1cAqe/oxhOT9pcGNOia+TutSWb/owwA7lfHy1HAAwS2FUly7xvo3NYN7lBdHtocnpBunvB6Yj
Tpm68SuO6YgnLWMKiyCys0d0/HNEtJsm6ZzYt0nhEAktOCAMmyhb+ELktCXSacEq147rgVhjWqA/
D3NVPfqBvVWvCjpN19Aw65Nad9ySNrgtACrhS77nAz8uojbPqgk1WY1xVbQA9bK/W68NA42bsosK
AhZ23UwHapq5lfdD0Oe7yHcwjiaxIINZqz8Id7B3ATvjeSiIJI4CzDvrPoMa/vu/sz4RP5XYJLb4
NSA1OzYWhrTCjH4L6WxVD3E66XdqAInVHmkSBM200b5N+RAfehMYbOdM+9Fo/ScdUTBdkTr/K1yu
dG2jBW7wUdsJrZ6kDj9GTz8bVQsOr02uDbT4b/30Y53e6YgQqsXt/rTAx/WAtrVW19qNSB7kysbs
PrTJd1XIQRqPTx6ZTBsxugGO/ezU2AhWBa0rGBaw3Ipiqzp3rJ40qGSoNmf0YGRt7oHQPZdFBEoh
ZRcr+nyvj2go5ejekacMRVJZJriBiw32oMvQGkZ2hiRB3W3C39tG8JFkYw2ndzT209RMxxHt2S0K
i+BG1DSTSnBPnjAFhpsmuuQIQTiUo0eJzGI8K7cGiyYZJxaNB4sSJBiL92asrW+eqM9aZLpviedd
o9ByfmFnvpZtTy6T6e2GKG12U/EGdXpn4yO76fJnij0QK07mM3SSLzN9kJqnnRpKBl2HlA975dXX
lg7uRD6f6b87wq2+NRYTvnbsH00SyfCNuf7alOkyVEeJQVcN2SoUHbQL6kF1x9WQip7wPo71M7Fc
NShxA4yAFtTH9QzhmlxpCenqJ2GaFuo3acvmyLNRJlfiLUyiVPhkixhh/N/BBG0L/HNZ+TjYQbOP
HbI210u+qpYjylE4PlKEljhWee82zKXngJhF2f5lD+bXrTAtjc0DBEFQOsTB3ed63Z08qSguLpHl
wVeWwmI309hBE4wyoVSHOGTLk1oy09HOR9/cAyOl5GxM9LeDYH6zWBBY4wDIHQlLYuA4DN1gAlBs
m417NZruzqD9dFJy5X/q5Uzo9GV8O2GTtNKIzzr0d+tHo40jImsvJVM+HvtLUHfGYS2D3BlMClOp
/FQ5MiBpmktcdEGnvVDKtNv/N8slOZs0Ppos6IqjizkZ9oN6EM6M4tuA2a5eDni7Ctetr7MikVDl
kaeRem/hUmN37hCPnkr7sdZN+/ivIaGe1VjkNsaMpkx1etXMQOcEJCb+f0qOOXG22a8Vn+bq6fbf
38szWBehV5zVtRJn/OitQQRMA0anDZF921aWvQrN3XUJNWbLJg/tjua4TifuTT3LuqHBU0iA0SgN
4bNuoHT0LOtRPVgDqNa8DEPnPTHyaKflbs70sH5DDQzqxjbS+DokXXwdM/tPDhLL2PW53lx0fA3b
gHrriQxL61WNPXyBPoel5CL8vDpUTmle0k5GNNCPo1Vivjlx3H3LsoQjy5SYr1k7vfZSg0gbathn
0cgxhhD6eOtrwPiqNhIXX8SBvy0yHwK5j/DWqKNn6Qe/Z/xXvKblc9mCXi/NcHgfLZSiM+St9Zl6
j07tsBnle+szPduNBvhi2K4p6bHXdYqKqJWoTTpkHKLTkGOIORB8n4S3ZnDsDbllZJhrUX9tJ/+1
hfRz7szYgDT+H6eteuYQ1EpZiVrQJH0pivvhpSUc9dFJxPrKtUqx5aQ0z8hc2OsQf2TgSVXnsGmx
jc8mEhx1BBId9w0jlHCnrlN7rig75d+5VsZUajkyde0+SAU4zA6FEMLx33rnld9bVNWckfqZaej8
2ygF3C1pIe9DmBzdQmUvBoyP8DxSWkFLvauz5W0J0LMjkKuf9Rh5RJwSU+rR7WDqilKaqXB0aCbU
bZ4VMT+TS4TXWp+dujzY9cHFLZCKN0kXtTgRqNoaUgisloGgkgCmEYIltY+3ll3elaD7IfMuVXHC
eIeVli3YBpBztuzC9VYsCpYv2CiW+d6NTs3sXNK5IVHyF2fKGZakk+lP1t36sUQ9kwIq4PlQCNiE
RifMwxLZwt+kju3cN/UXfqCESUybPNbyWRsQLOEWGycyzIMa4cxAYjZSB3e1jNDadSmCiz+iGZA/
OoL4VHmwRe9IGI2SShkLrOvUG455QX5sm4Dk/0eVa7TJw2+B05C8TaYe0XmQOcPNnGaXEtkqjeOe
n6pdfjJ3paPUxNN7RjRCPKXndQVYyQwmDnKKWqhnBjbvQ9IDwGTK940tbN5VdafdD5PhHDPP37NN
St4WSln1UKT4RVo47me7eW8rTny2bHb5kUt+sDoiUudwMolrQrir+VNy+BoiCbf57Bc787+ThjiL
q+2Sxd6xFibGWOHYkLvFxOSm/xZbxoeWetOjO7q/WMM2/PH0wrGQ4VxMKExLdEukRdOLHi32HeEU
zzV9i8vgDU9qGCtknpR6lokjswGcUdjNB19H5BdrFzWrTmYn3qakFa3dDHJYT1U6OvBQgDGNZUvB
MS7w1DMBNYyZsVRnmVbf3dSrgGxBtNFSxYTp09qOQVnCBvMoX+WJr+x8wiui+cBc9nGcvfojsSOX
7CSCkxybdVJpniNjgIlEzFxWZKSXqGGL7wXB1bR8AIJx9enqNtk8EehpYZvg1ulvniMJx3T15s10
sVGvlMVU+1Sdu5aePlgrbasKbXN20seqp98w9vdlH7e/arO91xmwvRs+Al0/3apJZa1n9Ukw1WOf
pR88pca0CxOvgVyX2BujtG7CimjN2HZaA6I12wer8E+T73Dki9Jfq/IEDBfMgbS9W+X2gfjqSd+8
n5pzomnx9R9rDSzOeOUWCo7BMr1Q57ZE8xGqXjkVw6XWwGdnRhHFKaSa2fDIG+etf+9n5nVOAnGg
WTTtHZOIW422+c5HQvmr7vTszIR3PBlp/lZFi/uckDS0N/sc6Rf1Q8jtRmnbmqH/Qc8V7u6Q+B/4
eJF/NZSnc/rSZuNyNDrguibDbSAz/rlaUBwYqX5hmA9qvp+6Z9UJTuGAMX/aJsx3bosPSiDxKH41
ly+hzqkNPUPC473pexlDvpFIlN6oB+a5cEAxOES4z7rlZeBLfowNd09ow/ISh7xVSxFQtGA+9wST
S71skmvEen76n2fjRIrAWEvSWBfrjBvxVPWY0S9pTFhx7tJoa/XBu8oSvRVu/4dp75FWIilwWA0P
9uThqQTl96abSG8EHoivMfAPVppon16ZzhBxuJqDmX5yX3GomnvALK7h2ncjVqYNSifx0Du6sxVj
Rfq6Gisvuo0RUSp1OoMOUBxmzkm1DOLJe61R720Hs+nPi+OONw+Q3Nj5P62Svh73nR0F4S6DmX2J
Gzi0tYYDT4Qo7PXiO0kL7+3o3fvD9KXOD31FvnVRzlJOSNGLyEIyuBuGq9x+9/kMj/y/y1bvcnGR
ViG2vkEyRpeG9UvbDO021dCva8jV1eAPf0RxHr2fDrZaIktM+y4SdIE9s3SAf7oWuBlQFGp4WbDL
M3C5YCB/9im4VkkKlCwHzXY3HLUY5lQd1PouGkfxYVOzMJT4pvt5c1FLJhqllFg1f9jHPwIPHbdq
4mcgVPZ1jBgWnxGzElu7EQYfZtuZ5sBhSDuxsxDwPxu21aFbr4xv5dwjFUd6DD+ujkzSw9PJfrAb
mtbl4GSbbMwxHdB/xqBBE6vJX7gknDPe4PZx3pEwEwBvAGed4/ZnXhocgYWv3MYogqvAnfrezJmF
STvBmsS2isxu+D5ai/Xo9xY0jSrDvsN/s1a9pMyRUsivpl72vhjukJxdNDsJMcK7H2r5VG0LS6Yk
CXFcgHxjwIPWGQrOCZZt1oeOyMGNbbvnbK4JojACeoD/9Rc5HqfDnmaSmpcVhvFrCirn0If+vVIQ
J9X8jtHDe4oTvLkSrjDMHeePeF7n81BWEdkU3bc+i2R/O5GIU9gsQ2P8LUKTAb5xVExv1VVdF4DU
H2rfK3cetuxXU2ue42j4naWOhEhSi1EMdWAeii9awf30uRQjSOA/xRgeOrf3WMur+yYmIYgOzyZo
M3AMvSEgwctFtQ/cl9GsnhxVh0FYIEYplqs+7JekDO+ZziZ4CiyMMomXHXNbO/kvi5dpgNmn9tck
RiwtncHMtsqsDGSU9s0Z+tckN8Oz3/XAwJwUZraqM+yMMzVnDXTv1DWogo2bejD6NqQLnBMemkXL
r5p/72bn3niO++jX3M8OCXYcv61oLr5AnztNQdxBwgTFwJEBjDRCgOwX5amxzN+Imfr7f++rl5h7
v5VaBkxESqfUg50t3+fK1ta3QreztnVHPlU0ljmJ1mV+sKOOLvmoOckRGACqfzqesVcBcafgUCO2
+Aex93dF4tPLUpUfVb1ztTOHRilkxqh6t0gAO8p+2+g6HShzW3LleDaCgzhTfGK2xnxGIAYamaYb
cLUmkCnK/qdZZFw2lRGdzHl+X8+9atOubKvaRdH8Vpme+EnGoyp6jNomPmKZYaDLQ30bA9dwW4Be
ZIeYBy6/bjXp/zu8pakXHtq2vIllqi9u6V0wqJ+HHgikodEkghfAFG3QiF4cWeax3NHjaERe7YI6
fkbd39x02Xi30WwZGY2TwY8slhmTfIDS/dVl0wd7B3aZALauuul0J1luBrkuUJjRwCk/LLSsDE0e
X73UvgeAm7LgT8v4TU51uucA8gmK9Phk+akmQ2bSV00kj3rcTNjaWqQDujZfB1I7N6riGAa0t6Di
6FD1VL34w4oz47ZqS7fbOJSmoe/cgPYTuJx0q8+ac0y9Yr4ixdq5cBPuUZB856SJWDaSQZkcfhFO
Yes4QWoTW92lLO5b58MW4yiXeSIlPJ32uXIw6qPZ3Vc6JvbOID2che0FgThjsbqgSymxCj7W5w3H
+3fUohjxh4dZgujyAYwsODx/T4DO9FINwTpYw6hwTgnoPOM9T3ZQ7VypaKmgi6CUXWwNw/XMRMQJ
ovuB1uHZEg176+gZJ3zl0WmV+9K0OvUzuXpqi0oWToEGUNZTDksXZmqWP/fl8mT1Jka/HFNfWpoP
Jt3xC6NifCkOiWKZ4f5sEzPBQcfOpQZxY6ibl87OL2Nj71dF01jTwRkSZ7ovjcbdhS7q2Jp4DlXg
JY2/Fe7UfQ/z/M6Ma+8YjPW8UwU658/taGFB5/r65RvTrSyt5Rdt3+pnG1l/OgZvFzXFQNJh3dWT
W200osE2bTJ+Bb1k3Jj1k6Bdf1OCwxBsM3KKbnpMDZLc1QBgKgETGQgmd7YFWzXuqlPIFajMLz7G
jzvYBNA7LHcEz51ah0g+K3XuYSUZz9HYbvvAC06TkydPpUsnSx6aUHa/KlZSw/iidMr8Al7O2ehZ
YhPs5OTnpLHrU157xP40RKmuDRrKjG1l2ATgVHpxUOv+nKLYxsNjQwiIdBak1N3pLd5TP0E4EBXA
MgmvfuQgEuPP1oc75cdC5YjOLIEib/veEY5x/HNI9QXV+9ge53Bg8ffM/jdrAnTtCrFYXJb7QoPE
+W8RQHqK7GVZwl2FmWfvk4xxSixI8VgS5s+Z3pvt4DlCm2HuM67WWxk09cYZaHlznaZnfbC6TYi4
7WRiL2KmJDG4I+JyQfFMbR5zqgAwpORzlRu1l1UIO6OZ7zvCx2ge2c8tRxBOiN3nMrMmbPUQ6XkD
4f/I1cqZRotpfKDcueYyADAmN+7qipwJxkRWl3xlhbCqXI90e8xEj5XVxj/nbvA3WMm6u6Babqsz
PSo+AV3gpyXT6K80u8nMh6Ihi3Dy5jszIwTOUoIpbZzEi5ZaJmq8pn9c0bqqd2EgKm/wMh+toehp
6hv5C3bup6o0yF5qzJfe7iiGpHViBLKcSp4N5xWdO7fid1Ev5YN61oOp2icaGru4NLInrbT8Db9B
+qvofpqtiC9sHggqJI59zsPs6jV9g31DKrqIx/nuoBfeJ5YerR+vVUbb9dMVQTjdR+G9GBhPpFU9
Ag5HqGIME2rFKv1Wxjq4DIg3RjSgKZHjCEWcRHNI8RmRRSQN+03M+DmpJ2/VQjILru6GsntX36Vh
CBkGjfBx43H/nyJ2ZzwPkm7oL+64SxF8c7nhhGZf3K7v2egRG6QoDy4QDQWIz8+0WcPDUNfx65hb
xWYO099k5CWvQ6/TfdYR7u9FFH+uxz8ifMM9/9bJrjID/xEz4iEacfSo05XmXrG2gNgcieXxBu70
baqLY92Rttc6ZnihDVO+Al0lWj3Eglgm6TXuyTAzse4yTBHzhRiGB/RUC1MocNh/XdU9Ea1LHVh3
tCvwGNu09/0u+6sjzozs2MrZZoRTbecQ/7VV7bK1ZwadCwAIY2QTD2GvRcWma9KOoEEetLQIr4j4
Tq7Umqm3lnT5BRTBQJqVPajtjGlr+qhe5ZBk17EbKp9xnWvWUcTgWUZgKKOHqJiGlvlccRtgHXR6
uqlpG+rPapyku9FvK9aSUxNW7n1eRCaGL37Rwh1eAg+xuTl89zMruFfaWJaE4CEfxre6xm2LyTfY
rHo2ukfOtdWuYVgvq6D6b0s+WPpLhVqCHuWSf3W1cWT0ld+0Keyvw+A8T6Sr/Lah5ITd8ModjkxC
DB+Qi8rjMkLoirPyqDUTmwLf7sYczexprt2ZLC33pLZX9TAmKYqaGtdnVv2YO6PZqDICwRGqS6Wn
TrnKlChVz7HDk7frj9umQ3un5A58h8xPKf02cWJAEZNNTvWgvkTDoAdY64YgLw4/9ZAYAGcURyHv
0cQpoK56MKcAO3pafYx2BnNVSms8RBT3MQYoD9HsTtMLrE5pAvdfS5LDVNIdUoZdKHXknKijuKen
YkePLsnmu3XSRouYuBhk1hVEoFUIEnc53mFA85yqJHpbYsnVg0e8FRRz2oFD3f2JJOknjVONhLZ5
PgSS9FMt3Vds7ZzKaXF2IN53ABrvPfZCkGt+vPcFHaGiA+cBM5EftAm8a+KQPdfVJUf5KEt+Lu3y
TRyjrM1/VH37xRCi/rGE9X0f/FbakrFL8otdJBI0GBjX1Is4z2gBJuJV4FPP5c7Co3KJtMK5ad+U
REE9KEkLgaeIWz2i7yrwurt0jvwnmvVYjcn5xhLG3o4q+oWoyoWdYuZ2r4JLNeUJKdf6lWwV+7vI
o6/RjR6sxO+uOm3sc7JMv5TcXJ3XYuLSNiZahrMSjbRW5WKq6YddA6te6ZcQLITHFKjSJvGi9GdE
0CySXgmxgTMmcqQRTr/LXJIsLW25jmlmPUaDvmDEKb5QKjqXKipuytWxFM+qgZwx1tPDNxbX+djK
c53hsSvWVlGufUwjJKkmc+iJq/5AgGYG+UAZbqhUQVGx9raQfnaq2reyWj9WR9r584tpeuDQEu+5
L4ZTXwfRsyGM8G7s4wIaUpXsrWBuuLiIAClGTnHRPP5A7A9mRhM/piy6pKMArSAn9tXsGMRBUuGr
oqmkW7tBRd8hniIuatWVmbX/rOYyto3xBkIQw1mn3hiova9Rv+R4waUip8VZUWa2fa3plBz9VOBU
UYOUSO8uZjfQ4wWTQUZUnpzKUbhbWkYGcWWTczct5JFhdgA2ULBsiRnhPQo6GQQ0p08LQzac3q13
bqNeXESAuX2jnkYyaKYYbDo5BfFEG71If7Kx0Ov5P8LObLmNJcuyv5KWzxVWMQ9lnfWAeQYJkqKo
lzCNMc9zfH0v91CWKq+1ZT9cGAHqSiQQ4X78nL3XJrao9kkVYmlQPplmx9F9oLcon0Yu77BDlKIt
anEqBrTjF/kLInT6kfpTvO1Rey3WO1PQ5ZaOKNnV/WawiLly1Onu+6b4jcLYJwwZ6JisLVINOPVU
oe2DQiawh4HSgIDUQ2OHhjfZynq0JSrVB1208mivH+TlWIw0W5Z/ZXZqbeuSlys61LGS+M/ajATa
tu3vGRkSz6EyN8K64W1I2vO2fZPMvO8Ger+qvE9pgVXGnA8R4q9D46kFWD8CrwIdxZnX4yKUDy66
2OWrP6854rvJgCmjhCS1+fMN8FUHchrP7TgVeAXsxyC1A1FKHSCeyvUYKCaentRmccQ6fwPaV7j4
yVnqa9f42hu58tDgRq1yTWXYaGVPkKVAgGbUKoptUauO+I8LklYveawixIiqt1mcXxErqQI/ilBf
PNU4LNRuXNPNrSY6yoTuQA9dBx1pCvpcfqccH3ZB1iSfUMolQBEToAOFrjDYAik+7YaDPdXVj0Ro
XDR0NCv0mztIcdbnXIefKKeUTpfVuzlFpFJOJopaKotD2LbzW4qb9nvftrRSfA9rK0anONSax9xH
DJVBo590lPHrUGes7pGBgCHLRhFJcXWtxpPsFAKn1i9FZn+S7Uy/aX4UvuOINCqmZ2XvPxUuW1lf
c7Iwx9o5ZlNGiBH9u9AN1Is/W+MTZMjq1ERJulIMKPS0Yp6TjLcX/M1Ra/UVQ7X+w1JBZvtT3aOc
BXAnVxAKRuPioxV67uApruqudTlIMwaVS1NbMKpKk/DxZ8ZTDmw5g5KMu8BOxqsVovjp9WQRNIkE
lbsKhdRsxw7Zsjfu5855q1yl2y+2Pzzu1x4B730wy3Na1v6LfACv80B6HN7kMwWWALhJQEitFysv
FbiV36pOO467ldY6znOJ9V1JvfIjw2Pz+14swIY2xHVVbFPBgPaRS0chL0nsOzUDyNgFxaUBzNuk
ePu+jBXIxpZQ66xzdn/BLdQtQsxFPAZW4UsM3utVJwi4MdXp96qUkfL6R88gv6ITUBXexbKIWVFj
yPVBF9UvjQZjr54Q5dSVXr3EHlbk0lNeVdd0HxksSaGHqyoyHE1MNEtbGMFns+upTjcEkAmibKvt
5yg+zI3ufQkUsIgct/NVqdcDwE/h6KyjaN7VFZoE4gqxV6uVg5Fb1Q5ZnnecmPycgXYe7r3OG28u
DUrU3xF1lvCKzbmI2iIHKzWHdl5F3Isro27SfR4iuM2ojREICbsRrbsBrUU4rUBDl3ekLNSUwI0l
8Hh0mAJ3DY4vlKZFvp6+m2U9PVJ/fBBc87II2TrSgMtqeABwICJtYERNIvPDptH1rLT0rpbefGK2
pEz7VntWg/yTrrh0ViwnX2cDejcnC8xtyHnxGTZyAIlMIYTVbTMytPj3LqFTf7WmOt/LZ6qn0sHJ
Ujqw8nlPcOKmg5a5pkc3XeS3TWzllpDFTxdndqx9xGwzzrJDGZmHfj4SEQleWvN0dzf7dbKRZXPX
KJswt3agveFq6VOwCcHLHhOPqKfJuDs9Yw9OvGl17vC8ydOxnHb/eZCvDdARQHPXD/l6ISYFTTkr
J73h3JV2jFgqt0+2jckkYBV2NrZ+D9rp8jyLh+9jk/zyc9LaloqIn/LVdjr9FBZ2fcqrKryQ7MF5
pitNHOJGtGmM7hPLnf5i2cmXGv/ZKsM2d5GCfMNAWR//kzhohXSx7BmArbDE6pb7o9BnEroZYmxC
34CwS5H4uhSnfclVOvv2XrUzgN+4sk+GbzS3FHPIBihRSDyT2pGxGFibGVnrOepSgncTslCXxkeg
1BzY9cResZV/77z+Y6rSZGsZvgewtr0FRHm9OHPk7geVjAFCgE+BptnvBHkcYzMzrgM4lj9GFlWB
Kz1mj0FkecyM9PivvDFyxIciawo/xsrq4pqyhNHTU0CR6hpyDKkrCgijGyNjbaYlIV2u886WqSxM
wT/6HMTHbBPdnCFjEHeN05G2YgbwXW2n+gENjvLHVGZ9LYFFy59pQRpiJiu3QwUSm4GC8W44IT6L
wNm1rmHc0+oC9WEFwz2mOCZZrV31Rtldli9VmJQr7Ri4nLgWBYBuZz6fq5j0qrjB5bzV7xXnRDsG
RCwNRMdQvJ3n0smRISkeNL1Dk0T28tQWmSmwbHF8Y9XdOln8kbZoI/cGJJ6DhEYiaKWnLnNcrMp4
cZVJuYzQGh7wH77V0vggUs2xMxydsV8vIlRyEmbifRHhMWZA/USgW7mLVc5DjFapUtoxXEuTmW4E
eIbkl3GpbDrCvW5TD3ocvDkQUyku9r8sDau6JkoE5s/dH3sAOmZQPJC2FTd6hkf5bBYvxQFXW+AX
58Lqf4bswa1Jy0+c7EqnTFeVNur8ODbTypIslKwPLShb+DUINZEPvot1nBgra/vnNXrSCekUeEN6
1yo2HQKxQ0OPYLucw6qAqeJgIdWsNNBTRfJFOvqGKrXXjQO+O0codM2zGUcDkuK3HPFHbIdPo3Zf
dlF0IvtET8bbPHZM3assvSUxwHneppM2te4un+fsZKH2OxokPksfLbII8hkBzEM7EWvzFCvRnoBs
JqWm5949AwFm6AVcmMLPmqfwRzzLN0/mbLFMqw1NAKF3DQNl3lgJAXBcGT9MnywSeRUh/TmnXWNv
C38kh1Z4hrVCZHDbaYfbOUH2m+veSdc4oJm115DZmqhbgUelNaahSxJfFbN5ibNS26Yl1Ax60/oT
4l+whMAaVxOz2Y8oz54yZ9zL+6qIJh0lslDXqT4nBWQebJdwYWJleDXsTH2OAnpPXMqzlnwhkNLZ
hJMNht74IQXViLh2XYUJrzQCAz6aICyM5vAUO1hOJJDb8zDqxsolbXA+L/coH0a3kpW+Twz12Z7I
wq7GjORserG9FUXf4rFFBZrsyKW4B0BA9os8v04xleXDbXRr78ogv7gBqr0B/iyeFBre2z9fKUOL
gN6EYLXIWjydOa3XVYSAl4a6H22yRaWoq9LR8S4LVJqKDHo7tC5u58C59Az7NHFqerLQpTGRsR6x
V7RPtITbJx+a1TFlrVs5FHtS0eEA7zqgt3G2edGOS7FHQxOM8OxFxLyoRPRa1g/wcew4Q+c/dUbx
qsSVxYE+mw6FOn8GbFDtKoRaJOjmwdb1WVIUrbguB0C/yRDGeZBTyizfBSmOeDL7bt4cvwdDpDxj
bM72YalON0ODNoyF4JuD7XWFwJmLFacGfkmWsx4L8xQ+qVXyg40KoYI1Wa8g14c1zd8UhrZivQ4r
46td5G9yKG+pbrtnrfT3bdWwUsIXP2RMkXZLhwcZOrOb1DvA2xw/tMh8aeyyTMhVRZ9SRTQG0b8n
+UyekjYqWyiH4xloNVyfublnwReaMfVeThQ8/QW/GHQ0nXOHbO86JMa0Zs9Ure6Na029Qo4rt+dZ
Rw5Q/T7aBE7wK3ez7F5g9LMHjYBDDF54ps0hWkwiLreoVwe7rPOsawsa4bk0oU3CAP60LCdRQMKJ
sFHIi3qoEA0wtKoOlUtAIYpVg/89HM7ElmTrRGQYDByvyFKeHqWhMCsRE0iNyfip5T0kTIbTOEOI
dO/ZTYIfxmvP0VAhb+gdWukzjCYugHg/QHtEB0qscigC7TlYhQp50F39FETKhysUNzmDsZ0zB+Uh
iTNO1sPcn+URrPpWgiFbe2IlZt2xXpQE2YpWmx65JxVZzrPOvNLu6rWeYphpirnD7JviOXbbobky
am6gFOW0DoyjfCJf5jSo7aoeyJ8j+h5yZK9pCvJbbMLypcionscZg9NIesSx9aFE2NY5z2FP2iXK
2UEoAP886IDKVozesr1pCjkP1IqjbNllYMF2TTUY64BQiRXSMPLL/NK/U5Z1l7DNdozFNbJJdWtj
+SSGqqIBloj8iRacKsJVUAL9TMgpiVi7RW1saoigJveLakfDYdmtye3BnOvfrVCFdMg5eSP/dWJy
0BpIq6VsESkWqjeJMch1gn2qdtJggRavRVcNAe8vic3SF/rbGFHHwVqzZ5NyPwDi6hExyhkDh1Zv
qPY/sTQmGAgcMDpmdus1L1hm5cVFa0uQhRE2Eps0rVml02dzdB90K5RXUVtSkq5KwbAhTrSkn8rv
rvRjeZdfVTPCI3PYt4lWL94eafBpIXfA1q4+L9hXivKYor+cPusJmjJaHjsQg9pTAOFixf85fQ8x
Yi59ej6UagxfyrlTdiRhrrCGz4rB/ctM5yUIesrp8YL5YXxuA83HWj1zzRciNJs4JPmWeS6ZdxLG
wUyaTEe4KHA++2A/Ci+og6flyKpAuTT52UrwJk4qxXufNsptqTZG2osjPou+JehTivHkgwaffgcP
CzdMo9qnTtFAAUx2+FHVJWKAyvstMs+asL5nqTpt1Nx3trSKj2iGYfR1wA+AA6QcXRQCT8RLjhd1
zBvEME4Zjf6pyLg5UOBGR5BD0Edos5chycn0sa6y8x5awA+WyytS7EmAivPNPKo2KaxQDGhVgVnw
aG1fSXUWAV4U+fXJtvtfSy9MU0xvl16g1agrkKcTqRZd/NPKa33Vtq55wwVp3gy/JLZtJBZRmhwd
M/2WaG2M7nPwOfoP3zTIwI+ciJRghRVnQiJL/zivyGLQohnGTYHgXuvwI0kXm6H0vw3BjNDgXxne
b/6U37O9AIFay+4twahUY0hr95IJN9m2R3suL+jFsmKDD44QmvX5Xs7KqbeAWso7RqFuWv6GRMQ9
9RVDGxePMmcX3X3SFPCLUr3T8q4cYTy+haJ7r5KDsrBTshpp4OgSslb302tlOIKQmLikwslzgtDo
TrOBKkpO9Sfa9rd4pnwbIAAXhXuX8xO7RnIa2TFCCDFTiZz+kXP4Omutq+8rz9RXvBxtYsr1ZBeT
8bvOPO3VqCz/2hpd9kq4IuBxb3j08NJwmzDDlzKumWMWqUHzUxO3FJdNNh58dYpvQWI+5HKou7gq
6JKAuxE1TqeoZJaSt7vxOaBfSQ3suOeeqf2cXVja2jnFoXOmS4BZRb57eJQOuohR8jg0sEBoUFBL
/ewqVblCMliLaDsm/cXwdWwIhOd2eZIt4gYwMK5MADSVsk1Gq8BqUFenSOupq4lnICCpBxXoNsZj
DNIB6Vd/dUKcvr6pY6oeMgwsi8rUK8Y7UQFKoDlPuo9woiPU/RTFBbTwPr2pDvyeWjdmZtBjsVGU
XwrCL2LgrG/LitFCSRKferJruzK4cN48TIEZHAeLQZhM0SBVvF8UXIlQqfAOm0v8sq9875jtv9W1
c0X23D0H7qy+Vd4nnz7Scfn8ifr290tbtx/Sg1x3NUCdZ6KRw03tOPZGrr0y4Lsvh7NsBNn4Vlf9
8FHoabjzIrs5zWoAhwRc31qh6f+AfAQKJcudjXzqjaSzMzKveC9jANbis5THRrgk0z6jKLqm6xL/
7Ad64ehYosHZWr6RvajzDEbH0wnwsNyNHDRgBD6ioMZuXOZwmyDDr23hzK5nczxKxpk2q4B8kvq1
G22oGiNDvMit3+dKM64TVRBS0JuFDmQPSXlcyafyQTGB78WIIfR0mo4OuKt9WLnTDgwvCI1qylZF
qcU/bI6DwdQOHyrpR0wx7vlEjPQoCtVePDh2PJ70sn+PRAE756F/6fFvWP9jmJL+KdOJmFUiaozK
PH1mePFVtvu0uRXgdu9Ck9A+5OrgHCLGhLu8IPe7nnCWRM78cIySfQYsiXQY2aVzjzTOuLPHMVj2
1lVzJLpT7nttQo/TnuB+thW7BJSPVfBBn9WzV3aoRiJ/BdYfysr3bARXVkHO3ukRgnxCQQPTNm8F
/YxdQ8daKJnLdVQrl4L++I+uK17G0AMyVkbQ/00ibjIdDlWE5yDy8/LWhgEtLcO1L56u+w8ImA+S
o7Lv2ly8R5tllk9oDI7M4sNDOv+Mcs+46ZE9rUqR+zarVr8Gk/MlDqZqI6f0roJ9vjWCR9tw4aXa
/BVTYbkZQ5eg1jHVN8uWrGuRv5WTyaQnoaKL0HWJOaU3GeMdeuyqJolnXQlHHfng2bGVT4Px3Qjp
Ek9ifUoBIGOB7ZR9YMYD5rH6KK2/CT7fVZV5802Zyy0ZyB9ZgUuUtKAvM8rnqI0eatffAdboyPwo
PGzGtiKEKrhmDdNGErebnQxW6I2EVPIgAzblAe9nVqKdwy4uD45ZnHs70I9mhQ9WUL+qFMgTqSz6
yZrmlW2bxq8krp+lRhZOCFzL3PGOuWOD8kp19Y4xm5w5bKQJa+1BRr3kNcDzNszVHfJibWUQiLrS
pHaA5PZyXzgBmYhlxXY/zdu66e3dEBkbWSdXJg1qkOUW6iU6ZeBw3zxoGytbySqmOx2VSYAEC2AV
XLHAmsjKS2j9W7xu0cW0a61+HhpIOo0VQ9ABn70h66o9GlTqcZKgDcloBhcWrXZPyZ49QyG1y3AZ
/aohKY0OWXe60FaPfU/su3g6+X5CABjFDq2Huj7WcVFsrMhGIO++1lFKF1FDkyeSW5XORTdR+iED
Eyf8ZhPoUfrAgLuWjrl0C1tECa0LvP/CCWqYfvEgBxTtfADgUiOE7T2lmD6oPv0jhGDBux1SSQpG
Z9DAHc0nMrNGG0wp3Nj4kJgWfh6Ikcq6LzqNfYozcxm1R3H1F3HC1GcytFuq1ITVBRjj42DwdpCU
292klD8Gzbz5PclH8DSwAvmQL1eaQzZM7mBKyPqR0quD0la/1E3rbpZZ4wJcxGGVIuce8xMIm2ln
OuVDGcyIn2iO6T2H7TqZyPuw+YE3JsaQbV+NM3chqhGPUNnNst04Wl6+ubV/yS3mRXY6Q6UQwFbM
5uHKnBPlI8yKXTybzitwofHoj4jgOpNrQHN1YnZj0YaMX+rOMY74t/aN0Pe6pg/KsjDCTaVyPqCB
Qz4Uop5riHf3FATZZ4kbGnP+RO3kZKEKWUg1WXQDRhYylqGLWkMQ6Sk6Fhpy6rTJLvc8EjJtFfne
8OZbppi1ddUdy0n2JQF/IUe0oRlPO0kyVBmIATNDlm97Ja14PcJdopXd2rP5+wUXB6vbaiYLxcuh
k8n5dFPV/SlLTXGAGetT0ZfxLq9mevtFhoQXnbSN3OuJdnZ64ZT1VRKX0I2aKzuqqUVzYyBOcvgW
xtl+nmP3WgOKOfcFl9CkDt3DrGAeQQP0D01EXmWfBv5K3mVWGBjr1orKlVrY7/gC7R+UckdFmb8y
qUdtQUD5sa4Md5sLgLSSJBurnq+lpRIW5I76MUSkvK6c7Gdv9vob4hPsKjUT0T4gRs6uU4pHIVDP
cpZ4DPlfFiVj33GQIjvi3rTjdRl6ohHttv7obZrMD095NHVrxBQ7uXpmqf7NmcNbMTTWK0y1fN8C
bN7Ip3E3gLUFP7RqXeYvXuzyfggsiRx54t8MgJubHOasKN7rIwPEog5MYDBhe6ahSDoQia7PgZGd
80FBSiKeRWVb8AuTUgm6ztBVES8oMC6uP9zswkH45VkvkxGoz9KWliicdqN4zr4rSL97gB4kv19l
JC243fnK7BxbObeGm3bNm/yqGc35KZxZu0xn6lZK3irryP4eG3Owt+2pJCVLzOynnIR3WcgyU5fR
VS0InwPwNsLfUNtv9aQhTdnUaaQ0zrANktY5eFo8vyCQfRjhMN4GPcWjkpknh+H4tVRdjcJIzPJG
HPeHJaaZ+UZUrLhaUbyRmrfRR4jyPpfKPqSPM8QhYVLiwkU+WdJiIwBWsTAiiDlL3hAMF/RdckZL
gNNbty6O6t0DjC1PQTxXTNgMmN0WdBF5lcZkXWw5y79V5Amc0hSNMDnEzdVRjVfuScYm7fCNhD/t
UYZo/ZHL2sQlgwGA7xjxGYy1qr6BOOi2UrsAvyTYGW0+bKKidK8+9TMEpD4+O+RrxQ2DcLkvlIp/
smagr8GAidohcGydp8aTAQ/9c+ec1XCAOwFM5eRH1bdMUBIH1JZWf2Iu10Phu7nOwDnX0HWu7lnZ
OLRpd4tksa4bNsY+PiYNZGzxRaAWjE2m4Yk6zqSCNklQ7JxbMsLbbivvVuAq3CjhSLFdMuI747Rj
wMCBYNVIapHiVrQs53FTpGT2SBcS9LEW8I17AUgqYo/xKkmNYFUzY5D9P0XLspNpq+HKUdT5TWtS
QiGVq9rdXbsvThVdjlsxIb0HkrGO9Xx4k1+hOEMiMwIkSjQtugz1+LzoZJRYzS55FmKwUd34rij5
PmiNnvU1T+5izqPOguQzOXa1SzEBrXslQ1VZbmorH767RUjwhy9Y6M3IDeeOz/GMeck3AntNmy7Z
R9XkvwAH2C6jSh/Fed9fk0rrPlhKlT1jnBT2r3tjlUXVPeTlAfIGY8sgOMoStlFpFPns9fto8s5g
f3UmhoypjJzGIIWjQllb4xAYCHuXPtQRuCn1i74ww6Biv/R6K/TP2pOeUMCLPDgVYiY6Fa9vObYD
+Cs7kkw7J3qhcZhszQJTVdeWL8R4G78Uel/8lxOhljJgVhLzSSFlfKW7ZvlRhk66dWEXH2WTn80H
kokFAcdpKUVNq3q2iRjeZHIywxIwcuQNnnw7+DQKOhiU5Hpdg4cdwMocG5sMIqXStVWJhEoizCYR
IWaYdoN2QN80U+1vyj5H3t45j6ViKQDLKeSEJEiRr6770cX8lX09RXAq6UrOHWAGNtRoFWWcrhyc
gy8TdSQl3fyVzpCFp4hED9F0vfieE60aJZtOlbD8i5rgpDbTV6u0cc+RbiFbA0PrNPe04cDTNybU
eVEJu3GR32AUbyCC0Yu2Iv2sOHOJIBM1dkwCI/fi/NLaZn3PGYltCMKdt1VPB60oPywL7VKma+Ym
atv0yWpeMWqC9aiaCTcYQwlPr98Uxm77miScxO2RgPf5xZlU/xSSgrbSTbfmygAyLg0buZs2y9N4
fsRkmjwt6Io88LadHyMsarRtJ+D3YlkI+4IidnI/osltENVqw0bpswC9d32mM6Fc07xrH4WDks7u
gwv+E3Xfz9MPWipqimVATIUW04Qo+JI2z05jYvj3oa5PrrFm1pQlKwSeTdfqX6uo+tQJAlbVD+fG
0pyXyi9RK9uHYSoZxosxfaqlex9H4box+uqSuHV5ZmLq7og3ULctNB7kCWNz8buhXffCjqrBhQbX
tdGmPH7XbO2Tx/jpezd6SDjAB+apdYlEFycQD+5EYqOS65siRENbuo15r0P+1TkJvkAlsvfLaofZ
vt1XA+QC2hCpoDDGDwqArGvUQ4Y+AU85zV0ni4w3k6CHFYrxSy/oe05Jo1FeeY7xPjv5s++mFeRz
0cfAbElHPSshGAiHWFCr1ilylFuivdHGcJ4kaGJQsag0GfXQqNTNnm4icjo5JlczqNd9viajJdkn
QpMS/3Rwiu/GHkvw8k/YEZFa45zTQhWJwn1udofErz9LwFhPQxgaaz5uy8GoEGn2QMnsEumbYNRV
UajCVTIO6APrZwU27VYpmwkNENDdhVdVpMjUq/SMtb47BDVAEs+s35GjI6nDeA9ys6PTUA1sWqaZ
HBrL+xR02U9pO9N0g2QGt7BoQHm0+ANEpKH+qHyilR0FhTqTqg6oKDo41yJNwy+T/Jpq7ruu2N+k
urLO3F2F+q9CDHesmITQara8u1wnUMu2GxRqGZOVnPYxmhHW0vzVMEmijiuG0+LwOCPOWLiKqR2U
9NvgRbUK7gv0I9IKOwwici5DUFS37VdYfST/kXa/4I5QnTBywMKaGSNTSHEEFQ+aEq5t7sVPvums
0mvQaM5XR2EH7ZIaGSCe9pWOI9VYpQELl6rDg61CY/pct9r7zE+XKxjRtB0umvm6tKIdyw0eXCLZ
b8Y583JXYHLMbypyUw4zwpCqN846IOLwqtcVk1yju6iRtq9w+rRIE/WIMVfjrUOqxXH6rFmjsfr7
3/7zv//P9/G/gp8F9L4pKPK/5R0gvyhvm3/83bD+/rdyefn44x9/R6bturrlOZbp4NzRTM3g+9+/
PqI84E9r/5Eq1aSFVN4bj0VT9HRxWGLv0M3pIPdyNZ1/kLVrHkmMOVm5T45bpMz7Dk08oquxXzmm
n98iK/62nCyiBg+zS9zFpirIgx+AdlDreh6JFPIXHqEMDhnGFsK4jY3USmYOrrne/eQFqPsmktdR
AP8T18FyVj/5QHmmzf/nF1f/H7+4Y3vsOrqlea6m/+svDtzLMJyew19s1z/lr2rF+ktWuPOlSrH3
1BaGA6f0h7NVv5oO/ack3dkGAY6FzefdJ+p87sVrdVlnOz0c0+csILsgHoId3jIS0qLwAJWyu3ta
ZJ8cxm0UUInzqY/GZ9PnSF8Ge51mdwgHIKj3//7Xs82//HqOg3VNfLamYbmGbtj/+uu5Wc39V2no
QksRw1d100lOWXrzjb2EFmSV26cm9t21Tw/1bUgLQkYH33nP1fzuob1NSzIYYvHQxa2GhOaR6bOC
jZG5kMHMch1n26VGhrN4XrQijj156wByNl0b1e3RkPRhTzfRBxy3cJNaxrdB7UTHpU3bBXqz4GOU
0mE+lQYuJHqVpBjKcmKP0kk/0BXBvjjadySa3qYsPSpPd7JvE7pudxP7aMVbVZg5YuLz5Hf8rA+2
gYfk1YST3PYseG5umR6VlZEzM25+yls+lrxbcfMzTUI2mjr46dzu27//JDRLvNX/+xYTH4VheKqr
mlB7NFX714/CiAYXk7vpbxMYQSuJJfcFjNwVD1BG7swu9aN8PcTnTpR0A5QYE+8u8Wo0rRTWxwnx
w9mw/OQgxUpakP3irqUZGYzoQlUOWAyxx2s9eTUwxKTdxHlKBHA6B+p2YhrgMyxd2RmjSQn1b8wv
YFUYBZU5Z5Mx0xBDFiHjkBLGnpoNv/pWzc4uPJebEXAW8pJ0g8Fi3od97X7SQxrIIHM6bco2gTV4
YMyUs2ztzyXjXeiKN0QMW9K0OMcrhnusyKMm+pNSkzUV54j7ua87OI2a72/CqCxOJj1FQiUOHpmb
2iG3QcuiZFb7H701TBePdp/RpT2tu8rFey1U5ln7kdNb3+DDZK0sLfun/CaQmWERdkp1Zzzm2VFa
sLtsSi69xdDWs1vgSxGoUb+ssWQmWbpKlPFmarp9zkKmqPLwWdmZjd/OL5jW+Sq+L6JFfdEUakBP
bPPSB2bqDEnB6Z64G631G9Rp5rwOG2ABbkp0nmnA1dBNzzjOWelumtLuaLVQCpPdLNbDaRuJgN1w
oslX9QQKQEsmc70Ydk1D/KgsymjX1dAPRFfPc/uDR7OdBjynkbyn29Z0476vh/TJte3gxOZYfqTQ
bC/ysKt4QbLKBzLLFZJ2V6D5tc/LrtPMxGXM4zRuMwQS98lxBjKAGx21TjB90ceO3pDAa5AC+lC0
gag8ZTSf7TChRxo1yveUPGGEWXSF66ngxyEQD1DZsLMC48eidlFVb97++xtJN5y/3kiu7ZoOC5qu
ug7L11/WtK4n2Nsp2mkX+qTiih5HRuG09os5POah8VlXDPvog+dhl2a7J+1tnXOWfpKNUirvHWl+
2dEq+3jdztF47Q1utNoN7a/6Lz9LNp5OnhKH+WuNfPLLzCW6mvvkbBGBfSSLjmG0pnTbsHfMi5yN
oIcowAgPFtFpjE+UhhKysLHsSPk4o7LhtFyr7hiOh6nD5Q/L2uK6ry1vZ5kZ6ZtRmm7kSbDjhHpc
upZN6CKixsu7KzrGeVlD898PAu1hlS1FGUj9s2Y45hlJN6V0G557qa9xE/sGUnQD+1uB63Lsmqh5
0jjAOa3a7+0mrnalKFnMgXFumrRP9O/fE2+mdSnIaepoJQfbUl9l+oA6EmihebNxbBO7e6062pAk
u3S3sIiS7QzISWC4lbjs9pLxofRYOzkQmzt5t/UJhP72fzgGam7d5Pqg4Ik81SLZFflfcJJNorIW
yQilmVOTw73X58l9AoGIxsiEMSbW5z8kzhZW9a4NnYmNaHBXy43Rdnj2RMenTmveYR1ihjNmF8XR
khdQs/HKnc1fXqBVe2tQ03VXdQW6VecdP4ty02sEak7RbWN9TDehl9vE4nxt5rB8zWkrw0qBWZUM
PyXu2S/jdk2SVbQSx0pwem276eoCXznsQ95GjibydBmV5Jssn73dk5wdDSnx0aOH7VucGVQPUeLy
s1t2XF46v2NqjShbynjMOH9y8uYSRxoBvzmnl8Vv3ySGe6jMnLeuQeQQtwbuzXje9UaIalsWsQN5
GpTOFTwiswWgUbDbS0UcTOZyjSM4J0TFHp5dowWjM3fxj5jF07TsLbrjVSejAtkk4lXvBOYh5mB2
Who2JBJgdzJs3Jhm+U0vy3xFz1DiYbOg1C+yizpCrJH5k/KcwVEYdn41oW0UnIxCa3v0atFRYbga
Bd1V9ujY0pUrJtbGxjfVigNMGk04h8rkGoMsWXxxVlQfrVbdm1PIXRsjmtBSws7ivivOLKW/Hxih
AGAlvAHdXEHS8ZwBBpFBAlWDQSmuG3KThRmjMcJnFerf2ZmiYxaM5ETSUdtU9vj4TRUa9ftcmOkJ
jrBxy8LCvPz7pUzT/1qeWeiULUN1LNUx2Ths919rAiXEps7WG26zpqYyEwCfFGTIMbT1p64rf/Ix
Z4/GL7NDZtCQDrm+NjP96nPDsfHoOj1EOqSQ5FDa18jAqxNaTQ9al7n3bRYPZ1WLnOVLM5uxG8sF
3YqtTwRR+nvdEphhpzfew3w86Awb1SwYyGkJqieftiLJyjTQM/15npBKJLEG3VrkkegD5z8jIwG0
w4e9Nyy4JbK3Z3cVcxus5WgcdYxy88hqwxHgQXIM+5+DTwxk5PeiNkw4Xa52H7F3er6g6ouZra/g
/4zGHIh1XFrPkdX9SuyQIWaCWPk0GYCfh4gsDEgZTymY/edhOLsA4gDupQ+pm2vQqd+Sojg5Lom+
KOGGG3MXkipkf3/q/B1qP4CmhZYuyr5yCq9hVSpAXXCzyR0zUhn+aLGNYUSgypugR8UsEiAN9zb0
GgktVkuTX0ht5YOruc0WjtoDRa++g2rTnWDcpocxbvGBxTWVjnDNQythYwi459UujF5oicvxRNjb
LEi4ezOPvA1swUypUq/YhXN1r0tv/Nzn2zHC7lLoUf6Jpnvw8JO3ut82SnP2Gye9Q3+wXpr/S9h5
7citZNv2iwjQRZB8Te/LSiXphZDZTe89v/4MRqqv1LUvJDRAZFWppV2ZZESsteYcEwjZX6vC92dW
YfI/S3o6Qk2Jw/hddUTpVmBFo3t7f/yZhH65q4kSDtlFbaLisUpwyDZix1Uce/pZ74dLJbDLgrBJ
NvagdadO5tGDSdKQ3qYrIAvp1g9kCrlDL9/Gsc1WA9Ln06x1ix12vKqLUQB80AxAXth0Vi5crZVi
vLRZdJKlK99iRsfbgthlI0ROrwo3Um2tp/vJJtC06E3Ms4UTlgEl90LxmWcr0/3gs4UUgP/MKCdI
x9CqU9D+vHd1ukR95XqXpEo+SBKJ9790CRFwla1VpfDtw3XrBmcLqpG1kQRc9Lk4KzZ6FofF2Qda
qoUcBrDhELvaJTOht5SYN3WZrRFpTLmYyxNNugBPKInG1qWx1c2ME76q9Vt5GVIn+KB1/oOWZg1x
YF34msQNSSzkHqje+WwYDu3wbEuc4yFlEhMmwv/HcjHFkcJ4c0tHrnw9R4lN4OsHSbQhAat+zEkQ
5+PaGyc+hq79fpcaoCur1+ooNcXlfOlH69y4bvYFEluwxr3v7Qy/NUDiI+Ijl5eIyDIf7g3KMX6l
kTvcxGD/ANKnHWYcJjtPA7Q06oStdc2ofQPHt8kiLbsh8R03ney+Wjz9T/it5wfpOPPKKqVx6O5h
xgV4cg2j6l73td1YOB+GwZIf7/skK/70Qrb4T2tX2BlHjcJ+RbPKPLZEsm8D/O2bUI4Pqper1ASC
HlWFfRq3mpnfpe+1iSVFG9HIBmn0YNiMzmzTTvdOZj5GwOyuzIp8OmsD4x5lWq08Eqo1xOcXnskf
Zjxmr2lQFNuAG2xVZO184z/yU1oZ6VmKIT2rf8CPekLwMrdAqzwm5xL3l1vppOuVIEBTO8BvXS6o
INsHdNtYZzeKP1ZZYN1Sy3tT7V/1FR/CpzIq7LM342t0tJnABxLtYHM35QleQHdUJ/vc9qLPCLC/
cIxZWUQ2oVpAtTKZY7hDzqd9HPLKXk9B9bHJEDKUToqOgMXwnPuIX2zcweqkFuV8W9IP3LON+MeK
gHl8O+j1LSE/ERqAvzCHtCjM9mJ0KHjtx6zmmEMoq7H7aXO0xx/380bXzZ9h3fTfnGHVESf5rYHO
v23tqj/PSIGQxLps0WWNnnFcmj2EIC6OUVSZ6kvXJv2kn6J8X0fZSSlrkjF8cziyQCcvCSjTEbjf
Twfu6FyUOkVPXKynDaDEcAqL20QoXJ+TU9iX1VnBVbXuv6/U95wYNN69D2FlPdDlqAT6Lf1mB8Wj
e77/RMDQOvjLASabQ/NwV9DhVIuf3aTPYdKQpoFGdol6UL1aFfPQUF78XDkRlpwTt0NuXWXfzdp/
aunv1b5wTxpUA4HOl4SpBehBFwzP6/KqrjAnaIlOrIVuClCBc7NXWiS/WpBOlqXh+4DweK/gnTy5
3t+IVojnchTz1ukL0g2sRX2xlBzWl8AH3dNR31uidCBtdUO1ViqWJNLcDUms+l7N12OCWzfjEOp7
12TgcFc/1AiuVx5HnIOfjfuao9X5HveOLvW7yy0psj7bKmm20uUg4cl/6lAIe2HRxId9HrqcSHpt
vFZZd218MHZY64ybk0wBKyI5vBUqkGww9CNhBynPSeKC0564IasogNsXBe5JrfXWABVm6QJLl5I6
sOGdKUFNMYyfFIPnzyc1+1/9UYPumbAMR6L0Nw3VZ/utPypMI2diAkRnrkmzVFFR6gIO2Dn9+tJm
dSX/tUBSjnXm0e/9ATuVPT6agbWYK0Ew6N7ov7JLvN6pHaTQrmZ8I0cYDek5GKPyONN6g8Q4nO/6
pkXkhHqBKRO6SdUBgOGlP/dZmq5tl5Ts+zcL0yoPRId6u7HBrVpT71NaEmC00BIaw/6QB6dsWVYW
nVKYGtZtrpw31Zj+83tFx+xdgS4MnYwGTJOWY6KCk8vPf3uzqKTHXCAp2MRRw3hEs5xrVGn61hnb
cB1KUV2DmmAdBDErKczPMgfEmCUN9Pqa9kgUkbKNKO7Wu9Dokb3Fm3sj3C9auRoazP/a2Iojz/Pm
vo2bnv/PT7CLlusvhu0mSP1s4yUoOBuXU2cdZr3AnVx4j5mdXdCCmo8DslttCPNVVRO9zWcEhbzF
MR8G6OONptn0fgKXZemF2+AJT4FV4iNdyksjCM+6Nv9sKCxf2Q3mInM+jmGfPAoGLWc+3Oe496xH
dTFK50e8WMhix2ZqY0z6Z6V/Q+vw2NGav44Fh0AlMB2teN6oX1+9I+oSuv1DFoUBg1JCT7DSzV86
+YlJP1MPCRFEvcPG8jZrsJROQ+2eGQl9qtBZPMkyrfdFloqDhybrZcY7VYSPvNn6s7pAlR7XfpxB
Nisq4xn9xFrv6ugh9aYnvIbmeXQ7cjSnhkKeHVXsmXL6j8RXfOtK9D5wH+EsFhamxEyfTkkuXn0h
ihfPTcsXy+5zqrA0OKvvMd6PTug5ZlpY/LSjtQTBHc+OVsQfESfVmJEJSj7pJUi3e/8oonWNalf7
HATI49UsS08otu9lDEc/UhMYwTEXqVGV1NXDvQiZyxM3173V0FdR92AhWqMV1b9SUG8SL2+O+J5w
fMyV9qiWi/uZin42MnUGgZvBEtFjB6fgQGPkYSjNes2s40nJ3UEc9w9KXxVlkpTiCd+f62iM00Mr
fPSi8Ocl8Y1TVc3RRUyLjTJOxgNtiOapKkY81pZ5V+6BIeVJFW5xUDfX7IZfa027DnHmPeswNfB1
wXpc5JhNJ6DCeGxRZWd1Z20MFnga1gKyoLJHzfjIH2+eWirKdQGnfdsWlDCStx5N1X9fqe+1TIJ3
cG7e7j9sLEjFdr7RSR7H8kTzgoB7zhTTyOczG/ZzKr4rYYHu1ykyr/h7Gno+Q7gYsSdPbSm/uWjO
wRREwUMoC87FQxP3JxEwEZmbId4Iz8p2U8MpQTPoZ7fEZwAfjejs+zROFQlhst5oQq+G6mMx9/iO
l0UzdoOXOA6dVZj48gfqDQYKyA7FD6dsnaNuSXDIFAwRioud6LPuxMGw4+9cLLG4YL6WJVNh1dRS
+ViOPvzTzSiesSodOtC4r02qb92wtJ6itHiMu2j65PgVsWiuM28WMdqtJtjt5gfTyZODjZlC8K3l
+7adih2j9PjcykEc2jkHLcIeO4jGfGzHkc4TruZNKciBTBZk+1Ax1NJrMlkKoPs/kddNGcI1FE39
NPVdsKPOGrdpI8Rr6aUEBzHLpBXjIVtipB2aXrdxnP5JjXcZWWUbw8fOFyd6fErIPlwp04d6RSSa
eTJzHmVgYSZTcAlAEkEMZ4x51sx9Xdf07vQZqErhOdO6ztLggxtoT2XxXUltf3HgzNKcTx2j1V+m
NPBYholQiDUAmW1IGInuNLtEJg+jXWY/lhcFHfXDvYkZk1qzqXKf8UKBanJsO4z9oniymDI95fYY
7Y0c79VQuP5TjbbwqS3p1/D/qSPdvPjRMNNEr6pdQD8bFRdRylMWTayatXmhhDrGs6PfqSqRtOOD
G4tnFSMwO324StymWtl6Np8Gb5DH5T/NhwewTqD8E/P630soIG5Lrax36nt9YuxRcl6s0WoOUtIh
IaB4+gRncaGnN/FDbVTyxZTjsa+c8jbJ0V9T0gAo/DxYHBH6NErwa4rq5NWVsceF4T8K91u8HM5x
AhQVp9f7KwlbaEqyV1vM/naq4nbn1W1zbLH8rn+xrTpn3kPbYjLV5HdcowSD8tMrquY4zoI1FHNq
Yfu05KMQvEuLrMgL53o/WyTeY58pjy1AW1D2GC9T6SSPjkQyYIaZfUMjhDc4Cnbo7syHhAV3q7UY
fnVZPsVDbz9jUtMnI+PR0exNVpdrNVWRi2xfvSJGCAmlKpRoUrJrO1p+yyLrQPxyQCmJYqdxxIRe
Ppw31chcq+iTlyLWiGQTDqzZyKAc90EdspLWxWouOfuKyXM+VFYXXGgaRPBXJT2PrvR2YAjKY90s
4IVIDLt8rDgJLJanzBpeWgf21hXik3Vqc2PfzrX9pFLo3KCOjhGsuJNdDK+qcWPmKYWIEi16HT39
OJwInCx7e5t1rvFYkh0GkNINDyScPakIR1GJq+MHr4rGoy6wVp6moOkvCiHf9122xtje72pv2Ibx
MDzf+7+iG/lrzNi5Mp5wSGJtCaOJwM87lKqOckuBtRG7zDAgohff7p4jqZcSde2UhhvsVsn6npWt
rCf30imzde+kyjYjcMsd0IKBIdiSNVDAY9M0qMWV7Z7VDKnsqv+EX22j0n56Eska9dl87XYblcYL
SRfFSbZWsRYLF8EK8PS4Uc4IMS+uxVSLdcEg8uDkYb/JSq++oHmNUY8AtwmyCcvLN222mDksl0UY
qTpuZch4ShUFtgHL2bfJ0O6SL5EXBZ+jdnDYFknHdgxdHmIvyZ+sqP6kATl/llnIFG4OMvaySP/L
1F8ss9bfZ7HCMBmBeIaOKkk67nu5g63hU6oakZBjGJ1GLUEe4yDTQsCzMZbxZMNSdOag9W3W3fE8
BVZ4FU34CZyVdzM52Dpx9aBaheqCpXFt93TGXdhbe3dEF2AbQ/igLmHphA9TZXFWsqmbexXyMIXZ
uZxLkKXd8rLwzWQPy9yEZb1YpKVlMpWEkbWdHPOkpnFlOHib0PE7MuuNYFsXNsZBlMBrwtvzaNC3
v8rOzsz6S8gYXV+coR50GM5Gk8PthrLsz2d9e2lQv3sjWVEMDvsIAR3deTeLa3E/Cp3R9HZq/WeN
OvtaMbEHysyrqOn+SY2g2qtvqR8Kr7Z2+OcQfA6zcf51aQhlO9LA4ilf1H8Es/CAM1rpQv+mcsHU
RWSctPSI2Q0AnRO4Lu1K8qe1bwychAZdIU2Uu8b3U86qeW2vRO5xJgXUfHQ7bnVF++r8QGyrJm22
aEKObJX6E2ZkdyPb2HtKytzeGMjenvMONsLgtP3zQHLyxpgxhvz5vfv3TQg3xbEF75rL8Ndw35VJ
AMoaM6+CHtgEGnqdENJ7jzMAIIB8s/qsGaG+tXU0/LZM2RsQMW9pKdORI6FuBzwufUDAkz5Yyyu6
SHT0QG6s1Q/U94wy6LZqhwAOZG9Uc9HFKsmGXJ8zjDI0tFZuE+I2EOG0iccIK00Y9VuGZAiPFvel
3wrzp9x1iPqOiamZbnrPi3c1wL3dfW3KmoyxksXSnDFxAl0a5NthEAKqLJTh2ijW4USCuUpmIv0i
26rq589vp2G8LzvBIKDg8XTP43Z07gKM38rOyi6JTe5in5p3Gs7zAo80TAdpYpuus7j82GucIlvb
Ojn0zKgCFkhyPOikrwQQdxRfj7ItApjgacjChqda4QNiD7u8zZFSRF8shUJ34bNemKStZOc/l/2Y
HjIivNoVs1XEvSh2lWE3T+1xjS07YQ7cN4eR0oz3eolNmYwUgrD09YM5hRrKSzExxfpvsTiUMzDM
wFyLNm425aLfs2rSIbOUllxqza9ydLIHBeZphvEV9Hq2c636J3GajPtxpSar6gChB7Bg85mDuJPY
C+uwQ7jQjUASvaHYe1bkk8rhv973QC3pX2v8lKvSDJKDksbafYpPTW1A+YD3BqWihcKOGMauh8mu
8vTw04nLvd9Xy/YHuUiQNtFh3vOU0+XLxLAeOBLIY5jK5gO90Y2ipDRG0DLSo9GjtBwFUmmZ65q5
Er07ncoEQUMAuQ9JG1nhUjTPPQ74jRrFGE43H0OO4BwljJKtmhiDsBdX7AkfVZ3Y+YW1E4uM9d4W
o7dsHXu2OE+B+hp6KHvDD79FTvrWzRNMoYU7Hltvf74t5Xu1Anek4UlbN0zT8nji38t+8kwgMZz7
nzVrWHaEBcJUQTRh98/qoo2GtqqB1h3Ul2SVzI+5+XGYjypNHL5N9LKkJqE0ba9MvfJV3rirttHD
m7oMXm3vwQlkG9vSqksxQvhwM8fbDoEtr/cL/Rj2HrwbY0b38f6JApib7wdKFK/Zuk6qbmc0rbdt
THs4yyTkg4vgOBdVHK2wtddfEr26EtZ2zgu7uUGlLN+M4uboc/ZRzo/ZlNPOyJffb0lonasBAbjB
cDZfTgtjgVzTxI9JF92sN4pM2wQhm91cE/KyDNOAjO5C5nSXKWkaGLgJh9quORhtcfzzh2K/V/0t
Uy3bcS06/4Lhq73MZX9bKpKRROKoJxst9SUo5d6rnhCtDCuv8iy0EN1xjCci+SoQ1aryjXCXTuYQ
n3mUmot9HcrgbQAQ862Z/U+OQFIh0rA9Ll+5xpCvCWEYVzPcBCr0NmUOCZtihdWLmVlHSqLZFfGm
7Ep/G48dDggzale6P76Eiw1vnlJMMMzXNLv7pPVuexpg6TDAlP4l8IKayWbx9Of3w30/h/aWQbSj
26bjudyn9rs5X4LRqbWNsl3f+yDsNiyZlZZc/DBG8bo4DCsbV2RImDUPZ1g92s3kA/ohwXVO81OG
Liha9N7JvKfw8IgzXualyE2HQ1Eb9jZ1iWeefFJzo8plGjhb3VUgAVjh6YXxXwcfOQxna8ztwcdx
eRWbgcQ10IDeWagQNjkn4+LMHiL/ESwXvZtS9/Ymfbo2LSPgGxRIfQo+nG5MtQs7P9o1cbkNJmqA
pMX3KbOnPnL05wY4jk+H9zZkYpNqEAsD/zlKrPLauCHOCq/at6MpdmHMoGLwstepzMU6bzGLLLoE
OsGwMmSPUGBpgROXhr2FlqRbVFeV+uH72jeC3cZjUtHfUm0ibcg6Qqcy6hDYR0mc+wd1OK4ZyKwM
VxYPEOUcw/8SVYF740l3/3Le/VdH1kMrJeSSf2MuBw7v3eerTcJxrLCs1/cOGzj36gq0zD/4c4Nm
66uCP6hLFHeE9MBfLLjVeggyzmmO6ugUIqxcpak2PnCDLwk6wtpaBlK9YcaMozVEutKi0zedgGiZ
glC8aYSVw6dy4B+MVxWU19IYx9foHRONvvDoS/2DV1Nmxsbg4L8o3G3kanQjMcZx9J8/OtwlN7+Y
bqXBR5PTzOBzmD634TxvLPToPDNBvA2D0LiI4K2Zi+CxwzX/l4fDXLTPv59xefOYflOD0NFGuCmX
2cBvi4VO736J963XCdgzjOHEYNdNnW+6hHZ+4S3pYQMQt2l0pmPUJD3g99pZVXpn7MWEJieT81HH
UHgYxrzhV7TOYzKx7056zTKdZPA3KYp7v0cizFubFZZ5+/Pzrdaz338FYUrDXG4C3baY479f79J0
ifX03YGZ0HKSQezWI+ji1Nl1HuZoV35zIA2c3W4CPNbhvK8HKHFeQVGPmIN9lppcF/Zw8KYoork8
/SNKd2s4kftQFwLKgOv0Wy+Jw3FFVxL6VClfholqPpVx+yqHAfYQfFtOhGS3oLiJsjvGBmqXvZNx
DizOb32qFoe4IXiY+sE2InGCztStXDhne6nPtqQbX8Lln7J9zszjkprC+cuZ3BDvV0LeKQbzunSE
YTPvcd8pcqQwCqnZuuo0EPoYa/yzWfc1SAkcgShiP6gLfmLxwHb/CYgtFAL9c9gbKLiNxJG4oaMX
giBZq5plD3Gz9in2yCA0dVhceZh/jl17QvbnhMidHPIey+4pNNoXClC4QjnBZl1qH+4NUN+WO0JO
8RvkLaGP9rD2RA/Eb1HO1R1pOVIrnqhlyrVvOWjmUs/dh4lng4OYjSsoxvBmaoRJy8bZZBVAIYUW
gU1Ow4pgYaTDGFny+oQDcHok3khs+oxGp7o0obBPoES++KKajllTjmsNj/IqH1trb1F5Ktk30kAI
RdOQbzijfh/0eriZQ10+IiGuVoH8cR9ORSNp4VbfPdeOfShIf9kFY+qeCob8VdzEBFIfF5TahcQH
YzOXII1vIkID3rVQstVoOkj0M7UyxJMpBzfQRtwEi8V5oED0iUFb/6oSk4w3Wg3KCqd1Lgrjfr83
o2Z4a9sEmrEuu13sOskHF0CL6yNC8bXIu5q5mZ2lnidn12P9xzCRbThF0DpTB9Q6xUqs3sKAhTxq
iRYwwLgdcPXpq1EzmRdlVvVCvgISylpWhzJ0k0Nu4VAK3WECp06wjG/6RCJ0zJMzJR72mAtv8EtE
jKP2YcRG9KuUzxt/nZSGeeN3FesUrPFO7UJ6Bqiqi5+pw8hOGGwa1LQL9lpAEGw+JMTPO+6nkHGB
W7ONuvyFZzXoVV9SKP348/qiJnrv1hdLCA8Zm+HZPDvv2gBTNU391NPxcnRQKp3TtRfp5Jy8iYkh
tRj4TE1J2Ifko6svQ6fU16NF8CoG2EVAVGIzb6ZBXkYdisOMjRvQfAeXqbZgcjmQjd0k6NaoB/e2
KAti9/RyLT0Ub8WU64dx6XYOSMVuOpsuydHYibLoCFl9LRZoQwu5A4ju/MFLanlVHfmmhr97n8GO
gjinyRk/WW01HjR/m+v8xer27sm722iuOW0DhzA8r5yvqpc2OPJciakD0G7WNPazj36UEBPkEU/d
69YHcx7latKAwyej5r4Zp6hHrmNSN7U+gRJFveAhZ738XGFLXbVaGa6nfn5scXj+bUlz31cg2Fvw
99BCWzoNRNK/2/xdq28Jo5Pl7l4IxUHHAUn/bpVYfj3Y6lujk09easXremnpByP6HccYe5LAy+ap
nErXPlq1o+8wcnZriDzmVmm03KppV0ptr0dgs1XEeOVW2fn+71TaEG1Dp3PPtsDT6mk+bUR6LPec
xiWscSKZuyC8tC288qY35nQtW40jSbZibVvpUcZwdoyqXbOsAr+WAvWq9JtD4xC906DSx+DA88zZ
Z9zcrfplmg4AF0LE90po6xb1LTe/uoC/dgAaR/pqEMGSjnTgHrgQoytv3mWpYW7u02rWjWsxR/Y5
KyOezef7sTjQ4DLkrtM9UvMBsRQc0r1sBiy6RFKNzpjv9HRE3zRC7J1k4ddb1IrFHappVpsKSdxV
kVm7uT6oRmMBSfvxPrESM+uHKtqpu2o74rzBMekCtN3dOyqBldVpWnWDHq0k+V/rX7rqSGRXg/lC
Blviydc0Fs/EfquMbC+NBM6UsfNJ8QnXFeiaAq2lPzTafswXttywRHiVjfHPfcUkBg81DtZlToDh
gD15UNqROk5qVJ6LaqSto7Uau9Vun58mjbPsAnKgWTQeF2oc8YYVOd//4YhRnSG96FA2UHY6bmit
VTlONE/DFHk2DgI87DrIrUu7fMCaVoINwNy2coMpWoceHg/KxCUDb7moPzMCxbgMTtlvDXTyUNQY
UZ9Kuty6GwGBEsmFk+itYLqshF+GB8+mgpF0yLJ4Mwaxc1PjNroFpEWCTt5Fx+qnrHrGp7hjyPR1
8oh4HpYapI6H7BiogWilfQ0hg+7umpMenzuL1/Lpk0060nBfB4g1tlOU7APg3xcOF+bemBvYdn9z
rKnj5u9rrbfYuCwWWc9hziNUbfvbcRSGYyVwG7iA8o9sYf3JM37kdZhCtOj7hdxDph6TyuZ5rOkX
jpm9yEe1w10YyaO48eHTP1py/Eft+r0pypPtNt4WO5dBjda9ZEZO/LbIi4d2mI4eDdQ1UaDgQRcQ
c5a0D0OX+sdQ+RV7GGn3O72brX29cLjuraByohj4fw+u2SbEb0+OgTgm/oxODxdFlRcXw7bfetQH
awu5E4/h6OBa5dLUhbuHbUuGq0GQu9kSTFgBODXyNt76jHjWADXmWzqP8w0H317NLeaoeq7d1l3f
bw62y+6qtNtwZ/2d7Or6b2ur/r42EDS+PWonz1oaj/86LrZTUaU0VCdUmElLHx+4hBIyJzzmV72J
5q0htCXwdHEneZZfbfAa52QMTfTnVfs7yBiBRxwKLtJHhxfKhrW0jlBaEBfmXGQXHJMQwEadi5gG
Q06gVQcuIrJf0yzT7/EnmifmPZMtuWK3izZJRoCLyu9IorCi0KIUd4vZPZv6TKKf37wlLn2wWFxU
ZZ9O7QuohRviTmIpGImRHNzZj0qB1w1AMGfC+Bwxg2eT1rExQN3hnQh29rKGW5NM4caOS/Y3Fs8g
KUsebs06sp/2lEjMAP0wxRnpVPSa+K3XahrUePOzWgB1hxDTLH6gxEs5p1ZPqs+nLvWIgjv13ypJ
DpO6ZSA6FietubhZwUI4h/IDp24avI5prXCA01Q1jVcopz7BYDhXLjgcNQ4iurfBSW6ZW8cH59TJ
6lnzER922K9eI2yFK9OZ3K8yTY6Z3mJ4bw+6M9uvUVFXEI3j8Rl8EWKh5VXumrs/n53c99Iy9P/U
ZNJatmjMt/pSkfz+PHMmqzMtM7Z3KW4TVdDjF7Srb7D52vFHmhPiiHCBUpdQsKfWXXYXL0Fy44bD
Xi2JanGcMx3GCfUaJyuWSUDiNbU0771IORKCdejXxMuBuC2bkH2ySs5FbHnfTL3GyewY/Q7rhLZB
qtEdMhw962nIcM8k/mIqMGgtdhyx2qx5kKO+zxnGXowCbGTU/Y5ZVcBVbR7QuHalc9SYOxzvZNs+
/IQ6gxtGncy5f7/LDDf5UsmQGdA8aGi/ZBgmDxPzSGUKiWsCupRb2KVftM+SbnjpO9hSdXvm14/O
RtoyNovrrRtBHaZx4T85E0IuXActn2nTXR0vOCtJEGkMJXdMBrC/bo9Q0jLm/1b92GAHm/EVbQhJ
YeJBltlaS+f2Sc9zd99i6Vv/+dM23w8p+LQFd5yLZNNi7PNeSOgF0p9bWzLnxjS3Yg6Q2KXotjK3
X/qJBF5W1uR6d0AYWATdNv5PpvkWvhXRv+aeCd6xJPeuQhC1QjFwy2dE53rfRfRZzLK9tjpZsG4t
t06Ebckqv2ZGqH0CVXw1TA3JNrf7h0l49rbozC9//t3+1WWCi2e4AtUfB03pWO9/N7o4ceETR70r
xeAclbjoLtAbZ2INm5Igm7viKJ7EJoYmtr679KDKewb8bWZU/j0IHb2UniE+U98BGayfg+Sosy++
6HYYbJAU7zrbo0MxsV8sl0Tr+DPjVMSY5VCShe00re7eY1ev4iO3xaEZ3UFfWcOQ3IpSJ7c3ZjXQ
u1gAPghhWNM7eRugu0CuEB08TRa7EXqzkRkBWhu7++YTXZ0bjK9Ha8bWmlfD/s/voPkvv4Vl2BJK
DIMslLSm+a774CCICJPKAay95EgOziwO6qg9hUBANhJ10j9z9Cztwv4P4s6PI9KlMC73ouGgLmNr
uAh3fLSso4EQ/5n+hnghn/cgq2R4iKUznlo5f5uWTFkq2WFbI09Z0VzI/7It/n8qDgaauuW6rieY
f7hL+/23Jc02aRjBEg1xvXbF/h47xNot2TfmieF5s3FdHY7mlKXkomUCQOiqqXoSSkrCLUFBpSc1
/UXzLFF9Wd4r4Lv1UCXlszFW3mvsO5+APPtX9bM8nG5+Mu1T3Th60dx+aWjer6eqoBJxOnglLZhY
pe7qHO0Q+BY5MXNNW8cg8GoYGSf7vQMVbqkUYq1pGM+4+vZuOSoqW74wUL+4Ux+eEjvpflrWQ+mH
ZHuUbB4NpmUlhpp0JLokNz+5ud6d70vXvRay+948xTOYNjuMzavDMO7oGVq2FqU4+0bUH/M4Hsjq
1NECydMwlz+MwfbOlluANWUuJSLYvI9tEEYHs9CpqGZ9JxA8fe5QU3GCbzLT/JC9KDEHlLD+cRLI
JGMk28ocZBhhvi/tAvGjHvznzzet815MwWbs6IbuOK4JzMJ+v4ElYoQ8NmgxPvVlpOqkif6APwJQ
7kj53/RBcfp18eGCmoX/tTQG/yJ623k1MNrUNbyPTWbEzicbGQz0RSveI6ueCA3XgRuCwtU17E4D
SBFkQnw8fYxhBBN5fijdfLqZ0o0xiabhSi6pNgPv6WmqaxpkoXdNZmM8zJg81XOiJqqVgWuViJyj
GdogDktzdDZ+xgIZRIlzxBG6ho10sJE2PPRJP+ymspn3BECX31uznkE2SzTAUWee6nTjLV/EnevB
QC7tZcB2DdLEuyhJ0kAe4gpFgtw4LI9wCp3L/SROspO903Xo2Y5pfjcniscJdwUAJd+2oGtmyd+a
wO+1Gh6Z53xSAsG2BPLxfnmO3WrspJtZP4cADUHbv86q6pW65BN/JNa6aWW2w0VRSdQapC6W39gr
B8zLViWPDjIh9lkDFTG4wXUmhXgltNCDCh7sVEOkFNI63bd8a26fVeFYDcUmQ6N+hYjxYPhU2S1Y
OkYlBLGHsCXghbqbpJfJR/xDNKXLgVhyN3ky6AXQ/EfOLkh/Wg8zqcMFRf9TJ80W7TjCsOWrSRrZ
w59v8X/tbPBBdMPRKZtc3jqMLv+7oLm9MXppTkbdMLTfsWn6Lzaa76PPWGU1oW1/CVqrfckcXBO6
rNdDb44c0QFrcuCzTvbku3vbxfhTF03z5CzQT0iZRPKZzrEusuy5LiJjJ0nfgtQ5u/fgXD9y6ie7
nIu795BMCjwaqKARujRvRiP3SuLnVmF28NAlrxMA5ZxecveEOSs/FGjtYPfZ8wn7kIRASiAzjncF
tZQjQ34+tvEYCNUXQAxA+o+PCqq1fiRIah7//Aa+39eW9w+ug87pRzcxj7/bEEzyvbRMOnI9GzC0
Zh8p2EQwMvrhScDD/v7nf01tk/9bIvPPUY8BVeA4wtz9fz8uOQ8mnHtujzsvHWbp92gqkS8mttj5
lj0/DBN0Uk2+gmGHFiUD2Ph1ui+koe3YnCoyAciRxlbaY8tOiuwf10NcqgQxTuO+zkMz3b8yCZYU
LpL2KYQjNC/S1NoMmm1aOd1fjo7O0qf739+Km0Uu9BDDYrlVZuLfdtWZw9/cZJa/znTPPul9OZ01
HCWc/niFjJkIc+be9yaem25MdubHtCdIELlQvaFt599gbfV7PO2QMpYvC6MaDlkqWTWXoBhNEkw5
24TvqC9RjrWrqqw0HvYRCJXS1aoUw9E2/0NITHPWUprxDofXdUVpsDQ8vbsF3ZxJPA0s7eduaRV7
Y8GgDZp1rscaOkYlPwimPzTpBucp1Oib2gHZYr+qvyT4em8keHhWRJHS6G3ZE1QjbKiiN4OTwCGQ
3yBaJ/q+ytMI98P3MAFwXQut2oGJN1DGLXW2mxtybSQMCVRKZEcDlHZ4Up3Vl+rV1Pzljv+3GomJ
oeMBdAGphB1Gf3eU87IYI1bUotP1sCkJZxjoaurFrS+diNzs3P/YDiJFEYmYZ9bHYVv9H2Nn1ts4
km3rv3JQ7+zDeQBunwdK1GjZkmf7hXBm2pxnMhjkr78fVdW3K7Muug5QEEppp1K2yIgde6/1LZU7
OZLddNMWqsMkISGWsoe6xrXe7Fyl4RDYNdpJ80oCuY3d39wzvx5DPd6v69g0XFSPcd2v77clEB4f
Lq2vosTIn/SQdjTvNEpdub0+kWNh37VTj/K25H7omylQO5fq5Ro96AEYHQpjC5kx24NHDw/XB1c1
8kOMCVVfjDMWfgk/FJMdKElpAzxNUkSWofY3N4r+a0Gy/CgecBAcsJy1zF+n3V5o1I4S2d0qz4yL
gxbAvzK6DKF/WFlEknN9CMPFlFiHNdIkdXyKNETnaZQW3wd3j3+7+DZHDe2LAbdCmnnaPu09+/ZK
FVJsDTdT+HcHw78oKRflGrsL434HIAByoZ/XrGSOZzS/RQ99clZOUZzLC4e8p2t4hmsZymZGkhCj
BK+17EWFYjTUhrjYZX7fXmVqDK5MQbxPP8wPtaIn6PuafNXo7dv1gMSZgQ1X1O7RM1Df/I5YMB+R
+AF/w6l31S4QNZAcDKCRhtpmu99vv5EJiH8FdOnkOJ4QhTxcHTNI5kXVpy/9ELFr1POL14anJo8f
rjQdCY2FJC3al8yCC22jmExb/vMVayybxs/roaFpmsqO4sK28n5thEbCmJdemLmaU4CBsTVwWLIh
D9hRsc2pMc+CIBpBRPLWppO+/XeR75njJuy9/oIQbVinvVC/ZchCD2QRVye1ycsbLay6U1jo5m3W
FbcG5tMkT40bexJ0KgWXglJukqUx7Hr9DYJf0EYynP/mB7xKw376AV0EY4aJZ9vlZP0XOkTUexHD
ChIduhkTD6w5sQuFpu+wQX7vhukRi6Z3urqGimcgtOQ3SAEp3tF38CDUc5zpJkGq6gFRWPxsqnME
wAeRuPCqbqu2WJdQSyir3iFlhx7neB/FyNWxNPhJKNzz9RksyWIv1Dbojfg5HUPj1IDEOF3/Dzg4
Q7xsIJo7dpubEWZwLxUsJqm+uQ55Oo0TfxZTzcmR6DEboUefrq8JByJpi6PnDvusjqv7En5fVUv9
jDTxw3KTMRjxR50Ml+5RhFdItATIS1BkxAeN+2trX/Y4ymuhHa+aevp31BZe/4FDurt3+ndBxsta
ziS7RJX5HT57efRUSfRWNhXz3s2SAzVadjfU6vP15Swj7+mnJFDIwG+QotmcVVq7z9dL9r9/4ux1
V+7e96qe8DvF/S9P/+exKvjv/yx/5/99z89/439OyXcKweqr/4/ftf2sbj+Kz+7Xb/rplfnX/3h3
64/+46cnQdlD2r8Mn+10/9kNef8vXuDynf/bL/7X5/VVEEF9/vO37wTs9surRUlV/vbHlxa+oOYZ
f7q3l9f/44vLD/DP384Vq1L0kf/lr3x+dP0/f1PsfwBIt7kHbFZz8GnL+BnSzvIlQ/uH7mgGPlfL
IIRVZfZZ8mrxP38z9X+g4CDGnSB4Sh13KRK7ali+ZKj/UA2qQ76CGondzv3tXz/7+ff77/cP7f/P
TtR+nq9ygNEWfju6OQ9Lgc2C9PPKPVZlPptqih+fhJj9UP+g/eovmr27Tu9B6pjeoxt3SuAM3S0D
o/oSVgN7eZGheYIuxBV30DAA224nN7Xt/N3AyPx5Z+f9mcwlVHZ1xvO8y1/NDmgVE7BYlECcWpfY
yrTddCrcVsZzg276pQBKFHvuTrRF41tJlV5aCGaBpSSXmt7JAYj53i6S6qnR4X1pgDwwndoBhrTH
zGWYobow0a1yD6o6PlKh3oEemm5tr/1oQBpTWRPaUrR0dQXRIBvg8Cb5SM1wIJPtA1eRvC2ZpT03
eQrQnEq8jTlTVob2EdkNXRLg4mfBcoAXzwHAOd4D0iv+Th/H5finrWT5FXHaXiT4WBksEy3kzx9h
Y0+VY+nVtEr5sDcTIUDH60Nu9+6R8ypF/oiwwO5ajTNEmL+odmQHlj6yt0ytXFV14h6zNCW5WZNH
XEQKWiB8r0Q6rr2lOV1L5bWz8umYXbvUynA3D2P+yIHjGm+67YhU8Fnrw1Ncljai/JTDohdP6Ev6
tavHgCla92XkXaDcMZxjmo/Oy4x0YAYlAxjHtdcRx3/SJoz6frIU++/2op91UfyG8Jx43HyGyU31
V8eMmNPMZvUeV0yMv5leTEzU4r0MTeBJUcTbJnKNU7L1EI/hmzmVzx1o7otih9/jxG3o3oTx5fpH
uDsVks4HY3v9s+sDR8NxDfGbY9ikbpkeJc9hN8Q7kWbmmuiy9FnpKnujeEmQmYOJ2caS99cHR0z7
WsGRORZyuh+wUR8afU796xfjNp/uCVnFtcBdtqXHQLJUdy6iWT2Tpaese1yB6+vT64PTps4GIhOi
gGZSbpmSI2XmN/Nhe9Y5m9z4STdrgfisW6Pf0APFc5M3d8retHBsLipSZzhr9Y552wbhtZIGknDM
taETZwUdKyjmsnrKqzwN4Hfre6LP7b2W5xpC4bk4zoY7rlpWhI3qDPc41GEZJ0b0HNn6YbCi6jKk
TfTMbhnUWmndj38r4rl6df5dblxvguXQTN+eskM3rGWd+9P5Eg1PV0QxXqYOoa+U7M15p/q/lwG5
gR+/J/RksNKjCBvkT/Ucj6gc2YfxIaVHc0Ae7RlMIMDw15KkN20AmRtmkpFoa99NOrY8u+9yUt71
9zyV+vb6R32CpsoTMg4qS6oXfQD4mZvg3ebGUy90e1XU6gj9NLRleI7pplmmyC4ewXI6jY2vKe/O
VinqSwvZeCSg8FijBvr9wdLqP57aYQ2rUTOX44oJTsEybtUUMtDYt7ssrivmxC72obBXV0T7eRsm
RACnSXO1csvZkAAKn8KwtJ1Ua3kzJfFeuElHYcSz6x/hzpc3SPvTw8JQBw6EP7skHrKvm/Lohqur
1GHKIvMWDQVw8qr7u2X+l8nScofqDtcS96aONMCxf1nDFPKnc1ZouWpcRaXHque3ceyc+bVMvgc4
fQviv19X+ICfRqOnZew2+SM6KjAn0DBDi1QqjubWw5KvXBIJd9/M9JPMZLpF4JHe1Ead3XYZ6iz3
lq5C88yAv/Szyq5OpR7D4IsIiL6GxtQmWKY/1QN/7Ln/9Sc+8S+yzOvywyJtI8TFQWEAb/j52nS9
xE7UkOhIQniBJrfOJSrM7LGaKnT23WtUOtYbyetKF2NKHyvn8PuDAYBLdaPbTLfygzShj4sSVJ4i
53jFtnaxXOEyM+FBzxayHXE2O2g29wmIp4ZkQP1dTF6/9eA23BSiRe/ikKDZyi6AG9zs7c7QXuP5
rh48/WawbaIDKEcIqezDXeTg8s2leKX+/VYQn/AjqwhTMnZ9TdbpH323Gotopx5iBYKP1h6y3DOh
LqszLHij+deD09h/s99p2l9qAtuhD3dt1yMJQxb28+9TKli42wov/CgJJTQBlhUjmT7jGAtc9CEg
MmUS/T42KNpLyyJdmgdXe+x0Q72kwoluB7fZDbzy8d8P9IDWtQwZJPd2uOJEQ8mQjVvgA9qL1dBB
cgv0JIuWOFFj6zDllWCqGyE3jdnwkdhZVYq0qoIxrBHdqBihErSSODPNrG+uvd02A8lcMuRCTWq+
IJdm8fFGsOZpo94QBTzRY9xRQkm/WaRs16mMpUPxHzqC7BvLDZoFp6JpU7R35/aCV5FYycEkElEL
AXbaoKhqBZwsiAb4tpIGW2ef0zHuwVQNB3AU1vH6MC+aiFyJ3y3peVvEaOALM0M5dbOR+Ya+U/o8
PE+TmVyQHy5B1OrJotvjIgneeUqjn6Gk62cyNBhU9UZ2K6u5B/1eWndFLHH5efVwUVWhrr0aapbZ
KmKP1t1e9UObf/RaDm6dMLYa79RNJTDrAKfP111eVu8ol16HWrb3nHbKU+ypMH5CswT42z9iHx5v
unhKL9eHihQCNWn0Q9HOpfRDxzqOk2HBnlC+060uv//nm1i7ToL+vMM4FjxSgK5cd2jqjWub/c87
TBaLToRkhgDCNHaEeqhMLbE9OkYiCVWrmesviyZmcBKj4YOsS6AK6zCe9rZXuGsjVIeNU0R4KBr8
IFM4j0e9wKcZG89E5uQnORNiOLVAsjqiDRYOYrj1ptbAgT5Gd6GzoTxwXIoCxDqnAsPouZYoS4tG
nK4Pioy1dbmc5K9P1fRbnZSIAHVHHMMINo3oul0lXPsoEjPet0mcHD3HROxSps2h6N4t4fQ3Q2MD
R1MHMpPNtH8tKOsxzBXnK5Asxg0RoJmWuBRdm8Urhh1uGNjyDD3n0rXLp1z0TD1iS/WTSuyyJLSf
JSZKjAGzX0Ba2s1kk+AfnLybdEiFL0s6OryO+Wagh1Sc+oBtXD02iEBALKeYBmnUvJRSENKX5SUG
E8LINQG8F3EHiV61Ea1JIXI2jVfXlNdn1+mVUxPJVz2U6TOYM9Z5mUeH3niR9O/vrw+uORPUkEb6
hrj1OM9vq7An4SGO14huqoe6b/5OnG/8pQalo+owUUbOw6hR/3XQ6My5Xk5En69oZ6PZre8LQSxH
W0OZQ+nunKxBL4+5l8oVhh9omcUgOJRkezF19dGQebcr+vKrtQqp+nHl9fxunZdwgXqNbfwjSzzg
04p5KadLlUXeOlvcRx2Bi/fmNI67nsiuhNgWwq94KBosuGGidysNf/BTDYirHZP55T/fMqyev54u
USch81PZ/SzEZhxUfl6pG68fBwwDGRGoFBJT9Xh9yA1sM1BC70fd1E6RdN+63Or8qI/tVcuQj6Bb
ziuWyJJna1TLGyX0Rr8SMnmGxcCAWThEGC1ftUMbHis9bNBktHhkGIdbVL7WnFQMPYFkumkc+U5H
2EgT3V/ZW4oB4xABvDxcn3ZNQQpJHHscAFTrS5qGCc+IWp7wemwArgKcrzMDzoTbkoS/FT4erj45
7uu5eU5F+9ik4CK1pPkBxL2m3mzeq+x238XJDzcbaxBoE6BhDxsCPKZmIc/1b5PhvXaciFbDZ6+4
X6XQQUZkFSkbdgctZkKhQbFuVJgUKk4DxTzOmNWmj2ZM4pXKNMKxIwjzRk573ja3XoXdFr0McNK8
pagd3TsX/cr87hHSxKQquQWaEKCiPiOye0OKs8uc7MNtDPTTLil0lmA80WRA8NKZGsCg4SlG97bF
+7G1QuVjLpsLJBObWzVmTLFYqYiz8mOFqIq6yh40bOuD8CjRrPCZlM3XVnm07QZFkGPuU9OCM1z2
730LnFrY4wtGWk7nQ75KG2hjZJnfpdANMcW3TFEK+ZSayrAacY5045aZ0YPtEZuhPMVeFGOp807h
VF8yeraBjMRW1WrT56Sz5qBRBVUyLqLrqtgULQHorcZsXi9fGgOoj64m88rI9Q4rUDPtGC3mO9VD
IoXy06Ut6rPiJNtGMzZapnisbEMaMLXY4aSAJDx4zcaoo++YnhTFcX80tronLw0yehKbG60vwj1g
U8/sNiYus1uLMAQ/twYVEPodZ2Z2N6wYTuo+lTq8ctJjBhOajjuU1j5vBZ88wV9am4/rls1npQ+q
stNB4QqxmAMV0n4iAtosdGEDxm3Ydin9mJVGPPR2kMh0Q4fRdU2gnlJnR34yJ+jNvPLRZSZ+M+i+
2bTKNp/UO7XWvmKF9VXQD98gWGtXylzeM9t5TBUCMQSmLpewIL1e61CGycYgk7Um7c3L60URcXYR
KDDfB99XN2Pupx5sqEnXbvVsfp7JAgo602KaC+GGC7F3Njar3s7SiUyTaR6YNEt2QloyEGLFGOXZ
692PovLIEtvheD7ZBiyDvie0Qsq2fWSS9JUjgxgtM76TtJ2mlgJ1NPk4Gxt0c5wbjAJj5azND41V
4n+0t2nco6RkCenQzIWRZ+6mOd0MAygdXTvV0jsPelqBYtG3PYGOw8ycQabZs6KqH4o5UstEL8QI
MBJVd8IWPiLLmD0/70GIDZVz18vkTmoYvPuXwau5DWvvDT3O1itw2c6ZWNdLoWO84439HjtvBDXg
jyFSCI21dhDyM2Oe+1bwxjGkh6RZCedSgGdrVaxhwIFHNcx8veFmnqzqXs+8DxsByK4dG29NH4xs
TlrCfqS45CK4ptg4iaKdhCq/ykrickMWz6Aq3XURxILWo5AyFvVnNaqQONooxmiU/aiz2DyMICaC
GXuqP4YYucapuXgVRii7E7vETL91I5l/iEaPAHg2bljCbJ9INSAUeSZKoXw3kqnZpXX+PNf2uTiE
h9HlDmxHuSsa7rQSImGg0fHyBQDWXUNocJJ9ukpA7dRsxNyXQVgW6tay7yeXdIDewlMyTfa0IzCZ
+sRvm1E/1GX4UF2KbEaibs6wJIvwfTAr4rCpcqrR1jccHp4pXZWTN2rKSTrWzhZoLKgbobR4foeX
mxzq5jV0WveGFt4tH/hXmvO+ujohdBeD2XpqVlWvDJeR/n9vWw3qvXZbTyXCLhsNT6TXfAjesLMG
RsrC2Q6NRTZ5vkV31UAK5mUKJ3yNVLvfp1OzwRhF5nGs1utSxZ6dNP1TF6b2LtMZAUS6De2n/hwS
BCT3yWR/pbEVbZKkNIKoHWZfazT2k7A4tfU8I+uaXhbeqj/rowYcDPhtZ4+Es7bcuRqDspVIemPT
jeEPaptP103y1yILAzJ1CGRP5uJcGmerK58UBXW5bjeonW/bbrgk/aYZjUeEBgmazOTB6c2b0RKb
Ok3nvdChdVpZ/tkvzthCEs/BdH2pQeHlDJ35iSIIayNa75XnPsBCnHauHhJsXufJfckIJresfjvo
8tj0SDtBf4Q+Ou1uVRozV+VGz8liGQztnjxLEVSSgkhOK7XRXJDUj5pJDGRKuB0htfklndA5Jena
JAjzVHfNwFxUKwOn3JVFRWZ7nMD9VOJ1kvzQ3bmB0cCCOM5JsTcbaAJDaK8KWakBXt1qw61QN+I7
IyS5zkUOXlGq3+Labe/6MApSrnLUEfNzIyRdB+EQ8ZgoJ2vE0oJe7yLgcdyaZVIEQ5p91nEsNl5S
rMa87VagUkCQJBzg1Uk+uRzZNwQrfIf/hGkqLZ+MUb+ExgMqlWgFZO7ZMpqUmHFnoazN5J0rJHtP
YRAr5bAavBK5YNiuGyxmhsVU2zIHA08JPDinsn2FY9WxU+pX7C8eFYn3TW2GHTNwEhaykv2h6r6L
ZLjBVa77betOfiGFE0QJ3bE6KQrfjcHWlnwoc5qCuxMAUwFKWrtqBb4imEUxnQY6gys9xzRr96Cw
B3OM95bUTqoV3jNof8zUaatxjYU4BYNmjAmvi9q7CrvYisH4t3S2zy16UCy3eRgAGrTA2YAA7pr5
6BUfOYK/VZRCNq+kfuwzd/79QZsQwgo2v7pwcrTvLYmdyOe9dChumvqBLnaJllYQHJqbBaFZKsBb
6X45Kts6oRG2abkbp4X8h9BK3SAUGMi0svsVmxYwkjXmS/ypuj1sww9dYGS0BB2hUhD0NRjiNc1B
6OVGuwE/QUZNKJ+GfnzHfLR0ZBkkVkuLpFMiEDEW0W9p1mySvMVJiRQ6plD0tH7VSvcVPSu/cuPQ
Orl9pANJ/fAjocnqG1Y/70Q5EIdspjpVRa0eWtDDkBsudkVKpyAkhv4QG5+9aMCTPmh7BZwXPn8i
2pGZpvM3Won22jRZM9vJIaEqC5OAUMNylWUE0SDC06gHshfjlVBfZ2d2GmIaB42JbY6BrejdGlac
D7R+PJOTs/JEe6g7DGswkrOVVcVv0dTdNnQ123geN6IukKkm66mN3mMIcoxO71IHABLwdGPkG6aR
OgaDPgPKmGRaFKTd8COJ7J3SmUwXqkfCIB8zoIJrxzOeiOhE1TQi3RvcYLSVL72f4aARK4SMMF+P
oJr8xR+VJc0ywbkp556hJyQ0P4kOupfOO03230Pp3sTUXUCmhlepujhq50M/0HyKONHknUj8eJr3
Vi6e8NqDI3T9tG9WtWn0m5wQKT52n7YZb4kRWzDPGCxqmHFhSm8e1xRgld5PzXwG26sTT4PifZMh
PRgcyB8NtMTA/nILrgel8E3zmMo0OcbLQ1RgxxosZz91Ohzgqtpgo4/9EM0DSVR+nRpDwAQlZ+YE
bflRl+24y0qhBLMckIMbhJWUJfRxzQP2PYewTCuAPl4+N35CAnKj8VfJzEw3k2vd0f6gSi0pjiay
6CXXoIjwArrC2ShEHQQEwb4wCb8Zc2+Xgp0oikQP0sGY1lbnJVvFAxgyFzO8PP1lbjByD+0ONsZd
VfK5uWO3dZWUQHmVVhPH9ANRSFHQqTYpMZm1agpSuE2leR9d5FcoaEuu7SJaNaY5rGS1x3he+FrG
1a4QaU1PMP4OqPKeiMnSH3u0LWZdIaJVWHCSRq71goJWjzToqVm5mYHhbeaUYwJuvB9GDFFL4935
GbhK+PzkcN3SKVFXKc2FtY7f8zTbVAPkoPs2WwOnIKJNhNpwfFuXvEnK+Ar4MPexb2pFsxpj+iTZ
TD6qVc4HY+7upBuN+0pNgjCNvVU7QTYcrOTYTORyaiMhI9Fwaiwn6LwOP3Ib9wGWdNb8hrMNOIel
Y+FuaSi9TXCLC+HdeIV9EcMc0tpjtF/VLdzBIVEW/zsdFjNnRt891XEeKASAbbKogQDGcM4xk2Hd
Zeq7poz5QWkLg/CA5r0jq4X+95hA0CM4rPDMu3B6c6rsLm0UTD6LlFRZgE7a/JGrKnw1Xd/M0UzW
pEyOOWlYBZrgYOzj2zZqwKMDTFrTv3FXUeHMQRGdANf9QM/uy8L2NqoBrLeWDvSXFA3oWCTPhbqj
rr/LLCM6R718MllUalKpgha9re86dGHDi5QKAu34vkhWVjoZ9yKpR1+xY3Nb2NkEMYgTsAO56d4q
UdZ59PGz7kbT9A89Emj+C5vdD2skacU7FaCrw/qyaxd1uR32PYE3yRrRHBwTR+EGsi6tEr9Rga8x
+L6HDA1XGAaeEI3sMtFZa6Ux74R8cSeO9/NrODgoALNUYUQ9wHcyl37C5OEVg8OZKdq2Cu0nWLxn
gtvnH3k0rktbGXA26+e4522UcXSqa+CLU2iDUzyp+hDzS1WmvYM/nR9OQiDSQY2su9J29qIPt3YB
+zeZgbgA7+pq84M7LFkDrNCAEbUTmMKiW8dz/EGHitJ8XM2GHybYcYnCIMhsID05Dyk1PTYoDcIS
ccRQfOPXrM539cgLKAPn7578dwph7gMkIKvImn+kUf0aGbDTnXG4GdKUmHF0YqGtaQhxMEDi5GsV
ddy7Yf6YMXNFlnU0M8KZXL0DAmwRqhVG88tUGY/ykZ5VtdbZkA+Kne0TFDarWRmbjTKDVnTEyO6q
vmmNdYs6IFy5IcvVTMomeuJNm5OkFRbbfhTfMSmX+6pr99GobpKs7G/1szuoNSk2WrdhaAtUeRhY
JBm5E4TOhLUXxlapYt0fUjL9VMHBMrLODRkwrhtFvGG58gjR8tvUdoMhITBIcMSqIpdlwihLX0cF
nojWxjjq3FDUPKDoKhjZQcYYgX0MtHqQIqVkzORWk23GMXwI59t4UmgPIInGmJiDj2qbNRP19C5r
xx9inDs0CNnBk24MSYw9xWu1I7V1z272RY/2qZEkA7SLl1e0X0TSAHkgDlaE6ht8hKNSgAFNl6Uo
6tWU5gSg/8hDVl1bHmnndiDG+Mj1SkdAyZW1npzSkJo/T4wPYyo/lLpkiCqIpnG4zzxjJUhhWzHI
DTeuNFmVzLMtTWVlWnxI9lCt+BE2fWXPa7quOqG00T1MlxQ1Uv7kGHCvCRqShF2FnG1jYVM9FKOP
fWA31Qmwd9JHfEXt2LXO1MEMyEzHWoM2gQ+vl5jVY2v5Rv45kd23Shb0gwZ/tXhrST13Cof2tjWv
Q2gEiRtRm0XSCWz7CXm9AgiDCYdaGQ5fM3mrQ7WpvfKhCFvUbwNo4ITXmSvGJ/aoUZFSv7ajISDY
pct1otwkoWZDLaCr2KBduVGarafUJgfsjCCeqDvSEmbvxubslxQDwYhKwVFgIiXyHJXJwRwGuRYq
MSAZLYKaMfuKgIYvSS0t7FfFzo8ZFoIQlVWfNXeGm7+OWZlRj0TnJXx3Y7XaZ65753TGkptNw4Pa
YcDCodj58HnfO0VuvGLk0qFVx2edvcfxXT8ihCPbgdMTvitvgnEyqs/wominR6IG/mTcyN7M1mpC
MarNiSBXkBhE/Fpr8LrfmP7h5Srj+KaJw7WnWQ9DPidn+H1qCWimvq+TjsA00B8y6k/5tzLGeyo9
bjZQ8zlJmDhzQfy1qbuxC3IAo0fAVo9K7uMC2RT0wgt6GjwpPwir2QOm29UmnpZkzNj9qu5QN13m
iwKxb2bKTUlAtGFxmr0+yyTj6c5RTuVgb3Wji3adYEcaNa8+lJr+XLaRQWp5z7Qjo0cXJc91a0Sc
3NLHyAEFjHlW53BCTJEat30Qs1dXDS1vMvJsoX/KPlEOY4iBBTPnRMTxVrGQKAkXyThFsiHXpbXo
Pd0pyLPc9GOd0truJQOUlr9UfSQjbSHeV4OcUEMNWnicSJt1atkfcAgnEr4HCzxxBDMs0i/RCMC5
pbfBTFUQI4zyAXExwhH9ybTbl0rSLdC8KdoWNZFJBaFIcal+doXHJmBGIIlnHSmjKDfjrDZr2t9P
5RTS4BX2HU7YrQdH3+JgTujlpu8urapOR9B1XtADbcavS+tC2G9biCqvmJ2+2dAXIeTn58GRUJly
kNtFqF/UuP/KdZXKm3AVxKBBmhdnrW/GgzdmENpGEe6wUd8MXfcj074aB5R4ErGIGPqzC6vLd3PY
OYpgiUhR7mTlFJgLuqRukqAd+oKAj3grF0uL6adDdFDl5O4tkqdUYTiMU/SQ5ad9z+UUr28wBdPD
xyPJ/d9igyr5zXdL4C+pDUVj+RIu3K7WbPfWlGS7eFD/fYOUYj87NEyn3epsMggxFD4kS3nQEtwg
2NpO9cjZq03pDwwKyM2Zjo5rP4Tw5AuL0X7oes9spKxScfbsjGm+V4yaRqBKjb3EGDmyuUPzD3tI
0k2ieYD2NYeNrFbyWGgLsjQzUU0vJY42ziu77j7SUVWP43IYRP2+taW2jui4+AwEV84QM5/r881s
umbQhh0A9bYeIFAYSBDoThCStOYd0w3QslslxR2atfhjPeYOO2io3ysSmfYRNsEVNXGkPRhEwyd2
q+3bPN10Te5Bgsvxkclsp7F5+ZUuoEs086fqApNG9LKjEVCTvmq2+xR6qF8okGdKKT8SaFgpjfIV
XhukCNFdruu7YepZJ83sJSfnlMzJCOup3I9yTqEyWqEfq80b8Tpy3z8Yrdmc4rWkX7ayTUVs3XHx
mXvTbaxpZ5yeg8+V+NmsbY8PI4P0ytGXIgfF3ydDDJ/75Gbg9mK7IIRdz91u63ns+0WCzaP9YC3j
H0Z0hLL3MBXu3YS5LYUylVCRSJcLyApZOceeGzBvkZ612sC4xat2c7nE7mbC10Ry1FvXQKZsvSnL
Zw44wSEKCbdV135jOwBsBt0BwI6y6jr3pq0GXFxD+9Ur82dNDxAv4fChadTIRZKqCC3OE2KcQ5cV
O8LKiJWyot7n9NpzD7touxL3lI/WvMl78er0M7ii9DR7o76N5/2ccvBKoxO6zWda17Q4KuTNKT06
aFof0uG0nHgRxWpe6SvJ+OPg0b7sp4w2ACkW20hnN3bjahMx/wxI6cF6SFRUFarOnd53a13DWpQr
Qc3A4iH0hnM9c6YJZXGfa5c0IifVSfatQykEiCzxHdhEqPB82mufWYcZ281pZfGL3AqXPIUUQ1bm
9ToHZ+WpUHDHdKFZ+8bQfDGBiHws9qTfIl4e3bnwcTR+wXQDsabdAV0b/KGtI7+zKZcZbSIqasjC
GWlpRbLFkd6FLxT8YRBSrwyhlZ+cOvnuZhM8zyykf7McVpRu2vBT9Px20HD2hvY4uo32qKXVVqdi
xiEpGS8BWKSpbVbo8tTp7BD0XNpldM/20e9Re3ANmLEXhJ1UVqhZw1uLwuXWVec5iMp5XKV1xTFm
8o6I43q8pi5ns6i6SaBdQfIb420Gpb9Wnsux/opSdiCtsvobFu7Br9pw2k5UbhvH9D6tOD3qjdve
pAUg2gHRkNTq+Fwjq6dPWVO201QPIkN8U0bQoPZU4sFMaNdlGowehvIrOJT991T6adUYpBrAaY2Y
jW56j0lna9ETSHAdrVtXHcGoD8W955TrZskYrKtt0TfdPYPCQBAPTw+MaKYQV3q61vnzUruz2z7Z
95EtgI1iinZ7u90BVICCln4MZJuf07RN7xP83UcMLK9upyT314dUuPkmNjm0GxDzYjvJb3Gy1Pec
D5DNmKE4CFIPOLlZHT2gstyUSSy3oVZPl9GtjfOQc5TQ3gSqmENchQmkzDq9AOwCHNaHw2754pgX
ENeUjmmMEPVaNClj09pUzvS6xsAaMnstm7iHE9Z1G8fLOvhfPLSdyT0Yj7cqxIf/y955NEeOpGn6
F6EHWlwBhNaCZJAXGMlMOrTWv36fyLLd7uox27a5zyWrmEkVCMDdv1deHbL4d7z4R0bNBnkc+A+j
TLVvgfUtqFZ4gSQv3ZbtbE8yie5TxFiRV7yQzKGDewjyg2qNB3lW+1uWvkx2WV2ZqYdbKCMymMqZ
Frnnh/JsUEigR9R6ONavouPB92SfIMz8Tg1AfdeT4oeeFXlPSFR9t3PVQgebOcs//yjailVbzPdJ
i69yFTpvg6q0ANIVVsa51+7GAJ/aR/IysDmCyrE2rhoNsYQU6flNFbyFzCKsyqLJb5baSR4Bjfox
wzcrJ8SCPYrRLn7UKBEuwlgiJ40eYmeWTPr6xHh0wkgswiY8zyJuINCtT63XzY8ahsujaWhdJ7pN
NQUkx9ibvwIm6uemo/PQfI5p+CFiuX+pNQybTWldYltSfKVoK7Sh3eB3dZOvnvjpPjSqeKs/hYBZ
pe7LOKOdqVa7n7pW75Zkyldb2qkR+EUvhvdyypYaLPFep8TV1aVhO8f2PXxa8yXJQHtGfUY+1kcr
hlZuIV09fuNpNbRkEhb1S92K6pYwKSnKgRaT/q3AwIJM8yhbRsp2kA30UWD3VSpV7FrOTaQsCzxe
ORSYcbdjzZOsggFZa+K1KVlXR0qKoyEFDYTZQJ+vlKgHKe03IuXSc1FIfh2y9jUzFK8io4B7S0SL
3oSW0slDUoIyeDM4bm1lo7C9yPgpY114ZVxI1ySu79MgqVutthNAt3zEWVKGe+CVyxBHqh/Io+rZ
0Yj7Q7EVv46R+0KTT6AXaYGEjyo4I6Zvzair1VBJBnbfND8BQC/HqnVuOQVjeVJau153tgYp9Esb
EMn9q4n22SShZdUim9prPf0hUlRoD6Jb99qcGVtCbRZ1aKSoU4mixUBImzy8R672/VKLpBAJKLW7
QF4frL/B2kosadNFKHBoEl8JycmuytQW6/rJYRbmQ2voHDFKJPZlO+o8CRFBpvoj5rhwRMGT81tl
9mpm5l81TXVOWgQqog5/hkahZ/T5Rz6aa6vKpPWE/HkR2L8bdqt2Ji+R7q6vBBjBSMsSXsCGih1V
fR+xFzlSVx8TesEmGgS3kxkZi9ox8QgDVCXN0K1skxu1lCy6DgJzowkxeEzTyF/Mc/L0BLPXOQh9
pX0ZooKZhETz3TOccx7j0pf0qPTmHsepJVmJp5gRs0D11AkHY7PMeY43UWYRFVVp31mu+eXUP4MW
5LcUq+oefhARRDwmt6fXWdFimwpr/qB6y95J4q3us/yCwku/5qqQfLt7CIQsSxkaZRupSkj4QfMh
F5bqkRn0S1c5RxAWZl5s1OIuKXIAO/RyZQ0qLJIc/zIABX3i08sqH2mzKvyqlAL/r5YoGV2gZZAe
J5MU5TJs1Z+q0/5yTso8lNeEXVkfUk5chRYBe5od5KpFw3JAUE04ZdbyGaS3MfP6Ro5NLvL1lMwT
Padm+RIM0i+pwusgxdMxGhkq7CTZlJEa7kli9YRqxDSU1G5Jnvnr1ObGvrIb+xhLM4/oVB7mMHrR
Whi+IRHKJWlNqLhZSVxJs/HJj4KSEho4DnS/E5OXdGDRnQYAgi4YZUR5QQozXwgy0K+9Pe7qQlI3
NHtPi3/2Z1soW+2U2Bm1NxaJJoJ9mas5GJ46uEYoD37CCkU8/DRd5lHfhHNpHbGmDsuiSdt9HBuc
O9NhGT//nnKVGh2EqzeJfk4LiESnIaVeHYmKLiOLJYpknkUzVaGrMFS+iPKJrcf6sJ9y3dqNtapA
zfQQFI0urYnom19TXV6RPBp9eq2hDAclmGY/EpXqKbIVQxXRJZd3U7IZCAHb/fkjDWLAhpwsz2ZA
3O90OEfs+MsOXjols4iwt6DLWc9Joq604Io3nziyBKBJcZJlnwnnTvW0cy+qdxWW7aTP9nVWWOLz
uUuX/Uisg4qXxZ1s2djGmjgyzTMbVlV0adYzfL5INeUCLiYdsJMuu07RKHYMNCj9+nWG5V6FNu+5
ZtnZIos6UKcqJ1NEztYh8h5vmrN7JpR8lwOR+UHaIWLV9eJENVh5Mrq4PAklW6vNPcxGup+TAG+A
LN6G1iAbORSXHjPRj80gWjWE4+TNyGxpGP4/zznFYGxg0f/sCY5dqh9y121zKHXfDIjBNjlgbUtb
YJ6QuxXfzXBrU2KKq+3yxRrkfjFL1E+NWobRW01jWE/0ojoqwzP7EGbyNh/vzsghpbbicmlKyCxb
0Eaeq8Rvq2pcRnIXrLLUIihNn5olXyB2UdhYHn0W1t3sgxWiBkJYeTJexbyUzcbcaoX5mxq6VTZi
EVRC0t+Y5Ep/oP6AGUUq/LSTJ7+2zAySLe0PCCvN3r45kI15YRo3zQGPqkX0mVJ36Kcir/dVgOil
k096qYj1VMtE3ZliP3BA8upHbUXGsrQ65R7kFB4xUoDBzpGzhfT0Wlw3btRbIHeU6lKEEDgLIYCO
UFXUeyvNwOqCOPbQYVJEYEI9ZQqKOKeK4UXsoLK8dC7VkzPSODi3obbWM4GdsxxJaOmlBLdlBddf
t8c/H6kByTxod22CZfJ4Sw/rp270HfKz0QSbIMJ8COdihThQ88BXy+sf6abe/0JbTBgH54ZDGjLe
YBzdC7XkD2gmwhdKgaJE9HQV1v3ZTux2R7rtWejdVSaV4ugE6XAf4vufjsg/H+TarXQk9ZQK9W5w
Pj6URo4VIp6d98kqNwwxPZBdlK4aowouDU13/yF9+7+JPi0T1bVuWaZqqwY5aU+z979qhvPIKuT+
Od+OFmxQHRWQipQxf/X4pN87szW8HhmF38l8Thy3wzZzuDlV4igWJR4MVLox5RdjiWcnph/CLmu6
FqLoPFl17mlhz3Cu1/Qsa/pX0aXUQM4Q32GAgKlUHg6WQp8cmhn5GfUTaVIuA6UAWqxgOBVFw2Sb
2f+pneDv/nUDkS/BSbjX4doVxyAM7O8vWa7soS2rtqY2vOhBwczCJ1rH1/pCXQREWtN4hUitURmP
lECV91Zu+HITRKeWtfUUyQiXCrlutxF6ptIxm7cxKqRtUcmJL9gf3jvxhKz7Y9YlCOKnHFio4OtE
aB7D+rOXg485L9ujotbwSFWDDLAYTxob/1uod/I2qLI3O5G3SgYUjT8q2CkZCjxYh3jHTPfGiTa7
/f91sH9PTeOK2LKqEuapW1wVbHpP/96/3ASiVFWKCBAwS1qfuAABv81M+okUzmkY0gFYFdjdHkOy
i7Q6+g9xVn8Mkn+TrfPTNZs3AnmuRmHuv70feu40QxSRuRxM+mcqRR+jqW/6LHb8aia+PlGkrQol
lpKTYTwjhPTxU0/t1utb2iv+5xeCAVOVSQizeSr+LSUA7bsUFwLGMFDzX2NTczKLNkkfGhAlHWFH
Mlpdfe7I2Fb/ugr/613+D95l9enn/a//6w/+b97la5F95tHnv1qX/3zFX9Zl1fkHnmQCaBQ6cbHg
Wqi7/3Iuq/I/8P3hqETPrhkyyQ//dC7b/JPBTf8Uu+sKSU3/z7msa/8wUb4TrAa3xRdaxv/IuQz1
+HcjECEyBJTgCzZ109D5Hf/dHBw2wPJBL6tewindb0gEWON9O7EIGJuqyvZZoiwcgWgucABjjWDY
2ZV5COYkZejuq5UtaOuJ8GQ1dlJx4A6x0zCwGBBQagz+N0gTgmqjapY1YfaAkY2yqGBHqyywXiPi
ezf5+IYmDUrAHuxFRuiWrsNjq6+apdD3kBsy/M73pKJun8e0Jh8r3Top6sSZ8z6EbLMwZdN2q6Sx
3E4JD4hEUxg+Ym/Sybmrg7NhtCNqKUDpN8DAZ2p6zaxKP0gECwBzyP7Iti1xsPL7bOgXLS2DPe8N
sx9NUjReTYkGnEce3TJPioa1MNoGcpggelJvpP6g/gotfQEWgWi2WZdjYyKgatHnNvJVEGOGfh65
h1nNXsfECAN4c0blLW2iwQ1G0F/E+2TvJr3iaTVOBmEh/O1m8NhZg4yQYdq02MD/yyfMCbmnjp1+
iWFsL6VUrPPKif3Qiq9KjvW8GGY0QcQVjvi3NQ1BfmhSjJt2+WGmR8DxAqtJsBRXSDgiRV5KUOSc
vP2usd9KLM3LzIwWsDs2tldUf2Ew7eU/WQnbEHRjPxXpWaG/YtFP0ANmfiRX6EuJuHkwSRL41eg3
4jhkkFoLsm/q31v1xyjIUwi17pIUeGgifVpHYL0tnHzdKnCXA9TIPDauYk0zKP4X6avCoyBrXjjO
76SG/zOGEnGN9U7YYeBZaqpBnHV7va4QKiEicqdSflQjbo6Ilsl80ktctJS3t6pNMOaobQTVrd4g
ixCRDOKIUdI2skk5aKs5Yllk6Ov1cB0l8yFGCLWy6/JT6DZHffi6dctWmjTJ5yREs2ay46xDzYMd
MPnK3S+1S545lm3uVfQ7WCim9pqCgJzcHFvHoZPlAUbSUffxiaCCAs5Dete+DwHZ5XNvX4csPTA2
Y6NJ6RRsWvlBjGe47KOeNnPMnj6xQqSvtr4Y1Y4DjoXEQB984ikpSUhB+yeCnFLdrMiORwHdkx+u
NQ7pHVPu9yVZhF2orDoLZHeY8pztCFlfOKa0QFBKNldd7WkNgeicz/2J5Bd4e5tQ4qBMmLDCbTwQ
9D51/UPtOhx23TMMvPpS6HZbxbJNcpGRfvY0viTS2C6eOySie532Q8VcOsn8sLtG8WoLlXpTa28y
OoUFdZ7JHKqMbe1LyZUlE0yQno2wMkij8zhUH0H5kJTxfZCRJBC9lwdIKJUpQCCaS14XQYWZKR11
l3zUIl+6p0BKXvqoYL12A8KiLil1jJdptKZsp3KWE8VFr0HKMWimeUUiJd+bADEWiFeOddbKS5B/
ty8kZV/bn01stqssQo0V6d2mgU92UXC/NKWz65LZx2o0bxI4eknRgmXBAF2iJdzD1JltsZ3VkRxA
bNBRTN5tbP/xqQKikMWbF6UH43IfniH/qQl/YFT6g2PcaR7EeWJlXsfSiG4Y2TQ8KWseY6pXV099
hqUsmQeAMXtEM0D9loY4tbGMbzHTGx/lReUZYrgMvQRTH4TLkpgzTyBhJ9JSCRGBOPZy1Pqrksz9
GrkuyG8qv0aA4UQBO6GnRbi00mQiuaX6LPVopEB2umeJPPpDi90sDOHZByXaGXEQX3DSoepC+ZTY
DSh0R9fyQM+SNEnZcrDxfoqQSmfGOtDJiXwIbindQkVbyd9oenTq5xHnZJHj6wEx5Dirk3WW0T3X
a+e8Sx+plhzGjtIV2n5+mXVpUfCAd5++RrdzCFCk7ltZqIQ8goTRmtdnpd+qUXdpngUZoQ3v1UyE
JQyZs9DRxF2KSSPuYiAQW8fmzJqYFYu4R4PTkHchULiFEy5TW8voI8y4gLGTRavCEhNUu3wL8YbF
QSnvm1LI+1ayLoCpmDfVUVpJVfNl1IV5TOxg9Mq+e8xgyZ4ITMSZmIqwKSkPjYKdlRU+c5xFve+7
O+hpDOU2+3YrCz/pdKRYEb9Ta2BKoC902uo9B0bTJL3UlpyGUFvmDop7K99Q8u6MS2rU2YBxIbyE
lZbdq1yyFsTmr2ByVWC1ulwmtGRwyFeBP7ir24ytRxOJvSf15i7bWnFQZtCWOqA7icM2Den1W6JN
RDcaGLLILLlZRtivCUgq2b/e5DwW21QJfc0aw6NpR09R0kWpn2J0ZqI1IbVQdWb8bhgoLBHCSGeV
WlvJ1g5Rb+pLIq3eh0iA2E3lFmm3sxKLwsy0RTMnzYsGSSQnY3REOOun8hHbZPmpa5i6KW+gOUBZ
gsVqflMSAjtWc+Zp2PTW2LfVqrKXutZnL/qc7WVcVz2uW5z7XapvciQM29H8DsIxwoPSV+upTeql
VI/tZqhlCzFpHF5bnvM1RXSLpu0mipFR+NVWlV9lNSy8gm7nDwsnWTeKBQxy/yksOouNKkoOahek
rqY8JSiNXftxHXaPojYugEnGrpB1ZcG55NjnIn7LwwXGjG6RY03Y67oW0301VUjw3pwUnaGdbOFA
qkczdchG5mBdhmAarUaHfCWHh9JkkkcXmrlNa4BrPj9sMjQ3qYR8rynkgqT8qjigYUCSVMShT9AW
sg3Czxa2yaLl9MLZDQM6C3b9d+dPvRI5c/s//6cX2kI2NN4+GY8X5j6ulR2o+irPBW2g1tf4zPJI
WlpWIKUXyZPTiVSSTnIplJeAIRi244qw14adglicJf0hfCihdl3UlY0gMaTdh1RTd5a4NQLK/5Zp
GOkHsBs5Ug3sLGgvpCx751wZXPAgN01E9WbZnOam1TcoGKZEEsdeL4q1wXiJnzaDA5zF2gRihH11
CB6FZ3N7CbFK2lVPRBvpGce8TTXTDOekVBhqzltVh2yh1oq86Y3QJwVcTuFWLW7tmPvZpC5zKX2h
5oNlXzOpKldV2VNR4+rKU28MbUvo7cNWnVMg9PSZPfFemQ9S3M5qhXseVlYD6wmewnG9YQhNDPPe
iRFIn0ApnOomUOfJMT5GihntqlrkSk6SwESEteJqs58gPJtrDrMSkhdWc4ujWakmbkwNcyCSBaZa
NC29AkuotAg6sSNIWsHlbrEz5Hb1BgPLw2gov2VUr8u4mtdOprZLYiKJq4kI4bDuQ/4ZQkQPtjh0
iL9xcfX7vqKi3E63HOT2gbC8ksyZDK427QiEpGe0qhrqOZ46PGuNxXFVS48uNNeN4wCJImxJyMks
ie6UKsPDecJBsz1YEjXzU0Kp8Rjzysz+zKOIWiPFITXNc4eBOXdWHYfhOfw2K1zFuF8MYO26eLrg
U1+BSxjgYrMwJiDyq0I0FNG9WzpnFNqYIigPQqRvjoVPsjfKKuJIts+GWUXqfBVv/3Ph1HN14Q45
F6dFIeY4tKQUvm5S68MrVEDpEvqqWI+I4+3cEllXU1t+Zyau2dmyl81gszGO7IhIcPJvNdzezbcx
fpNc5hoj9ktO7TMnDdkR1IL1hISeTcwYMclknMfqmDtwwAs1gu1josmwoz19jCR3HlKccIUyumVJ
+mWefYzqJXOYNwKifhYDsKtitojccKM2xQuVmgEH22QtFy9TjmWfjuy5dQMcYb1BVxoVqWKC5wA0
3wsjhico3LDiSuIj0lXM81iEYrD5Cu1TVQMpW86rOcYfSaxd4jSSFsS2oErA3WV284oiCRJ56QMI
wIg9ivW2vIlYWAlh1zkDyt8VP6KmbVSH8OjUX60m8yA8aKPxk9ZxDbVDF6OwRmuuiaJfoiFGQEt1
BbQtD+ZE2qslevpXQm+e3LhSViGx4KZB0syohgsaSDyCLlUUdLtQj4O1RpcjLCVsGBslI+O4pQxu
Jzmt9FTzcX9gzDRiXHaAdDLqJSS1zoQS0+ZsVSXT3mqNhRS+1Z1zU/X5ArKJSKFF90XqSVfZhwjL
cXgyLFirysyEz/q6gZh/mZHbuvozw7pq1FvIoIgWzHJjY7oC3n45Aar3ILFrBtGAl2lTWxHhnytr
KiznEU0g2hKA4vIiD9MHYdEQf3p6kdrsCqeP5iesXs2JA1fH6Rj1a9aLZ82NjCOuQeIviZMp7H5h
Jd0pleGcsL5MnfoZG/XBGudHXHiC/QQNlhYuukp9UPlrP0gdea4IM3owxMfKhOBHUtOPspIfqpTB
yKEclXiJbcJTqQvuaRsTaRF1z598yjCkEPc5eJDQkafjDongjxdVQQ5Gnv0w7HGz8RjGY6uu0kD7
DurKXBW5+FUTQGw+bzPIbnItqJIsMYP6TpuEFDQELyJy8CmZ5VebNS05+tlPSIfOTNwXRo5KYTKT
F7GiQWxJhulZQcpiYhZ7tc04oU3569hI2tYpRz9RynXYGtJlShz4P8LNCac25TUj+uyaaljTPmeo
awyiPIqs8Gp/HrsGOXmZ++C6yaLKktxPAV0XhEYsRzBxnnDalO0RGZ5puRwhQT/M5GqK2rfa0W2K
QL8kUXLJLJaZyiqWeW7ZyyBXGThSpAMg4hwRj+SI2R5Vn0jdq8IPnt2AA8hcZmTSMo6H1kPLisMm
HCcf9xhTsUGkTFVtxyI/hTyUbfywq9LLMSXheyVMSUCO1jxbifbmZCAuujjYARRqiB9po6IzGRHs
RjwNymfYHrtoZw+QuYuZf3fK28hMPjiwi2HklfopEbeivI7WtjZz/CyMrtHvpvocp19ivOB/qLvz
NG6T6dHnm+qlGC+BvVecJbnjrmnemojDpvio5x+KW1y97XB0EnVdC5+TINHRO8G0UhJ1jQnaL9gu
o+E9xnxSn6T2M51OfZO60DtuUdzjbmIKXqOn5iWGydXIPgqTjbAj0/a4VMWjn9/CbtMiyU4fUnQH
nmDmz7mnWk9C0loF14k1m9gmfjLSUdlikP8dPiV4TKGC5ykv7iJ5y4Jbh6q2RgahDc2ncB6xfTCK
tR29JsFPIH0LbOiD+jaA3ViYL0d2Hx4VqjQ29bCq5oU2LVOki834hbLHzbneRfVmjFtpuJTxosTr
qy+cdmvYkC8PPX9LrethFDtUc0SYY0PXgu5pr0cyjat/eH0eU0K0zgQDIYBch9bagvsx7AS78JFO
OkPsshYR5XBNsXWI+BGpNBHT/4aR1W2HpawsU/1AUVfTsaevY1Q98T1KXknqoQRMd5cyWVjSEPI1
n5lIn9lHnjP89JQ7jGQNO5vRvCpVA+MNZhR8Vtq205Zs72O16o1tYyRQ5+jxS/Sq5UooiLIh2ChV
lbrz0z0B/oK8bNtNH6L7rJuKzQt9qnKxnWNSvU4az7ENKWPvRHQA8La7fdP+itRTS5lTDH2WYcOq
PZyDNUtMvusxjegjk0RpL+fhszUIHXC+kM+6Kt6uwaTz5VHFLyOg0vNhfg+Va2MrVKXj8Y8iN5ou
RMnmnIzARbwpfTWS91Tsg/QriM4ZZ6QCf3xZfVnjIs9X9KXgh5zVByZItzePU0nH6Y6uIBdusWy+
5Axn5EJPjrjPleBCeQQMAqymTpCLh8yV1RG4SJPOojE2ZWK6NKKO6lYydnKOU5iFC9M8btsd8U5B
smL9NEnWil3tELDeZlQMAVZSUZF8xBx79VUhfhvAPLL0I+H9z8xzp+3KfElAoKP/UvRfMVwr8ywK
wVUMbTDjrF1S2RUMW6v/RRGAWnYb0dkX8gL8ur4RuYrnLvWMEEH02yBdy+HHtINtMKB97k6NuDGa
V0mElTJyGVxtDiqBLm10HCZm9dFrG7Ul7HurobiUEBRlGQdA41OOtqMaswrRVzXSieCs7Biao4ft
BaWMTBbGM2I6z6A/UBTKSu9f+JxMnJRnT/cWjTE7u4P3uiteu2jDlh0MQJHsZEaEgIbX6FT4JjlY
9fJxEHcne0FrxM+QnaNl4dn4sEoDjRdSRSAEO/9Wq5sSr6LsUnBkH+2zVVwbDWGE7nYct5FCOBXt
mkm/rso3QjR5yETBAE9E0F0NXhvpJxx/O+1OUuknxrUCAkDt/DkI3yTtmuvXP2Ng55vpT+OcJ86Z
0dnoL3W5Hx06zE6O9CpPnNV/V9ZF0c9tt5kmiiY9p8M8hY/oklJcGgYvaXXIm60Ebr2zzJdkOiUp
1s3FkC0UDWXuutZQzAuO8+a2nB8iuczqMciOQ7wFQR3yncr8V2YNjkCWsL08vJuCbW6Nn2/IPnu1
JOG2clFTq7lPz/SYLrnKLIARmlZ+tI0Ob4RE1mzKpnWCiw9OzdduUAZ0+U5K0GRea1XC4bIwW0zY
0WdXnTNzB9vPiHMpshW+4vbghHuCQZzygIMrqY5th7ngIndXJEk2BdokE01I0ff9cJai9xaKI/6O
q5ojzEXXzlN5eTPAhgTrsLIcA4+qxVK8d/2FhWbKTql97ONHFu3m6Vrpb025l4rN0BIQ6NFxH4cv
5rAv2MR6oKnstyWuk3NjjcmybaYelHDXBvQgfBYGjh2CAJ/Lq3A45OFBAHbazc+8a3HLudpN9YuY
hOeC7PhhwUgov9ndFxolV5S/aWFOeagjJHXTLc09TqSBcaQUoDRxHvpgGwlBBwX6OHoAMm9u4Sk2
U0wux1euEFTr89s79U0sMGvpCW7QVyJCl1wpmjWD7pSNtovofpGZMbFVvwfx1okTcsWMjpGC5Enm
H11dAVtapc/gx2XMCNbpgTpyEmqoLncpcLSLpc7qsJIFztVVGZHGtFe0q4M5W5M+InSHHJqlGOR7
fOuSLb5Ds/quxpe5uafRKk9OTczUkzzBJXcwDMJ0WG4GbV1OvxCPyvm3Lu5R9taGnUvYmts6ox9U
R54RYPhCrBH8TVhvxhP5a2SVJBhQD2zK2rDk/vGBeQeBk17suOpULWo1kqYXhRk/dz679op0BW1Y
EhIYe2X/4sq0OkFaN96VmYw2VVnr4dbukfPsnp6Q6HtQOPOA2znTV1uObsH+zL45VS/2eHmKczmN
85J4C+ZiMfW3FHe+hP9YP2SCTo1tgAl0+MrYcrh/iwd7X4yObSZIhPKGdD1Jb4b2WxFYm7aUOZb1
wsILpSyt9sdgYlXaY5vcRw2jcv6Yd3Vz65xXnT5mPAnlgBFpQr174qET2Vqz14G8KabP3l6n6t6A
87WX3fwFjT5K36l9spyDbu74oVK9cmQMiHtj+sb2xpUlByLI8WWeRMk2RpyexDe9YUwEUePETkoj
96sG7FcvR9CQCeWrQrnDC8tp6nzNyQs1ffHz4bZWublCgYFRA7yDv+iXY+5yphoi5A5sr0l+47yh
yV/DuE1RR3JDyCtb5ZcNZa8nWb6KXmhrFD5Z3Bwl13yollgGRkZ/xkgB7G/j8+JRpy4JLoW7gYM1
otqpP9Q6DoQbHR6eCSRbp+ZCmQgXz2GXwppe0b2Dxw87LJ/H+2URLGj15waZPAHjar9JUL+PC5mS
PRrmtPhmBXtG8yRezRycBy+1PhIi+yx+rWfDafbdSy8DdimlvGQhXqmlg+tlIADIyK7DiDR/r4Py
KKtBPlDKydD5Ng2fPW8LIbpxuWb3i/tzV8INjfLSqqi9WqCYHoaXjBKt5ltO1227IVrIFB4kCHAa
OreB4FWZbSf6bVhYFzDDmivIQe5iLbinxboYPObbVF5FNecQNkQi4MfmZw6pskZ8SVsOg2HIulYs
jHARGgutefTxC0txkmO+CTzi8TtauMVBHXxdIZQND5lfiE0XjOuO8xsgWofwmnkW+94qmDfBfLDt
I9yi1axrbnH52mS4cuihgnXpKBrFfOxSLIMasDo4LdSi+ahweaqHkKgi82SlWLE2mMmSZJFVDHLV
i5QfuvEwJu+1ZbmhvpZ7nGY0NzJWxOdYe4lx9/v1tJO3Nn2Smyllob+VxlcWvZn1tSjOMukLJLXK
C432bpr26BwpVpO1s4zrzEmBescewdDSKrZoaXy7v3fSujGO0A8uvdvuDFgV0/+ZnOPmVqhLfiST
GRrnXS/h0/S1bqXzHBA+La6a9dmQUJGRKbck/XOhZpu89fNug1wZnYubDo6rMdEP82kc37L0pnaf
hoZL/qOFFUywz3fkJpXwcufa3DcNffG++qPNt9h8lQvYKhn4Jv4hw14HwNPvZnUeo2uavgTl0W73
RR27hlshikYeT37G3m6v0Xzq9d9x5FeEd1XbqV+Yyk1XfsXxLeoO9gY5RrxCuOXbhee4FeOFP4WH
dh+YGCLfSwlV9z6QDyk2+XlVD+d5+EGuCN/ESh0nriN7IF9jthg5d5GqF30uMOcRJ7lKX5XSw77W
RstyfGV0Uwn5wLZYgTFGINMS31a4Kfa/15H/DNrbbEQeQxPlIQ/szXyGD9gDPbgxY+Scx8g5Foxn
kbIV0LHOWxvvndqP0OMZJ3voXcgRfGgPp9wMzmPM9kgKyWNO00umKzzK3xYrZCS9tsVDk2bOrR+V
tuI+J6Ouzk9V/BDSvp2ZU5IfzTkgExynZd9twSqCyhtxYpkn8UTnBWJOzLYhLlKD14UmXWOeWqfj
Mh1WarcPwIXnj87iGrF65s6LJp9t+je4ZcrN8/zVaCs0pIwq4PrziWAjvmfv921FkrTXPRPD4CeW
ZrtsxgNHd/rw4EIU4sJ6cl0YpBBnO9Wi1kFcu7dOeo2U0h3RSRXE0EzBb7SagHp3Lng23FXBY7gr
MRZ7s6tX5CgyGZe/R+KmzIRFTDmrKtK5Q6Hfh2IliA3WUQfukm0w3o1nCp1MNsqlIZYXJk+YVJW/
OmaCmm2btjdb/GQQPDQVoO97nwCP4+GcGMcOF3XWGCQaErKVkvkTgx8VqJNDN01PSb6Fbhc7oF3s
7ASz0I8VeB9G9DIxGqu0GXhVsZDaXWXviZxyn+k6GnsHfkmWd4AL7J/zg/UfBHv1VXj/h6Xz2G3d
2sLwExFgL1MWUb26akJYLiTF3svT5+NBBgGC3NwcWyL3XuuvsFGT1zhFsjwmXNkOSvFI/Ql0siLS
pzPI27k6CBxH4TkqDnxZarim0W+OXoQcorXnmvnthNThuQMsOFHMjbrRiz0BC6K7dPYyE6ce5+/k
PBoA0Z5Wk+b5XhprJdjqy0TbYGV5zZqCBxHak7+oPNSzN+aRoriW2kGMd63wYYOLQ7ofFuB6+xSv
Bo5UsGjU5j8squhpL9nACB79iVwCY1F76ZDvLfpxRf1cmHtuURITZ1I/miP9chaWec9yMihVMTkj
1QSOwQ22klaiJ1bfIRgTxIaDYtNO+q++q2ChAeOBONvxPQ8O2njTqPjBeNuBHrF9Pc9Z9xn2k5cJ
P02MYA0jsDHtIfKWR6eO3cHYpdQApfJ52YAwSkXYPmLrY8mTKUipSdoViUJWRXXap5iezcGTh4cW
PGJTBATOXconbNTSPq06dvq8Gvldro69+yAzqdY8NuTxowrwW/uGvp9GilpfZYCVhnSNjfkqCnuy
zMh5ZIRmEi3VzUylleQVxVet+WKBi/Mo6CeyUexGIihsHYeoyUGuMazxB2iBteW5IhVkiNatvpX7
S9n+PZs/xcDHbQFHZDjMFlsd60a+m6P3ArfY8EMBl91wA4vEh4ReUn818qaEWRj5KNaS9GbOn1h0
bKYIV9JAjLNPwdgQ6xOm7yXPQSETaiC7RJdq/wZo6EGgMCvfasLHgoup6kR6QeERvo9qF1fb9MLb
QX5hm6C4VXjreUUWJuonBY+2gq1UvrTzipcnYogxzqleOHF0m4x3wdoU9oN0oIxQLuNFi9/w0ib6
lt4TzrdUeYsaPAr3smbb32n62qzYedam+YnXwok6t+b8lCgIGoDp5JspsHyLFxG7q7WeZeo3E+Ct
gfwWnM6jwznKEBmcyPjClbXmyKLc1I6zxs7bgaPoDLNLmZxCtAlBHfKrod61KV3zkYrjtiy3GhNH
7xJvyUsV4+LMzTVWAD19B1ybtBdp3tclDek7Lda9FvKir5aZi9g3EEneV+kb7GRcNcQroojqvKHY
hmLqZE/e95UOic9YyUmvvSj1YQjA+0t+WtnlgKCRqPoTn9uanHho+co30kcv/E5kNanjNcR7ZcAJ
KE+R7qfXJz55dbprXCrlUQn9ulwzvgIFPSti4mq/boCgIerIrmVzqORTIPuG9tson2J2y+tD+nwt
JoJNuB9dffiuk0cbpF4cndgfdV6F2tFklyj2yBZfn9WasVSw1s10yYPLkK2b6IPmhVCnQOnLwvNb
Rr40rE4m9QUpmueXGF9mjGL4Y3nvLUhHjqoDi3bzp+tuMjmW7oXBriP4hl50mq57wg1CP5URlUPo
wFzLz8yvu63U++ByIhhkgAqfDOjVTJ9AtwmKi6m/UtsZ+hjAhWsF1d7clafhRqm6osDHFmx+L55B
a1sYuyo6aKG4zozeDpXPPH0VvQQIWd2p08silfqXDLQc4uT90RZSm1txOAA4QRHtcs6RJH/nwW7w
W5Tsea217tPXaL5ZyZ0wL53WM+X09yaan0+uFmXBRNuzOnpjva5ZlLMKaB7oK7Fb9a2alJWQBo4Q
gErO99R4aEaCneeiW+e2AmTsb0PgPdlkNzydjbUfx7doCanMMHKNFzX87RCBDaSEKUiVO/4QXlQ8
LbDcJ4OPM7bPkcZQPXEUtjeZOaU2r+N8m1ezq1bf+JIcI1mR67EaLHewmZBwiBgRZgyDnOeGKxxa
RZZMW4AJG5UfEldCaZOVvqLuK32FKhH/QsoUFlQBPUcCOIzujTYYL6RC7BHozI7cPJGwMKwluJad
xjb43r3RfVYXQ/4hHsAZSYNwOvAAVET9S7q83FAL7Qh9jQWEHFRCQqRzOd1C0Ru8RyWuSTEFkAfZ
72pkcOz+8kqhwOC5HhRSyBwC/PJzx94vPoThrc8O6QIC6CliuBeJeoeI59SBK3bVyOTC0bilSbSL
KIsd7/GI3rCEdni+Ww41FPJp+XUSNhBCUVB1ZPpRIpEVBNEVjV0jHZrlQic2RcaSZ5EN2HhovfdF
tm2++vpQdh98VHoPjq9uZezvlnlNyw8iP+HESFfj7XDitl0p5OySuZZNH2q0Q7QlsAbxx/cia7Wt
DwSK/szCratPpkbFmhdPv2FkAu78qCuCG7prZj0y4cuoa/59dg2Hb2zakLjX7tSN3hOvxidqgV+z
bXtasBk8yRYCYOse5Ev9k8ZbQkcb8K1lbpixJvnCx1ClnoX/kDW9X2sLli99CTwSeVo5bXlTIGIS
D2Owv4QybJTVkw2EAgmsKE+naDDjbvjKjPgaVsdGPojhByTAEK9BW9sldIMEi13IbtDXOzVfZQ5N
iGyr62DDxMjCzsUocpsQLj0+g8Wr6igqcqrpNoaPMICopsSdChGVYOC4fY3wyFgxDu+0cxog6Yow
cMRnlHAm2RKHS7QTIHMcUsbFmK73r5WHAZwuCb9Yq8W29AdkL/5gXZTpRbUMW6sxLUhXEfAiJbSR
2h5l8ImCAt0r5SOyWBAQimGQd30iWCdXyee+VxyT7gaK0mx+4BHOlM6OJzv4OhD2pvZhdZPTEMj8
opbnaHpfTp8+eZWLneoPnpj5sfFBqo49JiYJaQlPQIUo9mVcgYZXl9JVQat8AhwIb/XjVUDU6VYP
BBINuEOMTx3/gEHdEWO5RuwPMypqtc1gsKfbz96B1q5Pluzl5SZJwNivxfiiCn+kPQbBmzLtFX2r
d0gl/6b2IBXfenxXpAngABjlPU3/cDHSUvFLNap1BnIAgLO0AzslM0Y4glF9xvmD2FxUdL/IQO3I
iZED+9AZ/OSFR6r382KBsNBL4pVdhOdVJbL6D+SIWV9QT4OI5s4mnGDezi6Me3zoPAJLy7MIPyf5
rYhBfk0IktOB6+REBDohJOjIqpwH32HzK46vlXialMuYCR7ReiC9DatlAbN11vRHwt9l2g6AwxmG
fQ2/2bDwom5xgUeB7hyLEI119lkIh2l6V9NVSkJbTcbxs/yrCe3pw1WXf9T5VRs/5voUtCsTGYIi
/ciInYRqDSScc7A/202jvlQNv2dxEZEJRtA+5J/uBKP2ORldghMmJ0JTChCwV4szN7KLdtEeTyYj
8ibyS7I5OpG6PfiY3mKkzw9xse6C3VgcyCblQEY7EZKBU95Mui9WkR/itXXj1fBj/Y4exn6S20ir
UPDvNt0HhQUBaqnBF/Nzr3yL5LDNNMzE+VnOPE7R7otuW9SZkl3LJJ3UBN80stsAkM3CQ+o+WuPK
xFuzjEQeBTosoSAaV0FwI2klmW86W73SM0ppvsIX2NLjqvuKQ4M7KqnO5QUhAqlqPoLyhZje4qwz
qBAaLxUE+A4LYJw49dCQvvcba4cw3iCM54mQkJ12OzS/dmacLVTMPKn9jaN25MqSrJPJSxusoWZA
2s/P/NphQTMtepY9Igsk/vj0VsLCN5Bx6icUENIbMqc5x4gkNgpP4ayKN6VApFph4yu2xfaQKxud
YHrXwje6EnDBmULOFpEHnCWMDaPw5Fm7jW5jY45+ojnzo02Wb8BT/AazW7OjpKBVvtX6sSjNRFRL
XcdtJAGGjh1fZGubHDvhu45ravnBJdCTYcF+4fwi4vnKZX7OOteoFadl1w25agR0hc8lV6eut1U+
ezIxEE34kkn3JpFWII3oMNaS8UgJuh2uSbkvVV8t7iXOKnU8dqoXxPvKOgwDmqDrApiImbVpM1Zr
zHty9VpnH1m+ADirul71LEvZe2f8dMZ32T9E2e3lAypHB1MTZb3c2C6fIiiOS8caiXv+0zXdLiEv
A/GGziPAYxt/q9Fb1l2u7/3zouJISHzJjT1GHcyGnp5sU9qhMk2kAWVGI+sU5q1ViJI31iw9GfnJ
RxN4L+e2o3zDVpTYoSqClfM7geVFncWBSwQZTY22hrmTq4AOV9vC/ArWo5oOumgfYSu0EXIEzt/O
iZdviM7xgOD5U1W23gSdQu8vprNbHoOtbzW49npN5kWYHeE7AKt7lgX+UMdiXoKsww4LhSPgCP+I
rwY59APwR+OJDvpvOwR0xO8dXwyGi6AfXBkDQ8y0J1L22K5krkJ0EMM+U/FIpmfynfrZjwxcTLxy
x2BFlau+lz8rZsQI7aOBjj59LGkrHO80tfuxL1mfIAUQ5y9B+i2O8X7EsT3lV6E9g3w5cUgyzgT1
zXDLNWlexolAdywdnT05kvSjt29Pn9O3PdYVEbvIWmyVfPBkVVLiHmqPKsTzSZO2HTwqYTe3tNG+
5Rk7k8yhIe4CEu+a8lYFKrjKkv/hRKAP4qqs/RRhyHNgICGTQOzwmmKkUz5S49doQAPFc8sWjtMz
G1wQ4+wB4Gw/7yQ8IL6wDV6NOnelYY2drkGwbc2aXyCsr2kMyjhXI36omr90cPRp4ldTVS57h2TW
IvhTQwX1/XqwDt20sGIcLFlHNi0qY9PH2E/KI1Uas6/qFWocxRl8oLUF54l+/79g5Dc0Qc+N7qfD
7d+FCtmY0xjzXfKcFeO3UhJdLm3NfFdam5CHuPuL1HtoQ3WcWNGXjh2fH7o6ZPbJQiZVh1+S8YoU
Es0auQ8hX3CxDqucD2h2so4MXvZ4Wbhrz61hOfw+bGD9jfQhN065AOJrHB2S+USOPsTzR5b+gmO7
AnINeHJofSJ71ZPSX6SzyBwB+oU+kfDVVaj42ZJ8yacaFn9ssSNEw3KhUBJKBrknIWngbcC0mz0t
m1YAQ9S5XzeECSFwJZIXXTMOtvDXJArNIa8MjHPajezdPE0FDy5DV29kbmbfp39cHcqaBK6WSLLN
DFImpK0nEKSa4gVqHwY0eOSEnmVuF4lmijBrNODcVqMbgrSS79i/SW15ihOLEAEih4qvoXxH3WIr
EUlUqFy5BjW38yY2MRF2aB1xzeglqCkuG8TprmCw/oJGzuT+hR+dfImne1X8yNhXuvGuiy81NiUQ
fcPV6yNTW5BfY3jSHlHAAr7pZPPlbHZi/hUKFI2gPI73OrUx2V8vfU4ojrMwcBCaAVr/NTwCmRM7
XXUPWWGAs2Txg+w+T5t3KFiRJyp8wgj4Ae0IRHFE4oUHMJm0f9d+pupdJty3yTYDkc7HoXzTFWRq
DUml5Q8WpdrytQhm/zCgPuG7rroVlEcouWr2WZrH2Fddw3gZ1+YmUG9C/iHH27nVkfQ2BKJB4WlI
pK4j5zKrUIEHBhjeiXnvuwsW0gURlmPkqtw5Wvgm9ySKRt999mVAQFBX5AppZqfFC58UJ/KCuJHR
amzj6SBrL0T4KeUpnW7Lf9oS7iYIQ44caDQTHkJEstHVKp8uZbPM5kiq7FS/siWotNws2Z471JG6
9KFCr0ORJuHfGH8+YGqp4FshzWPZyOhB0sRNiwREAyFKu63V0PfmIhGulcBTOKJQGBTtvQ4A6KCO
iuhGU+0sr4kStRa8Y4IOHpNVDoJFTAZOrFcjf2MXsLOnR2zguE6ou/IRtcNLMRKT0+lUWFKQNCNb
9cVtvhmg463t8qtEBin4GNmjrw5V472BoSaYyUmVnw6FmBHdZzbxqZ8ZIt/nD8jDJnmX+H4xGiHQ
TiMWnJ0gkJ5YrDAIzMjI47Q4FSTI182xHx8T6zSFLOxHCj+px2UYHQiRRwYKE5XDWUItTOQB9iTm
7vh/9eN3j+RkWYTSUgDJBV/Wz8vVrfXHO/I4FYY8GR5J/RYW50Y8sXyryU9EBqz4fIvmK7u+FH2O
Nf1y3JjAFyQ3wUlSt2FjA7LboIGFIyAIrf2aMgXYui07HFy2EK0SLvGGI4G7terJ3Ry+tbp3l58F
gBX9mgRs2Z2WuZ7QDRw6CyfUhYcCMS/FnCRTXEOZMrDYljiZ+1cYtnreY/ZDASusH8CVGhMBb+Kg
0gQyUOixxOPDvEQimjPPpPXERPDqC81RKjnRL6pJ5gFNe3n7Zbo9sTA2P6PPmygBPkfaK1y8SINo
yaCZHelyqSaKkuPPYNzmFM4oh3Y6BcyKzYconkXhlLP85aR+ptvORcFsnXqHxovyInfrYFacotq0
QDywufaz9ht+S/iPBWvySMWAJc1wG+FuItnXkP/k7FaTm/RZCVeUUYTuwfRekzbjuHxRKBNBvgzl
ANxBYWlVHSlhUaGdCtKCkdzLZEIrInPITPXMbTkf1cxfdruIkBcXy068K59nQ3XTyTcKgtIqJvl6
J1SbKvPlZI1nhUGoIjyFqLYctQXvnTQC/7wbOoFbNwPJapLIThC/KeZnFyu2ASR5Dk0vdaERQweC
aJmh0J2NyT1BpeKOqyrepMuL9SHFR4qqvGp2O5xlTrzqlZVl7kPpIUQ/rXyLDdYbArzuAkY5omJB
FExkRAGYL2qGEGiv+owQ8HBEhIRQ3wmw6oAwXM1aFX5XwmetmvxECRpBHGDcC4eBXWJ5ytBigXl4
aclbsilASsqdkO7r3jeyVQKDnNQ/bIE88U+Lxz3+xiUWRauOJBkNERyNI4wmxdXUfKLuqZUC/hAZ
s12ss5ZKasl6sqLVoL4PEEykPj1fnuO+Ha+Fvs70PcgRPBOhSDxRs7XBjENBxLzS5cuTfz4Teal3
sRMn60RlY3/u22bdzc64mjx+FvT2jce3zedpbkZrIzxKoOxx2/ZvTPEobmwinJZBOMFWr3J2WFMK
BswAP8mObmak9ILzcD7AxworWGlsJXwFI5Y0c3nqcxagntGlfWIBdUKySbSdxQGi4Zr6wleGEXfb
0fweCsAa5kDGLvrE1SiBbs9/JDzC/cfWteb1qukRtRjBnnQUxEd+xOeqXz/H3+ZCPwlDuuqwbRMq
9rQWPUcyegR0T8YEhMjLXG1n2BW2MSgmdFa3mf5CMFEDSF/KDkwMWA39ODd4GhCxQnANrJceXMxz
Lwn3oHpM+udU6qw6nWcEst02gG2IaN4SJr4y+pdTjjyBLXIGHcKEaYsUj/P4Ttq4VivV7vsfQ8Ta
tOdwxXrDi9uv9U2v+RXzia37E2ngN2tiA8iPeryZYF+lz5T5DNpaYfOgVhVV+D0VTpGscA2uomyP
aUyRXxOWofmq9D9kHPoagYsLUpzuRoCIAQ2mEiNtr9juGyBmvn9EdlFyrxVQN+sw0ckU0rgQ49ca
+3dig6heRME0Lm4zu4i/SYMCZyXtwrU8/blrGCKg6Ja9opyZfxhIUvJbevhsMqqbbVacrfpjGbjK
H464Nv58GizZJrtfziu/wPCjyykMrTEORMiUrCMw5eETYVmFEYJXj/UONZHY3JvlSzH8R5z43EMo
ujxN2yDhafG5jdsmIFOUYbYOzk8B0sImjxoLz0MNfhFI4KI0oDGPKMGXC3yBrJ2HAUsiVk/7H4LW
7Gv9UROmWcmfSgI5voHuGvorj0GX+tM9725NdhSRpg7F9Yn2KkXD33BwQkyRCQLe4wRuFO1lh8aV
53Uhjih1Ig8HlPlc0BlB+x17F+qrh0yiYerI+qLEoUK06iq/SbgcGc3icoX8RUQIYQUKuiWQ7uWY
ayjShlYD5Vz8zy4vs6StLfMnFrdRfgna+wTbviR3Lu8JvdyMjHVFFlT6TS8I5C9y4xu5q6uJ73EF
WjHZ6AcUym9KT4vPuYNddnYJ26UYRs5g1pbjdAYBaptFGMLGPrX3GMZjdOJ5uxDeRfBW8kAIE+qp
El6V353XBhWdN4L6wCFE3ZbYx6rgq3IpqVCN84i6R+NnGl469CPWGy9sQ/JxsK6Ua1y+gFJhAzIE
DrAUK+qZeCCZoy9qX03162sCqo4cVX3Dju2Eyl+3GkBlaQVVjqH9XbGkNtQcT0PjwCAVmttc0mjR
IosS6J8KOfoadvcWKYk+8oEiPrf4dVLSz8vgGxp/7s91dqDeLG3+8vynCwgtKpHbdw/TImvSV5nf
pEZ12q+cM3ij8Fa8x0juMYf+SpBQJemfhgm6wuvA4yV8cOZUJGh3a3oTqMCp2t/nsB2KI0ulsmdW
4G79UaghIox4uf1ojz6N4m1h/+O1WIWwDKCGwwUCU7Qqh2wgMv0zb6gRGWrbhJNE5X/3eKh4hxax
BiAT0TrrTv/Qwq8MYpDcZn5HAAXcv1AojpDcK0Ivl0jEVPGEfsuZp+pHytDAuE+LtoFoEC6vN0si
IdxjFe8h8rhV5h5TEn8+b8Qq8ym0kVcxywRYaUwkfbwYKgAZFfCcNcMpoI9U7zQLmUNwN6W/OWcf
89Fw2HN4QIUG4pI5363qj+t2PdDnNe8TvNZDeuyjZQDJY1SRH021SQQ/4UjSXYzirP3VbUm9zC4L
6yLkAJwmki14n3dUAVV5rPAIVv0XgBtFIE38DqA2PNk31RViKt5ms4T7GvzlkH+SuLvI7hUC3BSA
8nyTT66Qn/N505KNzHco/6ZtwD+aoEl0u83PsbgjdNnWP5cWyL7dMbVR0lpIblTTZEe/YI2EP0xN
VtULH9r43Fcet+m0XlCboHujuRbJ+kKYrBArRPR7R9iZIBNC7IIonLiFQmNvkcPKwhC/J0h0h5s+
we25rAFNz/IUoFuEsFucfkcu5RkZl1C/kAA7sYoF7GVuP61rpDTyRZF8vUM2xfTB1LXMfqjLB08I
99Chy6mP3rXOCJcHA+qv5bwzkn0jstwxHE7HvjygX3GBlUXYXeAmIX2QMIFr632J8DdXOLJ0rUQC
eEM7DPAvYxNKuw/9T6aBNd20pi/CN87k57ncexKu8Xz9RAJu4HGmKc1RCFL0ZmcoD2QWNxSe84hx
9WFu0oy/xSUhUL3Mz8+20cCD5zH6nAjKzjyn8iMyLzySo7whs8E3ocZUMj7I4QfFeDc8IjsG8gzx
9UKOJpflPOXi6hErDH9RuZE5plj0elfgSRLtgwQ53MDNlMqPYH2Z9RuVaex+1EP3+bqVYkdrv5YA
IeDjiI1XK367FUEfAef96AB9oNIPgBGxBfSByfFuYlX7xn/pwy6ynkwe91q3X3RxXeYryBv6uD40
1FMhi5BsCl7IUb8vkH33fNH5U4Me9fiVo3+p5mq9Anx6APvEqLAwEOI1ot0hk/tVQp0QzTz8BLPh
gMDlR9FCsQm+puUbTTtR3oI3CGmPuajrfuAYOYMNbaPzX8yBDMWxRCnAJWu8Woi5Ip9UojrdPePf
0LrI0mR/kU5B/Ky11udd0ByCb/aL7jsUd+SUFT6Z5Bpg3sxZh52evDlgVAoP6c0saa3Y1Ax5TIxD
IrpL1AKmPUDuf7AfWAq7VtttWeFsAgmWZbVBSWqVL03xO73V8rmoVgPkJc+C5OmkOc8HDa1/81Gj
2pTfDIcdL72CYtQBuqOv7DAVX7kbrTQFQj9xsWaOyUVDQB58W4TPDZChcGK4PDi1f01hw6gs8zU9
U4Qqgsl2DCEqsNYznyW7J/J2BmbmAvPfWKWJZ8Rqp5onTCCtCXlvz1Pxair12WwP0znxUXWqm8Yv
fGAUrn2sLgdmhkDCGh85EDx91fO9vZGDQJjEnd9NJHGObHRzpYEXFkRYsGxHX1H3aKX7P3Taem0R
rZEuYgdo5jCL8HBX8TlaWY48WHtyLTi/LjrvdC4dl+o9l1FjLE8VgldmJoYELT2NAbBkjdIxfeEu
SoCGMqo+IxBgwnPsWkkXwFvA5rZIugZUJ5J2yO6xxSqP7wIAA+lM7xJOx4m40n0C4DBwsH+vWQZW
ZrMjEsyNZ9wEP1ZJc8Hn9NyyK1NCN0jrSjgugBJ/Z9XUDDNytnso5aID+lPpd2BqOjDdYFbek6ja
5p9FvivWIiIHP/qVY6hfzpwvU1n3AYqb53fcHYX8FYyj0lbT1xR/aIyp1Wcxvg5swAtTveg64+EL
qQbHjYI4DTC/epfUwCG6dall7itHdU3r59/uDyKfkALmEZmiQ2Hx8KFQZ6gC+268edXDoWAjh6h4
nXj5hUsiXoTyMCVrBjwdgRoJzp+CdpezEWp9siMzIO3056ndhay4WQOxxlCEK8Hr64VjHoS/ZTLM
4h+xPTW/DLtQanQ68q299gBRwnAjs9uetSuaYZUgFX0bxEdFPon9Ls4+iTdBTTP6anSUdTL0IVUC
drf4DHvAPZC2BHycBuVzIU+anDOCsVs3XFI1GIyyDSZlx0wOVPX9oZJuP8OVhlYfWYZ6INrTrqB2
Ql6/GtEQlT7wvMC7rHiLwG42vxrxhW3GIGdU9AcQJzSBpUtORohjSOnfpuhHlhZNOP6a90o9Wvlm
GX7G/LKIwJAb9f12ii466uRW+LKmXVqJdpu9xhoRRpjTXvv5TWC8V5vJVcFqKmPf9O+NsNWfVys9
prMGNMqbN1yBF3EIQAmvVWG1HAGMjBasTV3546NIsHBtmxFIgpKOP2E4j827grpPPVXJOZy5+dZl
v3oWjCX7dPLghjILOUE/OTmCuA4KyVMoEQLAaPbxgNwmWIXtaRaZcPeGee30Wxz9xc+3ASqhQ94F
fMkjUmuwYKy4Kv8e3DI50pgsPV4hfvGw+ulbD8aeA+OrQaDYZZzO1XkWiACkbOKiK2dBpM1JcQzE
8YviNm1uOtN5FB0XTm5ZhqzktUHRmCiXUCJtfG1Mq8rjIoElvyUQK2zUbYnrQD+nyq2dGCKSR9z/
JB3q8jMsAFon1rYR85tWS7DDf7qw7pudhOgZnLdy5GRjFZ/Lmi4218C4/XyMuuYGHnCFdq9j4Obu
Fy3bhM7igo1xlPcZ1/tT+ErGr+IIy7/kKTJ7lfr3QiEZYDgztJeRIw+oY9Rpk73YFjvCDmJrpyxS
C4ploN/WRk2P4EddvneYLIvXnq9GkV7PZUS3FnVZYOwys3b312nG8pxLpEtFvsHeuWxPfsMs0+6B
mOoVpQqItdG0cjiFIU+36VnhL8ETK+jtGl00ymQMhZhb2j8SNm2VAaS1XtmdiNoWpAeuGaMD0pYQ
WixG+fK+dJcScWtXWGwn+SjEF6uCuecsWMDmAUH4tm3OZXJoyGovttGK6ZQLYPTBNvTEm7DPlVwt
C0ZChSNeh4UgR7e5ICsKX4iU4OdHmUTgZABYsMg0HD6v5iaSeTrXX6LudY0LG62eqxxl+Wv6ZLZJ
cblngODbcHyZCo48jDoL9dNVDHRgg7K7jBhQhSiSqTxbZja1WAvRGvxIq+9mPTJK/Egst8aj12F+
jW+lhaS2lXIDhveEigopwdNwhM3RkdvLAmOOUNKAvMUKqph1pT8m46EAFshJ6cjCqeed0co3YFcu
R+S0lcPsW70uy3UPNzLm93BQ4OZo4uZf0HW+xqWQWt3D7DZ2P55blUHdXvqy1JVabaQnLUAYJOIY
s0Lzx4aAFMWWqsw1KIef+UE0NuGGKoP63VR70lt284Pff4EdLC4Udm0xHngOOEJr1gpbO8nWmQiT
rvspxNe+/siFbdmuI5IrgDGR98GP6iQzrKxOtxXm7zE/6OEL9IEjQfN0HA11yUsFiSPWYO+IM2pc
ioL4NgVnPf8Na8adZK8J267CuoKkBm8hEbQsI84CX4S3kHuCFOmw6f2Jy+LpEsAyXkigXnZgUmOJ
TuE3hBgO+J3T7mcENkoktx/uAtMljLOkbBBsh8oqSh3TxxQOsh6c/iks5nPMWErQDMXsuJmPokKV
+24MXqBSSSJGXa1DOxlF5Jgc0c+89QjjdmoiwgbE6YYJcEK+2Wxq23RG7V2jP5EljuWPvu1W7JQu
mTg1v3FDBNy/McCi/oRaNIjjUL89RWK9+dqTARYzR2l+CpRrNJ3C7K5ZznPeJoLAsMzh5EBWIyN1
Iq8mCc/GHCFvqQ+bFpLD1cXB/v2uycgeGlJIRMqjHLDFjpYoHAvJpZ2uIGMFiGpkXDrlFtu/PdM/
LmpkQ+BGq2odbUbio8vXKtgl1hGlJh89eTgYf5OxX4CGRco9B6TUpx9G9BKr3638MiPbUx3Agrhd
6+lK/k7Z7FyELBl2F1cnAIQSbcjoEmXocDWUvdL7UULz3kQVFzFetbJH7Y9GHvtOa0CXcd0qsZ+y
NMUArw2SWiwnEEZ52PqyNGMaRPPKMb6tyje+isji1uZ8qUeqj5DFTsA541uFAogvGvrBg2higGEV
BPIfAPqk7mpxiw71aXARnERuYkD2uQM0Ht4sdinIgXXo9/3vUL7GrB+m7pTZy9NAHq5dECfj/XWf
bLzhcj4xVdeirRbsyh5rNmkTgFggbYgMGdwHeFnlPqofCcRR3yreUL2Y07tOsKMYk8jym0X0b6yQ
HrhK8TO1FcI8nlZqlAVGbDEBHrDfCVup5GLVRvV6eb5MVtG4LDamOW941txOPsrUS3cXCH8GrY35
ibJiOdCCik/2NrA2yfOpJOQjWriZqMRNXH4k/Wk5XwOUf8Q5Or8Cego1/Qqk3+TJmRSh/GgOfHqg
vKj49nR0aDBClIAhgmqdUSmhgnvU9r2XGobdS1eFKN9wvBrFRjEvGBNqrA6hStbiNR/h/SBBjBsS
XNLFOPqfWyKTiGT7mFquLjzcbmqR9Ljg/5b375PLlTXvOEV5SIp42836iA8Q9pmrD5gDvmDBBVVu
3eog+/PKmM7CSsTR5WXGp5z+wc7rz3fiBELk+qJ6MekDL/ZCioKK8iZ6GBgAA66PMpO8qalW0cSM
gJyyFF+D4Cea8lWPhxBxpSr8qNZfXLyGRCJw8/O5Ks8VwW/2pGzpEeJx4swcbgkbKmbiWXpbpkYl
vqcOI0tz/kFbVtSsILGTjFeaoIhKoFp6PAJedAhE2p9i9lHnLF9EW+HUU2VCdEiHoU0rAzj8FgIM
2TwUFnqu/jDhvE5yHPtEN+WollNM0/Ou4AyMOFngWmuP6JdlBsuT9XDihMHURJz7J+Hw6L3srwjl
GpeoW3J7kwAG2G+6Fid8ZVpuL2ScAKmzGRdrd01zE1h8+Cmh2k1GUgELjA9sNPKLGmx5y4UvnraI
4dwaf1JwFwvAKwLINcvmO5iBtRvihXjrI3KWFtsIoVo1ewiS0U/aLNAArMfyOIME9K1hh8M7Cm7B
4TKCelwMK1DGw3ohDtr40VJZ3x7M7K0Jl3wiCygDawyvejMvsnmoQ4Rx2CF9Pch9yujVnHRD/GnE
VX8T9IbaZiEs9cuYfIwLWcJZu8C3Nf6YdD/xLRbjF886ry5gh76DqdFh9Wqu8DRaLlelgrv4yh+h
AabX/nFZ8RDFXvOcGO1lh/oMJ8G8OY1gHUyocvOhT8fZDzeN/P4fSee1I7mRBdEvIkBvXst7b7r6
hehqQ+89v14nR8AKWGlXMz1VZOY1ESekebAcjb0YZBTx0l1y67LfEyIhBaZPgyKDkC14HghbuLps
+xqIH4K7PgUFx8zUXbjlpyqxZdHQXELcKTFunRoPnYv9F9UAGrQ/Uqv76GGFJ760GUA/l8sC4Yc9
uZfuoZ263ANfuvFmbE+sMi6urTtDskzSADSpmaKM86Djx+H7g3+Iv28lDg0faSmLLIqNWvvlv+G5
wwvG3lOzNnaw7Q1GlR1TMfVz0E6JBPCYOIvOrJadWiCN21Y+8pwTY8MZffFUsTlKfdSJs4jo1nit
5SjneThaOyX2CmN2cde/WvNbOKvN4Jli9uOTkdnpx+Kk4PV8kIGMNAGREK0ZMw4orvykDoPe6tyi
J8qyrTgJSgsS0jxG6mIPb7Xjk4iwxVufaQlEu0KxpL9hvTvGKdQPUrLL5T8ru2kCZ8S60/uIip++
9GDK8Oz62yo5VfT1NJ8QSoqNEd3SBPfvciC/bVkyoA5k2lE+xwQtesQrzCiH9/1e5PuiODfGt80v
fBjJ20JBECti6FXSi9QIF6iAJ8600SiyuB35LYRrihgtJ8YSvE3X7tKLr6N/AeQTIlSut257jjUx
XIUn64/wCdgeFgAekPV463FjNRiCuAEqX6NtV1kfRbOO/VjBTiA8kPUNWYQo5CqeW1bBQTksbVla
Cd6XgSLf5LjgjwBvf2Z0Dn0FtT2Uq54df00xL1NcZdNvW0zJudsCCGLi/WELNqC1RdBVxJOGFSI3
3pToDuR1LFqal+VmsAMR7cXEDvOOjE46R1ZbElo+BAq9yAMqnFF+uMqr0TZZeWJRr+cXHDOW84pi
i99fWgwhjUfrTzR56rD7rBce3aWbtpjPhqnNgsntnrgJGRwzkfukk4VmxYSRivGIf7jA5szP7GFu
DlgDq+rNMKV/Gm9jZCR3IFFpmrGki9R24uy0hugoOhbaILPYik7IHbEKbXLyJdgZkxG+N5G2seOp
1FUe7iJ5bUgLSL/yYzRW8HpNm+4XaSjPpD5+WkhB41W6xs2h7gAPiuYIk/EAKgVxZ+0vrLZeO8FF
rxCN1WzSVwQ78DQFHq5Zdt3zTvwsMkc+xZ3dMgFFFU/QAubeWWu/aPeE9SDjWxb1MBlek156Sfkq
SnzK5lslXcFPdQ/bPeDQ7AIQmcO0c9B7O+HEMdH6q/lci5sZ2t25xSSIEb9rUH5heZiRma0XX41E
ctCNcXianVq0HB6DcgOpoMImlpEBccx710JYfujiL9Wm4gT/WTGzwa4pVFUWhW05/FKb8jXS77LY
Nb/ylIZL20sGf4iKq70NGLEUuP0uLt9H/OmHKGWYxLaLxtrF7V9eXFXUHvCxeLZgfZIjcOLyBtKE
eh2wI6UWW1hzliH5kIglnY2ofPj28QZRpwEvWaluPk349kFQ6DYpcxmO0a8ev+Dk3aUESzIQKX5K
fqWhvVvDVXwdpfnogn3OHiZaOuVSV7GZbdJhFzH01YT+lF2jKduEUNCIAfsNWy7E7FlCTpK4ozBG
IgdMg4X2hDchjlMI9eycHTguoLOZIz9SAx/IoXHZdHp44uFaF5jl8jVM01x5BxplhbOV5K+y/W40
po8kYOgEPwikU87CILeQkKKI9PxvG54Y1yTSlGssrmNCSouLq+6LlMTgGol3/++B97hqO/qKdA4k
EK2dYf4yaPXyC4MMnZs+nmvOAQossi3BejQm8vdgf9FJEvlwTFwGft/m8BGqX4Zcz4zyqbE5AJDD
WHLYtU4AqYBBEOJVMfb08j/xnQbSE/bktMfmAXgIE/Wa45kvoiaYivEnjoqEZt5Y6cGCUCg3/rCl
j9z5M/Utp0ImPV10FVYuT4b0yScjiQRtmri4PWXhwSSGva3paCKYJMtoHi5CQAysZDS08yhzAo+w
l7VlvLP6S6d2yf3LKDFwAIczY8DFXFxClEguaDxeFDoNbWC4GaJ9DAlL2/GfiDFQiB6xpWKwtaca
EmhJSaPNIEpZPnOYmWWvlGpN/mLFXMYaD1mr0cREKOV/ggTlOIoO6oeYHEYEZ3G9ZcsA+Sdl6BhK
LYKRcFrL/CPqNbW9ChkTBzw5n2631+qbZfwFbBz8+sySxfXAgiEltE9Bt/Pds1fdsaIx8J6TfUju
p8TvS2fnvmDeCUUKk0UWE1wFUfbltnvf3GvNqWQQlPxEME2HVVVSVtb2TKtETMqvPQNZ6v4g0JzG
tJthkKPMAfITipEAcmfjiF5SdLxtpWKjwtyXIs2sETyfVNBZhfSpVdqktD4ItxzHck2GJ5LKcZ7a
6EPiGwhvDAEzRuZJgX8dJR8dBZrw1LhUvorhoNrFJbNq+PY5iByflyEaCaisfvPgzzFuanmT3bvz
NywGcoM3FJGEXGLTFeM/x91Sq5c4yDg2JpcWJOybAUexCT0mi47BfmAvMBgEMs9ZrAl8mPHTqjNT
2+CSCOmlJ7q5Y1EtuR9CvW61D228qMZT+PlGTiy1/saaJRp2+uEw+ZT8tz88ugGr1pa815aXg4dS
RR1c2QR5cFSnWO+da1DhTNr3/dkawmnSddM727rgr0IjWj3i4JyWAdyMLz0B9jTJKbGv4MIRg2Dq
W4G3dv9QM0InBa9osjQbbml9lctPBgvUYYtRYxi27JDYZ/JHwOU83I1tbZ8LrmgN1Z4I/l7pXMzS
sb6o8tOvfuyIsMg5Gt1d1y2DVkwOvbk5k8qr75z5VWTQFoU+QWwyUREA4Gs0yFbKURvhLHE71uYl
V9NaUTcdxHI0ulCxsGtwn00V7uovGNv+Qe4OhKnRyPOc1CUCiYXdfVR4NrmoxL3MtACJ1kJOd3EM
d5fzDMCn96NaPcNzjHm8G715BiToTU46Alhpqz0hBZUuZq83mZlyfshz3h0G69K3VX+Mzp3pac2u
xaYD68dDyYzFZfL/iJNzxyCxK7F1jPehWEvDqlVvCWa2sJwYBBYQ5wrh9ULNNKte6LwAbgLzypbO
XKg8RuUyYKpkzK7WzlRR25nDsj81WAvvbXWLuVmPvnP1bdFMFEgf+V1T2GPY/FUQNuEcBKEc7pJq
jZKpzbehdACOPSkx0yqrLEarzmlpEMeAGFB871rgTDV9YQRrN31VjTMZHG9lMcUSgt/a5auS5nxw
ouzKQA4IrzliBukpZla4HSY2qwfdPYhPwlNfibXNRgCTbP2HfRaUs6p7VSb8TUovyyEyZsfXO/gn
vA9olUuUaiFa75q9hC2BsIvmGnILKT8Qit70Dwt1C4x28phed1bX6XmY5VMlWhf5MVVpto7iDxAG
T7Jb0IKx6FXurMSAB7PZ4MhA2GL13/0qYHxEM4809sQ4eRpBaiykU4VnA3U8QbrKmM99m/3ChNQ6
8tNitjknZnCax53t8IAkX6QNOno1lZNXol8SmLEG9ChP/06rg5ZfR/3TR8Kmoolr7hRUaEGkD3Bv
QTejEArqhc4LXuzrGem5pFq6BCVooDWJq4ISpuL0Ybyl/ObapcbXH85TpskuRqQovikMcKt8Yzcn
Nld3ULsTw3hX8j7FT1yTosZ55X0MxUNF6yjkTyoPY6qhsDWQrjOqbtmto01AGcdhWiD1DvO1lR0N
NOHBkmAKigaWzGAB2d742zAhSPmayMxqp1+OHQIn4iQfyAtHhVW5n064J1ce3N0Wrd0M3IFfbHT9
KoQrcvAhPlunw3xU3urgy0nwBzKyK8HOzCC6crN/DvlbsTYN4Jv4XaqrflgHwX3onkn1IaW/Yf1O
DW4h9g1Duba4nUIXucMRNRXuo21dPDPm0+Qx/OsWFRViNymwcIupj7nbs+IE+dArf2w8rWl9G5kl
0bwPesoC5+0px6zYGvrAdPYz0l8t2ia5ecvZloEDF3gavErT3bdIRfyNzDw+JFIR80cU/Rb2fAww
kS4s4Ijqyhfd/6nKjlJ3t415ZgMcyM5xsrInNCv5MdL/Gtmc2lgJv03kfXdrbszh+Ynlr+v/dP0Z
secoPlJr0zq3AmMLiQ9MV754zooCSbK1dAP6Rj6GaiOGQwY6CRI7aLI0f4GeYhBPO6qB4hmiLB/i
Q5VuzFxsvNvhKV5ErB8Dc0wMzAo0KjoQguZ86x3yQEjKo2DT2uo/fDOjfGhQ1Hg2qj0Vj8RCKcQN
tlWzvZYsw/Eoa49cIm575Fn89JFjsF1aKMARjXmyM4yPLH3F497S9hgKy+gj4QjL7TOqG9irSyoG
XV2aFgKjU1uv+v6UWygXnEWU34lASFFC0JZXMLf/t2KxIOGwT+KNmP/XHE+6sRCJLxHpI/Om/rQz
wJPWp5BBoiRtzAViqY7gEpBO0hHvwYDVmYrJ2YXKtewAD72qksdO6ETFLpLjaz4atCu0EVVYkyf5
05tvssFmEcO3ORnIzanPiEjZ9uZKOPnCTw33MW5fULruUoiTI3/ft0upXToti0YoGiiLc+9UI4Gi
+vm2PqKtp22Fo58sTPEb19Xalleeuur0SVouNflNPIZTnwJI2Kh2AOwuZJsEknvGXgVh+aRE/8Ko
PFRXv9T6NSYlcUizx7Pa38y7wt1n5BbIbHC4G4LsalsIUtlWVIvqYVXrkBGbRxTnxTKOODXidwaC
RGYizgCKLHUx2XTs/3UHzCHlI4xbdJqPQV0aKkUKPcOiKT8T5LdgufsDi9pW3ZBAwIZjjUAXKQN7
p2lOaXon8WeqFytNoxDZ9s0vJRxCUia7/LBBeolDZL8dA4t7mHHRcFeZXrBg1gQj4xAk31wPfnKz
IP9I/5grUbdj24qmKmTeqyxHOFo3T97nPMQmy2Grx6X5GphmWDCulfKMeCqRV6kscKpStHMWNDG1
tbdANIatTSs+TnXvr2wPQhwAEQK5Np/Tv+vpKGZgYfqyyF4QnqYROK+B7S15GR2TKCzXWD7HfVJf
0vzmGgCuvutSAKwOOSJ1k6ldpcPeedv5SUNaLW0s8oP8A0PNJFrjsPED6GLHWt9RKyUVhxDGJFy8
+VL+kgkIQr7hCOID8B9iIZgA3qABxP1P7m5tKnECGUqmSDLXTs3Sp4frwXaayi5FpbIvA4hEYibC
649WER8tn+diNI89eCGUp7m5ztqd5QN6uztUBVAGcqo4R+UqYNmvHTIebBcRyoYBf45+r2E2pjM4
E+1M3OvLILs0UYY7Mp6N1ROUmJu8xQNdkOgRawy25tAS7fjUVFDi/JQR/1LQBh3GaYLFWg6YRKqd
VzCGOGkmIXpvXvqpj1mJXTcHZI04VFM+ywZTwLJp/jxM1hRLpM7WKJZROuC6FdvU1LtqfDq+c+qV
9bDQF46HXT5DO1TPPevx+y3z/6czjLsfXWg1SpsI6x+XHRgqyVmLcq6Tt52zgT4dkuSUIKp2fjrr
T/wMJkwLt/CmVXWuMsaMc5cS8VbM0Dxm36LvbICGtbeQWaWkfsFRlvMd/nRYROoAK8fhldOWg34m
FH4E5mxpjyHeeN4ZjaIt7zVNOKkZiXjbQKRcLHWieLNdr9zr5hE7z8pBfHrN5IPnrvNgbzE8nJYg
5NYo2CZ19hNxfY/VpdDnuvZrpX+pBp6BzJ5FXX+Gxd2J36pzkyf+3GvOJDZMh4U2jbKXzFZB6BxN
dA1Wn1JtZZhWn02z14DXBFtLZJAucNe56b1lNqCURCnzGGk8GiAXpp510gyMGOvOB6o5Q7Q8A/zC
KYuVZfTmDTMpZv5+vdGpCbR6aXyzcoVZg8YQGpAwjJtzXgTrmxEQ01xUOeQFmHvLvlXJJe6+g+GU
qT9doK7r6lKXGitlcECE8OjWV9ztxvRQsamNufVGVgS5cpOvJvqHZP3v6mQz5l0F+SoxnwZ6w34F
SJpH+gDkTCuvdrZraR9KJ18AvAGSxRhZ9Clq861j2Biegv1Sd8uqPdbxWQYElu1kRqAMs+yZgfUj
9JjpcVa6qYAvGxRfvJTJkvs6bA/tsBsr9LYxhGNeKeZmMhisA0eASQ2GsCK4+MYfhwLMFEtfEWHj
er+cBgjqfkdEGj1DXQoVFzuk/ttSM49MDzsWj5H6gjZgsIasKiq7bhtFm2ZcYy6YBn9xhYjo2bqs
tL77ak1KOtdg1s1z5Hn6M+YX1k9D8JaSrcph0YEY7K8tE5RCppoFtaAju3XSH8k95caiGpEjsfza
Ca+rimmnWLcS97XFmX34J6OSbkyPpmkBe3PRxFvVW9vSQzXIiVli1VhHuL4M1BwNL1B8BvKnNSjm
BZT2PAbHjBEwTYJgeOAzFU6ATgbWtyNHK90FA1DRJfLIOcSJtH12WN2rdGspO1BxZb638nMzgUmI
FgE8TH5Tqwtb/xzLuYXefBYmC+5QdFJ1d+jD48D9IjcE5FA7sqiGdvfRUDFmxa2qPgbq+epilReH
S1RTV7ADE4Z0ERodMagqpIuh3skHsppD4JfTpH+1OgfW+M2aX0C7a9QyyPPttsIJt4Hebq4Zf3ft
i4SFKS6FlFEfgwncgbSEWnF2ru6Av2BFLDdcubPl/tn6fkQfnXeI+zixZL+f+PlRJfdWQ5xA3bXS
w63TnJx+B1tzYPEOv51pZtQ+I4/zrjrYNPIqGRNtcDSZ1udpjXzoqWlrKdsk+kE4sMdyqc6TObZn
oVnwDhJah1CICugvokWSLqGjC9+M1j8txqwRCIopkpiMqTOs4247mitiwc30pBT7EKmWdDLp4HLE
5g/D+FSGSyKtU2drwO+qGJAq1ULyC2hQNoANNH9YAusDJeE0NT8VTgHLfYl9Gbhe1KlW+hF0RyAd
Ey3Zj8UmwlQSo92h9Z532tn++vcBDlcstXPy/0J3LzvXrv2C9MIVI7l7pNWpgrwPKXO6FC2THl2F
nznkxZGxclbuU3G+AqQuFVhkXglOxm5hGXj0tp7/I4hzJWSAbJPigXS0D6+Sl+i5nU1Vo4yCfe5Y
03zeJEe/uuSVcAuZmwYrx6A+dfe7sn+RzcxqBIEWcm9xquj1kTWIHdLWzqiRoVeBsdV6puk4lhWA
iKQwuSiON73GovxS88KYu8R+5M8+hp5q4Riiv5BB7PFt+7B0fPJIGgQsLo9lr0PLwHCS8rfWzu43
fv/T2QXTaRw09KxYzFiqlDA5hYU62ZIVPhLsjVioWkQ8Ve4S7Q+uJH5vjQqB7UagXj1lq9Nw28bJ
JNxK6PkQykDH5efNfLAGBDtNW3OjmJuEgUPKeKxhbpZ35JOBIzQXXrLOcLvZO3GMVs5cWbCe+aiH
Z9isbdqj/gYrMpZA2huslTTWAOPA8binfkmYv6H1j0uQ9WcWDVPOF9na5aQ9zFAet9bLFY06BCjW
T3NnnEkyXNmtdlGDR4o/yMJ2x5YxOEHtG4JD3iwq+4GGBtk9ryOWVme4KMENurTD3FT13UOufomw
Fk6ghlIFlkDDsBT4U9KfpeYgRw/0qjOfOTOYqWiLrDQwT9XUX2AZNzCYE8Htrrx6xqTOX9QrWz/4
tN0r3Z6H0ZGaPQG50SA2llHCiFuiha7p4KHjitAb4Ik4XBFHG7aPRBjs44ulmRaAdKAas5/I0Lmj
mvikG88441WykANHxzi+IaSA6auCAHWBElg7XywuItbwUKkokoEJ/9ML+bzS0aGpF0ys6PKSGDPB
wnMfvQaU9zA0KzBQEYqmrlxZez3bW7M7/aE9GedkZFNPWJhliM9ZthGz4A1QDY1iPdu0/s1G8i45
s84lVekTkWE4ZSAZnEUvj6ZMZTCrHkqDUfmjRvrgrVja5f1OVPk4USXeNt54Hs6x3UjDFkwtD6MG
Uw9+mmGtHp9EBcJ1JE5+lE9xu8wEYQsqkXOPk4Vw/+WXjjRnb82t8f7lkxidG5MhXh2Q2XBt/wH7
kOsCtWURaSGfyYjuBqbcn+AtYGX1DHuaYvHPANvL5D2b3IyGVhNlMKGOntBKLuDm0TzzTLYOsXOr
NjqzMnlq8MFpnhExwovwjGfGG+KP31FIsJ7wOUD5xA3nzrJ+P/ibuKR7FiNZSErtkdDytF1qPWAk
2CFE1YCex1uPu1pplvyxIdJ0yXMI93a8RYLugjmwVzZCJ/OCc2Ra1Wzcdh4aeYjgibYJABAbhFQe
WGQwj5fVQ1gx6WUnQmw4xRskZf4ATIhjVP4dxf0wq5HDiPEkjVwXLcfkIwV451TbYNgIA7JSzIWZ
WbW3eXUONPKaYfkj7gRhw+Na3iv8ufo2oUiXia8saBc2jkWfhnpgoLNitc9RpbZnsjjy4ZI1hJp7
7CIFmIJlhGRwXiCa/18arVAS8e31EEYBqedz6YFLuS2X4w1SpIfKNO2vpQ6uxNsH9bt3lq1wzLJ/
9N5pslDyo5lsCIfBIonfFIn6bcxnYvDiJjOJGl/dR/GzY6kJqEBVlgq5mTR79IoGKCoh5h+UW2N8
CC9W+Jmh+rbHs+jmrOAgzcKp0u49ZFYeoSAPr1iPysp27/0jZegqHSX3WhZby9nJxjIMsTkDx6wH
BBeXWKi5fWYw4fMBWIDNf699B87JZNEcWa9w6S8hHY7BTyFxtGXmtJf+Yph+2apowDkiDK5y3HvO
JZW3ekd2IF0cuN2DPKwdeSYDhRiE1k/ZN/V7z8dQU5dW5QnsYTacC7J8ev0YxnsZia1+QvwSF/WE
SYC4fkNtzctbFJ/k0/BVRywMPEKoBF7M52nt5sJXmVVfCbGDKkU/pyY4tAyBAdPegsLQy5Y1DazQ
T0rHCqGHdBV/wAaSQCIvB/vpEWUaYL1UEyQsUBGjFQL0pkTbOKyMaCGpD51RACEoYvBS7CykZDRC
Fj5Hf02e3KSmCUR51gbcZe1T9yHCu8cwW2pwXHsHCwS2PQW5G4BB5oltzA1lH80ZpDySw6NoanOI
MpgU4AIxSeI+T7BTBsOS1RhXKROcZROsyA3WyjP25p6O3i7fcPiEEt6+jqJWaVmTGhehY+6db9Fi
d+sCfkf1qTfdPMWu+eYtcc9ts22TvaLdhW2Yia0Xbc1+o+rgn2fkroz1r158NObbQ+2QIbZVKgjM
jD6MYjHoc8P8GFimgr7z1aVo2wLjItxLejGTvH3pHFhvLyuUx6x1wBSIOlmxz53ywfDeQhvgQeNj
CcwRWjwyY9Glv0V3pyCKr1S6YQ33VOh6g+CvVi6B+0h+x/D4Jom4W6DbTMffrKWtEXLWbUh4Q7oO
+bxk4qgYu2nNJk+mlYMLTGZZvQFMBRGSSURmn0YubdaARG22D7pjZnZmcoQ1EgHQRLMjp0cyShYx
D2lfXWR3D91PaLpgrFFH868FiFcWTGDJ4uBR46sQpZym8ortBR2KMXSOWcZA0c5K+ZlKr9q54WA2
GDyo19R/VUBbzRs6g0bcwAHOcvTRG90m5eEuR+tGjAZM1LT1OS42KdIZsMU6VfXwzipEqM6M/ZL3
25G3YoFyRM8jpOEg4ih6LP4nYkb7kCOHHTUULfbj8LS84CDqDTl6s/CH/YFqtVsz5J+T8TAw02p2
ibYsmDCrFJ3flb/Rc6SyaLviFdsfx9gDl5zUxUb4Fdlei4k2Lb55LkFwKCHQYu2hleu6EdxkI160
CT8QGSN/5cyGPquuY+/LFPgRb0+xzn8gthsN+ZHrHDBnx1b2nioCq8kiwLrVKlDdm+Wp7NBYxnEf
ewyRwyybqnTkJgzhzhEALlRci2hNq+CiWqShD06ydlBrXrcUyufOBgLB6MI39sIwHVWf4jGP5vzr
RTen+YGNrGYsMUAuMj8uj2DcxXBTCy4EFNDF1trJAYKbUQVoCBwgWYnNQqj9qvUl6Wh0WGEjWvLX
s3wXpAfDOmJcJCr27rGVo56ZtgUtl4Tn16JZgX5dBg9JO9Qu2sSOtfqnHi9Tj+VUgBGKwGsQDZKO
FImJnLIbTHYuDL2K9KeFg6TuGMlpwd03Llm0MtVNIV2rDG3FxkDpAjnS3tgJQh9tzlwZtyJnRhVu
8/Z3oP5NwkPcogRPaUetrzLikC7WPTFBpJWJDktTvsokBSPzirn6LEK0Wham0Lb0YMBe4j5Ks/hS
FXadxGGv0YOxdulwRobb0gQplZd8iLOs826lYR8qKfxryuKT5BLuKi/VZ4aknMZRuI6oFZNU/tN0
5+Qn4yORAVCVCpAG5vlqiH7Ml7Y1F3GZr4l7PijWatCzdzd+dqRJ2ny5Wk8ulycdTFjyY2Y+qwQ8
mt8ubeY5fuFtMxj3YZLsSyrJQG5YqSp39OLTBhc/mJjuYqMkBbuKtBD/WxqRu4HJsoB+4Y67zle5
TLGBFPrKYZnStDxwZcShOSxorRfo/6dqoO33ft8cWrk5WI6y9HL70qmJzMKl4fyd52gDNV9CN4Mh
tI0ufj8uJUUHN+os5YhyU+qPKrtIJBl25kAmshZtbS56+izB2uw4a0q5/rH1kFWDdbYcsduhl4jJ
P0f45qAbG5JsbQX4RYH8ITP3mTqZ+aVQIcUOsOjMHvhiPw8zaDLWsMxGdC5kz7o20ivQkq5XLvOR
DTCrqFp9cxhLbbdSEjIHtWHTydI+9tNd3gYEh42rGJlgg/BB8bg32SIMSUf2msNLhfRHTRZNri0b
es4CwGug0xtn0WlM7HvrYPVoTeOUj93eD/Ol4QH2RY9sxcqsL0RsTk5DN6I1jBE+Snsz2OgJTwQV
VoLvjRbMST5i3Ce91x88TEHQNncGDAE5Kua1BVMU7qNYY2Shcq4cMGxklBFPvIh4jQK/2HU8GhQm
APRUMi2LZZhZGM/AEoG2h1u8aG1AWqwvRoXkeiECKsmiUbgpFTzfdrtT9C9Jfo8AVXJx9vwoFgAb
iwiCCp5WxdKTialLRaFzAUZUSixtQTq+3B9RlsTIVgz2+v0p9JmWs1oKURv6Bm0SysDIZlFusPaD
2sjeQmdurIcHJ/7I6asGh86ZoI3+INXoHwiGHE3oNKC1aozOBgNVkzXxMKITq2E+J9EsbOhwevCu
rNXzRJ+qZFPY4MIG7myVcsP5ctAuFaSDKUgJOwQK4vfR6bBy5+VS7Dd5M/cjZWJguOIE9mR6YzrN
YFy443aIX8VYLfhB58RszmMDed1Iodv+6DUzJcYk4dG2dm6wTXF9MEylUp4hTdIqduucHxZ+hV50
o/7NN1aWQgYYm0ti66kIP9vxQtGdRI8cj29DBllgIbJjNoEMLZC6mecny4p0B5tPJMbrEZMBMHEZ
lLmyHeKxsxAiDGsdgJuXzCu0nTqDECmR70wUG45F8fGOgmtDFIIEA99CXW3pfGxo58UPF9DQxhnn
g/ZsyTDqhPySXzA3KVVC+lAhaYlJG2QxRqLJ4CF5x+4xUFM18PYG7Ndc12028zpprgbobd1+kSLB
G/EKWOkq91k/VozXaCoRZudIFIKBqgQ0kIqePVUApmKiTIBAtaJS41EqkWuhF4AggOah5TPX05UG
1Ct3o51eKvOkHOg2aOAYDM4L81rm7MGC3wzwsckMQ+UJF3Qvo05mI+vcTERAOvTRFR8ghzv4wnK4
BDWdMZ2IYjF2Q2aakZzhIHXI0a5bUOwsCMY+9TL6q/pPT75srMSCTlGpzINZVoqKlf29Ej/LFuSs
toXhdYNcX9EJAwSiREy/pYBJMSNypeMSY6KdV5SGFjqwfqjmHri9+qtOthYAtJ55V8VuTubWzvhZ
NUAkmmytulae2GGNsiKcYsbC1ZTxptQlKtrPVnn7HizRhI/53NmkmNJKVnO1xxYyEg7Qqdu4/KhN
XGGsEbr63bnPtj84/j12jrn2yNR9FXwoxQtohV3epXjPw6/RXio9VYpBw8KYH2lCrlIPVmAG6D9q
WoKev8/6RVPpXBlIKHp347Qu66kfvQMD3P02iNbEBFXMROTwEXPP5BYPEH7Kc8qXkkSnvmCjr36l
NrOHWLnnIXhXmCNYLWYhJAU3xWyQEUqAbCODIt7L34JqwTLTMPcKRKnBAnY8cIve0xxRX8B39x67
k2V+Jqih49GdC/OHowfoSt4GRJU/X701jQLZgpmbzzAWYlKNyzEIvoKKqT2RUEQbpH9dg3jSRO2g
vCqMBjngEOVXif5splL5Z4oMNKSZu8nJG5cCVwDpkGcpOiolTK9XgKpamPDUSxCCXce8p5TZLFIB
syWT9YgjtPhq9bvZ3/gkOrwgrIxBy0USgVzBNDU2vXz28ltCkC7wo3BLBKxikiPEG8jWm8SjbD0w
HpL9ZcJmNjop0bGFqDVp1A9Zof2XFj4LwZjvCPiFRR+n4VArqqWBnm3QpkngTm02ATVVqF/Aj5YJ
EZFyOGIYSGU+CxyVNdsCw/7gHyH0w/pkfiWcMn1G1WIvNR76f1LsGK0fJnONG7ux/YXmmduUftew
8pnPKM6FZBvFFXsliJH9p9sKNGA8qdkDqwwVaAoRDBOKyEKbv7yBJAI3W/VZsYrKmcgPoRGx2Lgj
qzgyqpIiwlQOOjFstBnJirw3qNEglidWQv/Q7cm5GZBQdotsg89xTBawmUXFrt75N6VsXgwnM9x5
wUUCr4emvdnKuBdx9ejZOnPg9t3j8mcE9yqB/WwYUxjKTTzkSf5ZYkvx+JEzp+cviWRdCCLsw4mQ
DZg6xXS5YTKuQtRB6CpUuqdYBqUfoFDX71pYzLT2pLvZQlMukn6XSJfU1Lfi3szkrXgvVuWjmf47
eiofJ7hJ2Y4UKkf3VPdfufFKy0NjefCPDII2aA9/NU6Q7BykRL39qf5BJ5FUvJZp8itbd9V6V/1W
dY858BlrmyKEUTSmi79xmS8G9RFFOylcF3y+lTfXAnthamgilL+W4bf7hHUGFLZ0t3yWgb1jmsDa
jmVMvZWdHVE8+O4re1tit0yuhbhmgy+dvm/Qbkr+ShJEtn/8mZ1hl+lX3pBh/Mi4ZtPhu0PIlxSf
gH7j6IrCcISLKR90uyKgm7RkdW3194o6ICH9sNL0vc0ihZl/rXAivmSunxBne+mc5IYZ1d4tLmbz
nRarorcx+NK3BJj4CI1PR659NlNFfld9izfmnmbPYQAH1V2N+iIqBEVGi7vIsG8qpzRKZqa/U5VL
a1xrZigx3OJLa5JutrEXqncI24tK8T5sw4Je7kBCOv9uYa870BbjyWc+4qpXzX6VuTI1uFPj6Iih
jX2iI7MLPJacXuV18L+T5EtJVuw0G/2SoO+mWTfGo1qvceBp6lYmLUQJt648YKpdFs0zkBE77uLo
ZGcby734DN6g2nXutmRV2R7yYqFXwBc2jXHRGkSW8n00bx36BSU9QEEvaRltheFNdcww7PDBu8qz
TjdVvo+VVzAe5P6qcxA0wZ1HRuEYwP9cOL+qY+yUETEbN6b442j0otV/HJ3XcuPGFkW/CFVoxMbr
MEdRJCVRekEpAo2c09d7wQ/jO9cuWxyS6D5h77Wzr461rhvfGZqAYVfBn9a9MpYX40lFLE7/FWAR
KMkC8+iwrMO8yBIlwHDI7LLP74W4Ey+EAPbJibAg4TucLhpYyHlpcXfkrmEYZB0TvL7RuvBYV9hH
dttj+0jZyPc4fuhsZ70rdWO88e0nflPFF927O4xipc2IMuNER5qQXOzqxXXOYQVz6DksD2mIin83
TEgit8D1ZHgJkS8SGeGZT5Etl75OFb7hkmMt7qL6HaDl9/2zk3wBdkj4RPMWXR5ZLkNBrcXp2d0I
wi6y3wS+ZvkTc/2lpzBQqxbFggzdpfBffWvbVWhQ1iWWJe9Tq77G4HOK3hyJN1U7eumF7mC5oQIJ
YRtXnKW5+VNw10g8WANqmjpHy9NHK8V2Kw8+7YF8aEo90nDQdubJeQzJqacDjVk/hOIzDl/z7s1x
XoqRBcyqylaYgfzx0HRHI/mw2M5nT0F4tflvkLLNQMFoT1Z317lXom8Ox9peGgGehIViLQVGr3kq
rBMDlppJMQZCZKYIEj5TFJTSv3os0Gr/GgnqJ7gbxs3wf3Q+gPyFb0SZXq2WD/SvYFaGiJGP3kSk
C+a23VsIywO+tRc5HAL/06r3hWA+ln+MwXejb+ye8Xdx6odzRFxMt4uiJ3jGNPCy35JRh7maAz7+
nZ+m9lK3p8A4GtWDHluH6BlFbxr8Tcooy/zu2tdI35SoJllreIckZ0O8U8Yr39Wk+K6rHbK8QZI5
mv7LkSARLIGThFRjhievCrONAGsnnkuckylncQcbEpwtpPaFA+c5hR7GKHRJWVjIYBFJyazqd37A
5uFB0TArPEX2IRMbjrbWei3IAEC/aKd/FWt8RcYkHeACJQpoHV5ZIfaEIQfaTneYdqFI5TSR/b7u
3vFBNBMzrr0vjgwPPVzVUfAwmHFTAf+re6zC/JoGa9lG6YKOmkzVnWwJHDV/rTlQgZqmR9sXw6/V
5ayy50R13WeZXW0GC8U+jO5zm8aL7aovutQAnrtkDDsXRh2KUbciL8NHfXXMkl8TR1LH+FdhLLTV
vR8ftHc55U90idJngtoyf12Ws+khDdhqH2V8s5LfVrDe198H67uwv8v8r0TQny1ET6rgPux/nHhY
YHCd+8NW+5kzD1P6sK66WcYbXLCaKkRjmB9eMawyRv8wdYSbeEnJkkp2vtynzc6vQZltBIE+LvCq
zTCRDX9t4puUDLsfoXdOXityF6Aq6jDukNhRyWd/iXdrUfoW39yi/OH74JrDwQFUMzNmIRlfCqYi
imXikZfrOGugBoRQOjxxFHb/eGjC8o1nIDGfNIxZ+evIXC/ZGvZ2zAhHvavg6MKEpkap9hW/KcnS
Xb1YWGPrE9cx9UcFbhwRLtnokMn4dEocCWxo2Ef9Y4MHfcMgJUht+E3k3iMGRJwTo4tyZWeTL4k6
rSmAfWg7c8RFwcGYBAVrlJoLgUdmRAqv3MfWKsaVNUboQbyPLp3ePMd4LfSKIRPLSmP6lH43sw6f
JZeAgcK5TbPzyK/k3LzGTN2Ua506E9toL8EGRfvaNHlkc8Qc335lU0GMOzuGEecN6S6V5cEZqA2K
/Oijok8lW2IJTE9D9I0UYABVmSfVxXH9y7Fo02Nru7MbaxXqmY1+x7lEroVyjnwrfgn6vQhSQKMM
Y5vEWzOtD0NvHnstxkP3b5L+ehqLtcaQ0nMjEIaoKEMIIeFj8GlRXMyAaAtwtG5su9mkHSEUVUF8
tS2WRXeFQLad3PAs/OC5lu1zM0Dg8EZa7mOT3gKg0t1n403njuKoCQEJxPqqpTRti2Ffqg8dxUA6
UtfCd2qNTaaSU0oke5mhTbERDhPq5nRPPme9oFnXuxsGgcJ9GoNhmzLaa0IgIkitRpY6JgygqPnU
8+dZvqtwwcSkxmWx8a9kiagZ97ga4YCNb3GU4dyZji0aDjFgmmyO3vSikmA5ZUQj5STykOcVW+NC
LxpUyeOujr86XGGMbGIyJbD6bfko13mCUcWfrXH5dwAMmXa0wL4S/9kMQ8gEhWplIK8LNjE/KM0J
qaXRHYGoYyReWgbCLsD1WjeuPfLLHCK/bFpDm2KsQOjoGriWkVXU5M10JVB+d0U2M+cRHzSzWIO6
0R9AT/jlxA6XAKKm7266hv2vTTh3aqe/YnLr0qtWTZtckVTWBkdTjHtZtzf8iVM+HJFnHvVk5IES
T1nWPNMAbyxS6nDW4BqFFDGQUw8/IY+uOtl+pdTekrG/ac3vINW2d+0X8Lq2HK9GkBy6Itha5Gg1
GHubxDyWVnXXyuhXS4i7cmZ5b90fvRd3KD7Lnphep/+K6uxWCL471KXY/HvZXnptOPdCnDNnOocx
EmNOySYkZo9NmOfMNmFz/K7hO7UkG80afH2F8CEjBSkpk8+6KjhEWFsMRDJQ0MibBxlsoEVHMtd5
VwFNrLRZksNadjP1aEpWRydAZ59MCFZCSz9IesXcv+xVfB9D/S8xTcBfcXeuvb9B9LdOWs+5ZUOi
7ZaONW17kr8zu196+vCEwwxVhA5tzLQQ4lFedLzotLPZKaCCzpGA2ipe+nyne0cDP+u+o3jAyZN+
mv4RuAzbLXuWwFiQMWuP6CYBr0R7M1R5I9QGJrR5TIPy1nqYz1LLeORj3B2MJ6j73KZl/gj6qcJG
/T1o48/QE4yCQHFXgp07cmV6TOU9xodJ2/6ryrncQKST5ISzlbFUR9+fXlyVkt0wqmcCEBE2ada/
nFTfsMER13OCZiUBuyb7VoEth0iaDRyam1VtI6qXxVSwqrHsal9ED5OQKg9hPeAB8lrUVhrh1pr8
vSmrXTVC7oW2guSzKaKDQUvbJqi+0J+kknW7TPdTaJNu1EPrs7YOdApPP3WkTfkm7jsYJAXrEdRV
vEMbWatd3kfLqcBp31TP+ohxPAoBnwQLnCU71+yPTgArX9eWfui8K6BciZ8uVM9zRvat3tebymmJ
zMQhXHd0YdFR0bCNKt+D1bkKAtz58q8mF0uyJZCh3kur3Y4t1qdW34vobej4cotKXKd2eNfDmpwP
Wu0ofNKF+C4R6WYH6fsoC4EIl8OqTNrdLAVgLN/ypjF3JHsNgPwQfzoBy3WLfUdUXYKi2ndq+p5I
SOAZv3iWsxta7soZweZwQ1vFMus67Ep441HDiHQ61Rqftz0drVA/2IFxaF3oHgq6PgWCy3bfij56
aFcJjKUUmUo4UmM7kH76Y1tE5zJS+x7k5CCQ3IJGwDroF+NpYNgY2s3WHNu1FkBrsvNNBCEgbbwz
XQ3+rF2glef5/3aAUrsiIkW4Z8WhznbrPzXs5KthWiVSY8g37OqoRiPU7CdWgJKpZwkKn8j4NVAl
okiFs2hA7SeBuBgVYJ2nMN8n4do3z8Qn89fQ2sF/6NqLkdNGM2dpzmSBVmCPlPouBvR54M5H76c2
36q5jUw/c23j+o9Cf3HtZ7w1IrwPSjAEBmjhHyvm31X5pRhHBXHHkJ3BlvPeVM4yYXgwXkLOsRDW
ZCm0hQupwwsFnFUWmJCysAHrAgeFd8E/23r7noM9UB+teZnh9bbPDEXfW7i8uux1nmwG3tWjXzBB
awz1pWvmF2QxGS1JXq0r8GfuZ8Bh2zA7Z8NOgx225BzCMjHVc4N7jKqoGdG3n0jPwpNPHXQMCZ4I
Ssb7JQjieF1rH/wQshfCV5ndCy6eAr+tS8xus/C4JK3aQ0x+TMdnt1y1+nainaXybUjYtqrXWGz5
OOpkr/lPIvisrD/DRF5+d63P0ro5Jr0r9F4d5a55M9QP3/c0gHj9kYK1DNw3mG74jqYazdhxrWaS
3CkHSliGagmivx2YljGbd9bIxjHB6KyI4/g8oPKyQ+jjDAoyDAyaSxpLW5D7xwPuaf+cFi4hfpQG
CkfjQlvHmt2Tqjslj8hhgvTHH4QRkKcxjt0bLx3oSINrTJ605J4zO5YdhhCFL64H2VzP/uhHTdio
QYHEZV3Oszamwvb0ZQLCLJioEdljEeOjyQ83RozGvigNkDj51eIrCgeO5XgZ5s4qIYinYj3naAkZ
1d7KvwwmC7nY26qxxYyHJpw3F10piQs8Rexzhibb2H6yjprZOVutHebXsqNfGHdIP0hEY0FMNkeM
g9f0H6CWSX0ACZsBKQ72YJMHJux+ZKJFahaBQ4AGtnfv2svfMOVS1NmGQd6xGCXbwcDS6YW3P1or
xG0t8Vn5ViTPmvHiRyk7is80+tWNh2hpKC7+sCNb11tHHBXSOUfyo7CBAwXf1niR6RO+E1aIFPJT
AZVYfc1oNwNLW3sa2kvGDmZkffV/v00nJ9P3QP3rxWsG7G+iW+rgICTlaxbg+n5QRqXyJ9DfHAOe
yEvMUS1ubccWpsHT76S0SEjN+1fHPbp8DKFfHxztJ2mIE34N4+eJtpmgjMl84emQ8hBqz2q6B7Cp
GaAkxmfM0iGYHkGO/RVONVt9TppF5NgLLlRm5myetQdhUIjRb2GKu0mDEvIYWMpKhH08jt5nm+vr
KRZ4uO4VOpkq+R1IZ+kEh676s1ObxR+r71HDyLnQLIKqmJEWyR0dfIPixXY+ooSXNgVANMmzYijb
/sYuhHukHawzsbsgpl+qJlmyw1vnjncdm2Qzf5XasFzNDLJGrAJqjXn0VstiawdoGAcIX6IjDxYS
aoz6FGGssZqMcMVUCbNMiI0H+5+RrbzC2HkaqYPoeQeHK1W0y9H29yHTJr+3DkNcrBz2qYUG0Iwc
VMdjJGn164gruIeIa0UDSSD8vXq24e9FqZ/6oH8e2MYlNg8L5ueUBM8hjHf0zKQXkeXUSVbWtyDi
vJyss7KKrUC+ofmo5ikxXBGupZ6uedVkjmfrvKJW7stNFjmrSSYIX8R7oWCdlAPB4ZDv5Gbs7XNQ
4dXKQzYgswCClUzwEkC1kDFCPca+PeoPyoNlEUSrprzZYUwqI6l2IZobtQ4ntnzYlX0bhR0C34QG
Wtc1aIPx2uCPEA084aZ/KLMnJbMjFmiQI6W2dibvlX+1h+5JqCieU2cx6agCDLggBkSsMoZ9TcwV
pBDbggoHCCEFyDQZ6IEHDmDkkQkLo7xn1YYFp0hWcIsWNVwwex49N+Uyp8ShNgub40ACTJT150ZN
qxSVRxZBvgvY/ndi2Tfjqu/9vcYECG2uAC5V8fOG3t0qEJ520m7k6AL1ZMVu6k8ts7TJT1feoiK/
xPKtlSbH1eiRr06X7QCppMFZ2UW/HXtsLygyGk+tO9CROlJX5RqIlyZcOCfHQbnO7jsH9RY0clMy
CWJkMcqXSET7tJRb+pJWz5duS/Sb5j7q2lvqDCap0/lFUAVfk2g7TPU+lOR/Libt6NDQOZRVMcvH
kRmIB/hHp5YMCE7/7ZkEWShO+tmi/KfFb3rB1Ckelj2+2NhlP4RR0VPY4bqvEiZN8QSZVrKDM51F
Pq+o4xZhMftdItrC+OGWBBR/KJb7I05Rt32y2jeHLVHu72rnGtvflvbR0fPHOtWMeK7iW4R3F3P+
wRbx2nwOg1OQx2wJp47XVJ8LW7urqNoxn8lXMUnUWa1Oc2tYFNPSw68zEJKSX02AMt06iZ46kAqJ
ejeGeyW+3ORkdr92th3Um66tI/MuSfDMNrF+qarvVO7msfuY9zudTs7UjlG/BGHui1cfYnD5bLfx
KiVZRZTfMTsz1SC4k5+tOM6mowBcOgpQXX5lPYrwq8dGw0Zl6Fuz5CRYNG2+8lxC199D0170jPJi
dnO9/a3P3kwMTGsrbfdKwzenKChfPf2l1sSC/wF4DyvC3lgemiVsCfZzmeFBTA+OIHsBdRxtoAN9
kpLEETgE9ZrwIpLCKyKM2YLNPyZNMU+4I+tJjwZjnnhvlUJ/bnbkrN9M7zJGMPYpLhtg3zgQ2UAg
xdKd9KdlNy7MetdwhGqxzWperRO2kR1eI+1cCzR+fbMPKlJYItgGQcAAF+4+rMgcMkZlNMsK/541
sA5zXjLuw9pr2b/XG5FNm8EzV/2go00d1kVR3zTzw+eYdhm8gilXXr8wvQj1V73xSnPdOf7S9NVa
NNayi+W6K0o02R/mSFsCF8fzzrV68Y3w3+RdktxFqu9C+RzWFd4DXfocqia+h+S7aTG8xbx8VnlD
TR0IWt3qCfMhljp5ymPrwmhYHxPe8LnUwO5Bxl7vEZyCirhERsomF9wkrHqySWisM3QuaThuUp+h
ffCeIXeKkFUE1puBVhiVVUn62VTm27HxwKPYqyGGz4TaQk3kO44Dge2I7zG7FiXZZiRqkNObGoi2
MgzrbK5y1vAex2OnM5luUKH8DVSgPalH83kSwa0e2P3if5vX7FU3cgu/NmyIMsmaxZ5W9egvhqIm
9g8jJS+uwWzRkjGZsHVWKFqMg5HwKFNea4vQ4G9w1dGKbmL1WkSo3zByUN412qHrwAn9FGzIcgPj
TfpnNJTe4n1qW8KTgiVKs3mgWqy7yv1n0YFPA9F1mtoW7rTiziIX6NjA7XZIGi2C9lj18iBrLBZG
u1EEZ4wp6FCrECw32MMkxy4OSYJqOy6B6Qnk3DtSkJSpsz0a+1xkJ8OtnxQvnI64iuj1XLu+JJb1
OablqQAKNoknS8CGcXk0/hklvoj5orcTbT21XDM1o5JqOCd9uylacpUScQ688FZ24nV2HpkKkaMR
qYNMeCj0AlsIEfXGeX4CRGRsu1H/Ib/75OcBODO5rfSRB62B8eWAWVNnR0C9y8t9PzmXyTr5Xvg1
xfnNZzCVavUb8zomzzkk/gakhN/+gGwMm/qW5BYKCoBz/FRNjN/zYLBt2nPswVeKZl5AdQ6Ir05e
vBbIloduOXlJvWjlYouKo+G1zWswJ1Qr/SMB2lJr1i4Z2ZGjiEJWhbkwHtd5UD8ZYYFIPakPPEDH
TjjoTCzONCTJtngXCDFmm4FWvesuuyu7h3Q7HUQR7xikosBCtO5VF+XQa9rcYGNVnSoaURWRZeck
j86qEGcE5k8ty7UdBG9WYL/6or/67OI8/U4AwDXhTRo1UFse87R/amM4nCuS5pGA1+8eTUNjMSVL
nIM94gOL4o1e8arz6myL+XtA2ZmJe+4hhhHji6cR5zIYtE2FSt7cKdpIi8rYsf76IN/pSbkWvVpX
vX8dcveVH3uLreBsoogKSsSCPdpNLYFVl1LsO07/5HnY9FpKeTZez5WqOXVQ/QYYDqsC8iJS7tD8
DmuSwypyg1ztWCRyLYtnGP5LSR5EzMMWseesy/roQsWiU5+3ZsU1QD0+skUz2xIv8dWchssUYRXD
zqdVqMhnvGlImDwCIobxUQLshBVlxw0nDHXKu+mBFI76fDzxzUeb+NCxOyeMN1lbrkZS5FubZm5y
bzECCt2IwLnGJ3zUawlQ0cluaZBucJZrwfhoEClEobVG48qil1x5v7pPjPHbgOhLwziOsXeyGyZx
LVPi/OBPBIb3MEyhKzpgRZ0B4Y/JsViaXxPNnMCc5ff6X6UnK9Hb26gzD2NsviSBvrZbe1cUbD3J
aAX0j/JgnargLprmjA7iL8itpRk2uwZuvNuvO75uHRHqMNqTJtyVKEVCtFkR6WKxkawnu/kKG7nu
3SsSv2VXJueK2kblx9HLWBCx8GAqC7N852LlGu2AcWh6yTuyCUr/ZRwybUlB8tQ7R+EJIuMV4B9B
08b0SndaSmaypNFFm0N6llH9PORbYmThSA6+dk4zIKEmgpQvKYetyfM7pTgNgW8otsaSaNyYyz6b
kLhM4lj22OJaHSGvfcCH/Wa37t/w5xJsakjmUdaJzaiAfsGEb2HJp6p3ruNs32zs33m6ZsT+wWC/
UIblpZzco+7r51wfsWKOm2YAxOWQjJ13l1k8UNJV9doEEzq7yAy6XgaSypLa2nTqrSjqS9ADZcCc
LbykWdOM/KsBBojAB1LoQmU01w1oAjF2B3DCrTstO0u+5RVWUJ/9TR7XC2YSKN+mlTxnGbJrSb0a
YE7AtxJb6KKa4uahVFMpagO0hebD7qr1QOYBtxXrvshZxLLdd+ygYdiLMQZb4xF6josj9tiIt/61
LekiorZflul4HFgJkfj+WTbkxNUHmaVb26uP5tDtEhM6MzPLzo6OVYg0syXMXZ7KAY/eUYTokzL2
V71NQE6xazSovlw6mkL14zDHb4wFeeopvr6cS5DMg4J1QdM2Z/81QbAYjd9tka6L0VuAkjOHZptO
+TpGOzUqi6grCVvABDNhLLrKWet6ty7Ar+c2H3zKrsuvN7qF+CUflikE/nTY0EzualJ3G2b8DjHf
NR05PsxjSTCVTldWYljI43cXdGKNAQiMqfwoJRT3hxbldFJoIwSK5CBc8hGvVeIw/UuX/mycRPFX
1g24hfeBbAZ/SfS8h1+vgVI7ghmfq+6CwSbJUT2NqM1UwZ6JC7jqFHMSc5asIcIuP5sKVRbyLUVT
a5LOmikcGwVsx4kxGJt5hcFW0Byl5FdPIQ7qLlq/uSZcHZ0Lu/Fg3pRYB5GvIpKkZiAy5burjhmL
bhl+jNFXPT26eUSUgjF0MPrA8+OP+Zlp7TKnyOXqwqWXs2/M19LE1ukcdNZQqpLMZxi46zbq7Luh
wq0mng2HpL5KNdC0KRBDU5Cy0xrkPqdz2CARDXk74UPw6MCEBeur0Ipul9U4+jyFDMhugVg7sPaH
/OFWMlxaJvV6+JZOzpcZNe8JSJil0NXSnTD8NkbJz4+CD9OIKL0y8aQqMn5cGaMolfBPeo1XC/jI
iBFz1Jbx7JRAzlLJsCYHNFfyR8hjmzLQRZCd6TEkmrQ4i7K51JAgg1Ih2m0zd900R83nCjOsQS7c
FJWnRqBqN81blYQvWWjBS5mULNYZ8SNmIoytAnfilQWnmkD0LWN0mJGVReyLKTsHW4Rbh8uHNFSK
SQi/fhATt4i0anB6l9F2vKxdvz7mmAsN1yK5Eyuz5lpfZe+Cah0IcvSTu3DJrNDi9hto37JLnHUs
jJU0MCszYFpIGoRMIRtwfpxuhoModeRJminIDkDbwt8aITwu6l+szWTSSw8xrPpo3OwpLrR7bNmA
dgJ6/vwY9s0xsstt0hdU0Q5CgnoajxL/Vph0O95YsY5Sah5ruMjGvUWZD6HD8DtQdNHNC8NnV6Sr
OMWrPzkmrXqjsy5BHIDnH9AkQsBeQ84gJGFxw4weJXhAOfBDAuXuAjzNhsCxUTbylMbgsBpQ9jqB
G73B2NqwQ1SB81+yLGJl6gIoCAbuEB1Rrx3JfdWyVg2LmzHYf6bzTCIHcEbNJvonuEw63PHIeeuI
sTUc6P688ujWGCk8puFzSIlMYJOcbzILMpoZ8iUJyrsZFdhQ7GFjJTxcZt0fNLczN152UE2UHtLW
30iXMXLq0mMFid5vhzQ4lgXoFaV8ZONLyb25GAI4n5EOFD9LCASbkmQtxhDQhzIBv/vdqqnwKUom
1QtztNpNxVNUzolHdvUVtG68CsJp1qCn29ie6TXQHwdjmpbjhEfTmVVO5HKJVvXrJtOGlSyGn75M
vxuDSA5H1LToTPENxvR69FKR+r1LJkkgV2L++mApS4dldeuzszXrdK+XiMRc5oelLE8iLlmqt9Bw
VQygK3YbaGE4KSQLgYX5Sgn9EzQ5DpZ4Qt4gPrMeiXZfLKOM2VsV2N91UfSrCiSkbvM2tfC1ekgl
YiJzMSWeok4TA+5NjHbUY//uRO+4k++T2xoY1VP6J4LQ9Ik19yj8dxshQD4F31WKojU2SaqLEG97
afoousjZmso/ZjmLNAd4VjkCXqxcZ+uzYll2GQ2daVk3HcIcu76NIFu0cAHrM0abtkWj/6LcmJJ7
OSEcGgPwi4OaTOrh6Sx7Zjp11+OuFdRCRAql6tNOYLT2/r0zYOaGrDdFjsiyE8FqCAn10Hjurcb5
iozuEFUkEWSTTZQixgmj/Ot9/28UzAMG6gJVIJ4rY9pSlANZoGAlu+eaVmvp6sjxPf3DZ9ozDEh6
IsNYWuOspjYwLivT25cmuHOhue8e3LwOIk1t3WJJM2Ha/i9nTcqFxaCivtp4TUQ3/giz1ECbEC8I
NctwQUVwgSW+PrERSahJvJe+5snIho/IwWYcTeTCCss95cU9ZjzlRJ1A8s3HYbmM/7RNTlX8T7rO
wswDQPw60cJaRcia0DL/GGBTMyHKyZnFNuUpK5+kf3ReubKBWfmpRsOGdroNDCqbvMF72xVoKuqS
auHqxfnBtQBd18RwR7ECZdOhnvVzFy1Svx4yi4XmGAGemMzjIKFbGEX4ZFvvygQH4PsgR/1Z1y2J
jYCQEIGiFhbvRgkBw3WHa2MWR9My9GU5EWbKdqt2odgYrIAlTX+SlG+saZ9SmQMF9rWdAVLba61D
zjvOycnMqU78W8eXB+YnVFbNxMFh1+VycpeDTwXvaOzPMnUyNGsiUuW5/P+dKK1oZVTmPm6ZG9UV
YWltg8jD1i4lsrqEsov5KZ6FNsXeNdDbuNJu0YNeS2YMCeIZLGwtQS823sO+xPs+V0JxY796NeJO
r9uJoMB3ivy9Cph6iaq5JgKzT21QrKTVBJMJXA+iK2Hl71YYsEUbAkx1saKNqqB+ETo0Ts3OVLW5
zDRO9hJXnT36JGIzetEypDe9/IhqRIqDnrGqt60SDcipmwgEMaTHWF6DOIcEOehwIerQuuf3kRD6
pYMKrHaqa43eB84SmyXLyx+ZX7EFMxnQhZfK1X9ZDtxkVRGw6K2J9kW87/UpelBcdI7D6e4KlIO+
G2wVm5y8JocsTol2UFW757nErBhiSKtnos5gQMGACzhGGermzpNLFAAvid4cRWODLSIShLN6byH+
pVl7ZDymbMfiRajI+ihqvVrpOjHDjfqxO1ILRqOk5wPHy/atXFTMi0vN3vLEsSkb+Kr7Axjyjr1/
EgWsHTA0Gbm2ymOXf24JNHzo3sqROCOv+kZWy2S1huMYQ8oN8/i1M5jSag4eQ5v+yQ18JL3Mhjoe
H2Y0VyvJkmWH+ZUCPF/0PcYiL2oDthHiBkY0d5W+sCsvIaCYuWJGNi2KRZTUEYP60iiItxQeAImp
W+ExHP1UXzbtj535FIFW97A5pcoajk3LnseurFuGyL8zM0DlY+esxiaHhSCfg8GdA8YnaAMd2+oE
yUZY64/IpDKyRB8jhEaZ16Kope6eVkbWPDDOxVYE9cEJns2itjjIkC/FoXtwWra/PquxdoqrBV9S
TNndOdIZaRu2jW/bsMFsJXtiGDAbstDqtPo0GPaPP7F/6Oxfbax19q0D0/+EMZnl2Nsi2aU9BPmm
/i40BCqTNzP26VRa/YH4dWIPaHvJRnPkGwUD1DjFN9FKCcvV1IuIR4/hHnKmsfDOqnpO9HLOAAEM
Fbb4hvpuuBewB6yYTTcucmKHjGhaXKcmTvB8+tgILWS0tgpfbGkGW8dkZqk6z9lEdcJSq8MD4ZXW
zudKPWpQ45I0ejcz+zJWOnHX5U9Yc2VqscF/o/lSeWHzTZugjqiXIhPjscouQe7zaejMadoBtpor
IUrRsnZBjrnKCIjIxCahKxYiU6aYB4LCHPKAWF+4AmIsOQ6IzZQTA7a4PvSG9VL7KSAeC2+vyvRs
rhX53rCBj9q6wL844Ekf8w83mkMYU/YMBh4KiLuM0/XgahrFG3uX0aGc0yI4PF1lM1D0nxNp+rgG
xN3wmXeW8XAOO0msjG9aq66PT3HVMLaS6smIB7xY1F2BYu+QVDXwjLYlCIb5dKF/kEWhFrljFDyX
A66qvvrBvIg6dsJqpPvmKnbDZu8nznPRNJ95FzNpQ723qZE1dK1DVzY4F9dFQtznObYo2hAvkWLj
t1RwOtO2gkPdysnwbaJgnm1ohK82cr5GAd8Nnnq12/DHNZtxrVfHKcYi1FIo/3NYMNPhAJpqbJ5I
hgFpSzNZNSdtKp4GzcXdasZyaUQEsvnQRWo6xMhPmRH1mJrMmglD7KHBHfeO2ZDYIzzmLVJ/inUK
eDOAt5rRQFcJ6kjMgb7KWO0F7ZY0nGVsapBcBH1vaxCr3EeLApn2Qgzm12C2rEkxGngTbaYWmaui
7vbg2j+N0MNoXbGCijM4azoXCtYhy6T9bGYpXEX2gBUUOvBA5+5b6LtVKP/JWmIJLKZ0aWirzB0f
Xfillel7ppXvTcSwwPdwsuSqfsgwwNzW8PEHtfUi7HuUQfeG9kpcoMt51DcrERt/E6UrjzE3QqRV
i5C002aAYRg3poeUJt0kKt+mdQ3pEJcB1s9cwwOne2I9kiWN5fFfHULf8E9FX8Fthc05//M+p0xE
Zkhox7Gfg/Eai0l5jDBvCVra96D51oW2i2alRThrk0Mft44919cTU+ViNri3df1B5Pq3i4ZJn+RB
dMmyb+0KvRrFCOOVZdsRYSlzKuSxF7chYEFOijuzg2/LlgK4Fq8u9b6cdCCWcCSUMlRIgBhIwsUg
2lbNJS9zRJZM5A644qmW5gdKyq9iKm+O3q4j5kuLpH/WzO4/9s6kOW4kTdN/JU3nQTYcgMOBtq46
MPYIkiIpUiJ1gVEkhX2HAw78+nmgqq7O6rGs6bmPWZllyRgMxgK4+/euqzqyJxqw/lYZIgwSeK0+
XpANFOscaDBIu4K+7oHMlHQ4aIIbUJf0E3GTZYaTxJ/2YUyWx5xa1IZrCFhF1JJ2rmlym4iobDNG
v2RkhHYS6OI+G0hbE0hNvJOTNQonSlXuKouPV2X4mvPAOwqLXWSaHEP7bHwMdIDg2nbxSQXBfmlw
xiH6ejZl9SOpwZuWDpIEyeS3oO6xnHkHy2SUfQYhlAeYY1pFx1+PG9J4R83zQ13aj27sPMJgvGFQ
v2jJydpxGQvL6teUdEySio8ZLnJc+90dMirt7Ges/c99+yUDKCCghotsXsbn1lo+KhdVjI1FMcqf
zMTs43XDU+3i6K44lvULXFB+77Qe7YDF95pmx6Ctt+FCJkAFQqBLiaYklIeBRNmSZ7/y17/sWqRD
2ewmM2wI5RgLYNGatJLn20ZYzLfOdAgsagZcFwteFqI5sG1WK34LvOpHn3hvJWrWNE2ekzIkufaL
nPBxen7hb0OJ7K5OcU82yAzZuCB/ITtZCjodxNs26b/72MuqBP9w6yLLTPzxbWqspz7MkkP9TUeZ
oXvtGi/Aq58sjJg9IS0ttEFSA0HFyUSmYph/0OLhrKoZJ2X2AUP/ysx6zBFAInHKPY5/G62xdhKg
cfHGMd4R8EoskPIoiLdrmnuvsRN+jENyn3r2ecg15m4OMLUkrcDRvYcTGdFQbsJ4V/psLclu8Gm9
VJgRmig8tiGDSzMF5U5KNm61XlKDfMS3+9mJpn5bjnxnYTA8uSMCskW92ZZ0YLdIHGetkvP3IcZL
KrHrbeKBP8nuUxAFVd66OcPlrEV5aafhuQyfytg751W1KdCpzX7GbmcKYEBM4TUcaFHV825pmcQL
0/zUnXoW8bGL3Dte0SWPMSgaH2EbCcXg1+m+ng1HDw1EM+Xiw6WNNBrg95awPqfhvKKQxKFZozq6
CnFUPpGavnAY1G5stirikOyOHLaTOIKPMtuWXFNP+c/d5JGm6nr1lh3JQO878JhsXfB6rLn9OG9c
XhL4cBzvqKJ/lDYgJlznU0yaD1UoMzzHquSTxfMQAI50pp7gp7twU44pV/wwW9uWmX1pRIR8YXp3
LNa6LmYYMst89BsiHzvF1aYbJn/Ph+LUyUUWnD1MGrRXsV00vPv1BCb2TWJ9tUPOgVXSMMoI9zjI
aU3pQNURUU8DNZNtQJZxLov659Ih5ihLwTAv+0c/R06EYOBYG/cmZFHHMckn00Z8cr5bYPUrdwv1
LUSITiR0NgHAeUGMTwki2rZpcGjIwDQNzqlC7g1pDm5i31UeQvEmsshLMpRV6oGclIYs2caGexnk
vDMdbbGcBUVa7VTSRAgLvxf90yI59ue5i2POIfTAxbKKG5R7TcKhViWh+j0pGlVXI1jgnm68+iwM
Jc9DjPbI6tWJ0Xobl1yOhQcWMmXkFSUxiNE0wBYBxeGJWCPf4gABYzVPXwNHqXPDsK8y8Gkg8mxB
6epjpe91ld30o/UwsI4dctO+ui10m1A8r/R1fTHQ+X3m8n3ZNSdWMX+JVV2fQqMura5XgfXnqrbV
OYXA3MhaXOaEtapJ4u7I+fBodXRCxxUgrx1ZjAq0QBUx6bRy9tR+6Vm+3MK8hDbaVl+1yVVYBwEA
PjY0hL87mXF7pA5px7Umu2PiyoTysj+Td5BtTYXhrAupsKin96XhqDdE7Z22MDXl0Jp1QNdjTd1M
laPHS/XQnz0t74N5rL9UiNEg8TUU1i2zDsn6NnHIUYLLYziw4s87u6JUbGlewLY4ZrkBmA1H9HnB
5mkX+BnZ8Kku7K5Q3PCNNl+AoQLm2eBFRuJWzvxWIgWDcqc2NSKFDfaZI5Akjtb9mFCaYexWIysB
LFoag45L0mqZM6CbJDk60iegT9gvfeJaKAv0eYm6j2rVLmQnlTFpVgVRvypdgzonTknuVVQ7nGbm
iFSCZtxF3JVufsp9/h04ZImTydHt0POzftEl2ubeN4FSU1vcZnYqZ/ha/RM8Z0HDRewjS22FKDos
rwe6dYNJ7MumPg6l+77UC7WAJSt8aO3iXD3YJS0unlmjGhP7bRoISqon92YSyH1F9RHFzbQxhnxk
F9OhQ9CjFCnEz4wYNmEibkVd0HXbHBoZII3Ne0jPKr0UxIAQo4yjplHqUcq6PeSe2ZJTEh97TsgI
RsKfOXfabolf3KyrjvGYry+ZMZlR676JXajRycsO9eDSD07BA9Iuy9n2SUlPrWuVR9dH7NYOptg0
BLAFwMY0+3JUnoM3jFXVKEjNCYo3rioiwpaRtb9aNnPsET4vMcHFTHtimlDc9yU3fc/i0vUo+Lmz
qQIa8XsYBmZLGpS2DCtkWKNxi0qiO3LQlKug4wzjVjOFAEneY/tu9lE+fLc1s1E6Jl+XZOyOKbVc
EuykV4C0adTclPjokhaZbLwgK5jnedpMLY05ufVYGNCboG/dI3sPfKCodjHV4V2ZLTepJ3DNx8uZ
vJcdbgp6UavwLQu+mpYEat9Gu9HE+V2cjo/lHJBiVTvQL6h5K8W6tFSrPLMoXxvR3YwpjIwouWxa
JyMOpbpPCjTtTrha6RP3afCzg3Hnr7ry30rBvBTlKDI9A2dPFpOmrGbKuDDhQMqF2DoJmZsgGUD9
9NOOSEovXRpYFJKOMDSr1U6n2wyi7hCHLyyZw0YwemGlAZzSVb4Jg+5FGvZvV7LU98J/TgZbXFqF
Hs/pUcynzit71d54BHhKjwyBPGnQUiGZK6zkpY05eeXj3g36eluH20kin/QZY+uOgzbluAE7WThR
f5OQvhUTrmh18AVJQHj7urfgiNl70Pg0oV7SQs/HhSlsw6NPskKEWbKekO0hfyJDLEaCWKYKJbgZ
0C/PT60f6UPGvXoV6PaUywgsMGT6xS15Vyn/SRT+sJNLDueYeLskJjdGW5SvKoTrQ7xku5B8DpNE
xD/6HuxerB/yAhUqFgxTz6RiqnfjAsH2Yb3vJKaNOY4eTSJpWirYaDydfDROL8ErrfMUR9TQZxhk
qDVMuojdegb8yA3Vmw4na9LqGeU6DewYPjglY2k0FHz6CUqf0Z/bQ2uuo1BN7Og2EfheQBFbGex0
u7J4XREd5gXgbK7wVAR52R4jezfW880c4umrK+/kO3o6EXTyebS/DktFC/pYIcSv2UAwYwEBqHpP
VJBsuKM6ijp7yqmIPHgzBNi2RfsTgjHbubF1lJNDBnAItso85B2ZHXBmAxanqbxXPckLDSYA/PXo
KefPidf6Z1SU42mZu48M1QdZpoW1nSdmu0Q8gcB2KCwHVgTOwuMg6TK0t9Gc0njhJ7tmGtCv00Ps
WiriMcXdUg/jPkXZrQhuGkI+T8RjVFpM1c5NxLcyaaodrKOl/JAiv/7BULHWkzBDKwbN2AoV6lIM
HymnnrNQ471FS8e2K8LnPIp+xH2XXbsDXRGxSqJTajUkoCCUKzwK0fDToeKrWeETB+zTF/F+KWqg
oZEBvS/e0C4QT+o4xDd4pj36QfieT/4p43ZkXeo/T3TVaLsgztNCRw/FobY6vJQef8MJ5CUJSDWR
c+rCMCpCjyyb+Lels3ZJmT8Gs0NY/UwkdZ28dSOyviofiR3jbi9sGRIibk5+d0m8Kb4zC+7shdMs
QryCfYqeoDiHb45xwpR19dmb7HJrEoDLCD/AuTMD/kF2MAckCyvfTGgC6rWJjISDGgn1HhrvqIKx
3EoUXIVH/oPjRIQOVYDUYBO+IqXVbzpMpRCiOKLyF19wiPC0M2191Zu9W9bP3Vu6hIfYxcPS49Id
x2ZXzg9LmKa7AGH51uHTDHIyFeKUvri4SrdLg3yJDfmV+/6V4rCcU7X5mD2P/iYLf9ACvxwKq7lO
LA6pFokQOQRQ7iy3Vae2w1tXSHcv/f7Ry6rrBX/noqHWsTPBD9Is5v0Q2ER3QZ+Tym2Zh3m5CXrm
xbpdCL8rEDMZ9NaCAMY6Fu6XkKneSyh1kJm8zjUDZupNN4NFIq67SrJniYyasXKg45mzokbSBoSp
nM2aG2I57+WKbGPUI2an+JHhBkfsQBwdG/+qPEYpmqDNDAdQmCpDftX7rn9k0khC3F1h3y5nVvlj
pqBUwUdBxGR13zvuTbu4HD8nlBjrDFOgwMQixyhft86yTchS9YS5w3v14klVswYmeMtlQ/Jdh2Zw
Its95IOp+/FURmLmnr4rNJL3xcJAM0QeuakRMvWBMNNVJmZnXURYoNm3uT8gIE3OaFyJc45qAHUR
4BqYOuLeUXCHMWU9HpJ3HfG5lSKvcMp3ZIZmguhFkgRzyfKAYo4ymrTu91nH8jEtPchEULJcRPCf
+Oz2bod+qm1BPIeEgyjZtAg/GaMbM9EfiEpMiS4+zM3wlLckNGH3HLdlx/+beuepgzdJ+r7ajaq6
tQiM23bZrkWitkVWnSK2YDtKw7K/tpM9/cPx9Ui6NCtXh6JRk5LWAe1Y6aGJWX1Cv5yOWTJ89kbF
MlX5KCf94DGKS0TsA9CIboltmTtznTtqOfo25C5OZOvq02//9tf/+Lc38+/xR31XFxCNVf/X/+Df
b5gJuzRGdvjP//zrY13yv1+/84/H/LeH3KRvXd3XP4d/+ajDR337Wn70//1B66v5xzPz1//+6rav
w+s//WPHTjLM9/qD+KqPXhfDr1fB+1gf+T/94W8fv57lcW4+/vLpbZ0u1meL07r69Pcfnd7/8skR
zq8P6m+f0/r8f//h+gb+8glh5vhRpa//x698vPbDXz4J/3efIRt0yg2kbYdKffpt+vj1E/d3N3Bt
PwxDx0bY4H76jf1uSP7yyfN/DxRpgrYvPFu4vuIF9LX+9SP5O5IHP7A9ekjd0JPup/985//0Df7X
N/pbpdG4pdXQ82KkCj/91vztq17fm7Id10EI4AW8OBmqIORVNG+vD2kVr4//XyF6ERy/65lGCSQJ
5FVktoj22Rx3e3gggNN5hAwt1u4/Sl7mnqCbLhu6zx1aERBwaIwSyCrN0RakVf+F25SqlRCj8oCi
L8muvUHsg64XoFagSZ3SB5VUrx1VqGCMxSnkKuTQFSIKTy3IyVHvUm1Zx6JLaF4pwUP6qrYAcbdV
TEBJbxFaoRM5X6qUmvShvisjyE2lBciIC8tTJQbdUmZ7l2lhS6E4ngqeUm+8vqGKUqr2VFXJMa8A
J4IqYDysOH7YpDT6BP6xAcptKkY2rDlnQIYprKLUOyMkAf/QmDPaYK8ajDse53VS8pkX/GKNmape
Q8mor2xB9Z+hzscrdvBzxzSRH1PTlzsjWc1XDfxsewh8RwI2XOIO+8nQGTy5R2yh6a6FtwaNpAPF
9QFfuxxsukrQVg3ZKXH6ADE1LmtB0QV3Oii9wlVUtc/9GN0CjQJH0F+z0T3GyEa3N2HYPVgrs2MY
QtZS+q6p3Svcwgh2VmRvEdkxVMQJRADqw8DIOeWgxgVilKsc9m7vND7Ryr5eCAlA/GRIzFzJtqvF
8+FHVztKidZ8V8fYjCdf8vuuTwjf0tNyiynPN/K5BTQMBceylggCMXYvg50iJGnaR/Z5sPAcBAqC
8cOx4m/WUH1UE2hiFQ3Uk1BP5FS4AacawZTM+8euDvdTFizMrrxNMEU+ijZhF23ENjBrwFhNaUkv
iWAHfustdiFQVxcrTzSBxFnoeFZJS9dj+GqJ6xoG6ItmGGviPL4KaeGtoDIOHw4vee6QunKUW7PB
fAKlU7b3SXA+qhlFT0mHzS3g7Iavgubviuj2QrLrTP0L4TqhWLFEwwEyS317JxAXKcHnNw89Dljt
cKNEzwPo5JmYSHVZijUnIqMBpvWQRqBirsp+Y1LKEEI2Z+h6clPohxBjuJ4wboqhp3Ik4eQUNghv
HYyNY6IOFcmfD5Wep32paww/kGtZjyCJpK29xTdTzweT+Q+lE6fcBwTjErdHqGZCS8Ug0BG0LrBj
Uc3ftSApP5mbA5f/V6vMP2t7ghcuvZgQQR8iEv/aSqNSNul8HWKyqwySUzL+ynO00kmZKdHkWjsh
3e+ABlxaQfmUMuMGC9/tUEvNRIFvByXP0RErK5RRhoYH6+BUrCRiIOMatd4GSDHYYRF7CcaY6XUx
9j7pR8SzaFmXpnTpCoQjGFAfEkvGzOMYZ5v5dUMrXrO6q9+6GcWlE9qMjTaTOKB1QayqjdBwKxQd
mx6CvSkO7wOelq6UkRuF0y4C6PZsco3NI1sM8Kh1TtOFoXrVyaEbdnamdsjGRLMXBbfxiJahbwW5
fQ7Xo9etQnQozGOMhCTCbCJb0M8iPlR4zycWebLIu2NROgjIJfegnjXcSEtzQsZdK8eKt93RNQpy
xokGh+3sB/eNRVYcUYCsbsK+2In/jMMKoKoCusWWlGKwPOiInoU8xLSoubx7qO56OcV9oLif+WBy
VXIWmQtaW/wQNyZIpj2Q3GiUc3K8VbSXgeYU5Sq4N0gCZnx2+ZpvJGuSLIPy3dglIBCJs4cWr1RQ
wk4Qtca8EEAaxu40QFbMYFdc3b0KfAKeWGa6yLpXcfptqG8kzj0yN/q3YbGe6zT7OioMoshyLtBj
9kNciQDBB9aR0n7LwuWxjkPa/7g8mzSjUxaVLUWU1yP6+Ylu9TwYvyyUa+5SkVA5TwUzzcEErAU/
9Ohj4PGH/eQToRdH3/xuHvYFiFsD3rKLCO8Z0DX38jvppgowiQQ/RIdWlv5wx/49DqCC3MgmLNdC
U96htCB7OWZEgB9dQEi1QlMcq5k7GUEbsEdib9MlveuETfTBCpeDYNBvqIKJcFEKWGn/zPsvA2EX
DUKafZzl7yHrNOMVwEzXIcxNYTdtbzr41VuFHeAKgcS1ZUWsYkSBFVhGyhVA58xF1IJXEcrWvOgi
Ho/GB8bLmZKGgj1v0gCKKa6Fq86OGkRmB8+dPDTDuFV4Dmd+gC49haImdM8enP00WM1tCZUO/0rm
jEuTZuLjYyh1hvdhTi9SGxLcQnHHOfegXBC0RcRgI11eEhYTE91IjmJmPN4KDoBtH4UwI079mJcu
whEKaxc8mVZT5Ye8tAh/B1plU8NB5UgiyW0hNxBBN0gvf9gp3qtkmwmdnwtMv9yZxecghY6qk7K9
bqOvHBIOgyINsZ5w6Gc2KXtINA/LasXLFuueu3QNLL7Vor/HyZBurGlVWw/XjSjJch+X70gwGxiR
jL52/0LOJmlWSQdoXV/afPSP0uD6L7C9g8+7X1BdjFvjWw8BcC4NhsEtDDyxlFsUKWuYluPVr0Vm
COOLoFgXn8TeqGwM+umYGDKSVasmvp2L6egLt6OEcP6SFNlzySzjJcDexAmRR4I9VfkuFUrBQlFQ
oW6VTUZMo5Oem84HwsxrMuW72eF6hAYUDH5bO78MMxP0PIW7XsT+IV1tKzPSzwgeVHsgXe0831QN
GpAVJiia8UJlOPUdDo2xDk1L9qwu/aKHyyoKCkw0X2tyTwuld17m5YesYK1vA5xVyl0Yofsa0SBT
Pjc7wH3pTy+Dm4DS+oTWTwXQRxkTweRTyGpYjq+mRiHB9kvy35Rc05/qDfvSLmuC7OhrjUWem7lP
cdCMMcexOiWWTQSElgz3v9IhVf8oEFiRrskxE0FwI4Gz6c0mN1z2YjehSy9ssypnGkK4wDa029Do
0hQZIlui6pGE7Y2/FJvAK2liyms4D8Ty8UpPZ2TsvkQ13MISb9HwkJSfF62PqtWs+vHBPc8YdjYL
RIIlvOI0k/KxtwwqO7MwtcplNT9cjxFpFanq501E3t2kB1CkQrL6BeF3mePaMw5xv8I14IZex/hL
0cGCco+w3djbmx4aLKM4pEO4yXKoXEyBuHydQdCU4ecfjRskyJkZMyOn3ebIerbB2v29TkNXjYvS
Zw1tCR1S41Tk3bsVLtPQwVneeI7ceLF35XTHwQvQb0xew+kdIT7t0NWgHuYofJAqJkJnMVTcICu3
tGNtc5QmV56NQ1NQZzFDh4vF4jKSayFOBjoTHFWfW8dsxnzST3DfMsUFJhuy3JxgOfKbGllTxUvw
zRO9W8upy6hgpBgKtggXYpdwNE8bANWhNbSMiO2Sc/rNUpwhdly91UMWoAWJMCyklmCJx3825FhO
SfelIDgljtQfrJ8MNUDNlFssZFzN8XwNkiS2nULG0HEWtxeasRB/kQBAgFM2VfG1dmIIcUS12wy5
mKPT6ljySBctwBXZdwSi8ixdLKgynJBc+RMISUIsL/Qi7TKM3jUpZJwqe6T2y+y2WzE6GEOFvnb8
MdxWYHZFTPXFBMIw2OijRf0lDfGoAcHuOY6TCKxYzosqCrcrFzCBae9IuJMZ50C5JM8O4ZREvOdf
WbZvS3u+GZrlIVVDeyOJ0YA7ISQLdb0A+9h38+cY63ZhTelDv22x4AuNfUFwLRBaV6shOS64wsgq
yNYQBCpVwhwLea2DUxBj5XC60L7tVvouvHUXrz+hMR627QjHUkJxRUH3rfUXkiWatdrqsbcsBDMp
ELDuMDFkNUU+nfGRz7Ty7pAPHPHCFaCcR0Lrpors7wnB0hJPr/gJrmnWxRC+zDFzEEEebnyvNRug
ZQFoUQtdt3yxYbgQE+WYDpM+yp8le/S0/VWvOBmcy0OcYYtCJpIU6OiE5JhYaZCtUGdEsAfVeY1j
XpjLDkvcf9ch+tEJVzTLKwW8Wh7LhJta1BfLoE7tI4puhCEwX34rTLqbkEZdZqvE2Afp05dJiX8n
Zt1D+Yfbtj7qxuMoEwNE1TXtj3MXJhiQaExikSs3ygsPcxFdIpdDohM8LL1Pc3Ga7ZDrQhGl5U3B
EZwguAR8XHE/uUy/bcNzJx0HBRM+ab3chOQ5OCPLW4lIgBCMON7GVTHeTCTPHe2hvQ16H0tVy54w
V/CzhpTSTb2suFy7GrNc8x4lWULWInroOVpVnsHR4Ru+LiQNNvzuyDJyzHvE4aw6ztmxCI0L45Yu
HaSiVqfnXT8i8w8N8tTVomHBKlyjteJ4n8FtTyarjl2ycM0aPB9uiO9+9S/l1nSycizpbkJfZibv
yZvUUeU8kiPdtRhQRySaRwKx7sZcApPq1jmuRuIgH6uHZKzEWVikHdbW+1xV4blEkKJnI4iYMHqb
LBAknQlC2pPHl6iFDhgCi+KGZYX47GraUQp1RqXdnaGMSVmkOjlqa7GzbPs6K0J0p3QZceWmR8A0
cDCbWG1D3PymNnjzUwfVcUxRWNL2tFBjuG/AcAlLVPACV7PtvCZTnp8IhynZLtf9r7oRNn1bRsFl
RvM2C8nxZVHHJuwMtCIKc5Gqag9JUABgmIJWFo/8jQhPaDknV26PEHhUDLlOuGA/sezHHNgSCHQ4
xU6u7/KRZFlpJ2Qehkyj6jBLtAlyRk9atMK7NOG8q9FfnjhdowOlhMBZV+B+/IgWIQ4WFaKYSrG4
c68XDjFTKo+QPzHHCv0gcVIcp3l8sqYlP1UTBNMsCRIwRP0G6mwltrPFGJQfUmJ08Iyg8gYPPlpQ
1lcgVwx2JQ6ssZ/fF93QF93Blrsc7LxVW1ua6DUqCa2waDhEmfHaku/CSvrAIHTVTbW6sLmFqo1O
vo2BwscmOxbYHXLWE53U6a5wKYssLfz0SCzw/b7p1KPg0U3uxUiWhXQfbJcqGcLxl8kJD7Jh+Wld
RsFI15DfJDNNS3mY0450vZBIYdEovV9iSPsuhyLAlexfRDTtypzDH9BS1mvahLP4KRvYYWyHwjUz
h+GFSrs1ljhjfApwwVvAZLveNeSvRt2DXK3tSDwZvValvldJDpwlfEDXaXz4GaO75IzR2YRRx/Eq
twa7h6La2sHYXNxi+mmqAduayeXFSpixoKhwYE4m2ufFc+kFV22dV7dt155hAY8SewCK/F0zBx8F
YgWsfnRiRXOBJlrzpUqbdCWr+xwgpj7zmrftzPnEciZkkwNJFqG576KPaBjfgpKZusMbqkVIxKmh
YaJipfaeUV09TWjyMThMd9FEEA5NN2S5sLiUeYSzxKbTthXHMCrwSAsSL5iCs8GC4YLE2eKse5Lh
eJyq4r1jAmRrz9bzCNHj7nCeprFHM6xvHQs8ZsFqzX6DHUPS0kRQ2jYqdXqwwhw/ibZPtU2AjhLO
vh+s554Gmp06cQFRetJsJpl0F80IDm74WiUOzvQSZ8qIKFzkiivBJyd3jiQh8o08YPF7La3izth0
BrtJgUA0TrH/ciK7DtzykESc0Mom3XkOsR9032F6gAS8CqeQs7lnaB1AxzdbCynHspE70POJ7WNS
8BP0dKE6ZKTcGmqHmaHvYj9s91arqRGS8zYng4sE/9n7/C0Pom9LrDOohxH+yB4M5Od6g7NmWXM0
HkscpiFf9HU3+J+pLknPdO7e5rl4YFyVPOcPB8XjVWlFp8zEJ3zt51yYbyTry4ZgCLhODvKvnKNg
02KKTAqvvhCXccMB5w7ej0Ot7tHq2hcrtb82vnvUFadAn0gOYtyi/bBinWn1XQmbtQmuNq9WpUbw
3LQ4dVpvZj3ooqOJuQSTkSpOPanPiWX7KCNAYLHCkTuFVDA02bky5qttshtVB7dwQJgum6+eWu5a
iw0kynDbWr1BNcHBx2Ynukpb2P5S4UuwHfOwoHLHb3Ufe9PnWZVHcm0S7DFyOS1ARic+jV/27F4U
12VmZRRDxs85RXlBflaoUFni1mfrcMgTDUreHuFHHZwfiVC8d+DUavVGeZz83enB79znYM5undL9
GTgQZi4KY9yPvUxvvTb+4qyp/0ROEJslSF4luyZFSRmPKF3rgpKpMSW+9oIjc6eVWe58jSdaRhVy
O+TqFQvWtSy9nwz9cl8QVwTcT1RQ6HdnKMlX28NRimgQDxgUK+IQDm/e/EMo/+L7DsdT+U7s/Su9
QeyAvn4IuYUOSUx3d2BniENcElMgujeeY6KTgudBtU1dJAEUhLMNN7ZXgtFUClPsQmZ8gv6qrN3H
qRqeEvzJ2yTXu8A0NoSng3K5w1BX19jdmqn+2Rn1HFjk+LC634Rxderm9LHO07cJndMmH5uPxVnr
SuLZOuZjWzK0lweBr+GxsCQnb0ngRxvcy5ygoByD4JbASLJdub7RBHJTJo6DnA+nUDdkr77PjEae
5WwhjJ9V+mVsUXHOZ0hGRD0jbJULZzl4BR3lKtZng6R06wUAb4ubHbPwCVQ13qq1yq6IWsT2HeOl
xGtCoMEhspqXWZcXfmJthmiatpnSIGCpSfbgQiiI6zU1aB7mQ9NmD40FxzYti7NzcUojqtT8Es9u
kHc1pgODE5Y4NHX2KEY+ME9fW61LghL9RBv6hl3JVNbQ+4Iz/q4K7Je60D/0ACLmNmgb+3UYtvHL
j0P/yASEfN949uYXzEVnIaY+L9zEEkgyDBsCnuJll9bifuy79wLqF/EhDqLQ59Mw7vSeF2eVEH+N
3T455AXt0ypbdp1V3vlOWd8GhP/k8EvbPvWHTdbn3xrhP/V8rSQeErs+oQKAUaCrgHTvJWRqJ3qE
dFBi/vrKPdAOiNdx2AqNKzcpdqPBYKjV8EiuiLGO1oRAvB0UeA0wJzPeQER7ON4DtJ/jtXMhKNEP
Zz4liZ5utqr1mAqmiZQBCF+W81LolySO3yRhL60/fomUxLFUi2+lAU5SC+0dpYG3lz3ARULe3kE4
3NeJ5RISsjpsQMemAO3PyNEwVYb3zD2B/3a+4jjwGNngIpaPIrep5XfcqYC7fX+qggKf4mqnaXDi
OAVBO3HG5KHL89jqjsIrF8yX+7ODueI67lYhMeHAJETvtHC6q5n5YAt3xbVRI9uQODzKwJWH3OeD
AHknGGl2d1nnPdvaI23KwmpCVDnvJX4Fwob9qfujP88d+chgCK2d/VpcQQstVnG/vrU1igoyOna9
06MbawnWjw3vTMb1jfEWvpx0oBzsqtQA+LHs/JOFYC6bbYrf6O+NhcO607+HY51fg+cqANj2W8Dp
5f9Tvv8jyndlSaHG/4Tx3b8WefFavf926tf/9H9kftff/BvxS3rG70p4wrXhcH0hXCf4T+bX8sXv
nvRVwD4bukr+g/i1pP17GPqer2RouzCzrvgH84sA/fdQeI6rQuVTZOWI8P+F+nXgkP9A/FpwvspD
F6r4C38kfH1ZB3oaYrbcrOCevxk5+PruvnHs9T8V2CwljwzZLZtH8WYHN4LSoNa/V+5eQU9MLsky
yGYjqsHLW1QuSfnwhw/z7yT1H0lp1/+TV2b/8yurOx3HLrIzwr1u5dReOaxfqdkHMUG5MxgSL5R/
zn51mNt9JMiAbvek2mxwpe996mjwsu4zs/cB9nqCfLECXqG/rcytY76SH3bVzDdqWJkxrMHhR9eU
nJbORrybdu/a8rBggP6/vhnvTz5mf+Xd/8CrD4uWJGDlxVFE3pPkjBs48wWN2C1TFyL2/oHjPT3Y
DZF0+A81Cuce8DGB9+r6AGhjmt/acLmLSNNStndomnQPHVNcVeuXE2MR3NUOAneOhLdIDCW6e9oW
+vyHVy44r+bsupk5JEKmOeQM+IKc2YW6tG660ZzgCCFdUt6sfnVn66Xr0x9lxtGCMxXHVGKT/vUX
ur7V/5IY/ONK87n+//gRYJWDMMVJdMzy6m7wQqJmXSzxfAOKE1LOnIvBdxtm4c2//nt/cv34KC3+
6e8FgMXhLHICMqaD9KlJ5+OVi7vjZtr/6z+hvD95T+vf/sPX2uHsH9VIRXAceD/Q2uKB9bp9LhsE
lRO2CGqoXkRKsstEmvmCFteu4++yHUYOFviWbdQShK4FTfpjKJ27/83ZeSy1znVb9IlUpRy6OMk2
NgaMOdBRwQnKYStLT3+HaPH5Yrvq75wGHCwr7bDWnGN6giBanlxHKMRVDquQIjKgyXmt1iQqqNaD
1DhvpeG/lPxSqX2kaDpbXOSxo8MsAP9baj+6LDpMpBClA+1PX/tBbl5VgxSrDn1x7thuNj3ZVVFu
VZOZDADuhh7FC23z3wQPuUNi7Rx1OAV+tVaKnshsfxlStx37iX6DZqGwjvoYA1FA7ykq8yFw8GNw
eYl4MfRF2gav+Nv2bUImFImyUq4vFagMUojqPqvfsdoeRF/8uXH9L1x+hs7/XH6W7AQ9iti1YxJl
dXXrp+lDhtepEtljUkcv1w8zfdxPT+5097/dZVBKJIvqRew2hlhpCMtsR6XYnd54MbRLb8aZ6Caw
paYRuL9dyXcWZSXWRSd9NmH0YFgWaZjZ8Mg2bCqR2isFuwdRrtY2GLudGFI3Gv2TGVvTFcb1PTT+
ehzjN4kgBs1Rl1afikVilvsij3e1PixiBnRl6EARDdKqrBEU4H52A3v4cMxo0zhE1o72gvrxfaLa
DxLoGmzZJykujsJg4Xz9el4632mQ/HY921z3gE9RlpQ87YkhWpaI2OuXUkgBCLhIUD0xsF8/lHJp
FDib33RNi0YEGDFZSKb5y9ARFptjyjQQ0P/HUSIGES+iCEVk4MRIWfNBPBUIX2D0IlDELEISK5J8
dMQqwYUxHc/rX0y7NCOcTW8ldDtT93l2CwF+baJBhbGxsaTmvq9oUZQIBvuOKl0oln2kPdYB/QCz
2uaBv85JrgMvONN6656he84WA+5l5bwGFGukoNuOvb1UB7Gt0/E4lsm+6G221eaGKIGlTV0ppOCB
58CbGaDq/7ebakw3+9tNtasyLWSfoAtPBwpOYZXHLLqznOpZFeJZStIHNUMuQs/14foVvHBnjbP5
JImjzurZ/sD6b+x5T7d4ckD9Toxsnxbov64fRZmmix9efuNsGrFDmDBep0bEsmQ2PbJslYrkSWhw
soJUu89qMFdJ+D69i3in3sM6fcla6RfTOBNz18+HIZojLZrUW0/Xv9J0gj99o7NJR/f7mIAKtsGN
RRWcGu2aMsddgCa9SBNSH6WVCvXr+rEunf3ZCKsYdq5EtLRIBc1PIBpeKOFSmvcBEDez0Bc3XtNL
9/JshFUgBLDp55SmocAQ5aFP6ft7gM+pfYsbTyiiyJ8v3PTzb4+oBPmyL8wucnW/2loifm4H6TUc
KH41RUwqYZK+VgFISOyU2ZxyMrkbIFwWJobUmaLiXzYs2qRhqdRrsDJuFvZrTYdm4UlIWtD02ZTI
EEA8IOHcGD38XBvYo4odNavcqo//pIO50VDZhE2z7UTtraqCDHRgN49DJh4ds1/5Fi22mEojcOGR
DJp0jyXr1fSy50Hr9aXeszgsqnKZS0QfNeyNx+RPo/GeTbkWdpd8mBERf7Z247aol27/NHh9u2JJ
ZHQD8tPMleH6dDjKGZhLgdx5adA99k4W/GL8OXPKL2TM0cALXq10LzKI2MirKXqy3Bb5jn/5w84q
N6MpL1vPAPBBty09doN9vP6gTluiH9+Ks4He6jxCTnIzw5ITLQyz3xXwHSfHoQ/ZwuiC15RqpzNm
SJRAEI6HoT2WyXMl7nE+zwpKnWloPhMml2YfcFHcQv1rqHhocF2VkEB0pDARNQoIEKFMwi8VwSz2
GYWtG5f6whrDOJsOPFqaWj2muRsZGY784JEeymI0grfrl+fCx+tno3NfOlhVvBwrdeEvysZ69ET0
Xtnp6vrHK/qlA5yPxliCTVNqczfUKK74ifquygBlquAVU4eP3EE9NC3uwtx+oDFEnabhQY8mESbw
iTsRwmDsWhP+q1ay/GlPfjn46OfUI6TtDQ1PIO6SYiwiqV44yfjLkvulqsEtAH6IQsvvPlsp+asm
yU6UKFn6ztyM0K0Lz9plJriUivVoYCUpdZyJV8iqmuIzCaE4dz2n3CiIVeBwkC5jHkqv/TB7O5lr
zvDYZYg5apMkylHw7SRHfR6K9gj5pQcEI72KYtjoSvGqGMlJH1iN65ggtFj5B3AB70bZTuHuxoc1
6sg3ZcxMkbOxrXiH8mI7IbYGSvvUyZapgLxtTWobrxsgQBEjN8K4qruFmgUvGQqCCGtVosETldN/
VpyAl8e1ptZrq8VjHMokqQ3OSlALr0LVnAfMPCk0mkCH9CuNNHxKnz006M330ItWIlLf5CQnVhJp
rDSJrB3pHsjNQxxDh2RLOjjF2on8UzTp7jLaP8htcDNsHUgONnhM9AoYdNjMhLSrCkl6RthOIwg9
bY7iB/DtAJNuNsb9k2HU9+hm71POqbb9XZNJa6EOUzLdq04FoYjjQ5cRncxR6dfTMiSpXYzQ4JyF
4EE1OVcAkVtR55iq2q3Pu3H9ob2wDP1ajn8b3Mq+KxCljvT3c0kgVWxcuGrvRYIcpsk/R5qg0CPu
a0at68e7tM7Xzt6RptRyihN67gasvwTI8IJU+qJSTmxj6NpB3wxa4G+yGv9DoVPsEURt2i7YtAct
tg544v4GnfyklahTVKO9rzSzvAMRCSm9dFrGYWsVZeNGD+D8q0xURS79NY3hnnb33PGkf3Ysn1qa
3bR2F1hs1kXbuTJnWQRyPEvL8NFROxSE8vr66V6YO/Tp598u79APFhpihhyPxAEefIqzIFqPqUP5
IosXKGL0+fUjXVqj6dOy4tuh5B67gS/MnMgc/y0pgi12dVc18wVUrr9BIT6bQtnpBJ8FPP8Ae/d+
3KxYR62MTpmhLERRpB/r2HSvf58Lq5mvMfLb1/F1q8/iAv+0N8XKUrXdlILlAgNZUUB8uX6QS5f3
bMnEZiEaxobzRDK5KtT0L4nckLbo0nYNgeMEoNx4bC+N7GerJlVPVKZpiCMo6NkJ4mqwSJDTpf/x
MTlbYgRRPYRhw8Sh2tJWJAGy+6re2I281fTm2fOGl+vXSzEv3ZazFQJssECXYl4/9Jre3DalgzbY
cPj6Rau2MXREPK2e/Kh1xAqJwqSalqWY0PSdwyYSgGKxakFYq2q7cMJmKWz7D9YIlA8Jv8UzEyEw
jeBMpIsCmTziSLhrHcbviPG2cSCK0qhm19XzQEovjhZuvbpXmVHM343X3dv40u80s11EjNxVAQAT
PnusDe50Bajw72LJh9AFlopbS80fSykGX+mRWvODXyr0znoLyFFyGktYJznxmH6ICER08r3VBBM4
R2MSljepD0fGzN5qnZ4iLiQ+ro9+0QxBmUb+GpgcFR9qiTwvHk9ZhmAtVIOtXYNuglqvGfrMoM+I
q4Z8AJo9tlztEqkmvt3b6XRPqaoyOwRNuwtC7Q2B+8EJlW0H53Ny6w+FtkEItyiQlppYlu3cKFd2
Hj7kFn9aOWPBZIT8sExnTKZHK/B/JUAB6dZBh65ANjY+6Do7rjBqytXaZJ2t5Pq6YXop7OYhC9IX
kUx1TqZz2XKmqXePt22DcWoLzSyoLMykY2i81Hnx1LUxydX+X2Ly5jR7UjC2yacD2qgNWW00dYPS
G59jHu7xn7hBaZEfXsx8oW2t0FyHTfxUZuXcyYCUNM7zNHUxfRyDztoLVhG1l8eUaatFPpVu9IjU
LKcYa4ro9qPkj19TvI+2Hb2qjSXkzq8R3BuygMlSblSZdGwPTX9QqXO7BqMiF/NaMh+pQiEejLPm
xh76wrstn81ITq0IzxFV7toBbo9cemaRc29hVLrxzk2r1x+2qvLZHOCxV6KErzIwU0aapUO6bisQ
+6JB3CQsi3wLyJtttMk1Z4Vjf3H9sJcmWv1sMR0NFp7iBGC7HhXLmiprY4TPRHH+iz3e6hFYoiYs
gi3itRPXvwobM7gYl5Noq8VSnQcecX3FylLFr7F5rct0YWMOvlMaY2VG0R9NSZ+GMn9P4vxFY3UD
JvZUK0QrDJO7PsfEyaSqshgUtgQX1t7AOMVBpm7L7lMf/M9K1k7XT1SdBvsfrq92dn07pH8IwJEo
hqq28r1gL8mlm4kamhGsG16m9oUzUidCKpoVT0b/Fwha0gmx9oVEnHYKwi2f4+dit4qzC22Gj88p
6lE+pNY+MexXfUrjChKKC2b19/rXvtQN+Wr5fJsgNaCOZo1Ax/WxgQ2EWOoWukxqx7uxVVdydQK1
BGFcofntobnE7kvuITnBDZGUpWT/wwi1MvEtG86BEtdyiN4NXGlpHz+R2jPXUjbJ+cqqXyJCR5zg
2AzbMD4gb5spKZ0Gr5kpRLEUieOiTyYd0Xk0u3DXi1+N328D5LmBKd1Ymlw81enN+3aqcGDVAk17
4mYlAjpgyVa76NRgV8fVSnXgMxySttlPuAU5hQFkJYuEdlrVoWTwVtYgZvHg9r0ORPrfgKUlDzZ2
HLtJZc1wmEIRBv1GDXE0iqcx6ja8S4wkjF42cwBWxxLESjW8ZtlTZPxBVjRUhyhfSVQ8Jm1PsL1+
P7+6WD89hmdrEaMMfEdqqBKRefTQYCmcGTZ0Zwpn81EGxDt6cwtu9tinc0lJlpRW1nHoQ5JGYSGo
WQUh8jBcZzOFPeMkaMU1FRNtiTiriSYzagnYTJni+mBUm5F2P06VFTgsNI9qMjY94faobku0DFXv
HVI8qjYxv05UHiMZ1H2nE6YqM9m2YNCUk49lAvfNpJnasd90+1i8K4R94CdfRyEeoFxpP1nDLaoJ
U0Pxxk6bXZpZv8CTerg0DEyf3lNLNh7+020bts+pVs5F4W21LFiWZbf8+iOIqHXpL6aSVpXdqpQp
07roh2v99fNvD1SU42HpB41QX72BbZmeAq08GYoyz02QR4Kcm2lLNrX8bCbqEJWkkjb/rt/oC9OF
craCcgQLTrQmmWvm5pOQUSGORKwjjL3+8RdGM+Vs2EZCIku5NmQ0SQO2zPZB6YYbH31h7Sef1T+I
mfPa0SoZKHGlBSEhLlna32PexIjP1H/9+18ql2lnS+UmteAjwmtzhdGsRW8tjLDo8AxizsMiRWpV
B50AaXRhFC+lXx6xQL+hMl2VAGFhilu/klh+xFEyl4D2AvSY5UV672EuADnwkloSqmXjuQBKYZOx
0zr2wqIbdWPSvHBvv/oU356rFgIAcxbf3QhehPxAhXktnJs7tAvX/6tq9+3TM72GVGRUket371qF
4LyrzAK+Jq6R3CI4ohrXSZCcQtOj8IE6tI5WaUU+RNb+cQCMWTnkVNZR1+/TpVM9e87AwYXUTqes
sjHZKVbzFOnKQ1Low43P/3offnhH1bOnjWgKtgIpDcMIEc7Kw/JuFM2qGvKVOUr/Ijo1Vk2WRh17
D2AY3slP+XP9zJQLr5A8nfK366xTm7HGnOec1BpWuZJ9pw3jKiloCETEPcZ185o19kKJ8OxYevxi
du3RjELsEMEzNcjixhW4cLvl6et9+xqNnJZyrpNvI1PVBNOYr0utWReJdrSz5Mba9cIGeNLTfD9G
3IY9lBQmw8afUhyDF9iH5kJuCPQWMvpzT29vnM2lxsHX+/7tdAajbqqm65GiUFKz9eEpZUWXTDsB
SZr0/AuvM5dF1W8aXSJZzG4+oWqtxtbfpLTr2h4foZxjISR3fjK8s9KJMBSAIptlcqTh7GXKlkoV
xjkySOo/aYLMC2h5nK6nWU/4VNFR5obMp3WQwapHQC/qfVjhuXekEduCNEU2sKGC1RnYrzb/wYHB
AIsqQXWHaphuoaCISJjZzJbq14pPSygDKalOgS1dg7K6MdB+td9+evanR+LbtapH2cBBIyeoBftl
0kyup+6+CQMgO7aczKHtfVYK20LVfGzl4mR7DTsgBA+tYT1quf3Sg6i5G3pEBU1WYXQ1ERhrhFE7
U2DB4GOl0rEexrBSpnSlujeQL6BeyTocrjQ/LDCvYBefwsFjfWHTIKleeDgORW6vYsjtmu6dsEh9
+Knqong9Tf9/0L1/sR09kzdFPdLpXcAzK0TMC7lKEaRkyzrKt2OobgR0jKXjK0+BAMbLvC7JyR4M
1jbMghvlEHWaK366fudvsAezL+/q2DUR2zYFzQuP9M1EQath5NWxVcylZ/WL2Knm/tBsGweBD+QM
mGUq4n27fShz/xhht0G6Q9LGcIhkahtm+Wj3zrYdiA0a2sX10ebCOCqfTXdyKRowliwHNDbI7IxW
BimjmWfcEPBcGMu+Nj3fnqQhaGoBvSl26+JXYewKqBXXv/elkePse6MM7SVf54MrcbLQk1YEKXj1
zheuo77+b4dQ//sWkBLv0MFrYhebkZc8tsG73zzk6UOHNeP6ES5dnbO1WAwcWZHz6QiGvi/tFAh7
ub/+0RdGb/VsflRHUJIeqFlXB6yhsaWwnXXR/7Kb8saAikbxx4f86+ffbq3RKKZMLE7u5o05VyqG
bRuyEjTdfwTSLAwtcRMKI0YU7qRCfbckB0Je8l6zj5CG8QN6gTGz6YXehaYyrgatcT3YGbe+3HSa
P7yBytnEgjNPTcAqZsS9sanXGh2vLPnMXbelTUgsWouUWBIvZOtk+BwRyl2/6peq2F8//3ZRdAD4
Rk2AyNS1WhlV8ifLo8dMS1/kMDngYF60DqJ9DWqe2g8PoS+BSs7oEcnvoRQ/J8VATlSvY4pyVje+
0aUrcTaWe07WlXTMMzcPnINiiUOltNus9eqV2pC9MsZOSUJ7+TDa1WfH1vT6YS+8nsrZCEjyFnAR
Cx67glq6isyVjy141H0a8T0ef0u5MQyo06vy042eXq1vF9w00I9TcMhcwYWHhDO4Up5tUda/yRk7
dYmMP71LJwgi/RFJWRs8E9jw1m1UlXOvTx/1ND6EitgG9KScytyNNr3PLh+O8LxuLaUuvSpng5Uv
5Ra6YcKKHa1ZObQ9G1s/jFJ5T/xpCjE93AAMWzaJ9u/61dftCyOLfHbXtbqtcwXNGwIHb1tRjC9G
iM6h9BGhoscM0T/Y1DbxB6AiKxg6p5KyNCaPXiStImRW2BB92c0NbMDMutKszMZnoFizpC39w7R2
iWV4BvDzaZLmujua4YuTEg4iMAkg+0BW4/zJ0TzOsE39iysLEoMBMihWQMLXsU/achWVhMSB+auH
fmdHkrqovRp8sujxypFY3tv6G/z7VVi3b4wTR3WqibeRwkxJMtOdGiovIWmkfIdyWXvWWjH1RSFw
j8CWBCkM17CGbgluv1yHbU1QZ4ktlDJao/tILQpci7q3CVk/TWtp22hdvZDXpaK8BRrUl4or1BuU
e6ZX1LTKnRRhDPZ5NUslD9wKUt0iyZuNovSbaZiLrVbHSOYDvDbEny5MD1IMtyXItKVHIao30yfa
lOibk/hUVv5OM8dFQX86FgZFH7HztXCNHoh09tbYDYH1O8vNR5aZkwcL341k+CsJV+E8SH2Cj4Z7
8ozvbY/FYtXwoQPM7rABQDPia8O45j3ZZvBITvvckaBZ+Gmwic3E7Yh0N4rhwco6BwO9/KTbZLeg
pu1RchhlQsF9qNZjUb2BfT3heXot2gz6JWk8pLVHe90rH2BZvBolaA5NYJ2ZKqXe6Lw3Zb/Mo46Q
YZMGC96RKj+VQoc/OpRHEQ14a339t2z0pEil4D6MNjgMlbqPp/zwlhZNnOLcwTSLqZTCJ9NidUfu
HtIONAWkN2SI/agWmTl1xooG9Nh7T4Y9OkuFDnPVwt3wzXHlKXiLZSnY6JAHybBYI0n6gKa8EipV
pqQXzdwqowdYoACpLKIeyBFe5J587FPtd+bjFNRgOcNEsfZNGq/spNnTmqDhj4kyiAE5CfTcpFb+
wg79G08/1kN17cdAozPW5rXVitWkLs07byHkdkeYNBRH9stFCqphjP7aA/0bjUCoJO4W0YgPiSuJ
/KGhh2TKzkotsXLFDD+Vn7j4SHYoRaW7cBg/bYkgPtJBnRzbna8U0CyNZp4aPlkpPqnICTINrAm4
qXjviQaX7gVKCKMijZq4eDftKA2jbprWdrbw51ULZtVQ1+SULJsWwzypKdncHuwt3qfXIcx07hcs
Eb5vTB0OVt/S6IGuTJkYHgQG8OUfkaocqKxrpXXUnJq4ad6t3E/+eZWEELRO53rnfHQG+iY7DZ9H
QG5zqx6hm1DTburOXjoqN3PUhpfMg79DnuInFv2AwHkBDMIWr/GgrgsnaJmdgGclpBrFZY/7Tdu1
uHLuFJMwIidH6cygraWYJNlwwF+Ro1MNxKhBnK6wS2oc1ZVBJ8JzmyLImg+kpH90L3kjx+nJVrL7
XCdL3DbtVaAkcytK/7Hp+gDiviI8hixs4oILZcDYF607L3ijebaqfQNQ3CC92xngAzV77ooA3sfo
HSa3VC7QPChCXaidg7ywN/4W7dB/yQTwu4k7R0fmYcG6qgvnnzz0x8yJ1qOtUNlMzZWVJq/TNMVe
awOHdifRmqKX9SH41L6qSLkj1SmUcFCDpwjuUJl1s4ZxYTqyP4rHQO3uQ9EsFIzdRicf2kZbS214
6EvtxTCMYzAV6csYfociVwjbDPGXqMO3sLX3FdoTDXXN1E83qvqZJtYjwo7dNDUYVsXrbxCj7MUP
oEMxp3F988IP3dQGnKoKCqVqQVxQlILa9NfYVDa6lP6NJ1Cc1VoMlgz1Zi0/Mg9+ejJSsh4ZHWhM
g2QkOSYekq+U0mNM0W4USGC8BA4K0DkeQT19akDgoUi136tQgWdIMued5MWPU09IS+Od6gHApvN6
13C+RRAQ8VI45GUCiw1Iu4yt8k5mhVq36YKiCiCy0f4r9PYh4z6berhL6TzWcofI0wKuE6xDmhOI
SLY13duvzwx7icKAuRdptB1S7H38B18iU0y2za02BUNNz3+rh2/N9HQUocW6kq7M9BoJslchQemg
jBiRI/tVCJy8yuS6ab0JeQ1XPu6LZ0FPyfGHff01zpPzQqoONIt3lKvPqLj3hQMmPh1PlMgJaNae
p4/sBjx1g5PO+DhjBrK2Iei7WDk+NeRhGgGbV92j4Rvow8fUMgLRtsoS7Zn29mtdOU8gfY4UPD+8
TpoodLeExBd2H/LZ1qnzKXMIYtNcg3hZrKer2OjehqDfODRrrq9xLh3ibO+EHkrn8rWZyzYNZ+Rg
rhGLvVmiWaNruLE/u1QElM92UaHH6jhqWMaOdf4AYPVP5g8PGoFRqSzWXuytoH2A9ak2QZfcO760
vH5uP6/eFGdaR35b1NpJ1OSdg/ikSzSKPCiazPjmOf184RTnbGsUBWmR0Y1HC1IncN4E5dty9Be4
y14bCyDBtCbSUbgKVoxGw5QMpwh+EYF9cqsuU8OktF2qm7ywb5Qg7J+Xx4ozbSK+ne40G+g0DTK3
SVsMv90xzCe8hvD2XRURbR6/pOjrW9SBPP/OoxZ0EwN/8ma+WYn6Io/6b5Hqm3HSMtjJngSmZxx5
71rRHeWyXFthcuw1/95D/yZV3Z8BU2oHnQXk9Aj6P5n0pMyYoV4tRrV7GNVsHTrkLOhMqJjmWrcl
v3BGMOJaJu1yRpgL/IpcOjpFvdSz9pCKeudk9hbc3z6LYZz2RvzoG/GsKrXfPhmxrCYZgBQ9XffT
qlehSJ0w4Jh5us3NyaqaN8DwAgLlrJFqYCkbs9hkCFTtkgCF+qC0LH2nyRhSu39HbbBHF5H20n1s
qW++6d9rmc8sEWwwGxaE8SjPEO0Cbi1WLAJnqqb4q6jt/uu3MatdIUF9L7P6mRgCstpU/f36Y6tM
+5n/vxlTnOmR+3YjBXQhU6rVxA0ZDIuydwfMxoFCko/zMNUz4xIQAsywFhVy4j8bVDoHp76x5fxq
Mf109LM9J9NOReIYR4eBPquQ62usp2zbmxGIrnH3JAuT8n4q+10/3Z/3uIpztvUsEmqQQUKVtJf/
quhaHZOALU7ckv2FZVW3xqBL7+vZ5rFvU9i7lp64Q+ct6eTDUmKdQJbDYDP+EMGOWMXvFlNv9GsB
2e8Z9C0HNaQ20TZuVTZ+3mgrztmQ7uWyUAqTqwu7fktoiGeEK78yl3m/Z6hfqpCVrPLFkv6ZWICu
X2Dt5+IkJM7/Pk+17eXYrcfENTxxAghCsrc6QrggoWIYVQI1eh02drVPFN01SGmwuw5zNeg8A7+9
QaRWI3Ediq55yVLgu/S4QXaNEzi8r5EpldGxqdodJquUn1RLEYzSjOr/LqiojJRdwaqkeYGcATQx
iZcwQpaUr37lY/6s45y7fpIX2j2KczbHsC6BSKA2qZvJ/yJxxNmJzxU6PKozcFMsYZwB7+MISsR6
JfsPLQDrtluS+0tH/xqTv72yqeaAEa2r1C38ZMPTzJP7lMr/hP8ooD4H/dJg1TfyGuMLlghSmLAf
VXJjnrtQKFfs87lIj/vKNkTo5im2KDJ42Az22lwKo0+2op+1IA+WAe6N0IRfdp5sokEpoSTCxgSd
9anK4xLP0inDzAOCgT5ZZOFCo21DWoqgdyNWXdX8HSUlvPEWfJVPfxhj7LOpCoJb3tKN811V1HMQ
wIDui41Ct7ckgzXWFWCnuA1ykCgmW/M7UL53dWM/wwRd5SBbJig9W3VLnShQbP4TlPCYLcBx3CrL
Xlg62GdDcFoxs8d97HNFnZ2cgn5S0t/Xn9QL4519Nr52Rtv3KTUXN5Hjh27Kbpkicjo7dEs7Xsr9
LSPCl8Trp4t8NrD6QRsUKKl9d6ibB0oQEcmu1b7yY7QK2qLp0BQ54LoGrXsZbOjUmRZhPNRPAMaX
MQmec79gLZ45n9jHi1lJjGBiGct4zLs7noUj9epFgVHjrgv7VWRXKzNH2h6ER3Py6xjp3oJ0nWgl
fjxJOzhJ+iuqEDNaxcaos1PrZS8JWQW1CgeOuseNYUC7dOPOhnnQj0E+BgjKc23nV5hvX3R1WNlq
cZRRusbWslP3jZ0vHaDCst2TtgArzXzip5KkbUFulcHeHNcSYTgJuOWCXq1iHvi1aO1FgibJxoxS
ltpCnqzM6r6SlwZ4WSs+yVZxY66aXtufbtzZHIF/wONN5eHj67bqfrR+s9vdp9CmEmtpBtaNptKF
Zblin80L+piRXOrEkYvv56+IUHUaxs43O1LTgry+M6Wh3xojMvlWY8Dvs/Y+0DXpxtEJTblwmmcj
dhbSFieJN3TJEyvmrQhVAKDpizol5tmt89tXKI3QevRZaqR5u827BuFURBFWix9jqq1C7V9i8tjg
25d3Ki3mSIkeB2BYuaf+klsCkBFHuV1Z7WNcgSFLtqbHJwB2jE6iWtON7/xiNSakADWGPCPMayTU
sDrhEf1Xula7SvRxSYjXxr+vRjO56xCTZ1G8K0duhRMDg+86qKWOljzzp3Nrokz6lr3KtV91TcR1
SyCQEufLVlMOUtpTRg8pI6RKCZoJ6rdeV58xGcO9hClgqE39ru2949AoC+qcWMRaVwrFPjf7P5rc
bDQJIZsSqrXrtM6W9usmiS3QDWr0joBsM8b+ztL0E/PMgyKPT5GK3dlOY17PkeIRTSz/brBaarwe
tEn7La0QB2jkmflVfRqdem0C8rnL1OGfRhuAGI7yyZpApQOBco4XGRwVKbBiBOG8qlFeexlyKn8Y
6hXjYzQ225ZnqJACCC0FoUm282FCmnoeFYpNRSHvoh46gxim1r1eqSQcVPI+CokdSshGZf9XN/PK
STeDY68VaVzliglWra33iaOu1LT6DRTmLg6TNcb8T2mwTmStwVgmH34eq8HvjhhMNDvZXV3qf8sW
KWCMGNJQWldhZAti/9gl4brQu4hycX/EeZs96yDysRhZoMbRPu7bIFaA3zrrTO1/j6gx51KTkzJV
N78qkl6bOj06fXUips/1wKTNOtP/qHQhrRIz/Bh0QDYEfT1HobrTgup3EH9MgAlbME8pPpOoqnza
lHiWoSnNQig4FC3S+ejIU/WieFKEtC5j/3fN3SctMn6kpHqElQjpyILBVNk8tkkWUmhhI+k0JVD5
3lqVtrgHc0TErx+8kiKTL+gBup3Mfi5jzR6wgqtt5akrfunDpG6vyl2f8aqEbLfgpfp/TWEt2DFi
EhvHLeWjVUJUclr76yaoXxTTQaI5QTKnKkibtp/0HoiNocTZlmInOueJh+qA25AVc18dvLoDudl9
GKo804psjQMXeGjQbYIqlZBddCgTtOg+VchmUULwVvKiEg55ze1h+hOvw6eDGGRhDQMBvZJlEB1Y
LuEILnCriXUnEZ8aBbQ8Bl7FSKdUO8IyvSNjbU+A3TIkIX42CQxjkqYqurauQHBzF+jOLskEhqzh
CadPASzJOmi6soaH8ZDJvBVZDny8KpW/De9w1Sdb2zZJ94F25ovu7+CwUqK36tLBJjlBrLCDLX0M
Cn7LfJhIawMiN9vDhTnyV6HTrDu1c6+vFC5s6CeCzvd9IAnvBivxkYVBCshbqp+GVrmvvJBY1WDR
cA80OCemGd443IWp0zpbRXppZUVOkYVux3AfCuNNGaLH62dy6aPP13uWTpyhhKk5TpVHGS0vj592
47MvbOyss6UaeSCdr07d/7Qc7qzMeyRTVPLEnOS+W+vrS4c4W7Lh5kA+3qOSG1HBUEefx6Y/CxX1
vjOtdoZ3JaK6Y4HjhsyZV0T9ZfL7GIUHz2wOkmbueCU/rTAa72SFGJPU9zZejI8jmmiYiohW2Jyp
4SqQiSmSMbP8VgPh3bg8lx6i6ZZ825kouLiHmgK0m9UFGGBt/JSnyaeVu2ejHStC0fHyC9SUd05C
oub1+33pgp2twnwRBKUMVteV5PYkVP9J7pstyy2qYEpzun6MS8/U+SoJujZzJNCDPqsefGAZqXyL
SHFhZXJOgvJMP/VpsYZuxT3BD8EYntVHL4tv1FguXZ6zlQ95DYOuK0noBoKgjEJ5MZLWnSYEhIk3
JIEXTuGcsuRRQNPJGQ1dsy02ekaErKSTE2Mtrl/8r63lD2vUc4SRFuCs0OuS8AiOsmVmpqxWqavK
j6B3UrVXQ8Awcp8nU/ICKRJB+KgU0VbXUd45rLxifBXGELAnMUEjaqB2g1B5HCL/EBXZTmud01C/
tw5m4aKIkH2QiEH8qU02mt30bmg1921TsmqsiIMrpqmEpgS25vFBz+u1MUobU6UbMnrPXcMOCyvU
k2Iprzokl97o18ylB88wXk2MD8WEkkukHIS33ayN3Dq2ifc46OZp+lZ2nLDWNEdQkuU7WQQEUyiw
+QbnJPNdmRHfTckn7q//P87OY8d1Jdu2X0QgSAZdV95lKr3rEGnpvefXv8H9Ort0t1LA6RRQdU6l
JJqIFWvNOaZzlWoknxAPuhfEj5lSvzKSnNEHMEVguwOxG5mDAdV4w5+FNdkmn0CBHC36Kt7LEGdv
BcQqqsJ9X6l7Z7Syo1I7RD0W/b3juE/Meu8VwM5q12yd7r957cnW+9/VQTFpZNr4iDdj6x8CPd5a
zDY5NW5/f0zOPYXTC/DX4sPIstaLUviowPNdPRKuHsTKc1Uo8X9baMzpg//6gMAQYeuEo79xRHM7
2GKR+vIBaO5CSer177/h3DHJPFlBMeV4Wg3FEIy89h73RKWQdZWkWoQOY7wKR/1RiIaTe1Zs1Aql
mONfaASfu3onq6irpUWo5LR1SPG71XiH09J8qcP8wip0RnqmmicrKDy9mKjSPNjUPQ3x3spcRs9Y
Bq3hx2rYHlyiE/3C/9ZVsaX8CTk5IcwI3KtUjNdlbhBJRN7lzNFYgUnbbh7jumZa3F14eM40SsyT
46ni5O4QFiwxVmQ8tX23AWG9aBJ/abTAQWv1P37MyWLcIHRRQfn7NIadrVTADdCSTWk9DbR9OjIP
f3+MzuzDp1Agx9cb1Kxw5+vI/45k8zF9lDWo2zw1yM7Ukx1GvbVHEPvvn3euj38KBRogn6dt7nib
VgUqJws5M7B3oC0G1W6tVV15sMN2p+T6xALm5v7+sWd25VNGUNNXNDx9jxhvmLlzv8rvDMW++W9/
+2Q1gU3gdni9WU0q+Wk0Ofqi8JJR8tzQxThZSYikswCJcX8qjB+dUl13khm/HI2XXhCsF01R6e5n
16UPWQZwIMsg9k/Hjy64NFI80/YxTtYZZ4zJtDB5EDl97gkfORJrDgK1oNdQpasxGEAch0TG/n4x
z7xdfwT+f62cTeuSPW3FPq7qlDjdNnlDRQER15n8csRRtJi9fv+kc4/EyTITkh9mVW3ub4hMbmEu
JnLRIGv9/Y+fayUbJ6tE2jW2MrCHMSRz9fmIfSByrVsY1UuWN6KLsUjiP5nqc3OTV9qdRULq3IuQ
LfXk0ZPbsxL2+O3TUhjycdFm1jGi/6lb7oXt49yvP1ledGuoHDWU3iZRxJqC6Ij25MLKda7De4qy
UfRODetU8TZBJV3ODUS4+qm1Tvxy3bbNT0Fd5LjyOTLVh4gcjnWuiGOa92+mHX8ESDI80qqbMHlJ
6Q6wXBwgJRCTAn06bbO95hIwH7sbo6nfCUDeNnV1rY3qYxEi4yoHiwDd6t224kWejXdVal07OOPT
MtvGprdz4Ds5dO1LYS6LnlLn97t9ZkeUJ0fUrB+0RrdZXbI4h6tvZE/qoIc7U+QXupJn3or/Q+qo
VBPUJE+TZt6I0v8qdROf1mzwg5s4t+5//xXn1ppTSEfCTM1G4OJtvMS8Is6omrsZ0ZBeevWnAG65
thZyZvaEqNaex7IFGV9aS17+/3Y6OMVyuGVoSV8z8YA40a4LtbmD+A9FKGnFv//EczfqZC2rWz3y
B8eINiJldoqX9z7j1NvjgP397585QcmT0qhzHbdyzIZpbl+RKj8+JkH5YaDJQ0t4oTw69xEnyxaR
6NWoj2m0aZt8WYXdISloKuCrzQnK+f1XnBsbypPFyzLsACADh3PCC67jVI4Lt0mMGWmrHzijl1Zk
vpHhgvupWjBiXAdpdUc+609DUM2s78P4wtU899SfrFHYwFWjkWWIzJ8uXY/IG1WIsvLRferZXY2W
9sLvnX7XP06NfygFf206k+9UlojZNqFZrWpfX/c23CsIUqQqROAcsvrgMoYZTPFgRug4TD9c/f7R
ZzbXU+CQlvRO2Ew+RHIlZ7kkR9a6nsrZ0H129S3g/wv70RlTsvp/OATt4NDf6sMN8+2lYNDmEU5X
XisVOWw3IMxZJpOt5x9t/bG0wwsP0rlfd1IZVbomW0PjBkL1W9b+tddXeMcJioOPFyTzOhku+NvP
fdD0vv91A/XGG1KqfXhNuX/M4hSb+3U+NsAtvd00wtQRbfx+w87sm38GfH99Umep6lgRVLZp9OZd
K9MHZbhkrj5XM5yakwlr9CHkqd5mjGrvLYczu7TT8n4wc22XB/6KCfqizP1v5IkRIgF5lUuixIJ6
BO/ni2/DT5JlbBv+UteN75LEVBp7pMTAKJ/EBhfW6HOLw6kNOa9Nxyw0vmXoV+BDFXtZe+2nSBwi
0dE3FQQYhjlwZfsbccc6LIF2+UR4xe7rtPP+fhf+v4bgX6/syRJFKqqR5Q5TZAzZdxnZx1NZZfSk
ybpk4aSNuSpd3iNbhWSX6NHCstOlqhNgF0WPnUeuT2spxLHF9bMMwBGPQ1zcJDU8AFvbSpsMDHJo
Q3Iv5A0/c5EHeb9MyRJaK0rhA/VnJBfa5tokTXWhYgCZkzfQkJXnI90dgXpZVrdwbR2weWVui7Em
SsrWrhBPHdQge/DqYm9g1UAUDKdR2MsqChds8XJmiezB6kz6NPLBTYxgqbT9Lg3VWeq8Kyb4OLvb
FkP6qOjwGIai2Kels5FJ8hNozqzz/Uc7GF7yMXv26A+i7KDU5Ibw8OREJrTMqvJmZdfWxs/tWzsf
bgZqagAjxaoT7kMy9CtwebhXvXWvSRoKyiI30rlNileimgv4xSawIcT2OXeS4MAPeAMbF6qX9Egv
o6M16zyx6DSFeSJSOEvY6BuLaTiCyLANh7uuYdI25Ond6OVPgVfvk8BZC26LZdqbrBQz3RJ7z7Sm
gI0FGxvbSUIJabRyZQp/qXoWUY/moWqAFhb91dQnExF/oUz2E/goVZRr1zaOuZ/8eKb/JOpm2bVG
T+InGFZSzOAexSg7vaVuF6sMkcbUN8G8sIJAvm+65Jhr9tf0mDqp+zpyieswfZn0HqTM7NtQ+3MG
ilE2t2G3LV3jpwhIkW3HpRKRpWQM+6ZRvkJUsI3ldqtCr7aiIP4rgoML/lXbj0YH18Ja+ukjqSqG
uKvcfjf9fhfWixt3OJEttgCxn66ybKNX09pnRLcVsN/syNgaj4EdkJCCDDoOgmXKJD4Mq1ezkG/E
pELGq99/f8HOtAX+hBH8tcy5ZdShjPJobSJNcsJ6ZactlzgmRFe/qVJxTUTfbSkIbP/98/7sQ/94
n/84wP76wKAhW4rwaSrctCPRgDBLKcdt2E6oJaXZGLpYZl35A8t8zvyaA2hbVgfLJgROxMrGVzCh
JF6pIBM3FioaCCLcdrzLwaL1vHlpsQq4ef05/RcijPEmxXJFSitR7k1hvBjIM581CUMqo+tEYmGu
RS9OkuYbrTa/LLfdNz1+gr65YN8817vTTyobd6gDW7ScvshUv0Ylb81CnFBUHM1TVVTLqc1jJLxB
bZjd5Jj5XAWnzO9X+swGdko+aDFnh57RcjjjNUs5h3adcuGhOfenp935r3vI/ev6ImwQiBjypkNq
M8X4/bdvPZWIf/1pt1FEmHMK2Vjg7mfZ1OXEfnVhT5+qhH89eydlyjgKeAyYXTe265HfHK0Tvfj8
73/+pDgpTLMIIrJ9NjnmEKkQegNgIDPdC9Xrmdrn1IQdYjsgiIc/PzAJmnm5d5MZIyym4BZiyFVm
mMsMjdTvt8E8Uyn/kfr9dR/0uuuF06EBsrLykab2i4DhyP7+UKXe49hY9xmH+yS2d2o9PkQolcJG
X6g6qUJWe6+U2brwjG9YvzcSltnSEu3SrLw7R9fcBb7Dx4H/y8xWjA98Jwf0WaAv63ilV8lrDb1v
CJH6FbJ5ixoXKFwIFaR6GJ3uk2EzMfaOsRs19t82vyLW+pi72SNejGzdqnAWRp1DZCNk/6yzrtQO
TpjKDgBYy+PUWK3riLjXHn9+7Dx7en0j2KCGFLl3243XPtGUOJnph7buAiTuf2scnrrzOz1LLXaE
YJMODDvDAsvmlH79+606V03++d//ulWCkG4n9ngbm0ZYsxJPTVDLhRTWblDHz6JHIiRaX8EdKbbo
055DostWDUktOpvyrEls4pm56H7kroSIdlVI7JeKxTBtL5xkzywXpxbzpGrLMmh5cPuifLKb7isb
0gvHqjNv9KlBnIQfzVQsYBJNhEk99XelG5P/63/8fm3/MJ//sWKcGsGJQh4ozDgFRO4UzlV9pZ1V
z4NO27caItXBjV8aXWyjIdoM5vCY0fkiPgQCRJEsyX8l8JfaIyvHWW8Hh8CQX1NZOr0uedi8pnby
ziY4x7qqzXD8TQMWKhLHPRAztMskXXLAyJJsZiR5FvQO8Tht/GYbHaZRRF5aV/AZ16lDtl3mMCUG
VvxVgSuZqUhwfSVdEwvLP8LzwZgFpQmwc9qP74rjPvx+fc4c3P9EPfz16FU9QSKtoI+DlIo49pTt
uFdfoPbtEsd46gzSZH//oHPThFMnum0NkYwyUraJO18hGn+dfrn0+xt7QCZUeqLBluCvJDW2uCiE
/PPX/3X7pyf6r99H7FzChKr3NmkONBHJza1e4W0ZsnuraeYiV37SAPui0DayIasd7XUgAUuKYGXE
4xdZYRfOYucec/1/v4cvxtQGbuJtRBIs29xcw3D6Uz5euLrn7qP2v3+/VTIl69Cvb4oOMSmQ/QOU
nSN5FY+e3uC5NO9VjnkltNQqFh2nGBJ0ZTFxk1q57zk7DdS7dINhScn1799Jmzblf137k4Mfpybf
Tb2UzTrJ30dRHVHAhMsxy3b09lbB6D4QsP1EWOir6alXXZ3tHOpz1yhXeRC+FmwOVpetQ1E626Ft
F2MVoi+sik0Fo1Eqg5g1Th2iyMUq7JWVuzbU/vPCVz+7bJyUfZLMhF4MpbImpQCHdEV8u/ejO+LL
rYqenGZvF/n6a0Vyud3Zs6zgebHslrBXbxn45ia2yPPj9SbzKQ3QzGDETL1FnBSb2qnfmrE4eEnL
LFJj20pHuyeKr3j3HeNOdX6ymm53kSS3dZG9t2G5VbliRIzua9/DGZ4ytQqa6ioI3e+GfI7OrUB+
TQ70ajNdO0lZDeTgo5EBLHgne7cq59pADeR42VcIMkVN02OQixt1xBpamw+RroULVreN7pGc7PZH
Dawb3jrgRvZNliVw2OV1whFjUXKYyyIb8QStG6SjIxkq6ZTuqwyyxOlbD7PONF5TLbuORTU+VrXz
VNRsFWNrAnCf8nR6IPV9cpjqfq8GNekNyczG/4asu7tuTPvaxYk+dwyNuIM4qA6j0hUzqbkDC2D6
PT1EommHeRjFr5HRH33O5/i4tPvMVa9wNn1A78ZD0vbPmR1si7T8iadq3autQyo1iggq9XH03gmr
520PtO9pFWi5HUzoV9pU7PF7UaV8RIVFwipXqyRLK6uDZ51FHFwfUzQyQjs1eynBDsx1KbFoU0C1
moLhq3qMZSJWPcfRJknX5nS87F4Kz78qUv/ADIsDfH9d6Q0QGwR/pLFOx/Kp5eUG2XMVQykW8p7Y
3ze6GN++5pC1LCEXWeCSrfE5dYMpzpgNqrnqOG8MgMZnLVJf29VWtRIhQYUSYBdvgJS1+fgW5f4h
DvNH2ZNDZCn8y6CVi9n0eRHMtGUxDVy8QD+mGd7cWhxjGXz6KFv8Ll+ZTGycwv4wFVRFhrbMyMKd
PAzTAp0rXjGzJA7y0NSK91KzVlQhz6Ffc91bb1ljs6AfbM9qp3utg1ZfurkRwGiTWzPEv6jlzzUu
At+Px5meqUfN7sgPiUDzqsuQvTUISYQpOm2La8zDZ0WVU+Cs5remEWkY3dbTFWcudLpopAygw8fZ
CxGTX+kFikvYaD5sCYjjSWwOVVouJycfrHSM8/F+WmNizXo27R5SUc5/5Hn6mujdvc102AfhHB3U
BuCDlqQ7CFu3whbXKkXmPBidrQVZH/NhtZt0SIGheVtaB+OFQvBMmXVKEA4d5uoJQus1E0ly2enX
tVWkLX9f0851A0/5wX7VOIoTs06mZUL8Ad0+o8Wg79vuvmzbOan3e8O2gkVRuD+tkT1KHkk3TJ8J
0iD5NbqELzz3I0+OcKXjDHmZY5lLwvzJ4Gmw/PRCmXqudS5Ozm9lqKRUdYmyblN3PXjmNlSIbtD7
Z16vNVXgkWicW6OsN9DTHkl/pvLy7As37+z1PSk1qiJrkgS66tqLcLmXclur8qpQnK2RdBZy8nKl
jSRdBLF8CXPrUVSY9cA256O5TkR7YaJ7rl8hpjbRXwVPKrtAQ5nNVD7S7qZlNqrjbBEbGNxtkmRn
vmbfRLHOf0uzo9XaqzJSLpV4Z4qQU7e5G7C0prUyaanqcsmj5s8dzWf0WPvlbsi9cj5kzWaK7N1W
RLPMrC6058S4FuukKHet1x1iv5v3eomRkMYqi8Hvj/4fAcQ/KhFxUonUSVGJUlj+pregcMnQKpZK
3m+cOLqLFfGQDZAHJjdxEoYrBv5XZWu/d1pCCi6wE1sdHvA6rbuGH8Ca/OrFjAkLwswXjdI/To0v
pc93TpYvVYd4Tdz2deLvO8Oy4AIagFFJPG4T1dhEKkbvxGpfkTk9Kb77SYmxD+vougPvMPU4vQaA
jBuEewaTZKKURbzQHAgVcljU3UsfVW+JbNeOzVct8jZbtsK5TcyU3qb/VDAbmxMVaF+6m1Np+q+L
dlICBfB4E5sT2aYlsN3sDWuutYHBXsD1qbuv3DU+4kJ5yVvljdPpK28eyomyIU+jTZ4v3Lh/fgVx
6r9nIyRsEV8CXCPrqKnplRfFa02tLrws/16KxKkDHz6P2lc9upK2TG+Qft730row5vp37StOrfRp
kgRNWCI9yxTcEZWUxyZXbrrYvrJIuvr96pxZccSpzRtjY6WNooH9EcIG6Rr/rtSUW5il86Yc1j5w
FcOun1WKKYKsM+Tl1vBsUoQkcYU5a+w3v3+Pc7/1ZNUdfKUc66kfW4byToNknEfF0QCYwlTl0uI6
PXT/92EUpx5vDjGgUbrJWqApa5sqIK8Q4NiDsUt1zE/dxOwrEAq0o0Y652gcfv9pZ6DwRAr/73Ia
ZHHmw20JiFdUCTZPFWYH9ecgE4Jua4iwtacXq8o0V2HSwWZKOfAzZhp4Zx31Jo6trdE7q0Ad3gaP
FbgR49qo4wc7CZcewRALLSi2pos7psyGC63d6ar/60qdnAShl9qJm7YB4M0aqE6HORsNdVyhyPr9
mpy73SeLae+GRduqNV7hwOkR/tcHEmBQ0rHlmr14/P1DzvTExKkbOzLzzlYln5IkIe32pFvWtRvB
qWk2WYbjs6KkK8J64cFgp8R/dM1koaf2x3SJzdI6dmV6jXfpwRiqQyXa94q2Ydhld79/vTM7iji1
azOtLuIQujx4NMKnBKworWeEFjiqskA9Fcw5oqHONq4VXd0rlfPjRdo2xDJh4f5sOxRBRdN/WJHy
NqTmwfaqo9ko+yHTHzwzT67jFjqVoajLlJzSoJPvvqcvIiW5MXwNMA43lGYVEaU6ZIys+smL5K1L
8xfbHh5h4CyzgAB5041VOEHlcRrROLmyi9k7+gzXul+Y5Jp78RXI8+/Kk/c+RKXJeJbl3THoqvs6
b7e2GtzGXXZhJT9TmolTh3mgVWoODjbYMI/TFtSX/BzLmEECduZmADg2HKOn0JfZnKMPHuNymXT+
3iNb7Pc7dkYyJU4d4/Eg6ZoBwN+Mfkt2Q1+hvnbF3tTFg5Ni5DNtc6XUBn2v5tND+RD41kc3ofR5
mf/jVzgpfXU1jqNxylHA2UYUnt+FAJDiQ9aIp1bxnhWOdzYsGyDl4SJXgqdABLtcqX664ZK7+czi
YJ8s1UariyELeWyNwniYqsNYjB1bwaXhz7m/f1ID942CttVh8ami6GnSj3iYmdJyeLpwBadF7B+L
m32yHFsZTUM7p5ur1C8BfnSi4jjcL9i26ZavshpixHVl/kw9ZN+MLx0rztQJ9vRt/qqpi6HTxoZX
jQNTN9XT8y72GN98WP6r7x+Z7ELZ2iaJCz35iJ074sw6xJcYRGcf3JP1NsL9oIWJoYBsCzB7WJDe
9XmvkqjuH5nizfjQkAzrKlSw44PUEKvsEoD6Txf+X9f7pAbMh9xyYHUra7yJcz7PSrT1dBG4zDKK
59mAb0ZMjviRPUwznyqmtqlbYOHFMg/jO7FWan7x20x3+R/f5tTOSOo82b4DiuNcfU6qn5G6pobZ
qcS3YWKv+CISJPPUYuKbFupzbX///tidwWOIU2OjLf1qwLlOd9V7CRQuuUVsQJexh2Pr0T+4A35H
a/LHD9bZRBhiJzDSRa5flYGzN9rtWKoAhOS8xK5U5qR7HrvoEur2DCRcWNNp7K+n0+cU45m1SnjZ
cKWT9gQMMOiP/GcW/UxQjjreeinO5FIu4XibmY6baGWG9x6alYAUcrdzHwp1xf+hGsZjqjyAqZx1
RrUobfiOxEiHXxV2pGiXAn8qWUANjiNlIxcTFRysgX3V6RX23mvQuhjQca0ra127aoyPCYOD+nyt
yltH+Rlyf55jUgianSbFxDHha0bVs+7cAVeR/R0YuwsV6Zlhgzi1dI61xNfjkLXaOMF9o5bbuqFL
rDvqNmLY7db0GMUYPPh69sAluNS/OfuxJ8trQFsjlAJMWZ4417Yl1jgCFEJlKlpS/VM+daFgUnJ+
Q2jSW2+/P51njvzCOll0RRKPrSV8cgqS+qWIup1u48ZIQvM6w2oN33hjjO1Od2lY2SbOaKqQC598
Zjm2TpbjHH95GViSA6/PdiKJmgNzZYOuNRjTz/Wx3lFyXXV5cEs60gSjBX9dWuX894//d7tBWCfL
cheSa1q3dkI3J4PRWmza1PrOTeeqtenPWUQO/7fPOVmAPcALqvTVdDOUxTEWpbuYoGJ6XVwnCVxY
5RK2S9rnql7rZL31e92N6oELqunVbZ8KGJcxyqrRQjyF5soN+jtPAxyLgo40mpvQ1AGWipVTyz08
iyURdDdJm7+aYDkY+kSLoGKDiEZMh01+VXruSunkxnKNJ1EkV2pq7euJ2e/77trWCVz2OuM4wJ/T
VeMVVPXI+6qskZt+qIrGuEWYvMoppXa3KCCWKkopwTgxZwe8OAtT6wY382sNYqTvym84uDbMD/PQ
q1o963Ll3RXJsvCyZTn4HyUZdzCEzFk4IeZqgKEj5dCCXL4dQPljAzPE54dS6V53NFRyal5mteKK
8IM5csB55lbX1kiMe8B5T6uALqB8qsIWrgQnb5wM4YMcECCFYmH2U6hr2oGlHe9dVV/lZbTO7AT1
V3LbdGZ7cKS/dTx971Tiyc/FujPzFxKOb/shw8Dr2HMVkl1sD6sKIqRiSdZMK3tI7JYwL1d/ShTQ
TL7qHhBcbktn+BRu+A1wF79U3gWgDJxikZSSYT6rnmX+ZEn3IukQLLKsuOqj7rE1wmMg8nWQa9c1
vvkVgSpzS+/J61IkySPJEijNNpti6lXFomWWkOhgpPV7Su7nXBmIyw0Rj8SNcSCUEdesVd6YA1fb
00qAz466rBz5NfHCrDwKl35niRUtgGzmIrwgZ+cNcPHesuxjOhQeIwoydhQHEzyI5mWcWvBCdfAn
DdjTFobfvCkEY0LGitKEJ03g6TYI9V0i0xoZox8u0Bw+kwvwYLCx1LXm4pFJaMOWE+ZBs6u5kkLz
KcQqiJJ6kXsU4mUIhjjrXqUWf9c05YTJLJzo3Gcely+/dZbwVWEFpsaNGhePtd+sTSbv2G5+xP/3
vAbHplK+ZRsShGyE36EyII6uu8++UQ951myFsBaGyaUxTEGSQ+G8M77f5ngVRTRuIN2GM+non7GV
Xqmx96xrASJo7wqN4LujcLifbrUj9EXqYbFttLfO6JaO4XrzceiodpLiexjkC6avdhZW6U0+yC3B
HN+BW94EosiAM1koFLN80/N2lUpRki6qvvhu+KZmRrVM+EJKpf5YSfRpEN0punYp437Tw2GVPrJU
2xtW4yC2gRcsfY8Ujz7z7rISUpgI7k3b4RJqrBZF7K7szuJ0aORrtVbutLDqt9PLpCuIQjR2WJQI
3jizR/vZGkWxYgTMMZIjESgNLoJbJsMscPs7PhW87ZDOE6nu47i8Kap+7xghyJaxuOnpZRDmiBKW
emOa3rlWfegQ289Lp0GD4pDPhOOgaruVbcidp4W3FTLAuZ/zUqSJdy+LpJzHcFlLVKaKFZdzU+t5
Qxwym5KmXUZKdFvRqW6c5s7XqDP6+FbmPRIXuVc6mDRNRdUtm0MY2su0qDokhfS0g0p98iG6SEfs
p18dqspswCUzIUcaGd6iNbnJ65L0dYg2YauR55UGB53DCuUcGBeOfDij/dlEBHd8IlEKe4qt9uja
1oY345B2LIvqBo818fVibZAX2sgccrbUPkllPDSJsyTj9TZuRwrDOHj2+/B+tNMnd+JJKn07D71h
MQxEIXj2s2YFG0kkTWjwlLTR03TJRJE/qMx8NLOAdysXluOsciW/z5iyjsT1zVgadmoKLV1zb1oP
GITv0ljojKc4N2ayFQvVT1hQc9QiiIzjRc0qbPnxZ6j1Gz3Hx9bYyX3kuldY+915qGYlvGZmpqBO
41vGbfY6KbU/RWOfoVNOwm1joKKFTLSpfPvD9fVb1QAfGcccGvM7prF3NWeEFUEy8V41vWbRZ91b
WLOgYNFn2tEs25R/1caTOBMBBsiY7NFCX8HDhriZx2tZx6gPHO8QNmDioxQA0ITHVmFMDLFuIynm
sgwMMcJMvyH8m/C68LpM3Ae4qYSBpXkys1T/NlaLJzsuIfBkB7Pu5jALv4pabuGJ9zNNV0FGx0tj
gEGkpEM0b1Um0OSrTI103vXysx7jlR23R7syF7LnxO2Nxo7dcWG2zpp7ua2gHVZ+ry3D4GfigE+Q
Jot+iRO9J8TCks8D/tkBLVN4b52NR9Af7b0cqXkACmp+/ob+WZnVQKyTXlvlutLg1en2ruLDykPc
3KEOKYpxl5khweg6rhbZEo+q0+vvtXxFgR1KXHd9t43ot4JGqKnnRlpFNfN1/rKviX3qWZ+9n9/K
yIJKrgLUNjo5c5uSjDa7XnfF8BKx0UiFiTOZtrMKUcVMcmFI+cSGkUFf97MrCObDdtpyFDMkC8kI
7ooo7xclUs5O2KsotuYRHKHH6WGG6nbQeIgjQ7wbo7OIGKhJoaxF7O0LpLiK5yyjNgQXb+YPrtce
q6wFciC167jKgGO1LgNpx5zr7NYGr22RR9sIbI+ovgLbrpdmWi8I4VyB894IzVqqFfu8nRxdf3iN
E/0lMGGLy/K6djsmuXU6D0niLtUqIwLXfPSjfj2wVOo5+xeDaSttXhoXyFarDHOC/paBps37RoAD
T53rzoruasNedWlMCmR9qGTMiabhuYB2SwnCZueOP2GqfNhtstUiTktCuw8ysu5L/xYzUDfrg4DK
C0B0r4sfB3pEz5PTJlzlNEWZ2ObgrkbnninZrnCUhSr7R1sxlz5nqTyMPgKvPApmB+QU6XNJzin4
qAxuGH8kyoubQHbbuJoOT4H2rqbx1pn+cuVQICF7nsHuzuemZa8Go78i52mjGwR7isEmnbFaTawf
rdXouXFIh6GdzJs6U+eFOiA/0bFq0sSYnuEgJ/jYjQ/g7Ob8WzOnyx4GfwKb+u9azCaOkYQwXYB+
TDOcQD6jClgw1ENJbyGesHJ2Wbt/NLto77jeHpX/vsnCpYjMq0zJvyLkJEBcVDJK+ypflmYI9d6f
oSkv34h4HiQw9BiouLfPbdaCwAAQoItinSbDU2AlaxP6cMk1kZ2+dWQ/6UJvGgLBXCtYQr2bZ6Ld
cB1uibtjZwPelROfqWr23WSW8ir/zoJuPiWELaM42SGOWaWZOGat2cyRCgK4T9iNIq906Pz1e9uV
N76dErcg46PuB+aLTqIYearOAd+2WOQOXpIiqRZjKpj6Wsr3NH6BIKh9jZl3rIq8WLNrhph/vCBe
mcWX0ToZfZG8XWTNcFeROzQTfvehsKqtgqD88lKTVI0rCKvKIhzHm5bWdyXrTYYcoik9YkIAnReD
SXCBte+9NpynVkOvgTwwkjTXU+NJ8dt1WxobCib1SmfGDTiNyep+6pblvY5mR58zoV2xo8LJpzKW
8MBc/0e09TomGVDjGOBH7cbH13BTSf+OuO9qnoIeWqBTelRM7ahJeVuTDGe0w2eUdcXKKwjVykbn
M2Ot0qIBmnwzPHSVeSTJWluYeT2fLNJZrt8owJ2tuicS0V57je2unIT7WKEZiWVzlebDI52bICdy
Lk8Kc3JjHMsuJRwmete5nIlpbAyDkLYcGz2xQhtbhYlgQB+x2hd0S4eCik0lEtbSWLCS4o7U5Ael
l+uU7AxiF0Ko7X125zTkSNFedpFZHiAWr4ssXutmeUg88T5CfHUQU/lxeCOL8bnxS+rJaI4VgPfN
ZbJb9M0xUkmlzNprzSDGqLDLCmyYAeyz+3CTTBKsUAz7zpIZu6YaU/cQvIZhZZTFjri1JyOxX4K2
ZVDPIst6P9dsB7+z+W4o7reb609Zwj47jSZbOx1mNuu9VKqrMIzv/THc+0q1ylr51UXtNk7abCUB
xzRO9drY6k+AerVJtTtyXWJobePOjOpXlHK3hi6vNBIYpuE6VoVjW9nuMhX2VV7rYjY6CrF3qALR
h92FgX8T5RzmwnFLpm/855+qKc9YSPLANi9yMkp8Ff5TvfER2X5GeltwVMjH/0fUWSzHzpxh+IpU
JWrBdjTMHo89tjcqo5hZV5+nT1KVRf4Tk0ZqNXzwgmeFwXFyQmWh+hqi3on9rc3jMz8poYbY6sKt
leTQWvOtH+yfiodIHYO2xJR6c01e0FiPUCoSNg5vwe1+C+icKwyvT3Yd3kGhK9cxpZbkG1cUhIo9
QsfSrc0wN3EOjajTDQUtHKtdAuj5hUb16KryYddQ2aGG6QBrZeGwN+tHQEoX50Xl+cB/N7PZhkuF
/Q2UBppBJou3bU662YVHo/KBdWi9yu6ae7bWbIDvbtCSuCW0/Sa9BM5poiU0t9aikmdQrB7B1Kyi
AEH3GOQH3dCdGgQncwjt3eSP7DWZpSIKYSmLue0wVvZf1QK+EIdz4OqrEmMsD7HljShFt9CU/N0c
OpBH/7ZNfzhI5osOxWqi7AoHbKnk5DZu5eO/BizdLoINfpgbR5Rf8xTu9Zw3hTM7suX7ia9VMPdy
UmB5dvfDCDc4dRU3Lip61ZM1zWCCMFRdWFQqMZbYzf18LeAvLujJYahojz9STVedp1/aWMewYrun
7IqqzEoC3HxlelErZ5eM/i6aipe8awhCyi+9sdnw+31C+dRGbY8J9T7iT7uoIvda0f2wzSD0YH75
Xo6P4apLgPsr1a2KQ3Bl0SrLwf5n6cCJ6AIpyaKJQ4yHXdaW/dPTgA3t4HnIhhEGG3+O2dYL2gOH
vh2WgxRcmnhhNIcXujqt3dm6SpBjTToQDsUeJq3dupyUlI7TSWwaZAHGvsj3hD9e3c67YBQ1ddDy
NXN535y5+5l602KiKC7s8m5qhbZLdYGmDGRkh1GICuhsZr1STIYirZH213ssZHD+oI8Zno0uoRHf
bM0IgEBe7v3SPhtFtU7RVQkURSyMULno8eDJaSbvuvDno0AiYaWZ1pscbjUOl1HUfKh2+dBMwLyp
JUvf7MEdeNAJXHMYqaSnRb0prOpLSAqqylHmfzdgRlu4cBgOwvxJl2K4jWnPSd99DzozkOdqg/E+
D+W2zotr3difzlT+1WXxpsR+vewaXEfQN1vK36j84rVL+4MDKa4Hs0Y2dHWz4kgWtSl5BaLUkcjA
KnphhWrpJbrGG2icn1SFe6ooVO6Ma1Hnj8bXn1tLeGC3KJ9zTBWi26QuUatt/fYNwqIo7ECMzOyL
Mf51er31c/cWVaWzsMbkorsZwV/GMMsp2XUYR4W5u29qd+nMFkbtprHIVPh/tfmH0t+bRe+C4Vwb
RXay6vjVnDtaGsnL1NnPRuFeqjxZlSPvU6cfqQXzSa2Sqzoj3GQ4n2qsn1R9OofjuHQhaCJ23mBh
kF8URM8lD0NvqXczcxLTXfljuBWqspT40jETWGSr28CwFnh/3LRMe666dNVbzsGm8CV/1jffHVDf
Wgt2uab/DZGxmke0t2Pgtrmcd4q2hCxyDXr/MkYWsEvO4+JL5MpbDGhTyaaTHRq7LIgCnKHcXQhy
Uw6DmcGqmJSv1hlUr8TeTi/8F9Bqw1qOdjvbBOz2xzTpR1e+Anktic3rQEMuzGbsl3JzxkfslvJQ
QH/++tJOiL3sjxypX/itDaV+Xaf7k8fvjcVc6SkdGm23hpuZLqssf7hmxBBM+2JEMVWZrB5hcIJ7
URrWzfzQK/K+QL8zs6QUVB9y3GC4TtB+lJtdQctbK8UqbeMX0ybGNjtsnrOivVSuudFmsbLBdcre
DxSuBwnIUiKYhxL/qqlYycYDDwQMOy8mF9OIKl45uH/ZWEKD3wZvOh7y1mXWxMlnUtSvCgxEa26f
J3nvuJxK/NcUlscJ9Z5YsjVmlESJwg123bDdKvmwVVz8rzE69fQi/2HPv4wSqZ0LZMiVKnEZ0uxP
1QLyEJOSdWc1H1Ybayui+A/5F/+uBZb3YNQtS4cyjHCElxNW28wxSWxlV3oRhvsYq0Fj10QOrasQ
bXX6hWlSCob7jD8W5hrjBYtd8NLt4CNQ3UxelQ9vigX6V0Y4SUlC6WL9LrkeJdLyuZ9SZkV1D9um
ErmiYdjoc3nOGVoUXg6QUb6nJjwTsRfroVIpX1ROhoCr/VQDwt8g4q0sqqn6lrDuXDUAJugLlsku
jMQ5Q/xhHuOnsbMe0ZRebdfc+qHfr9VY7Rd5NLORaBgbpfvCqK9xW95zyKKrPNR2rWKonkIMsq4b
bAMz1503mqJk4BOqFnUTJJXyrqU4qNPu0F8pWj6jhbind7em58Lu27gICvbpn5ibY+eMB39sIgBD
hbJoWgrZOrTiIG330BAeXaLsJX4HmfOVSZusdZ1ryVF7qSZ/NbXcgtL9TGDPowZRc8MRgGQ5V0k3
9XyRjmO+6AOCdjvrkAHKwViSGIjc3zVjflTpVeaJLJaq0kxAia9CTMeudimLOhmsoS67ygXaKuT0
YdbdG9IDWpmhXx/0JDq2IvIco7i6hvD69iMOL3lnvGdR7Ml+Z0fND6VSqB2V9am0rx3sNFvtdibA
auQPS1N5tcdvNpXKeCjUBCL+rh7eKOv8/dO4Czf/yP/+UoYNrUIKDuAxbmE++YcpnTdyX08lkiXc
1MaDKzJUCxXcghiQK5DcV1Z4z4ea4dm2KXv8BuXGQL5rIcXGJ5vN7GiLv0Gl0I8EIpcRAp9NXenR
OLXw/CwMKoRTuqhllbWAgB3E80nwWLRSyYQ2LMIbB+ZEu7R3fvkmdWkMVb55+E6B8GC8yIBCZrSV
Lta0Z/ktPsVqfgmHl4wWjsxewlPTpZf3zIlvs6/FVA81mIjZnHhSuyi04iN9iy6icCmUs+R75cTc
8p6J1hAnyo6RQ9cjpMEOBXUR1y+ZVZIJ3HFnRrJhnar2lTBClz9rnWMq2pW8U24FQO6F+9I4+VxU
k3Mdaxieg+GUg0r3gh9KbrvMaXu05DN/2pmQTnhjPKQ2GxtretjNbz69BOaFv5QEa8XVKJVRN2pb
SPzncAJ6xAagVnvk3lvU6fnHKaq7BCuQUchXWDuhpyVg6PVzIRPGSP/iJ3xVce6GNt1DSoPNqu+C
czbEu6aQWotZdIlalXxUHRF2jF/lq+4NkCnMcB0EPBI9e7eqbuX0K2y2JyDz4aBQTaSLtcAG8AMR
nz2iC08SdS+FCegL7hK9f5aJeW8wu8Jhuji26Rldc6ZNDiwZ1X1rofJSCheyHscPLNBCeygMfdXc
AbJ5CskLb6uCDVf1cGzCjYogkUQ+NOxw/A9pm3oLhtjjfgpNg5/zGTdnfk9OxAhpkyS40Z333Ztc
KJJqbiDPAflBtOuYnHCCnMqQ4wCANTA1e/2Awn/jNhLrYczFGTBuPTwwq9vKD4sJgVkaAV7bPvZQ
dkEdsHCXXfri6Oq94hXLT2bYIftKBYG4uo3oH+rFgc8Q0Vs3PgUJhVtlWqLRudCI+QidWk7eVoXi
qRBTt0u8ErrskhunMYXySSdJXjepXxwSErZne46fWdh6PJK/cApqUOiGngahtWT5sDrptxShvsz7
/jTw1732h6YMb58n8nP2fftQoinuo3KRi3nZshDUIdub0ZsUNOP++7B5HdDMcN0b49xr6deE24YE
QtRx+dyMQbeoXWc1ohjBHHXKh1xW8ub4ADky/164fuaCciVo1V4uj7JPLrntEBWNu1iFa8il5XPN
I8E4kjcaZt32WknemuGNsZIaKWGYvPJbPiIhld9z3GssKoEULrW5+sBPEiO4BNmTUXe/7D9VY+w5
1JeGdZWv0tRCd0k5XWpeJBBC5H7Jm5EcF/4pUc53EEA32QT/N+OSuliaGKGEclptpPaDhL4AN0r6
k4z1JI2ZUbQ7seMf5gX/dTTrZJKU9VZARwJToLc2D4Bmv0itLIZDApf4ZlSXb9KWkWtLcZHO/QK2
wgPgmrguTYwz0gf7Kc/AnUn104IQ5v9/zQ43yBomt8p4yz2Nn8npndHekftYn7UrvvXfVyzfJ8i/
1dTPKFyPsK5rAIBigRz1ImcjYzeqrD8/vlvMo4RhNTvBUTh4pOMpu6duvzkcQHJbFfqJNuG3pZ64
O/mSk1jZspLs6qdzkSSZ5z+b5q4flrSko6WcgVS95NzztXQt03tmg65v4gDpcw2rCNyb8Ph5Q5AL
oOYaMRz2IVXHHHFC+fcfuip5A7gssx5KNXIISkF3hCvpvrummS1H0A++VVQIhd97gZuv4vTYs04E
iycUwesMUU2OUvMrDzTGc4pu/96O+pby9EP9VLanyNe8f8XWf54c8qBjoiQ0SzAdAcfEQLIfsI1w
IXkYt823HHXcPpwwuHELctAD+yvFdFtG/zHyeIl1a5V3PrYaBxxIzyxUuTLkycEJH140t1sIlf5F
m6/5CPlnTHt+P9DPdVtQlf8GqAjd/Unufkb0D3wk352cC9I/hOnFlaTWm5yIfELFOd6BTuN+IrYl
fcZjl/qvVCPkymAvFo4feVV3g966KAkdeCwGY9QqAmX7m4/mueR6HWCO6vWKE6WhOlAr7yWoNvYb
qaXDZqfN9SaINjppTQkwoSzFs5x/YSFhWFT9/s2qkJiKfZIrcir3nEpzg+GrcUIafyk3Qr99NeyD
aLU17n5UBb5GSNH845ASI4y0b0KKLaRpQzGuuElBRE+X6SJFGUiksb/Ao60KSFeTXZN/RHG3lKmC
Y1ZLeROEC6V9YKML6DzyzvleDIrWtmNP7qu1I49LeXLyM5taH5NNpRKXQSWTIqpSwpLu2IK75xd4
uImH4+b/+ex0IO1ZjYYPDFBs0v67BAJQB3Qwy/oIp3phaq8Mjww8+Fif5/3vHVWMIy7FMuzgG3IH
YkpweWYFIzGnf3yXN8I3ZWQQZSe8WTfYxzTDQ3T9BjelRQeNsfOx5hsXsB+XchMqdIem1HCUtxvq
SNlx+Vhvr1YhbjIa1OxrOOI2q67zyoaMMNxmf10l9J1td1nhOjD6VDp/AXphK8LIvNWBsgyd35mO
VAzUxQFXbdrnAeSUn1ydaO9k53H6SZQSPMeTMtUb126XSWRuu8Lc4PLWqy3+gVLMyvptkj8t5llH
2Cn6We6gCaWbgeyaCRmOPcdGcykpSPQYNTsTvNQi2kS8spCXwISTDyUHTz8jL7OcCUSwDl/LR5RL
NCvP8iCRx7Dvm0cGTs4S9lrb/7CsaWmEU7hMsXrRMHYIUBgg3x7STaHeSvWvCSED2WeeXvMxQomj
V5O4IaEw46JXAfXyXUl+hakuR1TD+Su7Qpcm3aRSbCKpwiM9/EONlYwImgPtOYfINo1JFIhQTGil
GYXhGMfmcZ1LWlDkuZZYt1NzSyGZhvMnjdZFQTc6nsujpkEHN2id//LfEc3I3MR3sAXDxNc2F8Zz
riQdUH0KyMDt+C533mUf3GGHfEv84IJIKCx0nsRMXnidgfotrSU0LIlEazwG0OSFlm7pT6ynkbDT
wm54PJvTYSzhKmPry6QYS4Oe71naxzAqLSaOfGWxyNUw/8qwiOXlKu1w4oc2PiZ8lZAmTelG/iFf
pWN84R/ARE/8ShUxh/L8Z2j/UH9eO/ZnZ+/D4g+O3qaJys0oSL3+pHWe+ms74TMYgc2YuE+tPj6F
1FMdRPBK830qsnuYkFgn4cqOx1WChZDAKqWkQc9Dgme7Tmgdgpch7eAeLVztVV8nP+MXxhyKXe5c
WnfeMWg8cRdUh2BOIPsUGw3NpzXkODmec0uJhM5+S02Km2+gR5MRWfJHZWruhxztNlVs/CSjuBli
X9KCinW2/95Ee+H96L2yGK3xELMueLRaRa5PUa5x6m/ayUD0RSfqji4WItH2mYbfhPtixF7h9jSq
mnJTspeZyJHJ6Z7Jij8xc80WDVyUFKCcg5sTmgvHfTDL5Uk4TUepRuaH4D5GJKq6HVuOwXKJifr9
uDlW+PlyLRM0Vl0mX6NjTFtNCHfBNL8VBUJF6XQiqpQdyFpHDCP5TPFNlOPHOAWFu5qnC7Oic6LP
psFBJW/2eIqs3RK6aFvu6uDJKB9j+Ran0HJ9ObitlmH7ZB0qDEdC4YDC9lHtcvd18jfx1tPwUY1n
VoZ047GGsy1Ro/lTyVhWvvPvAqL31OExq79TgDy4nh25qvTP4R+GWhfjc6DUSOy6cobK2635C7n0
+LIFJcEvRWAewHbVgbXCKWzfNh3FSmOfD1gj0tAk1T6F3SEGKMajUCAJW+eaKiadHs58vDD10Hzy
qXeWWndT4J9ROFHbXabGfwM6wbQ4aFYAizJILIO9UKtPlW5BFBagYFk4wqc+E5adLR2bXU/uszU9
AQwHScsS9RvznmBphdIqPEFs9EkUNc2fts73dAm2odORXWXBpdfGv94otiCO9jk4Q4G71EKY7NZO
OZ+BPnyIob/XiXpyVeVgBvmAGxAc6VrVoEPhHE677p5iWaVOIUnF2H+6sMUoCs471SopqOJ+So8R
pE86bU2zftfdfOc0xq7LQSpX0GZqWGUg0OBlxyrGVJmvLkxn9rLJaQDPYPKMHFbmTcjYNeD35F24
RZN7Vlb5SOWVNYBwV/yDIrnsFXbqsuhlX6GpY89Px6XN+XRGwNxd+rqanTLgd3ukgHbxmF8aXfvR
Ret7jV6d50z79X0oK4iDIyvd0ei1LOhWRk9sH9iIjibfqaZj6BekF7PtX2iENl47UH9T2v6LqhxF
ZVL40lZ/ghkkYz4jLS6qcp9P+gaW1j/Eid3iZBkmYo/uFtib9LMyp13rZ0t70DwG6DLwclMlfNNJ
S6Ymea2D4pMy5p2aLLlj95HDoJE7Z4GhUo7UK4yBZRiqqy5iLxpiqiaRE+4dLXsnbH7KesoxdJp6
vHIUE/U/NquyL7VFVscfdCGyZTBO7DQ6bPXibrU+oWR20+cRrV2NkLTQw3Ns5LSyK0IibMpQ+/X8
vqTShEmmNzU1pXKx8hFZQtmhObTB7OmRcqGd/zAH589x2STM8qlkxSpaeqCJtqg11O5oQpA/Tx+A
0EB7WeP7WMePDplGPUnedTt9SBhvVarI/lEaa+pg5eYCXLlGa54NGxxUjnJCZ9GoUXDItPSTGzsa
fl/+tAyFdo6MTGd/ROtFC2jbD9Y66hugFZNxbVVxQg8kXgQqyh6aNdzqyfpDwx9lw6B/dY04X0Vj
9uWEzcq2o52t1cZhSAwsq3Q0Wf2XoRNnjeSAJcj0SCr2UCLxbsJQnoBZr/YRUp2UdIr9YBKe1ODX
bp09Y8xAk66W1XAbJYu0ovahDKBbGMFqHdXuoaDbmg/qrpudW6vGxkIJ7GylTAWRhVM9G9J/KlO/
q7DGG9Xyche734njiGkQuE2zSAwSz25Cj70InNoTc7eK27j1hPTVGifKvW2QvVsTfX7T/XVQfa1q
ENPYfuyAqCzH1FpWMZXxwowDaptk6LYf7IglPfylskVQzHe0himadxYwXk7+LlmOEQ1sa34arMg/
+K5zEBZSiGSqQgn3lqIQEOoZjnBaD6Rj3ul+/26Y1ZOmfvgtjWCttrZitM+O48h2Zb13unkZVOoP
mhkrk+UvqpFWoRL0z2XV9csBXddFx2wOwOcgQDEcfVpoc+9s3Kz9bI0RAVbtI044cmrl2Rrm1eAo
p6QdbjaZm2Ei8dfk1ddgo5iiCWs8QdaKXjWhbBVK7gurIFRPAfQ5qT56nVHhr2AaKEna7cYxtZ+x
Nm6KmrSeUjsPy+4o5uGQlBjzTNEjPTS6uGa1pa3Ae931Nnukbh9sqgABJ4ykimSiYm4LdkCi2RRE
z6C363qKlzn5wNJylddkhn6oGcVO1nbsvp+osVjnFDFVodgj3dJoVcukpB/2XZv9KQqoT9sCfkHt
LbTDA8IHyy58a+diX9rdW1RVyA2taJmvm2xA5do6OUF8qrI75x6o2Pe0LlexPZxsKH5gxLY2xm6l
YjF5wTm3K+RSiCKItSgrUyEZnqTTsCZxo/8C9aykFiMeGYUUTlu+lzIGKQtPpzfFFXEQXRKZ53VM
ztrvifLq7DIhEpnCpk1FAvrB2skjF9DQZNBpGc9D+QZCcSHP4pwcJiY9dch/Zwt8KP8/BkQ12Bh5
Z012HW1nZXT1kwGOKKidnR/PGyXwETZL8k3hBCdNjMeha3c+VpkSqTkB0pHBURIkJ6wRvmvRfTRp
+GYglDe6JCVG90US/TBrnd5+9z6g9OyNRXisM/3dTHJKSL3tuUSsizTTdvLxJWhKaZAWLsLgGacC
lMUc8O/qvh0Cd2UGwzkj+O6pLmIPctQjsLFpHn82vnmrkbABYlwqmw5ZlGVjtCWKteUdKSkXFcvo
OVLjR5XOySk2iyfX6CkHzKG/aP0J9nFg7BBOBc3dXsa4+GmT/h5zDs+uGNeRb+9dN/1Elpadwx1a
6rYqOG0Gz9ZKHyBt2WOGNNHSl3sy+d4Q2yvLtA5T10TbFIhkNOM+WdUOOUFszqdUAAJajLkooGxq
FJ6AfM8JcPGsF7iq0k3KA+OUWlnC54GE7yrnSB5pLPHeyzdOamxt6oF1rG1sPPxQGWOnmbXqvSrB
unMPbjiCAYucPQZsH0aYwFUeZ6n4uvQ5tRItubShtZ4KZHaQNV6GOSFCG8Y0JZI6Wiq2BT0X0YUy
i39n0Ca3eeIqXbcgFz+pjXaI0JlJRqAX8VAdtXiOPQLKoEnf+yn7G8z+YiTdPRbxX8ZZXdfBJZrU
TUHd22rodttd8FdoHUK3TT4s/JHeUOD6e7bWlaVEHGS02AT27XLGthFteCdO0Z2w1tA3jtiANl4n
mod08RaO9VtFZkhxxN/PcFTVXDtGLB6MyNZW4L+XrrIz1eoUFM3OYg9wXNXhscKXemC7BR4J6i8Z
xruBX5YWxae2bN6U2blihnevyVF0iQ/qs5cEVqcSqWfgMrekj15Hsp+xQ6MDNMocqR9yfzGFe9BT
4EXQyU8yvmjszkuddKNW0d7I6p2Nhk/PJLN1DSVVAg29wR0uT8FtsoHJUE2PmrU8qXUc16epOsq/
mHMgihxA57DMR2SX/a1L8WRZphOtKceiuKseQo4bXDlJB0cboXNqPYmtPiO1DqnTT6iPsC/pIeaY
mh2wz4qvfLJqj7aGKgF9AB/rYUd3oNKhVVm+BJ7Ml0kkj7gQJ6uZ3qF4cAJHRB0zg1Rm9t3ozGSh
BpFND2d4yXztOc/9fOFXJsQLFZf61tnpo3+LxPDuD8qVbusSE+FbiGNeM3zhJXQ1+fEcyUZkth/m
4SPpxw+YoiblYSqFvHeAsR5IbQ5ldwNd7ia/7ptmP8jTs+kdbl5T7joifVqZl95AUXutRvWlHsXN
zcoS3S0kj+hj0uujSkwp8yBBxmMj7lmLt6NJM8mN1Ksc5bR0zG1fpC5vTPjLohogsQ9nnTM1rpxf
BLMqTzJ4gOu8ItH54nfGyRB/vjO8Ba0Vr42OwelhWHD3oVjqmUNvUQQJ6c38FE/dkZRpO7BvOdl4
aPziWVqcqlW1qfJ43+XavklMeilF7w1V9wfr7DlVza+WKSjLNHpZvGcusCxe/akSYl1gC2rH9XNF
ao2U9jXMcnJtjS40jgiapq5wYN5p4UTZNck2VWKt03k89LnxZLUg1dF7alZda2FDpF+GhLy1E1rs
ERGNi0A39r1BaSxwI7wt8cBwbYdRG5FK0w3dWClgCXeZAIifjYWzbOpGWdcVRUtqUYMGFCU0jWEH
lWukHtwea/B/C3eesOzWTFSok02L10hMEuin04q9Xtrr1hyfiMsvVaX6aZtmon5G2W/kgBWBu/ZH
amRWZXhV4Wy0ep52dVR9uVb5Yhv5dgZ2jWfW0S2hreXtcxAb7KrmS9A3nzCyjxIfq+YQgPSJnl80
3KLe/ayH7iHPFjfp3nEMBYuZEp665tqfmyfo9Wdt0DvcVxF6HMVvX0QsZyM4OaX9QthxF+DbZTQW
ddTlQ+MYWM1f4QOyiaCkL5TeIbJ1UJHnE4GGz28gjgjFzT+/A8DdJTBDKgrVsWbDX5rugeMonmOZ
77nfPNg5Vl0wXbTS+RilY40d9NuhJx3BPfKgTWHgyWiZHvNT1xn5YpgsHru+NFO+ZR/wCjeHOKAv
lQJtF7UIW7Di9Dv/gdoliJ3TDDJFNmce+s3oO1NvgKRETTtR2c8Yq7Eny5UZjsCOl07yTCLWZBt/
7N/6GsjxJCU7THCxqvVpENTzxAeixVvo2zvdjN+UAXBYaSFZ4tYf0sRCRXFL/htoM0amxXPfiSeZ
PRk2Kgp4/UlCgcLELiP0xtJUYIUxT8/JHHyPtAiX9mSu57H8VQHS5lq1LQv3yVURTg9V99KK5snR
O3ZNimyBGXy0gNFMQUGtL9gkAwFYlNrlUiLv8Zk+liw3nMtY+Ha6UxRad5zTK8eYDzrsQ4LZbJsG
1d6cUf1BwBoD5ngGjMNxSk/tyyFe6+GLdBXaeA5atuWYI4nUZU96lD0rig5ppD5YAM21uv/RCZzQ
yzc9M9IOki4notkr4oxZk+KbTkSaA/L0p6NEutdj8VWE/UHwtEXTf+YN6zSkN7Kw65IcKV1X9XCv
7HpPpX8b1uWj0Ie7GLO9ngUPEw1DO+tXgQpnDBqQ0TLVp5a6DkzDgNPaYY/T7OxqdG3n1QRQC9GR
9qqBApowo3Ug2ncrao/jLO7AgleAxzdyNjkssMAAn0FNCHX814l32VM3LK361bdGUFzaAM6ISkDr
bGLk7PSu+O2j7Irj7zaLCE5NH/PpUgRPFeJMLTpJKl7QuCE3cBKpeJTztLX0Dp4z6RJ8wg3D3DVg
QQb4trXWrgrCwqoPfmy0MbzaVw4O/A68Ee403beJO3aLbkBvER6ZB9B9HycNuq+9/oqaF+0RV0uR
eIEvNZIbAKx5D1T3M2mzk4mdnDTtlXF5bpkYH/XNRg5dm4GQ18hU5PrOSkH3vTFx45IzLnCBNIVz
+lrU1MPLliXOQfpmq/NLN5B4zJggyXBPxmHwlDd2YQM7C3YT21rKkTPZ5WGIEJ/Mp+7TyqYlFrBX
pZzXmTqr9H8agnzu06aeldEHMeviIxfurphmYE7teMpwOc4klcVsNm6jfTazTYUcq0ymX+Xlc7gL
EPInMwxs6I4MfqjmnHn2Wp3xIMhs+znLKzrtREqmZTRbQkPPhYnsxf78GAFLlHV6wgF6G3BMRxZ1
Zan5gcAtKlfhck5Bv076RXWj01wpZ7NUoJ7Ppz4WT+hd0pNK3rJIv6ZD/xLHyDmX2bOdt+s0mSiZ
MARxkPxGunpWHQoNfA29cC/zG8tq/+RmMFH/NLIi3o9as+eo1pcE2ouxEqc87+i96y+St+Yk2bUa
scwFj/csRxsA8c4BUxwJ5LVUzTwiINxz6/q2J5sG5XwRUwu5nbhUdkba2Hz2h3rvz9GTmoNnEeg2
TirkhtIpDmAbblojlziln9R+yko0Zi2zI6ugY0VlSczBE42bZ5wfgbP4+1w40MViSF1USeN6OGId
+WoHWP2xwvNRezYy+6zYbJoUDnfwTTy1L66+TzrDi8nNFIgzIsQTObdZ0edjgFDPzMd3JQV4NUAR
oeL3Uvtzhw9RcLCoQtSwGxaDqt3gD86ACsQNps2KDusLnce7FkGEctL5HXAlR1g23lvQyTXXpobM
zmfhOaAiM7moASsTYPuU0hSNUoHWfrVDcgKI9iE05Uo98jVpxRfSmgRaQG3jMQW3IEu+M9i4BhLo
1o/b6+R3l2ps1ux0O6tzU0YcLYVsHJ/kQ8pl3cFukqdYGw3fun4zVQHQJG4+DdOQhRsQLDam2suk
QIQvmMGQ+WZxFj5S9LZpskND5oLcder86T2H1milMzyTAUiBdHqf14AVw6UeoDBpphilt/5bW8aE
NE1O27kfZGYw/8g1X1XiJRzre5Bq+7wPZw9rKkhniXY2+0B61lK8ifNNyCSxel6FM0nuAdCKpMMq
s4zGVUePcOia2lMi81UmDyXsTUqmr5TNVlMxfhrTCOdwLDZdqGyaKRZ0F8qr3NBiV9uXY7tvuWuK
bug9TF5DuBLF6t0vDN5wdMFwFEhGMgN7BzNZzw2twGAl5lEFWAPSL5j8bzKYhdaOw4LO89qpqN/4
MB28CPZeQkzZM03hVSPkot+VuGiXiqM/EhZdWAWNV3TxLZL0vqD5awP9lpGTRaxA1Zd11XDvTxAI
scfBVN2GcaM3SbHAbsDTS7bjgp0RebfLXE6PAf+GBT6g31rXsxzmrTuxS5iUh6n42u0iRvzLk1R3
ycmqMgJnPQQ3DgjBUeKnnPC6b2X4ML/6yUzgG60Bki27YX6d4Km6RvuOatQujsUzsEPavVOxlewX
Vx4ZCkY+iyyEN9jUxhOPgDp90z8P5GE5OhZi8g9QSeioBasmNbwGCxPQ6euyrK5l4v+oc3ysW8Yt
YEc1woxOpDn9mcR+kiJrDOWfmhvPE5TEIqDFUaqUxzlTZiXeVWMN0MX0oTB3dx0RqBkeil7MX7kt
Jm+k5z8k6sM0u3Ldu2D/uyh5lDxrnOYGDPDiMy4gS9OUiuZuHzS5BScPp3rkCYAuI0vIZqZR8Kzh
G4aCCuRUT14qQsrDg3nMfDzBAJmFmbkLbdINSj+wPeHy58n4q9t02twh+AXo/5ZZtI7rrPsPZ+ex
Wzmybdt/ee1HgGTQNl5ne6Nt5E2HkJQSg97br78jsnWfUFkJVOOcAs4pSNrcwYgVa805JsVyhJKn
3JpVcM665mihkje86PfqNDWGH10z3ZQN3ph6GAALsenllICysCnpInRjjX3X13Wypl7+Zj+/UXdb
vSS3eLDZhnLEDOlmrCxCKit0tSqCQHEW5rxB6DFqS26X24hAE2JV6W/LsMPLKkcHS7f7lJT4i3Kc
BE3C+Dt2PnT8BntDIIowgZCEDc6FKhDaPh+yTtl11xGTPuEkBLMF6QnvbLhST6sZzfPgu/cO2E5h
Jq/AKU+J093iQlty9JjLoQgYS6YPZhFvfWd8trH4pW67bibtwZmMV2rSM5ivHWStJ8u21xkTog5q
AAsGpYxpcy+f9C+2ZB+PrkDXb58sJ5pQLc8IeAR+AmHd5wJFVqaDUux9RCIFnlBzODmZdglMOuVN
WX3pc/fqAD+gEcQSCLLWWqhfS8PwNi4yzmCZ0Q2Lr1w+eRv12T9G40zsfOyctCF6qboQinRs7E3X
6vEHDxctRSYb1kwssnijPiFFzYuLy3hhqMetcTlVB1LJBu65ncedGXmJRjIj43xza9jxazyViE3C
/h3aPngcfkStjRStkusSJVWJorKBCMH2VdkDdoowWYaehtoXwfqy4o6eCvMYWeIiuc/5dGTCWh8P
paPfjx6+jLD6Ji0Z1j4HV5FNfNPxFQfYzphoYguzvKN5cOIgg0YT3gyQC3TZbEedIQGWUu4f4n0O
mwd/HN4g7D4kFZp2chfuQiT2q44iU2+na0AdBOvp0o411ovhXDj1NhmjMxInsPxkBdKjxqmkfsJ9
45gPAyLTJSPPivuPhvIIKsHCdM2DUVYsU+gBmLCM9djruBfHJyZth9GJPwBuH2cH8ZY0aJQEY36r
PmA9Y3RM6KYiD3rIKErxbdm7OWoiIAP6tZF8xUlr3KDQ2thewfxjvEjhbem3LXw8C1rZQJ6KHjKT
bljPTHSsCWWS0BDmwksPdV8dTH86NMRoZDpCPrr669TonvIsCRYEatO9jCkc67J8zGhOcH+ljxh1
h06Eh3YqLzPsQ4UU0bWZBkO4GzpIHJgqkHlWj0SyHoZE7mJYDdxj6OSn0dNQiu+0xk9o4Af2Eh87
xXDy5/w0ehw5wVDFC4Kyao5FhHh2A1ZrSJdZNj+KvK7BfWLonWaUCnPH4gnL/GHk/2+pGYy2XM0R
o5eKSVvZttrSETWqJMw3JnCGSMTrum9NZJIa4i7PfuqjCjG4pCXOiZaa7VKf+g0Xl6PMdeb0JPNq
FGSSLphCeMDGJgwFP14ccmZb8XVgZy6Tae2EyFF5PxYRT2fb9vV0A9t7m7jjrqC2jztH34rYHTfx
BK7E0MuHeK7pOPiHgdPAsUuUrg0T/B6etVmwDUxc8D0rWzejdzR645I1LDzcwjSZa4pSJr637Mmo
o2Pt0y7iI/Xhs1Ol+zbq4NISfNW31j4NWkSEc7KJaHxOqpKs8elTe3gd26TqanWSK6N7CFULSVr7
KJ0+83zeoYW/tYaMyWz1UuQ2blqyWumXEX1xr1vzbWikq4geZyUqdz0OGXZxBDMTwyOsBUpuiyAw
c3ZNFn7mtXvnu/M5H7Q7wCdH0w2vdpPf05NDlI2x0xmGhYYA5zL4tFrJs3DExGYKq6QDFa5HV9sJ
Xh0n3hvayJxjRJdYhjqadDc+6YR+hhVFldDoX+P+YrZb4kcvBIR7zbV3o2j2mePQHejND2bS51FJ
AqzmylKkl1dY+8KmkSbd+NYozXQ/hSO2vEYb11J2Tw5ELILCCZZhQ+4T7c5ldCMB8KzlmEKOifSv
QC9vZYvJU0EWBJ+tSyCHMEDXwvw6xg2eNd8uKVT8V/bQQ6qPb+qLiAcY/wbSck69rZNxDepR6gba
qaFyT7EUWqxDZur11hL9+2Rjw+ot58BVYS88HE2zaZtLHVDVombuuHZ1GgTD+N7E2SnMdOSR+Pzc
MOyR4NGwSYKqXJQdGB9zMPxFhInXQsBlmcO1YvHioti65NqXjstccpgv6eRemxFfYt4952U8rnQw
OpNBA0t6Nu0e3TzqEkO0k4W71C+e9XnA5Zob3wX3MkHIDPdL8vtmpwR1gQS759BuDfEMx/k+cu1u
2XWKIFBjk0BN7ckPNbHVKhoJpS+PXput9RzvEX5fiDD+TTu05abU0qMcPb7g8OL3b42wvnEtfcvK
eslC/qgio04oETEv7EG/wBaTuy71XksTFaOeeivXs/eaxBSRVFenLu/atnWXnpdt4p5BVyg+e22m
d4EAV+vEfTXUHH6j8W5N/ZOeOucEV0ovgLoR7IYHP0aPWSTavQIO2VZ0CqvgBoMKI8guecrSdms2
toAk4d9HXQtmkwgFQc+ycP03GZRsKvXHMMxkEk7kodpIl0Bw93IJZH2f4jBa+dzKfOba3CCfGw+P
VYsQiQtxYZMex9YeZ4mkc2J4i8Anlhod41uSed+JIiiUg/chYutuYKmnrn10Ipgyeb6dbPMo3GEf
4PlMAuKU/JGKqvD8Xww4Pvj6iOUj7BBH68kuBrY0cdFM5zWBLeT69o0DHHIRZrnOoFCip2yNTxog
QMPY7dOm5ovVz/04PhFw+VB5RBH4RF/azJoWInReFWEJJgll0pyebepMsiz2vm8uRgj9Sxp6z8LM
b9WCN424ppliPRs6U5wGfTOjWuBkzSQiyArae6eznOwZ1d/MTlFP6F+JA+auNt2i/2PTsVcThuJF
Wxe3cvIeJw2LEfYGTXfvJvUX1ylXjag56KhHVoiH90ao0XP175Q8wwTeldAx6ynnBPu0kuGJIvlo
O/slzO1l4lF/QPndq3tcQl8NuVx31UR0lDVmxgJETe0MxyrtToq/IXvvLamna94YH6I2n8eBsqZz
H2Rposc2t3JyXtWXRRQfGYTMgWbGr0bpXlLTuNeS6Vy1xkPhivXkjCvJWhKjdsQE98pVmXM5g3Is
pwdXLYLI6mxmVdm74RmktXKqMuMrAF7Ji9ZzTzIC21mlbU+aefZZKUhsSStjgVdHjQggaY8amUYd
hs4q71ZmittGJKdEesye4lNdwKSY4KTQr3Ia6xdW+p03pcfWH08V+PLlZNgXvbHwUsz2whiwipeM
D2ZDoCE3yps5Erh6w4ceZpd6OBkNRTyQ002CT6hIoaK79fcAxkOFVYYYCCrZ7me6k1MmV7Xsu2XT
cVBYw6Xj8mj35pdmcsQLjdk1NhQ1T7JaiEsTvAp9CAiJSINlwmVGccGKdvpqXcQKUeGc28l593wu
d43jn8Xo34a0qhNPO5ggi1Q7ykuzL27cpwIGfzYwKjWDElENbCHSp34Zgb5053JH1OcmSgsEzKib
I3gVloE2BIAuJowBr0Xki6PWh3cRBx8GA2QKg/cgEEfoXvnElfNiGZQ5kT7vpVU7aoC/0xrYOPN0
gpQSgWSyPl3D2QwcKA5rrm5wmxdo+ID9tIt/59f9Acrq/IgEsDHjminS5l2rRQ/+5O1lZ39lbfcX
RvYf6KjOjyzB0JcJ/A2SfIM03XEOHhrX+lv64h+w384PtmXQ5lYeakHGYlox7SbkwxhO0qQ/V9O8
c/LnBJSFk2BUpZP+70/rd47lP1BGnR+UXp3WdhUPfB4/iq/MoYB+PLTM+YhIRImcvakxw+jW13HK
H7iA3FKveA1K5FS71Kl4AGN37Ox4neQozBUDj8CgrSHm5C/fpvjTM/kBmWyRchOu42c7NQRvx+rV
qcONTdh1gGih5+XA+nyyMvc74ZIeiHajeGvBjOOZZgazVFSHZKSo16CMLXoC2GiW0h+f6rFk2aa/
Iiu5n0OTxj8VaQ9zbaiqx3AEJAiG7MMg5PQvn+Sf4xB15we30pFtkoxc9Ha+UV+9QDBQaWrEUM2a
a1CPxiYhe5Dpwr9/r8afntsPWCW6CI/OWpbsXK17En17r+J9tFreobBANtqx+0LmaHLvMev9v2Gv
//RLzf8fzlqmFcSqiXx2TYQfpRkdLJtb8uDLT71FLhzakr7JYCGOKU9NnPzllfzTG/+DWNk4mu5k
hJHsBAL6pnK9RVTj9ppF+xck5p9+gfq4n+93UR42/+//GP+Xno475bMb74xeQHQdsWuWXx0TiX//
rtTO9A+voP1jx6qbFtewSrXXvfSOXN6NcjerSqpr+U+UnH6Df4bxLwTVP3ya32Td//VpWmwrOj3F
eEfD+Bm3NJUQDTQ7X/37p/mdt/1PH+fHLlbPUBdF1sc7nLMH6WILMyemQ03hvMU6PQktW5OvwWFm
W9zKfDUYjMaPMmQCVU+X2NWvwI8Ic5MIqMPoqGM9MHxxTiIUb0AU9EF/Uu7PtjLwmELO84f6lHe4
OXT9E70rWhuypN2kO0xu/ZfP9KdH9mOTLLukQ8I5sQDy8DMBEI0Zcq2N9l8WgKFW6j89MvV7/9dX
wjh9dALGDDuBVMCJYqgBfDgSwb7aTBl4VHff0Z8IlaGU98y1T77ov39b6hP802/+sSsx7uJCG4h4
56TDVo+DlQzLaw+HgR7bf3t77B87UR1CEWmEHgPY0C6u37/rhEbUebL590/wx4f3Y9MRmB8KRHLx
LnGKp5DJa+mItaKGqykRQpZPZZMamuGQ0AE36+Av1OU/8HjtH7tOFmfE885BvJsm7a1sJfHdNPYD
o75NPSmXNNWMv31C90/r48cGZNG8z2RYJyhvmJWil+d0cgoQKKHzrJzORWh9KdQPFCKQsIIZl+jD
kutr9dHp5iEdM+4jTYXjTyi9fMr1QlGznL44SR/3t1thIK5oxPTtdBNOGJZNfFwFnfKQnp0Ta29d
nTEJzylJ1JTBTCbESPp0Qnp3J2V5srpu1aOC0Fo8fkMwgJgql/AL8oWezTgzPCQs3HW1BPkoIo3c
fbS07t6MvVdHmPgH8gR9hrfsAwuCZfOYF/1zFbt7f07fRx87sO+ufAH3yJtRrQ+M5GF6JvvBjbYK
gdLY5r7QzBeGWDtPokBNE/cYl/mhNq2VBthpIjWIN+wztOAy2WigKt/9Huz8S0tI7p1Ed+wyiMH0
JCCzxbAKakZutRz5tA0UwLl+JHcN3YJtfLbm/AHJdqvJ4beoXCTxTZKE953WPbju9C0L953U2ivX
em50WbZ17fGYDe1JYGgC8EFlRPd+hG9Bc6v31I2JG2/duI91p7/ZSn3Q22emEDehUV9mGh4LtEJX
ixw6wyI7Es5c1Ey7rGcw7BCZa7f3AcqtfhxWNi11cJEFdzk7X7vK4FRZTK8SrEfjlwpABui47yP3
UjtQFDNiORMPkB+CWAkdM5Wc1eXgPAq7OBhe8WDDnus6yMFo2vwx3ZtxdSqC8B6bF0j+nusplhPH
qlt+n0M32f8e5TQszEx8jSNiUiI68IAt4Og89lF+kaFvK0XsySMQNi4KDDUh2T185f++Efxhk7Z+
HKOOl+K8w2O9c4V8VygZ3Pgst+kv7/sfAj5160flb3JkCr/jXKssZKEO0ZEgeW8ar8oX8eSuRABx
YzCyF8EWQ9fuqtIBwpwbtdTlFnfpmWnkDoUQXB5jN+YJ6CC4LBaRjn3BxGo2Ol434ucYWMblAlPw
tk/L/1YiWT/O5DGKZTLLmjPfDh+ssr2Gs3wvavmXA+xPj/7H+cgcEdhWW3Dkc3vO2QuNzGWwW/zH
v/7H8SjCco6tXicHA+Bq0CB6hMUYutHf7l1/2F6tH4eg7ufBSHeGnx8nuMQh/ER6frLi9K6W4kHr
zKdQm958oLAQ2J+DLHn9byv2x8lYhBM7dIzQ2UJfZeNDc4zgfiiLv1QtfzihrB8H42S2elNJfvxY
ZeSUNf15Rj7i92R7zgZvbWG11//2QX6chWJq2t72qoj2pLxKX7sbdP8hCavbf//xf7g6WT+OP9Sr
s9Zgr8eBGZcrIbxH1PXDygFyp/aRSnQ7o/xb7sYffpn4sY00DYYBygmCH9BLcjZEguPRfskDd2Oa
8wrz3kabyr9sKn94ccSPPUUPqrnuxiTe0ZW8V++kxSrAqPKXLJc/VHfix2vfwkHs5jaOd82Q3nnu
uFbu9TyAUq/J9b9/N675u/XxDzWk+PH2p2Un03DkQqE3mgEkm+5iYpQfNlbHhna8lQZrW8hvO6wA
FwCm9+kPmwBUmOmQXiURnCjQCir6h8G17yo5XYgN3zgZ03ufv1n4El1jZd0KrATwHPxXkUzHGoZT
FUEV9Mvos2eMubAy69h4DD4da59o42sUtodu4CJYp3dCzMuZm1VYjTuTM1YYebsMU5WshTZ8Uajh
kq+NmFKZWNWgaBGBucBI/ejG78ZdGhi30C4qN2iUMfAGjyd/dBPdJP10dFLXXY1xDG4uxHroFY8h
rbR28A9OF7x7VjEvp258djkw5g79zhjSDdQK/p2uN55FErwEOqBiPzzNVn+w5MD1HDqqU8UgACWd
PtHAm8CoEre54oyWBXkADoSe7uRX9Xlw8Gcqq66TKo4VGhYXD6Ge36YaZPFofmobyrA2J7UGO+WG
vjzD/ajCR5k9kBK79sdSWxSOx6DM2RY2djbastgeopa5Zl3vtUx7qV3nMjjj3uTvWegFdcJUqpE1
t8Zl1iUfXhm8O3IqDuSBPJVMpO2OaWziGiQ8dYdIs79DHGVGCFqbILuj4gJWes1JYS0DYGKBG+6I
LR8WgBjXTgPMexohTBfGQUburtFgCA12fArH9JcfwKZJbGwYUf096fMzyp1mmxX2WtWPiR0d1cUF
XtYaHe6FIlNBQAiqt4ZHhQOqwvESajMqSopAMUMgFVb3McbpQQzh2YQQSwVfnM0IPm7RY8B19bXl
9VcP29WoBczIWnyA8w0hExlcJwZmneleFY0iKNPP3NQOkeP/0qb516wekKN7b2EAmaT1H3S6e5ja
0cm3hnMMGD4jB7giiZ6Q0mevtsEMRomCQxtJhM9oEOCF4xgPvZdcajyfzJMbpD890hBIYurRaV6I
ZaFLIIwWGmWlXb3qc3OYOUCaJpa0jb17cxR4LGP3JrH1W9OFajV1d5WPqElswtLzF5UFbgcB+aWS
RQfHq26I0ai2lpHdkyJaKRT6y9QgNDPS5FOBkLRZPyuiYOUgBaUhP3vByeAaQAR0ug4lMPPOxHSt
D8kTQgIgVva5JMJuKfhBoW5bq7Zxf+lE/jLMZF5XlefRJFM40/F9dJO8RJV26w0l6BVyD72CUVkU
nlFGIVWPy11mYnOpPabnTnGTlu3JLOMbO4Du6+FdpAbD02UGZ9IKJEEi5rBGx3pGgL/x3TzgrYO6
aWNYdNL7Osxv88l6VE/JYhjSyPBScSJqFPE4H9AVhumbn5mPSAFO+gQBXcaH3KzilVoEsC8Z3XEz
yeYvH6py0iAyG934Pu7nTd1rGu6c8NIJws2BCB8iEZxkxFRO1+D+9AgN3Jzn4lY3ThHBV5YHg+O5
xqqDTwJrKkzuF1/6j4iGVpHfHSnWsUwhw5omf1f5obFwfBOdSjq6q6ANv1WQ9jj2mwZycJakH91Y
nQM2LneqErLE6xvNdI+ViRczm1BSI1JydEvHzhbc67l+mieiDrBYdkdFFu5oPcWusUGI8NqgVlvF
pkbamIW/mBHLlsHrFl7eKrI7pILs3DX6iJYVgt7/WnLa4MjMvvBRIb6S823GLNfGNrGsq+Yjj8iN
dSxJW5l0Fj9FKmDd0q5/kcoGoY9htfFT+8E0B6Q0WkP6hI2QzPbRA8cFK9x5YkB9MmeMw2yWEXup
viee/Ma0DDXO/LBQXfNKh6uRebhKZ1Cx5Tqiy5Uj+nVnO79mBiSljjPCJnul6ZjkueWbpiMEtvSb
dLRv+xnGYAkOxW1sIFaItY367FsiXUwyvuNSUyx6yUY/u58Kzj17zcbituZP3bMtEbm1PS5lpwhw
eNN3wB7/XNoClRZ3bhcLE6ST7yyzrr6f3TZWoDT6B0Hmq9oQuiz+0CkuYPbPNITDtYczPvFcuQpL
9y7AzlKl2ELDAZ6TP5i7qklPLbQCW4tuw9pgHFh3RP3m300piejoccUFB79JgI5CdG1T1K6u+WRM
5QuZ8cdZN8+wN4q10TRr4h2ftMBdC/Y01CaYcYsmvHEMBO6Zp8Nv6ckDcxtxiRtuNN3ob+fR2/Zk
gjTuttGGX4bT7fO0WGq2XEdCoGgfMFmXmzpG/l7nYOx6omFNDauvL16tyX8F8U7Yz4Squo36XVeb
e6bNp0nEWwUHr9r2xmgklgTTupilgNBvvWkOkfBketthli0gHAK6M2jqFPBqqr4ADTMjdJZoy6Oh
22iGveLHF/QgDZSuw1UMzl3ASyWcmJeChAglWnc5iwYynGYNXork5W2z+Fiy4gbfg34lpwV6MjwM
CVrKEZArnhAHwl3+VlvBvaaPSAh5K9sJN3oYb0unOkZxtGknVBx6ZO9lVV5z8O4opJHJ1kx/U6+4
gqlA/Q8AHCJOQjQ0qR38l+edzYy53TRgALYBqxMiciCM5pIRxrbgwa6KwF/MXlYuQ8RNC4ukLfCI
jyGa2H7wbsaAH9V67TGw+rfB7dqlKbQn4j7oDpTMdNHRLkd3ujFK2P7CEI+uJt8gcV7sCk+ZOtXr
JGFAOmGYgTsA1SHX6LBmqyB3n/t6fOkb8x7ZNRdThGdNMux99txcSz8D2IWdMa3ntv2lDRBVJQaH
JnWapZ84h9hkgq+X7YySqMexOFi3AztgMWiI9ejVwcpcqldpmst0qY4XhZnOouQ4aGmoungAGHJ/
K4bgLuEJ7BNOe98o3opm3KsfVBrum8rn8zrIx3hw30GOIrEN+3wTNOm9ERW/EtyxansyQjymmZmf
nc69jkV/16N6gJYT8trjqe+NfNMLHUHPCHJXoIDhX201+2DQz1AlAwzlx17UkF+iexfgTo2tgLwY
sXRxu1PCWgrAWS8REW5RmC/7qi0gKY9YKdv4vistA9QvfymDUUg1pATo4paIi12VhB/ME4BK2s9a
oz/akjfJcRKKRfAvSAOxkej5AZf1djblvsOZ1nXoU9DAbtsUTWasu4ii9HPgmS/ubF5Ap7wPYfxY
OLTKfD1YJdL9aLPqJhu1kzG6N3pqtUs0IxcEdle8l89a1bw4g/x0O3eL+GQ/ZjSTbCMA3M/bpbc+
w49ipb4qSSPerZpvjYnWwtK8fUUfP3RAIKj1qir8MalWo8GQObX3zLZuo7Is1rmJ836yxbZBy4gq
DOhTLT8zkL3LOow+Slp0vaZudhL3CwlVY3Rjc99qNG09gQYFi0WeFu++VwLKja3qLs6cj4n9P7eA
yAytdo5G78OZjbPp4af8/Rn4gslv3DlEFSuAJDmo6UbWEnUQANOcFcY+ki5szlU3Hd8yKHieNt4P
Q0JFLQEaNfar5xCugYjuI5zdEyI6fMVhf6DZtfG0eh0W/gaiM1s7k0bdidilkDf4EWkWdrHgKvPi
SvOI/pTyAktTPOTIl2QrNlkage5BDKcWcBDwyvmcIGj49F3VQkudgW33Ba5XhjQbwRfmtN49Eo18
ZXjTjfp/yRldlpFqaQsL0HyQ3tl+e6Nu+AnxF6q6twIduRzu5QTKh8do1iKiIBW8+yDFPF64Spwc
z0axOMA4svKj66Yb9bztSo7LsqseS4/HW2LlnwHQugxucGrsJtTN5TyuIUA8qY9s2v3TYNdXEy2N
xTc2O8a+0IfHCKoVAb67FrFGxz4aELHbN58E+A6ZuVd/w2xPz0baYOhPT/Y8ndWz8G2aa0MYHZy0
hjAuP2Sgb2b4J8Y43bZUGkVqrc0+PtnZfKgMtlu32ug0bmuggdqMaS2Y3uZQX8XJvFH1f8D/RtkM
nDAyE2Jukhe8AuDGibbqg7lfwQ/5JXx0F5XkWJ3S/AXW817j3pJV3lM2G+S36DRe68Td5XpAX9na
5LDYqj59txOEfl46fotOv5/N7JawkHWPFXoxD0qqgQI0mRXCy97ZGh/LbFc9T6pPqnWQZg8cnzsa
GeeqjK45LyY95Uub+S2OcsIMgzvfwb4dkga2ShVqxjD9c2IRVsEKlh4saY4ItQGxw58gUj+qDg8N
ZNhIGiEy3pPaEyMtPKrlowpJxyk2musfyPraWRzEBXc9y3cfMS1wBSLnjz8likYo290pLpsnOXhv
gCtauERyjwdKRw8AWdDBz6QwarMD0cnMzKufTAd8W+vO77+cXsrNqNCBljyxyW4leCizm3Z9iF/I
s9HH5JyMqFDoGDSsvHY3YtLpO/DZPYoDAnCOnkFoqKk/owrcpWl274wR5SouPHo8HTWVKpkhm2yi
YuLCM35I3sxAr17sii52TrM606Jx0WoI0V0WifqFDS73ERe69MLd7OOCy7dpVKPHEQ+uFzzVjriK
FBw35jgUL+THu1vbRfCimcSjEKD2Zljaqayqo8eK0uz26It8OwP+JR7lrmnDdRv5K1C526GjYsJR
s8ssZShlFxfWSf0VHVL72bzNrcBeGjpKIsNKb9xArEQ51ite5heEaockllTayCSbxH3S3bBlEzDA
Hfi890OdAgWrb8yyu1eqLTlAX0r9c1CN1IUxjAyxt0z/qAo/xcfvMyTPI/W/sDjjPKljCijqi+3i
98y4eWiZfJhNoO2hsfLq5KmqCE8amAzYxvRljuS4BWV7EHp9alQouZcM9yRKv8Fgv/kd9z3nB2uy
ftVF9O57Lhq/4tC7PYBDd9l57snhqFAlmG6Wt3VrggHm750sbzH3ZJ0EzIWQcekd/RRnPeEdoXCO
H0nvQ1Nuh++5X2yJPVnlRnnJR/027sVZ2BwNs7pk9p9taG8y7rCjZl7zsibsqyiXFVQSK582WRy2
q7R2VPuDxyXvfKMEKF/GawMxPCFRQIbGd1cmGyvUzmkBiij1g7U194cowghFHfCKG/BrtuOJGjwh
CAO2HJlS5ptPz1Fm9oPtwRMraEMiIZ9f6yK5hFBJogZjyIALrcxxAY8GJIoxWovMOQxjATkpOs1D
8V65XOJNJyBdLX8y1VrQ7GCLEa06TEEPULp/0mLDXkCEzxZBmCLWI4YRJ091J1Nv4Qhjm+XJ78Uz
B9bGaCyuxKw/tcib3jy5sbst2PO1QJzUoV0PxYb4jHRN+XwbOSRg8HvpYux0tTHU5ms4Rne5099x
/TpVIffwIIfXMffckEhiRsFZHszYeUuVWWXUl6HeUcJM3bRJyxAATh9fXSVaZ+J5jXjBtES/F2Hx
5dagBoW5ScHrm0CMC1V2eynghcY/j721r81x4wHkQVmfrtJJPiHT+Z6Lfpu10dUl+WTltRYWujpD
EkD15ZT5Jem6Z8OrP2fcNiTeDWsQRgeEsEs3KrighuNqiIqjUYYpU0X5UBCDlAGIs9X5zN8eZfNL
2ZY3qent1T8Zqf8qxhlp8LhphLk2WD61k12akoBKoJej8N6iyT5MWbSLvBRaC8rCvno3zOTBqc1f
eepd+xhyVtZ9j77clK15zPmdsdG+eJYHAVqhGzmaQoFJQreVna4CX13MZETG89fkITZvkTKjmVrW
g3dfEy6Zct9O2T9ENl9cBG1qJXziasJY3Xff5Pw8hAl5jpP/GGb9PWHNXAeNilt8j7xZFTR9f981
2AWByDp+Bj9FtJ+phykxqh6TzIY/gaMSfaC3N1rnM+04Pn0b4TU4/U+KQAhvRGEE2JC5+GTVLlKm
Xly0GEevhbXugRhY08mW+ZvQISBk1XtJ6zpEpWAJ/N6erv8S6orcdTkLXzsIc7hkaafsr5sGHBIn
zXwihgf5Uyju6xGRd2N8j0Qja4J6FWQI0Q7eBZf9xZwV/cN7MnLSjUheQ5Eon8oBoRkuxF1W0xIb
+4cEFfXCLL2rDIvVUHMNki7iRTN+xmVzYe6/00X4RPLVoxWrxKesRbjKA3ft2gcE2W/twtmR/ILd
wXu2KTzMelJOT3oJmrvFzsnkhH6h3d3AxbgyR9sY9Qidslpn4GKFD6HO7Y462Yt5aWzNMn2UUiXI
NQe1R5kUBlxtWYfyJecaPWvTU6o1bzHn+Nw+ea53MDqwZSPvWpI3D5EmvuLU9SG3xIe2GFVotbyq
P8tlh/JVNjULJPGNRdTaBHspDRcnTRVGe931Xhoi8ZC4EWQ5OU/UCmfcOvGCbMlNWhVscrSPi8Jj
YUB3pZyz8PwuCBbPlkPnPGlu9Mz7oMBLKJ0lWtrGNT+CAsNSSxA2ooMz/v+VORLBmIKgawbo7Aic
sexpLm51bBMG33JGnGfrxzeQ9Rdd6e3q+tscgguH4W4KQ0Kt/Lcp6zd5HL2RbXOuqGDyrLnFoouj
Nn7otHolHXvLmYwrJz2pp28TsK7+dxBvqzTLGWp9m0l+g//0XqLBH8xz7NrrzvuaHfjbkbPyqcW6
GNyyqpPUMar+GeTPDN0foCG8GxTRobxMTf5BIZw1Kn0OzgsbZs4h07Tv6lH5JZZfHFsTIDWTFTNQ
Kku2okSw+9UmEnilbGpIcxDP6oPD2h1L6B+xSWgkfhwwEmufq9XAeVVWwzlm2oDLBKJnedbj9sOU
9qbu/Bo0psoNicijBYtQwnFyvP7LMqFxRd6qYkfR7W5VjRDz3fxR1bmSEsALeIsVcbxc6964Sh3/
FNEBtSNn6aX6lVSSrfoDTRjB6tPqipmXPxtN9D8snddy48gSRL8IEfDmlZ4USVGUnXlBSBoNvHcN
fP09NXsfNrQjQ4JAd3VVVlbmheuMGelKch/vSTwwcK+qVPiiAAH4UUh2wxO1mR+fM/1t8mlQqXyz
jOljZOnsfpQjuQTgV2fOHtGpQ8T6x7dfBvLDZm7/Nv1Fs5ANwdPHYaui74GOU3UcCrSZSTzldWX2
C/15ObP4BBA/HgDJUYljosKJ94uhET7s+qDF9a8AmZLYA4ZY/FNsthuQN4/B5lmrd4n3ViNsKsXM
FI8XxglWxhhv4ny5y/8vaH9FoD/y13qunVG1ODrGR1apjSwpydF6+gp+sHXx0/MBz7nykLHXlQdW
gmbhKkPGlBG1gzuXGy63dHEWrJMP0OSd72KuwRaPbWstFzCwxPpa6ase0zkEyM4tLjEVAnYt48PM
dK4TA9wFFfd7otVnucVyiaxABYYqycjUhkdWded4G3mtNNBuEViPz6Wkzb02g58SC9+At8qMZlOH
2sEIg98Rs3M+GbH8CSk0UnT2i+GOYM8hlV//5tj5MVvoOJnzyWpIIa2v3NTR57KCldvH60jmHJnU
drMPHwwSXS6ey4gnF66rQ/87GAdgvmEn0jNa7T+yOvhNEbS0R/cY9o6B5bL2PUyfHQcy0kv21l2Y
VUXafggAEOndALMB0Go7XdcdqsD8MbIZJKBTBatyI8vZcdKzBEqM8AQmazKMQwk2uuucebvMNj9k
+7qBfVR9cWezZpP7K0AXqTevBUmJVYYH3ftmtv+Z35clRdlGLdF3OtMizZmItTOX4I5g2nPW5G8N
eQd8dOpzi4FC+7Dwqou7fEvnSm7nUOJDhIzJYiORODc09dLkLtmL5fRP4lplsKs747djfQm8oMzk
bitE+IkPcilcw79PhPZ9qH0pLAqzpdkbqfOB5QqFAaoK3u8xQ5eKpWn46q2I46vCiJHnhykB0+6y
cRKz2PBKidwrAkkTIqeGb18e5ZckAVtnIvOszzQ+UFGk5XfWmmjLk7HG5KA3MxCoS3bMygpa+USI
7fra/GwBSmG4d/OASXSQVhFPl6vI+hHA80s2dUmD2/L829IkW86HB30uEB1G4gi147PPE+PRwmbZ
BNDRuZa4K3a9+1duFUJMyAX5X/xzmMJPiTbu7KzhIQKEPQZ2uW+wusHg4prGBc4RLTcUTXnA0KWM
T4q2lUeMDzAUY1MI2sZ64A4sDmlVhAJVOqxk3KOel2MPEFRn9oM4wtWcfckcnlrLPUmUa4FfTN+6
cRnY/5wpqd4rhttHLYagfm08CFO8yjQ/zBHQB4LrXjk/4omwlSwSGbQj+3zu27Oku6mGoJbxLp8O
pwzCZXlcGKJfyd63B6p2tKdSHm7E4KteNJjAkEQUHZOE2jXjCNByZydIR8l56EAwSezgkEZJB+zf
H6io0PH2xdYqerbzZt25zU85WXspoZStHbhWVLEB8OwXiXsegsT1Uh5s6yukwUBOuysa68r9q1kc
IxlI29ID+hdKUuOhbvqtPApUV22kBKo+fGwMwBZS5NGo7nqQfstuaYsXXggRnV0QZB+lX97KAVGj
OUaJpea7meWdo4rRepcLGu4zt6L25p84V99ywvq63W70FuCoe1lC/2Cqv7I6JFZa9hss5pVyykuR
DjfbYt4lASQm8kJjQ1GhXGVx8IEVgNVmXyNVtO39DkeGj9ntAckzlyerWh9wRKOXl+KoDWozK+sC
berkkCyglbWZ4wIWo/UkJdD8z1ws3dMDPbYhDQFuzMz7od0I240KV0ZmscDFjT6G+Nxn4J/D2nec
u8lqrX3zwCzr21D11zky8P1gCEeAdsP8ZraLxuZVoo4sDlnYTSsKKpzXxdBvo5zSjNNjzp2rvKNc
OEM4FBTJcmFM1kDjjCRqqFCAI+xbdvigD0G1UR20wFEDBmcefl8bw6lVHiaVtX5HCAEFGAvb2/7Q
GuPZdX9SwDCQ+I2G95gOisbI5rXznD8Ng7wdvpswDh1DMtdTlWdAGW686rFw4RN213xpf7CIhhSp
dgazlK2GcHFSJUwScaJUtsO8YbuH7I6oRL6zaaB1dcbQn3gjaecFbDuPhkMaBAwUJZcgU99ZaTzp
7GAnQNa1dMFGxzl8I7m7oP+OihjajBbdkqKbV1UCKTXIlrs9Mg5OQjXahQbQWzSnKmLub2bwemUq
4InQ6dbySzE3TwNXKMi0CjoaIgS/tQkQrYMMCLCLlD2S2QSxB5kxmh8ClLlSkprZM56sAvV7PkKd
9A/Z1J4Dpmsr5C2fBwu9rY6zx5kg9rgcTzW3Nhq1EwMJ2S8kbanZp3Q36K656UcMQYz8K9WJn1gj
izyAeczo+DSz+WewoPhmEf2wWaaqTG/TgYSHlGlR7DwQTnUOAxgnn3UyvgQIUdBStp7Hvm0JhBEF
vSjZZEz9Bu1HhfSBNiCSM+RpdzQF0LTihg8YEgcH3/2MZ+S+ApDmyqJ0m1K0W2X0rS7vRr/M67Ir
xk2hp84ahjNcF2whmAdkxJRUNkgQK2KMcZe7aGgsTnsgFoKNRW3+2C6MfPkdIsgFCMvQubueClfz
m6sDfS9mrgJVhvCGqePdGfpNqC3fnTmecoTmkhEyC0n/lxky+OX2+srI1QO4ACdvUr94YXLTIFho
zoSlNPjMZp78w0hLZKWa6eRG+XnQc/CfKIBhCpNL0UVYoiNN8NMyDwfUAH8NabItQTCNjl4ya8Jw
oeQSsWXFdot2d9E4h+28ZSRrfi4RC8RFfNpVMqDpBXDZETKrxAtGd+5J6kM44pZ5Q3bABfWiuu/C
rdDySYOdKxVS3pvkGqGBhUjyO+P0tTmgdMYUR4DRVesam8XwZM4PwzDXestL8z0C0pqIW4liUoOB
o3fdjjc96zPSI+SX2DZRIa1h0Ltm/EsXlIY2YL2qvVMx5ExS6QGz8UsBb9L6rVvLNqq1147OjJkG
D33LfKzAJqV7youMHeYwlljn9wU3+NZBBrXVtCOmf4zC12g+8tM4rT4Z6fka/PHqF3hNexbdixnS
BISd+TNLsT+Aib9eBtuF22z9xuC2xd2HssPqio2LyaBftdC3OKhReC62NDwObjx8RT0yAoZPTu5o
DPv7pnrvkmAfDzQlXBwgEDP/KPJxo6ngHReBvdz1ugg2FsVbAI46wNHfVCl2oIvx1unFk+rQLMey
Md715nTGvYeXDppXZ7Cf6ab/IDjyIfcxyRz6Ifa1LM1Xu2IWebHM9T8jxz7Mf/vN8KS0jiKkhhc6
ImrAmvDILzJrQpYMPkgT4/4wbyRMONSZft/iGYP8IgnBSjHjNZZKsYLUZtD6YYUkcbPWlEUUWT69
dDxwpOwHx/ozpMZ7jePpyP6QtdcUSBrrii4XmWNimUhYaWhwx0pKZOvVofGrFzW5NeLjtcyTG3TK
ZKf7PxmaO01Oh8BU4gKNJFFTIlBnVDTbwJp74GsrBQQkBTelY9XlD2HbPC54L8hfWPYniqsrrTCw
qOlwzuRAb5AnsNy3CRfnFEAQoor92pglihuRvleeuYeV/x7a/R75zZXAZovN4g5L/DgEpGcM27TS
jbsU58bRrjC+NwiSbkD2j8WIirmP1i6iGm9lOT62Ud1uZr8BL0uuEymyLNhp0Na6ytD0mG8DIqfY
R2AJjM1wEh1jdDk1GkiRjH/Stambulmnvn532Z8ugxuYqA7HvkQ/XjFv6KFC0tf7wB/HPZ2v66jV
Rz9yD2OJio85okTQbKVqMO1ParudoUbar8PJzjqOsqFd25r9lITuAXjmkvnMM0a33Fheonn6FVaY
BtuJ6Flgv2r0Lfxwc5NTQWISjDyMhpSgh+pU2SssOdnYuU97uRIbQ55cgsSzRHYG28D0CTtoRD7b
BpWQ5pZbprfXIWNcqLGCwae43kcOY9X07TEAKmHxY6KB/NNACuoamAH6ofdttcwEL+MOTksdOy/9
pJiA7x4t4zudLRpqWHGg8uMEiIGaTFOsRgBTe+pZPBBGWB0JliEelbGhjb8B7fXkHtfJvZXZAIK1
JFkJxiuy3Fo2UEMRpQE8ys+DydpNOBDaGClZifPmNJD/Bh/UBFGTlW/cc4ApViViBw8NadIQhecZ
KoNuXHtMWeTTA868wpzskL8guFcYGPINWQeO15hsD+ejUTYi2zUS6khsYK2EguuBNsKjA6QTgsDz
OQXq0FwcYdPLEsWc9p67GsXJLafbSxnj0A6W4FGOEX1N4HZ24MTPHfvTo1Rbp4gA2FP5N/JPOERG
Gy5ZL9rnKlfbnDPFI7lq3Y0TCGcT1+sJhXrNtjkhc/9J7/JzwpHaY5ydN59gIB+VbgMk2IJ/iJpG
AhwBBvqkM3ZviTdJf0Fel7kzkLLOs+XdZnvYSoogSzey2UcSI4w+u3QcFlro/Nb6/hevXgfFH4Xx
vMU8V6WwW8HELXGqg+0HFyTBNvasRBB5euRQ9Dm2ww83xGfV46ky+bZu8q7ZydtJjELx8i2DiUQG
+fnfzqj+RhkKvMq+W9jOrQvX25ryZFN/7xvlIdGBKKxuE7R/5mZ6Kdsfy1F/zCAM/gV0z072iKys
O0KbO48/Nda7NrBAyzAYvrUmOnH0pq2Q8e4JZyB9zRhB9DSUX+4AJVXT6ieOhOdiTjYOI0o73XNf
YxM4im3eh9k55i4Sotd1jUsx6/8aRvPTQgCx0EoI4Rohdc7Nm4xtkY3o8ETFtEGWD52qmhkZV8cH
l9gwO9BpQLM/+NCB6YoKU/3u9RMOxIaJu6OCCIkCyGWOzPgBQA+PmDnIdlYKbOYX8xZ0dtnGIVQn
oz/5EzRY3dF62k7oUoGuICp+aw1IJao8eA3GmP/4SxhJ+fZxUl73kQ7OW+q7FKVoynH2gfSFm8mu
m68G6Yee7TshL9CyKsLUvfmRHV5S3/wsoE4Bq6E7my6oUqBH1NDf9530RMCfVijYIBFglU9ai6Q5
ddSWcVmE9s14t4w9GGOCcHhDfl216evIzayLyQeYmTBH0/1z4i4/eZm8kPuEkrz4HM7d0cDJi2jV
3xhT7NeLk+8GO0KCsTgqshc/YajJR2rO9/DdDkzr0pb6m9m/LVm1zZhWmtxo/OXksAmJWaYd3vxu
YlZ/0fdfYzDVm1Z1DHlNlySgbO3KS24YN8NOj0nDnKelF3tVrKOZov5Xizft4FvHrkdKiNQRw4Yf
kFTgsWg5gJuhK9EN+9nGCK+I4I6bDZoMI2oPLiZp5aIYVBjnb8uQ1NqHaRhMOUqoTTes7VZv/lWP
GvPfH/0wfaWFMe8LJ4k+i5Sl7OvuFo4kvo9j8kSH/D7aWEdmxpONSUxFr3PN9BidI7PfTgVeyq35
jG4IhFx22Mo1lhux9uw15c2cSCwqWkFm5+2MHvFypgGYbh03lL3vGvLMnTFelhaADt/NrC3xOKFO
X/THkQ5KOMNCQB+31Kc/Q9L/+L16mhsXX5kx2fi+eWco53EYYMPYqAwOizr7KWOfxoh/YtSNR2dc
NmzFKyUAff4ObAJNBcRYDmWnLasJU5dqqi5GyD6EWfSAmALySsk+sCAf2T6iUBPth+gc4vRUe9VP
Q9E/RkG2akgbu766T0Z/xsnlVCYapJEsZ5A/Ai4fUxBbZDDWXsU4ul+q774LvjUHs+exqb8ty9u6
BqVsRMtq2zcocKZJf6g7wApDHxl+wy7J8W4mC3AFiAUmEoyMninjZKQojCIWv9Yi8ynUh3OLM6aP
QAwPF06PUR9jawQWQX3FgZaxSUp0euj8ALq5CaqDOAJrZo178IwAVtfZN3Mufk8RC4RTTvYmfQF8
3OOAAsLkqIi3Pq/rolbaBeXeTrKXMqpRGo22DbJl7VI/mJq9jmMsTtm6xvClzfmjouoWrKjV/c9A
JLdgpcLsjZHtD24WEjzIQ2947O3jiJVsiQqe8nE4TJMzkyNAC+6ehTITKDmDJHZ28OLcjnMahqUd
xjf5ngmfY1NbzVYybpdI6Mbk0Yzl1HQoZ/MqZ80AnzEbi+3sz3RMHVRPGvwWDlgW7Gg57zsMuzRN
7B76s55WHLzR6xhrX2ZtPxjV8NbNFiD9YHwgu7NATXIAhuErLeG6l8dthiXu62GzQhIHJk+5AxP5
yY3W2rUIouMwBxN+mAwFHRkbmKq/oH77Z+ADyyfDtuIIatNo4wMBWcUIkpje21QxU6EAEZGBEXE8
iNWfgdvT0egepUUYozgZ/JGDHKHR1Yh2r8s9AS2Lb4WvvQ8uc+Ghucew9uwgRdTSIXXM9KkwFpxI
3YtJvtSB42W4mvhZ/YusIefP4gnFzdI68PRAV3ly4yrqwIs0s7yQlGJNX51qnn7YmW+KWFsyeOwT
6OFOadXOMgDHw7TaT85T60XbyurepegcFjjXjQamfR9052+NZoHjefdWVxd71n5ZhfnhcOjL2jOI
237VfyNn/NA2zQ/5XNQVFPXYsvnVSdK8HBRR7luMD25rhcd/jwRq9ov8bQNfaE36DpfpVOGLN0wT
nZMG9+5YuwxoMwy5/j13UJb8+lVK0srQT61vIZMMFv1HwbfRp+g0mdlXEEP7MJRxzVHEamtagxAF
NU/7qsuWNn7vwE/L6oNjhto6t4cPrKKqPWygF1m5jtJIm8oWUUOIMTzanAMfMWLMFYnnC9MJgWJ0
xEjRrvFjv303u/pX6Ta3TMcnwddTYBoQfvx2PYYZZN7Mf2lcIh20L5vP6pjYtjW0VMIWua2sP9BZ
+J2RnDTErc7Aw53Jt5vO/okG/aluIVwAVVQ0aGheTWn2sqTx6wxLKoijV3PsgfI666Gx8m8z0p4s
o/Oe0pibHLlLvGtS5MsKC7FA5oXwcyE9GefhGwd4FMGd6ESD+09uVM9Vikh5NU9PJZsDmYVnr8qu
UIis9ZKqG+z6ZttH+E0os33QI9JRJpORac3rnRVlbPu8XbYjGCxap4giVnRLe+1cLVim13WB0tOM
VT0wcqGPH92gzxs4o8XeoNoKSXKx67IOvj/+VbP528hl3sZh5kTCvp9lN1DPrVtBj4YOfBxn7XMK
RoSeFvsYtiWeXfw4XmobQcHhijor9GQfnrHmD6/FUm9k7ZVxfjMtThMbiT7mGotDHKorLesffQJ9
qbw1NtxrpfxthVU77xO95Cp8LOr+lx+juDzAoxzN6kdp+g25nqeJUpry+eqW46EZLXpKaXVPicqt
7gI7A0O1FjLJvjGvG4on20GK2eoe0z6YtgjZEYYIVPnSnFFou5QmtPbcp09VbS1T3RjxpHO0oJ41
toc07XbQQ3eQRreWg0KTFT5TMSTmtOuTr2awL5DVz0OAeQcZH4Te+1R0VMDVr2DS4ntWwoHnuOtz
H9Vgdcn74GHQOe3J0rrGPLNQ1t0870J33C16/h5pw1V2RtdPG91yNos533tbe5UXlw07UOxpbXmq
x/FjieCxW9rY0hoymag2Wpxd44NTd1ev9HdMoPEW/WcD78NnS0n4b8P8j9sY3xVz+rAumFuwe/0t
zVgUIDNOlrxkkCIUEZH6dS1lH5r3dKCnjQTBpqJNmtWXKcBbinKoM8N+VZTIQuBKq+MtTPr7pOVP
S2mv8yE6SoRtF+enHfKrSWRkkm+jjah/pZc+dTbD9J7ARyxIWHACWac1RKU5+5F3khc0kvu0ePuZ
F5M3LpLqzCTYv7Av/y9oCksflpOTnaX31uO6FkA0igCI4gyWsIU2FqvKomjOqgqZLqGGNasFtIX4
sbHYNU1nP86DTQLMv/m0DTpgaKBsOh4RB0jt0jO0P3XUuQCjjjjVGPBL8J2v4R0PMWC+jO2lHMI0
E9CEDrzo5IoOZQcLPVRfs8+oCkeofHg+dOkb9O4B2ebM+zPw9LuSISXl4dY8o1YFRpNY5UVw0Dh3
LxRce7lbFJlUfWteJnEwhqp1Jr3NpwTShRvCfw4HMBG69rVzDpLg1/+vWm5IiKIQfEMN9l93+Vca
YwLvls7K7lIbIpl+7xGRC3mGQQ7FOa+/plbtFbK37SDay+6b0vzPKljAy+ptiEOC1Q2fpjv/Lkxm
c0rBqnzq93jTCQThNFu4JKDgdbbJtPZn8iiZ9PREGo0+e2Htx177UyGe1pqIOodwmGMcuJfiA3bM
R05clMPch8tnJerYaqit6hlRWH2NAJUmQQSlb4FfdhWTCRUWvgl1ddI5v8ICVNSP1Y/TBPk6JwOD
jbCf8In03YVTZGi+x4VzeBR/E7BxhBhfoYyvc5DVidADXf2Rthl87HCNtwIjLhm6DGO/sW3IYNxI
FXa7ploeVFXsO3yyldt+aHrztyCA9CQLScHWQ47iW+n5S9+XSAtlYDhaXv7qa/p15fg+uiGDPgH+
Bk20twOmc1AC/YhLheKlcfm3bpDGZggX6Cf374OrnUojuFXiGGtHA9pe5klWDrMNlLrcWOJXCPyU
9MvFi/xLOwWbulMxoIza6p7zGiU9anrql7C5ou5qB9p24hqUk2844t2qPStj4OFBCmp6OkgITazs
pjiiuXHKphDFn3nbGEDO0uPhDT3yV5sm79gRn0XRjmNdgTYu82fTFd9jV5zBrpEHz+Mv+mGMUqB4
mPjbMkgeJRakg3EfJ/1ceurBZDkXdJJtfLr9MtohK0zZGXwlyjpikXUlOUsJQ2GSw7d2AOuajVtT
u4403qgrVroh/Zwqe6sWe1sP3jZup9/NgFcpYwx0SWWsDqFWp2gfgrC8jJHx2iCEwfn5KpVWJ4qq
WLYAZHQG9luSGXaB9m83Zw2mtJKF/vtOCkwdhEhsROEx1ayDPIHCUIcuKXbh3O30uvjxx+6Zcdjt
MlhHTh9G1IatRdLUm84ujLJby3V5kfrb++o+AKgno/HF1hrb9O9I4RQF6S00YNdi0BEmJtuteFoa
yBWh/QI96xwS0XKXFp01vgwIhwjK07gZ/pJQgoy7pLg2e0vz05sOIcYnLBtTAUrrIB4OLleHrxVm
Cf9woDjknpqfwAXb0Bw95BSJTjhTF0vL1A29r4EloU9BJSROPGdMmjyOQQzJ631mWs6e1HYyBije
LLShoi1laf0fU83tmtY3JZ1zH5Z8VzWetnJS43GgMkiD5JRW3R9naX815LUFI+YsVErcpPsIUugB
8hFaa6KtmyGTTwyP00s6TBc/UYeYbVkArrGCoaNvUV07tXX6gFnesfCrj9Bp9GNCdjiV4TGRk6u1
j6ODoEDh7wormVeSfy6D9lkOrG+nxE1t7kC/1N+Q+hR94afM1GgsscgVxSaoeD01myGpGVNBXSaB
qpoU46lJ22PZV4e8jV/sGo1kEC2dpJy5ukfiOpSjKnHf9OjNQu84MEOIqvNvZOLWpjY84pQKOJei
MzXQ66pMgAAIQoY+nzInuHl8ymzQHqVsH8bwGFN0lZr6YENC6skwf6eBncqqnHDz5iyQwrrVOihX
xp1WytGafHR4MuRm4IUPxi/ZWAwZr40uh6e4wOCJzOcsYAyPXqdul0fPtz7GOrym0fLQ4BvOWCQ2
H6JYypKzamdf5eGjQiwzxdwkS1uAFJ9OB/JCFexQNs1EbyGMod55jBSxnWf+jYfeXfmm2KPiM43j
e8+YYkzDHtOgPThmNKr3qK6unp//lfFjUvVj3fUbAHhcu1nLU07OAUCKUARMT/XSFh43LdlKregW
3d2DCsUqyOmntAtir1kNvSUet1AE91LF2TWq48B7TWNsaj85SBahg0ZTzwZ29lMRJQKZOKH+K5zy
KvB9ZkZP0oQoE2ctzw+TK3LC6A2Dkr088bFknsNKuW5cAwiFtCpvTCowhpl9yPEbp9qTMMIELc7Y
9WxHIuCaTs6mGNsjunc7WVRZQ3EwF2+dyk6u31/4FJVgKGm+k76Fgvgiu3bUaWTCFI/rRRzWRWE1
RJcc8aSWeAVxfi21EdwPkPLl3RnDk1F8t6SOAR4Gfml+Jko72DWzpQls0cTK38F7VYZ6J0g7egaM
zTC5nHDG8f3Yr94sVypUsU5wq0NoultHffs25EBQNfQNl50U8HrrPzNEeRY8oLbsXRe2J8RFwXCn
bynYTVyKlQnfVluMr5BgK2iA5PMl9GupOOWFoa49G17+xWD3XvpETBwjPVQdCPnyuno0Xcqc4kiY
4aQ5fTB/1UawLw2GLkPa5T5ATttZnwzk7uRc63kNeTjGAg2yYEZJ2vm+m6AIWm59eJK1YT5I37Tj
FgpblUHYg2anz0InsGYIl9x7lLf3PiV529Y76ddLigw7Al8s5Fi5rUyZbyU1NVr9h3nFFerdh6jE
JxbWlzDfumi499F8dS2g8wIL++6Ha5fnNHrtgRKXiV+mscWSjncCFN0Os/oLY+MvYPLardVd4JbU
soFXof1JLGgL7VarZIAUDTQzjQvtSET8mWGAkFXmp5wEKWfjDEzv/LfghAzLQS03RaB3vfh2FHak
VfRLgcAoomIXaucQ7NCkzeCL+61i30TqUDs0j5V60JLimpQQaSVSKtKBIM6PsV19+Uv81pLXzkW1
yxFFdtWCKFTMKIaJVQeJDPfGLL5LLz13SbizzWSrY4NdpzGUkfCAbjiYwXSSw9ao/FerwrIg7O2f
PHIOEuqNHl9qZnhXBkugyps/VsasyjS+uRmTuab7nVUDJk7qNdAfBWzojRh1VtpbEhnkgRlLhH4v
vUQyHMlQOg6INjVXLsd+laqHcrE/taG4wEI4uwrCRDluSh3lZ5pOZQ43LXMfGaX6h7a0AMCFqPT3
3An8k98c9kVQsQEL99lvgBLEwucXgayurdeY2z1HTMSiQEymv4D2LHFN79LbEqzlxkCr+/dFNsAw
rGOs5UTYfGoygIwR6QN7pXhJSNLgqEQvabQ6ZvXca/bGlKgQ9movOarf5lvxCGhGZxNk/dXRi7us
atrmSAo35DTqwIIkpigvWLfasl+8EV7q9G7O09/YXa7Q176Y2Hnu4QjZln/kCGlGlA4JwiF3Qmq0
0Qa4ddgXHAvnmQPShFAm7TEL74HO/mkYUgJ33Opj/xCn05Ud4rLOpfopWZoZObUzL5+WLVw9DNBB
9Hw7PsnP4CHJlwSOZTuOD3KrIgB7aSpWRnJixnu9eBlaso1zCqfuX1oo1ZTX5HeOkQmJYdUDEjIK
9Q8hyBiwJLrIWc9VmOB5EGpNxEO8wEWwmcBC8garrDzqHQsvEzEAnL9mBhhphwsyC4AeY1hu7y1a
U+xYiUD/eL0VKvBkmiMArFVxiLjNUzYjmkB9Y6BT3rXNs5wQWicqJPhTkCSbwd/UACyHuWUDrEag
agpKhKwkVFZP/5ZAzGAeJ0OI90nqYxjDTDEazfCQa+tdXmNqaIFzn+PJO0r41UfrIE8Y7cpDFHnn
KR8/pxbQi+NT7t1ThPCtOU5rxg2edW/CvoT+SaCuEimhocoX3iUp2TmEt5CdsuTZSXKaiSpIrs33
u42ENtavH2kHKY4gIPOfc2b0Qf5aFipfZJHwRadCdvL+Xyw24LRnhn60QgwF5PqB0hmBMKiMqJnj
YJ5XTBKYBFhIYpbXPdl+tqd7+TvUvceYlyS5Qzgj4xyia4NDTfxbjn2n+5E10ebVQSf28Yta+e7o
DaHbRimGgS4IqAMu9KnxEi/F3TXqT0ncR8s8uXi+NGm2c1SK1wuPTAo7eZQm+XMe9O8gxL14XQc9
dmpSAdG7wX7uitL3kS8G2XrOrlRmdUG2Yi/RpgvaF7lF9qTRkQbsykr6+tpnWwdMZkZ47tgwcvQt
LlUPEXWopClCFtRQH3frd9PqcTvw1tXIgCMtW2guq4CCgU9Bffim9fZNayYY08j0g6yBA7fniTZn
QNtfMiA2LX5d4CIwBwMCiDxFnq3wm1SgtqPUFIzUyB3oanTrXAMRlalYSyPdq+qdXcGq4amT7QTk
i9J779x844TeV0mBUUX/nnJLJw8/CGrF4b0NvHtqWRdtgejGO8e0j1Djh8fIblWUBrSnfcuCgTey
+0L+A/pAJKQe1daTLq0tc8jOgWT3LGlzYx7taLzmU8zjI3qTEuJN55d8OJYdot83wlYDPPOv2ARQ
smhu1PTwZjFSkOVDz3lCp5AfZWm6kxpJroMXKtvh0AKPU8Ogff1kGuVL66u9zh5npqAE5G+Z6KiY
17OgrEKTeEwXRh8lvtE88RLURmzqxLINIcdqO6d/9W11kM5In2PPPMUXmlY3ieThcEKQHlq8vGkN
9ocSL9OeTniARX9bYJHFEojaatdY71aPZAhJBKtNLlp6+qqMN2rQaXf/lYJWeD5lGd9K+i1Gme8M
MvK6Gq7yfQB0z3otwBMt6gaXZEbX65NUIwjTHlTXUj1Up4EaQPf6h7lKL8JWpZAGb0N86oRLAyO3
zBcAzbFgaN9dOm6KhHckyxCYyLbCoChVeNOD7N2Es8Kvq7B5G9l3HR0oWUxchaswwgYmKwhT8tZz
b5wEAGM7M8mVrSouqXXsW81RygDln9gwjhpkBXMCR0pTmKNJfHOzN4r4oZpQgayPOJbJdgv1nrlM
dZXJtr5jOL9pn2XDQ2tu0bDveKQoWX2mkJBXDAXsZ951gWfHnw5E1QGcTw6kgsElrrNsPlP8JJpY
P0wcfROfRA4iv9Q3wjBsNEyWxnQLRdkk5pFmv5cm51P/libNo0k2JX8dWK+uY7wUfnYzwb2hACKd
6Fr1mdQ0c5qPqvFPpiB92qjJR/Ct/hEG4TmjyJKj1+nbP3qhQZ9B3J9zbgIA6pZYhloAe3CZxwch
BAPoL3JLhTYi19eZpJmyXCoaebyTnZh32aIpsKZOutlQOXQcMUCLD1LOEYJlxkpWr8QdEv27rNJy
Lq81yNzAc5azV5ilNVNwblR9llPwmIfjNcVMY+PSK4QnmaxLUBBzAjyB4rGR3cviYRXg/v1HC6xv
gc3aAq62DWw2YNxLnET5bH5PS+KUQac/Z1aBEAzreXmeum9NIWzcqQJSDmkTq7ibhk89FmGLhFKO
XrnC+QQW2LnjAcvWpVUkJ4jpl68t2iC61DC848z0fpGUXxUOy63NoBsnaluTB6WMtJQLsodMg8tx
GnFK2ri4JCYNAIhBDmAML00swauHPmL/u8PM1CDK0B3COync50TmnqjOTZydUaGhCg+RCN6WM+DU
n2Fx9xKG/v8rQU+Djqpe3oM705E0eV71dzLgb7KKez38QPhWBisSpPGH7oVpL4EFWRslFj9T1N4k
v+Q4AyuhJJAiPcXfQEepyE9Plps8xv/j7Dx2I8myNP0qjV63YUyLxsws6FpQODW5MZAM0rTW9vTz
HdYmmxMkgVoUApmV4eZ+77Vzj/iFMn2Ce3NjuAPSvh1JBuexfbOH8UINkX2h/EqpGeUE9OQ/jF1v
KwiiSYgxk0LdnWJBI3FHjQMp1OoHu0tf6JhfWKH35/MQhD19PAWEbtjOi7LGLCoeqq0e2DeRTmvL
QJIKTXY0BRnZad6HvFFzDflODprmHaT56sT5y2TjuVHTqeWM+sgNrfQWgRE59zE3AMsvvUs5oLL2
tV6fwAk5xnyySR1hE6/liIcuEhYVAqRyQ0rGKMWcH7oX8tfpfSVzdmnT+kQa6Y4cam3Stc/pwkt/
RoJXThElV5b0u3Bx2nSkZ9KOli6LlMzSTBY6NnCShUcCmSrgPOXG5K5iXAh1Fl+XGu0+5hkOYLdI
FHs75wq/TgAUdBOCVD0vFTxrx/KhV9KbKqmRAIy0V2uyXxMHdbDWVv/ImkuwzK340PQlGlJttqRM
PFhZdEUBi+3tvHaps6JQO4dK+4baJb0v/Tqz27u8nLeDGe8107lBDvzCS/1sHbToofXofi37vMQz
illkodP+VYZw31b5+9wDPoAB1gpU7DhWqr5SoigSwjwdqtqj9Q2roPZQ06D3q7MEYFw4+eYbssKr
in4HW7gg/x7R6BLAoOTPHErJfyYh2Fjc1xcFBCPp3Ef15FHwaAf6xWhsrNGtQVyyWQ8Vpqel6r5l
nY9CiEuRV6dInaWbOZ5P0ZBMi8DXzk3QAwqvjdwhdQrzPymQPwLPpUwrXXOXZT/cBRrYYFKO1Zhb
B+ljS3IPJPsCut+VGrlQh+1yKRT6kv2SH1DNGRIR0UYyIt441E227tCee/0EKs9FXIGxJ0G8sPQ1
Ii8LMgb5VeVs0mmU+qBa4q7H//yFTKykEGPEImecBFT62bZ272f63sX5rKX1IzMYvdLXTvkgyEIZ
PlHHyaQBTealltqfPBfvT2mn9+4LDLiPytWv5MMEyWs2zVbqAvm54LZ3n6z/eAKszBWGrMqlHH7L
YNMjLouRVCapejik3rKfh8+jLkOoEk0j7hsyYPIreXTDL5G7QXbP98KFOvSL3PkzFf4GavxaNpfb
RR3tK5j4Loz49l12mCoGgB7ejLD+bBv7algIPUO1wkm3MgqqJt4DiWppa5LpR/ugNyM6F6hUK8Op
ZLAh6RG3pRcxuGTqSkSL+L4ROmoBwBczHC9j2MdpOTFAEQIcm9PbM8RuNOMSRuJhsc4xGFbr7jA2
dvu5nHxeR2yR32M27Y38xra03n2jwN4Uk62gio4B6mln7pDfoU19VYb+++iyXpjEgAGv+2ZLxyqE
ZJBUuPEYh9At34JUp/KJs/3oKipetAUQH/NaKlSnCo5lpOPTGE3LIIfM3E2HklaebfYvmU+ju0At
JJkRCanja5TN39NQwdSnRzmp8bA9aTJ1OLOK5DABkMOn+jya6XU6QGVQJ/TccAXR/DTY840R/YkC
FBr7g27fW9y3QoJE5xSsFshCKDqEWRNqq+vP27pqT7L0itosgTzgoMyid8/ukB0sRBpkzCU9Da6U
wM8ReBo+Z3SZ1d9a6Ka4lUU3VrmVoy7njlSorHtESsmf69G9aikZMhcnHGFix2VwJwsij/VpU3rc
MXyuOcCRs0rGxUyRZhOdeDYwbU+KNV6P1XwuV9jn7NN5Jo0jhmRefpT7vaWDL7sm8YcBwK7HiqrX
kRakX8jkgxqJMydnki5DDWSSe1mi0KhH1yiW7egtAbP0hNuq4e1XQ9ObhmBnUM1qWr2PQKv4Farh
MtDMp/FoGCNuZ3wcAeemShUs52Hj8rd1mhwF2TlJIAez1ZB4R9y0t2J5RePIRysVShbgo5oCrAjn
HYZLZ3wZsMlyegPdRWkHKkKGD2R/7IMAUALSVswMLw2Q51r0YjjpeV3YL61qXmH7TeLlPCUxu8VK
cPmuG5U6n4xAa5uLeGIckfd7jTtAphHFWAOKps+VyGy8nQ5drMRLXIyzVTe2cCF62CioUJ5gMGyK
oXue3PRysCjCyKnDqPtTkdZ4fmwsbcafIjc1dyFF/pDeST4sO+T7DgjI5EGYnsxBad4jflohX4Xh
8YDARDqcaJNfIlZJ/pSYd2FFY0yJnzCf+jB7afZP8wZztssRH2Mqfrwvoix97sqc8nq+jYAvc3is
m753L+zBf7AB1YwMy0x/PPU1UZ+dIYAEgMsbZgZ0BKeIXdIaWtbDvdZFj4Ax2jmoWBzjxeqaJ0eS
UCL2XJJ8TXSJwxFVNieA5OkG2rCoYkQ2JuPOqMPnrHMAkjqwes3yrks5nK5AncorWwmuXIODqAr9
ipM+cocEjvJHARTiRRo8PiW9QF/tgLwS8SDwzuKasJoowdqAVLGVdfAS4NVFrGNqNnCrIwTlo3ra
cNEhd74OExpziJ54AMMiuFZ0QjzpokNpeoyT8pWEi16MX25BiOwnxIoMhjCONy2wHMW7igBJi8+P
V+VcvuRaDBXaLjZjnh0bykSzUSJQntFN4ffXTMvJ2astklUfovkdZ/q8Eb4V0MjxTHRnVLW4qy1O
zEwqnaX+qc7xjVRdDZeBMEvIgsOHMUf2PcxEcqTP34Jef4tiXiErqQ1e1/bKLidAt1CO+pgOADJy
vNlQwNGV/GMD7kWgFekfJnP5qnYpakFQjGfY52wSrnWRN83j+MmZXACHH2rPRM2rkU+y1Txix7Kl
vJx41O6jAX3kSMkeAILCWZ1WKdq0/I7lzAo1RAsh8E5jvW14IZsgeUTTfN3M9aXmmFcqvcXAcI8W
VyikIQ6X275mk7WRi8QzrPeyy5AmqzsuCJSQoI0Wsb0amnQfsctMGhcT4LCSAWtl09xTtI4bP2rv
OsF20WTvPA1oSnbEAvxhnCHc+DX0dEOaJGoMdAzdH98HhWxP3kGfXUAH0XXX9DdZgr/3nFesfaY+
DO182ycdJTwReWgQGmSqky5qm1LHJccAYHpL46LGaXry0cgloTNFlpI+dSAtqSMThb0XA75PDPhR
2d5Kk2gZFMO1rJMbVAej6Z+Aet8kdXVSywRRI7phHcCTJkW+Ck2Jfp7e/dR5ZGi4Q1PmygJqZ9bF
Y9fhoch6eWVzhcTlwzhg7WwU4cZQYedi/L6sW0KqVjK3BUy4nVTeL4fEDYUTPIU9hOyVaLo0+5x+
GSDYhi6X7VTbSnswc3BU7O7Or7wnl4ve74NwldKCQ//mkA50AhH3agFDA17YTeykyCAEVrQedfW8
Vq0rF82pFLpy5yYHFwJpWOGVZWEwhhV6d9H4zHMS1MzdBlloOPwWPdCxqm4dyKIiAaghfUm1Mi3a
vAWnr1zXOUyysR0UxJ0mrocmu0CVH7BafqS83GZgx9TW285QALH4frQt6tEpaGiVKx9mVFyUuUsb
r4b4FhYnE8oAuK/kqJfVU2K5UIF4ZhHqp4Ks2k6xcvWR1ixj9bmqmRTLPnK1F9A9svegy62l/N8F
CodnfhUl/zqltYUEqajDRV4cAjEhR094Q5mJ9y9WlDx4jol4EiLFqdWCv3YyYKTtU5CQWtTGzQBq
OKE2rr3BY1HLDS33W7SlXxUTtJtWagipZvsOQkToTgclmPZj12xgQb+U+KCUdGF7fVSYajoIBaHG
6DE2dBGLGg1oB2rl7tzOvKxzfWH1WkSTBbKz1iLLlD9rnn8z+nCNDAu1HIB9SUcGrBwlbE/MkpKZ
izVzr5oOt/Qi3bhkFJh/P9aeCgPEOYQlWMG+8q7HLni3KQUQEwWLAQIgLJhqQalDeCdzmNAEvHkJ
WjS5DG1DcPzTu1Uj6ZFCpq8TKEZcwii9UHtlQ3em4AR5jZkel4uW8MIXxYvpBkd09p5jykOOLAwN
ZqhkHtNDgb5O70W7uKEfSjW7V0VvxCqBdENFz+lFdgyQ6qleasV4pxM8JFUrYA3JpRnBg5I7lZG+
Mlg3MUlpVl+3ffiW98DDZsQc/Lh9nODRBFW6L812GxnTblTyw+jV+zCNVj0jUrQ8XG4orDwZaVXw
iHqgyt1uoD0BkV20NKwUlDuj/urFRzol1K2DoxgP/Rhf4v29mlL/86uGCgAEWh+ispbVIOqLV3n3
1TB4FeI/GY3H3xYdAjcNtooP0BALAlEVsJC+aCdlWXfxOppwCYHW1Cc2i4Dk2ZytRMO3roZbTS2u
3NTd6NO87SCQWqQQWotNCH1xKCAFfNjEhBmVapcS7936OvHK3cx/MQ5AORskQiIYUBYprjSfK67z
uhiONKs9TSPn4u/ItBTm9ZXttTAKm2Mmc2Th85um6CtY9HrC8NIoOtRrk0MeRY9u2+FNcq1p6Sqr
6gWL1NvhXiaPwdC/8dXEcoM/DFHj5d+SEYbMRSdGKbAxRbhiIcfKpWnnzPMFUoM3ikuXrm2oQtVP
AJlO+pfV9CeQeGp7a+2hfhCaKiBkiSvvhYUWXBu/a54Fd+Q9HbplZ39Ig8EmLn3K/qOLVg7qRzFQ
AKXVDRJqYJnhg0yZcy3HjPkOuWnJAvDHhJWHa2aHGHmLkPUSqQjTOYj8oCiKIHX2iPiMTSiA9v9n
yIHQ81TVujVNpGuZ6Zw5ETKRY4lIhb3KGR+BHXweoH1VVHgRTCtQc1vuyoUdiNhJ8C4aGIy6djoA
HjliM7zdtkWzhouATsaqp738ufQgF6hZQmSagCmeFOrMSfFxlgcQjyaCoqprkRxiieVT5DCODhah
TB9QDgPmNXOtTIyTKAj0C40m8Dy3dzFlEstmNAwLqUaBnS7ZRMV2r4qhvvMchqbJvPKQkSj64XbW
tIODxjqiDr1nv0PkP7I9axmaBHy7JgbEUhnDmXg8oyOhtupizLR3y67ORW9fZJbkNRCx3oh4MFrT
gdv3VT4nI8JozGnklyLlc5hJpObR+mg8uLh+vDOZdErgjaPw1qk7mhYXsF5IZTvEBwr1fASilpTj
rajtadl00qEjy7MMRuIy+LxwvKecdi3tCVhBYOLcR7Xrd4U2bEX9Ikiv8zxfyrvaauNeVIBi9CJt
9CTZblF+KYEV+WZ9asJ2xQLSwWxI/byrGIWVCgUOJ5lumgYSs7yNyRidLMxQczNei77H58vKr0OH
/UQ3+ISD2iZyph2vxhSSCQ1hAw5iwBQreouZYsk1XBWEK4SNADACvMu3CBgsdTDWwqwwy1MVJg90
MT+PxgB3x9X1ndhS0UBEz0ZbDdwXKGsoiCrF6XQhah2lcW5BfYc6zQOww6Qw6Ehv6AldVfSYUQJe
yRKZXAiisiLhtRq1V3Ip+kNYobfgtaBTyN9RoU4B5bHP4TA+R0ioiZSbVlYbexgOYKelo07LIqTc
QoaZkGUF4T0solUDmcLpgoWc7pjrSjCiIkUpyiqyzHlurz73DnUlxAaxsQ7PZ8KFLHsCW1/kY+Ul
V8buoqLpK1olSYtvo62+6MmzCfs9zLML0UaXxET0iUQTWEW1suIodXpykfFqo6m/JpCdOS7xWgvO
o8qhayNYeIXqtLmhWxwr49L2/QudfZObSL6trD+Fq6xWzaQnQoNyLppVpd6nYu/Xw2TzoE0kHWMj
QDy2qj+UtOcNmHEirWpCyU6xOM4nB9k0e8NAJaOFmps2JZ4P5c8/Khgs22ySxDUNp0/Tg34V0Xgr
s/R+DsxzOeDws3YRXy8d6nURNFsVB1bFZVeC4NxJ7PPAapYY3D0MLk4DPbQ4HfvrR7sZbptEOev0
5oUeAxH0IsxqmYhFXBwuiHjpGMjxG7LkxrHdTY27PLUJymg+h9AysWOM4ju+1tHznY80CdeynQhV
70R6yNG7u3DIaNAOYjy29skF5Y2JTXyMTeRbqgSOtOheIdqCSeuJpht9PTCtxsPYKayGhYGhfukx
edGTUlBXPcM0jjbXXuhkR2D0d2XzASrxpfb1eJs18V6WpNU4RFbt3negCOoB2LPfg5uhLRtScQ5h
zay2HegDRSiUdl6ANphWrpO+5dc26XaCdujpmAMpOdG66y91rflMlqO48untjad8KHe9R2ncRpeS
ocU9pscR/uO+meKxEu5xP151DGCZyoNcQ6fZpKs+IqWEaRdQOvE3AO9KkRZzNmcjeW+x4GO2heSC
sbHt4OSieWY43p9hVLdK65zYmzEGEGwkK8PXz40BVG3LAIZ7OjlquvI8FBgxmxo68/isgVnHT6a2
tkZvXqMtd9l1AQpKefSq51iEjZ55VFmnoVSurF7PCZpQ/o3zXk92ozs954m2x3B7bSOyGSMeJf+t
4Xb7Sqjp0pvEPUQfi8ui0EOm4PFumFDn7yJe4ZYCpMqbreH0WwupK7msOhPvKDPWQ65gBZg9xKk2
B0QwNGKVvcBAgEjkHJkIA7ZCM23s4lURhc0ZkY2AezUXEUpALjIrzYfcbobSiMb/roCSHQfcrJWi
ruoEhQPiQx2nV0oMrA2JUysPd7M2FKu562BlVgD5udTprt6J7r3dV3dZ3T7qiCtNwKpBNNwSq19x
1NrbNSymKABLYeI9ECXoGZBPFWg3Ow0WLLBfRZtW/qYMD2uEMtEHZ1qP640/29tqNmFDNeBZsF84
8wkFZRIc9bA65WT5Knp6Y+ugc+LCOVYxmsn79BhW4fM4JFvJQgOkmVvElgyFcXQ8bFOisMoqMII5
jwLpJNXYMSojkIm4be/DwHua6/xi7sOjZQ/bwUjW4uU4uzBFM4NHCgU2cNyzIDCW8FZp2EudgSfG
DP8yMZEVGO+w/YO+r8B35kkNcoG5bW2jjKIOKewmAOHNu8zU5FyE1WKiVovJ50K06CtIvvrgX4Dp
WNG7u4oajC3ChPLKqIPzwpobLMeDpamS1Rp6RRd0AhoIeoqafqnOzE1LiDTkfl2prSwudx+iT4Wb
a2iM/qYttfIqcoJoifQvJPxIW7vI+lIIXbvRcFu5A/w2Y4kDHqBntJXTtHgI2Z2J5ITbBqkUDDxi
JDeMOTj3kROGzouoEgLNt24aby38UGi6AEMDB54jIZ+h9s/onUwKb4dJTfmuXrESB1C6Uif5k9rF
+9fmq+1pRp+q5NAluo8mTxSsAbKcFwm8yKxOIeyl0Nqhtm2Vyl2ndnAwq/5VFK0D8gRU7rkA/Q2w
A6Qlw5ONC7zDQ3JMujERQi7K91QMVdJliPlRQ0AR4x6rdBn94CymDOMHk8LHxmo3lhacaoqaORD9
4BQM9IiOe2HE77rnviYzNghsCVQhd8ZCBgbzmRrNxNduutMsh1KNr6eawyOthBz+QX8/2SG8MQ3J
iZLmfGLHz7ZZXKlheQaldVWCY5iQSvES481u0hvksnkfYjWkdUIWpoEgxHOg3KjoySzURjpPSpWs
tep9BFLv6YJ14ooQrzIvozVjE0UDq95D0z63vA4Z1X5+0j3tRtViFHGVQ1HO9zoXDBYg517uYfwE
TthHhqHEglC3+5PhoJSecIYZiIdUVvG7iwQCcxXLOStzaytJg+Za6kJXtT3SWi8gpRkRGB2tt35L
Q22P1MvWrsejhW1KzfkfG+UUp9ysfvg04BHKW0lDgn4LU0a0dRJl73B3KcUrEng0twebyMp4PfD0
VTDAY6mBZnnRiJXFZF3bavMyIRDmsc5MZ49libmRmVXEi+lyTLBxSvg6fdlvWRs0BQBtxpF+nk7t
cagopaH1PUdlraN2WFzBkz2ajYGAY3+V2sV45pUGJJdh0WZaRxtrhP0dGnvNYYTbYTd6prnMf127
hR0dUGyzQD5m0GEYHHKKwkkURkmMJkovcDIbTXUgY4mQVLBTGg1iglYHSyUIDkbQ7nI8lBx4QivD
MMEQWk3H5EP/MNFY32Rqfl40MdplDsmk6SW7VnAOolKlOEAjciBCBlJGc/84DNO7onfIYZF+Zxz4
wWf0pTjVDZBnHGYz6IjtDLnNnkIMZO38SPX7XpcT4lr5Rzp1jyOD8ITI2PsYTulqe+aQXgWcG0P8
DbgLbOTMJdjqGih86RGqnfY4Bg+y9rmrPis1YD4McJoCSbiBHE7eO61EHEdsjCvDP8xo3hvYC5Ro
4ech6h9iDGxX3osLD2XhDsGVHDQ0TyYCMTjZeuINyN2KUoCPasDYV5jXcG6vdRX9xjrcu3BZVaD1
hqc+mrV6X5gMxFINNcEgzc9Su9p4Jk0mftOHO/g+qN4PyVsBMV7VKTjV2jNpjRvDta+bCwvg/hmS
mJsqifeN5i5Et3Cq6MCgts/q5HBENLt+hI+LKVK3dOgloG18ljGVibJwj5XSFunSGzllPTpLpngP
JMkpqdVgWSveqzYRPz33vCBzl9MrrmiD7t1YofFYxxjpFp1+J3bSvdpubC483qNN02MnbLafobIb
jQvMN/fdqJy4LlaNElzKn0hiQEvy9VutQA8h1c0HP3LPEUxIkO1Do4SRwDp12svMVW56R9k0prKM
c+3SdmHU2N1GqZNDanTroqdRRqvpo0Ax1emp5xT9yR7Vu2B0rsbKnWnnM+Gjn0uVWa+dgSwkrfrr
qA/egOVQwOMy3HA+dXSkHFxliybdqNNQLmpRvivb6D1GKdniJ6AuBvasr0D/jt1at5oXlPUGCmlX
OatrdaLVwogF6x8xtPIcb5XBcSY3CI4p+C1dqwjY8PfIYvwX7H6ZqzW3SGUxjAnLe/lOZR/xgk3p
mVvb9FgLuqVZiauWzcudt/7Jt9Ec7OnPYPoK1/APCHpGZ/M4bQO1PyI1HCz0Ag0WY3QB9OT67WwN
N1bAGQNma0aPTaXe+bihdWN5WTEm22VBAJmUlpeKFBMkO9zQgINlqGgYGe0rhE6MFOTJAFCXkmni
o3lX33AQx72IcryjUWHXzE56zb5vWqhIvRYAx4e+MomzVYVRCW5Thy7pN2DgkEAwKKpE0G0yikNl
Ia7Fsk5BCOgk6h/CoN1PvX0jnxSLGTGKvrcR9xtctXIL6uMq8BhYQrnbwru/x1MnONMm+wnqegdb
1bvUSkrDPntL8Hihr+CrCwOSXZVIAaPF10VuvvfJgEg40KDeo8c4ln/qkMmXV47IjXjE4IGNV/X6
FsRCcOYFAWg05P0MDjYha+85zk04TR+oI72lI2olTlrvSnKXoS+fcN46RDWiBUU0Q5Tq9hOuxfRD
A9K2ykTJcRr2QZA9R3N+aHmW0bqLUIHVavrAO7jCd/IWluRZOKkBsrZQujWwrYgN+9m03GffMfaN
nzQgMqsMLeTPdSF3nxhI+4kJ7dMFqTKrwbUfUZ/H4dEz6ye/hGoMTAxCMpMTp1ZWQPg9ymAaUcMI
+VGUzjXTwLbE667HVmdCTgYZ26ABzKK7mwrQZ1ZmPE0ujTv8sCWBahWYyXLKy7oVOHh+9Irm1e/b
P2pPlxj2qnpW985NnzA5DoZNbRCHDD189Md8V3v2QInQ7TvLcRcR1JEzy9PfdIVOvG6HzWrO3B1g
1kfxYccGbl9HyS0ukbeVrx/SEcSqtK+M1lmHzHKYxoYUauWmRzE1tGN9nWHQE1NBIGQYQSfDzM0X
RB682IAcah6CJ0Qcec0xferrc723bhO93Gm9AczPr15B9yfioQyeBxHEoKbTxDIUSfYSZdG1WRb+
yrOwkwLnvsPKB/wCtkFGTdSQbqpThfDdWMwBfkCgN48Fge9MGcP7Iujv1Gw+1aqy0jP/6r8StWzr
abD9jdnDZbJCerI6ot3IKmGxND9Gc3MdYd05ZTmiDsPWgADZUw0Ghk3RV65kXlAZ05HYh5rMbz7G
qnjU/s2J9YtRst5xWDTLTLaKk51nxmRvdNOAzOhe+CW4WDIEpxz3OdlnquMtoRgDrBZkeWlJoHBe
LiU4Uc09KZEWL+oOxBmmjmcRoDFE/pJlDxPzbHB6RErc4JkCNOX0jXsvzw0Gci9Waj2K2zg0J45F
NRCrogi7KJyhtBFOt1vYgCGt3lsoFpCqeSSw0Y6JcT2ATxYzXpwfcw0mvuHv5wp78ThGRD10n5BO
Tg9VriNqkSdsQHwdIhRnuNhoxtF2KHomqdnW9ssHdbI+0lKqTdBnRLN8p9FiyhOP5lAbPHpt+VDl
+anvG9rtW9uaX+oCCqrYpRs6asJkzfyDy2CiWGJfeh71ONfX7psZ8i/lpfGD6MKsm2Na0IS0p61b
0Xmf1W7ZW9ajMSDia+rts2MpzxTP6BtPzCPzKL6preGS6okTkgZ34iSapQyYrbq79VTkfK3yAB4L
WEnk/UmKfsWsYh2Q/03ai6Lkv1j1fmM2rH05HUnpjCZDNGVj0X6FsTwtQ3SQkLk07v7zP/7X//3f
b+N/B+/F1b8O2n/Qa7gCGNo2/+c/v3vAFx/tQGcG7pY8wC56ClhfgUA2R6+Fndq/WVrLR/3thH95
BDVDNKvKmGy1qJW+Wvvk4NIx1/bCFMqzkb6qNQAGJykXnRndAFo7tpZb7DjQr2pCLaXk52GvJohg
KR+WOYNpiBR8DHj9PSt/m8FVIUL62hUeFZNXI7biklw1+9yqH0KtuAytlK68Vt2rHVdIkraXuUqn
kTKrPMta6y7KJsyVZ27LbKF0tFFax13GabVsh/5uDpqHwAqvjIzxR255oAOt4uQ0BqRMJOBNFy9h
TB4cVBRa2seQnKbBejZH98VNmXrV5X1Ix9ZJhn2vB7dFgcWvc+PP8WWN28bCtY3bMLN3ZQq2Q4Gs
KWeOKoJJVTjBHsfn8+dtNr+zlf7iWz5AXLLwMI22TE7UVeYbD74xPM9mex7zJqgp7eY0K7Aoc2Cr
xMxIz+KqsLj7XNALtGRaDKArY6T1XkUXSmFA1kRS1m2PdTq8G50NDxbmWOUMbC66fkHTBWDmC/RO
wKeeOU57b9benRNZN52TnZSue9Px9ZnRj9MGWJi27X3Ak7nXM6MlcWyOCQ0FVDrfGejgrtNc55r7
p6a2xEOEt//nRfnGNlz7siZUhbgvDJnCCC8+y9UsBntRUUYjro7G8kWOqe7C7b3Nz0/7Zge0L9bu
dWbVdQFSf2M7KQ4a9XKwaGWFU3fw2mr17z3jq6n7aOde7fCLxNWhBzkqUx70gqEaBL+8zp+h52+v
85ffYdpwLmNaVttW6+8i271pEFp2vAdpAk7TI0gIvb7ENC7JQ1oz6EwxH9fqSyTPf/6NuljI/+0L
fPmRueGrg6WqydYvm3PGagvXmP6MHtAu1dfRYebNL9pFbHTo9BYpYvO+JAy8XDY1dNFTOg64wppj
dpukMzB3HyA1oO7l6Dq/eLhr35wsQ7762wucl4DQq/2XxcA2mwA3b0omuMJdSK1yE0fwtYQxxAis
QKgACg4IQ7/t9nNS7p0aFWRgrC39VcHso59yJgLzPy/a55n+y6Lpkn784xslmT+aGvoXmykYLkxx
5QIUKKnNpHXnrsGcB2QDJCBg+MzE+AchCv38bP2bO0aXVfrHs+d+7IZEGZxNhOich2gHtmZMekEh
O4F5KwBfrJjoJgBuF2YYi4JfgSwNWOwCzoPQGWQha6jmfDPHu24s+r5QaYQBh/fnz9/zu13Tnf/5
PbG1R7zca52NX1/rUG/M/kmH8zhOBw3cJd+YpIrG9ScsuTDISuiEFEKu8KEoGwS39JfA9O1uSQz5
x4pVTRtgg4rFrYEu/JkMwKI8gbOe0uJBs4cGjkybyzy46hlQZGa5i7x9obTHn1fim5z0cyP/8fhC
q4bC0CJlA9huOXgKAkQMmHHOZne4PiMUTymLf37Wt7/1S3oQlx7+MqCJNypQCf5pb/Xko81FY3/E
mb+ue/vIiaRqZCSYOmshyf785G8Csv4l/JcJMB87SvARxhxAsKMhJE0VJ7Iam46fHyEn529v3ZdY
qWBI22QR8bhW8fTEIFbN2sse9RFx0OOF/OV2/+4F+xIRNcxZtLoqFbwImjVU86GxrofE/OXTv/sR
X4JZOc7qYFct64TnARMN6sZyphZVaZrUk33hWv4vd8s35077EqSivLRq8OIK89n43ME7ZmiTfaD3
H1k4bc3GBwRoe/uBmfzP2/Pd874EJtCvOVpHciUDFYrcaZ0gDRrT+Zl0RpPiIDMN4UPH8OffO3La
lwgT4tITBi4PrDhiXYBClsx2RuqdBIrOLw/55jRoX4KHoStYeM2cBgYxlIdjvM5Qy8hEovfnZfvm
xdG+HIjc9ms7kPCAaitQt2rToepXWtOm0NKXnx8hL/9fXpzPavkfEchRMG6YbYJCSy+BuaaQBj3r
l8vwuw//su1JOsRIB/j+Rkw3bGbbbUZE/fe++Jcd7sJZq5rKgXNSqwe3xku3yyzll/P6zc6qX3aW
IZui23gsbtwA/BZuREjrbHWMYn7+7t/sqyqP/ceiK6XRJfXEuuRIUOD7YsvQbbqwZkYLmgJv/OfH
yFL8bW+/BHynGVxul9nfTDW6Ha396BfDjs76+ci8DXLLbznPZ37xtwd9CfB+PuEcEjEmHLJhrw3g
ubHBMAOnAvTSP+pBeq9q6caJteciUk/irSZoldH23U9aeSQ2IfOM1q+GnJeG12w6Bus8KtBDhubE
DHFYDFYL8Rpp0sKrblEeeStb79g3/S+n6bsN1//njgATD/Ug1vxNY8MFTFTkasLpZFvd5c9bocsN
8bcl+nJzQHJOlc6c2AsFlGqm3QltdhiqcJnOho9FgvEu5gkuxiJDCHC9KKDZAQn9QNhrMZbOXkWh
OtZqsBaecxbP8LHET9AYKaoMmiM/f83vTsyXgJOWqTJVCqNpK4N0BFKHDs9Qrtu8eh9c9AMyz/nl
BvpraNA878sNVKmGa4Zp728ijaGgEcavfWT+O28vn/0l7IDgqWcDgU6ILPGxL+1rPVQAN8e/pK/y
Mf/fVvLxsnj/eHtdAMDQtzHZQrkMpQeVbK1MVz7WGFw4dwlXwKQa9z9vyF/PJc/6Eoh8O7XUpmND
qgL14bpZNEN0yqzhl4zjsyr522/5EokiLWSoMdjeBnkoaNo6DNRucqArz8NCXKY6GItOlNFixn6B
Ov7eTcfrWiQHSl05bxH7zoQj2NQZWmZp2yzyzHoUqnSB7rurO+eG4mVrC9z/KDi4ITHQFxC2m7h4
Df2F4ja/vGHfHagvwS5U1b5A0szbzF6w9rFwKzAW+vc24Ut4yzuMV61J8TY2ouVB0e0cab4mWDj9
ck/+9bVjl79EH7uza8ZrAfGTwSmomglACENbTDmiRUovHx3Rj59/yt9LLx71JQ5N8RSF5ciGm27+
ZCbTZZ40sM3CI5KTw8LR0ocoaoy18+mBC3EBpfCIyXxzJU5aMbCcLHYQvwvDlYVTQNsaNz9/se+W
4EvkaQPkg8KKNZ5GRsOgxUXN1ca/VHiHYjL782O+OSXul7ATOK1lpZnjbQgJz5qhXXkY8vz80fJK
/uVVcr9EnbEylQLjLpKduTk5UXxRqc5j3Id/INj+snvfRAP3S+RJFDUbUJbAW8jN7odEYzyLMFEz
Arv7+TeYf03UNRDm/zO2aZFWlNHIW6SHCD4azm7A88/URH8LLVYRUWNm7AJomkd3FdeQ8d1KfZiV
6tJRmYdP7VatlY8cZZK4TAo8Y6b6zKEfq/w/6s5jN5Is27K/Usi5Zdu9poGuN3CtnTJIxsTAYJCm
tbav72WMelWZ3kGyG+hJAwnPoHJh4opz9l67NK9zrzkDnMZEzIoNOhW7G6zFlJNIvcMpihM36LAF
xCn2j1HujYqOmBklpLdEzxkm9yQiFpgguSiQy7Hy1m0cBgxQxuRvVVgtkAeQs2qgv0826kQDnNKv
Pj8uHx2Wi2GyG/TSbQKNEYBxSyv62xTzPMij/CwT63pgalZagdbd/f756310oi8GM7cPvYY1v7Oe
AlVUqZ+RrD/UluJ9MeB8dK1ejGg48XIBhxMcP7rqHM9oYTivuajvvaL+4k77fbmBS+liULOAPEhP
+hYpu/U2T63zZO2V+OkyYkEmW/fkPqcHQc0nvpuWdwNeVUWvvlhjf3QILwY61at6LCHCwmmISwZG
Yphp2zEWX1QeP3r6i/Gq6b2SrJTBWod2/FLDGJk4cBNk//ML4KOjZ10MVLXjgJ3NJX5/X55gxjmE
w3LHTIaWKYSrR0GCr3SC93DLhQI0XB7vHZ+ECNreX7yH6Uz9ZkSzLka0oLStHIYOhrcQyk5KFR+F
ufo0cfSqHnJBRzpN5efgIFqBE94+yzaZREJy+/kb+GChZV0MdzGqsF4paNROUVaViYlY6s4mRQto
SqNnAtbJcbL6r5akH9zk1sXYh16pLOuwN9cVm44JAUv5eMq+sMatj8eqvOlF/vj5J/tgGrIuxpOo
kb7ekMSCrOwRsAqtcX3x+TP/vmgv8O39fQSXeYoCN2dW88Nog8xsNzFOCTFKcSsi8BWMKVGcnnvU
DzEd32Agk6rMrYcJAJpwaGP4+NKqrC0bbDFLm4aTTgA80C35xbX9wa1jXQw+jeVLvdIDY00gPU4I
9S0kXsVzxi/WtB8d24txh+T1KlYyYUBP5LQVvXurOHjzPz+8H96XF8MKWjOmc6xl6xLQ8+CL3fQh
0HZuUKOBQSVWyEebGfba1kFbPXSkDtBDXuhgG764LT9YKVkXI8/oy0wFHWOszaaM8Szoi5xTl5PV
NmIgD7X+i23OB6fJvBiB0shQkjqXxjpoCbvN0oaLATN7ZdVffJAPTpR5MbxIdFQhdVtgag6RtiwS
pgDNz0/TR+/9YuRIS6nXAjrUGhrTcYqy00IS4cIo6b+4Dj44CebFWBFkIWrZSrHWY+P9wPYGN4I4
DdIVPc6+3ytXn3+O91Lib4Zg82KgyEdlDCO88mtdmNHGKJFN0EM66QkgZESndNgQQGpEpbkuSTi+
AfZB7avvrdfBHaTKPjGIRDEcnRFQ+efv6aPTNn3/r9vfLg9tz6h5S2r04OS0q5N2/OKa++i5L4YG
YHutS7i4vVbJeQPE/JzjtP78bU9n5ndH8mJYcGpUvEHmkt7AirGoS1QOMrtrNefGd+Lbz1/jo8vu
YnCIlcRrnJRuZIo1LYmBOE77Zy0zv1hTfXR4Lm79xIqsQTVZ09jUS6RNCgy6qS9Oq5wOxG8OkHFx
v+cEqHswlLH1I+ZCWzjFFgJQGTAyQ1+KTBN4r9FyVQ1vhAL1KLKxJeQQCAa2ArFtPERWse1i/JCW
uvd75+SM4qY1zZ095QoqZM1/cSY/OArGxbhhYHXt6pibu2aD1QIoV53y4fMT+MFFYlyMG2Vq2WMS
8tTsx+8n1tcwHQN8qDqGls9f4vdtfcy6F0OH70UpZHteY4xU7PbZJqGOvfTD4G0si37epfVTL8p2
jv0VJAoZoAAWNSSOEnIv9I52gSCkWHz+Zj64YI2L4cVtcWHQHeFeZjvMWLGIfetkgFv8/OnfGxW/
u6amU/iXsaK38xpEe8/zp2gjp/0ZIeRMlf1MFJDZLUO9Gi1iRdU2mkf68MXS/6OzeDGKFMiwu7Gt
7LVXaEvP1vByI5jr9HUapz8//2T6RxfhxXASqIrMCjk4awN8AZ27NTZ9ZEZhTbsOULMxZVGRe6EH
eB/yKl2mY7nTFBwsU4KW5sRXrgPWvikfiZZ9hvWMVEohoyx6KaYURAXHBUwvdE+DTUBw6u/ChrTK
qLhKNPnmV+KGeaGDGGY/9TEIfAgYSI36lWzkI3b6U9riSGH3i2v91crVAhsgkdciv+5CyK5tsv78
KHywQDcuxjsr1nIsF+BTwp5eJQAEzITpwS4QcBcRWUXpk4Z08fPX+mgqNC4GP7NpbHI0gNJwgLHj
GeVV01Qnifu5GasF3bGzowKpGfuKRj79JlAY7Zw8hQfKA+lkcU7TeGMG2VfLlw+usvcSyl+ubS00
/URYjrfB7r4yu+BJcLCduF8AHnr+/DN/9BIXI13WKE7jCR/zjuOQ+KUER7IhVl42kafC5eev8cGF
rF8MeUOSGDnKWG9DrnFFfk9xlef15vPn/uD6eNfI/eUQFeCLmbAIeSYGoZxJ9IOCUokIiaCLcMmb
WouDRkZfzGAfHa2Lwaw3xgH9euht3FIsC1fhxACQQ6a5DzRyvT//SB+9yHQY//KRaDbwZFYFwksQ
YJm032Jn4mWAcYoy/YspYjr0vxk19YvxK0WbWHdxxGETKGQdDYaia3lzFXTzbHCxcWGh/fzTvDf8
f/dSF8MY6Zs92neaSNLy7vLWX3kwdbwA7KDSyY0LW7aF7E9f6AYPyIkeGZFEIVQqRQyLNshxkRGp
jE/Dz8CQsCmBUymML7b/wpzGkd+9u4vxpYLsnBVJ5G9ctz/nQ/dNzRlwM8zdibYcrPDbFDtA+neK
r5QbhHbZ9QSeCbNinRfei7SauaF520EOuwx2OaF8i6HvTjEWNCWBfqMrVCOLUd67ubvtLetRNYg0
LaY8quknktW07L1DZ/IdQq4fSgYdFM/3wCp+qEPzKuJmE/XGVa5GUN6V5LHX4Qh2kq1yW3hHr5cx
bk+MvS7ic0b+rFkA0oUqSW1qZnTB3eDYD0LD8jYArZoM7OGgXFV0+WdSbW99YO6VkoG0GuQ1dApS
J/F3VRkpMErwrbCMV10OyF7JULLFm/AN6LfibMvm1ATGwQvjs6flx2zQdh1wXvK4mDKgIxSAfptX
Q+o7pQ1/Gmm2mcBzfmxtM0t/Ku3oUaAqbBTjKQ4z0KeeuBrU/tYhxcLuxp2duQ/MT5ucgXZuZO3e
NJQlsX064n2s8cRXT5obPfZfnCHfTAOWRm4FeQ71rBXZPsWxXoHYg/rUY8stklWPkyoMxm/tALmM
U9ZMXSUsaizUNdyb7VbtXOBdcK3c4SlUsXROfiGcBN9bYpvwF3jksmbROvTI8WicnYdyKseBbuSs
vWNc1mV809juUQ/cNY1TfWkYxUYRqIrBU9Lwrdau2x4x2NYzG5uYackfE+8f9QWUvxivkkhtMtgU
ZT9lBjh4pRqHtFCpZ6QlqPFMMejKusZBB/7x+W2J4eD3V752MQSEQatK18ZAi1/tLL3q2jfwDUwX
cEaaxdj5LzLIV7kv7tl8OkbxkLRkHOcFoQTk32g4QiCetPrRtvDRiaEmFdofH2SjIfgatkmmbDTd
2Cee/iz64ZBNS5YpGgVwHH72ep2V5JxaQ/rYY2fJKhcSAkuXOBjxJYLcjLCM19AYei6zpnDJxDDi
927B2IrzqFtYlm3wmdZCoPTOYu/sVeU3PyClw2zAviTBxo3sYEYE5SHk6aqCQs0USQSH76yxnqoE
kKNMx9jbQsoa4ybbWSpabXKB1jW7jgzIeDH1pGlI4LtewlB1teaYEQLClVNSuWtwutOFnBpHZkf6
FrjPV2ysR4vUHRC3Ojwv4+QH4yEzXCLQwarNlVIx1nqUs3Gu7ZvGU7eWrDkKoFXAfaKIqiEjUgEJ
GPBH19sQNvYdQ9LKHPNDSRyFBp0gjeUhg/UQWklHqUTbisnNkFZLmbrnqPOeG4JYQogkqR+4c1GK
OfEaz5EGRl2qZxVOazSSKz8McoEG5dt0buqp328E5ltVDrcdx1VwEssyOk1tVGPCCgFr1tHWQGW7
t0WzDktypSxRn1y4vHM5ylUG/wQOEGBBPvR0DSRB9RLGTrjS8BtXqJb7UktWkk0Gv7mJ62jpxcN1
5bDOMkbzjsg37v7bQKHeGls4Wxua9guIGbd12bxOZXxp26fRM64CzmZDNlMx0dpS5bqBb+VPySw4
AAq4TN3QbkNfW6mW+DnFy5q476ImPeDIxk/L5GIBQE0ajwKHemOQIID3b471BSqBn8P8S4jfiMgc
QCdjdNV900oDDC2me9e3dr5QhllhGnfwGh9lgx1HdyG/jhgacDkR9mH/qKdwUAR7gCGK+t5MAAg7
/TdZ6EcfLdGsUuAB40RDlOqeVQJQSgVTJPfBbZMGN6luvyZGtu/q+offxWunCPCoKkQRl4W9zxvx
mnQ4kquqfkK/D1stGR5SZs6YhbnphOyj0/A0IbujBtt9abQbYRRnI9QJgmmVJ71T6JX18ooC5tqq
+pfW7ZeK7X0xpny0FrtYPidaV+MyROEyhBqbC9tfW0LbRn5vzjpnfChcghIS/Yup+4MX0y5qCUVs
eAlxqshqPWPd9xalg/qo9OYw8/fgf9wv1q4fLMa06eX/shirh6RtDH9AvBYE3zzL2rVInWOveXHH
r5SL7yPub9Yg2sX62KtLR6RejBQMBOU8yP1TEJo3LiwNJq/i2A3JrRl5RHB0ZjOrw5KSWImTCZN2
HydHGWpHshp+NIV+baGnQPSySx1zo5kcCz2kfmiQlOd7G8sBYYAs+jSq1SYojVfTqE8V3n1cLttQ
VR8jLb+tLDRSn08x06L4dx9rOqR/OXR277dCCDS5XhTeNnr3JIS993rli53LR09/sRavUzulk9yh
cGuUB6mLHyUMfJ3L/vN3/8GmRbtYhdtNVdEV9em1Z9YmcNIWKLvefLUo/ujNXyyKyUToSVF3poSC
8DRKcE/k67HP9Lv8WPnT0rhedL67Z2/paucSLPhoBTtNu0Ez//nnm+6T352di4Vv0w8iMxLLB4wd
zUaVxCFUGODU3noWPDbrxKANjoCpNp+/3EcyoEsbRVynmkk+q7/xlRYc8g/XOysdKXnyBBHOjP0Z
aDC+iJVonWVX07GYzM6uh4M5WIesgTCqzBqWvJ3pP4exdvBdev4TeKPEr0q5J8PljnLfCVhgV135
q/7wP/5mqqveTXYvWT6UCALriy//6y5L+O9/Tn/z79/5+1/81/o1Oz0nr9XlL/3tb3jef73u4rl+
/tsXy7QO6uG6eS2Hm9eqiev/tv1Nv/l/+sN/vL4/y92Qv/7zjxcWDHhhb169IEv/+NePtj//+YcU
XNL/thVOz/+vH04f4J9/3D6n/zg+o7PK/rc/en2uaqwv8k9D2MJ2dE2VmmlPVZTu9V8/0VUd246q
WqZ0NIerPs3K2v/nH7r2pwNkQdi21KQu+f8f/6iy5l8/sh2eypZYli1Low723x/+6tcF++t8/N4D
+d5K/c91bfHpbIfKJ+UaQ7egPV0Mqui0Uml2OgDpLN3HYvD3YWRsLfPHaCA7tyoBYgDAT6iOcydq
DyFADZ2JOCUdujd9dZXU3kppjfXU5iC2ZsGaNV/dlZ4GgiHZZH14SMpXqwBn5mBqdZyXwgL0G43Q
G9KNlgTGzDJIIVGhAPdp9pJ4zwjvX+i4Ix6JbofKhhYgHW8ODvhQg/pkxwGn1haLrhfKsjBQphA+
MU8mPI9MYAMpMNA03PGEQM161XqzchC1WPGBowZ7Ilt424jeDdQcbmkRBZ603wMFxcid6SXEIdRv
ZkEzL67A4IMZHKqT0zUQA82VYcplkrAjMo382nQlajx18X7p/L++e47BSwmZ4a2+vH3+dsf9f3WP
cdl9co/lz8HFPcnv/7q99D81bg8dUYuk4qPqU3P01+2lCPtP6I3TNw2Ne0kKxu7/3F8EWoLlMfXp
f0Tp/fv+ktaf2PlU07a4K1TN4H79v7i/dGn/feNIgLWma4CqwQxJadmMAX+f3/NBrYIobt/wp7cr
IZkqA6De5JPE9U3qPDdgf24DAy52mt5LLsgUfF0V1AZkq6Be5ko/niIswGIxBslLZbrDbmgSiMmG
IB8adOgJweU5nKiPTgOa39dvNVtou0I9tmZD3ytgboBYaB0xwxb3QqTgZaHJNgrQHUsj6zwye3Y7
QTzBDEl7Krv0KW7JvqqIOPRqCvelast7XRj5sg2NaI2+pDiKhrmkLSAreL0e3Q2KLpaj/tKXxXDl
VoY4e9mpSZT+CuLdt4hQuV09ws8oPJVUuzjvFjKUwS4u0psSw9cBpi1B7eB9D7ZKXQPWbNVZEQUD
W1uyvaHwolsQ3hq31nZ182S5RnTdRhqs+95wsTh67s92en5TZM7ZD7oXtbG6bVURHJoGJBMmRUeo
o54QtutY4Ta1WDi0lYq6JBPthkJ9uGakJmpw+ns7zX66ft5s399yHkb7yi97GHm2TfhCkm+bvI5O
bIOzpacEZ1rDw8kPPblxcBLMgqFxtkQSZdEqzHWwIZZFLpUzKLv3f+XTl73UXbgSFXyyFAzUYlQU
QLUVjLncTokNzYfhVIMYOqm1aex7j/C2CpARENSrqDYJuwuGx24M4nWYjNq66VL1RvcIB0uIx1DH
AYwJTY3bIWgIXGiKegOCyr9NYHmxVMGZGdZiXTU515SO7GyjwAfZvz/UIdDqwdV30I7VdATlFUT6
gx12FCKqAaqEfRcqiXlgdtLXQW48UmzXiTocyuSlFr1Ncsf0NjWnORTE288V1SS1Sh+clR+VAdw1
QkpSp8AxLsLqWgamOzcCMJleEsmlSSQ4rBnOokbrlny26dPYIPO2sajSKzIqe7hIgN7MKlAhJbju
xikaZRO5o7t/f8hDQ0wYfd6CPsb4FENFh6kzeIuhaJubTge+lq2ATAUehTskiroifpBQu80Mrz77
vX6MQl3ZuRh+N5EhfPAaXXUOpgcLJJJsYq5BWy/Y6gfhAMSULaR0AD9laSeujAKUlq//LCurBa61
d7sivDeLzl8nFSCtjiaxH47JCxS/PEtwcpaWvx+jNL1yLJEu6lZXOOC69Je2X/EBxU9DnTJPtCaB
/Gk2u19HREkbMNJOeT1mhbUqsXDCuomeOiO2vymt56IBs1/SJLdPv77SQ0EyzujOFaAKC901vWNK
7YU0AnEfGROE0C+Esa8GZ1x6bVgvLYkzWDVG9bZD4wo489cXzvTtVqXeoCSNOExg+8IRwJWMu0ZE
0KBl5V8xVOdPdmN+7+s0u7aD+M3uyU5op6+MyI6WeGq6za+PCpX6G+q16vz+4OTWlUVhRWiWuksJ
Fbt24+anEyrWPMlZKziBVV7HOXi0caFE5K1rSUHkMrSj5dgi8FFKJ5yk7aBHp99UFNdYBJ4HyTcq
slNLIdSM9fmALf/VTt98z6B6FengSIu2+z50Y0hlSrj4mblvzbjXDp0A1FFaVBfcBpOkmWc/GFqM
tP0R+5mxgCNVLjKTxTftYO0egOZPP5SEJeVDNhetKe/xc/00E1Evcn3oryy92EtFd05BQe11AN+8
TBwDrmDdnagJX5kIfo+96I3byOvehpBSaidJRc3iyFm2YrTOhu3YS69BaSu9nKAkvz+qeYe3+v3C
qeGaHyrmhzkLLNBcJb5FlVBqqytPHLVxz0D5TQm98FbxzK2S9WJXVuxn3Hj0p7xDk9iJ+LGPomhZ
spE/DqmtHM3Gd8eZmtvJwjPMTegA0E3Z3rVxNzw2Y43bPgidDcrI6jzm47AfU3Wf10hZ46h+g6tX
XZeGzXj3PnpDrq42Oj0KvUuSq4bk2Lsg9KgbRedkkODmmyFY6XqQPzh0G+ZCYwMuDX0hCrs8vD9I
jEprR32A1opK/TRUXufPNXCOoKKBmirBVo/z6hw6Y3VGscgEl1ESbkhKOZIJHsyKyIhmrddnp65B
RtUPrpx3lWfeJmV+bwDp3eV9LLBlD8X8/d17NbC1oh4ISYJsiBVY64qt1Y/XsN1UXCZatbDTkkw/
B+xzq2fn94uPfi986BsG1+oHSQgPJFPkO91RjPmIr+BAB7ritvYDjB0goGKlvtE6rHOkcjAyMjTS
k8sSFNbpER6i/tZA5nbMl8SCVNLLwF7klTWs8hKtaaRb9VKzewU+MOHDuV3ygWx1Tm+7vCJEjPHV
zofHTB/uXOKJZm3cdEe/m3LlBUVGjZtXt6S1q4qyOk96jq0iyIfOrzMVxI02nde+jZWZ4ZrlOnUt
jkDW9+B1Y7DIVpmdhunBGJX4MGjDuh5r7VvvB89Y+YtHlcQjPIz41ZU+3AF2EfuoBwNl91G48MaC
Kqqvkl44jC0hxwNpiXKn+hlGeFby4JQM45SMQOcGrA+a/wAgBem5i45KsfGrKXjODnacuwurczS0
zIAtaUcUTz3FyIPX2S9ZkCfPf/sHTt6esyvLtWMoqTsbasQcbgsBL0vmOCSrsz89tFwiEG8nzib1
X9NHnh1qfnMoe2J36l52z775vcmyvddl5iO5niyFZKXdyJDfDPBabrWy1RepBeuDhavPAo5OQEl0
x5Ph8EoKeTiq5irbIgi1exGXbFXMYTsopVxL1Q5v3h+mb4WDXWyVvLx2ynRc6Z75aDfZVU7nyNdw
1TRJ25JvajJjus7JdSMUpLGV71I13Fu1Ut/q8Vif+wQg9xiUwc4iX2MOX3O8GkDFtWyyKbDSeShs
x9x5YKW3mUzFFDpDNRri/UZv6nwZsaQg3L2T8zZx9QVhxNbRCVp93xn5nSczMpCn8c4vYXL7kbd+
H5nFNDzX27FqjqGfpA+KGkFZH+R47cghAOyKSiGKtj6b3Pugrva64pbPbpOS3Mfu9zC6Y3dwZbXs
gdRtWDSVC9h44xVyj+/oO8ilVlzzZ1m0c/xr4NO6PjlGBtzrrJb5jMVN/mCL8KnVuSGMThOrPhyK
p7BX94GdG3szifIF+KLXwmphUWNYXYvOFcDuC50+IH6O1O3ifWUYy8ws7aXq+Sg9bOQeeQ0zRSMT
VAu8dh00AymuQ8dquWDBEeiqfzt2jTj6ClHsYX6iTmh8szOYzUUD2For3frGJKFsrkcyenZ1oDo+
IaWVVT33/USr031ofbKEiN4SZBKLny3fzprWv+7cENDYWEY7kgEpBPVJdR24BfRaD1V2l+21wFFD
IrD3KpbJo+7mhFZle+P9u62ye59OrEYm5LyPuKMbS5+LNJzCo0vjUFh2d+DC9xnhK8hAZFYde2KJ
dlFWaese++qqsPun2BLTjGBGwS71MtotTBUK2rJDwh557UqFlVNTt2emhWJRtTJdmCFxv7HjtKTl
5PSodWdcA7Hvr3qnsIgtjPSTPjQ6nCrwZG2HaD5KhEG8rN0cawP5XlaN4bXFjLCI+ya7J4jCoJdL
dFztq5Lod93Y+aO5e180vz+QFEGG31ASYWu09CtpWjSdoTMZOESvIr4+OYaGl1LYDDyZR8HC6ypo
noP7c/oHbOjqkVbqbalr31w/NLfg8yrSKcDMBiW5bFac1iw6oGLXbLSIhAp/jlX9FiHAvzOZ22Y6
rb1ZmPTm0ZZ5so7//a/pxHaj7e/fv/+f3xD9Xi9te1tqornxdSocWdrn8CAagrnVbJkxWHozdUiW
ETliUPLVZvM+P0mJ8cehiENJRvMXWe7n7JIG4jhb0XoLQZoOAX7VwSAf+Nc6oWi97DvrDMKwiuGl
ckIIhtNC2xgdBHZhea+ELbP2tAsNgaAKtHf+wicraGFVzqoIx/aOvUx7J8nXVAnzvNJDCC6mVA7v
p5IgU3vZpXY0Z9wnZ8k/vD/UrfQP5fTwl+/VZo6SKnn0c1HOdS7FHY0Xak9FdkSAN1wFuomxWESH
eKACZPScUFMmaOinBwK7CJ2HWuvHsArf569fk9g0ZwUJEGolZBLD1FvPB733diHUm6NbqSRLj5l+
fP/S5wZbFjRUYfVjgMp11ic+GUGB67zQGLS2Jq+6Ckr/eybY5ZZ5PS2ComAdq2XyQMlvV3iF+KHa
lUXGsfucR35wbh2Q8BVdfCQ1aXs7xOF4NmS5YRna1IG4U+IhuUm8dPVr4Th9ZUVk91U4dLK8NuZG
09RX+FqCQwmnqxwqs1jGmUTknm/LuM33YatY4bwtN1nbZ9eR29LGtQ1/3kiNAMveWP5aeU3nMC3r
X996ryYkiZutFTMy97UXi4XWaN7NBIxs+/o7J647KHVQ3rqag7GDnutc75vydkRQf4t+bR424F5Y
BmU3xE+TYFgVyqp3JtSjztuorZi9lyXucqsRbAlUhAFtc2hN/sjsqWGT0ZfckG3lkSHimfPR6Wkk
xhgfCxqfq87TYDhZyj5uU3cFLbR4SjQSXLD/31K+Y7I2osy7IoIkXobWRORQx7Y8xZqYq7U0Xoi+
4k6ILBJV05SxXXkLHWd4bItx3VB8XfmIKre2m37L4FcSMdpwWeNrgwXb5v7SD5L0EdvgSVflItU0
a6ETmAAbkhW0FoOPdXLR4fhmze0XpjfDFKYyRbTFelQI2B6k8jp4HlhXkqZWA0GrD4S2LvDvhuew
re0dpDDiakcgR5U2EtnT9xV5Fx0bvsp36l3RFfG60YpmRZ87MFEZ0BBqz0pIQEVC8GkC1jAfblKz
fTZlSBARCYYTVol6rjtXcywltrjFsX5beeJelQPxPiyjZ8abRR5a6HsPvh7eJmF4nxvuDw+WrgZQ
ezGS5Fk4I9SxhO2+XgGYB1KECkzSawhJz1zYasTsXd7QayElqIM/i51QiU51gPbCbiH1EjLj58Wu
qlXYBuQ0iM4m86c0NygEvof0SJzQvlcz44YMA2UesCQnq+0uawO5B355cC2cU2XXDHOrkARuEnVv
q0O1UJ0KZWEfrhXRMxdzZPZOGy3rNnOfYpNJJR3f2EkQ9+tM+fJi+OEmJuDqCl5wFDjWcezYzdZA
niiqy7nm0aWJixcRJMlRLW1GhOG7pXTawYQNP8ec3vgqYej5ycFuuUxtgkQGQ65dMZHXI02fdb28
1nrrFJhSY8hxh0XerNKEclSa0IPR+u7s5CF5D54ZEulCVHVWFyczNGBw2ba+kcUQb4ImN2ehK24o
q3B1uOaDH/vs+UVVb620U24rPQLe6kcU9sZvng0gVRJ24WI33DW24m1UQpQSVz07Xi7OraI+V0bS
bZ3cXAHA9bbupOZRsxC8FcSMqPDWUZVNkNbePxSU2/pC5NuOGxA6fbVIQKj6FMeW+gs2HXsVVhMw
jNmupuqtmXdVaaf7RsplZqnpfW+CTW2cayepnJ9Vdo5HZWY1g3kmGTVCZYuCRJEGXMlm3Suhvo1J
Y3dLDyqZaGzQZP11HGreAoT1gk2rOqtIk7VH+PqoKnG0ZWQk5v2WLgWyo9QlQoHgwNYp0iU4YQOE
YUUkSWtfx0GMyyeNyJ8nNsAIxpssok6ZIPxbFLCywE8vpDIFevbywUFSeRfZhKHqJbiTwtGzeenD
wCaczznWM8MJUKcWZrYbc00sSbUghbcUNPtItiMAOr1Whv6NPcZbGBK+OjrAvGUOpdDWscC5jEGi
a1aOUuR7H3I5KsdZHrhLzdNQdgkdIVmRsxMZspOVGruW5IEwdtnT5i4JO1FwTeZflTrpVlVJzKgo
PRAegvkfb77NphOZdJm3rHAyNTsO4qC2nI8iyRF+CY7I2BDdnMl4E1sdAdsG34JkCmNY6eZDOGRb
Uh7Wqm29aR71sCAUIToDVSegx3/M7foNrd2YXZWBmt3YA8IQI1nDOIUtHFHuCCn0Wdq3pivh8KPr
mDOU73qjXJrmmC4ri1KfVLVNJXRi/mpwfsqCeCvCGV1W+YwL1JNTcdsHCnlbQXWbyuB75iMtcbDK
UHlKxUNZehuninbSy+Sxwb+reuqVZcmfKuo2pUhOw1B3hGlBb03T5KYNEPg0CrkZo1cSGK5U/oKi
GyVkYicsLWl3FrBVr44PMK6MrUKms2bKbud4PmnUDcsgu31hiqpmfSfPRl/d2l0wRb7lS9236k1q
fQ9qlR3kmIn5TZANYD5Q4icEiMRWxFLcLwtUXyrVisFE3qB2j1TsyczEvK+oVgEMCO2IE680gcql
0AudRWUW8eS7apSnrBwfnbi+d6PgbToGC8eKHlBDvoHf8FeFb0XrAbEcwexvWmITIqJ1E3KqjY6t
J68Nth7UQRQQjUsRp84pZ1A+RFGKm02Jt1Rjt1pGFhqxxHI9ah2Tem17N/rVUNFZCJBKrHMIn5gY
jLMdteEc9RKks7ycOmlZTmYKCW39eLYr6ex6v7ot83wkgf2bL+SpHNkn0AGf98K6i5rkJ2q2mYbC
a5ZKLoOyEuUkS0VD1qVrigMWgZdcmlYVsFzMVCIh5IM/Dg9lbQcLC5mTp5HLXYbJ29jo9pxAuP5Y
FyildDl2S2IFR2prrZxVg+1Sh46VXdYRqAq8bzk5XjLyLagHBqhO06tYU8iQdQXKli7cvweQp/ou
YMxSRqwZYzHmq65Q7SUR0d+1Uq/YqSY3cVhRzHWR6UUxu1PYPLMsK4ZHRCwzX9eQwzljsO0dryHl
rLxK4nBYj6l+aDvz3KhKs0NYK0uLebIRQDmqMp3VhU7IeRn9pF4P7DskHQVgGEsmzSRYJG1PrHV/
JGM7Z4WmzyrnHE1rqUCJxbyoWm+vGl2/Gt02X2ljumBaJx5ExbVglhOSJdMPQxBNZRFrgXyjJdC3
UM6tddcRmLvUYnnP0z3gqSi3gmUOW8NeAG8m/yf4Xyydx1LczBqGr0hVCq20HYXJMMAPBjYqjLFy
aGXp6s+j8dlMGWMTRlJ3f29sLDB/Ts6ejpCZ1OCCbni7+s2S8iUXuefUVW/NuoOnsKB4vTP+rAI5
HxYhnY5Qj+R2m3u43+udXn/K1b1EDG06GpnHx6LNQfPzIixQItK8Sk9JAdVQIvAHdPmEZat3cSp+
4pmixyTVSr+xzBtZYLO3pCTos4mB7XRbaatDQW3p/KL0xNjL5lU2tYnCuP8xwMbCNpJ7Q7TDI33c
IuQ9+5ErKE4dvauT5h55SF4tTdYnUvgZZizZeRysHcpNaH1DWHaSdRkaQyNYJkh7NCuTMOGxo4By
zbXQ7cPIWqldpjzSN3TzjyMByUlhtUzte9BnAAigHGrA0tfIMk59Swxcl0cqbM34kdQNp9w4Lz19
aq8L45+U86NLoGsoo4LskCH/ZGn649iIigcrpyeJ9mey6ZGHoualAbwlr8nX0mF97eKe9DLraaps
Bp5SAXG1kK7hJ0nD0qOekqqiqQ0GiqlOpkPAKHsGCObQpEcF46vi1jQOJD8ZKU1z7BwSi+DatC29
NXI+xgTkoJkB/FiW6WtsmpFnI0JjaNFe1CrqsWLrH/uxwG6lP2r55B6dVA8J8xr2oAo0HVeksLsI
v0N+qugm7G4vFPS6kF2+m1ic7CI1f52MW5NmNG83ZnUg9R4CLYvCLpkzz0ZOvFiG+BRWOVN7ZHxn
W/pxk6sPaRlG2FTgjkjdLeEUd5qKTHYo5afFwZNqvimDbOdXbsytcd3plLCZZ0F0nboXA6nJib0y
nAB6C3UmqKp6XCCrvHLsadZza4rReBJGxXAv2wRh1jLZdZGjHNfhJ7dby6+Tmoa6wbwkCxuvNU5U
BebNxWrkZS6RRm5UEtP0NbOi30YGgFnEffmkpsUpMVvCVvWF56gcD3T7olLV2+YamfA7aTN9rGtf
BLWGMz+msHdH5/yXndksJagpI60rLqNm7Kh1JnyqKanObe3NA772pyYTRAq07sdMG/QjV/PittJz
WQ9hzMw95jh5stA677q6PGK3canXpVcyqm9RPBbhqNaUlc8S1ZDqK1Fh8GhTjYZ+l7rQ7I+TdfKW
zuiW84U6Dq1t2VEz+ozMhex7to5Icb71WM2DoQJiKzjy2JEcKM6kBz5xwDJLiwL5rqUXoHWJWzBJ
AdBNhU/YhJgjN+PcPS3v21mpJJjAQ6jVMCbKW+XE9ZlGbKogdQ3Ztql5FtdyL2M3cDEL0fVLOqDU
xBHn+64dF+cQ578Ta21D2AMQ2zwi6Mh4UAUUloLThNPBiOLJynA42ZtimCeWEbE0UAI6zJS4AdT2
JEhln5cyO+lJzOSiF4lntgqKLl3N9muZwxBav1rV+FtksZe34jYWNcVXUYY0mfa6FHyiQZHajxr0
oylfsoijolqsR61tfikckHZGlAn/aGnK32ShmF5HMXgwnSTxafH4oy2yC9IySk9qKzCdqcsFHhnQ
ZqZwYDbG+TLpCgVJ28aIDpE9l5eK3Frc+PFhFXl9rOnPvv/1nOWCCEKCiEfXuBnt0odm5DCDVPC+
97+rnb2FZ40sM5MDg6L25jl1rdlTF8qw9cy+wvVzXlkT5lY+atQkx5Etcl/pivp6f1nz4UOtBfbf
WG/2NfnxjLxCfS4t0Z0sWTX/PrT1eb0ZUFx1Ot3WwtF/WatdBeAXIFhqVHPqsscgdxIy43Ximvoq
hX0mxKrhlHmKMFD7ZTOC0ymsOCJDflDUU3leV6p5donqxAjjYXjGZs4vaxUNx0Yj3TgRiIEaqr35
0AmHTFCdYSadhxeVWOO1NoJoY7TbeozOTRMH/76c26MqyOe0DZZ1Hn/ZVCzFGYSzhg9hzJzyJvKK
GBSF9BBnQuyrxSOadjqndmn0U24MdLKhAUKsn3q5bNXJ5hLA/1FeRhHzB3C3wtBjTFfyT4MqFvFH
NaXPeemOZ3qbaqYPM3sG3nyy2ta42GuRPztrz3plTyK/ijFbbkU7fDR06r24ayKf9ehnk2dYvZ0+
NhOOmlg5WJmlhezpETUzjfxol+Vo1vawj5M78TOsHO0M7ACLHt84VAeUDqYTpUvu2SKTfGyY1+4v
yYDGlDKXbsOIYt2KT6ph9x6K+fdYjcvfk0g8lcqcV7Kag2Z2ok3DQSdkJY7/YNNq2LarLg44PNvX
bHtxlJH+g7g5SFLy6Eqnl9bJTfGibFqNKY0OozK0l2VjwNxYeIUmMy+bUunf78L7l9CLWA21kRko
5oZ8oE904Oo5eHFHznQmQd8wUaZ5VnFOEr1tEkcYcWaJQt2VGvYIetLvL3m8Ns0O9KrwsTToANNA
Ab4Aor7MBooIX8u3BjGkDKAuEOh4kqpDicLkoern6IEkDotpsmHl27QFyyLRR1jDH1IlptABnugr
vbgUdmQ8aNYqHtJ5X5oLi3iCXvVQdUvqZ3bjktbFV7y/KMCeVGm1HLSkVkSQhq56cZUy55bJznQc
ZKVuXkWvUzdkYamKsc3Qe6C1L1nar96/r967TK5mp4VUv2kvcRSBDaj2Sn5Pw31kNW50vv+8rhrh
bL2jS4UoSu/+vqvb+96Fw0KKVyIoclA7zuabLmQFd7RslcYNGxEJgw5bVxGFFC7Kx6bL6Cywqw2a
zvm99SYNEir7lmV6kZV2atxJPlKrN+6yPBZhv1Rzt+vGMvfJx/p2M1hufPI8rXHnnsUMJjw4pOgj
sfuOh7Y5mBuUO5cbXEy8TFiZXfs0YOmI+sq8dlvF3L9fnQSayEuY+8+Nar3fn4a8N9Ogh033YnfQ
zkYuNFZL/tQk8xIO+DXpQrKTay6+799FMFFfY/tYbSojuYmOGGpoaRnb53+rZa+ql3Ipc37Y6f8v
sa7RxKdlZ2VZ+WROBhZSWzqSh7i+0pcFY3//UxYbp8Eugvs1uN8u9wtRo5nw1MxaNF/NmeMkwFyV
b7ejBTLljs7qWVXqhPenkDy0lf1Y63WKEkpkiI14cLaXkXCO0NoMzcKhg9l0p0Np5cMZdgx0Wzd+
OROSzNkYxLXsxI+umjNJT2p6oDQXJ5meK1fO67TmGQBLa2ope4Dc5b1qMQgbSvGCP9uixL620D3Y
QVeo8GcoZ/b3mwM0D3b/lDG+DEVnPRY9QGAPo8N7pPpJr1oIK+Uc0nq5RXJVXxj3O2bJloMUWO9u
KRbC6aqqPjmKcvgH3HIcvfQTHM192WWgy0//PuG080+uJFsFZIzXsS/QMNE6lLi1uHVsNGbWUYpC
UxOiOJdnk0bFuC6HS6NZxg61jXrQykoPHG5IOpxKi1Mbty9RmsZx1Okrk71TPQwb/Z9Wg+t1pkK1
TtfsFZE6r8gunpFHlN/NShXjnRsaI/k+0R2DP1adj91dZ/FvM+mEjE+adGdvFLpgq8FN5ZqozVok
an+y6CXpov4waXkXaqpWH9WaCXtLQuawtSHPywZ+zybl2A5pe0/1UVrqcFWWhbVRpss/HdtdC9WM
s/DHVvrjhFrMSiBz7iKCxlYjb8pZnmEjf2LiR3/9e+SpkyHDIPszxfXyqVpYryliUv1/LA/hLiOt
iHDcxsZpjYZxy5PxonJBsyLHIHDngqyk+qPYTWhiqntGfYu8hY/iiaN5NppIbyDeXiPyThILl5Cm
UpPY9fPVtBQrLKrKOSNO9Ecx6q+TZRPMxm6JjCW8/7emzOa9itDWWzY0/b5jTtufZAkSmyt6v6tm
TF5iNvRPl+7y1TH2/970yeCkd18i7g+MNqE6chTaago1ERzw2V3uL2u8lP44sG1Y6UjdkVSb/arh
0Jv18jnOm/E7NuvneAaJ09cKbkx4A5VMaJldvvm2BK0uAeaGoLtN66Z8H4kav+Z2Jls6QHB0yMue
N/G3wB8kVaRVWpGZx6EV7RvFgvs0hyzcsH29zW6WGbOPd9RgYYZ+Ab789ysnsTUd9GH5+reWaeZy
ZLOscCaxIffF0B8GARUrIlo6nab4IEPzaV2G6ZuxOTTEML/eVUVz0DvNqYdF+25TVAVODmjEFRmx
FoJxHqfOWmGEo78aXsw301Y4qJSQziahx6CuTAGOS8tQNo3UMyomGs4epzsG2HJhyRmXk0ZuwG6W
SvofUQ77nsE50JxTBWF9GfoK50HRvii6hlyNWkINiJa1txdVsp/Wa8amlCl03vVGe1K0jJF7ZmRj
8WcBpjcuj2MZatvtlWLz2GW2e9RKw/GGxHBPvZjqfZSjiJHxqgSxYaKipEoc856CeryMVjrPVHXf
qbSTy/r3nU4apmj0zVgJ5rRmtuoifKvAac3BGXP7pTWy353Sype8aKoQp104bXorc2q+8tQyLoY2
vuhFCkesju1TviR0JwulDUulf5d9MR0qsGuYqfdy6meOVn1+qLYP6d57oZ24ut5/BvJZ3vPFys+V
Y33ciW6hOc3VGBf49Tr9qoVY3tWhmoM8i77uTJ3FGd0fG4cpAhzpNrWTjeAHkCGVtnyonKj14Srg
G2LNfBiRGiDWccDMd5qNEsKszf9r6MhZotG41g9KufxmEjfQoA390TAm1sl2vjojDXNGr7rhaloT
12f4bSnxelBM8K5WGg61WtRyNwaeMT+KlxqzMEeClKjZUGS0afeS0njmOQIvqG2+L5YJEt+p+A9E
AhRtO6XW1drB3rO+OVOZhFMz1g/Rb35q7bR0yfh4VzxmGamNOUzPPgOxuroZKUpoYrHZ2Un8aNXi
WwP5+AVmIo7tREF64rinQbEMWr/Vt0k4z9o6ZH+I+XklPLF4K6tqCG36h3akMxcXQ3fJ4qua/5+C
KLtqb+ryK5qy9B0dP8c/yFidTuvdtOhHexQbADZRt7E9fawmrm/bZRNMk6Ygpige7sTf/YUC6vnK
lz+1URr59OferH5IT1TSs+any2uyluuXivZmNyiq2C2IHOhJbqpna8Asv6rNh9YUD13Gwd6ZQOO1
TTw4DzmcOc51J0nTF0GSvY/vJt6DRa7nzLE6z7Ht5tZOH/dRA/HzcKt0od6cGG8lrUraJdekdikV
9Xu6S+3cst73S+xckcPZV70n/1faHCRx/dreMgzjabaHIhjmx6plFjbooYdDBzqkRQddZJyNu87R
HiObaJgl+hvHOBUFJZy3ISpQJNA43dY9zAjSm0gt9V1iJ2+d0PQD4zWYsDs8GRtdZcPRdy2FyVYx
/kCzK6qsHsYYS8YYmWqgyKNBOd/NjJ8tzQWYhduJnOmmWcP6QseeSasYFnmK5bF1PHYFSysimnAC
sAvKrgbLAH7J0rrbdwt+PAcqEysLQzZsOVJPapEpO039KXK/kDhQae1a57IsnIMFJao01wpfP/PX
cXHp0hVKfq1SdWda8zvnD4KWCPPiTjP2ZNX2nEPR0aOvYzW06oOowF/c5FakGW0pDgIuZtSvPrYi
PxH6Tze0f2U9uHtKXi/xTLEtSjvy6NAVwRz8pqN8P462fci6EYyW7riB4+txTvOzbuCgQy+6Qyzb
HCpyOZLYBpHsG8rYm6HbrRY6D4gzP43SF1kkJ07Pj4utn0a0iOpKq8PaftHAIU5Ip/da4WCqVym1
70Ged1peXgqOZoj/fkQk8XdDvXvSbcZABvxuP46GqTjWtFvvLg/2xOxvCmXcTymtrzFaOSGv3QuJ
xPORa/UhTY3W9ZECQ6eho280leeGZFT02b9KM1Mu5Jkc3KqPH5E+05W0enA6RzsavsoZqH3ElcRJ
c2qPLWp7oG5nW6ZBQZr1Jy7axVOpxtoBVx3gXlq/lWDXTYInJ1e1IyFWXlYaL8uBBX30qqKLjorR
fbcjsSNZW6S7KAN/GLX8oZ6mEskMA2CDdGsyMC21DacCbArhbCsiQEdUhEitea4tj+azGQup7g8j
pbcCgQnJZOp5HOavVVIpKDPChSbOuBF39051lnPbaiLIHC5w1gD7sY6CNiJrznjfsSANQ0Dd0m0k
/IBLgxlC3W7albcokcSwZvKyJO6LVQnpYdEMmIrQLCXrZ49Jfp7oWtaQIumKtTc4+M62JAJiD461
qNGu6SEa4wItpguL8cDMQclRKU3AxtcJ84NXdnwvirhRKhtQCk5vXd+bkRuIKLtPRCsRpb/4pdzW
9FXFco5VlJwmT3NkdDCbFAZNlE+M6YGosFOPebUECfGnrPdhPtF2qVpo39fUfEsXLDzRplaAZu27
7k8RWxeIigjleQ5U3cvplBIA4fZ0/Wbxew7s5iGT/4si+olM+8WLY+IAIG5vbPGsPVX2m/LW9/M6
Wh8Zn0kcCtMNO6NEt0qpe+2ehBn0HdWGTVuFmWHuqXVFRUxEQDcNr+OqSl9FiqGtrHeuzFcQS5c6
WWH+TJyYMMQUz6ZtxvvJpix+KodfvSleh0zylG3bRl4itY0t0ik4HRX0xD8NTuxJYzABmAxkz6b1
5ZAoB7wD26JNO82gOS2ZYms/1l9Tu+7zAmTXkY62y/NCkMW6BDwBNHiR18L1b0irBwkGxHCKdh/H
iicqbd+3rXJaavNnXdeQWKvmzKKzJi0c/bosTBjUGteoE6DIi/9csMFAkEMycCMFEq24beKC445+
Ew3LU16XNv9Q5XkQ9h7h2EPeUwavmLjg7QQhfaua/v0j5NiPUsKw63WHTionQEToYO7mcOCocayW
7ktV4fqqlb471cDXsiPL5L+1wzQHgVVhLwWZ3uqs9NpbVus400oYtoWX/57i/hohYjhrVn91p/aZ
NuXqxAl3TW/Q2C9NEnGmksmF40y7E2v0Wx1AIzVKDZeJ7DVkDcNu6gEnW0dcjIoJ2hHlHEyW/kbn
uT+s84QOjcQNcxjZNR+VLv+EmuZmLyfpt8ocumXxifCVpbMjwyJbhpd0bWkV192baLWfpo3z0HXT
G/d3HthN/Z4kjEdItU6ODa1QMd19TLPrETLwl3tn8foWnJEKU98chtlfq+LE83qrtdIKyb6qi24M
UgayHazoCsvUn5WGyAxHgYKCyuIvxWVtl3zHfmAdnUG5iDRDsMB44xG/vdLEwe5VR0oA4ffBr1X6
RQSTU7vVyxKpNSI4k/YB1w7KjC5dwHvlbFVvSDTtgIyebkcbYWhJZfWrrLeDKjmPfJ1uQMCp5IEx
5s9zkyoeZbnmodOpCIko2UDyg6chgt3qHzLUszsLYeyOfnKCHAzz0JQKgYPJaHkZ6+ZOklzPUNwD
vLfFK0qEjKMQddPsS+yRFD/VLBGWTkeI7CZPaqvi2YDqNHvuGhe4DhHY4DUrOpRO8UsXAR9E5pMd
F1/zqH4ZU6v5kbiYMlZ8Fcnx0XaVU68Gten2BDGogKkaJITSIXdNJTliUdmnMMk0GY/LB8zgTkMU
uO9GdmEnDZtZjmdComFJ/5JWhieKdHX+qYMS3Um8aM5PDJmdl6frH7uJ88eubtlKsYFqSyppUk5x
0EUPNcGouSlzCHVqaPRDr5p/uymZAioCArdeS7Rg+ks32pdN0HYoGSszAx1JFRM01IwLbcjIx40W
psOpmXcMok5sB91Is3IUErd1HKugz2Bdo5q+aqfH0hApCjkv5GU7w7Dpssg2RSO6peuA0mi3JK96
bD5qWHXtsRIUyXbT+C3iqNwLEYhSDw09+8kd2gtG8HOPtf/B5i2qnJF4NpdYXAWBbZVWk0fg8pEx
QOHwpNd+/0yi7n+0Dv7qS9yBKk+wL9Ar7PqJfyFWYIvsv8ropiONBAhP9Bf4Hs3vSHyDWSMkZBqQ
A9U49JfyHTPcn7JNes9GHDYoCLaAk3ASMKXQi56hufhVaDUT8qb1Kg04Hc129uUQnfoGu7uSrhzr
DW70CRlKeerRZfRD0vmwmjyMNCvsYgpcfV3XSKcv39oKzfqCyKvN3L1jzvaxHBAju+QWqTVViIio
O2M5om1OwkVerdk8cJ0RkDTRBa3wyhlWu60dOZNNOvoUQK9/IkxaKEBfc8tgke4uNc2iHmmiEzo7
bhNLalGobPru6q2L0Jtl+a+4FY9OVJo+KPrBMsxXZQFuwhX3ObqN3ynJh+aYT3ZiKF5jUgM7JP5Y
FFtAejqyD/NjODa2RypSD4WLyG6NkWxzfEoy9YuFvQUFesVTjjlgnp6tmjmQu4bikBxD4AT1uNMw
Kz9Do+SL8qTNEXRy9GTbQZKP5BDJvgyIfYHxmV87+pVujmU8Dt2BfovkDVuNVxhEm6mpg64H1j9c
Ytiwrv4z6Jcp01ZwVz6dymHyq7FYcNspV8xwDiuSGbIopWc1Xi+dTlW2qsaBzOYvW68hBx2L/6Ug
M6vzR3f5KFzxWOjuVnSnpl6JLHBvp/KT1Q5WVJmKU5urNNymZIGR0JPFEjRkSdewToqgq+RriRHW
Mcf+UgysaCC7wkdvaPFuAso4pfVUjO5lhqPWVfFhqMTZxusKf0Vtt4nknkUp6YPW7axdqltBU3fX
yEGfYSnTl14mxP9YBE81jrMJQQMDP8sRQ+OjESvLKV/Gp4nUKXpfU46iwBu7aFuKSqHIQMLCq/LW
FDrfKNcqlNAj1EW8etos9WuaMzvSVaB6tSIemqqcLoT/Z2xKK1nhREzUf4ibsYKqMLswjwGd8846
EbGSBSgEZ1/r7JqEqPpLkJnE2waTGDfG86wm31Ek2p2a9+vhHhI01cdGIKlbzZRrit12NykG3NxY
f7qaHLCo5KanSnPPkoXnVuAyFKVycPSYzkfRwPJvuuhVeagYaQ6LRP2p/5qbmVt7Ika0c1NGMmPx
i5IqiDSN4E3dQxKNl3SVv6I80wJ7tMMhFpypN4wH5u5mLM5ZaFSVporx6MxNFlrjVn1r/53dUaIe
YrVaJ0q4E5xdFPNq4bgid65UyVnLrXGhmtl0cJ862SB25H/WmcEDUu6GYs6hNFA16aQ8hBK6M054
/AUDm0tawVnZXibOSVTd4QQ7pn/SlX7mQZtbv1OtM3IRES5Eve4QNa4eshnkgNm0t1AueAkZRcrq
+JwtOXoukiAyVj454HwUCD7SXrJDExTaDH4BPIdo6Mi8lu4UKONuIOhoXk+T6rRHVx9YEtkdShac
pJq+NTfbFp1T1lcayVow5ThBLw4mP4tZYNRsnby2mRYNWwkiST9lGrt/59kNppkn1Vkmz3KNV9XQ
Z3/p0//Mpf4v6gSh7ha5KXgoK86QVXyUg3ueJzNDrLJOoQL7b6CESKfoMSbkdG7jz5WJeWjKq0z4
ByRrY3SRKJeidzaC3CsaSgETpTlptfCoDBtvS99wEp47hD1sgdzPe6Crwq91xzq0bwMzjlMpKtRQ
FPkFrQWeRJYcVJHGagTSAu07WJhEpt/ZANmvrwRnG00U6JuAnjxyMk2UF1vDR7zMSRbMyo2uag7g
WqyerJ6Tdd+1MbIDbnZL4zxrf2lbXiKmdOs8DCfHqFnsM+ud3CCgR4k1G5UC7MzOWFzybw2s8EwO
cZBVrIRxWhxLK6ZLxOk/q75/tQl5Bt+b2nA0xveo6d/t1Op32FJWrH6kyStfo24NKMMgzGyPqLDO
z2hR9OSI67sBmwyrcUAQQhZjGBloqfUOwt/5q3NwAA8X5Xlbi89zmXDEbF6SbTjvMaJLPV5vGiFm
l0ml624Z1POAiPXfSzPrZwRHyCpKXfei8ivq8HYyPZ4rayL6ECN9MCaVQ8SGdcPr8Tsmk8Qr4vax
nRJzV6qFFSTsAHk778cW3E5znl2xXoFbE5pm49zXCoFD11lybxnL5cqZJqi8MWGXHMfc9ZeMQ0xd
5dHOTqKwTstypyQAjMU8cvxsHY4IHZqutqPMqO6+3RytAHGEy67TxwO6/e9xO0u3SvMeuQ1BfnaN
UdUFXRKD4elm1cPXxP4owTzhOz2t6/CTR0sU9LrCAbBbr6MDlWswlZp195ZGK53oxku2iKcuq16J
6bV39I9+0yhuhusyv44Zxs+xVxdfmCXx/IwlWm8NuC+SH6NKywBIbHpArfAEVbVVLLjgpLZxhXhZ
AAJWvkU1/NdFcVDEVfdIb87vfCxI/q67mYjK8RtedHacKhyGVA2EZoIhaDUKn7Q8xjiWdlBJ8pik
fzQl8fskVfcEXtqBVR1ydoag7tDVGEqeX5PMTxegjcUtntIRAZgqJEr39r+ul86ja8zsQkw0bjsG
ODufNQh0RAVhCaGbLxR+OTxnQAKIxnt9PptRzL3JU4HtP0VpQLcbYTDMy81/+UwmsltsKVnwha49
51uqSvxYoKLkCNdiws2Ln0Ffu32dZetxNMfQ6sXFbdKXtplTXzbaf0kfVv30pNCuhGmOg6p8dvPi
NetuDWbKWzNwTblLAkWr8ndTAVoSNqfrEieGS+NFlcQtosBCBnXE2sLWrcGe1/NOLNMvZenW0CwL
rgG2JxieFaF6ZQRpYpJMt1h/zeSlT6+qUv4I3STFDfVYlzgmuF5LfX2hbk8pW3BmFR6HwZDTdn+M
OucdSzY7CtJQ4nXDQZvaU6bu+0zpcIJqA0qj6stYR07WiztcG70mkxIBf2wThBGtwxNzSiqtFU0B
X6bSOP5FZvV3LXBw03R9IbbvnegLBKixgkqQf7wChrqDOLh9jWtuirU3+kD0MFrM1etFfWzL6FMx
Vh7QHOyyAjuPXsap0k+TAfVteNJclsOcJJZnSdZLd3iOomjdt2ZVBVomZciOgDvpJ7WCtdUwYiv8
TIR66MEgkHuNeO2nZK6D4Viclsa6pU3xZhuEbuZu9VnQ3LlTDPyeeZwOgU19fQWIoA5MD8Dzv9Nk
OKCGr/x6hXaNoOKWUuJ0Zb0L6jwRSEbyP2sbIwKdcO7qA88DjGj7jA809phpD+tcLa9lTbrooM5/
LXJ2rrkjxlCJnBiahpjeNWGEm7PJ9c181Q5a7n7NcHMcTUBU1SjfFUuK1Vdv1cfiFNWj/TTORBwU
qICyAQRymH+UhuqPielKVbrBj+2PdB6+O+Ozhvod08mfS2B+NtH91LgfvUtvQ/I6ac5ymnt856X7
OLMx7tJOIFx4y4YJels7zJBvGvuXvS4Pa2V8FaSY9KukIhSSyzEIbqRpNthqzomnuUKF7iwkv4Ob
MyqvoANLiSqRBNoWQAgxJKl7L1qnRze0hxvgi9SjqQw/TVXzvLHTkNjJY6M758gUf7kf5X9J3fd7
02D2yoz1Cq1au5Of2OZXa+ZvWeu10zoHRmUUhykrgoKfBlMDyeTN1NsIhIhK6yTYodoyU/LWvjG8
aVitqWGR6IBFhzAuF5xdYJdvvY5XSDeMk1VV63GYSYw0sfs5DUENI1/I3stB/W+di2fWYIlTx0pC
14jVMzQjOWj6o24jF2ihwBWdtTZZweqmTrGCzEiZnqv4Mgi0wGW0bejruB9R40vOshp1jeDqPdq5
ODmJUbkw/O7J7N1pyKwPtVxN2lTiyXdNu98nC78Oh9pjLzjDFK4alPocdJFuv+IFiBBR+kmE03rg
ExFP7SYGfdBxz4XxLVFc96g3lhEuRZ2FtFIes7lz8LHsgJp+dx1TsAOftWsj41DJmr2ltLkpRj2U
ArtfS1q8uTheZ2KFMIuuOKhxthxsa+l28EALcA2XU5HFLySbdKmXyi7N0LUKt+Norkw1VFLiqy5A
oGv0e1UBY1SW5imt3GtBQhtH11d14fce1xeZjXtB/xY2Os8o51d9IW8WQzpWfqJRpgREYaRFyEO8
iyFn+IWKf1Muy88U6gPvpy2OpiVfpPIf2QzviojeiIbACWKyDtb5SyGlxpIag5m4mIVxOZIHsFo7
1D5PIlK+KkPpSJRxHnSj1JB1rIVfSYq7cLZhZpcO+7409l2Tfo28V4rdoYIubkkVBZpMHpy+QqEb
rZ/2sZmcx6ZoJ9xSPMxOHQNqWWI/GUXnKbqTeeCze8lByrP78WuIewKEqQkFSa1rbzKS1zhfPidE
xtyj/E3PKNYpzt/+py2Z7WfDfYcH/cAlXRqc/avV+kQjHDguEETLbnuo8gcl5l1BnLdTU/nHckl9
MevmP8y0b7BBQBdAttyUs8cws4+6RTC3OVy5BrnE3R5qA0JVGaXcd8co29AWazrMySHP7LcOqAAY
MKLcKZmsk9bb3Tluo/L0L5JIYQ8u64SqetzCODMWGLj7Swsb4WJrO7AlMJ1Pi3WW5qC8AZ9fWeWz
J2RxTAYoxtGSqNiFUwTjW8qCkbjmacGHoDA1vphmxnYx5w+GaZhsGtP/uDuz3saRLtv+lUa/8wPJ
YATJV2uWLHke0i9EZjqL8zzz1/ciVd1fZjZQift0gUYBKst2uWyJjDhxzt5r65tOeYILjf5pDih7
7wdWfGi60lmZs15jeUqA4NwXibUnP5I3ramFG73W0rOR68OpTq14a0vTZ83mUqrQex+YSHLroSpP
RWF95JNo16FJZDgzYH8XedjyJrN+nBrWcpUVtJAcyGgSRzidFxu9pWdF85Bpm1Xt+DDU4TdkdeF9
GzXVys1S+3bwdCb2zkoDznd0QDrcXUfHVhFdPGooiPFsK9HUjx8gxi+1yLax7RqPgYXbZF63ymVY
3Uj+j3ERouWpRpyN8/jZD7tXsEzIvKfgTgTYVFiPig1rGTwYv7wJM7mt0fGVSTd+5FZhrUUYMYcP
I5AfU8pTEf9Fby99XmpTYrlMIFaBw1ECYqw+ZtFapZOFIJC2kUq/mx7jAN1nzOdm57J15GF+kbi6
q8MCSAqORpTGN+NsL8+8kvxSC7f9/JGWT7f2UNPsTcMvOFb7IyMnBMPxdOc53vjhIfBaq/4vqVJ5
K1GhHoJ2SA/l4Ntnm6yjDT2Ibm2WaFonJ2JNyo26PVyhK9SzOsBHhkFG4IZ35WzA6iJOtpPm5Y9j
x01RIUT7mujUg1bkjPeTfyT1Xhxolssuas+GozHlm+WmrcGlbBfIea4/W+M0SS/xNjTMj7Yb1b2r
d+roBY1BZ5c/4Cfo29/swv/I2vSeIICmhrz4K1z2SlKTlpRSWbpp2Oo3VmGZWzAohPvDcC1WyFEd
88BgbJvJUx9Z6tBNyZcIWFdhBuI5QrKzkcipgIv4lCVX1c2iNkrxwmM9HG4jh/GZXYvoUJZ58MCd
fjNCSlk73gN+h37jqMxeh61M/8Di/S16ev5DlOOaQgGFVrq9ICF/Qb6qjs05n9DKlXAFm0rfmWn5
GDTapgBZt6GFVR5mub6e+89OCYQZDNhfg6RsHkOgLxSEHDIRPGSS8tjrKPIhFLCtKfNOC7XTEPja
H+C09q98V35lZVtC6iRdWmgNiBD9lWLXY2f2gzLMyBaepbdWaqW7uEyzXU109DbGAvSlasyDM2oC
R3nsH7LJiM95DyGVuaWJx5Z2zS5XxYBkMvGOvk2/I5PGU21Hx3SWxCD5Qw3pmCd3Vl8vD0URrJXn
l+vU8bwjW18HBBYf0QBuExAqPQHYEtUaGLpaO3b8FOiTuXEtFeNAQIliRcxedBfUUGPpt/X8sHyk
GvEhgFzA3rFoOoEOO9OKbld1kw+70QNulVE4T/Sn75mo4opwbGvnywn9gmU771nb85EW3JW2Vr3N
a1BQF/lTU2snLwnRa6oIU5GeuHQqausSB/2wHwZq2aJAD4aghjvRfKWrrZ0Q7ESPnTKb+5wyiEjm
6g/3zBJL/W++J++bYzukjpmW4F8WuMNf3zcqxoCulwZThC0+zMtDU0z+09io6hwW4x1GixszIERg
Z2pFuBIVR5xCZ8i2AOTARMgn3/HoZ1s1vpOp2JGTnj03MkMLxEjwsDxtVYE7sJhhDnrzWLZJfNAC
DWMM/dDHMjTiVWSbJA85FVuDZfSbDvgpKxH2unIInupqeiK/Mz5XoUTZOnF+nSWa6YBZWbgM8cAK
y1ulAIZjZb9bluvRHgBxTkZyskDgwBBtw5O0LH8zei4dX6dOT4gy9nGi268OPLh95SRctmmHLyhI
tDlOAAYSjBOigpbnshQQ8FsmAtjenioVlvupc96G1H1YdKjLA/LiB/BrqHbgmW+8lFLTG4P2JdfQ
ugulDy9NZdx7peDYPqSoNiyTnszoxRikM4YdMW4K0iAmuQ4yWXwwzVkXmSu/O7NKr2thkKkOG1qn
NLYEnOmYJhL3PIXZN0rqeP/353Jf/YFErmaK8S9XiTuTMKXrOJTSEm7Fr1eJFigORAaQGryp7rZG
Yw2RUdVbTdLl7axAJ78S0Y5v67QZ+to9uyJun8TIYjRyhYkbJG4gGrsC962D4M8OjbWhiZeuDZuH
VhuDu0m+20rWj2VEU873QqqvimNPZDzodZMCztGSv4o++cstJtI6uJVky1F2qJiIFFOvHYpI1Jsi
QGO9wFimGiVnb4gd+QzJpgeSf+dgJQorJ39aHvK2BRmC+unZLKhZxoHoq4nO7UqALts081owiArd
1BSlh14aP8IkrL9oeYBCO2/efAB/MBhSErEiPXkFCzmuIHlau3/e0qwZYP3bC+8Yri6F67Kl8dr/
+sILMbYSZ1VyYzsubhNVFDFYojzd22Kjp/1HpMcTLL1AX0VZrm5JRwGhkdVfKyJSL5WOoitCYIeA
K2dsg9aCHqftn2tp30MTHx6jyIhZqznXWhVmz5kayOJqH21v+LKIr5cHr6WpHhr+N2c0cQ2pzjVf
IAFtGcDrK53Q+xV5kJxc2rRCjYTYrLf66Ra+LqIrm35MkF98oadXGO4vJOmft3tD//3FAVMqmS84
EtWRpVxn3pN+IqPXkOkKr4TGjow/2Gmjr+8B0VBuB8V+IU45+AUVR25affZKZrp44b2tY/aca31S
kLXl0Xt/SkXYI1GQ1WlqB+9W2P2bVD7DFRBQxmkhBLaN+sEByoBaWh/N1KhftExvjgMmJUhn/iGq
vXFjxLkAJtGn2xwpI93j8B3nUwDpyWzXtBjBzPcO/XMrT89h69HnnOiHu6MbHOog82mCO+lGoz55
5dwB8ZiclUGP+3OXiIYzsasemDuipuEVZRU1CfDqb1r0/9R1xDGuJfrR9UIoSyR0SqwCyLYzsERx
YdD57Ax9NRcJAnzXXThh7I6Tst8a89Plcw5zn71WhiAesV34ZQQLVqpp0zbuDVJY6xt83Q2n1dy/
GQy5YfLko1gYjPFUKg2nnRP0xzHiWCgbZT1XorqEBWleVmt/oEX5K/Oi4kHXONXkMVLgBVKqYYBn
mk0bXE33OCnjx2L2QaF9/ATOGJ6WZ37Rhn+4swwx72w/31pcNCxkkjLLlLpl6r/FLMACnRI3IP0M
B6O1W/Cm5ewIQ7M5kR5QO0yU7P6Uy5axhpU32VdijL/7efDRSVk9MO7xIDE0EM7SyV0T1DPcsXEM
JH7o7WloOvs4Ad/cFw2GA6OxHnrVEG9Rlf5tUIqUCcyspm6dnKnal+UzNqv8SabQqJanYxhVd1ru
6d/cuF33cVRsa6vob8PBMI4OV+JOjLKeaxfmMAamakcpF0RDc2iDIPte9+rRKuwLO/YEnxoVaafb
7GuRC4Wx7Ke963WgezVIjHEeoJVojwyhim+hRaMroIv2ihM6vwn16Q6fhXdrde7z1QejoVm8XnS9
gYTOBUoAhC+Lx3VPi/uoZ2X2pCvjW9DawbcJak84DjsGhuM7o5psI2qDVIXRWSe1zeQ10Htzk/CF
VdA2OiP4EcDiUEfgXUoMqwlUM8aCxC1cd+gwR81Z2gYZcihFZ1tejyJsNZbgVpYrf1n+e5KZThyY
ZmzLcM+col6RTWNtl6fdjB1GqPEgnPR2UfqKWe6rr3MYgWeRFS6voIVNLXSbO9Cs4xpLa/7qSizW
M6kTJzHnelVrm+XYWZdqNSbaCPYqWXfRwCtqaugO2ObfIpraa3SJpCs4GksnCZH1jvnbtJrqfvqS
JMOdEr31F8ytlcEe94eq3LDmi/jXi9yy2Zst3bWpVZX8rbyb/MFI7dLgFBDFBNKaZbKOuKVeB0Ce
N549+p9AazA4t7Z/Y4OKZJZe49U2ywdTGXeDaUQv7XjXAPG7K/Ron00BEBKGtLSefSV2cY5Oo4G9
AAwaCAkDXcSREjorE4sp2NiJbp6aKFqVk4490LY7KDJhSKXJsCIya3nfSbt9KfL8pp6JfInhynPT
c9kJ1EFR9lwwmn20B+N6RzTB0NxfTwuVq638sMcxrQvr2JYieFIG0s8hq45G33TNjQqj9Db7YjdB
cF4eFg6nbKiSuKV0umZ4GXT3Jsja4m2kp75Nba4hy/aLt7hRz8rFDhZY8Po6hBk3WqiCmT6HwG02
CfF7FWspNOwns1J+eeh9aVMCxeL6Od8YYqTySO8k/LojU5tkrZfCPddIVlHpOPGRLkRws5gJ3KRG
WVV1cHgkM9cZA2w3+MzHrLMvBBgzLwIfxjz24dqeMMbunGpfB0uOe6nHDop+07urUmWvEqcMIGCg
h8gNI9k5ICrhHEQz8BTRqZ09hW2vg18S+a6n2qaWZaBRzyNvFuTqSLFuPQIpWSNMM19MYfuXSiGA
i6ur8xPp3LszDMnJ82Cj6aP+JQQld+lmvWc4GlBPs95t9w5hcGsWJPWAnprZnix3BAhOxs6ked+h
cEdjd0EQrv0pGAMy+09XvG3qymQmqax5adctgDV8/aeiIOiNcbRiD2URDpDElHs7RnWQT48Be04B
qnVf0Bumu4lFdnAOhpVH+8a/F4Lppxe8BiinI3hqo5Gd7L4Vz16SXVzf2Vy3SgO9lVFDZxiwmIIp
AI9XUHO29HAPqsn+FCryKxueP4a7Vkn2J+EqyYs1/7E//TETU1XaSDUxfqGGZBTtyZtVMBhbbCBm
wXLpzzCwUJQTpIp2Z/Ulhpb50KQXJaLGuj8ajHxxGHDC9lMXTcJiXMOnGx4m4LZIDMe3zoadQHRI
kQv1iVuB6XNUfly/U3WNxoBPKwAptltSiQixnkoTsmE3bRa3wThw57RsJeEsdwpD41aUCZKwxdZo
o3Y8VdLYSd2NbmvS8A4FaUM3ZghD0mfa+UxHxd40Q2zdOsNTMjLMiTKuHK2RT9hZ+rOxQLXL5C9c
m/i5+jQHM1DiwOBWp3QYpyMqmvyi9bsuaIDb5rArDH9dm258Hmu0AZw3m03WS3MTWLTFG+8ziD0G
w0Xf7TVXHibQ36shKsSbC4puhZo7O/Zptlrqk+jFl16/HxwmqwskvUz072DX3BPmoRDKaXy/GOUq
k455VPlyvzwt4Kf94cJ2fu1u2XikyKt3HIMBsUAHJeZq+KdrQQYKNr5qPvOZjTlOswPeXF6bQsyk
aZaXm0L3tftopkN5jnm2sVk/WsiMV1FHHMdC0dZGurgzdS2zB2TgLUaNQWjeCtdnfBYBMO2+bXYl
/cBtlFFKYFLwVklUdWjiLTKhjLq7H9tZpMpUyqC4OlDugdfxWkFwI5rC5ZJAPPZvG16VJf6uG/Et
mI5VfJmFepI1zuz1fsMNNh1NN6WjzSch+QN01W2FUMI0y9mEdIuYOuOoL9YZKYa7ZEjrh2gCpkyK
LJzjxTCtijvFaBl+aQkUOuwB7UReTYrAgzeOq9wTOsF09GrQ6o+3oZk+97hfSFTMmXnOH/m9staq
bfPHyWHLyW5NVTvgnXzIL/50arxp5YSwPhKDPF/ZUtZFNONRebne1zCpnv/5yLckbv17y17eZ0en
KLUBKxvScX6rS0Gt2WRNJ5+D+doLu7ueZDh8F2v21G4fJkF1l04cLNo4eLXNYA/ycfwwOrgKTXR/
vST6EG9J1HTUjiNtKUvxOnSi/FJ6tAnSpMIjM9rFF6SRsOUfqtROvqK/+U5AZ/ykJV18LAYpNjAy
Vj6L1Dff74dVLDgZcbIrVl221ibhn5cHZ95ggY7/86vAAey3dZzWFmh8QyAsNmDm2fPt8NPlTsuP
HE+D/mVfpajmDCrHqDOnrzKBxu75H1mmT9s0St7GivcGM5i1tU0csHCiiz1qyRx2AaWLLlCFhczC
v5bZDhTfWTh19UUG7E5JYgElDYr3ImBDHtNwvF8eHJSgRyuYAHN570aaYwrkA72m/m6U/z4/mf77
s1R7NZbptz6rYnQ1YK5wT5arpSAJ5/pEWdozw7n8AqokZUI3IdqiX7idfH/HHeUwwoODnCGnRO0D
TCuIWhSLUIXzryNxrVit/OrsK/fGmsc4TRe+t4OMMX4U3/sya+9soT0yrI9vs8F77yZiQRLe37MV
au0uadjZMY2SBzlbpcPUzU91LD6FOQE5URi3UVPSi4/yPfZbi2Q5ASlP4ViqiC3cKq+VL11gAf6L
oKLjMN2b6o2Gw2c12+AK0RTsIRnO6rCCqYS68NgJzCHc5G6xWvpkXSOs3XLbW2Nj7pO5Zcfg//pN
Ej842c+zKSzK7okfv+KRiZdAuAS3c28MiEeG3vsxNOm+TnCkVhW4DVzR9Yn8S8ZpaVGfcODIXo9P
tF7N/fWEYnq5vUszNb6E5I96Ube9+m39Ku4fF0/nNMg7lzRTL4yzc1f53pkUEfqQCUPq68+IB/tO
T6MKJv5bgdb9Db3MGbmgtkVgWmygaATfIF4Ubk2TeSxRRPkZBVj7bNKvfUmDAGt96+wLC6+yK7Lu
vsjVCMQtsY6FUu3BtHrmLJxfcn1KCF8LfHIt7ecsH/MHIZJmmzOf36e5+ZSOufYgGxuxUdmc5xkV
9N/YPWpCZ3IziOaSE3yI76RtNqBIrbUc4bNC+UnWpD7aaL/D/EiwDAWhIpw4nA28mtT0c5GV+it4
in4vOzv5rjIk5MtkzNO/t8A1YSTGDaH3094Ucjx70+hd/B7+pyV9sctqazpaunYz+V3+vWHZwpgw
vlrUx5cattkeucsu80fMR6Ur3hJY5puyLplrKogZI6cKY3gbR6+CsEj9ITotAklIB6oU1V+Zycuh
ZcBBfGHBc8y36Eu/+VN0AYPb3NZSb3Yxnt2t1/r9vpZRs+9GHd1PWR98FQ/nPoRN0xjJo4DwB57L
fqwsu18vwNZIpuPxSju2HJ2FwenPmac/+lHo/k07NolJxU6aP+cevMm4TzY+2YuvNZ192tFwDQ0O
TDhavGSAGQaA8EnvrOZhWQT//8Q9/d8LhZrHZv8QCtX/+PzxayrU/B9cU6FM619M1lxdp5pylYKX
95//0V9D14x/wbzkIK2j0qFDNCerZfkSuqbcf3G4oAP7d9KalP8SNCANx+bH2PxL/r8kQf02vbR1
HWIyQxjlMsB0daV+2/ejQrep5OpmLYcehxNWrVtbJO12dPDNycgrD71fvEBudz7gax7iznFeSkPo
e3jTj0kfAySdzOY2CxruD3Jabit8QvAK5ufLQ6ircN9nynkjl+VHFozGYxgys9asstjAIf9juvuv
zYflL7J4gS2TgpVDmfhtapBVnBMtaeGVCZO9sBv3gvyYjmRe2LtRmGLtteDb0izxVpaVImTLbaIV
coqL/84bWj4qOkjBBaHOJZz8XWEBdJAaWpMl5ccP5MmIxuAcDHX36ODmNXvfv68QAa8MtwP/XVsj
0P9wOssqvFT2VO2TqX20IOjuFgiLhnljxxn4PZ6d5ouhnRPA9fQDUk9cCqKWSxU5H66tQeYhemtP
C/QoRnaNVMYd/VsjO2RQvl5rhnpZkxGty+p9HkOJTLtva7BSpfZWhCZqWVF/Cnd4M7zhDwcEc44y
+/noyxXEoFFHiGUbLpFA86X7c8mE0wPGdcD8s9QAJueJnW70YQarTV3frerQ6Q96lg+P4eCcynlL
S/KcjInUjNdtK9zn1jKSTZMn+S42AaXmS3U9DIzx/LR9Y1Cu3xqWHz6x56GymujTLXkGzM+eLdkT
LhITQRliaahmRhXtkI0FHjaaMWS2C7y/r2BaGGHM9FkGIWD8GmRNBfN/aU+6MWEAQQHqPXUcaIPz
bNEIIlK6oIGswDHpmQkah6yXaDXAUd8sUSr5DMGMlHsIJbHoYKHDfUomxn0ftStFhNopnksfeBRI
wfLPaKrjgw8FFdpMJA6DTL5jLZgOieUC9EI+sXIEVY6ItNWS9LU8LJgVLuIKTbiVtR+5gccd87ax
6nr/myZT96nsXYo+nSCpK2BDtyvkiRo9rzSx3kVNy3+mLfTweMk7KFzwvmW7qUM1bRvUprvGsOON
PjdpU5RaO981YFk3pLMULrZfAfPrL62un4K0h8S/HLFC6QUESEs8qXZzIBvZuiQRgjXMTweYFOnF
LTmzqQBheo1iPvL7lRZk498ZUUWWdOcw7arbwqNxnD4t7TeT2NeL6ZMwDgCA0nlMUcFwCPsSe06+
QlkOgyOXSPKCvt4Ji2E02Qjq3iaay4m58ZbTaOu6NT3l6SFhvoGRxJnWY+ji61TFez44xNZMRbb2
i47yLZ6nBEV/KufPZ8omQE6BkES24rW7oKJjGYJrYOxF/8wRffHKBBfyqC6rOeHBM256ZxiJYngb
VNGvLOIQ9poo68c4MNeiH+lHMShJS+XSvHDmLAejDVeSmpFUDP1jQlu+CgWI+4pIjIapa4W25k0G
wYNBU3x1rQPxQq4hRVAwR70wj3GUI7Tt4+7eZGzwMnVoZBF1Rc9hUNsbsiu2MhbFIXQd/wLRLQHv
5/VfOdDfkL3R4H+iQ544SbebYqbRS624PDUnwIyzdWe+CLL/+YY2E+2d1MfniVg4ZDxJs1uK0TYz
Qf1PG7p72YclVcjin4aMhy1IFQmKv1OcBcmxiZynqIpL4rtFt2OzYAoa95crA8LG0vAOACxfF6GI
7hpL2+Vx721yyAFQ1utmW88kIstGMmOj6YEch4EN9+9uqZgMMT5VS0gcJsb66I5meg+/XcewgT2F
Bln0PVfN36dEBKr2oQlAGiy3GuzcckVPxdwuK8gAAXJprTsBYGvLde7aOeZtQoCNE4BeRI6kb718
B0csE0Fe3FY/tLHFfToAqmelg6M2k9mWj9rQydcqbMy1WRl/0Ob8NpFlUzOVtByJOMeZN+tFUPHT
uRR/Vm4phxC2xtez2yXCEC54e4vJ+Zzp98vsJS2kSRITlTmfMdzQXS8HQh+DwOMcgiXhnBlODos5
cfRbJ6rgVhpMaZfZRVePoAry5DHDukDaOdQvv9PCtfKJIfUb19qHQMRXGply6wxKPsSCg2l3xQ5d
CwKlqL+JoiYkm862mRDNuWV88TUHXUzUzLrzU8mAtOyefiqu7q/9iZ+nseq39pSuS9uRutIx1s51
lfptUq0y0x2GBtdTnbGPQpnRmKAQ04qqvR0vVuBor7NFPR1IWWssM+Nq1OrHwq7LrTYy065QCUW1
eiAqsMLGieWM4MgASapDmkIxDR+IEmlW1Tp9PMOBwVimwdnrVQR+LuW+sfJqF00eomgv1W8AzY23
lg0gN6sNyD2yES90U/9+ygEAXZ39prfqZM3sE3N+iA293AQt1FnDQP91w63+mLtl+Sx1CYUzZ+Xx
GnN6rvCePASsesszr+v0Zy0FekyH+MH1Qv25wx98kyL1ONnz02DE3RNMQ71yQcTMVZp4I+iFN4TA
ovPytH5LODf9oSBYOoI/dZKoB5SBloyxj8H8R+m/vSV1HQ+dZWhgP1hBMX3qES9dhjO0rsW5qfC8
VvQBwW5pGHojDqyy95gfRI4kor0oQSkDawoVZ9QJfdUBUyVGi6KL/b1ksBgT8XOdEVRV8uDHGvEC
YKy6sfEu0oQ8O5Bj9NRbOZSF2AVWG5rD0YrA/rdVPa27FJvPP1+D1v++BrkEWUsZQ0th27+3SOEI
OzScCa5W1dYsps/ONLy3oSOaLEUXsKVpo73JhmipFIHROahU9NZGB80sg9ckeNGYHJws4RfsMEAw
aZUA1+fCadbe7YA849K2pXlZPurmpyKHal/6Gc5//Bx79J8FeFJg4b7peQhgG2Qi08UAjQbTA+md
J8QHIm716gOCdH1x1idxt7RJWjP5Qv36bYJOdyqUPdy4ftO8xLb0zzRb//lVMkmo/bVONGzybjls
WM78z/+qy90pLuPRtLUVeZvFcdSIJRlr77IkzurADU5V5n8C3Ml3ZB5pWxBq09nG1bvtAixqmOqr
vav32KhcCna3ICgGkmn6koyolKyemC4nRk9uPS+L3vIgZDDeVKbSDlEVhU+jFte39Th++fd36LmH
dcSo/GNPecRq0t3G6ExubduZTeBW8YES2L9RZvE4DpFxcS1vA5dXv2gZGzu4CHkq5I9FZ0jKmbWv
vGLawEwtvxg2lm9j9B5aIbI7s+ZSXLK+HA/MPspAeSy1+igiQ67NxzRMkguUn/IiCn3rMNnaItua
89QHBeIYvl1hdqdkfoitQeNU027DuOlOQiHMkegV8i57tmKIFySCFMee3Nw7Ae1iVdZkV7tat8nT
Uvt0humz59z5It2i2JqzPI2+W3YxGodKM4itL7HpH+DNeJ9p377JIehf/ZCs3Xiycd/BPvISad4X
dvbetqNxtFwON5BZ4a8AdW4diLDhuEktP/8x2OKjZeLcIKHZh3Zjn4Um7HNAkdz63NBdnaHSGlX6
Q7rPyGvzPeTPaW8TvbMSgT9saZQ/LuJIJjX9SR/eOnVq9A5roeq8DYCC+uCqWV8QFPwRWA5bxwtX
VvuEeS45dcHcmwvcvx+Wzyk3AAaiphBvs3iMar977kQVPTcEUEwczzamSsLXlL7ixrdUeO5cLz3Z
mjZu/ZCqowuS8UbiCPgcBFpDFnW0P5/9gInclc5rO+jwKlFuXzy3Do4yjIxdhXbvYTJniIDLzMOE
7LRpQ3PdoUqGHzz0R4JuqCNtoqJwE36LXWbYRdKmD5pFKKUz4Vh1jTA/hflwilvSjzOZSGxAevcM
QuYVNHH7bWCjvSmBxj6AhdCPQ6uB35vhJzW5NeuUo9EtdmqiUT3R42xqLjHu4sNAdNpeDl1IViIJ
czmWskeRo/dRxFBtXFVqN1HiS8QLdqAhp23hKxnmKhXVWjZDd2fKwtwX9Y/eioITyAWGv/ODpmZa
1vJctwQfLl+PTSM4IZr865/XFGnI3w/7hnJwErgmqdhor+WiRPipLgJr2dpaYBore6lBA1AIt2aP
20UHdU/S7tQ9J5MqzzbIh+5lqsjvcnSd2Cafo93VEtE07zr+XAqG+C9XpOscP7kJ9eK8IOGKpHiC
FEH8qt43Yr0E+g4zeZcpvjhFBCKE0mJWDhfYkDjMCwJel36iAY/sjDvhOMawKXMLv0TZaKwXVvZS
NXUTbn2TuSDgj7upf7v+KnHpU/222moaHBtPTKGt+g4rPCY65lIY0g6epEdrZp16R8K16Sez+0ZY
zn3pNp+ZhxlylHHxaDbah1NwoqG5fDGinqXBi6IbP27j2463VJsaqFnsBQzac7EuDZNMN2Ft/Ao4
eo19pPZciEHuHG/lNThter5/4a6m0XQ7DPARSbFqDrmeJfvr6bCJdIdiXMsPTYhJbRqnkn6A624W
tW1aAqHhZojWVgLTI0zDxxhV3yF0iL7Wk/YOImZ7u7ze8KtsbDPDTd3VyefICf4sFvonzeZVgYV2
tYgPZYfZmOCbYDMVubXVgd5uljhCIpWYJhiFWtXEkN0sEcqMvGyW2ujV9If0Dt/Ad/QFxVveZtp+
yJyHYiwc6+A4+cPSKV6aFBHhkPGYp+u+4D2MOM6uO4Rtl0pYap+pqjooe1xFLkDb0iTGanSG7wH1
wT1yqk8BCAa8Rw1BgjNVA1PEFVi556vI8MX7cvroEjZut5YXwFcAdAb68nMbulkeTEYi1z87I0MD
5Fg/otjV47fAbEqQ0OAP/dpwV9cwuUnF7A5zM2Ho4Z6UvuNuDExyDZOL8YO5GwnTjND4AnpRpk4u
y7R078CddKfMMC6w6jkGqAR+XRyDC0lEALIkYVRrRWDZxpCU8pgfPvdGqgkyY1h17EszBVjOD1Vp
kPxLQcyBggwJ9A+0Wf4n/lpR826vX8WXnB/wvpMmQMNmiycER70ZGVRpbbD39e5Nixyy0ZG9vWcp
CiwgMqQ0wZndlxPnWJpvaPBTUr1MAtqMkRh232yCL0oAfZ3VKyl9sap3bpei4vpgMgDD0bdtUT5y
WmNMNhVDcDFNCxUpsJ8ly9YHotpEHPWBqQH0YmADC2RHOgT5j71zWi7igUbgbXPQoNfDlGzNx0Bi
8osDBHX0dNdBEzQHHUXLPdDZaiWtH7qBeq8sP+vJVufCsLut33xLpFN/+MS+baEDJRs0EOgOWLEw
4WsQJiJMGN9E0EPWtEKA1inZijPQ283xmhNKxOXfEyHA0M7YUtzjURytc8H7enE8QHR5U3OhDCFA
EkXmrONW85l4eWd6NkxTcr9V6UjObj2RnJsb45b+1yuctm4vx+L56kSxVb7RRIsQGkduoTNKMSp7
nUkHM2EahgQhNPa+7AvxUo3hyxyR26XhzNzzkCQWSQQ/bxb9pEGD0Rc/ExFWMwBsEI80q4bNWMts
lTluvpcl7vmleko6+wFG/yPRsfvAzsdXTP3HTobhN01rv3PI5zwGjjJQTv9N6zqUB3b9rdJZZYrs
g/G8eYhLrN16EFZ3mZTaIW0aACMZLqEQX+mcvZ71xfiQG/jUAZM/LAPD6y0mo3q8l3PvJ0uSr9gK
JVCZ92XvmGrb3Ve1NayuW0nPy36FQvMLOateb5+WdTSN6b6mNqFJvTfDPuCXG93rpA/DYYg856FG
FgaHNBCXsuUKHGZwSg/7cINc7bqAtqh5sdCZKIoVePlKs1ZAXMsvowzOWqHpT5Mrwn1UWM/IKuCX
MMh/9b3sxY3tXVKwgi8y6rZ7ZpL31SKS53McdATwVrJNyVA/1T5WD6zVw10tyv5ROBLPR+6+u3kj
twGt8l3pKed99M2z6qMVmq4UZY4THsRAnjsa8fKuywW/BbuG50v9NAY2hxmXSOswz7BmV6CXBht3
QBYmJnoyvIOaru+zLqh2lLtQ0CqCFyZVMf/P+y35ymob4wysLNPdhRZ3kDkfl9Oyc3fjRJFUVfKR
l7W9bcwfbU13fbQI0/aG73Hj9xutscRbHnAQT1guVkGBiES1mXq8vpy9HYfbhkzkx7Qp7gxreqYV
9VQPGbkY/8XVeTU3qq1b9BdRxSLzKqEcne1+oTq4yTks4NffAdrn7FP3RSXJ7mCL8IU5x0yafJ0Q
e3WyQwBB3UK+bjOlIr6E0VyR6dBpGhMRNxcAx//tpKTyJJmmc0Cn0z7HnBg43C1rrME/1OJsOYH2
xCQT8podW+94c/K7O9YU+EH06s4COxwwWGXHUifDY16jGjTlka7E3qBH+cmtrewd1AKyXFP9Iite
gx6GafKUieC+DHBJbruNRfdpUruHHhqmZkMp66yWaGiDjOV9EGNAre0fjagiaG1xdA8mzrt/n8nc
xMFl2d+L10kzArElqLs/hWH0d3HLKKx0nwPEpqoRK69aq+Oww4GzWg4S4CORl+i46DQYZZ/Jmx00
5kvRJACpZLlBsu4f8zSiAx9HxJF9WGGUwD/xcEEqMSGKQrGMW6gX8/AQkXOpmDGb2zEjkzzIficz
nlsEmbXOVIa+edcxj58na8V/x2sii6t1E+KFedwNg3fMncHAhLBwwgRrBM9YRgNQLkyInSW1C9Hi
+LySgHxv/p3HHW2+aFblSMzdIiaSUOA4Ko0cmFRM/taQOtbGSQA2OGb4hyJ5BmUgLSh9+6ltY5xf
tT/4mxIHsGeYzQYpVx+s0D1uGkiF68TpjWs8cfLGGbIgy5el50bvOg3Qq1pMxS4EDDZjiI2r6ivA
J5R23yrOGZ7r+DlnK5uV9QHRzUAUaKVHdYZKTqay7nCuZLnjnEK/O6qYkq9taDYv4CprZaq9UjXP
SBfwDcrYEfgOeSiip9rszVMyWyNMiF6bx9WuyXO5CSs3OVv2lJyTsSQjfhieHVIEoOsFKwLdcy5T
2FGZSsF38hViYXvlkujseFAedD+LIFjLNvGfsxHGZA3MbgXIXnl3UP3jjOuNu4XDY1cnFHuEfNtk
BSQQD0p0nkZV18/C8u9AIptRTd9oPMKrzxTKSLKWctgJcHjq2WurtMG+7LNfvkoMAwZkEKBTZX8m
1VprYoGBkrfb2qhPlgp5MjVhDZbNbZkRJ0rCdN+Cowp4jfgvwqSXorHXSKqMVFY/EMO/nCiJiXKO
fa9JMfKXKeNb7hT2vjSR3tcQs47s+m9LngJt2nDo5XhaghWWh9K56hA7yla2XtBnFidPBUiLsXFt
grJYajzbxxxsGcqJ33LG1a/L+CQK8BZFTmYuMj7voQcYzWCmKo3jNTatX/Ug+R/qzngtaBuvk9qw
m2GNeCmAWANdRCLRd2ia1XH8PUnyM5CGFRsigtC4LVUfiCAm0bKCyCLl/GC6VMj0yhVopxp1I0Xv
m+VTBy6RZlX5JjmM35y8TJ87tIldOG6R4gTXReaJzRdAVnAG0whyYd6xsX4ITl2v1PwgeL4NLawu
j1OdoAhgIEShvtaQFO1OvBqNLV4hv93VVjk6Ra3co6QsYJ802slQLJWk65Da2KnlnsYsOhdC6Uhv
Mu1bpLotZmdBd5VCOW2WxBTHtiySF1rjMsI3Wu55jmW+tSQPnZZXpHkM5yQojvjlO/bQDlzauoYo
FfO3X0pLfC5rwqCczerzT1UM4S2IbBhPEjDuYyVXuMTTQAI5PtZ0bvVu2Gn8kjRzb+FazTM2hxBM
TQoBJSRueDm6wmbfOeV51BhqqXo4vZQBBXE+TPKguO30Qg4QZfE0Y6l9XqZIBFfd1IZbwYYEWmya
7QMFQ+FXUBIlJkMlPMVUdrTQ89N0eTpYSCplmBX7zhoOyqxwiUgOPYQKURsDwNrlYzaorXZuWm9E
oVnzXosxWJnCyCLOLrd26BKwF5oxNf+YCMKFSvtna9vZwQ8xnRWjK7Y2QJT5ZKBsqjuTtNM4Do7k
8ZgUnA2dgE+0UN8Y75YJGgrxivmBvknFI5tuXamTidoWNgA3OpSkwNIslKrZQxcH1jlgwceK/uwU
DmxAJYHCLuKGAT3T9LBOx+dwYp8AosXZG705PKv2EDwlUbIa6F6ydVJm3doIkeFUYXUtmpjERTfv
3lpbJ1hY6tGfLqzXeSPjYNbYn6vKyO5V1f9w0GqeWsg+KyAO5gsF0rohyAe6z/x7KMnVWqetOOQ5
5ZBFN/9RDP6b2sgUYoT7oio6Frik9aqoMS8pF87dYCdgS2YRcGsm3wZDv/ujCFhU0hB4L25j/cSH
PP7QsHiAjGJKIQyQsXrZOS+uWl4imYuvFuIF+ZLasOcWCVkGPiI5uSCfapMDtkgq+qtQ+RW44a0J
lPKVrX928oPhNlqsyjdp1pEmLCx+CDeivWNJ/0KhWXpRYmevmOZyZkyQvWJZB1vHSVBDzU4ng4jW
Ve1UFV/lZeXaHplB9bpVyD5bmZFjc+HPw7XEl/iJYr3waqT7xymq8jXEGLCbQU/0EaPCbUtJY892
kpHNCn+jektiHURtmFFb+YxjAlAA5UA2sTP58qozXrEro4Mnyt3G60aCRGpQJA/X6/It88skbfEA
5+TWLqlZlpP6J50K9RAG+aFtlP4Q2X6wlbVSgDxe9U47/YTq+cqI/GfA3tMpU3/eRjkrivT83Yai
S/YEP/5kNyTBdKZ+0YbYuHR1r1+i3BY7kZc/KyFNGFVkOS3POuwTmwBq83pxbi+/4DZVIMX2rbMx
JQw9f45MWh4K29n7UTUd3So8CskcbG1JUiVNY0egYc5WkCtw7SjZfjRQiy/GQEsTxT8NBZxU9iE2
5tJkRC5qAR4RtrLSdT3a9I3GrGbkIFunzcAVo72riHbug98MSCBdlu8xq6PS74ari8XuOWuaN6Dc
8ddSvIyTPXxWTURojh6+J+y+z1kzIlV1VeWTHmxjWRUGPnhSSe7U+zxPKav9PDpPWgXtG43ddrGx
/OtqSYSJq7wIblHS/1Bi0//mlrtqGn+6P/QS/hBEaynRWveB+pvoO1LlHL1+Ry4DM92cT7I5bS8L
puLEhItDaHmqyfZ52MdYeMkX9eNfNhm4mISA/w84q1sXG/Kk+ikmqxjOwDS2cI1QGT/27AEOf9Z3
T4Uzlky7hqdYY+RESfcUyyI8qqarA90OXWdtM8E7ufPD+CgDoYFrdo74D0zXXdPi9NSYtUTZ3DnH
iQ+O+WoSHzHPITudLx9mvWNXTzwCfQ7cvXmyHbznH/5kDnd4LJvSaaZLaCbjXZXhn0dLEgj93V2O
FiejItO6Hh4tqoV2ZATXSzoU3N9H3DPvhG5P2+XKYWs/3SJQPuGn5vvl7cSvMTIBO/e3+mi6J50d
dDTE3bchIPcJW36lEvVpbRXEVqcDBEAFlCZ3uqtudMapGen0HYaRhyxAQZ8QdPZMvKOFH6gK/gjl
OXKcrQDd/T8DnCF0gBdVGOZDaduXaCKpLGQf4y0vBS4hcNQgCE2FmrsHOo2PAuogM1+CVtP6NNuX
knk6VZTWy2OqCD5G0VZqnO6LigQCjeSfkQNmkLMmUvMdL+udekvAt3+pCe2dC1WUYzEkE+Db0Vy8
4hd+HUsxeUoMy3EZ0CCESS9x176wUIRPb4cFMpfJfaQWZT1C24e2SA9DdMhpBRyWIDjg8FAiGodx
UE2zK5unAEPUxjGD/vGsTRz82QiaSNraU/cbb1kKw9aJgEIN+fDe1rl6bX3rNzAF48oMUBDbzIBu
ebAm10TUY2aeEpEim2tFslrGA3qV9yyIxaerjcozFD+1zi79TL4Z2Wh8lFn1Fs8fa8znEWHi3C/3
3LIVLIDnu+ZYncu2Tl6s3vmigiouVGbdc1gBFy018VoYBEb/z7NhwA6lzsGYjapfhJoD9E5Q2rMo
KbbLe4p7JO+GphKQxF0fYgacdX0rmiK9af1VqZ2OVZbSHR5jTHO0Tzi1iKzSQPmPMYnouZ83m5R8
C2/S/XJvzyEgS/MRzR0IxM3fttuINRPG7BUNOdLhWiI/VzFrGzYRA4ZhtAe8LICSZqF3BtOWKOOU
GsqRytYcMwM/+RAeqsBoKJ5z5UmSXgpL1SoJIZD+E3LDmMy/AGBWqSU4Vmn6BKW1B5GpuS0PKrEh
ezaGVK71PNtz87uYhdNGJq9WKPxbJqfmLY60p8Qh0H6Z7cyviMydzo9D1zFeEFKf8Bwya8Dyja0D
ltns8kaIkHmIYp6Wt2xduEczSbrVMtcGsvXsj3V6tBFTZybUh4FNNVd2lBMYrqNDZhLqYuq7Fo7K
fRm1Ji7m6sBI3G3gu+aLO7KcQDJ6igy/uFY1Pu7HdW+pPcY6rJknwA7QmgHsA67WbYD7xUyaIxUv
LvLkdWhCrqR8Ejcn1c1NPwmmTfPmotFgp8UD+Axwyd9CCfqrZYE3yMns9co+EF9FWXyVTq6fmLh8
YiX0z7nbWWsJEf9na4gzlPrhLUj16pAistsW0l6H4DumqC4POFGTD4o+T9OSbF1lsbq3szJVd75L
1LBW7x8r4CQsLmRN3zT6yU0v2VE51mSSUhE3ZxCZ1vbx+4+aevQePCFnItn88YE/roi5q8xidz85
13OSXtAStkXvyWiFAcPdDg2ouqNovIcxFB/G42YVk7aRsgNwOCSdW2Ypcww781HO+WyPw31Ww6Jo
iRMzPBeRgmPPlua7aeGzNjsRbrRMT17E5KBbitxrOk/4nUg5Zd3QPhdqTznNxqze6HMiEvIO/2kJ
ybKG4GfUAoBYHF6MqcMbAx0oz8Ma9xHoV2YuWODmFA3K8FEzhpuvjIScz7uLxmF/mxXTyxSYCK76
Wfv0+E1ozpjvlwOXyp2AE9kecwOrk0qZ/ZSNqb415/VqFKqHJXBPDRo2jc4cojFwZ0U3UHo2hOAD
szeEMLPtiyA6sJpFl17o99SdElvmeco6TB5A25akJNMX/cGOxgkfKHGpi48OOzIG7JIMATG234qZ
W38U6MCpMbw2IdM3q5i5cYmBSgzbf2YQloYnHMPmbJSuZPytBqV9qLua/II6JDQMGfO6ZzYMa2og
kdflJskl5wttmb1OrBYLheCvXHSTZItv89JxzyzOf4Jn4hqWc0jWopKnRIGkhBJma0zZGbF/8D0/
GZpWfARB8eLPabPLg132/zwbvkR1jOI4OtZF0zyNTvIcWnjPt+jVOC4KXztYXQ87xDIPmej3y9GX
VfG3tOtpu7xyCd589MiIIoetpuiC4v64HPqhT5Cbr0gBJ780t2bTEbYua/9E8vpvlCyfAJWQ77by
xUfeiqSvYOuXKxuEkud/Dv8w1B5yUl9v0rUSWOU2Uul/A2Wwt1nlg8iedcZdH3VbhhEwwXLhX6CV
xbt/nxlxw4gy0VlLl+9L9748RBlSbmSIt0wAYiA2lwDXJtZWqNXSF11yZrZ+/2YWk7VJq9p4hm/0
N6cUfM3MnqAkm0q5xQ+/XNPcdje6bsqeHqZ/NY9jU1ldGCaJm6IYF7yZBHsOYsrWmO8/zJKVi+Wo
wUGRvPVYOeDgeouyJtoFFo5Ls1bfi5ys0GXgMqZafJOR8Y9lHBMrzSkhS4AqgLIitcLfoo0/uJjZ
UBK+Aq00Vilwy1hzOm56GXvkzKlfOqIq4OAFl57d8xq/HDq4QsHqV4BmxTpFODrufqjtDIAeNqvJ
JH/El4rXiQYpRdWHT2WIZDNK2+Zij41N5dBlx9DQgUBHQefVnbZbqpPleA2TsfLaCjmui3jLEwi4
LqX7ZBWo5StVWuuisV8w8+Nwng/KJQzZIbFjB7dIbAdNpEcrQafR4FF7KfvqzZydrMy3Cf4YxFGq
7saaRnnxZ7kkFJH8TvpXCiZQ8/ejWRe7gQveivio4VIqot5UTkPsl5zEyRwSxoqV23y7oGVZqro9
s7F+eM6bEGQs4t5TFMNnfgwLCtl+F5GWniDVlIfl2SSq+VkbQYzVP40sTNjqRVDux3oFo7FhbesL
cjtVQHiuph7bWp4Xh1Vb9FW27Qh+Ko3qqxiN77bn3NCsP2gMWKkqzrHXdG7xy8zrMRZrMMfkfjac
p6rWyPSp9KdUo7h1q/IGMX6xn/blGJ78bFQ9wEf2ngY0vyH+7Mj4ruKdO5Dxkom4viB1aHeyM7/L
qa0vTQVYGQAfbLelp0pJX1wtuvTcKaGPylzfLQtc5kwDA2GIDTKcxdqowZ+NqVS2ioTylHTm5zLy
7FJua4ZFLu1cMSyzaDXRxosSqyxZpXu1zIkqdQnMXiYKrZXVHuj/AqRMo28BGtrHBck2AmG/KnYw
Iy2T8RM+dEgNCSE1IE25Vo3oaiQMC+fLvwhNGGcsUVfLHqeQfyCoZa9L2CEv3D7KXrV5C8MLg+X8
XrY0acsUcOAysQUtyZFYuCQtsqVYbjJSn4bT8rLMGQZ3/SQJmKTTTfixSTEP8ED/cVr/jHCpOJtO
VpyqINtMsp3epgmRZDTAGE5HPfjSdA05tT51K26f+rYOgYrbjZJvo4lqtIXW4dVhH1zUikHk47Su
ejyzhjrH8LKclwdIMptokU2zWmmOD1HIUh+l9fQZ+38XsMsCfKknYyD5O+xXfldiSo5IU1P9Urm0
We+uQ+INjMBN3kBNIRoycIvHYUvgR4/ZuhVs9hE46XdchcbdqGV+C9omOGulloJ9aNLL8kydXz6e
uTWxtGnYb5MmGFjkEJZmEJnRdaTS+PZgbxozSHfgk3ovZpiM2VV8ZbYISCOnWUTEQ+bhSLbb0j+O
pP7a6Lf5FAFKSgiJteYb4K6AxW7amqnWIkgu+vIiqyJfxUrwN0xo0ovhKavHAUMCxGRlGsULMo5h
mwyoVIhLeBwjiD2QuU5AlUY7Bt/AwFczx7Uo5vFbZQ/HEEEAWV76+CNvhr1vhd1HSt70uidYK4wS
0jlBiq5dSQBKEsMKCHXtpehuwWjG5+XQMNX87z91eu+E8ELLXzTOs9ef9eBKV+un0s30HX9uk2RT
9kTWifGCh2+1HKjYF3W2dKyUE/19BJTw2emq2PnlYHlJVGXncma5jIYSP5NgmGwEyh7CcHhZOhap
KKpbX+jMoW/N0e2GMQykUJUd+yEbfXRtN0w8Joc80dlRelqaTautKCnJkH02yzBFQZtbRwqR4ZIr
NGxdQmpSpFilp3Tuc2XG8SlKlPYesVvFEpQ3Wy0exvXjJVPrkoi2t86MWGS09RvYFrleAjmHaFR2
Yj6i5HxshXAtPL8cs83YMm2yI1d4+mzHHcLhUGqjPCpZcmlTjduRrQgYBBw20nY+0cpS6uTDeI+i
Dq3oiC7SSkf8vlET7BSUk/8Zc/NJL3c4quNsrdJrbUb2OGSzqGRY+zVcIEE2S8CvbJUpJftNZJqE
GLXFYZwvJ07YVl4BfXddkFO3CsK++hFIGdEQjuXj2fLe46uSOrMoDVz2neY/dS3rgyAR4uBEkfLU
EITwZDng2uJNrmEBLboPaXbseYu4uGKpZtQ3VeLGkg4eeCfEDc+a7Vm2Un49NrhamfxD6CvzmmbU
Hjwl6JQnBPFrfu7+NWId9qpM6Xn0/ykKUu1PZ7okWCx3EBlD/0GcYl1NswXaOFavXLyJ8cUHApfU
zoRXIKncJ8bb4gl4THtrmLi4l5DW8WGme6sWE6Fi8d9kiO4gv+F4Z01+bHp6siBzwXRbEbGrQfKy
1A1Wo40b0EvOYEa71GQdnRu4N5TU2oPUFPBPumhToMJ5NSJylwKFqLkcoddz2VHUjEpv42ZjCFLJ
X0K3BrCgLtcogplKftBVpfXtVljuR0ue6LqxLAhTGh+ogddG5cDhQt2jBPGF16IEYZ087FAyrwq1
LNepVT6RnwHyr7WwrBX7MSZphMsM++yseDEml3l4lAOodqoXdwLohgOHkMU8D1a6CD0kgMTwZmIi
ji/6FSa61+JiVWx8q6BNlYvJFouRPiR+iOyNizDSr8Sz0rjakZ8nzKtpVdS0Etz8QwI1+axF0CgM
msMRGXMGajlqD2ZZ5ayDITGIwdrDTe3XLnGYDQkNSVPATBHmby3NHCTEple2ICM1YJeeq9aTNyEE
vfA9JH9RYgSuvoWS1fP7v+gxrOKk6f6K1AxWdL7mu2Mu8ptxGwLy9dL5SBpI/9gCxbu2PV5g3Y7W
qOLFxu+is6kYzUkwA9qyqmcIPPU3q4u+uGd6dZnLkx5WLb/7MdrIyPzpTOVPI2QQRaLmLkzSPwCG
obuT2jBgJeHCdcJMukrUONgZJr+RWrUPI/SMTWy13UUNvsF/b8N+oEvFlbEO8g963GxrZ6BmuwoN
XGf0sz2NOUiEkxDfnQoZR98ZbjlsMwO1oaGr3/pUv/eg0GGhWMfB1L7ZMmV3pv9Y++cHpWV9RJx3
utcm9zANeniGEXfTB3Xa+MH0i31hdHVG81aP26ancZsAfni2RqJm3s3BO4U8doR2wp6XzZbQdzJa
6p+iHa5VQY1hjs034avlCuH7X5nb4OidnmAtg0meKtxhQ2jA8zAZeKpdOmapxes2plKbTK4HUW/+
GAqguUlibdSYdZLSfAyA3NhPaj/1mptKoLp7RI3ZxmyKymuUj24Q+x6POniWklZQqPewVcf9HNHH
Bbx5HS1kl2qBNdB3tihexWlIVIDqJHOkzFCvZfglc8Rpgy/S54IYHLyiNhs5cOSp6rzXlSRWq+0c
z82AFFqK8wdgm30dxAY9SbOTTWCctkmpvIZIvOs0cD2h9r9dSQpDhinPzneuzbQM2pHYjDJ5dVE0
7A42I/VD3TYvCBjsp5hOTMZk44CRGkw0mlyvQCCUbP66ODLXRdtCS0ygdQdGu9EU6tc6ubft9M4R
Mu4jxE1rTcdgQhacf+tche/sNHDkKqd80gvSKQpF33BH6zaVagPnxvQWIIZGCq789JmjcqGOh41K
trJXZ2TqIYLQV3XrmLvSDtFExIR/S00rDtLiuiOhdPd9ybFoy12uW/S72nYKO9hHiV1sej/ZjZn6
k0HgbwwcO2aMKXPD+jWA97QbKnwMInmSQxt7kx/KtVapASkQlbtr8vB5zOESFEmte6XiriMTS34R
DD80u3S2VZ3+zSR5Gq0cjn0GLV9msuBeY7drzoe/Igq44dndbnBhAjotP5MoqTdYRMCUKRNWi6Ou
ejbTZ0756I/TcSykpi28VKCFDZxsHU7C9rS+j1lcULophF00QYXXRzUAnVUbXelD4vpCbR8FKQyu
0L6kPnc6abBVNDl7vFrl844Aml9souAHQzuxGudHNYUANMeIQcvPqC2PTD/8qwZUG9F+Ai7R36Ug
D2D3EICe5UelRmkcp/Rqeq3B1dCmaxGyy+jcrlv3CHsWYewmlOWlMRrkZy7LjxpG+w6MJEvArNpD
VYOlUIt1iMAfNRvBjrpV4H2O+Q8rZK6xrjwpum7dbXKxZjeT9sq9wPfwmPcbQTw6AQkq7Ds6Ju5k
QGIQDvn+D9F2Yk+pqm17DdmFNLrvUYk4b8Mg8hyNy0A8fqQxGQykhCPk6WLsQ/nWUdhDiio/+fKr
YLnO6GXwulBUSNfPUfZL9RvloHdNBqK2IQdxhDpVTcGdTZGxiYqe2J9Cg76bdvwjxe+kEHenQYDR
Vni6nc6N9mWyJNJUw7bzh/LoB/su9p87rXc8nPwh1lO4N/VwbYx4N9miuJPU/qGkpH8ZZfjWxvp3
Ufl/AtoZj8ydq1O57pEzySvIproVoWqvqhmO4SjDl2pCqbKoB1Zte3SLMN8gUGsPmUy2gGG4OZaj
iRUC6Lk2dTtU9iQ7xNDxy2Y8mHEQYYnhAV7e26RGP1pz7L9S0OqdCtjFbNTnRE3P6MSyQ5em7qmo
2eGaDSxOByXySmt063nW0+hzZ2I2CY1/pH2GdvDTCaMMNIc014Q3fqSJ68wk5tTDnWH75cEqEWDm
QpVP1VvZTkDMK/drJEkpr/0njYAgL2pNco25vcsMTUEwOeYGD/c9lhUimaYWeBJseW4tmOeiq0+F
kPyymiz3RBzeA+T6ezFpnEc0JX3o+PdGa3ECOeybkzpX7jUjp41OTQxkKjg4MvX3iT0p2xaAQNC0
xEK3/JYYFJa7IMHPZBBfUXSB6QWpK3dBZU7nSQHS1KJkPDpJ/3BUJUlFvqhlBZtId1ltsYXHOp2d
0iENCb/cFUajrvuGIr9JJWkPY/Irt3BX2rl9mdo7Lmp9N2j0PipXVLgn1VthJuhdQ4pZLc8vURMh
SrVDzBiZX1zUQ9ql1bFu8fL2qrJ1/Y5RmEzPlu5U+94mgqQjmJm8HRSHdsRhY9hcilj9zHcEaGP5
kdoZK0KEmNMKnAOgXvRmqZmsBHOHbV1q3KwwBVHeDfW9NxKDGGkbP5lVmFeSgR1Mhk646W0Rb9ja
RJ6iNvbNGrmST0qEF5LAJvAEOHtU7Q6ngmLIoYlvN4TK5ymE6QpeTsbNCzWnJFTTTsY9m/K3OiW/
mhzkeJvLHm9QWp+tCGxUp/unKQ2yY0K0eKTayUqiPgvMYdzlUr/oQ0mG0mBbngTwDHd3DuTGON5O
ASFZMc7iTiUSdiL921ccIpWCDi+0/mzLttoWzPlXnU5Ra2rJb9dQprUyJsaK1YILcSUvGM1Vv2g4
DoEGUigsyM0dkGbtZPZc1AUiaomOZMLTjK7cdHboZ44w/tZ0/QmLG0299pDnidoTILNln57yAKMN
a51+k1mtc6JsWSd6bhxz3OzrjgKMaCeVuG3H5RdFhYmq7UNnx+Jh42qw3dd/bVo9H66eFW9SKcz3
DHtHjvCpNzLM8hnq2lg9lqVDODyZpduocXaumkGHi5stfHrWM1j2D7bGVlTXi1NYvih0s8fajg/l
iGzcGfdFYBMnYpJsDProTIolodjkT0HDybyH5alK/shwCJFW+eLZmdXZaJK8SdMDpprQ52lJftq9
m+4jhmZkiKh72X84VVOe1SQ3vcjOCbWlT/BKRgqbFDytZ0Y3buDJPqjab+mnN7RHxrrQKVjDqdj4
pvxqNSs6uj6SGXbbILBbrd41DLxgiVfBSTFkttayLsdETqdcWkO76ZTZGqfVDPDc4VjHCtWSSPeV
mj/RvWOmDFLnyD5rbzVpcnFnIE5f0TINjbHz88Ths4Tv3Y7l1jZJhvYthC+5dSpDDd+vCgce/0S2
ZbX9A77nr26+v+V2qe5G5VvGd9Izcayl8UASYdKeAx9cqYO4AQOmzMf3Ms1BMI51vkMGwxk+dRRu
ZW6ueuRY67qxBpzoGc0x5ptNXYcHm8NzDu5J9wEf+aZMHMtjxT16dgqpQGgtvR38OtU1z1kHW9qJ
wQOiQ9JQLBTxxTDNt7bI2hvT/I5I96CyVdjNw4BvrJspWHV5XB4EmY/TVFaHJM1YHpJUS4NIq2YL
ZDeGohOi5A/FNuu7FzMJOKuz/oNlD7k9GvdPmNflMVJKzqnlqZ6q5ZFEK06M+SvLy+VZhsIuXS1P
/+d1sbxL511uyK75frxkvJEc28hRXxmyK68Jws8q4aYRzq+gkH1yLsbX5WtxSnujqIVxdKoyIBeZ
YQEpsDDl5u8tOdRYA/fDJtXH/jn1we4ZWre1GlZrJUHaHDU+pyB5SFNQbLu2H73YCa8CqculFdWu
0JPp4BRJe5yAOESmc831VwwC6scQNnjEi8J4B+++1oLm1YIScS0EwuU+zKq1GbVPBmiTSx/bKL9x
OITRbLHMWJioPYZBDLjmMctojsvWk04dHRwm7MD4p9hDC4M3iuHqZ22dUKtnWz0nHtx0WouzVAAf
7gpiZ3txj1Ni0UUY/ii79nedNhfTjhFERGU3izTeiQOhBHTU7hnnoUfeC/V2V511yLDEpoRPy0M3
qtot9b+R6IwbFpVM7shv2fXqTJsj4xJljRiiI2OIa9X1/VWWsc+awuzpEyMQpa2rfGiK9cv174ER
aG/szcQrJDmwVO8dXK2LGqv9Sz6VNPudu2IgVuxogdUnPxyTI74BwmNUeGkjg9PDlJcIfyVrI2PI
APlqjK8nxMmcltn1oy01eSTD+xoyYyEILTBm7iakf8Ol9VOy2bGUa8hexwvRENNB6JM5rmzXEZfl
C41PCKUuZyc03/bvgx0NcCjnb1MG9l2oL4mfm9/791uWZ8t7fo/XKh07sfn3q8sX1FGBPakh+miZ
cx7/31+wvBS14HptiN3jr5v/xf/5oy1Qvs2Qoir/98/++59f3ssVAtl1MdXb5W+gdBr22lg9dYFK
em7tBNYxJD6ItC6jtI7La4hJrcEFmC/5Om8aYccwwx8RYs/vLd+4fGFQo3BTtrBi2V0XIfB3JrQ1
sxzy1MlsxLTBcsL5KxKZnRapJR6IkFHbdMoHfIqum720Y1Dz/7M8LjfOWdXmGWxp9tXl8TQzDA2p
ZkJspNtW6S5Wxk1vyh8+ZR0r1P889KXML5l0/b1pNBeCSg1PuuT9iLCENM/1v94MrUkKPdJonxGn
6RwKH3tB3Ymr1h5JY0/WKMiqX2PZIJhGwsDtA+O82X2XjkivRVz/TvXI9PyoiJ/q0dWQfTTVTWok
q6lDT7xfmDskweXx2STJAryorR6lQ6qwqnXlIWkj9xTAdd0bwD0usdCdbSdjY50zOji082SybLkE
Dkg/3XlYaeVCxz3XrTUmCsexVv62mdOD4eNh6kl+sEkM85b3rNkrG3Eo31hwxysjKT64stdeiCSA
U4oHn27zuryE8vdsOYPwYkbwINPH5joYeXM1/vtMhr9lK/ODweC3/z/WzmM5ciXLtr/SVnOUOQCH
MuuqQWhJBhkRVBMYk8mE1hpf3wvI+/re6tf97A16AmMgBEMAcPdz9l47JtgsIPSNak4l/AezbN7i
mBmArwPvQRuHC7jLtlBw3NtUAgs16jk9NHAl94hH6JBWAImyLpy2D/GYI+zJVaxdPTakynavQZQd
WBM4FHnZkHAfrsjq6zZ/7qsq+avzW+0QarWDQib8sGWSHgvnUTEi5zkyOudZ8fM9CA93HWCzw3cR
DEjO2YyKRdMCxc3WzEpmfkTjIQFWs8d5A8AjfzQa8KhWfQ1ACb1LDemj4aHvUuoiuTH/Pcz70TaP
G2p/wzax4/pdjvHaFJF7jwPc4pgN9Sl6dt0NmfOlWEC0COPo2pCcBLJwmgF6AGfw1rOQzhVQJLYJ
zhTfRrEXTAl59uC490iLqdpRPVuoSYElzrUSgiIjWqn5Lbcy79RZMoewmX+quhNebXT0pEfmOz1k
shh3rbP2XYv0DjmE6SYmUwfPsCIJ51GC9xjTymZwlfo4bxSyRCtWxnfgBvHSCsfsKfH1emd2jb5L
ndq8CPKrie8E9lOw/B9S76vW/Z2CSPytKYd0oyDdOTRubD8FJQl1sAC8Lwslck9T9wXNj7cldMff
+4DErojr/N+vYSfjXYRBfO+p9tML6aJd0Vrarbbyt/mf6I79U8jCPoa+QOLSWeMxr2yFCer0Z6Rr
/iZxkn2c96QVWQk0TnjMGxm36VOlxNlTUIH5tsvsUcp43FimUT0XflM9qwTJCbyQj/MuSoX5UTTd
z/mW0hDPpoWtYFEPwEWhs30wqSneIqyfpIxaMYbisWX8jmsmIrEHcbnNWPxYxkeuvQOZClAupcaj
nYln1/fUq1v2n6NCxz6NPONiOrpyAoDP0i2Q2WfSNA8eXPQ7MQqEP2f4YHotFVQH1ejT6ZKFWcTJ
ew7naOr6j1tFc5y3QO0XYxW+08lr77FdIg7VnOBZq0yiTFkkE3ZeZ7tSJSY8h/C1cF0j+MoqcQwG
62czRMqJxigULkWsYl81doFRHxvDaq4s60EMseTbFK39TEmmuAYiaw6ZTXDvfDMvtOLqmvHG0CTz
/Vh/SKLYvUrXNeF+IvKhdu9cXRcSPn1Xul6q+kOORkH0R5TuyFP7pHWqPyiG/rPGd7JScgEYj6/2
ocxH2ms1Bg/dce7Tr6w3clFHVvHW9O3POPCoSnrtHUsMbeTE6PYx3qIhK3EXIGK8QEojk9uhjzm2
146IwksxrU+gZ4SLZro577OyLLv4ZnYvOAMPqEWyy7zLTCxvx8/OMD894s8n9KAFSS9yj/PT5/1o
8TmgoXMum5ru2GK+x8sJ+ilpsczPp0lqMrFroeTWnTjMG5EY4jBMmz9vzn/liCKZy/9Pdzu5i7lQ
g0wxvRSwEh48v8z8jHnnvJGJ9Tm2dXqEuHEWceCfAiBzBNgAll0R+2yslbJSL/OG8IZqXzFLX5hm
pFRrEPBKW8eXUaVtS31KHjzRDwdpMfCmyNSeLE6xTuv1R2hEdGoiV30vS/D7hlA0Tk8vXcootImL
gv3hKWZz18GgLoy+jpeFUVgschM0Zp4mogMN/qnhHJ/nTe+pf/w131Srvj1myLswxwZHdPN/bMqW
n2VK2AmOfUxsvUWYzR5j+0edhelC9El2S3Rs4jSM5xuWO7BH4sYA8N6cureiH/vdWGX6Mz4s/dG1
SsQKtkbkHxvi3PgCmB2vR9PBc2vJAYYu197a7VBLw1C+WPoQn4nf1anF5/XnmMcY07zm3hRKse9r
C3vgtF8FElSRnTLCASqRau+jrpF3KzMgV40OwUPpznTI5zDLSDy6Xuaiy9QRKpWq9upVw4lCiElK
OP/aTnTlaqPw3go7wDiN3P7ZkQjW54dML9QEnfNW2nTMSy7SND+pBA9RW54V0ISTb6J6G8D5Mxvx
vi1veFTKLnjzLMRCvqGHZyDoytESUl23pDy/lLb+Oj+05KXrzvE+HBrPK3RB/UNjMdwyfAybQjAs
NWENCxj75kNau0gWOFnXiY25JwysCHe3VVxM5FWXHnDYMaNuMjiU7bD1ckeiUY6okUDMj5gf6zXd
DigndGT5UUS+fsJ9b54R5JY41qY/gf7l66GnBUTt4ChqB9xFqotl4CHNzsCFNNSd2OlnJrDu+U++
//rUbue/DbxSq9SOlCWF0JXJ+mgVDm35UDnxz5JF5g+fVgqLee2nkeR7G0YcHh4c+rkfSNSN6Toq
BPX1tPts/GokF2NKkmnN+KWtyasXvXLKrPSPzTjdnPexbNt2KiUdLwydFlGM9dfH/X6aZtw9nFi7
bkha1vk2Zbio9ZDm1Ihy541nBt6Jy7d3Ggfd2GW6QXeBVl8WjW/eGITbvtaDkyKoXD7Nd3Sdra5k
0ioY3HgcwWr3lCv9Fr8Oxawp2wKNojU8pLjuB8/OuPi7ub8F8ay1+qNp3Tuu5ZeoUpVLHhTKhXiF
bWgo/fnP/QlBZQuHL0kMY70th/CAG6N60oSfPNlXNCrjRhqClplW6uexQP+oW5n6A10NC5Ky/rDI
EFkrdmccEF4VT3YHomp+hBXnnGeBfU+GTm5Dv7+kgzRWHc7ae0tACwXA+kfYklc3dFl38fxMn0hE
1lQZrH8A71LoOWtxhsg0w37eqkCR9cZZpkVQ7lQbzV2HVPOFEYqOUaJOZqiiWTm4yp9kiW22UMwN
qe7qDbVLsnELX6yzyUvYyzw6KPyyWNa4Vw9wjWrVB2v7K3nq2VtKZsq2ixEcotdJ33Cv4fbyneah
NkvtUc2hbGdFHzz5rGM2lPToHuSig43B4cbymzl1FZWbmtbglqWJT4dRbVY92tNrg8Zn6Yd9+ZKY
2CwxIBosOuvhlAzGg66lyi+7Nuhuh8VPz09I9i3q6hSVNiL6LIjWQRN2F4tJyoY1DgphJVEoCCf1
Oeglw51Cw4oOtc48hrGTI+8Q2dg0Kn63hylij/KGXd8UsGqkVXvRpz8O58AHMb1AG47cJ/AA8JW3
Lg8I92HdhfOSUokvygqLBkDDME9uSpBN4SlNN0kXxYcWqeeqatWb2gUm3ylts3l/E/ZHjI8pgRWi
A7VPkktl6heIGPUNeSARD0WcHoTZ1TdrJMMeb0e9lqwcKBK2/YqBylkrTJS3TSvHV5uK3QJuYDuh
2WJQtEvFicWrVuXGOfNa8u2JS9liKmm2BA5uXc0jsqulkNu0oro4Gp3GuAAioOqRcq4S6ikoepap
CLMfQsmPSeeOL1Fby+1Y18xcZdK8MH84zQ/oQxQ2DcLmR5KxgzONLZ+3J9IfEY0tNHLJiUJnx8Bp
lRt1jOt9HECkR3fA7Edr3mG5U1T3ouxo8RF0b3yqE3V4IlrOfCiEs/pzF+4fjgMze5wfMO8PPYNI
MhGwLuQ588aqyBOyUcws655+jc/PisxKiaITkr7Hboj9p2bawN4wHlP14889YWZ6T6lwVxZSm4d5
v2kF/rHSknAFeb3ZeGPevqooWok9NNsTAvT2taym6lAtbzSirUtccYpMu2tc2HvdLvPV/KTQSTpk
AXm6n59E0/Qlacbq0pVmftcruQjMzF6hwRlwHmRYLPtptQIoBl+o7sqlF+ZYIaZVDXLFb8NiMlpi
ZN0wrPYfQ3MpetP4RHbPIRxRrsU4Mzwnhvdr3t/5RrmwR+E/BVESnApkTqtqekJRKkvU0Pob1q9g
64ZqSWRKW7xwEB0MuzQ+FcvEV1eRDR/5TGpYChp3EEkJTqzAO9e+I++tA/EIFnxxNqBr36ks/FJL
ghjmO/N2IgZm65LAzjerkdqGpnuwraeb6LhuhDpVZ6Z1AbwtA2ys4/drp4Jun0E/MUWDf3zYAQZz
MGKXH50FAzVXyVkjqJGFuxp/xTA+Jv+5FSbrHsqOn4Q/kk7/8LOGFldNyVjDQjpddle1OvyQbl0t
Sn0UEGpJj4U2iA64Oo+Jnx6p+EKIj48Q59M9dhJqeiVirci3lo2sCZsh4UCjHwbGk+BOgYvY5Rjd
jZbR7tuW6r4kZpgexrE3Rv8w32r1wlsJwgnIp6/CB09lIxgIlrozhOuJK3tox9R+njA8WsScQgua
VSxVZdnmKniZJH1npGU9jaYc2hnhJb7DqRlmJzvp35IBEHWOQr92JR2lqL9CFVxbzfCDqbChDXSY
NPcB2yfUMjfUVrHerR1Dh4yjJBsjKz5sMwT6R7GH0ADrVHKJfFUj78nzlZBYR6rkE9viwzBbzCOY
xlTbTQ9plBxa0zNXlhYqd8gVx6CLtU+twRJrdlLfG653Bt4W0wxKnq0AXWIl/a0eB+k2rrSblfbP
cKyXsvbvZtifpZIckR2cgqG6Kb6yjGP3x2iKX7g68fGL8eiOpJyElBmrKCd3tKPRzVdvq1G1m7rZ
RH3Ex1ITsFmCbK8IWDQkTOy6Jkea1yLQSAQ/eU1+DqX+kHZ2R2WCjwt+I9kVGW3OLqS1JEBeLipb
z5boMFcD4lPspG68zBQUlJnyAETEWQ+4O2j8pZAbEm9Vs0IomwhZSIXtW3MGqBnYaJcJnDbbcO2F
UCjFAOS2V7bikNHZk2+UMBOEPaRvRYnXBEnIyGDt1YsBqdQhM40VlkCT9mteLpqEnFg1C5ZVU4dL
G8zAKhq679LphjOL5a/EhTNUG+22g6OTM/wtA1+KdWB0txAG851o01v67NIHOLgKQ4YlgC/0dZai
R7HbLeW9V7p42tmzKBqEfBgIzaAiewaKUqPaGa8GD+ONFeog0SL9lqF5XISckEvXHw3SfgRtPn0k
PRsEx8L/bDLTPagDkx5NALoziq8ubZSFR/bmMhtS1C3JvXZtE8UbZwVE1nUpsdcRG4+GUiMppe1O
LJpsYq/9gVfu904MjIL6KVCGZz/VEVF5RkiDlrW52o3ZQevCZ93BeSDcYd+nXr3KPfpIYLlWjDVN
69NPEOIk/K49oXiFkYH4DzXMoXfqm60RiWX42rilAH6NgHVtPb1hxJqwoJZj/mKylS5Ss/1Opo+M
Un2l+xFQvnLp97QKTd95q4rwlzSUnfDDF1ynRO6VdNryQNnQ7TSR3RX2Oo6vlurSRhPpzRaFv/ML
bGeajNe5RW5ylycbuwhf9SL6QV0HqXEbUh5bR4EHqHLJavULYumxQgaWqpG2lqL3F/HYERi3igcQ
7DohALhjUoyWIAsCJ3lhrKtJfDNTIja6vcjdPYDYhQ9dsK6DbzF2KEba7i66UVlQZRzWAOvFBqJo
eWjd/piw+l+OkbWk5xxs7Lxyl2lUP9C5WfWKf3VUD/NpoZ8dxaPLXIt3BnauYNplGDobyhdyjHzK
bEpyWo1hQ27W6D5IyuayXaaZdkC/gM/BFTj7xKoO5I+apcoyTup7QHSM10c9yoPYX1YU2bjQE9ma
5wvNg4moDd6XEuVP04cc4uDTdM8gwFkFDQt17Eom21q6y5rhgzzZYYsP8ZQ3Yc5FO4wwDqYYBDVw
8qS8ajDATmGVoHYrF2NnUuYntRBcUbKgL1KTd2tygIckgPoNV6uDsLvXsht/us3InDZPVg2WPLNz
ftmqIO1UhZoBFLZZVJKT1OLojkb1kwsrSkBN+nvF69NtW5A0G8flKq5hDgQY/M8W2SxklSx2esb7
GHznVmfdycQQjvYwvdYPsQQkmNFl1+y4nCoXX4VOMSgyocK1XINZ9E3ThT0gqJ2O2haD1DqGueVV
yadtISbuawlvKo2xjfjJZ46A6hbo9YNha69uNjxVVn4mOJMeUKH4iz61+IrRlqLo56SS0S5XM9r/
rf8iO64s1PaJ3QusZ1MUP3vFOXW+QAAVv5qOtmvrShC1iqMDLbXv4k3I0wjgC+FjGd9jrr/rQAUB
DgIPS4YKGYRE6KKb7XIszG9lLPylEtA+wim8jDr3WNRxv8Jw9q4gktDqaO9HA8it5mRig+5bXirv
7BXGlT1Fw1M8Jo8j7eKa/q6sm8tAVXAJymVJdWUVmBHhd56CiQ1Suo9xO/ZOvZWd/ah/MmXdPnPO
AZl1BAzk5Ceky3DLAeShLlmSGnUNEWogriXjW2lNdk1JvtLUD9Y4ct2Ggl8obr8ZUzhveRBvqgI0
vQqUoHJcLIsVkYlx+RMVBvVQB93lUOXboGseusR4sRrW2SiCOUnheuuT7KF2P5luH21zixiSH+YZ
gtbSL4fDFK8IqwLXb9+SPYHeswl6YmzqYaml4a1pJHKjjLWKVIofHemba97tzS/boxtCf3GifS9Y
bgHb8aJLMbWF8u7bSpRzqRSf6vjsFfLRwAhhBN0uCbStYniXsvwcteoMcuzbyJNH0fqfMSreuHX8
TRURBeF9I4J3cGuQVCyl+6JQIkPMvOetdUh7S/IGsmOpcu0FDuFtkeYH2UoMAHQUHTlyNbDW5ndA
I9JidBkU3wJ6h5LD8RA6k7WXLEiYLanvl8FmTFy+PqJaKP8gQTL6FKM4lY5A9CNumWY9lhHjTSO0
RcUouCixbQmRL/D0f4OtAM1iimERO6EEVQAEWinf24ipvaPkv3IZr6x27JfCFuXSEdusKBBeUFda
5wkVEGpqe6D1q5w52a6y6CbFXOWlrRAe1qJmc9JTRFoyIDlnEYftKqUWfIT4xkS+JfldQlp6NAVB
fk7aOK+uTF78qqx+RV0B6TZrPn4bSxtruNCq+Z2UO/Slu+Qn3PFdKBveW7InwC4DLQPVTJ8cZDJJ
8pWJxRfHK8vMFpqRZ9v0jya3StqxKA8kijRF2tbdm/5KNUUcZi9LougfgaptTVPqv8a03pHTBl+3
ihZ+ldFsFC762kE5KmFvvnfEJU0V2IFfM/7WJt8SiZTEryYce0pn/0gDvYTnR8ncph1hKN15yDWx
ryq4FVqUXuZN57VLTX3+baX2cqN5rE13OOTDqKzK3qp2KoqVF88G2ESqxGfWthAp707lxSt/MKwf
/a/QC5MvV3FoI4Pl+8il+zaotr4KdRMr2UTTar3k+bf5UwvgfCcRaRtR0hK5jDYBHhxmsd/2YdgN
6clR0pc54zc0jPPvWIOyHcqToabtVvYUi6U59mfwkuRTlZnNYUPOoEKAwjmZWJ+J6NcoXIY3m2v0
IsaRAIa0C51VCuJva5YWYR4V1WNVbcyfuWSR57QvdmExmQEJ9eembJ9GHXSMGVvZMTXz/twO7z7d
pqm3Dxw07wU/5RB19LUGLBI2Uk7Ss46NotE7nGkQeQ3WZ6BkXbvGJmiq4T1l8mnH6vjp1cBbWzqT
q7wZvaeaNjYmmkY5A3r7dKbF7JyOie2JwQNAGbbQ4DHJy+jEQkrbVLnzNRtrZfKzx7uoVKz3AI8O
J1rC5q1vRpNLODlFWVcZNwRJ1cZKWzJGVYT1oRUQ7xVY5ZOhobwySIkf7DSAisQ096IbIGmIXCGH
fYYDVZl1Luv+Bh48uZfG+NZ56XDpixGXSNXsA32oXnBCQMm0Kcx2wXgQbpkfdaNTFjGeldozgVpO
EIRYOGcjpTZQ2+BX65jOB6o0ctrT54gPc5ofVKInXeCLWmXdUD7JxNYOuWg3wsof5sxFphMCYbxZ
bYchRILKcVoYlnWp/FA8EaZNFEerIzucEf99gY6olQ7dCEADI8qYTQ/9YQcKYsAtgmdQz0qGboFg
j3ifjyrF2PvbNgd6aGG3Pm6e6X20QW+Q2+dD1evK7gy2+KUSmTjMiZu+jfF65sy6nfaBxba5qE5e
QocFO2GeQXGKE/hNuk9hw781WGUGg3yG02xgYCjFsnNrQrsrdWvR2DTc55krVvmBfsXYx2SeE5/C
Ep0A6nG6Vq28sA1w/PIOWcykXFT86dD7lY3Ud0ressyU8acnnodQvqRN3f2gnf+itPINb175DG7B
XEItiGm3Tsb5NMp7SEe22NVF3j1plK/Cqm3WUZYgtZqPgciTyCsVJDcp2WuPLs3/2YzmuN+pnse3
337K9pv6BToA1u7F5JtrCq5uXurv49pUyFOc1IlJY0NuJe1B2OHzvKEN7O8b1fqOScoRndJdh8rU
ACvnNWWxIHvIkMwxO6kP7RSfOfqOidYyLjCiKkBXZ0pXEjnKWXrGJ2I50igJdF2Z9S8tG2wkFEaO
iEJE66ZTTlZhGafGcgnT9JKCX2XXQQi//f4ivC6ROJ1S45rEzCboeQZbJRmXQ41vdE6NmZKXrbju
L5JMhfVveFaJvBpeYUJzZLAALoYd3yk2VO+QwzOisTFcR5XmqM7q+Bja8D2sltjbipVuPTpr0fUD
QB3IF1N2uaaZn0ku6cNNQR1FOVJuy0YIoi0sNTfMn4a68/nVm7fUNPtn5BD+gqnL8KL7WJzyCc5p
psMGQ0FyAxKkH7DuPUCfsm99HnQQeO1ob6KCWruB51BYFfCOJirGTL5tMywxTQPLtQ4w9TRmq+z8
IVPJHbbh/Q8YEt0slYsq0ut1UffwtiuqmwtLS+VJzH/2ptVRRS9IuZjQXxAsqXJ9qIXSbjXHWqZe
7+1SrwmPirID8OJccsLBlnhtkk0af5GRYLPIDM1+6zUcAyOQTDjR5mdekYjrGKX2UNnodTqIm+ui
68wXpTGe2wxWq88R1tRB/WyHuY5b9sFpnclchw5g/ioh5zV47xmChRrENImz8tpN0jYbnbniS/vQ
ZJW6G5iVLhtM5g9FQYqFnKDOXpJEz3hsQxSpMCwHUjtXfHCxtKY0lJok0p2mppC2ujEHotpBShJZ
vUn0ncCJlC1be4jWGUzd36ZdGx6Y3hMqrlSDedUUm5J7Y2EwTSBHCIiOlMPopcE104S03kjvzqbY
y4565NK2WyxW8bCnqe69tKJH8h0v89FVXkGuSdyomKypKkGNhcJyy1Umg37SorD2IwZ9hhePwgss
YEl9fT75TXpf2xL//gPqCiT+bzgp7qGtbm34mAejN/tNTl9jB8iQDv7QNDe4i+paCcOcXIAJ6R26
4KW9AAFSqWYcFzFh9lLq2brxevzddkUyjOIaL60GpA36A3aAeZC1PXnT9zbH0W4mev+5AWdjbImy
/vRDlO0pKeFLli3BBnwAtE6bCt3i/03Sn0Px/jW0BaGAJlVNN6QqHPlfQtx6TwutyAHuX9qAnNWJ
iVNrQ7uvTU6rGSpoOpgAf09ifMlSE84PdwbVmreDfxAVUpfr98axJLUOq0yxLXTyEfa9iuCaDC+t
bRC0A9RtKHlOZ5PvlKRzWPEx72l7Gk3s7Vwhu62QP/l11LOAhL8bh1hiJav7M81X5Xfc7/920uX2
O3v4TL6rf59e+CtD1guxqP7nv//Lrf8x6PJfnlT9c34R7ztbfdaf/3JjnXJyDk/Ndzk8f1cs5+d/
8Mcj/3/v/Lfv+VVuQ/79j799AbCvp1fzIDCTQTnftf/5j7/xO//l8JjeyR93Th/zH3+7R+VnkH7/
X8/4HWIpxd857UxNUJHSNVvVyPf5HWKpaX9XdUs1bduW2Eh1Kf8zxNLQ/o7wRrfQRxskCVhTjlOV
NbX/j79J+Xdg05pm8YokW6m8t//zyf8IgOJL46vmm/jvAqH+S8iMwatI4aC+oXsIHHTKd/5LHkTR
gkWCbUfN3s22rqJ9FVl5CfVhXera11++lP/mX6Hf0vne8r+cNswMbTRRBhYsh9AjIfjEf/13UlWL
ODaCdmXirX5i7bUm08l+svxZOOdVyLbCqQ42TVyqeLS2TItfnCloknktrGJ7YvRPtKtS/2mQpkkL
0Ul3tl/56PLYxCAPVyYo9i6nVjeDKPRYedSCTjzCt2HMyFtt16Rq8iK46rZ1SEyFUy6wmjI2/efG
sfGbMjDtGO+0FwSVSw9bB41Pa1yF1IkO4DBgE0esEQBff9ah8l4CerqoZf3LgpOwpIwVsShTvR2Y
NhUamrgzMmS7jprrUm1gWTYRns3OiHz04iHdVTM+GgX9Rb+EeELgD0iFoRt3hTX2q1ZR610/EHZL
f0Z9xoEsnikCt6xrF6Vsq/0MIojimCJwhm+n5epSRmG3K2QWPQkpL2oUkI3Fz7OqPPIm07HTLsyZ
EoZIaHpahGNgtOPhgDpsOOCNZca9imIlf9Jxirlx9SiJrthrHQnXXPTRYpd5c4gWMzrKGoW2tTTl
ioNHUt1sIMAb6b2HnbMnywxOqMxA/QzxVu20W4ot9JqUtMcVapCacq+yUr02axXp11FN7gCLGAL6
jgqRSzk4NEDBDFw+O/DnrYpSJgWOvgCWVpPOKG5qSeKqWBeN453U3hIn6jT60tCp+Vi4X9ZaEuza
zB8vucYynBBU3CO9Wt3ovdS52V4V1z3mDX21sCuLhVmI5qWq0vfQ0YkOauzmqNI4XRSOSb+26+DY
RvlzF7bmTpGYKdL80BQudQFLGHthibfMiOSpCkS6HRCmPRQ5VHMx5ruhN8G+Tfq7vGDFpMpoq6VH
4igTIKWO9ViHg/WYT/AzE9YFlM5YHD1ThxCbucouKuW+imV3mTdNVRyagOC0P3fhdVdXRstMq4ti
KlFaOtypEhLgaeUB+DGHaqae7dw4+uqz4KRTHnywvXJn1zjpjEgFCmg4C9W3r4RQf4E/oXJDX309
A6KMWg13lIs49aKwXpHPZD00htFQy7A/DAtrep4Pb26hfIcFCbIh5WxarzFF3yLJJtAZSghyj5Zl
Jo1Ti/eEQrKzs5n5H+vm5o1RcOomMYgES4E2NbyjCSHe3uteAtZWrizqlRxETTwt0WYYvAd9w/mB
MSYz1H0HEJSJsjM8BSRVof8ckT5A0ij6WjuXZKrMsjNWNKy8Jlmb4gEI8+0WW2vrXmjG9AfqtCPS
qXJjU5thzhrujT6+pn5HyzQ234dJTON6Ev8Bo7I60gbxIYz3KJZ2Qka/yrrZyRixXtJE9cVzSDDz
EwFRtKA7CaO3pwJWwekGrbxQA9D7FQXpVdJoRyx6PwoCItbkOV7J6hsWjubh+7LHTRYN98wM4Ggp
Hmc9TDa6EMZ40YvqRmxCsdGYmCxHbLPXsVB2TFrDt8heSd1RViONqEMAWPsvm3lfWBrFipHa20aK
FPtU1MNaiCR7BgH9pOhU1qKgwUFsueEpa4JvPu9T3JILRVuUdM2i25hFBDshQqTSOnjXZshrHnsk
kenBvo/Ua6j4/q32ky1XnmqrR1W7mrkvJQtazUy3VU7bw+fiSAshq8lZUqtTp7mQfcbMOuImgjFs
HdNEMX9v9HDEnUIqLAn24XpeUSVc9PpGvratH+56x3jzMjs8RjxlLVrb+oRg3TOndEssnCyEFWhD
IImLZ1uSU48qBjZUDQh3ZicbdDlhYbZojlsk7VZXXFUZPrJ2CHCIWFAmSzR4hOosw6r/lKg3t2mr
RahiHLG2gDJS2ZHliabHS2ODD6CyhXgQrMIRgaWxKtBjw9Iw0oUfIsDP2nqv+5XzHnk5A98oN9Ql
s11Wpa+2oTY72q7JAbdTeXLzdolCoztlbT+eFRE9uarp7506Hc9eYNwGv4Fmgnzg4liGv6RyUW2z
6Zruk159AVxFr1w3NpR/l+1ofMXCmCaMrINaTA5L1Rq7F6aIGdYJ3NZx7GdraM/q3hfKZwxV9RZ4
JVIhTpqt7onmrhnZjcVZ8IXyGXNvhxo6M7BIj6mDetrtTwWK9rUrw+RWDjYV5EDKr77GSev2/a+g
L7YFJZowEv1X2aFzQEt/I2Vq3CJvVneJmgZX2HUEfrTkr6LGBowvvWUG5Ok6DGO0tlpHISUA6c8A
JPSQV5V6TNHwL2WCctkKotc2m/AYnHMPba+Gr+BQwJSBZ5ap0Rxd20/3Sh2Hmzom7ANXfdQk6kdb
g/BR3eLka9yVGVlzT/pUQaQdFOv5pshMe9uFwH3DwcZgF0dP86ajTrtmWWIuLZsOYqTl/SJqmuKM
Vq04jzIiJadTy0nzom4p6T0N2lkzIA/nunfuZZmtEPHnZ5PLW6I2EX2uqc0QejSj1OHLMkIL+c2O
1r884yoxzvNfQdsDRwr2ggsM0RLuUZu8rIWeA4vNtBxiAF6hOKnUQ1Jw7I2O2awKtVIujqGukEYb
Vz0hNq1X9fWMfhu7Rj2HYXqhXPfQF+iwzVhEe8MpXy2gYz9zdzy4amS+JGg0okp563qF5fxE+6OU
UaOZjMQObBk9zsZeDqhL9r0koceNWhKN+tSAgWy2h9yqNPSzpPz2SXvIsmkprerx1kImuYr7Kn8k
c4Bito4HtaLTM/Bta32/8bN6FShYTRZJtafVB5Eeae3eLKiky94ft7zSJLOs1Ktoh2qTV6o46mVR
E2cGfGqKedjSf9RI1aJkPFSR8Z3tddSRovSSx8bHaj1viPx6aWm+LgNV9Zdi9Jxz22j2GT9wdY76
I85hlXVqXh5Msy1eJ7wqeEj9PU66D0Qdb0GqRxyHRrThgMyOihuEF+JFw0vQgNWREAMZsiJz04QN
/juriJ/0GmW6b5pf861ERk9j2JNdOWKeo/hjfWhBT3ES2Dzu8heihQnvGZLiIXSI+PkPns6suVFk
3aK/iAhIhoRXEJotWZ7tF8KuKjOPyfzr71KfiPvi6K5T3XVagsxv2HttuzXqzai6I5Lx4dkaZrIG
xkr8FDrQ+bIxfgdrOkfQ93dJP9isPwB6lwyuXjSjisPaS6pr4ubernUlHjtXq/yhd1JGp3Fxa4XA
vISc/Uc10yXLMpeyjXyUVbOcyxpXkEFQ8usjnBF06RaOJdC4EphCiMn3wh763tMCzO69dDk6tlUF
HcPuJ+O/CZKOUNSW5tUyK43KrcRUmDv62SS+ZKsxjwInW34MyrnnFIxPVck/iI2HFJJZ66HA4JHg
GX1xlCmPa0MSQOYk9bPqftIqLq5FK3DmFzxlTJKK6/2DvRIU1ZAT3uQUh8N8ZmID5Y54L97iBiiB
Wx+sVaL9AsWRYi8MJ2ma5JHrrHMXFxlCMhP7wI/FnJELYpsmBCTfl+BBtcSbrsDn11sXEwC+gHKC
QpS/WQsP6VhOx5gE6623Ohqvd8yRttjdQ8N9FZJhPz7oXpKcPED4oSHjL8N2gYokXXbFWn9xvXLZ
4L5hhQdw1q0G4AqWBHY77GrjXtC7nRMusdkdLKP/GV1zuc4xi5nV9p5F/1RVlOWdstCtdznWiGb5
5bdsvaRLf4zxTgYehXwqxkQHgENWSmKPiDONkuxZp4Lm3Kjx6KUGS0pAPXjvPcIpY4TlyrbjICna
8r0BiQDSI+ru+Qvpg5n0v8weqisNkR8ZXE9uHlfXxmmra3X/UdrzVcwu+6H//6WE5QJn7kwQZ4cZ
PEqt49p15aGCyWWKzqE85QeLpxhpe6Rt0s6aTsgu+qBm48sYE8RAkaEbHUr8BcZjTsLQh3mvh/qE
b2cA2ZUI86HL4pkWDU5IXwMWqgS58AC1uWTuTq8usZ/KMt4urMI2lWUZz027DH6ztNO/D6Z2TMX7
4sYCKDmWZtYSGJ92H01dN6w8SMEoC03tnIaVoLJ0fk1XOXkmXLmsq5BVRMXK+gVxYEeyzVCbBThG
OH+zifasYoB6t3S5ozlfuWvwYZRetp9qNETMgJF33l+AZFbjU9e8UNC6sJcB/yZK6pd8aGpW+s20
G1SDX1m8OOmAFR/k5UMzQSWI9I4td962WeiMA6D0ilJAn/OXBdqurxZQealoyG2wmMiPS+Sdmnz4
GeVCtCetc8RB5hvqSHqk/q8skh15WNMPknDdt0eiWnOeDjR+CfiRqNdYgJEqi7VmvU2F3YCmssDW
5ZGl7wdXT7djJPAqiZrIoWVcUXNW6x5S5HDJFoZmGmVIiLMj2cGiDCnbbrxT1pX4X9/KGnk2o2zd
m6n10UyocdKFN9kejfREmg2ycA9tHgbF0yCME7rw50JNyOZXjIAOc7WjhEtjZ7r1qE+qfmIsYO20
3CTVxLUCscZwnBF4s7hZQtKqqks6DPmt7myuCMnCLS1t+YgB4zj0rnsify+hNo0+yb4pv1do8Rxu
f7ms+He6w3GNcQWIodoKgCbUVVUR5HXa7BJilkCAQBnV4/RgpCalTpPih5q74tLF3niUsdO+Wq6z
p7vNbtNwZ/E0xRKSJ4Nku0+W1xZRWGAUFV5eWRahdc+OcKx22tewrpz1e3I6lGe6/aak9Vx1EM3o
0TXAlsMpW437Qr9zg6iuDT/CjR0MoPFHG+lugZpBLq6g8WNW2pOp7Ne/s9nBLXAitFN0kkQ5BRmY
FPqs+K82DDdaGCuP0WLYmJux3as7SvKhz5GdpSqpAzyq0KPLFFDNRBoqmqEt9hCoKBYL2LkxwkZY
74ZlY4svbEgHNDadI4aN5KTeM0p5baJZEst4FQ6paNgURO9QvzOSDtpoNf27dMjp5auT4gGuGkV4
cW/cIndCFEbCfJlDacNouKtR3EecVawuX1bD4diYWAV7bCEyKDJ5Qp7xxYyml7otHkpp4wDxrjhX
/t3DM7bYA/AaQrBg7O0eFkSkm66N0SBa36m1EKykW0mAHMdBMaMfGTSTtyHyy+w0KCWhKRH+GLSA
x/2m1DtfFdiyxpGglpLABr6qbJpj7KokMJt9xkVPuEmqrful+1E2Wz1vZdQNeWCzOCXBI4X+0azF
cwpvIlBxErTmfTwuG7FR6tLfeTViEFdnrmcSkoezGS9YL5MG5KAwF+i0iEiKKapYqnopih6+wIaZ
ByoVvgsv9xsFyavPRQZFBOHh8b8flpc2x5pN48HuQrnayADJH+I3sPhFZwT32Xslh4ojeJTfU+M8
uZ741BCKBg3469LyzvkazwHOtmPZxEvIJgyun3gTo3cwCJo6kFsS5pE+HCP6W98S7bhtNFLMKzJT
yKHQAvYAVv+369NvnQQPn1UYgPnp6s7yBbzf82TY5PR57fOskT80bmh7vh17YaIIUo76ngN/tQ/z
rBFuDJgsKFvzkMV6tjd7A9jOvF/ojxDgwFqSuYuaWbV+XPz2rVtRW9tMIJ7xABGWMR2aeXqa2vZr
Td1rlWW3ZGkAgEbpuSM5doozjgeiqnq04W5/ZoubB02kPdvDuJuV/Lab6a9YxdvdljN2yT+IG+w+
OYMwN1yEsaBPEcl+AIc40aAAkChztEMoWiJSk6QBu41F4Qt6cguPrZ0HItKzk16reauzOEhGZz16
8LJDg1gIXhcXPqal7hMOJMLFgKdizk6xCdugYY/gciroCzldWomUBiv3iMagfs6XH1kZHUC1Aftr
ylU/Lkm7my0+2tJcnyd7Cp0MWmw3RxUoFigtRYVI0Wp/MlePAtXJ31pLHrwWUL/rvTCj0FHkDJlP
TgEyhoaVBXeRtVkreijz2zOKcmMUyZ91GcYjUqLfaUa2VxF9GVDqr9l0Tx8glAFN13Hsis8CH37A
xfbu6sVNZqMBuYmtcDT3BjLz25h433nkDVulZBeYEIiWJf/V1xzJ70qoSZa6H+vqPK/p8JAgy99g
zPmaBmyiyV10DeEtz4zvpmJpPFXWC7pjcRazFEERIxNrJexESJtAdoDjLFKR9Oq03L/dY87onkcz
NUOYQc8QZkDQpGvuixStKDMWFeBtS0NRWJ+jJT6wgpBijizdx4qwzSr20K0DGL9r1J6Y8uGBE4Hw
smKLgz718xGS0ZDui6pBB6mrQHYmE3ryKiKDTXkFJG7U4K/Yzqs9rZ2P4Phfbjb/OvMRENU5n2dv
T1SFvYi/jZQlowTN9SWcrGEpzyZMHB+nz3DT1QIaYHH00IK4Dcr1HjclOfVhEgc5+3tsyUOgsdrT
mQb6VaH1u9JU0xZG+qEq9ZYDoVz2ThnfihkDcJHAYc8KCFVuUV9bN9oscxQdhN6KUzm2KhRwvoJ4
QW3IIBRdryArRmcuilNzl2c7Kl06IAx73vgAv3t9TiscSOwl/Vlrmy8PuT6baNuvtCHhSueDkrqh
/BqqAJPdyT04EwUpJEBNw4nR9KAQLYfCtZ67r8F8YCJFE2ebfNKt7gSR1e/cshUbb7RJu57GZDMx
aNsg9GaWF4HKS/WCtolYpXxMVn8G9UqeyhuQJG8bde5NS2z4NcNigeQD0QiYRN9rdkkO2vhHL1Zx
dpfWfuzSdyKJnAMv0T71UA8qk3RRL4VypOpoM9uRw76ji461NX1Gpk6Lzn81Kgo26/jV3KCnLTCJ
XwqArsBM0MeelIPCCAsmZjvNw84fEzhWyKoM+zi/6Iu7bVxw4QQSXsduW2bFMVXEJFjjdhinwjfM
7rcX+MJ77RJLbhaq/H9JMf1z874PuFycgJ3F85CUx6ZDRYosGKS1YghAMbwFZlvuDXvClc5b3c1l
vkNQsSDJ/e4iqNXthGlS/0fg3K/jWrdmXn6RcCFAcKTtt2Z/7nDAntE6MS9aoVlksINDd+5wYS/i
5HQlwXxqwAafHlobmCxmnOhSMvgKXB0WJNiLb1Bj1VZSrE6iBBu0VitKO1qwioHy7GjGlm0PzGFi
IbDtNDvlZO7GZKns69Ukgigvd4PRnJmz4y9i8REYcQyzF5IGCUsQxFNvZ6258sfcBLstqruCH6tu
LdhfgzEKrcz6RokJkqJOviPqYZ/9NdvuwTv2Xtn5DcPhJCOuq28Z5vb3iIp4nG6jZBs/dSTCM/3a
Oz2j7IF2ryElg6yqZMaEXOHvpomSLzyKjsFXX8el3OirxpGT28KvOgQg0QD4LemvVZRjZpVDnT2a
U0MLgql++79fjMtYXBDVc6qv/oqzPBFVsZ0qdEBqLWeU2KbaCQR419bCSl/l4N0VF3KOnyyMpTr3
IDYjtyuPRoYEI5ownDhieofbajy25vgJEW+nt7b13pQIqhbB2DI2hu5do5G5ritUa0eBi54nuGgQ
pR68RT/MQ1w/UMPGJ9IPawKDu2vhiiYohfphUwPXpOq3uu3koJCSH7S6N2cm0DrT0zeYCqclngCK
6N3nVJp/6qKUB+/+pTP+QqQlvG2VPyfekhwWhYKqVE1yI68xTHXjzc5aebaoikJ7+jX0d+SuIQ7w
fuPEdNgjYKBxRkKTL5jimIr3fVSEIAhJHND8fmjFJWWWhEZ3fErtxtushgKECX2cfQsTTqZQ+k6/
/1mKnIaNlpxzM+qPddf3R7wBrp1CR5BIWeNCYCLI7zpWkgNjqpZT2ZFABSyU2jySIQnZ2EzAhtC3
Cn8QAqBGKkAmxQ+JEOm/FtYTBdUCTb3IkYmz/MRfq58KOXLZmEiIp3VSLwofWDAR3lL200OaeeXJ
rmayqhEKaJVe4NkyIkBEcgopiR/6CFsUHO/qvGYMVTQLfI1lzW9ZQtNWRE19sv5jfOjuuKW8tO+d
EQ1rjoMIG45/l7OsRjuzZvPacKjvdyIJA44kQ8P2BiKwR3lVTLmvVklzmQOrJo4mOszGK/m/IzPw
iXM0QlY8JiZrHUM+q7toVBqMqbMFNZKOVrDD4kH6t/ctEKDsJkyjftK3xq4z5V9Lrf12RMiFM8DW
r4aQMCBL9Sy9RT2bQGkpyGfj8N/f1oaJiyGbPiVVE1Ir9Cew1PJ+dm/0cFu5aN8py8yb0q2PnGHQ
HDGylVXxAMI8bxxxcR1WQ5GxM0fzwYXjeYTvqAeMkboN7Z8N0/AYa5xzrirMjULYE2hCLw52iaOl
NgjVEdVzLZb1YZKsxxgds6DoLiXpgH3dTgengx7aJiDIsPuL8581kcOlJdm5d5m8knWEcxTp21s1
Wjsxutq5SMsHhLbl0eF7/B/nyWZQS+oyTogcFltvNtXNrECbOixo6g4B+WgnZGtl/Ypic9nlXiuf
E7CCG2Ea2dG1dA4/UAzTOrA/pYkoK9xTaUomgjXSX4+txQGIepmZq3vSW6Ib0PUwpWO5vrO96WOw
neFp7eDL6xMLwxiXoIaz79SIdL3CJG4uLlU4S71b1VTFKRtAhaRequ1cvSact5pxZaHo87nOsdfM
c/JoxOrDG2sZigbzGuuw0DDn8VMmy2NKY8wx3MmjoYlA40VA9fmYVBPI9OmtHxoX64y4pmXxNUoO
HchEEo1lTtq5rkMJ5vrI+kuvsZDWeQ+cP1kdO6j+uuXlLuv2B6TegYa77ko8Nttv/U3VjkkzmcRB
34xq3yeMNWdET2TIQGb1iWXz+O4f5AoyCp2jdo+RPa0TanKUujR7CZdV09jPXpzMm9IB5brW0V7P
CxY17pdgKe5J44hkjTMMPL2uM+vC8pD7I4DEbTpHL621NKfBENOBN5lTFUtua6XiONbRtUvByXZE
TPlznANi6tWGDJRmG9WvudmxhkzZ1czse5/g5h2qlkARp6wfUv2uS55JNJr78Rp7gwhxhiHNdfLs
oiKz2FoVeantUB28tb6s3rLNDfkzxprJjg3t76Jt55W1tTsNv3Fb4aZPiDaoibvx+9krL0Tz8t2a
Fsh2KrbN0rEhLpgzTAQSnnhaN4vesVykgw/mOmFMKz36YKW+6oWbjcmbDLAwE++7dD4i4NBmbulr
emOBT2cFl2b5rdW6+DJmPfOglfwSd4+sk6Zy/FkieXSW8UsDNlhi2rxY0quvAz4Y01nQFwL37+GA
AzYEiN37kVe5V4iS7k6atMslMJuGRxRdqhEOSlwqZkDYzmmGuvt3THhUvoGTcCqrARlYhBVJyaoP
E39i3XmJu9oL18Li2XJGE8tUgShSumqbp847Nx85nIpLCa7hLoIQTs2h/bUzAlnz0bM34AxPcnFe
JQlTphzFteIQd1wv3iWL1Qct8NV2QqeAOnS+YuWYrz2jbjZRII/icduDIY6UBWOizt/X4loz+N5M
DouFPNOOSq/0TUlM1Mh18xt7YltO7BZHkrgNfdmOAo/DbJHYkS3bO2B75d8JvK5ESoJaQifl+hlq
BXWYRqpZS4nV2QbBqhFcXgJXpU8d2YCXjh+nkmcHSnDxshSGupkrex0ZMTthleSvKYJbx470IGu6
cpPojJEhxhd/awZNa8FRtbC4OyNqqIEtLi5xhWZxbqaoDMcqM8gYYZ2/NmJXMo48cCj+iZr4IxE6
PUOiu5scgN6mMRaY0h1LOqe1vw23J+JCWEGaz5SxgNTDOq2STWlIirGxgjzY8qXTH6KO/+tOFsqd
KDkgjnhlqrQeclbGy2wTYyId6j5R3ftTx9j+96MuBZCHCrMOmR+avxBag/dsFFs2fA+wT4k2a5N/
Dq8Og5+EiEqvD2cdTICbz5/FsJyE2ywB9nEEk56xPGb1tLVpB6JpHh6moQoFbHk/G3j0XHWfkgG4
2trR8CPHvN9qzoyFX3UOZSdiIzgTY9CqpASNlO3Sxutv9lRMPjuPaN/zJXocvL6DvOoRwMJXG5v9
0WyQPzjVfFR/iJORp5jiLkxK1CtmlLr7GoNMtRCjG6l7ajGoiuN/P6o4qrbYur5a6bGuosEF1N0N
x+w+dmCWcYAlel4t0FM2PQcRxL185Ar5r9zND6lX4DBto1FsrIGdTzeDhUkKDQ5xbWgwb2iz3UHa
AXtRJCvIbQabm7ixHvF2/o6yecFCY38gsF4mu7s54Cv8uo50ZoJGSypAMYSkARg+46r8TGNFDeas
yPb5DMx6GtmlzJ9N34Smgn5DZuMjBjsNnRCUY0ff2OvKbGRSA8SYnEByJK7bPzhw41+oMadWWQsJ
uCbeoT558Xok9ktltaeOp/LZ+EptDcZsrb8u0YDmujJ23ErTk1j7Lx0t55l8VQIHpLPN68QDASXs
bWLGRFGszVc2JcHqQJMw7j9Y2nSBbYw5XLkMvw4lV9gtyL1zxSysLOqdNoxOWK7Y19qSgbT+1TFA
2uDuyQDiFhyw93agymvkEyMJcAWrXev+LUJaPyZ1qd8K3SRBPF5foRiSj105xhncnBbm0qrIpvDi
IGs1gyQe3T3X7BKC2tAlhc5I8FFkPNsja9SRN30zzXI6sRidT//91cD+FOKZ9mPJxjkOwz6tV4Wk
AwuaO3KwRgX0JUWwzjpQKUOmw7+o/dhmt12SPrlP2YADAjCj90nf3AVO6AizC+58bFKg2PaT15f4
trrkqLnrP1M6YjvJCMeQiM96y9YY08IrqCRYRxmsbeWGrsOUNBK2+cdy3GBAOW/ySSMkxM/DO7XL
+ndvxgGbZgstSkw/mRlMWAe0A7Ru5KrCnN22+pRdQShv0nLRLqQhjP54Gqfa/Fjs9FAAgA4WtOU7
FsvOS0W8AkIe7+TQcmyrGPVCJjFawo60tlZXIbfoskCSSMCaiOWdzM9GDT2/IGZpsJFDTAZuNpi6
flvMIP6jWQcP5u11yVOi93qxQY51lmKYT5ZeUz5kOteWCyOeHThby2FbDBiCdaXVW3eoMVBmvl3W
oKKGCnX4mEAnd8p9lzf6A041xNd2uW1k9oz52PYhnvNMopTC1V3mF0u8l4YQzwT95iVc2SZNvqHF
8hdtqfbzhDWjbEzKNvytyNVz2E37qp7eFqcvjmPKHz2VdXvoysIMeqkO2bXAwHWzR2w1oC2YHqYV
blhQIop7zMLTHzVRCVqG0q3jrfMnp/7joPHhmaYW48O0N7beo5yfTf2AHeeBaAgaa5ZRRyRLFb4F
BjO9y3/usJBk5DEIQyJWsbchHZLAUa/ZocPlAMiao8POz256f6yPFcHi+9WJNo3wSloGBwkXqOth
hoEAz6qtLgxmocR21ywdINA1S7YnJXuTLtWtGqYoQI9fh26WIM1PsGQhma0Z/8KlwfI7XNI2f4wX
KDcSKT0iQ7460RQ7u8GXL+MI3knXbNlNf3NdHcuKJXji4aJ04MutC/7yuUx+4ckeDJuCP1F6R2ax
/CenNb/qrw7HvL+0XLLkvMKnYb/u2wZySKgtCzljYwrs0WVaNDtqOhPGGa7p3O8NeBhp6p6triXb
RfflFB9dkxdZNUGcd91JARkmgkw//YeM4oSmG8FY/rmgk3/hI9pVK0danMQEwM7l2YL/vnOM8ru+
M8AZf08hi96T0DmjO32KWapNv7OKkM6na3fJtBrrfDc/6BgYGbxZDAVI7EE7QIVfsFcPq9jKmUCa
2r6YcIED3dv2RHaNRREOaKYDgqcR6dp4NweSlY04eWrW2t62q/NY9VZGwj2m5poDpzMs6FzTyLdC
VDNmtCRsIZtx0EXjFlg89tjRPA/JK66kkExXbZfN7GecZC42TSGf3Kim73Ont0IxZ2I5o56amhPY
NllEuZ774PbFZ7oClBKuGzZLlb/jN3HPiryGuogfdfEONMw9pFpHxY94rvSmJ8ASoLtqGW/uARr0
P/IwQ20gUAhzJ/Y15tC9urpGTZL9CL4MBeL4PhvzdwpnjpHa1IUuXxBZCytkGf5AtHMdNll2S/Ou
bImEy2wusrl293GmP0ZSn49mhnvWGk3S7Cf1PGTZm6OXvG3EPO0aKyaoOq43WcQOZsT4GEfjh00h
u6H5xbfh5AidcxhlGGK343IxUKFSFeK6hUt0ZW/HiE7+wrkil9XAVl85sx5ErVNe3NF5q7P8XZsm
ebsv0RquBwK8vNDGDIIqV/lluronxFzvmfkat7G3z3LAfv2McCtzQINZ8SUv5X0mh/kqbsOpsdiJ
2Ri3S6tD4ehhxCs0wv8KYqGm1uoOS09xHWsLRFMC3XstXnzW+BmDVHRW//3gRcXKXLv/zLkvt4U9
3XnxBzgCivSQXhl+LTP7QklkoPOx3qTCwlIV9kUMebyL4vaKYMw8oibpD7lg2cb6/wg+9TVysuzS
9N0RlgFpOO7e1UeS5KvkociQxdATwkPnUFOfXuWEjWqTHUnqx4LY99DJsbZ5mVcH1LCcHFxCwA8m
rQY+bv+mbekelDl7F1Grv4PbPdqtGBmoscWNs5zjLkMapoSeouqFp2NVM935zV5Axy+knfnSokQo
2vw6q2zrRHdWn1GvvheDb5gEs+QEwIwgluAhK8f3MWKNNKcJw7QkPaEvdIOUskPVN8fTDrnsFAeT
+Fo9awwlGZotoYGwJlvOEjcdHyTLrXQw/HHFRU/maxWC9XW3Yxw/2/HQ3imlJCyV066b55whGwyj
1IWrWH0YhbCusF2e7hFnEZvjOBv+zqYRYOtAcg6qd+lqChsd9MzdWIQq9WvhkgVMG/2zVbevYRNe
6Ta2lpeXYea11b3j2AHof9RNhbWyqNg/Q9rlHMeBjsAkTBaFKRV3Di2+2ksFMajXvD34ClYkFc+q
5E4nDAPbr5FMvlEKIp+fNTW/z0SyROTdbQ5FVCZ73oY0TGfKjqx0l0e1yOOgiH5LJJQQNkqAP5ZU
o89tVZD3NVNn2WM5JjpstmNB4cKavdFvzIXTneqdBnDEXS+zgswGRlJhJA/XMoVQRO4H+SxitzT0
Y2zicBdpWgZIpEg2I+AORvWYDKUdH0fTLMKxZ1wQc650TpHdY2sjiGoEf/GyYjxcHGaYqKm9GEsF
bqP75KY+soF7Wl39JgZQvvEKgZkcWo5zBAXhUCCfYE75imblamfo/KsBP1dqlp+CgjIYDQt0k73N
hQEkyA4pI5qNTpwLEBcH14W2lEwJ1CnXRz3kAjmRS+UdRKZTFETak4VS/Eh7rsLJxuY/mOk1sVjM
uDM00C6Jip1okMHo9/ViXGfvhkHkniVZBvT3/3d9eXA9/qcClpELHRV+jblyUsXf3jpgpjB0drDR
CBxyqP/CIoMFhJn+JN2JjFoakDS/J1LcQyVd9FzBatwx6AnGyKmlD+ykZxPMvLDmV5zbbnYoayZI
1WxclWCN5Tktu1f9Pq/1SLkuagwb9xxpqX3BMSaxze05R5PkQ0b5Ix7855Fs2Y2IvnSYIUxHR2MD
vNKEH0VutBqn7Xrv8csUhAESoT/QFI1dP7H/FcBlhXnmo2seCVEg49XKoHqn9M+oTXRv7o5xUZvP
cq30PYEIjJsgVhE80iPXVgzQl/XDMSeqJSZUAFa2RUX9pJi7BEhaN5S4csMtTYjS+l51FqyfYl2C
tXkU82lEMM+csp/DTIhPpy0aSBZdGWoYmje2XTPrnYrv3ulHPoXqj0aVrEfJQNyJAbtFECCgKIsl
b9MGC8tjmqB983L1MS8UOXEfd6+Ox0ffd8TJychAgy+zMJkJpNSNqn7OPPYv3dLDSc+9Tb/K+BF4
Y7gC9d8pRdAIrzaQAWALM2PGGboiUQ7ZLY2qiI6n+spZ5kEHdBl1Y9ndx6J67eQEW8xjUYCZ4Iho
HkEkqH6tId9Pz54c96dRAnhlyka0+OqWBWG1AxSaxQS3BYMDunaunV7Oh2ySbzwSYAHrJNq1LdqD
ATnVXvMWdIK1SjlYxe8qaoImI4Yqgvp2W7eOAZMFGaIRN1sdEfh2md2PCpaMSIuds2BgxhobZgUe
dznBYZrzC330oxHUtvOM58DcqoGU+bJFuEWwOMkm1sfqzHxFCMz92XqZ8e8GzmKfBScJBg02/Gt1
EG2GwHuG39bi7CAAFYQJt0O6d+L1MZMKraBO4dOhVlcgPjA76rthLN+MWL5SjsZ7D5VPkC/Wb1wx
Iy/EeHfDbFZziXfQunlNM/ENNwbOkrey1Wny3ZgUD4uo7AdzJdkb+1sFpb57ZUKt+cOII352c3Mv
3ex59nLCVQCybSmNEr8GsndJku5k6ubNtlV1HbTpcV3rr7rJmTEXjGPK+Tj1ccJEribiJ5JoHxmg
7vqToeznBOfSEbOP2EU1JgXUmPHGS3qb+T4rvNoGPmT0VNRLFp+TqtmODuYd5kT1kfnfjdDUo+Ep
5MbEziATsDruaLSca4Z6mNrrqBhOnhErHQZzcPcimbQTtkAg7bapNgiYbEDwxK0UYvqwLM3eeHYe
ZutqH+3a/ll70mhk5ZIAvEwvjcvlFK8xNflwcjyp4+ey3qMZvspq2ZdVrtSYhnclipl0AoYidpja
MTNKufjxDC0V57HuPAO9tZjrddOu7YwXgzHqdoTJN1WsPN3OvM2aOxO0GteBB5A/mMxK3V+xm9XP
BhxbI7BHqP2qgws4OGn9aCfbSpcM9hNzY6FvCZoMQ4dRHyn7KHCgrpRQlrfpAIEnKgtx6UDTScGs
qS1s89x+2MSHnNJCyhP2qz/k8ImtM6TKR0mdbC1N+4HMsW66mhkBfOg1JOE55aVhr8USVhMNmBh7
Qu61vBku4VMdI5LANWAhIri+NdiHaIeSrR1HjKUjLg9ttLm/najmE4JN3bnOWdHJB3rSY3Or0hdz
TIDkWPHr0gE9ad34b9kfVPZH3MOSCHf7rgaAKgM8NbFQ9ViR+5En9icpmlilXCisyfA2aznTvYUW
JbeKwPMSIk/K2gsaUI1E0LKK6NWuT3j9SmQf576Lw8wFPZW0HJdDSyprPbEZcRLwnsw8EiP7ERa/
MSrvcS2JdgFR+kO2ZsHtIkO9j/84qS13RJZz0/ceVAwns/31Imfp7uiiHsqY+hCddd3EzCu8yD7C
gq85XFzQSHwfbY1X23tktzT51ODAXkwY/ItNCda1xwKu/t6V4tsj80+auHeojaDQvEygbVFDeD3E
hpVCaX4x9RUXSxV5PN7uCdDGEyrCd0DMiW86OlB0coQ23+BxmFfr3gtif3TeHV5zOpzwEbLEfGLR
6yMDQIDTmOTRDEiw27PdEqw6Jj0Yle5xZPN5FwM+op686jNuQzH0v/pMpgRPcVkTblPSkCA7mH6j
8U0IoYfTCql7+NISpLpkuBynGZ+QjcGUBZH8NbJoPzb1u8PMwua99Fd0xfgD9cq6R0Vq7MudfzlQ
72Hl8jLYzWfLkYUXGT7Tepxys2BJxZqXLeKuaiU0Yd4Wnvkt1rc3uSzbuZiOVcsYjw8XdYu578YZ
z8OE1kYRFR6bRjivdzgOsUArwoUwS/lUSX4dnXvZXP3gTHhs7AzuYvdXJU27mQU6vikNQRIOTbQD
/LJj3yb2nSJ42GKd0NxyOf4VgzOEJbsoEX8hjb22C6wx1VaMOsq+RYGL/Kbs7LeEU8D0MvY5hnqX
IxOOgqWLAxrBR/jA2gabIl4bUCqCKJgYSQgvlluiu+tFuM7y/zg6iyXJrSiIfpEixLAVFUMzbBQN
02LWE329j7z02I7prhK8mzfz5BOdoRTosXnxyxrP0LQyLArlKJXfg9YN3G3SN9MtQvkAkLnEDY/x
AJFr26Bo9gi17zFnc+v30XC3bOlp+0bWZLVOqzY+DX+i7IaQQX3rqsCTazaws0i3FhnHR6NPlV1O
m9fMYo2mAg5d0Ih+pKh6sGR608mGxPt8ZfEWzXj4aZW61MYjK8k5+DDXEWt7W5+GGAxQM/4gsKM5
LEa9L5ddnHRRSObgOtmNytowPUULqooBy68j+8OrjFCHM454fEc/VpbCpeg999lG/WlmfxjEmrpI
1mcEbZwoFqsTdocXZ624yY3LOMWv9cqB30HEmKe30ljtsIj1wNKTPoxG/AwKO4N2Zhuu6VebTU5s
DLuhlw4VGA3aMyCutj19eE2e/DH4oYjgoXFtjSLgpcu+5Kp8EoOiv7BPodzroEmS8Uxu8k5fRx0W
TtvxtkmviTY0H0t2cjn484VS1YdjLvfrIbVudou1LGFprBldRHux8atZHWezOcdnt046f5SyhcbM
7Svk4L1KSZ/q2rqRAp95IXCNMmJ+NxqKFNWpmtuqTwRGw7IjPSx4VOuNrftJshK2y4C7c1hZ9p2J
BVgTU3bS6xHKzJhc8ABWe0zMYUl/1Tm1CD7FT1W02nuTxSyFww3KDBfwMuI4aDGJCXmsvZIWd8a/
ae9kaLB5NR1WkyNXqzF4FCX85lKbXjVp677uqHqFo8fjgzsyFbF2q8v0oxI2TAY5KQ5cJzS1J1VH
qXqNilteNHiYLLWETW3uwFxHtWGrO/ZN1uanweDHxXX7SQ72AJF4Ooy2CFiKRRdVbmI3jXkMq2Cq
wYliIJlFxGIChd/FOdQS7IR0aS8vqKwfmiY5x42mIpeY4WJME2pvpe5Ay9B54HprEZwJJSa6b2nq
ax9FyP6Sjo+zEn+jQZ1cN9gaCwDd2HMWstNTLUsGVbDTb0pbKvYF55CUA+YeGfpsrnOpds8LD+VR
B5oGv4gUWO6ovlEanG0s+4Deq0PA1eGSLg8zK7lzlcYfkCqAvU1NeidSuYEuDhkRnfvkSBm2mYEi
bTOegjwOHZHbB3yYn4hxnlPoqA85WPRCld22B9s7UaDltrF8IEbG7w3Y0EaaeOpk3gBg2Vzc2I+I
PDjbgASGsSm9cA4Fj4k4CvkbJ6YsfZgGHmnbjk7ZnF6SqM3Oam0+qyYuBhOJlrujP5lyTDiv1Db7
D0BNe70U6/qrlb5hKVvyqDIvsBFVylCkpYBIHNsWsoXFKriCkWgKCTKbwCxAKJDobH+ZFGQt0+p3
MtP/lqvpw3axwiknRx6hQgQdO2NYXfnLYksCV411dViRXUc5Pi4a9nep0Z8oPXkFmg69byrboyx4
9FpbTovJiIDq/GEXny2fxHsbQVJNrI4Ed0e5cNvoL3Jxy2OzpKKMqZ/DZeoqpMRuehfQfAASdY4c
ACNmQrsP/LFioA6PoH8aVJZyMOgc9TWF08tQJ7vSUM7VisNBKloJpV2eAmluJd8WSIV6Gte7NONQ
xWnpSMmmCOZ4OAzcmY/YGcju0Mo4C2GDZ0ZlMA3hpgPWJA3GSziiCLTm1IX5DOtuZCZQHAKGav+t
NfpVzlf0ARiMbrJ2Ma8pE/4M1S2Znb3i4Ng+vGXYG7Ia71qJIoc8ycFtlvFjSTDsBIR+r694NLXE
eRi2KB+HG6DABHUOpU6rC6yeEDk/o4jOVF/0VLnUrPwkzOauwyvISEs8pXR4Utd4oVDweRKIb2k+
3UHvt1eBOLDmMLQ5a/xE7ArczqHlgY9QJ/yAoVidY2NfFJjz1CSGbNH+8hoijlpYrGWTlD4iOCHe
tHWUT7QnrHZT+U3F8mCGka3ZfKAq8YjOWTgqK5oVWAp/7kQSlzVu+xlm7Kkz3mkdR2jKue0j2ckg
OKj2LorQ67Z9GoGFN0Uz/+m2Cb6saHCZkTIXVkZfEh5YFEuOGusVeN/W/MVmR6162mQXB7ScEofD
2v5pcfepTTUZIdBzqQzPPNquHodGkFAd4w9EFuloSqbk1zqeVZtku6/byMudzbNLsppr1KH/GXUV
iMbSL+IT2lB/RG8mAx03LRflaO2IlAGI1ZmH0y6qDzPhqYBqNDR+oFAL/8MOgeOBCkCaRmb9aNXO
m0P0M01LbJRJe1pKGEMtMG98EjeHxQrqv5RfnCF2UNIYhEv7Y0zt6KzbO4BeS7gJOZ2kMZk+4hKL
/Jjl5+Y6rOhYNfMr9PZjlvNX27AZ9Zx+54W4t99k4H4Lh11qbDphOVse/B6qMVp5PM6WQQrXUYQL
3iAY1NWgZgTuKhZoRiZjCKSmNdBR6qujEKgFo4FXzJCDxliOnKy5JkTJ4WKWTp3GcO50UZDjuvc1
xATsJOzBZ/jF48TeR45N/b7G6j5qP/O50B8saXkssED7eNBHUjt+khtPRZR8ygOib282Bz2eOKE1
ytGW9Z9WWX8dXfHW2aGm9RtngI2KqK07e6ATGNPkIaqWp0W3t+f7YVlKth+tdipKvGkzCtpEE5uX
IQLsV8p/3doRWrCCxgSXkJ1JQvnqTG1Iu1p30bQmenVNw3bx97/zU6cd6oKi/ssVQK9GC513yuBt
2x2eREeILzj+pwq0Hsh0m7hNQh92pNcE6LjqdGZcYvpMy1l0WQELVA4+Rc4d80XL5R321xe9HsxA
TZmQTHn+lZyJFZSkpF5cyC9zx700KtxBNZjvOGYrnB/R4mZcyTBY7KY7lOpKKV8hvReGrh856RKg
bnkTyRqlCLQuGizdW4kklvQb2ZVE5kcTeK4tPGXOmmLUHkdYsXjqaJFkxUFVIKJJPsp7oGaYNXXx
C/fGDObUel2xuBhjQluPpD1izEVTZWPnF1t/D5SVF5Viqz6mX7tmKRT0I6p9R9TfJ5syu1PB2V5P
cIMiNjH6PZPvk3nSZWag1NL0ZlrJzfnf+puwTjcYtQgbZaGW5699nj1jzMOeU2eJZ7NPB3FO5GSm
Q9OjTgt8S2yfotr+4TSNoXZtGPDKnhupI63Q2cU9k9LsZKff1IbwJsKV6f9fwoiDnw1tdojU9ifD
N3ND/BAIngztFpYBoeQzwLeyvnIRc9ZKBf6VEfktbTsqDWGFlEUKTiXq3rqaqrZ0MrxFUSJ8Jnjk
1DbWGcH7OpSxbVgi/mL/B/har4ijrDPij0C4S2JcbrMtf7HFsvx28xOVQl72W0NmVxPwaIagKXAA
JnYx7qyZk7NdwrWrXtAf9HPczLI/SYXw8rK5EUVPQhanLwTWtZ0ptXFgrO0zjxfdFQygfmV92Cor
1YRhYa/oN/xSkLGVcK3nFd8TJy6H7KoO5ZXCwxnkBpcS2PiNmJIeBO31nJkY/LDnahXm/K44NHZN
S2sl0YHMoh0JeKKcI4kw72gnhVghDFyjDadahxVaBSxEo30PKEQsTsChr3CRVRcfOw1mbS16rdgi
7yfIwOmItTuVrZV7Ic9DkTfnqWYOIIifEYPekXtH9mBTj4AEFSAv6oBuJcJCEQcuh6glzpdj3JE4
iNPy3zxlhHQXZ7/oaXVZjeIToGS5c5JmOqoskBa5mc+FEv2IgZ5x+d5Ei3WRLQszpmrv6Re3/MEg
8pWu0n1UkvUw180HK6MFefdvpoPiUhoFFhBy4zPTiTf2Wxtj2h0UrGBQNOi6e1BaKDgOyQLKDdOO
zj+4jHVCSDode4zOOAbXvAxXEw24jlG22/bQRyuiu5IOXpIKPeAYb3BBzaCBhJGdGBKQxBsm9Fdz
WpUTTtdSVhMENNba7JjgU1e4/9s8to9drY23dlJ3XNrisEh8vwVHobvopsMSzcZpARfiatVrbivm
iQOFnxSVuYeuqwJW6hdqbTBhUjo2nyvAKGzsaPxRxgeoERKVbpp0hGvDgrmOal8TmP+6NWu59tB2
og46NP7dw1rznFAlwwnnESZOgiR6Qgm9L6RY9rS0CG9V137fNzaSReLM+35BQdvGs2BkdeQNAnYr
1VYYqmvxxxF8PRFHlU+kTL5zJcvDbsVK5BaE+DwbIcqXu046sW9ig02hmwsR59McGuuEsfMnjRaD
wcxoAF6u9k4za8Vncq3w8qyAtTIyhooeGbc+tY5fhNnzw0iomt5586IpTbujQmiDLYLobkpB1bSq
zzdCmORnkyj+aa2JjQr7Nrt4nstSe0z1bp+pafy2VLF6zmsyU///Y9Qp9H47Tc3GgX9rMGpyosqL
w8BjB5u1BCK8GeHyZvp4SjXzCDa2PorEvkhSguOhZi4o6yg+1pHmj4SKL2slfUmJ9gf/Ig0H46Ap
0Ro2Uf0+Yxyj/Lb/SiU99REGefmO9C3eFiW+DggoR7VjbFFXMYRKs2uHQX6BR+145aodo54HKUY5
cv2eo+n1qYgNCloVHFnLsoxewwGK4Jsiw0VOnaDUMaCJFCp+QsXiOFIZXI2E62VBF/m8FZS0xXNe
swIZdBJQwuJZTac6JfbShZCXxYR0WsdieLUtlvms2kxWIPWE8ah0ovLSOqO6jUu0DC4URfTM2Mtc
0b1LgtVutryZUcVXFd5nnH0Obdff5FqifTEzX/L2LbU/liQOS/s5RpdY0UZoBEHPJIDHoKibD3FX
nkfLvvRduteVNGzqj7ku9/K4demWJ84juxhLbms/T1GE5SElb+csXkuSquc8aPFtpjk4mTubs105
U/oAanXCHDH1jksw6qXBBLBSymEmeELU48CzV1acZ4UVXy+gBszU29FpmWtEeeaO9Dc7gvmNcmtX
9ANczPg1Gk7GiGUqPkirhVM7PVKOqwyTP7BwtVpikSUbC4rKTv1IogCrAALUuSLDVq+xX/IbqZnp
2e2bgwLWAuDAaH5sMXHPs4+6pGX4nZrrlH7bgx60qrRvK0ZA1p8SSCtl+ZBsZCZKLkZO3zMFgIZZ
h+jH+0leEQq7j8TgTlwSKs7K59JUWRCzlxCMUJjnZDgqAt5F1fXnxnFOjB7EMr6k1nzku/eNwQpG
/Q2i+pFqLa+YBPmp5c7CHojd8KJQRTboMb/zTXqNM/VJxC+GUe3gYgVm6UbSdwN1b0/0oErf1OU9
Bu9jxRP6KGOExLzQsutnptLa89yyJqxpmhr+SqKauJzBIHhLBzw5n/08b3AH15g1vy37qWiBNRDM
ifx+hN/lSC+WgnsrvwA6KDKi+FTistvQ88aNB7wNq+0x3sd4qvAeO3DJJcChK3JIYTNeiCPfsTeM
DSP3fMq6zgdJ47GBeAMc6I7Yt6np2g0aToLqzjaHxPYVe22Yk43nBDTLH+TcPH2zg3HSc5ynRgFl
Vp4UpDT4EuyTkN4TfB+TW1H81mpnQl/CwPSt16ggLGSHIKWBVy8v8/pJoT0uRE+imqSYFU/mY1zN
UKIpLbOM44wWZoG9NwimIoBdMFjuaCvCxmVB3S68rAeInvsOr+GxeqI6yB2wBZa4/fRoZ+XdJw6O
gFRZmMzRS6OOuxGUFzULNBa4qm5S+nigqkJn9UxnBzyof2ltnihWcmPjwkZfWgxMEqWvUi2Sdwn3
PT/LMj0JNkB2XHJ+2yQ7L7dpcY3UQKuiM+UopJGhfqAh56YeNsmxSU+kzPYmDYYrNVCjto85/QPP
4KyjHWosG6P5HbdPufI1GOtuKB9lRN7ceVaHf72R/mpcs1X2YxBkkpsjsDeDEc0cvhr5JE0FfqJu
L/iozCeGXx8UhldcZhwlNYAZiF3g1ymaiGV2C4eOC06OrlULFuGcci3lpsXyPttNBNviLJDImKrO
g+jFR1ExGSESsM7eLxNdXunrUPzg+HZJ+MoshNPmJpeXZoBKTLwgUdnqp9d8AyKM3OgGhO/nEs+K
ZAyQuoB2v4IP2+P6uMrGUcaiGlV3u252SrGwarm00pEbxKOmjAiEN6qzVz7rDbv1pQvGtPaiQvF6
k7LGWwXXeBNG5xzH/vu2Bo/zs8SGEvemDMc+2rFJxvJ6zOf8aOGELx3edzRu2PxsCWHplohlOmIx
/cKGmqbDZcKCUE7hyEp7XGVPkc64/3ZV1buqwDyL1tfSMkg3067E5lCRq1T4PvY2ts+Mx6JE0Fio
xNb7fdY5Qbv8bOvAYfxoB/E6kECischX0EUt4ZN73Et4hDFv+gQ6Q5ab/pCseyN7I4vc6oOroZnP
ot1N6hjMgkmqAuvR/UvZRjiIsrFzFTQw2TUQwin3ZXpGiVc3MPXmfCCCdpk6y9WYnHt2FigPSMaE
Qc2goC1Ew/icX4GXHC1xg+3rSUVysdqDlJ8H0rTqcoPLQ1aBeiFOkCMNXdCQjO44FIiJaupRcuPV
ThoKKkzAMQgUOgFEk1QlD/iwH3VkC7AXeVD94wTkmWwDZCpSeL2z4uH77sNCtk6ccSBvbQ4bqFsR
RAmAI1gW22l4rBI6nMH+8aampAonAX1UfX4TM0+SqD9yzPUcEjGx1iFVMpSwWKXK7vAwL9kDaead
zHCDBQGjfgfx7NZgbMVM4hv4lWIHpY4gdGR+LLPmEX51afeCb0VCNXkooYZPYxTo2EwzrNkq5ysC
E+wbBqpx/inz84aeyPBls1xjAxJS2eP2Hac/C0r0cWbJ1GApLZQfOeLvqd5aJQurpgCaTmpkIPDb
sgMlt57RlAIxBaiPa2oQTXluVckDDAOGEn+No7CgbggTiC9XmwcG/WJBs6e6AW9ZrytwUySwWL9b
NoFg+KXW+oON23nINwK3HkzKm0xKZlVPY/xES6QnUcCXsLR07KcyHUhr97vHLRxuLneKhV1Hk14g
SbCV4iViu1jCJl616+bLOialEWR6cum2rdZmsxLTnlZE+HDXCeheneICKcs9EBIXiX7XAezKc710
WZjEhTgyI3uZeimJHTAS8xXftLtRX+RtdZ+BaQjZZDCCGw8jj3HKq/ZLf2RpK8qeTFThU+2AS2Xk
3MqApuI3y9JtC/0mS++YtSyi0KLatcuhqNiPAY5l/48C9hwPV9H+RP2PNr2lHfrdizXLT5jVwoTa
JoexfUgiX9SE4RPq8CjWo421c/6METM5tylFRESppufO/J4oSzFrtA/5seB31LlTkx49/aSu9ZNi
3KvpOPUozkZ56rUbnrmNRhWU0b1rsgdKHtw6OqV2GkD88qukOeeRteNof6zSfWPI76n5m5q6R9mS
/WD3VxNDUmU5uNdmWJ+TZ6vtMVO4a1ix5Atd4gmHfdHutQGBOvcA2R2b+oU+RFyV+9guMNUjmcHY
tH/06qJU4mBBXzGLIlQEXc0cgJw2c0EZdPq1b4igphlE2CHYemZyK7qrPO6T0qKVW/tIVOgcOYXy
5bco0KE3qumC6eZSIjgTRZfshLo96pN09Sgh4BjzsZsP0dYOp+Gtiq69nmPU/pOouGS3dCq6d7X/
R5XxLkbfHGm5M4z3Qq3CWZse7iV5KqCwlpojhG95XxLC9dXIsJcTEl14jfeP9JH5ymgdNCMOLBtB
BAsAT3V7SnYLAHM1Z/x5bzvOTdgPENiGW6+ja8wY5ua3OOc5hR9s205CD7kwbAaKzUO47MugzQgj
dmE9dArvsfpQZ3rA9fTjdOAYYu3A/BPKyx+j+KkSNZUNKTOIM4TVtIVKqIrQ9VPOzWlEf7b8kqI8
tZl27OjuMJ8LAOMRJkUJ2A7cO3BvNQxVa32oKvthcip3tqUgjqRfPW5P5cpuVXrBo/48IYWwWPmV
JIxdRon2gwl4QlADnPBiEmx0iAPrbCOIYDHn8I5cLqVkDQidemimyrlNpAtEqMKeT4mlf65MY5yY
4BPxXDflc12rJA0nFyoM52GO+Jy7CP3lSXezs/g0L/k7bipOpxA7dc78uvWsPy5YFpeF8w5oP+wj
UvbKXeGrdnuu8UPRQPOwJjHiZ4GtGyUhUnzHYv5u+6dozZGF6idQuNhCKZ8tMeupW/NmcgbRf2zN
bkci0zDOnZEc6nk5EPsZNCIQq8S9D1GfPoFa2UsQC7NblxRhsW+hqy6NcYZjGtAaAL/Ljr/TTL5R
IMvDrToAH911+vvgXJ1k6z+MXYtpv+aI4TQS70BWOKNthMVQ7wT/pZHvHVpBZ6fdDywo297xk3jb
TvcA7qQfOptZbaAZw5SHttxElEkmO2PZr0YfNCqq8HawkHr27dQN2zVNZGhAShjhw+Bi0cp9MWqQ
OL8lUtCNrj7TtP0E6jSQGf5KnYQll7sM1cgcQZepx1k/yLWD35OfJcvTvbXsbTqILEkEDogrzXrO
xvE5Agq0zZsy9Nfeq2UTuRzKiY5pDTV5A4GKg64mN4R8DoGTP1W30dJCQ1/dAWP1ULxn24863MGZ
sVZOoPe1wN6a2DPEiyYTr+gsplzztorHzRGijF+mpVHby3Eg/lw0pk8x+431YKxktReyavic36sy
41m+eDYKXmpiAmFc6i8NUdsoM48aHcLE2lbK3cA85uZ9XCDVstp3pLcGVgbxmpDHz1qfHKneqXb3
1rOI0kny9cCaiBpUTXlAcg8i2aAMgg06z+FFuqzS+DTN1WOaR8wZoNDXKtTB5SZtv6+tKRR0htuo
2Gn02REjsUrhqirueYvvGvjGbwcFGEKOP4H17tv0OPego6bdmlLaS/zHTj8AVp5j9L1+PYiJtaJ+
7/vHrnvY8C8QhiX9btGizICEa6GAwj5zTKbLMpshx8UkgVj0t7J0M2sY63ZQRUzAAJnyDdiqsojC
hS1n66uj478RWLIKsMYyLl1Zr0ESYaDLLJuqFiuYOU1wjKs4STfR4C0bKY5dXsrvpiqHclHchHug
4dmAGBSqauxP2WutGNQ7YsZPXiKDQ7kCYeSBSd3rdpn5NlJCEVcXawDKSmrfPuccVZzmgQjrJL54
j1L+aegkHsl2xvhQW55yfJ4Dbp1Y/Osag4MSa8GEXuD5V6ZznXx9jklJURCiBSVReVh1PyV+51Ek
rkLTa988YL892Nq2Q8XVNoFEcIEWu0VPrGyr0TkyMQYOgqyob+nQAGvDAb/4xlxiyqu8uOvuirxn
XQmV/kis5dTyJuvTMuSIA5TOYwvzzoEfv7Ki4TULIZQezOhM85O7ytMViwHQCPvIyYtCdOgURLIp
Nuz1DxNxWJauComFOa45Ejp3NrushJUaa9ZJk+TTaKkc8jin0hqnHDWIUzKbHPqZfGTCcEjuLN4o
KO6DHqyxmki+xW+Ge41FcxV20X6CBhwDrlyGR8YEtTUBex0W1XRTefG6Jn9W4zuQiLxj23KlSTyI
zE+yG9gEIV0UzZuYcYA8ijo+mWygWPVQonrqbaKHpOqLPGxTshBvkTYwrFM1a/RhuR1kdEC+cdhh
fy2H8gtE7Oesn0wmuqKK9irJH6vV91MM2Rvps6mtr5VRb6yqvcMe1qqhiKGz1Mea5FSDlgZ7ZzDv
DlQ1rrfESQjWcKMsFe/uqyX/NVK8l6gmjA94YKpSCXuHYxLPXNt8jPunvCSJ3SAuWyE7yKz8Z0rA
UH7y5LN2DlNHy/WMDwXBv6NmUJ5QecRtVHjoB439FSvyAbiQWwL1LHqyFn5N6aREV1K3rdtsD3EK
5NIh787DsLfSs8JxcgQrWNczjldgcOwzoawk5j5hScBqKjTGzl97BcT8uGuFDcbV+SrS5XlVh1CQ
uWvySFzyajzrEmcw0+jONRBPb9JHIEpCftK6X2McKQ42S6oK4UZp09wGjqyM4dhA3nAmo7+CWnDZ
2g9hvsksxjEFKkFhgvOSG7oAP8u6GJoe4kyUxwejmfbjwBdsLprOIJOAVezJSwiN4tBmi2SVVrL1
Y3qo+9fR6fEpJlq+m2P9KW/a9NASiU4xYARLVlZumtv6vk/Up7nrpxu+yyrAzxWjQcK2yvSYJyoe
Tow8Ez4O16lqOejL8heuwsizvPxK2xplSENi0digZWxvI+wKt7jNrrZGufM46ztFoNCVI9VCAGaA
xvkNDNC9wLB6WFk36aVm+46zvBX8ghdku9d+8xOUnV/mUnrMWcSwxN9mQRLVrdP+iBobT0rqWo+X
5AIB67WaCC8OditOUoZoDNv1oJtUrq2MfVaR2i8ZKuVO6BkooLr3TZOZwRm0gFj5bU7NeQ9Ohsz6
OFIDzJVj9A7hBueNfcPjWAH1kRX5BTn/lcIJrFC0QUDWEjUm0aF8VkzGcb7ueqXCOprxvlXW8N20
E+pb1MDJt16YEkQApDpskECDNB0VjwLZmUKzS6LLVDMNqbhtaYamoFJIQFaHi2A+8iB/zOcR2HMN
PFjIPBPLSf9TMKVfgcZrZgQbn2d/BCxisNblyiJfyVbQsdP8D/+3OOJfTLwq0sRungloKYWiPSBx
f0dJ9zCYVvNTgHCGsHUwhFIexoKzzZgl7JOMJFh4h9e/NUDd/eQw2JZLdreBeU2KRpVk9NEZAIt2
S8tP1U2o3PW2rjGjeG+CjHd7f0mTf4olsZhaidOqydoEECmcSfqnRKQeKn5TULnYAdTy6CC/1hAS
9VtmQE1epYrpNYPg04kMkVatPDONM/8r0Ti8TDrjuTUCeKXhZDXre5njuV3BWvzUee/slVH6h9Wb
+ZRtjWtF0XszZbyT4M4AXDffZWPhBUmQi0fDg2nEPHS0FDkGM9mkypPXrGw3+rz/lyTOdvAZea3M
S9DIquSz4mH/QwNwbkt8h9rIJSSBklyfbLxs23XRjvRArTqAupJO+F1nRi+TBIvLiIujnZinNJZA
VSNLKEb6iifcOupkekXKcnlt0x9LfVeo+uUszEtI6i7KQhmXthbUgGKjGvFzgqUGitnlB71Ggo62
E/EMmEszzGfdmcrroliXoumPqpPz9COPWzcKuiEUcnek9o5zlo5Rd8hFmDXKSh6f9+acmAqSQz66
ZkXwDyfCNCRf4MB5YM1TfVaH9xGCeKRN34XW7u2UN1+rxrzZpRPeU1fLu8OKqOj0VihW7SK17U4D
JqIZxXERKx5hCGsmFljtptGVl3cPZd77RO+OdfoyZPZRUem7w/Qaj0XYWRr8iu/O1CBNKpiaskDB
tgU7wFIl/tp/BsDZTm2OdkWslNEtu1bwZbykBlHIC3pP7CjgvB7qCL5Z/IR0Q0p6CRvea22x4L/n
tV2/EBwJMZCDwqVghrW4JFePRvpYp84383EJpsSUqc9bv2f9h/YHVNTPalMvuLAcygzHfkf997Q2
xBe+LPumdFhXnSMNDywlSjeuxBulXztIUuR66D8e3+J12as9yOToBzXtOY8otEqtU6dQHBIsXesR
JKLiLOKjZbMFEzTPyV+Z2ilN5J3T5+FISYDp3M1h2KnqS7v+5erXjN+TqrFTwxAZoR9HCNZKu3gE
nq/KR9lwerhKjh1oyqtOaGYG9759TBU6S2O/9jKHMnHpdgYhSOrXxVeO7gKNERmcfWtOLUM+erBB
7isig5YwWYAczLog4eG3Ev6XtT/QENjReTvNWLmYL1IGv7TDd5z3R0V/zhNAONipJj5uYnck/JzH
Edkmz9kOYhIX1exC2zxqmavan1a5q7KDaQSF46XRg9a9zvbZ5KJKNuz2b2WvhwaSGF02DCvZmZpA
ihevY1oGMaeGCnqjnc73Qjmv4gaSxYubymum1ls0IPXiQdWN+6S92I6f2s//q77WHlYGWgwr5o7D
5uansIXpOdHjSE7FyDUcHZhJl/mSl6ufxpFnmU92fVXprivFetQHqDd5danA3S8K/BeuqFl7Entq
of08aYFDYbzTME5X6qHF3MFoVkQTMTR2cNwGcnZh0GbkAQzPfYmIgoeMvqEkReSwvCaRDquD+wYb
mK5ZXO3Yz6UDMI/bUq974jFsnko/1xlNOOKXP5n+RrUIsyCYswH+SWhODhaJgJtJGL035p8ZPqVC
eyMtv9MYMXpMym4nyax+NCjrQEbRF8dhV7O9WBdynXQGw7qPaMdDX5tF7XLIDmL9LBYUDVt5XHM7
dCbxr2GIrzAzFSQDjgJm74ieBIXTm9k15xgk51NffsBYWCccSfYRywWhus2hhw3eQ5siJOLVNYY6
6J+OQPwO9YJEZ/MFrGaTjsSjIm41bs9pAE5CvcuEwytrfJvFXVlccD3ZBvmChHuEKup6v0b3JKXt
IeNC7tyon9gV7ehcgeKLyHOt7YfUpCOCFBaVAi6fVhrvOENb80WRUF3Wpyv7gce6fbOaRxWbJRBK
T9I+OvBenUb8CYOZHWGiPkhZfwZ8z+b3NWNTB6iKdkZk9+o34wE69xCkU+4ozK7yl8QJrxADL8pP
Cb/TUPDixL45jyTzWWY4ONlr5WoqX23xWXKLyNEOm5GnqjXVJ4rXAvmggUWa+NkvovhoFSN0OL/M
NUgRRKFMxdXVAp0pOHHZP3JM1gVNQs6TgPWtGxUdNGJuJ4MgDLSILttKLJSn3Jb5cmqmkO7UJv1t
XXTGAecyZNZ1YF5a5fisl09w/0LeM+jOIIxS8nKNjL/1hWbBX6Vt78CCkz4/ptb83BXKLoPtxHTh
dkP0PmY08uXz1WyS31FN3qxsa5tB3+FDnByOVImGn2ixxN8MjjgtaSwCSxKdrBkQb2S1vMU0xTXn
3qc76CEiYCuv97HXAlHpn5DNH6jzdSVOdMnViu2QNmwW54+2IEEXOV7Vq5hUSNtlrok+P7bzeXEy
zjpT9f+qaOwk8ki8Bu2Gsyk5gmJ4EZgbAb285RhzFPVrVOrvES7yfxydx3LkSLZEvwhm0GKbAonU
mkxyA6MoQmsE1Nf3QS/evJmx6ikyE4i4wv14SrRlntEhcqdmgZgZ8+yXol2ofarKu1kGF/NLaa81
5jO/+U2lva+F33oj7xqVUNzS/uilwVWn+ahMPuKBsB8+GQ7wj0YwbKKmtXiaZ5sv65AOqLyf1Yjf
kkuOi5v9LUP/moamC21sQsWO2MeVCBDsOAzTy9LhETa3gaNvBLBPRy63Vc1GRp8XJR+ykqIwHt/7
NHmIprhJveXJvHW59tVAozBUQcdi76fhSxGgejSoUUW/jeBu5+AJTHuiYlkQmf7bHxoTTu8yXavd
UhAG2WflQrGI2gXMPoWgrMtbjT1PrVHwi/CcOSH/RLstQ1BR1V6avXN4b9V4eKDJ2zmlWFaHR6/T
O9LkyJ10MZUJv5y2LOU1H4FkERt2zlgYstPCcLEvSuPhj+yIxm8KQ4X+eNWCHLIZqsOXYwWuT5Tm
bFjt+lRLHVFJEQVru+AZgjsXzmRGUqzjOcma89xED69w28u4WwL9HyqCHCs9CjxlOofOUvPXQXXU
4p3cfKSOfZWjjTPekIBTz0bKfqpJipYULwbGXxxCtAQhx+xU/Fx439wxfJI7tEJJvBemRZjtX5sr
3vxSdNF7WN4NHDs5UKsg0zjuzwhV4VsY4xqwkQFF8Zhl57pyWYAgY7MUz0ogP68wj5sVXic4kYK7
kyS9VsZqs4LNi5XI4iLRXI5GkKiss3CzklugAaC5xm8c3jjWJSDrWGEIo6aYR7YIm1DeULnmqIXJ
KrizGDYPPAK1sZDe1F+ncoEbkCZKebBUqfOSu4MIdBEdEJywkVa3yCHqv1hTn6lqANpi6K/CHXEw
wttgSYTCXrm8xGbumdx2Vg0or85YUjbWtc305U/KJjC05a2q8M1gul3jW5errR2WS9IDtmmBmUr0
DEG560W6JWvY5Rtizh6sFEYlDosfbhQGBX3pEe+XttEqwo/u8XkoR1oFNKHDM0E9v0JNmtZL319k
F+0v/xrR458L1JgARqRdtB23zWN4YjidkpVNKVyuqg+mAg5y5m75EbyKB6/brDi+ONvqAnp3gaVl
xKR4Q06MJ1tPHwG6hZ6bnO/xnMIZ6DIkRN14BvHB7ATPEttEasmRxdmgfEd+wejc6v6kbqV99ixv
q9W0dHYIBcRDPyjcQiqWZ4LOls4/Gg4HQjsSUyYfLEeAkPxmFyR1mOdo/HLpHfY5q11lXOvV0bwX
GGHsDV9bm+yGkpt1Ua9LLKI4y1EHTMcBOfAItH2R/40vqATolPFdUIZO2OHztaN9ZLNzxWPui3Y4
WODGzW0b8RvPLkXQglqB554frZsI5uEH5EfBcy4mt2JFmO7IqGtTfiZUhxjvXL9cScUdTw3yADyc
fUAc+dpRPFrSdd/t9GAv2fss3HP7leOWojhomRt7Eknm3QEdjIBvtCug1fEFQobn2nwVbnvEJKH6
i8b6xeRr/SMPDsVsAWWs99icMEZhvwcJr5pOCuv04FhZ37XN5HTYmwIe0aqCh7NF7aoYp1F7slUO
0ofc3LXSNapnzd1FMxrcy89C9wz7IIxzUmyD5NxU/AgDmnWYOeLsN9wex6cR8Ca8y7GbGV6LKgAw
BlWbzy9q3gX/rlBv0nDMoNWbyICVHz91pb+ydVUZGN+aEOjwxkmEQJoxGwY+isFoiWIdFRvbluRH
QakIBMheP1EWNPqTZqBlMm0dKfxQnDQGB9bGgKq8YXtgZ0cdPT4eZGhN0xL/jc4YDKmmsvETAhHp
UN0kdXFvV+rBYMsZPRV/HScemk693VSpqzZbqDZ99eCg4PH2MUTwnJEUxOKCiVnwDSbbD1Hw8NiT
puLm2sMWyzbeWspmvPfZcpz2/bvKSD5EmXIypHWvk9jUIcReOZ8JZy1eAzxo2oNHJC/3fLtNyz98
9LtNXcCxZNnFSeuZ5XHidQn8o4GCepPVWx5iVGiMw6/pe4g6Id7W9fwraSQgvk9E3dlLY1MZnKrh
lyEfzWFvFfum8WRpZxOJmu441RV7Ga+ofcZZ2zjPJXLSWMY7v5Ac0sadJnKzMiD7+qYKfqY5HZrL
orxO1soucWetzBHTy0YlHijZ5sVfqu00dQdmx4diOp2rdq2DLPnjo+A75J6s1nayHIyVZp7gtvD1
tNvhhPa3RJEUbnSHygwcbLhhhpir5169DKelDNagXtF+scaV8o0yrcv6l0m2BUGu3dYBYMh1DAqD
U4iA+nbdYfRGKXek5GQh62Prz5ca3xebg+adwI+YMhQECmK9gm3ksuzuDeWM80s5qDes3Vhpr4Dl
OtVCphpKcEYtqjPGw+Ccwsfujti3WHjzBPg/3ec0p5BDwVqSmCXyRYlKT4WUxuICgS6uuOXMONJh
eTJX2XUI1QlTU1xQbzXtEGIGIyfCCxv2Obnjq1KbPf+cj9iSgn5Rm8xTVqhvzHfpL+JGmbagIijg
120HkGWTciMWd94afnVyaboNc/0cbmjKN/hWam78OWP8XhokOWeHXE+mSmmX6O0y/g30y3hBHCxf
M+BBPl1ybmq8sGysUCo82t7ctozwOOxI+TIq1E33YaAvlGm7mQoB0Fevs6Ckk24WgRDoh/CxwBbY
WJ2n1scK0RHmIxkF8zNXN6zcIrGzOYN5QVI4BcRukly5qpXjyCgtkk8th4w+3nWWmcZ6YCSvY7rx
4mJTNxwfK8AHyaVffWh0hYsk2Ad8WK9scDmIVX+bBasUieFwAXPGNqWSwQFcybQ32FrVO+aJTrVk
PkB8qaNuTBO+NpSDkLf74DMhZkSHDHdYWdO6ynCIMZhY9IfZszWtFYC7xDkVMnRWTmwX71waXkNa
CIA4SGxWBJtX3Sb6GJzl6Bz7iArPQ8rpk9Kpr1CqtPJSK3F/rgLLA8lTgh8hwCJxVbEIHszXqh+F
6Lon7xgFHJ8sCMXK5iRdafVBC88NDw6D7ezmfOXjUpRIZHDLncmUSubzYGnWjPhJt/NQq0mxFyKL
d04tyGUMgeUSpFgVfBHlaBJ0pu5K2eNXK8J1oq8LWATs8v/1yoqfb4QBx6rmM0AmeZfqk34xsI+B
Q2FRScykwd2+qr+SiNXElhYKMSsuHv1F9Az1EncmuKBWf+XFj1ytuvpG1EzHH6nX/W9D5g31yZrX
ideCr63Z8vAQRZJ+hacJ+RmbCLL+mvm0hWsi9/uEr3q6QIsYdYZQpBAuxEFK7ia/pliyWGEdV9Tb
xN+xyCAVXuXR9+2z7uyAyjO3bdeZ5XFQGwQXSO8M7IcM5a0bs8EvFy1+2QW7uuHEaTAwdBHYum/A
BVmCYu06qEgG2p0BWUry30fLQ4inj26j/ZtIK4iwdJ+7P3x50AN+inplt5vR+bKtbQOaXYfwUHtN
RTBSf9fyfdgeGGPFMpNLEEpIy7wEQUFt3Zm8aU+Oi/7MzZzh+4i84qy9FcZPZn2PtdfjCG5KRtz8
jwrQX8g/gLhARLW3BYouC+29W8PGqT3T31X2pmPBTa2OUmM6Ysdk6dlzLWTpUkc+jn1joTLOWPMO
ccViL2ugMWBnQhc+LegFCt4VFDDGXCWq0x4/Fkca+tQK+ApHJNZX6mN1mbwoqcW5PFnXGQO5NV/a
riVWKe6X6YQwEkbDTbJ44NeQwOigqEssAF6XwKb+QP+3SuUzBaromP9gCV8wK87LfxQlkfWDtYJb
hzdfylZknSXONinPUwP6lobBtUwyp8CqrHt2iP4X1tulIJPjTNQF23Our4RBOxnjLvc2FT3ixta5
J/ETBlS4VF+Q4MyeqeAevEfNfaccsSsEDEy6VZ2ujHxXI17I+4NOlgZCDuLU+vZYhmdluEkxut+S
c50YEVyjFjWSeojRpDwmZPATzN7AcnnMqKsKWkggzMWwx9pDjC3vBccdL1154vGzejpLD3QYgBp0
YnCvNkF9DGUyKmeeBA+d9eTJ2hVDzioAmtRcvvJYhfmGgpYKILqYTP9furPodsmB5EgODv6VcQul
DC+5qrFKe/b9jiwNFjJbE7Mgzm1rrc3rQ+bLSw0PTwCFibxdTp8DTFGgPkqyLlgIRD+OWIEXIBUp
+B1O3A7VZcruYw9zVr5IJXEJyGrg0NLcsmKWpUVEJlPtD9vQkbdBGe3EJLwAOu1QEqpMc4o2EIkt
upFqbbJWNVv5Nqd5jMY/Lu0+7pEqEAojXqSEU5VZxIU/IhsNVn+WemR46VZn7MKURFO85TzRBtNJ
Kxkdoa3MoDQGWxIjUTLwGIchJxzI3eWZK+RqMekSsupHUxKPYeAIdvKVbBHaLaHRpkMQ3QXG56q6
jNV5HAR9xjEvvgmk4XhHZxdea072Iv/U6mmdj18p9m20nvlnw8k7kj8Vk/IgKTbqFwQyyqfRtOCs
S9cu+Jw7ZS0jL+i3BkOxElRCImK++pQ6A/Ya9qPE4ljhZalOE6e/3r1aq4VMpG8b4qOMil1WrxyH
dMTOgnDDuAbEAsYTkyYN12NtXOwUahAPgjUwc06tRS8IMJwOKRMfVrx1xyRbAogeuEJHAbfSq3Mk
2GX98iG3CWf59IzUn7wmdSIg3Lr60iG4NGWyzLqe2Rc0Puo4vruG2WdwaeR3TcWK9f3M04tuACtg
wfjT6Ecm9n732ZXGonUY7V0GYFNp9ZK1T7Kx0LvfpvAN0YdLIOItRXUMcdL0hu491SvGnYEBDGSO
Cddpd0IqVNESPjaSpWAUk7EVFQlShk2Egt7fhDKYGxZutYLjx9Yd6n289F0o3ECnMVBjTmfFzr3A
YeMiDU3G7qvPyTcbqANtzsRWIGUZcLPLzkpKBo4ZbH2IrkiqZ9eyrio2dzUDWnaPf03ObqjtVM/K
OJXMCcwVtQcqt0RiOwXnQ6sgBVSsKKtloNSUcb7NWAz1O4HckxRzXfkSzfjIcpQA7WVibEIzTXYS
RFRW/+VhMHn0gkNki7cIqkvgGD4qEOPqj/gVDP9OwkWAEFhiO2/CWatQd5uOjb5Ktd6b/xk8txFJ
kvTP17VjYSaeb/MdBHKPyZEWImreC6QUhchYydoKLC3louctRkNt7Q+Mt1qzW2dR+TQ4lYhPwse8
FYX+geutoxvqXENztulYn0qh/9RScCUJdu2Y/kZpGRhEE93PbLCaRi1cA0LB6vFWtLjR/aLdy3bw
yJQkXuo3Cm29goI7SeTwNhaDsVF2LsLJ/szG+u7INI1zze3GdI8Ze6tU7b/WNzCT00aUrL7y3Fr2
Y4g9QaXVVHdNGn+UcqCxeplDBYuD32mobEqbIN/hoCqQBOrfgTPTKIsJpVACdVJ1fqtM+o5LBvcF
KV7oN/D3OG0BritA7WKbhP0V7c4nu5b9whzTdhus8WDg2F2lx3xIbrLfxyzA4z2YDTyfDUVDS8KA
WjLwA5muu50luUICHqYYusm8lYENQdBo4+daaOB0TjVRA5HCH16Fs8Z7Uyf1PoGcllO74rVnDYlf
d4XEUUZ/PhJnppNy1XUDkCA+R0V9yHp4TQvrPRmgCAp8BCAf9iLLbpos9rM6mCK5shUS1OMAi3u9
d2TWEZXiDUH4iyYdVjmAQEaEENZqIm9w1hzYAJ7IJsFszeECVpR0ZFvrtmF/NBiyVcRQGT6ffmGZ
PP3ZXsrNk+qIf2bN+29Jr8G/VeNc57YXNQYrHjDqh3M+GfGOlPpdaiPdHgS/X7o2GIPmsfk31Ma+
hfMrWf21geK8sAdOlbzbKyRuJMiJE748weo2Z7Q7TeeS5VCsaJumtr4BCmJhIbAGUhcKpyLBTsNY
P/HTb2H57wmn7iJEwMWP6EJxfQDOPyqTxHtj5luIAOwPi53WBK6hRNvSIaUlBEnLYDC4GQIZq/hj
5Hn09eEoRvuOj1Rr2yvgdLIuJBBvPr2lSo/PY+StNRo6Sg/PZrspA7/VGDNr6Yr2Y3LO0GzvtsL4
utY3dcsVO0/HIvINSuaM7U2Uu6pgq2llxzo0Nkm3r8fOS7LmrGk4KQ3nGSn+sYpf2oyCnNf+Gmpj
zF9ZG3mR9qg1bNgtE4qMdq1jUBYfEmSTNrS4kWLMJJB8DrmN0Z8JEh/JiiooZ65dljFzTFEIvYb4
O+k/p7iDN37ItR+4m3CipkXDyhfKk9e3BCVNzLXYEOLTQpGas07PBmNdUoBEDaJRKvEOu5RaDoQT
2fhL/GWMIa2aZQlcKXr1VaIda/hclEhalUOIZ4ntTsqaERAaMZnotGLm41NjLoUcL30pX8rjTiHN
Lfq1go+6wfZEp8xh5kpIzaAOspVpAJkgr1aKpeCYDZJiPfSv2v7U7E/QZ0SNr+3wXiYfhB4w6unp
s1BkdtmhaSKEhvqqEcGhjjhg2nSbgtcO2rM6x1rqwIn8ZhNnhpuDICsEs0qZJLPahBgLGYBkB6Vz
WAWT0kZwK6ForgrFWgfawwvQlnBQxh+YXAvj2Yj2VGiBGxmfeY4auXEY/f6BwSRzJ9zANVwTdYKG
U1urfsmrhpAdNNYAIKgZD+Xwkm3nqKQsl9MlzuFDPPm7RJt26tARiyJIe8vp6tjJqTu9978U4NKs
IA5FO7E7zYkLG9FtyCDmpIE9JSDz0CdOWTmwTtnExMgGeAl7wSK+7xkjgTUUmvHSqcUwEpDIog/1
XeYEZje86oMRBwXYgdxa00QyaAGBsgycZqlS7xb4A5dxynTVkFcV/zSRX2U2njpfB5NjXVQW7W2L
NbtnDNI39BoCGbovtpyaF0RIXpCEmzLP2UjQyYKauugMNyOb/3Vmy2M+XKLqZACYWziRvAkE9g9f
PtWEaXNGX9SJHEpD2lesP4zM/lchCZIm+0YB4mPcl1ULyBfYtSOOaIL6Cg/BcVr6f5LZvxNGtFcm
9W6G0w4L6sFCaUncCVR3UlokAPCWcslhkKoFZGF78AL5uwmPfhW4vS+d8o3TcQsXHsTSqzpkJyfT
NslUnyeTkTY7G0dxbmNUwz+F992ZhxCz/zAA6YHk+cwxrgRIcyJkyhpJN4DVthY07Zymd3Aw+xcH
bUpAv+Qn0ddokO/OBFWi7b+x+jHFUPhssTbgKEzacKv1NnPlX8FU1+xd9sMnNWy3Uq6vDL/4k1tk
w1HwGNvUpSo90+O1dCKthE6fOZ1pyU/NVMC76B5/JwMp+U9u7NMYjcu20oCoyZ4BoMQAtRY36nvd
ly8hmpPRV3vyMAkJfg0JGmZVPUC7JFC954oUD9OwiLMCmRWirEb+VU/di0URpfnGtG5NqHnRIJE+
kRwnNtCQfcDQWfeM5WTV+beauayRoVqycB875avsPtpuPE5Jdc+76SWr0VGQxoT/HtZm8iOGS0vC
aTC8SbRxccUUCS8/OObsqE48QfE95sMdAqr0LFpZYXmDZ8YaJ+jYHzUHuFdAdMmTb5N1CoSsUa68
ry5qqKPA7ZDyGhqh9mMPPiPHEl5M9C23zaKKGjcIomurOuTSkvRomP05RbzOGplmqMf2Rp7wUyWK
AaXgaZDSezs5b7kc3A3G4AqDOmg/20yx/mSBh9RKqKpyIMKMkKBzl1iUZYhBzj0T2kMFrQRLGIpG
e2oKFv0xWYjs5YvUBJIfHTtkxZkvfqyIRx6O64oVj0U/wd86D4UADRjDbZiFzNMd2vKtr603p47e
a7tyy0D7rRuUOXFRvEIkA4STu0NdHyFckk9sOifDqS+joS4jdvByibbKmvbVvESwuMP9+gMRhCxb
nmEoH2Frn2nCONHtQ10UB0ufdRZ1gAmvPdu622JJzlLTWRgCfw1ikm3I+oIwrwR3QVs0b9Bl37i8
NimGDX14woB6L4mlK0T6lA5DX5/sKnk2peJlRc9TipqsVn7KdBmGg5cUOmKQtrmX/s33xS8FEorG
bq3PXzcp6pinB7RtxR1l0/eoHxElXvqi2hlK8lL5kMC0IiTcVHPHBp3K8yd/n4w8bKP8Cz7Wk4II
ff+pJ3WkAuyUdOzQ4mivzikRBkrZslNoC8J7lSqnQijLpBebvh5OYdP+G0V+1lPJzc3qfykl0jHm
o0HL7DkdNNKUVqZP+19bXxBcLto8W3AIozaGD8VqzrmSH/UR8SYcv3FEuV58EDV3VkE6uFOCd8rO
DtQVgaq9m1NJ7JXNzFLqNnYxVx3+vgjEAT4SHIh02ToH0hXdgslmL3EAQWQIUsWrUb7U7FPLKJlt
RLx5s70p+cxiuEDqX4HdDwoPPKxf0bmNtO+pIpryHdw80Mi3JGVSgysuQIrRIBjglVXSb8IXCOuG
ALFpuQVn1nIGhpwGcNGXjVtjr5EZp2aoGJqIDZX9VjGZkrDTjVqH1QaGCcwSM10FM76lhdLY/BEM
S6nwZQ/MYCnCRr8DDwbzoEUJYYC2LCFoYndkLiEBcUnGgXwxZGRy6PUglkLC+wYM5nhrvBJmpKqg
RyiQ6L5HCZIFfjg7+IAqSL7suMnikiSjwBPdb1mPq55peQmIrEWf1TnEzldsA9k2aY69nMYUgj7J
kPolOfsxVWNf78F6bPsmoCfzYbtVWExYN1s5+jZ9PSGOqVDQKQgeLPLgksLaSsVVYMVKuudQnCWo
PHUM0Fb6tJjq1ehjjcZAGYWXdA4JGbBsj+0m5noZcf62OmJw1spIzHwNDDEMAWyT3SAjTyUUfs4t
hXBlR3jNaBDl/E1vrKXEcqxS2xVZFWwDB5Sc9toMgnMcd55UMULr2x1l79o/CbSeCcfK/Ab4sJAb
OKkyRkqukdVkZr9a8GROhTRvTXU+jOy/mevG5dXq7mU57MgHcdva44yjr+JD6JgyzhJFggVqLP4x
ubZlw3hYbddmhagMbkTEXsOC5an8G3HnToRccSTqxhW5hOaY7EuMTckOBwNZTZnL/+vFm1ZtI9U8
BHq3Q9etfuBsc/Xid/5r+nlciq2kRsCfnQeYQCoYRJ8BLgHci5A5VI4sB95h/cOVuOibA/rGRYat
uf4eETzJAcNj40fkFHpdygbk6mc8IO+Jc0etMZVH0AcQHoftjHZVk11n/jTSpRUb/qQWPyH/O927
nntq9w+7SKV8449Nog+BDS6Jz+Tlqg2grxtwJs5EtyjJqeOGy5roSFjZMcRUgZ2z3joBq8hKnBJ7
eAJwQsZSHhkeM10MLGVPXjKqHSQKN1lqPLDm1LBfTfHbIE7KdhZzMUO82+I82dP/ZXeafvGO6yJ7
jUhoFf1WRR3AdQfJl4UrYW2JpTmdTV5JB52nifyACSTFdI+AIo/GlYxkvx7fG/ZP1Aosi57FTPNO
/0CnsxR6lkCiENaSKstsnF4VyTIEBUimFDcKs1Cj8gCmMH5VEGVrJ/h3CZw0dVZECWclkJLh7kRU
6XUpStnyzcFgFxkvCdU+tmfW7xBruEpqNEnJdAhxmEw4+QUEtwbLdRMqoDF4aPAEwHXhjxqrILTd
+UAhZnWtofOo5H5jIy5hviogDWjyOfQdpqNs/TjQwhpPeW95tOFkEdX0owcfkWLX+7sONLtggl1g
8ZugKQjgPgaKUCkcKbdQmqsHOh9dNrdNxQCBcXcDCM8ehqXMpEmgwZsKtj4BVMsK9xUyz1H1Upgw
Juocnb8vJ0CrYN/RV8nOhoVmC4AX2GEDJqOgspZFiBkHU7IvvVXIQgeW1FcT5ms00kDiouV8ZAwG
qC1xJ5mlKKJcBQGFw10dMiZEbouc0w1DYAoRY0FMEUR7FfAMRjBZHa4UM0aXmwCWK1kPBE89wf/r
Q0FvIiZtjhc1TA0Sr2mIjOqJOIlQEPTKx2inR26MNU3jJsdY4uu5q+4ZoLEmoxlxS5YxUzCtAL0T
I1zCx9VPErm1MCs0fDfjCK0PUE0fJts00TYlv0JisBtDvMSldSUF9EhKV8UWwg+hk6X9ataURmW8
h9bkGs78380ETzhapbbpsU05vb6fHbukX+9aBTNiQJRFkZEb0kNBkcnOQh6LpBgmJjG17NrgSWJq
WU8gpxUvR+MqlG5FzvlKR9uAPsIjPAWvdbXgDxmjvG7DCsaotKKd3IAPvUEGccMWfRE3fdhHW1jZ
86o3tt4a8S9N2Bl0V2uWAnOG6uZnw4yZN79IHw2Wrjqb8c9L5n+I+seVnuF/j/4EmMy+Eq4k/6sS
ui/rMTI2Agzo5j81jBxespY0AyP/6KorKMP/nUeoY0xAl7JOH04tSgw58nxsMvCd8b9IObvYV8yw
Dp1023xK9Fjh9Aikqzwh9uUGRrC0HzEMBck1t9+S9mJIv4EPxBQJjGGRT/YmMv4c8BGJXXnLbm/C
bapes+Ytiq59+FLrf0SGp/WH1b5K7W1iYKuxdq0lopSid1CQtvxR0JN3aKoGVioZ8u9eXAxxVKLN
QD3lRN8jGm3gjbqFh2MjD+fAv4Adx0C+iNBDm6gN1QWg9/6OsEpLL7K4T+orjf+ZOtTwDHYejNKr
oPMbHmFIuqxLUvGoPBXCZHvYJBbS0xLyg8LGtrP/0bTpmRdkBVa4dunEPEEIY6PuXxvsOOU8nUQ8
4ti4hV+xkv0aVPsZDuCWpZEN78PqHlEHRWasXG1UEQAAwEuzjU8ux8i+YURYkE1ceVjDQlAwVoJ5
RCuPzmUg18WQAPo4EKV5lILCREScUIL1y6fs10sshK7ssLJN2CQy6aCTFnwNDiNGNbnq0/esEAYY
DsaB90o1FnX01o2vrgFoB5Mlo5uzsHDmHZPu9JHZNLLniVmY8sQwZ0t7p3DNal31f5H5yUC5a1jU
zvWdxfTGRtiLaAZkNlJM1OWIDidRojsVy6yg+ugMpK/GajZbx8lpAl3Uq2sAkfbkJjLzdoqTjBAi
rgyfSNX+CFSTH+aQB4+h/ObKlcx3Etx41D/TAAjETYl+J+0uo4jXu3+GBhlev/N1atMja65d8VeO
EMXPtr1N7VXD+MV/Dl3gJgZmYq7exuMXScerqA/BHJ8aOmBmAPUzq5BeBSu0Rn7E4VuxDuK73X5l
iGMAFPWYN9s+AQlFdbGzLJ0v6liaXqm8GSzu2+KaU5OklKCOeC+oB0JtWUgj2pVvmyW2iRSbAKOF
aVx5HfvmQtQnOgqQOPE9AUYyyW9FQamNggn3T9Cj5nYuRf/ZK+yxs71Tn43iOqFoswP4H8zCm4yS
U2WLi0MBbEhQzFJG3pJLYrKqrhDamB8G4vDC6cilRSZpfBNJvwQW0fLupinzyPBhN1/8QBjDTf+V
Sxsn+6pQodXa++D8RqAoClYiYfTDRGrVxhe9PdVz91gchLgI6xroW0c7hfGFf01CNyh2iX5Gmz9I
CHAkQOHICnW6dAzXPDxo4q3ZFqWXLPaoGmOknvGwxQjEjG9aN/K41YV/tgWtaNt7MVpTq8c1WUin
2eQ3NdvByp7zf5REsp/Cih036kk6UXp1rw9rTt3xCIQBSDrZE+GtL3lJJyyvkJaUeDyokb1TY7QZ
urkbkkMwEDs3fpqqsqlAQhCM5YqeVkvRiBlVSE5UDiCegf/JhBMoYMDAtABUNxQQiom+sX3Bpphu
p7CRZ8YXqPknQOE/ARpQP2TSbbW3KFKu7Hq+9LTeDLMlCz+saE2XG7ZMxTZitikzcLIFsDen2Een
ptYhL0VnqyeFI2xQjA4faq3ckOrjghje5UAls2R04f96XfKMNJU1JUShImbAmW+0Pr4R1bkbe2mn
zeGiwbBPKKtyu1snM6C9Lg5jOjdrHDdzXsxgfxRcamaE6U6MB0tU5Cph1+jjV6MHD9JNrx351T02
s8ZEJ6b6GzI+vYzxVar+SAjZetJ44SLM8zVlMjzL73FbmbscYJYfZ5spMbY+JY4JcxJABnp0awf4
XgrtbVy3W42ppaWGXuCT4gJ2MKTkU4kaKRhqg8jRWhyWks7qqZ+82PbvhokTT8ueqjpIC9XoLKzP
26BlQZr3/XOq2EwGbP1JEbt2Gn+lmqtPc+bBhiWDO58nAOER+052uLOYi8NxWPfLsRdIRWpktkQ2
UZcpvyVJnIY69yjVq+mhZKnXQmu7/ZzrmvlMVdKgumuSfjBFu1Giii2cBBlFO/FDbmOUMgUrw2Un
w2CfiqOelV+N3HkT2PTZcZnNC6OZr9UbtMOj8y0g6o1ESS2Chqhizbwk1LoWGQ9cAtO51igsfHiN
tOBA9Vcg0w/YG6+90sOm+uuS7pRorBmHUP7roNRR8pZgM2Up+5xyHlLd/pIo3aRfE5zHRH5UBehj
UEkinq1EGBz74duu9slbZksPA3Gej3qtrsszXqavDNtIkZHeTf4Vq0DWAjgljEb5GRxIXWbHD11F
LBaYRfjDqVaUk87PDtfn1Fv9pTHlS8iesIuhi5R3VUzflQgvGD6+ypcVjdSirPvzWSUB0tP02wfU
/cPAOaZl0EXprNn37HV7vDVQ9i3j2duR57f/EmhhpS29N7J90av0ZtAHohRYm2a6NxwslubGmJjT
F911MrUzXMmDqcWHkeVfAwe2EWSFyruKKX8eTQe/njZFl92g8piE4WYEnMtSwLBGGe5RHL58m7Wp
EJjsVWbGObj2jFbOytU1bpR1OdRrjdgLx9poMKZTRDRpbB9btLyRFGwG0nSJHAYy7hM9AZG6L1iL
4jLgYAexcZFbokDJpRdcPGRqAQtvF6X8pySuw3wTh/ak/eQ+4KecyZRgYVAorRcHFMLWQ4AbqZPv
qBu3EyqdWAfLGZlrrWjduTcMgb7Y09NkymqwzeUvMkblIIflRcuVdzuZllP8NDtpF7NdtyFbjQFi
fG2xSuSrZn3FQMLAgJMbEOFyYh8KphMEhWdmzhkRk3UvHR1nMwNwAr8xHq2MCKqIznQBwJCZHXtt
3sctBMwHu+EB7z99c9wB20UHqazDVnhTg4pQV5gefunTeUA/SigR8uwQxmnj9FfDj65wQk9gVTwi
LmXESN3ko2FFAN1GxEGGWDIy4doSZRSFxNC94tRBGkLmX5xioAHqqVFpxaDZETznGUMmeCgmpMXa
49ZWvRwyaMhLX9rqJeb/NNO8+IZ9SVvU+6C31ERCwM4C+WVawTWgxIU9uQNa9xmTc9eW0TZjwyCE
7qlSeRihCagz+lXKt6lGe2aN09aPrP84Oo/ltpEoin4RqoBG6MZWzBQlUlSivEEpIudG/Po5mIU9
Ho/HlonQL9x77qmsfzRS3rZysWtkx9b38SJgJTe9BzXaJ/cWXbywehR8A8n2RFoC9Hb7SUU4JSrx
WaNqLsH9jZn7Nk/We2wa/8Ixu4TtvAEhJ2/llD66bbrLOhSQpHK5HgM6jOW5FR4Lt3mnkXQimEWH
GLkXTX8PEUy+iHJDN8TP8gNAKgDKyJrBJYRgqbjM8jCrz4AXUhHuHH0lAbgUD3hPvkoSButTO+yt
5hjHANO4HU/O8DIXvLT3IEzjdKmKAl4poAmCa1i/J8l3BEjN5ZvOl2l8jHwMhct0io4lLYLvXER+
aJC60r7mm7K9goqaifVzvjvsj9WLZf9NVXwXN5ck+WzGZ0av480qznP+wQpkpLh3rlrumb3R81X9
Tfq73Dp01sFQR0MfSlA9tb+SwYM5/Rvwb7JelcVHy7hB6TdbvHcNmEMKPHwi2vgB08Tr7AfDFbLX
n5TIg2H5cicid5zfrP7WFeKzDwHoqRQ/yrla3LYo0Bdr2RbZeo1cI3+aE2BWL033QZXtxC+kdeMu
o7jCXSjNXyQIrEv7NtvMy8gC5WCKF3HIKCurN/7yfXyCRMdphibp6Bj3srh6Ev/lgyYxr7ikNdZa
TDcN3VLpB9ic/vBKbObmAEP+kUC5lQ0lPG15cvmGGpuyFwqevrnQIo3iLIwTjI12/ura+6b/kMMx
pPBreUUw+DNYYQ/3WXAcp0fQGTVCLjaR6YPGCosnVfyNHR/V/Cyyd1DTM1LC+CT1Q6kfLT/EGhvf
2eo3VuqY4Wai/g1A8ASOy2Z1YbmuyDBkPU96D7L0GibqGF0hvSyXl9u7FIcoRE8KOjJFi1Xl0O9P
1HcmxlXn21Xsu9+t5sBXNvj3XXNfAZ6WoEnewuJHq88ZMnE/vJvM8nRB5NjNMU5Nx27ggiQ6+aW3
gKWpxwc57HN/a5BDT2Z2d4jsa6geKegzLNyuBPbwLct/Fm0fOAun/UohDFuXoH505g22zSoi2YQ3
+EtZMfLWv676s7uXKr+S6RSVrwzsreAnE8+aKpr1Is+AYvIqg2tmsFQSn7n7ENI2NwE4v+mrdB5G
fWY2nLkwW1YwSBsXU+YrD82c4N54sbqHVkC5x9S7sO+uw4TE/RjM/yL3lKt7hFeFZqpKbs7ZY2yr
3uleQuszwdLc8MSNDNiLDIHO2Qd9xZyLMc/Z6T4ndvP5mG4UpgINkoi1yZ01pisn/1367eU9wRcP
ZJMhxXTxy4eJdz1U97gHj/+Vt18xpJjlcHs0eP0Fbz4qYpKDUMvEmz5/yMZt5P2M47svfhPx58nn
jttrZOQuFPk12LMrMjdjWuSvfgDcVa29BpFX9S6CkwFtxlvH6LBxvBuLIhorY3RRDuiWvQ7OvT50
zWM238v2SVuPynv0mtc8u8j2PUGQ5bv2ncR6YvkvbXoB+G645yDd8YOMF6OFM6P4C0KwA+qmoI7E
0IctRukwnAD/PETeb50dyWg3kZCal9S4TOIFyDMtAtvqEWfcK5fexHAC/8DikojqrRYvTvjQYLO2
si2mralFF/TgDQiP3qLwz7efGaB4GAc7coyKL8G0ycFQ6TBzM9lRMlWCm/vbtpcxxH5QvuUMSjkE
lP88+Y9V8q+dH2y4NdZ7Vv9bHjA8pubifbOAp1p/TBQHDBaT95Iy7A6Luy57Du2jIx7qejv3j2za
Rkzm4jnGNKCCq18e8/TiTwh71k33ThQIeHCEcfcWi05H3EuKdutgBWcWHwHz2g6XwfjYL+ACTJS6
Q/w9zhU4FGg9WVB669QIPWKc3TcS7W+hQqWMkOEyzdjqpuAW0RCEIkZzSbTRkrtMm0rodCuvueG9
FkX0ZaT195Slm45ix5raX0mlufb7W4r7764SzDAUy8WW3N+ZADmW9OZl9CiPx6596/MB3X1oQhwJ
wYwrqdaEiJCjnRN65XtkaVeJ3OSEdNY6f7BEBYrKAtRuhYhgAWpzRWojZYFQJWvI9w5q3QW9Zgy/
aV0hIoLXLe3I3ZROiyA9wEbBluUPygfbsChbUAfkxuNA8tDmj/bekox8OqdkjOvgwUichFYucY01
D1++83R5oNAP7jMmyOjVd0ZXXzy7WyeDvf5/4UncBirApmb1GW3nHAGu1FHEhMPjRpvh4+FmhSw+
d9umN48ZMSqMdr2LqSrWURXQmXmit6rGnXbV9AjH1TEh9rsJA2M9oc7PDPTraMf5MNx10EViS0Tz
eixjvdUdL0QR00BVs/+bW1psU6hmpWCJmxgHNVkxOJZ23cU5FAjTwzLpRBPP8HXs7fvcjAhozFrm
1YZxciiiWJbmVIN06eRlcjCwyZD0YeSr1ecg8neqUOSUtCRZKoa6fV0vZJ/wo8PirafpszTwszQL
G9ctipFqo7xXKVrJMuQVslxvKP0HRTg3wiXOi6Emadz/kQzLzQKAnAtargaAy+ceH4YE6JLR8tUO
7K9XkpZt1JCX5ThxPkCvINHEuJssTDBs7e/j2pn2unH+GqUKIp9+nDxbKB2Vsep6MzrMRJ9vs6FC
9d0wYiexDXBt3Igtk87CfHMssJ0zOoTOFfeRVV7roamuFjc4a2Vwsbi7Brf6dmHbEOXT3rMlaY99
yRHv0HT2ZQrbwADdi5J1FWlcEbWXvRSogtrmNmMIimzX2pGNyFvTstcR+tLV1Jb1jlijzVRIQr2G
ZMsyUiE4WaZ+y7lORjRzeFmY29az/irBhKGTNX5ExgL8yarFFzxhVBa98ewa/hkMS4Fhkdy1wi8e
VV7XJGT2u6B61zOiSqlAjsa5Uxw68rimXhkPMUyBwBTDMYkpfSIcwJD9T62NVyyTCULyiKM26+6t
ZnpIF+2D2QfoTatm5xh08H5FynvOyBvvC7sZiPREQdWR2ARtAg9nxJQ9xjyxDtOdskYzYTdA7viN
qQ8i7zTlKjl33fyh2qzYziremYZjrzWAQnzxdnbwC9/bRR3BVLkKSXdBy3k3lfwSrx2piWYb1DIw
OGeiZhd5ftnHREduqsDEFy3D25jjgwJmJFHVJOZT385I6efryNRul1Usk93O+HDS4EzhFdyP5QCE
ReMeyWODNYa2mPCBORvkeZIACOYStJbwpaSukkdJJhY1SHiBw4Ywvy3vuavNlRGn0PnTxVvtOU/k
y+ANSLOHPvfYZSTYCKL+ahXJOnNYMbleIrZxgwk9RUouHEwrVeBgmDWJdSlpn3RwV42DXg8WPAz0
uOvGZ9w1OHO3skcPsbEoPxt7yO6KklAJx2hwz6Dyh5wfrkhsQWzUk8VRMApTROQiN2XAa7JzzjNj
n9S0SW7vQ3Fha5QmKOq9rgGrVgdbwbgOqTSXwckK1glslLvKY0cW9eOqJYyDGMR40/QuLgr/PHZI
5Fs1gclHWgVIuz/0U4GONplvcURGlwEmfctk5TnJvVfutB0l2x+TZ4Crs8N4tB/egO/bWBDKM8Cr
m5u0rI9VRyVg/QQQZtwSXwYZPAe0VU9pwDVOkqnlAYoOmTAGpkThXy0wcLUTW8kRCQLoqW7l0Pma
nX7KcizEST5Aj/Of/BymmxFgwWJuwcsdgWJGpvSmq+VboqNTYBv3zN0MyVvaL6tbPzgvIIWuHSa6
Ng3Wg7AE4PyaXFE+XK8Dn9ea/ncG23fndMmxtFl8GcwmUAuF5zbnFLHEJRb9cWL1CdjiNeGdvfIw
AYWevSk1GwE1hScxRAyTJrQthMjzkTXYG1mlZTp9geJPGok3fyvb/CSl4jO3vgfGSMnkEV0P2YGU
4WYjmvFveU6Hfqr5lxoKs3povdg+xDZEgY4Ql4osupWS7kWGnOoy6wmPzuDDe8BtG0iQOD5YR/A6
ubMdxMFtYpu7Zi7eFug8hGW03qY5blKDaI6wF2s/XtZT6M3miMm4O7MpRaLx7EKb9keXctcVPzHc
ZwQ+UNIXdl6SO7dsbrKLRoo5Oo/DnB39dPqOyk4Q18J8rw+WbWrmk7uQh+4WaiqvXsxC6SRJIjpS
vVPJcSvyrgo4pF9tos4qZ8mk4onfNn6Nv45esap/8545bRhV3nZo79ngouJuFRt5pI9eHTxNQuZ7
hOySE5Jsy3wztVLzMmTt3Wc1/L7i4tUmW0iSS/0YplTitecYVS9srgftuIDnTf0SaNhIEbQv5Lbd
yWcFo22sIAuHE/RzMLB9bG891hMW7cw6HxAwnTUdl5QzfS7Pl80hM1AW+s0+6OncSaKz10UO3nRG
7jolfzRknJ33wcz2M7D5NA1hP8fSjE7WsNH42oXElSQ1mWKVgzeNpSQkyRa/XH1xRj5HobV9547B
mzFbq97mZdpFBAF2HiLrssTz506cUxMeaslzHNjOhzLnp9JwBL2xPk2ivNXkfyRjj2Ykwo1rPCm/
C7fA5vnI2OpO7MFVJ79Dy9+W4GcPVWJm6EFf+iA7uhor0xDlioeHMwHVLlcnaOCGoXcxco+yFPNW
mOBPhXjD2l9hHCCaDv0UT1dhPOcF8AKnbX7qdoHs9M0ln7xhbVE2JoaHzAiqWUnWV5q7u0w1A8Mb
6LMjhv1M3mIpQB1hh0Eu++LPCW5dxgwBc9Z16ycvca7I2YqrW4tufN3+jxZpcBNba7PMvydsXOGQ
gE6P2MIMyvrtDP/F9NOdKKk5haQ4cLxdwnsXoEv02XbJ1TG5LX0ffXfnrrXoEsxTz4ExqFUtX/0E
OCg5L7+TrMPDpMHIsR5f+MwBvqiU0ajLFoQPyUjOXuovKXiA5kdJOAB7kMR18WD0GcGsvvDJYbFP
Rd9+9rp7zJJXZru/UdjvY6M/kP62d1HVKPPZqjHMjHpgeezW+I67Xzf581ObwVfHSqnEo50uUwOf
VNBOZrfc816RUHBncC0SG6djVpY8qgl+8RT4rMjJz+qBbfV4eMAymMfOYFmbmjZs72mLKQFAM6ui
PpqOIeVv29GQ14KrYavmYXRRqyShfnWJgyeCgNENxrq9psiDKDNY+E5YB7CDPPRLCnEGTWWqoBRK
w2aa7H/L5X8rBpqAOaW1H5x1OXkuLhossQqF2TrP0rMbMLlMctPmP2pjlbviYXZ6NDsmIX9Oisqo
4iBPEpp81r2k3pCr60y/YKewSIR2TLgNHScyksCpG1JcQmtHtQ9eybZJnvfZjdoQtuoWJ4dJjqJw
sNSr6c1x6mtW7Tj2N2Yz/MoMrnb4qGdALL2HDlP33V4U7r07kxRep3r9/68ol99mLpNLkExvcijp
mnTN4W3jnc+RHIwBuH0Q42xtzNsw+5+h4JytmYrfMaed/YKjosaYOw3tAfkLN6zbP2SAiy3Sa1SF
ziEJsFEbhnhuC2w09lRQf106A+1d2HbtyjKr16iitIsrQWJpVr3ULZggC3dO1RE+6BkJ6TwCB5SR
Qs+QxH7mOaayUicvHm0rOpyvfKLdjv58Vw7bxgZ4GNFNtmQ7LQYsWDWFd/RkPUKJKtSWHPBDa3Tj
0akirOs9qu7GY5bpI8OIhxOEbiwG1fBiztwKs/bAwc4D0nQHCImHe6+ceqC75ryl+ZxpKobvgPF8
GKFaqnkVRAZyP5jDBc6vLrwGXq+YoCbbVuUJWvaUzXTcI4IFqCG9V52ab/6I46Ygo6mV+XlYgm2C
rHtveUfx10bz0gkupDO9I5qmwmEvCgDgMpjmtxMuCvbWO6Vm9JpEzAbHsEY4XWLmh/TDjncwtjbd
593UI8YJwmcnNd6NAId4HDoI4iy2xLUjv92QagoRBlIkDVhzDGCfMKRYtVmY7BQGTEO79yH0RwYQ
qCsb5ft3U7o4ckSxN9sZdlr1QsryyrTnz7KlGSWzhpmOd1RFt1PjALQw7ax1ByUahTpKU4XyBn1j
AQkgNbDFQf9+sUpiONlFaM6im7Ug0ogXQ6AsSE4I5JNpJFzK1MceH0bbBBIwai/pb/pyuq/arjjm
Vc1LmHfF2J5AVMJXEDF+7CnK7/GhEADbHBxu4ilhAtGk4FlJp+owUbjRvp+zn9GmIg497AdTcYyz
4bcgtnLl14I06fScVtmzJRp7ndpvaK0+dFy96Nf8TFWy0Gpg708RsiZJ4hTDyu0gkVbbPgGCdHhX
xFh/6RiF+PubV10zuM2ctWglsOkkXRjQnALMlOHbfRVucScauZ0S97VCvzUnxo9skE+7XbkrBEqL
2eTEr4gcyGPe0NXwYZVMWwl/BxvRGMO+1R4xJR2CLHOisnBIXlcGmRc51XQPn5ZRt8F6zfbrTSge
vQIa7GA5J6cd9eqYNNEL7Tr40zCO7kPb2coqEXCDsRGENluReItREGIW6WFMMsr60jsWTprBVRv4
axMfD+kwdv7md0zLFWQJoybIslMhYpd+DYH1Znpltw2WoMQGh+GcUXPY3WtnRycOeTNEqtBLlo1O
42iEtKCJsmkRqrmMZrpCEesAV3g0233cI3PzIdc3eSD2VhbBsdIkPgVghhdxHF5SjD360HoIXA0o
JpquZShjnDquvs5Ge66Q9Rk2oQdUbgy38p9E9cx861Pfhb+DNr9yspYs7WEJgH+SZPOLpawX4LG0
DEWEpchC8+U2j3UP6syLMcZnOKraEbag4c5Ex4r5qcuoqokoZRkV+Xub+4RS2TgYBGWbIyzhlHqu
qOOvLoze6eb4O8SaDoNzVJvloXZQxxgWAclRytk3LDSXchtapJxMIX/WgKKNBQQ3PSM/Q43Pma4f
E2O+LEK8Nhz5GmgGki6NDrFxrisy84rCPSZh99L4PO+16vITSdmrUtlssaVEMDOO5l1RIbvN0phK
wwcS6RaIGmpr5K9JxlSdyj0n47tP1p02nKd5iXdVInrGYYh1gGO9thuPV0KBh02QiiCFbqnsebAo
a0kmyxB8PIs8itH0R5d40RpgNUona1jJ5U/y8bYlPWl+gTIOv6SVwUTKdb8Z/GuteUfo2iHEwXyX
IUeQa3+SSoTrub53wuQ+H7svXjE41lJMGcwO9rgh9wjqvoOgP5WhDFey7S9ci6gz3n2CwF2MwyxJ
ITFinwR0ky+DQ0r4MBnpksIMZUZ7DiuxnZZYjbx6nfriSbcYTGLTxrpq3YLIpPVSfDE6rbZ1Pb5I
woyYa/N2mbhZqrL9h+GzXpOB+Y3y8qXRsHunAotDLIg2mwVVTqKYbGeD3Bh9Fa71b1WWF9tQB1ca
iHdKYl+g9T0ptDaLO6BdmYGDeo5MjCGTdJtD8+7EYj5qgU24GEAygHWFCmHGjKGHJy2zvVvVGAtr
KvIuXzyxI5ZsQh1cFNdrww6+fIcBkT+GV8PeT7F4QUnxR/CF2kwDvHrZkhPooMOOyDa5cxmcGCEt
buCP0Jmq1w7P/ss8fksVsrMzGQ2nS3DIyGa219EtcWKMTVU+M2Bm1K2tkfxm4sSAnqRMZfrwwlkF
9iKX0DlM5Ft1JaZV0fkf0aSpxGKYt5mptuHGJikY8SClREWMij0BQx1AYTERJnUjgS7gJN+97Tl3
QltfQ580yMkWoyCj99pz36wwfGKq9UBo8H0eO5zXvGMYMq81GKXR5lhyu/qv6cWK6fO/1s0JiOAN
b7HxzhpYXUsPiVobpccnTQjDbuc4FIT1YcCJ7zzVH6YKmVDbsh6xPN7BVKjLDHEF4AHSpAI7GaD4
WZlGAHmQJCiC2/AW0M1kWXKODGc4NtnCvulXszt9GUlxc5kTKcc9KIVccMb72qNGZ2hqvYm4+0pN
+ebF0Qp+4IjmiQdQ1UB9YjTV5Dv0y0csAGfAj/40ic3FWzyekButmal+ZsgcWgRPGoujcFJiZ2uf
UprKZe7CYh0oXsNm5T0Pxnx2CRGggQZJ7S1nnb2jkOthmsTOtkCT07rEITTEDoDCPwY6+Sdo/JGy
WgRMDWynfE+ojSIsrM+RuOZBmpNyFv+OIn2VrfenAp5Buva2wNBflK9dp7CaU32LHvBMp+FC1JlP
lsbyHWkm8CuKZSeK94/tPqRRy8PA4YqdVWX5xq/sF/yweBLQhRUzzAO8W4kgyCke7GPCld6OHjjJ
CIuiShZWIcmKU4z5TbvwNBeNDGluf+OM0wzxgz/DZjcDZG2Vb5Zbck2XwbMSG2H+jXn35gX5tSBZ
XvTiCRRx8mgPxJ4YEr5rOYFETZv5akcB855wmb7Dn42O88QRBVjWX9d58O6M+XuQICSdAkaAC2gv
D1MomVFzqwl0yiTwD9zOvH4Nv8VXQYWZJEg+5jH5BPhuB92/ec4adP7sY0iGXShkoGpswp7PPQ8l
GSPvyXLdfBWQ6QIZ0T7mbaFfbfYzbgkVvNclItaK5J+aOdLGadJp7VfsTwqHmqdyYbo3XdksX+DX
NHnvLaEeuL5CNj84LYi5bnapBKltzzMb4vTDrRkKSiUvfVmhsTBCsY6sfd9B7sz9MnysW9XeUYWL
fWmj10oT3PQFsmT0kwivySWL9z0BY1xK7s/Aru1DWzCinFBYw95kP+lNCtClg4Ue+SscJBKJJ0pV
o7gzUxhV2TjZSFuPPYJfhpZolxOsigxO+Wibda9AhZe98O+CSjdszFJO9Hhbl2yX/d6HYCfYCds5
/7vtQKkgjWQ0YXrUROSijTetLQbJMco66FHTT4XgsyinL7Fkcw0GaL/Ze+ZZ+eknz0TJm4l1xpo0
Jzxwn1TTSylwX3YjCjU/gzlXOJIJSMUEcl8rfgenLKINGqG5+R2UeXQBrlohyxNLAvVOgNYYhZqO
EpKSFKneBrm+BV6ebTKHBUJhECA/c4M2UfkBo+BWlj2Yqo45AZ9KZUQUsF24eOkuiogCJmxYo/IG
lEsjcD/P7BtWOaG+oav2fm8DpFQACzv3areZt3Uky1ED6HvGGbqyMvx15uPQ2Na2UkTweFSYXtO8
IeIniEa/GClOhnreM0L+yKQHLgy/mRwreHAWK1Gr+AmC4Wi7hUFRyUa8n7vHlhZhSGkdtTGS6ydB
QGUwVSBlYAaJ14TM1avE6DBQarFslnuSuZ+cznuvQ2ZglgHYLpg8MoCt+tj046HzQAHDdy3W418e
xnKFqD+goLMwbbFiNF6NatYPLZnYWEXHXWsbewZzF2PS7aphhojtnnxAIstWjgG028Z0zpNobYQc
rtK3oXQF6IHlZG3teNZHO0c6WbLa2qpFtFF0uEVmh7mFmzTs9BRJ5iCHJcKvBYBpZy28JkxQbU/S
aOOX5Ft6tcmEezTWDevje0sz2ilRJdT1sZ1IzMzGfmlveTpzdB9xMlA/uDlh1QMkDJ+oqbwumUJA
zbItliijfMxMG5O8QwZ4GJkvecFjWlFEZlL1WGTTp6YMnCdPj3duSP6ol6KUZhZKWI5E8UtwF4mk
dDPs9wp4SZ70NlWeFmu7CdLNkOFZGAC5GLboLy6O8ym+DJMr9q4gZdFlyMgsyTP3FjHF1Lo+qk3t
Gk+JVe0VFLQBq/oxmoo3S+f9IfPKkxcAnrENl6QeyyaqYjQ3BGgQNjKx1gpr45NJ3l+bQy1UXvVl
RD4YqTp4VUBnmAjwYacNWbiaWyEeJ5ilQkJqj386B7xLZHrfvTQJv0bXWQ0YaZAYTDIAWN/F08ZN
5v1AI0xYkxhWBQaE2DdRUMMbtRejTwbmFtE3lg9e1WskzQYBeZkjbnTk/6pkHsF0ok+fa7Y8+UC0
7Gc7ck6Im4MIjrgtZmw0iGqcb6kLtC5yP8fkNE4ck3Y0nOH4sh4Iz13rwHD1TRxkfQjYqmevOd/c
qZbEQtVvBDB7K1R519LJngaDLBkzsv61XvVEbhVTCj4wjmzmsexoAyYOkIeABfvpsuQOlo9nrr5i
d7pGLdJ17RTXaXSe3WnuGX/Bohk867VzswMFPHvrHkdljbKYPzYJHujMIeyjGyEgBVfX/FR3/nPT
vxtkWnrefCKZRNwxuoNpAeCsU0x3tZz7fc6yNXKJ8Gw87CcVxEhhTUcmTSFbenKDmS7SjZLF03kk
iYRMxRZD3SiAUMwjkuFq18/w9MSdZttmBz0nJpHbZOV247QrAaQlyLfJfeaCAIRpMEhkw6HloZxB
Mlr5R8TyKMh+Q785FF3yWPMqbv9Sn/Nbdsw6enZTjXEUfacZvGVwpZpynbIs31G1tZRJKDZKY2Om
7lMc5/+CPHxnCwj3o2e366N1CrYhDX2vZvZlTMmQh4X8Ed5DQIRe6V98Q/D+xFJni42HTrOhTh2L
01y+jhVeSBPmdFO+toPnoFKGo+oTTWITHR0oYktYk2u7/Jfh3SmpgVw9oFccHxKY+zlyJQvlUcgc
JgXQWgj+qcARJ/Wdm3828SXregZ0mFkxwHTU7OS0rmMsP2TqMbf9trS9J7I+4gFHBjR3EKHjyFqJ
5cVUK2aXKID4/edyWjNsuTNB8S+zQBvyeUtTN9CaNnTWYeysMLHam5hRce77oAZYCFfxviDWFiYv
o3Kvo61kbMUOit03TFSUhM4AKZK60PkiIWbVswo0aaAxO63r0lo5aF3ydOXWbImqOfrWLmPgwt+N
89zdTRmjPHIa+hU1zWVIsH2lJJZTAcKajAiRRayQGbVLfpMLgMxYPPe7xvc5tL19bdwqTLJtL7F4
xNuKULIMsF3a0aBX6eOSyO4jlB1NmieVHTt8crzbTjQsmmscPoTID/ri05QvLtPRbMlMVTnBRDHn
HDppE8eI9RsWJrxjVb8r3dmUL6W/9ewSuyg8z6C36K8DVDJ+mG6WXNUl3M/D9WsCbpkMRLrwgBMG
mEADcjr7rJ9wzRQnZs84q+uTcv8hQMtd5ZEKizYy5NWWEERit/jh/ZRoaty8yysbnwPQB2SSU3uz
Kv0hAl6LqSvPQtu3MvGh5lt0RsBNKiHMVWQzWs2qmF23kb12jr31jGKtC/2sTXoYewIL6ASLcn7n
ClCT2Ahr8nH9dZWU7qsgDE00bfThlJhEvQ4kAstc49rmyHbGrJ9Ps4tSuPe8DtWSo485GaLgXuDx
kPZNC+lzDPe28RkmXf9i94Bm2oEeZ3znsDG76dWbk/Dp/+9Qhk/3PZVcII3XLBujR1MO2GiQ9p9D
Bc6yz8cTW5L6fragMckiKE7lwK5rUn16YXvs37UyNHfKaFxiB6BwzBL3skrenKoZroZW9rq3J3kI
+54kz9F9jN1KoUaqKgIeuAoMY7JjVaH94UE54v6Z/vlSKC6tPRxl2JWvy88TVjHYiHG9YPELR+lP
MM3miW1/f5DEfNqJKm9OG12N1naeSp1jceNX///Tc+p5JJ3UahP3HdsvXdU0nkm0z10E5S3jg9cF
ldIWOfmQdiePockTYntzevOckrylWj46jTFt2XeX79FcXG1Lqgvbrvp1gOf5/08zsWHOX+H6KVpZ
r2wRqY//5/rJGBT7ocSgO0oK9HZEII8p3IevutRjU+Fu6KvhWfWG2Faom57LEr54a0vNnb+Jxsj5
EWPFsFZpdY19RCbFyIRNt3F4lhqg+tDZzZ3pD81Jz8h9GsLiXuMhdVcKJ8az1CgOvNb6N7RO8si4
jZACZ/J+BTM6fTF913xSaeOfk7a5uAJEGn/yexMDuzYDpU8av1aTDTRqYTPd4mr+rtyovjD96691
Pp19TlxHsp6ew10LFwRy12SfZkPBGrO6a0b+1VoZ7q2qEfzmBda4uWrSnbLR69ioF2iEjPYeusxd
DIJiPyEqfzbISpTwyCKrKg+t0CP3DtyjMtXVLvHC52XBsZdO5D9MUfchbd3e11hb4TGNRyBtkRvy
X7QwHjve5CnDxYcpzTTxluNxajOBKirGIZQb/7J54N88zgzYYKhnwuzc+PDlmo4olg54wjnNAZW3
1L8kKwD8/v+7XCIRmtNc7eh9HzyTW94MxHDvJf28DWcFGp876DI64jsE1vY5IvkDEug82gnBhUxR
WdLJwH6M8ViNPK3Mo9p+4wVVxn0inFNZVchAPHOrTIIKs6b+GAMyA8QIFX2GATpxVkUlYN4mHgkD
MAX8kmHeAsKAZ2wNX561cwqqw7s5ltuZFffGdDy9G3ou5yh98GnJLpoGzFCx/nTijsdfpdN95MFA
ho+SrGaobuadVzXtwYbzJpdle8QIaw7LR99Cp06pDQzHgBLQsCvfWs6S2C0oVZkZ7Ss/QiTU9bFE
yYbOdTAtBDKzaDbU5Vc9FOHD6IHFVhklcN5MR04N7yhTAGyR1NMHKj/8clUM+bsVPoix+dPUonkp
KkxIrQb466mMkaMpVgOz6tM0cY6Xg67vbbiRKg9mykKTVkUYCMRKsBWcZ4d6FDRck3Uv4azhjTr7
/LhXAoGdl8JbIrlJl1IdgUgU7wzHqAJS/dGBoUegyzwaqKfRRNepg/3UdrLcROwtWQmbepWYFuRy
ZL7VmFvPwkY4GHI/fJuiOGdusjYm5NKOawwPCbQV1rCItdvJGBln1YhoaHK2/LbJsXa2duV5J9p7
TLiGkJuay3HInPig1dDehA17w8Rk4fKGgCHkZg9qAdR4i7UddkEh6afDXlOfuHG9Z6iCzMQ2k503
JWpfjw7b2t5sqscpAp9kATkD99Gw2f3/O9wUEKHmAuXdP/Y1CPvZTZ+xQHGkZhOEMZ0h2Vq+azUb
dWNGWY7yRR3tCaA1IX4PZYakM+76e3Zm9JFV0hDs2JsPjhk/ddXg/MfYeTXHcWTb+q8o+HxqTpbP
vHE0D0B7D0uALxUkCJb3vn79/aqhO5KoG9KJmKnoJowabTJ37r3WtzaR28ZHWJ/NTVBW+ep619Li
+HgzWRChTD4kNxPAyVmnScOioTuYuQaxhVr9iIWwvEgb258uE/xjvFsvrqVfiOrGv+Q21b6ZL6JM
IEEJYxOWqb2TUve2SFCi75ACsHJVyXhvoDlY97X5vRH2W1yl5V4pp8FIogQpO1lMTVJvAyrZBTCi
5pGQ935tFE3DkA9Kt5U7/tFBqXBTO5p+VoYJbyohDKVV0XhKBwPMhVzVgy3fMw/RaGyM2rJSUFD9
xiO5ajKnlfGMmimkCf5mcIzstdrZO0aan/qW86waTGrtHhcXwA370MDGDCsOO62OTi4eMvpTqiaE
2BFPqp+lgQ4U6ZyD9q5ywnYZBjnmHQ05YqYhBtSA87WV2ue2bz0X5Dl1Ge/AzBuhw0T4NCaP7lZg
AK9qe5yxeYWsya/FXevNmhHCboW2yp2UDpMd6WjjSIcK9Hjf4ITax6VatZnXz8vaTSZch4m1Fe99
rYv3okv4vSnHHgO5z/NgE7MzpXq+4e30rYEFcxoMuqtOnYLYj9n4pJUTPq/abZzL9kEVenHxHMlB
MKCOj/0dh4Bg7yQMmvK1X9TiVHAse0iLjB8lvArV4ngje9fYN4Y37KVGklwD0et6YYRAqgrdWkk7
/uDTiy2AZOygcQK4JuVLfzGGxrtrWn1vW1H3MEOP2sBsUXiZ3qaJ9i2L7LGgV8J8sMseZEmaSRb2
Fxbc/YR58qhbpYHbjk4OuVyJcpz95GngpOYLfw86lSAbF8RLm2xCEUc5FhljEZoM3/JSmId0vjRh
9DTiS1q3IvBa+NL82/WrUZ8C7Iq8O0552exwfaThBrQfGsDpern++/VWY0xfxpbq+6d/v941xRxC
ZLQEbKvKY/BblhFJj5T2aTzKUw2BFndrtMkNfTl0fQdrmBUgzzjQkLxrYEExUFB4fHykLC6T42Pp
n7zgNGQacvQp1pOlTOYEhVoEJx3u4Ol6iydA7fW6Bv/D4hFRgu0rU4kdc2GbfnqIqq9iHrXqLA2K
XdCdNEHLzK7nT88V7jRfGCtPK+njkQi7rD0m9GNLn7KnaisIqlmkzlPcqnNmo5iOlMsaaZSPFi62
jd99rhy932lV3O/omwuQT4n92glJFdgqD6ZH5B7dxHtxdJ7nvhANuIngDtUYpfD8Cl5vNfPd663K
oJXDtAZUIX9nMdsh89bfCqOYQFVzSeIY3/CEXy9Ef+HbccnvacT5egEZise2tvajEFvT94oNxlEb
yL/f7CANFoltHqr5EpVVtRYGoy3bzn6oyBq2tV1EIHOMH1ZUNPvfLwUu142MdFKcK9mJmXGK1A76
AMEnLGscYxgjt7V6U6Imx4INBZvojyH0jWeXBhmbwDxfVKTVKsyuQYF/I6hliyRH4RHSS+0pnLBd
hgGg47SvHmaFTctBdtC8dt+Nwj5eL4xXwqU1lVBVJj/9Bq/YISyhZYptQDjMCNJlX1qgKhkxk410
O5BJ5JPT/Eg4c1U1hiBHetnKRTWxQwUjDwxvdzLl/GtU+bmoulOEmYDPNKtpPOB7GvuRJo19RmUM
j01DXWElgfcwouK8NRq6A2ZCPS40O5k/PvIxVhmjIFIQIXd8Lemv3vsOKKLUqkEStWxpwDa0nJCQ
CVfriX4JoV7ChniqmS9TN8p9lSQKBTwnNRyW4M88h9Q11y8+R8Is+NxQ51QQDFMkCCvG9rtGwrcf
sIRrHLIWegbt1wXhtSAiiKOiKfWtOAmVk9drxeKxj1F4dDSavPFLiRrmFl9HeHJAZOzDStzzg5+j
To5bY4Sk7zHIQZGyTNwU8lNNW6qC1Lr0YGYus/rAbJTQ7oCmRwGzMg0dQIquwHER6Pd0ShZ64X6P
VMmZplPmZYjJbfLiOiF0w7cJ4zPptgSmuotyoh7SoeJYJcwjvU8ygOY3BWSfjAmoj4m04yXzdOPN
imgo9cxwo27wNuZQGscskQ9R+BC+e5OlLVXWDCswTeGz4GEss0mQzk1e2rJoIsXKYaNj8na5/V0o
Oafmzaa3LHj0Y+OlszOm24nxmEvoUwHRqLthjg12jHzXtJiLUkOc3ZBTm5WRI0JVF6yjmCNDOmHA
HRmpGUhYll1dAvSQZERGyqqOUiHIrkMpIGe1HIbT7lEYuOhFRV4iAMkMCxjtkMBy9JOXJsapNBDl
TZ63iuYlyaBpp1CEI2rFGISHCPaSkX1JAjPAKabkonPa4YgWJacmRU86BRvcAWLZB1qxHUAAaaE5
ByY040uiiZWmlfqD73UzHSrnoIIj+YSw8A4kZrrJ9RYyTOuHj33nosQow03vSdrdXdKset0Nn0z9
VTid8ZBVefQEBnhfQh2+KRpSrhF0jo/BaCFF9/sfkwm1H9WasWMSh8RGge/nlafKa712rdpgXJgJ
bDOlcnoXYWA+TpymATYxFip6YTymASrRrKRVbefM17UffXG0AqM+N4mGdy6ZFxOqs3UYiuhe9jmN
y0Ak2ESgxKBwH3ZB2A5rZFgR3QDlPxse7Acgz/6q7t3zwHjjHtrFq6dr3Zsh5kMt53V7bhdMnvFZ
1S3tUOrAZaMl9qpDgwM2nphUVWg5rv2OdJdueCdAtPvYW69baKFhp+t7vLeJdPJzncU1CQmetrze
TcekOKefdZCAS59oPCo/na6ldiFbIgPlYPsvGWlDcvLwgrbOurbSeltIbNx4rwgooALhgAHD0PBl
dBLzBU3IuNIrjnpYGIHuWtA5KqaP91Gq2fe5eyeRudH7HnBkWCWTEqM0NioloRBCJCIU1JAIyur8
TlTTc9Jr/SPr1rsYwIB0duBvMmH6D652MxE2zSffyt5V8eSa+Lp6qzF38aBR+M1F5zBzKNXNpMHv
giitXbzcRyU54J50A/1zmntMdLPm4pawo/JMaBstR5lSmQI9cIqGU28Kfd154100tu5BypfAR7ps
jGT/uHVMxqkzEKHCgZi+IDk+5vitjPqv6BDdh6lLVwrW60p3LW+V1EH8mSV9T5ah/W2oCBNxbcAU
I9MSdCwlwi+kgZ9zx01xURNQ7PfZeO9r9RbpeLYIOUKuK3IGH4MKJZff9/UKRzOr81RjteoHzmfh
zVcpgD9aMJhPtHiZtYYuIZxBiCNJ78SmcWyMdSHRr1BB0SFgz5OQT7W6x14MsuHWbcX4AqYoHM3q
kEVBDWIOwWUZRWhYQpi2QHENACaGehN1Y21lNdRLN5HlUvPBkczA+qNK8f+k4ReyxtbKAoaADYgz
Omzx0IqOCGfJpR6MYWHnzzmSPbghRDiUdQ1BSJr90tU6tfEdTh3TiF9rcOKKzzm0JYsbNOOsl+91
X6ZvCEAL2kQhrX6VXwTvga2Ss62wcu5FgVwBfWa9CbTAOA4p1H3HD6wzmhFjYdsWQpUmeuLoqwGL
s8qjlvNpNyqbwKM6Dw69it6ylIH+UIDDpfMLRqjmQOrK5IEnOD+5Vl0uP/3y3//+n/9+G/6P/55f
OCTiQqj//T/cf+O5r0I/aH66++/HPOV/15/5z/f8+Sf+fQzfqrzOfzR/+13r9/z0NX2vf/6m+dH8
5zfzX//t0S2+Nl//dGeZ0fwY79r3arx/r9ukuT4K/o75O/+3X/zl/fpbHsfi/ddPbyQUNPNv88M8
+/Tbl7bff/1kWMb1ifp4nubf/9sX5z/g109PWdi8f/9lT/fpe57+5Qffv9bNr5/0f7FOw/lXBm47
x2BU+umX/n3+iib/5ZiCelp3XMN0TEPqn37JcrJRfv3kiH9JS7qu0C2dt7Ht8EDqvJ2/ZKl/4WNx
HUUrkxoIu+6n//cM/OmV/P2V/SVr0wtWwKbm4biffik+XvD5L0ScbhuO5dpS57FJNEmCr799vedv
mr/7vwSQEofgVCJn2vwHoN6OqU1zZ5nx0mCcZDfuwYAHC8n+ehnomm2Kyk5PmdH05OEFPQ3i3J7R
wd9Mb2rXf3hCf3u4f3x4hu385fE5Upo8ba6rG6Zp8kT88fHFMS2lzEP3FhQYm9F2ZLepyTCeLiS2
eORPWDWAh8x3r5fcwNFQZtpL2aOQD8NKu1Q67ZayAJFalHBUjSoznwwLyYJqioJssalYRCKeviAc
vaPKX6daR06UEukjh8ECarzKts3cc7eHN7+vxTZHabmLHI4JQWoygG6wv9EWwi9b2v2aUjr8RtI2
/YasziEhWt845IPvJYaho/Vp+Kw3qQFLhrlksPUtmn41O/mzoUgnnRffBB+Ys3ZHYFdD6wxMFIt4
RLEX7/Opx2saM8Kzac6fyxBwsiQ0JY6c8FtUoDXJStfcszkWt8pHBWb54UMqk4WmW90+dDIOwXCf
n1M1hOSb9e6iIIRhZZaIfthS6X7NyzjTbRt5mEk8w8ffVjERdu1e4YhM2i9maQ0Xx3mBEu3vrLYa
10U7+706iLxDp1aqDLVvs6vFLqv2nRrth7Ca9knqUJWmvtkGrslASuoX30UB5MckvwWlmT6mwo8f
x6WiVX0bjKjfbFNjU+W4up2cKmXX8e/zMut5Efz7QDXjRg/gIzmN85jIjjmthSY5A4pzMPIiW+V9
Jklxwt2l/GDd0ji6NKk2QN9ymLSU+Tk1Z2lKEeqPplYlOyawGrUKd2PHT88kUKiz0TnGEyhH7+xU
2se9VmiQOQRA0NHfRWMx0+5ycjn9odXWJE+5OhU7qulgHxsZgabxghpoeopqqMyWlZWLvN8zp55O
8eTX5+slm0iLASZ8HGqfAQ92OXNXNHmxSVt3ODotuXhj0lOMTg2JHUU8HzwTZEe6+2gNfX2XWyNo
s4h5gM1QNJ8GSUBjUp/HmqojDzV7q/nFe6NLxt9NAhTPjVO8P7DOv+tFuuUELPEexqQuecmiHpWL
Atwi78mKz8Xuut+OAtI3L8+003pzo5EHlJZE3HKjz1xuoJ3QOoivHUp7XjI6SHvyOx5bidagcm/o
BfWlc5dZ0fg2ckOL+ulVg+FndeyGqBw4Q1ksJaFld4BgUHj44ZDH9CHnjS4O3buCNrwTl8xTG/fO
SaPkWNjZEaFEczHIVoDunAc6UzfSR33j3h6men997RD2f3fCp0mk3kHML2bGP0QqZkdu65MsCndv
Zs6RgkEc2vmiMuhZRGFYC1NPSVgGMrUOMwiNOaJhMKdV8jXqCj7JVfkohmgfSR8EhCbE09BwKkUJ
Hn2lCXzxkzT49g+L4bzW/WmtdnVcLZbQTWUKPOQ/rdVBNSkvNMhGpEJ/tYagIASnk3vfgS4l7JTM
p9iH7pitu47wojJGgOoremdagR+alo277Ye90Yb2Mxr3CvNc7p69AuQ+fB6Oan1yMH2V7WnERPt/
eOh/XcZdNe92pm6bpsuY9c/LuBejERtdHPqNjjx5jPr84AfIKDTC5JFXxy6jXs8w7Ce/I/DWhMoq
i89FyEhNvwPVqM6lpeQZcirj/ZTwwygioWnUpuRtdAlraJjMysQrIV3GW48T6LLM+4HeUXrz938I
ALCfXwRb4q+x2LglxTEe1D//JVPoMEMXAPOnSsEwxog6mNq4MUMd3Cx823VJ6tKhmruyJuNqHBIl
Ea7gUY8cdNXJDzglBU4XPfk0qG4sFBjLoPYusTn6xyo1CeZqGh2UKjnOfZNE26hRclN1uWRaAn+1
DzMsWvMtPYJISWQMZAK15iBoPAVUE4s09vWVG4232tytyHBQVYYIH0jbQgtGzAcB8bdupVd314vQ
HLXHtqHoK6XhEfuWQm4zvqVI/F/oWNwKEb1mQai/6kUtF2ZRaKRKOdHLEH6lVe6iUY/6c0eHEfRH
pp7bvNVusazMpolMcAjC/iSrqX3uC8xkaZiWB+ECNYlkesFvn25rC+uLpWN4MujmOvbnpK+nhZCj
PCJIcjj2GGwqTo4hzkbHhRYu6BvEq7kXkN7nuZvOxwdzU8kGe4UX0Hax+gYtNrPLI2m0wAi8zYRS
ZgYJpmAv43VVGNZWC5lPNSkZSWps4RGZMJmdsFO3nZs6YCHacWczo7gRLsEdmZYwQAs6Ysr2JTal
b0RTtLeRq2HFw0+7xGloLjNUMxckwCbnjZ4NrPABVVvdtPCl9Dd5FNVnfHSk2OsD72EmQ5egTd2d
m0l35VdZcRK1zq1sjhED2ZwqApqEV9NcKdgmkrPQ4uoZxz6nslC7N90puu0tWkxoyS18S6b+SJtH
QjDxaZXKUn8sEljMhjbTNWjsap6LFNLG6IyMu1lMkVz8/SfDolr98+pkU6SZSN4tnY+4/Hl1aktH
K8x64CNe1OvAgzHLKE0epqqrtm1ICODUW9XBKuCOVnAhhTC0BWaCjsMqnD3QNBDVOxG/AHB4dWzY
eZBbX50wtj5HTC0jdN9PkP6Gs1NbN7xoSN0N+Ij28MXIGmJlVJ1xBkPk1cVMkQrHWWk1iJHYab+1
Op8eOTbplqrpzjD86eCbRgZExXll/TvbnQw2GYEgu79/Ssy/rBXU7iaSCMN2pZI8NX9eKwbhlLTb
fLS4CQnzBqoRwM6rkWbNgSwkc42UCH2JTgwGIPpF0ifmXowMKtpyclYj+IKDQBC5MgXwSIbwkDqk
DrQyMbcMddSd1sdgBu0+wxTfr8uAbDv25fKQJAItE7HSw4ACL4yxx2B5dmiTkAIX00A4GBkVht14
e19BeHL9OaFPj0lrKxAqIh+Sh79/JjiX/PzucISpW6ychmU5ji5/eiq6Ttm9EyGOYm/XzAZGw9Q9
lil7GBVrt0Jxb58Q0rzKmPzJJq15w0uzRc40Xgb8/WhuqNqzzlWb611plOM+NLVhoXz6J5KCd3sV
MgyVfzR89sih0TUk6yiHkOfkUKS46xXFCpHqszPa1oEBNMqvqVALz7M49mB050yPUxkCQBWsyuT2
93OPL4KvKc1v13C9lVtaLSzh1Lr3Yw3tgN2YTxZFbFqRt00zjQbZ+N7qDlQd5trlujIBV07OeAu/
IWAozsBGNJ51ktr6WqY1lfbdbL1xc12RSXrzV0OvaHN13ntZYOdb6gzdt5oDmPx6ybQBZiJ1LGHI
LYP1rCdtOMhz4rvg8gcPaepbP2gTAT2q4XUWDgPDdkmfJHkdrKEEa4/afwoG2lw0yLZtR8Bq14UZ
mBrGz5mp0vsUQVEpMSJNqKHmdmEhERI29DgXAweW+yhqieTUGFH4ehDuu9KdI6go12uGRQTI+OAj
leHOEUmB9ZyMVIWJO+AJSBBsWinRA8XE9Cp0zUtU+93j6NbdY6vRpxrJ8BJdu/HrKNkkDpGGbiO6
deURV3wdJxlhINYKmNLHdEmHjxsXQj+LHF5mQ9qUbvblQTkApV0y94bmR65FYolJDc1lGuisS9fH
6KYVL7Hsiksu++hmbG3xOgZBuvB73AUi1UEE5hDuLOUfKTS8w8dy61Dig7O6XqKieINn26IaUyh1
h7Rjuga7SJSy2emZR+YTm+Kla70XuArPAnH0s/CDc1pE/qsda6fO7g5aU5yrsskfQ5uXgJgN9KJ1
/abZdv8S+uWd8BPnoc3qL3rgEuwTkGXdXN9c1/tdLc+sxc2Ncf37pD1oIIN4E+qFdZ8WzaxUp6np
jvXiOrML/zO4Yy8kEWeq9JtaaS6pzzQeVUwc+dj2S82p88/2gOYShex4tDuawMlAgG1RhQbwCSk2
WqKKVw2lQjM7apGbVp9tf2NCB32PJndngH5QYyHOmubiOGZ0edOSATRc96yW9/EWCLuBIEfDlTfA
+oPoYp1Qs/RLJ5lrcIBMvJ1yErKED6bEapoYeiKAEpEX29I2zmlsxSvYwOLy8cqQgVPdmBaj38jH
a5AUyF3xEqlbTcdtohllcQkMTWymMHymf3+v5Ry2fCn656wuif+kmHJ2OkfsfeVl7l0Y83HKRm9c
XO86pST/LW5L0DOEuxs68imMRtquiWP9AMFDLZ1MR/Yejiy3djwQao7BydGe9Fevg55Dquoc1Xj7
9yvrX7ddh4OAblOL0g0CG/JTPeoDuuH/ATkK3Zyvy+qJgF+eJiXcRUWpFdmm2Dp6rs5eiD7V4HC+
1E18ni7HriWJEZy9Siu/t7zqxjJS97tN2XmjV+kpH9LyWPObXceu7z0TVeXglcXr3BoOa9HegePa
XE9ZYYmSriFzBd6V8yWxw2CLRBTntZv0BPeiy012zlxzRkM4Z2ozj4a16B5rNbrH0SOE5R+elL8c
N3hSdGp31H6O67qO9eeNt47LxjMqqsYa79Ct3rj1fpov4aSs3ehdxnkNG7yg2+oqRx9qZPFtrQJj
qzs2EZH1sCujxnqo4Ny3SRLeWU5HgrUwn65f5znc9ERJU3XJtRN39OPZjV27vuDo8I9hClIKEr3m
dGtyYjD51W6F5G0RNwxDa88MLpUQ3rGYcrzEaKgjP0rfQs+52JFIn2FCBSiRzRMQsmLvDHq6Nwqo
70w+4+3fP0/m/2dXdqlN6CpTpBj2z901XaBRw8Oa35L+Ib6NgUF2UAtzj75DeJ+IDrqJT+2uIMik
I2aGIWzpRfQJqfCE8CnCLLG3pPnenLVuocOAqbdNuS0RAVRlVZ8ZAv0YZORsEhaaZR8RDMZG7K+s
DN51orXOySqpzVqLj6ov04BA55veTOsn9NwmlhWUEGmwhG+PfC9ou4ckHiTbFyMFUVT/cLQz6MT+
uYB1hCtpwwqLdw3N1Z/eNF1m41106efYnWOu8mYgGrUZ2UQTnReYi2nZi6klUquTxXchPZocphz3
ia7cu0omZE9ImCeoDG3pO0sF8e4G97G5SB17NmJCT+wLb9s7aX3oNHyGf/9i6vZPj9/lHc/STgnu
SIPu8E8rweg3lUFwkMVs8egXnsl7WGF+YE7OSdKWazom2oaJ6EnDy0YyoV0fDXgju2lCaDJ1REQn
CMfZsP6h+NN/fmJdwzFt5dLmVq5NTsxPDyx2ikghP8EAHoftps1Rq0Hu+my7FUA3MeY7f/BYH520
3VlZuLaTjqcyqj1eCHSWUM2c4p+eq/k/+cdWCg9J8korYdORoLE8LyB/aHt7pem4EIA4VxhJDpWk
tU4wITD/e9Th7tQ/ir5+E7q7i5PqMkjdPJoiNG+nBCvr379sliF+PiaghqOjoKiL6fbTU5i//ocH
03le4I9DSf4sY9pYVMOp43Xo23zVzC0pskC7XeX7J2yV9X6s4jmRBZeaSgLrTia0/AREFtT9YFlC
4S3DVtXHEgpwDQLybKROvTUs/QumChhGJGlA/7Pr8/WLmIxva2qzOPMh0YSmuYf9Yz65E2Pb691E
05/R2aWghKgAOHVQZ03zB9gjLxj78WcjLvNTqY0BkDUXi8/cdyy7klAwwmUxUGScvJn3M2qniBMJ
tgVfh29Uu/i85+/tKuYIGqnVy7onVqpCOrW0CGX1Wzf4plpQlzULwnpKVLrKYUcvI7uFPFan4xKb
d7AAZ1/ff3SpB53GJ/wNdRbzJW1j8zZJKWPs8g7r2J0BmSwgwYXnVZ9YbBa+IR8cSP/z0YICLHqS
M86sQD7zcbA2Zvwgm8yeWJ5gI0iTcvtJ388MD3symwMbGYovp723rEo/jWOuP9LDT4ACp3uaL+Rr
IC9cBEKKle2R3Zh6KiSqyR6XmpjpoflE6TP3bic9AyZAru9DaFubJqmwt2GeaP3qSc8pWPs2Voco
jvRNISrsKGaTPbq2dpRIsc5VDeW7uZa0kwRD3ieaiwgXxg5Isn0VWOYahz5ysuY9qSJr6xm6vDCr
CnejErznAiwIMfIicooaoG6W2dfHyZ/hh352qGWRHUhu/+1WgOo8OEwmDfabySM3Byalf/CcYjoO
eU31boZnu2rtLR8fSgpfz+5X1+tk+fm9imlF9xEemCaL+o0bDOm6UM0X8MbF2epGbdEGtvUhIAEe
UlJDmlsLqZQzDcfaHO0N3Ls5NlrZKyJnDAgzlIyaV1QrqTK5NUdJQVdbyVobybyXoe1DA5UcHgRj
3qqZ/KUoiHuC+BYncfnaR+09bZrp3ilzTFMlB29SKQ4fH7r5lmaNdyM5c5vrP+las9CArj4PKnqZ
CshUheroV+fimhuSH1VDGWHV1LJJWBpLu5yTaxBCK8gn+PPDAOZrPtrNpZwvfQoE+jrp8byQzL0+
7o+DTKHogXqGwWnHo78wo5Iju4IZxLZrjqdpdIeFkxoI1Qu1p+jWGYlwGVFaLXKnjGkFWYIykEtr
EWWQ9uPlek/Y2BXBBKGcYpIwa5MazfVO11vsHM4298QDLPqzk3vqEboh8GlcGBt0DK/GdXuvHkZY
Q3s6ZO5SCMLdRFya+z7DNkEV7x01E76p4eb6N2f8MsaLDg1YnpvxJaXjdF+b2F+tAZa9rEmx6pIq
3HookPmMcbpQIBmbjtFBmmQ8hWmIfD5el3N9aEiHhl46oh7PdexwVtlAZiKhm+xGHTOYmuwBf0Qn
mKKx30196p+97osLGmQX2u64c4YMiOD1vuDDf4Mz5Pt1P8eRKlrcbfaxyuH4JFZnn9hfOVEn/rB2
XHBJtSUufogU/jrC67TVRx/VLj2X9lzS3I/2i+5XyV1mWk8fX/Pj8IsPQvScpcM0c5vHRZL2CkkD
oclzkN7156rBSu+G8ZLMx0uXdusqpErgMXAX6wlxC3pM0BqwkCVOh+aY5MNXikn9savs5KHM3kc7
ZWESqXXXDN8rLxxxFeREEde19uZlxY9mBDlZWEl3AoxUrryB8UVERPoj3oTxYBbWuw5LriZ+DUjj
RscaQ6TOWN3lLpIbjeCwcbz//V81XDTHgqW4/BY4ygIYxzk7qvVtViiaeleBmhUUhAqKdGPmg7qt
vP5V8cq/qBmqMQj7Cxz5gOb5Q2xjmmKQPNyLcQiXWPXg5AhM8BWuTTazrhhRsudLI0NAnllQJ0Hz
mTdTO0hqd+LjVo6n2o/PnTfQujKLIeTkX+bHHN/A0s9LdeOnioFQo+AeBlJDx+uyTZV4CXqPIM8y
k/3R6mE82VIrCIpKhyM92CFf6zZP5DC2XzJAA7dwUeeREBf3P7eUZVqsMh2zPj8zjoQq+Ot2JM7e
zk2TcrGpiIIewhj/Q/HgQczcDFp0Sfl8g2XhgubyUhoQd6IKHpZiJ38slMaEkVEOw1kiBWlBORHx
VbEW/OjBDQ6dlJdRc34gi+sOnp/3B9er2mViGmA25rvXL9REhMhaJwjP1TH7znrwg6TjhpFAOzaT
qm6DlBIHuADPTN/LYK0RMpWMFm+CImifanRrt4Vu1ueP/S+zRtKL//BHlTEGii5jyu8wHDkOLDrj
zfWm0T6bGeOoKTIPIrH95zBX3yU4oG3k+j40jhGWgeQs7LeF/m2+IWITPI5n53B0Mav4TvvUVO10
buxi3ZJWcp0M9aVNorppw5LDfUtllvkTvf4UnJ0o8m/5RIaTJOoKEV9UFef8R2V9D/q+hFrV6Zuo
4sPTTcrcFFPFkqWMY5ep6RF/kkWSQlTEK/JRJoJNcgKfGoLrgOhxPBQVIc9z4RW00bAYsF/BFKT3
0HoJ/HWRLOLRlvvUauW9lY9PEJsXYN6yncOnnKPT7zdHRaJnKdyXjwHcdRbXp5a98z0vY6Wu63Zj
X1czwKYQdmupyNKzq/WIGhor65BeroOSWjPHs1V8LaNUf86NagJpyI4+7Gs0WBdbp/dE0xscpW0x
49Fzo2fpFtaEMwSapujgSyenfPwsnWBVw9qD/UZ9dG2mxelUrro4BHHrjC1kGSi7GLBtxkdFFTxw
TIY9g970AFmPUpxCXt+neNydQqGzrJGqF36/S+amUtAPoEVFSTWph8FHg+z3VlnjvnryM0g5Cb4I
GGI5O5uvd2FXyb0RW5x6p0TXMPfWydoBurECn0D2X2JnO1+P369WqN9NUVfytgiT57gz9IPuVvE9
CLDVtZirRzO+d7hXq+E8jszeIBcOdyURstuinhN15rth5Q53Sse6XYR4jAmffil18SMcQmf18fbQ
TVYgtHm4d6pEo7knYek7D6ZduN6+nL00BD4FeljZu6pw7duZ9OwBlVx2fj5+QXXJhqt0ytterq6d
lhwE+MJMg/jjbm/11SY0YHOTaFg8jHn3TQ0Qp3QGIil13O56iedbY9gRxBGYRwYahIp5/nsZmOOL
zwbKu7g11nZRjHNs0CkSoXF//S46YN/IJQmiPDyWerxMbbASGE3iCKd1SVPGY+PKlW5tldvbK6FL
+eSPzRORv80tJJeCHFa/PEdlv83t1GOMkcbPwPuAoTAmbDi0bybANesiD8JHj/kJi4FzqJrUOvm6
Co6k09+VCYa0irSc1Ip0MuEaHYuALY7Xu8jS51yP8qthWtk5Cwl5LsOCahmYH0h07l6/oNV3H31w
jK2bsYecZfpj+gbmrNZT49s0DO9VnR+uY8oqD58lRyfknEN5okAj4m92rP22Dpk6OX01PCCGsdUG
/VDO2uQQWh3UqPubcVqWcGG3OlkGT9opz5xsRRWHDqeaVYeQuOspN3Z8UD/OT1QFNR6+Ub/1oDae
cku31p5LkolX593W73N8677fk7FRNOv8/5J1XsttK9G2/SJUIYdX5iSKQaIkv6Bsyxs5o9EAvv4O
gD7XNzxsFklpywpAd6+15hwzUOUL56p2Gyq9s0m0/vfIXfbCsXhcJhjpfhZe+KpxR72T3KztoXJY
a4TyiwrhxFtYwlLN0CntngOHzM5WIld5OR3O5o9abTPuUMooG4GWem11WMc52aOrsHztQU7odx6i
ndL8Wn9onr8yM9Ji6qIXsMM6ezH1047uVOFIgyOr0hCdOr2a33d6fLp0V/kU2sL/89SNxoQcpemz
WvVnYGMesYfWXXUBjRMPns9xfnCmZ0WcAUWen0aq9f9+/flrVF7zR5GSWVbr5mcmfsW5TBQfAr9J
FmsXZ/sKAweKMB9Mr+kfB7Cvje3arxkmxYvG4MScZFtA2EHxtMHajZz6SsZQTf3X50tKr0WWFdUt
DuPfAA3DX35BLHIqjPXgjOlGnVqEQVb+fZhfcnSUEJsQhYIfM861nl6Reyl7Jrg1EPNSOdL9CdaW
VnVbdmfjPSnYSMyMfF3Fy144lhUYg2y5pEEMKRM0MQlOwlrbrgmoxDSGHwn+LO6d4d3Kyl2dp9hp
2YTvId8IkGLf/nbBCoNMbj8sWrcQcqpdb7rqknLXultq9p6olXf0E+9awr871blZwzqJtl4JwlzX
tOFcx8F4Rnk4nM2sdfei8i7Tf3lqX+zE6A9FQAyu0JoH9i/l1S1q56UOsp++pa7LwrC/TTP+r06S
8D0JbLlpK1s7GN3Gc5z+3ekuphmVHyCN63PYRYRDxmvVr5w/ZUO5EEIjG1391Sbcd+OXSrB3rIo0
4ERtGGFK780SqVwDk+02BsbYNwMa5w4ECnBOp9+RHmbdw6qkYApqgtrLDDHBRKaVevmJNjvetoYA
XNaADnKS0CWsNs/fRoc9apAkYCTTcdfIejTJ+cBQLUNREPVW9rsF0xvTZn1vFet3GdYfYZpQFHkE
abueDOhAZdU9YEJ9Y0NItn0lcdG7bvQDKUcy2VTmt90RajfHX87PVveOF+5T9lJ5jYzcfH/qlzT6
THiDVNTIRXTLaXcTM7NlmJhfipidOvWbC3oD85B0CuKRgA5nZEf+zQ694tHLqGOvhfmmR3n4xW0B
QXN0Ctbz1lvYheORl0ZWY6pOgbpe0vzEOrxzZaU+1JZWgc7xYxmU5X+BpaivzPwgSU/PGFoGm9FX
CWu2TN4rSdcuE2bl9OFZWasg+dlA6KUOcL71lJB406v0LTREotUK5UUzivDViPvszXbIRLXBw3ee
4IDZwOFOBF/MzQJlUcPz3VmztbZlhgVU65YGJNnTiZY7YWkxnHk0bNZsT4CY2pnxqSUxZGsWJZSp
GpGQFna0GtJN3LcH8FbhI8lwcrQ9aeYsz+GDFMmSjgPD6vmjKBl/ycLKTwFsV3c6rvvTQ9BrBGET
DMJSSH0EU6jdJnxpugqRto6mS0SBE+MP0X0YM+bmNpF+6NynP3OO2X4bGmW3JW+KX3LewqOEFb4d
XEvsck3T33u6dRol3y+0C0j38iF7VdXhBQuXtRmHcdwXhSThpeTQhkVmk2OrQT5uli+l05trvJbq
3fdCFweA8hkn+Ljc6XpIp+tBma6HcGp7M/Je9Fm79lyTSnCSwOmJQz56f8qHqMUWrjQ9skv+H9vL
dv9Od/MRL9fL41OX10x4nCqmhc5EPcqXuiD6C05lfIy6zrzpvmKfqiJ5c1wNylDk1VtUnNTaaV7o
hB5aBVbl9mfdePWb50GcxFjkbanyd1DH81fhZZyHtLz8A7W2B4BdK2BV9AxSlVk2+aYvIMJAOU6/
CVdxoZzGkZn9bHCjw/H2stOYld45YSC7tLwk+/i7YavuiydgetpDTnFfTV6EKLHv+Wj498DT3jK2
6xeBtfUFVDiSefdEIkz/oeR1drJthleVX6sPLdUYmorHLKPEkgWrBZvnYOAKH8L2JhrLfXMg5EWZ
k8Ie0lgBGu0WVuJqVV54TzOYsb4xrCu06W8d0b2u1xVHCGqUHpQt7rpoFVLDcz09BqafbxUrBrlh
h+0yStT2NisTVMXbFbXcyhb7OK0i+lyodFoLJFMe5+VmfgkSCr0OUQirX4Vd9i+engRIsw37hHgd
qhLKGa7VkRw/Xa9e+qoVK9ZW7PIpCgb+JnKrTEjcMacTZiFC3syz4C5Jfjsoa6wYTUI8GNyZCGAW
KonH7iiGp1qUpJ7vzO06mmfwO0qt7fZjVL/14hyXlYATauGYZd0OerU68CKc3wVlFiSl/U5DIEY+
AqYogLXzgjyyfMC8eFNS1g0bQCFD+kCDY9lYH5pnTIdWuFzEIW0Z9I+nqsvUldATbZUCp9/kzsq3
lniu0CuPuvFhZDhRutxRNrFd7/W246fVJLgxUuO+BzKwogp7uKDpNT9wF6grVs5i44uhu3mYI4V/
0WJ7PW8JnV3m16ZW0Tibyioy2cmHHtDConT46rJqftdIejeYL9udrjn9o9e6fdO54A6g6iqdodpb
ToaoTjj3zA9FR9xrOwh7Pb/0iTrowR6DW5XDeqAEu/e9Hlywqm2E5Yi7ZmVLy1HKrwbfJyUDbcxC
jeszI4Y0N+TLWIN5BBzjrWQe9i+RjWW+nfW7luySFxyzFZqD0N9XnhXfsOOQyTV/W8nUnKniArKL
W0eEq4z1CSs2Adt1SUTLrJWjYktobU53djZkJNejkFOlyRwIqxlHU7mIZxzA/HSmAKRaIkksZrkF
nWTsgijTD2OS5xeWWrEqBxTL+6tGXw9w1QjF2tBrZd36Xn1VrUa85MQVi0l6PT94saasLb755b/3
WtsboKnjxFJpodJcZwjQIZJYWdHE28mGemOxrxK3o7YcbOLqmPV6vaJT/qsEl3Wade6dSRwgUwdk
/6Ya3nNNyBWQlmpbuAQBTtWSEWP9JJK1WhlGmJ9gJdGamCr93qi1U2mG/zEH8TlV+KgOR81/MxtF
F8tkwBAw/7yjjrVPCYMCUzU/fgvVdYfi21/YoV9vDIFnqHQECvK6rA9tQFhTOVF0Sxnjn4whvTp1
0P2iql6PiW5/lr7TbNppDJaHFpvhRPyQE/Hj30MDcC7D5noaG/V32pr+HzX+LaP+1rBDHUSdrEoW
5WME0BAaFF15x7TYyXsS/HDJsj+DFt+pKlPtJhKrtE2tu5tY5r1tCKSAhjXuky7mQEaSc008qj81
U+cHNERXtdFzSMfDe9LwLT/bm3ZiRpf5kCmsTyt1poiRun2VerZg9wuO7nTWd4CVED01vf77tET1
lKC7AuJQvDTjgLUT6+QiwVd/iPDVLyIBzW7ZB8gqBCXZRlOQx+dVs9WK2j40DVXfXOJWAyBZKZXk
xLDrHhJWw419wgTZvIaZxIgxduZ/jB/kYoBKeOpFFZ2S2v/l5jUVqWiGde1o5iLZIX3X/1Sei1lP
Hd9bs9wWqvgz//kajkc3V+e3N3Vcp+v66pWssuHK6HG+LkrFPjpe0/7SUB3Cn47TD1QCOheKkxwk
loBVjAtjnjokaNoveqYfu0anOBhJ2vQwLK9Ht+0g3LqAHsj4NBq3AGhK7xcZPoMYhZ82tXv/1OQO
an/SjL5GL1SXWWWYRx9V0L31qC/toLmqpR+esi740Pg5HhzXGerCzJtfqeOy74vskfqqOAI6v6Zu
+jt0vfjbTxEBDgnBzAap31AD20WhWMRYobm1m+htlufJyvwVOT1pEzVhA0lRWsexQongaq1/Jne3
W5uD1d3yFP6Y64/dI1bpaGJsZZpBxOs6G4rq6DgttjYQK/N+VlvvFSScdw2sv5J506khQj3XvZTu
FZvG8N23MdmEssIvWwV04iuiuxsz39ZYkU9m2jIHc7zJx4D/bdmN0l7Nb84fDjTLPRW0Phbm2GIx
+d+2pfkZuNGN44pm11eWkn6X8SFTSuUgdTZsKorpMfcGei7Tu7YM3c3YiEei+1OojFq9DD2bCv4c
cM3Ty/kDg6rDaGvsCqFMZXmHAn7i/NF/n4Lx1d7VvfIuTR/hCZKSvZJDts+jSkG4xHuuAeKIP+O2
nN6yVcJGYzUot045ipM0SnGan2XtF9OfFseBx6CgcF1xalJVJ8EIqJepymxfGK0Dztk23lO0o/sm
pA1f9so38xUf028JKo0qhbR7Ozwqnp6d/j0YMapZPuN7bjgGGZhfxUaTWsnjUBj6UTq2sbQGWyQf
emiIV8mxYQWBxd/Mq4lFUt0Jndl/ldqLfdfA7U7BqpzDMP5OCVVCYRUTj5Qg5DRVZB2DJertvA8J
HMMnmer60hcvAtLS2jZEeKdHts+Rt55mGQls7H6rGrokx4pVwbNXavPRhr276/RDa2KCtljUv3rF
vBR9PvJDfLCmHAJHMpalXrlHHgs1tGLi4PGYB4XV7pLC1/eO6Ahx0Z1lTeVwaBJFrEOPEYU6QXSN
pq2/3CD94GhvkxNbQiNSxvLqEr8pqzB/S3sJm0+iU3T6+EVqXv3TUgruhUoLXmL23oul8DtPpeHv
Dbxg63oaO4xUPwvDZoLxt/dLDb8WBnO+CBgAnaMeBqlfNcfYQ6AlfIlKt0EkVBryVRt8c+s5qNHn
vXNugOvSLdajUfxWOsU7gmA6ipgBGx1U68h0+VfaABOYX5W4wVZlYFavWvSTdIz+MiSet2zU+KBO
M3DivMp1wdh42QuGAhoarV9KwY9YyeIP3e3/RCiqd9bGeFNZoTzS/hcvirmuiCeJdHX8q70fbZq8
qAE4/Uz76NCGzIPD3+Xwiht5/1TPNmoBIrqN6G/Js5w6GfPWJMn7FUbjfAVWLlZdUXEBKBQf2mD2
SxCl730vxfY57BZpFx0L4yCy2n4Amhf7AksG9j5iBam+9nhvmYHTHTuystFdz5DzNTpK4Olf8ws2
6CGjgZ1MW+L8Xmz9Zp8kFMvKwnODLmUph85+x3U7eWeqdc2X3QSxZb1N3eZ9jSGfPCVeRoOfvFgx
Zz6j2QDUpbSSTP4p2aB90vE0b1IPu9fpo66TBkej4YzC7F27F06381ov+vSaSt+T/CTQfpv6IfJ9
XMia9ZXYTgJOSGZbs8rKPcNJ+4qNa4QUFPgPOzDBh6cA9TsJQ692lQSicvcqOwV2nTA+lKlL5k0P
87POJeQgjfXkxBDvgXRjvDbwii+VBaRUwXf3BYs7X+epdfJpHL3kmj9lsWnOl+eb3lJixji2nRe9
q2jpAeJph1nmYMSY1+jY6MOObc3g6BYPly5ULkx7lIdeD199lvjvtQ8oH/v9Qre74Zdnc/PA1f1b
6EUe0UX/DtRzz1HJo35bJfF74w6MrLpGkfvc7q9DdHZrUOeMe+UGUTUHimn4Nz/r7OqHcBlcze26
0dGCs60ee1uB+YN2kckK+NpwXHAssE5l0u8B+4FYnTybIQza0NEIPdBUbd9Os2f6wwgUx/xd2A6z
3Kr4ISu8kLWvjduZThM7rfMSaXBK3TxvNnqvthVk/n7KKAEeihnnIsj94yZgvQyUqvBJdSF5I8rV
IwB77BuWU/a7OvZYl8HvnfAtH4uy1Xd2l/mHhkK8Qsl9mj+WIVk6wWQ7l35N0lyX+yMrgopCClHL
wW2QcbeugPmlmBhVZP4GZAsR89z1j1yDQMjnrMxpIbZCml4rbvcZhxorovtLGdKbkA5aUcPa4w8k
LbtBvJ5B1jCiCTFcEY1olcNwVisA6os4ISrc7wMTEh1+0AF9b6dk4cHLk4OGnB84oaLpeyJ7/lan
jjvK7fNSeQqw0a4Taz2VO0PaNxtjNIJVG5cO9pu6Zkyqc4cKBudKyi920gMGRp/cplcGivTL8+cS
9C+udqBemx4NuBUSvj3XSTTh++0sr5c2qel4oMIJp4Wfhr4e2YO1szJ7AF2+z/mEQX50Cj0BfXWa
rvjlmwIi/SPxmgaRQwS5UZYGdJNA2fsifiPcVHlYjdwErWYc56G6G9CGCbKIJO4yecvT+scQuOar
lsa0QEq1uCiMCykdm2aX07k/2qU9MfqMq5Lr4SfEMkp7qgWy7NwbNepqlmH5tRctAZw12yisfpU6
7VOTShDOR3IHhFTsPc5UWyPzUUXRHN3CItff1RQv8nxDtlBBhvpajqP6yvexMrk4PmUkb88Pj77N
leLKdV6CqzBGp9kr8fj0ebeO8kgi6W/DFqRtkO/tRre/03cDpQ4IUz/dVgjd6S6azg6taIXRqxnX
pKh5D9nj68BR6bb6RYxacymAgU4CHmMCGaBBV9YjGg1/gSzBe9bjtrRCUHJ0ZIh9gM2dqMFOy5MH
kTLKmXYP/PNi9NcKIfSRhBa9kCRWKQpJap2ODMtF7HSmj/FQ0ya7lK5ycXM5HGjqIBaRZfWlIzJd
zA/EHzrrp3reA+JCW+wpekCThamIsw/kP5/Yh8rS9rPqWXpMiHxmk/iDfPoXtVtoL6ayZQcozo2t
7y0agPunc5S0JSsotqCXzINqqYd5+mCpXQ1QeZ0EHrfyNNbosq4nstgdtgnCDHDCMNnrvjc3ZoEi
yIjCtQx8zDoM1J+tGJIT9H1YO+cW8c+n7wzpugy7v06LLtjFsRlues4HH2FBR7ZUXOwglj7cUfdu
zXrE0QP4ajWPItQm3UdFEBIoRPNSyawPqWTxd5iiROnwAjslc8JZxewjN4UkPAbg28F4YupsYH0B
ogwqThFWY7en+SFU1R86IxGO5DY1Xjwm7T4ykN5FPuF+hcSE2THEHzKc2LN8Uo3tQVvFNUufRoFS
CbU4W0O5YfqWcrdlJoAbFXpgbV/nW8tvTHbGXL42/gosSXhzBNmtzwvyDwg3+R3kzfTFFHmNaNIA
M8SY97zGAsK0FpkxZd5kQCrF1JII9CzdkfiFK5PletEqjAtGozR2Ue01a0l4N2aTrNoT5NNcCRJg
9ju91EqSoGbzVAiq6RS12dVH8wuiS9oPtAF7mvF0gathNXg9jR3qENKRKNDoX8Hqnn43Zc3PlGRi
y6+mqb1XR8sYos+qxNTubqLyvP/jJX8AZTt/LZkVKU0izroyxRZadGTcjoBd5yu0QHrFVIMENAw+
uADqQOLlcA3AIdeqdpnpS6P19/GgrtNJqxNMLSF6XmKXRTc2AMzRrMNMrA0afe4Y7F0dt4RHfvRF
KZvfNGW2MkDX4hBhf4xL8Uu3fXjw06lJBtzGaeoAl8yU4hR3aXBjuEpQHgxHKxH72DT+R7iWJOZJ
RAw081pn1ExuBej7Po6AWhp4HuMIi6ZJqPBBqUlG6Lr0rcxpyGIqtPa9nXebzNfER9dna0aOyVvY
5OndzSHG5agfoPLR/JjK5xgU0/G5vWRlNb6BivVPhouxKJx26qc5dCzoN1SpYuwNCUBBmySstRYG
i6DsY3r16V36bfhLCSqy2jujWpq92x0iwxKQmfSHU3M4I60JlIBj9MtZxPDvYZYzzC9zab4rk0lY
Cyr1yJQsWmBEDN5EM0TbqOrY8U1hb0KdbdaJbW8LF9K4jIDVmwavKm5U4+K1aEJAx/UMOuiM2Gmu
n4lT0ddwYD5bOgy7WJBo0uk4CqclyQsza5lHMSB+DI3GQqmJKGRQ56D7LKvJ4gpY3J6GyqwVxzLx
i21DlMxXUr3VflFsiqJPGbZEd/K3lD9GmKwbKm1SCk2EFQit6OVPTSrFN2KFCWSMiMB08KZ1wZQs
b3DXTDKEkKAgt9TYNsoOIqNsvB14knyrp6byjhXwGrcmoc92Tn4VTU4cd00AxdrJzS1lxCuGNLQm
nRn6C8xII56nrth6dmi+Vf5X2XTqn8BWvnv+6GfyFnJOrg1UTXgc7/MzWCSkYCsIrveWDq1pdg4A
q10MtTmQUWx3oJdZIqw0uXCpKggiGdKCF/8EtafvAI0X51DProgchv1TR1ahsuCOD47jWANjmkjY
Y4LEVO1JA9cq4ZyFnROZQqZvA48WkIu6x/6mrJIi/goxVQPxdqtP16ndk9MSnW4P40nY4O9jziPk
VNAzNJ3R2Um10vBccEOaFo0XBOzlBfcFemvqBqerdYzFWrrJJ5VWgFMs6OJ2PWu2lIL352eB4aQb
yfCUIInxx8w6q+C2bf0wqcnUChmJdvXdL9GbDQ1xrHRDnAP+On07pIYNEJNBheIX2rXIYu2a6A8l
YbEz/FbfNlUklw27xT7yoJPMC1DUOz9FbddrpiH2LfPMF2csfqvYkl9jTFcIfsn8yHNE34npQO0U
5r0l7e+Yhh1R7y5fUE09EOFJ/bswGXdjLluGiRPeIiXVtgzosb84KhT7uqLCiy46AHRYIOl3PULS
62zzpxo31q6njEUEiKNb4Vy8aKMk+5107s7OtOSTNGAkN31dwNUoYTNZFvC5qTHQWuNPocKRJyEd
HGLfg1urQpj0kK2eC/ngYonK4/qi0VrrzE5/T8n+XsF1hRFu9NlxTDPy7UirwKEvSkbhCEBWo+FZ
0OHr4U4HepMkqKrIssVDaKXtJQLdtMSLYq9RphjvSgQ4Jgs/sbCDEpHlea7tWeApouRdyf/ISU2U
adO35mT0aYVDS9lQALsH9yBtkjcMv9yYTYuVb9aB20J/n1viFXFrS9NHUTG3xMGlEEogt5paib2I
WvdhJ8MahfjwAwYVfDYmQntFGJgPoQsWjmpe7MCtQcWa9ZFDVPhm8ovAOn8BR5p8ZGn0KLO4/xrb
Oib2BKa56RL10oEI8ztxcDrLXCJC/2GhTKEJ3UIkdYzwLHzSGXLfJuhRhQKNjF+g4gbyFyYIHJwu
+uwFoi/i0eKV6o1n9olbBbaQeM/SuGaBizrYcbqtMKzonqprhcrhRdejYTl4KUOlXAFVjaz+2ScY
yhJCZtUhDRZZtnGH/kxDMdugAAdcIlzsBHEjrPPYV8vea52LDVpjmQ6Y5aqsBa+F+v8FQox5Tevx
e/5bFP/7fcmobttVERMA6MRPJxd6xCOBNdVHp8mTYfs/zTY3z6nvGmdVz0iu1RqiwSxEjLnd0eHj
6lhx6kTXWgR2R3sXvYo/fhjMCqF0i88Yzs4yzrriboLhXPeRx+oQ6h9KqDHCiWo7PKnH1u2HTwuz
ZNcVctfBP9+Wuu6fM3RnZ0EnKC6zc9VH7VqaDZvWtFkYGa1SdNnQYgkY3/ed/jNMFVALFbcnysD8
04MeKxvtQ7Na8+QgDMff1eYPQgxwNdG+wrmTFzcN+fIiIRPy0BU5yjHoZqfYz66x39SEMuBId0RG
9h5C3JVSEYGekFp+MCi8l33kQyOheQ4p2nTWpdegb7BtiH9ufaJZ0px6vUw3TOeB1nh/ZueKMdlX
sp7gUS4f/wgpwK8zdYtHOl0XljFcqth4oIEtr2qKI1SHCGdBmNr5AbrDuQ/yry3SgSIvVYXQhpL+
ZG9sU63S6EfSMFK6vHs1+fmYY6Qo1SeaKHHc9GbHNV48452q1dklrkm1NjiI44pshA7HiS8gyrqO
u0cRUA4AW9NOaVGbxAr0cukWdr8pRoA/zWSQ00NbLHW3wLUTpRcldMKvsF2bkkjKhUJE4Pwkydeq
lgSPWGnFa9iq9XpQBdUfojcoOguNBhIMwPaLrBe6IB6SzcCP3dPzVI7a1b/muVMsoso0lrVqyY3N
GGPTh0V6h8C+9owAaDMQLzAGJXzSkZPq9FLDAbcbmW6vnD3giiovHuYEo+h9HUEkGBaxHVlT35jj
M/zMzOKPodzIR/bIEZrqgedaZEasczGBAqcuJV++JBv8zfCLNydh1IC05IfjhhzqEro0VYVogsCL
+/yrQQK3RpC3Z+1srh09Ofx36YPpnfE+Gsg5vE5wwSnRpKNpxZbFCs1zH4VvDX+dtaPY7ibqc3Pf
joVyiqBvmZixL7NlgpLE3yUjyduJEaEtjon4g/Rh3cn/3adN17/iGLfuNt5S5s9EIKcNcJcW88Kl
yE00NnSHVeb5+wG69YVjvbNqO8vDqtSaq4z9bus4LpN+uwx2tRTD9Tk6810vXQVF3b+0Kc0vVA81
uP/Q3nDuHtazyaJqir8vRTuK9/EyW2S1FOVcPDJ/CCPPeYmDPFkzH8MrlKGDwMNGXwPY2Mm1zew4
Nz2CEpCr5APLbNb1Im0iOz6KOIxOnV7EVsYiwmh3jA0oMvB4gO1DKGloB57l7H5SdZILUIgSpao7
qHFIjUFv7JD/bsY/DDfEEz4Y32y6L2aUrkynME4EOjZXv4LmUI/u2ajxHOb5cOhKLdsNmPE3gEjc
m0KiJ3IXVkfYzNmzqg5QHrmGbfEPFgdThvFVxX+DwF7t1nlmInxi+PR4PouRL83LOzHFBAQHBeJJ
0Ka3hAP/ai635+8jlQEwnGA9AjZA9aJJ68hsrd7Ds3wrCmCvaFVhT9njitUu+i7HLl6YVScPDnAi
mp4eC0ZXfOqFRxZvy2B37lJzglw9fz/CNZvtvPNocYBsiN3k0Gv+ptaq5jEiBH0SKMPc0peRJGIx
1qu1TfjUn7rSbyXBOkE5VG+ml37Ttkl+Yon6ln21IUZSfil2dmB3Mz/iAf4Ho0Zm8n0YL2FUrIT0
02tnhDSxBzJO+7ZXt3lhW3fhYuGdak8/6dPXDjXgoUaPxDQtKDaKm/0nJ56MF9bmzms8uQZffNH7
ESE/Ffaza6YGueBij8yFo/rdR0A1jjzyRuoGwnJXXErDTRehPaYPyml+c3leE9mm1Ts9bo+kP9Ur
hYP3vfL8+hCAZ1pUk4Rvfi/o/jiFWGuN5TzIAjAxAsePAMsZjrzK+PB08GGqrsQnTaSUlVWSIQON
SmMTIdtbWdNQiEAPQEvz2gIYKH7pUOPcXOrvbY/TLSgIcZs2699Sfvki4GA3gNTEk87JehvLEu1L
pnd0arVEv/dkZ3DdQMBLWprwEfGFGwuI9UrF1nKlskG4OP0uK9V+ddGqHLuyCddqIfUfXewshEiL
LdUwSvtJoOHYdrbsQU/vjHmbwE5mFIFxG7JCnbK8kn1Q37Wph+kHwGwSZtQrLEjOtibA8iCjAXi2
y89KGry4mrVkhmRC1U1BfPqlxL1EtMJweD71GRavade1SzQ+Zh3V36jRINdV+bYNU5PYKWa1052o
6oPANnJ2RKkSRKnnW5nmuJjnXyCwRO/kxAgvC3TCT2eQBeSttg1zXU4PNYFMP2RorVRj59GJ2f8/
AvxEV/P1U+c4hsM5UxJk854+rP/NklomHpplMcmZrFKZ6Nsb9m8O1yaDO9HcMiOmciqJmko9lx7T
/J15iI/nCKHZd9OQ6rMyQ7VbuXPzOiXWQ8Ag2skwdRZB3Rsn00yDXcIs8/lsLoRwuzSciMvmGrqh
dtQ5XLqeLv7iJ7wciVYYDlPbsjywI3V3X83tfRAQRxVrGWqLqqOVawf2cgz94ANqRkaGZmf98hHy
eeym710pP5uU0ERiU5z1v3Wn8/VmVfXOr9HCKtJZwroZRZou3aRgrzMJl4lVsutsJkiFgWlBQyZE
2ELVLr2xvBmZYZ4CLXNwQAwKOEPP+AYzR4xUkLSrOGuiLRly4KOxXJ3gugrqbKXZRLrmL/niyrnB
GszZmiqf5sJRKezsz/QkbywsY0l7ZE/K53f+7w8psn5+zvzJ9LsY+6JEKzQIm/GY25cgTOloMhVf
I+NsWB5ia2sUSn/C24I0iybUF5cUtl/Se149N3Ze6YmVzDQc5WtAhlxefVDWL/8enLIrXmJn7Rav
riKVVUyb8dWaNFE4hpqTobn5O2pAAh/SLiSfBVhRSwAhGHT1OD/Eke4zXmi3ACRM0i9KzFuVb+5x
wtCLbDm510gW3hOHCObWZq0nRTF9mV8mjvpJxKlfr2ub45s3lPmXGfvos5BPDmQW70n3jk44NElh
i0mhMqU0TqWO2COuTQkE2Y6X3qT4b7LukYrMu4HMr1dwed2d04mPeCTRKNFcuPeRqt5Gio9Uo2lO
UtDMwaADmx64IBMy9OrwTg4kmKLRWIs2to9zN9lxAMMJPONcj1FztpEsZQ6R3b1ZLiGMMIzXOxO0
vOv/GIzOpV2QZsayormx7eryPw+H3I9BkVi2Ybs8babCJqC4UWmooVZzVlofVV/orv7zU74Xmcqb
WpfEXktMHtgwyS7BPlaRWNVPL5SOt+dPCKQVP5/9+1S1FP2rAfd4hd2q+sBMvIpHSVxYq9vrtO7T
vSjTmvadXAUafVycAnLRTEp1zWCyGtm+vcryjhX6/3stiEy/Nxl4O5G8KoLga8dojUvtDDALwvF3
MZC7g7RcvThJ0RyUcMg2sYZIx2cwvOtV8nlFg9c0qIW2xKgR+aKElx+OE5EkWBeCQ642jvGHWjnV
Qm+64YWEmvgjjKDPGIyCXL2t0MYWh4ogu4/Sz6mNapMIiemz/Cr/JXw335YyY6Lk1flSmzaQ+aH1
g7eSK+cYJN3ft0qjvbUhI/3UG6kyQzO44sRITvPnkyycn5/esDbkctRoed6hqSzR1RB2p4MVzBN5
tm2rQ6jTdefMZSrJuSdZmdN7HAh/yDpt2BXgueZYe5mP07ZLaPow4kR3KKtaLjsb11Hr5929aNDw
6FbDrdLXm1n6MT+0E57PNXAMxgSQbHLx8zlxlAB/F0PZut+ltTbpJP8Bv03qZRTKtwoN7kKqerRT
evQl3vQALBRihhXQjsE5leQcGcpBe40yw9nr9CQPaYCWQ4rO+ZGMzc7QwuxR633/vyg70924kXTb
PhEBBoMMkn+TOQ+aLUv+Q6hsi/M88+nPIlXA6eO+qMLtBhKZkqtcSiUZEfvbe20E3V7sMtLYZ73y
Cd1E3eKRs2Mb359SF9A8qEbt4HrrS6J7DUWRk/HTyt16X8TpfKGKj1M25T0MMVQDp6ib+TXQZBdF
j4UTDw9unDPljlBiTH8Li4k7UW3khDKr4CuU35hUc8ZhMNJrYQzX9Vm4vlQsDUafPaKeW09CaT/M
ID207lNT6ZJDDA+9pG1EVZRGUHBeyYKzjQwgDpCYfkzIux7qMBiwfhXifeofjJlCndiambyox7bu
5c1muk+AhuDPZqgB1K9f1MI6PEwapt6krOBIYTqv6nimYC7N9wbVAGA+GjDj5kQkOXU57Zu3qOzF
Fv8+Ux1TQloEV3iwhpFREbWJmMDeE82xQdMROItK6rb8tDPnXU+UvzK5ZbZZpp4KcEz0zFTy3Pj+
dFNGTVowlvPrXPsfhqlpvxvaNRsb4ddq4p8GKuhU5ESLSdx/dwuAE0Pm3o+dWjiNyzA7cGF/jPap
Ja67EQuVdbQFgONFs4mpilgnKVNdclpmzH+nSUj6Wh/5d4Zdcrgc4uY82ToioN1Pnurb9EwTM9WN
Q7pLECqepdnkdBG5iu5G8y8RJeQROgS2NpvkeS7N5m9lqDQoalzgohkldMTfFjzp8lIbMN7aaSEP
bQDfyjD66uKDqt8ULR54IqT6sWwohmgKAdYsQqv2lZk/dGkQ7cpGRVsz6euPKLdO1kDer2OCdSgg
cR6mIRhPeLPUgz41kdcLVf2C4mnVOc4yN3WvRRHNeAyj4kR2zzno+WRdRPu0BOQ/6kn3ad31swsU
buhZBvUANtYsPWE8V8cPUVcOLKhj+2wENF/ncnxnlZpqB1/zcmjGWFifyRKSpXcCgKrS4AdfnrW2
+TPrD3k6q+sSBHw1ivASdqEDFtOwviFRBQWJJZJkNZqcb3gp49vHvOvzfSBUdEuEMZ0MuBwb4rDT
QXQUGa6jaPxR8gorleHr8ksOOEsOY1Dc03ZbROHTCpJjTsbum7ZbjWY0Qgd98LI+6BhmSV4+ry9s
knBkeIS5D6pluphVcmsXNNoGtHhtvti/SN+MFHCR7v4zbWtwXus4VG/qWL6rOpLf65KyK425Nisx
LyUivJdYrn6B8nyFBW7jrMU6y9o4OV11CrQJWYb21sUmvGKCK5329Al68ZfBsOuXSCFx5Y1aMrFr
FHaaKv+SL61DrpOfxRy8Usll3o/9TPmb3cI6C2zfW6f3WmJbFzvGkbK+ZYZKogttmVvXHJ9W2yIp
9epaT/crhY/8jrwVY3VZX3EwivZfKstXYtuWtXmhNyK40SPN1MZMCkp7CMGoHlPuoMz3TDN+rFPJ
cBGqUo3wRRykBCVLaR66vEONXVbllFihSjNqjzVq7vXyPXJzkwp2966bTJf6qTg+TjSGn3KhVdvK
6BlVoyJVVRl878GVXSJzZu6Ua85Tquu7NfEUyWDf9W15a9LoQZtH+xhrOoQnv2m35gqvC4ViEVDF
59dLGC/LwH3wrzng3BlS2WvRSWyZYWcdvrY0heifV6F7zmzHi92m/xK651nxg8wRKjuqziChmTEJ
OsRm9FiSk+FczA+JTFg/YANfexU0balbXp866L9X+p3DK5N150B5+Wvv+kwu7JjksGsGVGNhJWrE
wLkzT+5bo+GskdbBBZmNPJactS10Bi91TO1ELwjF89RnQ/7IJGoSmrYTh9o9hODqOLVad2jspTI4
yR8igPCbkhZJimHmb8pZBtNaG7744f4LNVMTRqPeTHpTl5bmRrYQJXAHLBPqbvZBuzNiZuqVNc73
LzPYFIXpLqxGGq2H4LTOAESLq5DkFgYiMRdi9wW3HczbcgTQCr38GTka9Uut/yH8Vw4yN2w98S/L
aD/IB8ffUjsKDgyWou3XkubOGVYkOmw3DQfVn1xUDyEpzVf+ved2Hgqvr+z6WzoNcBr0Wv02SUza
5Olm5pvbnLWQDFc71Zf1oR/sv5/ZvvGMxDgfCs4J1s0Jo+bqFhbCuRu5O8IpJEDKoX/t+IAc1+Ou
lZQmGEzFsD2yPskciAez6GKyX459mZT8HhuBdTUNkAPmbEBVnQf/sXZzatrhLOQ2W9CvtwWXA3L+
QsxbHzD6+FQbhsMmG/2/v7Z+Y7JTQrMYM7wuHH5w58G/blf5JcnH4G497BY2DlZhEbIFL7zOjkYj
oV87JXC8IGmqdHhtoDbjo3aRFV0lL+szvbNeJjgs9S4sQA0kBaBlcrXiu5GGv1utCH5zevVIlGxz
ax5JLxJNii0cjTj3h22yIhf8yEq89e+UXep1TQoGiL991/WMT/KcDtDJzZ3Nl7TTTSFNeGn2o1hS
sZwFiNdQBnOpshG2RZgBGpmzC/kii47a5Sl3MiZf+jkfuSH1sGLQYprrag+rnHziXEQ/ekYzu+fa
CdXYMpxsjwEX4a5m3I0cZUyoz0N4vz40RnhpyPJfGDCGhjq0LU3CCWL7qZMav6m0TfCBqSmz94Ou
93d22LXn2p7R1av+blq+FIbk8wPumtt2lpPHsHCja/W1inpaQZeHvkuXBwtUZaGr3WhNNasdA4bc
tD5MoRWbQme1DSJfHvUwYGLSzCw6GhdVsrQLRzqGX451D0Zm9hdGcMx6F0EnSmjz0Wu8WQlyxjPM
nE2EZRRQkh9csUl8BCF+nPXV/35dE+MDyrVNq71OGq50luPWJGlELRMHvy9DBw3d/OcYA/Yva/tn
z5Mw5iskyi2Wssxe6gyMLHvS7OBxNQbVMH4PoBXbPd6E7Bkc+ZuO9QjZ+OcIqMRzUMnv9HwGasPV
LnuzMDZY/EqKzANsOMtvrY0ndxNrCRjPIrPulUoZmi4jUQOXpNf0BWDnJVqjxdB6gf1006Bvhnzg
RFnJ8Dm05YRjQ3wv8AhtSlUS8iX/tctHGp5Zdot90HHgWPu8KuZ1l8HlGOiKfDtmsriJwWmeYsFg
k8//CdnW2k25YPy/2NoKl3udT8vxTuu44UF80e5yu78xRvBfR86+exD/I5b9aL96xJ2pfgpSRJbV
YKiG/JSnR+b741tDrfBWWMWvwNGqc7KGLqoESW+iygzod7F1hZbdlKZdSwYUz5UdflRCOF+vhI4h
wyGajkjGN5MwGm9Yu17XV+tDj0XOgnV9v76yM7GbWmpHlBXB1aLG+7Ecq0+BdB3HEHqRQb6voq2e
oXf3tnsLNQxhFTv+H+yHvVI40VOmDTzEMW0hNNhtKh8vukdbGeT+HN2Srm2GLWl0MsXcnSPb6vYG
tDNjPrArS/lcW+alst8HSRhmG7v8Ra01KHTJhb8WM3/ghsVkL8txdOnW4zw7+sk03e9ES1PicQ1e
V90fbq2TveFbd87kr7K9ZN66Gcc+OKiGemNAjfXD3I71Q9frxv0/M/LA4YHA+09en6V01xUWwp4r
ab/5k20oUsMEL7nA7GvGb8RLo8v6UA3N38/+92tWzymcSTHjkdDFKt9a4xZHvHW3rvqNCMx93U+Z
l8Xg9sKI5XAteTWYx53p+35YzeBS/lKqqp/WF73TzRwTfbIji3lcTao+y5pbJiUz9IutRzsLeF6A
p/6IxCXuHfqNt7VROvezUkTLwvHOdprgmrWR5m9MH4SK5bzjVouOK/84D1ufaQKTlFBqbI2TylHn
BBsn+4HuNdUGaqLGjb4G6rNUfWtQcN46W830mUfTo9TIKw6tS2C/rqI9SVqgTCNdeYEhz/0k3r7s
cM5oHHutq6/teF91wXTJg9Y5aK75se7FA7SNx+i07i1lhS7JtYhiv1yW5pD9NeHKuajB2GU108lV
DV4fqMoE28RQ8LEa8dZCwen2MATSXSO77AWUxh0Qo4NmRKZ77BLyEX1Zl56FORBrr0ujJQrbXaxp
qdpyVD9oRB+/ZGUnNL3QoDJFnyEGHLIQmjF1bxyYljsCfZeoOnrnevpyuujHOTrVFgfE9bChqO4+
oG6h6KCPaqROHgs+DZ4fVc1bBaBM0ndzNNZZQxxG0zkD0XZbH4ah9fdjBpqkqYpm3DChIw7tw4kV
HdTxOTV/ymKYM49ygd7LY9XtqVPyIEjUxC77UPEpyrgjOuPpy6NsYvG+Mi6HbmbqF5DmWMbpoqaR
HLcCPZzJ0U0buKa2pNIRwMFGl1rzROHhzh9oicuwBfwL61T+yQq1lFoapCzLtMEhyD9Zp+yPVQeq
K/NY5KxLWVJxZ2Laspa0s0Wh7rPlPtYjsqJmF8mup08HRM9KeqwBho6E7VZordlDSjVD5NvarIJt
X9EmvJpchcXetRPfnJH66L5SUHrI05eFjrdnhNXCqeBQlnH6VOj+3iAHMqUmNGhhgmETwthHOH0u
oremfysi+RP8yQ9uCwllwDakhYXzT/AnvctJM+SMSOI2QrXIYRVxyFjgrcHvlR/hltNwX8zdRS9G
jEsg43YIcfgh2ARMcZ5fgrn40TssyFUOIaILrK3IJptculEeVqzxOqTtlPH5L3dBXf35a4MKokzh
uBAOneVW+AdJVRejarTOZO7jBj8i28gwK03xY7M8OCZ2tUEfCdYbWfwoGzd+rKcIuUWI+/VPrF/C
kQdwF9Q11enkv0cZ514+xt0BN2X+4PDmndzB/rm+mjBPTnlGgzla/gHvm7yrzGcyo+Bd5IOs34bC
+XsPPbmFc7burfq+nPNbokXxBUZZfEFk//vZ+rLE3YMHwcTRpjv1CzmdrZ0TNTC0Q6RRUG5DUsNv
FmZ0hQiSR8nISXRMpq3TavYrlrpfMUeET3qt28jXyLK4nYeUZO2bNFGvnO/u8p44Pn+mORoqlweL
PNM27R7qAbozM8uP1WTJ2UM+ZA2Qxoxb8CmvmM/qPdGNacb2EyGCPgZ5eWcacf7iis7fYH92TzM6
MZMXppzBDC5Pw238GEdyu0Ik8l5pF77Jmu4HvcdvCUswa3JmoLYl+CtzI/7kwP4QwAT+mTfJQ86F
//UpDKZokzWJ/yR1RCcX7gopBw59C2HdV7Vnh3l3CUWNF3twKJKZ8YhoLo5R00LkjF3iNGUMY9VQ
1lvsCIuNhO5hpQ9eDDamG7Mro11G6vdEBUWy0xkebWXHXtxW7rvlJMPDMLWoXl2yq9v6SiMnyVvn
AIgC2Gmi05k9zeI51O3fem8+0gvlUakWwZhS6SFySeGPXOpHdvjlqS2t5FRpFo1slc+8P6IJVc3u
98Felr0eIknfW7Dx2zi7j0M/9/QxyJ7oUyM9UYwAp1JV3DT8fJtcs7tvRtnAvkmdmAlO+MiFOZ4G
cKc0n+jJN/p3g6uRwbQg+J8Ab/3dGsKC3SRitlujP5xbRb30+iD1Tj+VNI3rS267SWicrG0gputL
4H35g2/ExOgyQ24rLdkOfV3fB5oUB7tPx62vURjBxI/ZXIQ1AUI2ekjNeaOt75yJ+cz6LNdRzEWY
9DTq8l3srPVdrfJ833b0wDBJviW+ab7FBabYXpfJXTBJcdTciQIFlMV9s9AcI03hJYR++b1mJr0x
YowPs3AfHK1nsGcZWPq7zr/5PT5+jtl23F1d2ZV/KbsPvCpyu/u+i9UVXkq2bbOx+AvRaiNsyp8C
wLVb1wrnC0sxCDfsWK+kGoCy17/8JYOokuAl0MLkqTEhsg3oAVnADmMqyUrMg/bUldVB1amz931m
tKKwZ6ICxbXta/ulrqhgVczrnkRi1U8p7/VxrIFpry99F0qvoNuXdLZdHVFKySHOT52TCGwLPMR1
+gp6s7ytr1zq3AiAKyKRVfXc+UAc9SAbvUhHazPbcrhDQaF0enmYKlKdc2ngzV7SKOgE8yGLzeql
H6tzxF4iL5eS0jVH+/W0M+jDsSET2WFZnopKO8USKyz3m296bemnCpstF8LwyRZlpGy2xLxN4cGl
zWb9Uo75VG0czeLRj13grDPgN7qH9wWa8B18LX1PbLHBDhk5t/WBdq4xrjh9OOnHsvkGplF9yrh7
0Ik4vzMvpTGJsg4/Go+abWAgKomtzgDH77p5nO/Uhlh7vBctldH9Ejs1K1Vca6NjxAU8BSIRTRxt
OT2v7Cs1qHpTMjS7FKkbXd3QT2HXUbVTm6ol4RtMmH9qIAZpxyZnmW3CALB2sYmeLksCvLP9YSKY
UhqUMENqB/pjR8bgJpekEXKFAqX8NuGxk0J7EMBDUTdPLSG9d4vKwZgCucxP7gmSdecxcbBJpe6u
0GbIuq7u5casIxL3zdYoo8UNz7g9qKj1BmFUb+wIckSImh7xm3Md/4nTmxM0ryxnWOw6eY4DRVpp
tGzudPWxT/XnMup+6m58jFunObpSTRtZlGiiThthGcoWd+PHHCS7CrFgmzFMNbC/7tz5lE35h5yj
AWEtQNSTJnEajwKYW458d6Dp8cOahMFmHFcANYFUYc4kb3OrJtdC+6tX1Fsn7bhPVzSnjX3xO41b
ouhlQvTTqb67YMV3XYO8AbZVT9lKcqi+9PSQkgYWnylllDzRnsaaTFVgpwcfhHzOv+sSTdoDXSx8
/KviVzuO+pnTG8P8RDa7qbODfSuBhpqVS/mdi+tDVtHBvckZr4GDmW1HC2CC+b0TW47snA6eaHVk
iWxItwvofztfG4RXFrK8S7nHb3pX1zdKN7/pLtVjrg51caBaYWs0u0T4xhGWKi0zbcqWfLyMZv+R
VdRwKdv6rqbKoFnDfIzD9jfX4F9Wf+zM+0HSkiGnvTnirh1Myg+QYcCNMjZgucAlyfHNNfOUtICZ
7PAMT14JV2krHf8ctpjigyq+FThCN9Nkv0ZkbqwcEEPNgrhtrP7WZQtmcFL9tbjEqc5hQlrlvs2b
nQjTS1lzWmhKjbqQwdI8bbQWDeHSKv/Zjmbn1M+sj9Nv1YzMcCl0txzAsWH9KYLBh7dSX/0k9re+
rbGAmGgWPnURs9veO6GUm76VrwMhgK1udo+88SxtAtRUYrGq+MOFMkomdjanBAPHgSuoyrH5jW4r
6rCiETsC9c8Md4YwoNkn/tE2wa5yCxqLXciKWkg9hx9fpvwbWeHpnCpjMVQZMbPImZ8NVXMQNdYX
+jnh4rhM1j8dG9NRkepPuRNHXhqrj7ZzlsNDSJjePkkIB310VFgLJJtb1CYEuDF6lMXvqJpLXNM0
suHnF97swCPwHRF5ed1Sa9Fg+qF47TeZspciyD8Q+ba4yT5rV87HGWBBZx25wvJjGlDzzkn0xGnr
TQa96cXK2INrXe4XRM4AElDsLGl1eYohX2zMsuOPt6A5+v4v+ul0b+ZaxDc2HTiGHOKF7QY/l5Q1
x/d9m/bZpiuoKapt4kVpI/tTkb85zkQ3ks0dM7em4TkZk02Yddox8I0tv1K19ec8R0iDdJ05e9m3
972ffBLIpr+9xmKP7+GkJko0G7YOnt3RYTQV1UORGkd2QHzKULV2hpHzH1fR6TLJm2OHOBz1+TzU
OUPAxh5AsMsHpxanFCgH6+0OxrS+a206uKlUgEpknysw1AYj8g3Z0X4/9sMBHMa0z5TrQ3r1K29K
KhCPApiJr5/NqvwxxweyocZO4L+Gb/6cuMan1ZndEdnxrdSXnZ7IabeN9UtABw43zVrsRhCIiXLH
ndv434xs3pIY0rcRHjFuMOdqSiv8l32CBkW4EVmx87M9FokNB6SDhF61hE2dtiP/QguIDW1oIwP2
u7b+GWt7ztqQc3g3IdWrIzrylpwihRcLSzaWQFzdgdQiJlejMuqdn7w1Jk09CcOYrd9czJwJSWFj
FUgGpkHSpae+l3Ss1PUdzix8t9KfPNrD68swGedQ157TGlsbY2Wy85SabwrsxV4VVGRXQ+VumrL6
JIjvHjqOSF4+Ob8g8/U3UalTFYf7KRbPgZ8lGynzzySIGRuBvWAGqudLRrN0FuvkMTCdV+D0rEOh
O3hJCKLXn9vWa4P02fZntUiDapcZ1Qde8tQjBbvkv8DgOAwds4Yjc5niGGgsvfJADOwbo3mNRKi+
W722HYcJ8/WUBId0JN8bh8VjVw3JxnAADquKfVj0e4ZcshlrgbMnC8CcagOeTHjdRXwfNxg9w24/
iTjZp67xmncUMWDVwKNbsKegMRx/KOmzKpPVftTIlNeLE3pwz+zdxkNcBH9FU3rDj/8I0e4Bc/oD
e4gXGxTRThusbxb3wK4F5qKa4DzkdON0Q/AdTt6HIMbiuRLnQLxYi4+9438vG37GIbK/MXGAl8nC
Iyi65pKEPyAshdvCUaQtw19R1QKzIPBnUB3UVmRMHdc/53hSwwCV0BltJhCBwW2W22AEgimonlQh
nylRgrLsx9cIBFly6YyCRkVRY3rghjY17WNntzg3P5uoPCuzm27c760n1aIcZfAdBwPvv4IRjZPO
8kY7+q7L6jAFMe2u5SHriYbZ4LVqoPUD5ZWiPbBVMxRYqaaA6lmlpBqxnHhZJn6ENDcQZ99FDBO8
tg9qftYshsLbtNiCofbAZtl0evSb/SVUVq24h424b2f+s8lz2Ta7065rqoepDwDLQUmtF/hDYE1/
GdQfdUk3HhU5F2/SKugfeDz2IUdBvj1VjJuNdDpywzpUc/i9mh3T0xrwjnFh7QvAnoDdoW4JPEdN
vjgD4Um2FSuPge11S0pFGa91k77bo9tshhFHS6wzcYmbd7B87cbqyHCLhHXUkV4gh+4SA492m5nu
B5A4JknbrWToUY7uCM9iMpYN/7ttMvpF9tzZzoQ2kIkP0lj+1gkI65VN4PnYHMouoz1javoNbDpu
jEXw2bfJk47rYDZmBn+1ueMeLb1CoBDraT7tx1TdsRuVxFCDK0dPLMQN49RIbeg9TD2o5BeDCP6+
y7G0Dj7Ll7SMYyUQxcbI4ACEuri+L2HHfVaOfXNBNf6ci+AHl2y4ayzyeVHN7NsNyCjEOIlpFyeh
Q8umefQjVXm1wR0/ySc4PvIiot/SujSRXXnKqc9ux5Y18Gd58JXadSVxD0TR8DxgakNZ6jax4h8O
jT7fdbMLpmVCRnFYc/TiZzjXSyLO7jc2GE9Nx06OtGbo/e8arIdjBM5uoo659+NdUCnTMyvrDTw9
7Gd9/D77GAg0gyhlmcReSp7l2cJy3TuCDstljMZ4mggoPS9hBSNFAJzbgcLxzIQzejCU3TazNbG1
Y5Qp/hHpGrgHd/ow450SFNx0PQDVbLb3Me1XAW2y+8FuGrqNylPeZBa43OKnbyu49nxGRSrDjR7P
4BozcZwZmHCqZd8TJu1np4l8o2aw2FUuNqbz0pZ5QARS2RulfiyF05IxHwGVAW0KW80zcRWdajz4
wuvLYvmaX3ELy09FpIePmaWMF/hTOAEG9S9zA/vPTlLl2rph2Ej9jinc/1L7tLp3Uz8AofUVBetL
x0skpLKuHfLzZFIClvZ4cLtsB7gn3JVNG1+TOJ+OtB3y0yHuA0WLsAvA7dFsBWZV3NEsZO65BxbP
aYOZudOoNfdHV+6d0GrOteQHXweD68vKH6HpLQj8wb36aYIzQhtfykJz78KZCkPo29Hmq5qwU122
yQdbcG1siiW8XE/GNpVO8GwtUIJWL5PzOn7DmPII64a+1FSPT1rZqoeExcfpCJfh08Kyv9i/7+hQ
13fjUhw+1eb716CXxkLi7V1onrDfWwdCl8axtLT3SnTjXdeV72FlWdfKHN5Wf+5/2HVzfJGtVMd/
1jTN/x7suAI9FiHadCz+94ceO+C1ImbO7YHg/cdktpTDJEO16/V9q2vqHE66tSXU42yTxF9yTLib
8U/mR0IndENHBP993Y6OCDrt3gb9eSNv9rKK2lw2FsL8AGcogMawPjPoNDhgAx5xDi/15uPUg+RV
6ZNJJvsRO/arNhBnrxvWcyfIAFriEKHF53ViSxKvirHGgqbPVWJt+mGyjpGbfRrNnN3n49ukVLmj
aa25YFGlOmh5ZjC63v/zeyaX9+T/DsOQ7AWET0vAh1V/Vv715hCpyUjID2bQes8RQNCzNPXvgH2b
o65itS1qHFrrs8CV1j7ODH8v0mnnL/YuSW/inc1VsXH64dMRw3vejiQFl04YzJ3Gzi0RQdeEf4rL
jUIb9aJkHUOQ6Nu9lhE6FLKmQ6mLf1UNjoBShubeILbHh7wjKKuy+lYW+X5A5HCRQ2XyL41i/4+q
NndRwck7orsqS/z5qQlKO7D6PvEKOhfZJgIC7Tm2bELS03GBADzj/9iPnSWh4cXmTbhueiBiQEv1
CEduiuI3uUTZ+tA2b21Rk3oeku5gRcndH4L1qmRrk//6z79D9WfnlwVrB/ec7TBIdVz3z8997Jg9
kbkh9QhhMXuoI+dtDDmdjUCfHCF+yEEfjgM72acm76HZl/qmLMb2oe7j4qkwFy5jFuGWMvOdYrx8
dRqgpJbN6oMolDyVkVBbNfXmznd17TiFDPFXC9uQLBgz4XP8ysSV/VVxTtnSx5aLd6HyPwiDbEaO
GU8huCpaT8JD40haU0iBnrFmNE+Tq780ZFcV5z/Dbex35bAr8/FY32d9m59as3waDcY7EaEG72uy
0tBFGSS69dxy5KASqSq3X8J3O6ufqyV0fbBT9mBjQz0TLSZU1XEmvKyzcXJ8b1rcDZyPMnBCMsLJ
nTogD5Lx3y4u8V+ViPxiHIknCLEcse7PsrpoYUmbqoTPin1l57AZ+5bI4DROw8++nsFcCVV/Qw/4
aQ/jj0EPo30aCeRMu5dspBH+/XCLczHYJMDlnqe4kkfLZqxpRO2/zLKsP1c3PkMmTYWGcnEGWfaf
V4GvOMbnVK+zOnPVDYtPYwn3BbMoQTDx0nTc4jB0+FqbiDor03Z/WY2J1XWp2Fkf2nBZ6nP7GwV+
VJlCILzMSSUOymLEN2OFnnpWRvgMGEwHcJXkD5DxMPbdYjOwGQklOKd45WgCUFM+tUwDDWKtpEDv
bJmKR1J4p4EEpoeWjQ1wuLdirBGqKDAqhIrD4lDXt3ok35uIoffq5W0sC/TKlKwSGj0v8S1+izAI
3HSnbU+aZuz++Vo0/ut+auuWMKUuXEfw/z/vpzlLf4Z3jeK2dZI/tNoFDj87vDDBTdkSecxTIKlM
Qk9pAr8oWaINvDG0yz2GURrtami2m7qctbMcdevdouHQ0Vu4l3YX7tZxdGjtOw6Yf1/sWBFMEt7N
bL7///8opuNY0hA0PJjGnz8K8YVSGiDhuD6WeSp2w+WwU265lsJbVxjZUSNj7vW0M23GYSyfYox2
RygTDOjz5qXofM1bdzu2Wx0xcWmn1SATWxeapLhPzQ4UEMM2n+IBienvFTGwzYecGjIvx8P0LxsE
w1yawf/PamcLgfVDGljzuByNP5rDrWIeArvWFryW0+0JsiZXtXSuqld+iPR7j77XjdVRa7PwkI0u
55TIZAqYEyyApej1C/NnsONnKqk362Qv1dL0oWwwBbukoi7E6RUCOlHCMjcDHPCU3/jLLNRPxbgV
3Ay8NRM42dO5TGR+U/FRVlmONQGCFssJ2/S2j078NzXeanmQbC8fRiyfS5vr1GTXHmnxMILhMmrQ
WDhzrNtoQG5ys9anRXBubvjfUaGYIkP9UBf40dkLCY8tUIQ7CCFw3inoABM+zx4SzXijleI6RELe
gdxIHrvA3/eNZr20y4Ob0BgSxa9aXP+FkNA8NioF1VWHxcEpKNlhOGLs172vFUJ5HB3o0OkU0cQK
WwlTZHrILFJ8vK1rMG5c0nHWonNlWHO9ebDnY7gEjtfUcW74zjYkaOAsNtQ1t43NVdvnAES8QUI9
ZJt1qH/1EFsACOT4i21pw2mqjn6hJTd2fsauHPLiJRuKGe0j0v5y6MWNB1STua2uGgzwsx/mfz/A
qtGO2pRdEeaLbVuZ9UNZDs3BNiP0YEoNmOBO5f08Sbou/dI9hf18NCszvY/i4LV1c8zsR2mxR2+o
wXmbaOvYRhYCc5ikWNmKeFsFYf6ug4ajQAG53XK7/J2D7FPkzPdoVRFccaaYSe38XqMyxUSHad3T
Ky/q6ggVlQPn/BWmtorYfV5DpI5vqNeOMDW1VVNxN+zbhYbd5hMENmfgLzeEcVz5hGFloq2a8WOa
dOGFG+d27KsEqDQZVaFSCxZp+6orELEjcSXyYrjSqfdlPu4nGBlcLUh39cJFCUySZFHdb0JXFicR
LTgNVkzXcLZ5pe5Wh8nfNhPUFpCRgWM+EYDt79qSVq8oGt8YaaTXllqHS6zES5HijNNiB84LFNBj
jhPBWyOixVJtHzizPJFIAR1aB+3JtNq/yDwV90UGVqkgJ4xy0NAHujAPuhyxHVslZ458v3qStSAa
HiU6+uAOj3mBCXLXwh4dc4ZXjZziF61jXMeA/cfqM+xkUVEu1DxZvBu7BuKO3EVOlH+lv2mkrM4s
IYzvQK9haIB6q48WIkRKd80yyJtd4kJOGJhnNr+IjqHLNt6d3go0jX++H1vmf928sJoYbNdtxcJi
msv3/6PaNXcNLVcCY3DQWwNnxXzY9rOKrsXQ/g7giR4LSG3X9VkQMP+qq45EqYJOpLWz+w7PZm+j
8uA1SAmxzzNNqH49bVejSmeFz12B2R4k02kpCL8GqE83jryHtTpnNeIYlVNtBVPkrSkmA3PWXG4s
jbpWl1becy/rd9kVzOMQL7b0iqg7OjDaLaPh4IQj6JkiH+stzEIHKmpzsl0HBoTw8BNMP8z6f9g7
k+XWsexqv0pFzpFGe3DgcNWAYC+Rkkj1EwTVoe97PP3/QTfTrrwZVWUP/ggPHJFxUy1FgsDB2Xuv
9S0t3lji9sdNswDptU6bhKuwY7z6/VEyfwQt/V8cVP3P+x7ubJZF4ci9WsPj8seDqooSuY6as+/5
jnH9jjhQPdW68uw5u1qYb6WtOtdBaaT3WaU8GdZIGK7iYUSR1WDsLQI6O5V7uyqkW/CVg9kyJBvH
Lr/9DnPOiCNYMCv9VzpG+2f9jm1KHR2jaZumylkhf0r6DQdNx5CJ6FUvRzJggmJXm/AvK/iTt4n9
EOawISZoBld6l7hRFj+HjKKu5CjFIUs9Y5FqzvZbc8M67d0VTIC2YysMFi50OK2SMLmsjrlHmUZr
kfyq+aPcHOBEhNWulzNZfuDi+UGaB4Y2ETkMprQd7JS9gm48mb0SbXSlA20PZpaEsH5ZILhDKVO8
dXkKYWccqDuzvIVFAFAtmv8Z9cg+2DK29wR9/h0XlR5at7GiGuqKhQLYllGEBwGMW0t2FbbzAqeL
ouPO9cFx4B5GktMQwFnb8Ikj85YxTrzCEGX+iGGMB08sGCFmqwKWXU0K1osuyoJ2tDfe06haNn1q
rOqgUDcNopd/fiF/7zL+uAuxHWfm5tkMQXX1uyb/uwu5UBi8GQXA0DjDRl60QAs7b2Pgljm2Bqzx
ljZmgfFtPhT0N+0DmkLnN2FZVjfdtnasF8+ujR39RFBTTg1VE9zSmk0xktM0/RdPWNP+1Fn53gFq
tq3CRRCm+tPSUzUGPciaXW3e2eaDo6MLMAHR331/pNOJR2I1HZuyUrG39yral3C6UuKiPtY2nssq
wolUF0Z9LOd/RgNo7NDYunsCjQLbRpt1O6q6JY/6iB6YuZpkKDPO1KpSTTBc6sXeVxNaikydaOpb
+JpVGqiz0cUa0gyGGV+bGlRemiHl0hwxA4ZBM7p9E9/zFKrrH2aAQFfw2wWrcuhR+IiS4JFC3s3D
Q+kP04mInr1iBg0q6spfQuvI9sXsjfVDok91o7qzrZRb0/zZ99c724g2iV0R1pOAmgesI/ffy6nd
9VtDLRnqhegOl0RolU+ogNweWxGt4DJgr0dfv7DMEtVAniwBsOQuK56DdqiIlj82w6F/MqCFLHwL
n6Y5KnLppEl/XQ/iZkA1tneUjP7pbHNPQD4tnDS67WZNcY0wZtkMxJ9/V7z68TuiNFY0a8VEwSGm
ByodqvD42O8lNAV0FxJDqSUY23/Ll3+A6gTF3nokmHGrdtHMjKFSsbPkuaXo5SVF1ARpyWQ09IEb
WbjK4xa5sRrmwSmJxv0/v2iMnxdqQafCoD2Dns8hd8L5qU1DJExGAPGA2DJpb5SuL1988owWKHW9
o60/Fpo/7CtCZrdxLLiN+datXnT4zIQAPUOZ8WADuR6jWu6EzgzzOydFrXQB42YPxmr9o7RK/Pg0
f5ZY4Fu7rHiZymptWkp/iGMFeITVVitDxLNriE7wP3+JmvbzHZ7XaJBCSM2jC1PYPy/pqp2MHlcO
0RV5gQLEgNHjW+xWrCblZXXpG1cnGRHfBBWlzVb9mP7ITsknVSL6bQOfkURA4pTF/OBHr1jtu2Db
gzhhXAsbBUnwtO5U/IB2u8k0aZ/MXKFei9bfet20HNDr1sx9wH9Um5kqYLVUu8sgQRxSMXH4kZY3
mVa/NRvtyYvw+bcaxrpKK9R7gBvbDpQ7VxhTA7Pse3qb1pWwffpGffOjAiRQhN6HqTXb71xSLWqD
tYE+PSQTdFjo09Qe0lanSToHa1tmC52kyGtsu/klDNQMCCQ/VhIzcBSN/YYzNDyGQlRHHMMfTd3e
jEzkTjH+yxXtXGsPanu6aVq25GRZSGU6kxcZE82D/AkNMVyhBHDhRGkBBiw8W7O+jpjSZgs14t5u
w/ImIC4DgpaA0mo6JJ3gaTUWRkjaKdssiGEkuq5DApGeC/RLUV7JS6IRpuDXAMyc5aDl3meXKzj3
quxVjuWDZz58dwwpB5CBB7zkWXQeklK/Q08JGx13kvuNr0jb8oStbNXLOZNphP/3L/oV8ud+xXzK
CcOxKYttTjvtp/0PNEDZ5nbJuMxJ7lsrfynBxe/qoZ3p1mgqJR0yjqC/dnTT/MqGYa8SoHTllFrO
Rg+cMjqk+ibv/Gzf+YNc23Vc31upf+iNWeSqFU95hXmaxUa7U2b5fIKFiaEAjeXOti9iSJnSRWq2
0cwwuK0gFi2D2rLxKebM3KoSUyKS7m1uwn0qteoKSvh49d1HUAr0ZBUxG/uWhT5OtfQe7HaFWQkl
g2wtkpaoiSodiVSJ2P87OmLC7LGbgM0t+0ZTHs2BLZIOLdaZiCAoMMWc+gq2sky06ZKqLedcHz9U
VqjSrIjmXnU7VmSvlRBxyafaoUwvFgzA0D0qMZumCv+HqmnHqg5hJMMtewCVFy6caigP30sx/9T7
/vsfLRdY4rvuPsEyeDvcqpNnXVWUa24SFMTZzp9Gnjnu/vkio89v6N9vPnjDKeII/aVBJYw/Nfqc
qvdhO6ixGylVcyj1sCY1S41W8dCYd4ydPxoBw+c7QXGu/ms7VXaGOXGqTkAnNyrN5GUOD2PnGzxD
UMSv6ZTEm28U8KRkF8hZ9i11TOwC9c8238/+396Hf/c/89sfz7P+23/w+XtejBVAu+anT/92n6f8
9x/z7/znz/zxN/52CN+rvM6/mn/6U5vP/HhJP+uff+gPj8xf/+3ZLS/N5Q+frODnN+Md4XPj6bNu
k+b7WfA65p/8737zL5/fj3I/Fp9//eU952qZH40AtuyX3761+/jrL7pl/N3bPD/+b9+cX8Bff3m8
NOH7JfuLy/P50699Xurmr79o+q+mhWwf3jVjAhrSLAT95+/fMS0KS52JmS109n5kIjbBX38xtV+Z
c9LYtWFOcffVKTHqHODsb99SdYoCXVI1Sb71+6v/w7v4X+/qX7I2vc1DVgN++499ORspNdJu25LG
fEqKP81WiT7VfaoJjSQLdovtXWjeec3F88oFRP06g6OzsYeziszF2d5gSTo54Y1u+Csv0MF5gTdM
i7WBs0Vx0NNW91n5aBSP1vgQ9A/qdAzK2xY9frQBggH7DBySO8o7kb9LG1Qv+ecnSzv/34n63zpR
bd7af/v9VPjTiYrasvnMPv0q/8NpOv/Sj9NUV381pAaKWMMQIDkt//MslZy/jFFU1aa3rppcD7+f
pcavrFeCkoqzhw90CuX/OktBZmJuwWnCYJiz+H9ylmr2T7NCzlNpGCZ3SgcGDiNXMQ98/q5y85qu
Z0KTxBgiorOC96gY4is165aF+tQBstRtcdAUewuD6BH61VYGxZ2TkDmQgtVi69aJ4lAaYb0QunpT
cFGQh6Pi2De5ganZg4oonl14toD6ufVlQIB5+yBjAlhoNrPxUMInGXSr1lSahZ9HD02LE7pvgoIs
xOw4KehrywlTjdZlyEc1aKAOZRIw+6s8LXCIG7tZOJYHto7MEeZ3ioah7dRlb8W3Ihvuujr9dBx0
hj0yeben7xFPpIykIehRkV8SP+E+ioBMynRvDyT0WQ5ewlDmL1n9MjAqhJYTLfQa2QBxp3um3j1K
DfkCMvliVvVV3FXPosvOdbKNwpQN/Hif607jkn1UQrtATCXTqHth01stRuj3qPXC60jkMZTlJLhK
wvTJbzIP5p9H+hKZHzdaMMzYgqY+NJ5dbL0iO0Or8FBf3Adh/KpU2UPpAOaPqxffQXreKoQMmj0H
U5C8MJX35hiixaLcYA/Q+Ys60u7MUX8Yh0KjRCWypqvr6Cbxe+jB1NstCwxhfiDR06Gl+cUop83h
vuudfBkbp1i3jnfSion0UuPREG+2iIalbSY4QdC0s60nWbM0Y0hws4gMaD4/pc3F6mDVawyNGL4n
FcCXkZN5kqy1QSpAg1mgkNKHDURBqz4EcggWKJ7XGco4qr5hWIdWtkQ/hOnRI5RtehJsPiB234ZE
eSxljzC0iYcPA1YUkETcwom1qcVs7Q3BM3a15oAYvIkqoRKZ+TkpWkoF7z0NdXNgQrDGJQN2BbeP
aUzPjsj2vgm0dEye4DUveNB8l/uxvwvML0uLnT10uowwd+EGzP8p25t1azsXBMYHMIVwOPFY19DD
VdF8FJpx4zQ1zVp1cE3H++iY9y+igpkwKJqHckDdGGJT75LChxGRPU81gejBcJ/H8ew4OsZD+VRx
g5BqimloOjiDdzESAycH0AuzODiRVu6NCLMOroRtBL2uzZTYrUd9NzbGVWFWO3AhNwZ8QmRo2ns3
5fPIGmgmAK+E0DQGCmSz1P6havA2lsmz1NHbw+e9mOJQOrTWUqagS7+2Z3U6Cl2eTJdM5yKI9iZv
EIirMlgA84CTLF7VQGePy9EMTUIimkK+9Zz/q6bVn7Ad8MvEcTjIv+N1P3ofg+bQ0ybYJg4pArN8
+JRMTO3gYSrltVeiT3DIUSCHhK6tSzIQlPlw7XDtDKn+hDaaSETvpdKVL39+EMyqiyFINl3dP0Q2
/HMQQAxQGyxnJXZxIW41kZOrgeIcZKn4iMd32NYle476rDA7kmN3jnGRAwu6aB2HahzO0KiJjwOg
YCbIbsInDl6Tau7cCEJN3u002IUOm8skY2OYUYkrlX6pAz9ZOkWnucxrXb237wsCPLWeszp2OMeD
VKOtmvPqEFUM9pPIYd/klITXjla6qq7sLZU0vw7/gp3tbctb2bQhyQnaDtjYpOMf0aTkBCGQcrZN
kjlTzF+TVLGUNmnL7BoUiJQWxhHevoUCaRvJDT0R+pfO0id3qi9udTEu68h/gI+yKsLuukblbJKN
oSvDrvOyXWdDbHj0pLdOh+aay3qLWWc/TNZy/k3SZFcSaIvdWUurYmpLynOPB1Vod/APXRPbYqPc
aLjOjBfTHLdxVm1sevX8fZNRY1Q8DyqSskC9LUMFo8gGk1G1sChzW+Jpg2xaZiH5gB6Rddjj1W5n
SqzitFyYfdEyF0RiIGoqWN8A7TRxsJqPCQJE0gvgkqB8LIbm2PY1SgsP+10FB8bZ246x8tsMtSNx
wpOBKzsyb1BiXLWKdZ1M4wIGzqJL04PTfWEuKEWEDON2RgObo3/iMl9GtASQ3e7GPIcDbe/QgsAL
sBd2tw+sjHMAn1zUr6qYG0hBbDhC+PloeRJvMzKB+f+dElzavD8q/qqpnzuiLmjLLZjCPKixCVe/
X5HjtRmwYAw4IfxWbGT01GcI7UrU4xzXCKjlQDk4H+cRLi2ynSWY2CWdYNepgGsE1UoPbnKIQV5n
b4u8uBENYdCxBqBEbRZyLN5hWePnivNbGijHIKOZRDR1FZVomT+mYdML71BacH1HJWFy9KwCOAoQ
HpSsRDo3SGkVE/rV9iE3kmej76n1m9f5cxCSz4kYb+Eu3XhiliYoZ94V18LqXTXpoRnSW3OIb2PV
PzV1elsl5ZVT40+C5SXF0W+D+wkeWu1kW0Z/D8CYjgWWfMfwWWQS1DzqPsXFEcw94KF7GIkHiVlE
E2NY5g1RtwRe6IDBq6l7wBuG4Sq49m1J4mR+mPyIVQaneQv/J9SeVM1D7PRWCU6xhrz6sH4lUefN
8ZrloJPCofl3A0Eh0XOGy58Kl5HiCSTklUJu+WgMJ1Q1TBe9M7NtlyTEo/UejuCTWxJYhxGqobqP
6npZYBoyINa05h2sPXxjmdtCAjHjEc21ui2nnk29cy2S/kCjy4SAqdftiYZE6YJDX1fGSjWTjZQw
iwuo5YUDfrU7TT7QWcd/dPxZzoRDy4/WnqauAFhdpVWPcBZaWkA6SXGjTtmn+iKLmIalPMIX3Yly
vJhmf0qaY1g0F9zDT7opXqo6LhZ9qN6m6nNQLBvgp2RMHWxIq7iO84NfjHtu1afUHp5GGTE+sa6F
Vi9Fbn56nHapn18FqsZ8a4CCPl3FSJ6Mc9Ow4RAanhD9LSmHLwz6S48A66KYCIYJnmIngcDXviK/
oKu/cHzlukczgFcT/pFl0MOcOUa0bzm5g37c2PUIlsSn7YZFr6uP0aQ+5z2ihIvebJrpgBN0ESP0
FbQ4UoTuZb8qOSjNCGq9GA/QMPCOyE0yh4FYCgLuNL8q7ezQ2pzWoJpuBrN9tOOYRINu+IoT77VM
3qTRrSvNpZs9QEFWcVSNzPpqJbrz1YmOmLfr6e+AWbB3ip2A2t2Sq+G2lfEGVGITR/p9Eyi8Jq45
xvPsjKMeJK2xncz2FOI+ikoJqdRXJtcHOW/SglwQ6NksFDt+K4uHmUGn5dleiP6GZXxCV61bbDts
fRViIvGZx/p1AUWWcU5Rk099IijeQIG2DPT2QavCU9jGRKnO5oOUBZKjFzg7tQY5EBtXsVMdFU0e
xym+7XOxU5oztzHSgoeHoJTMl3i7lQVA3DM3wIekVh5y0T2YAxdFRmRa/lUHyrnXtOWYKNsqsK+d
yH5gATknPrtte9hBdafl7p2jSZ5BSjzpMrptdTAswbTzdLZscLWHnrWDyVU8+sekR9KdQZBfFcU7
xYq6C0v90uMep0lcQBguE7Yc8Uar73XPJq8q9ZiZzxkCfnCdzLk1sbyrzBH/Tmtfg5c/1O1d327j
PPgIsL+u0I1Ac8F8C4XcxDHAbZg02nUzMLGJhvGKPOsdXfYDXEWO1LSzEnHw1Gqb+dad6vFTeS4Q
P3nTepKI96wKsEug42/V1GERoLUjO2LBnhtPeQX2yAmnLT47fT867HWUgV6jXXGS2oRmlHgNAxus
bd2ilKgkDsWGrrZSXg9dAjNXVArMo8pekzVKk7mkqxj31yS9YmYtBpq4haEtVU4lSKduV2TXnmdd
a0AAl3mPvWyybgq/fGkt/wQdzgCF1HgLvXoYEDgi+VcdBhvGyiahDr5IsqXh/VCL7EB/S25QSR4z
BDDcZ4gGsIJomwPgKVIgwHk9LqH+wkXpqLKM8DhMNCekmaSzrOMq0+zMpfBadTY3ZPhbOM5CFH6T
1l0Q4a1Dgz06U2lXbeAeaU6ORFm2bkG2Qq7TXczq9xp7m9GZTO+j7NjEXKxB175UE3jlSa8m0o2m
RTTjzZHoJItJLS9ODw8lglg8tFIukFgGaW2sBm7qSZkFW9XO14PdSTdsS/zPXG3JG3YYfTWNqrbu
2oKL0e308jHyjC+tCz4ZkMNCEwpeJKdl4esphyz7drJjFb/olKy/w4DjxgeIV2Es6yWrFIKjaYkv
H0tM8xWatJyroJxuegf3Da8E4mhna5uiIOPGtv2c97dfmXZfE9gmhm01ZIh4UlwcqOvAfGgM4MkT
43YL2NZNIYyua6t1DYM1tBoK/cZEdVNUVrqyPYYkht3DisLygGPY+cH8KQ39PulEDPXGCJlnlSsV
ZP91qJ1EUcYPeR2xfxZDtyUJxVwx7iI3Ph3j9agYcINRRaFGbjs3zUbVZdVu3NR5UwpORcMQn17d
XgH0rveSsQHtKUNyqkcFVSfnIsoNsbLYDiwSaI0uyP+73E4gGeNYXgD+HJZqj7Gxj3e8Cd5aJYB8
FXLZaHacXBcMWFdGHn/4vRMvkXjBoJ8YrIwSL3wsd6Uew3/U7pxUJfZV0oj2HYd6SaPQi/2HqaOb
YHRMI5hw0x9wKB5nu5JswLY6ELBV4TcuFaFxG8GFgyAUbhvLrHdetWOkQlXFAgSCNYa1wIJL0IEU
GchCGz2trN02jXTgfdml7fI9Cop+gXyBwAEcYcuyKw7sK78YBwBBoXEuw+6JAKJHURifHfCoiwkC
VXoIrbxqcJt5BhF5FKhEIPtIV3KLfJtw3OBF/2RNHW94NzJKH2dNAhFGH7mvRkH6VFX/9lFBrvVO
Awmm1TLk7VeT9TeqeDTrRdP2OrwdYpQ6IjsWDl7nK4zctwajH04S5ozG3Ffx/KB7tLJqja1O5yTx
tXUA8eEcJbcilToShHJ0kUG8ISazzrZztFTPLR3wj0LE70qOxsUH++Pr1Q2232HfDeSb+BgRTugz
6FWmvnoTOwQjlo5RLgrHik50tKatxAwUjgZz6wAd2diq7/6U4hlBe9PMyss0x+SeBpFzNQLwcGMg
KLOx6yC0uD9Rce1HVPs7RWfY52Tl8+CY6TbyS/Kh2uJO6p+TPSl3PDREDNaMbTP0JU0fKhthzG7S
7BQET71eoCmzg/cMnOyLZWmPBibyzxI7Vt1Nj8KIdiNYTCGYOiIUCqhQMOqV8Rax+lVIFBs7ATIN
85pAKOsuDxV26bAKk9egSD/Z6wDMSF8RFTwWZrjn8l5DydvkegOFwEHsa5qbpgLqWQNa77rDGFTR
ghyQLRLhlV2QhY3kSqQ+wkvnvlZGx8Ulu06xmrA3kqOr9Jhc9dza5hUPQJ4XqBCfioEw6zHbWIWC
R0nZh4JeclR/YllEmmnm/G2cqUXaImn1aSh7hMEvFh3eFVJNCW+t2XK2qy4dry2Hq2ZiSYHYiANq
crbitezlGhztl+Lkr3IwEOUeYPCWSffhJOFHVVTP3DhWJjBf37R3ZZWck2HbjWDXvTKCXgwlK6Xv
oIw+j6r7995EeoyXXQdTcu1HGCmsvL+H3TG5A4DIRTKqi45o5XRI39BZbnRrWoW5M68qG7E2wgPN
qJWXedj+1aey3iRK9FVJ42jaFeRjba9k7UdrRgcVkyOOL2yKnn9iNdkqUfLqR4NKgDg5GDCKGGEF
X30CrJ+b6l1oe/fz/w1PX5CZe0qSOzMP3xgzsnPLmkPlxViMSk1dZFzj2F7F0bOT69qq2S3hzl4Y
xNGl1J6WSq+zeEODQSQTjME0XEqteujV7Lpp7XsaMWcH5HyvmZuqcQ7SugHUVXKxWvUirfwvT1I1
R9F7TnBWIrJyYU4Tbf+GKzvk7MmT1yRvtjpuVy2waKYSbLRCvPqmT9YurCmEfS9+9QHJ51I/IoII
gTxjL8XuSkB3uktV1GyO+pCUNHamTK7qiWOSpaAHqqy7V1SJW18vDPbGQbDsahiIw0hq9oQgBNgI
MVS266kau2IzOU+ts+vU8BzggR27YFlWLZsa3gwMOKgmkzcj8ciFMTe2k93GYXXG9PncJxUia+eD
SeZLypuPYkjZtzb0iJBGpy7vh0rZdxyqFnr3gjyotZ3T2su7Ny1QrkCEbSOtuwOuPOmccwQSCizK
gtH3AvPxNS2CdyfnJY0FoM7eWiX6+GXzE10/2yMtsQ7rYJfj95w/ljh8SbZz7Ztx8NfluM8qcafK
lIVH0JNrsHuHlrUFtEolJy9LWZNPL2ErqbC/C3aKbXTqiWeyHIIgRXvIWuPOs8SxyUBJEwxVYVUL
1RBzJs81g/QWKdiKyvgulhhWG7Kl0nviurDTkbht5lAClVWGeKMz+Ms91J3G4ll79DuInOq2SuLf
RxarZX8oJaHEQCh3UTgU3E2CbZChZrXpBzup2MHtUmlrlxTr9lKNn5omPXtmQrt7uJmq8tlnELzM
lPSc58ZdnJtsZpu51y+dc+tzcDxNSdxGhVsDjWcxkGFKjxcxnbZSZBbBNeT5FYPYxYIaLEdhJIc3
O2T/0MBfLAp+JySH0e3Md1/Y62LisFvZohzlWjEzwit6XNtV6RI1fESytFTCmMQ7Sqkx0OkKDRgA
iuZ5rOMvQXTmCpvP46AmN/TTNqCtJJEwWvyl2+2yV7pDyYEnc/HLaHD/A2Bcql60ayqe8tiyzijW
tlQrc6k5n0YbMgIos1sytd7qN8JnmGwoFIzOPlDCN2b9x9BIVmYzPWp6sSCKHdTNixrZayzdqKOV
va84+7LNXkNfvyM2dYWMaVVanKejiN/qmtUVTffhKsfIQ21t7JOocgtNWcFF4w21xhPtBhf/wXXX
CXL+snOlm+DJ8rPj4zxvCRdCgZ5NrGlqfpG4RSvOaRhxzPia8tlT23CjtvHbF4YRo5koCkxlP8b6
7BJdJ6qS4WLm2Pu1Du5MDAutaCNi/V5s+Vg+aZmzS3NKjh4t+ZLtClbBOPxI2mGDiQWhO9lenn9V
jcUzuqhHk0TlAQJa7VGnD9KmTDHyW4NKUoT9o01DAZrSYj4YDY3QAaYIQCbmAVFVsJezIARN56nO
zmZrbMOckI2cSzzzVnmuvHcEaC9QSl4bZe+2AxkAdniAebUPO4UU9TB8o8ubGtQrttE/dsG7aKsY
HQaLsdGLey/t8QDUu87gliYQ40EqRbRpcF+ztO5auR9H85j3+RnY4LqslVUSis3FJ4QRBdC2pBUh
4+kxz9EEeGI3n7K57r8B8WIWy+1ysDpXjr3L1P9YGGJX+PI+rMzNfPsOvYZALwv1kX7HGs9+QLJi
Kt0uJXmDeOtbLaVxq/JQSMhux8DYjLI5iD4NUH6wziP1eGI7zDUpMKO39fNAGHCm+ozTSs5eVBxd
Zp9g6Nx2JM7TnMRwPWTWOmtQK/hLb+AMyEpri+uodi0ykdiMzvHZ9BEXJv0dOlkUWDBV2+xG8dUY
4GJ8XUU4FCMfgfXk2WyeAsLnksz154Q3c6jTbR0hVc69GrTONvRriO+4BsgChLvfxsaydujqdFyb
qyjpg2WvZ/qKXdnn/5f58j+SOPxBO/EP1RL/G4UQsy37H8+Xz5/VW3j542yZX/httmz8Ok+PZ/ar
9ruc4TcJhPwVVQzGTQ1Xo4a/G2He79Nl8SvSKB1jJUJrcG8qI9/fp8v6r7rBoNaR4C/59v9sugzd
4o9arHm6DPEXPYXGWFblufwkcWw5baeCuY5rO4fW1BvXbPWBYSsACJmXy4YRaGsD/NDTuFgWDdjY
iOo0zTYEMU9LPVfIqyUJZpHq2VKk4E6yovrwxxJ0fWgAidJSJtAOZXTO1jgIsSWPEaNIIgC3qIZu
4h5uFQ0xEWOLc65BiBMy1A27sNhmjU+x7xgwFipwSkolzk6UOK4EhIyYvHenZlLcuiG2yGT9DeLX
aUY9w/MqYCEMrkJUndVED9go2lXgUb/YVc9eb8iXmScPKaGFlNnqBuH/0QNYu6i08aNv2aeWBYCQ
Qa1ODp5ibKdwqEivWSr9IFlJ4numCtNK+KbFl4qC20HGqkrGveTeB7Y0mdvxGtNo+8oUBkOprYKp
fY1mgLm4PXsGidhdEUEdsFygW4/9dqUE8DU0DWueswlrxVlZqVZR539ipL+pFNvejqim3Ak8/Upm
watnRYROtiJ0ST8flm2RaG7WG2zW4FLUwqOtKPqWiZ4SgocpP6uYXbDmtNuw6RJyOfai7gHORU/O
8AjIm9it6MoZ+4+YH1yUSXzxFGiNfSxe6dakCzT4880o2U+0oBkk6l9p57H1BfE6NI2FytE7EmSn
LXzeoBTQsZtMxivelN6SLTsnsk7NglhiTXhbYiYQvZNluHC6cg04+60c4TdV10TKRFAlhtnzU0Mv
SCPASRUJvOQQwbTMV3rqXTxG7012bloKBKMGjyFC9PmDd2h7bQPSbDYOHArGRZq6JXjrse1MNmhW
tCPYbgHUCbRkxtachs6qVqYL0G0kjg6JoV68I8aDDW5/LFLk7PPv+UlE6TC9wMklhl6jFOky7diH
AF3EtaqYr0qjfOAS2wLfARJUl0AgSQwYKxAXxLM/7mILt32M4sylT4etrWa/aVgHT5EHiA5Esi2F
73D42hbVUSkuSj49jqYDDKbmroVHccGm5ijD/lpk/l1myaOtyWeLLS3lPRHrJDfXvXkOqorwEgMd
kw1XEZjZV6YFuwG0jiwmh4qIl2ym7alCkUvkxKbSmiOiqHOlEWKjfzU+Kt94vMkS68EfvOuiQ4ip
XIQYN73fj65hBU8i6O/GYW/NRBGrPpFO+1753san5dxGycGEWjcE5IyVKw4eGLDy1JThru2uUw//
BVZqXmxW6Uv6jABttHtfsDn12tINfHJ6ikR/LisfNA7zzhdbFG84frg0ZAiPo1HeDRk+I20tFtjI
0XTArKWl2Hmvku7rQmlqcreumNJ1y6am39fmgcvG5ZLjVmjIEAwjbWdUKRmpwLRFdVGYJFtm90LD
CzAe9VLBkoTF/RbX1c5Rpi2hngYzyb3wORkNtb0OUuWu6ruJEF8bJEr8CMnKrQTQ/YCgZXQKOEty
fXhJS7FEJh+g121NVw7x25YOIJvOunkOo+QJKiC1aayD9yyWeWeew0TAPm9paYVBzIbjrtIMIIA6
xdrg6PCgdapOTkOow8MTPfRjp6K/b1X/EX5dsUhC440RyDqpGXc0QXxfCqT1Io8+pmCpN9E7SI2d
YpoHJwWZ0CGUUS15G5bVUq1mPEoQnNqp53EIIHdiifmIhV9v7Pssz57CHoXKMPQ3pstYqdFqDr9g
6wUU4NWYOnY2NRO8TDLs0DZRFdUUgv4hNNM9gomrHgH/IrFIdfIa4+BRUzlC29Vt+2FUuUHwOw2x
eASABOawdAvfAxEz0nlRlSsf/OAKicojqZFvoQgqpttEE6n0Kygb7gb55s9fBDD1XDvsuvH9jOhG
FhZ/HudLgCDAusaisGnn5yDDgTRdLtsGCtLYaHedLK8sP7RWrKikyA7JqSQWVnRQcCz/FXTVyHK8
sIH+uCIhpBG4v1ySIM5O9X2cgE+lZT9Az9B915qeugKRDUUMvmLQkm4dlcTH2S1XMJMUKj4/1B9K
U3mtpidHOcDP//B8cTBjgFY0hoDY7eyyRaGTiUuYsn/2aiClzfScS8qnZEKD0EWINUI3zEN0WeOl
N0cNnhikVRZmfVCUBSNTFp2cEm0wnKcgpvc/1BhIDcQWtX9V2PLeGun35/+Po/PaalzZougXaQzl
8Go5Y4wx2IQXDUKjnFWSSl9/Zp3He/t0A0aq2mGtubLqN08S4ubIFVmxCzhNk8/JPLj7vEWfRRg2
HYvFUEYQiE0jmTLJn8zVmAVrsQTvAAT/8EOSv1C7YRXp5E+W+CDr5xbkHM+GdR8d+TREPeWwwzjG
9arnKNPuozvIlRsIb4NL8yKbKSHixMR8T4z64ABaT+P0ox1sjR7dH9Z1/OtrBwRNLBmgDqyFrJ55
ezcZQGQYPtxtkNz2hdOrwRlVt8EBYZbzzWPvZ4I/TPoRvLutAR4dWSXhUF0ACB0yHvmtRnBFphpx
wtxVUFdOZkp7JA5Rhn7Wvqd9Q7hT4H2aRvtijMVtZviPBRaC3Gj6yDyZGTKJERkbTVTJWISLlFYE
y3HELWinrbsRbYZuI/YfdPK4drNF4EOcVqGXsqwZdRwBxmiSZscOuYk4fbg5QztmMh0sp970LI43
5fkgCGw2tnLEE9tMiHUwMJamex5LrV3ls/nn9TMrlOZtpps0YzY2UeGe4C9dK0i/azP9KXwGQm2v
w0hdyJkasJYFWvSta+xC+KeDtUNl4LFP2ltwG7lASYrMGc36XUty3aCvrby79nFLzSEFJMJshCce
zWESGF/1HKBvkfukWagK4lwh8NWNGTEnJDPT7oY3bcbvKZm/hnU204VaxU4D08CJY1qhVebEkIOw
GyuBIxuPbZgJ/ZrF+hadwjv1UL5y28TYVGNxNIyRmq+boT8uLJFYFyYQvVbceGxeYNqDcEQeF3CP
B6rWnC2SgLBCe8zwyZXrVnU8/FRxtRA4qaYmM2vR6Mfuo39c+4fZNzbCIPgvXwq5Tdlft0t55Cle
kS+1t2c93dI0c+e0AST+yMOD03XaA7TfDRQua0+gJPirMl9HA4eYz8XdjSgkknHX6/I7YTaqofRX
X41p96EBQk5BMB7YH10JpN7i1iNqLNZNWr14TQ350CmgVstYnTz67oUI7Wg9Ft0HW0KvSIACpkyH
0LLF5U+cOE8AXyEwza+OerigAvShdJJPj809LrGtNiuVRI2HOKBHrvQylLPzmxE/VA/NpS8Tlq4G
g7Mm0EJ1E1YZvxZDz4o9TvkD8KU5rDSywhxczJVfgrYDiMHvzP0JEuMOOGIXNM6NJz+HptfBR22a
59YvXptSOaHTVDmku8ehKL8AGCLZYoi+8pnAjrVJsSo5s5J0fIUAdKGB4vFra8iiDEJmmCpOElDA
d5uR2/SY2camL7MFT+L01eh8z900nIMeNAlSKDwhufY6t8t1kQwFkkXS27cjclCnBLTePA5eUWxN
p5XwJ1nejt0+ozDEVsHUOx8+vYjjkssXHRTRm0FncgKwc2CBxrVbxtielwyOaSfZZkX6xJlrG9aG
0NztWKEhy3sm0jDIljXOTUKBMrRdU+aE0sNOaIAdSPJlVqz6ZtfP9U+2QJYUxsEl9jjK/bUuKQAG
jQdeMo/rGq/cMgCr9v3IUmFoEHHGIPTCih14qE92tiOWeVnLAI0v+1bukLxam1mHXD3+wBYVbXwr
RuGhcXD0UCv3vSnXA4U2rKnoNaKO35ZGr4GUTB+cvC9RFfnOKquAahl1cQjm7phKYOYuBAeOWUrm
hKTnOeVpipk4uEb1byb2p5msx3lQcbmJ/uPMKPYM9LAczt6VHhQiZXnS60XbipLhSVPvg8nYChfy
QRaA+vFsesXcJADVSughHfFnpA6ljWYi5K3n0G1z+82dQnaQDK1c0Jzg4OY1pVIfWp6VH7SN04wb
R/K/tVr9gIykDMFNb7PytfjgqhqLvrVbiAkIx7L5N0A2y+WoEYYmP6LUtMOCmJ6RmDL61UXfWKRZ
ys5z9kZV4fG0a9S8GwfTzIrh4X5CfRs2WeWFAa7NQFP4yEw/157zobuTv3Gq6gXVzmfT4Q4CUkwB
MmUvsjdeF9YcK7eXSJ41yjrvXZ8U49js5IY1wm40jeRo9nsv7fKNmS1QTBMkctk1n7L6hSHls0tO
8tHTqwlhDKTVCT1wV2HMNbsJuUx9QWrA0TAPv31gg7xIPOIrIF1BIXmauWNBHOIHy0w2/m4GEQ6o
J30PaqKo9v2T5zGU55F2kVLOHzoWztCVtrctY9Sikeo+jEhbJUCLmFhWPgQusW+TuNsviZVRZRoP
WakhFkNwd5x8+6kT9Us0ow716ppIBPki9Zpg0czi5WbGCn+wfjBZswOkTNEbz+2XUHK6YdSujCEy
pE30rwsJZIaTndokoNWL/gLT8461nO6JD+/SaZhF6B4P5jQCkYCSWO/sqSMT0ubfRRHAhsrnTIY/
eQDFvDFRSB1auz66PF1hU3U19/YaZfpIwW+aHFMx7z0Hk4tMLSxyywAU4Oirsr8lwSdSepToY11t
2HYPrECFIzetPrHJ5lULx4FF26wy2iNc57WN8oGkbxCa+RUKy5Ya3163xrZrU39n4L6GUlhooe+j
gE8EQL7MZ2Dn08e7VnHsIpbl5GuuGRnDysLU71di7+WcLrnTv1ZY54npchtUT/WfFKhvRzPIQq3T
tnaKkkE4aJh0w9rjyl9CI4C30ibaPTa3wLq7VaJTt8jUb1dDwfEs2ofJR9gnihxZDlpNJrzIZgya
H3pawQ6aIyny5G+1eLwLUO0sJFvrYkz7la93LD5nNkO9Dxq4Kut34rwotMnR3NSewSBhvBXaoDCv
BZVnGW+8JENLxPflqaAyx0TlREsdOsChwm1t2fWaNlZbAZp672bG0PxdMwEuGyQAy7ktwxGIDDE6
BFMUE2BKj7kqqwVvnzIyyGDqECJbH7WBotOeq+c5N/5NAqlCI2c23ERqRYxT0arjZ4gtk1uoe+gj
62LCie2893Ju/vSW16MEALRpTPIckaL2TJO2i5sZSA/cD9TEiOKdY9ne3WDEUUCOaYcyillPfc6a
udiDtOTha8w6bDQ08kXyRVlWVwAUc3xQoPiin4yFaVNMmDEhWouCoHUElhebNc7/Q4mBNDIsr9Wm
Zb9Nq6PtK9G8zMJSvM9NiYwLq0KyIecUNXgx2+EEomqVGmggOA+3bmMelyF7Nrv6H9lynl7vOWrt
0HHaLnRG9jQC2usoiCJmyBU0aGKLyWc84LGvHPq7lcJOtQqRr93pmAT5v4RgHNoOjVZXJ2S3TxhS
JAv41yD+0v0TJFDyvd6GIEu4lYKbkQ8/0jCScOH9X7UxGr2k/+yFH8P7YPPC/pGwt5WO9Z5jO+Uh
I6HdcZEJuUCBwvmZu5dX3ojehFnSoBo/OvpPH4ZfSC7Tbx4g+7U0HgqKeM60adcavNMAhHNEEns3
4fhin4GOCk2arfG3PMfhKsg4q0RdfYjA2Y2lkxPU3fkhPPzPoK1hlZhXn6Wt1dofVv48LPYbRToO
l7j7nbLuBnWwZ/uQ3lQGq8VClyHnv7Qc3j1qwlVuZbQw7Usi3KdSz/4GU/+ecvzL6iunSfVjymRf
VcXWQohBEG+MWjCfHqzB+bFjk0pJfwX1cxVpzBKdUj6ron3d6gDuXX2VOdDjvdbesfN48a3sTe98
nC/qv5Nl9d3ZxrvO+b7C072tdIsTTbBkyES8nyeKGJOgLJofe09adBLWWsE0tkAKYGUNSjf7wLhz
NYBMYSOWYwcasyHsMh6HWS4bUn+bRJgnn2FKZK2XlGM+irlYvWlbZQPYAEiJXJ3rsW7vbTrs6mVo
wckjfkt54KkNia2Ol49U+nQLo4Na/q2NABzG9v8yoOfczKPQ08W2XVqELfG3PrifjWM9TWD3m170
NPNTv9Y575A+gfTLmpoNCAZtplIPZf+jVyZvF2iBlebkPymthYz9l2UyXoIaJd840u9qfrqO4I6H
s3C6NUiSta4v/oOfbQAa/WCy+Wxz7tEODdkqiejgC5EeDeIiV5VMKOOc+GgiNEEK8927jA5nsxk2
kM4ZDlinjglL3FtE2HP1YxaBRT91B7I6zn2905lOLtPCqsfYNurPHU3/jqJua0rx2gxI93Ef+60H
jHpWbinh7Oox6xnCL2uqIJCqkf038XtwuOuDCeo06TssvMpb0tu3cugcbBgx/0fav2sM9mEr4tbo
pvqj87MPT34tw/QunA2JuLxJbPEBIiUMr5lAT4mLBT3TFZv3OGsuE0FzYF4Wc3Xa+jbNKyKq6463
PAn+CjwnbT8eY8YV0VJzQyX8MiRiNHO2vtukK0LT4AgeYc8bC/GwFhJeAyR7EIt9NLU0pwOLWgKi
nwsAozZK3ULnKBA+VjQjGA4eWI51Xcmjw453sXratAD7Pk3+x2DHWz+ix7YyCy4ZtbLUEKrEevM0
4CI2SmGt0ZPmg5NuKq730CuHcMxtZ6XhQ0EBcvK5s7auSH5lkN6xFbDvHnwPWSpuHFr45ODgR2Ew
jazU6B+IbwKbXPiMkQUnTl13RLnxwg2zfYEkhvODgkNTgwt49MxyB6TahfuMWIk8oMjaTDAElIub
tTYal2xmaNS4Ji6oDlZ/3eifdu3evFqAOia/hFeEI94kyIjwV2oOP30qyEcAG/aoR3hFUNci7Mzn
M4x5oisj47X0ValXw0Ud+fUvkTjLGS98vbA/6d9cBPxzzpzFRAMT8pnzBrA2bSvghyjYKJfAmPjU
UHQLOx2HyJYgX1tq2t7vtZjK6Kx7cUu8XNZueaDW7LSXsDAkti4DllAlMHvlZCWnotxqDndw75EQ
KRzUErKqNyjp3gp8X0VkfxVBx1CJAwuPXfYxGPlXbCFMmBftNjjsQxoLXH0E9IrvfaKGS7KNmKuP
utSfgWdSL7uIqQUBANTVyBEt6864ovVtcVxARoH4thu49yppWB/DlCimnahTqlMnfaka+xtyYBA6
CP8QBYiJ+Q5c6XSpUMd1joonDIh0cP4BGoCF0xd4akp6RT/xQtOU1T6b0d00I6VzTxogUIZ6LdGt
bSsDAnTtzOV2jNu73undOu/57PELLw+uBkI+3lVmRV06MAUws4pEkMldB35xGYLhO2Wz1rLUIuqW
NjypEBCXNdID4ZabUZdvMne7bTH0q8SZkKDCjkSxx14c2VHogMM0y9JcQ6ZIU/GYT0iPoqj0qcqN
FdJJPnanIMfBrX8j7avLL+m2HVsMITbaTSOzyDw210D2TBZKNoIaNzVXHblhW+ux9xmBBUv0uyze
GcnReCC4aWhb8iLSmUl3QGtldYCbpuRUMaWnvdTTlUn+98qTuFNc/NOOaGfOD+OzZC3IXpvjM03A
tTb5a6YBl9Gm2zSRoDfoasdWEleT2mFauQONezYjcN3lqVUeOVdmCbzC9jazSQy6ZTVUhG32Ezkg
PqOPnh2B3iWK9MkwrLP+5mj4NiLYZBFkN6teolUSc+LrvgLp4qUN9TY42S4hEWCS32xKXUoH+3lq
+aE09Xgjh0UriL+kxctNnlRE7EnPqCQbvEPTdoj6mRHagTuD2k+3Bqp132KTFUmkK21bsxRt+k2Z
ECJMId4bNBB+5kCCR5GokKpx16zAklVHU9O2iQiCzdj9kM734c/gdrTGQw+eMY3NyMTCRZ+ClJoO
Y+0OWHrLM0fzn9nkGmqZT1lRoKMd41IRoAEQzTUDEScSbXsc919LM9JblOI1b5N/wD33c159BB5Y
dApmqOA205UZMwJOquiUi2cppo+mLRPYR9LDQaY0BXG2ahLDOLq4JsslJLpyhLPvnbI4/cwrEdO2
5HxQ7qDtnIIiyw9Sklp5Cw2vJPdQK+ctjeKmtsd8jRbWsIaTKL0XMm0qDm3UMhVscERyVOXtuqGY
ksQNrxqZMrKTH52Hb0tWec9yM+C+NU0QOdNrviR4gxUtl+jhsGl46TqXJY5T+t+Zzd6jn/Q3bsRp
k7t8ceQQl7JBvbYs9n7Rsq+IW20LN+JvUXotczEY6PTk6Xl6jIfWajG6SXLOZPIjYDVRTvBVRid4
9tx6Xtl5zI2JN0+0MZG+Ewr3ZXoiUufUVEpIRSfMtMKUjMfNa5Czzphbx0WPAWC//3G1AAJmcEHt
zZCnzk8may5CLnYQ7jRdKv6+Szx2MT7Oi3uPW80II7p3hKWQrGJPrDzHFiE5ZRlLBvQ3fR9tRE4c
mOkOzABVzofpf0Zm/taKMT03TXfPEn3vIhwI/RT7CpXGR+4Y/9AVny1qL25i7jePEXaBvmgtuX7p
yNqjsyRPwisJ/SRKtUrowkSJeo6Z1WjqTNj1kmyeSo077c1gdWkY5NmDX/TdPvLxx+UW5h/oibwI
bfFb+v6nwP9QMTo0Y5bYi3VC3Yy1J4dRnxXjJ5L3fmRKBx/xH8LTVTvHDJbxvVrPECEmnqSxg2+N
hk9A9Mmi+Sri5Lu20MGygtiCafpJKuuQ+M6jHWwjqx/XpmZQnaZqw4jxq3/POpt3yStuVsUkq28J
K4q7gpJfdwgdEXax1bP4yUU3YxJkeybjbDNTJpLwzMzLnGW5IR4dVajdECUbyGtrBLsENeGxtpst
MMQKMjopZwOvr7+Y2xb6pmnnz3VUec/IkyV5ZkQWn5xFXqEqljv6VTi2tGHmt8OBvyVVBZ+TbPjw
JJ10r1G3TG5WbMUw/KaEmh8NZ/KPEpeLk7beCvSXT5rIfLJTmxQnzW2PyRgPuzGqz3O0nGMdSnkJ
rGcdRJBBVzMxMEe7j7/9CpkpuQofEwxFAsbBbTk9yCxSFlw2gK1LGNisJZtyztjTjAWbfTnhJKEN
3mAuOLpDf4qryifiBKWdM5Flgl0NKUS99vhlrYuJSDc0YDGGosp0bwZK8QAOzbVRGYBksBf1C7Ir
BEkNq8UO1jV+eLaXcewzMH+E3TMzTUiMZhMXGF1HBzNe1lnNesoIDYoJAjMjx9oT34RNpGYaK4Sn
PdSz+Zynij0mipkdHuYGfiw8d0NAxMNMQT8ZqLkq8zFtJv0yTsLh7Mwhz7riRpu/cAacLJShDK44
zZfG2en440EIMOjgI+kX39yabLbWwqq+Cg0yVzms3chOMRO6ySa27oXv4jTtxIMHq2eXYT9IJ64z
v2QKDPvrkNfZvTJJCIphgGAoISx7KrxpbQb+Z+P604kLfgUzEYEIcB8mMq33mA/pp2s6RIPrDS7e
zsWa235WJQLFXKfQcZx8h97/0CULWBx/yo4xVOPGMdHkFC7x7t029iwovYl3GIuBxUeJmcW3ZbAm
3ZIZhCN3Vox03CusEPhpvgswtq/UQCyOQ3Nox12yLLRTdv9H3hE3DQHEIqVCHYzyZgSkpMh2oJUf
yAo2y65ApcEvwZgR/5jtjAWlE+8NoNQq0ZcXz69JUcnye9AikjT1BtpgdeHce0cmxQ3psxB0p4Zh
WntsDeel6flVWEv755mEwjqVt4cf/zWQZFEtLf5OOHPQJ+Q/h38TqjBWIENTi15Pb5D+F3fE83hA
MNMTosIut9Wf4Djdc+rftVV4e00sOgMd/2SmPI6V0xOXvvAT9YzftsRo7bsOV2pbkoSlOYXPEJXr
bPTulc+Jq0VY7HREkKOhkQS3Ri3Qn+a8K5BwB8UhGo79MFtUIFH2UnrGSXe1Jyxx/3xZysMYYFew
nO49LaafyNVCJ42KI07TsaRtifRdkTBs7efpGLkD7oj+2Ji0TTMWksMwubvSw3Skk222lh1L4LZt
oX0RazNr3JyeVqi0m+p5nNOY7BNj4j3BA2HkPZLS3l0ntYmTg3NkKJpHyq5f525E03CMsAL4TfdG
sFyxAqPMsCIPztLlMAhsh2rKqx+xpn2ZhMpgDNL2IpjEuprT72YIfnO//Esd3JFdu7zUmgW5bn4T
5cwKnLcKGz0raY6b9aTjGGL/paUL5qSUpDSO7fVoj2wA7Qv0Uvsht6bLNLP+FIPDqLVYvhP6VL9m
0EI8zKVV1LUxN7q1NrCylgSe8dJGvLRJHpo+/1c+VzGi3MxZ6faSnkar/InaAS+qMcZrt/ORy/pf
4LC/SvSuIaxYcsfeUHLJVbOL4rY5zB0fkdpWijjf8z6rZWZyjDqW6PtlyrdLa7EbTgtGThOeXSWW
JauXZtM9lzoXj1mRfB7o25HQEcZjqFZ8w/iiNGL5vkjGEvvZlCxfJbt9z0s+Ok7All6UtW1G2AHK
7TXmVh1723rogncD2Dlum7AiJ4EkO4U1lWsvh7+p05PkMcA6wdbytFizxbS5e21rB7gtO/LQnDN7
hS7U3jvRVSCqi7t5PUP6RAsmlkezBsbso7yvxXmMbSQ87otX6/upm97rqeLCM4Pfosv3XNOk5C0I
9Jx0PUfyRVTGn06V6EfZ02ix/I3b9Lno6lubou21Orr6NBeP0whdj4MJb8eJW3JksAu2GMw7A/8m
vTtJQ+Gazxt2+ez4z1ksfmWGfk4G/BdNQCxYiYI5LLQevuzP2LI6MfJxXqVCKm2z2R61u44J/uDV
wzFz8ppFbSm3Aw1i1hn/PJUNLM322W08jeoI2mozzptsHo4lYQLbRRusEAgt2W4ZwTI0PCcodXTr
ASm+gu4YszrKYCax2yLWOqAoZb7xbNoKpUpKpACjA8sgt0BQsKjM4h/XzD4bXRINV1Q46SIMazGD
qBHd+BHAxV2fRQ8+P22vToZ/vir+WUFVftvlcvUqof86tTh4RfXRc0c/Q/ij5/Sn6oTHZ45n4vj6
GIa7U+9Jw+MMER4NaN809yG1Drbu301yKA5Sc+etPlXHLpbZV6sVz3NFw+42wqNd7ettO+PaZmLH
Tn+5DMWlCvT4QbTtN1K1tVn4zpE1BPebTP4BhDmkhtedlbwssj6jHIRuvdBOzWL88pv5rfKMnBze
yV/lnKbwXHLAbIN9i11Js9Ew2ekX3t+08fUDJ/IbjFxtG2Ti1ciho48c3oeIN3CO+vxJYWCygfFa
JzsGLwtZeoxEcPUbmzjITWaHEDvqWHwZEf0su14/mHe6aCEJJyTU2NrAOwcethRCO0Z932IywQ3e
sKc9hHVnQQ8Zq0vhwlln3ETufcrETjPzr55I5FViR78p1lJhtnd1kgE/ksp5aigP6hQX30gAlDN1
Uh5VBtrbXLlWp0WuYuVjRYowKV9risHVV05XieXVU97XVFcuWJoFqXyxrXLIxlhle+WZlco9a2Kj
7bDTMpL4qbDX1thse+W3ZYWxYoxKSDZDBVyQ0UOAOVdi0kWspHa6bPGEcvD2WHlL5elFqsMHgct3
Un7fGONvjwF4UU7gVnmCa8zBbPU5J7J9qlzD2AuQKGEkLpSjuHOrR1jyNxurMTpEHnLMx3CygtX0
vx+5u9nKn9wpp/KAZbnGuiydp0o5mXXlaabePAlMzi012ILpGV+SAWUFH3SpHNGN8kYLZZLGoboo
17Sv/NOTclKnWKp9rNWR8lhrXG1rN2EMmysHdsYA18GSnShv9oxJu1VubR/b9qD827NycjMQ5iGF
16I83kXr0EF0oySNsLu2OYIXwXjH18HFYucmYGDYF5r3aE+kIzPt03vvscdUzu0iH3oM5B1280r5
zlMM6KaLE71SnnR0zOgjsKmPYt+J5wLresnIUdPRApEO/Jzza4a3f8LTGYqW3UYU2fTR8euc78jF
Y3RbCP4VDes7oVtfCEEN8mV+smbokItias2w10PPYuwnbia2+wD7vfomI7fcul5+KRrjzbKjF8XV
kKhIuXAPTbI813HymgzBbbT9kytjuDrcDVXyWth/gRR7e0mudipvs5HcsXjdSmABs4YTYX6LQQgU
oAQKkALR8MK44TADGogADmSAByQAggUQgbKRaDFbCY9+onP3CcACXV0pJt/oBMnAKr86Eo7BG8Cc
3mhdg5sh2CfgDzQVAcoET4JFkOXKAZJA908yOnO15hZ5+bepWAqoACHhWBabFt6/tKVlTUAvAHK4
1kTOKCJDoNgM/5NRenANlNmvFviGAYxDC84BxCwOP35W6l1Fe2AAdKDzfydq43m2xcvCtaQOBBaS
UIs8kBFN8Z0BkOBO+XMVUWICLeGCmEAgwtIB6IQG/t1mgp0rGoXFG9KCp5jBVPTgKhqwFZXCV8iD
A8xC0V0ECrk5gEWwc7vvyXnQYutdawRRFPFmBPms2Qs6tWU3z0OY+Ij8gGeYHMeJomngIXv0FV6D
mC7buBRAN7DLH10gHDUOmAAox4ixPAfS4Xnmd+cajz02DweIB6U1QI8GsEes8zcBfSjOjAP4w1FK
TUAgM0CQAjDIBCBEq/HNPYLkd0GHEFb82IMSiUnI0t9H8CKt4owYAEciwCMJAJJ8OFu4hxDMANb0
CBpDdQyuZPnAefqvAmECOncGaFIANrH4UHgFNz7AEwfwiQ8ApQaEQjryRgJGSZvgWAJKgfW9WwCn
tEo5g7F6iBpkt/21NlIsO4d2EI9L453cYSSxQu5jczpEsxUi3ApRKWyi/tmjiBpmjxKzQ2eykCTH
jKHsdgROr4svvQ7O3IQbfcT6ioGhMZMv7Gk8Poa70R3ss53xpkg05OEwSV9eHMvf5IWxbyFMQZW+
9K1201zGbmw++PM33yEjliZM49eoyDaBvASyBfFkvRm8kOoFRKv2JAiadk3CTqPxanryrcoB4cDa
UH8eIJaKAMViEDNhCj8JO34OqupSyew6ZtO9z9PzmNcHMxAvdCMhBshD4HtAjfsX9HhXoEu3Yoie
pYKH2WeCsdczwt9KFzct199AXNk46/RYJ4gdgXyh1jTuqZjTq0z45uV4Rsd1TtlkWaLfjh3kHyu5
Jl1wJkrjQx0j/uiyzDDA5I/XWYTEekOfSq7qJAl8jEqwT0jXdd+n5hJ3+X1yymMMMs4P+3m49X9L
gMiE7AxeDergYjrL+tIbGP7Kjd9fnOpGE/M4wefvmDqBNViQ7DBy6LZzKk86WLohzy4zFs1Wk8f/
RX1ZesfufkkMcW6F/9ExM/Ob/mDYvFOsIJOL9lQsW8iLa1/Iqzrm1H/KbuuVDdDNGsdbizSkmJxH
3CPXFqARi5urq6dXF8VYPMZ3/NBTOp0Nl5NxSN/YIF/E6J2LIr1ngf1ot/jtxFnxjEZPXipL+/8H
63uiZTT7RhSlW2pn9f0E6vMcmVNSlVUTeMHqaI2smaYCastLESUnK/tKZHccJFmJfXq3svhc9pzR
fCmHnyAjobNuzsuSPSoykzOLM1SaF/ULUP9+afWP2rhzrfiKkugBHdptsua3Nk1BkUhE1UTAyfg+
u2iNufU+oVHjl59e1BNljP7j7P0oQhNN83UobdAU2KxR2AdlSRU4Xmn+aT5QHfHwpTjeM+bUXjRj
mhRX3edrCfes/oys4H3bfXWiQruc3mW6vBX18qx+qMVOL7RvvdnuLLk8s3J8zYR4QaH78f+lo3sf
pjlRwrIYTu4KzZR63kebJlen2ziWuEhRfxNtfPSA0XSTuUv8cQMHL2D6pzhautZ+JotAmwySZtyW
QUHlnryqb6HMCxK8T6MRfag3is/qbAjjbRyn10LssjE7m4YEnffcW+PL1Nl4XzH7GeMLuwG4htle
RDpQjfry/2Ojjzf19MbOjAcY+QITXN/WHoJmeEHT874s4zXT9DckNR+1Q/XqlZe2sD+Qa4DUd7Y8
mVwQsMskCdZ1Ca9J3NQ9OdklAZUTLSoTsWyCLju+iiG9OjFobnm0rfhuaw40fOxF/DUWn/9fr1Ue
vwp9OE9d+WjUEMjSeEcY/bdt5Z/dm790z9E2yqJbV/7JaHyi0H1R8J8k6s/pxFd3xI3l4VmJ+1hs
9Y1Eng02yh9fdDN7ByJ60Wz31MknEQDl6uYr7W7Noi2Z/y9D1Lf1/68xQA3aY0myUJahrOXr8wdB
dP//+3TNoza+xov+m7TxlQECdd6n+incoXrnBH623WPgx5g8OctiXNF2/m4m+lvJQ9HNLmpvcRtE
hGFkeZiQzATrou9vtmc+dZxbrVow5jJ4mUm7KZMtAve93/E3gLSsLBfVSLXV+WOvvtlxclOXl2mq
LmtjddX30PQ/BnGvI/2TS0fF8ii+WyUJZpygsaVd+7na9mjNam/Fp0V92+/Kenn0AgAGmv7YQltw
gnifgX3LqEk9OvbMEafc014RVhxKj3i0ID05BqALbNgptn1Csp/Vzd4F5R62w08imrBOvd3kxndD
QzSlGfZT5HRh3JSPlqecLEN9mar3KTN+RaFRJ5kci83rbFffTjffS8v710/jU1k8zVpwxUQLJcXC
Tzy+Zianbe6fGsvf2TX8YpYWRnx1IDO4lbWOXG8PXP1dyHq/tPNB+tMxRVlZwuJDcI7/zAiava+v
vZmRl4D7gbgIHcsuGuzTWPIXkDp5lYQeaoZribwyjSRngx1WgTgtRXWxYClChzt5mfEY18NJZofO
I2R5cZ50FnlzsU0uXBIpySLVvoiIrHLdE7CfzcCgetAfUqB3UULc1vTbEJStp+OVZCje+vSpTaEm
YmpCm+K78cmO2wfSVRBCw/DT251uykOCWEZnLAnYE0XWndih01SXIZO6s5L/Rb7Jbj56NSIWyGaJ
WgrvYrHu2n/sUCkvnfUUU8Kg9dT1+timIBTRWzQoPElr36rPWVWUyBL1ID6haz/WCi87BhwH8uiM
+Tmm5vCdb1I1rq5IryKTz5gNkLw2u8DhTGMRPjZPRZVffESI+MNY5iyoOhO+k5hVAjqJ0HYREo0/
MU+RCQDeEVDbh/HF0pBFZkDqgl4Jmk2mHiDNCo4bvlz+Xkqt5JeBj0tLd80sH0kIB5OEQuzJ+0j/
Y+9MthtHtiz7K/kDiIXO0EzZt6J6uTTBkrvk6AFDawC+PjfoHuEekfVeVQ6qVg5qEAwSBCk6CRjM
7j1nn9BFPS2PFaWtwfE/7aY4CGoTjjC2IwW0EkOS73+4p3niGiYhDWhvazKc9fpn0ninWV3ZutvE
P5sCaY4T7dshXWY0KdFpUEoI4BZEG7Mp19r8KdledTlU13xRJUBP5ICT+a7L02XrDjs6wUsDuOj8
YUJ8Iqn5VMBHaSkc5Gh0iTKigEZlLFQb3nXpbNLe3Mxe73iEpTh5B0srdpExnXuKtwH5GZikhnEJ
QpV8WviSI5aglMpMEDUrAIir5iKTfu3FxJ4E48qmRRME84mrLeXgHYAA1EvbxKDT78tcv2AQO0wq
31tkojQj8VJihBGX7VujBCy5gWCyQGG6TiuTviKyw2ZtT8mmNvHlWDiViqXSPzzW4IITqOefFLRc
uT8sJK4oBThOkboCtvRGsDrn+Rvg3jxfnn+FPLQp/terdpxWtPTuse0/ayn5b75+9iGnlOtB9w/x
JDZUFWIKovF9D75Os4otq/7XIpqXaoROp/ZrEtwnSJn60j64sFyHS+AOtyj7XwMK5qyyZK+js9m4
+lFw6k8lsL1meERLdoKRfNujLpAQU1P5klUZSYjNdj4KYBScGW8SLELflEOpRpjocuzxDoE8TWqW
PHNn1JmtIyO0DXfvM+VMS/8wX/BaNJjhGKzDwd3XKQV7pW1UUG9rjsKovveIbl2wyj2Dcny2FRTR
Jr4hdgnc3vAt0H0ay+PB4FPjnLctlxZzzgpdrGqsLQbLVb9Pdzg88NxeqkA90DC5NVKNIVA/C6kQ
qdpLNLiLgtHJwrEzT02rkALHtMFtfFaCMHqe5ooOgtbbux2XNewvuctoCsVnxIExKhsHIQsFHsc5
eFBwj16hNn1rr0lNlLZ2ZkWySE4qWOdjSJUjuhmcaYuOel3LYROM/o4r0BrW1Rqf1OwSwj28zhrC
dvJxNW8GlrfX3GDLqXlDL71nMJgl5874ddZUjAgZ8QVv5wshbOu7sc9vx8aG9io2gx8dNep90R0V
AcK/L3PqVFki4W+8m9x2wa5IUgKti+nVWz3wt0n0IOngWoQAhhscdOuWgpXW3KuAfEFWg0JuR23a
OlP1Kq3wTnLZI2UrjcQJgScVNPjgQC8KLdzWPNVI6JzF0nHhDjgMrTGey75e4Zxa9QhDraReNVq9
DYZ+beXOyaExrnIYZqlam1q693QUrEN0SvgKfIVnetw5imjspn2WCT8cE7wYify8mmPFAjjOfaCl
/xJP6aGDdWx+nQ8qr4LugSAaWIs3gHaO4q2NHCUZnc8k2yud5txgwquTO2OwNtfVod0+hCxl0sz6
Ukn92MbRVjOAg0d7W5HEJajjmaeRQ6VgkejhcBb9ey40EIV0gOrsDOJnV+311LoVJg5k0g0tjRGm
6ze8MN+pFtMaww7At1nNtHdzf5tX5P3wNbXfk5tMW2suX54JMspaXL9y/lZjT6uAphy1xVWXMFMw
V/OHBO7K8O9vqTgsOFbeOrZZKblNWCopUG+C2sQSxSSA/ydxsDYVSOLyNbOCjVN6+0EL70zbujS6
TZZ7fxdr3anCc0iFbMnYSgfBBu1sc4170iaUGNG4GqJyh0pm0c2WvE6nlCA388Dcd/0uiiGCMaim
1fE6Vuv86L6+zanuFQDQKc2vuwgNLXw7vo0xAU0+Z2Y70UlIjuA+3pI4v29DBT0HhVLcbexeP2at
e0Mc7SE1+ydJGy6d4ECZ3T5lqYxJn8u1eYwCG8WwvyVGFMsW0K1q2IyFuMlojaNVPDVxDxFt+mjr
mv1yKjLxy3wkp4B48dhcJpmdldTuHJ+5lo2QFuVKU0enqeegA41B73qHYmxhhPJoNl9MRauqb0gm
kqs8+uqyroM8kIGqTrxjIYsN+uktlaTV/ENXLtKNON+Nojhkd4AOt2n2GEpg1sK+6Jo1gz0Obu1t
YezcQMw5wBrY1aO+DWK8aoSNwgY4VlV9Qdp9CbJzXZa3cVyACcoPeTg8yJRFDzDfIfb3tZ3t0cue
ci1eJRZ/CZHNhK8zQ1qh8zOANCcPx9uNBS1TptzedGpHWMgTxu8mQ7VFcOhHZibWFoURqTAVUhVY
UuK2TogPyPrgyTI1dPvSajaE3HgRGClJgzhnJRCgqf+/gg/5l2SQv/FD/hVk5H8gPgTyhwlV418D
RPZN9vkf5ff/OL//LX/l5+t+cEQ0+w8yvYki14UrTOFYNrkoP0AiPIXozjeQvpikrZimRxjFT5KI
sP8g0gKAiOdbhFvOkSl/kkR4SreBtXq8SBeOYxv/nZyKv2NEBIEX0ENcy4LZYQqdd/17SEVtdRpq
2/m0CQuiHV48jaUWjhzBOui37+b2RxrP77kt83cnfw8T4k8RyIZaxuKrcHRrzg38LQ+jM7F5uA1/
SmnZEaTcAtY1kgLfvg3HcmvG+TEuky0OwYM/sGKt7IeszRYAkNZTJo6GW+1mbb9f6Z8pq4woHV8m
W9tV1sScJT26MrmVWsJytLw4mnb/7z+8rZMZ8l8+PSBLE9oHadCeM0fO/fbpJ5mrIWZsWXgV2a/E
jl865oZA5ODQRf4WJBg8y/GEtjZOvtkVgtvSw5dEpWWK7xXAcJm9YPo6aaq+SdJo473ZHaX9IA73
Fk4IBMokTeseSlMX/JmLzEKN9D6oNsh7GH3d0tBnJzWnfU4BrnZq1AVjMS4dOmRhGL2pojIWmo7b
05UE+Brxxh39Y5Ilt9WIfbNw4AaacNCi+zH3j2HvHTH9gU2i4O9KTLhGBZgthfolFcKFNqsPo+Xj
rOLSxvSarjfhw21mfUZMZTH7R0eXmpdP+7ax3eMIOK2meAkouLyYdMlXMIKXlGcpIfruO0K9mhXw
HLjJ4J7BQ3GNgRXouEG+dUh1MuWs8NWhYV5HfBTAZUeZurcBCWmQ4jYJalk/pK4055oYDkaQqDn0
fXCntBkJY4cE+xn73MNDFCBIcM2TZiW3UZTcGYW284tslZoRNGTSVzk4ipFZRunR3SNskd+ZJjdz
C7/GYVMA/G6C9xRtCvONdQ5EnWI2pIPAXEOm7HXExh7Hn1eCLnZXUZvcQ7gBzwIXNRzWKrK3Oep0
EhWQT003SYYUSWiP2EeQvrS3k1ndcE1fSSKwpkzxaZxjNYVrJZ13b4juZFhS+sRyYOwLC3mSGd/K
lH9Rq0LW3WV4H/ikyNGWiaOYyUSMzagy34KB5BXWaMo2Tsyi0EOVCH1oeJ4r9aqAlrAWQcOJpIDs
PPpZoZnDAG6XZZ4ixe5YSvS28cKElc6GQ9QrIpWvIooeWPvfp7ai2pLPtrE+o5foQTJAeBlYYsBz
xQHLOR9uTKbWtq8PW6/FZBDhusT0aEK4adqtYLpE/aZh8p3IYBungHlmyRrXwrJEQjzB50rnLiVT
QycpN3XQasupal/HJvxWio8wmb7X0kf7T6lWA9RoTy90JZn1hDBZ+2p8dVpvh8pJLeJER/c01wIc
YDbdlK2L+Qz1YyJXqsqgGpXg+tAG62RmxUtbiKPfon3use34obzJW2a+iKz96gaAwlZPOCAGHKN6
S4/fK1GbOm9B6K8nZzZ5d4PDEstDdzjL28r0KFXwpYz4JnQlvzh2tdNNn+zqdNvmUFZ0rFOlyWle
eN5DQw27DhJ0G+QHjFttal6JhSNBIL90YwKkVuHG69ejgQoklzci3ZUSIqNeLEUq3geZPteRf+dF
8XNowCHrqp2I4Ox7zRcfLmyO53KZZ/y9NtjlukYOYfA9I9gDZfnaw5hPiPLzOHn3gj6lm4h3MMNM
qdpTsIC3CkIq9d7beUnhu8fJst81oAQjE7/G8D5rVe0GKd5ZyqvJQfhqnpKcBmMrP1A5LaVr3gV5
vTNCnZm3C9SYSBSRvVTyLhPOLuvTZ41cjaXXphfIGl0mHzzf2Ndjuw0nm6lidzYnInACeCOcf1OP
NR9pHM1UKMVY4LAN7f0mu6RpRWpSc9sBrVAtZuaO404zIwhDtFRpU7VN/GSX+Qqiy3ZUEJKUduuq
9gsD+zsEI4z6S9JGWNvVO89oDkWa3jbTiKcpvbUpNJMPudcc5m9AxqlJNTd5nhzBbW1R9QGum94M
6kZjUBOdrjGxDJ/6MqQPgoegYsSS0R0L8Zfma2YRfwSZuKZP054zo2N+SfidJT4LhE4F5M/FRKCL
RcWjGnO1rIBoxRM11WlQeKKdu5qFBAs2eVNX8iYInKMkx6RzoOEO0n0fTf30/2d6/ydBZAYEGyY+
/3qmdzNn3DHP+/b5URZ/Z8b9fO0vahyRZJZv2ZbpGK4BAO7HZI+sMtuxHZd0MdQLrnD5e39S48w/
LNSRAOV85nXCt37N9Wz9D8/RDWaBru2QGeWK/85czzCvobC/5mAzNc63DUdn9mWTgIZS7O+zmA5T
SY94GmCBP6x7J6TKp1oHJyLOkrkoWN+iv2BtltzqtncUsn4iSXhL1BQwsAShPDUuUWK409rZQVt2
l06L3oR5Q7bVkwB+07s0H5SmHQjQvaHru3FhgY3DsALzCADFcL54U3UiD6qluEh5V82OPepcARLZ
oNmkEQvAyQc7QCmvTBOcF6Qb6c607ly0GJkP8U0v2/0c/YJ56lGR6rzWA6MEEwH/LDSlWmlT/twO
NCAFI/dCS4B05CSbBBgkrDGZ5SopPDPkgJJ56oKuP1LiwX90RwOtGNbVSp51YX6XvntHLtNwyIdT
XEJMQDWBBq1lxkfR2hcVcz8akYtoRCuodSRSsBqkL2EDfXBflSTrGN17scBbjyvwAdgbuogheI3h
2wNYUbO9ecLyu1ASIYGKfKT733BzYNV0hnMco3oGC1YNWYt7HCeUxvS3NVGFuO3SqJtLqlEbxzRc
wMVbhLV3awni1Upski44+LSdzmC1bhPAZOs4loyRMQWPueuQFHQNLat7c9z+XVfU+AI14TMFOpfi
xzGAhwZ2RUeQCn6fXjLtzWj9Z8EFJcq4ieMX2NRfqzg86ZGC51/c51oZERxWPAhzNYrpDGOBKVkd
XvqmQ3OjnUzg8HmSfbelOCoruukNIn7xpegwuvxHUZk+WRzfRNA/xy6tfzET5LQBEA8UKOL9uCjP
3gt+Td1ubnOa/5FtP5Nnfafa7K5VJJWIEf0OwmPXqaB6IaA1qJUCosbT1NbEAeOffcL99+C4rMzp
/yxaWkeDuoU8TqCA1E+dPiElGdoHBAhLLZ07Cx327ZZZYJSD9lbeA+iNHTrdtKO8P6WouVrAH4oJ
FyuD5JjrROuYev9QlPE2j403pnDOUjYHCgUCK2SEENh/MCZ6ZkWALjLO8f6EhLcST/3CaugFOwJT
d9SYlrMNGrxV+IK62ICeVZxgyuzc/rUJsUSnTviuRdZ+miXCiel9LQrjKXdJqiL7YEFP5hFGFupI
XVESAxkXovdndEPvhGI9nJjvFsWlicimcyr7m0YG16LtC7QZAPuYLi7jRt6WWOGIsXu6PitaDbwX
MwKzYUFgKR8KhWVtuyE/aAofXlfoH3ToFpEXHCPSCcHmqINE+i/N7Ktym1fd67+jZ/8ac/qj0kMf
Dx5VKbfem+WhcFCG2Wl+G+LrRSg8XMTMLzgkbsBMmCtk3W5YWUNsdfhH2B12HyvlbAMOuRmZW4z+
uIZpeFLJtDaFurPd5iysaGOwRImUfpBEuIiZfvBcTi7HsJmehtEmxCikC+Pt7QyXcaNmai8AP0ju
1iCX+RxlVvTwQEyAtwsvjDWEr/YSf9MqUNZLT1g9QLbshVU9/3ymWdN8dksSfQM4T5kNOaHOmB4P
YXMxh5lM5fsADogsJDYJ79bWpx+I6QwfTVf268oXzWJCKCAFCyXosFA8tOF26uv7xI2cRa2zJMva
Q5lFiDE7/Zn6LtBq/nWkDmr4AW6ajiLnlGSkoKQutXz55GFACuLsuzngSAcGNy6aZljnjrlMyzkF
JIWKi+p/5072IXGS73bFXCc1KnSBdF7bHHseEBQ8wYa2rGEUt834SaGUAqZV3xPLxFom7wFRTJMY
yUdKLoXZEtDWF9h9i2HtNAWoUalv0yn1loghXgop3yb0xKwkiXOalNimLI35igKaPa94l/iY1SuE
zU+EsP6ifgBFRX55g4qywRZrN6AX2vKCWvym8BCcMlgd+1AAhxqST0ToGJykBA7MvprFCWbE+nOS
EM0zmbRF8RsuVeLfjRVVU6Tj5npwdpj8TBB6LBzHUv862m+kSuJC0cdkyWocj0evobbHn0CuFVeS
rFtgAm07IggdBbau0IYblvSM/IX+GdjpE9irB3fqP0Yv3pvjbNJQiDi54uG7599iuIwtntk855Nj
bARdW8S4Txk3c5OsXGqxDlonvvdlg0Oc9RRBV/ynDrYTEWvoc7wHJfPOvF72HWwXfrJHTwQGvfHk
1ajudK4AS+nH8D3cL0mO67jM20UVwK4Er4aK3WK+bVNNtMjUaoRx4eJHk8tHMOlbX5sug+4zIBwC
QwrGPtUWdh/ckNFwsjyOmMYRa2T9pzqg59jq71pYfeuiA3X8T7e6IOb+MrFm76Z0rTychbZdvRmi
5VcR+YvbqUdhpsfGeW3F9FzL/NXwZ8BsFgecft6yAsWVavJRBtmHiToV9SDqZdesAWYMMUT6+jTj
/SojP2k1tI2w5QKqerkHK/PkojpjrOcbiZsBN1236xtUgqXbfDhDhUG01FfCIjqVwEZoVyb+URoh
IRUqetXFTe8AUpwMLtiuj6Iu08hbkd47heqnhOoL6+n20bF7csHQZw+2fSPDJgUBBkC6z+xzN+bM
35Ewr5IGP1hlHLOJSA8rb509deMPPLdgtBdlnB0FQtVcmMz0G4tajI+3Us+6kWgDdJV1iWTBqNs1
o90FQiP+CUggfH3DW+voR4wkkDIewQnwa2kRGlDr3GuXcPLvQtwyCwN356Lrh2c/Nz8LlpdL38vv
SSQ5M9xtKagNDZmWjXi2SuORquJB4bHWQqh9gnVb9EgjKsb9YWx9rWHJaD8lLyxKW6Sf+KqVUxNA
zmIW5MnBG6Ckth5q49TDXa4n7YVUHA5hrNouJhlYZmZL7qa/5Eg9A71+senIbt0UEIsJzIxF01E1
3aEJ7H2V13vfmLaeMYOHvlwnZTnFhiai1jXhoyz0TSnzTZa4pzKrP3ILwZsuBdk40SYohm+Nlz1U
uvyC0ObDQ59FsR4z0Pe2EdWyH1gWG7K+tNMIDjSOyasTZytv/MWMffSd7HuS8IuHHrQKWMTLoUqQ
YQR9gKfEEDjRqpOLPKXqUuaQGByp2PSMsqj3meV9qVVBR1rD3lngXdPquGZs4FoWPsRdeKt0cc4k
UuKW6Nll2FMJAk9UeParZicXow2/c+VbJLRbl5Mpvwa+8ahGeZmniXns7JVwHoeSsWcQyERagCcO
UtsFg/TXpORCzlphkeYoR/j3rcdseNKjEJAExiIy+SaWnaDXpsj5aOP8pbexFbZcmMto+kSOw/CV
hOsi8t5Ma6MyWn/lvVYzxZUz6zZwsdyWnbifenuPirJYehlWlADmsMuF3SgOyYwiRmO2a2Y4sQal
eJhxxZEDuBhjEtYXWMalAmospwIuE3NfUNAUhEy8+xjRg1ctwUQV13T3+whCjU1ZzrQ+DFfVhDIC
Uc4mf+siYUrMfjdkTrvumM25rOZpVVouNQXwOX0BOSxsADRLoPGTDlZaHNMsNxaVjVZGB5AyznDn
moqTi1R2VakR8HOGmjFU6SMeRgIFoUP3MyZahozs/iDvZ/E/rgk4O0hZPrQBYIQBZ5o8oG0xg6cJ
0jz7VxS1C5Q6hk7tMBMhOzB5CqPg04VfTUasXFoSJ71vvOYTR1qqKlpvHRdSZigE1iQUUUJ/OeX2
gyNj0mJmWHY5V+ETuatNMNrwwLfByZ3h2pZ5p0dlv6RRdumRpu28jpkFCewvfchYTtog5xqFUShN
kCwp4y2nsfxw3KZediJfUeGfpzHII4ifmVD+Z1ugQN3OSA9mTP00txiHxUgyiJVUGJ5J0Zynpx1F
maU1nbERMQGisWTPHSZt7jVtdUs1G/taiqYV1cw9qVLcJtTKMO9WOMK2Q+2ZpJgaH01HdAR8Dbgd
NLhKCuSoy+9STuyRYBrXm1AziUhtu0a8CmtiRKo5Z1vgDdKmng1lScfRaj6ZE1cCrVOHPL8f8Xym
7WyqmYvMdmd/IXf6jpbdXYwPYhHTZLVxVUVZ/dZiLl5xWDHpaB4gPD+QwrWYyJ9Z2hW/C+ZJakAM
qFwsab1bOB79Ml2m1JPWU41CxtBRPIUOn9fDCI1BzCdVIZViWQWjBjx2HNaxRd28TjAq+OQc96TE
0tVE2a45J6sDzdARcVvGOiYsRs3UsM8qK56DLiNErTsKAGacNjVhKtjH46zap4qRu9fgtEpLe7Ji
wOxpzU9pw2HloI4yVNEWWn2vI+Ok17GLU9vYjvAMkF99TpRp6XDGEz7tgLllr2IKcSkrFGzrgXuO
VIIHVAxyT3zi2p/5YpVOv0Fva3tjGT3Jzr1/wVt0LNokObY0Nuy8jCjbGu06tp11zIGGmoysVFJf
F2VbA4Mq4qfC+SJhHaymMb9EhR2u7dgKLzWLpoKUsyOCfNvp1xFT+G1esEqRMxk8zXtjheHobkhY
/Daz46IaqYISNNGshjp9MlRJskQDPRkKQ7L1CpYqodEkN9ebKTHBWhkJbgKio9NgJl60Y8Q1mbSP
IldfLMR1uH11YtCKlypMAO8lBusgTS3xOHNpy30Kzp1BaGyWm2c7A5qel+fe5IyS7g3p2HvENoRQ
9yfTarPnxlJf+Wlr3LiD3KBWAWI/Vmevra7YnGSjB84m7ImwIJ2clZY/ocwZx7uwC2vc+ufCokhd
i6T6CKo7kLjyyVTVTRKP/sltxSegiYkiZoy54ikNk8dY5wJdW4G17KWBvlH7rKrmMaEEC94dQ4DR
VWrVxZx0ymI5pesYltF9dW0HDokpXWcW4IXCl8YJSdSEVIUJpbsfxhgku3hKMuOL5ZT3rY7GyAc6
2VfhXVPlH1YR42Rx73ME7S3dgyFp7rrA7+8IF92YJOZtQqN8EKH5VDL0UgrbpTprWosMcuiAZGWZ
2jb04K60+LxMmvahN97VLUoCF7DFmjNq1Vik+jB5IzypR6AeOaSqjs1ay7VhDcbwvqjimkMk0ZdJ
5uwKj2lS3YHO0Qk5T4LSgp0nznFPTLWVgEHWB/PLEDF+h1ZVMMdL3r1UWYfizhwh9Hi69V0TZDMV
wAlZxroR8/A1CYSUu8Msmy0dBXyEftO79Y2lj2fXFJeYhWBlWgeOPGSKDISifLVdyVU+G+uN8sKv
abvPqhpjqul/A4n/ZrqowEf726hVr0YPg88uuu+htscv8YRXlvWM9Q6VDdQMaoeJa01KwddUzD7k
PBoSlL5vRvWpjKzZsThBwnope0Z+D/RurtHtScpHJBsnayo+epY4ZPHNIcUDM1I9fg0nBNh+s+qT
yGC5WkzrgsIAswEAwMj2ir4s8S9Da4DNAiA9cVhlBhutu4gCskMZMhlVqbuZNX/E9uDUpgHk7po6
xX0YJBR5IgpIs1HdaB+GTH8A7JosKiTzy9pzj9DEp5VbQU83sBEHrV/gFR6bVZnk1S4I3CcB5Xxj
KtBb3kfUr23UNRbUVcowY5mQO9AwTXLtCFpGFJubHP99GVOadErX3pP69B6QQX/IdfuEUBlBF9//
UrbjR59q0xHoAUjOHp9C6D/Gk/4y4AlqCsfClJr1i9yp3kOn/j6Z7i1oo40RTGhUUsbsxo7hf3fB
nNiDBoaIsW7V0ndNBCspIoRZS9O/GFeaaNdsaiP3W0nELZjWRUAhE7cxJadYyft6JhcIAw0l/sKg
6B+dzn0zGqBSJckvoEA6pn+6vU/rh7Sp5H2KmRKS3bSaWkL+Up/xZxS12AIThVzgfLiTL3GY18+9
jTrNIiEz9RxgmSWUDNzbC1hGNKRGsXF781swQnrGF/8YR8NbD0ViY7TWzEAM6vXgDl+yMOnW/2+7
BP8DpR4+3f5/Xf3f1p+fRfZefPyeFTO/5KfEwzAQa5g2EAjdF65uGeafVX+isf9wLXQP9JEFNX5n
jmn5Wfb3rD+Ea7m6+1PGofPUz7AY4f/hYjb34DuTL/PfrPr79Bx+Vy6YhusA/prfiDajaTjk1fyu
XIBLNPo6vryzN71mkMGPo7TkcTIR3nYaZsyiqpC1Xzdeb/QxJoH0ejdC7HT89ZrrNjW/+tfe13vS
cTZm0xKo2/dyB3OBSvRQwGm2WCcC/pjvQlrWj0lBJSsNqxEu9PxQQ9rnauLPp3+7++NFmeNqSyUC
5BRVlWxo7M4Y0xEx9HwjRNT3Px7nVdcBrWPOhsVkPGZpiUjcaLiIaTEWXTnOETLza6rWGqk6IofZ
m5GDnP7v79MWSvDHcDo4Uz5u0xoX1MjnZU7W1afYQRzpxf7h+uh6Y7Y9GSM/npWSQAC0qPWJ68SP
HfX5kaw9nrjuQ98AXEw30FsZx5vJdE6J3uMFM7lgT4l8w4d6GVN8UQOr0qNLMMMsbC3fnG54c8sk
uW+9Hjq9RoxOmPb5UVNEmWZQBWPSO65bUjEVh98O9/+FdIeD+b8cQ64tWHGZhm44nnV9/jf1iytE
AqjYNc7gnyFRW7Az0vmGuuMMT43M9iBZ6B6uz1wfXu/FOZoOfOsUBoQnD9cbM9PlgewcNCXXx7/d
vT72S+ksvCFu18jqdLrfm5i51uV603F9vJQAJBUsXrLChXdAcwBML4lPuQqpqwrtlBUhHilyU1c2
weWAE8RbUs/1QEP/Uo8q3TWZjqckcIonx0RjrLr3sU3tLQGpCcIFLwBvlnsn4fXeCfQQ7JG/Hl63
FQXkGVtikp/3+PXkr301YVJwQNoDEKfeF6gwN0LvxoOJVv+gi4CT7tdjo1M5Jan5+R9PXfcKGms8
9LL9c1drfv7Xi673ftun9XNk8ODZdM2xLxRN8zN1TfTSyr60RZqwFnBSMEATJgupvGGfIGZZZIMZ
XcZJfTq1Ud+10naX4xSAehwc5/jrJncTevl/bXNdiUdkbChrz9vUhOigh5+xpkiGvb4o2je4Yykn
K9LQNplTF+cbU7PrJS7iiOqDJ9Ghu+ldNGbJegi78Q5oFhLLmKLjvz90bcbev49+nmWbDoOzzeVd
iGtH9Lcjtx903HHUC86GyXnrqLDZihRef89Ewk2pwgNVCpUcH1g/azsJQQDhdeAvTNxKSlnveKLK
G9EDhmOJwt2pJNYNiOPHj22+nK/bxoNh3IVjXD8QUipgChDsGzgGK7ZJRT1w35S7Q2WRjGD2A/Vn
cV/VWXtmJRE9R2n4pcnICLdVvxmMpA2Bx9gEsuQQ09MuPl8fcYD++29GzHq7X71gQS/Y4ox1uS6g
++O0/sd1wYLbPw5elp37ESbYXFNkylJbaYG/83qbuoY8YT+VLATmrde7YW+9pGlao2OQKR57qs2u
ZlOfH2O8n0n3NYWouBxG/WMoHYYxrTkqzW0oVFr+bYqiI/MpNuSa1A61kwfF4np3sFxXLK93GxwF
QJbmvX7c/W0HqwBBxrQeJhUBo5rX1hh7k/qmNxVSwsFM4GvG4tjBDtvgyO0uhihgLoPJfirCHpu7
/5mCPKKRnZCWGUHp+3mXxVZxMlDdb/QyovdXh+X+33/dvv6Pr9vWTSBueMm8WUH4X5SWQdImpu0p
/6ArhTnQMc3Drxupaz8fwi91c1hSfz6+7sP8nY3/2P3HnteNFimV8WAUu1+7XO/9423wbVo//mjD
h/39r8japaNFEX/tAAA/NW1ao76ucCp3vT7nKYr0pEh2aRZGnveHpka4rDXImK/PJCMcuQUo1Ozn
TgPN2b3rxLsf266vnm9g8KK+ub7m1zMEkcQ7TTqX6Po2aBF4m3lvDQrl2vZpGdl+OXE1N8Hq1BnB
EtfHzrzx+pBT0twwvKNga6cWT2h5CER7dFA+Yh4qPbjZWYz1wJiKVWeE5sv13nVbh2Ofykyy6GOM
lY61rtrEP9UlMB5dJZfrI22+CFzvNXEy/W9ksf4/L60cF9C8heGbjoms158HsN8GqMEXYaASyz2o
esxRBSmTVijq2DBr4BqFhXV73WZMhoJG3U1EQEwtBWoLuWXkswDMBeqgzmMeE8FoT+dHbSBS7PDz
3dIuEd4zpykoF96o1JTbqQy/X+ErABLD4/VeJgKfPkBjcWp2YFl+PdPTBLraKAFyRNMef6aC9Iob
axWZLm0XT3n2sq7/jFG/RquP2sBOffnim7V/SPPJP2qkxx2bxgiAacMwvj78dVMP3s9dfm1j7uAf
63g/dXv9mqEtlTxUQBldiqynrLRw31zvtmOqUQQOmsswlR1DuBVGBwQ4w6nQoaVJw36rhyDZ2k31
IsAVHVOYNcecNCcScf96PIzVz2d+bUuiAQCF8BegxaaVPho5ScJyoNMb5HcYoaOHfgjAU+gQpGrb
3MseBBjIGyVX/37wMMQ/Rg/SMSxD2JY/k+R00/3nBEwTBHDUsQo2Q8bvzhgjX0pcEGnUlvdd07sP
QTytk9wpX1LcdCe3RslJR0a+FK0Tbj2XxPQIu8+WiXG8RgBEXzorX8CH2nsI40CA/trm16W9j2CF
XK6bkvle4WQvEHO0zaQAzc5brpv/es31fVTLMH/d9Nd2d36vX7v+td2xlE0PhU9hWc0sc6YDxyqg
PYgYybeu5yWms76493viQ8Z8oN02P7w+IXDL9dSd6Eo6xb00h/YmnfTd9dF1ryZvEc8WOIR+vdEU
gYdI8zDfX3cJivRxXrRtdaimx+tNH86Cl/mmS/twmcNMWF2faHBwHL0miCilznsTvzPtNVWuI1uP
8JmjnKpopu5Hq+ThlFunNhqfk1FysMCkhLHKUbS/7qzTrd+YOgmBQdMS2RTH2h2nZnAnutRfUQ8h
XWTelnRmcIfmm6DGtCKJen54fUJ19JHSvL5cX5VHQ8r5be8gbfwnZ+e1HDeyZdEvQgQSCfvK8pZF
I0rqF4So7ob3QMJ8/SyAfZsS+04rZiIUGZUAqsQqmMw8Z5+1022vMrDuvlc/dHVXncuBmZ+wFfqM
/3SXne18ROrKtyMCK+aI+D/doh/rh+WwZROUzHuzKRvQVNG5dkgZ6H2BzmrgM9YCYB3uBHrM5Zhn
w+VtV2Oaf+1aNtZ5ORS7ZSOuNs9Kn35Lqfoqrx7FmierewhIhcOY6ermF9MbSfHEj9MbzrfrWhY8
S8R2/JvrLn58rrJmA27jWs0WG5fme2lOjyNT/aM+N/W8Vlm6wXDvqE4ekgb7zaHa6GOLwVkAqIGZ
U74LWm7twki9Szg4M5tBeZelK6aWqj7MmoCtylM+GGuD4WZbOPVcwJjXmyqmqt3U4+k5coanEC0Y
JCcrOiejjalq6aTrEnTcyv3FcCLnOoQfZnVvX9u1CDVQ08GMgzDFj1+7JVWfKSW7bdNAcrMns3/y
BYC92Kn/MOEFWkhbMma+u9gcl0yyODL1E0dnbiYNvqBufK5zt7+Y81kNUx1W85Rt3WCCRuMrQEiD
4X6aiMiTms+PodUWxzYbs7NI0vycBfa3WETxzpif2cuDO+DR/ItvaX6oJVm+pePoru54lmVa9nzy
fxg0HcQmvsHfACVNaDuZmtHVmhuoMNTuV95r7SfdeYQ2TkQewfvSFQFVzIUrr2WB6p3IbXAi3jmi
4OkfeqPvINtJjbpSwa9kTvrBm6AZFE3r3i8NI+7JMkv3tPTKbvQPTkkclLRN9rknlRTVrXeVnYck
pQZPEE5V/Kl3R3Gd9Psm2mLgBRjTGF/ChvLfVHU5rHvIa6Lkv64z1haUY7JMlr9YAv23S8IzTMEF
IZ25pGgeW374sQqZBqbm9u22D1jvZTll9Etj+Gm2EmZBMqNz1bHsIc7UXm2jxQRs4ZBnzQP7pA9U
4rmpjZlbhknfIJV7M7vEvbGTlUJD0UGIsF+K6jZZQX2LazA+Q81ZAUiJjKX74sZfTGmN5w7wOiW2
OLoM8S++48dl3nxBeBbhN3OeQ3Hlf1jMiGpgWeuW7db3PGdnyI4kXWjCiiBCYZGXT+vz0sSBkdy1
0CS379tIp8zuQSA5gz6jNGnwxMZ1cXgbeSxdLHJGeUVGWUX+rsquLFlx6ovs2sCN3Isu5YCKrY2m
rR8N5ZmBlmSMMYhNWlTqakAiWwMXxHaRpPO5tot8PThA0hMbGZ1Xtd3eULbxKQzwoUmqa2D6m1jz
rf/H/UIsUXKroO3R+YE+XAJJ0uUDJMvt0PNLqHY0zmhBk01TiRmVJ+4nrepPxKLBODp2cLWG1ti3
fvY5cRxs9GTWDWtLZswiq+netExEk6IkcQyRxjpGLuhwzTUfoE5lz9bwnZJF5wnSkEHx5VEU1Xic
VNJuUTN+apJgOGluCHBSaAcwABSBpv56yt2SCaYSt7wfvsaVxUDYpt9NQWEqtTp/AMe5Vkhffisd
6Jrt14DwGDAD8xfzLOPDmpjLiFCppxuG8EituM6H32kqEcfiNgB1KUCUmo4ZCuZmBOVvJPeFQw0K
ltuU1CfZujKN4oAXQHjUpP4737FjaeH7rB8GSAEN7lV9Mez8QoXXEMuIK6Dcqx50f/YsUs95M9fp
8h1WMEkwxE57fWMPAIpca6q3/z53XJ6FP48Ini4kQTuelAaTxw8DYTQJUuJT2VBN3pir1nQxlBQZ
KydLnpuicI8FjGX8MrVz2yCk7FgLvDVeOrikvsIDMWymEaTnblNNihZStHHRiLhhmx3N6cv3xsW7
ZLIpBTGUYF517mXSneIwQENdV+jnlpejXg7nfm6mvt7FQwQe0uuOQ2fJi1ZowXmee2V9nB5ViTtj
FHQXS0lrD8+3OzVp46w7A9WSXZvFI0osjMuTsyigjXlGbwJ1kuokGmcV+nDN+Kqo6+bVtOY72boR
UjuEGRrkRBMbP6nqmTTWBzeD6OtbU3fhd6q0kl88oeQ88H48DQZZAhb57lLt+fMt2BEDLjUu+G3C
z0VhO8YQrJs0/76k4vegvhuT+hI6tXZF5q1dCWf5R61zz1HTy1PYDRdF8O4wMdwdHGt8Rclmnpdm
+PtV12ZzPr9yNtRgxscpSNad1gE9mJu4Hp/zXAJ5zcbuQhobF5Nc7Di92IsU1cMvLrr/8m0JFAud
6ZeHH5v9Ycwxs9DpvJGLuZeUg9UBvJLOc3rk4G6yDU4j5g4eS5o/gSM+jPnOypiQxiS0xciVoE2a
PMR1tw9Rg1xq50ChX3adbFttW6MrDqwjNz7ubkRr7W7H2olCx3747JAuPoUVlhCkYOrVpJS382QW
ryPHJlSl9OSUzo0hbVK6M4pwDDTW3XOD3biHDbLz7EVFeVmaAhntxS2ryzjhbywknAjZt+O9HMdt
purkMUBv6vSuuiVRQ546ILRR2PDubYx/1nY+vQgDfQcVPeWR1aE62HAxqV8somtROvYmr7AATnys
QP/9t6cA+B9XGrG9+Ue3TZNgk/HzlVaGamLa51es1oy9P9jhSUdcvA9J0owFEm6vEcPOQQMGBLz8
3jquuo/gOZZwRj0MfD7nU1qtq0LUdw1lRqUkaMQE7y7XlX7RqGMH1ZO52x57G8ogCO374ybAGuGg
vJse+eZJa70DxjHxAfYuRNtO745ERVH1zXxI6u9WVYsW1fI2Y2EjlEwzfhoohxVY0z2ave///nPY
/+VSnJfMFLuQmWNG/OHnMDCXK0ukbVvTxmXPar7kddZ9S8xKbXCJSI4plmiBHyDK81OxsgfX3bme
Gz/ZjerOdeOtqbzbY0WIyVhZhXsA0nPcADJS43nohJBVkaHS76rSLj5ZE1T1JANoP0A0DPLxtXV0
Y78MhKwj06Oj78ZolEdHFg8eeQj7Li9jmO9eYx7Qtd/GvhOXZSlJXqjZVU28KZsZxe0b9dv8qh8B
/GLLtiUrbx3V3FRDArFs0ADnD/I4WTYUE4Ei36s0Y61BVNsVfdltstoi5UchzWNt++7jFG8aPUWu
BAxPjWN9QaL6q6Jv60N0ax5QLWEKQcHR/Nz7OPHwyni0YFlUWyMsDxap60eHIu5ssNJT1JU8rUPH
2Jq9W19MBNsH6eu485lIC7HRICc/RTerVs9ZFZ8x2d6VVYQWVHoGwTm730fJhBmAW32xWuzhGM8m
MndfCbPKp5ybVOXma1ZY0SUJdChtWMyM7kyZC4PPdZc6RxhFEKIQQSMdqcKtV5qQYqbgqFUuDuJB
xdgP9HlIhrtqqhvUeAIEzxh4pylXT2EQirMHPMWJTWNn+lmC8wkNzBQX9KXEZMLo7F8k4paf68Mg
MleCSZf4levwoPr51g5nz/XMmri1W5sFZW+Fm67EJq+jolFLWIdElfbH4FZfi17EzMBjfmHltNsq
jdWOxf3F6FFJgC1d1UVlrPPiBY/6XZdN6qE2iBEJ3v9k+nW5N81Nw4xv7de1/wWomaC2qFpNGvok
KYaQ0ZorPaLQ6r5KmgsCmuBSB4KzqsrvUR2f/v0mtuZJyk9fnEpiT0gLaB15Rv3jxIy7qSgHxXVk
g1gS+didhr6Sh6pLLy1oxW0L23eV9J5Ck9UjvZvvz7h29dXYR9R7DmjzrLaUT8n4PA2uCSC2zPZt
IG9tgpy8H9HtAW6iKN3o7X3lJaSvfGipOBDfV3ldXglpbvEIQtcD03k7dhXRIJ6nbRlQ1+by+Nl5
3vid/xCgE8aiFBYguGnRJ9fOgx5l6L/TkRgN/hebUKNUCo8fY07p5S5sTjNzyBSi75+oIMMIYYMi
l0XXUKOxy2Mgba6n1qIunuvQMo9d1ptHRGf1/t9/Y/cfERNWh7az3K42jIOPCSFjnJoY3WK6DTzW
+2blXUpyMRfkLIBc+7pcLV1mJgh3TGLzl0lSSWM8LJuRgRuAguc3LI1vNei7NErq37ZR6Au3ikR6
BFP9AX62s/I1q9vKVOUPyzbCuPq6Z9W0cTG2unSiy+B+m6Ozjou2PdhdPt0Sj2IO5p36dzOgErGb
Hb6VefNSqdZRgN+UxWKURAZ1iqon9ry86obpHgkN9ml/bzdQ/iK+n/uj3fwJ2ru/HxlCMCDOsqeQ
ldS2zTTviE6xvYRWSC25NamXPOhei7ZJDhR2uOGNJQTjV1SPBJkxvYE64LyMSnXMYgj31JnvvEyu
ou4RTSHVRkNxLkbrxa11uQusPF6Bth6O+WQTMGjS4uKa1rH0XEFYQRWXxJ2SZMdZKrfQG1sc2NsQ
7LaTiV88VMRC3vj55qJS1BaOpc+5ffkxR2qWealJO4u2VDuFlwAnYdVW6WfZUR89QI3bjozrX+3q
k8Sl6ZtnZ9OG8cI/lKk5PWuRf2ukrL+ZDX5H0jX0i5FN13IorT3YT28ji8Z7HODvrLD+678SQn4e
64A60bTiTKeQId0EMxwlrN/scIYJ6kbwHLRpvXE0r8RTGFtXQoZPCK4uZhZV16WHQWKx80Q7V6sW
NUxMnvedQv6mZRi+JEGOXx0WClfhhnh2aDZUL4rIRATkm8CP/DT3WC4lF9Goz2OlRc9KJK/uYLvn
t14vwD8lIOyXrjZAEtQlhjBLt4cu9lBlauXlo7x5ZIxh2rnfrC5U9wHSB2a3Lq4JsvZgwZWafYTc
q5/HubFSjOK8MBZ3sh/1c+oRIrlDO+1OnUGYO3Nhn/akSR1L/UbRJuSrwPqTMgOctzX3VbJGvmtd
1tdx02ibhOH83EIeY/Dpoh2g8I9vz5LeXN4exp33ajbEwd3Mxyq+wdMkcKhs65M8uNVRZG9hz/tn
28uDg4E9+bGfvOHEM32GCwK5rRysia3GRJUY87PLpis/pRY+Rxna7q+VCcyAYDDerwLvP3jvdx1/
vNZQIyv7FOxfbf/h29VjA07vbMvuNWtC5DqDFw3HSECTXV5hGfLXK2rn9NW/P+GE/Y/1PbIqgiA6
62DKrT3zw7Ikn81mHVOnZgMSHSpHROBDJJ1dhhv8FaYppM4mSjCfnMuNRUQoaJ1Cb7yk5uNySI/d
wqGq3OemIuz73lRz1/Nkc/TH9u59ezh58mRhhvx27NI1jAi/iuWYpf9+dF/GFIiJpl1/2KFTjUzK
b3ZMd5PxpP5uTDw2fuguO5ZtqRYYx7J7VoNE9pkFEWfAMr6lvhHv6zJKtioemSWU7c01DP9Rc9L6
apuNDmmK7RbxPrxeQPGiiR+u5cggF8xOilvocr/3Sh5JNhvk0bmmvocSL+9lEb40AIipYVlekriB
6E3adpPOa/SByp1j1DC3miPLLZICqm4I/iSGU1vHZMBGUyUBwaAlyUA1ZoY3bGY329yFAOMH40th
ePlZ6Wn76LcFwEOzJX05tI/LplZg6Y6Sh/GiFMZOjaZ3DnqJHt6HkhKBb0v0StxYATb7hvDCQdaV
uFdxEqw1nQcN4oVvWOE1e9iiL7pybFaGOKJhfVvax8FmfMb5acBrAV+7Nkqy71n97HaF+a1tK526
0DbYKzREFEgWxPOYnpL1lT23V4vGpQbhB2ipOS0NKtvmhN3tQCW2YzQnKgP/2uPk7bzYnPsqDY89
hoz75S2iBpvZZahL+Du9VRlCuJaDLctr6EbmuVorwu8epioMu7btVoSRs9ShZNoRPWpqW3NwP5tf
irCHWtY52ymL6doJEe1l9w/HLC+BF/nhWg6Ewwd4rptlozXExi/uyn8OPxATDAEhxpWObTOx/XlS
y1gZGU2gextSn9NGhDVLsUk1lDxQMYtfsEtREPHHKcnzW4fx0215BcpRYmm2TSvZ7a2e4uOlScCt
7xJNY8JA2TuhBHw+V8tLCSYpBTA/EK5VAc7y8/7l1UB9E9IlZ51CumdV1pyXBtDBmV84eNJnmjBG
wwb+oXW2ti013ETTB79IWTnzSvSHcRg8mECNYxsuBT/ziunD0ymVY9QPQAag2DIfGNdpF1LcFdbe
rmh6/IkIa8u7wdXOMGDwlSymaws97GUSnXVi2gs5ae7GTtvtWtcekbXPe3O8tPRQrw6DpwhcexNM
WcDuj1MVHtHN5MAv6OGiiwLGK1+W3pAUzeNIPenGKEPgR/MRS4OClWV7MV6dyqTYzcUFps68W4bw
83/rNblZP1Rzw9G9PhAl6OVacdpfsmAXdk74GjV5sBFtn5/cIBEPwo3wiJZN+Orq/e8prMbHzMif
Q7KQ4ODLSxbPJmjWcFsaKm/Hm5tNXx2/hB3293aIgfhX9y2Fk5qI30TQsOqCP4rb20n5kWYGzuPj
ySL9JFg12iBoSDd/zMi3UptqQxf4eiRjufE9IzsXBKWbu+WlFpa8RMuVn60C5GNZIHwN5+6y7ePh
bmwQCqncMj8bHtX72BBQ3/jhM5d3Lp+hzMpB6tcgd5r1pSSr5H6aiIIuYtRl29JkfdS3aNA4hqlV
cw6pot5HZUbglU3v2+X7+5bj3vbMn4rHyNtx4Gqas5ap+OiXEn9HwtkZySw8CGqPyLdCUbF0lz22
7SWXkfLK+TAeRc21mZulq6UeWnirv0mqXt82ve9kPuNvATPg8Pb3G97fj2RYrNs6pgxw3rvsWD5z
6Y5GCTLAQXm47CgUhe8mQI1joQy5rmE77qeyZ7IXuV8LVXr3dSucT0H+57LVMboap7WyJznLQUQb
wl05YZq8dGsT+oSX5NCrsW7Bl8pwbsbQY3ZWV/pOIWEklOcoZxNZBYztefdyTNmQKrHy8GibhXNx
SfpBtU5Eh4DAuH/rLntab3Qu9dxMLdZWEdRh26cKzcf16bw0+KvqZ6cXTrG2ug5fwszFkVLU0CQw
ps8MH38lvagvE/o1tYbgGs2lMPgNzXuWpi3QbN4tL4dR2LiyO7+9bRsli0lhYFKSRnpI3QyDgwgN
LO6pFVaYibnIrB6XXmlXEF0qHaD4vDPVKLCDWxzsl67Pg2sn2kanEoy9RgfTuE/vMdC+4pxAgmks
GQfL2kRAO5sbhnqIX4OuzRtb8+2YTDT5bdnxw3FddNUyr76Fmeaf65LyHDt0tRdUselej6gWXrqe
Cqc1pRbWfukKyU+ZWaZ5WbooAtZA9PqD1/t801kEtDTVotppsiI6aeFzJ8hf3EVG/yhHKmlfopQH
HjbN3SGqhMV8KAd2EnWgY3qM2NdlpL/G4dTsVe6wCun7vxoxF/ulyf2HzU520IfKuA4/Hz2Un42K
BPDyftYHx1Br2+NoxM7FoOD1EotjbHJLpWbfcgHNm5adQU6BSl1YJDuc1vlrdxGmXGW8xZzy9O24
vzbNx4wxlgNkPVCIDRdChf1bQ5HjcDGtut853LdGJPcV18OB5BHfXJJ7PcUMSeE6FU60NsrpVncN
SIlE6KRgaPShYfVf99Nh6fq9Wd13iKGaqqXk2/epH+wqirwKyxspASd8SUXwcDBZU1DH+Ry1pv9H
3rV/WCaKWAEkceMMdXTxY5GfiOOMAH6K6Ql4PUYI+Gct0qG5US2iIyK/HdnelBnBvI2Th950bt53
LNuWvcsOs6Ao4P0dBaa3R8/DqOsbdIqC+nybStIsDa2tDfAanVkUu7tUF8c+D79FrPvP4RgWWK/X
xdWzvXWjD/bJLGQpoftxIudtYB/sU8HShlqn+eB5Wzcft/TG+a3L+0PCVr9IAczIqB9nEhK5C5Uo
xAdR+DK1mitSfkz5l5aMEHsaatsRLdxaCHlOFNv+1YSTdumo+YNbK70r4SQf9ntw37QTFqtpaj9m
k4NuAlDSXWFTVyfa4Q+pkuhFwzYaC9wez5s2U1iEpchYMMluYOwniuJ2aZ492WG+M+cH/B5/RaLD
n6lu+D0ZnHuQBaCJbTU8LE0QfOspKr5RJN6RXMiKX8SzPipu+RHI9evAmgxhMH6bHzQBFn+BU5AK
2sqmTDXMbKaccCB67NDGk16XVD3mOTLYuKBA3u4zuQ8LnetO7y6qxJChtkmTUJZ6NELJCgD9D7Xk
crcssjwZMboUpSJ4GhLYntyNphAJyMHvj3Hc9ri85oD7Q/wJ7CL5lAzeeJiM4I/A9vvdUBbeOa30
rxjmppsgdDAqcZvyrhgBzDiN+ygEkWwFAYNqmzPaZHPfhMzvDAHypJb3pTc+mrlm3FuG5s5WhF/C
uAIgDgmIusDh2DhmcRPY7Kx0cE5p2MJRHkrjnqL07KAC+7dKDfhm9M50sebGR5cL8KcF887c7i5v
fO1zqCCBGQyDkLvr4IvZDDsCLM6TZELKDHz8umzua5MkolG5m+VNyMfHO70xhgur5vxz0u0yu9c+
d7HvUl8s96q0gqe2otAV89RUasbXNEVowuQw/lUq/8P8jMwDsTFhknGV0mQ6PZdF/aB6cbC6Jpwx
thCudYz2XGc8jX83dg50ZIo9avyMIMXJvSGREPHUWZamxuDkl4IS0HnV9N4YocOpG7zvJcGOEwII
cI7Sf2mTkZ83rcLr5GvB1ZUiuNZmnP7inl7Crz+sDvhC3NHunNkjoWkj6f75CwFfHTSnR/NUTxAA
/czAf2hu8NVIqCCCX8WFZm+XbUPSBSdPtzdaV+ZPFRT/dUWt47auhuxJqrC7h8Sz1xsve2JF1Z/H
XIF6r+JxRb7QW2Of7Vw+TEzsLP6TQdzfCW0KxF3nmtElVb9P0eheeSK61+VVh46AcnT8FJfu0uTV
zEQbPWczLW8NY9iREcGWtUYC49p/b4gmY19ujzdGLPfEKQkeeq8DnA6z665SWfVkYjkYo9u5U0Jl
h04WzLZ9pHRUTPJyaZRnxisjIkjyvm2W0xKizWPrF/N/5x+RJJjOpk02whI26sKPCQniKD1VxihF
JsB99076GMOBOWfAHd6a0lP1pphwxgYXEzyo1qXMuxyO2fzl9DEtIC/pxYbEp62vmCbLvYlUbBXZ
+DA7/gtKBvfktqBym8rmhoZCvglL/6TH5bTH2h24BVWwqCJqKBdrbfDw+xpSPMutwXmO42DE+ZzJ
kOdWYh80OJNCuPDmvLODPUf7CmtCwn+aty2NVbtr5XXdeelpoiAqU9lUTwdJswlYfuMHYBiXVCvV
xtErbCDReZ4n3EKGSSMckiVE3dM+WtXCHDH6nFbgZfvHQc7GWybLvW40o3Nfqe6xJROZO3CuBj2h
kgbs6qbOZ1Cm8IutGoGiFGgeqMkPASZ4rQIhNXbIr5HPMcMZta//HhP8L7cVtX46US7EY7ptefOJ
/uE5IcBJ9JhrUNzsVrt4Fp2LwIbLh08qsoK5j6yi3vGcecaRHtZIAk+07TECbkKnOkLb+8/L0Ijr
47KxdPMa7W5N9XAcVkf85/HAnV8tDYQTZ+u704XSd6rg3na0obXD3qcYzXIX2qWxD2qG2nGe1Ewu
VLTazxRFCOMGyjQX/NwMwsmw0IFAV2XmKR31Q2TYr8M4sw2KolZnDTbJOXRolq5db1pjtI+ecDPM
//7TTL5sD+SxqFjSEL35UrUHL0b43vvyWBlCUtrn3/UOJ7w3suJcpmLaGwbh/X8/E84c3vj5Aeei
bGfAJkuGdld8OBNma+IcNgUVpSxGdOwCVKeT5efrEgrI2tLc4MGXsLpiApn7yLObizaGJFLs5GqW
Kr1qDTrTJgjxk50oeLpbNtZAC69FhiFg3Ctr1cl8wpFdU3sdnfx9C4rsruGZ+4m5nVWeKe2LjlXH
LyogZm+V22MyOTdkXcrrHELpguLS1VVxyaZgPOUG6KuyI7bKqP5sVGP/LJ3oOM42lGFnAxaYKyyK
uayiW+ooJp2UGHwGSiyWreRlTx4EkVOYxx5eb/XObXJxLiPLA6TBJi9Mk2Mshs+1QS3X3bJtaKkK
hcfME2E+5P3gv9/vMGOA+d2NuxF57i2L9cu/n6t/zK0Ie1jIbylq1i2T4oQPE8zQM7sY9Ei51Sw0
BLbHsl2MZv/cFUC7tUpH1DZ3YzB7hevul6Utjwpjo40BuSzo5d2cy1w0DIasLJLu8AQH7yszW9S7
ZbvR8Yh5Ahau7ZfywaXJwlA7DjLDD8NmDdcjLXhE9Oih62leQz2CoaAXBzkN6jCUzMrnGuMkl1tm
ivULzi0FE5p2nWratLcVJTduqDWksjp19BxsGN+bPGmp2HvvL8f4bXSA1D/tonn+OCyVfXOzdN+3
QXZwsBP++5j33Wmb/Bk2ZYdlW+zi3MeYZrdFu009GBNNhnUeMl5QOa1QxdaLyJlwGThRkgMHCqkN
CGP90KZgEBeJPrUV/pZIGW45NjM9ocf2wdFz/6q10xdWrMiLxxY5d+mKRzsB7FTkv/37VQA59p+3
LAsME0SciVjS+Kit6eoxHZ3W7bZZnGM+FYFVbR0ieptKuqfM0ptTkAIfHVmogIOfQsq+O+pUVPV9
mSMXLqaSMDyeG1uAlipCjFFxdL7LmvGxiMkyA1g5Rh6YuTBe1fNTdGkiA1qpUyVfWfUO17bkJ0wG
0V1ybyLGMkHccebT2evREXxqZ7b6KjKoSVdYWZ4TLOPemqWb4YSIXirbh03fQCfKmjOD6i3Uomhn
D3kFmzVNHwfYvXeJbkZ3oybFMRUQTHA8eW3Bnm8IwlTGFPM8xh+q7L1DwKx0T7OZGmfPiaDMnCcY
dk320Z7XE20vgiMoziN4Hxf7MqWOMqMM3LeinUFF2jEgUYgvuUBLZqMxGlRUJ4g1nt0wLE7wIdNz
LXUSKst2wr87rE3huGbIUQC9MDmbizwEik5Xr7NDm7QDgtU5gOd1iOFzqTc7u6jkqtWNeqswUz+1
LTbVZG2Gi8gD46xUuqmKLt5CuQ53XI+HLPD8Yx44SGMJzoBCyvIjfyAFALGfHYU3glNkRhIx6p3M
JGjLu9pp61My9xUesIe6jVj9O81zWGm/abiJX5ZeDdtvjbnttAv80F9pzH52Gmf51NcuUa6G+hPC
//UTgZb2QhVr/TQ1msByKnZX2kQ0GHTJkw5Kth6CCmg9+rsWdN/BkwqgN/MYUWvVUc5NNFvRL13M
Zx6iHDbeKNNv0CDFNU+c9rkNX6iSG7dcqABoa4x8F90603rnlOunKQxtcGBBZjBFoCliX/vFtPKf
uRB07I5F2YZhmjbpgA8pgLgpkFWH8LXcgQtW9AioTdMcjvqsol5eLdtIopcrQPHepkuOduDFT12X
nXlMe+v7CU4ametp2uck/06unW58xoJjiZ/CJXevAXieo9Qr4zSptoVWZB7LucK7HMMUU6782ZqY
JAiLFeRMzkprZ0L3U+4NZBn3deGisZ/91Fqf6dsvnie43c8Dxw+TAJO8rDOv1YUQSFBQY/88HUPm
NoDLyeIds2BMhkqqbCbxGtSR9fDWiF7sAhM1CnBG4HmuL7R1YoILcL0OFr/ZW4htAjhpb/uRw740
fW2c3j+iRmTQF55zv2wy44RbAunaXpTFfdwI8yhDo7m35qap6uY+y6r7bGjMY2EF7dumv7dH+E+w
PR1wRfzPscu2Uap9pyJxiETo3xtW7d13eu6s4GLKzdJ934FR8FbXMAyqOYH3RlJA+y/Vk64kIuq5
UTIwTk2fx4z780vsR4FfDWN30xrGo2VboiOXxiNU+cHXMZQjSKxc3y/dIvNWGonBF751dc4NeGIT
qfCvnjFWK+R/1HCYQ/Siinht1E341RjKcV8OsNeWtw8VBYX27/oYtk+a0YIA0p21MozhFkp6rg23
iZy7TvEURxgBVhehVW6WncumXBkQe4YuPyzbnHSgcpGh427Z+9ZkISTnzLks/wE8umwnvYbE1fyR
vm1WTxMWgUpH25vgCmkZUbVbPiwKY3kZe4s1FUciD9rYxI1vrqX9NpEAoohYt0A3x/02oPp03TeB
/WQPZn2figE2M+LrFYHGb//t2OWt0qhfJ1c4PH7VrIrKjBcz7B71qYt/R+b9yfRGfBjgTmJmoSH0
dfBpZZVSrJYj+I5K9OZ3PVuDg0Z6m2XubYJBuG9mj/GlG8kCMEI+pq82RiFN77Z/+CJ+xZ8ueSls
BcuJp965nBv+kAlwLTsIXr3GegwEIwr0dZ1E7SEHVHgHk65PmBBUap1MKiXJ2yWPvoqSR6Qon3O/
8E9Lj0W8unVUeQeBWPVJtkk8d3rQOyt7Ipp/0FpTfuY5wTQnn5zV0tUTZOu2iCvGgvAKDqQ6YXI1
+TdXafoxlk0V/znwR8K4Vk+p3RUr5Jb2fum2SdOccMZJmbPVWIg3eXkdAohbKOnQUqJo3+Ljbq6X
rpHAM9Uzht7lllpuRGZqYudgD89VT6qRudDP/ZAS8F1HZuXu/b5NtAJjV6yX1m5mnVq/sm5IGIxP
c88GR4HTtS4/Mcy+7TPqXC77SlIIb/vaUf4f3rd8pj5/yr+9b/7fl//h7/9v+cvISZT3ut19m6xH
t8vLV1gJ6XoiuH+JoJMAK8gkPoeR+VuLRR1FUOJ7EFEDo2LXvbXwN49+JIDU6rZ8sZL6thyBqdrv
jqxqTEk1czdW+GWGIoyejA6O33JE4amjw2j/xTQnayPL+tMU9ayDTUWZTh1rW50H2YOVeMipWCl/
Maf2hQx6Fdx98d2igcNtaZ/sQdlfqLbSV1o4DA+xZnlbzcum0/Ixduf6bx9TmaF4/xjKpvmYy/vH
FPVcjKTX3ilLM31VAAP/3z8L3u9fn+Vqxct8D/FZjYZOCu4X+bZUykvq2bhac/8vdzJJDMqc7Jqo
e249GUDLwJGgDQFjiNlz5HnhucKG8VONtgsrcv2v7rJ36Taz8S65L3XIvSbArk0i4sS9F1J2pgh9
hJnal1XRPi6NCRyuRz/sUQZqSevJ4vl0tEfyN0GpmU81EJAnDI7v9MovHnvPj57qKPsaK2P6ppoR
2GSW6Lf/Yey8lhvHuXZ9RaxiDqfKspKz3X3C6jDDDOZ49fsh5LF6+uv5ax8MilhYgN0amQSx3uBV
WKxUqBmv5EDSR2DZdOV16rCyy+0h2VIQ895bj8fhPNNUIgAiPSgu8IWna9EDJVvFKdUZ2lpfbgUS
+OboKqgqN8+ep5ccAIK/sPqxm+WvxQ7pBe7kSkyxDbmNbyj5/110Aq1Yr4lhN/ZoB/BlQdRsVunv
kxdlbuKec1PXEE+2H9OzEEj0dP8iE1o01Tk1iYOTHMxHDE/9DI952VUUVOhxE09yNFlq/Z7nF0XV
QLV/KKiKmqGhfRNiKDhSqdF7rkrbXKWFVX2Nm2El7AQDAUB/EDw74yHUq2rvm/DAOYnJX/RYfJEZ
djg8IszMK6ndvUxThExVG+lfh8+rwFL+lqHPC5kVWr3+9TN0vbgkZm1fpswNXwYT2K4TQLYviv7U
CEr55tzljdPY5pN8UW+LtwZrqqVVBt4+MdfVZBnnVjTV2itdwNtdOVeYKmMhki46FWgP75M0LmwU
xtHze6UKlVGPbqpTpsUfTRHnEMu15nCLpwYfuMy4xWp7Otpq0e27zJ0LwJ/zoz5TtkWi/s1txYd5
QMOGUVv3aostgdV8xBS/xWnKwcZGpsgBj6f8SU3D/S0kr4rke58V2gWmkXcvM4Xtv5ZpGXDC4bx1
fezdeb7+7lqhfWeiSXpfpLl/H8F1XwoVd+QBBpmyqIA2rJuY93U5LBNT3UEOp8Q1QS9MU1lkLvbt
kZ/s4PF512XgMLLtSxsTLOZZ9br2XkhcCj197qX/6uFoi3smYx7arveqhtAlpJX6oRvP7sQmE/Fd
6jJ24nqX0ujEfSJaa9H2FIVwHRH3sqktzz74lndUESCuCgyia0d7DmK7frRm09W5Vzitxg042znh
oN/LXhDGgKqqkmfiPCicHJMGDysx2dUdTocxuQ7RrCy/+AEgstLKcA5K8AEucHKylaL6mSeAc/Wu
/gKa1YZONilHr86sY6IAocsCkXzBlwtiDamVJ/5qlcx6djtH2aRRYu/dqGzuPWXm4uKM+1NsU5cS
jKkZ+kb3kv7OqfVtCHHQupNdxDC3g4CMFeXVcJJX4TBS6/lMLnmptO40XNjuFJ41MgVW7sYsR+eA
3r5/LubG79BrzNXCxpQFyKWMyStRti7ycHhn/Dsuu5YZvg6JOuy72rcozM4pt5XGPFTOMnYdgD5x
W2lsA3NThri0Q278luWD/9eooZYc+daPiY+Ou38WP8GrcyAShu5dIRwk003I+x1O3q+fkxpMGTjo
sH74GQRvOclFXm7Twu5cc0f6aVSq/hrn+cIIqvE9SuP8ToV5tMpNc3z3CnbAUVpj0fu/afqclv07
rUfRFLgj+IU57gy2uMva4M3Smopbr1m/TrNuMxDz/kcZYz8NjIrXxbJe+YnIfw4+WjhxMgRv3LSj
VVsYFmVWN946qjUdkA1ID4NAocyaoga/hsxt7+MyvY9mLLxa1KsyaOzvk44Of+em8dOgK+MGzZ/u
YCIXe9SLEpRjZVTP0CThuSdh/TPEFM3Ty/pvO6jf0KvW3/o8bVddFoWXODaVjS2GXYxJzwbPuvGr
a/1Q4V29W3gL7pDpHuCm5+PXuPgpw37o/Ram7IZBzjA1j6XnoRVr9/UOTwfxXqXqmbJbBa7Yzh6C
IXopdCt79+qY10QdvyzZRTsGw3ReVM4dhm8vnJeh+snsLpBPH8T161KIdy9Tp6XXxThLJIZ4rCNw
r6Y2cE4ZF8Zbbvbbyaln+VP0Xxqlf7Sg0rxFYAL2UdEaq9gRLxq0d4CjkKsyAUTTBMaN/YKmxZco
T42dMPW/ZK+uutZEmTXtTgboVhm7NSDvkosSWogoje1Bxp05JOMAQ8HpKptSXThj2dxFbTS+F+HP
gBv1q4GVxLFMG0o0c7gNwmyl51MD26kf35Pxx39mIRD9sVY0/jC0UHkVegjItKqDnQ5V4SFw3HBr
8764BA7DDygCDA6L0Go21z6nQQg0l5zdK8PkPJS+cB4i9HI9vdfOyJw6D53Rape+adHPZkxM4Gec
aToqDt5qGq/Ph8bumoPojXzLA3S8b8KWgyv+Sl99zQKCWebeD7uP4Nb7fN15g1wXfeX8yKDpLLp6
B34ye6niAStqNc859seHrnPqYjexX7u3pzZeWVmfvqea+kp10/w7Li4Wr9wL4SM23AsEIYSuNXsl
V//navwc/c88pTPfESarn6KyfWux537sslg/hTl2hYNO5UrEqJThB2iey6lIHozR/SuB9fJl1EeY
Lqk6Hvw2Dl5GzdvLfNtFctuoXZu/HDP/0sDMcYIADjw0xEDwygmd1X1q8/4M/GE9WGOCsV+EZ2iE
lGw9Tc6XXG1+xGlUPXCubPFIRGLa0EP3C+YPmKL0Lj7ZPhVh9sIP5ZzPEy9b86tO+waTxHe9/GGG
ivkFmD6+y2fMqPjfgZ8IFVbDQQpvjs2Nb0QmuvEl0lL05KBt4W4ur2osSXDmsNKdjF1RrGk0oQXe
4KIiF7jNk1N0Ay1P9HOKFBkCE3How63hntP8d1cDD3SY5kbOyFEO3k8Yhmde9MPte/XEf+mLa6GD
iBBVchjnbiVMe+nolbuTo8EwinU0jRCy5lELEatNVZliLbu6Gbs7V3HtZWiL9IVPHvMngYelHJU/
g/rMj2uv7Fswa8lBpo4WYizBTCGZl01FmL0kkPcCSmkbP8ChwMQr8Il3CW2pcDvfyW5Z5+GptfJX
2dPnjNSCvN21nnqQMS+s070wcWLy5XmohSt0BcPm/jqjbMMN9MYUvwVNX1heol4i1X40/ch7z3rP
XgZ8+e+dTLjbWGnnulurn+qxQYOYw8gXJ8kK9qT59NPgnVH+1SA28Mt0NmPTPYDAj+lYH+onKhDF
2tIiyNkVf15KhDc9hE4Eu2DWv+pd1e+DKFGW1tyFj25ugP0GGzlqVNawiq1g2snRzlScRZVqYJfm
5KJu3nMRVtgqieF1AA9amDUSN6XhPbMpRQedN0DKpOUOn05xppogroBOrQSokvkKQgvsBd/i0imX
aAaUB4nvnMJiF6Ae+4S4UvWocyQgw1GkaXdhwpumnBQEQoBhUChbzxjRHDE0CoXdOkiHFFnnEMqM
osBAmo+cZDNNb60oh0fZGZC+B1/l9jv5AhqgmH/Nj6wQS588exuoUjxaSfjUh3qpQJ9zQpwgApwB
BHV5EBWWee7hsR8F0j2/xBQeQ2Aw9GYps00+0LM+N3KggiR+rHH2knGtK9VDDcu1L0PxPDTWuW0b
91wZjcAOHTNj3Mm8rRws1SnepwOnhXJ0TDJr39nu7MKFpya1ZmeTKvnT1FqzVxIhpRUfVzJ26/qe
i03nLedPUyhkqztYhny1q2c96rUvVdIUyITkyYaTbu1LoHWHLraL53AQKlXoqVmKMNK+tAHF3nJU
RwDBvv+Q5sqbnI4tb7osErvmHQrUfl4EGJI0cXpIJt14UxMb4109fYZ2YtyPyfQiH+bOGOl4Y+Sc
Kc9ZcpJb28lBjv7vJJmVoe8Szep4FPE/+JntzMu+deWVZG/KKz0Mkp2taYDH4HJaZc639Jb8f8/9
bSm5wm8xh6fKusjqcuF10JUReVdxjJkv3cGd0IgA1z9lhb63eRpGKxzkCV6HfpmQYZe4FGXXrGRQ
NgDDp/x0XRC5k34rcvcRiyBcgMYgGNcWQpWLOkIID2PvXj1noTudXa/ccqscOPbKPkIyjh3huLOD
/Mctfp0atvzN9w73MaPBKwsAQNGfqQ/KjpzqGOEMFkFOkFIoP6z6XJnKwLdWS6Byz6HreoaO9u0Y
6I9REnAnb/i+JJ6SnKlDTHgjoGoz+sbp2pMDsqmack8xzKAASe4t7lCZxvvM/Al9Ld7h+skatxSb
D3dZRgDifvkR8rJu/W5lmsCpb9nX2bzTIAtiNLhmydXkT+ioF55rYT/2dtEtWtjEa0lzkoSnpPYu
se+g3TqToQynDE6mGTzcyFDw/4u1nNSEKT6FVetcOIDOfpvQzNPlGnZvFmu0IOr1bZHPn2LHbGZi
bquYuMSYvG/iwmtOZeq/RwjH7K69HPteQ49MgFrzaOTw9ckTVq3nERmTTUZBeVhMagbyUdWzpYE1
zi/DMrucpyAi626jWPl6XVXG5AoyJQrd8hCmMUoVnz9YXsrR2hyxgunBnDWgqkzDaQ/h/Fv5iq/C
ouV0BGkPGmsc/y5Gvh6YK6DHa7pmt5Kj6Dq4ywZxAVSaGJEx28nQtpJ9hG9nGjg8lWtQjn8sHoET
nnj1lYl9kLyCogD1i5zIU5T7R1AQzdl3MT/G3LwETjcDuESG9kJXPE8TwiLXwcFBn8nHX9uzrPyp
sUR/jwjoSg7Kxfw+x1rA7lHvnVdzkzBANDh5lYNykq+AYlCq9waZyJ2sannC4bAP5TgMtu1u/1tF
q6uta1zm3k7fP/N/WaP5J/eWJq8+47eDeBnHUOS6tuxdfw+d6m2bXXDpwVduZgjJU5jerh/+EJpc
N6Kc09UPMhWcwYMMyZ48ueH19U8T5Vpy5c+JWYck3h/Wkst8Zt2Wl6kWNhB/WAvBkOj47+XlRLnW
5z+om4yvbjnvKeczps+wzJS9z3/BH9b7r0/jD2v94R/1Xx9QN6jgwOzwm93lW6txzIvSIGHteyLb
2MHs4jPvNpXO8h4S8ZcckxErV/AKDXsHzRESuqTKT/k4PsveRJ3qqRJjDLowbK87VGwDvXXW4ALL
03jpc7p3KjhMH/AUaYZupQvjWCd8G+WIFF27DjQNXAG2rTzMZHraaP/MRFN+whcU4wAZFPOIO8Ca
n7AP0nJbxW/bvov0xntwwogG/aWdkpU61I5/YkPKnr4otGwtU+QAGjQGaubo+VynzXNRGz4UXoE1
zNwLXU4LS4GlVKO7D3KS3vAmAYLs+y00QHTYoIRtL2VMzmzrDNZWUribW2wyH/0AsQNMWzBjoRxl
TuOz7MlS1WdPjik1AKs5U5aO5l4pdHH5d+a1xNWlWPsshgxoTdqNXyPXiFalgjuwhq4P7xjRc9p5
v8ZxJYG5NiUnGPzxuc5wm/dweV5LryXZqEmYXK2XAkBLa6Qxi+XvA7M7U1FF7L4t89svE+a47KJv
gH5KmKz+uO6c5tX6su74k5K/yDUtSLuDQkkzp2CRIUTiqXdTjRAC9+jRXge8MX1cymgcZ4q+lFlR
o0w2MFwmXKMyITAqf/ZfbHf8C93tMC8VyZgTuByq1LG56iCqHmRTp6l3wGwdW6lbUGQK5y3AkPyu
Uft9JLhxQ8+N2E4Fk5evhaX2UKbn6HVMrnK9TH3UscOm3zW8LZyrAlmmHjhJaVSxs8qqqd22IEvx
Uasde5s42U8EIvvddXhoUMlVQvXU5bprb4cAM2o3CLz1dbgpE/80VYcCoWd9cV2/9My1aQwOf5BI
EOZ6H218p0sRjUFjW8YAk35cKSa+pYtcTd6TuLd2VaWFO13NOdYJsszkLKwPL8BTEAVBg+8WguwY
XspqeG7FaO1l1pA5TOhUVKLMfpZsC8Av4+SHSwOO1oh7nYOa56BlBO21MVPhLmrkvSjU/2tAJrua
csK1J73TkQ7WFjLm6bkJBnQv15CR22q1ZaNb55qvvYNUSxKqL0qtIi83N0Gu+CMWX+N3PVL87S8x
eVmNkBmTIVnKnvc5TXaVHCcru86VZVuzgXY4k5a4GjQkg1NiegHqJ8Bsbo1M02Noov+OOw1uWNxl
26XduBUlw60m9aUzLC7WKtu1NaSm8EkO9sPHIJ8ALqVB/S2tx+W1fqHjWHCZu9dSh+xayvRrF0jc
r93f5vqM4ljVLhr+vu+o7U1PFIv1ZYmP5k41wulJ1zPt4PCMXshRGevTGrPFOrjIUDDZ5lptbBCp
PvPD0GjxKiz3t/ysh0nfxmqOiAZL9qbXoA7CK1LTfbE4wNcWNgc+56x08rPte+kK1j3Hx8FA9zYw
X8nRNEBlxZ6ol63kcBfE2SqWwTnn93n/XjChHrUM9WFqV0mk4Allpp4LrqDpcD9vk/W1H1jleJmK
XaRZGVyaOQWxjY8UWfyxhBusDTDuSw08OydjSv0j7F13U8ZhfYxHA9PauQmMPF5AIR+RfOtDzuqs
cqHbpfk2CeFsEt3tN2hrGG8+OpBAHoPx5Ea9unfduFqkLqdBsR6YlG9T65xz+DDD4aLvwcw3zgtK
35Ob7KJAqbe9bibPnv/j/0Me4k8prTH0G+SDv6k2ZAxQShZ+43e/7xD1CSuWwrhipORWTjYUn3+J
U1XIVhPuDnci906x7RbfoEOpVAi05EWDNbwChGLz3SmHrT5WeAyltThw2Ddum1o3LlqGMWfmU1rt
uhnOWBnZN6rR5zDWn1VwjQ9tpSHCJxprI0/mbd+kLNJ2/klzhv7Nub++rcN6P/U2zDT5li7nNPzZ
baL51f42Jy+U/s09cyI2LbSu8M9xmk1HKwKAB82tA9Pc1U8qJ/5z59oY5ZMSBfVcTWC8xEBt1CtU
yTgWv6sCBKASr3gIXKN56BAop0Se7+QvGnPUDbQutJbyVzIHqLJ1Z6Z72bVAbcpJ0Zg2T4VR7GQY
GPPHJI137mM7e9YqqW4dQmN4Cxs3eByjPHwsrW7alNgTrWRMNlGqYSc5GcnuFkN7+s7wBvckZ8Uu
1D9gAOvbQn6IDLIehDqEdRaXje6G2qrCtfSaJ2NNqv49dR4lwqDABaQLsnWZoaPNuR1KwigABkfZ
5+AdIlJMAW1sBU7sMuiYGSjNW5JRRGgFAmle/5KEqW3OH8e8qMwMMx7FOZsLb5UNX2ujaA+92fXh
2oswl5672MrwfmO2L4hrIfeTleJeNr7QxH1mZGsOc/qTDE2V1dwFQ/9QWFFpnWyRW5sQnJtrJO4q
qbVdZOHAkIWVvkErbfzquC9g9tMvhUiTHYeUH2ERv7ROy92vQiHYUTkZzbRHOGkt3zrV3+OHqz12
reKeEabYyYymu2CcOd41ulY4y3bo+N1/a+DL7aykW/ci2LbdxnFq4y+7f4WmCeSmn8TFF5X4aosg
g3GjH1VlEOtB+0sdjOokG4U97PUq9IJoZWnZzABLm0OfgoSD1ffrDbfyOC/HI2kTV12MOK2/HB2E
zuGFsVFN0b9Ci2UrBMaZJdr4azlYmAaqJ2qktcDmp72MKYE9q39FCIG5CFUdndZbsQ8yv7ZuZSyx
HOU31avgkWrMzzxQzK+Dxx4ScjK+UpkAMBABnJcTYrXFEtBKEeJvTdBaQaNi8OSd0r5AZ+KzO9YB
JfwUe0E5GstR2bUK5XTtfiZHlCYfAhxQQe8iAqFGHs4NfbBGLk97bn0zPIyxmBawVLVnt3bye091
9nIwaAkFdbsohsZ+lKEsiX6WhkhOsuc2sPyZchCpGq0c7qQUx/DdxLc0zY9OV4t0JS+RdJzU1Dhc
R4O4w3EpUnkwJDyyhyq2kYdKBAib8pvcn+uA/ZbdHK866O8p0jKpMHo+Bx/dfSHbsOFoKPaLaCmH
hKNZPdvX6ZjCMVryt9fumyCq7ns/q5d2l3nfKfkvNK21f3o1BjimYeeUrEqKm5+5gmIc8jKGK3NR
WDFfCpVDSlE3RzHX0AEy7TlA6b5SPACq5Y/dvVokSDIK19/ZsW9fapMCddqL7sG3a4qcoLIWEl9l
2Hp30gXs28bvjBfZlaNNpuvXrg8MfDHURonNJ0iJUk+qjRLZCEa3vfYwcRyIiVQkfuCveGdhkfr2
p4wstGC8TZ2g/sD5eNq/8QFQm5g7spHn4ZaeBahzIKnz24A8QB+0VzmJTVJoXNfRw/BjghVR72zs
WIGCN5eHK56+loUaGupNT52YNjAEjDcTbTA0RjGOwcjYeFMGBO1g8zmUvX+dZBiZ91Q36i+TBrxp
lLS6FLMrg1UX9YNngxxKvKxbhdZs3FAG1f/2FVzKV3JOP9MAOCQ11jImWQEydlsHjYgAqjEpMEZT
0F+1eS5q1b8LSzFcPEgWNj6pLVC2vD8pBbHrgFIY53Q4Xif5vdtfesMJj0M67aKwsqP1ONTavvbC
Lw0SiNHa0JRhWyUI4Mrk6zwbEZm10cI1kyuDUuOnuVTaVrDmw3UWj8NFpssmaLXXIYP9mKoZMq58
HPIfqaqRwyTwarIr/5FGlzkLzXSya0wmyzwZkx+BTIZL+pF3/Txl35jn3T6r2zw5Ra4lvqMNq6A/
Gh1NvbKPYavZx2AcOai99eWVntv5InLHEsNsEocgKz9youWQ4V3Ctq7bg/F4Uo2S2pGJuNDZnptU
CZVVBkF9OcoRGZRNDegGWyPP2FYi6c9V23Xn62zD+VJAaVtiJIcqiapH71V7X0PzBSBZqWiL8PnL
8EQRel0XGDPLLqf4L22SKpQBJ+VRDdKDDHdxISCtq+OiqtxiFXZpvZxs27i3w8y872pPQw+VV+85
ZM4hGa+8bNvXaXuScdkUKL5jrz40W6rC6HRG7bRBEAX2dV0luBkOfLWRpH64xZIhqx+yuZGxukbV
SabIJkmTbuni+bx03aC0z7NT4HMZNZBstFqFuj3oByMcrDUOz/3rmJqvZY6zapGiz4Yd35f/TC16
+1XBM+wnr6Cc4TYfqYGBquFt1Sxwutc5NZ9Xrf531aLpPawlMd0F9XCvoxC7cqpOrMsiZ286x/Ix
anaoEowUY/6JoRtdn0ZcDI05Q6bJJioHdDCV4lzavnNvZGFwGPLkEQtuZxMneHemyOaeMivXTnVZ
Tnj+zpfe2HtLQxXNqmr9f4IZ7gAnmT7GoB85Cxi2MlvGfpndzlLIsaehK0VlDSD2vG6qQ17qNH1D
VUc72BwpfWBHHeuYQ2feD0F3p7q2eETzTDwiY+hT1tC8pezKAU1Xp0VrFMVextjjiMdUO/B6WD84
cweKMgIKSKcs5JjMSgNPW+ltqqxlihzIVOVRUz1uQfOP8nJ4b0gNbG4/HbvWcasNSX/96XKSbyKi
lgfNuLv9dNQKFr1WxXeqFz6HvT7hkk5TmeBlFiXg3nKYNTvmmM6HwP8KZ3aKgoF97Y5DoF6nxLVi
77wpfML/VD3VNkaSaCnCuTKwI8MnYQqn4Swbu/WGc5RTJ8A5k+Owf8XtMlirUeLgMshZpDzOE7HZ
HUYNdKg8+Yv8tjv4Gc9uI4jT46CE9lGfby+o0Vm/dDEj9lZOhK2lTPlT3i1WUW7Qp1mHf15ONt18
5SIVh62afUYJBgt1Dqkg4dnhU9hH+bEph6/Xc4r5sGKaMwI2Cncy9pmBjm345AVes4/CDD8dDJHu
TWFkCy/Mpq9lAwxY1/T0nEJC25Wd0rioaXIyvgChid+ngfKG4/0lO/WAIq+8cm07vUCh3+DBlR9v
IXk15fHfXRkau9/ibl+2S8U3HlDZBbsNKYe6ZMH9su83hSTfAA3bjTlMeturymVl2QAmrcS6t4Pe
uvdibLPNzCuXsF/xqnTxZzr6JVoec4psABLGKDH1Wz0NIOMYWAvpBe+w0kcymnVgjDiCedEZ+zbV
S2OlSSEYkmVMpoUgJfF5Kt2lPErrmsreR379/PuJW1R+nVS+5TH8ukfAGnDu6kl/xWPWX/a2qT54
M5EUeRNxQv0Tuwq/DraqWsH5mXhBz0zr58j9dN5yNMdbk6VBewTp5+mbuL64vqEe5CD7U3UT6Wia
Q5m+6+Ym8Gv+N8pLe4TQKK+yLNVBus/8Rjk8ov29cdLs1ekNdpUc/x/qClVl4IvC/rj0qi9UfZFa
maWGsC4NtlHZo1LE56V1dfLqtoG9dSPD2xqcIL+4WnpxqqD77hW8pmZ1MtyXGLwefBcjLQfp1e/B
Wo4H+NmsnKmxDjkFB6pN0PtAKfSoSFrQ4psvohu7g9dz1s2TkVBn1x+DtzRfGZDkDJN6KVNuAyjS
FpPa3qVKFB9cH9lrUIXx4daVMXsekFeyyfwJMAQQYo5HI6NZ5bL/W1I/VQ9+VokDRynBo59Gf6kj
BEzZm+a3fZgUmuimBxnpu049RLH3LoeuSTEvevFYp6vbnMgQ4bKvAg615lVlE2v1npp5dJY91fbs
s6/lm9tCFCWcHRJqb5lTbxsqmZdqbuSVNW/oqGeZ1wF38JGDnZJ3sG86B3WVfYnM0Lmg19fsISvh
NfCv6SPqaCtHjFjHzrnX6a5h3IdIMtx9rObgxxjFYECMALPWMkKgZpXXGJ5JWTRlnD4E0hQ30463
LgWl5wG3o0gg/+UG5rQS6k8zVrVjRjHpNHHGOa1yN9dWFg+ytYTkeLXln8U0fpDGZpqI67tvU+in
p4RX8C33vZnngSBs0uZsEuv8u+zJJnUwylrIy9HvQIfpIboqrnK6pcirWA8zPFMn2N4ahqXlVL+b
SmM9paO7GCvXeLDnXhemzhI1bGBgc7dqFAvX1P4kuqFeFkVWbjK2EDH4ddxSefJ5+8qy6NeZApDZ
7s6R2TgPQxA5l5L76zXZ4yXs4CbJj0QOJpHzwEtIihRc+dT50WvioO+1UJMWdAGaA1J8YJx7UmhA
ShMIvgXwKURG2QXCOl/lYHWdJnOyUP3jtFmawBE+b76Wvi993eNFtwE271c6blvzpW4qoPSFtfs1
JodluqNxO/aEp69ktmz8AHT7tY9xD+cxbc62YV5MNg5UGZAT1C+Q0LuLnDY5udBNds4IBG7uGUqS
gFPgKpibkQoGz6+B6k8I3xN1ZIK3xI7j1V+6MRYgaPLGDqDMf+XJGQKvD5503BxLx7cOSj7rtk0Y
AENRglhkbpTQHI6Ylg9HXQv5xn12RSgUAejVjhfAI7trojcPyxzo5FkLXPifOZZvWut0RBGoUXG1
W8glcWos/TK/oOjlXRpdfbZRL7+zsey7yGasY6yq9GQPIpH/4TLWmRlqgS3PhV+Ctac/h5wK3UGR
//NcsLcrBSXrJDrHtVqsJrgZL04o0ApHAs63KuUFTu2pa63pvigE+5Yx8oFrZQtJkLT7zMYiJK0f
ys6s9uXQ59vWibXnqtB/ygyYiAfKaNl7mHndGmka42BnYc1Jg+2Yu8r36t0fdd2vEu/drAJfUVMU
Cwfk+C+q8HLkFx1426k5bg89nh//Tpxi9O9LL0bXmTrONm6s78os1y4bd5Zqv3XlVVe3sBWwif4t
fsv1EKXdYlr9XYYiztiphUsJ+M/ldL0H8gnFWsaF35/rocVLuS60+wZO8KrO/WQtu1DQtPsMqTBI
mOW3W0heVcOIEzm74xARPhTE8onPG/DKtsh89V6mBNl8C+Dtbim7ckDNeCS4irGSixtjts3wDAbm
J5R9FMf31mxfj4njcC5dAfJubrixJSvsgbWVWjaFvpDDMtEYizsxYDUVOsHXMUzwIZUerI5b7lRv
5KQKMcZxdmAtpRhjlvkdzKQZujeE1nBsi/C9pqp0skDHPvtFGKyMqc92ZTx1z9Ew2ts8c8RKjgo0
Xk566n+TgyW3x6OmRN80JPsvumLHF3Nuel7KuP3bBfoA/wzIq6EaxS4e+duWXW9CxFFehYNiHyee
p3IRhM6A78ul2incIpwTHkEXWKc2fi/EGBxchO0P9tzIqz/F/pQypC3Mwnha/d9ThxZha6Hraykl
c1OZuXXl1VV0Rg7fNGek8Ew2a9LIq9tAplYdBsSahukho7e1YnXEOMbF8TEcDAvhNtXN92GXg2bD
SnI5qFPGns2KlV07ldkBWYPsIK+meQTTz43pgOH2NLtGgRMP09JBQHMlRKqfYZrNB3JZlThHhH5Q
cCzE46iNzwoFxC+JoxnrPpl5qz1dDuMXbeqVEO264IAZQLJC7s57FJO1bTBMOFRzE2diLPayb/Uq
/gut3m+iXo/2juzKJC20fUwA5/zrZVWLV8NOxr2mldT60sKnDt8nDnAD1M3Y1aA+XdYZcr6Wfxjm
ngzd8mTXaq10qdhdcSgyd18XVvsKYLHbKdFMMKrN7osO5t1lI/KtBwW6btRKmTXRjUc+9x8e0krf
sibnWREO6T21poUq6vB+cnyI9qouxBJN8mkVBPHxWjVt5gqpLHfGOdv/AdsT2ZPxgFe0BZylfFkb
jrY0bFwGg8Qfn3K1ng7wdbHwVL33OBqSC5AO6zBidb1AYbB55XAhonwbZNRg6Sbo2G8qWCBg4FNz
abmjsUklC0tVIVGKrNllY+ifZUxeZZn2FpgecrohoGJnfvRYc1Oannux/OE1zXpxd4ujadofFd/d
ygRs9vp9p+OUa1aK9xD4gApjpEQ4KAz6hVv3qJvOpNomChOUVpQvEMovqMiZzmoqIvuooclClcGf
NjwwwpU+076L3KgWagiByZoa/WX0wWbI7m2069zmKLtyVHbVBrZNm9tJ/DccihLWhPB3lqJPq1BA
6nTdrEc3XMRomUL5zCPj+xC51UUTbfLW7YZ+yt9szVTWKttkHq0/Jgf8kFSeAJwKH8mcNjdpioZi
AKLc4Mr7MUDdAqHHAi9j5JQcr7GuChhp0OPcE8SoMEsFjLCqLLad/YR2DioZVsr9LwjN+yH2Qui4
sMUDq4hewGshyjTHgiAYsOD8Z1ReyVjuKzAgHKiPiZ77fMx6vxyHadi46GEi8BagBVuFU4RXs0Lf
/dmZiO+F5lShUdno+6bVNr5vds1CxjK4Sw32F151zZFBzdL0fUfib/G+crC6QlW0LBcdssJbY5YR
KOrpAQMzvKv8TEX3zglPgIeSdYAr/FIJ0uhk1wpVc9XQorsmiThgFFW3EZmaPk0itxcq9YnvnhKt
fdxT/vYc49QM3v+j7LyW20a2NfxEqEIOtyRFiqSC7bHH4QY1255BzhlPfz4syIKG49m1z01X9wpN
WpaA7hX+P6bOwDR5hfAJlUvTObnJ9j4mifgY60W679swP0AvD7ZumZTWaSKzY3JQvkxpRAWZvbz7
XH4jLnS2A8HuTk+Dm+X3U2Qk87Cjh2fglmUqz3HbKs+jE36J8hgUr2Ul8jBP7EvMzRWw0QLEWM+K
P1DMkEDJBVe9NlJDMzdVn+wj96MBiP+7Ou+fAtXS7sMFgzixai7PMn0zhMXn3OPevImmmZMn5WLO
0tpwBUZ9fm5Cni1urAwnS426+C50p/cNWBCXeNGKCXcrAnxqSE1CR51z6zpn4HyeCIFOKsmxUKV1
Y/4IOQPJtPbIw1J5bwaK/x4MPUpCdO2brESeVZEJ5Zzj70Hk8Vczqx/7vVrl/Uns+qrxn3t6m3mY
u7+ZFgzdcZhpR3Pyyy/x1B0LMuz/CRWg3ezInJ8Uz6sf6R5W9nK9T3p3l/Db+LVZ+GoNIOMuXZp1
V3pPvgQKOG6ZORp/FOBmNZI6TWcYMKHG+tFGKdkpvwp+12JTO0yU9TwnndXdz31pwuUdQRg5Gp8a
04THRGi0Qd+KLy2VHrs1V+BNRMJu1/2iV8wlN5MkxMHEn/Jl+66c/ewseedIS59cbiXXXEt4sdid
r5/qmvRS50SQs7hjcFnTTVqg/2bTiXxuq852DoD5ERqubDCoqoHSPW3IDsD7guXLgYwoY1tQsKkb
X8zYOA9KFv/oDYJcbZAlH2slmE4BBZnnLJ6DQ2lxuXAWwmeTADMncZC6LrKWWU4+9UUoaxkA+Y7v
qOd5rmg4nwrTrdfCKbNUi4OixfEhHwOwNyf3GZ4JH3asvqUqYkzmy7AMMpPBM4DUtuOw363M85VG
0LIDM0wI4Qd6t1YW+bbhQZ47C3EPwAWjoBS8yjYz8RL5sgelAi6lgt2xXI4wWQfQniqYe7KWYV2H
dgNkb9J+F7SjClyIfKcvpB8r+hHHkYvOD/BFyI/evvhVz89uAjmWahfYGZxSO5hTODz3dTMA3scM
lm1u/kan3IksqFQInnN1miDbjIbTZijWXlh8z5skP9/IiTQ9VmZvngJvflfY5bdGy1sux4HxySnz
b8WYRABwCZyrB8JaHIwn2MX0Z7Jj1kEJI+Mj9QRUQUDwcRp6TT0GXQxkF/mFbzLLaSRfZ5us3GRG
A6ePpcBS35Xaey8ZnwK7bj57Prn+3gEoUpaAsRR3YRLDJ5NZzWeKKBZytKyHypql4VMUlbi/e21W
PhPA+yE+tWHzDKtd+yBG8FHFwJzxuJNlo3W/ZRTch3qpPLWjHr+LJzWjTKL5IisZ8ib3qQQ0AFhT
eu+Su6Z3SZfBI6fIi6U/0aRAAp8w19GLy6XwRNM+mgsSnmukyV60eahaT3mgvpfV6vCUuk3/MfSy
4g7sx+HOBBHyXUdJzjGj23nyw2eKjB4VNfZONZX9YDAz6HMU3ms0Z+5Gu0usHUHP8tlQ4/Hc9OoX
YdkWUZV73jnVjG92lRYHsFBh9sqqivI+dXhKNe2hIYH/m4h6fwJJ3XXDi9emEeUkD/SNJPqdq1bN
RQZ4fu0Td2lgUvL44tbl56FW+yNVQs3K0guywPSunrJPeal5l24h7pWBF1d3F0ADzHPjp6ysM+Oh
TPSzOM2LpyhL3IfM/4c76ZL6QCySa3IMXHAbG9VVBlelkGtXgYW/y/gPB74BDVVvwFo7XYBqNRCx
Q3Sz16mflH6CzgK+zQfxgkvoT8ytG0Uf0Cvtwt07ZA2IkHLDmJuo6h/k8iH3jNmoXJ5Edr+bWuJq
ZZbsIiuf3lVOTdNfrhPwtmkc3uV2Gj5aZX7fTk4EIr3ff65nTkRrKrGYaRq2UsX4bHN4Cc3S+pTT
Bv486cqfIlZnAoGUSxh3szlOd1oexgd1ieHnoH3d0yz6Fbh6ymvCV4B4UQD891XMRC4g8TITJbSU
X2X1BhV+cRclMCj7YGrvQTUeLrRGD5c2CF5mWje+XXr9QIQ+jj649ex4ECZTWgRT+Zewnqpz6vfT
u7L/SA6rf3bkRGdHlIfN1czrd3J5m9nNx6bM4eEk8Fif4yogFVkYw7GjKIc3kxlfaFM9U38QXAeo
1HYtEOvvis7/4tJo+YVKyelEUwp/eK0XQWastzuoskNaE5P294qSDvKm0Re38KbrGIYthct4eeAU
HHqXQtopCj8aoModJn3sr/NYkPNaZuoybLJtmda5V+62Nf6umeu7mcN+k7fPiVKWvO6r7HszAg1t
TuM3glkxMIQuxTZqwsGOP/m0U0yOrRQcxE3Qf0xaKuu6DEqgVQuK+IfM9naiFJE2RE9JamVPPkVM
AFRbcV2daHLP6/eK27Y73YAtyR1IkcrgUFcIDrvDZ07VXzGVqt+pVPvYqO3wqSgouxlh7Dk5ulFf
/AV2q4x/zK6dwOPjBbz25qVOpjI+G3M3nDIj9+5aLY7uPADsDv3sBO/q4tCAr/psN15CysyetGOi
tPm+m7LwndPlCNU+/lyNSkEYDwcZtNRULjAqv1/+I/O7POZdVtf5xdtTT6eEH+ChKk5D1v4RUGR0
1Wrz1LjLr7WksGR4Vczy21/6P7NcMQes64yHpLbmVK3ve9f6sb7ty6b8zuck50GjRo3Gjr8vq/zS
VmYDe1VOV7Oj1NajtQwyS9zQIq+dqQfgZ6x9OszpvBPhZti72X0dUmUp8jcmoKE7J2onf6ixbsGu
yFZvTHqtane1nenHTROYZFDGmUdsm87djuAz7H1jeT8WNviSy8roJ7c4rAoDRhNOUsV9Q0XXmQd+
/DCpp3bFCqaeGgThDnSOGBJHEYI8xRSkp/FhjB7WlSgic/oMSAalW8B3ccxPuj+L5OrYVf0jdGqC
TrEzfoAJZjj5fmSdJ9Mtnn0eXgc4G8NvhtOcxSeNq/dJWfH3Bt9g6id/Vt3Ukyj3+w+J4f7IiaVc
RWQRXX1ybfcsqymuhg++DQxQA/PLXTU28XtQpanDVd/rde/faeRnD7K0OVXuFMNIzlGn+++jRw7o
1vtkmY9Drly11jwpo3+XGXX0eYhn52I1A3/1Zd/tvUCzLuSMYaWH8QNMO4WTalfBGZ9U116ryb8m
7rMPpMTFK/r8Urb10bI08+xnIHyqml+eNcAH90UPkQEwJvCaw2k3efeNHf0+mU59ly1JTepn24fZ
d52F/SFqqazxocBaLlEyzMsNaVtusqB5nsokXHXaYvWvpjfulUdOswyXeEp49RTnyfEUlyc4AbDk
bopNCKDmsHiQWV4Y5PBlTX1Z8cDdeqaC9SJKv/WoGtyUqy+UvGfNUv4Y6KDvg+S7NrQaxf1T8hxU
bnStQ2jU2szOP1Ns+Sy3AGD2vjj8qn2K4pwC1yD2zwARtA+1A5uRlk4QIgU83UGaqx79Sek/51aw
6/rB/tQD1ffc9dNXsTLMxruPHVDoZGlxqT64tPOcZdknFA85Wvl+clq6GCdvtSLdWh/tNnyXBwCW
xUQdz3Zrxk95FUR3ylxYnziUUfNZjvmfY/WRd571lxtPnyoIx77UEbhnSpmlq7c6qsaZ8E38xDHz
xbvWo5TndFAs3lkKpEdk78y5/JzkWfyRZmW4ObLYOtYWL6RsBlWU3uX/lB3N/07VW08amJOPCRyh
FNShaPiLVPOg+DZbqglKZ1lfHLf27scxoTsq1fVDNZn9c9r1ymmh7yMAkJQPdlKoR48CkfeZ5xvA
i+v+Zyepv1OFVf0ZUva+ovOMKrmtzoguRjAtsCoFZ2S7noZrPzrDVeEGRSJ4PsvKonYLysWgjCvA
sn/arOtVlxnJeBVVo2lAz4QABMhyNZJd/BJ8hGaA8t3vIVqQgb+m8MkenxU3yh9lsYlDShOewhl0
iSZz9dONQoxHo9cPowf9mLts6VhVppKNisJzncQ9OPF6Gxl73iaPAPRavwdF3DxEAR07E3HI31Oj
qu5to4dpb9F6QHrdlfHsnUQbtbW7C3hOXEXbOO47vXP1d40H/VMUFsl94vBLU4IWnjR6CKPusbUA
5aE0KHTuvJZu0jzJ+4egrB89AK4C4N4hPfE9SkGq6H2naRHBDoYE1OAYdMun1Sq3yvcEB51rlDc0
b88KsJhKY8RnMRZfLkEwF7emedx2MUhi3Q29bh9sOM4DHkVhfoJsu9yTAWwfybVSf7SEmOYhde/g
vKjvfIAMfnMA/n43Bf0d6Xtw+yaLDFg6uPpZjBWuehdDBUWvBL7wwS9poAYv40frVOF567eQk/Ii
N21+9iLfDs+v8mzo6qsXu/cmlN9XGeYmJI3zi2VgxjqXHjfbrXZWawB+tBjO2/SN4yaM3VK/o9ou
28nmagF6SwWdN/yFXL8l+8C1yt7HY5ztJbUgwy0W/q/XYirZijWZIWs1M89037vnIgpI+7pWsxs6
y3i0usarT9PotDttoFhFI5f76Cca7V4yFaNkNwa5TmVxnV5tLnq0gb8A6gW/69QX/QM/D1rckYYd
q6X1KmmOG4De5ikyGvbnYzHyhyuKWq1H6G0L7Vxw2n3uIueTVG/VScPrwTLXleheV6JbLKXsC9TU
1VK6P18t6yiz76iw8O6kJzcEWm5qovFZ+m+NdKiOnhF6B1HaWZZ9ABRLdOuwIGcbOnCp0qpr+z3A
43b0myjFJ3GMdJd7Zn61DPcbD9ffusRQKOxvXgaOdgTJm0cR54pvq8SjNXUX+21zFDO9MIAaEj1o
w8OxhcWAoxNsrX8PyNyu3wRoRCXrfAnl9MKf8EYvU9o9/BeSWKsFYoxQVAVeZVNx2NvHFteZSLMB
l+mzq1M4RFNk6kUZCSp1WkpzSX87rd2CtkLGPeE1qE/wr74CCAmU0LY0FyyiDYFI0SimSpPQgSOL
FgoxpprNp2bQnw7S1m1kRvjOML/ngj0oK7X8vnVpS34nKH6s2ITWi7W0bP/N/0bCHmv/n+xIWqHT
XGAw1N49Rk7rUNpgOBQrMOuSyH2EVwXw9jS7bPKhsqCJG/RuOBpqMu42420Dbdll8SV+klFB8XPj
3OvcnakS5cyczH+Cyqfck82iyXtZ5u1IMeYyy7xJva/t5E863aBSFlkK7S+1wuEl94NoSKCMD4On
oDPVD2k+Q6BVuRAXV4n2oV4UoVo91MtKLFwTgqw09wHCWhxkIKWxKzty2f2Yuvs67cc1CGI3+qck
gOShKCHOoelI7+/UyqgOrgpJwo5aHbASvfpMkoIQb6GPx96vKMwSbJp1ys8mXpFtBLrmFsVGhDdI
N4J5Y9PMtC86GtXafVDSjwUuZMuDpTAWjMSfq9md7eHgBDQRhGQc1+dK2ph3XC2tizxCfgXn6cVT
u28pyDzIQ+fmGSSymRTTvV84H2WFaXn/wijrhHqye4MDKt7z9M6gYulBrH+1KUi32i6Zem99Vjby
QBTDZAETpSsAYhsKpGuVnjwnedoK7BdRsYjWGPqyDJUheVIzACX9KG5pj0/ah6ltfqz5PS2f7ztN
t54lvWfyLjmASshdHGoWOqlj73le6pGyiTo12M5Esolts/MWUswQdCRMZcja6Y9ZVdyTFOAny/+9
Cqn5nSylcF9mMqzl+WlQEf2HzOGNrK6ACVNMjfNgUD6BHMZBwOb3X5ZhkR7XoP/rcs0ROLTDngJ1
BIyx5X9tMpX4gwwWTKygi0BTnVJGtMpsGnXgKUmexCI0zOiJ3uMzjRT+k1eM8E0tDeUcgQV4k9e+
ejUMWrLkl+p16aSdf+gBg9pDkxA+y2BMQfScBISEC0e3jjeKPA2zY2iQ97pRDKCfEMIgi/G6k0L3
0s4bTcBBX8NbdtNeSLjPFwlvZRIHkDiWiyImAXMuhu/pQkMqA5GVep3JMlC77wW0P6cbuSwzU60e
obagEW6gcvtX/vVUxPspIaJD2VCwX44h3x0fVvsxnb5mVjrcaTqYTzRfp/AZ5P+zhev7B7uAprYM
3EdlNqlPyUpSi30Dt5+vq7syb+n1iseUFHsNxqi54CbIYNWWca1b66DS3bCKRA5YbI8fneW1ppQP
63Jzs0vri98ZNLj83U1bcBfAjU8o+LTUu81hsyvMoLwbyGbsRSuKRnPfuRROnjfI1mKwyVJn8WVF
dl2WVuVHl/VJJJCtwYLvyrV1VUANSZuZyETreyawv+Xeg0KcKkb4rPxQf6ztVnuss9aYdnMFuhgY
uHu4vpEtCh3sVTgBl7XWa+EpG6EgqXqCxwfRyxamqhr72o3pKFwMZRiLNJoWuJsv4VzUvEbYTBTr
juu63GscYO6MavTO8FQGH2zX/+iWQ/q1MC3vTh/HggqqKP06FflBI9lCHDKKH2DXJkcLUcAxU8v0
VBVBsy/aUbnCa29/ngFAX8AzQcZVgCs2fu/M/P3oUJiqRzHcAmk1n928inYik8EP1fadCTRtC6TA
Ktds/7s3kCQUAw2SQNdyLRpQCBwJm69VhDRqcV4C/f+nTGYE/oklSUGrrMXQd60Xw5tK1xvnbVed
YOEZctCThOvyLUA3ZX8M/RjTLE3YWpQSwpPlT90a7dssUu2PsaK0Xcw3sTiik/023T/3G9ScXIKR
Q1XjvgRGJToqy0R1ouAgU7+FG63xw/NIKWp13MKov/LbtJBVvXWzxoTbi6jb2qDFTaa+GY13LvmP
XVm7RPdpTa0fpmUA/6B+iMoSoazNhLgCdZjFUWxEvRnKch1s5fepD43jSMyUoDaDHkAkLDOgxf8h
+1/tQnjDQMqwT7Jd0Lo/Zsdyj1S0ZI9dw8FhJ1MZTAoJCy2bTqXtZY+bXGYim2uf83cW3Ivo1l9M
2sgGvp/0JQk5PmPzldkgH8lxapfGpnq1uHOQCgO7zp3mQ2WkXBUoDQTChBmFK16xk6kMZBXAWAE8
uFi0m/yXxrKNtxSQiXrb9V9lemCEOzWiFm4zFl/xKAwtu1j9dw6hqrIH8ma+Qoy4G+Osv+hSAtYt
JWBpqc3lWaZio/OWP1gVFTj1ALkCLbipel3V8A/vaKAt7pam7MtGkidMeTIUC2fetvyVbHOTXcTk
RgZR1JJayEAnWoj4VJ9OcoiI//mZ28cpbl3cgV0w7JwFBcNSjPsgA3G9at38iSqPBUphqRerZugF
F8Vb2WLTNdZ904wuIKCL2SKSnWS2KLVwBEmn3tl9Qgho6D0C04ndRgsSbXKt4FF9mabBOAOFDfcl
WLEhPaRNDJqCCry4qkzA94eFolG2kztct8dxOtlG+h9QptEYNSdlaxleLJtQoakorO9WH9E7Zg6y
84KYJ99PiWAUVfzWBmbmn19ctIAv2gCD8i+SwZwWzBGTwgrq+dGs6+1fvO14q0mVGMpg6oGPIFa3
17pxgKMdkm6dxaWilztZr1PRz3ZslrxHf9orVvejteL0KFqRryayrgfIKPbrdNmdfoX2OrrxeZrG
6NJ5TnAIXL86jEvIox89mggViXHUmn4xchJ5ounqHlDDJQIiS9Aap7ObchRf5EVENwnImXeVNljX
bbB8i2r1PvlMMUxwupH/65ISd+sqrmLi4R9SwLb6b3J4L8GP0OmSHeYEWOzI7PkdcKz6VNc95bR6
WMfP9L1DQMtP8PBGqJF6uE9NQMbFBvKo+NlYBp3c4mMwVlw/8RW5rbjqNUjy0/o8dyuLfBEZp/32
2AaOq1mf+SJb3wYy9WilPEyxEu9vXg5zwWVOK/rqMKnl+GDwAeABVPbOIyt8ASxq5FAxj+R80Fqc
F/ODrKkqcHdFl8R38aIW2Ru1mI9qUJ7SePwm2ryheqUETVSwmfIFtElm1HWODcVFC0LTPE31HqxF
PkRzioRTE60+OzGTQRCd6CXL966pw9quaFSC0hECZYemBFeZzboeXMlvLeCli+bNtHBzWPhWL3FQ
AhOiTJV27dih2cFcGicWuJl1JrI5i/zLSOv5jTxcHDavcjQymshScOP/rhCTzXciN0JeoC/vtg8b
rDK+pwn5m9T8NOqShrOHL1IfRKPLAAfXIlOL+YtYzFIz9Gr3rzLZIFyqjIjpvtlTHKYUdI9Ji+G4
Ag6NY9/8sVWnAdBC9S/pkoYhxT/2yTAf1bCMvvggOOxKjegygYec4oHw0ORJ/EUJAvMSdo1NLCBW
PvXFZy9dmAi4PCxjyPHIXwb6EP5Um9S4k9Vq45BXtPYi2AZbHGVNov/Fe1OLbN18s1ES310/ZpPF
4DGcFJr5RWTVEPHerR/rjVCW7da5KFOl6+8n2z4qpQMBWeB12tVYQsQykwG2n28w8MxHkQ928dPu
jcs/pq9Oq724Wn/fd/uYNzbyia1nfSNVRRnt8nXe7P1Ll9V77IKAFsXfdIfiK0UZP+a1HjyG5Oj2
bqaXX8HNIYFua9aDOeb2R5qs70We+wr96u7oHiDsoRbo2wCtCV3DFFY7XNgXZJXyqx+77yoXYFzg
HBpYYzUofxa53XTO3i+H4Wo1v6WOkRyUPFYvMrhBo16ibByy3e1aVJvlpk4A+Xjx2WzWPba1mDtG
NL5svLlvWwbb574xr5LA3Yd0MOwDCNFha4ld+j2N/BDYjQVqOTIZysl2LoNbdfkqlLVo6kUjs1CD
0+rWZ9vCbDtgOrb1v28pNjCzUE2kEi7Z/LZP3bZ586nyVW5sVvVse/2ZxNsuCzr9ktq6fjG5ahl7
mbaqbkMBCqxxthqIVb5YiX5byqxSFf0iMxlWP7H2tfFgdo1xL24iagDc4Cr86iJCp7FqquzgNVQp
wvSWIk2pzJSZVGLKrLAq7bItV+tSCjc3H1/2WHW3ttt+stW23Nyd2ThVfR1Qd0196GYW6DZZfMfs
9xPlNMVuIFpKKm5ooqsfK9C9mr0WXe1lEKEWjVWxA/UWlH0R6ESTj7nZf3vjuflQp2O8GK77v9m5
pEvxSmmKQYnL+KUNSG01TvWOP+fikZ5iaJlrXpO7bZ3zR0rcMFKOm+yNjewAW8+6g5h4UqIhUxlm
n2JZnio+DCh8QNp0f2bdVJ3ctkkfyerRKLQ0Acqy1+a5PZB0TB+Nmrf9mJ1loS2SyXE53oqdmgYZ
vYiGAgJyOXFMRq1SVgXapu7u2kItHseIUPVgjdZ+++IyW7+9fJclfOGmxsP2Zd98eT+nlDKOWmv/
Rjg1VdUd8uw0DZP+oEPy0+TjUEHjTLH4gezndM3qrqh2MpWBgujpWmxCWYtmV8bGeN2MbnxkuTqC
iT2thiI0jKCsdm/c30hvNln9A60jJKP2X3SgG0/G0tOTzNRoyGAuRYMWMECrohQyzhoAozdCMWwX
2Y1ik4nJtn+YanftTFdB6bg5xRIMdj2/DPQiBwuLNWtC/TNNS2q38yvI0UU2ZT2lG5s5QJXjobWh
dtblnPbL0xr9fAFP84mGm+WcJ8e4rvsbROe2pBnOOhO8t837IYfiQuiAJ6p8+F2w8ZZpMLQcDfsS
mNO8TlcbYpjJSh4sJuK3upjAeze7xbpJ4xfr2x2jrCqno03Lpdi4SVbR8bdsCdD0SBNe+8mzOxrD
co2S2KgGSDjonRl60dILn+aum/d6SodpaICmuhMm5n4KLOtIpKUlUGvSXBHYBqh+MM49ZF2IlVq3
pCqH/vd1E9G0udVdcmNcUCLZWD5DFGX21QRtB8CwZZdoYemb0uoc2yMAB8vQewYE2xOV2w0kC+1O
hG+mWtNpSH06ZzSV6PziUxTFi3fCTQxgwN6CTmARGuMTxz3tKmaifPFf3LYPNaFWu2+D5CpOq79Y
32zft2BEw25wpFCQbHo2l/oFClzeKH8fSCbol9oKXhRV5v60/u8uoqUCyuStIz7rXLYT3VvpmJhX
2+m1k7E8yIsUmu0dFNnRVdYy24ZN5sgbQDSrz6aylo0mr3SpAcp2m/xX24jsfzB583G/2sZNQVkd
uuQvUb4x/vX0V1vceqryNhNpPaT+zhu6lF+mnz+Yf/9BvfnIoaZTNndLZ5enIK7Q+dxdLAg1UpAL
gZOwXwf6UBBua7GcesImO5mKu6gjHXj/dTtZi1pm20ds+7zZ9+YTxeZGdvNRWlc6R6sG4WH5nttX
+NePFJP1C4rLm0/fPm799998VEOmHowBtTGDaGcoZnUPSbF9tZd4w6yO/dm2BsAjWG2DEWm0R8la
jNtXD7WP0Pzdb7VWZ8Lwx1W/SsTKMfp190DPi3rHJYEaEF+L7tZf5UDj9CNTGYrlcFItgy6/I7KG
Svyn0bqui/BOT4d6dZy2PYo2asKj7FRrhWXvt01ltu4km7zZv6cAxoYFa29UDrWEMdkpGSpbe5n9
d5lWhQBvio0x+v+Ty/+69Y3dzfL/9S1vfG+W21YqHH77KFLVgx0HRwLdNDmrPeBYmcXbAnDqApi2
fEcFMAjaXkxvvEzFJgGb6n4evI9zAujVrp9SUtqLswy2BZlw0wD7tMnWXclF9zBV6e5B9lICR4fA
SD6hyf8iJJUf8giyh+X0KEOznO/WSmCOYTV1OPqfIusWRRVz5jlY1n84NlvX2IhoyCWmuTX62kts
t557nywSGBGLUixUCfA2YJg82CjETBQyE2Rl8fr7lmsb8ati6PL5ZAzZd/BRCOgug5aozbFp7C/A
/sODo+QEdkVR5kMfHaXJYJUaSpiuPqL3q6tfQXLUVUb4G/FW5Twq/bRAC4MeFVrOKQHV4gRgUvbQ
EbB6CJSKmGSa7Si243dZZKKlq+7FRGSrenC85M4fbH0nNt6kQLu6bSY+21Ic57n8T5Ok7lHkiUoQ
qjMo8h5ihwpFw0u7J4t0WVfO5VUFdP3JpZLsSeRBM/QPCmjdN3JRqpYLIVsE/dTmUDu9pS1Qrfqh
oeHksBoumzqWdVGDEETgv+eMtnSRKLY8kixdE5Rbar4A5iW/tNnemG2uVpY/w0XYnsK+rK5QNVfw
M/2cjXYAWhRkSB/tKvOPohW7zeSNrOUY7EIXbIyaST9roxx1vffXpdoG1rMo7KLJQBLPp6MsN4VR
mech1YOHTaQ68fzgQulIWnSXFJp7kQCYzGSQQJW3RKtktilu7ALTnQH4XAzF5sZl22bblQNKSAIw
LGkykHZyw1XKo/AxD0BnPZa2BoDRADG87gNIQdndc1fpKRGHfDgqnWdekooCHb2g/WonUxng6KAu
9XUQQ6qRXmSbX1FDLFPXY7gXWa6QFdtt6m0veqt/amQf6g+KSxmda14BVxn8pSzBdtOXpch0Q6+P
xTD9pU2GVQOjhokoNrtfyV7d/rvt+omEvXnBLp8LdV138JrIPQqse5CV7UOZB99lJejvdKU82+D5
gVAJ7nvG7ZGbuBquQPEJTQjv6HZfvcU+0KgeVRVrvIhDVcXRuYpbsEkSe/4tneG1c9LyBIVd8t6n
n/Y58nXi4XQofQWv1tg3QcPXgk/nk1sDDTDk2tckcadjb4JSJWbcDHZFMdafzabtqLM6aFYP3fZr
v44kmotoInApwiE0fuaS36SVqRcODmqmVnsxeqP5x5R7ztlv7OBsQbTyIIPxOtO1Jmp3FEzD4RpQ
drEotEFvU3CpXqdO1kI4ULrqvgXLpN0FNVfNN3qZhvRDXCB134e6FbY7kVXBzOlUzNWKl58IZzrU
d3qnlQAPsM9qo3bpfLaGuqLOHWbCR6/yqESJdH5XF7yrvLejI1U+9gpwJbIV8CqxUv+BtgERyXAD
ekWXSAzfLu2vbxCy/j+buiSQ1UOrhX/0Xkb5ljkMn/I2La6V74WQEy5TGWqbv+o366Tviis5s3YP
5zFV6a+GopBl6QPRlNKvsPaL2Ong0Se4dI1QcBTT/lb9oViV5Z3LBRSvrUaD/q7Zhy20jKPVMF80
k6U7tGPT2PUg3jK4dJ5WVOefZsHbE0PZJwZr8qhBV7pbqUhmITNZhpXhZE4bgn/Ca1I6dI+BNp7T
DoReuEpWtaxX7hMxf3GVXV4ZUsQeSI2ftCn/xd52wPlLLbB5tHq8yGBavUd7SUOtNYWZScaPatHZ
jfpisJmKDIIELDebdb2QTGoDyF7rdtTnvXh7lm6Yd6vRv+558xHbcv1CABiO4Ax2KkwpwzmXK/Ny
PZaZDINcprd18qpulit0LTfhTS2zdNlHZqAScbme0j+A2DLW/cVNlNtWN16y3EziGWoFpehgGvVa
gmtLyYGql/NVig1k5kQRUS3b1LyTrXaPNybJZPcv5QtGpg/Kft2oXeoZ5m4yd00MMlpshBZ/1Frf
gaGxqN7ayqcMX91xSVXL1xAT2WL7GtOU2cDiLM4inGIgRCMzorhbNhfhzZczrEy/qyuQD2orD427
MooBhTfh0njOGru9+F4cDT9ESpsQteWGRZekaafjAQrxVg+eRUddVnfRzN47T0oT9hllVKDeXPyy
Mh4jSiAe2xKonJLG6JXARaE6EugtBkDLwJ7V9Ucha4mE3mW16UIjhFaVx9YQWHBQR/EFfOSdRQi5
3BmO3lzhaGiu2jLblrdqsYm0dITRyYiABVHJ7N0+Z+K4/5wEDgTXy2Nme8K8eTJl8jzSraDcbXrP
KD+BW5+dwEoPHkDSDh5kdrOMUt65cdvNd2nkQ6+w2cjMH8gxHjYfjwJXc5pA/WDT1aPjzIPf5j1w
lLuW033bDuqFTJ8KSEOrnBrPPMlK5P2rcpPJ7FdL4rQAu23qX9ncyGT/7Rtsvv9dtn4trYPTwVAp
MKUMBaZJieZKIFfCvJQbgQiiPolEBokVx/mVTtl5FW8BYDZxIYV56ouaegGtvsgtwUkjWiGh2d4p
csPY7iLb5eLmrtGSCdylOYfKNxeZNzeX7WJTu6FxddWjSGTQkxS8MvDcnIiL2E0wPIyz+pxXCd26
/xJ4FweJ0PN04bFFM8NJ/uGpVXzyR8Db5N9rVgPJ8iqsV9n28xHtq63It5/pq3wTQRxan/QOgijA
9NWrnkLXu1+nlRpUZ5kObfoQAmdzPzr1SE/RYjk6laXswdinVKPyf0r9cpkClWHvjakY1p1CGwDa
cSnAEk84iqPqTGRyYbif/Xtu+/EH+IoVsJHT7n5caqxF1hntXVLU6bOsksaKHlPFf5IV1NvlY9jT
O+9NziPd086jzEzFmC7QM7Or5zzCdvwid9OeZgktLWBQVvfOe89QSe0sFMRZR3XroEztg7YseeJ+
MHUnfafDhvS7Zqm7tLa7j5o++r8FoQqnAkZpm8Jxo4yfxCUdnOBBS2aDCxVK6nvAWx3G+iBa05/v
3Y5+/wJkx36nNa7zAJKC82DH3EijmHYGFiK2bLt9ayGajiowkGX8/m5zFcXmJzPdUor7LLE+yMpe
Nt3Mbmy1xIHUR3fvb7Y0I+2SmJB0VXJkdHLlcY5AgrEqOrNCwFHzRSTDoEF6b1AccBRboEzpF5Ip
UMOkp9oG5JXxaBhx++xGDnARXli9h8U29Lv/Y+y6lhzHleUXMYIgaF9Fedtue8wLY2Z2FyRB78mv
v4liT7NXp/ec+4IACgVIbSQCVVmZod9o0M229PKHFBODtMRjCvUwa+eGbrNNEzAcorJgvFKTgEkJ
SmgSMe/WqNlOG9vx1OfsCN5169XOq4PQg/wJXDP4MLSQYo/sVzcJrVs7sVfy0QADPGljCMH0jlmv
g+sVu8Y0AJ1SO0D/FMDeRgv2uqXfBjHJQ6YSItSAr0qCT4yddTxH92TqKT9z5wIM/9sKmgit6Vw4
TgvNt3e7EXXgdLYRgLT0rkIdY55ZF9fGR6wCAUWXmPV6JgCg6v7GaPZ2YPRnIgGoFRNAUmbufkTt
EngZFScAGVMXJOemi8r4hRmAZ5NzyRmHzlSu7wAHhGB5lAPTjfoHeaKmUL0gqUoDEi6QYLVTTfjN
ACBU+Wt0LDC8IgfkupOBA6VnnFA11Yo1dWM1ph5N107oQsKRnHJcJWXCtNUHIzkta6yygzDe/Tgz
xUvNs3y37Hv3Wm0Ve4cy5f7YyHzcmnE/bkbp4RCSDKiCxvci8kFzIrTX2IFD7CsFlgi5fNwT0Z3a
nB/vx/MUWT8s+NClKVpqsbHagAMhXH3Y78P6GoTwby/Ik40FqQCAxoPpQ1Orx/PgGF0KcDlm3saf
+fy2/XcXEyo98/7/3c8LLGBS5tcE/cDaM6CR89lboA1zBuZZngTPvHaSbRKlfG8j3rVxI8uC9GWa
A5jnXovIeqMUDlWZTpdkDMVM4MJqunCfJGYKL1TsUZke9SAujRog6krJUcoW7yxFOB+5zWOJ8pAL
jVjZRQc8kYAbU5PvHjw3/xrMflqjijs8LUyc1CObATQPKHzep7uyfY4LE/fGrhlPbi5H1PaZlt8G
e1EjcoXipKZdUZc10cU1O2sPSmYRHaFK06C2O8vXlVKtGqO6PRrcW9FoaUwljvWvQ5rA/yAoMpMO
CMNI1USBhwIkhwOUWmuOKvreOdlZOlyMrhFHVDyfOpwcb3qRiltSDsbO7HVcAt5t1NOgWAPR6/Od
OTPccMMSkCNRTeVcaZk3ve2nAyp25zGVY0LpDAhCVcNJnoOot6GHMzqIqdtDYAETjpz0xQAwEXy2
qjuP8bIX6/sHs1RSzJFqyCHBwd5JDeuwmMiDJslmFFoBwcqcAXn2e1uaaMomPFeJeLXjH4h3oTLM
Fd6NTyxYawFu3l47OuCx7XVf9kmzcZKm5air95yrXqDKayi8M43IL+qieA8SLW8NWjpv1wzddCzN
BC+wT7UGyYJ6KnU8+XB2SpjlbpjSeUiUpAZN9KwJfMsMoNgShuwUFyU7Uc9GaQm+Zc1os9hoIkpy
/JUktWRInWHXFObRNAcb+lM1qNB3mvDsBzFBG2Hl5slrELriRDYoKtgAmqGCFQGstWPrbNMRqYpj
I0BhBDZD2VQPOTQb+SLwAjoWPkSoccQncQT1wqVyd0g2Q6N7msYv0HL710TRhxwR+XwYywFq1/7d
SnB2ynWScwGVO9BaAIKcnTVD5luUKUsgN37baKICF0QDQD58qLGiKj9zJoC0GZJ93wdBueIBSKBH
6jLVNQsO9vUBpIYKs1XXE67o1F0aqSBaiKACp6V8aMhHkAW0HgBCbtebq94NE3wniNjHmZH7eSLw
535vOKirkCd/H1OPe/l0BDcADom18Xu6gOJOVHBrHzJeHzUdjQSmHcQUWlsfR/x4R+rNRponTzKG
boSq17l7t5ycItpp8aft8CnH9svLiXCr5wjSB5Xsj5Qcox79WagXvucFl4l/tZFL7nbhW17wbsky
/NRxeflPp0Xten5pli7AvR7baw4QKgI6nj79mUyzzJ0NdUtC3i1/0A9e9MekmYogdJ+OkfzDfwVN
pQTXU/8GiOaU3F/GdghwCc5Nh9mbJmafu4WZ3NZB7Jx6O62h9gHdBcHFHhjlgX95H2pSRM2Txszv
RlChWMfSYwQdXSDCHO4hvoCm01EtMY9FFgazcYwMUNMOEiGcoMZjcHHPwG9RzWOtiuFEi2Z/o4vN
rduXP7Iq8Juxhdw1Kty7FVcE+HO3bCCeYIOTKAGf4YFGGpJV59GVrIP6NrpkjLtC+o7XB+sh0Mot
aBqTFjnMPtB8Kuqkck7qZfjzba0BWnjLxFIKuswuBGeQZyn2neMU4B+GfOowtOUm1N3hIWVegDg+
SgKzwADbmD1+Iebgvg4sFNIpOmEGUh+GSpVzlRe/bfhmRm1ri3oQIhvmofnLbapiC0RvfxwUPVqn
GuqR7W64uGgG9kZFDNYZikdt2WGxiTo5d9X0CiHk9gy2GchJKsWRuh+in1HavIydObzYYPfbtl3s
+GBsz8F3o33r8aw9gZgRgIA4B/oxVgohNF4a8hnfHU3I7IJaJR78sszDx52Ox8sjdR19Ch9RcXBA
5TsSxGrWU6aoqv/Ekz9tqnyHQzz3nhrbhfQb4mh1zg2AneLK2YLNXm7KEFFrPGpAtTnft+NArMM6
RTkxXa/pZo5DEgTV3+7n6qo+z3knFOBXM5kmnQDo4b8cA8xa33EjKfd39ploc/G7Oz0QrcPdErK1
0S5rOOjoHJ4ZPs/L8QjekQKnSDGNoJHISkSjlZXGtjLO82RcmjQCO83sOc+Tq0PrndEc9rKy1mSj
jUZUpkCCVG1HY9row3ugGd2qTH/UIV+M4H1TT0AbqOylrcDRTVW/9RZbYKbt2mWajtQw7vOg/oIP
mDw106c1H6w0nqfIi5kxFgQpDp04Xmgb7rLvtuvFO6N0qzOwB76hoTAYiW9gcEpxyAA7oFHlOBoY
G0otW1G30bKtxsRwciFjIwEYOOPW44K9H0cjamLOlLrboK9pGGRRx1dxZXqnSAJWr05L88EJqSpg
VPPR8SWwN6kNiCsyJuUDNYnrRdshAz34YstyoHOzATBi3biR2Si+dKHXnocaBCL2JNxNBH0PwGL7
+oIoaH2hCeqRDZmMARhyF58qeNy5Gc0wDBB26Ha9llyhoGjvhCrjiKiWI0jA4lWnTzj4Vdjic3um
JSMy28oXjPb4AOE/nUbU0EZqD7JDt67z07o117UWiDM46NmEAlsPuQdrfCIbgGBafaFukNvQPJfZ
sW6heGSmiDNTQ8MqA1UKDmE/50xB5gDLp/ISpd0AE97MiD5loBTDhzEko43jPJ59aRnt0mcjnqPg
a5zWnRb8Skz7a9pK9goG9+JU6mbkhwXXXzt9cHeTU8Yb6bbfTfBYn7MWjH8D+4P3KBqnQQFyN+Tr
gz9oVINI60nGxbR1mh5hZuVONjFoGqhi4nov9PzFBuoF0vMjRCclS1cBBAIPNCQ1RbBzpassYm82
IomANtWbbeGMGHPrKZdOB2YDBvBLKqpTq7hEO8UPZxOV6DKmaZr5zOblbVnMW0itZz4K5DrfI6LS
Zc285b+PaaaA1rNjiINp9FAhqDUJtmJdbLoyrtfzuHScCALX3IZksJp3NVS19fJmWC6irnFwC1EE
glKCUPJjTF1LFXPSmJp5WCkGpg9j5U7DD8uZZth7lKCuFz8I2aIqpwqeAs3UN6xFLmnO1f8THfCZ
zaR0fhZr+qZO63JFCIB7Rzuf1lMFGhDPMqE+icx7htMm9FB86nqKow/lM1AooXHk8uzoai6fNh9c
R7c31x7YYvwmZtBukXq/LovMfLURhtqMuL5tKxBjPQiE/R4hcSFWiQdQNK/q+JGatJ+0VRnY5m6x
aWVYrDlkpjbZGDpr4Es9CHtYwc2KtBIl7uGmsaV2IxM14IhqNqAIAN9aL1zoOyjn0WQPuQvKPnK2
vKzbm7bnrIau1Fcgr+nOhYr21Yl2ZqndPrLCyV8nRF9VSLCZevDthvqjTSMnS45eFvyRCntjcms8
N7k6MH3oChFUwD+3wapy3eAIRcLpzHgJG05509lTDbnTsOq1b4PTgnD73f5hx3mvuAUFj1U7gETT
3nf7zP4O+Cc2cR8h5Le8rdmfDPS6k6bhT5OgtG/xWd7Lhxc2ruAmQ06cfrjlrSW2THcSPJuIN/aX
anTGdasPBgpGJOhuyLjMQOXH8C2KY/Q4+PaNwbdgmmweEI1oDrXNwhU40pkHDByMdt8fs5Q358jL
mwdcvpuHOsUTCZjyfE02angaTdcidOZFBcNBczX0IIMXQH/vFr9m1CFiLPpwFYEw9WGZWF7n3e6k
2T9eR01oGTBNFYgxUHDdI6qfBX9lUDR+jjU27u1QDruJh90fY2O+gIMn/ZW2zqcOMXibLReslnrm
J0Nn/ykipOvBWilebHOMduEkQHxc9uzmBJB9qweur8IE3BFWpGLZLqJTbRU22yitf9JosdOQmjAo
UHNBXQTX83VhByBKUrxewej06ypMNV/TKwTpF54vD/L2R9e0UBj/D/4v8iDbZIw3w8jHg5lnuY8z
RrylQDIFl1GdA4iOBdGlCayzZMrDqDwasf1KpiU4jWrkzGcuRypMxappVuSBfqt7fw5XDw4YD1Qc
7p+UnTQsp+qbKuVGevY3syfRcC5D6t0tXWxqfZWAKGwxDZET7EINqVmloZwak6V0dtcz6c+QBta1
79v74Uz6E0Dzl5zp0WfGU3NiEX+ibESlRH0LiQPUfYYiivlzn/D+EJkoB5oTGE2SIEGr4VAzgh/E
BgPMHAHMslBuksHNAQPAZ0yCEWqddckIXQVgfAzVBBxcKjjCg/ZYDRfwDw0JBmTV8a6zy/gMBKB+
Cy0QF9YlaFZpODoTu1Ev6yBhYyG06YiC3TzVZEXtAYNUjbXnR2EEMmKgXwtgEFCXzPNTXQMOiVLp
Fz1j4kXLBnkNWfmEr91wNvVVfpA5lOkQ4Kr8qMvtDYTm+/NgQ3uR1BVDmUBCKwEWU2k1kp0aCRQC
1M9wngVL+pGnfbvikdmfhi5//e8JY0osj6qQrSya0NfzvF5/4FlZhANHB4KgbppOayJpIXYVaiSY
h3c4nX4VeZmhIAJh6ikNkWL+5/CDTQM9sdAyviYbNbLv5dZze5Ciq4NzHyfq9Fz1Gws1vigqwXGZ
JpCJ826e7nd2CCJ/r5agkYIS1dI0UbXxQhtsl+92S4OwVcmVOPQACeu7iapW2lUt4Bw04SRhs8s0
p195VV/eTNBBb2wHUKnAkCWI7COnvMVFwrZRl2mzDzm6Tl1uUI084tE36k9TljR+2VbTplIPsaoQ
+plFFep2ljH12gGY5LqD/OZE07ZuwP19jVGEv/qRZ1u6Lrq5ySChkEYtinqRY8ORwfKlijubholM
Al0Tx6r19qE+ri1ES48i7Icjf+/RkCbI1kcNwEvLmKaXJcsOi416jYQOka7/dWde/O9eUe/DcX4r
tGJZtqwAI/Lvt3LnQ8PP3iPZDLe1D3p149LDD6oavWurFZSY7QCX0EH3GdMbH+qWSBhD2+A5zHJ8
9Q6sWhWhPj2TrTINEFVpEvWOtf7cT6Berp2x2NKkLrJkVXUuOLU1PXmWrP7Omnj84eLAtapBenQD
N58OGM7ZTA0dgM7i52S22p6zPgQbw++mD4wWVWeoZFts1At5Z+8NM/i12EXhhDezcL0rogcQF9sr
oQVQ8ETBg2Y1wUPTdxpYQnSGjLDB0a2cYoNnLFsXojE1lISk/d7OUzBgKHdaCCnR8Vxl0TkjF7Ip
xbkUH7U+dv/I4jTZU6h5iURH7zFpy8VXcGeAf0hFpMlObnEhwdVM4zRXtM2WcC0c78AVOzRJgFpB
wImFHmYP1DQg7T3ypH71RiOdTWQ31YXERKx+H+AhBxJF0BZAaSZ7TVidPSR2PBz7DL9hVPigwNAZ
qiO+UQGXR7X5KRm9n/FYpLlvdgCBLrP5CEmy1nE3TlDi2ArxZvA6kXTw0nhmECGliVjcYgvVb79X
Xwl5psXru4k6w9OoNoNXsvcDD7dmKQGAeD91LKcLyMhIcBrXib1OSuDeyacwnGE+now2m7ZTEH1r
xzA9jSXksqCqUcWrITTGjSBROZoaSN6hUSpynWrwcTqDohKo91h9YYMa/uoo4EHmmAK8zVF4gRpc
K3ZqorQCJLhZ3IjdMu0m0LOtk1thgHZiAneGveZ2MZymsNhZovKgG9fiJOWZVrm2kRIFq6JtTNd8
KvbZiPvm2PLBXutIF+ydHiBAGmZ5qF9ZD+pRCMtm26afOogQq3XUmIfWsbrrB3OM4Cbg3r3PWZ4c
8FcYb/jshmtQc4IuQLcuI8uDv0Rf4/0P9vfAzQc/7iw8OKAutvpAB05d4gpPGhAvBxaUBj6dJiOR
h3cdgnyBkFuepWtn/O6axfQqy8BFKi0tDlau6U+WUYCCYgIf3Bgmue/UkapnbccWsCqQgTemfh5Q
E3Zuoogh7GGAe99L8PfuSheEWSGAKI1titUAToyt16bduXRdYGLVxOzjKCPNtHaTH12PI9QE02Kn
FZ/ZoBUHOrkSXAT/D2d6SXwdrMchLI93b2V5CeppLbCurlH9xeoOwoOhrb1E+rDiYCw8xUOevnBw
uW28OtM3BvCzL5MnovOQMZxyjMIGfeO4shFfe7Zvpr6KIsfYa5qQX+NSA6AYAk028kdbSOx+sEON
uAdIysuAHDeT4suUNhCtrUPQCEJoY4eAe7XHHfl1HjK3yU71BNX0eEp/QWVmJZSEjAlYlop9eycn
6sB4VPAJmmngh9wOtdOe2kF2J4A2urm32CpPzwPkI8C0YBhQH15mJmd09jGvy/jvZAD7u65BQos3
VvBsxfYDNM3G773ByjXZLWVHuHO2QzH3zR7wRIOCjbEPqnJXaXV7sVUWvm206FAbIMUj1XiyxcHw
SB5kMlTaHncfbUWT1AivezTxHLnfY4T+smlDJ3RU4cPcET0Y9JykXtlh0G31uAFDZ9nG2WbyUG2N
YFV98VTD50Ch6nYRKF5aOziFPMBqu6/qXZeUf6ccMCVqpOplUVRsUSrVrVC3Bf7nZZp63pSFl9y7
NyeKD7VuFfMzZMbylae7bEvGwurKy4etErV/ovan/ciHevNq0Q7hpbHu9x9kGAJWAY2duUDhjhTP
GiRKFeIh3IFxQIAdWxUx3NczzE539Q40hC7Rriwgo0RLslQCuhu6B7cEXxcIuc64oLGL0ELj0hLb
Yz211QHRrltShSYottX0WzcQAhEy8EREyv3DGnKKFLwrsCqxoyEK1KCMkQK+/Q6dHQklaxdTvWEN
GNcWvOziQz1qCFh753LnN2+4+Hy2NW1zt46Goiu+Q2642HqpZBA8HczkNHfjsE0RzSo83KUL3fE7
NTV3a/Ws+2C1Sx4gQK4czL5LTkU+dbtMz6+L6T+2p6madp67as8BKthAq6iN5peDwGo8MQaZgt97
p5Fj+ULUlT8GWnNKULpXrMK4aE/MdZJsS1YkE0Tge11xLFCkuM+HwSpWNEPNh/HsSdZYbRLTfhCn
nHwc5id/Hi/z9+s/bOW0oP8yNRCAFHqsgb0T4gUyqOurBqzM1cADn62CULYryxDhbpmJlA8NZc9v
1WQ5B1pRFfxtLU0y/VvRooqS5pbV3qTZJ8T3N4tpfimtTtke99HvywS9UmCh2CpEnj8ygKJWhEan
xPyaFgBNTa6DMIRqhvdeCT28cjW7AXpcrmiextSLBpAJhEN0W5Ys23xwUy82JB2isMv08g54U8m1
dIvUp9nZkaZpTPvM72RZ01p94gOChQfchCphjwFBTmrNszAzFDwNhN3CtR1U9Zlss3izjpKKfZPG
P2NuFbtAluxi9qbYjk7gHOzKzZ654L/AbZT91KpeYfpt4G65xY5dEIMwCwGyHzwGAxwcoPqMc6Fk
7JQXGRjtPWDyU/3XZI3WSwJE4lNvReu61qwXMhVGvdZDcLnSSE46Qok8udDImYbB524nD5VW2Xgm
V9pG02pv06rlODhlB1FqfoOj/5Ee4lJmyUYPWzD3lmH20sWRjepLG3gc9Uy3wKz5ZFlfaUD+Udr/
MszMPtMzf6jCZDMxqKuRByLKEAjsjGFFm+F5Ci1bx1shA1584W6GiJAGvTskHq19hDrNQ1fkwdXM
OYIJem+/1pb+Zz4O/d/eQy578++2s3/YYDqe10KupbjFmrA/rGXuMK0dx5vX4p8yWAERgoilQj1H
SD5v+iAVmwX1bNpAPeBynaIM3ICEaFlvTC8dH2lBM6DuPK6sH6yLJ6Dn8u8gKgt/QhkHZKjeED3i
Qm7g+yXkYPDARCW+xnWlvYBakfts0qtnUH54J1GYf6W9UtEY4vprNubm2QVq/lnn0M4OEfh881U2
o3FXaduXj0ntls+amBA9AA/WhhYwnB4eYlltrKCRfq4HwcYqpvbsqKZXxVS5OkhSj2yBnTF/VKVX
NBG7HlQZTDHYzWrukxfy3ocxHYrDsg/1lr310BoPEfKGeMcFiF+RHO3w7RMFCJUlEa5e1O2STjZQ
Tx+KM40t5cyNTKzitgY4WQ3J9h9raArVpDhlWQixfFit1rRDB5W2xtgT7x7x8KF6RZyoR7aFpY+Z
bQFpP+frnZ18P1t6ZzOTb+qUempA5N0jmG4ibAT0+6qXJW5QpicuRu5FUBsBQ/Y8XnzIxsIEV37g
rf4XsxrRr7Wt94p8abCFpnwE6KAOwndTB1IzHeVRxA7E+dR9lhot174DH5meE+4KwDVteQRD6JuH
oyU73c5L+UOHXs4qB24UwolFjNNVZe+X24iRcAR+afw+S9cUaFdDAiLkLv7/8UmHXOvWQBL0gT65
QmsQPB1YDsZ1TMY9N3dCJgmAf/iSMIKeXYGiuXVAYdf++1LyzfD/7sumyQ/zdwA+xztNlsk6ZzZE
D7XmmEdGal1wZtjEVefscnfaeY7rPVCj8wrEXU3wTR+HNxMH4u2WmN2KHCALhsCG1jU7z9TAxa1W
ku8AaRhoMnv5IYeM4bzbGMgENNqGi+QXqAlSN2o3VMxEJUtU0eRZVomToL5eTNQjN4cKoWis42t0
robSY3yFdbYA94yooUAXxBvEkGPcvsGfRDaqrpneJ+ZyEqqtsU0z3lQ2lKvDPvNLu8xunhTZDQwW
2a3vIXPQCPDQcyf2zFWupnkBjvIsi3+SHyK0mNDSyjhpjTgsa6mXqvoc6e4W87wRtInXqTVZZ9px
eVVNS58jiN9BHBTvYbGPU1avOLOAD32fCLtA7rQUqoaM69oplYW3EbJJUVZSaWDah40maLg0ZKNZ
stGw1YrRN0Xr+WRDCZZWzdvQuIJO0tt4WViiZLtqynr72dZgV2o3RcrA1y4BIjcLu/lquHrkB1My
vjSR1yLWL6JHjgPg1q489wKp7Axa7xO4SFDEsg9YdctZ4KwK3mUPIbPSB/CxZA92bZ84ru5nslv4
st1ADQmCXKRm5ylacsF1FBxD8XMzG2Vj1ZtKB2CMwBEtCmWu8jfyFE9794qCqRFkqsAUq1HhbIDv
dGaNFai3bqJ++kE6Kotmyofhnf4KzdQT4jH4qaG9ggrzHMiZyV1HUTaCLkoiEtkVQ+1zC8nmzqj0
K9moMdUs3k7n2HI2k0MGJuQrqAFARAqGkNVim3dTe5QhAoUSqpnkC9Bi5DvIeiASBDY0aqbSk8W2
PsYjXbXNuNh2OW4Arl0koBNuzSuqmxCVEsEPFoM6WYukeV3sUwD0o+TRLzLRJPlTr5nET64WLSZy
ywu+dRwbsgoq9JWqIFgVdmLukQ1/nF0uQQFMk9QsvjT0CuOLkXd/4kGUHaY2zSHNx9e5HstnUG0d
QR9gnwXyXGdEart9zdgDmRY79bRhxDme/KYUyp6xDU4gmulFWgKEqLZZ1jiCd3tH5/9rr7qUqCIF
w+1a07LTjKecLBQv2WP8tTKR4hJDgLBpF7vpwwC+ZyMAS8sos+yhBcXlg3ScfEt+xaQjoUx+eWvN
fqBFsNaBNqpY3G8mjIUdA9944MS4Y8Eo+6LcBEEAIUZFo7GsI3oM0Po+yQC1W69CAjwpjPpmiKHk
61DPLciJsvZg4yvl4EJ4AuVMzLxRMynOjIoj7VoiFbi+m9C4+8PQxXggu8NK85anqKVt8ekd+Y9e
atquNHGCZb1bPwEN2DzppqyAPLeCHdmoEdofoxTyEfyCEkRoO/pV0G8qFN1wDpzwQCb6vZG97IMI
MNzpP3zBLzj79ihoA65eepDBcNJN1Yp6b1cR/+Iw/StU1vOHynDYC1RREZXp+JesyrQdiukhfTI+
tD1ELywi9kZ0+zKzeYOgIbkAMiB2UwOZlNk4E3+TKzVpGCDjPUD9bZ7Xpr49Vll9MiwenlMJRcgQ
9YBf88Cz1qGQ8pDnUfS1nBRovHCedKOPHptO/kFeQAIFu5hBUpmGvMwnUNW1/aWTA55JWhIcHJaZ
ALYUcjefs9VhG9ChS4iD7IXO2q7J3WvalFtpBC1UpYsm35ciu2ZefwV7NKjP7RK0FstZsqrKSd/S
QVBC2HXLdC9bLSfIRmpR8bSyRh0ykOQKqN0qE7Z1+FeGF+J6ISaYxWWEZoLWl/pMLrPYP/MlWwdt
uqAA3TmY1wtmnpwGIV4+gGLcqoECRKDHuXacO1cLQjQryJS2uzGP3CtNUFM2Uu4Raopn52VFo5aB
exNFGLaS1MVO1ND6QHhXXJ+m2vB1QC7RGNEGNQMoYCwkJNRMUkB0lPZhVA4McuJkbgdoJZJ1HkMO
cuu0Y3QgW5kWb7PzGvImow5F3Q3CcojTq+ieZ0fxoarSG9joJv1Iti6LD44xhccPUbq5aygazh7Z
nDU5OnmEqKvuPhu4xK2lo1UHsP3wL17r3Ya8Y49dx+SzExezuXT0+tibA5g0lFcyFh8XpYNz86rU
eAyaYl4ktDxaQYAgTbwdeJR8hrD6NxSutSu7Nl2QHfbFUxyHL/WkF98grGVtbMSb95Nys8Z2Bflc
/VEgyTjidDvw5iqdadsDtfk9AAPxpncsBinypn/N2Phmd0BehSJefV2HlnlsVdOlUHeYe25ofRyq
ie7Odjd8d7nb6v+xPbkgW1vjJXdW3Js3anTNNm9Ng9OZxLVqfzch+J9FW3bXxQyhpPI4VM4LmVpE
Q292ub+T8JCJLHZVZn1d+OBnzvjFr6qUUEgGbNCOx8FX4ogvyEZdaoym65oVdcmxZ87s2KhPVa11
7W7SmvARv33rak7Mj/D0fhyUiXoRuNUFgh63xeTy6BHPKUhSvrtK3URORrqILCgbNWNkej6uMvmW
hvQq5di7m7zlKZIKXSJ8VLdW+9ZGua1ZH+vOPnVxm+/c3hWXpXHKNESkvMUVcYrMP0XK8h3ZctvG
5ZAcq1x+ofQlpSoprxnXAJXqlQyBTkDmkyYGDUgOp0lQVwtTq2t4DNcFzqpxWYXQFFVZT3sECBmE
KQd8GDAdTPBc9kJuqro0wlgzmbpnT1UpmG7nnsOoaCEC3D+1eb7PbDu9IYya3ag3Dkly+3MxiqRP
5xl98nZTDSzzYiI3oEB+OVYA3LTaiRryGBqknEEnBCIHNbGsikQ4rKFrMa4XG70BmYz9tmo64S9b
JWqtbhvBPqitX31qIYVOzgAW2SeIjezvNpl/ALNtUck2jIdaVe5NqprPNRzt2pUS5e65V+657Nx9
YdYvXQhkKDUi8iYcsglT2hF+1FTI0sVhNA6DHeaJjsAQQy2AmcvHHupze6g14NYZ6/KRbLaRKNWZ
8qvHkuYopfkrV64oQRkuMpB7q/bixzoc48dOOO1DU+0hutoK4A5hT50AqPBY+mndIWYGxFpnjqBU
D/PrUgxCRSOSv80F/DGNqle7dO3Hwoqch3J6MJO2iQFlwP8+8Cx/zMM+KO1dxbPMJ98qyJzHqhJ8
HRQd39CQJlA5OyBd6iYHDrJlgK+TfJ23LbtxG/TATVs3kGLAUMstdgsLNG7fTuuaJXxtZRDVYTWI
PSpVO5EGgiONabtAsqgxzlDpPuT9E7C77iFypxISTTJJjVUZifoEbNOwZ0O115KiPoHfBAgfQ11Y
aEwN+TXuMBTzks+mF1uqPxYpShESSIG0AeL6ATJmF6HQ5VnD3noiSgZMtL6WgmIGBamYBS4PXfKp
IMyH27ZzMGpADKGR9Q2loeFzEckvYvKco6eOXNYkUR2AOrlp4NXFcng7rKjL1LgvmfBdLusNipIw
Q0bkJJHlUg1YnbQtNMAkSiN/22pT/RVoHOrIkmWhTwMALYGMf3ejYWyGSKJHY4JbIQIHBYTvVxML
u3OaV92Zekuz2ECrl20jmaIgEpDAzEj+Bv4ABxNRW6deNdTT7FYp+RbABGY8slA1KM2NhQAPzlV6
AjpPZZwbGs/LmxBT1KWpBr8b8Du0xYbqA4UW77JM0f2VPYpLyMasAIUjVBXoqdJA6pl6Ox5jfE6N
FHX3C+LFldG0heghAHQKfUETCje/geR2vGbllPhxERl7nPDDZ1zugguwyFeqZa4Z9DWROQF3VzDu
wbsVA3Ya2ScvA/9pMVjNZrI5lHCVzUw14NKzCz33PQMl3J3XsQfDMXARDkGhAMb08TtNOFAmhdpS
tGtqFzR3UlH2hAiuo2RWdfPI6pznCrjo1cRbgct8qIF9FgGD49KMUeuCHlOVUpER18ZolTHWIeFS
5KfCFR+bxozA07UY73xStWTqHBf4duBcUI02HRPLGY9h2UzgqMFwsUG7A78RGucyvzUhSkU+81ts
sir5IXd/FJnTXpo8ay/6MOI6ReMqRoDdrkB9nA3IPqsGT+bsAvpZYOohhoeveSB0qhBNOFwyEshL
gJS5BNyxdoOdP9ZRt3W9ERIPkVY/dzgtQHAy7g9kA0ocksgmUsPpWGwSCJ1eZKNBIIlH0M32WoDw
PWnp0SaQOH0PUGus0qG6AoEF8F/bJauGO8leZ8H/EfZlzY3qWtu/iCoJJIZb4zGenaST9A3Vw24m
iUGI8dd/D3Lvdk6f89Z3Q7GWBLu3Y4O01jOgrDjeHuUOU6YAc049uZNz/KsCYsJ6BgANA9mOPmo5
NeRQ0F2WfXkG16ZfNnVClv3o4Q8cDBlf4b3fh6p0wfOzWLET0uI3XvjxMipTgQqDcm88i+3r1L2Y
wEzIAOxe5YBerFRX4wUfQPVvhutmkkv8pubTZEbo+lgjbJijL4+U5ArSvAI+vDvsxdZGP9Qckhy6
uPe4qfyXIojzp8yWGQAE4DzBQbyZZUN+v5bywgdwwVcv5iVl8rRIxm0awLOJxD02MXUEHyFUvfMR
jyZzpoX9jTsN2wF0EKycAHqtdmflV1ia4r1YSju04/4r6rYVYCj5cKUu668eLxyIP4qTpoGzBS+w
DwviyrXfEAk0QtzTDVTeo11gRU9SjSR0WfASeLKbQezffeaR96KGREJnW3QDc09xi9J8Dz9huiyg
h7OcTVnOyXwYk6Y7w9gBTDiqKGAqyGWWU+1zC/yBLqM7aUXyfZwAMfISNz+SVIprE3v5IrGxZoag
CVgrBTuUNXE+HTS8PA4RPnTOPLV/DJq5NKZRu5C9V8P3IV6ZZ2rgT7+IiNA8np+w5uFonq2jeWI+
HrN/D8+zVe6eWJcv4VVKN3bsZ6eplPnJnJkDdrqgkuRdvCLzqNMroFhdXmzQjBqOZS97rHOBztLm
R5jPPzhjS6kUqHAObaNzVci5vTtFe3PwBwCHduYUHs3Qmyf3fDrPiB6DYCFH+zrG+rQdsndNqhdD
K22w3IbZXQ7v1bGMNnnb0b2hpJqDydeRE4Q+OKErkyvmuWYA3FRnx1z1YvJD4/TBssdN5HwTM+Nx
p8dNar9b1iTQN15SkDx7GBDCH9Z6TYCwPqRFOS7kHIKFHDwVFuRDG55NaGtAYgfQjGE+mDMG5DaE
wjK5euRSUohDCRYGlDL/TDRJObjiULPxijWOtzGDj7w5YwSPS0uByoy6XBuCOd8tIcLBD3kGwiuB
QGJRBQp6NzgYdrQ5w2//l+9bdP1XHt/mXi+wEsDRDMms/fBzu9g8rn1ckrrOaqBgNhvGSDx22MEU
5RZItuFoUp8OkEw6mhmVL7f3PDBVS3Ts1fLxqsUXCw3jeKxgzIzXr2UJyRaEgfjTEnvfw6GaoTHQ
/34xW1626meQ9SPVy+ErH1K14wN8niLat9sHU9CQDGH3+3vAFMjNqBkwV+Ds9xV35qFJBlH5X7cx
A74nBaAAXQAXplltx3moL5un42CEefwaNUZg9CHi4Xp49jo59gq0bXbwQXf2yRQ4e3OGvZar1hUq
q1DjUluTc6EnodYcX9n7nK5I8aGhsBEaIiYg5WSF8oe3uHMt/2JnVkUFX/Ac+iRRlUanoQ5WqAfy
J7gG4Wti2JqGtylTNi1EAwgpVk232LarrdON6OgBxg831KQB3jD1nLUCs3Zn2g6RL+nhPmrcUE1s
Rv5z3qdOhRlddvPCpvaGHfgzBL8eKZ+Ktw7c23XrF6VcaYBWKnToj3Q2kjZu0pnviB38ywB1NFMi
J+5CkgPaaeYIDyZri5Gh+IzX5v+8rlZBvuwV1CwNX0R4TB+Fprs7I8SEeBTt7vQRE2KBvrt7RgOs
+l+T52vNnYC9XUAXdzHNJW5XjMWFoLlWT155MilzkGXtr4jmXmhCgPPkxZz1lfg01+Sz0oGxFZSa
vLm5Yz6y++c9/yHMh5wpdMMr64f58B8fuwnvU+c/jdtAocfj6HMF0fcEvorHcSzpy1gDnh9b3rQ1
oQePKnjUTOnKhDRSEcBGA6q5QIO8cIvkl77XcA9HZGZMdQGvyOhMuUL9XKXfhajCEm+oj6mr+nUs
hNjhjzu9RFS8mAkQQMEezK6DMytOvING7qPJYpop5hADo8kEVluPjspQSCCR8sha+WxIDllTJqDC
MIAJH3ESQZK8aX+aQcuq8W43p3/HpbkuK0URDoQvgOOETjOf+gvYiFWYZEL8mOwPikfZTw8PtEUZ
1RCc5FYMSHWQPE+UASmABcrKbNAyEdNDEFhljmerAC1kBlJ3hueFJVUiLL4xkTnEhtj1iNkMzzZh
Qnpo3oMrFJrGD+2wOtcBwybiv/tGJveY1uPB++gbDWkQbyCgDbJNZzWHNpqexz9W5mAedNB8klC5
73Wfh6AP2iiYKVivzHOMvznqETAizK+UlOLQzy12fxJ1SJpc7to5dOzS29A4yKCTjn58WnJ+SmRz
NpFNP3hq+5ssz8ezE7NkWTm0+hi0f/Ss2Pqn8NV28gvva6nSIUSR1FoHcKfG/aB3WUHeeDuAqodH
aJoOWx/l0UU9cvAHTdKbQD4iWE6MMsIcODi5y5QKf8nbVl+AIm0vtY09QgFqm6TNqrHQLZhbp58O
bb4ZSGQdKrtDNct/q2j2BsPJ7D3TaYfGi8rWeLuk7+mEPvAECM2JSy2/JGhqAoeevs/a8HsJOFdo
pgkxtkvqgzxtRrNg2HaxtefCZ0s6pVfsy+kBKoj0AAAwqhCugWubRCzSejvPgbYFHqn3cTM/gjC0
wGYJjjcBXLim/BDkAhaoorfTE0STLPaTOfTcMDu+uCVAzj7RxRG+mc5rVaG2b0JekM+hGX1MJvPk
R5hETr7BynFaVoPSt4oMPTgLE9kRx2puQQ9Sb8S+mjFoAza3vI8jiMbFtXtyJepQaVKuoFDavfDI
afdxB9CrCZPWCq69dEMTpYp3L2kNqYIJzDQ0urqXwUlF2OKhs/3ddebUxZftT+fWnNEaUnopxCRW
4CyNezg6gR4J4ibKCcB8WTC+88dVEUR6kcDR9WgOlVvXR5QCujCBXOPS5Aj+wcdxPjxCXlBvVzjW
zuTNDDP4VwhqzgccdCP4NuO+ZsbjHmauhpbaemrwwf01YMJIVhDxhDnbAByprrIwLnhxitPWXlo0
m95kkqAvyaN/PBdGftitfQ/SGNW6omzPY55+7Vn9Ms4vQaPCRuazMq8KWJKP5crkHgNQtt7hKVUc
7nlCVrno6Q66GnQ/cQ3UsTm9x01i7x3iAgI9iVmaA1PmVFzPppF/X/L31X0NSnZUiydzDaOxWM0U
77BsID0BkMPXBpicdQ5kxtaEMZr4XfQRN3a9tYhVroXdpl9zN15nfVJ+gdTF+AThX+yr5nzJp5d4
tOpTOo0bxTN6qSOAD2sPzUVitfRiCZdeOHQDdmPBc+x+/82ZM+yUWxhYXcyVxGXYG5YEZI68WmoV
w+I40/RpFlz5hnUTCmfQgHt2IHu3poArHiDcGO8rWMNunDyvrjL2SFjQolsS0ABD88FgeXjJlUSH
14PjWG23WK+MPl55cwS7GbEMZpuxyTiMybiTK2jCgZNjDMnMLDOu8WcCHziRSz9jetlKJz61gqi9
iqJ4jQ5K/KVuGRwpbfenW09YUfvOx6CC31NFqhT82gSWa/NUHtEPlVfN0q91s9KzCJyYyXiUJNAY
kY0Dl5X50LIu+hxPZtxMtW0uNwAgn83ExyVm8D6PD3Bbl1nyGljBP8LqitswpXQ/tNgY+UHefBsa
vR4Cr3qDJEi5jYNhtl1l7GNSX81454BHiXtBByvt9EusoqvXTs23Cf4BYa6mTVZwDeLN9MOFxuWT
GGRzNWKaaW7/GCMXNTilyIbx3kfxPIWvRBYU/pOJk4q823bWLSHpucsblZwnr2ujZTBupwYI5Hs0
akAzx0JqfDXx+MDbSR3Lcfpikzy66aEoDiVst0PLduip8acfphpiDjyX+JraqGQ9CiapcPSyQgMV
HzwA/7MRcGTcf82pnr3hzBme9OV+rJ5NUFWd2PXcedUlZa+jsKAx39npr/5N87T5lbXkVw0niy9o
2CZ4vo3+sWu5eNJ6mjYKTnrXpMWnRfPU/tp3AOTNF4EBsp1gR/ENn0cZ1l3sXp0oAW+vsNG+rSyY
1TK/AWXJBwt90oO6mIPfpc6+gON2GURtsDA5EI1SVE3retf0/u95kH5X0E6DRMIjZyZnkYTd7+Qd
Hvmi6gm0ximUF2qpLmagL8n3SVWAhUE/YMc74JYzCK4+Bw2IC5zLWaiP6HqJLulrq7i9qADoxc4j
keeszmcy2WRtAdNIzlLl6O4QL/rSafbDYSX5NYWFX1pfkpZCnR2q0KgINc110gJg8FHuLR43V5O3
3eJTCpyzCo0WaFObNkMz0mXQCZg+Zrl9juZDnljjgaLAF/CSuQszDTKHKOy56CaaeSZ3Pwg0jRPB
Xfyece19suAJ/k/7blP2YNIFLMeeOO9PdduhYOyCgQYVBrori/SGSsrv1GNQEXhSe5ASCSentiDG
+2cO7VAiJygTblouIbAc5f+YtzRv8d+qJZim5g1uDjm8P4EOc9MnE3aQjbwQ21mYyFxVw9BjAx7H
56sqCRlXCwUEaC2n/gY0cG9T0bzYDWgoLTyXNzdzmNCZCcsa2IqWCH3P9WqbecK+mgnoqsudPeEJ
6IJiKEI5chFqW/y+QIzZP1kF03mbJbMY3CwB9+m0muUB77GrCLivzgf0e6eb1Az7XY+IH0mfhiAK
gJtH9HuCdQReTeJiJ3Augh5cZaNQrmE9Pocp2nAhXucsvP8ojdOjnH+0tS9XooAAG8zpgaEwP1xq
hqsM8qBD4YTVEEWgchU/SYu1Jv7Y9DS6gp7wdacnVBDadeRO2IPOufvcIiWvnl9f/IbC4xAPClAw
0UCrSu9SJdWI7qsNieQ/OZ5XYqOC+Gr7k970KCq/MQ1RyNZLvjvg94UsIewIBWnnFFcNRCGdJvle
+da+hpRumGgdPFk1wXaCNOk5si38xqZd1ol0hQcOy0O4ocD9yB2ggoUd902WqJ1G1VXNgcnAPktB
MTsHU7cmVQhHAXJzfk02G//JHIgH5Inbv0A5O10H+HGFERtlf6JeAXXg0mnX2urlrrHGHnsD9jKl
BOD0yqaoSnQ9+Bvp+72aknIohsQc9Nq7EiYqoMmCRuN/x/gfuUUcQBk389jBnQukU1OBjlXogR1s
qKPJIHKeqjnysO2tlmaOmZ35WBZ60zeOny7KM3ZVP412V+y0AE/Ms7ANrVW5IvYAtag5rFuwfMyZ
ORAxYH1V6i508ro80ciB1vekQMB1/XGLilKxpEHsvMJh8nOoE8iKPEYT0L9XWTt+azvVLXrPcS40
zdhF5kN8HqA88Eg5c76u+TMKXcNWC989UtdJXmu5rolvv6Z9nr6Wct3MAexTp9vQvTZNsXet3L/w
Sduvk1XeI7tz7deCi0/RnzErd/KXESyIEugp5VhfqrHyzm6P+gvJ47euS9onn3Yo9M6DfZmVEHtJ
2Rqs4u9267tLwCytKzjdP4gXj185s+YqVB8fTd6t8x95F3zOTwFYf/0Q9HiQoXk2f2hFXFg3gM2X
dkLs1zH2IhOBvImdyzz2Z6YZmyMb69dXghLYYRr9TTd4NNQ+FkAxcGjvZKuU1u9TW4z7CmrAGBrG
d6ZzCtkD3gBXjxANjzzv3ic7HfZ5kU9hLPLx3bawZfFpHG+cxsIGD64b4FcBIbQ38YTvx76CCTWc
KObxT7G2kxeBtx+ce9SHk+bl8XEgwHt8CkGI+NBxgofof+axo0rxsoBXoXlhoQDXgU08OajP/fsS
e+Qeb7FpgLCxVwwhgx7Ihwpmzwlbfeuh37hq01Y9waLeek54+WKWXEndlyFxXXGCgLUCwDt2F2bA
TqzvcJQlNxef655EYOxH8xoOfumrLHIuegKmUKNUeexb/vtAQbk/Zgo7WtBBxrVQlQV/PnM0k8p9
OcbkfoG5VDlYAllNd3+kmsduZ0/ZYW9OHwukT8/dT6d1HmCqGOXvZdRjPocejEcYPFpi/0OmfXcs
MzS6ZMIyEJNIvK3nMBiaGGwX1CzMqJv6LdqtyVczmNGsOLKRYHEUFlMGLzEP7ldzi8AcOqNxOSlU
fYsJu88enduFGYk0rJ5YmiUrE5ad9oAxtMCoYmQIe9Zl29juxHPpF8mJFeQEGp14DtAVfI5y7S1S
vC53JsenRB+mOP+KZsCSN4l/6wPAF4sOhgVWHThvrozU2sP/xcaEoOKDsBqPwGuw7B2axSlcTPz6
kJJg69IyOJPAJR4eK129Ao4RBsdz8nEAo/U1tmy2TDOo8zuW4x1TT3sAJKT+/UwUE4HwTe4t+5rD
T8EMm4miz94lNI7DTE7i0EBob9/GNluDWd/cOGRAQ8F59o27zs5jJfsVyW6t7Lr8Ps5WskU9EFCg
nQ6qywZwYg65Q+iu493loV76QKO0Wcm3vdX9cuOyyPLFQOCW3TW+ck8Ag2SgaaLcBspyd42mGcQz
VTV/mtzp2lIsico4ENt6mqAPMLNZIjzIcirY2RBZrCBoNuMIUdYH1YWWsD3Dv/6czGQYM6NwZBTe
5Rz+XH+/G7ObzV+jXuaCwIcmWfiA8VoUTbFSOmptILz3gYl3x3ioVg9orzmrITFzn2tCK2n1FtiL
LoQ/GOgzWC0u0j4lzy7K+Jeedju/zfY9K6svrTc12ygWyab3I/buB15YDy7/5sa6XWLdER8mSMhe
Y0+pBSSI4rWLCt2ymatTpiJlDr7MdkmddLtH6UrPogJm0OQe4TxXoKSxe6TMNHPLXtFfSmL7h1b2
zOuoUljPwcvFW0QeKA4cRDC+SIK43jQ8J1j/zHGQK3WGlSvbwIdT30N/nm4GSksWWw0Po4XJeeaS
dKQ2NnZu/PkWfk7kDo+z72ai+Q+aO+jGtXcou749bmryhcOKJz7Fz/d7mlw3ZtCy6M8oisivSYXi
BUBDP1uGdUTHI/7MdTtssA4Qu6Ebyyv6P8GC1qn6SfQTbXn9A5W6FrS7gp8d6JU+WVDQAZeMdK+e
VF/j+WbY2B16OdXv0dlaG+0So1oy+X691aiRP1RPPklvmyl4/hZA3qA8t0iAql70DkQq77EZApSv
Dscp4NtajM8a/w83TyfRsRywXvasiXxAUUmEVuHJI/fH4TmBwqjJjzbgIUkj2RYKYPQDS4CSFliC
KvesGhTNzfO9nd8E96e+iSFM8zVN8Et7vCLub4MyD+i+o/79snvOLd11xUl0qNS8JrCsLjSacUbV
jZYedJWWfHRZjWpSoMPEKvG5GWm5aVL8CZiTVyMoZ+ZHhUgPVgLW5owvehwedgAm91f4yA0qS4AX
Fa9+tIEIYii5bsjFrUpxwlISfnAeBFrwd8Li789ZP8ahC47e4a98LezyVAqoI8yDZr6oopguzCn3
IM4U8O4+oNhgrSRzaQgse35KI37oHGEXYV5rG9i52t4MvA5uyqPYxQiyvI9WkJVblrxo8IzCqIBu
7m30QF1EcM9UA1uVvkpW1jcj7dLPzQhzuIcDxHLv4nJ/DZs5nsMb0B+CctVZsOPG+3+fzKKyUBjx
TpblAyVOoQ5lecAYmpyc9WnNWRqLFjZIAb6R8xVmshkwYVFaoQdxmUNeO4DLmIHWyopl5qcOKCS4
M2vFedSuf6hqSYAqqn4w2dNb3DJyywlURv3M8zYmjBPlXhNwjOYxc3CAzl7DQUYsAdShNxJAy7tL
oLObsEkddAKNVDRK5dz6NhlziCKGDXzija8xWmwUOpgEulZRVnV7K8I6z5zB23FeDNowkQygSBya
pD/PuWupPWKX2t+pXQF2Zto2Nnx/wI8rtz0sq3fwSQOUBXhguOqgqfM4mNyfaUkGfAMbaL2CEt8U
khZNDuOV9vBQM2cmp2BIRTKgDEzKOK8ZDzYT+tpzt1PnPz/ypNLAkwOCYxEZQytzGk89bCq/DIAs
UNJHLz4kdm4D6oXjnJY2GJ9YI0FjbA4r0Lo3/uB3K6sCNCqNrH6nZn4xPGcOYIiy59Fu/DUTDlnW
g+LPfdFbZzfxNiYC64s//+f8xIPDr5lvBmPlRlilBPf55qJ5fj7f30SP+d6Up2vZlbC6mSvyRdBW
wwKAwR+YSzYmJxmBjMc8yhg4BovWBpgK4kF00REbsRl6HNweRKrfy8CSP+miYGgAZePvcp5Zp36K
71UB8JkhWjpPNeP3JesEyE+Oxjz0UDV0ZQCqKXcugzh8zLMuwY7qP2PdJ9UOT2m10NTF+GN+1KVY
YDuWu3Xm6kBD4/QYMwgBzdEg8HdazMUaEYAjZ8oJtRt5F5GB4z9JiHKanJkcaDksyTDolckNPj2W
gOldtMbrrfRf8QEV1wEoCyz2rC8tqYFVHfBFNCEZIfMt3DECtxSjiRhcyLr1ydMoGQC0o65+K8wr
iCFi2X946M1L8/jrYuDjAojI/YUuNmu8eZDLmhy6yBYbIFdRmR8yiLH3DWTZ5zNziACLvueGggyb
tE+Oj8H/c+7/muIH5bBO2lwCIBNg7d5WILukpNlWKUWVCwKQh54Uap1XVXJrGbBaMijUe6JgWzJo
+x82s4FqCUdkIJB3U+PTDUsa+ynofYjIkPGj7ny4cEPJGcqJTvOSqvqVxHn6PdPwGHOKoL6UUVcf
RGappRmIsHIoiRw/HBg9rBvHLcFuyfTjSp9RAotFVM1UQ+oni8/2zSSWX4tKn7UXNzGMQ17BlIV7
TlH8bGyi35rAzZZJVDYXxTTdDINFnrAfgJJcYj3FMkBDMSts6AgnZJ/1YEOyBgbgcar7XRXDaqqa
2WppTnDgTo23FLhsJmcOonnRBZ4j4PugDdfqK0Sl45VKRwU1rBQL8ALiNCsUef+NH+MTd4EIc/Ph
SHqgZTyKp0pt9wPcMN1iw9DSes/s6jaWQ3StoJGML7T/YdKPWRrSj+82UzdrEtHVTcdTktXkh4JW
3tl1SHDh4XMUqfgLhJLqox1gr2t2/xS1gSWaM3xHeqdfCtJPe92TfxLwP59ZNKLk0gTDJrOIfnWt
AHzdXP74HxOky2ajVIIaOup8h1H4YN/2KGUUXQTVgzk0A04/koOQwZtFMpjiRcO4IljBg61M+LPs
pHeEvvytmTz2PHkFf3br7uIQfB8roxRFYNS1hSluAucbP28W0JJLgB/DgdEsOdgq8iGIO7DlXwMm
NFPM5I63gEqYGPoe5VPsADBau1BLBqlm8PJkHfRF8aLRR9/HNup4ee7Jl9qV7DmjoRkzGZnZUPkO
MnEwOYsk48qWKkGLD/Mfl9/vNrrO8wS7C6eVLzRru+c0W2HdmB+6pFlDWmzcyXlDjy9bfjB5EwKS
gEeuHMAQBv+mW9RzVW9o7G6J52Qbwp6HHagF3Pl9xJtLgve48Z0rQGL11uTMdaMpE3pzxdDEIijT
Jw5Ut7mNSSXDLIQH24ZlNRUAg9VWBAm/Cgh1OyrREUjEddRAb7bYJv50CsjXdf0Pj7Q6LEYAWWIG
0NKURnQdJ1S9Tk7+zQJG6mfVNHuUP7t3d6jlCpJZ6oB+o4bUQHaJXGw4J0YBRq1z/QGtNwENlg9O
gmw7VuicmTBtknWGqt6XrtEMwFTw17J5GtQx3/vUEwAfjvzocx2HZj5opvbstzadLNDJrkD6/zR5
VcFtNLMLsqY0w2a/GACTaaZuB6+L32d8zkEesdtBFfD/N8rneeYuhLOjqG2ItMz1rKaAJ0aWDVDO
+1MFA0s+gUzbI+6/a3AwDybTZgD6FG4VH6QunUVQCX0pPc322NW4yyx32+8fnhc13zWR/hI7HRtL
0RKoXAEyuRlmTQBwqrJeIXLpb4StAdOeNAqVmb8vRn0eUSO/mANPJLv4eb2knq5Qr/83j1+Zg+Vq
n2wfOZSQa+i+dizslH2sxPhhaH1CxG9Z6fKrjZ7iObAoVHRnWl/QtxVI5J39JLuJvwn7w6SZbLyt
sN1+ZcL5aukJ94pdmDrXYO5/utrDv/8pqHt1yO3pg1e0eRVetwZau/4YqgyWCXlnry0RVB99ofcQ
R4ghU82Ad1cx9CfmfNZQHXoOOtfmclCbUarF5XXmt58uB45+D+GF+GWiDVbFKByUlgfNEpJv8tGJ
P3wV7Jng5LmRdnUq0hqM5DnftU65bJxoeLK8nr03301WeqN8ClAAWJowjTxQAILaOU34XkNJBZpi
pqIJR03/mFUjJHnxUYdYs/hHOU6bRy3TzFAe2fBpBOOBskVd+hV0Iu2LC6WgPbA9b17NZjJE1lV7
n6m3pmDqWvBGXU0qQqqeU5NXRQswfgBjakFO8Pqx3Ac8AYvBnIopwkObNh+fcmbip/h+arJc5soP
/dEr97yZFiUDoSKYXPtH0i5JP6Y/Mqf2wxQd91MMeaRDJEEIII3kHw2FoH6r7B9l5I2LAE2/qyu1
BlCoSTYgX1kv2g1h86UAFubZFWi5GDtAwImE0PybhIjimMb8PSeo52Ro5AGgkWzagMpXm6Q3KOJV
3wMfivdREoyXoqzdfe5ChtIM4NuSAHj7zRuEAtts5g9hjXrNND4FM0Hk9ofHPP8Z/xC1S/GjXGdN
Z71r2t7vIKPGDaNOjkc4QENANqoVOLHq5OHJuwEMH8R5DouzzVihqejKSsBXZo55jHbhPR7RRd04
c3xfBcLfDID0Acy8tvbB34qm6dwTKc7gTlGsINFGeAwAKiHOWdTShRLd7wGWV9NZzAN/XWEG4sjD
QKUoBOjQeTC38lNNlwqaEzth09fRstwPCgz9Eqo3KEihafPGgLJx0tb7aPtKbbK+TDep9L2PbkRN
ENZtXxQEkp+UDsjS5Fk9vFc6im9NXYgTyAfuQlUjeGmW1W+Jw6wtCG9j2Ps1fbG8wD6yKP8wUaT5
8EwAh5qHzKFyggM+fnK2tENfCojuL8osgCsYXpK71vbH+ek4HGnnBXvXB8R9ju56k6AMwJAKvIZ7
+J/zGLf6IyxO35px0qehT9k2nXkqBGSed4qv8EKqrj/Yc4g2WKQDyEzAqxXk/ggI6zkNiEWzQqmq
3ppw6P1r4npqDZe2biMNk8Zg+qG4GmLr3u87Sftyk5agH7rQHAX6DFuNqNoXBHgggvLcrQf3CvL/
XnnE1pzusJVm27aOmhOewdUK6E3xwl34wbrOFH1tMuvoBYAmL9S4EVXVXMSIEigogCBGdpG6yMCv
Dn2VN8vJGdPvkethfZNOH5ZPf6+94yZzLvOnMMbgS5UJBToEn8vjEGf1eKg48HflgM93GECodwW+
vfOp6/j46vVCoelc6AW1W+uq7YHtogAM0gDAgjfbBQrdV873DCq/EmgaqKazlxbq/CsbHgsHZcXy
0NpTsMoS6b0EoiwWwywe+2uAjPI/gUrKhW25MEZPAMAaKuuLiCPrC7h/3VMp8CUyIZxroGXYZ87a
hLnTQvs9bes16iYitInoV1bgpx+Z5X+TdRZdsi6YLl5W/HRsln1kWtcrDzW2Ld4aCNEl8jqZvdn4
IsPXfmKhuTroK38BlbD+2HpF+zJ4v+dr5ejNUOVkbS6nRJxrvHSei17ZEE1B08y9jSg43pKuY7cO
xjJW17gHE9VxCZrMBJFoE1otZgw+8/HC6pKduWroPeiZMx+PhX/vgfV6sLQ0JM7HxmP3mw9wa1Cy
XttJAqk4Nr1nUz9+JWnBQ9ctuwMUBMlN/Jsf57z/Jz/Pj/xo/DoA7R4Oevw9v8UvWcAb6QmLdbUc
Og1fMuZDc9vprS8Z3iJhwlmyL+a/Cdz5bmj7T5dW1eOXCiuuOVtCJOk8Rv797zaM3YkW+A1zqMe8
tT7JQUCzgQEgdPxSZNBgtZ03m6rokLUpCElzmFYRsF/QzIHzN0IVgA7wf1zUOtGs54xbm4t465Z4
i1T/6yK0PNzniHrbwh+tTccT6F9l0jp3deyEPV6AXyvPXqdD1v4D5dPXqh3kW5ulEF3Ic3GUZTrt
M8GydZPb6Wsw1OnCQaP/n9wRi7ayrBUvErRILI9DvRoHrjv3AHAXSGmgmISjLdxDEKu6XpphMscW
8QDlB+AuZba7DlDfuk2qB58UAM/vbBxWBLATKNrmJwUk4oeyYE3Vyn64VLwQW8fhAzD2DT31ZW8v
gii7+qJQZ+k58Q6K9nRbopJ6hjJ2skwq137PKaykyNj86ikavJ4sf4wZLoxsu31GiwtPCBSRF7SF
FtHYxH4SemIIJzybYEI1h7kHDby6hblF3125rcordP8Ib69pLrqrAxPWSxHF2HrN0ZzPCOx0nFpj
keZuGfHVC5h66qVhegvxmPpyT03Ad1uAdO3MYOLDnw8gK29pRplXYCNJ4l9m0AXv5eWnGYBZq8IN
5D7S0Q4qovpLQot+21iZN2u7wOSob8CG0NO3Ar62UAih0RM2FuzGsCM2+WCScDcYYgG8Ist3AFlA
uUcPL/d6EyGM7CWZfoeV/n+kncdy5Ei2pl+lrdaDvnAIB3DtVi8CIUkGtUjmBkYymdBa4+nnQ2RN
FxlJI6dnFpXFEKQDDlfnnF90v17+ylYFNpW6+cumjbrN0PdL3fS8k0QdxVmkNc4q1gblppGcRIxS
wNNPtaXUEUwsHCaaUVXfHRvnCBHkr9hP54vaJnIODB2JCyEelE7Rr2eqy9nh/bwtxu9jKx+czDDX
Vt2nyzFxCH4i+b3FuwG7Mi8m5u+cdY+LySnH3wrhdyaRrtrjjdP4xsJQVO16iFTs3jMHBW+t6U4F
Wl+QSuYfm1lueUyhlzeJ0i663Hs81Kz+LmG9wWgfPolVtVlCWG3dw8u/v31UITu8TOcv61r09stv
KmxaXaI7GdXuge12ILQVHarKcwWdpLhSK8sB3uMv/tvhYz/vWzzZZ+pbNn/Hnr/TixTDYTnELlkZ
fVoEgXT2h3/KBm9gJbaGFbG1t4/Uio8PP7bCqncIZl++ee/Xj43RX5OVj3fHf4wDrQHNIfPdw99O
irHfd9FKmfX7dYR2cFYtXw+i/Yd/pgYn98oOIDLozi+B/8P7pR2u8jDKzv/+ah9g5VNkkdwd/tjh
F1KdbK6VmMX68J5WGyRRU6Tk4fdLuI9zFzCpPM5BRJqWXjp/kQYPnxiJMoXLvz9/80soMZtubtcG
3MBW53xde6eFGqSXhmOYC6gl3bMUxV5H9eJekRReRmSytkbV6ndmEV8evtBA61zYLNyXXpYiXGN7
yrLufvqi1laaHtvrodIo80UqBs9yOlEBqZ0cXpqBYbvCiX4W5RgvijDS7wY1i/eHlx5T5lYMV6R9
oMpirbUUYRY8Tr5XL1CEkueW3qPAGIpzD87YY18Vct1oaro5vIy7nioJJx/Vw570V+fiheLHef2r
qw/damSQpciOebtwisxZL8M23MmZTYgOr7l2U6DVN4wC3nLmJ9hWeJYrYwGmf37v8I+wyuTCj+Jx
HQyOt/j7g8NvcLSNT4hArw/ve01mLtoqG9cdEc+5NM0TiCPiZJhfHd46/DSlOBWl+fLwIkyH5jwk
cXp+eNmnkbIrqAcd3v/1jX9/SM9oa3wUkXL/93uHnw5fZq2Ll06GsPzf7x1+SmrsXBUuZIk1QLaQ
iLNuDkhK1UPaeEFaDhimlS0c6YT7A/jy1wcwVrUd5cermVRpLg+f8GfilWlEQGodNE/++Md//et/
/utl+G//Nb/MKa3nWf2v/+H1S16MFWokzdHLf90iWp+nh9/593fe/8a/Nq/5+VP6Wn/6pX34UuV1
/rM5/tZ8Nf/+y7T+19Utn5qndy9WWRM241X7Wo3Xr3WbNIer4D7mb/7ffviP18NfuR2L1z//eMnb
DE+N61c/zLM//vpo9+PPPzTj0E+/umn+8399Nt/ln38sXhFLfz3+/utT3fz5ByHGP1H01G3pIKDp
INZi/vGP/vXXR84/Qaxb0lENzZG2xSdZXjXBn38Im1/i1xzNhtLtgHX94x913h4+Mv9p2xZ+kLZQ
LQcqt/zj/9z3u+f39/P8R9amlzmW8fWff9AE9eH5Kc+3ZZr8ccemGU0Hc+Gols3nL0/XYebzZfG/
Wi0ktQ2feoN8wM7r+5Us2hO/nNZv+uOvZt8243zUjJAqIw5nHVtwO2+bGZE5pMgy1ptWUU5bKK+2
EawzkZ6U1tbwwDXNO4Gx+7xR7cNWTZUWTVunO49ajbk14WlTvbFMBzsF9oegbr859UBlCPU+JzyR
svEXPiYPrQ29FyFP20QaK7jkCaiLtBxdJ2rvCKUvtFR7CrsEdGD4vW2VC8Cg11SBhYgf2Npvc73c
KV7kWlZNYU25//xGGGy/PSRQUYYqLUNampzv881DUlu7kKhb1JukwtRWejs7UB4/b0L/qA2bEAe5
UgaDsObP37Qheg7xA2A0ADrRq2a1SxPq4KLRhnUTbLq08XCExsVD2vxDdnfptfqViIFoBU54ZrSZ
O2eHp1beguG5LsebEtwVYo55ZJxOkEUNpadEcMohalUNJCqjazhJc09rVY0FLh6IFVGDBBuzaJDf
++Lm5gd9PMod4QjLVKUqbdN6f3OBYeZTLMt6IxPrvMn7C4+8XVutdRndFol+ZefRj5gyv85jzJNk
lUacJhoLYzMUuahqprZcV5azCpViqwGjtmOJtHV6ZgCznopiB9VDSMkGkmA2aZaP4WBs7BjbmtE8
D4f+Anjfo9pn55/fFjP9g9vS53nLAmOpUry/LQWZHSsBerfRMg3BIo79Zo0UQywnYjXRnitmsdJM
jZoglUsr0fdaCmYS41AvONcNFYAqDCK317rV5xc2Lxpvu9tUVaFq86yTuhS6cTxex8jJY5RHN2G2
SlX7tB3rrVbc1qQjYSWuY1UsPm9QP17GDi2SNSCisXVbtY9Gr2xEOkZZUG/Mnia12wkUkWXGN1Ua
XffBtBaj+uiLqxb8SiArd4qu9MQ51Sc0CfLkTobhjVc127wel7mfXqMqftGEyaWZCNfKcZXwomsn
NXdOfhaPxsYs2xOEz9aO75wKZbxHyzZaGCYW9Gb7zQvLly9uTv2gOwGBO7qq8Z+hH43eHhJnxd5Q
bYiYbquZxFOp0t2ZaDQtLceskGTz1iYPslMTd5iE5loO+ifBZj4fLwEMj64+RSeZkeyHrNl2OoKF
sfzm6XW+yPJ4KTK7cCcfuqLafWthYq/qWMqFascnalSR3KuBw39+T8I+HrvzE8MlQmWbU6lIGvPn
b9YbM0W9M4mVCg6yQrk6Bb+cadP3UTceUBS0dn3rnYWUSZep3SSrHkJ/gn7cOpC2AkkuB5t2owyn
KFLrl4HR+QsROSvNCwI3mCDd4Wu+7GLjuzeF4VmURCh2RVWyHEc/QvONtI8KXSLj+LTA9N1CY6j6
AfwZkD8LAPo00UJm7TV4kkfZ1ckio5i5qqoMfpY4Q9iJCeTcBo7JmVjvrUUT+OeD1VC9qBIkE8LN
JOzv6BK8Jl6+9QboWJVZrtEQvytMB6eM8DrPZqxhRjUgrZ+iSUd8cc5CSJSBRrgbdL28N4NyCZsF
OH+KIsaaU8zPlkQ3OBOUvKLI7VL5PVZkvewywi60vTdT1D3FadC4enPdW2lN7RAJrVK3YyJsxVyT
qPquKps4jfeZ1JZmXpPwaodLu6/RAQmtF3jvS5Xc90LLPeBBNkDlaSWYDQs8OZegbQjn6hoemRX+
iFp0TkLIiJgnJmEAgR/wYSnuh0j5Tqp4X8v8JHMMY1HNi2gyFHd9sKLm9AOrbVl4N7LS1zWkELip
d63ZonNrpRfxJQJzxSosaCmyKmLRolAXakxJSnfrJoKNrdwYpZzISwwMhrjfl0OkLSCl664G3Ddt
QWoaXYeXwlxQrIMrL8nupWKjOJTaroQ44zcXCFkNS2jl0Oz7EkCK2mwwJDltPFTSeivfDUVZurEu
7XVX3GXKgxNVkH8YYLJq94qWZS4Utu3YDdMiVeNn3x/qZQlzO6IHWhPNAupWef40dM4LRgf7XG12
cNdWQovXg4ZkHIblGNmu9PBBl8P1lKPjLcKc6hPDa6xwVuq18prK8f7zSefM+8HxumwaHMIMSwjJ
2e/9nMvT1k4wR69YGLxglffZa9zLE/TLZjIdUyQxLv3iuhggV5fgQawxvM6SIFnYUM042kBFC/xt
Dl1v2UJQqsb8m7CQFp0CSI6Ks8gAq6cJO0qGcO2QmUsyjTfT0F56yix8ZdiPNQqKwOyjM58z5yLP
0HDUk0eyfWsz9cVyUrt8SRk6c9WQnAKEkb7VnUVtBE9aQCaprtnH1I782DCrlun51gqjx0xp1lIp
X9BAQi0s7/eWH7+iQYkOR2G7jaI9Vj19OibTDWn4bRiHP53JvBj7YRsXgLOvWym3RUalDMGIYcu1
boFWn8ey25MHfDTBo+BOtpat5btDBRyNLHOJkgpiDGF0HYdMvNC/bk1tQMC3vYvAsGJbbiTapudc
MNWT7RaS7kyr9u7zByrmlf+3B2qZujAM1lNNn3eON4sogKbBBFdYoeRcPKT9iLu64pb2KS6AHXVo
BexyP22V1kbwxl5ozr6PkQwjO0/B0cRIIUTEACnQsk1ev7iyjzZkqemGYDPWLbbk91em6nklioa6
FUwK1JQLdZtHNlbBPVp6oHs3yjSi4T8t0TtLFmQ3yZ/l8XfF+VZCLYZ2z/MKuovPL+qD3jI0VdUd
8nhC/+2a4LKYTYJ34WbKrEsTxYhFkRg3PsGPMRmXoVf8+Lw98cHGLVF9MC2hqbZw5sjv7eMRTqmk
jTNV6JrmiGDqWCfq1olaK1ct0IREj+/IiO4NSEAO8I3PG//gZmnbUlVLYKfJweF920peR8kQ9hwa
lHHbyO4OYOQW3NWZgTnSQjOG7Kst/YNHLjWNJ26pptA49r1v0ewV2ynjkkduFa814Aq1Di6rqF/F
UyNXjtm60WCds7kmi4KkzpRsahxt2PxeG8EvpPEX56YPewDnVAI/C0XC42OTRArLqhyGIHpPagb0
hJNhNmPJnPMoGNefd7fQuLujqSg16kEqQb7BwD+6e6dNZOMhhLYBPv4YO5Dq+vwMQjxATeXHZKbX
gKUf+j59sNPgGcXMbeF7tvv5RejzQ/3tIiyTEFGaNtTV4wEnymoakLTbxFWfsenPmKi2+xGTMswL
4eqyad040XalBD6FAmBbR/fU454yBVU1W0MzoYuiaaEORLKjuitE4SzLTtzEdvJgCNDXphOdGF2P
KViuUv/cywnW4AQ6Rg9Ha0Maf92EiEeWiQK2RmEJtnnsn9+k+HCcORgnSVOzfo/qZasUGM0GzKrC
uLECFn3sFG9KHeJfd9a3MYpnB3P6InhBPvOSffRWjgx5z181AaacgmT955c075u/dbsjdUMzVWHZ
ch4bb5ZhC5tss+qdkugjum6cfmM6NYoQ2i6K88e+wVYR/vwgsUX+vN15TB23q1u2TdDDEiuP5/go
FV8VJv6TyeRQV8kfyqj7ogntgzODlCyYqmUaqGCZ+vt7QwY07NViLDcpZce28xsO0exw/b4iWUBt
B3p36p0qsnARn4A+VcH04fzKDjnqmGzNTwDR8YwQP3stIqCrWno6XyYotLv/vDfeXunRDIRpNmiB
r5ab0e5c0lqr0U9+pT/fZT/fprE+CGylzjrOiiIdTRwnYnwZtYk39eVGjZVzOxf+0sAI0y0Dq1nW
Mtu1IYtbglPqF3f20Ubypl3raDf1nSAbCOPKjZ/FT74By8+38we78xrXnM6aDnRnrar4eUnEa6L2
pZLmeR0Kc2GZIUG+pq8ltRpE6MKLTsduHfQfUSR0rpVpx+u00JtF2ipXFRm6ReSVgFCSyCVe3Cmp
j1JK9ILiy7gwjKbG4e2iNdN7DUmHBQ7n+XgVC9tHXr7eQ43Y5l4+ro0gefy8Bz6a86AOObRKMecq
jzIdYy0yFQt5FjaFFSsZ9r1eotMeXH3ezEcT+W0zRxOZGkwgJQqtG7JI12kWlRhk3gzTPZKpqxCR
HzlK+Eyt9lU4/NG4etvu0STLk8oJOSizgHTdZUaObPBWwHzWVhHtvAxIuF190aEfrqKH05BlkskT
h7PLmzWrt1QtQKWs3OR5zLpen+RNcNuPxMb2RgAtaImTs4u6gggo829Dr28Qm9l2dqwzqPzrz/v9
t0wtp1emrsMCw/YJE3N+MG+uJpMtnkyFVWw6w9xmeMLUjUp0HZcYaGVXUpHXTeWBngVZ1OuvAVLJ
2HtXbg27srD3ZeSvinJY5oFMFx6Ssw64Y90ob8wKjbGaoVsFBsg/42E2lWGnepmHTqlGp5Vx+fmd
/JaTO9yJxbKrCh3jkMPnb+4E1XUi/iFlvSzEd6bYg6kU60LL1oEvzuDTbVsleMlqLOqmyo1NasoO
Ro++ThIEi4cznXIiiP0v1q1f6dujrYIEoWPoKFiQBJVHKwheG4ZElakAxE5noXt1Efjkq4e+tlyl
ti6qdDyzrVxb+kB0IIkw6rGrhXYeLmy7/xlVIYIpk7M2O3zoDERss7LrlkGgTy7ol7hTCRehIy8C
g9BZwBhAZau492tkBlUEfReoC7iml39X2vomi6p82Ve8i57eLtRU/JDIMQwNin6O7rtQAp+sInyy
hfECOnilQ53tNVIAzUlZie+mmUbEeXy5QAkXIBqa9hRLcySekhZ6QozYZacgjz4q67wC6JmrvRv4
5k52EwmXqDiXWFov42qdJtM+8UdtnSr2adSoq46FD7xcHq9NaPP4t5xmIaABNBTzjdN0a6VNH722
2RRtdhvM5KPY7M1FI+nJMo/6LVyRy2ko9qokk4WCzoCshAaxoTActs2KwxGyc8kA2bhI1iamg6Gn
nemKvQG/iDZVmRJH65qL+PtP3zRXZo5hUFX+qONFnEXnWhufR5l8tkSxVoOOZ9VuEyW4zvpghsK3
UFzab+kkMT8JuMFQ8ufaUY/cqUuw5rPaHfu76/fccBKRHul6ZOmhVmFFTZGxKp0dbAVtreMnucyu
+yT/6U36Bcvgsqy0ZwudweUIHsBLCvPObvtFVt+LycELxSof/TDjccr0Hv+zcyA1UBfqwrWMwFn1
gL8n3UKuYIZAlPY5pn7InijPfiefhx4/AQ/X79FnUOR2+whe9WdcZT9hjpzjgOeGdXyudzFhK7xu
7VtSWjlZA0OF2d49lmbnuKEEAGwFCyv4IYyodO0gOheK3S2+mNofHLcg2TF9qMpBhVePdgeKy2AC
S73YhCDFilxbjZHCcS8FQTtdizq6VNNur7f35IVvbDO6fGrilDIKU+iLC5kbOprMtkqgJSz09zj+
HZ10vAgQQ6qOxSYXYYg4iHVKGHiaV1dFZZ6CljwR3WOeAyBq85NiKBbK8O2LK/jgQMLsM2wHcTJz
jqffr9eWbQ1KFJTFRuvNq8COvue2f16AMRTQ+oPMw7HcvtbD4kffZF9EWsYHcZ2t2RrIKp3jP2Iy
79s2ENYb0ZTPN/lUasshJnwmIVOhrK5equ3w6OvFTyzOMACrf4ah5gpk/RJJwqh+GlXU/kdE0h61
uok3soudVRKYHUUeLE1zw78eO/kzUpN4OZjVdY4RORpE+Rp81x3A4jMxas7STNqftlLcqFOin3pS
v/ZQZDsxalktQY0sNemfVSVpSKHgumQ7m1D1gHd5qwbpwE2JOIWujOnaRC7AnjOIXzyZj3pH19h8
2ESpOR3i1Df7z2in8eg4fgHdNT3Dy/JHpSpup5skVOv8uyyrb6lZ3mgmhbpx+jb5EvI3moVBunKK
0xDRQzdMgueETvsikvjowkyVw5tFfoDc//z5mwsz+lK3mtbKN6mWumZCVFS054jrQcG/6H19/KIj
Pjgx2lKdN2CH3qD0/L45vS6Kts+HfKP4NpqDyQpW0dpy9K9qcPPR7HgusqUS+8N0kwBr37fTBA5O
8VWXb1Q9df02PM1FfIcm1U0cKycI991NU7dvdRPz8cnYpxUWU9opjoJf7fAfzUhA9BzpTFO34ZG9
vw50QhNHH9R8A8w8wW3WXlcoqIXGCYS8yxFnnDEfVx0QRtK03ReJ5Y8SXTZHcxsgimZJaR0929iu
8L9qcPuJagSwApR/NZlDkUhXnRAXuYFNJkreGT6ahtd/0fgHZ3bQiFQ6jRlh8Vt1rB2psgy2U2zQ
NbtUImzUDMzUyd6fFjAjFMO60Ut5EwXq9y9m2kc9DmJC2poUFtHx0Qgze2oViiGKjeVjNWOo92Hi
IaUUAN/RN0aed/AUxcoEdLpA1+fh89YP9fijcUflzLQd29ZI6avz+H8znWKOKvWMdkWuzrwnCSYX
YTFekP687Cpy60ZtPgPruJP1jeN/87V2Wxfd2pz0xWhS9RqULqT2czUWg+U21kstEUcpk1qbufz3
GOUkq6GcLh3Zm66+LQJHg/vpkFMWJtRdTVvbXQ1LgwOZEZSLzLSeA7LTqL9xtDEjKGRSc8NCPEDB
52Tyo6im+8FztkXjr7EeeoLhc2PFJmatzWOhmhFySOPPG81SWJzAeLWzjkhtLoo0ypfLyeEkkY8s
4KhjFSAI0VVs73zL2KkqorAbBP057HV5gT6/aVIJ44KywVnqbfuAR+oPU9VXIdYcMBHLm8+fgv7B
4JuzfeBmyL5olnE0+83EkAUKkixqli9IrTWwOhEOhkeDjontL4wiKZZKlK4nBFpzkOnLIjF3UZF2
rlDqx4aE3QLMzKlaNJVrV8rObAqqkKr5XE3Z7PeV7zWqnn7DfqK2LbEBuO7QrLbSii+Il56GYj7K
FlqztimHhMYzyju4yHQRrhyQPUfb7TKGBCapbmtV1hdr+kfRjkO+y7Z1Mp462J73oxAHyjCIqwJb
szB9xkTwJDYi6I/VHVWaeAm4BjH38Fw1xu8FuifkwOR1gbpGUFEH1c9x9xzdOk2VLy7rUPd4PzkE
QA/QLI6U0iEae39ZSTKAjJ5M1qPU4sRb6+ftwED3OJ7DuxSuL4znsvczV5hpsNAYjVmfw+GgmIIN
g/dzivW9meb3XU/1d7wN+Po01DeRIdbSlkhpt3SlGtsbre4fJ9VITrqueRSS4Hi4L0d4EDhOOcvP
B9sHIft82tN1SYYXA5HjBQeAjV9arZGR3W02qdkqbpjnlYutN7qkYbSO++hBJkhodPS5SIiig47R
BBLkoUn0+9BIJ5Dr3hed/cHiL4TBKdShtwHZHO88eSvLxrH7bNOSWUo03ENDDhQCHXm05hj86s7P
KaqPMPa7rxInv6fddVW1VcugqmM47L5zZuXNMgiWKzDNLsSK7iRpCwos47gS6kmvgggIiDsauatL
8yw1kTKdEwN2/0VR6bfUzdEFHO27JWm2IFWTfFPF7UkolEURoEA6sPin3kIG5i42vP/0aPO+yeOq
n91pSWCVMQdgp4N0BXY4Y8PN6y8O2uK3xW1uR6CWyC7D8iaPwgxfTWWrR/Rt45U722DJGtAmRif2
xFSGWSBmaXvDg92bt1Ez3qdh9NR0xtawrWVUbhwFFd0kRwgwdNHL64z08Yvp8GHPa7YqAEBpBARH
cYA22a20RcTJCx8CW5FnddXOcI5NHaRugiC/GiqrznEup2qBfMKWpWBZga4dsafDD2ht1GcpYjVO
/fzFhf129Jz7jTOYZlmCEOUAVnozJgsEfUAm+PmmLJSTrNWvCtTXplAug6HcGTqeVdUJstCuqMPb
sil3Th095vXVIOO7ihzgF1fzW9R6dDVH3RQpShgE1Gs2SHqvTYeDsBz2pIzhtZ3ko1zqUr8jU3AJ
bPEERPA6CPGgDYtNefr5hXw4mgxhAQmjNAWW6f1M9TNrmPrYyQD8PAfQpNta3zZilfvniSjgDoBa
AhzweZvzvb3bB+Z7f9Om/r7NRmSp1XdWtikdhJxs9F27dtmj3YtS4v9nU0eTxYOGSu7Kzja1mlGA
IhZA3VN019qXBbAZ+/vBXZnCYXcTBtWZ93elG21RSgAjm2lg9xpQE4qqASIo8NbySQ/FhZFPe489
KMXBJThT0vIFtjROT8Gi9TDSSNJHtfN/DJa51qdHDteuFfmw48bTuim/Cki1+ez/2zMAC0gBydYc
yz7ai9OKgx4I1mwD6GI7aKg6TNZOiet1UUPmYRFBxc/tpHoaKBurs3ZF4K3GhPA5BcHeZIdpmwSQ
B7PuwW9dnTk1mqCuJmZ90gfI0yrRWvG8ld6SaGvbL3bdD1eZN5d/NGwt+O2tljKEpEntkHRzPfMP
Trsu22ZqjI/d9P8yT1hxDd0kovqtjB6NFJ5Q7cw2+aiczHjkwjbOK68+KXT9DPjuMqXulsfRV6v9
/Bx+e06UjSkYqmR2jkdVDa4J/BM3Go7Ea1KmK5TLhN+eTZ6KkG+OIgnHbfMbCW43bIPdfzxT5yFi
g8g2bTAaRxHkMJnxUGSsUko2rpLGm93SV36FhLDdfrFjf7AomKZAExuMgrCJod5PH1/LhZyigOW5
lsDdTOJFfRvU8SpWrK+i8g+2AjD2FK1mVISmHldoDZIvauMx+NEpgloWLDi6JS6FgyWYyx2m4Yh2
pKtWQR88Q0/TQNMqgNToJ7hGNNYNtidf5Cu+uqCjZao1CgMqJKtwGUoyPTACoRyCrLz+/HHOCZDf
xxMFHZtzOKGB4Avvu7kjssyUiNBoqNN8YWtgI7Mcc2IKHcixcFIDRQLuU2x0zLImwT+dpW1rdiRE
Mre+Ud4q+o3XVeG6H7sHUZj2sqrJ9RdCPwXTb8x4/QmLCpkgbbjrpXbRlPaFNnlLZPKBKkx1Dw6B
elY6UqZt9V1nBXdK4i+7wdwbTplvEbpZ58hsujOCqhlvENdeqXqSrXExOxEmShpTdRcEAwcMe4mc
53nRaptZBSTUvStIMiQbWX0KcVLjnLXy22Rv46yMco1xQg6GnH3FYluFt0YKiBG5lnNkv55STbsf
gjzYaMIgBPf1nRzU5yI6HUjrb0Y0F2q9tXcqqg15q93jl6Tv2tG+QUoyXhVqdtb3IwquCDVv/GGf
RNm4j+tgP/VNgQYJNNg2CU7o8R9VH4FQDm7grk0LZdTDbdJKdZ9Mw6vcCC36ritmcNWVVwmyKe5Y
4u/ROGtmdo66Q7XBnvPFNrFQF2YwV345N2R9DV4LwkRnrDIvfbLiftXM9oHWkEfrqtLRDDeQQ0mq
Z7SXtGUZIM6E2MGJWTU7sxbKRarkD6E3MNrxekVz3F/KQWSch5ZD7pnrMX4oe+MZKsSNjmPHttSj
xwHVFtApwsXLGAIUxNmJkAZtcQVJF+GMyIUag+vxIYRD6UBUXDUR+oxD67yixfuzbK8txV618Zyn
wJV5IVv83CaUCLscu84SY9Jl4w3bdsIfx5DPjbj3Sq67iZONNxCwtLaDBCKl4HDqRrfoy0WdgORi
DDxj1wjf56enDMO+1tVnJ5V3EYfQbDROWiV/LWLvvOmip8Qrn5WtGLvLqlGWYS6/W2H4GPS3ATWR
BR6QpYvsOxU0a6QPrBPLE7vWihkrNGvU/BMN9W0kTWTLeaHGwULJmptQ8c7NMDWWiKc/ioKiRBtW
IxQyIJhjbKJ9o4JDBWuhF9QACp6R44H90vWKxcWIAW6M1F1iCq3p5FEzMzgYTT1lGN8IrsfSuIm9
s0bOBiS+6JcNTkJDryKAlCP6o5KKAIW+MPMG5m78QpgwOxsxXsoU/Iva4U+ehI+eKc7QegdwWtVL
rIIAa87+Ow2zJZiI0IApqnbwUsyg4y4xoSAbFzKl9Oy7mGFWS14jwUbpbUFsfdN6sJS7CndN8DTU
zIEdKNmDVKJqUcT9fZO1l6NAxmqMbxG2lytrylyUshExdyDVmmnS78rQO8sb+6bXh+tMFzhQyUfn
vO0G5BwYUKYTuFEOh6K3zIu+yF4yizAaSclnR4WWa8cvWZafyDKIqT+r/hJds7tc6pvGfGmTdKWT
6hdlSvGzRUdshl/pHpVIPyMgbusZ8h2/BFXWEgoDexRN/w0MJKjIMhWurK46/1sBKnfhl8PW9O0T
ko93YX2NTDiocwv3nQyepp8wBIY0Rv+320iMOQlulHMOdhRPk6R18VG/yIV9YlnWtujUDJXv7FSw
lS61Ee3nzGuRCjivMEdyKUtHpIXUJav4tkhHhiVIEjvV7fWUYMKFyu+Cuxz3JZrsCMh5JPWouqu2
ta4FWh19dalFRuN2t/pWtiUKpVDNfbteWchmpclTMvT+Em8FVLumzVT5KqDuVKytJL3yzcUAsWFJ
ZkEscm0X2Ohn90xi4XSXaqTJBfI/573JECpfh07smX1oVJRsAJDJul+Lh+bHTzkLqOePS3UqHvj/
g8LyuVC0qgP+pj9TJ9mKkLVYxyQJWrJ4pgB5IUdlJY3C2WmeuNebId73zsoq1VuYuMm6IEqzHPlS
OfZ1SnTPkU9nhRl5MJBXrBBgfSwdYhhjZQEWWWq1nS4LUHGLuu4ui7B21shCbgc8I1eNhU9I2Myr
lbNog/gxtpAHK8yqW3ezpVUrOc3azlmHUwrF4PnJDgY6H3mGZKTDSdik0hggEmLZd3U59ktb4L6p
ddaSjKCPNi0a3BG6jDnfQz7xdLLacVv0A1KoqavpY89sj1983zeXUV2tqOf3mz7FN9h0jHaptJis
9XparbS8jBihBA15IwSRqaOeKKHRLyBjMYhTTi712MR76NoKnk2WM3OA7YvWKb1Fj0b8BgUKSOJx
oM38tHItyXpjFBYOq1LvNTLM0V6wq5zYnu6ibfJzElW/qVOK53htTFtbo3jd6NYP1BXYfixmFglH
stjdfYS7V64kD3kMYlU3R5yBempsGg5CDD+f/gv87CX127tC8o2EtUhLmXx68Wo5S3uYORPqcJH3
0tWdYV9kQi4QQLwrPLxIrSxMlvYYOuvamKfbsh3kPo7qy1qM+yiPzrQYNKTIrhxzTFceHtqLSoPU
nI97S0h7JZVgZUN+W2jSWvqAx4FVh0Cpajga9VPuGJjjUIEg/3+txMY9zuHRNtKDVdwVr6rDjtQJ
FmTRrgrRtjiOaLv/zdx5bMeNpV32VfoFUAveTGHCkkFPiZpgiaQIe+H90/cGs/5KKcQSu+qf9CRX
SqQCAeDa756zD6EOPrTJGzAqtGDmSlaNyRv0Y4DUWsUIU4ZMdOQgl132HTV/TPK6pmwULb00B11x
HTvLd3h/3LGS0t3oKN8mbbKPSdfSpl+QKoMTmx0paFuwe73TzluEBM+DRcgERJkB0lyo7UcwG0j1
5wtztpkcZUqc0Fw52kNO2jQ3KQZtLcW1mYOW8ezMuhj5R5mVPcxzR1mjsX/ERIlqWsyyB5qSo6wz
bBBJs18Yj6UtkV4MAsuG4NXNXDhTTXoUdeNGk59EES6I56XJt8zsCjAMI2de3chtmgEKlxdvGdsv
Tdc8drrYJVEBm1M8SgmjSFuKozK29xEQKzWb6mCeQz8fjZ0QCb1pGZJNE0qJ51jpvdWXbyOdxZON
ubkYODbaCrkqmeOToFgYWFFzXIRSfmEZQj4s/XENgD40tr4vOPSBIeT8MPOYZC6S+OKFANIOdUIz
D/cx+EpUXFucdkzUujA35HQAWS6kVSunezr0KPqkNHlWXL45YroDekJG8iwSb2I+1yuxY8OleTG7
FC/rp027VMo2wagXNFZFmP06jZgzMI2l+SHYpnnwtW1/erOqrjvh+kGDE2bZTk/odzjjDxg84Hqx
Lkz20swkZikLYKS298wlf2qql7zNJC9MwNyp6nRU8gGNDBXlcsivdRtbLGPuV3XMyZCqMnbdUXsE
t9EGTszSOlYHVhkmlEuh+dmSvzr1UFFkiN8Moxg2pCV3zG0+0XjXRtrSO4nc8UE5HDl/BiVsTv0h
NNK3qdVHL5TfjMqMT3khLjuYnwLlDkFe437pE853OC9O80pxx87skSQ5/pC+H/1Aia8E3tSBJOC5
P3HCQi5p5y3oUN2lyBV/ch4s+hz6EdhF6VSdgGX17tKCskfJct2XYbezWfB2S+YweBXHBBEQePfi
0oxDzgasN80J7yrSjAIzfZXHFl5nRIUxiqeVgnVwmuwwiuGgGqPjRpH0wAl/ik8FTRvia5zm181O
1q+r4U2ybsL0KDJ/WXwjwp3kqr07ldd1dV+EX2bGVO1Vo1uGJLVq5ePsXInxLjKfF/CaliDEonpR
JyBJQKx6TleqKfIVfFoR+Adt/BYmRLs9mhrpOgvO1sUKlIikqL4ggq7bJwSORaa1zeV92raXuMl8
jTOqorWPzPInSFwuCvFD6VjHVlUvpKm4mtSHbKmuYBcezFDax0kGabffY9+9inKGug7JAEf5082U
EanagYTUUyrD6qWixZdKruzaFPayIm01Ghsn4hyYqHtFuu6HOFixvRa7LsorfiJbh1yd94XiLkAq
KsU5tuV8KHUJC98b06nLkLHRG8uXmFFJA2ZVOAV6km2qovQlYwmaEkNYGB2FBqWSFCySsO6SAbt0
0fmCdU6RdLvQnti86Jt+WIe9jaoYuwzEfRi1951zZ/X1mzSEuB+1q8iI7rphuSSXgp1fSCjRcCRo
9KDX8V1mpSdLJv53jdIIR2/mlC0TxqUzz7dUhC86ldFLIlFhkdQHTRuOUPZenQ6SpjPcsbS5xFZY
De2lFod7EecoiTLPSfpb3ayPK7oo1tVTYpReFe07OpmRRTeD0e5sjR2xad9mWn2ZqsbXohN7y64O
kR4+LY34mtNZFRE9QIn/IuORVB9Ee5lp1L2xX5TzdAhjCeJjG4Sq/IgR5SDL4z1aDIuBRw8cohIW
680J5X1jaNs6W27CUgI3C+GZececS0Yj28tsqm8Uh8NEfalk269SLQAFd5qdxYcHeAkd8bgk8Q3F
O6ayEF3S1VSy3R6JrZekDRR0N13sbRZr5DKRLSHwSkCAqRkLJxPFdm4dawBlQ0duGTB1cOdkhU9E
ngyB7IAXNhgz69yT9R+GeiiN2kOJsOdMlwOwdJcv0lZp+C1Wn3qnw3GSHuTe0+2Vu7lqcFZTEYM1
AQIjSb+hWh+zirnXyYu72NavB0jLiwhqNBp9LO3HsULdBbU9Xw7QGyDfzPe6Q9V+2oZOBZhZJtkL
yRHutBWhaJvPUV1soVgDNLCIaAdeLGX7GNNfh4QoK3UUGbhwLckvqLBxvucbEl9yjDx9ILVN7b2C
SSMvo0NjWZvQbvcdE0JDNVaP4aLEvpMQI91YJ0CpBxO3vaoV+7RUjw04vq45gEzetFKz49hjG1rF
raZZcDQLjKfOfmylHZRI32A11kWQHCWE/DqR5PgrNRBWRTJfmbDcXCZbDtsNN1fkoCV9LWIUC5kj
68qkJNDtzazfmU3qVUqxM1ptM+PDrGYqH0rs98Ohd3aE3Xo2npeQMzBb+i4vP3pBCYBNxQotbEZj
g3oySBcSYiyBSlf1EdT548xM2qhkaNWbNU5ujfJet7GSD6zJ5yhlK5B3eEa8HJqGjY1eHaiM45SU
fKx27jC8xCwOMq7Lgw4S8AEyZ/CdxL62empHy+ckPli6KACvG3A6cc2nbFSt304hQKg09UkFu0j1
p5bOHvLSE1lliR3tLEvzbAoVAJGCkm8kVkbLZZyPHjt2V42eZlshyXFntea2IVa6YvkcapDDyN4R
a+Scepv3OSWZVtrbiRXMqngMh3Dbh7k3dBwpD/NB5DMH+x0vhHEjLsg1NTzVliAXTm6eYrRkgbrU
2iarbTcluKVlOIsSMpmgZab3RhltFk9Ll8OAm00y5aDugxCLQFeQc+yQB8aTT0A/Vyqb2NoNhRpI
IZWjWf2Onico7D6AXsczs7ZomJ4EOC95A8s3iOQTAw01n85vAPdoGHT7Qt3zwYATgNjUEssdmBBl
y0aNJVqMBCYSW/TqWsI3AaJZkO3TyoqPDcvvneJoo6F3uFbFpCfVJhFWmdeUHUvDli23skuqcmNL
OSgsP1xqHzuL2yyqB/VRE34fvqzpdLQHpjvqephSw/lWKb7bkwK/g7h2XPChhAv8OGgOX9UhYmml
AdxiQc3Zqg5j4mevoo83yWzsmoIFUUnVRct8ORGAgyo/E5onW2xAuTUEhm4Rj2h+db/GJZ1nVUAr
2MpVsbqdAgtd70IiaqQlG7WWPXvSD1UrBSVpyeHU3OYt+ZQDmN42k/1Y4DNGg5jVyUUWLTcJGCcV
lEivD1sjS+4VQXKqquwhPHp9NT0ttnk1oh1MutKtyGSkGWxgFWKDZWmbIHiUt7VCuIJccZyHO79n
wuPsJ+ySbUPC/Ej6WOkQ/jazRuL+zHK5yJd8Z2qKW+Nst+qgX2C0o3TO9YyFFe5uJ/TWAZRV5oUy
EBylMFo6GQ7xEIk2imW0tGFGRE8UFPO8mSwNKMhmmMeDHP6Y7B5EF4xjGVZiqPg6uUEsFeFd0TX7
xB8smOKM60EFa0sazBtDesKDclBEuqtUa982yxrVdBQcaEU9472+Gspnrx+woEiJX2xIy9tVy8pY
rFEAZ4ehKe/GiV1Xlsno/nOPwLW33KJgnE4nisjHupQBtbBTlKadpieolr9VsX3KetIvUd5HYbhP
5WKXF/YmTBBpjqDE1Jt4wZSt7kCFBM6YX9ZyfKwW9cge5xqEMZglYkS7N4H+ohrElZQZNyx09wnl
6GEgwDCjV/TFLmz9Lq82IWuMzKqPJLjtq1Q+mS9pPZ5kHlvEXDhWHI5PzSYk1oBNtuxMLJbgV11B
pXDDIUijS8RuzySP3hNhStB2H5BqsO31PNDaOtBtUlZzHTHp4IXMVEoaIf+5lebeHdnR9327HbQk
ULty08GOTPHKaeV4Smf27enY37ZN1WzasakOf/+nyeSKjJHsblDKeoPXqD0kTsyp0/p/f/8xjkkY
Z6X9b378/oOzf/L+MXOx/PMDZ1UeEdX868/vP/77333y4/dftHBil/ps7imQDUcnysbj+//9/Z+z
v6vCBEPa+4+bjqKDQj6c//fv6MtIle7vP//bzzn7FV1d9jbemd3Z3/90ubOP+utK73/5/m8SUGEE
b9qMPL/cyV+/Rx28K6MOHUHObGfGF7VuPCqj0W+NXOou1L65aTUMt3WVTW4Vdj9mabhXRyr0n5zm
fHCWwxEoElecV/gN1TOpYw5xASYZK5cha1PXSQQlECNl5U46kMVIhbwAAp14stXy6yJOal1QYAiD
T77FByeUK0VLg1hl2RyrnZ0kK5ZE1tyM2CwawosmASZjz+wNnhrWD1PdHTIAPzPIm0gfd4WTfnL5
j07OVliJpVJdYnJcf/6TqoPEtRrMDHKT0TD35E96UQb8RzL+8/NmDkJlyBho+zXC5X69TJwmctGW
jIVD2x8gX7ASYyDJ3IQN8Dy1APE+g+f8ritbdZFwZZDSrBpma1Vu/HxnJZlQncUlx6jfONPohmQ3
DH3J6VS9jYFtV4u5GVRxbbNAGYfxNintCyubgmZ4XrT5k+f8kaTr569zjg4oRROyYeNBI188VjXy
0xo7UlacurDa96pFkWuVW1OtGzgzsVHAVu3uz03tg0P/X77C2UtopUlqBLnvEBzqKy28itMne2GF
w5Bdqxhxpu7w5wt+dNM2XKoVEIeWjn726zuQoUuopAyU27ARAQp815QHmFL5l9QYN1axPCY9J9VL
g54vtjA3tDbzm2l9ZuL/QKTD1TFW2Lrm8HXWgeCnplCwBSgK2CVbWU0cai0UO+ra+S43OWjg4o6M
b1ezl6+5DCD6z0/gd6MxHFQcCwiDVLwtsnPWCkmXGJKp4UQ8n/KgN7qtKpFjQ3RFBjFZiZgr/azE
Zqblxq4lISfTRtlVMpvjw7U4NMzV3bJ0bCioZAk9ve5JPqryAhWtyFJI4vEnOo31pPxML/HT91Xk
szGxkgo6sMWjslp7v0rOQ1v/RLv1gVJh1YHQKhwHssB5o4gWs85hjJRbgoyOhUkZ4KRJuk8C5CcX
+kCjg+0SW6CCmlm33sXmP712YUL8DkdGADtrOIKCt5TpNyXHpnUbHdnefCL2+PBywABNtMPQOM4l
QQubmybT0UwC1/Km/HIuC9+ZH9hARqgZ/9yuPniGjop3GgqJriPWPxu2myRfZuDcq1uIVesSUt7I
XQOmpKHf/PlKHzQIR0UtiR4R3BVD6q99Z1pzSSs6xnZKACMITr3Uzr7/313jTFQRqRP0KgeZTIoz
LucwBIvZJ+Pv+jXP2jW3gQzHwDnDLHQ2BGD4YnU6SMTJOPKjXSavQ6XvYnmWP+nwH74YFCKrS8kE
5HD2uAbOBSfZ5DqFtTwOIn1mViGhMA8AifxXt/T3pc6emqVHQw2Jl4V7bpNLlg3+aNv3tYj+8yGB
R/b3ddZ2/1M3ksZZm6yaW5J140a2tBtJxJ9JGj9sZQa8NA2GjWOoZ4+tn83GdMJVKGWFAfjXHd7M
/+bN4Ooj8ZFCG1bHX2+jsmcbhQq3UY9rrMjsh4WxUeYXNrSfzLMfTDeItvELQZ00uKWzMVQenCJn
gEDrtuRv8Uy2NAZuyPZQOoVl3tWtuFicz0wbHzY8CzmzxnpW+U3WDOY+N2kPBQyi6q5eOOtezVla
HqTD8Ik36aNLYcnSTJVGweZxfZk/NYg5V4HwZESHVYtzciQKJZGCwhF6H3E9nyi7PlizOOsSDuii
BfjHOu+3Y5cbTikX2zGHL64cXTu6tZboOos+EbV9NEDoLK8s3Vi9sL+tz5SmNCNjWAWK4qKYJFJk
sgthJZ/4qz66DO4m4Le4XHlXZ22DoyJhR5xLbTULumI5eXVDtCm89j+PqB+p3OEfYOGSDRZfmGp/
fUd1MTHYFVynbVcLDuVVrmWGd2U+nnCGgNPKyXBPNiElZLOtKQeaPyhbDLq2JYNyZ9cY1hXrOBqD
D/njk6747l84H40d3WI/gBwU6O/ZkLK03WKHOY21p7K+wCWMqgBI+9aqjI1E6RLFJjhEA3mVyXkP
yLH2KUMjIaUG4gRUVLmXdbar18JdVGeblZXP+vpAvpU7adGhoNYhWRlBAHgWqPjaerX55PGur+lP
N3C2sG3j1rDbFW8VDVhVWNhycKtudfV10jAKaepKEwh0tflk2l+fy2+XNfB/ykQesMw4GyYlVZBC
UdPztNh2bcLgJbA1EifuU/lmoc7+811+1FZZP/3ramcTjJiBO1XpGhHYq3Rt7LQ9Ucbm3Z+v8vE9
adS2WSRjgD5rqUWcda098SgnY3ZXetQkx9tIv4Dr4JWm9UnT+2jsAsjxr6udjScDkqi0KrmaYbzN
nHVb2rw1pMdY/eSuPn52OHjU1ToKWOXX/hcOHOqIiqqaLc2BVNzITgmbof6v7ubvq5z1o3xY5NYy
1QLZ5RMOSJdUNKCURqDo/8vbOWvvFXb/Yda40IBk2hYvhK4ZtfpJe/uwJWBw06guyXg7z/ZKTNr2
wBi/LmjarTS+aSYcF4kDUmVCQud8MuB/2BL+vto5fQjzSNK3I1eL9DaYIgfVG5xSW6WV25+8po9v
jPUArh5KTeeNgaiOSpPNmeFOe+pjGBtf4se1L5F79ckj/LDZrSuPf17prEFAkiTghWPu7WypfjIe
7HKNF/uvmh2wTdbTTMoAWH5t3G2hJWHR0xq68madX2ChBFr9SIb5Jw/uw3fEjGwzV8JYP9fPR/ps
FabF7J9HI/m+xL1GnE7HrKbEJ1uQ318RbGeFGsFq+0SncTaytikbOugOxTYknm8FZreAvzuskqHf
WMV/vEDkYvC2ZIa7dwDyr89vUKtY6VUG1vViCIYeh7zaxkp8krJ4K7QLtT0WwH3/PM7+3jS4KKU+
U5YNFZTF2YiULQ4xHgX+2zJbAtn6Atn2JNrxkwb4QcmHyxjMTqbMGpit1q/35ihIYC3BK7PcyegC
UaIwA0CdfJMvELyEzn5iiZFxyGbl7Sflpg/vkDIBoAgidH6DRNRQtIyoppt10op/xjuPW49Mo+C/
eJAmF8GcaeNkORsLR72UCIftGThC5GWc+y0chUmQiP98mQ+fpAGKxNEoHEHIPnuSWaaGTjjkTPZq
h5SJs04Ji/tyWzaXhbaVh9hfqJtZb/KXsv7Pb1GhdMpQRc0Wd+7ZpVO1zLM4nQWLYdDipXTBmwYC
XHwyBL9X2H9dz2ChQBegAwLHU3i+7ZMXXWqTzBbbOhIySjHdy4eKk+upvCK/V1vNT5f6slQ7CpcD
WCIqYjoxrYh6UMerqYrgGR95lywviYZHP7OvNKf7krc8l1b/zML0+2DEl2Xl6aAxhtJ4XsOOiiFP
OkcX2z5Vb/Ub3ah8Ti2u1TD5ZM+zPt3zp4K/REXOoK+epbPhlePtXMstTYBvxsNgG9xwIhmfzOi/
b1IVQ0FhQ3Ec1ALLyV/7aWcT6zl1i9iqzkwv/TLXBuKVb0JGtjvXgYqWpdCL5z+36fVDz+7sl4ue
3RnlFjSVKI3YgwPMh32gGSMyWZQrbEOcOvGbsn368yU/GNjxFNJXac/w+8+JKQgbZXUwBy5ZNR5x
IdvQWLYxQY55gvZgaT8b/9bl6vktqjrziAmfharJ2XJ2dtp4bGQhtuMi3FaxNohsXBk0trHUAaZV
zyI8YZ53/WwBZf5s3/fR3f58dfXXt9qbVbZQd4QoTuJ0lWBGGKYgQbcS4SnJhPnXOPHPaJrrv+7r
LCnn7I//L8E5/zYT5+dInH8br7N+m//PgnPWMgQBQ38RNn8Lzgny/3P3PR++v5bNz+k56z/6Oz2H
eBxqqsSfYPBXbDrKP9NzHPkfmPjAQOFNXxcHP8fn6P9Yidj8QGE64L+MUP8Tn6P9QzHYO1FXWL3t
0Ar+59v98hI/Ts+BPfnbEER0D+ODzodCY/ltArD0ZZq1xTQ26RDed3r+XMbgIdsvGNJPIOcTbzYa
NtaWeuomMvJC/SQIgWaWshTCRysXbo/wCoE2psYCJ09agE3G2SJb8vKYE45eqglXTysY+nG0KUzW
QlaDcC0es97LGyADzUKkGyLCw2haUpAmqoQECFNIySFSOrlZbrwaigWU1bFOSIwTr9Kce8kOnwrz
dcFd5LZNi3Z/sO7XW9BK5WXVyCdJ4Yko8YYyO9hKzS9wFMd5i7WPYpSrS6G9wW/Cx9Ar8fP7z9Q6
ephGaw9IW3NJFk7QZ2SbHlks+v/etfox9fPUDES7DLBmJseLCj4prRR/KFG95869PQEuSTWxbLqG
7zj2B9XMvq9fa+qImsmgzyyLfZ8P0KlMtfameCbv275Xy+w5VfAQWXKFnCKqXvsl/kaUgeMtfYvL
JBJunbV4n6KRyFOUhMhHn2N0dBFRX27rKK0rNXPk1eKbicTNbaz4WVQdd62lV4Tg3QsefiO3tVca
ywtIzosK4TqID8RNnd7c11X0xRxFskYCA6EX6TfcE2/vf1M7yYtUPhGjJtxSk7/WtBURDbfRoh7I
0yuxYen7RmJ9CYb9NA8F/sj4ZPSIbDA26V6XAg1oug7zhjm7Y5htzFj+KhyR73QHRFlB9gSllLhX
NsZqsWlxMdaOCT2nCV9nUgmilkAwWQ6vrfKFBry4jdDvKYl8VUS9V3PRuWk6PhDibntN+lTbzeQJ
eKsgm8Zni8FwxLfijjZqYVWE8Gsogc3OdBvlCDs3nZo3J5tn50ojKuN5p9Q2Skxt3GuSuobg5fti
yJZjaJUM7FUC9b8G5ThnjTghnk3w6+nXzXJUE9LzUPM1XiJFt6NuuKOxMNuV7cGZZVxibfWcr+2e
ZBLNHROCWUvII66V3aLgsxAxo89zQG0sBvKHuge6FLc4Y/TIoo9Fzl4xok2SVm9yqtQuQkvQt5b+
hLh2BnmpPOWKsuLBAWCmOcWHilr3ddlqd/Jc7Bs29W6VLilSUuXakKfrbo5ZblBU9PrGuUBOSG5k
G6FLAztCIfjGaFkjCLqoZ45f2AB8mYiT8Sc5u0mr11RKpqtYCoiQUOX4lQ1d4Zf6su/AQEyxjaiu
JxDPRPMtZWKv6CHRdc4LCe2kUcA71RLHK6yQNy6qPRkuOF0bghkQ1suEWO6rDrpNTAhC+CQX441F
IOidqYzzZVvpFDDHqLrgvTeILw1p20YgGVtnwnpEGNaw1OJYDNo+SUr9EIZJfNkYic9bJ8WjILxR
DNN9wUg0VfJXBbjHjp1gsUZxv47JCB2zLcn6wSQaR070MHaG2/Sx7gvdinYDkD0lROYPCW3BRDu0
u3fcpWZkyGDJK4rT8qkbZqR+KLInMx8PoqY1ZKbXrC/ESFTrrpArzJWWcawijRD54c6E+uQTQfKl
zcJvlgaXM71KtJwVksSg2xFV4VpL+USmoZNO32Yjf3LmKPLrCNXfhPSQEIIRtbY/TktOMFDh2mN4
r07lBjsqpdUN3o7GnR+0GhhVrg/PSVQOKHcZxOw0UjYOoe+kxO45u41dBOZ4sOqJLXcCZtOp0J7Z
zS1nEMLTBrSJUkzOi52iktUwvIzSYgd2KBNXMtU3BeQDnzKyq6viVR5YoRdKfd/Z+XocktCUB+2g
h8UDS9HRU+zuxk6uI9noUNdRAC41Mez76MdgJoUb5ht9zoPB0E6tCnJcqPqb1ALlVgQq+rFPWE4u
+6rV0P0Jro4qOlI6hMYWQSmxGl6YCRo2xIpPbWF8azujwPVPeG5H5qHflcqqmU5uKiMWvhkXjkeY
ar+rcrlE5yvi62Rm7yXPWO7muKdxMkNtpB+lwEX9PePrSGomkUTh0IhQ70AWSxgWnNKrAU36fU4b
JbxWTI8kB0WHcc63Srn+ntpjYzWV69hIQG2rvY7wI7puiCjTUu0w1ohOF9N+s4a28/XcLg6GMAsv
todqa9CKZPlq1gklq4sXcwQmq9au1LFZsjFwoGoJgyxZvULdctIXG14bKdqnxSYsQ3GyK6NxZmTn
ek8273gRVUXopxUMmWpGmzhiuBQWd1RCo3it1NtulHA7x9mqYk730ZjNd2XrfE0nQmjg1cbbHlNP
BivrdpnH0EuHuvTgSpe3WYSoE50iYlfBbNid2AM8mEpNRGYubSbwD1DN09wzO4nFgNHuBxytj9DH
AtvwLCY0127qOz0BPJcQWe9qFtURzMDfOOcrdo3cvDVRVe5NJnVDkMLTLuxp+p7YpMGJd7U9pdvM
DgbOsRGg109N2h6dxhtC+c6opI0ETOUw6ggVJQa5vre3g8FEaZrJxX1jJqe2zK5nkV7KSUSqi4if
sCzWwaIiXhgV5dDHyb6tpBs1QaMlma+V3GXe+yIBJ780Lb03VSNZrKGSuQ6sLTe5HwI9LQ0fw2Z0
KqAHdPIo2N4xF01QwxQM3KFyUJT6Sm5Lf5Z8Pb6eC/sqU5qTITpWLkYyBOGkof+dcdU7xkVHR/an
PtpTAb4wQoXspCb+lsXj4g31ZkgTZ0dexIaTkmAuY8whMfU0FQyJhRdPR3L4MlEH3RLyJFenQVS3
qllXTMcmBq2025e4YcoVCt9setFKmyTBCRxi8xyH6BiZw5dMB6nRKM7XpdEQ7N02bc0kPCU+9pfL
IkSwEo3tyHGr4zwYGYu4ganYJlzIGskuGIZjrc6SpyDTbNZ8JIOwK63s9lWIKVcivmpjSWrtD2o5
elaLfYYsM5yy4kntptjNOwktcgXnT0ZgtZv7OuMggYLunGwQHllvhbwzW9KjnLGtr0czhMvLstFP
sohwvgEyvEBgfmEgxu3DB1saJ5KZGV9B1I1pPO6JYcXPp23U3n5NU15T1DOqGKepmu+jQndgrRnH
ZJDfyPaxCWvCkF2k4SEsYuNKTMqpT5c9He22r8K3tBy+SKJ8WqbMbVPjlmznxk0H0juSXCVNQ9lJ
LM58Mtv2wPB+2KQFYfRsNz32SUr6Oowf7BPEPyJjw+zaZaQ7O/p8q4KhokguoaZjgQGyzrEHRnYt
Gbe1PgRZVx9LK/ky5qtatCX3J6zs26YkVa3h/lH06vroR5L2TSf9p5HvG2fYher4qtgs1+2wJDRr
xBYnK3fWbFyjlb1Phb4dVBODQ8I7iHP8/pEidqP+EEEj8DSB10whRNojYsobU7BEePhpEI0WzERJ
V91ySaTsDyd7HMpjOVl+hTiR+hYtP9PtwNH5wNAavRS+hB+JEoW2ipNSailZmvWjyBGs89uUg+0v
/VXVJ0+WtMYz5TbJTOmzju16DK2dk58w6V2RN5rs42+G2ZzgJ1/1wjoNFJP3qQ2ays6xCZVuLgEY
bKNe38GAyDmHerPC7raRic+rWFqVbUhiUx0LrA3ypdWbw2lS0BRGTNUHpasxIivDhRIPPWvv+oI0
xQzhpvldyWNxycv0se/dDGtCeajh+pANBlfDrL4614XVhIfIttaGM818BAHyTftYtbF5OWnIqEOz
lLEXPbVRG/qaPkiM48jFpaE5mnF/gzJ8Iymro5F3DFaaFVaVWPs8s+9DnV0AZTzHa9l3OC2rKvpY
CkfxcgzHzZBThXDEUczs5+hoqaeP2pdSbK11r6COSerZ2vyiR7jWQ4YYI2aXZUcTa/ZIflaimNcm
6AzQSFhqjLafwZNkasTEGRLQICxp8ISk3ZMhZm+JHPfDaJI90QknoNM8gCPhZLHsTnqIzBaJHBBz
bfD0dfFHg299vbOYB0dr04wdWO9Kl4LEPMh5HPsww5/LUCVgzByuSD8lcE3HDSsNRMLoUBgbOIU8
JkZXbjxVMJfrMUsnGeVS5uAJV4D2eTLuBVapP+xTy3JIivQVsvl9ih/ff1dM/N77kxjqDq9rsUmk
5HkJm6exHI+41wlIY1tnVkzhVog3gu3h+78Zcty46+8K0yCXbRbMbbXpVlE2nWRcYQnpt4d6NF6q
4jZHJXTTEB9vZJoGZ8/r7IHANAmJqNJJZFNw/BKYSvZsJDpmqnnog3holU036vOx7wDAr1uCsI66
256PH+RZC0KZGG8UQdf5pIsgr5DJS/1lIzLVa9ss5+UtD3ph2zej0C+Ew0uQVc6wO+m7LonhatX+
qkanPUBZcJ2uwt+Yz5d90QXASPmojjjnnpWtHEkv7BdqzM758/t+s7et/bJuqhz17V/PHa/14xiD
r+0UPNqdLO/hq0LF6JsuaLAfu5YT31XwPSo4AId2ri+qosjYh277uJ9Os3FI5HjZp315C3QVF0hz
Sf5OXHTOhZE3l9rI1j1ds6exP5iePqslXjN13/T0k1kJ8brVjemvLEV/HrX5VEK+ItzVzLaLGUW7
KISHP3X0kuirOcvhwTIvjCWELV3OA8mFy2EiudvFGLh3Eh5ONN8gWO0JkyzYfWm6uc+btHdx9AVx
jtirnei98W1OyQIGzz0K8stSbV/H9FXpRjOo1tLJoKpXxmh9K0kowcpYtf5sXcQd3iFynD3mbWJk
ZJpOa/IVwlEWXm3CV1miTSp1cFaQsA48ahHR1dfnbMs9KIoaIULLu/DjcMouokznN62gtGPgRPa9
FtIroli6z9l9UHY5LQWVB32kDtpEfCekf/wHy6yKydfrHov+e6jgt3fi/prQABLXpFRjrgrvjX6d
udcRIlX4k6o6sE6MDc+sd9eiRZqYJzgmTThdvncHJLfQONr8eRVcqiA33KRO90nB0NRPFV9q5jZY
AmlCBpjGfa3P2uZ3RWy+SIMOjqNG4jFRPbEFtMbcjl/iqdz3q0PRUtQvctq3/qjrp3lBvh4j3BfF
Pp/TLzkLl7Vxru1SVrnTLuqu02xXRMVmHRCldDlFEMeA5SwbNDnwDtgFGhG1I2OgsrR+VBh1l5Kg
j8kkIsoscP76OuFisg1ZRyXKO9UgEc7KIokRloIFZ0EozfwcaqTXG6BTLXZhqU51qFoHhGbxJHxa
5JcSdtkzZIMUeZ4tiTmnBRlRs+cukFqUsU3EXcRY+H/ZO4/mxtE1S/+Vid6jAuaDi5ieBQkCoJco
k5I2CKWD9x6/fh6wqqby1p3u272Y3WyUpEgxSRD4zHnP+5xqfgNtYd6PjaQx1KnirYYAu5Uzxtz7
1yHW91yAZOq1z9riba1fBBywZ2WU4LqFu7pUiMdRMm0zYLrvTPPtLpklOS93P77zqpgtI4i0RBCd
0/WXSZ9uyRr8m+cHkYJGSr6Qg/apLc1jFk+ZQzvB4mcW3dqlTVe2PpJcMQopYwhjtSKnNIDKUjvs
Fmk+mRMnsTE1i9va0nNO3Mx9gLwP3FNIrHwwfDNMxKBmkukwc9ev/z4FTAYVHzvUQQ/zTmGwM4NZ
7QPLUV/Qw76fNRgpUjCmK6geu4icBFj70tpJRRH6DOct8zK65HqZTBFxsmUDGC1CMhOmY2j7mqF2
Q49q6zST/SwHw2dVtS9pxTz0iwD8h8T6a8SStgrv/1AWoJqm4EEG2S6vEu76+C+eOaMxW6LRBPYm
wVkzA7Ho86MJhyOFhkJAp1F039amE0GYXJRwdd1Fw6wKntd3JhVAYNPwbR0E1u9W2Nl3qwN0eZiK
+qFOwFdzEsY9Z2Ul7VY5065kipNc+XooLomm3tR/xWv9pwLS+okgoa02ZEM37b8VkARYKrvDPUR7
o3HJx5z1O8qYHn/tTMUrp/7NSFf8Bqay//xQ/nOqDv8xBhG8tXjqFZBg/3goCSql2TEeOJRN7Zbk
KmbgBFcZuEukndQZF8GwvI4iqz1RWaf8vgccvcRfMYay4bffNZYPs3w04hYbRreBhPhDrIubnqs5
IijTghZFS8YensDXdc0w10wy/9LaqP1TQZEPQuS9oQNVQbX/e3y8luBHjOZYd0eVC2995+v4N6bT
I02XhpV8rYbmyjkP3onL10wZwmrWHcYcI+yx9BCMDmC3LqSEfDVp4kjKyzrEp4zAvYb2uw5ys/Jt
0ZkzS/oHzJk/gI/w+0KI0iNDEq/XanDYigVJVtqt32XE2uX+lf3/MtHzXP3493/7xrzcNfMN6kVZ
/FrxWbs9/uMykdd/dj/yz+zz73/yZ5HI+g2VFN+JCe2VSpFNkebPIpH6G/1aOoVoTtm1u4bhpCib
Lvr3f1PM35BoDZWeLkrVay7or0UiAvV4vo6XhlIoXPP/RpVINeX1SvtlUCOEAnMZEKB7GQvfzGrI
+GVQS0fCarSlSD1RTxBm1o1SzY5Ji8abZP/M143UWq7yAeTlXIAl/T2EryXFy7huv4JavyRhf6U0
cYk/CsmO98SKXoPsMrF3W224KMVfkb2erHVzV7PLG64BO75CSVbWAZ2wafdKZ88lSUEYlSa98BId
MU6PXyyCBbuJgFTuzEk7lOv2UjBdLtMxSF8z9p5ZrpxnNXCjXqyaduyUU0xiSgajpqZHtykrtPZ1
MzuxqQ1LPwt5QXvd7jYiiNA+dUAc5bPBjnhRnpKeVWKKn2yjKwpI9m75DhKHCfxFGMU3ME0fSHGj
I3uduhZlmCbVLrgh9gEooRTCAij7IgOhqY0RgnE1emC29A1Qz69zbIB1CbfBZOeOxW5frwBPQmcv
8b+irJo1wpeGyBhqiATh3NIzKx3rqf/RgzUJVkFhRlmoLfGddQflN8ItNw3qA53qrJ/qd5S1L0ES
UV5YZYpZ3veA5e1VvxCrkqEgaSyrthGtIgdiB0w/Sl+j/CwuUrcu5VOCd9mAfu9RSVa1ZFp1EwsB
pUBIsTJjOvYN/Z2WT6q0coJWRpIm4eVOYBG7GA6xsqkWjVlMB3CTWDBLhfkTkqObAdQz+in1WvBZ
vgLbjxVUyu6DHmY2su9lXwHQWxWhftWGisyqwYEVkdtVLHIVm8oN2a1o2cWwbCqoT5q0rZLpKBHZ
HcQai0Yc0aseJa3KFEnMowOGSmxyZKspU2OnRcjqngcLoGKLvJWtOleE4DUhfKE9O8mqhJE8Lbn0
gjdA4UYQCAmSmdFADAvqqXJH5LQYWY04Laq33lh8F9bW7kcwcdoWMoK3rIqcjDQXINGNq1Y31sCR
ViKUmXwoGVKVMYwnG9BNFKzrFAS/dFX+bCTAftUCxaoKJsiDEzKhFj0skqMgHVZze21G7dAKfVey
6KxpT9Y1PAmrEjyCWL6Ecqc7i1u/6oEMe1eibb4L1RhxEd2yEU6xFjtJ+U63sWZ/z6Hzt2xtgj7Z
dzUapUbkMBQvqjRK8i4HQPXqID03CKY1wukTKKRTv2qpHaIqDVMrX3Pyg1VvFQivPQKshb6ndkf0
rvcwj8+DaFYr4cjuOPfTgu13B1wztiSCdbpunyBKGy0G8TRB3VK01EY4jrLTkNzoqyRiTO1yssNi
MmiT5j1Ys8LokjjjjlY8de5qR1TLF6qfTsTJC3lkzSTrfCNk01DK1S1XwJsZzUqDadqETXlIyEQm
4u0Y68eGaF3c83p4NGAcUF1JTIKHwtyNRyMhdiQfOem4riC+oZzABPeXFOoFu/qNaU3B6Zx2xIMs
5VObTXv8jLT94aGtFvDLQ+WrZnzAAf19yJQNp3pHHTHq0V7C4kgBfKf29ucydyxUUxHvlYFoekHq
9E5tpsELoYzDlk62UTfXVxJ0vFiN8NlNQeC0jdn7ST54Vg8LJQxfA4OimMrFBh+kohQUKKMrE+pb
t6CO5uim61K51Xpp38AUOjQpRd+YYDJ4QOGptDV056jUPU3MexJB2RpkmPALO/0xT9Y3xiFC9UKo
FUXHSG+lSu/Qwqxxhfa3BA6yM2VUAVIQQ0IsVCXJXbGWgEEOIOWm6OVDzEfsS2uBchedu1ZOz3qk
DJcI3r1iiPGxigFVzyT07SG+CjhHVbidg4BCFL1vHcN5L4LpfWigTlYQqx4QhTVvrlbEjBU+9YlN
LF7OMiicjJtUx/prnC4MulL1oxsnF4MBZwX2SSrD9c9GD9JjY68dw6YfhE3yFpT2fCwhkGFk2EqT
2p6lMNX5TuJga3aGdhzXKlvdNDAaZkTlRfwoTOUyGYVxlVP4qmE0Sxtdz4ovzJMqjQpy6k9NloGE
CRy6ooyd1OsEc00qEDmjd5fKaE4cZ5+rkwyuXk1PRk5POBE58S3UZGhu1Kn0RG/8QW5ml7UyVEZY
giD7OvtLO2XPbTzZPzAvOLZafsyjVd3SCJRY0KbiJLW6eY5jwWAgAeTV5fjEJvbUYD47kET8HFc/
I4uovVIiaW8aMgKt+s6BYbmStThNAYexfd/NZA308fy4DFW4UQ2GVriUyN+jZ+T1AaCnQqq92I0S
QRnyuTDSvRYAjlTVBBppXhdOHGnMXZFTNhyjuquBoin6Nc7tp5B4PL1Rc6iq2iuw4MW5khF3iKT8
UZqHWzuoVGETomYiDU7KYsHeSYPqUKX6k7IWiaBvW26V5Ck8IFU7zlIU+poZTae64IsIgshJjNR6
hcBowTOSv9RGlDiKGc4fFMYBRpYfZSAvm1aeWjiZVu+odqi9qNZc+FOt9WAu1Q+xaPZtiNKnjmIj
4d/jp2a12i61MQUurT37pPWO24wOp01eW/NTZoWv4PsfBq7zs15rlp+lYe8IGySJ3ZDxwLQuLVJw
mKQxdqMlvMRqeKrmoTsnXXOeTXaO9gwaDUgYIBrbnj3mLKIpJBN4YmMF2yG2QGqADqujwBvKiE1u
mb9OGhbtLOIMkYzpvYEbsyv6hXGxui5CI5LQHhUfeeIzSs38aMUEq1lKLJM0ychSh+kzcFpqH+3Q
El2K06FpmmHfhYCuMHWyjiil5Sj12jcprqYHFmJ8CMK5DHO+TEv8czGUL2az9PvYalxpsMgT7Egp
ncE3DehDb40agGVVim5Dv1C18nyTR7WTq40+LdNnQYV7g6t9fAxq2r4UZhXGef3WSGl3RgTRH/r4
tWvnkbKlEm2LqgEs2zLhZE0YH7lAn7l22n2Yz6UfJvUHq0ZxKkNb861F+W5nlDNT0pe6BESnQkJE
ctQHJliO9VZbadYjtV/PnKNLAeg6Bnjd9DiY0il9zkBhtysTW7aTB9xIUCED3AUrNzsTy8GMwffN
eecJ1OYuNo52qniVHXGeWA6gPWq41YsMkbtaydx3RDcul8LGdRW+sSZpt1XBmmrifY/QvSsQPrNR
fy3rFdEabKsVA96nWIOIYYKvt9gsjazrBDM8pj0oScTXXOGqkdRK28mL5qgD6opagRwv65ohU82j
ndnAH26fFY5GulDFGBQ/nxcYhfOFzYVDDhQXsNnEwEW4Klpk+aUs37OC0pO6FnGTTn6O+/LHSPWC
OhnYjn7oHlPSgk7qivSwu+B1WSEfRpCfpq7ovDh6tla2yf2HTWERgFPXZ1xi4K5++eX9ZlQKqsl/
v/n7XzUL71HVVO+XJ/3+yN+fX95BKYA++8Nifb8/+vuvqF+Mx1/+/Jff3p/VQEvbKwy6JVLSoV5/
JCs+5n73fmtZiS9//e5vT4nvXJn7w397zv0Vljs05m9/89fL/pceHlewDfwS9EBdzw9DGxeHdCkZ
b7v15v3+X4/cf0elR1rCYN+A96cSKdXF4a9n3G/df4dtwUZL3doEhxOmbFMCsPXk2/0V7z9KdYip
Ma//jZGPPIchmcxS+MigCgIyw+l/+F43Vb1LLa04dENYHiy9DzPWah8hnp39MC9/vEUMgX/cCjAW
DfWAlWHm4itHJT8AFM0P91tSHHArCPVtWsIkUySNkuH6QxQ2SP2h+XL/r4BtAD1DDt00638qlQMH
ZX0PkPIpj0sdCbEToKAIExkXglnBM9PtGPRgbZSH+6374+oiePz+y/t9E9+fDzp9+9dTfn+J+/1f
Xuevx8t2mfZtQohebQzMTmQVHOh6rA9JMx7UJaRVx4DAvUnXA9BZZNxus8o0QddjohnXr7QJJR4v
1sN8v3+/1Ujh4NhLhna+Puf+Q6zUK41RHjzk+nWIEpKbRjcyPER18KmD3I/B/Ue8Ho2/7t4PE8RR
NaPW1Tcpnpj1wN1/3B/76+79jwRcs98fRWRjZrjfvz9yf2ICpmsbKJfAoJwdAnyGfGtscw0QS7OW
Bi3qYgsBx6P2ZHftyUjz81gHV6F8Uh3zi2U41QZfUaHs6WTxwnYmlUT1SbXYlankEk7kFMyvMzDT
1LpQMGEIUG5K34JAKx9kXSXg+NUEUpbKtmdKxMVG4b4S5WfyKEvQBePZx0frGVawi5rO73QyjAXc
BgXinTy60Ifr1G1oD0+rYccweG1E7Zjqz7D42S6xm4vVa6E6us6nG0dqzNhGwmz9Ij3sQW6dQgNn
PVf0eOvsq6rNTramOe+yZt5CPA2SbidN3kqkCXdRH2LwkN66pn7HTv44TG+Y4d2YLW+aFSetN92i
bD0EBqcY6q0h8mNJpilYwe44wXTuehaCWuOlstibecKHYAdTfBlDcTDhlo8wNhdiVpCQ/FJYJ6Od
fKNT/SBRvk35/NwH4n2Mo9PSfGo9+m0YnYhkQE5NqJMv7Aim49AKrm8U0EpQWBh3hSlO/dz5xMb6
TTmxUJ3cvgMXC20+yy7DwFQibSclvckjDpu2ZB1g3oLFehny8tHCFFxFBIazf9x08fDEOvic5st1
/QBieu3SXWlk/kIfQj+Z+zIff6SZ8kTXz0tjy1cI+HRcqNiT2IGlmDwjSp8FHBFN+z6F4V4G7ZGl
Pf8W18rqz1UMEphCaWAqD73lymW0n7raow9hl6G8mtquQ4wpd1pu+YlKjek8YUrTu+wEi2qfSapX
mTURe3j94KyRE3EwOxLA++lY4pw0ZJw8SuypdOPO06U2kmOcqD6A5G0Htrq2p8dArS6pvBwUKzss
UnG2J/53elOsLxZZvSWrADrcDpL+BQw+BT4VDFpAyUl3O8KPNbyaqdHuy7Ly0oA9bjgf2fGcZ+2F
9Ag/ttRjF8oPsE2vfZLQxWjwYdVdFytu8Rnh/0hmaIcyuKUewufiGBNfjNxuWTbatgTsLzj0unnS
reLcaNmpsNS90cfn1NJxjDzjLbsGoPqM0PS0Naigjd/I4fhCPogpM9RQXNv3Qj2mQj1UZXOqLc21
TMIQNIdrkIqUqEecrfAtR7QAadsFOFrhikGuuJXI62n/Kqav6ow1s+1OZhx60aS6UcXg0/ZOOAMy
DLZ13T7IRciYGX8rY+0yFEx3lrHvghfctnt5tLgMWGpO81Ff1b2hO4waCoU4yqN5S/p+lxrDfknC
j0kdCJbQLsgHB175XZ+yGzvqjTYBxUYFZPFC9XV5lFprDXyEOg0mPAFVW8suiA2/amiPx/tHf62u
1Ber6V7lipDL2rwtlTgkUAgrHKad2TxK2FP7sPeXERNsDRAw3hkVo1UReoxQbEr7h2hOL2kxfprR
z6VTjkldPirYgqmUc2h9iZPPWMLHqCcNPG2Pqpk5IBydqlN5BUJZhfqeqZMvx/J5XBYAsYh6SnnL
5OCljubHMtG/2HnxnmQdG/7A78r5izykHrLldsCFUXXlvjGnY0qZLJNR6CYkR4wbVneVmpJS07gx
A+qsw6uVdy/sG3ylCjwaJA+FcgLVTLJBeerw3w5meAs6fd+ihYjmVFBTpybvAsCgFgRltmJ0T8Rz
KnUPas6adDlNAYdYLl4qNgcpCoytLw8Sh7hUOZMk5cFMEi9QQr+oDNDo3SHTIj/L7XMsdY99XOxS
/NGaljhRnV7aybgag3lj+foQKBYx7cGzgJ1khoVfLp0fSoofSMF5SKVnPU03mHPPdWB7QqV5rl/5
ztI+xY9Ce64bgC1kfCMNINgaN1OO/LKLDqU0PdTRgDCq7KMivMWFdTEK1V+y2OlhceawIXvdj1jy
ywlO+2WCMDoQVGARXhGfkzGlSKp7o91vSj0+j2NynIVxlaTiRYsSVPFMuLAdSx2cqVo50Y0+2nis
ndZgo4ezVpYxvqqhHwSZLy+lT0b6KZvepWbwx/yxDpZDpVpeMCzMT7J7P8W19HWOo2tGv1ObYefH
ZGc2e7XsGWXanTHQr6B07iLPZ4WzIBjmvZyA7m7fAyt6jqnlzvq0R0jfZEtxK+Nhr2FAAg+HRbjd
d08JpCocF7R5MG5Cjc/DYhfsyrw7ju1T3gMt1M1bHYmzYYwgOzs/LQmYIW2r09uDkrEvH/JTVoRu
msYHHAi7pAveCG74LsL0zYjMQ9AWe5jDR7zhnNPAZ838tsTlS4KimFrCla36XGSeDREzeZZ1L4Yi
ao+P1lezeRnTax1Qkdzq406HKx9qO6X7qG3XHD3kNNW8CKKcae68FvaNyHOEXZKce+OW2uVj3WbP
8RTuybljS6I6SnKhi8rWKnKbQLMmq+I6RC+VVX4pqwDWaLQNIvUEf/egW9Df5+RsMZ7MMw5hZOGz
KPVtWZi7teFtlCI6wGg1WRgRgsWN9JIzGT50rO54x9B/P6yluIZ17CpZ7BUpEqLkqsa0D1hNBJ7e
ladY13fdvjCNXR2eM0wfwuhvimkyLbHEFMPB0OKrLm6NCqnbammYTndZKjwxqbtRzXaRVDhTO+3Z
j/mGTGVBd2qBchkx6nf5iV6KLNW9OT3Ek7Evh+qmqfj68pWY/2QTf5DYV9HpV6mVD0JOXeKxnbra
qtW0C7K3ecIgTTSCDQDbikanzacjwvSczwzAy3Y0DhOxCl2g7ot+PleNwAMFxzioP9k1Z+IwEUmi
00hheTXo3L5ex/B5NzOjAY53jSE8REVxnGum+Fr6ZDe5i83HNGvdGqx0XxXo4JMLwD1TSDiKBXo6
cqU1bUtaqmtaj3SRuIVg+RXu+4jBri8dRa18mw7AovhqhQVOgXiXo54bWLbJFznLQUPgwejYVuCW
2fKguhpu9kp/NIj4M6nRlHqwLwreaMDGOSxdSMGB2T7gkj5OGFilefqG/fNmSCVR7a/0ch7mSPHS
fn6OjeVkWAiz6JhGQoZHsgYFpocGGrei6XucmjtY9xSGwcCrq8x8CRZxEt2XoqtOphYyHqXsJcYd
cJatYIs0o3KT2LQvmRobkzGleTQLeVPUqNhNAFxZp4pDj0N3HReCNUTpStHsU8XALxZ4cZB6qpE7
QmL4Tp8m8stCKdjLYXHOahbfUeMgOL30ovF0MvyKEYB+ydUfvSxld51E9Qa048kKaMUyIpfqngOC
aVP1H606OIMgUIsNT8282IyEGs4HoNe7YQXnyqyUGTkUBRKtrrw0CZb0EF/PUvEfB375pqj9Hgi+
rwrTM7SfqHmOJuenOYmOWjLfIkCwSzideEFKKeFBDrlUVmp2yvS5ZrFQEmy8kDZaaWjdqAy9ySyd
0R6dbqJmRtNSFKlbJBxiUDpnoaW3tZddntjObFVu3T9kaPl5Wm8LLFi6Nh1lqz2m1uj2qe7onYQ9
BgJzJe80RWcpTzK8iKnC1S8lk9G07OJ28CQMlEYH36SA051MTmWmnEnGKZniowo6l4eGcSXatO4g
Y5ZfsCu10RMRYTgfmaNaeuPGxIvLagPn8kF6yRL2KBaG6VxGtu69XqcCpbHGb/cM34i9AWZrDf/5
oSulDQ5rb9FkqNjETEw1YTDE9K0tImS6qOV7qlY7jf480zrqLflTkrxLi2oX6MRGEF4X6bTvFweU
SneiviZARhu8wSjD9jqW+xAXClFPth24WgasXVNOsVjc9WNjP6TwUO4zuTvkP+Ixd4P2Gti0XKia
13ZeJdWeMBs/koYn2AdvZYnMWsnX2mLZwOK2rBjF2TVWZPPUq69xYK3eTu6kdDv6BPgcGfiu5wmy
fK1SC8LEObTU0RKJlCY2OA0fgvYTiSJjb2a7uc48YZ9nzNWC9aLC+ByI5WrKCfhXSMKZeQpmwhV0
bN3TV4J/XtPePshN86XKH/p1eyTjuWcB33fo2jYRH/J8He2V8t+gU4prKZJrGBsPRgQOv147OLiA
kuRcDh2fo3LyNmJob49C0z6IN9rDoEQ/bxTt945k+hQkW/OoOG8m2qC0gUVUZHjpuA5jJDo2s59Y
8nkNg2vAbBsSq6SOsZ0RsEgMJ4GMPM+Ryxrl1IgjNKsdedlnvaLiqwxYIRXKAsaurAevtVvyGb0o
Vv0BQlElOr9q04MyN95kq84yVw7oWy/MQs9SJzYuxg0twBckWQz4zwuGZi0iOKAWrgKxGxa822MD
Klp7kxPYQcNSqnp9amx6qgaqoV1Ght9COveLoA3tw1KJ4mHCWnpBn928jYt62xioMqrmC9ru4qJ0
kwoFtZl265eHMxWL2bjVB1j0NPbbvLK5yjsDydRk12nSQ1ipexHZTKjdruplV4fyprDSD8Yg8O7i
D81WEP5bSohlpyFAUZAqD5gQE3l3v3n/Ea2/JCvFcqxGS2EqpSVlWKI2cAKsD2FFWMsPgbTsjNyo
mLtlYgBEWVKaC2PVm0fTu8sff1ND/vrd/01FiYfos+15IxKc4U1Ksd4JphbmfZt+NKqa7vURdej/
CGg1uvyW5oWZA4KUpMw0ahHGA+dLuIPUm97vCptoiWr4Xf2in4vUp9Ji2/Sn5nOXdAadzTuw1caR
S+IF9WqirKRfujnnum7oL626fHwLyaEn4aZazuOQGC8hXSq2VA9vUWlb+7HMBofm0PxR07vXvAwk
hB2WRFolt1+SiuCMMjgto0mGnxTThRBEGMCNoXmLc4kTk/Tkw/1uRPEopeHkte6n/LzStbgA7OYt
Asvi6HWW7e9P60LhGVPgiaqs6JLte5pXr2yslesydu+gGSxHypR03wZW4uWsodyJKtSbuRje3Fj7
iN3g1YQI+iJpoWNWRHSZrVruMgV/VzssmObYWzSapN3SNmO9YsROF470N0MQ3xoKWTRVMuxxYY9P
clFkD1lYfSXQj/rNYnNRwNZdYz8npriLrpepi9qYegoqRRaD0K/5hI9KnT+lo67tGiQC1VDcdJqk
Z23ufqjj3J4jhV7NXM9h3gfBO+l4AynIyeuYWbJfZspynPKBRlglxe/MdrVTKodQklMvBOtU2lgN
PjcDn47AGdGfpKTfUugy9L6GNrWqE1leUngoZZD5J9CXMUT1eD8Qjjt6BfudVSnF+bwLFIqnV8vC
i7DrFDLtJHceT3qB1Zw9ThkXzoj4UeEqKMG+64IBw1Y9Wsi8sVSfFmN2ZVMmYaSjfsnnHvS9XC4P
AL3Wdoz93JwHHBkYp48LQWvFastJlp3oaXvJYbvjPih0qn4mvUkMV1VdH7LkMQtKCscJbXDjvs8K
Jxs4F2zJLQeii7OeCB5BgQ7YfRvt5MZvK5U2rZZIHpYrim/TjtQXBXZ4LCdL5KYm7XVt5EsoN7Fp
7Ra5cQdqKoi1SIGznw/A6H4Y7MaprWAaf4W/whq8fbAE8UJLuTPJyAoo3pap7RoxEWBN6CRyvsE8
t5/SaNtj6y7DD9HRL1nTsy7axk9x8bUFleDcJcyL1y4+INh1DYaFD017QOTQ3/PgHfuqQT9iFx9m
ZlV5bxBB2M/HUEEFjHNnpBlKql4U9Vhp54BettA+wBibqMfGjE6RK3JENre0Eld+pn84iZ4b44H3
wmFo05fJflObZyZEenmjERGN3JS5f+oKRnblLYlXBwsNnaDPM8N0u7kkkuI7FdZtJtF3IT65pbyw
ls4ISiPKULyo+sHE6NWEX3Suq0NcRsQa0KInW6dCnR2NOB6lN+iOJFqHBCvbZKUugH53+6kSXydr
JoKo+8mGivZ6SzlhN33JLqNmnXQheWl1Hadk1yrdG2sk9BUkxhpnI+6KNnjplGvFHNPZ1sZsHmZs
QZ2FLSr/WMnxma+P5VaUb/fmTpb5URpzULW1nYxdoFh75zWcwYrfJeReUL3CadaY/C8lUq2UCcdK
+sdUWaiwapBv30K14MqWHoT5IbNWKYdj2rbsDMbNXKXbnl3oGhJSxOazNavY8xvylaaDZdSPcxF7
S2T69OLRfDD3uxJV1hL7kuq7DGUHm/jZNspnUWpsuGHFyrWXLfJjqI6+3B5LYXtLKu8XTn/62/Z2
bn9JGgXRdTrS8HuOytlvyFfpHCO0QZ0PG3MsNwY748phmEmFn7Dko+U48mM8MtTQ84XdNWHFy9PQ
f61Ub1E9sucGBtPwcb20FdXLtII2g5G+m5+R/IzbIyTrsbqY0iUQE8ijS2YQ2rGJvxnpdnyqILSN
O1H5Ookf2lEivCOk7/Ultt6t5H1IfyRcH62s7irYJDAhr4XFNTOvnY+hT1vt2jWS0vpZObMyPM+s
0RMSpbP+RRvGQ9xy4cqBi5HLHTqVKonYROG1mZYzSU2njOYaVhiDFLhtHHur1CAJ/S0vyHQk56ZI
8dVW/U6HWLdRaDEMEoxJEnHVxjlUu3Mwkktsllc7rj9pBZVfFLP5wI1JfbS9VOZy0Wh6LYV8RK0p
mC2GvnlqaNzURslj+0GTVuHUE2u7cMQyo3M2J5ceL8OAH4G6v1PFim/Gldtbtyw59zkDOYGaBFpI
g/lSzSTHAa7ojS5cA+W+B3Nj3yxtbA+mCbplwQj9CSnUaMnpEFI/s8lTRxrpcv1EHlNFO9wiWAmY
2TfbPNFdEn+1K2tk0uAJo8LqaSrFUcpp0WIYRmzNzvZiqN8UiaXLaEsKpeImPAYlzd8pJrM3K7UP
92cYNXacxhbVU0kfEX3JcrQdBWlWeY8Zy1TD6pANprnrqNKxRQ9oSmwD87kmZuGi2fOTMcaXDIbs
zW5aQskJKKI8X9XvZRfs58QGLmEk2TmUZcadQavf06yvtqAKlNPSquGLucjeMJvVe9TVT5Zh9ASr
Wd8ItgxvYadLjwi3MDeKfTlHMme0lD01SZE9xe1RnqL6dv+NLmvdblIseXd/LBsM61Rl4YPMjEIT
aH2YzcE+F2rGtmC9xUbNPrcGbWuzpH9SgfraR1PSudmSVOuov/6UsSwd29mMvcSKny0JE9gmgDJx
sNYf91uhlF40vbb9XirGidl8+AmEg+pkYmgHQ4naraC7fA2f/1GRc63MMqlDdMOd4FKqp/utmea2
TRZmpauDpWXvr2MK7BqJYY5uwSm2z5wXKAuCrCUWuQxlSzfk9Gq2rHKzfKIyQLGgneab2Ydin1L4
3967D4sgHJhoJI+lXfN8/xULwP2QTM01SY5VUoEp0MwMwQAIyf2uSsirm0805N/vkvv6/P/EHe79
KC+f+Y/2f/4DD+huYP5WVnOD2a/7X/8haegf/giE0R/e9ZXd8w93dnj6u/kRUjp+7rbPuj8d0usz
/6sP/o8f91f5F+5wHNj/mT3cL4vvffPZ/uoOv//Jn/ZwkD+aMDUdHr8AIbSCgv6wh1v2bxoNEpaA
eAVdzVrRcn/Zw4ViGvAhDUvoWLrhU/3JEFJ/sy04Wbi5f2cPif+OPVz8U3+IivRo0OmiW/TB6fLf
SMcQIqgVwTVxCaPzqA/uBHwvlcDXkc3KZNOGZbNKi3e0MtGkXp6CoDkOdkDx7EjQ1bWTk8eqT6+9
El/jeH6N8nY7EzU4EFtbWzssUDpwBtVKHvJ0/t/knUlz20qaRX8RKhJjAlvOIqmB1KwNQrIszHMC
CeDX94H7dUTV6yl63RuVXWE/SySR+Q33nruN5uS118M7ipqrDfEizPutX4QftTmzVR23RdZ+VT6H
SDtv5x7/F5ZQs3xJUKhkNXG20t2BHbgECSNAgmdV/Lsd/xdqtv+fXhDb5f1CsY//xJP236HHiey0
pZwh2idTi8q8lfl55sZbIQ9OImF9RyGlhKudKzbJ6BYBackqm7YVWfmdkZqSVOkoeXSpIm/GobqP
y/ZlxDn/ngr3HQuzu+a/aHJ0qZicXTR6k8uySMTDTC1m0veM+aF1I7nKnKa9mtkO8aw+2nF1ts0f
u5gG4l/Mhzxlgm8lznoyWfuCaIFawpawzVhvlhV4B+dIUlgc18ZN6A3Jeu7sdN+6fOflUC7rec1u
PpgMLgdC0VKknQRyxJvJCZ1lwoU9eijTk2h7arHeM6+Fh2zUTY2AvYwIbu0S811NXirfy7ljkbu2
IxUcG2HP7AWwkLegCRgktHeSdMUb2pEYoRaYA49g4HWfR8X9bM6sPjv/bHlTvW0DAj6jbDDv6Tm+
3dH4sL3Q/Kwm9Ra9BSV6dqM5G5iGb/7pWf0vDF9/Ynv+yRvB7t/FhQGlayEFWs7fvRFd3NrQlcaQ
7qCjWc0+qjihLQjZW9cCM+NoFpupasY1HSgJQ5AAsrT4CKBoqFzX14CK44bF/3oWOjoFpfFY5PK5
y/vuAYE80mhVylXTzr+H5RdV4qs7E7nuZHXBo6+FszWLoGEPBmlqFXnXJOTM76eAxZLFjCSOCQSf
KcobHxtiR1Yc/GxsHOQfgY+BkuRhqV39z6/IfwH9BvWICY5jYfmfv4OeY79BgBYk8d7A9bH1NUoc
SFnRnq3UzvD9aT0GCWVcMNE2dkAOsLj8soVM7rBH7KAh5fuqJw8ZFwMT1wnxwOjGAGGs7tWJlUkP
jN6kaJ9bwwy3YVEQEen/8hdPr8uygSldvflffiB8e/9qgCGtycb95mCygeaGt+ZvZxyRRgiG28gG
fUVyLZNzlcXFPkmae4+P4X6W1nBC9k0M159fYoEBEiXHkVYtdE5FiiYgrl2Em0odjXGMttpNiUAs
jW7Lmq3cWeaEmQAcRaTuhdLwOiY7x/sgt0kVXBzDWnwp4tDHU7Vxy3uqskftFQtape4gzA/XNPyJ
RErzledPYh72gYmQvk1o3uGplJ24KiBUlfWMRmVXNl10TPPncGpInjIX38lIcC0KCnCNKRitKJ9J
nG+Iq0sJB0utt2j2v4QnH2si0tf1WHmk+o2P8cLdSrC8I9Z6GrzvGh6PMrs3vBWbuJ/OcC04J/Kn
VMpb6GkYDtLxufs9s17EKQ+2WLqQmZQNtgwbRFro8pDoL9tp1myr8ZIiP4hnZ17XQ/wV+XBmOmlE
m4APyiiGr7gjcHFBT1Sle+l0lxGGqx76OLz1E8c8+CoJocDRvBvOpyD6bxwSKB92TkBhkeK0rpO1
GrEbpUWdsoteTen41iS99cVgGc9AZn8xSvwZKskOKtjGAttgM98zKkPmQLbnJO3hPuuae6cRn6xW
NmUFtAZLSYL/KMIPM4zJ2s78s+1WdJWBEmthj081KCUc5N1HnSKLQXC59o3A2xkoB+AgfLmOKm8K
f1ZM9FCwI0JIl3xWNMdbp00enaLeDDziJz23DPgtggIFSoEVQ2H6lTTyz43oWIvGyJDsOFpb81DA
2sn1KbPakzOLT8XCgYjy9piVpv0wt5HaIRO4BR5xERETIHqGY6g0Q9qYpTNkmdEy3rrBvKL4UwDg
HCQb7t6BIHCdPJzlobgv4gvK6W4XqPLOb6CLFchFHSUyfs4mv5l6+9bPbnTpRkTbCprocSRk3iXH
DktsJSIMSb76VglAF1802zEVGj81Jv/aM+TJ9YJi1zOYw1Bt8JeVSjeDl1waPHME4URoaZL0mSby
u7QZLquIxjRUzU9YRLsJTNS6vqla9s5C26tyfKvreoA/lhw9i62RXRbbLrTFhsBLd+XmX0OLaHaa
GH6JVE3EhU94rP1GrksaHzxBxSZgZDmOMtoVU7DvA/ylg7FrbZhTswo+yZK+EKZxQvqOfEy+m4u0
q1bT1qlQlIRlJQ4k6K6buOKCQ3I5x+KSJdYIxXgHJ7mimYyDW3c5KN2cLqiE/NPSTbpuilkaB5Xu
2mmbmLSdY4gTrcmWQXBQr+2OsOp8vjg9PFcv6BBh1A+mkWM4dp3HQaIsm0aBKa/nrZcTtEUm7HyA
op3Q7WNjdsFpqk1WCe0xyg6FqZLTZBWM9vPGWXH9fScs/rDmmW8DfTag+4KpbvpKT/FgamZrsUU2
QlZlctPG7YOnn0Vo+bjyp482nC5ZRQdcxPe+xObBCHct2/rdDfPPUcfHvAlanmohd2mnsC2RglwS
EN8OZn9IAgMWCqA9xKnGrRE6N33WglXJ8NO1UXQrqcR2YZ3sqgaIELaKZicJ/UHqE72jTH3M7OQj
sgxrVQzZTWPDzKpm8ays1LjLlP3gAKRckYbMpGpaO76OUT9HF2kDSvRkUd0mE+OBsIz6BycQkJPs
8FhDXNwGYVgAu6rVzqLSWg2ln298uxOHgAFH49MjlzK6bTysB2UPa4Ah0wcsMI+9rtXzrTdp/x27
qO4sI1prEX2YenwsbIGg3x1LgATmKk4YQ1D8K86G0ltR3VHD1dZmKsN4OyIZsxBjWYgrmT7WmMjR
1COkIQbSKPGn+eiR2KrPTnIxYvmtcDysmgJdL7GRHTOYAaGcRmfGJBPcTccbTZ7nEVqk3oZG0VN1
iNsw8aBTDu1maOty06v0J/CRH7rVr5zUkXXfK0rMWTxmo3ow+iXTcyZxWQDDRJAqMjRA/VaHiOIh
kK7LVOJtCeMXod232GawY06NRoUpP6OSLMgq+JpHIDixwRIrK2LYQPkwbMiTf8pHHsKAV1CbOHBs
75uR7ykT4TkNwFCWxMmbyxiVE1FCo0gursMeJZrTG+b+uzA37Vsj+yjxeawy6tftuCGVVRNExVIU
txwW0jBCh8e0mayCH6MfmWfnm8EEcjpz3KJP/MTZRfawus2F98WezlpRjNwM4C5Ci4M2cmtn3erM
ZRu6cBqG9zbZDlFkHb04vkQV3jMZ7zu31BhH7efRO2ubh69yiF6JBhCkqra/HDt/WiIXiiUOQXZP
qVedB9fAn1fqewJ/uBCYxoWyzHhqxcNgfSOQJurWjc6e1X+20bTVXfTTJqdGw7wcNx2P5dr1/Hg1
Zl6zslXPG52oQ8MeiZ5onMRzIyGMEB/zCMKCQ9EbvtOiSi8DHjunAD2qCwgGpngOiiYERGoxF6p+
MEzqlZ8wd0zxLjGnxnVD6quDtHdl1mWNew4FgJd9L1sEhE+PaHpt2XxJNDxmkRxLC+pgbwNWxBZl
SO81/Almkl8n5Reb2ce4EIjyRxjtzVQxaVX80a2nw5VRxecxZ1XsWy6ozSrdDixcji3PE+PY6Gqw
ldkoiHbSoy6DWNWNHQsOsW9olHZD16L1yNrbIPplB/n7iCcCZ1pRrFvhqGPJuryxUr0njvbHK9NP
2nDsMLhsXFhuVg3ksZHOiuMApUVUXjs/RfjAtyCnX9W0q41gq5j3G8NYrwpPk7ZYvXbZ8JgVFZLp
KbxFZfbatCUl32vAhHTNRVitdC0e0ExRQWCltiu9TVwMjywzsFy4gOdkhrMRge4m8vrXxJxeZGMy
nk0AvQbqaDpa4YYTw4PZJ0cxheRlC65OHObO2um8D+XzO38w2p1I5ifBtteK6ARAVL+OBjO/wQlO
7GXjbdscDXHHBjygUqx2suS87FOWEdpgku465rpiG8Y1dPW8+XeaJckubfqDNtDROe0JLRp8MJXj
pSbrAImQ/jSws63JRXpqMlLOoy666Vx0VH0BNq4Vz8iFJ67c/jW2Z44vVta1Ia37KX/t+5bvskHE
ivRFanYw0zTyUa+uPos1s+wRguO99QKKGxVgE6SpwvtcHrJk+gqk+xA0M0ja3EVjZMlbi8H3FOCe
sUrcn2UTBStal80gOVpan1ulMerD8oaNfnnvVdZP54kb5oj42IrWXIftLxiY6IUVZLRqHHeuSK9l
qKG1AfRIwGtiGtVrSyhyRpH+tBKJzoQ2NsNCY/poUtwyulVO8jQXyI1m6woN7qFSnb1PHXuj677Z
tDigD+wQ0M9at1grcyo6+eJFM2qxdTaEWyND2sNlsfRB5Rah48kuY/qOJqQUUx9+1O3mLi3XA2Jr
ngT7C2JmBMg3VEiiyo9abmdM3WkyDzs8qHifhPfpCqxwvnQOtpMKtmp4nCvjKdTGuTCGV6F51P2R
XUcox8dMhacQj22cALc1m2Mi82ej6r5pl56bCKYvyd3bEls5jqq2eM3g+PnxxPlGtLmSXHZWYz3U
nQWawqm5eTpQenZWbpwCqV0/KlBtjKtrfvBiNKigk/Y3Kld4QHMiP/C4HpGb+HXze+jcAwII7kON
Hk8FGTSmrn1wO+Mn98yPOU6PJljbSJdv/TwNCBIaun+Iu2bzljnZjz/RerdZd1bUTUnH5afC5HcY
1C85bR9Pu4YSH38jAqArJqXK7rl/c/8WYKBfxm9l2h2dNHYWleIuU+pX1ioQt2CAPQinqObgkPZ9
s3adeZ8RDY6ShH0VYQ7u4H/acjqnZXJfFurCjOuxSj+i3E7XRT89phOmluGucJIP2dsfc9Cz7uy/
vdj86BBMJj4dDgDNwkeDBEh/7JzPXJa/R37EomnvJyYu20JQtEGPOJYNcOhsgnAyRO5qMLp034UL
rSF3L37tCJxv810WWxkSKOWsCVE4TcSU7RRU750ZE+GeFcfOJ4kLkeytkMv6o2kfiqK7MalVVrVv
fuUlerncf6Fak6CmIlTOMDO15i+rcP4aM/AEGfuLMeZDya28NpR1NyXcDwOS7z/niaYFXvvUwHOF
l7rK+Hybam3GxRkjFZvSmLd/KPttkCoghgx2HEAQvjl7KMUxJ4w1bnlDJT+0f5+lKjrOrezcmFqv
2W3cSaeEjeDEaACzhwwKwCbvUorLdKckTRVW/WfUvje2RZVpWdOTCxly02T6p5LjS1/Er/Td58Fs
uNpNccXBuFKeVcGdZQ+QVY+j7e79AlFVZetjCr9pPbO4I0B63DruBJC4bZh+pQgAc2r+phkniHLN
quuhTLtgLTaG91UkUC3MoXprpuwSkDix3QywAFZuzPa0x7Cq5KYU+vPPiz7I9pyCRNwM2X1tqX7j
+qSqt7n3K3E8DLMDySRLbCydGeBb/5TKnoAti8OTBF6QGDWS6/xlrFpUyIZ7Z3lqJdgb0IUklyId
npRZOIg7LFgOzmPso2FvCY+vSmqHouYpKArnOem45yP7ruhHBhugvxnN0eSxOzSL9Gn2vAdYhfeh
ZTwLyUMHuYd2PN2FE+uEbsCioaEzBeYLUsJrMQe/usoxt1OsDh0KKR7Te4bYX5nhmqtpvkq/u4+c
4sbnLXD78FTg3tv1AYDiCFqX1dwq8zFjdbK2Q/OLJe5hTv2IyGE6Ntxh+RpZ0MWfKW6QY22nLLuU
jxLe1mxqRp/OwnxjXcu/N/AxYu1/1WX01cbJoY5crBVII3KaPCNKfgYrLTdT2DN7VP3rZOFXYbVl
rpvyu2ttzpi6rdaZnxwCmunCz+jlviMAuhwtxc1Ql8ORk/ZcpPPXkFfJmmvpsXJN4hO94lLM6qVv
gB+Y7Plt03u0pPtlOhBL51/ZTPwRjkpjLafkxwC13M8AB5Kx+pVCiLT0/JTqsToULtdFOq8hXSIc
xyiRWuuxLO5c03/Wk32XF5/KHrN14Mc/TRQDZ8QSGmc3ElOHG9FgJJPzGs84kcZnIl/1Co/MZe47
ah4ldpKcdPwpGs/G6HvHjHxtbjU3X4vflcW2GKgZHaE+M8F+58LHFZE6kueW6NgyVJRsau9NOL7z
iv+bdMqzhWay0nxm4q4FmZ2Fvwc381dKN4+s5i9pYT3aYzJu+g4hs+XuOs/58hLI63FlneOEq7aR
3WWaGa1OtCw4NxGV2V9VWaPxEMjhhhciEH6FvuDYL5E3v/75p418POZTjTbJno5Bqt+zdgCuTD0w
fg2lyYMMnjBlX1aZnrsJ++lF+dCKG2rcPh/elBqPKO4gnKnukHYTHN4BRTyq2nHKW3x3nPx5cdat
F6177aBrlb99wR8p7OwS+0DrsIBU1K1vqRTvrfK/7MHfO53JoTnsrEn/MC9PVj3TEgYkPq8XRnGt
bADztSZzkLQyq+AxlMFwCd6nCqNTZqEJKlvG3mXlMRW13dU0wN0sUUVMCPzRvp6jlMKgns52xumM
6hF2C8CZjYguVWte8Kj5zIzIo2ewjI9zSie58yBOTgkvHiD+butG8W1ow8VGK5WFPUYRjVMbbV20
muGXt0kCZAqZfgBjfsIRhCLW31jhaajMiJpjuvOVHRxSMT2EIxxI1W7ryHxtEwgt4fjp1CrYWL7z
nNvFuUFI2JXYB2At79teTGsZ3EOCRceCjDvSH0LY3oEMvpdypPIypbELKkMcGg9kSJmjEkiDbGNJ
Nk62k7wkHZ/gVkXFts+zgMoKQIuaAbKUjvlA/2Yf5xZ7i0v+oBh959JLjyiEWZ4CWbF5cHsDIZZJ
qzHLR45De9dGVf80o5bKzOnTV75/TqJeXQuUtuP4gyghfiyKeeKhfMidnHclzLgHujg+DAGg8mE0
09fKcYi9KIMU+rSZYvXnxw2zct4wqekP8P7yg+fbS4+V0HvmvfE9l8ssoEJjPwjm5qtYYLWPkI8i
sNpQ8FOHNHbz1LDm3vgqFvvSb5qnuiqNQxDX8JCIp8apbXxy70KlKNJv4qw2JhqyG5nLiGRsquSx
vm0jlBJ5AhWoCA3vPPjpo78Jc7ZNhesG25EtI2MT1z2ngCpXsi7uonDErTcN+5BspggtIwBgX00H
HZnpcWp7+K1B/RXQpDNhUOLKhAFZMWfZKU7yJXdoYp6Z6/jZt5jAQg6wzzbM/G1836Rsb7SpA1o8
PV+awUSjFfQNavXUuOToPVays7zvkPvGmP79T5qtqx/M+YrTvrhhTmX8gVS+JL6452gpfgnfOIix
CY9eOzGikSaa1wZgeSzykwg1x3lDFII7lfXZydzg2DErZ9SS35rLlz+/iht28vSAHi0fq7uovtO+
YPDagZ+5c5A97YQtQUgUV7vqi7us0Pn9ny/SGQpa8h4WeVccBsPqoYtr8woZuT11XfoDk9+6Zrbx
3kdueR5GcIr+nHY3LRqjx4Lz8daMzcc/v/vzZXLj+2CIfmzNIHnmleQ56ZsTkwWWbQIJZxMtX7r6
Ed5ndhDa757KKfu0dF3vXNMAsaoUglGZh5e8n+KDzJaPNj9LiJTxkRkk6yoRp9ugsLC5TNCjpzJA
Xe+X86pXmnMBaXy7yif+iiZVAt5Wy9OTZtZ9m2FUAIpZIx30h2MWXT1jj1CwLTN9V2QarWtmt+s4
okijmms3vpZof52EDAureDB8OqRZGFcclwjxCyvY5Whu32TqfSeEZ+wcg4pzdvkYdQ3kPPIGknDu
ro3R2ifZWh/sXtbsLsxb7kZkjYyzbdHNd0M8Eq1ijenBnyCtzhKAlpcDlg1J7UDdPoPcw9/nxjq4
yQLk/szP90ykMPeUTXzXg6f3VXOeOsavdcCcDdHGxq8YUPNgX4nDwP7iFxNq9aRij8CRqQwVHsnc
WoOKQGpecTbHDYPo0e0eAKjC6kdQ45hxdoS76t+hTyX6+K32I+/oRY577AG+8WGKg43tcV7SVvuH
tpluGgajJ3b6Pujz+slsS/uZqgNHezfeWbMhV+BwwnUuLeNucKdTSv7pQWtStlPL5cMi/MPsB/Md
YQA/GJzA0I9xspOQqfYDAiQcZGMFfL75iXnHVoklwQ5ZBiVe2kx7O0jOos6S00ish7YVo/lG3YVZ
1NzlpVFsZAT+paBOrrFFXyP34c8j14xjf9u0cN8Zonno1nL4kU0DHK4otwlrjJVd5FfKf3TqTT+f
ZNyAvtVpy6cuHm/zoNkDhJkOle8Ex2gRzbfaqHeGVaa3I6vLiQnmKWr7o4889p1h1jFI6ElrQ2Nv
K6UBA4dIEeY2w11QqRe/hZvY6fY3r3V1mnX1ojxvgXHO8oFoj/zG9rn165GYhFB8BXn/Psu2IqKG
TAMcXfjbOts4diid+JQwA/cr5pDh8sWCngxhol31k4N23SiMw5Sk2eXPl8wtfpnc4LNAV46n8RLU
PAIA5Ai4C9ozbKltNDpilWfIkll3HjGAg9ob1kPkvxd6VnsG6CmifTb8xj1CYb01E+y8obbPXWr1
69D340PasiUZ7EzudVebD7FIIdO3dzwVHOq68m8tlLrrmpwZClCO3JGZC4ZWwKuJ3T/w6YDwW2D0
8hyPjj6ds/vO1meNeAgpgOmcYF2DDIIvrOch2bmjOhsFW1dhGtvBcqZLMjHPde60VSQ/2DUd7H0Z
Rs8t7Vq1Ht3o2IRleAzaYWPSf+0903yKnRk7MSgaxHohdjcdFyCDanPPvoZ+ET3UwVDmT282v2qG
RjvHBppMJ+1BVXAeQRInbWFdBVDUPX3+TZcbuLms+6xqY3Cx6TZG57QxMfvuqhsWuN4+qNIaYMai
miKS4ujw7/U5G1CHjxv+zKK6cxJr13RBcq24jJ3J5hHE7GL75HDgzEEnyU6B7sFud5mHWbuGcqeN
pj/aFQ9RAPUrYrwjW5eTqksAeOfRafbMB567lu1Ub+3G2M5v6y75qJhX7OMhtfYV/v7QRWksDI13
QqurGWaXfs6PR7XwkHRqvuSTRisdcsBEcnHJ37cLQylKAecOFNkpeKVx4SxZimGSs7CXGAvdNM3t
ACJEL2imhdGk+vpYGP0+Bd5kLxQnTFYsMBLATgCeJowqaScLSl0J5EOc9MKCsocONkZF/2YzGm7c
37nFsDr2s6MV5WSYtsmZRvnFM3BcttXA2A0zyDmbyfRJHF1fx6L4yEegFG0c/O7a9MlJo+A1aMVE
VsjI0jvMpl3ej+0h6vy11gofE5kD1yZnVJxGKjsXA+aFxkkPg6Pbc1cLskxscz07cI4gB3pbD2oC
lBq807nKDgqS8wrdePEKkdwARtmRmRT67n0aibuizpzfpDqsEqZvVZWFT2U+2qe0hnaYVkxN2rnD
0ulEORuhfU85zDYvSN7m+TBEGBwMx8zQaJc/dYp2Iak9gXFB77p+qH/z477Omem8aOVcaz4pK+qD
+dYlBMljobQza+TzprWEWdkx80Vbj4yiyUigkcpLAGf+SPpPEXbOISGI+SYgfgVGhdIXxQ5amQ3r
s7HJbrVhnEPwPbceXJd5UVa3ELzQYLm0pAMUf1Vuu0Bt1Yxp1OgNvUma7mrLAOyYP8BrKznlQMlE
G2+huY1g3QrwbtnCeYsX4huP801hRYufeRy2WD5PEN6wDBQ0KkM6OEdJwGtOm8G8zbh4BShnII51
g3WHwzvc9P3UbMIaoOKEzNsf9f0QqH3bwqkLFmIdIXP1StpiHy00u2rh2hk0F+ZCurMX5p1Y6HfF
wsGbFiKeCRqvjtVWWDbllO2Tk7rw83pAemA/v00Wui7TzUMGai8AueeB3mtB8OGkRlTafW6NFINK
xEMCbYbDpp/Hg1wYft1C89ML1y9eCH/JwvobFupfUtf5ronG6DRA+V5H1Fc8RMm6W3iBzkIOlAtD
MBwokJyxvCYTJ1MbD+rAKJRHUGyslmiDQL9aqmLM6yQm0nCE/CnjHab/75q59CE1KbeSOsLJbl+8
0QaIHxj+2q9bl/ky3AoS36gm2pvGRGU82gFHG8opL9zPCz+xdyAp6j66xSNX7lJ/W/vYy8whiA/s
e7btEpGDXXak2WfWHRGf05CjAzcWshnJOtZCT4v/hO0kyERk2zx6SxCPdJfbetujlHvJSOrB/wg5
fwnv0UuMT8Q4kgs7ghSnn1FW3hWyZB2CKScrzB0ncn0t7b5alz0LO7/prWshJlIorHifLDFCGMje
jIFgIUnCkLNEDXVL6NBSB5NFQhJRs0QSuXodLRFFvDonoyK0qCW9aF5ijHLPQUMUp/cT4zjYG4Qd
2QvsMlsCkFKSkOQSiRQu4UgyAQXWzwRw6UNNetLoMHCF8+IwKPaHmhcHmjhTXsBGS/TSRAYTbjr2
BaQyNaQzySWlaYlripbgJmw8D9US5SSWUKdh2egKYp5gP738qCX7qXawFCP6xTK7JEPpJSOKKEcY
thnHUN2ts/dqmPbsTXrk0VwzbJdmVPF4BYidwpAVo0hD7UgsY39waRbXlUtQlU9iVbe4G7qaEKtq
ibNqFcFWkGs+UpKu3CXyitFheLZJwTIEsFb2FsvwhjwT+s+MNAaH1dpOkKFFok+36rX8aS3yrKRw
7/RMo8ywIGTyraLfnEPDDRWo3DhEo2xk8iBI7EoGhhE2GV7REuZlM/OG8ctskJwvJuuMykn+6iho
UoWAEYfTRS7hYMMyu1Io8DeS5LCQQcVWDiyhKoviOPXqK6zTA9RSl0EOI47AX2Z8OMtWIq5ufI5/
uQSVOUtkWbyEl2XOwJ64QoLxPMU8uX6ww/q6Mck8k1AZIxShuHHz9cATvVn2v1ljqU2Tb9whJzgN
opmfjoDhbu2kfa/DhhB4e4C2bYOYrEhf8+x9SxYbM8zXRChMCvLRNIMRKYdLXFANkJOq+LFZIt1w
c/cmRYE59ujBi/5pHG3kIWMDbwQ3QkqQmcauviJPAVxRMsz7scfduOyS2LLGBztg6hrRPuVmHT+H
CleyPfonbVmEUhb1t4+mkmEejBBev7fWx1xGfl2zBNmZS6RdQ7Yd9MH4Nk6AkcxIIxggF0QUFemx
Bf+JPIKUsdE19hR1LZwEovPamg+pa4LzIB09fpxJ2PPCd0PE+rbCsrME8DUDyiwYqduw4V8UzQ0f
MDYjIVxyb5lEGdxiVfQ9Qto0MJncJArwCIl/eon+i2X+7gys0JZQQJN0QL88qBw7vhrvB+c7EMVF
L1GCYPhem/DVyrHbOR0GJdMIL8BQme8CJDHSGHw7yYSSxf66m9jqOGJ8yGbzgd1mui1zxKCkZN6U
nf1YLVGHyfKGQGnGY7EEIRq++d4v0YgOGYnZEpY4pyxBKAZ/BDmKVB839hKsSJoCcrYlWQUJLYaj
gABGbo2N57reCVVZ1CNu4/wEJ5TYRD4sVFVKeVYcWG84do6DOyMGYCYRk/poQw5b91mJ0605QWl+
SOo0WXkyYl6SLus7K4SiuARJIkaZT3xAbtIFxRTXA6gDH5PJdJiT7qbr2Wu6rWzuyMxoWdl4wzVg
nMmkPdwMS5Cl7ikDbUoYWfdf+RJ2iXNmXDcpCBliMG1PPSO3ZcpPQqYkKZNo1ie5RGca9i/BANCg
vduyWrtFpPk7sWGzQllCYEb8ZkQOZ95INIMkc4K8zJegTjcWb5WHAim1J4SB5Dd0aYMml3hPMm7s
Hf40D0kOTPD0rjOIAh3IBPVKKuJ4to5lNFwxr+x0Pb1NXQwcRr5NVfSrmXl5ZGX+MEL60L1pbeWU
56fgQSBGcyF5v42+kW60zBuUV5ZYwX+DZCrg83UuWZCz0+1E1rOzLCEvZexDOy/bEWfOXMR2D0v7
fDad+bnT2F/zHs9ekrN/zrpP3JPYz6XBQ+KPTM+B9tLdhYg06uLbr0Vw6RZ1Ho8jemaGQUg0w72w
jV+9oDz3JG5EyxII9ohxW/OJ+5baukJpZKrhVAxSqmo6jxRaG6vhskhFTCpOOuvbODPuhzZ0b6ak
p7rFyCEDpM6midPdQHwDHxv2Z9Qz8oqDC8e/fUgceAtuQGwjkMsbdhN8Ww5qukQYvEZdzXk7pvd1
q35XIL4z2wS1g55FjM5W1HQVRuf8MicPBykYo03yblvh+MQGPaS/2vtlEmADJzyjFi5JFJ05bgMW
k8dSC3vDFQ+Tqk4e+tJ66zxNJurQoAZKMnk/B9m1davmPk8gGeXJWhReBdC881YKLMymrRVJwi2W
Oh28TlKY59qq5522RrpNtEizUM22dwANlDAtUmV/JTE7sshoHTJRGZ4MfXVK6hL31hS84YKed0iw
H2GkWruZNI0dq1zt+wBssQf4w/SKmmsdk9b3Pyt/zf8k5Xcgf9L4YmN1A0uIv4HvvYooT0oq6rCK
RJoMprjF24CTbN5maCGLYLIPs72UBgarl36EnwPQZcxpMqOUOEIr5WaagumNab95NlmEBqInSrRB
8P3nW/3LvvKXEP1vkdx/++3/y4Ruc0lY+e+zFx4+y8/iX4IX/vyFv6w1Uv7DlBbJC35gesJ0l3iF
/7DW2P8Q+MaIPjFdScPqIgn/y1oT/MNzkCYLgcTB8yn6CGf/y1rDfy+Qlg8+2vYCZOT+/81as0Sr
/LO3wAvQ0NvLF+w1GAz49v45d6F0ZdDhanG2jofQbIp8lHkAnGnPaspTSRRo5P04cHr28+wh+f83
ys5sN3Ik27JfRICkkUayH312ueZZeiGkUIRxHowzv/4u6jYaEYpECI0CsioTWeHuHMyOnbP32u6E
/S82mJIjfK07/4rkCIKBBvmz7wQg3t7fZgk7IBiPYduA/jbc6kWKSdCo7LNtaoT2rpER7YGpCldT
CJhZqvIJ09lFF1Uo5rqG3hFSXeQRyFE6aAzv/liTPG8w1SvyGMGYQz02w5fLoIoiWxxgqjpI30L4
K6sYLPOKgENjVUzynqp++Eaqb5lkZXy9ZNigPMexcUwtF+3PS2ZlBik7YSC2SrBW5kF1SwcORF3r
vhBOtfK1uwsEohOk8T7VP/M3vhracgU8kQAClH5BO8yH0UYvjG+GeEKFbMItCB9rLU5gtbu3Zkrh
OnS2gEXzjr7eRGm/inz/ui4T9EziJy34+9LHnjcJ6xGn/0/bR/DiufsUg7ZBFCLu0E3iV4ziloio
nKO14Q8kPU9LtvoIGK2W7Y8axb2Fo9f35t2U7RBKwfCW3auz6AJRfaI+9eMNlcNzU4+Xc07KQEKV
DQjeoTWNIxVs8c/Amt+bGIhI7AcbrNpNWr/SIzAO5didhA8oA6u0uZkS+ylMx2QhglDMB8lTG4Tp
FsliGJQr0yOJc1pM38a7+1isO5MJlNey/WAcvUgbf9eZxr1JtYTlkPjKvr41QYgcwgysDDMpV+Ou
bEYfuwEABGleJzh/Su+oGmBVOcQxR0VvJJ/CW7Xufnvd/++y+Hsgk70s0X++Q7awFq+b4wWB7X99
IFxt5iVjQB6IMtZoP2W/GVR040eK81pRY4DK0icZzXeGV52C4GaEU4C5Kos2lpHishw4QGlJZmLr
V2Qvpgw3fPb4kWM8tayxqZG6IvNq0d9fO8Dwz0P+wTe/YXnP//wNkvUJHhVWI8oL80sEU5EVOe9+
YxHbg7JtapJq1UvnoP36LcBKHvoYQXOFpSeb4QAM6qYapt2Y1b/i0VGbkXKq4tjBmM4gFgSTlqDD
PBbNtix+hkP/NND6+/c3XoyHX77xYpPxmFg6XHVLLIkyvyXGlFHVpv3ot7Bq0l0ozVdC2H41XoXu
IOa1NIt3aYykYS9B7WZJbhkS0CACP/3v7/H3zfd8qMWmsyzgJmTuP78Gmriwa2taU1il5JoxyjNn
IeSbxXcf9Pkn/XmL+CRpez6HA0sEn6bA335wUfWqcGfZbpMlUMYofLXm7Eakn36NXHiAjPHRXCFO
9O36khMb3waRPaawiHCzgWWDrljKmW8bDCBfqNDl/xYIP8b/o36W//EiWH+vjB6dHXp8wuVyCHOp
dX77hiEPkKoqyDkzSv2peYlKQT5vVVekR+t87aQmTA3l4cDXvLDzr6hF6GrNj4WYfhrx6d83xloc
U1+vV8AlE0yrXPnXnWnwYKdhTziknOJtx3DMDMu3sZbPc5uz1cnwwIbU+gR0JyX7+/+rAP7jSvy9
q7ISmDbpSWKxaX59m2JjGMyii1tKuJkJQluWax7hGX2TTcpNQGWK9/uYS/GNMdTCcvvlN/sAKtnU
bd9FESS/VJPdCKynoOTf+jb58UO977v6URXlFTj6HZEbV9FWyeGMdvsVXpb7f/9q66uHTQZ8unSo
W6SD//fzjvx2/z0q+JSTk95aSXnVDd19NeAXatR2CnxwJ85HFM+3YVA8WgZiTfs8l+E1ubyPdWJd
eEuudFl/85X+SnjjK9nU7a5PQeVzUb6saw1p5R6Pq8a8b94iIEAzIbYC1RxH6VfPbF8FbNUIZKEd
j1eSdFMD9GJn3wQ045enGGR8R93d99W9iC9KaBxBRgO27d6nZrgtnOwKHvU7IsMdjAdw0y7HoPqb
pe7vJebP3/DltWo5Z/ZwyvXWQzpgF8F1gI+LO3345vYtS9WfLwyf45k2LW7WUzaDP19faRClDbhY
c0LTj3453frZfGaDH24PAw5nOARnVBsfDv0fXEQbk6M6EllnySm3+vdsDpjHm9890f/5pdiPOL1I
R9je8sT/9kzFaAmSksnNlkY3WphuPxtAi2mJp7xerU2yZNodiBB5nlLv2unluom6e0Iutm2l9zX8
hbG4Nvrq+d/X6j+edNsmsgxPDsMUnvc/v5VZJlk+mP3S9sH4OJfPnbAuGqzUemy2//6o/3qnKTID
5IKs/q73daNLnCwwa7fT2zitFuxIc1+5hQ+oBCrXTA90NcTeIat7zBu1EvgkSDUG5/yd6fY/1lPf
Fp5gVXOFdCzzy+MRaMuSY9LorQjCa2vC9H1Q430gLwx/upWRfm8d76yPxMe/f7/99zq+fK704A/w
oY73xRlbG8jaYZnorZrcD68qXnMDr7MXmRd5Vz8bZX41jbB9QiK7NrNHS85JXlmVQY2RBbKSUM7o
9UYzM6jkV4MJz2r0I+Tl/ptC4K+T/LLU4Nvl6jg+J/olLe/3J7VDLmPWba23oQquLdrIyqqeGYgg
tQxXeaMtkuTsj86S18pkgBoO5oM2sZtKAzFb2/yYRhsXM2DlwLu20u497lEE/fta/kfR5NvO53aI
4pwN+kvRhGugrG3s/tspLB+YeAph3k6WfTFZ7X1lVY9YviYAa+WrJgc5jCFAMkL693cQ/7WcOQ5Z
hDYlMwyXL/eT1SPv6MLyRpvlDz3QBqNvl/Lwztys5mboLcRmgiy6smhODCF2uKSulK3O6BTGa9Jv
b2jPuljfsbL0ibWrGZKigyaD3rB++YXDEDG5oRCS64nj98qpwiuj1CaG2/1sVnuaKB62UjNoxUYr
b60ZOo02HK7eDcXm37/178Ur8BEOutSG/E5LfHllTL/wotk1rW01OA/SAoZcgiSFRLf3GGms5t4Y
vqvBljv45yLOziuXM73n8M44X65uM9gSI11mbVvY9+sIdhkJPG8KU7ZRiIFaZGL2Og83ue2OCAOb
YOfbMPsrMJNM5/b//v3u3/eadYsvZErPtV3L/rJOJklokW7jmAQG9eceeuowjS/ThgNf/ITS6JLM
J05qRFj1A33wmabwOF6mWBXEyrYbSiczfp5UcEOH/Mrtf0ZM1mFqDQVJUO6TVFTzDHzPUzrEY6L2
baPfs9ol7KIQa7oM9ppoPKx+P3KIfH7cPpMDft0H/qlIq43lNVtn7G9bxdoAiydek0L7AAyqarhE
KXY7kvV8krvr9DEamLdULQHBGLxmhUPOa9HK62OSJ49Zra7/fdk+41p/v4meyR5MEUfVupwrv256
c2LboozqGX8zM6sMz5s1mkQFAMhyHYzBBrPIuvLrFYnMH7ms3YOJrBrGCeikIfj/3YD+99v4lqBF
SevpsyHy2xYc5W3SmyD6tqqGfUani2hj9Mxx2Xb435Ozga7jeq6wqQIcLjfzgIK/99uf/74oS6X2
9Zo4luX7Jmm9yzHoz+WVyTjmPnAXW4Yc2WauonfPyfdqrPcIYB9L0FW6nr95f63/+FBBowfGClMG
DsbLC/7bTx8rhk4uXpOtlRUPnoZSIjHl0LY/R2/6iI0djVF8mKT3w8gnlJmE0OsfFjm/YgwyYMAu
iMvKuPeUAP9GOPq/L4n99WXnzixHLbT7fMuAfefPr+ciiU3QCgOlyfE3YHaPA3WbjXeeDvdVSkth
MDH3TAYMA12KTRr4OFbaHcCCvTbDNY3iK2Id0lVWv8s5f2Ou+9TixCOPicyFxGkY54njv7/zsgt+
uY2cYFn2Pcd0HSm/1HMjfYymUFjMm9QQwEwyEKVwpVDgPVuB/+THIA9GeG5R8E0V/VcdwcXyYQct
B/UAZoj3ZTFOJ6NrM7SU29ZFeaPnAmO0nT9XH4nIb6ac9Xj0U30At/HWIgoENLDLSW3Oi+HZQdFi
SCRdmAwZhY0O52vSYpD5Jsl0+PcF+uuc//k9bW/5jj51+Ocz+dsz19VO5A50yraB4BzS9Ff2bO6S
IWZYyAG6BIkXm2czyBOBBpcClI7rKC4Y3G8yA9i6IzG2LU69gn32m/rBdv66e9bSxOY/bGzLyfbP
B46OtC6LEXHg1KS/cPhal53sybZwzEesCs7ZgKtzpcJ0B+L0jf1wWIE+j/clQYN7lilcawhoh4LR
ixb7vsFTbOWVRXxpVt04dD8T3PEAGaqrsApJ2Iyy7y6u+PuNpoi0fCKyXZON6etTAG1A9Koz+m2D
IqGHh9+4Bkfyotg5XhXvbZH+ykBxrLNQJ3vUvCZuGX1h6dpiqBXuelSYDP/QqDRxpQ+mYoRtEEFW
RqBbbRiZRd8PBzcAnMQEtNEVqVY67zZgkwp2tWMvqg9kp8ERJt6TTCdvDxUY392iYozUQKFQk3s4
WvvRycZzJys17wieZK1jyKejt4lz+uZmPeEyWy5jkpX+xqzNBVkZrIAbY2mLSeD2VEB+p7AJC6IV
QIBVCUsCzO1qIkClxvgAfztqiUOLt8ilDjRXz5A1Nyup3VvTnYllmdp4VTnpi9la2NJt+KzRL9co
H7EPIurPig8Xo6nnI0+AKu/ZybtlgdKCpF05830UljdQB59zWBgiQd3YWpZYz0lGL5wUnW4YVo3g
mWjj4Loi5ZcXi/wHJimbbLKGDemH/maMFjliFVwGIbk66N1IluiLDV2/YJuPJNgJrDCGQB8aCMCe
E3JaBuS348LuHYkWZKskjQQR/1GK6Cy3/cuq51mVKYNeOyz1ldsSfkghsbIVXdbQZDbpGMSlSmJe
tqXT1ju7iY6qVlhAEluDN3DzHc0PDCuyhM1uT2/dzOUPJ6c8fT49LVa5ddZjAu5jXexI9QCWZ7l7
kB7DjiSR7vmbteJrv8czeZA5dNDZcALvrw3AmOopcRF9bFUh7l3lPIzaey+96tU1R3DiDiYyzG6J
ueEooSbjxzcfvyyZfy7m1JjYvX0+2pbBJ7jtt6VqrhOfVDPdwzjtyOIaBQXc5NYHZH+5dw0SG7Ex
8RSnrJ9TDG6VtasshFEcWK/+/U0++zh/fRPfRNELw45h2pfFPY9nzIQy67duMMV7kiIW9UbY9zbK
elb2RpmAE5DzRDDDbjCCvJrTthC+IJKPfz/NeayMowt08RZD6SpbHq9u0M1V2ca7umrKy1inmFwD
VI0ElC/ifIuHJ8DW6bmVsY1F6jLxNn4StsIo6PMP9nEe291L5Iw2ac28q0PesjSLaFxbOir3sOQY
bHfnQ+TitJrlTgzRNQDL7hJEpVIxQHDVw1M2x32M7pqhQAYWhSRuWEriJoDrYQ3+qS5rQmeCqt4r
j/fXabr4myL+PzYkh4UdNhWzPCy+8suiTxEzBXpY6PFWHSLiaDdA7i5LWfL4Q1dObP9XkETpQaDw
SQb7l0kXAwYziMx0rv0NqoPMd8ajMaCtB3E9fNPoFTT8/34OafJSifEtibL5uqhHVtiqMKQhVBs1
EPxmsPZGmNlLFVYwPR/W2pA3FXagS6Gx5wDOaAM57PG2DA9unO7itjOvbLJPrshY5heO2cU4C6Rm
FmEWXd2QdIXwSeFV5gBNiUANaI11cD+gA0azrMEpK+RwIz2nQ+mSMRJ01c6kmljhPxOHKU/f4hlm
Fs3HeDV3APaW/7byCVCGAMCTkgvZ9qC0WivA6d6ypgQY6TnTvE/AoOhW4+K4bCo6PihvkTsZjNCS
WR9ySNSsRixrfZfkKALQZCYTSq4clWpDNFRq7quyrC/wpuDmjjJQEm4R7sJ05qFJjY1nVsOlhOoS
RQR+o3gBNmBUBmNMx26RzA0gS7mHFkoW0y5x+gcIZqKS+mgIsr07xOFlDRVYgeonDQlSngCpMYGD
yvg5uY4ISkrG+qIse5KiRkIqTFJ4+tyDau0/RpJqDJstItcmt9dV1bcnN7Y/5mZjyoyA99z/mMIR
498MuaMu+L12QtPkR62D/N61s+IugAwxpsFGTol12QTuxVjFzpXbQYNUeflQLXtuzvnT02h8u8gf
VwFbHLAIDRNYZdlW2aCkm4Jo3dJR+ZEU6H4HgWX1+XGJ5rxZBCYoHb0geiH0gF99maOXNnWnG8N2
fxQNKjCPYFX4NRMcC24zts/Y37K7NAeGY5y5FWESznJIKutkvlRO8mTF9TuNuuIBkuzOzCDxmVP7
mlbpdY+2g6Uoz7KRJ8FsLhKCLdc6RpaZw79WzjydR9MH1LrmY4BsNYOo8xUvFdamH16fOMSQ4Afw
neE6t4kbdozhypYzZ11ZFCsfueoxdlRx03Ia8T0feJOZPVonF5PMOQMFvWk06W6sp2/TUm42g3Df
Mnw6q8Eja1CkFQicGS6/VduKQX2IxUyho4s2TSyTszkDoMmMdE1yFVksWcETGEWn2Q0eB4ays+sY
x8jUEUUTyKsoDoPHfEXerjyXmbxNSscmnK7cAvUtjvyB6CYZV2xzDLL7HGqlcLqVm7rxfT743Yn0
stuk9m5Kd2pfirnm84JLXxLrx6483NLMpr6o1kknxb2RKgdIVHYRKSRapsjDcxw+4kSmniKTD8mS
rpJNWxMu3kSevAghiZz0srb60Hd4fCS5uyB8NoWvxxXDhPyU1gb10j6dUgPiW3iNbIkbJZuKMYDl
UeRML9Ys/BUst/kQofaAqGGcOd0sz8yJoWQiovMaSfIQxA5An5U9BDSzQrxPkUDbzvEtOoLMecmN
ajq4NpFFMND2MyVJKBZMWD3vcjDWgUrdm3oaEU3yinOXIjLjFvBbZFy6hL3URoqqCTUAyNMGgNb8
zODevu0IHk4c574ey/4I9/eqx0yyNQb7CPZOHzjOnkekwxwilFXOYKFj52dsZDnhEnCVProYsj7/
zmryp2ZBTIiGzgs0GiNEUV54tFcCwjkgNrA/8oKsU3TI14PVrUpW41skAUc/57xs+cMp4SQB/8iV
R9Nmhcq7YxR51dqrWFSJryQ/ogGpQcLhtVF619i/S3zfmUa3yh2opukym+S6blWD3oB4kaWQnzj4
DgmloO/AeNV0DpC1EUlsk5Lq2JxGogg3iIhetYFgMGvPPFwDF+g1cwQJoHNacFVY6uCgeCJ/cIr2
MPf8EKLKkMtGQ72LzRAuefcWTJN93ppTx1YcbzzOZOfu8hcnDs/7YCwOUW25J5wRu3kq4TL24Let
QskLDqDyAnere/FBoeGaNnH1XjuSdMpfFCOBszA1L5oWvZ8qSDWqWTDuZGqJ8ymfH3WIlJs03e3Q
m9mtIklsQz54R3Atf9uZiE2nOq+wxBbdpkhV9aLLcR0TuzY0QXdJPZmvJdkgJMJ19U7BBF437akd
LgjG0OuEsnI/V5QY7YBpzAxGtpU0MtYwatZDiFyoq1Dn251BXFVIJhp3R2Q0V9NivM7neViRpUCA
ZFDd1J569DEH7AlpcI6GAWFPoQpefUK6Oz/xiCZHO+KY7ZLbos1LuzLe2Mf2IyfMWZbudsCLgb4i
vBiTkycXPlMMj9QY+nLHuZyouYHRctKd1zZtjQrvIPAzdKZE5Zk27CsjCedTQaxAxhCJFueL21YI
z4nILa2HfIKPiGgpW8dLmT+5wR07lLMpGVQmJCxt6d0jixXFeBxjSCHodT98aR0/Dyh2399k5nKk
0UF/lVvZQ+nuP48nWVI/dFNhEWZBbwOlYlbn/b4lzwctTAR51JQ3pGHtARvHe7zkC3BEcQw2kLZM
UUOtbol+DVVLHyB/bMjUKs/TJjyNLUYbh57qvpkpaLpmYT+m50Efn9tBfdt62OsHN6zXmfVR54rs
HoBQCLQP0p+su9h1cLzNXbvPBhv2UottI0x8iQYnhgZwu0QlTT2nK12h/maFXruhZ+2DGD0hqTbR
huEOtNV0OEfO/ctuGnujckhQtXuqQumCJYFCljDwFnZzbMv5UMUgO0XLxlzlS+yzNnYDkIiNGXNy
m5sZf4I3pWuvxb6QVRdVXjy2anrzsnyG4VjCOvIEbVZy79yiAiTmWOE+cQM4igXdjirsYXn4Dqpc
C6fOaM3nmUYaZJDCaM5mfD729cbUMaCX3qxhN+inDLBlZCFDgyjpW2hVHJN+DqpnjLgEfnRGc46N
h/MAfo1dVdpkDIN0liWkFU1NtGiYE+fJ9fOGtAiKLn8Xpy1FUa5RtTkzma/OR5dbAMZkcAy9+qc9
d3hgF/cS9QcDrO4twkpHeCClpDkSqyLairNvM508EuCaqHW2tKPzTUM4WVagdkJoBlc6tmtcnyI5
LqmXfeat3cBLbgGpPGnTI/2pX4iPdekfcgMawWCqZ9U01nXlQj2wQjlutTWehgasYppq73IIX8q0
dg42p/I9wDiE1MXpDgihBKdFjFIHg7Wtppwnd9ZXjkg3AdFJW8d+bzAUIFk7UH6wfTcLxjQu+puQ
Me0uycyLjojku8nHdmkAuihTh9+T5phrJ+dnY8f50YaMQWR4GmMX6BDU9nilPk9bXhDTP5bEb42L
t8CScQ9+g50oJ5J2jdr4PEpCZkbFDYktcWA+Dq4BekUOJaYwTeujCg28l0TlMq5OiQg6/3wT7cnt
Vij00qY8TX28j2BErd3FZWgMCQA/yFJdHTV3pfOU4EOmwRGdffYivJZ/h8jgdqOH7nZU810ZOQRp
WRmxkMTWdPgsbRvsYFDN556qx1Xna+M4RnI6+UtUBuKTs6LL9m0/VXRaGcpWftrvRBs8S+CO9EGa
hChbKY525vgrc0m2Z/zGhLMbrsay4rwEgQSLqLy2p46du4jA7g3TtKf3F1xAKA3Oa11duX4sTvAq
fiLR5vfl6M10jE6gwsfUEDqPgyVqDoKJsVZpfEgQNITplTJDcWD/9TdBMulD4b5UXsZQPSXAeohM
tY6H4MUYUhuhkJNf+/K1djrMxGYm9nNAhm7anewa1IQco4lFr3wcMSqdz8aEr0rN6BD9zlx5/XQ2
8UJuI7wzK2pCWgG1ER7APL4UkMUxYpScOqpq29gOuWdGdoBZSspjKs/Rh/oXQRO/jDUp81iP5D7x
3NuICdcRbxdCwKFjGzBoFGua5CSQEBY0zxBMKdbYuNLu9vMJqJ3iEE4t5tH23VL9axFHmtA8SoTM
kXcivu16loiyTQl49CDdDApLFQNGoqfkNWc/TUs1i3ZB/q6EkjeT44uV4NxCiu2MQjV9FHFSnvLq
EMHDv4sWjlQ5dFcSzcaO/ImjNZKjS2gW8TUwpz6/UlApgshq+yOduYIFzLMjmNHDYxU37kUk2nAd
T3RNBuxaXKFKIbNk7/SLzDqKGYtGV+9nbajjJAk8G2pSN+K5ezFKMe/6gnaGWeRPymB8Jntsj1Yz
q50XxfBUk17vSu3tKwxoDeUcug0XiVByZ1hcy0iJ8VBiIPemfjgZoRcf1KaNhCYeMocvEdGOM51+
x7iDddKI7O0Iwyechuo5W89TiM2cCc3GHQnLQcL2mOXeKUr84Ab31rFOImvrxmQDwYTes2l7Fwmt
mptCFxezwbFhqGtW6iamTJe2uGkKZB7ZRD6UCDl2EwXEW2XeKFO5Z74RPk9Vkm66SDwiZqWKnBMc
jCWt737nefANjEr9CA3OR7bG9Io6lSxWNW7rPqhPaLbewjxN9607vDkYY1ajblKwrh6/3qUhaST+
ns6v2PgulIM2OW8g06XSKu4Nez7d+4mvd1UAI24u+pXO1YWD1qnNgnI3F9VrrzUM4sJs9ra/lMxB
fEfj5z3p22gd8Eznjf0qxZXplNnRwt22yjvIht2Q/pCog8/GikeviMeHDLL8SqrBu2mG6MgzOO4g
CdMEBQ58Oz7QVcX5Av9y5UlgroX8xSyxPWNUSfhjW5AJq4gPY6H1bGcGY4tdzWjbXSfemoS7hNHm
uu9saHOxeUli5a2eNRVnktd4Q3/WDP3WjnruUis5BnFz62tI3h3x3bs6a69nfOkDAWZnVkna0Uyn
g1hK/awqpyFYURCf1zwWdhXtVciM0JlvWBvO2BpM4qBtHCVkp0Mlx7gSNeCk5jtRBMNKAA1eTaU5
wJXtyTKwoCq2qJ78uoENYXcHK0TK3DL8x5ppHz3D5MwtY6Dg7ZsDD3BvMzZZ43S54+QKOMhy203m
KjZb89UvUo/Gi3sZ+D0QhChAVdv3r5lFFSUl6WZmitAaNyO4LePgd85NH7jyLA4ohLoKPIM5Dkc1
vudJc9f0xOgmL/GESRBREjW/XHLds/amj9llrKnVpENbey8xDtykdyzPXJU8B/KIEqCrkhcJ7IUD
Wi4wNwGHQhO/qmp+DduoD/bkmq7vgKWNRmRABDUqz+Bxqk2scRl+YF0T9ECiK+UIKE1mZmCTKqM7
+uRxl7YaV7WXyd2cdc8FwHEKcZiviZk92H6H+RIZTSdf2m589suuuE52YgnCCgAL7r0lQqS2CNnl
QA3voYNV0quHnPDQygDCSpU5b/zROpsrE8zOwm7DgAUKOoBxZnqvioYntsuaPourLQBz+sUj4HAt
WtPAT5xmp1iPxzRpXtqSA45q4oOocOsMGixdP9oe1j9e9dHQW7vPWAN1hxXMB5RYEjOdSPJslLnu
HepxLeQamikRYxkxqQf2XMzYNCR3En4xG+Kt6K12LxRtrMQlBjqa7rP5J1rx+KaFTDgiauf9LHeI
UVmLQjZqH2EQmluT5xj58pBhMwpDt0NfbtCsIMS1aFtM9KLah4Xprg1vup07vY8j55bj8GtBCq+7
kJ3a6LIezYO5aAUk5xaz3FdWeuVq/4Jz/lW2hEyJ+MHuFXENkgZbhbhfNMOuHKknAXuznvfDY+Ek
t8pmbIuElrcIYgnMaUXcjn4xWrdckQL1KjNhH6xgb4Exgi+D+7R3WRVCZm5O+2E47SmaWQlrasIV
55xHnVInJPCsAGkzlYkH2rf0N0LwdaC26ushagPgaYgNGiMZmVTJn6EzVSd9cnEf3JS585ylPEtN
OJ6FgKuuQwpzGaToBWtoyhiZwt3YgtWJWwpVJmarVpkaWBlgVsYh52UkzLXdSiQY8BiLJt8IVCdP
7SjrvRzup3q2QNBQNRh12G5jtvhjPqIFKp0JayajHbau+dwwg2ibL5nmtWVfGlWqttUcrO0JBkXT
VSkWPYXvcjzzrPBk5p63Thg2W/tG1hHAgS6EdalpoBK0DVWFRDNt7/sAXrNndnvHMDZOXzAusYwP
R4U/HavoNx2E5nWbeR9VMQq8hend1E+bUT2YvnrOMk5qWcNU0NLlL2dhaobX47wJ+jo4V15Knu/Y
NnAf5CutGbIKu/ShDZ2DE5DWV+bQ6Jta8D+mhe9dTnt7Sg+OXrykbZ/f20r88CCnW25j37SSM0i+
FLIyNd+P0FpOVtldpTUd2ahJDpJpMh6KYT8PVDdeCndUsIbyOy8AgnGaS9EqlLjFd6CudliRIOmS
R4gtkQSVoH6ixxVcAdD8OUpMhUG7pP5aMKHL0Ndg9F2f9JMO3yxwjbUy8/TKGfMdx8QKL2kQPeC3
H7a6Hn66TOhOnocjP3IKOpSS/nHMEIQRzVOSVj3+9Y42vBH/IhZz31XTBUBgATS+/GX0yCjmfdZz
0mqdrIFrbmcbup+AA0nLolkXXSautXU8VT1xTL0hzZJcNmNinFLgBaxlf+nixyEljzCs907AvWgi
KigPTt+pHz7ozJcnRdoPrDarYQfubSDXfTvyJHfGIe5gMtVM/9yFTduSXgVRAujBmMx4qo2971Tt
mW8NL58TbSOgBxXA31ir2th8VuQVXfc9fSvsSKQ9gkHAwNMnRDHL4RVwHPbc6Cm06d5HOQzVzCPQ
RfECriLt3gQTfC+i5nTBDSESOQe30u3drH8fjeqYF6x8fd1w8KURISPOyHjcoRv5zCCi2wC4HsPo
itA/ru8A8yE1YXG4MDhxaRNygWLUqfnHQwNdZyJ2slp2h1e/Unozx/aZp5lEVHlFiGmkHizNZXU4
pZYT2xQZtotijgjLbNzp7i7RJOki6Y+Yc4IBKp0PRc/aRs4t3EhQRzsotLwFpc78EwjoSqVQf/yJ
9kjovuFRyDmYDy82hv3SBCKaTYhRCpz55ZDtk1Rd5XhosgiZtmFCAW1bn6AOWT04TCfPhIl2M+/S
e3aLa52QR8aXZeggDKKmQaSixOMk2SrGeaPc9xr4A8fbFuaIr9pfRVNzBTX4BxWXp9QlGS8fGPUg
wyKJeyHL0u9jwC4PlBwevQEfZoBDRqPthDh0ahRYFrNMNS2NXVrJWWxzompfDd2am8h0uSFlZ7Bx
ee+WaLytUvdpWOQ7HLZQzaV7csqm3mUuBY/ZYVQRGvx4Rqgg+rRzCUx8q3OE1UmZksbcuDjasuzQ
zPjyos7eNpm9jHEIB3f5ArYCF0LHZg9/7FnGzUgCVnabe8SazGGS7RqWEQs527HxogeJeG5v2E52
6sr7RtflBTIqr32biAg4L+P05Ax9f2Y715lLiBaxvW3zoMEDtl0cwVVyNwMJoTe9LtBh9hw0MmBO
vcfd4XxbHWehecdaun8FxarPutbZxm6ZD296YZ3GzHi1YtM9IPV8S2aVMylgtC6iOy9OzKNwu3Ur
1HTUnTa3Q8n/G7Z7WwkSXpDeqMH/yIcYz7rCQu17pftmuyI9DLOKth6I23Rw2OJo7MCPomiCnsZs
FEad1UBMmdVjmFdX2OblbqTgtVR1goLkI3xIoH+35O3K+drw0LapkhzWgMwKDOnzwyiYbOAusGAd
Eyg7dPZBlcDSU+x0G3bwj2zQVKYscQMnU3rnC1KsvYzKvNwuTYPJInp0tp47GuqwfSVLiNV553bY
QrZoy1P/yxzYNtBA3uUl71JQjc4qtYV94eJ+X9WO+nD43okuT9I0DjY72D4FnkD0aC6QX/PnOOWs
tlYp7qugY3QyoIEWXKK6c6Kd9gBExM1rGkATcuU6jwc2aeyVncrurHaogbON1trzuqPgqfDRZOgJ
1ZrR0s3CwP5gS0QxOV4i6sv1/zB3ZjtyI1e3fhXD92wEh+AA/D7ASTLnoSaVqqQboiZxnmc+/flY
3W1IpUbLxn9zYBuwukuVmUwyYsfea31rzl67aARw2aKLOgXCKXdzW1zSsNpNivVqZID7BRawlhNv
Vs5eN2JAlnSpMeDvbdZhb6qGfKOHxW2RxpzUg6V77j+3NY9Tn/gDEPeJnjQTpL0DNHiZ0kRFD+kp
0qghBKMoFW29yDkkKCn5YEPjZ9tkpPSmA9FQA+eIkZj30TmMAGBEXb4fTc4BeATYaFW+2BxrnVcW
UJgMzLBuaVnDPkbEuAvLIYfr/GTMg38DunrTlcLZt4pFuRqGV4VQ4OVHrU4vmdaUYxfKpicTmsad
ahxaRS0B9pEI4hQXwjCpyYJSLHKSjpxYLbhe8KpWo9tHU/HXZR8pR6QqZ+mThaJMD2nFG6hHbLUy
xtuVQ2VYhzZq5oqc620/tiZrnZv7xXg9onMsnVA5jKgDIGH43TqLkwWBYu7ErIlPgD0+c8Jvgk7e
dNztfqZyAxa04/1qSNZOOPnYBvx257Qd7v0sNiDLgxmLJSUi65cK1YSZG1M4hyQHHwNumAuKBcJi
/YDsJhlFxjoukbLgyTguznh7GMNL2lO2G6qxKdSuuJ8gaxZ1A/62KlhrovSOeXx8sifgutgjwwU3
UMngy/tqkWoEY1u+nbhKF+2ggZeHIPvSNFZ9FxA7qhBQl9bleB2F6OBGm+APMwkrt59qSKc65GAr
1JhdBgzHGQXRyiJ0L0AK0VjFRqjZU2TAqC0VvIp85CentFMiYAHfxINx1dUhKTMFxloHu+Z2Nrkj
33UaaQf8YebWyYkLR6dktRsxkVohnnpjU05Sp4sYMHC1xp0mc2cLQPUB+sLn0CmKPaXbk6EOISW/
ui8nQAg0nHl8RHQm1i7cW3WsrlS1bpfe4yYFsnc9Tdk93ygZsrLjxA3TbBDJF9Aey/cO6bvQ1Ngj
Vktfm3PRes2kCNJO0vjo/95CA66T96FxhSANIodsJdSqkSAe82vJFnilExQCHK+SF4DT+aLfhTbO
CDmdsm8J0d2mXoExHUv7LG2VxypJGew4vvd+HgjrwbXGNjyK3HiyYbsocde4ak7h0zToFIagV8Et
LQns1FEmLX73KtGGameY82MzsudbxNOOjXrBHRZt89a6aSduDpVkMpdddOtPfDhBXNEqro1TUsI3
dGL7PqcrB6eXsstvaP/pvl5S7lDJEG9rsUQtBJClDB1hVakxOchpEmyADKIynAQdbLaloJi9divM
vN2otb1lOpFfKWXM3QvNo/N78NHwInUleSOujGH4ED2A67y1wv5uasW4YnL+JW2i6yQn4irxFVR6
Nc1jv4sfqjJ5aA15nHJb80Yt2kT9iIXbnFwTxswmDCp1bUbMZ0lKmaPkE76kysN5+20sQRMNXX7Q
6/g+MKqvlSSXL40eBF1ANlB861nAwNXk4zbBeKcWAGMmAtq9ODCe+tJ4NCrrPFb6cwvIZC7Rp5Oy
CJuvYdwRq5ztynAvRlOChEiJo0r1O3KH5SbMmhf2aWQhIHDQQELylTWzU8DGHN2PvmPdZpn8VlsR
eDbAYIkkCwVlSNczmE0Ri7ScSdZKWV8VFpUhvWw1jXbsu44Xgu9K8g7UPx2zlaLth0y9LYPkLh/Y
UUVONhBj75yomZVmEfqSJsgIWkQWM9BmyIe9WyIuXwU6g0pDC3cVcF/dqmBK+fmnQDXW7Wh9q8zw
QdT8bK+PIT9WdgeoGTyh3N+C72owCanzg9Gbm+wqJG9jZcj02S6bk6NhNgibowBrfwDU0nCJlqlX
esYVdht1Ko86MIGtWT+SMmqeW7LNOcWrJFIjjDYBdG5E6QgPWdSWLKm9zixuhS64WmOLB1uU9lcK
kpyV08CqMaMAcdm0DeCV6KU2coiLrxrNuYWgBHWX4USm811mcZejyu6XJOAdbI/KUw2UKWUZXxn4
n7x397xQZljYJEp5DDqYWTDup/V1Ncr7sJUQqg0UCVIXMDOZFxFvuap0HlJJfUNcQzRPIOPz6UTy
iQ3/nph7VCDqyEZF7HuM9VevUfOEwAjUvjqUPVZ/paBxFdDiVhnnu5lCMQLCZfQslenoeVgoBNkQ
r0iJwzfUMP8paUmlgUXHqUyqtd8RrgKwbuVo9Jh4PQ7A4KM6KG/dknbmo4YKpuZxoPJqTEshiWBJ
UerDkOXEF15AeoQ72+amEwx+VR51qhgVfiPvmkmDXMU6jozEnfRP9JIsWlnMf2JjEKzGziniwK6E
JWdoejvAVjt3DGhDh3NNNE+b0mXqFdo2Q7tXtfy2VhdePNggngBFACALkPXRKb30A0lqKeRuM/0s
dZWVLkDSYH6LauW2wqqBpHOif1y1m7xO3xxdN1f67djmFiON9FHBlLvifIHUIGgvgUmtFbREOk6n
hGPXRqmLLzlpUKHU7xTTTfN4mxBf2USzthEOptzyqDJVL1PxRngDB3eHYw9aB3zeWX8bzeabNXb0
HfJdr1r1yrSbF3OJTKr3JSdxulQsqaNk5ZgRFRkpea+hGUODMEmJZt4FJtrXhnuMWXcyrC455rNV
AMKHDLXoXJuke/ZTfphhXK1lUl9HQKLQUA10iZdOzTxfWxzLVzZdcZWssZbQkPqqjNtL3ZWXGAOW
Z2YckXyOYeqc4A4Nd2FWnnOfA0vPVwXo2fLmIjzbcu72I83IuFI5WktGOVbOYmY/Fh3KrEISxpFy
7NJoeXQluiLGGMVVHJrNCoRqxUpPKMaUnmNoZqup1J+Spg/2XYzjQUeQX2KQNxmCqXEuWNy0xC0l
RP2k2ZGRxiOTc6unef/alPd2xnwLkklEqroAZUa2Blh0kZNqSGR1mOAORyLnKIOCdYJUExhiXkSl
N/Wcmdl+kMGXzRquwgV9JFlTQDJ4iCVH4y6606jy1k0GFCCtcGIZUb5JNIp0/IMWLVawfSG1as1n
qGNWTyaoLrXY17Tp0xULDhv1UD9mVf/0Xj+UjGsL5naVQLXtpJh8CtgxPLyptdVbU9vJkpNPolrz
XmuZwUXWNLza7N1TTzgFqZNurldvpqLqj1YDJUOSgPIJc98MKHqar0ssgXpDeVKPDimuVoWpqqi+
5JUFRBPh7qZO2osM5bWM5nPecGzxUUm5aFNQLUjKfm1QEAEbL7bZfkV9/8yxviaNoneNiRCeYeI0
bHU8ZAw5Wz9+Totg3phwCmLyGK2AuU3ZoatmLrxjLbkVw7izzeZTm8QUqyqXFb61PbfrANby2mIK
PQzlVZsYX/Mq3rXjfFwA7po9HgLfIljDkdeWUexKdOHLCZ7kSLhablTSGoueIs1+CXU2GAcplWhg
eDdWKV2kvVs/EMTV1APpFABSgzLb5kZFa2WJiuQyrO2ufdCg35SW6vlJcwh4chHjMCiOv/aJczNU
+edqhG8sHhvV/FQv0//AaG51B2kUOJkEESUJVSF6cTz8vtuA8SKI6a6r86Wbj24jM2+Gpj7XHTkl
WcAoufSfjSBZW1bk9RkrZ0dBVk6sIuxrHqza+1hwVpwrcVG0xNxBukeEqKDHYfR7INIF9Y7W3WdG
fl0pQKL6bmOG8OkaEv2U8rUwBMc880mhWThMDvlNNlFDnA1X5IWe/czvVgymBL5r6vly3COLDlv/
aczaHRhAbyrv1Eogwm+/ho16HwXO53JSzvnM1HbST3PcJDvbCXYZIbSCgwsn+uZStUZ34moB9Ndj
L03FqRTqlvxedIKj9q1KIcDrg27PrpGpPiY8B1cFXcAWpM2ubzWGTRbRdAczT//8v5T68DXf/0zb
r4DFQVakNmXxZkRZQgwfBH6yFdjDDpNZUnCp2ScRQIFIzOJNn7E71LYDhtjRHrSw1z0j9y0v1JfK
dHhFkl196ccQvQQpO2siFxykG7ecjFdU75zT1ay/Il8ZzrOp2AebWYuM0K5IBOO9XWcHpQep0lPY
Q281s6NOdLJVttAQA7JZArVz3FoUzzqsDqdlXXOmTnEb2t12Nd84PrtvXVfUTQZKRYuTjK3KjO2s
6bdycQFFIZC7fJAa07T0JjMCBvA6OhiVGBuqBI5M7/+Mv6hLjWWrbPtTPK9zKFYrnBtw08mRhRFc
tltUvu0KEOCVnxLoZyGioPYkrCYmpq6IrAQBZsve32f8cUSKqWEELwrn0irkHIaaPMak2dB6y7aM
jOtOvx6Db9PY0OxsNXVNRkB5JnnZ0Fdz2/vggZIXK0M5KvkAs91DOW9I4CVWxyPB7wE9c+J2IWEt
QcwBRlpizbE48Xwzwz2KoNyNOfgIEFV6XlBDoB+BMTR+qtSRmy6KtkAhtqKAFTg0zrTWU/VaL980
VKaYSGanbDArmceom+NN6hCgVAXVwdigm/kUom07tVmHsCbsxUZDCD23JEyS+I4UuX4OoXzL0gqP
+ZJybDRfkgWEWSJGww4pvFLBDJNj/MEsv9dJZX3ky2F4p41vulT9q9rRCRQkCrX1k+oTM+v7biiU
NZoUjHijf0vDgmNWV7yESf0tHqdnq4d81XbJVvB0uplTz15jdxhS0VT3Debypg3bG4yADPI0462P
TVqx8pgUPH2GLDdBPtmXfH40G39e2070GCb4BsaRLCfJfC6aycmdNYiSTvSNszjpmFPjr9VE13gC
nQNplwxvMZsOSGExbaWP8Dq5Ke2y3ym5sM9Fya6GgOEwDNp11TvOrgmHycM2AtCbmY1XJ8VAeIv6
yh1oe7+bK2idbw0mE3S2Dto8IfF0QoSOPqMpJSjYUHrgDZZURleAFPFgJq2YE2LXxm6EACI4TEx7
tiFOs5Y2TT+COR26tFvPPcH1WqoehLqXNmjpkLnEVhfMqZ12zLYod+lPBOesME1PqeUlkqq2CyP7
bdLIn2AViryMBrjBm49V9YVSYODCe4LwpCvpnKOi8S99qdGjzo9aSjktw4I7j9Lq2OhMLHRwUFRB
KXhaMoZXdCW1/RQbn0oGdOXQ53cxhsebseWHBmpVqnJzSQ77ppV5spddlK2M0J8OVch1bT+jCJy8
Mkbbn8n0W0p3VE5iBrMb7eQqLbhxjaJcl/X04lvls9bYppurIXIAlUg/qg8vl6jG7QZVZOp0VMUV
yEkwgzSi5FODYCSK5OShaQaL7mPAmwXk1ojEyx6V7iqzoyc9yL+mpX+rqbjWyH5VOJjV8V3tsDqO
rfZEAIW9nioDsZwxpW5shW9otrV1Noc3qgBy1VH2Evi062enZdrYtgzyGWRFQR1uDLIjJaYe9Cn9
ifOHZ0FSysdgx/D7XBH+5WYqi/dsAIdtq+eJ2ClXIQdVRUe2XqT2unlbDvVr4Q8p7WSKWQCO1zXj
j7EHoT4nbpzg6i8YLg/S/pz0JNTWtSCB3OxOnY7qOo9oOLYUntHIDhuXJGWJNt+K8YlROF1pmL3b
SaUZFJsvA1dZ1fmyB0mIUAuyOoiwoSddh8pthisThIt+/RPK2WRdWG3nOspI9MQGNyQnndkrQYJ5
MbjZraXxjci0iGm9Y5sZGpN9xtDcqO3mLUp6HEVd6ZYGPzqF4XCYZnWC5M/8n3YIjr8hBcZvCZpS
aGHn5TwUSW3ejNUDSgjUe/qmwUAh5vwig/LFEhUyDOPYmkO87tTZwc9cn5OZiNoBA8kwEnekacM5
pbXtFTOU5sbmEzjBPXM+YnbDeFXwhYxBtScKi4ZZRgBVw322aC1bNnQ6qkmL6rS69IVGsEcV0yYP
6ieCzQ6Y6FKyeHgdmr/UmyAa1qJxtiNFU0kK80bMSrROW+Vq6hAPBEWwrrIU0Y5srvmcOBYhIyfU
gAI6HeV4R69oNOhCMABdJ2PwKhwA2A0wVFMQC6GWe8lltSidMdbM7WpoBoYyhvNEcjdaSthrBBC4
1YALIeiYxAkzeetss/TyzMnddJiREFbXUyKZVpPVuB6G8arxp5eykMoeFrjKXo4QJZbC2NRx37gE
FawsxEsWM1I38Kd7JU2rsz1U0YZ2b3qsB4u9NxgOgxyvocT3GyOoT938ugCnV6KQAXs+weKdTE7g
+FERZDMnDl8VWOs5Aqo5CGMm8D5EYWK8B+58uqV7J2PdmziW0+qdt7Li92Zh1FD81N9kbx3bsVcP
KJHXE9jdO9ImsakkzKDEglGWznhbm5DY20w4N12DUzeY9eCQT0WzIUPUexeqRb4/3FUFKXMIIDJW
DYCpwXlgBZ0lk+epxj/uA6YzoqbfIC/+EuPB3+g+uukpfe2RlbsJHVokHqRgyK690SQ6khp1TwsX
d6VBOffUXrsQQnIzKxJjhYEE2M9fo/6OUQ3gQtA6LY27VTij8upGR13ZFJPNlD7rzbhPGYMop8YY
v8DMRof2QFev98JMfVCMpWtuNijBgCdbi21h0Ui+67aNqUdvOR5VG1gcncUaXB1DPMQuMBrxLkwa
/FulWNxDFSlfbLkNBikz1m+GfJELp82p72i6cH5xm0ARINAlUhme+zj51ijVTtaMnUMfJUU4Bi8d
w02ryr5kanCYqVj94ZUs8qvhoJrZOTHJ9+uq/mZ0ilMVUeiQgfIcxeMtlq8jbsnPpq08JNhxQCsF
wsQF0B8TMvOUQP1UK/WbV1YYi4Zqfi3YLd3mCGKx3ihZRfdvbJ5HjkpEkwY2SHYmSMGzotIckwMS
F5RyjfKpc75EIeHJavsyBfWLGMXBUIkl0UfuDbUA3wYzgAiCVdRrW6lh03pnZWRI4+aZ3k8f8UWa
hXIPo3eV2+oKTdm2T8WR9J8YDU3yYmhkW3fdG5yLdRLjp9AYegXpISBjUDPaRyCojHSYH5HeurE1
I3PFYv+ljuBIN4WTJ+W1LV8jmkEWwZpCI+4cW8KNGlhcGPEMToS1oawfx0jeGrQe2plAk5C90AtV
PEAN7cCLQ1Od405kZtuQDPJVl1Xx1uK2p08EoFmO/e2cwqhbrr7Ss7EEfNO4UmI3L2K5JZCUnM16
DQkDEm9NuxjHW7TJTbYjapYdtURQU58HqBK3UT59hhlxqeKo3pE6Frsmqn/OvijLhzS+mkVnHGU9
3CZAYy9jkx96Df1DZCn7vtZes7oPN3IomaXpBYX6MGorQldrZpJbPwtmTx+5W23bvGXjwZ+U23fV
lGe7MKVZFbbNlaaTEhvVZErnc7N9N28o8QLNLORdk9vmHgMXvb86hzXez8R3ZCD52rG9MwLd3cUG
aZPIp0o62ITE0MR8F+CMivOmVkq/ZTDtY8tCeoFXbj2SbMl+RZNlGXXEPR/RZgBZqI26yxMH53mO
vT0SBOHdq1Fo79pFyZ+PZGiSB5h6GjK/jWMHxlpxomeNfp0LGTtmMVmSaGdaKEaB/nv0GXzYWnQ7
lWG/y4uZNqRw1koPituhd+WViE29CpP8+1IzlPa8M/kuV53koB9xbDpSL4KdD8neOUhiKRg3NNbG
6hScKwoRWnRFNpViuVHCeWiqXpI+hUaePRFWT/c7oJIQ46ysG9rqrq2yZXdGNOzVFH3bUI/kdTgT
T3lCXyYhQtQJnXhd5Ya2bgf9E+l9ysruooLjKMjTUhmZWWFz06yOIB8lXzt4DFmdm3tfp4cXMQ1d
q6NxnAOkM39vlDZ+JjgsCDHkLaZligUC9SPBYVB0jDxCq9aEkRAzkWsHfSCUje15NVjBV78H7CKt
k6/aBA7moQfm/W3MDGypNS5GOoT3BPtcaJtslv+R5jes0vmhVGrzXA8INoOeU1vk39Jy2tchfXME
7+u+EUufMnruatKSkH8puE84xrVmYK7pf5jLbMgwIkJetGs0FJIQmfxeHeLi0DDhXiVRHm4JKxr4
TdKFwZD8Ag7yDuf60T8uLQIqNDq2OlYr9cNlMVBpE3W1aNl6svzSIl+SH0rOP8W2QfaQleLbTMCB
J1EDOHN2oelN/Zu1ZLlY6UMJmhyoEa3+AkyvmSyMkLB0s2EfEqxRW9rXQSlgFSO6o4cJ4wvpBUA/
8FrouvWckBu9Nr8lpfFiSIGiJ045n73aC/cgx2ZJGHZ+9Indmfr6F+buBWDz8XNDUEWJ4Bh87Heo
2XcOfl0QWT5jX1h3hnlR5yXj1w6eutTGXIWCaVU1vIe/vwVx5P/8otCEQFgvfn3TNhdGx3cvaslZ
0exlhBJ0t1lNPqjANDlV96zqxJHiPYC0sFKa/rb2tZzGsHZMU4oWcmfJtsowGdAUIN6tXxmazdKY
RZ5CWLKQ2aEXZCkL4RW19qZUZuNZpLhBcMLZYNREL4j+RLU402PXr6I0WKe+1W9aSx9vi3DeEmak
7EWFhjBInoOk3EqHGTHVcbOxpkc8U1+0jGniRGW3EpaWcydwohZtm9HQrSvQv3jd/VrFQDSqoydb
/7OflkTbOtkpqO6Bmlmrytbv4AlipnI20KwIZO7DjhF+ecusiSTR5JTk+k1lW8cOTplbP6CPISrD
QdM0jTQ9KEFCbojXmBkubhRs17itqEjbwAtH5SvdgFgrGVAW9EZM/6rK9KMTgwyhndKvMX9dWYNy
WaRWoFoTEnFGiZzEtE4Xf7acz2ZNbkfY4atpgk1TkBsfqZxgivyLInFl552wj4rxMKYN52ual449
mm5I4l5vTDBdpvYJAWlzX9env79nfmIsWxKGK90LR2VMijvxwy3jTAUQyKEq2CaQ0Y+5cQ6K5MEe
moIJX9iubA0zWGQRiLDExFVBsqda1mDgVPdT7MWmjqjDH3dxjVona/AXpU37xUr0lz4ii2wYSZNg
guyGCtEu00w6VBkWv+Bo/USeAZqjaTD+dYSY0Eg/fISef1NGdLnXcjmmCJSMlVEdh5LyCIP2nVQq
6B2E0rxfuf+K2n+OXmp6Z9/a/1n+2ktRTnUUhO3/+Z8f/rR9Ky5P2Vvztz/0qcj478cf+eHXkhnw
x7vzntqnH/6wzlsAczfdWz3dvjUEN72/BejCy0/+p//yH2/vv+UTwcH/+ucLKvV2+W2o9fJ//vGv
9q//+ieklH8Te5ff/se/Wj7hv/75f+vu+enDT/8B7Ded31DhEUDIt6QLw1y+pj+A/Zb4TbA7WOwU
BvcgJr5/A/tV7TeT7xb6IyT9BToMf6QpujbkjWi/GaoqkW4b7+wkbu0/P/X17yvx7yELXIU//vwP
goiuiyhvm3/98yPpwjQBoWq2rQpTgwb6ETLpDxNZdyUG1qYJbqEsslya940odylaCit89aXzMGjO
w3dX5y9e9WPR8OFVjQ8EkGqQjUXwEz1xy9qpUJyK/vC/e4UPWLBsCIntM5kQxjEW/+pIo+YX7Kqf
UITLldOR6zGpF8IRH3b4iZO1aJjUejPKNwIz1uNYY8D9FTJuIRp+v6G+X6rvXma5lN/tbcY0tCQh
8DLTKFb1eK+6nwvoln9/tT7u2r+/iDTthQfrABX/8UWWVZcZIC9SdjsVY8n8wmh+RW88/gV+V7f+
+qXwoUAYIiTi41cv4pjty0ktTyMzIM1AJzEpzXKoI1SMTo6snz04xkDrG5vGFKSJM0ZmkKW8KMGL
YASyDLyy4YwcLSS7oK2azaA9KrDIOx2a0tx+aknAq6xTm5/T6Q6h+FYZ3yyiyPolZxY5AYUT7DxC
WyD2ZNZjrlQnpeaAo0T7cIaFEiOfAJohvbokW935NpHwopKJriBd77rh2rCLp6FkgU3hAGX+Jkyk
FzbIOszXno5SMj8OqbLyTxXuqATcqZz6tdBxakJvbShbBf0D5HlknYHZI+LH0t3WuR6zG4Mot4wj
I60fvTnXviDJ1IawoLs914PszV2Ge6f0XVhejLGSbQL/Rw75IZ8NTuwIiDHtGzoxrqHpoqrWmVVE
aXxYgJh+81rkn3V5bmIgGCQtDagj8LLwichQnWqOLy+aigrh3JnX7fQ1SI4zHAMFObNQFNRiiHtU
FMp3SXroGa+UXifv4BlvKSTQLKC6ixIbq6zkMvXMLtRjCwIAk3jrEKchHns9cfUqX/MoDvJFlgwt
Oc7Hebf1pTsZ5W60vhrFTSrvx/hRGHJbNhZlOnEhoevDQsiQBNotKXjxKqlq4rqYqBCO0Q6PaDLX
af1S7vSeiBuq20h5MWMksXPmJjExFaqDlxl/LM6Yppq8Os2RNT8iedgNinVdxP6FpKKnYbwh6tcl
E3drWfp9DvDA6pdTRmx6rabf6ol5CNGh4m8in3LmpiI4EM089i/B2HEkwWJ5Q6wzR3NoTjNSsEx7
q9V7hkUsqodx14voEiT9oYGRpiuf6rhkXE88CuNfPOxGflLIQyizwnPEmky9I/qkN+BOHr2uNbFb
R2LZaIhom44UQKbToUKuB2pZdUQblMsNto1NnU9HDWSaJI040pJDR494kKlbNu2tWmvHVnSkrWtH
4AF9/VlDFJGa/Z0IumME7rQeDLyzEA6ijlZAczWqxZa786C0JCPaCi4qJlr2sIEhuLPBxMQ9SCEe
DgOL7dQ+RLKGDPEakKEk6f6pzzJGTIXhTaMtZSD0iRCQKi5QH8KpiGRkjqdT3yZGuitaw6sLRsXJ
oJzCCDIUMSZBh7qRG17tziU6GKWEcmuRGshsHZrvF31BhqvRpU6Z35CpZQxEJChknGTcXApjQJM2
X+IMB7POXcsrpuBJzAmHaMIKCUMrZ+tozMiJZ0QNerRXDYwSFqIDC8N7Pt2Myjcr7PYqyjU4jv7R
N4PP1p7DOw5a7VzZ41dt7NoTR8/NBKmu6TiT5fkJtoFn49hX0rsiPuJPLkOUBuZxTm5sg+e6P4L2
vcrQvfpDuDV0mn30AtV59voqXaMZ9/DwuFZfumPTuQPdIT7XYbAtLAQ8tNlNgqLO8LGLzgiwDaS9
GBjGu+VryOOLTJ673nHJFHWh8R2tNrh1RrHBPbiKkcWITTDg4YCoFEfn/pd04r/c1cHM/rm0f9hz
GefpASQcCzXXrof7Yv9etP9Xpedf14s/1J3/u+r0/8PSk9rvb0pPitege/rHU/76j9VT/dy9/lCI
8nf/LETV36hDLTZ33VIlwFQKlj8KUVP7DY+yBpBWB9AtLJtvDrvWe7Vp/WYZQiXBhXLHJoyB0uDP
QtT8zQGShiOU8pTKkfL1vylEP949NJAEZzEpeWeCBsKHeqqLQ5v8BhboaTttUWSdpkN6yk/WVXly
rpSr5BJeZ5fsUvCf6uIf5lNwHPfR0dplu+JQHOSR1HY39ZozQIVzdUZmf1YurDzn9ogcDdch4JQd
pLKNvwv24yHac/A/FCdOTafmFF8Y353yy3DSXWasJ+Uw7Id9uhu35cHc5QfjmB7as3ZMrsCKnKOr
/Bxc+ZfuGJ/Ds9xjAd/jott+9z3+B0UyF4SwKINSn66apdlLJfVd5ZeOSsdAR0ODOsxeosWbIf9V
cfkX1/yHl/hQ96n6OOHb5iUsBf6nZMRrF78oLdWPdfLyMd4/hEV9qQrtw2v4upZHeoTuU0bNlchf
kzY7cJ6VyBbTlTmcSQV9yhKKOqfa9Npw3TqdhyFlL9uX0Mm52f/9bPwn1xQtoWFz5NJ4BLijPxw8
CsbqdKyTGQsQ0tyUAfksf4EP/Onz8hImmWpLqA719EdGu8L0bKDPNHnZYuhvc0wewdJY+kWH8adw
HBuYrwGZnd7ycq40lvfx3e2htWHUZY4+eEWcb2ylusrb/iFsg12qJpyXQZmWrduD7ewzebCG4GLG
/l3diHs9yb/8/VVVf4pFWZYBYgDoJtrg2XGR//hm/Mo29TTh4cVI/sqY7M5uqzup59cGEotZXHBc
odaNDFIvJZ7JdjvRdkHlRiUJDaSlU5Ra0T3D/G2b6zhpF/fmxhhRoSrMQVYgRfDE5MYmD4PnamjS
zSJ8StFj6aR3umYOZdHBOOmVUIUS0btarCGhaLoV3NrPJt0nSkEb65DDBF4dv/J2QI/MTHj4vWrV
3MF92fMo0kHxj459UxsY1QhCpHmFNqr2qSysxNgISDkY0ikzav2bT370qlLmr0h4n1sT+5wV8n5j
Y+QbkCSLDvukPRhm8EVJm7vQqu8g2/QrgGxXQUw7mHHy6PR3XadhdlwkV4WGSOMYZHkKMtHpoD9e
hUr9ZS4sjGRTons5+s65T10566/wzFWCIQpE4Bijh2TklNtPmFOt7qJOKIcqGzV7Z6DGUqNNHPNP
Bp9XGbsF4WtBo6IiSzH2Yj3n7yojScA28gL4CaWNG8KiT7LSc8BlSS9eqBu9IkVA4JvGDV4EYbel
m1SIH6DR2oie5YI/KOk659tmMO7ysLsjXOG+6At+VW0cYeheshlAjzZ3v1gmf37eaDPzKAPq1ND7
fMxG0sbQKqqkGL1RgcVFdldYpJvEKn9xj2vsnD8cxJfn7fvXWTop3z1vwG7ywG6W18mXWXn8lLWO
GxrmdYHTqEMT39j1senCXRfOp6a1XSJzPSctvITkuVF+kcVWxSFQ+PJ6yhYVbPLkmBRvMtr//dP4
sWPw/kYtFjhAHARSfLwgBSmtWSsAD2JlXdg+a38W94yDV4ElftFG/Wn/4JpIG7Q4RQMUxo9JdaMI
7ZLD58AI04H3Vh0Bgf3qJX5KgVo+j3SWuCWhwY21PhQGzGviqFEYMS8bCCnhV61T3yIOwO/q3I0I
bBkungN8KGM5olXnAw9DjL0SITDS36BOF1Ly28w1ZxW7H310SKUlr5v+q7S6TZv6d8u79yvgA2Oz
C0Llds6+mn76JEf1xAVmwl6C4+wNz3aG5dw7Fy7UxXXfFpzeMf6ZRvpJy6urrKqPYp5PmVoeraK5
Mvtk09bFYe7UewsujzY8jMh/Ayc+ZLgyQj99KyWkjynckZH9RGv/AA5pVcPUkBPK79rx/Kw5Fjyk
YxPsBbgfpUs3dHpdHkyvSzWvHntvzju0eXe2Hrpaju1z+VkdQmwJ6SGfOOFYD/PEYqva2zEpvrQl
OpVJQe0TvfgQODDRbJKewzYDgP/H3nksSW5kWfSLQINDOIBtKIRKnVkpNrDMEtBa4+vnoJo9XRlR
U2Hs9Sya1jSyCATgcPHeveciNC7o9Ab3CNqSMdwhHHLnJ67qJT498TQ1UMP9HrpriaRKU1wfgiGn
RYfsmW5W/Aul0RYVEjMWoNsqlrdY/zEyii1arYNvBttGOlepE7qmV9zHfboPx+rGEwFzVeq4Gs3m
0vc3JR0YuHsvITljs+ZlWHV2+YpIZXaLwAoskQR15Lzg3cTPbKZvFBBWpPhggJyHoXoMR+0pdcq3
ZLwuFI5PKtYbxc5epxHIUbRwJp5MXd4MbKjmvAWmyK/z6K2x9U6xxNZxlDrvEk0xMw6S1GITlf1z
TRiQX2tP0qfkoomvfT1dhR6bJsoCYfQFw9OmGJQHLU8hwJvtszdQ7LBtzPz21dDWh2Qo7uH7bYo+
uMeSrajq0c6UK0f4uxgubJDw3otk00JqDiv/kXX6fZ7T1Na+heJ+Vd8hnXBa56Zum4NS1IesiV5t
UI/2LJGK4CDQ4Qx32VSBxUWiTg5NOY7HzlSPAXRGVQeGm1JDEuFOF8V9FAZuh6k7CnJ08T2xQbzb
zn+sM/5reZbss8K/jnVeFYaZTtP3sutMskVLrAftc1kVu/69GYOdxpQOQUWhwWlGq671DwrcMHTz
tzLXnxJjArv7EioFFg/AZrHxhPqW7pH1LY4zc4XWgu5avvBU0lUKYVbLiXtQOn3dBBSSyBGCr5Hz
QuO9QcWDh2NuRSIBxOCvGSnbJX3/LJQpX0ARWyQ2Y2DcGp3/MM+xam29aXb33SZYKw+bn7NzzIpf
pfkDUX53aoEUIm2qg7TDXWE7D1M/ul3cb+a3r8TJxveSfUrizCK24u9hwbw/qMe2U58i0e37clf2
3e3Uwc9lMpqNxLJN9kZarYO+PlQi2jd2+tUf8m9W/WIYyXvsNfdK58DD5FsaywenpUzTeHMnco09
7FbWrB6Mw4J7BXXyXDXtc55jme84ifBVmyNyaIlprA/yV93J9ra+bXykrpM46oFxOw31AdrbMbpP
WhiIefGKWlhZwL0gpWos7v06Q03xXhpPTXFvh8ZVFuioDBIqSBG7cidsniUb105JqBx15cKDRQk1
P0Tqmb4acbaZ/w0LAIKXxHs2RStLa2+9JnLnPyF7CK+EUYGS3ld5vkeofXDCiYpIshntEoUC4xJ5
3CSzrRJnLjCHD0FnHszfk65UNyAMvzpdc+irD5qNW5JFf66sQ5ju7bC6MSzvqsuaZ4WIJenMNp4e
E4frBdoXHNNH6QVUZxOy7LhFaB6PWO83pUOJJQq2lTGrhKLvXY6ciThUhH8baHnu2PPfhdLa83AX
oPfZv1Aj5gttWMJNvodiLG8cBk/i/71l/v9axqU2Gtu3/z2wnffRYELCn/hUwZgPlP8uYWh/0bLV
CUYT6HiENasL/l3C0P8yNHaAKJxsA+2+/ksJw/4LhifdXilU/g//7D8lDPsvYVLZcPiLrZscYf5J
CeOsqWzTxZOcgrC8EVpJbeTzFlEtJtUIjFJi1g/Xkyg3uaUuJy92He0eh77/7iu6qyGdTfk8SwMN
JaiHmT3bEO0BDBh1yMLq35ww2fagXSDJxtWSE+YyseEp4wH55dn+5jB82orhTGYTsoBMBV+npMTw
+XYVtStLS/OM1UDnwn71Rb8Q3nVuT2yi/mmH6V/XYqcI/xvP6WnbB7UKbZkWekfIV4WYl9iXpT4o
C7gBpnphAzzvxH9tmc3XIoqFWgPCJLalJyfjoYETXVsh1F2wNA2AytR/iJ0dVQhqt8SETfRc0gtl
jrNNt8Rzxc+aLzzLCU4KC5wMyYvAU72aBlwJC89C7Zg9DcHtP31lXEQKGityPvefjrCgSs0yStHe
RcYR24+CQkoHd9Qd04sRzj9f/+fHOF+LE5UpVaHSpf48PMapTdKy4ZXpBSdwvPQmYuM3R+SrXiuO
MrzWIU8xgcfGo9YfATqmFjhzE/p99WFVzzbouNxw6+aj6R+hlRrpRB+G0+VHjTFFNcdFlR3S6Vbv
eR94MEakrLZYIVVPphVqee8DU0aS/jBxuI9dCvd7FYGvaf27BghXiztHqX/AZlzBoAPKgeF+iDZB
35BY9pGlB6V7oo1gPTV+76bBIUeHVjaPGs7wrkJxr3wV35GDrZRsY0lt17Uq0UvZ1qw/Qu9iCWw+
oZw+SVNIOJEcT3lx8+D55ehYtnFvmbXAQxVpD03pbWv6NWwVQRT6WBb8rU770hnefWe8Mbp+m8NJ
4ux+YYhq52N0LnyptK0Fslc+xM+3Adm0gKc9Giszf1QpidC+cqs82IjQ3KgcTe0Aj1ASH2J7qQN8
WQRV/uIhQ1sI4wc5wC3RP8OXtuOf2MpGlMF9OoxvvZPeTjRArMjfqHa7D+2PzvjvnuAvt87s/usT
LCJlampnMoiKYAsDsjRHQGt1yqLe+Ga9oYQK6/yelMtdxl4sbfpt06z+/Omdzyqfn97JbKmXil2C
x6FRNRB5DX+hrN7Vgu6XSjURcWJBm7SOsn88R3NVnZ68qVqUdH4ejn8ZOklnTGpVc/ak0IKTx9Ah
tqXPpWLQPKTDx99cSr753VhFCGAbNtUOAlo+P+kRNA4V2ZKfiXxpGL9wxEdMfUmecb708LP+9ypk
Wn6+StAbZgAcg6HYBSv/uxF+zb2bVD/K6MLP+d2F6GpwLV04dDZOfg6lPzn2CT8HBgi0JCAkHK5a
DtbioyJ+689D5KwcIk2LdVRV2YpoKMtOLtY4aZ+0HYD1vvraR7jFwy9/vsC/ijenU8kvl5AnD67s
07TWYW0T50A8S0ElgmOHaIKN1yp0w/Fap4EbFMEG5igGzhGjtVxVEugnQgoNwEQ9Lvy+omjsrTs0
FJkcsDUb+0S0BC7YW/LnHnpIe6MVHik97xXoFF6yagtnSdT7rhWu0SaPVsMUn+dvBHfQs40eE8Lb
MnUHCTNKD10EqCiwNnhhXM2PoU3SHgXtUtQ9/Vl4BIFJ4tn33HvAgboJCPeAu7Xy3yVtZsmpzkzt
K6gVOwugZivr69QTnMy9NXVfuM8IILR423r1nWaPKwHzw2jqRWi8+SBho9bagJXbojJB/5EuZ/EP
0mVY19lGjexNgeRYJ1WF8+5W6bNDghp9SNp9PkJex+ARlMMWlvt+Stu9xyWipL5pkPRUZJuW4s4B
ujrVFlLbbqMlqSuVYBmoX3IsDpiYAv17SjE0nMPZe3urUkA1yd0Y8Q0g/gNrzwGlAbaid/fKRBbg
+OZZQA8AWmD2vYmm4WiJbFdVyS5Uo2PqA12jIhOk6iYtXD8oDgUAPmqQLuN4OXDKJKwRc459MznW
tpLQF2vphrS4UZrtIrO715R4m5EpkofYP7X1FQKZm9J2topermSFN07QnLB4gRbpIBAuWjK3oqF6
yvAvO9qjiWYgfIy7Gyu4GXMwaumdBvMZ89L4QMbOKsUFYfPz2IZYq9j6qlYIRIiKMyuk+pq/6sar
uY0PdIu85KfOevXktquvc+OhgaE+1mIhnW8xppxYofWGsaK11uTN0J1/K1If6Um8VlGb2OKhZKtT
4CHCxUHtzpBLU7mBo9KUCbTh2/m6lsT8XvY7M02u0I7vHLu+08WA+BahALETZt8ubaf6Pno+rpX2
GFrbTOUrgJ8QKPEPsm3vhzq4Nbu3sAN976iP7ao0mqWShVu0fYuqQUDCWdkmCOSo1eYxm4jcM0EY
p2LVheMmy+S27rSNXZPELMUSyeZGx9FR9upBF+GBwvE24QE4gbmPsujVkB+8qmNYROAOGayi2ojg
mwLoudEDimFoVWDRxsZ47PXsnvKXOw7DRzT4+z5vr22VZKzc3stAbk2jgqNKd0VIjOnOejD8tZ1W
e62s9rWNFzxvtnhnMJL6zTazSehAcs6aclPDupvGR0nUjOk8lNPLRO0uL0dSGp5NE/hv0PCI7X0+
Q32CCoVyvbHLwTXRmuiYnMN93n6L4ouZ0vMUdjbFsfhwvMM4cRYCp1IYoHLWsuSV2T3RN8cK/Jlf
8lXNz1ZptxAR1s1YPJb2/Z+n199tkOhR/vvKpxukTo9UUcbQIEbEUXndsLe490Gr49+9sKyfNS3m
leKXK53sZyyQgM2UcKU8KbGSB6sS8wTE/v9mQfrlMid7llEJDbMkBILH9+4NdLYurEe/e2C8Dmmw
RzHYVJ4ceBUSHozCjFjGadOrG0Vdt94+LC/svOTvFnGyQakTs7ByVj1Z9AaI2X0pOVyp07iRCnxY
qWwSvhNhNG8tUJDIQq0lh1VL1CvxVqt6QBjPxn8kmNsxg7UfirXN1zeH14w0Hhvla1emW3sinADX
jyeIcyQjLCaKV5/WdaSutdJeajnxkVkAjAsip/mKWeLYge4CWLYgX28RIRGzCY/As76QxvXgjfQg
H/3wTqUS2YfDoSPlyuqbzWCYm4q9qqiOSvFcc5rCDpBF2t5wNq3NyacGX923R0de+x7tftuhGqAu
ukDOlnziAuN/iWP/v/h0qfjE+Py/i0+zeub9W15/0nHzJ/4uPpkOFaZZ6SuFriKhUdnd/V184h9x
mqLqwLkfqS6Ak//oZ/S/2H3OqhrVMSSlD/7Uv/Uz+l/z39twI+ihsYr8IyE3/9WTeZMzgsP/DAoD
6uxrODmvS0UWwaTi2exyZ5X47x35La0ut22lH1UK6snc6AWsgTUSYFnJdJMShqOCuY8+ciE69hTi
a1ZYrPGWtqUsvhqAUOJ73WBOxTOVs3+i6zEwsOFtLPAo3RTmFz+V36nurKKeLQ2wlkXQBN9jU32R
A/QDNvfKz02O+m7E/pNdEhtP9pqHV3pKlPXox8uwRslW6leKTxbrNPNLsYwPndvWMGcwqIy44R2/
ISdG3aU0h2Lz2WnIKFbSTVlDc0gr4n5pgQcQXX6SwXcCH6DiDLcTGDXDzDc9qPhUamsV99+ETV5p
7ZVVqgsQ3BtBsn01WDBw8KIL9b7DudMv5GIkBn4EGg+Jex2yqwQQ8KrUhz5SDmaeXltGs2qwZpoF
NwtjzBDWpjAcvP7OqqQPFpVipXTe2seb1dHPASnywN8zT1ibJpJrMDp5GFyRfQv5BNtp1bnCoeKR
J7wO9aYGV11tQc3cFLr4Ptrti5Gqd1jNFxmk7T6I78ruLe87Gh7W1nKimzCO15J/DOY0WpRpTbUe
Z78xwC+ISZodEkNfAjRdQB+AXABJ3foB4m8nsZHqkX3MC3Ff5/4eM2NLqaUG/mzn6i3e841WGXsQ
pkt25By484f5l9rGV3wt2xSQD9nGrMnBWtBmNXRvLyaPUKz0GvnBymsIY3LAUi7M2HJn0xRxOq8R
yS1Y/J/m39xm8hn8O7FI6Y44uHudvAe72knZgsgYNm3Odh5yAoitIzb1FQRMrYOCYDfDoWSXhZM9
2meZDqs3PpTddFPbqZuM0Ze8HdER2Yg1qLVY6f2kgNVi7NC2vxk5lSk96Yfsq9VxCfEKqP+wGSr2
8+oXs7wtkbZiR36YynqPVWttygeTgVYo14b3VPuYqwJMpW16bTSmi4QYrnB+lUzeWzkgvbbvjdbe
od9FPguCXeu3Q0o1wk84wzirVtAWtgGUeWQcMDznaxgqVtTEoYHZrPOajyIXqCkAIxExGxOMx7W1
4KMA1VepuPgZ7qUGBJxEhLaBo2qQTYITrSVuJouxcw3oxB4LwkEjfrRHZAES0ZtJIRspImVhvAMv
cqXPo2mw16HoVkaUknAH3NX3ENLwnqZ6T4PsikL9wbJJPAkbLIdaAtE19N4ywFPj5Lhj80NN8ofc
UY8+4v0CPirSkn0VFJuGpVIHtAfOAvI4xyJoM0q25NviuEThfu3J8QYy9oOYEOQpL8CBrmihr5Cg
VWBYrODOyAbEt93W4akJazjouneIOZSkWLViR7ptkcDx6LZTYm8lBOROLd7AJ5tGdBdayRbGxrqI
x0PV4KN1NNpHChzJCYhJchgLkkd/rhL/v5peWE1nhcz/vZo+Bt/Rowbv6funBXX+Q38vqBYeJ1ou
wsKSTYXZlPyjvxdUW/3LsA1UbY4uVZ0Y3v8sqJr1FyoQQ3WoTUnbYhH8eznV1L+QHqv8+1T9Tc4O
+j/p5ZyFFKs4e2gjWKrm/GtF/VyhMgrZ1fD1c1fTu7cIA+k+yDpwH6mor+O0nvZ+oBuLuRIQtPDv
Sh+qobRzZWdMmDZ6CoXE1oqF39AK4pgDPjsFw/XLE/1NA+dMGjPfJFJZCyvN3Nk67To0RNFUowlo
rjIR+5FdYG2SssSOYjjhNcqGQ1NS5+lVouPthlUv0+RAaSdZF1lXrkK/QO3a5PfpFKqQKYW2u3B/
+smWhPszaYaRdGTqdOBmF9uvZds8SkeuKDKXKapf8ojaBYGYay1y9Fcl1rJ1FSTEB0gqQqo9kn0U
YYFoyBe6hrhb7sKsvaAmOj1JcEOStolGPVBCxDvtn2RMDSMwmcwNKi2nojV+pIl66804G1sr94Fn
OIs/P4PTI9J8RR0lqGFTEaQ1NNcMfyngEu8L+TQHLT6hsnYtc5ckHvykYK3ZuX7hef/2WuwmqTwC
maKl+flawJ2LsspAUrR1Yq7roCaICZ2yHDVes2dd+GXzp/vpoM6nweFvLnRiIJRnBtReI2Gl0bLU
tX9GouveTOpTn9QipZnSdeq2oLjrRC2SPFWS4yIUwpMKaG0jONui4C9h7Tdom6z2ME1Y2FVrLNZU
g2YRAMhwDpZbjKfZNcb18YIRTcwn7F+rDD9vnoYvunU6qDgpPz+rAdVDa0pKlL5p39Zkk4CRD5AV
YY6YNBaORhZXI1Gud1r4ZKL0WuEIS9d/Hhvz+/h0D7qK0Fmg0xMmTdFTpR4PNbeVrGdsBGOxUuE8
DGNKwnGzza1uN3QA2BqCWi68t7NRMl8VuR7mfC5+9lEaRhG3EPZSEk7wMqE20leNwVYnydWVSJrg
wo/8zeU4E9Gx58uzOT2dfABZY/iRsP3EtQY2qGr+hH/JWtSeW9bWpZd6NiJ11aI5SsdydhKwQHx+
qbppO1nMlt1t5Qi0uMCWrniHKSpviZfDSTQDnUXz3WzkddrUb5UTonvzGv1CweJMm43qkkMYOgUW
I8GidPIh6mHT1LaRxG6a63TKojUKw7VM3/tQh5UZfBklBtsGA98YvnIO+KaX/a0yGUTGhy9/HmLn
T5/F1dRwd9CbPu+7Zy1wGWK9E5yplNabilCGUtHT26EE56kl/vc/X47T7MmI5vCLUJOOjs7LPjVx
gLs3Wou8ELc0D4GHFipd9/ohNKrDEEabOHIeCQq9MOudf0Vc02FWtxzTYfk/eelGX8GOm1AhRWF8
U4Xh7E7ckln2NW791zCWH3qqf/zzn2lRBph/JMP6JxTll0m9HYdMVjXEn97Kvgw4JZ0fZZzekO9z
L9Q5+RBfnz8pF97l2eKla9Li40Vna2FdOF1KaLagJaN47EawQNhZC4OIU4j1y1ir35zy6R//RkTE
vES2UlLqZ4qNQjcjx4G/46jFmrRaBq8fw87Ud1lHVusYIojDwpdM7PP/fOWfb+zzvIjbReKJmH8r
s9RJvU/A5opG0/JdC/vzkpIc7fCDoVXyiAK06TN0+fmoHAbxEfl2QgqkcO7s6k0PY59el1Je1/HB
qb12o8Cyehmbdj10t5gc7Sa9MoayvrbG0VuleUHxI5PfPINoy7D3tZsokUfFnPPb8EZulEJ3nXKU
b80or9vc24o4Jf/Cxlz65x989tVYDrsD6SDroL7JOP48bZnd5E8kdlQuzPKKplEE079PbmCPKO5Q
ZEcCbLF7JuUt/40Llz4bU58vfbqDLLRaSQPFK12EeZqOU5YQ45JK7PLW0r0L29WzuYhrocphZkR+
4OinJpGw7usCn0TpUqnYx0h1K8Jno7Dbh96FCXhWe32eh7iUNA2dmjSKC3F6KSUcR8ycfcn7VV9Q
NL1AfYIlThJqaqSb1LMInC0eFBqPaMFxqyiA4EN01tEIILSfso8001Z5/cLyTEuEvoOhxOD/EvJt
zbH5VjYD+NC63wqK0QZGz0D02C7N7l0Qt7AIgnzWAkArEuZ09+excr7nn3/avN+iNcIKc1pzj8jw
SpsmJ5RkjDpujhZbMThul1r3Q1M+RLkElRh40aIrYMMOHcBBZe/NEUtjJN51b8wWhANMaz/hs/rz
vc1L+afvlluzDeYozTIwFM6ntk973TogeTVWCheFD3XrKN0Ay9P+6X6Ci8zHQmlTcdUgT32+SGuj
jZ+I74ChVnyzPNzOMqP5l0SkuA2XXB8/OU0nP8lhFoLNb1DGPSuqdpU51mpYcDUbP67EO+CAF5CS
fjQpNTQCbMs/mH6WbBX6c2nvH02sCexuNRJvLm1afzNPoH+kAYKIEZnh6bJj6kU/0vEu3doi4Kqf
u6sSwvOqFtNNWzdvmYZFYAqdnXDahz+/2p+P9fRBYPISGDNRozinPZjULISqSK1w1Xnl6UAWAzGs
Vl5iVasmsDcit68a21TXpae8GvRYUaSDhQ+NV18X/noqy2BleiG1P2JFFl7XfsnxqtWx5pB6qxf7
2E+MbT86O52c5mUzXPhsfla/P90/WxIKBxxI+Q0YVk62ZNbU1hwnYTDhhdiUsZnc9ZDU1FxNV47B
Ft9XYJLGRDkKuIRlYeNxQJBmFFMMjCHUlnFTPFMuAyWKna9uiW1LYB7I8p2D61Z1uoWgULfAULkj
VfGGJwG1XZJqlj9aZnOdsZyYIttqvbgyCPkVo6S2R9Y4bLJmFwuSkjRaP86AIEExoUOgi9cWDlVs
AkrvGG64iQD4ma3yPJOa9cD7oY/GoafoIDrkEIr6NE00j9syHaHYeVfg74mXakHypaZ34Qs8n11Z
mKmNzH0NmxLDqZ4trcy+bkwjd41CuLmmHR2iVOjQM5vyTRyThMxAJ45j1D3gRmH3rVJrZC7u9QZi
4/QSkQG3diLnKXDG6yhVC8xw8gZ2HmQlE766SdUxh6vapt6+br90aAKr2V42EDMbFqpFvlf8mALN
JcyuUjcXRvpp/5nNK8cVzrQa+2bn7BARpEFWJJaVuYNDoxlEJPa6aSHb7eBHNAIaUvya3H6SXmXu
00QgbA+1lYHpUBBzQY0yvDd60ismsgeBm6TqIQ81a2FpWFx7vbqwpp6t3/PNMglS1XAMIU83v7rX
qQrpOplrjo6x1FPjOp+yTZ8mO6PUj14AcP/Pj+f84Dxf0fq5+zUp0WknmzNAOBG6P5DGo/eS9MUV
KaMRQQv6Ku04btmtsqKyoy49y9hGNsIQxyv+i9+MrJdNP9wanGEnR3eT7PagEtyBkvs6rGpeiN8r
tyQCfM2sxGRODi9hDs/XAX61I3X+AmcO8e3Jrx7UGtsvnkg3KBkMbUxnY1SigyYZw+KFGJJd0dAk
m9tFlbD2DB24j132JS+87YUXoJ2uspwqOVsy/1Nbc7ijzwsg5n6jDdoxc/2M1pqiWm6gGTslRp3i
/RhtZSfz5j3DFEzq0NZIbozGu71wC2cL0XwLrIs0NNmfa/o8Kn85/5AJ2rJe9plbsM8wyu67NoRE
xfqES2ltdUjC5qG1h0OP7xu+ReevnDfPHF/ikVdVWpO1GPyxWznODydgu6RnhI4n5XRhpP7m05gL
OwbnF4Hc5vSVdQRiNFM8ZK7mAbxnHD4lARWewNSv51ek5PL6z4/lbH87d39/ueDJuAy7aSA3gwta
xR2qi62s9O2MgDbGyf1vrkS/2TRYiSmVf37+iRGVgxlwpdbVU8KIUoIzpPR/JBfOgOJ3Y40aMxPL
zByjfPL5Qpi6K6tS+NRM4l+6yjnIBEzJPQAhB0iz6iqKcosMX6wq236fSlJac3npHn4zH1M3nTXo
nATnF/n5HnwrnDJDKIQzeujPjCBw1ajCF65dj4w4+MAHpzND16vXSjV++/OD1n93cc4R7LegsOlU
sT5fvAMYEGcFBeOme/Z8mEuRg/WZRvytk+agddGW2MO3Vsh9jEdtSUbPSxHe2Bpqaamje5tNDjyV
xnlWiYfBZCS8Y93f9eQATb7y5DvWE4IuuIyCPAV/etECgpt8lI0yC55pU7b/kE7A4kYlflai2xDW
zsrRTR4IisQODxO9MtqxgCNEVT04hTJe+Px+O3YA381sWE0Y6un3N9kF49SzUrcTTJlpfDUk2C5k
7/M3ndlstdpb9obz1AJEhRg0vdio4McE5/2f3+F5NY7fTAuCIgaTAKemk7mbPWFkVUA1iZuW4TqA
1wH3da6dxBZJ56pte6u6rHNXycg+LTi5tN33KA6jY0US5JJKg7iwgJ2dk7gh6jd49FlSWDdO9qJB
a5pFLkLSgLRUn0PM3uOSvdOff/b5jt1m7iMnY+6uOeIM6lapOPAUGaRuqcRgWNWaORnDkRl7BPIZ
XyvbIgAXwx3doUVKOOxi9Gzk+9M3EzQ5GLPpZRQaEqe8m5a95qPiVNKE3ru37Tg/O3P+neUQtmxS
7S/TC7uw36wwhpg7cMxxnPTUkxmOTG6jIiuGeBcF9lNBvMGyiOOd1McvY7JzxmGpaN1VJCLrwub2
DCbLF0I5XjBeOMIaZygLsj1HsgNkwu6Cc39ORGVhZQ2OWP2jDL1btbFeUmyZ0/2UxZccWWJ+8yen
FKiOUPM0Nlj0806GqmdaQejTInM5OF8PmbJRhHaTe2AhqDxggPg2dC9I7ogmsfGQBw80RgiMdKBJ
D06gb6VeessJX4nT3RFDdHHv95vZ8NPtnaxwXqCjRCUu2m3Me1lNVz+HrZIAxyv7u0Jz1iP6Zu2K
TIJLb0X/zYPRVFah2co3N4Y/z8MVUQsci6yE9a550MkJ8oyGNO3cDPawyunOLBUyfDZmlwLWSsRG
+OqmmvqdElWXtp9nQisV7iOcIgowFPjVM+pBH5KkEPdF4tZQx3tP25hBh9Ri6N67sXaWA2HF/TAs
YVE4C6UX0FfMZqMR1ksGwG3W3mTDu11aX0WbYr6+JxH1EQbHN2YfzpvkaYDcDUmLgTmIghyX0Nov
LX9pS18nxKZ+V4zyYRAYVQ0nuFMpyi7Ien7qux8Xpo/z7RO/kjIToxE8qZiFa7/u8aax7SxpYV4k
bZEgIdApCyXg00uqxyHWbr3KQq0CiaWLk1d1Mt94C/qiFvZeT9nlZZr1ZGmKsij1yU3Y/IFzKxeD
6jOhVnzMNA+zdcwfNq6bWivAdK5LBTF/bvcvf/4hv5n++ZSYcHlR/B8qVJ9/iOTqSZtLXJgRsmry
5/GYO9yCH2uPA2bHoij2XtfdtCJb5w0dcdJqpmF4JGucFVwjv+7PN4Ts72ww03lG6sW2iskZJNfn
O7JNL3H6DlW/0Rw5YAGPColfNKpVnSnpqhAEqJbkb3V8R3vkNllQURmp9EXSmybRvFACzTzbJD4u
Bi9vSeGOnoVNIgZ5r70bcjjbkOpXrgLbM2DA2fcCkPJSlWay9UI1eEz9q4ignYaG/2GMiI41zL0k
GbEvQvVWCdEiO+0u9WxYPF5/nVrWa9I45goD92MQkbXW2urbTBghfNu6i6rWh44w1EujszwaXs5X
MjOgZYaKQdFE9W4MnZoyoQPjumjqcgEc2t51xtowtLlypkRL9GP1egQ+w0Eh5vDJYT9Vr7mblWe8
TPp1oDkZub7OR+73P0Tuf+s9QPI90oN9Pg3OZjLtdyYluqfpvWgs4Tr+0G1yzJIrDBzlEutduUJp
RZAjQB2kab3beFjW2GtEM6xvZJ/WNF/qLr1Ner/YlEHbwQ4xoewN9gfzsb1omsrb9TaRFH4VmneW
05h3wM3JDtqwMLglWfbvskcteNWqLTCQINuHJJotm97bTYg0rgd96NeNiq+ivxrs7tXoSD1FHExo
Rtp4rodrXUTBLWSemDry4LsZrfdFCol6srrvnqc8d4kuSbVjHZ7keCS6FfpMKBckL6NGVO5r8Opr
Q5tA7Nj9vYVbjoQRoCFaVV2nrU18T6Rf9Zj5ilKA2sKywfeKME1qBxz+A+aFWDDKJuAgYqRlZ1k/
UrUlSMkivWe0kag3XrWLgklfOGGPrLoqH6WilksYQt5y7F77MSUNnILfOjZpvqbdVUhe5zoLSVsQ
HQkgoiDMp3YnJ0e9ZZZIN3PLX8vt6FEx1o3sIfRDOmr16K9xJb0i6mIDVr7VUR4T8mZFu0i9Cop9
mr/Xc2ZwBepeLe3qaJmgQRgQ5AdtS6aQSBEo9zvTXjm+JjcKgt1ttGG177agnggOtWknVTbIZJLS
SSEp16lq3bQqPZC2V1joDcZd92VKqEyqIayC8MqIJcJzKsFrpVXc3kTIwei9HnxFWVta4Cphsy00
41tD6J89TQ+ejY+obL7LHLMK3M5nPxAfIhDaQoT+CMmKqomGyjTMnOqL1Qmx7zMon3zo6cofAnPL
s1x1Gkn2Q2u4cWylj3SPBowITJV6PLyMugWvgfbqMjJS6j4OPqwm08DaNXB/pBGybZ0TSofU2jeT
BikjsdfDF7R9/Qb7stuiRmIsyjfb6mNYscORkHbCu/oh3Ohdt8oCVtfci96I+/Q3BQefo0/LgZfW
+dBuLCmCXRtCh+qtxFvHRcrOMUvekmZaqTMEN3NKsB5B5Kyk5vu7qISglUvf2ocOjqd2ulXSfjWZ
HqCU0rZdWJjW0otIiNeb4p3AsX7jUX9cd0VFPkxzjyfXPNShIojXglsV4hRdhab35gUtjcE4DG/6
ODjQ/wYQtiC/Uq4JRSQL3Buq/aQbL0MDmkbVyCBAWBwGLRNAJart4BhwrVREsLXImuueutJCkRih
bEu7GfKEcq2a3tfJU5DgnkuSgHTNzjSuO4qRmyYeF6llkxufx906H5ldq1T312lWd8sWNcWuNBzG
SNw/BPBN1wpKoYUv203ReM0qrkPDBRY0XfetsGasi7NuU81CrAzpVVWe+jAG++/bkHwnDQGvrSLJ
btfUHzAVhFa7LMgfQHppXXXVd8VOVvBNc6eQC18D5eXNsZ2wdV4E5fSFX/tXGYEr2Jz5c0PZrYvy
q1dsktbwUJBOUL/bdSx9ync1mNCmoF45zWHBPiz8dfRhe2QY6J3Vr+u49Dbk2twbBbY2VhCbYywq
Eql8cdhuwhP6UUFTpfk9mG4QOjlhuY3+2heoWNhRtdehNKAMoFL/H8rOZDdupGvTt9LoPQHOQTbQ
m2Qmc9Is2Za1IeSSi/MUZHC6+v+hv158ShkSelFAVcEwmSQj4pz3vMMWF6Dm3HmNu1OG1f7IY+OW
CO7yra71e3xANmmjyE9ztLBq2dSsoQ9b3Rj3OVQz0upt1jWLUxL+ivF2R5cCBJ/Z9fhSoMgS+BFr
OVmEciFiN8NKaHCNelMPkD8zIUDyifUhRvrsW1X34hUL7OcuJHumftAkVb3dpk+T1bXXjKhl6IP5
kQDBZtVJe9g7RUt4SwvQaUd2TPZvu3OzJTpOhZZ9XxRJCLSU17rCq9oTgxNUaY2Cvca5d7bNbFdO
7FOGFT11Y3l2+qHaF96M7bI2wPgtyHg3Z7H9vOL4ODP0TFQBLhoan/Qj1LDvCw7fk5nVxlOxdyYk
9LaqiCkyrfZ21op4M1njQqC0e2PSZm0t0RPiZhUsX6xsazm1G19oW8cfCQSVjUQ6Zrhf3d/HhphB
HraJzGZWjOcSZUHv6HhtA7qSgpBvyuJkDnTmuegeNM7LxZgQ1CgQCn8cnzVnenbNhUzp6LfqsIFG
MPdlhfahQIMxg6XpSqyE/3k54KhaF5aBcrJ9pbmvoh+1a0fP1LaKtOEQt82xYRGFS125O7c27ga7
+5GI8kBcD+nV2RqA4WNwnNUZPkfT9y4qp4PpZTrBzagP9U4PYq/PQ72nYLYdjL56gDMvF/G1raJq
zVffi4pla5fOPpvsX06Jm5w/Mx8z/HHbj+UjBlin0STf1xmZ+PmVV4XAX5hnkuNrFHWz6Wo5n/rE
f8uQAX5f8varJugvVTUkWw4dpg/rRF933n9SZjqgUTLqbI8BH6yLURDNVje/pYXVVGXh9EeIYEcy
HsVoYhxnuyXpPi62VgXDM3VZhwld0xeQx5/UjvftM7A0RCBuCqsRWvj3N0VnPIpuJi9F8zDZLqJ+
V+KceUp1Is0G5O57LQLj8dPoREKUtxuHhOi6BN1xGs1w+BOI/LNFX1dG/06pRhK52+x7zFqY1Tls
zZ3zklVCPySjCp2idwPDTqw9L8R/cvseYcA0HD01dzeDy35qS/VdoD11HdLfSBHGi9Lx76RBbi+z
4t9kcKLD8adi003Ld+UO5pUcSDMiWS17FF3zb+/cEFE0vcwOQui6be8IgfE3Snjw6k21niPjPtO1
Av0prBEmqXumntmD2fMfbdLsDZP29PON5AM8AesawH+lWZNrxPp4/3wFpdqsp2kUEnWJSpIt1Tak
f91JaBAp/fdG1c2jXsJ2/fy6HxlBXNiGtUtNz1QOw5r3F9Zyn3wrrLIQ2ixpiPvea9T03r5Sc7Mp
0Z6sHzwxfpkcbqwlfmz8trmF7UMj55MUMLWHjmHm3lfaoxYt8UEk+RaVe7MXTHI29kz2cK7IoZit
6FGruvxm6UV8Ncw7J2v+MbTZChclCf9yhy1AY7/RC/W8OEwVCifGm32ktMendJ+ZmAV+/ss/dOH8
8BWyhR9kw6u4RPonFSmL0Z4fFmV/1Cv5nOrWTI58jz9V9ht7WfUF0vJhK/5joOQi44GOZKEke/+k
e7/FWkXZXpgkOoV/n1bb1JNf9OTr63q3TtnnsVXhHATSwb324iKxNNJ0XGfijKofTVpSrAeQhOdq
+/nT+8uPAban7fchRTMEuoDTqC7a3OgLL4wmcrDgjVSboVFf/JgP5rccqcBACABXByAQ3YtVEQmF
zKEklLMwyEmFRruplkHczDl1wigYgfk5YIfQ42zrdLFx9vMHHdHdddX6uP7heSM5jWAqobwqLYNp
TuoTXRCX/+APNe3h0Mvv/uQT75pS9qSgGAe9Tw76ZPunkhjp2DFCW5/rW4nb/VcL74+75vtXxXgP
f0+TNwZgfbmlZn3VRo1u2njIonvN2uTRbaZkixZI3cj8p1+SVckU4OfcDSdN85LbrCHkrpgPsxju
y8HEDAv6aVgKec2SLfDXZM9VE0QQUuXLjeGRxtuldJC1wMKn0l/TSVpBird/U9mHidg8AlXpc9rC
IzdvYs80Gt16kH7kbIeheJy62d1kRIrCGmDBuiJ/yDInD4HdUWmN6P4jsot33oJjgSjoKXSvKI7M
SLADjfL4iAgC/6Fq+D2oxjml2VxtyUvGGjH2658DPJAtDQyR5ea47HPrOjfETCCjb26VzL73Nel9
5uK8KTwvSr2Iw8kgO5W0rKO045p8EUvuWyTek0sYRmLPpzRlGyo0+7l1Ghw0/Ycxs+obU+Y3sYsR
ECpEtXMEeR6C8ERAiGbXLug0y5rsrmYwUFd33T8uxkh1Uz2NrXHWfPheTjzxxSzUyamU4rFM8TpO
JGp5XdMeTDVcCdwyIa71e3IFndD221+e1yZ7Q831vlr6GbPAZLgTbfoyld3zsuTivKRlQhZiRwxx
RWylvVREa0wF9kytQATJubqximzZzCYpvbAjX4ZJf4u1UTt7CcR1cjIwsrB/ZFLK68yunpWD8Jrm
XzvYmdzikBFfq1wuYUym8yFNhR+waxPhZ68Uqk7tRZvEN7pIfrZy0UnFxC18ijrijuWS7bIRM5wa
axrV48JjEuaWO10HdSZ6KnNZbQkWoRMqXe1IEqJ3O7bVjerzs51UEWcrGWvCJc+ZXMjeq5ydWXtl
WGdG/CrFOfG8jYEu5d5tyl9uyZavNdNw7ZgotHNlUVYMtjyabqcFdHoRJaJWBktcGziHDPU3OCJ3
pJNGdLKu3MCh0bdpTa4SkAIAam/uhKitu6mK4oB5avc0Lvmrxfdv+TM6RSoEfup+ZLR/smsNs2GV
flNpjmGHI3boMYYDt44FKh3xXkR2hrkv56DwozqI4uau1bHqMZj2DCK+FU1NOTghrRtFtJwINPP4
2B9lTRK653khPIH6pnRXYuMPCo3kx1AW8jSM9dF3pBaUlagOi+jKHQjebeOO5Y9Yers6NpHEVgQD
a6WW3FsKKavh/zD0JjtEdgNEYuPG6SV+cR6qcKgc87tPE+Spc5uP0/chjXcEE1tbX2J+KdsM0Mzo
wsUlzSQf56CX5hxoS0VDZP00pGngW+1Yh7GQGUk02QIpSHg4+sYvsLL0k9KTcCJ0AkwFgeqoezWE
KQGom2Gbp2lFHQ7+HG9V28T7rKNYBsVxA1aBtS/H9DqJXVaBqAZ+kW7u3Clqtn3D35QtWfnU5MvN
4Mn5oC0R0YuQj8cuKq4awOSNVZrOYWywd81i9IWoxBbKEQPYnrF/YKsRN3s4u2sLa+yyfDl1eoVE
09fSK5CCqUznO5xWeQTwV3Z4FRxbwyqu/Hr0oU5Z7jZrmOszWbdBMfTf7uRru6Fe4Hj47EZySe1D
X8xP0ajuMXzGGAc8auN7Uehbq79AgZiS6V93gApjbc1W/1Y2XnJAP47/AQOGeu6frS4yjrbjzgGr
CTsRHBBiE9cZp/CHO9VeZ+b9kg71T3qkTV7KItBzOwnZc+ZDZbBluE4qbuexym+soSZ9Pm5QClcC
AKYJ6qwgVBto86rGg7NJkuwoKzbkCCKlUc4np/VutT4jk75vrRvdbq9a++hX4OHRnBe7XjA5mPGw
t2ur+jmZoat3L9ag5zu86vi43L58FMm/U9HOmw4TuxM1AFKPPteDaapfPX08mBLvxcYTkPErvuo4
+4of734szfAghc+MazS0BOq095XS1M6+MXuJGzqT1QTzPGPT7jYvfuYSjCjTp0Kly8nwcEBPIjDX
qkOarZna/EBVtJvHFtS3UGZQkQa/pxnpU/uka/gzg0pt3OEJf5o4EA4ouJNhz0w1Ph8YqZM5OW15
/P7ZmiaelMHOP02WhTWFvjPAfs5LawybwRh7DFSA2gvlzQQuEOemjYTx+LnX44NBbrxNNFaX2Ge9
Nm+YQ0MzzyvSQ9vp6LbkRhtkJrmLxnc/Oimev0AyyosF8Gn6TY7OSw/IubNU3x2kRYaTXIgtqgwc
tVN3wre4k1fgHDFV+lOLNh/fe7GOh3p1HsfoK+Otv9Cz0NgxyF8Z9FQbaD/fDatyJ29QqnFsjyqD
g+Qp/1CY6iEa3eXoMx87kJ3xb5N4d/1i4/2acHjJedL20tcfogYx0ud1519GhKxMZCmWizkKZEnz
/f1YHZ41UmHAnblp/ZD7Q70GGZQQ9AocPdcisCssnaQo+2DPTX+D1Q3zD9ndI23WD+Mg0JunzcyM
D0fnRg72k7DTfFdmV20b6Ru7w5xt0TTcRXE1OlR+5j2C/wN/+upMDgNRYPjyPUWiS+/LmkXhzPLK
XMHyKc9/+aNsr2SS2qGFndgXJfdHVSAcf0ZbVPWws7FjvejBPTfKmBuSLV2a9a/W0ca1wCApwW/Z
zxotyLveZMRkUDiV3dm1k+b7EC/3AOvONYGpV8B9wHke+2TOvppnOvMt08brODYeEj2p7obIuC+k
lz19/s7+gEzvKl0wd6ST6I4ZF1LqXs4J7dwpO0OhympB2SsnuYdpDzbOWNCzCuTtA7VkMz1nUpw6
n/l76X1jjvLt89v40Bqtd2HxCcN0wr30UsLW546pibHM9xFDX6Pzs03n50dv8b64zp+u5PLnIvBh
hs0Qm/jmi/muvcRQjjswLi55E7Mh71FpPnu18Q2vfbrbwguEoUFhBdFsvBqnL+yadlCsCemaxm2O
ub3LfE7QbzP2cZj0thMBsoLaanjSVmMJw2GereCI2wyE64zEWcPX7uw63SnQ0I0yINY4Rv3Q/oF1
0U5YPGFOrYz07eHQGkm6YY+9+/9/vgKXFMgdiBTIPHq/MksiABfeYAbDgl3VmPxvjNdP8zpQ//xC
fyHKooNg/bMDrKq0S/Ezm0zvZ3ip7eNm7h/rCVFavYMFduvER6EUjuVWHVoLJP60XUP94lp+AR58
JNGAGHAi6iuGgADzov3VMKFPDRNlnF/LV2dpr5gu/mrQuzZLRJkJvcDLfCguMMq/+O0fzka+Ykbc
bMbQVF144hdPuSV7xVtynMFHm8kRU/+WwIsA3yZ/h/UDuEp+JZn/7KpI3xsW0C4R9FpWPvpj9JJ0
/quhwWGN03jvivgrudWHSCI4G8DNLgQOCJuoaS5oLDmWb52twxnsdPlYJDD/o1yihBVPhpfe1+a8
X0VBy4yhOI61EJyGbdaRZz6Rkzh7UF6pT774LD8gFdzS/5P3gSKgfXv/wBg0qkRvhnTf9+OrwtC8
ZP/5/KX85Z28u8TFO2naaomSlmD0zN97woBW1L3FzkocRSj3ldnsuowudpd3F1t/738zhEU8p6JS
6wiruQdFvwPQpz52EO1pvz//XX+7lMBNDZsGXD5J0Xt/qYlxYuI0ZEq07nKNPvJEMfAdFyEob+3j
55f683dd/qxVfeSi0oNQcumxhGlhih3l+rOmeBc7GZSr9N/O6ewwruv8LmYmB77Q7gr2tS3FdldZ
wxXnft+RCcgBfxjKKbtqev/fwfolBlCLhIkIxG0+qjanlYXGselv+lag37Kh7anmJ8dStdFsvlQ9
uvFWExkr0UN3xAgntdtrMsJv7LlgbEKM78ZefVL6ZcISGRCKPRvogqSinZ8YDVY/SRogaBx2XzyW
dcFcPBY2VLA8gCpmv5eHliwkipqe6b1f6rvMxJqGHmjN9tU4JDHDZmfrNAz6S8u/JSMhCvQuxW3f
JRxnglxkaupVDcwoamLKIfU+WOXE3lyuU16Z7kkqgUhVmkxZO3jbUxyS7xlmhiDzSk8Y0HukmFj6
cyb610xmj9PUxpAL4EtZJoK49TSf6+KxE/S0EKXFwE6UjcUQRogFPn8Sf9v0HQh8xh95AuXPxTpe
HS+SOi75GBUz2rofqO0a+bOyC7lNZJNs1aABJNv1bTZb/CC7H+DpDF/KQj76l+BswHgGINGlCGPs
935VtLUD+QYIZ4++fzdYMH7NMiPgFYetXmQvzhLzxURJssOk4desZ+N54XX4cjKuW77iYTach2S8
Ky0c/XDXPIB7rU2p/4Rr7HiG/Yk/gx2PB78We93t21tDh8/LH1jlyfO8IxUoD7S1vcjgVPXOleh6
tS/bmynDCqQnq7WB3w6TCYp03fbgf3KiUVprw06G8WT1x17DYGsxQdZs/0q5Y7efEdLLZwdEPKw8
foCZG/MWMN7dNtp4tnIPH31RxmdwLXWEvjUBA9Loz5obxm2U7Kj7nysF7bjp0kDEuU2GZrQyJyo/
wFOTfGWYwfzioMcHYQvm8JKXy6/YKk/W0JTBmLXRRnSxF8Cr/WVjYLztDeLW01FOYTS+Gjb2pfao
t5u5hDS7KEzZZSleOssmjm0ES3xRBn7/1H7pbmrTK9jGQyj74lik6jGeaOHrbKyw8cQmt5akSi9Y
QWVrZy+FHTBsuE+mf8gSBkGtZj109CWlPlO7SKo304/vvTK5F/H03Ofit/sTXt/PfBm35SywrBnF
GYFabxREHJs2SSwFQSgV2Saw1JpQFu5PO8W4o4SJDoWGsS8hZMY2mtwurHMwIvzcOf1KrKcaopXI
n9k3rUb1OJdxEOM/BjKBDqiG6iQHtqv4n97VYT2ePHsi0KzycTusBXlJ6LgqVf/yZ+vHnylvak9v
6eKArSBaknp2ZM3UuDbiXjrGb1raHcfOe8DaBplLf5iIvWN/097QzKV7aZX+7nc+EZva8Tw3xlrP
5pk8zThSbPq8e0wJPdsaeX+NfHrZFPUI4GhnP+C7h8iD8XejSghrSGMbt8JI0poKlLHzwAdKpZI4
kqgliHkba52FI3SLwKoR/ea7xovEsZ/t/UI9FfBdmRAa4Dx0GrKXonhuiwixvCNu2pxQKs0zu81o
j6RCFPr3nvQTL+kwSMvaZeu4/G+I6CfExRZ6XkgsZetfOzNxDC7awsLUz8LGexUvMoWq2IM4M+GP
BZ658+nM+d7FdbvAVewhsjde9jj37WMu+9ccNsBxcssHx9amk2qFDLNGu5qKeyw4MJslPFdA0N+M
nps9jHV9lrPdnbsOj8AFVsxOmXlzrXyorFO/rIP/2tpPNmnnXanb+5bQZqw4bsqutHZT7c841Aom
+FGOMd/ybLjpLzyKNdXdU4X/anOoPrGnAsgG0zbiZeJgcxiz7o0nnu4kMBUGu1LsjVp9Y+oGLR2T
nM0ySJxvHXJ+XHYtYPTmW8O3xWgclyPdGdwDiPOrVKSAOxrCAig0/sawnLByIiMoCf+1dXFspgcR
GU3gG0+aUyEmhMlmpVlOSFgVJEYEj8RaJYex+UijhAm2NQKUaFIAwIEt4ToG1rZvk5qVEbVvpqvf
67Cvr1N3ucJu2joM/mawmv7alemuzqsh7KU3bJQm1db1NWdjYsbyn86mErB3gWxwUmT4EQ8czwuk
HFPRRU0eHkmN9xOWIkJIHaCib7RN5hrcmjDyACXWjTe4Z71ITewToQVBIwZBrLUAEL4+DLETmPmb
0xLC4/WnvnsuPP9ErTpge2ia6PrBHjSM5vwoDyKnpX6o0YAbC9azGfxGw1pcWDrDXdo+avGwHBwQ
S6fMsetOpbmzxzp7rrq63RKRXPr6izFUmDeze2yRAJKAlb3luKzg713sCgbZgLe7Hq8Xnul9nM2A
vThtE6G3HEz/p7DIAvMIjWgr6p+o60GYcO4wZ8DrIlO3E4Y8ljU+twygkIzxKvSqPhjpCLMNAAsz
QXUyMGNUJXHqvrxjaOttU4XDnFO3UClnsZ8mgpbKHBKGN2APC4E+NUinmAkjJOlerLw0S8+/N0az
zftop2ZZQrDOj9aou5thRGNkqqojlMxRQJpPGbFovj/CKpiIJE80krvVCtPoINi9OmZMkXGEPhrg
tGP05qfWdVX3v3EY72HDgR/Yk3/nVUkg1Mrzdgl6y6Xv7TO820snb3ej3cMQwp0SgilOBVjc6QrX
sBqbhME+R4wuAp99YCOy4jj3GtrOaaEK9E6E0zUBYmQaQOjKowz6ProZzA5SdQGvuM0wQIeeBq4L
2ceprEcf0fMqw/NYkQRRDjb6IwpozG7j+dSWdXaTGGIIioFcCNzJHV+DJLyoeyupjXApoa40pflD
xernYkDoLGdO+qXhgErVEg5tfbPknb7lsZEt2d9h83zozEgF65bERJNwseiN2ftLHMf3LoO4U1f8
UonzUkMM2tqac9OV5lWb6dy/l45kZniBt9y0M/HYbdaEneLgT8WE0bgrvlkmOfGqstVZ+gKBcOFt
ld48yrxfAo9wkjriIOBjrjZxzapytPZV4ffj6uredc2rqSLVSjfSU965+haO7IKUNL7H+mSrEsiB
eqzB4qI7w0LYdIPJI6w77ZnM4SEab0HZ/Ttds3/Uo8BELU/CpmthcGmCEZZxu4i82hXuzMeXtVeu
YuSTujnOMKjDyS0D3u305jmqofSK0r+bCQyaod1vKqeGhQnvP9butJF6YG5TJNIpxUfj2t86D4kU
cTNiqy3QEO1TlCXqICwM4fP+blyYB5aukADtiPBFT/Uwg9+A2jCKXY4QsanFIel4WRxBgU47+KUV
wu0kvXZS/YVYMTdINKIl3Aj35A7ZUGzFh5F4uM2UDc22XgByIsZqQWsxLYjq66F0s7Dm+N8wI1w2
tdmvGXfMsN2EuTcbiRH2VWLukcPLtNzoubi2Ia8Hua7qYM7H33bSJYEv9X+zmlIOo6JtMps2Z9ny
1pWE6Vl8dyxDyOV6fCW0GyWKR+KE+o3wmDvoMCKxgi8CZePInI/EwBpV3G513bzFpMfZahSBgWGN
d7pbd4wtWM9RhUzFpOjV2F3JCHLOEXRttkKohHh7DNflgvUs/kg3VD31Nq0awk0txRk45ruhXHqk
+pCZYiAvlWiwHJsmdJxlCL1ZJVvLexYJzpsa3Kh9jb96WZJj6Ml0DhhqUg44C2O+wkb1Zyv2G9o7
5P0nrdXDDupzCEK4TzD52QxO/dNrVpa3N1L7xuyr7oh/Jolx0r2z4WLGiuE2MX8xXFm7DEy7scOi
SfHv7aIDVhnpY2Z1D8YiNLj/+RuDGypPD7PxxUwAVyKy+PTCjs+9g+/+pLZWYmp44bp2SK5qtOl6
pgrYNgDdZ82mJ6KqCJcWVwKfOhs+pU3kg6cNe8Rm1HZ8QzjQmvMhLqrxXBh0WLlpBDkhh+nUVQcG
IsYXDZe5ohbvW0/bBGmAr+ICcGFn9r7P4W+sakruKDTz7C0yMKzN1rZB2X6gevR8oLbbGabSjody
pDU3seRvMUFG0rAt1+OkyduAGWFGY2wOhxkeAugPOaIq7R6SCrizeIEr0xNy4H3l//aXJo2OGV0K
ACwK0w9wQirdPCkADUKK+Ne+rV9WLkxt+/mmQX19BLF5nsZ/qtwVWysbiGGkMMFqUoLo+8W0ddN+
5xUYkGB8cs4T/yve6AdQCnwM+0ZmwQzJwfMukJWIyIERcjoWUK11O0ow3ckiT+Lzltn6gFL6q06R
0wkaIQjOJeNopSor0ST0+U4yb9KVQtaz8BjPNE/I8V9jA2q8qXwodaX0T9qsBZigED1cz9nBL1sF
A7u3btHRVMGEO8kO+9AXbxidg59hsdtXY4MeRuH9XBTVvfAkfnf+dCRRQ2wpZxJ2hIJ0Vqj4sAlG
eCGjYbHxeUX/6A/+FV4n6XdnXGkeBXMyKvI40l9Nv1A3Iqm/kOd+JNjhqIB0XqdhYARxiWUtojCr
3OuAARs/2eR5atOLEZO+WtNnWkMUZPzcGcNXkqS/XBa2K/58DK1MJLsXo8xuasTgVXOyX4o63diN
cvCxcL09QV+kyQxwM9o6vrVS4X7x8j8uX+wXbdxc0bGvzD7zAoqdBLknfQQVhf0E/801Z6Pqi+nK
GmZGQnZ2ntdgXiJjKPm9f6Iu+067oILYKgiMV5UZSC9lxBvNp4RxN9P9Zdj5HQ7Li3VfWmgFiFVy
jhJTDxbwl/j6B9yLu9Zth80HV27PuPQ2NL0WEpOOUMiC6LvR2vgM71Q7eLCBsfhGF9f4nEjDnOzm
3D3ZVkwlydE7NE+uQfsh9HHAwDwnDi/z3IPFhot86LddRdGxa/Xh1JXzplAkwoxmfo9siBbGJPfS
ir4x2dSp1VkwkzGdKpI7eltLHtp+pGVPtMBG+Au7IdvlVfuiTRU20LZ87dyIqy+R2Cal9qrgYVy1
BJJusCgl7dtdBF5qEme0CdqqbhjFAU38cHAbeHO0beo4ZM89gcqEaJKCkw7Yi8dDcmWZtXYN5eB2
UHRgcH3OsfC0/eL406Yrx3EzmiarjMNwQzn1T0oDHtSleEsb5wYS73BolKFvGtMtd4tOkFbEn25V
+487tgw48+G5hgWzh3mKt7f5o1x8NJ5iHk6LAId1mWIbqdYesuImT58yHdsThv2083Lafr5TfZAG
4xK62okJ3UH2x79enDVwnDtagqoNk1j8QxdFJp2guIOxth2IkA3MlBg6M9d2aqANHelTPr+By51y
vT7nBYYWSE/J9r6Y53SAJ/6Sxm3oZSVRQOTtQeN3X0vNutdcmA6DEaNsi59cmMefX3n9Zf99ynJl
/K9WyFuQeIx7wPtTFtOF1hRS1iETBOKwO/0IASkA0aqPn19ojfD8cCX2PyzmDGIRoP+9vxIsI4n6
oK3DsmxvWzl/M+vsZ+1w+OmpC2fK6oO2aRW2zK62idP7fmLVREvNRu/faIa+bWcY+AX98LnqnDtm
gAQwG/UcfH6f5l+eCEseASfuYGg5L712G06tHqZQFbqiuzORxtiSOEE/kwePjD2wUV1eMZfYGFq6
6+IElWNRWFundAus9Yefk+bNR9QXOx3FHT/ll0Ma33Ze8pGDHLKvZd7LGO1il8XTEXY1NtC7z3/B
hydNWIXOP6DVa7Sc5118zbIqmrj3Z5SSsjN2vVu8xRXKJFG7pwnX4i0z2pkSviRXGKLDnZclN8pf
9b7J3nRey5yTIi5b94C5tXkrcPmCcd3sx2n48pu4nFytd7rqkH0KdXxALqeJiHdb3c6AVQpDPzmd
U2/02bFDA/ZKsJaz+Xg35RL2nPrR0sAbReruganxdMaGZXXR0lFlEReA2mlyo/+Eqfwz/Z/4d333
n0XwvyqFHDCt+u7//u/LIuk/NydMtOk6NOPLRclZCXowpQMTILijBZXOtp2GH1+8rMuT5s+L0jE4
RXIuCJi9eFmeEZO0NGBpWVdmT9Slepsj9BNJGd11efK7d7R9M6e3sabC0UYK27TTwxe3sO4u/70H
rLeAAZ5lrw6vH92KjZR2hz1RhUzHzHtfxV7oe0AHTQQvy+4K7LvFXdp3cVCtsTgTAdFfLLoPFI31
FkDXUAJgx7KSrd9vDlnpxo0cFxWK2bq35w59dr2Swsb4LDu7oKnR6VSsJd2SAoHJsBycvVP+ENac
f7F6PtBc/twKjt4QvmFqYDv//lb0Ebmw2UgVVulorKaQyOzymqTwSC/3U6/9Mn2m+x3aXtKmzU2S
WvIKIu2Bfvw+s/EhMZr6N4XmvkrQddYFfTNU/41CFbeXbbsD4x5CjGC/9LdYt+rL14gpsU+fq4Ox
XvI+sgjuYetkfEnoKY/JUvHYRnztEh2O2lJft4bfk0o8IWJMzlkwKscim+VLrc5flg1vkuLJweQf
pekF26b3pQaWbvch1g7YXadAbFr4+Rf790v84SDxnOBivX9FSsD5rnTEwFkx/Mrxpuo7+4t4ycvC
ma+AT9HzKfLw7HAunVxI/2gdo/Nk6NjltZdm3caczKsqKo9y6naDO1xh0/TFWbze9sULpIMhT4gm
gd3g8izOhYg5eqgCVA6sU9dvGfwEKyXTUrTlFyvuL4+Qs4HxIU02XqOXwrxGavmEG0cXZlP1r9Yu
30ZRZl/0AB9/Dw44Fh/BWtG4H2yNnVFL0tIvWpK9soC2NwtL4KKNwv9lq6vZ/8Ik/OMr43KcJljD
ug6kwYuvIjGKDtq2hvo19167yTmn0g9A8napjSgUSGDNFkFa9/m3aH6wdqGYcZhoCgopJI6Of9Fj
tXrml0tXNiHyeSCJKJuvxsputxNyT8MtBhJOSFGOoyIcBbD/4HsEw+XLIatodabSTQ6A2vp+yeNr
UWIMUZvDshmUcLGkGx+iekkZw5HeKzHGEl0ByTmNCd6MuvIA9EkImak9GXhwYNEv4OdW/laPev1W
+sVyHGL5lg1S3ioRBbJ3lm0Z+fVNBv/G1wBvyMPDoUnFQYk84L6ODUaT2jctj9z7ZaptEM/oYQJk
2eqTNm5rt+FeYgbxinRhSzWPtEBzqIyeFr+qzpPKvKOmg69j4rW1Yy26j0SiTv1cPUG2eSpic0dy
ukW8tQXBXUbJlUqGs1/a+rVXp8a1r7BXXZLJ/bU42pvVm2RI+BSGkVfsZRIj544EiG2rWeHQc53U
SJ7HGpL4PHq3eUnwY+TL5hB3HnREPYlDY16mIO4gTscjTjLcHwRKnTFOD5hqFlq7LZZkBbgcWMtO
u697GqrOcTed6T1AuR9Pma+tVphA/QNVYL1YhCQBlUG1vwHOJNHwdbDtrUvNmpe4CQnJu3ETToey
Y/xuRSNTD+jyjZYwwRgJ0iNgDh6U9kfACCUd8v5UE+m6QOEntYsHnCICDSjdUgj0bX+qyH5VGJDv
Zda6EB+S75OdVteL5YOb50NykGaYV6Lm4WEUYXr9Pb1MKG1OmaiGVqzlKI8cQua3lctzm8dhebRo
art1XK9BSTz0un/U4yI/zEYfjIZX3RhMgG+VRj5m7prP+Kvy2Ly2Q+Q5gBSiVZzVHsu9IjC+G+m0
TSYV34Ji/A9hZ9Ybt9Ft0V9EgCzOr91s9qhZlmS/EHZscx6KU7H46+/q3JfPUiAjgIM4iehmk1Wn
ztl7bZor9OEAJ9TtbRUkt2WKUmRwK/uC4aE2mz29h2XXFyKC/80BeQxaDKT88Lnp7nHEjYc0dBhr
cya/SRkaHuwAueDgPq/raDzaK2LbPixfi8q0tkgLRGS5zUML9y/uAudnM9vpvVnFUufedmSCee+z
73qKIQZT4WXXqKTfLck4ghMmJY23GdTzKOQR38N03++qb2WYXgonq49rXlhMga7u3XQsjpPoaRsi
G1OrOJM//+vzJeRa4v257jOJZ+0Aucju/aHZ0GR4X4G/dDFDiGS3Tq61MeX8I5h4Mj+/0n8skQxe
OGsijvtXHfrnxsn71LclBNs4reRvoGHG1tYJTeimU5uvJlPZyfhL3+uDnZjVkYLkugeAtbQg4/x5
ydJPZlm4rI72WFUMohStjOt7MnToCq5NakgDEL2nrcOQeRcaOE+7DBmCpgM/B+axEcPPz2/Cx20J
jQDmZtx9roBNcK2j/kfBBkwolCkBIbEVQLIJdfKjG24n5qq9bv8i/vuPS7mcV6/bEWexD0pRldQN
RF8fl1ybvPkaHcVsHxxGMLzjb59/KmIf+HP/+RhxWGUbRehMG+NDInbne93AHpDHA7k7pPN2XwoI
dDvfrdOrICHdjlZPzLDfHUxPRZk7mgSKKcxODAH6xPvhkGUX08UqceNX9q7pvrWLZx1wizLeUhof
3iz7c+iU31xVjSem2yqqxooxgHl1jOUBEUUhackeUcFJUXNkylNmnbM0CCSyvnUiuwT2gJcnw+JE
PxKKST3+lkb+U2vIEqWHidDI7tvC3lYLqG0n5c+ECjaydJFEvS2/ipLcZJV1a6SUiLzyCmlpDDMm
imRj9u6PsmvTeK6R63WMv2FFYIUyv9JJ+qk5V7A2W4pouOFkQP/YQWJ5IN2sQLK2qTyPSNylEJvS
rijxZPZrKry7OkXhtNCxvay2Szpt5Kk5A0UG/7lTub8NytqLTcnUOs0m6EKFs8s65l9hVvZbZjQR
ALXyOAbKQPjcHZiadTcqb+AUpv6FmSuqANoiO3cOEAvxNB5s50WUjL9Mr0IoSkI0J50aoE9Weadq
VF9l54l4MB3G47Rsj3VP8h9r/6u/EEVSlWivgnTHy5R/6Yas4ETf/dRWKg5NllRbr6BvUeNzbs3H
QqXFgbx7Cx0icsOwbIsTFQr8EFpepZU1B8Ny/hlZey+ObMroqzVK4xmD28UAo33rel0VNeZ809ge
r5C0jVvAtc9ByqA3YZ4TZX6khZtGNpHWO/fR8v3hmLf2z2ACfNl5eIkIqGB9B+xUpZj8imEJLqLX
P5zaCnhbxLPonBImk0Tr5/sw8dP0lLqouVAbltGsiab1k3bjpT+QmYywlrqHkfrnLAZ1HAyNrTRI
cqqaco7S9i5oakQ5QaUjUUonLkWBZN0f+gcCnuukggOdRo1j20e7MR7xCF4dpJdycbKLciwY9Cu1
cenTrWHHQtbHsY8b6OECXXk1rKnGI19Rqq/hvs1pdpIQ/pyPSMEq9PlHw57ISFIWb+FsUQTk8jcr
4ghCHGehyiVhxNqKsrw5cpqa9kMvDquVygNRycwPDWZGKE/YxwsMPAac+pKv5kaq9XcyWa9hK+vb
tjc5ZuHu3umc0bhb/Sprue7yoGOHV/ahoXJqRO1eeD8Jk3dHkiDlIpkadygWAiPcT9r4Z9DySzXY
7p0HOQHTrZv9Zff5/37OH0sUukXLcmhzgPtjGmH/ufQmNtMIpxhKogQBl5UubzKZFPXeWj24RqQY
Vmo9kIY4xUua4kJ2BoZiIZMDs+WX2n0cMhcxRpkdzXaoGU7CZmAxM2JLZkhjgnyje8u+8dwN2olv
vOHc5cGI8zX4J9UJVuOhPziGFV0D6C4oFrpNYXry2NklvGVuGaUfjkFRhzeLnuXZb/M3fwx+Q6b4
7RVyR1mJ0sAecAx67U1rOhn9yLHcyh6tf6EH7C3ZC6o//5xK1lrVpfVNVx9nbFL7ZS6w3i7eXVHP
P136AsfVXp+NYBabOmhmAtRldpuGv81x2Bp21Z6XpG0Pw4LPp0DEZut1OIT2MbON7LadvtJteHGH
bnhQvvGU5AZQrqHwt6Yb0nBfzDKiBI/rZRqOBZqDxSrD22VBsIDJXUS5XvTOMQbmK1Xe3OXhjyV8
a+z+W0FV5ofdevRS8egCT7s1CxGA/fD6OKir4EFkGBVxRWxb9Gh3CYX3Kuq9w1k8wgtyWyVZedfo
UG/WmmNyW/QDtVd1N3VGsNde+l2NG6P1ESr09Rh1c1BEaCkZ7A3VCLSoR8QTunDm5RDuwhkXcG3P
SCXM8toUnwFCTutNGnhy3whzr/1enmozSPZkcrS+PDpQtP5CfnY/nJPBDFhXGLeHtQkr4PsnFma8
u/p9joBDDqiD5MxwFkmCmvlodt3/cEbkzzLjnxyS7KnUPXzhmPeT2nizeb/2+CAqpwy3eTMw5g8s
pLpZ56IXAAzVs5+NGa90m0+nypQEWKcTptalfcQ7wZh6aE6+siHQIzI6yXwNbwuNJbPJnzEXvmVE
VmyvTz1J7nfrjCFz9YIBeWqdR4ON0HXWC3ESpWMeldEYR6btm8x3rA1adaA37XKXDJnHXHrdhm13
GR0OCX6JcxebMquD5lz4lyLlfQFKzQUEiHEw5hXG+u/bDmrsUIU5WCuloamr+1XfDJxNIv9aR/h0
PwgyTZ7qcfYZUUp9snBpN5Zyz0HfuOd1Cl9MpzsptJq6orjAnopHKfEabMaLf84zEYvZGI6DhdgP
gfFxycfswgnSi+ZVyK0uCu+2GzBPfv653s82rh8L+pLjkY8CosZ91wLgXC3NtZNeTCR7A61k/YGu
Ep170G8JTi035hySkmCCBVKpNv9yU9830QHjXMsgjC9meHUwXO/5H/WscqplhTCmK+AnldpPJd93
Lp3IWrrL1a4fff5p//OCDEhCrIC+ybnlzwsmEq2jrrjgVDEmMZq8u0XDCTvbRbcGr+P0N1r5f16Q
+RQlO/8/05k/L1g2ge2MCg4HLKljYFMF1LOjNzbBTnKWDkYeJJOff8b37z03FQqS62IHwefEFOXP
S0r+jbJdLjnNIQckBAcbvva/Tcn/6yp8bdfR/LVh+v4oEiyp4c5u7UO/Sd/6umCO6lH+ff5RPj6c
TPZsTDSwwiznA5Qa7CLUyoLEZZJDSOkI0UGYGYu6Zd2l5ZjTYaE8WIrbylAvn1/5P743Ihg5UPFq
AKx+f/YLFkKakgqNvtPKC+7VZZMox0FRlob70TR33YpD6/NLvj9xXb83HIAcuUDrMMwVf35vi71k
mm6JFyswBcrRe5/FYusrismk7/8yK+Ax48f9b0FzvRyBi1eY2DUO9X2buM1dMdaJ7cWVJzI8D+vM
8WZ80LIMDkMxe7cw7dT1CVr99Q6FJWngrEO7oEtfTUxwW3LH/sFgDVrT0yH0u2o9UzMyVTDhKcLe
hYLkFaW8uGv3w+o4HCtTdJdytF1U600D17N7HYVzUyEZuy+F2Z4S0moT6vpOSoCnyr3CVObwNuBY
UvfpHB3ma2is4gGPTMFZz2gYcAibiaSymp+M38s4oXcUBX5OAwqp6BalZb+pzAVxnWPHdolYRbCE
b8ToPDQTnJSWIdbOq+VOGPKJJowAMTKZEXD/CQHudKQktm6CBWRAN7VAEnx1b19/aRMc0U0n8OAB
S/PbqYpQDrAjesdeKP7guQHY1mi6TVeld7pMy72BXdYv6v7Z7/rv+DNhPIkMhsYwiL0r0bmYzk86
RxYlEXYpOYfGoTg0g7gbrPbSCXfaV9lQYcEI3Rs9h7G5aKTV3Ly7Zekohzj6bJgJ+Od/VTJz4cwQ
DwlG/1eno1Y72WXtROw6IIKdTz8qHnEblWnhRU5fX4KFBlrhX5trbKegPD1i3QkfGzu8eZ3yDolq
zTjIHsSE1N2wR9p+yMu3Q6/uhT1FsuzOdJp19K9mph3yr4bQ/aYbVLJD+YwphZo8ld3FXPx7Y9AO
wASzOOUpQDqkpOw4ujZ2OGyIBp6FtZsr89l00zcN9WqH2ewOMO4/rf3b9+flYpXS26415m1COlJp
YyVzsCfkqf8Q9KKJi2sXgUYZ0d6l9ew21wYC0/1DOBT7teAHjg31swQ3uHcbetWrVx4gdl68PjFj
Y+Cty7A9bhn+5reBc7OsvXfok+Z+mhx9IysejwHHG0Lg3TBhigM9jUimDK1YzbYRZ3mlYjtxGEW7
aFRmAnhQ9r0lTPyPSFCfmclbx6Tm+5FiX5We3AyoVs96+jLRI4/Kspujys/NS58EL5qwp3OumyQS
OXaAXqJoreWSPTVa2XuRNz/MrLy3hiV5Lp9RhQ5q6yXK3a8SG0GADEHIodhQuoVnaaAPD7LmISeF
ZFs1TX0Pww+2oZFXzrFZaTfnmasiP82cyGzy/dwiU2qrur5xVX/JQ0irOWOEE8A6RWSWfXIz+xe/
k9wYlmKxCLYdAC3CyKpwD6kYobPr4KaakYbVXTvdjPYaVfb8JV9wN8xN8GuahP8I4HlvTOZ5kYs6
ZHTbhdGda5wR/75IwQjTm8Boa6NFOMatvRp72ixoeqYu3QL8fp7c1TuMrQGu0tMmQycGnumA/6BC
aRd5LtCd0sEmVs/06KrsXHKhW8eRhwwHGj8GraoWRrtjGFHsWkLoWwgTke+W1U1eDyfIDuYLSpZv
/koCb1v2bmQvKd3sHo5vWGfWl8zbd1f5c6Nbj2hXioi2dnAO51zeJopyN8rR3skxve/M2dsRW/BY
aeAqgUFgH3fsLc8X4Bs1MfX4a6JAZBwtKuNSIq/cy3J3nawcshXdVONax3xA8pjQldqna3kQk29s
eguSsFFtc7N6BDm0o+fUnJt5zDdZmMCDU+vI6Rrmse0ck8JyorQ229iqQt6PfMm37lLDmC3AfaUA
S0trepsRl5zoRV+TaXJzZ5crEUKOc9NePWmkZqH0wjPdemLfKbQkTH3e/HmWW8ShSN1m5I9T6j26
jcpQkbspWTCs2YKGSI/avTOhiC9IlpWuYuGMdPeFg45U+G6kcu285cCSLMjTOExqEnlWQdJVWEYy
d59J9Ai2izM8dQO/m2pFsJJjbNEV12jw6X7lDcOGFg9/TgdiLBAgOQtPUO5yhFgs546s0D0sZvj0
5XKvaVcPnpzPCQsfn2fL7Ny5l7LNHnRb3rrlm1UIcVyXet8ubr1ZhhCETcu51yGyE7PeFJvMaUBI
YsBDv9vpn0kXaOwSQxFVC8Crp4by5QW7jdwhJCFkBK16ljy1Tm98v45qaBhjTJqhrHc9SCM3fzEt
nM8JubipYoblD/4OHz39SHPeZdBU+W2b799Nn6DvACXivMlAUv5cUePtJP7GXSGLy6x4bgBjEYBm
6O/sTOZLlehtVXZmDNlcb5V2fBw0S3MFYxFZtlb0A/qea+TyYluoFjO+pzhYrS9eNXwdSkyD/b0W
q4ycxiBqVY57d+x6/CJzfRnW7DJ37gPDgGA/40DDkd7sOLCYrFXpj1qYTSwWlUacf+ttNn1rHVse
eujfm9WEEryOb0E9x6rmEzHyoUfBU/mvdlLXbERdUAYbPRd4PGBaW874U0gXEnzNI+35C2GwaVyW
YSxI74tx9KAGM+hsGPjbClgdN47fhGdVBBG2T1gxmhuoif7dFV3AV5CgcF8r69FQhB8ntKuiIDHd
KGmbakfAj6yePTbyWGcUSBVjd+A4jGUD90BjYN0y0HlyyurJWckTzi2acwPJZ5scCSn7OwtuWzMq
XX9Xv1SW5rfS9960V/7Q2Nj+YVt5CZu2/kII6QY3br5XRfha5K2199ZrL7vuwapoq37oeY5p0Zs8
4B3bBhDMyJv6/tjopMdK+U97BRq3zfCGMyB5wJYz3ZIYQPReEKdYlh905p3gYTrR3FZMi3D1o0XF
Fjlhgka3N++DcHWjGsYTzkssh2FWT/cg0VBe0ZFlUTPmSyb7S5nqOiJ7KapQme292cayMQ8I7Ndp
vKPdG56LBd+m4dJnornIjFASU/rGM+0eh57OTSu8J+Uwu8haW9+r/iEcf1jVmpxos95OGaO4uvO+
PyxKZ9+a/L7vgJOF3uqeTV38nN3wTeIxoPs848rs4IhNh554igt2yCMu0pzYRhy5vA/lRlfML6Fu
rYCDPWMPS/jeM5V7GdPuNQhOPSSQiGd2xHCM2mSh9b4ZVGmfBzldBkhItBVYJKHFPxYJ5vjWu2+S
+SLooERp4xbfSP2YemcXKML+arD7m1LKgowEC2S8bqMRBBkMgBPrmDi4EmOCe43G7Ofy3vbVObOd
BVQzPb6GnnB4NywYr3OscWedl3ip6A0wdW12LAQjk1qWfsAzjwVS8zbwFrxQFJyN7A6soYJpgRVN
6nma7PRp6pvNv+s5Fk1Gt4lxU5fhPuwmXnfKqWDyH1EIP/u8dn3vD1u4E9QIi731bWMfAtTb4x+Z
d40ZbLCt+xGw9hwwXsU0MdEbBia6zm8Mu/hq1xSjPM4kW4MmE+B0Loh1AqiFkS/Z+UYEPAxGApwh
rBeWovHMfGLXDEF5qXi86JuP7oYpzUup+uXsuQ2LdnhF5Te+t6uK5g1/IAKkNESrS2ZgVCw2IYdJ
cljyobsdxNwfyqGl6149s90/rU2jor5kE+pLli8Mf1/0wDzd46skm4FltLSf+LvezoOzabzJ2lS5
A5JbTEFUSKW2k22fBv16LbmLhiqvVclzsk6MoRbseGPm/Gq78MVR6AktIvUyiEL39URXtWQW2Imk
OKe8rtW2k1Wzt+r6zMzyBtbIj8bnWRttWV2HQ1nk2FMOGLHOQUsOtN6vi2Zmc2uc9mutsl/L6vrb
Ipt1XFrhNrQVxmPhUpbZz2E1nKuJR7VS8LMUNSo1x5kD7JGI0fmIUaMKhp1VD0e/Q0AyTLTV0vXV
LSAW4NkESjmlb1b7pIaUnLwKA45tk5VqJ8UcrymoSKOwMA03gGcITqPaghDRj9YINh4LZJXdIrro
eLU0EL0+49V2W/+00ocrp6sCYfW6S6r0lQX/1WuG7NYD7nCaJ5tjUEtp6w7yd+p59zqZ3N1Ig2az
dKVHWf7raijd60FxlSk1OZGM83EtZgMxA99zrkYiTPGxl9eSLq35v6fpNCQYcpsedl0/j6D3h3s7
IVRjlurh84P5R4ACvSmXNhlj7sBBoHY9uf9Pm8qbC05wmXtt/eVPYWW/eb3bxEwDdkGiUGSE6Rv8
yTACl15nQYOrtPvLcR1N4IfjumtatKyoN5F2fXBhDLVIW0bxZszxmqLGyYh4X/GMKtdWO9JsZ1R8
oCpnx2MmccUUKe3Kt4THS5o7E2nbeakqtPFZbWOcFC+1QPqb2Fl6KCZbbPrsGyFTN+Qi5g99pR/o
8/YRrqUsnopb2bdIShIZ5QnhY4ZV2A+k5v6y/DR2JNm1zLLyTU4cQR8o8VvLJkqrunjx6uXFbCYs
/cJWj3mXt0fYcememv5ojtX06A7GP5Ud0uifh7cuScpHW0xfG5QMcz+/igRvN2qjdWe30o4dsypj
KZo1Cq20OpAvFX7B9lhGz2kmPWhRFVvUMtK0b8zNOpYOZ373pg9Q6ZTKxW4adIdhqMJIFWrAD58u
W1ircAIQk+1TNyE1JSHAAvflJRukfyuCK4qGIHm/bdnczAWNi1L63DobepbGpWqKFbbZM6w/ea6x
RkLqSvYqLLn1XvHbHnj+c0PfCtwzkRioAsbOe6mG9hVK9+3AWfmhXPVxDYsH01mH+6nJjqGdsXQE
05PIhI5HxXlGGOOthRD7CCk43Zh+WcSVn6TxsEC7mLt6Zeo2O5HL3k5xAMnfo0Xi0WsEN7VrVj82
MEa81PVyq5J019dzE3W1ueyuvXge5SxOOuNt4oiwXXCs7VfHew4LhwqvH74SF2sfQZt91YZFCMis
nR2SpWIjGAlGvtkBx8gPtlMle+I/x60rYe4VE/YkDpDOYkLoyzz94InaOOKt3FVfct7UZ1f71lb8
aPs0f10w3d5lxvLPlNr4SK49iJVocFy+7TZzxWszT9XFEsqOMcXKs3cFELgrpVzPxnBgUWnOq+Xp
IwEX2f+vqblwOTKl6kGv3l3j8g54Ccupwgu4OsPA6QDSCgIydw8Pgzhfnid7ZHJmDHNz6y4Plrrp
m1nt58Cr43A09KFI62brBVhju9ZOL40WFxQa1p0MLIi5k/FiMY0+4eoWW7+BPPmXxee9NgKBNRNH
MvmufXLhvjcTpo4YQK6Ha1wEZrLNIWfBhf/u2iv5HuFOm/6m14qI6NW6K1rOaZ9f/mNTkuXu6vFg
j0F39N6FFZiUPnlFd7w1oaWqevxZMiHZjqptEFnr58+v9pFldI3PpU9u48BiMXvfA+3MoRi8SkCs
NhbWKXsO4o4SCG/sbW+0mPoVlvDefvTIizhbOnkdQ9PYYnRCjuh23W7tGckxme42KOCKTWcxFWpR
f4+GSeBrOpvQdpwFKyYb6Yg23XZLdWKytV+XbN55DvBa+iB4tjA2x0uenstAU9iE64NDCeF1HCqr
sCNzaJkg0UzHau3Zng3p0kjwvpMN3WGe5wHj/uQ8Zerr5/cHvvWHbQChTIgtEXQ4NPT3avMKl2EK
XhHOypKY52Dxt02LnGMh4Pt2jqycaFcSmBjZ2cZ30KVY+EHfI5gmO5wsEA8N5RQpHSxbglv+5ave
yfpXkuaoFWtYMNOUk8HT1/Fkc7DoksexxLXsaPETdtrvTOcgVum+gUBarQtHzufeGpdnx80YsgJ6
iSbXvRGL63wdSPXcNt3Mjy/ESXeACBoYChswM9+Gtphehxs/JwwlC932mIChjQbDP/dyfUmB7d0v
V9s0liMmJeg4LxrKbqScTMduieRi8Tv5KlRqbcgcqwg9FsthcQJ16p3vK8lbRAuV1pvjghbtrWm6
SefBo1xurP0wt/dqCctbYm7oeUiZnyC+RrpsW2SSLC7TbE1HVAaPukv7qCuddF8pB6t2Jfv9jPpu
4/aAc30krBiRidBTgbxf29HaWvPwza3m7qFu6ifHW6ZbPM3JRgJt3Ae07lY/o4Mrzq5ks1SVT6R4
vkJdrilWOXNdhMCFbRH7wG61BXXyZtWOOoYgGHb2EuxxiEe54aaxyLz+5ORohGnD70ld47ucypOo
A/e+6KyTYS/tcYYqXPhJc7JVN4AndmnLB8u93y0Y6+DPHfWUIF0hvTYa+9omgAdYeGs7qH0cXqOA
L64IyuHoZX6wK6OGIdmBxrsRhWP7PSnCYFM1pjqNFY9BnjYaum/2ghSS4C5jTE6a4C0OhfKJR1m/
cM7hoF/b/zQEQJ1JGaNjbGOaWct78CB36dgFB3aqeqNcJDehMOJgrrD5tK2/JcAh0p7bPq92f6aM
bsexuPjB9IYaHb5R445Rq2cEmfboIjsZg4vhwgaa3NvGy/Hgu+cSLEosc5N0twUBgdEoAEyNe9Ma
5VNatTZm9NmKZZE+KVqw7tqGG+FlD6rVQIhr+2d+DTH3W4sR7FmHtDRC/Dw7gwFJzXh3/5cX/L2n
hmKfqRoWRu4AM8r3A0oHW1Y+dinUyk5fhnnswLYhT8ZcnTn5HQ6UXaZbOIlV+mKWxB35SVL/Tfdo
XidNf46G8L2isCcPIQQ/+n6CWLiFZyd1TeCVw4Q/r0Qa5eGynyACbQPRgNioHdgqfbslvJBuwkr3
nmeqsRfaGFQlVkP9KPeKmJXW/U3PwD3U5AKuib3cMKIXC2AhyOcl7DHIFUsJwQad8xgsAxHDuEar
wN14BrnYCxQlouVauWtNf7m1aXC3U35BUZVumdavm4TzOBqW+zRHnZJa5nGmndqXCr5bQHpjITt4
885DG7p0I6tHAPca6sLsE5AR3IHpd46OYd/Mq89gKJUgINznxdcntKaPrP50sBUdnWb8DQZrPdmY
v9HVNcDEjEfSwbLDilFkI3r1i4ZorGVGI4GkU7266O2mARkNKXcbMpaLrWXJp2QWD2HaiEvlBK/k
3/bgaCZ9ZNR3oda9Q1UB4SDNHswrlMpnXpxZho7gcPZQgty3YFH0KJASbT2BoJsKEqB7IZ6UhTQ7
S02AOwpGzwxwDjnGiVDsOs6Mv44pP85ksd57+GRIXPGvx5E/D0Ot7zRMCViKm3kv+gXD6do1kd+P
bBjJ3sN7yptJfvr3z98MnrsPTyUKUcxcwhF4PxiR/nlhs5lpNdViidu1Y80c0ZasTcJJ1Fk3gqRZ
wA7gtvwpkTtbwr5qeIsD2mqxQyRgxMgxypXDodbjDC6XfnwkEO1ucn107W3NjhPuA0uCV2ohVVjh
jK6pwMyaj/TIxg4A+AL1ZSOGZd8a2Uuo2yYSPdauVKw2OJaRZz9wT5Ma2+OKcX3j2kTpEMJ1KJey
QhncUMSMza3ntfHRNtAhNddQgHYkV1uXS31kiNTu/B47i2PPR6dqWWRKwPT9d90vBxQtb8sC30s6
1cW3RHeLaUrRYzX8YzG18FrFJJkzkakQeEML3hJ++uC1MAX6It+52fwYWuvDLDFSMb2jGEJzRq6g
Z8dDPXiImkGCJbbhPxPYdek7H9i2p7u4ZDOpYBncEaN3MIV9gjqukLtcE+no0B4bf3xoXbSz/tjU
u3AxOBOkObDxwmDMa9t3VZvRgjNRyhcBdXsDrKg+1VVyqoD80Xy7Fthk9kirrE8SDRcMKPPGVoQ5
6s7dpwDBOJs6DAuc4qjsnI5Z1n+fh/lnZlfVBhjBjZH04yF5DJoR07nIOszml8xM63sb2ObtXM5b
dZXSuHTBIyuDbt5LPjByTpScaQfqD6dBiMt1lzZX5W8rBypqa9nQWvlRlE2yL1J1UVe7epi3aHex
oA8OOA95RfwhOIzl8NaXcCHR8Th75oHWistwLPhFIN3bmLYDQi/7liUBmT14W4v8Hohrdhu6mgVv
Dccdm/j4NFjrCf/0zmSnPo8NQ4xlKrObsP3OF+FwRl5cjDfLEeURT2lHv5/v0bkoe71qnJmtdP60
Wz314mG7SmznJDpiEGi4OtDxYmsK523n6PxiA1IoiyXm0Sm3+ezlR1S58QJgPTKMrqRHm9wrYVWx
EUrOgUlhklZH8FM+iZcSP8FRE7MamLl9FJV3kyVltW8S56VNLCYu8E22I5bzjR/ke4a1YP0DhhLS
x0MUjlDzNezbLYM6QuquHvV/T1iJ51whidZ9G3JbhhWLsevnx4rcq3jQ7Q+GdNU2VKE8gNMoU9Kd
OsK6hrzxICyQgFDX2W9lmvdhsLyl7vqqlX9UkxZ7Wa8/oUdQa4r0qQ+/a5HfjEiEv7j29OQXoj45
FUytuu/FSUFvsihiOFFcFsFgyLDheqvtICY2BOr9z9ezj4U8s3hahJyrQrjE76VPlekuphiIvsxm
oTitsNE2HjFa0s4QyVV0qOmp/0Vu9R9YE6Cb4I+xenHNDwFpgU9beuAdjesCvFKdoB8mUjICwO7G
kBwPVQnZaJJsMeVY/DIaIkLyNaJVD8eIDuX8KlPAbJbLzKaF10mcIfL7ig2J0m9jZsbencH2FGSv
hPWXHv7dgv98cpyDSuZfpijdTZqkTwFMuLIT8TQMxNxMubvBovVDDVQT16rarr4A7En/cpD9j/vt
4OrEm4gmSoCQ+XP3qMzVpKHY8diLOnLULJn36VfiRFFZE94optfPv98PYAYUbXQwfdeheUg19d6M
azWZyWGlXmJFsuQmGAMm+Pornjg7JuoLdYHO8QDMGIOuyZKooP7ygH3cp8mJ5y+2y6sb9P1JUYZ9
yas5LiQ8dtPRmc2EBFW9MxIvWob8UWRUYHkLhU5a+i8N0+u9/LN+5NL+VdvH3SZy4LqT/0+/VJqy
50A1LbFZ1PkGoag1tcaRj/8aCmUCQfV2urPfPr/hH/VMfMbrufjf6/7/yfl/LpqmVu/ODtBTMJ3X
rZlNt/OkFX1+lQ+moOvXGvpo6JCH0al4345xRJ9OpsNz5I+hjDDrSLSgdGRHx2wIvrXCY0qpCGIQ
HToOyZtrmzytcacstbibtaJb7OnN53+o/7jfyAtx+9Ikwon1XmQIBq3sIXUuAGVpCKBP3XMm28rQ
ICLqJlU+yGJzuXx+zf+IGiHbwjYRwqIBFB9w6j3+waQPexWvwSgOVYopytPBJj0T/FMg/Si/GAbj
ZQL/dgPK7hH2HgpeXeCDI3qDHt6e3LxXfgZe74a9WK8F8y44M6hinWgI06/mwOTQOGSJtx+H8Yay
fdx09bitV9RkqL0YOz3VXv29NMItpqhtuzTfZeWbsV6Se9rRK1BQ/kv0PF9ctAdAlvozvpLvy6rj
ofRhA8AMJLsEKlqH0KB2CdqZmvROFMn9uNj2vqnLgCAmh+hGZW1RBS8cDSEy6nIcmYwRsdtRDMf/
x9x59ciNpdn2rzTqnTWHngSm+iG8y4j0ytQLkXL05KE9JH/9LIZUA0lVrbrzdoEGutXpgua479t7
bYqERG815arqHjhSi00YTyz5pjYtNPUBSto/uRH+Zi4jWsSlPoaSFT3wT1tw3B2iIApFbZK82U1+
dhMMfrzR3eZTD5JiVQ/9Pzzsvxlb6DDnEAg0g/SJ7B8HNEtg01hNNGwGm+LfMCR0Wvlrv36j/oIv
YGhRagQnITAk4yucL/u7EayRzIbGIxs2jlQnqw4+AiSizWI06XKo9ObBqM75VDzoYWDTqE8uk9OG
Wz0zzU1qsTsLpAp59GpBgNKy74PoRp+Wsi2Gx6C29SV6Ibx5QfAP55K/eRZzxRKvH7gwcBvzWfq7
D20NQaXaWlO4oMa7gbS5BRaFgpcFJisCGRLl8n/i2P/NzO6gnGLrMLelEL3/+CejPtViLxnURoON
Co/yvZXHcul0zkOcbUTx4iVYkdEV/FOCguH+fLG6gI4Akksw+zH6f17T2KbFwlTQC2bADdJH9Cwa
kqvcKzf1HNA+gZnvDPa8fU8nBsDVW9U1075y/Bfa8YiB+kFuGztSNwmnhM1oshEPHaYJTG/PzTTM
BymhnsaMTQk5bJwPXJWSEG3F+ybxscA24THg0d6S40D0L4cs6DovvBzgdBom/dgW6xYkItWL9Ahn
xV1qQh/WVjXg9CV6fiU9I1lASy1fMzyx7Hv2WqGPFwkN6n58wnnjrpowgDYVePhmg5SFiobBxnaY
t1prsikZRvYmCPCBaMKjUNUJOK8toryyGWxqM1ZFIpxnPAb5B0w6CfMiSBLAn/0SImB51GBOlyg+
PxWdeFeN5i5zE3WrhdLd0QGl2eqY920SeidRG+7JMv01/u5so9fmFz8yinVbJuFZpsm0p+a6K1II
dWiL1EFapD4HxXQOOTvvh2oKtqb1Seocjenm6Ku0U+VSJDoWJYWUX+9u0RSW9wX8iDV0O21f0ozX
KCUCnwsWvpM+WX1OSXTGfyR2f0dakNwLke/8tB7XPg1sW3q3PrpQSuLpGhQcTjTUw1U63uM91s/C
VneDkSAn8HH21VKcMyg8Cz9o1G7mgNEo59jsVER5Rfm0RLrzangcv3wp2Io2znMrumWDEGhde8cc
zrAeTmsN7vOqyhvj4EZku1Oukf19qAf7EOnGOmmYlly07wuD066Okmwv0eJsUjwWKZCDZTpwqMEu
AxlmAnlkcFhEwdANu0KJTYxFZRfgp2H8uns0iFAYa3Mb1zmZM7ZW7tzAWZpeYJ1FOq71SDPRHnXl
ngkLpaFAYykhWDamPNi0DJa9EZWMjlF7yvtoz34zPXhwKvgZlMDQEkCGz5wsimHRqZkPj9HoB3sz
U18SOzCOXtLFt3SgfOQQiGzSHPny9KQl5FSmDUIkY8qgx9bRc0QJ9k4zbvrUydaS0uJaiyvtnfFQ
ceg7BglqmJSTbaNNt0Cl+5Vy9ApSGfIRalwvSVZpyMwxr1pq3AO83SjlBHvnAS0Nm1MIQls1Tkty
JKwTGeGYl5BsGZYEb6wPHwcW/sMY6vGNCVsncOagZ9cj8rzH21nleJ0A7tdrI7Z4uwPJ6h4uWhEF
r8RA7g3l95fOx8Jtwydaey6t5qZPm2VtZ/YmRcBGnScC/5I31g4L8D1jGM0XG9blkKU3c60e9290
1Mvw1sfTdhuny66k9dxRu9i1tViB4gtQo83gq9jvwNklLBTQLhaomKa7vHaCdatDTS20vAae7/h8
JuuEgTC+ATtgJXa0j7NEXwc65WtCf6xt/U971ivu5fudMp01ir0WBwW8Qz5huj9O5XU29YOv3GqT
dN2OgEUQfegHw6RIHrokWnZ2vdGkF30M6EK5WPvXkaKGSiTqVmjrOG60h1HYzTnVHYICMlVuiKDW
aSF8cFTjbBtpF6jXYRO7IartaeqnQwA2dmOiL2IZaZ8rikaGW2uEXXY1gcGts67jF5joZyuhMMYJ
/a0K2/e/Xuh/3q7OF+3T6HHoajrgs3666NhMof/bXbUpHseOxSLKAfs0lP5wi/okcStNLuMJ/cGv
/6xuzgvjT3cbv4PN33c8BzHFTwtnmhPpm5kSqsvYv6iazR/hsDnTzfiie+RaZgEaqMEptv2EfrAx
qm1G8ZYicI8mc/Lu/SB4CFm5kC2RHiWagsNGHt/HYRpQjm4pT4SIXdMC7bSqhLdpZQMu6b2PvPRA
3RowuRhPVme2gDUi/FVKWetiZmeNdugvigj3pakj4HIU3YZUw3zPCQYxYetGJ2k+IUEn7JZAc9JK
PqemcfIRXz8TGnJwe+eNPLD+XDr+cLKVtW1r5o+OAK2sM/VVSPTNBmCGu2wG/17mjnnj9vl9F4hh
R9d926ComIl0iKCKID3EctqKugJVjrp33wTEUbCSpExxaq0NUUfn1/+QCHb7REYlWFInfN8W0guf
anxhcnaPjfzWqIN3vVPejyAUFrIy2G+TslTzAO6tHixJb+DpS+ZqFO/lKaCihOrpUMTUMt222Xc2
3LBSRiVqoEM5Q+Cku/CnmlIuxdgkIn6NtLgBHeN2RCm9tC2JaG+QahvBDlrrY/cOxZKzDPyWFrml
LmZOAIeP9AQ0fWcjePK+jIjjqCFCUNfKkQOGvBtSLq/OuvoG9TLIfhEZLHU3BUD7fUqE3qrXrKdJ
D8T6yltRRDIFhbf/pzf1ry+qIaAuzIQogY3rp1J3NQYi6ciJ3GRJORIDXsOgxZq8CoW2j60Uw7xM
9CUUgYVdGTwz2CdhNB2SMKEwLXa//jT2PB5/GjZz2d0EscjWnKjzHyepqLJrGBl9tUFGA9AxxqY7
GZ/9QP/kJvFBK6DvOxW5QKbUI+ZIJ4SO4F3C3u+QtzdvoDBQMy/MWntJg/pjikuylQr3c2Tfw5xf
h1kdbSmU3ha5fEeJG52uriGzYgXIkuqzF00vbWSgpXfLY9oC7HRNJjPXkgEv1IuIy7c0KsyleOdU
sPfGBASNaOIXm+Ijwc9YfypAEXlXLK12nxvtJ2hPn6ImefSmqFn2aXhIdUbtr+/Zz7IJppgfbtm8
hf/uVJD3sFqkwxQ3zKRs5JUNNb40vEVa/nr9S//1A+uv+fd/8++PpRzrOIzan/757+3n8vyWf27+
e/6p//2uH3/m349lzn9++S038ce6bMov7c/f9cPv5a9/+3Srt/bth3+sizZux7vucz3ef266rL1+
BpiF83f+v37xX5+vv+VxlJ//+O0jOLR2/m1hXBa/ffvS/tMfv82T+399/+u/fW2+EX/8dn7r35rm
7V/7JnsrOId+/ZV//tznt6b94zfNtX/nPEMHi0Mr/FJztvSqz//7JcMlrAi2I25KFqvf/lWUdRv9
8Zvu/W7peBFwVxOzal5hJU3ZffsSZLd5LXfheFEU+e3PD3j7dTx9fXB/z3DU/yI7xJ7HeRiyDrJD
kw8yn8q/e4maEpm7rvRgrSmyqtoP0tmV8uzT3JGLwkaldsnhFvXaoRuRaKwnwII6KP8ObW9PH04A
n+0/gEHx0xPRCSYLbYlYRYDvLe7w8jIAP7XqHNGn5CdFUIBUwgjnvmnJnUVcZxvepM171zr048pL
SS85ELhSc2T5IvMbUrlbC1TTJQtvpNiaOiZTE+X1wvCeXTNfzP9fe54wAQFxWZTD0WPrXV5CZ6eG
o6a/KHtHlM6iqJ8c69LYe6BaXn7XtxehM+F5y9RjL1+/96aPoXcIAMM45qJQu8ahM3Zj1k+1cVTD
WoTvVX5DGnQ5fDaLDw34ax2X4IspnybntrIwI60a5+Dat5WxI/VkQbZJgXswhoTyMAGPkT7JbB/+
7yPyP46kHwbof/yu/w/Hm80U95/H27L78Pb9KJu/+89RZv3OTgxnuW+61I2+DTDP+t2nhkG5lh0p
KpCZBPttgBnm7xQ1PCSwFCAwMXt86c8B5v/uGRSGfBZGhi7/9X8ZYX8tOJkGNS3HchFTUdryGOTf
D7B6UMNYmhCbLRebo0Yy5SYLLETuMTL0FppF38wRxTUy7KqT/XIsDIxkcA5OflLp50jJ4XkgT2LR
5o76OJBS4JCvso8jC8m/uasgDsXZ0fWwKX13c7/NFd/zXa9b5O+XZIE+BJcwa7KB+Zoq7I+fHOJK
0qCFC7d5by99TKqc03xKmK08xaPtrcaGo5uri36bypw1O3QC/BznOpyKJcHrh5EL3w8+kBUvd19T
/2JG8LvoiX6UUvCVNCzWOJ9vhZ9MzxYUYFIBXkojA0DWBPn6+nVUMv169NSDHVbeUikYIr++yr/w
jLlKLg4vLI/HE3ixf7zKKiuLKaSGu6nmD1WN+IelqZNMNNVzbAo7tU52QNkyd+uIsMaHQW6C8pqP
2RijDdGhOdUkGOxdtpxuTOFiKuB0Q8wp1gIkkpg5FR4hDCxpYR3uxspjY8Wb8OvLuNYtv39YNnVa
6LTgJOd+kCHmzcJ38/gYeWlKUm+yNcdREQ0YWVsxBOYy18dHdwzGOzLNIGyVe4KeyiWyqKXdRdUS
m4C98TIgJtfbXQCZ3+oDdgC679yNqD+EM/weQ4i7zvw649ztLmwOESvD7txDrI/OGj0bNQrEXZei
i8obPS0esGet6i5othacm93kEtgubvNC8W1IH/7h2o15jfrp2q35uAVJH1wnh70fr93hGEn+SkAv
WCtORhmBu+C5bBDGCRqxh5ZO/4GGZ2pCYcgJxNoS8odvNSU0hmIf5RnTvYtJVIMRpOaw78Fa0Vzy
D02Os6cLdYtyWyVfJ9d4Vw8iP81Ow3/Y//6l6slr6DE/CId5yhOs8D9eA90yJ59Gzdv0c7kMoA9W
M8gRgAcJzA29XttZNsEpRov8WRj9eDN1t2U9Ux5MDVFuW9QboqAk4RDWiUQ888nIST0qy3CFomN8
RGgXLSC64kjO+3ZjQ3+C9xWJE2ozDNhG/05WYwWk0BmXkJZXXjVqZ4j2LXBfr19e0VJzMWdsjfY8
dnQn+D+9aDz4hrptYxJCEhspEGpUzqZJi31Utc17Tc3eL9NLbrxiesLPvejcVr6a0WEca/5YPe2v
YvGchbiZlZo0ascXBcwLxh15NAGO4Og1kh3hIA1nJGeYTh0qFAseu+Z87qzsTecJn7MS7b2HTHOG
GJjnXEvI3mpa1KBEYILGWDpI886GRBDz62F3TRL+/tWzoLVjlgCnanu8yvMW7vthFxd5OKm073E/
QWEJRYiuM/A2UPPsTYSbbQlo3L0xtG0bP7ZOYx+5w9sY8tFah2Ow6cphd50q7LRZx2bQ72lEAKMi
qk2iEfz1h6VJ+deBwk4T+7SgIAL14qcWi+6S0NkRTfp1LZqY3beil+PRlAlwAkngBlgEbUejutqa
lfrQkY9wO5bxLhXFLrXt4UAl2SUparRvEj1/HvUOpFuS62tCIspFTOjdrtDeg5Hpl5EZY1PXx/Z0
nVhHx3iF7Kyt6FZDOQ0CjMImx/Deb4+J2+B9z0xqAUFCWq7mlntjHJ7TdGIOQuHnNIE324gF9n+f
5E7q/Ou05rBv1D6mrYT4YDbP2HJAQ0wYK4+jO3WHziSqrBLxluFwjBEtPHC2XI4DYKI6tA52OVXr
3G867Ln6K86RHmK1xdw4Rt2pDLVnE2v6SmHfw3uKyVsOxrJ0o2ZFenh1Wwp0YCFRB4cILyiEpPwm
dNVTQjDhdfg5tXVwEsM+FrSMj83gDMs+r8iFJngKBXkA697grU91NpZuF7+MFgD364rvdBK4YJ2e
cpQi1zkzr23jWBcmEtq6jbfekDA3aSnti+tIM3zE64Qh4pis4NjZkWYdcru+91TQ3thDhIHUj8Jl
5yesyxRX10lgjTs10ZwEqMmwEgVJ77GOAaGIgaD12YGkr6cxModbHF6hlN5dP2J6bvPxk3CY/yvX
vavN4aNr1ufQ9KKLirnzeibHQ91lL7ENG7/Wz3nXNiQ8za48TZtjszyL0lepY09GbWmN1qsX9/du
g1wKt1ezTtLMA8BKk0XztGZ33SV0lCrtqTWeNPtFefj+fCs5YZbYMhyDI93gs5da46EKug5kC7c6
gWK2Lawi3vcie7pOXKXVN0ckwxcjt4iyimT8giLqPjSku7bqGlUoNmLo7ioGRUUB12/6HdfSn5xW
Nxd5Wda3tZV98OsSbXs8lVj5tHQDsfwlK3D4dPB+tq4s25UYMEsZ5Iil1nQ2Rx3tZKvx/s1zQ44z
ERcl4nap9GQVVG2TL92WYtavR/lfKim06OkU+r6NchKVg/tTJQX0gGYqNiIb0Rrxhv3nJQEfUQTm
PghJBKolwEOXZhKVEBPDaC6PIWBLBXfXjfz+VGDGCtd25pirKQdLppDag5cqL0XaPdI519eYHpjk
JTfDrhsNRXXqOku9sR79CmWgjNzwhsYqt9EuAM5NWoNwmqNbWAHVMixFu6scHqJeC46kIi1Ba4BI
sSRwNKcUi8rBD9+xVeHk2ZXYqsYiujE6fJ4owKuNFjb6csqUtyp7ER8HI9uGqW3uf30Pnb9MlNxD
cP+OQZmH9faaX/XdbgpvOuI8GxmoijufDgMlf7NL96FAyQ3rEqXwhCWgdp6DpMWRU5bshoPI2kM/
DFrtWJCuu0orTLFGRe1sMFqwC97AOlRl3qIRzUPqxtMeYyeWklTSN86pwzU9ODMJ7YPIO8dYj9iM
Fy49aIDW9rROJSY3P9acRRWiqNd6QBdkohApHZXIHZPgXnbBTgvHu8lCH1wC5lvp6Pc8j8jlovuo
ZLZxMl/dTKEHFGzQ8HMB4dhbhOOWLlOh5hdPrGQ8X9W9ktUYsSX886Nd32CTJErcmETS5PAYnJSf
Carp9de33uRV/XmVchm7HiQmk9IE9fuftrIKn+/Ysnnc2DrUs7CUFu2yIKXkOjkr0KExk1W6srqG
VPCIWR9KlLXyTY7dulH4M86sWPbKFfvS94dbjcPNQRpGcK4F5Mop6CLErEzH6BSH24FUykVm52Jf
Bb53Qv/ZBQ7yQEveZyp538RtfRcCC93CMSBlLsDj2g0wPePOarD1T+xPRn+VUhmFk5LygEZBqtow
4A7kLWeVn0qaO22lU7YvPvikB57K+mjZuXa0YEAsQkIJZp980a1Kyz1dP1Ml6nRZFwP60V6bDkIn
aVBk7X3TODdJogebDCvmUkgaOaNTqz0YdIDY41RTFzU++tXk3n69tiomxBLlPdgR3NsGaeXbogjw
V4zU9d3SWzpMu7cB+1uq42jrELFcLAHnuKin4Qh0KNld72hNfEAZqvQUywTleX2kNsqGD+/csaBp
WVSjOqHVFvOwLKpJvl7/V+l20/q6g0BJsrreXhUCNU1dK7wREQCnNmN72ke93A1T9Xq9RjcRazVg
u1dqCnZGYM6cWuZlRWz3JRDk515/UT+Wj8r0mnOvOeZe4DdiwRzX0K9pMLm4K8PeLHjWlJHnFWDj
yeEUjEG/AziqH41oeC8kySHDRGRknTAIsmk61tRONTKEd1qbATISNF3xo/tfH0pomskB5pO9wVKu
P8pW5ge3FcZGNCkZ0W7aHEPMrlpCiKmWwHCXkUxmCAqJs1HI2X5+vcrAuSiDTAYWXFV4+n0bW8Cw
9GLdM5LJzjlbcqq+4EZPbONsNMo7DV75hRSimQJvusu6ydhrsYAs2t6agylj2kCOcWlL6W0hy9+5
BQFVHPFO9PyyZRkSK03yr0FqeFEuU3s6fP30sX4Irak+YVThkDAPkxbJzCJvlNoGvv9mEkq76KCc
4/bCXD2/fQVnyIZT8MGtTPgMMxzAqmZo+8he7rrNmkSLe7GlAe8nAzpqMIISxwwy4wFyJ+0/X77j
MZ658PSSszaAgxluAa/qtG8H4DsRU0s3P9CmYfJKjZz2c5FmjIA+W2lB/tC1gbNmzRtW0OaLtSnz
YGN1KjlqXZEchdvlaz02RtSlmfslK4hVYJa6sTSecAOmkt6S42+hAz3zcDUkxhntJIucRK8X6Co8
56HSagJLWfCuj8tL64adlPs6pIlxL4dsrWsKFErroT0ou4sw42NMH+VhTHekbMvX69vY1Ya3IR0A
bGeF4JZzCFp0gdQL7wQy9Di6aQGaXceJFFmw0pNG35dhuyOCsqGjYZ71jk24XqEtI5EefkE6vogo
ao7XUa2LOW8ZYujX52ZOIy+6suqTmZITn1FWxiPQR4A24ABdH23Ru5e2c/S7tPlAkkAfSfMhy52C
ycpiTHfp54qcs4k0DVry2PWJKEsWzjTuItMBB2A4h1xRILCz0lojSo/WRtvhWobyiQWCN6fTDKq9
wTs7AJ9cemNJQcGU2zxKIa30AVh7m61ONeBWdN1x2IZJvPG7NF05Zhc9dKb22uoeegOtyMsdfcx0
Z3vATJ0SHr3myKPTsu+THkDbzuEcjE/BaPUtr2F4kBnyCh8W+MYv3AKgFOqHpMGH6KDuIK6zASJj
lXdh6r+hOH8KFfIY8n+DRe5l1m2NcNuzsPULJQ9+BaOlcOP3meinG1vS5wORpnnB+F5h+8MVys4N
VtxOx+K46LD1gVtoR+ARQ7grO8TcaGAlmjCrXDumfNEBt971Zg/bzq+SBctsdmaj+Lk37XLT+8QC
UDYJjoHt3bkdB9MMyOIxj20P1ADqWasTJ2uaLtcdv3A1c0+/62mowKAZI0bFEr/Jwjcb404fCfky
Gdo0w4hODaOxvwsH+x6aSOAn0I+NPl9Nk8ppZTkiBcYjHzJD0x/d2oF3asXm3bW8AbhTg/St3dfe
kCHVt721FWTNxUyEv2jqrMiXXZ+LVQFbZtHGwNqvP9Ylmf6gx5fBG6JTBO0HXI/hb7GVvB8AEH39
UMIK/XVCFu7ZDKaDETrVOsJV18jW3dZe6e5GeqoLv6040mUcRK4TQJQrAd5DLeu4fxRQPyCE47ub
j0C5HV1oqWp7WBYJ1AqjOAjKGtcfc4SbrTqCLu7icGeQnKEBdkDTpG36yRmfOhIS9FDseLBskEzt
EnMi2Q1aKlZKeECMjXZrZhrEvrYPztakWMRmb7gJcZ9PSO3fqPCWyySHzCYH8wY52teLvE6Ctjl8
STyNdkchtHtEPyn4oSdJGO1xIvQ+DCk9uXrdbt1y0BY6HdF9oY0lHDQhTi5S6lv2zjRFZL6zhmk4
i6KCBEXN7PqrYif6MCiQzSFQpkUF1mrswDvHBi69rw9Rhxrn1MQi13G1i0HTc5Be4KTlRDPJT03O
IXso3WYD6prPbQAid6hXLoXobUBzudp5Rk80LxSyJo/Bf/VsT8pRgU6z4KyUKttW4JBufSSyQ9uT
DzIoufIQNYAysfrdQOFtPVVjC/iIcgLeRtRvwnxiX9qeXVm8d0RwiE2nf6hkbXHqaEqOhGnF9EPq
EoLZAKMuWdOZucub0n4ek/zhemFS71+6SAy3tdvhFFBsq/K0eeo0ZIEmcgsU4JSMuqGWqwh1P/4B
7qxsMZFq6JhQzgUhMSVcKd2rd7Fis1BV7qfCMJ9zK38VhUmO+PwjWUmoChbceq96DHtdooX3A17r
9iFHpvyoBpdNeVakmyTV2ZmLiQ0BrkWzslfIJfcJXLe9DuQBaAVzo25Z49mP+BQIa14iIIRbZsAv
MbnPWya9eplXIP3ZRbu3DXu3PME3XrpKrSoOFysqBA7+F//F0tLjKFV0CItC25hyYjGK+g9NUXws
U3cxWL32DF2FakC4sFzgQ76XFrhxu3Yx2ZZ/GghgDgXB6FOrl+8Eh+8hx8WS+t27UDXGYgxydanT
FB1z3TlbJ+m9XR4m+8xyxxvffutQsC2Gqu/uY6BXhot7t0X/tpIhoZ6jV1oH04nabW9n2lqRJew2
/aNlle22TpuX0rKZ/pAznzJAGQS2M/0acA1YB6Z+6YDS2roAYNnRcEBOy2nYaDaHnkFzk5skn57t
uHmZifTgI91NWXJkcUhiWDAwoFt6Zf5WJsOloGhLCSudTqhMOGC2F99LnPf4nZdpGaQLo3UGgJrP
4E1qTps0+6qSQdWC8GEdHYp9CXtgUzbsiyL/kxNkI7RkSq2DVdq7EMJFnPQ94qYovif3HG1NdTCK
7YhS5lZXw5YuSXIjow72iU/ggq/Me7/ziwd2pbNnxcBglRb3bW1feq2rT40Ur1+n+njsdqlOnmiE
cvzs0yYtZRmzSYw/15bAzoGXDMfMYC1xqUVbE2xAJVpCoiYn/2gie++c2D9Roj7k1D32hoRdH0aR
CyLHOoRp3u1LciK213+FcEyuYwmoUqgn1VvIEWt0L9BcMM4LIlMZ2YcAReU68CD3uzFgU2jnxq7U
wI0Kzq8U7721H0w41HiLloUAkaYw1C+Y1TRyid8RpDjNIRqvYZX7J/CqnzzzfdBk5Y3IOAQhqB84
LqMvpWYAt6xizA6zO39iDqfwUHTLNE0ko9AvV2lvqXVUgd/PmCFXBYChw5h2BQWCbB1l00Uxlo4y
qRaqzI2j7naXssK/VioEZ1VWIwREmnlm0fd2ym4+XGfJMUkvfF0eBHnwY+qSj6SIC+CcvSTuSDFZ
z/n2oeusPMv2V3FnHqqqb/YVSVl7My80oAZBuvJcXHptGkX4xMPN1FJYvH5HT4lgj93NPyFIsfa6
Z8nXjAPqsoMsAUYEH1md55sUbvsOB229dKO229pGrK/dSKU78k1TMhxwtseRkT7ZTs7zTuovdI18
7jcdQZCpNmaBtnurTGAV+lwaub5LrpdpMHFNKJPlbEnWWaVtRnjstMesAhwa8wYHkB8I4mqmVQLz
JpRF8m7yqnchYVzMkbnGMs6/bJ6NNo7NTaBZE57UDoakJ7HHUVWTuqgfTOo1pQIPNLTZc9ZSsuDg
Ym09h8BfM7cPvpY8N15TrI0kDpb9KIMt/SHmHxtyOV5j5NPE+uDyMotsn8qE1JPei065pp5hI20l
gRx7z1cX5Qfxg0YCO23E1yuSVAyZWmaOpJRpEeSOapSSskVrMPp03Sph/BTW8MYFB5tOquc6GeJz
2BRbqyqTTVqCyAlNx99NpXMTGh2r+WReHJ+DuOW+DFm3mU1SmpE+t/OTNOPpGRKOeWZz/Z6authZ
bH6uU7sF7hZ8jGPuGEMnP4i6VRP75r7Sj/VQ2w+ENO6u+5E2pi8hPP8zmn2xkfN7FKgiOif0g9nK
OojAGuNxzD39MUyB1Jadl19Mykp94uW3QeQx7cybt8RqpqXlFOpS9sNnWGjEOztGQOMl+QCQ/um6
fLF9ro6h5txVnvCPQJbAwU2X6+fQEuMUYvPdmLPibtE6iLjFjnpmcCrHYTc1FeWQuc/lEXQxOZxj
W06hh95CMCXnzT7N9H2dtugV2d1fz5H+EKJ/ls7c0kEcDTnHXIeBYvs5VzWyYfjW9VbCZZuOY/3W
CvsPNuG5NkBNbXDDfVTrxvHruamSQOnS6hMaLJOyIzd0SJvukEzJpkOkvQ1caS1zjxvsTdNBc+Lp
poV8SmKNvjKbXK04DRCsFUNwmg/bmiGMLZQ9B61iPGyyqfJWqgJuoE1WACs/2RhJZRzSbCIHwMje
qQa9mBZkxmOSWXiKff3JsyeabdSUCMsavcg8lBreQ43GGtNLdglcd+vWIBZlAETI2uUjRVaLfUxq
QdMLALHzWtvb2pCckgw+cmVgJCo4udGjeA2H4kO4tuB+3VqB6s7ogUb0W5P+aLTalzHuKVXTelpE
9KchJk7WmVb9bRyEwbaR4XjMNUAejvJlszUsalxBPII5Dqb76y6SWvh2pMQ6dqyJRiXbRa+aFnwa
jIpQtl+UHqtdp0FLGVvhsGUxBfHXcKXSjngKssbgdVbj7YDM5trCimuLiIo+25dgcrSw6x9kSgnT
ayd4v73N7IJ9d9GPJ4oJ1BS0Yp9rjfM4zDfV89L3eiGnC/Xk/eiCA/NNGiBVZzaLEIo1YuuyvHGn
5iX3Efhcp0/+7jXiwTUvtosdyqdTDUAHOlSUw6kjve4WSssBXVV3Gsf0xrObT42o3IfMtRhDfnkY
bJVe2sBnN5tD5Itr01q4KdqEGrk7A1L6WynnOjgwr0dtcD5pNElsI2wO1fhoZlgmavYghO0sp3oT
YknYDDnQva4fTeb6wdx1rQ6ZonM2JBgbK2nMbU47+gTtLrlInxn929kHbgAIT7/cGorQkZ65VwrD
Bc8/0tUpWfL9sM0uekNgn+Q421R1c6mK8pMWts1JiHqTKUVJ0hPjuo1w9o/lBEyrGdEagqiQHiwq
R1rICgST23U/UDJg10TwUX3QIEwRuKFRHWpzTnADBaMCeMT9QEy4yRqA7hJ9hjGcPY6qvZL9TrMT
ynhWgjCV1ojTGXt4A+7OnPUrTjHvSydt2KKSzNDSxuXh2qNqezTyxMKfSWCKar+4IDkmlKeOsHsk
Trs2aN2zFW8wMozTm1JiG7r9ndsY9TbF2rgMgl6gI8G97wTemzmwb46ZAO+qjj1zLOXHNgxIbAa+
9jT03W2AGHQ1JI8FetAbsgffSjS0XmeAdcvzc9UN4e31OGYIoIuRZr+SReRvc2GeE6d7xm9OU2w0
iy31s4AGGP7s6+oBqFAnmk/eQbzz9oNb94tRM2+LsLW2RqPnO1JeFn4fbDgHHqJU1TvVvva6YrcQ
mQ9D5H4uJmNc4RGoN5NSOFAqiliNrolzT3TUkl7i9TZm/8PceS3JbWxr+olwAiYT5raqUL6qPUXy
BsFukvDe4+nnS/DsM9rUHikm5mYuRLXE7i6YzJXL/AZFGdVQBU6MLIECnhTmnD6PDQ5ktnMRXt29
rXNhzc6abWUXxaZcYBWhpxeSxIMQyiCnPklDKPtvh/IiDdq3SpgkcjaU7nUStn5i6ln0ghTygpxG
6fDFF3SUamuQF48pfTjXjwVMU7wf432QWZRfjBQyJz9VdXE206I9V9Hy1qC6dldqaMWCLOw0ur5r
mZVv9UCsGWVUT7HBfL77I7TN6lC1eAMtFeURSgh0cuFVuCVKfP3kbjBDYLiK8PxuSaevMNYfnBQC
FC0VuSfhpZ3Sq4lOVz6V5t5gBrORaf2ERjZK4biDFNYIeh1ZZCDbxqFrp9dQjwo80QyEThOpXKKi
7fomHa+aaGLBFIkqiHNw3E4lBPjdVJhP2MA1B7u2oICsA9SaamqvWXidVQkhve3geiZaRNlNjcOc
AtGRZBIbM5k/WYSxT8xr/zAsrs3m8/EP+1SX4xOx4amZZyaKiZy2+jqFzjp5o+BIdr0ZBL5jdk9j
aO5GFG8OjjUSVChBmhrRbXAqcpu5+JN6ahugpEdzXCZXxEOfaMv3vtAdZaL+I+gM7UFSeiIsahZH
R1lJalpIqtcY0VEYY/SA2oHnuxkttwTY91WSH0+L4cFajJ3NTFrpl2WCeLtpP9iYscL7cUnZncxC
yXt+5lcbFzFSW61LqlHbL1EbsdXxK/MqdgpaO29Llct7kwe+lxvjI/v1Gy1YIDJNRUdroSiM3OhS
6CZSUzRaduPC4ASltceu6cKzEWqXkpb1ERMzRjVNbZOdoaaPgmRyFB1pjjQFTtCeleyF0vcetDHd
N7H75Kq2vquwbnLsks1aWKx/ONVQ3uxcvmgD4j5O6zJDdhb0ofPw2kOouvzQ48o7RRqtD6RWg0sG
cjtDRagCGiT5CuQTXWwib/u5i+v+ROfL20/Fd6GasgaaTUaV3/M6P2Yx1Ntqh55I9DyHyA+qHlmO
MqK6RaQYiq3JgP48luK5oQBTXrbIZkjQtTPOhg9D3n+vuohy2rKyhyj10q2rYYCXZnG+L01iKp48
IPFrQ15gG7wxO6kOljJSszDEAORSI6WKjuAuSC00UngwtzmAsdaiwXZAQaY9OgAMTXumGo4YwYfH
yR7R+IYxPDPnomcOySDuE7ichlH6uSZVvpr5sUd2AHkLU3Gvi56bHbPy9xSxP6Rl+o1tlN5Dn8N5
Ve2+U+Ai/KJXEWyFGdfebAQJUZo3JzCnHYmR3BWF0W9GxsF+4b1wP6FfSqd9xaQhu6JnT0+MmupV
moE4d4X+g4bDXrOH+HOTDTNqIAimlKbyZ0I5asPBjxefRzoY5x1MQhv0g6SoAb/E9aBJ/mZUndzJ
qfsw6kE/pVBptm6A62lW456gpQgWTW4kb/n3mNYgvJqMLTDi8Yj/F+SGxEJr3uhBKhgmmxBzcNYP
6Ws9JEifqW5j2+olEA/3e9QNr1PlahjRdr1fAHL0Gf8gDgWzO2BKcVjPnFRk3Sm0GmYT4ysKvilC
oMjjLLb5a7EgWAv6Qbr5dn3LuUwvuI45yKiJ72U6BoceqT8AQeU9rpz4QYsprByDwl/h1EIEUXfI
tDL7jjQyzQDCCjsm9pvCHW95ggoQ8BlkWySb2rV8GTvjudeLp6ki+aJGeMjjVr/ZSdXujCE4rnub
hv6wq7HW2suu6Dei8IAIOPabqPUzMmDjeY0zelk+pJ1WnotJdLf1UGuFA/cOIStEgJjd5yFMzoHK
lC/ObeyeKHjbJ4iBaCF5/dkrkYwd3Kk+ouXxsxnM5aBZ8QODhS9Vk3NC9RojciN0OY0cB4P5pvUr
u7Op4z3SUCvHixblpYPMu6M2wcwt9VleGm24N+UQXMLE+T4id7wJZlCJeS4rZocLbr16hfp8FbeP
S44BZgUMjmVjJ3sL0SQKxxbkkh25+6nVP7di7g46jvRo4Cczk9L0Z1W70SFCMhSTuY5SpE5u69JY
4HK642Jc0OljpqrAuk3tXrRgMc5rHTXY9E/G2tmFXm9cMMT8bpg5MwYZhru1u5osskc9y/pw6kpe
ImE80oxfruTFu1lNdIA1oyjNwV5LUsisa7ODISY0C9Vn9XUnrkgrZRtU0EPcM4jMToBmRJq4H23l
BWfyBRTkHtYpSy2DV20xxzMNLVzUoFWgm5K2dJtg6qHAEOG6ZgPvmrCqjoHEg1reE6acy4weAd12
WjVoThXMtiBAo7VtzhJVg6yrH4K+fUiglm0HfGMvVWvlW4ExZziiC2lSQ5BQsPhHBwedLKzRYMUH
hXcD77DWP+mCPWZY3ScjYAsL62oA5busiCPXDGkbgnDY0/DCRCYeLCbDc4kShihPNn986UV/jERb
XxpRP9RZbV+rLC8RNiw9Gvf2yyQb40VjNW9nmP1tZc0vtc1qiiffIaYgv9X/YdvRd4xQ8HlYyC+F
1I7IjdHPtLJLG8pPaxK2LlnTWhRjlIuzj1FelJchQkuicQGRIhFwXgMFnMZ8X5jxZTTKz0XIkymq
dBemGTJbc9mevMV5rUDK+SCe/6hJPe8SQMuuTIKfDgMWlLlwx56q8I/RtGHRJd8EYgZ7p/U8KGHt
US9tHcT0gt9J3zMVsDVzvxDIrdrxCzNDxEpE5ZkmFfFVgZDNPn9B2pXZkizm58rIMMWoPU+dKwZh
IoaJ15ojIvDJtyhv0Secu2IzzZF58Aq0zZxRfnhNVD0ME86P0Ckp9clUcWgClYdZgJsn43ldi0TO
4ZwvNOHVrN6LwysK+yN6fu6P2B4GhHSjQ4lBYVJ63UMkw+tSYRYwic/l4uh3+bWZ++WCceoW9CMF
qRUEtzGx6+MKOxlDtFVB1CDqsUh56RGEucdCeT1V7gmT0Oy07pEyjk9OraFPSl9ot763EsoVt15d
mMhClM6ro+cF8p3hDNr7O7sV5leIX5hcWjRchIdVzVKgfAumgs0WT1uzSt07MoCHUiavUWBZt0T9
0U7KhCZrrwkKYPfGuZTT/DlkhPmM0FV/HbJebgd0QdKXJjZfVgRE5kYAxNEpCquQWaxOh9NOEQIV
bbzX5+62YhyCzp5vjfxjrQdG93VVsI+V4PZaM9AkUGCp/FVzW3+qPYxprpEt8QMY+XrpDYTaFPC2
p8l/L/Xx1awH8daE9RulOZ5aXRgd+wmgrA3EeBNqiK5h48oPcPxj0FVzDIopR5cz1N9IRupjIMLg
2ilsd53PfyBRoG8rmjWxl1qwgbqvXhUbrymgfzhuKaqu/YC+kyWupL7jzvQm+aAZnCapbT+mgWju
bt/FjzZaeRkFwL01fiImUtxQ23axtKrQOfBoONSmcW0TzUc5qHrGIaC/GHb4FHXW1SSevg0VZrFY
sJe3JkbPZdJqFB9DXDHy5q1Gc/uE87w/qylHmjCcIi+b8p8TiKbH9aCTNr2n0EqfMTp6wtwtv5nT
+AkeSLUNraW7uh9Q+5wnt8TNud0H02j5vYW0TbC8FHqT7UMTxrClMF11Bo17GQdYGvbRsxFoGQZg
LeEgrxWDZG3W6rdCBu4xodc2BsvHOoqnccNqi/tLZ3nRJtEL/Bha77toPhq3ZbjhVp+aCOErOSgM
I6KxECDFOSWubLpl8WgLcKU16Kd8yZmzgSN5rOlao4qpoE2jJ06OqWcbqqDPosV1YJtrnbUzsx5q
lhpVVVPenDHNusG9f4FgCyRlaWPMUYwNA0D4yItePgpNQJxUdXHct7c+cr+lbtQwvkVHQerLli0X
oCTh3vJ+affL4jAcFyQe3jBTYqfAshxmcVuGSK3fhhgCdKn1A1cE3FxaET0uOInn7I/ACcQHHR8j
faGYUApVDh3udh4erSxEFbYvgQKPA80oyv9bOoWnRENdL09zrB40y7mNNVnaRBpBYsEZXmuVvS1q
QB9S5ewu57M/kxvv0hB1KEd36QG5an/EsXGVm8Rui0fwQXlxlI1VXxFWlH/0MQqFWA7q10yHBKqh
Q/yHGHj6NUC/7/NgR890lzLGQDs66sHNI+jt5kIKv+8KEi6TWhYeDFYxMpmVQ0x5NyUSIwFkUSzO
KGkLQYFZE0FlMDxrHh7hYuyNL2a9fK+9kTAP/MWQGvixFvcIgxHIPihRiQdUjLzIHJV39B78AmX7
a4hw6Vbw6ZsAe1J6R7Z5Wn++mRlk4GnoPUw9hmUokEs9++h1QBzVEBpfZI0Sapu95ACTrlmvXyA6
ePulh7ocTtGzspfdh+OKsTNBWxZybw1Irq6d0FAbmP4y1Bo+ATWx0RFNnUM/LxD/1MVFxvhltOfo
tK6DKKVoL2o3O1UeFq9I3NTH2Ypuut6at070xgPaLFEZXeCI9y/otwWnqZTXsE81KAf1su0RpTih
O+jHI5o8IxQTGFs/uBPtUGlQXDplMWx7xWmIuvlqx0WPlBLwAcDsWyMn4K393KWlAPSsD3Nspi2H
cf2l7sefA3XXo5WQP7eZNPd2RxuFnBWkZW/YRxPxza3AWAlqb0njCYzhLajFEUzdO4JPzdaKZnTa
F432ToqRR0iPZjvRsHhZMlopqWaFfhHhuz4Y6QUI7ecRwZu3Eb3OZRD+7BTOg03XcGYi/zyk1pOZ
VKw8rTchnCfOsYxyHASb2dtkmtAIWcYD+hf2g6GCIL7xKOIzawgZqBX9o5Nd+2Zybk0zYLHcJy1C
AWaza1COPXmo9gxVA607qrp9M74GNCDv3ZAjJTowQGlKKEHGMj45MYPLmbFsPo3XOu/SDVaF6QPC
bTs7ittrSs/oFxavpqFyMuiPVRkIKTQv8HpCf7+8J1aQ3RlUzRDz176MNzP6/TUMWBj1+I2lp9fg
bZ0djJQSW12xDwagBb8WOfJizMYqLEtRBvowFrQmw8rSP8FQs3dzhEZy69pv62c1DWoCMghTRM8m
qsQ+L5crGRHJ7YqMQ7dR26MlbFzYB3g0zWjZ53YJs3TIHuZxpHszU7lvxoX1Kzjxsd2wnuLByR60
79LV6DA29jPD029VmKhPmkuaMAtz2MFJX9D8RxQK68Yi9a6ooBKIpN2gz53SAZVxfNeDvMcqxCP2
E8otYJuvWm4cW4+eaNEwnHCgFKyN7tHtCalhol0sRgOfnIZBnDMTunHZS4bAJEkQJmj36aj1LlZE
mv3mGOkveEGFZMtpzTxtLTjOZuLcZE0pmA8OOGSXPmUou/YeVqzI1iImhyhWbTOFeESG1PsDlH8+
5q8eJjOl0yAzS1bgTw1cqa6ddQB5humvKd2anyBIQGUvgFzXfYdZ1rIg/KL+oB38vZ6C5SFOjRe9
hIqkTXCVLOkwa5XWzeo93wKUfsKXsdkywvUeHBcq8LoOnCl9jnC6wfvsw+iStwolTFTSulOLSMo2
bPB/NALvh4ekxUtQjpeMtsJr7qkOKAEcNeINZnfzY2JmgJPnXtwnGgcx3ZwqqZhAN5daMXBwFm+P
rvslKdoPF7Hca1d1X3PFsgCeoJQRp5r7WPDii1TnJQEUJsDolhXyXuk8MCoYvlRwffzIMruTLRd8
7+oMJYkh+VhnNoNRoh3dByHpgVUc29IFUmA9aaV40kaMUQTAuU2hYOPI5H/XCA9XdM9nMt746yIr
48kIrQ93+LHEevTuRe05UdlS11EELQhOfMFD+bCoojAM4oKlm2QMWMJtPtJ5mhPvVJTjdwbTKD3H
mNqNUtfOWY9GXmXQM0kHwppolOy14sNUeWZf7dH+CVqL8MqkGMBPvBxWaNU84FM4wqi7NgqFCQCq
8MsiIDRExwnXg8OKQlyhm73ILxn4SZgdYU3IAycWoBX/tGI4FT+g7JAYYdNfy7HdD65h3CI7bJ/M
edyWcQhQyQUohF5ht0/7qDrQoFUK/CAuJhscT5j27X49xnhFT1lyKK2UgjRys6dlPOcKRtxEJF1D
jZkgUiXQYyTjyRVGCXUo3VgRIPLe7IYLMNyODE1BZsOmTDc50OMLnYoSUJaDn6iC9MaqWwpRl89B
c2ijezlDE7Qlt7Fpw2UPbwjOVLt2iFC6ChlbQOLIHYX9nbX02Aep3AF0cn/hyF0PrIP3g3hIcVw2
NKXU9LGvQPwAvGpPIRqxjTkNe5CH4quFFbXI5qOWhMGxcKPvoIjhzQ2W+zgPiH2hk7pshkyLb6JC
uSUzovbFqcWPsNPfhesmdzPSzTcG6u8Q7xO8bJG56pynuUfpfunch0KAzDW7UXtxoo91+4l7M8A3
wpX3XXea8m4hYUCXldyjRDPej4rprZMp/rk6Ql6ZWSePlVOjjdd5W1DhP+U0oaw+ty+jZpOGRM96
kVMcKEB9m8AgBMZl3Yfiuu5MExCkmgW7Z9fILmvw0ViJdleIex0n+a+fc8BxicVx94UdTk/rlDwj
FYdW4SQIXFjMLxmG7ganB1+xXijWK4wgAMtrXxoDx/McsMMea6nm7Ok9jUGtB8OuXiyA/eEaqJFl
0lLjJKjgBJH2tUinT4HfTub43Gjxcl+B4GvWITIlGKOiZNDHZNj6JjXFsR8664wIcQUEEWKYoFl9
rqcEpLe673nUwBHrdr+HWLIJOw9M0tTvPDXVRyX4i5YEe63sT2bpVNcau5jHxg1oG8zal0L2qBfY
IRuATtKNUmjZVCIZfJEK41KObrU1LdKJhqHXtgtNgimN54dlSj5jFZ3dGR8aqP7gWWvCJSv76rIe
q3g3vuPf2xymIppuvZhBeaiDqp3IGOOMNmdXt+JSyOE5JdG9r7dhjP1yMCjlwFszCQ/LPnmuEVfZ
BODo/cLejHnR79PIsa7jomcH5GUiP3EHZx+gloNrXWvjt+CvR3S+6MCElnHXugxwx3y8lCYSK0nt
tMdUwwSzhKwSz9r3uE3zz2Owi2fsRGPRVS9x7cW7ZdIGsH0m6AnL0+5Yc/dbcAmnoTMcECbGm5nO
5UNMyao7c/hQqtdgv7sMnR5TgQKc0YDLGJcXgFOgXrEjShDDuBle8lP9MwoHUEUn5TMHd/PkjfBs
xSgTdoCMIUR0NaR8miB1Ht0m+yVszeRxSWlJ2/WVSJbCic7LQ79gXVGO6blgOqtpEQJKwykpivlQ
j9kbaGpmdi6kiQB32Vtb4sMxVQ2WysESnEIaLXYkbuDiMZ2VFINVOhanLF6uylb2WvzqekADwvk0
B2NVBU9L4GqvOabDRW4t9Ieh3bv6T2laPbIzAPIUNjMEfVeAIYVtOdzYHhXditnYFV5Ghgo0fNta
ff7q6vV1rMC02oAfTzkOufcmLj+1fQDBz0hfPW9ObmmW2NsopZZhmlDdhdY/jxbkH49J3AEsCha1
TP72jp08pbAUXqvojWw5uLSJiP+bqeF5+7UyALjX7sDixq+QOVscsdRaNKIRlb8kjPyBn9iCiqJH
3mDJkaTpvc1RItIJAL+Swx5aAcbJsOsKg4MphA95QlSfSpTZhGZP80EfcpKncW6eCgj5vz5hBPiP
ma+ytcIhdYNrGfr6Klw6HWfxuubHZij2ISFry4AmPHiJlR6AJvhpNn5NmrF6NnJ4ypC3r2tq5Aau
e8vMMTsFqKZt4xES16gn8lYgFn6IvXw8xAPsFqqdNxNl1T2licbAMncPHq0CiWK+YtGksfWY9jPO
o0kobyiC7UCx9UcS3G43ZPUfc+bqV48h15qArYHM+hJBmsKyc47PTkNmowp4u6WVWYD0Afaj3wsF
RId2re10wB1XPfiS2Lm7zxoQ17oSV12LOJgl+sam4/EUu+VnCdrMttsOMcuri+kYntk+6oj2SerB
1chl90L+cKOpolRfOvCPNF5iAGgM+TydAV1VHsLmZk1Ts6cflYEgpp0cTtpDqhmaTyslhRt+7nLj
25qq5l15TtBhPRSm5/m9fk8Gmkbo6Ae72TBLNSb8nGcOFJaoHfCOjNiIxWw9yvJTwXGsvIuZe8ji
FauVDpxvhZJibrkbiCDtSUuS70Yg+veqRW/PhTRlSPcZhBLNSwczZ5gJP8SYZ48j06W41lEAtdqD
XdlZsMHJ8BRrE7D6sS32EgTHYemXW2R5yx3V2H4XwczHlBjZGztD66+F5zCFr2lnpk+2dmawdu/i
NP/QAJRsRLBEl66bKXqQngRnhzVDEocPU41xpB6In/NY2Ve9w0B0QilUTJEf17QGdEBQjpNN5ybp
8N+ovC9jjlT9XMxXVPDrf5BOkL+LrUpqdNRO0FkVKOO64jeunZWTbXU5Xc8sKDumiz3sjvlo0pc8
5Fr1Ncvrx9x0UAKN6d83PacansXMAh7KOcqfMzP9EAM6cmtPPo6a/AAO7i1VKqOWQZa3vnCrsqG/
TcMpFfKURgkgOtf5DIMo2pCw/TRKCcqi7z83Sa5fvDF57wfdoP/h4GQ7Si6qcG+LecFNw7p4Xqrv
V7ETSFZfw37CJcqEz0jfaKcJoJtRP6WnRlfz67BKtt0M1ByeI2lff7DbGatBauwtjnC3xO2DZwEX
CE7D33MY5e8agBIooLAEMtlK9UWYv6kCzAgWhE460fRu4CfWScz8SQD3p0bB2KUHx5MH42OrGfNj
b2iHGiD0q0fplZRa/TztmzBvLo0hiCGZDiKxnvAXnhNanT1AcK/1Be371smwQJ6b577xdpNliE+y
6h/GtsZpExYXpeEH3JvhBYeWEGJMcOkMFrQsJ1a1Gg6Emd6dIlQxYcbDKV+iF8tLR58ZaLSNnM5B
2LjYtWijsh+Lg4Yh5HbIwudurMnHOjPZNZFj+oOl//z7h2eoJfdnSQVpSJQLHHih5qo9/ZsunT1O
FfAd7Nlcy4I+P01ftRRYFLQenJpWmIlhnldMWooCKcYUWhuXp9R7WtGIeAeCwUsaH3zy9A+mRX9R
0oQIrDse/t+ODW8SJCqX/idaMMLwg7MMMMRHzY2B2UpcZjWLjoP1Q8v7K0LCGLJZTn1CHmfyTRsc
MlAF241LdKJofZfOrSqTSwQ7f7NUyxuWk+558l5J6uonIwi/RqZebPQlvmvLKH0p2mrf04cEnC62
Hp4d+9rsB78ZsaiohX6fokmcfiWqGp7Bw4hEZECQ+vs3Yv81SHBnQNKYNkn+cH9bzkZvwdNhpL8f
6uql6rLusFDHe5pp0f3uDwXzj1PCcCPv+0tpFeKcBZZfLaHxNm2aJumZJAbewWVMtdeyqjg4Kbnn
WOcfNHCvgWN9M2LQdnql96hOoLAaLd3DSAZvzc52EI19m7ryGCL+iCNWPFzc0P7EmDf31+jieUyO
s5yqoEi7V7p2+zYKL7qee8cYmEQvM/epYPZUtBh/j3GAfakLy0QE8tFLi9LvKzHsY2+OSe2keQgV
lLutKBQTbayRMMPKZOo2Qteiu9IbsQYDP2pXdw4y6b7p41JcJPDhCXbQwZYdDTlIYIRr45c6+n+L
3P2bdNvH/0mC7/9FXe/fNMH+T1p+/x9Kgnl/K8F3aH4U377/myqY+oH/VgWzjf+yHAevFxQl0Wfh
ePsfaTD+ymVFGyjV2qxttJP+RxrMMP9LqnqX0gzYrEXA+9/SYMZ/ea4jaT569DfRG7P/b6TBjN+P
CaiTtGmlhN2CWoPp/Hb4uqObZiD1Ejzjg03fNLvFOTKzRkJBHg30vXDFocHTbGzv1RHJPxxSqyrS
n+Os+nQJQYNzSimT/W51ZZSYXS2ySHa2YJ7Ix46Vvg00D9wtdiVpwzCckVQ2HdwBO3cR0GfTCcDv
fx9clBrF71dh2zoP2rQQaftdhZSNIiGfT8luZloUNzAzGc8iUX2oZHIuuPkSz+6//8i/CJupO3fg
vdsCtRDxFxePqjLseBrqZJcphUAseWJX37ZB69uolDBg2A7wdoOq9YvwIxgRLqmvdVJuvRisS0/i
J3gtRXzWMESUzXHQHq3hm+yW7ZQg68aDgsy6g42zT1+gRdHQgVhdtHv1CM0x+CdRH+d3uQR1Nx5v
EaUK1vpfPDJwH+vKiUIBo+Xlrp4YfHrKHJjeH4y4j+rthlQzpjEfMtn4KM74XUenDkF7w35vdGPb
zLxoM9jMSsF67nezPh5Mh+YFjgYp3jVujjQkN22Uxc3k1YgZ7jvxDm7yYja01fEZ43PVjap/Wh2m
Kb9ywfU98PStjaA4E7l9XTc+LKx2wj3cwte7eR8ZCs1Dvn73SAbuxgBMx+cM2YlS73eBM39ys4+w
rzlHWR6h1u1zYC7qmtTTBAWOW699T5CVJkofRNzv1StUf68uCBHNjXp/nSoe+E8pjgUvouUWU3qO
Ik/OtuzpKRXf1LUucAwQJOaQeWwblvqgb6Ps17ZAmRdrcm9j8f4m1KRH3jQH2/PAlmAZFH0G47jf
GR3tNG686nZqHcQxv4EukU4fU+1l9d3qOasHkbDUh6bbSXtjzzWrvN/VFs8Si70YTJXXQP7um43R
tfiqKTdS6jd+tT07u8hdvzUTcNTS6TgjhzzX9GZYuyHfPaNRl6u1zC/na4Dzu8h7tJRkiskaafc6
ULqG5Wnit9WC5Fb7fqy7PZaTN3WJamWoy+8D8xi6IxybhgsECqvWhXruet74fcnF8owbXEpQ2j2g
aw2Q4F09tClBTL0SRzNaHj2Qzvi1HhfuQy+4fe5zfWhC3y0VptPlP+yHvyhyrdvB01FSAzNHaP1N
/qa3dTsrbbQX1NLTIwzOCG1qM7eK5TMzA+Oxai2rncfOg2nZC2JqlCPZxtS7Xb2kZyHeVbBDbGEb
cUN/H36U4utfQp5HGihMklwLefJ/zyJneAsFdr6EfSx93LDnhRjbmRdgcAzMBq1E3g8WNetS4T1V
XvNPD+k/RF2EPHTbEBw9GC4r/Zs/JbLVXFRSWjwkdQkqQqjY1i7uLn9ugnfZ0ja3HtXrneN3tRv/
dSyUy2NFZQXcUb1EKEbgcI8lgE8v/aSWkQOjKWGKz/iEkMoAYf/3z06oDPu340LYjo4BoESYh6f3
7xc+AwdswDdy4XN2Axhicyl08A8qLJl260dBA5BxW/aIhoEeDNR7JnIYrERZY8PzK6BJ9urCNm4p
49eFS79TPQEGxpY2HmDbH9WeXTgKTKYRah9XUiji2FbtY4M037K+hPl0Qdb5Tnf6CNHVV6EzRLoF
cunUpHgiPRYEsb9/AMZ/enN/fgAqV//Tm4uoPyifOLVrp1sjrFreDZFDHS3qTaZmv1NBMAvZlAT0
KO12o1pRtCHUiyMCuzVnU5Hf/uHS/sO6xmPAYOEgJ+yI1Xf7T5e24EFnu/iRrEe5CucVRzcaOduK
raVeVEw0hfToq8sAhHOm4jj+/TX8h7OQS6BEQURR4i6rLvFPlxBGIy3KKU52ai2oj1WbXcV8xLrO
ecsa18RRWMs/FIbS/t1AnaijMjh0memm0Ev5rTKMmfRmlUvTWsuys0eQBc25pRfL004CD0gbEq9z
dqZgO2SOfqnLfq+SHQB9WxtFK3ViqeAjOY5qJDKcNDmzZnGNPI+58ZiD5l6Qq+FVq5Rlrun0CtYp
nrecbfnybrJqK7RZPZW0cAR76XzwOPnUY2gaTiEWRUAHSx0palFOwDkGD/qveA+n6Zp7r9jW7610
3KUEbtqg4O+weCD2maYH+AU0m05fTKTnNO78NslvGoniXJOqhVBBFPyQUMayqlPzUQyjIuPudLlc
1PPW3fSsLs4NEkhZHKiEDscbD2RXFfcaJ/PB4ERRe3Y2raPKfsEw7DVtuoiOHyUFTTiuG+I38lQc
40ithx9O1W2R42rYus6McD89D42DS+16lbeYWnbLigkEEfm09owizH5o5bHm26tWv6iBjnoQ6rZV
xM/rfi9K/VGlOtqY+cMuOfTY3bgCJvOC3hfNG1Zrr3pa0GDfVV5scw9Qi46C3Taz3DWShBLB+D7d
KcFAlUiu2RXPfz0piYaFaWwlB3NeOXd1nyoNUTsl48BW94im3UZlVuqqTYBMDiIjyXRYjy4HSghM
keBShMEeMiVqGEQwpk4qwPFA/vW2VJqjMiMBRFOtq4pjPetYZ6wtZuJbD3b5r5WhLpaOiq9+kboS
lRhlLrIc5HqYQx3LCRsyPBzLFiGe8EV9QEucEzPRRQPVyY2p97ngW5ZySOjlfFDpVhXE22i8i681
xibqram0M5mZaILEBWIIEpPP5GrU2YdL51ZFafW00J19jW3CFquTNt4ZXV7YCMQOrk8lJxM5RzB1
+Jg0flxdsonF0JNGkV+oJaC2RVy2vvo38K2DupUBcr4FddJjbca6vhEp1qkex602X3o506DjHYbA
TEjTVP4HHA4tJj4252XM6Xb5WGp5zHSyRnM8uOFyiBCTVZ8istyvEY/MUH6M7ey2xJL5/6JSx+uA
VorVG1sae5fKYdXxb3WTWjXs1c2pZa8OWZV5qp2g3nFpzjTXWFUsYJUImEO6BxG7LkwxHKTBzSWQ
VbD7WIgiKt9VN07LHCr1u7ofNrPKgNUSVo9F7ViH2MLSUJtY2lCUpi0CJBfUeY9FMAD3bGjTkGhy
fKikLXb6wwwas/yskllV5nTctIrY6USLw7I/D+PwqvIBoOFnO58PcvxAemRTDpQ4RACVTfbcAxRx
KGaNj1roYZ6Sm6ok1dcDGloMwxV+fyqIWOSUwI1v6nZz2zmE0kcg6IK1Hy4TI6jbnmCZnAU6QG3w
LsJ3VROq3wuL+QJx9raI3u+mrwlrWH2kK8wjJP99I5p9RznnOvlu3Km/yWIykqTbqxioQpL6tSrN
FpHvIefnuoQfMlOVR6vrV8lN3XW+W8frt3mp/blD7xNmCiK0IQbMvCcekUp8a3RTOiWlRt3BgrMC
dzMSWWnx+Tb5kbpHVQ+oCKBqAfVR4eIB1abAFu+4ye9V3qD+Wm1S9cnqeFRptio+VK6O8h9bRW6b
6j4jjVgyIFIlgSJIW5Qw/BYg4Xf1geq3/KuKIBnnrDrWLiMi96h+rzoQ1LpWxeiaW44LpAPyvzq/
qQeykAsOM113A+ENjzFS84af2EGF8pkVZ8jajyP9MpI385kqRKVG+o18MbJZ2umwU+mUKh449OgT
BGO3o6AbIbjyP9TjVauS80rFEFUXCLa2qnPAfuuQFPtuuqj3o8Iyzmi+eriDCfU2mB8ju3tOm1OO
o5Z67qPHOmssqEmgEiP2JhWnerDa/GAu1KphjMP21aU1GcNbJTW0luSs0rUuE6RqL+WUkHTH507N
7Fk0awXES1PvX7281jn86+zIUooiAoJ6ORNplMoJVXGLfhUsj/Ss4pt6FP+LvTNbjhw5s/QToQyb
A47bCMQejGBwSzJvYExmEo59X5++P1DdoyxVSzLZ3MzFmElmVVImGQsA/5dzvrP8meVDXl4KgUu7
9Z3Ot7500ctZz0bd73taIAQg/E8YXjeLsdeNBv9A6u1+eYAsXcDypFt+w9IuxTxuZZ0cl88/bz+q
aVrHLQ0Y/10u5a/C6f+PF/9NwodHA/HPEwe2jBc/SBTu3n/+ShFO/Po9fmD5q38fNHI+MWeEvOqx
G1gw0P+dQfA1aHR103NN9LBMGplB/k/Ih/OHMAyCc4m7FMJ1Fsro/2QQiD8w0FpLvC1/QiDi+U8G
jfbSFf2pa4IdwOjetQUZCAJwyZ/L4gSduoOgu/Frlg19W90FZYFaOZouIwpyrkQEDxksP3IWRVL/
0DokdOD33LVrWlfTnrW9sNg2BSNoZ3stvJqttKHSTVuTeGdN1ACisPxAiz7jOjt4HOtJIoFlLXB1
MEBUJw3JeJ7caFgqjmX1omYYbcQmXPuSvFWRNXdjVpDkE6EZqtIrvrMTuUU/a0j51M4KR1HTU1uJ
JT7u8ts3ev+3T+H3mANb/0vTYJjYaDziuhbyOgFpf/50Zgu8oOVRfWudzoqhaGt470cc/icXB/86
6Hr4ucq+0fX8SBprk1qIfouFWZ6bOm6sMvqWNB4igKB9YH++ykZxK2px6yKzX2fvMDosNGTiqlQ9
oIzIdpMtx102RJR+McQgWX6TechCJQezaWQHrK2vZuAcMhBhq9LdtSzf1unwSmA3tgQTYR4SjLXl
zmsrch6N3rqpkm8kskgpb4FWWp0E3a69jvAgVG/eMCtilUWExeOTtcZUnHFoMyP6gON9h9zw2qur
WFjccY14V4/Q2OugrRoEMV6A/ovYumbFsAjNgYZGjbo01Arf8whC8lzoCCUV3sAxMs7AKqzoc7Tt
S2KJWyBQ2ev2WzGnn0GZlKh9i7cGCGnfe2flufdt7T1phCsob3hz2+KcqObVa0jRXfQ5jbRvYhQ7
q6v8oFMPas4x3CB0iqrHph9unWjOPblYKzny/aC+JNLF9b5FHi+2CYuVqBSHtQtiYp4Gz8dWwJmz
YJy+ZTo8vgBCA3tOEMjWKihqIlvK5Z+bfmeENjZ0gnHWESzzSLX7dOJQ1/vwE7jCTyyMXdHwGsHg
+ZljLSHuznMGQno1G9nzcqFoQX5uDZvBHZbeCWN1oVPJGQPxMHHyrAHnSWd0fDI0+Qm2Dk6isjaG
q16Khulm5xDO0OWXeFr4zLC06NgKdFFG9PH1Owlm+0nlfo7TCbPuYH8imkLABf1W9ADwEZmtMIk/
Yn34EShwAdKJzyPhtb4OxnI122orzPK149RHIxyhexe3dtj2o6vv3ZyrZETNyQi7m8hGNF4cOJ8E
W/WHid31SpsbB25LAf+56KNNm4z93ilJ4nG/G+A69iKvPB+yhnZwCZla9WG9z1rdOOmivofEuESb
lrqPaIzeONOggsq9aVJMJzI3fAAdZB9P+GZzsAaQ3ue926O8VCnZvBaEOzxECWafdcjdhNNjkVbk
5dYx2Rk68EqxlOs+WrJL4yTRtm3nvebFmNeQ6JGeftJrlJDhDLIj66+opm6FAw5Ak2+wCTZJpXGP
q08nqR40Dl0t017VgCMgdxepkLhhp7clMnoVJekhFlRjaa9WADRAKnX4SXNSkngT9qqmghUh90WB
eoUw9P4O6dhNiEuZ5YEPD4zxTHpNsfgfGYje9e74LSpqFvqk2RLUl5KbWresfAj5hZTyGYTWO5zV
q4Pk0k97F2PjDGsKQkFnf6QtzpaA5A+st+oXIKAXK/60Ki/fOr1DrWLIk0Hn6sbhJ+nS5kYXeoSC
e7zaEotPneJ7FyaMaK/IDo3XbwaVXETenlD9gSYW3WsEzXXA6bCus2hf1uxk+/5h6XktfQh9HDfd
js9jnfb0Oap6ngz1mU4Lh4P7BdoR3SMrcLxfyco1NZDLE717k71Dp+NHZe6veXTNdfgs614/icC4
OVPdbroMZ3tZFD7ofSIkaxduVDkpuFEnYIMQtKLokxtgedg0x9KJKj/uskPVNBxpeCFhAZEUKIh7
vKhqcZKBI2GjizktFT+rvvW2XUhkoaxxBUiuGMONoXe0gR+UFZ5xI9wlNs92OTs/gzmiXpuHLXGD
gAqaYMQbTb7q9JOO4OCRajMCQFkpLfqheDErZy+6SadH5XGMLmQVGzA/wokn0pTzpKoiDg6FyHVF
Y48xJuTQsOZe4pnn0W1Ej7MV/KqFfatr4zaO1avyzuwp7bWaiFLFN7BtO3nTUmNcQTHk+WQ0bGDm
1Zhi8tCAxRDVm2yqaekbUkB9uQdrqHaihVKzwAL69olJguRiMXkqRrUfteEVsSv2Bl39m5GY/Zdp
IKcq5ZDJYk9yun4pj34bxbXl2BfCpsxPip+mA5epp7vwSMQtp+uUWU+G1e3hIDJYcPfI9a+okHaz
jsKPxxaHTlX1+zbIwUQ+l1XkN4HaMHPx45hPIh7Ws/KxXWArd9602j5EprHCeLBSAh5Vc09y+VMR
WGR+/dLj/I4Ey6eQg0no8EXBWF0zXf9pB9qFRJ2Pf11N/HU+u7xtFnIeC0ZD2OZSbPz2to2xq/BU
8rapZVYxziEgSMsUZtADGjtn7UJMiJlumXCaK/IH3E6CH1Zr6XF7SFDitUIyzz4rz//N6PirjvmH
KhAUjO0Ylg7znBXon1+aA9QyTFusDSW52QNaRNkNWzG8dtV9Uv+UyCFbohdawchcWJsEN9qgw3yz
oi1IXtgYP6pkvFqZecmsjjstfctqxmSzje90PPEfMy3venp1RuT76pD27b7XmZNY3HlKvy6Toroq
jiZQockeGHki9QtfpNnsGms6x3p6X5N3o2Lr2EtnE6AWpTraGio/hnG5h5RS6RNztnjrjpjmSnCP
g/5QGRCo5SXhiNHGbXtquDfcbtrR4QbOrY4yP5/TB+XKXaX0nUS6OlDBQYuEBQ0zBvFxh0jkX18D
7l/2+nzCDpt1YnddgzH0P1wDaR94TZgVDcovB4k009MaDhnWHUgaRS6g8eHHyZwAWbzdvwFWwXI2
RhsDXIgfGOq1xVjhx9l3W5+iTcVBkjPt7Fo/yOZiY1Tz1g6bdpPZ39BhsTVSi/NFgNLMOZIXn9Uq
6G8kZGaAmogbEFZ8LZrkrgooH/OeR1tnqB+FYYJqiKoVifXeevScQ5MET3oFhrfICVsoKaE6y+D5
odnvVvNiZwYadr1fRwJLBMj6IXh1i/LXoGPxC63pFYRiuZIt5UEg7gBWgdt1cDGouoBYXHZnAL7r
NA2wiaTlOs1QddsmuKMOkiD9M8QpLhuW0+W/eQ79dR+43JCevYjJbNC/9vJl/XZDxnabTpkRUt1j
zWVAtUoS6zDW8673eCL38GGJEAVmk0N3AzCpVLZrhe2DfNqnY02GCQabzNlb5EpXZrpujPbf7Cz+
kneAlsRkD8e+khbQpK/58ys006lHBGE0ZBiYtyzjUCit/JPInZXNOWKa2PlZUn2r9HE1J6yCW/NZ
TRLOciB4N/P4MwVNPYEwwtrGUWGeYby8f13S/9F44J8GCf5JWvR/o1H6f1B+ZOh0g/98QLB/j9ro
96HA15//76mAa/zBsxaXm7AtsmtREv2fqYBr/2EvGzLPoCs3qLb+PhUw9T/0RcUhMSOQhcvF+/ep
gPxDNxwOVX4oqaGkHf4nU4Gvo+j384CwRDYhhO4YuoN6xPmHOwN6/RRounJZ4PAcMCYzvIrCJKA7
8SOCZ/cCUdxOn8KtO59EXDTrAVXMDMQxS5yXAv8R52C/cxyLa3JQ81bmoAgHYaJoj4hgS7tr08di
K/v+KjELYtVh21UCd2QTZG2+MiLiaLAOv30B/0s/jyRzadj//MaEq+vot1B88QV8KUx/u+XrhLJO
y2aBlLm/y0HTkpwYn8aZ0WAVUgb31oOhL94vhqFjPHn3LS/c6DGDD7nzahY0tAzP09VQE8qgez2N
hgccD9n4vK8GQOYdWYjM1I1VGUzwUaG6R2CuzrUtmGosD8QosYxzaNPDl8LkrC1c/BHtzwzOPtD9
7IYXPhQz3s0SP6ZWN2StQl0cRF8i0GdHYyfhc0qxFHSagd7Dpk343jrOVRWljr7HugIhKhDbHKy0
eY9oxNmFcCwXv2C8MsKxdiY5PS40D5l+ZyVzipV7oJO5FGBQIKr0YfMgcB1AjPxhFNq1stoHwSx1
nroLMSE3aeRsVarTYLqXONWuUP+YLzjuoXGyF5hZD57R4U0ftlILGYUUEALHx7iSTwjtH7x8ePQo
lzNDne2zsKN93Rsn9OMPPL0+bf0WJMw1MoORpluCeYb4YZfixgqMlOnmJ6j0dR14b3oLC4HvzgAU
x2yh+NF2WcxiHxAQjnZfDjRjPML90CiZ9s4BUWtQnFYmeB0+fvNGmve5cII7iqrPpmzfJuqAVCTn
PiZRrjumGDYygu5o6Q9uZZwDw4WF5H4LZZCtLMs+Gol2pFlofGdijAWxK/OdoTW212oExaUx92kp
g5I+udVqWKyzwTs5PSevnQSWdPXDdUbCISS7ChYWgHFBl47jxZ00fAku0JE0pG2MjOBVyB+JwMBJ
Zgj226MjP80YZICc7Y+gQfuqjLvSY0Eb2t+CQH9spxTHmHluRg0POkEwbVQ7rG2iFRbEeUvtvGUx
gI4ZYBrEb0TH44bOc1+FYlrjP0pc1zrWFQsOWCasTcgFsWf9p1c0H3FF0CWmrA0+RaTzyjiMlF7b
ycG7WBRLeR04r0VaEYBFSbuuEvem9cOS49Gt48G0WHzHaNu9ngw0q73PXb3w8Y8bqz7ILp4WYiws
4sw3DXJF7MCC2VW1h0rvEDnH5W7IwQhrLQDnsMQ6lWpIrsJsYs3oELC7GPk0t6JhhjY+6CTp4V63
D701/XLhOK06A1NNsESta5qFZnFa/gSF7gpryLhXenty8f7uvcZ5JPvIhceelHe2zZcRYdok8WBv
JvOer1LsSWbZMIvr9mVcvMug6HeD6hY8dK1t0CY/9G0LUj8dv4/QI3dffgJ7gdfYc3l2kwz3vUUe
lDc7myiTyv96gxKO3rpSKJEyZkdSdAU7FYimzbKIIp+xH/JjQ8DRqs6Ml2EqiZuoEsy7wKDxve2S
NNx3BvaKvNPfZtuo2KdioDYDGa/zDpi9rbBvU/t5vhiqi4fPGlSl+70OFUlpnrPTK806avJXgvHs
VIbwdZdnjQWwCsPt4yiTcKNMks2Yz1BXm08BuIBr7DLZK1qPNLDOxUTMbHPopNyVTlDQNhcJcxWC
EhA4oKxqwfzNMbgj2UTOWpThuMElU/pm0tOPE21VYeOzOFUK+zUOMBGY9czOOP01dZw1vccvr6o8
PugOZsGmC9G6FcJYoXCPN0Ok1LafuNgt3QNMtTj9pEmW2ZCZWxnaH22ba4eiV5dSpPCUmuby5Y0y
+AFZTPCqkamNNGV51j3zVNO4nbqwxNnS33UD30JmUwOGZc2+34uA6trC2ENW45Db6W1lXexJfSNp
ArSRlr/krY2Vk1YtNthrNcBBOtWesnKK94AgUPcfqbZDn/OUK5CAI0cxgqGVsbZxVtuUoYzRbLq+
dLwJ5rZ7ht0AwAoWlB1HZ1Z3Z3I8zTW0IKJuWBLVsPtW5VDfT0AQcl7fFh49Q6ywXHcOw5DW2AiD
gXDVpCfNkiRD2ctDJTx7IfM0Mhx668MB0R5o7riuTIsIxI5d75jxRMria9QxYUwJ8Vt3v7SmZoAV
Eu8mQPyrwPsmXYzYyRw/J030VrZwamU21iuAFjbg98Q3NXmfkV/CXYoRAv3NHu9G96JjwBqs4Bs3
IPNRAng2PcYmElUm7VuP0WFTVk66Dqbu0ajTYWOO7rghrSl5TDpZPzT94etfnIYghMBMjp7UXgVj
VlQB6a5IvfwUxyGAYDP/TvSoAsCEtSCQ4lB5icayULTPEJhveqjtPH1OznWp3h2FdwzAU7L2Ql6A
1wWPZiZPwlL2S8QIM5tTqJoYJydiXwzyjDWrB7iDzmgFjW5XJHHsLzZ3LRff3MnCT+lY7Cbk6Adh
c1+U/SVNtADtBAEDZj7TwN3DsGpJ/i33feXMzCc0cW6r+HuiTEy4ED6BIw3LEcbkD9o3OOEdPAtU
ahMu/zqoyWBhvkPE3VVVY3WzGBlrQr7LytnaCWBv8tPk2gL9A1aWH6fLVl9ZdZsheHqjGGWGgulo
VYtkXiF+Iz+mkKuk6fiRkaLuMeazqIr5QB4i74ETX5EoKWXQAiWPkp0d5vjfry15mRsjaZ46ZfYs
LE0oKv10EMQ7XLeRUw/nJFPryYYrLuL0rYMOYQ8NYxyjAmOQvViDBU4M/HfXBYtAtfIOLDv8pI+Z
QcTFxRWtS+SHfbWtBuUYDxrIsPbsFzPztAFa0xggCC8FoZ2BUQFPCgPW9OJ+5k6zM7hWSb4ACCCk
acvjore6q5GG71EUP/WhuUuaBp44Jasw76duAqzXzAfTMonSUoWvBE69MW0vTgrktaxYkOXYbSY3
fWAYOwIoJfJe4Lsfh+IIWm6FLvEDNupzMww3qZc3wvXMVZBXV+igGrQ9uR+rZDiYvWB2553iyPnM
c5BbpQA0jdoeXXLzmud8Yo6oD1PYkC6thl9jpO2naDjKLh9XbckYX3OfuybaRIGk3pmru6Hi/+mI
7tlktXoQqv3V4scm32J6mUo5HFD6Pnta9DJVzg1u9M6sprchTI5OXg4+41t3hP0A+66YGXsO7Xwp
4v4ApYOHl1aSFOrsnekp8jigtEkitPZ+pB6RTBkGNAA9zrEIY8aiOYKbVHucvfCq6ekxFOi1a4Kl
7bK5yAxiTZVk3yuND42QgnNX2B94aLNNlPuzndRrNUbDilkx5gbzGzyctZXW9+Su3qYBNJWINlif
91CrTIY2LfEk6admB299mHlrvdV+sWL3YRhiWLax3Vr1rbbaowHCZHwG7o6WjWhqXOvzWhWgJazt
mBLuUQf6B89n6xSOT1EYba1UEmYwag2M0haUltPA9wBWUvfeIxKWYRO4dDqzYE5OeuJa0YQnMzox
4P1r0XMpJtHe1cN9M2WPelC/B648Z7HLE5MVPkq4bWUle7aAL3ocP2tGeYgM76FVk+M78whELlrJ
uv1pisnajxkMwhIJjqVHFyNCH0R4yKEMtU2F0GhtVC7xa+ZPB+qer1KuhtYQb3mdc6UOaJatVu6A
ahMQIaJ+bSY2OnrwLisMYMAdic/bAtXUGFjbPTJyRgVQv4d15tnaxfFY/GnNc5C25cUsJlg/FEAF
OEym0Lq2tsv+kHYmcvjZuqE0PFYERSnevOXUO9mWn4aoYYl7+UsHghmQfBPkz2Cecj8ugnidEr09
vMKBOfDUZCpeVaQzTyNRsinUbmzzM1XKTPgxKTJAx/qxZ0DeaKsoSza9gl8WaNVnVc6blNox7bO3
cqwoQBuUx974npmZWKmSMj9hetPnLhXIqH+IKiS6Oq23+tQ8j1b7aZbWRyJjposRFr2JFikmHg46
wLolOGTlaFTtVtqxVayzpwbwz5pDhxl1TUOM63KmZYr18FXjds90UmhDgNUUQ4d22MNy8c2s3seQ
A0D2YwDXk5QAsyZ/lNkAmbaZtm2pLjpDUFSTmB3mJCX/LZxYWjTFPohAZfdvjpCznxeoVaq4AdXC
uUDcrUMOIEHrRArSlMzXuvW4i/CzNkbzI64G/OPeiLBVUD5b6Y3R+4s735lu/cYPeSyy9GXk6YAX
HIQJeVnsUkl5tygh3OqpM4CpVoX+s/N6HBwE2OQRoVZGXaySsIGXwh3UFswCWNA1Q0Yua8RU2BvO
kys+YcdVdAbSb+tcUlH37wOJXqtksqHpax4hnTvVroozZ3G8wuu3aSFzNmTOVLP3WFtQXccS5AA0
VQiElbkZbSihhfGty4BmdryPJYYXrFBVs6hqWTyx1PwI4ywHa1HM20jUv4xgTO/ITfhb1oqtLHbu
3HmoMrd9gDOQVJt3jbhvc6Q3jwvd3IASXzwXOkJNEl7grk3INqd539Tek7UIVtPGZbXLzy9T722q
2UuRc8OdWIZPeSETvzaJEJKJ9jBDs1w1TFVXMxE9wLwbLvSEuLM8YqQwQ/Mt+wyeT8qiOQ7nbZsY
OiqkSl9FriCLIdDvqnIk0L1t1l2pCX803OfYhK7TZfmhrdJXcKagGpaXuLAsB6XgE3jztymUPxxA
zPS38WMTVuVOH1vab57oUx+65Axz6zR1E2xjOR0Uiyb2YfCfbbtyV9yj5jZt5SbwSlhOhfbppCSm
FRm5iPk8gsMxEHbwkdor8WC5nbVrGlaDLrCUrHZbXJPD2iaR7ZZ57uhXz9PIYVeFj1ZojdwCrX5R
bG4VktmdCcsBvAnLJtbyxxzB8kFz3gJ2tGdlVg99CJ49rPmrlbNs0cY7y002kWaqOzoAbot1SInA
IzRkGBLbRIFkYwKWMq/WFdKNncjTh69YbEXHmqWdhHfAY4H5e3tA0OZ59k+eUMm52waK+UAzQiOJ
xLsu53cn9c5BlGUny2EP1A53qc3+1hYBqaXNxTUmMDkKNIwu892wxNdUhOitRcWyUhscEuQ1Zg01
5rykkL2f4e3wM8IWTgxWBtNO7vCa1rvQka+mpzlHq4AQBNQLKJoGj6mbVLUmfrlAFXnXBC5hgcEo
n0jNfOwH7qYEJcmunGS5jQK2s+TYHruu0DZlUDI9t/v6PAzto0ZhdZsSfdUG9UG59jckRdV2+RKc
GmFEhtJZ1HSdxEFG65EDkzA/qsuZe0nRs7HbXEb3mUn2BFF469xygmNclVcRajmJDHW/MVNuJ56d
715KQPtsOTkYSqR+sZGzuXDtLfEP+6/fIRp0C7VGTIAn5YH1AvKYlihcw34KypzNqV6pjSIPRYGH
PkQujzALCYKFZq5QV3oO0qKHFJEJs7N5ypK7uUsuszsGvjkBsm6YkV+LHJSZDFyIrZZ3qrK/sS47
oqZp6DRWrHmiI4vuPmrOWH/Ug3lvkqeBLNi6K3K93Yad8dmmOQePFc9oBJzYj5/DLHqyeyt6GAiA
LMmCgM//9cnYTGlWvY5w2Q5T+1ApdIVLUixKhnAzaCRfxSD8b6nV2YCU7vulBWzLqDokgeRqNGp9
PyeJuS6TdsUTY4QISpIbEbCoNWfv5mpyr0ODvM8Njf3KNI470tQuURdNr72h7x2H0Ih4sHOs/yp/
jkl0ZkjykGeB9pw7xKlE6XQz7UY+xa7a94O+paONznZN1uQYBODD5/tgKh+aSXo88riqlOIu15V9
ZiOCzclidEutm58lVKbIS6ddPfFP7N33QjYjXn7g9kFHxoFBtJbWWLuO+SpeTK4cq4iABZTBUXIe
hOzgmoxUqsTNvJ1tqR8d69BzFBh+mdiW3zGQ8aOxvs6WB6+gRjRbRb15Flbj226Cit5GwlrT37qq
4sX1GWHuCIkdj+YjHqangmLBTzXzheN7WDWyQpFrhujHjeZNg5KJ9X64iwsUv2CGibKZAoQM7pKY
1FC9oF+hnMuShymKnvo4fi8rg/iQufpm5JyDZolmx214OtPJPQ0Bw6j2b9Gj6WeHeHsd2nSFYL6O
dtt+bwgJvVfwxLmxYIX39rE0F8YnTvfGJCWQcCy43yYtvjYv4PJ+NHdEADXrhv0davPkrSCPc56j
/Jl9113UOcNJeGfBZh5NznTJ+1asuDT6VTSUYtXqVgiyZARcZDnXJVlbEH9MZFX2ORhlACy+r30b
28vaaPPBF237azC7ZznSJGo1bOLOmPdfV/Mc4hVAHksE710jIJq2BRf06EIlEgga8ikC+6rptxzW
/cHimUxxR4EUZa+hEtYhHfMXq6/FMba6O3CR4RmjWEGcRszc8SR5hjHAYDJOouujYbbtQ+EgLEoQ
kiejGR51rbqOSQL9ZJy/C81NLkmT+VOb8MH0Y7CtbEc9Rs06NsjaqGy4b71ty602Cx5wnUtKUruK
hQ1cXa8IUXfRawRkiQBpznbz1HMchDZZocsZa0jtOPbMNT17jjdFguEHV5+5UmSI+1Xb1evaGzmQ
pvqzRXDGMLSj9GQMei7LPjh2b/hLcPsZxqoyEmKVmvTsDoF1BEJsHcntWosucR7zkyTl59jCbj0k
PIKVkUS3GM3d0UyCY5VVoOoKOAh4YdnhM7LZ9Yl077W8/zUZ9TPA9epsw+/eEgkXXuVH0Ok2ZtO6
uWMf+qqldcWBT5xsbCG706eEAU9c3FvKO84gx1blHNtbBwwPebzDPXbxkkUlUPkEIboa2mM00XY2
zkSaGmm2Zx3BVhrLS0sliTWNhKuid6BjeZFHkl19NmaKizmY8JjaDOB6uoMAGcdJh25G/Lu9Sxtm
QRDu9VVO5AXnaHUCy6MeMt7ToAABDuF40hyKQUcj+tkjEgbZC8MQJSGNlvIUuRue745v5lzQEYEj
R0n/8BWjNsGuJRR5uKEJvM6Js449OA0it9w9+ru3rywN3UnC7aiT8Oa4ncdFHLxozDJ9N158wEif
6VE75G7eYhEupL2OF1qJlfbk2Dt1uZ+GuToFWfs6qZqnZ5sdHeYCWjgfZRbes9u1/HYCIA1w6hKp
p0SO9Uk/zvG5q5h4hBMS7MybNCCUA4SJXh1bpz4WqSYevyJj6yiat7M1PqRDHp6LzlGMKKoSBl0J
gUMF48YegKr3ofY9UIIhqPjJFTAiID/HzVyTnlYAOlpi0wtgkZ5iF0KYLrOwAikbGV6rfPZZnZQ4
KJW1z9L2CnBJnAs5nvJZDX432xBZvdHb/e3XDnW+h+COcdVemImT+rAjRz6aB4ty9MzEdTrLNEFq
M9jQcDXQ0wOhZm5+ow4kGm10xu3gFIzfh6cGg96miFV+0DUifPnsQkoIWuCxT9OLA+Q6spV7hQcS
bUVLdEuLgPCCAf0TeW61hfJW+5SS7f4LJmYt3YJR7zq6L2GR1rQegsDxI4Pu0Et3kcNehwYHESLV
FQuHwAfT4K7MEDuZNkwfcrbidaaTnxRXIlkNhnLXuYjVsfeQKifjCQTcvE/r/lOZwOEd2OXrOKre
NdNmvOQVW8I5ieKMErlqYYLtZw40bymDRua2e5QTz1bqzPsogaIZcyGjfn1h7VoyULee2DSg1WFW
sBk1pgmz2TtbL2aVlzFTMLxEnISrlW+BMOrt1H4rypC8Wj26Q2h4GOhSj27KTLFpQMl18ntSArvU
20I7lTlBvGEDzVYO7haI9jKXdt21JZLuMGrGowApsCvKCJAM44pNPiWE6nI7TBVTPhi2XhogiGLO
0OWYDsaQBCuAJWwccqYC4tMGoH8cNSDf8QTDLxzCdQ8YAyNBSFsU5PWOR57aUpkR28UkhL7DfcrT
H1OXhwdNL5lPt9gRgtx6pWJJb4YXzs/Y9I+hJJwJv0d6DnLvOOYS501Cc4eDEdxq5r2JAu/hYprR
q0medbr9zOB87DR3PfaA0VyH8cCMwM5mbtdHO1Of5K71jBfNa5nkq0+97DEqoZWja572mQnzxw0D
Hqa5NO9y3t+/3hMvhI9/3BJ76OEFzazh6IjN/0F2AXGxskrH3gRT5RF9cyfhGviBA6NyxHBpEBDr
J1HH6QnZcD10BL1h2D9C8+MdkLyc1sLx43Rgs5VOuKPGG3eKFzTzvnRICbP17vvABm6LGusYS/3x
K6U4llC9Ujl+64LAD8WwExOzX5fb9ORxLaQh84uUANZcavljkO3hygQnTxnHf/3mnUWC9PuK3NF1
12TPAenEdiGQoD/4XRXTSMb4LlfABpouPcGE4WUg6BmibYreZK9ocQyEj+uxJqpeqs8uuJBR0pMV
dkC1k26lo+1TVblnyMYtTqX+B0hAZ1fp1nvLku/iFdwQueRvIWcpiG9ZI3ZmvTLDAAzxAAVf+Dpo
hy2bbTP4lReROpaQfY5l9nNmZvERp+revBL5YF3aZMY0FXqIxobZ8YURMwSBdnHC9SdWA0TYjZOh
go5rABVh2x57/vUSZd2bSznpy0T/0dVJe1dlQtsBp55RBEa+2c3xfQBW6OK0nzw9qUrshKSLPCaC
2AAUdLbQSjvJpJ2F9zmL+f5ffwf4OP7yJXDrWS7EONv8XwQYyps9SIF8wnpl/2i84hmhELW2RZUb
qo56K01gcS1hJ9u0rIKrGaCdi1X4w15Eo7XMPkGrkrwwsU2kut9Aqk99IYsEauIxWcrBRp87ooSw
F4InxWGWOLcJ0PWTNwLp9Igf88vSZdphuI/4G2OUIBIbqC6o1/RyhPk9+GlJ7vcwCALGi+TDCCsb
YUP7zlLnsWt0ha5zOGqdIOZkkIPvCPNDY0++0Qxj2lrUv/pYBXwhqXY0Mom7jjtCgeLDX9Kz4cvl
QxiK79lkDus+Q6kdz3CSRTBDpLPMt0y15Gc6rM1KcqoyVrWrjmXKY8BOnfW2teanyJMk4gr62xMF
wZHqZpMHHoEWLWo79j0h4Cymou1s5mu70AgPDcSHAXmYZAibaExV/Qhjxz5Y0/y94fo9aaKlY3KN
7mAm6LKnfCa5sWMGugQssQQyUAE8hzFxQKSqQEqeUFt3/8XemTTHbaVd+q909B4KXMyI6K8XiSFn
DslR3CBoicQ8z/j1/YC2oySWywpHrzq+3pRLtshEAhd3eN9znqOqmEEY3EUJk1ZKUhi4gCgPXTIc
UrKwvpIFHAleZSut+EKAF7tYiY6SUlw1EWFjA5jIqSfSkXaV5dUg2D1Sc8AJtGQjf4xYiHLO1HdP
3ZTefBxjrEi89sS2eR+j8h8pvf5vNFw/icH+H+JMiXUK/M9Cr8Nr/hp/QzX3VnTkle2//9f//PiJ
P6VexhfkvjJKPrRb7FJ40//wf5nWF6gHtq0bBoQAbER4s/70f1lfmHhxf+m8//LveKo//V/mFxQa
IPAIBbCxaSJx+t//i1sbvpV/SKDaT3/+0eL0IXj6cbbnd8i6ahuKLmNOM81PWASzIeSjaenKpUPO
yVzfBdaVlpRfa5xhmw/pwH4uustg9pdAQ0xhyMOISly7YNq9UoZKcuY1KP2HG/jHVf54Vf82/XFV
KGRhcwHz4Htqn2SyUp+3xmSBdx6ngal3l6BAAjZ5tQIS5mq6qMD3jT55T4z4bGe3U0v+ij6/zpN4
XFNbAlTjHJrJ5tDDdyVMX7WA0xKVts6ZKMUY2L83cPqR7vxCsAn+/tPEvV65pqO/W6VzivFZOZfO
fLGyIJ0wtAzA6lb9QpzPfsraapdbCMT6cjxQyfmWkmiISSXMnUyvrhL8E81wFcbjSbWnc8SpOq1o
vbTqUTGr67S3n0eh3qDDcMhaoVBnnuY4PZqj6iuR9ESh69RXZerkxHHlMxm2ZhLPXs5pXdOCxygl
6mQsSarLJYChS3i/mPToq9HvxhA5ClpDb1T7i10iGcZfpSfcKJksTUTILd497TYLDkGfnSXczCBS
Ma9XuM2jO6V/lTmbzHGzpYN4CCk5ZiSLaYiDCnkzyb9RhHZl8rY2oRU+y8TAUyjor/J5o8W0V+mw
PKYdUegdJUR2x2DTictSNHNT8LmrLkqtByLPLYcuN2T2CJqnvoYeNRpMz3CZH/QM5gyuJ+F//A1t
yt7r+nEuca/ESdg7Rt+eC6u4D9ou8wDrk1sg0dpbxzZysRcOsPs8oMdFzOsVWpnrBBOzVsXPujx+
yG3gQTyWJu03eyErA+lXKPcXjWAIOmY72ajuE0JOI+N7RYibkhPlvgKNVOOmq4MUWCM7Vq0GY94v
iAZmTD+5GX5vleK11zgTJdeiMXYtDHoAIbOrNMC97WaALd0h0bHAQ84rUCpPkOPkzfIQ5ZRjQEG8
tgl6aoOgPCe2n8RC0LzevUSppROe7LANil2wNCMmkngflOKlGovXUdVIT1THVT8I90ECj9skXBn5
RugLsD9TOXwoJiIqqfzsBBpFDHLfTJtS7sfv4maTHLYGf69emtAcK3+U568oWTcp0HleNhvgSJe/
2eF4rRj2jUlzpWJ/Th5NO5xN+1HNMvpkWbSlsogRJ4zf+D82teW32tDpWTY8k1FZI+xSgg2sNOdL
C16PQEwnGZRnY6ALFxbjwCoriCJx9t4Q1j1F4SUnUgPVBgfjYf2mtMBSdvBebJCcABsFOyLbQVwC
mBr3H5xxK0G0CJFb2wz46vwmmO6LCVuTHVTbOuOX9YFKJ44MX9iVkhNEcwkMKLxEEbvVmXd1YU+6
0TJGobVgA6Ku4AyEf3h9cQzDouBkqD1qTfdYCWo/GafTxcSpsjQotPRaccqKoVjNWuZGBAM7YXlT
mUi5ptCsN1CGZH/oJjYRRecPJfKXCZq2A2VO76vrbmh35bw8UnXoHCsEwYEtij7oWCaNH3Q5Fa6k
vY6yHslVg6k+qznhadRECjoHzmQ0t3ZhYiotAlxWibMk7GiyBheWathXo9ynG7vgx4xxfhzV9Ikm
PfHEnMKBNjHv/2YuSU+M0fo3pPQ1XebHfMCvNGtouNKC7tiUKTeRFZ87PUEOmV4kc6bfjfV0aM1z
I3frcWh9tOoZzliPnLJ4XU1jdhi98tcnjxcHvm3pNIWUe5YkHpeRbqqCv9UppsckvQ5RE7lU3Dsn
V41zUgtKlAAxMAjHvaPmkNiaVPMDHUC8pF83Rf4aRvb3EG/mnPNK1XHf7AoBcoQBMlnbJCXSJKoZ
aKZpxeg4Ma7iMcp1/m6qW5wc7HlfcEEZitNNamf1psdlsmmj9H0xhRfF9H/pF1cbmAWPsYZfh3KK
M5QsOI2ZUOCwMWvNVKJZisx6eQRFynyzzrZiOTJn8PwQ9hgxTeZYjI9RsVNbHm3aDcFGTTFH4Cbe
QDN4LmvIumnIF6/19n5YxI0UmjlsGP1NNNVrtvACdVgkOevIZwSEN5XG0xT8ehJs+wtAbnjSMcww
jdHM48y9QByB36G6JCywRu9N44sRLU3VN8orYxC9U1vrnL7m606ythsGPiHN+FOTxPdpNiOVVCHa
KN019XTDCYfRw8xGxDTFfahwCr5LCu8ft70KsjMnbmDL6ngR+XBRx/kYgW5Ys//gRi8t77SWlvTd
Fey1et6dl6y+Webusq7z5dReFFYmRQq8cAp/E9mK/zNwPMqPuJC+FbHmlCNXlowMLnQ6ditp3hDg
iai6pyUkdDVJC04ey+OHylIjGayj/NUnDNmOJIBNZOA2pL/LSjUO27Ifrsq3sLLPk80dpZhbHJL2
KKc0+aZ8eRARlqUoV08ENm+DuITI0fAiVbyYRVZ/0xfMa2r6KiYaFXqfv7LX65ySVAlRh6+arPiJ
auybfGbd4gk2VPuyFisHsQlup8z3sspXmGISfNIm3Eo2HJUk5bZUIRl8cozlmk0WB3D0xkSnbAMK
QaNpQpTiQgLDQj6FEjZBAsyZicc/9+i8QsqPH8NjUQd4vFjqwg7P4QfwmeYsqewaWUmh2pZuiRCi
aIvDYoyVW5gl4PtIdUkswM4Zsq8IkdplJMVyhMG9STSda2XxO8pqelTVm7TOljEdmE3PL+wqBuHH
gFBL1tFK6k7dimDWalRqptExqWF6VninAfFVvjSg1ZUnshESTbf8serx2vK5ZRa/DrSx+LCdVPNI
MpmXJA5bJPf6oEDGkC4fHyzXDNlEeRVlmX+MYTODzNuqV3kcvIwd6YM1uZkZmahUcIASEYc2KGGI
0Tsp8NvTw5fws9Yah2Mie667ViDFtt8D1My/P4MpqR+yed7H65akS/PAKbK3tqpiLMtvJn8fdTRj
2bSD09jJW0kvYDJa+Q1eha2hxkjyGeTr/ykXFMwl4kiasuqJgCceRkefaCT8sWcLNwhq2knVP+Yt
n/ShtE6kyq1b9Xtuku/TJhWJctPq35fUfduuiTwVrT0NpZKWzOZhnsKraUra3SCwmqrN18AycG43
FJI/Ut9H2kOeGlJeUkh3k1iARKxsREKCGrZIJHCjIJIoI9tnSVFUggf3RWYWG6W/koRWukbI7r9h
HkzY3GQVCeUcPHiy2V249DAZ1u8328ttZNcRx9URfQ+O2GEALaWV5JIDArjIg/5uDP1LIXXdrhkW
5hftkvKGkLUpneYE072iXuykoCfRmTTBkAKyc0GOK6cmXYZtvFLPPsa8OQ7C/z3ck6cY0kFa1x6l
sdBKEPqxgfFW+fgMCmhf7aoqQjr7SuMMThPKN0/AgiEgbaaJzwhSsyeUn2vZS0bV0QcZugLE7aRU
fdcIqm3fmDSYnydWCSXhiXGc4GlBQCtdNrNlalGVnghmbix6chxAgpC38uNlHOf8FU7OMS26d7UX
tKuUYF9qDdMjOIBOsfd2Nr6rFlKH9bxAps6rqWH3l1LrnsqDY6UjLx2DWutYtAA4fuvK0ZkDngV4
HMXpOj+fstKr1YZ5dLKeyiigu1YSTG1cpnWajU3+i8bk66Q1PpUhOxYtRa9xYNaGCUwc5vLMq3sT
javEbU3yAC8BYICRKjquhGnVqckzhHXN1ycL4Ymd68NUtQhjF2ZQbJUoP8OjCh/RXqzbSUexofLy
x5SCUJ5IHzi4ioZj/dIUCXY2XuWgAdUgG7mTx3xrOraw21qqnnOR+TJ2mCmu7ohOGjzJCmW4CulZ
VwG31jp3JmZqnxV78uxwAFMyPinrCpr1okI2+DhN9eyo0LdiG0VSM7l9LFwRo3xYwoDzE9JqJStm
6Be0CpKCgW2VZE8ZVu9UC8m7AVVxepyQEjF1VDVfGbcshTFl8QwwGkEXPX38NlkaMZiaKYYo1kA7
oXhryWkJ4uzJChSwqXS2k3691BYrv50ML6ZUo9aqmLRxyCP9z+jW6rF17OHNOMibntBgf2yErcQK
HGv4NtLM3eQjhwVVZ+rtCKBAQRrb4TvtBErSdgW4HFnRCG8DoFt4H4XSPc3n00TyMAhIYGGKzWjV
JIQpIy0yVCguHJBzmCfPREYJ386kixEWbirHr+HAiUbVSl/vKWvP/IGwiLWlPt8N2Dr0jINZO8av
GgtcoHcH1kL6GhWzP/Dqt1mT021oxo4kraYJOTtFI9KrgBBQJKxsblqQdaxpK6uWO8dGoH1GXimN
6zBa/2dBOYLA9F6rWUY+/s3QC+FLhrm45vSMMpBlrFOZPoGx5QjKA+QBWl9yMlQT5ApzEjmc35xR
hm/bKG8DtmcQWBBTP/xl5CJsujwr/Yz9sEwpcmPYYgIMhoqzNFP6SwT4wInnhuP6uu7AKqDkA6yp
sWHEVtvRkXYzHEAuPR0/zVCRiB7dmkKXjIDmtcInRV5uysXBzpp9laQ+iVGkVhmZ8JuO1EndsE5R
Rv2yT2+mEeGqie0P6dJyH9qh38ZmvdU11sQwH+71eGTMZNS0RdtSc0lLkzEpsDnRvbfwmsQDfgBS
TTg6VdOzLdraISo28xJlVjnys660xXCvxeExryWCQ/Ge/X3NRnwuWa+VDzhHuAVtTSYDYW2q/GCt
yyT6WraSJn5OW08W1dMcjG5DJZQgaMYOMZlPLRIFLwq7yZ+bbFst6SuRreQeKRMpmZDPyoEB8XFZ
/79o+Qt6ldDhkP7nouUf+Krza4NWIa77t5/Kl+vP/lG+NOQvpg0K35KhodvKx2P9F79KUSwLwji8
YrynJk/8z/ql9oWgAwqUqIwVhCcqg+XP+qX2RbUoWzJQKO7Bivxn9ct/o6vSoGPUUSa0FZUP/OSQ
tvUukygAFWTPT5sXeBGBYDpfVcsv5NAw78iMqvkX9cn18n/qkZHNJFOdNAlsU1dG/0rV+mGsp1WS
C0myCrrtT/38YCoXwQFYS+EApi8Ru3G4boSQqsVDxbxnNE4pfT8nOfrMxKP5HbDSKFFK8stbmz8Q
GGbHd/ZAlRKWwaY2d3N731smnKKHGnbR0rxZ0VdDxL94Y1cn8b9/CyEElWfq07JYzbI/fItGlWfm
ZLOgNRF5RfU82yBRLKZY+ZSCuwuE7PdteGNB6KpGy9OXR7QkSHWZWTg10SGqI6TJ9lcTY4hBSJ+E
03DAuqhoOITyQ5QWPorh2vhNSV5JPvXUdCIdHsiBCruAVG8JlhgQgI2evc7RgIXwkv6WlOXGCp7I
WXS1XPPUfvR+GOd/UVv+3N78eHSWYa6Vc1WnMP/zl47bTA/zGgljzwk9RshT2gkRjlRLzfeR/Wke
mI4U6v7ff6ryuS7Mx3KHZYJpLGr9qFJ//ljkHnEQ92qBxgjnHMUInfqYvdOCcm9PtDDBLUn9Ic/N
HT4gv6jDvV0LoGirpltiLV8xIN/H/r7o4512IkWb/G58RlckMG0w+uoAttZsqb+/6r8a51w1bzfJ
LjQi9E/dgWYc5oXvVbhS6odtiM2gdINsP1kUeoz3lsWna4HkR7fthGiArLBAwzX5pJbP9NNgar8O
wMqFAR/2Jgav2M8czB86glBVD6mUswhOxaufSuIEYeRu29yb6n3MSiBVzVFtgl+M+L/gKXC1ioaz
HuAdvf1Pa9TQRdNkolmG1aT4Ic1T2OrExWnuONPdLfWNHSlboEloQIw9QLATiIdW+j4VT4KzdscB
V0fOWU1OOY2/aB2Iv5jJfrq2TwNzLI2xl1uSlXrlfokG38ZTurAlQwTskBiGu+fcpZYrw5b6+6cs
Vjf/jz2gj7H5r7tirlf2wzzQclkR3e4Cz2buCkRQDRm2HWI1jugcZBrujZqPVBtVktmNX4gtxDqG
/u7TP7MGkqHJupZPTyvSA1uY0vmNUtzJjUob+hXd2YbIwE0TBx41VA/90y8uQFlfvX+7AFKwyDCC
nGDZn6ZBKtpRLlfcePTfmxGrObpLNwxW+imeHtvTytxNAW8VbeZWQe6qEmEJ1BM786WUUNSl5KNe
C96OtcZrgpNV42e227h1MFfBlcOypiDU/cVD+4slSMgq+Efahybil08PbeglW5b0AUV/RtsksX1y
SLZnCWFkAcIvAXGW5yi8TfQyFpaV9sVMTcKB6cgzn/ziWtY79PkOqqqp6MhPNbJT1mv9YQD1g02B
du4KNwaTZXAX+vEBUozZkFVvIDrHS5E8S6D/q7Zxg+tgin71Yv/V9ApIQxMWghhQRp/uhmqjew1n
wEgpb2yQGtuhHN04aK6iIdpXyylB0EGp4s7Wy3MR5CcpOiyNhF5zdJEAbIGM+5UVffvFffmroU33
TGGBtQjS+ZiOfrgvtVSkeF0RN+U6ySrRuG+6aK9UCHlM/Ww0tV+J8qhg64EmBmCivtUS4xeQm798
uX+4BuXTnaEo2zaw8tggIcCttGijcFfSNH1qw2I3zP01OCDcvvWxT+/Rpf5qVvs9qujT4GCHBK6E
dUSx2Az+PDgCMhhCe+BMWU02KB/UGTP5KrTiEHhLkDSNiPQwPGOl1qGR5iAA6iheQj+c1FM9d1uY
b2fbzL7Go/CD5i4m1wx1u8uHOQo+xPKWcqTbhx0VKs649lvQz54BRUOpQ18FzbD+Jz1ptsDOUHfq
qJHFqUiG7YAR15o112baFwAKreUy4T3Q03BfCWiWdb7rASWhwi4ojOeuTM5KP6Q7YWW7wYxB++rs
0Kx9Ac27sdSDtkQ35InvS1OjWaT462etuuwGFVwdNhuqxKepz3fIi3epKvt0QF1VC7xGCTyZllfZ
yv6K7O7kfNfmOKGsOxz53gxC3Qzgaq99Oc5/eQbbTGiuLHdb8uOBcm4GjYO7XV9ig8PkIHmdqRxR
c1PCSJGTvg2gDPiJgxD5LqE6oIm9sELwk7jRdNVd71UUnUT3JKffSbvc5WNyi5nJ0fj10mLsQxpS
MsWLFCOTItGRG9kbKi9Tp2IPiTdi4bkoL7C0YVWVXk5KaLgRY+Io3Pwhqj26VE4bPs0Tmdwvaykx
TxF6zvnOVB76sHHg5rpB8lILon003Fyy5KFtpSxvo7QTzth1G/wbTqvm9IJZtlMk/1PhtXJ+DBcg
ltHoR9awN/Rki+DUXWmx85x/DcazLbORyN1pMKnHPM3jHo3SVVpqbjcWjs0cHVDcMqqa2qLig6Ty
FBo1Y5A7zXotzO092ajrXaXKTswHKFyKOhMYGw7j8ZA7Q4rfjI8r8u8pIDJwIY8rVyJSyjPFTXpy
7b1QTM63qJZRpZLwp58CmX6waB0bN+okV4eAnciScZqfuXfG8wQ2tl8M3MmNo37TL31melH0LPqY
L30JEH9q1B0ClSQVGb0+9PYMCZcuwl0ghkPeC+wtMWJryrQoVC3rSjQFCmKGtziag7krE2pUqm/m
EP8FAxs0Wl1SNboxjHtLqb2wgtCiugpQSxgobOb6TZvCIl0R8x0ekCMWGpd6M1Xsj8XQRN1dzjcF
rMGxarlx93WdOxNDpWGPvZa1hJnvCWbdYauocB9J/QIjAIKlcWnGZx3IY21HVF/B0NM7SxvODKQe
4E32Ilzfk02pUhm9rqg8lV1iFyWeDmqlg0GWYCasAdkM6rIxi+eaxOgFDEO/iebKA7vrNLriSdEr
JRhqRKgm4BuY1kNrDb6Foj3DcLCU4wa3YqMS0gT/i8as4mmN5XS0hhvMbgUuySajAEuTPCaZ3mQb
DigwnW/0zFufZMhgCbJDxVsYV5BJMQfXPB+lLWgqjvSxCiCRpSejD5btU15N3HnTtXvNSyPVD8bQ
F4vKgUlDKBBuagnU2veGnsTCD2RK5Ajre0WJU12+s12euauBpQFKf2E8uJl46PCPUmdHk6/hPglJ
VgVQjAOgj4hhCq/ljjoY9zrYdkPqKcngFx17gap0++AbYAg3Y38ZCXVLRNnOxl8/cGEo5g45rSPo
i9SMy+2EsE1vS78eet8eEiK9TbcZTDc2uH/TgbBskrT4qhjO9F64Mv5kdX6XU1zloFECYr0HZjSp
WylQ6U7vXolMOKiWug0XhbwQDZR+6QJtYoDJ+MqIpWH+aLFCdrTWs6Z1cNZRl6YFQs89qgh5FKND
TdbRIbo07eClebqhWUS9/ByVwIxsMih6gAjx1dCvDM/7NoRp2Vxi7VEP7kylcURU4mzAeGCBNpig
zgbqVki9lwE7LRv7YQECMKq/2TqhPbYPqoWOsXkqk21DU7mJb6ZF8lcAcTrlDv3ptV24GSMiv3lr
rKY8x+boFdPI76r2FSqkEMXzLOijKPD5ir1G4Q4aSk1QaNFaDvUV18DRp40U4ef+SIbMTge2oi2x
O4/5aeSQatfZtsP+nWTyLsMvXMnNrgdGJfNNIrhOAWOkB/46PYTBE8pUuPV8e68GHtpiEDaWhzmE
LKDmeJRpBaDj6RO6pBBpauWebssQ5ySsQPPXUq+IK69t4m0NhL/PdL9s8QH0hASkt2oVsiBh7wu3
wE/cQhJPeUvAWNpvAynYwYXYKWXmAhDdxqG1bxLloATBDin/2llOBsWvlFPNVESBHuVkR1qafFcB
12gZxLjg76TIgNh0Uw2Gq2YB3kvW6EwcIznYx+pRb8x9zzJpp6sWM8Duph6aRjujWSalJNuuM9dS
m/t2lv11Gab4dMgGFZfmU5stnsqCtq7K9IaPoiDZg5ueotcHw34oSnEcKLMUge72YEMbke6AZBxG
s9lKgovKqe3I6iFfmq0ad1vYiB5vnZsrXDg7C8GOYP13IQDpdcWQufJ1jiwt1U0Z95o1w6ti/8Mp
l7Plx4/34V6W1VPLRyWK8NeFqMBuY/Sy36A3Xxec0gRfySyRkSEB/YnTN9yodbfEJqqvG5dwBJyp
df2Uw/oY11WqWu4GS9ppOsuTIu3W3c04hH4tnTpLPReZONUvXQVUIhfY7Jnh1WY7dY3X1YWDhhGc
guxbeHGqUXGNgSXQkjzLPlOg8VfK+prrnej2ddbZ1/1gXvedhIyJrnz8IuNUWzdaIRL+0Y1kY68o
4pTDjCt7wAcVN11Lb+eE0/Vo7BEw3xqjelz/HAuV9gqWWc2+RySADXGv19kumfVDBJSiV+RjGEls
HNWz2bAyN9UBqUjSS0TaBR61lZd0pIMnaVd5GO0xa15P0/ew0m7rwvTacGe1jJNIPaoJNK+h236U
fbimdZMkLNy9NDiCbH5Ccb5XJom38k6ivbOw8UjLR40avSHp+yzKb9eAGEMvXCHarSW6rcG4jUig
xkPtlaN+NWDELK3yPtSz09whcgmse/gBO3aVvlJrh3VIgKUj+48IlDnYTS1bIV7XWUP5o5vIyXki
NjEx2nAXNuKJIka0ETQyN8Ad2BYuVxrViZr9qRwE93WZ4oKtL1QswDX36pmBFycsw2WAUIkF2KDC
FQI66lruef2kJMwF2FXxYb/F7HxF0sNvWLaCUulexcSLiA1dA4apLfWzczcmEiiKEUODbrB3eg4M
sArUuI4kalyMQZyLkA/3taU8xHLwrlbsQSX5idPgPqY5jZ4cc3lwbSXZG+fvY2/I3zphn5Rw8hPK
iGkzXbXx9CKM9tKm013GzkzJieFdJu1ZKlO0jdfJInvxLH8rpOVljJqLBr0euPBmZDpQ1kpZPp7K
ar7rCowVKvtylgwnRGeH8xKHSztrJyqB31Tyrl3DsB67pjyy2p0qU3VkZXqZ+XA8jsNLLYu7gHsJ
ss+d+3doMjcI/6406GDW8qIk8lMmjKshri5yXT+EGS9epeK9Ug5m8luCug7j3J0qc3YxlQPH7jsR
0IxpQQhpNE7VPL2NguJRxirTmP2z2ix3RoPQaCzSr7P8VatGnIax1m4kwQSVaeeSTJX1/SRUaCeG
u47XkPsKMYF5qOH00ci+oae3S8pwFRKLOycpBlSnYE/MzYMcCr9u4peMDZd9n/B0UCmf9DLeVwxT
O5gj8pdZ/MPlCW3Pcbao+UJCD1T1mEvy2YrpGslwCUgPw5TOXr7brF+uRIef68G1TfAr5sH9wBvb
r3s/kfoaJRCdwQJoCcADOVGY0aLIG2mDT/lE4+vB5EbWhxbcqymGjS09AbrlvOeL+kWbJrpphLSr
zTFIsu2uz/JbHHpfJ1KByA7CKrsTSA+LgJ3Z7GgkZbXRb3EYeVr3jiDNGSeJklkMcgmbhMMtYqmh
TxohT9Xj27FKd+sUEsxxtmmLliWb159WIRQ2zLkUg7m1+csyGVAYZB9S/nb9JCNmz8vZcJ2kouVb
SQ5ZijZKyO5YhX733Jssdqp6QEblqbhD16k7zwfSA9wswhCb6zT+OCMk+n5IqatxrFhPUOsitFaS
UFZzzOOQxj8VZpa0YoMHxjq3hb+uo42knJe83/awytflMKkXp+zbLU01166brbJo51QE953EpnAM
vEHg1EqbrQ5PSRkqj0qqr0terMKwkO3rqbT3Jnv8VuKUxfJsq7eqbF6Vin6lgqYx2LRaWrKru3ab
GgVeDIKuWuarKt9ZpuwXprQDx3Sltop7ANNxGHsa7AtbYx3XOTV/S6VtyaWIOt1Jy9VYvq8H13UF
DTvOyHm3JbH3NHCmshoetO6NJn/khxtOp4RRntYj/lJy6uSYF8dIjibZryrpXombSzPd9mO5i8zg
3l6wKM50dUrSoiTrYtT6YVl0VCXddg0u3tRFvldMqOJ2QOM+rGIGWXAyip1FhzqqHtZL0hlQZsPC
zAqiifQr7AGIaVR92W1NiiBinH9yjO/JtOKIjFOYR13WXkYWT8kpeTG5S5of1rFfY2LmMYBkQr7F
o10LEjIvf2UKJ2w4QWa/nzB1RtN6pC8xsCbrXNcEO3TkH38njI2NDW5QsZrtqJh7w1TPEqZ4ebSd
Qmu8de8RdhSqqRCszZmQhQSpDm3VFow0LEw41zMqGV7U7ZwjYqYXPisH0EHX8GVOlcLSjTGrpxPb
FQ/UV/aiUo9NDSQvYJejq+dap5Zp8uraylURGvvxN0YYWyQvVKx72VDPecVWBv44qDdXVdSjmQIZ
hZuVrTUdfpGBnpDlsJfJCp3w5Eo3c5rdJvr8so4iMeQ8PH2P48xdr8hEygeOZgujX4Fp2b1XK7AQ
3+6o7WGGuFEbr6fJYFFdOw+8NL3uqmWz3sKY4936NoGSdXp24KWEzgb7YkThSFpVjDnFA4o+63KC
QdZZ38Bc522oZX/dtZp019cXe33BBSj+JqAoxJsXRuph7nIqQMrH7/jYyVL3AFHpZMFVteQnLZLB
RFGzKaNtoRSbfND3s5hf1n/H6+FJmCdN8HKqeZMA0W8jnVOc7tl5z7GMK+OT1itc70MLuUAOsGCv
FRdKSEtgex3fRjOqx0JnbK0lOYnIx7VqFW4/KpP/qCv+3xParFN+/M9tcQAgXfvWNK/dz/1wfujP
frjyhU6BkNE6wA3/OThe+aJoAimnbGkaJBKdRsOf/XDji0Vmk0kHjRlVEOz0r3648cUwKZrbumqq
NMpx6Hzy7/y9n+dzLd4iXgAaOGIW4opMoJU/l1tbID70MtLJhbd/TZOZIATc1qjfpYhkIKZ06FPg
A212EjLpOY8EwtDwwNsfYYYmL7q6XvOF0ago80zISuRV85Nm27tmbK/zcsQcxOk8q45j3UILZYXF
3aErvy2Eewxmuy+T8jwUKmGn9dVAb1fKrL3J/IXtwIstxGEw5BIqAfN3oh+3LehL0U5Pc6sfsGv7
S5cTePa1AwTVWC3ZDRBtYNgEQX8ER31oFwm7h4h2fQzmUtuler2RJ/2s5ONNFCoeGpSNxSbGCi9F
Et5VZvhemedIwrqpzOEzErmEAk3C35Kko6IPxzkESj90+46Sgx4eZ0oDpY23QzsY1XJVw0uAkD8j
HpxazhnKcmjrcr8oO3lsyMc7G0XrojNapVCwLaK9wI+TwUZOcm4JwnlRemoTIXksj+nyfT0JVcaA
4qtndRn8mK67kPNT1I5XU2s+pLn0FHMKKthrTQX8Ltu4syfpflTsB6wv6GUWFAPmdczthAO6k1L1
nA7jtybpbru1Ik5NzBztk2Yi3B49I+Rb1MltnKUvxGgBfzOgtCnPKkeNXmToixXXTLtrabIvjZTc
1p3kExD5qhT57VxOV4UVH4wWgS7TLp3erTHEl6nBglLl8VcJSpWo20czkhBo1UCb5xMFx7t/Pk39
d3QcKjJv7X+epW76t6Yr/8cl/lb+OE19/NSf05T+hcP1OpsoH5PKOhf9Kdsxv9iaxuxEww4j4Qd7
/s9pCtshxm+N3ZyB685YNVwtm9oIS6OJoge4LWktRNaRTG7+o2lKaExDP3aF4BdgDjI462IcRkD0
qetbxEM4ZEmLx6M2kV4ygOgsz6V0KCzDb+p6L9hdAA4A+wpRrQEVG83XQjeAUGpe24bk5dYgzqsd
IvJ9G6+hRFryZvTBqe4v+TwflYCtBKs7JaSNUrX7wDL9YegPc2m4Qp48SrO0iQYn1HpGcrXVGtnN
Rr9vq1MkMx2GdG1MD6HdjQZSAa/QthwptAKwXMCSZnoBAxoRY90c2I7uQqv1Q/KdFfzRplHeGEp6
MkbOG4LkSvgri15sRiCkc0c0aGRdmT0GvKLE0WffaGNwk8bjdbecjc5ae0SnMUrupTC7GSxjX6Ts
LRBNcoj3xUi2h07lMLlSsozQM8Jjmbv7ftrat0avX7VYuRQSLLvUSZmY0+KmgT6YSlgasndMbLtx
KO9IfwOFYfoq6aLYhE/Q1PBcA8y09ROBXuzjR9+WxmvtMkbTVQ9iqxjVXREO0JVAkMXV77uRn0yp
P9o91bUH+eNgoIdtKaukijVVEzS1f16zxkrDVC/i3JvjPXEC1KyzzaLTDehBdaokvlShq8vdpuWv
2NACI6yObXVR5NYZuPZMTf3/Q96ZLbeRZNn2V+oHIi3CY37FQIwECJKSQL6EEZLoMc/z1/dyZqe1
pOwq3TS7b21WZlmZEokAEOF+/Jy919YNfEz8dQjAW1iojO++Ce8SQCAYp2YZkb3eeOwC1owFwV3l
1QTwt/nNHFxd5s9vg2RGC6EPg3BiO9jJfxqDzwPmQtyXct1DJeFoabMHpyh08tdROscB4cacYGL7
4dF/+PPX//jh/ape8JBk//iiajL+w4y588eZgIFUAtgoHzvrOiIIqlSfxyO6+z+/1N8kKuq1eDGm
02ot+FuMewvdJQ/bSNKmBEFeMB0Nhh2az1WH4q6ySfVKtRg859UR2u0/v7b4W11jK/u0sj2z/Ci1
4c/v0wlLvZhB6ZIQoe0pxcNU3ydgQnXQM2panKaHuUSoJmnlRbTmOY3bxNeg7/9UN8a68+Nzjc+j
0KrnTNyKqjuG0SXS6mPmjQ//+Vr/JoXlc8K6TaiM6xmqCPtl5u4UveGTdAECLAF6yZABq/cmjsVl
tr3ncMQdlNZPLEoxE4iD2/hXY/K+Vu2hBT1JFN9vPrr//XI8NgPfQXQJM+bnjy4iTgJdEVSRSuP4
YrnNoqiIJQOWWUz1ldlVBzbpLkjdcyDRNKfZe1NyDpTZ0cZ7xXn9z2393z7vysrNS/7yqPhwCD2D
DYA/VvXwj3etmeOQnK0AjHHLd1d9Lu3qlGa04vCjfGmFYnS/M8h9LmwE15DZZgCsy8SxifwzGxwM
2BAgK10LM+a8+GUu74s4+WypiLso5bDL4VtmeDxBJjyrtEgEPpzZ+qXdkOwzWOn3gSgJdfBtjfQW
xvazId2LByfEK+1bYZKynR2ryL74hn/ny5unOacak0oPu7ehAZKXy7afLyNjUS7xI8YRVoQNyA5V
+b1gPmmH+alznGPtprdcC9+zuNz5RvWSluFEXiPkk7LG8GNCSTO+2Wp3EBpE86a+2nNxnALzMpsJ
OXAzwlDeaxI55Bs6H+/lIz+0wIfTDdbFcuWnziERLj3KGAdFMwWrrmsOdW6fQgxycC8WSZeeOit5
V5c+EJxGn9G+NIY8jFgIfJZ/ButOR+MrE98a8jDL0bjYEw3fnH0u5Ospqts8krRRuCe3sTeEJt36
oiCBssKmZKfByzCLe1xqxM41UPbCwGbKZF28KtlUhoNxe6KP2XvuzqurL543Lie9AzmZ5ss5sZ+d
2L+0YXjTpvYahO685pNYxDE6UkthK6OGuwJ+6nHCqWiasJsaHqgJ8iLOG+veSOS3wmDHNJL3qOL8
ItyNVTEPAqD5PMzujnzLS5fZB1FW52TCA6IOO0nLrE3M27ZvX0s/QWghj25LDCm+Kq+Dk0mbFT7J
0LXrSZNMNmi8RfAf1wX616EnP49GBySSEnjdG7GwYo3U+VSZVAiz7bzoAQ09N9F33QhZ6uNaPTGu
e0ID2haTw9QyndZ1/Zi5L9KyiZQMOUQkvYnzi65CNVRnvPRWKD8JfGmLvMpuTuqext47FVN2hKB7
btL3rOQ2mgSWEPTbeDmKi+aGO4hF5yzmT0AOIHCt2yXNzJ3LHSx4NBKT+RRCHMI+sC8uZOWrbIh4
ycgcTLUjsIY4NJNx4Ec0zKkfTwYINvJtxqPvDmCoXJKmXMjPSfbxVAzDV84E3/iNZL3wvLjNtfTl
tChN0oSHjupkemQUwDdYgH0a4blAjAKhgh6BKwpcEMstoYeupTJgBb9cJQV3frBOY5pn5HMpXtcI
cB+a5PgIQunal5b2Z6aF1cz8SnUj6sgySo2j1Wixpnou2i/T3zt98taa1UsRyRS4u/ad+aLUjGTt
NiyBaq2dqOQGCeLKku+ZbzNp8rpHw9Ue1DNW5em7F7knaukdqPLbgBmD9xUu6bZyE7jfiP9AgDA5
MNz7FEIWs2HSXdU1fkQ6mr29lEb+auFgqo3pux2bF7aL5z70T42HcMajlsPyBeGHrj+fRBUbm1wL
iMeD1R8/+GF7pe7jTk5hrfnjS0Eu5erjb6O9/gRmkSZgzGWxxIXpu8ANrbneo52TNDS1TvjnpdVB
ejN784zU9hDgASVkCNqP17nHOe2uak0JMv7rVOG3alGiN+lptsxLVaXvep0eVc0rwF1/kED6lCwJ
rR52blaQUOruNNQ7Odwe7DmXYpzfyJxn28iZYitgnfZsd/amt92d7rgnqFU3zafnDTRbn7lpVUkd
lA6IPL4zM3MfCC9IgmyfyIEWJ0u9HifvvjPed7WjLczeaNctziykEY/4nmkz8ml48VRtXR5yo3qI
xfBV9zvsx60peGzBuQ2U0qWc++VEC1N9MYXpHsf4lKidphQ+Tyxxf74bXcqi3o9zRh1c05BQxG1u
YN2O6PUbbCYFgpKJsUVh8IV1TnWNCn5BiPgEwxbI8+bJr9t7BoDLUMebz65qstvEaX4CeX9Rg/vR
c9h5VMAddNQczxbkr9jfemAfG5+MztQ3LlVEmmVsnPvAOkU9n4IWo5+pyuyYt9ktsgK4HfKdkNdn
AJO5Gx/0rrqqaNKF+rhiPV2bRr4u0EFNvQl+W1TLrn5mavRMB/maxrxpidORNRb1XZa82zRsMD/y
q2vnhNvzXn9T/6/S/eey67+W+X1snHwSSyjGWZv6MPtaVaeutS7qsxtZYNU79XrtOevsi/qio0Bw
M3QtxNGDF17Lbjy0tn4wCKU3evWpqmXDc06mAOIf8GCbiURDnvsnYzIvH1coHHnzJR/R5PIDepTd
AkKP6TFfbVEcLa28ahpUbdHzNImjh7mxj01wJUMFgq81v1XZtA8c1QrJ2QUm31q7mf3UN91nsl9a
jn1sgBPY/s7xz7VfHVJaIaS04otlP8aafNVleMtN4yKzGWmR4SBm8p7rqFIh0fDnM+25i1cZ7rSF
+gNTFu/ECL/qn+KSiA/PeHIt9zkbiuvcvbljdFBbtyq35IATm1EETTZvpzb6OCOJilmc+vtVa5/I
ZbmUBFbkQ/k4OsaBkxnSKueJLR2DP8Mf8iGG3Lokl6pO2CH58argmiubGzT1x4cqxuTsEtLCjVpi
sF7OzUmdVSd16yWWZJVX3IuiMgBryUXmaCzslYJrUwjOXIjJ+L+5A9LaEi9D/gOByYgIB5UP3cqN
i7Rt3cME0pBaluKVpEm0ZJazsgbt6QP83EsstDLaN1Z4szXYHgNbB4qONc7/6wDabtGX6U1V53Gs
fU9m9yAg73b87Y+lnyTzKSMYeHZejJztXZX1Wc8NZesGeUlhgp0PeYo2HGkdoqiZwx3Y6ssYWhe/
ZJv0XJVMvlQNgdoNb73ZXYtBu8TykpJazCdAFeI6fAIf2d5eyMWZmXWasZrmEMfpQxhUnR/7kVay
Tmve8xj5z5Guv/vesElhJE8Ru02FxFIbxSUo7wqG4pSpsWpK3nK164YlX4vGNxJkjFBi+VpttIZI
UR4SfIrvyOVOrQRPU8McGGpGo3bPvZ5M6m3Wydc5d783mCrJy6HOLRi5LAjV2bphCrrCUPDumjat
jiwtUAbT2mkvvajf9SFA32UxbSytHYKzZdVN2BVJ2FGJyKkffB9xb+eD91lSnKEo23hp/F7WFANm
zpo0+Yg/XHjVNvdRA2g40MUlTagQat1J14KuRcUguDbxxXbylg7RLU2tzQhqlGfuLfApyXTBoxzY
JI835WWWyKEYyaeUIT4ajGCyUTwKpKr22YiMh8hlYyslqLkATtnHLWu0Kv2T8aGZAsJxwozcjvgC
LzWbYrgg5dBgVcVg2lv0sSv+rhXaj9Lz7oca8grUyW9uDVXSVeEdNk52VB6gjEoMKvU01NQHcpPW
2lvWBNzj0dFKOFGYXobgNrevAlCLdKlg0wDXBTGmth9u66y+hlF8a/VPTlOfxGjS0NEZFqUM36DG
oVUuUBFlNKWtAKOmGdgXGzPD2gZruIgq9KvFjFTSUgWOX5Mwz+3uT4XLKbXlo/UlADuDJqvv3Tky
OIhRmIs4ItND44mNDLKoHI3pYzFbm7nUEYLQHmlZ1T6iWgmIe0jieg9Qt2QGxi2HJJW4CWARFfgH
E0vQCsBlvYxblYdjXoqJpI9KbYfwsYBCOJRcY1AsNVuu2z7mXmGevDJE8xGNYjLTI7olzXRCiPNH
DQLDHuXSjNTOebJr+w3XIHZuI2tWRpCSqMOMtOlLH4RrsE8dMNSe3jckM5Nz0YwVVI6KsDzRWsmy
rkIk9/CsNyBSJTHMyxiHH95d+0UfjWmH64gEQ2BORxpb9+ng36bGJyhsCN78ht2OoA4Gn0320MNP
ImHqJMip/viTmZLBUGyBIrHWacNb/fjP9EPDpSBpAVFPXrXnmNknNybPXNSnn6g0nxPHuJjo9BZp
bkdLFv1IjZx76+IEPnPIjrUL9NAeaGS96tyuQWdtvY0wNBfSoZPH1JCYRyioUu2xfXCZcmedSw4M
At7IirSOwQPM3l6F4323C+QKWdiRxeuMKODSmzq+VRSPC6dkR67mREdxTFVocqBtGSALNziXfX39
OL3RDrpwI5/4D6sPxkAwBi8cUO4bncWJBPv3wYaUxFL2EVcFOixJ8qN6icxD+dHGNyVHSGoqkVYe
rbm9NtT9fe/tA6O5NjaXoXYDdcdUZvSl1beuHd9UaasJsUnTYu+pg2YznNXhQrUrpkwyHmI1n7k3
Z7UMdHn4PjbJe6/xLtQOOEitIKYJvNMgA3C1uEK0PL65Y/KZecQ6HRH8hdvykhXhqqmqb07obczw
EhXZ10jTiINCGx+XZFmUm5YObU8CjIe6KJyAIPWCeXbwVW+9ZzSwCEGIhfZna9HQhMt1lsThtSvF
g+GE6xgroxvE26KttnqEjrU2dzmWfUieNOdmNp1mhIfOvUXgODkPTe8v415noVX57MyVpe9TXQOR
WHQRxxzUDpdWc9nP0ZFr6Mqr4QvaWVQdOrEWHUhmPf1ET5jFcVJAiVWlIg2nUY2K+aaD7CmDFN3l
/VtnOFvbuCMc+gsb645ovCdk/cAbqucxDPYmqBmW32WWNFwijBRI4d/Cno5bXdlLMVCoWhP7MwEO
XVl+zUtufYY7JCVpz17PViJoli4CHk1EFA91EN7SnmcgkYBJancvyfkyBo5fHRseQD+ENeyTSR0p
wh6U9GDculX3VHb69uMe1ANeKzfq6+QkN0D7iIPJpUkbagxRBheglbva/x5N8vNvOmu/jg3oq2E1
Nk1Hx2VuoVT/pW+UMZnIR9xwJUhSvdPBirras2oAVGG/C9qWgtzayGLpRvV2iABdzBGasHjkjKOB
8vjd5fztekiUcrG767qHo5mZ8M/XM05509FKYdtx+3NcGCvEPW24j3rM+KG93sZSPxMBcPa9ao9F
YF+gu+9oPGQ8cgZ9Bsjjzq2O0LOhfRII7XOP9a0wWAmqtcahzKLUj61wYzf649Bom2Zmoc8a9wsY
kEd1UhOdPHrAttoMojqK9Kk65l11h3vPATDnwB/CNDg3CHbTGC+phwR1RtbP4/bqpYRtesh12rOq
itXYEo0a1G39qxZNp2qqn3Q/3nXEs7RxsgQ6s+MeH3wE1TWrW7CsC/3QTXLV2RhnqxG1pkbLAilF
Lrolz+BdLFIW6ILDoHPUk+BOiH7ZJR35CAO4aq4HJYuZRrdOViyryJ8HGL4O5wQ7hFKrHcJGFbl0
DgqPphBS80OcXROFQ2ErZcMrUOSNzd4dvYeZI15i2Dugujszp/fDLMFICIWIaJWZuAdLOid2bJHF
x1E7jG69YT9V6US2Sg4MLu5ohATDnWI+NW1yrnlECW8hVcXC8NDCWOfZn/fStJ+kjU+JvGLb4rki
Xm5Dbu93Xy+hBiH3rqf7XlvIuDqZY7o0iIXgDIuvO2V1H60jSZXHJNZwnZn3nSZ+A2/+2wTC0YUh
BK58/K1/p3kW0HOdJvK0FWhKbd2ncM8ZEe7c8EXa8Ze4pExTy/JvngKlofi5m8vL4qZF2CAMHkvz
lwazwNcM8ZC7ifg9mM7BZC6Y7EUnEXIy+2g4pxP1nt3B7oMpNHEJ7chgnJYdhxqs7jvVm5wqZb+m
rOxhkIIj2k6Bsnixp9hDe1UH8i7uv1T8FkN1gz9aFAONBPUUqLxOw7lNZnJLENipDmc9+s+ZW1/7
3NtNUb9KwuaqYtQTlZyQuRluDH9XlRzVfZLRwoityayuMPQvqlMzemoboxElVdy9as+Y6jSjzqCd
2tSKoL/2nISdmg4R7r5k9s+qpYVh6qROeOo9akzhZopq1ajtwMBZ+beG7hg9FraODIF20/fXnALd
DUY2VtwPY3Wd0K+7hb3h+Xou8uJK+/2q7m3Cai9Zuq6S6Cai6toS0tHzOxE5cf+5zwPDOWveO6K8
NvR+MZyS2UynQP34x5qBEA1SGWc3Vw3SRpDHiPnfP47c7MJEgJAwkai66CN0hYxXXKXrOuYsKQPq
YgQxCEJbianGukySnU3T0R26TOBS/+wbItuUpr6TOqWb1lLC+uRoLaOECofkoBh7N5hSpz32vrwE
ebEXLV9hFNefsZAdkp5oVhret5pJ3tRTukntu+qIkD5+Va1LWZRXTIyLiqDpoaCnmqc4a6wI1a3N
G/W9HkTPLfabLyEFyZ+r/D8SS/3fVCHwHP97FcJT+69D1LbNv97yb/86qYjFn8UI/PBfYgTxB4hh
S3iuwSb5AwHZEX/gFmYiJXxLsUXUH/0lRXD/sAygr2ogTAyeaf+gmHL/0H2LGeRf4BHvn0gRgBn8
bfVCgGVQVjBc5Ez16x4+9bISI/53prXiQQrcLQPepeyVcUep0bPpOMUA3yDtaulUn5Ck1vEnl3/x
rUegm0DTEJxTauqkLuj+nWsPFN+A79qV576oghWREX42EkK9YxloS6kpUvumtxyeDNAfgh/DwkPW
zrqNeuT1z9ZwQsG+0qNnmRlk77wXb0GTLr0ypNONuTGx16X7Yui3IdGWgN9hAmRrGWDM0O3VhI5V
dGjhKwNX1Rf7NIinpHRoKdP29dBRSPCmjGtRsxp03b706GnrRz271fDi+waeLQJ0Fljaos9MxlYy
lHQWqh050BuUImsBMgp1CedUqBDIr6dKrpzEwa1CJ6lB7ziigGBzExUaZz62rLP2wuXdG5x20XTF
VMGElSwKVJARoMJbbb8GU8ZacKx5dXlv0IUS/botrx3ydShcXfvah+fWqR6TWW4sSZgf7tK8k+RO
A4NLkyM02Y0gscmw38Lh1OCXaa12yRl7mzbOMvNQ+lK+Qw7bDOCfQhO8aF+fDX3mMAHpcgBm1QzE
F9W7qEGL2tO1z/2ZM7IpH4OxoVcA4rSgbrbhujSHCg4rAXmPc1ufY8VpzsOcbGv5qARv6jMo+m5X
ifRYB8G9m9Fyr88NeRwSW43SnbucXERnL92+wa3mP6mPdKJanNxjXFrHR3Wxc9Yup7EjyWS4Q5C4
lY7/2LjJq7qMsp836qPPQ7GZhpd4sDZOqG1ac2Iezyfi841V/rE0020Vv+ZDfe5mc29o3FzmMtZR
u/Oup5ikVxMgNZJVYALHxEfuZSdHQOZElYBgQxY9m2cXb5PVxa+x3a2VCC6B/GUFVLh+e0johYR0
KkZv2rhhwFm3u6ux0dFyp4pLV0rg1hJohLZ/41bM6OaRtPEYvAqKlhz5r/Ye9SPxeGLjxt6KX7H1
UF3HNGvuB4gJQ8sxqf4Wtf1SJ6V7CFZ8KbuCLJV81rfZnD0nFVxw4LYedeYUv2jJYWBPEN5rW9l3
WRquzfETtK+V1r4iaWwRRnDjSes+pu7revvJEf3O7rEKBzuv8Q/t7D9qAYd/neOl2Dpzs6PauR8j
l5socBYMfa9dMx4zUs7iwuSqfS4HFg7PU8AxlUgnheXVMYcUtvNmW1/M0SCyDNJeIQ9Ojvcrn7ku
Y9UksNkQOYbXTv9utAWjAdK5bcK52n4zUiFb3fdZJLvKFlT0IYzJbunaE3Ea0K8lKbgeGzlzyNr8
Qib0YiKCa9TDZRxCfPW+x8OljbGpvfczngu67NFXG8fcCDoWXnZMKpikKI6oBplqB/qXvLwnAvXe
Az/cmc9FeD+Hq2xSPOFik3mCqJ1P5vAYijP6j41vfa/ytU+Vb8bJfVuHqyHsNgP7cVMYy5jvod/o
+D6SNNn1sCZ7reJIke9t5YJjoapqMHkz/Jr0gnuEwM/XLmRZEoRLTze9qReNGlDpNwf6hoiTXVx3
C7/HMcnZva/nqxxJ9xgnFkuCcDpvE06b0pjWYhzXA8nhZd/ecRRe62G3pR2wrlmwR6pwUm8Zbs4L
I802rtZvi55XKbP73jS39CyYdfp3jRrsY9WvLaZAXrIFKbfO+nZNWAsu0KveDXRcWe7q5k79GNTG
o9TnQx9FUP5uSEJ+IygyLFU5/6STUFIXCzU9mx0S4V/x/EIikzCjkecpzrb2YG8ZU3yyMtpnWf4Q
0SzVhnA9CsyCfLk5al0DsrSXY5It5NrDUxBZjLAmFK61vXX478QWroDmHYWVLwIwmi4pWaNj3Ud6
B6nvtRSwub3HKZSfCbNaRXLepD2b2ewA6uPUDc/Q6di8jBB/MWc8WnqahpbUiJHWO7iT7eWscxUx
qxMryGDJjcC+HaJir+buTKgylF35SAFJ+A1X4Tn38dzd9RqchpDwRwKECvmUGN1B7RvloCHnA4KJ
fOvjAtU028V/aGw8FrqJ/Ha9B3bCWtgxe2tZ+AoR81flBg3Yvs+ulSPvPUYDGbGFrffoEcQ1ptpR
T7ULQEPOAuDq/Hv24aNabANkIk1vAE1OCbbs0BmyYDUs2i6LXRORXBozDZo2bdGRXJR8FoBGBVZi
19k7unYBDfgY68PJmN1PUTJumgHRRMfcNcy2fZdc2FWPigPaj6zn413RYg4v060uWB9oZAFy2Uvs
mg1eC6MvHgiyB4UVbpRDZeih3XKt1ryslDDaC/eZuTW1YDOZFlMNWlvEa7pp8dCWxUPDymeAUcBc
d5Ks5x9l3j+qh/9PmgeoUP9jQfwW5e2/jt3X6KcwkI+f+qsS1v/wKHa5rdHoe0yiqEX/kuUaf6jE
CyCKKGN1RSf7n1rY+gORlKXMBrag7lVqqr9kuSZpIB5pIAKUnm+g+f8ntfDfYTEsNB6tQIOSwnTg
C/3czhpE67hDDOdoHuyVniAgja9F/4jlEpQR41GbcFyDOnXWf9NJ+7UGB9730wurPtsPKsYAqAbK
QvXC/tmiU9GyTmifsJsuf/hG/je1pBC/rKi8ku/jkeAdsp7yv59fKR7tiN44r9Qpip3tPWqCDpsp
P5dYOVtBZWUqYpH2VJb5A2vdo+cQv2awj6U5k7P8WBrtTtMo4gd9ggCQvgdQa3H2MWyhZUql3bsM
DUv/sZowFvcM0K01qUVEMOobZM93Tg1jOOnONjPVXEuPYoz3DcYgWc+rftA+V314zckxN8cIzf1r
b2MHjJYQ4TaekF/KfMYfFr/ULuVaSWonLreB3pVs+lMnIOrE4p5xxLEHvuIrQk3QHApX+5z43WEU
lHn4QwVg3ti3tnpCTRZMq5riqu5YsQf/0Rma44QIIqS+i01r3xXpRRmTp5RDDIT9ymTJz6ruZDcz
KWXBMQbHqpZ+3LZPDQtwWPurWuKYymHVCHtBcMTt+9olYzGtNHbVbewxIsEjpTf4qTz/McGGqQxf
gWFtHdKGy8K9XHEZpA4QD33V4Xce6E2EimoFnwwgMggUuQ3Jr4/XWgrQXhuBK9EcKEPU496z2pjU
JhQ7/ZrsZCvL1j1VaprhsB0REN63Bnkjs3KasLQ74j7L020i5MugJ9sNeJW11Q934wC8wn2amFTE
1LFkeZ79CqBNURyV39+iDTrM3rH3ML0GyQbDb4UvTiMXMYebMAfOIa6oGJO3RiTviRm+aPmhTcpd
Y2GxgGoIXuYoXYb5UbiJQ+2Y++Y+t7VjJG1yoWxovRuf6aJLS73BnYEgcqk+qQJMSMHWOJTsBJA2
KspsNl10focJenzm2ssOnHeiFw+BhdXaG1ehJeEgYwgJ+js0TLtNGDsYYkfGrsN6kOHGF4cRrUFO
UlVPBjV328hmmKbOXu8J/87Gk14Md1bsblMyj+cqIt2RijXNlCTkwj+ZVrW7splOWN2hNe80CMWN
j+O2dMknxjSMyyabTuonrcBeqvsWwdGhMNmNM2qbAq5CHhxnlydr6tcpOIAQWFSnq6MdgAueDKNt
zuqWi6v6bfCJTcnwXAIBEAxLqtbas6tvx/GpC9j5oESbTnix/ZmTDl9PNizKgS0YUFsYo04agOsF
1tZrn9t5vLoGCZFT9NKb9Pj0+kzm/Kv6qy14AWULnnI+Up9YXH0ZNOEzKQhgU3j4NCDjtNVtF26I
ET0SdLYdEnsv2Hf7yOZ44j4xjz66zbAOhmkzc7BMspNTGg8UGV5/UE+eTRy2QgVIgN2+x9TQXirj
EtD5YyLrZVSMy5EUVgfdvzmn24LrQAqwbdWbF+XGZPCrLFj5cEelTG4yN30k70HEf/34bol8vlPl
lSjHTR3qKz2VMB/gWo9ynzYWp8N6x7T0UmvpVjN6At3MFSIORIZyMzr2Vr2nibQzLWrOrd7uQIWt
MUVBM9AJzhiYCzU7c2h2CZWKG+fHoR43OR7swvs0iOjOqx48wDoA8cL+rE6nacHyCgYr4HMrkngf
yeHFzZ5KCZ/CIvIAtTDLg72MhgvHsNUYxC+Z4MmuA/dT02hf2oLyMugJTkUuyfJZtsVb4+bnSLj3
eW3eW777zdXlvirlY5kpR1W7s7LiQWrBFzZWEDncTNFHHt3Jkxy4DpLi1q7io9mlm0rgG3X0laxe
7Jilg4aJlqQHjJggmbD3jvyzls964j/aLPnmwPkp80uyA1RURghFVITvoX7UMDvPdX+rHWwMeYB6
MLP2VRKuG1Z1PSfLtjmFLCFqJNBEA88kt3+JJzGozhHs+RQsia2SHqSzrQL/qAfNGanERw3YY7vm
6HxUFXLYTnjZY9z9qXmXGGTJYqjvRhgY2jFkZZ6V/rjj0/EAFBm8m77yn9q4IWcpO6Ypd2DYHYxo
PukRdXQy3FqXJG44H1Vl3fFhPM0uHvlBP1YQ5bWtHHysX8HCqzXwYODEipyPLoDRxfLiinu/tZDi
pQ9lNJw08qTVXRmdmbRcVM2basmW/sCpG/IHN//umrBPQ3Ar4Lprd1g48E0yUT71Ppa7mc+hjC+T
0C6a7z01dnicvfRR1DEit+Khi+17u51uzJqzetOXzU3TplMyeJ8KWGuL+rvhd09Ozq3Ld9Klr1Vt
3Vfy5FliM4cNBBO0PX55Nib7Hr8/w31OQgympb/p03Ln9SlEGqQTdnuTfvyqJ5rHt4b8phzZzWB4
JM14SpH+sYkfSB7bBuO8mVyOWyxTES58/8FvircIhoMbQfamf0QU/F3NNz3pmL9775Pt0keLyHdt
50MdfHdm5xsVwDffjnbhWG2MPKOSMF5ye5V39W6ucQ2nb2TzrNxi2ii/YmUSwd2YW1WbVMjYi9p9
HFzYtRFK3gxA1DMGQoKG6xXciFUFWL6TtM40a9sV4Z4B5MZHzhFbrG7JTFowp7y5Z1RG7z5MiZCK
XkMwQXVTESBVvnUxqoZSCZISr3yhpEkneWedZYyxhgKqz7B2Rs0q+aq+B0aAZ0H4Yf8WcIBH7Eqx
TJP5H50+/r914//tMUZdzle4ITUEiRYD7n9f3uqtffvpX4ivIvPvgiFvevzedGn7l3dX/c3/1z/8
7+TA3xC9hUrJ+/fteCSIefTt7dtHO/65uL3Jn82B6qf/5xRicVYwXdOho/CnUfl/TiG+CQka8Tlo
UWJgKZ//6sgbf9CFt6maxUcJrTyKf51C9D90CI9Yj03oL3BUjX9yClEz8x97Hr5wuS7fJ5XQ09W5
5ucK3ZBI4vUI3r7jgQepVYCVXavIlM9plr2SrkeHls2LBb35zSnE+LXdol5aQWCR4RgOLshfxvm1
EzUYU0x/CTCnDrWnyEUTYYz21hqrJ60nD1lFG6XJ9Dm1in4hBwR8BJgi5SEFjNlxv8syvIpZ9xtH
kfurX9IBVo0AD0um5eEgB8X884eCUs9NKxKel3THLCzM00VWhbzz7Snd+rQtmEKgieJ8lpRMJ2vN
vdqdeJvB+Rkh+RVMZ1oisgry+xKweWlTrRwTpVDCOLJ1GBnE7rRsKxkstkRqED4uio71obkLIQKt
avw15i7O5GONjLy10rtwZMvPS9Ybv03PUciIw+52TfG1tcdqlc7Og+vJ+yJNawYFhDmY0anzpWCw
j2SlqAa2DG3eJehL7dYnHq4+mRxKTEHOYBXfDB+TYo0OqfJOamw7jvpnwhEuQVKWBPv5m27tG/AT
dT259W6hLWfL+iQUvMIv4YvN09mrKsotTh14CBW9Kf86C3AQQ07Ub+lQTUffEuYCyDCRU7hyP5tU
KqFGgoSpB58D2CJW7o07zobbokF7M8KR8Fq4tdlAQJeNjEZJHhwjfTUb42sJ2SvrGZWq+XIYW2ih
kXgEJHArGY1L/2fpG3Q1i4Mri2aVlba26GcXohtUMB1PEMq5EGmWeWhjenZWnK6lgzI3JoZCmmh7
lNjCyGDjZSWkmEYSiIVqVNyqtPoGu/Uc1IAy59lEF1Tyxh0kHAtiBOH/Sl8jCLAT24x8IBqtCIb0
7j7xlegUnLILDH2BlDhdlI7/7AYTv7XoMCwgNYrpKoFt37cdt1aYILJsRxBsZrNBlLJ0+hLCN8p2
0dTJSX7mvETTWOr+shElHTccgoB4ymDT6RyhdF37FMd4GULCajGk8OrFTE4IcgF7IF3nQyYP8490
tDflZvCj4imrih56a4ResVFiuYIJHb2xHQScfdf09Vbr5b1gZHX0huA+owDYJKx5iLiBILPCRCu7
DZQgCLgYJKxqstsnuy32WQx0MjHWEuV34xxKS2wHZ/rc1A16awKtbb79rk7P5ggiLygA+wdpBEOB
YI7UsJZVXZEib02oQLzW3QxO3y/yBAUQSe949i1rXYaS1y6z+DBFzSkWs7t0fAItK4Z4gVtO+zpD
gz7W81KmT/YgNjLjU+GI1iBeTl9T9N7t+HUc7eM0TI+l5D2nTgq4lhZMnk7/xd55bEduNHv+Ve4L
QAfebGZRlkVT9Gw2Nzik2IT3Hk9/f1EtacjqFnm+mcXcxWzkWiQSiczIyIi/KVde2t16ObAVywVw
6U/fSzuf13Uza1joBM1+kr+0uru3DT07QYzBlju3CTzZnWJEAyOEyQAl5Za9cfT0z3bexx7r0iqT
iX2p4Huj4arX80N6mD3Jgg4qlEoTwOM+8MHUum4Kgm8aGD8opgDGsYrlOJu7wJ/zbRrN5TpuobRp
kULLxLpvwNG2EXi3OHU2pRGc9V67aks0bhUNQfmsQa00tJ3HoFP4pdy0gc8AMex1bHj8rryqEzR9
cOV51TEQbYF849VVMqVs3aRNz7Xwe2bH6tJINJYKymyQPIvbwGx5SdC/uT8+qBnC+4Py6Ndsh9Jg
7HCcF33cns1zf5EVk8qkMGLMzG6pAmxDo9vh+wBEWQ+bJU1IWqw+YjzqVdBTNfayKysnJ1I7VGO0
ZEt5eYmD1V1tGXvN0a7VGbSLarxVRn7XmshWVj0bvRrQb6QQEShpCOwa7kAC4HBGMtsBxUJYulMs
a6MP/C+urM0wH/bVHG/0xgBRFz9RTsbaByl9O/fPhqZYaC2STxH9CcTP1nZO5MjS4Mryok2fQ44x
QoDBGujaRC8eS3N8mEqgsq30bicCA2dFGsWvkQrmAwHEIS4gu1mcd6PzPVfLM+za3EXRBoib6acp
0PFWKPK4sd63TUauGeKg1HTWzVwGZ6ryw004EOGvT5Tf/9QM51TggX7CR3btGyueKSr4hLSiNS6z
aDrnbFlHgNTB3JxK/wTNPprs3/KMRRoNHPGBYe+nzN4DtDddPveB526p6cJp4Zy4SHEYXG0SBH9R
fLpy9GFDcVRZNKpzR3VuQbjlObh/JKyFMgmfHD1+mVLEhhqU9xS+iUdYrdz7pL33Hdxaky58dX1O
wmAMX8oJcWDHPT9wUOq5x4yr1J7SMD/PEw5KB6PwBc6uT4F/atEsPjwZx/Ju01Q+2wEdojgMV9Fo
NCcxoH3HrBEIreMn0AfYlBfNpRfY2CTpD1ZgwXbPGa8z3kzp0q49a6nmxOO5M/YjqoFWYZ1yXLUA
huwNRqdXo2UPMCruOFXCRRSgOuv20f3ocKT39OsqxAHXfTVRsYX6FSHc6nYosUU+x9OMxNnhtC+R
IoAIhoBn+NaHTFc/+ne6jtWZbq4AUaED5t27fccFKd2R6twlJXtrtuDYIPbXU9bCR2zC2Q7aXlLH
rzGT51MOg/+tbMw8LrHgi16qLn8SJNYQu/spJkVQjZCiRtCeVUl70lcXU0uqgnHeGF/a9HpzetuZ
VKuGYXzzM4trdwfWp0YDBY+J18QrrvoCkXmveo7TUkM5mwgw99AvDgQ+q4chEO+bqtVXg/wgkqyL
WKMdIrB0zKNOSbFvI+86N3t3pZcuocBVtxqujcDMQmNduN53mm0FYp74q6f9+Qy2wi+7CzJlLlYG
FYPGrc+bTvwbiytFS8+jGcFSJ49viwxhrgixvqVT64g6d3TaMIKdEvS7vhcpdLG+YLKqRs53ThGK
7/1SU0TqYYDXpmgLMwhfmzZ8K+3uIkNez8TVODGUP3Vp42U4HWL46L4UdLDR9U9sTEMlNTrAcYmC
xNJouhsDG03G/iKaWaX2RIxz8myLDH3I8mNGnCZ98rv8yrA0KsLkAFV+bZYnTq5dglzHgAY6it9s
66Lc60p+U9qcOLMTlutgohgd0ZqeOqJHrq7TUpk2k3c5tEZ7qjeg+rv4fG7y20KrFNDgM925gdpj
QgyKe3PphqH8Q5EtQcF6rfIaI9zgdEgA80BadkgnLTQfu5PcS67i1lj3Q3oTpPk9xiRMxQCeJH/K
5pvYR3t7nql85PGwbJLzsIO+7BaFuWmKokINvLlzy3mH9qG7G2iNdy42j0SG0yjGnCQ3NuGgnJKB
PiS6foIkmI47cwAb0Wp1LJ+d/gQ+PP6n80Xqed1a83HlzsrmjFxx1PlLGbO4uxFYm6Z4z13gUd8H
6DY20e1pM6Uv1qRdp7oO1YlkLLX812zXpGkHPMTOt9AeESrATVcrG046Yp+0VJRFh2bgYriCvEgX
sGU3msUuiwAE9n5LRh8OUsrH4rY3X1Di4cuOpEpZ7TzZRnX37tL4mwbJ8RVI8MyWjhaVQ0fGNlTz
6KKh+w04qa4GWMSr4hEscEaObttgr9XWpT4noOCpZBKitCq9ckbyI0E5JVZ7eu04OAJx9bwLfWSy
Px+ZfgRu/Wtk3H1c4N+aeWxX5Nl23VpFh4hT/60uhm/1HLzazuSBJekWVEDWCSk79tF3XQiNK+ke
Ix9jVYDVz1M/LPWi8DbmID0twnjp6OPK7ZqTueUcj8giOkAullmBXJXEpIF6hTAzSKQBIKSmjV/0
oX77MqaqocmgoxdCb//jfU5BJc/SUq4uehRsZmGzl6q704jpq7ojfWXPzz4AlQi+lJld5ZARqzo8
JXQg2mefqf60FEBzUnFUJiMAS6s5ty3E46tM54Xc4nH0Yf0rxaL0uqtONXYBQlq9EZRfvIl2JN5y
+CwmPoOIOIikg3n0JkM/RWo/x8rSGQ3g0p76MKMMteztUyW1rx0FLCiN7wkmDsvYUL5/viqOAPh/
PR3oPbVdKg/SoX3fOHSjpq2w/sYFUGkvTC5mpWLsP3+ErPh39YjDIxyDlEV3pLRxbDE2deWEnAFu
LiL5ndbmvleV06Ynpn7+HAThfn0SjzABUxs60+keiSIhyZwRDGMf+VLuzLi/P2jWfTGN33HBwQ8Z
cSRaliZtvoWjS0jXTUgXVeNirDpg5unh0pqyHlLkveHP5dvGQd/MqbQHO/Rv06nasoNIZ+vwVUnN
61JjocPaPwsFgMATbLLfcCLrr6BhgylYGs2gYnedvKXNZafiCArXymmxhgVmdpnbPp1FTvUYHQ8S
F3szd9xrOJAeoVzAf2tgMKOSucgdF3xxXe1UD3EIzL5t+NeIEMQhPgbam3ILp24p2Y1c/W01ftDy
Cyr7t7YfzkuEQkDugf8FVJddNp3L5UH6NNXt1CdvQRC+5ROK6ql/npstfHZ3l/wY3B6EGIUaOHAP
FLXxkpz9O8dAGLk30GV2pvuE+3TUPYZQX0uP6+04ORuXQwJHszOzq24Dn2tBopzahrHNDCSJBCxt
I4Ye+KBA24IyczDCZUAbCebxU+OWV9bg7jKPDuxg70sgOngVFLewQ2DZEF6sFH/oJEyu6AxuXVOh
2qLNOMCFwb6Yq1uP9tIidBH27Vy6V12LwPWpNBQFB6egczMYSJcmPRyHjByYAyOkbCGwwkevs/0l
wD7XeRji5E72QIuf18K2p33kJvhMkuz6GS+JpsOt33PHDH/EVX4+V3wgIC9Yz2iLIQFmH2O5oRTg
u82Urlnw5hfZOuwwtvX86jGououwVH7kI8yLNpjuTRMNA6270M34rE9S+BD2ro3nh3KOXkMFS4UW
FdzI3ZtG8OKTxvcRzIyWc8Fz635pFG9c5J8x0jD9b1nHQquM7sJvqLbXArttm/OADryQx3AgOKfV
7HIDRts/hFBotlQhws65S3qI1jFA8T5+oT0dcyaRGoRyoYoKpLrC6hTFi5ICSnol2kS4j96hMHaC
fDkV/4ADxNoChxgWte3cxRo/FiJMvtAzIqpqcYPk6pr1wiMUSnpdRa8dVxM3f+rU9inK6odaJUUy
wNZbKAMetCqKytlPQfyij7ChR437T4Gng1pSNAj3aPbdp6DeKh1VvUP4+H9TGN/+KPbP2Y/mUPj+
pxD+s/T9z7/+T6mLc+J8Uhfv6uQnRn35jGBe81/kWyDWmw9gdZ1f8Vdx3AGH4woEByU87KxIdv6B
6Dj6H6ZLuRzFOhsdT1MO7b+K47r2hxwN1I4dS3Az4pT3V3GcP9JcIjoQHeSgKMP/3SL4Kxv7VN7z
6CyyMLiUCrzlkKYxhmM84KjWcdo3tF9I4hLuiLi4p/ChdaO67aSMO1nJE4jPB9scd9joNUFwZlgB
lpg6mvioCiWls3s3m79JGI+ROzIiS9VNUzdpC+Bw+PEAdlx1anUHhwEPXr/dcrNylf7BmdgWlTH8
hJ79q3KUyTS+P4sP72+pkmzg8oUygozmHU6o8pS+bgeN9w/QA4k7SEQBZWU197ZxQ62noZjRji1m
ktg5mVhUhoF5HfWck+4wPpgDB09rmfcQkO8mxQPu7a/m2sStBAxJ37Dzxyl7mxsAutW0qSbqvIAe
FeNbY6GLbRObHBVHkozGCmVdlPLy+k+lQ3zcMoBgTjCaUys+1RHltPoVAJ7LICTuymXx/2TSJesx
HGoGB2fPd9Og9yl1nwp9BNwT+0UcUPgw1Pitbi/9ov0iwTtKSn5OOTZFFm5zlgm97GjKQ5+YPbLk
/HzdNlhPJBNXGyqWYGUb7KSG8c/PX046U8cf2VZVxzIAPFPWP15SdYKQn6XyRDUqL7xGOQG1wSV+
SjYp4VvNQuiAwQo2G8r9pBOmOU9nUZhelhknkpH0F6HeXGQqkjBWhK3ZcFPVF2FQbMZgPHHTdXMC
cLZayt74fODHTRqZqg8DJz68X51D45GUiGwFwjf70B0eMiV6BYBBWdInL6OXiAaPvisGYA6V41Ji
lUp5Jroa4NW1ofh5JPzrdvn9gCQouRqEWfp5HwfkV1mhwswNNn1Q3BEoMBbqF1GlnFIxfM1pkacO
Bal6Gh+AT2PcPJ3jFrAFqHVTd8oXN8tD3+5dHn2YHUM0Hm0Wk0Wl6+NgyGMjxDbRo7er8t7RFYix
4bmXaxdTlaprx+y/jZEJjxS6Gd3miC4Pavvg1ijot4+4Y150jn/jt+e4nbVdVS/7LH2hjfnYUtnS
Wza+j856mw7DzvCy28LB8gktbk7npeZxIaymB8BEFZBaKsQdBdLlnKKVYNWvY2Pv4Sq8aANC50r7
qOmUuPwseXINGjGduz+kwD7C7Hl7U3T6k5LbDzqVZEUFCAATCLcNvjnpdzxR3gugQhjxINpQ+bfS
Vh3K2eFb5/QPdm1t29B6pCJHBY+4jXJCuPp8Ecos/jLLAGUMHSVqA9mxj7Nc+V00qylKFdGUPVFQ
h5ROTkbli5KENGZELqVVyT8/f+zxNfDn10VkikstfVOVFvCHte90ndHERAY49qt4ru870Uyg0wyH
zzkBsXXa45HBpQRLo/iLZW785gxyiINA9C3HZKkfPbun41Dl1Nlh1lvpWZO0qy7GL0NErax6rmjP
dBdW2qU7zepOnObOwa343B+fp85rlj7q/7gtUNCc4+K8bCCyl3UyLQyz3GexvooxwjHGy3RcjXTY
FnXMGZLGlIKUJquWbqJeAn6oxEqyXXfzWRw0yXpq62Ll9dODpVGe73JqJ19Mt/FrkBQlTIekg8IH
cUf+/N0REDb1oIMXA4ihkWpXTXanmhed2ZsA2jV6HFgIUCh3NM5CLj4o1Kj+S69sK245OCxZO5O6
tWJ3cDTr+lYjfzCcl5L+yKYbS1R+kuyqNq1tpaZPB7kDGOObmX/jvhmvcqc+Mcjqq8TZZ0M77gyX
ZmY7nrShF291MdLFzOokhJ7ttUiRO4WO47tyqpjqg9KgjQeQ0Xa6C3WmVmFHybWiVqfVEL3Wjgdv
xPcXdYsUN1VY/08PD9V10nLJNWhjiULGSvOi71YIkQu44dbKnbeUSw83GNojHip6cOnDs3Lgg/ZS
dB5V3HPAN97A+92n3N8Q/UD5Py3Nu2ae1r5pjTvSNrgxeZGg0zWfxqryTPPPXmNq0HuTzy0WFcNw
4kcz3TjRldnd5B2S3xpkFYsEP+uvpLLaZT6+K/6VPpCVJBYiWPopGDK/LDYGdMC297jP3oSNkazG
MvU248ihEHoAOHOczEb2i9xC6hIg3mRQYAw54BQkb2Pu5mEFW84CwOOgi7Iw0ZZYWIhfZsTwLgbS
ZgMjNWz7zzZJziYL4ZEmUV8S26dC74ZwLrKbrE1eBGBnJSaYNgh2vZsivGJcf74y5Yz7GH9IciFT
shGlTOcdxR9TNf0UACcML5sLfhNQcLMrar9GkbwQIh5T/82PEWSXfOU/fTJhB9l7BPZJVigIfdwR
gk4Z4wmOmtXQPavza6PrzuuKddA4eNOZyDE65lYbOCk+f7B+VAIj9qGwSKxFoNayoLEeYcr5r1DV
9IbL80ATUVcws+s7/w3Bh71TU5m2tBCWYUrOQe/dtKrrjmLA4Q5vh1QRzJmumdLcg1BYl+2MemJ1
NaBrqevzw+cjNX8zUuHSwnQ1qfFS2vo4Rz58tJ5tgyJTQWASedqmpP2u2VRLGAnqUBgXIrKxdvBN
CWlROAH1F79T9qll3ZGtoYHnktr7Kso7+P+kVPzljHU0VqWaEfXsnB6tq/zQh+q6NfylHo4XKniO
vugvyEUwvu8CkfejfTkv3SbxVwqv3kCVcSaqr0PmnSoxBH2p33hZ+vT5BPyazILuQfzA4L7ikK7p
H9+/YQVUqm85a8ssbzFCBD/JOaGLgyHaFun550/7dS+wLmy5q2kYENKp+Pi0EpOdwutnDxKa/kIg
OxNif0oVplaStRDpbZKQcfC/WI+/Hg0fH3t0NKhzmjPRFMZDj6Z1SltiQS/4ytXoQn7+gpb6mwnV
gJKxoqB2k9UdbXfUEcemrjVvHYTw7+r2u2LdWFMDfGba1J27i1Bj6GJJOwAnRH383cMe0xrGDZoG
yTrUCHF+FUSLiqLSqFBIDHLte5RmG7i030K6CfRwbil9psu0h+mvWpy+ds1qATXd60TkCcGLrRFo
D0GXoF9iWN9npelRmhtLJEicYjnHKqrh9XypVxGICwehBLvArKLWbivPhTqQAgcYA9wkUHhvKbOD
4g1KIA8h7c/A3TidsRvDIt11bU77v6KvVl3rKd3vQsGx1IucrdO9JbZunSGynC88cxtbTUcS5H1X
K09d5TQAFm6KebGkjMmVPyUmJExU5KQtpVhIbBYhpOvezF5RZ4pqirZcqYdlpKF8YmlLnJLU0NyW
AV1M10TDK4eiAg47ZCLzS3UShFzYJEyOtG3mxl7lUbVL1QH+fprjygu8QW4lkbmARQE0lF1Y17TT
BMM2GdjgBvk3AbUdSntVUMYYPAJ6ZIskvtosvCF+6cPk1bTXSmujpS2gqeiCOla5DXURGjS7JbIb
/qmUUosYfx6EVcplFlRkJrWJyL833PShfzX5HJl9STuWXjIX1wasGqr0Z3WB9BDIYHvwS47TeIPn
VjljCUYT+KUJpgH1vhg3WeWsn1ImpoveEnetRuljhBonExKDM48hv3nKqTWTJviDeRG2vFot+o7N
OJ34KfSI0VVPvca4Eg0Ytxwu8Lt7yjy6c1FzW3U2qmOzflmWa6+AB/wQNeAOKTxewbDG7c27C0VT
urR9PkGjJriEKdgf95uuIvNw0HfEnrO6yj00+MzspRkA63oh1j6G+6QrWraIRj4E6KiryMwol4xb
rx0DlIMh6BfKTVCWVy6/djV43UsH0t5Jkm0LrGbZh1TtcdGdUgKlmjxlI2Adc2RmjH3Seva+8ZBy
VEY6ibrZ0RzwqhNFQU8g17oOoFl22Yacgt7g7CtozZJOtDFRv7awAoxy9bKBfonDKd2lYKAeTiLS
Od29jW5hVxPXo5YmdxgSPdyKRmVWJjsQFReiE42tJuVWLXuKFfMhtTxAQqRcIjoispbkxRfYm3PR
Uk57BWSHhkZXYJH1jLlhLZs8eQ3s6K2ER70t0e0MBtStXOQcQ0hmaNgSRmJSV7v/kWvjnyB1VyTe
uEXSUx4tihB12P6oECt2GrQQnYZ8w6ysnT5xZPWhvXFLF7dSV0UCCcZ0hgYcqCdKFwG9y3Sonu32
IhyqxwNAsZvJi5VhhB8+KTd6O6MJYDIRoQ/n1Oq+W9Adhl7XqEFTnJ5i/8KPhwtfiV8b467RXFTB
qPkWecCTp2bTDem0zlIVk6wKM0p3FQfWa9v47YkIRR+EdMeUPFsZuDoMHe1kf3iNU2wczVKllDdt
bWfA2KB/KE0UXQIHkvGMExQcePbFomnQgzRVACEVuAAMYB71ub3ovCvbmG8PxXQNTIzdB0tbgapg
XsY0YVDuU6GHGzWFQ70uN6ETXIWTmNwhFl3fqZb1eGgfOWF7iijSTrHyW6Vx7uCk0kUpLgwdAUfV
uUCgHHu/Zq3YfKCgErQpsoCxZ1znxRxtAWudKfQ/lkUFzMEkh+CqcoH2XMIpNKzTHjBPGg+rEhxC
pkCSc5PZACkJ0ce9bOPhjdtOA3ZMf2h1/1kkoo3USZfRMxUTBo0GzZoK7ZWRTqfM40mVuN8LDdqV
qt1DzPI2Q9ACU2qjWyryqFWydaw53jslYAiz8qrTTswZhrxaqaX3UGbBRe8M3zKsj+yWPeG2FAEz
fOjJ7AnmBNkXc07XdDCDVeBjCtLoAKe8ft0jxTrNoGI6G2pc4og/bH1pIazq1NhVgN0HzusudJdA
Ab3odvT8E9pwNKTHdD8VDGFKz8bCebY7Wj9aFJ65Cp2WFr5dE26hMwW8BJcoKio/u2OTAcgjU7Ln
BoFozYmXtg6SoKvZlqbGLlQsqMFcdWojMBcjiLXk1knDZOOZf6L0OqMhKh2UVtuiQYQOwHxS0O7D
U2FlWnJLiigJsNmfwhGMnpedllm5V8tRWVgo9wUDwjyBVT2OWn7bBCDU1LT7rk/ebTeYbx5doSht
2E8xPUO8y/SkACCr+UCno5e8Hl4AoC6buTvpx/kV5sGrgYLVwrbAJFtKvcO6lzfrUgwuba7c/h3q
+Tg5eIQe2xtO4va+6um4SV3bi+MbL9Sfu4RJc1vwFmVPy17NE5Jsg16jSxV0wgvEh+r/ea5jG2Rr
H282yBhR+8f/xqLvZ8ifv7tx574xW4pWe3DmRmSh3M2Yqzdpoj4UCZewOX1uccH+M9XBakWhs7W1
52Tyx13mON8oOQOYeOPuPUntMlrMqGQfku7Y5WvivfVMLfQhrEAKH7bVQdhxgP6aJH2zGBr0+jK8
j1XcbZE669mYyE8UCncEq0ZConmcK/tHqqEs6pFE9xhTUBMnzGUlbV1BNVgGE5Ya87mZ99+jEJFD
R5Y78MDb3LP5zdVy6gGxRu1+xAbLdcYnlMTXk2giCvSuGOgNu6KU5t84U/lFWv6LBg83KLoHhk3T
W6WBctxjNwsDGd288NYZmL9FA76ZO1RusEDo1K1U5M8X+kixgdxhOSLz7wf1lRObCJDGdA57pJdN
1XmMkWejFTo8jHlMbR9N+0Ez9/VsXMVzfu274bUeIQzZd8gkK5O6/nyBGL+5XOk8BrUiLD+kKvNx
gcRz7LZ9FnrrSrV3YV+c1xlBLYMqDD7iqkFbuqyrq7QFm5UhI6PXV3pg4zREDsytiXQoiU/GfHj2
8Q9YzG16JWWZZJh3ehhspYngILK27NCb1NXi1iqqW5SWT6MM4J+hQCEj7f38jaTXdbzkWedAVlUb
LJB9XNSrQg/lPMq563nyJiCm6i38331hgS5NqJKcdNo2acLHmQZ/NY86CDqQz6oePkwCFYQqTmTM
CmMJbS6OE20LiQOHDmCkn4/zt8N0DZ0+FM5Vmisf5t3OdAYe4hUMEzjkVTWz0mcqegAYVD17Jmw5
y6kGNiV75T9/MF/cUGlSkNAck8nNVq+jyJsdLhFIunl5ggtbFj/EfXJqju59gBHenKEfiBxb9kXB
9TcXL1B6quFC1qGzeLxjZitWAEm3zrofafaLAHyNh8fcUXMcgdkiUPXF8v5FHIA9Sl+L6g4uBXQ5
D1WQd7NchHGFX0HjrNOKeJ17/FMPXzgCxUS5L/w+m+geip3yIfx0qYe1R3Z1mPD/3+T+ivwlnlj/
3uRGi+0hyv/8gf6EqLG14Y//2tY/8ufXKP/RfOh0y+/5mwZGY1qz8LA00SNTDYpn/3S6be0PE8oR
sqbUDHUNubV/Ot2a8YdBI0knvtlgohCl+afTraHzRuNceFsIqR2a4P9Br1v3jg9ctN/Q19fwOQR+
RS/+qHwSeUOlQHTFPx77l0hrweza4AyzpTrZWwv4cjZ5ux6NxkHvV/J3wJKuoq88xdxK7aHkih0h
BiaKkPQrNwL8kx91aMMYgOrV3t6iUY9bhrOrC3cXGrS9sOCl7nxwiK+ta/mRGZBq7sOFSBGXZJ9x
HaMsoUcnBHBrKM6jqSXZcnbZaF3nlrUXM4RMz0g70YqcRQ7zREYR0yLGez5DeVKAZDGtTB3dNxkk
GGE0fE6ctjinkH8u43Pn+EX1nH3emQ9WdSrgQI/mP1pb/QqdjBe/RF5+dmHC1SeTY28L19h6JXJL
Br/XqfBQN41rb6Jex8xeywMVVb9WzPxcpxAruqrADLbJcDkk5U2MG104IBLthduA3yG/EIeTXei0
uIIU53meL1vwLzPVzZHSroxGJrRHLVh+VuwlRsfcy+Cl6WKCqhEtsRKh+ZJvlwp6FrsfMUwgbJ1r
CEYX7UpsjqrA2kWOtbOpmNgBHhA8vXYuD/55yHAiIU7KgUEm9ZMJCWsFVDyLcifYR7WA+yE9gmbY
5U29FB1RB3393GSGUT2VP8+REw3ck8KoziLOAzDfW71HLhQlbHUyruuyfqR6dW333cpMrK2VrQ1Q
TEXDgPAu0fAGlORn4N3k79QW91F8r3Glwj2i4su5cQ+t+Yd4WswT/1PHJ9LCR63MtkWJ0j4vL2XS
qkKTFHQApuxWhFAa3n1D0l+OGDLZODtg2tRYP+QHcsXY6uHByph683YifdFYoWLFIq+SI3Tco/xp
usnh1eWnTdynq6rl3YytqIHKlGhYtnR4LVRz+KbqHEI4oGWTtQvwXHEYazTiCiBT0xcbodEcXo5i
cM8UTnx4mRP5HbLaotHciqqpDG/GFAi4GeUoUeOlfOLsDKZO9p7szx7Fa1n5opuam8gn8Otq1bsz
2KsylyUCeO1gbIMaEB0OiRwnq8oFyJ8Bm2N+HQSdZPeJ09TU+euphDjA5hQrMrFalleTIRSKu5Ze
qiBa7AnUGVhvhU0/f+/N6TZQbyL1Rp4nv1NiQ8gCG3gtyHDPk8amlynCwXQeUCreqsV4JhPDnZdt
3X6Rm/yS2hLFKDYTK+W0RuJH/5icdLWhpFqAtYzCVTbTppPZqClLYJaiRC8y8lDOzLp2d2DEdz8V
j9vzzoGgSZSoTSSfnVUvsnoNHiisTny9tz5vu3CZLm809i6i0vKV3p0gVz8vNu+NBaVK/P66czzu
o+tOWfY9YG/GrafVo2xP8QmJRuX588e4x4nM4TnkzDRshIxsHM0PHhlhX415AjgYM4/4OXIqvNrA
cVbBBg3nFpzPCNdSlrp8f5mxjB2uxwQ9ooD4DJXYp4iJjFjTJLGxvxTPnBrhrpLKoQInTaqfirdK
3HAzgABFP+a+Jy0N1P5WyGkDlb+5Sw+WSGnm38n/LgEWN46drNPW8p9dKd2zvaS2pSusU3xqqsHa
J6CI2gTiZv2oo88WzObG68ESikvZ39tIxo1g2cHES9Zk6827uNjIrvOTcwiO06DfSiwSptahrSIn
1RD8UGtrZfOVJdxpCANLyNHFnkhk98XkRLr5paZcVeYWhOFeTJmiHM1QLfxiNRzDCo6/0tFqKAzn
r1UsUyvzI7hcibKViFrqwF1Ma/f5ypDWwfEC5KJNS58rIRgzGdK7fBPW18y1yIkP57kcNwFmwxLl
KtwJP3+U+dtngV7j8oB1NzJbH59Vx2VtNLYer0RKXg7yv3ME+pc7Oe5kqcnRJse3hJqESlwgpKAb
yTbkkJQDE8TePiYQUhWBZZSdY72NFchO5kcGLs0mma+YzSoms3IMVSxTmcfDmYBfHdcc7Gz2jtot
xIJBDjSxsTuE08K7Q0OD2x7EI45Tn9P883k4cCh+mXM4qp7jkvahQvZxHhCNC/Lc1eJV02wcx3lW
McfJsESRkzzq1WUX/MA5eCuDVQJ7F5A0SLX181H87mNIf1LwhPTP3KO8TzO6ymg7CwFq5kvWmpz8
chxxPfliWf9yqZF1DSIJqos0bvXjhmhCGzoEaBGvdLzuJOuDSr1tT0ytWxU0Zg6nPxmP7OBp9L9Y
ds5xxUCe7oFmFHk3hyk/qhgkWg/JGsnC1Swa2XhBbCQ8pJm3k7/Xhr0caLCmbrs2BgUudHZewKqU
1SZpo4C4ZV3KwSLHpJwfkhJ3pnEyoqAm6zUQyD6hy0K4HGjzuThIyQFiUE2R8DQTVWZkSWQ5SpCX
Z8wDKRwhLrQBVJf4joyhsY3zYjteHEIWDgtKjC85WZGc9ML3KXW2JUmO2AsJ+aTWgMrT1WOU4QZe
/V0DnV+eJemiUSCmo7KGOdyU+Grq9kpvnorzjqwpcSr5fD39AoNjmm0XBge9WNelgncUSRIFcq6X
EUnkIqFr8ZaeII2yBIGxQ2NMhilxvg44bTG2YOdK+hAx1s9H8ouL7c+RgC92HRaroIE/xrTKj4Av
2PGqyoGL6do2bS9rrzj1wgng1Ake7XvJAGTLyYBk8eOJd+6QjErgqEmwxcNAEiZJigxGKclMXFTn
NU4in4/2NyezTUykV87WgI90FBRx0rArb2SwE1GADiqXpTtJvtEnXqf5F3mA9ettjz1o04MArkjE
P4ZvJCECo45P6CnIgfla10FpnTZhufeKS3HQk8tf7iBqSd9cvgwKYOdpyWHN3aqLcN4Ae0AcbRNv
P2fuvtHTS0Ux1uLMJfG2hLWOFxFOstjxVvlC7NSc1FvhGCOXPA2OqiRXqToujdZZyFEvyZfcT8QX
R9arr+XnYohqkZ56qrGXsI14wcJrbBjjxsbNTSmw0zhRdokYbaqB+wUX6TcLSE5EVyc6oiWg6kdQ
twJ2OFglZulwj5wQI8G1I5nXCc09yd4FhS2GjSNnRsRmzLDqki2sGHh6JiJHxpHNJffnRUlZy/s0
mbI+fFc0tz9fQb9mDTYgIE5wTlYpiR4t9x5kaeoGU0z+yoUkqB8jyueB79+JBdHhJqAEm8Mj/6MK
0b/K+rxX9flf/zcqQjKc/2k8CNmf/14iur+lRFQHUf5bAoT87N9lIfMP2YbUsEFwGQCFOH7/Vgey
4EZYJsVGgzz9QGb4mwChuej1CwyE45RIgd7//y4LOX8gsK/Tp0K1H/qErf8nFAg5/N9nKHhrYxQP
1ERCOqORoPUuK1SQLx2CXEcLPOk3Otzeyf3yWP7iEUfHBUgO1FsHHkF2feEWIeZsq4icE/I5nZ3h
C9T48R75+UIYnKlMjacf7+hW6RM6lqqPTZ29zPPLgtOnQBYNORX8Xe/Evffdd//Nxe7AiTyeQqpq
mglTRfiGR1mHZxV1pc4UHdy+P7MWhZqeFdxWEk1dVf60rXLUlg3kGVEBNMOEBsO0byfzZAqME5ns
qc+XNar3qmLffj6y300Fpg8qFXxwdODWP35bLTahxM6jvypC5Ubk60OEgqgAngXyrWsK6un4RUA9
0Bd+mYx3zzxKNk09wMsH/0Tmu1/PFnpw6bODKkM+rURrtWwRrshx5ezQrUfzyBq9L07Z3y3o9y99
FCNbl5piXfHSJYZIsRqehmZy8vm8/pLWyxo74P9BmwPLPF5jiDv1tGZavrhfXM0q9gaueaLwrCTe
A1Pe2Zl50dvdWdPGCDohmIiakJN/kfz8zoceMBy8KmS9pLp8tHXBE3dYXNX+ClnbdphXyTitZqzz
JkT0khzDgirEUhggBdJ0lscCIB2dHqrMvQ+b9vLzKTHkoDz+7o5pI6zuaOT2x0hAz5/cwOgzf2UM
ZznKAPhWnHhIYyVINWAljfshqqFOsOCWdI+d2goXafRehrU+maceCMi2+m/2zmy3cmtrr++Sex6w
XSQvEiC711bflVx1Q5TsMvu+59NnLNnnt8Qq7o2jIEACBLDhgspis7jaOec3vmEz+cMNaIijE4AT
hhCZlSDRYVNGjFk1QlNewA0nbjp2085U1l1B0W4Ubrt23Jx+m592uPIDM5TZFwgs0hDHfxw5ZVVk
wgxyb9OY04bZG2kORVzQWk2cuNAI7Ysgh5fKHhzVkmta11gmHkb3a4BbxelHkZPHvF0dlWi9RUDf
FGJ2gkw90vRen3kbmwqLAXst2Kduld4VObpWyCgGYNDgTP/+SRYmX9/huIogziSePU+GGb6jUacT
MYjVpzdIMCLaqQ+PpeQ+Tf0unYxtTFgW8wk1Ap3IcaMEOors60rOaBLw647g6Ef3qpVkztbfycE/
wR1SwOAPNmSnGI6re5tPN1UbrkdDPBojgOdx2DsRx7YcDFtRwumcCNiMGxDMGx0HFMmztKZ2y3ON
1rmYjOHIueGnxibZTNCCqoSfdoNT4Dix0tjuRnjxAU7ApnCPU5Jio/FNH7rLBP5pN90JVG4JPNXW
QnUMM0j6kGRjuwuH9oKy3N1IzANQsWTlumkEDBtbgTz8OlAMlZhE+6mN74fbko4NHA/sQLeTFN8J
ixGb6jfqoLZ2lR4yu9sllcGcLQ4TJt1jFR+kIcoUK5SytWBNMY9qy5VuJ4cBg5fBACANCFayri2+
l2xwFdZZHbXrkUyO9BboFYQVNq7kanS0AekOpXUAArEy8x2OcIfA7W+MQLnB8aYDFncr2bWqMxzE
V/+pCopLCKI7ZqQLFV9AN8A2HoXkMBpHSQaOAWULo72UHjLYIGJv3209RkMOojsxxj0GYFv5aALe
dNv7+95lPI/+usXiXce8uwkAGm0akXwtx+bS4HQU6fVFbyi7GtcAaXQAfvRIUvwojT09/Dr68U41
9INs+Ya4pKQfSx8EdEDHgWK9BFGEbkBfhWZMMfkFk5I0B9p08TUHyWu20cQegz0lBkAWKD6tk32f
+k9jlX9nAcOcheIsxQ4RrwzYf/FipvMlBUyMDeStjTmNh4uW+VQW9S4V4Jum4FgX3W6KgvsqS+78
WJbRUc4Kfkd6y7R+c+s4yoVgvhJDfCjtOwekqCT45n4I/qWjTxsHj6iqqz9bBuxu4XyRlgXs3GAL
ueCmN8O4IoSwJfpgXMcYF3fMkXK+zMWfAV9XLkLyi5fJLVpaMMZbs/wGlf0pCaoDRhXUJsK/o4tA
MDzKCl3JH1YqPHgS5uNpOBAyEeCjyahE6pNKQaWciFeuwYmITYPS95dJqOyqDB4ut8uxzfEn2Etc
TdrVkFTZmC5oWucx5nyZ2pT3cjPbAtacQKEWzQ466LbzaSkWA+kX7OCWAdXoArwB3RjgRnMxwDEM
MJ+rWtIUeGhAqVMiDLhdUMi6exVl4iC9OTp72Ms5WQnVfexZl1W/dpJgTxR5y1no4GOybgKbT2qk
6Fl6IA63lwz+9s+07ne9EoMV3OoRPDQo6ThX7CKn28UdAPlH+ROr43vzSYa6Rfzm7eBjbajVfpZG
EEOD4Qrnr8u0T3YOdYOI+LdRmvMGVOrzSEULqd3ut9SkXNSQ3NU3Tg7FsjC7KEHb6d10qOO1wCa4
TI+aP739loHBvVaPMKWnzcRHlDYh4Thu7ALvIFOsrV5bWQbvj08H9VIePiRFC6ycFnXoY7kJt3rE
QRmmetaz1wJw7CQsl8aEvHZaF4JZhjJIWRcTx/iu6KR5wcBrervLVaL6Cg/Hvy32RbLPSoPsEM5V
xNKdWGCmoeT2Zg+dOD6oPsqGSNkNHRtajDe6gPIoyarXdPqWukchdKz8PzkNHeNx2vRISPoBKjud
uRHh0WIy6lP0UKq+awGs8CRJwCqr+48C4raZsDEw6f/6EzSEda5FMMH6rc/XlXuI2I/xBQq/wqkm
oMtDUpVlepcIQlddmh4k36GJxz2qCN4JewXr6+n1+FdLBIpLx8IyFXHMfNOFjEIQP9RdbF2qWxsS
s58N+9bSzyzBPxU/ySXYBf6KYF6V9NTZNha4UlKUIGI2ZWqBWCSHyRvilrOCbX4n5zbpzKJ2wL1H
UOz6uJGe9rkXbyhk35AMdth6Si74VAMnHgDbAeNXLe/F6OJvvvbUUCDvFdWtx8TiNC82QUKJDYnY
Qp5ur59qnv56EYGMyHE4ks3L/BojCrLUc1zC+xHOULeS0V5T80kx/hP7iOsYanJvmYcIJ4WB/ypA
2vzsqyba18nQkfcw8CPo8pBSOb+d2V39cqOHfYX+tonWxNtO6N3xV7eSPjES4SKjZLZQGpirzdrM
ptehwc0MLvwEtYpKKRh10DQpcpZE8dI2DzKBcLqlftmz3j3K7LQ2dBSj1hSIbCxjuLFLP1oFwKIj
KoZP3+enmBdfxEbPJcWstkYPm50buqQMFb0xXPK1ydcCmSOev9u8Mg8E5DY9Pk1y3GWdt7XtcSO9
zVKqt2O9uxyrW9NVdnLZcL3qQlG7XeW6V35+m5cdcmemCBDop5/2V6cc9mIaEjjqGPnDrFmEP1aJ
jSJm0+YMaewMpH1BrbDAPPPlQNUB3bFw/6X7Y9AKA42+MsX3clJM2W+cfhrZNLMNoq0amoXgmpgq
lXwfzwVKZBsB6gR3k2rfhjrYSp8IeYqR1mxJdi6y8IvzO3Fig6oizWQ7PveBVQrTzmMwxRs9ukhb
YyukfNZzNoUODr5gW9OcqRul1O1XL8i0Qg9hbrPsWWsnohrSJuSWhcmOhEWxZag6GFuF8ZZcPKZK
lCkQTbfx3JP/iwxqyKi69EqRAWavjw+yy9QAbNIj8oHjaPTb0aR7TPpB0pWFoFjDDTZR7FLA3lzE
sO0HMiZTOOyKXN23aCnLHjx/idbIWA/8ejp0W7Zc+8rHfUpQsiHc/fTqlyxzqfI4YAUQlTUA+mjd
Oe5VGBvXTmAdG6g4b+4fOE3JkKwJ7z4F92d31kHP1a3qxReV3V62WLs4TfDA/KMmxP2TdY6EJS63
yNWBX7Cfx30LPfyhYW0kbb0ynHYLnXcr4xdyQZdjQu7AW36Gf/WlnOGKhKNC5l8rFFELsKFtc2uO
9FDOAOME7B+vRIeTnBx5rcsyXFe3CnsqpQgohYnXboKbBHte1r06h0/HVD9ha2EqG/wetuifj36A
HTxj1SCMY7bDg/IKWuWW/MJe8uOtcNrHEeY4BYeGEIsCPDzk/lkrexwud03XbbMO1D6b+EBVHqQZ
pYWhZNP7RwXkfmPrR1NvLoV3sIroUi43Y2UePf1bWHoP0rkMK61YucSUBPMOmjt3r2qoTF7nXBmR
f5EM15D84VZ3uwbYk9b6VFiE64SQUEFEDKuaTVg/jXZ0IJxGofTb6WTvTc1a7qGD7rsSP4qk2/mc
UUqOSzbua3XjgppCaAy2rccHWX6JrilvVTDa7jjA/t0VBacFLhDi0ZGllzLOZLiPVkuIYDCu+/qb
YUmzDTqU7ZMS4SgRIw3gcwTda9QXu9R5qjpW1tBamy6nChVLXfY90k8SZt8xFb+L7Bv/RGy0LLwz
26xYNejbq2bct0my0ai5JzBfs6cym0vQSfuQ+cpVtd+lHZDAxbNWho3r288ep2PP5SCRjTfyMV3W
XjNmE4RRhhwAvgvWaWIDWuHMIYYbC1aXeDLa/CqqOOLV34SGPKFP72QcVZqa6Va/x2342KcdxVzB
0RhxXCF2gT3H/TQiA8wJyxByya34PiMMI6O9EAY5WF5Lm7tKxZ2k4jNwqbZE/RCiHVyZY/yVfb85
7GplhOA53Mh+K4aRiiNprtTt5JiTG5DUrS9GG9c3dhummsJ26QmLNBfwBDcNHjKNY650znTSWyfC
nEi6wYmU+CxKHBWpnZ3TzAqfK+QDcTzSKjba/dMY3Exq81fN6zLFQ85hHyZxUigIDiTGw6Xu8i2L
/G7NJ0UXtbQPJy1feZSnltQcNrrZXk4cBGRXk/uNMPYfbZsnNse9tJOqDPfh9FoyT8sTd5fVv4Kg
u6Ezv8tA5rvHyNVSrVQDXx78q7c1Zx0PoYlHDx3Tc8wZcHc/vzOFaHDwVGrnyJbOwkha5ipZpvgO
6pToqEwu1pdAFYDKBQ/puEoIlbd6+V1G1GCP3isWDk0sMoEhDSj+6Dl4tlZzCwT+YcwdKGHMXIZ+
pBRtwH+1C/qd9MRQhv5VQOEY3fYiEGm10pz+cpjKdcTt0vbZyKNvYwdzWhHKVRSHx36sLyw0gfnY
HBoHGII8idkEDoqCwYXpj3RalMVKjt4DBkdCRrQYOSJIAlwD7RHrrh7Gap7GB8/D25UDR24b13lM
SIJQRG2HD5xRHmqGZ1r1N64g5ZoRac8lSbXpV3qtfnNje9PHj0qgHPIEFUmINg8e87RuA/8lcnAZ
EmK6ybTxpm+YoMMUz0dxNcTxjWq5jzouQkPG3D5hvlWJa6Q3T7W1Q1B6D2XurpFkcofdNynG30lE
riUDNFRiUoTHpqbLZ4Q1dO+BatWNPMENBf4oGIP11PUNyANz5Tj5GxndSDiZhprz2HT5Nz3FRY1D
t4img2BCx6gKaE/zqlTBj3EQAPIcwkbjY6O4R0cQk2ICkRUBta88WE39PWUrV2DgpHTeYy7YiRtl
i/BMuUpj/6UxcB9xpZnZIQpqoIil94dXdltmp2P/pS84PYfR0XOyO6q4UhxrrKMMJwCpuOuJfRk8
hwzcQQN6KBsslPlRzDahca4U3X2MeQxi1vea12BslVyVKmfEqtyNIyx1okWJ4m7lKKwBnxiZecAo
jvCrfhwJehmCnWmobwb/a2uxsBTBsYj6XVz5D3IFsQv7WdZ22k2LN1x2FbjDuom1tVkom7dbudHB
T7EkzqiNIORoo3GzyuQg1xI3wADKGihO9Veixn225YAuNwGjci9jIMJ2v0gr4CTm9evkyu7/UAMV
n6YwWkWsl8r0kPbOq8LgRSv+2vrKl5Vbgq3oTfEknclAYax9508PJFHm9ntpl1UX9C1p/WujTBzD
58bw116CVNcZAe3Lk+tT4piPkXqFGu82rNobI0nu32JHyMmC+s0tOmJ5kgc+q6puC7V5NQlcBH37
TKXBpsvC30TIvieAbQ5J8XsYqyuBzVUxJvdNY38pAVMrQ3iodecB0dpXZMjUd3tfR103aEb7STjp
nQk0MRP9rnNuZHxJxgZ6OrFXO38MIDTewkcs5/qAD4GIWd79LQYe6xZrqbbvt9IhNM2JjwJKq4W9
zzXj6LbfROhu5elqzG8rpXmV9kRm7B2NFAEtW2n5f5ExPMpTPXHPq7rWIXuI6tr/XW5TQkzLUN/f
AlX6goCbrYt2DNI7w4kIC1CCout7ZURKKOPj1F99R565i1IDtyiL3SsaH3l4i6b+zAHuF3Osg3iF
fC4HA2r8Z3nAhgB2OgJM3yDPZmOMIJftkYyJ1hSWyXDS6fVDm1c7Qc0j5ciJ0DDMXzBvVSqwB4M6
zU0XMX71GA2lfx3wgVQhN1YKAFC8vfLDqOjrM7f+ee2ips9FloCNLmmSuZBpRHcmhNnbm8IZsSQs
1wmBHqIPBxnFQUu4J0pK1WT8zVC/B1Z0xanyKsS2NaxbWsXfAhr9qzX+f53CeE7KYhNIWK5TeHxz
Ud22dfO9Cdv6g3hF/ua/qxT0f5GmArUCJ05zOdlyMPx3lYLxL1XVXU53NlEvk1KGf8Qr9r+wbTAN
8lN/ORzxV39jGjUbyYsJwsWi1JTqByoF/wPxyhuq9+OejX6m0unIY1tUS8wO3uxfilQfcQVVI/vG
7AUCcONe4mbZ01yE49ZsH3QF34uufWmh7U5++zhBXU2m/FBF6PjRi2kJK32drsP7TneRGa9DgRDZ
Ly/0auR8R3DYoz6JQxcTJwV47UPLAZKsASecaT20A8qD7Ns4NDvHTp40/7KdLDwyCs5woPxj5QcH
223In92ke5hSe4d8ZOOOnLc61BpuuhtEscqndF33CSgtBBJKTchZecw8TnZOyNkPG40EdTmE7MrI
9y3OHoZS/DY1kF4EGvKWEQ2sTfVhOkTTczZBYcvrY9aLZ1+AUZ6o9A+nWym4NsINYMujIjCXscNt
pvd/5Xv/Dwy3xeKh/wtrfhB/C3rWidEkLYmvv3+vmh/Z+6H09y/+ezAxYjQGhAtGjOqW9yMJcA3l
PrbO6qBTtfjPSHKwK1ap0fhFvQ9/RZbfdU0qeNFGYmr+H4wkfuWno4Dl6IxMDh5klAljfTx3eIEX
OubYGRsIZZAz8LXwVwOOHb9ZzrMkJuvaV8zed6EzbusKdwVbJQIiSPjBSQaNXOfgBLs73XtEWwwj
8Af8h9Xk9IBKLlPLWpXhn7kOmDp7xu8QhpFHxhGERW9uK0J1DklRUvqbiqSelj4Tf8HeY1yBBl1r
loWjJcBCtTyEXP17ZU+7TmVLe+GC58rB5LvJfezfoorJSHYmZE7GOF7pxXOE+XyNhSD7adIxbLGp
MrGL4VArSPPJbzZ5taK2D9zGSoFdHwdiw4VDoPAwMFT8iWzqJCobpzHbI9r10qsvSfBDR5fvAuhw
iAPATthOnXvpekgdxofae3Cgj4Fqp3anFbfVYL2GnfalTqxyW7vYuf6uTXWHKqvp9pEJKEYjc43n
DVF3bbh0B40Qkp7h06N+RTSIwBRJ84qPDzuGenXTvjRVb1UUP8r0WbR3VkjWxreIn7UUjnrrsIyP
k9BWEftEQ/tCnGfyiA6Wm1y8NiNTiFUByNJX7D7dqMOEQl2PeC34L7V46HVzLX9oqz+kHQUiXlwJ
+rUa8KJgzxEJrGzMgMeI02H0o+gSslR7V/EOlTaRTP1BQnHjNiPFB/BQgkNE8fwwXDjNkcjhOiRr
WiRsC/vXCgnZCI0D9B3w+pcseSmcO4XkbKMogMphyClk/dIfmYWoGRGi5cbHsfmBZQduAcGFDm63
7bR1F1drMiB1n271jj+WI5APWHVetYr1YVs2RAuTe83BX5usdKhd1215wK54babJzs2fx+k1pCXK
YpNUd+1QQo25MwK+GmgHM+kPVf2C+6wJRC9QWiTH9XqI2k3gKOssD/c83G4M6l3jVUe9ny7b4cfk
4rlRmevtRUaOSZAKk3XaxkOWv0Tlj7A0r5yIBFdfvyAmbfwfb9PNfzTv/u8UWr6vs/wf/y9NzVJp
sDwv/8/KR6wbyiJp+d9mvPjjv/83+St/z8iW8S80ubYmYx+uMN8XYdrGvyxsFggEOXI/9DeAWgEz
bbPBlcUgKHPBKbAh+ntrowg0u3IzYmuks3TyAf9RBebHvTQ3Mm0w2FghfJyHTTTsubCBoRRasMWr
mdTeVB5HfIV1MwhX75rj7q+d0nv1mQwm/bN/+ucms8keMxVtdCKdjY4KzaOIv2YebKfT1156gVkA
a2wNxkJvotZvyROo7Z+OynlDRFdtKbanb7H0+Owv38fIOIjWU0gOZOupaAuGEvPBMa3OMV5lI/yq
cfjE76+OQbeb5WaQ4HwkjkPbH9GZIrcId6cffunysyIyJYoCwwxon9jCQ1kJfk8lPKtzpjNZm48l
Yv9821lMzy77shdJBlNX7+x1YIf3iHJ2RRhRoZQ/+CZ14n3N4uY5ypkqz4XP4cxOuFGnx3XqWfE2
6TXIvH3R/B66Bi5zn2qwua4E06GuNUhqbFHeXJcGymkrdXZpNZxTRH1MrP1Xi71pJ9+FXOuwLXMl
9nh+r6dkRIKiK1hdVQzhBu38b1Zd33hjIjan32fpdrMRDnVU7QeTWCoDYp+a2hdSfGRSTOEidKuf
SwJ2az+uz+E7FsbjW3Xbu7fTtDY3CxAmIF9rC/KXEIGLaiiE45fEtY2lXOVW69OvtnSv+dg3zdTO
PT0gi2bvOGG91l0+XkwxUDBdzZKL03dZ6OHObPg3Ve8rrWKQC/C/+3g9CXeVBdpmdCM0rAK3DOLH
1bmbLXXu2WxADUeaTlQVbkH+UPeCpmVyzxYcLF18NhdYXdd2g0N7UWxzQxjxRzkp4sywWbr2bB6o
UmdqfN8OtqBK7QOEVPvgVlH75+lvsDCL2bMxn1ga9WwOvQqj9msq4G9RyDxmg3c8ffmPp5L/GpK2
HDvvOm3BATwLJi7vlqa072JMYjNJxDW8jvQCpjswt8/12XndQ17XyMbNONoasd9eYnP0wzb637os
b9dTjWDg9AstfI25pUId5dWoCsrLiJ56a/IQSM/c8fn0xReGndywvG+terCHiK0wr8Bh0j8kZIGt
4xRg607G2RQPpt/m6Zkvs/Th5Qu++zKJHpt+VSfRlsIMWaN57SiYPJz7GEtXnw1trarCwTW4utEM
R4rEn7PefK2S4elzDTUfzIPEBAgyv/LycL5wZqUkrXfECNuTkobP3WU2qr3Gwi6qVp1t4quUC5Am
ZEVGx90F3wrzHA9r6ZvPhnfSEJevp9jetR3iuDhowociIwTvltS7IbU890UWOu4ctxW4eCtG1uhs
A8owibxTTqumzfZ0Sy0MczEb5k2L4N1NenunjI8wbw6ZcTCoqCo0yhmHdP+5m8ibv+ux2GqkQ2yS
WgCjfRkM005N68s8Q9Gnu5yKq6Ltz3z4pdeR3+rdnVQi/ZZeJmLnYpN1zLLKJJcXJccWjMIWO8Xy
kNTqdDj9WksfZjbog8ixkExODon+mhKVmgN6Is5Vwi2MwzkUqGthvFWdK3a6kb+mofXNDv3n1nFf
Pvfss2HeNVqri9SGL9K4gHWUq0StXz936dkQ74mZEiypxc4ffWUVDcMddXvPp6+9MObm+Q1txBre
FRFeiOaDUhwUbKc0YNz6qJ4pb1v6prNBbSVm1MbFhD9xPLXinrxIJktyshiu7elXWLjDG6LhXRet
DXM0nRY095jZN1Zl4QksxP3pay90/59MLUvRqO3AyUZYCAX8aoMBMBZ5t7b3WOaf6/VzTx4lBRId
Uom3DaiZagVpbjR1px9/oc+bs04Zw9guIzNxtnZHmH/MWzKyTtPuujFr95+7xaxzDrVtVcIKnG3s
UcPVlI+Tlz62NkTS09df+LrWbFdWCycezYaVx/RDsTc6JOS1A2Dh9NUXGsiazdY5NkiYjetiF6Bj
No9mIOqDD+iVVCOWruqn7gII9OMkGuYZcXKD0yS1OK9JGcSHOEatuapDk5qvz73J7B6RX5mRgj8J
m5hpU4bjbmCAZYl95vILA2GOa7dqxU8UMYidVqsDAAjP3kQ1UUsR296TMw7t3sN88On0uyychiz5
td6NaF/3iqQ2WN6Ssrqqmg6TSFj3Xlm9qhnwdcqyyqQ6jr3Ynb7f0svJvvfuflOIx7M+KdaOQL/X
YBSIa+d142Vh/iPJbb3bKQBY3OfI9dLPDpvZhgodMp046B186hsYuukdZbyXIUraM8NmYV43Z9Pu
BNBChCggtyYMtF6MX+0Wu+O8g7TYn3uHWX7+30caxBkf203P+gr/L14i8ymfSjBwECUY4zLJj31m
fXU96xnCJ0Uk2lEokJFPf62lMWt8vGtChkLzMM5DdaWv1RK1jz5cdv14xjJuoeXm8Iq4MHLLbbl8
FcK1pW4thrVhkzRVuvpmCkb1k51u1gNIj7G5hUtKEOMuo9bZU/MHw37BD/zRoBz4c2016wZoJynY
UlhbqjbFXFtdO2CAmyY6NzvPhML/7gLmvBQkKBNcHmpuEFookPKxvayMEVZdcusgugFLcrTw4caT
/WJs8z8NJ8dQrwheDfB3n3pDial8P3Yt34BfAnpgW2nBpptIwgUaCqn+TGdb6A2kJD9cXvRYmjeA
KrbSTF3UX9BSQqZ9Tnz/czeQ+IP3zx+rZRuGA2OoBsAfDs/waK8cHzS3o5y5w8LsZsxaqPCMxjNq
hVew621DJguSc7sSvevgsULxYhzFj6e/xcJaPa9dSPSpiTPDY7ekKJdVkG0GUzkTAl4Y9G9OXu+m
6LAo9bBAkr3VPMoWG+q7rD9hEWw/9+CzBcctLIpAewGu2O/8K1f4/lpNwnPhyqVmmS0vbq0VZe7R
LO5gO+veTr8qBYKu04++0EHnqiMNNHc5dOy/hrClisJYS/FblZfPgoDlmXssrMdz0l6sElBFQups
fRyyEJFqOLNMV4Me3UddxupiFqs2766U2v1++qWWWmw2N3K4LCqnGZxtGk+XaQLqEC3F6Usvtdds
RswhYfvFSEdS9SbbFZHXkTIFUuE1cfkw4Pt7pkvNOBH/NTPOiWiC4ryOowmOSZ6ibeLEiHagVb8l
VW3iDqDxALXxtbdRYTg4ilIRHPXrFKks+eFB+9z0P8eElZoGQbXjZW287AGyl3EE6PZcHGXGQvvn
FWczS+5ZRY+0xt7ixEy1YbuqPeMxATSW422o9w9xH+wyZ7p21LvkPzNX/+eeswnZt6H/jI1jI+oE
HDiCs9swr6UXdqyXZ5I/S4vaG5nz3WTTxUaoQNFy4a2CwTV9IoMevAcgrbA4v4YEp/D3WRXeoGKq
QQ49ifMNaKW1qo5nRtzCAJjjvqos6CgFZVUbqP1AhnQRpsrn9jf6bDYyKjNu8P61t35lFJtm0F6V
3jeh3xv5OugxAjo9zhZWnTdt3rs2FKSEhtynmwdBW1Hk7RvUjMXh3o3R+IhMUHhR4173uZvpHxfR
1sjzeiq5Wa2Gt4k+rGAmr0WI97uHtQv27advs/RVZtOSn4u6buVJ3WEQ31WB3V74Y6zvP3X1N33p
uxYb/dgI9E5uPMuhRuUq9hQkOmda6G09+EUK+I3t8+7qVRGi54toIutReZx+D78nT/q6XI3b5MJ/
0K6iXXVwn6c9N14TaFpHK2r51v3G3mdf+p2609bYKqzdTfTJl50NY7RJaRDJ7jH1PdrmxrVWgTk6
m9NNuXAygVP+sUN0oQ4hUk6yoXZPsRm624FwOIrpRL3BWMcKQYC/NOf2oAtrypuy813bWjmql3Ri
SBmd+5yOnb7vKg/Lk7pbqxXOtKdfamEVflP4vrtLU0V9U2XcRVcp7xJWeg3P5QLaEXhi9T7TLIgP
tVxIpuxz/X2uSDVN8o8olzlpCdF8r6Z0+KpiepqcufxSs81GbZpPiqpMZrTtQp8JdFTqTTBREALy
4Mk0ujN7iaVmmw1aYetlFIRU/Me1ceUhehLThLuOuY2aEESBu0rQ2hna7vRHWpj23jrku4/EtqWN
m7yMtnWNviUtrQdzGL/XLTY6bvTiBIo403gLc5E6Ozdgxhk0JVyaradjEmX2BdaKOFGdfoulFXCO
0NUz3y2mapD+Hfi75GhaL8zwsoeW4iQXFfmMLvtNxV+EiojGxcMMGOLpOy+035tt4Lv286BQaYp8
raw1HgZTvw0Q46nUwQ1dfuE4GLOfvs/CeUJaGLw/diVq2E1Z2nL61n2D6uUq2odx0hGYc4ozO8Cl
W8ifv3uVvtVKrROMVwvFZFO4OEOHF8HfdXKLIr+lq8t+8e7q9hjYaG6GeIslebua+hRhaNZ871X8
7U43kdzF/WLFUI2Pd7DKqB5SubtL7OBIgVi8G0zzUW2mZ3csfosL6zJxs/vT91qYCt7U2u/eJuzq
uDZzO95y0LudlOYeaJG/HUz3gboI50zfWnqh2UwAOSwKApVT3hBX6XZMQZlMLbLcoq3cdaoAY0Gp
mqztiNr006/1648EMuxjE6pCsaYyYxhlNoSyjjrN0bjwsCk8fflfv9BPeNqmU7Ggg1FGvqzc+4Te
KqNbTdNBM37PY++S0XP6PgtTqDo7MxH/mEBH0JPj5sF1HtDomuN3sv8bPbOpZA4Q2X4qW2S4swaL
vKJTTWgAWxH7lAdin/yitEH3uWALjMqP36PVqz4KwAFsO1Os2vA3p4TnojQrpx/ODJqFncdPRDE8
igSxfkaNll2n7lOYEdgr2AZYu0bD59HfF8WV4ZxLmf96FcBA5eMLubWSNUBU4y0e6uKqC7L2GvNd
dBinP/xC/3Xlz98NS7dNLW8EqE1qrQqfkqbQTXh1WXLbCe0cNPjXQ9+QjjHv75FGbptnjoD2JML7
xIseK+qQt1PcpasxwLDx9JssDJU5IRJ7w0B15V4jiOsXQ2h3euDZ6xgm8LEptPDeT+IvuIyfGTBL
n2W2sxFlHbdTY0fIzVP9ezkWVIbX7XjmfLrUYrN5LDMcUdoZ6SR/iPYkkjbZoP5Bkvgh8cozM8vS
C8xGPLGCqLd6Kt+rps6/yQAJETE/yO5Of41fTyg878dvjnWsW+opE1dpNl9aJ78TBZVQQAHXSe+0
K5hNV7nprmvNPXPDhY48rxicqtgFvUN93ZRYN1grbjRP9zcDusMzI2Whwebo+S6aCsUfgB+gRvSz
8KqvojNT4tKjz5bhxNEb1cgaih2d+g5j2WnLhvamULJ6e/pjLN1g1lkxpI8K/N1BemTtMaV4bF+l
+tc60M+FD5faZtZfCdRgwdyyCkYqYAbTMC8GtTicfviFsTB3cBNWWNReS5StdUhuFPn3Cgm+YU43
AB/PhVh/vSeFhfWxtwaBniYhRNytko5Xrvc6FsF2RHQNmmybDOcKTReiaTAbPt5m8n2ty9jE4zmd
7ZvG+RaF7rF0xBUT+mHC1aYtprso5pgHvajNh5fTLbjwdebFgrC3DMRIIH6MrMRuukDKXkDgP33x
paabDfS8HkXYxZzDnc6/sAfnoh/TL8B+8IbR9lZ3rv546R1k1363TukapRlCgUbTIoYHR2NzXqBA
+MzmdOnq8ufvru7aXunCHpYJFDU/GkOC0wcO9ZvTTbR09fn4dkXVRW4ma6elLVcA7s8njP+5i8/G
NmMNX0iXaUkZxgaGYPXo9NXz6WsvzBv2bFgLQ/MUHCrYTttZsTUdm/gyDig7HE7iTz7+bBnCUHis
O8kinLTsKdKD3aiI6kzXXJg55lWAUzbVWZMwr3ZGLFBecagFsZXvGoE00AVAdbqVFkbAvB5Q1Z2g
Z7/BSdrEVrRV9Ku61b+bTnnRAOkW9jmy1cLXkOrO9500C/o+0hKih7US3tYgAJxU3wEN3p1+jYVe
KmYDOQl1Iy1tiAXYZwMzl3q3HO+w0xdf+hSz4dsZVooTO1OQ8JqxXQ9iyGU9NL4pq0ip8JHowVYN
Z7770pvIn78bza3bD5WVM968aEK6Vgrluk5btTlz+aV3mQ3nlI0kFTJ0q9o2+usy1C7TOG13wMFe
htI/06kW9k+A8T+8Q+6PlsgKzjEhdZ9RoB/arMTRPvySDOqeSnOc5TkIYoJ1+vu84b5/DgXQXT/e
rzWVDskmCEXVuqxxi68S1OBddHStH32arHrrKVcnQKcvIXwSVaN6ulhjvYxu4cdoVlvs4eFex86m
7H5LeuzJyzNZ4YU4FZYRHx8sTtUe2jdrY91M15UKRMduYcsGm1C56JSJyNFtN2moyV+jpr9RkvEl
N5SH062yMOLmlWmGh3l0MJGkLCrriw6oWFGqS01Mv52+/MLEMS9NG/OsaJtJuLgz9heh39/HU+Ls
AreZVvDXjrZozgWWl15kNnUw9KbeKyx335TXavYAtdU+10ZLx+F53Ri+1B68A8Pd99mfWaqtauN3
i5hod28kfw7RdUjGbCw/pw/B6uFjbxhRCRATMd19iyxhpVn+Td5UZybApc8xmzbKFJwvonV3r035
xsXoqE39dVp91dWYLe2Z/rx0k9nkkUSjSK228vZ+DDdnqm6S0YWHTiZIszdBLT53gJyXOIVj1bSo
lr39WFTroLxQhmFtFXdnXYuWOtRsukBuRoE6NYIYUekrXXkoa2s1tmeOcgvztzUb8q2qhKVTUb2f
B/G48k3U8FnajWc+89Iu/H+xdmbLdSrrln6Xui5OkJm0EVV1Acx+qpdsSzeEbMuQkJANJCQ8fY3p
Xfscb9XWUsWKutFasq0GSLL5/zG+8V7QBFl9oImr5t3k6TvG1W4aCswtQ9NktL6tvSEn/RZABNAV
P1OCfXC73kuY+nqMubhcEdiyIFMPKEqlwVQiQwySi7+eTD5YMN7LmHoKXseELMi9UwmO1U2ButSQ
pJt4QRK6dVcpLo+U4pOfhnwGvHH/ZsF4r5tmGryDCjnqB8/a0L/xAOcdmkPd+jUPDsiI7h/CBWbd
5zmVpikQG03L7UjxHG+lCydXDJ2Oou8QZiYTzyoPoe4objpgAYH8cn2/WzzTsi0TbTABSjiMpjxK
OQNnOLpaxQJpt2mLjDCbOn8fJn196yMFCgzDpFJwHpvYmMcYRB/07CertHkMZOTJ/WxGrgBLG9cY
LQ+h/OS42rF+Waq1C+4JHT25KxWt9BGVyb5G2qmchvsSheX5MRg8KncE3TFvm/rLzAFNUDBU35Bg
qJPnqqENuFeTn5DlJErwHOtsCrA57DcOuoL41pCurPJVOaqQNw7J8J0yrZvPaE0E3/zUs9g8Bo32
CmA3aLhBFosEyo75YIhRQ4IW4HDVkXyJq4DmMx3mxc/CkolRbtqpQvjyZsV+J5b7vlaWe0Ur0wgs
itgsU3CKXdiOP1kThUplKUG0LwFm3oeuAniEep1+2lFhJ5vNxqo4Bv9sHJEz2iP7MB23MAcNeEqu
Bz81qYPC70DR4sxDvS1Hak09XhsZVeKmqxP3TBDrOsKlEtP+MA7lES3NMLru4tAzJAM4pOvXc01p
1/dFxcSyXFUd8NHXMRzM875lQQiV38oX9txxfRrT6SCI14Nt1jM6zkWTxjy5q4bBS07tOMUzJNAV
hDUq64I1BPyB2sZaBxBnLccanLHKleU5arkY6Ikvga+Se390zLRH0uASlo1vVSp0XobBBPy1IxeP
CoyfpkwRzByXUzieerbUvZeN1aDSQ9ATB/hnrNjEvgdCoMUNomCtEPXO+k4lYUYAfvemHUVsp+sO
wOnHZb+F5BRpbpkYrY+l0dkhDe7jJQkEgk7WMETQLHfCc/IxsYNAsHU/2xWRCnUvqvTNV7QFMlhJ
AChVsSa6JQ9wM5KeboQQKyZ3ABcVpD997yemK8g0VNiNciI6oJ55ZFuIABVPw++gE/u1hxRgOkP9
wtqmId5ZR+2wzgigrtI48K4RfyLGFWiRpp0DmlWKjQy3q0YoFMEWiC0ENvNuaHidrbUQLdlHA/VA
cQc/vO6iB0vHUbZ45zHI0h14d8z/VjdB5b2Wfe0bB2weqwEqqlQXpvV2NQbxIz+TsO1L4F7LuSPf
cZuICQovTMIZ+NB0LsfdkILWjk191PRVbQq8k7UNstWDBurrApKZBueCNk1YnyY4hz2oAAbSfte+
K1HsaCpwZNuHdRqm4JYbNHIAvI/a5m6qGjUsuQYcW9x7BDkPP5N6wffMKqClOFifrPHWo5BpSQF1
ofECf0jM49TgQQs6zXLvVe1crSe5ov/MsqnyQQBNYNYT/daYpiMSjQge9+O+x0D2q4PuvKi79i1m
T9iBPUBU0+1YN+KCdFmXzo0ZYLZ4WmCTICIt2C0CZu4y72KYPa772sTJWVCEyJ7p4K3d26IbX1av
Ip5nVR4X6LFB44t7oobxLumTqWGbLvKIbzeyaipnoDaKpF7zJuzR6Uv6hY/IO2bAxf6i69KG7dYP
Vuo/tBqCoSHDBrxs6R2rkIaJDf+sQdRss07xuGseahv7IsVidsmkkxmrHLzhZ9v3bWQz6oedwiRS
tenkMr9pjSHX1ewvRmfMmzrb7MigNX/Gwxu02yRyTQOxdWJs2mtIZBLmQTICBob4pZGbuOitXEQM
oBWUyFONaLs4AKZR0LBnN4gsDb0EsVzVysIt8DZ15Oe9wv0OOCCYzLMtGOS+jrqnqeXeHBStx9Wk
MzJD/i9xpKHh8AhcqWpPnsTQAS+LNPrS2PdZCyZdGbKpLOy6plGNHMKV14fLgmCinNRraJJczZc+
x8lf2xa887hJu7G7GDQ50hw5QK0pQ8xEH1iS913Xv4wAWSlkbwZtAo37IF3XIt6oEe2rl7ImVdnk
zIRUlrbHuo7Wv7bU4V0UgPT+jEuVVt9bH/oxLAF+nURv4bBoZbOxBz7HZXHkV7HOonFY3EtYIh8S
9UQMpubnIHnEftWTz+S3RAWY+zZggzD1tQ66GkvwDG4kwJh+jGwIlSkPrHSLgPYYErnMhcLYJzXg
2IU3H6gPmLOxYocmA+vc2J+AaPrgKIkGHTKehaTsgUTidTSTkx7LdozzEPR8AyRlTzGNQFHaK/q1
SUkbP3VEOeVwwIwttnstKOntW92u7huHJiVGhCMqUPEbFvGQTLidZd09+zwcDYCXPWaEKasQetnX
GU/SxgrEM/FZPq5NXCdf+qXR/vdF1uPwPTAlWLU4ONQVvAxjM6f6Ffb1phnyNYG9EnnqZWlSlyHF
NAHEaSTYTsBuRsfEgjpErIt+Eazq6idEbj7kLE0QtnELzHZCpwQZKJrPN0Q1ofjqOcXCOet5cgmC
pI3TiJIl2i+7VwdmWkKxO4BI/nmeRybv3GoaTWG8ZSDbZUiXNsFhwmnEQPpRrWr0MocVkEQb4QWx
O1R9B8LLJZ/Nhi8lDBr1D6eFVl/ScLnsxWk9a7j+qcNEyIDmbILleUXGykyLkemupRkzcVdddwk3
614veCdgVlqAiAJvO0y8b9j2WMK3C22sOgKaHvIjBUbLG3fYZbEBv6GbIlCqh9RkfR+INx9Gy7d6
7OBTBtu9q++1NyQEL6RH5F2I637xJrKK7cRH76cNlR6PZaQUOTQlJ/0Jg4USuLN8zJmDGl4JFa69
xWbDwDwDX5jLOq+RiL9LLAAhbTmkiF4ZHSb7ZFWY9nE92HNty0p7SJaJOGK2cHjg402peW8A9UrS
7uw3JDLI6HQUEK1QtBwRoQa43DJLDdaCA8JzAlLQBBMWsFzLkBYE0RQW4UAxMEu1w9AqCBhbw7Wq
ZmzvOoSTs6xiftgXgRaufjIqot0BNcBgQIXGK5utmheZ3vRgJXh4VSs+Xo9hoskO6QAjUmTSdXyZ
y2VdC4TYKb31sSo9+7P1cObsNR/xCl64esMUAdPadl4Gmk/oH3uXeCSPEWIFyosXOvCzhpiYgtVd
GO0rRPaIrVnkEB6wlyfzjoUYNg9YChGqqYhsw70mcw0+oOJeBUnMnAbZhL2xPcV9r1xuHPifuZN0
vhyDyrKbcrviXb8HDAr86xoi3Qc2KKSSJMssgfBfVjXfur65BOugDTcUtpYMYCsDuPKIgBGmSiRH
KTvl3oIXomg0fBE9OJsdEVtsozmwopfVcbNqtvAdrXwO+GhkGeZ5geUla8jgJvDXxnV+Ao+s5wVs
iKHKiILc+whOB/4qmzlBgBXvXephK8nTYR+zCqx4bdEVxKsYleR2qkpBjgoGI5WXs3PltTeMoC9K
nU6iWD16AbRZNcVPcnBgygVDMo1nZH31+n4Acu0X8z2AVkbDsUdI58qq77X2hzdbg9mU+fDbJjtp
kWd/EkR6y7cuGG36TXq+M3DQjdjft3iD6SFUkrdF1anwce4ircCfrSOJLJEZSuRFRUOIVTy1VfyA
TmNNDhX3kzpfRYBJJTLMN7cxNpZd5suh9DeyManNlKsNUoNtTcs8XQHvOsq+0y+tKlHxHrWOYR7w
qaz2TgBovVuwxIocicH88qC6RBUBcqfTa97T5QE7duXlVvm9PK9Wd/Zt7BKbXmOV8wGw84JOXbhn
aOJi/YWWWuRp4mA0PkzjitDXLMWc0f2kytYhZlU8e1DZFugzHkqjJnKr/VmHxX9XXpeyNvSmvagH
toHBsWl+VJp0YFsLVOzbrwlsAjhGNiuZfmK2MyjD/fWJ+QPBwHtX7jQ1ExbwytvJAYxgr9uQ+eSp
ed8tYKElX8e4/qTi8C4I55+Kdha8K/rovmtrHUbljjb7PgJJH9zuWOUCJrDK5LE/HlkFVDYBf5Zd
xSXfDEpCDvc8qYce8RKI8Mt1EGe+v+3FjtQWyUQ3uhtwLntd+D5ir0Lf1fF1XI6IS/ukKf1Boeo3
hf2PIvpCdRfjmASdjoreLOKRBLtZuX1b7vzykwdAftcI/10R4V2Ve5riHjV0Uu46uCJqC/SePLRo
PLTl9YBAtXqUBbK2clnFWes5pKxGuTf9EOm+t4g0qy6QvJcEr04M5SCOgBhGu5jXWOLmLYH4g9SA
oK7b3u6hZsl0b3JviIsofGghdav4Q4S0qDk8LQ7BZUGOXTEwOSc3lCePToe58g9puWbQK24T+muK
ngVlBxbzFmR7EKMwG80RZnlQERfEnk7Raawf4gUQyPLcoirG+Y+AI1twvU39boPhntlK5KPAdpSd
AnaucYoPPX+LDXfWNzTHiQEStfLkD2CqNvec36jkIZl+gS4CsTvLhxU/K0Ke1IbovdPXtq9OCV03
rpMnI/DkHY7CC9h/ttqU2EPo1WRdONzDIponw12loYHFXIdEeWG/K0QwmhD2jSHT6S129Dle873U
PzpQAMf6tUTMqTJpYXR8DBPEHXoHAYDQVKFNHRYtTn4CqBNMoFGXueWBoROP2Mys7o8tv8HslJH0
R9pitZrwrwM4AnX3GC3XNjmqqMuxShUXgIYBVRPY3UIyLMrmEKOHwEDwVNFpXY4xu8fGNy8Xmffi
AfjusL6iC5KE0Huk/KsnPnObflQ5e1fLnOD89VEwxdvp+8Vgz1AwrLj8SfNCDw9+hCw3/smI/2jK
eVfZxFSWaEN4uRM0GUCXxCFpDWF1b1Cat96cr9GAziTAvZ/MPB8V59/7XPwB6RueAZgPhD6IPuKg
CIdkg5RdKCQvY5fl2Kw90jpNMSo/lWJF/742+N7bQkuzzn0sxSbUCA1Ab+m8SmPBwPQhAh+Dv9c+
eW9zmfRapa6HmiJCoStbg6rG5mi4pCCcjeRiG89i99crBfvggt5bOAevVIszl4gHcD/Yre9NpmmK
vg6R/rquyGrBoY7gOAny/1zR5go5TwEQD+AmoAmduXRaxxtsJCdsM9oGbeluqxOJwtDeVqVz5iRE
3QX0Kh0bbIGyJNVq34yrN6/Y7hOcIzIDIKSLDkDTS1h6wsV3rc6w6YnoMwF01jCkuqetQT0k9dFJ
75Fdrxu9G6JeEllMTOOkm0DWJ915mJHOAHTiKDJfY1EJ4sFH5XFcnUwPODuhCvP3GqXsUg3/Ywlp
caIuyWLqg5jCFWm3hRdhwFWqVIepCz6zZvz2YPybReS9+zWpNRrXi2wPKO52Jt7Oq0l/dtJh7apx
/JcttkWhjvedtMPwBXfJZytgpxzuDSSFzAlBWo+meYnIP8S3SNQpq+1KUIvDRAb37Cfr6Uev4nvr
bDygDlvRsD6geHSboJ5FSkBaPVt05tGn625Jjw727Qbn278etR+s4L8H8x+3v1wiOUoeVAj96bnO
UIClRTyP7SXKWn2JhWfPC4LeP5naPmjavHeDWdmUXYkFfSN490oCves+bTZ9MGte8KV/jiOfuCVB
ee7SC++rrE5kdIyhTe/mUWerWVJEMPI7UCo+ab1/+KTeNQJbq1MJ/nx9iFIEtgBXVMxojM+JRk1e
TZmayzOX5T72l60c109+6gctovcuX7/yUt4OeFkWRcCY9tiE7tACKAFPPtWfffCM3rt8ARdCeQ51
m0OTBufJSmQ2RXlp5c4BhNwonUkVPJg5vqPj9ExmxLJCc3Ld47+Vv3wyTj66zverbUtGVFSM2Exx
NWQV4ivydkEa29SKv2etZL+34X8M/NiBS4rZVWwkG7/34Thjkvus3f3BS/Xeb+uhMChjVOg3YQOc
tvDr8zz5KGwh7GWecRT6e7RYRi/vwh/XQLE1kqgC4hrkJSkTZa8ZBmZRf+KR/uApvE99R2GpHNVF
VNnRNVPgiKf1Hcbf5q9nno+++7ttTkBAd0PJAq4yE2cueOnlbUw/2dJ88ADeeyg1iq2T82aYq9vp
V1kKxOey/XwJEZUqH9Nu/9eX8MGr8t5MiR4gM36Cnk5shpvV4Ajgf2Zl/WAz8T54sUaUieWIXtl4
s0ahscLBwedvBZX9JxujD+bL99bIOSCBLUeY+iSPh3uUtLxcYvxsiZT1DqSLFIm86XiGDWv9ZHH7
6G5dBsIfozWxQmKSxlashqX/pFtqEW80f7a0fDCc3ju59LIE3Kca/myB7UM/HVPIdQHxj/+mquR9
jIBIOJltBxGiL6jcJNX4Bfvm5JOR9NFvf7lnf9ybukdy1tKBi43WWKm/gZW2oNFD1DKbL4NcsCn/
ZL3/6CG8+0GkqvpBWegQFzQjdwFFst8QlPEnj/iDy/itz/rjMpAmX3J+aXLqajgpm+yNDiaUJdZq
89dv3AfHMPJulS/TdOCDg3eLBdbbxQGSWaMqeva89sdK1As04PFpDTzsmeGH+2Qx+uiWvVuMQC2u
BqYwblsYzA8lYuQ2tRyCT6aqj777u2lwmGVX4lSM7z7xvfXFoXbTJ0DTD2bB995QIi2f4x5PYyLn
sPcz5n9Z5s1Ku3x2nwXFfvDrv3eIoiKfskTxamMRUf9dO4BZW3Tm/uYVXK7sj/FErR82i594yIlE
eEzsiU0C4uWuQ9kFRfCBbYFr+eQpfzB039sczTqgt1l3kPR3FqTlqfmC5v0j5eLHX4/cj77/u5G7
BJrXlcb0YdDqR3Rg/VQ3q8xhP7z76x/w0ZN4N0xlAJXgaruy4JgBnwlDwzmjY1N/cn8+En++d/+x
cUZHRPjlHsnFNosHKLBhDjl6E9oXdsnjwW0tqktN/JISk3P2o/PNvl3NV5OACAhHepCKrESEVuSC
q5Cz56g6pW34j9fo/3dexO5NXr92b8P/+JdQnv/1r58O//i8epPF6/j6L59sfocu3Nk3s9y/DVaM
/0youfzL/9e//D/RDY+Levuf/+2HtJjk8d0qiHr+THW4lGM+DoLIpOATf33/Bf+MgUAoFdRYacqi
kKKkfOEn/zPlKv2PKED4FeDrKUKwEOrwX1kQ+Cs0f+NL+DSS3ZJLltV/ZkFQBGchjh5xbz7SsVKG
E+M/r/32Hwdt3LYPbcuIeL8M/P86kSOBPIRpGEFAl18zjZP/axNLWO3QF7zwhO0mFbS6KZdw3ZbQ
vWTl6CCuABOvvtGcL2eKPITf/+T3h99//vv/RKpvZzQxjr8/iy/f5B//zElsa8jM//GNf39BUM/q
Ou0grrPtaWRcP1nF4nsu5nz2iHr6/SFFUI6vCiV8edum66uBMO+2cY24h4TkziQlOoOePhikHiE6
N5RFbcx3VqFNhURpOGNbWoR960D4Qfu3X2lWf/N6jsUWVok3dHTB1UiT68AyssF6wtG5n8+2af0d
k17RsOVl9hB1QxHKehiQrngAaEmcVeXf8D4ZzxJ5e1NPUxADG731VmioSmpx3xb8eJzS5v40p3TY
eH3Y3ALVjP5byu4R7HFY2oBsmlTLnZf0aEzXeswWEu3aZKw2U6Wabe8MFDA+0COJW5Ck5VE0W+cI
5XZznba1d1V5tLySsidoQhzRUExycTmCTnIM9so9cO6tRY80vh1Hh10GFvFHK2JYoVg+VECqo1Pn
X1EOaUYzc/8FII7ZQTWlK7ehcKDlqM8ku6RmBsIEVeUB0jC30I3cepNqEcKaZLFx27VlEhw25KLc
jBQ98jisdngcs+fVWYiO+GZZVpdbEV+nchanLl6+RpaGhzBVetPgYGZb6TJe1kNuEt7lNQ2e/IlB
g9Pjl2vnF3SFVb4gtBcamBrpvfEuqEKSqd48DW6tsqaZEWWw+uc+MNDlhD8um50Jxe0e4hAM2+Ur
BEp3Xn0JIQnWfEzYKaJxD1WWunIEVullxVkQZrJsQSUZuhO0B2YMg+mKJnJXI8mItnHWm8pkOmzq
jOYeFDt539IzwzSPur08xAMYlV39dYTUkC/pBoWVNzMiPkjM1RXMPqeqX38QDc6Ui8dfjKD9Xddb
JtOXcCnrnCzbBNJ4j4wbzpnOmm8d638gvSHK1779plFpVN1beynMmzk8jwZSDz6wMJtxPRPSFoZr
UMeOfOr8XaLSneOISC/jAGLC/huGn8j6ifOMxNCYNhAmxn27br3aNCgjLtspXtUm7WIBqCeetW3C
V7pQcV40ICZ61G/eWvrHsf2euCHZRszIvOpCtlcEsgQRwUEWkttUefyAqG+EAFQkKHSnvywW7QPk
QVTbRFnoQ0/dgM522fVIkMVYHyl77tcx3bHqMUwSEIIah3Tmyh6Y17ZXvz/UFU13gH5+TXQQXtDT
14uFak62ARLp22YsjAJFC5j1FKms0zCb3WC6a2SUQ9Tgm/hLzOkzSozRm3fwO8ie7JxiTe74mZXQ
/aEWDatUiZ/Kuu44jbaBbtweaUB2QxLngqCN7UpR7gaHsUzZzxmvCkY6ySXsF/u5ac+iZEiH6E7l
PDzMFpolxLX+NFGPWC81KASYaVoMi9yUITmlDTEZQ4pfNk7mZLv6KaH8Ch1qZFElWK5V7fYRL89d
E2GijaEv4kP/wOGSkNV8DeHo1yHgP1ZWv2L63iDoa0XEKd5LzaYsKqu1KHvUsI1Y76wK73y/y3u9
BIVCWGcWhH4C3TfqlbwXX+LS87MTYogxjfsyj8uoPBgv+db4qTmjF7+dRSQLCc/0hgFXdhyxyeAt
Kp+0HDJrIyiVsWJlawu+fZkMO6Ah8EwM2XTrel1HgT2KXk/H3/9XKqQy+67bdMP0gJ5/WazE6zCO
ywe//grtrb8RwXpfDxMtoPDc9ZevrMplOpYpPrQL+jnogRftik+GNdxXGNYdyiHH9vJBLe1hFWze
cUb1URVtJBB1bGd/10QOQeEirHeuySb24No4vdIju18FACBdqnOTahiZ1jUP7XwxuyffPJX2l9zF
pyohR80akomSywIhLRCv9tXBpW7IQ8m/I0h02P7OSmrNVxc6RA2vZbUF43XbMQeuXILH3CMoMp8A
6EEINMqdiLoj26Abp8LUC64z/WbQFsgZu2cRSmsQVaKFvnZPpPVu4MCuT22TguWCViOpoH+Zlule
qA4Jc2hvYX0gmwkKHoMF9rG/6mOkpK0h5TsIJF7iGqr1KDaFm9vLzRpIgZFw3bb61qhmzEOdpttS
6ttYlG2h1BjvBO7mRgrznPjzWCgtrtN12Ycm+JmW43fr813JNTtpMmTAMsLKNJk1N6F+4GV0QxeU
ooJUYdPAb9nsIwnZ9nw3lwzIKkiWc7aifW7It5iuX5XDNjXw/RNcWZtei2+u0i9Ivuky68+3te53
DUX0GfHSU4X1Sfv9N1qRFDTFI+q8Eioseg0Dy25a2AYYxyRbY8ynl2+UBk1Bo6bZezMlEKEjzi2R
1Y0aoNRORfBtkrLJQDF8Qhr9S0c39dBNhV9VN2t/b3QVItwFKzK6i1hloSlAfd+r4e1O0eYkBrK6
0ndXcQsqgVn9zOhxvwhyjR3pnojxLqp2M7EhwqqnFnWtzQJsLDq3/t1i+5cpcAISNawxkP2fhNfr
p1Kh0U23AoqGzKbpAmF2uZsFYrzdZqTpmANkYYuRLptVVo9khnQHITvQcyIWA0JWdQ3J4I2dHjiS
kPt5eGpp8qsLX0R7nhfV4HqHXQR7Utag7wpoBLq0fgfctXbXOg6XO8ztP9d6eo1aSBJpZ95sk24N
3uiNm2D4G6l9TOCCzT2fMYQKV1uURDJu3MuUdE/KRF/jMd6yWOe2bG5KuhysqnRG48AhFHFY4QIR
G59WLc63qIePo/i1VKcVIu9sbliZCTIL5H7DToiV5NqQ9DokRRVEfgb5zi9/bb63I4Sg0yrPrG6+
BZNbcylCvmvDNQtZ+ATB1In0LwE0wRc1d7ynpNtKqFMRNVjfmMDH8WcGpYSWzTNUnFmD9n1WQcAL
pa2HMdP/xiNfNeEIaUCvN3Lwz25KUTkPMNRSsoX+2WSYQyCxwaI/j/FTMF5EPxQ7AoWjF+H1GcbL
+4Tx7eol52QiSFPzkAXIwwAqyunVRhQeuxKJH41HX1yElprzrgEJUqdyjYp6EmV2QuXvdWygDbHD
imEt2xuZnAbIzW/SwLuDmk1B0AT9bkyhcu9AxWl6uW0eKZUK+1bvVcLTsYmCZQ94w5pP1EtgFi8f
5yX4ThL9vAwMkbXDQxr6V5Fwdz2Qrbkum+PcFV4DWweCKfalgBBurBf4DPAntb7xmYcZHGvHOISI
qy3plQO/tLj8+p3TUz6P9vvo+l3vN1djyl78lJ9xQvG2qwp3pvVztw5vMfo+Wbvg+Bvkk5vuYE9Q
sRdnJuVffc3b3ImwoLO6W+lijg1weNl2Iu7aVNipQSiHxMkJWh9PnFhCzkzY0xR5r0N7cuSWMLpb
qPyChiWGOkNGm7H3sRdBSIkoGiglNlHXYBUXXwHkycJan+CdgEQfgrEGhMjZv6rWqtmztboxtPnl
kGupGdlVyBrOFwIFg2HlAevxzliNbqg5BiXEtcldsCwqJymsX5Jjk+zhUNrRnV0JVm86HuXUPMSg
ilJut1B5cF+7fRxAjcygvbSIx8na2TaF68WyQfjCks2CTGBeQMYb2/Rgp+hJWfpN4WuQELw8Wxgf
sjC2OysxuOCjwCbtZBX8DdhaJu1Mtqz3HxubHodyQu44e4DSJc5hHMxqSA+HxTxAgDWg7QGiWySb
PSoTPyCtObdCswxOnXKrXZwjLRa9b1oiq5jd+f2kilJ8LVOXZLAEPWIWue8dhKZ2WbEV8HR/7CA0
30fQ+0ONmeSAaYWZwMa+EH0EHXSNkiBcTPsykLcSSMFiiOZr7kuEuHKnHwVf+daovruW8JCcAnzl
BusCOmdLLL4Evli2VKsDD9yXZakgRSkREJtCQY4PcH6hEfwDhfh5Q7ozcz05rM6oo6cieRRxdDfQ
xhSolh88HKiO0VPggwRaj2rBW96ojersr2hBVzImPnpC3Zyig+wRUaSJQOPflV80p8kGeOb7iM02
l11370iCIw3zzgTtvky1aPK4YZTH6fKh5YFXuKGH2nq6ZKqKMiqiqq6wpzA6V9FTGCbq6NJyA/et
K1zZPM6ylWs+0Bvs87D5Ed0XsXogBBO358uFGhcrWkA33oN4HFd5NOPtX0t5/P3Bh9zzOLXLK4ND
tFjWZxbhVofVgOZBA1jI5YO23a5V8GGM/vq2Tvb76hmXt6SVmL6mnbPC3nHc4XREanPZPeJMBTc0
f6KgvXTKv1lD0R8GPTiINDD/cF0hshXJ1p2KciDOLHp//kuMZeQ8dOQ8tz72g7X+iVfUwIenrtnY
PaHIBgD5soWo6AEjCL42VbPr0OvB0aaYs7mI39wA7S82rnEOHfqcT4P8UrlZ5FZW5WbmiYIHAbsz
v5zhP4iX6ynmu3hGCiu2NbeeXzVXAEk+WL/vNuNoDo67i7gfJlB/GnHPQh5j47GFGU3dhhYTo/Y7
naeAxd6+dLMMsRyM57JTIBAtKxYyIGlQTpLbVpv5HJQemM0TzysMb4gwO54twutuIV3ob72KXcT/
XrOPOlCr/OEqwIn1AJXzBvhbL9dofmyEBT7Y+dTt1u6lN5OA3zpN9ymPzZ2Rcrr630yd13KkwJKG
n4gIbAG3QHsnb+aGGM2MKHzhzdPv1zpnY/eGaKPRoG6oyvxd1qo7xEmPuj1jGGyu3CGM+9QGNxCM
5uvzS6zfMvpF4lK/RtnshhKQskga62FeVvPB89aBOFx0akuFJIzBrw0zYi5Dd9dWl2ZUMi+DhMW+
jZqkRfWVeb+JZA1V4huPPjH3j6DF43alM4RtShhQwWjkPNX7bWX3CGUH59CoZKTSX7Za4dylx6R5
5O6yjxWl39w5+Q5V7/jIn1EExrq6h0qkU1AKQjxV9xLbLcYeZ/7tlPqtj8Uz27e9E2r6KDRN2yK/
eZ1wnj9a9KyLvibgQCtOI9f9hlTAxytqbdeLf22XXMx2KHa4CD/MxlB700E9lFGHITHu1T43VUSx
OXJFt8Oj3f7VjXg+GFq/sdDLV17a7Goxt2Gs+XuvXsZLZlwnp5o3ZYx7YI29J3OYjcepYREwvA4N
mc+l0TQkA6wHN2vRa4PSa8tA/5SJyyRxsC2VwHnXsRuv8tokqTyyV1jHKZmTYww2M5d+2Mf4bCgb
87Ck+UJryyLaqUNZvxsL6Bo+rj9um6/H1l3QzlV0P46aB6zX44ccsm6L3zQaCiYOem7y0ai83yZu
9jYt2gve7W6LKCjZI6PZ14nvH38O2Ti1R6P4Vah8/hKjboSJq+0Ku3aO0NPN1RlMbl0GkbznbsWm
3+56WuuPhAz6Ui+9SPcAYvCA2CEmTu15WNkT+1dZe9VXjXUi6NRaP+ZKcLs6kiuxoY5CBHBz/cU9
jHnsbdKnJnkU5uA9uXJ6c8TihAgztnGV1SflesMD87YEe11pvsGoUlTM+1Kvsw2uOmdf9utXdf+d
vcC7UjY+I/lMfCm6filwf57nlFth0JTxBThU5Vryp4idIsrNyQ07Zs0ixpuSyEH2vtdq+TX4uXEe
sRzRZnbkbjg1pql13hVs+E+M4XF3riR6FHu6HxpdFu/0nKKruRa6FjXZKB5M+sSHvhXiAaH7vkg3
U2tZl6pxkqeSyMLrUlVb7BNZHrKx2NuF+wTQF7hIy+WTp/fJUysQ0Y1NcqlnV+2G0RteEDOtqEa9
h8kobwLEICgN81OazBnqy9/4nOadqeovbF0EVK4l9Ok4AI14BaMc4nRU20K3XLr9zNysfRPPgV2O
42UtnfGiYpS35TJ5UdJX2aY34jo0cVpetLUdJ5wspP8XKpPRYDHSO2viDidf7eBEzIwQw9MUDawm
YWsXxiaOfQs+xJUXb+mzKCHfKmwZ2656r7r2/vpU85Xs41brLlVv/Pcw5GI8GB1mN7v4sqbR3qGL
6y8/B8mSSaVTv1Rm8ziOabGXyu8v2f0ghSAfuqlJyitH7/kimKW17+5PrWoeLtyrw+Xn6c+BOI8H
htmf21Em2wbH0n9+4D+PsjooUfRdp0XQY2IPDlVc7/M5x4hipusth/+8pTPDEd0mGRgl2683qxyc
66wubZ7pN8sr0ChZnN/P0yXu9Vt5/0eYR4854kB4Wu9B5vMqgAZa7eqKfS+KBYSlNllpSIym2PPG
Yz3FTyneO6aF5rO5NfKByeS1s0Z2Sbqpm+XmrRoG4wY8EqWmKw4Z983Ji7XhVFVJho0sKSNnyjF4
GHiAg5+HndEPmGJrBt7bgqzozu1PqdJMFcjcak7G4ecVrbBigoXsOmT37k8+IuPTz6P/O/guvaXG
kJDA0LTuVCxc6XOldopEnJNeyUohM+40bA05Ti3dzhUSW8SvZkm1Y2GdAdoqi5V2EnV1PVv1qUCe
dOrXRJ1+nv4cmBfIoHPDnzEs5XnEKAp9MxbtYep08+YxqmCel6cpwRNirfrrOljNS+bTXYtrnNXp
A5Pm/Zeh2WGzWF9rt81erOp3EapiKF5tt1q2as7mjcoadv8ieRop9V6lkM92XWlXMcjidSo5cYdO
/Wj0uAubJT16CEKDFrNMNDuMQPPvI6nL1W8vrtObG80f7DDLQVCQ7hAkoS6dfettcDKgLxnNrWx3
q8zaQ2G5Y7gO9nIiTZTWoEkYjVSUbWir+BGDXvFh34dKDWlcBZpYf2m9rZM73OlPsr851oOZDLu7
te2aJrF8G0r9ksrUOvedfSzwMb1hzl3l3L43fmJeW9/GVeO7YTp42RWLCmIz6+BrmOlK4W39Eb31
yMf3rCeM4mLXfje05VpW9bK1xdEsJBnvcvTPvZ4/9cobNs6MLV+uLv2HCnKBp1y2yWGQWkbvkPvb
jiExCDQJAHeW/Vqbx9Xuuk3WNnXolYykq9Zk21vcbFOCaCXpRdi2CZB4nwV1SmnUV5iRyrvC734f
OncV4GSsJ4ZhoaDUY426eNaDpnhpPO03uZIXN3Uo6ImjkbIlEcFAxs+6GTSLy4K0Osux6WWIu+gt
c/CyzNVK99qK70bar8NAYDQepRlYwMXn5oJ2AwolRjZePB47fvZYTeAKVffN7W9sQ82uIj9fumD0
YbRw2VWEuaS/JweO1HUZ0onl01f11nXo3FynGkN7MvJIF5Ep17+msJKA+L89Q4/MPffHY+6YbWR7
8qKPcb3zTKxgReF3jGCo5mCc4+e1TW3W1fbdiucrGdQYtbWNi+99t3bjw5K5erAs2q/czyiwEpwS
DtnYqvK3wuduidM4ELWqMRRkaP1VkW98K8acmpBqXqjCjMaxsTcdIp6Nm1t/8qF4S0fcbrFkkkbW
d7tqkZHfKREttVadk2Z9N1vn1HqYhtSEvUlf7qO8XLauHuM+zBK3RK1HLWFibzYUkLJbVMCF9jCU
/QvSLbpyKO19O+k6sHEqwkbqB51wlE/GQOzadrDCtncX9gF7OlH7B6JaARfLKr8NlHG0PvFxZDbV
r7U7uVxpsJJ/TKsyggWtduHo85mRT8OWKXBbr5mdTSXz68jMjmDwmGLUNfHF9TBv5lXXnJjpKN+W
HueanGP2SN9aNj9MojfhqTCaWByVF9endc2weNTEuOVJkR2WO72YNDnfqZ9NO6dS6tVqx3Q7lqYb
dRS49eTVr/NE+T5Uts2iN9avpl3WBzOhnPt51zblk2osucPMZgVFY1avfj21F5jS759nll3Zt3h1
r6XCFlT56bLH5gIcmkhtJ2e5RVi2vCrZymd05ARf8KyK22bviwrnF2AVfOb8GpdF8kqB9vNkiA1q
Qpb4jXL+EZZwVtQJYV8bLjHJ9ockDSwQv9q8lcemrvdS97yrE5UNA2K1Cm05doY3CTJB3L6BEad1
Xut+LiN/baCyCPaq7gsNLIUWisUs9x0uOoFyKxopJsNWjpygeaxW45AL4UeI4XOYL+qYFbIxSFww
jpKyZBbpxceQFtR+6KrqkctEErIxo8j30f1n/pI+Ot6QbUqFTuznKQyr2vYM+gtFl+e7oSAJp7j/
3M+7s2OvB+IXqfrvr/n4vR3u/Gsf6+u5i6dzKqeatA6/yB7i5oGennDsWCSRIeSMBgqHY4fg/6Ev
ps/RSNsjE9iGB0IjhgeTsF7TACKBEOnCn9eNWhUBek7r6GEyGjvzefTXrXRgWO0sVUieztJQ4pb2
RbutxnlvS2i7ISsAqmJy8eoc+Lio83CQ7Qe5szvHKaxonHv2ZEPeIyt/maXaKttcj4PP0qkrRwPU
n8O0HqMmv2o+G6lbHLXePaeEQQadSaBFbj1nJRyyLsvNrNY4NDTzZSgmKBzHOWm/VTyQ0N6GHSEm
r7mVNBGgPE1kM+T0xGCvJFrg9i8GzIaKqvkXkIR/+zm0cUpYZ2JsJwqv0POr8dDjjMTcUme32hgi
mw47VtnCCu+XtxYH25LZYEeEAIRjr19iS/U7G2fttmHUHfhKqCYpz00HwxBP3nqoSwU22s/PyZS2
r31+MzrzseurvbaAR1JC3811+Zujtyb/R3UmQbsjoN08lmaKKYXFHbXu1NDsrWe960wELLF7MVgA
ggJKrisnceqW7IxTct72c7xvSdGiS8dNeh9VKUnYse2bwkbKZye/vTl/oXhhrNwM5V2oDdLw5IGY
jctq7SGxt54Rv3HT/05yXph6mM/WK4F4TVxpQJB1ZgVLPh+AC1+RJDDcJIsjt8j/GgNFmfY8ZcOT
I/SrF5tctwhyuLBol0BHiBHo22FHLZiJboLRLjcjg9TD0fKTXVaf26l0yQnsXmivr2kDsuMab2Ji
NkIv5jdhkHFgZM6OX0qsQzfhtParL2zRE5+zupnu4v4pO++RTXKiGPOSKEkg98k4YdYGVLfGYGWt
1EljU9bG1rwrIDPTg+PmDwoT+yOrLW/j9BoKuMyU4TBAjeIhDtPOfsIz/+lrMH8oekGwhL6hmv2w
ZEfCxtiCN+WII13gU7UMbhBrqYXXHCyBeWabYdA0psHpf8q1+9NidNsMeg9QnulAEsLe5HrWhGWl
RyOTSDbSTM7+On7ppd0Gi1gXRCj2AmtYbO32TsdYT8z3+NAGbD1rJo6WPmwRQnwWNXa1RniQ3Ya4
2X2tbeq5+LuYcE2Tzwlgowr71vzwC0uG42Sk+P7upKZv/qG4zoMEM0Q1QQJO2W1MbVhmVwYSaYlc
7ND1uk+vZc2KPwWG5HDJxH6SSx7krGk+3jzbBgBVnQMYa1L7dmUMnA2i1ToHGdtbZam7PZuVEF0b
m3EgjfkBiKgJqzR+XBh+TRAACoP15mh9GRFhjD9o+ouT9q4qIeElsfOAspGRUb37DhK1z+VhbMH1
Rn2eL1lpkxCT3zTLe6nqbsvsLP9Q5PJbJfaWsd1/DN8+pnHZBxp7bOHcpwvpORuRYvwGjYvxvvaG
xcLV/yGc4TGNm+fKcrBq9ekhv4O/qszJ2Ck8g9tbw+ZnOnXApN9Hf2F0aprRrFuqqKPO9GPaYOsj
n+0YK9QfHYw3Qhf13C7wQxKiqb9n9JWMVmzecz3+6LmkYn5ZrackgDMVRngEE5GAA/qr38YR14vb
oh6q3+WoPcqY2KM/FiK2jc+U5yAu1uRE0jOXhXYmRfzm1roTxHX7EWfs8LBRDM1mHDsnsCrvjQ60
FDmblfJHykwsg0V9tZAqzOCukFO00yDAourD3kmfBqpo4DZnJ/3yya9FFQINPTgogvdur23nBp7W
y1/FaLZcSrgBR+u7tfprI4tHbsNotFtK09ww7zVlVLTzPXcxPSRKu2YAEEd/3CH9fhRqzamI+12c
l4AGlB2FVV5c+m4CKZA4yU+/y2XkNemtmvEExYn/e+6fzaqSkfSlF1ls1mNHdIKtqEaJas+IItp4
BjSE1b3i6xvADlu5SVyBPsQeInNw/urD9DAB+aFvMN+YBJnSQVb7xfZj1noynEBO6HwSPubkYldc
tF1HxMlM0ba67b6UyW94fDNMDaQflKRT9u+uoWGCg7ZtKy0LCEYI/bjYqsrdKIvOlkzMMiZ+yPus
2zcJcb7xVz8Jh3zC9Yb3tCh9SFtCtpbW6F8zMIp+Oi0F4VdV7FcoQ8x/hYwS4DY63I7JdxrTUJpk
3Sb6YEB4hvZSPZeZmwW5o+jkiDUSmv3HTjCywdCxjD2iPtBCj+CPk5DpqYf7D5ZeaBsPTYQ0QEON
YkDsNLdJNIzWxm1mSg0bIzMCgE3HfgeLkTIXTm83rtUQo6eWbDNRHwYpSL1eJvGpLpiQUcj8l+OA
AKHfEgqNFnzqb91haRLD/GLmhNh5UzYFdjtZUSXGhqgKqpv+joSXzmkybJOwITYN8sbzk2RN2M21
4eziNrtk9EusBnhS7dxN9hZBBo3TGEet7ol40rwDZM+4Nevld687I/XRnqq/OK6ipMKS60EzkvZs
E6fC2kxHn5ize2wX4R4zPptGN+Djiu9Yy4dzPQXq3t+LuDrpjR8fq2E5QLjLXVEX4ZQV/TFxZBQz
yX2r1/6Toa/xkSQ0GCUUjznxCIYMqiG7VVOhHXN2gePPo59Dt3gxc+tTHW7NmKN70hXRgR3so7of
KCu14+SAnCd912ycWiWnnzd0UN0QXt0LpXbOLFamYrzzgCbcul9qJ9v7Z7lmd9Lme1BxbJXBKh6r
ws8A8p0+gke3joRCZMcYZZbVxEdEV/89eCvUUuuzBJFbCmnPsrSp2r7Yp166QmAZVndctaE7el7b
7jvbJzcbhYx9PwDL//eR1lnlwSe/mKyEbVk2TYQ5G3D3zhhN98PPo8zJ62NslwtbofmVNYU4wnc4
kFn5F97mvaFbS5gwF2lITXnq7oefR1O3lvsYuoiwFnkykzo9Ebqk7TS1HGKtS46J/bC2k4pAzh4B
Dc0tGPGHZGp9E9gJaWRBNUlt2zT5+2gymqovQBuzn7en0TNPDqplpPtetTcHcc4YmvP/DrVYtVNq
n6yexW5lUdr6qp9P/zkY2v8+ur+WtmfBl3SkDwZV+/kJj5XtRKJezpQE7/nnpbx2vKMcTz9voYH5
/7/h5zW9Ae30+96gfERaFot1vg0tFdCoZfGRxVptZFz1NHs9vJffDg912TaRU/RINRobOZ3eWV9W
t/KZ5fnjAPULssaurlnJt9F1H7h5tY95clAErZ14Ul6NLEyJ5TI1Q6CrNtuTpF0dJj0xkFxODraT
WnsaKaZDVWnFJ5TPm70KTtJU9nmAQ9TUh5gtEU2KkJMfyvTn8MOgQsnLI6R/7lH3j63q92WcLyFJ
a90FFcI646mv+oun+d1laJfdQPrh8efdrBX0I4U4LDM5UcHPT8RFrhPu0UnYrclkHlPzSxMD8/zI
Dx1kdSGxQW68rsc4rLqgHlb96Jnth2ciG3D9ErkEHPpFmnUXAEVR5gsPTUJZR0NOTopde7Tyzl0M
nJr8sdkD6Xx1lAhn23XWvLU945Wx1mj3UEBouV7cx6hTAQmKFY04l605Nf4hmdRb05wmBDs18hkS
pk7EMKFQatksoLU1WLso0axdsfaHtTZW0Pp546adszE6QjZM9wE8iOB0Ur1qK0KzQSugkmtspHtF
OlYyjBSSA7aprEl+e8CjTqw9WlmehITppAH80YFQmotJY5o12bwrlwofuDN/mMxJdSovPoEi7gbQ
SLTZyd6TfTihbWH7aifSkQaUNwq8wy7COQMHjguXiLsGnsRZN1iB//Si1yK7YxaXNvQXaqoltBNA
9lauZeCI1d6ORAEGpdkBK6tfs2GZG3eGK5jt7zUeD4hsXrOhXFB7xVyubvbU5+tNL42TGDdthpqw
tohubGL/zB7zROhE2savIDZfObJI1Vc49gYQIWnlUWbU95Xa/LZrY7tkc4Q8Kg3bqoSx6R5lMh36
hjw3MaBpbudbScYo397EAEhizZgvaCQyhNX4S+gZgzYpfHExqnCe9ZvnDhuv6ul+Rwp3W439Ri+z
v7Zs07Brm/HZbV5is7zNi3W0ia6K6rIDH4KPNdgOwS4/738AZ+CE2MNGimbzVmZcx9OyHwtUkGs8
HCeS1EjE263CunF58Jfb+Uvp67dOn57ait13dAu4KIuAC2RsDCZp3uuZYJZ71VgYeRrOjgVYTbQa
latqkXD29NQokKjMoelPcrY3brHeljL9RLVmucmZCXc47P31X90QZ5qVBTJN4x60U2O2XN1+n4Kd
NaZjHWvWPL0zVtLo3SgevQcbSo81eYDUbm62qq+CwJK8kktItmQa1J134eR25iSu83C1W8Pdq8T8
0rz2hT3tgqDZr+CbquFA6V1tLN28yCb7p4b1taVGiVI1XTNjDoS++mGj7tC1fWiM9rFIQfgK2RDU
2TDvtPT2jYKdFMyBc5qDLbRx2xjJS2L/6VbVhIbbInWL/6lW/6qNfiYBcHkCzqyCxaNoKeqtHIV1
pLsuaDGG4WYbzY00/nORrwBHundpyUgKpims3Ipel7keEaSTG9RGSR87lFdLIv+g/GxofkSyINiR
MjRH43WV/UHVXh+6BuJQQDmbqFL4PRSXXR9008ggyyl7AlF8oK2LYnuZgnsgfDh8EhhHxI9XPKyD
sZH+6KJdn2gsxUZT6XVci2mjNUAPwFJ0z9MxSVLtr1z/5Eb5WQDUImhyP+vV+utBK84pMpXJrA86
eFmS8U0nOeli6j3H+TLayDOHEQogydJvpV+wckB3rK0I0I2SAydylP/m+rHIemMtxWtuyJuVo4e2
DIT0pspf0OsVG41gy30KCDYkyYty+ru6skrZdblFMn3eepXro/wiwmsxjFvaZXVkjc2RPbp4GQaI
WGpwqJf6d4qtbZPu7TlNonxIXvpqBgTqYgn6jdyRsb6gm7r9m6iEr8mqX6hE22hZuq/eIWLCSW91
c2EJK/bWRHOVZKcxGW92K875bIBXQroU1ToyHt74lZZt5PbjWzxln3ClwTj2wL1LuSVqdEZiDubT
TU+Tym49UYOB85cFp9u2GTA5xov3tkMmm2knPh0zmNg63cqvor7JYJ5s7pShfpM0Jwx2MzYNC9Sa
pvYBMu4X+cpmAFd+bDtoiffJBNwrhc4M9Lz7u8QixBlT74RTXWnqW5ZAFColCNoyPwPaRIOOQ0Kq
L0Tl2m6wxbswvLMeEzjvVTTUDC0CPDh15vCYzHaGEC8+r2v+GRv/8oqUsnJdXNZmf5d2FkXEXavm
HkAp6U8rgYeq9ag1If8bQOhB25f2fPSUpBnOnAdTjBWtVXJxswptEhEhAWaQJ891vrFTtOE8zRiF
sV9e8RVAb80d+pXhCSHqv242jS32W1ju5YkA2zqQ4/R77BwTLJXwYxpayqqe1TNjAzaAcEHF7Yuq
nv14Tkjf+dCtQd93hfvoat1DUzMyrykptGtThLld/9J0vLayygAXrNJBFZS+tuB27Ml1HV4Rf5yd
OusiU7EUG3fpWpRks3MbSzBQGNUlNhG9+8bJSeWKZHVNCByw+ztyRZahcGPie+Oa7c9DVK0GPWCH
rTbkvO4b8rJcNElVMb7XSwHxOTfvi/szKaQP6DornfK9ZjgWLCfnY1lG0IMY0TUTYFl0CyGJQBKx
436w5PAzcTh76R8Zk8nkwpo0U/UycCUQGdlTMC/f6Nio6GvPpIIdM85zRnPtGyjpE0/+9iUFt1Zl
txz00PTi5zwmfqLK0gdkJ7jcE1OLBJNYWM/nS17dMpLKNjFhT3r/rWf9+7rU+6VmRmShKCENHxPt
fF7mYS+GxbxPSn7P4BvMKvvVCIQemnozbX1ftiiOinp8F2X1CiMP2w7cQSmNykQcE48/vKXfJV6N
3kk5Ye7OOwtqYtePW7s+K+JFvGqat07ctsR/61dSKneZ58oXRdZSojc4CfJrUj7EJrtCIVV9sc0P
0SzyOJfrzdXHvw6z7Dg/iGPTndjyUMFrrXuY26YNBYO6IwYX4TMwwKu1jnxAY91TLs3cbVa/065W
nFdB5iVTJPIvvwOzoZVLYcN3zOe8L8/6TSfZLkyE5u5JDtjqTnHDp7FDf6YRkUSonYaWWwxJuzVZ
WXMi9APNoUPNx9ojyWKBUV5H5M7qV+WVB92105DsufwQU6oGNbJQrrnBimEQd4ne6uep4bxaQJvF
mVB1Z0BQmtj0i4pPQ/5vEGI4KVu+rkrv8RoTSdiM2rdwb8vSIFVZW7xjZCcphHtoACkSJ0vSw6dQ
el2z7XPnvUQ33kgGVRUZsdRui6NcgXn0AkRpzDME72wvvT6eUp9APs1RXxqMyIa4V1wmyDFjQZcv
ZwLGEJjbYTmLlhz/X5CAJ6eAJdUsM7QyNP9LQTnlTgcNrSSsXqz0J00wyTnJb1ldIyodrZtfW22U
jIQVV9mf9f5ZmGRBhosc9/5718QldT1zg4AEqxXK0ZzeTWFADZjDufP7lDquQrKrtQ9LPWxkwuee
OeoveY/cJWJ+cvCJdj5EKflIBKOR175NoZjGTr6zTGqXRnrPowlS7RTfVeyaYX/UNN8J5iH/pMt6
J+wd8MT7QlF+07MMHlZgYHba8qVZ7e9FrVnkk8TTmZIUj7I7t+lS0kA3CrW3GxmrnBAbJbfRUQcD
GfGBzZXMXF+5l2KYQakJh4lbA/zer4Ik7f6aLQD21I8jcP/63GLtEmvu0clRzqfJC7K+kW16PA/D
pbd6xNLkSVMU2ue1adTWdV3cgyulyh2MInkUKXy/LePh25UaV6pkWSCUOBhJCY3Mub7VlUviquDa
QGARuIgYexf3Pw528uiwQvKhYYVc5DMbtwfwgUWnfhmTBbGtW10Ty30eKrC3vlK/laeeoFeQnqvp
EdwZWb/vfDjuRMScKmD/icMrLFIqmiJeTxM4Z8q0QFIlPfoAcsM3C/p5WEUfbXIr9p1vJLRDfCNq
msAtewW0WM4bY6rJ1PWI8fU7QoOluezsEvsDwv4oazH7GPX0O2tzG2A+01FWFDEtnfFsUKhhqPm1
xGuNORkkiPK+x4UGMrbgW+vQyKrqFyUMTYHJDlDniNaHUp2V7579pLm2Y40wLi5+VQq5ZTcb59o9
rGZCHPWUkk83+0Fleq9jLPRT6lLdFVm+d0sMx1TR+HrSTZ5a7iHGxSXYTbRmmACvnPQMV/EuGTAU
tqIxD8oZtlKfTqh7iyv6wzBdxjscOKEl8OcVv92qwnzw3J1JGwjA9rfWSOAzyckdHRTIQ4MMEnti
mOaQUmON/KYcujpwNV0ehct3ijgTYMd5ZaQfYUHRJJJ/xAc3IQVFsq1bLv7Gvym7fixsvd7gPH3R
W5JeJXa5oOSmokHVzbDTO0JikZSZQ3+w9YxJ7Ut6G6VzspKl2k6DvisxDVwq7jV8SPyXcaZvO4O+
ZHXWY5pYyZcLP8CEhCZ0am+zemIKO9t6IFAzR2cyfq01IEhBMnlYawMmq6HoQrRtoOkojJy4Cxlp
kAC4egATq/4Fy9tsixRmaWHqjm7pu1yTfzOWUOys67Pppz4t910fjeSV7XMxMcL5Bf955Bt1igSh
fBhn3zwSDTtHi0xvqct8Sy69S1xp330n1t1dYaTNqFz6hAwRROZ8klwn2dScV28ghWDlVlzJTWE0
WZDlGryHJkln0YgadjXoxo5LyxJNDruaRm3Hpt078sWZyZ/NrHv1Q9TupLovGr1yK5gwQvMBhock
LUCxihmTfLJNEyf7Phe/ehissyTjPqTyR1LnYhZc7VI7NoX9Xen2g9uuX8pOcdAsdRqu6OJsEKkw
SUoZklf/gi0w25ANMDwv6fQ2uk0aWmyTrBSFz4WCeB+vHP+whOQi8KKbULs4K0171YE+LP6pmvgT
RW6+zCgigzo2U4RG/V+vLJNo1Dkn3xiecBXgj3aTtzgWFcmM9mdRSTsUjjdFDATYtjEBwUSkYfBr
9U8xtcU2W/tHV4i9NoOnaPm4EQugvTTMX5bIPz1AMfQCBIxafwri0IkI6neLY1bouwM5mfm2nqvf
uc5ESTgPG98SUidmTcS4X/7xvtjaPv2GnrvmLu/XLMDRg+klBkRWSbsnDF/DKKU7oZP5p6EQ1n1s
8tWa+9dcxskf9ECHcWm+XdugdljASRsB75fkBA2jnsMV1n2pouN7mnwaCCwxJ8/LMFQxUGnb+xrl
D6InHHCpwQoDj2aJ3ozsbJE3KkSMsJke5PNL62bWqVApXk2n2HtD3O7EEN9tMWzo/lzbp7gXL+mE
IKtgYHUjiV0YVmK3Z63CzbzhfJmPPrSP2T2Yd5rcK/l9MAX2Wm7TyoWrkXRVo2pRUTEQYTPjuwdP
0U66iRi/1/x65zRfJoA7eaQCaasXpSUx0UxTPIlWq7dtjZSy6v+HpPPajtXYougXMQZUEV87J7XU
ytILQ9KRyFBQ5K+/E99H27J91A1VO6w1l/8HPFbvyYX6mL0PWjicxxHazSzr4Puy5jTqJtnlmDg2
pY0KBIPDO8NYPIQBa39KrV3HlGTru5Sgg+cD2iflYR3k/Fm1E+VIEO+Swk4A0emDDK2bRE0GoLbv
NlHynQS+PDcJM0bJQq3N4a7WPNwSTxEqgSlZqbk+5SAAVmw/12kQ6xPiTI96jv/igLiIrOQEExCt
X4XrakPSYkgae7iazUTTJ5vxui3lJuNReU0yKrNpZk1P10OTK/ID06bDSKwAZlQxEN+HpTVCTenY
9E9tniOdlTGk7UVYpX5yr203STQCIp3RkRQCl5LsmbqnjSj3IsWDOTPm7ob5XbTOozBztnBlfg3B
1aWM6uAiRekGQ6o+xkF6dgIO/rrCKSe7UcHgMg+2YVN4EsrOaW2MJ51OZzz+8cWPasiovjiQcOFs
+FSZuhrwUwcwPKgfqok9R/49kZxwJoFwjWKRisCP7nSE/cDvx2rHkNU/NWo/Wd0ltdlbRlmNZclg
ahg67tGeajD7jYOpSnE6ktzwHM3E+YieFjrzqvdiwLWv0/K+QqHe4CE+2D55KV3mPdA3l+uhf/Yb
x7s5dXYyHNb1yYjEcCzfW2LRz0NGR83ecQHVK3ObjqAKUu3uzdE4zb2X7cADrM1WYLxxkwtQYkyA
HTtOM5E7e+7oTnkM1t6MoYVMv2zNl/xTp9Or2w9oLSK+w9JZuXbNhiWabrlpddtM9d3WNUIwezlo
dD+EX+P5xirP+g988bvCOkrLGfZ1/0gYXY9DgCVjSI1HBZaA67YKB1+x/OaP+CFrKh6CJzKzv6Fs
+CSL9KN0ZnNTuAe6XGkwqa2b7i+saPw4/hAaJdCL3GybR4YLkTprn02H8ihwK6K4yJbxS3WXVIIw
7Mb8bOaQGXLZx+sBaMJCy/tolMn3YUWf1sKbGEFdo0uaLaZCXJGdh4qVuEOGYeFR2MwW+/7VHTuK
OR+xXyX3lqMprbWPR6C3GcLGxbFtGXLTB9OM13gRFU9i3y8iuyY9kmzAoj6pdgjbGa/VzFLLyMKT
SpDsKlpZhd+C0sPnEYe0HEIOJCcV4VvMbc9XYVRbt24frZqdQ7F4ypHic0M9BzBaaMnRMzGBzneJ
s7OZ2DLN815H2RzqMZt4LEtza/TOgdJzXJs204gWPkIdoSuasa2sVeu8dbLE4515xcYr04PlIKzv
I50QWp9TtUfy1SjG9NJvgiC0DgGpepexrNFT5++DPauL9jTK4JrX1ObUNm2ClezgvXdFtFYZltqB
6BBqOiJpUKOhhKuLo86rfWeO1d2oTpOiQu61jPZBU8zboa4Ee+0CAjRaliRPvhHxZfhV5vk41O6z
0/RvfpG/N4U2uDGYPkI2sjfQ87HBwk+yhTqly4AvcQiAwIzSAUEfyjuv7M4j+u2Dz9L2bFX+ZzQs
mdksoLc2B3NZbYyQLCCfPegyqacCUmggzVC/pp1/LIMDj0pzZcoN40MfqkKccddFyNvqJ5eC5cC+
hWyWoRJn1jxIYFPM3Apt50oVbXyc/PQLnCqFQbioah2q2YBxxQzDNJpIRxreo0L8FRXEyjwPra0m
ZWA1mcxDWtPrYcqa2dHuCMpgh/7Wkal06BUDYgK7LkGv9nnslts+8xxIEhSNRWrCiqgCco5gLj+N
xvRQNOFlwlDx7A3iy4wFdZ2N9tARgbP3epxri28Hd3xvzn9SR8wiMMwx+VE3ixCso1inM6gRD6d0
HPwYMWILYXHsOuX0EEyUuJ3TfKbI+S/oYuzeux8H0yUT6UjAwAYcBwOuIntGupM9spM398KLH7I4
AStRhEhbzClHvMwJTTFwJ8cp3tLehztFiR6aRDK0KYIcXEdhJypQ2V16FzvDtysBd3hdZR5700E4
hsI4FhRcdlXjtLdcezMZjxl1ErNynqrR1vOeiI5/QC/+NQGy03rivibeyz9JaK7AYS4B+Qj7uTaK
ldQhtaqt7oh2sVZ90qQIClLCs4hBReN38R+KcS4utUHDVAy9ufd85yupcyojQSJFXzs7jEEzE9+I
5Mk4EUeO0tA7Tq2rQScwCxlbt0O1H+7pLX1vXkwGTc7WAnJB04hXN2dCFbJgXbV19xWZuCgS5ezi
9juq8aCPsT66dvNsEJK7FnHyFZXG0euIpRtk8jyP4rmwf03XPdn9+JN3kuQICipqVAbqjYH+JAsS
rD3rJvcX3ndXckmE52J2T8CMsQdX32novehKHBsxPVe1fxv7P6gPDfMMBKRFRTaHxTViXa3O4lR3
wnwz0drzyFXY+4K1TV4R2TPje5dW1zZHOmBGDdsBJWy2WOB9C1ffCOXaDpppO6LhTwbFzrL5T42k
x/AebDNaiYPqKLv7YDqPlv0UJXy4Liy5eAjjnRnibRgKm6/iwxzt/NDNrGkDKAcM0dgqNAYM4ZIK
XDH7GUCIhZrP1Mo0q3jf+ovaIiTqrA1Xnugei/DRKriaEEprJN2aMiXQbAiNaEX21BFlCzuzieFQ
ERFwZI+MNJkIt7bTMKLmGu9sDuYSqMpKfoeg+1YJuVjUQtl3LCe5qXIOJr5aQkduYS1wJJoEtXKU
GVyL/cAiq10428iaY1eueQfg5hnPkSxLklKA/CTpLZyMAckqVBbl0bQ5SYlhyj0NnpxRVjj3hk1Y
VR63QE37F36sX1nRpbZbteODr7YBT7bj76zZ07u0dH5yN9/4hM5xiQGPXQzeeauKjXSCYVfN+bjS
CRsh7UdXtL9/uokulJv0LcX8L6O+JZQLG1KQSkbabf2Y8ofbGaM4ZcRp8XeYUDqmZi6WASXKcwpk
GbwWuW+ezEh9LlpMvsF1lZqsF8zpy65yRBblEkAUQlEvHe9DBgqDoj/cRFIka7y68S5v0myfwmkh
axAXQTrkR+YY0Toz6B+QUaIZbKJ/1dhHuDNmiPftY4Dyocs5X/yiKzacbGShmGimrTziTWGFe9Op
95bREq6MIsVbtR7R8ADTt+IdZYEfxT8e4XOjX31Poltyy21eTT6mQneAAOZfgYQPbVGzNXK6ZZ/O
iQ/lia0QUASiH3AnOSz9R35X/MRx7P0OTHlHPtkhHSfq4fE3aREPWvR+DgXsbhpclD5kBYi2ZD8S
1QzZ7R3hhcT1hsW0T+bIX1eaP2+Vzg9osk6WQ2LeHGCkUIItchKjJZao2IkbYBWQEZi9QlvMxi9m
XAMFYfbmle8UX0Xz3jjF59jHt0oyBV+YvptApd9dTuiHP7JSmcJM7Qcj0vgp2h1r0Pcwalj5l4m9
b/OnrCdAhPj14VBawQFUxAqIgwf1vy8R3MoPX/kIM7j/I+n/ZrCKPxPX+0odWFcEPxXnPpyvjQ/c
JauTg1byPY/DuybXvOclKJucQZ8UBuHFzmuvX/2Izwivj4/JqEHEH6BxDV7S0XIOBDAlezfr7ua6
+6ej7HOeBPCV2GJFaX66bDWBWpESZXCWUM/ba8jqsFmSN/AP7BDYwIRFFvCz0GCUc0asTnCRZ75X
/bsz4naBYHRuaqte62hfDpZ1ynDYRpwUiGdLVo0WCP6o8r66SjzV8/gVi+KSNryOjsHwTfbRrhgy
+5Rmb8BoTu1UvysDH0zboyK0B9RI8WMKFIjY+njjedlDpUrwyuH0kOlBolUMCfgpyG2I2/Yg6mxE
r0+kO7chMgwHoXtHhRmUf2EdVse59l41JRpn136SsXfyGOemSfbT9ssagYpua3rFRz+aOHwvQsXZ
/az0lc3+x6zaK6FI4SaLiGFbxFteLFsc87iva3KZkPou1BB7Z03kUZDl0kn1Uebp8ugxfibwiQex
fEOn/cQf6+jr5iFhX5X3BQI19M2wf/SGHJA73qRvEz4FClcomBm9pN1apzyeP8Ket1K6qb3gmRs8
Bgr/YZ/gQRl/dfM+s7eK+DZW0k/inVbTu+Pmz4tWdw6cu9EnDNBN8u8B383aLp4V0gdLpiEhowWX
jPQJk1zONDc+lF6KiRe9GcuyP1dwsuUlq8+F79FF5W2YkTVAr6qO7rgTft6f44IpPVrdvcnEFvmF
/apjUA/aDF6Tzgjv8/FFeQXPMr2UKLJl8We0G+3vbZtHljN/R/ROymRLX30j5D/VlLu47oy1TT2x
6Wv52oUd4s5WUrjUqPnGObnwEvIhE5wxoFmMoo5INXZ8AWkaTuDU1wyOBtJQbx1bOGQr22Kmmmh/
pZDvrXO7Dve9hyue3PYlRWt+muPwC49KtmuC/C5R/BPQnTImwwZzV8WgbvwzLcWeGlzYNovlMRmK
XdCSLmko4rCSijJgNLF72C6yHeBlgUiPOZkpcoo8wm3it96CujJhwVvOBc3NOqL6yN8RF3hMp2vq
4VhxdPnM2d1a2+tgoToUTJhXE1hrTL7eJePF3BRMM90AZYZ0t7p0+o2fDhbnN1JWmqPlM2P4GrwR
seSup9Cmt+sqdvLxWqW2ONVaPPH0vYiczK8BlYo7NeaZtwH+kfdltx1xtWVXbPU9ScsUzFHO5E5+
THDL1sI/VlkwPLo6uJaGJN/2P9Nzm/yJYv5z52I+VQ0XeCjEwRH9U8W5FSbjIhClOJl6193l3jJZ
8NDqOT4sHRIKA/ho6+VXHc3W54pJv3ujs3djMG0MwyWzSkx6G1Xzw8wMZjME+4jKD9oMnUxX5Sd/
aJItXBzfAMiiwuvgI6qumFtHaMSYkfrBepTGi1156M1cxXZVbFxAFCsVopbmaeQ6scS1dFDLZL5q
mQ27R3Ki9hFaMYlbYGt7NiuQqb53LOPTm1hfzTXdKH48c20Bo+QrQzyV1ji40fjIc2wumLeAqxql
7qpnILuqaUMh0NjHEQ2B9qcShVlc0FLFiNLEiEd2IrgSU6ZGn0wWaNSVoL9EHBG9CmGpQkW7M1DO
WiV1Q5+SzpHA2LhPABD5sJWMhTYJG4R8+ghdeQMe4Sp04KMnttEpVCg8hq71N2qZxjaImCpb/Ezk
aCLPvTgTeq06pND5r3LJ762O9qiDDwWxBHGSwwZUE6OxLdGiHhJEmjgWDPaJmb6KOn7uVGwcUwy4
HS1tT6k5WtYOMUR8HFMFeEXCVJEjispGvXMtcG4bm8RMr5klWQvYwauquteg65tNBV8IA/clr2A1
hWnyMpJzyWtgH6xqa9f6HgwpUWnI2mMlXm3fvzC/KDiC7kpJqR/15oFQrhhxWcbTHMR0nRjPWAjt
RG9ss0W4TKYcR602d6NAP+DSihShfLcDy92oUj6OqQMaR4iLobqPzul/yAsat7BKLlkYv1R55gDr
GF6rlJFK5vBmonT4itPuNmvE23an1j2Pf9YVGTGc7EZ5VF8rCpUthoxXI84uZDlSk+XVe7oYKy1x
4qy6CYON1CSsO+3qcucWxZOOfGKO12lf7Ium3BtwE1fR2F98NtmMQeKf0pjurXDShxnrTN97jxWN
69Zq/TPJefdZNXxrbOhdSzCzEt42yLS7ThTjXx4QQjzd9uLDm98gB743vmB48MpIRD6mbd1lxddi
9cuG/mYp80lWLeMjqVhepvPebd3kwBThGhPPuak6AleYQLtucSfG4cgan59JnPESiOza6eYkxcF2
qj9CBSemVdxavituORKVpVWxwMAApsymfu8zlVs1c3sNywYeUPJmm/UxHdqrCf6tNn4rbwSwYs8+
X+WBrL4XgcKRqq+if7bGF3cy7mSDMROKjlT8RqhZYvZ0pN6u3Kmu14kf/eLfsneRXd8qQzwsCy0X
KPMqR5dMRQeTZkDVMMM62RaGeS572Jm23d/mtJpXyrqpwCWLCiNz1wTPAQ0MCEX3efIpeOMecici
u5tVtR9TYbAQVUxQ+ilMPgqUw2uCWVwU1654VbVBMTmkx3QOWMDPHWnBZbnFffaQ6AwvmKz0p85K
dhfxuHAP59PU+9eAgSwaiordcpayZrX8bz/x62M3WcGtNzU2MZF96KYNGcZn6JGXH3Vqc2MJ3ECF
6KKLyWxlhUM73iptQeE0XP1kN+O17xjmIOw79IDSziam/KcgiQhinOz30O9ezNF5mkTy6ApTH6I2
wWw4RgpihDzEveM/18igLkkRdIgm2tOgVIfGCmrSZGTl1Wpd89FLkyd+cvjwOpht5DOIdaGdBjOy
Kj986zvFEfkm8JyeXJzqm8FaSrCSZjyxmvaMUmqfF7H7yIjzoRtk+aEmA80V+JI9i73qgyZl49qh
vtZB8l7HIr6huEboHXgvgukVN4qgUPKcHLUcEnu7LT6SSQTLvaPOXhVkbyYjjmn5v1pdYh9ERfsf
1+oiGyd4FCyb2B3iGbYmhpMEobuMIb8iFuZCd4JywOGuKvz5JR4JIIjN6th4aMJwYMYv3D7JwZxK
tfn/X86tc/JNJFT//WXeVMFdJoOPluXGafQy8rK8xnqYbe+UZ36D4dSYHiVng+1XWFOWkFKwHe3G
1G9JKmFgxTh1Al4jFZE0G+RO+qQSdhJNXd5NyfxHdO6mNzD0G4tuOmPINljU+zIMoetmGOOX/Z6E
KUHv2Cy2gHQDqG70tNwzmPpw9m1N4pIRIc2oqCbAxlkr04hPttFNECOXyjfMPwoKCQAoa9035WNp
HUTc+PdR84FBkmhMRWWVkYWexwR3zijEBwaIldkhT/N+arvCmePihKynLaJmFA4F+t8hsH5GhNYi
YIQWTCdmSC+iRR/bufmva42fxphdw7hn2ozSE8wDnYLVswUfdi2001UtYhLehP1l1hOqPU9SLcib
KNy3uK76fYY3CZIUtiUvWn4P87t154ufGg9Rb/wYxpjsSsGYRXZvZjz/VZ79OmTogay+fgvN6i9L
1KGbzBdryvp15sp3iUh0PSLybA3bZpM2AkhDBh50DHVU34Qr4CBHJYJ/nVFPa4x8Q20nCw+gXjU2
ucgWM0Iq4zhxCZYbs3or6vqIYO1dd+NPGYQ7CmmifTWMd99tthZiZSYAep2bY7khPPfUOTar1t4H
jZPC1kCG3DUovQ3Mk62xn9vyX2B6sDbtcBcGaP8rJBiCP28o/EvTJj+KnZthNPTVOKaiqjwyFYTf
ZrJ7l+4tZym7zmbU0XJMmJkDzEkYWaBPtUBMEU+/A5J980nJXM/hDznStBe4YfL41lPKZnPjrdNh
gNgLpyqq72X8aflMtk2fZdBIgb3yBvdQUdgIl9rYyIpPO7LxLhakz6q833gFftJKghnsmMwjgzaO
tg2f1bhTy0h8UVlYUHkG7a1xPxzmYSa7Nq9J6nQiIkuR3zOKOjrt+MVGqyNZIDgZB4FaGf4Xo82q
3PDB89lOw7HQzaUEXJji3AG/0T3o3FpLCqAufGAx8hgwrx2U3JhNyL6gCiVe8vg2Z4DkZuPX1D13
B+kUXfUT+S5YPcT8bXYUU0s5tsjFJ5chUnMjlbYDcVfd1zHWPbqVp0AYn3iZyS91rwOjlAHVTeDz
O1jS3AU6ulVT+lwX+t5mhgFh6DmJrbsEj/UqtAwY9YX9vHyztkSDK538uSfqnBw1cFUmQvYUbQNs
8LV2OOkYED2NvjgyP3vrA/fqBD7ClvIjRwi1LhLzMYnro1uM2OiDq+2U4HfSZxvSsKi9p0JH9752
vxCnP4XeTdXcRgxzzR3IqBklpf7w/ekKpgrTKLFcc8eVCsmYu9A6Q15ccyasU38utyCV5pV0zC0o
oDdoAf7M7yOuGGFR2IqZlFQimmkw0LpYrnlMS2zfUr0SFr63jaFYmzNINL7BlZ+lEaIi68v0Egap
rnMUfrql3dkOuAlJ3Hw29VOeVb9F301ojCSLmvzejCXvnZjugtxdRU7wIlNSunuN45C6xqdcW/uO
G+z8qVMgHnmeO32j1v8rtADYZs3TWhvs6IWTXvWQnXn6gZeav04fL7uL8Zh4952HfyBiSGBgr4+L
SS7QRY6WdO15yPpnEV8jLba2gIiEwGk9AmTEllIJ+RDDgKG5T06pk7K4gs+joxJJizwWcS+5Oau9
JdqfDEIQyipmUCkvX10yCO3GQxUH3iMB2O/NyNXu8gqtgFVNNESK7QKig9Qo923lHrwpwPZXlZ/4
6zQ78e4ySEi0bs8KTAl9o/htVu2LkAjlWm/ejxnf2TCfHQvjL4cCa70Qxi6Re+aBdHZcY3WJaDpE
nObTsgAWx8qMFU9u5sw4e160pPQGYNd8xjBxYEGuOUIGZ4JpTcnOkew0KM1wwGbdi8pVeUiBmJh5
+WjNFoSscoi2iZm/Yo4/p5gKvgVY1CEjczPyeMNmo/yNmqbf+Q4a9EizuZPJFSdkffW8NnnsPf9e
V/09MQGY1lPrh666PPWIsLcBoAOaAUCXOH0eIpb/Y+LuVYiFRIXBOkO/1UNq2HiBcUacCcnKTy4L
geSkilycpsl7NxPWjEbFaM00WRZ3eVTc6zg/mcOYr8spWZeBkz3KLLpgoWHt7bCjwpG1j+3k4gR1
tjEyJwSjaNeHpKQHh6Ggbh7Kh8QtQAKXCM8KZm9MeFBOWl5G+ZHM6Df8KKSOdfamNNYoAxeIitxh
5/XuyoIw+5DqpurxT8GbuYORdRpHo7iaktn67GK5s8ZfM1Ql8lZ7Cz0DP6ONKJatdGvPiGL98ctz
epqTyOtZkCDrrtUMQgT4Bi0N7Ks4dx7A+e0YEH+PctL7DO3nHQnr9C/gvaEWsheBprXCw8RCUs4+
v0ZY743wWpsOuoppM1f4KT3ugoFSeRva8CXpU9tzMLQU1L1g12E9OY0K9lXu3WcOoBHu/61dDRzz
EScHY5+1JxCkeUUQrcraq651n/9jA5jsIFcfDZWmd0VevhWSi6+N8OzQCa1dzLSbsC2+PUxquueE
LuqN4OPGr60eWtjqaxONxEYQz05kM8VdOCJVmogypXzKf+skwKAzQlDDbXfn8X6fW/1TWBitrSTg
iCXDC8YQ8rhvG+EEAjn9Z9R4Yjo/f0lF1j2mubpURZw/eEUDXDhI1L4u0fxJw7wfG8O84MxqGNL4
N9EM3W00kICRX1wdxmlPAuqwbqE+BYX+ZwywoyOv+fN7XTy03vgNRDV5MOrPvoF3b7DFX8Q3MBW7
tTDTfGPbS3AAHqst0ceoNuRfkpuUtrVXo4pcIqpZy6LBeOUMq3Zoa/7GnGbdNb9HmB2LXozjivuu
9FZpP+PtjOPfqAsMBrPN/Zg2T0T4eKeuXEBWQfUwV5z4+TyD7DRQ6ElSaNvB2jrwhtaG0QOWYDfd
YwOVtYLyP4ePaPK34zzyRoTNW6z+CYtlcCPUY+BB+KnxYeKreJwzyBQEslob3ojngu0JUY3ptmFW
aCY4wQXbTt2+IWtCGxejigia0F2u05c6nd/BOiP+srql0Fx8Tg5lXjYcpXTEOlfRi+yd6Kb1Bt0a
dh3mWBvbcKGZsmhtRYBolmRNWjEhDxVZ8RjcEDX449Acy7YY3pHCblUwJC9c8fl1ap1XqFYbT0Nr
LfvoUjRV9lh7vnoIUYApkisZ2bI/9GIzexSOyo99O/FQQMl7/O9nI5zFLAvo8Nr8+t/fNpd/JiP1
mOpivvz3LzauGkCwTRvc+BMXpuPtjEYD4Zik9aAKikOPqYJBEWq1JnWJnT906OjPNI1XMCMffRrD
JIoHe1X6/k/oGhrYCeoP4J5yHdam2gHn/fLyghP0mphkfvMfhi0m9Pg2D2zeGsyHFsPTLBDRvhrJ
j82cLN85zEE6V5xMt0JMRui2xWFyaoyeDgHi2JTD3S57lj1hYH4CrAPK1LevA9k9sPHScTdW3n2Z
Pw74vT0juGaJS36gGXBARhtbmd/F+COqh7rr1KbyooBepL73/c7dcETBUDYI82lRUaTLvmliiO4h
jwTVG/wU/g1lyTZP/ew90WAPBjbUIxZV4gzyQ8n9FbbxKVKV9cW/boKXYwoTyO6cma5AcFUapwhq
nC+HjYYOxFDSoIJh4Ezy9aobahP9fuedepulXBuBkkw8UGJz6z6Cli8fujE1X2X1r0YvtC/EgNe9
6t76OFOXMW0P6JZRnShzYzeEptRRHWxVZV4awSiCPQYT9SJ774tUn9vCmm5SeopvmONeobP1LWql
YKphkwg2CK6nQPtX69mEw8El8T1FA/e6/08ElKZBhle/aqwvNycbSXJTZuFbG5cZML8merGk/yNK
/aZg5G8b7fF5Fl8yw8ggyZyt3WITOpoWuewxoKbDuzuxhw+UWAGWAtM1yzttFrcmeMr7rDjaArtk
7hTNi1Q2s3/+3XUUnoYYy08tEvhTBWLiCv/Zyh4lZUXqvAzIayB1QfcE7bnrIk40X1bdpU/e/cT5
M8QsMfKhhmLbvoUpcvGgy8Ex7DFUJntkH7wOOnVu88Ans6z6jMoYwegp4oMlnuqqfOjLJOaK8p5V
MHm/hbWYOIr8oUBZRhViPAjesx1GlndZxc8kH3NKGgMnFKu0bSvZNVmudULDdU4s93tEb7YiE4Z+
pU+fYZG8p4olSYZvfcX2KNrmJpeVpfR5KDGmGILZNRkvMS8CPoZ/omNLw4PEBOcLedp4tXrzK0EH
crECcde6lOozaC4OTaA9zoz72RsiJq/JO6kdNSE5CGISlrnBHC8kMLb5NqimNaF82UMz3yvKs40x
e8ZWpj4RkA2fK+DRtSVKINxdsqv7eqA2sULcLUGzofXqqYa9k5Wh8ymt+tPU0x8+QITkcbHLNN16
B/6hFmeTpJaLhWeMmcKfzWgT4wvrUr+xHzMgQ7QqJd82U+GVE3jf/c+MtP9o9xKwX6+2LSE9mPYi
tQ9RvpKJqx9VrfWbByFmHNzncNZPbt0HOHjMfQULfjPb1ynq+2PjlPGDayLQjvAkgqevgp3TiHtE
UhVlJd8/+Ah2dnA+SlzHLk3sAp3tPNfho5Ql9cBTyFoKp2T7z7DdcFcaLk5U0LMY585eToVtNtkn
6qJmL1R+AZ9IKWtrTiDLxRYa/LPbAK9zXncHhuOE3UsqhYq5+86WrcNjDvQnQWq/U05BLEvAdj5t
/JudNs3W1S3CRh7L1CfswGswJnR94YJiIgiUkUbma/MgvLvawqxdkY2Cbuxp0Ia9nc3sCnrwtUgY
/rKP98/uOCT7aIhfM+yWDLwELWaKoyYfFTChAkcqZhlEfxzmqfUNxJM4F6XcfYJwlyUlVuqMToE9
168IawdSgMueo0IchyIJIqAtvwqMVaPLNKiV5jM4hkcd288RFkv0M/4hV96bk41IkXOmxuMIlLEB
j8YPIwgKXX1nfr7iuc13Ikx2ZDCcLUYXB2HbuFVAZdRx+xLG5XFuSBN3+6+gAxdJpATY8S56iKLs
EpOuR2+ysvz5cehTEpkF7GZxqGv33FjNHeY6mMVY7lLapEbTYhbvvrVBpRugMNOnFjLNOk2av9hE
xdkvvUcU35wg3/R6hEBYIrNwa+AmsBGPdijvCdmD4dhsnMVJrdM4R2Wgx23fIBlhRw42ehtb6Kdr
ryStI3z2HP3jWFa9mczy3c51/VVN4XH2TSLBaqC14B1bjZquTIdnF9qAVktexkNTFA5imejSqOpr
ktjQApwkoT4ztH/3ffPKEvIYWkQ2dIHzsYTRAkzqzySePfqh99iBlm4snpzAbD6bLn723OwrtIMd
d/F26IavIk3lhRrvEUr2NvySgfMaTYs9ZBg/ACWBaJmiH6mrpe59CisAaqOEiAURL+jUS6HK39Bo
cbngw5U8DumIuNSCMBJgbqG3lV9oDBmCFdVWmY4BjZgnr0KS0MbBsVG2vWWKT0dc653v82yr3pFL
RAQUvU6fMjd9AFxes/sKXzGiJhfWs9uBodjZnBz/4GUt3hqygkI2tWszSo4k+9zkYmfXPESb2jHu
C4ZiZTD+WHqEDvdmagfRe10zbcidLdBem6//KtEdrxsF+7IsSrCdY/8l0o7AYM4FntDfuplfakrK
NKruLBS5qwiwhcbrO6rhzprAkxN1Th/D5Yjpoi2eKOCSw1jluIpoaFMzDrYl6+o1i9zhxc5jRKec
OQoXUdR01ISY8DO3yNZC+kicC1TBXYN82EL4QJUQSRaDCA2aVYOGL5kZgnRqPOQ5lMP/BmQTWkHO
dvbX2kZtGUYPXZPOLFVHFGtEM5HijNGJRSGrRK6/SKJER1kojjMJC9vY57JmivJnu/Op8Jv6X75E
QrG5qgtHv1WJKo9Zr3F59Sy8mwKdckRnYDvRVxE47YcTxuzQRWA8I4KgNo6V2idoN1f9Yi6gzAk3
jd1fwkVMQHVE3A+PDoUkw8Uwi0EQeHh16lY9OfjetxNK0XuYDw//PTn/o+7MeuPIsT3/VQb9PNEg
Y2UM0POgXJRKbdZiWfZLwJbt2Pc9Pv38QlWYlkKJTLgwL4Pbt3Crq66ZZJCHh+f8l4KbFn2P324+
PCUJdBf0VqB3kEF0ggY4eMbokyBJufE7UDdobkrdvsMpgPqXVjhXhp6juonqc+jFj7EV1NukTGlL
kuhQmWoo24x06z0nRGxO8RCKJo5t1fg3ReIi7STrXZ8XeNsZq4SDsqK1668peaPeW1s3gS7kXoT3
VGxadJyy/A4RQf181NoQkZocKWXQ3mvbabILd6IsWzri64jS7i+hECFvSolnDbKZ9AyN88g3z02Y
6bNZGtXPJrmvk+7ON59k5sgv/fiFk33ZWR2qkJUmd71v/c4ihXDGhPFtBs7NUUQt7yfYckQT3S0A
nrVwb0u3u9ejzFzrepdimPPgz9bR3gTaNkULsxsN5HW04SmikUyTCN5KhoyQFZFMypVCCiovYeoG
s55kE5bm7MFxU9cjZkR1DA5SAo2vBu2sN7f45SItoZtQAF1iWQHymYIFrXqfUpQoEZfQjMHf4i34
HT2XVZ2rz0EDtb8deddIiK1NnMHeUcqgN1HdlTZVJ5qiD2YbPucCFyhev9au7aZLeObA6bzpro/L
J4Tp7kcFEjoarhsP2QirR7XfDbMRBTLEiwzDfU63VoumQzNG36scUJdWf6a1TA88BKzOLttlICum
4HmUZXINFBdWhI64geY8NcWnqS2NvZWOxDokN1tIo1sngrUM+zmp/WbvZpHYxx0nx6saGFyOMLcR
LVZUneRFHTdsKh+klxNNaue7gw80icU0upDmX4DkSMwd0VrobTgZ5jie9k1PS3tN8qGvLAcKP4F8
9OFmOP497/J+n9vFJ0ieXZq2VKEDaEWjeEyBhoce0QC++U1edC/WYH9uQcqdOXmTrqYYW0GaqYML
2aYTLyPUQJHLp6x6QaLnKSlKqh6GuSls77s/DhjkhYzYttVtBWppSOIvQXLe81w1/PTSd0A24SQH
tGUG2UXWDRgpOPRm+xTT5QewA8XboGBOU7S6qJGXLEvDXok6vUaS+Ftq5Zd+mwP6mRos+UILimsP
00YC06qC5iYYOnrA5VXhWfclToSmEGD/6xDdPJ9GKWqEaN2CPKM7QUmsaYNPatLPgwrbkCD0IYJd
QTrZd5FCZlsP+gu3muQ+4ogBDq/8vVFmuF7TSbpKapNHaDGUDxINOLC3MSYPlnvu+B4UfwO4C/xe
aBwgNbw0WsNhhoQ3CB6v6WVQjfuwwXyDno881/uRYfgeMnKvQxmRMcW8c7IJ0qBKBWXiql/Td8AV
p6CTFfAeDnNkRZMKJ3ft0egHdPPy5MyeyFQNpFjXzqRtRicf16i5lpCN0lXqIwLtRVFCmQxohe6Q
Y7QT6xGwwI365DXxFSxQ+6ar5I4bMDhv6/BLD6RpGIrLcKqg0dLAsqvuax4Ad+gMRYveZTpp9ans
uCz7SV0BB+CwxhNuo33yMCmskYLu66tGO9DgfhUyG+B/V6ScMG4796wdsN9UU76z0+QHjFXMdFOf
yONg9geN5tqlzK3KtsINx5PbOvS1laFD62gCn6missQZ1y48r65WTtW+KD8CIyhcQHS0xynkes1m
MArESKgs4kdZ7i3OykOdowBHkSm6VqwK4E5APSxx4eS/AfRSa5Pel9BOvgwpdDaQg/CEJ14Ok4Qk
WxFz/An1jC4DluH7vCxxYOpZ6HVfxWhbtIgsOPbnLmyrHUzZ+KJCP3dr+q31xS06wBWx+DE6c8FP
ecNtqVRxFdcG5RV9Ej/EFzvAQrU2emvdgGS8yMMA3XZ3eJLFFRCU4QuKYChhNUHDGeJvoTLhB2qZ
8fb1b62BYgNC3emV7tnmRY9WPTsTlFdXfbebXrv+718CYf/9t/SjiQ+GPZz/97/7779nDynYXEFZ
zkIHcDp7/SfQpbTruuGTN+PX1//GwifhoupDLPdo19sx0DHbpyilJaUCEJDNmwppfh2Dwjd/iTAc
fPO38z99/ff8WJ/1WBCWAyuBbreONGtpnE9dM+s4msB7UbNZlVU8PpoDLwLE83ug9BKkaz1QhzUz
55I47V3IGJp8bALbGWa99P65wgNplqo2zmw9fKz85H6CWoQMjqTm388vgsJ/ro22oQli/J6mAgGn
qBz30wSLDoDUuB/T2QjQ6Wesm0qvzTqGhdFTdizoBlG6QUoFYgA5XsBTKS1gHVUB2gPYHDjGDZDS
X4UVvCSo7/E6zjZapZ2PM9BuzMBqKNWjn0KZeeV17XQdBOGmzWewc/jApeFsdfwYmhwR7BarDFG3
10NeUBM9c6rPYRG160Tz6Y6V7nev2FXU1WnPhTpuA80vEQ4PnJaHIC0e+1I+pL37ICaUiQpYWl4f
PsM4AeOBkVygkz4bSF+E44+0oDRnFb/SHEHeAlWtIr8LbV6ZI3+E1zq0Y70bEZMgpCjA1AgdVKBj
yanVRSPlQBqBWlmjfbHN4RrNYp4B/fC9ieRWi4ynSLlXKGHXu1ZZj9Joz2QQwmmzcKJD/3ljB3iz
JoBDTBsQRg8CxqAL1BT2ry5GhB4LBBCLW0+E7uX8S1Sd/KBCCSqh5fVZRX6zgWMOUqYaERUOknsR
zPwgWe5S8isE/fbQH7gZum9GwP4YIx25hsJGRwJyVEFbUH6SKPQYVG07z/teh5DFE2wMNoiwoCr8
3CXTA12q8ixVOgI2dsE66O46bouvJZzrkaRwXbr8yZ0xe+EE0Du0yroV2nAHicJgZ0J40MKhuHr9
C/mukayzwN4ZSksv8skursr5LwqJur985P9fu4Nfhy9VXue/m/d+4K++1i95MaIBFjT/+/8jD3Hz
qIc493vy662D+Pyv/+0gbtv/NvDkti1XWI4tHen+XwdxKVzcxU2FHptpQHMS/H9ledUE//mXJp1/
W+DbbNe0TSnBvaj/Oohb9r+Rg5EYjzsEWFu3/sRAXGf8t/bhQvJWFyD5FdK7hm1YDFS8fL8HuF//
51/yf7Y5BkbVKKbLdgVuZK32yMRupzWdjzPY9SttY57Va4x8Vv2aKHPWbdAI3aJvclas3DXs0Ys3
7ut/G5z/DyC7n1ADbxjBOfFz5p/75ucMOFYGKHVPl+NvOuLIMqPRH8yA1gsVrY4PhXf7gZnzUVhk
xyQ9fj+USHsvR6mfvD4fRuK30KCKfdWEPc6PxM75fXw4KQ6Nx0C4yRs2N+ts5P5mahaYnyTz9QmE
uoARim4uabg94a8L0dn6GqtHr/8+DV9PDHtoRW2dUSX4OmSE8KJ/O2xEj973RAHSeStf1N7aqr2+
Ke9A1e3SC/m7ss+QadtrF/bmxMCH5vt2YOP9wBXmA5mNJtll9Cn4aaztC/yxzil/3AXnJ0aa92ie
jDP45+d//mXjVGxysmzH0nGdEBgQvh8pMgKjEkWi9ibGiOA/gc9co1d64SBMkYhdADxDFwFP+L1u
5ijsPmaUhGWFACAwpdD6Ro64GinKnfhZ88q++VmGYytXlzwThCvhwTnzl3nzwVvP0GWnIXzXZucG
aHVxi6ggratk9VXUFMo3SC6dGHKe6ZshWQYdaqTU53CjC2O5EkNh5wqJg+bcJ/UDv+xeRkllrPqB
Mg1uvU8l0HXdSM8F3UYcdNC8j+fHM2ZmSsv/uixehv/l/0KC5XX9jxxl0+QH8IMUebUuHSrn76eP
wWRLz63jITD6YGPQwUMzPR2qqL4wgnZAGsq0go0+xFgQH18GAue7VTAtx+F/XTrHLv+nM//zNwtv
9w7JcOvRpMVPC1Zyn6hyN6buKM5ll47o4NXSOTHbRTT5e+Xpz+Dj7TrCWUSTquyTvGxc7BR6+yKh
yrtKZf8SO+rp+NwWx9lkXhbKNLRvaAbMy/p+biFoncEuygFtodC5cRGk3SLf3X/NpUpBtDjNi46e
+4kgoi+28uvsLGXxIaUEBe4sbgnN8QEXFFVzDlvqmkLB7zQaSY3t4n4MkicQO+h2DzCcDSkvNc3Z
oBt9HgoaAhX2mWG1Rj0SEevi0hL2LVyUq4Lkd+VJb4c51Ynf6sxx9O0Z0HU+giXoBECCF8qcv9Sb
r2/Y5oR4gJ7uoji+lGZ4YxpwMYUcH0ujpBYxwpnEAuFRKACb2JOi3uXMPLrw2h9dbCzq+LuaTNix
JpIJEln4syxvLqKq2DUgaytbED7Kh961tT1O8WoNS8S8cV17urCL2HvG4slcUezsN55rXcM5jVZY
PNxRcGjuy3pqgULideEYzVPp2lyjSGMAy7mqpPvVQD6MNkxe3wcyA1Ybh+t4JEAHRf8t6PB7Cdvr
Sp8eipycF6bUzyYfASmW3aXoKaL3pLzQVYE7J9qXZICnlqsI+ghWiKNBiQgnGZxi03ZX5RM3EJUG
XiMFFJtp3GsTOFLV74IAkkZdoUJC7A5OnMv5DHz4Mq4rYHyD8fwQECFLeYgBZWjeg+Wy/Oeu+Xb8
cMjlKZy/vY52mmsqXXdo2r3/9nFtlyqjm7srQv2TZkTZfhr6+1xGn+OgekIaJqHKkP5Qbnjdldl9
aoVfvFGEG+TJXkwdVaVmkH94YCn0MVljRoyxJT+EZFfWQvbCaXfYRYTP+GvlVC+wbKBaQAmPDGBA
sJHsvy9O3QYfwqCuK6XmzM7WSRPNRQDuw7zsah+r88RqrMdeL1FutpvGzK9FL8oWQXllylM30PyH
vv3GJKwKY2piPqklYXBx+kC+JjYmF/oucHlcItMf9HuewXeg1T93Wv+sQ1SqCxfLovoOQcbt1Bo7
Bf1ECSoR3FIBPRRNpptwenK8n8e3x4cFsS3dUUo3SMIMR4lFFLO62mkLG/9NgNlXpZv9rBycN7P0
VtThp+NDLTeiyVDkWi5C2spFe2GRkuiF7JoojqZd0tmeQlitxOeWDYlImtOHP44P9uFOAAVkkVIq
dr2LKs8ixUsHfEYKNFbOhxqdI7T1EQXqqMNjOR180qqxfQH9598eH/TDDC3HMLnhXUu3FT9gsbsI
3AY4tkmwmFT0ymeENxB+8DbHR1mkdvN1x/ZVjsN/SGteL6Y3wVwvkV5MEl3sSnNcS/SG4vBpAnLm
C6SVG7aNdmJaH/bIPCDhSVGE1B17mUEhDTJEI6o2u1IAtARFNohHV+DJpg3b41P78NUWIy0zhjRF
HShipC75aqAn3V8U4ZdOXSaauz4+0oFPxX50iAGOVA4PzvdRUTqmm4fCGXdW4yu6ye502cHIWxdG
l1wcH2oZ4vlepou0lePqwpEEkPdDGaHdjmFRMxRQq51ok9sudoMTK3fgG5GM2JxgnNF5XS8Ol4XX
c6jnWr8bwHmE0EIwqz2PjBB3O/Py+HwOfCTGMIjczEzQw3s/n8yqa4GXR4/KhG3653hOtz9VEI2f
PLfOQZ80BfAZu9eTE59MHlhIy9UtSwhhm5Ztzd/0zcYPJsv0zKjpd3ACcA31AcKcYXblQtbcejG9
WXADd32b+htXFT2IgKEtPvVdIsG00tSyGzPdFhSJTnzfeau8C++kn66p26+vWAda4/uf5TSOiGvq
gzsHLwcc1/etaVHw7M77vINn9M1HbBcxpJvjX+HABmYz8YzCPYOi2DJww/7uzEB1/Q5XiXwrygS4
EhK1EJQtv/l8fKy5IrOcoiNNbgrBy8HW3UWGXftuEA6G2e+0FP83HaEeSK55vh6bqbrQMYVZmQge
XVt5ar2kbcaPCiv/UhrPaeenLiACu99PCAYnsP8VqDG3oTWdxdUW2qb4mgr3H901ksvetiW51fLM
IdXSeao3RzwQYB0K5I4AzjUrI6blfXxtPnyH+VYjq9Z17hqT9/b7r1+WUZSD6x7xhhUXZYJTPEQc
Oq4nNv+H8z0PQzGKqeiEk+UXaIQXGVAXcS2Ph7sMYHDWKrLglk6kk/48PqUPB3wx1mJKoT/lCLbQ
cPKN5NFO3Vuw7j+DQH5TUBBwXj7xTFxWgczXxODN3OZz/+ZcW00+yTRlCe1R3tqaOxPm6i056ONQ
+5e6mnbF5IDETu/MDH+U45OVy3fc6+imbZs2F/ccWd6PngIi5FJ32SopmCWnNlzITggt0wA1d01a
oQ9e5eKxG1o0yswY9VPL0JHFwqn41E+Zh3oXSeaFJyF2hc473TIWkTVJx8gDfzLumrHVAhS9x/Fr
7ajqLi2Kb9Jq+8uAlJa2bhHcofsrdyHIXMD/MryNNRD6VqDhyWhDFD6+Rh8yjtffNYcZXZI8L58Q
k1GIcoAbt+tAMW/LSk8uo9GnN0PiOz72NixYW9fjtTO49e740IvjZc/LQGKq60QfSrLW4l6bRmrB
GYpXF2alpvBMc8tfeJ6WnzqFc+gfD2VKYXG3URSk+jv/lDfbMMaHmNJU5l6gjGquBxT6roy6o/+f
jfHj8aEWH3qeFSkpqFwSYd4GxnwC3wyV9kMElq53L4SBmSaP0wL4fuZBqv0Hc6L8x00syfH1ZRqM
q5mqMxV5FyP+f5eGC/I+B4lEAbkLro7PabFJXudkAY5AKhDGFx/t/ZwgG4sIs2Xvwupi4wox1vwK
nC5Ok4is8ITR6AvG9OXjXCAednzoZQSZxyY4urbB/cQF7CzGBrUfIB/gULFt7AEn0qLY1NJHcBtj
vk+DxLvlrOECW8dFAaxniJyerdwYv47/jEXcfP0VJoIVtg1HyTbNZSKA3Rb0LVQX9QE7x76Y6GAL
p77V6xp6tommJ0/hE1Nf3At/jelwMbPsVNnkYuYIkyE1LCd/j78MnTjI9Oe6PU6zrTl6yVMpT4x3
cI6w5fiPhfbw8jzmgkwZgUJ/P1ZQrJsCeXQfu2VsKHp1hhYKcqxmoc6PL+x88t7ExddJkvXxdCS/
tZW1OC4tiktxw2t5P+H3ts/MMYAfp5orglL35/FGWSCjeMNB16IM9n4XSxd3tR4RiD3o+/SmbWAd
lgHgf5Xq2omzeWgpqciSOFARhr292C5VlwDfGFq2C76S28HqupvBnPR95aNgI2VPW7Yx9RPJ+6H9
YhHIbYqWvOXUnOm9iTxhk8LAx1/yIvNMiN1B62xUo91UdV/+ltms0Hb80x2cJNUPKvBCmKa5yBx1
p8CWhlb0BdARd5OPgoCQVj875E13rY7DUorg8ufjYx7cLm/GXLz9+zgZoP2ieiJA7DyDZ+k2qpQR
SqZFFf6T+XH2uDl0ybt/sZ5VbRZp7g6sZzb1W3TRBT0skJYKz50zJ6HaYxix9w/Ogy1sXv/IJFDI
mhfgzUdEkMHFTkTXLuIMWRjMPLA/0vX+dsCJ4URUX5YPX88e2hG8t5Rt4guxOHsAicH8ADu4cBKq
+J3GAdRSA1Wv3nA7cYbrDzpPmFkYz0I0NdJ2HmL2iH2K6nJMjXRLl/FTbPYPECn7+1Ah4fznH5uW
GscHwoxtLkO/ZptpECFKdeFbnjwXloeovDPlT8aEccfxoZYP0L/Wgva0JMIbcyPn/bqjmIm6WAFI
qrU8Sts9IN/BoYNYNv4aNeMEyIgn0M2vvrVVaSHtWqubircDQFLgZR2MGuy0ZH13/GcdOmI2t7ug
tUP1yV7EEXeCKGX4XDtjAKMKqvx9AcR2a1SGRqroi02MC+6JVZ//zGVEpuVCRUM3qJ/bi23foKhS
aONsvoz+0UY5fXqBMnx42UwoKIg8aH/XiY+OWVxV18dneyiA0aAmnsyhU+mLve8U8LgGl4BSawMd
rA6fGoH+yaZAxmedFr04ccAPjUd3mv4JsARelIvxygISpUJocI8/VPqcUJO+j3Hp6dDsxrkVDEwO
hO74FA9kh+TYpkG2TX2FHPr9NtMVJhtFJvx9FDTeiPplm3hwoFv/xMPrwMahDks71uV4yw9HJxuI
/HUx+HuVNvpnxxkVOupDdZYFZbWXHq14/AJPVeAP5WrvRp1n/yZ4WaWPH+rU+XvNi/VbB4V7OjRB
egcOXK70JOtW7mDA/OkT19mUWvUrwKTjz1fY5S0hiBo0xWiHvv8NAVUBdpH093Fi1+OZENxNfRTa
z8c/5IG9Q47ExUBxCOmPZbzoWojDZsUwVR9pDcoYPfp0baGh9QmVsOWxdWLAAzsHxArPNIemz1yS
eD8vR7OQsTdM76Iq4/q6HgP/Fk0T6+L4tIxDw5AiIazmUI1Q1uKC5WHsqlgXHloMEjI9JTn5YnTC
b8/1PAgnnLjs6rOdp8DXwyiKfzoy0a86o8++9Kmev7S6B0cXDw+Agb2P4WvhVdho9lwaHjoY/mjy
+E+AvnmQK3H9NCdwxin6HxPYEGM4L4xMe6ogR93hZYDPb4LGRwaB5UzPW/MZGkmCDJOgaeLP6aIr
EjRbm7myQpC2kRU/vhrzmi5CoUtGNetNoxn4YS+VmJxphhV4F7w68H30AnkDEjPaITpzqtL4ms0v
xzKVTT9Pp2z94cSmEi0uL2QssM5FSrGxh4RA2MJqYLQyJP0bq7D6q9YhZz03rbA1zsp+SizIpp6D
mk2XDF865K/RGYtw+Dr/BytBOdKhoKYADy0uBdEZiQcbDDKROdMiXBSEEVro4ksPPZPH42Md2oIO
6SSAirmtvbz2gc/GvdSoC/hDOG4bG4NkxcvkxCjzL16uN4Q5g1wL2MqHC38sbGwDg8G7QH01v038
usSMICy+VIinXEKCK9bjgA2aMyZ4g4mmP3HLHgrQ7Cqb2CxxdV92eqDxdyrtUg+pGx8qb6h+YAb1
gzPgrMM4BK8T6MX6+LpK/cOUbYpgBuV1kNUwfRehEUk5yx8FZ9tM7GmnA+xAuhVpAC3tsHVEg2qD
LMk3T6Y9grvIAhRDiAtb9NnTs/j++G/5eLLAK5DXgcKjOakv3ypNN1hGiSXwfuj0h6pptG8BDHPI
7nF3ojX5cTcxEnUfHu6GaVnLDi2i5p7uD3mAgaJyn3S4E+3W7zyqj8dn9PGDgsyigA5zZr56lvif
DMVJAyB3uIdOgnYQZc21TBHw1wNcC/CH1lZeDXb6+KAfbyGyVUBQgo4kfa3lLTQ2ZWIUsevv2xFd
vxrIysYemie9mKp1ZLnDqRfDoqBKljy/TSyQmryIPqLrfGsK0UHVw32sdO3G0tsJZYgYTfQuSnAP
hbmjpUGJQpxZ34gq0tDfQRK6SpFY+POJQ0LkMlTc9Ryk97dhEnZ9W3b8kChHizzPJonwFyD+KoRc
2ETWcKJPemi/grFAjJL6D/Xs+Wi9yWyyuFemXZvBPm7KZ1PP5R3w+pmlqpUnkuBDI81JFFkb/8Mq
vx+pAlbRGmEe7lPMpzaiLtvziEQSQcIqOLF7Dh0NF/aYDkJzTrkXQb3yp6LLuzrcS7PLfzU+lYWz
oDK86ERKduho0Nxz+Uxz9Wz5pm14bKTJEIb7Bm+9nZnhwRORA1xRqSxXiTKzdTqJ9uH4Djk4KF+K
RJBRneUzRiV9UjRgJfduGGJUZjfFqg0cAWN2yi5dK2zwqwrtE+nTofPI/qB4Rt0HSYD5477ZJtPg
NLXbucFewJi/jQdjSM9KMQp0xyeekKYTn9iXB2fp4JgwlwsMc3kvY9yRI7GLMGCobO/KDpLyHCZ8
eQ8FzT7TfFzW0MJP/zykSvlakAW1rYP0fj9LfKi8qK9yf59qTbb38AHdBkZvn7ghD6ylNAjYPETp
mnzYNaqdqt6h+rCHAOSg2YwMOSpR+iy47PV6FVFutuL6xAc8cPrA1LJl5uo9ac78o958wCzJx1qC
Htk7VfArdbMUl+MCR5KwMU4s4sGRCCm2DYB1TjDfj1Qh8ALyogj2epbY225Q/bXwOrT1NYRTjx+F
1zvufa5jE7i4mnRpWYDvF0l9H/s0/tww2Esdkd9V4o5VgJy/3WByM7j4PBROF93jK5c8yKD2H8Le
rH53U4ZtNEkKPKw+V7/yfIoeQ9YOEeIh8ASiHgEi5JWDRJRlTt+0XA64usHf/QkBDyp7akL+WU10
55rz3NIRpOltmWgv0kOoag3h0G7XhgYVawVwwlY7s4zTl8pUGzwDIUdaSYwozyAUF3bWRXD2qg5T
pZWCHIxzlhNDymyQhICKFGaRe2ZEfv9UBWa57UQH5xGjmukyVQijnAibB+pmQO5mQIZj2kAv7cX+
51hFXT2M6iKJ48bYZMwBWR9QlBg8ZLa05uoYzmJYZaKwqEflAB/OI/fagcEct0XkYkGXTJn9uyu1
/Io+N7Jmqkb/78QP/RgcuBzdOd+jwG58uEoCqw0RN+SSJE1ACrPzi+C8720B07sWD6EJrzTTHOfE
1fzxVlF088DCmTwUOEvzP39zhGRiTFaDFvS+7DLcBDTApd1KBXiBnNrW/EHvdzUQXYBttMBoqlLB
fD+Qi0NQO9jclG7siHPViPa+jNH8O354Pp5TdJFnTgq1BJ7Fy3pC51TcXyVKRGg/V7smwdOjGuL0
qoH4cGLllv1q0iuWjF41wDZ6xcD838+oLZtJ9L7I9rABIS6WHmKBlvOc+ZiBFLBW0MPSjfM41ocN
LeyGH6I5aw8vtRMre2Dj8Aal+kdNmMv5tVj65hOiNFlPWlWle+FOcuV0mH4XsBS3yEmMWyqGwxok
bn9/fKEPDUrFih0jFD0aW38/eTAAuVM7ZbpPe3aopkuqD6PZrUEnGCvI1tGGkHEqgf5Y7KTEIUEt
0mUzoTAsehg4EDXWZLZsVkOrdrEau+0QYyc39G6w03pgq5M1gj6SRnziYx86JoDL0Uel8TVzn95P
t8wCaUZGCb0uzPLHSENz6QwiFGLYx5d1vrGWp4TcC+bUDKMHM/l+HBRJfXQavICKY66t8ILyztsM
NRgFj+7CAEV9YrwD54Wgw+OOQ0nDdlmnauH8glUawr1TILCVm2V4hiMbEglBNf35UBwTWl10MGi1
v75332zT2Bq7SCYy24tMI4n0TF+eG5aGJU8cF/4/2CrU+WhD65Rp2GqLD9bHKM8Cic/2Cpks32iy
y7TEBt2u4cXzLALYokXUN78e/3wHtgmjAaoGzsgLdlkn0JEZ05TeMSreAPtgTNQlNFK1+wej0BKd
mUUU/5YfzQ4Rdq0RK977U4NeRSoLKt+Kc9GcSOoO7A6AOIRR9GV5+S8zEVcMcRDEPtZurQ52IIMU
jDoY2klcFCZ6hSd2yIHV48kGQYULgtGW83JgKw8dmgT7ApLAMwKxzbhu2hbewx+vHw8czhcVWqa3
zIgTE50dp1XpHr9tcweE0t5NoS9P4AIPFHAUUH8IlFBuzY/I1q6bpEyKOMWJWQxrnYrhk9Ix3qjS
OrXP2lCfavBUkUtxR9Z0MHDNyn+UygpuB4j3SNVyYZ/4oAdq/i5VOl7igAaAaCw3qNHl5RS0xDGf
1jva32FsXWKs1vwyOR0BVJgq33TlOPirRp9VlRXuEgXez9HwcvwbHAh0oMGhCc2XFiy0eeu9iQZp
NNHqsUVCQK3zderatE8lKgQKIAV4q7I5kcAfmDmNaAIPBRiDZ/Qyg5choFOtN5O9EUjuCbr8j6Ks
UTHTkvqHW0D3wguXeizCJAie+9h4RJAiPx+f9aED9fZHzCfgzaw1xwrV5Nlw/VzP3GumhSRmY4m1
p9fRn1d/AMAockreK87HfFJ5VokWsUmUsGhjrYCJ1vuaLH1f9F35Engdwl89YDHEb1HU/aqjioPz
sDVYLoC3IfTzP45a8z1DWWeGDTvWMpjk9FximQTRPi3RlRpDJ8DxR/gnWDYfU4R5lBk/SOMOkPIi
7iPKlRAOVbj3Wmni0TcWxlOHVFu/8qymxSWmLF4QrfLSMw//8ONf92P84hadWQ7w+qT4gI6xKnyj
o7IJ94nqUNXAwUwrt21VYU7yDwbieiGAzZWa5VL6mooU8jLc2mVhInCsD/lmatHOPTGhQ4tJSQZk
PpVv4LuLQ1obdIpaJwn3Khrr5iw13GxVI0LwiLaBXBtl/KwlNkZK+Kq3J4b+eFLohcJKMij6vzZG
358UPcDOmy5GtO/MPkXRIKzc+8HXY3S1RRGrE6MdiA6wKrhRCQwATykKvx/OwX7VqKci2pM7nie5
xDgZj0CF4mrvS31bG7mGylw1pjs9dvyHxBWzglBanEKRHZo2G5iilKDIJ5e87yrpqj7WpmDv9Ja3
R0SuvLWHado2eTKdCBAHh5KwNEGQESOW3GsNQEsogzHYB73Cz8qU1b0Z1QYSO7q7+fP9yiBch3zN
j6VLFdoZqnZVsO+0sf9aRn57G8TlqV7yxysF1B0k67niyzjLK6XF2iVscwqkXsB1ssnt5rdbJdWq
6KsHPTJQ4Dk+qwMLCHCUe5Q56TYwvPd7BoChBdxcUNWuhvQ+ElZ5jvCGuEoJpCfu7deK9ft3Ae86
3gSUn+AZgHpZjBXgR1mHhBanKEYM08nZ7mmLQNdzSqeBupz3lb/CYSR9shFmibZDb3R3ozYU0xPy
XLgoeKON/C9ygMMW4dks2TX0SlHHVSF6425ZI80J1aT5KYFr5iu9R2rqrKz7Cg+WiVvrLJe1kWD3
0vT5ipRUYJeF8NrVKGMn23q2KC4Mx9Om+35UFXYUaJY0ZxqlBe1E7Dv0lQFJvL4CLSwX5n/+5gp1
pzrEG8wNCQw0aFqR1ZBMplm7csg2Q+l1Jyr8B8ejXDEjWnl1LusW5iSMRitkuKeLrj8jmTqgjahn
NyUCV/hIIRF3fFd9fFjzpUkagT1TBqTEsJifoOZT2lxgfTu0KwV9+ryd+hGv7qq5z2IrWte1YZ8Y
9NBWJkMlH2MvO/ayiVs6hSMmM0r2ttYOX1CtR4QUF5RtFGig9Y5P8NCCzpEACuws7rFcUPD/fVH7
A2M5zRPVfvd6rBBt9hXywy3394nYc6D+R7rHG9elEUYBfBnaZeBqDk6rjNeEyRNWSuNTm8cYqFiV
hi+tHpfjA9q9XUKyC/5zg5VNep0HCI1vwBQF37pmoqacaQFmFRq6D1cq19r+z2LJX8wLWoJg2Yz5
AbSoJaVg6kxkQsddXNfXk3eHcsGXDLm5P1r6v0eZOfqUyCjGLc5OITxwGb497jQ1YUJW683PIcNz
wAk0fE9kYJ84O8u1fx2Q64ySHOcHUNwiRMJmH62gw6M2qhCsm7QkHfZT5AfmOjOj6AabxXzrapG3
qbTi9xjWt+XohmtPQ8xX7xPxkOVGfONTlpld1cfRO5GSLrb9Xz+PZ9WMI6TJvuwTlmEWuqMdiZ1W
6emtrORYrVyIJ1+SbjoFGTk41ms5n4XnXfjhXDujj+gk/uRjfzX1OuKApfM8sQDHv/Eifvw1pzfj
zDndm/jYKwTqCiMVu6Hy9JU/yvQ6cpLpMzxnvM2nMr/UfSSS/3hQcicAlDTv6KcZy+1r1CBfkI/Z
tZ4fTGf4KA67ECLgveVOyZ30hYYDNu5d7p9vaOqPM/xxpjsAdnk/WUPVQw8GUewct8rcle5p4/e6
Q8r3zEQ95KfC5vXh+EznP/HNRTwvr0HRwCKYUDf/mHqDyBOmDyXLCkmYcJPJviV18BvKeomaWuZv
db1GHUua/YmzdGD/QBuhTQkzyaF6tsgAKh15/7Trp13M6+bMxNJwnSmARpML6e/4HBfvmL/mCOxk
Tqa485bPi2hIGomJ1rQrY2xezsa25c4v8NjQTkS9Q4s5czSoQ5BzA4x4//n8VtIwqnO582nRD76P
jETFv/ZS4yjjr2p7+CQzGzWGph1PnJJlceZ1jmRtkFhRKgHEtQiFDXlPG9ue3Mkw94aN5SQI1TW1
5rjrCG9glCtw1arWrQaCat21faVjMRHPDwLs+sJVjQdKsS7QUjzVBjqw+LBIQBzy3GJrLyvAeFll
ZpLWzq7pUhpA2hitPeQ5T+BfXrEmi30MU3bW/qH5zWW8WPrI9eHe/x/Szmu3biRK109EgDnckjtR
yZIsybJvCEfmWEzFp5+PPhfToja04TlAoxtwCy6xWFy1wh8yuOuMBNEc1sxqEl+BEOEEhVcighxF
iliohlsi2lt5mgw7Wv6zPDD7Qyu5bxYdYHOtYqFgUElk4UzW+TB0TfFjyDL5I6lzxbxwLNdX8u5X
duCJM2XW6GCtO/efyIZqYZQ2pque8OaYQBA69CIroP5YkPl97T18/BGcOZsUEeyMsULbqH63q8U4
UiaNdlJwkUUietKi8WDaNcZ1TQVkxRdmKX8LCownSJpwaz9e/tzD0o+nHbryJ95lLX01Rg3+e+pJ
qLW3S4TW9Zh2tjgMWjn+ioZ07PHC/p45efRCTQ8cy0qH2844CjcvKmPiblDQxsoQ004x/nbbetIv
hLJzW7sCvOjRrJCg7eBMIk0dgYznKnRy79VAaRGRwiiFohE5mbhtLXP6HRUoFlcyS35/vK9nwigf
lwMOQkXAjhHL29dauXVDDmw5J2DxqIdX5BnYJSaX9vLSMps21BD3epenLKPkRbgY/T0qiv4yRM8f
P82ZV0Y7E5kB6OdwJbdRrBaRMhaG7ZxyO70WeJQkGUrgH69x5iS+WWOTuNDUyuMW66mTo8U+6h0W
DnNZ+kdtjh+vc3bLiMveOk0FCr9Zp2mcJYdT4ZxmN0R3y09NhvLDP/Iw17hP2AcLgK4eHY7tlQM8
lULD6p2TFeVhbOfftIRBbdVfQPqcfRhGGFzZrAOn8O0xi6s2TUdYl6cKKHIXeUeyo+sY/4p/3zOa
jd5KKV05GPrbZYxOW0rSY+dUUp33/qwTsgK3i7m5Sr0C2/3xcueOwn+XM94ul9vt6toVOYji2LsC
CUQVsagRVXRnurDSuYO9jk0gy5J/vItFONrUpjpzGDSkVYFwIJCny0uV6JlU2fnPIs4mxK8OH0ve
OM4psjEKR0L+upynryNxvpq90i/n6t9abn8P3yqEg74i6SqYlLf7N0BYtwQogJOtPSFdG4rqqWwv
TT7PP9X/LrKJcFqZxJlCInMqhvSLrinCX+z5j4X3BjCW8lM12P+fT7WJdaI1ZTulCUruMUbZ9Bt3
eN8+FwVwto+P37mP6j/bt31f2QgpVClYaPxrajT5fS99L/358SpnDzngqxWmQmjdxqFk1DP4VBxy
LcUoNc20YDbdgyYALUXj8vjvizEUXxMMplIMjt+eCNEXo4EktnOKx2fZPGpVjwfBi71cOurnHup/
12Ee/nYdL5FlYoJOOU0QE1une2gxDhxbnFqyfyTu/j3k/11qUwtihIe+cqJzJ4GKRVKyS0Ivdi4c
hXOHHFgXdYOqrt3rbSRi5BXFgI1OXcYAZMmnZ6xrkyAV3c8JulRbVBci7dkNBP+H4seKy9sCi1o8
5Id84RbUcSPtFjdwve6eGPslxpvn4zNx7pjTIONKhxoFp3QTJbA7M4cuLskdpvZWmvi3yP6oVZca
qevR2qTTnO7/XWYTJ+KSXSt1lsG1Yo9JqGLfpsMT8x6/Up/l8jJVp//LcyHMAgXL09Qt/L3OV834
KWfBiPRdTqeqSI6Wrfz7MlyHf/VNyZ3f9Rczx15dulmmakUTSqF8XWo9PhjTmIQXHuhvW26zh5B/
aLbTsiU32UqWDIrAlqMr7FNei+Ve0ZLOj8s4Dh2nNHC77wBM56pLKtNMV4CX5n2vJyRqGJPsFaPE
OnsqIfBD4AyTdiy/Ya8jr6rC0Z9qM6ox87Oj29qT1kGX8/ysV00jdqVt8pbyPPkZj1J5iAkrt6Od
D99l1eufMHsYv2DUFx8yV01+DrPQnuvBY5rFnz2lMfDNhjkY1nQZKZbEJbYC89jJE5aVOG+WNZ7U
hRFfS/C8uPohlRBVtRMUiW3eznFX/VrsLDtCdAXnPlkLkiwuXggajZdDXDfag9sbCELV6LupE1zc
tI6Two/ztL6OYMw8zoPWQe1QGomlgCJW9ynyVejn/acScMltk6TavTMvCM330qgw0BXe44D/LD1w
R+pBhdHNIwJH4k+LD99NX0/0lVaFlqHoqzs1wk+Qa7cNja4wH0c9gsjYR5byYCr1D5yozWPsIEYR
zyv/QfF+tblWf0bzcT54Dhr0MbpjP2SCq22Z5MzCOUR+A4/5bp6N8jMKK9iB9VGXfNJEjAO146SH
UbHd1RCohmyM13AF4mdPzyBeHVfktVAWpEWTRbklMytvUkyPXwFcIoIxiSZBfNSyv5s21u8HFa7y
r2Kwk899I/RVCNRKr6dsbE440KanpXCiR6WchifLk8Z+sABoDIbE8psu6Z/JShXMbCDA5T6KZlgb
juVypIVd3kSlVz5OJr0xL6uG+8notWPujO2vIZfsDQ0nbJo6+wXQVrNPy7HeJVEbH8c8FvhaNLQB
aOreAlhrHiJ++BmXpSmYmUQdIySUr+nKuYE+DHlY4/i1qy3om5iHqXsTfEmAR1J7UiGt01ptNSyn
IW/5OjY+Owx5ujDO6+VTK0BCYPFcYKtju33iNwDFOYOOCtEwUb/wCXQYh3FY+3ZQdkyDzaMqpBrQ
c7YDPk3k70n0oyVQnSLZAQdnChfr6Ix6U+MFSTblh9VQ6HZUc2NfdJ28h+mYSQwBRIwIWVbSyUus
x0R0+VPhqkiOStC5NxWEr9x30izd29rS3agtRqaDWq+l1mqIwPT6JY06ce8pJQ7ptkEeNyY62qTS
wpjI6LAG7grYaPZgDseoLJrbyGjth2yxrH25VEMo9DLF0qbQwlYz5QFno+WEqpFycJsYv4NmbsAE
Laky31r6lO2wqGHyNEwKfbFuDl0tHoICE+jvyzDJ1wJhtbsO9HpguXlzVJrRPDRjr93U6Yyjot7Z
xckwWy8+IuvRH3kayOIWtgxOhJeKU5UvwkgiFCEGCScp5o0hcfXEkZp3cZnK20Eds2+5m03Xy6p0
NHga9oFF9Bjn/XhIiqXZD+lS4rvT8uF5tEBxTsrsLED7er6Po2z+pNFJuJ2yhtcxtxYcXAAngYe8
OZIlw1Ld6IunvajR4OL9F832vjXy5VQCUjlCTF0O9gxtMhW61B86fSwSH/lD7YGYEu2V2jKv+mnB
P1wU7kODMWyg2WP1mPWz8mr3dDR0/GF+LILOlYtxK3jubpxfLBxdr2Q1G7905qJ3kcj6J2fQCgJS
BjaR5qp+ZePjsVfSRd7hzqNMgTUUTTi4VAetUsojbc10b+X69FNNo+g2a6yXDN7tAYMPGxpCpd5G
Vj3uylrRrmccqQFydjhqlQs2qL3hDqd08HDZYdx5ICY5QTzzZ96IBruJ3O6TgWPQHkR2e8zRfbo2
EjU+ovxTcWtW48vMnO6QunF5mxiOcm307nSQMaRIayoBA0dkribHLUh0O/tS9KW1F71sH9DiiO6w
GcQsJ3fK4vMI2SU0Fl27r+RgvyLN4R703huvehsvvrxxrd1UecU9VppwK4tRkge7KS6RWYkbU61g
ztTL4ljKXnwfprR/nWWqHRxbQXsIAsGhLCUlYsVtGOQtjqj6Umoh18byR2Jkca17IzarlTG/Dkqf
HSW+pKHGC9nPhTN+c4bI/mLZpfHHtDrHwiPU6jCD7+sglaI7uGLCuA1nqTtvyuIQ257kWbRKuk9U
tzsoNF72Q1Pg1oSzymspiyglPOXtnr5h5Kdzn+2jburvl9V8pVrM7slQ0uELgm7RHqHm8YszR/ZR
wb30OJhudz95PdEnj/Cl66PsoFRGKvCKoeGJ6XqVPAlF45O2sgxkpms/mXSN90bdy/0YA2J0pNCP
uTDicEqG6JTpMfdApw8nRc7Fp8jwYjx/6rIKPO6IGSnMQT/JxhlwU/bafR5j4avkabzrBM50siW2
tnoyXMOkwGmqb/EhKTPbOhl8AJiZGeOx6o0UgXPVCGPpoJOQ6UUgvQx3wBwBZJ93hbIN6EfkjhV5
cBrN2QMDFPu0U7Fwb0r+htKRu1ZNTIjynfaYxIN7XVYRtvJ61YVGP+S7AdyHj5lPslfjXj1GeVnd
is7GI7GNMBCrbazpCah9gKQNTmR2mgAxmYfkE9As+3c9Ne6tF2fiKsls45tLcqL7BuowoZq6yt1S
tpyOVYyUi6FVkqdWHesffdKaO6MmfqATloWTOxtBqtSYWbq5GkZ2F980NmRHU1PGbxHX7+uQ8bvY
Xt/cCm7MHcJlWtDUk9wZ6LztF1d4vExrfhm8XvmjxRr2w7lrf1ZjJCvBG7SkAXHkG5GGtLW5uLs2
HbKd0i7lv5fSTP8Bi9qkbbTBNjm5WhqxHMfOPBWLRbiLouvcM19kZFzowJ4pMagtGGGBdKK9vNUN
0KwodtVxME96jdxePeydvjvWyyWc2pkqzaN/vgpFASt4Z+8AfdmAYMQys2Z8y0vuHVHPQVtNiCG4
f5xOv7B9Z0oaeAHA5mns0hTbajO6k7K01ZyynohznO8qS8e4EG9WHJc6sq6OjmC2y6dqeamZY2LG
TJP9+HFRcKZzxUiF1gHgFJCm2ylFn2H+5kQNn24VxV+GblCOQuB7+vEqZ8pRNF1XMVs40tAhNv3F
JC8SYrKrn/oYJkIyOc29nTr2Cad4617J+vr/sLPriByCCabA78Q117nQMC+lTj9Opp8wmkVV3++r
TCQHA3HEOQCJ6US+riQAg4zJyi0cBSc0pj5+7PX8v623Vq1bgGSgk3nP2zmzk5i1q5BankovPyiz
/q327Dt0bm9LMhC7akN7pp378Zrvv5W3a256rCbpfDdHqnkiwTHSII/iGDO0SSU78zRpTBeKyvff
DCw1FxGrlf8Ol2CznNe0hi7kZJ2QWCvaAE92UWOB2DXWXubm7O5jpaySY+z2WvvPTRX44uskfTVS
WPHxb5tEiWDe6wyYpaLwkf6qFkWZ9qNXdJQIkcmQ0MLUmsLNs/NL7NH3ewxVC/FWMJirJNpWnCyJ
ZKalWu+eEChTr/lUvRcxe/ZpVNtLI5P3+7tGIrYW1AAyYduHxPN5ohip8cnVpi9VBhZcL/PbpOzv
kWjkrlGKfx4k0qAHqcvToY9BRrjZVXKLrIgK95R3XNKnaCLPDPHOndFzyDT8o6feWR0O0brbTS3+
kBe+mU2oYDPB+ngO1wroJ5A/64b8d2w6t3Vq5/UUUtukzksWZfqvrksiO4AVJJaDQQ4dXzjE7/GK
LMp0Beg5wzYVmai3i1Zxt9gl4+EwszADvDEXrcYLuraT9E66nojvkdTQp52N+3t2lcw5As2eaCl8
M7QVP1PmQyYV3Rxbd1M+qu6ujjpp7lJwhrcdNYp4Lcyx1HbC7PqXQUTUrciBmKvzY4uztCcVRGfw
ajL6P8WUl98GjfH2SUkKDXKrN7veIZ9F0e8ac5rSZ8z14oSCZOiKQw0i1vy3Ycb6BhBt81bdkBUe
s1WT7byCet2J57BZqG79FEAuRnxJQ4r6caj6O7X/T3z8uxLq18hMMFhFTWr9zv7zrvEcpv/eVThv
Zmpq/0l7RMjuzCJWk4fGgTW0r/s808NeF1G0z9tKe1CRgfhjlZNz6KvYkvgvTtJGr4c0zU8lkkkn
S1Uc9Sprsv4V1cDo5+iJ/EYMiq0/2B7SLxeOziYU8AicGWY+qrtyC2lPvn2E1o3HYeA8h63S1ntq
KIyI8JirM/D0c3ahV3jm22Dazd/GOJqRsLcJtkqrUBrP7RzO8/iiMgb2pW3dYHoROCSZF47B2cXo
V+N3pa7z9c03oceJ2iEwy9inaNPA6Bfzi2bjGlg7bh90Whd9/vg0nFtvFQoknoMYAszwdifJDESV
pfEQdp7R3IGKSu7rvnL7U5mOBg68ThbJC3fle10kAhycNADsJmM7hvtv1xwB8yhT3Peh0OQ+sr6a
FgiGJX90rHg/4ig/acWpyaxDlTpoFXaBqmIWjOHKvz85DAQYjbRlwVRusiMwIrMyke4z4B2d4yoK
tEvUxvzSmMrotxRMF0LsJi1ZPzuQWRriUzw5erObN+uoXW4JwNOh6jrN7RB36U+ZpAZu3O0YWu6U
fEWZHp/Zorg0zl6fZPvBsyTdbjJO9R0GfaCxnC+GGMKp7frdGC3qQS4YSH68n+dWWRWFV9zNGZW2
rjZoU6nZHI4JZP6S1vKeEVn+7x8jYHqODeIsiFdtIUmrf+SSwBAInXhcjiBgytNMlL42ylz/WXXW
9PrxU72PNHz5GghyHdI9k75NsKS3Yox8JKzXub+lYedB4ta3o+b+/Od1yCCpB8D3ct6332Erh8aN
1XLmHRWAW3tLHIWbzT6GP5dszbawrvUkwhtBHnGFdAHJ3Fz2s9aWeoE0WygWtVboLGJ1cWwk3TAa
NC0agguVk71fem/xrvKumq3Po6bjWezp6PIHyjRZ8nlWPYx/c4ol76qzzTkPkW+joocMZLqBNRmz
dfx4izZJ2d+gD87KA++GSDZTr7dhQyG+S71J3dC1ovlRZ+g/+H3R2PdL3JSL7w1V9OBZEc3Zj9c9
EyLZLshoKzh5JXO8XbdrJhdasjKHEm3z79ilV4ER69VJoND0SGUlLqz3XjOA97OyyIkWUJtIB98u
2I99oyiLM4WmEuP93NlT+cualO/qSG3qW6gUVcfCrGxvb8m++4baamPu9bRRHhSHVuL3jx//TNwi
OWPQSIJImrbldxVq4ShV1PQhYpPiOh5z89TMRo1eH/q1t7XKYJ+LaRkDxxnzC/f8ma3HAA3oJX0I
GF5btFkpPNn2gyNC3cv/xHiU9Khw+fEqZavL6JJ40rkn5VJSMe82QXtudZrEbFsRwGsRtpbAST5p
SvVXnAz59wYEKmbSor0xKq/p9k6ZQaf5eJvPPSoxxkUTln9Dn3r70rt+IhHNij5EpgB4pRu9whPa
JXMy+7nqXaAdn4nVoLA1ZKJovL1n+Lq0QIRqJ4L5QpJ90mS1mojPl4qKc/tpYJO22u1x4W1n1DQs
l9qdSxH2jTkHlAHasWt0OsxlLo+mNJQ9jtEq2H61efx4M88+33rdwkond9u+yQZWf2o1gwgro9WO
aDAOYVk5l2709wEJVSiwpkzfHb5WdRNHs6LO9Qpj+nAotXE/MOYIPUwng0Eq5Y4j8lpUvbzw5raY
5DV488JQbeRK4qRuo1ESp6kBCrMPlaFTsJBKLKZmNbYBXw2Afqsvaw0AmVSvpP2Jq0p/1CWvm2s/
124cZxiyoGpjyN0f7/iZe5KMlaQc0Dmj++27rmqXkXCT8Gt5+jz7UVLGU7g4rRS+OZqZeyEwnHvB
LAY9HYwm+cAmJmcGYz9d4WspK2zio8HWgsUSzYXNPvdNMrKnFwCgg5bW5puMa7WoF0bmYVnnL8CK
Ut9oPewfv+kJXIWPN/DCWlsosaOMmXTqsg9tI3mkQMOeHNBIVBn3BQTFw8eLnX1bGBLx8ZP5I5H9
NthU1TyiS2l3YYmcGtKGUet2O81dQGrnlaZW/x7baBfBN4GFwX221WwQMof4s34omSWXZ74p66Aa
U349q6pxrxb6fGG994/HpwECB8IqN/Y7om7XW5PbZ54MB0022ZOXOUt825p69XOa5+ECmfz9i+PE
M/oGsAeG852oWUbdTMGcLCHqVp9qC4uFtb0YQ1+dC/NCNnomNdDX+5BGwerS6m5Tt27JpszOSUcp
FK3i2YyYulc0rmcFA2B6Y73vZJrz2LlS/gIRlENU6Orkp+L2ds3/4j+7fz1JKCnB3EJLCc8XkDRv
T9LcMP71Sn0JU9Mt9/wc/CHXXfaLVV4S6Xp/neArAy0KyjfSH5Dd3i6lJwBcyl5VQ4t2zz61exl0
Tl3tLC8H4eeV8w5HbANMa9deyDyNM0vDtDTXwwsYlLLj7dIxc35zwe00NOKsjxA3U6fPVZcsEyLG
Be6kTmQ28F7n3PydJMm0N7XEcPfpnIniUJjR+DW1pqa/HRwatz7DTGyNZVmqytGauqTcpSpaozuZ
jbNvzDjMDLWXI9jK55TfmxEl7K5qtQ5UdTsM5bdFXxL8EQc9MQK1kRlCWeZc9ze5O2vzFStDqohx
X8sCkXj6KUUtUUew0xtsX4Uzc9XWnTX4OoIjz9rgSfPCTfC3fH9bblKWQRjh6EEYZ/Sw2SytVejO
CzNs4qrwvsaASVvm7xHNaUsOWu0rilrVL41EqDIwEjkA2VGsChgNOZkD4EXOh8WOYM6aeZY+d3G6
uKdFSVzzZCi9e9/qsf24wD1uv5OyWuJTwWBK+DBxhiQYTC02gzGFuhLUqrTLMNLl8lq7wr7iV7X0
Q2QlwriQI68XwdtHRrSUeLoGOMwXt10bNKHoJi7SDidLLQ8wk5ZbI68lu56pN9XStIdUtcedXffa
Y5x2lyDXZ+IdWRyS2HwaDJO2zFw9dTul0pG+VKslCwvVXuBd993nsUUy8uPv/cyTrmo/3Lornf1d
m3KBjclNbzphoXvtM35w6tOMtCBAaHZI81tmFZ+sSm0apGtLcYq99JJ/9LnfYB2d0cgg8lAqvT1e
3jCOVTYlLmbFmkx2bH3721R7gSgVU58rykLvZFATqb4zDm3p11maav82GmXiQuVMn9bCa4BI9G4U
gapZCWAlCkcbNy+kR6P7drHVneJO6b/eZZulNlFP8WbdiaoiCvslLY+IeIwnNeo7oAdEwo/fLSIB
23PMYhAWeSBCLQ2WTUY7T00+9rkbhfagj3sjW5pDK2VzYCOn35gjyaOL8OBhaqP8xqv4IT/LW7AC
zG/VW9JkTxy9ZJpfDY0hhl1Uc6Bm03jEMEvu5mUo7iTuwceBtrQK0beMi2Cl7VEWjNBe/TrBGQI9
eHcn6lHeOkVT/6gqs/6eRd7y0iepfImNqP6RQqV6Fr03QHPMcntnqQAKd70iqc77VZseOFVa+TED
/F/cWeqDUPsKv17pBElTqAhQds0K69OvGTVnR7vTMJJG/q67UqWszVOn9CaFbVF+nbPEvRuTNLpG
mWK8GuvOuUILWin8Apl66bvkvGFjFnqIWTwdAS8CU5wzXR52VefGn5dogmqRmsMJVPjyo58tzJea
AVTwqKrzVenV8nuZmSgd42d2h/Rh9kvHFANjWCN/Mc2o2pGq19eoi2TXZgFmS+hQajyrtL8X7hzf
zVOrqljKCV6UnY76/YBi1SO/pZodql5Z4oOTRGm1k0w/MJwcFfOu0TIb221dPqLOHd13sTLuxlLx
PgM1k59KpinPRhSB+ZKu8wUZFHFKtSy7ph4xIf7HerNH+Fb/ZY6D86fCatL2y7TWn8CTDEdRAVW9
MFR+V2RxJKHxqRajTg2S+OY2oVAuwT+b2GsoCvpP2Af03YG0o3ju866761JTGD5WBP9o9f33E+e6
4R9aMNQY209hUTSZulN8VSHP/5QOgx1jNm5U/zg5/rsOJFoiCRNdBnCb55umZaE9jSVYHrvap9wo
jYDmmxY6Yqgu5Grvshi2EuQIdSPqesx/1sj6n8EP5RnwK9w1rzolyWeYbdps6vtCaUS2Wz0uDN9q
1fTXWAwG2ndelP/8OL68y5TX9VGcXiXreZlbcyLZ1W6lK0t6ZbdFYC/DTonLe82S+8G0LiQh727E
zVLrVvznUSdhTpSPRnqFI9IzFCIKqf7a1S7pcLy7i9CQwdDVoEO6zqW3VW9Rl3k0Z2g1u3Atr80k
aXd2MTd3DD7VR8/Jjbuynotvc7p4B1HOl1S4/951b/IO1ofXQG0KFoBp3uaNOqLIUH9UEwQ2rcTZ
F33jnURrqP1paB2h+9aI47RfyFUiyeuN18WT5R9PqsN35oqKGlTgGclhlSiedrOsbTtIyrwodjq2
0R+/+zNnz+Dlr2NmuOnvekEVGVrZmE16NQuz2seOIV8m5JL93Err3ayY2YFm9avIlv5CDf+uU7DK
/NAoWL2w6Xpsv2Onchpbq1Ms4gw1ujXxtIKzlU0PHz/emfPG8J6K0+ALhmuyoc7MC/YLuY3I9FD2
RQA2vTimknidqlF0ISCeX4pJCyU1X9NWzgDfnXLQU0S0e9IOtMpy+VSPcx7wdWsXAsa5vYN6D6OF
OEh5u4lNNixIMSbYz9VIfX5nIF0ZQezF6SXS9v8TJtgeZNAdyHND+4CLuIm2SzbmQw/KPSwb1CeO
uWsmvycPQfLAMobZDeBXSA6qlU7Dg4aS7qEe86r+ZqSLUxyd0lO7YJFu8aP3iiTy22zEbyPKciaY
WZvXB2sYtHsdzDQ26NghNrsUQeo7JzOM+yF2wX7KxnKf2lQdnnFL0e6EUxQJngcq/kpqmTnPs9KV
kT9g4fKgC1P7E1uQI3ZJ2ni3BjKFKAJ6efOqTH3zE1nA9KmVKI77zGyzLxhvYXbjWYoYfE3vy98i
c4QWdINVzT56/Rm2O+mYmbuxKNLMd2EcRrsZAY0XrxFceC1AfS64NHMCY6gz1zckvGE/ZZQY+b3Z
tI8aqlZx0OpK+wK41b0fEWdEWnvpy5d8qFF+QF7OnkBfueWaN5JOQi3QimrXq4Dmd62q9Yyc8hrj
nRknypEPRG1utEkTOYpOhtb4BZCFIQR3MmY33rLIdr9kQ4p3dp4PAo9SrzMD7vDW3is9CeJe2vFw
GjDtVCm6nCXyC0Wkyq5fKmuCASiaLFCT3n0ldJbjvirU6ZuwFOz+RFao0MmzEYBrNjs/unR9YvwK
eZ8dPGZm4LKcOr9XjFE/uF5F2ijqBeuiqpiH2J+dhLYjsO97KAVM0+LcnXBegZb/y2qWxcaboDGS
sCCv/yT0HPGk3myjxc/H0byxxJTcZ0ncqcE05yLxa2R9/shanU4J3WTcBtq5//Vx4Hg/jGPyzCCT
8SzV2+qd8vamchLulgLE7hWKZ/JxVoxDXEwh0JietKYHqee7hPk/A3p+tZ+1wK8/KdWY6qFI2uYm
19KsPqC22uT4yzjZ79Rrk9sCVFiMeq01XaLcvgePoPLKXUNAoAn9PiQYbaxaZYRQkqxanAMruZgP
cdfHvxPclrEY1hx5Y4vEce6QTY+PeZ9ke6nHdGhsxL5+IAI4Jr6D5VQb6OYQWzsNZMPEp9bqd8Zi
Dx5tz0qKA9aAWQkkO4XE8vGOn7uJ6CFRqq+OJ+Rdbze8WgbEdz0czYrMnPcREla/9VQM37tFnypm
LW2e+bOWmj+wutQvvO0zGdAqcMToFdguCpeb+7owi7QSMx5uShrVrx2qys5u0OP6YbIm8VhCkL04
TDz7uKTNoCHXKcVWSSsqYzshuiZXOPuq6RFHL+PL6EbTTbw41o05uUVo5o52i052nnwqPaP8Vsux
+CoNZ7qPyPjp0uJLCCLCaRB2LLUqBZGVqM9gRXA4GhTtUovhTMZPug8aBXFOatCtCCtJYtxZPV/E
lHjfWzvRdxktlL1Xu9Zn1a6/uZ2RhR+fib+z4839w3gXlXYTXS1mvZtD0XQQukWj5FezvhS1b1ed
gwy7VavJfqhc7SYHEJIEU2U7d4NlTCj8q8PkKwYeJ8CWcYpMjNpQb+yhcObrUTg6HRgQmE/TVGYv
ReUUP+kf954v8cU1/EihsPQb/NCwFwBsn6N7hNKFOoxM+9RUQn2gd6UEXlJKfNIMt51BIRcl4n0U
JYZfStv80ZhZFUEYEdPJhrGVXkdY9uDdHMEP2KE1Et1XjTK8YPddu/uixMVkV1iT89IAsfk1NTad
itnTJvUw2onXHurUGuajviz512lcsQFyaX64sWf+NmgBmH7bF6Y4fLzt5/oN2EIycQWxz4B3mz9P
QnaIGGMj4yXmEvtqpYoHb6mTfbVgYtVChvpjYSj4uejU8W4ck2Y/mk1/+vi3OPNREnaRI6SRCkbn
3RcistEZJ5J4rUX8W+16xFLzbNXi50J+mjz3+eP1zhiTAi6ix4HoDMqQnrOJAlUtRmF6WXrVgPnu
npsoGU9Os6hyh6e9/NnmavGUILx4raNvdlfl41IGWGyCBfWg7V+3ZZEZB7Fapvqmixjzhazv/ZDB
AMODxgv+rKC5ta1XgCNMRIHpely1it6FaNkrJGRMa93OGf0o7sd9nZndid7IU+6JHxyzPkDpe7hw
Os5kn7S4YQLzWtax4mabAJWgfAifA+sEJflliRijQRd7tY/fxpl0GmU3QKgMqCkat1OFurEmuj4K
RamhNkGWaeadU05/smaaLlQixl8U7ybKrGo9q4jVWuq/A/nMkDXHGtnGvPfmoJ86e+cqRXwdUcIB
KsycnRhQEHBHSJt5X3qflaofP8FNGvGrg7pjjFWLa/ioAIEZp30+5V4gTYjStSpoG2Suc4xkPvqI
G98gEftk5GbyNMaKsy8zoe2GaGz9eOrmI9jCgp9Kyj2Ky8ZN3pjWIUYIfa9ClvNLu/6UVVrpO12j
+pE+PzqxkNepXFJ/VKrq0Ahn9mfBQGERiBopqdKEaRMXd0sfz1dzbP9wcmX+phS6CMiuXwzcw/ZT
otXXTdS81vR7fql67e6ADdlHkXfxrlLiCp3zsdkptbhvR+1PUxnW0YX6cyCKTb6rtu56Wat3ZEDS
17UmvYXA29LUGpw7veyVq6xy6kOrxs6BARx6pejYqYFhCpsh+RgHo7DyfQYj+FMmPWaeBj5faeaK
YLSdTyDVtFtFr14ga3/JNe9rN7bTnRnPwx54pOEX/KavFkzio11ZJcJx7Ldo2pktktEnbrE5WGnI
J9WTr3y0DwmaIbzbWQ36VCvDntrxs1OMDOk8LfITFbP5RroIhKpw0JXqfyg7k+W2kbXbPhEiACTa
KQB2IqnWcsmaIGxZhb5L9Pn0d7H+wT2mFVZ45ohzoiiQQOJr9l47J8RKNu4/qreRL80pD9Qos/oZ
gej4RaSMMChAw06mGLH5e4qA9rAN/VF/YWdrHnJawk2rlgd/dLMdXkxEWr1XhUWf6/e4ZI8dDko8
fniVsS0rR9x2nj9ttR5I1JoqIxr6HFJUW4zeD364gYotNuiU+uaL1uJuEkk330jXOtezCQypyL1d
J7B9p9K/n5p2DMj/HE7ZYCwnqXp/I2Y81tacrjSO4xgIVb/Fk2lGFtat20LT+63q1bJXueaE1dD+
qAjXCaSo7W8zlrhNWTdTwGu6jnKvlDdxm09bgmHUiz8Z9uvoZPOOOkSLurSbcY8tWvpom508XU7P
o9to81Z15n2NPztkRki25cxPlkzmTxPWdtSQL3GwerfeyKLVAtU0xg3KLsajjKRCl+sNpxZ0l+Mu
ejQNwt57U1pHZp1l5HDmXujoKT49W77kU/neQ9wJTA/RkCulOYOocvsD8sg0Ek5l78aUVZ0QdBg5
YM2oZWz879J6FmKp2riRajYC4Ab11nNaNtRLrfG2l9lmrZJqQ2hk3dG76A9r1T7hPW/J+jCcjd1m
bFc0afzMrdZ9SFoCRnJZmxG37MOwOuXGUJZ5YydTdvLz/n0Y+M8WsvKCCitDOBnKDoA612FhVH20
VGLeGG6+K+g7ZLDMHiiCUr3aiqvsRoQ7TjuQgjH7X8t28k95n/EdFsW/hltnB4oEsvr0Xh5JJrJO
bPya2/VCGZL9/N3r63e7nl5RlQ+H2ikMOmb+b0+uTH64hLPckhUxUqqs/HmJbW1KGtftKnuJ6pcu
3q7WeZfnNp4AAog3PjdpoNK1DxlU2fR760ElFo+05k73ZTXiC+7nk6l52GSFPbBC1L7pZttssjU/
tq7BDtKzipDfkimXbmZhStRaxHeen8yumjkGnPVbMtlUbuaYvAK8yM9Z7Q97KynSfVZlZrTWpUD8
X+lnQnTacG5gSI4Q70DMpT8HkEp5QBNbRG6Mh11kcbeReo2lrJBddnCbIfu3ZVlOsTcyRzHKN8ZS
r0K66lzqotsq7JIX9vzKCVrpb5Usb6hLsDE5JsaDTjU7i+xcLK92hach84OM8F2CrS1t63trRtRN
+wVKGuN8vXVDFGxtUKSNCHyvB6GRqC7gH2sUN3PBgtrmibOn+4wqMnSqoglR00xB34/3edJ+FgT0
+0v2si+8SEAosBARXg2ShnxxMhOH5o1j4lPG56DtYg2CuF67/ebP7/Pfuwc+6rKbhNuItvx6X2C1
lOrJwPtcOZ5sdkzw64cYAuiLYWJgDeVsFMOG8PNl+aRs+q2MRBvJw/ifpfAiP7la1BkpMR88Je6B
N2z2BX/Ccjd6mngShdneCcmJ/+cL/e07vXyeuMRKca3ub4sRi1m6aBsiy1i4PdWGkK+zspy9WZPz
/udP+q0Qu3zSReRGf8QW5lqFWaYtFg923wf8rmRVya5XkTKtTvvkpzN+61X5IPaPhOci7OK6rm4T
J+kcWk/dP9TeOPZhgywbsxVHuIA0PWMJZtczgl5orS4Qvb7s4YNQyMArz181McBiqF2RPSM6bNWu
nOxmvck6NGiB0KeCsaDb5Ufdb8v3P38/H/wSF7Mhcl3GkNZv6cYILOyJsZR3kFSTEbCu+gjsXY+c
pPnrsB3ksKSQoUHBP/p7BTk0XWu30I4OlCLWc6mPxmbt++k0x9Y/f31Rl7WXoEdxLnnGV9U3Pknm
Z6yKD1i+1+PaaWqvrMIOF+gNnxT6H/7uBAqir6baRzJy1X13FolPxPp4h9iuoVo01irfe613v5u4
VE9J00wvw2qvK7LCXr1Vi9DSB2UO5ZeuHDWIZWnTP1CPsNJKIAsTgUeWdReNWeaDfBjmp7XSm8c/
fz2/6zBpSpgi0bn+Rxu71mHq5MearVF61HZIDfRMN1nsrsnG0FgzJwb4j4mgA3AJegvbr3T3De94
MErcwJj/PzM1f/CI/sdpIjEUDKjjXA6n/9l36bEVdxpivwNZr3qQ1036qIz604v+4E7HL4YwnWbp
4hS8ekArrigrYts9DLL1b+fG583Ur13lHhOEhDGkArc5ORI31prgG4pLp73JFos/aW264VXVDRK5
dVgbIJ5UoMHky+kv+eU0rUjj+B58DMicxtcLVUKoWqWR5nLw7fk7gIn1xo6n+Njk8/BgiLr85Nhn
SHA52X9p69DHs4whUAZ9m83r59cvv5xabM31LA4FYR9H01VixTChNXKjE7AJ7cmtB8rLGR2XrflF
ONN3X9gkFGF8D1l7UJ09/9A1Vb24bl65p37Jc5PQIbx4QhXxc7MQnSc39uDRqFmB8FTq3s5CSm+z
1M361SS7R2Omr3cwigcoDfMqgLY70tngl1DrrpR1TdfSrrN+IRbNRugsxqzC1eyNeuuMblxt2lLz
SJNjTxcfHRQ9895FbPxI+K12bFdAPkHRm8MNiWxzHviAGG6mGINoJKacundl2PEVgsPMY+BkC4XI
XMT4ArL5iW0bLAqxdsaPxhhlF0F+m+otu0ijxF4yUMRIemZFzISXly8+TJevGgQ19GOrYe26cl2L
aGgTPT5qpBLcMXsTp2nocIs1+uI3UeetOZ1pbrFh6Xok2NTUon9bqiUtgs4c7ZAXc/Umxp6hzqgn
1lcd1sPZjVX9nAolzypn+hfA7W/fNTVoT+QZgDZi26XrtzxLMx312q6RjKcyRKmXVMGwCBGmo5+A
hazSLOCkaKeg9v14V1KV/ZgtdiHECKTbpQIdfcgQ3UH9SSy73PSCAjYwypyo5NaJB2frUx/+BMPC
Hspd61uA9zKQQ2V9bUAZjayRdGhIwPnq8BLWNLEj0tUhzbr4G90GCLAKU/Fe1yk7Kq8rts0cTz/0
bhmPgJg1D0tOl6Oxg1BkUPgX0o4cTkifHHOnNsO+V9Y71dnQ7qc8HbIT+jtZMtBp9OKcj0uz7/Gh
fMdZ477YfjxakTHpND8GP26Ah7r50i0Stie1JVSpzPXrYZOMwPKhYmDPHk6awSzpNJLllW3wM+pb
o3X9t9qt0VIgkNOcoE9wxj25Nre+pCJ8VwkT0jAmnC8LRh64g7uq/rnv6pxFjKWdOwLAHou068p9
bLgDwbOZO2/ZQPTbYs36jcMz/IJWkIGK59b9FwgTVR1oRjMM91rRayFmP3VaCHOXETCD3tyXGQFn
W6dgY6/J0o+yfNDN23iFoB76sZ6IR6DABH8po0uLbeEMBY1rU2xHMmLnbW0V7KFc5fh7lgaM6TQP
VpE06NNjVZrf0iJPduxQ62PnuHTSVl7cm3pmlQE/D1MOrANbyGYVez6GwsWNOw/6j7zNlj4kwc9+
7OIhvW3k4NC9lyL+RhXl08NRrP1gGuBpQT8N/o+xVMZjnrrWVu+Y22jeBKc7bTrk+BYiOD8SbbyK
SF+X4h9vyYh0MCatu9czpUVWvfpQMIrhvbSyC2VL9X23H53WvB0yR27AdfVnW0tIyzK6oo4mOGe3
saE3X9Ksas7U/RMNj97dqoX1/jBKdw3qZV6rwK+1dtjEZTndcIx5D+g959uYo+asF/N6B7cJblY7
snLrfOvfoa+b9gU80pRuqnX1T7M5dwu/V+3dmSmjDo822+Ghbpy3Ymy7TWkZ2U5ajjwPC7gLeGCx
F7jFUuM7sOgC7LZNnACfpfPsLECHgkXNTZAmM2Hh9aI/iZxwUIbmUKOCGID2C31vH9/VJJdqh9ha
zCwwAEXuOndwRdguS/piZk15WLQamh2zdCY6DMi08jKwJrDNjkw98TbrwCp5cqlDA2hBMfwz4ub/
TQppHTJdKiOYy2IISDmRpwyT99cydgeHfGOnhxhTM5NqFu2wxMIaqLRpfM/oOzu5gzNXi2j01Pgg
1qy8QxNa7VgSoM+CVB9ZOcuSdJrdJCyqIttmSoltyTF76nn6GNN4dhbGTSJ/Krd4a3lH1QCHVLmN
K3iml1FVaQZDJ9IyLKFyLthI0uYBEJX7o8eEhEeI+RQdr8nyrpnqO8tjzBTqnZr2w8g8o+NrMwKG
maO+Gf14ZqxPfQbdiMFkFftpG7jOUhECiyziCRgW1rls7tyUocfSWOEC44qjVlj5bZkig+5jwffb
tpr9DzI4uUMotm51Q3srAAZSiS4u92DS2+9IQqH29b0VFXqRFSGeZf9mBhtwHgUObX0eFVFGhV1E
bC/NLym71O1kDuoEHib/overufHAQTIBcwZI+rMuvhIR7e9dT44QzPK23pjLXL4vBTyPVhNWu0eS
Yx3itWRUSuBy7EYlo5LlcElPTaNC6jJnJjOpk1tZ/Dd6i8uOxhzJ3WmYHefZnF33bTUL7Zu1Jt3l
zIHbJOKKXy8uWcMTTHw3Ld1khkvqWy9V0vYHJZGW1E7pw7VysnzT4I57GuKJY6ZnYKD2tMPT46DT
+7isyI524Zh369g7iCpJjI/ytOdfInVeRaOSDVVIbkQsDHsywG3lfMtcEGZkRWRihvG0Tg2Is9j4
gbre1kNKgfjWTCFiMWbu34UZD1oAlas5NHnn3eij2+zMfDGrR7unpNMZErLP4SVRRp4YYz7BHLcG
0CjF9irpXtH5i3tjrPuYu7LCXldRKU3bEtwW0hk/Fc+2l9DmNVq77AzpTdCrhTiCKrC9nRJFX+2s
QU44tWuds4MsBGYkuV6VYTbyWrtzEne60WHfLYGXlMM/xjIWb27RxflpbVbt22DVTK6Nvl53aF/U
JpsKsVuL3Hp0vF7bg3Uu9s3ogOGbV9BwZmxtUqccNsSg/cxZhT0UsKfGDXveOOy8jNu+sYziHM8F
I5oKf3+IXJyEmg7s4rsh+9HaToXGMT/0WhPQt603frfo2b9NkbpjMHOeGlstndx3HhE1hHauF9s0
56Sx9Ml9SB3RYXy0++It5pdwQsicTTCBalHRpLL+vZk1z9nWHbrZjlTHbdrbsxUA2dUY4PfW9MoL
OSmOhMJXZzK6jD7oZCz2rW1Nm14DNyZg4z1CHnXbYO6EtaAgn7z9OurxdjQHIqNRYpCXyGMe9CXD
8pynddlxG7PNYHl/ZIzZ1ts5teZspzlpB+svLUWo1XNyuwri6beJtZrPbpO7t32lucOTWaIWRQdY
c5ca4MMCdm4oVsyMrEugBIMXsHnyp3t8kMWXwTfzjeMkfRxpvshv1h6V8pI2+XNc5V3o9KO5AyNi
HtH6jt/EqkCGVtXQPWLVNfbUqdmWh6wrSPGJY+dGCnPIDyJv+nNVlfVJ8fbdiZSbNPS1eDQ3iClQ
25Z68ew0RXYkukYdS5tUl21uFnKnYTzg9G26ozEXlgqrFiklNpBuvNNNZVWMJ3ObA71oyEj3m7mJ
g9Vb8HQtTbXvG9TS3mK1z7HuLU64TNkF4mM100Y3EvEGHYrwFv6CG2am6xDRigGabnWJMdWuZDCL
WjKpLTToG66fc/Pk2X1KIPS2q0vky1S4FMJTkz4vtYGzG3lUhc7lwtArk2YGdDik35Xspm9+wqwk
VMKW92wSrTckMmsdsvF2IndS0xnDtfyOd6LfNuXi1mFj5NmuWbyu31xiSkNvHstTEgvRBTARx3vU
Rn52ag3okX3TwOzUC13cmZ3ZHixU3wYBt252X86Ncbb01Pke4zYPG8fKOBUgZv5InXXYD8p2douf
TjwsgDnBrjAkj2dzY8+JGUqMKwe/zlTISKA+GI0YbszCaRApJVXzmilrOaF0krBbR+8tW6S9H9pY
e56AX75mBShAa2q7SHfW/hSLBZzl6Fevs68Y23L4bF0Nmp2txesWhv3yVUoulyDjQt8JAh1P5rR6
l2CdMSMYQrfhVyvriTW6EQxmWT70rir9oJp4vgazsW6Y0cl7QwrgaaVjQTVLjYPhpcMOS6ZiENqJ
cNYX9zBOcRW2q+W8xSqTlF/xdOunSh5TY0YObxJ4pWU1Bpo4Zm1vi+ZmjE0Z4YQef/DWhbGImO2o
Gfl6LqHlvLsuJXyrbO9kUzVHjtuyUYRhCspbqpcyHcetqnu0Bb5yn4145s9o2I2kUCw3Fo/WurFN
c2CQXQzsNKYxue1GcL6e09MGeWjwefM5xU3tyeFRNcTi3Azm4B8UMZxbBnzrTT4kZrKBsFsw2AYl
cl+uzPLQBdnfeTk2VaCBpdgCcnFPgvvxJArUTLNbVc+jK9S2GouawJY5VVPg6Ku861Wc3+ez6Pqw
XhIrWHQ73SgLvhW0TMNsIhRc7Q7isc7RqKVPc2Fbt2BuER5ppaRjHYx8eNKp5JGbTcYL5ffXDusB
ZXRK6aF6o3mFONoNiBA6ybt7yXdJ4vnR4OJdmHX14M1rurd1vlfR2SXsVcatoTI0vyQOWGA6sgkD
tcJcxFrItqs9VEkTb80lTaPWa4ydo/X2P5VMeD37sVOcnMKm6ZRAf28sWpA76lfxUvmJv8nXqo7G
qu8PxmK3h3nSBpY1rWlsW7+stsYydcdW98zIz2rRhAgmy3ehNSWNmVpeXJnnj7ggQIkIWXy1eib9
iW6We5tT5hBXK2NSSYIfhv0a4fmNWhrtteu05GvBbjKJ0NkwK+hWogw3xCtoj4PBumLWluw7ngvq
4WXM9QM/WnHnTZX5wDuLBUQFp6VEjEJh661PvutNm850q8sO2N9XpTNxIsnFfWzZldLpYc+o287d
tVBlIyBiaPw4r84xukrgF0RYtiN1FALq6S5Z7GyjdZ6zH/p2+TYMrQC2Oo0bw9Sm25jRxw2bOj1q
gPn+ANJYn0r0N9+7pdRDRaLn8yATkaIjnefNCgUTNmZdaGHdl32YMOjYxzlbua3pl9lPb5gmTjUv
K7YAD7UNQDv8en1vH3XUzQxb0GOko5ucpAOqCSi2KB+6mZvI7Stz6+u88HiF9MfBGbOt4JCI1Ao0
Ncgb4T0bWmIfqIOsR2wiBhRRnUWloaOkkmzQiJJtkBit8HjCTNUo92rfnIfNUvFVas5U3U6GO0X1
iBiEue18N3kIpcjdmptthrQmNGXD8+zNDlnvdndbeqC0WZ8bkTQ7r8bjm4g9NEorcLVRxaHbp7CC
ofJlp0Y346PuStVG5mhMvMRj91C4NO3MThALcMrfUmzG0Zw3VTgpe76t7C49pMKsowS3+xzgebH3
zqDLmgVsam9yW7ZRjxjxyzo76WMtZz3UyAfu6Xk0cTvMxnjfjRzGVZYVG+Io3CNvdSQHLOvyJ61c
5Dajcto3MnO2Sey7dzNjmB33mzxRgsgxICE7ToJcLespzq3s2eh8/ZbzQP00bQ17TNrixOdF2OzH
xEr286rxHRmT4NCsiz5c2FhvdLexvtPoj2dHc5nkGuN043lesrVqYR2ZUDg33Ovam5anMszZwmyh
zPoEUApxFpaGIKGd5igzBKqMjiRZVD90n7WJLKGbRXG2L/12GXvp1pQUkBpC+zBeeXovCMQjeG+f
NYalHYzMbVA3z3XzXhtjGem6rc6JAbG4kRab5caWz7xZ+rPbpvNdzzz1YE7IPpTJ39XOubcZzDF/
rq1lPBei7F9R9+dny0uMYJUi2w6oTG79vhKbFv5m4PS0EHHZJzvGemLL2Ib9epLz0FvWEglllLhr
x+xW9EluBenYs0jXUUnwOtDd3STL5mxOmXpUeW9/oVoCelor+wDTO7/HYVIfL6PSqGwEQ5FxJXro
QPemPWtZX7xwpHv/mNPSn02s9TvJDHcJurS1n/MctrvT2pQ27DbUTxh44zeLyOUdalZx08SquIcK
nGz11OuTYJwQHUQgJuM4UvZonhMU2SerbC7Y+Flpm7GgF4tSAokiqxFvtaa0m6TXU+w1lC9eobQQ
Gcf0xaxXUWLX6qdnF7/p+5L4A22bb55n7Aw5QmsjudGTmrMMXNq2Aur7iLhY3a+5Fe8LDcx9kGma
sZvtyzKK/HL/tRrLhDKrn854slUS6UyGN7HKzbOUonrspWnZHM8rMu6qq8+WVlff7VJPWa75Hhuu
dSy3KYNajg/o1+EwOPZjZpbGv8XQZJvCtOOvKsvKbbX2etjWDi9tFConaDhMFaw0Hp6UlSovcIZR
HUWxTmmoZUSt1ACjj22nL7e5bJPIniz3rSqUtQP/6t7iwMgPgxjMx2xplluvbrqochbn2AmNrn2g
xr41m9xuwh6h6VE2vn2jjQbzk7FLml2FYW861npV7Kig+YkyzpgsbMqy2U2u5Xw31nU+Z8i6NkrL
5G5oYft648B7DaGRg9CmI+G1AlEdDs6s/Rik6W/NtEAUn6tiopJZdAjYRfd9cvz2ac002mMrHqZQ
86ijVGkzZJsrVtze4BGJ7aXTT0OjbZC9XxH7kQs9QkGfnvtWIr+plHube9PAPSrKNccQDceOob25
M3o9JlfMSsUN2u3uVtirgAy8jNTK9BTuA848BrQjpbwqer5VSyYjzdmkPTHBdvinmzgSPUmZXw5t
ZLOO7PyXpJitl1zVFV49kMIAp3sG+AxUF1qVOklPOQ9PFTi0318nA2oqU0mGGYs3A2ZLzGGvxbrc
CZmruzFN/DumutoOnapJlI433tqLVb5Lis7v1VwuYWmN/Ytcu+7+ghIN9cJABEPnaD8IVKsnn/uS
szuW+G568Uj2tr1BlGqe22bSI1X7zMNZPm/skhe0bYz9bY6a6MFdh+TV0S/ZDE6upjxcM9871/6s
vSX5Oh29JmvqjTMldQA3CcR1NSSnFN4bUxJvCfw1FfJsMRltNiv5cchyTBTulhLj2RoUsg5nYBkS
DFm7vqzToB3HZFUHXmU9Q+tpHrdVnnUhqkPxkshmeJiskVusQsLahejntV3uow86TmCkAhSVNmKi
LC3sbQer8OCl7TSGet+SbdEQfORGCdvI57yH8Vx0Ka5zuAkyStkkb2qd5i7wpdZERu4PzW3VWctz
6cfLHp5r+l3UwGfDIjOpJ1kvGQfhyuyxzj1mFp6XZjUxUXIgAJrxNg9+uW0HKb4yjOzutVx0D3Hj
Vfc5CNUzqJSGPI9+kTeIkpiirXPq9kHl1uyIKopJnSninb/ky3cSp2T/yf7qg80hsyoE6VAU0Whc
e8clvlVpkgR1WFcUdg1t2KNGR/uJael35h+Law8GMTICxySj/GpzWJIJMfB+Z8Wblf5GKZ6qxD8Y
03xYch1jyERHmShg3TDtD1i/0SOpVe7c2qKzsiiU/7y+vWyvr1Z2uCoFl20bgFevhcct88ZlcKQL
RWciR4laUQNG7mQkDfra+m5Kt38t3Nl5pSkff6LdItvyz3/BB1oHluvkGjIL0lmoXu3XO1gvBZZo
m9ZP3VbYohir9Ppl+srxwMnwvYkdHJL1rH2S6vmbQIb9KPcmIhmC7dzfRKhyGEurNXr7oCWlf1No
vX9q53LdDq6TbNdMfhs1AmD+fLG/C73/+1C+bLQdLMz1K3GMwE6FKjZ3DhAC5by15QVkS4anKI5W
YpWnEU3YSYLZQA7qLg6WxFId1wS51yd/yQcqHbgBqHAx3BisiK+kBhyXrTPplXMglJfloNYPm5ro
kzDWbBSjtvnZlX+0MYfVDhIR6yHG16ufGeDrrCHxdQ5ZbL/0/oxUo5Jr2Gpd/Mnv+uEnYWVFigL2
AkLMr1voAudB5rAfxv6EKTCABJE8aUyWDhPhNp9hSj/6MCyvkJgxaQhEIr9+mGWOnd6TJHCYLXVu
23g6jLVo0cEp+clz8sH5hCoEETh2nQtz4erg8NKZagfT5UGHMm2GZSbpX61eKz4zfH/0XFB7oHyD
MIhN9erOiBtiKjoWHAeIb0a00jDcYmfv8BWO9XZcBHO7mdfznx+Mj75HWBQCzQujYvv6Q2mEu95K
6Asx7ltvDHvYCdMxVawoLciLn3yXxkfHHsJ+C/EQX6q49j51rKIdZcXWoVEXibiU805keb2vBqnd
4QmBqKjlY/U02l6LdjpbMFe2XtaGbdd096lZEKeDvGPYlKYzP1utotwsjLl+KEcF5i3v67OXDH8J
/v5P0eG6uM14G3MbXEuRtCTxNZOQ58NSpyNQGFswV2znLfqlz2gbHx8PBkYAGEO/ozF7Wm6zGjge
tDK+sTqkzf1Mhk6n+fhkJvEZPel3q4XL+e/YoD/BiCBWvJKOsMzUhUO/fpGATFXIYs/6msyUiIHH
ff/mFagvQtlWxcxEpjN8Nutq+DovcpTbcWTT9okX5ve30q9/z+V//x8dkTeLknxV/p6U44PhVBuH
yypZBSHczA+rrsjPaD3CQRLgn39+FH5/0DmTDYjgUK0s3sxXFuo2TQaMLRonMw3pU71W+bMn18/O
4w8uEB8z2lC0g7qA/vHrBbIx8BqrdZzDytxvZ5qrhZcC7bRRubx8Y6lHPhaQPfFG7Ir/fIHXL0HM
bA7ZCBDXsP8gbnR/E2nxoGc823smKHq39xlmuncJtCRyZbTlqyMxDafBPE90E3llO8NWRz3CRLLN
0/EvCzL+GNdmiXmBTHOQ+/8VbP/zS8+r0SeW01SH3J+t+C6WNvJqAYaJrVHXpYzlNbbqECHyY3YZ
qur+JQSFLW6x8VXcfbETU5Yns68L9cn3dHUmXv4yIit41pEd6sBer94tXlv61azr2p6AJesmRdIZ
+k6N5p0dp/zEk3P1vP/3LSB1przi9YwB7OqmI+3NrRMasIOy0C5U8jAO42O+9DfN6n6WkXz1gvnv
syyIdihbYV/8ht9wxcy+GPHUoWbUhntB8toMY2/E+Lb4MXkRflbKYdN18achhFfP1n8fjcDy4qjk
7vuNo2qtFJPWkOcM6Gsrqtwu3jqg1D45PD744Rwo4jicKPEF5f6vzxa2wWJIrLTgDdrV77Es0tPq
LAVpslPzdwCmywUBx8WLD3ODA/Q6OrkowE1DtS4OzM+WDTjadZtBETm19Zr+8+fH9oOf7YIyo0kg
ZB221/VVuf3A4tz29m0iHtwWWkkLS09q2SHL2r1bJPd//3kOJdWFk3Ip0a9OKEcbaAXZMu35OntI
N42MmkZY51Y1+cZCxBa17jx/cvh+8BzwhhVoOi8lHda/X3863K/lRBHg7zl3DpwEe21AnDFY8fdB
xZ8p1z/7sKuXXudWavFg4O0RhX4Zdes1Tcc7W7hPVtV++/OX+cGN79FycIPg7vXBSv16XbKWE7g3
Pd53nrhMoG37xXI78ddB3q4nKBi4S5gp+tcvFTpIMxnrId7jbKB0s1d8hls/M6cfYNuSv6yIL/f+
pW0E5QO684Io+vWashS0VO3NMTPtyvsXC7lnfHF85Q0Pf/7uPrjx0eADtXP5PA7Iqxs/FllXdu6o
sVCGy+Ub+PcCprNDhJlh3RjIV3dsHZdPyD0ff+rFRUFdbOOK/vXq8HRweHSrtl8nTudzm7IxCwcv
b1IiBBNm822h5jfRpeLrny/3g9OLy/3/H3z1COjeUPoeq6i9jfrsgJhUbMzeJbiQBu6TJvSjj8IE
A03eojdE2/rrNY6QGcwkN+N9bdnTt05vyvarMxXzvba2wv3kZ/zoEWC+IzgmOVX0a9MpAqSUpOVS
2zv17GypTkziibzpk0/54JmGyOkjMWKYxOF1dWottJ+thV5jT9SlVNuGTcGhAdgVTkv53V1R8f1d
u/vfUwCT85Ifc/FDiKsqQR/WEjgIy8UYUdy2rnIbNthonNH4fvbivtzo/zMs+r+PcpiN4ShitWZf
3RljbrSlZa4cjg18hradTqLVtqmGbmdp53+XabgkLD7/+Xa8bg3+71MpFw0TtjTDqqujy4mzDi/6
yCk5/FDSx/pmRuNcBXrH8hQ51n1ceWfLnA/d1N0kprX/8+d/dI8ysGOawHgYcfvVD9p27eShBY33
hpfHb56LGkXRVVaQXfPssz7oo2/YB+V44XVeQkEuf8z/FKOSkxX3ne/vjapi2j9pW5CBXpiJ5MnK
UBzMqD+T5RNw70dXeGEoWVCQqf6uJwtKnxgrr52/T5bBDucBYZmNdWuHqVRs/vxlfnh9PHvUYDSV
3LO/Xp/eZyQyAF/dj/XofbORt+nMdkvnMfVSXq9oZIk5IrH0zlad9f7nz/7wMi8NB1z5D/j9KYMN
rUXJsBdsezbzmLZRjOcTWiYRmH/9UfyKNgxUZsmQci9H0f/8jLoxsiEj+nKvMr8solb0tR4lOTOw
IB6I9PykUfjgzPEvjRTUZWZrdOy/ftz/I+08duNmwnR9RQSYw5ad2JIsy5LzhnBkJos5XP081ABn
1GyiCf9nZ8Cwq6tY4Qtv8OO+t/QenKYeYr4pxfZz5yTp507q28NkAXm/PTt15WlCRwwuHOJ1s1TI
YjyRDU1WpkSCKWhOYH9xF77jPoVv4GjpYJ8s1C1fWkCiyr1AR7F2O7yaO+Bac+Lu93mPcURvC7er
YLMDrqy17zoYVwhMeu8fsyiDTdMhuQAedihHUDvDZIkHW5v6fldDmEcDpTKn9D5XRQaBQImkZxvy
86c0Atp1uj3ZlV2DBhJkP5v15S1e3Hk+pSrcTkbfi8AEpbhmZx2uMZaSAxvpyvjfjyJC3VwAUNdI
+paKGHGKgFmchJJXqzQ4tLpU7/xoAuyV0k27PbGV55ChOIs0IfDQWlaizREYStBpvqeCu34QJak1
VrWKne1vj7Mktc33Nw5VZJVsFdqny9RSdyriaY37W+kjFV/nKPiCj6rRQA5TqSsFbQApqMgt+7ml
H/YMwx94bwO5JPfiAY1j1x9D5b1K313aV5rVaie8BRAKCLvYVE4xzgJj0/YbZYHrz44YBoBX1oYS
6BV5Css7DWM0jO/CVPV3kZ2PB4uNC+quFsfbC3R9mhgKWX34hVzuEOkuT+9Ytp0A/257CLNXblbh
46XYf/sBAfVIyj6Gm4nV9dxgaXHXK3ORXIFFeTlgLyuVpPqa7SErp7lhCHNwSlr9oMeoD9ye29rN
pKKSzI42kAleWobpedKWqKQ5nmG1iBN0bepVaHGARLcFtpSxtLHZ1qaG0IA8P54o9S3XslRLCJR6
4XgN9hFAqcL7SKnUHeWVjWvh+qNZUNxUyvCIOLKOixtecYZO0WPL9vCQ+NlZGgr0/ZdI6xAiUx4c
gUn97YVc9g1fTxGy37M8qgXT56qm0ANEr8PY8YBuWx9ENQ5nWc7TZxEnQHUGdPQA3t4RCo57h4zh
KJtBdhdQavdSLS49UwAUv/2TVt5yfgxllNdOy1XrsIQk09bm4HvUYFERgNpeHhPcGx662EILxUhS
2ENT+idstS1lnrW7C2o7zx1qcbNr4uUOBt6jK43k8+CpoBlhzOjc+yla8f7Gsl8PxMXIOEibUhyk
U3Y5UJfWftvTQvBkdPA+CCdIPkWZqf/zrkVKnysS6rTG7a8tItxOFAlSzJUF72yMwBUpI6wMcL7J
ZE4bH+16314OtZgQxS9HqofG8lRf/oAE4Jlc4TGOm3dglV8qFePr25tkfTxDm2XeYDIsn8/UQhRZ
TxQL8Qb7JSnrFDGp6kXpnfdAh94nhrqRNa99MCoQKpaOWLAR1F5+sFIqGGSwLA+uvno2y0E9Zr7Y
Kp5fXzOsIpJVFkEXeZA9/4q38V0em1FBDujByxw9RSnidyVKpEfCs2pjAdeH4qVmu1PkWBKaQ1sP
tMzqLMRbZG1nt4lxkBGU2YVJqW1c1mtDQVBTbZaOm01fbMMAmhYQD7YhmLd6F45FcIK3/IPodcuZ
eH0kvhPhAI/rMs3BCRnTNLngK4Vd6mpV3e+VKPqK1cGWueFK9MHtjP0x1ACqeVTSLz+VHY3Qh1vE
a6pgfBz85L0AKW2p7R7siQb4LpNORZs89vDsTA20CXGJ7Kcumi67FitzO/oINHcvun+u214++ot9
KjKq0MIobQ9gkPIbeooD4qdEhjHUhpfbR3BlsUlFSKvYQ5hRmPMRfbNZ0aowYMXHtmfYmBJGiv8H
aTxxtKxxq3i6cvguRlpEMl3dOymoN9vzQ8kO99NEF/fYGkWlbFzL12GF/VqAILBw0P99TVDeTEkU
WmEGQrJAHaKVmut4zgCpNi3tuyiIoW6v3+pgsxcATwFdymWJvTd7opW0tb1iMgFFt7Ax24cMlofk
doj1YWwNRWSr/7j60UjI8bZBtZl6wOVHc4D80e8R7I8S5hbVRuhbHc2otg62muGrQxnAYBQKpCTH
8/zfLGaUQEpKgT16ZTbouzCUQU8jynMXFdkW2mhtKGSUNbqbtNuuNDjDqTYnI1FtIKG287U2OvMZ
Tz2UXf1yK+1Y+2qIifGqUjGaRd4vZ5WJwmkROybIxdhpB4P/k2R0P8ZGOsNL/XF7h6xOC87TnPFj
oyAv9r1AzquS23lac/nJ14saQF2JyEGx2ShfeU8JpXl7Zm0HcurFvTGmekzeyFDoG4H+hxUSOtqh
rsfH2FE+Bzhl3Z7adZDHnpixIPP3orC/eOkAK6XQpOu56dPVfwh0Aw+RYt+dWkCfuiLZdyK3QiC9
yZZ31dplQhma52EuvdnG4gQYWqZLY00GJufReKwiZdqjISX2t+c3r9dlSZMuO5UoFHw1Gc2IxXqW
kd+GmZmxnrXaPYIj13b6BEsgg3FyKkRaH+uyFe7M9HLbKIPpf3v8ta1DZZPHHeV8zrl6uU1Nsxhw
W+xRRRl9/4PSpAoEeFm7y4JGP/37UBQyqfDxDPAeLk4EpWNhj9yTHmJrtesnKdwZjJskR3y9PdDa
nkEShvQZPB+bZvHg2BEPulJrlhcZufIT7nj11MhGADoa9Yd6j2Bn90mSigaWf2Ja00bAtLZvED0h
oKYFRUy9mCZ5ShQRnjke6svIPGBx4jlB53u357g6Ch4xFMPR1EfQ//K7xU4X1DXWal6AwPJRxgIU
dqI6bIyydtrBKP6/URYrqQ6oSrdj6HhVpj+XpfIEGAolCN95VMf6h42T1MZ2XB2QygD9T048gJzL
aakGRGd74tY0ksErleabqIL7CWFxt5T7e02kp39eRnqRkN04fXyrJeg2QZksMRVsrXy9Cd7btCUP
ojHijUts5WMhRMYbQBrHvfkqYfTmhSt1PQnxTHO8wijrPYzn9BSyRf89zroYZRFp+mmb9tAjHd5R
2lBQ+bMpxRhHrx67EV+JjS+18r4Ro7+GBmj8GMvmp4LEVguZnrZPSs2Xwqp9okUYPiZ5NrwA8dc2
1nDlUKNbBxxM0Z35WC8Sxy4DqZpPuu1ldaJ+TcUUT7swD21zVxlG9NUB0vNRQrzmfazFifxfJkv7
lRh+BsFdpeF+EKpS71Aiy9HkSCb1mTraz151PgnKzbe35MqNzET/b6zFjdxR5g21xudFaID1iwhp
TkoEv3tT20gBlor3lHSA31IPpaNGzs9jfnnYhn7spaIjB4hCxZgLY2aCzn+CvH3k5Il67JrZUjiX
HN/Th9LapaotJe+sOMqmU5/kLZIMZIGPWiZ66retpLtJbyGbOgZh9bXBy3rLnmLtHBEFzCYiwE6A
SFz+YErfyjQOBAN97MsHCcGBQ4BYy+HfPwDmcWSi+F9SdFnsND+Y9L7Dcoh8hXDDnWbIvFtgOqy4
HfonycbeWrnywBvOkT09aIAfi0mpFe0memyWJwCnK96oR12/A/SWftYiEw8tGZn1H47kNOrGiVqB
wYF0RBQNY04wNYCuFsuZFkZUU+rzqrSu/wB1ie/KbvjCyw8cSg/Ry0r94JBkfbavSr18CaHp7v/D
WhN2EPnL1MqW9dk2LIMcCQvCu1apdlLm35n0W3dlsoUvW9s6yMpTKrU06kBLdwdkGyB2RIPtKVqK
QpfJgzwiRbGxpKujgE0CTU7cCCfpckWdCdW8IQQyFI9h92hkIBsVv97S5V+7Iei0s2vIlugPLM5t
2AfDhAit7U2V/h0Aw2c/VR+MMP91+9usbUyqgnNLgBvv6tuociNFAboEXqMEP/Gje8K60Qu5AVSt
qdzS6TcWbyUUpk7yf+Mt3q8kEmoPEZRLVgFZPmbF+0kpHvRRfCUOeZCnFiNBp37OU+XT7YmufjWT
3tDcFqasvojYAuSHUtCoXCtU03YocKGtFCYfbg+y9tEAu84ZBR3gK0xeHeKWaOmJ6RlDlxy7uO7c
dDJBbY+98h8uMLroAEC4KQkPF7tQ7oq+igHHeXavnJxmKFxRtc+K1H+7PaW1D2YplDnxn6TTvGwJ
6OEwaPDiTXQ0Ks0tbOkpCiIsmsVDpBv70c/fIT5w7lHk/A9XJqQRCDsoIM5N4MtjZubjqHZ1Znp0
JJQPyN+TRqROE7330Xv+FNN/OWCkB4749nznc7XI1VRwm/KMfwfFs6ROtT2mkmXcwn83wuRRDWTT
xYKweo8BBOJkg+lsXI4rPRebMvIMhQLPppHgX85TArnp6INkeA4FILR8UHyOXYFHDYrwfjz+5HHX
kTZG/OeENH0b32fAC5x9W8J3BrdeIweIBo38o0K4c+PMrFwO1E5xj6MIQJtyiUox1Cpv4atKng86
+VcjuvG5IUBKPDPWM7rxFL6NfSrJvrRRYF99tYBIolxAhkc/d/Hx66zIbblR6StleO/AVNPtI8rY
XloiRyZPD3Zp4I1V5y5owI+3N8BaDMq1i6IDLXKaJYtkneyRnG4aLc/QfMeVAQAR60CBR2XiEDnt
L6DbHsqIG9tgZdtp1FzYBkAd5o7X5S7A/DxPhto3vbGMpLsckQK3Cv3sa4d+umfVfbVxfcy7arHN
6clzpolCsVtcwnF8CMpDyIf3BArVB7tGQEAFXbsxq5X7EMc8uI5zoZ/yziL46Pum7AgtTa+Kg98U
IMQdhizS0daG6vn2V9saabF+Kmxa36gC6ouTwBkWkdqP0Bxjz3GS/1Di4Gon9afnDJZ9CfEzBkwf
agjDZ2skPajH36jEfCqlduPiXdmH+gwMmDkDK6TJEZVHKO8ihMuWvWSBdOzR54Wd4ByJxe9NxCoa
WXq6vYorl/0rdBfHDPbiVfUGZYw06aQwPOcGAgafjFHqfmFhVtgP8PikbCf3ct3uIyNtLcQ0MNJy
k8aPgo29uTLzi10z7903mTQeGaFihnxLunqe0Wh/kxZitjwgDhj6+xyVBHA4G6u9un/I22eqimXz
5FyOGdV9L8opsry0KaN9XAfokyloa8pKEm6EQGu3KunNXLSar9ZlgoMmgeGkKMCcS5JAN620fVki
sOn3PwqlR18g+nn7o66NRyxMwEpFDqzofPW8Wc5G4B2dx2NwVqqsRDEGnYrSjN8NafM+ikM0lbbu
ltUBSXOM+f5ExmBe6zcD2gNynrmhBGdqjIfB9+tdVvbwm2RLRT06+lQp4e//MEUct2AZgQkn9L8c
MbOdTJu1z859iaBDIqUIDeEqdYA/UT9oiCacU62uvduDrl3ZsDsMiISQe0DXXA5qppku4kIPzlIh
fUna4Zdp9h+7pjzH0//nUNYieK0UbYKubAfnHAkmnKKVn5acNO+GmTvfN9p/uEvfTGxZCBG0KOsk
t/h+hfgcav5PLXae0kLdQvqu7RMirbngT6x1palPmi1pMUJ5KDk7g5s1WnXXhrr5h40Spvui6SAF
ycrw9/ZnW4H6AoCgo4eGEKD3KzbL4KPqmEJy9MDY63dOlmV3Mt4xeyXh5ZWyXMNnXEbPyax+I2iG
op/sNO6g+vHp9g9Zu+YA++IpqwHl5ja43D89sI9RkbrgLIzsc+tHfwjonjWLSl6OUEWPGoiPANDt
Mdf27Mwj5vIhyFCWeP9GM8xRg4t2zhVjik5ID5gPA9JAFQ7IaHbvMYPMt6i+r6nqMtYgrtGBuBBp
kGouJkpZfmhCXjLJKqFWqmoayocsamAsVfoUW+9Gw8YwOLYMhHRNuznoZvyhhxfmu1YzjfUZJftW
daUpLPIT2n9N5MlIwCj7aeiL/MPtFZpX/frHktwjxD/jahcPgRMapDsswhl1pe7c2I449hJwuduj
rGz9ufrNOwP7jmLn/PdvrkgrBEKlg4k8j3XeomGExGSX3AW9ikarFr/TAnnjZV8fELoYDAjuyGXN
XR7aaNDgVuEMYyb7eJg+1aOYka/HJsjMfatG8v7fpwj0jw4JWZQKoehyinGXG1bSoSql9Y2j7NBj
nPDUwutUczszo//bDWgSu/0smXe8PfTKYz43E+e+ngoaaFmhmepQwrttkDxJZpyMhtqTrWXBPiKK
2chUVg4xrROa9jx1M+x08QikehGO1JIlTxbisUq7nyXxEbrBCK5Ba6yTaNdlW6/B2vS4NvmKXBpz
aH25ssMcaOdFI3mBGhqPYMQL7oyyUcRd0wHZ2wCpvnI7FidCp3YHgYbRuKoWj2sRmNyAFfwZSUl4
ywcpm9Q7LR8DJBwQt6l2eYvmgmspfsKnDeUmOpB5RCdfBAG0Wz34m+SpmbkJ+aOXsb0fKqfBPRah
qck4TWqsNHsB+/UFXfbyK/XQAtEtZO/2EGdq7Yj6jh25fi6X+S4UefE3dSBDuTAYZA0ZdKwidxH0
YigbcUEuXFV6/uf2dlo5O7MPAyEUXAmZF+tyvctETZEe8yUvQnd0h62PSdI7xJ+1WFcOlZ7UZ4k+
zMYjvBKKz60xYkQQ91wR8yZ4c0NofYqhMhpmngXA4H1PWW4f2WOdIh3ZJF9Hs1KP0FK+ZQ3KhAPQ
ho3Tu3INUlbC2Ixqqj4XIS+HR9YnrwxZk7zBx5u5N1vplPWadr69smtPAxuYdgt7C0TYEkqbR62D
HIocYG2Fz/cRJA6awkVijOhRTzXS3CqOBfbJN+PS3/UiMrqTPPK/uR0xc3isi6AvwGg3iuyJOuxr
V7H9ZNwZ7TT91lF86z/f/sErRw9UM+bBFNSJH5bH3bYTeSxytoLfG4fet+8Nrhg3C1HjuD3QykP9
dqDXAsmbz9/4Bh7EURicWy2KEMX3fzkxtS6BoFPqb7EA1z42bjq8dxzHa44j9HujmCwiotSyElKe
Er6MH6gbW2ptRxNxEC/P7TUoAZdbStaGaDY4D4iPe21PiXhw20FID0HKKTesCWlKvZ/26NrLO98Q
W32ltZoSliHgX8Fh0PpZvrmKE2eZjb+6RztMFLtEF+KjViiYmVdk05iGE3DICPbnOfaCxPUYiJd6
/z3wAZKebn/dtW0EfJQIjFyPUtPibexQTo1xaZa8sCG2pCzPhlaj5AQKedpY9bXLiwYQBTx0Euk+
LW7v2MDlNR87yeMCLQ+O1AYPclEG76jZtNSx9PZTYBvZvz/AoCMA46OdyPu0nB8prloUMfzE1Az6
z2bSyO+aLhHPk1O1L/++lDrVWmrgsCEpoV7uqh4bKwUKi+QJvBqPZZ+3u6Q0MINRrC01o1fE6OIl
BEc6SzgQW3A9Lh4Cp2ZrV5HugCz74sQIXo7twdR7FzVP1xbhcQryw1AkuB9CwfJhGtmOO+QtIgPV
ezTRNq6I1cuTD0pfF1+ka2Jro1m9PaFt55mWAL2XvpSKQNYbB7w8PkV6PXsyHVX914DgeJD86HlA
M8Qn8SY+9JmzL4st3PfqAhl4bsPCANzrGIsFksq6qHExgMaoRW6vf3CUaadm6XcjyD7ABdlJyZ/Z
KbmdPQUgjQU7GHw/Bsyn5WRLM2ktzZuLLHwmcARz+nG5Mco0CYrI9mlrO4lnjc4xtqZjHX7pHOcl
N20qERDEyk/UYu5hWG+cus3RF893gFxTVlc01SMLCtk47kxfPGSq876YVdgb4zES+ZNJLTTyg4d8
2NI7u75gSF0IfYkcaPpCvVpMvlZas6lrPkQYoFkp1+UxLES1k0c/2YiAQRPwn10eC8BJr3VD+jSM
u8jvMlOtSowTHG9Q/Ng4aYiofLuH0+AOXUCxyYljJFplu4v2XRRUO01v7XtM63NpJ6wEXHKTlF/h
P4z7uNKbu7hU1R0C3ShFYsez6wMcXbME101EqcuHzKBtiNWMj5atovwOUsIfJHObM6cfHZfGySK0
wFFgnxxhfodTD8wuGZBZ6LGXPjeixzMsSXqBPZNADzFhLF1Kone6EYg7nCyNo90k5rFS++lplhd4
r+WK+QMpMZ+Ivuv2jjYOJ40CAfohYXSvaUr5pwYojPSraNCex/RwGMrowSdi+0YO3nhGbusAbNES
dfM4oXdC1orbSi6QIRTpQ5IrkGkSfXyfwt3kHBux9DMmuEEAH9dW5Avrk5+EeLP4tnFocLy1qwzR
cisb06NuV8lBBLH5kCHktk9VPYbF13w2MiQjSffsYzbU+R5OXLxXsBsJ3UIBltdkHD3VyLN0HweB
+RAmYXjSMHdCFzmpU3wjU/PeV6EZdE1hodYS0W0Zm+45i3PgupNOQdE1e9V6NkLdnxWQqd/ERoLv
lBTr9q6jCobKoEZmO4bNWdjT9CT8iS+HPW/tqc3onEF51Ijb+4600yZTupeA1O2cJOuesXbIHxRJ
kd1aT/HxEG2Mtnisdjujz+17EZYhvQqqwJlhf9OjuD6oef+iq2GE7YnZH6IgbJ5DxcnPgyZPLrlN
8VGIOvWQwqhM1+pQcdVSO96lsEaxzLHM6rvv29YBSyrzPuac7NiCPyc40KcaNOO+xb4IKODoVpQh
9tIgZlkuPBfSsVXOhH6dGzPaXtMz302NurpT6lh9QmsnOfZ9WR2cfHy21DI6Vjbi3SgV6R/Q7au8
xs+nD8hVJvFRsUIcF6chx+KrgTU57X2lbEs2j3+Kyi49aE3c3aFVOrzr1b556gt0rn1cz9L3tiQj
HmXgb4HzDsDq+yAIxnOKb252GrUxnu6DpJj6vSRZ8Wc50owXPFzbbw7lmhfSxfShH5rxl2Gn6a8I
WEp3ApxS3Rd+rn8cc5wID2o/mJKr4/JmudjjGABXdKl+hFDp+CxJY5yACYmdQiPJukNtIf9L+RyX
vrQPQtOF+Yg4eaPkn7E2cSR0Z2ukckVtyhNxV6ThbqT4fvxNGs38XaMFFTuYarzl3g4TruJpC+tO
HkkYgpSheJwuL8S8MyoJCE7nqZPw4XOCB8+HYba4xSOsGDY5iVd1gTkYIXWC34lKD2W+y/HUdhpI
77rWG+Use0k0jMbMFnuWqc6yd7kp0cAVWfSlQtHvcHumV7cxI79qXhF8Iey1LH7M+hbDyBf2GjaS
hYGOQnRgZ6GEiUUe4WT178OBoEJJDOUEgOmLqL4tUNojPqM1W0XZCb4idwgc7KM/Gd3GUCvfkPgO
uTj2JipSy4qSoD01gtvsPBCcJQZjxk+cyx6Q1dorsv/p9rSuwmaYf7QvAIsyJ5s/X34/obd1n4q8
80wtz39qE/oFbk/iEO6CKBHGOc6bcNiDAKm3osw5Lrl4TeedyoJSUoJQxMt6OXLSGrJo+6Tz+iCq
oLRq5iHSonYreFzZJjMzinSPeJbJzov9JsEMiY+6Uqt6r/X97otqVMOLUWbBh+FOiN9NFp+yAes4
PJx0JNEKaj34auuPThSFO7vEiRmD7a0e7jVWEaDza1EeY9cZX7WYupzGuaJ2Ye+N6qR/xr9JwxTA
j7Gmt0IQVy78o+5BMoz+i5Cy8dMIJuKLYpaznVnRiW/51Ga8Q3aZ3vdW6SHOIsH5bu0g2MEdLeyn
f94i4Nw1UJyzjAa3y+UKNnmLgFyu8qGaJP7UBFgF2HrYncp2Et9m7blvPFrB59uDrnw2m6hOfq3E
zWyCy0EHVUE6oys6r856RPuxQfB7fJG2tsfKUbPn/53YkZIA2NHLYVCVxV8vTDtPdPmuR4FrIo1T
TVdvxMahXt3uNAkRWOK0UFu5HCkNoOuEZdN5UlZaP+XKcN5Ffr3FMFldtjfX/+I49/ZQ4JzHcS7I
o3AzqCD8x/ZJLrvDf/g+b07vIt2usxa9d4eBer35JQ/VO5HHnVsM2cd/H4cy1CwwN+ttLZvIE14b
eDd3nWfX/Ulp1fddEhwQW9go/q59HR4wcGZ0rHk3F7dEHmtKnmZj5zl1Kx/lpM09W0Z06/ZkVi5b
Pj0kTeBeJGtLLJs/zsw31W49m8Da9WdneC7lY42Ckpr0pyIPNiTE1qb1dsDF9jabxsBQ2G+9EL/K
TsVZLNsqgaydIGrmTAro3DU1LBdSpEaO2npREojyqCMjdwzqOPpE7BEYhyBFF3njKK3EHGiHUE2l
c0XisbwbpCJuEtqZHCULw8RTIssT/MhcynUs66Iock1cglL8SxBN2UVyU4wbm/9qWYlpZ5ktJK9n
rOCyo1m1KEeSi06ejhXRQ1Wo9UNm/7vuzesoSKTBUDPnuOPyxsCcdIL8oE1eOzbqvTOa0gf2rnTK
21L6+Y8bk6HYJ6wq+iVzNeFyKHK9WVKjnDxDwkfZnaDq/+yLwCFpqPzvWECX8Q6Dvebr7WGvbiu0
JWjSyRBJNCr/2rzOb95m0HZ1Fs4e4FpWTn+kKBu+OvgOfUXBfgtptzXU/Pdvhgqr2JAqmjaeaoro
WEZG9pyA8DtD3P0PkqzMaz4QGGVSfmN+l4NBfLOFsPTJE2ms3qtVglofrrNDeKBkl8jkd3rS7+K5
Hn2cVCd5akWH9FZdFlsQo+udCj1UgRzKVp37aItXZ2oGs5brXqOSZ1rY05TISAyGtr/9HV/B9Rex
HJsH4XsTsRA6vYBKLyeMwdVgZED7PVLr01jp+27ExWL8FcjBoy8/ZtiAKmF+NNDxrlvsoK1/fseR
aqOSSwOHLot9hVVPylhPMrnVvCT9a0k/iki565wHLMc2Znq9jS7HWZzJXoAs1yYmmuEMdo/8PLWY
QkgfOSeRd3tRrx6LxZQWL2yZFY6eTEzJrMVeRK1rNH+mrjjlMqqJL7fHWpsW9ygi2PSwFa6By++X
ywZ221WmeZU9Ra6m9B+GwvmtRPYG6ODqsWBOb7fjIls08wLDNXvEIRIzxKH4OrdHkRLciWwLeLC1
8RcfyoixmETnmQ9Vi3M6jcdRy4+3F21riMUHajsT48p40AhNIi80i3uz2oqyttZr/glvbi3MBhNL
RKxXiJ/RhB0oGeGOunzZ/b09l62BFgfYicXsVsNAsX0247+g1Cm0O6h0b4XB192pxRaYf8mbKVmS
HHZg3jWvLPoXp0V8oxynfevIJ10bDWgEpPJ2dDdEOal1+uf2NJdia4QMZNRzPwqiiTHzhC5HB6eS
VViUBXdGnj8Cbz1YTQvwHjvLVHnnSOVAuS99NEtzH0eYSBoNbGy/xMAH30BhmnghRc8durZuLxsD
XcrmoUr7Uz17L0thH0EykssDIl1eB2DCNQBu21b2Yupb6dGyJ/K/E7FJamfAI9HIYvONs/uLYaXB
nT2pn9Ncuw90NaPYqxyznLMVUfQPjfJb3Nvtzh6L/qnEJDqgm+FGKVbgRXOKYmT3taw63l5iZXEs
Xn8ZSrQ8NsgJgbNanHEcwDDDUIWPtUKi4qSrt1L9N0jLqPsaCv6Ji/+0DVs5rYLiaIs+f1Ea02k9
/G8xHlbs0d7FGZAAVx1x7XFNGbNb9/ZvXFx3c1sWrpGMOD7i8OBnlrsgJkoN09I5a4WPjkmpwcyh
YzDrLJmBvTHYcsfPCwL/F+g57LOZE7dYENWPWqv26+Cuj6raHeSxxGTdOIom1FxHbj6oKFHtihjD
4SBJfxYQmPa3p7tsXLx+EhjBIH5BYeHQsuiSkJGAF0WT7g4qy59SCT9oGTpvsviYVeG7KcFKGmsa
6jDGSSqts6YP+R6nsjuhhI9wFr7jI7P1i+YI6E3A8PqLZmEcAluy4asyJeiFRg+mwD8n8atsWif3
D2Y2AHjQ+xQVGzpKzp1RhcOfNvMhJZhGZTxOFFXwng+s9HtUjbHmGvFk3KudbfUYb+mFemeZU+u4
ZaMK3W3GYbPbNafPy59NsMoiEpAjh7F4J0Xg9FTuJf+stdY+AaTdOQPWEfo+jMdyLxoK2FYv/1Hi
FIf0aDQ2YCSLW/p11TjwpAI2ULMrzk6GQIseNKp0tpom9wZdK1W8Gdvuc0PYPp0AgmRbikkrQ2L3
DDh/xhyjA7W4Z/phtgfLIv8cD7YVYQgnkkeqklNzdLoqvNfNstsoNynLaHKeJm18Niy6Jljq2Isx
I3yWubFYZfHKwHVaOzf3WpfHHzAS7iq3aVUaW6raFgY4K0V+Qv/I/hoOkYNnOcUe9RBYnW/vK8do
pp2W40Wyb0Pb+izsKv+QidhEH6jXps8hPk1YsmEG/rtV2mTcQ0exck+TUn1yiwZH9lOGFTDo3KJq
T62TxuMJFRL1B64FgLISCRIVHj/BgCl573C4S6Mt8ZlraYw8R1CKOlebGhhjfmcGH4MCcOIxQ5ZV
hXurNB9FLif3ctDpiJr6fkvduq/qD11YaO1dXcHIeScppZ/t4EfYseuL0fTUphv0ezAUWXQMlamR
9xFcrerBj7JYPMHm6D9HphT8mLAbeR9qBp5L2pA7fyEdlhqKoINxx02FbXtIpyKh7QUw6TSiP4+4
g9E6+q7yx+kjApnSr1zph2If1lU8ekNU6Yi46/J0UCUle/QRmWp2wm8LaS9nUT8A65wkJGCTSqHR
AXUEfGdi9D+ntooepT4UeEYOTnMekSbN3dGvB+PoFEbwWDlD8k2FYeG7Qd9iVpJFAM4PE7wBY5/g
EzhXO33EpaeyxPNaoSx4wBIvvpu0us+ZvYbILd04/HIVoeIhQum1/SIXZq/wTZIUZWObmNPN0tEw
d+gWDBCAMJzFhW1yVP7stPU7Wxaz23ZG1Oiq6JB+vH3/Xr+I850BigqKEJLu2iIdNKwmSbum188l
jNEvo47ehTtg09FsvDTXZxXcK201InmST96cy+BmauxInhBtPFdhpdICV+OX2UXuPhulwe3DoXi+
Pa+1ZxRQBvRgkBnX3kbqIGA6NLp9Noo2/5gkBp8WzTOKPqHTHP59LBYPjB7KyrP43eXcHCEhJSAm
69zbkvgwAKr+YjT9ZO27TGhb5N2r14kjACEOECTVboini2seC42mMkVvn3GMq/0zwNiugxMJiyyZ
ovi7BpII53UOMi+5XpXe7aku2wOv4QlR6pzKUo25UqOQxriycH22z1kKY/rQS/YEML9twq+aaNRy
rwc29s+2ZKisgZRbJ8nOhnY3SrhvHvDV8g+DVQd/I7+MTbezffNJCcZ6wKy3CWfUYVb9uf2LrzY4
64UaHHsPcN3sn3H5ceyckG7ocd5LTLt4VEVef6PTv5VvrW03Om86CAxwXmh3Xo7iZ0OuO6lpn0dn
FCGiQtNPAoSscdvA2nICWdsBqO7Mwjezi4s6/5Y3WUqXK1IQGqN9hncp/4mj0P9Y6JX+sTEo1bga
T1/i1aPVfhojK9jq4a5MVMdVhdcW4Xu0HtXLwatSwjsWzQasr6py2tVjkFi7Fl8X65QZkVpsXBuv
ZbaLqIYEAm4P1Soux+v7qSuVwKqcHttCU0ooV6nl9FPkhvmUx3DY3abEp3YfyJSRZaWhce/rMqFr
WQeO3rljk2nOTmAGjM+ySbu7wK22ygdpp0qG7FVm3bX7LIEN/6CXdnHWtUbS9nGYNh8jv0tC16yk
8pRHjdOfKtNo2KZD0zy2jlaeK2MCLBFEnSl4mEzCPL+oq49AU3n/uQqzT2VWZ8ouB4adH27v6avL
dCadU78DCq1b14B3FItF1pu5czZtFHUkfcwOhAXK/aRNGjbXTn76D+Px2ZHHnn3UljjoMEh0HPVq
51xZIz6nuQWs4E44kAoOIZrPsLPLxN8Cj80X2eLLIxRA/RXdXeoyy0HnBi0C8b5ztlCTfhBaLN8Z
AUA7Zb5mBJ3996M9/mN7e77ewAnMiiRQulHdWZxj3OUnX+8VrrcirJ7qLgufJhnPtYwmzBEvOH+j
CbLA4/7veLy+nGbd0oHlXh4nZUolMhpup7zDgn1n+L311JegZ3ZaMKYJVnNNcqaGExHcCCP+wvbz
jePtr7v2G2iQKHBEuCCptF/+BmNoa8foW+dcmElw6iLAlP/D2XntyI0kbfuKCNCbU7Ic26jlWu6E
kDQaeu959d+TPcD/d7GJIrTYPdhZDZSVyczIyIjXWHpQHnOAYXcRjZN3g1nnyA6AExn10NpRx9n4
zoig8/wUXHOWYrUEUWw7DZhux08kBI3qzFxSz4JeTzwxh8/kuY0fCXPe25NeHSEhyQNskwBKiV8n
HxF//iqIGglexaVUINyPq/Yfx5hV9ZIMYVS7GjoO3bHHi3WvxbY5JlKPvM3o5YFIuR4zT0ihEfsI
Lk6gzu4w6uBPanx5h9htwnhnZ4m/7NXx+W+CIGTJfaicknhdD5Yp81Q56G5fxsb5pY9j5nZVrN3j
at/uOIptjfQSFWjD44O1pu1KMaYVmY7OSyTlen5EnmhKXdzEqspLq/T37e+2foC9zItqBbhK9iqg
ttUJbVKmSvE3uOSLzNup7fr2q43NLlhXRw5VbBdSMhIcCeI7RO9C3VXyTHqURhmmWwtIuL0zpmky
nm//rFWW8fKrsACDz6jBFCdkXa+2CUqj6CDY+5KCZIuahJk/p8my88Z+EUhZf1ShbmtqQumWWHw9
jJ7gKTGAXLqA3kun+yaRi+mQZqpVHAOtbL7RsR2pUEDt6WUXo3DsxOPCkcKjFjvJ85hpWfU14ZwV
rozk0FOmgBd0Z1Cy070JYi27R91RO5dSL6n38WzX6QHtP3NPu31rsXju0Z0UGTMFg+tZODNJdG7j
zxP2gNItJU5Oam3WO5fW1rak4YOOK7oZVFRF3Hl1wgPodj1OAgEojWHW3bjWJZp31P28Ube6PcmS
VRR72QCkReJoQ67kbXE9moPY9RzEQPyjIpc+1GaV06pcjNq8LPW/XT7XD/D1hz0Js3X9TgxrADFD
oR6AP4OvwlhjsOtCGz4FYn4gu0OvyJWUAnB7kqT6TzPVgat02Gq3Uumnafzh9q5f3Rz/jU693SAZ
RNlq3QVG7KSGk63Evtap9kGDT+EaNhlVoj8VhXOf66mvztaHIvzr1qGYNsAYkD9cm0B/rlcbJlic
Stoc+3KNWmhiT85BxYbvcnt6WwByrmTRdkZQWShAXQ+T2KEyNEMd+4qZ9ouLPrSTHUOpMkdf5VnD
y79Pc2oN2jD+i0mv8UECtWsdM73t37XFYsQ7SJDNH0SIwV0ZtgWPjRWEBtyM3Qm7FKj0SuCqEKzQ
EHmXSnIr5I28sCtOOUYAKt2yxETd16h2PKhoXDLnVQiCEED84QZ70Re9XhPcycnz8Tz0wQjiaE3p
wnp2xk4+JkX6jzNl5lMRGNr9NA65Oy3YYel1Uv/q0L37IZl9eJb1rHlcNFsBE56Yy6VM1Oij2sWA
aOdW+mhVi44f0lhMP/NWl1Et7RGEc3OKSC4PawvQRj2cBmCcd9AvnW+TWWalxwNi+GC2Xf3Q9lV3
4J8W+ZST7Zyl0Kk/8UuH0gOhHMAETcPpwh0RK0/NglZ2lFi/1QbTeTVpUbsYB+MBNqxzaIIlvLfK
cXEbE8NPeHDzIWyBmnr0rFN+J/DqPjaa50GupbPUqb/tQTEfIV8oPm/0CTf34HFBs/FLG2cqDZop
PaeKwf9fSMgjQOi8I0aoFz0PzX/CpiR/ngOMcIwprD41izb+K8nTcJhzZEC8ZlatLwYdPZeeQW+A
rp9kF40c6x7ShnWHTHZ6DrSU0o3TNAeU+qhJ0rp6wD2rPtIYfidD1/xtJ81QuQ1cgT+Nns3vo0Lv
PyMWF57y2R7vFSurD6S9mV9aSimUs9THxRpKpAcseDXI03zX9CaHRSPlD8ocFeXB6rTFR4h/lDwA
/6DrJyrgv+syphEsLXLzR5VU7BtvH8uNwI4eG/g728Tek0zqegeiol1R/jNjn+bzdCiLUiMtzd/J
yx79Uxzv9VbnkQFZG8AyjO1VcLWSoKqaGg9RKslSekrVqKo93GzR+dIaledhNM6pdV4kO/jW9mkR
7txgm9EdjQTgWHQFEe5eXfcxqJcULm7s17bjK3lTw1LvnyNVfl84sFhU3JBy+0ST/6CX9Z5n5dYy
vx58tcw6mX5bOVbs920z+GEwhu9tM+wQEBj/3nAUSiKXCAEFoSky5OsvGqcjD+1Gj30+BenThCqS
F9Ga+9SNVXgK8Yk6IFe0d3lupONX+2i1ugn1cDyQWd14cH42w5h7dTt4VWJEuK2DNLq9azdjN9KP
PKPFs91cy1zDggKGwp3gT7p5389W6XFsziHsBjcP459VJnGEyztbjz/2o3nmIvm08ws28i7aWkJe
B1A8T8/VralP7VTCo4h94bMpnQpHa+kQtZpzkOfcUj3wf6V0tNO5fG51Iz4pWVvSHygLWfUEmEg/
21ELF8PMpuRHgaaV5d3+hRtJFI8Vmi60j+CGrnuBFIG6QjLL2G+n/CmrFa9LFVxg80Oio9BglXve
DFt3GXIYINMYEbz3aounYZGlJb0Zv8sKqv1p6hb1+LDIwc+pa9/J/XLSyuIewe7j7XluHmwKW0Jn
lKfMG35AE8S4ly5y7OPn80POkTrN8+4DzNhLu5SWayadi1jOfR6NH2M52bnDt/Y9DzWOG89DUVe7
Pm0y9aExcqTIr8o2vNh5EnvWIutPAwKEx56yzk4Y2wok8JrJ1NCzF4zb6/FmrnpFSZ3I79rK+kil
h4wt1/VvTR3udRm2djhVQlEeJzuklnM9lIGMgVZP7PBW7qme6Jq0hIdltpavtz/g5hLy/nSEag5F
0NWUcmkxbBnFAz8XaIwabEDVd1wKySc7X55vj7U5Jw4DPAFdPC7FoXn1jsFtz+xyvY/9wERvUiQS
vHU1O4n2Tt/GdzLJLZHjINsFK7ZKLmVTra06rNGlUVuDXrEa3FPH1x4Kux52tuDGnARgWnje61zk
6upmRflOGaSsCn2zoVqqd5D/miiyP91euY2vBExfdCuwJOIVuNroYKxarpw49Ftg9vAc1fvFJC2k
YOFaZnK4Pdjm6r0abLUlmoLK81CnTGlW0yPkqfg+gVR3rnVr2XmXbA8FhEX4eKAfuNoRKj5HjZKF
oR9hgqwf865rVZf0LCQJJJfZcwvaXEahxIh6O3VKe7UvpJTG6IRak1/q2Uf0C5BhnJNLnw4ftVD/
9j+s4quxVneyXeFHrFWsYpblpev0uewuUnuskz201eYaEvh5Nb9oI672xli01gz8F2mPsc69wHQa
yh6z80T1U/51e04btwwyfmAvBU6B/6yyG+GkHuMbE/m2nOmBN+N9+JxK8aS7GrDlH3O+BMVJi8d6
ORWZmtmPvH2d8H/4ERR4UQSg3omc6OojUuoc6oJq+mUpjDSmQSep+jFRU5qxdT7W37JFmZ/lacwb
NzNbeieJGU3q8fZKbO0kOAQceUSbcbhbfV0YTK21DHiuN4pc/DNMc1afDWM2DFeblrY/apD298CW
m2NqiAVQBwWTtiaRWVaM1F2EJUBtdye9H+7CCrkHtKKP5tR/vD2/rU0FhPD/jbWa3xLmuVQoA14R
rawczClbzikmGL4G5da7PdRWCkEJ20AxmlROwd/z+lrI8zBUcxXDxapLTk4x3XdT4Xdpfoql4X3W
5k9ynHyQ5vEUqXsPsK0aLAUYvp/wpwG0uNrRixLKtT2ypj0InEOojtopSIMUS6Eens2YOP40g3Uy
EqcnyZ2rowU71WOH1bDK8mGn0r29FNA7KEDZyKesS8IpD7Vmguh/wfOO0mYvo4TUjl10GGXQYmk4
G+eoKkMclqvWs5HQ+WhO0l7k2lwUcT2TXpPqvOlXldBoSwS7g0tQx2lDW5GyJN5qyzwfqzgNvkxF
apqHepLUD3IsjbTspppCuVUvS4HmW11lRzzfY+m0s1HExbN6xYocVyAvoFnTmr/eKE1lxGUZAsyd
IBHTMbWtQDqYpR3bx55q0ucmbWDstVpP9bCX7AyFhKSoRKFEVk4z+PzM1aMyzJjL1OwlAm9OzAvi
1sBoXKiEEZ+uf1zBJjXHTgOnPKRfOlQo3LgwHkZnt5v4JgxcD/Syh15lUdWUDhk9X+0CVsN25QAH
c0odCl017oBWM4r3t5d9ezzKz4K4gvDa6ngqA4jcbgRKnHX2IzHoIZHs8zjanAfzw+2h3iRTL1P7
/0OtPvASKnoWh0ytBY8VR4krhXtWO+KvuNpDYogXNxCwJ9QEV7MxsXkbTBC1l7yDf14NnjKgYNB8
NGDb5/kD3Sv39pze3JkMSOGVAiPidSLvvd4XTrZQ1KarRLe3vm/6tnKrcnlWgFSGUnBMHfW0OPoH
HOj2XhBb303EEQsGMG8WS2zYV/tkypSwpiWoX+rZ/Kjo4SWAGe9VZfcZb8aftye5taqvxxK/5dVY
HFXTICsFvZaYw2Eq1fM8j19CxTkpY/oYD9qTpHd/XdZhZUFL0n1E84iDt9otM9RBoWplXKShI1iX
pI6d3Xyy2m4nLIs9sdoz7H1omIomnpprmEpWyXGpgl65GHL8NbJACcqUkerxKVD1d+Hs7FyIGx8O
RzuchQCZQb9bRxLdGhx9nFTzEmjd97m1B7fqsuRpILp+rjNtjyuwmh2Fdrx4eEDDDnMoka47EE01
ZE7RoG8h2xFiMqrx0R6zpziyfQhih8ao9+pHmwMaxHE+G+WRdW1EclCfK82s8MvSvg8S6d1ilJY3
Bs2zMnT0j81o50HztmDFQ5qjzhlgRUn+V4ceWNs46jJyzIkuNaGnj/pAaaKLZCRK57m23bJFkNqj
uzamrrHU2H2ANq4CZziAtYIqfvu0bFwVQkPI5A2sqXSVVqeliQbViuTcumA52ByE8ZdnQSf2ah5e
p9tDve2zMnUhzooyLUkj078+mUrYOqlZR+al6w28jf8B2UubdQRXbBwkpGTA+BxV8Grz3Hm1GXlY
FHiF+bVBP0drUCa039NN9fIFDkc+uOG8Z0zyNtngB9KFQVcSLznO8erbaJKM/keBQ0I2fg3yNnbV
KXPH8XNSlgTk0IuzH3L9bdL138b4EVGbnW+xJlLAdb4efxWfJy1NK3i7gA5tHXDsYyVV5xiAtzzd
heG7xPiRdne1Qg8netDie/LYkzrsGT++FcW8/hFriANQkSlWi868lMCL5++O8VvhItLK0JOC8FfX
IjlgALqlqmVXqmdU5skE2xLXoUtPKEIqSMdcXsNdqcEldjQST67M+0JxLlCbXEcNPYi+9FFSYLpY
2gHgDsw/UfJjyX7f3m6ro/3fYqIjSosB55w36XQ9RiFA9sC4gKIGCoKMFlzXIrpQeK9OBpLIfkHf
ZQ8Bsxr1vwiGSAkVH6HWva6VyVM7j3XUF76ZLV+TvFHelYH+sV+wvVeG9I/VDc7n2/NcJ+ovQ3Ki
6GdQSiRPX909fassadlWpT/kU3fIMY946pMqOk6LJD9WOC27UTnQxBrs8VEbtNxNBqvZeaNtHR3a
uQQSsDGC76den219mWNdCQrjgq/Gk67IB7OGw+j0BydvT4XVeV1enUrZOLTGBG4i8sZhTwZxlbGJ
dRCFL9JyUFe42K/WIZESFbpGkvmRHpafzTL4Uo5Kv5OBbg5CmRelFlTg35R58zIcaP0PmS/nSen2
RqucNDMPzre/6Soq/zeVV6OI18erHCZt5Dpt5ynzcTD/boTjz0JVPvQS2lS3x1ld7y/jEPcplkMy
gfC9iv5qCSRmkcbMr4um9czR0L08q2JY9VD7J1c2+mbn/luloP+NCDqFDJ7OGyJ21zOLZLk1aZ9m
gB77/nMXGxii0sumzIsuB5qCEU5dLgAcclOaI/n7LCitP7cnvd6r//0G4f5C6UiRSWuuf0Od4VHQ
L2LW4CSf2wbpqXJxCO+20SDWLmlHZ4kUt0cHmH/UMRKL+m86nmr3cTTqX3d+zeolKX4Nbjzg9ABE
CKjTqrwhjWWZJkNb+hYKc114jz/sY8/la00fNeTk5rQ/T/kX3lIHxHIOY6gBDN7Zbuuk5L/fwIkB
fUC0fAN/p1uL74dNCAGO2B6x6aVq1XajB9lp8RYUL90FXyScM1UTA6uAUw2ykZg/13vxc5W9v/wS
oRCAlDvdvDcFGN2u5byWLDLAbnwoY/Okw6Pwaodig1L+RnzqO949O0+9jdPGc4jQAWJRlOpXX8DR
WyfGd7v0pc7Wz/2ICPSQow6Tlom1Eyc3hxKZn/jQSCCvhprHJitQqSj81tH5mDXPLtqGpEDNpPxd
6v6ykjY+Q+QyPC+BwV7vciUJRmeBQ+XjW/4tDNp/Rnk5KOpwv9jtP7f38Mal9+IsQikb8NCbUtEU
ipZQ01T+2A31McWc8ERJ0rprQy4BATg9TfXc7wAkN3YKKGYq44AWhe7CKpIEMeYCEwgU35TH9472
S8PRk05j/zDn8wG8+BdcuPdcQzc+3+sxnVUGi1JgHSRBV/qRnf9UoHlS1p38Nsq+317QjbgMKh+Q
FD4O0EHWpcC+MKehSOvS1xoNmNnQg9Whi91oybmJrb1X1+as6ObwJhHJubnaKWEZhGaaiVkRYY5B
C1lJGbPaw2Bx747enBiPH+Q0eW3xhr3elFIg4DVBXCL+PH3BVlZ39dzQ7/rUVo7UI4qdM7CxMclm
bXqKdOe54FaRXi/zQq7wS/GBzhioyUppYAClbRvTG9J4MU9BhnbycQpRCvx6+xNuXHSU5PmIAu/O
k3Z10pcacfWhYqZxlH7JRiVzOatAlMoYn0iFpBSx+KJ6Em2D2wNvzZksSPAp0fF9Qxnt5TlUDQBc
fkcJW9OKj4Cy/wlLTEDn2vQKRT7eHm9r9yAfLzxNEXR50x1OKX1QlCjQXDDYq5IDAQ93N9iLhrOz
pOJrvap9iIgGnt2mrMn2AdqyzjFjo+4KBUaJ1SqFJ/cdWsjlYO/smc0PRyapCqUanoJifV/lXpbV
1fagEldAPydelBrPVrz8SpzJm7qSDdOeTadD0bvp/729kG9YYGJ+JPJAa6GiAQdcRTS+menE6Kf6
MrhnJEPNImu8vNHZMhps58gNDV7lMNLq/EM+thjFNe3y2M5oL1L5OaitHnuGDv/SHw0j706h3EvO
UdF6xO4mGWPov88e+b0QV1AtFDZMq9MF4bZIO4XLDMowCrh9+ymp5G8w1t4PjuTfXpytb29qDENT
hpr7ul1aoAcdZTaFGrlCvt8bMpTU6KYl3Df/w0Av0tM0uAUU8/rzt43R23XbMqkoWw5NnxRu0qY7
O3nr7jJfDbJ6qmA4lja10xQA26l1yPgQzkp7SQftoI72Y65JH+K524kLmysoDAdF6i20e64n1oM4
b/IsK30bLcJfaWZL/ig35vl/WL4Xp3AUJqGdrF4USVgt1CSo4A16pnhRKw1+YjTGzly2zqiwIRV4
ChBS64/U2/AgBD6fqzeJXKVW3KrCLbwtYyQdrX/CtDu2gXWWG/mfv58ewtNsDYp4bH2xyK+Cgzxm
POedsfDVboz/iWdlBFabgt66PcxGTEWXh4kJwRIKoatN2KkquHddLv021C+WpPykfvAHXO0OYGRd
cBIRFY6SxXHiEWizltfTAQMTLgkge9+JneH3bJbO+zaQkMQNFtUzly7zYpP/Nc9pfLaNStRzMky9
5UjxSgwPDl2bG09TidPT38//pREKQBxntzWnp5TKsB0D+IBDWwG6lYHQVqg9QRib9zyctpb69VBv
NixQWr5g7Y+zWZ2VNNG/Gdg43TVOtOcBv5H8kM/xsqG8zVtrDdkSVcdYL0wcqaTwTwI42MWisoQO
WZ7ayUl27rGtifGih6khlLroF1x/20KVMuIy/ldaZ8SfgDrPJ0PAq7UKJYvbn2sjnMGZZWYorlLd
XtdN4xrxs25hYqOjfg/U5BmRzTMe1XdTsRwDyziECJzvXD5v36xCj53KHn0XlpOKwvX8Rs2pGzmU
Kz9PqMHYNiDvQX52zC+W2nhjLh/HMfyFttz3QbbP9q77vPjrr5KRl+HZmopDEZ+ezPXwuZ3naRfq
lS9N5m/ZmA+lBv8nz77Jge3FCpSw/t1iJ3/U4VvXNDvn4038EyVq3sjwomhCg2W+HnzMex0BHTDU
0qgfUbd4Dwl/PoedrgHzBchmd3XlRnL6Ed36PRXfFyT4aubsKKgpGs9YCCOrmZeTYzRxAoR51oDE
3yumv0zt8CWorHa4Q3r6EOTasdMdpJM0CMVOYZ4nDIXwJUA2G5UWTR71dxCViuUuTuclv9haj+CL
HlvdKRkzyVcsSc8PalTPCQEoq60DRW8p3+mkvdm0Qp1BuPBCZGfPmqsYi+Jyq856AA1loECbozJi
ScY3OVL9JFoewAyhVOPsHBRxPayWTsiNwggVPFheQdffzYmHYh4NxrSHYjk76I1eEF3cq6G8OfnM
jCcHeoS0MsgnV6MExsjlF6UJgF9besy65ENoJ/F9Bu575xCKNVrPBwlsEkC4M5CSVluhKZaQOm6f
+EkeHdtWLl20br/rdohYi61/DuayutwONW9iKDPidcPqgaIX8tvXK6jqWZ/QJkx8rWjPssJzFY0C
14KVEXZ7SrQbp0ylHcTFCBsM7MkqS4PeHnYy/ru+qXVoe3VSrf4GrTch/FXYog5mH0Ynrd2eGswH
1MNm//ZcX0L0anmJcCBMVO5mIvkqhOfxEPd6FSd+bjqXMkMYv9amD7EkH6y2vqPK7tq98T1uDDxv
Om+Cn2Sp8fdp6HY7UxsfmpuYeGNTuBJKatfL3kNvmZS6ZSlyvDcOyxBMaI/Z1dJ7bT3L1V00ho3l
BlPQnXpFyoZDo88ovEC/oFyB0dP4LoL4MLg2+IPw3kzBALsJvg/P9Uz5ytMAizjfby/f1gFH3pRt
olFhpQpw/ZuDEFNGI7JSP8+LUDloSa6ejDYKsweeV5PjtVU02E9x2/SUWJK5mP6H08F1SAKHpAjJ
/nr/gPezzLQtEn8ZzKM0UFpcskelmuAkSdKJ4POXyrw0ccGDq4LGCrOGjtdqxvaAOItkGqnftDDZ
PLhWeYThEzo4Zwktzc5d+jL7fHuVNw6kQqnWoX6ENc4bk/cJDiMeOEvqB5nSHuSu/ldJ6nswkdnB
TMs91OxGaOMcKkKanHoOKqfX33RJgyFc5D71NS3/k7XO/UKdyc2dWd+JbFsDAQOkVIlgnEKr4Hqg
HLgZtg/Y687DGNy1c6K/H6RlvJfVytrhH25cCgqUGXoRALdFFL0eCrOilM7dnPqO3PeH2kQAI6FC
sJPrb00IaCMhUzTJkDm5HoVkARJC3yR+UHZ4UxYB91wGtAkJoel4e0tsTQh2vKB3kh29wajIjV1H
9sitUDqk1KVqhYfIpH/x96PASjBptYpi0PouTRBMsQLsngmO0JkgohfHxrSHnVG2lo1GOkHEESaJ
65eIM1jYxmQt7J5STd15xqmmIB90o8W0/n7ZSEhortAKgggqr/ZBVsbBFNkiqcvk7AwfUL1Tc7M+
3V62dSRHj5Cchzcsr2aLZGSV9hg07Y1O6ZI71Z7mx4gHgpuac+VRT+mfxrxMfNSz91jjIvC8vsjE
oGxxiNzwayH9rTOSMksbQ3LiO7QhgvzQpphIuVWtdomnDUsVXQC71gPhKYn/lSWzAF9QOOM/t2f+
plHOryBAwvOlxUPGvgYzlUUxqrk8RncIFgSWO6EP/TkaJi50W83BMjQVOqGuCY3iX1MNgtC14xIt
Y4fu+Y6z1DpovvwSHCFA3igkM2u9u6Bvu2zs8+gu0LX8jPVh5ybUNn2jQkcir7vwb9VAxMzJJESB
UaYkvfrocy33BOSZ8bAcOqlV/qGRLN2de3v07RQ7HTrz8U5/ZmOjoXkPi532DIXU9fkcIylLcYMJ
70rMRN3UMaYTMgqGq2TF/DBZU3Kfm5io3f7GW4PCKccREJcRoOmrG1B1ciBxcxHf1SjX/dMg4/Rv
alSodo2mFv7S0mVeXAt3C/UvrwvxQQUiT4iCGGSlqwWW26kPZLWNaRwuinSAk5hmB40U6LGvm2jP
XnwdlAT0gP/KPFxoGrxZWuh1qB9JWXYHjaX6VDiW7UVm0yG8re+Ju65juRiK7qHBWMhTgTG5vjZi
aMGYJLTJXUGH/L6q5+IYRfH08fZn2xqFi5akDzPatzdGKrche0WP71qnmS/aUMqnuTD2SAtbo+BY
IHIHGofA3q7n0qFKaGTOHN8FxajdAzWMvCyHZnZ7Lm/PNkkt7pDsBvL+N2acsxTP9ah18Z2d2dE9
IOXmksoo47jKLH/KanX86y0vVGYpi2PRzE21vqEEZ6DTRsabkAKyvFpLmydlwRPJjtLunTHMKLRo
YbQnWbYRTcW4XCaCBoZo3SqhkPQBxfuOLV9m0PezjN5WkB4nXYLHzRp4kvkhoYb6Hg6m4mpJusvV
EFvv+lKhls3GZIkFBH/9FLTLuKVZy6VStWhmH+qpcd7VQxvdL5WFljDL/TNu9dpP6W9OLkSODoFQ
fXZ+THEe6ufbX/3tDYd1Ji806gjkV2Ql13urlkrLKNEG8pF+DBCIbT/AcpeOczWYLu7P8Y+u06tj
rBjF4yQH0eX26G/FoYVDN8cT9RduFXAM18M3FnIkCTwDP0J3+BTXmP91YT171BsUtAmMygudKvVq
yr24+FGVK9Jowrkc0WhT6aeDVVfUdad5fhd04XjBcLj++20KzkjI6yDzCl1pFUhyx+pQ9OiRjrRa
9EzxAbw0yZBdynaRPLlw5FNYV/LOV9k4i8DdhXUj6kEC5XS9LHE4qbUdTraPeGvzMBupekqSkTcR
kEWvmYK9B5iIIKstSR0dDiE6jmS/a+GYCpR5m9H+8HVIROesCYA7FgH+B05TaV7bpAiShma7kzhy
1jfG5cUHRYaupZAIv54nu7zqcAdHvnIJysegLjCpm6OhOsSpjZurjvHgKJzSlp90VwtA8JghWzHK
z9LQ6HcLzioDuieW9YzySn8MjEb7VXbd9CmUl9av8nA5KTNqdF5ZZDF2lU7RPvLHVgCNMJ9g22MX
i2fhYJ3AciGh0nRjnnpqH7Z3rUWHoNbUyMNtOz0GUj99sRsEdDBZbASYtfw4a/38NS9KBXkCp1Q+
Y0X2rjKU1huqwXa5gTTXtEPHy0OrfZxStENikachzBy4uAq4SbF4kMKLs5zEvDSkvvqUZlZYfMns
MJr9ygyFXC6wKv1PN45l42UtTQ9PN8fqeykPCEcb6OpGFyOye7ZGEMTJXZTP6UNStDGWj3ZafQ9g
vH1BMjZp3X7AX/jQomNOj0mLHM+cIsXmaRD1P7Vp6H+0jlV+cgYtuNOcVFYPYTI1P/HkBJ1SqtRO
skz37cJeXNzlm3ujLOX3STXZ37uyCy+mHiuHCWHjg7SU9sNAqnPCGnN8F+PCcZjgwl0itVfC46Rp
vxebbmGiLtV7o3XU0hutfnpf2313MUY5/FrYFOSSYE5/dqrUHENzsTyjnqcfDnv0tzl109GZVO0c
zFGonrMkB5ZhGApbNlLQEq7V+U+exSOBIab56yLpi9/OZMTJUQ/nUnYbqJ3xcUkN+R4VPUwegzZ5
QKN5Nvh7Lesij5PyPh10g73VF14MCOkXb4v6rBjV9FgNuX7RZ0KOMo1EqSmL9N+Y0acHFVfQB3Tx
EEUsnT7+pLR28TAaZbyThW+cVpETc4thaAi1fRWSAr00m7SLAp7ETvjgGKz8IqnpyY5U6zTakXRA
r3jcCdWawAitYgSC0TRkUH6klLl+gMVLAzCjdwJf6ZPyKajGvD1AR59LtKSX6QGMsjl7XYZK4yHO
5vBb1tj6c13YCNKqCECfZnvp38kwS1q3XOI48Jqu1E2U5GXTcMe21xMMAZKw/qK3WfPH0pqlcvPK
KI3zUuNNExi15qANvAS/5AmbUbnI4ByUbXaMMgzxEOOfPGlAVGgnSG1ckAKRQoSioiqsI69DFPxF
wLltIdHytieeeoFFJ7HJ5FY/tGOtfTKrJPs3t6bla2/MBXWJQR+Tnd+wdR1wPVMKRBUfGfrVb4CI
m4aYRlrIjIdVewbpaX6IxypCVQgpN9c20QzfufY2ck6whULpBsgw5KdVZK6E0kzWKpJfImWTu1o/
qY90HdK9Cq244N/sKp53FEMovLzRZasmmYDcN5I/dzZATZLf1g2r3HmggL1Xl96akyUqm2jzCbTK
ak5KYuWOkzMnaiDFTwnBp+xgZCm6gbezmq1xBOBH4LohxK4z21QuIsEoD/wwrJUDZo7ZE6aEsX97
lK2V44EjpA+hwQC5u96Y6pCg+TrHkk97REH7Verupb7HTRdPsZ3996bfzmsKVTnQvmBbUYVY92Sr
GLpkHSIwHQWh8TEmoePspRoCFJ01GrPfmDrlkaaZEuceQec+eahCafiRK234bBP2h5MyyUXs1goS
7VLfLahB/vVq2NwpstivwF/WdU87Moe8xVfyrqXUesl7rbmbkCR+rLO624HSbyw8Q1EcoBACGHBd
jjG10skaWZL8RDXDM+Zq8/c8n8L72W7znaC7GorlFqpWGmIfsHtQC1od/EoPgs5SA/tS4pjxNE25
eZd2w+SlEzYutxdwFWPEUGhji4cJ+lZknOLPXyFEtDRMZBolzoV/697Ipdajh3tsJPPjENAWuz3Y
xrz4a3j0cQyJMeuyg9oPA3ioyLmYSmh8Tmi6/ilznMbzNJ+/3x5qdVn+Ny+emaSX1M7eiOT1ZjR2
esK8hgzylaTLH6WpOQchhi1jH5/VJv58e8DNhTTIoYEVvFQhrhcSbqMTKKVuX+hn+UjTfZ1l9NCk
YXKDSP1we6zNycEBBEaMqzxFq+uxMNsFH1HU9iVocxXhKAiPBXfRSSrC+b3at5DeB7zcbg8qnoSv
QvbLiiI0AsoHuWmLXXA9aNstbZuHo3ORJTK4gU7qwbIRnY6X0TgVeRxh5BnV56Yxn28PvLVrhAUv
pVCghuzU64EpiFltY5cIDcyq4SmSXHqLlo+u5kTDTjgRc3gzx1dDrQ6eBmZPYYs6l1GWnolzX22j
fMzU/Blm1rPNhnXrGcyWEpv+/zJHCun0wEUYWy2uNXZSDFjJuWgWBYmRV5MbTfOzgs/n/3AGheIO
nVGa4G9Ig8FIjldqrXPJbRmNM7tRXXxu7kMt/Hl7SltrKdRd0QTFUeKN2AjbPw3CESkEPcx/BEX8
5EjZmRbqIy3Vf5WqOZHlPaUUZG4Pu3U2uOO5DESzlgzuercghZll8HGCS5dA2tN7OtG9+Xly8lNb
o4kxpzvXwtaxQDxGGCXTdsGA+3o8opkWF7ocXAbetC7o1cscAWkJ6/qxtjpfzZVHK9vTmdg6EkRQ
EPfcSMj/rwZVzXx2QmcOLvG8KLMb8bKhHxDr1Xst4qF1e0VXec3LwYdrogvIFOWalxfCqytiqepJ
I4iCR4+L/FIvVXxp2jQ93R5lK35iWARIB31iWATq9Trq+mSOszwGFyOZm0MYNfLjHKBKF+h4nmWN
pO7U+zeXUJAVgGOR32ur8bAuNO2mrIOLzFulcKd5MYtjRj3qD/rfxrJz6tbwr5dFRNqdjYlgrf6m
MdfMMMXtQiOIlUk/e/0cdb94zLekvQCkvyUR1mcu/8b/cXYey3Ej2Rp+IkTAmy1Qlk6kKMptEJIo
wXuPp79fsheXBSKI4GymJ6SZzspEmmN+Q6aP3nz4C2cB2F10/5OfQRAYH+uu/vdrTDYrx0S0WBaT
n/jMU1JIQqMmKPdZ6Pg7NejL6zjO042oeO18wBaD2EroxDUu/v7V7ikGaOIzhf9TZ9LBcw3Upx8H
giz7SvOltt83KvkrejGW+pyrVpLsP76tEKyihCeoc1xDl8O3YWiOWY1jwBSMOZUlMP+o0KaulVKC
VcaH/2E0+jj0VODUAmi6HE1LDK2e6KKdgqK1PTkbbuJSf4Q//osyz8f68C/fUIAz2UwAKSh0XI5F
Jp5o8Zj4p7EIilNe2MENDP1q4/OtHRNK1nTFGcjhFrgcpfCVoDBNQg0jnydPKzAVbGyl2lu1sgWR
XLsBXg8lfsqrnRL6um+DH7JPaZw+jq3xFFZW7PaVcz8qW3nu2rRQ/SKKIXqCfruYVt3mbSv3snWq
88h5aMwgPZZKgFNLUiDE//6mWHuRSOFp8BH5UvZezCsYkzSkWohmQazulSreK2P02UjHXYDdttsb
xRaVbu3Ioe4JyoAaChy3xekmRJ0lIwutUzCN2rWJvOmjmk7qp6Fr7d/UU5TPRT44T47TBf7GXNe+
IU1b8VBgtAPU9fIbzmNoqL4R2KeKBtyhSmL1VCoWlXwnS3Z9BFf1/bVd+47YNyCSwmUGY2ox1Uzi
p4xUT06Z0hdXXV6YT1XRVQd7GqONZ3DlMyIpiQAi/TiSpaXOudKGPfU1pOR7lP3dNERIzJC/gHi/
m0qcylLsUTai0ZXFfKHY4MOO/M0bzThN62g0mLAtQBDVR1zZ5L0xJ/bRMagyZrGvbyzmWsRG2omo
N8GTgD9cfrzQCaxOaK2f4q7pqjMcyHE8BFZW/7H9eQJRSDWe8pcTxs/51FEDTaE+bWyglQ8KulUR
oDAqnW+KKBLCIbINhvaUjt1dOEo3xmDqXgfcZWOgtcUVDEKo5C9ErcVO7dNRdapQs8lFyydcyO4s
obNg6td5WHz78CYFk8l5wC+JDbREI2bNNAfpRDpPukS0bRm2G9e5sSdn2lIuWjn6fATyXU4//7Gs
36HAr0TiNT6lkY7CuFo0xZcpMlpuNq1IfwuPxNSzoqaKXMWKw40jIm7NRfok8K5UTblbofQtNlCP
NHRmNqp0muvhD4XK8ZpOsvHxAB9wiGhbcW2Djlkcefx54QrQtz21dXbqSnoGuG3d2I55rUfhvmqj
rdhtdVa0jenFI/ejKYvcbKwkqWmSUTppWIhhqjkFO7VIt5QG1vYj5EvwbsSHQFYXoyjqnDitzM2J
c1dOt6GMduVgBpiwY+QIZXHLh2Ztp3DEeZAEh564+/Kw5xhZFRlaZLigp89qMnwvJmKjyZePqR2h
cdN9U51yI+ZemyPK3gg0USDlmRCH/9UL74xUtDtUvU5SPnxxakHa6as7DaqHn5pbDfe1m4SQBbSS
QGC+QZ2MdtVmTcoBzywtuba7EYltw6+OzsCj9PEDDpAVQRMBVSSLv5xXXYHcHVJqP1Sao8+aOo6o
5XXDlXAw2ngT1hIJG/AO+uh8NaIK7XKsSUsG6AvsE8QdcE+YEtcO9GcbdfY2pGCvE1E4yqEL8mlH
q6s+Z5LkH96f7tpnFMghkkIKbGhBXP6EIC+doi4VidpaUe2CWpU8q4u161SZy6sx04ONOb+kI4t7
hYIo1BlRxacHtgh1Cw1rtzJrpJMwmoj2fa2O/r7CY+i7n2tGhkFWZSaHlEbNn2luHIlqWKuoT6ke
EnWo/lgccgUAOK8NIlk5GpW1OjzYY1BYe32OgmanThWOKVXnmMNRy0Pfprjk+EdrUqur0Nf6co8N
6PzczU6rU3xSEdy1lcbAc2KMZe2gaon9k39nGR6ssC6udafkB76/6GvhB7KSEPk4N3AxxHl+dXaS
rm0nzaCuAd0rouFW/1BG6wYpg09ak10nevn4/nhrx0fo4poApbmNXlRJXo2nT21Uzzl1DaPu1Stb
6vNDpWXFF38ot9BoLxHwq+8rgOBoilAYprrHkMvvWypxPlZdlJylypgsz25sXCTSVjIGt6iLlAZC
3UAIr7WoKdjuPdoeRL2gEEHDh0ea39edLLe4wAYBvCpqIum3rsWlzgM/b8Zf5lmJP1daOaRHLdUm
e2fLY5vuUpCENLemARsu8rYQM3lDUjwti3Nz4+MtFvO/CQpuIDVbgHfLxcROoLPQZ0zOwWwKXzGs
ziDrTrEUHM3ctzbijcX5/G80ALmcFPH5ltWhOuJiT5wajDvyu8e47xJ939td1HtNmiTSlSo3W9fS
4jV5GZLUhsiYQh/34OJRRrkAL6e6yM4Gpe8zliaButPHSE5vw8Lxh8M8YlB0Kvy67a8JX7dab2vr
ixaEJtQTaNkuoXJYj9nOgFbUObardPJyVSPF73CjLsn2o/CDGd3LbKkYvbDKEPZczraKVKkqLT5n
XA9nRa4KfPH6WwRd/yXz0BFqORtFxjeAKXFCzP8UXwQE11zc+nHeRgl+9Mm5JMJ6SAul8OTKBxAR
qTMiCeovpAgTr8nCaFejs7vzuf+PBjJBu6ki3JTawPSqsM4OifAq7pXO2qgoLa6n/5aEJiEpkg1m
URNf6NV1ofRhFcrhDNFJ1nPXT4vcVbPoCnE+MB1OcBeV1vn9C2ptl9O8gi4q9CUpvl6O2KvDbEum
Ep87Ymm3krUb+uG5a47Kn1GbPohIfln/V4OJH/NqesOsYVEMVfRs+sj6xfI5o7tJCF3c9WN/NAt8
Q96f3SLofFlPkGAUsGm4UOBdHChYVPGMaXFy1oPevMEouzoOcJg/2ocX8xIIPIuLgmVUF095Kmut
mUpOjLWLWpxiS2t2eWchbIV88uH9Ga2dUVGU5/0ityTFu1zCzGyVwUjS5Dwmc7wzMYDby7OPTasj
mRuL97I6ywdFtP3ImulyAJ64HEs1y96oyziBm6k+NJLjao2+b824wZZMPikTSmV0A9M09eRevenl
+GjL+RaEcG2Dvv4Ri0/Yj0oZFqg+n7W4RgJY1Wqig6570JOxuMfrqd9Y4LU7GNQGWD6SFQGsu5y0
z7NltBSMzzPwtX5ovttD8Ih70D7oilNfj8cqso7vf9NFxeC/XUqZUzB1gA+/QckkAVhVqnTnpiwR
BNV854CEgvqlVIt8pxrRvJOl8K9vqo85L3Xmvj/66gJz5dBj4hJ+QyuWFV9uk96AI5Q3rSslYIrx
tN/pWnVrseL/y2DCJwDsPMH3YnV1vY5w9AoT8LlDeGgC9BuK0R52dGLL00QJfeN6e0krl3uYDBdH
Gmxh4XQtBhwVKpOtCpuyLTDfo8oLc96dh9ZEImciWXO7WZHHow/nW36CjDxz4ddq398qw2TcWdaE
ho9kR9N9QEgSHLOw6v/GfupfI59qGl5IUQDp2AxgNKC7qMo2HoSV4y7eK0oBLwS/pYZyhx1jjD91
fIYX3bkNQgynufnV5Fq0se1X9uDFQGKXvLqasQryjdyXYgTpsGgrffXe6ErDLTrlznfmTwGyKDAb
DonRbdwyawNTD2D1wOMICc3LgSeIR2GTCd6Yoj+PQZjtcOE+Jar6y+4gDfXZVZKrD1rXbhT+V845
9xoRM7BduLZLF4ewJBdQAMpC5UfTFTHu0cv04oix6484inpAdemVEuUb+19stzfbUfQaAJwx5zet
DUMCgOqX+KAZxTXbldA8jw7U0P60NmxjDLc36jxv0EfibaKiyyypndOqXlzi2jzrgsoRI15CB/IK
zz9/9OjbxJ1bZmns3EbKbI87ZVaiYW8iYNXfSPiU/Ar0SpLdSsdG2UOPzAfDijuffiU3g/Tv/Uth
5ZWmL0plT1Tb0cNY/MTBouHC440JSyN/SY3gq1GU48Y2Wx0DySIUU4VG6zKaz61BH/pcCwCVQL33
S0c0ltDLen8ma8dVd6AEUN5e8e/tGrluDbS4zg6g8Pt2SkMJ8vM43ppprH+woiaeDXGNcrlRx3vL
rytqvzWTUEvOpF1PjaQyrT77YIvnv0FEUx7UCI/Tkm8xqurUq4aanJscmrk3GurwGE8R6jGJj0zm
RoC48hbBoxJ0Zs4HgcdiJ5ROZeaqTc4lWf0ORcgrS6HOgLbg57YcP6yVItaPh0FEhxSBljcPbZyG
lh3rF4Mbd/U+LAAZmei7Ash9f1usbT5hbSW4TgJrsHiEijgTRouMpAfqTyP1HwKnkP+HDU4NEnAd
PLi3Tka1H8ZyMGWkq6pe3za0oJ9SeBkboyyFol/2A0IgBrVVIsM3BdakpfjQgv84I04UA9SnLvZc
leqcHarZ6X5KtgDt+zg9NoB5ff+UKmNZ78xMieqD4XfgyuV5kg1PystU31NAmMrHfibVdsOpsmav
tqPwBnqTbB+yniY/JCJ7cD75DYwqA45PdDLDUI4OiD4JzbleL+EZqVrxt5rx/TZBzT/PsjP+JQ8s
UzfwrXJLCmVtjwLoxLdVp67zpkyJfEDTzBBmoF1IOvj2xj+YOZaqRtib19y26vH9zbPyZIC/o9wL
zQOu0ZL9bkSTJU0KBl+FUSYoXRlWAcYhE2obstMDc5J8/O50v9vi767tWtT9BIJZgJjfQNUou6rG
gOeXoxXFdaIa+V6PjS1owdqVKUqSbFtOI/DYy/e/BPJnYTXHkW+Lxs1m+49aRbLrK+3GS7gWaFDI
5hYD8UNxZdGqGiKiJyQL0jObZp9zx8yt8dtqx58aMalbOmS97TQ+trFdb0TYa18QfztEEYAa8RQv
UpjOaPMiRnwcUo35TW7mqyyKdjREnhvhxgFXQ9s4pWtryscngXFgybF1Lte0RS9FszCyPWej/8xh
LWCDhVeSXWzJy73hA4o3CJwYDUACOAUm52IkRZnmvpCSc9vpB9PsvazJDjL+Qa0mfccA5AuCTYc2
tLEd20pP1yb5/9uT+url0H08NATqbE9jLOE5RdEPNuxXn4h94/OtDiScyGkECrUr7XKgeu46wd+Q
TuPkfA1tvQaEk443+fzj/YO+et5ejSP+/lUIngOAKyyb+jxFC/tojnF/zoZiqx2+dgzQAMC7DBEF
KhaL84ZclDWCfKUL4MS5pyKA9qgM1XyUOwNVMihrB/q5IVADSz1EFCmf35/k2u0pcAYqdxpVruVi
mhNM+zCmuVDK3dWUmdFeSxoCv86iGl/8D9kTeoSIhVFdxJxgMVeH85UQwWDpHjcjlUy531d1Tm4r
Oe3+4/MSPTLON5VFwPSXH0+Om6KVYiK/QctuSr/6m9fKCSv7U1Uqv94fau06oacAeELgGt6QauzO
qf1xNKVTVMsIGrTZ+HNI5exWVZA2EBnPQag8bFwpa5sT+Tq6ZUI8643iSxyncqF0GDypCH24JV0T
bLkCfeOOXtsddORU4LvQ3GGaLFYx0WejmergHOCW5cZp/2PGoT0vLd1T+2qjHLy2jtR5CJkopQFs
Wwzm014aW+SezuCY9vaMtKhZq1+cTL+pRs6ChrbbxiKuXpevh1xcl3JYSUpgMqQeNeohDMJ4p5YM
3CagbeBFkRcmkXEetfIbek75Yc4qfaN7vHabUaMk7mWZ3yKXg9osm9kwwjPqsr7bDZrvGV1z5TvW
lj3SS31wkeyKvqbAnwCtQ/f/8muqrUE5xWQoqszqATSx/TBWUyN7KEYVx4FE8mFKfNnAPMRsrV2u
yZSD7HxyfhuT030fAr25b5PEof2gBa19tozauR+Q1A9cyiJ26Jk+XmtuG8nts2rW/O+idqyvSHej
r/o46F5pD8YuBRTwJU7r9sqP5+Enso/DUQ9s6UuTOA/BYJhPkabGhwY0sIlOBW0WVi76jOZwV2Ho
aNV3CA83P6sws//kXRqeZdhD1xLu8KaXtaiDu6mvzrXXVkMHe0/B69FVlMh69pUk+DpHphKelVaS
TS9GCftG0sL+UyPNbeCqTPXZDALIu3XT124RRP1PPZuGdufE1D33rdaHv6K50f45FKvSs221Q3Un
Vbr5s+5HQO1lmcwPZRjOxS4Y9LAl3O7b6IAaIS9ymk0b1YuV40l+DhqOx4Mi9FKhvJcbjGBnKzzX
Q2VRKjH8WwMhUXwRh/5AmLrFS1o5oURqQuxdaPWROV1uoN5slCnEd/gs0YpznZTM3WxxaZ+dYxj6
v40UQ70P360XIy62bDGmXTOaSJtK6pB4WmX/4wm9wkc1dtVk/Del/ef3B1wiEURCxYhMkBaYgFEt
5pin7YQksRycW4E+b7v4C6ixW5BlX6xWfZqydNdg7UnhbBcr2T4PjY2Ha+U+oDaKdhg2ohAWlxjO
WA2mJJ2wKpbUKdjb1UhuZfXFwRzzYvf+XFc/J0KIlDNF/rQsRRnOEERl1QVn3pAf4C0mBH+yzFUq
7TCr+lVthVvcu7XJUcOnWQyVAXL+IqSynKmWxiQOzpMM1TOcsG4MYDhDaKi30CtrZ4OYW5S1cZFC
/e1yrzqTFBsQrgPaxXF0H2h9c91MZo0i6jCgGz5vZWfL8UBPEr5B/OT5Qn5mebkOutJOEsgWClrl
Y+bovwo7/aSWXYG4l7rx4ZbLKMYyFdSpYGhAblvuUcOiX+q09nxW4BXv/KHC7wn0jBsE2sZI4ny9
fjIYSScXFNbIcPf4botVRCIwte10PENs9h9CY6qx/HSC6RtCD85wREhTv9KEWrGnVsifbJyFlTWl
7f1SpkHlmbjxcvTE7GM77bIR9Vz/OkjsxzzzoS73112XbYnaif2wnKk4ddAThYKHtTj3o0+VYnaY
6VANsL7GIfJNkvsw+yAgHCSBMDmhXiPkv0jTFktq5FrTxAOaT2qWRKlr5HSWIWFZ12re9A+FXm2E
p6uLSOkaPiQ4yTcVImwBmjEe8/GMfW/gxln1VI+YgM2B1XhF+FFrppfZ/f9o1iIL5BkIqhwYOOHM
8Mce/eBQdEO6sS9W9j/yzf9h4AS4ZvGtVJmHeHYSvhVKRfUNFnXDI02ZpD3MPM5bboEvXf7l1hCy
S6LFi6LV0jJPq1SnbWuURSlHJk9QbCykJ0D8hbtKn+zgKJujEex8tRvynWRG5q9palIZc70poF6W
VeZtXZrWg9UZ0kNszt2TIuMRiZr+V6toAoR6kr9pOXvV1Hu+2g53yTBZFc4DqZF7RmQNg9vkQ/0t
VgrtRz/n4yNuUcW/tNKa1EXnBZO+rFWxhsuUsqrB6FXF39GIm9qzh6RQP5gViw9MSR02CFAR9OQW
H7iLrTgPg3Y6p047ll5XFXl40JXZt4/vv05rBxIaPbkNt50wI7o8/IM21BNOYgxkRd1TnKWF5FEH
1Lc0EV6Y8svPixgfiZuB8NUbtnUroXWXxOl8hqAsJzt5ao2/xaBHNUIpQ5MLd5mu2tGySeRDZ3Zd
d8zHqbAKt7dbRKWTTO9ll8+q5zualFW979N5HnDUm5wrLU+VM7JvXe36bRZ7ytyHn6dg7ks30ebq
i1ToQexZJR6Ye3AE1p+87OTs5CjofLhZoalHCe2Wp2DkA6NbYBf6AX5o0TwWeulfT5Pmb9Wq1q4L
ms6gS3nP6LovIi5bR1zflP0RvVShtlKSHbl5PMbBbYIsjYGGqVR/1L3kvz2FE5N4rtmxi8xPk6e5
LGQkEko/sYbD1CtlvGPRAUF2QxZtoVCWcY8YDiC3ABQISPlyuKadasDizXSOgixyuyw5aqboOerE
7vmE5SURycf3Mih5bvyX5sayAJgDia90Z2JRs2Z24aN3VzQHnI1s/SXeX+xkUVcB+cLBESr3l0cG
uQkf44xWwUlu9uR2dv3A3xvOeNvwz15K3Ej5Iqcn8pAetp74g7bFwENKd7V8jILHOL/Dr9DNcZ1r
o2+z1VxF1j9nsL7a5XcTMXNJOTfdvRJusSRXjjqSDw7Ve7QsKGos7nNrynMuP8S+47C2rjvVLk6B
0215u7/YkyyXR2gAE1IA1ua/LJYHPso4+pECVscGse1OZYUHMZSJePQ6/m5GZmgcn8Lc5g/8rEh/
DJVCuRSddSTQ56K+U6Rirk4hZ0A94asFTLmXa/1z3ibQObUp0Sl8xgZuJRGNMt3LIZV8qYe++Rqp
AMO9Ia5l0w3brtK82p9LxevsWblROrm4RpLK/242NEXBbZrt78gslX+W0WZP/ZSon610qOWrGEHc
ABq8bfZ3bQh35ypUIjve+ZJBzRUxJlNymwx7A0rnEBQ5PWmeHMBCSd+UAWKoa9WzU3hlLMuDpzbl
+F2BMxWeGsnGLQQYcHtkCw8mregyUrCcMId7CVVK3xtJMwuv0Of8d13btXEsa1sd9sUwtRxSHxcp
16467LPR8Mx+SgD9qx2VARXlhTjUbtELTv/FrWqmOyUrkz+OM0rPQzYhSwTCsutOEYjn7yYuuJHb
ABBT3a7UwvDQ2zWiWWFZxvth8tNfNUJNW+qKb2CI3AdELKIAA4SLa2HxpOVtWE7zaMwYfdTuJFef
AjXz5gSB3szaa9qtkh+r9EH1b7sWf5gazRpruo2r0Quy3MO27vD+ZfEGIyN+D1xhQRaywUQv1SsS
LZAcNMSmszVp10hpuY5zrGfFmyv0sRDoyoL4mFKv6JxfMCX31vApC4wTaPFdCTIk/5LAlxxs0022
Cb8rkZfJW0kAgLin6HVfHqHMJOZogmI+s1X2omrdxcouQLLLbZrnCdWqJNDcwREw1fo5LDBsl5EF
rlCzQuAV+beNAt7Kz6GhIvAiLJfoGV/+nAqpltIBm3/257r36Hvo3mRX98Aovm98kxfVuMXlYZG4
slMw2KMcutgkhZ6hItRU+lmZZS2mZGY3radYfaCiLYL648mJ8uEu07Toe+yXvujH9ldO7KCwPmbI
ZUhJ43Jlt5/nLpUQg5pUuaO+rz3FFjJ/Xa7pu1Sn5kc50Pgx4BYyuU06N/i/BdKu64P0e8KYf0oD
UMwoW41JUJgXnyo/DT7FRdjsmlGXq12uVvUjHNr2yMP32x/19ECC3OPlbcafaWH4nzA+LG6IhqLA
HXprCDldGPCaOlqxblEG0a6ww+yTps3jp1JSVSRUJjM7TJU673X86Xah2haeydJ/zQur3g2qEu6g
TvStl/al5eqSpu/DwGxcW0bcxdYGchwe4vto1qx71kipd44fDQ1uwIjtGGZHycHqsiDgD5zhOyL/
9fcInvgtUNhmr1qFTrIC2OHKQUndc0J8sUV8epCncnpAZ2k65/0cH6tKM28cXxfHZBy9OcraGzQc
Ug/XitJtfRhVwWRNX22gLbdKnUOLpy1TuZrcVdjthfV9FZio0M2VwQ7u53Ffl7XyMweozx0VTXDa
FeqmnxrHlw74q6ElaiSO+VmVgtJDtCq9AZ/rn+vKgcoYhu0x0CHDhVrQe2aiNYhSlNP0vVJy31Wd
vPtUm01/oNw5PY1d1O5SNHMPYPQjT69r7tW4zEB0FJML0736HIe9f6ihbHlOnsuH2HHyY5aE8T4z
svIuU9BQtLTRPrWO2h4pCppXvpVL13EZK3eEsL0X+5Lq+X4j/TRFGbUt4vl3SLpzMCMFtotktFpz
QCi0+sXdFx66umy/FlPiHIJYus+rqhhOIwXW3+gTzrqr5HlCeVRhnEIu1bNmT39zSdZOvQVKK6Ir
raKFi3DKUQrUySs1EckpMLCSY5KnKV4AyJGApO6MdOeX/awd9MFMv83mVPBmRtTC6z7FgDZx/s1q
HSgImrbR6KpjcCtbRYegQdF9Qumg/bAuNxRYAkMEqKg2CDmRy/vEru0prOxqPtvDqLi2hnvgNR6X
4DCdxJoN6DGm9ARtbgtT8AYV9vIEcZ8KAiCN6SXKVZYA0/oINJxLxNPTzuAVvxsT5wpJ0H1afRth
qBp56Ob+jR5P3kC1zDYjDwTYRqC6/ha++iGLFdAYVB0kjR8isMXVaUZcsCj6qwKpehFpWJ29j1T1
MKPe3NQKduTWLrTzr72keVb9U5q28L9rVzydJ0QmLJky1DJoCxMVxiU50Nns1X9wmCq3MA3CHnOj
D7P2CYA2OC9d2Bddh8tvXw2IkheIUpzVKjOkqzDMRvCkZeIrXsomHPdTgzrBXznU7asAy+lvktEk
oFFzFI0flFSatK+ZY7YxwZTTUkoF6boFXFhZCxEkoxsH3lwAXi5/oq7yqiY+Mj1CRO/RGmTlvjTC
8luTTvkG8mtlKN44EShj5Q3adTGUqlVW4E+IZBZxIF/ldMYOLSAmN4y3hFNXEk6KYFQzaWVSFlvm
+U2Wc6VJsn6OudGfdSXWzs6YGN+yuk4fck3ZqF+sTQzhBwwlEMElw11MrEzHtMylxDgPkumjLydF
+0bplFPld1vWNatDOfDaADkKqcPFUGNKjNBBvj5jyl5I+2S05OiqVWa8JUpr1sL792MUcTQXEQr1
PY2mBdgg6nxioV/hFSR9oO7Q69rZqhLNOURSY32apFZpj7kSBe33TKG7t7NmJLh3vRlbzx8b/qVx
IoQEIEpTCF+GhmFYjUT5dBfbkOsjsHIENFucxad20nfUDrKdnkNU1WNd3r0/8jKfFyOr1Llo/VC5
BRJyOXG90Ui0FHr9maKdx1H/Olfdj7iHEaf5Z0OBFf7+eMsd+zIezVoa42AYCJ8ux2skPaAsAnbV
HPLsAOzSch3Uf72O6jiwu+rv+8O9FNlff9iX8TB3gpUqIEtLqccwDjIIYHQ6E8yybtSqsXY8SYU7
IVQIGD60P4N6S9w6HArBAzZOuq/TU42T9EYJUeNFCGTLQlhs3Tc/ia8s0nYdVYUFkqPt62oyijAE
KRKZbqyET77czxvfdXWdXw2yyNdDKQsmeKsMElCF52FGGVVvr4Oiu8cbfuP0rG4iYQeqA+xjFy02
UaOXWorfTHguJ2wxemW4TxX9WOfaniYEGoLa4/tfdW1yHFXRm0KZ9M1dXjaQd/3RAQA92WZxLAwz
LPZRoAfBoc6m+So15umjKvViIyELhYwPWTwijIsFVTS/nMsklU41EZvXx9kTIrjfhkj+Ak773sZa
8n+YI3cShTaDws7yEentIiunoJdOMFiVZG/XZXMIYEs+jhMe2rJTbnGqlzfuywTB2QFkYsw3Wh+x
FpX6WBfSSc9CbTdPSX0KRuNr4Fj+8f2pie2wPAAkwsApyO5MKAuXd0BJLb/pEtjipm9C6A0nM9pV
cVF4TmfYn1NaFFdWgGBqLbXjnyyI5I1LYXnZi5kieaFBEAKG+oajJE1+rmMsDyk8UfdOHjik3mMa
X8mzJt1UYSvvErue7nPW/fz+zFc75Fj9aCAnIU68cRaSMOUM6pqhnWEwHvUx6G/awehJRkil7vqp
Cx6cSZ7/Vmol9542K/6vuJhGya3KpNxSclo7RoQP9HcFAxk47uV3IL3giGagDh27+C6p+lFps+ug
C38HXb7hVbj2yYkPsZwUQTrg2Muh4hmoDPhqkHqB/Zz3GIrUc3qa8AvWp/zGidp9UCgRNQH/47A5
ADt0XMhInLd8tErTAXRT8Dm32Vx5eaTi8SZJsZda5ALvf9y15XR42VhIFF1gTF3OcRrmwe5sNTg3
hU1RzpfsfWnUvyerpgZWV8bGKVq7dPl4XEVQ7bDKWw6njnTRMgAlY1OpLqhOjBKLPWC7ABwdJWx1
y5d97d1C7wuPNOJ8LvtFFcdMplCuNCAPOi307JyVZJeHUQMtsBEjrAxEhx79JsHiU8FSXy5ka+pT
aMwzV21WRzcqkKXdlHQfddrhFhBQbaIuXhIIGmJ9X4V89JERhpgHDCyD6atsF8c88r8PSbTHDv7U
ZVKwMauVI3Ax3uK0Fail6iFWCqeoCT+neXmMyf77IDsLrfqIhmxS6V+nbt6/vyvXcHoX44rf9Wqe
oNBl2n/iyinsatdlFBSrCpuBxpBcWMT7XovOsVTcoU9CY6U9vD+82IWLux4cDnEtWg4OHc/FptHK
nspUnEZnpKN8ZDnMyU2siJ5f1lgb52/lQBBM8TiDPMLVfennYs1VA+ouj86VHktgDvXY4yLzr5Jo
jo55oxp7TAXKjftlbVDeMbJfxkXpe/FV5QFJjBwDxvNg6r+USPqGJu4hVstDE8q1O4zd8f31XP2c
NPrYsqSYb/tUUQHKYfJJFVQpb86FrDXuPPqGW5eG7QVyrsGnmDpPl1TpW0fPg4JPbv99/0es3HS4
M/J6Cp4DBY9FLCST0ptDJIE2HcB47NK+wreXrk1aHiOUWSK3l+x22L0/6MqrTc0RkRlB2SEpXOyk
2kKVekjb8DxXgXzqgFGeceG8t6saqGCaSnsrVvTPpZNFG9Hm2nVEAkH2QH9VdHcvDxAo0yn1aWSd
w8zv7tM5K8+QP5OND7s2PaFKJJR86KUs8Yhk8nGABghugGVzTcPz8+QUN6mc/IMG8ixVyXVa6Ruf
cW1ir4dc3AxzZdZp00/QKWtjoCQFyOIOudFwCzy7cgdQ9xeitA5hFwH75QLqehTRz59CTEMc4btu
3ShBP++L7Tt2dSQudKGshg62I/7+1V2XFBDdbZ3TKPdV+xMjqeSf6Vt/86r4Hwh3QtefHjgXDY+i
uBdejRTaaqxZJYDusO7Z+4F8GyiQjZ0+/TjfTsjEEb6IoIKQ9XKgurEqbIaS8Izbs3KjDfQn60ot
Nq7plWvsYpTFk1vWZT7WyN+c8yDWPWRbZs/Kym+qMMCWaW4oo3l6/zivbD5KLQAIQFCSNy7DF6Tm
zEYb7OwsdXZ5snQUNNLGlD5YiuO+ELauFJGogQo+4eXqqZklx2GuZ+cBGKfh9X4nf0bgwaIDFLDm
G088iAv+fYvnDjof8qHQJ9jvy61eGkmUFBOz0gN5uo1Mafih6d24B8dIe3saCrdp2nutnejw4njn
KokTukPh3IdDfSOhTrUL9LrcZTSGjk2kPSpzKN9EcvBTa9Pu2I4J/qqBEn+itv0Y9/14EP8/jDmu
yrgmieqq77WBFiVc8F+wAO7oMvAGjre1rl7Fjf8Iidz82lgGCjES+EO3TxCnicp+Osx6Px8CAyUn
VrIWLUjNi+pI2lVhJN/meje5SlHwgxvNfw6G8GzmJe19MpQDDebAo7ccu1rlfwmasHejrrxikyau
qlf9ESXxn7E/Kl7r940LBBS4uDX8wJXyX2g792ho6m5Ds/o619VdZTl3coMiUmF/Uf1Mdst6Mvdt
Oie7oYp/I2CUPpl1bO6CPklp6Rg3qhkrLm+S401t/H+cncdu3Ui3hZ+IAHOYMpyko2jJljUhLAeG
YiarGJ7+fqcnty0LFvpHAx64bVMMVbX32iswBMyAWvUe1rts9srKPg8t5qMQrsPMnBn8dsvPIVVf
qVqaGBVZFrae9ryM7HpyDu6bYj07+fDFF82Vs+kPrR4kxawlllTFSWnBVzXpn7EGaRKzlx1G6UEW
6sK+2zbvvATrq16451Ib47xyvnUquG5VgydbR76Nm/nufePkzW7dfAX5zJtO7JXweVPnmrnbdTGL
76vioRVFpod5YdSQh7wuqjalH9ytbmJCEqbbfFaEww0pg7TtKGfrEQ1UEfm5zgvDrPqKj6wMXaf4
LObLm2hrEprm11TKWw3TrCN0/bstneUJMy3JIEyXO6MNgtgtXdTJPTyrVgb+zlowYsGRpIjNyie+
gBThsMg6GS3B8pJ13Ri7AyFOq14Ge5cvY+9tnn9VBvl6HqbyTq8s2km7069G2crrzQmGaFXBtHfy
Zbh19NY+NF46hvZazYnNfDQyTKGfq7ysTojOVQSTMOOLK46Os827OcsDpqPtdbCZt1blvg5p+t1j
onzoneHrWqghYnfsw1Gs+g4+Rzy7hX/Wgqa6KvSc9+zMmNvijrfOLn42CsBxsYR9CPzq2qnbW2Py
bzA1+xYwvtCjwiSBJi+mZ9z/p72aWtw5hSGfvd57SD0zJKgM617fhvazZHeF0+L/PzkKlc08kmY1
yQOPVYUsVi3UZGok5mr9GOD9h5gu3VlB2u38we0PuNeKA06gZaz7wk90zWii3EARgs/7s7VYj1m+
2PtVlNud3fW4oLWGF7ltfTdW3pUm2nuzGr3EVc0SrXVrUl2jyy9qWYetFXz1V0+FWW7uW609gHYy
A3QM7p2Poq8x+sfxbL6dJn6/rrLlxKSujby82+BUahqRunoPyyn77rWoHVF8qiRdmJG7o/tJrXOf
NF3xzOzJirNFuxqwF05atT2ozCaCYmhC3NTxHvT0Q5YWyZqWP7W22vtWjf7FGOyd32pmOFU8FiyH
w8rQ7/O8OViLkUdFXXlhZS+HkRk4S0d9KYo1DSe/LvZr018VlfMciOIr5WYaLn3NenE03D1aKz1o
qXUDbVyL11zk122FdyVdlYxIP9NjvR27HfzTNZzK4iVVuc4hIHb4Kv5sXPnYdGk8Nt1RFW0M16rf
O51/L5fg1Hr2QFHdnzs+zLhHTBO2tuwiS7EQvbndQogEDcwNxtrruGBB6goj9tbx2gSEjUSZm/Cg
zCtKhisp1A87Nz+5RBHEFZlDrNmUiaDp/Oxq5064o9xjUuj98nTtF+zQ5Yj94ee/n7zvVJoULRy+
hKESivoWrU0LbdHmFPGw1ZjzXtTuJ+9iHjN5k7Mz10Jem2krjj2A58vfL/xOdfbb4fimyKjkuuCn
GNTHdGifSuVgRZTfrEH3+vfLvNOd+PQIFwN0NAVMN34/832vwZXRa5sjH/OSRSZS1DJBtUWLoK+p
zRHQkkP2QQH1TjnDRS9IGogt3KM3tbTu9FCbs6o5rgUEuMbPK/xl1o9C3d+9NSYH1NHYtIL6/H5r
ug1LjgaJJ9iM43XeoT8NJ0OvT6xI6LRkEkO4+PvTfKcyZGbKoY8wA3P5tyFH9VRbcyGdGouAIcHw
6IGIwOvaXa7ryU3MYvugLPzn7bytoDAGMP6xjQNyf3OLfTlTENb4BmrrOjcHA1t2iimZPhm1vdz2
VdqGGsPzk5ur6odDJB/vdoG7GWWNKG6tNqseF2jfOTZM9FmRXjYcEjDOM1wgnXyEdAgBI1rRCk77
C3NZwFZb4Vz8/am996kjMcUAhEkBeOCbqr0p3HzEHKo65pOzxd5UmnssWlYcJuVHtIN3L0UlDcQJ
C9t9++VdVBIEJi7VEadLOAUF2jps9yTYw1zG//2uLvojM+BCmBy96fudefGUNnNXQqMY6cfvXau9
jK330dN7d4dib7rwCvns/hFj/qu5aooyzwerQyQ4Ii3VVjd/lKgZw6wlyChw+cV32L3nMcs/6Lbe
e5jIuVDMoNgheecNyDAT5CyI+ayOcpFe8g8XXSs+rSob/4f9AjAVRMy/EPDe+gQNxdBk5thXx2ox
vLhfdOvG1Rf/g9t5b1fC5xiwFhnSn6BCJzSiQrahOg6lVoebY9wvjfE/jBHw0v7/i7zZ+jBi3SpM
dKpjahfOfdA2LLJUy/eI09wkmF35wRbx3o6EyT0yCu9igv+2yU879r0ub6pjMbtHw1JfvKC5apy5
vJzDWTSRiPnBHvjetnsht1wmVvz6dmDla5sXiLmojuvszMel8QCkMYeJnX7qY9iGOOH/DwvtXxe8
fKb/WgDGOoptWzOO6GmF06xviaj1W6uf5H+/EIgaXvQXbAs+/5sjuawAnydPsnnAFmHKVDdG6Cpk
GkXadx9Z0b/THP92sTfNuDe1rcCFkO1jXmlohqvC0r6QZ/7i5v59UBn7fmqOLnXQf9+MgQHQ2zB2
w0v9bUCi0toFCEBVDGbwdww2wzpjGjuGzK0/Ms167xYN6gD2RzYR5y2q4fRLV87dJkBrcDyEi9eV
23Hw66k6+alVvWzmpH2t1KCMB7Fms/k0B6r+SOKFVRLfx++HKIIJhsbAEAY0g7cxztIt2Usoe+jb
qi1q60wlFILDXma2fS66XDzqtS13/lK2V52nlpsG5CIKVNbdbKvmx5lJzHbvdT19vYeBco2vS0xN
QtEr7c9BY1hX/oalAJbf9sHpsu6BcY0JKpEV9P0BYv/OHbHhyGUCvd+JixqhVZ45E2xEi3xms3B6
TIbm/m5xdfFlGwaMq5UQ+C4jFwsJZYeo5zSksTepvqMzsZNybqyfBa/5k7kV7Q2pF9qNRlb1nmDu
JV5sOR7syTV2E8Gyj6AzAyGwqo7KVc/iYW5UrMs12NMCWWAYtpv4OAQmhKENv5Sh5bEs0RJx2ebe
Sy8xaEbR27GqA/9parTtevWd7tEvpLrbmH7hC00Dm6NG3JHvtz6SHi1hd63azprkGjPodPampj7R
dA8xRtZ3aPcXdidvTjrySEoxdsDlZRUB3Ne3XA55vzD7T/ooLxkipCgvYrEjBDHGEVK09eyT/nzU
O7IYa1v0MaR7/xBUBc3KOlSJGB0nNuueJmgFBbD5xnauRqfs21qzs81e22uY9TEOUeU4hEFnT5cg
9e6DI+0Pj1X8lWgpgPKoDHCme2va7aRD00FhDo7STCWJYJN3i4+IPHVp3h+6PqtiktiGW1T2cwji
bJwHpFowi0FIXEaZHyh63p59//w0HOOUrXg7/YE6t0NuFcNkB3jqLHC9F92GD+59pIB7W6pwFXpH
YFkKFWyD3poGbdIY69TxvaNRGtXOztfl7KYayiHXW+7LzPBCf2u6Xdf35QfH4NtS5Z8rc1l4r6x0
cOjfzwhvXZzU8DTv2ADeXk0okk7oU4aIfnx8/m/HEZZ58LUgbDEsvUzyLufjv46joAjKYVElZOV+
EuYL1fbqf9u2ZjqLtXTu/n6xt4ftpSa6OPShkcDJBILI7xcr1dwaPbKe4xjk1a1Penk0ttDQYYlV
N43EZefv13tbTuCkinfrpUq2vEuq7dvnWCuHnIC1gJhall/LxpgJl7Hn2E3r+lRBtw+nLi/+45HE
RWGjcjVgPvgQb8eGiu9BYlUgTu5SaKeiRpJgoGqLfeGW+7/f3x/P859LUc1yKHHU/wNZ/+vlDaLi
cW5SnARJlUkg7DFWgbbuTJ27snT1kQnqHyviQuvDgJdukR6O0+f396fKvFDNbIsTWatWuDFXu4DL
VUhE9ScccbSz0H38cITpff77jf6x4C8XxhuBs/cfId+bD6falgAtkleerMztkYdszb1NKvnDf78K
JCn+s72Ln/6b/hQHSWJWUbEQgBCgSqly6zybW/PBvfyxuLkX7gJJFd3BhQX2+0PUlMHeSA4eXjZw
M/01nSLTK4ZPmibVByUgdhX8Y/+uFi4fIwm1NmN6Rmf4LPx+McTS5qCg751MmZVTWFK4I6qZx72W
jvYSMtLNptj3FwwLc0dYazj7ZZ64uL82+7KUiGEazRBg5GINcLvz3O7rmgJPrrTah83owQbXtbss
MCu7aoe16Dn9uvRxs9ziNl1z2ED4pYs+HAqVx8PYbmnYyHr8omWr8cmvlDwoS437amQeUc2efsM/
yjRnNubxltZqKqLetpdj32vwudRQtqFebuUNzJnyvMxeGxmzrI0Yw2b382IY8+ecDWaLVm/Ky8ix
7fGX3nTTU2kbVVLk9lzsR212v9Z2PwdRXVTlfgtc8XNyzS4NgyVrjhT+y7Pn1f3MD6SqPHKyTjRR
URTad0fUxq5fg7EAk1AaG8laPJr8g49YWk773BNBiZ6rF8cg9c0v82IKYHWz3OJpq2DvTMUFQe7a
dN+SLfPDXDdLD1FIeS9CmsszDtcEaOsepGCz5Q+ltiqPPaGG16Qlbqe2GFIEJIu+cxbVxrA6ppEd
TC0Hd17sR+Iu9EQudf3ijpUG9r9qsgwXIq9Os4vJT1xvXa/HKIfFD5I3MND1sbcOLSzqiKkznexb
uir3hK9pywO0+pKfp+2o3AeVYF4P4FINGDnqqUWwCkJpKg/BtmYslk/ZYqhQLZv1mLNBHIy6aPYG
c43jIAZ1n696tfGTYJwUq8xQ+j6VrVOEnVbJCouMcf48S5n+0vAicq58YPdHfXHzp7YT4opQgfma
eBJtT8jsekdGIZwelfqPm0cVknZOe0zhlJfhtPl4tVVbcSYjeTkqlJkH4Dz8qeALeigSsgEs10/t
JpjCtZJLFSF4ze5IBdHx9866HjXO3GKhkS4CRWYmlB2geTLb2BxJ0mjxYZ5iUU1O7GTMhSa/8j7J
3LaHnSXcwY9q4PjHCabfM977nkhMc2P6Ms1WcIYhJJ+C0rInNst1OoPsBd4RzHHb4gar0jmsmskM
gW9hepjpcK8LV6DtmJ0xMo02v/MqxuqI5/JvWjmqG6V53a0pgzXKLXc+chZdFKLLUj3XxH1d26Rm
XCLcxulLYEjtllGkMSaGt8h63069dd+PPv7KU1UxSICYbvAuck3duIbynTgtGEha6dIbdz3O/V5s
5bMeo8/LIkRvWX41WPNy5Ra5NPZuHciJTWLbTsusGfuht51nBVCK0h+2qReuyh7OgWbVX6rB6KzQ
zLTi6Gtrl5D21VTkebntcF/7mc9MDHXxyBbU5I9m0NVXbdCjJFGrs5xoXIdy103OaEbjNPTf2xE7
x9o1UWmj5Oq/Tq3eBmcnFXyIZetVGL/13eg+2Kj0T/1Qaajz7HT72TWGngxaVrN1+B2TTSNQ2oq8
zGwOKeh+uDoD4aHdarjXWLguQ2ht+ZaMpoVyWakWu7wid1+UXqu9Ji+tULAMUZmtFOuo6yKxNgPf
VRk8wc4e+OoZ8uwldPDvNTKwb3Jy+puezvBkNmVxnaaVI0Nt7YN4gJ7xRPB8eVMuXX+CybjdD7Zd
fVJWW78u3eTd+wqVnye38nW26exGK5hqJsemPBZp673am2guD3yzv2CAsB42vUw9NNe2Xyc9rhTf
7U7Wu7I2172cOvtnMZVec+f6tZNHwtyc06YWyCKz18uT0Zjtd1jm1nnKR3WcCQU4zl6zPWXCkjsH
+/VbiY/8KffLba/qjd11KY2rvLbrbpfXuYG6glBIievmbrRosUjBm8aXudQ3lPW2SpqyY5g5MTZY
Q9/s3JNycvmZWidNtkJtaSSmynkwnAEHWa1FKsjozFlyaBhYrC0W88GawMnbJuiDA9lpzrHx7GSW
r3b6eXRuwMRMg/04aA8dwIWKNKPMGRG52mBHohbgmgYu7tmx90sMnkTtgCJDN1JPkGXtmwnVcJLq
0r5JHTs7kCMxnLFJCvYZqSu7dvOcuyIT+oM31JMVDm0ucCeZ8yvTrvrTZPdpgpeq1CLbboXHwBNJ
+2JftJFeldZRXbmYqI85Pp0NHlan1m6WBP9tees4U79vUdIdgr4iXqFy1nvZddlpHmV5FljEVSwg
ffu8UC3c5KXDqm+zlGACxkuxmFrxBB3XGaLAGMW5lH5+N7bZgO0ar2iOe90eWWXOar6yi1Q7WXjZ
wQ+kOlre0rr0vnaRRZpbf+QV82fheOHoIpwEfIHz/jYVNWesWrW1J05ekFZ7NP0esvxx2GLGVT4e
s1K/cgfxNTdsztu/F3XmnyUQ1loUQFBREERj2vR7CZTrabV13UA97opBi1xz0k+VRMkVOiWNsmaT
72URqHubVrRJl31Ys35sKIEfVD8Y8WoU5l4YznY75JWZYXhQEDc0YZN91Q3W1MTobBiDok+OJ+i6
lwNia+3Qd+RykkPq/9dkFZs+7SKvuQjD4Oe9TT9qGwe5sW6Ik+Mu2Xn1c2evlDvttc7+KPrtD4XN
P9fCVBnuCF3UH/U+Yk9va521OlmoB8K0HvKvJVjpvrHZkVmOeIJsCjuj2fw8VcTLYhcZnBxH1WEN
SytJG/kB6P0Hyf7yE0F5/afH4oR8a/Hlkanid8VWnWAOk/Uwb72XOGv2Y8vHLerSIb+rcl0eoCi6
GCcLfd9Kyw3XwFEffFaXr+b3wpofhK8JX04+LIZav39VhJEUuTku1akran+PFw9pS6rP47JjiuVm
MCzsPJNRrWb7FTbJR3737y0o5kHMoCDf0t5ePvp/dX69ge9uTxN9ajpl3TqGGVyrDoJxqZtrYrvN
CwA6JEq7/ihJ8s/uBVDCQkLCXUMUfQtNmFa9OoWgBSx6w4wF6WxkKZfzdT3r1gf82z/4sJeXzVjS
tPjc0QC/3TWEt0DEGl1xGnVRnnBfXxSKkm69q1Y5J9gHbYlqQNTYU9DCiw1mjafyD7CmP3vsCwrj
eZi9+jSHbzEEt8lscNNWnHRjGT5PqKHuO5g56+hvHFHio5nsey+WVveSBHWJmnjrBdxvWgWjUVan
TQzDrSWaMcFeSyMPr2ifrMlzolLAZrCcefgALHnvzUI9RgiF2wyeL2++6MyXNNeDVZ2Gol7B8Ylw
U3CobrdJeYe/78nvLB6QdJAgXqr5Jy5T+o1KAYiqk64aETZDLSly6yEqPIKWizUP4sJtTl7hGrER
/NfEbIw6TNh7qCLpjIkGeOuB7Lq2mOs0q07CggPFaf1kjYKCxE+xbFkCWFpjo30pWnf6/vfbfucJ
Yz7O0NNj2IQ04c2QJJvpXCt4v6cR15pd7bNPGpD17iWnxAdr570nfLFKQTSPnzt5xL/vD3IBPK48
k0NPpx8S0wZHZm3sqB+Xz3bRNCe72TIgjm6NuzQd/of3G4BtAC2ycPS3nxKBvXQ23ihOHWIIjB7b
8p7EHDv2GqOL3cyTZ9ejAWhKbTiOm58d//6c39s4aLBArElSuahZzN/v3ugw+4ErnFFjM8WI6n/C
qRo9y34hWIB35Tvp9LwNnTpbNlIRXEeKTu4anL3zDxA64ibeexUMJeD0887xTnjzw+jOJjELg/zW
K2qyzpIokZu62lVTUO42z12w+ehW/LZqNy6LATHHsPjAsfjlMT9x2z4Httm+BTX1v8Q4yDV6ivhB
mph5IKzVOqdOskUHMsjn9NRibReVc62fudGzbvS/9GGE0WgVD06A84Q7wJmyt5K/7S85LWqRvyyV
8Vmbgp/ExTzO5lSGnPlfe0Mj9SfQ0R+NWg8RQ7oQw/TjlvNKzUCKA+Zk6wswhnil4DmROylDVZOs
2vQUkSlWEaHK3Qd9gaRXl/mSYKHRh2qE0GeONveBLpjEMHGzivWeF6Uiqaovbm9tgCPWcZqXz6Is
7FDhEXas6kwLN98proMVplwtAgjZHXaAcvV/ZfNy6DQJIOAMd2nOcNPvti1x/OlLmxPT2pKGmTBG
OKiyelrn2cBGov+MiZ1DTVOOYW7j2OuMFd3AgvEgTTtMs/zJFMVDN85pbJOsi8VmukOjUMBLk/yV
jJFYbUIMtAhoBb4ewrpnzj86J79xvnRV6satVWonPLKCEEx4CX1XfFmH5SvJy/Y3YvjomtO1v2WG
I48puPiJ+Iodrn/oPUrTpy9eyh1EbWe/BO6y24LaitzOZ9AygXjMwSX3sbILmMeruJnrdo1qDYOM
3vVIRzNaFXWBCCLR1Y9rZpc3WHhdW5qV3dhgarEpu3vf7ho4NNYLqJoeOm624nQisdHKZRBbk/Xa
UYTue2msx2ywVNwhv40GZ22TyZQzropeFmFZPsae8L/nhllcYYZ1d8GosMlq9LikbzwZolVhx+wk
HPWhj6qUk6zk6IyLrK1jrVrNxJ49+yfeGnrUyQxR+oq+NFK1F7wOLpDZvAy328LmUU1yT1Fzm4/W
PWTBgumSa8Y4jznwHb0yaaAQy3p7MdeFvHNXu6v6S/j0kH9qLtFZgB93ggIxbFx734smv9E3xdzI
04arzMqJCcbKaOcZW5EMjrdeoYjb8/+gVgR4Z/uiQP0MUzisPPvJVkRAurlm8NiWb26qL2HW5/cr
SMG5oTzH1ygth11lGW5SeCs3P9IMwpcf47V1/fMggpvW0MoLE3XXi/ZQ686VM9D+TlZwkwmMeuzZ
Bv+brCXMfcNL2rXUX0GO6EJK41uAJ5ybz/cdKXhN3f0i8NHbB161RN3s6/HUGlvoKLc4kD37S0BK
DfHvw+hG6S9AHsx83WA6Lngg7IrZqxJse8bYghCKNs+KQf/4grTuelKlFtIo/Qj8woo76oNEcSRH
Q2cXOy3T7uxufGXy+Utu/qvWN8FBH5ofhttfLxMnd+Hxjkhpx6zTcz6Bfl6lXmF/KayFEB6VMZxV
9Q02rAozz+6xGblq3sGOLhvnmVgGcNRyfh6rRY98Il8TkqOW1zHP7F0qSn6cGmkvE9cv29xOF3HU
muBOFDWN/dz4SE7deo4pr27NOj3jM65uG57zXdZjkDMsL3LJ0kifqvnGSIfPVj7cu6rO2LrojaF7
zmuwM3M3IF7Cxbh9SpsDfGMDJS9mM8Kt00izil9machqt9hefS77MirdukuyYrLv4EHnyTIIrJEG
+7lvsaQZ10l8aTIvC3POYSBeLJZqCP5F6BTGELlW/2ttgKGAtMsYiKq/9nvDjvWmvFmaajjgidaG
he82obS3LoQRpEdm3WhxKx2gkRSnqNB2V7nbpraO9Lm0b/LFcKNRb8vYatjpWUx3jtfQn5bWl8b3
nkWjBUtYSQF6kOmvOsH3Yb2Y3mnq2y7aUiMIdWU4cW/P7EZDtlPa0sZMiasrsdo+Q3GSkXq84fb+
pvxdDyM2HufsDkbGY5m1ejLlaRsX7NRR4+b32urM+03q8AC6xrspqmWJsXCYYg/a3k2h5tcGnCak
BwPCopXVEExFxajfV0sGbWBI3X2XZRxgxWztla2vd9T+VdQ2oOOo9xkBlEU8+2ICnF3EfjWNa1Pb
fixmDlhCJJjhixEWw4SXcL/99LquAQn3xwSnBs6YvjJ2/mZDbwrGI2+kfZCNg2W+N8zxUvRY6Gc2
GUbVgp8cnn5bLdwkIwE6DKaNdASlvBWkkSrSWFqf8w2oVF4MPoJxpj3pmXN6PB7IIs/NbBnRzPSJ
FZprD4Yw672hgjosev1eb9eHpm/cc1vlkL6tyQw3TXRFSJ6ovO2HQoTe1g2PncjWhX/FeHDydky8
wYa+4fgq6ea+2SkxTjsdXGNv18UNH/73ri6h4acGBxSGX6XCdQCcfgpBS7sQ1h/atxSVhIZ/CsVv
z4dbbl8Npf3UPCdPjApxC3bXDmvTaBORqWdT1c3BKaDPO/XgQbwx77WtwdRtsmU8wcoJa5ljTrFU
+a30Mlolns0yrFOkD9Q/qZ5eSfic0WR0NhMjOzL0TcMT0ccxu3CwT/O3n2kFsKprGRKDtv/RwiuH
7G3PRwvQ4Trd7OUC3xfEFXRnz6qgntg2W1vbD/G6yZ92L9uwk728klZ/S27zly63XgrNFXsCeQCD
u0YmUjX4Ay+ohdLa0w4ts41w8/qfzgjlLA+cR3y+p/tsnFJQ0Y4E+IlDzzCXgiOp2MIp6ESid+mv
3vG2vVR5HtdjYIckqXU7vUY/aabNWdQjQy8XQ0uLWfCa22LnNKMVUzCuxCp54mwGab1v+lzsKz+r
7slp8KMKtuddWa8tIAfUeTV4v5o2fanEZpw2xy9DGDjfnFr7tmEDsl99FSSGbMYot3Oe9MgBVbYM
oyCjy3AADcb6Mvd3RWcyYNDU1eYP5v1AJsNuNVNmI4F4FTY4aQXkmKCrt6NR6oKNJSeRJm+fUoZH
Bxh792PtYl4pqq9prjHMmLDksAXHKx0ty8L4mWu2iLxuuibFQsTp2jGG2+p7wJVbauQnbQaA5QV0
D5nNzMYO0vR2dNkvB77fCDV8fc4R2xxyNW47JKgPcEsI7q18aMBeOqinop8fNtz1HknCuzVk8D2f
y7Ps+8tEWDR3i095M5vCg6OdtTvFVHnX9PPdUnbY7fTeT9+qkCS5xRhiDnOsSKPZi4o1mwbKPjP9
5ThyiZxH69V/RWDIOvaqr4GiGKNr7nZF5oKTwlNMctMpr9HCPAvGBDFwXxbBUlJR45R9ZKWoWvy2
gsEMOIlj6EDaBvkMIf4cIGlzygimmbdDw18tZhbVZtjqinTPH0zYb0wlv2qTnu78xoO5x4A1gqbK
5ljoXSzX6X40qx962jzlyJHDleL/c6lzDAqkrBFADIQuPDhpa5zuiqkD/qa4MFPgVBSEpi+Z1SNY
8ZoKEBpGehRMSMXc1SuxfuW70ZUzo7kZruqpv2pF8CkLrDKWfqHxOQisry5jnCEQX7Jx3lcQREPV
dHeGaVw8oXHRU5WfePp0PRfmPEdkpNvnucyyV35/5azHJb8YSgTjk1ezATEymevR3yMIUkxJx/k+
ZdiY6B65eJhNqKSsWUOjhdw61bWk7wsswUmWfehVOpyJl3YTq54ndCwlwo8GS7pRseRqaFp+e2q0
4p5O9ZQFxa0GJRJvCmskva+vI6PFjKRb+y96VU8HVFDWjUc0Xu1Y9YOja/arw1IKM3/dXkg5aRai
Fx0VNz5NjGiL7abXfIKpYGVh2biuxrm3nBsFHy9c3BZZik+lG7ipcRRmmz+mLvzO3Ha0ozaKfLdM
QxX2Vf7V6eSTvrlzksIJiJe2Bd9psjXsQPMSN0jVHYOZdrfWE0MrDGeZIBvjsafPTIza+FZl5RkR
1/ag5UFxDPL6NdgYma+qCxLVq6JLGCgbV+xM9VM95wYZQou360C8+lDKBXmLsS13i7V8h/dXfmOY
skZ+UbbJUlWS5exV+6lo6kRWzbWla3RbYu8slXVoh4AvbbCIuGEMMm4M8qha5l1jpOUVfloof5py
zm6F5uVwpWxGH0tHd+3TlFoBRRzyrMdhVM9ealyZnfEpL3D7STNX3hjZQvKF7t33NRk8mTsdJ7y5
IkDqb2TAegdaeiZGfakim6RGqgmaBFel/a6c+/Oq27AD53Q8rJ0TQDTsCSTR85cRhU7oWtj7MnBI
I+njN41RsP9JMt49+ZgN7a2isLgJO6dzwsEd0y7kmyaNjwAH5kivuijoFFPF9YVRZBEWg/FkuuMZ
pxna2mabTpnJQ5Oa/DWk7ZF4jWA3d/I67b32c1PLx6wff6VZcZ5lZjIDw1Nycr/69nq94lm+WcFd
OvsLmcZzRsu0AS+SMTrdtkF22WeLgkhjsVr015amby9+lVm/+AP1NwIuWXlQuMZzZ1SBOtl4X4k4
YFV1iTaa6tVoF8fAN5Kp3Dfh9G51tJ1iGBJrKhxe4DYs33VjNL+b3ixqmCFT1HDWWjEezt9Nff02
p/mdlpXYeTmbHc+W88qrxYCx0Yazb/XZ6f84O68duXWmXV+RAOVw2mlGPTk4nggOY+UsURKv/n80
G9ifWyN0wwtYMLB8YDapIlmseoMXV18QV6P1hcPmddnTKOtlqt12ls4DV3V/OxC4qCdfZ6rb0XXC
4boJMM1siuDP6JQvjlFxIXU/e/DWcy/uF0WrXUk7dYNUXLKXlgFqMzQwcUewcxNAON2nFWmz5CIH
e6lYW/T/6Imn6XWRBISepj2EoCoAt44vUZgRKm3+bcr1HyiJ5m888t6yNmmfXAuSXVuTBfYjuCKt
dJ+mblAOToeucT77EdbENF0IrgjjBfDfEXwpFjv1VO8dOpD4DUM85jBCITYdnwJJ9SBTmga/AoQB
h1D7WaSDt6+0Id9LUJk7uDwPdA3qjVLVyjVN82pnyca4DwqMSFEvHTZVmV+bEJu3WUTWpA114EdT
gH4S2Od9pBrdlsbw0yC0e3LGfBtBBeEgEc9xVH0NZKkdHBF8N+CibIjf4sHQu5+jnn9WZPokQ/u+
gXe4syK4fY3bdXunGD+5o/usagJes9H2e1FFD1WPY9JkIZNkucdxjPqdTGEjmRLITNKptq9rMDAt
Xoe4elAVMgfvqEZEbW7F/d6huob09ZQ+VTLvtuXUfyuqyEF4KXyGGweDEf+w0CrdnXDMx6IfP3cY
GkCbTG4hQQfbthXGjexaD3Ht4RdmSorf1ygmocTxFZpZfIMe8A5dqRH5Ww9sLOAi3S5AuZu3Milc
ysn1eJUndrAF8xRfIdufbEVs8fDv0mbvtNCPmijdd5qVXKt69j019fsITYENeeInZI67TYzLya/S
nlwQFKq2bzXhbCNEN/ZxDrw1sptg30/6q5JLCrhz8bqRdr61MvPRUXT+CurQ3iribxyfGQ8HDKuR
77cPvZQPQSx+qLUjrmm93vTQHY00/k2NJNnEZv3sBm15jeoj8to22tGBU+r7LLb7LWSZ6G3wpqPe
Om+Ur/WnQlbdZ80Nmn1bSG0D4WXWXUKF3bPi9naMuvFa1NVDDc3W7av+Ma6nR4Vk8FCpmDDUXssJ
NXlP7L5xBxd8Wxtau9XwNo03UZ64O24c8gHXjiwelqhTXtcSNalYS2wcAZo+2LSi/1T2LtCTuudq
RByuavUvGXhOuDX09CFyPRqR9WrEZr53Eyu7caSa+7FMcJ817tHF5UmOWpMDpXKrWPwM+V58i4A3
yRCotTHKhhdTY+wyJcH5rrBJn6hjPFYAMMjsBzFtRiGCY4JF+kZWyW87C+V1OsXPie39QbPZ3gQl
PNMita9Uq4ruO56TfFLduW60ARsAu+eSoQKx7WJefuRExaYwrOKqks70hVIexryk+ldeXzjbxEiy
Ay7PHZUP1X7J4J8eNZBpu9prjI2iZy9TZtBdltYvCkBwkB2X3MdL7tDno/DtsSHHSik2payG2zZO
GsDDTrnv7WbaqmNRHLS4/yzJBKCIpw9Sl/rWGm3sMejfk/fp5VWqT34fv+dn8k6J9G9W2d6AEv6C
oNpwn1mDvusoZ2/S2jWw6BiLPV2zmVzr3llV0ex0vBGeU8f8KTPrW4/T82GMIWyWqiv3Ua2j+A/z
fEeO8Udm5WOuqm+m1O+kW3IreuodDi2wtCh2+ErVlIcsbbHhKnp4XHxVO4vkbnJaBRcw/TkGxYmU
Z4cBS+Z4d4MLOVyW4pl8Cua6GHECMeOtU6vXrW398WAEXpXTXNBNQuUKpa3iqlHa6t7JqTfkg7A3
9SifQHz9QFaE1rvI/hgjuYSTU7UzUUPktpSPttcHO/y4b5URxu8QkOGGKbrUbpfu0Kx5rAMv3Vsp
wd/Jqv9S11Q1GhKjK8qff0J1fEktXoBZUXq7tJ1Ig6Teb1I9QthbEpuN7LdaVT9bnY4Xiu58V2Pk
pTfGiH6Dk2ZXeFzmIPmoPadRaW+EFBUvfNSqs7LVkcSuPkkJ4qqegXBdLJpZJVvfKm4gDpo7xHv0
u809YoHcGCUi2OI6zJKbUaeENynPYT7UG45EdVtUbnszHz5tJ/R7HtRgcS1cQVRLgLHMYHrUyhQf
qgx0nZwynip9L31A3cNRuICdkBXv5tz0prYm8lPP5GVvp/mt4Va4XsRoVG8SEipqyYq619BjmGyK
KZ5EHsIbp9cK3uYhzzzzlz1WLmrHWXMXaOOfagjb6zoZfUevqh1PHDyEES7qQ/F5Sq1k6yZu+ifw
NLmv+0TnlRvXuySF31nZiCy0jfuKS0S3T+gX7bugCZ84NcOt2/EwGvPgmIcy2Y9j8zh52ZdCGMmv
lkbaxsiS8KAPE+0Q/CfRib5VOvFTxYM6M9J0U9bFg1eGnxWMl44hgIFtbFvBPpmse0xGXsJSkbsg
SRK4Xs1BkfZj60w5u8DJdmXofVGq+E0o7UCdxjQ3nl6/0n6NbkxlIDksK3tfmtB7ZI2oMaCe/Hsz
jeVt4Xjjq53i541LQj63UqKUprWoU/5ftdChx05D05V2P/Ztvbfd8U8mivaq92iho+t2DW9xX0yV
9FVO4Y0RqA+h5v4QqXnVtmZ5qDt7G48i3UuZaKCntNcBgZrtmNbhTRIAqBKtg9JApFLlyNXPsjfA
WoJBuKly/VNh0WEI4TzsBxBQd03rfQnRVuFfFo+NGXAnTsHnCKsmCvjiewvJlJAwH+lQPLVW4ezC
hBOuDO1bpQRia9OE2ZUxssE7e2yNFxP7A6WcqMzYXxyefkfZogiE5PvWHkTzfUhRZMys6DnM0mk/
OQXgPdV5MTvF2/T8wn2dKnSA28amw6IVN2njXTlxWj9No06QSgQ3rDQiqvHueCADRIN7xDZ4Y9bq
XihIBYxGeDugd7Ix9XDYIu6Bxr05BBsbLOB+qOvPdpDNFSRFbsIxeqrmJgselXt60d+x93RBenbf
KrTGbUrkWz0rHvVyRpXm3fQWVtYMVYT7AjK5TgDmjlcI+iMFZgaYvmeUrmPcHex0dHHYbIx23w5S
bNuk1HdSQn9jU9ovJYWFbIukSbOt8tE8jFX6Wbh6d6PQbwuqyvOTQA3v3Z6PF2Wc5LlAoqf6LAvj
lU7n11ZBOKNG+wSfGtVPw+RbpCN3ONLhRWg52tI4xF8s8h49D9hYHmKPEXJOQszvWY/gLS7Vt5C2
Qu5Un+GOHgFf0W6Bw7J3ZqGLMonS62agaqOgm2BzJ4WBCDZ5jgaMFo8kb+FtXdvlVkEFhFO2AJEX
fBO69jLBEX1wQCJvtMh0b9D2fOR0z45K1HN4J4OzIaFX/CbQcTcMjN9ZrCPyYtbpEXtSEMV1/dAF
9rfOQ5kvH9qvGVDePR4S1d6Is+fEKW+tWL1HMVbxM4n/3BhV+u1gF7/U3OAV4TpcvJViQtES8XM8
haROpvsVYvjXpuV5Z8jmBUcAtmBM/Uh4bzN1KNSa/iodwnSbGwqWFbMvUCenWwRof/R18DwAM4xD
5b7V+4OeGg7Wu5S5ZKQAj8/iu9S2P2VN+FJr5E2Go33nHZmQ7EU3Wdx+NnlE2ABB97bS73WcAQmK
/I3Cc3qFn+8PVUFUxa3yq7E2LzT+PzIlkEdwAdu9QxygIZ+2vj12oBHiRHbMxzi/9ZxC9BuoOPUl
KsgMIFjgnxBBhxylIsNgIQx/Oo6cyrhvgVP6ZjJ4v0TRD9d4KWhz3SzwSzrTt5os2tfzjf0VAAUe
gbP8l66hLbXku1S6geJ/kkZHJ8Pe3FXS16jThy+oq+n/KC4FRgRnRWA/jmrYs8zU6fQKMkmEfZLo
WGdhBlBeIzI7vEF2Bfjml/OzWgEIzMBED34SOnSAjE7HijOtGUrg98fcSMC9KtKtKMylTU6h0EjD
Z66FIOG6jNXx0IZcZr7djJl6YcZrvwIPW6i0ECU9Auj0V2h2b5YDdY1ji5fNXsd57yqrx/qmzYz6
MCSupNIDGw/PD9iUna78qwDBvOKg2WDzqjP7e4loq3K3z6hwxUdsYNStNECcS6FXFL4RZj6/4CuQ
rpOhFnskonbkujKKj15dZbcOPr1HxL3CTZD16lMdX/RcXQtbVA0RcYA1NT+WTpdWDRrN6Gf+bFE7
6pXmeNU13iGUyFT8ni9QftbGAhsK6AeEFdCXxWe081JqY1WEx1lV4QdB95LBunkexzHfnV/FlRNg
pmBC1LcMQFTqAmIk6sTLjLwJj+kEbTbSmoQHaFDgfUV7Py3Cn3VaXzI2mr/M4tSxVA0pcjYn7J8l
JROCUACU3giPgZ2pxobSWEof1Cpp9Zyf3EqIWHi7g1BDqkJDa+b0k8GRIa9AM/nYTVL7U+Ulxi5T
LmhmVNLyYBxXiXnJYnBtchw4s5Y9tO4PkNJOGqFlUZ84BuNU9NQsVHxM2nGyP5+f28qHsxDrsdHg
tYmUpezgVFWk62GRHxut17ZxYbtca1SmU/ICum+kfzMO78v5QdcwWRzbyB3CarVmSOfpigYQvx2M
ZPNjXkL7pH6DJVtpiCfdoaESeYG3L9qePEcY8mDPEATKlZe0F1a+KkwYlIHpUmOqsZRxBn8Egb+O
82OfiJn9A7p32hoh9z+qVKX1RwQqJf/zE59P779DlhMNORWYxDB6VBXZmNN5h70YCzUQKYKqAe9/
iGzVC39TYEqmV9eZEyY3oZN1x7atnMP5oZfTnYcGsg4bFeNDC5WL06GdEh+W0UaxwEjVTZOLT2av
3yNC+BBE/T8ye9+HomE5Xx4mwtXzT/kLjwwVI4+g2qa+1lnx9aQnxVbJ4L67AhmupAnVP+en9gEI
/j4gWkk6ZAIY6ctzLptww2xaJ/XTxt6JyDka9nQfc353bvAY5NOvLg91PKDtQyzHOzFpzxd+gL7y
XdmpiCdxPMw+LaczFtWYml2NjDxYQi+9By2QfqG7QcJsUAh5g8Sl3woxX+gRDlq/8sYO9K0YFJ6L
Zu8CWBaxblzAKi9PkHlRYMniFwpdn7N9cfgrxWgYk20gZqIozsR7RQ7dFWgWcYmE8MEVaB7JmvU2
oCHM5iKL2UcpIhWxNmW+Tpmn2vJ2K9Jb0noiXGSVWR9JAa3sORSl96oOMpZ7LUkqVNPdUrz2QTP7
chSNgxck1Rqb152p/AfZrncpNBIKF7Dx8pjDJi0WYzCgJSMib6tUAA2mrr4kErC8b98XAkD8fCGR
Pi21fUneCj30ED5p4yh9noDfoWFlZlTBI3t/PuSW5/Y8FJB71TYsY5ZhWJygtq5gtBSR/ikd5pIZ
HrrwBSc/ysJDaMsanNIlM461ydkc2i5Yadvg6DyN8dgzqoJucObjXK2/ULYo0PvAChe0ah2OF9Lg
tdPq78EWIWXCI6RCRnMK/QlE262NmJwKc4wk3VBEuHAdfWAFzYvpqGT380OJdGlxYNmZ7BDr47uh
VksrDI+gLNkCQsWrMQTkCOgBJTse0qUG7KfxxC8R1VSHlKgujENAc5C3oNTch4nV4wkpwOnS7qWX
hG6m5+R3sSoMhHCQG81Ty/6m9G35Qx8CYMZdHerGbRMFzr9aRjEXXiy0F+YZzW+X088lPYEdwhgA
J42rT2qlI3bQN1TK9Rs6/9/OB+PHo2YegVq5oc/m8Mu4B0BZRBL2np87MzuyUYtD4yju8/lRPgYg
t+a8swxg5DZk3dMZUQ/usPOIEdJ3Rly/7QQPuO2AACR4pLBEcfb8cCu3ioZJMNc1uSUDeouogHdR
2FblJf6gTTvO2Bd4azfSlrcoAtyCvtyrdkGZt+/9xG2ObiMP53/Axz1wOv7iAO9Q5M16T5llu7N7
GRbqhpfj90b3/LbI/sNYNhkJyh8e+3uZ4iKCwwbQDQjm8yULY36y++sA/jjZmSyHLz3+lpdoCR+P
ME1jjzukQUQN6dXp91RsO7YzIAK+pifWJu6ExaahBwGpc1P33dfhoku99jH/muliaCCocAEsRN5P
h8wxqkmzQsv8GiewL1XY9m+crgCSowb7yA0NIrW97rpeqrdFF9Tttk9GSPhTEeAo6iqQNvZZRRZ3
pcbSK7ZF3w3eDnfgnJYUdGkK1PWYWwcB5PKSrcRaOM5WGSTpFFnmV8/pby9poPbCm3pfo//3UEBD
ukarLN0Kz4mv4lZSWXZjbe/io7MNCqRdlQiJpbixlN35uFz7bu8aaexGExOoBd0smJsVttSQ7A2c
r0HQ0+wKf2vmBDAFyJuIL9QiVrY9exDOIY4yCOwspbYQ3E3jMR0SiBLZzgJVvVV7sN5aJC95PKxt
uL9HWkRHgjWRiYZy4k92PfiFZ8Q32POG91XdjPTdoumfdVI1Xh5wKV00B0B+Lb7oRCdjjKwC9S5X
1rsyd7ONpOpxhb2Ed33+m8176fThAeTKdjRubmBrsJpOgwckDMYDFQlqMdhdt52CGSPtNiYXVenh
NHqtpaDFD1FblMD3C3N6Ec4QWhceBiuRc3JPLHa8NAIq4WjU+I3nfQJx3HwJYSvywpTJMVASDcGw
HKfb81NfiR+oT7Od/awx+cFEDNepYVAhDfpakUy/6eqIK0Np7Scx6JeujJUAokAIYw91Ffypl0kZ
V1erFA1yfvYglSf2Tr7XXYMWZ2pHz0PsJRdS/LXjDB0cJO1ne44PtSQh4hgm+cSZaZf33QgKS48R
q2l696ZCO8KFWbbpTGf89xUFyzF79hBUc4ZxGkyuEhVR7UTCr4Oi3Ft6v6VP2QA/ydILE1xZUJtD
D8Yn2wNm7eK9rDsI4XoCTkwyBu6mjsRLEbjot3nt91QxDucDZWU1oTsiekpFADbAkmGal40mxoaM
yZHaro7V7w6o163W1gA1zeJgiYx3LFj/7flhV+KTYSmasS01Hq+LRM3S2APakAqGrfZkE7eBAFKJ
O1lz4dz+UHV5TwlBzeLNgdYqz+XT72ZrFFoax+r9sbN6qEPjuO/DUd6LIP7qJOYs1ac14JHIqSQ8
J+isHt5T2YXomY+axVFELc1hT2IsirrxInoqDeNW6iDzIeAUV/Y0ZDethRf0+VVdHcWl/kCQUmVa
VrCBiOLBXqu9D4piPAjPLHxPx1Hv/Cgr8enQbGMiBoqhH+rUXuHgS50RMqmJwl2DXogZ+aWl3Kla
9O++OEQHuwExKixgSV5Ov54cAUt30BR9DfnY1Ol3fRA9IIBzF2nZ84QidZCPFy6olUWE08elMWfB
s6Xu6ZCZsGvNGHJSDrxZURsGoxKOuXshIFYWEc94h+WjgYTU4WKUsVHVGOtxXiq9nA5pUI0vNr6z
j4W0n7T+opDB2qQ06uFIKdOu+mDwGHV8mtxLel+JkwBNRWfa9SGyjecjY/7Riyj3KDQQGAaQYnd5
4eLX1tJQGHo/01I82tqfWGaCARncYyGyXYoM5e78gCs3PAPymUileSAtT68uDLK41zqmJYwcFEM8
7RQVVftAzJoo0xDvNNSgdm4I42AQmD6eH371I9L8o9NA4wok3GmoFJrej0ULk6wNg70atFd6htSe
CLSNVtnmhWth9RPiv8drE3TNB6k7u4bKBo2o960cQD6C322vAQY3jfFCA/Xj2ayrxsyZRlN5pWyk
gpgA+6JxJbiDsat1xbgxrFQ7aiDEL1wDH+fEUAb7gA1n2+ry+8WiqhJ1EL2PGUXxnKdFs2ntvno6
/5lWJ8Qlh6UYjz0Y76efqa+MWK3zCqSWVpt/2noyxTGGs3lv9VowXRDoWBlMQxmQq1vj0f4hHXJ4
RYYhKH4f8Gt1bFrYlw55J8WpqLvkcfUx/jin/hprcbdleimw3WYsQTcaoov9xauL7RhpAAg973B+
FbWVmTEpXOhoP2FdvZSRCSO7ToXdSD6W8wR9bxu0D1nvRxrePG6ECt4hTdDdaYZtGldbdsZNWiS7
TKVckJKgnf81az8GfRXa++g1oMaxOD8dFdaXm9nY0WthsY/j7tMgwvhAynvpjFkZCYcAFS0KRsGv
djHSmPc09mQ1+QB1zV1dW+SawGeuLZM88J8nhY8TN56mqWiELktygVZiHYs4FTiRwbrpESjayhqu
5aQZ5dX5oT4e1Zwh1P8gDczNKGee9V/tCncItC4cncm3EusqjZ1vfVBEKGYCaevFH6XSL1kMr2x1
3gfUGuhWzKnQIlZdJeg1E8wdZWIAeKKZcr6ae8lBcGVHICjJ+pkeC6l9KADqKQT8GQUkVA93Tfxq
0MxDBmGCqr4LtOLSbl9ZRnxGNNpLsxGro86z/msZ64wBUdSCID4Bgu10461HEHjXO8YAbcd0jqiS
++e/3MpCMiSVdkSQKOcsLx1tlEqkeOXko4X2S+8q98rr1PzCzfbxWUB1/a9BFl8rqzPIKiyXD+vz
Vwua+SZBxtXnMB8BgBQQLQYRXath+nJ+cqvfjxBhG1gU+pdNrbAxAqyE9NHPTeWzU7dXZd1G+6ia
YM/E9qfzgxkrWxtJZ8+ce1i6y9Pu9Os5g/TGEa6Lj2czfFEvSB9panfXkyKUVxvthmhjlVnzrbAK
+y5PhXWXpo3xEtXG8FRgV/WUw1G8yvIgOiAs2aEeFhq3GTJ8L5GGbqOBcBykhllqzayd9AY5H7gU
VdTeVO0I2qILa1TAEO4MDigFosBYQ4O8w1sZaPRoT76WCw1IjGk+6sGgvSpj5zmgWztYd+cXYuWR
pLtIc5Bp83bgWFiEsdrnjcxVJCP5tl+KeA9SLB3LjREltzQ7b9um5IoJfteQR//9HKf6BNoGfVb6
tEstWEC7lmiCDE6rRiszN6LpYJk4JotGufQUXIstkzbOrMDMR39viPy1V227gs6XF4OfNVMCYlU9
1hxUmzZpeOuiT3d+TddOhr9HWyxpxPGeGqiL+mmQ3VQ6BD7T/jahnOml1WuqW7/OD7c2OXR9UOfH
64CS4eI8n6JY4Z6SwlcAC0WVcyXt7rEPzM+odbb/YWrI78+y2eCVwL+cbpugLgWWZ/XoN7ZyCKwk
BvGihntcTXJCGEH22rpk67QyPWKE2RkuHUaOvtMhqzbA5reG+qxLkBmbzOuS5ymovYOCkCbdb4Qc
zq/nx6NhznNUmzITnkOoZ58OiC+aZ5PF1X6IqMiODlKyKcz6jyYvLebH43weiHIP38zkv+ViaopE
ZYKB4oSsif4AfLlwTD7/l+n8b5TFdAzbSjsv72sfZUPzEKdFWqGn35qfujiLL3kVr64dF9S7VP5c
VjpdOwlImVJHUftuZbzWrvbNy5Ap7r3k93+Y1P/GWRbKEDfpSM6qGptSbJRgNEXgCraYMl9C5q19
o7ki4ODYQ0lu+VhXatGlyoQHlZka5L1ZZdloJyhtfMmxZKXfQfpHaRwoIIGHhvrp0uG6AIWnErXf
Io2lNN+Q/4EoCo1Pps+pmPZCFhstA+QeIDUgo0sJ6AqqgTIutVVuReCfHwS6Uqu33CKD4jLUMeLP
V+gK+0M0XXdefaUmzrZRoekXycZxkMAI4Mm9mwBurVK7ELBz2J+WEvghXEXcyi6dq2VVmUruWNba
iGVKp29hkio7U4keEsd5iS3rkqTfymDgwCwAiiw+sBHjdNVlgJYdWLgWreZxVtLTyrBzN7ri9eXc
eELXxWzh+l9I5Fa2CbxZZklY8QheasmPmCaWBt0BiHt6eoO8lLNPsPG6s/EGuTDUSgCTK3oUKjjS
eMQttr+ZmIonk6BhNePg1n3n4qem+uWf9yMZMG8KPMo5qe15mf+6YHWBZ6uZIhWVlCb2l4VIPaRk
+DmHhKbqJZPilTnRF5v9ONgovCcWZXIErlC/1tXGR2op3aMBNu45s5XD+TmtpEZg12fE3lxX/Yhe
czsIgDA7G4QSfk9SqFtHh1LZocWQ/nEdPMFz4zGQxpvbvZ0feW1+wHcwNpjNuj5A9XJTtKDUqENS
Fw33eqsPBxBdlyCXK0FI2d9EnQ0oGZo5i7O6LVtki+KGkp0x/KrhIzlI/0DeQn3o/HTmEFts6L8H
el/nv4KjUBKjFeBU/ba3n6Vn3muTwHLKfZamuaN1dKl1vDIxXjDwX9S5TYRS7GkwRokygQUJe3+Y
UA+nrCSpS6DI8qhoodyfn9vaWEDwAK0CM6S+uthe6M4Kx4yZm5n03TY2nBc1b4ttJy7VAFcW0aWH
QC5Mkgf2ZI6Zvxax7pxK6J4QPtwGZNHpn6DsgVQOjdQSGb0uDC/MbP78i6/mWhzDpChIIgCjPB2w
p3+TUJKko1BjbOEXxggBp0XOVduVosvekF+GEIyGQnNbl/34jRL99M9PUXI+VAUpG1BUBgdz+hNq
q8QXJTM6fyonTAcCLN3pxcu7WqmVY6Om16JCz2TS/lX2lGsArO7c6vfowrvLnaGi558r6dj5kKnC
b1yaQKK8Uq02PeItsG369EKZcnkLEToczuCxIALwtFcXB1oQNdBWvEnisukqdzwLwztIlDwYoKB9
K3QUzc5H7dp4zky5QKeSV9+ykICww9hnGdbkZPjpwTO9QyRR5TT0/GGMzQuTW26ReXKzACSbA8la
EurTr5gFFVZBZaj6BgiXW61zhm2n886r3VS5MK9l7eJ9KNp9LCLHJxvldKhY6EY7Bqnqu5FEK0Iz
dm1rzESwcONm6Pw7U/AStcqFttGH1O19WMKEahDX7MfPF3gJYkix6guUiWdpxqupofoUGs+2/UP3
hicTW85Nn6d3Izx8OPL5hb26usQkS7RyKek5S+yrcJownnIEKhFHEfPh8z3UG2zRuvxS8XV5DP2/
qVKjQUN2PhoWBfXMrp1Y9Lh2ZcjYpRtrikpKXrH+VjX9szOoERK2Rv5wPlyXR9E8KEVY0FNkhS5/
nn5Wjh/FtKmI+Bhc9MhEZMrg5y1kZYiC8S7tpmqb54V7lRTteKhJdi4USZb3MeNr6nwPU0HwyI8X
ky41lGonLdP8lj7bK9JBw43a6MOF4F0dBW9snEgpgEHxOp0lvg2WUYta5W3tAVYBgLbXQRleeMGv
jsLnm8GLvG+X1d8Cfc2Yu0T1YSQb124RI6rUVdaFjtVKmFCL5TzjvoKH4yy+WNLMwBBKbz51aBML
aQnqBXnC7aiO05Y2SbdT81i/sIAru4BB6QbO5BhQKYvroqFVF+mgU329NQ6e01xNXQIRXi26/7CG
+ty5Av/N9JbHTA4EhdcZikJqWVfupkq98nYkQpzd+bjXVgKfLAbEIJ+eR5mhn4bE6DiJM4rcZKBm
F/RvcnpM5acs6pG//alk5YYXPN5av9Pa2xtzRz56sIq5umgcQhRBIm1T27jktMWFlV65PyAH0b7m
EQP+x16sNDZbDgqKlu6T7SMDG9oZaoHxSycFInR6dmG5PyTi7D8MnBD+p004lwsX+6/vkY1tMP4D
99Me67b1M/QC3EC7i3Pn0Bjd7xhlAyjW31tT889/grWZGohDzAkI/g3LkzXFIBINKE8HjafcNbaO
FMuE5EVVHwSWGBcmunJ90ar8/4PZizTAMhq3TVtb982gQXxVj0sTGWKEgH+WgQweDUcACsc/pKiP
vFrxqTw/17XhcW4jVwedMPumnkYbWiZFZ+WV4asprPFR1OErtet+21KV3xWp49BSJ5S46P7V65kP
bJAgMDC61SD2Fvd2EffBiHWWpKM4vgQDkRw6+qMtxq/nZ/jusv13Uvs+EBAZHgY0vuhyn05x1Jup
yO1Y+olaDQFaJI6TbZtM914xvUIGBMG4DmSS05TiWHgDztZ5k3S3ea0avxsF86Btp4A84NPEFiwt
o3U/uZmq/1ANyyY9nOJAYEpUVeWurFBXxQkjMvDp7lHd2aVmOYZIzbaDc2XZLfI/wBqQp9N199bm
9Cg3EyrIX4LSVeWuTjqv2zb2BLPw/BqsfGXa7uzZufsxI5JPlwBWUIgalSZ9YegGIh+lj6Pl1QDc
uhf9oa06pJT+tdQ/LztHMzLT1HDpBS6WXWpMpoSN5es5FHwbv8o7Lezfogix3/OzW9mvgGreDwte
ZRRVT2eXO+VkNRpqDF1q/qHoui/R0DQ694usvQtHw8pNSnWKBzpRO2PoFtslCa02L3SaNU1kDTcp
wLZNUAX/ilR/X7qZO0dyB95l+Zgd0G6scWmTfgGkbqckwQtdoBe98NQtEIBP51dvPTb+N9hi9SrA
O3bWmtKnPTscMkUbfcTT8ys8mxBgiwbzqoxb9gQKyRei8qPJ6hwif4Xl4krJcpzqOgyS/BGUxh1q
ouO9dA15lMG8R8wseSkqtGhQcKxuTRnpPlqYwwZ6l70pciW5kFCv5C8ELK4XwLRsDAsX33aEIG0l
LQ+yJgtuolHehEO7t7G2RaJB/Gwz7cd/WHi4dCQUABYp2J2GrWWhU2F5qNUgLZ1kt3npVe0m8aBl
JkVpfM5lG71olYs5/KzO+OX84Ct5E08hjgJwDjwGl8QPDjDamJYrkTMKpPUq3aD/5gogJl8HUtUL
meHaBp1JCeBpGYkdeDpTMA4esgW8lWoTP70OYX2lKw6TNP84AzZU/2FmwH/mnh/13feg+6toUoZS
0+AFSb9HtmPnRt0vZJo6vOrSS/i3tcNAo2ANpg8tA2oGp9MKhjGXEv6575UVLUy0r3eOQ254fj6r
YenOzD4dCCFEx9NR5Cg9K/AM7knT/pnVzU2D0FKJluMmDbw/MpAXjri1zAvjhrkeosKSIaE/HRBL
yxFdl+4dK4KGJw7125iayNZrdQu13az0LTx37N57sOLhdxpefNGvhctMq0U+YMYELIsHdsurSO3U
yTf6/M2qp7d89D4HeTSrkZT//syjrflO+ZsJZMtOIw8zJVcHcCq2EU+I5obBQ61XxYU1XfuGkIBU
pjQDqtzFN+wKR3YRQpo+jm7toc8nxe9KV1zbyLYjCh6Ts4Mjvj4fOGtbnEsRUCvFeQJ0EZ6i1hMX
saLJD2zlLXSL+34MaGvGenwhQlfP8b9HWuTqQ9aLIDXAqIy2Yl6lXgYQ06NbFYtYHjzFLr6iK1Uh
Gh4kB5DD6o02IEqkB7W+iUq0qs7PezV8Zo4uuQC1NW9x2mAXmKM8GKDNZaJchXOSfZjiNt/GeFjs
9XS6ZF69Ph7EYNrjpPLLKm3TJqkr0Ir3Tae6DSUHgB6or11aAjr37s/PbfWbzvx2F0geGe0caH8d
bppijPoU9xOPw8Dzx6K29lmeVdfUSuwLWdWloRY5Yyt1RH14hvm2U9IOSQf1tcayz89zFXjj+Wmt
LiFg5Vlcx4C8vAggJ66aJvAYq1erW2GiwQ96BEvW5H6yUXI9P9jaxPhQbHru+I8grtC0lSzRXCyf
EEWEKC0T86uFx9eE+mk+Gv9hNBpJtFrsWQ1lmXonEpHcojEnPxFdIjZuNCApOxpBDf8hKYvocH5y
a9kcDVTKL5RDiJDFStatIiLp5KrfT8EBFtt3qnXpno7JdaWiGB56z5Fi7c6PuXYP/j2mfhqUU9qm
ZTRQgW3MON5Z7lAco8i9ZNe1FiMgzYGg8CcYrsXMMqk1hduQRPCK/dmo8bOJyDZuAepVUV4SlXrH
LCzfjNSu2WZUH0ABzD/mr302pAm+3z0Vs2RokZ9XsFroKxsZs8Rw0Natm+i+ivTiG8LH2euU2NoN
BsTRvRBq8yNoJ2xC40BuyrxJUbAr0kMAbf6IrwI+VJWrv/SRUh6GUYxbninKzf9xdh67cSvbGn4i
AsxhSrJb3a0s2XKYEJYDWcVYzOTT34++k62WIMEHBziTDauaZNWqFf5QN9aEGmG3GSVgb/JpAgAf
Bkbl/FQeiqFtnXSxLYL0wnMVfPuMdxHneAn/ahJ9vMizVHEV++tzqQLrbtDNFBNpfYaYNfbjX4Gq
u2LV1KkAa/ooZsdAd3oTqDbn1tsvMnG/OsJGLKwYxGcYaqCJ83mMa2ZOl9rsF9FUry56vFobauOE
xL5CXeJojdnyNNqJCnWq6+vOKdEXDZYCag2WIp/bpdbiLN+ctC23vK281kfcOMFPxtD6BAS996OV
EjMMs+qPvj/YP5VZiKfVUsYRhWD/R4lNduwaNPBnIwcOmFYfdV7e3FAMDUlKgXq86gt4wZJ040hb
2+KdQ9DTD5M/XVoYloXOAB3//UPyVgoAeMWA4cVMhKTx5Y7ySyxL7HmlBMfE/g4yxmGqaZwjpLrX
B2XuRKCsD1roby4Jr4y+LxvmVbE6G1AuM6iyRzeZAuQbi7y41FRRz3e4ASj3aK8Tyv2l3Zpf33/W
18MRl4D3F1UCxJDO0tnDNjkC1kbaFKepbKZYw4c4FkX9sDmx1LqWPC+WWi80vTDv0AlAIH1evpGc
rB/cYK/iEr+CCRv2SVh5bu6hL195DUNsy9DzU4bS9F2KPcRVTc7wwSqvrhNWwXuNDbQNDGhYvlyl
RwJ8TsepwA56auOxnrqTN2fyADLiX+HOZDN8RWISpECa0OfB3UD3r9FwfEbxPKi/V0pHe1evDRkm
jGixkydC/Xr/S771CqmGA2IuhQAZ1cuHG7FdaboqzU/tohTakHPZpKHM1Qcb5tWttT3Yf5Y5C7et
MCtrWhJ5KjV0O6NFr+0+zgDvYDxWZ+JL2iB6unl21DXWNbWt9v/+mEy2mB5u5OFXSiOjl+CeXBjy
1JpDaYRmVXp3YIWBIb2/zqsTyXOyAtfyhgLiU758ncPU1hvgDFtgE8F54dljqBrp7KS31BtI/jsD
9eaD/fkqzG1r0qrawIYAJM7Popv0E94/eBPqHtbDpY0zSiNwoiM5da6sJXU/eMa3viU9FINhjE8W
fo7Jr5XntyXquidb77UrjJ42rWrCODaXxSNXOOrFU7lGiwn75/23uxWmLy7trWnDEMj26Sdvvssv
3245LmaedmV+Un6LLg8yFtUaLop8JAJxs9nU5rXWYWjQBZ+Kwgh+pEHl/Gs9yW/g85LDMsTBjnE7
UP9JHJjwWYPEZv5kzlb7s819d0HN2QVH8P6zvhF1WIeRIcJecGLOnxV4gobPgihO3oJSQjFp3n6k
hLw0q7m4eH+pv9KW5++VdXAfxp+WUdtZhJOunQXlauV0xxFaCVOsDsvQF03GuIL5xF02eP1nLLiy
7xJs01VQyuBHk+Tj86Q39nXQtDgC1o2GIJ9De8+JHGdMjUhXlkT9TLSP9jSh41zXk/WtMgbEYCez
7H5Pyg5wKw2Ehuq0I8c8pv5y79IJndcPjsgbL5NTySHZhCAZvJ1dFEmXiqx1sdyVeW3dtYQdzGqW
LE4oDT5Y6u+lc/YyGSzhzs0cljvjvB6wjLKuxGiJkze06pOeWz7mCPjsPaKKvOz6gkl6LA23vS2D
1kBIO+mALzhW88PHk+Vpbk14Ox6KHR8Rdt44tgwc+WUB9qHwALfQ9Z+NS1mZteSUFbw/JNEjt6Pj
rGe+eV+lrdPEjd52wxHQBw4oDnIcn9/fY2/cMyAuwRDTskOb6Bx9Y84zpnM10rWOqidEZJuvbbA6
u/cXeSP6MonYQKYbf5R5+MtHrHFDnDXK9VPrphiXkGAOYVmNPywe8bKxgvJRK61f76/5V8z0/HsT
jeim4QjFDXPWTcMNdKyBGMuTatTyx7S74N4Sw3xjDcWK+5pR+lczUsj4jDvrfWKb9WGoUphgxCcM
JrQFo7Wo64VCrLfukjzE4wFjNpqs+s9pHHG3T9vcxYyTnPxCrWZxnaFoXMWdlqXfnDYF+O2qFJFo
PW27S1s2m5ZjZy4lqdDsM8ftF1h8XRJQKZgoXOI70kzTj0SiXRiWvlZ87nSp4LZw/iGI5NbXxsrc
Bflg33kq3MK5QhM5P9VOM+IKbnhJv28LIOFhTjhy41nqtO2SXkO9XDnCWj6ITa8QzFuDB+wy4HOd
9OcVsTpYXWFkW8xfRxd5+szpwWqbVeo04agVKyXLHLTPmuzrn7npJT/GFRPQzPDvptmUS2ii4zaH
uGkiju/po/yIFvJWZOFOIvKSQxmw6F9uuSQoRrwGV3FqxkXtK4EDUb5MiBOiOvRB2+utpXxCIHGF
dPSVQl1QWfx+CIUnGEjiszkW6wUuJA5eTp32wUF6cynaww7jAw7UOb7Ylysp74KatRiq8cYscRtk
WsVsdK6NT++fnzeXIovfYHKWDTz25QsEHGMgIM1TWfh91QAN0BoMO2e2vvo67p0fROe3VgMGyJiY
QLZpvb5crXCzZEFzFe91t7SuOlxMIlGSWev5+lGN9EZaxoCC+R03K+qg5/E2RTUw6XCSP+HAAc3K
aNHLjWhFi/tJb5sfGLC3d++/yjciPPxZne5agK/7KwCgh6iRMGZDYELuFxfMtIZdlSg7TDOLVlGt
TZGCuBTW3fT7/YXfequuvuEAEbPm0jv7hnlSFhVC4fKERcnmq+qC1Rt9Pcr0efyAzP7WW+Wg0dqj
3cZnPAvxQZIV2BW38mRm3oLtMVTwGbeanvyrEp18aKsVuNq/Px7Skxuv3aGVcO5ybmj5sopqlic7
V+WNrssSe8isvsCQMf8f9icPxvNtyHv6YC/3Z6sGvasNnctk0I2rAZRQXGW+vWOjfUR1fWu3BD6l
M3UDiNDzWrNscXNAGEqevHKyn8vELC4St+1CfWmWT8s8/hKDJS+wwJw/eJ2v509/K2miJjIgAPHP
m8EDfgMKKWV5wrC5eUa1EIR6bWeuvBnWoAOVq2d4Sbdtu+6GXK8e57zBahY7zfGfc2xKelqN/G+r
uM85zFqaj5ozL3xYhPp35dD2O1t47j4bUOt/fw+9ftsshVIMeQJ8cNKTlx+2x1S80jv2LS7Gz5NW
dnt7aexTztR4Z5aBdzUxntpNaMgc3l/49dlkYXBOrLyhkM/DUKMzH5l1PzsVI+BRe/XHGKOT5SvF
aPb9/aVep18MR4D7WC61IejgszAwSl8kZTCIEyPDeBywyBRujxqxLC6EM6/7DBOvD17r63CwLUm2
velN0Hs7S77mUqRcIB3C51P3e5HYlSrLs5tQQ8vmk2jnjybCbz0i5B646FyOtBHOHtFiuNVWVZ+d
+gY3FUwZzOY3+Fhz2C0FxupYzebaaa6s6qNy8K39AzN4Qy9wp4DifLl/8lJPh7kNslPra84NaoTS
xPyhLvW9kdv+cxlo6xUsQHWN5Dwa2O9/2LfesrUlYBDwbYAMZ2+5tP101BKNp851xCHGVH6eFu1n
0HntAZ/A9eL95d7ass6W4WzVBj2gs+XcudeSrscUwcr7eReMiMvh6QFKi/z1g9Px1pM5pFNcSeQe
r47lumlacTumJ4ZxWjTJAEOjdWguLSTsIsPDevj9R9t++stiweIvMcD4qz7BrOPlZwwszUusyhan
waIhZGtpelC5zrhfCnXKCmXGI2UzML282lmdCp7eX/6tN4sOOxGBjGTTYHq5PE7PRh1YiuWxC0/C
2mxxEyzaCS666o7vr/W64tswW2imbJLKm+b8y7VyZvsompri5K8SBz7VGk+D1dQffMC3nsgjtm0o
cqr78wAA/U3VqSm5S+gaXgfUJGMMGhsZzqYb7H+mIvyV3yOKMupj2n/eR2A7VkNpoQlU0k840Pv+
Axs8i1Ijt3CgQ1oNkyisGWVTfnAC33xM0kmkPYh2r+anvTeMNoIt4qSsxLsomAtjtNu0p34Szv/w
3XzuCdoE5Dqv8oJi0fEdwnr8RC/W+mMHGU3FoFwwqX1/f/z/qPL8MGw8THqltLrI/1/ukIYjYAWZ
ypB3cotL3e07/Fgh7H7PKpo1YLwT59Yru9nCf7vDsQqhvinWeQ8PdM77Y9r4xX05YQoWmYlETLfw
Zgt2D82dBcvNK1tkxTeZ4WoW5jC/29CiqXJdpWkQ28k03JpDPT2JKp3quOuH+n4xYGGFZenBovaq
5WGuZXvoV8aeBo6HFixSXNnw4MqW6rrokSEJ8fWtn/A/yTuMFE37h/KU/rsnq7pM0qy0ANetFt7Q
U5MdTXfSfP5BZ+DHm1YywoZFj+zZxxJUd9tx33VGC4LCtupx5yVBZR5yze2tKBjaVY8xOEftbjZT
KPk1RJuAYEhnAXz0kl8OTbvR9c0E9/h2GbSv7Swo0O1ySk8I5E1fXSv1L/qhr3Eyw3DMCT1L2o9G
JXBMS3Nvs4PR8yl0Cz9owzXJtUe1yBILqESNdwYpQxml1oi1UpXW3hdBevTVrafkQTNW95fjtcNv
YZaLhR+z5kXT0vTrbl5TqA6aLnFDrqYOwPE6ee2NKcvpNqln+7r1JX+2mfGIiIwZ8sKBaOuUh6AG
5RpB7OuNeFFZr8jrR97+6FnzGGF65GqH1R4KeXC1xLspgslcLlCUm39aLijYqB/y4o8zYyM7YTT4
MIhMIBbdrPeDITBdXQ0T79OschxoC2NhhL45V/jEQ234vZTCDeK+w3sdYXU8Ba1lWa8L7J6u8CFH
EL2vzHVvT/o0XFZaoT47JgMu3UJd6zJJZOaEVUEnoM3mTc0cKqa201Ngy7sB8IGKp3quB2YrY2/u
AM8oFJ+NZvkjyrx41JOilR8c5LfuNrBVG/ic242k7OXxMhfgJbnuZQRg36JbMln65bxW3r2qA0Kx
ZcYfHGiTP3h2njdNa1QdwCYgZHV2udltzcadTHkKVrJ4Bxu3q5SaNAzWMr03gMCfksSpDsGKdSQu
qCqS0vk12zPewWWafJDbv3p6QgqzNFIWrgUu97Mfg79ejjOP9I6zI7DTa6dxX4A56OOmY8AU4oTy
kcbOq7udFZHRME2KsQ3Ye5bir7q7DO6wuseKoKeF5ErdHbq0cx8mWk6TLM9897b3fPFNdBb2hzgL
pj/f/wSvssQtjvINwL4w6EJy6uUn17S1llMj+Qk1BqeWcp5mI73qDBgHQDS/z4PhXKxJ3X3w5V9l
xZ6BgN2WGDrUknQgXi4L0yg1BjVYx4aMMPRqVKiV5T5wJKaTIRFwZpRj/muSiIoHLcgN38pzvuo5
rH46Dd5im8ehAvyZ9QlWp4Zb3PeZ8dGY/XXBylrcvWQyMPuhi2wb/z+tc0GkabsGsuOgjxVJ/xw8
yp74nw6OHtLl9W/KTBM7NC2z2NVFcBj7pvzX7h+/gUIVUQOaydBlzj7tPEy5YyMziSd6x82jZd2p
QZc3AiP6UffvVebGUiTe4NMhXb6h1QDZz9Eyw4CMHODcbo6zFsRL7jofZTVvvVjoalRvDLmoqc7z
UdQomAcXqQ0+vB3CKWECXXCnYLbU+WGhwJ6UtIe3duBzPRZ9PNvZP/siMciEmQflCSIDf+zs1AZC
7/0RTPYR9scclRI0dtfoZlgP1nTBgf9n4uy23l91+q3j+WrgLjW/kbj2OcgcaIjTlhjNXxnL6n2R
lrJ+vx8O3jiXW3eHmQ8NdAbwZ+ey8itHSLe2jylzAnGR1WvWHQfDHK4a6F31To6a0e2cJIUC868r
m/RUCAob2A8Yxtlbdf2kHxUswmM6evmh6dzk1K9L+TmYjSHOFmiWWap/pHbyet8CwKUyR9YPkOGr
VwumkkQ8dy0EOMr5cnaD9jRM67R//9FepeIbzBenGOqNzW7j/KUGYtREngv72Ogeju+AHoFW1dWG
PveUI7+9v9rra+xvh4ypPgqer4E2Dp69/rJUhFZ7zp8aPUUQR3Z26KvRvFPaWuzeX+/1DcL1gWAN
JQYtSOZoL0MdFSHmmBD3EIyps1gvGF66i23vndJ+lmlf7nQtw6O8xUHz/YVf71UWZj2YREx54I28
XBin+0CZc2Edh34QB3MVw16k3YJhrJi/N7qrLvHw/Ahy+MaOgT8KRIzJHcSp804D+rKOat0KFCAe
l1WoyRbW8Srb9SPCz+vcgPe59d8YpujGK93jRCU5jsejflwGEZEU47w87jTYYS4zQgei42ydPC37
93dKxcjLpGaE8HLe+3MN4fWmlQK4m4s0WoHxnYRym9vemPNfBRZHhynXjA8QzG/soBeLbv/9P5fl
kOOfigoDVdPqJacAL2c/qh0oaJiSZysuFaiotaEcOiMs+iKdP8h63zie3CZ0WcgLtvtr+xL/WR7+
iZINvFL8D2rajdIcHLR4mHbGddL2/zpx2VRoN+gvX5Ws6/z+MnMxuhkAraM1T/jkBONFKVF5slMB
JF1KDy3txfjSz9ZHZqVvhAUyEairm7YU6lLbW/jPU6bcmWzZ1TiWI9Rg3ZAltZYvT6It9Ng1P9Tt
fnM9uGqUE4zOwL28XC9xJzy9uxk2kZesMUPY5dDh9LanuC9jRq7LP2fvcOPAvpDEbn455x3HvJoK
K9M759hIhc1wW3ff0QyxB5xLJu+7WoYu/yCHfQ1pBG+HYpvJVwTm90qsdbKrVK3rYB/VaPun3tXR
vzVxO/ah2++U3ESyEIG4ztuhjPp5WWKEbmg0Jx/i8t941xsyme1Lnw6Q5VkkFH4ixsJb7aNGCZWG
+LKUwQWIudQIcWo01n3TtXZ18c/hF0IO8AyojzQnzyNhBoCsLhWkdCNJ9TDtmy4qzKK/rXPlhFjb
/ECcZjq8v+YbR9XZlG94WnLA4FxXrlRzP2rIUR9rr7PbMLeq7LeeznUdeZ01+B984DdeK6ttlRHY
ytdnFXFBf+gnVksl4n/zjBH3DGItTlTZHitd6f++hcFxwgcgF2FTnSeW8FOswZO9daQa1m4cQfPF
rk3r1nWz7K6xlP/7/bf5xl2GjxhNO2wmgMidz+yrxERzdCAk6IOGXsjscSqjrW348/113kja0ZiA
fLDVueQI50DnRC/mDDFsAry3JptF9TCV+6URwRynSdqc8J8ZrjI5tY+Nmqw+WpnuVwdkUu2PouBf
sN2LjgPAOBQbCL2bjRz76GVYshQekB3U4CPtKi8LXdn2WlRUQX251DTZ6X98yZChjHPL/aQqN7/J
SJm+ao4MYm8atOs8LZ4sbPTsRJvx+UuS9TftvP5YYAT7lCGLCUgeiEkmJnenaEYtkZ/hohSPzgIx
WLiDlaBUIgOxr3wfmykcw/0qbPkZ392+kG7oWiV9jr4113tHpqkIx9Zdfw7uKp+Hsh7vNF/KZWcX
WkAOmaBKAF9bNKdmDRBpF375ySpSE975RKvog/3JXfFGVsIVso3syfkYLZ1F9a7H6W3IJ3OLNLwF
OU9zNIEOu9Pp5UTznEps8YR2MAEHRhoYvkcPoGdMm1PFYzH1IXKN88nGM4qZbaLv1Sry2LVHFWvM
yWjQrnTWPCNBHGTOb/l9w8U8uZdLj7ETSbz65rbUczUhEKXqYkaKzZ9+WEn1kOMfX2JPuzSh1Ckg
fPyuQuolH4UYgXYtWU1MDPPCBlBvVA5aDTJIioe6LGAV+evwi+bKcLeaGk02qelR6elpLKv8ziuM
57oTDJzT1ogMv5NRUlji2cO6/tEHK9YMNf2ooG/iyW6+V3qrR86gzde1ufBEXbvsxbx4d7Ic10/+
LK6CZFjCZPb3ftaO13XdXNs92IDKlGDs9IYhD/PCTeHqaRVY8WlO+rSWro7SRSuu58HXbvqKHilN
1e5y9IUfDYady8ivlx+uDXd2Cdo8Huxh+eUgcb9LJU1MrLzYmaknj1CaYcUnif29t7X1tMzGo8ap
5L2UT5XWPEtrSqJa1rDIpH4t8zX9gSe0tkOaQR1EzWcN1qT9ha/SdJJFkH02Jm+8zWXy24O79L3r
aztUjFSjwdOWjpZVom4MC62yZCiW30wl869pYq+xIfSviiThcu4MnJp9ZV2XPjiJNci/iXZEakvB
MVeh3+ubznw+xU1fpbAj0nbPxFh+k8X0e23Mpzrz9RuDq2HHznyy5ET72Bjx67Yt+0prG3lse9/7
YvhVemW5+bPSCj/GesYJqVduVtGJaMnH5FSZ9o1VdIrcKK13mquJuwW4wd4j3x2c5bHr2uLYz+kh
SJMgVm463XpOZ143hbqbF9wtak8f9PBvs0UWxU88pT4nPiZlNQyYSGalvx9TTew9O1N4N7v3lGLF
nw03fPDR2/g2DzmgOWwXcjQ+y+W+dIPql8iSBwtVMGR6tOZg1ZUKazd46pPUuMmTKUHfxbevysl3
6RbiUh5rcGsO4KgvNNvAjn5W5skS+Ve9UuUfXfh3veY5v2rKzqvaaPPDtDqTFifE52Pfj4giC3Mt
DyjZVWHvwuspmD3CXezVkzU1dZhRBEaB3TwVQ/qFfVxdaS6eALB42qtagKjxUz3fp1YyQskynwlS
jypJrJOokx+5L+o7vAvHx6Ypi5202i+IbNKYSoIfs+eAOkoS/7HkHIWWJbLQnJDrKnwL+QwcTH9p
1bSElc7/5QGjTmFygNOqtSIzC/KI5mETIiPR3it4pAd9MC41w2ucaFSZ/qNrDcn0S6RRbfo/kxqL
gLDnC1+Ktq3vRW7M1wgSMU6Vyv+UpQPK7U5poRNG5z7KUsqRxhvXyDOkHXeZd9AK9NJCoRJxLWT1
2VyHIR697sks3eY0praIVqZAuOu58iG15we/UpuJe+CcAui3n5eyvxsnvQoxeeqB34vvpQigGpbZ
HJeTXuxl3/xZWkvDH1YdpWf/MMzme2sMjGFwTv+8VBX6Vrqc7zpwGjuwxTiO07g/jbV3mMA44jtc
B1GeajAzRvbA7axVwU2wbpjW0hivC3eCP1WxL2PJNJL95puhDWWVgFdlVwry0H5Ijd9Jyv01YpKI
3ECAWzPOWw+50wdXeWdBtLNbLT0I+NH7NvV/+/ZQ87UBckz+KL66if+tEWRmunDWyFn04SIZMq8M
NzNvUOAb0NlpY4S4xc3qckPOiTEeE5iDIST6RsaNKoQM3Q6nkwHQS0ytJL9Ochi2UVp+leMU1VwG
jrwcTFPbT4le0nHEjyuf4RNkfWATfCY4I+jYI1Xbr8X9VMr6eXG09QFCFqBl+l912ATZknJ2K1ht
86L1fyDLJU2Yu11SR0lmdbGT9tauspM5MuzRjbpZGW5YDHAVcrD88WLnrRYyMRlEmOl5y0RNc+t9
A9zuxtWQ60xVXkSA0GokzQv/fhGBGS5r0+yqudSQPejFZZHm3QFs1xKt3ACxXy7TlQX95YRkZhWZ
XTCFps6ltIrkT2MH/WOPBxpYXAemo+moSEN09dMAcSxqRLGGDfJsvwaFvlwCjS+scAGOKnPmUpvq
IQ9XKf0+7MvEj3OTv9o3Q/mZkkyLPM1evll6l51IAx0VqmH2vyZNWQJId9Pqd7UMkjGhVPKS5x0u
V3L8gb86G1c1qki3jql6xCCFa31a8zaNWitNrutMmt8Eivp/HPxyYozq7RvE/ZedZ5VgyUZZhSIo
rQttceevC76yX1pnsfYV4E6UJt3J/Er3z3z0Wse4nZLymynR5C407b62K+9ZUcnGc96bsRwq/AmA
F0cCRtld2dng/LQKZ+Wu/omGr7wr6dR/mdd82puVdpe5WrBX/ix/1+M2bewGLFQwD6p+OCvpsChQ
eIMByZ/vNaPYJYUTHNVijt8K5uo7kcwitlr3CuRXdsqm+ftUlCJEB4HkUOi/0zRzDoNTJDRtJJMN
279qlsa50ppOe9imyRewGC7bgJTPTCH7Wc1k3LXUd/jt+HqsDX22l4iiHmcwy+E6i+eu9Y3YQQcd
MaLl2ivST45yzL1orIc6X4YdVUm7g9YOFM+bYnLBAQFjWuCJlQN7NNeNd8p+ddfCvHc9EewSeFwR
qjVV2FTpqZwc55udw4kR0hv3uDDI0ELz8wIu5BCKGk09hHBpKDJMQJ9q2evj1Ee10eTXme39aPK5
2OmjqEOzn5ivZpl1UNasYQk89f7N6Ms5ROSginVU3EEnruqixBXgAmPCIi6YVaNy1MMJtB0MSd0l
uzc1dBHqta331SYUJCf5I5iEF/YILe3zwX0wVXqti+wuzcaRDGFq4n7uP1ljy9DXm4vY6KY2AhzM
tBiW4TEf/OfFG7J41gx14WTzRKi3VqiIvhEVSpQhuYUiF8h7iLY8h+bXe0cxW4CV+ODn+acpldfW
1IvdIAqLeN6bh5Y24206aMnRzM27srXNvRVoX1SlH8qlMA/gP2/wq7aixiou/KRR933SWLAZRv4A
XZ4w3zat4wyXg9KSaEhcGdVTfqThR+Tq9Ueg/LgwqK77TNtmvFBt90gnpw1TWr/R4vjdqZ0q66Lv
m+xxdBI79mfTwHy+vFR228aBEnLX9obxZ2yz/Hosx1996ZYh0Us/6g196BQWDCwof4yUYk1uRD+s
WvMZXIoeuqMRhNIGPz/TzTrmdbkl0L3aeYAB8XDpNP2QKYJHN8jdMHFbmH3+7HlNx65znAT4d6nv
mjyf49EVn7tOcyP+ZhUlZtnsashY0cq/CH03+9PMpDPTtNypxFighnmbOoRRhZyQ5sQNkNMfq6zL
ocA6IfIHt7mhjOASKivMM/KABKWrdsPoVtFkC3UwmjbbYaf9y5lmiMypvncmOX0tleY9NEU7XE56
D99+8NIHjSrqetEonkKlZ2kEsK0NA6fuMVTCRc9ZcGp3bSSXgsXk3xhrHuyLQjGXzu3iB3e4edGZ
anzKvTGNXZF4YVrXXbi0lbzpe2fPg5kPiRJDrIpu+4/tAxyw9ivzjC8DGVM4aTY2j0QIu57SO73v
U3J65N1rrglYsj1zgmF5trTZvFKw6BEZRgRey4bh3gL3sWvBHz40ohU7LAztUKypu2vUlkdN7W1n
9F2s+5UX52hfXTit+m5CzAK/IMYjI5cniFRm5EgedBpFElpL7+14vfmp86cL1I/SW1AiFD7QjMBC
NMWhKOaSOwC68izJ3xo/VzuaTBRjXnUtl/Ebu9sMc0M2BydZPiG5XO9AqwWRvQTPncpRB+/W4cKv
quUP7Lvx0bGKfl/OSh5dUxU39GLogja++qLJLh+jlZj027VT/glJGTWIu4bV7H0p3MS4aNf2UVAr
xWlru5FarCVOVY0Qsic7xL9cXIxz67T66KfpfUk+iAnX90oa2h0isGAuPG7tcc2ykH1vfi4nrtW0
0wdIIQynLaj8kQ26JVTQR3ZqHjUo07yprlJ7HQmqB2mX02lplzU0/JqqOCWzK0x9CNfcPQZ56d5C
/aYaR2g38pAFO5Kj5s+DlldXnpQ/uejznQIF8VzUdRAurp/Hgeb3V8uw+DeLUye3wPyGg0hJDfMV
0iQpoRXsakX6og/1GNX5+MWwECPPVm29L7kdLpqy9rCqgBoB+GSJW7V+bXv5aOXpENPV9gCw2H00
+G0Xo9jYhVqQybjDcptmhNaHULFSdg6SPmpJQvzIjZ2oMy9ya+kfl1yQxlhFfq21EG+BTMwncveb
cvSNCzNF+zrvSL8KhLsua1BhEYdOgIAy6UR6Vh9qdTNeyq4ebhJReJddtlxPc8AmWjTzkDVCj5uV
fdP0tAryjH81LdKJck0cOZ93ZaDSKGu8PlKDvex01bkhmjbazi1nbkvKtRjs03cO8jcConPp5gZH
3FA6tsnWb2vWr/rJuJo6drhTEaPyYCm3H8zS8/yTK8uJe10HYyT14JgG6tKdUkQX5/KrbQRFaCvz
T7564qS5Zh4WtTT3vdn/0Ub1s0jqJWqKdb1yHMLN7HToUKjqU9oul/0s79MmVaHly4HcxP1F5jrR
q2gxIrVl/+xkmG6ZKUXTKHCVRUHcP9Vc1WGTIHIEZf/U9kV22SXJ5wYrq4uhnK69LDNDPTe0EDBQ
gRBTqQ6pZmZ3s8D03tCFdkVX/jpbMuNqM5iMrNyz47RJfplTG0AXTPRb8q0iJtldvwdl2oZGzhY0
i3q9VSOUzMojSiwYDoZJnT0K2dJp0hj7+h31StB/aav0Nt/sbFynLeBSpIZ92RS9BKNaVVHnUEeO
XvOz771PczveOGiYxhWtqigbHZfhZPmHzNcl7SLGNaPEgJWvYYfNKOTFZNQLjzM/F9CyZulf5EbV
RNNqfvGHCpyraT41RnWbG954MdlTEY2p+aRpUsam0Y/PWlLc11LCMkOE6NQlfhO5g3Y5EkE/T4b7
fbWne9WNJweUIH2oGnoYQJdPwzppoW4qL0rdxdplUDJjDKLSUKuWet+2zPvaVoNcYKd7cwGkMjOh
e3REZlIoeOvOLv+Ps/NYrlXJtugXEYFNoAub7eTNceoQ0jF4SGwCX/8G1SqZkKJeRN1GXXPYQJK5
1lzT2Ad8K/QrRU7csQPFOOa6Y102w1CEOSYsu1GfNXAhjtipQuM9MnwOk6L+BWgqI56dvKSFjANS
knAMUn1PzIfS7/129lj23VGrNSNcCAE6SKQ1u2HgKKjpTomkssIaYmIk52EN694gKAOSF4NY/dYY
p0snrYudEWdtKDsI0k6WwM8r03rX2JTLtfTz/bzMlHT0tEAsKAFb6ynNrfi0Ys1BRrds9r3T3w+s
jkCZw3Nra1txXPXLt6Seo05ZyVFUznOXqDSoOQ0DEnbZOydZgZJmpYIOuDzNRvXHMvNfRIRaERvU
cDTVkB9MNzutfrnu4cW7O7dIu0BBcNz5qVftsX5/Gc0SgIpSKcr9eCF5fkl/Yqli/Y1Lk68kG/Og
cv2jJhsRzP38m8HqXRuvtx58kHt69TDz8myvOlU+G0Y/otuAuGFq7JCuiYXhsqicxklb9lL5476t
xI/RHB9MvbP2dFsLyTJmGcTL8CPrPDscCb6/cOImu4TGR3NqbeiZkvpOOcbeGWjpGzc5ZWUyHS3a
joO9qL9ahijGTbrhWFs9x2fZVS9KCYw+Up0Btm30YdsPv7ZG+ApHa2xOEn2+5FB+tuOFTYM9hmbM
u4NVCwI0NsOtLwWhMBldrl0zW5Nx1wRdnNoHvF66g+l1fDTKPqOzpOJY4r8iM+lqNZdEF7dcwtaW
64WE4HndFusPH8TnuFTrGOqyWwJj2uJFkeLscP6faabpkMvCvamL+gKdhBYUrLNASM0OU9e2ghyX
o0hBm92DgAs8crv94KZ9qAbET0ordsvg95edsJ50S7lRadbZPhsEPBKtORYzQLVMhz5ggHYxo8uE
6mdnO93Pn2qjycOhjocQcBYUs6/0i2yd5Wa5Oux8u5h27bIWp9weQLFS4+dgjNbBnHT3Oh6Ik8bA
or1NY9+LkD3WhxGm1FUvevthtv1nzcW5HKIQNzj6bcDCYO1PU3GexkxF9WCvV7IuckrtUpw7W4lf
8yLF7QQ4EaHhrK4xT1AHOo2Y8WZ2V1r1T4GdaeDq/aVdVpepA2HG68cbAEp3N8AABJqe/k1+qYLM
a3F5K6mchOzLqCtTTHLWQQSY6XUPKNuNXZzlDWB6CVhQ5fKuqDTr2mqIumyQq++czFCh3VQ52pzm
e14r9yhdADu8SNEI9yUFio/Bd0j7Y+4lyUt3ZZlkY0gWmM63qH6rpQE8w5dtvC4bVM/OPFkXcS66
3QBLhw4KmbAyHWzb1lrgjVshBi7GKRx5/LTVhXM07KQMGGk+FGNTPzDmWK7hZ1NZ6iCjA5lg5qJz
FNl6e6irlFJlFE3I8lkCvqA0TPl9EVQVsbPcGDMI7FprRqesKTtPsIJJzOnFW/s4iu0uuRK9p3Gx
OjvGbt9fmY1Qxymp/O/l4jV3U5nbVw6oFk8tfiCE+Ia/kV4OnLg7u5zueriGF9Kc/1R6/6eel3Wv
OSOVz9xziCppnqt+2Lyr6ZGx2NbChvAO5ppd8WdOZja1XjKWaN0Ec6ZRke1rJcPGiowPsDurh7Zp
70RKP5SNbEDSWpOD48c29+89ZX7BAYJ+j59rF4CUWbHGXuSU00nQUkeo95O9y+TtQq9tbtP1f7F6
5X22rn5UWmvzjRkn5sQTUd4d6wzng26chwe3cu5Sz/uD1/29gU8xnrNGeesSq3BdT80z2sv4yLzY
O4+yqQ+bh+kVZbJ+L9N5AZHwlgDRwMVg9QB0vvO9t+I/cZ2bN1U8WA+Fjm1XqLtreyL2KN3Lprjs
9N6AOpi5d1hhz3tfdfhI9aoOZrXWl0XexuCB6G7ymDlsb5jlrvUtWtdkNgK6oZjdETB1nvE3IQno
WdPN8aIZRv0JN6I1qOTc7WuciPaN4fSXqp3bqE06PdChyZ8c1TxxhE27emi7nbURx+06Ho+qkxJo
tqlOXr0uEZgcRR6jkcLohrCmsY/0ikMYMh9E9NhMdwwGeIWZcV3FxXLEZL/e+UwK6VBFuzOzhT5P
TXLfEplxp00FGYhqnE6Nqabj2Fhq74HR75J+tB79HOwNJywq5K54KhlL7ZVROPt8nZ1jakj9sV7y
50SrYNZKK9/bK3iyk6d33kSAnOy57xmzp2Eu/SttbpLQ62IRVH5WHBJBaQHmkYWanDlRtBQbdwi8
O1Utbui3jvFUeMuVudTt1qrSjONtEkxTV4eZSrcSTopoijnTuI1bnkK2ixfXDedE3hjFclUr/vnK
WGvHB/mwtIhiu3ZIgtYdTtaAJKUfJ3fn54sPD98uA8Mt/2VG9mRMSxfWfifDRjLxAk3+s1IoBpAu
qiuDgzwErGxwJmh0KhKVBNWUtgfRV/HRmpw0yDcBU17VIDNW7wejLeyDyqzkoPvdD00fH7ySSta2
SwsqvF5HukWb0sM3BBp2f5fe8NwUQ3Y9W2IMQSzZ/qgu6PGwrbYYpLn+SpfaA/LYw0OVec1uMPr4
mgePsYgCuKhHxYi0Ae0xR5mcu9nkMTS9y9fRT4d1KqiJAAgfikW7KLLqF2nCf/2WE1voj8s6ljSx
9c98kXnoxDG4/Nj99Rq/ixxtSPaD7RWQ0hnD+LP7E2fSjbe/yrvS6Npb06vx0AVdlObw2PfxcPDI
MNzqtH8KEB3LBxpvl8Plya0rJNEWh95ATwplDx/xIXZeUnTSvxKR6fvFxYWd8aV1RLAY77ymX0Mt
Tk6fj+zfcuuY1aM53fiYWCDB4tmoEf/FFsqJVHdqL/Npu1QwpiexVcF8LbMXxeNXxPv3ZqGMaTed
IKyHTQ361hCDctzBSH3RT5nrAnLBBTPdoFkTPQmn0m/K3ZYi3waYzJTNvpWV64RGWy7xbtV187of
xYA3nbLtL8zS3rFNoC1tsjcMiyAMQJV4/RCkpkzWoWmdBoIOukAmcnlI7K3KqaavjIrecU24FmN1
gQcMTEbjbRBtMqimtd0ULpGNO0MwrJmi5jKdIg0ZdmYvBc4++v7zl/yO/8E1UduhZ8Y7ERblG0oY
oLEd220pTrNJVk0qmfOkKcfb51f56M4cLIK4BP5PXPL1U5zidWoLKcWpZNS4x68L7CG1GrKrzDqs
i/krhuZ7WhbXIDxhuyJsPjx2X19Qc4Hgu4weU3T+cARxgJq9iQsGC4xBJG3JPkyab9mk6971MNjW
c8OKoO9+lRv+9iOyWclsUhCWXI8y2Hzjtjv3/BQLTdaJ2kD+5tRuDoYx1t/9vIoBv4c0xOn8K2XF
B4sWlYqPlAUjIcyS3zxuzIsn1aAmPblZMR2NTkv3fel012UO4PH5m/1g/eBgQxuAbgTu/1s/ANtU
WjevCGaW2KBrGKkPn8t+BTX6/DofvVGU2mh70d5j9/mfXPr/2o0WTfNo2Sb3pLc868AGV8Ahkdqu
yBwaJ+VqQVzVzWWfKmu/9sCfUy+8vQ6V/O7zn/LRK+UzdXixBBAhmn69tkoxrdC8M3Gi9LHDhHng
sd3GzHm6PilLA0uEKfsF6e2jx4yDGBRZlNwspjefaam5eQdu4JymmaNFkRAfVEy1vyDhfvCZ4ljh
wlAnf0Ng4vL6ztIVR1M9nvlMO5BAPq/s5Cck6xZxkYWWm09fbD7vN32+Dsw6N/szBEjGW3+DXuv8
diyJFM8UYSdINWeGahXeo4GRVJVzUUjbI4hicXBcqaYtz4Zf7QC1IO6bg5joeCabZBp+tV+9ozht
vwuvccyA0bS8c2dKdKOGAWDRxnrxdPbzebq146aPErSZhzS2noemzC6dUu/DvHb7h88X2Ecve5Pr
ku3nsXe8dQcCRlhhWHnOiaGZ/C6VthWt1VdOM9sm8IoFxz3CkXVJsyJ8k6yB1y+7ijHPyF32ZDGS
q75WZXlImpkKpu2KBTBs1mA7WTJ0ENn8z6sZ4jMnnIHvDFbyb3nBa5p7TZm7zklT6zRFqoDsATTu
TF8c3u/XM7R5jOkgIBNiQ23x+hY7oxgEtDHzJMX8F+OvPvAm8bggCcAa0/nKyvWDiCbsrWAgG5zd
HOJvL+cU8dSht0BNTID6Sk0slvpWdl7bMeYSvwixb8tbxxzXP2ops39mX9rbuH0tZdgKXWMONkNu
jfLWYuxU+vXUB+ukz1g2eHpTBlZpe3c9LrtgOESB6F945PDBvVsRPK7NRhSrNxOI/83n7y89lK82
s06To6+RP9QXC1GSstAZ9dAgX87KFcyuS/uGFvQbgJBNfEI9gM+XA/E2S34HlE0rX1PUT4t7l6rh
wYAgFFXJSJujF1NUe+rFoiaOaj+pgsGJs5AIOfNmFf4UJXql5wBPOFFLMXmhl6XnhmRVpiPYkLWx
v9FC9PxAymMRTDqDgrLBsK3XYOFist1EhZo6xnBQv0V7rvxiJLyYYASSuRjHoxtuFvHbE1AC6GnO
CruNa2s1jJ3etib+w+5NYSn9Mtem7qoZIQotRndFV/QrT/r5Kk+9P51eXdSIUfaL7SErG/VqL/Pk
r5k28eZ+B/fDkaCe6fKkptS/muP4ibHSi+4NJp5DvQKLLo++mqI0S+cITs25nZXcy2r61nTIOdwY
Ro3W2F60kmu3Qz6chflqpSFmU4dJF2fd3ZquHCS6kGZ3qzzwWn9JsUPtm2KX8x52vd0njHEdGfpx
/m01Pe1Ur/USzUK8pJOvH2EWykeSC1VUxTUgoUzCenUu1YYCa+lUQCJsgaqdFbzKaR9pl9277QEM
lXaFX/BvCG/XsClOLVwxsPAlhZti7Go/fWzXNOKD3uc6kvI07lcEtKhFvKx8rhn/lwDL94smfOaq
0wkH4nJfeN1toomjUuNPZ5mvW9GtAfK+f7AN00joyFxyeCWlTHe8Ke9gZ3XBCCazo1LMd+44fM+8
5Nqf09DIqiaw2c1oZuKD22y0kaY5Wb5y/oGanOLBfQaTnKJFlwfsfi8YkImrZmkPa67tJ2l/S6ty
wrR6w1YnaBst8ZshplQNQJCDrNBInkaM9RjKThM0RAndxzOny6LLX7IRxkY5jmd4A5eAnngyrttU
P3/IMgTykMc6uk/d2nXmskaZlI+rTbkyVYUPfb3so9GE5kCDexzbCUM/Ej8idxz9cGLASjk+Ye+n
9Od4yKBTeD4s2Hji6YCJHRFYaLsWZnCQzfmPXPnX+ej+oawVwega93AWLzQfuMR11j34II8BBHjq
JcmQLLhjrGfTfWkSDpcWG8vU/lb51m+3NxhXMr8KpqS9XUj6OmrteqEcxrpF/02mrR8CjJ91pqQX
eHbGV4ms74e+/2ks+vepVT/w11qwDHPtCJsZUi47M9vNbsoU0JFY63NzgRjHX5k1XUyrdTPCcoK7
uxym0WTk05wtu2ojSYwzfmuYgVepgr9RPy1jfQ+ysVyv1fRbNMxNzdprd+ta++h0iEbWHHk5Fk2E
m88amknZRnOOeqnRclwJ0vRQdh0QfLFgNtsa5U4v7J8WU/HEc9cHAufu5so9ocb+W8reCRqtcsMW
rsZV4UzkoDc1nIkmvtLsLI76BC027emPNNb/cPL80Tzt+zijXfTd8ltWTXmgEJ8yHDSee3QgYemW
R8ue2NhXEiuN5Jq/4RyU0G4tHWCf9ovmti5hzZiN9c2Hnnc1G+kaGutyajvv1lG1eU2PipTEglBt
1ru0n76rVht3i5b/qkb5HPuY7VUgQZvX+kF36uticfSdBS85YmP6JzsnP1vJON5YqwPADHOiz629
WFsRKhzpDoXMLsm3/NE7Ho42TDBCmcRu6JKguit6H8br6PKLzPzJ0doLx0le6ngFtNb8+uCL4ar3
5BlU/ghDDIVzou4dX/4uwfECRh9m0DXd70Tkz1uE36EpjN+WCeTUmP6/0Teuk9h84QBcoiqtviea
+7OqxRleAmyxbDhNbQcRWUBYdh97YxmDwvVv3QQmWrVO6psuUMjFlRA0cpTiRTk8ZWJ+IMYmcgbv
0RGxG3XsP4HCmeyqmPLvTPCGI/uTuXc6MV665HtfpkrOux73u0s2eVKuWmjrjc2f1yapt6tREh1q
uq4rb2rqsHC1B2WbBxGPSYA99CNpqD8gLJ16VvSAofHZx75VS/TrAcq5v3QPHD0/MXtHhindXY9G
0iFdOMy1irK2k1mEh5sd1V32gkqLqbnkB7bKvmtXwuhnp4oWWX2fsyZEHH1wJz+iJUt3i+Xvm6ma
YRfxabcK24LBTqKMEXowG4aKHDhwO4b/oKR+A6kit8Jen74hXLrp2/5maeMbkZXXi0WkQJr2t8SC
CvyEpmckzvejzzY0QPvd0xo/dm3HH+U6V2Pjf6t1OwVHhd+d5PZjpjcPc5d/U54sQ1evv+duizV3
gy8J2OUhXfW7deR0Swv/iknLzHti5Uyef51WVSTW9YzV4DXJFacpzX8D49103vgnns2nuMoOZm2+
wIdEOFVrh9SJf1A5P1e9f44bfLlBFu/jqT46bXV2h5IEOxsaz2Rrt07CqUC5BhVggdGVNfeN3v6L
UTGHgzCfxRI/mYqNQMbz3uiqA/RVqJF4Zh9wpLYDvVNHlEwXrbsg7kgfG+QoENtdJ3Ba70EgGg6H
ihOprYsr5c5PdrU6rELzrmq7X3WmXZDgJQ5Tw9k81/PRH7SLeBLrbtU88+BvkgEUPTfe5P+YpH+r
5QCtI8K1wcVFRXMyZjgFTzOvmtvUhZMUd/FdVUyMtFrzLi0YR3OMwzrtnmfSlwzOW/ScWLy2x9nO
9l4zPyXF8I1E7kOyOH44E0SuGeZvcxh+154BdK5pZ6/SwJWg9dhu/NfU42SX2prkW1nh+5ldRsKu
WC+MpbxJCpYh7OIzCueKK2Hwo+H4fEg2OglGLrcpvTtjQOcvb80LGJhcL0lxV/h+yLl01Q8eYoyW
Eb5rewc1E/lQask/z2oylGICQrIfO2wawgxVYV8yCJFFMGLhGvJstCs5ODwAaK93iekBCZpzHM7m
kN1M8F32tZ7/jdc5vyxwm9jlbf2dmqvcjy3cyVHj0S7sjDGMlGdPDaga9P5I+K3c0eziPMEo+cKv
RfZoudYvlKd5iPB1uW+3SZdkTNmI/G/SqS6wk76AW2zkzHMnEHPRldsSflYjr13M4lJyTgeqF/ml
NsJ4nmY7D8iKPKsRUrIaK/1AoS/DHPuwYzmwHFQ2XlauUf5ecCkKWg0+FtJt/cWp2+JO680JOXN+
XTjqQTI0PiYGWTEjlS+WLP51iVd7MORlE6m8t3ZCkf2DXGc8FgMCMrQMDvN+vDugKn7vlsRi4mhE
Wtv86jBHiwqjhy7fDv7ZUtpCAzgloSvYpnsMlyMK+zn0in6vQ3xcJ++FZJpuP+cpR6eE1Lck+IQS
BuRHQLR/3dX85+TO3WSW0Ksyc4py0Np9zica9Mnqwb1bGdr5/EhLtKGa9P48IiyOsK17wcPmEof2
HDuzmrszkIUWjn8BlEIYlDJ+LytG4agsTzD8QOyNa2OAN09POx5wMTgVuYt1L2ThhD+0Fe0P9AW/
cBd4cUCJIxPA+BLS17xzOrkel6mO6kY/4mkQZhlE0KbSfm3WfEHim/eMvNEkaRPbPyJNrELlQaXW
tIR6oz84pElSVGU3q9KPsL3+dt48wKwybsnsIoF3hVotyuSA0C55HKyJhg2HmWCZiPFKsHIOhCnS
EEJV6HflvtK6byBVTzLxbmA9skEMFZqkzLpudDjb0oDwh1Ha4yjdnz5UqFDiwnbHYshCU/p3Jd4w
sDCZ7yym0YUcwO3Jyfy73JPUXcJsDho8A9vLjg1WPrZWZNdu6ZNnYo1MZxvLiWHBrcNlMsGT48A6
EGrYP8M/vapXMMKuXxoOjiLZr+P8m0cYh3hkZ6FSlre3e5fBYA2/Q2BRvStXt6U87h4XQ+AnZW0J
Bml1xyYqGB6LF7ulbhq6lulpAfvH6W91PBzAd5gSV/WpWo0lLEemDOSCnoo4Ns7zYEMirbsxyoR3
XOJyDatiSI76allgEtBMB9H88evCOFrORnFTrMqEjuuAl5c8r1V/6aNrKgMaJT2w9HFXaEN/DQW6
OvVdtS+t8W8x2MgxaKZDh1gyy9VYsiYKpanFzGrJtN9ek6ehrLpD66PDbHu2PQzm9Vq9zPX6gntz
z8ES/9X8caRU6o5i7MVF0VbWsYT+FVjdKE8IPaMeDfuzqpyd3sfU4xLx1cz4Ux/uGDfkuzJzXP69
yof/6t2bhVORJuw8Q15ug6JKL9ctVYuIkkM+mhBFob8bi0nf5ToIXDhhGRocMbJ9qlLoxm5tq31u
wg+o2H6PLinztaqenB468NCj3fHLYQmUMXmPjb9igt3mWNIUqOBGkUBWFR5s4Wn4q5W4yQ+MHKkw
LsA8nt2RYYeHKQZsz+eEyW7Qlpp5UZv+da1i4wjWfO3ZJbNkSGNItOg5x3TmdCv1A9FT3p7i/G4c
syVEo8UxlcxPQmRDQE35wx3nr+LT38N3BvQeQGnyxplt/AdL/i+sGG9JxrozAaLjqGN9NhQ+Rqnu
jN7Mh5Ayp0skV605WEufwOWM2y/wuw9gTUx/8YWkrQImNsQbICWbjQZXtN7EgLKo/fNaeG59p+F3
5AYOqZ7eRa0YmoYlbBU76KbZ1a4gzbt3ptkX2QVBBhRxPTZFX/wu9z2wyCTPQsZMbiRK8bcJ1kni
tsaYSFLRyW7LTkY2OGJn+8mMgLPL4Oj950vC9gtZa49k/XFyeqbrjqGAgErCnp/nVs+KoOoLE6rw
Ajlgp9cpnz0OTjYM5XwTY42SI79T6YblSBQx+1hiNBEYylqem06H8ThABliCau5xPBNdJ9CoDBNq
Jboz+84SWXed1mnxIoxKnzc5WfKLVrvCZG3pKmTeowldfDCQylLkzRK9nVnNzzSG8U9YbJgrIePA
44hjuED2rqxuN/fJJrnaDPRXbyl+IvhQfwsPsh67WV/E5Ej5sQasPHc0T+tc24iiUBnVK8q0QzOZ
058ZSa/c+Q4e2bL1xkPTzNPl5DRqeMbvbfhBvVb+sIvZ1w4k5CoX4MKqmh2EPPNcdw2Ml8TBgylc
QfLVlSEFdhZJ5sPybNhpdrLIKXVSo0uG3f+KJjM2ITUexxLbfJ9ZltRNL3u8w05JaqQPekHfjLuu
Gr8Kdn6PJ/PNkevsMnXy8IfeFt9/fXQEM9ixucJkm7Gbue6YiF9mRpk81HTGLmud6c6O4CBLBZ3E
ofoLoytz+6Zew9l4smyAOUbCjgPc9/ryjj1YpaGkDVvRruB6arF14RlTgZyqabM6gt2+yCvGG+UL
k+SUV7mMaIQnWaxnAgtQGC52223tcepFXeJPLi6OqTDOxIOXT3q5trczbHh1M6KgyeBLLpAL+94p
buMYGOGLd/bBDmaaTEqFaRO2Ctfzzd0MEsuKMXVOs20X6Q3RIzHCAFh9QQk5yYGv3cYevI7cSC8Z
dYrvGPAMCzI4bNqRBk0U4ICmYw2XL3UpzbxUQyQELfCSrCFMGmrA24c8E7UZYtaVGT+wrq2MiLem
fsjMMu51CE1/DZjXVWjOaddR3xoQzZJu7OWBGK/uBxEW1bRTbeHDnmyFgT9MCStLlRio7mTfG1dA
Os415hPouRMUeT8cQg8gh891fIfGdTAh8KxuhYKFNxoil26y/bCOyUK6stbGd64lvBc8TIf8qOx2
2Wid/LdfDPM+2BJB68mcgHpAFsdby6mRM18sc2WdhIybw1Cn0xWhd9YX2Pr7gaxhke3GMNiwMZN4
6/iCZnJyKJjVCXtB4MNstgr/gLehawUiSdX6v89XsA1i7oGDl7C4u9erB6flTPfa3Dm5m8SmTJrh
7EH6e/58kb6fg0KMwCCSjDPIA/gvvb6KSoWNiLd1TgbUG4R4Q3ND5IZxdHotJ/xQWjg6juqLkc4H
T9K0tugMcrLgibydsVRs8CsTCeeUaxA+EkNbjprp/kuVmv7XlcFlNiMOrDgE8/u3s0l/rktXo4M9
Z/AykqhWNb5dxWDNXzzGdytwuw5DXawoNmswaxti/de+WcNbTGy9L88JGqHzYhX2jaHar8I4343C
/nMVByNAnD58ckBfX6X08xFpPNF7RhKr0B/a6SAh+AS+VQ17t9STL1b8R3dlE5pE8YVHBDPe19dr
2ExHNxZcryztXSmG+Wjodfz98yX47szhrrZDjSgz8gzfJY7UZW5JN47Lc+fM8lAzfXrw7O47psAY
Yzm2Ckc82RBbzfb+8wu/25+3C3N/1Oh8YO9iOqZKYGxEXsYZP7Tykpk9MMW8jN/0UmqR0c7mUXkM
leo8Xagq0BV+fvl3n952eYG5JKtzewDW66frJiJTiC2KM20M+FdGSAdk3TGyx5paJtX8U++kX803
P7yoywG7kR/eZ2K7cVFD/i5K7KJ8zQ4E560VNl4Ca1Ym6OpAchv7JnYsNe8+v13zo0uT2owTD+wo
9rU399vbsqtKkzDFUoNyt0smDeTD0q1pZlBdU+IzUOkuSrMt6lOR6NZPQ/nWvEMvivtm00mMJNBO
D7uBPqS/LrRRp53R0tkLXMTwdhh7hXyuNF2jovNJ/qEhq28sp85+x4O+ng3EAYyMXRrmVNTrw4KM
7HZIMMv54kbfr2ceL2UMf1FKse28fq8F9jf0ZbzXxnIzSnOtshWTTsRoh7lpjbtxLtGVdX2cgHL4
7peJ3e8mwHB44AJsOZLsehDxXl+/KnGlBgBIzyYJoec8j4eT5lfe0VjHRx/7Y4AG/l8f5+1VocUo
2WTTf1HIvX8EhKVQ9EAUI4ACP5fXPwHnbp/skrQ8t36mrgaRW7eCVuqnK1JxWym3+IutKjqkGoD7
9Pky+2jPwt+e45mWjUp+++f/tRP3YtLcJdWKs9mt8jqVeXpOxqX94gT74AbxvbVg14itQXxbC5Ql
5gMaMpRzU3vL9w5S5K73Tc2DKq60IWJnjiFKtwr9qYdn4+Hze/zgS6KehIlGD8iZ9pZI1NT6UjGA
z8+Fg0zilFIraMHiOs1tTeXVHDJfd/COAD74349Tn6rcw4uEvhyOxOuHO+HmxLIhZihWPYreuMzw
vC8zW7r/+96I2wWPV7dcH9bHmzXcJtUqZgx/zh2d3f1UNv9ilF3sGWBVtddcz+hZw88f6vu4MS4F
kQZO6uZ0h5Ho65vDajNDENxxzTYr9pjL6CcbER58gEJncoatRK2cDuY789+pu9BSzONNeB3O8k8z
Vfytchr9ixf9rlDafpJJ6he5Th94/bk2T1viYn3GP4gZWqf5er7vJ5uBiHBW9CGfP4IPVrVPjyng
jwnyFN4GXFbUh11m44Kgl+UVp6MZmcSn7buxAleCY3CF6KzeC8c+fn7d998sOyZHAqsZzIcX8PrJ
EzGSrDJBqcwUdXTADz1zZpeaEEZ9fqH3Jz4XgglGxasL/vdmcxjTdChqqrMzfp3d2Zh52Vo70uzr
ZR6WPfw21nSB5pkkXrxRuuKL9/mfD+RVg7vxK4VNFqPDJs3Z//pOJcKUzUiqOJNNKPeVSJOdi3jw
AB7IgH/Fnx8tOXMXPJ73XonFh5C5wlV8mggyQBwc8618te4/Oi947PQ0GNJvgQyvf1Mpk7yC3kHM
XotT8FJI+HByEAFAUxaOozBPhYXWyOp0zJ5AmKKeAPTbz1/MBx8fhu3wTw0X00eanTcfvEg1QydN
kdF27CwueBoB0le0/753qBPRo/BMGWRqjnFtTZdEkVqRZk3D7egXzq9WrGY0zN29plni4fMf9v4L
3Nh7IG2w3LackTe/C6lQgb+dSM/Kq7soG3DQQEO0XED0/8rD+KNLQTgj5Y8dz2SO/Po92H0D17mY
uFSH6LjpEuvUdYV77OlnvyjsP7rUZvomoPBhkfMWmfAmhTME7jFnDFnIf2cQNz9bRV7+xdflq+b8
/aYC4X4j2XIluJjem3LIg1KNuQcBrI7C8zVy8CO6K4oxGY6l0PILhaRfRHq8wiT3oS/df/7+Ptpa
tv2c44pj651NoAOvYOoyggkWPNRxVRm9yo5k6SVfFdYfXohynrQbCh4qn9dvD2RxXTrcZs8Kmh8z
1qpPHv0Cg8QvPtcPHyf1xEZFJ+LhbeWBijbGbYs0MSPXvVPeVgsWFzF4RNq3CPm7Lh7+WDN+IGOT
jV9sn+/rDj4Gg2ZpAwvAc97sFGqQzZz2AxGK1TzdyolsQyJM650zaWhcrGbjRY1fzQE+vKhN80lz
6LB5v1k/6GoNMUozPYutVWlXTT/7RjPepbG8aeKkudAb9fz5ovnomMC607EsPniK+DfvshiUlesN
iVt1D8h5hLNc39iSrOnDhNekc0G72qhT6XbkbbdwUQgqaX3Ge5//io9WFJ0p+h0WLvv6G2imKUjh
KQk2o8rDE2TXd60cryes/+r/x25AVYc4CC/+9xkOFnDjWOJDcKYjHP/prVHvkC97N948fxET99G+
g2+nz57Def+u1R/xkMukIxLC7wx0mXmsjpUTt3s7Ve0XT+89lsxRi8EI/G9MfTlt/4+z89iNHFmi
6BcRoDdbsnzJu5Z6Q6hd0puk59e/w1m1qgQV+g0wgwYagyyS6SLixrnGxwWpFqKthcpHpMe5nikF
pH0B3naUXboB/J18s1Uqmxtt1Knot8wyuUPoWB6GlqM4Tu0jSb1gmMxvdGK430ckyCJITBVtJT+5
+m0OkVP5jsJxTT9faiFZm9RiWztSOldfT4Rz7CpZESY/fi4c0MZZyUeRPUJHdQmnFJFs0iiffbvM
X0XUNDssicSVOor+mKd0XTaK9aNRo/DCFPnsfKYCYXFPwPhcP1uFrZsBfrG4GjbSqu9pl3CKfT3j
ge5X/Rjbd5gIu+PTmNkq+IcoM1OS6waojRpv1zuZK9FbMqXaNVwSpbyWpbCjn1+/pPPcGO/I5J5s
Lec0F4CPn9vGExeRbQklwrR3vb5YETa6t9WRe+xNCBQXptfZNmySUsRphUgBlTjh0Mfh2j6liQPS
50FlcgWJu2BLiHo1Xw1TbW8LSa90U1+BiGwvfIqzNfTfyKTTmRCLU9fJ5uSOxF4xqUAyOLq9c7JY
IG2IDHeLNU1qX3jMs7fKYGTVbY9UAi0lp3dDPSPHHasqF+YQvpyI4RBKL/vVAATYdKYZf/v6I372
bDRM0MiGJQhQ6uXv/wreHW2OybMO6cGZ2uahDTMFtXRP4CPtaPV/DMWFBIqxatGKdPIBixZAgRHy
ZAOy/l02a9lTR89PAD1x++8j8Uxcrkn34e968lDjSMwZS5Ef1B4ZS+2QsCLr5NL1DuDs66HOzko+
F4+jY+MA5pqryMf3h8eeYiBfyg4hGeJN10lU2ThV+VqRoB7VOodBw/3XY342RfDkXe5Whk5QdfIi
7SVr79p5dnBKJbzyMOJZ0wds+r0FJAcU5nAht3QeQy0PyclMjEanw1lDSNtrbLe0+bPSRbxDsYSb
yUhzOxBbJDv01WNkMa4ADYeB8FQFskVbP4d0W7zomXyr6dj9f946nRZ0QPFrEKd9fOuVm+dltjT8
6rLJYj/tK/eXcCL3ngxdiA4Hd/h3nK6RJf0fb556MDpWG0OV02CSDmgjlxp2QxV9TTuYp3LfepN3
FWFBdzPBt7owkZfn+BC88uIp8jOPHdSp7ulzyokCvioVvnQSItYnKN0iDLx1ZjV/j7TinS73aeOG
swkI0fAuHIKfDk6zHnstt0Cybh9fcgS0Mc9HptlQzZJ4oehWXanINa1bxm/H6uJVX5HM7EH8ANVp
LwWon+1MlCeY5vxr0Zj6cXjaI9PcMMmbq0YbXRlx2N3navzUJu184at+crJ45I8XkQdpn7OSlT2H
2tJNlB26oWt3U53MwVh7IfLk2G2RClIpC3Ss5Hbg7H58PaH+6wY/+cKMTTlFN0wW11liUcnhJIBU
OOSu3V1rogI84pZiwoQAHT3CN7jvZTCrKSpljgwFyccImQ2akDiq9VhFu6q2QTt2MxAM36Saqh4A
yYSxPyuDfPv61376ojQWHJUj+gVPD8KcPgB0jV56gBLoHRszrIO5R3yBIspKrvDnKm7rDGBh5lb/
3FDOiYg4iCDMwXr0rO2uMPMszAq+kdrFFsQTt51+WHM0M7R90SxTP1921Pr4KiTmiC1PPwraHFdr
EqZeIpvyuze19HLGnrHPxSDX0nP7Q9NqFuoXdQjaJkvXnJiKG7RUWPllxiWLsE/2e36O4eI+QgTI
VvxxJcwUol0l59lHgjL6UETrrmPNbhfki/UMTE3dff2dz+Kg5WX/NeDJ9gpscCTIrFkQTWneGRGI
bzxCX74e5JOTE4c37rce/4GYcHJydootO92Il1PMra9VfarVQK9RWKBmJnqY3RiJntdemMLnN3ue
DRQFWa+lSM0L/fgyPS/E1d4QnGWDnVh0hUHZylTY7/UQmWvXjq+ko8lVZdghQH6rM14nhDnrr5/9
sy+qcXLT9Mimc+bhp5VupA1lxgueVes5rrTqFUYppgA9dH+zSS85hJ3vpdTGsAEylrSa5lgnW/ms
KzSP1FlOeN25RwAW5m1RRuaPNq+Hf77lcV/kg6JvNJmw3vLof10oEw34qUP++jCHwvst8T67b+ER
+ejqjf9jKMTAOlchnsw7vbtOll4O6AL5lEo0bL1FGF62It1oWRRef/3BPnuB6IpoiCVry6s8eYGi
720aSL3soGu59eh5UX9rSqvz1Vb8+Xqk8z12qYhwEV/0BoiyTpaFNWqQfqMyO0xYHxL76crKrUGW
qmm5GiBpel4zoYdBJfj1uP9JCz6eRAzsWJbKPOHWcSrcUAu6t9Nczw6mJcfSt+gsD+i0ASxLDeIW
MRjoLU+hlmnmcm+ziOjDsdiNVDIlX/+U8+2HX7LUQzTH9Fisy/b81xQqesi3NAjmh741wm81rbC4
uaRlEV9YhZ9+VCzjSMAjjjkLSOwUq9RqLvPDyAXyqDb9774Io3ephP/ssMSk4Xu6NqErsYK+PPFf
TwRHsBvaCd2DOdIOZmZYj9QqHaRxqmR0cw/t5us3+NmTkbcwSNThf44t4cfxkM+KuJVxfpjwN7jr
XRwesIHQV96QpReC488+FlIKSjzMWPusKX1CO9eZkhaiZm6qJy1SrZ2TaJeC//PDYhGOcP5xYhAc
n+7a0Zyj6i4s8jHt0vDbjg24XFnSMKaC27TCLuDC0lyYH/qyqk+XBEEWKUloPgAeTs5BT9CmnApG
jYwhrwNiMtq2iin3XmIEDd/qMcFvJk666Lmssg4JbCPqZlvqxTBsNAV04yrKBV1yRR3rqIdjq3x3
Y32wbheuzAgGteBhinm8pQwK4iiWffgnJpFn0TgO8sYfi7S+dOE8v9vwJkEXEIYv5d7TKDzV7coU
tP0eWpx7VDoMbDrecnhoDBfBMAh6EgGYWVRN9KzqIFe5dnIrRTppt6hX4JbktJNV8gJDQz8/EskL
EEkDNmAu4Qn2ccpy6DXJ4EQFiQgDsEyaWiPd4aNbfosSqd+N+qjepdoE9xshW/socvKDaCwbA7Rt
L4FQDrglrHsNXCJN5SVwRK9WDzOSrsSnkdx+NdpYPs1DnI1sqHY+raaxlCuszySsM/Cmj+E4lAZa
fwtKYyXjMr2wKD9bKRytMKHwCD3PSljg5DLFnmm2i+Iiw0JHj18Lc5ouZHw/eZEIeTmoyJKR/ji1
pjLhubFaq+KA/1V8cGzwXTXqcdQKXnN0E9O4sErOHovDiplEltTE3OJskXBadXU5obmVOkyxCk/0
wErN+cIo5/c20soUlQwAC2RlMd36OD+mkEMrSzx7P4CU8wf4xasIhwK8OOih32o5Z4QRRbhilICu
LHOmWSmZ5guZkE+eFeMkzNNQu5CNtE72VU+QHtGsyMFptekXoe60Ap2rB/+4ey9CGhfIOzHhosY4
Of/AmiWJOkEDdRVNWakNvU6uXXc3bVQbT18PdX7qW4ZJgMMbRfaKSe7JE/WNlqBAF95eSYchxn9d
utM64X4gA1OYmbsbU7d+SMh2GgHUUm8OIKXm+WbE/NBBe2mDDfr6J53NX34RmgidkB9lwpnUBsqJ
kU0o1vfKmPRwGeJfUeqGwRTJYds22Ll/PdzZyUJOF0EPmlzmLunl5ZP/dTQD+cy8pm69faSPFb3G
gPq8tn9IwhyBUTkZB7F0ZH095tkdjzEXvRiCMSJ+Av+PY9JwKCQT1tvrE7hUXmX8PqEQu8LO/aVg
6V7hnKdcyWww9l8PfD5/GZgkHmUNBudzfxw4jhNzNCK6xsamoL8DTLiub0sv635/Pc4yaz4cnNwF
2MZNmhPAXJ2VTOnLskJ3WsAJCYwBu3DHO6WnDTweLHFhupw/EuGTy9skjloCu5N9wYBRmo3UzvaO
0lo3tLHbDxLs/SWQ1vk0QbaK0n2pNas4V55cyws0fmNjj6x8UeW/zNIbdolCD6U/0A/z1OTZcEt5
v7nEtvvsRbIVoNnmVk4VaPn7v2Znns76TMsmRKVu1jd6nsKidDvgaybC0a+/2fm6M2n+YiB2g0/E
sak+TN6cm0xKrXwLU1qai7Y36TyVxr6hTvDPmxxpvYX5w25ORvX0ySy91zVI594+Cyu6ZzFnqN5l
pDj3tBvjMfXvz0aOjQI6nTZEtydfz8rnrA1TBoO9YWPsJGR8K1r7iibccJc0sXFhvOVieDL/l/2L
k8qhqELe/ONna9tuiig7ePsCDHVnVlEgq6XpFIndnSAXsqc6caOo9vyMkPCSyvl8d0HltKy6xakR
Qd/JrVVAODFkXXqoujAd3E661/5uDYtO/jHtBoxhnMp6Gyy7esvDrNIufNfPphGhFJspUhdgb8tC
+mvG0rudxnRN8KpVGpd0FQ4ZjT7bPsJpSi/6p68/7Cerf5FVE1EhrqE37+TDQs83MzjK3r6yrOit
z7Hlw3iqWH09yifPRDGYIueydyKeWf7+r2eSTWVLO86V/egJ3Plq0wwcjOlat45vp0zgLP31eJ+s
erR5YCWJGNHM/XcX+ms8O5wTkleOApxbaa+lVoNFofip39R9nzQXBjt7uAUuucSIbG/sNKfZxazu
cwwjdWdvJC2GOYKECnI0vYdupmtxel/RoPzj6+c7+2rLkCx8ikoUUfTTskYfFpEluU3uhdtrd0np
dNd67F66Rn06Cng8Low08aEq+fjVEHeRxOR+BRrVnm8nWA730qumC0fqp68PIQcFcI5z9pePo9RV
nPRe3joAbBzN1ynRBj35m+PURbdjnbQXijLnw6HPZ9e0iGdd4DLLQ/81Nfoaguusje6+aMPhqBiq
eWNp83the/GuA2B+4enO3+EynL1QY1FBMCc/DierCRclHErw1XXKaxDIJv0Dkbf5ej6c7Vgqv5OL
M7cvUvxc8T+OQmNBlIwi5spXeXoAh8U8wAoeAtuM81XnAjRiQVCDqdN/1pD9NzK1zaXna7mMfRx5
LK3QGpXI3ce1oUFJFNpxuUc8f/18Z+uZUSwylCQrmYpnx0EEesOrJ9NBv4E6Y60qmZmvGnrNCp/r
p/3P2wfDIfgB2eVR+z4zJyYt2gyGB4F4qPV2hcud9dKCgoSmg97gwqN98ulQqWAMzOZB15x18unc
yXAat6GbDSq8lW2oYUzh3htFR5I0bMbV5AxgmrI6be1NSde/d2H3+uTVLikhMjTkDvglJ4edWRjR
HBceVtrWrAK78XplhWFJe6sIDGP/fZ6i2CVnj0KDBW+cnDYKncjWSCvwXrcU9RYfp37fqXbv+OpQ
KluaB3pI7ghRfjZKjPnL15MIO0om44dbBVkRkz2awhRXUNTDHyeroXC5pU/U3YeD0zx0YUSVjz6b
/K5RBmNYzbR+wCMZwQalRTQem1nFUmF0amXVzWm7imLzSkZYLlRZjme0UGdcXizM/Dr794Al5CrC
PLP1J0DzexzVZh/XVuwrcytd9V37DGXUW6VEfPjOGPVLmWmhX4+j9upgCZb5TgxyzO4rZ500iy0z
VvO3A+24/mhWmBTNFr3nsQ5yz8ZDsAvp8gq1LAdOQRExK0MtAvzYSzx1gCImBb2vAN2jtR5FMEu6
KQe8H1HwUoSzgw4Xg+DvFDCF1bByQqXadGVDb4DiNOsKowPo3/bsu5NXB5pK/0I0xXg+EXbhzAFc
PeRKSq9SfafNWKWUHowNQSXkWvBJNpyG3m7kCF4wGObdWI0POcSiQzu60wpcrndFKWBc95E6rqty
dg45WkHf7nol4P07dyl0glVkZMqz0wIImcie8SKV6l6R0zvhnrWJsxynCBw9F7RH7ewVY55X8YDa
J1EqLN8i4wVPS289QVlGV2VBcaEauceq1HsGzoZLRtY6b3Np/Zrwtw1IiX2PQXwE4VIeUBJlwtXZ
s37EUeTtk4VpYhQgp6jQQ3eyFFwSSDrUB+l1NwX3mj9GVGHkEmLCGgjXrFYhFmM/+nHOvxslNK/O
thZaQePuy75wDwbsfL9hwft2P9BAphZZ4IZqch9FNdZzVaXedKGWvBlDJtdG4eVbtVP6XS6cdN+7
mOV4wowea73Rrupeq4+uSwknSItSbme7CAOrzUEhhKqOg4N9x+rCrgET5rzoqCFBTwkfM4CDRwzB
fs1j9qvzJmU7Vp26lXbn0iSCaQSWfFq9cfOKfm+natbT1I4P3SCfzKifDlaltnj4ISXw29oBkA/F
8a0oq2qV5PW3ycbTVbj5exLKN2/soq3V4kMaa4Wz/no5f3Ky0vOB4JUr0NKIeXJPVjhlKlOfuCfX
XgTcH67+s5OZ8Gu+HucscF2KOouIg1YSnTvKyQYZCUcK2s8EuCKtRixi0ra90qivfEPpKryNmlhd
vsJo1Ljkef7JE3J95daAgJk+3VMlW6H20VQK19svNp8bnRTzm0dzxYV05ycHANpsCM8mlyHycieb
IllNRCqwKEjJlcCQoCLTLG+EQ/nozJHR/vtXW1J/6A+JN9BknyiELWnIKAYrvW9z1VwnFR7THibm
F9KMn3yzD6OcnDPg+XU3of1iHy31twLUzKoZEdX6llOMP5IZNI9bYeXz9Uz55E2Sc+RWjtbGptPu
ZFQ8Wca+bbB97w2rw9KjSjcYwWaPbmX1Fx7ws6H+ixAJOGysVE6GqvGFZt6YcLmh5AJ2yuFGKqVu
Y4ydlw9fP9YnNxTiYdRTZKdJJ57SuW1zApUoYNrXYznuihY/ZGuKomAW4qqL2fp05n+DH/aFBpvl
5nNyWtOy51EIR1IET+fkZpQ6GoAqQo+9BfoicFxIYTB3sXnxKtVAxa9qFypxnwxI0P2fWIwCw1k3
S01CoxajpezLqqgoFidD9MeuLYfTLSrxi1Z0I//Xsjibi01nFbd2bjdnerg+r0FiFYay79p+PtJb
FR9cUyn9hJ6jC3mFTz7jEhuQqHXQbpzl+fDaTeKoBMubamiNOKmtm47DY9VD0MfyF4/tyVTgDoZZ
svp6An0yWVkNBj1ki3zKOl0XIsEH3Jg0dz/PXXtr2vnPbBTZLfAr5/X/GAlz6/+iBEc/pTSMRZ/D
hmLdZ9IpDy0mJQ9WPTaBZyH7+XqoTyYLIio0v/yDd8hpjR3drReqg+fsAaXi5TXhQtsFGKQ2PwZ9
kb4VqoKl/ddjfvYiKU2pVFQRUBIyf7y/2skwkJyb3L1NUhNUpLZcJeUI+S5x7r8e6rOzh+QC7mAu
XQ9np0IHZGCOaKzd1xilXXuARGBedtPu61E+e4l/j7L8ir+C8RZX+z6rGSUKLUzr9USgOMUlx+x8
qM3aC8LZ2Pv32ejRDcDWQq4WvfHJthLGJp4vQnJtRL/wKguz9jCq19oAj/dLjA20Ap8cRWgwaXyi
TMGOfZo5jVU68cg6g7tvCxOovUcXcGIMg+nXpFKdIFTNsdnCvbuBAa0du6LWU1wG9ZDykT0G0IWA
HtOosVG16lco7YfKsbYa7Yz+gH9sMMQ2pvcVVi1jIl5z+lT0In9IqxZgKtw5X62G+V5K7bq0QAv0
qoFl75D8AeQMyNdr38mI/7LSPEd03f/WmhRU7VzkBaaGOV2LkyQE1FI8pKRh5aPvYTrfBGPcL1Vt
foxGSSvv4Km5oReEiRZvnLKXz+YUie/gjks3CNuk32YVOFHP6LytUB1KjLOhF1uqOs5qFGStZO3q
dzpp8mOt1yoWg97LJPGeM+NYCxpozivPgXUbT2a5jsfpwVWFuVLSHFCntAbgbhBM2u+SouNOlZG6
H4qq/aZNs4j9EF9RzCrjgjakpiO3iZP9hr46HKcbQ+wRVsnbOBcWoNpJbtUYCrd0C/e1Uyv3mStZ
TkTWQXFOrfCxwfPW75Ik3obt9I7Z5++S1MO2jnpUbxnuTEW8xYGkuVPo1XmnJSClCk/IvjNTYqa4
YQsCg22/Z0Zu+E6BPhJamdceor5Jt2laJNtkHPK7nPCGVmlDHSG4di1uZ8O0n4WVvCdaO287oSfr
Kski3J7Jg7eTOe2mAqhqvhgY6sqVzdoN7GxucT7UsWj0VMyZDUziUbC48TrTejwA+yaBaza5sTgC
M26uQc3kb4bQ61036mI3gXpYSylcP9aIAviQb01RZHgR54N3RTq+eYxkmO9Vt+yBmTrmd7wGXQzw
ZLrS3cJa40cPOxX0nN8S5awr1QvXOWD011DG1c4GYvYi6JXAYF7TNnFZY2041vQIzTCWb5MQuzeo
4eqLoyjNQ1H2ziOA5nsl7MrtaGX1ym0a7x5/G9XvveLbpDftlREpytFNZ3HTcoUJpBXlgUJrKmTY
FhzV5HRB28f2swJt/FdjGz0cWFyAfmRpaW7NiOdcVzleH6t8WRvr2jWSYS0Loue5RaA6pnma8Khz
+DuMLPNg4M/8ZOD+CV9VUfQbKDH2L6Lp9I7/rzjWM+Y+KzvFYwdD4n54UVTh0BBNfeWAWbPELGy0
V6rT9ask1XtzzY7vPM5wLa610Ez3cSfxLp67lCJSPo+72Jjs7zHpk+tZqtONqffKhhG627HBs6EP
nfQ70ResP8c5jNrgHS2otPccROEfWy2c96KWyM/SVipH9DHeBvJP8Yft0Xys5nja4JZGpdju3+jU
ca9gW3bX0sD+um3o99CALz7NYnJWZlIQ6XgiWSXJpAaN3tzqOkBdiqHypuCUvOowe/Xz0DaPWTGX
e7117JXWRNiVe8BKy16kdWDD/XtKCGoJHWV8XU9du7JyvXjThjDdKTFgIGn09cZOXBIkLMcbEM13
GcKo9zQa8uvealXfkupC9hwTE9MzY1o73C2CsTCRnoSRGuNSZrU/FZcjmNM03FeYe2+cui32QxVl
v+ceuLFvTk7+Vsw5ewP9QkHfjD1eGH0vkQ+pfcidFrgu0h6swHg2Z1VPYJgQvHY/RDklW7suDN+K
DXubCr6UP9MouKG/gTtHmIqXfNCj+wlR19ZVqhYGQ2Jt9R77FiARcpsPYknyKPTVhwlCgNTGtbAx
jOlBizK230Zzx3tI9AbE21i5ESLLi8Axmx5qcTk6uW8gSQVUOmnitzAagYhLsXHx0zJMHnFNxtbC
1USJlD1L+CJeyGaTJfJxkGq21TsNWGHS1uRo1LKu/cqK3XSHh3y9FagXdxSlmyfqc4a6El3FTLXY
FI+TlvGAKmaoXqj/mahr/CIMYolpZLXgGWMr/NvMlPJ2AkNwyFU4xlNZFwcZJd5OS6zsWz/U5q+B
PNghFGaP/XVFMsSo8QWlBQXuXGCOc/RjgHJ6TYgF4Ieihvkns2hJVmH+7opRrR9Kfswqj0r9ekql
Hm0LHA/sTR0n89piS1iOrmHQA/a1YlsoU/Gs2Lm4zVjBuT/0pnfUR2/46dZtus+aiP5jq43Xcp6c
2zwmn+3XVqxvbBHSZT5VerjStLS7FpnEkDm0uOqFKFsan0PL9ani4c7YDbPmcwUj/yRrfIj7MPk5
9o7NLV5XdtrQv3pqXl5XuZK9pOAa/VZ3uhclsdzO1+q4vkkKa3gtPLU49OFEai6W32Vvj9vGANrt
LXcTdsh+NTXQ9NSyWzL8+R67+V9454LLju3OB1yJa4sl74UJmR9DeKYCnQ7rkpIwluZatOJwkSjk
XIwuxuqGvMN26CDo5iTFirz7novpV2dwzIYYntNJ3ZUYCXjv6lDdjIpiB0WfAo7v4Rp56Zteqn9y
Xc236YTNp7WgHccwh8mcGLSdmgjiyrAvj3ndhddVzJcudb28MVVFRv5Yza25UlubcyXHPLi3fjZA
TIIiNLJr4mtcR5CtYqBQdbvIqLWDG40/7GR+xZ1uDe24uJ+yRAf/Ld4mPR9WpIBUJIOAg4eWPT8N
LewSG0xfj1JYGv6fJKq0uiYvy0HyUx0lZVx65zZmBnEbYxdMLEWKMUydyo3dJgaZRFvuMP2OVn0T
mcQOcAVhOWGq7jb9mor1H0NwT7D6/IBnhBrIDhyUtbjMOty7VqFX3FVpfN/aYeNjoreqzMZ+4qyZ
ALGHKcbDYk9jFW4pVZlsS4hhueFgnZkI/XfOjePJnczhCoJCGti5Ka6SWuUQQmu311SQwSrXQxQ1
APhLGz/z3JtWHbafWThND5ZiDFdpVLLK+8qHsv/dUVt1q9LZEohIp/VCAas6W7Nc2QNixEyffhhG
QgrUEvi2NPibqUZ3U5tj4ZNoehrc7pG1DNS5y64HTSbbysNl01Z0+WjnOD9HtjtnPLEK0Bqu1Wtn
yQeH1HnQDPq8Uc2OV1+CRKH0gIsrQNWV0eE6kNpuuIc/g4CmaL7JHNZdUqU7q6VLFK1d9hAqmbzD
rsN56Ecy4GFTCxLGTb+ZjDF/lW30nklb31VMcdpJQLcTqemgWSOOE9raDy19fYul67pWonvy57Pv
SYw5Rll/E+TdN70QP6fGUxemOdao6fBedchFUxc4KnDxwddDy9ySV8z3jhjeEP8Xm3oYsCppsj7A
9iMLxlzDDnmy4z2rMtmXhYKbLbDqleIt7tOaAoAnKq7KTt7kc0wWV+kFUPX2mMqs5Fbp1Fdppisk
lJsBdr9WXtn2iJ1KrdsrgKJYR8fsthGyzU2tl5NvlrX3GlaNezRrw9h4YYEt2CjmoIHZHsSOjkM8
1YIr2dBJrdWtco1BuO3bXgdGi66MtTqad6TB8TLga2DDbCqC0kL3R7fmGzyftFvKH3cWsNwnb0xU
X+tKbY2L0hxAdLpVKiX1KcmsCw7OV2LCmtq2puESa9mwuqf2mI1uE5SIPh+n2MlWnWEoPhpObWWG
3oCVrkEF3lF+GPZwXwjxqkkMFSQ83ahunvsUd8ZsRAcIWHSTNpOm+QhX06eiZQPJ0iR+ScGMBKLo
1ashhbqt0OKLNygoJ2mZnKOpYR97Y8ZOyTRtnw/d+45U8TmIR5Nmq7b3rWJ+dpMSVxinyiwyLOa0
FpSlV4kexrueHvHbCeflNYDQ+U9deQPvQnACcKNzRPTbzQdj5enLrVGAUQcOSliWhveSzsOrXBZt
oGjS3LCtjo9TZrlYWnQzJh4zLVDhr5q2CkKhuj9G1A6uhKLX32wS/r6wES/PNrcHVzEeqNHtlHTe
l63arPMsfm/D2MWCwL4PZcVFoU+w9u2Y80obaVu3TTe6CkCjqZXllomrO5j4o+NhDlNYL8rkvkSa
cDdZPPy2M7XYtYYDCyoKs6By2lvdztpNOjexP3CKB3XGB3OKQt/Fk8R82AkzOOvs90niHOO66I4m
NTNdWg7+CVW/LtGnBTTbPeCNJKgXJT9mZ6qPJRCcoHDS4rEq0bD0Sjs8xTYuAVGMNRLxMX0Cnqh9
p8fFe0778jWqqnVL9Yep5VxbMm2ebFyYx9LAjC+bHpFLV2vFGnOJ83s0PMI6SPc0JmHBPubHLJU3
iWX/NiPluTKnhxJ5Art2CrLZICbGk6b4Y8BdXyVFPe7KNH6wc32bgRAMZiN1bupw0NaR2n03NcG1
Rs+Ay1dZupJYhwVlBtDX9JD+tm57n0suUnUB9d504meBoUKg1KNR+6YcHpJeuyJ+F7hijXgnc3gF
Dn4ehy7VPU4QNwZN1D/nckH5z+mtneqvNS4Ytl7cIR/f2J5UQdMD2R91BY691+P464y/hdtkK2Ms
lnjqfiYDsLGKzLwxW/bUyCVMKDGrjWPnDw2D9lsWmYZvVOIuJeeAd1ejH50+BLPWqZFv2ESv5jy1
KXBKAz8Gy9sZZYiTvDmAXiEP4MIEcXFC0Ae2kjL0nhXXfbWkmwR6zFbpZmJnCANrL7AhRJy3jpp8
05QqIdSVAlP4SPogKabHgbh0Nw/ZcIhEO2/we3I25dQbtwVmxYGeRc1x7jAUbzDZ+VHFZbOr0OoG
ro3ldiTc8jmFkHyVxdHBHSzzsa9d25+GKgyULi83FcKXo2mU35Ha4b+Q1q4/G9mxjPBxbLm04yDD
O87Un1WBylaZxkdcSY31POOJULutxcwod5jE9M1mmmwHiw6z2Wl6ta1keFPK+o+B50hhqfbOnayX
whHl71kzJEln8h9WpfBuIm3ymJswN7zBDSSHsd920V0ndfMb6q2h9efZzo6FIlFTm0CzmkKBB2A6
K12ZN7lWD7s48mqS2fOPTvZY3XF5XQ0NMYjieQlUS/bfVLcQDGvmsGLZA4CdmG+6yV2GePDRrXNx
TLVyRArhPsW98T3H4Y5Tq/3pCOvBxpFercxtV+JfAM4/e2yjrj1UYbUxKhzicQuQ98pgp8+Ese+T
wMuL5lDHp8/lid4TzfeMrIDTGmPZgMXP1gu7DEMOZFoEzkt/XcytmMrKVq3G/roTlKbZn7EcaePD
aLN7KKK8okaQ/fcHN6tfYq7QSuf+ikfnGiflN4pAj1OpdfAZOtMf6+yhHTUssa1Ou3VrGaZH1+aq
LcHEZivLHmSQj8nM5ms1+jWGE9oLlMSc+mgVv0SFUDdF7ao3o2Mey3m0H4bUCvJB5XQxLMkibPgT
hbSn2XWGTW4SPs2hZW3saMrWievmK2pFL52Q1lbozuRThD3Qppa8irrcZh1OnFN4twjkHgY1vBds
qKwh5TYixxxGtrEdjY79JC92phjSrSqNew9i2oqM+7fJmtR1a9h4Yai3ocBxpO/e3HK+z4fMwoyu
oEesrFRamub7PgLwravDL8NN69UksnuRCOuK94UpWArznmPNDChGj+C1p3qVAtB+polv3GAnXvqd
UgybVhAAeQU+5q09TVdeXXc7pDMWeVxpkksASaahAVgpBphAd0y1LBjGiaSFCLGmUR6KRNd4sPR1
StRhUxcE2aRQlWBovUend1zfS6LxifwdKPK4fK4zMkyVgy97pOflGga3G8FjRfuKyWeX+PWc/ilN
nO6UmFsG3u2bppa/y8U4LnLHn4Jq2rWSD+0a7wFOZhz2/NKk4MKmke8cEf8oMCvYD4hJtmU9lGts
jG5rVDmbuq3u9BItX97kFqVLKt8Vxpa+OhFXeIV+lzhzcZX8j7PzWI5bycL0EyEC3myBQll6UiSl
DUI0gkcmgIR9+vlKEzHRohhi3OlFb7rvBQtIc85/ftMTIJAlWD0R/YR3p+O7UbG4T4UqDGaBVPFz
4hAQQ01qMffxi+oAhyvgxCRDPVDWqVBuGeoExWTj3B1TWHIxOIu/SXuM2/NAJBGZvO9W637PDHrq
oRljQq2pbAyL8JVKHHtAz1Yn3tlxq5w7J7sQgc+UFX8xstfWa40gNYLms3uSjw4++WWRY5RvEkZ9
nCLPUIQh+dUmRWG18dLe2jW5g9EajuYgBOCbVd9+c5Lpu5H3TxisEC5T2CmQRaHfOelZG4UoLDRy
Q4CV1OouyJy7VUvQRADGblvNePERaL3lMNo3Uz7OB5hIVZy3/vfK9Ohe9Ol+GBYjKo1pitpJvQ+J
m0TYH6dXjD5eTcAB8LJcEDrIrHPxbupZT3dZUD8ZTfViVE4ZBYbBc/lUG1emRrxkOp9g5dqhBehc
EnZcvx1j3XPmd8fIMVk17mm9zzeSXc/bZDXeLI31705rexSpfBhKn5ar81yK5oKoFbPOCbpwm4jX
UW0Ns6I6kP07ecjfl1QUe9fu+Yvggd4Yy/gm/EbfGul6PVKJwLuoyTXhkgXmLN5ELunoA2+9gvv/
c12G9spTxpNB8dKinYiEA/uG8eAUW900R4y6nisSa5kNqo09GrgfzkoL53V6r+dg3wnDi7NeMtDA
AI3cpJam2Mj3VZ+3Reja04iB/nxLp50FhDOUqRca85zeADqtcVIUziZN5tdqtPsNxXO6qT1e44jf
c5YM5aUVqCtZ1C8LTQklo7Yv8qmGK7b6b663PPm9faOb4rLFpjwV7kMfCFYZnUfYV4l/BaKQapFW
148OaccXhcUBUBvGdVknxsnohvu2dqrbqgkgy+eZtvNaP2f/0aQ7TBDxtWarSzT+NOnabVPQQpVT
QJ4S0HIEZj1HdeVgVjzOYaH05wwfk3BCihO2prytHQswPLPy0OOFbniV+6GviI0CuQI/KbZ5y3Ui
zNq+FS3ZqZ6L6e7qzTutT8u4989UStg9W2JiOKgFbg+is6sY/VISKQVVLqhm4yDnoNuvs35lEToT
JYb5vDjeK0PBm2Rt0k3bSR9cstJvCBQcwsSXRli2cKHcfGzfbT9YorEbi32d2d3FCHAQ2Z1h32mD
TSEl/CTW/AYP6qq0XpzMFjuwbJ3oqvWFaRzS30mQQz54nk1uj5Ze84usjYf46mo1zDS0B1UdpsIU
G/iYNBWLm4JjlyVOvKKYCdnFjGWrmBf8ULn97ktzXxI4fbeosSE2zQbmmvhs94QrJC+D579J6K4b
kU7GsQ9atGp+2m1quyf11ZU/GorDwejGkzaQ+d6t8pF7anieWgdi49oYm7Qw78rzYzvPF/RQC6La
30d/4twYE8FlJX5unCO6c2EnUxv3FORAVEVf+VGr1Q5wJPlpfW6nEd+x3QQa4sMmnwpwPRTHWwh5
8/emXghrkxrhZTp+pswcABHbQsvjoc7bp0zzL8u82tWLUnvk71OcDdT7HcPBcK1MRcij80sF9T1d
L0u/148UheSdF9xeuQmhDsIFp1Ui95NlvmcYQJFS7t/l+rxfySzds2jnQ2tV+R1urb96rIKJmHXm
H50zcllYzmVdLhCV6lUDHi6aKzil3XblBW8SD/JWmjombd/oEqa78iXV/GwNzbo118DctLpYI24j
/+AnUxD5dvZYCJueFG+vs8zOfjZ7QSLteO60GOOYW9EBO4bD5KabLlfDiajGLnT75kffjGSxgbre
pXyZCwi/7q2YnBsg5onR2wwuvpTTRVNa/mFC1v9Udn5OxRAUxS73LXPPDEWPDK3et0LXQtNqfC53
JJkOzW8EoOpElqz9Z9c7C1FtSgvV9VYUlAuRa4lXXDI+CsJ2KqtXx1HJJmnLYttmVbZbO6hvRac6
qv+6gniYa1t8Kn+25zxhU7KMNN1248EDvK1twvvM9m62l2vAB8whWkdspzEVL6nCAsdPjP42d+on
yy++u3MqDpM1dBEf7VYGyXOKRBHEJyO8muA/GQeaWvCPyxvGhH1ztFfGKLkv2rC1SXMcdSA/FP1v
FRfTrnYLutzc4XUYs/eKT/6ZUzhBaOunW0jD72igh9jolurGXfwpWqlctoSBnTp0C79ydMlcABXt
PZkk5Lzmxqb1Brk1lM7woGh/jna5gKi4DT4ThjyczROiRU/6bSubcrOULhMsKxh+TANVQzcOeYzN
kr/RazIdl5RY66V473XnBfulOcpcxKUodjemCB6yxlsP5QoyVFIZ7LqCAL9zBNw5iewkeu0XjvJv
epm0D9XMDGdwHMA30yEuyAiWfYdzw0a3q2GHtUq5k6ZV4MvvnSOEVX7vl9QAVPsk1WkNCa/yYHfF
r6bSvV2pVvNubC0zmoO1OKQ1BLDeaO9wLsrDPHG1/Yg5HN1X4lyVa8dsGPfC28aigU86/aEyZ9Bf
qBAMNhdnb8i05AxuiP+zOfu9Nr3QiEWECkrsatLSUGOaEE9QrzeLzi9ZGZDWRt7uoAComIs3PzgJ
6Y3BuZWo+FNKv/TCRfd+TBkGSsvQebFnsw3SZpKRUAPIduU2t6SnrPESIGXFAlRcW4ZYrwZUiWEm
qEZw2PUPpZ0/BFpA7IlsnV0PYHUc6VZuMNxjYjkE5kkfGrLTnb5+04r+GULUxIIPSFDvmus+r18T
sHcNxvmmsouH1JFvmU+S+OIV2negjGXrCl1duplwrzOFkRmo8Ytfu1e51pJQNqLfaQ21yW0j+ZVl
SX2yMg7o2hLVhVAyiMfW7q96DWqVMIsHQlRvuW0HiLsAbVnQ763FOcqyGbeJH5DaSk5kuIpKXRp1
rZ+aak33haMRjNlVegQJ/41rHWeJcSazeUj3Za+PYUJfHnb6/MLLFOQQt/cpy4y7D+R0nZObdPHj
ZRr1M8fqQRNwgiH8ig3Goh7Apnie8uatIcMtmqzyJZPqWZZEBUOlCIkXXo9mUTNvZPZEYHkH6l7U
G3RTPlRXMsCxG4vcVn+q23om4H3+LjVxa8vpXeREDa+repTOrGBDczDaNsGsFBDZRgHRzTm8an3M
T3MrXBBzM4/cLhUyPPM1oQR4xkOGJiINl6QrnvLyDIgUXrfG60Qgc2RIwoazEnorePp2WG1jO5Fy
SyfVPBrdHDzMAUxcqyRavFPf1izFAr8wIAFgx7+Hz3BD0sy07Sv7QOLFEJepkhvNFfIxnRa1a1qa
ew6uICY49mZusoc887XlIJXfbFPcqjaLAaYLJftlEGRfL17jbaUtklh35RCrHC/t1Ulepd4ysu+S
fDsYBqSB2gw2sN2sQ67kFNrZApifsw9lgdt3Ixr+vk7cDoF+H9TjGkoD+8hh0TZ51hLIscAfINby
zWDQQG7ZU7KIeltoANeJmfR7eM9sd9FNcMqTxwRvnmOjjcsFQtOdoQlqoLQXcTs7O72vwZ2plAQr
lp3KAIEgu1tjOLdSMnudzK7ZBu54zSF8lNnwpAfmAGTt9xeQdgV217jtagjNd3rRExPfO8nGa9eL
zNCISleQuD2DqtDOPIAWUdwOekWyb4/vX18XHvmrGcBRmrUAzJZ5obnL4+rZw60EXqOwBGYZLHVD
PMStzNCRumlTHTKm3REnm7E3+qklCXlhYE5TaebtSyUFfjMmJbRugc7D8y42BE7OR2uduw1s24oA
RnvEHI684MCZm41yVz0egMojIWVbhdDxfQgUOq1pYD6frbeJUqP4RFBfnFaTO8My3jnLXC4sIFnQ
6yzSchpyrc6/1VaevmXNXFP9MmYjxDH572wqmIRoZFDz+biWfGBEp/ZaOEOzeIfCWqmL24Q4UQaD
TYEpgyhlDa6ozdUXtMJPOGlI39DXnj3/4fh9YKLatkDwi/j0YMo5fW3cxPE2wkian9M5svo/Pwyt
Mp/IdnFNPXsl/MkXy6fSddXSJwe7JLjI7FuK8DTPbqCCf+X4ZJ6ZyH/STxEso7824b9B/zbOfMr/
4aZBtcu7tZMJ7GuqqU2qL9qpQ1lPYNuaeDmAauEYG4cxwzm3l3Y2qiyg7VAyNX8pCa4HJRHBO5nL
ziXJ78WNCIp5iABY2jLOSgP7R6zrZpJq7YF/Eoq8Z7//m173W1328Tfwqs7cXUy72HR//oY2KxUp
tlZyKKtOs+IiCfpfJJuoX1Nd6KeEG++x8SWgqLRgRIRpv1bA7PxRUAj8MgBTYqV9Raj/e8Uw49Ah
T0IDR6D5UbxYBsQhQkFNDggOmKPpdbqRi7vSEFK9P/77DfzNvuNZqNMCV4dg+5c7Q55a5tJlLcLT
FDITvErEMFaxbGqS1bHgtFA8AJ/H/37o39zJ87gR66lz+qGLJ8Kfb70brIxJbIImbiF4jm4NAuA+
gMHzlU3r3/RJaNlsBwRoSJX/SiBAeGEag997B6doy13dmfNtN1tL1AlCfAxbpV+wzj97no9extSx
YcL14gNdEz5AUKUJ7h0VzTCyXcByEehPAdNHnyw+T/5XqiYm0owRf4e3cIp8XL5GYS4wVXR81GET
MEfPIKxMwIW7Dmrbw78/2l+r8vezHNtEmYDU4qOQMV0X1+5KUhNyPxgu27qxTloNj7el1P+v6+P8
KP6DJhTPhb/cYPVgSEW+4gLpdMp5mJWnxX4yf2WRdz6f/tj756dgVIOEHaEru//PVTiWyVniaOM1
6WZwGWXCWq8hAuhQ+aN6GOYQsEydcCj0vvhsf206nnz25UMIQdepf5QUDkWVFCtV/JEWOpk3QZUF
l7mfFH5kA3jc0CZkN17PMOiL9/rZJ8T/nuQ3hL1n29c/f3FaVZk5wBoikINyIjTGdKo2HvUWbkza
bC5f/MzPXjDWJ2xynNbOoUp/Pi43K0ZNnGVHnE+hEHeVvy01bX6oCFmKNQbPW1PV6w/TlOLw77X6
2ZOR6vBsmk38GD6IaHJjUlYzFOURTs/8vV4BNueyFaG1GmPIroEHi0UdccfOV+YEn71iB58b9JMW
tYb58VIcO2rojDiFXmpYTKYpLED8e/jhbrv994/89FEsITJ9wIiQof/5eifN021z8IrjkGBpmduW
d/5BoKQGoqt/P+qzBQtx/v89yvzzUZptDFLP/AJYKXux1MBswG/XuCqx0XQ71R6o86cvlB82/86P
2xNKeIAv8PlI/ahuEdbotuWqFUd/bIZY4gQZo7nK9v/+ZX+d2GxFxzZQCeFlh9X1+SX/TxFTBFOi
Kn0hoyYd9b2bu9zp3P8EindZd1xGWqcvNAqfvcuzcQVpVNxNunn+3//niaqrKoiHGWtTKwSB6UsX
o5aFqF4x6mpqNYXrov9nFTo/EwMtVBHnWg3rnD8fmju9VesOTvoEPoq9aht5MTtj9sW2++xlutwP
eMiaJJ5/VAIyVJSqa/lkhpLLpT37XkiceXaVO0EfJ63/lTT70+exvcFxqCJYnn/+KgfOggj6BuIH
ORAnwtqyS9PO7wI0C9G4Mir691r57FRBGgQ7GktHNAsf1opR9r5yFccnEH0eMo0OQg0UZqOvFRTz
KrDDfAwgZcDO/mL/fbYXOMzQIPJu0Sd9OElLSxSFHHGyVZlEq4rb31hCZMi6rwwJP1ucNEb4qsKf
93F4+fONJiLX4NjiS5yOraBMkj80rO+OIFjqoJzJiyZhfiGvPH+kj/scoSOGa/QRKEA+PJLA5K5a
gg6PVVcrbxG1tJGZ1fDwR1VtxTiuOyvVLPh4BJaL/Kv0ks/e7DkIweAEJUHvY1UjEjqV5RzYibIi
jQJPFvFQldoXG+OTo5omA/ELuaSO+5ebvJXaZu1kvEjXTmAenGHQoAqmH2YDrP7vRfrJ68RAgNxa
xms88aOWLM8aw4cuQjhSvrR76OAI4p3K3PRY+W2qNRcnVutJTuMAZ1Nbv3i69VdTyGHNx8RW9fw9
/1qp89D2Aoouj8/yzNgG2jp9ZzwAOa7sZ7B0LCqLY5CnRrbPqmJZDqbWi1+MSauhj3CFZt6TDWM7
bvAmN41wSrUpg09S9/cYx+WPEirOG0TQzNolFYnxIN0NHhcEi1spF23vlZjZZLnHNNlcHgtdS1+Y
Mlvfa71dXie3N5NQwqzWoo6i4+bfb/6T44FWGD2mB80Ee9kPmzSwu6Gj6sqPBdfZd6N2mUbZrCpI
XS55vrZZRES9ZAdbwNv+96M/OQjxuMGI5py0Rojjh0cncNGaxB7zo8hGq98SKV3eYyo+ePBrE8u6
CUw125t/P/Nvv8T/ey+DNWDMeI7j+vOsmCAla7qel4BIeZptNLXixoYQ6XsaeGf1VpG4t2MZ6NDY
V6yNIX2V0ws0CfOLpsv4ZA/TvZ+lathC4Rv/4Q8plxKTA0XsBw2ZPkSF6HTiaKR2Shuz/a4HjTr1
hTF5se4s+UNTBXSB1VRCq+FzXBsTFjrwt2BnFkHmfRUqeq7CPhxv5znU2dUD8xNCAv98S7Is68JF
ikFUmtbeQ30xAOw7QHXICOXl7GoGUPdq3xPXZN5ZI7ov5nhQetemqonJK617JZFDAPCxbwiaP8Kb
R9ZjeWO1I9ltYWqtt1tzxmm1ZJQfS/S0cTCty2URFFYsVEkMU6k0aQIiYHEY6uyjg62mFRlY57/P
qrK2TZlAY6Wd2w/TJFMGWwLdplzwQhgLcUMqdbLn51nMCorpgqgOEx2e9K4EhFACZ8mAYzqseUe9
LuQtpgto6xrbvBANSAJz9ydsudIzyJ2NYQYBA0aMXPsjgW1zhErAPLrOMFocVlkXJ9Bioq5B0s3c
LTOikfZwF4jVvoJYW25b3Suvpzlvfi4IeeN+Vg6RHFV7vZbd+K2fdIh9VdKBK06SsQFvH+anbSJs
I+yTiXaz3kCVTLa9Xgwx1nfWjtGNUUT/3hufrUjqIIxxzqUJApo/P3olRgxibT8/OoM7uNtEK9by
wrQgX/5/bHycDwhwwuIBO68PS3/JVKDn2AIegbmZRamZ3CCiUg49wcw4+M9fhdF8dpFRJfsYa2Ho
xdz8zx8GWK/1mtUWx6qd24duGqcD4NGE4K+1/3tlbuLrYLnn13guz/981DKv9qilA8UkFfPGquxx
g9iFXCxbw0VfmV91Ap/9NIoQF5oedc9flmF6SgBB4JDLauqr/ehPef+migmUGkeD/r96bPF7aBKp
/o3zffnRUkIOTT6b9poeUY2ZYZ+aRjxAyCCPc+wifLWzL87qT8o6cBQQIojsNIofDyElNcuyztpX
vfCZ9qaDqboTXLkGYqaZDY8JUGYap6xQ94uv+NmTcdXl5wJ/08R9OP4ydCHtSJTZsTTzmTkzjMLg
IDrhGZGvMmY/GNm4OyKF0vmLUuST6xhw55zodTa4+2v92KkHI0h66RF2dXPRCnt+gJKpNtJFz+cE
7YTc02CIa5nzF2/7k5VkgVsBPnAmYh3yYfd35pjOPbOrozYS7Zt2gRP7vWFvWy/XvngUUnq2wYf7
BRwVXyw4yXSxH7FUDf9vpLJ5etQK25tjL9XnJybITgQ91r5jnIkcJZ/kvlRyjt02yy9WHE0vUwst
NT21olop6i2jY+si1xYGrbX4pWvr0IaEAy+QmslwDTNFndq2vX+TBvZydEenI5CnM/bUMuS9ZyzY
tfc0NEddX0behB0Gug3y2rs2S+LK86QF8VAwilNFAxfLSeY9ETKdQpxkWaSYl9prL7L2WZRjv4Qw
p4bQzVo8gwMclo05m58p4Bl1u6Pal1nCVNbiegorYM4r35SIc3rfR2TlOK2J59Tg2ge9JuslnPJp
8eDILNYaQRxDlUQewCnn4XvbXbLN4CIz3tuw0HA3sgb40Eu9sVDoQv3AhKkx8NSo8rqIybdjUupP
63DRw1m+M2ft3m4WZ+Oyi67TZYWFRRHWP0qcjeAdBsV6qyNUC8fcEpxcfKEzpLCG9jiYMYOaJ3QP
IICeB+1Ftta44zCnXuP/tAUrmpF6BJaK5NmnQR/tFJ8GpkU24+1vrta94ok2HFZNQkxGG7et/UQy
pV2Lm4w7eOdC8afUbq2wwdosWjqQ58yuoY15xMmV01n8Np/pV3XZt1vBm+CdF+lJa7q+iNqykvHc
nY3O8sGx4mmdmq+8YH8XZR/WrQdO4NNQ4xv0F5wsSwy1NMsojphrsUvQR6A7a6GEPGN87V5oXMtv
QwatCwkbEzNZOutNbsu83BAN4mbbiRWADZdfLA9wYcV9VeXue2/qaRvn2hQgetBOdCO+Cg3G4c/j
Ws5rPBhVYBznqTr7J7iJvkBkZTgMtSvpGGmWfuZGVjAHOeIC1nec1aoz0W44zrdgadtrAYTyjbPS
oUedzJTSvgvKV1dNFbpDb4KxYFhMgEM/MS3k13lpR71pMcRuBSsgcutk9dCJKS/9VQuDRLHVXN5q
hxraQST5qzRU+7ziwMPUezWyu1IfGMHiuoX7WS3mM8tZeXLrkcXGhLvXHMa8NnToxmoXtfGmoXs3
ZLFeFNhSPtUMZJlMm8ukE/BHVYeVlQGNr/HXYLnxjNLrbktawyYkRXRMdgtr4RrB26B9UaN80pEi
8wSloTgHafsIsY1CWnC6mbWsjtXGqOftq3mutY0iEOQcuFXEDhKorVhXhLa1jcnbfy7GeP5vUArn
k7+aI71JXNUjFOQi8KcfC0HkqEXV8sWV/slFh7sxJyb9n86B/BGN7eZEkWF7noaW5Y5GLb2oJWNC
5p5BJCtqdB0nyNt//7Szz8/H85+eBriZuMPf3uLuh8uGaAmt1NH2H5p+hW4TiEv0OOhBpHkHaVmP
mlVdSmke2AnfNWe67MrixjDIFsYO4tHuuxgNdR3xX3tSJQ49THNV+LekgkZa518EvRabdXKh6e0l
JK3f98E7Fuavg6ndZ42MZmP5NWQduhwVnKoJZx6z0CJhwOlX/WZBDhQu1RAhe7siYryCd2FAXkBC
MC5INSRU8rIaH8Qw1ohO+6jL0i1d7m4sgiVMA/loBOWOEDjE59KeomBoEauhu+uayoAVVVYYu80n
2gfO4unQ9T0R9+njqOR7IKHZ+XZtbRq2QdL5l57e4hfc2k8OMd/Krq6LMYcWZxp3eepcp439pEv9
cS6sS9CIXVB4OEY59ams9XFj9f5+rZMb3CC3ek8R0fQkg9i/mG/SS6CKgToTxLU9/DB1bjlRFZjW
mU4XyVS/dkGzygqGSJLTjbQmRJWJdR+t5XhLpPQF/6LLBHIcfoLZvi1Q1KP1nIfxmWywDaN17mT1
S9XJLTj8e6/ETp8mEVXpcOk3y5toeFMJ4oAyK6/awLuAU/gOa8fnAlDfQc1QLJvTTeJMRmilXmzV
wy6b1RBpRXAwAhUqaORrux6GGc7H3F2WhdrmBq6LyRi7TorDZlJPvGdJ+hvqKOBx81ZOFTF26qFb
2qfaH68aIxs2WuG9d4C+UaGWMSoK8zun4/OcT6/l4P9y4AZDsKl+motuRV2/Hoxm3dVI1Rd/ua/0
R8q02B6tlxQCr6HhOygQ4OAonb9YbfIiM3GVTmgF+v5EcBEKxxXGvVGdEqdF7O91+OJI6zJXxTUZ
xNFiObhh2+U2S8cXDD12U5FcFWVD548iuaiqHb3rHt7xlYB8FjZTsR+1pNyesfcob4o47+w21O15
J7nQo3XgxijwBDxAFPHjZioPaFb2zZjfaAYznmDu/M1Y2vCWMJhJLSeC4LXFVe6WMAMvKnHkCvM1
fwkSdVo8iLLGaGVoiqwbZP4/1zxvYrgWz6ZMMhwkbYSDjdyRirZtLZKUu3EHDXuTC+8FfxwuKraB
EMSkJLC7PJl9k5Cnj3Uwn5zAvwBvyCDXTkfLxtIicJh0G6idazff0fC+rd0QQ1/sWIj1pea5TB4w
OEY9zGtEWlFsSgtB35DWMMg1AFjnQU/p9UxzPonCufE99VMQDRo6hXYvq5R1rnV7zcF8cU2niCSX
U6AP92Xbn7CD+FELeROs7UU2OEgexu+5Qk5oud+NIPvGIAEgY3ZkKGv7wUdzhdYhBZpb0G/2x2mG
/rja1Wsj7B9KFT/4NpdCo3AKvMs1QGxI8/8wTlqM14XiipuOw4hzR5eOoQyG265Mr5Z+uSl83EM4
FjYw3CkQzY1bDHrYVquLiYH1LTs7CliTc9VYbvVq1ct1qfI7yFeUoI08eJa81BbjVQzVtTK8uyLt
bnq9Y7aHxWVRpq8Iai7RORIPb035xm3zW9GYT9qqv+TIW/Imi4cMOS3YpAztap5ioHUQltLCkj5A
GUDEWH1yNIM36hTTpoN+j00WqohUzW1YzoRd9+zuesiepYNfzNy5dwN15IT3SgjKctnY1qVjECZh
tyxSJ1u+l/54UaTiPm0MVq2DqYI9ccYvvRGiXjtR8iBPWMaj5plTXM9SxJlpXabBeiGtbmcLG7KN
ub5M3bhfZqMI7dl7WnTGtV1XRd7CoYtLkiWybxws10nCRhsw28z4U3x1neH+mPTWj8QJDtAJmzCR
tgqdxP3W2FWkjQgiUvulnpPv3ej9YBvE7NUkKhyuL8aL3jdfof9weieI/Wm8rHUNm+ZkDMd6hTt0
NkF1JolaTdx2Ahw9qxY+eX+biXa/omhSlHuRVeTH1JifmkzfZlNzbY4j3H7eTuByMo0Q3Smc5K3S
2PU9HMyAt2c2yMQXS8nbfip+6mbWQLe3HlVRq9gjqS8jt+U4mHUG5dgW29Jz3iZN3i4y37tGj4Tf
EIhbzPrONDKScjWJJ0N/jyInwG1Ew0rJxiYsN3WohfOr24kE9i1+FhO0Q+S/l6OfITpvhBkOnfaS
6CaKbrFLahoxNxEc4eJnohJzMyT8HhQyQ9yq+poMxR+5qGwsVGb0A1D+AiwHIIWWj6ifcR7Uvdjw
wRSSdt/OcJegNUzxuCzXVgmwrjXBpdTz60DVD2Im1DtAIVbhqYDh1L7rnJfA6K4TXSKJRUyLYi0e
Gp9godK9AGmLRtjDmNfUEcytq6nHIsdPVz3UrHnYjKtPl01SruyvglnF0oAhX2Ims6uBLxc728HB
m0O4Vdfj+W9iT93RVx0GY9676cK40D2hX4+kaVdHvysPXYKIflj4t+CMSWNY3TcFkeSJ7V3A131O
kXNCytHiYHQ3Zz8TrUUmV1YBDxvtZ5fbT9g4dJhj+9QqF9sniY4oMxY7nEpYZ2nww+Ju4cCxd5Ny
7rjBxwgW7qHR1odMb588IZy909S4O/WPXVMfVJY+K5lHWBFdrS1a+kna3snGSSDHzbfhdSJGcGPP
yC6zTlyOltxLu7vL0nSfIqv0ufKWYTjkQL7LAPdsVFeTlT9ptrohZjnuzbM8zbQvmjw4Ma474Wl0
Ubj9WU/dg7mrXdqh54BbFNYq2bIpjiqofjYyvaCCOtKQRpqPOrNWUdvB6i8mRWg7qjyOuLdkJnG0
MYxYifpAtCr6Gu6ScBS0rkAX4bB0RiTKFusi+KOxgzf7wVyXMqrOShhVEcGko2qDxLU35vJp7uz6
YlaFdjVq/U1b2j66pfWFRb43hlqGVeK8OrhtmGn9puZqC1C9W8bhAVzzZwVWa+X1mYGv6fd2Mufx
Uo73MHGPEm2JMZUyaixzWyQowMba2TMCvcO21Iz0Ujsto8jRflqXdV/iIVSz3ods0kNu0qMG9TQc
WqeJ0YDal7bVnspKnBz+GXjp40s2N/vBF1tvRFyvJT7tR+pXF+Dg36RV7/Lex9ZqRWKYKK3fGrP8
mStLbpWm3+SFdT0ZmRbVpnapM0WYvbM3hd8/KMu+TRNjp9XDg/C9vVEDIaKyDjaIr980U11rdIhR
qmCCG5Oxy2vsJ4zpVNjTm1mtsByDE16+HjWde9V23YXlzajAAv3njPsSP9X+kcgWIbSuTxgKl7up
W19VW193SiFA8jDQPgscoaEL/Paj3irezVQft0ARN0mCi3GABk9zmzrEg2XnGtMFlNjLBb4hhXp+
VZYDn2tgUNfYF6gSN5Ml3xgbXjM6QMXoO8eewbDjAMEwdrFDpXVHU+WnzGy60E/x9aH0hImm8GaG
MB1mJHvHasX1elVXo2zZxqS92Lk9n8vm70k2XKf1CM/YlVv47vDq1xUNQ2vuTbvcOf60bxrt5zCo
n1jnINOzf3VN+603kVx1RXCSuXVljnDeS3JWonm1HqDkY9+QZtsRryzD83BCwkdbjOqgs1pD02C8
0KCME1P3jsv566rrBz+vjdDvU3RN2HFY9pUQWoZpbNEe+l4dvCK71bBx1fFELOfyhHENnZY9/YA+
fBNoFNhqGb6v+Zl214e2v+ATocGmwoWniihHXiEEPLAEnKNwnU3hBbEji/tiGd5r1B8NWvKQmCQr
zqGahW5bbfASpEUY8zQa/w9l57EcOa5t0S9iBEHPafpMeW8mDKmkIkFP0OPr32KPXkkVpbhxZze6
m0oa4OCcvdcOEMSDUngwxgYmmfthtR6fXuC8K6Mqd4MPeS1HqVnhfdtVVs/ugUjWQrqCW2FVOw3l
frluaSkgxA1+KwCVvT2+2pZ1VTodN6oeCN82qUncq7SygFAke3O2hrtK+bdlzKlyoJhspv4VD/2+
V+oMskkD9sS4Td3JglLR3ES5c7BpbKytrn/CsstBqcZ91GdnKYL9IQhYZi3OmJ2kRzWaeb8pJgZB
mKwucHq95g2ocNVc5cjZYfbgGJ+dh8R0HyvdUiIBm0NDni923pB+4mi+40mLAYlX58OoX8Bk7H1t
XTtjeibj5gRPqNlYWr8BqqWEoruwDjRWYt1Xzo4trt80lhPtROXER190M2NpIJLzlMXn9YDrKXUP
pGUW2O7pkweqOhq5ve01ZosC3D8cx/y9HZIPnGM9UBVWys7GYVZW9Nt8QnVHK9gycNun7ryXTvIh
zOqCULAr5RfzGisqdhHLfYX19phJuHBNTWXoIDjERsrNgVf6xmx9X6S6pAvn7yLZl5uwmm/9jMMT
Lb+J6eb4CS+JiqBdPF4BdpWU/7YaKSClNZ8FJRwpYVGgtNZC7snBwsvXWUYIjPpjLfMXyydeKpHF
uhnkQ+VzEgzIl+ym7KGo4ncKtGgZRpzFrXmWjNhBoHijLoPir+Zza1LuOsBgNVvexQgSCqN9NK2M
Lhho4vvRI+EuO4iX+2wcgMRpucn69pAYOENohl7qIOo3KNhfIjq+GN36vQVgaIUQYKdN8u2lz2E1
CHdRFmzGRl060q3XzeS9R23LJyedXyX7tamsO8uf6vXY+h+NdmF4NtecHq9wmh3dofysls5eYtUc
Y/Vz6yheUf+m4dv0F8u3k4nbiFVoFZXWRaAmWAVmjAmFgbFTNhfgRQOIL065sSda3w3ShdbU9xWA
pJU3laepCfqDbeMcCjpU7pU93bWz7KAAZm85bZ+VNDnlt3Fx4TVduZny7NAmzU0gTb3TobGdIBWg
/oifQ8d4ikt3H4byPM+xvBfoa4p4OsJGoAtp3DGjuGnT8jU2shfThmejmxaRQ7Tz3PnUtSgZjXZr
wdlJI7zoQ2V0q2IyjvbSkvHzp9DM713PvXCUy6poHxQD+LXfZ5foFPa6KXmFMnwWbd8D+rCvGqf9
rBPzpoyMZm0Ab0R2e5Zk8z5zRPGWg37aqSa/m+KJvk3m3nAgfJ0Wq4fX+wem0TD2/RY5sMvhGXDx
lUrRz43iNMfDUdcj+aleb66HnpJ+AIMzO7fN0DEYcV6yEKlG5h/rQN911XjKdP+QTNVZHgA8YoDk
rUXmHWTvVesgLe+IvFNrsmefmPtgHJiOcBD3bUeJbgKnIzuQBkFH9RPVFf0pNZ8cug91jAHfm7xg
NfDaUbP5D+7i7iFbdu8jCAhMeSDcQW8ap352RnAmLdPllP84tAwj789HaRy0Oe6LabjK2pgVpXbh
dqbdR+7Up2XDQRFCV9ax9q6lOAlQnZG/ajzpaDqB6lC8dzafRAAzpFY0J4iBsFlh5KvM4jsbb5ZW
bQnoZlr3cXitQ9YWgEEkhDsh+n+gTUk3XRHv8EmrmPNtyC2EwdBiumLBZtunzwzfpf+gXfiYp6Pk
6wPJZsbVtVnVJF70UbFWpvG8kEYbTWeQtSzB4hTuk658d4v0w7a6S53HcmUa5lll9Msmad11MEGd
wtwnOfKd2HUOUolXn/5BIh13B36Cb8BZUJox+abBA7xZRg84LSmqzmrmP+vWWtR4JXZ9wYLGIukq
Ge/LXj4JC+UC5651IkW2U0lwZtrVg0jz12DA6aTYrzWEMaij3W508bAhX/K3M4537MsDYSCVuwkh
0E0cqI2weg/d+HeWGfU2bep97iGqBL+BXTuuqSaiAiYYC/5IyskKn9hthDeMtnpYHgRxmKsyjHM+
6RCR1MRW7L4YGixMT4zIbDI5SSK2Oy2bYxm3z2E89btUVqjU4u48NLgbxZSf84AndC+cerwkv2tG
woS95Gi1YlMOageJtNpoH8JRgNRUs8R2Rbsr7eLEvx+xv1kr7s6htTr8UNq/nVsVHO2K7lTT403B
e/rI8ezFmX+Xk2Qt0yy5bvXe6MnZdlQSK7PRyTpofEZQ9UG40wYuIQaslGQVELNUI9dJUu28vluP
gbfPY5vzBUSVlar6ZEOYjnM2QqsRpTypKpT7yTGsfTQLkj3m4l7nE67p8pAZeFjxWF4VzhDDlKBv
ABZANpxTGUPmq7gstj58qbZadpvxbKrnm3FKN5jSL1hv1JqA8J3O9T7zwkfb78W2zsxLIy1+c+54
B7z52IjwSOzIAaxLtuqz7JyYrZ01RydbjicADGIHkwS6s0HR5vjjRaDpHGBpvOyN5l2rmJ5V9xom
cbLOUv4R0treUlCcvC1Gw7g3BOyQeJ9Z5WO5pEbdNKp9HlT9CAto2owo8sCjuLtOBGd+bkRnBEcV
nGQBGo3VuCK4kUCXoSsZnLMe2WN1sKQiR9W+IFblog76raezi1Ty4itCMFadjB8aaq1VrksMk0Dt
CKPC0oeApUgvqIFPvdecl37ykljmRvOme1Vw6LPhkkbPoz1aV7Y7HMxW7+q4K7aQ/uh/YbJ355qD
GB2S1UgBsKaNmK2doFoXeDK2NH9YDafxFqzjb0SNB2MgUTrzP9GH38h6XudBfJSF9ewyB0YwjrNz
NiqqZPNR0L4nMOQ9ifBj0oF9Y8T9DoPlOhcxLJdE0vxchqUxcFXKT04AgtWlnswnxHWPM11wYQ0P
5aCb9eiXF3U0ZNsmVlf03Ph/MUZqDhE0GtVTG0pMP2qLV4izh+j2o8OTiqcLg4SdbW+7NyxMxar1
7PuG4hoea3QL0QBxy8LQE1WxbiGGrudI95syY6zRNbzHOk9cOkrjdTuUqx5jeKP0RWjJSyubPsFe
HaesfgIBeFtRVlGG7LoU8A5YKZDPNdZGsJ5Mf7u108/hTo7Rp2XV2HVbppOBbeyFXXxYc/vpRvUz
dmtKuEbciaShLa46/tVBh2vh9tfTYBwdDVBUsxfUlf8AVnpNQuJ+NFlk+6bfQGVsjpAEaSQUAKlb
T9NZypod69ABVXq+oet/aiSn48hOL/2et8brk6Pm7LCKa3U1V+Ee+JQPF6y4S+Mh3xQSoZtmLazc
xthFRX7me3Q0vB4OWOE097ZR7cyBTYq4Gth1ymfP6ptf2ag3s5f+Gpbx+Dy3H2Nc3Ka9P63KFE+Y
381HJdUHjcUTWDyazkN9U1fqAdYKXj46wbUO7pcjY4r15ND6/50g9h1Q0w7h1SqhuTPq/EybIaOk
ttyYjn9ks8oudFlf2gBnV3wWI+eBfAcULeLG8OQispFWU5Hwp4mQhmhR7LuO70QwJ0rG+8pqPtve
htU4eLdq8QjOMqmPkx2flDG8CszpfejeoFujX4oaXBbYh0BPvDlSqR2KiW0ZNs8KGLRonbPJhICt
TDCM5EtgwG/dR6arH2LmQyn1S2d2sNZjcZtWvd5WmBoZsu7HcMTqrSF40v57swN9ZFp9VHWyx+z6
LKvoNzN/Wtudf4mg6NyVngFmmDfXArEIGx7WBe06txve4sbaZwabY5htixShZiznyyF0f1cRDvqY
OK5qzN5VBnY5cPWJUQBljlvuUBbtdaTPTXpiIab6tSAobeuZwObMOgeUYMPlGp9zMd0XPQewIGW1
sIfx3mf4vKqK6D7q7Ie2V6TFU205zmcW9O+C3R/oPsMNaJIbLMYvGvTCYBcgdOpt5bQn344ubK8j
bM727rspRDUxmfe9G55HbnKXJgDJkGjVhXuRWuGLLvXr3KaXTji+F0qeR6ZiduTPHyn4mg3Ciesc
GBfkh72py70RlTcww2/Yju6tpuWWOdOxsDQoEHgeXu5zrmcFHiAFrgMCR20wX3ZXrEVV0sVWcg90
c2vHtKb68nZU4+/UiSgbZ2oZLZ9qd7zWVX8VJu0vuvBilY/TBZ54jjRZsSIuwFsncX7Xdy21jHeR
+saGEIKNQVZWXgSPgV/vvby6C5cOeWPRGi0Db6PTfEJYcUfk+0djWxtLNaekn2lJDPScAGIDnWRS
08YbkY43E7zZsWvUOvPkD1or8U1ryiwYawlqCkxX3rdJdySNohoQGYDtB/Uv6QD/TmR/101UIF5q
eatBS3E+55wlE6vFcNsP9L2pgX8Qvf7VVouhTiDAclzL+5oQb9MiRS1Eohem8TTc8WlnN4WF15bn
xcxsFTd20INii+O3EPEbPD10Gb8ooZaKihhAby0p97r/VZVpOjDG+M8hyfRwUjhfFIXwwXK+YP+Y
uBOI1H7SfY3XoJ+aH6RnlvV9KE9mIEd1D40RQtAvqrd+5lhrji36pSKxRzD7U3hBbd4+m3k+DdfV
IK3rmpn0kwWen0amgyZjpVGUvAQ2emHWwsw+phmIrE0lZW/sqUudxyrp6wdhJCCKpwDAzhbYNmfV
VsM8W0WmINIiNxXn+X+LDL6Jy7ltCCMxSyJrWDzJf942pIMK4idZ4sJ25p30oCcRpQnwg5PQ6M7t
D2/x8p/7Qxi0XA4l2yJqw4X3Vfc5qh7xk5lER2jV4fmc2BF1B2ob74ef9U2lx3U8AX3WwdFDEfPl
GdW2gL8S8oz8DBXwXND96kSabJNRWz8oUP6i0UABjhcR1xey2a/cAcb+MdhXLsWwqLwPOiZs+w6e
8sBWE0PoNpxScR5Ds34DxQ1bUdUVzee/n+I3fYqJBRohurkY6r4HVHNo01DKB/9IBaCuJ1NluyHv
9JvTsdFmGPY3seGWT//rRbnHxGKF6H64zV+d7HWHagB5NMcYpfNt0rnnup8uj5Pp1ntNMsAPr853
J8DyTMFKeHjdLJvL/vmqit7O6IlgLCf8JER0Ihp8JDOt3KGwNv60cNNUuFMeORqR8x7J4Tl2Z2qr
hynIr93BcP73oFTEy5jrEYKHLpG6X1RBORhYV0L8PQYTJEAIv+WugIG4LlVm/fDj//Ld2K7wWXER
WhGC9PVScR3HTujYxwJSY73RovfpR6Zc94fV7W/bDBcgWtkl83gR7/15l4MlJQv2o300Labvmzb3
LTiRZQaoNnPmrEYxmQtpncuGcJeNquDobcLMfCNO9DOo+h/t1N8XKF5t/icImSD+1Vm+9P/nqGym
OiVHw/WP85JGPmEnuw/4HJkCC3FhNsN0+++3+vvKwfUQb+PexMWJs+PP69F5c7IICucR0LVcGck4
n+kELkyDfPoH499fvlr2c3tBlgSmh4D6z0s1vEAl6NXg6LXJ+NDItjT31pgZD23oJ7+TNBLZNhZe
+sMj/ttluaYdImhz0Y0v+9v/u6NuSzMQvLl/RB2OAL7p0Q87NaEEavThMwf1Me7DZPvv2/p9lcS+
w9KPtwAznut98ahWkMkTSnlgDdDyTb8t1hNjqu0MgIRA0vYyj2vmZlDCMiM3frj2X38wPh2cgEj4
vlVOxqDFWJamTwgVr2xI42KdG159dFtbYJdFzlZO6qcf/Jf3SCAWBJ1G0cbS/GUHKvLY7wO/9I6y
tvPD0ODcGjrT3sR5+pMB8fviQIKeBZoVKT4fyNdLwdwswGEB1MEpC3Cjs6wtguqfgt7/dhVWBbKa
yYV2SSX887URdDVGbI24iNhb01XQCyIaOte3flCU/vU6LKu+g3HTxtD853WAJ0CPQUd3cEQ+IPDr
dGRvmFP89ID+w+X8UYvYLCj4+F3aOhhvv66pqhDazBG6nCC+MiKIBDyKLeS/+iY2+vE+nKXVbgqj
qfIdYis0Jt5sMRYnfCw9OiUcq51pwTFcO0NU/aKVmN7JpGVQwxg7Z1yZTeICXE/5W+shfu3sAiik
BjH15od6dCnm9Hy0Z8IzhDdn963bjb+gcQnafQpoG3omTkqrwMwIxzCnIfIOEdNBEzRt4ttbeJww
jnLX6I015VvzjtF9blY2vEpS8ew2oPXv6GmB2HYmSM4Mag/5t7bK1gV0swuphhn1SwQxMLWRc208
txovdZS37+gs+YfGWfCgu5FkDsdFpuzldbAOgmnvd1kWM+2ys9cMXC0iJl3bNkEGSYiOaQ4I7ojZ
ntQix56hxRc5AUJFnDgPyhv0rTnwQBmpFqQVoC1cgjqoh0OsjIgSx1iWF56hQcqOkUaZVzQNLUxO
aYiL/r0e/cXg6ODTD8mMdwPXDL5WiHacRrZTONGx9IGBduNsb3Jjqu+hA94MZgttzYIlYxuuhZgw
iM+Eyez833+DtSzwf76BjljWJbw7HCWE+2UDkLQPaOMvoZSOj0Y2sVvnXkr1rGIcH7Ty641fm+Xd
aKnYxlVX2TVVbBGi3rUr8VSmnYPE2sCECqSVzIfJlxH5BEFMDxw0OFs17Ah0ZMnoeHSp+xFql9/a
j1kkwM2V7N/m5t+/6NtKa7OfBJxPwS74rLdfNs8sCsaA1gPJB2BXfpVOVgCLnIpyEwSg3JRj2Gcq
Qj/576v+7VkujCpwElyW+vfLWlt6A5TkgJDicKIhmRJEtmsHnyBBswNh0abDTkmr2XY0GI/GnIvH
miiSHx7mt/Xedqj+OZxzNHa+ryYTQSYMmmkMEgKmL+uJmY5dZumdbzKj//fv/baXcpcpUPixlGeu
7X+5y2ARkzjLZ+MYe0a6JfvA2cqK8AMhoKQXCCbO6tKV27QyzX2ux+h//6XcaopQ7LiWzcbz5wI9
9OD+BCvZsaFUv+CIMz+39uDu69Kcf9i5v+0F/FLONXyoVA3Lz/3zUprRu+W7I+nMgWEcxq5WZ0Pt
Isf89w3922Uwc0Jw4wRHXOWXGwpmEv1aTGuFk1L67IDrtxkNR/VPTu5l6/r6vUPmoXOCnRNL15fv
vUxkV84wpI7UffGBGEDoZ4wsTkPQz+fOjNOTKAS1TfsFB/+//0RYvqwzy/vJgeXPO0lzPnGGrgqP
ynUQkujYmV/sYfJ/us7ffiK30LLDwFt6MV+eGJpDijw5YQO0E3utTW9JjsqdhvWMsMQlXmE/WZ2x
FiSD/sCU+fZZ8EKiKhZ+gP+frsqXn4hxNRoc3cJhSIpqE0Hk23W9DYU19yTbDFPK5qrPIV6AFFej
Xvv+9JP189v6x58gsOvyKvmsgd/uct/jFOExn7pSkSsYVdnWmwy5hzy/ZGZ0z1aOwPbfT/Y7qo+L
Wvbyg/EkLvvZn492GmPbA4ubnMbxNcvz32ODB8Ex1E6UuOKYyCZpu8nG/l7loLztHLeZlOE+7W9c
p90hnNokHHj2MS3rLQXZcJC1a142nRn95OVf3u8/3n/+UrpMcLECz+cV+fL+j0XZcLSH3BSTEbh3
lMyOGgDQtu8mfbQsCpiGfASnil8F9ON1qw1mg/bYbtvZMfceLL/9v+/dd4Mlf5HLjuGyYi+4ri/v
DJ66uvVaMEsUt+QmzqGTPNBCsZ4Jvop/5SroaCU2YCgeVMO8YtcoSz01o3DxxGMkBJTeC/rH5EnG
r5r59gvwOIJC/UZkBn1PyfCymhKmjv/+u78tWMufHWC8pcFlWdbXWtxP0gDpEiCOZozzSzuum3ta
5P4PTYdv3zJXgWhCW2t5qXmn/3yxAtfvwJEm6UlOJJtCwkZek1sZ2r/F7qat7Gyx5+JpEJPx8L//
QLzh0AsBqHnuf5XT/zujytyAdII6/aQlKnaqGAKknGE4/vsqnD2/tRdg07CVwd0Rtg/c5MvH06vc
sJZW4dK2msttjbPDvRj1JHZdJVC8IOoR23EU9LVHKLYMphtyEmQ5l8cE28ElCbSNf+CokENXHVWO
ISkV+8z2Z2Z9IUgDaZfHqZ7aHT/Eue1GK6tWTdHk79g7+xeZGe2jqSvvNiIPoXwrshIQV1dF8I38
1KufCSpqXguCC3HM+FPxwum4vAR7jXB/LPveJPXMaYszJ4mJXDHbuKNKd4lp2MWBFNeM5dqzKKmN
6znqB2yNEyEZuEIZ7oWMz29bL5/u+y5KmKZCcD3RRqycdQrw1kJKk/q7ztRYltrI0udKdTSliex8
zarCf0izjvCQkrPPrUYqfu3RX71qEMieRu0lt17ej/vaampxnGTtvdXporokUz66zaStgEKExoUz
K/Lt65EjjvY5v/odJFDhaDJdoFmWKGHmzla3ISkXBPQltnnrodp7yVOpO5R15OBuXNtOwOyPvTUS
BpMNHEJaLWS0s/hVW1va45WKI5PB5IwTlYkitlrSHpHdreHmErrQ1BYuUMtKUN0Bc23v+pFIqoBw
lc+h8RrU2zPAaJCu9Y3szey+roYRh1OQDxK5lsf10jqy9Xay8QvfDVhkRrKrwRBs7T7Lx7vaK433
ivSe+t6wNdrS1FAag5dDTM2GG1lg2MFV6Gxx5tjvCDImWiN1MjAjHAN7Zah64Dn2ZA5CaWnHi95p
jPicjrlnfoRmC8V0pWqD66Gtm0IvPRKXR4R1vrY4KXjr2CuQaHucfqn4+6QWlxnlCaq43pPqUBVD
LPYo3SzSvOLmV83R8TXEh3zXQPVhF8lkcivdSqzx1yGY1iRtuevGD2K0qEM4n2jKEgklKETzFRl8
U4DQO8V7YndygLVozQSK/hfOVKVldlG3eFFXrjLUMWdCgoqpN5vXuqWgXSmrr684G0osBlXWv7Cw
MMcWttGdAlmiLq9E/VDOppdhfeu97RzCRiagKQIUzjeDrGdORxvhinKfdTdiZCCClRA0VEFyXlml
aR2TMEo+nFhxgNK+DLujSqqquA8Loe7KWtl3pEvq+KKzhuwwJ1F2WWDtYFjcQaVWSJQqJOhes8RO
1u49uvLmrG6JZXCHTZN12Qv+mOJgiTDP9pYHlQFdd5e8hHZibZw5jh7IL/FP6EAw6mRR6ZxQ6Ymz
Bmo8hA0c7DvRmfWh6HrnPY162V2XqgbFjMVsskmSVflFW+bdjWGSMLriwvVrNYKOXwWWYf22iVgl
GafUzwRTJvgkSZyBS5Xsmfu7D3ZEpkZOzNqqi2ImEiXb10SThbCi2QZMT5W2nZoSxHOEqDgoRbPL
cW1dBmXuLXkxyE1IEN4QVRk/ywGDhKo7WCQJTqMkXGQfRcEZL466xyCQsOzJjV2R6T5sBxBBRJ7C
+srzubqtxFRtAdRb66bDwlbOc7QOiUXF8+adJQZm4WCqCT2fS8/cRH2Y/kpcSdgePJt6Nzhmh9Qx
wbTXkBDHJFaIT+Rk4xErVnCpsob2ezCbhxgAQIoaFI0Djh30VoVLX2UldL7sVdKXh6oGrLCaPGYJ
gK75gsbIMAyw7aF5rB1SFfBtEVG6kqodDzAf8WbPwhud7RhM3okS0NmliRnekL83PCQYsolXzSOB
wQ0p5KHWo4M+ZuiCay1tPaNjQm21gZ5PvHbb59e4mkaxWU4cFBf9uGRDjh5x7q0j6yebZZWk3hL7
Q+e48jnp28JEJ4A6q5zTEBGi9uyPdKo6ue44znwIaXbnuOqt88wFJ5+CqoPHUBkoBnO7i9+ol80L
G03boahQBvSNy6qXzIv02xd6ibXXmDtWVlBEl66qSSFIQIm7oqw3fYjPhtZOalzNEKoSFMddRRwi
UCKUVZZBEJpFkohatwQ6Q1RPYv1RFYBy16XVOeeGBLz8m+5u0G7adGHKli2SzGve9gp5W5nFi/iz
7O8qEmAJakqXSMk0FWX2q41oPeGoajE+NRNJubQ84mZa+wk4e3IPR/551M3sZikbAK0Fwlo8nMlV
5h6yXkKXdpAp+HfTIOsFrSxIi+WNbF1CxzK0KNBp+2HL3GL+nbW+UPDQ3Qn7fCH84si/1HjrNrUI
/9FJVhgEP0TeR4V6+o64UUmonG2gHBZB7r1EVYJBmAlgNK35m11MTuAzBbFXjVFforuDPAdHWz02
KrCqE119JDN4LLF9Go5LHIVnDm3+gFEo1SuDXeQUNUXF+TMe+T4xHM9YrAo/w3Q1eBlBT/RT+CRs
AlyR2pPzwFMCsoPWYk4RspAyuHhRTPZOhE6+AZjYbd19Vem5RyQ3WRWIa+AZamdlbFbnJR27Jwa+
6aHTOv1NSi2ytkw29S/SDsdfsCrqnvlWy3tCGyowwR0t5UQUSK7cdZObnOVRGyYneukOrcdY9/15
ZwgPgVE/koUgOh8tXpe5jcTm3UyfIK7Um5uY5W7ivCpOMpKiPCu4UeI4uHXTnUj203cI5CAu+IY3
RmtPNOZrONP1upGWCgWnGQ4Le7TvEP/nOImLLSTo8LPChPiZJ4ti0yyngbWLWXS7Eu5EGW+E3hTs
DNwXNR6CLnzWnksIbEqd955Z1Dk0Pek4r4hxYjPFADXt/DkM1yhtEYCNRdxgTBxc/5ahIzzDeIDj
mXi0ljlrBYrAH03kwAquhi23NtZquZE4m56mOmeWY7TZGZ0U47PQfo/QEJhgs+phxv8ulRsQ5TfI
rkHl3dqXRdhgWYNOhECp4VAmCJGww1fXpMO1BfQS/JZASU60Z0bCD1pKtbVnWiky5T7JPkJkNYSR
E0BG368lIB0oi1fslo+y2hKv2FxlfDZnc0js2yq2UiCTsgvLc0UCCEHHk/3LbCdz685qEbvEJeQM
fHfpZ+yRd+drAzVONrYW2YZ11Tdrp0vdatP4mjVKOZH+KP02o+5qYuupzg15CHDdnJMXhZtoyIch
3iRmVFzY1ajvhyoUFxbKLmr7yR0wUrnjIDZt5NKr075K6u0iZCd707HLKy43HO2RuKkstYwalVyf
IRI2SjbkkRft1Nt5/xB2I6m0XWfdDVE0PFZjraE9t9WxMIyZdaPVEiYC/utVZhotRvAxyYvPwvLj
cDWKDBRBXnb5LeHSxvlIGfJaJjXoJsnqM1CzWVV2HNV/yWtML3bLOfeF1T5d50qnKCBzDod9bJ6p
IJLndSC6aEVFkzi7IawpIkxbkZ1ZOqi+Vn5ixLTYm3JklJoG9cbMTLTrTp7CyCE7bzwU9KFmVMlB
hElNFJAQJ6QO7jpTqpwpHRvpbi27my6zOMyv+rTB1tH7xXMZSRsAR14Y+MxK1yD62Yr7qxKHKXqS
sqR8iNCWHjwELo/o+4vLXIV9SfytMR7QLFj4lPrJf1cyFSfCk5BH+UF4HM3Bi9Ej6vrktpG+SvIQ
yWzMXnYIZUk0GJg+D5XpgJPHDlBrIQQqsbGntU1SL++FuSYL07gq2mS+7sWscZbg57iZ5q64S4Zh
ibmbOH7Pc0dsoXKNSG/gGM1PLgGBV46VlfsegxYJ3i1MnCA1s2NUTNUJcZ2OcUh2ZbZOkWftnSkl
UKTylFduRJN0F60n8IKgkn3IYi170HOBc+iY2lEs+1Z9haIaN00ZNPaNO+Dd4yYlyVGMxfhOxS80
Z13FDU1THkTdlPH1gPNm8dxDoNyA2MN2UvuecZGS9eOtyum/aEJNuOQKCRW2XJ4Rb3cVec65TMjv
1a6PiZjRcH+Obq55ZEkKcfN2DQcNL6z1cLByO93HZWY+jVgMxYHL6b3Bjotith6zcjWA+9vOIp+2
bpBbb6TfYKHBp9T/dok4wr8gcnWV+8rp1jARqmMGAB27xaQTd+NnKZhNJCtqN7KAJuvJnujS9ZMF
NaPEhL1qVW+fV+MQeqCYaueydoPsjJMfhUnno9kG5AP00o/a4twwSJpZQUVSL0r0SCyabAo2LRP9
Yzhj40pCkV8r1GogEpRkH/f9ZJo2iV3gJeb0keHtb9IU23qDf3ewRpwrSL7Ta6wU7ike7ekjRVfj
bOCQNOecdeWZ2xt+fARhy0iBLCk4oQYgTHA9sU0oamQNkEAkb+HWHS0wD7TSQxuNqIm3NRdIodeF
FXSPTYscH1H7dEEQpn8tEcW/OVktXnMXpg9C5sTe1knjP8nJja6qEbKlyjvn4A6pz+rTsWBt+7k1
rxJ3JBWWiohT6zDBilhZsWcR0+Wo7iZB/34+5cOUrnujdm9bUDZ77ZnRZZF3xn95WeRHowJLP4YF
BtKpFseW4OyR6HR+6ZwsOCZTEl4o2AbBBcJsOEhx0D/25uSX606gwdurJqYydhP5mVEivFhD6z0S
8yC5n7WU11RoJfGOU/riNHZyISOjf/VyvoxV5ITRiS8A3vDEClzRzUrjFwS78oSQhWyjvJ9dhxfd
QTLZx8M25a7cz1XKDXILI8EYwfAPu72K3GOHD/fRla189smvwerVD5IUO0Fq3HLfyVN1+6I6IVfU
5wPQg0+QwGmzFmOMDjYsA45FjWHwMi0Qn3PVGN0V4onx2EXCuEKBxPm8gCifbjXTGzy+MDzmY9NL
C/gkSWLFGcfgfCDLtvWCDfQa27qbiiaJz6zcn3nXnKj+NGL+0KirS28/ep31LrIuTq98B4LlPilY
pFYaPLR3nEZRhxsS22X5eyawjuzjwYP5RkZdVRJOpN18m1n89NOYmwbqozIvxzMTFBEJjNjl3kpf
+ePaBm9prvu8MeuNMIv5DQr4EKIIAzuzMlsDj1/eOH17cilIWmBfiai3jLjSp0ZM5MtjlEi7PbSK
bNjXRWtn61oqkkLtwYQHmeTlIxqSsSJ/c5rPBRhQvRlax8To4AXtsGmn0qt20tBBTi6RFgGekf/j
6Ey2Gke2KPpFWivUhjS15Q5swEDSTbSySFAvRSjUf/3bfpOaVGUW2FLEbc7ZhxfsJopX2S4AxYES
PhVlu8sbVTs7kAWk5DpkRdXYLWp1DVe3TjYps2cRD4bN733p2ul8DwTbQ1XXUl/sKzxcfTyUwwx0
vLA/BMJtjNkzdjDQY6Pk91ylA/03KS5BhVI7RtXLexrUA0EBQhHRFEZJml+x2Bl/O0TYOtmKzNjg
iUtIIAZ1Nyv3NIqQ0UFDBbnJatskWxlaExaWUlIgqtwsP1E9qPop8Trx1g+5Gzu5k+887DUfo1iR
YC59PoMkrVaYcIU3zEus+7B29rSwLXRvHpPwnp+NMGMSs4Ypbri/mC04ZCLGXkSLS0KlOxEObhBt
HifHJnoRdfhiTkaNvn43ug61twFXm4eHRbZl9kRMtnD2obd6yxuyULbpbj915pIT7lPcs9ljz0NM
QVmT7l2GYMbG2f/nM5ySh6wZFWFejufWl7K1Wh4btgtktBWuKmIVhfprkpNPL1INmsMV5BrJJMXs
z7tKM53a+GJuws0K9CLfLtqukSonfa/2t+Bss7V6SeA249s8vGQ4/O24q4Iy2BMRGEaHleQums6u
xBJsd0l1mYTb/3i4JjhPVxoLQngxEWyBo68iblCM6bvZZ5F/53Z9Nd9jFm31N40BoZRNMy/euQfC
Nm1Jos1B3iTJGj1VUhQvDNFVszOOyafnKBJFugtyQrq3mJZGgp1X2/1joWP3Y9a2pEpaLHgIZfTw
KWGN9yz8o8w5sz3wM3uJR4yROLfajOs9i7KZi2EKG3woiix3hiMJV3s2yXk5eisJwH/qddIgWno9
iwNFN6CmNetwbSWatxcfkAAE5BpqV+70yXOeGHChZqZoSQl4HuzOob9Is56UtLEMjyG/bIXzoMvn
mHmU7O6ZAslPneTpcIaCQlllxoWahBnsErxGuVen14BkwuwCLy9Kd54qpmaXBWM6HLQvofLZA+pf
eLntWh9711q+vMFLwz8LyE25D7QDSQp5CnMongYUEtGk+ubOn4XKY9vNEN5zCDnNrig4iDARZH1y
LakLSY7LOCrvCTE11d7DfzA++HXqBAcd5F70mM8rlrnBuDOYKUJHcSdmzcKF3pWAuQx3prdPmmoi
V77J8TtowKO3kQmpVORa35yPxWSqdFfWuT3+CZpsvOb2YAUHi0vmoxKkAT+skxzEL18GUv8FpIZ1
GuehCE5ds2J6XPxwzmOC7HpeT1XRTgPdqwdcQnbCCet7o7ln5gAMRrN04SJrVrqq0C/Y99diNcOB
HZ2w94VFIU4taTfpLvQtJlURoR0wPEQmo0NEsyoOc5Ngb8ltKsrYw0/mogYrljK2plInW+1i+7vq
OmnAC1iVCOF3NeSikRCNb3DIRSL+sxAMIjbXxVIPf9KqL3voZa7f3CMhIoCTKZRvr39TGaIygxBZ
lfNdETFcvrcXN/wo66VxNiovLPdDWn7wESQFE40QBUG9TyPknkchEzvCMdk303asIgcXS+6Vcrsq
MpMPbpSH+nXmZFmP2pln+nX6nvLE0GFo90BvjTrmfl77TE8w1zQJZaYIO5+M7mpI2ivPhZp2hZPA
VekGxvHyNNZWCjAHd9Yti4AQL1sAXBMj/BkBeGRtawKoKQaYOAwyrAHESewUGEE99VdFsB+hIdqA
bTymm802KGT4kZFG6TETr0OxycgbmTdrX4DGtVv6QHbhyPagiA7zeHT9Pr1vYYtn+7JE7/LC15qH
9wCmoFAEelySb0wxeYihJyqCnhl574Cy29DwDYmBXCH7dO8yUdU7z2kGSeGMV2fHGDpZYMWHtTqV
dkRFbkAY4BYt2XLNm7Coc4uvdR3HY7NaE2v41Jn7g2wdlngGXy6vjT0UPj0VNQstYb4m/xBHsbIQ
42T6l2BqfHuHr9Jy/iCusa1DMM8l2xqcioW5eU8mLCjC1il2HePoAjJDGfbupyrtOYlZiDBpUjPP
8D/PmsP26GqHBnAsGCre5f6wznf1lBl3Z40NTUk965tnd+77Mu7bnCaLWzlPruwHOnCkTE/fvHKo
93r1dPCIhinKWYr7jnUUjRNA6rmp2esND68qDnZe5Nk7cSl+98QwITCXcoDpSzKT24yn3GWFmd2q
83AZNw1qI+93WVDDwSghKeNhvA36/w5ZzVqGl1I6O6uaV7Pr7RmnpMNnx68RVd56iAayyL+TtBol
LELBePiunfO6P6daD/N9VqlF7ifU+79gufi1qxKcB1osoMrWf7btlK/09ZZ7CvQgMGCUYEIwY1dD
mW5gLbWMSaQtfuzFGmEJuhJkeir0TalHVfhlWRg378rJtbDCFUVfHcNO++puWBOrjU0KlGNHJjvO
Vxx6OvrsJpVwekqvxeCCyduO5xUh51aS/sQNCJ4L1xeVrel/SqzIRCUX+MFh5/S+PnelqOxN3svs
u1sUm6oeZmFymHOYd+dwnN38bGPoUXcBe9XlIEOVPZQeiL7DnNQsK5gAsy5oFleF5E5Gatx7SqRQ
zZSjhpvPvU9YaJT2T56vmdmxkfHdvUuG72M4OGVxNyPuGA69ihpALCTzWQdH2wY0Wra6/7U9/FKc
aG3fHYuyXfVnS4ghpxNe5KT9M4aAdeNCF1o8hOSujkd/pnpBmwtA7zy5adRfEpeV0gveraF6RQ2G
WK/MUuuRZ3J8WmDdqD0lbVVfVZgVZZxj9HfwIhv8Wr0yUAQKD4zyXvuZ9aNqliSceHqi8du4XYBS
BP89SPdlZmSEJ5EnD4ArjvlTnSmcMDB1rHln+gnKyUh5nm8j7RYrY64Vt2A6p2NOJjPskt0QJca9
W8y8yCdnUQMGztXzvgFD2nSP6+g5OyQllEuC1VcWm7W34aIZv+0elr7qkh2PeVdsm0oDTLCSvKru
58BnZePg6wB+I9hF4C7EexWP4Caa7Vo4fk7Yno+j92b4Y99S8V4gyTJOtgs7nNXnRq92s6tzdKJx
uZK7ulvLIaiZ8K6AbrJsaK14VoIkprCwkGITm1KUzOxk1sd6TOb0sQjdYt6hikoFY4CaFUYv+Yri
JWu8v2WTGZLOxGylO8XFa2+Hur6FgVn8Yv9hbUzDLejflmqlgGcSC8ov1s0wrCosyI6avtrGr4qb
9j+adogY3GRH/1bieltb1n2YwhqIc45o3mbC4hVsOjcLNtRdqjm3PKWaFilwH1MdVBO7LnSnsNmm
J9m5fxwgvmRzyboKIJMETgNjpCMSWZPcmf/LV2gwv7Jo7Pw/QhFvK0i+EEiypSKJOK5C8s2yzby6
ZXDplIbY4KeikVebaFxFPq5XY+TtpVvs2fCs5S4ZnXY6tKGV+Ju8Qmu1cQZ5nxTh0v3HIJ31ud/g
Wdi5GPXT2Klrx5xknRIZ6ao2oLwvG9iHPXgIBt/8yEwqCwOqb8xcHU+wOOlciTj4Icc9+FcyD8ku
TOoCgtAV12Pcm6VqD60LrAyqnugxy9WQAuNUs8U9C5sEdyzk9VC9Rcwq2lOrmv7DRaWyfI7odGxY
WcYPLqNXB+rgCsMT3oomf9N9EkGkAvDnMa1HQ3yjHrRsaL0DTm+YVlKD+t2R/ttbADemOnmZeXlW
QBqptC70BB5+/2ZdsrsqFwo6lLeoftlJWzXJtmlSV75SFNppnEuRWp/4DqtoCyQkqB69ETntcVhY
KQ7bKZUrz8NNd8oGqcErvKNEAPOQYn2yPp25DN9peYtXikKJm1R1DpEWs6o3AjCtx9gMo9AFCY1F
0IgLTPdQORFnAB0zV1afBMuRVo9dguXly0WbFcSHJpztGyAt/OwS72G6BaHGMgBxMSU6BnkPI7g7
0mqPfrEbA9tVG3Iauupaj5y9n1xlaX0LnoCy3DLjQjygwSjthRg8cwQVYKavHKZjxth5restM7cp
A8/GT/3q6rZI7sENVv3FkzjZgs1qbLV+YxMcQ9jlWuf7oOey3FPeevWvJWHagXzNS79a2UmYCUAE
dcbk/IdMruDU6YDrJWwm+81Mngzok9A0yc4HV/kVGtFYccmxrB+mpkJ6nqxrXh2pmGoV65DLY8ds
29VHMybFtNeVSi+lH3SgcVLkFGAKPWJqOtPieC8CrH00rcm7hjAWY8XQ1a9yNB5u+tj+p0iIFTq3
4VwmO4sRhvPIhSCC2JJt8o+dKauwMl+meo9O5Ub5lUso7y1nTL5I5nqGRJA2TxNNJcC12nOzF5Qd
RqHilhxfimyM4EDnxZK4p4OGWVelvjn1EaoaiI5Nf6HtiIqd4ytqyZYGa9ygdZMUkAiumL+WizXF
viiCJUYGtKBAMl4ZCyvsx12JYoctuOizl8Ev2O4uaoGLf5u0DtnGoDBoDspmYoQkeva3aLHbH2Lk
S7Kis2R9Susm6OPCS+vsxSc+xcRzrpdlP7E2+a9whnXlK1iFs03IkjUbyPTup5bjhKheLDMJz8M6
frhlk9+U9cwqaNmr1Nn6RT69Of0KcNupG/loOII5gxzb6mHlVM0fdOHDyhZ+bqEmjBxfEJELaPYQ
0W+oXqW8D5RF7YXA9eg6tFpAsqPA3HLPB2YrrLH8socsPBAJIHNmYmH7hrZgPoa5mbyND1Rzjj3s
ACP1epi8qL6W9m1FE/7NFVoxHlw1t2wQGypxdsZR/xCkefFYLr6BRaA4jjclddTDzeH1staT+wXf
MXit2wmqFWvwvrm0de3iORhu6R2dexuYNqOeruRPpOUhBJjzJPE6luzcLLTzdoDylYgxIZ8sj8lZ
N3VhF5vBLhjDV+Qan03ZWR+hhrghTDX+RU7Ct7EwF/nwi5THBWBzvhW+gWruLtyMsRLosg5+6Vuv
IRk/TKuXKXjXmHL+zpYS1AyNle18limfsp7F/QiyhyEw0mpxyiGCeoSgNY05KbShD0lYtGesZg7q
kKbMv6NE8A4VTD6IJ1jRi3deWvC58euNm35OaKmDaarPjNfh9NsRRKB1zPPvvK5yZhFcDsFGDlja
Npnnr+W2GUD8E+NglbFMZlCgHeTVQ5u6+jXn5vzl0HLfBovzZDOSOI8mSXG1MBjq2tvodOlYCo62
Rqm2AqG5y+i4AAoynXyogtV+T9PC4nPJwiWK2zC3vpclZ1ojyFkEW0c05nE2Y9Sxq7u5U6Y+8J7T
26vLGLKxLsp3V/+42KZ4ZhbYPHAxM9clDi+E7ymsbZSr9JlHMbe3DE4hN3dQCS+tEdWBgtt/blEc
NXfUUP7NEBLhiR9qwvP8BS6Ejb34UYjcnR+SPJKoBbwgieEdcjL7jt0cCmuor3OK0ocDyzkinuJv
8foaFQenN4ISi44A7j5xn+jKXKGIiih5NFYOBHZN1bycGifLHvNwTqCMA6c7V/jKdOybrAVF6Y+H
aEWSkpI2/6QkoedHW5fdIZe0o8CmFNodfvRmG5Zed9V5OX73bmT+s/E/B3HGWLW/sLsP6o0emcsy
kDFBdB0TPuGdBr725qwBP7Eoxuq6LIQE3A4p5ttZP50jf5iYFkSW/7dhDHiupRk+K6Kx7xZ/kczt
lIFMFCxNS4sRek+Ug9VPAjcZ8gRJGkfmDvMIKKmyWOIatXxNhmzwU91E7V3Lmuar8FrzjeJlZXat
/aTZlA4TpzP2V0WHK2STo5cJhYJ5wslM3AXRA+vaiT+TX7ACUMuQrGyiCwCQ9JINgCpwIyk+ROne
lQUucL346degXEAV9jyLo4W6TuyhMrOGQlEDPUPqOjfH3kiD78SpnCeXENzHLkrqH9btxX5h65Ki
2vICWmgF81A2LokdAsYIbVvXW8dhzevnfm6hdwcKnqygfmBj5wuwY0VPUgUj7BYwmVo+22Cw7+dR
AHzTEwmvoQ2zYg3Zz5Um0XGWzuUrXI9wuvWd/Dre7IEVIQlhpe7T6isNkXtuWpr0gX+a5G9H6uEL
oZ16Bfu7plQFDM/ZuI4lSww7k8k5C9eUwl5ilEwmL7xCX+3Yec7Dj2Mm5e8t+etgdc/iibn7w7Qk
yUezKHdXsen8QG+fPBsdsK5LivYejGxw1kvDx72YUr6D96Guhtv/bQU2c1VN2TrCLeR6uO2p7vmw
3QLYjjvd8Q/9EwZzjxRqYjWH4xuRWRc45j8nJ/xlS73nbNwELeimVCL6bjjiqY5k9zP5eh0gaNaA
gfg8PxsKZhMjiQ3Lw8pVk6Ldae2HlA13wHA0y97H8DaVniZm3ZsAhcW5wiD2vAZqfbZ9v1zhMpKW
MQWV/4CPzoFHN5r6bsGqtfcWGVWMTHv7UBhkNtT59vC08IyP7O7b9MJShEkz5hK9bjM7a4fjWLDZ
xyVWgYoht9i9l13K6RzKjLDKmWVzylb1MkZ6fe3quTuLpG9jdAzib3QLXkw9d6K9ZHE3cpkx2fc2
4dI2CMOGcmTxZoLuMIq2PgwjZUfXBNN/Y2fC/ITPl38lCekAyqfyBD+GXffBnZh795bUkq0+1GPq
yz0osQIgm8yb/0QVZGo7Nlb4qpFFOXcWS5hg5061l+2XoA54pHIRsM2Gg9R0OYQ3DqrWOjLnG+pD
2JrQ2pocIdBd2lqWuGG13LI4lmTHCFA0ZefsmMj5f5JuGS68qghBHNAR+SZjQPbfkKTJ25wJ+yXo
EYxsliE14Zlvaz5nxkTsLw2kIOG44SHQXSS3cu41EHuul3xvV4PzJ2uhLjvF6qKYmkaJYpgT7ZYh
4/RZjHavYnDK1F/uULEM4NqTkPzFoWZweShTAG0PbYVV8p8ccwFjcuAIe8ynOqjiPGoJi1MWtw84
Duc+AhrMBoUfCxOf7Q3rfaYB1qdEz9EsprvR8PdvWEWzCBsk+8acuOpjVEJR0QrJ9+qxgc98fVu7
t9Ci1jJgaFbxXWwdY3d309Ld6Nmpge/SMbqgR+567kkQnMQ7TPbK1pJIGG8Bkj1HatjNFQch2+Rg
T5WEMIt4pPUlzEYud2H8i0VrzWi1tLezE057hRTvvWCe+RAm5EXQLpYnKVimgQnksFjaz6lXNmj+
yvlXYic9VI2dfmBCBvE1mbDEiAkYO/bLQca2XLOe8Yrj8oil1hdPeRs7E+bWIxJqfVixpBAnElTP
po/U843VzadtBfOPY/kkxOTlkjNgDefiRempWDY2p//wx5ldBLlO3meoJxxpjlaJa5QHt9vRUa9x
yMqL/2GRvXtWFj06bDF5IdJxQlGC+x2QG6Sq2GZmuJmgZPy4Cztrn5nfxplXSl9bDUUMtXc5WQRE
nWqooNux7P1tHUXrq8XS+W1k7/FqQ7wj80XIq1ESHFDnMdhDQkWuwSIUHJimuS4dD0NVee2/hr6w
2hRc13ddn7MVGw1aprlca7iwKvxPTs36WBdohXOklH+TEOJnTZhryQPC1Hgroln/tXXC0sWa+19B
3GfChGGtnqZMyYODYGSb9bXD6e+WgpziEbAvXEJxoH76HquC0Zl2ws9pDcWHt1rBtaIwbrcIFR3q
hXb5rVbP3qPI5uq4aaTlhtVKBOMCdZ1DeXOpOlGc+6oCkcSBBN80WfdzC55O2tW/HNL3SSTeZG26
Bn84QmhPYvKyhpM9u0PKosr4x7zVw2keSKQy1VrHGGLXQ9rZLd2b6JLP3srGBZvUoP8CduwJG8HX
BYacvNO1bShLivwGs3Mi4IGtqHEfRKBBAz2BASUN6nPGM/7d1wWJGczFNzhwhwtYNRb3Nmjz1EM5
I31UaZx9yV3et9mpjcZwI5DkYHJwuzfaZ3qHBElsUzOjArIoml/N98MpSDpHq6W5zEVp7ypIW6eh
9b2vuZbW9zoT4NSzOnxPubBvUSvDX7vv3QtvWHIsFwYTaa4h3HurONvJKra9U4w/iVHqlRChPo7q
DsN3mbynpEa8hGyLP6bCfReGXbS/Gv2Jlg2IvvRDjMQs6i/c++VRqbl0tiO3LeVhDVx4qaLgwwnl
wjYtQwl/YwF9lq65lRNMSY4piZqvbjEIwynI97nvIx3FcwsIrbBgTsucHsWbnaMa5/qVpB+zDxiM
7hXji6vVpsMWAZ59tJs5kgc99gVO0xYmNOL4pLr122t6kFORu/fwuj2moZM5T2xjDoY8koTIhy4E
A6yAtKIB1nrbFpXXbYcEvD7ESHPMEfYeas8gt6LePHRQ/r8WfIrbGv/EM1t9/0WRGoWC3LL5txYm
kCn4sEaDKEn1EG5LGakXNpqTYO+awrH2VhQA2RocIHkB+JlCvSMkeHobWid7YtyIGpfh6MB/TdwQ
NopMXY2U/R2ag+Y5cSNNzYJqIAbhFrwPa5f9Tj25sDsrt2+bv7Wk0M5M2v56s7Yufkcrt+lG4oCI
8BpvMOYk+SetpshRSd6OfDcpqm+dRPZbuahgBx2efILEbUvwlwkXSdKncB9bW78gDjO/QJ9yBuJF
QpFYhN07yTXJeda+82dyHEhtdLVsO1LL2aQQ5JjA+PCwaVrj29X9AI7qew3Ak5TZAl8vGJojc2fA
PO7k3lRx9hizhxRU2c3E4KF0Syfg3vaBblqlfNXzCDSeOvmJeJ0QVYI3gyxFhkpJy0zzkOcptDA4
xYmiDUqbu6HHbbAZlrZ8EEU37bws+o9UAOzsgl0w+76KYBXEBY/GH6tHUY4gqZ3KC58Hy1vfowVh
VMkfxFSUVseoXtHWymr8twRptBnQTGshOmRUfv5iFYk6w89eHhmNGRz39VvqALiEnVjtx2JGIccU
QJlyuLSK2U+xTNWWn7O76HLN7hXVrNk0MkBGwY6Dx2Qmho28qSsXRPbYlkFHe5u05zrPxU41TsoN
pNG8yWBqH9HCzg8AiIc/K6OsO1vhGPDy2vSPrLRzP55SD2lWgPn0uJRusLuNqkg3Z/vyBH2AX9Jo
PqZZWd3ryiT3LDnbr+s8Lg+TJYP9VGbdyayu/Toj62XpEI73JD2Nj6mb+p/GzVsmOoS9MfPT2Z+y
Y+a+LtRZPEdBsUsHiphCBfqUScSigE+Dq+zKde/QdTnbCkHwu42FgCVg4yMU7uQ8KgY9hfeeTQA7
RzyM9KiLLI9hMX/TMF3XMNVbty/Py4zaZmDxt0E8uJ5rvC+QKJeeqwFupawd++hmCjVXWrnbOphm
olJ8fQyTdL4LGQwhftOEUzXqrrQLc26CvI/DoVMHy566S06Hux25DTZOJ36E12eUZJxK69TrO0Or
c/LEAHWZKvbSt+mjSQCqNWFzcfXwmpBVfO+XXXSxJhnEkXS6Ux1xMaylpL1higi72RcUg2gSLP7U
Tmm3PDS6Hs5JSBpCb80ZqSIMxvOAZVvWC1SrfX3VroRCFo3vOCpfOOwI1Fh5gl3pd9fOyfLNOIDP
DgcRR/l0cSRnm00zFNbBy6rlAd7Hd8PtgGp37LftEn6kDkPkciieU6x7V8kBsqc45zgD4HhlFunQ
zU5ZnHbBfJnL/nMuGm6/zN4WUe/FthirkyfVDU4fsrBCqBVstBdm7OwEZImBpcE/JWZ3R17oGZX5
Y5tQ+pGIV1GKmSE6W2grYpWI6ln4UCJdK3Ueps76JakTgMaCohQYr9h1lWpPvDDzGRQsoWam9WAD
q0+xsO5THQ9COmrOABU+W047fxgQsnsx4FO3EqLAANIh7C0T5MoSRu7NquEW7T9upn6TFQC5m3r4
nlvXi+Voi7vQzZ8pOpH4MkZAI5DSgflILSt/PYWeT45BNZ1xdI3Q/foFO/UN4sHYHWdZ+4rNudq5
9I/oNLqjPfgfxgSAIIgonhfCn3mT6+vYDrclQT1aB0S8HH9JEJBvgVo5sODxiFqopw6LRZy4iXs3
iyGTmMyGx2SdPrWWvAEdYj8yv4HMKJXBUCxu3gyQqBs6ajp3oHm/QGn+sGP6lk03PKVMRrdZYIYd
i06cE136MQTZK5GF3TMTHh1u3NaiAfDInDqERVn/1nX+WPNbIpHz3PWQj8lxYkYF2FtaTI1rCWG/
CIbqWXHzg55el90kZD9tfbQjJxzoRUzMVbPJFxrzYCpQGaHEP5M6I7cBn+BblnrVbriJCDlL/taZ
hVSHkBu8cHa84Fm5d0c8Qett4y+76K9Rw3wsNNTbImPngevHRS6SR6+E1v8y1KuPsAxQy/MpPgZu
XT9pV7De8b1uuqejEkeBjWzvNfkXunj7gkDgyXUnf9dUfrCXFXvsmmHYtqYLvcccgqyhRCwe+2DZ
s1un/gJnKNlFDRYvNl/Mdrg2Vs6qLL2tjcfnbvQGSK/eP5Ijz7btfjmjeMqmir+Si/zRisbvofQu
TdfYx6q3b+lS8E4ByPxWXhkxnJDTE5wUPiEbS9jg6/YwDrraJ3Qr+3rpvyzv5iBda4whOCGSVSXP
DeE7ZKmNy3fUYESy5H/e5FOV+q7DyTKTeR52/KEUYSR+U+JUe29C1cQ6E9RT1F1MwcSIwpoJXx3m
BE+Iv4O2z2NG+LgdrvdrzxqZe9jg2PJTvkVsX2pk4cp45Y8iDGJTljYhPFVvZmYoEeeCW39ZIcpX
Ud6+tx6KK4HLV1xigFHELXIsRRTHbnbvW1RbKKuwKTBpX9phyz7zo3Oiaut5zhdSrV9SeV/zAhp8
7fvdEd2Ju52BocK3rczRtTI6I3fEFoBH4FjlGWy2vOJsS9iNov3dqqH64M4kz9CZ0UexQvcPJvWJ
GcFJ9DAbt3tqqOFj5EbJRrNT5KCFuN1HVMgoNxuidhNSRcqI5I4W0dKoqlernh+jgXepzeoqDiEx
I2nr+s8h8FhnD+oaEEnwDzHROc9bZ48w+iHQHjKmhTlgmk31JhjHs2+jlsoDwnVWRMjgQgneskhv
fumc9ocAphdquf/gvHyxEX5znUAd6s5zN5VjYc9A7MJasK2/oeL0zy4azVfUTmD5lftIgNPNmUDr
bgV+f0IPxce+jNxWUw3QmqouNn5R7kBDZsRx5dVLquz3uUGdGSIy6TYENgf/GNvJfZ6g1uqr3D+h
sCWto7rZEBfHK1KcWYtHhz0S8tGFwcn4TvqH6YHz7rizPHmJJZ/rsB7vwwiMfI2bk5wSl4yxsvyd
iUGbGpdUUrczh9WkCRh83RAm6TbFCfY2IWbN5JNFid3Adzp2KPM0nJggBE9+myB9Ny3bQ81k3b05
enMmcGzP3zNnfUelQfWheZIsguz2fjBlj0lJkjAkp3e3zU/Wuob3BRrnj06GHXMPtkAFye7d4v6j
6iXxsCnOjaHxJLzjaCt05rWuM8pExKIoKu/gvnx7ZbWj1RnOVpr/0v4Wx2LFKFX3VXSfW7oiZw3Z
e7ElA0MeUOf9VCj96rITV2pVBoNivWVyBGCUNTNmu17UPqmQPW2WdWwOZhTXQCzTpRlQN7hIxckk
4VhyKsUMXM3mjoMcvycvXOx0tro6rO8P40ToUmHcgs0Gv9h4Q2B2AQ/hWBOPjC4ZA2nosPksO9Tv
rf2YJd27XekFl4o2u5V4TwJL5uKyVJMp0ZkVzp0SyyviozdR2/7eHkj0nhThxwsxDptIeHIXdaOG
b8VRcAoYDcQKjcS2Jh0El/lN1GNjVmN3lhJzQcyiyOiStONjoqmja1vk2D01rvyuXMJDA05n56Ho
OmSR1Dtc4AIPRPTtVss/NY0r47TpjvOGQ1dpRi9V9spS4LM1AQ2O5BhijsMCPnXyC4Prm4AwqJjk
kmsjA5zzNxsY43h/y6vVnbGR8Jyn88/ETv6hHyW0fMtWca2jV68Mrk0kruE0vRW9b5ELYDDaOsMb
TkxrgyJtjy2CYVcyQDTOy/ewqsXVL4MP1vftNsM8wnoZcXc9sCVJfGAjyg6+1JA8uxLtJn49mNl+
EsXrIKMtynp04CzFWMaFao+Hica1mYfncomueYciRaKyjaeKmUvbhUwaFgopKdwHajyU4vb8Qk33
Njf5Zfb7xxu0bWa8sElu6xDI4w7dS7bQa6w5UmPnfpXOGwke36KnMU2T5t9UZwGxltVy38j/y5R7
s2G0rTkv+navcusHKgfzLG84m0UPTxMiHR6PEsgTFrOXGcEE9ezU3zPirO8SV/us8ezbJkSM9LZw
UIRl/0K7CvHJqOxvWgrmv2xQTwRgE63S9N9NlZ75eYotyrhoB3YDy3hxM+MW9vta3HDgQO92NW0L
Z3SBwgadIOWPkx3nLvkADv/PlgprZYIgg8+OFCOnvAREJ0ZJcre20SNkri+sk+02LTp1YmVMTu0U
Om8d4zJ8Cml3XtPoEfXNQ4JkdzsPg7Pl+rS2yvUe0+nWFqIi2TBRDLDV8lK62dUlRXrzP47ObLlx
HVuiX8QIDuD0KlHzYNnyWC+MU3aZ8wySAL++l/r19u2IaksCNnJnrhTuRKK6e7G67oXs2jnogjfL
Kcu1CxxuBT444OcNaictqFbAFdJQYc42cuDHMj4arriiG09Ssococa7c1ge8bpsb0rmYcQ2HNggq
NXZSejSkclGvQ/Kf/HpGempkxuFSpoHEZyOH/ZzExgpsUnprXNU91WOzbP3Ey9cirBd8FNNCXH+m
wL3Cy5c/kI9miGsnRp0+CLbaRy7T8dDgufuZQqffj4mneX+UFIiSOvqXVvExMIjXmE7dbCunOusC
ZDxeuXcP6YaTp1ZnQxJgpJY2Po4q/wQSjmt5HJ4SgXVUzL65zYVFYV1LZ7GbiWFdWeaPdGK5r40i
/Jqr8kmnXf8OQsGmgid4Yj7hxcIFmEaTYttv0P/MlgThN5wUZlhu7ldn6igTn8REPjv3sKBI+4JZ
s4yMpPrm7ZmsdE3Sq/YTeSBT3B4w01FxYrB7QXOp18Iub9XgJXu7djUP5iy4WgZOshQ/yEZRxko1
7XyPO4SuoScZQ3yN6kC/c6I+xW9UYLQP3ItbVS+JdmkXNfxzmNFIZ8coxg+v3apzMuBrY9qtzX44
t02ybLkd3qzRvFQlz640a7Y2X0R6OqwsMrNJv5WBwWDQSu/kxWzDjCkftzhe/9qqYeJ2pbUiclWx
YHHgkAhCvfH0nQ7Ga2Y+6nsMk7qeQWGTzgk2MS4R0HXmsz+n9pEr/FaMFBkNE5J+kCb+3gsWPOz0
QhBGp5DgP6Sl5tV5+PHCJSFJNefJ2euM8sBJ5R1rikXXuMKaSPlTEPVJmR3Y21qnBaL8cZ5imk6y
cI6UYLikEJJr3g9pVCZFeOrYaHziHfktcoQT/ANkX3wuRNuZLDzmOEvw4nCcp8NfNWv7mRYfClVt
oQB827dp0DA36m7j+8sbXgJ6VpX90ONn+4ulC8vaeOn3KSVPe6eUwXMdmC+172T/vCSwt2UtrLU1
Tvw5fTc+5Dr/GAxjeasES1a423ceKQvekgbCUJrn3WpBImTrTUHtRPBbV+rCFvtfbORX3ow8cQBB
rD0+akiqYB8Wx65uYrIl/0H6H/am7kRMidbIZJx3rJPGp0XgO4ofcAegS1czDnCbzNa4doU7bPzG
L9f0dyeUCvD8bAoggpouw7VlT/KeCGrlrT6sdyKY3UvJ1/IequY3tqVzC93mT2iOtzZAB5k8o1+n
42xHg87b50rjgCNYGnAQ+xYm+IVSrip7zrzxoHEvXag6wF1YT9YqtRIandz+X9BWLyPL71WYLQ8u
bPONt1sjENOWh1P6ie4ZY2f20z0dBXNrYfJKB5T4nWGVjuxGGFfD7/tbxsff22T3wCIw0lMeQIN1
TqrFnU6lNWKua5fNkJg8cjsSg0iDa2nZn2zEwo3pEF2cjVGST0bVnN0JxYwYBUAH78mtuuUL+8gT
mSRCKhlza1VUgqYcXhWJrkH3DK3xPJrzvK6psjgAB1frTMoMp4101iKmMGTgER9NHdnHlaXV37xN
AWdOXMwCSAmNHlig3wz2iru8sJ11GsDvcCZmX23fcHmHB9L29VfjG9STOK3/nRShu0dMnp99u3zO
/PIrTYcdvb8jwYpWX7vZv7ji0RtHFCIcqEkuq/FgOoxQeW6Qse0nRrZ6+nAbzfO1sD8HlPU1pfbl
RjePrMBYnt04/spT8Tfzhb/Cjezw08g4Fa20Es8CRMbbOFvdxSnTcNOUwU71jCMqjN+ALv2d8uRd
J8Ml1PJfk6GOwUNioZONH3FLbDXhbfDVmQ+Oi7d8Tk5xn6XfAX5lGQzfu9jqhwrX8U6m7xBh/2Gt
ov272wY9GmqQpM/jxJTij7wVfJxqW03v+JNfxl8ZcuGz3TvVTs12dZ1mlIOUeO7R6yUPMnS3rUfx
2FPvsQp1JUaNMJgvONE/Auk9k1g55FZxM9P8btE9C17OZU+IATUU+rzY+a/bY7zVJpZYECGUzKVs
nMAmgDKp61vYpHxpiu5sYzXaLzFXBAH/Easa2aQ1/xuIEs3ufc7idD0u/OuGZTgC/qNGzWn/pXYj
d7nZUqRuNuFzzdOLhb/+zyApee08qY5U35gn30i/YFFQoPhYKuNtmGlCzr/c0USi8K0X/nu0M4Vj
8iY0qYMubV9IHwKjmkdxq50ASQe7JUn+f1lV3wqaZ2iXyXaMwnXHG7+Mzw7lDbAfRiP5DxOit80L
H5AP4eatEPQZEYxfdmK0w1095cMNM/m4BY2UV5GNEG2uZ/pFbpmqnTuvtv4AoaZai0dclMYq4m3S
OvF8OU5F/RM7SfIUBMF3V8zBJp0AdWAAaM6WLi9aVD7KSt+cSeb/Nz1CRzhW38h+ejBJXGploKOu
DJP8MRtlgjGu8T5M9gHMDyWdZvqWJGhtdVyPERyiZiNxqK8sdiVr1oMvsqtP6aO/q7Hjz6WcLz7/
6NWUjQTWdPhmMvfB/p3vQfYwSri05Sb9sjCEdxTXefygJoZIEh2GCX2zunqk7DbkgvwfKIPjCzmD
4kK8FbhdSpkXreKwAHnblRdlt+LLEDNJL6aG9lLZaQFmy08/edst26Q13V0tH9tfpVr8o54XvvEy
dDa8F/JNi8OBZmNa5CK/C/wLpEzKdviY1aO8tf/y4WpAESaNlcVDvYbPPh7KsNPbJhmcg+GX/N+I
Sm/1kobroXGaaxzL7B4MAVsUeAgHrw/ISxUB2zzwwWiXC74vgyvjjOMYj7jb6u9MU/PzkFhvUvv1
dnT9OaOgNYE61mKimXHOXUzC4BdKL9WeqIobESEytnWdI8vxJ07n3cLdZ5ircs6LYGOaQ/eYseWd
HRGMF2ATK548tCsCk1nhJsX7iO1uA/XURl+QM9GVcD4PfkKEx+XxN7QoFHgC6j4yJRoh3bfdpjVt
e+swje5wYdKwVHjBy4A3YIthLb2VsT2wFH/0S6Fic9l1xlrUndotJf2kviECkE/WBI0482GeoC55
7MG20qPhvlOO763GLnYgxlGCF43gb4GpCfL7Me1qmc2gYab8VJUywn2INYq2uVyjK5RiWw/NsJ5r
Wx/82Rv3SCDTORVavVZ2C6iiUMl5tD3z6Gftd7A8qlNKx2jPpGfGN6+Q9dMQlsa6xzd64OqnEZKk
67OEEkm6SlR2vn5cDsMh64b+abYMew9Vb9zbDA0Hc8K75xio3iUWs4jfHLlAF5b0fvSs6fXx7Xoy
agnuu9dJtHRGcCc4KkgR5Eq+2RgyvxOTYLTNFv9HTKSggByXO1dr/rRZxpOf4B4+2DbWp0rk+rke
avZqCfukNzJq9KKHnnlj0h924CcGXhy9j87tOJ9ydLOPZdbNq0IbvJq6EXsTZ/8Wi0T3Po9kbBOX
+j16SYdh7SxJ8APLo0dZFgS1lm75Q+CgvthYP1ZjoD+FnMzT2GSPbTq1o4RgySqEtEc7puuvnGwo
jrlEeYF1N/8kY43YLfEtUV+eGCY7sin916bEiqHzsFKJY/5Gkexa88o1We4SwMRr1SPJccnqLVW9
mItwAh3xVhlwAqR5bX36wwvlowaD6jiwuKkiwlvdBa2nudqqbt/8uoofCuZMHmQKToNXLX+Gfpku
QxAbH4QperBjLcVilrNUzYaHQEAfFpuf9SKT9kl5w7JPXFFsc7auVKsnw22CSIwS3bmbuAjlxcJI
/dVjzbmG48hFP3h28t6xjcXKsXxjd1y2eHXtPQHv+oA5mJNSd9416Si7HXU3b8fKnI6tpiObzTB1
oXGVruc2b6PH+veokwa+OVrxO8lS7D4KS+vVE/rBw8AgQYKQpA5p/CcvsabnoPac/aDscO8PATdt
jK4ZLcNAutpUcfz6CGX8W5qpfPWXxWJgEMX0Km3WqDahrm2KdyNz2NVCVwTrbKUL0hhFOpmMszu7
vQXBCjgjwItuCK82fWSbOgmS1zynjwz1Vd3Z2S8ffhLEB46ZahMEIwHCyRvbG0vL8NpOQ7FJLVwQ
WAmGc2NO7jux5wr+RVMNlxg62GECuXYf/SGtIldky+eYZs5ZcTvy1KuWz8KP/Z0qFygxtT8+YlvZ
0QHOFgnYTZvA5znHUOJEj8NvTWbOeVqIFaEtceh7TY167dnGQiUwot6nU/a0qxAkCUAOWfiPuVTy
T80W88gYRU+vqspP38zmpwBV7IJyM/01hwoJjwz+fGevXL7bArE86iej3Cw5TfBAUQTQuTQEQ5Er
TH2rKuXNuLL8Adg4ZD4sQd2Ey1kgpKwsO+nCNQouRig/M6Ff2p3YYQgFLL5M4Waom5fe8zPYdr1Z
n0xzflyhSFywMrF9YgzDQ5Z54st0M4LdRiKp9UNG3jRZ1xWoBQH3MxXJX6y0OTvCrjSfzURNvPId
OpG9/BEbf4RRw066UUMt4n94ldrNsIT8E9gDhb8VSNKnMi1x55ileDYGKP5Yejg0DayGCHJWQVLc
pLwctGW8TnjG/n0sJF69cEHdWahVQxBNuoZ6CFIP1HoWvMIHUg04Fcb4AD8MGlpTtvk2TOks10tR
ntvQYsGn/faKU5KEOzqROkBZyY9l6bKTzUd7OONpZRsFu2dlClo9VjNL7xOVLs5TT8ppY+L5h3rh
14ecuh32lir+nkN8KbNZV1dSmtnTg6IV8e1Bq7Q0pInQtZDr0EtQxDHG9eNgV6uaKTXyqUNjbRkO
E83WciEekXZHXhI/Ycd2Qo8BpqQlzF892BSMjxgitOO055Tv7MbCl/TT1BOzijS67tkthbHtTSL7
hNeSCIcd/iGbpOh77Ab6NgbWUm3bcSgZe70FRwfwX/9qWwvBCyddwh8DjADBIKHHkymT5a9NZSrf
Yym+RUacd2WDRTq3NjyCzOvjtWuO8X/jJNr3sNLTh6iUYuvR4X9QuOsfbTWbDBQT0gjwOtg6zSHv
cfmbrSWO9Pn9NYzc3NUz6Q9wvvHaRoZBvEmNjc+p/g/5GJXYKQlJSUM8HBxizRcnvZLhgZUnaETJ
ZH/DXzx8uan48b2CJ5KtOEBx9Nx5prEhdi0V6cWvjmwlApRmHobtaMxc8TxK0of/InnUemMyH4kC
ZzwWZncZn4qa27VyDK49i2/FxG8EswjmJ5InbLLDUrW32qAksmjsb8YY5ynLQ7M/JYhqERsvA3f5
/5NSrebtQ5kD3WaAJig/kiTAnLysDrVQxgkLq42VyKWFDwYnSAC/Nw4SGjWav87ktRHoZZPPIbAu
JfVFUW3HdNDD/NilyIZ7mCAYcXkydRtjUMv2kZXwdgU+13sGdZa5ii28gLW3soHmcpaG8KYX1d7h
1BPmYXtLZSSxkPxvnqbeZ4NPf9+3qv7jBxLTWmXUzD8Yw6vIsWznaBaLPsJspZwiNgeBDzgEX5eX
wx3LkeS0WhBNV9IXHtl/pySBKhUlckXzwViRRnmeZITTsD7zscwdMT7GqbA1g/uEcfDgzUzkgI/k
HCHkydccyuMhFY9W2KUbToSXEMg6QR10LdXTsojPLBuoA/F1uTMhVFKIrBear+sQ44Wc2n0XSPRC
u+poLsMS0QC4S7YTsK2JExWnG94+Dkc7PBRQ+wD22oX1tzGC8Y9o65CvmO2OEHH4JP8ROmgxIrCD
YtW2rMdmRNLmBOI1PgTs2sufNq2zk51O/p04U44eZlYpri/ZQqjsps9BVdwW9cx4zrQ5L1diHNPT
CDnkTVdVv6/5G6+IaxRrCxfKqzHR724aqnqOH/LOwvMTn64/vjAKQpELsL1Q11GgEWXBPlUDPy/L
vs1dq7eqLOtDkIcxvACkoitiKHIhE8+p9+Ly6i9OcO6xzh1tvTyC1UVmf3hVp+51OejTtPjhJa8S
78LBJc4JW7Gr9mLCbJ6qrd+KEYrgKAZmgD0Ycudx9DFAIiZEyHe0AU2xH0eBgYl6Ra6p/g9CmEmX
m0PpIXRuK1qgKq1bH56OMPC3k0spyysuFFpRc6Kzn0iEJQ8UiBApnpBvELz1f0g8xj1nxfdrWBhx
CPVxfz2wgJbvE8GBP/6Z23V4o8yQEnCgdGdcm8gXTYJdMoiBpDHlXpmvnG1DlAG3j/KNszOrJ691
3U03poTke9cpUXSK+gNruzgHOJ9TUufLkB1N16OMNezyOt2CPI7hNPHovgYEWjdsmpKH2Nz1zro2
RbIrMVayYOp761abHc9ovuSIQsqi3ppqa4Q1y4fQQYRx+hM0Zbkx7MW9LNCRgayGHfyCeBFrgpPB
a1ujPkjJPEUnjHqB39BjyqI3NlxkBR9TlN7NY5l6HgybXEA5W19xn9hvEAKsnYEZfyPcR2TPITOy
FeYwrJI4MQGfzHLbj0p+AsMucGHEy8ns/7+PplA41GHDjaPcbenob5Ulf/mI2Gn4qX/u4B2tmRGx
w1VD+elNrntvTJeNJPUsuxkxmZur6p9qVAQ8Ykm+VxggxUo3LQTGxgVvi3JwwKtA1CpzPw2dJ1HC
hLZJ57T/kbaH1yOW9jskYrE2EvaUhNqkZ0O0y4OX1sq7l7av+m2D32ZNT3hLlgPO1GDDi2cGmvRf
OyXGVTjWsiGj520IplFdmhBH75zR+i91rH/STpqXspLWXiinX2s7sQ4EgooXuARM5mXW3YSTQAYG
6v3ZVT11wC236XFgKbQCs4H4WJLcJMEOPaIMVHsYJ8Plz0/Tq0owju2VKVW3dbrQ2CkWb4/Q6HIb
M9+6AqOeDth/9V3PSbAdodKmG2teeKzoKiReNFk1Z+uDcvc6svu6TTyzPo0xY1056rbZwzAIthLT
55ZGCmcTJo21GwFyAbOYgUjYJbtaS6NjPdyO5Pesl+mBKUZbqv9WLWlPqzbeKywn2yaw85PlW+OR
o4awS4p7dZ6s5YP9BnBGt+xL3BqCTQRhbKRPBqcixgZpVI9WauO/yfT898RaICZPjNieKqpTaRg9
8FPVJ4ciaf2VNXtkt0Sz9PB1c2y3oYsxi8R6x+83c3+CJTX/LaVMb8KaEt5dsQdzoFkOEDOrJ37X
3qok6r6b8zE4i7Fc9pTRqCcOruYg68xkv1sO9qfZsZFbCZVaVwqNJDZCO/kw5trfsVMnM8GXDm6o
7WKbLEPnKx39pT3Ukyd2cVAQOa1ic+8xXqodJFfc+QpLDPgxFo5dOn1hC7EBxitQgazCp6NsJ/tf
ZufpTXdtsPcy4rUegeojEfZe43gGdu358a8HJ2btzqbxy2+HB345d0267kJW2jy3MYkl6EvHsnXN
c+JIfgher/yLkgYWqry2rYPvKgam0FX/1UORHQDJE1JR6C1noUAvD9w8eJE5yzAGimmrrHGSB1g3
ZbUlEJmoHcQu1o5TGpfpxuefeR+s4bvxHmVguG6PnTHLm9dazSf+zz6KB4wezuT5ZBvC6nVKG4Xo
ECJ2ESkHY4zETwdR3Z7KRpAnSMjFK6DGCwZDMDAnz1LhFx91sudp8kCvlw8Zqn/GYJZVRxuk6E2R
yL1UhWdfuQFx6hcSs95KeuH8ijel3rtOWP8gPk3viVrYmhPEoA04th78zjkjxMtcr6obCwcAr40q
6iPQtcHnJnGLP6FRZ9iFnJAIFWusC3SsIEB7avJntkXGI4PFY3I2gQKtXNn073mw8HAZ26p8Vyaq
G0TViT223+zkxGEuFjf5hf+UXAarjnceB+m6d0bjUlkEJjdEzvidsnFdzSzFHVJH9n8l7V7PIgFT
9GSUYTyuwcc7cOFH63kWoRfVeaWJSGtBF7hg7TegEhy9GFb4Oh3ifF+VXWxsOtaNrG21c8oZ7KOU
I/gjrbg46l4l+y7JxCe4CKA3djsfwOVkzynkx/PE8u88m33D9qPWx2DRBNxpDjyMc5P+YyQq9ogL
Y9TUmbiiEWXPjtlbW2sogqgFBryl8Bmnt6sSuU2yQR0U6gm2S1/HBDryeT/Mw8JePffXFq/4hx+N
qkdm+bIMNiXwnivik/9KeUP1phvZLwhPZnzGx5btBzF3pLfTYBX09FZHLS32Gk32ZDYIDp4n4MKF
Vh1pwWC3AgHGHys1S/YVST/JG1Dd/I7wX2DUzKz7QmfNG53KOIOA5x06tqBUlFMSyeWB3BA1VK9c
B2ssIB27ydrMB/Z4JpuIZ1b8+UfbmsY7PoyK6Db0cR2WzfMS9g3vMWzOTx5T+qvBcPUx5MS7usSv
9t2srDut9NWKrDDpvvSBT0WBS16yYXD2hoHnVDQ1Rtya2ZUVJteKb44H9BSuPDQXHhALiUso5uva
n+GMFCre8OW2Ny4Rpohrof2NPWv8IHdqsZML8Hbzr9nbOfNObg8DMjT03sZvCEECRIjAYtVXzKow
Kx5UQC8Rp2bym3vmuHOw8rIBY5TH1iQhbls4u8wK5W7sSG4SJ/WiuMcTUc9Ns8ktbAb9MJZHHAPQ
REYSx24e1zvMvHW4XjSHGm572V+WUS77TNNhoj01HALp+vvRSJUNyTohNZ/PqnQiU5f5fzZSyqEA
abXKTDjUgT0iDSqLtyEOZrIAbYAN1ZVg5EmMv9pt6tz4xihwY1WMbJqi1XBuXkbmDiAtXvkNGSj5
EdAoT3ZXF18UQXB66I4fziq0JvpOgtQh3Jw3UV85id6UDTt7kHdO/uT6urpAUOluGS+Hz1gPPQ6L
aVl++zoHMscRtBOtV5yZVtpbgFh8dWzKhsLEh2TeK55g7SyPXuqWkUjJgFHsnKwn4u/YBKV+9jm/
1zh1jbMyF/lUoZZdhq5P2KbVCVQfDSYBzt6NaDL1i7ZihjClQKzIXPUyejHLJBvh7ko4ktRzW/cn
akMIG9Gws4lrEzgynLC1mzpMowEhsyoyawi/pmoUdsnS4mIr7PDclOEVe0dYrOeS/DwhwxlF0/Un
d8OOryVTZgjjSxplulNO1316ymx3Gg7okUK67H0kKwtIBKTmPaMCby1FQquKEfonYrb8DH0uje8u
q7+0m/t/WIYQLaFCYIDOniE2sVK25SY2RAxBh6ioX879q0lRx757wPAhMC9/Ci/Ojz0pzB0/Ujje
pi0JUisHFxbfoNJ783hFs6WLAd+ArZG/RD6Q18gkRezY4g9ytGGUeAEoSgH7YpeoHrUn07hiegrB
7oy6XBCx4cB4AY3BSdlmy7WfrT9O7ky0bUgneTyqLfXS8rg3V5705NE1NWuKJivVrREWV3Ma27mP
A6ROdg0J35UEyXW1uh7LIbgWl3RB1jHSgDljZEuq6ggVZtrweAvJPnRqw3GIZcbonWccw+xNHgf5
Kg6zXq6sIWFnz+HG3FJDdt+N+AI3LFK7dUuWmiRt5hPUh1ZYscqTzT4dUuKIPr7n54Ii8tMyZuUO
/gTkYncGV47via+MElddK9YlaRl/zI0LVUD2tbMFVmdsCdzzp8o1i5pSIvgGC3SIsiy8q70sManC
rgnRFBNW6HNYffLR1Hz3UmfX0liwn42EzXRfeHi42IpiP8p8HkVJHqyH0ii3IdS4EyvyNuoJf28s
phZWAkYPwiF3IcE83pwG+wXXw/wa88aOAJrYUeCWci/nwtqGBpaBTlndK8dusFalptEzqNunns6Q
LcbO+EyQI+Pg7uKzR4YR/JlyfoQ1Zv8pF8K26HLrZ/BTe2N2+ZOpzXfQbN2x7w08NpPR/XGmGhtP
7WmYHIlAApPi15bTS84TMBpE/bguYFzNlkxhBvjJG2UmfFRzBX8EE/weBOLy7KY6iBru1XVDNJHl
kt8flgWoN6Hpib9K7fNkdfLvzCpLXo5lE7m0cFxUC4uN+FN54t8fRGOp4/Nke/pg98jViSK5sZij
9a/kh+hsxgYaamnZMENnnbX/POWKfWPhnsrkKC4OAd91u8zlJ9dW8lsk87AbqJH9gYvtnIOeCnE9
+9ahySZ5mtpFX4LFZiJKa8O9s3+COapUp/70XgdNasY07GrKKjdwsaxDDRaBchHkIfqJGgWNeMHG
Z8/OxH6u4Olq2bxPmcUB6emha1+WJE1vQ9FBfGv7/MZxQ3VNkE1bKNmkyPLGs36CFt+97xf2QSJy
Hv1ZZXuTE++kcUSszSIYMf8BnG0NO9naNjAOhAEhL3nO94vZw9lN0pp3yiqzG6sGb+fjM31zcGGi
Pg1SXx0FBR2A2UO8JEU8Cutv33v62CA97bhCSKtq1HNjit1r4YCsgUQl7G1ByRrz2jIexr7PX6rJ
lAcvq7Jtbw/NRoik6dZ+AVulFY7YGKoRNw9v8LNEgPmYw9zcu1nRdvylJnUQKszOZg14tS8VmwGZ
PXI1EAf0VvvxTNZceJFdGMSZoAsapDaK6bnO0b3aZVTRw8q7rVlU8kYuhw3gMa4ZmAKk1IpQ7f2p
stmltc7B1qDtNGTfl4DR+A5W04lCorqQtswEnW56nW2veWsd87fqH5wr+Qh7IKDla+Voaz97br2R
ZWO+IsMOUTsvztb3lXfsU0HGhWASn7+fYKsslXOY+oLsOdlBJrDSbf+gXn2w3XG2KXmGKM5H5nYL
o/6+49JDgZHYpbicLh5Vsphj7Cy+idLq9l47uB+wFIx9G7M6Y58urwa0271NEc+m6YL81GGd/Ft0
CyATwaolwoGT7DGfBm9ol8UPcps458PMji2YHpA0/JXebHcfDWuIHU7LX2L7mMKTmSxo6SIjQaav
Dj3UV5b2aAFs0OV/tJM1+8qNx1VapDEm9sU/spLgLINVuQpm6GD0R1rspyQCIkHndOfIzviQfZbu
LLpk1t7cqWLtDNg1lRmDbRCss1AmYNRXzkw5dsA1QKWUbWzBrU4M/OUS1XrwvyFD9n8bSWLUnDMK
UHjCdj92K6qordwZP2XtX2JeOtsyCPtfQ/FqHKqyOmaV1pFBVAQmnix3teFAqXFGORzMoYjVbpYj
NB8ZCwZ28lQsfieI142gXpoUS1gfTNB1e4ivUBx8oBlRwN16F/MwbYEZUDhSzfIRkaWzr+bzjiTv
01vMA+7SBwsqSf13nCrvrCyPY9ZlL1eHgbtyiBCfZKerV/i+mDtBkp8c+Po3fmA35vwRnOLsEb6q
Js7JPIf1UfrPS54UF8yt/TPkWeQyMnwbdkLO9bEyWNch0mhB4GTtmRzxigqET3JY8x8W2zXNQEtj
8u6RIO8yU/yXenJy1oHwskOQEg9iYaXdLZhWsgN913/nkOEhvfa1ucH4qV5CT2DH9OnuRMtsNhqS
BPvXNOvWXuDzoci63esgcG6KVTS2LZi3UY7IG4Eo/qghLa2B1dp4wXlLEWUcN47n5w4TVqV/hVMS
I6sfVpQgDV50yMLLWWa0zMxFS51n9+YtnAOYlTQgKVZc1u+D58VarAGoyb9XbE0RYhkHUbA3Xdtk
6ugarlc1JgYquPMLRKN7wrnz8LbVGp9Roa5qSmEu+wQhYSwEXrflDTTfmH3xqWlTH9jEzvfSYk7U
pQ6+KPNQmxwX07OfLRPXiRh3kDRLM7LKpb9M7lREi8lSh0mUT9Ox9J4gFzSmPnnA5GPNuyDA+9xr
8VQH9NLMzPqrTJXeTi5Ff6ghCpBv1KwKuPLb1xjvYOTbstqwpjRwmjAWFHKxX/rSL37zsqbpqfeE
z1u4SHHP0m+wYjz09nwZ4nXsQQMIbNwGkLDCnvobevN+JGvuBEGbXqqVRzCdCJvHSk3hbl75syl2
BMridzJ5BaOe1dpf7jw6dPhV+qdJRb91s/aLtfo33S81dKF6TldeoJqzLBLMlAQM77XXdusyBcli
dL3HsJ9AZxgd+HGx2eFkZxhkD5WeggYEQLmQxeORn3+Qr3Dfq5LDujJNge6Vsup+eOMm+9bRNHAi
cd09mXNtvrTKaJhTsmrnZ1gKbc/hB8yCPtzg+BZ7DPiS8a5ocG0DOcZZnwsYNXpMToNOyUeSsDGf
RTxo5FJCGjDLJPZPiRuE9ghjPVK9uUnzcXwvWKNfjHKpX1BoSWc7VgBXxrQiaULbGRF3XW7Qpt3n
mTTdaIxZRahYfseoumdIWfVt7GOZblhZ4bsD31GlK4ObnCu+WDb10i5XDPU4hzDzJgd70vKUP3pt
KEvUCH3a/14Cxq1VmWYQMz0y+7tQhQa/dngWdF3w/2/wI7jnahj2rraSHZcY4MXCsp7GoDAjTAMY
hwPv121HZ9OgWvOQta0Qz0haf3AHpTufHOw3NnT9NAE1OAwNEHGkIgDBweJLM5o7DF6r1gJMAOSI
AAx7cYyq2C3IO5R+9y+Ej3fvfKc+tYWgd8mzvsbcSr/1UoX3VHfA+127xOZX8yeDT4/v1oZrwbo1
3BOlyV9wZFQ/U5mkW3Zr4x8t4vCc9b7D7q+zDb0HC4slOgTAL1fSCaD1yfHhrnLCV167+Y9N8ulP
UYzOG3YQcmkpLaGfozs637xlQrGKU87vcGgFLyYcXK8hTh6Ayimv2U0JKedG8bq/RCbFDn+mIVz+
dqaF5dvR/+PoPHYjV7Ig+kUE6JKZ3BbLW7mS2xAyLXrv+fXv8C0GGAx6uqUqMvOaiBM6zGGTkqvf
VAOHr0oK8eYmInuMGQhe4RXNi4DUpjF1iP4OWri95VBHh0625icYfHlyKXOCVZXr07sV+mIban2x
N3xTu3OnThU6P7yNVgDjqgpNlxGe6vFaZvFlXlx6RrNEJGix5lHpE4Nn4D0z+ubJzROi8xAdHNqh
md66qIpYikx2c6vrKtpZZBvUdISVsbF4SzpPtlOwLQvJf4uU/pK2ZQCoOHa2zNJBR0hN/puEnnya
fv5nMHYj1gES6AzUyWN48gE2BixEYe5EoaEzS7XgHTbzuU/Se9tP/9pWfbN9/ZpjP8FB3Z+neBrv
pq7nR0kmwT+td8Vx6tB9uMkIIdTn0Z1M/9nyHdMzqNVpUMdNrUCed22Mco12XW6FrZ9DHXx1oY9n
BJAvSuNnZWRobsifBQKFD5wotiyhRzHTXVgaE1LZBfpl5uXZTZxPZrGbqSmmVY16s5qMa6RDb+Iq
XknVfGK+Sfay6F/R4XRPmc9LGKWUqVInRaa1zRcKrXNp+d/VOJqPLY7D7VSakPVHea7HyMIuh6rC
4PBfdQkBd25s/3D5kJ7QWHy6CyRsnFi7oMZOtkBicGv4LHPM1GcGUjFcnOzJA+1yltL4Az+dbDpi
tDy4HBn4UL5PfPzXVNXMGswMkIr/ilP0ve5i8CVVeZsm581qJQuykKhJHUvrLaOpDY3/1VWQoRBl
bfMUdhIg0AAUEWvhNmKmS14rwkI6Fka42kUD3Kqa7kSx/aNJqmXSmRwE3SRHpkkCvylp7irSC14A
3zjA6WcfVoU4lWfdWGE2oKqxb2Ic7CvepOwwuQ3djow6zrLMWs1oRFcAoIZDwWaWnIAnQigQIvnt
DR3ZIXK7V92HemZWuLrSRPLUgjE5pSXcFiNChBnqtnUcqlleOtG2a1846PcUhHB62QzFekfCA2zT
G/Y545gi2lkvxv8NB4K88Gp1Nz4vpIjTUF3CGSTBINuPiVwrcj/wXCd2BLoQxMoDiQRoNme73cTZ
Yv0JQvR9Gf1rrCOajnpBQhvxEIdO1WKVajP+g96ZzoACzA2bpNcq4JSrdPZ5uRszd5xYDVS2BHWc
DawNVSJXjN1xxRjljrL14HQFNOXkYBO6UNnWeWDYDeHGhUXVoukKROVu+1wcNQcYkqr8ncp0tqfI
TfBQ43cfdRpqh4GZIglq5Q5xQwPBJyfhhR+UYmOkQeJmQgKWGKrCLwytcFtk8b+CuT2Sf/IgdKyw
66LzyaEjzWnjoB4+pGYFWoNbiho2eElUuTh1nJiC2uLkzZhVWb28yMaZj6zwi91A+kri2zMJHVBO
usVgXPvbqVm4ia5cAyx4GcbyohtAdCEr4Of8/1rDNaKQx46OTlZepj3JjBgSS5+1VcfAcZVgrXo0
RXWH73HmTvL6iL3BAN91HVkDQYQzUVjILfZWv0TnxNNHaWn6a9QRLpYM0fK9Th+D0n/D3vwlZjH2
4qqtd8KFCT9G8ousQZ9JvbNYXNPh2AUMd3Ga/EGJ5KhuyRHBCaKRwUGwol8xfJXdEru2KNijuWlx
6eNO0DQpWNsM5skKE1ambv0NP42IVoI0KLwLBs34Wdm+7kNqjEs6aw9xaQ/rOYQSHnS7aIxeMXBk
6KTcbUMrySue1Nt4VojlF4N1tnhbi/IyjIyP9bJrWZYGWDCMP2kQ2+jk0dWk4V+BgWBO1cmt4q4u
Q87QDAUzrOagGf9wGT7Y6Ob2fUcOVT5Ft1Cn4U6zCcK2YdnHIJR7pbMjsyZ204x8BaZL7ddP8F/n
zbvTJVBFDQuDQnH3ZdecSJadVmNuN2uKSXDszrBDDr4Lu/JcDajTE26DR2u5b2f1Z5QOGBAjqb1B
M9UaFiXNo017DmHisxHY1qtyNHamA83S0IycrVH24Zp++DA6zPXHJHjR2hHIgR/tqlTbay4q5Tlm
pJTa0yUtFeSJGsh3ED2MBZN3aV24EG+WTUNBv4+yClKE9VeXk7u1UyunuUD5ns7uqTCMNXFIBO40
6hpi9vR6RGabSPrPCNVeyuUVzzg98XAJYomz7kZg7rJ1UfqORIBhRfYZHTI/xqZ1sfVV47IvKiYb
AxI24YFo5M1ohuesDq96H6I1lh39L6HJskJspHJyf+fiUbfTHyTZ1zTU1Yb1cuv5EoJGbvJmoBw0
uD38t74THwkcqNxmh5HkwDxyS9/Dhpn4UYjHmQpNkPoWnjo39LeEXBDBFTB1miM4hDEV6gSQsBuz
k7nEFMQckNt+SO1jY8/nQktPnW5dzFCMSPiMz176yQapfb1ODKxTekQM7dQM1+V9js3sAAxAp7UD
vI8D8dHwx63Spw8/hDda8e+vTQ11GOOlMxLpmZlP+JLXGYo9QmVrHGf8887NYjyOxIjLNBxqKAHS
LLYhbBJe72T0/JRh25Cre1dKnW8kWmT9eICrPjgFkyt2FZFXxJB/OEL8zm4iCflJw20TTl8E1urH
3EjUkfkaMwmbYXSugZqPzZsLKOSfjj1nhxMNSrID0awKkubKePfdCfxfkKn5Rhr1C7iCb0jT/0Su
H3jynnWVPxt6PIDL6PQFkoMgXg/p4HMlPK2Gn25orNpVpUN8wpirtnKmU2axe+hYuCxUsmM6jOdO
qnOUwEGqI/nNeRvvsHYSiYoGA9310K1YUDw1qcM+k1Cjba8mBvouuTaMbnhjmLk0FjPtVcqzIEK3
xnJc3aCYYAw2isc05dskWmDFZANEZBHcZVGj1qgh3LuBg4yE4KMdtXy2NxQx6FQK701mnUNrQmFd
IDhMZLARAH5SJAxrVuJHKh/04yRHehDp8DvSP66rsHg1wuH/8/jB0oYzx+KHwbgWiyiLbBz7LmOl
oWXcFfrMyaRB169LT/R1t+5Av621TB6mxniKUVykuKqtES+jHbdIg0M2CIxn97PObCMklsbITGr2
6glStuulRAyrNE23XZHSnwGyWluue2XlOG2DMCYVhThuD5fye1236IcFy+qoNg/Iq5or6hOGrx11
f4c2+kmreg5bzc4g1E5rhgoveLku0JCdVVmKL39gD1yEn8vWGpcoc+wQHeZkq3RX05iv7FJ91GlP
hdJ0dnhi5s5GM8AC5kykQsI10rbMLAFcKtQgFAyp7aGRHZ+wL5oedmWAY8HMnLCvOETG7plcxPKY
tS1MyBA3gCqbZ3uKPkldgpcWkWiTxHJjtjAU6eNvpqkWA4x5G0btYiYOQQuum1zTbqQZjyr3EwX0
glEIn4wMpR+pKW+2jtsQIlm8VwNrEpFY+buOF5lgFDvaRqTkrIKms1ahCv/VtvvEXIqxd3ZfUjSB
4UTYjCULJMQd72ZpZOsYMAG6C1zTSML6VS2i6WjzdoK6MF6tkd+8T00Em1H6ElXpBYM9TNUJI3Ey
9geENIdCm38qaZdep+jY2rj9cKtweDBUbns5qY+eVeFWKC37VyfgchWRIezVxIaQzNcAfJrn51A1
F4NhLFpJnL6KSTUz07OSoluNUZqD1vV/5g6Tl+qpxvK0mD3MzlcrzczTYGNCS/zwpctRUJGCcmpw
f69jZfyRtAQqasy+XJVPcAlFftbT6TaNvGdAXnCDu8Fn3ILriwPFVLcUhO7pmGSKDhXAbOThLRvd
+mhxcRwss3hF7mbtmRhu6jDepWwO1kE+GButiKsjJXj3qgrr0sES3zgV6dKR77SPsAnLneG7wQ4e
WrANwzTjt4+h8pTSXRu+dtTANtEuM7KH0nrRLV5ZfenTC9n8IiPiMDH0V5J/qSSCvHmYrObcpfIT
wbXvJdn8Vrgly7fsHmomaqP8IayDbNdyE3pU9CN46vQFAAWK3OI9TRY8bAFQFiNAviXfLT6RE5jx
a2P+wDF2I0juZTRpz4ZEPEkcKxsdk//KqJdcQZn9UzMMBKzud8CL3TprjJtmFBxLU/I7W+W9mmv/
IIHlc3IkJ+SEZB2g3F8HSC+OANJOHK/NpSlF/Q0qz9obUylzmBATWmY9HDY9xrN9g7qKNZJ5y4xi
R5IfiaxOXrzLqNY3pKp3yJo032vd+ASDA7QDXrptGuhfBXsQDIzag4lxmJxZeO02ehiA6tivFGu4
BOlMJtxjY2iwqqYv3hrePoyWQtJypn2xZcRBcm3hPNbm8Gb5+avTxUf+uT2Wjg8A/MSoiQKKSncu
kvkxKMTHCFxyZigvAPlqevZkdvqTmO23zjTNzRCG/b7LzTWdaOgt11MEaxDhLFqU5BWy1YUCB3R9
DBcAUpnAE0IlqSgAsa+nY2DD7XciTFkxD2vYb6QIbqZLB9RPWyRXCyhbKKSbDkjzMIQ2WDTjekz6
r8LWudbFqDZNAwJVVegznZQJnCp2HaJ/D7pqtm1849mwnHds7MyxBiz6PZJd4iwLDyPg21iqqzKN
H1crHA8VxZOmpieT2inpxN0ZUHGjxyYhz5HrEIo+3035mkfhp5LNU2sQUKNGGnzUNs0wbrmBxLZK
xmGF/gzVPOx3xJ/uKjaMwBvD6h0hPoSlLPkxF9BNPAcgH9tm08/c+ot/bFCN60HMItNP2biXJrs7
WqU4+I249z3OjMQSqccM+12j5XlwpP1bSXAYJjYgoTGHtabxTJZNywtQfwVF/KTwamxGZhhISwMk
/f4Z8FN4teFYLP7gTwSsaMTT4V+upWsOnWjh8SKOT8P9PI7fZKgdVaDocuISR7TAMBCl8jAmzQ/J
Ie+qGImPHEP/Qk9gMtPpXp3c+nLLdM0lv0mMhY5tsMmPUEabUjy6ZmvtA7Y29JYorYcsDteTU31M
COE2VjUdI5vtrttjq5nsUiCctq55V59mpvdruxNPkAV+MzOFUiQdCzwiaxQPq0bqta15TnXLPmVx
zaaZ0rW1+1eraZ6kHtZrforsVCWAO+LJF7xd3SkYxUtNW4iU8LsqlkW9KninG55Do2IjCJEbT0RH
LWIQ913P4rNBMYyNADsha6zXilBejzcaW0/S/oyu/Tw57anC8c7T3r1KDICD3dwjK/iODExYSTde
dce9UHig38faP6Q5WOgipwZEEU13BlJ5fg9ckEaT5MHPBZeP3XwwG6bhCXAvk0KwajgHd46Nwq8t
eHblYnNs3I+qYPthhD0bwBajemUXb9kAMDmeWXf5nUbXmbzaDokkRHV/WLr+2hN3RvZ4fcKLtggW
kAxayIc6jun1HCFG64yo2qdu425Ydt7Qo72Iaj7ioz+3FqmPsYHdQRYl917VvKbxxCWWlFf6pOc4
cNmaJZnxyDQlW0N5OaHTg0eUVx9JYUHbj58qlJTpJLsNqnhn347lLSSwFlWmhda+z09RMF3cSDxj
kGQ/jl8ctIrzYJocZ3HP2yWbdok9NAbmhbRmhMW+h2TmbuhIntM0vuu6djPbcpkMtbvSxmxiNyAe
Ep1bvWmBTor2E5fmAzlLZPNE+k/sWruRp4gMmBaMcfxIgs4bCUsPDeq3VemTLC7t6DaZ5nXUo23T
hMkekf3FSLiUw0jxQg1cV6FRvAxGsQ4J+8OV5s3EMjE4DREIwGHpTLBOUvN3ARQnNCaCAwBMG5Tr
EwXv1SI3nbUvLoqxLDetmggS5W3aKCVikrI4CeLyQ8JiqvXpgcb+2kbtk25E6Rlox1fXluwAc0T7
ea8BBeBXnaZUowtjmkZ00oqwtqNZh2SGCVZIakowQAvyWlMNDSho+acwZGHfop9pLbmSbFm8mnAJ
vGKMJRK2NkRxcRnBUOuZfq3J2vlNrTrek7rMozRBCM2k+ZEl84vrEEQXaBT4tRof2MRnXlDUSLT8
hC2PXj9XkQJiRFEUKYLczBn+StnUr7UTP2oOg5IwDZNL07ANS237Dt0Pf3QoHkUTfbU13VJFd06N
2WmHOjDCSx1QMAtMQNt2bDELNg9BM9MkpMPE/y/6UsHw3UTGRXOtc09AF07H8DYPg0DHaaEcn8YD
gqqPGLL9Om7YsrVBByurdRiljONZnyfEmlPxOUYIXHG34Dply7ElArFGmVcmG0Ae7iYgKHY9DYm9
JojksYnVWZTNGVD3G8wLbrs2zzmJ+Hq1aeCmYNJ8BiwGEjecCLBrENNrIIvWmTnAq4Hesp7gLrUW
1BVWQhBgwQIVMzuRwba+hWm7eER7/aBH7OscBXUaCepz1sLQgzjZo3TKDW8u9X4HmeFzWWpYZrml
GbBvOFoUI9v+DqC/WmU6AXnR4t2I0EOwPGE+VuThTy6j52IKf+e57x6MLvhsO94+DC6npODyJmwG
gOuIULPH+qDciCQSNlAr0+gdL6yE2nekMLsqpqJKEOMM7oolaLPLKutpcAHhOH3/BLyE0ioCpQHS
xUsCXeyHgmGFHgMUqoYXa7ENRY17F1ZzR0f4t0jR967d17gpAZW3JdArmLnHNprYUZX6v8iCrsW6
YNg4fvbayGHxDX1YaLjXyD/fnNT81snlW2kNwpqhYP6Zs3UXNRlmvc4f4ZcSNYTIJkUez/G3AqX/
bPf0HLlMxbnR61+bgcWJGh21/8gwPVTqOZunL1mElzGLCbzS/e7b5J8lkZX2lu02ITiz/l4Q/vLi
qARzKQ40xbHqYf5Y9P+i/oMGdEYk3K4IK/3kEXjK62V/V8K+iwv5lJAOVepsNGJrOsXO3L3SzF2j
hn32NN8o7ggwnUk9aRDnED5yABLxVua2vEVd759a9ivPsVNmJ2znMKgmctiIZSQHLXDYIKQSOAYe
OuvasVH5C5N2+AZTWm8SHPvI7QTZD3h9vRlDAfNvl5TDoZhvejSqP0GnhAc1KZHGoQUd+DnslsTX
EZ37CrOcfO+n0rjMLdYErrGMfRPjpY1F2MaaqKerw2jp0iD6fFQmB20M/mFlmNQcsFuI8mMwj3H4
s7TdJTmmZvCcOWo3+4bpjUBcNsJoSJ6KsC2oKLi3kqqgMOL5zFLbXwcW69qCu0XQJxH9IOiRlbki
aI6EHSSy4G5MAMoBm2hY3tYVQNZHFdr/GmgZCpog2Jiu3CKK/UQ76HjDyKlmjMYVx+a6ShljEgZy
sUMySiylI6gOGDy0Rc3EXqoPRkDJCUoAuiKttheHdaSfdT3bwBRCvSjkrnehnDOneGlKctTC2SQm
qt6XRfmCkKVbJcK1z2xpiIEidCbdNEU77zrgKv/KoIffQcYBYpLkyXDiN71vo0d4/J+O2b8NY/bd
GE2OIbd09oaRlGzGSvwKSb/VnekrL8Rprhqqfed1ihQ5YWXJ2Sf0DdObepem+g9u81vLUMgzFeIG
jN2/+Hb3+AzHK/AwPqBQbJOGT8kwKUAK4jbtqrxPozQ2ne/ca5vxAtVsc+htBv9RQUPvkju2yOb3
QiWflWM+mDOzaD69n7HRxxt/8MyQj3UPfszVpKxHItrSI5jv6oWkM9faamZKTkZVlOO6WjbSJowY
NvwCSKBhlSBVevIUpzlf+BrdVmgSyCRUzjxBsC6z6anRjV/MVPjxoAJzlaUfmOCdZ4u3wTPRIVT4
h1bl2Aa7VneODP+bzhzTPYsm3KfUHLhEMRgPrke6IsimCqlQ8+k6Mq04GjTOYBxO68wdkYtawuxJ
sMiK7TBXf9ChSP6QL25uPeowQtYox9dDTUpeTVRbXtUMywI/48oOa6iUWOU4LJtVG42EP2fXArR4
U5qJB8xCc+vZS2oz+ANvZd9Nt2aYFRLw81ASbCnWaVpDRquE06+GksYry9tnC2A0vJ6tI6eTTWaA
R6zVrzNar3m5SH9gFrDQ58GGZButhnFk7GTrllAbFdpAsWOG3hO5otTrMrSyMyUylFcGdwET6lht
2By7a4YV87mCyH9ohW4zplQS7IAJRFWARG11ZMwNIe6EvPrPbNzO7pRdZ3rsuctviMmeOBAPAcJ5
pn+Z2lkJWgLclbogbbU0FS7wMtjpxIaeSeir1ggyxnVI87IxsuDDDVxGhRGRHf18FQhJMbr4qGtH
xaMpWdZpVYJeC9VgHmukuST1J+vlSyYRlUQosveBz1PfYuLaisw4ZBWnZ+j+kRULPLMmtbvcNzqk
30IisEsCqbZOVIlDbqPriC0ujzHw1zM6Y/pSQmyLbiyR5pjnOeHIC0sAZE5Zc6i1ECUxR1ReUs7a
2a/N5yxttl2pfm2Ak7JoPjt3wAqIytjrpuF3ElQSeQkcjOisjJBTvWuPXdEfJBFFnpuY02uVyj+/
nrAwmuEbBsCzJTEIaBza5BYGiA1xFSE//5u79Mfq2JWnTHIXYx6WIkyWKwQY7r5sjerD0QHcojVB
1rTJjZrtO4tMsg+0ziYXhUEvEgu7zoePjDBqibpyUazRasI6aG0XaX+ESu3LLpzFttcaybiBDNUS
7uUa6ROpjwKeixTzpQqrPl4bcdG9TWqxFE0EMUXsOqM4f+ribNiXcwnnqRud+D0T2FqPTRVwRbdx
HBb3ZpL9hpNEC0k8cxBdtBCu4q2mj93Rj6PmMtA0w4Lv7nM4nmFh3Nljb1Hd07kmxpuy+PW5ED8I
5iQkzqHr6cx8hzjjC2HqA/aKPSPzC8G74we7TWoC3ykpQdVLiv2eBgD1oQ0x1c2nUxva/rYtYh7X
KP9KMAWBUdEBQoBHO0d0Ne8xQWV7fMihh3Wph2YH3J0PTh3BipRHm/Md9CZRpYj6ggmXWlgMPz0n
IzfUzCZDpQwFC4byaCuqUrlrckHDl1nZ9SkVRHB7RUJ0J+Jqbd6kYDnug6bSR6CMLEdIXB4vCmnn
c27Ch9p3WZ+9kKUEzpqkpA9yhe2bqarkFcEZo38ZzOm4tdBj/OPK1cdtOBhSMcdIkwc/ZHXH7eoT
cQGOiIHlMGJZaYHz6HZEDr3qiUCNY0YqumVN9Z5UpTp7VXQvvmdZWr3NGdaPa7KFGSRKCzt8W9X0
epUQpYFwsCJhjrOz3wJ81GBrNQ5EgrZfhyVdf6zy4k0FjrZPIfP96HFRnew6g9nD3r84l8TsbaoS
T9ISYJc8d7NrBh5GyuE3Q5ivEC2o9ojmE3U4D+euhhOzUdiXjgLV20dUBOTD+yqrh7Vtzi0gLd7a
5JmyeJQbf5hpMuxFcFmRjfZYpmUEzzDXYyKfXd5nwnBa1NqNoKhgND28MydPb1mDzkMGlrzamtl9
p0jBHvyRKXnQZAh8rCV4EL9L/gmNNFmjtOZLU7BWNbyVdyAUwY6NPOeIHzEyLJpk50LD2kGsdl50
PQw3rNiK51mG0W5GpXOIif89ws8Y9iKs7I/AJquLfenMJI/9Q42CoWsT18NhH8GUBtX2YTKwfMbd
wLFZYcry8F10j6PZ92vYQQwUbLeoTJJqHS7doLVSylAw8NaxmhoxQituxEZFQnbrOSNnFGBWGXwb
CHCPfGu1tY0BHz2NEe6gkbWJ7ZW9HbJjB6ZCBWhl08Xvw5Ann0LhR1r27K57XWYHwizLB6S4/tbF
lk89NHbXNhDOZ1p3pGYWtrnvK3BrrVZAlWw1RX5bb0eL/YpQOFNEkrkJnCXmp8FhhBS4Rzg9P1jZ
DKyjjQd1q3Wz3xO2GV5ALrZfadtNX3gsuztfSfSA/o+5UhHZiMYSp8UFF4mAFE1yx5wLuayw2pgM
K5JPIRLFa6IIogeiRtI9sAfADTgL9PFCPmISbmqMWo8qS/pPSJkCzWGIZ23N5IYqnYlMn7DWjccX
MSVG8mjVLBAvlUU8JyZSRmNC+4krIHZa5TwkjAMYHfEulkqcRE5NZ/vIG9ps2LE3VwezsP8hqII5
z66yMLD/V8YSLzhwmprjNQDywKqJwhpuwBOoDTRF6jDVyW/SFrvMCIC3WsKLtOBaK0qjwA8zT6vs
lwhqDbJp60u46qMQMPJdaRwNGCGeBk0HZljyrWFyWzUtGGumZiyRZDUTY4EGgrgkew0fVDtyeDH/
c9WlH9zpEBIwQ7/FcRI7GX8/G4XcI77r0Sr8iZ7aigfA2LXDGDgaS6RQxtkMmoZUOCCakab1RzVJ
UGQdTwF0NCJVb6lVflMhUBxBwqKv0uHM+9s4GAJMb72zcXXtoTCk/RqmwT2AKBBWrNuqSrwULHPW
Qmh34DuP+uBonmFSpwFEQ1VQS2/0LecQOi7pnyUcOmHleODaEvU5okwWCND8pBW8NINerbk3h72l
QmiTS+5pDyBFjtO04oYjSSYNnkq3ZBg3sTXg5LPAmVIxN5GAxQbhmF1XQ2SqHE6Nbo77Tg9CaGG6
uUkwNCGLoaDJuGcLjfuuN8NHxyH1MoXCFEr1t9jXcduQ6NskNuMkFgCm2VgnR1Vos0wckhB7Jtdj
dFztulx/FQouCnaRc9dAHkLk8vQ/qERR10SR8wFdnaELGZmIkTISMyj/S52BW9zZ8O9JeaoWlgkG
lWd2mT84VwR7VAj4lU5ASx0TcQUbFzmNSImc9LtjGIo7lf5fyobjGPDaeoAvvtqcvmFsk98OmztF
t3qUBBfx7lK9iXSwV92CvJd9F27ZJEGP8uv7RH67ZxfNXy+0rQuHdmXmbFldiraNGBCBBYnx2QE0
pClIij0g3GET1Iv3VkNM4wv3L2mDC50rIcxt9WjmTu8Jqdj+RYrowBlrIsq3d+VwcpUkNG/KLP9V
oU6nUY45f0ENNV+qed9B0mqYDNoWOmUrt/+6MQHfAip4Vu2TGwXvrgweIJZ1XJskFAYm7iyDWC9P
Tua0tsr+VKbBn1kY4bqqqsNS0zvYL/GZ8iCXmrgnbn1vY/ck4+y918dTLertGEzfMRIFdH80GHOO
MjjXYpqvbPaqBpmiInQGX1gAllXoLAxpcmIbz10at5AmOAIcET06PR8UY1NoICFhDpIIX9jxw4/e
RbdCrx/zShFSFuXnZIx2ca+V27gfPtNmiWAV4ZLY3rw2ifbTGPE/prykOGlYl4QcSbKalA/+PThZ
YGMbNxZHm1U5PfR8Y3qK+oHrZAzAEtSOcRUxM5Z+6l/TZtg2ZFzMKKSJWGm2hgaRTQfX4BWtAWk7
cffAcVkWlulH2vjvfpR/L7U51dFdE+G7RSjA2gnLu17q35gZ38fKPJsZx2qoQU80jOxrdKeXbCSf
0nFf2WcE6y6E3UC+l4u8od7WvXWs0RQSOH8yCFPS5nabl5COgHBeTDrkLcmfFcvD4IPPax+SEL4q
7TraKENCChPdKbUHjDlVcbDxfkEBi1djZ+xjVpZlZnzLEYVMvXjjCeCmmIN+tbKq/pwtWxMnE6cR
sdwa8o5YmbSLSL23dTFeEBAyBAA3vhYsiz3VA1ktmxB47MTskgRQKg5UpK3YdWlebgTvDScPcjZS
erSDYLSvZa22gmyDK4mJwiP76i8CDuN1yO4M6wXQg1qvNonVPOg2qQh5nbIkqe+W1t0VJi3sFDb3
Q4WyyE7or4gLojRVpr0hpOxY9nXPmGeoN2BMOR8y0z75CDxx59W3uItsuG70j8JCkdDJqt4CIPtj
JE4QQWee2OKIFS/YcxZG/QVL066t+ivDvXs8ogM1k/ZZJRp0J433OsCRBtvqb0qWYYreSHanlKAw
S/Me1I+SBHpE2CssutedG9T/KHniVVLFr2oRO/R8AG5RHmrWnVurqPaLu+JApx4dzS4muA9pgZU2
Fwb9LGKt6DkCV4ITMmNIMLGX9jWvEsNbGHC44Ub80GtT+2fF6kjkTv8cZVV/ChwcbG6R/Sb4qPlD
qWToXz7SJ7wqrIAb23SSdU665wqqR7RGHY44RTupUrEDjMAdOO621QkZKrhDobss4kQW9mWSPesl
wlwVGdc6aoqV240/7LjpqecR3V1LDgJ4haJkp9ZIbF5z8Gc71XXJltxVGpIbpc9oH3ipjap7Bg7P
8hfogGXBt2J+cRKV/lwoapSuZ1XgjyDdK63dTnn2nEXG5+irg5UxRZm69JU4uPnV8FXjGWJ6C3OT
YL54QuxI8lbQ1X8+MxPfNhvia4B+DTNHb68T4wtYAO3BVF514XojkxTuF4OyZLYY9IMH3ppFfEmc
8Ifx+34q89RT6fSehAE0FXqDiLs1s9guGIjQYQM40DbFEZcCouWcTyG1si3oOainatC2nVG1/CXZ
SbBH/0jSYhsULt6KQZwAF8LoZAQZx05yBFO/qS20y8YQ19h8a7mRof7HfwxPEuRO58KnEvUx4gwW
qH6d3sm3f9AQdQ0LjcrifxQKFWU9149aPD0bUXPDa0QacjwF2NzCkxs5ZyJxP/pMR1rcTjw00U8g
jecyFlApUvMB2fsOem2+zIeDNYP2ky1jdIvydyRZENYj4jNDN7jDK+IUCKLZlwKFtDE3Aj//6BBP
zO2HBBSDH+ghbTLPSFPKDQ7ou0kDDqgxxhYwwkvm+Fj3hb62I+4KsGWc2oVcxmPmH/mslCOxj7q6
9Fc1G8fF5528JUa3EZG+yJOKc4+hIUIkufhm9lkLZyEAjgI5vEdCQCwKsAMeldTTnfKudBcWVtzn
a4L7SGId3O+Bhy3K0KWh2BQo0DLZCw/r3DWzSW6QWR5vG7bxNCz1Nh38W2lJ6pUYT04dGWeMdM9w
7vhJ6klfUx2/DubwD1jquGpC8qPRnh+J7DhqeR0egqB/FpqzC20XZVtZXOk/lyCGFLCKxBI8VKQI
cO9z2+4Y02M00NtrH7ZsYWPxN0v3iBKLgx142X+cndlu5Uh2RX+l0c9NmMFgMEjD9oPufDUrpVQq
XwhJmcV5nvn1Xiw/uHQlSKhuGI12ZXfycgrGOWfvtQ9OAZKEPOm7DBssYY0jgZKxMWz8lH5SZlGv
+iZ0rYARYQeFsUmSrcGgiPK5gQ9lPuc9W1qVhdc4vJ8ao7gaHe+xUQ0JMdg/88raCae8RCGQbTw+
tFOlaAmX7bFGD7IaCvtlaMdnHRU7WACYM03jAnPrHxjg7vop/I5Q9hq425Nd1s8o0nkFUqdmkpaR
WGBZe4ZUG0a8vPsm/np3np/Dim0Vrc9ns1kwKBGiAT4SP4Nm2IFDJxLJT64yTBWIQvUzMQz3IKfY
owCyt1IiXRwulDZTc1VOoqMfCBd8akJ4XnN6EI1Cl6Z+Z6l9RcKGQYM6Xsuh+1XGTNejZf11o3vK
wita5C9hOyF9j4W1jlNvmSo5NzUzAzgr8TW8c/qvae+vlYVUs/eK+y4cYeERO4M2bjrCgseIO9Zq
pWrriF6asaWnejyvy0a1CS8LncXAOLgWmMl3siwAjWsQhr21LgRW4aSLzvPAu2tKDTCS3ssYuj8m
q1JLG+sw+fViyNOryI4vfcO7teZpXowi35RX34dGdERcmW/LMkroLIvYOqsBStD0zebzrEuwe2S0
5Io4f0H8BjYwJGdGNTk6T0TncSiufeQdZxHBAxgimgfUuRlTH3aLfZRc2iDz05L1IqfeYbZe35Jh
iQm/xNVqhVQqKnoIAFpBfhl53BdKZ6gpqgKJTR3oZq2a+5GLsa7jiv5LW0wXaZ5/j7P6JgKqvR5c
AWvcRGEfu/vKg/CZ+dgt56T6jRnqF19h9De5+TMsaoo7RmJAhe3HiSiAdW37PiZy7qYd8/SrCfmH
Dmu5Z36EMcgUqFtsakPXyL19w//iDJ0aflidDWsm0eOZ66hvJjOT771vMY3Ed0nDtOAvKl47dm8I
r03aiVahd22d5mt7zFAGBLeSgm9lFuNRDi0Z0C5XmGuGsKZMEUkJFIlD8YCL0N7kUn+P+v7XOEBH
JUTtpSuBujaDt7FnQm1Sy0KKCNe3U6SZ5Ma1VN6twm66SUybhnua/Z5ix6KdVbfzY4B+9dwqKIqY
grRtydhu0WXQi2rOm1nrn0qb+TbOhQR6g3SfkWLAiAMIEtYQL/M1ZW7k4k2WdTaIVRRX+jImLuU8
G6Fe0FwzcYmAl7TIvHSoeldT0WN4KAz+grMuKBPrh+uRoMJUqk3onE0WfT4ndcS672LfhXeRkxgO
17P4xSe4vUx6g8017SrCfMZASUmvw0x/0/Khykc0vNjI3GGJXXStfUagGm23sjE0w6sBoogZgzrd
hq2U3jaYSw/vCLp9eJhVTNcqUF5wnFv21huLUPALwk0HHzpZS9QtYjY/3OZYLQC3IWf8CSIgf3YK
C8FfWQ7EGwEUI88Out1DaSIhkHBHQBkuXI9VWQbes9a+d97yeAerDAjYpaK/0axI5KKYDv0CfbgL
meXnnBABfGbQQXhoMUrfcXRQCySLXrvCS34H7CdR5HnNuYuJnBCBVC3mcSDqSJrywUho1btsYQl1
ceILQrrrP0o9YEquqfqzY2Ur+wFsQHCVSUKPMc2GSMkFjTdkuDpgKE6f7EdXWrwYPJ8eFGQzZFbO
IjWfx60mCxJTOn2jmV3rDzrNmLkii1XeHXUWPYhWGjDCEkl2b9rHkG5GCbic8AY6lmNcUgdDA5A/
+wBMACnpdFoXPfldnanFWMZatMWLSx4ugnZGcjH+IdGm1veu6wLvbOZNOycMXGwno6peape1iPE1
5bQ1NM6PWXjeq4cx+gYlToe5RfRqfFJ2RmJmHbv0kpt8knttiEjvW8dhapJ5ssSEYJgxWRV5TJ1f
plX708voeDf0PVclW4NNZrr62q9DI9xF5Il8c7LRvUndUA1nMxkHlNVwKGc3p9homEKDFWUUcFe5
PSQsdK1qaTIhqjiDk0ZchY0Y95Z7oqhpeGqPSIKY7+e6pPzEhxi2906gMg+JRNI6q74LqnhDuCsl
ehuQoVqMtJxCdJEbkFHx3nCtPN1k45SEu06kfFDp/OrvbtSlv109IqlqMh3zZ6ZMEYHk8P3OjIhe
/TmdBvGD1AZrfCa/gR09HT9Z7YDJEL5Nh1DHOwD8ocmyTljYmShbU658KDANK6Bu5crKVd4SEyl0
dNYR4P3sxtp4aQ0kpRt6Mlihi7FhDTXCCgl+lajuIivQWioQnTs/K+mLaXsK/ONYh6wMve83O7+c
k0eDjctFMsBroyjGa4lYokSrExDRYDcU+CjRU7hC6UScKmmzGSEIVm6slkHKNuuH6ThDHQnWbt8C
qvoz7LSV6EBxkutNVTfGJrRks49k71obaqeZWDCbbEgfqiI4xOqR4XCDg4SuHBVmMN9bHp4oGEGZ
tyJeekQTIxzUtHRb0GaPYEd4dwq3YlSo6UQhPnHzddDoThzGGawbKggCNdEX4lYGv4taBYxvZ5WE
J8igXIu6E1fT3Io/2EjAX2gy17CPM5leuIXhiaDFd9E8Z4Sa3sBRhnqOZzjtN33fQuUlEpwAQCfr
HjVmg20Jq+n4Z2aXS2/9ISbIxb+U5tQPBMBbyYWOkK+uG8dloZwlv7wwprJmWDsT+ot0obkdpAqI
AIkFygiFHncTZRCarlzIc9kZ9rgMtGDXXpLfjlwItcBPswRDPTJFXqTjjb9NM4aimJS5CauuU8va
ECeMMp2SRoKIh7nbZSH50QNaiIxSdWIzPADtsC+Nuutm1K9e6t38i5tH6KcVhEeHDemSLek1v7Kp
HowVatTx0W5Rjv2LuPkwZogXHOsOn8aQo4K3fOIosnwCCh86z0bfXdAJMbG+GNBrYh5Lo4nsXZi2
h9igT1nH2nogxnCJdrSjc7SF6sKyYotBZlkbNvqQtPmBVUxvQ/AL26jq0aQDXfteVwXSKB+qwZ5g
0+glskMqvt4z4r1dFuhIM6OgyPVok9zUo8Vtjwi8u/qX6Gk9Wr0oDnhl2gBtA+xNci/m9Fvbx213
VjcVUB2Ld7Kic4xVRmemFCund7r++z//8R//81+v438Gv4ubIgV2n/8j77KbIsrb5r//qf/5j/L/
/unh13//E/6cI/nW83+eENKll8Ofvz7fRXnAf1n8q+76Bq+E4R6A2zJbAAO17vI+BG8ixbccGtV6
7HngPz+o+uigFhU++XyQDy3r7UFpzPihCkfvEE5RECLrHSn3pF/g9kTK3qnd54ez3x/Oc2yBgNBE
LKnF8ud/Oce0spmMpJFzmLFqwywt/ebJI8Tyi7NyPjiM53E2jjT5FHvy7WEqMfbGjPCXFG0FksQW
dx1LzKML/2cT10Z8/vlZCfPd8WyT2+bYpmtLk9L37fEGZ9SdQSgs0X4t8RKKfKCxHcZDnzcpwCrh
n3dLEiDQqmJnqUUWXC/b1c9/hfvBj2B/bwsLhbmj5Mnzo/yUtJrWDI4+ZvMQjWia/GiTWb7orKsz
Ojhpla5bUfB5SUdh5eu/f3hpKceWXEbHUyfXvPAS0MvkThydfIju+Fi3FmXOSMGpGHHUfCoXxGd/
dABkHD4/9PunyjYVGpc/j6y5CW8vP4XRHGZGxuW3dDHj+JIzWbgAHL3N5wcSy418+45yJLSOgo4C
43L75EbHVlZjY7eMw0hdg+RcJ1gsMqwhjx6YvSs+SJppUONW+Oi7gGFlZ09i2iBPdeiPTE7+xQ/6
6J4rzdLheQLYwumaQdwRMUVJFBz7writ4FiuS5zpe3yML7MvrbWuS+su78k8+fxCvF82uA60nGyP
gxJRcPKsSWpJ30Tudqg8s7zG4D1fOFES3DFyir/9/UM5JlQaocGxyNN3md4Cd9PguQplwkdL+O1N
7VkIZStPfPEef3Q1HctWWiqbU3O8t89RNXltHLUqODaGLG26VwIuPtLjkji4ZY4BrSXVTCAx2iOO
w2P0+Zl+eHhneaosE47o6RvUJ35fKaRddPR1g1Ehj1Aq0/eQZoHPzC5fK3PKVk0p3f3nB36/XHJI
m/XS1K6tPbn8sL+syl0xdVMxGP7BR1p7hNPZPnKt9XkraHkUvEg/Pj+e+PO5PHmPhE1HVHuWUKYp
To44ZLXHn7b+IY/iydpqm2JuPflYAhhKtQmSR8IyvkdU0eTjWjiiV/i/2B3Cm1+yU2gAgIgju6o/
azAL4uGQ2HrWgF6JKlEk2f0qOnWdMHG5TJTVlisWPQR5I3r4s1gqMDY93Y7wbKwH9wZgCF63Ko6+
G0MlQja6NSpl6D1ElVaRoBzLojqBecx1QaVgVmJdOJlzrXzKhzVtMe/H8hV6MKn/3GVDww4rqJwe
hgMRreNF4KQmAUEYcidwQ/gJID/nG7PMInT5ae49pmgWb7RNVEEVj0ilZoAmzpkoBkJEJgbVzSpU
bbenJUA12mJRfEoBYn7DBoeDza0NQesvss0nOEDKOHRVAugDN0FzC1EZJX1o2Yi4LYKukh8u7QN/
PdhcTIAl0Xzn1jm1OJ2AEmFDNjP6pLBRhG0ZDchz26Ltv8r6tu3WLZP82wHx6t6sk/GVoGX7UiNK
CugVOXCCgC72mFb5m7y9yrD+boy8AMFX5T2VVs73cSaQIQB6bw3jT9Oao9vY8GIkWgUZCat2Uv19
Eho1OVABvZsMYve3lOFwfYhgWEPCtTJ175PhtM+Sxr2mjkF3AlKUuW/C1vqXj3EQVT/tePIsqZOR
MBCQ803XTEeQfJfeHYp62NhFBjf+HmAPcBI3IrpwNTDFe6FNzkX//DlfVsHTp1zbsAKW5Vkg0zh5
r+g3MIBMouNc+vEaSkhIFDbh9uSmzxtNPNBm1pE+fn7QD5Zmlg8eODpbpsXb/PagoWsWfWS7ESQV
Q/krp81Guqm21s8qbEnM/PxoH5wiR9PImJWi52mdLJmTaboWFLIII7aDV9oIm4Gux0RhUfRJg9jf
beCbyaT/Ygn56LjCYZvscWRGridnORGhi7Y5iY9hSfWHewN7LuVluffqpMT1bhC0uHEI5Pxil/PB
UkkTVSsKR1cqrvLbqztEc50AAg2POkYfNQ6ZSoHJ4yxaeTFMQ6r6Of7j80v80e7SkhYVgaPYVynz
ZNOs4LCaHXmFx1LF+Sp0c8QpObvn2p5AWrcJTWYUHeugJqMrhnTIEKbt//5XmBWC7Z3Jl9F9/2k0
AuzzSAuPMFXqvSohSGKfjpZZlfHFI7U8MidvjSUdKbDU8X0Q+mRvYSUhT1RVRUdiS3J7nxps/S54
2vWFMrPsAZpN88MVA0PtfHZh7heVl36xofzo6WJD5UH7stjqnW5vItvpixjV2LG16x50hnsfW/jS
0fG/WGjQ9iVhNX//409FxHjURue2fITfPlhaLNgESQKEaJzwIJGInMVG/wpaiXDndGHEFKRPSds3
vzjwB+sFnyceLke7LFbWySIV+TUSpIiyQTWI5UHPTj8CK+9X7uD2t58/yR+8PBKzrc3n3HTZbpws
Fqnf92UAj+JIbbDYIpjiFTlb5ahwHmVJm/Dzw31QFkjhmBJfMH4IdbqfGkyJSLbqgqOL+4H5GvjZ
eEdwuSG/eGI/OhD7GOvPzbBNBfb23iGcm5w4ZRcucRRM6OVjltwqdHHXfH5GH7wanA0voaLK8ZR9
cq8cW7lzLSg/dEAXhU7xkmMaxBfZ5L5MvSOJjNXRJh8hy9R5EX1xmh/dPgvBrOlJspVQor09TUJo
uFkS5hNiJH0oLRdrQyHdxxEu4M7OjCj7+6drK8FGWHh0Jzxz+UF/2Zcy/2nmrnDUIYhrFO3YdxGp
weiE9KinvvsDwmob7k0yP4pjEGcuvOS0rvvLzy/6n02JtwuSo/iU8lME6sN31X1PJELYMqRkHoGw
oOgsskEMxIzdCpvyesSf4vfqZ8YXCQMWqjJHm9grKURJFLnXjffFY/3BbVCKHDYXjw8L5OlDoApP
V46oqEF1/0r7GC5ahyvb6If83KLI3H1++h+sD4p/UeWZpgX69+SlVb0pzG4ujYORGvJyGMzimIRl
+E0S3bb9/FDLrv/thbY5kssz5GlH2KfV7BIeLRO2tocIPezj0KCqkIQSnTdU5OtFRPbUFjjoTGbA
XzxpH56ktii6XJpS7CrePmnNFOlOzrNxKEku3vdDLDZkGprrnMp982+cJPpoV1L80KQ6eYdjlSkC
Eyfj4Cis11nvzZd11Tbruo2tQ+U3EJVKmzFCDHjg8yN/dJKaJ9nmcRbczJMjSxlFvdUu0W+DOxzh
UrQrYN0Ehuuuu/v8UB+9MwI6MU0CnlKaQidL4oi0UORmzi4UM/fs5O2mhCJmmDM7iMTe+K5xSXD8
t9pJzrvIOS6pY2sz6LEmYo8I5fUXP2f5er59shyxlLe0D1zHe7ddLMspsFLivY+GIe9Gl7mYZ206
/G5JQ3CuRoUEEI8Ei7zZTfhrcasoqBlB/TgX8cO/81u4+fwgBeFWn3zpkUUQMRdmTPVByu2aKLsD
ZZGuIlNgD4YV7FAwEtWYJ2fNaKBeRJQ71+pHi7Yuj8cv1nRhvb8ylP6Cf5l07jxreSf/ssaSjciZ
p2N4TCqx6NHRxyFE9EDQBob0oh3Nrv62n0gE1igKz6Ddxw9SU8Ghw7SfCoLW0q9+0vJsnNws9vTL
dpOOjydPG5mWNweWEuw1VZzOv+yxjn7YwRgA65kwL/li0XdMg4R0FghDXiX9svomY4Ivzm+SL/Ys
H10gGwEcfU0+8ELYJ189AwscKvDGOBR+hQWtTn8ihIKj3Trn2FHcKwcfPIHnlXHv6765LOJBIahQ
0CIN6HWfPzvq/drPN15Lye1ikXq3g2Lv31mdYrNGOz+5DgY5vgRMFB5lTgLJzibuHaHHnMthW2P4
o5gv2K0srnq4TFkiqZUI0ukZA4kE3zYJUe6Vyj37FctReteyFwRkEXYC64EWI8C6NK6aNYYTRmyJ
4WQvIknm8qJGQNvSRDZ9QQVrJN9pl4WYVuIOl7sKdHnW2/DzN41P8DuWsty/7NNZfieeNgAj34w0
Nqpp5DE32Grek50aXRGGM0oyarR4LQUQJCQSMMSQPFW0d6qgZ0hGsQ7MzciA4Z0FCBNJ2A4QTcGi
M0ijkqNLoE3CS850GplYRuiaRe6k6hm6npUB+SWWiXnriy/Huy2Z5B2W5lLi22wNTmt8p5zmkmxP
ijPP7281zkFI+7Qnc7hi2AHJm4hgbjheszfbjFC/Lx6I01dlObpiT41wnD2SOFlL0IIEWMLSgEKl
qPemN0wXNgLNbeAo/+ZvH8oymRBR9NLmd093fwFMcC+FenvwraS4jEJIN40Y5HWc5wi5Pj/Wu/qL
SRhbAZPL6oASkMui9ZdFyZzqnkhE0nUnGrUAvAySmvre3oGmhkxG8tQifsmjPz4/6p/DrjcLD2Un
/WzLpfm4dEJPPpCk2NcBMS/+oZIdWYxEQwJCxcqdKUJF56zeVHQZnytrjI+iTvAPF9RTa/C0Yb8t
SP+Bn5YCBYSL2In7IVyY9oSxMMcj16IDAEUy07dacVzCwypEohxE7fMYR9bSwqLm+vx83pUlnA42
J5tqkq/w+/oHu1tjidI/BEPXXtEviXedr8ev1qT3j6DNboJuCB/891UBsUPwK7MOBXhPd9p1cnfD
XROHKrWji89PSL/7WDFx4DtlQfFkV2E6JzcoGlSP6M00DgOeIXuXWXh+MIupTgA17lKQizHBA0R7
IPq24kbB9hHOFR13YpFqbGjkBji6+o6YkH+a+9FLW3fyB6LiWa6DyCEQzA8X6UgJmg/cJCpPMERN
2sIUL7EWmLPbHytVm3u6ivaDnJ32HvZFeq1DxWrpJG2/pWlk+ZiqHEKvy25BrBVRAFdkmGfnHCYm
OhS/EGRKZXbaXU8yIPKplLX4jtcPSkMDDZ9EzVJbr2Fv9td8iaenLo9NtXKkLe29pbTC2JHJ6c60
KEoBwPbZSDMc3unGYihRLND6DAxIQOpJVmv3uqXrCxuO7jFGIscuf1G+YW8ZqvS1yyrrCmEI4p/Z
csXzXFcOsy3IUOxH/AqocZocSQ/L9oxqjSc3DccDcjPn2lM+EsTPb6/lvpujsozyyWcSTnaEtk+b
IHZPYRBLDxt+Ophrh5HqWU9iVU24Hcw217ugCQLSFFcQHRGEqyZDv3XtTd9RzQVrm8ANqEX2b2ik
LV5qPPqOHIPvCGX8nBYoxuK+RSNGnORRBnjiIWpaWxLtUAq6wIcQb5t7YTXX0kA4RNpSeAUERmxQ
XT0HU1tcI7T+FQ3hczH4vzqowWfNPDbbfFrM+F17zZjNXQcGIBUDDhngPOTzRLKsqpTkCafTdz7R
7WuLmOYzkenHxM4wsbhBjR+4K8+S0pw2CmMahL6y3zW6xAftWfp6xNOBvi/2rokMqdeEcCxWNrsM
7t1sSeclYQ3ZSeMS7addA9G4iW+LGMd4zYak3tDdtjdkXxmPwkGQc4Z+B21Z0klrX3tm/S2N8/Rb
PXndjZileQU1rwMOWzwhPrR+JwNZG3NGsJ4mF+JnJP1kHWSq2oMuKrcAX4NFk1FfIu9u2NBrPIEu
2aHeXMlt4mfqZcgz3NvwQrZBE1g7o4EEotJy2OSNHQExBnmXMNXSmAZThJVe5m56K3EfK9Mezoiw
BSlAEMwVmvRxZeMgY8ZDPn1WEBEbSDO9ct302sXzDR/QdS7mDHb+JO3pF8Addz0ENoFm2RLPORfg
UUxqVn5CHm0xgcPlLXPi7S0zv3JM8hp7AeiHIZz3GhZZD1wCJoZFRMJG4vr9USYN6JzeLO1fWWAC
NrIrtemaejpacWJcoEjvLguy7xYNv9MfMb+PzLvJk2BeGGcbqToL7/dc7BggpSjWCkS6VCVL9zjh
LzZaGLI4S8e1rF3j1osr9zCIuX9EahMTPLio/RIDR/2cJorpDu7NxLEWfL6ZV7eartBFWhbxfrL5
Nwz83lOnvJz1PhMPOsEJm3ng31KnDYwNi6T4o7ZZN7CzN8O10YbRwSGf/bJNkoppLpLOMyK/mVTo
qHdemynDlW6zO14DuEgp0jTsQi+urRUyZzLsBz/dzk7aPPpxnT632N9WZTXmDyP++g1hayMQpx7V
qTL4i6MUZ5QfwHDsUpnsByJUWVwQua5Sc2ZBhtlNrpN3nFzKs8Vzf0CJ1GIhiOrxAvpzfnT7rGDo
Y+Xw8v6UN0ZN7P3GoNeS/jIPRzUHDyiQzr0J7BmCNvaDqQBXac79Wdh1HrrfMLhFzAkYt/cfI/rH
N16ah3RXM+sYOv5DYxP4kaeYTBMqCv7nzVU2oyLKfdSwaPCig934CsOXI6E5stKzz+Uzm7c8mo2/
10teqAxNhKnM32AW6e2Qx2QxEjNN1Hl7M9DRRZZi7zH/UnORSHrWtrPapCFhNZOVXdQxBzKGaLws
IzEcqmBxvtLq38eSURiMHWySQs35rkZz8RwM+VUSF6yAIqiu3JQYHViqdwNcvS1AtWfpkHiGHzA5
6zOv24dFl+4Stt44Brpbp3OeP1/H3xUpFLe4cyn9KZsYlJw0U9BGjTIC/IA/GxZuOgTxpvQycx/P
VbGRLRLpf+N4yBBMh32UfNefA0fihyDq4qNTRd4VRt+f5SQEwMU+ubED1q6/ezjHttD5uRYQWJRT
J60Nz4sw/mBAPlSVqYaVnZkeHBheEmzW6YA4jKQIETx+ftAPygw8W/QMtKssh7r47Y6YBJRpylJ2
PlPsgdnXfQmm3rDxb9zkqvbIU8kJR2s6FfUru0eIeMygmH3Vu/pgR/nm+7z8+V/25SFa6VQ4bnr0
U79ZE7sh9wwq6qvPz1W8L3OXckq6tDlpk1FznJxtUpRGOFR1eoR7n/8eNTFiUVKTmSX96dbwQ1gx
dWbsbStzLquWjQyO0NQ4QGiPb+OB6JCoyXB6J7UFrrsfVrPhOld22w3XQRgFF2ka2rugSatnW5AU
R6hYvq6mPt07LW7yPCKIw7ey8rKB+7QP8qpcVW0sjgohzXbsPBhMfKFxVqB/dMCH7D0I9weo0jS5
XCsFTA1Admv6hMTFxbJ06ZiwALYezlNGdBffbrabXkRwYudG7llaaLUjuzD+VhNLs+5n192NTYEn
RLZy7XiheY7YRm7V6LR7CVHnlxFF+U1P/OXFUHfTYgAFNUzO2UrNfrzSsiwPfMeKC3pv7iVZZIiR
cm/eVbgvgQUQxL0vKac2VHO/TTmE6LqH6LLCRHLutlO4Nmqh9r0X/zJbdmHsQOt7coZd4PKV3rGD
1TvD6X8FBExsg5S9RFYsoXehaRwZD8DDTu3knn5Et8cwjGzbrXsSzSEFBC0JiuzN5TnQIvLlsegz
2hon8jcnqB2QC0HH1RgU57Ra2wYGDWUseo6FEwk+INjWMT0eoun9tVDD7zRkR41vgbq3HaP14KT9
ga8O/n2cIuG1GnLvyhXYfoTXVZsuy6giiaFxkI/3/m+/m58ESRfArrQ2jqUzA1XIRbckUds62nbL
7Dhq6gUjNmM156Wctj3GmxU0LHD9XuGeNdbk/Y4Snf1yc6gVmMaHR3hI4RouIT6ixP5Foqc7r61U
Zy/10E4rVY7+g1sZzn2NAnJNJyPBqyTT9BrJO1ia1vFXWZ3jpRQJH8TEidZkjbeLIPqrXpL1frOt
EWHSXxMIuWhFnrxkvR595qfxArxp86dGmdXOYLtvLovL9EsMCvPJEGQ14o3M4Lli/i9/kxFmXBhz
5ZxXuow1YOxQviwaBzJB2niaVoCxo72nLeOlb3QqfszpvDw6gcy/6n28XxK1pxlMLL+ffz/tvGSB
bHz2COGR4BJ353SmSa4VXrG4I+A0xaQAAzJzoT7Sc4IcG37xGVhqzbfNAg5PF5c+PsMRBqhv18Ji
Vq6Rjml0NAieXOXIcK67Uv0RW43+YgIjP7pTiybMYSQNZVeelL3knwaIEtvk2PkREr/cqq07ydCW
8SlGCPiLyYIyR0Utm1czy8ntVBVQS+j7WHmDKNM3kTcTbZFXQwISvBMxTxn2YYXNo0SNmpBLYO97
U5VHaWsI1ZNOcLzFgZy27JvdJ2w4RbmTDDW49336kGcBvbnQbMK1Uw3G45Cwed6MXV8Fh8+/BR/c
ZEZ/mpOmSf1+Os03TM1TSrZ7XZXmjcIMc7cEx+MqNow8XZOgiZc49IeiXwd+u9jxRFd/pax9/9lb
Oij/v8E4aUe1qMt76c7xkYiB9rECrr/h5Sj/9qnyeWf2hZhTa4rtZVv1l49rkwIQAcSWHKea/iFg
X5/+a/46e5G/RnYygN8AMjPP5Hvm8Pe/eJzfX2jmI+zakAGyFIjTYbmbkFnmtVZ8ZEeq8rPSsu+l
H/n7qVPPpoOJKg2yGQ9iQ7qBraJfn9/m91tGhICCRh97RmRLpwJqnxR2j/5MckxyAv3aJJrX3RJj
bxGPgx12qO/+jePRxKTJAJ2ZPdXbax06FeC+0EyO9JttkMsQhikAZTeC6B6M55nC+KtG8bvhJvsY
+sRoLSQzxnfS4dy0zKQ2mvTYFhpCdKmo9/gH4RkS/BeUgmKlaBQdPLe2fn9+sh/dWqYodFKho9j8
ipOTTaG+mlCsj6Y2rO9NNlbXANP0zRhmFKEQKYi4km3PGBKywpkZAjH/Yof+/gXiqHqZWLjM0N9N
dOa4a6MOuMgRzUcObs8gyTNq7S/WyY/OE76bh/OTdf/dI2z5JClIB9aW51WvruD/A9E3NQ982uQL
W45wXDld4Nx41PPmzgCYuv78Qn90mgrlOwu1Q4/8tDJIRx3oDkvJUU69eBXpgmqU2EiazefHWZ7O
t58ez2IetSwUKLHeTRDjQld9QqoFdGzd7qzZK+6yqqYf2f39pj+bbwbG5gIUVXQY3z46sY9zwI7s
iABm0zpXKJKgSxlJs5mzIPmixHk/aVt2+si8qeE0K74+OZjs/GAQU8fMGCL3Au/FO9n5TX4F1Ly9
G7yw2CNrdS6NbtAo6xs2bGICFuIFRMa6NEm/WJA/up1IGrVJC91CXX+yIMfIAMFVR9FxdJt4Rwj4
AqLQ0RcDxo9upof7hy0M7yjt27eXuGBog+5uQO7WUxFUcZ0/IkN2jyIlbe2LDusHyyxtUrqrPKL8
h1OBhRvC3s/cMMHHVaZ7sIn5tp6bmPF7X66hLH81x/ngCrIpEGhUsGXyap6sPGOaMas0aCGHkECY
L1bivM7q4IvXYblCJ6+DROi6SNiZ27zTzTMQaOPG15xG1543hMS0gAPonua5ma6oHsoXFiDri4fj
g9tGvx0hlGQTyIdr2bP95WsdUGARiebFR3Q60xGMnbJXmO6D34CovGj9+Qv/0RlyILFseJdd1sle
E1RymI6WjI9NZBIz5M/Jk4QAyUR0zjZRW4o1mba/Pz/mR88K942FG8EnC9rJCQLlCOvcoasyJPIJ
6K1/MTdFdhUSKLlHoeJ9IdGw/izqT28j0hu9lCOLa+vk9dcN/k8S15H0oikVay+TGyTy3xXprRVO
xZV0GGCs3NJML2jSS2cTu3Dgu86Is3UNKXfE9M8Y/tCF7XzvJzTr0XJgToXBn2eraIyj3/GybQMd
z+iZwYJfv1Z4WGAJLtlzgvTJlYx0cx92Y/EksI7BG8pMIrSTyYuNTV4hHgKm6jCfqDqlGHir3MZy
HpTGN6oBVZ6pToNbJydl8eU7Kf+5mGesy2FeVIQoMyVzEIXFhEgb+Kfvhz4ffxtBAg23SHB+bMtO
gWXIVUfmHy6EuCI8VSW3ZAo0e3YntDPdwfd+jF2Lm6qkGZvRPGx1QMh01+BtrzI9L7pK72jwNXwt
jYVJOzjh6FzldtQmiPTD6bJ1LSTSBdEagICHJDbWKA6M5mbMWjdaC6gINJjIMpjPUdBHmjzyzDsM
/rSgjTzkd2SmFd5ljBcWbjoZAGykRLOVtEjAmGelRD3QxvpFhHH7WsgUBBua6YCOKBL/28geJuiM
YTE/1kbq05i2ne4urMd264Ym8Ga61aDXfaDRC2CnvG8aKZ/CaSBPTGeBWlKvJ3JwC7Oyd0lhciGK
MdZ67eU9mQM5mvEnQJ/EagxTpF5Z09QlHGF7zwjTOY9NhFc6SdMHZFhuuCZMiawJLWe6MrNlbtu+
GeZNxLximesMs0KR5aItJ4+y25rj4FtIFsz8kaoaGjC4nDja4Oh1f4hULFxC0lR+mlDyE5BC2sK6
68A4qAcnAquTKmZBuI07+AR20z9iRGj+sFMTijqudpDFzqhAtMMDbS6Jx2PmRlDwEmjZmMBSrcKH
ThaQ7UFEYdfQlTYn0USACTXRASk/87E3ovbanY3hCemog29GQH3CIw5oPymjCyLC6EUlcJRuEq2K
vV8kEkJQq3MmajAmCOShqyXY66MhccbqIkS0ccMiGPZr3S7pTlBdy/OZd594Ecepb7ygN5+6QZQX
mPcJy6Frjj7bCrnjwkI5svT+h3wL8h1/f5kBEIMW+b+knVdz3Ei2rf/KRL9jLryJuHMeYMqx6ERK
oviCoCgK3iPhfv39wO6ZkYoM1p05ER1skVVkVgKJNHvv9S3JearQyFyoWUQnKj0l4mKj2rCg8Yn6
2SrmcvHC3pq/NFoVj15hh/ECtWWycInFbeKhAbk0flqwG59J2hoyPDtpqndabk1kbhaLwRsV1stC
hD71rbI1qwuicGHiOnU54DNSxOMPGRrXp7RRSJGoiQwgc9EjgbeY0JN92oOr9dJ4YsS1oACar0wY
/Q99aZy7RIjZIhWRY9MJWXsANmVGcXjRqp36NNllcl/I44hJIFVKuteaSvdNV5kgYJm10w3i2im8
7fWSCoBhKmozQGZuTjDckcu4HRE468zC8d4qxRwOU5PaDZua4d9XqRmBYGRguXbAMdm+RRwgCIbK
Zf0tas32XH3wm8Z0ghMqmyVO7JzWT7O3fISafMpUoAWRcAFtscOTvKjXlZ9I4Us5+Hh9erO3WFsj
/0ltN8UvyukRDtgERtxzmB+AkqcPYLyj3IdQUuRnLuGbUwXtmGvIfa3Y1NFI/34Ju6UE7tnC3Vbx
fnXbWsB2gqkptqQXtEMZtZ0njA47I8hnWNpiEvaf95M1Eag1kS5Cjyd7qJYnL5rCgnMjMbB9hyb+
c8FBa/txK29We3ppocfjAK5QnH+as8EjprBqNGkHLR+araMmqM2ZY7cjE/OxipL0XEzlNWj123K/
tgi9D52HzD9Og1qkZtlR43J/IFs2HMl2y9eNNJnPhLABVWSlBFeFgPvKZWm6rnWtAv+STMSGHlSL
Vtwik9AP88iS5dYYk3wLG1NKtxOj8Asgl+SmH1bOkalpMagMcJ0YO0ytA3FgjpfPTUxy3wibooek
PtK5tO8fyTXGW3OasE5R09sWKlTjFU4/3aegAUVg9l38bHZjd0smxjlT2vLOs0OJDocMtsmoTk6D
sbA7x5Vcg6Fl1qdX2CcQ7tE1pQGJFFqbj+/1WxUzaRWGEptmUlhot06GdFp2sUPCvziUhYAGG6H0
sxdq0yIebwwGm+/hNNau2hDf7Y1xpcENI4hYhYX6P/8kFFoBaUc8jwuUc7KxbTvMXrV63VChZvRy
STW3mNb1QT7LeoCzevETEiH8D8lkUCYt2WQ4Klfsfcf//PoTvubMTlnRWgV7ckmaRmP7pxjFoahK
SKGt3FJZ4cAKfwTmmbdnnuk3+3nGPkYrmsq5EmGgfrrVHXVpJFVSHgSFmL7lyLIHvp59WJLDGJvw
MRo03HTOXOx3WiUChN4W9AlRvtOsWqgqlCV19DGkNuAuXcQ304go+GzGF0OeU8JRqLoyKgA3s1N3
+AQtIz4bE0sTtA19R7VEjt9Z2u+wUKw2lYECy1KAB338Md+Z120ivVQBIbUw38x3horBmjkQreqg
U8vB1Eg2n6KSle8ft/PeE4dmB16DzQ2AAfH7vB5FS1qJTsoPsZ5MG4Ji8C3tpPya1aU4k9B8E/rj
eWNIUXnO880Z9aSpsRiFROKU5w0u82GsdT2QoYGvtUZDoM6Lgbmv5kA0bLIzi9d7txwZG8kRBBUM
8HXa/+WU2mTqGKkmkyy4ienKyTjA2E5oepOc6RvqboYvnVafubDvLCWEOAlQUaOnrHVcv7dJRZmQ
5KEhyNBWxs94auTUW5qh/gywVr6nUiU+Vzj2ViHJBV7LHCka5f9vmhx06ihIkeYHgVOzYwK5TEBu
Xk59339NmxinBH7LLcwIMJzERIea6CwR4Z19wm+f4aSQ3iz1DKcvNT9Q0RXfGDFgMNe0YszLGjQt
wRzqxXZWchmerlpdFVOtXZPuUZdNtph6RkDYLpuHVg7LZyhZ2SdRGaVGKm6c8hc1o7o9WMvydG+Z
VfWpakfdDuKxqJ5JeVm7JHIgRg6ZLXMqHNSbTgLZ52LU1jRkKiyg/CJTB4tKLqd5KXsR9l6lTvWF
uhh1crvMZXpwqOLVwUgocvFYxV2zJ0CrjbiTrE5EEQeOSw6kubnVori9xvCE8q9QY9KmYqo0s01n
aepeb8L8EWYPbn5lLnWQwYUoH3GbSgH4KKS4XYElpeM6PVWpLl5V1LIMXSY/6saMZWo26tGnDnLu
mZ3ie0+6wYpHXNG0LUoLfh+QQJvzTNcjwqVs1tyIE8dOb/Rxg+HqcP/xpPLuSGQwsVWzDUr05ZOo
CTlo4OdTSqpupvQswwD2NjJSfHZzbbiQx/hCroyWsinN2KgLhYd5s7QPZz6DSn9+3VkBJgFPwk6c
YDtTzmnUDeY38MIk5cz+E1clrDA/a5ez4qZP1SZ/kn5IPz5u73Tgnza3Tui/zDEWobCCah9nj52O
eil9jW1Xf06feMqpovy4qdM7edrU+vovTQl8yrC3Tpy9rM4bm9KwehGUFWRnJPTnenQyg2G/bE16
RI+oe3MtI/GkaTm0yj1BJreTbyJIUikn+o/7djpVn/btZP4YMUDF45tGo0Tcq1iEukwZXupIO1Gz
NjvamaVhvS2no4TdADQHhz0g0vLfr+UYLSPhocrZW3Mt3LzDqsKebj/u0+lSsPbp1zZOLmSCl2C9
DI2zdzZztrWLI3w8ffr0cSNv8ganrZxcudlJYhMTJGc/UXK94WD2tQjMozZ78kP4dbk+N97fPOOn
7Z3MJ0ViNHMlceXU2Vuu6w1QQc4VPGH99vzT9UZJd9LaaRy2kpdZzsLS2Q/C9Sd8TD7rFIG5fz3S
DhDtoLuAwvHxRX1vNLI7RfUKuoLD58mdA36WEMjmSaN0PoCo+6T3VBYW2ZGZ2ufs/V88cSs0aoUY
sXM4DXBXXTo0BWVTe0pDAbC/vPaOsRIBEj3Ts/fG/a9Nab+P+6LU1DFsaWpUD3NyocVnuvLmdLXe
sF8bOJ0PM5yI8I1d+8IAEVvtMsK6gBumP6/9OXeWONefkzmxyW2NIhD6g0ubSz2Km467j8fCe7Pu
rx06mSnSxsCeoqFDRn/ItKt4CTRxRmP97nD75f6fPMJOig0RuHdn3xhu9gRWEcbOpt9+3I93JwqN
RBsKkvUMpJxcqj6fK7WX2teJYvwpf643r/eFL2tj55/d9y7cr+2dXDgbktGYZZ2zL2tsGw86JgDh
5n/Zp5MHFRtSITUjk1+HCsxS2dyCvMVFFl+svA3KSgd6bj0qmgTNSb9eukLzGis8c/teM9uni8mv
PT25f9hN1dS0cP80EiAIMZr9Mjm4a2K4aQ/46ZXyRY05i6hSD3f728p+rMLsrnUAdYbFXV+OuxHx
C6lzsstNwEEKnb0jb3CD/E+V3uvT+esnPZm8F9GS6P3rnshIlcTu7D05c9tPU4PtmBs4QzDMYgHw
p8PSVT3iG3/mxq+Hxg8u+WmxgZqNjK+KG689x/glrEsfCxH/Xz6vTKbNf7Xs/XLlTstI8LUs9X7t
1uu8xmYvlJjUrNrTLsOv5wiO64D5qHcnj2plZJFDcsnZi+a5psRtQEHOZdSgG8qbrD8DfnvdEr9t
zjbAOFLoAOrg90UB9bmh6WS19hfObt01Q1+ZrzFcf12Hls/Sj7ML7PuD5N8tnsQECsmY02WdtvP4
U2teRtqX/2re1qhv+men1N87paFonxuxztvZJjVRy/2g7vXjUXiuFyeLqW62soDOxuLjXOK+rNs9
1rxnNpHn2jhdT8sOQ4+QFGRepBTCyXjdpNeQ8f+Xzawf45ezhaNFgioCulIs62Qdz4/FcG6yfv+Z
/fcdOVkQZmlZSGly07MnFrrhTmxftwb68/K52vx3Q4zaVEI/iErfxDSTioOo0rP8YHzqaLsYxxpd
PzPzv3tz/t2Gc/rgEARikqeNbL42Z8YYopLi6eNB9t4Ohwrff/bjNEg8h1SyaDVt9KoXa491fK4s
5vS8t5bjEfpdy3lXtax10glb6TnMa8Wwj7FICLsrSJNHPRPPvTP87Jh8MmN141nuPu7Wa9jv10mH
Zqk9XMudyMyhdj5ZurVo1DHJqab9DB5U9goJW2SZkofmKeSMgZlYU9kRrGRnru5qlHgdQIhl7rfE
xh38Zm2SsQqa2/BTqYcokHGuWn7Ay7aGhwzb8DGYbeyGnk2LPCgYiSaK7mK1mvODJDtYFg22U+3a
ZVJ2JvSYfEEC6M6LpD32fb6vest8tGtLQmrqYMPtS2haCj9vZJQMpjyP8AmXDtPzOJz1hUVcstl8
Emh8INjRhhujlqJvaraQWe2ddrziL2V5EM/Dwl6rnOLwWIUWwf2wHy8KPbTvpW5Wf6hqvqoGbA27
W4k8wF6JqhlRhd4v4428VA6g+ixxXoxpQO6pagMWyYWoi27rzGEZbpdoqCa/lpwlu//4Xr0583Gv
1gojiuGQHqNyPhkiiR6RoR9rseeZqqWLTDOM8AKtZKjhaBNVL/oSRbaPOpmMP3AKwyzcqEIZjP7O
PJOqWCeJk2FDoJPKV6rOKX8/De+0yLvCvE2GvVFTSEK5NnJSVBTPg43UsrRl7Uz0+s22mb5TwUUF
ELUT8OdOw9d9hNrHCkuxb0Uit1dZ0qQ3RijkyMsow0EbHwvnRkcb119YBQYWh2qp8OVRoktTbYlD
WkhGCv/MDVkXr5OrQOKK+D2BNo6np0G9Blt43CKUgQ/VEZU07OhlUK2hwTqM7aPLKOy2XZoL0zP6
rpmDwhx05Sbtq6HzrHC0dFevyjg8c1R6O5MAOAMCzS6TUm5Seb8vInAyyAW38rI3gDBvrNr5qTY9
Ub6ZJN4Mm7+yN4bovmst9gYfX5DTExRhPtJn1NYyl5GAP03uJGojs2NWl71doXwYjPW+qHDgE00X
vgizS8qizsz9p/MyTTL6XovSHFTnpwNRGYgHx6U271dW6hHHt/S6Hoow+LhjpyvM2gq3z7AoXCSH
cloaXonIHlSpl/dxLlEEpkv2oShGLcgja9l/3NR7HcJ0Y1V1vIIGTrcAmP/OiMHkPUpV6s4NhUKJ
UkRpciYE8c69Wu+UDcCAIt43yptSMh1JIEDf44PQ75cIVoc9dBMT6JDusw7zlr6ozsb73s4bGuWp
K32PgA7MxJPe5aVJrXuyLHvRz6Szox7fbYy5VITRak7SxmVj3EguodzuZx3p1QBAhVkVPZmqfS1R
Dgu3tvsBlIGKmNjDZCzDPUd02ic4vMZmkJz+56CKpPYNUyVS2pD+IW1fdbbiVsyO+h6uAyb0Eqb2
FMZNpYSUH6zCF8St490i4bqgTMW101urSDjWcSOiXJA0BsgZvysX5RtKECj/PUKGb02XmcfZWtT7
VlYQfwy9OSquOYcZEduo0G7CUYERPGGJfGMvI72LZXvQztzId6ZGnjSi7NR/kk5XTotD0Clk9cCV
2FcK1W9e6YzLKs8lLO/ZWRdJXteFOT5aupXvHDLZigdh2L6l9imjdK/m9O5aTV6dG2DvTEPA6BEm
MS+u0pmTW63outkBkFr21ESZwaJ141Ufynj4aPK0/CwdMlJBFi8D7kbj0l80aa6dmRvenKjWx3Zt
mqQ+egf5tNRY6LWeSags9jHpc7i8Y53dWKEu3bXpwiylK3myz6u2GY/oxcctNgzhSxJZ2hceT0Wj
EkvqBXN5ZpxdOdal+veVg3IowowK6l0quE9nysaAH5ya2AMLDNkAaztN+LhQSAtJQcfoyG2VFagw
StYoBe3UhN8Y+WW1nUMUtWfGzztzGzVF4NPZAhpvV9YqpNRThMygYeps8Udd8SM4e1jqz48ntnfa
YVFYzQHwPKIObB0vv5xtZhLEcGlxw1OMUN45mZH5eHxPtyF23JuPmzo9uHNzKMNWV2I7/JE3QuW1
8K3QnA7vgznXjpNs9n4dR6Gn497lw25tPOyztX0yZA//RcMUkrD6rlqT0z7WSynliqinfdY/Kfnj
pD0p4UO3tG5nBiOeoB+39s5kCiD+X60ZJ/tBtWLoTFo5odd5suMXZZyoWbzDLPjjZt5ZKX5rZj1Q
/nLjkCNjQzNzRIAW7TbDYwX2F7Cna3WPipD/7NP/+c2BpHt1JHmu6rnF0KM/+fZ/ti/V1VPx0v3f
9bf+9a7ff+d/7quC/07f8ttv8Hf/atd/6p9++yYo+6Sfb8VLO396WWHy//RIWd/5//vi30hT81fu
5/rlH388V6LEdO/TSwRL64+/XlpNVQyu178sWNY//9draxf/8YdX5VXxPeE0+ucf++dvvDx1/T/+
kEzz7+wUbcawxVgmmar+8bfx5fUlW/m7xbK9CmPUP1/7429lBVoMoxbt7+CoV0QykgeMGXQekK4S
60uS/nfY0WiTWH5VxHZrbcs/+37z5wz15+143y/mFc3374lsnS8oJwHHSu0cH8I43RnBCEHNIWFZ
nUyAJyqrg0XR6V+pHAi3VMRWOGTVybcSa3c7NfonOPGVm3SquW+J2lzPqSSugQ7q26Gbb7K+Me/U
DkO6mcJVUWsjAps+YoeSIyFHZp3ol9FoWZftNOFkoom22ahSHaK2jc+6bPw+Xa0dc+gNJZeWAZOQ
uuzfR71pmxwJpzxFIi4fYP3Lt0OsvcxJZm4ze5wCq1Xa22LajWnC0TM7dlbTPFeD/qmConVRypMc
5MOintnbnyz2fCy2J+zYZHaIyMu00ySVM491KiN93djDTM12M8V3HYrbhuPiRTuFqy2WMx6kxuh8
kVRjiubAkL9pM4qNNprO7FVtNm+/L2QU2eI1wwdBGGLYSDTW13+ZHJrRjudOSzJ/rtouMNpwy8R4
H3Zaw+bD1nG6kXdllZVYKDWgozuM8ca5avbmOGOhhV+eD/kzu0pRkRxbA8voOBuri3JCzRyZ8fH1
xSE1sqsxn/eLOo4HoP3hJWWhvavEmr5pjS68BNZGRhD1MiAu3bl8fcsyiWhnLNZzLyosHcTY3xA/
6dlX8wuvb9MMNr7rn9TXP/nn215f6KhQ9W0SBnhf8Io64kpphRm+kxRzXS4lheFu5hRHgEjWPhLg
5X1qyLXLcumlQ7LUmz/fMoAMxnW+3jfri3/+btXB/Azn0MWqvGm3rz/Uk1XPME8KHKh//VDC99fs
jfr4+stjXxl73DOPeLKRWsEBIdtAmtDdP793qJL3rbq2vbASzqW9fpkxMLCyoTu+fvf6cyXN/nqx
7+bM163wKYqiJ9RQxmUGjbHbNnoRlCBBL15/Vs56tPgLcKStKggNWqIxLl9fef0iIqBk6jDvX39e
xRam12mmbF5fPHlvK1ky5JzvoY1zoN/VWeMvc5f4bVV7fcydFqEi+304mF6Wm2xJ5dCwL+f1S+xE
y6XCXh5XBbF9/Tk2zZPXNZ2EXwfvACSFWUOrZhu8wZCVV5ntx9PPtpEF1iFwZ0SYPuE0ho+HgkIG
+F75RW1xnTZQK7oLhD0fA8HGm5dm8YBgOFdRt6lUrIrCrn4BzWoENRMN1U+G45eMH280sLBoIZO5
UdlN23Wb549cPCQX9j01ZljLlr3KBs6M/VAqjqozVdtSt27xIZsg6yCm6IhpuU0dRSiMpCrIge/s
lAzu67D6KcP0x90XExKTWRzCR50dZ3tM3FkqRz8WMpuZPrpldQ03vT0/KFK71fPxyPG1dXVIWDtC
bYfyTkuth9SYqAKSpN4vgcd71RBtlrX+rZuJl4FheklWxKuV9N9aSWQ+VXIPFqhBV5G+UYqpFBtH
Fgc83m6WMNqMDfAmKvrdsJUi0IjVhmf9ruj1yKOSelVMtoe6j5Fz9Db2OCHIuDjpL2LIRmNksznB
JBGPv2c8i+5MLTyOa2Ve0s2Y7hmMphArbmORtmYDX1vFnByX3PJCUT+nSRnksk598HQ5pXK3y+CW
YKdNtg4DvzpLit2UiwurLPcQY4Xbc4eIdByJi32O4hfKnO5UwC3e+uQEGLFtIBxcOnP0UzZw6241
4zmSpxZHNkrCosJrHGeEzlLulN4MSrF1wNl4o5U/YMdzlCwz9AvdCMryG7PGYzQTPA+Bg0/QqQEh
JJev15eF40s9mfQDjkpnyTewsgNbjz9pVni7CMNdEQiD1dyYlGUlaXFdqs2lZrfIn8zqOlwGK1gq
QvR4OGHcMTkOa2x9bSGH9Rc5vMURNN5aI2aDctcFWMu/tL3YxpJmulotJN/hWz+X6j32Bi+Dgz/B
QDUYqk70NxNpepkatMDRk0sOOTinNJK8VSYMHKUm2vWVluyturjOtPbeaNTbfihzd+ojaHa2fVXh
m0j5WDD1eucnhbmbR5w8KROctsif6hQ2TreMGfH4aJuB84YiVX9rxyrctVbfebp+lfW9fId06Aao
A+JZWZ/cus7LjfRpng1KKIe43Ee2uoEsmmw7Uw5UVNOHWuc2JXq+mSr1kVDMBsocQrxI3cWJJbad
Y2XbmEBxquC53ljLY5x0lJ4t1deR+tRtLvutFSJWzNPKj4zYwflVGd28tOsAhurBipIYNF6rIAzH
ftUxD61OkBcGZ3GfOfI10371rYjBQOjVoev5HLCugtWKeQf07ra1e2eH8marlEV3eP1itQ7uTTVY
GN+MZoxQOklcDIzBv/4ZVyrfF3q9MbOVU2fzwuvPwkSpyk0UacauMeQNnu/d4d9fIsf69dvXF1SD
eaiZ631Wz/u5zr+YSXTdluGjpObXmUol0uqQ485Z0fPQr5ieuQUtrrpJOOz0mW2YvlwuTf+gpFg0
zkW9VVjlVLk+QLwaWKWV21BSgNiBiwmQv22aXlN8/bI3wdHkqdy6k/EpHCdsc61lBYOtpaGaTwII
6/aC6v6kjj1liltq/cXo687gZYnEnFtaTAC5Kyn9xQwOjxpwR0cihYmi24K2yrPks9XBBE7DaRcb
YRYIYnzaoHxL1CUNpNa+HGawiKV2H7ICUD8dhRspFMdsSIIpS9pAYNczyPON3VPrqOhf69SEPNde
yUqKv3r4E2ueCSWZC0duYzLlbLKaUQy+yk/REfpqR5+wIfyamuK2TLuvZTYqflSSlphGS/JTSDVu
mJhBLzkbUqpDUOThDYsmrQ7thWxi4DhCN7CLIlidFbGFudGqrPHaWAvmVNzUkQWJs89qJgPFmyet
8Mq8FchB1Ds5vJvkgrJhxcINun2AWhm5ojXUA+S7H3UXmNZ4g0tI6zZxq7hkmA61/3rDHElLglWK
GleVa1JmDsKCzFLhKtg56mWGXxP7qs2QQB4066PGCiolT6nTX0w9Di992mDxrYjFa1eJ6jKQbEnd
uOs37SDfpowAszw6uTR74AZbF1V9oDm4bJehUW8qe4G2VEMh08Q3AZH0Rkp7/rx907ZNy0Iw6wGH
icuwLy5CZ/KmvPzmDDjCp9FWpOWe2qxbamcAC3bdBaafriFR6tssxZHy4gdcFO+KMjvk+QRgyd5m
zGpyU7sNEL/MMfeVwPQ2a3QXsBUhNyZdJU8/Odb8Ug0T6tVyuaZ0+VaZ+5s+mhM2B80l4SFv6FgP
7bS6GzoNN1zVz4bFoXKlf0hrZKed448hG0GF5cdX5QCz759FZyo7Kdyh0sk3+FSzjEqz7dU9pqp9
KXwjwoM+7RjS+EUTojaDcOxXqvnyrPZTHyAwurIhmtuNmvtJqux7J3pe6oiHVZJMjzB67OFGcG1N
SX9ozRY/XE46cQZ5D8qk5TZYkbtLunwuZNF6XcyTGDfflybrdzPGXO4yDTdhil+cobFkx8V8zMCL
URvjyXUSumVZcyOiGep9+1NyIw375kwsL91Saz46rdxlANVbY2qvpZnCjgX0jweyrKSaJD2EA0BA
MAkP+Tx+VqXo61C3B3s140rIDLmJoX5S4/5KQTMO8FPHipwqnL4p/LBvXyXIZPFsfI2X/Jiky1HD
HdXTa3Cr6iBpfk7IpJfuEZ59mlV2FylCVa2tdzqQFAQ7N/jFvQwT4Hc8bT/Fk3FMxepMZofXdn4z
RLrmSXPIsmwJr27AaEVSnXpm5pcCW3KmV2+JlBg6E4JLxWiCAbnJhQWPE8VxpTNdQXZUjjJUTHXR
jeOitf484WipwsJcOVyougwz82b9K5rYPFgG4ovOYu2UuG1cA0YwJ5mIXUITv0rWd0YJKw+uUeoN
w+dx1qytzCSsCKs9IP0kFK0Y34xYveijbuZxpW6/dfTecwJRNw+w6DGdRglVT8lDNfYw+hFD+b3C
ErFqDSrrwAkH/W4eiKhkqsUNcgf4cp8IrpiT9J/zwnlWMuu+Ko/gzSXU0/q1TRINnfvsSplsbUXP
0ys7P/LZuYlS+0WxLYzVDWmjsRe6wOvlVlOzn0W4jMGUdhe1g7Q2lBOeTR14MFfODp2rBkWJG089
2qEUsbUi95yW0hk8QMnevv4cis6bnWX0sHRjahc6Suuck2JUdL6TK0FncD/0NYtJ6P2yHax7TOIq
F2NwC/9we9glewpt6wDCSRloMeTUuAop16oyfzKdr1JY34LK/jFXQ3mQ1RSzvsXSykORZtYSsIOo
DnY6Zov3+s8m50znKusbXt/15y+8/q42FPZqjMZL3eu7HPNLng5XIau/IsUeTJ89WvnrMKwY25Qh
VeD6zFZFjT/pQe84V/GKrp/1R1vjoBon66lD6l4EUeUwx64rK4tHpTMUJirriG4aeVufEjCwNH+C
LMKWw6Rac3E2gNc9YTUPmtAseOPKc+lIx7YqMy9VMOVTtZyc/UUysIFS7f6oDY5vVjZbb4nZv1Yk
L410OCUyMBOCol62qiWSoQld9aeUbBF4fSaK5Oc5PskasvaKDFAnrKvYipPNODi1B+DElpTaxf+R
dXpuhgAS+mbC9w4Aq7mrR/CAsQoLf1k8mTWPyEMW9DUQH1FbrQdoFuRXc1csS5CT2toOi3I/cHDT
xbwJIVPPjnQVaT3PTMvKa0tXTW19gU2K0WUtbapWRbNfwZYmkNurEZPDIp7ltVrcHMWmWoqLmc2B
5/T6hsy5TkzAYqpYTdBm0btWPVC+XljXdLs6IDepULvpmEePThUU3KFmSGufZBMlQ4nRcprLZcVH
Y8/QVyn7G5YhDUJNvpOVstokmooz5TRFlDc2rzLATWRX8FJME64sLmCO2rWc5qDVybIa+Yo1sHsy
m92gTNpWL0ccssPFy0PttrbyO0avMqdBr/aNq4wpT4jgccrLfg+otQ5AJF8Q84cg2X0RTVl6cl7c
M0bjLfGf67phR0hOu2OP2up7pThCg9U3IneumzhtXTlrXlRcjl2llRrQIOKvL31ZfhqKyPbifLzP
O3Vbt0PhK3n8PGTthaMNACEBA1oldEg16sCND4esUuWtriUVxugFxuhpiDCuGx7WTVhto9SfC3Mj
y4QKaqF807sqsKqk2ZjK+OBoK5BXXdxeT7FyEHlziNarqDYogZS4cFZytNivo6Su+hhduLGwDWLb
lQiy9vk4T26pjDN76PRWnZZxa1UGZz/+Tt3pm2nUTK9dqp/jiHE0mziQwKVrD4OE/QUTUKjMhxrH
NsjDFmTUSKiHggP1YZC/SJJcryeB7xXDgCDl4mYRW7dSfhzwLQhyVXwjTJkQagHRS+HXYI83jtYc
LQCYaX7bNoQ6h1yKsH1XLjVlsoIxXLbYugBsTFkiuuW5K7NsOzWkDzOuyXyFJdedGDE5mXp4FW3L
76ufYf1vVD2s9yHZEzczwy9mHqLaWqfWOMnmXSJZQZ8U4X1+I9qZiddSPS20NLcfim0jRsmX8/lJ
MpQtSsLRs4XZeXXYbknA/mywk4waIOGaJAHlTHP274N1OwzMmdZGLZ9R/ArML60vi50+Ks6uyzX5
gryt49Vy8nkAM+nGzXU8YIsRmtIjac8m6OX+Z2SSO2zsBYNLu75LCx4HIbPyT9L3aqy/YG96DTZ5
dEPdfEx7UAaFA45YKHCts+FgNCKAS/Clzp0RrEPpp0JW6XKq+Oa08FA1U8ACMjGryFdye5fNUwld
lcJdop+KK1/B1WS2EYnjVULfT5Sfs2GVJI+gDrU9o35MR5t4LZQfKAy+OUTzoZjjz1kmJo+TcrTL
8y/92O7tMM+P1fRTT0Wxw04YsHJmUfZrKRwE7cbx0QUDDqWWxzeaiVjSxJ4KxpCb+GnUijuYAq4g
FO9mGtxPZcwuWzrCMPPrBG1X2M1ebE3VHp7uhWUtFCH3KsknzSw8aMGzDy3jvlGljBgboOvQot4K
wfShTR/BZGxkYepsESrmwib9nrajsTF6mMwylAY2a+HgLomdYuYNFRrQ+55DiHJRF/PVpBckriVZ
d0HyhhT1yUct+dTJOwLnEhjoQQW9fNe2Ig2a6ckWxOoRYRNbSaMuAGiJBYBKOGJhIQIZDRqj6LuD
xsNQyUVQVLH2RZ7SvZ4WlV9aIt06feS1KnwQiCQbGP2pl8UNKg2CXBzXffzZfCGbl+DVTTgF8gPm
L1Emvqslm49iUNKtRDiBeD6HHGeaDqFtzNu00WwXezNcVFMyBqO8l7MV3m58cjS8BiDdlG5r9hwT
l12ZKJaPTopOr3spjR1S0M5KuFljc7oUeRZVYZ5uxArGHbsUQwJPjlWKCIZ55/SxP9dWvJna6Ad7
MtbJ0oA165B8SBXVJ07TyH3j5Voec9ObAF2bfpgWyqo08yGuZHTrPHxuZ4VsamU3icEhObUFLz2r
GHtKDpe87A6dsbRM/SnYVqF1rmPM8sayptRTqvqIt1IRLJI67Xh62m1MuYyV2QVE9uU4fp84XMGr
P3QyiyG1ZuZG6E9a5Aw+rj/9DLDP1KGqREOvXBHjeurUNg1ECzCW1Mz3dlGng6wDJiYsJueLjvuw
fjGl0T4jOrQd5PJ72S7HaRmkW9tcOizuOF7QeCupz/IaCMTcG0KgNcmeLMmrHTBex7bICWqaDDpH
WmC3ND+wNV6dLvZtUn1Rc52TpSzQJDm9LxdUSwohf4WJ8DR30uUSxZLb4F5Rz/PoUjKlbCKgR26a
2e3GBPA7tPn/4+g8liNFtjD8RERA4rcFlHfyLW2IkboFifcJPP396u7G9bS6CjLP+W0VEiBT7Nyx
fCm7tDhOrfxba7azF8DEntI2sxV3G3tJ3kQ3nQe3mYM0l6d40n6M7k2mJjuqAVYqvPm8Tsv3IJZ3
11Ui+P/wozz9OCb5tZHND+IBxQzjPXtehmSiGa2NEMPBmj1xsye1Xa3XRp/6O/WbYdvEr/Qjd5Fb
qn2bJhPNOnR1ODHwJE8srxAm9mNiuZwc+KrLNFMYEHrk990Yst5PUP08JGpQc+hSVwRYM2/yHE6g
b/9WRhGSahUWTjNf2py5ukrIC7TJjQAtblbOdvsWWwbwh7PnZuQpQorFYGHszYzRyJymz6ZEYOIm
3XtlTBkNAOl8a+Kk3Ng9gY+amJ41vf0x7I5iwIAETxBxG0l7KfrITaprCYCwTZ0JFA4QpQMH6Hr3
5vTr2VtaOIDqL314uInS9jAsIIJ5kTxZTd2eHuHBTHTnGvevo2g6wVHu7LTUvvLMNptMlOl2Ymbk
tesPSJKeKQpZ1iU/6W7aBIK1UuNti2LQG3IP+KvRtdGkmrNP79JmcNdiU3hc7oZ/dcrRCzyv/hwa
1W9VjsPXAdMkJjvfPfYEw9LyZ6tedohJFSBBEVF08WeujDrQPeKx/VZUEcqfeZ8/8rA0cbN8gsRJ
wqE9RX1TPTbxjgtOWAdsoR2+ncXoo47gKs9i5UbzErNbcaM8wOralv90vymfdI0QCxlXN7cJq9L2
94RbkmNp9+9KCCeSHSus1PsfYGuuc1P/KPNc0uVTUdSh2JIS7fHmMOPH+ZDuBuKrprF5GedP0fAa
oUmLD05Tc/HZ5mHROXQw1HiZWYDzU04yFcMpWcy/5I4nNyKPb9ye+kazSgghh8SYtVPvmdDqwC9J
G/FMaNmYLN6yMRgNmiQPZFfuGma0oBLj0ScMBcxqBnYJs9axKQgc141DRPRm0QdkG6q8iKQ8OzBF
G50MyE3NLGZpXUCAh797eOCz+jhJ/7OQ452h3Y1SMbFArwwecgHkStW2NZbpPI9kBncUqT/AEzKA
5Z4L8jOPYU1Iy/uXjF+cLh2waWKH1Ar8+HZ1Q/oKOtdW67Yfk62ftiQkJTAc6NopIl6vLeMQy/O0
bOiu0De2PpSwH1GatA5TaO9v12ZiS/T1YMmtbuN48cOZjrA7ralfiVkdCnX//0dnV9a7H9s/NhVk
SLeeh24mDwwR2iYmkYmSMvFoY1CA89zZLk10WGcR0OVOvzE8Nhg8AqSiGTQAZfRwKWpTQxYHooIN
SJ5eCyggXAK/s+iJybyZgKzktVbkzmSLpMNkbndTRYp0U/RAC6I6VhVS4zqVp7oAF6m4RGDUIXWc
tt7YabZ3XL4B0qn8gDY6KoMaYt2rpdiWBIFC9hjPs2bqoLJaMJT5wTViLyzxIG4c+CwSrzqu05p5
ZWQ4M3R41uxqVNa07Z3iZq1aHOVr/ObyZgRg+C9DncebouOnLnM96Evq0Eb4TKVp1IM4MY7orv9s
mu6/pCEFn75iEQj95HYp2HLLhOr5092trc9xipo2zwLPLFA9yeysfswi2dZEbqIohqJTDQCv5I6p
aS7vW34zpXtkg5n7OvamQ/V4TAlmJ5y9oqxnOkqnvVmiPtli3ZsTBKBEmb5RFeiPMb87zPezVX2h
Q7tVS0YQVXurqRti4iv5tNjLAf6NxqL4Ql9PshVNZFflR5pXkWXWgKH7uOz/VkXxnHXTqXOLsMUQ
YluSYOvaQmacp190E33o2i6rwUzXDKTQqLW/MVFXe2X4//K26UI2717/ltn72nXltvXSH1OYv9xq
pA3lQWlmv2jRD5Y6GuX4mlUDj7hHwQ9hJ7lBksTiPHpUbMFuKJ+XyarCFdCLgyZqGmuXzSO2bc58
jysiIvgj2UJMEkFyzGExWToxQBsQ9KGztJ/toB8b44M2qvI0Tea9JeBvNxBsvdNK96j3fNaa7l30
eHgGFSvDCtw5opBGsYh7J3NmyIqH9J6g+giXwSCyf6XRpenXzeyPBVUnZg/SVU332RvKMEma98Lu
CENL7Ls02t8EofS3LK2A2IhAGiSa5WRas3fdtKzZG3Z6KPXWCcA6312fVqJUWrt4cqeDMocfHXvl
h5NZBX6f5tQa9V+7s1cKruCLFn5gOKOHxnO2gALtfUKk4zbXxEUOwB+W0XyU5Led0f0OW21exBMy
SoJvlvKf3cGOQohNIWzEc6aSv3YfWSMDo1XzS7OU47ld218KFxaA+GKs98qjtMFspzUIk5zXgCvw
LwLA/zx9cv5Uf5KkuE4+hcyOtf4T0uwPVT6eqk/WbFAixWbNQPmis19Ert+poPea86j0aedSp+xV
7CHEOVIZ07zGKfigX3j0jqNNbBZnRXYa9Sm5gUbM2OsKgJBK5jeXkIyNN3jbWtIv4CsOecAisWHe
UE2j9rbff9VmQo43bVz7GGZVaRVC9TH/qTnTAo/M+s0if/r50T+XW6/mPJCO1AJeJfFvb2Z0/1D0
QnBkHBLpfoeNv0tlq0NGIlm8SH3n9CBK1uN4tSr9vip4LBto90LuybVOenktKxFslzGfn+PGtzcr
FQQwNvq2ahxn08XDUXMKRZwZET8Urw84DrakGcmtCZhcV1yLA+vNRgqtQ/vgHGNzdriZrXeuj1Pr
qbdVJz6JguqtRFODvjjmfvC+aIx/0x9LFbmLQDbOsB5InjwhnmV9zS0VLMb8TR05C7afTierlZxj
XHhFWW+b3MMuRSbnaNZi2+mErBa8AL7mXYHIdfenySoQe8v8JfoFustJkVSWq7Vd2B61lUAzJ38H
d/SRLNn23hDzGdPxph2H18WJwV+yKr4tECywT86+jFpldccubS9In7lqBp702LlAHDkB2E40QP+e
lsHZTzKNMqd7pIRaLnj3cCLe76XwvgryJ5kLV6o/ADU66LcrSfIEuBQQ/a6XRX1nnBQTrzXrXrDQ
a3XufY3brmh2skueB4vcyRncXmrpX6tTT+kjBi2rG7qPYmYSL5le6joxztLxfuJ4ggDDIpRVhODb
yZ0XTYZmolNjiJ4aiBxGLq1N7pg02yUdcp0F4vYU6+o3boN5UDd7QJcSx/w/uNH1fjxos9QRb1bP
Trm+uIt/agxo5IYUyEBd+tp8KEB4Ud1iCbSB7bxxLZCcdfyTqXe2uifFeoOjZ58joMdyP27RVF3N
rP3MwN62cQzSb1PKtmnz94LOqZBUL/Ogef69mZvPh4M+WIXZwCvIC3ktIEVrf1eaVwTNCq7jJ+Lb
E0dd5f5e8qKG6arQNhndF/oDGBtvPjKD1aTHLfZGelNAbwh/h7I89JwtEY4kaD74c3ss4PlM/0L9
NGhIb/MiSveYqQanYWpWW1QKSzguK41jo3xRpUj2TSHE2StqGONk/ONqFXZmEDOGgEtTp0TKTclZ
K3ymPWOJYn5Vv9b/JmvK4MENESC20tjM2VWIXndSipj8hP5jv9SZsKjVK0R3dzMX+lQfzotIPkZS
4LbMIR9W2fL75NUzMqaB2f0YGwYZcVa7axFiB+7K3+RA0P0qWvQ9S1BKtuWhH8+i4ek0Yi0N58IN
7Uqpc5VNCmRa+YHtLge7a0wEVfG/Zly3g4+uSmWsAKLtn1Tmy31FnzPDHO+ebtnP3IsfRe2RGs2L
wFRVfRAk9Q/Vj7/j2f6ITUJTUdGBzMf9UdB7sIlxCZ6cjsr6KndR+DQfjpfoxwEXc9h4/mtZnzj2
CcXXqSRpyroNe3MRh1pPwiUhmSS2RnY6fg9cBVGV1+amr0w7aIVeoCSrXiu4u43W9ck9K8fLaMXb
klCDjV3Ycm+ucldDhoJ8kWfrWlOyqbTkNMk31CIuSZVEdiZldtMmIyC6jReoh0dBPgvU3U1QW5o4
JnZb7GiyO4ihQA8ZtL3kFLFZr2V5h8IlirhpnqeeXdxlOSLFNhJNtewrnajQgiiXzpcydGR8qDyu
h7TOv0Q5MmNybrde89u4ox5daoHJjZA1M6hW7alY0sh3gFVwe3Ory5mePFaOIS3YsICJcZewYJDS
BiCf3DAYfJJjS9VP0K4k4g7xup18mUX0PwJue0qEPumKG8Qn4mioD7t1/6q6OSxd9ZIVHqCEPrzH
c90F1lq8liJG8hnjlqoK2NQG/jLLqJEEYwmQaGUFkCuifRvVRvFsHUH+smuc8BDG0r6vVO7Cwrd0
Jq1aMPm7Ph3tQKBu3dZj+WXCz/ZZe25c7QmHXMc9ShqAoEErq9tkN8UiQKw+apgYk27VQul197yE
93sEDafEKIc1GZCB6uV3Z/qf+TR8VB6/yJnpU7I/tMwjbWNMLz0kB2aHL9vRbGJozQvYZHM1fcZn
zYNLa4fAjtOPzi13WqPlBHgn+6o5tpqadsJSyZ6t/9lBhLbJyvJqoVslo9AKSQVau2Jro29DJ7JM
oZ0xp6J0DNNF6+hyBZvwI0twJns+BzyoJRHWLktTPezSyf6RSZmGFi/J3kl8gnjNJBgWshfNYdkv
RcnkrSgvqKUJ5eu0WThRmOwOhCXXUhvxlwS67G+OPKfWgF6mjRRhtRuihCtozpYMS7388Uc17imr
/Kk08Zs3M5Cax2oJb1/apR8YCVC2wawAlaT917DpEv+3x65URNOYrVGMAQkFsIg0H5enA2FPS0xB
xE33I4r5FI9O/IVmKtKnJUgYkENzoVZR9EA7mi0vnsDV09+8LBMbsl/37H1M9F+r04BhteFMM9HG
a/h25hZRhSDlCGlKtrJC1QGZnjhmEnYcKbMh8NxeBI/ZGpbjMrjDdPB0BWPx+KBTbWGaBKWg/hQY
eoaIgJaRG70bvrok+zv51lMlh1Dq+a001vaEHkMxxZ3zJj1TAptul0I16GB4K9r17pHFjSBVxU8O
1FoxKes2Hw32iSWzVTg2QK2+CWRC7DQF2f3j8Olp3kozfTPU42ctK1RTSXylX6U7cmF+QG6ps3Db
LYXgBvnXBu/2BI86zuwP0tQCs3Zfh2mQJ4w6t8Qv3W0Xq3uXqV0F3vLmG8dBKzg1Kr8PrbK7+LY5
gdepV0cjosB6PN84sKlBtMyjnxe/lrKeM2fV9vQq/7jS+Cr6GBwu1n68Qv2dqkxjw1mAEVkF9fVO
exMK2fhXGIMMPVWR96a5IXUv99TKWQLnhn00psrTyrOo9pS38WjACl19mIL0v8ZYTpYzN4z4C79c
M8cgIVC59h5XmMEAqDLnXVdoLOh3gSpu5ldt3fSlIm6Zf7VDY7jBvhqu6XxvacqEn8xeVr3Jdkhn
dNJgNs4kaprAxmumZ5zn8fx3NO0U1ckoo2R2XzrzEU6pjK0zWhfHmJ5x6PhDc5n9aYCjGF+o70L7
IF+NWNiRVLxnNkOiTS8ynEqH1AaCMXC4vKOFB6hRI45mRRtYW9nRYLRwUhK1J7LEnRXzpSNG4SOo
vHI7ZPPdr9yBHY8ksIpZat9N2lfFZZaaM/OOHIxj60Am6PXNoPazV5qFOk1HFz2OQT90oD/dyhxp
fdk6n3U5eVWQZvZL3xMorIp5r3M0yMEC32uyqza/53OaRmjIIqdjq45759dx8Zbh62KEHHQaZBH7
afzBY0zJ/vokFvnEyfNsNSRiox+wBs6OxnRdwIY/SJQwOOaZsS2m4W2OVZQlxYXYmPIAb3ikTK44
JE75tqbjq41gqcZCsLFUCq6WoQeoukhjAylzhC5Ji6lnMRf5LWlDtQxHvGuL7oU1mRCunnk7qy7d
g06lL8eWd58T0Z2N3K8BdLlpE2MMGVKSsGjMLvIMsG0aTnv0X6q81jFwRV+IwBZd8t6T5y2azNyi
4Pqym0yEJuzDW9prZ4QBfOaW0T9bnMwM3DDbehX/q2HYtzKVEUWcqBtcBGGIkqww7eUSdSZR7195
bdk337N/zAnR45hHhca4Hq/Jjgte+0CGEck1Lc/JQ8gvW2mTZqO9d9gedp5Wv+ouD07hTvymq/4j
pfcIFLbPNiay0Bit13k2BugVoKMOmv7At4vSsgf1FuVgH2MmgU6Z48ZY9PKJGq0K+7p5GZXy97Of
bHFXMG8NCHNWR15FnFx90hv/0735x1Z5yjS6Xod+AotVnx4irKjmHbrIkq2+8Z/cAoR/XvIrfYQe
OwAYxkjzaUHu2xnOKax9vs+xW3mZVyvfDmI9FRDtVwTQN9GY3wYBARZ8hmk/+QOjf28k3JzW0t8y
CAB+yksmS8ZipvQda3yFsHE+xKrbNKXUT73JNu0szM+gB0TBXcq0r4LY8H/tZ0hnC3sE6j2KAj9y
PR9D+istHDuCVH3v46EnNzt5hWMbOUamAKkaMKSpvXskHaBN7LajgvTK0T5OZfXSLauClXA9Zv55
L+funCL6Hof6SysUDNh6n3rkE9Iluj4mVRYm+1uLDXiLtDRxpJavTYE+zXVKJAkDqg1r8PhjGM27
36XOphl+l8+qL95BXJ8R29d8rA4bKfhoLOrfySNGt0O1FjfNrZD+yRiTQ5HRPGrU2cn0WhDnjmtO
DG5Irc1XvDQkLyTDhqzn39wZj+zgVeBpZR8kaM9R189OYIHOxdSbY6/UH0XTry4UdrHwU4pawL4M
PFduLI4YfSTE4Bi5ij5c4nlT6ibs/YApaLcK1OCxPv+MqXZS+YjarExQoeMNnwUlVIkB/rpYI3Mz
Uo9qaaMl1d/Br9wtxRifBZ9Lmg/lXruSodlt4lVcJUqOJzs2I/JCnz2lIFqG5kt23rQZHsdCVTmS
iSCX29KxDyRQJJsi8z6zSofQ7Ej2oik5jLYLXcdMM49lM3txULJt+s7LNxVjrubMMcOBoUW9W0lm
op78YWrvSPgzj7bfUJhp7QcnR0CdvBGoelGuXBjIar4DZzjH4mtAwrOxV1B2A/RII52d78r4U7rx
XY47r2UtMRz3nSuOmLFebBtalpjRuUf62r+6pTvvZ83gqEi5RShdDuLUfZqbmCHafMsz6ARSO23a
XtMP5F7s5MVmhUoOiTEjaKNGCStJcc6hpPI6/dEGZUWOV80BInAjzNyngvJKGPutGvICHsmeOFcW
GupHHxlV9eKUA1r/tT4guhC8ttwOTj6/yl6yCOpp5Jo64B5s6phlz2UsIWuYiLShIJit6tnG/CwQ
nStoRQGfGzC8BqsvnLO7YOFOEcyKfkN8RRKWY8mPGsd7kl7RYuoIwMqMMFbWwixrGTSyMO2a5JTZ
x6nwhwiI/087oRdZSZswiJqKmxJywl8PMc1/CHFTVHmDzbZQhCUSNXthX68SpPSNt8Xjfx95Vzee
O0ct3ufdqHs/SiSfuvtml8q6zhVnZoMMCo8Kd+/s1HezjLUoabydT+5HQNTHv9zgcU0fclp6qXhf
DPTKw6wAdZnMrGbcpgKfE3y/gl9aCtq/UV6baQ9+llOkXUpOQt/+SplGIj1Hi+9RUMrXN6L4bLe9
NFgi0/V1rNEq2jCuWPD0DakEZ9Pzwirl1K/fEFMNuC3YxhooPMTXJyv1DiltQ8k6trths+ZiU9rI
QoF5bsgKkqhyp9dWNq9SOq9t8p+WLp9kmbahGnSmPIEDSttm6YQULT9XrFL8WfMP0S88OP/s1H2L
U23dOaXXo39i67wAaF1n070s6fIjDCFRmSxHQJhpMyN2Q25qPKWe9sctm7uY5E4Qpy5K9ayN9p9a
K1762b15aMzg/Kcvo0oN5B7M5V3GHzazpz9tgaCw6b+XNblQeICrbX1rUZNn6GpOReyIoM46LyxS
8UyaHF+luxMZFd+FCV0tl2s8I+AcWhKB078eWcXQiONf4Tj69sOT6wFdXJA2cQ5bwo2sauOkJc4U
dbVOXN3SqsugV0fN9947x6hfVkcdXb90QpNo9ENm4EARVIlH+G4dEz2WqZe/K5z8caAXJ2xod4kc
sxgOADQtr8863rLk7KPeeh0Iwon5OqgVW0eehcwkXHWLlTMBU8IoYEiPZ6iDeBhbtNypvCZVOoTs
o5iZioNnNB30p1tFqmjOmWgtGtX5khtt2MkxvgKK9AiV/SFwk/gjE3GUeOkNpfY5cae7xWZOrUgK
yKJT4+jvrMR65jJtmUvKhwp9Rl1Wgc1Vp0SiZJ5l8Rpr3ROc/27MbY+MN/Pu4gVIG+vgKzEDmMmP
Je0/vHqDFAGPDo2tVPNiS8mgj+lx2XazexY6/blpnJyHEmOHlmRBK8uXtMv/FuMaKQ37SGIbr3qK
cnyUQK9J/NQN4g1S9mOZNG0jMM8EYwyC2Kz1tFNUrg08W3EpmDepK0onM6hZ6VFiLvopP870uO0p
q54ikor+GcBoNq9Ei2wUTQh9u0QRMdD9cJpg8lprvEIMOmb2ypnu7+JquaV1+u0W5SfaY3CCHoCp
AmpTAjjGWqw0aoyZ/1WeBIaZktflx29TsqaRtjzIPSeOMrPs9+jAzKQ6gX3cSOScduv6C4Aod2nO
QtKMtR91E0RNor5zyqP3Rq+gBIobjfd5ZLTyALL326pvPbXQ0LbLG9ExR8OZ/1Vt123T+XGO+v2x
jPnwaXixwrkyMbA17BNkMJYrvJ8wrIfMvHgvi51TjwQWG/tMl4q09+GDz+NqNdO+qOwPM+PMax3j
dXaz2+Lq++khErSMrabi9BjPiY3suY+k5rPktH8UHD06fsqWzNlle/F3hF+/CY4hDB+BZFpvkvRz
cABcq+mdm/5gxIAnYvJ/8gGHgwlrLKvshWww2ha4Rkb42pLicBpuWElN/A+lW1wtDYXMyssepme/
XZegGECTY917r5P25DYo7SgpNbb4uwI60XE/zNXO0Eosctzkvl89+2R+LH46RIQ/MeICAaNMt8bt
KimWdSrr7+zlx96rn2tECKUtj8w6aWSt6x/DGxUq7tOUZx9lo6s7urTNWA7riY15O+ishqVSwPrx
Lou9567M/gCMg6gj2bAT7WwStb2ptfcqgz7GkcKFx36Z6GxJs+BfpYOOCmb8Wizlb5MYTI2TqkWN
PV90TFFriZ9/1qkSstwcjwtpQbE/IRoFskSnimZfpVExaneOCQQGsRYmHUhv0idVUD/IvjynsTxp
XlTTbtMe5bE/rDutp6PLzufvFQAPUS/nUOnlN8Ovv5N0oWgctjbVM4chDKqVsjNKrb25feq75A+u
qyck3eVeErtzRPlTuFy4uXpSqQd8mlrv2sp7qfBkPgZJiCbVt4Ffx1x+vnnprDoAlZ6vtlQcPDVC
ktR099WgdycytmqoPvdoiOFYFtpDalSxeoF6kR39xSfwbKGKXPTldx7fpNWGP+1MWcuwzIFR0kjr
JmdMkUNABjjV4LIAY1kZuVBK1IE2a+eq9U1Ycq0K82xowmkcSAwr4vyWmaZ5arJxP1pdeq7Qx41m
4l5L0TnXER0SpEniBgxeHw7j56HjoL0WFB5f+OaytfBuona5PizAfQzLX/kp7mJ5a+w9C+JwbTEO
PgRl3l43JqxxdBAyk1onB1b6Msy4Pa3aDRa3OGDfmjfZ7P2Bc8Vjqvaig9Lou1tWtdtEZd9zy1c4
l7nBMxh/whtz9Ylhj5rvItE/JnpG13ob5dh+6p9eekswwZPlyaDjLc7ezJ6n2RXju5kp9HTdMS8+
NQRbDMDjV+MMzCwP+YWfkmVuLkd/+DuPBcBGOf2dS/cVJ8u8sWK084Pt7bxiOjfNqXCoLwNlV0dy
0INOL5C6xzjNWQsfxXivI6CU17ZNRAgLPjxeDMfM3jJClsHNm+Nimf/BYn7Szq02+HVyX6UvjkTO
Lk40zoAA92VEm/a9nvLmSHfeb2d5z8zB+yGbeJZWawqcfzhUxMmEmlHkBYUz7kVHnziCCgCKfGnp
YUydA17Yg1miBsGfGqj0sfYI2BLdcX6T3r8kOkNutT57c39vW+M+xbwsxAsxfKq1w0bh2Y8c2RcV
638Axg9MLf1DyYJVCOwMD4BWY8qshiQi7/DU4zNorPrbNZp/BORxtTHHlg8I2YV2NGoHxmNEkN8b
RcLbVT5uORT7Hd3hRnvTlP3PKaodQ28XtOZ4hwSV3G1e5BteeapUesnKgnOv6z9K2s5Oad8FA54l
vqvsthZWd0gdyt+YWPcCcZUU/mtVOtp2HeSKmhfZR+8/5537n/A3VlPyI0wMgUPZ2tt5BglVA3PJ
1HC1x4l9GFAolUtZnccqv7qIRBcbZkHMxqdt9u4hs80LlOClLeyzlenL0XTrt1SUz4Irqzfj/2q6
34Aj/AX5cXedu77dmzX52tnIlBtP2bcwlbUx/3rWqoMlS65+2uWyOTEQ4zCi1SO5AcpNjnYzn/I4
RyAIZBBqdj2/8e6GM8HuEyhT34t6k7vJsPf9b4rsx12drK9KcGLmTQMVXnvOxZi9i5bJ/0aqpp6H
vLqMYtXpmMEcNzvTgWEKc5Ezfoxm+aeoaL9J4njbpN3FMotfdDTZpssA43J00LCqQYaddesRYM9d
24SmZruXYW20wK11UtkZefGTm8clTT50E0UDSbylhjPK7eoeEKm/Uq5rBnPMZa/sPyN7nZe5Ke4k
07ykCBTTgoIIobtBW02PfaNaTzPC5HhJPpK25w9L+yByPkpTDdS4U8m+6a8NCze7RmJjxR1R5/nG
rxjRNBGYsEMS2kXoyY56kcnzNCCML6b+5rqVeDiJt8oT/ZlwnROV51Vg0GKlrP6KM6g+OSI56N16
XPqe7AaJZLTZkQDIUGeMAM6bsuagmyfUb+NUv6Kn0sPSa8hcSlj2TX2kis0t/E1d3MXKFUPvYMdw
ae71NB1DAVQaLaA8jAVNutWTbTXO1q64r7Rc7LT8y7U16g7Stt/Nlf2mFeND+twSvOFbf/okxxtY
WR9zSOYS4izu21DihBNC4CbkEaEmlSJCR53M/FNouPEae20Zj6FQHPS5B0tYocBSsI+7f9VYjuys
zpY43idt6N5M337BndcfRukBJFdga3qMwNmS57VBd6Qb8crhhU3crdRbY/rXrkC1kUCRh4qZICpw
aeBGpjthSkef8Fj8+VO6m0RK+tbs/INX2Xm+avaLZDX2aTQpJvwRJzpPsmNpqbMzfKcrEdEPFWIh
vS2SIr6cfj2oGn8soq4vsyuMMGWIxlPqIskyZga/jPm061/RkVkE2HvvVuqPUT7Y/7mNNI/lvEAk
qGpXrSWj9GiAJg3zjVRPOgrj/3BvncTol6HIzTzqRmykLRVBy1C8OtRHblzcuMAoaNx8qQK/GC9g
AOmWfxr6aDl2NPpSYiR+0eJVSCt94KAcMamGb0l261+TbLkNsz5ynxRDEmYZiHB8AjvbAEzTOHoV
GOoOS58IKS990ZIl0hu87vpiIv7sSdPoNFAyYOmwJiwz9HWHxTdRL8YyH+mMpS4eKbtX2He47OfS
benPYCGJDI6DZEWfqgEaV3E/RmsMhznAVj3yECpUTWBEc14aG+WO1K3qinLJ//r42o2LfesX7rAi
60GRk1mGlTFwG9tGvrWqCTc4ql/f/ErQs2FCXd6MVb45mraGfst/R/8F9tv52UyK26xDYNo0KlyR
WwVLYl5WmvwC3U7+GBzl0bogl9BXRfiMde4TTv1qeiqydC/koF4HA5uwqw1BqiU3s0x0xjacWoPR
01dGUMYwxLvG8Nst0jVCRBCs49UkaCWfurMyXlN+mEX041Yl3RAmKR+rNem8r0uLCIjjfmoGndHf
klyimLNLGuU56mB/RIW7Yua/ytYVbkqsd2oPP3Kh7jBv2bYsjcibHV5LEg+icS6xoOn8BAYewMdU
eDbbynlKCxFv8TE1WzSkDh4wr9gmPie9S/kh2PHyWTtJRaXxI0KyUqi4eJknU5acC0+sugrij9Mp
XV9IcZ/fpvR/bJ1ZU+PKmkV/kSKUmvXqeTbYmAJeFAVUaZ4yNf/6XuLcG6ejo18IG6gBLKe+Ye+1
9fwmco/7klq3FlK+pnBurT+2B34OuQw7x12GXh4fGpGpTTMhPBATZV3r9a+gwwreQSOLv9TbN7A8
fk1hti/ynCCsLHlCEWltvIkXeFRfIfLxR+x66nl01MWwC+dMUPalyOiV4vJv0ovPrCjF3rPiO9JG
9SSoT+PkkosXH1ZAPUzawVPOyoCnenLSsLgCOjFOhKdyM6h9hiql2HRu1C9U7Pjbyout5YBlArcj
NvPB4wJxahYPAqcYhdy1aPtvzbbR62odAUqGsyBWNcV94vS7CMLDdRpK/rGufeIuhuaFqiqJy1OW
e/2xNGJSQ5oMOiEcyyXjszt4/AEDgh5iI2SFU2+6ytNQU/fGE5yLfDGiqwO2XjDFEWb6jaFVX00l
r49pDBjlbH1eVl1KiIfrxg5RLlRPHfivTWOWJ7exGJbn1bHQ4vwROmo8AAFAHUD84bYL59dW11K2
tGX26MrIXncqbE4JobbH3E2Y3Ch50uLUukz0bpefR5liUu3ESOedSWjbzEVS5BUyOtutAFOmWd7G
baLo3NVq2aneXirlqfOIr/1A2yu2OcKQJx/dHxv8KXiT/CM+cbNZOr7lvFJbXNOkW81P5USzholN
XEXsp/f52xzMAQtohsYt82KHbWVtdbveuGuuXa9oa/3rlLb+9ecRoMtbiO798PMpMg7JIx3MFucu
vVcJxunjn0d55V0Gz/Vn3IS265LupQrwSvx80AeS/FaWMDb8dAkxBnwhSUFTOEmsr7WigFVMV7Wp
O1E9j4P2K/RQaE40GJvJdvozE67hzAInLnqtZssVoryy6ZGoP55S0b6pjP+GTYQtvppcnoLJMV+6
adwpNqHvblIk20ZyzwqgwRxTZepbAxS+8EPzEWp5d7N45ulht8tNq4DNlN0TEVsP4jzxsqgvkeX5
zdT8bFHHUjvQs+mH0irFskwRULRIT6NVFZbTLtFIu44c5G52NtgU626xsVFLpOvIZNSW6r6ijtZt
1hm+TZHCvS60uWEIJ2DIigTqItK6RGnJO0S3uyvXPRdjb4u16D11q+uyuYEEPEPCLrlnl/o+K6zw
SStHlottNX5gj3VwpNqYPqkctiwrZYcqYhwYCOTdy6hZJRIHjf5tfhokVbSWkWdtGhYoL7kTyTVS
ngcIrmr58x1JJyG52Nr559nPd8UdVZBhyNuoswpxPemsyXlSx1DV5xoyTLqe7AZlWsZ9lTM4Qm2T
sTUKPN6rRpMSlWi6zZ8++I0hSXxNOsRsG53hzdGls63V0OwTwzWvyJXsZRULe8fkJluHmfvlss38
PT/w//vAM0ztUVvypuXeRrqdCbdt9A6Tn+mUazydIxwRwaqL0Lxh23iiPPtBPqyroTVfWCXSRhV5
8BVbEcaBalzZZVqdHFS6Kz8M/CMWneruutWL50sTwnidr6uxdVaawzntyCp7t2HOxPW71Vk6MKGC
X/YstGDxeU4tP+Ti51EWGNpcEBKJWpj9maiRz7Gyna0KxwbjT2+l5ymgzEgRlUiW/rW+Y9O+F1Ng
o/cQNn7GwDy0ra81e/Bz6jTYUb9Ki8Y52XlTXoTIscH0df5lqqNqXP9MxVama6Mp7FU6hepae7q7
AmhEqT0/7XRtOswLpcbU+m3kxtXGqqrxbazDL78DIUWEZnUih+CjidP8K/UIqJ41T0PkF+WVhj0+
RJ0GVKBCJZXJVwmG4qY6pNTEW1Lzyaa7Wn1jLaYSEIOOUwrMjJ34qJkcrqxSMktFVa/tAjfq7lSB
+dEmnXcReNFws8w7C2n9VPIir/RYjz47nzMusJL3yfCnTR42BAKVuJU9YVfAk1pzZ2Udv7mhb6Mt
IolknI2n7moI6uqdlYfNtirSN9SP+gU6KdEXNBP/PMJLbW69lLPG1nn5Y6tU73Vl7BHOON+NVd0o
h0NRpXcAo9GpQWe77Bn1fNh982htkBRFbGmXKIzDpe4G+ivCFQ2nGY80LfrP536+6jVi2HvKt1ZF
HX14ceh8a0WzU1Vrv1Nqs4ghDLn1RcmxnDXZupKGsQPhl7zpHpyL2hg/vILNLxrio1OPUOjrukPx
zH8ztF5HALuH0hMWP5r31nV2/Dk/wBDTXQ1mp8VsyGpFl4LHkOtIMlHuh3oD9Ld4MjLmlahfT6nF
X2snpX1l2AFeiXJyafHVra138plmJFjwmmlbyYRqg6aD6dqQq+fEAgb384VR76xTY9OlzoeVG2k3
GWvG6ecZcp/uTDTwZf50bg370sZImmk1NMLEoDKICUedLKe6jJaW3Ea4U6e0UcLZJkW7+Tkaa3Zr
l/99SL7JJMrOTkfpWxlGdbVqZEjFoIazgYedUotZQN5nzTYUuCOOmiyY+FCCRc7wPTgRvosgNe5d
5WORcziGEqP9i8ACaWvRpmDwIDYDaztoAVBESMnGzh+RibtldFV9xFbGj+7hIOTGdXo4X4bWIIny
JDVuCMyu71G2myoPdz+fY3M+rWrdMx6RSv/zLSWLolOXw0mp+lE+p2EgT8rrmbRj04b775iYghJE
xtwM38uxaG4z0HFpZWRQgHRTNzOgcFDdWCNIblic6Va+assOWWFav1exhZQlbsnCS+dJ9m8vN3g7
WDr9OxGTy6lR/lagkbsFcYbkmCX+Z+x/DZEz3/uzg6VAOK6sWjRblDQHz82+kqFzvm0MJjKZ3R8V
KHE7bR0kwCrY6XbAMV2r7PnfRyVG3//7uX+/+u+jmflByWYs2yzQP1qEDJ4K4m9uPAw2uqa7OcMw
7iK9oKxxWRg4WQ5Or0tuP/d3UtnxuzM52E3zWZybYFHctL/Fqf0AysZvLJTjm+m0yWpq3OHg13QM
ZUJrRtctn82stI+R3t0B48nnSSTqmZ50pBVNOOl1gKAxeRCLlm3TtcFevUaISv4TWeNXw8LwFvmW
cfBYQVqxYXxOhvHPA/HfB/OXOtm8i0qdaC2TW8Xq89yJkCU5g0b2/CENdG4TZ+8F5UlOtn0MSBOA
VNVtFWEgDytgL5f1xTf93lYFnfnIqsZ5np91tVOxg5hshVW5UNug98IzGrMQGBFGPbzd4+LnqcWR
iOfFRJ9clOAL15TjxfKnogh7zp/GEM7h563aJ9l49ckWdZyQv1aOlnMw+7T/1djnpI3HN/oTxKsx
41RvhYk7OfdzddYmeXoUk0ctRJh81GL3i3LUI5Z+qiOR7KbMuQ2cvqcgVsU69oB0RXnBdMRAPOIm
2r2Nicd2M6BnNEtry22doxLnEgwQa7UdZEXzUQVWMD/ppewBLA72PhVxdC5cKzxPXtofe527I510
zVbyQdBHc8+H97J+lLE/D4bR3v2/jyz22QKZyQVJTratdCwXLluHd1fv9oNtd8wMfLGvJ8YwVV2d
wmpsFs38ytR2+L+fZkiI5y0QAkFdNWuKfed3/IwMI/ok+6JYN4DPDhkrrjoeJuIoR/fMQNw9QmRc
yZadU1GwpxPqgUE1XOllPy0rY9t1hbFz4uqDMReimV7s0IcholdqxR0u2vY+ou0pYqTa1V3/inSY
U7Dz4DjQgFuS7QXeCN44mC6HLnzYiA8ts/9uRueMrvvapPk2cBoOhHEFD2BXFLR8udjBRd+0dvgx
pg5uV7WVtfrUNC9fJjFSpaIo/zCQ9HztNxbDdmdpuMUSLuB1MuHjpCRhDBMcjEgH8pdMJbO5eKWM
+FbqGOLs+G/JMl8vevdAvglWlqLZWl7MWFesKGmrjVaj8ZLhHh5Ns9YlhpGpov72UZvlKZZjkTgQ
k1bdLAWbWB84eGMxGGFsdpiBog0l7ooMCWy1CdIjbHFbRXgzUJV3bd70u54X7zLgEwsnwJvXd/l7
Y8//NtDMheYCuJAWZH/InR1CPbNcC7SGxFXGR3cQB5n6EFM1pNZ4tzdV6L0YLYgN3WBsajABANUj
f9u5aLcCJB964YAlTx+ciXl967P3hEThPBoLtDH0NF2smqWMGU14gXoDrOJsyvlHzIUFN1MDLuKj
wzCLYpN2gv9cbEDCitjeGTFzdd20XuMU1lkABYPSP6s3jCHDeXddkmax0ppNbQbNIstjWhXN+aym
Hvtp1Yo1jfuyz4tso8XTJ2+BXel92miml22syiNusudMzv+WabK8tVN8OK8UtQTKURSL6XevD/2+
7PIL1JgKiqIZ7VTvPJey1HalwLZDmgt6rZSFRiqcZxD/H2nka6t6ZI6kxZLLOQUUZHcfFv2CFrYR
dmKMayaYpEzXgxV7nGwje5Y4jRN/F15XrlwJqUbhcYprvtMw2l3k+sN2mNX5DCDGjolo0PYrPVKM
Ik27XzQFOw58WpE45FVoo9DkR0o8/6ucmjdzeg4lbkPujNG2Gh9Kmf6ajS4g4Ea+Kat4aQKbEcyE
vGx0qi26z7XAtb3T6zxaVmF9K3NLbdsAX6HeeIgY/ky8G5eGUuneKXLa7mK8uObs4DP7p0THTGJn
LgwYtaFR7bl8zeTIVXPWnQ4lU1GuZUyPCGC+AbwjL+RNHGm48XqZwjiMD9n77s2MOy5uR8l9Qx3i
hr37XHnAgqo02cWBF1+l4027PMTzXLQZlUmOvSWP6nbXec/aAG4O98o57hC5jUhY8jz4287Viivl
VuomIsCwSD9kSph70PeIdPLwHEbE23qc0PlIxXN30/JPzjT4yUO64cs0Obn2JfZNc1NEtVgXyBWf
HM/loFZwfoeW4XfR/sYykWzdzP5dIJrfdw2YJg2MA0RQEpLM7u4PHIGaIFXAZe0lSwcE3pTIPXlJ
F+HQrI1VAOOLHaNG3scBMqH+PATaNo25KHvsKaoVZ2Yo5nPiGOYz6jvsU1wjuSzOBdL659bK3TMm
hw0Dgl8qS0aO1WzfIpl4TnP3WDA6QqaOrhQuoMfOBLlKToDUvqAWwvbn69TlY3PXdRUvB9qgDyB1
z2jmAMcgFWnndTI+s2evlMWHAHeIHv4bEEpz+/mQo/92DG24/jzr2wyKDUiC/U99HXe6eZhU+xkQ
57EOUx2ur6QWpbK2L4Zjc+joNsd5k0QPc0r+OsB9viNLX5dF4nzYefzelNoR+pz54HgGzKzN5rj5
pqm7/cGyyxwUgh+dWNOW5xYS9kqyQ35w11jGYZJ/6V27dJJR8v/2TjYRTL8yqb5aTD8vuYUAMkvM
C4wsdSVbK7syt08i/QNsXf6VReo9oVN5+U8Xpo+vfWF3SOySwtoRYT53ahH+MeKP0gVJ6u0+yXCM
BlnYbX9aCD0ZxzWjI4LZ52FP1ibwETv0iZpD1Ueey2OiypydHL91rTN3CdKMlW72hF3Oc5SfiQqu
wIKYAp2/CcuTxtpVLNDhFyjEmwZ5RaB/lSH+omYa8l9940HZ8gDsW9yxN7GqqhMauHVlgvOAViFP
o16r08+jnw9Owf8/wjkF2sbZkwY0PHiPwnAy63Dt5Jo4JunARqsPmMSEDQtGe+TgdwkEmw+0euHH
hbmpkMEu1eRad0swSMZzhKE/mC49uuRNkWNQpzn3CpfR0aT8BuzWPFmCjc1y/NcAG+HaCGk9RQUa
pgzPxcLjPN39PGVVZj1RVw5rbbLgCP1UhLE8oKFx+pXojRdL6c1O2k6N3WCCb1OVZ24QdEE/D5Ng
LM+GI34HliXxRhHbl9AeLaIwEqdk/qAHYcIvaDbdgFbYM2EYjz8fYn9AJPrv859HgcFEGxMb7IOw
PttpHVx+PniG/p9HdtWdNX0Uh5/PK8/nHvnzvx5M4+ZaZgMQ0G+Yv2Hy4lY+sJqcP6CgyAGyzxUs
YxCoDWH6NgyOf59ZnnvHcdMN0M/kY8YVMlvESSVt9ZTn9qsIq+SRQHWC1kOya59H8Ysrmi9jYGTE
2sBYFeiMqAAsfYdt3Hj8PB1yUOq8ve4j9zSsDrqkfnbsOzK7ep8MUbKkfUh3tcKiGgk7f3Kjqdw1
De7e2EiLJ2h9/TKXo3/oanNr1OXwVjY5ekzT7g6+52lPVqIZ8NMqxZgakz9ZcFjjLeuz0gqQlqGs
bjaDuS02cXePNwbYr3PUelaPP4+KcjR34xg6R7Qq5k5jGL3sXAkhap4/pWMRnX8e8YdnhOOy7k2E
SqZRYnWY2NIhn62PqdlA+UHaWaN/cJE8zVNILw7SvZzMF4frURl2cmTnWaFMyiPngOeDnMIsWynK
kV9Ss75ZUYg/0n0rykqicSy0i6Y091VLe4Y3JesDgyn5z+/136c/DbGd5txxwomXrG138CHEu2ee
HJVPbyPjr70NPHTtapOORU2+pkwibxK99qJ0ZL0bfe9PZgwm8r3M3NZZaq4dINa/QsriWE9WLZKs
zb/DU1HmWwRj/sV2qJLqRNTHcAj+ek7ePkXpIJ5g4/z5aZQt+BAr5fQs00xLIFTVO+huPnsTvxhO
XuzSOMa+tvY74HmIQ8yw9ubRev6S5AgkK80eGN6Z+YsLKm5lxXg++lC7mj2bPCMc86+aLpd9s/2e
176CSWhBACixxKe0D3iFePGSyveBr1f5PwPF+XzsepgwuE+53e9Go5I7hhD5Dj9PfBdzXfjTNrt9
vPGnMnj34tFaeT5vYjk9B4M1Lf00r9/GNP495ML849b4jaOWu5ZrkT4al/IxeOFB9gGqOSyka/w6
3UtsDeKYch9cGPNTTdN4AYKcIkcb2So27yVT3hM1Lrvh0iUGaDa2z3NDIdpmWbVxcv33O0BKBR8D
32EKMhf+ecMLI+qWkEB++WAurxkjtFfgIm7Xdq9TbxlP3hg807BgW3A7NA4ZA66i348ZFpR47kdz
gicBV0Ir/ed4mjiQ3sFNipUBBoj1+6whdxJ1pdRTV6bhNrXV3NqqkX4bJS9n+9giz8zHyVsn+Yhg
gbjc1dSXDMxcbYi2HOnhqqmK4CSGjhediu+eaEO4VMBAPsbCPgW2xWUfjqg94W1xeqQ+JN756sey
bDxcrUODO7bLn69xX0DmmzTBIQ1nZkBdGkfHSQsURfkLE9wC/JDMv4DjLsHKYLaEgb2YqQa3xsfl
Tvr6dcKJuTJkAPcLkAYmUsBcSkY2Qui+2wbGgKG+bG3WiyhfB0xC68FtPwz4WLs+wvWg9PCv3Sqm
fvwV/jhaO4AltgzZSBR2vHDakrJd1YdAm/12Wfc1dOZ9HCt3l+Gi77JL6qbas92NcE/1HMNAfosa
1HJpz6DMmro9RnFrL0ZwMA7XwaKz7pGedpup5AxzmPSu69nVMCiF102BhqprpK0jiRW9Bl0lYBxs
p9UKUzOoYCO+DjldQ5S5v1hKK9z+KNnR8xcL92XwNTzVKj8lsk8I695klmUAcrJSLH84XXlfrC2t
DLe6ruOhATy5yMdgH3KPW/aTSy+KFaWP4nghc2ZdYR9vkd8TAW6KV0LqJV6maGNNhn4OKXazicBr
BusfyprxuPwWFro3g8lYB9lh5C2p0Ked4T7LCX8uSs7dkEJdmtLu4gMQvvQiepZccXurtWzwgi4X
myve9B6TPiqnfGXqiIv9ioa114xp5eX6WdcMlv1ONW1o1ypkktOK7dc6EO4t5H72jbgo89ZYl8oQ
lY19Kx3D2eKpatd10aqVBwwnSlC4EiECqsc14T2H+Knn6AUAa2yk6mQNJRzseq0NtCzymnYl4nuv
MPcmnHncQRAfRoueU+JTW6EwY8hTISBqInEUZvACIO2MTL/Z5+1rXiN0kgC/4uzEsLA8Cb04D6U9
QsmsDzIw23WUh98OuirmHXq6ww//qdn1MYgRxk3k62hq+NOZNA26q2+CgR1oxqIqq8RXaIYbUg2u
/TTq2wKSf8o1sJKNB7U9snZ5irpEdM8+fSL+KexP1uyFtXWxLWEWbPzkKay5uhO+HRn82WdvM2MD
XgczYgSq6fiRRRWstbkWY/qq0DGcx6Hd2SBi4giLSuWRUREUH1Zbugwq9B00qLVuDTXG8tFk1llu
DWNy18YA0Ds7mz6qA03DIhM23ixy5bOBFjTbegh2UJVe+npkem23xYqKs1qUAJ5oJYMDEIsFB0+x
zVuAS5DHFJOciKNC/CmK+NcQ1g2CMsADkb2LYzBZACW6pRsd8lGD8mY49QaRL+CtOvz0Rb7Mcj07
KadEK95kl75zavI05yK8rZ8Rss3y8tHe4oTreCuRutn6rrmLymRr55Wx8TKW+v3kUY8Ai9+0Myds
eKiaXAhpgh8d9GbcRNbC5fe4HiZgQ8Wkw0lH6Jzh4tYBX2bsVxcVeh43fQyRQP9k9DqofZ2RvR6R
UzNztUO7v9RxiQOcpA7X0PZCnz7m2AWncjx+ufQhJOUEK33UUdB1unOmurrbIu53rlTJ2RU1wn4w
k4bVMU7p6DdKolgwlkQQFZoCvKz+1Vgrm1ezSIAXS2YhDXvdwNy7rvuETSA4Z0ilz4hm31A/lVsd
RULvcKsBRY43oU/2WCn/ZDI4e8MIJcryzn3pvkGz+2i86OgFIwCEbOVV9lfrokVBj3RyJggAuFyG
LUVhCArO14w3qqhxa6Li4X1yD83g1gP23FUS/J0RklVQujfwhh9NhNvbr8pfsvC2rg1t20tRrDgV
qR7233TKwXDl7rZG1coQqXzui9FBMAZGrFKbAi/ProiUeTJ6Dy7TK3t0kwiW7g/qgRRtvYeweVIE
EMcvpeV/giQAmhuvW0Y3i4ZoyjVLBIZNFmzPmLerzi3NcLNfZhr/CVHNRpbPTx5zQpeooGrPclai
E/ALvbecwjOuT9l8bdpN/sltFKoT9ITOaMtNWviIY6jOFvmxKocXaQbpRq+dN5YSm6jD6yh4c8dl
olY2tQ57xdBaZFP41Mf1ihb2ypDyULfumVhr7KYF4JK44IXwjqm1oRR5ZEj7N9JuySL5IZK1Kbv9
6lhlLtwz2TkbK1iWhvPH8/CNt3rNpFw372391SeQtntFz4Fccl9IT97IEsErYCYJtZSRXMLPHI/z
rlTODU78YtLLdEmpw02Jl9uwmNUZaEGWytNPCiVPxhoRUjiELP4Q6JxyyXvZdQFMtZMFU4WUgQ7g
8bJH7V5OmbvsUPItRvh3x0RK9nRhtJn8tqVV7p4Qx7LZNtjhtL6+N7CIriA4X+Qww3Y9OcAkrJAT
dEBaGrhZzEpi/o0yTREgncKECpJfdLfSfPEN9MZk/oPEUXy1RG3hIJIw5yMFaNRFhDrbIPUGnIhO
WAob2AiDxxKpqGLQASxc9W6/DHP9lxkNaL9nPJoU+y4Vh2T2zGRmseVS5/1XYZcnGSXaFrF5z6sA
8b2Pe0EgJ2Z+C9wK/kvDyrYn3mFLchhq8yqndTO/Yz96sZtastRsVgO9Qe5i+0BAid2xAA0rKYom
aR1yI/0clB9cgjbYG36qSJqoHw0hQtcxa5/tTN/HgjnqpDENaAUHbqTcaslGdztZ4MO6WMIAa8d1
4bh3S0J0C0ICCNqxYZgNJNIw/PCJe/98jymAmIN+pF3pmMQrpJx2sQoMptKittdOb7k7lu04Nzpm
s7VZ/9JENd3EWAMXBXi6GCaL703GpyRKk22SGtElsr1swY4bpI1q/iT4cxElTuWjzt6yXnNODCis
fF8nEFKHCTuzlBKjmDUe9NYDXzhKfcWwR8GZ5MK12xGDeENeQxKdSoMeHBOGxn1umStKJpwmmWHG
zGCRjKWp2ovWOnrUgevOGM9NjXW69NHIY/nfIymrV5qysUs4yWa+6TFzR0CML2ElpuG7NxlHBXZA
ZJfhLctxxPucviUKPFzhifew0z+96J1LExO4A0PIqOeIAW/KtwWeGMO3n8zQeUzAjZE2ttFO6gKB
ZuQczTp9wZZHJTKZzMhlAzQbbU6fOtTl/lc0Af8cJXKrtLhwtn2gkkTs5X+HcBODvGDmy2B8Ydlu
sKhoCrFBarCZXHhyZbeeGvFqVRRbk/Kg3XGsCBYzpgeBP04YBWHwX4KDN3Lm4PrQOE8oDR4Kg1vU
JTCjYjjbXZLe4h47LwvFgrUMaaEsRUZVrGx04RlSIk17SUqRo/pBb+M12mNEG7f0oj5bk2IVG80i
9FwSg4naZb+0ZP+POXNoykXQFpsesBOTZNRhAwl5vI7V0ifpaiVcrcevqcqlKaRxiaLh1Q1ZjtgS
jAqyeDwrIWow4eIidtLnXmnpQffHfI1Fclpk4fAOTVVny5msypqxMyIxfdPW8Ytpqc8g0+cmW111
Ff7OxostkThN3e/GBfAmWOksAw4qiilIOwXCaRKXBDM+ZMn2Aj4bCHVXe6nwPfeNgyAuPAcS+WM7
mZisqfawljRfXoefp5YeAW2iX7ryJc2z5ywo32gg6D2wjzi5c7bHiB4YB5Rm4AGs4R1J7mZpaPNm
5IVb+Wl31xCJpGPpcHX78bYDZ8UhZ4N6TJy7HLSXVLm8rj0GZjUY+aoX+IaRBKUSrZWraxw7lucs
WgOoL1krQkOYjMERImW+fE28CaRWGeZ7NZ/6ZrqJC1cDFYF5pUeNxNJyQZwL1oZO7N39IOt7FOTV
S2Lr14HLzfOzM2FzS2B3NNDUJAlr3yzfNaPCSlZTc2on/AjbwRXnIjW/6ijHthIzDC6M4GFY1yzo
CuzJZbiSunY3/eHg6QaHsmWeBzt54GvaIXnY95r/krANX8gi+yCeBPd2h6NNMFSIzI2GEn7h7l1o
y2T/NLOKsbuUqYNMurSOrvCWCWN7fM2SvCX05lW4h0Png+er97BULzjyFECI7N4islz6nnOsLYMr
DEUe5UmzCct6P1jvDr9VP58pJ1H2EaA4XIgYOJTvDfyOGzSGsQImakgI4xPK/tbRcMuCOIJC5Hd/
1Nh+EfD0c401TsX682GLK8kgfJMBbalpTKIyKEJzjReOe+OCqTfIUn1ce0J7MZkPr4YS8UKMy8vp
x6MDZNALYnY07D7Mfr5i451oAPtnrcGb+mREgCe7rh734RTsLK/6sqmbOsufLfTY9xu3vsN1RgDq
P3NPHLY9djyvd788Ie5mgFE71dW99ZIIUcH4jIHnZJvm7ygst0FN3+po6gPh8lr35Lc19iB2bFVt
S+uvgZPIiFt7X2Tjq6l775zC6Av9FeFDS8XqNKzrJ6NO2k/a4wiTCHQV1JURSdxWwByWDnAnIVeG
KR2t1z51Gjt7yIIFP6b1ZMS4g0UzXqXOniZuxqcy8ldUjFzuVvFnBGC1DmoCcwIdTUyicwedmCTS
7A1p9jE2/aui+VmwqrPJugfVVSNH01sUMi1ryfGXlbLq1KX/yx7d30Aq/rouYA/+Pjlke03G37BC
nEWHWpkUuV+YXMmF06+Obg9LcIgiw6NakNXogsLHM/hSJ/7vwLf9dSZ/pejqV+QC/E5i0JRkU+yt
0PhCPQtIwj/5Y5MvSf6bkIGw9KMLGfrqrWHOxITCe/E6kq47cp46dWpYE2gBwzFfYwGemFQSZlXi
EXAQa0gflFZHj4rtgZUk5Ig23nFTFjTmLG98nRi0Eu9Wp+62g78RbW45S5I2U4iDj4NhBUWSytNH
LuyKLQKZ4uIq91dcHXpLPJeDbuJRUEcq6ifwcFjqQw+Qj0M2og/v0aPQ9UIqQwLoWE5b+HgUNUv5
2/e0vTOw5xJQzrZ2jG/QhiO3aZ1wE4Xjt2KAMVm8mUqOINRzpwIva1XhMg/9e6Zrz7kanlq3EWsz
JAajVShbbGX+CZvkJMPuKYWHqNnpMcmDP1Z9IO6wZoZdfLcRVTpwqpJBBR3etwpJkCx7ODQqOPRJ
L1dYTFcgyzGi63YKmZ/xNhXw1ncHlBdads6x1c33VKctdg4u9mmiTuigNgRGfJyNu2nPXXHUWPFi
x/woQvU6WsU1cuxzKrPPFGtBNKu72FGGHGL6oDBZzsbang0QyAUMIlQJ0g/Iz+q5D1gRkS+YNRAF
j0vPENnStL7HeLDomZW/UM0iV2xhHVJZSo3bO4XB2cnqd/msjRabW+6s6EzrLWTYW2Uw3hmNomY2
c2HBTAZQo/o14OV774LUyaO/ZI/m2Ahh3Bhi4Q1UdCEugWliAYq6BSNrXqNoBB6SvALCxBLOJmPR
hsm7Dtq8zZHUEq8FoTK5VszdFp1ZfDaP3li7ERXH1JIwoAfpzuoH7iMB7/FKMpyV0Z3wymGB+OY1
8+XJS9uHnvsl2hT3t22mb5BAaN9i8ZVVAK2M0nkqBg74jrhCJ35DDI64MsGUMoruzhv/OSvUQxJp
gsGWrmROzhtbzAj/w9iZ7TauZVv2VxLxXMzLntyFe/JBonrJlmRblv1CuAu2m33/9TUYmXULeQso
FJAw4kREOmxZJNeea84x7Y7uATudQ+YKxrLibVAUiLJxDvaI/hydoRrTEOywmM4Tkksfbcty1m/P
dp2TBwJuzZS8zmBUoaviordpu82hJrpgtjbqUN5iJ5pb8AivE1bfVZkEjpI169HVLmbHKDj02Q4h
FXCNmbmLyd3Bt3oHba/MBfKhUtNWkSafhat7eeP4npWw/rf048S4yWEJdIiTgXLKyGOFJdZ+N+ZG
NkRylQavbdMdyaI82cbsMvCt91kpdJG2F3iPcaCKpluYa/y9cfalasrV7xQYNUEvYLh4CfU9QPh7
gvpYB+qu2Is0fZdQQQjIEnYe2SJmQLL3Sn7sq0bDvz+exzK7q5BeV7U6rWaPLfU0HnrbIbCtL5mW
Xmv4F7fmMVW3Q4f2BQ9jgjXZjVQ64bbFy1f8LjHg9B28j0ho4dpWEjgVxd2SBi4NgyO4pJq0cfJt
rcS7RHdfTXZAFopt3CaPSdPe4jG4Jpp6mgi4zA/LrqruLe5OSsLOQ8md1YnlJkTFKn37rJG5OQhH
KaFcndSEcw3PrXVg2t1yoFmjmn6jPqAB+wPLVJgAZUOrrWytdkXa8kXOdsFSq9jZZ/lLVpmXRuXi
GnnocneW64g0LNvUnT/hUs7Nx7qxY7Rz0vgu7JWRMwuMz9dRMDWUFaVsgRJ2K3T0PaZ4nWTI+NFq
n2hCJVczUKVI9zdTlN5pLpAopO4ppw+jxoh0LNr4vWD0s1P75NBbt9L7mOFYMcCBVz139bjbBzYI
89z3bLcx9lqSbeEq1MuYUDp9hnCTYDFltgL2Kbrj27r3hb1xR3VX6c5XbPu7uCsvvB5HfHOPsnCm
ZQRyjYDrqx5lsy+eCSom/+SPwhuV5ogsRJdCOx4i0xIQUgxK+tyffqT6orDhcTSHoeOxzsj30kr9
qzDxWhQ+Lv7AxGXLZjFQnlWDC6XiAs01/pSqsmeUZ3cUJr4by2UCCuDXqxADAhy4ZA+434PiGavu
yYdZA/v9ZDAoiahVHxSbtz2mN0IHbMPBQWVeVvHvh9H0lIQdtndrz3vhG7878QNypbAgkAV5/mXa
2HMnv/YJHudoYKk++gL+bgXwrJ/16cm+4W9iM6W33B/xpnSacsb7guTnOw/z9zEMlMsCb2wllIhi
4ilLyMcAXkMUi5a/BFgauVOM8PN1ESDDhc574Ee/lTE2VwZPoCwtwGl1suGtR3dVwUTQ5xHpLm5O
JqcVxQaSa9E+QLtSEGWMraSwSWUclw7lTtBHAvjSSfmcJtSsM0N9RVNzanMW3pyrFpDRocaSFZiC
EdY804VvClQT3hmsxfHwJtuw+m2Gfcc9aIYqiala5e7AC+cRzAXbbBAkGgWTCNQcEBhEpBtXPk5a
Q1GASURNI59BcLw0KA+o8OYN8pEhd84DU7lkXHruhghKYl+boIKFythVZO0Xc8pE4ZxBcThekmpT
xNZdKcaDK+t1HlD/o7ItRRqPKU1PzQAWsYxYVYnqPBXHsui+qOdYl7Pdw83KbiPol4ynZFsQE4YQ
h+GF54oVqndkiaNVlE/CtHYw9FAyqZLCYT1HfFd2oQGy6Eu4gYH5VkYjVVfqWcQGPzON4yhwmbbJ
XvzE51JDtF3Y+V7Y4WOpKx9NSUYcapdeOi/pd1rCGpcGvhqg5FuCSLnnphmJy7J/dbNb57b3Udec
jTvolza05JoQTEJs8UWJwR24xqWOqazF2kiXHvHyXnsN5kLW1GwPal7A0seDbKRDwBKpvMrGpYot
upr5PRP5R9RY0TpW0iONwGCtMMAujTbj5I/MjUDjfpEXXOqxUi4qRf2hOIEXdlRvA947H3rkMlPq
FzT/9z4Or5Tj0CeXn4OR2lS6emkq43mlRpS2Su39z/cs1ee8604c00kcDchLyoMzoT7bM/PHsNPv
iffyXtDDjaPKuqTEx0cfQUUKaaHrN+8iD7MVnAxJ6dwZh/ON5A/5Tqz5ddcdSqD9RIOzLTl7QBKi
vNqiXZLgoZaLx6Neg6dhNAppMAD9FN2zihRxz3uOx2DL50wsm2N4ScK06o6VCF9hJtyzBjpXVDq/
R5hMLEyFpZ1qGsg6JaFa3tWPHZxdZC+sj9lWKsmnOrH8NuRWV5D/EivBHEcWeUEY96Vsw0fWk1S3
cUPQfgqZv1ey+g5UkG4OR0eJ9An54YS9vVq0tf3TZ1hY8orJZ2oAz9vjI849CrBTHNc4zVQJkGvo
uysqDbEaWIdj0q6BWFwTaHQJyXcG/AvZzH5tgUPSSYRouCzMsxqTh4FZmG2RlskQqSwCx/Q2phfb
Vu66PiDhmNoJtMuAbs02nh0FqskDnSlL6mRbL0jDqyjdI4dysJS+dqIq+cl01TUFAx4EBmU7W0gT
YiNe3KCxBW5yJjjtMhtO84pk3fvD0nGHRYkXwFP17l7z+67ffKJFHXpyCDvfUV6kq+7mC1daL7mG
T5umLI5zzDk2BcGCa31BLTw+9E65dfQYL1yH1ZVT5xdq3r9hAqxyEx6WmYMV58Azd0IXaf6I5+XL
ytp9psKxqQrE5yQO1naQeG6nQB7usQZ2wQ0qzrOTBt+FBmAwmObBO2fYF93TWE4cTeJrNmC2xIe0
CNRhx2POWeS8uIL7kNbpd8JPx0wenYxGDjUNl7YUXDauu8Hlpm9Gkqq1xTCVj6eZn7ewDM6Xwogu
fgF9gtHSL7MnH3WTMdVfA085pYG10SF91W5zhlh109LoWyVmOOnTV0ZN0tKw6hf2YzfF1G7sqA6d
Rd99w9FAkPFl+vAcpjyGYvdJN7PvwSAj7bK8GeYyjzhqnxQGwtF0blXKLUnvK3C7nZlsJpbG6GLb
DtvZhoYSdR1QJoHSt1T6qXuHQrsgK+1ltWauBJ5cWjXHc20Vn417g3f1ZuEqA6aEQKek9T7kZkgf
96UbN0JNZsciDyUD4wKWb0pMpnoXdT5B02ivIXt4oQ2unzqFVdHw26N1T/P8kc5VftO+yCJ8CUdO
2L1d7+YCYoHz1KbhXtDZTvYv6YyVgkzAw5+HxTChh0lJmwG0edvjPv2YOMpK1SgxcANkS3qvDwPI
oCL/oqWqiq0bHrO10YQV6PHwYDXtk0+G0U2GhzoGl9iK6ZgVyqO5MVxK+mQ6KmhF9LTWHS7FtPxw
leZGdZD6CM/gkBSO9eD4HZKPNG7pN2tDvufygVsR5eSafquD8jGeQJE6Z0JdWHSdfFd2IShwiqHI
yQCpUnqPElZcfBQD2oXcGXmzszGK+uPZENSrBBY/6ayDgGSxrnVb1jew3Yu5fnoah8QDQoFAD9K9
Z9blHRNNuHGIlHVx/hKJ3iZenW+VFn5xwV1cJeZDbBeTXFenrxoAvWQAdDQkPE9Ta6QZi6xzVw5r
cBez+6J7ajhpbBptTLcJN1QeEdCzY3HRGXjXiaScqH0tmTWriU2wbO21kSjKcpTNCdcmZdFsd3hs
P0kHTo1jYcOa2t3c6gwKZJsNTFVJZF8dDd0ut5/thHtayT2NiMjcxpfeg2gua3TJ8jIFe7hvsUvr
Rw41R8Mpqt28H1AgJHq5gcpHxoIBIOWoUaT+corpsOoCeiYKHbVKsuchjdmNXPqQjCEXDqdBie/s
vp1tlydPdZFrXudWnOJXvj2FWLnfSfYg0A0YiVqKW4Dp04mZ1hsFVoxqFvtAbrDEYW1Xf1fdqZyy
97KXxTruc8A5hkZlWMIBSncBafTlQBKnP8FFgflJlp9FKZ0PrGQqjb8tSU50fXIynKl+MHlZqgqL
v+hoxCkQH1ujWMti7lZRf9oAhgZZifu2MkouPJsr2wkf4i747rH5nFq13ndfQQPsNdFWJHRpYrGm
r2AImg3S/D1AsgsD+dalJLacHD9mXeoHKgPLNejoJ1VKHZhD9pP2opz9opFXcSQaKwp0Mfm3+dy/
XHw5esiplK8ITW+b9+wEgRHBB2JxyuE8istvtbLSXVS/ai3DawgoyWPy33c6sDJGHOEHMBqUPYiq
l7GM601ivdkKQxJSJmYIvQGerPyMgvAH03a8RAi2rNDLpulRQEHl2A2TsWuemigjf09J/IoHiNcC
V2Of8y3od1kwEOKfJaU45tbezWZHrn6z8EjxhkLtqvOvtm5BtNhM43PLtlsYR6iTkPut6Qnr/41a
+R/dMDZ96txwy9947s0/M4viWqwWrGgEUcieAaML4P5mO9hu4YNfcMeEsaHFGjM7pJ8qdz/UF8hF
7z3VUtj12Bn4Ce7YlDJSEkoLgdNokVysdmJx68jfOMvaBbFA7vT+d+6XmucnlBKFwXccoRdDbaDK
LwW/NTdV9U3FIzqVeyP8rScdhkcFlqbJ/iwodG0pYTbnOBwroyiXapaTkMOp7zqYc3DQx40rtoGB
PNpm2BiBI/bQKtPPNjCITIdcXNKMn4yq/k4UbevgeYZl3bJAtS9GghsO5Ic2WDlr9x3LbS5HLp9F
WscveJ7GFqVVUPTFAzp+wLTLdkpyENES38Db0Xp+LV7lUD8NTcXD0ET0FXFzzQxiyeg7tZcUDSYs
UT6jdz3osuR7odMi6H9mSSCbAZwx502X5K8VMZlImouWaQ3hsaR1rc/ojkH+X/bW9MyZwFz8Ru+8
TgQuFs0wIGbZWNrtapXUAH5GYBL5pGOAob88bvozvmgg6AwjjQ9usAx+l4k4sDo81HyXsA3ScxKU
F+TJeU6ZAg7pVTo9hweg/DDzJuvSuaXcTjk9dGJdNTkukRFlLyYsxsUEhMM6Zb4OQ4ysSNOu6VhT
CEtUP1H8GozkbiAOeTgcbtSrk6/HtOBOTxOhSMxcz3bJTZRGQ/BcM0j8PtbxDeYhVKB4REXJq53R
MQuyQowQ56JvClTWlYK+44JtALmIk6XxTEDnmNGzCDVKY+BcFkSUGMZw1WV1SfunvGQ0ZkYuKzyt
gLk/yUFdCcj1elbfuYi2SaSNzKD0tBnqrZ1xbnX22+7Rx0t7ejCnk95NyBElJRhhPKvqxLP2Wvap
ZgQ2Irb9zdD9zHb0Jbn0FX2rPjfrnKrRCTNh6yDLKspwR55MFzWUP09pCjaPEL4ZMG0A9jWViwGi
T98xE6N5c/wvwHcq1JyYdmGtFJ2unxF9GI2YAiUJXiKcvitN/Fn1L0Kw5gYSml6y6ys1PpFQOLJr
m0C0YpkZxT6sr0WtShYT9qWgaSWkcoqWTXb2PJmpFG9qwkX4RfiqYDjJ18FFwm6dOyXcuKqSYsVI
g58sLc8DbjG+JYddnFGvu8F4HArSa8BSLm6DQg0o+E2NEmWbdtazG8l3eE2AzaZzYXWQ+SIcK/rw
1cNIDjFMLlvB6rqgXYktSbeLCgsEHWUt8L+hOan6yJKPlaBrf/z5Db/IgCmDPO84yTkBPCJozjwr
1fCSzMrHpB1FSBYcpA9r/pru4My2tpJMAgQ6Bje+qUS8+aNVwaJZioyfbT+ZewNCrj9NFxsO7Aqe
w4thr/W0o0rVt0qWFoJ1e4a65e6iZnhH6xjZlqbv+jAeBrT1LjLuvMEEopUFdiGY6zTIzoPPe3Gl
Te21iK9UgIMVKt0TxtSB0y9mrIBtQm3HWzYad7tVlmaCNmylUGjT/pH7ptdq04UCoIVuSvzI4LEY
D+KSfldDeM54GcijSx3jV4GMW5f+pVTR6UADvA3MPmUImEQ3hodpKA2wmllCFh+/r2bj9TdZy2V9
XNxA39hLJGDloAm4PkDBD6XuiDdb2HsZIxuwTIHspUz93U053xrRe9g0zdwAE29UanreWzDJUZOd
7UEjxVQaBU8OZVgZTCA3bn1rv512SujmLy6Fg/vQZ3dbDGH+runp82jQOayYVnEYyVMcgwROlaoz
s7OrvQtZcDqWnb4BxamfpoLTr57BPODcbRFtTauHLCzqHboVA9fgf1gMOO89zXQeBlzjoHSyfGav
RJjWTt9TUexVxymXHU+PXWp3FFU8w0tV97bWN14V4ewVnU964nc3565lC26WWOyxxqezrKnjqwtS
4xFZ3qQt9kZkWZ45NuGjPvGYTlL2vK7uXKvMkaeiKmEDRlJhR4jRhxN6/siTYuWOjGm4rjCXzC8k
yhifucra45jl6tP8ItLgF5xzw6JYuFEreCMk+/U2eqmscs69kTIYc7pPI9y2bFMoUUU2t3tsllFP
Op7lgdD8FzlVKB3iuQ/scJ82xqcwOL9hW7mSGOO0NWF2hRLjEMFsQV2rMGf65r3zeahm+BvoNQZM
a4e/rQj+Ek4G2v0Iu0mNMLJ4DkpnkxRs/uNsp2SyPM57yt7tgWu7ybtGpmoFaddfQAskVmmDlq/j
ORyQbOCPfwO/aFYNuqReridfDddOyQuU15GHbY7ZuItW0FznsyXSjCFOsStNz5H43l1EuTD0b4qj
vkHQAE6Upd0K1KHl7go2c15k0VoRTfmnMeFZx0iBbDMHegzrO7IbMKqGfpaK8VaqBu+I/mTTiL01
ojZfxCNMUlYiw2g/U/6pnXsGzD47FmYQXTrFtqnJXIfUly9yB+si5hGdTlPEbzbJ4zaDqW3nOHWV
gfafbJ8W+UulgVRO9xxc3WWhGNN6jDXCjUkTrnuMwK4FOllALFVHnX56s1rCz2Pn3Scl6Q4JzICK
JPlIFsnYYJKo6BucDqFhaWs/YgUpCCZQTVSs8YRnCL3o8pE1QWMPFdSFtFwZhrrlmNZFVBhH3QAU
x8IsrThUF71pA/HYXtQYkLvfTZt1XCwccOkZwRyIKB2C1d3absXMr7BtUeL0rtCNvg8AoDdTFxBg
CZaZHFPPqvEVO5RdrrT4O4dBtdP8+KV0RLT89bf/+Md//sfX8D+Dn/xM21GQZ/U//pP//sqLESIT
PvN//89/POeS//35//zX3/lvf+UUfVV5nf9u/p9/a/OTP3zIn/q//6X5q/mvz8y//q+vzvtoPv7t
P1YZab/x0v5U4/WnbtPmz1fB9zH/zf/fP/zbz5/P8jwWP3/9+srbrJk/WxDl2a9//dHu+69fmqv9
eaH++TrNn/9ffzh/A3/9emqJFPOr/+v/8vNRN3/9Uizj78JxTFeYjmYalmU6v/7W//zzj9y/q7Zt
EPXFpEUzjmb/+luWV0341y/77+gJqqaquqXqpqmZfA113s5/pP0dNLNmClK3jq7zdtN+/e9v/t9+
iP/nh/q3rJVn+n6a+q9fuq6Zv/5W/POnPX97lq05mtBZCVmOa9sqn5U///q4RqyS+df+RwTFxMpw
lmF8o22r0yBSu1YPijOQWPEVmmCYAld+qJ0Jo9Ae7qd0+EwPWZUbh46QQq3D/HDaqN3IAOQwjugS
8+cer8lWdwseA/4IwYPIFMEOFFMzOg/YyTcpexBXpU5FaDRf1TGyfcgmCZqJ5rJGySBHru1KbhpD
I4JtGCwT4+gxFpJigTi6RMpgbXwnuwEchToj3N9GW+drN6nPjj6JFT22J0yZwS4QbEFixVN0PyXM
uxxYUdiOOz61Ws6gGT0rKmtuW/jPo1SKrW40zjzFDut6kCAWa+ofZkYDbkuJrJcW29gYWBHn27Zs
gT6bwS1ISv+58v2vov0BCBruYoLuiyY3us2YKf1StccfQ2vXeLPfA+2RgLdDVJJInYqj7gSm4oED
N6Zj3X0y2Dpzn/E/jJEXn9EMY7SFatsBokVaXhD+R4H3A3OnjxywEcTzHi2nTri1DpqNVDJYw2pi
/Veygy+k8WAHrG84FQb+2K58alwWQTxqbJdfykany00xup0ccZC3fDdq6oKkIGtTEVrb5ENM/vOh
HT4mH2+u2zWvUMbLpQHir6myGgoIBhiHEgi11Nj9968SDxTCgVltNcV+bfxmF9l16gkIq17M7TAU
dXZve/8xrOsvQ3Kym2D/7RTk7LnlHUsveJWUY5vM+RGauu2uE/VT0Xpebb187p1OnHwS+WaXq2dz
KvcINtj/6mkLD5J+3VrJV22dbFyWA0vdGnPPdgydapHsqSjxCth6xhcxmuMaGj+uCih60c0ax/Ig
uCyXuuG4np2axGX8HhmsMhZFadoP5Gg1pDYcjkPg6fjdi1S0eyrpwF6GfLLaaZotXNVPigSPxuBY
2/ComGNxGHxAA1mjb5rYhjcZ12sGAfD+Og0Z0iWUUseHXpf5oS0EfTOJfeA1oRNRf47NsNiBqvX6
0Mf6FyTXSrxH0OxYkPlQNNvxHho46KKYSy6y9RSyQFOsVavSln5SkHmj8onncc0FAbOOYYtAIIqn
jrOryjvqNjg72JMTsiYLxAZKXLzAhyFZkyjs/AwrJlOdfjQ2DL3eqek/JAlsTY8VyEkzsy51husP
NYavuJEmQSXapwwVmgxPQ3pWc3EJ+SGtqvruBBWOyABlpbR1z0z8C3VVb6n1mloPfU9Ja6ppa7ON
yaEGWehxnTtmRJZDZU+p8oUWRveopU7ipVEyeNADlhYJLtStqHtkj7koFTI3acJNBRoqDEugt7Ls
N32JFE9yy1/Udv+AdM6b2jFf7ICDnlBsjl34KlUc/ZiScDrUcqtF05l+xPaRtcULrJrPSlTv4Oc+
9Ex+d3R7eKWROesxd3c5xN275ZSrvpRvTiNAiAekoDqLNYjRz9VMhZUgvpWbaNTMBzKQmxHqDtQw
pzhXCWFXJVDPQTOIE3RLHPSK9RVT+wGFgWhtPhexTCO5s6ssNXaxjBrrwtI/AaVyymKICzqu476D
0oCJ5FZ0QQrduXsCmWCDysT4YA4Ek1wCeCS3oDRsS5NBkFpcNPi4PnRm9doS8/EN1I7WrTgyfRON
zbAGY3xteoNRqAPuB7rtKS6JG3TTmfQQDW9sl3paFtthpMcZ2nzp9LzV+jt40F1fDzjizeYs9OEM
eD6hqQQaQqXEL3g/Mpd+0NSYVY99YbdPaX7VmPLY06D+mbH4Ye9zqEK99YijPYU5Z3c9NWGZWf5J
MEENWTBilSFkobRYp0g1HobeBcs9VGx8Yp2YNW+WocKV3yho3C3rqAXaOYUsWneZYDevNGt8iOnj
XTIgzmb4ixXnP3Rgnl2WE2vDwLbWNgu11d5L+u/UomJ8Tkif0uUi+2LcQsOi05ebRZv3IFXYRdQj
0l6Q8m6zHbC/pE5bXeV94ig/bgdRvPDXrGrckV0UNGRWlbozP0h/MKTa+8m1X02zSlY4ofhp5g21
0s5byP1nUQLH9gGUAKXACS05PTnDLI6auBa7niNs4EBNH7tDVl5qFUAajuT6MNbumz0E3AnSa0+p
yElXXOugauZlQJle5qI/mhp8UaINn1ahbONEvANIqQ6TIJiSKTYcz1G8KFV1a4mUU4MwVcGj3Wob
YmrpQPEm718Dq7hVLIIErkdOXiSKQJa7ZjWuetcgmlduJFbhHdTCeGnRskDtOq6ZcjZmFOGPVYcr
mL9UPzJLHCpcAJF/yqX6YVTw/026GwzjCg/x2tXuo4RwoOrKe64oL2aU/ECY9Fmg8sygV5D9ku3D
JsfdcexUugzs7sr3O3dBayM7F4fBIHyeAuWid/jG4AKyNdqOmfoRKIDWDM6Ei8hZaAg8Te7yELHy
I6PGxlCV7yzhNM3EscPTcOKY1RzR0Q95BOqfPA+NYNh3cOMO4RmkQFbLW3Sr2slCx6crp/KZ4Xm/
rGmJe1EJSPAA4C409PaZ9rONO01s8qynpBr3dXtyIvEGkz3Y5noGCsehTbuvCcsSzvOUGN5MDScJ
V5e6SrMi9/IYXQI2suuZNgKjwxHPjIdjFDZ7f+KsImKxigflkbTBOqlMbzTKykss3GaFf9FyUiN/
mEvmKEjPY+5vuQ2FgfPbiIhkjlZ3taT57LCaxK+Kzc4O8Q68ML8Jlnhof3b+IUkQsOpaUZl10eCp
QXXzRrf5ZBdpY7J3rBWIJwwZDaj1dOLngnh/8IvwzHNzKzSMF5FuPOh6eA17WPC2nZ+0Tqzrdvoy
fQQiWUTBqidCvtabT9XHj6ib44YEcbXuLQLsrGfwt9F7rkujYRwsz37m3HKzuo9x+5iPtMzx1ts5
Y+yv8jyLvDYZVjCDgOUrKAYIp2uzwckGrXEDLGn2oI/Mahe1ZimIKin4+ZLF9WnCERnhojGoS45c
ESvNHpG0mvqVcFjltVJhDK4xIo4/iWPKTRATsuh7l1Y1unHZTtB9ytntigIzu3h1f1nhGlgpPiq8
Df8masRFmRCoygA6awyQSdeb17rLhm1KdCpsqe1tNFD8XcAsaiqgcIndCiDGyRh8G/2gnjpVO9tq
f+MMaHiKi0M8VlOa1MLgeQqBGLRYdosSIAuaRYDO0FMphsvXRgXz+pFK1bhPX4pIh5rWpSdtDLas
8H9DzVMfi7jMdkPNXofMOUk8Z6cENHmpPaOd0WmbllKbAvwBOrdyqWoNZjLqJCXUCxlMbEMg8S+M
svVMF/IoHuyfsbJWBHGJ15DcJwlIs5wpr3GRT4+NadBjGdzxnpnrLiq0PZxXTA4d7omlP7UVhTzu
s9qAkJMDOoUMGRnV7J21ScJAYAvKaApwW9nOhge5b4j5LuIuoSfMpV5khAUxVe1RqQhvTXW5YRG0
wBGKoCfNn44iLS0J8xXySoWPYQQesUD7uEC27mGMmE9lFry4LEvaTM92DY80j8sct5mm8ymtF7e8
dTmaWxp9aEqfgybjTqMmlrpQG/bWYaW/jzCDadOkB35mMnowdQ66SUVZJLIHkpPWypXc+Iqk9lJz
+i3tnPuVOshNj/KxiFIWXJkertqrow7t4bNW/aXa5BIZrGVEGHg8D1x6Q0HVejSxVnaM9KetgktC
uQGZLEpDigkgFylxMwzuScIasuIN7YXBEYs4zWj4oReOQsAZYYV9hxBvKu/XxdCIYpVaPm0KIUWe
2eDf4pDkVzpqeL7R7LxqLjqKQoeKzorLXSqERUmHOms6UT8xxHWYGeVq5OG4tGIahAZg9QvFqojS
GCeetdnWVIl++aR+eTQ2a90gfF9yi60z4bINDehvlHdHNa+Jiebv5ySYx/ZoSlfsMNSwnC1e6FR5
gYpMhwq3p7iKt31Xv2hVdJ0Kmr9V++x2uolfvEaMc9h7Nrj/TlWv7DrVrb0KGWlRAEU88M+uZSTT
w9SnJL2igqc7W5ql4Yw9UESHBzTwe02o+yiXB5RtfGBK+yPodUG2zJC4ayn3MfYPUDx4DvO3PMsH
Or6zozMN6SqTBU/yilUCZ3CU4IDQi4x2WoFnG7rtKa6rr3Jq3gylMcAqAQ8poQ6vRi3QaZzmlWri
GOsBPKyWZmKFTbpeRM7GGkmsIRvNSZeZIpJS/uIElGCYT402tBu6BCAqDb2/oqROoHqTr5hCLHns
qdR8ftIInQ+Vi9lG0l1ADzQxww6pzzGiCuzTsOSc+1pK8o+6/hxqFVCyyn53SzHsZG6/6xPFO5T8
cKxqrFVOe+6oj3j+hzG6Ch2TsB1VG9fqnowZJR7nRugRQit3TMqhHb2i4H30CbuJuElhdljqRMdi
7q+x+XDPWyvduBwCYW8FZUcPOH41UbGpzlX9Pqr5XIWFTUJHSqyjbD0y6052aD6ZJc6P+aiOjz5f
2WUBP52kI80xfCDTL7eBqQFFKFloHTPBN9sMesOix8Y5eTeVxsTBQTcArQ3LaaSbx6DhDpENeE+U
hW/aFkmxwUkyL3krBD2hR2fLShVYDfO8OSXsluf85+T7R6t16l2f5Tuj0Ak0Ya5fOV3PWtlR8qfc
1Nc5iN2lo3UFm6LIuOQk2j0zHXpWI5+K5ASsV2xfdZgMj+jucB1yMt0+4bZNb81plap5AN7h0gXT
5ufa12iTDDDcTtx7+szBd8wNLfYn/6DamthEqnNuKZk9dkPLByW0jwAeePtq9nzIsOWuCdWTGEmk
Lrq0DNEPNH7Ja0ITg1iYrR/uKllz6+Cdefzzqz8fEqvM1k0W/wTFYOyj+QN03WjNBBABoNDVBz1K
/c1IvXG1mqTBPm6KxP7Ph6av/vUr4IAPVSPEwQq07No59hZ6ocrLR7P8zIQ/5IGiregDM0hr4enW
JWE36WAKawoSKwG2JzzE05kOhQdF53WNM9590I55GWp9i1+zYQLAnqqqdxPe2zU12Qw2WaJueuY2
9noxk65aFytK7wGVuH3waCpBcHAJe/lDtMMXYl2BqJoUMSTDsg6z9p69GoGSbMeeWGER2sX5z4fU
wf5nGxL/UluXc0sw/TJpcHbZwG8Gsx9JTuAjpedAHZDa3PjB6PvkwXKz4jjghQt1K6Sr1+7yY0B+
HuJp9kVLVk9FQktDYUpjJkZBPJRmExxSRcPhACwdwHM8scscJS3SfVQUjJMcw2XayB1LRIwjcR88
u0noLGLdPQzkPG4M+a8SrvLRVbmpDSaqRmkP8kBhi4r1AkRnmQuAEzp199QYA0zv8JmoueHVk8iw
NtcEBvF7PPIefht4l59tbc0yKzjkeJUOkhxHOyRXTGvzJtaHmidx1fY8H9iE6Fj6q1B5DrSRepGD
kcrmEfZq/+imbnXwHf/AaTR4yLrvqrZgITZVdA8bP9/EEU2iJkIFl6oIt1GIY7waKuupo9FwQfm5
2JR+P3hNa5AUzbR0xUKm8EiBxxfbMuWDWvXEVWtmGmtqDnknVq3mu7gRTWfTq8XWjGLzbD2MvRax
1OnK1ZSMIJj6uL1mVbfC49RuhNkXXmw2zsU3z7Ve5ZuUew/TTyofrbYjpepS0sgdMOd6M07/i7nz
2I1dabPsE/EHTZBBTtMbpVFKKTchZOl90D59LV5UN/6aFKrQk57cwT04RplkxGf2Xrss1LADUNI+
lH0Jmwa702qyce2gGwwpnv0HAjL2TmxmB3hTw0kCmgCuRP4IiDN2hqW8Ubbiwo7VeP7nP2QGhQtR
YVAgwObs1OH4WieDyS7Aa48MG5bcJj309Bg5aqCx+wjhzeXyQUr1Ja1RbSIztF8Gju5lF3Di0XQm
APqejKRuH3NulH1RzV7cpmpPqsy2ZA/w7Dzzmf4NaS83lCTztBQGthp4HZ0Y5BLsUq5zfQE473OY
K110C2gIyZAFZl/n608DPehB16ojlhFO7Np8mdjpsyjx1UZBb1i2SkV712FDN1npuHEt6iomj+gU
4vrda1jSav18OeDteQP1vaaT9pd0h+GjTSPfqby7O0n4VY7VpYWAsYavrq2tF9VG+BwHLI28VSnB
0nfwfSO+il1aeS1Wtk6eCL8c14guscDnV/ZSGx2O6DJz3eLQNoztoK1wMvOhT0htt+ixGDHG/s/8
MS4mpsobXErPHK3XcFypoO4faL33dVyNJCeixW8Kqgm/qu7sgKEG92W5t+CSdymwiCFlO5VO/W9V
ZAwLTfwVRoI+CYstC2k5OMgEwmnjWf7BRzYIDndalYrv2E0ffY19FWeMuwpoZHd+Q4eYQ6tdRjDH
iXlGGyQn7HTK6xjQwo5iGIYm1yIUD9wvhDeSMFYOZE7Md9HaA32RWYje8JKKjR7/VJNu7/Xe/nAa
RCNW6p9IVv7UsrklFMQnWlhg46AjFWr2alZ8hGXXjgiz4mQFFXLkU79LcBmvBs/q2rBKnEpxXe57
hE09bnW2ysU2EJCLpDeDKRvO8gIRjV0yoNRKhZS4pLQrXeNqpfqrYxBo6jTXUr9Ijh9SRRx9IQEG
rd0O50RMZCftUHcYLD4inSiwPcUx1w5Z90HLJwqWH5qKANTocQeNgVmwuig+J8PGg+cj3kgiE6Fe
TScQk5Da2SZG1ODXDdZa6EFAIXABxlXonycgb6BspmjD7YTYKBHWvlT5oTZK9ygVhNBpBh/kWrK2
9eERD9wyU9rjOFL45DrhDoNFqeB3+i6ZCLiCQy3RSr3J7p6aWYDTZE4UK+Nu7QzQyyawH0s2vxk9
GWdUb+4SrdQoaFzgWNJ7RQ/ZreKg+eMlbpYcQhoqL0YPPM6zO+PmxhhfI1E7W+WhzxJmfuPcZhXN
QgEYVms8cP9fAiYRDDnzgUaJej4S5dpsNXfBhEMumtoh0qhuNg7FkOUANvfJtN0aGe4Ij0CLMS4k
rAfAuP4v3GqH+L40X5uB1q9zF3VJXol405mbqueQbq04fUc0xd60Pcd1hKTV6uKNPWTMt1u5hEUB
lpNEPqKi+Mf5gVHh+K6/BhRmXmyrz9xipD27pjX01js6Z5AdWeMcmUpWh6IbQDbBKdml5gkRUnzr
zZ4+KJ1eYVr1W24dcnC05JWk8YK/sCifprBGxAo+GeSyZmHcVehPC8BiQWUWrFR0JOpZ324nqzm4
YgSJ0GEHSV+ijmjwdJg4VlP67HBOyEg+c6qyVQq0C4tL07/O4oXStSkxm26A2MLULNbMHTb06M1P
w0uf8U+sLIQ3OO6g0TOTKgnbWBXRCIKM7Tge1PcmIq4SRRlDDN7bKzzamh3iLi/zDUshwDpGf/a9
UBxUleMSQcNGPluwQgQM7qz32fqjGNjOJ31qy1cR8MaRSEdYKAIejpfgZSyEc4GXNK6yMjsPzpjs
anZZg4nZUAokPX3pHfhEdePVtJCTptG4Mauc9IuC4b4vk6PGQJnRs/00oj58CGM0fRhFxBaWBaNS
Xk8PEkkWjfGmiiF4twLFPgwPSDJEeM1fdgawgMQTGj4xtaz+w+Ilz70fPyZDvslEsh/IeK5QbTDL
zpfjWDA9EtPBsZPxuYuPFG9ZrlysqEG+FtVTXkfVwUZzsFJstRa8A7CbwjtIP0q9uLKWQjmwY02I
S+D3H7kmw1engOyWVNNtJCF+XVuVs9a9Gj1RiBOeM01Ubb5GmFGvak6PlTEgznEqudIzdBkhthqE
/HZl/inaPF7pYNtrFrWBrX61wrgJbKN7p712iXIutjf+xtDW+3LSsMvTzquBDHbpbs06IapVWvre
jcE5pekZDTudusx+wupDnAelO1/krKyLxHxruIpoDw3YPahJEHVw6X92KvjRoY8t9KVoAuSbuX2c
yFYRHmMCOgHczm6266PoY4qR5CaUjzztNUd2+c2FcGUsYwlipyhzVuhRj9HY73xy7sk4+LBbpsBT
qrA6O/Ym+hwNwmlSCFIL28aMDGhs52fdKoPOWdbGzcu9jqx35HtBTzDZrCJyh+jDDzNJbzNtg7L8
jLzsiXzpYFsC05mImVzmKTkfIxGfPEvEOWgvBp/QCk/gl3QY9Hdx/yKIXYRDhZyi4aNIiglZbH5w
RnKHq/7Ebotw2zERqy6yf+w/1iqHuEfG46VYsv2IMJPiLQ49YhxcAg5Roi9MCls5cwInpX/EzXiL
rpGKPCgAE+08BAxa8b0VqvMY178O1ztGFYUGymDDhRHbah+mwWSgoamvxMcAzOa0Dsz7pMWHtL6a
6OgI8kVete5NBsV8mzXLIxBTjg/kPP/G9n2FUHsoRrYJtPvg0ZEmc1vUbOo0ojj7r9HvD1YgPlM3
fmx7VHDSMN8QuQxbhhE42qiHF07JuKvuZpvc7L4kHjnSiTSabIuPAr6AI32xjxtIL4Ch8TdBdsB4
CbMMcWY+sHpD87MLqpSg5dxlDBE9w5S+W0n2q4cD8wkfoF2jVuNYP/e1c3ThktxCb3prQ2/DPPux
N6+Jjogr5OkbG654EK2rXpNfnHCnOMRFIxIxcwekVYJAyeHiJSQykgbgSi6saDUSUo9h3L3R9LzQ
x18d32BZaZ/0enjL+mmPLu1kel9OxSSxaz7wq52HsbnpPUo31xtwh5rFb5Em303Kao6Y1e3ADOph
QFfGcqjaTxF/U4FgC73ZgeURkviK6rzTThbaLX+fsooqnJQSumwhqTEgifIGMeSAHAjP7XePo6L0
22PvYkVKontQD7+uPZyyjCLbIvfCDq3ytJP+i54z1nfbelblHGyfMlle7Nw8hfVqLlW2SHVR0lJa
nDFqegUJPAS9zR8b0+lAD35c1VwQJfZMPomrVLPNH1AAsXT2EtklyvYRIl41cvkZZCW0rHGYsXJd
VnuLq1ROcgmv/jBk2pZnkasCpTuHGLmk48mUOdK5B/KCj5Qi3QENBTI6+nQesZj4gEUPf+9gG95a
dfatGdJi6zoh5OISIKqhGgZ8iCfKkT/TK4rfHpmnW9oST2lPT+6joWwz6PsJt72mpYBLElaldb+L
Kqzged7sooAHsv71LXBDRZ595y6mth5zwz8XsgmgIfe9N7wT2Cyi4pdffjcMpn5QtIVw754zLke8
WKsqbR8crFxubz5aVvlW9gdlN89e0c4jNhv+OXHskaqJfLDG/WQ2O5Ve9YwSL6rax8apAJmgCNB5
npVIH1xkcCzzcVj1Bs8kb1YCd6RJnxNHf2ogW6m0qwE55KsesEevFY9mIR9iHvyoBKQm+/PU0c3W
5qnM+aBae+0FJbEcnX5lRU+dUO2KKHguYybpcflmuvlHJMl7jrLpZqYl7KnJMpamDkXKuMXupS7r
B8FpZWIFSWSbrciU3hMNS6PrAQfo3IOodNBH9bGubIKiOjJRSK4g6Y5wlmPewEVkRlftQOdhPFur
0E22kOVGtCYIjaPIg3VWQQLt3b3K6GBBOQskiJaiGrGRuMG5wWIO62ssaA/C5jq0iNDcAS1EEffY
GzBvLcpM3abO2emSmEdfWWBcRkZkueggrzX3odH3Ohab2aN16AeifqauPNbBU4z1PWVGyY6sxR/m
vLAs4QBCz8xrl1DCtGBOUlK5TOec2MOfkWpbYQ3G2+Rc/bDGnWyOn53NH5/A6jNbh9wII453+L6R
Tc8el7ixN1nLAt7roy9nXpARExCw52dlVzAHFacuC4m+BdFKTvCrZkfcA0Pu4Tj40RvOB6tUT7bl
vI9dpLYk059aFg3wTNdq1K4mgpYRVP0ScyqQpNcA221uQxllbj7sMjVLohP9mjt5jJYi/ZvkLBdG
astSlfLc5VUYAvfNo3qgJsRX7VibYGiGleTBzbXKQik4inXVUKN5IeNxEUxfmQOAJyWOSWA+62z3
o4qcaZNbE6RjfhvDasRAGQJ8uxs/dbPWd14p3iLAZXoryJ/MUZ5MPmp6oFSw/eRPLpS+bntWqspw
rmK4hGGOXU9FD7mt+1upp9bBUkDGEmV/q+iF4hL2rj1QxxNvcciqDpWlKLmIjgIx5NqroOzq3jNk
t3HVGRR+ACcuKJlK1PnsKore0XeG2d9lMU9m+Zd2/IBcHlG888JYAa+qga8Y1qeuh/WyjDF1EgBz
qc0WGfE4XZB6UB0PMG8bIXZo5spbIfRz4gW8EabxbGrAHf/3Gsj/mcDx/0Up+f+lCNL+70SQ18/6
M2g/x/8qguS3/B8RpPiXaSOh9VzT9DxX/zcRpGP+izZRp4ZkFCQtdCj/VwRJQsW/TOgm2DqliUdd
1/m1/1RBaqb8l6O7ElWIbXo6aQfW/0YGKaT0/osM0mFU6FjznyXQ0huWNYsx/10GWff0kCFwzjUC
ckgxpdIW1WCvTRtUQ1hAOEKlRsgMR1vdj/Nc5eg19bXX5dy6EigfiiOl2i7redN192wIAcaiPYW6
fsSpNHNi0tfRLl8HtIygStQHuNh9HEZ7veg/lALi0g8MYDzDOnCfvMyo2kXLtopnueMq4JeZ5y9c
SKi9eQtc8cV06klYIBPmjG4CFn/pUqGu+ZdeE7/jdAiq5l0L+1dyfE6DZb1xrTAGL6+BZXxEffkL
4ZGgG3Ydbcf8AlbtkDeXIIAE5BKbsppS2ng/o5SFOZyuyK9sC+PD6ehn6yaEPPrPuBCzckeL4Gnu
hxuCx8xDIhRdnEHQ2Ac+KciHFQygOCPneZCYmbHxwUr12yVERHQ7ZQr6rkFvZA+Es8TuJvCvPtGP
MhhjJBgd+VCYtuBnsVNldNXb5runyVM8Jm8tl6gSWbwZCRqhgqXtCYMrcOUCCxX7uMAx1221FRI+
tGmXP5ZGWqYNVgq3r3TeIai02Ndg8rs0ihps89gp35Kg/uyVv69DxF2h/soQ/GiW6JCMDiVnW2g/
UIeXDQonwRYdfEDwxu25xOd9Unb4x/j702qxb9YjEqroOLrOnXrtxDjyYNnak41ipqrYkmbOS6L5
J1F773lEVqJ2hP9LFHSvNpBiDpoA5a7C7smsSXXyCviOqXx3CyBBflGsvGL8UQRPL1vYuiusGq9M
hbRlMgwPukvyedzLgZJwmqer7iXsiJkXMXQdYhPdeMJWYtSI7TvEHaW9MniOqTPtefuD+8jG69Bp
qEwqvjI3yTdpNyeMYwM2B/9htN1kB/CQpU6nPeboMEafmCEey6gGXQajMFxWROZhfWofB1GdTZ0K
iooxLRgzlqJ6LzxqoEObGB++N5KyHOJm7L+NhOK/qoN14fMNs8JatFW/YZUaL2Iv+LVTPCjNJ1gz
xpdB/T3GUqdFsQ6hxbSdcayr8nE5CevGS7QzhvCucLjLqd9VPazwBiskdaWfUPol/ovIyzt4PYz0
GfoGFxthi+/EoP2CnGj/zMQt+AD5Pm6nzaA1+3rgKSFb5A3+wonFTe7qPxiwykXUrtAhPtQMMhi8
dTflPnqggheY+nkAsYl2hnVL9e4SZ8NPFeSsa5xNZcm/sLbnUQspDeO9RPmHrIkRakAIS+KON9Mx
/+JJO5k98pcccLubWs+TFb0azOp9ruvGgh+aD09s117stP0wnF9IfY+qhroia/nVRV61ygbn5tk9
g6lILXpD3YYWT5Q70Vub5pvm+C91D90nCRNixuaoqe6XKhyYhnDu/eQ8DK79WkzlzTar92igg2Wf
b7pYlKx2hz3hDarKZlLP7Ci/LSF/Gyyqi47RRQ36TEvScNVb/Z+uPeW+/EmYe28D24DKosLnqOi3
oiV6og6losBPJoTNbrMUjIoXDQ17afJNxOjGbN9ol3VKUoCrjmaIpKcHn0y8AFVoPYAl91/1baJS
RQUaf3UmIocmZbnopbaO55yiKQs5hkasfGiBdoktrkB3+b7/EqluYA/uNO4UQeInnZwnp8DDVEz2
78Sr7DefriMeMQqeE85DZDrhPdVs2KT+cYq0LcSGVUfcxMrTyV4bPbVygcKNrncdIipsu7sKaT2P
tncqid/m7kFGad4dZ/xGKg4T071auQYgHg260AUyrgpiI1WSektZ6xFzexJDeVNOdydHK0dWlt1j
2DhWIdZ2Ua4rgDQ5PQ0aw9/IHz+Nov5EAd4sHKNm18PIVDbgt5BH0zvdy/dStmdP4WDzPAG4SUfx
ZwyEnsfEqi9E76wSs/w0Rh4VrCwcyoZ6Qn+5cx6HTIHHVt9IdVgEGWj0Cv8Mb54u1ZQXJ59eA2U/
yoA30agw3hl9e+59/OBWdQyJpFoaNTv/wMtQWMq3IgGdYOsh2g0C7w2GrSwbkYcE7mMmTFrY0gvA
tnwlsfiWTf0wf2NVmyG/QWASeWy1kzBbSUF056hhQHNbl+lf+xqn5Uc2U5WAFnL3ZteIlUMwOA/m
EP2Y6d5IsMEaA7yisf+I2/oaRoiTrccULepKN9xXystXlyCWRTygI+50wa5+bbXmZ6oFRx30bDCW
r+zILkXBgipNPn0X5ozFxH+B1zT1I3AJpESvGLO8cVAyGsuepLT/wLQd0sK7GaF7agiRq2NYL4QM
rpqsvEOre4zL/ISG/gFFIvgNrTkM2Ckip5dE3VlwBxjh00Xjinb67ykMsb6SHgMGLkXu7l8Dz1oa
EZl6XU9CmQX8MioYrrTpHPlQecQvi7syXjmEr3UHb0yMLIFLYeO8Nr81P9m2EkAvPZ/CwK9f7Iqc
Moiz41IWxcEG47lM8FmCt1d3p4dUIL8gdzQTZvc4pkApHNpdZ94tsCVnQDVnbTacODFq9tm3a7RU
P0V5H/JyhyWLBlKrMiyhQDjGpn8DRM2kLGDtylcp6gi0LfM6MLCAnOSPpskLW1hEzqxZl1Z9GgFA
LqpqvM2xlMspZyth6OQcVAOrnOmjVZw3AeobFmgIp/SG1qQrviFHr7FPYjlTiBB5RPRZDedC6Yr7
/IMlOWybcigXA5RjQcJJjqjEAbrRVMU1Tmw6C8lFJ6/K5J2ZxbHNXN7U31bxHtD4txhJ497X+d0G
OwtisBcNIe9RI77SApdAFTOG4R1zbaSJg53fTP+pzsL3DNMkGbiracak+tnWJGyUqILfKIyOqsHo
bgpwneM0mWwjnFUQ/viV9dMYsIMtc546VndVaZtW+bCaCBYMo2/NRtHgpC+mmf9MASwKSTwH2pqo
+25640ObCQ1NdC/6TypSc5F3vNEQB1buoH0Ixh1os7y7GwYvLKwWg9bDUKt2RPq+ubF198bqqsvq
yYz+hir7BJdhhPVNtij8G7uei6eTPYQHtE7xJo0A/BhwSYL+ITBBdfohok6wrQvdnYV3ccBQOedO
z90H4Be7TvUX5Pgiwr6dwrpGdV2F3UrvrT0Ycmw+iBCyCCNcZB/azGBWmCO2lJG9NQCENfH4TlR5
MGerXc3y7AhQHEl91rx845bmqdApB6sBWyZLq7TKXl1DAvye4FWic3jqmQR7ktNezz5U26COq7Qn
fnpQQCNiBaPrV8R4brw0/Ar65gRzWEfN9ymUBW6fKhWi6sauukeGgBTDunwM8xSqoXxoMyzqtotx
XV0I1r66MDuHDmmhpc5+g7YFjF5jFxg2mECz6lYD5uNvo2Zo1+fVB9r1njS3dI7GAOumVy+tbBkF
O08IZV/8zr1mjflc15QaNOhgmifEcJRyrO5ufhx8IFPhRCgx7ljQjrX8i8bjG/XQxuq0DbVDVj/4
YXnyeKcJ8YSyocStj+1DmBaLwGgew6rlZtDta9Cld6NPLxH5udjCMWdlvfXKWnRdA5Dwe/k82ASI
6R8VmWROU7Kk87GaJPVrVup7hFCgDJLuPVbdzXdAqaGc9TrtibH5VVnmDxl2t4IdjcsmC03L+Gp3
DJVD11ynsL2HVKFxjkJ7lY3tXrWsC0diiGGhbEwX5j2TymGNirq8CgobP33xQLCmurfCQPI2JDQO
hSrLRW3YZ2rkS4cTHHAdez2+ESxCAa5qhHW5awr8lPawzNhX2R5lZj0x/vFbZlu6x5QLAbHN1mtR
Kz9cuvFel5q+CjK6maRH3JzUw84PNBSPXIYmWCzqtkDfCWFD/iTR0mO3zK5OseGuMqLNUc62qZHO
qyPiBc++EHwesAl1o/z1IgJShBhJSPaw+IBj+qvjAL1QINulKwgD0CZ7xvpmpLj7hsOrWp2DvN7m
teQ/Kf4AI5tLzRQP7fCOLA4cwczEAmslSRoG+xMIfSWr6iUyxFsuwGG1DYpP8Cjzmv4LMyBQDYT7
yFz3DZz4XaDKl57zFc1ifk9G4t2SHM0hpBCSdasyRaWcHrCUaMcam+q2biUjqBB6hmu401o3y1VG
eGAv2wdLsJcI44ptGNzcHM3ManC4anth2luLOayt1/eoJuDS1ODjjLj2gMOM3Ao6rp9aVscUCfoC
nlhG7Cp7RuSNq4bUEqwu4HvDzCd3y9RwBOI9KAIivc1hm7roAT3K+9iA+5ulAnjx0KsDdiEAkG36
VFKMplX9yAzjxornRzMwHZaOuTWN7C0KoHIYEzV3wpINy0aLxsS5xrVxViWkhK4RDqfApWH9smjt
6D1GYYbHmuFjaKwTG3552O4QAvAGoe1FLzT7a8ab9GAUmaEF6zfFo6Cl+rakK8X1jdsJrV7eNJ+Y
FH98r0pXUx0OCFOsJZuDn7Qp2aMOXDVehEnZVrM9LwrIRxM6xIU0f9TyyVgbocMRp9uPxEOZqBE7
QmupkGHesXItPCg9rQRrjsx13fnJO0NCYAfB1SnHgfafkWMIpdG0V8rvNww6ke6HacKN053TmKdI
QmSCL4sYujHAyEfxIkSQSmS67UUfSVy+xjZXh+bs63b2RUAwXHo9Rh1E8jPHD+VDnS3Gqvubxnxa
T2m1HcxoKxzwuqgfUpp+84dEhEnDsW4Q2B7jTEv7miWlRK9kyRqcQ5SvVJZ95RYjCmIbb0ZDzh0P
xGjMqgO8382TOxqzytLax9kJi+tsv3Mp2vBKw6Rr0R2xjgfxsTLi4Ckdkq30TTAXPajk9DqnDutZ
i/V87WfquTPLn7gmX6gU5jOqKc5a40WvEGSGbLOmlIy4eLjBSWdpMDjuBYfv3xQqPJV+4O8qPXRW
4MsQVQw0D1OFG0uvumPldNDuktbcI4+1lviqzrWY2BenlvNQkrUQWnwalQPnXtDp9JHI1/uu1SmQ
S1iOnsZ6yzrLemJ6LQu0jiJ6LDv0RWHWDrxYmPp45DdUfexjLNfZG2F4b91pP6lpOuJZ2xE3whlY
oimcEA6wd0jw7voIlscYi1bw0FsY+VOzf8gKArdytlAC6ycGl3zhK2eiLeRS6AgqJAsink9n19Pf
+6D/HoV8q70cnrlhI8MzmLgHaSJJP0BRXVXyVQ/0WzzkT15RHicnY8Sim5uB6IBlbiDZST1rz0Je
x0WEUyLMpp+48b6dWq5IZtbByHB2yyG9AagjDsYNNppjoghNmDHX4gfL8zVMTyyBFN5NE01D7uGo
wfhJuCLFB7ajroCyb1ACI/Z+92eZw0jg2Ox426aFYIclyd4b28JdpKD0//m5xiD81cg76sqeYFqt
i9da/93BjIDB169FZE4H146x1mYeQer0re281Wf/jArBphSFv4M+WV84MzssEQ0FTCc3dkf4RgCF
fYl/8M1N9GHTJdVXlrE3T8YBXHXHPF0xhsHQdcvLCdFy7Mxk1pn2poz3hENCRz/Ngr0Kd0hh2trV
14PFcKQJxrWeemct1s+FDk5Apz6e/eB0xsz3CKu6e/rW9z0kql38avXYk/qQmmmOTW3DYpkGKD67
Aa9mcU4zWMOaaNtXyY5hGRbBMWeeupSj/qO0xEZHMFfpDjDWJuzfyaZ+QBLynkVtu+687kTKRbqo
nTZekK2UFp8KrtYBhMOn3X/rHskFvvmR6O7jUKuDZZnjelu71Zssyi20DHstrIiMgYo6x2F3Cgox
+ZYgovZJQlSgqjcewDdCUdKnAqdFn6GgaM0v1Q/qKN1vLTHe1UQusJUNsL8ETercs5udsyLEzdLI
MEjMzSgZ/lm688NCHEvgj6+zhnct5p0g+5cy5jBjhMwVqNVnTix9BcYHZRP2LJLM/T08iuNopedJ
g2mbWMmnm1Q7rBcfrXkECzNzdE28TOZjTpxZE2tHXP6w1e6GzyrPUB2C1GZn5Shn15YH4dHwSO42
RGysazQxpcTBRJ8CvSbCC4DWBmt98tyPckPF4oOriq5T91cKP+JGa05TysYUUSlx0wuJdxfQGSdM
zNSUc3w5lhpVxsSlE7QaG/KxEvtCpzlFJdwDsj7pccRaRybZCil1/5CSOZdA5HEAt6+saTgQTAhC
CPYBrQ0OYQqDumlWEBuIgzZo7sysR8vYg6IJOOOtNtnrg3FsrOTKbuh96oQ5605Y7NcZL2+RvQoN
JErIt625nLOyJmCZsGlMdH77Usbi4Lptg3XSfFKxdm1blpbUEAi9n6Vvk4LF5wv5DXsfg8PRaPOl
ZKC2qL3sZo01Ish21jlBvmSH9iytZtbsUYZ0NBxW1TMXwd4uWp3GfkDfiJrtoa61jdIDDG8Od0U4
fmc868WQJRdIKvdIYtGfsNWjcPyO0uJY+/a3kVtHL8yrlVBFu5pwbflN7e/3nEMJX7Bam8y0gVEa
8tCMkGhyfBGuctcjatpFylWO+eqbgTSpKwJKlWVol+I87VRnpSu4XxAoQ4qCtLlgUfXxPfF/tPEb
AZYHsbEC3OD8mUMBmpdDAo/2KPdNTVgGgsAVZ/ITbkSNdk1seh2BWpN0NGShHI8Q6BbsOacVdm1p
kUgnkp9xCCCF6bwfrYzbs867VxpTu3Nqb5tAe/QtvCyxZpArM6FZfy8Hvzlmsbcd8nYtqNuABTBf
i1uNFokvYgrl0zTAKWgL/QGZtzogWBssv9knRHfaoPARvraLdngeELxi550uArsYQ9sCh2Rz1LLw
xdT+gpDdsN1BoGpjdJKmQdEehCMi0MA7uCNsd+lBXNRg3tgALSAmDNVFkOiYtW75g6/pmBAL45aJ
eM0QfqO9+EGYY+6whnIv6wg4bCMLN8XsRepROC5RwL82LcgcWzG5nE/ysmcMon9EPlIFirCNGZIu
P4Xn0jdRAMXpsB0bnGdAv4hqoq/Pmj15oFD2mi5Y27Z1H2HqWnQEB42AWT2Fm93rYov9/i2sU/0Q
h4TmVck2oX9gdnRlDEfSW+OZhyFHhDWgi48fVVk/+V7arPrShibgdt1SeyE3U5yxE28QV4kVuWfU
eZ1rb/FIwilq/TXvALJby7nE+ucYOs9hKfQlDsB0tl4vhdWiYcn8dacpBTXx4jgoXVsQm8q8pC52
H9ZbEIjZ88dEO0alWR/AWWJut/JzVoh/GOoWOdZQp5qgTLaFWb8ncbPuW/xwqezdlY+QDD5oiJA6
xmtZld95CTOF6snL+jkzKg2PUys/RFSVyyY1Lh5BD5vYxG0rWcUIq7mNSWNsQ9aKC6duHmw0t3ow
waDrObObKInmmR6BB6CLaZc4rcuVZyEKJA/1WbbGUyiYlNqtdwy7lLCshsKs88oXhW/ImJi9JDJk
ItyXJIvlNx24qqy8j6aueZSdkZpaM05hwvVpBjvs14fRLepH/maLqCcG0IW96cSA4QBvtyeebX7C
LWT8P8hlqAgHp100PYI7TocLftR3Uc5OXALIiStbqFbeDKKysam8+mayh722TMc10sV+Y7guYIS4
+iVRnBJaxVs5deGWzSZqpvJuRIqj065ZSuQ5MRgNRV1ZS2sBOHs3lNbGqf33qWlOiMMoxduSSWCd
vUH5hLqajjCYh0tk2TtYEBFbvbMOUS8fOUgkSrWHXEI7Y0yQkXe6xCH52XXqvfTOUwm5nzkIU6wg
3bHoyufcLpggPXKH+W/j4mfhWbd7vQS8GqTuqU31AmMzdXVbEazYxkN5GMrhhyRk+Oyk/41e+TZm
n14ZvY0CzJqYY1NU0u9aEJpYftkGu0hjvhTg7E2nXRtQH/wsOCUblJ1p6SH78DdQ3dpT2ai7jmZX
N/vntLkxigXvasNkrCr9rhX6r6i1R7er3icSZiDk1/upmT7cklhHxDhkp8+i+A7/kUdw1uiwyzRc
YEtqJE5Sa0nAqTr9BTcx20vPXZNPiIsNSAcpZFwxBtVYa32aUghmvs2HkOm6NHsQHGRcLhmXFXTh
7sdI0sIg6K/Q8JIwwccLEXzh9DDUK45eQguoNbqXUA+32Dzo75InBgAnfaofEUEhiKyKi9eJL4ar
j21KKT4Ro76Mh+k4WSTBBv3OMdwPb0SCh1WlClR74Gw6mCYBgZO0v708XMpG7iwkOqyZ7XgNguag
2fFDjO8OfQceKVwQBHYTnpEaRHNpD4cUfSuvCWYUBCrulD9GDkT2gT1rySq3UuUTQozntJMv3kR3
Vzmfwcjh0HkNGySUzBkPPTtm0loYL9C1tAww/oOlM1tuG9mW6BchAiigqoBXEpxJkZos2S8IyQPm
ecbXn4W+90XR7j72kUyghtyZK6MhwP9b2weDUK8iBzZqUxPrgSHj2EgqVc/2XBYMp0vORIYov/W0
3sbS5M+42m/kn8SePwjMsO6bLm7R8EkjQyUpN3DmCrOs/2jwh9RZ82bI4asEU58MJjpxGd2NFkB2
2oDEKSRHutrgHfwyvA7IGhab1DJuuZpJxsS/uBThHorvTsjTQlVAAA3EMGy8ZZtusL6UYJvsrPqN
IAOYsXWsGHuQC1R7Vpm70h0SP+hHc4MQx2TM+6IJkDttdp+tkSiVUD+tWp+GWrB8kNk/NOTW/IRO
ts3gIhaGSbxzXf3pQvNoguTU40z1u3SgVqlP7olNMY3tZMclN0Milsjhtv3LHln8wh1IsiuJULA2
fOojtSciis8yXX5PwetgVs8s66H3JSr9pawQiEDh7qqWsUcWP+yJMlfLGQ5Oaf7TkdwQPUH3rnxz
oJrZcCPfVJm1Ky3jVRves9sv0yUN45+x5L4VOE9wM85m3BlUPWT0X/b9Lez0Dj/GwR3dq2whug3L
r3wYvxOiz7MBMh+TJ5yyyG9dNPColLmfjeOXwVBqSn5nrfvEPdIYLnlMeKZCg94uxFmcMAR8HY0E
4vNs2+ZI/Vx8xRFWRHnCaFtt+t869agarXEy2NBKW48pR9+Lq2uJjxn6EfKYcUvN5ipE8HPInY/Z
lS2p7xmrpI0A1JAVYiU4AD291+0KpsrotsUnwaM9VIwwE2x9iV2zNyl7PeuOx7ESNNx5zwwPr1Om
YWLRMxer/ta03VPIs7KdO6SGMHYvCC7fTZ+foz59T2s8GKnRIcc0L5NXvSkgxthB8TUWr5lHmoz2
rpt2q7PdsDF2bnHWJj+SEWqfWrpvMdgXF/CdmZabyCIRSGIKMcxCl5zeaomQLdrwrcceuNFz/gbS
W/uJyfok+4ddhyek09dird5pwpztj9lfY2NlGTn1bsnbbxWFXmP8abSGvYmK4i/lUL8Ho9rbEWLZ
0oENcWNSH4QAflJEDqCP4e5E2QWA5KXf51awN23sAUacb/s0bg8qoqqgoVKYXkr1lyAIprA+Dfzs
UbtuvYvJdBwG/JNBxwfoTMAAIK/d5lEDfbBYT2Cy7EfFT5NxLLVsL9qUqNLhyLGaQi4OLsNPSwYX
4hZMc9KryVxR2tVrGK9LGOoIDiBW0yZSe9fwflUe2oBJ0x5U63znTlwPkvA+qPB3WfyFKbvX4m/e
LMjgVslDE6hn/KrTg8aNbrOfPDLXQZ7+xT3zziWoP1STIAHqnQoPVmoWTU/G4L4ZtvnaVQte0sAl
b8V5xtKaFlNe175nMFqayLaC3lZTeCd+UIq12+kM8TL0SVcFfiv0m1lEb7WYjy4XQVSQEPHRYoBr
fmMA2S5K1WAd2f0LFf4LinZXS6Pcmw6oxbp2vmTYJ9vc6qsdceJs080DGvgCxKZqsC+E4w/umpdh
ISbPaZJAFDBScyyxZpv6tY3N50Ar2DntmJ3pEqDspF3eJUcOlObPZc4l2bPkHecS2mllvlq2vrtd
8wkL6SMjen8lY4lRe1puUy6oApHG4mPxvcxDPfqTy0cmIVsFsEcDZm+2kGodILF95tXRJfhXNiae
1jC7FzXV6AFDONHSN5lCX+xMHDn0wG8AhRqreeSNPRpQLb9rzjIKAGln21Uxueyp/YC8hVY37sxF
/uLCyMenhsTceyPVm7Ht4FgFpcQFEknE0cUOw9XdHCPqxmL3I0Z7ZKqMb3JN+Dc5Js6os5ptnrYC
SYv5kOoUHdrePZid/Aii+xEPULos7ziO6GXcZUrCi6zedjWQlQDysoDDxKdTHvPKrujcoMeRxu7F
UsN2ZcX4qZnuMkZ0o5vlJ7dzHiH22rDjTUtyK35alparf1qiadEZUPycQ4v/Emg8HigmgeG+trMw
PmkUCKln33rae7Phlhz1vjTQJBlZOYfA9V0iINuU2P6G9MXFwFo7Jt4nl4KDIKye8ruCsbyrTAMB
yaERJ2Vs+TMcrwQd4OTgtG2V+AgMTNdzMP0xR/GUFtU9KNkmUk++46t9N5v4p6io8svx3TmEqcIu
ezLdAVxbOp2svvukKfrYssd89erizEt6ipqb4cFyyyS7x/IvZHkwuW9tney30yDAgaXG9UN+Hqb5
H68wIn8omnwv+L+HBnRll0cejmc817QYRQuVWrWDVMokNDX+WF7wXTv9vzJ3HmPR/9C8K75MMhNT
bPKSxQudMwOJIPpgccEN08UcF1heERt6hknVC/V4qFv52WJfaDp2/5zqdOiPL0vNbhxT9LUeaxhQ
jw/Hw5/GIUqtrS1vFA09usk5AV1IwHisTJN4/o7SLPW5vD6PmE5aiJ2bCd66MREuzND1wO1eq9R7
FJpBsE0WcG2P7ZnclL/Ltj+6q5EutiGmtjo4Ux5E9daqCsz/kgGykAoBZhfRpdW4KqLZ9uC4Unsm
Iw9Bk8RCm0TMrdC1u0ZKdBT1bJcVE5kQPupEtwOsLeg+XuN7MQVzRmo/qqUytpmNDjaa1GsHnLJy
bn8bLF/HwqmGa8asW9j1K7DK6CLCoCOyjzm868W+MwprF5vqV9FTRaTAZV5MU5X+mIbWIeCqYGjS
k5OUvzlpgTH6FaqhQRIM9zH75yEv0Su9zjqlGbeuODBYPmoTmp38FgYjVvScZ6Kx6iX1hn1UGfSh
lNGX1jerTPQ2wymsvNVl0kl9LlPnqZlpr+1qqoR74BkbWTUkkOdX2osYp4fQeMzR2RcTDkqVkJqX
FrakzKDEN1vX4GzCdUC3aVWyD4b2hXPTdEzmVTet30f9xN8M5zC60RuHt4dWk1c3GD5BJaDgx5QQ
JDGPHUsZRUqMU5up/mFkmbMzlvmurPIfPXSMiph1dusgAyW9KewzWIBtpvW8DbOOE1L6NZDOPzVW
7qwaCGxmq/T3bmRYe2if/0qOn8pLnj2CTpGVDLcGfLHmF1brtIC7GWstlU3QJHLew1b9s/BAApLi
3uaBDFhhie0i53ODZsUWg4OqxAMbY8Y/ipSlI5Yspun6pxpfTfaGGmzSmRoY29Dl9jtZy8WKIOAo
2uo5Hxp+D8uWJIEiRhzwuAKW2VYsaIDh3F0d11zuvJZb6lwfCxZHJL+Zpm1ln7PMJEFZ4iso3TOr
rrfvM6ItnRMBl26BRmSc9yKsoYp66L4iydSb6UsQDZR9ZFF8kOpcFCURRpDcXV2FHxzWd+PS26+U
B2evBfiNwGi6begMDCKWz6QH1AANZtt6DkYBLxRP5KGaD8keOrfej751UG5i+0o88ZaEQfSjDcz6
yQ77g7LJkd0lV6yXsHf4opdfRN4BUMEIPyptZZ8SSFee5chNNdRSsyZVg1l/vuQ2YwEzSpoTx2Em
vCJAlgchce2cu21WNxIE0U9qlKCX9M7WlZ3YFRQi3YKAQTIRDLlv5xyhhdWBUrY5PovO3CoGcoSC
UkTWPsreZVkYT7GKXkfHTN/7Lgtf6qTe1VMy7aQu5j0Jm+wd5ELxVekmeUMyWd6H+pAA9HszWPsf
PCaY73+YvV2/CXsx36eQ4SJsnReeM35scR+z5gQVydw1c0o1peWBuoq6mQkbEj4KVF9eAIeUl6WG
cirzbKGZCYomjPbqYueO4ZshT09kOnzTS5UOfACt4dfr/0YrXVGtzD/1eI0O+awfwjDaC940aFRa
96ziVXf574tBsQu5iPXXYQJ0NGT3ojNe4zA8xSm2NXTL7vLfv/jvS+UoQS95OW7ttmTwHivRX6AT
/P+XrAhzvywoWCE1TIHP+l8TodUp6HD3LIl1N0pp3QnWCmKd7D5VXMcUcdWCWDb/Feu1dY+lY945
DrxoZyEdU3FHg8VVH9o0Me9W0FEONB9lExlP4fq//O/fhLZ6mLTVHxgknw1F391uAJR51GaMcFM7
y90yrotI5FMl4uVOsgbGjYV6k44d8QnXhn0Q6+yaLeCF+JHZQsmkM/EOnzxu+opO1Js9BywFxn8N
SIGDYSR5lEAq7HNt8A3tRKVe48rrbkFddTejohkwVOsIDjMwPmGrfM7c17Kz2ptnBKjbEUSx239f
GsZrDIuTb0yLV+FOw2npG8YV6xciM+1txM1wrNTE0zMXT8NIvHiGx9MuDHbqFhxlUEr6d0zD3Alo
gNvEs0bfCEkkDWbCeNimF0Gw0G8m4u1+VWJRHrogmHja5IC5jy/IQFwYrSjZCToBSONwuzI6gac9
BGt+s/NhuCnM0rsJvukGrBGAVcFRH7x8T7CLL1EQ2ewtBjF0kX0nxjgd+vwrxlwAvdL8Ca8C/4lM
70zKHq5DOVsejv0bhBKUxSW4DkiANMSu9SpNBldeWdM+qalLzmsZvmizC1/iJN/n+Lmf/vsVsq59
I/CamvkRLoB69I1Sj1on6lGZgT9f2y5p71WgvUM3MxuxOTTs6BVhLm+Sx2HGcWBmKn2zyqiyaAbn
lSufedVW8JUJLCyD14S+6cAeTj2mKhJh2k+yMfxN5VKfaPPbU1a3YiDLqwxvEcM4llccNRLeONYY
7W5yOX6j5AIXdeNkZxnDsa+sG1uv9WO2SaBCouwfea6KS+i1+y7p14+q+wHk3n2JQUw/UJhdNmOm
Fmk53lEZuAmtRlV3wF7XukX5HFYwrywwH98cpN9xmErZGK9gJ51t2yLQBVFE1lQyl1rM4lN41SEd
aU5xzenDCzF6YwnGL8O5/hxp46A08YqKYdX3ZP+MhxE1O/S8//uS1fNxcODiuTbf7DAbb3Oa/1CC
X2gdfvaONn0+Vp87VLtHq/t0Kka9qhgEvNIad0OcWL9BE/e7KfpYCCifAvclwEVCCfiQcj6neXey
Od7L/GmgTekMP8s+V7gOzoN9C+ecZAF7EN02zJutRN2AOK9oIK7SScPR/1ixUwCKyiSmSViHZTVm
fu5l1rOh1EuuUJ5osJh2dv2UYiTgt7vHcsB+oh3NE9gFPMDtjpDgdBrd3wh43erC7Z9TWfrgv6uj
oaKUJlLuXbnoqmNn5p8UzmUHw4RsVXP7jYwDB/twS+fkv2qop3PcV+HT4s0HCFvj89KF71MkjX3t
dp+OnJxDJJ1Xq5rvDMW/0B7pzzWwFObDkUHbsKnyRoN74kaQrt9H1kLMDGywsykHqGVJox2pbDpr
eE9UyKI+Gf/RVdYRekfda2wChKWsociaGOSc4Kg3l+LZ6ifreZxp3xzlV+2hqbQ5FXdEzTU+xFD4
QlNpZ5bmralIqxb6kQs4Jq7XkXyehAJqGHDqaCStD9X3UInOz5knlUl6qwy5DUxtk8oUPIgNHIq8
40AYatK3ZdDfpDk0zyva5dhUqB+DA8AGFSOCm7mNO+oo5jwkceE2u74ZylPu1jdiR1g27eSYhPRl
Z0xC3A0HSeQNM8pgX/KzjSTyUjsar0tZ7HudpTuvGCjhHHCThW5zzVGQN08VFS6PmfPTlvygux+a
qHok3b6IVl5gsZq5pr+wCdVWu/SwtFg6RjDFnBQZ4DvhQMXHkh9swEz2Uqb7WrGY9ilHiqkHfVHN
+7kL/+VR9EJ2nZPsHysfT6G8pSTJdypqKQ3qb4lqnmNNk0+UhPSJ1g9Z2QeteHeSnzMIZj/r2z9z
iT3UqCjHs7iMbdBcAddkI1Y1yojtchgPiWMfZxNueA3nI58siovh2uXkfRc236hMve3YC/TBktF5
AAiYGHNyCnY6XREY+KcYCsXLAQsZRR5nDReLw6+HhTh5R+ciHKCqbyVeLFl+9xOrlMzFZVbOcayr
l9Tsv/RoXwq9/LMpavKjmhuQ6TYHJij7JjdmzmtzjI1HNwRykkvshv/4aK9M91IfdPoxwTbgCJNe
rKDO96QMUNvRdfBP6GPo/gqnCdUN8iFtNjgl2WnMYCf/M34QG+JUjk1g4C6OA+GYg0TdMkoHe8LU
vIjiz7SufnWLAeWc74hc1HGx1aWZk10yZpYvm/kzHRtKYj67fAYcF/TvhlyNyLjEZcxgT9jv7uAc
8q64p3X9TSLrs1w97m0Hu3wNcrqANc5Nqv5iOcGJcpDBMhwyHTKXqoboxN38KdD5oSzJsZa5cQXb
Fu9qq/vuMGwgxbpAFIedHbBIldXwJ4GJfnEQT6o1VjpB/SbsUoSdr7PxCd7dvBma6SUOzXMA5wu4
VfNbltOjzYq3oI7nA2YuaL5fffmRS+r7vmyW452j+++h0Tv8Xauz3Oo+0qk4GIEAatlkeANdN9n0
SJcV9x4rEA5gy/6zqjJjW1oQeuopwnRGJWs4EOjoYbTbsfEWK6wupjoQjMKeZ1IgRofLvrU8qCmM
EwbDZWaXY41o4CBTNwWCouNjBLEqq/JhS6JbNHyoHEtVYVNeHjSvNX5cxjXhY5wpiajjR9m95Xay
M3v5Zs6Y5QeX1shh2rhq+jG7pNIcNmF2OxyZUiMa64BnqexLVu0BhEboIujQSSbCOePg80tQu5qY
xW9bNUAqF3sbp/ALEUjYPnr7Erg9KSy4DZl3gW74DwSkuoWlPft4BU9p3eYHT6af0OejnUP3oGtg
VBhMe+NkuK9DC0a4K7mLN0O/Uwsn4mRcOLnb5jcr9ZlNfIS0iMHNzoSHd+oKje49SSoQlkNW4GSh
us0T4/vs/EormqySsnyX2XzpQ/FZUSSI1kGhQ652qjV/h686D4ZDPWPKzxvQ4jic9rp37S0ObKhG
tsiwTxvGDhfEvn8VVqauTHNXtwWXUkZ7LCL5SlHS0TvLpA88obvM4t1rCBcvgQF/yx5JgPPswb9B
fRxMpr9NBHFKY97gKhtHCq9SPtVvrkaz9TLzFw/SOqN/WMJ+69LykSOUJZnHlXlpsj0CZJhQkp0R
navDhn4ooMIAKRpqdN3kRsfjJY2WH8g1z46iUMwhqrRgR/RTLp8Y7NaaVDKcXo+1jdkBJKvniIqn
DXdLnJIE/NrwUoMAuVVWSE/fhj1z3jgTVyiSWzWhb/xOxL5gIsSSzTS+cNkMOutrmq2Kpxhve5Rw
hQ9y5fhqhEyrJyBUA0W+lRiegdRwyuj5bYZTfVrx8DDFrOHAuqdGUdNgucSTIMRbXETsV4uw0qHk
myu7jygLfml7fl0knHEvrHd8SnuQMwrbDpqMqIpr0O9t7OOwtvM3/DIfgpLmragmzj3huQlLyr3y
6RM8ABXhqVZbe7HerVwWe9XH6CYRd+HQClG51jJddzZXExMETyVuJncyX3X0JuREORa9nDxz/mWa
yxsSH6DIMPYd8pRMV8pmV6X0PxkvpiU/1zkir/tBJKgS8rcahucuJy9VNzOwY3W0cRQRZcHGW2GN
WqKctzgu0ntUTScAQ+fG2BkdpJo6ya726NiE3hh6ZMMnNb4EhRssxXNL7D6g4SphuEOpr8uQmttd
gQEndAG39PmtHMpXRzPgc5t+PrZp9Ms1KZkg8rB5hSKVnEPkKP+Y0t2cjBNiJqy0S2AHNSm5iZ+h
QVdyyApl3pG+TfE9GTC+pDcfpxLfSWeByZmna1+UyVNTZSeHdGw5xyM2dAHQqFlh8zsLuCpyL/Fc
+vE+aGFee6rns675HCLHbY6199OLZ1aOjKUdX7fNk4gb2XQwDNrGJ45sToAJoKjasW88T+QZ3aY9
gOrey47iyobEColK/OoiZdILxX4eimUfifpogOAoXftWc9bbDIb3puYZxsWir/i/w+0iMFi5M6Ow
xaEiJSap6oQ9MF5Z7icUAFlBtAjjV5VCqp/j3zlN3aw9LaOcpfVn052P9vBstnhTCs7/Xf6CVeZe
xVwdaYyqWkjmenawvuexcaT08Say4R4Uyzs5FW8HqQFhOSUtGJDwHOArbUbamXDwG7s6cRgKdgsV
x7Aa9haXeibzbsbxP7hnSUOuExgP3wvAi8Ggfs7gcBTQIB8UJMuFTTWiSRuqi1LDNck9EkoabovL
SbQpObSky3zSHazmNG/lqQLl3JXbFCces7OVEKua0WfiRKWRRfTUHQ9L1x7nCdCFMRbPnQJu7MYc
3uHO488DxmnYfPnvn0yZ4tkM223M1n4e6iUnej7z007y30zd9x6VQlxybqG6fbayAvjo1DT3UWJr
sWV0TPqDR38F5o3uhxs02ENFmu5dy9MfreK5jfk2bq0Z649xE8yt/PB0BIixKk8BdFumfUp+9Ejp
e3d0kgMVt1TF4ONkWlrbT6WqaWoIyg4zwE8xT0xfCzhi2DvXGzi/HIdB8ehF5qGoDf7GHKhkujL/
eZzp79LV+l24b5iNxyiNfpiRNC9xNEGlyEmiRP0HXaYVtUUmFXSsM4Ceqc+yOiDcQU1Kuc9yAdwJ
0pQe2j9jG+C/WU3dWay5TSL+W85R1v9ZcrNzoNHjFzEwwmlMjh7GPzviUGSDNu6RQ32PVwcnBS00
sQ1NFqDivF84WjBh+jYdZndwnxHYFyQsuKVlh/kqFInCmEwBGxWR0JB6Ei4pf9I0pa+ojSvLD8en
lKW34dKWYCkH2jJ3ZwdLFuhHKiQ4Z5xD/IXwHgFZ4eOqWdJz0y/WO0455xfqL93tYFvAbgZT7JBg
v8uZVh4PZGFofI6B+9MyByppdPU8c/H016k/zrjqNHdq2mctg+8BJ5bX3XkvLZC3M4dGRopLPWNE
Ts/cMq4wMQkzCuayADMZYefDru/qq6R/Gbtxgs12tP46IALu3WKCo1ELa1H73tGyQFejX8rkbse0
l5CiO6iqT+k6Di+hjMBUVeGAxO1xk+IvATir8pO0vESgUDZDBjCQcMmPxBRP07S4RJ0oY3Gs5dxp
729PbTAQRQYFcRXy0CwAe7veMO8hocCxnrmu447eofG9lvn4ZBrJQVoDNC7BlUWjrZRHL84uleSx
oxKaq6aofhaJXGHECwhHmLlty0VFgSsCJDWAkLLnS1JzZJTY5rrZ/VPOTGOn3ken2wJ7d38Yc76P
I4BpXM58SmY+JPNAzCv9eJDavDNv8Jd+3EXMqEjYIwWEmX5bSqfbJ62Lb9TSn0WaEl7wDBbdXOxo
2VxW/yZsgwn1YI7puIhkf8wSq/ZTHXdHc7qC1fw5VwSmyCMmSASHJamuWeTGOAtj2xdV+jPNIO25
Y/vqdHm005nbnb248hfV/qmoK+hmaplq59Cb175Pr9xUH9HEBGLWHLRbp9kaAaoixAzkBdUJPyS0
Bz5r4mJAFPKIAYfDtFevuwIdPCITD6mjYxXz5LslEfXJKD64fq+AKTK6S3qucglPQ9S7KBnv45KH
hzkv6PASNB3iXi7yEn0+p02MYx7ugehRFYhwTAu8bR04vl00N2L637O5vETKOReW6o7xAlAy5vTj
ZpLLCTmFfdAuF2gkJ3REioRSGjwliOABkit/Fn+gHdh/aMrdO7mxbAONu4dq0qKPU6gHeP6jzMMJ
DdIP5QkoQQJVrCsz4XvZCz7fdUxivzYiLii0IOVHUEfu7Sn5mDpGKCB7vlAGkrXLxklukeYMhTvC
p9SWGu0YCkYRk4LJw2SPsfWqSoyI9TRfp3XqGQzev9iwL3YxnGYyV0e1A+8LMKPO9K4Plz+Gdy5z
3nwKNy5FrqbNPPJIAnwYMuBQk2lEMKcCeRm7+kVm1sQIFQvw3Gostg5vu9bsEoWC0FzRUGa/x+tA
sy2kcSY52m55N2RIbWlAGXLvYgsyYkYYQ90eA0U12yDBqM1oCIj+yLBUN9bzVRaYuOwpNOjCYPmI
RLoHykDt5EwWL45wolelBccT4IEkJp/1uOhoHInaGZZ/eSJHyGHNYTfANoWZs/1Rmqi/qujfJYdG
8g9M0iJzjWHxRieu/MefHnECtPbGpGCKuOgqpLTEBj3iMHXZit+IGVGxeI7r7WSSgq7C8KiKcThy
RuI4JdWT7B0m4gFmwRr9wQmzb5HihMmYNvYqotUc9MCFksh1srHtmGLtCouXPBn5ESw3B7wYG/2J
v9kfDU43rPLuV1+Df26F4CpDJvcFhhkgpuLLy5w/HPneo6x66/M8Ih4Ft5Hq7I2E7E4qzjjF5pju
uparBFDsHUYpAgIshLDou2tUWg1uqxoSCWxBb8FbMtZfVuISHdNgv4QlsZSuvyyC+ec8EyQPsjU0
wAQzNoPEp50N88qVfX1f9swCs9gKfDUVL+ruUHZOGbKi0CQitHLkYJJvOLdGmMifMkqRLW6ATICX
L1B/W2c/V1qxhjKhwIXimyNJ9GImlmgNTGsbA6VBeqVPqM2p65i6D9SRQHNVDyEezLUKqCuTxVkl
Zn0FH8o7aSCBkr7e4ilFcGWvwChEAF3h7gvwEWwjk2SiF9D25jrUmnq8cqUVIVvFxxytd5tQfQaT
Da9lwcpaYUpGnKQHNjRe+xyLUCnIXJdw5Hdg2I+aZK8aXAqalBS+pPWeMmGgmmWqkYf+jtL4XTjg
BEd8hIdVWJoU21+gopM30GljlMnAbBY7j1ULDGE8Oz0GZDI59AE91evcsdAVJlkXoarsOP84Nr7/
xPrVRlF7p3z4gNPuyxu1s8dpCdy/wH8HwQJiaV1vM5c2GXPO/0aF+TprjutkYH6ESdRtbTkZ9KHR
Ks1MlYUZ9tGNBhCJuYismGOccvrPFgJENSOwmqwXPW5w/NXy5QliXLrFXpwPxj2T1blzWGgbl817
TiabsPUS47jDCWiYvBqzmn6VU/yjdQj+4LBubckHMKDO9avBKAtB4Hn2q+jrhdHbD5iK8EB1TJhB
ORPlOS6X/km/AOEXPRcegO2EOtrl2/Jw1th6Ogm7dbYeRiSM6NlLYsu9qys8ySnp3jogz6zpjqBX
CDdWUm6AQVe+FjCei7T8m2lnPBrDN6ukeMLCzJu/BdBA/7vJX0j0ZeF/7dk82nBsgRZJDCoGM5Ah
oUN9iN1dMTKKxyDwwmb4AYCMQkrX+ptOXndS+DBGzo9c2Js9tSs3TT0PsWn3miAa79KEF6NOm9tk
SbqIihKpRvXvNFGsgygnBIAo/o7WvMGrdSA8VE6Ix1XZepeaYR1wbK4YBnfHpP7DQG9H05vnWwhd
MSzGw4QW4gQMxhPsCgCVuP2GsEaAY/ANsjoYgQG/ofF+mVdxrLL6c4rA4LpOh4HWa7ni6G/lNOO2
PI0wZ7dL+s92TXDFPKnY3cxDiLWUtiRFEyUGrrFeU3AcQ4RNtQ4hRyjsgcUlQk3EtuvCX0J7P9k8
wrLoxlUz5ts2a9+UIZkTplMAHDEgT6hJS5i8arDbUIJYcBOGPZzG1oN0jIWqknI+COocEnAZoicx
2vFueC6qZQh8iW4V7y/K04h4zZn7OHcAsUFFPwDLPphnOqTT6YATDgZwgxs38+n2FE4Py+Sk77kG
5h0ixQFmVbbA7I+Oi2uSLfFugF1GtEDsHGfV9kJSmuxnptKA8hQeJCenGqoaimPiVGf6jL29srnI
usFZ1mw0rZdMfrgWElad+CErD0RWPSG9wbLxIxooeeWdrTNZ5TYh4n8YevKydECNZ5aIY27ZuPbW
l3UaqH43yGTqfsh3A6VeSKFHgmDv1oSOZkTtUxOqBUJl4pfCfHEtVoDKaB9UOP7UH1EztDuMamd4
DL95FVeTQokaUfGSI1njf6esb9nkbUqQOvjskOQvMRjMLWa7f0J752lqn+ounvZQDJ6ApTGk0tjS
6MCDbm/utNWAfpLlewWp49yvrXRjzOR6wsOxtNaLbH+7WZCdKodtKLOQTGNhBPswuXvaNLByV+0G
PwufNzPp5zzlzORa07UsVoctEBmsy+JFOankbw/oSVCN3Ok8CgrNofKFryr92Wdkj6MACwvHhHA4
l6HL1sjN3I44o7sWNYZN+gWmdSHLCel2leyy3sCBTyhsq4L5T1KbP620x2fhin8uauIm73W0Lcbi
DTIsEvP67DoVHdGUJcSHeAxqjg0G67toH21SdifYh4jsljhmTvgzZxG+hEH70LKveTOo4k5II23H
JWNKtoR/A5Wn+1FI92yE78VAcmVIqn84TOxP4WgiAnSkaIEjqiCNarfmIWuZSVv19BanGA+RUcix
UV0LFGa5VQ46Y1LwHqjgqQoFj9jY91eA/HKD5MyxenrUjWNeatibiXXpRNw/2xb1MZoQp0lC8TZ3
PdsLSGoaBZv+XE2J71XFpp5Ve41cVEsyyp/28rkMk/1VBz7gERugpwhIE7HegxGiU6B98TIR3nNX
FT6ZTG4frT53BTrdGM3JkWMCPw1oUrv+qWPBGy3jhXpexPZR8mNaOcQk/l4g5UyAaLWcuDh5zeyn
inSVTSUO+NkjXho+G6rMaB3GqkrWwTb+NAWWms5JBroQbFgtjpls06iyd9CG0oc2maikmU1PbxI/
VdWzNIvsZmfT32yYlz0iG+OD4ThOfCQogufYowFPjEdRT1fLnKqTjh+Gmv4gWgyvLMDZrg+sZOfM
PATzOm0q3Ml76uyPsbX1ZXSqP9z4Q98R7ckox2RHDlQ/JmXhTmkjzpWF6G9FyYQ/Z3hC1+CSP7HU
0fVdY9WopLqQNWn/R915LFmObNn1i/AMcAh3TDi4WoXWMYGFhJYO/fW9kFW019U0ktbGEWuQlhmV
GeJeh/vxc/ZeG29MtWOhPzI5NT+arnrgqebtiEnCxOMHSq7GpIgvwR5pVjUknJ0MiwxCHnCfsLqd
btuci52MSQNgplRJ8e0BP4s8eK6ZUCdbosVx23m4UlXtrEN7EOe2vADyti81uXaFLIuTTcaAnhRw
dpD6eK+ontUCrumSYw8j3iNbw5nar2BAoZyM0YdAwNZzCbWlfQeajsZ7ox778tEFdRQAhlq1Gl/o
FM7bOOzIkOvfUL1/CVJnV8ki3nHsxR+73L1H+yUNqcMFS9sZXv0YGqidqi9L50QdoVqqCzoOU1PB
SXZuWmD4uUcvwB9ChgEdhy9n5Llwr1NNVESTsrMGfGSTd9ET+tODo4efLrRPmlMdHzchdZOFr5bE
HoyT9NpU1On1wNi4Hm5rC0ewYbn3cIEvlAsvv6idnonZRVXBHufUKJkd8i/Ii9Ik63Secxul/lNe
1XjhnPmxF+ahtuQh8ch+j2hiF370PbYSdhR8nzhgOsNbARAI00kQvbdFvf/vM0r/X+ij/zmB/X/8
f5XTTnA5gfb/m5z225+m+yeelL/+N57UU/8CPooky7MsW2DzgFyK33CJb1fWv2xLOa7piz90Usn/
+juj3TAJaRfQTPnPssCbWqZNtvr/BJRa6l8ATyXiXlv6HlgF+d8DlP4TT2o7yvGXxHfXdS38KsL8
J55URSIweqR1gN9Ma3GcQxoOqxej9WihFvULZlR8rkac7bljSDzA3E+JLt02Fd6MmhGilzjjLuWg
qLjxZfrLCCGzFE13bxr2CQnwbSe/RJN/jiZCy7B7YN/6BYi6izvsYNz5w1K8zsy/V1gm27XVeT7H
DfpYhOXAXSgiC/+5Z2KwSqTHofPMtLnZ9thN0VXvLP/V1UQhFT7B0pv/9D7+HWn/jwj7JaD+3wH2
nu2BhrV5J3wc+6YlbfufL03hW+FoGPGIfjnjzjHuDCIvGYCde1sfExU6ZB5VztnFujOP6LbJLS7j
9icsGG+EARlcWDWYlAxXfdrBpR+48mbdF0eoPJEjEmq8E61Q0OArC1I86DIhGjrghfF/+UEs8b/8
IKwTxTa/lDSu4/2X9xgzVFxG9LLxyoMXsCrvtqhEvmni6Y5TlqI0R1lnp0l40gyLmbmneDe3Jn6e
//Mr6gv/v34r0rUtx+NJEB7rzVLWP19TEktKsj1o26Z+fsrvPdOFaz3YW/ydjxH7+iFynI52FlSO
KjAFDcTehiRjk+Lt+deeqzhpCYPKg9C+jAMRAiCPInKxkYGsGYy+yKx198p67JzMvse0M/SSMMZa
bFvwcsboXsmi+fTHKD/oGkJ8VPjNcyJQZPvNpZjMG5iZaH0bVa2nVKV4XTGJ4iU9BrzLlA+81XFe
Hd2SmOAsLO6o54YYFAN3ju1o58/ktpwKpwlel408/lik5WbgGkwCwor4JlwBBbeFDOLtk58RzFg1
iiwvTfaNXqwbabapowCFfRr5l1DyUDQ9JMv2ONfcgQJW6ZqLSLPgGQRRaIhnciWesIMyYUCxufYN
N7juIXlmHs0CIuHQcM54tIKWyCy4M1fafcDAMzwWN1FgZOc86z7GSsYX5BFYBcPCWdfzW4Pt+WC7
3hYMFf16n1t+xaijjrv1PvSs+E4THd9hXt2pZrwJRrgIRIL7W6IolyOO4MrBTB9dJK8bRbW8L3xd
nlmceC5QDJlI9HKn+2hyJLKlSdjXZLvfHu1BqgfYkxXvxOTl+mK0GWbxAfpCW41Xle/BXILwuC3M
pSk6kqoq02PpEA/CdEUhPYBWV0/qrKbwWBuh9dEMXMdtdwgAqKT9VnUOHiMRQ2SglWvUwbxPq3rc
FVV6bjs6zkn4iDWZIFgz2Q+aua/uq2cjXsIPCoSCoetx4WjabwMz+FZ2D2xw0Euk566TRXXXVglx
rAV5a8iKUSDxwE9r8niYY1XOTcRYYRctmgtp0mnCAxndziHNfNO5rjrkHJwHe1lj5zFm/TAN3qPK
A3o4Wr/ESt9z42RsE4REHcAG4v6AVcYRFuhC0z8OX+0UfEYFpgAxQaxSA/ga3Xv3OpfJroSfv7N9
ktW4Z4NmCC4ZDV1GRKag5ZfmxU4Uo0PXwPrl6XmPEn7g/hI0kEuMVdzExMfi89hARR/2xB/vxj/i
0z8x9wVJb8sD08Dh29GoIBwsuLHzHMARSm+y/ECtjpjzGKFyxewAvc4NEgimK6+tHMIDCIP9nKLL
tOegOkUl0SSucK7iPiEzKrY/FAjI6+q7bH1zY3ek9tqu8d1HqGdmOAy179xQBr+iEz5HAyYWTQ7d
lpksdPsFl1ho+1VZ2SPdKVD3IqlWU+V/4vE5j9o+lW6EkSLCneWS+wW5FI7w3CWPdpG82gkFIuP2
u2YJi/MdfqDcdMC/xerHD6imyQqGijwXt7p2z31PXBKCqEcUakgKiP5pjM69EybrbbKSvU6GNUYN
ggzb6TKh9KSWpwfWg+NPffmbDGitiJ/NE9rWA5zkXV6QqTPFwES0fLJH+J1Inmj38FlXMdZTpL8K
p3BxbgMX82BsgDYa5wZDxfKoouk45uIRTeWdM9tXYKTESlWIgMXiABmnV4Qc84qSudvGdrFZer8i
TQw01PmH1nKLIkdvu7l7Ebb6ykhxfOqiIj2hKXyp8fpIOIxVY30EKZxo5KvROmh+MuH6y+7zaZqM
82e4skba4XUQFtgM4AdjlnH97aD5GKSiUqBXe+BTQEpZ3yzFHBLkkJ9skvqAUlqXuBr87cCVYlfl
PdmA03SAZAZ/ua0uhTm8yETqTeUZAQK+705gaPfAV98WxLp4EX07MmXQrJkMP4LJlqcOL/Y64YKT
CEy8maHgL435xiUAcBO1534ojFNmevSy0vY8J3JZ/QkZlYwJPvCkHxsDGSHdh0MAUm5rVhzriX7I
E5W+GglOOHU35b3/hdwiXXcGDe9oNpzVkOi9ClWwrea1ojjAb1/ehJFCPlQjFBT+TTF+uZX5qdJF
R276ZD17Wwyi1+Fkn2f3DlXTTUQI224w/HlPxuHznPn8SHp6R2wb0GnkQUDzjWiRAHuhh+jU9eHe
8kp53Xvi5JXec+am2a4aDTw8vgj3orIfsPTSIxwS+rJ6fCEPZNyi7PL2/jW2v3DXl/mHUZsVm1WG
zMugeSs6yemg1Bf+5+XnQpsutHibnPS6V8Vwticnu02tlqAMRIsVEdt1nuwjPxUB3RNX8jkRyTr9
tNEejRcV4ZVJUW2QE13dW46R3tvLL112HdmMGyIvKDZFU/794aGdsLS7iEz+/EOzN5qNLPkGcXYh
wlLV7Z+/SwBVeFEadRt5J9gpn1vs/df+5MdPDaHESWoOrxTaOEUK2Adly4mNz80+FJaLC7xI6908
uRAqJxQ4QTwyRYxIQEZBSWlyxwDnSWogAoPWw7Ee5XPgWTd1ODFIjPp2D2v7dTTjp6AJvN0YeekW
MCbu+RbWBvtBOiZv9ZKYF0D1EkPzLmT6WMrS2tg48VZFPtwjhNpEKWpgw2nuRVeCGnW+q6B5QT8T
rH27oL4g0kTjkGqsdl0VzWmGwohtCktcNAtOSqS5nSLMdixIxYld/KSqvl1CaCGGSAktuH2Y7f4m
6nwDnGDyAzqMpq8uwM3/dDI1134CLLzwzE/OUqj66reXTcms+5nVlGzLhfeIdgdvTsaMjj3016Qk
6BvysVzHLle2mWQwWLo1wNpD6MXsZg3hHmHzjgMn5h4wfvq9zm8j2fyG42Lfz/U3qKU9JreBwLU9
UF5G4Q0+WbsZujsxqDv0Sc1magzz4jBQb4qY+Hfmxfti5ocUuWbdZdUlFWl336uMsCTQGFWjf12N
g09+ElJHshFeByxzSPlr2nmj/Op7yQGYGc4VM6lPzEkwKKbshxk07A185KvKDIM17X4E3W4KLihB
XSnN5hajQU4jDVMtrEL0tvdDVH36ESTXhAijxVT8zUy0uBZDRWpim1yNDLuzwYt3XlZ+J2ZWXduL
27IP+ScyzikNFAlBIa1rYVPjpmiJq0zeeE3l77MRnkxrCbKH2rtWjADfGnyWLNB5azQJO2yikPNv
ppJu+VzdEF+PCd+01UKfzdf9Qr4XAbLNhlSU1ooRFMa+vBrsSe8bL/vUSbeLM/e2J2oTDh75yXz6
BnBvBHoqlBRMbk+8T2d+RKXNmAINpg1ULnBpbg2400mdBDrcmj9GkO3YcFFZe1VxXYbDqQGBfaU8
hL1GVbzMgskN8XFXxrjQAv3gQc/hhhJn7zpFsAsqQQ9JlKilw9JB9R6i0lt08omXwxRLYV+7aEaS
JWm+yp36EBIeT8RmnW4Qhl4S7GR7xytBOE7eUbrRhdc5u2+AJKVoN9Gy5qfOq/ObdGSGDKJB7bSC
pEOa9WsWduKEsUqAF04vDaCZtTFFl3kw4iXXCFJvwvgqSO+n2NtHE9haP69vZZ0cAuDYzK1R7M7S
Lk4+fgzLd8JdW/Y3lJ03SrbxfUMQ+LXww2ucSTsG7QR522m/M43iBzBWez0uzHGQN1xwevUJZufM
t/5cAcvfCkJDEd8VjAHLleUMjAfa4akclQT5Dm+tthhWF2Qfr7PuiHlF3M5F8Ey7ATCIpHtlpsa5
slx7g3IaLG5JLGSJPHJNnLaFXB2Cr5G0dJRC6ADKqWeOB/Dkjjpj3EQ00kpCaG1c6k/A0MFJVkLf
SQp78j7o3sXdxed0YxdGyTv5YMFLj8zQYm9L/DyRrvblH0nxklagR5jIhYpfq8hnDOdNh6nI7gYs
S2Hskz3X8qpGevhKKAko0Lns4bzgnrpxPZC8ATBNp4tO4dymBJbYt4Zu37NwWyHVt4Wcdk5ns/Ml
10oy5imRXNoQKeOcz0Pje8NxsmEPI4JD3ph6XIZqCfwa+0f3xrtO8rOYs2tmkagWcoo1UQKDgLn9
G9h3LEqcGjmcLYMHbFePJvVsDsdSx0dyFccVOVvP49KWoI5BleZ+EJ57k1YcKH03gYosfyz9kAUw
jBEzCRFvLZUsvuGjWTP0a6X14XPjZqOucVbP08o1BmgVxrTv7Oo5Loy1C9sDk80qNqEq2vgS4X+0
z8jQwxvF40X0u3LFCy0msF/LeybY8R3GXiK0YD1a0HBiyjBYFR0ifoJamUWqCcxi/xYLsoqRx5m7
uk7g3ci7CDSjr72PQoc3QGIe7DS98kT26EIkCFyf1C8Owqg+dpm4dw3NkNd6y1IajoMPVFSloEzE
UY/2Q+syROnMCtkmgL84IRijCLmcwpKTRvFITyvZGH6+N3Ln0bBAm03WwlRHbsul3Y7RKMVJh6cx
e2T+eCdscxfgtwZHy02/RPiaeddhUCFCjT8Ct34gKyJembq+CRv+wujhM+LH2NhUpchUiLJM6VOT
F6C8vXazL7LiOfD6rWn8mKkLsDLBQRrEDjgCLNJjZRPhiSiefIR8vnUsfOwk8o66uzWUnxwTBnl5
3F7MaDomnoHnjEzeTU0pyWD6MKOwoSGeMD1vZffROe4R3v2ugj23R2LOkYxWH+1Hd0BgC9AdwUog
L3VdChCIxhVICBXCEK5Tm30QXJAdxsW2znoMpgSMQVaG82yV74FXQZqFM6UGAklakCCWMkEPKWQg
84xbt7xJoGmlw7BNNbD/GQF4myV3LovO9LE4BV9pC3Al8CVVqzMjpGVKDG0BNWLqEgg0opRipryu
4oYN0AY+YoKnADoHkrM42i0PYmYYEErBsLUIY7vgMoy03nVcQUYnyht69q7qvF2W1lzrMcKR4jp0
DYWjU629KtmbORFyvQvK37YIWmGO6fiVJtdwGdKEeivwTzLGwPuThvumG7+GuX4NqNxkW5OwSecC
0rtTIwM5wuf4GEok6kMUxFvbAVTYTxS2/rfRD0cUq8Sgdc28IRZdrDs17SP6obweisaKj4Cl9F6j
qAJ/IcUTtomDb5a/Zl+/9OmEiDuXz6a0fudkfCkB94fcyXZRb3ypRT8/Wpcuw59AohDp72m3Tjx6
BHXZ7/NZvRC1fVdbobMxpfleAD6qq8Kn/EXKXXtw3QuYG1Mz3QsXugJ4hH04pdfSGt97L/sJyHcl
i1k8jT1uFWXetnLJD3G+0P8DrJ8RAGHEx8JUeLvGKR+8+nvgcgEFeQG+MOMdbC8FzgMEsp4fnLwJ
yEGAlGOpm8Q/LIz7+3oAPkysMwopAOoAtlyjmzZFmJ1CFEphiSQe5Ah0n1YTJ3dMJvdtktrek/Ia
2CLZ9LpouNqj93KDLEGik6PlN3AjgQ8pUwIaSyMlOIcFhU9tMynrN25gqdRQpTHsJA91mMqngDFO
HXmIqFhnT5Z+8TpYew2BoXtXlfrJ4Wtzak73eaqaJ9ORp1Q21u0cMVCqyio6Zbb/ljelf5X4aQRr
toS0MLfu6c8fLdIjN52L+PDPHzUkol1slsd4lLAEczU/1RK+vK0xeEWMnqSwh48SHa2YcsKjRLcF
/KXWTuP6DG2qiw3iDZdX7OA/lvmbxUanSj99CSqrOicTlEzkk/nbiE7FkC472yQqGhsMRwPPl09d
HJ+bSNBT8ONXibziuk3ocHdZ+ZaaVoAfxch3/WAXb1Xq4WSNvPuxlHuG+u15KBaw4fJV5TJUtePS
OKWxMb/41mc4V8VbAaZqhWtArFUHt35w1fBGEsWDaD3zfjbS4hoBFG4bx+oenVyfktwn/6bv20vc
u+pxgOeWY6u/RG2MiVOY+jCL+N4a3QdDdZQdk/MaxOHJsnv1MHhmeIYiggGFo91txusYBNlDjTsK
oRuh0hZKCwjsXQjoymFvqWneFGW63BeLQwvoHqW+SN8GUz/1k+XfsblTBAv1GaecRn/+aqAToJ54
lnwc5qfIiEY0vMWxtktNdm4KraxCGFoU22buJmAz6HMHOSTHujZWOQCUZ0bt3hm/7MxRGMRvzELR
/JMADUo8iQ9Zw7W9lgw6qcNdbr0gxQC7NlZmnec5Bv+k3XoTVV8DA8I1GL1yPfvlcxdPHc+G/HA8
nBh8mUevI5GZFXJF0HG/TcYUD6BOLtpAIxx7a7rKNGkQIK4x0Q+ryYabTezVKe7DB9V3YDDS+tcK
pm2Jcm4zJ2Lm+8sfhDLHfVEQN9iEv8UM+MrCB+yGsrohZcUcizsnKeFOkHeBJjZk0p8X9iWhlKBF
CHY1UGSI4yqvIF5H4D3S7pHuL1ohs+8erNDfU0eW50zr66kYPg2mTVuNOU/CEWhnj36tR9pqd4KT
dZOCPcNfqQ6GA4TE8vv3PkHQJJM+vgK2RqyXLHbWRJ5vm5Er52nn6EfGT9it/djCwpCjZSwKG+AC
QTYpQWFIc0zAOoxoJ0fa26lDixsC/zoALHwZozreO0mySTPTfLKm6diDD3MwB2yaGYiHtQjmcml1
xyijZWpbEj8xWjndeM9hXF4bNtNWj6dwm4vqpgux89L4DPbZFL9TB78h/Boe+7y/Ebn5HjWkknax
S2XcQHPz2UBJ88EOk0entiU2avYfsqVqCiuIAqEV7+gcDfAqzOFY4kWjBg1uwoL7VjEySghD3MVk
khgbEkZL6Dc9ZmrhH1RG/M9Kll57munEuY3Mj26Tzid3sXM7Pt3zilIzHjhhMFwz2DZAVQL3ycKj
rhbvL44JL3RfscJPm7YxOKjD9MougmQPrXDh2QP7PJmJn+wcv3s05G/nnIvY87FT8WXKtJ1PGf3p
sCtc5BMLUj03rPLUum6ULerXaD9Y7Y0YbF56jCQlQVcntMg+1K54hOEVZ/R1UjJR6uBkznra0gFm
XgRylMZYfaQSEifmbxiVll/agm2WgCMmAYy07OV7005ansrla/71R4P5AXkyJEZnnjqglN8YEFL3
3jDdyLa/tEOer8ImGdd9VJSMRXhcDopqfZyiXWOW1TVlYseI6C4vku98+MCVLLHUwjXsGn1dQsnD
JYIgnYDPVfKdFlwxVFbU10HQ8LMDu6eGxteZzS6aYfc5yIcH7E9gIy3G/LEtCTZ36SMQnFrup06/
FQ99VjZY8yWYomHYCEl2bZ4Ye0Vz+5S0lVznRaxWLhHAzHbaVaenF6SHUAtCEFn52N3E+ltY3pNL
WzKsaNiwtYHNbbbUwU+kPv/kCo8cHJ4PHCvtFk39XadIuxOFPtHh4fKwMOtwJ9HIRtK5auBrIC9w
gJh16Cm9kbJ1MIaLP+O/xAENgR9vefJCABBweWH99iK/6mkPQ2fKfpy0PdSK4Lo0LKFoG9yLCbs7
uL2JFQuzPZKb1sclrR6zJfilmNQVKQL9dmzEkckMos8oXMJUJeLy0UKSXE/AVuj6bodI8+hN+V6H
yeNMGNhlnhYxBBniCpwSCklmAER1/2D1CMlzZQtkO6rdOL/DggQ3M3kUZnF2ZiHOLq8f3lIcG80O
csK8b00EKWOLaiMK8Gm4QDbKsMJLl+Yo2gmSpv0FQ9zsna3VGe5W1TDTOmS+q+synoO7kTnjbCH6
6ltYls1SHTvao2xODdIRUD/S7XTWcTCwwv2SRBwbp0KiDqkCwT7nFrCvdrLvIVWsmQRwV++cXaMc
vGi591P09/Fg5Pu4bJqdRjfu2zU65uYJoY3YQePxpX0S5NDmTn+Gl5CuUDqeBkqsysjqxzmO7swF
MoGXCHY4ze5WOpypXbSpSY5bzTURYhJrtp0tY3qo0AxsH1KTUIzEu/dTLJGjnd05jOrdd3QkfQTP
rSnpf0yAfoM0K15Y+36ev1qk6UA9xYmNTGm6ttU14WrFklCHHi1ZZYnT7d1m+M3CxQMUDdtw7qJF
vO6eatpKMPCMbd6j2xoIHFPwyBedeH6IOuM9aNjM24LekFsVQbwe6+yxwQ2ZGHDV3xKCIDYiZaDi
MHNG5rsDkXSQaXFp4t7asn/pjVfiJrFrHN95nDwF3HzxAjBrCTCLQEXGv8w95heR6cWLKzY9IsVF
0Zj7qRjZy/58rO3DcmEGjsdG3FSzT0H650PN8vE/v4t1RucLVWeqaN38+bhR9sXp33/kUGOiSg9m
FVh5gUeEtLS/fvvnL9YWphhzcIaNx2Tw7//z12/hu5w9Fcf7tMx4jyFU5qdysMBuLr9ju/5wdHLj
lqG5L8V8FRlGcZhmTNh90eZXbYaBciSe3aTRsyNblueR4qHKiZMxBj3QpkyBfuEp94Ih3BeN8ekN
mGJsB88GPvk7gMIQnTz3vsM4lVXBba7UtMOqypA0nH+qvNvXXZvyKBGDFbbKRVNr861EEvSDnB4U
nBTX8raG3XEkAWBhhWEXFrSVcLbghLLd7sars/jY1dZrhrjhIgLzp6IABLGHidPwrR8RzPY2b/CZ
SUIuK2pKFuCtPUh9GRATEhNN/FLdE0SBYN6fa9TiicS3ZJv0pad6r9IRiF+/8uAQrmpysWjkiZj5
K96LwP7BiBGsBbaDDUBvfxMbVfwkUhNVcv3hS+fAVS/YzDSYfJUNZ070W9FFNefSvJGzKUkTaMDo
24yi6+DCLVpRegh3zbKld+J2PZEa1DRUbUz1qB1XhbukDqKEg9Ieffum2eyq6VJSNp2ndvyyFBJP
pyk+/YJliyLmPm4kYNUcx39TvWCiOqEz5rP2yLZx5/p7NDaPvi4Qu8QzFu2Am1Qz+tkhgo4TD9G6
JO2jU+M2gG/519qtxPj32uXfekeNenpZ/n8t9WUR/3uFz3447DyTlsWypIXWrP8/C/vPL1j6A0LA
hE2pNvuIIKzpLlfkZSdmtdVVdqDPAb13qoOtsCAWRDreIONtNxp+J+4UrknCGGrCBexj1M0zxvji
2myDDw0w6SQhhqxALdNYccx5VwVkpUs2L68ceCpo7FyrFPb7RINi60Qz2HRj+saM3YMechgO9fWv
rr8JU4FnBK4QvURBq5xb/UTmuM2mCjWSe22MtE9V9jMAMjy+hVC7rLC+al2YW4iFX2OE95iomQUf
EByGibU4xNNVx6AJwKe+bzsHBB/UMeYHVb8zmuE5FzPAnIyXexqgBaSWSc+00nQKDAJdsnq+NeRC
CTLnfKPj9t7tb7vkk2ZfBuENNBpGRmewHAYZfXeF9PWYsRlvArvCV/ce+UW9ToC+bswuI7wtHdaW
xskkr/FURNswysbT6BwkcPwVT9TDoEbjFDAQ2/VdT95ZFj1Lew6BIqPMcWAroYxhXIvr4Ym0RtAT
wKLABiqejjApsZirdWtgdgwtK8eKBr4OwQeDr2br1mm3q6G7VOgUn/PwSDqg13g41Ea5MgYKbOaA
sV45vWkhs6AfafKKQNbZ0RPkiuYXP9iRAuyeyTN7szrpkmmvHDkTyYCQJqb/gnbvzq5zFxsshueS
dLCpRCYxz6MBaq78TATQqGKOBUObjjpMMB0rFSc2x2UeQTfDkaEYw6lp5GXFeI/2+Ghg4lolfTLi
yHBpaVc2Hhyr35KQxPp0cpAuqcBNA9djnIoLu+p3OwRMdsOEOFkib2bvnXtfw9uwUYOLF1MEz7Q2
6l2k6QVpt0zWJQthZ1fRU0KmME0CrLtZmyY7OwJOUTkpCVlDtyO2S6Tho4MpbR+UAxE0lXeCmkxd
Fji8mWVR7hLi2FalHR/wokfbtEUnD/kGdsJEukZn/WCStDsLygLC+WNSRL8zd4PYStiagvS5UrI4
T9w9A6tu93FA5F2Pu34DESTaN4APV7MzvzHLyG4LIpvzSuUnM4Ln6sKdq9poOGb0MfI++HEVlNre
ukdx/jhGE9MrOjWth2NysGYGg7y/mB/wT/rzo5T0YjNieTTVQR5k9wKi3B71G9yniQNC13t2Psld
kulqBup7n3deSn8eOX6w+MrRqAr8BcFdtqxVE5y8qOYHDkUuSslIENhCN0wyQsTFBbeTOlp5thDT
Y2ZEvv+sUETYw2Lpl/OdbuZzBVkDVFu0IaUMrw/mxFC26UaEamHFi61ENEMkArlaU2ltVf6QOFa2
03HAiplo+Nclr5uwfygMzqQGgyCqo2uDGS4+uRlJAWp6JvmXmUONKM1y0weZtdN+Cv4c0bY7odgL
xWiuADW4B4OvNZrteD/jKOv1iIrDcYhgR0Fszd4SVIZVkXr5tzRfk8QI76iBt7jqlohRKjPL53kA
3uBBgev0NgJmms7xhrWXIKHiEWnqpkOYvvBW0t5anHywkTxzWhluP51dfw6JYRvffCeTLAEDVf+I
d3lssZg2s/YYFQyQlarmnGSMsRCU4uIidbNGmtSK+tNBtlibHybgwymtnnx8HqtZ4cQr6aREeU1b
O8JlNkfTw0RyYdXQnHRjrzmwEdq7hNScrUb71KYQn0bikTYZe8nCLo+lDxxuIsiE4TMhFDbpAxM5
o2YwW4cxCeV6Au6/M4I/JCSwmUH7qgbMWYzvCVibwXDTwD94inBsa8v87ErJ4CtpYCFnJlJR5f/o
EgOkKZBmBc3Z1UT+0upacpDrc+rSaI6Q4E2Njye0x9A+Ao5zKi5DxKTVuA25yGY0NyM14HtyESOB
YpHQZA5zCq4TMNhkWx6dFdoVc/PmoMgRnf8ZkhMbxMTmMSaykLwRsBotdwmwx+dBmaTp9g+jB4KP
d7BmkCJeQwn7xaJOJiqp2mvi1HlOsnXtuDDZTWGsYw+K8sDJUA+STvrgfRBGKs6C54R0KDoU7I42
5zotNSBbmT72frTX9WzRFcpx11b1RE+f8ILG7ogM5QVtZvzWE0d8yzDP4rq8RO9xQtIhMqgZAziC
65Z5t0aIx9Aj6Y+tcn4hKlgnIpVycttXvXWtlhwli3Hy3ln+PuvwNAUmgS0R+WxD/2458W0vjA3s
paeWpw3gNDlMaUksh+OhMktM1BMWo1ksiORXgcEbmSOYALYd66ES9MtYgDs7m0G2oe5q7KI99E2h
wLhlj/nYn0FjZcy0nYHs1XPUxL92FTD6LXji0ENFa4EHj7h4XEkDMlYGf8mWA+URCr6xJyMMVyb3
GkZEDKjH6H6Cs5KSmwRzomDDLc0Dzu9iV6scER6owEhYL2PDMx+Zibrgpri0wM9XYZi/diYprgjS
bjorDHZ8IqyIWfDUDIT/waiFeRZeaL1nW6OLkU1wpnYek+pBZ7BhKq6EtIPwjub8rskPbhe/jFWJ
dFAZVzSzzvNQAPZPUlijU7TuufFuzKnYmPgnl6EieucWIxgD+C2euOGuJf2AvGy0VOZ87MiYRPZz
qacUjr7LAWJk28TOn8aq3gB4/XQdukIGaR0iD186QbioIwlCwxnG3uRl3xQzyX2ftmItCMXbNCpQ
KwGMQlu9XBdgPrckJscbe3oByHluUr0Gq/8qqviRWOkBjkpOtl/yOHSUtAWbxFPvqAyUGMw2ECP1
HuPMFVGjK48jVBcOxyoPXDqSWC8plSLfecqtcEMBFoDfzXdZ57bXVg2JjSKTiwOhA7ZsX0vvEXb3
Z552BCHYxgaT7magJ9TSrjpFeiNq2i8kXzIcmZ3seWzM/myL4DhJ8sCCQXDfnEa81CiIspmRbZki
13X1QdgEjBY6Ru8GhJrJ0rTrSkZz9Fy+TaeD7laPN+WA75iYIEWDEmi3V7bfqasF+ySM2AyWXeO1
19VMQQY46nVicrROanFLsAQhggotUVe0V0CAfAeza5gqriPVXjRuskNkyqNGxAZJLsWI0iu7xCNM
0dKjjAkM+cANdsf44K7KVXhdk/LODQ6Uff4TFGNwQjm4nIQoI3Sq0DQYPkYdC7afTGoJJ7s9NXXA
exdzES0ePVEmsAcr0Aq+cWPQdqYfHrq89s3Biua7AOR/ZBv/QdJ5LDeOZFH0ixABb7b03ogiRXGD
KDl4lzAJ4OvnoGc3091RJZFA5jP3nnvtWgeVo2QEZ5J4l/S4j8o1/kFEjhFJqsyCUdtmKKPJWnAm
TCY2l0QC1ddkqy3SMVy5HvJkrdCXCWf4FMpgEoagb0mnu/V9dE/VKd0lv3Zxewta58GfaGL4YvTQ
M4GpbPjlzNyzLRxfHQTo+A7w7hYRNrrTVoWf5mvRTLlh0zBGMslG/LhsBNzxugTiV4GaHKr0qkgQ
DYr5NOGQ97H35wXJqwlz/NqIKjAOk9Z1tkouKobA700b/CSJzQgF0YwayGcVetmyaFUGIOmhUrJD
ietLDJykbsMGEknMSiTxieKwWKF5YODvbL20P+pxtemHPQl41VK16WwoTzdlh7E3Nv9UMX1JqdVt
4FnyuKNhWYVVSbFIUqrpb1l3kVaeoSonSgIX/Z/wJFeHrL60sP+yK/LP1AGUoBp+gv/54E2HqYgF
dyaYkxITXoVAO8qN7aTvOeF7J8Rxe3aM3VoLOVUjn4VOvSwb6hwi3OtZHk/nt1govryBTlyOKBRN
/1/TI4SkUYPTUofvXdQqew+/46wjfi80W5Biev2PQfScndOfPfjatnaZ87yz1VtxuX9jCp3AUu90
cj23JORso9/pdJtAIJsXWld+wQg2VVyCyOfMX/pq+MNO6yQTvV6pHZPQchMYPri9OCSCMsSEWFdc
X8RCrQnAKm3xQb8PoK3k1h4pQ+emvUsHF916xcYi3gj86IburfirCizU6B5gz+8qSyvnFtFKUVEB
D4hePC3qNi8xhnoKog5/QNuU6EQIJS8lGi4hhI65ETJX05nh9RpRVN2dgELEbuz3x9F/2ABxp2QR
tXVOlaxQxibpu1qy2xAV9YtHqiHzETTLzFRrJrBGyD8gdGqVuDpLyowVR/XfdiR+hayAwR9ieTbk
uo8owhqHnwfB2a8/Hoym/yxUNmdGSavlqngCZuR2HOVUeFBTch3/ZRoDvcZl7YNC74DGfaO6tAaj
ke4QvG0bcyRAgZlCJcq3wWs2BJBtp38Zde5KKPeoLxiI+tlNDZ0/Y1CuSRVWC4bYOQjQalwk5rRE
bgEJ1sNa9FyMJl5qk8vRAyFaeWw8fdCTuVIxHOt+VS9CuhRWoEAL+mzzgjv1q21TbHiIr3BHDqtA
h1DQmNqxydluOlXwlphPK2BkirM+S/3vvAI8G4VMoOWAhxV1lNcnz7zESwdlap31mG11kcyHsfsd
y/GZNX24rOrAXVPloXRkdBlU7J0hxy9d2JqsYNd6l73cvt45oWHOar/cZrigEDhVVDojCofSebhG
N4LvsH+j3j/FRFNPRxbJ5TvUhOsMsCBkuPFmYIgBv0KpxTRpaJXfuOnRUatX7KhUBwrpP6lN8ZB7
k5HnJB3bZZad3G0pKeKLH7fGQWpKBkn4gOlMu+8yT5d6Sxxaq5z07o0ugC9XaCZjdfM7cMuL0GA7
1UF2ajUBQprKKwvB1shQ/TamQtjVqVEEB+PwHfemQehKe2s8HCmRwIUecyE75DLYJTi20GM8QS4U
5+eHBuN2o7fYKOEii8SjoZ1KS6W75H5/CmncoTqwKQi5DRzCBDjK4zc5RcP59Rr9S+ObZ0Em9iJL
e7QCAUK53H+FevFijoNespykF6Vc6TYGiEG0D1/joGiJ3yZkcOeYP7kCqa2YMgDKLjXPjF8WTiy+
PXV4JmHCM2L7t+k5MVs253Q3C0lWADIPUmVDrKClZpxxIyNBqXlr2qhbEXmB9ErClwPCvOQXT+hR
cmXtQKhk/AQuxaC5i6t5bWrXIcp4KRn7ztqI58n/GTuf3qzFJCD569gEz0z4q312ojc4gIhZG5W1
RlNgzWFQ3PCfZpDvsWmiEYvcVZskhxAa7R6oGdtWMEBJ00PYEKRVhZzJTGghjjj5JnKMW0waoJIh
QFbC9xylYU1eFKIEJtz83G7orUNVObLSJMxLK0ATMschs2sdBMjmiASe3n3mglnxE+rNNkvlvORO
j2znRkTZEcLBmVNlyYhyZpFFAGMX7p2SNlttYuR1bKexR18MI0QGK2j/U4TMFu2z0SVv4L9RldS7
0CJK0+/F1sjzLYEMB2fM9mgPT9HAALrWCHeJtHHpJdRTcV7DxUtemp59/PchClUYQCHGw0j8bezL
fQlLfJkTE+nAHXMHf+MGUKKr8ZFj5/VjeZM54qKkX5GOyR+cabShIX+Nnbxyr3jx4W8a3WZhKvmh
CguVcOB/62myc00BoTHdERvZrhwL+DcnHaknQI8dMAoW1N3hhY5+2qddMqc5IOybywIRUoFR2D3h
LvtWnGOWGicknT7O93KTpmJXjhwy0aAylIY2lVHvTd+IbmaIyhqu1WnpQrgwAXt8aV7brIKCRMta
Prwh/+G12zqkEmLyenjZ8Bv7PLFaRYxVah3z0f4EA8wj16VwU2KU0ZV/GpkqgHb/HGxjEpWo58L1
zjHkqlWSGIfWyN7KtH8QPE5UuGVuE4eF3Fj7Cowi70IUF46xXNuZlrnxWpIhir8hZm9KO8hchDuF
xoX3pEfSxi6cZKqDPl1WdlTgVWJa6OnljZXwV57Gy8jhNyHj5mxVUPpS7Y5rD3dzJ9/AKSVzGx0+
coxkI5kRzKXBIT2Ozj+DRFMEjS9IBxpQQvl0XBLfWGu9IqQqXmUfaAU/YBo+4+rXVBR76SkogQlU
JcS3OplFucFdjZEFOpkGYfk8NOTNN/Bew8Eh5afHtoFLvFiqgAWoa8k10pCHOM6WrEp+CR0ZavNR
jMOv2lfrSXPNO8q0l9ciMdEZFr51bXHQZLCc143UbzYVXSQJoq2LbRoQle4Z77nXL1R9Z8HrU3WV
6pZdzVj+oSG522ZnzXWTCJS071nhNspvZyrXKm9+UNYmnPtEB5fFP1KCdtHAjaaFL0GQ1BLoYp29
BsAZSKCOJDmec+xD20F1eLRK96jaK5IqSZGrobdZADuqAu4RjvIFrMaHyPlY+4jpghNtIhe4cPTs
A42rOQ23Cf5SEK6XsAl+MifYDshwPYNYZjWJz4NkrlP0QOtauE9+TpttA41Kwi8zBvHY4z8c1QQF
mZvvW8nMyR+UReMGO8WrXmyId7UPmKZTn0Rm9zNzSB5MOxDOJhwLeodHrPHceintk653pzxmsIZ3
/gEkZCbVHYVDDdaKL3XoCINxqruoOrHtODnYQmxbmb9MDTG3TNgNWI7+UIALw8dhg9smGgaO1r53
LKu8AEKMPaBW1NT2ICgR0gmSyyjoY7Lkp1DzViR/niNHubse48eiIpa1+XNiXmUNKECvWseuNC+Z
PQ0jAn6qnEhQEHxkWIeX3A4pAX1UrhMGqv0Mg4OJK/aUjt0558pNsfaWXvDVJfZ7Y2iPMcl2PUwJ
MKPa2hb8Lxd5FUWqcYrxZHkRnAPi++ZOz2YNFMkc52CxstFtFhXz3lQDhdo76jzFOZUke7VylkZ7
CskFcwWDyYoZhxgYd7o5cO+S/gouUrOkU3wLHD4fZpovtWnwuVntk24H4kIUzqOWRmSssMwhB6fD
7u1827CcSLRXxiZnaXnNTbOa5QBeauzohTtHxxpoP1BnbPVGALkb5asYCnDBzbwo62dAP8yltAw6
/c2I86uDIxQJHeDXaLgbefbZFubNaNVmHkYP6gFgkE37yHhYZmF4K9Po3NjpDijlAbAsaiOxVE3j
kJv1kxRlYoh69rPVT2rrz6mCEVGDZq7v6pVpdR+Tl8OfPmMT5RIKQvNTy62HLcNXSTRr0pUQEUdl
GfTZto2bQ9nJj2jI+LJdjT+5tDaJFfxzrSOLJQ4VLD6Oln8VZfQkjGhYVUyCopIxFf3fWjGdM9M+
2nCvYvOr3QKwlppC+2mJYi+1L9TVuPeOGWLNLBzOGBdR93dKve4adY0ohhc2XHgofOZGmd4MAiS0
jmhL8uvnjiWZigZkpEiH0De5lyJ7Zdmy0ZWjYD/oxCxd05doA2SrgGwSsPMiY2k8phuuAHsZtc2P
WowPu7Uvrt1cslS83K65OAWtt+24S0RaCHoJ4vMTfPmEGcfIMILqnqcBdhbyQ/l6qd/IKFCZE65Z
FGObZtyQuvmUF4qXHhEOK4jqi9njzrDUB+PXDD4O30Zet1g+8GLNX54ciBZPhs/CUeyVX5D5qbHR
xNbwwSyDKDPuSYQx6rJ0MnMGqj7MGZRU6S2hbongVXcp/L2ev0qJmchYPRUppqwLNSvXpfYkh3pY
2A65Bj74wrrKV7mFOA3T2UyzjqBx7taIAM4W0V1p6CwqMSBRZbaZ8XhYyrhS9BQCWo31qGBU5irJ
hbXAT814B6UVJoXQu5G0Yq2R8tGkpMSKX/uhBDCkCEy16PuqJLhHrv9m14q+VxlMzpSOKMm8PoUM
H8uqQUClYBmjFoPq4O06buoyebQWkdFYVqC0ohlP8uzQhZaBZqJi0sF/y0AvnfkpdUJkD1sxau99
lF/T0N+FEcbZoGpTKAY4PAsQ3j0ruunGiaH8hnb+MIxR35gq5WjkEsJTeOXMfHgNDmxfGu8gUxDX
ZuJV0cHGQ1MBKQOSL/UPR23OtmGdTJc2LaxxDMadYc1QeviM9ZODqSfs1YtFPJYbrW3gopNvaNlT
3uJEZyRZmo1D0/+D+zYLEq+cm3BUbS374+pd+1I7CtboRzJ3L0xhTwlcrhk2w5cY0U8btbL1yB7o
RuZqqj3Qs2ULnUh5MfRPdsf45sbhIbU1JGIkYFWNBL3qLqM7Uh7QKzIVQK4109uF72KaUndDSQCX
oXzyRnMso4wvhX6IGKWCrPXm/oAdveh3thKtamHdxkG7Z6R8Rwnpzabron+ocXTGMU+lHUWrzPbu
KGyOai7eZIK41ZxPTTScvY+uYVFpTfcR8nYmlKAhYztg1Wwae5nkK2wAZ+pU7q4PaP39JlKybc4I
ihdhAbj0XIfGg7OdRqxNZmiY9k4bbWslZF5bHwwlYpGbBOzWnUelk4mlDsOhH9HT8PQOSrv0WnYt
6M+qWWnIc0Nqc55H1RZE0MJNMcrn5s50AKAZJRY9UcqfIe9+iMJDPQTfyq1tZVeAYcV4xR6z0x2C
GjBchnG7k/jvCyTLomTknhNYRxLowDM16J+8pb9jXBFBZKY7J7OwGI7Rr5fh3w8MoTD9A7VX5N+i
5lscsduWLem3SsP2UNENTK+yutuVfLQV4D/Pw4XRt6xZaiwGFOjirnkoySKNzUrkw1jO9H9pFVwM
IAELO1aObpK1xEuEC0vF9AodLSz/1XZ1gOR9RtV1JqjY5ntDQUb0MUsHle0OE8eHT/CWraV3veeG
9hkjFDJaE1GCCl9bhlpyJ9HqKCKqBkCCEYnGaE8ybIfc0sOYNksVhRM7oXPB2YVSnX44lveScC0C
pi46wmDMvl9NmW8UqEbLNAUVFIsDc7VZ5Yz3kZkeDR2LHAcJnl25kkxj9+Tb3bMb242lWqehjH88
i4waB0H03LP8TSeVdAP2els2V8ctNmgM1qpTIjIlRDfs/Q+w6tjJlDX7d+iJKWmcdfORToZHIlY1
tA6kaVHuzQBBbBOXob8SRn+daF41DMnOx+3lmb2cVapCbQ3LqvYr0qtT+9bqRJN44TGI6IPUUa4y
xzmFTnLW0m5l+/iBXZ33Ni13hBrguVEwBNUKelecLpOLWKG2JNsDPS97aV81jmM+gTcLZGaS3rdz
O6Zc0YYW6GA3vFlVh4E96BY8coRBcZatbBpDN0i3Rouhu8dYjdHH8p1Lm3ifMaXcjLBrUhLC65CO
m0JBUtOr7bwn2aAz63KRD/aFNOFPfexguKJuht9I5ooD1mqOJWKaZmhfaQ4qs3CmOSHt6spVwzei
xfK11hfpqmM4neL42KBOWpVju0t/eNHeMpUnRKCdneskxjJ/Ubd6/OOibWL0afEdZ0PKrwFnfuyC
bViCg05aytokfSI28WBnCrjOMtY2GoR2LS3IGmhaAhTbHMV290c487jQUbqhnPsMQ8U55NY27npI
YBFQQ4zTpqEiAq4ASHOPxXDb5rgrmGE7zA6sMS1XJKHtlYgnLDLguyrduE+HAiun9PFbnFUsEwJO
5EqX3LlpoUVLHzXHXBv0p9nlhCLS3/b6dLs14YrMN2JAFbKZB5vDldpei9H2l4D1ZL4LgO8XZbss
cPOkaj2QwwSSS8bc26UjfLRUDI8UF8M5QcyVGUQYw3JOsO+w0bULSsJ3RF7hIpmsumTJOhjQNp4k
wJsnJleMT8VQL7HdwAEC6QGci7xY4fVwcGt2pumXbSJtSivHWWAVt4o9KaotU5vEW6Mq/kx17Day
WnQq3SIOLqYqvnPUpYZBkQ5R70IsnsRhFiAcOxc0LxDmkEwMWa36eU9oNiVX9AMXdk1ryUsS2P28
NNyVAX+YDBbk9KqbvHoX2QNexEVQZNUhjfNtWor3EFFK5717meYspZnXfI5Aws1oriFmV62UjdNU
U1Pko62pXuy7DqnGTM+1uJfFyHKgwt8577T+zTdYQGSN8dUHdrjrvfd8FNHK13zwDEOJ5kuSAMSa
CZE4Nnzh0VNTfU0z6w5qDoAlEpv05K6GEVHMFf8P4z3chjwOL4DKLlWrqjfVky2ADKHOS3IpX6Yx
Tlks4XDE5bwsDaM4TzJTuN2q8kmSQMErmuZH4ZCF5lbhO0UCp21mhmcBmnlhmjrkybrT74l6TgyC
Q8MIh0WUdIdML4A1e2xueO7DOPzKJXFUladB+rQcdScfluW1n0Iq5TbJAjEPW2aoRpG9jLw9Ot5Q
vWP1MPeBRI7qSTt9KbSlToAyXOR9vR1SKU5hyw2Uid79pC8K5qI19WPHOm6N5AKXkm09oUjLl/RA
xOJ8yQ+jE1V7m1CqmeXm76nZFS/UJB2UeE3ZjVZR3n1P3TYjHPNWLx4N9gRsF/yIAyzy6/QpZkiJ
XCQ6L8dx4zU7FCz80yeZqC9Th3WjgVvZZirhoZF0d5Vd+p9Zqu/hact31MbKPlOZ8Ti9LB+BVS2t
qCGRSJbjCbYeK94eALNh9KfKY7WKPgJxpfIpVHsKBfavQ8mMz8von4d+6w5XeAoTGzGHqB+rDOgV
1l0t0jZd166mGi0yebZT9vFW0mJrbVGPmNGzrYGH9mMgmbzMKosElbG3j4RcU8474Vs99NWOAR8D
RZKvoqKGN8tqRCB0m0P0ehJWs9U9VBEifnVBNrB+7l/UUluBpCCeSJPYKzHT0uiN4doMjfvgkbbE
AuIaJ4CgKap2xFmcGM0rgyUYFnifQHlWFR5Rahv2geZG4B3i92QfEPLEz3p35KVBTaqG17TlBnQD
jbGCLC5kMYOHKfH3APNjzfavi+0bxZnNScY/wBVPWmBpTV6zbgsKbAoyR0eDpgIRTC6WRv/dRxpI
VgtMczGOl7GmBB3YuKAUwCXvbxhVPmurq3au61/ILUBNp2pn15Sk7yE9HTRypvO0uuQVQjMisAkA
gxA5LUmbCNKT+hGT1TuWXGkhk38dh4jpqVQRrDgZRqYalrnEvnq2ncGOfItxyPNOerSq6z4GQ67w
regCfZ1l8OBFyZ/FSKhGFjSvKvkT4Y8vyAiZIbLMFoHB4HYK8XEULveSYBnMKDbXMNCWXpdT6nFG
yg6haqIOEIaTnEYih1ctiClhXjJQoDDFmnXj0M1QeNsY4FmmVD3MYBfjoFUypIyoQLU83uj5F2mc
3Q5pZj/zmduwG6XPMctjpfQn9n5sy43f1vaxt+YPTaFrBNY9rOzW2Bh5/fRrqo2sJymzVBHouSqK
/N5EL31FMGZCXLb0dUWziawScxxSlzRHnwNCDUEw9nGnWak6LAdJZp20qlUTRD/MXCPOegRTViG2
SYzlw05RRvZ1/GBYQkzgcMFrwaKbN7hB2GgxrDP6m9JMWol8k7nmg2zDaBH0+dLWHo5SEDAGb9lo
yGbm9vB13Bq6ddRFj9802SM0JP2zKcyZ463UovkSeI42peZc0YkbW+2Q19p7l3CoowZ6IL9Lg+qa
w3u4JF215cJCL8GEvwr+Wl//diM+Sb2rMdnKS4pNN6COXkJCoGGG0pUwSNNRD4XQJBh5TMYLNXjj
p6qQdfbW+G40iMAcgPi0Tf42q+tN7tE+2hESuzrCh0EHWiTYlbjON7z9vzmDboPxLNugE4F07ym7
X3ZVAHILw0Q4HzdviBf5BhrSrDhyb0rtwc9BBdD8R0VKsBzE0DgbEZ78kBytsVX6GVVjVsf3pHNx
6sBI24pyq/dWcWK2ZiZ+NuewuRKF1c7dsP5MFW1jivonN+MbWHNenAAcCASGL8g7h27c+MaPdNRg
lreE1U1sJD+AT8vEjKs9/eywaAP65/wDRRKWMNMmpaU9pZcaSedggv+TKeO4RqirsMWh5aPgNolh
52SgLeqE991i/ghIQ1xErvNjeNa8qP2G4Gna2RalXXx1uR9mBu+0mzr1pLOkBUsV1mFxsI51/zXe
O836VxPSWyKCIG8BVZFSLiNAqCcl34Zd4AP3k0QTNNKDp4ZqtqqsOZIa0pv08mHa5iNrdcz7wS/j
roet9jcmqTjgRu2gdThz0BhztFftrDYwojPnTBmmz2qhsoz8G3SAVKSLAyTFEALRjjVZ/tMwX7Gs
eEHESb+so1xbtc0NvAN1o8EIJdb7s401zjKO6EljtGfTtrZwWUIgIbEUpLdIiQB1f0aZK9Zu7L/7
nrcjd/xJAtxV6tq7NcodyO+eV5UHMK4/NGHh9oUKzk6W9rEGu1su5QB+mn1EtBE6/ZISsIcrv7uC
x6sblqMgZKDHhek2011F9hBOs19kfpwI5niLB5S9ia7uDYgx6IEUTGzgcIoMg53InmEP9V6zxm+z
a23070AKbeef8yL2aWe2hXVEZ//thiT4sZ/k+5Eznofq2QUV+P2Bw0mtNpniYZH0GDN0PaV0V6Do
Y/HqjPVJyuSY1zBVNbjwDFHKObGXTFsD2i0KXlUee6KoF4YLm6pPMCAYk3oykfzXQiLdEITV1d0R
//6fYvafgbICtrHjX+1Cr1rrloCkZanEOMv+GkVop4fg5dn0jvESSB9/Bwwp8BjJzdRKZ6MN4ZM7
7Eixs4njXGLBRUEq6Hh0458MABupMe4ut0Q54hEFM48haZXESkPDRHbJ2Jng9EFs4bEd2C0ecHAv
QXss8CUSwRYhEqiiFMytoi34gR0uzq2Lqkrh51J9461gTDlHqLRhWPvLcN61jAnRm0SbxLgpgBkZ
d8d4WbPmaCYK2yNc/PWIgH4gRi0vPhIA9ZmSy5UZOlejYfEHQ4Pxg0g3PXu8tbSaW/6fUSnBg1Bb
i8yi9hmSyFmkPctHy/Pu0FI+6lKIHf5Xbk6k4UFHc07qDjZtMqVkXNyTsH+Lx+yd7crckFN0IAHK
pnhO0Q4Q2LlMiYdCP278QlTDC1fAhtCgpI1KCDRAkQgScKOLbeSCf+iytauyE66JHFJ9GxcHhAC4
N+oWmfaWYgQlyyUZaVHcuDhXvI8JFCU2hqfW7rt5/29w1EcX1bgVIPqdCNjYW50znjGMPcii+ac6
4ivROeB9rVS2XP3KQhKB7J39jCB17kTsXP2JT3djN+0t0sI92mOsd/TMhqk/6hS3RvrtiZWFp6xu
IXmMGp9K7CgMtMszcXb2Is1yGNkj9vZeOLSzNR9MXTO2r7e9n74cxMo+iYBBwqLJrrcEZaWIXogn
jOwrJc3kIYUp9PTi0oe02ddLDeBS72vGotWiXdwBUx3rrWD8Yrr4VseSBhelR4MoY52BN4ssSb9Q
7yqNQDc7QINZsdps3UdjkVvryksZYrqbLC9LNZKLkmlsXKTdC5QSA+WWIsUeV06aT8FHwyaX0VJ0
KLczF7csFlIywbFhCoLOOk/gL0dnErPS46ZN5pqZ/2iFe8s95osD5oyBGmqOqqqhZJjjAia+SXuU
jflA6nd3pnlMXuvfGjJZPY1+akqAxm0uhhufEWSvCzujSEbgyWr5gH/oVmBBbN1waxnB1TaQWKk6
V31UDEdIfKcxRdGUxPraH5y1rVGCegPYQKyjS8fdK2N8UDv96Wb8V515QdrnzIpUbjsdUzE60wW2
tbdBl1+V2dwKBhSyZp7hpbz5BsC4oPffoZZRr/B01AidBmq5WvGXijJSq48Wiyy93kW+/Q3B55yk
6NTdAQEHzIfS7Ljry+U4VuhMiqvnYI+SOrXWVKZ0BuNZP6AWcYi8gvt7ACmGVURzeeGtu+qJS9aM
hJB59yBXyLwJy30ixBfl8Swpm6eIM6pKbGk9evqwW+X6yN1keO6crdmlk4PLyA7/W5hF+Pt9ZTNK
vMw6cFaTj9TXjkil9Lk12ocgVq4yIj1Uko4QBs7JCFLOhIwwM6ddSSQfhs5ewbGV55henSF9VBEa
o6og8BF5Bc4kSkFpXix1pxPGhq2PHSovGO49h4pYlQ41efpWKfWqrtFC2QQaQn19Y/0N8CSkn8y7
MMWOtoiKc+dAOkJTABUgaMqZPkICGqjE/No9QncriPCmdNDAsnXFj6elxGZqv9qsRXLD5RGfiSm8
S6xjM5cR9txQHLjhUbHRkGLnSvIVME1E0wCWFgcESh2pJM22IR3WR60AaQAW4druzD+HiHLQsuJZ
eeFHrzWHIm1vtcmjKwqD0Ik/e2RuKdJFwzYLV6myAIw4zP/LQ4qjHyJOTw4yrdGr3kKB3qCI842d
Uv2zad53sXMoGTqzpmGeoqAM4I8MOydDwCFemUFgiu1DCg3TgNEvmrjOxSpgefUOseNP1LF9VwLU
UYqhnFw82LqjfJp6c9Sh9xSYUH1teCE4fM+o0/ACmKsCR/tcemdjUMlPCpVrFKcv/KT3zOE5hzUD
j0B/6KEj+TONXyPGPDmCoYd59Y3HaJyZLVVGHZJ1FYgAWaiSHuLGilaFx5K9eIZG9EYu5ql0K8Z9
Peh7pZ1rBS5qMLL7ouYHbpLxQ0FlvW4Hymo1/bSpb4KJpFPdXSVPlixs6Mx6/TrqmrOWbvt07Xuo
NB+qDtasQ1WxaMJgo/NlrK2UA6n/p4fWvSC6afqdha78I3Xn7BQ7N+AsVFAEzlutvPfxcOxSG0Vn
bCz1UL2IiBaLVSZeQOL5HEmnYy51ne2h2QdfphiR0EEGYk93wx9zsEP1aY/NoXUAY1X4FhJ0Wj4Y
XDxj3ZpgcOQvUl2JsvvGrDK9tlHGbUrAC7Ypo/7u3Bnp2LOSN33ucQoF1bCvYusZK2JtVlwV6RgP
S1LtXflt+dyCCXN6JhXKroPJsvAs42qiSLCGimVQcdaCaYcPhITddasusTcylHYGsbDM4iw7XjuJ
dt4GSzqzXdtcBqlOEZ4h4FFvwrbEUgJpJWtJ6xae/ddSF1BkblqHBQMWprnrVnzYERPBobN3Qi/3
KQmys45BWDw2R8VPvkOtr3Cb1e+4Z2EL0hEvV1ahHWLBlRRGOYkrcpgl1iJw2qfHdIRxHdN91PSR
ZEvqk/GJXqyZ0wez2mnrhTDRJRVG+mcN3gsJMHZv1sp0IhS2ITFTXUduCoey01y9Fh1YlxUeyQzE
Q/X5ZxEo75hXOLOYX0hNuaDB2FX6pHvBDj73R/sxlVS1wJGI3Jx48sHE+JOweVH0t4IkgMk9xUFj
zHIlhtUW8PHoRvYTm9YuDbtvvEi3/+gTNWFf7CzZjkiXr9EpOJQipMk4fhCKHZUQB66dNTevZ6yQ
MW9kEYxqSTKTtmqk9T4Yixp27kqvjqlXvpspx1+V4/6vh3o1/R62KrbTLrxp9K2XM6KhU/4WYXYf
OtpJK6j36LuPZljsLMv69XkyKqxiM9uWewBCqKuI/mKpPu3mikkew/4rS8++tD4wNq3T0hnnmlGe
YzEiQa6uke1vu8D6duNxS0zuus+ip1dFiPwVFswkTsbslxKejMEPamxPAEDcxthhEQ/tqcWLu50r
kICZCglSBlXh3HVIbR9q8+hNw3Y/eCVYPw8SD4hT20dR+iwsqH6jSPe55tkXqYhbO+2rdYZ/puvp
i2aoJpRMtxTi/wRh5rSO8uE7pj5TtUdbTs5JuPeL0mRfTF2od0RitfIwyGw1argZWpV1byHMK03A
fXC6bK6zuUe8FN3bhln2AEWW9Uu0HAKegxYP/CxJ9T/PW3PLMuOoITG7FklC5anPsM+HOhQEVucX
gDQXQ+Rrr4ASqij6xc/Ki2M2z6BEkanSkGvqkQCotxT5hdJHZ34cBvf9Xi3tj0aJt9M4AJ5kDnoC
0auN7DhSxXPIM+xxbrgKmrqmZqNdtxE5Ec0K/2oYSbmv1hwocwaLHXh0fpWOOHEGYXwJ1jc0zr3M
oLe58C7Vcakpdrocq/zpoJzuRaPNIQYVYRoDNlG/e5PuKQfaPa3CX6qPMwkyLxANj4wyVtvQX6uA
3lmZ7AKaprwRNvMdL4JNLXowgcm0a4l47D3sAUK6LyBe1IPJcMOycsDWMvQRIkxupBkJIp9pTlSn
m/cPGUL2UU0e0IIqx06iH8kWZpE6xiK1sq8GnuciIJ2G2dm8SGJG96D7Y3cWMo2faREKkA5C9+hq
1wDNIrABeom63/qmCqPeIYyTA4k02houTcqas/Hmqc1WsCiY4VoClRn7kEGLYvLqmoteNjdbcf8l
rNk9SfVrjHDPJvW+RboPOxAFrexQfg6+8ukgaRwEL+hQ++E8Y4Q8Gyw+sLrVPrO8vrtmfrVlcwMt
O+lkWB3gr39Kd1n0nF1GYf+Po/NYjhuJguAXIQLeXMd7w6G/IGi0sA3XQMN8/SZ4UYjSrkTNYLqf
qcq6CfQ3qykxfgKTwTCpUe9OwgwjYtmGs5RdV40T1ntNNFRdMbBS26LwSeiS7Rz/hD+lO6v2UiY4
EUeoue5egE99w7ad92Xp1a+9VSgNkuFqB/Bx9BHr81ntOAVQjFeXCT771notJLeK5UPft7pbMEAQ
SQCDLoqW7HeBa0EwvLErKvfi4bayX8s+N6lzyaop6h1HKRoMTYOpAcMznLUUk41/7u7l9UeOgrLS
rIpAom7cFFKs2pYQLMl+qyYeoKl+GVwA7CQCVUxMsGq0oIsmx00hg/BoSsZ6bLwxLM77KUoUHTsx
fTQzTctECuZtfTd7Yc7zTW4wcb/FtYzka5DGn2OGVkyvuBQ0lwinLD7iastWIDN2NbmVbir+wsEW
7OYhGJ5D1gBomNKtlqBHwBCX7fsa74OLtWhI+4bKVzs05SxPpHtqg+Y3soO7WVoLFRs/XVj8srKo
IXMeMhH+i1zUYgROqbi92VZ8oqr5J4hxX3hhJbCUF3i1WnWrxuBu94+c31mlXXTIApv0VeBQNtrp
lgVWEo2/1HIb10GY5WKCRp9djFtvwK4a+tp+LL/MQWbfyj53ESLogKxnur9OoB6AcudGPNCYlhnY
NcvQcG91y2hsAFQ72KwAqoMvvTedgcAFGumWQLmnsY9qZo4Sa81MxUzsTStkiYiU+89TMx8sfcQG
+P6IW9bVLKbB2DhChfIjJUI4V+2ZrpmEHZfwuYpTnSw0axECMsbiw8qvUylUCHlyPMXbp1491OwV
UcsMuar3NKYoUz3iAMiW4djibA5OctZN9ab9E4QxdxEna9uMX2nBTZs1byRlBOsqDb5iP35RTC6a
Lv42c1YNvrsZc/qeRrsKvaDQs6q3lHFVg21iAWOd5y7fy4wHSSEOs9V/gWZ/GYRPOJnIlhMUO0zP
Br1X1cJXdxlRZjE2EwIjqRus8XXM5vqYImgixEEHiOEwGg0lf95oW9AX7eKfRJNIfcIaph1vWoQo
z6n1a6d5/sKmGSoESl52brxsgSQniFECJuhGQv4LPJghMQNfU3KtJ1mzKWdDftp9x3V9a8nnjPDB
ayJYUaq9gL75QPLxKtg97oVN7Pq83/anaoumj7No6n5jDWWdJj81WqxlEpVb17K++CydnGi8K1CI
8yb5YYcU8nRLD1ILfgji2oYVmbM8kfdG2OvOqx8jtl4QkIFc4P5eOn71g3OAOON6JBg7IvUbHK5r
LipYpisQhnZfzVYN3s4AsuNssHRRPCZtvMrNmOvLd1wyToNnNDZrT7JB0amUwpLb0i/TbddaQKll
Q/ZTLdjDRLfypZvfiW4W93jqsx27Hy9Q/zTs6ym0dA0qUFNurQbZbyqhmVD7+nxQ+DTFNdhMkANY
JuMcahhzZ5ePkyFYL9V7HP2boMUUQVSBg+HHOYoMmaCp5Q8NhiGFq7hokFNTkwz6OmLbDCS7q1lt
BMC2fcNHom4fQf7RZlrqkqdttPEFJ7wPb8Hk+1Ax6YeRseI+KitwerJgiRrh94yK6IXZ176WCAmd
9MWxrbPsoKXYwXCQuvbw5/wwARAOMOaV4NGXOGEITsmX7MrM+hk941yAahri8DSo8ly1DQmdGaQt
PmTpedCqFM0q2ZhBfsZNsc0c/ZpQlzyPTf1gUagM0F9ms2wJQUWTaDPlZ+JbcAhBCc42rbF2S7CQ
mY9D+8bBIAjC669V3NEP4TMS8FPBTDPyydjc6gz1HEAaOWGTmGyQk/W6S5wQsYty0J5bFoKIQgh0
QS/IZDZIYLoxDosc6xFm6pHZsFvJAi3XMmMpScwlTDmcuEIj5qbAlN5SNrIjxVsLv3ggbwAkqtIe
E1KwZZLkPiwAc2NnzY/B3p3njqGACQEdYER4QkW9DczhNdF5B6uc5ayJNcXBXaDlXYVIH2tviapq
fmDTyVr+PWNYRb9yd4TydgFv/uVr8kqHmqxtW36rOnkeJ03fVLWVHgklX+H21h8iGj5waKGKD0ax
HiC3HLzsbno+O9FoNIkNoMpxmybf+JFNRms8vNoMjy9OwjlLm87MbuSGiciso+3WcejEcnZkcw92
BcpDlJlVlfhbnlOL3d4ez3/LEqElQwDSS09tV7HA00kdI56OkWxHUKS0A05ZMgNHLKxFsZLm3CsN
4tMYE2bMwaWJkyedeRi+W83g1iw31NoY5BLqE4gdSwa0rldC5QsQVYTK3I6glBpmwjjcl3k447+b
jxZj8AAm1uQ2qpVxsJi4LEAH3NKaraFhB3vRje+FxaFci2LrMxWI+GaUqn6qClQpYBGU7S1/FrMZ
bzNf6jEjtZFDNCrCDyJ42T3N5brmTP6uNOg7WQWNKvzIKcchBn4XDi9IlDr6QrbZxdC8mCxFPC+x
2FpldrAdqgk3K1+mtlOsEvUfUo7PRWVhoipCpCg8LkrFewpYOlxTnVOJzMaa7VRFmTODQI0+H6iU
UCDV4/CiV+F2CHld3a9QUXPGFXXNSLr9Imv675mvYU/kWsq+fnSp+58S01NHYdi1xTZ3n7HOnLKx
aLc221wjzKZ1LKnNrXnF3ELjPWRp+OLKkcVLFz67ZUHdZ+tPGOrzZRcUZLwgmLeLvdQh2pk+bBPp
p+NFR8QbYs9ZTERzswCskwOJYW+9legoU9VvbgCMgskxl3PdU4a2FQvCNmShta/CQ9UNPhkg7Rl/
zMVN+UCr0T4LGTGFcImr0Ef3HbDzsh5pcSb5qhWJONn6j1c464p4vjV+kkcXZVfyu9WsdrJWQ6d2
LU1kpevNyi+ND8WQiInMJ7kpMf/StjsMOWioqXxOSkZldvYL7NMTob72WXPoVXA3mKOEekOSe0wA
PS67AQl4N8t+FBYBbHcfA/OIuQ6YGMCB4dJvNtvBjQmcFejZsB4ggVrZVg1I5Rnzr6EtX7V6AIKA
UsbCzTq44IEdwR7CXLYWHIgJ7896dCNiEOELZP5/KS9Q5LGWcBm+cLP3y7m7BDFzoj682XYO/Mcg
mTTvfVyCL8hrYsbtU0CcESsdHQDbwimDN2mCSp5bFk9M61r3/rVDyWHfaXP80r+mgc5QGt7ZA6Yd
Z/2ut5daxKq2cjV0J8jpnSzilmMh0ST1qZiow40RTBBXX1OE72Vgfuv+fFpVFA+xfJ2q+HNotGM6
AH2yM4TDccze2c42jiYwSrJCj91Z9pas1HDngIIa4GNJBJTA2I8OP/Rn+n4Pw1+nPC8jqqc8mZVF
s1IPA7tpeT/MSujFzIwYBxYIrbxVAYWE6mtxcCI2Qe1xqPhQDkNwRiiO5iNIPzvlvhlJcRh0xO5D
+p+TmStZ8/lpdS4Z2VRbreY5afXgDFiU28886w4pGZ1fXDsnAMkzg3juOUlAK6e0vH0ocUWXVbjT
Uu19dMgv1TXs7AbbpqJ59QzbO3iJDt8RBhRLW5bpHomRIIThnkA5Itl8R3H9jszIZuZk0yJI6ynG
FJUG3WNy+lPXVo+MpWVRuej28h3V8aNC9RiO4t50Ptb+ihEoGa1efwHbfuXqhZAXNO/hLPoKRhQZ
HKUU2FS+Ufaa6tGnk4OHIXp4haV1PdrGyMKwnzax8T04/XlKquJHH0hC847Kbe+2p3HHEpc1wzrS
k48ZbZ1XA5lCYvo0BxOFnOEL8G0jrnR0HmT8mcNlFPlqcMB28XG/1FyFR9NCqpUNLKrtJkL8kvne
rU27CesHF2kjRbAx3QKY0q+oPCpT0csb4hSGumMo9m67juM8uQW9Pd6cAXV6nvrEUXdsqU0M52ZC
WVPHfnqr2XJDIcRKHxiud+rTfG943XSDFj3dDMrSAwC0d0T9nw5qtDY+/P1NLAFJhQHLwefL22EM
JqbgJY9nIkPaPDBI2Iuxyddtnj9HScouNRgPE7Hqa17vBZZgAg1Vv490+9w7Bo8mKHdVQqBRIJEm
uIWsQg2E9eJfkqbOq9M498kbj76WvldpGdz8zBTY6IbmRLMnz0XWYXlvfvS8jz5bPrLWf2nKhsxH
/3LMVUTxHt2LcSRi3MrdDUDMAuwX/uNM0htSP4wghar0p43PIKvNJ5eQKMzhPuGmGeJyIm79dQYF
3OxdY9+TUbVNHKd6zrDAMC7y1S/CwjU75BCe1qHufWtVZXumA/0qFPRhjLk1VEt6dY4lO3lzMsUn
Wbzran7sCSVo1qMf9Etn/kZTHARL1nvoSzv/oJdesUXVfe5ME97HILobrXUO9QCxnZEMN+RbdB5I
kmw7GchGiGemPvAaoZk4NpNB7OYP6Cody19MFAjWEsfdm64HDTxinQVMh9syr7+DjPVSjRFVdJl7
OXVdiRjI6H91zXHWKIZxgQU2UL2oudu50H+RtdxMGY9vAd0kr0uM/ypryYAru+Ro64SPNGBEWtKj
blpTcoXXR6NOmt/A7b4sELQvQz7n6nnBs9C7ZIMUSV3TKtpMegzvtkN7mrVucHcYQ+IEtusgJbKn
LC9BkZJsRpjQU0a4845yY9pNWEvPpVNfjAoHXcl/3yt/+g6bfeRCJEImOK0aFTYbHs8coVjvY5/X
9fUUOV/ewHBPM9SZVn0eCcFe0Xae3hn3QCJ7cjjQCsmyXoKDCd0JSVhFDd1gpF7UaWrcLUVKZ8Hn
dfv3JVBBZuqBQU6HNXtyXAiiCDKhyBai3iMqmOGEkc6aDioXsUXnv6/i0mH5G4C+TsM3xtDl2nTT
ccVwUdri7hsTezdC8morY8xB480IzO9H7O1+MN6dqKaPthzoUAGRLqKprpwHS3Zn000gGLkW0KJ7
bOdm0qaXoIUdg1ft1e+IvvV7Lby2vCMFHrpMOtNKBD1YWeKZMMNrFjpW8EJIXZrGVHdgof0dn4K8
8A/cYKtkXjQYIxvNFGduIwnxACZ+DoboYF7RejFuw3oxodO8g5WRKOa1/d9XBhc0xMHk5IwegGfp
XCZgyB1Bgyua6nCNfyy5F4HtXDwCIyok3ienH5bTzKnzanVvnbxF9ghrA7BahLhxZRZK30VByRsY
BrRXlXlykjG9gzpT2sQIoWCIHrDlS4R4GqBdEBbQTUukys9Ek8mLHkSkreGEQi5BzFud35ohZqJi
sC4pBXPaSh6tnqPLllL9jvlmfj+satQvWc+ADIXMS0cqFA1Ump1gphJKqqlTx5vcY6w1bTP8UCVu
9rE+m5VqzmOM4woA0NLj9KzsecA8aeOZRFCgMAPlPjOzfEJqYxuuviIRHeoE5j/3d/IzTpapxI9i
Djfsk+sQIkrC7G9lg+xe+IH7Y06PJAM5NmwDVDhH4bJxkgl2Ux3Ik7D4NsG5w7PxkBYHZQBwk1lH
XSCeNBLnyaiAJoWutzUiFGXJmPgnzK7o6kzuRo91SwB5GD1QMwBo9ndplDxlTfcZhsVn2IlLAzlp
IXj4V8Jj2axNGcA77FkowKYUAPcwmxJMZ1uYuKIJpjPOmoeOCbIiaBbdH1ep7Pa9Aq/vEWa+5Oq+
DESt81ej+xB6Ei4jbGlFh9517MJtFjpAnfAZ4uTHFB/QhWvgz9GnNTubgbcfHzXUWIve7W5IHcG9
csTq9gPvD4tcB0uFNkZoebQcuU2Hb6PXvqIm+XbQxS04aQGT8n9gme7XaTR+ZVZ+ZkaFHrCMrJ0p
ElxW7bDq+J4lwR1L2BjL2gdf0Dd5tJHlyYaMtRpN/uS6MNdxysFWFTTGjIWBsxAG1bjs64OOQz7r
97pgmZIyIiyhJBKbMi1lLfj9yJHnvx9qov68OJ4l5M0aeCo+bXrjsUAb5cgWMG0z3fDKs3TzWc1A
fj1jpTgYZj+jqS1j2cXwUPzJORGegbKaopRhJzkgVf+NHDVZ2lE/rtT4VZOseyYJFU+e1+6H0nqN
TMhQAKNZ/qLPwdBktyqZMeTfpZMbOCj/84CFSyQ5rq9FZ5NABq0W+3J2MnGKkJeDLGoxCO5UGa+l
LtgXSgj44wSQi9LoHgFv3AwtdomkdR3IfewkXGIKkQFSIGqwNtYFEnNcJJmP2Cd4JAIJchUZwc5m
tkeXQG53sR3j7hPUOQk1U0nX31fWS5i9xAFtoWU5065LGCrNOVa1x/9CB7Znh0rD31LbgeRfilT3
9iklbzL4e5Y6vEWGTyvRm+cEX9l8ZS1dkl5PlvtQtOi7Js7A93e/JRmxS5ZWb2EafFa8rk7FdK0C
XecxXliMuk2MMh0ryawbAqD4F7UUVKmLg33+oep5j5peg33OUmfZdT3U4PkxqLwNut/ZKkzGEOuv
a80dz6cH/4IPla8lF1QvJvri2N1ixsJkn2orvWwocrEZb3Wy4xdEbBg0kizr8tJG4RD9arq7clUJ
wdjXWQkhq16CJAeDn1O05JKYMM+Hi9M3xRfuRnCSkw8xb0QPWZoUIUzWPFCM+Q2oPssCm/c3rgSB
KbNiCARDx8AQY7zWrzLdkttKD989j5sniwlpLNRLSAsRBRPaHGA6y7Zy/kEIKdYeRAq3UMV9RjeC
TtwEJTvYcrpFMR+/6MWSSXnwZLm12+Y70ZmuiA6y7oBXaQzo9Qzoz27yFcjq5oNsRHslzU1sxf1F
M1MC57HMjaon/wgnptPoJwPRCteCuJYGB8449uaitUKEKpAUanfC9I5NxC9VtOksdi+9xllQUvSu
AqkPS3d2dEQDLo10MFwYSxYkJs4hpGsU1ttGoQ8LHUp6OPrLoOIa9lWPRs2cfrV8OtC7lauSfzZz
OaTGg0BfN7AkMrIDXtaKAyVG44GjAFz32sGoI7LpZPYDYWWCSW3HQrh8ZghygzFBZp4Ld0V6DFmd
lCfZCFkmIoaYcxb2ZuPy0FYuXh/iPpfZSNa32VbvmBjnuhLlgsW/cOpfJtXaG5HorzrxMJDAkYB6
JNoBvo53ueWtXZeowCl4lmUKwsjobgY4ND/2gn02Beice/1H6A6YKsE6vhVojBUOPzADWM+RKW3x
e9HVkXzcIzjWA+2mpyb3oBNfA+OL+L98A2r31aJ8Sk1ECIWPWxK2k/Scac24nPqIXS6e5JoYqRDj
eu9fCb5MVjg1t3nsLDgyNzPcn0P1x+i6ecJUUrWn8mI1yT1o7PqszT/IzjwTwIsINi8v0GKmlcbu
aYnhvjuYzHqSwHDIxCOIoIve4CmZB7Zk5jIqI1ReBtGF3Hb+Wrg3BfphOVgOVLacPITAIz/K1pvP
UatR64ZnEmrWeWPd4YfhW0gYEj6n/ZQRNtxeudWZ20zae1PZH60COcR0t95nObiU3l/BgkZ6UIg9
XAG2aUVqzxm0O+izhqW+2xKHWxkg5UvRhag0mpkT5t4hS8mxmhXx13NStMQshXCH8CLoIq7+i3Ea
nvkUq1lB+eJoLM3DIH3hJZP0GbDnPkuZfQrNWemxSYZIRfFF5DAeejASFua4jq42avsVc9b/CL35
7s32IVOSeunv2S9wAZHbsreBNHQhd6ebA1+wDdg/uXYDAcRrhXgijjAhaONQrqCYckq5p9RQBjvW
iC2gldG2mL+m3v9i5xiNHhWZwaQ99liVOYRbVNXW4rHDNj7U7FLjbGdpbNuzAY2007p4R9x620+C
CSXVWzaV/1g/A4c2sGY0hLEvg1CbFqPWfJTwe6qkn94mki8Sx1h41TRvU/yexeMKKpm9Dlp8b1RR
uENh6xOsyOI8pINjdxaom6sNmAZNXBB9opbAwbGlR+mhDLW3gLnGgJ6PctDoCXfFDIzNovvnRPGq
By10IqURkwnoJRphZNYt3zdbQYnHjrUbUX/Nv7b9qqy9+9vqdboIJGaPwCGKWu9qoK/UYXESv1CI
f7eqf7hCN6mNOe6pohdTku6UI/cEXzdfGu8uyrmjjkNtXhjege5icM9p+CEV79vWetbRemECTSkq
KwhEI7gyp66p4PBw8riM76KMnjrWntNdb5hKxMPKylP0QXcD5kgRmq9sulMQmrghkhfql8/QKI4l
i7O/2AFnP696YjvccQvfTH04dDZn6OSl4a6ZcuC+guemfLZEuMe4tU4xuuPL9p6T3DMXiYbsPiWN
L+NSyjgwFpMJ8YSMrvVc7QC6evVL/K4GGbKupsgJQBUvmOPxjrMCIVkBW/FxSiZoFMk+6vTXqlT9
enJxhMzqBKkxMfMT8WvlvLNqwm/tTAK99/Sfrqf6ZmzbhzZQV6JuQ2LCsLzs0AacIlH8ZAyEVxUY
p6rNDr3gM0cG3cpqvH+1I3a+J171Mjp3cXZv0dfgxtw0NdHHlryhwYOUQ3lzmoiVI3YoR1p56CW1
6NTHL7aX4v/Tfhh+oCjOH4ZGadK3ur4wMYKAXtsJkeLNjRJ5dDtgTYYhURbiX3WjezRM3yW7WG/k
Fsq94r9W9+0FqyHLi7WngFYbeoJ2RB3/Kg048Cy114FeXu3W7ZYCWOq0y7mpUHFCR3TZ6oy+2mYT
8GpPbYt6IJGzG7btQPwOgdfLCjfZAP6frn1RKhyzaokT9j1Cv0Su93ftu6DnBsxI1iLwqtfR4vXO
Srb8cZi+/ox0xldJme3jo4BJlJukVzAlN1AH8BbpbMT1jxHDaOuI5GSwbrLqbcZSL0yjJwIkGRTU
46kJ50/xAIg9Tyl7sdbM0PnBToBaW9E6S4HAc2NwmaMh1crhzU2xrPcFFosIVxSiflZiHNE65hcw
dkCB1syS0n3C34qkLTj5ufGuLO6AFnqdyyKeUM9qoc8zaKZZrMAmEic1/99EwQFR5BTHCu2/wz+t
YDFR6VD42GYNQOwT6gD4MMlKy69kxgMU8+R/UOG3wbXxjG8XgvfSbGJjaaOm5zb08f9sQxuLlUgh
hArPKE8Qen6dMb7WeM60znuLGtEzLY9wupUhgqqWDnxoV9rQHEDczBBExgMqVfdemNY6eqo0ZGKi
p7k3/YaUeQuP6ACZlB2eu1AyPvqmehQCUy56LHiQdSkYmbcnd4whMwprN6XTf8i7WGAr4OudEVy1
kUYGBnsSn0dmUrKsvrsC9E1BvEeg+q+kxkgdOZQyflLFLC9MJgsFZ0FUJBdzZDkbBKDQ9OyQdzW2
hFldjdY2CvgJ+2y+UdEsHWnQ+qFTmXQyZprJpsAm/Uiw1K91f+XI4DkMHRTR8VPrMZsbZu6aqikh
Qh4DuJbRBVLne6OlT5YJ0ikzP8HDCTbhbsHnl+qvCV/1GLG+2bT3NESvGUaKwVHFJzqaNzbTCYGx
tbfFD+0+OnOuhlhMW7csYZGl9ivkBJbXaQmGoy09hiTpRauuMNCg2jqTt6oK+vOUMsKve33p5FfP
79oV8fafzIDuc0XIQQ9QFFhE7AH4G2pD7rTWRlxo6kymBoVYZ9j16cDCTl+XOkxP8ozWYV38ylaS
Vg30DrGEzbPTEennht+0Wi9hbWmLZNJugk3fOJsiDMa0QyWAC3HDRjpGI1oZGJakpPCHJEWyIsQP
gVGuvzIvic5tzXkzmra3xdwq1g5H+Rn5675g9X/PxRgdiHxi8R83VKB6Nx4iZEmHHoXnoEUmg+4s
fkqKXr9Bgvz7InbFaWLp/WDQlVndJ3zGbgugk+eD4yZianiMmuaVyB73HMpDaY7VGv4QDhmrjB8x
aD42plWwRmXwVmDxuJi1pxFYzH4zKhr/7pisMul+Vsqy+7MyPOeYWxVPv9GnJ8E3jcvJpmIDF0Bq
FUa4UPskmzM8GMhCn+oAAI6Pll7gANnwcJkvlf/O4gK7Jz33Ww4HFuwxFPO/L5WsEGyZms86v9o3
GcNrBRhoaY6MSMcMNn5bo7ikGlkqy+wvzLy2ODbTJ9caOuxiRrrRu20Ul8xj+UmfaBiS9K65Bwn+
cY3xYOeH9jEE4iHIhF270MpOxB2MMKeZRMks6Y5dhCa1MJr6qBUjLrkxorpv8gslgYE0oETxrDEn
UHGHnJf5ttZX42pqwurcTHB9esCHS9d0oKJqMPFl08mll61sR6NhqmwkypLdgciEYgMTW8z5u5+Q
oAQs4oXzcLPwEGBgYSzdqIqBYRoiDx7jzzLQ29OYZlc3VNpZy0pcqlLeI1TirJ2H6qOFqYASa4Bb
iqLJpSBexnW/BZI67PQWjbefeA1Cyeq7lGV8JW0wPdd+Czx6MvSXNA5XmsYuKhon1uCGne5B+5Eg
Hcj6PNryQYuOWJ8kwC+lk++cFUnJimacaT2Uwd0k5V5aur4PpM351ljRVsk+RKAWeiufBdRK6SHP
EPf4VQI7WugtjvAUlNCGTgdafNruYzo55pFA6yAa4p0wvV+fYPh/jffuo6rcGp3PSilrpUE07mSo
nR8XJqtXudaImTqmle6TVhPQOAM84GFs/JuGR3dduNhmC58ANN8EfNXx4HyBed8MlLL/ssi8EcPD
cEBHwTDRBZ3JhEK1hy7mFSayzxk9Mjpq1DpiaH6lp5BHVA30BlUyfuKIu2mM355r8hGW7ZRh8SNF
djlBdHqfjBHZZdHKva0m8suqOYodPdMJ1JxxpDD6+6Ixa2Mtpe8hx8eXsuiq7txGfnv7+7S4tFl/
X5kCVXgUh82yoKncaxX08741tFehtzoq7vKTGLv/mqI/Kqk5z7ozOs8DpnBtKp6Z1GmHCBPJYghs
PFd2TBJBL/d6Yz6i3k5/vN5+xD0Ljijy1Hn+Zd8Yzkbg6ACrtXGvOqTbNiAIKtvE2/TpSBs/dv1r
nsjp0BHqcnErc9cIJ7z//WBqH0mHmrQXnf0853YjbHSrO6psEjFxko4oyD76VvlLan7EDaYjjvlk
sryZCzWLdLH5+2dHddNRpTJbR32f1QzmLfUBpiz6l+WSB3+yxUaP4ANihyB/osoAmE0DmEkWaC0k
T0hlyfjuCsTTamzsKxtBe89gD5d6/Gu17J/m3ycuIth2UUxSTuquPVVypKeOgyg8ec+kXz/+fsnQ
yv/MBkl1Q6rLumGF9xwOntwg14OzURjR81Rn9rnyTnFtPTLPcN9bBNIbu1bWtonJ7WXnctCHzH1o
lTNcQjPhz5p/nd0q4QtSrXAwktKXlNmL7wwmoQwzRlB6QGBq+FVNjfv+73cbEzSOZLkBY6BBwhW6
/rve0U/nbeGfGrq/F7OcVn+/TojIG0MhwGxc4NvGLkzIZ/ndaGPjOxboOLpUqLuLpGnROMO0Ghki
wsBNq888JX616o3v1C3c5TDF7tmcakoI4ChIjdoQy7wr9iFphYhmeedZnVVrZfdQ62sb5oAfW9u8
HuKHIfXPHErUujHQHluJU3/gXMVkNyhshkV9HWte/F4P6sd/UB7TpWJd/SEiREINZJiTUQIlSWS0
+/t1zFaU+lPOMK0fP3tpPIy26R6hTn6qJpgep0hZGw+SEiJp8wTVz+AKLPB2jX9xF1TIGabmUCvs
lwQtkV716h0fZr3LD/CG5DVQUh0dzzvw0R0d5qwNcotiyjbJaDUnLyNdpsAFE/LZXCjUf9uA8/jS
gQJZYh82djW/QxxQDvrEtb1jIKDZd3E3bMDluluNEf5ozcgHXpoXg/VIohr1ZqvUOhF2tfRbpIE5
i4/XOtKsLdsSuQ4awzhzsWTcpZXc2lE6nKNBu/Zh0Dwj2nuONJ+YMbqI2ph7YSKQF0JrxHlqDSzf
8Is31Ihw8Lj4scjzJandxNjI7NY5pf1SxZRS5Ko1XyW2Jd+r7Q+a5JNrxegLLfXmzViEIPfho8Xt
8Dbp3sbxG+erIFdu2eXxCzdytWsc07g4Niq2v6fLDcMVTvzkI2bZgsogOxu98o5WWzNmq4z4W7rV
GfW+9mKLCra6IspSMhTtS4B3mc2QIGwn/dtMndVYTfI/Zu3oSUl6iBplHXDJtNtoGDEeNVP/Joxu
k4LiNwc/vNY1IdKpFjwxPDbP5fyV75HeF8bCQXdRITnKXXcf0+z/3boh4sFR06fjBDhxhXu2fsEj
4NHARtWHlRU/IprGn24yZvIOfSbtOrIf9cQ0vfzKJCr7SvrZmzvx9plRJx/9QJpVex+ioj9N8w9/
P9PbQJ0qVyUz4TFfy0LGry0W9apkZt3r0EvAcKMlB2H+LnEE2I7HSwx+j9wZrTm1dmzS9tvLuA0/
/559jlj2rV0YXAw2xNe2Ao/Y+k34bEf10RcolxrAyqexa2gMQ92/6h0xRFZt3ww1HhKnGAFxKhMP
1kCxikt+o7HQZYOYOJgaQvOzzeUtDxL6ArDO4KPVG2t91pmNccdlk2yNpIZwRH+RKt71grkQeEbU
SnZNaIGhXBNdXuMzLok1evs4g7gTWAQylDDcvAq7sOc9/11zdlsV7LrJlIHc668V0xLmW76PesA4
OKCq7wMSRBQ5jrMtbewqQywwHCrCwWor2dMZjRtvwukMNpjuYBrG93bQ/c2URdpaH8udFKb5Ytv4
24ET68cMQ56dK9EshONVh1j3h1tgQ6wAnqJtSY6jruFwGfvmavEHQauuq3VbJCYjSNKgWG+9wpKo
t7BWn5IYMC6l//gOIxVCmeHZB4Y44/vUn+sA6ueQ2wYQPULsTkYVtpsuKfuULPiIcJwSrsXgjA2r
AEESfW5aR1KZurlcuvztRxw+LielaOzStOVgy8fGWEck3uxCOU/h0NQ+kdj0LYXFykcKH/v0C8xe
KIz8pGcW8PcTDcDFR2zJF/SyTypwh0srlHq2FQMRU090kt66u5gUawuv/I4xMy+SIBjfVUAIjMge
pi8JI/77DoLQ3ycJmxvLsN57BEg4ZvJVZanixho0OUa68W/s7D3iS/vh+91TNDTZ/4yd147rWLZl
fyVxnpt16U3jVj3Iu5AUksK+EOEOvd8kN/n1PaisW4mqBhqdOBkIKZxEs81ac465Uvqo3Eaxku7v
nykdZsiItjQyguBhsKCdQX4ON2Eu1Ico834rYxBu2or+Y8pFKEi+DmZhe+LmUHetXaprzdVfGgM7
qDUW7SmFDA1mpGZmiQIwfgr5nNxHEGraON6MI7OIR01DwTWGwG6GrWkihWE8onFW7dqGcBg40+X6
PkJ2+aeWSh+EbfNFx57LcEjsZl/b+kuOf6gw7O8O44PMBcgsoAHIV4uH+4dMceEteCDpNIRGj2Wp
rEevy49+3ztkF+jx2cX8qAnk9kQJrVqyuGqESb6/+fNqBPzQb1y1RNZe23JpCfrNLQnVFfndV83L
p1qRjFYWZGvsi6NztodLEd9SGp5XBIbdtRtpjplB0mwi2T6Fo9NeVC99JMZ7uJnF6G/TnHk4Kb34
KNmgzDqhrnw3z2/wPOyT2yRY143gWS1rLIVWB8qZCxkGBxkeahBtRes3C3NixTE32fhpjHp3v5AA
BnbUFATn2YZf4QptnftDsFAKlsRKoagQbTuHvJfe6DfI+nZEalrXOtGQecsEz7TxNFr4XthqovMU
erq6P3QAUBc26EXS7O/nrvdMCjJBoGzyRCHFBwBfnjTH3hSwjPsaKUVbm8yjoXm4f4bKv1rIoI9e
xjqOT5ZiAbiRCch/IvhaXXgbB2EEFYyZ0CCv2Q41tGk3Vrf1T6Fgw4aoBxMDRdCxpjsH8RRSFR3i
Top+reklyCB6esdCoWgk8YbiuWysa1rMS1UbNoU/VgtfEjOVN8kjdeRgzgla5VH5gSuXRFbMkHZQ
hhfdISFBDHnwZbX2UevweYyRc0oQp56BMLy1uH5fkc6OS5XOs4FMlVG1c4M9YFVeo2+t6f4719Sk
l+jX/Yc11tq5NLUnljz4zz3U//cr20wNe8Vq215ObcoXeyihXBmwOdw4peJm2dEu1PHMF4lsN2Gi
aTcVd/+KiF+apdRWgRFBDXBGz1v1JEJBW9PbHeJMvEaWub+vg8ioLo7Un7GAKzSYFPCmVhUhjUhL
71tmRHZNA8/9A3m9+x7T3Lr0JNTZIQVn2rTVxaeaMy/wZpwhol3ZnNCbl15wbsy82IciaZfYe4Cl
x0ef7J9jZMTe3OywW+HE8feje1ZdN9nLtEKBaLD31BGts0f1kmvrtG9BzngNex1sVuXN9Y5uSwDf
G0DYqg7CcldNHYQis9CUBWqxdhuXI8O8v2/98dbhilyFfW9slbag0qxq1i6wHwRO90vOm7vPM2U2
vJAFoq+VSQWsyFJ9D8JwqeV2/R1ixKQZUJcXL/z2JdwuUbTlU25PwMk6ILY+JedPm4TgIYHc1zZi
tcbG29hx5yZ7Ie14HjGJ9qVT4PISFVJ77tRlq9H9loDC9gPV172OZ3d/fwhEGu3b0NzGcDQOhXrt
8bM9xC1eiqpUwancH1ffedUjdoRJM28jrAWzrLLVbaTmL2RXFJsgRyVwL7W0KiI0q0VzbbCAerLJ
HJ9LxTQ3Q6yHO3WqYsiof+sd3d0qw6geQoGeuPGBV1Q6Ze1w2DhmplLkKONV4yBBNrJuG02i4JoR
6ZDYkG+lk6kocTV7EZI6LPU5ZQ9g653m4TS2vjGDdPTZ3FcXkQmFajQtzXMTBXDpI0RbGSPPxfWq
g4Xm8gUd/zYvGrBk3MqLEZdPw8rSjIjgmCbUwsy0lShEMRXLkpXW5cNCyr5dFwaDt+NHz3mYs+Rp
1EPVJPah0Fmo9YGjvkkEYMAzbiLqkuuY8S6kgnYooPBKu9Da19NqO9KwR9h54K463aRV3MhHXxes
BxCi3wKu+1XEbunNtd5jodcfFLL6ZUsDeqUo4UlR5HBQCrh5uenLPz/DOjEcenzXeQUf6/4dgzHE
G3ZL//zeiDfolr21D1EcQsRjS3P/gFKgOampi9bZByEK3WsnqGi+GHBalpDQrblXwEszSBt4q8NN
M4hi6QeWuu97XpTmp+5qMlA+Tal5lUiWnmycdVAa6rOSYTboVXLQ7w9dsqjy2D+2Y9EcNS8wnqpG
vt8f4WFDDaqp8kBWe5l2w3shWn3V0tzZgOVI31yXZrxNxg/zyB6jIlkZaQYSk7/1VoXWIi0xkVAn
vuqW78IejiDC1E2KQCJBqJp03dpKuuQQVKbHso5iUJ63zw4SkBmjALWs6eGo2ceYrd35/siFGxsx
K2MEMt7VgFzLJlTBdfnG0qsC49Lr1aEGqfKq9nm4xeTrgIPyn0pMuU+m9RApvvvpltCYWisekaJU
/llELEwj13vpk/BEj7A6kQYQbA2LXmbsuNv7/J2zwjmGeoBRIUvWfy4SK8dwKLlAN819J9uRa5Pt
cjXdOrlRLCpZW9fcB6HiJ+GTUxZiUU9HcAzVrcTg46lG+aAaSnMxorCgfZmri9yiJN3IsX8sXbkR
jW0if8MBdz8rLYKYzVA5W50hA0rpUD8qpfgIVT861qDkbRTTn1jcYIDqo3PEQEzDMCDTF13rML9f
r6lunkjtcTB4WOa2rYyLnkteSt3kr560sYnwH2EqVfDskE6sTM9b2EfQlo7OWsCgTwd5akcnON8/
kHNvrHrXzOYiMa4cPvVwP1gcF1ZCYxrsWO+HVx+u/gRHfwOuTv40LgQt6l6pX5vvLQ2yqqACmMnC
htzTKZtI6PGS3hpLcjM49q6vYZWUzi6oNQqIbdw+al7/5lAhpf0aunuNSLA9sP03ByEEBhgquqNw
TyMQqkUfo8kbhkK7aRGp3k3MUkuJmSibJiajIP25L0J1lRCyoKhPAXt2rFAockPIKH6iQSjCj3JM
u754QDdK93QiMDxqmbUa8q0l0vBNGVV76ziFAbbWCN7inm1VqozvpmaymWic4jny3mRcGi+t1bKn
yBNgi1H/MxD/8wyTTi+0iTDiqSdklMqTTtrPSKbOg4r9JQbl6VLIVboNdo2C9ViRZRvbhv5MCAsV
Ubx8lpLDllSieMd9+unDQzr3VUIkp+XZ6zqgO9KAwN0HDKUvVRFus3RULknQaEeCJBjZdDFazYrN
fvAQqGF+zl6Q4O0Mt4Hy4WrUQvaUkINNSQjAxR5T9iMcZlNUP7ZdRjuYJPoTa8cri+T6pFvCeFIr
b2+N8cIHOb1NMcsc7x+wVzoriFOQgZ0WoJzdHYOw7a4ZvdOV36QlTQKfkk7bfCndtqys+jvX8PNH
TUjxGq/9Nkvka52ghA0zbZb5evg0RJhunFwaJ9xyI02a5KnqABhjygwfYmMIOGlsWAo5PEo1GsDm
Esf110sqwHjjGikPfz1vVbm3rnsQTXqnEcoViQ4/9P/8lNlXL5FD29ciVvr+1p2C2aSS5p+3aJo3
6L6K4TvtInulMMdtpNmIN2kd7zvUpmKE9yJnaY4DAZLTBsgrJArI5ODgXzmi8a24DL4Krw4AAZcI
smPIFSIKwBoOlXauBTALu2+qzwYISdy4ZCNp1gDiljINoSraMZvKdCF1KDJ6drJyBJp/LglEx/pD
d9/K5vSMaFXaj5md2F+tiN7tBu+zivBhTSUPWJNvnBu3SfcpuOpFThT0q+pS+LSUCMIUmsqOhr1U
tDcPcrwXBQQbTheHTgw7dix5SCzrXKqJfoCO6z82YZ9sBunCY7LcEQLq+/0yM9Os2HfWpNzUs3Oq
Nfn5/rydIwlDVkfOjlUB8Haa7tazydlaKnsldFhyA3/YW0cwWlwrtb+UEE1JrTf2YwDSe4uPuVo1
w/d9zhcBjrnAYi0eDVsSIUAd4irpkxLWcxa8j+zyj6nhsgpgQb0eKMtRWeKDOn1At3w2AeBP3eut
X4VvfZvo0P+i5IJuVeJOsuCrGkawuV/H8JHrQ1Orn1HKhpLBRzmguhq3cVoAnyXal+UPJhjUZRmS
hlNuUBKJR7YrSedRGBV5P1uYwL2OoxKDXZuiTLwJgu2lrfcpoK/FJa0gohjek5bkK63ShnWIffs4
9MZwxMnFAg71e+/iW7Ys+ZmaxcXSmXBUbkryS3GhS5P2XQkN/t4a8ljbabpvPxtWH6D+egONb1/G
dNiptus+YluH/ijQhUKVXNy3NLBLhnlqeQTpetEO+mRwIC67WkZCeOf7ZzkKmoNq2a99Bi/XzEQP
c3myi3aBcxjypL6lwtxpmdK9hSkItUASx6b4Ju3jPPFu8NfI9VIdubw/7CW436yYyqz0o2ZNpUbk
UTIdJYqmPnidlpxjjwPa1Wn+4RdMMmmAcXXM9GgddiFspEFP3tVKOVCCP/7647/+8d//9SX/d/BT
nIt0CIq8+cd/8/irQNgdBaH4j4f/uBUZ/+4/86/v+fef+MdD9FXTovst/p/ftf4pjh/ZT/Of3zS9
mn/9Zv76P1/d4kN8/NuDZS4iMTy2P/Vw+YHhJ+6vgvcxfef/7xf/oB/Lb7kN5c/ff30VbQ6t4PIT
ENz1659f2n7//Zdu2vcD9edxmn7/P784vYG//3oiZ6b9GP6vn/j5aMTffymW8TfVMTzddQ36i46r
6b/+6H/+/JL7N9OzVBOmu+6Znq55v/7ISUAI+TFD/RvNZl3nRxxLg3Xq/vqjKdo/v2b9zTY0y3J4
GsCjrXq//ufd/9tZ/Ous/pG32bmI6AdMb8fhdwHOm0739P6o8fPrLQNBg6ZTs3UMg69/fdCnD/h+
7X/VZa+3xtS/g61irIgrEUczvGKcak5/fSjJLDo6GsAwnh59nVXU/amg+vOp+/O96jenevrOkn7L
v37B/WknLdtjmf/5dHFvXfzbU/dvuv+MDWztSNLBX7/y/hkcm/Zo9P/5tNCH7khxqGFkiWxioQO2
AJPKxBiyZ5O5LtCT/tXHhLXJFbqYLQYR6Zg9erg4wajZa/tC9fEWG55caQlcE0qYxqZVQSR2BcDS
Xj74kRqyGyqeTDFG2yFuHkTbeEfu+02nuPC9HUJDGrVhm0LBKiI8/GQDZcNVzwYD0wGAxnQXkLYi
k9je0uDwURj2cqlo2KGbAqSXo+mwMsJxG4UxCzar3fQJM0gjum0vArBmFFMprY2z3kce1tejtiLu
cYeMg4QobK6Qx+LfJv3lZVrU3aF2SYVmSqOiFafjPvadLXGw9bY0WopmCmG2ZoqgrDDLp6ZxSXfv
BiAh2ZCDkCW1wY6pqIkMY6bkhVHroi+i2CSJxe6zq1UEN+U4aRyafiOFA4lPx2FzBINagE6tAwpR
Efk72BqZ0/S9p8U45kdAYcHSTz1QAh7NR9huVgTDCFWJvSQaZmt0Fmqt3OoWlSbsIzkdSOb3LMns
/eDa/Xa0WZtRx93VQ1AtGRSws3hdByjZNtEO7mMcQOAqn2Kd+VnLUQMhilb8QsdL/d4KotUG4uGk
M7Kaq/Hljx6okNpUYppMxlNKiXbBL3YXHcRt6CEhUqxU4RSVJ+bqBUJyeelq62bmrbPqSrXblCVS
18CLvU00DjdNJXO5srtdq3sZkcJoSFTOrmAVvfIsQ85ZsIGiy2D2wkJgqTMZd3zMk8jtn2kTko4b
I7XKrLJAc2x610ZVqFZr4YOjs/9SkvRMoxTWTmmS2E7uCYZoby0cG+UWrMp9XSb1sVEH9cruHJEK
HJfQrHbdWA03NcAS7gVRwCtR2QpQxAO876+xIcqF0kMjz3OV7jYqvsdm3LL2jB/bssTYSM7Lauhb
saPRjskOk8ZFE9UwtwMSkiMTVBBJZzQa0EN5WZeco9HSTn2KjN1L3+OhDnd+KxX2LUa9MsgFXdYm
Lpm6E+giE6PcUGFiZ8plebRQp4j2OWvaqzCyWxeiKzdqzkdNjnWuR9kmZKsOsz/DnNSBiB377iFU
rE1QrK3Iv1WZATOB2tN25AzMDDRMHuVqNqI5l11AIaoCpw3pLzPehGgQ28YG7SahELRqqvrN44VY
cdq89IKkjK7BqunQmiFUKU2eJV6lfVTak5tWOYZZUJ1DlNBsfgnMpbqanlqWEhF//lh74VY3yGoS
hg22B8EI+izL2PZpdRjJa10biucufVL3KgX4PEU8Ur8993edadO9Rc+kY/kyPIQ2PoVWBVxs2JKU
Ea2nv7yPq/ZhyMrmKpOnRoWsQFs5nHODfvdIY58QYPa1aa5Vo0Le5yt7zWnKL5QLn0Of0IqPsJ9l
mfboWFZ0jEaSgayvMhzTH/gFMK2UobwqbQKayyvrHRyUfIte9nfCunaGz6dDUs/li1x6N0ryRrFM
TyJN1IkNruUk+03iQ7gOayAVVCQ3dhtxvmgazpxeYe1b0UnxYWN6jfaAjJ36hh88liGDUUgNbxsP
eGEktQUTVdPGTMD7OQVcLe4gHAb+U2464ZsVleiX6QrDA5QCMG9ir91BU1eAZW+1aoCRJm5zpwaB
ui1dKAN4fLeSisWKtBrnHNWjO0dejS1w79vDuNZKdpkjRXutdGlcTQYPnZQzTBhbBw0HUfbNjQYx
mR4DdWcHmbgbrHUTjl8Uq/6KncW1E9OvyCJ7aZYShVDnanMvJPqaWAhijILwUMVKvMmKYaubmH1z
3VyHvvsElBy7vc5UUEXN1pZUgwzMG81ATJcuFK+lk+s3S9OYtGF+3O77WLT7+2cEAn8FdpatIiic
TBQ9SS3uK7eovUPcR55EfuwHdAUjVCKjGCwuvLhcxzGhSalzcrlEdo56cJsq3lVUzHeta1c7K1z7
OAjX1MYtquEakoTE0iCdRvkipormtFK/qvT8Tav6zaFOTkGlkhUUaMnG1NZFHBUPujC/0sRM1qHs
jTmlTJvEIdkshZcnczi6yaEaRmspoOGBqDjVEeYyGy6crde3JIJgLLltCapgk6to0ZupQCzQ1UWk
4qvlAn7U2kqd20Dg1q5BklSLmKA37HzpQbHZ9CVV6Q5H7KKcrCgFwkkTR12movQt86sQk6e377/9
RP2hVNremsC3ptESN/QyRpT6WJO0o2XqsB+4a4OO4aLpMEUaryZqNuzLOiUUraffzweO2UXg44vA
a2U98TYZ5cyV31bL0qogrmRiq2strxY/6VgW1SJigUF/NCYNiIVHN+Ltay369Vhohaop26an5V85
u9AzcUf03RqLifuCZ3EXmGP5ZeRGy2CUqCvVC6+6ILQjyskeE+YGH1+1yr34q2Z9Q4CXt3KyDoNJ
TKGysNQ1Hqvu1GliR+kFV0G49xIcy2XvvtBTM80nuoJPJnCbOe1ocg1xtHWxLzeQx6NNpndyqaoy
oy+8Dg3Ee4mqv7ge9S6Z5gQuF+qIshaD7qgnzQwhYzXXPeXqMKRpbIrWZobTorTFgX4rapznOOnL
l0qlTFO49TFGMb3REpSvXiRXraERYeNjkyq5zRt3fOXewImgzCMUzktb4PQ1ghCdAxp2GDl0fexy
Hwe0oFEOo48fr0FJwAl0rjlWbKAf3Arz2PbWZOvgUfl26vClNhKT5RIlJm0KVtbrtVq5+TINSRfF
s0LzBaClkAcCY11fLxetxd+vCc/CDULolAv2vWhxoYXlGuZhR9AMQpuAJUKSuGe0hRYQZ4MNKLpl
MOEf8QjkwhT0GX2Cu0NNR/pqbHNVyVdS11YULQGGdc+11T2ZvOKmJ2doCLp9n3av9UkxEUPHyuCQ
kT2LOuj2QiAvHwNtxvwPk19Nbmk1vquh9UnWMAQ1Qchs3zeHwtHBoECdtKKU7PcY13VBWT6q3M+o
Bxlkm+JpRGzGXyRD254ypOPHqqvWTfTjVe2BbuXjqACMTiY/5qibF+pfJkfD3+c2wBHLctFwDthx
NeoutKl6x9mLsh/2dkq5JIIGSW5agW23eFdG73lC0M26VcFKr3N9Z14YbjcrCBYHTPuT5Zl+cDqC
avJi09tIy6VKZIcMqs9O4HkIk+/WwZqkKFENndZFr+DiBAN2G88rGvCmgD7t9/JLb9/6rHkLkdwT
ZJ8vIT9c3S64qW3xQzRFOsehuRNJAJCjTR5DioJxDbG2nsh8TnfQFOscGuWzD5xmERomIs5ug5AA
RBVWSJab/rnmiiNOk4Os1HSgtPYhzsuvgMIJnn2cyWOpX1qaHfBY82ucoBrSNXNPxCG2EYW01ho5
GiG+mz4ijqHbDeiGZu5Ca+uOQZeUmqhOglUoyq8MkZqSjBcf1O9MreS2aWktZj7UqXAIDm7ovapq
R1xHR3RXSThElJdXBu+JsmYmhIkOTxPQ2zXr2yj5e6VmzlG9w9UBBy5xCXfFhx1Dxsf8B4zCQoyu
EavnCTSqWC5maTFZ4CZLS2O1D72VfVV4+KjHKMAoOonNd+a2/dI36aOrnp7QaCW2M5LEFObN+IYa
mIg7TBcYo3UcCm10UQbFu6ZhOywrx4pnjmIIkpqZWtwC12HcnO0wJse6s72d8IS7LBMumbAFOWZ0
enorh/wk/fZSRx7KG0VnYe+ptL3UGPb1ohnRDmaZsW4j1CFlNa5HK+Oc6exsxoL5G/nwIKIfM43e
/Az1k+/DprdakLPoQ2tdtDeiigIa//Pexw8jwvYxrF3YZwrvqkCK6GDfkuQt6X0Pn5eio06/gZ4s
9f1EXYoWq4EhD41DrT6xxNyY7PFd6DnzOmFf3dsKHsWWZIuib/c52aNLULhQgOkhNRPhMSMuB53u
RWSY0iWMD/hrw5w6VA5Pi4yhzGihuCe32oZvw8AWcpiRQNRq1a00SIiari27wYOoqHEzmFNEIChu
23ZUri4sAEaqv+cEGMy1MmBhypWTpBImrxwIZ4C40/q/AeUac2ga6szK0DpJYHZFg7nGATMNRkgj
CDL7KDOG2sDNjuHvSCdoizAmhH+DmBNv/RYmqJPrAateYJ1dN1zUAScL9bAzbycWADsIyvY0f9D3
xVJPz7YbXkXHKJXZHxlsYob+JJxlzdTLyMVKTkmPuZUzvXQc+qg2P3R9MnqZO1JJX62BFAzTLpHQ
IJNJjc98OMAHM+ahkf22cv9sDPQ3RXrTbfRZVXIsh6ZgJvPEKizCp6A2UcFV+cJnXbOU/hvAMlzg
JIcmhlycQzBd9qgsnLSjOaZxxbotiYFqXy0Lu5l8Tgc1Z1MFZSyDFZay9ib6uYY5jHWlfG4Dp13K
FnBOCLS2tUhdrV/oD4Ipqppn1SQHxI+XJbm7GwP6JT61vSsGmI4oW4MYDYOWoUAGpT/zpo7TkDMJ
p2xciX4Bl4WWrq2DVUZJmoxbfkJlThCxRmCXZEEe4HTueyJTK/tJj91FIYZdrOqMiqwSwSQypuQN
opweqJ+d7avMX9GoR2/ba2dRkNtGXGNY//QZihpGICD8qD6GOjhrRgP8jJO+x1x8Erb2o5MXkdUI
EmWMC72LmkOkkfRAn3M+agmjypidh9KvSBzpH2ObYnHOfVJnNJ0D0kgWZBo9gAx8t2XxEeI6AzmI
C8iuytPWt5kkErUhMdMuP6FHcBkHyAXhNX5Z3lQ4x64XVeMxHXrcP+pvN/cwIVvWRdTBSZnekBtP
KyWLXPrWOdRjQAkgsPdZxwjo194BZyQyoBhvbzr4+WKlxM4CFoq91iougX5ABJfqvIZAPlfKZUqY
eg1wqpxMdxwhO1JKxwi/VkaSsHhrNPockiwc780WEFebkunKSeWrXdcPCu3AAPzWMK3sK24mdzgP
JkfMoWpvVgzZbLu/G/fTsylAuGMzznTMlV2n/4bRx7Xf1x+9/9jJIOFs4rvlf2QE3pNRYDgxAUbO
q3FlkSCyQH/FJWgMaCLkvnZkOtOx0uka2ArafmApyOGIzqMuNrAvfqQhn0dKFRK9GZ5vAtMMf+u3
XbfI22ojy/YGB++99DrQdoMlgWz1n0UNbgcE0cmoY/qv1AFCD3SsKGuq4OM4zOtnXJPYpprkmW5Z
vrSMqAHvOFy6Iorm0XjsarbZfdA+pAlOEr3FLwigkEGpA3Cm4GgJY1SWAVS1RW6zoCiLL0MfWPFo
EWvQhN6aSMS1r4ev0h2jda8bqzBrol2buPuwLMGAdshc+nprDGTTKthwQNghgZ6MFApQL899zgxW
NrohIixa6xZkHplMJt6ZIjuTqnPwffeLKOKrWS/lgKiKF/xcZ3LEqLGKfJLQ7QlngicPypOKX52p
LlKdZJ7g0oOmjVG+2EgZrYsgKRZKV53hmTUIvocPhpCTmmu0cdpzoroQa/PwwZpwVAlYysQelhSM
zaWfde92QRZZwN3JtbxzkuTbYHsbVYNcOI23FRiX5sJixKzYLtcBUWG+BmqQ+7QMdHo+DeOl4V2S
xvkIm0vql842IOyLt8K6ZGi+LH3cWyF3FDz8b78WsNFT7whJAoVM+E1WiL4ayIKWHhhyiOLYZ5ET
sxdmMRwPn6gyKchUDzxBoVTp1wlWjiVsOU6T7NZZh7CLdRvBJU031xw9nNttu7V7i/BVq3nC3nWS
4DSXmA23uc6NWCC9DQ3qHzX6gkXoZtvAhE9SF+jPrAr1MWje38x6qOUPELA+sb9tTdd+KJTioGjO
gazfYpNDpPEL9yHHo7SY8q7DMWatMgY37CEAvhlykK0+I06HQIYRB52biXO59MFejPl3GYQriqOw
N5m0ZDIlpSIhVrVvId2zV1NJy4aEpNFBvUFeHxdO1X2jzXwmd/zahAQX+L1907NsRlcGE2iqfJm2
dzDNkBVq7D1IdXip0veO+HnT7V4KhS5t6N+iqpvAWw3avbJbWlF9czk/c7Qz7KN940Sk4zF19Z0y
pITlVZ9kqakkVmK+r25oBU1FvhGqsUCsiWWKfQQ99JmpyhdXAmHUQjtZaoGkPW4eEJIwk2FrTC17
5nfJpWAucZvmTG3mlW7DDxlBqcbqPcx3dTe8BrLasIiYJdT5unJc2SF7KnYI1koob22vH1B6fsQs
eDuGIcLcsHjG7NAosPkM914HIUoqb+GQElki37qhwXJnpRgXHHPyJsBI8eclstgZEwIjMeClcSC5
LlLhG0W/K11epyCicACqMXSMp7CKHoPM23i4ibWDCtB0qVeUpQjtAflbKBbEwuQkCe9ahKZ8LofN
ENEitZPpSBMk2Dri2bX91TjSICyjY0KGgJeRkxCowN3y7Bu/0EPCzDSrtfLTgqmsde5SUc2L0xkj
HjtwjsUjbAsxdwZ0ZvRpXMb+Zo/rGHxV2J4jEsUQvF0CtDlznVJHFJbfqgjkvEjDfHtL6MksUnJH
UUZ+Dw1uCN0L35BfsmIrS3VBOvRT8SE6+WHo+SspPW5G8bWsMRgpwTh50x8GvT6zvQbWVJknGBYE
EQAk8Uvv0g7mjwqAZ1mMu9h1wH2ym+pi/eyqyrbXbCCqxpvDzozaJN5SE1QsYCDuPTonh0jJAY3o
5aqNnRed+FnhJp+e7JIZYe9QPYbmp1RZWrDMY7qqgmxBgEJGzkbL7YcOpU9RMnntsFb6EYB4bR4t
GO3zNgiWQ9qRuqbYr2oOdFlrIauOTMAzh075ki06QVdg9gNSL+Ku+ug5UNQWvJAzSqZFoZFvE6Q6
ivT8MzaDZc/qP+Ewl5PFElPwCGCOPQybfIg275mVGoc+IwEAmpy2jMPoXBu9t1cil9iEfOPa40ZG
7ZdkUF0gIX6zgOoCtt0WBwE4FUaM2I+f5IWy1VLblbAHILNBikxyYhnr3sFRAGy6+qMnCPahOgXD
Bl0686yq9J9hrp26sJ5XnnJpevUpzdGRB96xTCxsLE6C+1u/FjbeHa0Ss7Tt33FHXhCBrdknAMOt
s10/oDIsFfvgUCuL9AUyPfZ3vbKobUFhpywRoJLwMg/T0b9WhfuaWFAAcm3iiQpnyvXz3hQVMkas
upxsnAMh+17NBDvhVs1sBF7H3lL9AS8W4TAayZMZ9IqBHRyu4nsbNw9P5lfUs8OB2x3OZAgWv7TK
ud1k4wIibjh1qF/0XNt5tKaZvrm4dZF/Gq73UNP6Uj1QbGxarzRKZpVA66D1L74FHCrz1Ae7Dr/M
7yCp0d282IJkU4Qb+XxKXW5Rfrh1etCckhBFnf6EUQUCXlrUryaADd7tDW6WCOZqy85Ud/ZV4r/p
qf3ihPouMvIlBaZrZFK+d11QQL7Ut5g+uE3Z+fRttA0NPDqYvFAsYCvx5TmLgvcq7Ptlz1zf9dEl
bupTGNL9iOpXPSKNZuQ2Mfxn3exJoqcUx0bmKZLQr20ixagKUFekcU8iXi+Id1fMlekar0pHnZlU
xAsbjZcgl+YWPi+hMRUB7SpVAWipHwka6ENzoReGLMoT4JF8MNRYrijQcAs+Y39WtpBfAZoJWPRp
xRYQnQEbujHbu8a0BrQpyo8kVTn0/2e92JhRHs+wDH+lvaUsR3dpk8Ce4+jbEgPlrE0z2xeF78xM
k721A/sBDbIBCIa50PNghIXVTwGpfEmrTyzhgzinsmc/Y01FYdVF6ZkzrvqKRjJCWY7Lxm0jcgfo
AMK8BCgj5M5ml7EcHPMhTqCSJ06y9Ws9pEdDqR7o55OkxzdTqbbQRStqTCG1sqOgQvclNdt1XIGc
Qx+9NgZhXWobwhGb74g9dk4CTdykp5hkLb8SU4rYuIrxOa8wT7qw3y6y5Wc9qFlzLdfo6sVnol67
Q5Ml1Z7wn5kJ6n1tSJP80v/D3nlsN44l6/qJ0AveTCWKpERRlHcTLFKQ4L3H098vmG2qsvtWnzM/
g2RKJEQAG9vEjvgN+zGjZaZd3OUY2p+dZ39QgwA5u6QkAI2IbbHbXXqwqtH8sUgdIpPIIKjWDgW1
60WLw02xaDUeOlASQoPdjq5yi9m4QZbwtkYQ746NL4Y0dd5AfD5qIejmJWQTovuISKsa/ilQEoBd
+lcsMw2iws8RACxqnwiF9jX610vtxIi6x84loKYf30mUdQfl8lIxsBucrzq1Gi7IOcNrqN0rPHKj
GT9uvT0h5rPLDRPOfIXJ0gJ1CQkStue1Xa6qCGyhnpF1K3BjAuVXbfEooAaeE5K/KlREVvPkTOt2
1Jad7lR76Aqv/RmajgFfgkBZ6ykoeA8mPQUKBCE1G94qVl+QSSzxbCMvm8KnJ9NI+ArUHtUpdtTw
fqY1JOCOrWqt0gnn93GZtAMsDeQWelg9Vn2vE7Wnl9WY4GaWUMvD++QbT06EJSCa7QhsoFop+j5s
UPDomsJYs6+gLor+G5qaX32jgpWkYj2MbNesqhmZl4dVnva466CCY6PMRoEV/7GmIR9pthem7kA+
1KfhvkE6JkqRgLKNV9e/iXPEzDLH2+p1rW2gP3momlDF8tPxo9ZJr6rxiDhrsTympFepcm91wzoh
VhdtUwRPRmUCtwXbH6Shekrt6s7N6pFCrOZvYuRE+sTQUCUa8TCqb+bYAWtkvUTF8IT1BKYARfIw
jon7OOdFiEKR3V+51qsyFiNOadW743nXRpF/ZiCNrvUo8VbUtQymJ2OFYZ9nTMiLVmIXlpKxhdmg
ZCvgH/iVRehNsnVGvUMzv5IBJV7yTyjobWvRJutHHzvekO1rj1xh2EUUvHna/IQVRkfCcD2VKPom
SAVErbHuiwIqbYOCnVrmHwxqe8XedcKpCeoa5Q5jtxTlvGsGde0UYQw7zj2xQ0YB2h0RFzft9kaJ
JmROhG/XeiqmVuSo0VbttxQXyTW1dr9NazbLnlOzAnmKEDhWtsGwmAbc5JYFRQxbE52GcI62moNZ
td9RGTb6Rb3JJ3lIhpkfDNtf9gpASOLacuVnIY5qjbbKNC6qmHvmz0S9781OfayX4c2Ikk29dNMl
nKZwVU3UKJrZJ2My4PMWRkctwYQpouqg5FgTIAm1rNx00q7Yan02qv3dhYZ5DVbC05B97Dq0dn1/
0C6NGcGbjrmtHNHbxb4MHRNTTValT8ZIJdTz2v7St1Llts4cFKEB1uYxGApR8YvqIWG3C0Z2KucY
CB56N7OofLLJJvUaU0N1tqjE+uumKnJUIFzQDRXZDCUq94qlVl+qhXW0bV535bC3zejbLNLP0H5h
v0zjeXgWzm5HKsQnLcV6nV2RU93UCJoI5wl87k3uLK9sb65QQe8wge2e3ZBVLu3jY6uJ+IpBVaic
EK3wlMsaWAyx/F4hhXmJ2tJRSeg2oP8o2U5Qqdxyr83PraKeuhBoX0Iibj1V0+OcmC+eHp8wyLqm
yF+z1YxV8tkqm0klfcZVV73w9RJgQPiYFkgg1K+OZx5QVnpm78rhlXvRszm4WCb0Vqq+ugXOsZpz
8yUfoO4pJnY3uanhrBgj8e+N606nH7pGfNcDY7YwvAJFve2W6Hmcx0Mj8lgmG3i3NPHds0iL1I7G
iJov8U/Zd9kAX9keLhSngGzjZighg8Kx8+TZmqd5rWuQ5gw1XCVpjIGXZjTP1YTcc5gU+L2kNh5O
endSegn0c5yccu0H5i+TJPZw8NupwFX97K0NSJ9gRpAgnkq1XzW1dZhAAF2osz9cJTxtoDoe9QzU
5ucenYcsZedVCWQkL2+M2HmZOuVbkbEfUW7Axdfb2hPaYWyDLFQgr+3FGV8rvT4Mw2NvAr1Iq0tH
69KV24MRgtWgX1VKxUK4hDuMSF87V3utRyDjMU43KAnTIRH9UU2R5lHbe09n7U0S/cCktCDi4G5c
WFrr2EDn3o6Lh8IyvK8yr6CPkORf1dFk3Hi2Kd4xFpURtNNFo6t8pFFXaZHdQsfC0AJ67GSH7d3Q
T0il0BunCWBPSq3gQPIpZS1knxn6B4uC4PW4AKwwOrKzWergp7qwJ0XMAzN4ZK+crnlfyvqdbCs7
FImTEfPZLUq/wzbNPxhhjSyJ4aCIXOZvESa5X3UcP6AZvqrHydsViq9cx/n8SSoe3/jav4GRGF8C
HKNQ7BdI95GxQep2QJXVjkzjNjIj8xZk/xboJsEGIAFicVo4RkOuhWRNfGNXT3BYpc7pfFJ0xrkD
JYiPJh32iizIaUEtzS3niGRzpN+ZwvisUsqdfV/v0SQDHV+W9VqZoZn49pOUpM48mqlWqIGQp58I
+8slN/aoDmOdkrjHqqHYpGWjuiuTfN91aDcwAYcR8Nw8yd8UI6EzT5F75bRl/oB++keCVR12y9Hb
qINARZAIrD8qi2+N1T566JXhnoPOSEuuOrH1DfT+fGdpzV2uoiMBCBG5rGx+U9LJuJ6t8NgZDDsU
eTzkPPiMUCI/5Ah5AcYFsY/1wKWblziQVX2x8+SFkmWxO/+a18hyJ/XiXFkQFPZZZbJ45wlCjOC+
xouxr8f1MEwwfQez3wJLY26f8+jerReAYg3ASzYxbrM9vzlOU0SKT4/2NrorJNJS1FPlaE9x0AOF
4rz613G9HGw0yCHq/bw/v39+yTQFSV28ADUhtQ6qMz+dXxBIVSH9Ppl2sTzVSsd6auEIbsuvFpow
1AJ5MOdPF9Oc0CWD6IqzzE9lEb05TXrvhIP6becASlqRSwjNreYWKMk5FPrg3M6iZjpdZ1D3g2lo
XxOo98elg1MzIYf1blIJQBypLF/ihJKUo1nqI5sfaP2Rmd/nGXaYiu54+zmM0PJBiHzXNvN8jZGN
Tz5R7XZ6wV7MVtI7XG6Snd6Pye780/llrGJ/O9TwkeXDf73/n461EdID9hBnK2wOPOah3tnFduq+
xmNxUEo9fnCjpnvVsBmTdzVtqO7b3no6HzMO9KWZLRfrp+G8ujBCN5lG/uL8aaI1CdLCxUh6l0+V
SBLx8ZDfnT+t1Q5oOcXGHEzsE1iPX380ar25n0y4DkM0u691YqbX5ow54/mPUoovLKltvzn/qplo
iUWLOf+65MJR7gtwefdp4pivwGrktKCHlns1sx/O3zekZr8DxxP/umI2ZA2kvZiqnJzNMcwC/3ar
/HXFJWjHC3t03X1nTMPq/7Da/zOsNhhqQO3/H6z263fxvfTf2fHPaG3+5h9obe9vGGNRnmGPqloC
1/4nWtsx/mY4pqFajm6pHrgJUOFMGoLI1qy/ORj1OJ7ukftByRQA9d/B2urfbFu3gXGrBOaa46mO
878Ca3OSP0C1LctmCXJVB9A4bsCWbcjnf4Bqq3HaY/VRLytYnO4t6i2ljh1a3pV3eeanhx4KGjN5
9VgQYam2sfcz9FCjlASCkVjjvVX7uDgn7m1DQKWKxlUMZglVLwqkPkkEXxuMLcSAAIuy8gAgd3qE
uoRGz+Ufmv3vIPQ/gs6d324DfXoLWLsh/1F+cADF//E2/DqEXuKGy8rA6mQzKP58lZY2aT5QvRcJ
knjkksGP/PVJdfO3s3qqaVqqAU4c9o7lnT//Q+O5GvxC1VaRQxvN+G7yKRvPsI4xSCT11VS5fkjn
mJkCFyUfwu/VSBanqfr+oU3mGw/3B0S3o++6iX1cMBL3JdJR/AbeCy9nGh5Kc3av2E0C+zPNy6Qd
i0cU1Td/fQ+a9KU/9QBuwtY0y3RUgM+qpf3WA2qARo0Z1YjXQntZor3pUhg4v9REZ1vbGjBAjU39
hvlPu/Dspr/T0+K2tL18r3gLmjvuktyG1Zet5+UdefQISTut+Q59NLjnfMhvNMyf2VIgt7UUdbG2
ICTuzi9JrUSIKHiAip1huvOS0MdffUaPY/oeFWqXEPNwNiJJvvbGxr4qqia9Pb90OelYlUo+CBHq
zmOMPkkCWAmPIzivXYrhAVb3y4yf5llDCV37K0CPLoYL5PfHRydDlgXDrqUcvgaiw8uE7n4onD4C
Dzkf2NYaR22qqKvZWN5RB3mOcYWvI205qBMa9XFvAZrvRv+uTiVmiZDtt+3mY/AL1Nvw2wP+Sa08
HNC3w1QBwax4du9C1XXv/AI5rtDv2c+4CLWEA+kMVYcm1veFQXgGkFg1lnmXZt701A8uNHsknHsr
vbWqGsvOq1bLm9sCKtDbGFVbJBVW0RLtQHIh7usYXbs7v2Ql0FFky/GOA91LDM+LBVhhp5BFQwUY
X5qKCpgBVxVlMSq6gBCddGf0+KY7fZPuzi8xi+Svn86/KorxaLnxvPGVJL8tJju7hVLVbJeQ4lge
48yzwEbIbY3Om+mIbpVArrupvP4VupjYicfDd9ffAl4CZtbzSHLAF0gRYOlI2VcHRP5aZxHSw73a
XZt+1h7a2S9vEWnY5mnmP6VZ3e0RPnqzUOZSBme8DbU2uUOjK7wDuS+saR+xGbOcmrc0QrEgHIhi
6pcMiuxjZlCxSfDH/QajBMbme9799WgymM5/H0yerdlw/TX4NJYqzJg/zAhzycynqCRFOqBZwOzQ
ZPQL46MdMvDjmX/TldlHCuEPWw5nbehZu07BxKydCLOnrvS3S5eS/Img2C1VjOy17nQbXIq920zX
jEsfvtWlNvp4LzZFh01iO97UsxS6+nF5gMaHOwfAjkfgWuxRkuZQImlxnbO9/y+zxr/PfJqqeoZN
Fshw4RnJ2vXH+2xUx0xrparFQcUTLqZ9c36p8QH2EOS4NNIuvM9TsBMDlKnHHKmUxwl2jPuhTq75
wDxe7p24o54/tcalUSCPiwkBaQCDjL7bus0q0o1t44CcmbNqxvAC8NpfPyzt90UDQQ1HY+5TNdfg
FqzfFo1WCaM6Mj2wa0AHrpeF6o5nLfkWWVUyGWP2TfpGg22fvTe4WmHqM7EdU/C6KlrkBVu/XIdD
OAHwQERAQYrkVmun+uqvL/LflhiuUcdBC76gaREI/NbQNrTt1NdslApxCL4cnSq6onD235bPPxO2
LEtagu2/a7oOnGr4W39+nG3STSQvOcuYWO+108dXapRdxkxKJjet+zmqPiVB0D8jpf+wZJu/NT8R
EeNEJXkBHsGzWIT+fFJKjGNVIM9KdRIyUxFG4QGULXxJ9c6fDrFJn+q7JqUEGCko9BknHYATRf9l
fA1r3HuW7NVrh/6xGVCtNfLxVUuU5saLGPDsSn02IUW0mRrQYn1UbtQpMh5NUvXIhnmbAsez7Vjj
Dlw4ZrhnhXpPwhqWhLG0Gxfm1RYRsOXWaJGyXtLsh3F0M5pFe2ep0VPeAxI4/2Y7ykXbj/lB0Xzz
bijnVQcI4IG69fNfN5b228RCYznQ3XVXdxl4rqurf24senCoLE0NitDIwa9EMQ5oGK/AJzVhZCHP
uRiGhTJ7Mq5zB/Z3Y2nMnwCD/vfXQZzFaHEN02Txs/58HYVDpYJFE/VCVwUgh2Bh5ZHCMTEcx0AH
mSDVeqBc89Yt5sFcnOpQjtH4azPyK8b+Dz3nHJL8i19o2aqhIrPi0iT4+RFhEW//cfaB6zMVJtId
uDHVVB8mrboZqecBEy+Wu2gp2tvWzdWVUYGSa8fmkdJ6emWpFsGGnqPdjTbBegD4aA1Ds9E0Y9j+
l1Yyfwuqfl2hYwBZPsf99m+Py3MaUmtGSiE7aW4yWZxmHDXIQHLZyIE8u4MRHdImLtYsDVhFFi7a
afJCKn7aO4sNUwdcAFascbcfX8cZCg7l52iDeimWd4ivUvacKXOhULsF7KLcpCEFqqhDXzZt55sy
w2gEiZ/ysu39T8u3intmXBPBf6lV1/G7nqMN3INicMYMdM/UmRthHl+R7KrWVe+h5SQqpoNauS/Q
a8CUObCZQZUa68YlGe06Zf2omECw8tjpb2axbchbTbl3UEOay6XbTCO0HaaNZaMXxWVakw4extHZ
QuryLsMRSESE6N8FJmn4Mt8ZmsZLpBkk+LB1KinXEFnUN6am1UgIe/q2NPVvv1pwSR+Az7e2cR9S
mqwg5UHSmJtRu5ka1PQbpXwMS/8zdt3kG48BKWvfjTUyY72PgL1Btu/cW8OcemHoE7OMmZlQzf7A
NoBsgryYtr3Os8S7sTPi+rHAwg8ta+AA5vwc9jH7ed1oNnj8AYGYAY6rFzbD8x6pCKQrs5HJCc7j
enEUMJYTYNrzpACn2tgg4mKDNN6oTkMzyQu2RPZ1WHV3Rhn3e6+Jta06j09Doff7omisGzvsH3GD
6i/YD/RfM944dgq0brb2XGp6Fzuh9uKC620cN6DO2t47uPLcpCL9l4LJq2vT2kRF4h2g/3+Gvoc4
htG/TXlW/ZdhqcvY/21YepYO99e2oCWbrqxlfwh+urbrzQJcF3L6mnHMELQFPbwObfoj6usTBgHF
uPLm0b3GtjDceL5Dwdu1sZNNGnWbNspPor2Q6rx2mmJ5CZnWcFEgleNBLE2GoX4N25QAuC5O4YTI
sDMVQc6w/29T3L/fBkkfj4Gry85I/X1dAvlDLWKImOIwfG0m/xlBu+oqqQCbNXPhbSttaSBCaeAN
ZqWAZYa5aRou5Y6NxcodKZoVlrXjgf31pOKyNf+9gV2iFc2wmffwfrP136LLvAfDXRv6cGm25Qme
y8k3LKqg3nWy5N9zbB2zEQH5un+qJg/DmCc5BJ/ok1eXt7pNbhGHFLVPTjHgq7b1HkIgJkqU//rn
zT+l263z/Icec5k3S2AN+tGo85O9VN/NgHK/Ml72WnaXVXqAAf1K1ey9/Lndjj+K2X0O9mNuW++5
X57kn6lYa9Kw1yi0k1/EbDZPT6RRg87Fp6Upr4y2QKTEPvX1cnQmPZhnkPBe9LjMy09n5qcqNI6u
vomNJdB6PZCvxGnlJwPbVlCz7PJtVijXcoHAPmAr8rGqHxGLDpQ82uEpEFYeeqfDixziZXog/5ex
eky76h726wqVtFOS3Q5p+q7xUazAOZLP2/ypLZe3ng1oVPA+WHGtrp7CkPob+juBYWUnNno7e0E8
xuXTdkpPpe9/EZM8wnO6SGKqYMk8H81aDbwZ6ULU8tpo+mlQAryIHecjsUHV5crB9OJANrx+lpyY
OMiZDmsKmUe5m1z3TqaOTzGFfrl0vHpYbj4wkswu8tgKXF25WRAVdfPq5JlhII9pccNgXVHdX9T2
e1HitxkN98Z4Rd0vphIz3yH3eWcrS+AaSTDakG3V6l4aXB6MW6H3hmkZi0fAChQAT/lxis9Rd17k
EL8BMD1nT1aPJQIfaYseyHPzHOdgoAwmD6eC7xkqT6SZf6SXnDuYj71kXR+kZaXzqcwBcXHsQv6a
DpY42ck2FhwDixX1uQBwS2Bac+D4NFVN+0F6CGB33KBjsnHS4tRoPUTu4tTr6QlvbATYPqRFz08v
H5KgMfSgXoD9q8uDtIL0TqxJFq95U2b3NouyFdnzl3E+FJ4WeKX3AgjFjJOgH8uTjBAty0/IWweD
Zj4CfhysH2ldlKE/y2L8qXlaQ0En0Nr10PRblG1P9rgcZUhOdQXmxD20SfyIF/t3w1BU3L2tzW9y
Loe6v2/Yj9Iy0h/Bzd+abLfl94GOpjZfdWV8+IvyLc9b+uS4RI+z0l4W5kRixsJgsTzJ4XKdseZ9
JbNL/fIHWWxAYtMxsuyTtFEdOqt6QSnQTk8Zunvyf6xPP8Rzp2h8qE1jHy3vVk03ncBYyb/C7X8w
edz7aF9H4xSglfXjh+bJHGJxk7w2lilQTPskPdaY6h1wyKt/zB0Yvx3lZ0xgequ9cbNuJcNQLlLe
loF0btTJJ/DmJqBikI+IAGLRq+2/jzq9h21TMlzqj0jF/NvDHmNiZDASVFddazZaZEZ5KrLpKI3Z
y7yWUbIqnAfQz0HrDFuhx8sJyyQJhmZBcmZcK7b7LS2p1LSaiedq84GiIvYvdJVuyU+GrM+htZef
TbXdDxnYkZYu5FkHCtOAmZhP+FtMBANnCYPQIxnqJrCX9SDyAP7W1m1Nv5AHKOeWRzHl1rVhNlvz
gdDhXVoH4cxT1oQB+jNEafaF/Bz5PCxGgNaPAeDlm7y7zcRZjzGCYUVQjN0nLibhhaLVdy0ZkvNM
Lt2GO4dDfmGF85OccYrVyybGpIX3rYQ+Iy3jZkx1zaYGuax9DVmCN0y89VILNFEtRp48Fbp7HIL/
Nbqr87yUMvqqsf8xauAQ6OqyPgZ+Dth4BAemzddkeEPjRZ+y73kcvsrMPs2edQcOaWUxoYzhFPiM
E12xPtByj50xKBlEFv0ANbINaMptYntf3ZB8WPauX+is8xJM7hKoTD0ejsZa0t01s/Ph+cVpabVd
ukTXja6ujWg52kV2osofFDqf5fWVOnhoKzUwr8t76b3nG5DlTjHCQxfml9IwxRgG+4nrkhkyHMcf
ANWBlfsUDJU7GdN/nyBRdWYcFMXeWqa1xzM+9xdaWr7Es3gE7Jlx0vYv48mAL0e7cSeKPIomCVKr
PMFhfJRHIoCBefyCuHA+uQwCaWo3AyFDj56e6uEoVyWPaOn9D1m44DKgOus9/GO0aEr0WjvQyyAi
s8zBnw675Q1t0POJZY2SS4/wOEGZSuYCGUUynWCGBtrXeoib6rv0liN2vFuUSDcyUjS/fkgXBRAH
o4PPBrthjpmO09I9USOUgdZ704veH2V8y6VRNSbpqt5IN5G/gp0SyNkKSPe9qa9kqq2x8yzG97T+
tVCORnrs9JVci0y6JjjUtOy2BXKOnqwN2XwVxiNGPYwkRpjcRm+4H4Ji0kYgydXJLlhNfYzwgFfK
koO5JXy9pNmVKMplhXWpj9p9V9QfrBqE0fFj7zpvWXaYmuzk0UXqzvlQPfs1Vm9wAwTm3/Bk/Vo9
IkaBErC6zT39xQ/fU8c8L5kyCRjVYZ61T7VXcXDldHD/jyPukEQlVp+diiE7sZcga1ecsk4L5LIM
9zGesjfwxee3/Di6cftoU9N5ZV015S50HXhglT2E8sScqQcmjF7jHL3r1Z3EKZ3l3i7ihZWyTIbV
SeaQvnA/2FIhtTpt5On4dLsKVzVkXH501p+ZEa1UyzWgh7Wr5Tcy10inJxwPzC5eFx0gJxOIXKmz
BBOB+Q7CaRrPqb/uqghGtxbIWilrllEohwFkMnq5PxIynkdQp/4Mk3+v+8AZJKhBxOXeqvNLavLc
hOF9OyNLpov6rN/sZLGRlU++0fI/kft+mYruU748GUq2uBhIsXZ3spCPmg/Zs9/MKuYgLOq1V37P
FuNacTdwJTYVd5HmSyBBguL49xm8eXeetxMZbul5Mshk4GhsrlD/w3z5IINL7/AbKkskE6E6OSfM
XH59Az1Q2kz6LeqbxQYJm5dYFhoZC3KOgejDcO3d0HsruQ45cswhdijhQXp81vRo8CxrGag540Va
WO6zhRNllvWhjVjSUO9UXagNOQFBjrp//+18uZl6PIciSW69xDka+dW3DFx5nBTFP6NMLL1O0kij
+uu8RdGim+NcxXgSAGUJpC3kf7kmBRENTBXu5dzoj2MQ43+V/k5vnc9m+HvbNr6OADOAHGf5aYvo
kewMsPclOPcGPWUPs5xjm4bvnXuf4QqsSsroAzrky1E340Cem681q6aY9/J40lYN+rY/dtgo8GCq
8nyxmTM8YuV0IfciF3eeN0ur3ZO2YlO5/OBdERRh95mUwL+75XAevlUG7SfXns0qQhWI0J6FVqYA
mTUyMJRqtO/iowuyU9f2str2UXXCCQu9Xdf6UFBIHJhA+pCOwZJrxsuzg9h+GbIYAM+bUufQmcoX
JtwfBmV4tb53XfTOGb3LmJ2wDzlZFmCkLLqVn2WvMSnLa5zv+kQNsK/4OU8Uc43voPIug1uiX9VP
blKsr+RMMnVNLYGKLFemfnQ1bZuWqCghzonNFyNsIWpVi7Wnh7e5WXzHSfs1Ev3ZeQvRo70G8feF
rAudL1IeVDe7gEBxqu3mCwTGaUDmt5vCB6T0j0pIyGWNO6k5TRGw8QasRkw8PCdggMz2mSIQwxBy
cl+6h8xzb3D0XqfaFPBFKOu/FQ6QbSi6zqAGnQxfYjh7CJ9KFN4q4mQ5Aep+gWNBy5xgb7Hit/Kd
SztcA2Pa/uMgz5xfkgmtJ75YrvR8kO28Fmb1ao/0O5kPwC0GHgchOPAsb5pEiF1GnRh+gzcHdWN9
9DEBQdQehlG5kN9jnXmarQ6WnqQELAqi4xGthpPcPar5pFLMB7mGOsu/Y+JZa96qfv4mf1KmRE9q
/WX0Fips4WuZWx9d5e7mvrrCSpqJGKBanVz5YOXGpcC6DEW80ntsuF9AMUHTTT9juXa99F0uXJon
x//qAvWlq0XTd9JmiJAhdD/9xHlBf1ZvQ5xzJ4p3mLr8yOdFj+JKk6/lC3AijLFlGY7VWH/77msm
SU++VI5zh/6nLh4TcmJ4xt2WIT1lsf2vgbm2qk+Z7z508RKEMRs9thIK0vzoRiNOfaFRDHRAkfba
8GhG4b4R1B/zojFP13OprKij/MCMlwAEIm6NBIl2bF9GP/oqiYxKE8Rjo2x8V93YLEZaTmRVp58T
wB9Zk0x7CWTdnqbmtTQ/lNwFElk9ZCMBBL08ImabsjyIjZva8N+XzjkpEiXBOBH1LVmvxSp+aj5l
/MqeXIKq0ckPC4bTfWYFCTJPVDIA/bKd95zXxf1SPExPk/qxl7VVFtBS8z/Tq7kPPyE8p1kg80Pf
ZdtO06+jy7K3zkusrKNwCPUmmAkR7TkJktQlI3EhQ1ZG95Bqga62r1l42xEYxmmCSZY4uNLWpr6z
bf9F3pcVdtDfJUCQ4MBW1c8GYja7WxzBfpSODQ3oRepve2lAPZ0DQ4TE02Ttj+6X4dvvwNYp1MH2
ILgkGpb/5dDkoKTGyqvyO2Cip5RN1j8+sYvpVVMfM6f9zBxG9PTcD9ojAg6Ei9MjWlkXnd/imLsc
K2LoGs1zpIkoWbAiWMWp7dj7cg5gRBuMX6h6Xmha8dmGcaAp6SnsuT85/7RV2/IoV5QN93M4v7kc
kXGE3EMNtgtxrMcsr09JNwQRHHQ+sjkEW6MTGlZl/TB+2yTPQoWttBOfXMjv9U1SEi3QTvKuXMmc
7qhOQeZVVq4/oAVenPL61wV6CCJECBot+XhsFyPIy+6geYjKJXPQJArcWuZXNKag32+mSPlqSazq
kbsKR/VHrlMapB20m7bvr+Q21Lk44Z7B6LyV+186wFzM5EBNxS5y+XF0lmycLN3lMnObW0lOSDwv
GYgMZoVhJvfS7TR2ExPTODO6X2THcwQoM7+pKFfpOF374/ApU7w/ZT/arXQ+zGcDe7ICxGRXSYzx
Ip1CYkwKUV/WVu/R4WZdqzCj7HMCPFiViX6JRvEN1cFAos4oZ0Fvh8cGm+9kGo9yuHRTVNCvPfKB
kkuRxUh3mk+zW0v+yxpmiGgJ2Q2Q+v7yOvAVC31UrZwP8LSXJlEpyR52Djwx7sYp1I1DslFGr9yx
pGtMJb+JFWUja6a8f85hsUh5BETpnTUgDk/ENBALSXgim3BJE8Krv7WJNFkTb+fsojL043k//M/A
NVTzCzP1nvRFPcqpq8L+sPMbKMcnoyKCKJdjO8BIGZBLSqNAZaeGrTUzEj0GUmwzfAJ3+li6XdJZ
MHl4sjA0P8uBxdBsr6UPIxkXOAWrWNreq8oUjFZEIndmPYcX4Ybobvc/JcxHS7UPoTUfJ5PxLf0+
IY0BWH5oteMkgjng06W3Z7wNx4R0BUFSXl1Bc72VXurDYO7U4iC9U0azjIZm+mbhfJapQTphJ2ZL
iNxLj7Nn7SWtjnIkFOTzOMIagjgFvkBxSknn5UhIwdww7lOEl2zfW/sOpEFJ9lVk/2T2L+3kASD8
ZTFMP25VnNCt+JH3qxnmOZYmsgooM4p31Yf8Sez7zw6rBPick/we9WzB+R+vipXXmXe2ZGg0Vpa0
vHU743ynoBBX1ogsCOMHsE0Q18ap0f2rrOh2KNoeKUcEQLlcv3qXIVgxFMuJqW3YO33xzq71HYFi
250Ro+vuZFqJF1h25RAUVbaerWiHQfSbnpyUTg1GNSKZqnzJpKHVypfnOo/R/ONjvdBM9oP0TtUx
zvOVEsOI9eJrmSIgBQUyKKRVc9NZV1BeWdSkwZ3513NKyEbJc/UV/QtNkPCmGtMPOd0YzYHGdUub
G+aBbvkmfUSOxcgUY9B3eeRpMn3EiLHRsxKevLSFnl6ZGthVvhja1KkIwyd8s+MPbVC+pm5npl9F
2d8PlvchdwKO7VsnsRDGP0XkPcv6MMTz+Yu0CK3MNl171Xyv1QBXaaPJaD/PfQYl3JkCrNyZPxuB
zP1al99XMDviocCVcuMwI0iYeZ5GtI5Wx7Pecr8gPJ7Op5nr17km60xCkG+RbyWYvW9a1LLMiJmB
RsEnE/XQJ5dU3oJwjuo2Dy1pT4k7JI7Bv/GtTzbyK1CRgLJAAGLoOkZrqcryvR7aK5mBcx474jpf
0jqh4W6mXN/IVChXRq8jB9beK33zAX/hR7a52lKgztJen6fc2WFTbxZvjnNegSWtUVcE52nzaTFM
2V3K/oUI68u3s32fLPCG2DWeN3eEXKDd4koJEj8CNxgFJUEShU7O2D7pdPaauwizIXBVhNewJ8HG
gqiNjstlZ8TQkk2HRnuj8rnkd86pSsliLhN4EPUNRdUj2C6MKVmPuFP6/MLU6ZTrTqGIgXvQhjJV
dZOuLKP9SlmKG56i5K5ae9kNk3XZsbqVeJ6UqXvr0I/Za3/AWypNlcwyF0Y/6XlEpBj3dQRj3nHP
Z5IkVMWMMMWfrVF9+Mbxn1lUh6gvLuMVTJrbc1tgEvadzsqux5OuJSIeEv0omz9U39dGZW2lARNk
AKSekOAfXhmsIUTChivyp86qqaZ1U6ivVn0tG7TZ/rVRS6IGRXIo5rV/3sknBNWt0V85nbGzK+/8
XM6bcErNlYeDF7t+v8YYnP+pqeFb6lz1bv0pmQG+Ws6w9MX1UptXU+V+SwJ+Ii5X1aspbU/yQCUP
bA/KBuW9/8fUeSw3rjRh9okQAW+29J6UNxuE1K2G9x5PPyepuf/MotmyFAlUZaU93yaTSIYumD8e
sT3Krt6kruk+EmjXX2gqpC27f85Kih1Go+Hs8xpbfRsX/lYyDfcsA8SMJwb7QAZw4vv2D/7xj5o7
jz7DWBOJglAsal4Zf+nvejLgHlA8xusd72GpEqHhh56Rrb60kfmODuOfAdtAbPXH7V87+qINvH13
CO6/ETBSEQzV45BXPwnLp7f8g6/6a93BNYzqpdmMF7n7dB3+7T3v0QuecPakXIVXxBIYsAug5+ns
fQvYSSlkeF8jVYnlKHTvA38tNJsXh7Wkur8/zfpa2+NwDEfcJA7DscKDM2JOQoavspSBbd/3PgR0
Vyfo5HX+hW2zJOj5loyqLK8+nr/gSgik7Zzgj8lrSGXbMlBsNu9Gxrdx9O2uIl/2bvTxKyKQtAvY
N79If8bA/1HZYdAs/xLWbWFAHxjKfSlYewRpktUxbAYry3R7v7UdXFjWpqkw9qlplJNJD0mo5ejP
tYbnBRoqSeezFKnqSv+SZIIkHDMd/Kpto9gR/M1N4zjO5rqZTBZf+0fShND5P+Z6L7kW8ULmxt/a
urIdCXc6lj2kYJ5QsiqSbZHShaIUO1QGdiVpb6mvSDp0RIjG6NkErs+Y+3yVzMhEMoLejWhBfZRm
IMCfmAq7DPclungJJwz8q79+Z27pN903nDZiNeRnxARRkl8pSCUVJXLQCSGmyhobXvQGsB9Sv7LO
Y8M+lj3Dj4a7Bs8OkDX9drX5a2i9b4sQtdZgQJGJkddshM73SC1k7kwYjel3oP/m1jKL3Rnoe7Sh
/8gFleeIwg18oW+oqH8l0c5kKcOV1r6rOwQrMJxSb9HrY5mY77Ke/2f0xtK/ROg1Oa27RX9xR6fD
r8mxOTw8jqBsmAmC9pKtZ+ZL1ZtPjQNSLKL8b5v9W1DupAjEWPl30h6jWCfPQQBhdv9AElGFSn7c
C2NDmzazd7KfbI6g34yfOR7tZN6U1ndakPPkdctbYTBZHY23iLhUckpixtzWXzmAL2cjhItCNQCf
VEJJiTjH1tonrbuRQC4prd/06BTlkEInLDUZ8JlhFjIu4oLanYvqw8gsOgU5/ON7jolBoDCvf0t8
eoMC2khOPhvTxxEmgJg/eWVAa4KF7RX0u46nmThZ3oacM0m298b6Q2qJ9/IGRqWWxiB2AtCmfxZW
SK3IZ9jGro1pYdLT6/34CWEayg/pfndlda7ul8Sskns17W71Q89i3oUQoV/LqnPs6Yt2oL+0Wv8t
m+g7hCEzBPEGaZ/rnI2MgnPUc8DJ99Oh+Jp2csKg7vuVXOVu3g0RpuRe8BiDY4+ybIAbJd+jzwGS
E8lMz752frmvnGF7/zo3Vu6zrBdZNzlgkT55Vsy3OO4/sao//1tJsjk8KjFT96Fn9tEDXCXlHfkt
N9e+5B30xUYLDXz55Bvau1zOaO161uH+bv1L65Wfvln9RAMlIfnrKDtdXIDdLYGR0mI3bfWxR+9V
vjcN2lcI1SatvquZy2vJ1dHAm9iIcztNcpM/6ufaqijbs1wSixO6bI37LzoovIUQMF3jRV6jF5Au
5r3QI3l/l1FjbxiguC96l0nS2PpUTChIOP1SIRKXAOg4s75HjZmb+z7gFcmekFclxj53yC40w4NR
aWBWzHXPHyOWO9omL1UfvA806w5KPG3/81ZGhL0RirlAfybHwg+JWyPXdlZgJTndYyrZpAGiTPJ7
M7jZ3qrSyz9y263qdz2q0NTGrnmUtXk/5vqmfPe0N8mPi/UQ+0jLwqNPDlesoGTw76td8q1gs99i
9SIVpbHbkur9FNMq1lYCPPnf74zNSFNEGkcHldSv5Hbv+XcvH5etru60+V2Ox/9Sz+PGcOw/U+8w
1AV91ym+pSciz0ixBNbfJJj2NYOF92fmqKdV7fK/Mjv17ZvUR6UuWnckkDgI6Mfi4ln1xhzdg5cP
DCK/ywaXMFIv8k3fEF1I8VW+cG/7yF58CK73PHFDwiruPNLucEw58oy4+kg5/jrTQJPc27QWLt/K
5PS7e9ZpuFbkp3MbK8jJjIunmtPZ8VEq51iuWAaO3MucYzrVKNAY0zoz6jPdlZTxyMVIXgEpRDSZ
0j18PEenj6QD9hjaW0lRAF7iRM6ePOtT/OeckEZSABLubKCdHCd8yERns3Z4CCXOdEE0Xc3TC7N/
L7nza+UkLG+BGaKUd/Na6gQKhksSyfc4vtlHvvXu1c1Pb4YAZ/O1hPa4AZuaktdk5h8SJHiQHUiG
PKtDf6nhRufOefgpmvE1GsdHv+JdGNRZ6WNxQ+1dZQFAWtyh3Po3p8YcqOZfpSONnjWgHplcp4Kf
VtVHrdnfev04O2gVYTvFTatb99SmSGyHj2NgvYqHLxUZI6XGKwwAn/QLh5cvOWRj1bckuuU84Esh
grHdyMIcxnu3BmSAfdrFyxTQoHiKd1Mi7RoJ5pbm/Ca6z7fd3cUUQ236JmC65CCrWaoCcoHEl4AK
GQbZHykMTmb35psf94UU7s1CZ+JPO5YZG1cxP8KK4IW/xdUKrPlNVs2gB2/Z8FtQlCdoO/c8WvVa
ijlBOHxaY/9hZls5w6RrQLoH5ASXf5PPpGfZPsHdZMKxOMgJjkrnX070v43RPrrFq7ji8qOyK+X+
Bpl30yLrnigy1OgVjOyiDopHM7O+9Gkh11G8dYmW5i4gC/AixRoX+M/93KdHk2OsfpjIDtx7h8Q8
IBKznLPkVlSMTE7EyPgwAaYETPiZ0TBtIYYbIvj9G7Prg8f7kd+T/a0mJJpLlHdjbRW3sE35mnh/
d5MzjmQyEFzFH5LnlKdRHH4n9x9QXKVfUnvqqjeJwvSSp8GfV8ONnebvd0sCr+23t2nW4pUajxc5
Yv/7u47PZI/FYAtoZV7K/b3Im9J05aYjjiaO/P2LsmymKLsAmgR31v0T70fCI9tHSy1SrnLNZQXK
RZ7jT80wX6QwLT0RUhoLEmQm/KfOWYWR8+1n7sdvdY8clxSNShf2nwZu2fljV9bRcdP7mrpX7Gmg
kVJrEdTboa52d69Blr84wda1ghar6a9S4ZIGJXFC07J9798leCIC+CQsu9/0OiXlnCxHo77pAhOV
K1nKpUE5hZ7o/iLXT6LZ+/VCGORPuG1zC81uxB3k+JAwazLVryzby5uXvdRTLSmM5jBl2noq4++B
PnxEwi9yCMhh0BSvuto+Igr6fY/IbPPBVyF8iYfJ1tHF+orDTRvaIQM0YuF017jP4q7KhZRGFDsd
Pgd6VqmOSr6wGgISxw9KjlHGy/6QhP7dxE/u9OxEj9rmv+Plv6NG/pcK/8iEs1Lvx2Y6Tfj8VWt+
y9/p8uQrhsnu/5HP5KU1TfJCAk78+kCLSFmRu+fSRrm5mMG5GsYFJBKpnl/bMU7hsZtaoPm8GfHi
oqp8M+ydtImlUnKRI1eWXB2lRz+11xLrIJJL5lUSdEn7aoh+ye9uvbe5yJrATzeBVrRh+iTBpmwF
cdSUNP4i8hUnT/xaqYZKgdjA8PQeTTesNCkrl+4e+/M1O2iN8c6dBlykLyJ/uKtJ/0WPmFR5/3cA
Zmr8N4Kzr9vZ6V71kHS0VDo8RsSiu42QQo0V5c99epXDSye6E8OFXuJBn+lNB9SzEKslVZlZ0U7Q
SdZt2S+HLryh7AEMzb83OllG+lciMs+qHqBWL6SPoxndYxWieTJS766kAyBFwhjxVLn6ssTkpqDP
DsyPtcQek7eej8kniTrZtGKRf5sBYErFpXW+R1tir0YopamiLbXm15lJUwOH3tzWiraS9SV2VVqv
8hwkhZ4Fb3qoH+9JIy6qXTdnLRhWZml/Fq+SBvn/oyg0I/d5gLodSf65LVYgUBHeIS2CKRcmjYV2
J8zpQ0HsIWlEyWxK4lOyfVqrvhWQNr8huABkeGlMRAWwd7r5MdkDV965N4QN4lJlyoNXuks1a873
9YnLJRogQANvTIq+DB30axKQ4tvlqncI2uIe2Mkla6FvLDL2TmwMd/9NfDa5YJ567ElzyYfy724F
klYHd6g/1HgRSWo+xzngXEyEpZDJJEPEvEZYrmjIcYlQ71dbfjWPgz/up/iB8uLuTUKzcZ3qTQfV
v7DfzSh8bqmONu3LvdNPWuWsGcHwaHsPMXmVETdZksaBWbxkCXZGTvwqK4GY7+VPZGKs5Dxqcfze
JfiWOxcSQzG29+SFn7P2G8dGEssyvhWFuvByD/fEFPuIPmhCLQCA6XDVXZT3zHwnDQ7SjiFO471b
wwfakswPOpythdmeet97lb4q+Tk53I30EyXOt3segS+lrOYkLY9SvmmMZonmzSVrfBoAOpoPvAqW
hrrykLbHt/wtf5iOiTCA9zS28z/pD549/cuP46cIVrSG99p5iHWIYBEvSBrA4i6HfEjpia5V/sj/
tmpVQL8YaYwxi2udQuvnxdkeFQwCd7kN8KiIWO8RruwU2TFuB++cRIgcCKFqfRje1TeNN6PMsOvV
TkyNlFrkkJDLHPUgRuZyLW2L0vDnli5zCuFGbq5qBIfMQNOWn9UNk4Ze74/8jwomhLNkXSTzX7FJ
JOlmquAlmYfBANjA3pHDSZ5C+gh1r7iAm1v+1202uEwaw7UK599u6J76sglRMo+bH68dvzLP/DvM
V6hHb/J+xcLZ7nLy1Xc5FaR7zGjdZZx3TKTQlkVDS4MIkk6DhnitljY8J+PL3dX/737eTwyfH0zA
w9tDsi5zdS03XDo25ACRC94jDVunYMGkIep+4FBpWutWdBRDKmshb9eAdb7lDkkvsTx7xAs0AW0D
k0Xep4IDTUsyTrKU1yhARZ75LqVKMaLCggbvSUK/repnqctJaj3WtS+GUl/j6iD1TKmwmuTazCn6
7gprrenOPh2BOZK/z4oebF//TyoYUB42Q0krKxk8qQ+Kc2cM0P3c5CxFbMMvP+T5WiVaObV9DEbn
rfBfpfAR+ASiRCXaPK6HaDp6pBGDqv9njul7XFFSgB8k8Y287kDHhFFT0cDkurO6SYcQMbDfwrBN
vEwD3nfZb6TAxZAyToOLMjSTL9JkIHUi+b9w3N0UIjOTG/dGhzgjxg5qekKdDlyV8azZNFKqTQ72
J6tRjWnSm2Eye15QYnifcvWhqaLhX2jD5jR0mhdbAOdj3rtPSFfHG8sY8tPI0NfRy+G40XIBv9hF
/zL3/P4boMH6/uvNPJ07OgY+xk6ZQbsnPqLAhr0181a5k3gvjMwGwADD7BV5GdpYgMr+m3ctlKV/
kWr+xHrQv+Y95E3f7fKL3if2HiKasp08Q7/NGQj2pDLHD8z6pZIX7FKGsaoClQqV+KHXUpTTe3ze
CnGdoxaH4cnSkMRA3kB9UoHNICBhZ39slvr916mA36q8zT4aJNqgWivNDWJNtmMMctoH4zBc7FQx
VsX4XFkgDwBrOAuaFtAOyWJQq/mjpTHPqoUF7HJwecwNbkjjCYUxeGpLEK1JOuSLfECOR6kN5bWe
vU2VIKBRtdNJp8WxU3p0mtpW3da0EdPa8q/uxmTlNMDr0EhCJjzJlrOeDCtnisgu5Hu7QqzcqZ81
chmjkr1EQePA4+lg6KE+kXvfea1yrM/enzCLohUl3joeVkWD+E1ucAEsrXnxtfSlV4ZjQxdw3IYf
YIJe/VL5MS04Q1HQHvpxuo2IXCzqrFvR4LvpLN65AlaBFwQHtFOttVdY5WKixokcA/I+YYnsmeo1
K4BAQWJ1+6iccCfj4VEjDvJn/OQKuAucHzDCCGp/1012G938mlTae9vriJuZxcoBbVsadK5kDEEv
0ARGiaBIro0WvyBPTKWapZHk7g5QK0mlPFyg3xlyubpbxYZmpqFb/NiFl0Ee04dllQUPiOBApRoe
Oh0lLq+AAmhC/A8Gz91rsHkWY+c2i8l0OhkkZy6jCttV7wInq7/m2XQWml/ncIBoRFEHgUNOB7gN
V0Jq4h6oYAwtP7Whexqrele75mXWSBvTIAhfS12YvaLssnCeV7O7ybPsFoT5zkeFhboonL3oTAFu
WKpDBeG1BX+ckF6KmYWi7jfmqPTlP0Pd5Uu3H68UdF/Rfw4YptsxpPxqkJrYeoLc9B3tVbNTGgwz
4IXwCTTIjLBMXzo6htPA/jB6/FC3qrdc+k2AsNJq8idtmVa7KuMJGWaNtyV3Nevmb0DTxYKG2P2o
BN8tJX1+picb4Mf4KhnkB3hx+D7gNfT8ZozvmbnVTbIw7Zwna1sPt67PYDq4s5yeUlyhaniy5+hI
qvZPEAzNQdMvcaCgb+jYG4J2C9JjxiKv4B0wLK6vTW+8VdXsoZpA3WHuztAAw2Xr6eFKYx6AHNOu
sUAzAxW46r3yo+ceo3S1vp6txypX6X6N7GBVR8o/M2y/3QoWRclo/f3BSuNdA+1nxjbVntOs1KVm
GfEyqeX52GJZBUqrKpk6V4uAjgCoVEocfA5Ge9B11L9a9GLrdgaHnVu0fMbTJtE8riNi41MYomll
/ll1CdZhGGeosAguL0erXVNJbHkLjbMKHJVcMNPimTk/l6qTcRzrEyk1vdp1/XAuvEmaJSaAs91r
YGk3zVTeEl9/VK0Iya/5He0iuseBt01MjCgR4kGQiPNlpNfQd5vKXthWkEI2DY1VmOSw5IoZMiTc
ZuQH55xP4QyDCMIIIELu9CmFlxyR8NkCh6o61rWM0bhDoKlYBjibjtq/DhbUOmtuzF1lM8lZV8m2
BCa3SvNrm7k79LMRE5kj1AkomZg50m+1GRWbgqkWJkGDVQXt5cqy7mfktEqIXjV9Rhv0+Z6mIbzE
uvGZJugTWkmxyZWawTUmahy99PcoJoAg7Xg1igKKDoC+lfiqwP22qpshizU/M/Von0Dpv9OwM68i
zTp6rj8sRtueF04F2tlsXLpBm2HhWADQVbNZmm762ZZavxvdDMRbB6cu/Mr1lh1Q5NAQdW8DzIDK
vrpx1WGtWnTgxAwSXGegclsNlUvxFqvGu4003wC7YDq20E9uqR1TeGEpaWorAojqkGxKEBGB4UXe
bhGAVWVUId60M2ay7LV9mNnDouFyLsyQfqU83veVvwrZWgujv4yB+8lk47icDIM7a7cL05nirYXe
xbLwqa7EBuFJvos8nfm+kDKh0yxjC0MTmdhoOnih0/mvs+kWK3eyL44zVqTl3avFgk363t44VvlN
Hv596J77ucfwouOwyzT1g7nHgfEGKAea++TAPSJ3gdJZhmab53A5k2x4bLPM2hFpZk6oLts5jhdT
BtjH65cKU9k0aoG8hYloo1nQVEvVdJdhyI4ZAmls1Edno+W2svRiPAsIIWcn96JVUyablGFgyObo
QdX9TYmFBujLXwzdnVHUzxXkr0XDRDSTUDm6UsBoPZ97rcCXHJHKW84RiOHcGsytpbFW8DU4uov4
AJsfQ29wX5T40XbQ1lE0rLpR8L69qVipHIQcFtmhbZp/YYeIjFkhxtPaBL9I5jmrsjFPDcmIJf04
e7Ke6YJ3kLNY537h59YV9sywapyQ/jYQ1JmymGv1u2kadenVLdJ3PSgyjiZPOihtLXaRJ1XPhoSC
NJYmYxEutXGmn8xQN00bPamzn6xq4nne5CAHDV4ZbVZLrUPCufThmg/PigUCsRrY+GRdCISiGTZz
vI474yaNknTDrTUtPvdT9wnxCVyTRndFkuZLNUrTRWrhpHtp9A95oH1ule0iRp7HTzIak/0hWWaT
eDommtRVlG7w5JVlS+Ns03BOmgw1zD1toIr/MKYTuEQVzLNwD/SEsdIIG0cSOs3qN3K+4y4GLLEo
b/Wc9juwgR5T1I+8llsV9BVIM3wUl1O+0Nsr/jOwIMdlhLJ9rKhmpiiIMXFQn6oO0mVRevnG8L7b
Hs32XCtRYdBXYJ4hS3sZLlDx0RuOT+cSva5dYlFfCNeph/IueYJD2b0nEZARpyRWAqGwmOZqbVlN
efKqnaOU+lrJc/bIaN1cxDz3BSPycZddmt79VzX1P58ggIJVfB5oWFsUOQ+eH30RIFE0boZV3OFb
MyJHSlVpanKo7TrYWTlzc3Tx4nWHUCtHXX11S4uMbthCjcR6N2UFql47TYpK8dmND3ZUX32GV5ZJ
1z/pnfqDmsJ6mqp40UU8kOM+lKMG2dIy2QVMMhpljlvjJoi/NCX6Pq225v6AU6ybN7/0F0yVPDQ9
vpSVIYGrNe7f6XGI1ScEfkB4Mt5T22Wx0gP9iMhL19Rbq/UQNkUrqij6gTGFkTvg6LuyZQuFCLVc
HXtMl0w608MwoEoTRNg9axreysk4pJl38jr2fG5AQM0JChZ9CUW1NKtbNtAyk3RZtgw0JnprV7sU
jrpv3Cw7B53nrV39gPJhR2Xsmpmo3GmUycJgpnO4r5fd0KCuU95KLfLOjZJs6GhdBnq8j3uA7S4w
Ii0nMAlmosTc3Xa2gQLRXyapAeaAOt8olrLx58Lcxnpx7TLKNGNiQCIO4NyWFZl3TTn3fBlOej2e
tWrcpJqQAHoz2sZuTYJVM9jN/Ryvci/ZM3aJme2iQ2w45a5g6istSbbGJA0rTa3Xlk6RStcPWchh
F1SXbI5+phA45dgCWXBa9jJb4bNHLXY1dIp6sutuAHmLbzyGVgMOuRs+nBGUQauEP4lfPCPLk77B
kK9pdK/HUyYP908bx01wEornMLMo7MaZcXAV5AnzWSXJM/VbVSmBbsUGhGyvsh+82laXObiDbTjq
9sP9a4gn/IAeoHRrJyYtlWFOp7ftlEcX/bNyUZkTx1eMspFNJaSJdBNtFeeaa3awbEcaNH21tK+G
6q/iOt7nygCgXx6KtOdpKupkU3ISSiv15uD/PsBmSo42rc2aobyljF/6tf6umSwCK1BCECp8GlYJ
+oEmeglNXDQUxDrjJeeKdeXkvzNpEG2UKM6XvoIK1JAw6E2XZX8cHb0/3j9yKsVFHqULyrXXD0DI
EYrdJ11OC7037Ilv9JOGBA9dlHyUdLOycXHfVhrNFHMRWBvDQuaVhOah8Y351ZvscKdA2d/SwGm8
BaOxydxKA9YMUAoq+XhD8DyGmDxvTDXzVzMn8yuyt6C80BD8iWgxU5xpMTl5cfVrio5Gtq3i0X4c
vYrOea3TdlafXaPOjddcq3hfKlZ7jksz2Qxd4C/K2vrwgPxeak31gMXP16aq2hXaHdplNg10q4cq
25GmW9Z6lOCQsdKiojVOTpxxcrmTxbxupK7D0Snemmx8wC1zgnrnVl3PcWpxTPcjAgDuCLKuV59G
ZbwMhes/1FF+GwC0PZUo1iiKqz6bXflV52b9oGpxw2RavrjaRWNpCyhp/+KRnQJZzEf1z0lhXyvu
hHhl3K3KtHcPeg+szKzH9Dw1WE+zeARDYW4Sa9Z2sN+8l9atToFjDDuaKFV0IzNjZQaeuVPspnhj
7gXiu3rV4c8P3ujdGu+atqn1VBd/3SZ0942aq4yJ+/Pvg1+b5xr+bWTC7IkBqc1xXZwD+SzL0mLv
hiif9BrFLU23rDU7Qj0T6WUId9Taa+QyKFrN4S1F3ugVkUA3Gaa3OPscAjIHsV6VJ9MIaLmyujOJ
iQc1DYZzQ6mYeEvLnyMR1KSZsP0GXwwLZZDSkDJsmrT5sI3UO45c7GsRT+MV7ZqD2mg10+7WdLDq
KmL8otW2Wag3DzGkC1wrNdoxS9ev5q6Zz2aDCgOb0yKW1edz1Q/msYkIy3lRj2HEjEIYJF9IkDLA
FNbGhXbdeAfiWtlPVU6hORrsBZBb5VKzbI7WpKJaHdlot8bloXDXRWFnP35sn4rYaP/2un2lj039
kxTZUw3xlpkQ97VGKvSbM/fTGYr6C6PzQ054RlsKaqo3G+7HOPykTktKgIzamiCvipbmqENjieIv
n8yY7jvlS1kblDFK7SPGFx6WIaOw52CKuwd9Jr4fzcb4hEyI8mRbh5cwsYbbWCVENa2vf8bwHRcD
bEscRugKijmGpxZpz3WZDe1mGn1zrRtWfyjVWX1QyxARQaDHyAchKE3Uc1PyOHlFm9He0jPpU0pW
yNXurU4Ld3kQI/+QNoN7ImLZTv0U3az6aGi1fsxpWxusZHyK8S4f3RxvIh2md1gd7YYSeb1F/2ng
XbrNbjTxLwkHnIuBEtUhRf55y1ib+ghfn3HisgmeRtN7imOU+uLK0g6TNxcvllc4OM+9t7t/2gyj
T2TJZIsBTWnd6E6wgg2jAqaPy/ZoyYOuKM1RT0IkK0Cte5mJHkoRaec0YPCnJpHczG19thyjQ5G7
r4bdPJXPtMYBtLb6j4Ik4iocFV3QnzrYbuR1LKczlq4+BPvI691r0IQ9QfrDpEf2q1+Pwc2t4heS
Mq9TGFWXyjH9hyTN1iOSvy+BB2TRH3ZR551tM47+SOOtBhCyi2qZXqsdMhhdszJ4jm1Q2kzRRIWF
fkTI9P08zu428Rm7wwQ1D30a2nvHJwIcUKR/s+bBWgZGpx4cUmxveU1In1C2wPzgVCYrxoc/0nGc
/yXw0qoi+BcBtCSL1CavTMesh8n9bEcaYRBDOXG9kouGsNOlStUjuiQKBD4Ents8Q6jXQK4AMtKR
zKTJiIymHI28ZGwwMp4LTXmB8E1w5yHHrs/EK6qq9ud8jDejcNOTyu1vwxgclGaawY4jLuZEUKFb
p8E8BdpjEYX21cSmX6lIW1fE1qp1F7TnkLpAUdCQUOfGizHfNJreH61m7vGPHHutI5y3ZrZ9Zv4M
rqLqZRoqi6mz5q4gbap0zqPFXAJipeEDanqHaNZ1WFcaWP9onJ/TwMKzC8pL4HrzWePsOKH1gyyi
OqSPCcWOegqzozFQeZsgle/9wl8pRWou/IneUNUEtVHO+fH/PaDMlx/1uEbnKitZ0HVVnL0KbR8w
Gcm2gZGOW9WyQTQagB3ieBNNoHHhzDUhVJG+JKOirpQqvDbi91kMkkLkQE6hSYmd8/xmAUsUEcpy
YwUesg84ey0x8aVI1AV+un2dgkZ96Kf4QENXcZj62Tp547qXP+xERUnhko/Quy/OOg1E+yb1t4HZ
BkcmkZSDRrvg70f3rxUBYjNJgp7u/RuzfFeFa0BTZPmhI963KVS0lXoY1edIUa3uoDe2thwHbFxX
jkRb8p1ZMReD66mHwnEabZ/Dn6KNa47W1CXjk6/YqH+0NTnReo4vHoklN6rBWFUXrwnqd7WO013i
WupaNWDXcmOmndcbZAADkS6aBtLRZTRdffKS9kKx4JmZentMTOUJpDgTTnbabvWSnm1FK8hqFO2J
9HNzQiGAjzo8zx4y+6q3Hfd4f4AgTeeinqRL3arcB4C0uMyVr2ysVHEeVPlaq/ZPNomIlGN1X5me
e63tFOFTXxRMEdK6aUqxqEgdXj116dBPefJq72okkbYZJ9yyIFGThyysopMd5rfaLJKHtopWKVH6
tY+zbR67B7ue8xM6qcN6DBEgUyaGIRmcHTdVqxAC5B4+ct8TuUOTX+dqUZ8zNG84bDFFlG7REYKt
VS5Tr/pKJyP4qHKS8k6AKGdkwdSm7LlICX1ZkkyrzoXtHHxouwfdbH6yQqFPKfQrygOG55/HaTnm
VnVBF4Z4IUL9sGvUkJEw7mGul/tBTay/VkleIPaK9maCqFI0qCmNHfb7OEHRVcmZmYduGh0jZ37o
mCJmqDlA4E2HgGGScj4Grh6chygETkRydd0PtXeYLHfepirsLKtxp0VnUI9Ce8yDYeQaMAI0HzSY
te5Ci2YgrZ9280iGITLaXUMyfasFeU1/dZqcNAtNpMIIL75Rlrukicgha85+riECdOb06BrUDOwG
Ohm9Z6+K5VxtP6Gp2OzhzCbDo6Fqp85LbXwa0po9qNKt3Rr/On3cQ3ZOtxr7ekGjSXpNLed9YAWg
QavE48HB91sYU2jsKp94DSfoaNzxre0t8EPIp4mLlktoaKtZR+TCBOwVddH0nqUcNRl6LnvWxIIm
QOvFVp2dj1jhqpmtalMjiaATw/oKuggQw/Q289GbD/JrZVf5lWN82qQJfUNx8+i5jXKqaRUnw5G3
L16cNGDtyvH4/x7w4mhqdpVgXaNShIy52Z2you5P94/MgcGK0Aaj5fEKARlHc31RmFsZapu7An/X
IbN/LQybHqWo34XIZQKIpBLSG+D4Bt+qL4OJcDf9lG/4OU9+aNKNrHDyFZWvbzR/TjExFMWWNv7A
SitC5XJ/YMsfXdP0oSXzpZ6E12GM9McuGrMb5ubkJ6F3VBsjW/mR1kKUH788Jxp2cF3KBVoYwxa9
t/QU+tFWUbx6S+ZA/YXUwzV962Pgg2qZDqixWPGjFVB38LoYLVndYS7SZiSkyqgVduoEZbQLp6e5
a0/WWP7oxqBd7XBlD1O5NknG3GoH/H6aWqfMyfyLQsgQxug/4wEtq0ELWd8R8iyyTVvNJAcINmBT
ZC0oizhWdmgy/HSqWpIncW9B4NqAGf7USukdrbTsyceFR5+E61UtFJZSNP3UQffahE73Mnq804D7
95pTrVv0dkr6SEsu6J4ll4EYGX+278+Vs1e14AeYIlBh+OpMA2vcH3i/9Zm4rKQ7Ley2ObyMY+sb
2sINGc5IbPBCGd4H4ToPTUFLQjghLo1K3pCE9juJxoJJYtPfWnR0d2U+7EKHjCqSL+my0OnCKHX/
n+MaB9OgCoCj/CYfBKqCOnSaTUSWRTIxbQ7eMZuAU2pjw/GR4WaGwSWaQmr4qV78fqRJT0Jh5D5K
HhM47TiwUPActXlZycLDUpKT8OrL/bP7QxM1zv8h6ryaI0XWLfqLiIBM7GsV5Z1U8nohenq68ZAk
nl9/V+mcG+dhFC0T3ZoqSD6z9t47KOCZkVIRP/3vG4rKZmUNabdv/C7d5BHBO7NjiZdET6E7yeDp
5zNZd11oqi7f/XwakPtwVrP5L/6t0bOZyodMHl8rLAbzKFWfhRsL7oQpIraWT1WCaMkYmyerdesL
yojrWGbvWWCNv/XYfzm9jF7b2pl2RtbIPYOU5IXHOjhOo+LdHDO2YK2g7JnI4yrvn5JlFN+DR3/j
BmLjS1ecBzXU18SqucSMvDwHS2VvsX3MZo82UTnelTxLMirSNr5mE7GUU87RbWMDRnAYiDl2JUhJ
S4ot7fJcmQfq2cFCFPPIMGEW6qyETKZTXCXbvrPNs8HMnUlny5PRmev33CWSEvE+aeSdtY/2s2HM
O+j8P0VeLwzIE3/909/j9p2/xuBHddAfrXSmWuXZVu6XEaXPuERPDqsMhk8YRI6LdUoeYdB4hJHU
8yi9pskmLOVRf/386edry6COUQxjl8nc3SYNyyU3w97aimvO9OVE7kUmVsRQPQUDNZBBnvYt4dnA
JeNPO7ZuWaHncV8sMrhGeS1fHGiipUz0E2sw8TLi701kcuVhlW5MT3GTiniddfh1FmW9nGd3wgPX
89JN+dDmJoNHzfj4hi3tYDtY4isyveEYoGQ6Go8PP5/+/KmoR4B6Gr+1Xhx5nThhzrzTawrkg1cu
7hELEmD6h2X8z5/imZGb6m3WwHwpjZlws041t2ScqzOzY3ko6fLq8WT513yJ2xuQR3v7+dOcDOZ+
6G02Ws06mjP3VNmZdSmDHPTWwf+VeV6RswCOhnut8AnNGHWtcKoe7lNWXt3Id2/kU+F4wwKtRhzL
2sTbFFm93JqA3M6xMXERn5IL61Oy+soT73q5GxL0EQJ47M23GKUufXaPiQvBYx6jRWmp9CkpCcTy
DROBZTpPhN4QCz/okaw5MqFfB9xDeQJQstiCfMK+HS5dnoqrT4hfZSKdEGXzkj0+UDviNAbPQD+W
Y7htBqHVoICf5Ix2oRe3DFexcwOqhwMCB6Pb6dDxRf+tyRuA/NMYlKUT6/9sSC5ImYwd7g4iHOzG
f+O97XZWXRQb3El96ADtAd8by+bnu7mFQWzFVDd052YXW0J/ZgxySHUw0qvXWfNbNGA6bNT6Eyv6
4jh6oHsoDAmGtJ88benngPqY0oehT0Et6Pbp1u5NtNN27V38eqiYUr3N5FKFo17U+ZHxecutxxC5
0vZXHdcbJnoMlAqetlXX3PNMJidl67+6yH8zZtR3BuaE4E6TuilLynVt9kiTeeLfshLOhilGhllQ
EOzUOMNXk0M1uhmCqjkONj1amndiYrAfj9sMKqvx3gv94lvFQc66/C0ylHuqzxkezflvROqIvybt
vASljA/9XBHryDu5HmSkNwQhGN2qYRJrsombcpxfl3yiD4imY5vH/y1Aikcp0jb1jMMTKRnGPcYC
BIH33F0jc5i/AUjYeM/nfLCZkj/sgAuO/9ARnkfwfTpfl1HOVyWcpyJlKw79dkmlk+yGhR8wi97d
1UhzVq5S86dFlwfwmurQtYklHMRovmextdVlEdydCfe+XBKRkEFnvEpaK9E1064UA4vruGzIp2/j
gNlG7Yb4ryLx102096zsn7iycTVe/PxriZCU4zxPnmdSUa36+tWoko/Ss2bK/qHZx6M/b2l25fU/
f7IHCsNIXPn9uOJbx/jQRTqFi4rHA7kSxkegEHS4fnSfY2gUaKTq2C3Ak+Q6nwe3Se5No9wn3/rM
R5Hcf75S+d+Qs9ZZKyR7UameiASo0ed79dPgByyzU0Nuf76RdDYeSVFXEFSWxc/RMRniHEt9kyuk
LRuG9/pUkEN6GTt7es4WIu8cMN6Dx7LyGS0AN9awREzKgn7dgTv9nsVpTFUAqJukh87safrdmKgG
b0EH4uPRaWr7hp+9fh50+s1Qo1p5BmPvZqIhaTX5rWZcNW+lcXDSfj4pN923FRo0hs8kWF67NmhO
GkJsk/MmvU/jG9TVc+pXyx/iHDeEkeGo0ILeLkkrLmQsi0tk22JVE3y/zVw8PCJyWYzA2Q2S6LNK
10G4uNn8bqfRaz2a3q0VYnonCgxMyKpfMXeAijfsQ9Onf2snyb+tsnpcVuzAh5Jtt2ASV6Ji2Zeu
mXCmfbHuvrht4zwDAFE4xeJPXOTdvo+KeZuYOLSZUDgsaCiy4BG9VWs1pr0qGZPL+VO9S3ed4R7O
o0r557HIP4PIiZ8FGGbbW+1LV+Nl3iSGdxDe8jq5lrxiO0MUVobEnfgBEUL425g5u8zANY8nJ5F6
G0k+/fnaz4cep6KtsXiky0fDWoklCMLKGfrd5OliG0wUtqA71elnRlxYPhxAljXbxx6Hpc7yzD4k
P/bLfsicz35mY9eDOEDsBNl+mlyGMPXBVHb01qS+fM6wwtBKvEaLGO+5Hf/VvkAl6RNJUbubx3+N
bXkX3ISSF26SdOvbvRH+fKonkYV9OcZb6izrVkFlZTULjD7CxfTng/8ySU2cRZYQjpE79gsrmG7T
OCYhO4sDQzMvyIwWFv4m8x9FyqbGIHFFbnW1LWxKoppJ+kqm48ocUIf5nOFbomnr6xjj/CMz8MgJ
keloXAJCWzA5I5zQ9kt5mjPjpVvW5FhVt0BTsOU0FGSdR6R94nTh5ZgwiWiKNhD9vD6eUb+kbe9t
2oBSc8A09gWfIZ+hdZC/DI5dX4O++2jFP6bpjsRgdMHZZF91oIciVbIsIKODxNkb+OiuubHsC6ZW
JwxAW1qV/y8WPGqpC0BbUdF6G8WfoW4J8J6T7jDkEr6PZu17nu273T32gdIBy9Uk6/S2zzyYgeit
zttN/4hnc/Eex6TYI6BlZvtuJObZNDsYgKq5i8cHP8MeCKFzseMh89C2dva56rNoj1CVuPWJ5nNM
Eg/hVST3rb/vswmGMEjHZyotnwbE8u7zLJ6CJgiOihEOFgN1GTHh7yeschSRwI/v/HxtHPUqdTBG
L+ckuv58SG2W4RwYGDAxK+qd6/8+jFnGITFRojY6LFyrPjjjjLxvIdw7Krs3dM7WhVOd3vnx9axh
X1VmyvrPjzVkVrt2k7zboi4uSmT+f3+sIxvbckR6LAxn2sem34RwB0xQpDceemiaez+Q1NA3CPof
n01RJ+45vnJho4hpbn9+4vGhTnCKizHiXVBCbRrTnI6z//c/5e9/PpYZWjzg3JjJzFeuCpv/Z/cL
Itq8VE5tXZyMOa4JsoAENdlxPvnvpTvQrZv8jxVVjVMkJopgAM5O4rKx6uxbE7n+Z1Wl0UGqdiEQ
lU8HL6fap/e9GkkjXgySrj0bZaJF3vHOJ9rOKu1oH8Ph7pThO08J79c6UWxhy1ndAF3mv4ufhmbj
F78nX74tDllz3difcFmSb9MCU9iqqqebHOQbucRyZc4On5YCr8nG+e93LYsA5HSq/0RmJc5xUFdn
JTc/n0zNJM4E8tr9CpKPR2khkq0czceGy8YCMCVCIK0j8vkSvaG45zlCotWBPKv/zW0ipqZ5GtDO
CVVvdM9JVvW9dVuW4F3xXDrGyrFuHm6Tt58/Le3RrNro+vOVJmJJiKH2WeBIdVGO32xnzkqiAQf3
MllecaDWfyJ1J79wV+eX5ueD7QenxELPxZd1hN1QPfbiMlYb2HByjVzlbxDD+qeoFQ47ThzLEASi
zhzy5VZ4Vr930b9tWtc+USAl63Fo+p3idH8xirThuhB3XU341skcCtE3NqRyqiHQcA0VILFXXzXK
2k1Ew05MZY8sqjNDU+aozpDjA7JFRE3wgWTJT2yrqbZbaayzQTVbE4XReRbTvjYR/E4vhEvJddHh
w0DFPN+meBlPQ1uePTI5TnVK62TRlkqzCouIBsu2Hi1VSba8wdwjsfL0ecmm/qhZl6ms7W8jJdKc
C85d4ksMxzLCoDecTVEyXzUKHexGjxY+8BNr27ePxqpzqRmVOM+DVd6gTKyz2Tk4ODcGTh9AOP6L
+0gicC6y6NonrtkXh8biwE4ZPUbxN8MnzxiLqyCp55LG+jq3LE/iBGuDOfjHJHFh+0gM2UKqp09L
Tx7mzIrZdPSHR9t16DSCsAE4ZWCV+B74XbFJTH6jzNDbUWPVZxMfs14istVLuLxjPXjOncXnIbXB
HUaP7VVd3j3PG9+C8qWvrEc1mMIYW09a+QUq5CihHO7vJkaqOGfZuEnF45e0qG1Gbc48W6xi25f4
xZtlUG9xQY5wEvCcZ9h2Gmca3ryIEWVOJUscJ9Ubf7bSUGSPARfFTiHGJ7bqH6VYnvKFnl9NDD3A
c1fVnHawzyRQ4+GSrVPbJvddkWsxVRSxMz8VZ3TAtt02K0wEu7DJStwLSTCP1Ss5n/pM8nPYBMZ4
DDA4WhX07lvi0B+QGR59LTBEAI3jtTYqnMy4Nr3XrZVn0obG46tjGztdds9tl5/80T5jfDFuZ4y/
zG5owVbjz4pwzvVc0aySlUvhWFHikCi+5Nmtmu4DwyXAG2VBLLkLYEj8ZhfjG4v59IBB8jd9VezW
xbZseYN1zAyb5JoUrVQ1rvMUhJCQMEysFxxGfmVNOX7ZIKnBkFqsT3jX9AzTl0hmUCYZVaE2SpzN
II3sviY13bVXnkT+H9nQdZah7m0pOY9cvSmc/BcTH3Yc3YvCLWE9Uk2GcxKrMChdhUGbdUGK7a9b
LI9WXjQi1NYv+DGJsDbBjKDhOQkmFA92IXeLiCHRk8doz19SlnUZwA1+3hUn07rgXgfi8Yl+7kjx
xQVOVs0HcUYOQ06oXezutyzILx3ZHlQroGjkTGybOejA07NXy+EuQnx0sHKZM2lZmOJo56TGX8z7
+LfsdLo5BLllwBGc+OVOQFusSSkU0Gfi1wiLu/Fin3ljYz9epFfBjoIgEObCo5xWls9We4nYYnW9
9U1czrhmAXeQkLUkznreluXgpqu6fWr8ipLhDLCcHR372CeMh5rtxN+08oJR7bM+IdhF/vEWArxr
o07YOa90T8HeeZI46cj11oMuM0A1ReM+UHZBKF0Ho3ubp8rdtKwaVrPq6nVmp8gxIzTWEVZ7LMDf
lSjagwicF69Qb7Ciz+QE0QQmfdj7mB4Fam8//gmXrreeQYYLgjZ4v9sMpO+rFe54yljj0LTzQ3oQ
uzRaeSWIIsNCOtd16lkf7chNWyHFmUEGQ0/SPVqReCPWqd0ZPsHJnvii3LF26uqljb1rXaqtLNnC
SQC/GKojkN7rQiLO9lU56rW18BCsCrh+sv1Ym3A2x2m8LvPy4cId8HJjLzwyIAw5KYbV39jqxTYo
dEFqhdo5Y/pPEzUHtl7HWRn7XrdoH6PmqlqkDp7JMYcsEci5PUMdb+UUi900N7cMweTKtJ3kXGTd
UdYBkGDasVADIIaWeNQA8XMmbHsH82O5rdrZVuqu2rLLDp7ksh8ye1dLzcIKLTZYdaei+dRAd60s
04NtNcdtZE/IyTt5yVMJ7uqbb7b+7MoG67LcYQ0yNFeAMzaKE4vIbIlD04tvko05CZ3yWHFhDHKY
kUnkPMm8wWMRBsKqkWZVoCZbrcmQ59et6iDgCIKsH6OUIAZ1iWWwnZbUWvdN/pkPLdo7Gw4ubYZD
zFXYQzMTbVHg/r+Udz0b38p2L2Y+uxe/hf6rWT6tRmd8Re/Q7ZLhHzqQdt+WS02ud5U+F+w68QRn
CMoTp7ExaWyjZhtYw4k8nkNFsQgIwS8uhW3CRXCS0pexYmHRZ/+rK7bHwYAGeEY2sgiXl1fkzX5Q
6mpAq67h3OMQ+PeXZc8bspHvwqvfYtITj43vnnWrL+z5LjabrYM1WV+ulkQzUEt3FcuBuazOLad9
FsW47bBHHTpw3KJzcX+IJ2c7QCyHQTbGIfkuJO390sE9bshrph8gZKl0je0cGK+Ro2AOgz05Xzn3
YtweihTf8XLEs5VSOvIWZhuy/xhG2E6PVbCSBE3bLsxrQUR1wyPKWHK27V2983DZKub2Rh2760QN
tvGQs88NvwI41mqssU1xfc0EYaGtAcU0uxZxQNf+aeyHGbs+VsF0Aq1ih4Wvg6L785bgNZm9lyZ3
W+xL8sOAnM8ol5ek9x2yT/Whj7NQcfIu7irVy5M3oXda7sayCPRJwWVx3b+ZiGCWBKKYznD0WsMJ
ezumEzAY2czyOylsfJjMgTKpifd1HtShVTEiA6E9OX/mhcml8hrGYpazl6Z7J8/vz+h59RGY6wmB
VLnpIxIK+eHUOGXBmLzwxudLj2lK139NtgQsw3QlDqqVI7M3i/z3qOEkBOhXm0iyVMqc13nC6C/w
hhBLHoYB3COZz+OZEOY07EjN9McziqUddPUCE0htGHTBa1wO/46sYVZ+96/RyvloEHMSC0K0axer
pmwhGAn3/KL4SoP2KDJmaKJ/F5CYq2nO3toWQrpX9nuOr/Y6/uuLZDPjO0Ndc06YHw7VcMlFt5eB
9sNeoBspc2YeDZ0Bfpb/GFpvu1Hd+mJ5ZHLtl9YM88n/BNSeVhPVNYv0dYtPKgOnyr4UVMR1Eghs
RpgnmwhO9irgnKvyprvWzj7QUXrTx7gxvgY62rVVe/0qJZT8pvrv3Eg8VmDKuDpJoQ+jij6aKfbW
3aCLTSE0LaOMWZdMBmWOTmC8+n0qpTxV/4n77ZYwyzoV2olBuHQTyFU0GefFrOv1sLTFllBf8jSz
wNt1ZtSBbMdns3wwwvO0VpN5I1vCbnhsvc299VdGTBy8/O44wXfq4PjWFuW1ICCTY4rsAtM7si2v
D2Vn6lOQYYyQGd3OTsdgN2P7deVqJ9JNMiiGnR9GxsIkarFpnSMyRBb40NpP7PeBB12Qj89BUCDi
IgOkqo9TZZE4W4tnrePPwZ8IP9AqDUGx0fiaGendPcaOMe60atL/9PbDwVjEXIYJEdr59M+i4fL9
jiThjP7NQts35/qFdlRu49QjXQ0ZitFY8yZhK90xlNyoPngyHwFqRk4z7jNPzVtn1c8IlXkFLoHL
MrASXNFLzVg6ny7wvs0Kc+RhN9ljsOWtQylirEaBtRLiN7Wy42qnTVDtMkNNUhl4P/AtG0T2rPl7
AFxY2Wafg+vePRING0nqpooYOaQu0Eq3nAyv4bdQ4xMQ5MdgH02fy1kuy6cvffB4Jz1WOOBpv76P
fn50KhtHDsnkzrH7rTORXxXl7KphVnk++/aBC/UeYAROHgP5o0mxIwLJPZoE8A32Ym19Oh9O1OZk
mLTpndmsJgeBUHcEwHFDkqUyxjn5lfOh5yizjfVQpiDfOAX4prNXhd6lrAVZua3McikBUtzfjpex
T0msg1kN79jrb4Mp+mwoHKsAP7Sac8S33tyIS1FO3hriGNl7Ym7muv6cC/8CJ70pHR+biVgkx9im
2Yr99eSZ+9HLbiR/vnZOOaEpdD6kGvZzY10T2X2ktC48U839nHXbotiVRvFuWXYHF7lYK4GMUQG5
jpVc1paKbVpCv15lvqJDgL5iMKm3pDj9GfzyOCcMbY1p3sy4YJb6rwrig5sO+Ubq7DYF3ZdZmgVc
8T8sxZExUPBt4GXQ3Jso+jGNyPwHw10Vt15gSp2tVGLofRYZG0R8jLNiMq6KIHozZRIcMDOP17U1
beRskxEqOmrLNlibvhwftP6jDcq+AjP6RSjObWoDf1dNyWvsotOuEfd1SxHa4nehGxaAM64ivBzV
BlBvxcNoQp9bFOawGaN43GfHaprNUyWrnrd0ABmiWAlQ47a+8Tl7yNXABXddZKcba/KG9YQUEjeW
6qMS9lsbR3ifMxRKfNQ7tvW6eLgme5poEJ3jt1K+GFFM+VpWhziKz5a5MN+a2B3aass9WzGrXnDu
IsOXkznZoMVouv6DBujDH8UUxso+uJ71PFnyqcsd/6Ei2gUGqoy6egW88dFQ1SdzqFl1zLu4aJiQ
zjR/XuXf5yXYQdru04SkIc1rF/vdk18YZ8NLbikOu24cfdBNoBTvHpw+1o2u4sDKUU6nomETVKhz
L5N6A2al1zVqzXF+6Az8FsIxvloNkXtSabWhD14HkwW/4DJ+6tS2YJK076KHTkhyDhGFvPJFlrym
MQ4iS3/zCtSrbdR1B4tB5qbFLz2EdAqOwixxY6rKm5f8sRxDblLLbPfCmaYD+dxuiAHGsWE2+BIF
/jt89FHMzXjB/Mh+AFIjsJx1ygaceWIVMaqQ89qfzEPJoc9sAsXPv95o+ys6it9V0x1ELc/EWKul
SFalNjtQlD2jUfjmnGGrNSLQJfp8nbZVfuJaZzD91vGvHKclvpgWdiY+1Ww5f0pGfDjV8KAQ+Grx
jw3f3HAPeVpwq4zihcfLp1Dznf5lIzEgw9blKebi6ir5HCB0oeQoaZDYr1mWAN6Q5u8ici74CF5N
51L4+5TMLHJfSmzwEx5F7V+rnTFQyT949HIOdfk5hQBoe2ObDDbO79gbWF0T8jd+qfgXCvtXlapX
EiJfDSHwMvIzcKeeuCGKa57pwmIbatL4TsEhSPGfB9lS0YTIyq+6VfVWJkmwE77PMSJJyTbMVU4z
C8thcWxZr34gWYt0GGiiDqMY1CukB6APTjbRCX0X6UM2U2NG6zUj+ZYR5fJsIFuRGQkhsZj5h/Nu
K1qpqBrGnWEOLUokv4Xdpavl4qKgT9Qfn3ng2qj9nYCd4rwnGaPwGo6xlnVrhQDOEq59Nev3uMi+
OtP/raALgW/njVhA7GFlnqp89FE0dDEHqflUzpugCafO6cMo8jMkMdieOcFywAV/YRyC2Huef6vh
wRZ1y2dfoIRKnWPM0uCET4IasgFoRIyrfvoWAxya6kW6aTTbVALHw05mSRgIrEypWBGcr+ZAuGf2
S+W6YQq2Kt1Yhp2ZrzM5cKZ15KZOJjxYqSf0YsXd0trb4w2+godNNo3MP+C0X/mbq9VDYgdtsjAj
L7st2uaXpg8+kgYFm9ObAz0B8sLctONtPv5JPdY+QCP0TxSg3Whvshpp3w+3gVS89nJ8B1BcDdhx
hkyh50evkRfJh1q0s84yO17n8o3KS6yCxHt2kjJZBw6D/hYAl9CieQ9nCrUkMFfyqJDGWW6R1lvh
VETvfkHrhpyo9OJnYMZP0jOZ/3nMbTyOqUTY7iqPvtGgnWfU8avBS2fU8OaFxO83z8k2Y+LtHwmk
cNH2MQ70EAo28Nqr0nVugnotj8nVAkGrNeMSQ7r06sNLlbLexFmpWe23o1Ro2sZmK1M08MlCStXM
krpwnYOBKGebNRHKnLTTm0T7A52U+jZHMWzKsbzbkdwktZieg0VcbQrQVXSNc1aGiL+4lYyvyGu9
bdqKd8H0beOBrEcG1StdNTHG0tMootyw5fFuD8scdolxCsyJTSsL5jadul1cOVSJkKzgaOO6qHE6
UXW6cSNxtDsL8xcYdpRPyLdlvbyIdnil2OGsIZWduQ4joMldG3ZBn6x1S3IwOu3MJeqny/42C4BJ
MKu9itS3JTovLHKwPeE3H2adnXJekrXZxwfVeSdWW7eqR7/lM7wq8C/7OR36yWXO6tWQ4cG9bIv3
6avu/npF4QJHV++4qmheZIK9XLdUgEn8lhGvSwwownrSmtYubhbByFQzeOh623FAJvGEaQGeGEHz
XThqBwVxtslF6qw8OBoJz/axrGijCD3hgbY1qAK3bYV4L00/ejZf4aNBcGvENiAw19p4ZJdEH3Et
NzgS4ezrK0weFvlhGsW8WhpwBvveo1Nf9fA7axbeF18nzJacrV+OI6bZ2gT5blf4gRyiaWbOZUl+
q7RkfDleUjirS27T2moL1ZL/SLQXznNj62xj1ntLyX/iILsporivrVhO8YLAqdMLxEuAkKjjdMmN
iWVwkj5zmZE/g1kTp8WcY8YxMoV4TsqSDD8IsgtnYwU7i73YQLdfLlcbTu9l8affPtPAX1ZE5LKb
XnFOxDmmT8R2DGK6sDHYAxZehnyoQnM2y+dmRHcdxNhJ8FQ/Rq0cQ9221bYJluUg+iQ9jRMXltnb
rxVEeii5BM9JSp+3oIlBSL9Gl8Ea1KhfIbmoIErjPWlIOTTE3IcJ1gln6RgbTf/zgSXOLjecaNPl
GzH4Yuv7zu+stp1b8t1IBJVtSh3kDXYoPZ7JWZVxAyaQx37gbpcq+tM7gXGVBEVQc1vt3TQICMKV
7iyq1HqzkfCHNInflsrkVjsZBZ2O33Uh1lXktsS5j+U1Z3ATsnwpzrnCKa1ApxQaJvosHKhX5qOl
H2Ohz0vqPy1VMa5lXXoH18woF5kSRLA6obRc8Z7o+QiAlP5jKKtZFzmcTefpq1M0mwX5vgQJWdVW
5aws4PGqHl/jVL0hxCgPbNaOtbmUB0OWOILNm0kOb4WvLMpmmIGq/sKmATd4L6XlHau/NXx3kdj3
aM6fJ+y7IhlGBrYKGa9SR59ETYv5F96526B1/zqaGcWUlxsQSqpj431Cq3uF/TgtcbDvxmLa8/au
48x5iURcr23zYWpifwsN4c3dgEFJNayBrOK9QULRzvHULhqb29yU31PaWUQuMZT30h7xXfrLS1W6
jz18LCYmqpspXZ6QoJZ0ydnjXG/xATF4z/u0itaOYBg8dngOpcnJGrEYSBFcum0uQDt9kxxt7jje
VWCpKiGCE+NaMyL+NS5S5O8xHu39yxjwP+536tJlMFTTPa3dSzxaW257OqXRe8kSPAO7BxNURMRC
mVm0lUZPGAhzwqWoAyqnw2yqbNcvuGXJqtqZyfQ05H1oUVGNanbZWCAC1wh71fQaYM31ADhINszc
d3AwbkmmukBu1c4zENFG85yG0p24/ZV5sn67rDbWniaWDXqJXpRkm40Zya05oV2JbV5rNhlPqAtC
b4QEtCx+UkV/DZ2oA4GtTy2eOH1Al5zVBqAuGR4mTpsim0Jjkd/uGPwGWTfY27l3FVV/88Y5joUz
rm2tuM1nNMB2Pb/6jhy2skTzVOFKA93PUiQ6ai+N3qp22g3BjOiiI5fCXm4ONcgpGxmf8TiHw5vE
uhjSg5itdo33l7WyvIYnVjeeCVp+rB70Eb76WqWV2LZ1/5VaeGkOvm1uELew57S1uVIPEFFNeIOg
qA/JlNsDZmvPvrnc2j+6yse0h9D0pxm+ZOX2mI8oYia2mJ6dR8uaz1QUJS5Lp2aktDe6MDPcZ4zp
/2394ZtnaIoxdZwwz+DkkRZVWJYwlK5rA6Cbkqj1uuGABvhS486HEoV1Ng/NtRmjNMOFG6sUo2a8
V2HpkwUsY6isVn7NKxhMAEQuszVY4XXSIFIGuMSY3XRKhuBFf8vzjxIA9dJH1nGJiByEYIs3VWbC
QDeb0q+Nb+HMp8n9TUC0hdUzWuwFy9hNObDsDjSN36iWTTBG7BjbffDgT93K+GVG2J94liHWmKEH
68S/iWYk7ElN46o0xN9kTH4zvuj3jln+ll4DDlDgdQST+xh4NFxa3VPT4gjSEea49gIgRcahPMYQ
kmvkj2GVSsr3EUn5xOY29AC2p4q0oqDmPkNftJeRzPfYzSZhPDi/Wb50MIPe1g6svRf0THFENGz9
DdUd4vOZF5qH6BLaWflhGNMQ2nU9b2eYIpyRcoOjyXGDdVqWnIgeMvreuVv2GO/RRg+7Uh3tNt5j
u4T1hFfuGCN+BKJA8eF5qBIwjCpmdXVHi+PRcbaOm3yz/MENL7mAdDHp/oDf4/+7otfKhu5DVfF3
7Ri/kL1IrGhhihwTLxXcrDAM009Gg29NZ+hxg/NQj7FUWjfxrhFlvu67HJzR0mHjGc+cx+cMVTHc
2He5RNjuJz1erv2u0z13hhGpo3y4EWTyqSyHYK1GO7t6u37K7h57E+54sexGXgEXC9TWYijQLePZ
MLh8a7xYxWzaF7vLXsuKOXje6HfJOPXQVMXL6FYHQD+W5x+M3q0j8BiGB70W4YSUiQMhRT1vz9Bg
Aicdy0Z/v5qW+SuNsvhWoSrNLFnSHqXsqBDCd263Iw2HDScmOCtMlRhiPGblU/AcIR1dx43T/h93
Z7LcOJKt6Veh5ap7gSjMINruTbPgIIqaJSoiMmJDA0UEARITMXFoa7N+jbu+q170rt+g3qSfpD+n
xCyBUsYgeldlVdmtukmR6XD4cPz4Of/5/26/NFO1n7UzeFDrYRzDYxGmiy+bhWCC2raHytgNeqsI
8eqYAIWWJRvSdEXfRs+pKnSV+s2M++mafor6DMpLYXy3TkvQJCXEpI42VMwlJUcKRe15nYMUICBj
FvjiyLsn8BrAGRTPr2N7segr7bYNAff9tlDODCrBOgZMgV1KEIo+qjADk1DdqYP1wRNyTwzSnTlQ
hZvcBFxXr6L7DXHZYbsGp5SXC6OT5GQd4wylJ4R9l6vV+nZFtK0olvqwDObc30IH01NCZBsrZ67q
3GcakB/Oou0ZsKdPWyi/wtiOumPgOZRiQPVol9i8kPs591oDa0XlZbtwebfY17LoU+Hihi5Aq/Xw
oD5tTeturqT6SawlGMa5G55qy+K2nq9dCOg2G+iI8FPLsY/JNobg7HEIcpqec6dDTHYFEtDpqWN4
ALTMJCxeVBc4KdE1qFmg5PqyB2EBZdsETzcWizA3lwNX06hxCM/cDRHpxSK5m23gq4Jj7xNw1jG7
cvyxGucXBgsdZwPtdwroON4Aepha1aNYWu/Mawugd3VmLAoFqpiV3gUiNB/k29R3q3DkGMR6x5FL
0KWeXaRp0Fs4Sn6ZkC+xleSLtqF4bzkfd6la0y8g4cB5AE2WZjV64PMZFxlYsU5qqBQ72so6M7aq
3a2p3+xFdenCODEfESS1TvHmFtxCT8wwCnrbdZhhB2t8K93qGJhWIs6EUuxVeUYg6YtbpsthmFOo
uti021ywzqgUhWm/TSW+ZUZde13d2BlhwqIdXmY1jlIcEtNK14jWtN2b+WJlDBdL7jAZZdBm5cBp
YguqC4h59Pnys2q0r8z1pjrRwSto0ea0VlEocYLbcPVxvq1+Sx2Kcscl6z8rABoUGqU7Qs62vkwr
4IOphuvPkj23yEGlQXI3Xodqb1tUQ2LY7pjbZlmiR6+tqmsdRicE6zeGCYvUprahurHhnC/mRner
bmBAzinhNbnSFlw8ey7gSPyWTqTQBgyEFGu1EXaaaRfOrB7Nx+3xkMi4jldc5LCDrW4DBU2pdd3u
gtzrhNn4dhZlg9ylsHCdItRjrFW4D7DveQ6fuAP/wmYTLXrQMxF2DPIrlJ37kWEIkgTczEX7S+xY
6GmibrZhdYZ2juR5GIBicshrJsvzOiKiEQBtTSPrEu5BEbYAGB4sLzGX4LggSl/apyCAb9vzZHy9
thHSzaryPuWKrerrCzB+1mkxmyFSjfTBNqx7oMMw6lvQO4WNF+6QmTBN42s2c4jUKubD8tp1FYoi
xidLFTKl0mDvKaTiEDaqBojTwsiVxaQbQiiug/o8LUqjs9bWEyI+K7RxMCJOEVysF/p2uJhhfCiY
iEQK8UOljL8A6xoEGnXObVsZn6yp00cP5INrB+erufnRNdb2qZ3ZZ4Gu5L1CMDYlicp1nlSZjvbA
SeGOoxPbdqgaAabKHa6/HJdn20q3QQhwXkIwBTWYa0HFt1jfdaOEqwqXIFL12yu3bSmXlNAgAJ6Q
PmwLL5+6bASHQnUQLoyzgIT0MF8WN0iH3SiMZm9uw7eSG/Oe4grXkNdYl1kX03afr1dIfIcPKtFl
rt8FJTTV4qFWELt3zSVzZGaniTFTOqZbfCHxvALey9Ul0sFmEelatQu48SiTURzCmuutMb+uV0gt
mInVL5a1erIq+2S5ARxuywrf3enArItDZiX38zUHe5WFbs9mQc9jAvoxYm4u2ZoEH7lf1vORnY65
Scd4187HLWw3FeUgw+Vs7W9XZcnkc8x+WDhUoTnwyc9SF4lpriWdLQVOOHWgdbiBJqdbYiDOqW0l
Xw2k50g/xnAA2SvAZ3FfsdwHHIPbeqlABRRg/8Ci+IS9CFjNEv3WWmyJi7Vt4yLlDOAAH3cWMVD4
GKGNHIkT0wZqreMIdGwnv8tDxKHIuW3P7XE0RV3unDIF4N4wo35Cdf6BEqF6WOq2MTCyTaedWB/j
dmR3YTwYOtAFO6FyNU+y4UYnXLlAvX4D/G4Vl/aEZNNXc2bcoOWTQkcQf9TsNO6pabu6ibJVMdBA
bXcsnVMdHqyYbUUupyQFzjK9doDgEtqzkfywV525wr1qBoFbr02Ht459uVhxIXFUC9w/uKww17LB
HDXxDQB3qE0/hYp2Zgfl52AD4pVIe9Rvp7aCkzUmgInZ1Gcn6soo2NwLCtdAlArfutZ1kIjJzQau
HBAK4d3CQgATEdxusYI+hFRpos2JZo65GWTl6t6gRKrYDCNj/hVQXtdZKee6zl5uBw+bHGFZjKtm
rifBYFxXxMLatg/gKjxVU2VqoV7SN0rKUCngKWbVJ3sRfEHSnQsK9Rod1I6QLIqpgVidb5Pkzo2L
KbBnomDUYgDJTGLCnTppdHVLCb+JLADJP5Z0J3E0uAiX9lBhUuZU+m/HbQCMyRcrUb+o6491ks27
QcKtWq9VwQC2PZ0tl+eBzZ24EpEzNDkWII/i1ZrkpVoPA3R0arVNFQ7JVgghsI+wLs7mFFevazxm
rrmdLWLk6VfDWFwsIPyjNHYxJ0PdtxGlddwalg/CFbZQP9ZUajJw8NDwAhJkIHi6LGD1HpOwCGHC
iMMl91VYL4OYhy0oB9/GkLUm2XJkqyl+4XYMkYIy7lO0fo3jUJ9o8yv4d87cAm2dpY1PYccbnIGC
yaJAAoY2kB9FvBjOVtTBKobazzfaXQQuk7HaRCd5QUBqTjI+TAiucxVFQiyYUxEBUVFoUUNZJyLe
gQQOgMvzOCFR0qaKBf/X7FSJw/V5vRyEm9CGNw5G1GAxu4cTjhxobpY9t43yZ1UoJKYXkPhBCLUK
LTRJl0A4LA0noIKGzrKzCMAIMA/C9uBEtubnTHfO4vFqjuqazumaUQI1tkFnUWMiKlDvwNNS40KA
30zMj+D52vCL3ICvB5kcpEggLNyhJcyrbaucmYEFtWla3oLcdEFVxdh+k0QevGmrAJSQkYM7DueE
nYnxX4232wGGCp7IZWR1VUg0UCzeniD9B9YCnDSUsw94t2avrWxzeGy+hJXuz+H36CmF/nmOX0tJ
OJjY7Qyio3HaybRNfTFbnXB5ozp2y0DP9FoourTt/jxY3VSh+zlMz7ZGdGYUG4C0gtiR6CQRV9AT
Cfaa3XARrmKYfFLi9CGhi6iuoLZd2tbAVHpLlmlbK7haRuWZBtwYEH40cCKMfEXFZSek4q7TpjDN
wmMnL+CAewiqj7FhkxQTQ1fNZ1RSG8k1lHSza2VtTKuoPM/AkQ6cuRGdxs6XtUr+1FxZxtDK0isH
ZsohTxI63583dZWNAHC7izIYLEMDpj04URGlLS/hYcUhXCzCfmGon+ZV2wGFWzwEOfkE7AyYOav4
OF9zeYhjy+XYZWONk+ut4hJvzuLbGeKGYbTprnA4z5AQp1zL3DikR0GYrhzqHfTlRAEZA9KBquMQ
5ocwnMSpAeWsOy56G4VCQiY5gXsSXijEaABXlv1VgjqjGju/LTiqAVauQMZtBqqpLO7mVAdtQEYP
NBvWn3qRdgts9Amh/s9hmbWJaDhXC7gEc2vFSQyji8EVoHSs9XCpzjVIhEFJjCv+SQOGsHWCjAlH
b3gMo6tt3W1hPxpWAdtKj4OTre4QLA+sq5gTabApOPNMrhfRIqJaLro2snR5Po9mt8UGgkY9QNUw
i/F+qmTqbJaDAscqqHSyr+O1eQ4U/XqcZE53nZMDJlRAEZFVuB3FIf+a5dXqJiQRoeJfaqssuEU1
tkbbE1rSvFD6S8olmE2MzLK6UrUQTv41dWDn6yJun7gqRJOQy4B6sYN0mATZGSTtTj81o6xrZpoy
nBmav1aV1X2gQ66GapMBN8QZIZrsRFlh0zZdLVzdRMYa1ahkhlYBKIxxrnSUGFKwfAWiQxGdDlbU
mS3UeADiaN6z2/ac0g744WwCEFsH5n0sZU1ulQSUiMuugrOaDHd/raw7CIzUPQjo3Ktgrg4tDdxs
YCU3hG98EPhmd5NircnSVycLA0ifNlZuxjOKsMab7XmeGIszcf8mol7fa3gAF6phwG2hAK1abBZZ
39ZxeJXFZIlCR4Xiz8y9V0nC9OYom7bbQnrAqqZWCFxZqPBtay+AyaGDr/wbXF2aDbht7ZGigrA/
/Y28DzI78XZDyokCwfajQIdJ7FyBpCJ0nM8GKglCl2DL7DHsN7a6+VSizIIlv4O8pBNXKO8KURYh
GjJ3UT9caryb0rNBJIjPQqdsJ04mfiD+q9rrG3dG7Et0y8hhAEvLq5mOsiiwk7i4i9L12QxNJUHt
vzQEGC+eWNmlvlh8dFTdE3oxQvBiWwfM54qEmT7NzK6rrz1Bci8+BunqWhuPd1z6XMInQtgFKEhH
H5fXO23NNYqgaTW/bodQQaIK46zQUZmtv0BOLZSbEm3zdR1pn0BgmbPiMkZwVKuXn1lnu86s1yMz
mlFfpQwqF7Jllpj4SkgSLNT5RAgiGGbARcY6AdjSM133YWs5DARk8nHht2MVDh1RYPwoKGZDNhwt
kkvR82qmeqvMPC1W4anQQUlQgjGz1RdMDkycKxtiLJ5E7Hew0DenQjsA/rCRsh6JH4qORMgLiJ9B
KtdRnfIu0I3rCPCkUo8/i4EU2iFFmPl1Pb8ywbLqaCEI/YNaB5lDVB4SOFiqbbIBxq2CnNJeIK0e
l5eai+IJGjR2yDDTltBhKDf6IDWLXaBxpu/+XCGxIL4Sk7Wqxz02DGmi8qEoTkQvhXpODVUVfH8w
NVU9sbiEskY7Sift8DZYUbWA7GkOO1AnARUW1fNTIYEoxCyFjkauuWdOlfW3GhrAQtBRKDtGlOJQ
jS10kIQM6Tgi5TdbdYQahJByEOtFiENREQTAxxiJ3+nIm4jlmJbWyJhxeAtJjxJRkiBOzzMQJuIH
YxiHcXIX2+hjiAxKsDSgZtt4OsAaSuLvhBBeBW/bSPwDDEm7BgkCEs38TXwU2oNi/Qst06A/LpUT
ZQ6vCIIrBeLnQr40tYcrQpMbdFjGbc0zQ/M82mj9NEPyS+gwMCj45x0lXI2gguqp0PaPEXqgavYh
WxJ2orLULpyHQAg+mG3rcxtFiNzNPpHaXuqwZAfBNXRoHqXzE9tYTXMURMasq62J7h8BQ43/v2xr
Ex15s2hRTSFymhgZA7qNyURq0ZWTjB/iGiamDWB6VEAQYb61wYjrpT6phbxbtFVRczAvluj8ihdT
x8AUUHWm5mgn7rs5HddUdretSRu5CO69EyEjW9sKEW13aFsRV5b0Rohlit8I/ZadDSthkKzXCslZ
OvNL6y+//ttfHtb/beanFBzBe5sUv/4bnx/SbIPQU1AefPz1MnwA451+LXf/2u8/a/5Lv96nMf93
+BPxoN//DRp+enDPK73Gh35ShuXmtvLzzZ2Psk357W8fu8gbiIZuUrLM9+mLJn7oR7u3+MOGWv6u
X/ebzP/3Xx7SKqH06M6fhWnyy9NXw+m//2K4u0F9HNPfe7R7mW81EHm8czWlZVt/Z7gaR5PmALsH
cqL/0ooAkT99rbj2O9XVTbiONJRkbNU1n8/i7098ZQy+/Xr7oT7oeaOdb73B4+iIIXjq0UFDPzEE
lsYrGlQYOFDgGDb/1BgCTX0HLkJ39TbjYNmqZf3ZRgBIyJGrwHDfmS6vaDiGbTl40HZjCBTXfaeq
LslsV9Xbhq4a2p9tDAi8HTkGuvHOFfl6w7S4humGyjw/3wmaqr9D3JoxMFzToiLvT7cOzMcevX0n
GPY78OeGo7kwDAPdax/uBOOdYxkQ2hiqqbnslj/bKmgfuxFM+x1T7zDBlmXbpmo3zaH+TnzBGGkW
2wCZgD/dGjAe5+Tta0DB3lGTzh53kYAxLV072AeW8U5taxpQdEe3VNd52njPjtc/OhUbB+sf/ej3
o5NEfDTdnayhXzw7nr/7g/3B87KBZwcneNm29kvjp+KofWz8b0fvr42Td+dDPPtS+C7PPjZ+W7z4
8dMI7br19Kznf2q8aqNj+2/2fzwN/dzLHyBd27kIT2915cWc510v8abeoYvwt06+8CVwyR4Xy7da
HeS+n0ReMn3esGvsP73qpPxQw5c+mYZ03444zneG/Nj+jjz8stYN45T7LbrdugyXUJA1fSdd5cg4
9kkfkrD0p61R6ZV+sW9OvMfuUD629S4N5F7Ueh/7efjQmFbdUdvs9T98Ap35oRnoenk4mfhew63U
VLZ/u61+t/3XFvDv2/zlBmx6fT///bMNbDq2dvwGft7//297suMFOQtyP5i7Ve7sP71973Q3ROAa
a87iNvCHC+IH18PA23osZ6gy923t+qt+a639YNPD/GCVaRI24LDIPT9q9FWTMLj0ddloVMflPXZs
z9J8ejAEuoQhOK9WXljuu7ebLkNCsxf+BJxUc9mK++axo3AdH4yBjdd2bKO33MbzfTO7IXAlrIKR
V03D1vvcm4RN4ysuB8d2eUTMo9mqcKiPbfXpQBJ9bvXjMH9xLukSRvuTX5Stjpcs9v0VI44yxP7j
243aZz/2G0tOtyVsvEGK89I69Xcxpn0nRZ9NXZVhNO+rZNKCNR1Xo2GQNZVDynElvMH7SdW6rIrG
enlqXcKi+e93/VH/7mO/9z9aYmr9PGm9WJ3Eh0jaOMQHNOJFpsN/9iP5R9P9/HTtC18VT/7v4x0Y
oPXUH3Lv6VbCnnvhrTdd+/QBD+k7v/kzuP/vEXtv+omE9A6n6emVf/DUfp9gWR/Kg2bhqHpxFPxk
u8WB9dP0I1vsV3ma+fu33R0CqmW+2Hw/182rFAjpqw747gZ5YK9/ru33VSHc+4NxwLE/ciBGKQoG
r/XZ0Az3hWfwc31mkL2DmXN0VSMaQhDVQNzF5u5g7CfhFcuAgfxbGqBxBfj7mAaxIfZ33ud38eaG
b2zmf4aNH824IjaOBwnn/PsEovxGoy9WZvU8MfFDN85OWhbkChvNajLa9ak02S+8nUNC+PJYd6pT
5SAjwn1DollDQrPdwJs+b/Ollfr5cb3zs2oShQ+t9GurDPxWlzROI7Rifmtb/uBpsGu09V96d93/
2ui/hMXWJYCVQ2DUaFfCuuimiFakDb/M+lZk40dHgqW1i83sjtyktR/+592X4RF3vcxvffTzaeNk
s77rfH0/qtebhxNOisbiFgHvY/dMfwbB2r4ZsWNsCZ3tLyuvTDFxUUsUCfoN82FLWCZ9tHjzZrOO
tn+LV86xH1wmfYjFIQtodNeRsBHv2eEDLz64mLZfnO4/b0cG3qS5CdsSpm+AgHRjDF76OG/o6YuF
QODy+Cnr/vX/lH5r+n//538MazDajX2nyTipzv1k0xiMV1zfnx+Ni3By6AJoL53/N7TrF2kZNE4S
zZSwzujvwSiYEk7WS9IfM694OIgGmRIsxKW3ScuyuRwsCVv50osg0Nyv2929xZIwvjR70KiEfXzJ
UfpwkLGREUG59Crsr5c0DSXp+P2wvN0CX6ZbYSdJAO3b2g2xLWGxob7i541WZZj2XasHA+FY+8e8
fSAez02lExaFV+2b243Fy0vhz5uJO3z6ZuZRVyV4hU932RdxDV2VsKNHfuLPvEb2QNcknCAjkXn0
Whd+mjQWna5JMBejNH4RM5CRSRlVB8kJOLL3q+Tti+4eaZp9K2Kt6QKh4BNzKDdvb3T01/9MW2D+
/vq/dtndm/yv/zt5AA67b/nxQRLGmsAuSt6NsxqA0P4xb3+Bey/ZHho7XUZy5cPsxS40JSxorsHQ
ZHutE69ozqbAHB07myAXwgM/VrckDHKfMAPR3cYhCMjx+A5/eeF3U8AnodkwnniTVXMVy0iOPdrQ
l/vbkeBlQJHbusd9aRhR6/v5x39cbkDbBYX/FUOA5GubtkrC/L5Ppiln2X51C8sqwXHaRb6bfdUk
7PiOD/15FT/vrIy8fSctGNjdUXPq51t/ltYYw8ZTJJhBOu8dADpeZkR+3i/rVNEMjE+ju4aE7vb8
JPbyRgZYRqp2mDMMTaCZDE+9X5TpweYgQXj00dXd+g9Bc2xleOon4Qu03fezrd8P+J14eeq/lqcG
Cnn0UJyA7nlonF0CjXusbzAIJwRZD7AdroSZG1DwkRT+Zt9FYdhcCa7pwM/BtzSblTEOIDCbo+tK
MMPdPMVDapgGTZXQ7inl117eGARNxn1t+PDCOABG2E/h293xYYkc+r4ZsRLAN+8/vr3VMz8/WGDI
+EhoFigLoagmTGZXjnDsZrvwyvpgNci4PFyEZVAduiaajJTXCFUTb3HYZQljfBFi10s/AQvTzClq
Mi48F9Xap4azymf71bBbc6aU+BwsI3VzR1sSzNplmniHYT8JW4QYZdnsrIyL1JVP/jN/icaScd8B
D7LymrZCxtFMPeSB16PJgI3dgF6pDiJcmgzg/h1BqAN/SpeRexE7mjx+Y03omoQFPNpZTeqpm/EL
GbeOUXaA7tZlIJBHtRdNvHz63ERQlrP/+PZjabTyp83DQ5dxSRqtwnL7uOv2fRRWjZLK/ce3d/nD
QgDoG86lLuP8eALLnocwC6TNa6OMzNlHnKsH1l2XYOd+EHZjIiVrlCYcUP4sby5oGbeakZ8fxuNk
pMIByPoCnHJ5gP+2YNffD8/b18gjUO/Se/Cnhzc9zbVl+HMQwqV1Y7Rdl0zo9zPZ/7hY12OV0LGx
ruf9FxP0LRBv41l9EeffgX6/fzkl/BFuD7b48auiC4mf17o7QK9KiS5HrZEX1R7hsX03xd52JJxV
A6AuPkmexin4Em/787Gg0zSZCvzm8w6DIt9/PGLzMcC5N6saPda+WaD2g/iZG3AjcbPZ71/Tny/Y
v63B1/76rLD01ZX7Q98/RTl2TrzARTdaetow/+Tw0ldB4Nb3l85rY/73wfniNf5LzsTXGVAqWNab
h6gEJ+s93tvEC+fNhiVEit/n1PQ0XXoJN13Kj2aRN/WLYG++dq6VhIG43HgitN1oVkaHg+pw0iQE
BhG/TfzweV8NCX0FiztJp805kxEKGuVh64K6sYZBl+Fqg+RvZmRkxGk4Lmetc/E/o/d3z4dYk4Fs
GZJZS/wDdIFGUfPRQXNabk6dJgN3cuZlTdOgyahXPN/kM2jZD3aGZki46D7eCM7TA1SvJthrjg2V
PqbUX2lbwpY+pwR7EbwcEgn7+sJrAuE1GcUM3Lm89MUWsSSMMlFHClAO1rIM55244xTlyaYjbEs4
62jY2xzuaRn49ys/awLVNEdC/PUGr52cyms5wR37z7Hb5Ibo/IuFLCN9dwM7TJhlBIUac0glmoS9
TTjIyzAb+6Z2joXgwTl2OO4DLzyM8+q6hH19783DlyOtCyqzo/vshSA79+08+lgyegyiTLiFh6tD
l2GRPmwn/ivDISPB8jH0S26kjfGQYeqGJZVm2dNGfN66ZumqhPE+rxKvCABrPZapN54AsZ8Et3mU
QTYQbV6zJfCqyfBrLsPplBBi3yvK5/1/pIL544WOhfihwsQRoiIpjsgrQ8St3nFk4DN354PXOgft
HlFgUiy8jQhPTWcNY0MJsI3Ix/4l3x6XuQ+pfVMuRE3/vjGxgx3dhcNNxpz7+PKLaj/nf+mFXrrh
mhO2bimb9JrBUgfGMBn4+F66mKatvwA7XHD7C5vRIQjJ4Ghz92/79qE796owDxv4Jk0lWAY53PGN
33gwzSsPQIcUZHv27YmpeXqGhLkn4zV7pWUJtuTCy8rgwBt5HJrvnjf/uHjQ75xWx0bnnr/CU3Dv
+Z/6TzHvXeSw8az9N/s/fotx7X1eTbzG7O0/vH1Fw+QQEqLd4Rg7Xj4B779vdHes7z8c84RZFUbN
uLUMv0n0lkB7w9WTkdERRZSwcxFgbjQt41575dUedTavnCUyrp9db0P+fW929xMnZlGGj9M9WHsy
qtF6aQwUv8lNIsPr2Lf7egG2jCsd5IeHnIoyoBknNAvhN7meKcyEVbN4RUZB1imkYI3AILQ9+5Xy
9i1+xmY5mEZNBqXU03BcerDiJy+K9WQU7BNMKAtRl9VwHjUZNfo3gEnLVKQZGx6PLoM1b1S2zsOy
LHZm+8qvw6apknE3eKTLvKgempEWCICPXy/3QG7CqTfddf8+nSDKtW90d+gIGuWjr6jcJR/Hp8va
TIvX7KIuA0vPXHwMQTlDLgpaa8ey8WgdXsQhZJQyd6iIDYuAR+az8FVjD+nO8aP3YfTNJ0jIZ3cA
Dx7U0esy8uRdctmEHvdDsFtPMi4YI6/pe+mOBJf/cZP1oXwCFVQ1N7GMmoHH9vGUwD5GftwAHFky
QNIjwal76fGAJnrMUF0ZAU721qPxfz6dyBL8qXPMO66uvT/fFYzVTzeCf/J0/2vEZN9HYb52Dfr7
JPsfic3+BScin4nDsZnalBFKQ0gqPMD6ywDhdXJv2ywFlVHuLTZWI34lIzSG7Gx6SJ8jI5Dbf8Cj
b2LCBEX+sT7Oo38suI8OiHRkgNpPPOThhEfzCoepIyGWNqiAVDSCDYS5jh+TEVFUYvGNpaHJqGUT
aTEiJY0zVGtL8FRv/Lzav7dwVzQZ3Eof8uqws7qMHfIRePEW2vzGxOnfZ9L5xx0DrzFRHnsoPH+b
p8P9+Z/6zXDfH361p77/zg+eoLUPke/lv/4/AAAA//8=</cx:binary>
              </cx:geoCache>
            </cx:geography>
          </cx:layoutPr>
        </cx:series>
      </cx:plotAreaRegion>
    </cx:plotArea>
    <cx:legend pos="r" align="ctr" overlay="0"/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6" fmlaLink="$A$13" fmlaRange="$A$4:$A$7" noThreeD="1" sel="4" val="0"/>
</file>

<file path=xl/ctrlProps/ctrlProp2.xml><?xml version="1.0" encoding="utf-8"?>
<formControlPr xmlns="http://schemas.microsoft.com/office/spreadsheetml/2009/9/main" objectType="Drop" dropStyle="combo" dx="26" fmlaLink="'Combo Box'!$A$13" fmlaRange="'Combo Box'!$A$4:$A$7" noThreeD="1" sel="4" val="0"/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3.sv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7" Type="http://schemas.openxmlformats.org/officeDocument/2006/relationships/image" Target="../media/image5.svg"/><Relationship Id="rId2" Type="http://schemas.openxmlformats.org/officeDocument/2006/relationships/chart" Target="../charts/chart3.xml"/><Relationship Id="rId1" Type="http://schemas.microsoft.com/office/2014/relationships/chartEx" Target="../charts/chartEx2.xml"/><Relationship Id="rId6" Type="http://schemas.openxmlformats.org/officeDocument/2006/relationships/image" Target="../media/image4.png"/><Relationship Id="rId5" Type="http://schemas.openxmlformats.org/officeDocument/2006/relationships/image" Target="../media/image3.svg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7620</xdr:rowOff>
    </xdr:from>
    <xdr:to>
      <xdr:col>22</xdr:col>
      <xdr:colOff>556260</xdr:colOff>
      <xdr:row>4</xdr:row>
      <xdr:rowOff>22860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7620" y="7620"/>
          <a:ext cx="13959840" cy="746760"/>
        </a:xfrm>
        <a:prstGeom prst="rect">
          <a:avLst/>
        </a:prstGeom>
        <a:solidFill>
          <a:schemeClr val="accent2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4</xdr:row>
      <xdr:rowOff>38100</xdr:rowOff>
    </xdr:from>
    <xdr:to>
      <xdr:col>4</xdr:col>
      <xdr:colOff>525780</xdr:colOff>
      <xdr:row>8</xdr:row>
      <xdr:rowOff>53340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769620"/>
          <a:ext cx="2964180" cy="746760"/>
        </a:xfrm>
        <a:prstGeom prst="rect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548640</xdr:colOff>
      <xdr:row>4</xdr:row>
      <xdr:rowOff>38100</xdr:rowOff>
    </xdr:from>
    <xdr:to>
      <xdr:col>22</xdr:col>
      <xdr:colOff>548640</xdr:colOff>
      <xdr:row>8</xdr:row>
      <xdr:rowOff>53340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2987040" y="769620"/>
          <a:ext cx="10972800" cy="746760"/>
        </a:xfrm>
        <a:prstGeom prst="rect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7620</xdr:colOff>
      <xdr:row>8</xdr:row>
      <xdr:rowOff>76200</xdr:rowOff>
    </xdr:from>
    <xdr:to>
      <xdr:col>22</xdr:col>
      <xdr:colOff>556260</xdr:colOff>
      <xdr:row>10</xdr:row>
      <xdr:rowOff>22860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7620" y="1539240"/>
          <a:ext cx="13959840" cy="31242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10</xdr:row>
      <xdr:rowOff>60960</xdr:rowOff>
    </xdr:from>
    <xdr:to>
      <xdr:col>10</xdr:col>
      <xdr:colOff>7620</xdr:colOff>
      <xdr:row>22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0" y="1889760"/>
          <a:ext cx="6103620" cy="21336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22</xdr:row>
      <xdr:rowOff>45720</xdr:rowOff>
    </xdr:from>
    <xdr:to>
      <xdr:col>10</xdr:col>
      <xdr:colOff>7620</xdr:colOff>
      <xdr:row>33</xdr:row>
      <xdr:rowOff>167640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0" y="4069080"/>
          <a:ext cx="6103620" cy="21336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60960</xdr:colOff>
      <xdr:row>10</xdr:row>
      <xdr:rowOff>68580</xdr:rowOff>
    </xdr:from>
    <xdr:to>
      <xdr:col>22</xdr:col>
      <xdr:colOff>556260</xdr:colOff>
      <xdr:row>33</xdr:row>
      <xdr:rowOff>175260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6156960" y="1897380"/>
          <a:ext cx="7810500" cy="431292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34</xdr:row>
      <xdr:rowOff>45720</xdr:rowOff>
    </xdr:from>
    <xdr:to>
      <xdr:col>22</xdr:col>
      <xdr:colOff>563880</xdr:colOff>
      <xdr:row>35</xdr:row>
      <xdr:rowOff>175260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0" y="6263640"/>
          <a:ext cx="13975080" cy="31242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22860</xdr:colOff>
      <xdr:row>36</xdr:row>
      <xdr:rowOff>45720</xdr:rowOff>
    </xdr:from>
    <xdr:to>
      <xdr:col>12</xdr:col>
      <xdr:colOff>563880</xdr:colOff>
      <xdr:row>49</xdr:row>
      <xdr:rowOff>175260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22860" y="6629400"/>
          <a:ext cx="7856220" cy="250698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601980</xdr:colOff>
      <xdr:row>36</xdr:row>
      <xdr:rowOff>45720</xdr:rowOff>
    </xdr:from>
    <xdr:to>
      <xdr:col>22</xdr:col>
      <xdr:colOff>571500</xdr:colOff>
      <xdr:row>49</xdr:row>
      <xdr:rowOff>160020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7917180" y="6629400"/>
          <a:ext cx="6065520" cy="249174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50</xdr:row>
      <xdr:rowOff>45720</xdr:rowOff>
    </xdr:from>
    <xdr:to>
      <xdr:col>22</xdr:col>
      <xdr:colOff>563880</xdr:colOff>
      <xdr:row>51</xdr:row>
      <xdr:rowOff>175260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0" y="9189720"/>
          <a:ext cx="13975080" cy="31242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30480</xdr:colOff>
      <xdr:row>52</xdr:row>
      <xdr:rowOff>45720</xdr:rowOff>
    </xdr:from>
    <xdr:to>
      <xdr:col>22</xdr:col>
      <xdr:colOff>548640</xdr:colOff>
      <xdr:row>63</xdr:row>
      <xdr:rowOff>167640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30480" y="9555480"/>
          <a:ext cx="13929360" cy="21336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114300</xdr:colOff>
      <xdr:row>0</xdr:row>
      <xdr:rowOff>152400</xdr:rowOff>
    </xdr:from>
    <xdr:to>
      <xdr:col>9</xdr:col>
      <xdr:colOff>198120</xdr:colOff>
      <xdr:row>3</xdr:row>
      <xdr:rowOff>83820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114300" y="152400"/>
          <a:ext cx="557022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bg1"/>
              </a:solidFill>
              <a:latin typeface="+mn-lt"/>
            </a:rPr>
            <a:t>TITLE - SALES</a:t>
          </a:r>
          <a:r>
            <a:rPr lang="en-US" sz="2800" baseline="0">
              <a:solidFill>
                <a:schemeClr val="bg1"/>
              </a:solidFill>
              <a:latin typeface="+mn-lt"/>
            </a:rPr>
            <a:t> ANALYSIS DASHBOARD</a:t>
          </a:r>
          <a:endParaRPr lang="en-US" sz="280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21</xdr:col>
      <xdr:colOff>403860</xdr:colOff>
      <xdr:row>0</xdr:row>
      <xdr:rowOff>53340</xdr:rowOff>
    </xdr:from>
    <xdr:to>
      <xdr:col>22</xdr:col>
      <xdr:colOff>472440</xdr:colOff>
      <xdr:row>3</xdr:row>
      <xdr:rowOff>160020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13205460" y="53340"/>
          <a:ext cx="678180" cy="65532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419100</xdr:colOff>
      <xdr:row>1</xdr:row>
      <xdr:rowOff>15240</xdr:rowOff>
    </xdr:from>
    <xdr:to>
      <xdr:col>22</xdr:col>
      <xdr:colOff>472440</xdr:colOff>
      <xdr:row>3</xdr:row>
      <xdr:rowOff>15240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13220700" y="198120"/>
          <a:ext cx="662940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chemeClr val="tx2">
                  <a:lumMod val="75000"/>
                </a:schemeClr>
              </a:solidFill>
              <a:latin typeface="+mn-lt"/>
            </a:rPr>
            <a:t>ICON</a:t>
          </a:r>
        </a:p>
      </xdr:txBody>
    </xdr:sp>
    <xdr:clientData/>
  </xdr:twoCellAnchor>
  <xdr:twoCellAnchor>
    <xdr:from>
      <xdr:col>0</xdr:col>
      <xdr:colOff>304800</xdr:colOff>
      <xdr:row>4</xdr:row>
      <xdr:rowOff>144780</xdr:rowOff>
    </xdr:from>
    <xdr:to>
      <xdr:col>4</xdr:col>
      <xdr:colOff>0</xdr:colOff>
      <xdr:row>7</xdr:row>
      <xdr:rowOff>76200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304800" y="876300"/>
          <a:ext cx="213360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bg1"/>
              </a:solidFill>
              <a:latin typeface="+mn-lt"/>
            </a:rPr>
            <a:t>COMBO BOX</a:t>
          </a:r>
        </a:p>
      </xdr:txBody>
    </xdr:sp>
    <xdr:clientData/>
  </xdr:twoCellAnchor>
  <xdr:twoCellAnchor>
    <xdr:from>
      <xdr:col>5</xdr:col>
      <xdr:colOff>99060</xdr:colOff>
      <xdr:row>4</xdr:row>
      <xdr:rowOff>125730</xdr:rowOff>
    </xdr:from>
    <xdr:to>
      <xdr:col>9</xdr:col>
      <xdr:colOff>220980</xdr:colOff>
      <xdr:row>7</xdr:row>
      <xdr:rowOff>57150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/>
      </xdr:nvSpPr>
      <xdr:spPr>
        <a:xfrm>
          <a:off x="3147060" y="857250"/>
          <a:ext cx="256032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bg1"/>
              </a:solidFill>
              <a:latin typeface="+mn-lt"/>
            </a:rPr>
            <a:t>TOP PRODUCT</a:t>
          </a:r>
        </a:p>
      </xdr:txBody>
    </xdr:sp>
    <xdr:clientData/>
  </xdr:twoCellAnchor>
  <xdr:twoCellAnchor>
    <xdr:from>
      <xdr:col>10</xdr:col>
      <xdr:colOff>132080</xdr:colOff>
      <xdr:row>4</xdr:row>
      <xdr:rowOff>125730</xdr:rowOff>
    </xdr:from>
    <xdr:to>
      <xdr:col>14</xdr:col>
      <xdr:colOff>254000</xdr:colOff>
      <xdr:row>7</xdr:row>
      <xdr:rowOff>57150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>
          <a:off x="6228080" y="857250"/>
          <a:ext cx="256032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bg1"/>
              </a:solidFill>
              <a:latin typeface="+mn-lt"/>
            </a:rPr>
            <a:t>TOP COUNTRY</a:t>
          </a:r>
        </a:p>
      </xdr:txBody>
    </xdr:sp>
    <xdr:clientData/>
  </xdr:twoCellAnchor>
  <xdr:twoCellAnchor>
    <xdr:from>
      <xdr:col>15</xdr:col>
      <xdr:colOff>165100</xdr:colOff>
      <xdr:row>4</xdr:row>
      <xdr:rowOff>125730</xdr:rowOff>
    </xdr:from>
    <xdr:to>
      <xdr:col>17</xdr:col>
      <xdr:colOff>607060</xdr:colOff>
      <xdr:row>7</xdr:row>
      <xdr:rowOff>57150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/>
      </xdr:nvSpPr>
      <xdr:spPr>
        <a:xfrm>
          <a:off x="9309100" y="857250"/>
          <a:ext cx="166116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bg1"/>
              </a:solidFill>
              <a:latin typeface="+mn-lt"/>
            </a:rPr>
            <a:t>TOP YEAR</a:t>
          </a:r>
        </a:p>
      </xdr:txBody>
    </xdr:sp>
    <xdr:clientData/>
  </xdr:twoCellAnchor>
  <xdr:twoCellAnchor>
    <xdr:from>
      <xdr:col>18</xdr:col>
      <xdr:colOff>518160</xdr:colOff>
      <xdr:row>4</xdr:row>
      <xdr:rowOff>125730</xdr:rowOff>
    </xdr:from>
    <xdr:to>
      <xdr:col>22</xdr:col>
      <xdr:colOff>342900</xdr:colOff>
      <xdr:row>7</xdr:row>
      <xdr:rowOff>57150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/>
      </xdr:nvSpPr>
      <xdr:spPr>
        <a:xfrm>
          <a:off x="11490960" y="857250"/>
          <a:ext cx="226314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bg1"/>
              </a:solidFill>
              <a:latin typeface="+mn-lt"/>
            </a:rPr>
            <a:t>TOTAL PROFIT</a:t>
          </a:r>
        </a:p>
      </xdr:txBody>
    </xdr:sp>
    <xdr:clientData/>
  </xdr:twoCellAnchor>
  <xdr:twoCellAnchor>
    <xdr:from>
      <xdr:col>0</xdr:col>
      <xdr:colOff>15240</xdr:colOff>
      <xdr:row>8</xdr:row>
      <xdr:rowOff>60960</xdr:rowOff>
    </xdr:from>
    <xdr:to>
      <xdr:col>3</xdr:col>
      <xdr:colOff>320040</xdr:colOff>
      <xdr:row>10</xdr:row>
      <xdr:rowOff>175260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/>
      </xdr:nvSpPr>
      <xdr:spPr>
        <a:xfrm>
          <a:off x="15240" y="1524000"/>
          <a:ext cx="213360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chemeClr val="accent3">
                  <a:lumMod val="50000"/>
                </a:schemeClr>
              </a:solidFill>
              <a:latin typeface="+mn-lt"/>
            </a:rPr>
            <a:t>HEADER</a:t>
          </a:r>
        </a:p>
      </xdr:txBody>
    </xdr:sp>
    <xdr:clientData/>
  </xdr:twoCellAnchor>
  <xdr:twoCellAnchor>
    <xdr:from>
      <xdr:col>0</xdr:col>
      <xdr:colOff>0</xdr:colOff>
      <xdr:row>34</xdr:row>
      <xdr:rowOff>15240</xdr:rowOff>
    </xdr:from>
    <xdr:to>
      <xdr:col>3</xdr:col>
      <xdr:colOff>304800</xdr:colOff>
      <xdr:row>35</xdr:row>
      <xdr:rowOff>167640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/>
      </xdr:nvSpPr>
      <xdr:spPr>
        <a:xfrm>
          <a:off x="0" y="6233160"/>
          <a:ext cx="2133600" cy="3352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chemeClr val="accent3">
                  <a:lumMod val="50000"/>
                </a:schemeClr>
              </a:solidFill>
              <a:latin typeface="+mn-lt"/>
            </a:rPr>
            <a:t>HEADER</a:t>
          </a:r>
        </a:p>
      </xdr:txBody>
    </xdr:sp>
    <xdr:clientData/>
  </xdr:twoCellAnchor>
  <xdr:twoCellAnchor>
    <xdr:from>
      <xdr:col>0</xdr:col>
      <xdr:colOff>0</xdr:colOff>
      <xdr:row>50</xdr:row>
      <xdr:rowOff>30480</xdr:rowOff>
    </xdr:from>
    <xdr:to>
      <xdr:col>1</xdr:col>
      <xdr:colOff>426720</xdr:colOff>
      <xdr:row>52</xdr:row>
      <xdr:rowOff>30480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/>
      </xdr:nvSpPr>
      <xdr:spPr>
        <a:xfrm>
          <a:off x="0" y="9174480"/>
          <a:ext cx="1036320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chemeClr val="accent3">
                  <a:lumMod val="50000"/>
                </a:schemeClr>
              </a:solidFill>
              <a:latin typeface="+mn-lt"/>
            </a:rPr>
            <a:t>HEADER</a:t>
          </a:r>
        </a:p>
      </xdr:txBody>
    </xdr:sp>
    <xdr:clientData/>
  </xdr:twoCellAnchor>
  <xdr:twoCellAnchor>
    <xdr:from>
      <xdr:col>2</xdr:col>
      <xdr:colOff>137160</xdr:colOff>
      <xdr:row>12</xdr:row>
      <xdr:rowOff>129540</xdr:rowOff>
    </xdr:from>
    <xdr:to>
      <xdr:col>7</xdr:col>
      <xdr:colOff>297180</xdr:colOff>
      <xdr:row>19</xdr:row>
      <xdr:rowOff>175260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1356360" y="2324100"/>
          <a:ext cx="3208020" cy="13258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TABLE</a:t>
          </a:r>
          <a:r>
            <a:rPr lang="en-US" sz="2400" b="1" baseline="0">
              <a:solidFill>
                <a:schemeClr val="tx2">
                  <a:lumMod val="75000"/>
                </a:schemeClr>
              </a:solidFill>
              <a:latin typeface="+mn-lt"/>
            </a:rPr>
            <a:t> 1</a:t>
          </a:r>
        </a:p>
        <a:p>
          <a:pPr algn="ctr"/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Orders, COGS and Profit by Product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0</xdr:col>
      <xdr:colOff>0</xdr:colOff>
      <xdr:row>28</xdr:row>
      <xdr:rowOff>152400</xdr:rowOff>
    </xdr:from>
    <xdr:to>
      <xdr:col>0</xdr:col>
      <xdr:colOff>0</xdr:colOff>
      <xdr:row>31</xdr:row>
      <xdr:rowOff>60960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/>
      </xdr:nvSpPr>
      <xdr:spPr>
        <a:xfrm>
          <a:off x="0" y="5273040"/>
          <a:ext cx="0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>
              <a:solidFill>
                <a:schemeClr val="tx2">
                  <a:lumMod val="75000"/>
                </a:schemeClr>
              </a:solidFill>
              <a:latin typeface="+mn-lt"/>
            </a:rPr>
            <a:t>TABLE</a:t>
          </a:r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 1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2</xdr:col>
      <xdr:colOff>15240</xdr:colOff>
      <xdr:row>24</xdr:row>
      <xdr:rowOff>137160</xdr:rowOff>
    </xdr:from>
    <xdr:to>
      <xdr:col>7</xdr:col>
      <xdr:colOff>358140</xdr:colOff>
      <xdr:row>31</xdr:row>
      <xdr:rowOff>114300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/>
      </xdr:nvSpPr>
      <xdr:spPr>
        <a:xfrm>
          <a:off x="1234440" y="4526280"/>
          <a:ext cx="3390900" cy="1257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TABLE</a:t>
          </a:r>
          <a:r>
            <a:rPr lang="en-US" sz="2400" b="1" baseline="0">
              <a:solidFill>
                <a:schemeClr val="tx2">
                  <a:lumMod val="75000"/>
                </a:schemeClr>
              </a:solidFill>
              <a:latin typeface="+mn-lt"/>
            </a:rPr>
            <a:t> 2</a:t>
          </a:r>
        </a:p>
        <a:p>
          <a:pPr algn="ctr"/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Orders, COGS and Profit by Country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14</xdr:col>
      <xdr:colOff>388620</xdr:colOff>
      <xdr:row>17</xdr:row>
      <xdr:rowOff>91440</xdr:rowOff>
    </xdr:from>
    <xdr:to>
      <xdr:col>18</xdr:col>
      <xdr:colOff>403860</xdr:colOff>
      <xdr:row>26</xdr:row>
      <xdr:rowOff>144780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/>
      </xdr:nvSpPr>
      <xdr:spPr>
        <a:xfrm>
          <a:off x="8923020" y="3200400"/>
          <a:ext cx="2453640" cy="1699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FILLED MAP CHART</a:t>
          </a:r>
        </a:p>
        <a:p>
          <a:pPr algn="ctr"/>
          <a:r>
            <a:rPr lang="en-US" sz="2400">
              <a:solidFill>
                <a:schemeClr val="tx2">
                  <a:lumMod val="75000"/>
                </a:schemeClr>
              </a:solidFill>
              <a:latin typeface="+mn-lt"/>
            </a:rPr>
            <a:t>Count of Orders</a:t>
          </a:r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 by Country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3</xdr:col>
      <xdr:colOff>365760</xdr:colOff>
      <xdr:row>40</xdr:row>
      <xdr:rowOff>38100</xdr:rowOff>
    </xdr:from>
    <xdr:to>
      <xdr:col>9</xdr:col>
      <xdr:colOff>274320</xdr:colOff>
      <xdr:row>45</xdr:row>
      <xdr:rowOff>114300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/>
      </xdr:nvSpPr>
      <xdr:spPr>
        <a:xfrm>
          <a:off x="2194560" y="7353300"/>
          <a:ext cx="3566160" cy="990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STACKED</a:t>
          </a:r>
          <a:r>
            <a:rPr lang="en-US" sz="2400" b="1" baseline="0">
              <a:solidFill>
                <a:schemeClr val="tx2">
                  <a:lumMod val="75000"/>
                </a:schemeClr>
              </a:solidFill>
              <a:latin typeface="+mn-lt"/>
            </a:rPr>
            <a:t> COLUMN </a:t>
          </a:r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CHART</a:t>
          </a:r>
        </a:p>
        <a:p>
          <a:pPr algn="ctr"/>
          <a:r>
            <a:rPr lang="en-US" sz="2400">
              <a:solidFill>
                <a:schemeClr val="tx2">
                  <a:lumMod val="75000"/>
                </a:schemeClr>
              </a:solidFill>
              <a:latin typeface="+mn-lt"/>
            </a:rPr>
            <a:t>Discount</a:t>
          </a:r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 Band by Segment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0</xdr:col>
      <xdr:colOff>0</xdr:colOff>
      <xdr:row>62</xdr:row>
      <xdr:rowOff>167640</xdr:rowOff>
    </xdr:from>
    <xdr:to>
      <xdr:col>0</xdr:col>
      <xdr:colOff>0</xdr:colOff>
      <xdr:row>68</xdr:row>
      <xdr:rowOff>60960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/>
      </xdr:nvSpPr>
      <xdr:spPr>
        <a:xfrm>
          <a:off x="0" y="11506200"/>
          <a:ext cx="0" cy="990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STACKED</a:t>
          </a:r>
          <a:r>
            <a:rPr lang="en-US" sz="2400" b="1" baseline="0">
              <a:solidFill>
                <a:schemeClr val="tx2">
                  <a:lumMod val="75000"/>
                </a:schemeClr>
              </a:solidFill>
              <a:latin typeface="+mn-lt"/>
            </a:rPr>
            <a:t> COLUMN </a:t>
          </a:r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CHART</a:t>
          </a:r>
        </a:p>
        <a:p>
          <a:pPr algn="ctr"/>
          <a:r>
            <a:rPr lang="en-US" sz="2400">
              <a:solidFill>
                <a:schemeClr val="tx2">
                  <a:lumMod val="75000"/>
                </a:schemeClr>
              </a:solidFill>
              <a:latin typeface="+mn-lt"/>
            </a:rPr>
            <a:t>Discount</a:t>
          </a:r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 Band by Segment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14</xdr:col>
      <xdr:colOff>388620</xdr:colOff>
      <xdr:row>40</xdr:row>
      <xdr:rowOff>38100</xdr:rowOff>
    </xdr:from>
    <xdr:to>
      <xdr:col>21</xdr:col>
      <xdr:colOff>251460</xdr:colOff>
      <xdr:row>45</xdr:row>
      <xdr:rowOff>114300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>
        <a:xfrm>
          <a:off x="8923020" y="7353300"/>
          <a:ext cx="4130040" cy="990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DONUT</a:t>
          </a:r>
          <a:r>
            <a:rPr lang="en-US" sz="2400" b="1" baseline="0">
              <a:solidFill>
                <a:schemeClr val="tx2">
                  <a:lumMod val="75000"/>
                </a:schemeClr>
              </a:solidFill>
              <a:latin typeface="+mn-lt"/>
            </a:rPr>
            <a:t> CHART</a:t>
          </a:r>
          <a:endParaRPr lang="en-US" sz="2400" b="1">
            <a:solidFill>
              <a:schemeClr val="tx2">
                <a:lumMod val="75000"/>
              </a:schemeClr>
            </a:solidFill>
            <a:latin typeface="+mn-lt"/>
          </a:endParaRPr>
        </a:p>
        <a:p>
          <a:pPr algn="ctr"/>
          <a:r>
            <a:rPr lang="en-US" sz="2400">
              <a:solidFill>
                <a:schemeClr val="tx2">
                  <a:lumMod val="75000"/>
                </a:schemeClr>
              </a:solidFill>
              <a:latin typeface="+mn-lt"/>
            </a:rPr>
            <a:t>Average</a:t>
          </a:r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 Discount by Segment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7</xdr:col>
      <xdr:colOff>251460</xdr:colOff>
      <xdr:row>55</xdr:row>
      <xdr:rowOff>144780</xdr:rowOff>
    </xdr:from>
    <xdr:to>
      <xdr:col>15</xdr:col>
      <xdr:colOff>68580</xdr:colOff>
      <xdr:row>61</xdr:row>
      <xdr:rowOff>38100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/>
      </xdr:nvSpPr>
      <xdr:spPr>
        <a:xfrm>
          <a:off x="4518660" y="10203180"/>
          <a:ext cx="4693920" cy="990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SPARKLINES</a:t>
          </a:r>
        </a:p>
        <a:p>
          <a:pPr algn="ctr"/>
          <a:r>
            <a:rPr lang="en-US" sz="2400">
              <a:solidFill>
                <a:schemeClr val="tx2">
                  <a:lumMod val="75000"/>
                </a:schemeClr>
              </a:solidFill>
              <a:latin typeface="+mn-lt"/>
            </a:rPr>
            <a:t>Gross</a:t>
          </a:r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 Sales by Country and Month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3</xdr:col>
          <xdr:colOff>0</xdr:colOff>
          <xdr:row>5</xdr:row>
          <xdr:rowOff>22860</xdr:rowOff>
        </xdr:to>
        <xdr:sp macro="" textlink="">
          <xdr:nvSpPr>
            <xdr:cNvPr id="10241" name="Drop Down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2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335280</xdr:colOff>
      <xdr:row>2</xdr:row>
      <xdr:rowOff>152400</xdr:rowOff>
    </xdr:from>
    <xdr:to>
      <xdr:col>15</xdr:col>
      <xdr:colOff>152400</xdr:colOff>
      <xdr:row>22</xdr:row>
      <xdr:rowOff>30480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0000000-0008-0000-05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32760" y="518160"/>
              <a:ext cx="6652260" cy="35356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213360</xdr:colOff>
      <xdr:row>3</xdr:row>
      <xdr:rowOff>38100</xdr:rowOff>
    </xdr:from>
    <xdr:to>
      <xdr:col>15</xdr:col>
      <xdr:colOff>220980</xdr:colOff>
      <xdr:row>5</xdr:row>
      <xdr:rowOff>60960</xdr:rowOff>
    </xdr:to>
    <xdr:sp macro="" textlink="$A$43">
      <xdr:nvSpPr>
        <xdr:cNvPr id="6" name="TextBox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/>
      </xdr:nvSpPr>
      <xdr:spPr>
        <a:xfrm>
          <a:off x="6995160" y="586740"/>
          <a:ext cx="2446020" cy="3886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C6BFDAF-F1B3-4585-9898-DC252A526982}" type="TxLink">
            <a:rPr lang="en-US" sz="1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Lato Black" panose="020F0A02020204030203" pitchFamily="34" charset="0"/>
              <a:cs typeface="Calibri"/>
            </a:rPr>
            <a:pPr/>
            <a:t>Total Orders for - 2019</a:t>
          </a:fld>
          <a:endParaRPr lang="en-US" sz="1400">
            <a:solidFill>
              <a:schemeClr val="tx1">
                <a:lumMod val="75000"/>
                <a:lumOff val="25000"/>
              </a:schemeClr>
            </a:solidFill>
            <a:latin typeface="Lato Black" panose="020F0A0202020403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160020</xdr:rowOff>
    </xdr:from>
    <xdr:to>
      <xdr:col>17</xdr:col>
      <xdr:colOff>342900</xdr:colOff>
      <xdr:row>16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281940</xdr:colOff>
      <xdr:row>17</xdr:row>
      <xdr:rowOff>60960</xdr:rowOff>
    </xdr:from>
    <xdr:to>
      <xdr:col>15</xdr:col>
      <xdr:colOff>556260</xdr:colOff>
      <xdr:row>34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647700</xdr:colOff>
      <xdr:row>24</xdr:row>
      <xdr:rowOff>137160</xdr:rowOff>
    </xdr:from>
    <xdr:to>
      <xdr:col>12</xdr:col>
      <xdr:colOff>213360</xdr:colOff>
      <xdr:row>29</xdr:row>
      <xdr:rowOff>137160</xdr:rowOff>
    </xdr:to>
    <xdr:pic>
      <xdr:nvPicPr>
        <xdr:cNvPr id="5" name="Graphic 4" descr="Coins outlin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9105900" y="4526280"/>
          <a:ext cx="914400" cy="914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30480</xdr:rowOff>
    </xdr:from>
    <xdr:to>
      <xdr:col>2</xdr:col>
      <xdr:colOff>541020</xdr:colOff>
      <xdr:row>3</xdr:row>
      <xdr:rowOff>137160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0" y="541020"/>
          <a:ext cx="2682240" cy="556260"/>
        </a:xfrm>
        <a:prstGeom prst="rect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563880</xdr:colOff>
      <xdr:row>1</xdr:row>
      <xdr:rowOff>30480</xdr:rowOff>
    </xdr:from>
    <xdr:to>
      <xdr:col>18</xdr:col>
      <xdr:colOff>304800</xdr:colOff>
      <xdr:row>3</xdr:row>
      <xdr:rowOff>137160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2705100" y="541020"/>
          <a:ext cx="13243560" cy="556260"/>
        </a:xfrm>
        <a:prstGeom prst="rect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838200</xdr:colOff>
          <xdr:row>2</xdr:row>
          <xdr:rowOff>7620</xdr:rowOff>
        </xdr:from>
        <xdr:to>
          <xdr:col>2</xdr:col>
          <xdr:colOff>144780</xdr:colOff>
          <xdr:row>2</xdr:row>
          <xdr:rowOff>213360</xdr:rowOff>
        </xdr:to>
        <xdr:sp macro="" textlink="">
          <xdr:nvSpPr>
            <xdr:cNvPr id="18437" name="Drop Down 5" hidden="1">
              <a:extLst>
                <a:ext uri="{63B3BB69-23CF-44E3-9099-C40C66FF867C}">
                  <a14:compatExt spid="_x0000_s18437"/>
                </a:ext>
                <a:ext uri="{FF2B5EF4-FFF2-40B4-BE49-F238E27FC236}">
                  <a16:creationId xmlns:a16="http://schemas.microsoft.com/office/drawing/2014/main" id="{00000000-0008-0000-0900-00000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213360</xdr:colOff>
      <xdr:row>1</xdr:row>
      <xdr:rowOff>175260</xdr:rowOff>
    </xdr:from>
    <xdr:to>
      <xdr:col>0</xdr:col>
      <xdr:colOff>853440</xdr:colOff>
      <xdr:row>2</xdr:row>
      <xdr:rowOff>251460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 txBox="1"/>
      </xdr:nvSpPr>
      <xdr:spPr>
        <a:xfrm>
          <a:off x="213360" y="685800"/>
          <a:ext cx="640080" cy="259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bg1"/>
              </a:solidFill>
            </a:rPr>
            <a:t>YEAR:</a:t>
          </a:r>
        </a:p>
      </xdr:txBody>
    </xdr:sp>
    <xdr:clientData/>
  </xdr:twoCellAnchor>
  <xdr:twoCellAnchor>
    <xdr:from>
      <xdr:col>3</xdr:col>
      <xdr:colOff>99060</xdr:colOff>
      <xdr:row>1</xdr:row>
      <xdr:rowOff>68580</xdr:rowOff>
    </xdr:from>
    <xdr:to>
      <xdr:col>4</xdr:col>
      <xdr:colOff>365760</xdr:colOff>
      <xdr:row>2</xdr:row>
      <xdr:rowOff>160020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SpPr txBox="1"/>
      </xdr:nvSpPr>
      <xdr:spPr>
        <a:xfrm>
          <a:off x="3093720" y="579120"/>
          <a:ext cx="12801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chemeClr val="bg1"/>
              </a:solidFill>
              <a:latin typeface="Lato Black" panose="020F0A02020204030203" pitchFamily="34" charset="0"/>
            </a:rPr>
            <a:t>TOP PRODUCT</a:t>
          </a:r>
        </a:p>
      </xdr:txBody>
    </xdr:sp>
    <xdr:clientData/>
  </xdr:twoCellAnchor>
  <xdr:twoCellAnchor>
    <xdr:from>
      <xdr:col>5</xdr:col>
      <xdr:colOff>477520</xdr:colOff>
      <xdr:row>1</xdr:row>
      <xdr:rowOff>68580</xdr:rowOff>
    </xdr:from>
    <xdr:to>
      <xdr:col>6</xdr:col>
      <xdr:colOff>843280</xdr:colOff>
      <xdr:row>2</xdr:row>
      <xdr:rowOff>160020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SpPr txBox="1"/>
      </xdr:nvSpPr>
      <xdr:spPr>
        <a:xfrm>
          <a:off x="5232400" y="579120"/>
          <a:ext cx="12801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chemeClr val="bg1"/>
              </a:solidFill>
              <a:latin typeface="Lato Black" panose="020F0A02020204030203" pitchFamily="34" charset="0"/>
            </a:rPr>
            <a:t>TOP COUNTRY</a:t>
          </a:r>
        </a:p>
      </xdr:txBody>
    </xdr:sp>
    <xdr:clientData/>
  </xdr:twoCellAnchor>
  <xdr:twoCellAnchor>
    <xdr:from>
      <xdr:col>7</xdr:col>
      <xdr:colOff>833120</xdr:colOff>
      <xdr:row>1</xdr:row>
      <xdr:rowOff>68580</xdr:rowOff>
    </xdr:from>
    <xdr:to>
      <xdr:col>9</xdr:col>
      <xdr:colOff>398780</xdr:colOff>
      <xdr:row>2</xdr:row>
      <xdr:rowOff>160020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SpPr txBox="1"/>
      </xdr:nvSpPr>
      <xdr:spPr>
        <a:xfrm>
          <a:off x="7371080" y="579120"/>
          <a:ext cx="156210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chemeClr val="bg1"/>
              </a:solidFill>
              <a:latin typeface="Lato Black" panose="020F0A02020204030203" pitchFamily="34" charset="0"/>
            </a:rPr>
            <a:t>TOP SELLING YEAR</a:t>
          </a:r>
        </a:p>
      </xdr:txBody>
    </xdr:sp>
    <xdr:clientData/>
  </xdr:twoCellAnchor>
  <xdr:twoCellAnchor>
    <xdr:from>
      <xdr:col>10</xdr:col>
      <xdr:colOff>312420</xdr:colOff>
      <xdr:row>1</xdr:row>
      <xdr:rowOff>68580</xdr:rowOff>
    </xdr:from>
    <xdr:to>
      <xdr:col>12</xdr:col>
      <xdr:colOff>0</xdr:colOff>
      <xdr:row>2</xdr:row>
      <xdr:rowOff>160020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SpPr txBox="1"/>
      </xdr:nvSpPr>
      <xdr:spPr>
        <a:xfrm>
          <a:off x="9791700" y="579120"/>
          <a:ext cx="156210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chemeClr val="bg1"/>
              </a:solidFill>
              <a:latin typeface="Lato Black" panose="020F0A02020204030203" pitchFamily="34" charset="0"/>
            </a:rPr>
            <a:t>TOTAL PROFIT</a:t>
          </a:r>
        </a:p>
      </xdr:txBody>
    </xdr:sp>
    <xdr:clientData/>
  </xdr:twoCellAnchor>
  <xdr:twoCellAnchor>
    <xdr:from>
      <xdr:col>3</xdr:col>
      <xdr:colOff>403860</xdr:colOff>
      <xdr:row>2</xdr:row>
      <xdr:rowOff>30480</xdr:rowOff>
    </xdr:from>
    <xdr:to>
      <xdr:col>4</xdr:col>
      <xdr:colOff>198120</xdr:colOff>
      <xdr:row>3</xdr:row>
      <xdr:rowOff>38100</xdr:rowOff>
    </xdr:to>
    <xdr:sp macro="" textlink="'Headline Stats - Calcs'!B19">
      <xdr:nvSpPr>
        <xdr:cNvPr id="34" name="TextBox 3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SpPr txBox="1"/>
      </xdr:nvSpPr>
      <xdr:spPr>
        <a:xfrm>
          <a:off x="3398520" y="723900"/>
          <a:ext cx="8077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F38F8EE-FC6F-4583-83E1-D538922EED86}" type="TxLink">
            <a:rPr lang="en-US" sz="1800" b="0" i="0" u="none" strike="noStrike">
              <a:solidFill>
                <a:schemeClr val="accent1">
                  <a:lumMod val="20000"/>
                  <a:lumOff val="80000"/>
                </a:schemeClr>
              </a:solidFill>
              <a:latin typeface="Calibri"/>
              <a:cs typeface="Calibri"/>
            </a:rPr>
            <a:pPr/>
            <a:t>Paseo</a:t>
          </a:fld>
          <a:endParaRPr lang="en-US" sz="2000">
            <a:solidFill>
              <a:schemeClr val="accent1">
                <a:lumMod val="20000"/>
                <a:lumOff val="80000"/>
              </a:schemeClr>
            </a:solidFill>
            <a:latin typeface="Lato Black" panose="020F0A02020204030203" pitchFamily="34" charset="0"/>
          </a:endParaRPr>
        </a:p>
      </xdr:txBody>
    </xdr:sp>
    <xdr:clientData/>
  </xdr:twoCellAnchor>
  <xdr:twoCellAnchor>
    <xdr:from>
      <xdr:col>5</xdr:col>
      <xdr:colOff>721360</xdr:colOff>
      <xdr:row>2</xdr:row>
      <xdr:rowOff>45720</xdr:rowOff>
    </xdr:from>
    <xdr:to>
      <xdr:col>7</xdr:col>
      <xdr:colOff>218440</xdr:colOff>
      <xdr:row>3</xdr:row>
      <xdr:rowOff>53340</xdr:rowOff>
    </xdr:to>
    <xdr:sp macro="" textlink="'Headline Stats - Calcs'!E19">
      <xdr:nvSpPr>
        <xdr:cNvPr id="35" name="TextBox 3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SpPr txBox="1"/>
      </xdr:nvSpPr>
      <xdr:spPr>
        <a:xfrm>
          <a:off x="5476240" y="739140"/>
          <a:ext cx="12801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18C77C5-5998-43DE-AFC6-1580AEFAE933}" type="TxLink">
            <a:rPr lang="en-US" sz="1800" b="0" i="0" u="none" strike="noStrike">
              <a:solidFill>
                <a:schemeClr val="accent1">
                  <a:lumMod val="20000"/>
                  <a:lumOff val="80000"/>
                </a:schemeClr>
              </a:solidFill>
              <a:latin typeface="Calibri"/>
              <a:cs typeface="Calibri"/>
            </a:rPr>
            <a:pPr/>
            <a:t>Mexico</a:t>
          </a:fld>
          <a:endParaRPr lang="en-US" sz="2000">
            <a:solidFill>
              <a:schemeClr val="accent1">
                <a:lumMod val="20000"/>
                <a:lumOff val="80000"/>
              </a:schemeClr>
            </a:solidFill>
            <a:latin typeface="Lato Black" panose="020F0A02020204030203" pitchFamily="34" charset="0"/>
          </a:endParaRPr>
        </a:p>
      </xdr:txBody>
    </xdr:sp>
    <xdr:clientData/>
  </xdr:twoCellAnchor>
  <xdr:twoCellAnchor>
    <xdr:from>
      <xdr:col>8</xdr:col>
      <xdr:colOff>314960</xdr:colOff>
      <xdr:row>2</xdr:row>
      <xdr:rowOff>53340</xdr:rowOff>
    </xdr:from>
    <xdr:to>
      <xdr:col>9</xdr:col>
      <xdr:colOff>137160</xdr:colOff>
      <xdr:row>3</xdr:row>
      <xdr:rowOff>121920</xdr:rowOff>
    </xdr:to>
    <xdr:sp macro="" textlink="'Headline Stats - Calcs'!H19">
      <xdr:nvSpPr>
        <xdr:cNvPr id="36" name="TextBox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SpPr txBox="1"/>
      </xdr:nvSpPr>
      <xdr:spPr>
        <a:xfrm>
          <a:off x="7835900" y="746760"/>
          <a:ext cx="835660" cy="3352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A6B84AB-759C-45EC-9AA3-49F7717823D0}" type="TxLink">
            <a:rPr lang="en-US" sz="1800" b="0" i="0" u="none" strike="noStrike">
              <a:solidFill>
                <a:schemeClr val="accent1">
                  <a:lumMod val="20000"/>
                  <a:lumOff val="80000"/>
                </a:schemeClr>
              </a:solidFill>
              <a:latin typeface="Calibri"/>
              <a:cs typeface="Calibri"/>
            </a:rPr>
            <a:pPr/>
            <a:t>2019</a:t>
          </a:fld>
          <a:endParaRPr lang="en-US" sz="1800">
            <a:solidFill>
              <a:schemeClr val="accent1">
                <a:lumMod val="20000"/>
                <a:lumOff val="80000"/>
              </a:schemeClr>
            </a:solidFill>
            <a:latin typeface="Lato Black" panose="020F0A02020204030203" pitchFamily="34" charset="0"/>
          </a:endParaRPr>
        </a:p>
      </xdr:txBody>
    </xdr:sp>
    <xdr:clientData/>
  </xdr:twoCellAnchor>
  <xdr:twoCellAnchor>
    <xdr:from>
      <xdr:col>10</xdr:col>
      <xdr:colOff>213360</xdr:colOff>
      <xdr:row>2</xdr:row>
      <xdr:rowOff>53340</xdr:rowOff>
    </xdr:from>
    <xdr:to>
      <xdr:col>11</xdr:col>
      <xdr:colOff>838200</xdr:colOff>
      <xdr:row>3</xdr:row>
      <xdr:rowOff>60960</xdr:rowOff>
    </xdr:to>
    <xdr:sp macro="" textlink="'[1]Headline Stats - Calcs'!K5">
      <xdr:nvSpPr>
        <xdr:cNvPr id="37" name="TextBox 36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SpPr txBox="1"/>
      </xdr:nvSpPr>
      <xdr:spPr>
        <a:xfrm>
          <a:off x="9692640" y="746760"/>
          <a:ext cx="156210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CD5BF18-86EA-408B-8EE5-A5C777D3C42A}" type="TxLink">
            <a:rPr lang="en-US" sz="1800" b="0" i="0" u="none" strike="noStrike">
              <a:solidFill>
                <a:schemeClr val="accent1">
                  <a:lumMod val="20000"/>
                  <a:lumOff val="80000"/>
                </a:schemeClr>
              </a:solidFill>
              <a:latin typeface="Calibri"/>
              <a:cs typeface="Calibri"/>
            </a:rPr>
            <a:pPr/>
            <a:t>$208,792,477 </a:t>
          </a:fld>
          <a:endParaRPr lang="en-US" sz="1800">
            <a:solidFill>
              <a:schemeClr val="accent1">
                <a:lumMod val="20000"/>
                <a:lumOff val="80000"/>
              </a:schemeClr>
            </a:solidFill>
            <a:latin typeface="Lato Black" panose="020F0A02020204030203" pitchFamily="34" charset="0"/>
          </a:endParaRPr>
        </a:p>
      </xdr:txBody>
    </xdr:sp>
    <xdr:clientData/>
  </xdr:twoCellAnchor>
  <xdr:twoCellAnchor>
    <xdr:from>
      <xdr:col>5</xdr:col>
      <xdr:colOff>320040</xdr:colOff>
      <xdr:row>5</xdr:row>
      <xdr:rowOff>129540</xdr:rowOff>
    </xdr:from>
    <xdr:to>
      <xdr:col>14</xdr:col>
      <xdr:colOff>15240</xdr:colOff>
      <xdr:row>22</xdr:row>
      <xdr:rowOff>30480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2" name="Chart 41">
              <a:extLst>
                <a:ext uri="{FF2B5EF4-FFF2-40B4-BE49-F238E27FC236}">
                  <a16:creationId xmlns:a16="http://schemas.microsoft.com/office/drawing/2014/main" id="{00000000-0008-0000-0900-00002A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74920" y="1554480"/>
              <a:ext cx="8145780" cy="3009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373380</xdr:colOff>
      <xdr:row>5</xdr:row>
      <xdr:rowOff>160020</xdr:rowOff>
    </xdr:from>
    <xdr:to>
      <xdr:col>13</xdr:col>
      <xdr:colOff>868680</xdr:colOff>
      <xdr:row>7</xdr:row>
      <xdr:rowOff>137160</xdr:rowOff>
    </xdr:to>
    <xdr:sp macro="" textlink="'Filled Map Chart'!$A$43">
      <xdr:nvSpPr>
        <xdr:cNvPr id="26" name="TextBox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SpPr txBox="1"/>
      </xdr:nvSpPr>
      <xdr:spPr>
        <a:xfrm>
          <a:off x="10789920" y="1584960"/>
          <a:ext cx="236982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7709FC9-7B63-4FFC-817D-C63FEDC4ECC7}" type="TxLink">
            <a:rPr lang="en-US" sz="1600" b="0" i="0" u="none" strike="noStrike">
              <a:solidFill>
                <a:schemeClr val="bg2">
                  <a:lumMod val="25000"/>
                </a:schemeClr>
              </a:solidFill>
              <a:latin typeface="Lato Black" panose="020F0A02020204030203" pitchFamily="34" charset="0"/>
              <a:cs typeface="Calibri"/>
            </a:rPr>
            <a:pPr/>
            <a:t>Total Orders for - 2019</a:t>
          </a:fld>
          <a:endParaRPr lang="en-US" sz="1600">
            <a:solidFill>
              <a:schemeClr val="bg2">
                <a:lumMod val="25000"/>
              </a:schemeClr>
            </a:solidFill>
            <a:latin typeface="Lato Black" panose="020F0A02020204030203" pitchFamily="34" charset="0"/>
          </a:endParaRPr>
        </a:p>
      </xdr:txBody>
    </xdr:sp>
    <xdr:clientData/>
  </xdr:twoCellAnchor>
  <xdr:twoCellAnchor>
    <xdr:from>
      <xdr:col>11</xdr:col>
      <xdr:colOff>480060</xdr:colOff>
      <xdr:row>7</xdr:row>
      <xdr:rowOff>144780</xdr:rowOff>
    </xdr:from>
    <xdr:to>
      <xdr:col>13</xdr:col>
      <xdr:colOff>701040</xdr:colOff>
      <xdr:row>7</xdr:row>
      <xdr:rowOff>144780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CxnSpPr/>
      </xdr:nvCxnSpPr>
      <xdr:spPr>
        <a:xfrm>
          <a:off x="10896600" y="1935480"/>
          <a:ext cx="20955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731520</xdr:colOff>
      <xdr:row>1</xdr:row>
      <xdr:rowOff>144780</xdr:rowOff>
    </xdr:from>
    <xdr:to>
      <xdr:col>4</xdr:col>
      <xdr:colOff>731520</xdr:colOff>
      <xdr:row>3</xdr:row>
      <xdr:rowOff>30480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CxnSpPr/>
      </xdr:nvCxnSpPr>
      <xdr:spPr>
        <a:xfrm>
          <a:off x="4739640" y="655320"/>
          <a:ext cx="0" cy="3352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381000</xdr:colOff>
      <xdr:row>1</xdr:row>
      <xdr:rowOff>129540</xdr:rowOff>
    </xdr:from>
    <xdr:to>
      <xdr:col>7</xdr:col>
      <xdr:colOff>381000</xdr:colOff>
      <xdr:row>3</xdr:row>
      <xdr:rowOff>15240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CxnSpPr/>
      </xdr:nvCxnSpPr>
      <xdr:spPr>
        <a:xfrm>
          <a:off x="6918960" y="640080"/>
          <a:ext cx="0" cy="3352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861060</xdr:colOff>
      <xdr:row>1</xdr:row>
      <xdr:rowOff>129540</xdr:rowOff>
    </xdr:from>
    <xdr:to>
      <xdr:col>9</xdr:col>
      <xdr:colOff>861060</xdr:colOff>
      <xdr:row>3</xdr:row>
      <xdr:rowOff>15240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CxnSpPr/>
      </xdr:nvCxnSpPr>
      <xdr:spPr>
        <a:xfrm>
          <a:off x="9395460" y="640080"/>
          <a:ext cx="0" cy="3352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30480</xdr:colOff>
      <xdr:row>24</xdr:row>
      <xdr:rowOff>152400</xdr:rowOff>
    </xdr:from>
    <xdr:to>
      <xdr:col>6</xdr:col>
      <xdr:colOff>723900</xdr:colOff>
      <xdr:row>41</xdr:row>
      <xdr:rowOff>175260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24</xdr:row>
      <xdr:rowOff>167640</xdr:rowOff>
    </xdr:from>
    <xdr:to>
      <xdr:col>14</xdr:col>
      <xdr:colOff>0</xdr:colOff>
      <xdr:row>41</xdr:row>
      <xdr:rowOff>167640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868680</xdr:colOff>
      <xdr:row>32</xdr:row>
      <xdr:rowOff>45720</xdr:rowOff>
    </xdr:from>
    <xdr:to>
      <xdr:col>10</xdr:col>
      <xdr:colOff>838200</xdr:colOff>
      <xdr:row>37</xdr:row>
      <xdr:rowOff>45720</xdr:rowOff>
    </xdr:to>
    <xdr:pic>
      <xdr:nvPicPr>
        <xdr:cNvPr id="56" name="Graphic 55" descr="Coins outline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403080" y="640842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304800</xdr:colOff>
      <xdr:row>0</xdr:row>
      <xdr:rowOff>7620</xdr:rowOff>
    </xdr:from>
    <xdr:to>
      <xdr:col>15</xdr:col>
      <xdr:colOff>220980</xdr:colOff>
      <xdr:row>1</xdr:row>
      <xdr:rowOff>22860</xdr:rowOff>
    </xdr:to>
    <xdr:pic>
      <xdr:nvPicPr>
        <xdr:cNvPr id="46" name="Graphic 45" descr="Upward trend with solid fill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3510260" y="7620"/>
          <a:ext cx="525780" cy="52578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uban/Downloads/EXCEL%20DASHBOARDS/Excel%20Dashboard%20Course%20Files/Sales%20Analysis%20Dashboard%20-%20Comple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ireframe"/>
      <sheetName val="Data"/>
      <sheetName val="Sales Tables - Calcs"/>
      <sheetName val="Headline Stats - Calcs"/>
      <sheetName val="Filled Map - Chart"/>
      <sheetName val="Discounts - Chart"/>
      <sheetName val="Sparklines"/>
      <sheetName val="Dashboar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318.670172685182" createdVersion="7" refreshedVersion="7" minRefreshableVersion="3" recordCount="1167" xr:uid="{D644DEE1-8761-4FA3-B366-426798D9442B}">
  <cacheSource type="worksheet">
    <worksheetSource name="Sales_Data"/>
  </cacheSource>
  <cacheFields count="15">
    <cacheField name="Segment" numFmtId="0">
      <sharedItems/>
    </cacheField>
    <cacheField name="Country" numFmtId="0">
      <sharedItems/>
    </cacheField>
    <cacheField name="Product" numFmtId="0">
      <sharedItems/>
    </cacheField>
    <cacheField name="Discount Band" numFmtId="0">
      <sharedItems/>
    </cacheField>
    <cacheField name="Units Sold" numFmtId="0">
      <sharedItems containsSemiMixedTypes="0" containsString="0" containsNumber="1" minValue="200" maxValue="4492"/>
    </cacheField>
    <cacheField name="Manufacturing Price" numFmtId="165">
      <sharedItems containsSemiMixedTypes="0" containsString="0" containsNumber="1" containsInteger="1" minValue="3" maxValue="260"/>
    </cacheField>
    <cacheField name="Sale Price" numFmtId="165">
      <sharedItems containsSemiMixedTypes="0" containsString="0" containsNumber="1" containsInteger="1" minValue="7" maxValue="500"/>
    </cacheField>
    <cacheField name="Gross Sales" numFmtId="165">
      <sharedItems containsSemiMixedTypes="0" containsString="0" containsNumber="1" containsInteger="1" minValue="1799" maxValue="1207500"/>
    </cacheField>
    <cacheField name="Discounts" numFmtId="165">
      <sharedItems containsSemiMixedTypes="0" containsString="0" containsNumber="1" minValue="0" maxValue="149677.5"/>
    </cacheField>
    <cacheField name="COGS" numFmtId="165">
      <sharedItems containsSemiMixedTypes="0" containsString="0" containsNumber="1" minValue="918" maxValue="950625"/>
    </cacheField>
    <cacheField name="Profit" numFmtId="165">
      <sharedItems containsSemiMixedTypes="0" containsString="0" containsNumber="1" minValue="-40617.5" maxValue="455387.4"/>
    </cacheField>
    <cacheField name="Date" numFmtId="14">
      <sharedItems containsSemiMixedTypes="0" containsNonDate="0" containsDate="1" containsString="0" minDate="2016-01-01T00:00:00" maxDate="2019-12-02T00:00:00"/>
    </cacheField>
    <cacheField name="Month Number" numFmtId="0">
      <sharedItems containsSemiMixedTypes="0" containsString="0" containsNumber="1" containsInteger="1" minValue="1" maxValue="12"/>
    </cacheField>
    <cacheField name="Month Name" numFmtId="0">
      <sharedItems/>
    </cacheField>
    <cacheField name="Year" numFmtId="0">
      <sharedItems containsSemiMixedTypes="0" containsString="0" containsNumber="1" containsInteger="1" minValue="2016" maxValue="2019" count="4">
        <n v="2019"/>
        <n v="2018"/>
        <n v="2017"/>
        <n v="20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67">
  <r>
    <s v="Government"/>
    <s v="Canada"/>
    <s v="Carretera"/>
    <s v="None"/>
    <n v="1618"/>
    <n v="3"/>
    <n v="20"/>
    <n v="32360"/>
    <n v="0"/>
    <n v="16185"/>
    <n v="16175"/>
    <d v="2019-01-01T00:00:00"/>
    <n v="1"/>
    <s v="Jan"/>
    <x v="0"/>
  </r>
  <r>
    <s v="Government"/>
    <s v="Germany"/>
    <s v="Carretera"/>
    <s v="None"/>
    <n v="1321"/>
    <n v="3"/>
    <n v="20"/>
    <n v="26420"/>
    <n v="0"/>
    <n v="13210"/>
    <n v="13210"/>
    <d v="2019-01-01T00:00:00"/>
    <n v="1"/>
    <s v="Jan"/>
    <x v="0"/>
  </r>
  <r>
    <s v="Midmarket"/>
    <s v="France"/>
    <s v="Carretera"/>
    <s v="None"/>
    <n v="2178"/>
    <n v="3"/>
    <n v="15"/>
    <n v="32670"/>
    <n v="0"/>
    <n v="21780"/>
    <n v="10890"/>
    <d v="2019-06-01T00:00:00"/>
    <n v="6"/>
    <s v="Jun"/>
    <x v="0"/>
  </r>
  <r>
    <s v="Midmarket"/>
    <s v="Germany"/>
    <s v="Carretera"/>
    <s v="None"/>
    <n v="888"/>
    <n v="3"/>
    <n v="15"/>
    <n v="13320"/>
    <n v="0"/>
    <n v="8880"/>
    <n v="4440"/>
    <d v="2019-06-01T00:00:00"/>
    <n v="6"/>
    <s v="Jun"/>
    <x v="0"/>
  </r>
  <r>
    <s v="Midmarket"/>
    <s v="Mexico"/>
    <s v="Carretera"/>
    <s v="None"/>
    <n v="2470"/>
    <n v="3"/>
    <n v="15"/>
    <n v="37050"/>
    <n v="0"/>
    <n v="24700"/>
    <n v="12350"/>
    <d v="2019-06-01T00:00:00"/>
    <n v="6"/>
    <s v="Jun"/>
    <x v="0"/>
  </r>
  <r>
    <s v="Government"/>
    <s v="Brazil"/>
    <s v="Carretera"/>
    <s v="None"/>
    <n v="1513"/>
    <n v="3"/>
    <n v="350"/>
    <n v="529550"/>
    <n v="0"/>
    <n v="393380"/>
    <n v="136170"/>
    <d v="2019-12-01T00:00:00"/>
    <n v="12"/>
    <s v="Dec"/>
    <x v="0"/>
  </r>
  <r>
    <s v="Midmarket"/>
    <s v="Germany"/>
    <s v="Montana"/>
    <s v="None"/>
    <n v="921"/>
    <n v="5"/>
    <n v="15"/>
    <n v="13815"/>
    <n v="0"/>
    <n v="9210"/>
    <n v="4605"/>
    <d v="2019-03-01T00:00:00"/>
    <n v="3"/>
    <s v="Mar"/>
    <x v="0"/>
  </r>
  <r>
    <s v="Channel Partners"/>
    <s v="Canada"/>
    <s v="Montana"/>
    <s v="None"/>
    <n v="2518"/>
    <n v="5"/>
    <n v="12"/>
    <n v="30216"/>
    <n v="0"/>
    <n v="7554"/>
    <n v="22662"/>
    <d v="2019-06-01T00:00:00"/>
    <n v="6"/>
    <s v="Jun"/>
    <x v="0"/>
  </r>
  <r>
    <s v="Government"/>
    <s v="China"/>
    <s v="Montana"/>
    <s v="None"/>
    <n v="1899"/>
    <n v="5"/>
    <n v="20"/>
    <n v="37980"/>
    <n v="0"/>
    <n v="18990"/>
    <n v="18990"/>
    <d v="2019-06-01T00:00:00"/>
    <n v="6"/>
    <s v="Jun"/>
    <x v="0"/>
  </r>
  <r>
    <s v="Channel Partners"/>
    <s v="Germany"/>
    <s v="Montana"/>
    <s v="None"/>
    <n v="1545"/>
    <n v="5"/>
    <n v="12"/>
    <n v="18540"/>
    <n v="0"/>
    <n v="4635"/>
    <n v="13905"/>
    <d v="2019-06-01T00:00:00"/>
    <n v="6"/>
    <s v="Jun"/>
    <x v="0"/>
  </r>
  <r>
    <s v="Midmarket"/>
    <s v="Brazil"/>
    <s v="Montana"/>
    <s v="None"/>
    <n v="2470"/>
    <n v="5"/>
    <n v="15"/>
    <n v="37050"/>
    <n v="0"/>
    <n v="24700"/>
    <n v="12350"/>
    <d v="2019-06-01T00:00:00"/>
    <n v="6"/>
    <s v="Jun"/>
    <x v="0"/>
  </r>
  <r>
    <s v="Enterprise"/>
    <s v="Canada"/>
    <s v="Montana"/>
    <s v="None"/>
    <n v="2665"/>
    <n v="5"/>
    <n v="125"/>
    <n v="333125"/>
    <n v="0"/>
    <n v="319860"/>
    <n v="13265"/>
    <d v="2019-07-01T00:00:00"/>
    <n v="7"/>
    <s v="Jul"/>
    <x v="0"/>
  </r>
  <r>
    <s v="Small Business"/>
    <s v="Mexico"/>
    <s v="Montana"/>
    <s v="None"/>
    <n v="958"/>
    <n v="5"/>
    <n v="300"/>
    <n v="287400"/>
    <n v="0"/>
    <n v="239500"/>
    <n v="47900"/>
    <d v="2019-08-01T00:00:00"/>
    <n v="8"/>
    <s v="Aug"/>
    <x v="0"/>
  </r>
  <r>
    <s v="Government"/>
    <s v="Germany"/>
    <s v="Montana"/>
    <s v="None"/>
    <n v="2146"/>
    <n v="5"/>
    <n v="7"/>
    <n v="15022"/>
    <n v="0"/>
    <n v="10730"/>
    <n v="4292"/>
    <d v="2019-09-01T00:00:00"/>
    <n v="9"/>
    <s v="Sep"/>
    <x v="0"/>
  </r>
  <r>
    <s v="Enterprise"/>
    <s v="Canada"/>
    <s v="Montana"/>
    <s v="None"/>
    <n v="345"/>
    <n v="5"/>
    <n v="125"/>
    <n v="43125"/>
    <n v="0"/>
    <n v="41400"/>
    <n v="1725"/>
    <d v="2018-10-01T00:00:00"/>
    <n v="10"/>
    <s v="Oct"/>
    <x v="1"/>
  </r>
  <r>
    <s v="Midmarket"/>
    <s v="USA"/>
    <s v="Montana"/>
    <s v="None"/>
    <n v="615"/>
    <n v="5"/>
    <n v="15"/>
    <n v="9225"/>
    <n v="0"/>
    <n v="6150"/>
    <n v="3075"/>
    <d v="2019-12-01T00:00:00"/>
    <n v="12"/>
    <s v="Dec"/>
    <x v="0"/>
  </r>
  <r>
    <s v="Government"/>
    <s v="Canada"/>
    <s v="Paseo"/>
    <s v="None"/>
    <n v="292"/>
    <n v="10"/>
    <n v="20"/>
    <n v="5840"/>
    <n v="0"/>
    <n v="2920"/>
    <n v="2920"/>
    <d v="2019-02-01T00:00:00"/>
    <n v="2"/>
    <s v="Feb"/>
    <x v="0"/>
  </r>
  <r>
    <s v="Midmarket"/>
    <s v="China"/>
    <s v="Paseo"/>
    <s v="None"/>
    <n v="974"/>
    <n v="10"/>
    <n v="15"/>
    <n v="14610"/>
    <n v="0"/>
    <n v="9740"/>
    <n v="4870"/>
    <d v="2019-02-01T00:00:00"/>
    <n v="2"/>
    <s v="Feb"/>
    <x v="0"/>
  </r>
  <r>
    <s v="Channel Partners"/>
    <s v="Canada"/>
    <s v="Paseo"/>
    <s v="None"/>
    <n v="2518"/>
    <n v="10"/>
    <n v="12"/>
    <n v="30216"/>
    <n v="0"/>
    <n v="7554"/>
    <n v="22662"/>
    <d v="2019-06-01T00:00:00"/>
    <n v="6"/>
    <s v="Jun"/>
    <x v="0"/>
  </r>
  <r>
    <s v="Government"/>
    <s v="Germany"/>
    <s v="Paseo"/>
    <s v="None"/>
    <n v="1006"/>
    <n v="10"/>
    <n v="350"/>
    <n v="352100"/>
    <n v="0"/>
    <n v="261560"/>
    <n v="90540"/>
    <d v="2019-06-01T00:00:00"/>
    <n v="6"/>
    <s v="Jun"/>
    <x v="0"/>
  </r>
  <r>
    <s v="Channel Partners"/>
    <s v="Germany"/>
    <s v="Paseo"/>
    <s v="None"/>
    <n v="367"/>
    <n v="10"/>
    <n v="12"/>
    <n v="4404"/>
    <n v="0"/>
    <n v="1101"/>
    <n v="3303"/>
    <d v="2019-07-01T00:00:00"/>
    <n v="7"/>
    <s v="Jul"/>
    <x v="0"/>
  </r>
  <r>
    <s v="Government"/>
    <s v="Mexico"/>
    <s v="Paseo"/>
    <s v="None"/>
    <n v="883"/>
    <n v="10"/>
    <n v="7"/>
    <n v="6181"/>
    <n v="0"/>
    <n v="4415"/>
    <n v="1766"/>
    <d v="2019-08-01T00:00:00"/>
    <n v="8"/>
    <s v="Aug"/>
    <x v="0"/>
  </r>
  <r>
    <s v="Midmarket"/>
    <s v="Brazil"/>
    <s v="Paseo"/>
    <s v="None"/>
    <n v="549"/>
    <n v="10"/>
    <n v="15"/>
    <n v="8235"/>
    <n v="0"/>
    <n v="5490"/>
    <n v="2745"/>
    <d v="2018-09-01T00:00:00"/>
    <n v="9"/>
    <s v="Sep"/>
    <x v="1"/>
  </r>
  <r>
    <s v="Small Business"/>
    <s v="Mexico"/>
    <s v="Paseo"/>
    <s v="None"/>
    <n v="788"/>
    <n v="10"/>
    <n v="300"/>
    <n v="236400"/>
    <n v="0"/>
    <n v="197000"/>
    <n v="39400"/>
    <d v="2018-09-01T00:00:00"/>
    <n v="9"/>
    <s v="Sep"/>
    <x v="1"/>
  </r>
  <r>
    <s v="Midmarket"/>
    <s v="Mexico"/>
    <s v="Paseo"/>
    <s v="None"/>
    <n v="2472"/>
    <n v="10"/>
    <n v="15"/>
    <n v="37080"/>
    <n v="0"/>
    <n v="24720"/>
    <n v="12360"/>
    <d v="2019-09-01T00:00:00"/>
    <n v="9"/>
    <s v="Sep"/>
    <x v="0"/>
  </r>
  <r>
    <s v="Government"/>
    <s v="USA"/>
    <s v="Paseo"/>
    <s v="None"/>
    <n v="1143"/>
    <n v="10"/>
    <n v="7"/>
    <n v="8001"/>
    <n v="0"/>
    <n v="5715"/>
    <n v="2286"/>
    <d v="2019-10-01T00:00:00"/>
    <n v="10"/>
    <s v="Oct"/>
    <x v="0"/>
  </r>
  <r>
    <s v="Government"/>
    <s v="Canada"/>
    <s v="Paseo"/>
    <s v="None"/>
    <n v="1725"/>
    <n v="10"/>
    <n v="350"/>
    <n v="603750"/>
    <n v="0"/>
    <n v="448500"/>
    <n v="155250"/>
    <d v="2018-11-01T00:00:00"/>
    <n v="11"/>
    <s v="Nov"/>
    <x v="1"/>
  </r>
  <r>
    <s v="Channel Partners"/>
    <s v="USA"/>
    <s v="Paseo"/>
    <s v="None"/>
    <n v="912"/>
    <n v="10"/>
    <n v="12"/>
    <n v="10944"/>
    <n v="0"/>
    <n v="2736"/>
    <n v="8208"/>
    <d v="2018-11-01T00:00:00"/>
    <n v="11"/>
    <s v="Nov"/>
    <x v="1"/>
  </r>
  <r>
    <s v="Midmarket"/>
    <s v="Canada"/>
    <s v="Paseo"/>
    <s v="None"/>
    <n v="2152"/>
    <n v="10"/>
    <n v="15"/>
    <n v="32280"/>
    <n v="0"/>
    <n v="21520"/>
    <n v="10760"/>
    <d v="2018-12-01T00:00:00"/>
    <n v="12"/>
    <s v="Dec"/>
    <x v="1"/>
  </r>
  <r>
    <s v="Government"/>
    <s v="Canada"/>
    <s v="Paseo"/>
    <s v="None"/>
    <n v="1817"/>
    <n v="10"/>
    <n v="20"/>
    <n v="36340"/>
    <n v="0"/>
    <n v="18170"/>
    <n v="18170"/>
    <d v="2019-12-01T00:00:00"/>
    <n v="12"/>
    <s v="Dec"/>
    <x v="0"/>
  </r>
  <r>
    <s v="Government"/>
    <s v="Germany"/>
    <s v="Paseo"/>
    <s v="None"/>
    <n v="1513"/>
    <n v="10"/>
    <n v="350"/>
    <n v="529550"/>
    <n v="0"/>
    <n v="393380"/>
    <n v="136170"/>
    <d v="2019-12-01T00:00:00"/>
    <n v="12"/>
    <s v="Dec"/>
    <x v="0"/>
  </r>
  <r>
    <s v="Government"/>
    <s v="China"/>
    <s v="Velo"/>
    <s v="None"/>
    <n v="1493"/>
    <n v="120"/>
    <n v="7"/>
    <n v="10451"/>
    <n v="0"/>
    <n v="7465"/>
    <n v="2986"/>
    <d v="2019-01-01T00:00:00"/>
    <n v="1"/>
    <s v="Jan"/>
    <x v="0"/>
  </r>
  <r>
    <s v="Enterprise"/>
    <s v="France"/>
    <s v="Velo"/>
    <s v="None"/>
    <n v="1804"/>
    <n v="120"/>
    <n v="125"/>
    <n v="225500"/>
    <n v="0"/>
    <n v="216480"/>
    <n v="9020"/>
    <d v="2019-02-01T00:00:00"/>
    <n v="2"/>
    <s v="Feb"/>
    <x v="0"/>
  </r>
  <r>
    <s v="Channel Partners"/>
    <s v="Germany"/>
    <s v="Velo"/>
    <s v="None"/>
    <n v="2161"/>
    <n v="120"/>
    <n v="12"/>
    <n v="25932"/>
    <n v="0"/>
    <n v="6483"/>
    <n v="19449"/>
    <d v="2019-03-01T00:00:00"/>
    <n v="3"/>
    <s v="Mar"/>
    <x v="0"/>
  </r>
  <r>
    <s v="Government"/>
    <s v="Germany"/>
    <s v="Velo"/>
    <s v="None"/>
    <n v="1006"/>
    <n v="120"/>
    <n v="350"/>
    <n v="352100"/>
    <n v="0"/>
    <n v="261560"/>
    <n v="90540"/>
    <d v="2019-06-01T00:00:00"/>
    <n v="6"/>
    <s v="Jun"/>
    <x v="0"/>
  </r>
  <r>
    <s v="Channel Partners"/>
    <s v="China"/>
    <s v="Velo"/>
    <s v="None"/>
    <n v="1545"/>
    <n v="120"/>
    <n v="12"/>
    <n v="18540"/>
    <n v="0"/>
    <n v="4635"/>
    <n v="13905"/>
    <d v="2019-06-01T00:00:00"/>
    <n v="6"/>
    <s v="Jun"/>
    <x v="0"/>
  </r>
  <r>
    <s v="Enterprise"/>
    <s v="USA"/>
    <s v="Velo"/>
    <s v="None"/>
    <n v="2821"/>
    <n v="120"/>
    <n v="125"/>
    <n v="352625"/>
    <n v="0"/>
    <n v="338520"/>
    <n v="14105"/>
    <d v="2019-08-01T00:00:00"/>
    <n v="8"/>
    <s v="Aug"/>
    <x v="0"/>
  </r>
  <r>
    <s v="Enterprise"/>
    <s v="Canada"/>
    <s v="Velo"/>
    <s v="None"/>
    <n v="345"/>
    <n v="120"/>
    <n v="125"/>
    <n v="43125"/>
    <n v="0"/>
    <n v="41400"/>
    <n v="1725"/>
    <d v="2018-10-01T00:00:00"/>
    <n v="10"/>
    <s v="Oct"/>
    <x v="1"/>
  </r>
  <r>
    <s v="Small Business"/>
    <s v="Canada"/>
    <s v="VTT"/>
    <s v="None"/>
    <n v="2001"/>
    <n v="250"/>
    <n v="300"/>
    <n v="600300"/>
    <n v="0"/>
    <n v="500250"/>
    <n v="100050"/>
    <d v="2019-02-01T00:00:00"/>
    <n v="2"/>
    <s v="Feb"/>
    <x v="0"/>
  </r>
  <r>
    <s v="Channel Partners"/>
    <s v="Germany"/>
    <s v="VTT"/>
    <s v="None"/>
    <n v="2838"/>
    <n v="250"/>
    <n v="12"/>
    <n v="34056"/>
    <n v="0"/>
    <n v="8514"/>
    <n v="25542"/>
    <d v="2019-04-01T00:00:00"/>
    <n v="4"/>
    <s v="Apr"/>
    <x v="0"/>
  </r>
  <r>
    <s v="Midmarket"/>
    <s v="China"/>
    <s v="VTT"/>
    <s v="None"/>
    <n v="2178"/>
    <n v="250"/>
    <n v="15"/>
    <n v="32670"/>
    <n v="0"/>
    <n v="21780"/>
    <n v="10890"/>
    <d v="2019-06-01T00:00:00"/>
    <n v="6"/>
    <s v="Jun"/>
    <x v="0"/>
  </r>
  <r>
    <s v="Midmarket"/>
    <s v="Germany"/>
    <s v="VTT"/>
    <s v="None"/>
    <n v="888"/>
    <n v="250"/>
    <n v="15"/>
    <n v="13320"/>
    <n v="0"/>
    <n v="8880"/>
    <n v="4440"/>
    <d v="2019-06-01T00:00:00"/>
    <n v="6"/>
    <s v="Jun"/>
    <x v="0"/>
  </r>
  <r>
    <s v="Government"/>
    <s v="France"/>
    <s v="VTT"/>
    <s v="None"/>
    <n v="1527"/>
    <n v="250"/>
    <n v="350"/>
    <n v="534450"/>
    <n v="0"/>
    <n v="397020"/>
    <n v="137430"/>
    <d v="2018-09-01T00:00:00"/>
    <n v="9"/>
    <s v="Sep"/>
    <x v="1"/>
  </r>
  <r>
    <s v="Small Business"/>
    <s v="France"/>
    <s v="VTT"/>
    <s v="None"/>
    <n v="2151"/>
    <n v="250"/>
    <n v="300"/>
    <n v="645300"/>
    <n v="0"/>
    <n v="537750"/>
    <n v="107550"/>
    <d v="2019-09-01T00:00:00"/>
    <n v="9"/>
    <s v="Sep"/>
    <x v="0"/>
  </r>
  <r>
    <s v="Government"/>
    <s v="Canada"/>
    <s v="VTT"/>
    <s v="None"/>
    <n v="1817"/>
    <n v="250"/>
    <n v="20"/>
    <n v="36340"/>
    <n v="0"/>
    <n v="18170"/>
    <n v="18170"/>
    <d v="2019-12-01T00:00:00"/>
    <n v="12"/>
    <s v="Dec"/>
    <x v="0"/>
  </r>
  <r>
    <s v="Government"/>
    <s v="France"/>
    <s v="Amarilla"/>
    <s v="None"/>
    <n v="2750"/>
    <n v="260"/>
    <n v="350"/>
    <n v="962500"/>
    <n v="0"/>
    <n v="715000"/>
    <n v="247500"/>
    <d v="2019-02-01T00:00:00"/>
    <n v="2"/>
    <s v="Feb"/>
    <x v="0"/>
  </r>
  <r>
    <s v="Channel Partners"/>
    <s v="USA"/>
    <s v="Amarilla"/>
    <s v="None"/>
    <n v="1953"/>
    <n v="260"/>
    <n v="12"/>
    <n v="23436"/>
    <n v="0"/>
    <n v="5859"/>
    <n v="17577"/>
    <d v="2019-04-01T00:00:00"/>
    <n v="4"/>
    <s v="Apr"/>
    <x v="0"/>
  </r>
  <r>
    <s v="Enterprise"/>
    <s v="Germany"/>
    <s v="Amarilla"/>
    <s v="None"/>
    <n v="4219"/>
    <n v="260"/>
    <n v="125"/>
    <n v="527375"/>
    <n v="0"/>
    <n v="506340"/>
    <n v="21035"/>
    <d v="2019-04-01T00:00:00"/>
    <n v="4"/>
    <s v="Apr"/>
    <x v="0"/>
  </r>
  <r>
    <s v="Government"/>
    <s v="Brazil"/>
    <s v="Amarilla"/>
    <s v="None"/>
    <n v="1899"/>
    <n v="260"/>
    <n v="20"/>
    <n v="37980"/>
    <n v="0"/>
    <n v="18990"/>
    <n v="18990"/>
    <d v="2019-06-01T00:00:00"/>
    <n v="6"/>
    <s v="Jun"/>
    <x v="0"/>
  </r>
  <r>
    <s v="Government"/>
    <s v="Germany"/>
    <s v="Amarilla"/>
    <s v="None"/>
    <n v="1686"/>
    <n v="260"/>
    <n v="7"/>
    <n v="11802"/>
    <n v="0"/>
    <n v="8430"/>
    <n v="3372"/>
    <d v="2019-07-01T00:00:00"/>
    <n v="7"/>
    <s v="Jul"/>
    <x v="0"/>
  </r>
  <r>
    <s v="Channel Partners"/>
    <s v="USA"/>
    <s v="Amarilla"/>
    <s v="None"/>
    <n v="2141"/>
    <n v="260"/>
    <n v="12"/>
    <n v="25692"/>
    <n v="0"/>
    <n v="6423"/>
    <n v="19269"/>
    <d v="2019-08-01T00:00:00"/>
    <n v="8"/>
    <s v="Aug"/>
    <x v="0"/>
  </r>
  <r>
    <s v="Government"/>
    <s v="USA"/>
    <s v="Amarilla"/>
    <s v="None"/>
    <n v="1143"/>
    <n v="260"/>
    <n v="7"/>
    <n v="8001"/>
    <n v="0"/>
    <n v="5715"/>
    <n v="2286"/>
    <d v="2019-10-01T00:00:00"/>
    <n v="10"/>
    <s v="Oct"/>
    <x v="0"/>
  </r>
  <r>
    <s v="Midmarket"/>
    <s v="USA"/>
    <s v="Amarilla"/>
    <s v="None"/>
    <n v="615"/>
    <n v="260"/>
    <n v="15"/>
    <n v="9225"/>
    <n v="0"/>
    <n v="6150"/>
    <n v="3075"/>
    <d v="2019-12-01T00:00:00"/>
    <n v="12"/>
    <s v="Dec"/>
    <x v="0"/>
  </r>
  <r>
    <s v="Government"/>
    <s v="China"/>
    <s v="Paseo"/>
    <s v="Low"/>
    <n v="3945"/>
    <n v="10"/>
    <n v="7"/>
    <n v="27615"/>
    <n v="276.14999999999998"/>
    <n v="19725"/>
    <n v="7613.8499999999985"/>
    <d v="2019-01-01T00:00:00"/>
    <n v="1"/>
    <s v="Jan"/>
    <x v="0"/>
  </r>
  <r>
    <s v="Midmarket"/>
    <s v="France"/>
    <s v="Paseo"/>
    <s v="Low"/>
    <n v="2296"/>
    <n v="10"/>
    <n v="15"/>
    <n v="34440"/>
    <n v="344.4"/>
    <n v="22960"/>
    <n v="11135.599999999999"/>
    <d v="2019-02-01T00:00:00"/>
    <n v="2"/>
    <s v="Feb"/>
    <x v="0"/>
  </r>
  <r>
    <s v="Government"/>
    <s v="France"/>
    <s v="Paseo"/>
    <s v="Low"/>
    <n v="1030"/>
    <n v="10"/>
    <n v="7"/>
    <n v="7210"/>
    <n v="72.099999999999994"/>
    <n v="5150"/>
    <n v="1987.8999999999996"/>
    <d v="2019-05-01T00:00:00"/>
    <n v="5"/>
    <s v="May"/>
    <x v="0"/>
  </r>
  <r>
    <s v="Government"/>
    <s v="France"/>
    <s v="Velo"/>
    <s v="Low"/>
    <n v="639"/>
    <n v="120"/>
    <n v="7"/>
    <n v="4473"/>
    <n v="44.73"/>
    <n v="3195"/>
    <n v="1233.2700000000004"/>
    <d v="2019-11-01T00:00:00"/>
    <n v="11"/>
    <s v="Nov"/>
    <x v="0"/>
  </r>
  <r>
    <s v="Government"/>
    <s v="China"/>
    <s v="VTT"/>
    <s v="Low"/>
    <n v="1326"/>
    <n v="250"/>
    <n v="7"/>
    <n v="9282"/>
    <n v="92.82"/>
    <n v="6630"/>
    <n v="2559.1800000000003"/>
    <d v="2019-03-01T00:00:00"/>
    <n v="3"/>
    <s v="Mar"/>
    <x v="0"/>
  </r>
  <r>
    <s v="Channel Partners"/>
    <s v="USA"/>
    <s v="Carretera"/>
    <s v="Low"/>
    <n v="1858"/>
    <n v="3"/>
    <n v="12"/>
    <n v="22296"/>
    <n v="222.96"/>
    <n v="5574"/>
    <n v="16499.04"/>
    <d v="2019-02-01T00:00:00"/>
    <n v="2"/>
    <s v="Feb"/>
    <x v="0"/>
  </r>
  <r>
    <s v="Government"/>
    <s v="Mexico"/>
    <s v="Carretera"/>
    <s v="Low"/>
    <n v="1210"/>
    <n v="3"/>
    <n v="350"/>
    <n v="423500"/>
    <n v="4235"/>
    <n v="314600"/>
    <n v="104665"/>
    <d v="2019-03-01T00:00:00"/>
    <n v="3"/>
    <s v="Mar"/>
    <x v="0"/>
  </r>
  <r>
    <s v="Government"/>
    <s v="USA"/>
    <s v="Carretera"/>
    <s v="Low"/>
    <n v="2529"/>
    <n v="3"/>
    <n v="7"/>
    <n v="17703"/>
    <n v="177.03"/>
    <n v="12645"/>
    <n v="4880.9700000000012"/>
    <d v="2019-07-01T00:00:00"/>
    <n v="7"/>
    <s v="Jul"/>
    <x v="0"/>
  </r>
  <r>
    <s v="Channel Partners"/>
    <s v="Canada"/>
    <s v="Carretera"/>
    <s v="Low"/>
    <n v="1445"/>
    <n v="3"/>
    <n v="12"/>
    <n v="17340"/>
    <n v="173.4"/>
    <n v="4335"/>
    <n v="12831.599999999999"/>
    <d v="2019-09-01T00:00:00"/>
    <n v="9"/>
    <s v="Sep"/>
    <x v="0"/>
  </r>
  <r>
    <s v="Enterprise"/>
    <s v="USA"/>
    <s v="Carretera"/>
    <s v="Low"/>
    <n v="330"/>
    <n v="3"/>
    <n v="125"/>
    <n v="41250"/>
    <n v="412.5"/>
    <n v="39600"/>
    <n v="1237.5"/>
    <d v="2018-09-01T00:00:00"/>
    <n v="9"/>
    <s v="Sep"/>
    <x v="1"/>
  </r>
  <r>
    <s v="Channel Partners"/>
    <s v="France"/>
    <s v="Carretera"/>
    <s v="Low"/>
    <n v="2671"/>
    <n v="3"/>
    <n v="12"/>
    <n v="32052"/>
    <n v="320.52"/>
    <n v="8013"/>
    <n v="23718.48"/>
    <d v="2019-09-01T00:00:00"/>
    <n v="9"/>
    <s v="Sep"/>
    <x v="0"/>
  </r>
  <r>
    <s v="Channel Partners"/>
    <s v="Germany"/>
    <s v="Carretera"/>
    <s v="Low"/>
    <n v="766"/>
    <n v="3"/>
    <n v="12"/>
    <n v="9192"/>
    <n v="91.92"/>
    <n v="2298"/>
    <n v="6802.08"/>
    <d v="2018-10-01T00:00:00"/>
    <n v="10"/>
    <s v="Oct"/>
    <x v="1"/>
  </r>
  <r>
    <s v="Small Business"/>
    <s v="Mexico"/>
    <s v="Carretera"/>
    <s v="Low"/>
    <n v="494"/>
    <n v="3"/>
    <n v="300"/>
    <n v="148200"/>
    <n v="1482"/>
    <n v="123500"/>
    <n v="23218"/>
    <d v="2018-10-01T00:00:00"/>
    <n v="10"/>
    <s v="Oct"/>
    <x v="1"/>
  </r>
  <r>
    <s v="Government"/>
    <s v="Mexico"/>
    <s v="Carretera"/>
    <s v="Low"/>
    <n v="1397"/>
    <n v="3"/>
    <n v="350"/>
    <n v="488950"/>
    <n v="4889.5"/>
    <n v="363220"/>
    <n v="120840.5"/>
    <d v="2019-10-01T00:00:00"/>
    <n v="10"/>
    <s v="Oct"/>
    <x v="0"/>
  </r>
  <r>
    <s v="Government"/>
    <s v="France"/>
    <s v="Carretera"/>
    <s v="Low"/>
    <n v="2155"/>
    <n v="3"/>
    <n v="350"/>
    <n v="754250"/>
    <n v="7542.5"/>
    <n v="560300"/>
    <n v="186407.5"/>
    <d v="2019-12-01T00:00:00"/>
    <n v="12"/>
    <s v="Dec"/>
    <x v="0"/>
  </r>
  <r>
    <s v="Midmarket"/>
    <s v="Mexico"/>
    <s v="Montana"/>
    <s v="Low"/>
    <n v="2214"/>
    <n v="5"/>
    <n v="15"/>
    <n v="33210"/>
    <n v="332.1"/>
    <n v="22140"/>
    <n v="10737.900000000001"/>
    <d v="2019-03-01T00:00:00"/>
    <n v="3"/>
    <s v="Mar"/>
    <x v="0"/>
  </r>
  <r>
    <s v="Small Business"/>
    <s v="Brazil"/>
    <s v="Montana"/>
    <s v="Low"/>
    <n v="2301"/>
    <n v="5"/>
    <n v="300"/>
    <n v="690300"/>
    <n v="6903"/>
    <n v="575250"/>
    <n v="108147"/>
    <d v="2019-04-01T00:00:00"/>
    <n v="4"/>
    <s v="Apr"/>
    <x v="0"/>
  </r>
  <r>
    <s v="Government"/>
    <s v="France"/>
    <s v="Montana"/>
    <s v="Low"/>
    <n v="1375"/>
    <n v="5"/>
    <n v="20"/>
    <n v="27500"/>
    <n v="275.10000000000002"/>
    <n v="13755"/>
    <n v="13469.900000000001"/>
    <d v="2019-07-01T00:00:00"/>
    <n v="7"/>
    <s v="Jul"/>
    <x v="0"/>
  </r>
  <r>
    <s v="Government"/>
    <s v="Canada"/>
    <s v="Montana"/>
    <s v="Low"/>
    <n v="1830"/>
    <n v="5"/>
    <n v="7"/>
    <n v="12810"/>
    <n v="128.1"/>
    <n v="9150"/>
    <n v="3531.8999999999996"/>
    <d v="2019-08-01T00:00:00"/>
    <n v="8"/>
    <s v="Aug"/>
    <x v="0"/>
  </r>
  <r>
    <s v="Small Business"/>
    <s v="USA"/>
    <s v="Montana"/>
    <s v="Low"/>
    <n v="2498"/>
    <n v="5"/>
    <n v="300"/>
    <n v="749400"/>
    <n v="7494"/>
    <n v="624500"/>
    <n v="117406"/>
    <d v="2018-09-01T00:00:00"/>
    <n v="9"/>
    <s v="Sep"/>
    <x v="1"/>
  </r>
  <r>
    <s v="Enterprise"/>
    <s v="USA"/>
    <s v="Montana"/>
    <s v="Low"/>
    <n v="663"/>
    <n v="5"/>
    <n v="125"/>
    <n v="82875"/>
    <n v="828.75"/>
    <n v="79560"/>
    <n v="2486.25"/>
    <d v="2018-10-01T00:00:00"/>
    <n v="10"/>
    <s v="Oct"/>
    <x v="1"/>
  </r>
  <r>
    <s v="Midmarket"/>
    <s v="USA"/>
    <s v="Paseo"/>
    <s v="Low"/>
    <n v="1514"/>
    <n v="10"/>
    <n v="15"/>
    <n v="22710"/>
    <n v="227.1"/>
    <n v="15140"/>
    <n v="7342.9000000000015"/>
    <d v="2019-02-01T00:00:00"/>
    <n v="2"/>
    <s v="Feb"/>
    <x v="0"/>
  </r>
  <r>
    <s v="Government"/>
    <s v="Brazil"/>
    <s v="Paseo"/>
    <s v="Low"/>
    <n v="4492"/>
    <n v="10"/>
    <n v="7"/>
    <n v="31444"/>
    <n v="314.47500000000002"/>
    <n v="22462.5"/>
    <n v="8667.0250000000015"/>
    <d v="2019-04-01T00:00:00"/>
    <n v="4"/>
    <s v="Apr"/>
    <x v="0"/>
  </r>
  <r>
    <s v="Enterprise"/>
    <s v="Brazil"/>
    <s v="Paseo"/>
    <s v="Low"/>
    <n v="727"/>
    <n v="10"/>
    <n v="125"/>
    <n v="90875"/>
    <n v="908.75"/>
    <n v="87240"/>
    <n v="2726.25"/>
    <d v="2019-06-01T00:00:00"/>
    <n v="6"/>
    <s v="Jun"/>
    <x v="0"/>
  </r>
  <r>
    <s v="Enterprise"/>
    <s v="France"/>
    <s v="Paseo"/>
    <s v="Low"/>
    <n v="787"/>
    <n v="10"/>
    <n v="125"/>
    <n v="98375"/>
    <n v="983.75"/>
    <n v="94440"/>
    <n v="2951.25"/>
    <d v="2019-06-01T00:00:00"/>
    <n v="6"/>
    <s v="Jun"/>
    <x v="0"/>
  </r>
  <r>
    <s v="Enterprise"/>
    <s v="Mexico"/>
    <s v="Paseo"/>
    <s v="Low"/>
    <n v="1823"/>
    <n v="10"/>
    <n v="125"/>
    <n v="227875"/>
    <n v="2278.75"/>
    <n v="218760"/>
    <n v="6836.25"/>
    <d v="2019-07-01T00:00:00"/>
    <n v="7"/>
    <s v="Jul"/>
    <x v="0"/>
  </r>
  <r>
    <s v="Midmarket"/>
    <s v="Germany"/>
    <s v="Paseo"/>
    <s v="Low"/>
    <n v="747"/>
    <n v="10"/>
    <n v="15"/>
    <n v="11205"/>
    <n v="112.05"/>
    <n v="7470"/>
    <n v="3622.9500000000007"/>
    <d v="2019-09-01T00:00:00"/>
    <n v="9"/>
    <s v="Sep"/>
    <x v="0"/>
  </r>
  <r>
    <s v="Channel Partners"/>
    <s v="Germany"/>
    <s v="Paseo"/>
    <s v="Low"/>
    <n v="766"/>
    <n v="10"/>
    <n v="12"/>
    <n v="9192"/>
    <n v="91.92"/>
    <n v="2298"/>
    <n v="6802.08"/>
    <d v="2018-10-01T00:00:00"/>
    <n v="10"/>
    <s v="Oct"/>
    <x v="1"/>
  </r>
  <r>
    <s v="Small Business"/>
    <s v="China"/>
    <s v="Paseo"/>
    <s v="Low"/>
    <n v="2905"/>
    <n v="10"/>
    <n v="300"/>
    <n v="871500"/>
    <n v="8715"/>
    <n v="726250"/>
    <n v="136535"/>
    <d v="2019-11-01T00:00:00"/>
    <n v="11"/>
    <s v="Nov"/>
    <x v="0"/>
  </r>
  <r>
    <s v="Government"/>
    <s v="France"/>
    <s v="Paseo"/>
    <s v="Low"/>
    <n v="2155"/>
    <n v="10"/>
    <n v="350"/>
    <n v="754250"/>
    <n v="7542.5"/>
    <n v="560300"/>
    <n v="186407.5"/>
    <d v="2019-12-01T00:00:00"/>
    <n v="12"/>
    <s v="Dec"/>
    <x v="0"/>
  </r>
  <r>
    <s v="Government"/>
    <s v="France"/>
    <s v="Velo"/>
    <s v="Low"/>
    <n v="3864"/>
    <n v="120"/>
    <n v="20"/>
    <n v="77280"/>
    <n v="772.80000000000007"/>
    <n v="38640"/>
    <n v="37867.199999999997"/>
    <d v="2019-04-01T00:00:00"/>
    <n v="4"/>
    <s v="Apr"/>
    <x v="0"/>
  </r>
  <r>
    <s v="Government"/>
    <s v="Mexico"/>
    <s v="Velo"/>
    <s v="Low"/>
    <n v="362"/>
    <n v="120"/>
    <n v="7"/>
    <n v="2534"/>
    <n v="25.34"/>
    <n v="1810"/>
    <n v="698.65999999999985"/>
    <d v="2019-05-01T00:00:00"/>
    <n v="5"/>
    <s v="May"/>
    <x v="0"/>
  </r>
  <r>
    <s v="Enterprise"/>
    <s v="Canada"/>
    <s v="Velo"/>
    <s v="Low"/>
    <n v="923"/>
    <n v="120"/>
    <n v="125"/>
    <n v="115375"/>
    <n v="1153.75"/>
    <n v="110760"/>
    <n v="3461.25"/>
    <d v="2019-08-01T00:00:00"/>
    <n v="8"/>
    <s v="Aug"/>
    <x v="0"/>
  </r>
  <r>
    <s v="Enterprise"/>
    <s v="USA"/>
    <s v="Velo"/>
    <s v="Low"/>
    <n v="663"/>
    <n v="120"/>
    <n v="125"/>
    <n v="82875"/>
    <n v="828.75"/>
    <n v="79560"/>
    <n v="2486.25"/>
    <d v="2018-10-01T00:00:00"/>
    <n v="10"/>
    <s v="Oct"/>
    <x v="1"/>
  </r>
  <r>
    <s v="Government"/>
    <s v="Canada"/>
    <s v="Velo"/>
    <s v="Low"/>
    <n v="2092"/>
    <n v="120"/>
    <n v="7"/>
    <n v="14644"/>
    <n v="146.44"/>
    <n v="10460"/>
    <n v="4037.5599999999995"/>
    <d v="2018-11-01T00:00:00"/>
    <n v="11"/>
    <s v="Nov"/>
    <x v="1"/>
  </r>
  <r>
    <s v="Government"/>
    <s v="Germany"/>
    <s v="VTT"/>
    <s v="Low"/>
    <n v="263"/>
    <n v="250"/>
    <n v="7"/>
    <n v="1841"/>
    <n v="18.41"/>
    <n v="1315"/>
    <n v="507.58999999999992"/>
    <d v="2019-03-01T00:00:00"/>
    <n v="3"/>
    <s v="Mar"/>
    <x v="0"/>
  </r>
  <r>
    <s v="Government"/>
    <s v="Canada"/>
    <s v="VTT"/>
    <s v="Low"/>
    <n v="943"/>
    <n v="250"/>
    <n v="350"/>
    <n v="330050"/>
    <n v="3302.25"/>
    <n v="245310"/>
    <n v="81437.75"/>
    <d v="2019-04-01T00:00:00"/>
    <n v="4"/>
    <s v="Apr"/>
    <x v="0"/>
  </r>
  <r>
    <s v="Enterprise"/>
    <s v="USA"/>
    <s v="VTT"/>
    <s v="Low"/>
    <n v="727"/>
    <n v="250"/>
    <n v="125"/>
    <n v="90875"/>
    <n v="908.75"/>
    <n v="87240"/>
    <n v="2726.25"/>
    <d v="2019-06-01T00:00:00"/>
    <n v="6"/>
    <s v="Jun"/>
    <x v="0"/>
  </r>
  <r>
    <s v="Enterprise"/>
    <s v="France"/>
    <s v="VTT"/>
    <s v="Low"/>
    <n v="787"/>
    <n v="250"/>
    <n v="125"/>
    <n v="98375"/>
    <n v="983.75"/>
    <n v="94440"/>
    <n v="2951.25"/>
    <d v="2019-06-01T00:00:00"/>
    <n v="6"/>
    <s v="Jun"/>
    <x v="0"/>
  </r>
  <r>
    <s v="Small Business"/>
    <s v="Brazil"/>
    <s v="VTT"/>
    <s v="Low"/>
    <n v="986"/>
    <n v="250"/>
    <n v="300"/>
    <n v="295800"/>
    <n v="2958"/>
    <n v="246500"/>
    <n v="46342"/>
    <d v="2019-09-01T00:00:00"/>
    <n v="9"/>
    <s v="Sep"/>
    <x v="0"/>
  </r>
  <r>
    <s v="Small Business"/>
    <s v="Mexico"/>
    <s v="VTT"/>
    <s v="Low"/>
    <n v="494"/>
    <n v="250"/>
    <n v="300"/>
    <n v="148200"/>
    <n v="1482"/>
    <n v="123500"/>
    <n v="23218"/>
    <d v="2018-10-01T00:00:00"/>
    <n v="10"/>
    <s v="Oct"/>
    <x v="1"/>
  </r>
  <r>
    <s v="Government"/>
    <s v="Mexico"/>
    <s v="VTT"/>
    <s v="Low"/>
    <n v="1397"/>
    <n v="250"/>
    <n v="350"/>
    <n v="488950"/>
    <n v="4889.5"/>
    <n v="363220"/>
    <n v="120840.5"/>
    <d v="2019-10-01T00:00:00"/>
    <n v="10"/>
    <s v="Oct"/>
    <x v="0"/>
  </r>
  <r>
    <s v="Enterprise"/>
    <s v="France"/>
    <s v="VTT"/>
    <s v="Low"/>
    <n v="1744"/>
    <n v="250"/>
    <n v="125"/>
    <n v="218000"/>
    <n v="2180"/>
    <n v="209280"/>
    <n v="6540"/>
    <d v="2019-11-01T00:00:00"/>
    <n v="11"/>
    <s v="Nov"/>
    <x v="0"/>
  </r>
  <r>
    <s v="Channel Partners"/>
    <s v="USA"/>
    <s v="Amarilla"/>
    <s v="Low"/>
    <n v="1989"/>
    <n v="260"/>
    <n v="12"/>
    <n v="23868"/>
    <n v="238.68"/>
    <n v="5967"/>
    <n v="17662.32"/>
    <d v="2018-09-01T00:00:00"/>
    <n v="9"/>
    <s v="Sep"/>
    <x v="1"/>
  </r>
  <r>
    <s v="Midmarket"/>
    <s v="Brazil"/>
    <s v="Amarilla"/>
    <s v="Low"/>
    <n v="321"/>
    <n v="260"/>
    <n v="15"/>
    <n v="4815"/>
    <n v="48.15"/>
    <n v="3210"/>
    <n v="1556.8500000000004"/>
    <d v="2018-11-01T00:00:00"/>
    <n v="11"/>
    <s v="Nov"/>
    <x v="1"/>
  </r>
  <r>
    <s v="Enterprise"/>
    <s v="Canada"/>
    <s v="Carretera"/>
    <s v="Low"/>
    <n v="742"/>
    <n v="3"/>
    <n v="125"/>
    <n v="92750"/>
    <n v="1856.25"/>
    <n v="89100"/>
    <n v="1793.75"/>
    <d v="2019-04-01T00:00:00"/>
    <n v="4"/>
    <s v="Apr"/>
    <x v="0"/>
  </r>
  <r>
    <s v="Channel Partners"/>
    <s v="Canada"/>
    <s v="Carretera"/>
    <s v="Low"/>
    <n v="1295"/>
    <n v="3"/>
    <n v="12"/>
    <n v="15540"/>
    <n v="310.8"/>
    <n v="3885"/>
    <n v="11344.2"/>
    <d v="2019-10-01T00:00:00"/>
    <n v="10"/>
    <s v="Oct"/>
    <x v="0"/>
  </r>
  <r>
    <s v="Small Business"/>
    <s v="Germany"/>
    <s v="Carretera"/>
    <s v="Low"/>
    <n v="214"/>
    <n v="3"/>
    <n v="300"/>
    <n v="64200"/>
    <n v="1284"/>
    <n v="53500"/>
    <n v="9416"/>
    <d v="2018-10-01T00:00:00"/>
    <n v="10"/>
    <s v="Oct"/>
    <x v="1"/>
  </r>
  <r>
    <s v="Government"/>
    <s v="France"/>
    <s v="Carretera"/>
    <s v="Low"/>
    <n v="2145"/>
    <n v="3"/>
    <n v="7"/>
    <n v="15015"/>
    <n v="300.3"/>
    <n v="10725"/>
    <n v="3989.7000000000007"/>
    <d v="2018-11-01T00:00:00"/>
    <n v="11"/>
    <s v="Nov"/>
    <x v="1"/>
  </r>
  <r>
    <s v="Government"/>
    <s v="Canada"/>
    <s v="Carretera"/>
    <s v="Low"/>
    <n v="2852"/>
    <n v="3"/>
    <n v="350"/>
    <n v="998200"/>
    <n v="19964"/>
    <n v="741520"/>
    <n v="236716"/>
    <d v="2019-12-01T00:00:00"/>
    <n v="12"/>
    <s v="Dec"/>
    <x v="0"/>
  </r>
  <r>
    <s v="Channel Partners"/>
    <s v="China"/>
    <s v="Montana"/>
    <s v="Low"/>
    <n v="1142"/>
    <n v="5"/>
    <n v="12"/>
    <n v="13704"/>
    <n v="274.08"/>
    <n v="3426"/>
    <n v="10003.92"/>
    <d v="2019-06-01T00:00:00"/>
    <n v="6"/>
    <s v="Jun"/>
    <x v="0"/>
  </r>
  <r>
    <s v="Government"/>
    <s v="USA"/>
    <s v="Montana"/>
    <s v="Low"/>
    <n v="1566"/>
    <n v="5"/>
    <n v="20"/>
    <n v="31320"/>
    <n v="626.4"/>
    <n v="15660"/>
    <n v="15033.599999999999"/>
    <d v="2019-10-01T00:00:00"/>
    <n v="10"/>
    <s v="Oct"/>
    <x v="0"/>
  </r>
  <r>
    <s v="Channel Partners"/>
    <s v="Mexico"/>
    <s v="Montana"/>
    <s v="Low"/>
    <n v="690"/>
    <n v="5"/>
    <n v="12"/>
    <n v="8280"/>
    <n v="165.6"/>
    <n v="2070"/>
    <n v="6044.4"/>
    <d v="2019-11-01T00:00:00"/>
    <n v="11"/>
    <s v="Nov"/>
    <x v="0"/>
  </r>
  <r>
    <s v="Enterprise"/>
    <s v="Mexico"/>
    <s v="Montana"/>
    <s v="Low"/>
    <n v="1660"/>
    <n v="5"/>
    <n v="125"/>
    <n v="207500"/>
    <n v="4150"/>
    <n v="199200"/>
    <n v="4150"/>
    <d v="2018-11-01T00:00:00"/>
    <n v="11"/>
    <s v="Nov"/>
    <x v="1"/>
  </r>
  <r>
    <s v="Midmarket"/>
    <s v="Canada"/>
    <s v="Paseo"/>
    <s v="Low"/>
    <n v="2363"/>
    <n v="10"/>
    <n v="15"/>
    <n v="35445"/>
    <n v="708.9"/>
    <n v="23630"/>
    <n v="11106.099999999999"/>
    <d v="2019-02-01T00:00:00"/>
    <n v="2"/>
    <s v="Feb"/>
    <x v="0"/>
  </r>
  <r>
    <s v="Small Business"/>
    <s v="France"/>
    <s v="Paseo"/>
    <s v="Low"/>
    <n v="918"/>
    <n v="10"/>
    <n v="300"/>
    <n v="275400"/>
    <n v="5508"/>
    <n v="229500"/>
    <n v="40392"/>
    <d v="2019-05-01T00:00:00"/>
    <n v="5"/>
    <s v="May"/>
    <x v="0"/>
  </r>
  <r>
    <s v="Small Business"/>
    <s v="Germany"/>
    <s v="Paseo"/>
    <s v="Low"/>
    <n v="1728"/>
    <n v="10"/>
    <n v="300"/>
    <n v="518400"/>
    <n v="10368"/>
    <n v="432000"/>
    <n v="76032"/>
    <d v="2019-05-01T00:00:00"/>
    <n v="5"/>
    <s v="May"/>
    <x v="0"/>
  </r>
  <r>
    <s v="Channel Partners"/>
    <s v="USA"/>
    <s v="Paseo"/>
    <s v="Low"/>
    <n v="1142"/>
    <n v="10"/>
    <n v="12"/>
    <n v="13704"/>
    <n v="274.08"/>
    <n v="3426"/>
    <n v="10003.92"/>
    <d v="2019-06-01T00:00:00"/>
    <n v="6"/>
    <s v="Jun"/>
    <x v="0"/>
  </r>
  <r>
    <s v="Enterprise"/>
    <s v="Mexico"/>
    <s v="Paseo"/>
    <s v="Low"/>
    <n v="662"/>
    <n v="10"/>
    <n v="125"/>
    <n v="82750"/>
    <n v="1655"/>
    <n v="79440"/>
    <n v="1655"/>
    <d v="2019-06-01T00:00:00"/>
    <n v="6"/>
    <s v="Jun"/>
    <x v="0"/>
  </r>
  <r>
    <s v="Channel Partners"/>
    <s v="Canada"/>
    <s v="Paseo"/>
    <s v="Low"/>
    <n v="1295"/>
    <n v="10"/>
    <n v="12"/>
    <n v="15540"/>
    <n v="310.8"/>
    <n v="3885"/>
    <n v="11344.2"/>
    <d v="2019-10-01T00:00:00"/>
    <n v="10"/>
    <s v="Oct"/>
    <x v="0"/>
  </r>
  <r>
    <s v="Enterprise"/>
    <s v="Germany"/>
    <s v="Paseo"/>
    <s v="Low"/>
    <n v="809"/>
    <n v="10"/>
    <n v="125"/>
    <n v="101125"/>
    <n v="2022.5"/>
    <n v="97080"/>
    <n v="2022.5"/>
    <d v="2018-10-01T00:00:00"/>
    <n v="10"/>
    <s v="Oct"/>
    <x v="1"/>
  </r>
  <r>
    <s v="Enterprise"/>
    <s v="Mexico"/>
    <s v="Paseo"/>
    <s v="Low"/>
    <n v="2145"/>
    <n v="10"/>
    <n v="125"/>
    <n v="268125"/>
    <n v="5362.5"/>
    <n v="257400"/>
    <n v="5362.5"/>
    <d v="2018-10-01T00:00:00"/>
    <n v="10"/>
    <s v="Oct"/>
    <x v="1"/>
  </r>
  <r>
    <s v="Channel Partners"/>
    <s v="France"/>
    <s v="Paseo"/>
    <s v="Low"/>
    <n v="1785"/>
    <n v="10"/>
    <n v="12"/>
    <n v="21420"/>
    <n v="428.4"/>
    <n v="5355"/>
    <n v="15636.599999999999"/>
    <d v="2018-11-01T00:00:00"/>
    <n v="11"/>
    <s v="Nov"/>
    <x v="1"/>
  </r>
  <r>
    <s v="Small Business"/>
    <s v="Canada"/>
    <s v="Paseo"/>
    <s v="Low"/>
    <n v="1916"/>
    <n v="10"/>
    <n v="300"/>
    <n v="574800"/>
    <n v="11496"/>
    <n v="479000"/>
    <n v="84304"/>
    <d v="2019-12-01T00:00:00"/>
    <n v="12"/>
    <s v="Dec"/>
    <x v="0"/>
  </r>
  <r>
    <s v="Government"/>
    <s v="Canada"/>
    <s v="Paseo"/>
    <s v="Low"/>
    <n v="2852"/>
    <n v="10"/>
    <n v="350"/>
    <n v="998200"/>
    <n v="19964"/>
    <n v="741520"/>
    <n v="236716"/>
    <d v="2019-12-01T00:00:00"/>
    <n v="12"/>
    <s v="Dec"/>
    <x v="0"/>
  </r>
  <r>
    <s v="Enterprise"/>
    <s v="Canada"/>
    <s v="Paseo"/>
    <s v="Low"/>
    <n v="2729"/>
    <n v="10"/>
    <n v="125"/>
    <n v="341125"/>
    <n v="6822.5"/>
    <n v="327480"/>
    <n v="6822.5"/>
    <d v="2019-12-01T00:00:00"/>
    <n v="12"/>
    <s v="Dec"/>
    <x v="0"/>
  </r>
  <r>
    <s v="Midmarket"/>
    <s v="USA"/>
    <s v="Paseo"/>
    <s v="Low"/>
    <n v="1925"/>
    <n v="10"/>
    <n v="15"/>
    <n v="28875"/>
    <n v="577.5"/>
    <n v="19250"/>
    <n v="9047.5"/>
    <d v="2018-12-01T00:00:00"/>
    <n v="12"/>
    <s v="Dec"/>
    <x v="1"/>
  </r>
  <r>
    <s v="Government"/>
    <s v="USA"/>
    <s v="Paseo"/>
    <s v="Low"/>
    <n v="2013"/>
    <n v="10"/>
    <n v="7"/>
    <n v="14091"/>
    <n v="281.82"/>
    <n v="10065"/>
    <n v="3744.1800000000003"/>
    <d v="2018-12-01T00:00:00"/>
    <n v="12"/>
    <s v="Dec"/>
    <x v="1"/>
  </r>
  <r>
    <s v="Channel Partners"/>
    <s v="China"/>
    <s v="Paseo"/>
    <s v="Low"/>
    <n v="1055"/>
    <n v="10"/>
    <n v="12"/>
    <n v="12660"/>
    <n v="253.2"/>
    <n v="3165"/>
    <n v="9241.7999999999993"/>
    <d v="2019-12-01T00:00:00"/>
    <n v="12"/>
    <s v="Dec"/>
    <x v="0"/>
  </r>
  <r>
    <s v="Channel Partners"/>
    <s v="Mexico"/>
    <s v="Paseo"/>
    <s v="Low"/>
    <n v="1084"/>
    <n v="10"/>
    <n v="12"/>
    <n v="13008"/>
    <n v="260.16000000000003"/>
    <n v="3252"/>
    <n v="9495.84"/>
    <d v="2019-12-01T00:00:00"/>
    <n v="12"/>
    <s v="Dec"/>
    <x v="0"/>
  </r>
  <r>
    <s v="Government"/>
    <s v="USA"/>
    <s v="Velo"/>
    <s v="Low"/>
    <n v="1566"/>
    <n v="120"/>
    <n v="20"/>
    <n v="31320"/>
    <n v="626.4"/>
    <n v="15660"/>
    <n v="15033.599999999999"/>
    <d v="2019-10-01T00:00:00"/>
    <n v="10"/>
    <s v="Oct"/>
    <x v="0"/>
  </r>
  <r>
    <s v="Government"/>
    <s v="Germany"/>
    <s v="Velo"/>
    <s v="Low"/>
    <n v="2966"/>
    <n v="120"/>
    <n v="350"/>
    <n v="1038100"/>
    <n v="20762"/>
    <n v="771160"/>
    <n v="246178"/>
    <d v="2018-10-01T00:00:00"/>
    <n v="10"/>
    <s v="Oct"/>
    <x v="1"/>
  </r>
  <r>
    <s v="Government"/>
    <s v="Germany"/>
    <s v="Velo"/>
    <s v="Low"/>
    <n v="2877"/>
    <n v="120"/>
    <n v="350"/>
    <n v="1006950"/>
    <n v="20139"/>
    <n v="748020"/>
    <n v="238791"/>
    <d v="2019-10-01T00:00:00"/>
    <n v="10"/>
    <s v="Oct"/>
    <x v="0"/>
  </r>
  <r>
    <s v="Enterprise"/>
    <s v="Brazil"/>
    <s v="Velo"/>
    <s v="Low"/>
    <n v="809"/>
    <n v="120"/>
    <n v="125"/>
    <n v="101125"/>
    <n v="2022.5"/>
    <n v="97080"/>
    <n v="2022.5"/>
    <d v="2018-10-01T00:00:00"/>
    <n v="10"/>
    <s v="Oct"/>
    <x v="1"/>
  </r>
  <r>
    <s v="Enterprise"/>
    <s v="China"/>
    <s v="Velo"/>
    <s v="Low"/>
    <n v="2145"/>
    <n v="120"/>
    <n v="125"/>
    <n v="268125"/>
    <n v="5362.5"/>
    <n v="257400"/>
    <n v="5362.5"/>
    <d v="2018-10-01T00:00:00"/>
    <n v="10"/>
    <s v="Oct"/>
    <x v="1"/>
  </r>
  <r>
    <s v="Channel Partners"/>
    <s v="France"/>
    <s v="Velo"/>
    <s v="Low"/>
    <n v="1055"/>
    <n v="120"/>
    <n v="12"/>
    <n v="12660"/>
    <n v="253.2"/>
    <n v="3165"/>
    <n v="9241.7999999999993"/>
    <d v="2019-12-01T00:00:00"/>
    <n v="12"/>
    <s v="Dec"/>
    <x v="0"/>
  </r>
  <r>
    <s v="Government"/>
    <s v="Mexico"/>
    <s v="Velo"/>
    <s v="Low"/>
    <n v="544"/>
    <n v="120"/>
    <n v="20"/>
    <n v="10880"/>
    <n v="217.6"/>
    <n v="5440"/>
    <n v="5222.3999999999996"/>
    <d v="2018-12-01T00:00:00"/>
    <n v="12"/>
    <s v="Dec"/>
    <x v="1"/>
  </r>
  <r>
    <s v="Channel Partners"/>
    <s v="Mexico"/>
    <s v="Velo"/>
    <s v="Low"/>
    <n v="1084"/>
    <n v="120"/>
    <n v="12"/>
    <n v="13008"/>
    <n v="260.16000000000003"/>
    <n v="3252"/>
    <n v="9495.84"/>
    <d v="2019-12-01T00:00:00"/>
    <n v="12"/>
    <s v="Dec"/>
    <x v="0"/>
  </r>
  <r>
    <s v="Enterprise"/>
    <s v="China"/>
    <s v="VTT"/>
    <s v="Low"/>
    <n v="662"/>
    <n v="250"/>
    <n v="125"/>
    <n v="82750"/>
    <n v="1655"/>
    <n v="79440"/>
    <n v="1655"/>
    <d v="2019-06-01T00:00:00"/>
    <n v="6"/>
    <s v="Jun"/>
    <x v="0"/>
  </r>
  <r>
    <s v="Small Business"/>
    <s v="Germany"/>
    <s v="VTT"/>
    <s v="Low"/>
    <n v="214"/>
    <n v="250"/>
    <n v="300"/>
    <n v="64200"/>
    <n v="1284"/>
    <n v="53500"/>
    <n v="9416"/>
    <d v="2018-10-01T00:00:00"/>
    <n v="10"/>
    <s v="Oct"/>
    <x v="1"/>
  </r>
  <r>
    <s v="Government"/>
    <s v="Germany"/>
    <s v="VTT"/>
    <s v="Low"/>
    <n v="2877"/>
    <n v="250"/>
    <n v="350"/>
    <n v="1006950"/>
    <n v="20139"/>
    <n v="748020"/>
    <n v="238791"/>
    <d v="2019-10-01T00:00:00"/>
    <n v="10"/>
    <s v="Oct"/>
    <x v="0"/>
  </r>
  <r>
    <s v="Enterprise"/>
    <s v="Canada"/>
    <s v="VTT"/>
    <s v="Low"/>
    <n v="2729"/>
    <n v="250"/>
    <n v="125"/>
    <n v="341125"/>
    <n v="6822.5"/>
    <n v="327480"/>
    <n v="6822.5"/>
    <d v="2019-12-01T00:00:00"/>
    <n v="12"/>
    <s v="Dec"/>
    <x v="0"/>
  </r>
  <r>
    <s v="Government"/>
    <s v="USA"/>
    <s v="VTT"/>
    <s v="Low"/>
    <n v="266"/>
    <n v="250"/>
    <n v="350"/>
    <n v="93100"/>
    <n v="1862"/>
    <n v="69160"/>
    <n v="22078"/>
    <d v="2018-12-01T00:00:00"/>
    <n v="12"/>
    <s v="Dec"/>
    <x v="1"/>
  </r>
  <r>
    <s v="Government"/>
    <s v="Mexico"/>
    <s v="VTT"/>
    <s v="Low"/>
    <n v="1940"/>
    <n v="250"/>
    <n v="350"/>
    <n v="679000"/>
    <n v="13580"/>
    <n v="504400"/>
    <n v="161020"/>
    <d v="2018-12-01T00:00:00"/>
    <n v="12"/>
    <s v="Dec"/>
    <x v="1"/>
  </r>
  <r>
    <s v="Small Business"/>
    <s v="Germany"/>
    <s v="Amarilla"/>
    <s v="Low"/>
    <n v="259"/>
    <n v="260"/>
    <n v="300"/>
    <n v="77700"/>
    <n v="1554"/>
    <n v="64750"/>
    <n v="11396"/>
    <d v="2019-03-01T00:00:00"/>
    <n v="3"/>
    <s v="Mar"/>
    <x v="0"/>
  </r>
  <r>
    <s v="Small Business"/>
    <s v="Mexico"/>
    <s v="Amarilla"/>
    <s v="Low"/>
    <n v="1101"/>
    <n v="260"/>
    <n v="300"/>
    <n v="330300"/>
    <n v="6606"/>
    <n v="275250"/>
    <n v="48444"/>
    <d v="2019-03-01T00:00:00"/>
    <n v="3"/>
    <s v="Mar"/>
    <x v="0"/>
  </r>
  <r>
    <s v="Enterprise"/>
    <s v="Brazil"/>
    <s v="Amarilla"/>
    <s v="Low"/>
    <n v="2276"/>
    <n v="260"/>
    <n v="125"/>
    <n v="284500"/>
    <n v="5690"/>
    <n v="273120"/>
    <n v="5690"/>
    <d v="2019-05-01T00:00:00"/>
    <n v="5"/>
    <s v="May"/>
    <x v="0"/>
  </r>
  <r>
    <s v="Government"/>
    <s v="Brazil"/>
    <s v="Amarilla"/>
    <s v="Low"/>
    <n v="2966"/>
    <n v="260"/>
    <n v="350"/>
    <n v="1038100"/>
    <n v="20762"/>
    <n v="771160"/>
    <n v="246178"/>
    <d v="2018-10-01T00:00:00"/>
    <n v="10"/>
    <s v="Oct"/>
    <x v="1"/>
  </r>
  <r>
    <s v="Government"/>
    <s v="USA"/>
    <s v="Amarilla"/>
    <s v="Low"/>
    <n v="1236"/>
    <n v="260"/>
    <n v="20"/>
    <n v="24720"/>
    <n v="494.4"/>
    <n v="12360"/>
    <n v="11865.599999999999"/>
    <d v="2019-11-01T00:00:00"/>
    <n v="11"/>
    <s v="Nov"/>
    <x v="0"/>
  </r>
  <r>
    <s v="Government"/>
    <s v="France"/>
    <s v="Amarilla"/>
    <s v="Low"/>
    <n v="941"/>
    <n v="260"/>
    <n v="20"/>
    <n v="18820"/>
    <n v="376.4"/>
    <n v="9410"/>
    <n v="9033.5999999999985"/>
    <d v="2019-11-01T00:00:00"/>
    <n v="11"/>
    <s v="Nov"/>
    <x v="0"/>
  </r>
  <r>
    <s v="Small Business"/>
    <s v="Brazil"/>
    <s v="Amarilla"/>
    <s v="Low"/>
    <n v="1916"/>
    <n v="260"/>
    <n v="300"/>
    <n v="574800"/>
    <n v="11496"/>
    <n v="479000"/>
    <n v="84304"/>
    <d v="2019-12-01T00:00:00"/>
    <n v="12"/>
    <s v="Dec"/>
    <x v="0"/>
  </r>
  <r>
    <s v="Enterprise"/>
    <s v="France"/>
    <s v="Carretera"/>
    <s v="Low"/>
    <n v="4243"/>
    <n v="3"/>
    <n v="125"/>
    <n v="530375"/>
    <n v="15913.125"/>
    <n v="509220"/>
    <n v="5241.875"/>
    <d v="2019-04-01T00:00:00"/>
    <n v="4"/>
    <s v="Apr"/>
    <x v="0"/>
  </r>
  <r>
    <s v="Government"/>
    <s v="Germany"/>
    <s v="Carretera"/>
    <s v="Low"/>
    <n v="2580"/>
    <n v="3"/>
    <n v="20"/>
    <n v="51600"/>
    <n v="1548"/>
    <n v="25800"/>
    <n v="24252"/>
    <d v="2019-04-01T00:00:00"/>
    <n v="4"/>
    <s v="Apr"/>
    <x v="0"/>
  </r>
  <r>
    <s v="Small Business"/>
    <s v="Germany"/>
    <s v="Carretera"/>
    <s v="Low"/>
    <n v="689"/>
    <n v="3"/>
    <n v="300"/>
    <n v="206700"/>
    <n v="6201"/>
    <n v="172250"/>
    <n v="28249"/>
    <d v="2019-06-01T00:00:00"/>
    <n v="6"/>
    <s v="Jun"/>
    <x v="0"/>
  </r>
  <r>
    <s v="Channel Partners"/>
    <s v="USA"/>
    <s v="Carretera"/>
    <s v="Low"/>
    <n v="1947"/>
    <n v="3"/>
    <n v="12"/>
    <n v="23364"/>
    <n v="700.92"/>
    <n v="5841"/>
    <n v="16822.080000000002"/>
    <d v="2019-09-01T00:00:00"/>
    <n v="9"/>
    <s v="Sep"/>
    <x v="0"/>
  </r>
  <r>
    <s v="Channel Partners"/>
    <s v="Canada"/>
    <s v="Carretera"/>
    <s v="Low"/>
    <n v="908"/>
    <n v="3"/>
    <n v="12"/>
    <n v="10896"/>
    <n v="326.88"/>
    <n v="2724"/>
    <n v="7845.1200000000008"/>
    <d v="2018-12-01T00:00:00"/>
    <n v="12"/>
    <s v="Dec"/>
    <x v="1"/>
  </r>
  <r>
    <s v="Government"/>
    <s v="Germany"/>
    <s v="Montana"/>
    <s v="Low"/>
    <n v="1958"/>
    <n v="5"/>
    <n v="7"/>
    <n v="13706"/>
    <n v="411.18"/>
    <n v="9790"/>
    <n v="3504.8199999999997"/>
    <d v="2019-02-01T00:00:00"/>
    <n v="2"/>
    <s v="Feb"/>
    <x v="0"/>
  </r>
  <r>
    <s v="Channel Partners"/>
    <s v="France"/>
    <s v="Montana"/>
    <s v="Low"/>
    <n v="1901"/>
    <n v="5"/>
    <n v="12"/>
    <n v="22812"/>
    <n v="684.36"/>
    <n v="5703"/>
    <n v="16424.64"/>
    <d v="2019-06-01T00:00:00"/>
    <n v="6"/>
    <s v="Jun"/>
    <x v="0"/>
  </r>
  <r>
    <s v="Government"/>
    <s v="France"/>
    <s v="Montana"/>
    <s v="Low"/>
    <n v="544"/>
    <n v="5"/>
    <n v="7"/>
    <n v="3808"/>
    <n v="114.24"/>
    <n v="2720"/>
    <n v="973.76000000000022"/>
    <d v="2019-09-01T00:00:00"/>
    <n v="9"/>
    <s v="Sep"/>
    <x v="0"/>
  </r>
  <r>
    <s v="Government"/>
    <s v="Germany"/>
    <s v="Montana"/>
    <s v="Low"/>
    <n v="1797"/>
    <n v="5"/>
    <n v="350"/>
    <n v="628950"/>
    <n v="18868.5"/>
    <n v="467220"/>
    <n v="142861.5"/>
    <d v="2018-09-01T00:00:00"/>
    <n v="9"/>
    <s v="Sep"/>
    <x v="1"/>
  </r>
  <r>
    <s v="Enterprise"/>
    <s v="France"/>
    <s v="Montana"/>
    <s v="Low"/>
    <n v="1287"/>
    <n v="5"/>
    <n v="125"/>
    <n v="160875"/>
    <n v="4826.25"/>
    <n v="154440"/>
    <n v="1608.75"/>
    <d v="2019-12-01T00:00:00"/>
    <n v="12"/>
    <s v="Dec"/>
    <x v="0"/>
  </r>
  <r>
    <s v="Enterprise"/>
    <s v="Germany"/>
    <s v="Montana"/>
    <s v="Low"/>
    <n v="1706"/>
    <n v="5"/>
    <n v="125"/>
    <n v="213250"/>
    <n v="6397.5"/>
    <n v="204720"/>
    <n v="2132.5"/>
    <d v="2019-12-01T00:00:00"/>
    <n v="12"/>
    <s v="Dec"/>
    <x v="0"/>
  </r>
  <r>
    <s v="Small Business"/>
    <s v="France"/>
    <s v="Paseo"/>
    <s v="Low"/>
    <n v="2434"/>
    <n v="10"/>
    <n v="300"/>
    <n v="730200"/>
    <n v="21910.5"/>
    <n v="608625"/>
    <n v="99664.5"/>
    <d v="2019-01-01T00:00:00"/>
    <n v="1"/>
    <s v="Jan"/>
    <x v="0"/>
  </r>
  <r>
    <s v="Enterprise"/>
    <s v="Canada"/>
    <s v="Paseo"/>
    <s v="Low"/>
    <n v="1774"/>
    <n v="10"/>
    <n v="125"/>
    <n v="221750"/>
    <n v="6652.5"/>
    <n v="212880"/>
    <n v="2217.5"/>
    <d v="2019-03-01T00:00:00"/>
    <n v="3"/>
    <s v="Mar"/>
    <x v="0"/>
  </r>
  <r>
    <s v="Channel Partners"/>
    <s v="France"/>
    <s v="Paseo"/>
    <s v="Low"/>
    <n v="1901"/>
    <n v="10"/>
    <n v="12"/>
    <n v="22812"/>
    <n v="684.36"/>
    <n v="5703"/>
    <n v="16424.64"/>
    <d v="2019-06-01T00:00:00"/>
    <n v="6"/>
    <s v="Jun"/>
    <x v="0"/>
  </r>
  <r>
    <s v="Small Business"/>
    <s v="Germany"/>
    <s v="Paseo"/>
    <s v="Low"/>
    <n v="689"/>
    <n v="10"/>
    <n v="300"/>
    <n v="206700"/>
    <n v="6201"/>
    <n v="172250"/>
    <n v="28249"/>
    <d v="2019-06-01T00:00:00"/>
    <n v="6"/>
    <s v="Jun"/>
    <x v="0"/>
  </r>
  <r>
    <s v="Enterprise"/>
    <s v="Germany"/>
    <s v="Paseo"/>
    <s v="Low"/>
    <n v="1570"/>
    <n v="10"/>
    <n v="125"/>
    <n v="196250"/>
    <n v="5887.5"/>
    <n v="188400"/>
    <n v="1962.5"/>
    <d v="2019-06-01T00:00:00"/>
    <n v="6"/>
    <s v="Jun"/>
    <x v="0"/>
  </r>
  <r>
    <s v="Channel Partners"/>
    <s v="USA"/>
    <s v="Paseo"/>
    <s v="Low"/>
    <n v="1369"/>
    <n v="10"/>
    <n v="12"/>
    <n v="16428"/>
    <n v="493.02"/>
    <n v="4108.5"/>
    <n v="11826.48"/>
    <d v="2019-07-01T00:00:00"/>
    <n v="7"/>
    <s v="Jul"/>
    <x v="0"/>
  </r>
  <r>
    <s v="Enterprise"/>
    <s v="Canada"/>
    <s v="Paseo"/>
    <s v="Low"/>
    <n v="2009"/>
    <n v="10"/>
    <n v="125"/>
    <n v="251125"/>
    <n v="7533.75"/>
    <n v="241080"/>
    <n v="2511.25"/>
    <d v="2019-10-01T00:00:00"/>
    <n v="10"/>
    <s v="Oct"/>
    <x v="0"/>
  </r>
  <r>
    <s v="Midmarket"/>
    <s v="Germany"/>
    <s v="Paseo"/>
    <s v="Low"/>
    <n v="1945"/>
    <n v="10"/>
    <n v="15"/>
    <n v="29175"/>
    <n v="875.25"/>
    <n v="19450"/>
    <n v="8849.75"/>
    <d v="2018-10-01T00:00:00"/>
    <n v="10"/>
    <s v="Oct"/>
    <x v="1"/>
  </r>
  <r>
    <s v="Enterprise"/>
    <s v="France"/>
    <s v="Paseo"/>
    <s v="Low"/>
    <n v="1287"/>
    <n v="10"/>
    <n v="125"/>
    <n v="160875"/>
    <n v="4826.25"/>
    <n v="154440"/>
    <n v="1608.75"/>
    <d v="2019-12-01T00:00:00"/>
    <n v="12"/>
    <s v="Dec"/>
    <x v="0"/>
  </r>
  <r>
    <s v="Enterprise"/>
    <s v="Germany"/>
    <s v="Paseo"/>
    <s v="Low"/>
    <n v="1706"/>
    <n v="10"/>
    <n v="125"/>
    <n v="213250"/>
    <n v="6397.5"/>
    <n v="204720"/>
    <n v="2132.5"/>
    <d v="2019-12-01T00:00:00"/>
    <n v="12"/>
    <s v="Dec"/>
    <x v="0"/>
  </r>
  <r>
    <s v="Enterprise"/>
    <s v="Canada"/>
    <s v="Velo"/>
    <s v="Low"/>
    <n v="2009"/>
    <n v="120"/>
    <n v="125"/>
    <n v="251125"/>
    <n v="7533.75"/>
    <n v="241080"/>
    <n v="2511.25"/>
    <d v="2019-10-01T00:00:00"/>
    <n v="10"/>
    <s v="Oct"/>
    <x v="0"/>
  </r>
  <r>
    <s v="Small Business"/>
    <s v="USA"/>
    <s v="VTT"/>
    <s v="Low"/>
    <n v="2844"/>
    <n v="250"/>
    <n v="300"/>
    <n v="853200"/>
    <n v="25596"/>
    <n v="711000"/>
    <n v="116604"/>
    <d v="2019-02-01T00:00:00"/>
    <n v="2"/>
    <s v="Feb"/>
    <x v="0"/>
  </r>
  <r>
    <s v="Channel Partners"/>
    <s v="Mexico"/>
    <s v="VTT"/>
    <s v="Low"/>
    <n v="1916"/>
    <n v="250"/>
    <n v="12"/>
    <n v="22992"/>
    <n v="689.76"/>
    <n v="5748"/>
    <n v="16554.240000000002"/>
    <d v="2019-04-01T00:00:00"/>
    <n v="4"/>
    <s v="Apr"/>
    <x v="0"/>
  </r>
  <r>
    <s v="Enterprise"/>
    <s v="Germany"/>
    <s v="VTT"/>
    <s v="Low"/>
    <n v="1570"/>
    <n v="250"/>
    <n v="125"/>
    <n v="196250"/>
    <n v="5887.5"/>
    <n v="188400"/>
    <n v="1962.5"/>
    <d v="2019-06-01T00:00:00"/>
    <n v="6"/>
    <s v="Jun"/>
    <x v="0"/>
  </r>
  <r>
    <s v="Small Business"/>
    <s v="Canada"/>
    <s v="VTT"/>
    <s v="Low"/>
    <n v="1874"/>
    <n v="250"/>
    <n v="300"/>
    <n v="562200"/>
    <n v="16866"/>
    <n v="468500"/>
    <n v="76834"/>
    <d v="2019-08-01T00:00:00"/>
    <n v="8"/>
    <s v="Aug"/>
    <x v="0"/>
  </r>
  <r>
    <s v="Government"/>
    <s v="Mexico"/>
    <s v="VTT"/>
    <s v="Low"/>
    <n v="1642"/>
    <n v="250"/>
    <n v="350"/>
    <n v="574700"/>
    <n v="17241"/>
    <n v="426920"/>
    <n v="130539"/>
    <d v="2019-08-01T00:00:00"/>
    <n v="8"/>
    <s v="Aug"/>
    <x v="0"/>
  </r>
  <r>
    <s v="Midmarket"/>
    <s v="Germany"/>
    <s v="VTT"/>
    <s v="Low"/>
    <n v="1945"/>
    <n v="250"/>
    <n v="15"/>
    <n v="29175"/>
    <n v="875.25"/>
    <n v="19450"/>
    <n v="8849.75"/>
    <d v="2018-10-01T00:00:00"/>
    <n v="10"/>
    <s v="Oct"/>
    <x v="1"/>
  </r>
  <r>
    <s v="Government"/>
    <s v="Canada"/>
    <s v="Carretera"/>
    <s v="Low"/>
    <n v="831"/>
    <n v="3"/>
    <n v="20"/>
    <n v="16620"/>
    <n v="498.6"/>
    <n v="8310"/>
    <n v="7811.4"/>
    <d v="2019-05-01T00:00:00"/>
    <n v="5"/>
    <s v="May"/>
    <x v="0"/>
  </r>
  <r>
    <s v="Government"/>
    <s v="Mexico"/>
    <s v="Paseo"/>
    <s v="Low"/>
    <n v="1760"/>
    <n v="10"/>
    <n v="7"/>
    <n v="12320"/>
    <n v="369.6"/>
    <n v="8800"/>
    <n v="3150.3999999999996"/>
    <d v="2018-09-01T00:00:00"/>
    <n v="9"/>
    <s v="Sep"/>
    <x v="1"/>
  </r>
  <r>
    <s v="Government"/>
    <s v="Canada"/>
    <s v="Velo"/>
    <s v="Low"/>
    <n v="3850"/>
    <n v="120"/>
    <n v="20"/>
    <n v="77000"/>
    <n v="2310.3000000000002"/>
    <n v="38505"/>
    <n v="36184.699999999997"/>
    <d v="2019-04-01T00:00:00"/>
    <n v="4"/>
    <s v="Apr"/>
    <x v="0"/>
  </r>
  <r>
    <s v="Channel Partners"/>
    <s v="Germany"/>
    <s v="VTT"/>
    <s v="Low"/>
    <n v="2479"/>
    <n v="250"/>
    <n v="12"/>
    <n v="29748"/>
    <n v="892.44"/>
    <n v="7437"/>
    <n v="21418.560000000001"/>
    <d v="2019-01-01T00:00:00"/>
    <n v="1"/>
    <s v="Jan"/>
    <x v="0"/>
  </r>
  <r>
    <s v="Midmarket"/>
    <s v="Mexico"/>
    <s v="Montana"/>
    <s v="Low"/>
    <n v="2031"/>
    <n v="5"/>
    <n v="15"/>
    <n v="30465"/>
    <n v="1218.5999999999999"/>
    <n v="20310"/>
    <n v="8936.4000000000015"/>
    <d v="2019-10-01T00:00:00"/>
    <n v="10"/>
    <s v="Oct"/>
    <x v="0"/>
  </r>
  <r>
    <s v="Midmarket"/>
    <s v="Mexico"/>
    <s v="Paseo"/>
    <s v="Low"/>
    <n v="2031"/>
    <n v="10"/>
    <n v="15"/>
    <n v="30465"/>
    <n v="1218.5999999999999"/>
    <n v="20310"/>
    <n v="8936.4000000000015"/>
    <d v="2019-10-01T00:00:00"/>
    <n v="10"/>
    <s v="Oct"/>
    <x v="0"/>
  </r>
  <r>
    <s v="Midmarket"/>
    <s v="France"/>
    <s v="Paseo"/>
    <s v="Low"/>
    <n v="2261"/>
    <n v="10"/>
    <n v="15"/>
    <n v="33915"/>
    <n v="1356.6"/>
    <n v="22610"/>
    <n v="9948.4000000000015"/>
    <d v="2018-12-01T00:00:00"/>
    <n v="12"/>
    <s v="Dec"/>
    <x v="1"/>
  </r>
  <r>
    <s v="Government"/>
    <s v="USA"/>
    <s v="Velo"/>
    <s v="Low"/>
    <n v="736"/>
    <n v="120"/>
    <n v="20"/>
    <n v="14720"/>
    <n v="588.79999999999995"/>
    <n v="7360"/>
    <n v="6771.2000000000007"/>
    <d v="2018-09-01T00:00:00"/>
    <n v="9"/>
    <s v="Sep"/>
    <x v="1"/>
  </r>
  <r>
    <s v="Government"/>
    <s v="Canada"/>
    <s v="Carretera"/>
    <s v="Low"/>
    <n v="2851"/>
    <n v="3"/>
    <n v="7"/>
    <n v="19957"/>
    <n v="798.28"/>
    <n v="14255"/>
    <n v="4903.7200000000012"/>
    <d v="2018-10-01T00:00:00"/>
    <n v="10"/>
    <s v="Oct"/>
    <x v="1"/>
  </r>
  <r>
    <s v="Small Business"/>
    <s v="Germany"/>
    <s v="Carretera"/>
    <s v="Low"/>
    <n v="2021"/>
    <n v="3"/>
    <n v="300"/>
    <n v="606300"/>
    <n v="24252"/>
    <n v="505250"/>
    <n v="76798"/>
    <d v="2019-10-01T00:00:00"/>
    <n v="10"/>
    <s v="Oct"/>
    <x v="0"/>
  </r>
  <r>
    <s v="Government"/>
    <s v="USA"/>
    <s v="Carretera"/>
    <s v="Low"/>
    <n v="274"/>
    <n v="3"/>
    <n v="350"/>
    <n v="95900"/>
    <n v="3836"/>
    <n v="71240"/>
    <n v="20824"/>
    <d v="2019-12-01T00:00:00"/>
    <n v="12"/>
    <s v="Dec"/>
    <x v="0"/>
  </r>
  <r>
    <s v="Midmarket"/>
    <s v="Canada"/>
    <s v="Montana"/>
    <s v="Low"/>
    <n v="1967"/>
    <n v="5"/>
    <n v="15"/>
    <n v="29505"/>
    <n v="1180.2"/>
    <n v="19670"/>
    <n v="8654.7999999999993"/>
    <d v="2019-03-01T00:00:00"/>
    <n v="3"/>
    <s v="Mar"/>
    <x v="0"/>
  </r>
  <r>
    <s v="Small Business"/>
    <s v="Germany"/>
    <s v="Montana"/>
    <s v="Low"/>
    <n v="1859"/>
    <n v="5"/>
    <n v="300"/>
    <n v="557700"/>
    <n v="22308"/>
    <n v="464750"/>
    <n v="70642"/>
    <d v="2019-08-01T00:00:00"/>
    <n v="8"/>
    <s v="Aug"/>
    <x v="0"/>
  </r>
  <r>
    <s v="Government"/>
    <s v="Canada"/>
    <s v="Montana"/>
    <s v="Low"/>
    <n v="2851"/>
    <n v="5"/>
    <n v="7"/>
    <n v="19957"/>
    <n v="798.28"/>
    <n v="14255"/>
    <n v="4903.7200000000012"/>
    <d v="2018-10-01T00:00:00"/>
    <n v="10"/>
    <s v="Oct"/>
    <x v="1"/>
  </r>
  <r>
    <s v="Small Business"/>
    <s v="Germany"/>
    <s v="Montana"/>
    <s v="Low"/>
    <n v="2021"/>
    <n v="5"/>
    <n v="300"/>
    <n v="606300"/>
    <n v="24252"/>
    <n v="505250"/>
    <n v="76798"/>
    <d v="2019-10-01T00:00:00"/>
    <n v="10"/>
    <s v="Oct"/>
    <x v="0"/>
  </r>
  <r>
    <s v="Enterprise"/>
    <s v="Mexico"/>
    <s v="Montana"/>
    <s v="Low"/>
    <n v="1138"/>
    <n v="5"/>
    <n v="125"/>
    <n v="142250"/>
    <n v="5690"/>
    <n v="136560"/>
    <n v="0"/>
    <d v="2019-12-01T00:00:00"/>
    <n v="12"/>
    <s v="Dec"/>
    <x v="0"/>
  </r>
  <r>
    <s v="Government"/>
    <s v="Canada"/>
    <s v="Paseo"/>
    <s v="Low"/>
    <n v="4251"/>
    <n v="10"/>
    <n v="7"/>
    <n v="29757"/>
    <n v="1190.28"/>
    <n v="21255"/>
    <n v="7311.7200000000012"/>
    <d v="2019-01-01T00:00:00"/>
    <n v="1"/>
    <s v="Jan"/>
    <x v="0"/>
  </r>
  <r>
    <s v="Enterprise"/>
    <s v="Germany"/>
    <s v="Paseo"/>
    <s v="Low"/>
    <n v="795"/>
    <n v="10"/>
    <n v="125"/>
    <n v="99375"/>
    <n v="3975"/>
    <n v="95400"/>
    <n v="0"/>
    <d v="2019-03-01T00:00:00"/>
    <n v="3"/>
    <s v="Mar"/>
    <x v="0"/>
  </r>
  <r>
    <s v="Small Business"/>
    <s v="Germany"/>
    <s v="Paseo"/>
    <s v="Low"/>
    <n v="1414"/>
    <n v="10"/>
    <n v="300"/>
    <n v="424200"/>
    <n v="16974"/>
    <n v="353625"/>
    <n v="53601"/>
    <d v="2019-04-01T00:00:00"/>
    <n v="4"/>
    <s v="Apr"/>
    <x v="0"/>
  </r>
  <r>
    <s v="Small Business"/>
    <s v="USA"/>
    <s v="Paseo"/>
    <s v="Low"/>
    <n v="2918"/>
    <n v="10"/>
    <n v="300"/>
    <n v="875400"/>
    <n v="35016"/>
    <n v="729500"/>
    <n v="110884"/>
    <d v="2019-05-01T00:00:00"/>
    <n v="5"/>
    <s v="May"/>
    <x v="0"/>
  </r>
  <r>
    <s v="Government"/>
    <s v="USA"/>
    <s v="Paseo"/>
    <s v="Low"/>
    <n v="3450"/>
    <n v="10"/>
    <n v="350"/>
    <n v="1207500"/>
    <n v="48300"/>
    <n v="897000"/>
    <n v="262200"/>
    <d v="2019-07-01T00:00:00"/>
    <n v="7"/>
    <s v="Jul"/>
    <x v="0"/>
  </r>
  <r>
    <s v="Enterprise"/>
    <s v="France"/>
    <s v="Paseo"/>
    <s v="Low"/>
    <n v="2988"/>
    <n v="10"/>
    <n v="125"/>
    <n v="373500"/>
    <n v="14940"/>
    <n v="358560"/>
    <n v="0"/>
    <d v="2019-07-01T00:00:00"/>
    <n v="7"/>
    <s v="Jul"/>
    <x v="0"/>
  </r>
  <r>
    <s v="Midmarket"/>
    <s v="Canada"/>
    <s v="Paseo"/>
    <s v="Low"/>
    <n v="218"/>
    <n v="10"/>
    <n v="15"/>
    <n v="3270"/>
    <n v="130.80000000000001"/>
    <n v="2180"/>
    <n v="959.19999999999982"/>
    <d v="2019-09-01T00:00:00"/>
    <n v="9"/>
    <s v="Sep"/>
    <x v="0"/>
  </r>
  <r>
    <s v="Government"/>
    <s v="Canada"/>
    <s v="Paseo"/>
    <s v="Low"/>
    <n v="2074"/>
    <n v="10"/>
    <n v="20"/>
    <n v="41480"/>
    <n v="1659.2"/>
    <n v="20740"/>
    <n v="19080.800000000003"/>
    <d v="2019-09-01T00:00:00"/>
    <n v="9"/>
    <s v="Sep"/>
    <x v="0"/>
  </r>
  <r>
    <s v="Government"/>
    <s v="USA"/>
    <s v="Paseo"/>
    <s v="Low"/>
    <n v="1056"/>
    <n v="10"/>
    <n v="20"/>
    <n v="21120"/>
    <n v="844.8"/>
    <n v="10560"/>
    <n v="9715.2000000000007"/>
    <d v="2019-09-01T00:00:00"/>
    <n v="9"/>
    <s v="Sep"/>
    <x v="0"/>
  </r>
  <r>
    <s v="Midmarket"/>
    <s v="USA"/>
    <s v="Paseo"/>
    <s v="Low"/>
    <n v="671"/>
    <n v="10"/>
    <n v="15"/>
    <n v="10065"/>
    <n v="402.6"/>
    <n v="6710"/>
    <n v="2952.3999999999996"/>
    <d v="2018-10-01T00:00:00"/>
    <n v="10"/>
    <s v="Oct"/>
    <x v="1"/>
  </r>
  <r>
    <s v="Midmarket"/>
    <s v="Mexico"/>
    <s v="Paseo"/>
    <s v="Low"/>
    <n v="1514"/>
    <n v="10"/>
    <n v="15"/>
    <n v="22710"/>
    <n v="908.4"/>
    <n v="15140"/>
    <n v="6661.5999999999985"/>
    <d v="2018-10-01T00:00:00"/>
    <n v="10"/>
    <s v="Oct"/>
    <x v="1"/>
  </r>
  <r>
    <s v="Government"/>
    <s v="USA"/>
    <s v="Paseo"/>
    <s v="Low"/>
    <n v="274"/>
    <n v="10"/>
    <n v="350"/>
    <n v="95900"/>
    <n v="3836"/>
    <n v="71240"/>
    <n v="20824"/>
    <d v="2019-12-01T00:00:00"/>
    <n v="12"/>
    <s v="Dec"/>
    <x v="0"/>
  </r>
  <r>
    <s v="Enterprise"/>
    <s v="Mexico"/>
    <s v="Paseo"/>
    <s v="Low"/>
    <n v="1138"/>
    <n v="10"/>
    <n v="125"/>
    <n v="142250"/>
    <n v="5690"/>
    <n v="136560"/>
    <n v="0"/>
    <d v="2019-12-01T00:00:00"/>
    <n v="12"/>
    <s v="Dec"/>
    <x v="0"/>
  </r>
  <r>
    <s v="Channel Partners"/>
    <s v="USA"/>
    <s v="Velo"/>
    <s v="Low"/>
    <n v="1465"/>
    <n v="120"/>
    <n v="12"/>
    <n v="17580"/>
    <n v="703.2"/>
    <n v="4395"/>
    <n v="12481.8"/>
    <d v="2019-03-01T00:00:00"/>
    <n v="3"/>
    <s v="Mar"/>
    <x v="0"/>
  </r>
  <r>
    <s v="Government"/>
    <s v="Canada"/>
    <s v="Velo"/>
    <s v="Low"/>
    <n v="2646"/>
    <n v="120"/>
    <n v="20"/>
    <n v="52920"/>
    <n v="2116.8000000000002"/>
    <n v="26460"/>
    <n v="24343.199999999997"/>
    <d v="2018-09-01T00:00:00"/>
    <n v="9"/>
    <s v="Sep"/>
    <x v="1"/>
  </r>
  <r>
    <s v="Government"/>
    <s v="France"/>
    <s v="Velo"/>
    <s v="Low"/>
    <n v="2177"/>
    <n v="120"/>
    <n v="350"/>
    <n v="761950"/>
    <n v="30478"/>
    <n v="566020"/>
    <n v="165452"/>
    <d v="2019-10-01T00:00:00"/>
    <n v="10"/>
    <s v="Oct"/>
    <x v="0"/>
  </r>
  <r>
    <s v="Channel Partners"/>
    <s v="France"/>
    <s v="VTT"/>
    <s v="Low"/>
    <n v="866"/>
    <n v="250"/>
    <n v="12"/>
    <n v="10392"/>
    <n v="415.68"/>
    <n v="2598"/>
    <n v="7378.32"/>
    <d v="2019-05-01T00:00:00"/>
    <n v="5"/>
    <s v="May"/>
    <x v="0"/>
  </r>
  <r>
    <s v="Government"/>
    <s v="USA"/>
    <s v="VTT"/>
    <s v="Low"/>
    <n v="349"/>
    <n v="250"/>
    <n v="350"/>
    <n v="122150"/>
    <n v="4886"/>
    <n v="90740"/>
    <n v="26524"/>
    <d v="2018-09-01T00:00:00"/>
    <n v="9"/>
    <s v="Sep"/>
    <x v="1"/>
  </r>
  <r>
    <s v="Government"/>
    <s v="France"/>
    <s v="VTT"/>
    <s v="Low"/>
    <n v="2177"/>
    <n v="250"/>
    <n v="350"/>
    <n v="761950"/>
    <n v="30478"/>
    <n v="566020"/>
    <n v="165452"/>
    <d v="2019-10-01T00:00:00"/>
    <n v="10"/>
    <s v="Oct"/>
    <x v="0"/>
  </r>
  <r>
    <s v="Midmarket"/>
    <s v="Mexico"/>
    <s v="VTT"/>
    <s v="Low"/>
    <n v="1514"/>
    <n v="250"/>
    <n v="15"/>
    <n v="22710"/>
    <n v="908.4"/>
    <n v="15140"/>
    <n v="6661.5999999999985"/>
    <d v="2018-10-01T00:00:00"/>
    <n v="10"/>
    <s v="Oct"/>
    <x v="1"/>
  </r>
  <r>
    <s v="Government"/>
    <s v="Mexico"/>
    <s v="Amarilla"/>
    <s v="Low"/>
    <n v="1865"/>
    <n v="260"/>
    <n v="350"/>
    <n v="652750"/>
    <n v="26110"/>
    <n v="484900"/>
    <n v="141740"/>
    <d v="2019-02-01T00:00:00"/>
    <n v="2"/>
    <s v="Feb"/>
    <x v="0"/>
  </r>
  <r>
    <s v="Enterprise"/>
    <s v="Mexico"/>
    <s v="Amarilla"/>
    <s v="Low"/>
    <n v="1074"/>
    <n v="260"/>
    <n v="125"/>
    <n v="134250"/>
    <n v="5370"/>
    <n v="128880"/>
    <n v="0"/>
    <d v="2019-04-01T00:00:00"/>
    <n v="4"/>
    <s v="Apr"/>
    <x v="0"/>
  </r>
  <r>
    <s v="Government"/>
    <s v="Germany"/>
    <s v="Amarilla"/>
    <s v="Low"/>
    <n v="1907"/>
    <n v="260"/>
    <n v="350"/>
    <n v="667450"/>
    <n v="26698"/>
    <n v="495820"/>
    <n v="144932"/>
    <d v="2019-09-01T00:00:00"/>
    <n v="9"/>
    <s v="Sep"/>
    <x v="0"/>
  </r>
  <r>
    <s v="Midmarket"/>
    <s v="USA"/>
    <s v="Amarilla"/>
    <s v="Low"/>
    <n v="671"/>
    <n v="260"/>
    <n v="15"/>
    <n v="10065"/>
    <n v="402.6"/>
    <n v="6710"/>
    <n v="2952.3999999999996"/>
    <d v="2018-10-01T00:00:00"/>
    <n v="10"/>
    <s v="Oct"/>
    <x v="1"/>
  </r>
  <r>
    <s v="Government"/>
    <s v="Canada"/>
    <s v="Amarilla"/>
    <s v="Low"/>
    <n v="1778"/>
    <n v="260"/>
    <n v="350"/>
    <n v="622300"/>
    <n v="24892"/>
    <n v="462280"/>
    <n v="135128"/>
    <d v="2018-12-01T00:00:00"/>
    <n v="12"/>
    <s v="Dec"/>
    <x v="1"/>
  </r>
  <r>
    <s v="Government"/>
    <s v="Germany"/>
    <s v="Montana"/>
    <s v="Medium"/>
    <n v="1159"/>
    <n v="5"/>
    <n v="7"/>
    <n v="8113"/>
    <n v="405.65"/>
    <n v="5795"/>
    <n v="1912.3500000000004"/>
    <d v="2018-10-01T00:00:00"/>
    <n v="10"/>
    <s v="Oct"/>
    <x v="1"/>
  </r>
  <r>
    <s v="Government"/>
    <s v="Germany"/>
    <s v="Paseo"/>
    <s v="Medium"/>
    <n v="1372"/>
    <n v="10"/>
    <n v="7"/>
    <n v="9604"/>
    <n v="480.2"/>
    <n v="6860"/>
    <n v="2263.7999999999993"/>
    <d v="2019-01-01T00:00:00"/>
    <n v="1"/>
    <s v="Jan"/>
    <x v="0"/>
  </r>
  <r>
    <s v="Government"/>
    <s v="China"/>
    <s v="Paseo"/>
    <s v="Medium"/>
    <n v="2349"/>
    <n v="10"/>
    <n v="7"/>
    <n v="16443"/>
    <n v="822.15"/>
    <n v="11745"/>
    <n v="3875.8500000000004"/>
    <d v="2018-09-01T00:00:00"/>
    <n v="9"/>
    <s v="Sep"/>
    <x v="1"/>
  </r>
  <r>
    <s v="Government"/>
    <s v="Brazil"/>
    <s v="Paseo"/>
    <s v="Medium"/>
    <n v="2689"/>
    <n v="10"/>
    <n v="7"/>
    <n v="18823"/>
    <n v="941.15"/>
    <n v="13445"/>
    <n v="4436.8499999999985"/>
    <d v="2019-10-01T00:00:00"/>
    <n v="10"/>
    <s v="Oct"/>
    <x v="0"/>
  </r>
  <r>
    <s v="Channel Partners"/>
    <s v="Canada"/>
    <s v="Paseo"/>
    <s v="Medium"/>
    <n v="2431"/>
    <n v="10"/>
    <n v="12"/>
    <n v="29172"/>
    <n v="1458.6"/>
    <n v="7293"/>
    <n v="20420.400000000001"/>
    <d v="2019-12-01T00:00:00"/>
    <n v="12"/>
    <s v="Dec"/>
    <x v="0"/>
  </r>
  <r>
    <s v="Channel Partners"/>
    <s v="Canada"/>
    <s v="Velo"/>
    <s v="Medium"/>
    <n v="2431"/>
    <n v="120"/>
    <n v="12"/>
    <n v="29172"/>
    <n v="1458.6"/>
    <n v="7293"/>
    <n v="20420.400000000001"/>
    <d v="2019-12-01T00:00:00"/>
    <n v="12"/>
    <s v="Dec"/>
    <x v="0"/>
  </r>
  <r>
    <s v="Government"/>
    <s v="Mexico"/>
    <s v="VTT"/>
    <s v="Medium"/>
    <n v="2689"/>
    <n v="250"/>
    <n v="7"/>
    <n v="18823"/>
    <n v="941.15"/>
    <n v="13445"/>
    <n v="4436.8499999999985"/>
    <d v="2019-10-01T00:00:00"/>
    <n v="10"/>
    <s v="Oct"/>
    <x v="0"/>
  </r>
  <r>
    <s v="Government"/>
    <s v="Mexico"/>
    <s v="Amarilla"/>
    <s v="Medium"/>
    <n v="1683"/>
    <n v="260"/>
    <n v="7"/>
    <n v="11781"/>
    <n v="589.04999999999995"/>
    <n v="8415"/>
    <n v="2776.9500000000007"/>
    <d v="2019-07-01T00:00:00"/>
    <n v="7"/>
    <s v="Jul"/>
    <x v="0"/>
  </r>
  <r>
    <s v="Channel Partners"/>
    <s v="Mexico"/>
    <s v="Amarilla"/>
    <s v="Medium"/>
    <n v="1123"/>
    <n v="260"/>
    <n v="12"/>
    <n v="13476"/>
    <n v="673.8"/>
    <n v="3369"/>
    <n v="9433.2000000000007"/>
    <d v="2019-08-01T00:00:00"/>
    <n v="8"/>
    <s v="Aug"/>
    <x v="0"/>
  </r>
  <r>
    <s v="Government"/>
    <s v="Germany"/>
    <s v="Amarilla"/>
    <s v="Medium"/>
    <n v="1159"/>
    <n v="260"/>
    <n v="7"/>
    <n v="8113"/>
    <n v="405.65"/>
    <n v="5795"/>
    <n v="1912.3500000000004"/>
    <d v="2018-10-01T00:00:00"/>
    <n v="10"/>
    <s v="Oct"/>
    <x v="1"/>
  </r>
  <r>
    <s v="Channel Partners"/>
    <s v="Brazil"/>
    <s v="Carretera"/>
    <s v="Medium"/>
    <n v="1865"/>
    <n v="3"/>
    <n v="12"/>
    <n v="22380"/>
    <n v="1119"/>
    <n v="5595"/>
    <n v="15666"/>
    <d v="2019-02-01T00:00:00"/>
    <n v="2"/>
    <s v="Feb"/>
    <x v="0"/>
  </r>
  <r>
    <s v="Channel Partners"/>
    <s v="Germany"/>
    <s v="Carretera"/>
    <s v="Medium"/>
    <n v="1116"/>
    <n v="3"/>
    <n v="12"/>
    <n v="13392"/>
    <n v="669.6"/>
    <n v="3348"/>
    <n v="9374.4"/>
    <d v="2019-02-01T00:00:00"/>
    <n v="2"/>
    <s v="Feb"/>
    <x v="0"/>
  </r>
  <r>
    <s v="Government"/>
    <s v="France"/>
    <s v="Carretera"/>
    <s v="Medium"/>
    <n v="1563"/>
    <n v="3"/>
    <n v="20"/>
    <n v="31260"/>
    <n v="1563"/>
    <n v="15630"/>
    <n v="14067"/>
    <d v="2019-05-01T00:00:00"/>
    <n v="5"/>
    <s v="May"/>
    <x v="0"/>
  </r>
  <r>
    <s v="Small Business"/>
    <s v="USA"/>
    <s v="Carretera"/>
    <s v="Medium"/>
    <n v="991"/>
    <n v="3"/>
    <n v="300"/>
    <n v="297300"/>
    <n v="14865"/>
    <n v="247750"/>
    <n v="34685"/>
    <d v="2019-06-01T00:00:00"/>
    <n v="6"/>
    <s v="Jun"/>
    <x v="0"/>
  </r>
  <r>
    <s v="Government"/>
    <s v="Germany"/>
    <s v="Carretera"/>
    <s v="Medium"/>
    <n v="1016"/>
    <n v="3"/>
    <n v="7"/>
    <n v="7112"/>
    <n v="355.6"/>
    <n v="5080"/>
    <n v="1676.3999999999996"/>
    <d v="2018-11-01T00:00:00"/>
    <n v="11"/>
    <s v="Nov"/>
    <x v="1"/>
  </r>
  <r>
    <s v="Midmarket"/>
    <s v="Mexico"/>
    <s v="Carretera"/>
    <s v="Medium"/>
    <n v="2791"/>
    <n v="3"/>
    <n v="15"/>
    <n v="41865"/>
    <n v="2093.25"/>
    <n v="27910"/>
    <n v="11861.75"/>
    <d v="2019-11-01T00:00:00"/>
    <n v="11"/>
    <s v="Nov"/>
    <x v="0"/>
  </r>
  <r>
    <s v="Government"/>
    <s v="USA"/>
    <s v="Carretera"/>
    <s v="Medium"/>
    <n v="570"/>
    <n v="3"/>
    <n v="7"/>
    <n v="3990"/>
    <n v="199.5"/>
    <n v="2850"/>
    <n v="940.5"/>
    <d v="2019-12-01T00:00:00"/>
    <n v="12"/>
    <s v="Dec"/>
    <x v="0"/>
  </r>
  <r>
    <s v="Government"/>
    <s v="China"/>
    <s v="Carretera"/>
    <s v="Medium"/>
    <n v="2487"/>
    <n v="3"/>
    <n v="7"/>
    <n v="17409"/>
    <n v="870.45"/>
    <n v="12435"/>
    <n v="4103.5499999999993"/>
    <d v="2019-12-01T00:00:00"/>
    <n v="12"/>
    <s v="Dec"/>
    <x v="0"/>
  </r>
  <r>
    <s v="Government"/>
    <s v="China"/>
    <s v="Montana"/>
    <s v="Medium"/>
    <n v="1384"/>
    <n v="5"/>
    <n v="350"/>
    <n v="484400"/>
    <n v="24228.75"/>
    <n v="359970"/>
    <n v="100201.25"/>
    <d v="2019-01-01T00:00:00"/>
    <n v="1"/>
    <s v="Jan"/>
    <x v="0"/>
  </r>
  <r>
    <s v="Enterprise"/>
    <s v="USA"/>
    <s v="Montana"/>
    <s v="Medium"/>
    <n v="3627"/>
    <n v="5"/>
    <n v="125"/>
    <n v="453375"/>
    <n v="22668.75"/>
    <n v="435240"/>
    <n v="-4533.75"/>
    <d v="2019-07-01T00:00:00"/>
    <n v="7"/>
    <s v="Jul"/>
    <x v="0"/>
  </r>
  <r>
    <s v="Government"/>
    <s v="Mexico"/>
    <s v="Montana"/>
    <s v="Medium"/>
    <n v="720"/>
    <n v="5"/>
    <n v="350"/>
    <n v="252000"/>
    <n v="12600"/>
    <n v="187200"/>
    <n v="52200"/>
    <d v="2018-09-01T00:00:00"/>
    <n v="9"/>
    <s v="Sep"/>
    <x v="1"/>
  </r>
  <r>
    <s v="Channel Partners"/>
    <s v="Germany"/>
    <s v="Montana"/>
    <s v="Medium"/>
    <n v="2342"/>
    <n v="5"/>
    <n v="12"/>
    <n v="28104"/>
    <n v="1405.2"/>
    <n v="7026"/>
    <n v="19672.8"/>
    <d v="2019-11-01T00:00:00"/>
    <n v="11"/>
    <s v="Nov"/>
    <x v="0"/>
  </r>
  <r>
    <s v="Small Business"/>
    <s v="Mexico"/>
    <s v="Montana"/>
    <s v="Medium"/>
    <n v="1100"/>
    <n v="5"/>
    <n v="300"/>
    <n v="330000"/>
    <n v="16500"/>
    <n v="275000"/>
    <n v="38500"/>
    <d v="2018-12-01T00:00:00"/>
    <n v="12"/>
    <s v="Dec"/>
    <x v="1"/>
  </r>
  <r>
    <s v="Government"/>
    <s v="France"/>
    <s v="Paseo"/>
    <s v="Medium"/>
    <n v="1303"/>
    <n v="10"/>
    <n v="20"/>
    <n v="26060"/>
    <n v="1303"/>
    <n v="13030"/>
    <n v="11727"/>
    <d v="2019-02-01T00:00:00"/>
    <n v="2"/>
    <s v="Feb"/>
    <x v="0"/>
  </r>
  <r>
    <s v="Enterprise"/>
    <s v="China"/>
    <s v="Paseo"/>
    <s v="Medium"/>
    <n v="2992"/>
    <n v="10"/>
    <n v="125"/>
    <n v="374000"/>
    <n v="18700"/>
    <n v="359040"/>
    <n v="-3740"/>
    <d v="2019-03-01T00:00:00"/>
    <n v="3"/>
    <s v="Mar"/>
    <x v="0"/>
  </r>
  <r>
    <s v="Enterprise"/>
    <s v="France"/>
    <s v="Paseo"/>
    <s v="Medium"/>
    <n v="2385"/>
    <n v="10"/>
    <n v="125"/>
    <n v="298125"/>
    <n v="14906.25"/>
    <n v="286200"/>
    <n v="-2981.25"/>
    <d v="2019-03-01T00:00:00"/>
    <n v="3"/>
    <s v="Mar"/>
    <x v="0"/>
  </r>
  <r>
    <s v="Small Business"/>
    <s v="Mexico"/>
    <s v="Paseo"/>
    <s v="Medium"/>
    <n v="1607"/>
    <n v="10"/>
    <n v="300"/>
    <n v="482100"/>
    <n v="24105"/>
    <n v="401750"/>
    <n v="56245"/>
    <d v="2019-04-01T00:00:00"/>
    <n v="4"/>
    <s v="Apr"/>
    <x v="0"/>
  </r>
  <r>
    <s v="Government"/>
    <s v="USA"/>
    <s v="Paseo"/>
    <s v="Medium"/>
    <n v="2327"/>
    <n v="10"/>
    <n v="7"/>
    <n v="16289"/>
    <n v="814.45"/>
    <n v="11635"/>
    <n v="3839.5499999999993"/>
    <d v="2019-05-01T00:00:00"/>
    <n v="5"/>
    <s v="May"/>
    <x v="0"/>
  </r>
  <r>
    <s v="Small Business"/>
    <s v="USA"/>
    <s v="Paseo"/>
    <s v="Medium"/>
    <n v="991"/>
    <n v="10"/>
    <n v="300"/>
    <n v="297300"/>
    <n v="14865"/>
    <n v="247750"/>
    <n v="34685"/>
    <d v="2019-06-01T00:00:00"/>
    <n v="6"/>
    <s v="Jun"/>
    <x v="0"/>
  </r>
  <r>
    <s v="Government"/>
    <s v="USA"/>
    <s v="Paseo"/>
    <s v="Medium"/>
    <n v="602"/>
    <n v="10"/>
    <n v="350"/>
    <n v="210700"/>
    <n v="10535"/>
    <n v="156520"/>
    <n v="43645"/>
    <d v="2019-06-01T00:00:00"/>
    <n v="6"/>
    <s v="Jun"/>
    <x v="0"/>
  </r>
  <r>
    <s v="Midmarket"/>
    <s v="France"/>
    <s v="Paseo"/>
    <s v="Medium"/>
    <n v="2620"/>
    <n v="10"/>
    <n v="15"/>
    <n v="39300"/>
    <n v="1965"/>
    <n v="26200"/>
    <n v="11135"/>
    <d v="2019-09-01T00:00:00"/>
    <n v="9"/>
    <s v="Sep"/>
    <x v="0"/>
  </r>
  <r>
    <s v="Government"/>
    <s v="Canada"/>
    <s v="Paseo"/>
    <s v="Medium"/>
    <n v="1228"/>
    <n v="10"/>
    <n v="350"/>
    <n v="429800"/>
    <n v="21490"/>
    <n v="319280"/>
    <n v="89030"/>
    <d v="2018-10-01T00:00:00"/>
    <n v="10"/>
    <s v="Oct"/>
    <x v="1"/>
  </r>
  <r>
    <s v="Government"/>
    <s v="China"/>
    <s v="Paseo"/>
    <s v="Medium"/>
    <n v="1389"/>
    <n v="10"/>
    <n v="20"/>
    <n v="27780"/>
    <n v="1389"/>
    <n v="13890"/>
    <n v="12501"/>
    <d v="2018-10-01T00:00:00"/>
    <n v="10"/>
    <s v="Oct"/>
    <x v="1"/>
  </r>
  <r>
    <s v="Enterprise"/>
    <s v="China"/>
    <s v="Paseo"/>
    <s v="Medium"/>
    <n v="861"/>
    <n v="10"/>
    <n v="125"/>
    <n v="107625"/>
    <n v="5381.25"/>
    <n v="103320"/>
    <n v="-1076.25"/>
    <d v="2019-10-01T00:00:00"/>
    <n v="10"/>
    <s v="Oct"/>
    <x v="0"/>
  </r>
  <r>
    <s v="Enterprise"/>
    <s v="China"/>
    <s v="Paseo"/>
    <s v="Medium"/>
    <n v="704"/>
    <n v="10"/>
    <n v="125"/>
    <n v="88000"/>
    <n v="4400"/>
    <n v="84480"/>
    <n v="-880"/>
    <d v="2018-10-01T00:00:00"/>
    <n v="10"/>
    <s v="Oct"/>
    <x v="1"/>
  </r>
  <r>
    <s v="Government"/>
    <s v="Canada"/>
    <s v="Paseo"/>
    <s v="Medium"/>
    <n v="1802"/>
    <n v="10"/>
    <n v="20"/>
    <n v="36040"/>
    <n v="1802"/>
    <n v="18020"/>
    <n v="16218"/>
    <d v="2018-12-01T00:00:00"/>
    <n v="12"/>
    <s v="Dec"/>
    <x v="1"/>
  </r>
  <r>
    <s v="Government"/>
    <s v="USA"/>
    <s v="Paseo"/>
    <s v="Medium"/>
    <n v="2663"/>
    <n v="10"/>
    <n v="20"/>
    <n v="53260"/>
    <n v="2663"/>
    <n v="26630"/>
    <n v="23967"/>
    <d v="2019-12-01T00:00:00"/>
    <n v="12"/>
    <s v="Dec"/>
    <x v="0"/>
  </r>
  <r>
    <s v="Government"/>
    <s v="France"/>
    <s v="Paseo"/>
    <s v="Medium"/>
    <n v="2136"/>
    <n v="10"/>
    <n v="7"/>
    <n v="14952"/>
    <n v="747.6"/>
    <n v="10680"/>
    <n v="3524.3999999999996"/>
    <d v="2018-12-01T00:00:00"/>
    <n v="12"/>
    <s v="Dec"/>
    <x v="1"/>
  </r>
  <r>
    <s v="Midmarket"/>
    <s v="Germany"/>
    <s v="Paseo"/>
    <s v="Medium"/>
    <n v="2116"/>
    <n v="10"/>
    <n v="15"/>
    <n v="31740"/>
    <n v="1587"/>
    <n v="21160"/>
    <n v="8993"/>
    <d v="2018-12-01T00:00:00"/>
    <n v="12"/>
    <s v="Dec"/>
    <x v="1"/>
  </r>
  <r>
    <s v="Midmarket"/>
    <s v="USA"/>
    <s v="Velo"/>
    <s v="Medium"/>
    <n v="555"/>
    <n v="120"/>
    <n v="15"/>
    <n v="8325"/>
    <n v="416.25"/>
    <n v="5550"/>
    <n v="2358.75"/>
    <d v="2019-01-01T00:00:00"/>
    <n v="1"/>
    <s v="Jan"/>
    <x v="0"/>
  </r>
  <r>
    <s v="Midmarket"/>
    <s v="Mexico"/>
    <s v="Velo"/>
    <s v="Medium"/>
    <n v="2861"/>
    <n v="120"/>
    <n v="15"/>
    <n v="42915"/>
    <n v="2145.75"/>
    <n v="28610"/>
    <n v="12159.25"/>
    <d v="2019-01-01T00:00:00"/>
    <n v="1"/>
    <s v="Jan"/>
    <x v="0"/>
  </r>
  <r>
    <s v="Enterprise"/>
    <s v="Germany"/>
    <s v="Velo"/>
    <s v="Medium"/>
    <n v="807"/>
    <n v="120"/>
    <n v="125"/>
    <n v="100875"/>
    <n v="5043.75"/>
    <n v="96840"/>
    <n v="-1008.75"/>
    <d v="2019-02-01T00:00:00"/>
    <n v="2"/>
    <s v="Feb"/>
    <x v="0"/>
  </r>
  <r>
    <s v="Government"/>
    <s v="USA"/>
    <s v="Velo"/>
    <s v="Medium"/>
    <n v="602"/>
    <n v="120"/>
    <n v="350"/>
    <n v="210700"/>
    <n v="10535"/>
    <n v="156520"/>
    <n v="43645"/>
    <d v="2019-06-01T00:00:00"/>
    <n v="6"/>
    <s v="Jun"/>
    <x v="0"/>
  </r>
  <r>
    <s v="Government"/>
    <s v="USA"/>
    <s v="Velo"/>
    <s v="Medium"/>
    <n v="2832"/>
    <n v="120"/>
    <n v="20"/>
    <n v="56640"/>
    <n v="2832"/>
    <n v="28320"/>
    <n v="25488"/>
    <d v="2019-08-01T00:00:00"/>
    <n v="8"/>
    <s v="Aug"/>
    <x v="0"/>
  </r>
  <r>
    <s v="Government"/>
    <s v="France"/>
    <s v="Velo"/>
    <s v="Medium"/>
    <n v="1579"/>
    <n v="120"/>
    <n v="20"/>
    <n v="31580"/>
    <n v="1579"/>
    <n v="15790"/>
    <n v="14211"/>
    <d v="2019-08-01T00:00:00"/>
    <n v="8"/>
    <s v="Aug"/>
    <x v="0"/>
  </r>
  <r>
    <s v="Enterprise"/>
    <s v="USA"/>
    <s v="Velo"/>
    <s v="Medium"/>
    <n v="861"/>
    <n v="120"/>
    <n v="125"/>
    <n v="107625"/>
    <n v="5381.25"/>
    <n v="103320"/>
    <n v="-1076.25"/>
    <d v="2019-10-01T00:00:00"/>
    <n v="10"/>
    <s v="Oct"/>
    <x v="0"/>
  </r>
  <r>
    <s v="Enterprise"/>
    <s v="France"/>
    <s v="Velo"/>
    <s v="Medium"/>
    <n v="704"/>
    <n v="120"/>
    <n v="125"/>
    <n v="88000"/>
    <n v="4400"/>
    <n v="84480"/>
    <n v="-880"/>
    <d v="2018-10-01T00:00:00"/>
    <n v="10"/>
    <s v="Oct"/>
    <x v="1"/>
  </r>
  <r>
    <s v="Government"/>
    <s v="France"/>
    <s v="Velo"/>
    <s v="Medium"/>
    <n v="1033"/>
    <n v="120"/>
    <n v="20"/>
    <n v="20660"/>
    <n v="1033"/>
    <n v="10330"/>
    <n v="9297"/>
    <d v="2018-12-01T00:00:00"/>
    <n v="12"/>
    <s v="Dec"/>
    <x v="1"/>
  </r>
  <r>
    <s v="Small Business"/>
    <s v="Germany"/>
    <s v="Velo"/>
    <s v="Medium"/>
    <n v="1250"/>
    <n v="120"/>
    <n v="300"/>
    <n v="375000"/>
    <n v="18750"/>
    <n v="312500"/>
    <n v="43750"/>
    <d v="2019-12-01T00:00:00"/>
    <n v="12"/>
    <s v="Dec"/>
    <x v="0"/>
  </r>
  <r>
    <s v="Government"/>
    <s v="Canada"/>
    <s v="VTT"/>
    <s v="Medium"/>
    <n v="1389"/>
    <n v="250"/>
    <n v="20"/>
    <n v="27780"/>
    <n v="1389"/>
    <n v="13890"/>
    <n v="12501"/>
    <d v="2018-10-01T00:00:00"/>
    <n v="10"/>
    <s v="Oct"/>
    <x v="1"/>
  </r>
  <r>
    <s v="Government"/>
    <s v="USA"/>
    <s v="VTT"/>
    <s v="Medium"/>
    <n v="1265"/>
    <n v="250"/>
    <n v="20"/>
    <n v="25300"/>
    <n v="1265"/>
    <n v="12650"/>
    <n v="11385"/>
    <d v="2018-11-01T00:00:00"/>
    <n v="11"/>
    <s v="Nov"/>
    <x v="1"/>
  </r>
  <r>
    <s v="Government"/>
    <s v="Germany"/>
    <s v="VTT"/>
    <s v="Medium"/>
    <n v="2297"/>
    <n v="250"/>
    <n v="20"/>
    <n v="45940"/>
    <n v="2297"/>
    <n v="22970"/>
    <n v="20673"/>
    <d v="2018-11-01T00:00:00"/>
    <n v="11"/>
    <s v="Nov"/>
    <x v="1"/>
  </r>
  <r>
    <s v="Government"/>
    <s v="USA"/>
    <s v="VTT"/>
    <s v="Medium"/>
    <n v="2663"/>
    <n v="250"/>
    <n v="20"/>
    <n v="53260"/>
    <n v="2663"/>
    <n v="26630"/>
    <n v="23967"/>
    <d v="2019-12-01T00:00:00"/>
    <n v="12"/>
    <s v="Dec"/>
    <x v="0"/>
  </r>
  <r>
    <s v="Government"/>
    <s v="USA"/>
    <s v="VTT"/>
    <s v="Medium"/>
    <n v="570"/>
    <n v="250"/>
    <n v="7"/>
    <n v="3990"/>
    <n v="199.5"/>
    <n v="2850"/>
    <n v="940.5"/>
    <d v="2019-12-01T00:00:00"/>
    <n v="12"/>
    <s v="Dec"/>
    <x v="0"/>
  </r>
  <r>
    <s v="Government"/>
    <s v="France"/>
    <s v="VTT"/>
    <s v="Medium"/>
    <n v="2487"/>
    <n v="250"/>
    <n v="7"/>
    <n v="17409"/>
    <n v="870.45"/>
    <n v="12435"/>
    <n v="4103.5499999999993"/>
    <d v="2019-12-01T00:00:00"/>
    <n v="12"/>
    <s v="Dec"/>
    <x v="0"/>
  </r>
  <r>
    <s v="Government"/>
    <s v="Germany"/>
    <s v="Amarilla"/>
    <s v="Medium"/>
    <n v="1350"/>
    <n v="260"/>
    <n v="350"/>
    <n v="472500"/>
    <n v="23625"/>
    <n v="351000"/>
    <n v="97875"/>
    <d v="2019-02-01T00:00:00"/>
    <n v="2"/>
    <s v="Feb"/>
    <x v="0"/>
  </r>
  <r>
    <s v="Government"/>
    <s v="China"/>
    <s v="Amarilla"/>
    <s v="Medium"/>
    <n v="552"/>
    <n v="260"/>
    <n v="350"/>
    <n v="193200"/>
    <n v="9660"/>
    <n v="143520"/>
    <n v="40020"/>
    <d v="2019-08-01T00:00:00"/>
    <n v="8"/>
    <s v="Aug"/>
    <x v="0"/>
  </r>
  <r>
    <s v="Government"/>
    <s v="China"/>
    <s v="Amarilla"/>
    <s v="Medium"/>
    <n v="1228"/>
    <n v="260"/>
    <n v="350"/>
    <n v="429800"/>
    <n v="21490"/>
    <n v="319280"/>
    <n v="89030"/>
    <d v="2018-10-01T00:00:00"/>
    <n v="10"/>
    <s v="Oct"/>
    <x v="1"/>
  </r>
  <r>
    <s v="Small Business"/>
    <s v="China"/>
    <s v="Amarilla"/>
    <s v="Medium"/>
    <n v="1250"/>
    <n v="260"/>
    <n v="300"/>
    <n v="375000"/>
    <n v="18750"/>
    <n v="312500"/>
    <n v="43750"/>
    <d v="2019-12-01T00:00:00"/>
    <n v="12"/>
    <s v="Dec"/>
    <x v="0"/>
  </r>
  <r>
    <s v="Midmarket"/>
    <s v="France"/>
    <s v="Paseo"/>
    <s v="Medium"/>
    <n v="3801"/>
    <n v="10"/>
    <n v="15"/>
    <n v="57015"/>
    <n v="3420.8999999999996"/>
    <n v="38010"/>
    <n v="15584.099999999999"/>
    <d v="2019-04-01T00:00:00"/>
    <n v="4"/>
    <s v="Apr"/>
    <x v="0"/>
  </r>
  <r>
    <s v="Government"/>
    <s v="USA"/>
    <s v="Carretera"/>
    <s v="Medium"/>
    <n v="1117"/>
    <n v="3"/>
    <n v="20"/>
    <n v="22340"/>
    <n v="1341"/>
    <n v="11175"/>
    <n v="9824"/>
    <d v="2019-01-01T00:00:00"/>
    <n v="1"/>
    <s v="Jan"/>
    <x v="0"/>
  </r>
  <r>
    <s v="Midmarket"/>
    <s v="Canada"/>
    <s v="Carretera"/>
    <s v="Medium"/>
    <n v="2844"/>
    <n v="3"/>
    <n v="15"/>
    <n v="42660"/>
    <n v="2559.6"/>
    <n v="28440"/>
    <n v="11660.400000000001"/>
    <d v="2019-06-01T00:00:00"/>
    <n v="6"/>
    <s v="Jun"/>
    <x v="0"/>
  </r>
  <r>
    <s v="Channel Partners"/>
    <s v="Mexico"/>
    <s v="Carretera"/>
    <s v="Medium"/>
    <n v="562"/>
    <n v="3"/>
    <n v="12"/>
    <n v="6744"/>
    <n v="404.64"/>
    <n v="1686"/>
    <n v="4653.3599999999997"/>
    <d v="2019-09-01T00:00:00"/>
    <n v="9"/>
    <s v="Sep"/>
    <x v="0"/>
  </r>
  <r>
    <s v="Channel Partners"/>
    <s v="Canada"/>
    <s v="Carretera"/>
    <s v="Medium"/>
    <n v="2299"/>
    <n v="3"/>
    <n v="12"/>
    <n v="27588"/>
    <n v="1655.28"/>
    <n v="6897"/>
    <n v="19035.72"/>
    <d v="2018-10-01T00:00:00"/>
    <n v="10"/>
    <s v="Oct"/>
    <x v="1"/>
  </r>
  <r>
    <s v="Midmarket"/>
    <s v="USA"/>
    <s v="Carretera"/>
    <s v="Medium"/>
    <n v="2030"/>
    <n v="3"/>
    <n v="15"/>
    <n v="30450"/>
    <n v="1827"/>
    <n v="20300"/>
    <n v="8323"/>
    <d v="2019-11-01T00:00:00"/>
    <n v="11"/>
    <s v="Nov"/>
    <x v="0"/>
  </r>
  <r>
    <s v="Government"/>
    <s v="USA"/>
    <s v="Carretera"/>
    <s v="Medium"/>
    <n v="263"/>
    <n v="3"/>
    <n v="7"/>
    <n v="1841"/>
    <n v="110.46"/>
    <n v="1315"/>
    <n v="415.53999999999996"/>
    <d v="2018-11-01T00:00:00"/>
    <n v="11"/>
    <s v="Nov"/>
    <x v="1"/>
  </r>
  <r>
    <s v="Enterprise"/>
    <s v="Germany"/>
    <s v="Carretera"/>
    <s v="Medium"/>
    <n v="887"/>
    <n v="3"/>
    <n v="125"/>
    <n v="110875"/>
    <n v="6652.5"/>
    <n v="106440"/>
    <n v="-2217.5"/>
    <d v="2018-12-01T00:00:00"/>
    <n v="12"/>
    <s v="Dec"/>
    <x v="1"/>
  </r>
  <r>
    <s v="Government"/>
    <s v="Mexico"/>
    <s v="Montana"/>
    <s v="Medium"/>
    <n v="980"/>
    <n v="5"/>
    <n v="350"/>
    <n v="343000"/>
    <n v="20580"/>
    <n v="254800"/>
    <n v="67620"/>
    <d v="2019-04-01T00:00:00"/>
    <n v="4"/>
    <s v="Apr"/>
    <x v="0"/>
  </r>
  <r>
    <s v="Government"/>
    <s v="Germany"/>
    <s v="Montana"/>
    <s v="Medium"/>
    <n v="1460"/>
    <n v="5"/>
    <n v="350"/>
    <n v="511000"/>
    <n v="30660"/>
    <n v="379600"/>
    <n v="100740"/>
    <d v="2019-05-01T00:00:00"/>
    <n v="5"/>
    <s v="May"/>
    <x v="0"/>
  </r>
  <r>
    <s v="Government"/>
    <s v="France"/>
    <s v="Montana"/>
    <s v="Medium"/>
    <n v="1403"/>
    <n v="5"/>
    <n v="7"/>
    <n v="9821"/>
    <n v="589.26"/>
    <n v="7015"/>
    <n v="2216.7399999999998"/>
    <d v="2018-10-01T00:00:00"/>
    <n v="10"/>
    <s v="Oct"/>
    <x v="1"/>
  </r>
  <r>
    <s v="Channel Partners"/>
    <s v="USA"/>
    <s v="Montana"/>
    <s v="Medium"/>
    <n v="2723"/>
    <n v="5"/>
    <n v="12"/>
    <n v="32676"/>
    <n v="1960.56"/>
    <n v="8169"/>
    <n v="22546.44"/>
    <d v="2019-11-01T00:00:00"/>
    <n v="11"/>
    <s v="Nov"/>
    <x v="0"/>
  </r>
  <r>
    <s v="Government"/>
    <s v="France"/>
    <s v="Paseo"/>
    <s v="Medium"/>
    <n v="1496"/>
    <n v="10"/>
    <n v="350"/>
    <n v="523600"/>
    <n v="31416"/>
    <n v="388960"/>
    <n v="103224"/>
    <d v="2019-06-01T00:00:00"/>
    <n v="6"/>
    <s v="Jun"/>
    <x v="0"/>
  </r>
  <r>
    <s v="Channel Partners"/>
    <s v="Canada"/>
    <s v="Paseo"/>
    <s v="Medium"/>
    <n v="2299"/>
    <n v="10"/>
    <n v="12"/>
    <n v="27588"/>
    <n v="1655.28"/>
    <n v="6897"/>
    <n v="19035.72"/>
    <d v="2018-10-01T00:00:00"/>
    <n v="10"/>
    <s v="Oct"/>
    <x v="1"/>
  </r>
  <r>
    <s v="Government"/>
    <s v="USA"/>
    <s v="Paseo"/>
    <s v="Medium"/>
    <n v="727"/>
    <n v="10"/>
    <n v="350"/>
    <n v="254450"/>
    <n v="15267"/>
    <n v="189020"/>
    <n v="50163"/>
    <d v="2018-10-01T00:00:00"/>
    <n v="10"/>
    <s v="Oct"/>
    <x v="1"/>
  </r>
  <r>
    <s v="Enterprise"/>
    <s v="Canada"/>
    <s v="Velo"/>
    <s v="Medium"/>
    <n v="952"/>
    <n v="120"/>
    <n v="125"/>
    <n v="119000"/>
    <n v="7140"/>
    <n v="114240"/>
    <n v="-2380"/>
    <d v="2019-02-01T00:00:00"/>
    <n v="2"/>
    <s v="Feb"/>
    <x v="0"/>
  </r>
  <r>
    <s v="Enterprise"/>
    <s v="USA"/>
    <s v="Velo"/>
    <s v="Medium"/>
    <n v="2755"/>
    <n v="120"/>
    <n v="125"/>
    <n v="344375"/>
    <n v="20662.5"/>
    <n v="330600"/>
    <n v="-6887.5"/>
    <d v="2019-02-01T00:00:00"/>
    <n v="2"/>
    <s v="Feb"/>
    <x v="0"/>
  </r>
  <r>
    <s v="Midmarket"/>
    <s v="Germany"/>
    <s v="Velo"/>
    <s v="Medium"/>
    <n v="1530"/>
    <n v="120"/>
    <n v="15"/>
    <n v="22950"/>
    <n v="1377"/>
    <n v="15300"/>
    <n v="6273"/>
    <d v="2019-05-01T00:00:00"/>
    <n v="5"/>
    <s v="May"/>
    <x v="0"/>
  </r>
  <r>
    <s v="Government"/>
    <s v="France"/>
    <s v="Velo"/>
    <s v="Medium"/>
    <n v="1496"/>
    <n v="120"/>
    <n v="350"/>
    <n v="523600"/>
    <n v="31416"/>
    <n v="388960"/>
    <n v="103224"/>
    <d v="2019-06-01T00:00:00"/>
    <n v="6"/>
    <s v="Jun"/>
    <x v="0"/>
  </r>
  <r>
    <s v="Government"/>
    <s v="Mexico"/>
    <s v="Velo"/>
    <s v="Medium"/>
    <n v="1498"/>
    <n v="120"/>
    <n v="7"/>
    <n v="10486"/>
    <n v="629.16"/>
    <n v="7490"/>
    <n v="2366.84"/>
    <d v="2019-06-01T00:00:00"/>
    <n v="6"/>
    <s v="Jun"/>
    <x v="0"/>
  </r>
  <r>
    <s v="Small Business"/>
    <s v="France"/>
    <s v="Velo"/>
    <s v="Medium"/>
    <n v="1221"/>
    <n v="120"/>
    <n v="300"/>
    <n v="366300"/>
    <n v="21978"/>
    <n v="305250"/>
    <n v="39072"/>
    <d v="2018-10-01T00:00:00"/>
    <n v="10"/>
    <s v="Oct"/>
    <x v="1"/>
  </r>
  <r>
    <s v="Government"/>
    <s v="France"/>
    <s v="Velo"/>
    <s v="Medium"/>
    <n v="2076"/>
    <n v="120"/>
    <n v="350"/>
    <n v="726600"/>
    <n v="43596"/>
    <n v="539760"/>
    <n v="143244"/>
    <d v="2018-10-01T00:00:00"/>
    <n v="10"/>
    <s v="Oct"/>
    <x v="1"/>
  </r>
  <r>
    <s v="Midmarket"/>
    <s v="Canada"/>
    <s v="VTT"/>
    <s v="Medium"/>
    <n v="2844"/>
    <n v="250"/>
    <n v="15"/>
    <n v="42660"/>
    <n v="2559.6"/>
    <n v="28440"/>
    <n v="11660.400000000001"/>
    <d v="2019-06-01T00:00:00"/>
    <n v="6"/>
    <s v="Jun"/>
    <x v="0"/>
  </r>
  <r>
    <s v="Government"/>
    <s v="Mexico"/>
    <s v="VTT"/>
    <s v="Medium"/>
    <n v="1498"/>
    <n v="250"/>
    <n v="7"/>
    <n v="10486"/>
    <n v="629.16"/>
    <n v="7490"/>
    <n v="2366.84"/>
    <d v="2019-06-01T00:00:00"/>
    <n v="6"/>
    <s v="Jun"/>
    <x v="0"/>
  </r>
  <r>
    <s v="Small Business"/>
    <s v="France"/>
    <s v="VTT"/>
    <s v="Medium"/>
    <n v="1221"/>
    <n v="250"/>
    <n v="300"/>
    <n v="366300"/>
    <n v="21978"/>
    <n v="305250"/>
    <n v="39072"/>
    <d v="2018-10-01T00:00:00"/>
    <n v="10"/>
    <s v="Oct"/>
    <x v="1"/>
  </r>
  <r>
    <s v="Government"/>
    <s v="Mexico"/>
    <s v="VTT"/>
    <s v="Medium"/>
    <n v="1123"/>
    <n v="250"/>
    <n v="20"/>
    <n v="22460"/>
    <n v="1347.6"/>
    <n v="11230"/>
    <n v="9882.4000000000015"/>
    <d v="2018-11-01T00:00:00"/>
    <n v="11"/>
    <s v="Nov"/>
    <x v="1"/>
  </r>
  <r>
    <s v="Small Business"/>
    <s v="Canada"/>
    <s v="VTT"/>
    <s v="Medium"/>
    <n v="2436"/>
    <n v="250"/>
    <n v="300"/>
    <n v="730800"/>
    <n v="43848"/>
    <n v="609000"/>
    <n v="77952"/>
    <d v="2018-12-01T00:00:00"/>
    <n v="12"/>
    <s v="Dec"/>
    <x v="1"/>
  </r>
  <r>
    <s v="Enterprise"/>
    <s v="France"/>
    <s v="Amarilla"/>
    <s v="Medium"/>
    <n v="1987"/>
    <n v="260"/>
    <n v="125"/>
    <n v="248375"/>
    <n v="14906.25"/>
    <n v="238500"/>
    <n v="-5031.25"/>
    <d v="2019-01-01T00:00:00"/>
    <n v="1"/>
    <s v="Jan"/>
    <x v="0"/>
  </r>
  <r>
    <s v="Government"/>
    <s v="Mexico"/>
    <s v="Amarilla"/>
    <s v="Medium"/>
    <n v="1679"/>
    <n v="260"/>
    <n v="350"/>
    <n v="587650"/>
    <n v="35259"/>
    <n v="436540"/>
    <n v="115851"/>
    <d v="2019-09-01T00:00:00"/>
    <n v="9"/>
    <s v="Sep"/>
    <x v="0"/>
  </r>
  <r>
    <s v="Government"/>
    <s v="USA"/>
    <s v="Amarilla"/>
    <s v="Medium"/>
    <n v="727"/>
    <n v="260"/>
    <n v="350"/>
    <n v="254450"/>
    <n v="15267"/>
    <n v="189020"/>
    <n v="50163"/>
    <d v="2018-10-01T00:00:00"/>
    <n v="10"/>
    <s v="Oct"/>
    <x v="1"/>
  </r>
  <r>
    <s v="Government"/>
    <s v="France"/>
    <s v="Amarilla"/>
    <s v="Medium"/>
    <n v="1403"/>
    <n v="260"/>
    <n v="7"/>
    <n v="9821"/>
    <n v="589.26"/>
    <n v="7015"/>
    <n v="2216.7399999999998"/>
    <d v="2018-10-01T00:00:00"/>
    <n v="10"/>
    <s v="Oct"/>
    <x v="1"/>
  </r>
  <r>
    <s v="Government"/>
    <s v="China"/>
    <s v="Amarilla"/>
    <s v="Medium"/>
    <n v="2076"/>
    <n v="260"/>
    <n v="350"/>
    <n v="726600"/>
    <n v="43596"/>
    <n v="539760"/>
    <n v="143244"/>
    <d v="2018-10-01T00:00:00"/>
    <n v="10"/>
    <s v="Oct"/>
    <x v="1"/>
  </r>
  <r>
    <s v="Government"/>
    <s v="France"/>
    <s v="Montana"/>
    <s v="Medium"/>
    <n v="1757"/>
    <n v="5"/>
    <n v="20"/>
    <n v="35140"/>
    <n v="2108.4"/>
    <n v="17570"/>
    <n v="15461.599999999999"/>
    <d v="2018-10-01T00:00:00"/>
    <n v="10"/>
    <s v="Oct"/>
    <x v="1"/>
  </r>
  <r>
    <s v="Midmarket"/>
    <s v="USA"/>
    <s v="Paseo"/>
    <s v="Medium"/>
    <n v="2198"/>
    <n v="10"/>
    <n v="15"/>
    <n v="32970"/>
    <n v="1978.2"/>
    <n v="21980"/>
    <n v="9011.7999999999993"/>
    <d v="2019-08-01T00:00:00"/>
    <n v="8"/>
    <s v="Aug"/>
    <x v="0"/>
  </r>
  <r>
    <s v="Midmarket"/>
    <s v="Germany"/>
    <s v="Paseo"/>
    <s v="Medium"/>
    <n v="1743"/>
    <n v="10"/>
    <n v="15"/>
    <n v="26145"/>
    <n v="1568.7"/>
    <n v="17430"/>
    <n v="7146.2999999999993"/>
    <d v="2019-08-01T00:00:00"/>
    <n v="8"/>
    <s v="Aug"/>
    <x v="0"/>
  </r>
  <r>
    <s v="Midmarket"/>
    <s v="China"/>
    <s v="Paseo"/>
    <s v="Medium"/>
    <n v="1153"/>
    <n v="10"/>
    <n v="15"/>
    <n v="17295"/>
    <n v="1037.7"/>
    <n v="11530"/>
    <n v="4727.2999999999993"/>
    <d v="2019-10-01T00:00:00"/>
    <n v="10"/>
    <s v="Oct"/>
    <x v="0"/>
  </r>
  <r>
    <s v="Government"/>
    <s v="France"/>
    <s v="Paseo"/>
    <s v="Medium"/>
    <n v="1757"/>
    <n v="10"/>
    <n v="20"/>
    <n v="35140"/>
    <n v="2108.4"/>
    <n v="17570"/>
    <n v="15461.599999999999"/>
    <d v="2018-10-01T00:00:00"/>
    <n v="10"/>
    <s v="Oct"/>
    <x v="1"/>
  </r>
  <r>
    <s v="Government"/>
    <s v="Germany"/>
    <s v="Velo"/>
    <s v="Medium"/>
    <n v="1001"/>
    <n v="120"/>
    <n v="20"/>
    <n v="20020"/>
    <n v="1201.2"/>
    <n v="10010"/>
    <n v="8808.7999999999993"/>
    <d v="2019-08-01T00:00:00"/>
    <n v="8"/>
    <s v="Aug"/>
    <x v="0"/>
  </r>
  <r>
    <s v="Government"/>
    <s v="Mexico"/>
    <s v="Velo"/>
    <s v="Medium"/>
    <n v="1333"/>
    <n v="120"/>
    <n v="7"/>
    <n v="9331"/>
    <n v="559.86"/>
    <n v="6665"/>
    <n v="2106.1399999999994"/>
    <d v="2019-11-01T00:00:00"/>
    <n v="11"/>
    <s v="Nov"/>
    <x v="0"/>
  </r>
  <r>
    <s v="Midmarket"/>
    <s v="USA"/>
    <s v="VTT"/>
    <s v="Medium"/>
    <n v="1153"/>
    <n v="250"/>
    <n v="15"/>
    <n v="17295"/>
    <n v="1037.7"/>
    <n v="11530"/>
    <n v="4727.2999999999993"/>
    <d v="2019-10-01T00:00:00"/>
    <n v="10"/>
    <s v="Oct"/>
    <x v="0"/>
  </r>
  <r>
    <s v="Channel Partners"/>
    <s v="Mexico"/>
    <s v="Carretera"/>
    <s v="Medium"/>
    <n v="727"/>
    <n v="3"/>
    <n v="12"/>
    <n v="8724"/>
    <n v="610.67999999999995"/>
    <n v="2181"/>
    <n v="5932.32"/>
    <d v="2019-02-01T00:00:00"/>
    <n v="2"/>
    <s v="Feb"/>
    <x v="0"/>
  </r>
  <r>
    <s v="Channel Partners"/>
    <s v="Canada"/>
    <s v="Carretera"/>
    <s v="Medium"/>
    <n v="1884"/>
    <n v="3"/>
    <n v="12"/>
    <n v="22608"/>
    <n v="1582.56"/>
    <n v="5652"/>
    <n v="15373.439999999999"/>
    <d v="2019-08-01T00:00:00"/>
    <n v="8"/>
    <s v="Aug"/>
    <x v="0"/>
  </r>
  <r>
    <s v="Government"/>
    <s v="Mexico"/>
    <s v="Carretera"/>
    <s v="Medium"/>
    <n v="1834"/>
    <n v="3"/>
    <n v="20"/>
    <n v="36680"/>
    <n v="2567.6"/>
    <n v="18340"/>
    <n v="15772.400000000001"/>
    <d v="2018-09-01T00:00:00"/>
    <n v="9"/>
    <s v="Sep"/>
    <x v="1"/>
  </r>
  <r>
    <s v="Channel Partners"/>
    <s v="Mexico"/>
    <s v="Montana"/>
    <s v="Medium"/>
    <n v="2340"/>
    <n v="5"/>
    <n v="12"/>
    <n v="28080"/>
    <n v="1965.6"/>
    <n v="7020"/>
    <n v="19094.400000000001"/>
    <d v="2019-01-01T00:00:00"/>
    <n v="1"/>
    <s v="Jan"/>
    <x v="0"/>
  </r>
  <r>
    <s v="Channel Partners"/>
    <s v="France"/>
    <s v="Montana"/>
    <s v="Medium"/>
    <n v="2342"/>
    <n v="5"/>
    <n v="12"/>
    <n v="28104"/>
    <n v="1967.28"/>
    <n v="7026"/>
    <n v="19110.72"/>
    <d v="2019-11-01T00:00:00"/>
    <n v="11"/>
    <s v="Nov"/>
    <x v="0"/>
  </r>
  <r>
    <s v="Government"/>
    <s v="France"/>
    <s v="Paseo"/>
    <s v="Medium"/>
    <n v="1031"/>
    <n v="10"/>
    <n v="7"/>
    <n v="7217"/>
    <n v="505.19"/>
    <n v="5155"/>
    <n v="1556.8100000000004"/>
    <d v="2018-09-01T00:00:00"/>
    <n v="9"/>
    <s v="Sep"/>
    <x v="1"/>
  </r>
  <r>
    <s v="Midmarket"/>
    <s v="Canada"/>
    <s v="Velo"/>
    <s v="Medium"/>
    <n v="1262"/>
    <n v="120"/>
    <n v="15"/>
    <n v="18930"/>
    <n v="1325.1"/>
    <n v="12620"/>
    <n v="4984.9000000000015"/>
    <d v="2019-05-01T00:00:00"/>
    <n v="5"/>
    <s v="May"/>
    <x v="0"/>
  </r>
  <r>
    <s v="Government"/>
    <s v="Canada"/>
    <s v="Velo"/>
    <s v="Medium"/>
    <n v="1135"/>
    <n v="120"/>
    <n v="7"/>
    <n v="7945"/>
    <n v="556.15"/>
    <n v="5675"/>
    <n v="1713.8500000000004"/>
    <d v="2019-06-01T00:00:00"/>
    <n v="6"/>
    <s v="Jun"/>
    <x v="0"/>
  </r>
  <r>
    <s v="Government"/>
    <s v="USA"/>
    <s v="Velo"/>
    <s v="Medium"/>
    <n v="547"/>
    <n v="120"/>
    <n v="7"/>
    <n v="3829"/>
    <n v="268.02999999999997"/>
    <n v="2735"/>
    <n v="825.97000000000025"/>
    <d v="2019-11-01T00:00:00"/>
    <n v="11"/>
    <s v="Nov"/>
    <x v="0"/>
  </r>
  <r>
    <s v="Government"/>
    <s v="Canada"/>
    <s v="Velo"/>
    <s v="Medium"/>
    <n v="1582"/>
    <n v="120"/>
    <n v="7"/>
    <n v="11074"/>
    <n v="775.18"/>
    <n v="7910"/>
    <n v="2388.8199999999997"/>
    <d v="2019-12-01T00:00:00"/>
    <n v="12"/>
    <s v="Dec"/>
    <x v="0"/>
  </r>
  <r>
    <s v="Channel Partners"/>
    <s v="France"/>
    <s v="VTT"/>
    <s v="Medium"/>
    <n v="1738"/>
    <n v="250"/>
    <n v="12"/>
    <n v="20856"/>
    <n v="1460.34"/>
    <n v="5215.5"/>
    <n v="14180.16"/>
    <d v="2019-04-01T00:00:00"/>
    <n v="4"/>
    <s v="Apr"/>
    <x v="0"/>
  </r>
  <r>
    <s v="Channel Partners"/>
    <s v="Germany"/>
    <s v="VTT"/>
    <s v="Medium"/>
    <n v="2215"/>
    <n v="250"/>
    <n v="12"/>
    <n v="26580"/>
    <n v="1860.6"/>
    <n v="6645"/>
    <n v="18074.400000000001"/>
    <d v="2018-09-01T00:00:00"/>
    <n v="9"/>
    <s v="Sep"/>
    <x v="1"/>
  </r>
  <r>
    <s v="Government"/>
    <s v="Canada"/>
    <s v="VTT"/>
    <s v="Medium"/>
    <n v="1582"/>
    <n v="250"/>
    <n v="7"/>
    <n v="11074"/>
    <n v="775.18"/>
    <n v="7910"/>
    <n v="2388.8199999999997"/>
    <d v="2019-12-01T00:00:00"/>
    <n v="12"/>
    <s v="Dec"/>
    <x v="0"/>
  </r>
  <r>
    <s v="Government"/>
    <s v="Canada"/>
    <s v="Amarilla"/>
    <s v="Medium"/>
    <n v="1135"/>
    <n v="260"/>
    <n v="7"/>
    <n v="7945"/>
    <n v="556.15"/>
    <n v="5675"/>
    <n v="1713.8500000000004"/>
    <d v="2019-06-01T00:00:00"/>
    <n v="6"/>
    <s v="Jun"/>
    <x v="0"/>
  </r>
  <r>
    <s v="Government"/>
    <s v="USA"/>
    <s v="Carretera"/>
    <s v="Medium"/>
    <n v="1761"/>
    <n v="3"/>
    <n v="350"/>
    <n v="616350"/>
    <n v="43144.5"/>
    <n v="457860"/>
    <n v="115345.5"/>
    <d v="2019-03-01T00:00:00"/>
    <n v="3"/>
    <s v="Mar"/>
    <x v="0"/>
  </r>
  <r>
    <s v="Small Business"/>
    <s v="France"/>
    <s v="Carretera"/>
    <s v="Medium"/>
    <n v="448"/>
    <n v="3"/>
    <n v="300"/>
    <n v="134400"/>
    <n v="9408"/>
    <n v="112000"/>
    <n v="12992"/>
    <d v="2019-06-01T00:00:00"/>
    <n v="6"/>
    <s v="Jun"/>
    <x v="0"/>
  </r>
  <r>
    <s v="Small Business"/>
    <s v="France"/>
    <s v="Carretera"/>
    <s v="Medium"/>
    <n v="2181"/>
    <n v="3"/>
    <n v="300"/>
    <n v="654300"/>
    <n v="45801"/>
    <n v="545250"/>
    <n v="63249"/>
    <d v="2019-10-01T00:00:00"/>
    <n v="10"/>
    <s v="Oct"/>
    <x v="0"/>
  </r>
  <r>
    <s v="Government"/>
    <s v="France"/>
    <s v="Montana"/>
    <s v="Medium"/>
    <n v="1976"/>
    <n v="5"/>
    <n v="20"/>
    <n v="39520"/>
    <n v="2766.4"/>
    <n v="19760"/>
    <n v="16993.599999999999"/>
    <d v="2019-10-01T00:00:00"/>
    <n v="10"/>
    <s v="Oct"/>
    <x v="0"/>
  </r>
  <r>
    <s v="Small Business"/>
    <s v="France"/>
    <s v="Montana"/>
    <s v="Medium"/>
    <n v="2181"/>
    <n v="5"/>
    <n v="300"/>
    <n v="654300"/>
    <n v="45801"/>
    <n v="545250"/>
    <n v="63249"/>
    <d v="2019-10-01T00:00:00"/>
    <n v="10"/>
    <s v="Oct"/>
    <x v="0"/>
  </r>
  <r>
    <s v="Enterprise"/>
    <s v="Germany"/>
    <s v="Montana"/>
    <s v="Medium"/>
    <n v="2500"/>
    <n v="5"/>
    <n v="125"/>
    <n v="312500"/>
    <n v="21875"/>
    <n v="300000"/>
    <n v="-9375"/>
    <d v="2018-11-01T00:00:00"/>
    <n v="11"/>
    <s v="Nov"/>
    <x v="1"/>
  </r>
  <r>
    <s v="Small Business"/>
    <s v="Canada"/>
    <s v="Paseo"/>
    <s v="Medium"/>
    <n v="1702"/>
    <n v="10"/>
    <n v="300"/>
    <n v="510600"/>
    <n v="35742"/>
    <n v="425500"/>
    <n v="49358"/>
    <d v="2019-05-01T00:00:00"/>
    <n v="5"/>
    <s v="May"/>
    <x v="0"/>
  </r>
  <r>
    <s v="Small Business"/>
    <s v="France"/>
    <s v="Paseo"/>
    <s v="Medium"/>
    <n v="448"/>
    <n v="10"/>
    <n v="300"/>
    <n v="134400"/>
    <n v="9408"/>
    <n v="112000"/>
    <n v="12992"/>
    <d v="2019-06-01T00:00:00"/>
    <n v="6"/>
    <s v="Jun"/>
    <x v="0"/>
  </r>
  <r>
    <s v="Enterprise"/>
    <s v="Germany"/>
    <s v="Paseo"/>
    <s v="Medium"/>
    <n v="3513"/>
    <n v="10"/>
    <n v="125"/>
    <n v="439125"/>
    <n v="30738.75"/>
    <n v="421560"/>
    <n v="-13173.75"/>
    <d v="2019-07-01T00:00:00"/>
    <n v="7"/>
    <s v="Jul"/>
    <x v="0"/>
  </r>
  <r>
    <s v="Midmarket"/>
    <s v="France"/>
    <s v="Paseo"/>
    <s v="Medium"/>
    <n v="2101"/>
    <n v="10"/>
    <n v="15"/>
    <n v="31515"/>
    <n v="2206.0500000000002"/>
    <n v="21010"/>
    <n v="8298.9500000000007"/>
    <d v="2019-08-01T00:00:00"/>
    <n v="8"/>
    <s v="Aug"/>
    <x v="0"/>
  </r>
  <r>
    <s v="Midmarket"/>
    <s v="USA"/>
    <s v="Paseo"/>
    <s v="Medium"/>
    <n v="2931"/>
    <n v="10"/>
    <n v="15"/>
    <n v="43965"/>
    <n v="3077.55"/>
    <n v="29310"/>
    <n v="11577.449999999997"/>
    <d v="2018-09-01T00:00:00"/>
    <n v="9"/>
    <s v="Sep"/>
    <x v="1"/>
  </r>
  <r>
    <s v="Government"/>
    <s v="France"/>
    <s v="Paseo"/>
    <s v="Medium"/>
    <n v="1535"/>
    <n v="10"/>
    <n v="20"/>
    <n v="30700"/>
    <n v="2149"/>
    <n v="15350"/>
    <n v="13201"/>
    <d v="2019-09-01T00:00:00"/>
    <n v="9"/>
    <s v="Sep"/>
    <x v="0"/>
  </r>
  <r>
    <s v="Small Business"/>
    <s v="Germany"/>
    <s v="Paseo"/>
    <s v="Medium"/>
    <n v="1123"/>
    <n v="10"/>
    <n v="300"/>
    <n v="336900"/>
    <n v="23583"/>
    <n v="280750"/>
    <n v="32567"/>
    <d v="2018-09-01T00:00:00"/>
    <n v="9"/>
    <s v="Sep"/>
    <x v="1"/>
  </r>
  <r>
    <s v="Small Business"/>
    <s v="Canada"/>
    <s v="Paseo"/>
    <s v="Medium"/>
    <n v="1404"/>
    <n v="10"/>
    <n v="300"/>
    <n v="421200"/>
    <n v="29484"/>
    <n v="351000"/>
    <n v="40716"/>
    <d v="2018-11-01T00:00:00"/>
    <n v="11"/>
    <s v="Nov"/>
    <x v="1"/>
  </r>
  <r>
    <s v="Channel Partners"/>
    <s v="Mexico"/>
    <s v="Paseo"/>
    <s v="Medium"/>
    <n v="2763"/>
    <n v="10"/>
    <n v="12"/>
    <n v="33156"/>
    <n v="2320.92"/>
    <n v="8289"/>
    <n v="22546.080000000002"/>
    <d v="2018-11-01T00:00:00"/>
    <n v="11"/>
    <s v="Nov"/>
    <x v="1"/>
  </r>
  <r>
    <s v="Government"/>
    <s v="Germany"/>
    <s v="Paseo"/>
    <s v="Medium"/>
    <n v="2125"/>
    <n v="10"/>
    <n v="7"/>
    <n v="14875"/>
    <n v="1041.25"/>
    <n v="10625"/>
    <n v="3208.75"/>
    <d v="2018-12-01T00:00:00"/>
    <n v="12"/>
    <s v="Dec"/>
    <x v="1"/>
  </r>
  <r>
    <s v="Small Business"/>
    <s v="France"/>
    <s v="Velo"/>
    <s v="Medium"/>
    <n v="1659"/>
    <n v="120"/>
    <n v="300"/>
    <n v="497700"/>
    <n v="34839"/>
    <n v="414750"/>
    <n v="48111"/>
    <d v="2019-07-01T00:00:00"/>
    <n v="7"/>
    <s v="Jul"/>
    <x v="0"/>
  </r>
  <r>
    <s v="Government"/>
    <s v="Mexico"/>
    <s v="Velo"/>
    <s v="Medium"/>
    <n v="609"/>
    <n v="120"/>
    <n v="20"/>
    <n v="12180"/>
    <n v="852.6"/>
    <n v="6090"/>
    <n v="5237.3999999999996"/>
    <d v="2019-08-01T00:00:00"/>
    <n v="8"/>
    <s v="Aug"/>
    <x v="0"/>
  </r>
  <r>
    <s v="Enterprise"/>
    <s v="Germany"/>
    <s v="Velo"/>
    <s v="Medium"/>
    <n v="2087"/>
    <n v="120"/>
    <n v="125"/>
    <n v="260875"/>
    <n v="18261.25"/>
    <n v="250440"/>
    <n v="-7826.25"/>
    <d v="2019-09-01T00:00:00"/>
    <n v="9"/>
    <s v="Sep"/>
    <x v="0"/>
  </r>
  <r>
    <s v="Government"/>
    <s v="France"/>
    <s v="Velo"/>
    <s v="Medium"/>
    <n v="1976"/>
    <n v="120"/>
    <n v="20"/>
    <n v="39520"/>
    <n v="2766.4"/>
    <n v="19760"/>
    <n v="16993.599999999999"/>
    <d v="2019-10-01T00:00:00"/>
    <n v="10"/>
    <s v="Oct"/>
    <x v="0"/>
  </r>
  <r>
    <s v="Government"/>
    <s v="USA"/>
    <s v="Velo"/>
    <s v="Medium"/>
    <n v="1421"/>
    <n v="120"/>
    <n v="20"/>
    <n v="28420"/>
    <n v="1989.4"/>
    <n v="14210"/>
    <n v="12220.599999999999"/>
    <d v="2018-12-01T00:00:00"/>
    <n v="12"/>
    <s v="Dec"/>
    <x v="1"/>
  </r>
  <r>
    <s v="Small Business"/>
    <s v="USA"/>
    <s v="Velo"/>
    <s v="Medium"/>
    <n v="1372"/>
    <n v="120"/>
    <n v="300"/>
    <n v="411600"/>
    <n v="28812"/>
    <n v="343000"/>
    <n v="39788"/>
    <d v="2019-12-01T00:00:00"/>
    <n v="12"/>
    <s v="Dec"/>
    <x v="0"/>
  </r>
  <r>
    <s v="Government"/>
    <s v="Germany"/>
    <s v="Velo"/>
    <s v="Medium"/>
    <n v="588"/>
    <n v="120"/>
    <n v="20"/>
    <n v="11760"/>
    <n v="823.2"/>
    <n v="5880"/>
    <n v="5056.7999999999993"/>
    <d v="2018-12-01T00:00:00"/>
    <n v="12"/>
    <s v="Dec"/>
    <x v="1"/>
  </r>
  <r>
    <s v="Channel Partners"/>
    <s v="Canada"/>
    <s v="VTT"/>
    <s v="Medium"/>
    <n v="3244"/>
    <n v="250"/>
    <n v="12"/>
    <n v="38928"/>
    <n v="2725.38"/>
    <n v="9733.5"/>
    <n v="26469.120000000003"/>
    <d v="2019-01-01T00:00:00"/>
    <n v="1"/>
    <s v="Jan"/>
    <x v="0"/>
  </r>
  <r>
    <s v="Small Business"/>
    <s v="France"/>
    <s v="VTT"/>
    <s v="Medium"/>
    <n v="959"/>
    <n v="250"/>
    <n v="300"/>
    <n v="287700"/>
    <n v="20139"/>
    <n v="239750"/>
    <n v="27811"/>
    <d v="2019-02-01T00:00:00"/>
    <n v="2"/>
    <s v="Feb"/>
    <x v="0"/>
  </r>
  <r>
    <s v="Small Business"/>
    <s v="Mexico"/>
    <s v="VTT"/>
    <s v="Medium"/>
    <n v="2747"/>
    <n v="250"/>
    <n v="300"/>
    <n v="824100"/>
    <n v="57687"/>
    <n v="686750"/>
    <n v="79663"/>
    <d v="2019-02-01T00:00:00"/>
    <n v="2"/>
    <s v="Feb"/>
    <x v="0"/>
  </r>
  <r>
    <s v="Enterprise"/>
    <s v="Canada"/>
    <s v="Amarilla"/>
    <s v="Medium"/>
    <n v="1645"/>
    <n v="260"/>
    <n v="125"/>
    <n v="205625"/>
    <n v="14393.75"/>
    <n v="197400"/>
    <n v="-6168.75"/>
    <d v="2019-05-01T00:00:00"/>
    <n v="5"/>
    <s v="May"/>
    <x v="0"/>
  </r>
  <r>
    <s v="Government"/>
    <s v="France"/>
    <s v="Amarilla"/>
    <s v="Medium"/>
    <n v="2876"/>
    <n v="260"/>
    <n v="350"/>
    <n v="1006600"/>
    <n v="70462"/>
    <n v="747760"/>
    <n v="188378"/>
    <d v="2019-09-01T00:00:00"/>
    <n v="9"/>
    <s v="Sep"/>
    <x v="0"/>
  </r>
  <r>
    <s v="Enterprise"/>
    <s v="Germany"/>
    <s v="Amarilla"/>
    <s v="Medium"/>
    <n v="994"/>
    <n v="260"/>
    <n v="125"/>
    <n v="124250"/>
    <n v="8697.5"/>
    <n v="119280"/>
    <n v="-3727.5"/>
    <d v="2018-09-01T00:00:00"/>
    <n v="9"/>
    <s v="Sep"/>
    <x v="1"/>
  </r>
  <r>
    <s v="Government"/>
    <s v="Canada"/>
    <s v="Amarilla"/>
    <s v="Medium"/>
    <n v="1118"/>
    <n v="260"/>
    <n v="20"/>
    <n v="22360"/>
    <n v="1565.2"/>
    <n v="11180"/>
    <n v="9614.7999999999993"/>
    <d v="2019-11-01T00:00:00"/>
    <n v="11"/>
    <s v="Nov"/>
    <x v="0"/>
  </r>
  <r>
    <s v="Small Business"/>
    <s v="USA"/>
    <s v="Amarilla"/>
    <s v="Medium"/>
    <n v="1372"/>
    <n v="260"/>
    <n v="300"/>
    <n v="411600"/>
    <n v="28812"/>
    <n v="343000"/>
    <n v="39788"/>
    <d v="2019-12-01T00:00:00"/>
    <n v="12"/>
    <s v="Dec"/>
    <x v="0"/>
  </r>
  <r>
    <s v="Government"/>
    <s v="Canada"/>
    <s v="Montana"/>
    <s v="Medium"/>
    <n v="488"/>
    <n v="5"/>
    <n v="7"/>
    <n v="3416"/>
    <n v="273.27999999999997"/>
    <n v="2440"/>
    <n v="702.72000000000025"/>
    <d v="2019-02-01T00:00:00"/>
    <n v="2"/>
    <s v="Feb"/>
    <x v="0"/>
  </r>
  <r>
    <s v="Government"/>
    <s v="USA"/>
    <s v="Montana"/>
    <s v="Medium"/>
    <n v="1282"/>
    <n v="5"/>
    <n v="20"/>
    <n v="25640"/>
    <n v="2051.1999999999998"/>
    <n v="12820"/>
    <n v="10768.8"/>
    <d v="2019-06-01T00:00:00"/>
    <n v="6"/>
    <s v="Jun"/>
    <x v="0"/>
  </r>
  <r>
    <s v="Government"/>
    <s v="Canada"/>
    <s v="Paseo"/>
    <s v="Medium"/>
    <n v="257"/>
    <n v="10"/>
    <n v="7"/>
    <n v="1799"/>
    <n v="143.91999999999999"/>
    <n v="1285"/>
    <n v="370.07999999999993"/>
    <d v="2019-05-01T00:00:00"/>
    <n v="5"/>
    <s v="May"/>
    <x v="0"/>
  </r>
  <r>
    <s v="Government"/>
    <s v="USA"/>
    <s v="Amarilla"/>
    <s v="Medium"/>
    <n v="1282"/>
    <n v="260"/>
    <n v="20"/>
    <n v="25640"/>
    <n v="2051.1999999999998"/>
    <n v="12820"/>
    <n v="10768.8"/>
    <d v="2019-06-01T00:00:00"/>
    <n v="6"/>
    <s v="Jun"/>
    <x v="0"/>
  </r>
  <r>
    <s v="Enterprise"/>
    <s v="Mexico"/>
    <s v="Carretera"/>
    <s v="Medium"/>
    <n v="1540"/>
    <n v="3"/>
    <n v="125"/>
    <n v="192500"/>
    <n v="15400"/>
    <n v="184800"/>
    <n v="-7700"/>
    <d v="2019-08-01T00:00:00"/>
    <n v="8"/>
    <s v="Aug"/>
    <x v="0"/>
  </r>
  <r>
    <s v="Midmarket"/>
    <s v="France"/>
    <s v="Carretera"/>
    <s v="Medium"/>
    <n v="490"/>
    <n v="3"/>
    <n v="15"/>
    <n v="7350"/>
    <n v="588"/>
    <n v="4900"/>
    <n v="1862"/>
    <d v="2019-11-01T00:00:00"/>
    <n v="11"/>
    <s v="Nov"/>
    <x v="0"/>
  </r>
  <r>
    <s v="Government"/>
    <s v="Mexico"/>
    <s v="Carretera"/>
    <s v="Medium"/>
    <n v="1362"/>
    <n v="3"/>
    <n v="350"/>
    <n v="476700"/>
    <n v="38136"/>
    <n v="354120"/>
    <n v="84444"/>
    <d v="2019-12-01T00:00:00"/>
    <n v="12"/>
    <s v="Dec"/>
    <x v="0"/>
  </r>
  <r>
    <s v="Midmarket"/>
    <s v="France"/>
    <s v="Montana"/>
    <s v="Medium"/>
    <n v="2501"/>
    <n v="5"/>
    <n v="15"/>
    <n v="37515"/>
    <n v="3001.2"/>
    <n v="25010"/>
    <n v="9503.8000000000029"/>
    <d v="2019-03-01T00:00:00"/>
    <n v="3"/>
    <s v="Mar"/>
    <x v="0"/>
  </r>
  <r>
    <s v="Government"/>
    <s v="Canada"/>
    <s v="Montana"/>
    <s v="Medium"/>
    <n v="708"/>
    <n v="5"/>
    <n v="20"/>
    <n v="14160"/>
    <n v="1132.8"/>
    <n v="7080"/>
    <n v="5947.2000000000007"/>
    <d v="2019-06-01T00:00:00"/>
    <n v="6"/>
    <s v="Jun"/>
    <x v="0"/>
  </r>
  <r>
    <s v="Government"/>
    <s v="Germany"/>
    <s v="Montana"/>
    <s v="Medium"/>
    <n v="645"/>
    <n v="5"/>
    <n v="20"/>
    <n v="12900"/>
    <n v="1032"/>
    <n v="6450"/>
    <n v="5418"/>
    <d v="2019-07-01T00:00:00"/>
    <n v="7"/>
    <s v="Jul"/>
    <x v="0"/>
  </r>
  <r>
    <s v="Small Business"/>
    <s v="France"/>
    <s v="Montana"/>
    <s v="Medium"/>
    <n v="1562"/>
    <n v="5"/>
    <n v="300"/>
    <n v="468600"/>
    <n v="37488"/>
    <n v="390500"/>
    <n v="40612"/>
    <d v="2019-08-01T00:00:00"/>
    <n v="8"/>
    <s v="Aug"/>
    <x v="0"/>
  </r>
  <r>
    <s v="Small Business"/>
    <s v="Canada"/>
    <s v="Montana"/>
    <s v="Medium"/>
    <n v="1283"/>
    <n v="5"/>
    <n v="300"/>
    <n v="384900"/>
    <n v="30792"/>
    <n v="320750"/>
    <n v="33358"/>
    <d v="2018-09-01T00:00:00"/>
    <n v="9"/>
    <s v="Sep"/>
    <x v="1"/>
  </r>
  <r>
    <s v="Midmarket"/>
    <s v="Germany"/>
    <s v="Montana"/>
    <s v="Medium"/>
    <n v="711"/>
    <n v="5"/>
    <n v="15"/>
    <n v="10665"/>
    <n v="853.2"/>
    <n v="7110"/>
    <n v="2701.7999999999993"/>
    <d v="2019-12-01T00:00:00"/>
    <n v="12"/>
    <s v="Dec"/>
    <x v="0"/>
  </r>
  <r>
    <s v="Enterprise"/>
    <s v="Mexico"/>
    <s v="Paseo"/>
    <s v="Medium"/>
    <n v="1114"/>
    <n v="10"/>
    <n v="125"/>
    <n v="139250"/>
    <n v="11140"/>
    <n v="133680"/>
    <n v="-5570"/>
    <d v="2019-03-01T00:00:00"/>
    <n v="3"/>
    <s v="Mar"/>
    <x v="0"/>
  </r>
  <r>
    <s v="Government"/>
    <s v="Germany"/>
    <s v="Paseo"/>
    <s v="Medium"/>
    <n v="1259"/>
    <n v="10"/>
    <n v="7"/>
    <n v="8813"/>
    <n v="705.04"/>
    <n v="6295"/>
    <n v="1812.96"/>
    <d v="2019-04-01T00:00:00"/>
    <n v="4"/>
    <s v="Apr"/>
    <x v="0"/>
  </r>
  <r>
    <s v="Government"/>
    <s v="Germany"/>
    <s v="Paseo"/>
    <s v="Medium"/>
    <n v="1095"/>
    <n v="10"/>
    <n v="7"/>
    <n v="7665"/>
    <n v="613.20000000000005"/>
    <n v="5475"/>
    <n v="1576.8000000000002"/>
    <d v="2019-05-01T00:00:00"/>
    <n v="5"/>
    <s v="May"/>
    <x v="0"/>
  </r>
  <r>
    <s v="Government"/>
    <s v="Germany"/>
    <s v="Paseo"/>
    <s v="Medium"/>
    <n v="1366"/>
    <n v="10"/>
    <n v="20"/>
    <n v="27320"/>
    <n v="2185.6"/>
    <n v="13660"/>
    <n v="11474.400000000001"/>
    <d v="2019-06-01T00:00:00"/>
    <n v="6"/>
    <s v="Jun"/>
    <x v="0"/>
  </r>
  <r>
    <s v="Small Business"/>
    <s v="Mexico"/>
    <s v="Paseo"/>
    <s v="Medium"/>
    <n v="2460"/>
    <n v="10"/>
    <n v="300"/>
    <n v="738000"/>
    <n v="59040"/>
    <n v="615000"/>
    <n v="63960"/>
    <d v="2019-06-01T00:00:00"/>
    <n v="6"/>
    <s v="Jun"/>
    <x v="0"/>
  </r>
  <r>
    <s v="Government"/>
    <s v="USA"/>
    <s v="Paseo"/>
    <s v="Medium"/>
    <n v="678"/>
    <n v="10"/>
    <n v="7"/>
    <n v="4746"/>
    <n v="379.68"/>
    <n v="3390"/>
    <n v="976.31999999999971"/>
    <d v="2019-08-01T00:00:00"/>
    <n v="8"/>
    <s v="Aug"/>
    <x v="0"/>
  </r>
  <r>
    <s v="Government"/>
    <s v="Germany"/>
    <s v="Paseo"/>
    <s v="Medium"/>
    <n v="1598"/>
    <n v="10"/>
    <n v="7"/>
    <n v="11186"/>
    <n v="894.88"/>
    <n v="7990"/>
    <n v="2301.1200000000008"/>
    <d v="2019-08-01T00:00:00"/>
    <n v="8"/>
    <s v="Aug"/>
    <x v="0"/>
  </r>
  <r>
    <s v="Government"/>
    <s v="Germany"/>
    <s v="Paseo"/>
    <s v="Medium"/>
    <n v="2409"/>
    <n v="10"/>
    <n v="7"/>
    <n v="16863"/>
    <n v="1349.04"/>
    <n v="12045"/>
    <n v="3468.9599999999991"/>
    <d v="2018-09-01T00:00:00"/>
    <n v="9"/>
    <s v="Sep"/>
    <x v="1"/>
  </r>
  <r>
    <s v="Government"/>
    <s v="Germany"/>
    <s v="Paseo"/>
    <s v="Medium"/>
    <n v="1934"/>
    <n v="10"/>
    <n v="20"/>
    <n v="38680"/>
    <n v="3094.4"/>
    <n v="19340"/>
    <n v="16245.599999999999"/>
    <d v="2019-09-01T00:00:00"/>
    <n v="9"/>
    <s v="Sep"/>
    <x v="0"/>
  </r>
  <r>
    <s v="Government"/>
    <s v="Mexico"/>
    <s v="Paseo"/>
    <s v="Medium"/>
    <n v="2993"/>
    <n v="10"/>
    <n v="20"/>
    <n v="59860"/>
    <n v="4788.8"/>
    <n v="29930"/>
    <n v="25141.199999999997"/>
    <d v="2019-09-01T00:00:00"/>
    <n v="9"/>
    <s v="Sep"/>
    <x v="0"/>
  </r>
  <r>
    <s v="Government"/>
    <s v="Germany"/>
    <s v="Paseo"/>
    <s v="Medium"/>
    <n v="2146"/>
    <n v="10"/>
    <n v="350"/>
    <n v="751100"/>
    <n v="60088"/>
    <n v="557960"/>
    <n v="133052"/>
    <d v="2018-11-01T00:00:00"/>
    <n v="11"/>
    <s v="Nov"/>
    <x v="1"/>
  </r>
  <r>
    <s v="Government"/>
    <s v="Mexico"/>
    <s v="Paseo"/>
    <s v="Medium"/>
    <n v="1946"/>
    <n v="10"/>
    <n v="7"/>
    <n v="13622"/>
    <n v="1089.76"/>
    <n v="9730"/>
    <n v="2802.24"/>
    <d v="2018-12-01T00:00:00"/>
    <n v="12"/>
    <s v="Dec"/>
    <x v="1"/>
  </r>
  <r>
    <s v="Government"/>
    <s v="Mexico"/>
    <s v="Paseo"/>
    <s v="Medium"/>
    <n v="1362"/>
    <n v="10"/>
    <n v="350"/>
    <n v="476700"/>
    <n v="38136"/>
    <n v="354120"/>
    <n v="84444"/>
    <d v="2019-12-01T00:00:00"/>
    <n v="12"/>
    <s v="Dec"/>
    <x v="0"/>
  </r>
  <r>
    <s v="Channel Partners"/>
    <s v="China"/>
    <s v="Velo"/>
    <s v="Medium"/>
    <n v="598"/>
    <n v="120"/>
    <n v="12"/>
    <n v="7176"/>
    <n v="574.08000000000004"/>
    <n v="1794"/>
    <n v="4807.92"/>
    <d v="2019-03-01T00:00:00"/>
    <n v="3"/>
    <s v="Mar"/>
    <x v="0"/>
  </r>
  <r>
    <s v="Government"/>
    <s v="China"/>
    <s v="Velo"/>
    <s v="Medium"/>
    <n v="2907"/>
    <n v="120"/>
    <n v="7"/>
    <n v="20349"/>
    <n v="1627.92"/>
    <n v="14535"/>
    <n v="4186.0800000000017"/>
    <d v="2019-06-01T00:00:00"/>
    <n v="6"/>
    <s v="Jun"/>
    <x v="0"/>
  </r>
  <r>
    <s v="Government"/>
    <s v="Germany"/>
    <s v="Velo"/>
    <s v="Medium"/>
    <n v="2338"/>
    <n v="120"/>
    <n v="7"/>
    <n v="16366"/>
    <n v="1309.28"/>
    <n v="11690"/>
    <n v="3366.7199999999993"/>
    <d v="2019-06-01T00:00:00"/>
    <n v="6"/>
    <s v="Jun"/>
    <x v="0"/>
  </r>
  <r>
    <s v="Small Business"/>
    <s v="France"/>
    <s v="Velo"/>
    <s v="Medium"/>
    <n v="386"/>
    <n v="120"/>
    <n v="300"/>
    <n v="115800"/>
    <n v="9264"/>
    <n v="96500"/>
    <n v="10036"/>
    <d v="2018-11-01T00:00:00"/>
    <n v="11"/>
    <s v="Nov"/>
    <x v="1"/>
  </r>
  <r>
    <s v="Small Business"/>
    <s v="Mexico"/>
    <s v="Velo"/>
    <s v="Medium"/>
    <n v="635"/>
    <n v="120"/>
    <n v="300"/>
    <n v="190500"/>
    <n v="15240"/>
    <n v="158750"/>
    <n v="16510"/>
    <d v="2019-12-01T00:00:00"/>
    <n v="12"/>
    <s v="Dec"/>
    <x v="0"/>
  </r>
  <r>
    <s v="Government"/>
    <s v="France"/>
    <s v="VTT"/>
    <s v="Medium"/>
    <n v="574"/>
    <n v="250"/>
    <n v="350"/>
    <n v="200900"/>
    <n v="16086"/>
    <n v="149370"/>
    <n v="35444"/>
    <d v="2019-04-01T00:00:00"/>
    <n v="4"/>
    <s v="Apr"/>
    <x v="0"/>
  </r>
  <r>
    <s v="Government"/>
    <s v="Germany"/>
    <s v="VTT"/>
    <s v="Medium"/>
    <n v="2338"/>
    <n v="250"/>
    <n v="7"/>
    <n v="16366"/>
    <n v="1309.28"/>
    <n v="11690"/>
    <n v="3366.7199999999993"/>
    <d v="2019-06-01T00:00:00"/>
    <n v="6"/>
    <s v="Jun"/>
    <x v="0"/>
  </r>
  <r>
    <s v="Government"/>
    <s v="France"/>
    <s v="VTT"/>
    <s v="Medium"/>
    <n v="381"/>
    <n v="250"/>
    <n v="350"/>
    <n v="133350"/>
    <n v="10668"/>
    <n v="99060"/>
    <n v="23622"/>
    <d v="2019-08-01T00:00:00"/>
    <n v="8"/>
    <s v="Aug"/>
    <x v="0"/>
  </r>
  <r>
    <s v="Government"/>
    <s v="Germany"/>
    <s v="VTT"/>
    <s v="Medium"/>
    <n v="422"/>
    <n v="250"/>
    <n v="350"/>
    <n v="147700"/>
    <n v="11816"/>
    <n v="109720"/>
    <n v="26164"/>
    <d v="2019-08-01T00:00:00"/>
    <n v="8"/>
    <s v="Aug"/>
    <x v="0"/>
  </r>
  <r>
    <s v="Small Business"/>
    <s v="Canada"/>
    <s v="VTT"/>
    <s v="Medium"/>
    <n v="2134"/>
    <n v="250"/>
    <n v="300"/>
    <n v="640200"/>
    <n v="51216"/>
    <n v="533500"/>
    <n v="55484"/>
    <d v="2019-09-01T00:00:00"/>
    <n v="9"/>
    <s v="Sep"/>
    <x v="0"/>
  </r>
  <r>
    <s v="Small Business"/>
    <s v="USA"/>
    <s v="VTT"/>
    <s v="Medium"/>
    <n v="808"/>
    <n v="250"/>
    <n v="300"/>
    <n v="242400"/>
    <n v="19392"/>
    <n v="202000"/>
    <n v="21008"/>
    <d v="2018-12-01T00:00:00"/>
    <n v="12"/>
    <s v="Dec"/>
    <x v="1"/>
  </r>
  <r>
    <s v="Government"/>
    <s v="Canada"/>
    <s v="Amarilla"/>
    <s v="Medium"/>
    <n v="708"/>
    <n v="260"/>
    <n v="20"/>
    <n v="14160"/>
    <n v="1132.8"/>
    <n v="7080"/>
    <n v="5947.2000000000007"/>
    <d v="2019-06-01T00:00:00"/>
    <n v="6"/>
    <s v="Jun"/>
    <x v="0"/>
  </r>
  <r>
    <s v="Government"/>
    <s v="USA"/>
    <s v="Amarilla"/>
    <s v="Medium"/>
    <n v="2907"/>
    <n v="260"/>
    <n v="7"/>
    <n v="20349"/>
    <n v="1627.92"/>
    <n v="14535"/>
    <n v="4186.0800000000017"/>
    <d v="2019-06-01T00:00:00"/>
    <n v="6"/>
    <s v="Jun"/>
    <x v="0"/>
  </r>
  <r>
    <s v="Government"/>
    <s v="Germany"/>
    <s v="Amarilla"/>
    <s v="Medium"/>
    <n v="1366"/>
    <n v="260"/>
    <n v="20"/>
    <n v="27320"/>
    <n v="2185.6"/>
    <n v="13660"/>
    <n v="11474.400000000001"/>
    <d v="2019-06-01T00:00:00"/>
    <n v="6"/>
    <s v="Jun"/>
    <x v="0"/>
  </r>
  <r>
    <s v="Small Business"/>
    <s v="Mexico"/>
    <s v="Amarilla"/>
    <s v="Medium"/>
    <n v="2460"/>
    <n v="260"/>
    <n v="300"/>
    <n v="738000"/>
    <n v="59040"/>
    <n v="615000"/>
    <n v="63960"/>
    <d v="2019-06-01T00:00:00"/>
    <n v="6"/>
    <s v="Jun"/>
    <x v="0"/>
  </r>
  <r>
    <s v="Government"/>
    <s v="Germany"/>
    <s v="Amarilla"/>
    <s v="Medium"/>
    <n v="1520"/>
    <n v="260"/>
    <n v="20"/>
    <n v="30400"/>
    <n v="2432"/>
    <n v="15200"/>
    <n v="12768"/>
    <d v="2019-11-01T00:00:00"/>
    <n v="11"/>
    <s v="Nov"/>
    <x v="0"/>
  </r>
  <r>
    <s v="Midmarket"/>
    <s v="Germany"/>
    <s v="Amarilla"/>
    <s v="Medium"/>
    <n v="711"/>
    <n v="260"/>
    <n v="15"/>
    <n v="10665"/>
    <n v="853.2"/>
    <n v="7110"/>
    <n v="2701.7999999999993"/>
    <d v="2019-12-01T00:00:00"/>
    <n v="12"/>
    <s v="Dec"/>
    <x v="0"/>
  </r>
  <r>
    <s v="Channel Partners"/>
    <s v="Mexico"/>
    <s v="Amarilla"/>
    <s v="Medium"/>
    <n v="1375"/>
    <n v="260"/>
    <n v="12"/>
    <n v="16500"/>
    <n v="1320"/>
    <n v="4125"/>
    <n v="11055"/>
    <d v="2018-12-01T00:00:00"/>
    <n v="12"/>
    <s v="Dec"/>
    <x v="1"/>
  </r>
  <r>
    <s v="Small Business"/>
    <s v="Mexico"/>
    <s v="Amarilla"/>
    <s v="Medium"/>
    <n v="635"/>
    <n v="260"/>
    <n v="300"/>
    <n v="190500"/>
    <n v="15240"/>
    <n v="158750"/>
    <n v="16510"/>
    <d v="2019-12-01T00:00:00"/>
    <n v="12"/>
    <s v="Dec"/>
    <x v="0"/>
  </r>
  <r>
    <s v="Government"/>
    <s v="USA"/>
    <s v="VTT"/>
    <s v="Medium"/>
    <n v="436.5"/>
    <n v="250"/>
    <n v="20"/>
    <n v="8730"/>
    <n v="698.40000000000009"/>
    <n v="4365"/>
    <n v="3666.6000000000004"/>
    <d v="2019-07-01T00:00:00"/>
    <n v="7"/>
    <s v="Jul"/>
    <x v="0"/>
  </r>
  <r>
    <s v="Small Business"/>
    <s v="Canada"/>
    <s v="Carretera"/>
    <s v="Medium"/>
    <n v="1094"/>
    <n v="3"/>
    <n v="300"/>
    <n v="328200"/>
    <n v="29538"/>
    <n v="273500"/>
    <n v="25162"/>
    <d v="2019-06-01T00:00:00"/>
    <n v="6"/>
    <s v="Jun"/>
    <x v="0"/>
  </r>
  <r>
    <s v="Channel Partners"/>
    <s v="Mexico"/>
    <s v="Carretera"/>
    <s v="Medium"/>
    <n v="367"/>
    <n v="3"/>
    <n v="12"/>
    <n v="4404"/>
    <n v="396.36"/>
    <n v="1101"/>
    <n v="2906.64"/>
    <d v="2018-10-01T00:00:00"/>
    <n v="10"/>
    <s v="Oct"/>
    <x v="1"/>
  </r>
  <r>
    <s v="Small Business"/>
    <s v="Canada"/>
    <s v="Montana"/>
    <s v="Medium"/>
    <n v="3802"/>
    <n v="5"/>
    <n v="300"/>
    <n v="1140600"/>
    <n v="102667.5"/>
    <n v="950625"/>
    <n v="87307.5"/>
    <d v="2019-04-01T00:00:00"/>
    <n v="4"/>
    <s v="Apr"/>
    <x v="0"/>
  </r>
  <r>
    <s v="Government"/>
    <s v="France"/>
    <s v="Montana"/>
    <s v="Medium"/>
    <n v="1666"/>
    <n v="5"/>
    <n v="350"/>
    <n v="583100"/>
    <n v="52479"/>
    <n v="433160"/>
    <n v="97461"/>
    <d v="2019-05-01T00:00:00"/>
    <n v="5"/>
    <s v="May"/>
    <x v="0"/>
  </r>
  <r>
    <s v="Small Business"/>
    <s v="France"/>
    <s v="Montana"/>
    <s v="Medium"/>
    <n v="322"/>
    <n v="5"/>
    <n v="300"/>
    <n v="96600"/>
    <n v="8694"/>
    <n v="80500"/>
    <n v="7406"/>
    <d v="2018-09-01T00:00:00"/>
    <n v="9"/>
    <s v="Sep"/>
    <x v="1"/>
  </r>
  <r>
    <s v="Channel Partners"/>
    <s v="Canada"/>
    <s v="Montana"/>
    <s v="Medium"/>
    <n v="2321"/>
    <n v="5"/>
    <n v="12"/>
    <n v="27852"/>
    <n v="2506.6799999999998"/>
    <n v="6963"/>
    <n v="18382.32"/>
    <d v="2019-11-01T00:00:00"/>
    <n v="11"/>
    <s v="Nov"/>
    <x v="0"/>
  </r>
  <r>
    <s v="Enterprise"/>
    <s v="France"/>
    <s v="Montana"/>
    <s v="Medium"/>
    <n v="1857"/>
    <n v="5"/>
    <n v="125"/>
    <n v="232125"/>
    <n v="20891.25"/>
    <n v="222840"/>
    <n v="-11606.25"/>
    <d v="2018-11-01T00:00:00"/>
    <n v="11"/>
    <s v="Nov"/>
    <x v="1"/>
  </r>
  <r>
    <s v="Government"/>
    <s v="Canada"/>
    <s v="Montana"/>
    <s v="Medium"/>
    <n v="1611"/>
    <n v="5"/>
    <n v="7"/>
    <n v="11277"/>
    <n v="1014.93"/>
    <n v="8055"/>
    <n v="2207.0699999999997"/>
    <d v="2018-12-01T00:00:00"/>
    <n v="12"/>
    <s v="Dec"/>
    <x v="1"/>
  </r>
  <r>
    <s v="Enterprise"/>
    <s v="USA"/>
    <s v="Montana"/>
    <s v="Medium"/>
    <n v="2797"/>
    <n v="5"/>
    <n v="125"/>
    <n v="349625"/>
    <n v="31466.25"/>
    <n v="335640"/>
    <n v="-17481.25"/>
    <d v="2019-12-01T00:00:00"/>
    <n v="12"/>
    <s v="Dec"/>
    <x v="0"/>
  </r>
  <r>
    <s v="Small Business"/>
    <s v="Germany"/>
    <s v="Montana"/>
    <s v="Medium"/>
    <n v="334"/>
    <n v="5"/>
    <n v="300"/>
    <n v="100200"/>
    <n v="9018"/>
    <n v="83500"/>
    <n v="7682"/>
    <d v="2018-12-01T00:00:00"/>
    <n v="12"/>
    <s v="Dec"/>
    <x v="1"/>
  </r>
  <r>
    <s v="Small Business"/>
    <s v="Mexico"/>
    <s v="Paseo"/>
    <s v="Medium"/>
    <n v="2565"/>
    <n v="10"/>
    <n v="300"/>
    <n v="769500"/>
    <n v="69255"/>
    <n v="641250"/>
    <n v="58995"/>
    <d v="2019-01-01T00:00:00"/>
    <n v="1"/>
    <s v="Jan"/>
    <x v="0"/>
  </r>
  <r>
    <s v="Government"/>
    <s v="Mexico"/>
    <s v="Paseo"/>
    <s v="Medium"/>
    <n v="2417"/>
    <n v="10"/>
    <n v="350"/>
    <n v="845950"/>
    <n v="76135.5"/>
    <n v="628420"/>
    <n v="141394.5"/>
    <d v="2019-01-01T00:00:00"/>
    <n v="1"/>
    <s v="Jan"/>
    <x v="0"/>
  </r>
  <r>
    <s v="Midmarket"/>
    <s v="USA"/>
    <s v="Paseo"/>
    <s v="Medium"/>
    <n v="3675"/>
    <n v="10"/>
    <n v="15"/>
    <n v="55125"/>
    <n v="4961.25"/>
    <n v="36750"/>
    <n v="13413.75"/>
    <d v="2019-04-01T00:00:00"/>
    <n v="4"/>
    <s v="Apr"/>
    <x v="0"/>
  </r>
  <r>
    <s v="Small Business"/>
    <s v="Canada"/>
    <s v="Paseo"/>
    <s v="Medium"/>
    <n v="1094"/>
    <n v="10"/>
    <n v="300"/>
    <n v="328200"/>
    <n v="29538"/>
    <n v="273500"/>
    <n v="25162"/>
    <d v="2019-06-01T00:00:00"/>
    <n v="6"/>
    <s v="Jun"/>
    <x v="0"/>
  </r>
  <r>
    <s v="Midmarket"/>
    <s v="France"/>
    <s v="Paseo"/>
    <s v="Medium"/>
    <n v="1227"/>
    <n v="10"/>
    <n v="15"/>
    <n v="18405"/>
    <n v="1656.45"/>
    <n v="12270"/>
    <n v="4478.5499999999993"/>
    <d v="2019-10-01T00:00:00"/>
    <n v="10"/>
    <s v="Oct"/>
    <x v="0"/>
  </r>
  <r>
    <s v="Channel Partners"/>
    <s v="Mexico"/>
    <s v="Paseo"/>
    <s v="Medium"/>
    <n v="367"/>
    <n v="10"/>
    <n v="12"/>
    <n v="4404"/>
    <n v="396.36"/>
    <n v="1101"/>
    <n v="2906.64"/>
    <d v="2018-10-01T00:00:00"/>
    <n v="10"/>
    <s v="Oct"/>
    <x v="1"/>
  </r>
  <r>
    <s v="Small Business"/>
    <s v="France"/>
    <s v="Paseo"/>
    <s v="Medium"/>
    <n v="1324"/>
    <n v="10"/>
    <n v="300"/>
    <n v="397200"/>
    <n v="35748"/>
    <n v="331000"/>
    <n v="30452"/>
    <d v="2019-11-01T00:00:00"/>
    <n v="11"/>
    <s v="Nov"/>
    <x v="0"/>
  </r>
  <r>
    <s v="Channel Partners"/>
    <s v="Germany"/>
    <s v="Paseo"/>
    <s v="Medium"/>
    <n v="1775"/>
    <n v="10"/>
    <n v="12"/>
    <n v="21300"/>
    <n v="1917"/>
    <n v="5325"/>
    <n v="14058"/>
    <d v="2018-11-01T00:00:00"/>
    <n v="11"/>
    <s v="Nov"/>
    <x v="1"/>
  </r>
  <r>
    <s v="Enterprise"/>
    <s v="USA"/>
    <s v="Paseo"/>
    <s v="Medium"/>
    <n v="2797"/>
    <n v="10"/>
    <n v="125"/>
    <n v="349625"/>
    <n v="31466.25"/>
    <n v="335640"/>
    <n v="-17481.25"/>
    <d v="2019-12-01T00:00:00"/>
    <n v="12"/>
    <s v="Dec"/>
    <x v="0"/>
  </r>
  <r>
    <s v="Midmarket"/>
    <s v="Mexico"/>
    <s v="Velo"/>
    <s v="Medium"/>
    <n v="245"/>
    <n v="120"/>
    <n v="15"/>
    <n v="3675"/>
    <n v="330.75"/>
    <n v="2450"/>
    <n v="894.25"/>
    <d v="2019-05-01T00:00:00"/>
    <n v="5"/>
    <s v="May"/>
    <x v="0"/>
  </r>
  <r>
    <s v="Small Business"/>
    <s v="Canada"/>
    <s v="Velo"/>
    <s v="Medium"/>
    <n v="3793"/>
    <n v="120"/>
    <n v="300"/>
    <n v="1137900"/>
    <n v="102424.5"/>
    <n v="948375"/>
    <n v="87100.5"/>
    <d v="2019-07-01T00:00:00"/>
    <n v="7"/>
    <s v="Jul"/>
    <x v="0"/>
  </r>
  <r>
    <s v="Government"/>
    <s v="Germany"/>
    <s v="Velo"/>
    <s v="Medium"/>
    <n v="1307"/>
    <n v="120"/>
    <n v="350"/>
    <n v="457450"/>
    <n v="41170.5"/>
    <n v="339820"/>
    <n v="76459.5"/>
    <d v="2019-07-01T00:00:00"/>
    <n v="7"/>
    <s v="Jul"/>
    <x v="0"/>
  </r>
  <r>
    <s v="Enterprise"/>
    <s v="Canada"/>
    <s v="Velo"/>
    <s v="Medium"/>
    <n v="567"/>
    <n v="120"/>
    <n v="125"/>
    <n v="70875"/>
    <n v="6378.75"/>
    <n v="68040"/>
    <n v="-3543.75"/>
    <d v="2019-09-01T00:00:00"/>
    <n v="9"/>
    <s v="Sep"/>
    <x v="0"/>
  </r>
  <r>
    <s v="Enterprise"/>
    <s v="Mexico"/>
    <s v="Velo"/>
    <s v="Medium"/>
    <n v="2110"/>
    <n v="120"/>
    <n v="125"/>
    <n v="263750"/>
    <n v="23737.5"/>
    <n v="253200"/>
    <n v="-13187.5"/>
    <d v="2019-09-01T00:00:00"/>
    <n v="9"/>
    <s v="Sep"/>
    <x v="0"/>
  </r>
  <r>
    <s v="Government"/>
    <s v="Canada"/>
    <s v="Velo"/>
    <s v="Medium"/>
    <n v="1269"/>
    <n v="120"/>
    <n v="350"/>
    <n v="444150"/>
    <n v="39973.5"/>
    <n v="329940"/>
    <n v="74236.5"/>
    <d v="2019-10-01T00:00:00"/>
    <n v="10"/>
    <s v="Oct"/>
    <x v="0"/>
  </r>
  <r>
    <s v="Channel Partners"/>
    <s v="USA"/>
    <s v="VTT"/>
    <s v="Medium"/>
    <n v="1956"/>
    <n v="250"/>
    <n v="12"/>
    <n v="23472"/>
    <n v="2112.48"/>
    <n v="5868"/>
    <n v="15491.52"/>
    <d v="2019-01-01T00:00:00"/>
    <n v="1"/>
    <s v="Jan"/>
    <x v="0"/>
  </r>
  <r>
    <s v="Small Business"/>
    <s v="Germany"/>
    <s v="VTT"/>
    <s v="Medium"/>
    <n v="2659"/>
    <n v="250"/>
    <n v="300"/>
    <n v="797700"/>
    <n v="71793"/>
    <n v="664750"/>
    <n v="61157"/>
    <d v="2019-02-01T00:00:00"/>
    <n v="2"/>
    <s v="Feb"/>
    <x v="0"/>
  </r>
  <r>
    <s v="Government"/>
    <s v="USA"/>
    <s v="VTT"/>
    <s v="Medium"/>
    <n v="1351"/>
    <n v="250"/>
    <n v="350"/>
    <n v="472850"/>
    <n v="42572.25"/>
    <n v="351390"/>
    <n v="78887.75"/>
    <d v="2019-04-01T00:00:00"/>
    <n v="4"/>
    <s v="Apr"/>
    <x v="0"/>
  </r>
  <r>
    <s v="Channel Partners"/>
    <s v="Germany"/>
    <s v="VTT"/>
    <s v="Medium"/>
    <n v="880"/>
    <n v="250"/>
    <n v="12"/>
    <n v="10560"/>
    <n v="950.4"/>
    <n v="2640"/>
    <n v="6969.6"/>
    <d v="2019-05-01T00:00:00"/>
    <n v="5"/>
    <s v="May"/>
    <x v="0"/>
  </r>
  <r>
    <s v="Small Business"/>
    <s v="USA"/>
    <s v="VTT"/>
    <s v="Medium"/>
    <n v="1867"/>
    <n v="250"/>
    <n v="300"/>
    <n v="560100"/>
    <n v="50409"/>
    <n v="466750"/>
    <n v="42941"/>
    <d v="2019-09-01T00:00:00"/>
    <n v="9"/>
    <s v="Sep"/>
    <x v="0"/>
  </r>
  <r>
    <s v="Channel Partners"/>
    <s v="France"/>
    <s v="VTT"/>
    <s v="Medium"/>
    <n v="2234"/>
    <n v="250"/>
    <n v="12"/>
    <n v="26808"/>
    <n v="2412.7199999999998"/>
    <n v="6702"/>
    <n v="17693.28"/>
    <d v="2018-09-01T00:00:00"/>
    <n v="9"/>
    <s v="Sep"/>
    <x v="1"/>
  </r>
  <r>
    <s v="Midmarket"/>
    <s v="France"/>
    <s v="VTT"/>
    <s v="Medium"/>
    <n v="1227"/>
    <n v="250"/>
    <n v="15"/>
    <n v="18405"/>
    <n v="1656.45"/>
    <n v="12270"/>
    <n v="4478.5499999999993"/>
    <d v="2019-10-01T00:00:00"/>
    <n v="10"/>
    <s v="Oct"/>
    <x v="0"/>
  </r>
  <r>
    <s v="Enterprise"/>
    <s v="Mexico"/>
    <s v="VTT"/>
    <s v="Medium"/>
    <n v="877"/>
    <n v="250"/>
    <n v="125"/>
    <n v="109625"/>
    <n v="9866.25"/>
    <n v="105240"/>
    <n v="-5481.25"/>
    <d v="2019-11-01T00:00:00"/>
    <n v="11"/>
    <s v="Nov"/>
    <x v="0"/>
  </r>
  <r>
    <s v="Government"/>
    <s v="USA"/>
    <s v="Amarilla"/>
    <s v="Medium"/>
    <n v="2071"/>
    <n v="260"/>
    <n v="350"/>
    <n v="724850"/>
    <n v="65236.5"/>
    <n v="538460"/>
    <n v="121153.5"/>
    <d v="2019-09-01T00:00:00"/>
    <n v="9"/>
    <s v="Sep"/>
    <x v="0"/>
  </r>
  <r>
    <s v="Government"/>
    <s v="Canada"/>
    <s v="Amarilla"/>
    <s v="Medium"/>
    <n v="1269"/>
    <n v="260"/>
    <n v="350"/>
    <n v="444150"/>
    <n v="39973.5"/>
    <n v="329940"/>
    <n v="74236.5"/>
    <d v="2019-10-01T00:00:00"/>
    <n v="10"/>
    <s v="Oct"/>
    <x v="0"/>
  </r>
  <r>
    <s v="Midmarket"/>
    <s v="Germany"/>
    <s v="Amarilla"/>
    <s v="Medium"/>
    <n v="970"/>
    <n v="260"/>
    <n v="15"/>
    <n v="14550"/>
    <n v="1309.5"/>
    <n v="9700"/>
    <n v="3540.5"/>
    <d v="2018-11-01T00:00:00"/>
    <n v="11"/>
    <s v="Nov"/>
    <x v="1"/>
  </r>
  <r>
    <s v="Government"/>
    <s v="Mexico"/>
    <s v="Amarilla"/>
    <s v="Medium"/>
    <n v="1694"/>
    <n v="260"/>
    <n v="20"/>
    <n v="33880"/>
    <n v="3049.2"/>
    <n v="16940"/>
    <n v="13890.8"/>
    <d v="2019-11-01T00:00:00"/>
    <n v="11"/>
    <s v="Nov"/>
    <x v="0"/>
  </r>
  <r>
    <s v="Government"/>
    <s v="Germany"/>
    <s v="Carretera"/>
    <s v="Medium"/>
    <n v="663"/>
    <n v="3"/>
    <n v="20"/>
    <n v="13260"/>
    <n v="1193.4000000000001"/>
    <n v="6630"/>
    <n v="5436.6"/>
    <d v="2019-05-01T00:00:00"/>
    <n v="5"/>
    <s v="May"/>
    <x v="0"/>
  </r>
  <r>
    <s v="Government"/>
    <s v="Canada"/>
    <s v="Carretera"/>
    <s v="Medium"/>
    <n v="819"/>
    <n v="3"/>
    <n v="7"/>
    <n v="5733"/>
    <n v="515.97"/>
    <n v="4095"/>
    <n v="1122.0299999999997"/>
    <d v="2019-07-01T00:00:00"/>
    <n v="7"/>
    <s v="Jul"/>
    <x v="0"/>
  </r>
  <r>
    <s v="Channel Partners"/>
    <s v="Germany"/>
    <s v="Carretera"/>
    <s v="Medium"/>
    <n v="1580"/>
    <n v="3"/>
    <n v="12"/>
    <n v="18960"/>
    <n v="1706.4"/>
    <n v="4740"/>
    <n v="12513.599999999999"/>
    <d v="2019-09-01T00:00:00"/>
    <n v="9"/>
    <s v="Sep"/>
    <x v="0"/>
  </r>
  <r>
    <s v="Government"/>
    <s v="Mexico"/>
    <s v="Carretera"/>
    <s v="Medium"/>
    <n v="521"/>
    <n v="3"/>
    <n v="7"/>
    <n v="3647"/>
    <n v="328.23"/>
    <n v="2605"/>
    <n v="713.77"/>
    <d v="2019-12-01T00:00:00"/>
    <n v="12"/>
    <s v="Dec"/>
    <x v="0"/>
  </r>
  <r>
    <s v="Government"/>
    <s v="USA"/>
    <s v="Paseo"/>
    <s v="Medium"/>
    <n v="973"/>
    <n v="10"/>
    <n v="20"/>
    <n v="19460"/>
    <n v="1751.4"/>
    <n v="9730"/>
    <n v="7978.5999999999985"/>
    <d v="2019-03-01T00:00:00"/>
    <n v="3"/>
    <s v="Mar"/>
    <x v="0"/>
  </r>
  <r>
    <s v="Government"/>
    <s v="Mexico"/>
    <s v="Paseo"/>
    <s v="Medium"/>
    <n v="1038"/>
    <n v="10"/>
    <n v="20"/>
    <n v="20760"/>
    <n v="1868.4"/>
    <n v="10380"/>
    <n v="8511.5999999999985"/>
    <d v="2019-06-01T00:00:00"/>
    <n v="6"/>
    <s v="Jun"/>
    <x v="0"/>
  </r>
  <r>
    <s v="Government"/>
    <s v="Germany"/>
    <s v="Paseo"/>
    <s v="Medium"/>
    <n v="360"/>
    <n v="10"/>
    <n v="7"/>
    <n v="2520"/>
    <n v="226.8"/>
    <n v="1800"/>
    <n v="493.19999999999982"/>
    <d v="2019-10-01T00:00:00"/>
    <n v="10"/>
    <s v="Oct"/>
    <x v="0"/>
  </r>
  <r>
    <s v="Channel Partners"/>
    <s v="France"/>
    <s v="Velo"/>
    <s v="Medium"/>
    <n v="1967"/>
    <n v="120"/>
    <n v="12"/>
    <n v="23604"/>
    <n v="2124.36"/>
    <n v="5901"/>
    <n v="15578.64"/>
    <d v="2019-03-01T00:00:00"/>
    <n v="3"/>
    <s v="Mar"/>
    <x v="0"/>
  </r>
  <r>
    <s v="Midmarket"/>
    <s v="Mexico"/>
    <s v="Velo"/>
    <s v="Medium"/>
    <n v="2628"/>
    <n v="120"/>
    <n v="15"/>
    <n v="39420"/>
    <n v="3547.8"/>
    <n v="26280"/>
    <n v="9592.1999999999971"/>
    <d v="2019-04-01T00:00:00"/>
    <n v="4"/>
    <s v="Apr"/>
    <x v="0"/>
  </r>
  <r>
    <s v="Government"/>
    <s v="Germany"/>
    <s v="VTT"/>
    <s v="Medium"/>
    <n v="360"/>
    <n v="250"/>
    <n v="7"/>
    <n v="2520"/>
    <n v="226.8"/>
    <n v="1800"/>
    <n v="493.19999999999982"/>
    <d v="2019-10-01T00:00:00"/>
    <n v="10"/>
    <s v="Oct"/>
    <x v="0"/>
  </r>
  <r>
    <s v="Government"/>
    <s v="France"/>
    <s v="VTT"/>
    <s v="Medium"/>
    <n v="2682"/>
    <n v="250"/>
    <n v="20"/>
    <n v="53640"/>
    <n v="4827.6000000000004"/>
    <n v="26820"/>
    <n v="21992.400000000001"/>
    <d v="2018-11-01T00:00:00"/>
    <n v="11"/>
    <s v="Nov"/>
    <x v="1"/>
  </r>
  <r>
    <s v="Government"/>
    <s v="Mexico"/>
    <s v="VTT"/>
    <s v="Medium"/>
    <n v="521"/>
    <n v="250"/>
    <n v="7"/>
    <n v="3647"/>
    <n v="328.23"/>
    <n v="2605"/>
    <n v="713.77"/>
    <d v="2019-12-01T00:00:00"/>
    <n v="12"/>
    <s v="Dec"/>
    <x v="0"/>
  </r>
  <r>
    <s v="Government"/>
    <s v="Mexico"/>
    <s v="Amarilla"/>
    <s v="Medium"/>
    <n v="1038"/>
    <n v="260"/>
    <n v="20"/>
    <n v="20760"/>
    <n v="1868.4"/>
    <n v="10380"/>
    <n v="8511.5999999999985"/>
    <d v="2019-06-01T00:00:00"/>
    <n v="6"/>
    <s v="Jun"/>
    <x v="0"/>
  </r>
  <r>
    <s v="Midmarket"/>
    <s v="Canada"/>
    <s v="Amarilla"/>
    <s v="Medium"/>
    <n v="1630"/>
    <n v="260"/>
    <n v="15"/>
    <n v="24450"/>
    <n v="2201.1750000000002"/>
    <n v="16305"/>
    <n v="5943.8250000000007"/>
    <d v="2019-07-01T00:00:00"/>
    <n v="7"/>
    <s v="Jul"/>
    <x v="0"/>
  </r>
  <r>
    <s v="Channel Partners"/>
    <s v="France"/>
    <s v="Amarilla"/>
    <s v="Medium"/>
    <n v="306"/>
    <n v="260"/>
    <n v="12"/>
    <n v="3672"/>
    <n v="330.48"/>
    <n v="918"/>
    <n v="2423.52"/>
    <d v="2018-12-01T00:00:00"/>
    <n v="12"/>
    <s v="Dec"/>
    <x v="1"/>
  </r>
  <r>
    <s v="Channel Partners"/>
    <s v="USA"/>
    <s v="Carretera"/>
    <s v="High"/>
    <n v="386"/>
    <n v="3"/>
    <n v="12"/>
    <n v="4632"/>
    <n v="463.2"/>
    <n v="1158"/>
    <n v="3010.8"/>
    <d v="2018-10-01T00:00:00"/>
    <n v="10"/>
    <s v="Oct"/>
    <x v="1"/>
  </r>
  <r>
    <s v="Government"/>
    <s v="USA"/>
    <s v="Montana"/>
    <s v="High"/>
    <n v="2328"/>
    <n v="5"/>
    <n v="7"/>
    <n v="16296"/>
    <n v="1629.6"/>
    <n v="11640"/>
    <n v="3026.3999999999996"/>
    <d v="2019-09-01T00:00:00"/>
    <n v="9"/>
    <s v="Sep"/>
    <x v="0"/>
  </r>
  <r>
    <s v="Channel Partners"/>
    <s v="USA"/>
    <s v="Paseo"/>
    <s v="High"/>
    <n v="386"/>
    <n v="10"/>
    <n v="12"/>
    <n v="4632"/>
    <n v="463.2"/>
    <n v="1158"/>
    <n v="3010.8"/>
    <d v="2018-10-01T00:00:00"/>
    <n v="10"/>
    <s v="Oct"/>
    <x v="1"/>
  </r>
  <r>
    <s v="Enterprise"/>
    <s v="USA"/>
    <s v="Carretera"/>
    <s v="High"/>
    <n v="3445"/>
    <n v="3"/>
    <n v="125"/>
    <n v="430625"/>
    <n v="43068.75"/>
    <n v="413460"/>
    <n v="-25903.75"/>
    <d v="2019-04-01T00:00:00"/>
    <n v="4"/>
    <s v="Apr"/>
    <x v="0"/>
  </r>
  <r>
    <s v="Enterprise"/>
    <s v="France"/>
    <s v="Carretera"/>
    <s v="High"/>
    <n v="1482"/>
    <n v="3"/>
    <n v="125"/>
    <n v="185250"/>
    <n v="18525"/>
    <n v="177840"/>
    <n v="-11115"/>
    <d v="2018-12-01T00:00:00"/>
    <n v="12"/>
    <s v="Dec"/>
    <x v="1"/>
  </r>
  <r>
    <s v="Government"/>
    <s v="USA"/>
    <s v="Montana"/>
    <s v="High"/>
    <n v="2313"/>
    <n v="5"/>
    <n v="350"/>
    <n v="809550"/>
    <n v="80955"/>
    <n v="601380"/>
    <n v="127215"/>
    <d v="2019-05-01T00:00:00"/>
    <n v="5"/>
    <s v="May"/>
    <x v="0"/>
  </r>
  <r>
    <s v="Enterprise"/>
    <s v="USA"/>
    <s v="Montana"/>
    <s v="High"/>
    <n v="1804"/>
    <n v="5"/>
    <n v="125"/>
    <n v="225500"/>
    <n v="22550"/>
    <n v="216480"/>
    <n v="-13530"/>
    <d v="2018-11-01T00:00:00"/>
    <n v="11"/>
    <s v="Nov"/>
    <x v="1"/>
  </r>
  <r>
    <s v="Midmarket"/>
    <s v="France"/>
    <s v="Montana"/>
    <s v="High"/>
    <n v="2072"/>
    <n v="5"/>
    <n v="15"/>
    <n v="31080"/>
    <n v="3108"/>
    <n v="20720"/>
    <n v="7252"/>
    <d v="2019-12-01T00:00:00"/>
    <n v="12"/>
    <s v="Dec"/>
    <x v="0"/>
  </r>
  <r>
    <s v="Government"/>
    <s v="France"/>
    <s v="Paseo"/>
    <s v="High"/>
    <n v="1954"/>
    <n v="10"/>
    <n v="20"/>
    <n v="39080"/>
    <n v="3908"/>
    <n v="19540"/>
    <n v="15632"/>
    <d v="2019-03-01T00:00:00"/>
    <n v="3"/>
    <s v="Mar"/>
    <x v="0"/>
  </r>
  <r>
    <s v="Small Business"/>
    <s v="Mexico"/>
    <s v="Paseo"/>
    <s v="High"/>
    <n v="591"/>
    <n v="10"/>
    <n v="300"/>
    <n v="177300"/>
    <n v="17730"/>
    <n v="147750"/>
    <n v="11820"/>
    <d v="2019-05-01T00:00:00"/>
    <n v="5"/>
    <s v="May"/>
    <x v="0"/>
  </r>
  <r>
    <s v="Midmarket"/>
    <s v="France"/>
    <s v="Paseo"/>
    <s v="High"/>
    <n v="2167"/>
    <n v="10"/>
    <n v="15"/>
    <n v="32505"/>
    <n v="3250.5"/>
    <n v="21670"/>
    <n v="7584.5"/>
    <d v="2018-10-01T00:00:00"/>
    <n v="10"/>
    <s v="Oct"/>
    <x v="1"/>
  </r>
  <r>
    <s v="Government"/>
    <s v="Germany"/>
    <s v="Paseo"/>
    <s v="High"/>
    <n v="241"/>
    <n v="10"/>
    <n v="20"/>
    <n v="4820"/>
    <n v="482"/>
    <n v="2410"/>
    <n v="1928"/>
    <d v="2019-10-01T00:00:00"/>
    <n v="10"/>
    <s v="Oct"/>
    <x v="0"/>
  </r>
  <r>
    <s v="Midmarket"/>
    <s v="Germany"/>
    <s v="Velo"/>
    <s v="High"/>
    <n v="681"/>
    <n v="120"/>
    <n v="15"/>
    <n v="10215"/>
    <n v="1021.5"/>
    <n v="6810"/>
    <n v="2383.5"/>
    <d v="2019-01-01T00:00:00"/>
    <n v="1"/>
    <s v="Jan"/>
    <x v="0"/>
  </r>
  <r>
    <s v="Midmarket"/>
    <s v="Germany"/>
    <s v="Velo"/>
    <s v="High"/>
    <n v="510"/>
    <n v="120"/>
    <n v="15"/>
    <n v="7650"/>
    <n v="765"/>
    <n v="5100"/>
    <n v="1785"/>
    <d v="2019-04-01T00:00:00"/>
    <n v="4"/>
    <s v="Apr"/>
    <x v="0"/>
  </r>
  <r>
    <s v="Midmarket"/>
    <s v="USA"/>
    <s v="Velo"/>
    <s v="High"/>
    <n v="790"/>
    <n v="120"/>
    <n v="15"/>
    <n v="11850"/>
    <n v="1185"/>
    <n v="7900"/>
    <n v="2765"/>
    <d v="2019-05-01T00:00:00"/>
    <n v="5"/>
    <s v="May"/>
    <x v="0"/>
  </r>
  <r>
    <s v="Government"/>
    <s v="France"/>
    <s v="Velo"/>
    <s v="High"/>
    <n v="639"/>
    <n v="120"/>
    <n v="350"/>
    <n v="223650"/>
    <n v="22365"/>
    <n v="166140"/>
    <n v="35145"/>
    <d v="2019-07-01T00:00:00"/>
    <n v="7"/>
    <s v="Jul"/>
    <x v="0"/>
  </r>
  <r>
    <s v="Enterprise"/>
    <s v="USA"/>
    <s v="Velo"/>
    <s v="High"/>
    <n v="1596"/>
    <n v="120"/>
    <n v="125"/>
    <n v="199500"/>
    <n v="19950"/>
    <n v="191520"/>
    <n v="-11970"/>
    <d v="2019-09-01T00:00:00"/>
    <n v="9"/>
    <s v="Sep"/>
    <x v="0"/>
  </r>
  <r>
    <s v="Small Business"/>
    <s v="USA"/>
    <s v="Velo"/>
    <s v="High"/>
    <n v="2294"/>
    <n v="120"/>
    <n v="300"/>
    <n v="688200"/>
    <n v="68820"/>
    <n v="573500"/>
    <n v="45880"/>
    <d v="2018-10-01T00:00:00"/>
    <n v="10"/>
    <s v="Oct"/>
    <x v="1"/>
  </r>
  <r>
    <s v="Government"/>
    <s v="Germany"/>
    <s v="Velo"/>
    <s v="High"/>
    <n v="241"/>
    <n v="120"/>
    <n v="20"/>
    <n v="4820"/>
    <n v="482"/>
    <n v="2410"/>
    <n v="1928"/>
    <d v="2019-10-01T00:00:00"/>
    <n v="10"/>
    <s v="Oct"/>
    <x v="0"/>
  </r>
  <r>
    <s v="Government"/>
    <s v="Germany"/>
    <s v="Velo"/>
    <s v="High"/>
    <n v="2665"/>
    <n v="120"/>
    <n v="7"/>
    <n v="18655"/>
    <n v="1865.5"/>
    <n v="13325"/>
    <n v="3464.5"/>
    <d v="2019-11-01T00:00:00"/>
    <n v="11"/>
    <s v="Nov"/>
    <x v="0"/>
  </r>
  <r>
    <s v="Enterprise"/>
    <s v="Canada"/>
    <s v="Velo"/>
    <s v="High"/>
    <n v="1916"/>
    <n v="120"/>
    <n v="125"/>
    <n v="239500"/>
    <n v="23950"/>
    <n v="229920"/>
    <n v="-14370"/>
    <d v="2018-12-01T00:00:00"/>
    <n v="12"/>
    <s v="Dec"/>
    <x v="1"/>
  </r>
  <r>
    <s v="Small Business"/>
    <s v="France"/>
    <s v="Velo"/>
    <s v="High"/>
    <n v="853"/>
    <n v="120"/>
    <n v="300"/>
    <n v="255900"/>
    <n v="25590"/>
    <n v="213250"/>
    <n v="17060"/>
    <d v="2019-12-01T00:00:00"/>
    <n v="12"/>
    <s v="Dec"/>
    <x v="0"/>
  </r>
  <r>
    <s v="Enterprise"/>
    <s v="Mexico"/>
    <s v="VTT"/>
    <s v="High"/>
    <n v="341"/>
    <n v="250"/>
    <n v="125"/>
    <n v="42625"/>
    <n v="4262.5"/>
    <n v="40920"/>
    <n v="-2557.5"/>
    <d v="2019-05-01T00:00:00"/>
    <n v="5"/>
    <s v="May"/>
    <x v="0"/>
  </r>
  <r>
    <s v="Midmarket"/>
    <s v="Mexico"/>
    <s v="VTT"/>
    <s v="High"/>
    <n v="641"/>
    <n v="250"/>
    <n v="15"/>
    <n v="9615"/>
    <n v="961.5"/>
    <n v="6410"/>
    <n v="2243.5"/>
    <d v="2019-07-01T00:00:00"/>
    <n v="7"/>
    <s v="Jul"/>
    <x v="0"/>
  </r>
  <r>
    <s v="Government"/>
    <s v="USA"/>
    <s v="VTT"/>
    <s v="High"/>
    <n v="2807"/>
    <n v="250"/>
    <n v="350"/>
    <n v="982450"/>
    <n v="98245"/>
    <n v="729820"/>
    <n v="154385"/>
    <d v="2019-08-01T00:00:00"/>
    <n v="8"/>
    <s v="Aug"/>
    <x v="0"/>
  </r>
  <r>
    <s v="Small Business"/>
    <s v="Mexico"/>
    <s v="VTT"/>
    <s v="High"/>
    <n v="432"/>
    <n v="250"/>
    <n v="300"/>
    <n v="129600"/>
    <n v="12960"/>
    <n v="108000"/>
    <n v="8640"/>
    <d v="2019-09-01T00:00:00"/>
    <n v="9"/>
    <s v="Sep"/>
    <x v="0"/>
  </r>
  <r>
    <s v="Small Business"/>
    <s v="USA"/>
    <s v="VTT"/>
    <s v="High"/>
    <n v="2294"/>
    <n v="250"/>
    <n v="300"/>
    <n v="688200"/>
    <n v="68820"/>
    <n v="573500"/>
    <n v="45880"/>
    <d v="2018-10-01T00:00:00"/>
    <n v="10"/>
    <s v="Oct"/>
    <x v="1"/>
  </r>
  <r>
    <s v="Midmarket"/>
    <s v="France"/>
    <s v="VTT"/>
    <s v="High"/>
    <n v="2167"/>
    <n v="250"/>
    <n v="15"/>
    <n v="32505"/>
    <n v="3250.5"/>
    <n v="21670"/>
    <n v="7584.5"/>
    <d v="2018-10-01T00:00:00"/>
    <n v="10"/>
    <s v="Oct"/>
    <x v="1"/>
  </r>
  <r>
    <s v="Enterprise"/>
    <s v="Canada"/>
    <s v="VTT"/>
    <s v="High"/>
    <n v="2529"/>
    <n v="250"/>
    <n v="125"/>
    <n v="316125"/>
    <n v="31612.5"/>
    <n v="303480"/>
    <n v="-18967.5"/>
    <d v="2019-11-01T00:00:00"/>
    <n v="11"/>
    <s v="Nov"/>
    <x v="0"/>
  </r>
  <r>
    <s v="Government"/>
    <s v="Germany"/>
    <s v="VTT"/>
    <s v="High"/>
    <n v="1870"/>
    <n v="250"/>
    <n v="350"/>
    <n v="654500"/>
    <n v="65450"/>
    <n v="486200"/>
    <n v="102850"/>
    <d v="2018-12-01T00:00:00"/>
    <n v="12"/>
    <s v="Dec"/>
    <x v="1"/>
  </r>
  <r>
    <s v="Enterprise"/>
    <s v="USA"/>
    <s v="Amarilla"/>
    <s v="High"/>
    <n v="579"/>
    <n v="260"/>
    <n v="125"/>
    <n v="72375"/>
    <n v="7237.5"/>
    <n v="69480"/>
    <n v="-4342.5"/>
    <d v="2019-01-01T00:00:00"/>
    <n v="1"/>
    <s v="Jan"/>
    <x v="0"/>
  </r>
  <r>
    <s v="Government"/>
    <s v="Canada"/>
    <s v="Amarilla"/>
    <s v="High"/>
    <n v="2240"/>
    <n v="260"/>
    <n v="350"/>
    <n v="784000"/>
    <n v="78400"/>
    <n v="582400"/>
    <n v="123200"/>
    <d v="2019-02-01T00:00:00"/>
    <n v="2"/>
    <s v="Feb"/>
    <x v="0"/>
  </r>
  <r>
    <s v="Small Business"/>
    <s v="USA"/>
    <s v="Amarilla"/>
    <s v="High"/>
    <n v="2993"/>
    <n v="260"/>
    <n v="300"/>
    <n v="897900"/>
    <n v="89790"/>
    <n v="748250"/>
    <n v="59860"/>
    <d v="2019-03-01T00:00:00"/>
    <n v="3"/>
    <s v="Mar"/>
    <x v="0"/>
  </r>
  <r>
    <s v="Channel Partners"/>
    <s v="Canada"/>
    <s v="Amarilla"/>
    <s v="High"/>
    <n v="3520"/>
    <n v="260"/>
    <n v="12"/>
    <n v="42240"/>
    <n v="4224.6000000000004"/>
    <n v="10561.5"/>
    <n v="27453.9"/>
    <d v="2019-04-01T00:00:00"/>
    <n v="4"/>
    <s v="Apr"/>
    <x v="0"/>
  </r>
  <r>
    <s v="Government"/>
    <s v="Mexico"/>
    <s v="Amarilla"/>
    <s v="High"/>
    <n v="2039"/>
    <n v="260"/>
    <n v="20"/>
    <n v="40780"/>
    <n v="4078"/>
    <n v="20390"/>
    <n v="16312"/>
    <d v="2019-05-01T00:00:00"/>
    <n v="5"/>
    <s v="May"/>
    <x v="0"/>
  </r>
  <r>
    <s v="Channel Partners"/>
    <s v="Germany"/>
    <s v="Amarilla"/>
    <s v="High"/>
    <n v="2574"/>
    <n v="260"/>
    <n v="12"/>
    <n v="30888"/>
    <n v="3088.8"/>
    <n v="7722"/>
    <n v="20077.2"/>
    <d v="2019-08-01T00:00:00"/>
    <n v="8"/>
    <s v="Aug"/>
    <x v="0"/>
  </r>
  <r>
    <s v="Government"/>
    <s v="Canada"/>
    <s v="Amarilla"/>
    <s v="High"/>
    <n v="707"/>
    <n v="260"/>
    <n v="350"/>
    <n v="247450"/>
    <n v="24745"/>
    <n v="183820"/>
    <n v="38885"/>
    <d v="2019-09-01T00:00:00"/>
    <n v="9"/>
    <s v="Sep"/>
    <x v="0"/>
  </r>
  <r>
    <s v="Midmarket"/>
    <s v="France"/>
    <s v="Amarilla"/>
    <s v="High"/>
    <n v="2072"/>
    <n v="260"/>
    <n v="15"/>
    <n v="31080"/>
    <n v="3108"/>
    <n v="20720"/>
    <n v="7252"/>
    <d v="2019-12-01T00:00:00"/>
    <n v="12"/>
    <s v="Dec"/>
    <x v="0"/>
  </r>
  <r>
    <s v="Small Business"/>
    <s v="France"/>
    <s v="Amarilla"/>
    <s v="High"/>
    <n v="853"/>
    <n v="260"/>
    <n v="300"/>
    <n v="255900"/>
    <n v="25590"/>
    <n v="213250"/>
    <n v="17060"/>
    <d v="2019-12-01T00:00:00"/>
    <n v="12"/>
    <s v="Dec"/>
    <x v="0"/>
  </r>
  <r>
    <s v="Channel Partners"/>
    <s v="France"/>
    <s v="Carretera"/>
    <s v="High"/>
    <n v="1198"/>
    <n v="3"/>
    <n v="12"/>
    <n v="14376"/>
    <n v="1581.36"/>
    <n v="3594"/>
    <n v="9200.64"/>
    <d v="2018-10-01T00:00:00"/>
    <n v="10"/>
    <s v="Oct"/>
    <x v="1"/>
  </r>
  <r>
    <s v="Government"/>
    <s v="France"/>
    <s v="Paseo"/>
    <s v="High"/>
    <n v="2532"/>
    <n v="10"/>
    <n v="7"/>
    <n v="17724"/>
    <n v="1949.6399999999999"/>
    <n v="12660"/>
    <n v="3114.3600000000006"/>
    <d v="2019-04-01T00:00:00"/>
    <n v="4"/>
    <s v="Apr"/>
    <x v="0"/>
  </r>
  <r>
    <s v="Channel Partners"/>
    <s v="France"/>
    <s v="Paseo"/>
    <s v="High"/>
    <n v="1198"/>
    <n v="10"/>
    <n v="12"/>
    <n v="14376"/>
    <n v="1581.36"/>
    <n v="3594"/>
    <n v="9200.64"/>
    <d v="2018-10-01T00:00:00"/>
    <n v="10"/>
    <s v="Oct"/>
    <x v="1"/>
  </r>
  <r>
    <s v="Midmarket"/>
    <s v="Canada"/>
    <s v="Velo"/>
    <s v="High"/>
    <n v="384"/>
    <n v="120"/>
    <n v="15"/>
    <n v="5760"/>
    <n v="633.59999999999991"/>
    <n v="3840"/>
    <n v="1286.3999999999996"/>
    <d v="2019-01-01T00:00:00"/>
    <n v="1"/>
    <s v="Jan"/>
    <x v="0"/>
  </r>
  <r>
    <s v="Channel Partners"/>
    <s v="Germany"/>
    <s v="Velo"/>
    <s v="High"/>
    <n v="472"/>
    <n v="120"/>
    <n v="12"/>
    <n v="5664"/>
    <n v="623.04"/>
    <n v="1416"/>
    <n v="3624.96"/>
    <d v="2019-10-01T00:00:00"/>
    <n v="10"/>
    <s v="Oct"/>
    <x v="0"/>
  </r>
  <r>
    <s v="Government"/>
    <s v="USA"/>
    <s v="VTT"/>
    <s v="High"/>
    <n v="1579"/>
    <n v="250"/>
    <n v="7"/>
    <n v="11053"/>
    <n v="1215.83"/>
    <n v="7895"/>
    <n v="1942.17"/>
    <d v="2019-03-01T00:00:00"/>
    <n v="3"/>
    <s v="Mar"/>
    <x v="0"/>
  </r>
  <r>
    <s v="Channel Partners"/>
    <s v="Mexico"/>
    <s v="VTT"/>
    <s v="High"/>
    <n v="1005"/>
    <n v="250"/>
    <n v="12"/>
    <n v="12060"/>
    <n v="1326.6"/>
    <n v="3015"/>
    <n v="7718.4"/>
    <d v="2018-09-01T00:00:00"/>
    <n v="9"/>
    <s v="Sep"/>
    <x v="1"/>
  </r>
  <r>
    <s v="Midmarket"/>
    <s v="USA"/>
    <s v="Amarilla"/>
    <s v="High"/>
    <n v="3119"/>
    <n v="260"/>
    <n v="15"/>
    <n v="46785"/>
    <n v="5279.1749999999993"/>
    <n v="31995"/>
    <n v="9510.8249999999971"/>
    <d v="2019-07-01T00:00:00"/>
    <n v="7"/>
    <s v="Jul"/>
    <x v="0"/>
  </r>
  <r>
    <s v="Channel Partners"/>
    <s v="Germany"/>
    <s v="Amarilla"/>
    <s v="High"/>
    <n v="472"/>
    <n v="260"/>
    <n v="12"/>
    <n v="5664"/>
    <n v="623.04"/>
    <n v="1416"/>
    <n v="3624.96"/>
    <d v="2019-10-01T00:00:00"/>
    <n v="10"/>
    <s v="Oct"/>
    <x v="0"/>
  </r>
  <r>
    <s v="Channel Partners"/>
    <s v="Canada"/>
    <s v="Carretera"/>
    <s v="High"/>
    <n v="1937"/>
    <n v="3"/>
    <n v="12"/>
    <n v="23244"/>
    <n v="2556.84"/>
    <n v="5811"/>
    <n v="14876.16"/>
    <d v="2019-02-01T00:00:00"/>
    <n v="2"/>
    <s v="Feb"/>
    <x v="0"/>
  </r>
  <r>
    <s v="Government"/>
    <s v="Germany"/>
    <s v="Carretera"/>
    <s v="High"/>
    <n v="792"/>
    <n v="3"/>
    <n v="350"/>
    <n v="277200"/>
    <n v="30492"/>
    <n v="205920"/>
    <n v="40788"/>
    <d v="2019-03-01T00:00:00"/>
    <n v="3"/>
    <s v="Mar"/>
    <x v="0"/>
  </r>
  <r>
    <s v="Small Business"/>
    <s v="Germany"/>
    <s v="Carretera"/>
    <s v="High"/>
    <n v="2811"/>
    <n v="3"/>
    <n v="300"/>
    <n v="843300"/>
    <n v="92763"/>
    <n v="702750"/>
    <n v="47787"/>
    <d v="2019-07-01T00:00:00"/>
    <n v="7"/>
    <s v="Jul"/>
    <x v="0"/>
  </r>
  <r>
    <s v="Enterprise"/>
    <s v="France"/>
    <s v="Carretera"/>
    <s v="High"/>
    <n v="2441"/>
    <n v="3"/>
    <n v="125"/>
    <n v="305125"/>
    <n v="33563.75"/>
    <n v="292920"/>
    <n v="-21358.75"/>
    <d v="2019-10-01T00:00:00"/>
    <n v="10"/>
    <s v="Oct"/>
    <x v="0"/>
  </r>
  <r>
    <s v="Midmarket"/>
    <s v="Canada"/>
    <s v="Carretera"/>
    <s v="High"/>
    <n v="1560"/>
    <n v="3"/>
    <n v="15"/>
    <n v="23400"/>
    <n v="2574"/>
    <n v="15600"/>
    <n v="5226"/>
    <d v="2018-11-01T00:00:00"/>
    <n v="11"/>
    <s v="Nov"/>
    <x v="1"/>
  </r>
  <r>
    <s v="Government"/>
    <s v="Mexico"/>
    <s v="Carretera"/>
    <s v="High"/>
    <n v="2706"/>
    <n v="3"/>
    <n v="7"/>
    <n v="18942"/>
    <n v="2083.62"/>
    <n v="13530"/>
    <n v="3328.380000000001"/>
    <d v="2018-11-01T00:00:00"/>
    <n v="11"/>
    <s v="Nov"/>
    <x v="1"/>
  </r>
  <r>
    <s v="Government"/>
    <s v="Germany"/>
    <s v="Montana"/>
    <s v="High"/>
    <n v="766"/>
    <n v="5"/>
    <n v="350"/>
    <n v="268100"/>
    <n v="29491"/>
    <n v="199160"/>
    <n v="39449"/>
    <d v="2019-01-01T00:00:00"/>
    <n v="1"/>
    <s v="Jan"/>
    <x v="0"/>
  </r>
  <r>
    <s v="Government"/>
    <s v="Germany"/>
    <s v="Montana"/>
    <s v="High"/>
    <n v="2992"/>
    <n v="5"/>
    <n v="20"/>
    <n v="59840"/>
    <n v="6582.4"/>
    <n v="29920"/>
    <n v="23337.599999999999"/>
    <d v="2018-10-01T00:00:00"/>
    <n v="10"/>
    <s v="Oct"/>
    <x v="1"/>
  </r>
  <r>
    <s v="Midmarket"/>
    <s v="Mexico"/>
    <s v="Montana"/>
    <s v="High"/>
    <n v="2157"/>
    <n v="5"/>
    <n v="15"/>
    <n v="32355"/>
    <n v="3559.05"/>
    <n v="21570"/>
    <n v="7225.9500000000007"/>
    <d v="2019-12-01T00:00:00"/>
    <n v="12"/>
    <s v="Dec"/>
    <x v="0"/>
  </r>
  <r>
    <s v="Small Business"/>
    <s v="Canada"/>
    <s v="Paseo"/>
    <s v="High"/>
    <n v="873"/>
    <n v="10"/>
    <n v="300"/>
    <n v="261900"/>
    <n v="28809"/>
    <n v="218250"/>
    <n v="14841"/>
    <d v="2019-01-01T00:00:00"/>
    <n v="1"/>
    <s v="Jan"/>
    <x v="0"/>
  </r>
  <r>
    <s v="Government"/>
    <s v="Mexico"/>
    <s v="Paseo"/>
    <s v="High"/>
    <n v="1122"/>
    <n v="10"/>
    <n v="20"/>
    <n v="22440"/>
    <n v="2468.4"/>
    <n v="11220"/>
    <n v="8751.5999999999985"/>
    <d v="2019-03-01T00:00:00"/>
    <n v="3"/>
    <s v="Mar"/>
    <x v="0"/>
  </r>
  <r>
    <s v="Government"/>
    <s v="Canada"/>
    <s v="Paseo"/>
    <s v="High"/>
    <n v="2104"/>
    <n v="10"/>
    <n v="350"/>
    <n v="736400"/>
    <n v="81023.25"/>
    <n v="547170"/>
    <n v="108206.75"/>
    <d v="2019-07-01T00:00:00"/>
    <n v="7"/>
    <s v="Jul"/>
    <x v="0"/>
  </r>
  <r>
    <s v="Channel Partners"/>
    <s v="Canada"/>
    <s v="Paseo"/>
    <s v="High"/>
    <n v="4026"/>
    <n v="10"/>
    <n v="12"/>
    <n v="48312"/>
    <n v="5314.32"/>
    <n v="12078"/>
    <n v="30919.68"/>
    <d v="2019-07-01T00:00:00"/>
    <n v="7"/>
    <s v="Jul"/>
    <x v="0"/>
  </r>
  <r>
    <s v="Channel Partners"/>
    <s v="France"/>
    <s v="Paseo"/>
    <s v="High"/>
    <n v="2425"/>
    <n v="10"/>
    <n v="12"/>
    <n v="29100"/>
    <n v="3201.66"/>
    <n v="7276.5"/>
    <n v="18621.84"/>
    <d v="2019-07-01T00:00:00"/>
    <n v="7"/>
    <s v="Jul"/>
    <x v="0"/>
  </r>
  <r>
    <s v="Government"/>
    <s v="Canada"/>
    <s v="Paseo"/>
    <s v="High"/>
    <n v="2394"/>
    <n v="10"/>
    <n v="20"/>
    <n v="47880"/>
    <n v="5266.8"/>
    <n v="23940"/>
    <n v="18673.199999999997"/>
    <d v="2019-08-01T00:00:00"/>
    <n v="8"/>
    <s v="Aug"/>
    <x v="0"/>
  </r>
  <r>
    <s v="Midmarket"/>
    <s v="Mexico"/>
    <s v="Paseo"/>
    <s v="High"/>
    <n v="1984"/>
    <n v="10"/>
    <n v="15"/>
    <n v="29760"/>
    <n v="3273.6"/>
    <n v="19840"/>
    <n v="6646.4000000000015"/>
    <d v="2019-08-01T00:00:00"/>
    <n v="8"/>
    <s v="Aug"/>
    <x v="0"/>
  </r>
  <r>
    <s v="Enterprise"/>
    <s v="France"/>
    <s v="Paseo"/>
    <s v="High"/>
    <n v="2441"/>
    <n v="10"/>
    <n v="125"/>
    <n v="305125"/>
    <n v="33563.75"/>
    <n v="292920"/>
    <n v="-21358.75"/>
    <d v="2019-10-01T00:00:00"/>
    <n v="10"/>
    <s v="Oct"/>
    <x v="0"/>
  </r>
  <r>
    <s v="Government"/>
    <s v="Germany"/>
    <s v="Paseo"/>
    <s v="High"/>
    <n v="2992"/>
    <n v="10"/>
    <n v="20"/>
    <n v="59840"/>
    <n v="6582.4"/>
    <n v="29920"/>
    <n v="23337.599999999999"/>
    <d v="2018-10-01T00:00:00"/>
    <n v="10"/>
    <s v="Oct"/>
    <x v="1"/>
  </r>
  <r>
    <s v="Small Business"/>
    <s v="Canada"/>
    <s v="Paseo"/>
    <s v="High"/>
    <n v="1366"/>
    <n v="10"/>
    <n v="300"/>
    <n v="409800"/>
    <n v="45078"/>
    <n v="341500"/>
    <n v="23222"/>
    <d v="2019-11-01T00:00:00"/>
    <n v="11"/>
    <s v="Nov"/>
    <x v="0"/>
  </r>
  <r>
    <s v="Government"/>
    <s v="France"/>
    <s v="Velo"/>
    <s v="High"/>
    <n v="2805"/>
    <n v="120"/>
    <n v="20"/>
    <n v="56100"/>
    <n v="6171"/>
    <n v="28050"/>
    <n v="21879"/>
    <d v="2018-09-01T00:00:00"/>
    <n v="9"/>
    <s v="Sep"/>
    <x v="1"/>
  </r>
  <r>
    <s v="Midmarket"/>
    <s v="Mexico"/>
    <s v="Velo"/>
    <s v="High"/>
    <n v="655"/>
    <n v="120"/>
    <n v="15"/>
    <n v="9825"/>
    <n v="1080.75"/>
    <n v="6550"/>
    <n v="2194.25"/>
    <d v="2018-09-01T00:00:00"/>
    <n v="9"/>
    <s v="Sep"/>
    <x v="1"/>
  </r>
  <r>
    <s v="Government"/>
    <s v="Mexico"/>
    <s v="Velo"/>
    <s v="High"/>
    <n v="344"/>
    <n v="120"/>
    <n v="350"/>
    <n v="120400"/>
    <n v="13244"/>
    <n v="89440"/>
    <n v="17716"/>
    <d v="2018-10-01T00:00:00"/>
    <n v="10"/>
    <s v="Oct"/>
    <x v="1"/>
  </r>
  <r>
    <s v="Government"/>
    <s v="Canada"/>
    <s v="Velo"/>
    <s v="High"/>
    <n v="1808"/>
    <n v="120"/>
    <n v="7"/>
    <n v="12656"/>
    <n v="1392.16"/>
    <n v="9040"/>
    <n v="2223.84"/>
    <d v="2019-11-01T00:00:00"/>
    <n v="11"/>
    <s v="Nov"/>
    <x v="0"/>
  </r>
  <r>
    <s v="Channel Partners"/>
    <s v="France"/>
    <s v="VTT"/>
    <s v="High"/>
    <n v="1734"/>
    <n v="250"/>
    <n v="12"/>
    <n v="20808"/>
    <n v="2288.88"/>
    <n v="5202"/>
    <n v="13317.119999999999"/>
    <d v="2019-01-01T00:00:00"/>
    <n v="1"/>
    <s v="Jan"/>
    <x v="0"/>
  </r>
  <r>
    <s v="Enterprise"/>
    <s v="Mexico"/>
    <s v="VTT"/>
    <s v="High"/>
    <n v="554"/>
    <n v="250"/>
    <n v="125"/>
    <n v="69250"/>
    <n v="7617.5"/>
    <n v="66480"/>
    <n v="-4847.5"/>
    <d v="2019-01-01T00:00:00"/>
    <n v="1"/>
    <s v="Jan"/>
    <x v="0"/>
  </r>
  <r>
    <s v="Government"/>
    <s v="Canada"/>
    <s v="VTT"/>
    <s v="High"/>
    <n v="2935"/>
    <n v="250"/>
    <n v="20"/>
    <n v="58700"/>
    <n v="6457"/>
    <n v="29350"/>
    <n v="22893"/>
    <d v="2018-11-01T00:00:00"/>
    <n v="11"/>
    <s v="Nov"/>
    <x v="1"/>
  </r>
  <r>
    <s v="Enterprise"/>
    <s v="Germany"/>
    <s v="Amarilla"/>
    <s v="High"/>
    <n v="3165"/>
    <n v="260"/>
    <n v="125"/>
    <n v="395625"/>
    <n v="43518.75"/>
    <n v="379800"/>
    <n v="-27693.75"/>
    <d v="2019-01-01T00:00:00"/>
    <n v="1"/>
    <s v="Jan"/>
    <x v="0"/>
  </r>
  <r>
    <s v="Government"/>
    <s v="Mexico"/>
    <s v="Amarilla"/>
    <s v="High"/>
    <n v="2629"/>
    <n v="260"/>
    <n v="20"/>
    <n v="52580"/>
    <n v="5783.8"/>
    <n v="26290"/>
    <n v="20506.199999999997"/>
    <d v="2019-01-01T00:00:00"/>
    <n v="1"/>
    <s v="Jan"/>
    <x v="0"/>
  </r>
  <r>
    <s v="Enterprise"/>
    <s v="France"/>
    <s v="Amarilla"/>
    <s v="High"/>
    <n v="1433"/>
    <n v="260"/>
    <n v="125"/>
    <n v="179125"/>
    <n v="19703.75"/>
    <n v="171960"/>
    <n v="-12538.75"/>
    <d v="2019-05-01T00:00:00"/>
    <n v="5"/>
    <s v="May"/>
    <x v="0"/>
  </r>
  <r>
    <s v="Enterprise"/>
    <s v="Mexico"/>
    <s v="Amarilla"/>
    <s v="High"/>
    <n v="947"/>
    <n v="260"/>
    <n v="125"/>
    <n v="118375"/>
    <n v="13021.25"/>
    <n v="113640"/>
    <n v="-8286.25"/>
    <d v="2018-09-01T00:00:00"/>
    <n v="9"/>
    <s v="Sep"/>
    <x v="1"/>
  </r>
  <r>
    <s v="Government"/>
    <s v="Mexico"/>
    <s v="Amarilla"/>
    <s v="High"/>
    <n v="344"/>
    <n v="260"/>
    <n v="350"/>
    <n v="120400"/>
    <n v="13244"/>
    <n v="89440"/>
    <n v="17716"/>
    <d v="2018-10-01T00:00:00"/>
    <n v="10"/>
    <s v="Oct"/>
    <x v="1"/>
  </r>
  <r>
    <s v="Midmarket"/>
    <s v="Mexico"/>
    <s v="Amarilla"/>
    <s v="High"/>
    <n v="2157"/>
    <n v="260"/>
    <n v="15"/>
    <n v="32355"/>
    <n v="3559.05"/>
    <n v="21570"/>
    <n v="7225.9500000000007"/>
    <d v="2019-12-01T00:00:00"/>
    <n v="12"/>
    <s v="Dec"/>
    <x v="0"/>
  </r>
  <r>
    <s v="Government"/>
    <s v="USA"/>
    <s v="Paseo"/>
    <s v="High"/>
    <n v="380"/>
    <n v="10"/>
    <n v="7"/>
    <n v="2660"/>
    <n v="292.60000000000002"/>
    <n v="1900"/>
    <n v="467.40000000000009"/>
    <d v="2018-09-01T00:00:00"/>
    <n v="9"/>
    <s v="Sep"/>
    <x v="1"/>
  </r>
  <r>
    <s v="Government"/>
    <s v="Mexico"/>
    <s v="Carretera"/>
    <s v="High"/>
    <n v="886"/>
    <n v="3"/>
    <n v="350"/>
    <n v="310100"/>
    <n v="37212"/>
    <n v="230360"/>
    <n v="42528"/>
    <d v="2019-06-01T00:00:00"/>
    <n v="6"/>
    <s v="Jun"/>
    <x v="0"/>
  </r>
  <r>
    <s v="Enterprise"/>
    <s v="Canada"/>
    <s v="Carretera"/>
    <s v="High"/>
    <n v="2416"/>
    <n v="3"/>
    <n v="125"/>
    <n v="302000"/>
    <n v="36240"/>
    <n v="289920"/>
    <n v="-24160"/>
    <d v="2018-09-01T00:00:00"/>
    <n v="9"/>
    <s v="Sep"/>
    <x v="1"/>
  </r>
  <r>
    <s v="Enterprise"/>
    <s v="Mexico"/>
    <s v="Carretera"/>
    <s v="High"/>
    <n v="2156"/>
    <n v="3"/>
    <n v="125"/>
    <n v="269500"/>
    <n v="32340"/>
    <n v="258720"/>
    <n v="-21560"/>
    <d v="2019-10-01T00:00:00"/>
    <n v="10"/>
    <s v="Oct"/>
    <x v="0"/>
  </r>
  <r>
    <s v="Midmarket"/>
    <s v="Canada"/>
    <s v="Carretera"/>
    <s v="High"/>
    <n v="2689"/>
    <n v="3"/>
    <n v="15"/>
    <n v="40335"/>
    <n v="4840.2"/>
    <n v="26890"/>
    <n v="8604.8000000000029"/>
    <d v="2019-11-01T00:00:00"/>
    <n v="11"/>
    <s v="Nov"/>
    <x v="0"/>
  </r>
  <r>
    <s v="Midmarket"/>
    <s v="USA"/>
    <s v="Montana"/>
    <s v="High"/>
    <n v="677"/>
    <n v="5"/>
    <n v="15"/>
    <n v="10155"/>
    <n v="1218.5999999999999"/>
    <n v="6770"/>
    <n v="2166.3999999999996"/>
    <d v="2019-03-01T00:00:00"/>
    <n v="3"/>
    <s v="Mar"/>
    <x v="0"/>
  </r>
  <r>
    <s v="Small Business"/>
    <s v="France"/>
    <s v="Montana"/>
    <s v="High"/>
    <n v="1773"/>
    <n v="5"/>
    <n v="300"/>
    <n v="531900"/>
    <n v="63828"/>
    <n v="443250"/>
    <n v="24822"/>
    <d v="2019-04-01T00:00:00"/>
    <n v="4"/>
    <s v="Apr"/>
    <x v="0"/>
  </r>
  <r>
    <s v="Government"/>
    <s v="Mexico"/>
    <s v="Montana"/>
    <s v="High"/>
    <n v="2420"/>
    <n v="5"/>
    <n v="7"/>
    <n v="16940"/>
    <n v="2032.8"/>
    <n v="12100"/>
    <n v="2807.2000000000007"/>
    <d v="2019-09-01T00:00:00"/>
    <n v="9"/>
    <s v="Sep"/>
    <x v="0"/>
  </r>
  <r>
    <s v="Government"/>
    <s v="Canada"/>
    <s v="Montana"/>
    <s v="High"/>
    <n v="2734"/>
    <n v="5"/>
    <n v="7"/>
    <n v="19138"/>
    <n v="2296.56"/>
    <n v="13670"/>
    <n v="3171.4399999999987"/>
    <d v="2019-10-01T00:00:00"/>
    <n v="10"/>
    <s v="Oct"/>
    <x v="0"/>
  </r>
  <r>
    <s v="Government"/>
    <s v="Mexico"/>
    <s v="Montana"/>
    <s v="High"/>
    <n v="1715"/>
    <n v="5"/>
    <n v="20"/>
    <n v="34300"/>
    <n v="4116"/>
    <n v="17150"/>
    <n v="13034"/>
    <d v="2018-10-01T00:00:00"/>
    <n v="10"/>
    <s v="Oct"/>
    <x v="1"/>
  </r>
  <r>
    <s v="Small Business"/>
    <s v="France"/>
    <s v="Montana"/>
    <s v="High"/>
    <n v="1186"/>
    <n v="5"/>
    <n v="300"/>
    <n v="355800"/>
    <n v="42696"/>
    <n v="296500"/>
    <n v="16604"/>
    <d v="2018-12-01T00:00:00"/>
    <n v="12"/>
    <s v="Dec"/>
    <x v="1"/>
  </r>
  <r>
    <s v="Small Business"/>
    <s v="USA"/>
    <s v="Paseo"/>
    <s v="High"/>
    <n v="3495"/>
    <n v="10"/>
    <n v="300"/>
    <n v="1048500"/>
    <n v="125820"/>
    <n v="873750"/>
    <n v="48930"/>
    <d v="2019-01-01T00:00:00"/>
    <n v="1"/>
    <s v="Jan"/>
    <x v="0"/>
  </r>
  <r>
    <s v="Government"/>
    <s v="Mexico"/>
    <s v="Paseo"/>
    <s v="High"/>
    <n v="886"/>
    <n v="10"/>
    <n v="350"/>
    <n v="310100"/>
    <n v="37212"/>
    <n v="230360"/>
    <n v="42528"/>
    <d v="2019-06-01T00:00:00"/>
    <n v="6"/>
    <s v="Jun"/>
    <x v="0"/>
  </r>
  <r>
    <s v="Enterprise"/>
    <s v="Mexico"/>
    <s v="Paseo"/>
    <s v="High"/>
    <n v="2156"/>
    <n v="10"/>
    <n v="125"/>
    <n v="269500"/>
    <n v="32340"/>
    <n v="258720"/>
    <n v="-21560"/>
    <d v="2019-10-01T00:00:00"/>
    <n v="10"/>
    <s v="Oct"/>
    <x v="0"/>
  </r>
  <r>
    <s v="Government"/>
    <s v="Mexico"/>
    <s v="Paseo"/>
    <s v="High"/>
    <n v="905"/>
    <n v="10"/>
    <n v="20"/>
    <n v="18100"/>
    <n v="2172"/>
    <n v="9050"/>
    <n v="6878"/>
    <d v="2019-10-01T00:00:00"/>
    <n v="10"/>
    <s v="Oct"/>
    <x v="0"/>
  </r>
  <r>
    <s v="Government"/>
    <s v="Mexico"/>
    <s v="Paseo"/>
    <s v="High"/>
    <n v="1715"/>
    <n v="10"/>
    <n v="20"/>
    <n v="34300"/>
    <n v="4116"/>
    <n v="17150"/>
    <n v="13034"/>
    <d v="2018-10-01T00:00:00"/>
    <n v="10"/>
    <s v="Oct"/>
    <x v="1"/>
  </r>
  <r>
    <s v="Government"/>
    <s v="France"/>
    <s v="Paseo"/>
    <s v="High"/>
    <n v="1594"/>
    <n v="10"/>
    <n v="350"/>
    <n v="557900"/>
    <n v="66948"/>
    <n v="414440"/>
    <n v="76512"/>
    <d v="2019-11-01T00:00:00"/>
    <n v="11"/>
    <s v="Nov"/>
    <x v="0"/>
  </r>
  <r>
    <s v="Small Business"/>
    <s v="Germany"/>
    <s v="Paseo"/>
    <s v="High"/>
    <n v="1359"/>
    <n v="10"/>
    <n v="300"/>
    <n v="407700"/>
    <n v="48924"/>
    <n v="339750"/>
    <n v="19026"/>
    <d v="2019-11-01T00:00:00"/>
    <n v="11"/>
    <s v="Nov"/>
    <x v="0"/>
  </r>
  <r>
    <s v="Small Business"/>
    <s v="Mexico"/>
    <s v="Paseo"/>
    <s v="High"/>
    <n v="2150"/>
    <n v="10"/>
    <n v="300"/>
    <n v="645000"/>
    <n v="77400"/>
    <n v="537500"/>
    <n v="30100"/>
    <d v="2019-11-01T00:00:00"/>
    <n v="11"/>
    <s v="Nov"/>
    <x v="0"/>
  </r>
  <r>
    <s v="Government"/>
    <s v="Mexico"/>
    <s v="Paseo"/>
    <s v="High"/>
    <n v="1197"/>
    <n v="10"/>
    <n v="350"/>
    <n v="418950"/>
    <n v="50274"/>
    <n v="311220"/>
    <n v="57456"/>
    <d v="2019-11-01T00:00:00"/>
    <n v="11"/>
    <s v="Nov"/>
    <x v="0"/>
  </r>
  <r>
    <s v="Midmarket"/>
    <s v="Mexico"/>
    <s v="Paseo"/>
    <s v="High"/>
    <n v="380"/>
    <n v="10"/>
    <n v="15"/>
    <n v="5700"/>
    <n v="684"/>
    <n v="3800"/>
    <n v="1216"/>
    <d v="2018-12-01T00:00:00"/>
    <n v="12"/>
    <s v="Dec"/>
    <x v="1"/>
  </r>
  <r>
    <s v="Government"/>
    <s v="Mexico"/>
    <s v="Paseo"/>
    <s v="High"/>
    <n v="1233"/>
    <n v="10"/>
    <n v="20"/>
    <n v="24660"/>
    <n v="2959.2"/>
    <n v="12330"/>
    <n v="9370.7999999999993"/>
    <d v="2019-12-01T00:00:00"/>
    <n v="12"/>
    <s v="Dec"/>
    <x v="0"/>
  </r>
  <r>
    <s v="Government"/>
    <s v="Mexico"/>
    <s v="Velo"/>
    <s v="High"/>
    <n v="1395"/>
    <n v="120"/>
    <n v="350"/>
    <n v="488250"/>
    <n v="58590"/>
    <n v="362700"/>
    <n v="66960"/>
    <d v="2019-07-01T00:00:00"/>
    <n v="7"/>
    <s v="Jul"/>
    <x v="0"/>
  </r>
  <r>
    <s v="Government"/>
    <s v="USA"/>
    <s v="Velo"/>
    <s v="High"/>
    <n v="986"/>
    <n v="120"/>
    <n v="350"/>
    <n v="345100"/>
    <n v="41412"/>
    <n v="256360"/>
    <n v="47328"/>
    <d v="2019-10-01T00:00:00"/>
    <n v="10"/>
    <s v="Oct"/>
    <x v="0"/>
  </r>
  <r>
    <s v="Government"/>
    <s v="Mexico"/>
    <s v="Velo"/>
    <s v="High"/>
    <n v="905"/>
    <n v="120"/>
    <n v="20"/>
    <n v="18100"/>
    <n v="2172"/>
    <n v="9050"/>
    <n v="6878"/>
    <d v="2019-10-01T00:00:00"/>
    <n v="10"/>
    <s v="Oct"/>
    <x v="0"/>
  </r>
  <r>
    <s v="Channel Partners"/>
    <s v="Canada"/>
    <s v="VTT"/>
    <s v="High"/>
    <n v="2109"/>
    <n v="250"/>
    <n v="12"/>
    <n v="25308"/>
    <n v="3036.96"/>
    <n v="6327"/>
    <n v="15944.04"/>
    <d v="2019-05-01T00:00:00"/>
    <n v="5"/>
    <s v="May"/>
    <x v="0"/>
  </r>
  <r>
    <s v="Midmarket"/>
    <s v="France"/>
    <s v="VTT"/>
    <s v="High"/>
    <n v="3874"/>
    <n v="250"/>
    <n v="15"/>
    <n v="58110"/>
    <n v="6974.0999999999995"/>
    <n v="38745"/>
    <n v="12390.900000000001"/>
    <d v="2019-07-01T00:00:00"/>
    <n v="7"/>
    <s v="Jul"/>
    <x v="0"/>
  </r>
  <r>
    <s v="Government"/>
    <s v="Canada"/>
    <s v="VTT"/>
    <s v="High"/>
    <n v="623"/>
    <n v="250"/>
    <n v="350"/>
    <n v="218050"/>
    <n v="26166"/>
    <n v="161980"/>
    <n v="29904"/>
    <d v="2018-09-01T00:00:00"/>
    <n v="1"/>
    <s v="Jan"/>
    <x v="1"/>
  </r>
  <r>
    <s v="Government"/>
    <s v="USA"/>
    <s v="VTT"/>
    <s v="High"/>
    <n v="986"/>
    <n v="250"/>
    <n v="350"/>
    <n v="345100"/>
    <n v="41412"/>
    <n v="256360"/>
    <n v="47328"/>
    <d v="2019-10-01T00:00:00"/>
    <n v="10"/>
    <s v="Oct"/>
    <x v="0"/>
  </r>
  <r>
    <s v="Enterprise"/>
    <s v="USA"/>
    <s v="VTT"/>
    <s v="High"/>
    <n v="2387"/>
    <n v="250"/>
    <n v="125"/>
    <n v="298375"/>
    <n v="35805"/>
    <n v="286440"/>
    <n v="-23870"/>
    <d v="2019-11-01T00:00:00"/>
    <n v="11"/>
    <s v="Nov"/>
    <x v="0"/>
  </r>
  <r>
    <s v="Government"/>
    <s v="Mexico"/>
    <s v="VTT"/>
    <s v="High"/>
    <n v="1233"/>
    <n v="250"/>
    <n v="20"/>
    <n v="24660"/>
    <n v="2959.2"/>
    <n v="12330"/>
    <n v="9370.7999999999993"/>
    <d v="2019-12-01T00:00:00"/>
    <n v="12"/>
    <s v="Dec"/>
    <x v="0"/>
  </r>
  <r>
    <s v="Government"/>
    <s v="USA"/>
    <s v="Amarilla"/>
    <s v="High"/>
    <n v="270"/>
    <n v="260"/>
    <n v="350"/>
    <n v="94500"/>
    <n v="11340"/>
    <n v="70200"/>
    <n v="12960"/>
    <d v="2019-02-01T00:00:00"/>
    <n v="2"/>
    <s v="Feb"/>
    <x v="0"/>
  </r>
  <r>
    <s v="Government"/>
    <s v="France"/>
    <s v="Amarilla"/>
    <s v="High"/>
    <n v="3421"/>
    <n v="260"/>
    <n v="7"/>
    <n v="23947"/>
    <n v="2874.06"/>
    <n v="17107.5"/>
    <n v="3965.4399999999987"/>
    <d v="2019-07-01T00:00:00"/>
    <n v="7"/>
    <s v="Jul"/>
    <x v="0"/>
  </r>
  <r>
    <s v="Government"/>
    <s v="Canada"/>
    <s v="Amarilla"/>
    <s v="High"/>
    <n v="2734"/>
    <n v="260"/>
    <n v="7"/>
    <n v="19138"/>
    <n v="2296.56"/>
    <n v="13670"/>
    <n v="3171.4399999999987"/>
    <d v="2019-10-01T00:00:00"/>
    <n v="10"/>
    <s v="Oct"/>
    <x v="0"/>
  </r>
  <r>
    <s v="Midmarket"/>
    <s v="USA"/>
    <s v="Amarilla"/>
    <s v="High"/>
    <n v="2548"/>
    <n v="260"/>
    <n v="15"/>
    <n v="38220"/>
    <n v="4586.3999999999996"/>
    <n v="25480"/>
    <n v="8153.5999999999985"/>
    <d v="2018-11-01T00:00:00"/>
    <n v="1"/>
    <s v="Jan"/>
    <x v="1"/>
  </r>
  <r>
    <s v="Government"/>
    <s v="France"/>
    <s v="Carretera"/>
    <s v="High"/>
    <n v="2521"/>
    <n v="3"/>
    <n v="20"/>
    <n v="50420"/>
    <n v="6051.6"/>
    <n v="25215"/>
    <n v="19153.400000000001"/>
    <d v="2019-01-01T00:00:00"/>
    <n v="1"/>
    <s v="Jan"/>
    <x v="0"/>
  </r>
  <r>
    <s v="Channel Partners"/>
    <s v="Mexico"/>
    <s v="Montana"/>
    <s v="High"/>
    <n v="2661"/>
    <n v="5"/>
    <n v="12"/>
    <n v="31932"/>
    <n v="3831.84"/>
    <n v="7983"/>
    <n v="20117.16"/>
    <d v="2019-05-01T00:00:00"/>
    <n v="5"/>
    <s v="May"/>
    <x v="0"/>
  </r>
  <r>
    <s v="Government"/>
    <s v="Germany"/>
    <s v="Paseo"/>
    <s v="High"/>
    <n v="1531"/>
    <n v="10"/>
    <n v="20"/>
    <n v="30620"/>
    <n v="3674.4"/>
    <n v="15310"/>
    <n v="11635.599999999999"/>
    <d v="2019-12-01T00:00:00"/>
    <n v="12"/>
    <s v="Dec"/>
    <x v="0"/>
  </r>
  <r>
    <s v="Government"/>
    <s v="France"/>
    <s v="VTT"/>
    <s v="High"/>
    <n v="1491"/>
    <n v="250"/>
    <n v="7"/>
    <n v="10437"/>
    <n v="1252.44"/>
    <n v="7455"/>
    <n v="1729.5599999999995"/>
    <d v="2019-03-01T00:00:00"/>
    <n v="3"/>
    <s v="Mar"/>
    <x v="0"/>
  </r>
  <r>
    <s v="Government"/>
    <s v="Germany"/>
    <s v="VTT"/>
    <s v="High"/>
    <n v="1531"/>
    <n v="250"/>
    <n v="20"/>
    <n v="30620"/>
    <n v="3674.4"/>
    <n v="15310"/>
    <n v="11635.599999999999"/>
    <d v="2019-12-01T00:00:00"/>
    <n v="12"/>
    <s v="Dec"/>
    <x v="0"/>
  </r>
  <r>
    <s v="Channel Partners"/>
    <s v="Canada"/>
    <s v="Amarilla"/>
    <s v="High"/>
    <n v="2761"/>
    <n v="260"/>
    <n v="12"/>
    <n v="33132"/>
    <n v="3975.84"/>
    <n v="8283"/>
    <n v="20873.16"/>
    <d v="2018-09-01T00:00:00"/>
    <n v="1"/>
    <s v="Jan"/>
    <x v="1"/>
  </r>
  <r>
    <s v="Midmarket"/>
    <s v="USA"/>
    <s v="Carretera"/>
    <s v="High"/>
    <n v="2567"/>
    <n v="3"/>
    <n v="15"/>
    <n v="38505"/>
    <n v="5005.6499999999996"/>
    <n v="25670"/>
    <n v="7829.3499999999985"/>
    <d v="2019-06-01T00:00:00"/>
    <n v="6"/>
    <s v="Jun"/>
    <x v="0"/>
  </r>
  <r>
    <s v="Midmarket"/>
    <s v="USA"/>
    <s v="VTT"/>
    <s v="High"/>
    <n v="2567"/>
    <n v="250"/>
    <n v="15"/>
    <n v="38505"/>
    <n v="5005.6499999999996"/>
    <n v="25670"/>
    <n v="7829.3499999999985"/>
    <d v="2019-06-01T00:00:00"/>
    <n v="6"/>
    <s v="Jun"/>
    <x v="0"/>
  </r>
  <r>
    <s v="Government"/>
    <s v="Canada"/>
    <s v="Carretera"/>
    <s v="High"/>
    <n v="923"/>
    <n v="3"/>
    <n v="350"/>
    <n v="323050"/>
    <n v="41996.5"/>
    <n v="239980"/>
    <n v="41073.5"/>
    <d v="2019-03-01T00:00:00"/>
    <n v="3"/>
    <s v="Mar"/>
    <x v="0"/>
  </r>
  <r>
    <s v="Government"/>
    <s v="France"/>
    <s v="Carretera"/>
    <s v="High"/>
    <n v="1790"/>
    <n v="3"/>
    <n v="350"/>
    <n v="626500"/>
    <n v="81445"/>
    <n v="465400"/>
    <n v="79655"/>
    <d v="2019-03-01T00:00:00"/>
    <n v="3"/>
    <s v="Mar"/>
    <x v="0"/>
  </r>
  <r>
    <s v="Government"/>
    <s v="Germany"/>
    <s v="Carretera"/>
    <s v="High"/>
    <n v="442"/>
    <n v="3"/>
    <n v="20"/>
    <n v="8840"/>
    <n v="1149.2"/>
    <n v="4420"/>
    <n v="3270.8"/>
    <d v="2018-09-01T00:00:00"/>
    <n v="1"/>
    <s v="Jan"/>
    <x v="1"/>
  </r>
  <r>
    <s v="Government"/>
    <s v="USA"/>
    <s v="Montana"/>
    <s v="High"/>
    <n v="982"/>
    <n v="5"/>
    <n v="350"/>
    <n v="343700"/>
    <n v="44703.75"/>
    <n v="255450"/>
    <n v="43546.25"/>
    <d v="2019-01-01T00:00:00"/>
    <n v="1"/>
    <s v="Jan"/>
    <x v="0"/>
  </r>
  <r>
    <s v="Government"/>
    <s v="USA"/>
    <s v="Montana"/>
    <s v="High"/>
    <n v="1298"/>
    <n v="5"/>
    <n v="7"/>
    <n v="9086"/>
    <n v="1181.18"/>
    <n v="6490"/>
    <n v="1414.8199999999997"/>
    <d v="2019-02-01T00:00:00"/>
    <n v="2"/>
    <s v="Feb"/>
    <x v="0"/>
  </r>
  <r>
    <s v="Channel Partners"/>
    <s v="Mexico"/>
    <s v="Montana"/>
    <s v="High"/>
    <n v="604"/>
    <n v="5"/>
    <n v="12"/>
    <n v="7248"/>
    <n v="942.24"/>
    <n v="1812"/>
    <n v="4493.76"/>
    <d v="2019-06-01T00:00:00"/>
    <n v="6"/>
    <s v="Jun"/>
    <x v="0"/>
  </r>
  <r>
    <s v="Government"/>
    <s v="Mexico"/>
    <s v="Montana"/>
    <s v="High"/>
    <n v="2255"/>
    <n v="5"/>
    <n v="20"/>
    <n v="45100"/>
    <n v="5863"/>
    <n v="22550"/>
    <n v="16687"/>
    <d v="2019-07-01T00:00:00"/>
    <n v="7"/>
    <s v="Jul"/>
    <x v="0"/>
  </r>
  <r>
    <s v="Government"/>
    <s v="Canada"/>
    <s v="Montana"/>
    <s v="High"/>
    <n v="1249"/>
    <n v="5"/>
    <n v="20"/>
    <n v="24980"/>
    <n v="3247.4"/>
    <n v="12490"/>
    <n v="9242.5999999999985"/>
    <d v="2019-10-01T00:00:00"/>
    <n v="10"/>
    <s v="Oct"/>
    <x v="0"/>
  </r>
  <r>
    <s v="Government"/>
    <s v="USA"/>
    <s v="Paseo"/>
    <s v="High"/>
    <n v="1438"/>
    <n v="10"/>
    <n v="7"/>
    <n v="10066"/>
    <n v="1309.0350000000001"/>
    <n v="7192.5"/>
    <n v="1564.4650000000001"/>
    <d v="2019-01-01T00:00:00"/>
    <n v="1"/>
    <s v="Jan"/>
    <x v="0"/>
  </r>
  <r>
    <s v="Small Business"/>
    <s v="Germany"/>
    <s v="Paseo"/>
    <s v="High"/>
    <n v="807"/>
    <n v="10"/>
    <n v="300"/>
    <n v="242100"/>
    <n v="31473"/>
    <n v="201750"/>
    <n v="8877"/>
    <d v="2019-01-01T00:00:00"/>
    <n v="1"/>
    <s v="Jan"/>
    <x v="0"/>
  </r>
  <r>
    <s v="Government"/>
    <s v="USA"/>
    <s v="Paseo"/>
    <s v="High"/>
    <n v="2641"/>
    <n v="10"/>
    <n v="20"/>
    <n v="52820"/>
    <n v="6866.6"/>
    <n v="26410"/>
    <n v="19543.400000000001"/>
    <d v="2019-02-01T00:00:00"/>
    <n v="2"/>
    <s v="Feb"/>
    <x v="0"/>
  </r>
  <r>
    <s v="Government"/>
    <s v="Germany"/>
    <s v="Paseo"/>
    <s v="High"/>
    <n v="2708"/>
    <n v="10"/>
    <n v="20"/>
    <n v="54160"/>
    <n v="7040.8"/>
    <n v="27080"/>
    <n v="20039.199999999997"/>
    <d v="2019-02-01T00:00:00"/>
    <n v="2"/>
    <s v="Feb"/>
    <x v="0"/>
  </r>
  <r>
    <s v="Government"/>
    <s v="Canada"/>
    <s v="Paseo"/>
    <s v="High"/>
    <n v="2632"/>
    <n v="10"/>
    <n v="350"/>
    <n v="921200"/>
    <n v="119756"/>
    <n v="684320"/>
    <n v="117124"/>
    <d v="2019-06-01T00:00:00"/>
    <n v="6"/>
    <s v="Jun"/>
    <x v="0"/>
  </r>
  <r>
    <s v="Enterprise"/>
    <s v="Canada"/>
    <s v="Paseo"/>
    <s v="High"/>
    <n v="1583"/>
    <n v="10"/>
    <n v="125"/>
    <n v="197875"/>
    <n v="25723.75"/>
    <n v="189960"/>
    <n v="-17808.75"/>
    <d v="2019-06-01T00:00:00"/>
    <n v="6"/>
    <s v="Jun"/>
    <x v="0"/>
  </r>
  <r>
    <s v="Channel Partners"/>
    <s v="Mexico"/>
    <s v="Paseo"/>
    <s v="High"/>
    <n v="571"/>
    <n v="10"/>
    <n v="12"/>
    <n v="6852"/>
    <n v="890.76"/>
    <n v="1713"/>
    <n v="4248.24"/>
    <d v="2019-07-01T00:00:00"/>
    <n v="7"/>
    <s v="Jul"/>
    <x v="0"/>
  </r>
  <r>
    <s v="Government"/>
    <s v="France"/>
    <s v="Paseo"/>
    <s v="High"/>
    <n v="2696"/>
    <n v="10"/>
    <n v="7"/>
    <n v="18872"/>
    <n v="2453.36"/>
    <n v="13480"/>
    <n v="2938.6399999999994"/>
    <d v="2019-08-01T00:00:00"/>
    <n v="8"/>
    <s v="Aug"/>
    <x v="0"/>
  </r>
  <r>
    <s v="Midmarket"/>
    <s v="Canada"/>
    <s v="Paseo"/>
    <s v="High"/>
    <n v="1565"/>
    <n v="10"/>
    <n v="15"/>
    <n v="23475"/>
    <n v="3051.75"/>
    <n v="15650"/>
    <n v="4773.25"/>
    <d v="2019-10-01T00:00:00"/>
    <n v="10"/>
    <s v="Oct"/>
    <x v="0"/>
  </r>
  <r>
    <s v="Government"/>
    <s v="Canada"/>
    <s v="Paseo"/>
    <s v="High"/>
    <n v="1249"/>
    <n v="10"/>
    <n v="20"/>
    <n v="24980"/>
    <n v="3247.4"/>
    <n v="12490"/>
    <n v="9242.5999999999985"/>
    <d v="2019-10-01T00:00:00"/>
    <n v="10"/>
    <s v="Oct"/>
    <x v="0"/>
  </r>
  <r>
    <s v="Government"/>
    <s v="Germany"/>
    <s v="Paseo"/>
    <s v="High"/>
    <n v="357"/>
    <n v="10"/>
    <n v="350"/>
    <n v="124950"/>
    <n v="16243.5"/>
    <n v="92820"/>
    <n v="15886.5"/>
    <d v="2019-11-01T00:00:00"/>
    <n v="11"/>
    <s v="Nov"/>
    <x v="0"/>
  </r>
  <r>
    <s v="Channel Partners"/>
    <s v="Germany"/>
    <s v="Paseo"/>
    <s v="High"/>
    <n v="1013"/>
    <n v="10"/>
    <n v="12"/>
    <n v="12156"/>
    <n v="1580.28"/>
    <n v="3039"/>
    <n v="7536.7199999999993"/>
    <d v="2019-12-01T00:00:00"/>
    <n v="12"/>
    <s v="Dec"/>
    <x v="0"/>
  </r>
  <r>
    <s v="Midmarket"/>
    <s v="France"/>
    <s v="Velo"/>
    <s v="High"/>
    <n v="3997"/>
    <n v="120"/>
    <n v="15"/>
    <n v="59955"/>
    <n v="7795.125"/>
    <n v="39975"/>
    <n v="12184.875"/>
    <d v="2019-01-01T00:00:00"/>
    <n v="1"/>
    <s v="Jan"/>
    <x v="0"/>
  </r>
  <r>
    <s v="Government"/>
    <s v="Canada"/>
    <s v="Velo"/>
    <s v="High"/>
    <n v="2632"/>
    <n v="120"/>
    <n v="350"/>
    <n v="921200"/>
    <n v="119756"/>
    <n v="684320"/>
    <n v="117124"/>
    <d v="2019-06-01T00:00:00"/>
    <n v="6"/>
    <s v="Jun"/>
    <x v="0"/>
  </r>
  <r>
    <s v="Government"/>
    <s v="France"/>
    <s v="Velo"/>
    <s v="High"/>
    <n v="1190"/>
    <n v="120"/>
    <n v="7"/>
    <n v="8330"/>
    <n v="1082.9000000000001"/>
    <n v="5950"/>
    <n v="1297.1000000000004"/>
    <d v="2019-06-01T00:00:00"/>
    <n v="6"/>
    <s v="Jun"/>
    <x v="0"/>
  </r>
  <r>
    <s v="Channel Partners"/>
    <s v="Mexico"/>
    <s v="Velo"/>
    <s v="High"/>
    <n v="604"/>
    <n v="120"/>
    <n v="12"/>
    <n v="7248"/>
    <n v="942.24"/>
    <n v="1812"/>
    <n v="4493.76"/>
    <d v="2019-06-01T00:00:00"/>
    <n v="6"/>
    <s v="Jun"/>
    <x v="0"/>
  </r>
  <r>
    <s v="Midmarket"/>
    <s v="Germany"/>
    <s v="Velo"/>
    <s v="High"/>
    <n v="660"/>
    <n v="120"/>
    <n v="15"/>
    <n v="9900"/>
    <n v="1287"/>
    <n v="6600"/>
    <n v="2013"/>
    <d v="2018-09-01T00:00:00"/>
    <n v="1"/>
    <s v="Jan"/>
    <x v="1"/>
  </r>
  <r>
    <s v="Channel Partners"/>
    <s v="Mexico"/>
    <s v="Velo"/>
    <s v="High"/>
    <n v="410"/>
    <n v="120"/>
    <n v="12"/>
    <n v="4920"/>
    <n v="639.6"/>
    <n v="1230"/>
    <n v="3050.3999999999996"/>
    <d v="2019-10-01T00:00:00"/>
    <n v="10"/>
    <s v="Oct"/>
    <x v="0"/>
  </r>
  <r>
    <s v="Small Business"/>
    <s v="Mexico"/>
    <s v="Velo"/>
    <s v="High"/>
    <n v="2605"/>
    <n v="120"/>
    <n v="300"/>
    <n v="781500"/>
    <n v="101595"/>
    <n v="651250"/>
    <n v="28655"/>
    <d v="2018-11-01T00:00:00"/>
    <n v="1"/>
    <s v="Jan"/>
    <x v="1"/>
  </r>
  <r>
    <s v="Channel Partners"/>
    <s v="Germany"/>
    <s v="Velo"/>
    <s v="High"/>
    <n v="1013"/>
    <n v="120"/>
    <n v="12"/>
    <n v="12156"/>
    <n v="1580.28"/>
    <n v="3039"/>
    <n v="7536.7199999999993"/>
    <d v="2019-12-01T00:00:00"/>
    <n v="12"/>
    <s v="Dec"/>
    <x v="0"/>
  </r>
  <r>
    <s v="Enterprise"/>
    <s v="Canada"/>
    <s v="VTT"/>
    <s v="High"/>
    <n v="1583"/>
    <n v="250"/>
    <n v="125"/>
    <n v="197875"/>
    <n v="25723.75"/>
    <n v="189960"/>
    <n v="-17808.75"/>
    <d v="2019-06-01T00:00:00"/>
    <n v="6"/>
    <s v="Jun"/>
    <x v="0"/>
  </r>
  <r>
    <s v="Midmarket"/>
    <s v="Canada"/>
    <s v="VTT"/>
    <s v="High"/>
    <n v="1565"/>
    <n v="250"/>
    <n v="15"/>
    <n v="23475"/>
    <n v="3051.75"/>
    <n v="15650"/>
    <n v="4773.25"/>
    <d v="2019-10-01T00:00:00"/>
    <n v="10"/>
    <s v="Oct"/>
    <x v="0"/>
  </r>
  <r>
    <s v="Enterprise"/>
    <s v="Canada"/>
    <s v="Amarilla"/>
    <s v="High"/>
    <n v="1659"/>
    <n v="260"/>
    <n v="125"/>
    <n v="207375"/>
    <n v="26958.75"/>
    <n v="199080"/>
    <n v="-18663.75"/>
    <d v="2019-01-01T00:00:00"/>
    <n v="1"/>
    <s v="Jan"/>
    <x v="0"/>
  </r>
  <r>
    <s v="Government"/>
    <s v="France"/>
    <s v="Amarilla"/>
    <s v="High"/>
    <n v="1190"/>
    <n v="260"/>
    <n v="7"/>
    <n v="8330"/>
    <n v="1082.9000000000001"/>
    <n v="5950"/>
    <n v="1297.1000000000004"/>
    <d v="2019-06-01T00:00:00"/>
    <n v="6"/>
    <s v="Jun"/>
    <x v="0"/>
  </r>
  <r>
    <s v="Channel Partners"/>
    <s v="Mexico"/>
    <s v="Amarilla"/>
    <s v="High"/>
    <n v="410"/>
    <n v="260"/>
    <n v="12"/>
    <n v="4920"/>
    <n v="639.6"/>
    <n v="1230"/>
    <n v="3050.3999999999996"/>
    <d v="2019-10-01T00:00:00"/>
    <n v="10"/>
    <s v="Oct"/>
    <x v="0"/>
  </r>
  <r>
    <s v="Channel Partners"/>
    <s v="Germany"/>
    <s v="Amarilla"/>
    <s v="High"/>
    <n v="1770"/>
    <n v="260"/>
    <n v="12"/>
    <n v="21240"/>
    <n v="2761.2"/>
    <n v="5310"/>
    <n v="13168.8"/>
    <d v="2018-12-01T00:00:00"/>
    <n v="1"/>
    <s v="Jan"/>
    <x v="1"/>
  </r>
  <r>
    <s v="Government"/>
    <s v="Mexico"/>
    <s v="Carretera"/>
    <s v="High"/>
    <n v="2579"/>
    <n v="3"/>
    <n v="20"/>
    <n v="51580"/>
    <n v="7221.2"/>
    <n v="25790"/>
    <n v="18568.800000000003"/>
    <d v="2019-04-01T00:00:00"/>
    <n v="4"/>
    <s v="Apr"/>
    <x v="0"/>
  </r>
  <r>
    <s v="Government"/>
    <s v="USA"/>
    <s v="Carretera"/>
    <s v="High"/>
    <n v="1743"/>
    <n v="3"/>
    <n v="20"/>
    <n v="34860"/>
    <n v="4880.3999999999996"/>
    <n v="17430"/>
    <n v="12549.599999999999"/>
    <d v="2019-05-01T00:00:00"/>
    <n v="5"/>
    <s v="May"/>
    <x v="0"/>
  </r>
  <r>
    <s v="Government"/>
    <s v="USA"/>
    <s v="Carretera"/>
    <s v="High"/>
    <n v="2996"/>
    <n v="3"/>
    <n v="7"/>
    <n v="20972"/>
    <n v="2936.08"/>
    <n v="14980"/>
    <n v="3055.9199999999983"/>
    <d v="2018-10-01T00:00:00"/>
    <n v="1"/>
    <s v="Jan"/>
    <x v="1"/>
  </r>
  <r>
    <s v="Government"/>
    <s v="Germany"/>
    <s v="Carretera"/>
    <s v="High"/>
    <n v="280"/>
    <n v="3"/>
    <n v="7"/>
    <n v="1960"/>
    <n v="274.39999999999998"/>
    <n v="1400"/>
    <n v="285.59999999999991"/>
    <d v="2019-12-01T00:00:00"/>
    <n v="12"/>
    <s v="Dec"/>
    <x v="0"/>
  </r>
  <r>
    <s v="Government"/>
    <s v="France"/>
    <s v="Montana"/>
    <s v="High"/>
    <n v="293"/>
    <n v="5"/>
    <n v="7"/>
    <n v="2051"/>
    <n v="287.14"/>
    <n v="1465"/>
    <n v="298.86000000000013"/>
    <d v="2019-02-01T00:00:00"/>
    <n v="2"/>
    <s v="Feb"/>
    <x v="0"/>
  </r>
  <r>
    <s v="Government"/>
    <s v="USA"/>
    <s v="Montana"/>
    <s v="High"/>
    <n v="2996"/>
    <n v="5"/>
    <n v="7"/>
    <n v="20972"/>
    <n v="2936.08"/>
    <n v="14980"/>
    <n v="3055.9199999999983"/>
    <d v="2018-10-01T00:00:00"/>
    <n v="1"/>
    <s v="Jan"/>
    <x v="1"/>
  </r>
  <r>
    <s v="Midmarket"/>
    <s v="Germany"/>
    <s v="Paseo"/>
    <s v="High"/>
    <n v="278"/>
    <n v="10"/>
    <n v="15"/>
    <n v="4170"/>
    <n v="583.79999999999995"/>
    <n v="2780"/>
    <n v="806.19999999999982"/>
    <d v="2019-02-01T00:00:00"/>
    <n v="2"/>
    <s v="Feb"/>
    <x v="0"/>
  </r>
  <r>
    <s v="Government"/>
    <s v="Canada"/>
    <s v="Paseo"/>
    <s v="High"/>
    <n v="2428"/>
    <n v="10"/>
    <n v="20"/>
    <n v="48560"/>
    <n v="6798.4"/>
    <n v="24280"/>
    <n v="17481.599999999999"/>
    <d v="2019-03-01T00:00:00"/>
    <n v="3"/>
    <s v="Mar"/>
    <x v="0"/>
  </r>
  <r>
    <s v="Midmarket"/>
    <s v="USA"/>
    <s v="Paseo"/>
    <s v="High"/>
    <n v="1767"/>
    <n v="10"/>
    <n v="15"/>
    <n v="26505"/>
    <n v="3710.7"/>
    <n v="17670"/>
    <n v="5124.2999999999993"/>
    <d v="2019-09-01T00:00:00"/>
    <n v="9"/>
    <s v="Sep"/>
    <x v="0"/>
  </r>
  <r>
    <s v="Channel Partners"/>
    <s v="France"/>
    <s v="Paseo"/>
    <s v="High"/>
    <n v="1393"/>
    <n v="10"/>
    <n v="12"/>
    <n v="16716"/>
    <n v="2340.2399999999998"/>
    <n v="4179"/>
    <n v="10196.76"/>
    <d v="2019-10-01T00:00:00"/>
    <n v="10"/>
    <s v="Oct"/>
    <x v="0"/>
  </r>
  <r>
    <s v="Government"/>
    <s v="Germany"/>
    <s v="VTT"/>
    <s v="High"/>
    <n v="280"/>
    <n v="250"/>
    <n v="7"/>
    <n v="1960"/>
    <n v="274.39999999999998"/>
    <n v="1400"/>
    <n v="285.59999999999991"/>
    <d v="2019-12-01T00:00:00"/>
    <n v="12"/>
    <s v="Dec"/>
    <x v="0"/>
  </r>
  <r>
    <s v="Channel Partners"/>
    <s v="France"/>
    <s v="Amarilla"/>
    <s v="High"/>
    <n v="1393"/>
    <n v="260"/>
    <n v="12"/>
    <n v="16716"/>
    <n v="2340.2399999999998"/>
    <n v="4179"/>
    <n v="10196.76"/>
    <d v="2019-10-01T00:00:00"/>
    <n v="10"/>
    <s v="Oct"/>
    <x v="0"/>
  </r>
  <r>
    <s v="Channel Partners"/>
    <s v="USA"/>
    <s v="Amarilla"/>
    <s v="High"/>
    <n v="2015"/>
    <n v="260"/>
    <n v="12"/>
    <n v="24180"/>
    <n v="3385.2"/>
    <n v="6045"/>
    <n v="14749.8"/>
    <d v="2018-12-01T00:00:00"/>
    <n v="1"/>
    <s v="Jan"/>
    <x v="1"/>
  </r>
  <r>
    <s v="Small Business"/>
    <s v="Mexico"/>
    <s v="Carretera"/>
    <s v="High"/>
    <n v="801"/>
    <n v="3"/>
    <n v="300"/>
    <n v="240300"/>
    <n v="33642"/>
    <n v="200250"/>
    <n v="6408"/>
    <d v="2019-07-01T00:00:00"/>
    <n v="7"/>
    <s v="Jul"/>
    <x v="0"/>
  </r>
  <r>
    <s v="Enterprise"/>
    <s v="France"/>
    <s v="Carretera"/>
    <s v="High"/>
    <n v="1023"/>
    <n v="3"/>
    <n v="125"/>
    <n v="127875"/>
    <n v="17902.5"/>
    <n v="122760"/>
    <n v="-12787.5"/>
    <d v="2018-09-01T00:00:00"/>
    <n v="1"/>
    <s v="Jan"/>
    <x v="1"/>
  </r>
  <r>
    <s v="Small Business"/>
    <s v="Canada"/>
    <s v="Carretera"/>
    <s v="High"/>
    <n v="1496"/>
    <n v="3"/>
    <n v="300"/>
    <n v="448800"/>
    <n v="62832"/>
    <n v="374000"/>
    <n v="11968"/>
    <d v="2019-10-01T00:00:00"/>
    <n v="10"/>
    <s v="Oct"/>
    <x v="0"/>
  </r>
  <r>
    <s v="Small Business"/>
    <s v="USA"/>
    <s v="Carretera"/>
    <s v="High"/>
    <n v="1010"/>
    <n v="3"/>
    <n v="300"/>
    <n v="303000"/>
    <n v="42420"/>
    <n v="252500"/>
    <n v="8080"/>
    <d v="2019-10-01T00:00:00"/>
    <n v="10"/>
    <s v="Oct"/>
    <x v="0"/>
  </r>
  <r>
    <s v="Midmarket"/>
    <s v="Germany"/>
    <s v="Carretera"/>
    <s v="High"/>
    <n v="1513"/>
    <n v="3"/>
    <n v="15"/>
    <n v="22695"/>
    <n v="3177.3"/>
    <n v="15130"/>
    <n v="4387.7000000000007"/>
    <d v="2019-11-01T00:00:00"/>
    <n v="11"/>
    <s v="Nov"/>
    <x v="0"/>
  </r>
  <r>
    <s v="Midmarket"/>
    <s v="Canada"/>
    <s v="Carretera"/>
    <s v="High"/>
    <n v="2300"/>
    <n v="3"/>
    <n v="15"/>
    <n v="34500"/>
    <n v="4830"/>
    <n v="23000"/>
    <n v="6670"/>
    <d v="2019-12-01T00:00:00"/>
    <n v="12"/>
    <s v="Dec"/>
    <x v="0"/>
  </r>
  <r>
    <s v="Enterprise"/>
    <s v="Mexico"/>
    <s v="Carretera"/>
    <s v="High"/>
    <n v="2821"/>
    <n v="3"/>
    <n v="125"/>
    <n v="352625"/>
    <n v="49367.5"/>
    <n v="338520"/>
    <n v="-35262.5"/>
    <d v="2018-12-01T00:00:00"/>
    <n v="1"/>
    <s v="Jan"/>
    <x v="1"/>
  </r>
  <r>
    <s v="Government"/>
    <s v="Canada"/>
    <s v="Montana"/>
    <s v="High"/>
    <n v="2227"/>
    <n v="5"/>
    <n v="350"/>
    <n v="779450"/>
    <n v="109147.5"/>
    <n v="579150"/>
    <n v="91152.5"/>
    <d v="2019-01-01T00:00:00"/>
    <n v="1"/>
    <s v="Jan"/>
    <x v="0"/>
  </r>
  <r>
    <s v="Government"/>
    <s v="Germany"/>
    <s v="Montana"/>
    <s v="High"/>
    <n v="1199"/>
    <n v="5"/>
    <n v="350"/>
    <n v="419650"/>
    <n v="58751"/>
    <n v="311740"/>
    <n v="49159"/>
    <d v="2019-04-01T00:00:00"/>
    <n v="4"/>
    <s v="Apr"/>
    <x v="0"/>
  </r>
  <r>
    <s v="Government"/>
    <s v="Canada"/>
    <s v="Montana"/>
    <s v="High"/>
    <n v="200"/>
    <n v="5"/>
    <n v="350"/>
    <n v="70000"/>
    <n v="9800"/>
    <n v="52000"/>
    <n v="8200"/>
    <d v="2019-05-01T00:00:00"/>
    <n v="5"/>
    <s v="May"/>
    <x v="0"/>
  </r>
  <r>
    <s v="Government"/>
    <s v="China"/>
    <s v="Montana"/>
    <s v="High"/>
    <n v="388"/>
    <n v="5"/>
    <n v="7"/>
    <n v="2716"/>
    <n v="380.24"/>
    <n v="1940"/>
    <n v="395.76000000000022"/>
    <d v="2019-09-01T00:00:00"/>
    <n v="9"/>
    <s v="Sep"/>
    <x v="0"/>
  </r>
  <r>
    <s v="Government"/>
    <s v="China"/>
    <s v="Montana"/>
    <s v="High"/>
    <n v="1727"/>
    <n v="5"/>
    <n v="7"/>
    <n v="12089"/>
    <n v="1692.46"/>
    <n v="8635"/>
    <n v="1761.5400000000009"/>
    <d v="2018-10-01T00:00:00"/>
    <n v="1"/>
    <s v="Jan"/>
    <x v="1"/>
  </r>
  <r>
    <s v="Midmarket"/>
    <s v="China"/>
    <s v="Montana"/>
    <s v="High"/>
    <n v="2300"/>
    <n v="5"/>
    <n v="15"/>
    <n v="34500"/>
    <n v="4830"/>
    <n v="23000"/>
    <n v="6670"/>
    <d v="2019-12-01T00:00:00"/>
    <n v="12"/>
    <s v="Dec"/>
    <x v="0"/>
  </r>
  <r>
    <s v="Government"/>
    <s v="China"/>
    <s v="Paseo"/>
    <s v="High"/>
    <n v="260"/>
    <n v="10"/>
    <n v="20"/>
    <n v="5200"/>
    <n v="728"/>
    <n v="2600"/>
    <n v="1872"/>
    <d v="2019-02-01T00:00:00"/>
    <n v="2"/>
    <s v="Feb"/>
    <x v="0"/>
  </r>
  <r>
    <s v="Midmarket"/>
    <s v="Canada"/>
    <s v="Paseo"/>
    <s v="High"/>
    <n v="2470"/>
    <n v="10"/>
    <n v="15"/>
    <n v="37050"/>
    <n v="5187"/>
    <n v="24700"/>
    <n v="7163"/>
    <d v="2018-09-01T00:00:00"/>
    <n v="1"/>
    <s v="Jan"/>
    <x v="1"/>
  </r>
  <r>
    <s v="Midmarket"/>
    <s v="Canada"/>
    <s v="Paseo"/>
    <s v="High"/>
    <n v="1743"/>
    <n v="10"/>
    <n v="15"/>
    <n v="26145"/>
    <n v="3660.3"/>
    <n v="17430"/>
    <n v="5054.7000000000007"/>
    <d v="2018-10-01T00:00:00"/>
    <n v="1"/>
    <s v="Jan"/>
    <x v="1"/>
  </r>
  <r>
    <s v="Channel Partners"/>
    <s v="USA"/>
    <s v="Paseo"/>
    <s v="High"/>
    <n v="2914"/>
    <n v="10"/>
    <n v="12"/>
    <n v="34968"/>
    <n v="4895.5200000000004"/>
    <n v="8742"/>
    <n v="21330.48"/>
    <d v="2019-10-01T00:00:00"/>
    <n v="10"/>
    <s v="Oct"/>
    <x v="0"/>
  </r>
  <r>
    <s v="Government"/>
    <s v="France"/>
    <s v="Paseo"/>
    <s v="High"/>
    <n v="1731"/>
    <n v="10"/>
    <n v="7"/>
    <n v="12117"/>
    <n v="1696.38"/>
    <n v="8655"/>
    <n v="1765.619999999999"/>
    <d v="2019-10-01T00:00:00"/>
    <n v="10"/>
    <s v="Oct"/>
    <x v="0"/>
  </r>
  <r>
    <s v="Government"/>
    <s v="Canada"/>
    <s v="Paseo"/>
    <s v="High"/>
    <n v="700"/>
    <n v="10"/>
    <n v="350"/>
    <n v="245000"/>
    <n v="34300"/>
    <n v="182000"/>
    <n v="28700"/>
    <d v="2019-11-01T00:00:00"/>
    <n v="11"/>
    <s v="Nov"/>
    <x v="0"/>
  </r>
  <r>
    <s v="Channel Partners"/>
    <s v="Canada"/>
    <s v="Paseo"/>
    <s v="High"/>
    <n v="2222"/>
    <n v="10"/>
    <n v="12"/>
    <n v="26664"/>
    <n v="3732.96"/>
    <n v="6666"/>
    <n v="16265.04"/>
    <d v="2018-11-01T00:00:00"/>
    <n v="1"/>
    <s v="Jan"/>
    <x v="1"/>
  </r>
  <r>
    <s v="Government"/>
    <s v="USA"/>
    <s v="Paseo"/>
    <s v="High"/>
    <n v="1177"/>
    <n v="10"/>
    <n v="350"/>
    <n v="411950"/>
    <n v="57673"/>
    <n v="306020"/>
    <n v="48257"/>
    <d v="2019-11-01T00:00:00"/>
    <n v="11"/>
    <s v="Nov"/>
    <x v="0"/>
  </r>
  <r>
    <s v="Government"/>
    <s v="France"/>
    <s v="Paseo"/>
    <s v="High"/>
    <n v="1922"/>
    <n v="10"/>
    <n v="350"/>
    <n v="672700"/>
    <n v="94178"/>
    <n v="499720"/>
    <n v="78802"/>
    <d v="2018-11-01T00:00:00"/>
    <n v="1"/>
    <s v="Jan"/>
    <x v="1"/>
  </r>
  <r>
    <s v="Enterprise"/>
    <s v="China"/>
    <s v="Velo"/>
    <s v="High"/>
    <n v="1575"/>
    <n v="120"/>
    <n v="125"/>
    <n v="196875"/>
    <n v="27562.5"/>
    <n v="189000"/>
    <n v="-19687.5"/>
    <d v="2019-02-01T00:00:00"/>
    <n v="2"/>
    <s v="Feb"/>
    <x v="0"/>
  </r>
  <r>
    <s v="Government"/>
    <s v="USA"/>
    <s v="Velo"/>
    <s v="High"/>
    <n v="606"/>
    <n v="120"/>
    <n v="20"/>
    <n v="12120"/>
    <n v="1696.8000000000002"/>
    <n v="6060"/>
    <n v="4363.2000000000007"/>
    <d v="2019-04-01T00:00:00"/>
    <n v="4"/>
    <s v="Apr"/>
    <x v="0"/>
  </r>
  <r>
    <s v="Small Business"/>
    <s v="USA"/>
    <s v="Velo"/>
    <s v="High"/>
    <n v="2460"/>
    <n v="120"/>
    <n v="300"/>
    <n v="738000"/>
    <n v="103320"/>
    <n v="615000"/>
    <n v="19680"/>
    <d v="2019-07-01T00:00:00"/>
    <n v="7"/>
    <s v="Jul"/>
    <x v="0"/>
  </r>
  <r>
    <s v="Small Business"/>
    <s v="Canada"/>
    <s v="Velo"/>
    <s v="High"/>
    <n v="269"/>
    <n v="120"/>
    <n v="300"/>
    <n v="80700"/>
    <n v="11298"/>
    <n v="67250"/>
    <n v="2152"/>
    <d v="2018-10-01T00:00:00"/>
    <n v="1"/>
    <s v="Jan"/>
    <x v="1"/>
  </r>
  <r>
    <s v="Small Business"/>
    <s v="Germany"/>
    <s v="Velo"/>
    <s v="High"/>
    <n v="2536"/>
    <n v="120"/>
    <n v="300"/>
    <n v="760800"/>
    <n v="106512"/>
    <n v="634000"/>
    <n v="20288"/>
    <d v="2018-11-01T00:00:00"/>
    <n v="1"/>
    <s v="Jan"/>
    <x v="1"/>
  </r>
  <r>
    <s v="Government"/>
    <s v="Mexico"/>
    <s v="VTT"/>
    <s v="High"/>
    <n v="2903"/>
    <n v="250"/>
    <n v="7"/>
    <n v="20321"/>
    <n v="2844.94"/>
    <n v="14515"/>
    <n v="2961.0600000000013"/>
    <d v="2019-03-01T00:00:00"/>
    <n v="3"/>
    <s v="Mar"/>
    <x v="0"/>
  </r>
  <r>
    <s v="Small Business"/>
    <s v="USA"/>
    <s v="VTT"/>
    <s v="High"/>
    <n v="2541"/>
    <n v="250"/>
    <n v="300"/>
    <n v="762300"/>
    <n v="106722"/>
    <n v="635250"/>
    <n v="20328"/>
    <d v="2019-08-01T00:00:00"/>
    <n v="8"/>
    <s v="Aug"/>
    <x v="0"/>
  </r>
  <r>
    <s v="Small Business"/>
    <s v="Canada"/>
    <s v="VTT"/>
    <s v="High"/>
    <n v="269"/>
    <n v="250"/>
    <n v="300"/>
    <n v="80700"/>
    <n v="11298"/>
    <n v="67250"/>
    <n v="2152"/>
    <d v="2018-10-01T00:00:00"/>
    <n v="1"/>
    <s v="Jan"/>
    <x v="1"/>
  </r>
  <r>
    <s v="Small Business"/>
    <s v="Canada"/>
    <s v="VTT"/>
    <s v="High"/>
    <n v="1496"/>
    <n v="250"/>
    <n v="300"/>
    <n v="448800"/>
    <n v="62832"/>
    <n v="374000"/>
    <n v="11968"/>
    <d v="2019-10-01T00:00:00"/>
    <n v="10"/>
    <s v="Oct"/>
    <x v="0"/>
  </r>
  <r>
    <s v="Small Business"/>
    <s v="USA"/>
    <s v="VTT"/>
    <s v="High"/>
    <n v="1010"/>
    <n v="250"/>
    <n v="300"/>
    <n v="303000"/>
    <n v="42420"/>
    <n v="252500"/>
    <n v="8080"/>
    <d v="2019-10-01T00:00:00"/>
    <n v="10"/>
    <s v="Oct"/>
    <x v="0"/>
  </r>
  <r>
    <s v="Government"/>
    <s v="France"/>
    <s v="VTT"/>
    <s v="High"/>
    <n v="1281"/>
    <n v="250"/>
    <n v="350"/>
    <n v="448350"/>
    <n v="62769"/>
    <n v="333060"/>
    <n v="52521"/>
    <d v="2018-12-01T00:00:00"/>
    <n v="12"/>
    <s v="Dec"/>
    <x v="1"/>
  </r>
  <r>
    <s v="Small Business"/>
    <s v="Canada"/>
    <s v="Amarilla"/>
    <s v="High"/>
    <n v="888"/>
    <n v="260"/>
    <n v="300"/>
    <n v="266400"/>
    <n v="37296"/>
    <n v="222000"/>
    <n v="7104"/>
    <d v="2019-03-01T00:00:00"/>
    <n v="3"/>
    <s v="Mar"/>
    <x v="0"/>
  </r>
  <r>
    <s v="Enterprise"/>
    <s v="USA"/>
    <s v="Amarilla"/>
    <s v="High"/>
    <n v="2844"/>
    <n v="260"/>
    <n v="125"/>
    <n v="355500"/>
    <n v="49770"/>
    <n v="341280"/>
    <n v="-35550"/>
    <d v="2019-05-01T00:00:00"/>
    <n v="5"/>
    <s v="May"/>
    <x v="0"/>
  </r>
  <r>
    <s v="Channel Partners"/>
    <s v="France"/>
    <s v="Amarilla"/>
    <s v="High"/>
    <n v="2475"/>
    <n v="260"/>
    <n v="12"/>
    <n v="29700"/>
    <n v="4158"/>
    <n v="7425"/>
    <n v="18117"/>
    <d v="2019-08-01T00:00:00"/>
    <n v="8"/>
    <s v="Aug"/>
    <x v="0"/>
  </r>
  <r>
    <s v="Midmarket"/>
    <s v="Canada"/>
    <s v="Amarilla"/>
    <s v="High"/>
    <n v="1743"/>
    <n v="260"/>
    <n v="15"/>
    <n v="26145"/>
    <n v="3660.3"/>
    <n v="17430"/>
    <n v="5054.7000000000007"/>
    <d v="2018-10-01T00:00:00"/>
    <n v="10"/>
    <s v="Oct"/>
    <x v="1"/>
  </r>
  <r>
    <s v="Channel Partners"/>
    <s v="USA"/>
    <s v="Amarilla"/>
    <s v="High"/>
    <n v="2914"/>
    <n v="260"/>
    <n v="12"/>
    <n v="34968"/>
    <n v="4895.5200000000004"/>
    <n v="8742"/>
    <n v="21330.48"/>
    <d v="2019-10-01T00:00:00"/>
    <n v="10"/>
    <s v="Oct"/>
    <x v="0"/>
  </r>
  <r>
    <s v="Government"/>
    <s v="France"/>
    <s v="Amarilla"/>
    <s v="High"/>
    <n v="1731"/>
    <n v="260"/>
    <n v="7"/>
    <n v="12117"/>
    <n v="1696.38"/>
    <n v="8655"/>
    <n v="1765.619999999999"/>
    <d v="2019-10-01T00:00:00"/>
    <n v="10"/>
    <s v="Oct"/>
    <x v="0"/>
  </r>
  <r>
    <s v="Government"/>
    <s v="Mexico"/>
    <s v="Amarilla"/>
    <s v="High"/>
    <n v="1727"/>
    <n v="260"/>
    <n v="7"/>
    <n v="12089"/>
    <n v="1692.46"/>
    <n v="8635"/>
    <n v="1761.5400000000009"/>
    <d v="2018-10-01T00:00:00"/>
    <n v="10"/>
    <s v="Oct"/>
    <x v="1"/>
  </r>
  <r>
    <s v="Midmarket"/>
    <s v="Mexico"/>
    <s v="Amarilla"/>
    <s v="High"/>
    <n v="1870"/>
    <n v="260"/>
    <n v="15"/>
    <n v="28050"/>
    <n v="3927"/>
    <n v="18700"/>
    <n v="5423"/>
    <d v="2018-11-01T00:00:00"/>
    <n v="11"/>
    <s v="Nov"/>
    <x v="1"/>
  </r>
  <r>
    <s v="Enterprise"/>
    <s v="France"/>
    <s v="Carretera"/>
    <s v="High"/>
    <n v="1174"/>
    <n v="3"/>
    <n v="125"/>
    <n v="146750"/>
    <n v="22012.5"/>
    <n v="140880"/>
    <n v="-16142.5"/>
    <d v="2019-08-01T00:00:00"/>
    <n v="8"/>
    <s v="Aug"/>
    <x v="0"/>
  </r>
  <r>
    <s v="Enterprise"/>
    <s v="Germany"/>
    <s v="Carretera"/>
    <s v="High"/>
    <n v="2767"/>
    <n v="3"/>
    <n v="125"/>
    <n v="345875"/>
    <n v="51881.25"/>
    <n v="332040"/>
    <n v="-38046.25"/>
    <d v="2019-08-01T00:00:00"/>
    <n v="8"/>
    <s v="Aug"/>
    <x v="0"/>
  </r>
  <r>
    <s v="Enterprise"/>
    <s v="Germany"/>
    <s v="Carretera"/>
    <s v="High"/>
    <n v="1085"/>
    <n v="3"/>
    <n v="125"/>
    <n v="135625"/>
    <n v="20343.75"/>
    <n v="130200"/>
    <n v="-14918.75"/>
    <d v="2019-10-01T00:00:00"/>
    <n v="10"/>
    <s v="Oct"/>
    <x v="0"/>
  </r>
  <r>
    <s v="Small Business"/>
    <s v="Mexico"/>
    <s v="Montana"/>
    <s v="High"/>
    <n v="546"/>
    <n v="5"/>
    <n v="300"/>
    <n v="163800"/>
    <n v="24570"/>
    <n v="136500"/>
    <n v="2730"/>
    <d v="2019-10-01T00:00:00"/>
    <n v="10"/>
    <s v="Oct"/>
    <x v="0"/>
  </r>
  <r>
    <s v="Government"/>
    <s v="Germany"/>
    <s v="Paseo"/>
    <s v="High"/>
    <n v="1158"/>
    <n v="10"/>
    <n v="20"/>
    <n v="23160"/>
    <n v="3474"/>
    <n v="11580"/>
    <n v="8106"/>
    <d v="2019-03-01T00:00:00"/>
    <n v="3"/>
    <s v="Mar"/>
    <x v="0"/>
  </r>
  <r>
    <s v="Midmarket"/>
    <s v="Canada"/>
    <s v="Paseo"/>
    <s v="High"/>
    <n v="1614"/>
    <n v="10"/>
    <n v="15"/>
    <n v="24210"/>
    <n v="3631.5"/>
    <n v="16140"/>
    <n v="4438.5"/>
    <d v="2019-04-01T00:00:00"/>
    <n v="4"/>
    <s v="Apr"/>
    <x v="0"/>
  </r>
  <r>
    <s v="Government"/>
    <s v="Mexico"/>
    <s v="Paseo"/>
    <s v="High"/>
    <n v="2535"/>
    <n v="10"/>
    <n v="7"/>
    <n v="17745"/>
    <n v="2661.75"/>
    <n v="12675"/>
    <n v="2408.25"/>
    <d v="2019-04-01T00:00:00"/>
    <n v="4"/>
    <s v="Apr"/>
    <x v="0"/>
  </r>
  <r>
    <s v="Government"/>
    <s v="Mexico"/>
    <s v="Paseo"/>
    <s v="High"/>
    <n v="2851"/>
    <n v="10"/>
    <n v="350"/>
    <n v="997850"/>
    <n v="149677.5"/>
    <n v="741260"/>
    <n v="106912.5"/>
    <d v="2019-05-01T00:00:00"/>
    <n v="5"/>
    <s v="May"/>
    <x v="0"/>
  </r>
  <r>
    <s v="Midmarket"/>
    <s v="Canada"/>
    <s v="Paseo"/>
    <s v="High"/>
    <n v="2559"/>
    <n v="10"/>
    <n v="15"/>
    <n v="38385"/>
    <n v="5757.75"/>
    <n v="25590"/>
    <n v="7037.25"/>
    <d v="2019-08-01T00:00:00"/>
    <n v="8"/>
    <s v="Aug"/>
    <x v="0"/>
  </r>
  <r>
    <s v="Government"/>
    <s v="USA"/>
    <s v="Paseo"/>
    <s v="High"/>
    <n v="267"/>
    <n v="10"/>
    <n v="20"/>
    <n v="5340"/>
    <n v="801"/>
    <n v="2670"/>
    <n v="1869"/>
    <d v="2018-10-01T00:00:00"/>
    <n v="10"/>
    <s v="Oct"/>
    <x v="1"/>
  </r>
  <r>
    <s v="Enterprise"/>
    <s v="Germany"/>
    <s v="Paseo"/>
    <s v="High"/>
    <n v="1085"/>
    <n v="10"/>
    <n v="125"/>
    <n v="135625"/>
    <n v="20343.75"/>
    <n v="130200"/>
    <n v="-14918.75"/>
    <d v="2019-10-01T00:00:00"/>
    <n v="10"/>
    <s v="Oct"/>
    <x v="0"/>
  </r>
  <r>
    <s v="Midmarket"/>
    <s v="Germany"/>
    <s v="Paseo"/>
    <s v="High"/>
    <n v="1175"/>
    <n v="10"/>
    <n v="15"/>
    <n v="17625"/>
    <n v="2643.75"/>
    <n v="11750"/>
    <n v="3231.25"/>
    <d v="2019-10-01T00:00:00"/>
    <n v="10"/>
    <s v="Oct"/>
    <x v="0"/>
  </r>
  <r>
    <s v="Government"/>
    <s v="USA"/>
    <s v="Paseo"/>
    <s v="High"/>
    <n v="2007"/>
    <n v="10"/>
    <n v="350"/>
    <n v="702450"/>
    <n v="105367.5"/>
    <n v="521820"/>
    <n v="75262.5"/>
    <d v="2018-11-01T00:00:00"/>
    <n v="11"/>
    <s v="Nov"/>
    <x v="1"/>
  </r>
  <r>
    <s v="Government"/>
    <s v="Mexico"/>
    <s v="Paseo"/>
    <s v="High"/>
    <n v="2151"/>
    <n v="10"/>
    <n v="350"/>
    <n v="752850"/>
    <n v="112927.5"/>
    <n v="559260"/>
    <n v="80662.5"/>
    <d v="2018-11-01T00:00:00"/>
    <n v="11"/>
    <s v="Nov"/>
    <x v="1"/>
  </r>
  <r>
    <s v="Channel Partners"/>
    <s v="USA"/>
    <s v="Paseo"/>
    <s v="High"/>
    <n v="914"/>
    <n v="10"/>
    <n v="12"/>
    <n v="10968"/>
    <n v="1645.2"/>
    <n v="2742"/>
    <n v="6580.7999999999993"/>
    <d v="2019-12-01T00:00:00"/>
    <n v="12"/>
    <s v="Dec"/>
    <x v="0"/>
  </r>
  <r>
    <s v="Government"/>
    <s v="France"/>
    <s v="Paseo"/>
    <s v="High"/>
    <n v="293"/>
    <n v="10"/>
    <n v="20"/>
    <n v="5860"/>
    <n v="879"/>
    <n v="2930"/>
    <n v="2051"/>
    <d v="2019-12-01T00:00:00"/>
    <n v="12"/>
    <s v="Dec"/>
    <x v="0"/>
  </r>
  <r>
    <s v="Channel Partners"/>
    <s v="Mexico"/>
    <s v="Velo"/>
    <s v="High"/>
    <n v="500"/>
    <n v="120"/>
    <n v="12"/>
    <n v="6000"/>
    <n v="900"/>
    <n v="1500"/>
    <n v="3600"/>
    <d v="2019-03-01T00:00:00"/>
    <n v="3"/>
    <s v="Mar"/>
    <x v="0"/>
  </r>
  <r>
    <s v="Midmarket"/>
    <s v="France"/>
    <s v="Velo"/>
    <s v="High"/>
    <n v="2826"/>
    <n v="120"/>
    <n v="15"/>
    <n v="42390"/>
    <n v="6358.5"/>
    <n v="28260"/>
    <n v="7771.5"/>
    <d v="2019-05-01T00:00:00"/>
    <n v="5"/>
    <s v="May"/>
    <x v="0"/>
  </r>
  <r>
    <s v="Enterprise"/>
    <s v="France"/>
    <s v="Velo"/>
    <s v="High"/>
    <n v="663"/>
    <n v="120"/>
    <n v="125"/>
    <n v="82875"/>
    <n v="12431.25"/>
    <n v="79560"/>
    <n v="-9116.25"/>
    <d v="2019-09-01T00:00:00"/>
    <n v="9"/>
    <s v="Sep"/>
    <x v="0"/>
  </r>
  <r>
    <s v="Small Business"/>
    <s v="USA"/>
    <s v="Velo"/>
    <s v="High"/>
    <n v="2574"/>
    <n v="120"/>
    <n v="300"/>
    <n v="772200"/>
    <n v="115830"/>
    <n v="643500"/>
    <n v="12870"/>
    <d v="2018-11-01T00:00:00"/>
    <n v="11"/>
    <s v="Nov"/>
    <x v="1"/>
  </r>
  <r>
    <s v="Enterprise"/>
    <s v="USA"/>
    <s v="Velo"/>
    <s v="High"/>
    <n v="2438"/>
    <n v="120"/>
    <n v="125"/>
    <n v="304750"/>
    <n v="45712.5"/>
    <n v="292560"/>
    <n v="-33522.5"/>
    <d v="2018-12-01T00:00:00"/>
    <n v="12"/>
    <s v="Dec"/>
    <x v="1"/>
  </r>
  <r>
    <s v="Channel Partners"/>
    <s v="USA"/>
    <s v="Velo"/>
    <s v="High"/>
    <n v="914"/>
    <n v="120"/>
    <n v="12"/>
    <n v="10968"/>
    <n v="1645.2"/>
    <n v="2742"/>
    <n v="6580.7999999999993"/>
    <d v="2019-12-01T00:00:00"/>
    <n v="12"/>
    <s v="Dec"/>
    <x v="0"/>
  </r>
  <r>
    <s v="Government"/>
    <s v="Canada"/>
    <s v="VTT"/>
    <s v="High"/>
    <n v="865"/>
    <n v="250"/>
    <n v="20"/>
    <n v="17300"/>
    <n v="2596.5"/>
    <n v="8655"/>
    <n v="6048.5"/>
    <d v="2019-07-01T00:00:00"/>
    <n v="7"/>
    <s v="Jul"/>
    <x v="0"/>
  </r>
  <r>
    <s v="Midmarket"/>
    <s v="Germany"/>
    <s v="VTT"/>
    <s v="High"/>
    <n v="492"/>
    <n v="250"/>
    <n v="15"/>
    <n v="7380"/>
    <n v="1107"/>
    <n v="4920"/>
    <n v="1353"/>
    <d v="2019-07-01T00:00:00"/>
    <n v="7"/>
    <s v="Jul"/>
    <x v="0"/>
  </r>
  <r>
    <s v="Government"/>
    <s v="USA"/>
    <s v="VTT"/>
    <s v="High"/>
    <n v="267"/>
    <n v="250"/>
    <n v="20"/>
    <n v="5340"/>
    <n v="801"/>
    <n v="2670"/>
    <n v="1869"/>
    <d v="2018-10-01T00:00:00"/>
    <n v="10"/>
    <s v="Oct"/>
    <x v="1"/>
  </r>
  <r>
    <s v="Midmarket"/>
    <s v="Germany"/>
    <s v="VTT"/>
    <s v="High"/>
    <n v="1175"/>
    <n v="250"/>
    <n v="15"/>
    <n v="17625"/>
    <n v="2643.75"/>
    <n v="11750"/>
    <n v="3231.25"/>
    <d v="2019-10-01T00:00:00"/>
    <n v="10"/>
    <s v="Oct"/>
    <x v="0"/>
  </r>
  <r>
    <s v="Enterprise"/>
    <s v="Canada"/>
    <s v="VTT"/>
    <s v="High"/>
    <n v="2954"/>
    <n v="250"/>
    <n v="125"/>
    <n v="369250"/>
    <n v="55387.5"/>
    <n v="354480"/>
    <n v="-40617.5"/>
    <d v="2018-11-01T00:00:00"/>
    <n v="2"/>
    <s v="Feb"/>
    <x v="1"/>
  </r>
  <r>
    <s v="Enterprise"/>
    <s v="Germany"/>
    <s v="VTT"/>
    <s v="High"/>
    <n v="552"/>
    <n v="250"/>
    <n v="125"/>
    <n v="69000"/>
    <n v="10350"/>
    <n v="66240"/>
    <n v="-7590"/>
    <d v="2019-11-01T00:00:00"/>
    <n v="11"/>
    <s v="Nov"/>
    <x v="0"/>
  </r>
  <r>
    <s v="Government"/>
    <s v="France"/>
    <s v="VTT"/>
    <s v="High"/>
    <n v="293"/>
    <n v="250"/>
    <n v="20"/>
    <n v="5860"/>
    <n v="879"/>
    <n v="2930"/>
    <n v="2051"/>
    <d v="2019-12-01T00:00:00"/>
    <n v="12"/>
    <s v="Dec"/>
    <x v="0"/>
  </r>
  <r>
    <s v="Small Business"/>
    <s v="France"/>
    <s v="Amarilla"/>
    <s v="High"/>
    <n v="2475"/>
    <n v="260"/>
    <n v="300"/>
    <n v="742500"/>
    <n v="11500"/>
    <n v="618750"/>
    <n v="1299.6000000000004"/>
    <d v="2019-03-01T00:00:00"/>
    <n v="3"/>
    <s v="Mar"/>
    <x v="0"/>
  </r>
  <r>
    <s v="Small Business"/>
    <s v="Mexico"/>
    <s v="Amarilla"/>
    <s v="High"/>
    <n v="546"/>
    <n v="260"/>
    <n v="300"/>
    <n v="163800"/>
    <n v="24570"/>
    <n v="136500"/>
    <n v="2730"/>
    <d v="2019-10-01T00:00:00"/>
    <n v="10"/>
    <s v="Oct"/>
    <x v="0"/>
  </r>
  <r>
    <s v="Government"/>
    <s v="Mexico"/>
    <s v="Montana"/>
    <s v="High"/>
    <n v="1368"/>
    <n v="5"/>
    <n v="7"/>
    <n v="9576"/>
    <n v="1436.4"/>
    <n v="6840"/>
    <n v="1299.6000000000004"/>
    <d v="2019-02-01T00:00:00"/>
    <n v="2"/>
    <s v="Feb"/>
    <x v="0"/>
  </r>
  <r>
    <s v="Government"/>
    <s v="Canada"/>
    <s v="Paseo"/>
    <s v="High"/>
    <n v="723"/>
    <n v="10"/>
    <n v="7"/>
    <n v="5061"/>
    <n v="759.15000000000009"/>
    <n v="3615"/>
    <n v="686.85000000000036"/>
    <d v="2019-04-01T00:00:00"/>
    <n v="4"/>
    <s v="Apr"/>
    <x v="0"/>
  </r>
  <r>
    <s v="Channel Partners"/>
    <s v="USA"/>
    <s v="VTT"/>
    <s v="High"/>
    <n v="1806"/>
    <n v="250"/>
    <n v="12"/>
    <n v="21672"/>
    <n v="3250.8"/>
    <n v="5418"/>
    <n v="13003.2"/>
    <d v="2019-05-01T00:00:00"/>
    <n v="5"/>
    <s v="May"/>
    <x v="0"/>
  </r>
  <r>
    <s v="Midmarket"/>
    <s v="USA"/>
    <s v="Paseo"/>
    <s v="High"/>
    <n v="652"/>
    <n v="115"/>
    <n v="115"/>
    <n v="74980"/>
    <n v="7498"/>
    <n v="18745"/>
    <n v="48737"/>
    <d v="2017-01-01T00:00:00"/>
    <n v="1"/>
    <s v="Jan"/>
    <x v="2"/>
  </r>
  <r>
    <s v="Government"/>
    <s v="France"/>
    <s v="Paseo"/>
    <s v="High"/>
    <n v="1098"/>
    <n v="214"/>
    <n v="467"/>
    <n v="512766"/>
    <n v="51276.600000000006"/>
    <n v="128191.5"/>
    <n v="333297.90000000002"/>
    <d v="2017-01-02T00:00:00"/>
    <n v="1"/>
    <s v="Jan"/>
    <x v="2"/>
  </r>
  <r>
    <s v="Government"/>
    <s v="Mexico"/>
    <s v="Paseo"/>
    <s v="High"/>
    <n v="962"/>
    <n v="194"/>
    <n v="208"/>
    <n v="200096"/>
    <n v="20009.600000000002"/>
    <n v="50024"/>
    <n v="130062.39999999999"/>
    <d v="2017-01-03T00:00:00"/>
    <n v="1"/>
    <s v="Jan"/>
    <x v="2"/>
  </r>
  <r>
    <s v="Channel Partners"/>
    <s v="Mexico"/>
    <s v="VTT"/>
    <s v="High"/>
    <n v="688"/>
    <n v="108"/>
    <n v="213"/>
    <n v="146544"/>
    <n v="14654.400000000001"/>
    <n v="36636"/>
    <n v="95253.6"/>
    <d v="2017-01-04T00:00:00"/>
    <n v="1"/>
    <s v="Jan"/>
    <x v="2"/>
  </r>
  <r>
    <s v="Government"/>
    <s v="Mexico"/>
    <s v="Amarilla"/>
    <s v="High"/>
    <n v="993"/>
    <n v="191"/>
    <n v="301"/>
    <n v="298893"/>
    <n v="29889.300000000003"/>
    <n v="74723.25"/>
    <n v="194280.45"/>
    <d v="2017-01-05T00:00:00"/>
    <n v="1"/>
    <s v="Jan"/>
    <x v="2"/>
  </r>
  <r>
    <s v="Channel Partners"/>
    <s v="Germany"/>
    <s v="Amarilla"/>
    <s v="High"/>
    <n v="348"/>
    <n v="70"/>
    <n v="472"/>
    <n v="164256"/>
    <n v="16425.600000000002"/>
    <n v="41064"/>
    <n v="106766.39999999999"/>
    <d v="2017-01-06T00:00:00"/>
    <n v="1"/>
    <s v="Jan"/>
    <x v="2"/>
  </r>
  <r>
    <s v="Midmarket"/>
    <s v="USA"/>
    <s v="Amarilla"/>
    <s v="High"/>
    <n v="1179"/>
    <n v="141"/>
    <n v="395"/>
    <n v="465705"/>
    <n v="46570.5"/>
    <n v="116426.25"/>
    <n v="302708.25"/>
    <d v="2017-01-07T00:00:00"/>
    <n v="1"/>
    <s v="Jan"/>
    <x v="2"/>
  </r>
  <r>
    <s v="Enterprise"/>
    <s v="Canada"/>
    <s v="Carretera"/>
    <s v="High"/>
    <n v="627"/>
    <n v="9"/>
    <n v="359"/>
    <n v="225093"/>
    <n v="22509.300000000003"/>
    <n v="56273.25"/>
    <n v="146310.45000000001"/>
    <d v="2017-01-08T00:00:00"/>
    <n v="1"/>
    <s v="Jan"/>
    <x v="2"/>
  </r>
  <r>
    <s v="Small Business"/>
    <s v="Germany"/>
    <s v="Carretera"/>
    <s v="High"/>
    <n v="1299"/>
    <n v="237"/>
    <n v="410"/>
    <n v="532590"/>
    <n v="53259"/>
    <n v="133147.5"/>
    <n v="346183.5"/>
    <d v="2017-01-09T00:00:00"/>
    <n v="1"/>
    <s v="Jan"/>
    <x v="2"/>
  </r>
  <r>
    <s v="Enterprise"/>
    <s v="Germany"/>
    <s v="Carretera"/>
    <s v="Medium"/>
    <n v="954"/>
    <n v="45"/>
    <n v="158"/>
    <n v="150732"/>
    <n v="15073.2"/>
    <n v="37683"/>
    <n v="97975.799999999988"/>
    <d v="2017-01-10T00:00:00"/>
    <n v="1"/>
    <s v="Jan"/>
    <x v="2"/>
  </r>
  <r>
    <s v="Channel Partners"/>
    <s v="Canada"/>
    <s v="Carretera"/>
    <s v="Medium"/>
    <n v="1408"/>
    <n v="105"/>
    <n v="365"/>
    <n v="513920"/>
    <n v="51392"/>
    <n v="128480"/>
    <n v="334048"/>
    <d v="2017-01-11T00:00:00"/>
    <n v="1"/>
    <s v="Jan"/>
    <x v="2"/>
  </r>
  <r>
    <s v="Government"/>
    <s v="Brazil"/>
    <s v="Carretera"/>
    <s v="Medium"/>
    <n v="1370"/>
    <n v="24"/>
    <n v="424"/>
    <n v="580880"/>
    <n v="58088"/>
    <n v="145220"/>
    <n v="377572"/>
    <d v="2017-01-12T00:00:00"/>
    <n v="1"/>
    <s v="Jan"/>
    <x v="2"/>
  </r>
  <r>
    <s v="Midmarket"/>
    <s v="Canada"/>
    <s v="Carretera"/>
    <s v="Medium"/>
    <n v="1178"/>
    <n v="230"/>
    <n v="304"/>
    <n v="358112"/>
    <n v="35811.200000000004"/>
    <n v="89528"/>
    <n v="232772.8"/>
    <d v="2017-01-13T00:00:00"/>
    <n v="1"/>
    <s v="Jan"/>
    <x v="2"/>
  </r>
  <r>
    <s v="Government"/>
    <s v="Canada"/>
    <s v="Montana"/>
    <s v="Medium"/>
    <n v="1146"/>
    <n v="241"/>
    <n v="85"/>
    <n v="97410"/>
    <n v="9741"/>
    <n v="24352.5"/>
    <n v="63316.5"/>
    <d v="2017-01-14T00:00:00"/>
    <n v="1"/>
    <s v="Jan"/>
    <x v="2"/>
  </r>
  <r>
    <s v="Midmarket"/>
    <s v="Mexico"/>
    <s v="Montana"/>
    <s v="Medium"/>
    <n v="1354"/>
    <n v="206"/>
    <n v="104"/>
    <n v="140816"/>
    <n v="14081.6"/>
    <n v="35204"/>
    <n v="91530.4"/>
    <d v="2017-01-15T00:00:00"/>
    <n v="1"/>
    <s v="Jan"/>
    <x v="2"/>
  </r>
  <r>
    <s v="Enterprise"/>
    <s v="Mexico"/>
    <s v="Montana"/>
    <s v="Medium"/>
    <n v="1036"/>
    <n v="249"/>
    <n v="203"/>
    <n v="210308"/>
    <n v="21030.800000000003"/>
    <n v="52577"/>
    <n v="136700.20000000001"/>
    <d v="2017-01-16T00:00:00"/>
    <n v="1"/>
    <s v="Jan"/>
    <x v="2"/>
  </r>
  <r>
    <s v="Enterprise"/>
    <s v="Mexico"/>
    <s v="Montana"/>
    <s v="Medium"/>
    <n v="321"/>
    <n v="32"/>
    <n v="383"/>
    <n v="122943"/>
    <n v="12294.300000000001"/>
    <n v="30735.75"/>
    <n v="79912.95"/>
    <d v="2017-01-17T00:00:00"/>
    <n v="1"/>
    <s v="Jan"/>
    <x v="2"/>
  </r>
  <r>
    <s v="Government"/>
    <s v="Germany"/>
    <s v="Montana"/>
    <s v="Medium"/>
    <n v="1405"/>
    <n v="89"/>
    <n v="120"/>
    <n v="168600"/>
    <n v="16860"/>
    <n v="42150"/>
    <n v="109590"/>
    <d v="2017-01-18T00:00:00"/>
    <n v="1"/>
    <s v="Jan"/>
    <x v="2"/>
  </r>
  <r>
    <s v="Small Business"/>
    <s v="Brazil"/>
    <s v="Montana"/>
    <s v="Medium"/>
    <n v="1444"/>
    <n v="195"/>
    <n v="146"/>
    <n v="210824"/>
    <n v="21082.400000000001"/>
    <n v="52706"/>
    <n v="137035.6"/>
    <d v="2017-01-19T00:00:00"/>
    <n v="1"/>
    <s v="Jan"/>
    <x v="2"/>
  </r>
  <r>
    <s v="Small Business"/>
    <s v="Germany"/>
    <s v="Paseo"/>
    <s v="Medium"/>
    <n v="347"/>
    <n v="79"/>
    <n v="126"/>
    <n v="43722"/>
    <n v="4372.2"/>
    <n v="10930.5"/>
    <n v="28419.300000000003"/>
    <d v="2017-01-20T00:00:00"/>
    <n v="1"/>
    <s v="Jan"/>
    <x v="2"/>
  </r>
  <r>
    <s v="Government"/>
    <s v="France"/>
    <s v="Paseo"/>
    <s v="Medium"/>
    <n v="462"/>
    <n v="38"/>
    <n v="349"/>
    <n v="161238"/>
    <n v="16123.800000000001"/>
    <n v="40309.5"/>
    <n v="104804.70000000001"/>
    <d v="2017-01-21T00:00:00"/>
    <n v="1"/>
    <s v="Jan"/>
    <x v="2"/>
  </r>
  <r>
    <s v="Government"/>
    <s v="USA"/>
    <s v="Paseo"/>
    <s v="Medium"/>
    <n v="1456"/>
    <n v="87"/>
    <n v="232"/>
    <n v="337792"/>
    <n v="33779.200000000004"/>
    <n v="84448"/>
    <n v="219564.79999999999"/>
    <d v="2017-01-22T00:00:00"/>
    <n v="1"/>
    <s v="Jan"/>
    <x v="2"/>
  </r>
  <r>
    <s v="Channel Partners"/>
    <s v="Germany"/>
    <s v="Paseo"/>
    <s v="Medium"/>
    <n v="1244"/>
    <n v="115"/>
    <n v="65"/>
    <n v="80860"/>
    <n v="8086"/>
    <n v="20215"/>
    <n v="52559"/>
    <d v="2017-01-23T00:00:00"/>
    <n v="1"/>
    <s v="Jan"/>
    <x v="2"/>
  </r>
  <r>
    <s v="Midmarket"/>
    <s v="Mexico"/>
    <s v="Paseo"/>
    <s v="Medium"/>
    <n v="1091"/>
    <n v="20"/>
    <n v="449"/>
    <n v="489859"/>
    <n v="48985.9"/>
    <n v="122464.75"/>
    <n v="318408.34999999998"/>
    <d v="2017-01-24T00:00:00"/>
    <n v="1"/>
    <s v="Jan"/>
    <x v="2"/>
  </r>
  <r>
    <s v="Government"/>
    <s v="USA"/>
    <s v="Paseo"/>
    <s v="Medium"/>
    <n v="500"/>
    <n v="201"/>
    <n v="354"/>
    <n v="177000"/>
    <n v="17700"/>
    <n v="44250"/>
    <n v="115050"/>
    <d v="2017-01-25T00:00:00"/>
    <n v="1"/>
    <s v="Jan"/>
    <x v="2"/>
  </r>
  <r>
    <s v="Government"/>
    <s v="France"/>
    <s v="Paseo"/>
    <s v="Medium"/>
    <n v="565"/>
    <n v="206"/>
    <n v="361"/>
    <n v="203965"/>
    <n v="20396.5"/>
    <n v="50991.25"/>
    <n v="132577.25"/>
    <d v="2017-01-26T00:00:00"/>
    <n v="1"/>
    <s v="Jan"/>
    <x v="2"/>
  </r>
  <r>
    <s v="Channel Partners"/>
    <s v="France"/>
    <s v="Paseo"/>
    <s v="Medium"/>
    <n v="920"/>
    <n v="148"/>
    <n v="391"/>
    <n v="359720"/>
    <n v="35972"/>
    <n v="89930"/>
    <n v="233818"/>
    <d v="2017-01-27T00:00:00"/>
    <n v="1"/>
    <s v="Jan"/>
    <x v="2"/>
  </r>
  <r>
    <s v="Government"/>
    <s v="USA"/>
    <s v="Paseo"/>
    <s v="Medium"/>
    <n v="342"/>
    <n v="212"/>
    <n v="387"/>
    <n v="132354"/>
    <n v="13235.400000000001"/>
    <n v="33088.5"/>
    <n v="86030.1"/>
    <d v="2017-01-28T00:00:00"/>
    <n v="1"/>
    <s v="Jan"/>
    <x v="2"/>
  </r>
  <r>
    <s v="Channel Partners"/>
    <s v="USA"/>
    <s v="Velo"/>
    <s v="Medium"/>
    <n v="1099"/>
    <n v="167"/>
    <n v="70"/>
    <n v="76930"/>
    <n v="7693"/>
    <n v="19232.5"/>
    <n v="50004.5"/>
    <d v="2017-01-29T00:00:00"/>
    <n v="1"/>
    <s v="Jan"/>
    <x v="2"/>
  </r>
  <r>
    <s v="Midmarket"/>
    <s v="France"/>
    <s v="Velo"/>
    <s v="Medium"/>
    <n v="1012"/>
    <n v="209"/>
    <n v="143"/>
    <n v="144716"/>
    <n v="14471.6"/>
    <n v="36179"/>
    <n v="94065.4"/>
    <d v="2017-01-30T00:00:00"/>
    <n v="1"/>
    <s v="Jan"/>
    <x v="2"/>
  </r>
  <r>
    <s v="Enterprise"/>
    <s v="Mexico"/>
    <s v="Velo"/>
    <s v="Medium"/>
    <n v="386"/>
    <n v="92"/>
    <n v="122"/>
    <n v="47092"/>
    <n v="4709.2"/>
    <n v="11773"/>
    <n v="30609.800000000003"/>
    <d v="2017-01-31T00:00:00"/>
    <n v="1"/>
    <s v="Jan"/>
    <x v="2"/>
  </r>
  <r>
    <s v="Small Business"/>
    <s v="Mexico"/>
    <s v="Velo"/>
    <s v="Medium"/>
    <n v="626"/>
    <n v="16"/>
    <n v="350"/>
    <n v="219100"/>
    <n v="21910"/>
    <n v="54775"/>
    <n v="142415"/>
    <d v="2017-02-01T00:00:00"/>
    <n v="2"/>
    <s v="Feb"/>
    <x v="2"/>
  </r>
  <r>
    <s v="Enterprise"/>
    <s v="Mexico"/>
    <s v="Velo"/>
    <s v="Medium"/>
    <n v="448"/>
    <n v="156"/>
    <n v="298"/>
    <n v="133504"/>
    <n v="13350.400000000001"/>
    <n v="33376"/>
    <n v="86777.600000000006"/>
    <d v="2017-02-02T00:00:00"/>
    <n v="2"/>
    <s v="Feb"/>
    <x v="2"/>
  </r>
  <r>
    <s v="Channel Partners"/>
    <s v="Germany"/>
    <s v="VTT"/>
    <s v="Medium"/>
    <n v="565"/>
    <n v="197"/>
    <n v="383"/>
    <n v="216395"/>
    <n v="21639.5"/>
    <n v="54098.75"/>
    <n v="140656.75"/>
    <d v="2017-02-03T00:00:00"/>
    <n v="2"/>
    <s v="Feb"/>
    <x v="2"/>
  </r>
  <r>
    <s v="Government"/>
    <s v="USA"/>
    <s v="VTT"/>
    <s v="Medium"/>
    <n v="461"/>
    <n v="105"/>
    <n v="80"/>
    <n v="36880"/>
    <n v="3688"/>
    <n v="9220"/>
    <n v="23972"/>
    <d v="2017-02-04T00:00:00"/>
    <n v="2"/>
    <s v="Feb"/>
    <x v="2"/>
  </r>
  <r>
    <s v="Midmarket"/>
    <s v="Canada"/>
    <s v="VTT"/>
    <s v="Medium"/>
    <n v="653"/>
    <n v="237"/>
    <n v="129"/>
    <n v="84237"/>
    <n v="8423.7000000000007"/>
    <n v="21059.25"/>
    <n v="54754.05"/>
    <d v="2017-02-05T00:00:00"/>
    <n v="2"/>
    <s v="Feb"/>
    <x v="2"/>
  </r>
  <r>
    <s v="Government"/>
    <s v="Germany"/>
    <s v="VTT"/>
    <s v="Medium"/>
    <n v="595"/>
    <n v="19"/>
    <n v="201"/>
    <n v="119595"/>
    <n v="11959.5"/>
    <n v="29898.75"/>
    <n v="77736.75"/>
    <d v="2017-02-06T00:00:00"/>
    <n v="2"/>
    <s v="Feb"/>
    <x v="2"/>
  </r>
  <r>
    <s v="Midmarket"/>
    <s v="Germany"/>
    <s v="VTT"/>
    <s v="Medium"/>
    <n v="721"/>
    <n v="100"/>
    <n v="255"/>
    <n v="183855"/>
    <n v="18385.5"/>
    <n v="45963.75"/>
    <n v="119505.75"/>
    <d v="2017-02-07T00:00:00"/>
    <n v="2"/>
    <s v="Feb"/>
    <x v="2"/>
  </r>
  <r>
    <s v="Enterprise"/>
    <s v="Canada"/>
    <s v="VTT"/>
    <s v="Medium"/>
    <n v="337"/>
    <n v="221"/>
    <n v="78"/>
    <n v="26286"/>
    <n v="2628.6000000000004"/>
    <n v="6571.5"/>
    <n v="17085.900000000001"/>
    <d v="2017-02-08T00:00:00"/>
    <n v="2"/>
    <s v="Feb"/>
    <x v="2"/>
  </r>
  <r>
    <s v="Enterprise"/>
    <s v="Brazil"/>
    <s v="Amarilla"/>
    <s v="Medium"/>
    <n v="590"/>
    <n v="76"/>
    <n v="208"/>
    <n v="122720"/>
    <n v="12272"/>
    <n v="30680"/>
    <n v="79768"/>
    <d v="2017-02-09T00:00:00"/>
    <n v="2"/>
    <s v="Feb"/>
    <x v="2"/>
  </r>
  <r>
    <s v="Government"/>
    <s v="Canada"/>
    <s v="Amarilla"/>
    <s v="Medium"/>
    <n v="1395"/>
    <n v="165"/>
    <n v="203"/>
    <n v="283185"/>
    <n v="28318.5"/>
    <n v="70796.25"/>
    <n v="184070.25"/>
    <d v="2017-02-10T00:00:00"/>
    <n v="2"/>
    <s v="Feb"/>
    <x v="2"/>
  </r>
  <r>
    <s v="Small Business"/>
    <s v="Canada"/>
    <s v="Amarilla"/>
    <s v="Medium"/>
    <n v="1300"/>
    <n v="144"/>
    <n v="272"/>
    <n v="353600"/>
    <n v="35360"/>
    <n v="88400"/>
    <n v="229840"/>
    <d v="2017-02-11T00:00:00"/>
    <n v="2"/>
    <s v="Feb"/>
    <x v="2"/>
  </r>
  <r>
    <s v="Small Business"/>
    <s v="Mexico"/>
    <s v="Amarilla"/>
    <s v="Medium"/>
    <n v="314"/>
    <n v="25"/>
    <n v="338"/>
    <n v="106132"/>
    <n v="10613.2"/>
    <n v="26533"/>
    <n v="68985.8"/>
    <d v="2017-02-12T00:00:00"/>
    <n v="2"/>
    <s v="Feb"/>
    <x v="2"/>
  </r>
  <r>
    <s v="Government"/>
    <s v="Mexico"/>
    <s v="Amarilla"/>
    <s v="Medium"/>
    <n v="813"/>
    <n v="148"/>
    <n v="107"/>
    <n v="86991"/>
    <n v="8699.1"/>
    <n v="21747.75"/>
    <n v="56544.149999999994"/>
    <d v="2017-02-13T00:00:00"/>
    <n v="2"/>
    <s v="Feb"/>
    <x v="2"/>
  </r>
  <r>
    <s v="Government"/>
    <s v="Mexico"/>
    <s v="Amarilla"/>
    <s v="Medium"/>
    <n v="619"/>
    <n v="5"/>
    <n v="189"/>
    <n v="116991"/>
    <n v="11699.1"/>
    <n v="29247.75"/>
    <n v="76044.149999999994"/>
    <d v="2017-02-14T00:00:00"/>
    <n v="2"/>
    <s v="Feb"/>
    <x v="2"/>
  </r>
  <r>
    <s v="Channel Partners"/>
    <s v="Germany"/>
    <s v="Amarilla"/>
    <s v="Medium"/>
    <n v="389"/>
    <n v="18"/>
    <n v="206"/>
    <n v="80134"/>
    <n v="8013.4000000000005"/>
    <n v="20033.5"/>
    <n v="52087.100000000006"/>
    <d v="2017-02-15T00:00:00"/>
    <n v="2"/>
    <s v="Feb"/>
    <x v="2"/>
  </r>
  <r>
    <s v="Midmarket"/>
    <s v="Brazil"/>
    <s v="Amarilla"/>
    <s v="Medium"/>
    <n v="656"/>
    <n v="200"/>
    <n v="485"/>
    <n v="318160"/>
    <n v="31816"/>
    <n v="79540"/>
    <n v="206804"/>
    <d v="2017-02-16T00:00:00"/>
    <n v="2"/>
    <s v="Feb"/>
    <x v="2"/>
  </r>
  <r>
    <s v="Government"/>
    <s v="Germany"/>
    <s v="Carretera"/>
    <s v="Medium"/>
    <n v="842"/>
    <n v="129"/>
    <n v="288"/>
    <n v="242496"/>
    <n v="24249.600000000002"/>
    <n v="60624"/>
    <n v="157622.39999999999"/>
    <d v="2017-02-17T00:00:00"/>
    <n v="2"/>
    <s v="Feb"/>
    <x v="2"/>
  </r>
  <r>
    <s v="Government"/>
    <s v="France"/>
    <s v="Carretera"/>
    <s v="Medium"/>
    <n v="515"/>
    <n v="28"/>
    <n v="423"/>
    <n v="217845"/>
    <n v="21784.5"/>
    <n v="54461.25"/>
    <n v="141599.25"/>
    <d v="2017-02-18T00:00:00"/>
    <n v="2"/>
    <s v="Feb"/>
    <x v="2"/>
  </r>
  <r>
    <s v="Channel Partners"/>
    <s v="USA"/>
    <s v="Carretera"/>
    <s v="Medium"/>
    <n v="1265"/>
    <n v="99"/>
    <n v="315"/>
    <n v="398475"/>
    <n v="39847.5"/>
    <n v="99618.75"/>
    <n v="259008.75"/>
    <d v="2017-02-19T00:00:00"/>
    <n v="2"/>
    <s v="Feb"/>
    <x v="2"/>
  </r>
  <r>
    <s v="Government"/>
    <s v="Germany"/>
    <s v="Montana"/>
    <s v="Medium"/>
    <n v="1484"/>
    <n v="211"/>
    <n v="308"/>
    <n v="457072"/>
    <n v="45707.200000000004"/>
    <n v="114268"/>
    <n v="297096.8"/>
    <d v="2017-02-20T00:00:00"/>
    <n v="2"/>
    <s v="Feb"/>
    <x v="2"/>
  </r>
  <r>
    <s v="Channel Partners"/>
    <s v="Mexico"/>
    <s v="Paseo"/>
    <s v="Medium"/>
    <n v="835"/>
    <n v="26"/>
    <n v="159"/>
    <n v="132765"/>
    <n v="13276.5"/>
    <n v="33191.25"/>
    <n v="86297.25"/>
    <d v="2017-02-21T00:00:00"/>
    <n v="2"/>
    <s v="Feb"/>
    <x v="2"/>
  </r>
  <r>
    <s v="Midmarket"/>
    <s v="USA"/>
    <s v="Paseo"/>
    <s v="Medium"/>
    <n v="1118"/>
    <n v="96"/>
    <n v="264"/>
    <n v="295152"/>
    <n v="29515.200000000001"/>
    <n v="73788"/>
    <n v="191848.8"/>
    <d v="2017-02-22T00:00:00"/>
    <n v="2"/>
    <s v="Feb"/>
    <x v="2"/>
  </r>
  <r>
    <s v="Enterprise"/>
    <s v="France"/>
    <s v="Paseo"/>
    <s v="Medium"/>
    <n v="1188"/>
    <n v="23"/>
    <n v="219"/>
    <n v="260172"/>
    <n v="26017.200000000001"/>
    <n v="65043"/>
    <n v="169111.8"/>
    <d v="2017-02-23T00:00:00"/>
    <n v="2"/>
    <s v="Feb"/>
    <x v="2"/>
  </r>
  <r>
    <s v="Small Business"/>
    <s v="France"/>
    <s v="Paseo"/>
    <s v="Medium"/>
    <n v="708"/>
    <n v="189"/>
    <n v="100"/>
    <n v="70800"/>
    <n v="7080"/>
    <n v="17700"/>
    <n v="46020"/>
    <d v="2017-02-24T00:00:00"/>
    <n v="2"/>
    <s v="Feb"/>
    <x v="2"/>
  </r>
  <r>
    <s v="Enterprise"/>
    <s v="USA"/>
    <s v="Paseo"/>
    <s v="Medium"/>
    <n v="1215"/>
    <n v="168"/>
    <n v="370"/>
    <n v="449550"/>
    <n v="44955"/>
    <n v="112387.5"/>
    <n v="292207.5"/>
    <d v="2017-02-25T00:00:00"/>
    <n v="2"/>
    <s v="Feb"/>
    <x v="2"/>
  </r>
  <r>
    <s v="Channel Partners"/>
    <s v="USA"/>
    <s v="Paseo"/>
    <s v="Medium"/>
    <n v="1068"/>
    <n v="101"/>
    <n v="237"/>
    <n v="253116"/>
    <n v="25311.600000000002"/>
    <n v="63279"/>
    <n v="164525.4"/>
    <d v="2017-02-26T00:00:00"/>
    <n v="2"/>
    <s v="Feb"/>
    <x v="2"/>
  </r>
  <r>
    <s v="Government"/>
    <s v="France"/>
    <s v="Paseo"/>
    <s v="Medium"/>
    <n v="333"/>
    <n v="60"/>
    <n v="183"/>
    <n v="60939"/>
    <n v="6093.9000000000005"/>
    <n v="15234.75"/>
    <n v="39610.35"/>
    <d v="2017-02-27T00:00:00"/>
    <n v="2"/>
    <s v="Feb"/>
    <x v="2"/>
  </r>
  <r>
    <s v="Midmarket"/>
    <s v="Mexico"/>
    <s v="Paseo"/>
    <s v="Medium"/>
    <n v="1405"/>
    <n v="99"/>
    <n v="154"/>
    <n v="216370"/>
    <n v="21637"/>
    <n v="54092.5"/>
    <n v="140640.5"/>
    <d v="2017-02-28T00:00:00"/>
    <n v="2"/>
    <s v="Feb"/>
    <x v="2"/>
  </r>
  <r>
    <s v="Government"/>
    <s v="Mexico"/>
    <s v="Paseo"/>
    <s v="Medium"/>
    <n v="482"/>
    <n v="40"/>
    <n v="61"/>
    <n v="29402"/>
    <n v="2940.2000000000003"/>
    <n v="7350.5"/>
    <n v="19111.3"/>
    <d v="2017-03-01T00:00:00"/>
    <n v="3"/>
    <s v="Mar"/>
    <x v="2"/>
  </r>
  <r>
    <s v="Midmarket"/>
    <s v="Mexico"/>
    <s v="Paseo"/>
    <s v="Medium"/>
    <n v="928"/>
    <n v="30"/>
    <n v="225"/>
    <n v="208800"/>
    <n v="20880"/>
    <n v="52200"/>
    <n v="135720"/>
    <d v="2017-03-02T00:00:00"/>
    <n v="3"/>
    <s v="Mar"/>
    <x v="2"/>
  </r>
  <r>
    <s v="Enterprise"/>
    <s v="Germany"/>
    <s v="Paseo"/>
    <s v="Medium"/>
    <n v="1381"/>
    <n v="150"/>
    <n v="191"/>
    <n v="263771"/>
    <n v="26377.100000000002"/>
    <n v="65942.75"/>
    <n v="171451.15"/>
    <d v="2017-03-03T00:00:00"/>
    <n v="3"/>
    <s v="Mar"/>
    <x v="2"/>
  </r>
  <r>
    <s v="Enterprise"/>
    <s v="USA"/>
    <s v="Paseo"/>
    <s v="Medium"/>
    <n v="346"/>
    <n v="220"/>
    <n v="465"/>
    <n v="160890"/>
    <n v="16089"/>
    <n v="40222.5"/>
    <n v="104578.5"/>
    <d v="2017-03-04T00:00:00"/>
    <n v="3"/>
    <s v="Mar"/>
    <x v="2"/>
  </r>
  <r>
    <s v="Government"/>
    <s v="Canada"/>
    <s v="Velo"/>
    <s v="Medium"/>
    <n v="1086"/>
    <n v="143"/>
    <n v="205"/>
    <n v="222630"/>
    <n v="22263"/>
    <n v="55657.5"/>
    <n v="144709.5"/>
    <d v="2017-03-05T00:00:00"/>
    <n v="3"/>
    <s v="Mar"/>
    <x v="2"/>
  </r>
  <r>
    <s v="Small Business"/>
    <s v="Germany"/>
    <s v="Velo"/>
    <s v="Medium"/>
    <n v="478"/>
    <n v="182"/>
    <n v="191"/>
    <n v="91298"/>
    <n v="9129.8000000000011"/>
    <n v="22824.5"/>
    <n v="59343.7"/>
    <d v="2017-03-06T00:00:00"/>
    <n v="3"/>
    <s v="Mar"/>
    <x v="2"/>
  </r>
  <r>
    <s v="Small Business"/>
    <s v="Germany"/>
    <s v="Velo"/>
    <s v="Medium"/>
    <n v="878"/>
    <n v="57"/>
    <n v="144"/>
    <n v="126432"/>
    <n v="12643.2"/>
    <n v="31608"/>
    <n v="82180.800000000003"/>
    <d v="2017-03-07T00:00:00"/>
    <n v="3"/>
    <s v="Mar"/>
    <x v="2"/>
  </r>
  <r>
    <s v="Government"/>
    <s v="Canada"/>
    <s v="Velo"/>
    <s v="Medium"/>
    <n v="641"/>
    <n v="17"/>
    <n v="213"/>
    <n v="136533"/>
    <n v="13653.300000000001"/>
    <n v="34133.25"/>
    <n v="88746.45"/>
    <d v="2017-03-08T00:00:00"/>
    <n v="3"/>
    <s v="Mar"/>
    <x v="2"/>
  </r>
  <r>
    <s v="Government"/>
    <s v="Brazil"/>
    <s v="Velo"/>
    <s v="Medium"/>
    <n v="1252"/>
    <n v="124"/>
    <n v="296"/>
    <n v="370592"/>
    <n v="37059.200000000004"/>
    <n v="92648"/>
    <n v="240884.8"/>
    <d v="2017-03-09T00:00:00"/>
    <n v="3"/>
    <s v="Mar"/>
    <x v="2"/>
  </r>
  <r>
    <s v="Channel Partners"/>
    <s v="Canada"/>
    <s v="Velo"/>
    <s v="Medium"/>
    <n v="958"/>
    <n v="63"/>
    <n v="79"/>
    <n v="75682"/>
    <n v="7568.2000000000007"/>
    <n v="18920.5"/>
    <n v="49193.3"/>
    <d v="2017-03-10T00:00:00"/>
    <n v="3"/>
    <s v="Mar"/>
    <x v="2"/>
  </r>
  <r>
    <s v="Midmarket"/>
    <s v="Canada"/>
    <s v="VTT"/>
    <s v="Medium"/>
    <n v="619"/>
    <n v="114"/>
    <n v="464"/>
    <n v="287216"/>
    <n v="28721.600000000002"/>
    <n v="71804"/>
    <n v="186690.4"/>
    <d v="2017-03-11T00:00:00"/>
    <n v="3"/>
    <s v="Mar"/>
    <x v="2"/>
  </r>
  <r>
    <s v="Government"/>
    <s v="Mexico"/>
    <s v="VTT"/>
    <s v="Medium"/>
    <n v="1258"/>
    <n v="51"/>
    <n v="424"/>
    <n v="533392"/>
    <n v="53339.200000000004"/>
    <n v="133348"/>
    <n v="346704.8"/>
    <d v="2017-03-12T00:00:00"/>
    <n v="3"/>
    <s v="Mar"/>
    <x v="2"/>
  </r>
  <r>
    <s v="Government"/>
    <s v="Mexico"/>
    <s v="VTT"/>
    <s v="Medium"/>
    <n v="1413"/>
    <n v="244"/>
    <n v="411"/>
    <n v="580743"/>
    <n v="58074.3"/>
    <n v="145185.75"/>
    <n v="377482.95"/>
    <d v="2017-03-13T00:00:00"/>
    <n v="3"/>
    <s v="Mar"/>
    <x v="2"/>
  </r>
  <r>
    <s v="Channel Partners"/>
    <s v="Mexico"/>
    <s v="VTT"/>
    <s v="Medium"/>
    <n v="470"/>
    <n v="45"/>
    <n v="326"/>
    <n v="153220"/>
    <n v="15322"/>
    <n v="38305"/>
    <n v="99593"/>
    <d v="2017-03-14T00:00:00"/>
    <n v="3"/>
    <s v="Mar"/>
    <x v="2"/>
  </r>
  <r>
    <s v="Government"/>
    <s v="Germany"/>
    <s v="VTT"/>
    <s v="Medium"/>
    <n v="797"/>
    <n v="39"/>
    <n v="236"/>
    <n v="188092"/>
    <n v="18809.2"/>
    <n v="47023"/>
    <n v="122259.79999999999"/>
    <d v="2017-03-15T00:00:00"/>
    <n v="3"/>
    <s v="Mar"/>
    <x v="2"/>
  </r>
  <r>
    <s v="Channel Partners"/>
    <s v="Brazil"/>
    <s v="VTT"/>
    <s v="Medium"/>
    <n v="765"/>
    <n v="84"/>
    <n v="228"/>
    <n v="174420"/>
    <n v="17442"/>
    <n v="43605"/>
    <n v="113373"/>
    <d v="2017-03-16T00:00:00"/>
    <n v="3"/>
    <s v="Mar"/>
    <x v="2"/>
  </r>
  <r>
    <s v="Midmarket"/>
    <s v="Germany"/>
    <s v="VTT"/>
    <s v="Medium"/>
    <n v="687"/>
    <n v="247"/>
    <n v="442"/>
    <n v="303654"/>
    <n v="30365.4"/>
    <n v="75913.5"/>
    <n v="197375.09999999998"/>
    <d v="2017-03-17T00:00:00"/>
    <n v="3"/>
    <s v="Mar"/>
    <x v="2"/>
  </r>
  <r>
    <s v="Enterprise"/>
    <s v="France"/>
    <s v="Amarilla"/>
    <s v="Medium"/>
    <n v="716"/>
    <n v="47"/>
    <n v="442"/>
    <n v="316472"/>
    <n v="31647.200000000001"/>
    <n v="79118"/>
    <n v="205706.8"/>
    <d v="2017-03-18T00:00:00"/>
    <n v="3"/>
    <s v="Mar"/>
    <x v="2"/>
  </r>
  <r>
    <s v="Small Business"/>
    <s v="USA"/>
    <s v="Paseo"/>
    <s v="Medium"/>
    <n v="1435"/>
    <n v="118"/>
    <n v="78"/>
    <n v="111930"/>
    <n v="11193"/>
    <n v="27982.5"/>
    <n v="72754.5"/>
    <d v="2017-03-19T00:00:00"/>
    <n v="3"/>
    <s v="Mar"/>
    <x v="2"/>
  </r>
  <r>
    <s v="Enterprise"/>
    <s v="Germany"/>
    <s v="Paseo"/>
    <s v="Medium"/>
    <n v="1247"/>
    <n v="212"/>
    <n v="195"/>
    <n v="243165"/>
    <n v="24316.5"/>
    <n v="60791.25"/>
    <n v="158057.25"/>
    <d v="2017-03-20T00:00:00"/>
    <n v="3"/>
    <s v="Mar"/>
    <x v="2"/>
  </r>
  <r>
    <s v="Channel Partners"/>
    <s v="Mexico"/>
    <s v="Paseo"/>
    <s v="Medium"/>
    <n v="818"/>
    <n v="139"/>
    <n v="328"/>
    <n v="268304"/>
    <n v="26830.400000000001"/>
    <n v="67076"/>
    <n v="174397.6"/>
    <d v="2017-03-21T00:00:00"/>
    <n v="3"/>
    <s v="Mar"/>
    <x v="2"/>
  </r>
  <r>
    <s v="Government"/>
    <s v="USA"/>
    <s v="VTT"/>
    <s v="Medium"/>
    <n v="402"/>
    <n v="12"/>
    <n v="327"/>
    <n v="131454"/>
    <n v="13145.400000000001"/>
    <n v="32863.5"/>
    <n v="85445.1"/>
    <d v="2017-03-22T00:00:00"/>
    <n v="3"/>
    <s v="Mar"/>
    <x v="2"/>
  </r>
  <r>
    <s v="Midmarket"/>
    <s v="France"/>
    <s v="Amarilla"/>
    <s v="Medium"/>
    <n v="335"/>
    <n v="146"/>
    <n v="439"/>
    <n v="147065"/>
    <n v="14706.5"/>
    <n v="36766.25"/>
    <n v="95592.25"/>
    <d v="2017-03-23T00:00:00"/>
    <n v="3"/>
    <s v="Mar"/>
    <x v="2"/>
  </r>
  <r>
    <s v="Government"/>
    <s v="France"/>
    <s v="Amarilla"/>
    <s v="Medium"/>
    <n v="1488"/>
    <n v="113"/>
    <n v="206"/>
    <n v="306528"/>
    <n v="30652.800000000003"/>
    <n v="76632"/>
    <n v="199243.2"/>
    <d v="2017-03-24T00:00:00"/>
    <n v="3"/>
    <s v="Mar"/>
    <x v="2"/>
  </r>
  <r>
    <s v="Midmarket"/>
    <s v="USA"/>
    <s v="Carretera"/>
    <s v="Medium"/>
    <n v="770"/>
    <n v="52"/>
    <n v="105"/>
    <n v="80850"/>
    <n v="8085"/>
    <n v="20212.5"/>
    <n v="52552.5"/>
    <d v="2017-03-25T00:00:00"/>
    <n v="3"/>
    <s v="Mar"/>
    <x v="2"/>
  </r>
  <r>
    <s v="Enterprise"/>
    <s v="USA"/>
    <s v="Carretera"/>
    <s v="Medium"/>
    <n v="361"/>
    <n v="160"/>
    <n v="361"/>
    <n v="130321"/>
    <n v="13032.1"/>
    <n v="32580.25"/>
    <n v="84708.65"/>
    <d v="2017-03-26T00:00:00"/>
    <n v="3"/>
    <s v="Mar"/>
    <x v="2"/>
  </r>
  <r>
    <s v="Enterprise"/>
    <s v="France"/>
    <s v="Carretera"/>
    <s v="Medium"/>
    <n v="623"/>
    <n v="50"/>
    <n v="208"/>
    <n v="129584"/>
    <n v="12958.400000000001"/>
    <n v="32396"/>
    <n v="84229.6"/>
    <d v="2017-03-27T00:00:00"/>
    <n v="3"/>
    <s v="Mar"/>
    <x v="2"/>
  </r>
  <r>
    <s v="Government"/>
    <s v="Mexico"/>
    <s v="Carretera"/>
    <s v="Medium"/>
    <n v="1140"/>
    <n v="17"/>
    <n v="59"/>
    <n v="67260"/>
    <n v="6726"/>
    <n v="16815"/>
    <n v="43719"/>
    <d v="2017-03-28T00:00:00"/>
    <n v="3"/>
    <s v="Mar"/>
    <x v="2"/>
  </r>
  <r>
    <s v="Small Business"/>
    <s v="Mexico"/>
    <s v="Carretera"/>
    <s v="Medium"/>
    <n v="890"/>
    <n v="29"/>
    <n v="210"/>
    <n v="186900"/>
    <n v="18690"/>
    <n v="46725"/>
    <n v="121485"/>
    <d v="2017-03-29T00:00:00"/>
    <n v="3"/>
    <s v="Mar"/>
    <x v="2"/>
  </r>
  <r>
    <s v="Small Business"/>
    <s v="Mexico"/>
    <s v="Carretera"/>
    <s v="Medium"/>
    <n v="730"/>
    <n v="8"/>
    <n v="312"/>
    <n v="227760"/>
    <n v="22776"/>
    <n v="56940"/>
    <n v="148044"/>
    <d v="2017-03-30T00:00:00"/>
    <n v="3"/>
    <s v="Mar"/>
    <x v="2"/>
  </r>
  <r>
    <s v="Government"/>
    <s v="Germany"/>
    <s v="Carretera"/>
    <s v="Medium"/>
    <n v="512"/>
    <n v="24"/>
    <n v="403"/>
    <n v="206336"/>
    <n v="20633.600000000002"/>
    <n v="51584"/>
    <n v="134118.39999999999"/>
    <d v="2017-03-31T00:00:00"/>
    <n v="3"/>
    <s v="Mar"/>
    <x v="2"/>
  </r>
  <r>
    <s v="Government"/>
    <s v="USA"/>
    <s v="Montana"/>
    <s v="Medium"/>
    <n v="750"/>
    <n v="168"/>
    <n v="98"/>
    <n v="73500"/>
    <n v="7350"/>
    <n v="18375"/>
    <n v="47775"/>
    <d v="2017-04-01T00:00:00"/>
    <n v="4"/>
    <s v="Apr"/>
    <x v="2"/>
  </r>
  <r>
    <s v="Channel Partners"/>
    <s v="Canada"/>
    <s v="Montana"/>
    <s v="Medium"/>
    <n v="609"/>
    <n v="144"/>
    <n v="70"/>
    <n v="42630"/>
    <n v="4263"/>
    <n v="10657.5"/>
    <n v="27709.5"/>
    <d v="2017-04-02T00:00:00"/>
    <n v="4"/>
    <s v="Apr"/>
    <x v="2"/>
  </r>
  <r>
    <s v="Midmarket"/>
    <s v="Germany"/>
    <s v="Montana"/>
    <s v="Medium"/>
    <n v="330"/>
    <n v="42"/>
    <n v="103"/>
    <n v="33990"/>
    <n v="3399"/>
    <n v="8497.5"/>
    <n v="22093.5"/>
    <d v="2017-04-03T00:00:00"/>
    <n v="4"/>
    <s v="Apr"/>
    <x v="2"/>
  </r>
  <r>
    <s v="Government"/>
    <s v="Germany"/>
    <s v="Montana"/>
    <s v="Medium"/>
    <n v="1284"/>
    <n v="204"/>
    <n v="144"/>
    <n v="184896"/>
    <n v="18489.600000000002"/>
    <n v="46224"/>
    <n v="120182.39999999999"/>
    <d v="2017-04-04T00:00:00"/>
    <n v="4"/>
    <s v="Apr"/>
    <x v="2"/>
  </r>
  <r>
    <s v="Government"/>
    <s v="Canada"/>
    <s v="Montana"/>
    <s v="Medium"/>
    <n v="960"/>
    <n v="190"/>
    <n v="376"/>
    <n v="360960"/>
    <n v="36096"/>
    <n v="90240"/>
    <n v="234624"/>
    <d v="2017-04-05T00:00:00"/>
    <n v="4"/>
    <s v="Apr"/>
    <x v="2"/>
  </r>
  <r>
    <s v="Channel Partners"/>
    <s v="Brazil"/>
    <s v="Montana"/>
    <s v="High"/>
    <n v="1436"/>
    <n v="225"/>
    <n v="366"/>
    <n v="525576"/>
    <n v="52557.600000000006"/>
    <n v="131394"/>
    <n v="341624.4"/>
    <d v="2017-04-06T00:00:00"/>
    <n v="4"/>
    <s v="Apr"/>
    <x v="2"/>
  </r>
  <r>
    <s v="Government"/>
    <s v="Canada"/>
    <s v="Paseo"/>
    <s v="High"/>
    <n v="714"/>
    <n v="235"/>
    <n v="140"/>
    <n v="99960"/>
    <n v="9996"/>
    <n v="24990"/>
    <n v="64974"/>
    <d v="2017-04-07T00:00:00"/>
    <n v="4"/>
    <s v="Apr"/>
    <x v="2"/>
  </r>
  <r>
    <s v="Channel Partners"/>
    <s v="Canada"/>
    <s v="Paseo"/>
    <s v="High"/>
    <n v="1416"/>
    <n v="151"/>
    <n v="218"/>
    <n v="308688"/>
    <n v="30868.800000000003"/>
    <n v="77172"/>
    <n v="200647.2"/>
    <d v="2017-04-08T00:00:00"/>
    <n v="4"/>
    <s v="Apr"/>
    <x v="2"/>
  </r>
  <r>
    <s v="Midmarket"/>
    <s v="Mexico"/>
    <s v="Paseo"/>
    <s v="High"/>
    <n v="1339"/>
    <n v="150"/>
    <n v="370"/>
    <n v="495430"/>
    <n v="49543"/>
    <n v="123857.5"/>
    <n v="322029.5"/>
    <d v="2017-04-09T00:00:00"/>
    <n v="4"/>
    <s v="Apr"/>
    <x v="2"/>
  </r>
  <r>
    <s v="Enterprise"/>
    <s v="Mexico"/>
    <s v="Paseo"/>
    <s v="High"/>
    <n v="796"/>
    <n v="141"/>
    <n v="180"/>
    <n v="143280"/>
    <n v="14328"/>
    <n v="35820"/>
    <n v="93132"/>
    <d v="2017-04-10T00:00:00"/>
    <n v="4"/>
    <s v="Apr"/>
    <x v="2"/>
  </r>
  <r>
    <s v="Small Business"/>
    <s v="Mexico"/>
    <s v="Paseo"/>
    <s v="High"/>
    <n v="1035"/>
    <n v="90"/>
    <n v="88"/>
    <n v="91080"/>
    <n v="9108"/>
    <n v="22770"/>
    <n v="59202"/>
    <d v="2017-04-11T00:00:00"/>
    <n v="4"/>
    <s v="Apr"/>
    <x v="2"/>
  </r>
  <r>
    <s v="Enterprise"/>
    <s v="Germany"/>
    <s v="Paseo"/>
    <s v="High"/>
    <n v="1002"/>
    <n v="151"/>
    <n v="53"/>
    <n v="53106"/>
    <n v="5310.6"/>
    <n v="13276.5"/>
    <n v="34518.9"/>
    <d v="2017-04-12T00:00:00"/>
    <n v="4"/>
    <s v="Apr"/>
    <x v="2"/>
  </r>
  <r>
    <s v="Channel Partners"/>
    <s v="Brazil"/>
    <s v="Paseo"/>
    <s v="High"/>
    <n v="315"/>
    <n v="34"/>
    <n v="97"/>
    <n v="30555"/>
    <n v="3055.5"/>
    <n v="7638.75"/>
    <n v="19860.75"/>
    <d v="2017-04-13T00:00:00"/>
    <n v="4"/>
    <s v="Apr"/>
    <x v="2"/>
  </r>
  <r>
    <s v="Government"/>
    <s v="Germany"/>
    <s v="Paseo"/>
    <s v="High"/>
    <n v="903"/>
    <n v="218"/>
    <n v="125"/>
    <n v="112875"/>
    <n v="11287.5"/>
    <n v="28218.75"/>
    <n v="73368.75"/>
    <d v="2017-04-14T00:00:00"/>
    <n v="4"/>
    <s v="Apr"/>
    <x v="2"/>
  </r>
  <r>
    <s v="Midmarket"/>
    <s v="France"/>
    <s v="Paseo"/>
    <s v="High"/>
    <n v="437"/>
    <n v="213"/>
    <n v="336"/>
    <n v="146832"/>
    <n v="14683.2"/>
    <n v="36708"/>
    <n v="95440.799999999988"/>
    <d v="2017-04-15T00:00:00"/>
    <n v="4"/>
    <s v="Apr"/>
    <x v="2"/>
  </r>
  <r>
    <s v="Government"/>
    <s v="USA"/>
    <s v="Velo"/>
    <s v="High"/>
    <n v="315"/>
    <n v="67"/>
    <n v="132"/>
    <n v="41580"/>
    <n v="4158"/>
    <n v="10395"/>
    <n v="27027"/>
    <d v="2017-04-16T00:00:00"/>
    <n v="4"/>
    <s v="Apr"/>
    <x v="2"/>
  </r>
  <r>
    <s v="Midmarket"/>
    <s v="Germany"/>
    <s v="Velo"/>
    <s v="High"/>
    <n v="1194"/>
    <n v="182"/>
    <n v="51"/>
    <n v="60894"/>
    <n v="6089.4000000000005"/>
    <n v="15223.5"/>
    <n v="39581.1"/>
    <d v="2017-04-17T00:00:00"/>
    <n v="4"/>
    <s v="Apr"/>
    <x v="2"/>
  </r>
  <r>
    <s v="Enterprise"/>
    <s v="Mexico"/>
    <s v="Velo"/>
    <s v="High"/>
    <n v="660"/>
    <n v="110"/>
    <n v="468"/>
    <n v="308880"/>
    <n v="30888"/>
    <n v="77220"/>
    <n v="200772"/>
    <d v="2017-04-18T00:00:00"/>
    <n v="4"/>
    <s v="Apr"/>
    <x v="2"/>
  </r>
  <r>
    <s v="Enterprise"/>
    <s v="USA"/>
    <s v="Velo"/>
    <s v="High"/>
    <n v="1156"/>
    <n v="112"/>
    <n v="260"/>
    <n v="300560"/>
    <n v="30056"/>
    <n v="75140"/>
    <n v="195364"/>
    <d v="2017-04-19T00:00:00"/>
    <n v="4"/>
    <s v="Apr"/>
    <x v="2"/>
  </r>
  <r>
    <s v="Government"/>
    <s v="France"/>
    <s v="Velo"/>
    <s v="High"/>
    <n v="406"/>
    <n v="202"/>
    <n v="432"/>
    <n v="175392"/>
    <n v="17539.2"/>
    <n v="43848"/>
    <n v="114004.79999999999"/>
    <d v="2017-04-20T00:00:00"/>
    <n v="4"/>
    <s v="Apr"/>
    <x v="2"/>
  </r>
  <r>
    <s v="Small Business"/>
    <s v="France"/>
    <s v="VTT"/>
    <s v="High"/>
    <n v="633"/>
    <n v="46"/>
    <n v="317"/>
    <n v="200661"/>
    <n v="20066.100000000002"/>
    <n v="50165.25"/>
    <n v="130429.65"/>
    <d v="2017-04-21T00:00:00"/>
    <n v="4"/>
    <s v="Apr"/>
    <x v="2"/>
  </r>
  <r>
    <s v="Small Business"/>
    <s v="USA"/>
    <s v="VTT"/>
    <s v="High"/>
    <n v="319"/>
    <n v="55"/>
    <n v="360"/>
    <n v="114840"/>
    <n v="11484"/>
    <n v="28710"/>
    <n v="74646"/>
    <d v="2017-04-22T00:00:00"/>
    <n v="4"/>
    <s v="Apr"/>
    <x v="2"/>
  </r>
  <r>
    <s v="Government"/>
    <s v="USA"/>
    <s v="VTT"/>
    <s v="High"/>
    <n v="396"/>
    <n v="239"/>
    <n v="238"/>
    <n v="94248"/>
    <n v="9424.8000000000011"/>
    <n v="23562"/>
    <n v="61261.2"/>
    <d v="2017-04-23T00:00:00"/>
    <n v="4"/>
    <s v="Apr"/>
    <x v="2"/>
  </r>
  <r>
    <s v="Government"/>
    <s v="France"/>
    <s v="VTT"/>
    <s v="High"/>
    <n v="1078"/>
    <n v="152"/>
    <n v="310"/>
    <n v="334180"/>
    <n v="33418"/>
    <n v="83545"/>
    <n v="217217"/>
    <d v="2017-04-24T00:00:00"/>
    <n v="4"/>
    <s v="Apr"/>
    <x v="2"/>
  </r>
  <r>
    <s v="Channel Partners"/>
    <s v="Mexico"/>
    <s v="VTT"/>
    <s v="High"/>
    <n v="718"/>
    <n v="102"/>
    <n v="473"/>
    <n v="339614"/>
    <n v="33961.4"/>
    <n v="84903.5"/>
    <n v="220749.09999999998"/>
    <d v="2017-04-25T00:00:00"/>
    <n v="4"/>
    <s v="Apr"/>
    <x v="2"/>
  </r>
  <r>
    <s v="Midmarket"/>
    <s v="Mexico"/>
    <s v="VTT"/>
    <s v="High"/>
    <n v="568"/>
    <n v="42"/>
    <n v="289"/>
    <n v="164152"/>
    <n v="16415.2"/>
    <n v="41038"/>
    <n v="106698.79999999999"/>
    <d v="2017-04-26T00:00:00"/>
    <n v="4"/>
    <s v="Apr"/>
    <x v="2"/>
  </r>
  <r>
    <s v="Government"/>
    <s v="Mexico"/>
    <s v="Amarilla"/>
    <s v="High"/>
    <n v="1249"/>
    <n v="103"/>
    <n v="138"/>
    <n v="172362"/>
    <n v="17236.2"/>
    <n v="43090.5"/>
    <n v="112035.29999999999"/>
    <d v="2017-04-27T00:00:00"/>
    <n v="4"/>
    <s v="Apr"/>
    <x v="2"/>
  </r>
  <r>
    <s v="Government"/>
    <s v="Germany"/>
    <s v="Amarilla"/>
    <s v="High"/>
    <n v="1096"/>
    <n v="137"/>
    <n v="287"/>
    <n v="314552"/>
    <n v="31455.200000000001"/>
    <n v="78638"/>
    <n v="204458.8"/>
    <d v="2017-04-28T00:00:00"/>
    <n v="4"/>
    <s v="Apr"/>
    <x v="2"/>
  </r>
  <r>
    <s v="Channel Partners"/>
    <s v="USA"/>
    <s v="Amarilla"/>
    <s v="High"/>
    <n v="1388"/>
    <n v="67"/>
    <n v="227"/>
    <n v="315076"/>
    <n v="31507.600000000002"/>
    <n v="78769"/>
    <n v="204799.40000000002"/>
    <d v="2017-04-29T00:00:00"/>
    <n v="4"/>
    <s v="Apr"/>
    <x v="2"/>
  </r>
  <r>
    <s v="Government"/>
    <s v="Canada"/>
    <s v="Amarilla"/>
    <s v="High"/>
    <n v="1167"/>
    <n v="186"/>
    <n v="364"/>
    <n v="424788"/>
    <n v="42478.8"/>
    <n v="106197"/>
    <n v="276112.2"/>
    <d v="2017-04-30T00:00:00"/>
    <n v="4"/>
    <s v="Apr"/>
    <x v="2"/>
  </r>
  <r>
    <s v="Channel Partners"/>
    <s v="Germany"/>
    <s v="Amarilla"/>
    <s v="High"/>
    <n v="746"/>
    <n v="221"/>
    <n v="237"/>
    <n v="176802"/>
    <n v="17680.2"/>
    <n v="44200.5"/>
    <n v="114921.29999999999"/>
    <d v="2017-05-01T00:00:00"/>
    <n v="5"/>
    <s v="May"/>
    <x v="2"/>
  </r>
  <r>
    <s v="Midmarket"/>
    <s v="Germany"/>
    <s v="Amarilla"/>
    <s v="High"/>
    <n v="1298"/>
    <n v="132"/>
    <n v="353"/>
    <n v="458194"/>
    <n v="45819.4"/>
    <n v="114548.5"/>
    <n v="297826.09999999998"/>
    <d v="2017-05-02T00:00:00"/>
    <n v="5"/>
    <s v="May"/>
    <x v="2"/>
  </r>
  <r>
    <s v="Enterprise"/>
    <s v="Canada"/>
    <s v="Amarilla"/>
    <s v="High"/>
    <n v="553"/>
    <n v="38"/>
    <n v="114"/>
    <n v="63042"/>
    <n v="6304.2000000000007"/>
    <n v="15760.5"/>
    <n v="40977.300000000003"/>
    <d v="2017-05-03T00:00:00"/>
    <n v="5"/>
    <s v="May"/>
    <x v="2"/>
  </r>
  <r>
    <s v="Small Business"/>
    <s v="Brazil"/>
    <s v="Amarilla"/>
    <s v="High"/>
    <n v="573"/>
    <n v="36"/>
    <n v="194"/>
    <n v="111162"/>
    <n v="11116.2"/>
    <n v="27790.5"/>
    <n v="72255.3"/>
    <d v="2017-05-04T00:00:00"/>
    <n v="5"/>
    <s v="May"/>
    <x v="2"/>
  </r>
  <r>
    <s v="Enterprise"/>
    <s v="Canada"/>
    <s v="Carretera"/>
    <s v="High"/>
    <n v="651"/>
    <n v="193"/>
    <n v="179"/>
    <n v="116529"/>
    <n v="11652.900000000001"/>
    <n v="29132.25"/>
    <n v="75743.850000000006"/>
    <d v="2017-05-05T00:00:00"/>
    <n v="5"/>
    <s v="May"/>
    <x v="2"/>
  </r>
  <r>
    <s v="Channel Partners"/>
    <s v="Canada"/>
    <s v="Carretera"/>
    <s v="High"/>
    <n v="1215"/>
    <n v="213"/>
    <n v="153"/>
    <n v="185895"/>
    <n v="18589.5"/>
    <n v="46473.75"/>
    <n v="120831.75"/>
    <d v="2017-05-06T00:00:00"/>
    <n v="5"/>
    <s v="May"/>
    <x v="2"/>
  </r>
  <r>
    <s v="Government"/>
    <s v="Mexico"/>
    <s v="Carretera"/>
    <s v="High"/>
    <n v="586"/>
    <n v="226"/>
    <n v="91"/>
    <n v="53326"/>
    <n v="5332.6"/>
    <n v="13331.5"/>
    <n v="34661.9"/>
    <d v="2017-05-07T00:00:00"/>
    <n v="5"/>
    <s v="May"/>
    <x v="2"/>
  </r>
  <r>
    <s v="Midmarket"/>
    <s v="Mexico"/>
    <s v="Montana"/>
    <s v="High"/>
    <n v="343"/>
    <n v="30"/>
    <n v="157"/>
    <n v="53851"/>
    <n v="5385.1"/>
    <n v="13462.75"/>
    <n v="35003.15"/>
    <d v="2017-05-08T00:00:00"/>
    <n v="5"/>
    <s v="May"/>
    <x v="2"/>
  </r>
  <r>
    <s v="Government"/>
    <s v="Mexico"/>
    <s v="Paseo"/>
    <s v="High"/>
    <n v="866"/>
    <n v="7"/>
    <n v="340"/>
    <n v="294440"/>
    <n v="29444"/>
    <n v="73610"/>
    <n v="191386"/>
    <d v="2017-05-09T00:00:00"/>
    <n v="5"/>
    <s v="May"/>
    <x v="2"/>
  </r>
  <r>
    <s v="Midmarket"/>
    <s v="Germany"/>
    <s v="Paseo"/>
    <s v="High"/>
    <n v="1393"/>
    <n v="105"/>
    <n v="119"/>
    <n v="165767"/>
    <n v="16576.7"/>
    <n v="41441.75"/>
    <n v="107748.54999999999"/>
    <d v="2017-05-10T00:00:00"/>
    <n v="5"/>
    <s v="May"/>
    <x v="2"/>
  </r>
  <r>
    <s v="Enterprise"/>
    <s v="Brazil"/>
    <s v="Paseo"/>
    <s v="High"/>
    <n v="826"/>
    <n v="180"/>
    <n v="193"/>
    <n v="159418"/>
    <n v="15941.800000000001"/>
    <n v="39854.5"/>
    <n v="103621.70000000001"/>
    <d v="2017-05-11T00:00:00"/>
    <n v="5"/>
    <s v="May"/>
    <x v="2"/>
  </r>
  <r>
    <s v="Enterprise"/>
    <s v="Germany"/>
    <s v="Paseo"/>
    <s v="High"/>
    <n v="1260"/>
    <n v="83"/>
    <n v="424"/>
    <n v="534240"/>
    <n v="53424"/>
    <n v="133560"/>
    <n v="347256"/>
    <d v="2017-05-12T00:00:00"/>
    <n v="5"/>
    <s v="May"/>
    <x v="2"/>
  </r>
  <r>
    <s v="Government"/>
    <s v="France"/>
    <s v="Paseo"/>
    <s v="High"/>
    <n v="510"/>
    <n v="205"/>
    <n v="76"/>
    <n v="38760"/>
    <n v="3876"/>
    <n v="9690"/>
    <n v="25194"/>
    <d v="2017-05-13T00:00:00"/>
    <n v="5"/>
    <s v="May"/>
    <x v="2"/>
  </r>
  <r>
    <s v="Small Business"/>
    <s v="USA"/>
    <s v="Paseo"/>
    <s v="High"/>
    <n v="733"/>
    <n v="18"/>
    <n v="207"/>
    <n v="151731"/>
    <n v="15173.1"/>
    <n v="37932.75"/>
    <n v="98625.15"/>
    <d v="2017-05-14T00:00:00"/>
    <n v="5"/>
    <s v="May"/>
    <x v="2"/>
  </r>
  <r>
    <s v="Small Business"/>
    <s v="Germany"/>
    <s v="Paseo"/>
    <s v="High"/>
    <n v="1354"/>
    <n v="121"/>
    <n v="148"/>
    <n v="200392"/>
    <n v="20039.2"/>
    <n v="50098"/>
    <n v="130254.79999999999"/>
    <d v="2017-05-15T00:00:00"/>
    <n v="5"/>
    <s v="May"/>
    <x v="2"/>
  </r>
  <r>
    <s v="Government"/>
    <s v="Mexico"/>
    <s v="Paseo"/>
    <s v="High"/>
    <n v="1196"/>
    <n v="87"/>
    <n v="251"/>
    <n v="300196"/>
    <n v="30019.600000000002"/>
    <n v="75049"/>
    <n v="195127.40000000002"/>
    <d v="2017-05-16T00:00:00"/>
    <n v="5"/>
    <s v="May"/>
    <x v="2"/>
  </r>
  <r>
    <s v="Government"/>
    <s v="USA"/>
    <s v="Paseo"/>
    <s v="High"/>
    <n v="664"/>
    <n v="17"/>
    <n v="427"/>
    <n v="283528"/>
    <n v="28352.800000000003"/>
    <n v="70882"/>
    <n v="184293.2"/>
    <d v="2017-05-17T00:00:00"/>
    <n v="5"/>
    <s v="May"/>
    <x v="2"/>
  </r>
  <r>
    <s v="Channel Partners"/>
    <s v="France"/>
    <s v="Paseo"/>
    <s v="High"/>
    <n v="1113"/>
    <n v="211"/>
    <n v="305"/>
    <n v="339465"/>
    <n v="33946.5"/>
    <n v="84866.25"/>
    <n v="220652.25"/>
    <d v="2017-05-18T00:00:00"/>
    <n v="5"/>
    <s v="May"/>
    <x v="2"/>
  </r>
  <r>
    <s v="Midmarket"/>
    <s v="France"/>
    <s v="Paseo"/>
    <s v="High"/>
    <n v="510"/>
    <n v="57"/>
    <n v="60"/>
    <n v="30600"/>
    <n v="3060"/>
    <n v="7650"/>
    <n v="19890"/>
    <d v="2017-05-19T00:00:00"/>
    <n v="5"/>
    <s v="May"/>
    <x v="2"/>
  </r>
  <r>
    <s v="Government"/>
    <s v="USA"/>
    <s v="Paseo"/>
    <s v="High"/>
    <n v="736"/>
    <n v="119"/>
    <n v="423"/>
    <n v="311328"/>
    <n v="31132.800000000003"/>
    <n v="77832"/>
    <n v="202363.2"/>
    <d v="2017-05-20T00:00:00"/>
    <n v="5"/>
    <s v="May"/>
    <x v="2"/>
  </r>
  <r>
    <s v="Government"/>
    <s v="USA"/>
    <s v="Velo"/>
    <s v="High"/>
    <n v="777"/>
    <n v="133"/>
    <n v="189"/>
    <n v="146853"/>
    <n v="14685.300000000001"/>
    <n v="36713.25"/>
    <n v="95454.450000000012"/>
    <d v="2017-05-21T00:00:00"/>
    <n v="5"/>
    <s v="May"/>
    <x v="2"/>
  </r>
  <r>
    <s v="Channel Partners"/>
    <s v="France"/>
    <s v="Velo"/>
    <s v="High"/>
    <n v="714"/>
    <n v="221"/>
    <n v="273"/>
    <n v="194922"/>
    <n v="19492.2"/>
    <n v="48730.5"/>
    <n v="126699.29999999999"/>
    <d v="2017-05-22T00:00:00"/>
    <n v="5"/>
    <s v="May"/>
    <x v="2"/>
  </r>
  <r>
    <s v="Government"/>
    <s v="Mexico"/>
    <s v="Velo"/>
    <s v="High"/>
    <n v="1243"/>
    <n v="196"/>
    <n v="327"/>
    <n v="406461"/>
    <n v="40646.100000000006"/>
    <n v="101615.25"/>
    <n v="264199.65000000002"/>
    <d v="2017-05-23T00:00:00"/>
    <n v="5"/>
    <s v="May"/>
    <x v="2"/>
  </r>
  <r>
    <s v="Channel Partners"/>
    <s v="Mexico"/>
    <s v="Velo"/>
    <s v="High"/>
    <n v="877"/>
    <n v="91"/>
    <n v="317"/>
    <n v="278009"/>
    <n v="27800.9"/>
    <n v="69502.25"/>
    <n v="180705.85"/>
    <d v="2017-05-24T00:00:00"/>
    <n v="5"/>
    <s v="May"/>
    <x v="2"/>
  </r>
  <r>
    <s v="Midmarket"/>
    <s v="Mexico"/>
    <s v="Velo"/>
    <s v="High"/>
    <n v="489"/>
    <n v="163"/>
    <n v="157"/>
    <n v="76773"/>
    <n v="7677.3"/>
    <n v="19193.25"/>
    <n v="49902.45"/>
    <d v="2017-05-25T00:00:00"/>
    <n v="5"/>
    <s v="May"/>
    <x v="2"/>
  </r>
  <r>
    <s v="Enterprise"/>
    <s v="Germany"/>
    <s v="Velo"/>
    <s v="High"/>
    <n v="662"/>
    <n v="226"/>
    <n v="85"/>
    <n v="56270"/>
    <n v="5627"/>
    <n v="14067.5"/>
    <n v="36575.5"/>
    <d v="2017-05-26T00:00:00"/>
    <n v="5"/>
    <s v="May"/>
    <x v="2"/>
  </r>
  <r>
    <s v="Small Business"/>
    <s v="USA"/>
    <s v="VTT"/>
    <s v="High"/>
    <n v="762"/>
    <n v="242"/>
    <n v="349"/>
    <n v="265938"/>
    <n v="26593.800000000003"/>
    <n v="66484.5"/>
    <n v="172859.7"/>
    <d v="2017-05-27T00:00:00"/>
    <n v="5"/>
    <s v="May"/>
    <x v="2"/>
  </r>
  <r>
    <s v="Enterprise"/>
    <s v="Canada"/>
    <s v="VTT"/>
    <s v="High"/>
    <n v="524"/>
    <n v="117"/>
    <n v="108"/>
    <n v="56592"/>
    <n v="5659.2000000000007"/>
    <n v="14148"/>
    <n v="36784.800000000003"/>
    <d v="2017-05-28T00:00:00"/>
    <n v="5"/>
    <s v="May"/>
    <x v="2"/>
  </r>
  <r>
    <s v="Channel Partners"/>
    <s v="Germany"/>
    <s v="VTT"/>
    <s v="High"/>
    <n v="727"/>
    <n v="70"/>
    <n v="70"/>
    <n v="50890"/>
    <n v="5089"/>
    <n v="12722.5"/>
    <n v="33078.5"/>
    <d v="2017-05-29T00:00:00"/>
    <n v="5"/>
    <s v="May"/>
    <x v="2"/>
  </r>
  <r>
    <s v="Government"/>
    <s v="Germany"/>
    <s v="VTT"/>
    <s v="High"/>
    <n v="1482"/>
    <n v="35"/>
    <n v="389"/>
    <n v="576498"/>
    <n v="57649.8"/>
    <n v="144124.5"/>
    <n v="374723.7"/>
    <d v="2017-05-30T00:00:00"/>
    <n v="5"/>
    <s v="May"/>
    <x v="2"/>
  </r>
  <r>
    <s v="Midmarket"/>
    <s v="Canada"/>
    <s v="VTT"/>
    <s v="High"/>
    <n v="331"/>
    <n v="64"/>
    <n v="228"/>
    <n v="75468"/>
    <n v="7546.8"/>
    <n v="18867"/>
    <n v="49054.2"/>
    <d v="2017-05-31T00:00:00"/>
    <n v="5"/>
    <s v="May"/>
    <x v="2"/>
  </r>
  <r>
    <s v="Government"/>
    <s v="Brazil"/>
    <s v="VTT"/>
    <s v="High"/>
    <n v="582"/>
    <n v="152"/>
    <n v="114"/>
    <n v="66348"/>
    <n v="6634.8"/>
    <n v="16587"/>
    <n v="43126.2"/>
    <d v="2017-06-01T00:00:00"/>
    <n v="6"/>
    <s v="Jun"/>
    <x v="2"/>
  </r>
  <r>
    <s v="Midmarket"/>
    <s v="Canada"/>
    <s v="VTT"/>
    <s v="High"/>
    <n v="928"/>
    <n v="25"/>
    <n v="450"/>
    <n v="417600"/>
    <n v="41760"/>
    <n v="104400"/>
    <n v="271440"/>
    <d v="2017-06-02T00:00:00"/>
    <n v="6"/>
    <s v="Jun"/>
    <x v="2"/>
  </r>
  <r>
    <s v="Enterprise"/>
    <s v="Canada"/>
    <s v="Amarilla"/>
    <s v="High"/>
    <n v="497"/>
    <n v="113"/>
    <n v="358"/>
    <n v="177926"/>
    <n v="17792.600000000002"/>
    <n v="44481.5"/>
    <n v="115651.9"/>
    <d v="2017-06-03T00:00:00"/>
    <n v="6"/>
    <s v="Jun"/>
    <x v="2"/>
  </r>
  <r>
    <s v="Enterprise"/>
    <s v="Mexico"/>
    <s v="Paseo"/>
    <s v="High"/>
    <n v="835"/>
    <n v="231"/>
    <n v="397"/>
    <n v="331495"/>
    <n v="33149.5"/>
    <n v="82873.75"/>
    <n v="215471.75"/>
    <d v="2017-06-04T00:00:00"/>
    <n v="6"/>
    <s v="Jun"/>
    <x v="2"/>
  </r>
  <r>
    <s v="Government"/>
    <s v="Mexico"/>
    <s v="Paseo"/>
    <s v="High"/>
    <n v="379"/>
    <n v="197"/>
    <n v="355"/>
    <n v="134545"/>
    <n v="13454.5"/>
    <n v="33636.25"/>
    <n v="87454.25"/>
    <d v="2017-06-05T00:00:00"/>
    <n v="6"/>
    <s v="Jun"/>
    <x v="2"/>
  </r>
  <r>
    <s v="Small Business"/>
    <s v="Mexico"/>
    <s v="Paseo"/>
    <s v="High"/>
    <n v="1085"/>
    <n v="36"/>
    <n v="261"/>
    <n v="283185"/>
    <n v="28318.5"/>
    <n v="70796.25"/>
    <n v="184070.25"/>
    <d v="2017-06-06T00:00:00"/>
    <n v="6"/>
    <s v="Jun"/>
    <x v="2"/>
  </r>
  <r>
    <s v="Small Business"/>
    <s v="Germany"/>
    <s v="VTT"/>
    <s v="High"/>
    <n v="1430"/>
    <n v="136"/>
    <n v="344"/>
    <n v="491920"/>
    <n v="49192"/>
    <n v="122980"/>
    <n v="319748"/>
    <d v="2017-06-07T00:00:00"/>
    <n v="6"/>
    <s v="Jun"/>
    <x v="2"/>
  </r>
  <r>
    <s v="Government"/>
    <s v="Brazil"/>
    <s v="Amarilla"/>
    <s v="High"/>
    <n v="1451"/>
    <n v="148"/>
    <n v="330"/>
    <n v="478830"/>
    <n v="47883"/>
    <n v="119707.5"/>
    <n v="311239.5"/>
    <d v="2017-06-08T00:00:00"/>
    <n v="6"/>
    <s v="Jun"/>
    <x v="2"/>
  </r>
  <r>
    <s v="Government"/>
    <s v="Germany"/>
    <s v="Amarilla"/>
    <s v="High"/>
    <n v="1231"/>
    <n v="73"/>
    <n v="191"/>
    <n v="235121"/>
    <n v="23512.100000000002"/>
    <n v="58780.25"/>
    <n v="152828.65"/>
    <d v="2017-06-09T00:00:00"/>
    <n v="6"/>
    <s v="Jun"/>
    <x v="2"/>
  </r>
  <r>
    <s v="Channel Partners"/>
    <s v="France"/>
    <s v="Carretera"/>
    <s v="High"/>
    <n v="800"/>
    <n v="116"/>
    <n v="150"/>
    <n v="120000"/>
    <n v="12000"/>
    <n v="30000"/>
    <n v="78000"/>
    <d v="2017-06-10T00:00:00"/>
    <n v="6"/>
    <s v="Jun"/>
    <x v="2"/>
  </r>
  <r>
    <s v="Midmarket"/>
    <s v="USA"/>
    <s v="Carretera"/>
    <s v="High"/>
    <n v="334"/>
    <n v="208"/>
    <n v="102"/>
    <n v="34068"/>
    <n v="3406.8"/>
    <n v="8517"/>
    <n v="22144.2"/>
    <d v="2017-06-11T00:00:00"/>
    <n v="6"/>
    <s v="Jun"/>
    <x v="2"/>
  </r>
  <r>
    <s v="Government"/>
    <s v="Germany"/>
    <s v="Carretera"/>
    <s v="High"/>
    <n v="1152"/>
    <n v="221"/>
    <n v="226"/>
    <n v="260352"/>
    <n v="26035.200000000001"/>
    <n v="65088"/>
    <n v="169228.79999999999"/>
    <d v="2017-06-12T00:00:00"/>
    <n v="6"/>
    <s v="Jun"/>
    <x v="2"/>
  </r>
  <r>
    <s v="Government"/>
    <s v="Mexico"/>
    <s v="Carretera"/>
    <s v="Low"/>
    <n v="383"/>
    <n v="149"/>
    <n v="326"/>
    <n v="124858"/>
    <n v="12485.800000000001"/>
    <n v="31214.5"/>
    <n v="81157.7"/>
    <d v="2017-06-13T00:00:00"/>
    <n v="6"/>
    <s v="Jun"/>
    <x v="2"/>
  </r>
  <r>
    <s v="Channel Partners"/>
    <s v="USA"/>
    <s v="Carretera"/>
    <s v="Low"/>
    <n v="668"/>
    <n v="46"/>
    <n v="296"/>
    <n v="197728"/>
    <n v="19772.800000000003"/>
    <n v="49432"/>
    <n v="128523.20000000001"/>
    <d v="2017-06-14T00:00:00"/>
    <n v="6"/>
    <s v="Jun"/>
    <x v="2"/>
  </r>
  <r>
    <s v="Government"/>
    <s v="France"/>
    <s v="Carretera"/>
    <s v="Low"/>
    <n v="769"/>
    <n v="239"/>
    <n v="272"/>
    <n v="209168"/>
    <n v="20916.800000000003"/>
    <n v="52292"/>
    <n v="135959.20000000001"/>
    <d v="2017-06-15T00:00:00"/>
    <n v="6"/>
    <s v="Jun"/>
    <x v="2"/>
  </r>
  <r>
    <s v="Channel Partners"/>
    <s v="France"/>
    <s v="Carretera"/>
    <s v="Low"/>
    <n v="1124"/>
    <n v="12"/>
    <n v="437"/>
    <n v="491188"/>
    <n v="49118.8"/>
    <n v="122797"/>
    <n v="319272.2"/>
    <d v="2017-06-16T00:00:00"/>
    <n v="6"/>
    <s v="Jun"/>
    <x v="2"/>
  </r>
  <r>
    <s v="Midmarket"/>
    <s v="USA"/>
    <s v="Montana"/>
    <s v="Low"/>
    <n v="1300"/>
    <n v="111"/>
    <n v="436"/>
    <n v="566800"/>
    <n v="56680"/>
    <n v="141700"/>
    <n v="368420"/>
    <d v="2017-06-17T00:00:00"/>
    <n v="6"/>
    <s v="Jun"/>
    <x v="2"/>
  </r>
  <r>
    <s v="Enterprise"/>
    <s v="USA"/>
    <s v="Montana"/>
    <s v="Low"/>
    <n v="1094"/>
    <n v="89"/>
    <n v="159"/>
    <n v="173946"/>
    <n v="17394.600000000002"/>
    <n v="43486.5"/>
    <n v="113064.9"/>
    <d v="2017-06-18T00:00:00"/>
    <n v="6"/>
    <s v="Jun"/>
    <x v="2"/>
  </r>
  <r>
    <s v="Small Business"/>
    <s v="France"/>
    <s v="Montana"/>
    <s v="Low"/>
    <n v="356"/>
    <n v="138"/>
    <n v="367"/>
    <n v="130652"/>
    <n v="13065.2"/>
    <n v="32663"/>
    <n v="84923.8"/>
    <d v="2017-06-19T00:00:00"/>
    <n v="6"/>
    <s v="Jun"/>
    <x v="2"/>
  </r>
  <r>
    <s v="Enterprise"/>
    <s v="Mexico"/>
    <s v="Montana"/>
    <s v="Low"/>
    <n v="1485"/>
    <n v="154"/>
    <n v="188"/>
    <n v="279180"/>
    <n v="27918"/>
    <n v="69795"/>
    <n v="181467"/>
    <d v="2017-06-20T00:00:00"/>
    <n v="6"/>
    <s v="Jun"/>
    <x v="2"/>
  </r>
  <r>
    <s v="Channel Partners"/>
    <s v="Mexico"/>
    <s v="Montana"/>
    <s v="Low"/>
    <n v="673"/>
    <n v="173"/>
    <n v="426"/>
    <n v="286698"/>
    <n v="28669.800000000003"/>
    <n v="71674.5"/>
    <n v="186353.7"/>
    <d v="2017-06-21T00:00:00"/>
    <n v="6"/>
    <s v="Jun"/>
    <x v="2"/>
  </r>
  <r>
    <s v="Government"/>
    <s v="Mexico"/>
    <s v="Montana"/>
    <s v="Low"/>
    <n v="1319"/>
    <n v="152"/>
    <n v="148"/>
    <n v="195212"/>
    <n v="19521.2"/>
    <n v="48803"/>
    <n v="126887.79999999999"/>
    <d v="2017-06-22T00:00:00"/>
    <n v="6"/>
    <s v="Jun"/>
    <x v="2"/>
  </r>
  <r>
    <s v="Midmarket"/>
    <s v="Germany"/>
    <s v="Paseo"/>
    <s v="Low"/>
    <n v="1020"/>
    <n v="100"/>
    <n v="90"/>
    <n v="91800"/>
    <n v="9180"/>
    <n v="22950"/>
    <n v="59670"/>
    <d v="2017-06-23T00:00:00"/>
    <n v="6"/>
    <s v="Jun"/>
    <x v="2"/>
  </r>
  <r>
    <s v="Government"/>
    <s v="USA"/>
    <s v="Paseo"/>
    <s v="Low"/>
    <n v="768"/>
    <n v="119"/>
    <n v="149"/>
    <n v="114432"/>
    <n v="11443.2"/>
    <n v="28608"/>
    <n v="74380.800000000003"/>
    <d v="2017-06-24T00:00:00"/>
    <n v="6"/>
    <s v="Jun"/>
    <x v="2"/>
  </r>
  <r>
    <s v="Midmarket"/>
    <s v="Canada"/>
    <s v="Paseo"/>
    <s v="Low"/>
    <n v="450"/>
    <n v="183"/>
    <n v="392"/>
    <n v="176400"/>
    <n v="17640"/>
    <n v="44100"/>
    <n v="114660"/>
    <d v="2017-06-25T00:00:00"/>
    <n v="6"/>
    <s v="Jun"/>
    <x v="2"/>
  </r>
  <r>
    <s v="Enterprise"/>
    <s v="Germany"/>
    <s v="Paseo"/>
    <s v="Low"/>
    <n v="1265"/>
    <n v="90"/>
    <n v="441"/>
    <n v="557865"/>
    <n v="55786.5"/>
    <n v="139466.25"/>
    <n v="362612.25"/>
    <d v="2017-06-26T00:00:00"/>
    <n v="6"/>
    <s v="Jun"/>
    <x v="2"/>
  </r>
  <r>
    <s v="Enterprise"/>
    <s v="Germany"/>
    <s v="Paseo"/>
    <s v="Low"/>
    <n v="405"/>
    <n v="217"/>
    <n v="182"/>
    <n v="73710"/>
    <n v="7371"/>
    <n v="18427.5"/>
    <n v="47911.5"/>
    <d v="2017-06-27T00:00:00"/>
    <n v="6"/>
    <s v="Jun"/>
    <x v="2"/>
  </r>
  <r>
    <s v="Government"/>
    <s v="Canada"/>
    <s v="Paseo"/>
    <s v="Low"/>
    <n v="1265"/>
    <n v="81"/>
    <n v="267"/>
    <n v="337755"/>
    <n v="33775.5"/>
    <n v="84438.75"/>
    <n v="219540.75"/>
    <d v="2017-06-28T00:00:00"/>
    <n v="6"/>
    <s v="Jun"/>
    <x v="2"/>
  </r>
  <r>
    <s v="Small Business"/>
    <s v="Brazil"/>
    <s v="Paseo"/>
    <s v="Low"/>
    <n v="441"/>
    <n v="169"/>
    <n v="497"/>
    <n v="219177"/>
    <n v="21917.7"/>
    <n v="54794.25"/>
    <n v="142465.04999999999"/>
    <d v="2017-06-29T00:00:00"/>
    <n v="6"/>
    <s v="Jun"/>
    <x v="2"/>
  </r>
  <r>
    <s v="Small Business"/>
    <s v="Canada"/>
    <s v="Paseo"/>
    <s v="Low"/>
    <n v="523"/>
    <n v="200"/>
    <n v="422"/>
    <n v="220706"/>
    <n v="22070.600000000002"/>
    <n v="55176.5"/>
    <n v="143458.9"/>
    <d v="2017-06-30T00:00:00"/>
    <n v="6"/>
    <s v="Jun"/>
    <x v="2"/>
  </r>
  <r>
    <s v="Government"/>
    <s v="Canada"/>
    <s v="Paseo"/>
    <s v="Low"/>
    <n v="1243"/>
    <n v="26"/>
    <n v="317"/>
    <n v="394031"/>
    <n v="39403.100000000006"/>
    <n v="98507.75"/>
    <n v="256120.15000000002"/>
    <d v="2017-07-01T00:00:00"/>
    <n v="7"/>
    <s v="Jul"/>
    <x v="2"/>
  </r>
  <r>
    <s v="Government"/>
    <s v="Mexico"/>
    <s v="Velo"/>
    <s v="Low"/>
    <n v="784"/>
    <n v="212"/>
    <n v="85"/>
    <n v="66640"/>
    <n v="6664"/>
    <n v="16660"/>
    <n v="43316"/>
    <d v="2017-07-02T00:00:00"/>
    <n v="7"/>
    <s v="Jul"/>
    <x v="2"/>
  </r>
  <r>
    <s v="Channel Partners"/>
    <s v="Mexico"/>
    <s v="Velo"/>
    <s v="Low"/>
    <n v="1414"/>
    <n v="152"/>
    <n v="141"/>
    <n v="199374"/>
    <n v="19937.400000000001"/>
    <n v="49843.5"/>
    <n v="129593.1"/>
    <d v="2017-07-03T00:00:00"/>
    <n v="7"/>
    <s v="Jul"/>
    <x v="2"/>
  </r>
  <r>
    <s v="Midmarket"/>
    <s v="Mexico"/>
    <s v="Velo"/>
    <s v="Low"/>
    <n v="1287"/>
    <n v="185"/>
    <n v="208"/>
    <n v="267696"/>
    <n v="26769.600000000002"/>
    <n v="66924"/>
    <n v="174002.4"/>
    <d v="2017-07-04T00:00:00"/>
    <n v="7"/>
    <s v="Jul"/>
    <x v="2"/>
  </r>
  <r>
    <s v="Government"/>
    <s v="Germany"/>
    <s v="Velo"/>
    <s v="Low"/>
    <n v="1387"/>
    <n v="90"/>
    <n v="113"/>
    <n v="156731"/>
    <n v="15673.1"/>
    <n v="39182.75"/>
    <n v="101875.15"/>
    <d v="2017-07-05T00:00:00"/>
    <n v="7"/>
    <s v="Jul"/>
    <x v="2"/>
  </r>
  <r>
    <s v="Government"/>
    <s v="Brazil"/>
    <s v="Velo"/>
    <s v="Low"/>
    <n v="895"/>
    <n v="50"/>
    <n v="103"/>
    <n v="92185"/>
    <n v="9218.5"/>
    <n v="23046.25"/>
    <n v="59920.25"/>
    <d v="2017-07-06T00:00:00"/>
    <n v="7"/>
    <s v="Jul"/>
    <x v="2"/>
  </r>
  <r>
    <s v="Channel Partners"/>
    <s v="Germany"/>
    <s v="VTT"/>
    <s v="Low"/>
    <n v="1463"/>
    <n v="34"/>
    <n v="218"/>
    <n v="318934"/>
    <n v="31893.4"/>
    <n v="79733.5"/>
    <n v="207307.09999999998"/>
    <d v="2017-07-07T00:00:00"/>
    <n v="7"/>
    <s v="Jul"/>
    <x v="2"/>
  </r>
  <r>
    <s v="Government"/>
    <s v="France"/>
    <s v="VTT"/>
    <s v="Low"/>
    <n v="325"/>
    <n v="64"/>
    <n v="69"/>
    <n v="22425"/>
    <n v="2242.5"/>
    <n v="5606.25"/>
    <n v="14576.25"/>
    <d v="2017-07-08T00:00:00"/>
    <n v="7"/>
    <s v="Jul"/>
    <x v="2"/>
  </r>
  <r>
    <s v="Channel Partners"/>
    <s v="USA"/>
    <s v="VTT"/>
    <s v="Low"/>
    <n v="357"/>
    <n v="173"/>
    <n v="186"/>
    <n v="66402"/>
    <n v="6640.2000000000007"/>
    <n v="16600.5"/>
    <n v="43161.3"/>
    <d v="2017-07-09T00:00:00"/>
    <n v="7"/>
    <s v="Jul"/>
    <x v="2"/>
  </r>
  <r>
    <s v="Midmarket"/>
    <s v="Germany"/>
    <s v="VTT"/>
    <s v="Low"/>
    <n v="1204"/>
    <n v="132"/>
    <n v="325"/>
    <n v="391300"/>
    <n v="39130"/>
    <n v="97825"/>
    <n v="254345"/>
    <d v="2017-07-10T00:00:00"/>
    <n v="7"/>
    <s v="Jul"/>
    <x v="2"/>
  </r>
  <r>
    <s v="Enterprise"/>
    <s v="Mexico"/>
    <s v="VTT"/>
    <s v="Low"/>
    <n v="1277"/>
    <n v="183"/>
    <n v="71"/>
    <n v="90667"/>
    <n v="9066.7000000000007"/>
    <n v="22666.75"/>
    <n v="58933.55"/>
    <d v="2017-07-11T00:00:00"/>
    <n v="7"/>
    <s v="Jul"/>
    <x v="2"/>
  </r>
  <r>
    <s v="Small Business"/>
    <s v="USA"/>
    <s v="VTT"/>
    <s v="Low"/>
    <n v="1253"/>
    <n v="81"/>
    <n v="57"/>
    <n v="71421"/>
    <n v="7142.1"/>
    <n v="17855.25"/>
    <n v="46423.65"/>
    <d v="2017-07-12T00:00:00"/>
    <n v="7"/>
    <s v="Jul"/>
    <x v="2"/>
  </r>
  <r>
    <s v="Enterprise"/>
    <s v="France"/>
    <s v="Amarilla"/>
    <s v="Low"/>
    <n v="890"/>
    <n v="8"/>
    <n v="138"/>
    <n v="122820"/>
    <n v="12282"/>
    <n v="30705"/>
    <n v="79833"/>
    <d v="2017-07-13T00:00:00"/>
    <n v="7"/>
    <s v="Jul"/>
    <x v="2"/>
  </r>
  <r>
    <s v="Channel Partners"/>
    <s v="France"/>
    <s v="Amarilla"/>
    <s v="Low"/>
    <n v="451"/>
    <n v="92"/>
    <n v="440"/>
    <n v="198440"/>
    <n v="19844"/>
    <n v="49610"/>
    <n v="128986"/>
    <d v="2017-07-14T00:00:00"/>
    <n v="7"/>
    <s v="Jul"/>
    <x v="2"/>
  </r>
  <r>
    <s v="Government"/>
    <s v="USA"/>
    <s v="Amarilla"/>
    <s v="Low"/>
    <n v="871"/>
    <n v="28"/>
    <n v="71"/>
    <n v="61841"/>
    <n v="6184.1"/>
    <n v="15460.25"/>
    <n v="40196.65"/>
    <d v="2017-07-15T00:00:00"/>
    <n v="7"/>
    <s v="Jul"/>
    <x v="2"/>
  </r>
  <r>
    <s v="Midmarket"/>
    <s v="USA"/>
    <s v="Amarilla"/>
    <s v="Low"/>
    <n v="325"/>
    <n v="234"/>
    <n v="70"/>
    <n v="22750"/>
    <n v="2275"/>
    <n v="5687.5"/>
    <n v="14787.5"/>
    <d v="2017-07-16T00:00:00"/>
    <n v="7"/>
    <s v="Jul"/>
    <x v="2"/>
  </r>
  <r>
    <s v="Government"/>
    <s v="France"/>
    <s v="Amarilla"/>
    <s v="Low"/>
    <n v="903"/>
    <n v="38"/>
    <n v="294"/>
    <n v="265482"/>
    <n v="26548.2"/>
    <n v="66370.5"/>
    <n v="172563.3"/>
    <d v="2017-07-17T00:00:00"/>
    <n v="7"/>
    <s v="Jul"/>
    <x v="2"/>
  </r>
  <r>
    <s v="Midmarket"/>
    <s v="Mexico"/>
    <s v="Amarilla"/>
    <s v="Low"/>
    <n v="612"/>
    <n v="233"/>
    <n v="484"/>
    <n v="296208"/>
    <n v="29620.800000000003"/>
    <n v="74052"/>
    <n v="192535.2"/>
    <d v="2017-07-18T00:00:00"/>
    <n v="7"/>
    <s v="Jul"/>
    <x v="2"/>
  </r>
  <r>
    <s v="Enterprise"/>
    <s v="Mexico"/>
    <s v="Amarilla"/>
    <s v="Low"/>
    <n v="464"/>
    <n v="41"/>
    <n v="207"/>
    <n v="96048"/>
    <n v="9604.8000000000011"/>
    <n v="24012"/>
    <n v="62431.199999999997"/>
    <d v="2017-07-19T00:00:00"/>
    <n v="7"/>
    <s v="Jul"/>
    <x v="2"/>
  </r>
  <r>
    <s v="Enterprise"/>
    <s v="Mexico"/>
    <s v="Amarilla"/>
    <s v="Low"/>
    <n v="1155"/>
    <n v="204"/>
    <n v="233"/>
    <n v="269115"/>
    <n v="26911.5"/>
    <n v="67278.75"/>
    <n v="174924.75"/>
    <d v="2017-07-20T00:00:00"/>
    <n v="7"/>
    <s v="Jul"/>
    <x v="2"/>
  </r>
  <r>
    <s v="Government"/>
    <s v="Germany"/>
    <s v="Carretera"/>
    <s v="Low"/>
    <n v="1291"/>
    <n v="193"/>
    <n v="321"/>
    <n v="414411"/>
    <n v="41441.100000000006"/>
    <n v="103602.75"/>
    <n v="269367.15000000002"/>
    <d v="2017-07-21T00:00:00"/>
    <n v="7"/>
    <s v="Jul"/>
    <x v="2"/>
  </r>
  <r>
    <s v="Small Business"/>
    <s v="USA"/>
    <s v="Carretera"/>
    <s v="Low"/>
    <n v="859"/>
    <n v="67"/>
    <n v="291"/>
    <n v="249969"/>
    <n v="24996.9"/>
    <n v="62492.25"/>
    <n v="162479.85"/>
    <d v="2017-07-22T00:00:00"/>
    <n v="7"/>
    <s v="Jul"/>
    <x v="2"/>
  </r>
  <r>
    <s v="Small Business"/>
    <s v="Canada"/>
    <s v="Carretera"/>
    <s v="Low"/>
    <n v="1168"/>
    <n v="178"/>
    <n v="216"/>
    <n v="252288"/>
    <n v="25228.800000000003"/>
    <n v="63072"/>
    <n v="163987.20000000001"/>
    <d v="2017-07-23T00:00:00"/>
    <n v="7"/>
    <s v="Jul"/>
    <x v="2"/>
  </r>
  <r>
    <s v="Government"/>
    <s v="Germany"/>
    <s v="Montana"/>
    <s v="Low"/>
    <n v="637"/>
    <n v="201"/>
    <n v="296"/>
    <n v="188552"/>
    <n v="18855.2"/>
    <n v="47138"/>
    <n v="122558.79999999999"/>
    <d v="2017-07-24T00:00:00"/>
    <n v="7"/>
    <s v="Jul"/>
    <x v="2"/>
  </r>
  <r>
    <s v="Government"/>
    <s v="Germany"/>
    <s v="Paseo"/>
    <s v="Low"/>
    <n v="325"/>
    <n v="72"/>
    <n v="434"/>
    <n v="141050"/>
    <n v="14105"/>
    <n v="35262.5"/>
    <n v="91682.5"/>
    <d v="2017-07-25T00:00:00"/>
    <n v="7"/>
    <s v="Jul"/>
    <x v="2"/>
  </r>
  <r>
    <s v="Channel Partners"/>
    <s v="Canada"/>
    <s v="Paseo"/>
    <s v="Low"/>
    <n v="938"/>
    <n v="51"/>
    <n v="234"/>
    <n v="219492"/>
    <n v="21949.200000000001"/>
    <n v="54873"/>
    <n v="142669.79999999999"/>
    <d v="2017-07-26T00:00:00"/>
    <n v="7"/>
    <s v="Jul"/>
    <x v="2"/>
  </r>
  <r>
    <s v="Midmarket"/>
    <s v="Brazil"/>
    <s v="Paseo"/>
    <s v="Low"/>
    <n v="525"/>
    <n v="220"/>
    <n v="321"/>
    <n v="168525"/>
    <n v="16852.5"/>
    <n v="42131.25"/>
    <n v="109541.25"/>
    <d v="2017-07-27T00:00:00"/>
    <n v="7"/>
    <s v="Jul"/>
    <x v="2"/>
  </r>
  <r>
    <s v="Government"/>
    <s v="Canada"/>
    <s v="Paseo"/>
    <s v="Low"/>
    <n v="1412"/>
    <n v="28"/>
    <n v="250"/>
    <n v="353000"/>
    <n v="35300"/>
    <n v="88250"/>
    <n v="229450"/>
    <d v="2017-07-28T00:00:00"/>
    <n v="7"/>
    <s v="Jul"/>
    <x v="2"/>
  </r>
  <r>
    <s v="Government"/>
    <s v="Canada"/>
    <s v="Paseo"/>
    <s v="Low"/>
    <n v="996"/>
    <n v="44"/>
    <n v="351"/>
    <n v="349596"/>
    <n v="34959.599999999999"/>
    <n v="87399"/>
    <n v="227237.40000000002"/>
    <d v="2017-07-29T00:00:00"/>
    <n v="7"/>
    <s v="Jul"/>
    <x v="2"/>
  </r>
  <r>
    <s v="Channel Partners"/>
    <s v="Mexico"/>
    <s v="Paseo"/>
    <s v="Low"/>
    <n v="1239"/>
    <n v="96"/>
    <n v="460"/>
    <n v="569940"/>
    <n v="56994"/>
    <n v="142485"/>
    <n v="370461"/>
    <d v="2017-07-30T00:00:00"/>
    <n v="7"/>
    <s v="Jul"/>
    <x v="2"/>
  </r>
  <r>
    <s v="Government"/>
    <s v="Mexico"/>
    <s v="Paseo"/>
    <s v="Low"/>
    <n v="1394"/>
    <n v="163"/>
    <n v="205"/>
    <n v="285770"/>
    <n v="28577"/>
    <n v="71442.5"/>
    <n v="185750.5"/>
    <d v="2017-07-31T00:00:00"/>
    <n v="7"/>
    <s v="Jul"/>
    <x v="2"/>
  </r>
  <r>
    <s v="Channel Partners"/>
    <s v="Mexico"/>
    <s v="Paseo"/>
    <s v="Low"/>
    <n v="1449"/>
    <n v="30"/>
    <n v="232"/>
    <n v="336168"/>
    <n v="33616.800000000003"/>
    <n v="84042"/>
    <n v="218509.2"/>
    <d v="2017-08-01T00:00:00"/>
    <n v="8"/>
    <s v="Aug"/>
    <x v="2"/>
  </r>
  <r>
    <s v="Midmarket"/>
    <s v="Germany"/>
    <s v="Paseo"/>
    <s v="Low"/>
    <n v="1366"/>
    <n v="83"/>
    <n v="265"/>
    <n v="361990"/>
    <n v="36199"/>
    <n v="90497.5"/>
    <n v="235293.5"/>
    <d v="2017-08-02T00:00:00"/>
    <n v="8"/>
    <s v="Aug"/>
    <x v="2"/>
  </r>
  <r>
    <s v="Enterprise"/>
    <s v="Brazil"/>
    <s v="Paseo"/>
    <s v="Low"/>
    <n v="1398"/>
    <n v="125"/>
    <n v="161"/>
    <n v="225078"/>
    <n v="22507.800000000003"/>
    <n v="56269.5"/>
    <n v="146300.70000000001"/>
    <d v="2017-08-03T00:00:00"/>
    <n v="8"/>
    <s v="Aug"/>
    <x v="2"/>
  </r>
  <r>
    <s v="Small Business"/>
    <s v="Germany"/>
    <s v="Paseo"/>
    <s v="Low"/>
    <n v="735"/>
    <n v="219"/>
    <n v="247"/>
    <n v="181545"/>
    <n v="18154.5"/>
    <n v="45386.25"/>
    <n v="118004.25"/>
    <d v="2017-08-04T00:00:00"/>
    <n v="8"/>
    <s v="Aug"/>
    <x v="2"/>
  </r>
  <r>
    <s v="Enterprise"/>
    <s v="France"/>
    <s v="Paseo"/>
    <s v="Low"/>
    <n v="619"/>
    <n v="124"/>
    <n v="60"/>
    <n v="37140"/>
    <n v="3714"/>
    <n v="9285"/>
    <n v="24141"/>
    <d v="2017-08-05T00:00:00"/>
    <n v="8"/>
    <s v="Aug"/>
    <x v="2"/>
  </r>
  <r>
    <s v="Channel Partners"/>
    <s v="USA"/>
    <s v="Velo"/>
    <s v="Low"/>
    <n v="994"/>
    <n v="92"/>
    <n v="372"/>
    <n v="369768"/>
    <n v="36976.800000000003"/>
    <n v="92442"/>
    <n v="240349.2"/>
    <d v="2017-08-06T00:00:00"/>
    <n v="8"/>
    <s v="Aug"/>
    <x v="2"/>
  </r>
  <r>
    <s v="Government"/>
    <s v="Germany"/>
    <s v="Velo"/>
    <s v="Low"/>
    <n v="439"/>
    <n v="107"/>
    <n v="330"/>
    <n v="144870"/>
    <n v="14487"/>
    <n v="36217.5"/>
    <n v="94165.5"/>
    <d v="2017-08-07T00:00:00"/>
    <n v="8"/>
    <s v="Aug"/>
    <x v="2"/>
  </r>
  <r>
    <s v="Midmarket"/>
    <s v="Mexico"/>
    <s v="Velo"/>
    <s v="Low"/>
    <n v="627"/>
    <n v="78"/>
    <n v="143"/>
    <n v="89661"/>
    <n v="8966.1"/>
    <n v="22415.25"/>
    <n v="58279.649999999994"/>
    <d v="2017-08-08T00:00:00"/>
    <n v="8"/>
    <s v="Aug"/>
    <x v="2"/>
  </r>
  <r>
    <s v="Government"/>
    <s v="USA"/>
    <s v="Velo"/>
    <s v="Low"/>
    <n v="831"/>
    <n v="159"/>
    <n v="95"/>
    <n v="78945"/>
    <n v="7894.5"/>
    <n v="19736.25"/>
    <n v="51314.25"/>
    <d v="2017-08-09T00:00:00"/>
    <n v="8"/>
    <s v="Aug"/>
    <x v="2"/>
  </r>
  <r>
    <s v="Midmarket"/>
    <s v="France"/>
    <s v="Velo"/>
    <s v="Low"/>
    <n v="839"/>
    <n v="238"/>
    <n v="313"/>
    <n v="262607"/>
    <n v="26260.7"/>
    <n v="65651.75"/>
    <n v="170694.55"/>
    <d v="2017-08-10T00:00:00"/>
    <n v="8"/>
    <s v="Aug"/>
    <x v="2"/>
  </r>
  <r>
    <s v="Enterprise"/>
    <s v="France"/>
    <s v="Velo"/>
    <s v="Low"/>
    <n v="963"/>
    <n v="20"/>
    <n v="284"/>
    <n v="273492"/>
    <n v="27349.200000000001"/>
    <n v="68373"/>
    <n v="177769.8"/>
    <d v="2017-08-11T00:00:00"/>
    <n v="8"/>
    <s v="Aug"/>
    <x v="2"/>
  </r>
  <r>
    <s v="Enterprise"/>
    <s v="USA"/>
    <s v="VTT"/>
    <s v="Low"/>
    <n v="1201"/>
    <n v="50"/>
    <n v="346"/>
    <n v="415546"/>
    <n v="41554.600000000006"/>
    <n v="103886.5"/>
    <n v="270104.90000000002"/>
    <d v="2017-08-12T00:00:00"/>
    <n v="8"/>
    <s v="Aug"/>
    <x v="2"/>
  </r>
  <r>
    <s v="Government"/>
    <s v="USA"/>
    <s v="VTT"/>
    <s v="Low"/>
    <n v="771"/>
    <n v="90"/>
    <n v="254"/>
    <n v="195834"/>
    <n v="19583.400000000001"/>
    <n v="48958.5"/>
    <n v="127292.1"/>
    <d v="2017-08-13T00:00:00"/>
    <n v="8"/>
    <s v="Aug"/>
    <x v="2"/>
  </r>
  <r>
    <s v="Small Business"/>
    <s v="France"/>
    <s v="VTT"/>
    <s v="Low"/>
    <n v="966"/>
    <n v="46"/>
    <n v="319"/>
    <n v="308154"/>
    <n v="30815.4"/>
    <n v="77038.5"/>
    <n v="200300.09999999998"/>
    <d v="2017-08-14T00:00:00"/>
    <n v="8"/>
    <s v="Aug"/>
    <x v="2"/>
  </r>
  <r>
    <s v="Small Business"/>
    <s v="Mexico"/>
    <s v="VTT"/>
    <s v="Low"/>
    <n v="614"/>
    <n v="249"/>
    <n v="281"/>
    <n v="172534"/>
    <n v="17253.400000000001"/>
    <n v="43133.5"/>
    <n v="112147.1"/>
    <d v="2017-08-15T00:00:00"/>
    <n v="8"/>
    <s v="Aug"/>
    <x v="2"/>
  </r>
  <r>
    <s v="Government"/>
    <s v="Mexico"/>
    <s v="VTT"/>
    <s v="Low"/>
    <n v="1091"/>
    <n v="238"/>
    <n v="194"/>
    <n v="211654"/>
    <n v="21165.4"/>
    <n v="52913.5"/>
    <n v="137575.1"/>
    <d v="2017-08-16T00:00:00"/>
    <n v="8"/>
    <s v="Aug"/>
    <x v="2"/>
  </r>
  <r>
    <s v="Government"/>
    <s v="Mexico"/>
    <s v="VTT"/>
    <s v="Low"/>
    <n v="1291"/>
    <n v="147"/>
    <n v="63"/>
    <n v="81333"/>
    <n v="8133.3"/>
    <n v="20333.25"/>
    <n v="52866.45"/>
    <d v="2017-08-17T00:00:00"/>
    <n v="8"/>
    <s v="Aug"/>
    <x v="2"/>
  </r>
  <r>
    <s v="Channel Partners"/>
    <s v="Germany"/>
    <s v="VTT"/>
    <s v="Low"/>
    <n v="900"/>
    <n v="191"/>
    <n v="240"/>
    <n v="216000"/>
    <n v="21600"/>
    <n v="54000"/>
    <n v="140400"/>
    <d v="2017-08-18T00:00:00"/>
    <n v="8"/>
    <s v="Aug"/>
    <x v="2"/>
  </r>
  <r>
    <s v="Midmarket"/>
    <s v="USA"/>
    <s v="Amarilla"/>
    <s v="Low"/>
    <n v="542"/>
    <n v="238"/>
    <n v="354"/>
    <n v="191868"/>
    <n v="19186.8"/>
    <n v="47967"/>
    <n v="124714.20000000001"/>
    <d v="2017-08-19T00:00:00"/>
    <n v="8"/>
    <s v="Aug"/>
    <x v="2"/>
  </r>
  <r>
    <s v="Government"/>
    <s v="Canada"/>
    <s v="Paseo"/>
    <s v="Low"/>
    <n v="421"/>
    <n v="187"/>
    <n v="175"/>
    <n v="73675"/>
    <n v="7367.5"/>
    <n v="18418.75"/>
    <n v="47888.75"/>
    <d v="2017-08-20T00:00:00"/>
    <n v="8"/>
    <s v="Aug"/>
    <x v="2"/>
  </r>
  <r>
    <s v="Government"/>
    <s v="Germany"/>
    <s v="Paseo"/>
    <s v="Low"/>
    <n v="1202"/>
    <n v="201"/>
    <n v="371"/>
    <n v="445942"/>
    <n v="44594.200000000004"/>
    <n v="111485.5"/>
    <n v="289862.3"/>
    <d v="2017-08-21T00:00:00"/>
    <n v="8"/>
    <s v="Aug"/>
    <x v="2"/>
  </r>
  <r>
    <s v="Channel Partners"/>
    <s v="Germany"/>
    <s v="Paseo"/>
    <s v="Low"/>
    <n v="396"/>
    <n v="220"/>
    <n v="74"/>
    <n v="29304"/>
    <n v="2930.4"/>
    <n v="7326"/>
    <n v="19047.599999999999"/>
    <d v="2017-08-22T00:00:00"/>
    <n v="8"/>
    <s v="Aug"/>
    <x v="2"/>
  </r>
  <r>
    <s v="Government"/>
    <s v="Canada"/>
    <s v="VTT"/>
    <s v="Low"/>
    <n v="1358"/>
    <n v="59"/>
    <n v="427"/>
    <n v="579866"/>
    <n v="57986.600000000006"/>
    <n v="144966.5"/>
    <n v="376912.9"/>
    <d v="2017-08-23T00:00:00"/>
    <n v="8"/>
    <s v="Aug"/>
    <x v="2"/>
  </r>
  <r>
    <s v="Channel Partners"/>
    <s v="Brazil"/>
    <s v="Amarilla"/>
    <s v="Low"/>
    <n v="1477"/>
    <n v="175"/>
    <n v="141"/>
    <n v="208257"/>
    <n v="20825.7"/>
    <n v="52064.25"/>
    <n v="135367.04999999999"/>
    <d v="2017-08-24T00:00:00"/>
    <n v="8"/>
    <s v="Aug"/>
    <x v="2"/>
  </r>
  <r>
    <s v="Midmarket"/>
    <s v="Canada"/>
    <s v="Amarilla"/>
    <s v="Low"/>
    <n v="1141"/>
    <n v="46"/>
    <n v="349"/>
    <n v="398209"/>
    <n v="39820.9"/>
    <n v="99552.25"/>
    <n v="258835.84999999998"/>
    <d v="2017-08-25T00:00:00"/>
    <n v="8"/>
    <s v="Aug"/>
    <x v="2"/>
  </r>
  <r>
    <s v="Enterprise"/>
    <s v="Canada"/>
    <s v="Carretera"/>
    <s v="Low"/>
    <n v="1182"/>
    <n v="33"/>
    <n v="485"/>
    <n v="573270"/>
    <n v="57327"/>
    <n v="143317.5"/>
    <n v="372625.5"/>
    <d v="2017-08-26T00:00:00"/>
    <n v="8"/>
    <s v="Aug"/>
    <x v="2"/>
  </r>
  <r>
    <s v="Small Business"/>
    <s v="Mexico"/>
    <s v="Carretera"/>
    <s v="Low"/>
    <n v="1029"/>
    <n v="184"/>
    <n v="438"/>
    <n v="450702"/>
    <n v="45070.200000000004"/>
    <n v="112675.5"/>
    <n v="292956.3"/>
    <d v="2017-08-27T00:00:00"/>
    <n v="8"/>
    <s v="Aug"/>
    <x v="2"/>
  </r>
  <r>
    <s v="Enterprise"/>
    <s v="Mexico"/>
    <s v="Carretera"/>
    <s v="Low"/>
    <n v="720"/>
    <n v="33"/>
    <n v="428"/>
    <n v="308160"/>
    <n v="30816"/>
    <n v="77040"/>
    <n v="200304"/>
    <d v="2017-08-28T00:00:00"/>
    <n v="8"/>
    <s v="Aug"/>
    <x v="2"/>
  </r>
  <r>
    <s v="Channel Partners"/>
    <s v="Mexico"/>
    <s v="Carretera"/>
    <s v="Low"/>
    <n v="933"/>
    <n v="117"/>
    <n v="97"/>
    <n v="90501"/>
    <n v="9050.1"/>
    <n v="22625.25"/>
    <n v="58825.649999999994"/>
    <d v="2017-08-29T00:00:00"/>
    <n v="8"/>
    <s v="Aug"/>
    <x v="2"/>
  </r>
  <r>
    <s v="Government"/>
    <s v="Germany"/>
    <s v="Carretera"/>
    <s v="Low"/>
    <n v="951"/>
    <n v="228"/>
    <n v="347"/>
    <n v="329997"/>
    <n v="32999.700000000004"/>
    <n v="82499.25"/>
    <n v="214498.05"/>
    <d v="2017-08-30T00:00:00"/>
    <n v="8"/>
    <s v="Aug"/>
    <x v="2"/>
  </r>
  <r>
    <s v="Midmarket"/>
    <s v="Brazil"/>
    <s v="Carretera"/>
    <s v="Low"/>
    <n v="668"/>
    <n v="230"/>
    <n v="481"/>
    <n v="321308"/>
    <n v="32130.800000000003"/>
    <n v="80327"/>
    <n v="208850.2"/>
    <d v="2017-08-31T00:00:00"/>
    <n v="8"/>
    <s v="Aug"/>
    <x v="2"/>
  </r>
  <r>
    <s v="Government"/>
    <s v="Germany"/>
    <s v="Carretera"/>
    <s v="Low"/>
    <n v="1033"/>
    <n v="62"/>
    <n v="254"/>
    <n v="262382"/>
    <n v="26238.2"/>
    <n v="65595.5"/>
    <n v="170548.3"/>
    <d v="2017-09-01T00:00:00"/>
    <n v="9"/>
    <s v="Sep"/>
    <x v="2"/>
  </r>
  <r>
    <s v="Midmarket"/>
    <s v="France"/>
    <s v="Montana"/>
    <s v="Low"/>
    <n v="587"/>
    <n v="228"/>
    <n v="162"/>
    <n v="95094"/>
    <n v="9509.4"/>
    <n v="23773.5"/>
    <n v="61811.100000000006"/>
    <d v="2017-09-02T00:00:00"/>
    <n v="9"/>
    <s v="Sep"/>
    <x v="2"/>
  </r>
  <r>
    <s v="Enterprise"/>
    <s v="USA"/>
    <s v="Montana"/>
    <s v="Low"/>
    <n v="1238"/>
    <n v="106"/>
    <n v="141"/>
    <n v="174558"/>
    <n v="17455.8"/>
    <n v="43639.5"/>
    <n v="113462.70000000001"/>
    <d v="2017-09-03T00:00:00"/>
    <n v="9"/>
    <s v="Sep"/>
    <x v="2"/>
  </r>
  <r>
    <s v="Enterprise"/>
    <s v="Germany"/>
    <s v="Montana"/>
    <s v="Low"/>
    <n v="1050"/>
    <n v="91"/>
    <n v="361"/>
    <n v="379050"/>
    <n v="37905"/>
    <n v="94762.5"/>
    <n v="246382.5"/>
    <d v="2017-09-04T00:00:00"/>
    <n v="9"/>
    <s v="Sep"/>
    <x v="2"/>
  </r>
  <r>
    <s v="Government"/>
    <s v="Mexico"/>
    <s v="Montana"/>
    <s v="Low"/>
    <n v="390"/>
    <n v="227"/>
    <n v="296"/>
    <n v="115440"/>
    <n v="11544"/>
    <n v="28860"/>
    <n v="75036"/>
    <d v="2017-09-05T00:00:00"/>
    <n v="9"/>
    <s v="Sep"/>
    <x v="2"/>
  </r>
  <r>
    <s v="Small Business"/>
    <s v="USA"/>
    <s v="Montana"/>
    <s v="Low"/>
    <n v="1428"/>
    <n v="89"/>
    <n v="183"/>
    <n v="261324"/>
    <n v="26132.400000000001"/>
    <n v="65331"/>
    <n v="169860.6"/>
    <d v="2017-09-06T00:00:00"/>
    <n v="9"/>
    <s v="Sep"/>
    <x v="2"/>
  </r>
  <r>
    <s v="Small Business"/>
    <s v="France"/>
    <s v="Montana"/>
    <s v="Low"/>
    <n v="405"/>
    <n v="226"/>
    <n v="474"/>
    <n v="191970"/>
    <n v="19197"/>
    <n v="47992.5"/>
    <n v="124780.5"/>
    <d v="2017-09-07T00:00:00"/>
    <n v="9"/>
    <s v="Sep"/>
    <x v="2"/>
  </r>
  <r>
    <s v="Government"/>
    <s v="France"/>
    <s v="Paseo"/>
    <s v="Low"/>
    <n v="474"/>
    <n v="193"/>
    <n v="145"/>
    <n v="68730"/>
    <n v="6873"/>
    <n v="17182.5"/>
    <n v="44674.5"/>
    <d v="2017-09-08T00:00:00"/>
    <n v="9"/>
    <s v="Sep"/>
    <x v="2"/>
  </r>
  <r>
    <s v="Government"/>
    <s v="USA"/>
    <s v="Paseo"/>
    <s v="Low"/>
    <n v="601"/>
    <n v="125"/>
    <n v="194"/>
    <n v="116594"/>
    <n v="11659.400000000001"/>
    <n v="29148.5"/>
    <n v="75786.100000000006"/>
    <d v="2017-09-09T00:00:00"/>
    <n v="9"/>
    <s v="Sep"/>
    <x v="2"/>
  </r>
  <r>
    <s v="Channel Partners"/>
    <s v="USA"/>
    <s v="Paseo"/>
    <s v="Low"/>
    <n v="1178"/>
    <n v="22"/>
    <n v="207"/>
    <n v="243846"/>
    <n v="24384.600000000002"/>
    <n v="60961.5"/>
    <n v="158499.9"/>
    <d v="2017-09-10T00:00:00"/>
    <n v="9"/>
    <s v="Sep"/>
    <x v="2"/>
  </r>
  <r>
    <s v="Midmarket"/>
    <s v="France"/>
    <s v="Paseo"/>
    <s v="Low"/>
    <n v="407"/>
    <n v="203"/>
    <n v="190"/>
    <n v="77330"/>
    <n v="7733"/>
    <n v="19332.5"/>
    <n v="50264.5"/>
    <d v="2017-09-11T00:00:00"/>
    <n v="9"/>
    <s v="Sep"/>
    <x v="2"/>
  </r>
  <r>
    <s v="Government"/>
    <s v="Mexico"/>
    <s v="Paseo"/>
    <s v="Low"/>
    <n v="493"/>
    <n v="236"/>
    <n v="80"/>
    <n v="39440"/>
    <n v="3944"/>
    <n v="9860"/>
    <n v="25636"/>
    <d v="2017-09-12T00:00:00"/>
    <n v="9"/>
    <s v="Sep"/>
    <x v="2"/>
  </r>
  <r>
    <s v="Government"/>
    <s v="Mexico"/>
    <s v="Paseo"/>
    <s v="Low"/>
    <n v="1289"/>
    <n v="195"/>
    <n v="277"/>
    <n v="357053"/>
    <n v="35705.300000000003"/>
    <n v="89263.25"/>
    <n v="232084.45"/>
    <d v="2017-09-13T00:00:00"/>
    <n v="9"/>
    <s v="Sep"/>
    <x v="2"/>
  </r>
  <r>
    <s v="Channel Partners"/>
    <s v="Mexico"/>
    <s v="Paseo"/>
    <s v="Low"/>
    <n v="1116"/>
    <n v="247"/>
    <n v="286"/>
    <n v="319176"/>
    <n v="31917.600000000002"/>
    <n v="79794"/>
    <n v="207464.40000000002"/>
    <d v="2017-09-14T00:00:00"/>
    <n v="9"/>
    <s v="Sep"/>
    <x v="2"/>
  </r>
  <r>
    <s v="Government"/>
    <s v="Germany"/>
    <s v="Paseo"/>
    <s v="Low"/>
    <n v="591"/>
    <n v="108"/>
    <n v="176"/>
    <n v="104016"/>
    <n v="10401.6"/>
    <n v="26004"/>
    <n v="67610.399999999994"/>
    <d v="2017-09-15T00:00:00"/>
    <n v="9"/>
    <s v="Sep"/>
    <x v="2"/>
  </r>
  <r>
    <s v="Channel Partners"/>
    <s v="USA"/>
    <s v="Paseo"/>
    <s v="Low"/>
    <n v="943"/>
    <n v="169"/>
    <n v="55"/>
    <n v="51865"/>
    <n v="5186.5"/>
    <n v="12966.25"/>
    <n v="33712.25"/>
    <d v="2017-09-16T00:00:00"/>
    <n v="9"/>
    <s v="Sep"/>
    <x v="2"/>
  </r>
  <r>
    <s v="Midmarket"/>
    <s v="Canada"/>
    <s v="Velo"/>
    <s v="Low"/>
    <n v="1046"/>
    <n v="120"/>
    <n v="329"/>
    <n v="344134"/>
    <n v="34413.4"/>
    <n v="86033.5"/>
    <n v="223687.09999999998"/>
    <d v="2017-09-17T00:00:00"/>
    <n v="9"/>
    <s v="Sep"/>
    <x v="2"/>
  </r>
  <r>
    <s v="Enterprise"/>
    <s v="Germany"/>
    <s v="Velo"/>
    <s v="Low"/>
    <n v="557"/>
    <n v="173"/>
    <n v="491"/>
    <n v="273487"/>
    <n v="27348.7"/>
    <n v="68371.75"/>
    <n v="177766.55"/>
    <d v="2017-09-18T00:00:00"/>
    <n v="9"/>
    <s v="Sep"/>
    <x v="2"/>
  </r>
  <r>
    <s v="Small Business"/>
    <s v="Germany"/>
    <s v="Velo"/>
    <s v="Low"/>
    <n v="1269"/>
    <n v="37"/>
    <n v="289"/>
    <n v="366741"/>
    <n v="36674.1"/>
    <n v="91685.25"/>
    <n v="238381.65000000002"/>
    <d v="2017-09-19T00:00:00"/>
    <n v="9"/>
    <s v="Sep"/>
    <x v="2"/>
  </r>
  <r>
    <s v="Enterprise"/>
    <s v="Canada"/>
    <s v="Velo"/>
    <s v="Low"/>
    <n v="806"/>
    <n v="81"/>
    <n v="94"/>
    <n v="75764"/>
    <n v="7576.4000000000005"/>
    <n v="18941"/>
    <n v="49246.600000000006"/>
    <d v="2017-09-20T00:00:00"/>
    <n v="9"/>
    <s v="Sep"/>
    <x v="2"/>
  </r>
  <r>
    <s v="Channel Partners"/>
    <s v="Brazil"/>
    <s v="Velo"/>
    <s v="Low"/>
    <n v="1124"/>
    <n v="151"/>
    <n v="323"/>
    <n v="363052"/>
    <n v="36305.200000000004"/>
    <n v="90763"/>
    <n v="235983.8"/>
    <d v="2017-09-21T00:00:00"/>
    <n v="9"/>
    <s v="Sep"/>
    <x v="2"/>
  </r>
  <r>
    <s v="Government"/>
    <s v="Canada"/>
    <s v="VTT"/>
    <s v="Low"/>
    <n v="1250"/>
    <n v="58"/>
    <n v="318"/>
    <n v="397500"/>
    <n v="39750"/>
    <n v="99375"/>
    <n v="258375"/>
    <d v="2017-09-22T00:00:00"/>
    <n v="9"/>
    <s v="Sep"/>
    <x v="2"/>
  </r>
  <r>
    <s v="Midmarket"/>
    <s v="Canada"/>
    <s v="VTT"/>
    <s v="Low"/>
    <n v="558"/>
    <n v="236"/>
    <n v="447"/>
    <n v="249426"/>
    <n v="24942.600000000002"/>
    <n v="62356.5"/>
    <n v="162126.9"/>
    <d v="2017-09-23T00:00:00"/>
    <n v="9"/>
    <s v="Sep"/>
    <x v="2"/>
  </r>
  <r>
    <s v="Government"/>
    <s v="Mexico"/>
    <s v="VTT"/>
    <s v="Low"/>
    <n v="743"/>
    <n v="32"/>
    <n v="259"/>
    <n v="192437"/>
    <n v="19243.7"/>
    <n v="48109.25"/>
    <n v="125084.04999999999"/>
    <d v="2017-09-24T00:00:00"/>
    <n v="9"/>
    <s v="Sep"/>
    <x v="2"/>
  </r>
  <r>
    <s v="Midmarket"/>
    <s v="Mexico"/>
    <s v="VTT"/>
    <s v="High"/>
    <n v="1410"/>
    <n v="50"/>
    <n v="209"/>
    <n v="294690"/>
    <n v="29469"/>
    <n v="73672.5"/>
    <n v="191548.5"/>
    <d v="2017-09-25T00:00:00"/>
    <n v="9"/>
    <s v="Sep"/>
    <x v="2"/>
  </r>
  <r>
    <s v="Enterprise"/>
    <s v="Mexico"/>
    <s v="VTT"/>
    <s v="High"/>
    <n v="1088"/>
    <n v="5"/>
    <n v="473"/>
    <n v="514624"/>
    <n v="51462.400000000001"/>
    <n v="128656"/>
    <n v="334505.59999999998"/>
    <d v="2017-09-26T00:00:00"/>
    <n v="9"/>
    <s v="Sep"/>
    <x v="2"/>
  </r>
  <r>
    <s v="Enterprise"/>
    <s v="Germany"/>
    <s v="VTT"/>
    <s v="High"/>
    <n v="1157"/>
    <n v="121"/>
    <n v="323"/>
    <n v="373711"/>
    <n v="37371.1"/>
    <n v="93427.75"/>
    <n v="242912.15000000002"/>
    <d v="2017-09-27T00:00:00"/>
    <n v="9"/>
    <s v="Sep"/>
    <x v="2"/>
  </r>
  <r>
    <s v="Government"/>
    <s v="Brazil"/>
    <s v="Amarilla"/>
    <s v="High"/>
    <n v="634"/>
    <n v="29"/>
    <n v="352"/>
    <n v="223168"/>
    <n v="22316.800000000003"/>
    <n v="55792"/>
    <n v="145059.20000000001"/>
    <d v="2017-09-28T00:00:00"/>
    <n v="9"/>
    <s v="Sep"/>
    <x v="2"/>
  </r>
  <r>
    <s v="Small Business"/>
    <s v="Germany"/>
    <s v="Amarilla"/>
    <s v="High"/>
    <n v="1277"/>
    <n v="78"/>
    <n v="126"/>
    <n v="160902"/>
    <n v="16090.2"/>
    <n v="40225.5"/>
    <n v="104586.29999999999"/>
    <d v="2017-09-29T00:00:00"/>
    <n v="9"/>
    <s v="Sep"/>
    <x v="2"/>
  </r>
  <r>
    <s v="Small Business"/>
    <s v="France"/>
    <s v="Amarilla"/>
    <s v="High"/>
    <n v="590"/>
    <n v="8"/>
    <n v="208"/>
    <n v="122720"/>
    <n v="12272"/>
    <n v="30680"/>
    <n v="79768"/>
    <d v="2017-09-30T00:00:00"/>
    <n v="9"/>
    <s v="Sep"/>
    <x v="2"/>
  </r>
  <r>
    <s v="Government"/>
    <s v="USA"/>
    <s v="Amarilla"/>
    <s v="High"/>
    <n v="1341"/>
    <n v="214"/>
    <n v="439"/>
    <n v="588699"/>
    <n v="58869.9"/>
    <n v="147174.75"/>
    <n v="382654.35"/>
    <d v="2017-10-01T00:00:00"/>
    <n v="10"/>
    <s v="Oct"/>
    <x v="2"/>
  </r>
  <r>
    <s v="Government"/>
    <s v="Germany"/>
    <s v="Amarilla"/>
    <s v="High"/>
    <n v="328"/>
    <n v="197"/>
    <n v="340"/>
    <n v="111520"/>
    <n v="11152"/>
    <n v="27880"/>
    <n v="72488"/>
    <d v="2017-10-02T00:00:00"/>
    <n v="10"/>
    <s v="Oct"/>
    <x v="2"/>
  </r>
  <r>
    <s v="Channel Partners"/>
    <s v="Mexico"/>
    <s v="Amarilla"/>
    <s v="High"/>
    <n v="519"/>
    <n v="239"/>
    <n v="453"/>
    <n v="235107"/>
    <n v="23510.7"/>
    <n v="58776.75"/>
    <n v="152819.54999999999"/>
    <d v="2017-10-03T00:00:00"/>
    <n v="10"/>
    <s v="Oct"/>
    <x v="2"/>
  </r>
  <r>
    <s v="Midmarket"/>
    <s v="USA"/>
    <s v="Amarilla"/>
    <s v="High"/>
    <n v="524"/>
    <n v="139"/>
    <n v="498"/>
    <n v="260952"/>
    <n v="26095.200000000001"/>
    <n v="65238"/>
    <n v="169618.8"/>
    <d v="2017-10-04T00:00:00"/>
    <n v="10"/>
    <s v="Oct"/>
    <x v="2"/>
  </r>
  <r>
    <s v="Government"/>
    <s v="France"/>
    <s v="Amarilla"/>
    <s v="High"/>
    <n v="428"/>
    <n v="171"/>
    <n v="365"/>
    <n v="156220"/>
    <n v="15622"/>
    <n v="39055"/>
    <n v="101543"/>
    <d v="2017-10-05T00:00:00"/>
    <n v="10"/>
    <s v="Oct"/>
    <x v="2"/>
  </r>
  <r>
    <s v="Government"/>
    <s v="France"/>
    <s v="Carretera"/>
    <s v="High"/>
    <n v="600"/>
    <n v="33"/>
    <n v="425"/>
    <n v="255000"/>
    <n v="25500"/>
    <n v="63750"/>
    <n v="165750"/>
    <d v="2017-10-06T00:00:00"/>
    <n v="10"/>
    <s v="Oct"/>
    <x v="2"/>
  </r>
  <r>
    <s v="Channel Partners"/>
    <s v="USA"/>
    <s v="Carretera"/>
    <s v="High"/>
    <n v="551"/>
    <n v="221"/>
    <n v="392"/>
    <n v="215992"/>
    <n v="21599.200000000001"/>
    <n v="53998"/>
    <n v="140394.79999999999"/>
    <d v="2017-10-07T00:00:00"/>
    <n v="10"/>
    <s v="Oct"/>
    <x v="2"/>
  </r>
  <r>
    <s v="Government"/>
    <s v="USA"/>
    <s v="Carretera"/>
    <s v="High"/>
    <n v="827"/>
    <n v="124"/>
    <n v="315"/>
    <n v="260505"/>
    <n v="26050.5"/>
    <n v="65126.25"/>
    <n v="169328.25"/>
    <d v="2017-10-08T00:00:00"/>
    <n v="10"/>
    <s v="Oct"/>
    <x v="2"/>
  </r>
  <r>
    <s v="Channel Partners"/>
    <s v="France"/>
    <s v="Montana"/>
    <s v="High"/>
    <n v="535"/>
    <n v="182"/>
    <n v="427"/>
    <n v="228445"/>
    <n v="22844.5"/>
    <n v="57111.25"/>
    <n v="148489.25"/>
    <d v="2017-10-09T00:00:00"/>
    <n v="10"/>
    <s v="Oct"/>
    <x v="2"/>
  </r>
  <r>
    <s v="Midmarket"/>
    <s v="Mexico"/>
    <s v="Paseo"/>
    <s v="High"/>
    <n v="387"/>
    <n v="174"/>
    <n v="332"/>
    <n v="128484"/>
    <n v="12848.400000000001"/>
    <n v="32121"/>
    <n v="83514.600000000006"/>
    <d v="2017-10-10T00:00:00"/>
    <n v="10"/>
    <s v="Oct"/>
    <x v="2"/>
  </r>
  <r>
    <s v="Enterprise"/>
    <s v="Mexico"/>
    <s v="Paseo"/>
    <s v="High"/>
    <n v="1109"/>
    <n v="19"/>
    <n v="478"/>
    <n v="530102"/>
    <n v="53010.200000000004"/>
    <n v="132525.5"/>
    <n v="344566.3"/>
    <d v="2017-10-11T00:00:00"/>
    <n v="10"/>
    <s v="Oct"/>
    <x v="2"/>
  </r>
  <r>
    <s v="Small Business"/>
    <s v="Mexico"/>
    <s v="Paseo"/>
    <s v="High"/>
    <n v="868"/>
    <n v="70"/>
    <n v="137"/>
    <n v="118916"/>
    <n v="11891.6"/>
    <n v="29729"/>
    <n v="77295.399999999994"/>
    <d v="2017-10-12T00:00:00"/>
    <n v="10"/>
    <s v="Oct"/>
    <x v="2"/>
  </r>
  <r>
    <s v="Enterprise"/>
    <s v="Germany"/>
    <s v="Paseo"/>
    <s v="High"/>
    <n v="662"/>
    <n v="22"/>
    <n v="135"/>
    <n v="89370"/>
    <n v="8937"/>
    <n v="22342.5"/>
    <n v="58090.5"/>
    <d v="2017-10-13T00:00:00"/>
    <n v="10"/>
    <s v="Oct"/>
    <x v="2"/>
  </r>
  <r>
    <s v="Channel Partners"/>
    <s v="USA"/>
    <s v="Paseo"/>
    <s v="High"/>
    <n v="682"/>
    <n v="196"/>
    <n v="310"/>
    <n v="211420"/>
    <n v="21142"/>
    <n v="52855"/>
    <n v="137423"/>
    <d v="2017-10-14T00:00:00"/>
    <n v="10"/>
    <s v="Oct"/>
    <x v="2"/>
  </r>
  <r>
    <s v="Government"/>
    <s v="Canada"/>
    <s v="Paseo"/>
    <s v="High"/>
    <n v="599"/>
    <n v="72"/>
    <n v="254"/>
    <n v="152146"/>
    <n v="15214.6"/>
    <n v="38036.5"/>
    <n v="98894.9"/>
    <d v="2017-10-15T00:00:00"/>
    <n v="10"/>
    <s v="Oct"/>
    <x v="2"/>
  </r>
  <r>
    <s v="Midmarket"/>
    <s v="Germany"/>
    <s v="Paseo"/>
    <s v="High"/>
    <n v="846"/>
    <n v="245"/>
    <n v="438"/>
    <n v="370548"/>
    <n v="37054.800000000003"/>
    <n v="92637"/>
    <n v="240856.2"/>
    <d v="2017-10-16T00:00:00"/>
    <n v="10"/>
    <s v="Oct"/>
    <x v="2"/>
  </r>
  <r>
    <s v="Government"/>
    <s v="Germany"/>
    <s v="Paseo"/>
    <s v="High"/>
    <n v="1018"/>
    <n v="90"/>
    <n v="425"/>
    <n v="432650"/>
    <n v="43265"/>
    <n v="108162.5"/>
    <n v="281222.5"/>
    <d v="2017-10-17T00:00:00"/>
    <n v="10"/>
    <s v="Oct"/>
    <x v="2"/>
  </r>
  <r>
    <s v="Midmarket"/>
    <s v="Canada"/>
    <s v="Paseo"/>
    <s v="High"/>
    <n v="1054"/>
    <n v="92"/>
    <n v="149"/>
    <n v="157046"/>
    <n v="15704.6"/>
    <n v="39261.5"/>
    <n v="102079.9"/>
    <d v="2017-10-18T00:00:00"/>
    <n v="10"/>
    <s v="Oct"/>
    <x v="2"/>
  </r>
  <r>
    <s v="Enterprise"/>
    <s v="Brazil"/>
    <s v="Paseo"/>
    <s v="High"/>
    <n v="1315"/>
    <n v="85"/>
    <n v="325"/>
    <n v="427375"/>
    <n v="42737.5"/>
    <n v="106843.75"/>
    <n v="277793.75"/>
    <d v="2017-10-19T00:00:00"/>
    <n v="10"/>
    <s v="Oct"/>
    <x v="2"/>
  </r>
  <r>
    <s v="Enterprise"/>
    <s v="Canada"/>
    <s v="Paseo"/>
    <s v="High"/>
    <n v="1192"/>
    <n v="57"/>
    <n v="297"/>
    <n v="354024"/>
    <n v="35402.400000000001"/>
    <n v="88506"/>
    <n v="230115.59999999998"/>
    <d v="2017-10-20T00:00:00"/>
    <n v="10"/>
    <s v="Oct"/>
    <x v="2"/>
  </r>
  <r>
    <s v="Government"/>
    <s v="Canada"/>
    <s v="Paseo"/>
    <s v="High"/>
    <n v="942"/>
    <n v="58"/>
    <n v="117"/>
    <n v="110214"/>
    <n v="11021.400000000001"/>
    <n v="27553.5"/>
    <n v="71639.100000000006"/>
    <d v="2017-10-21T00:00:00"/>
    <n v="10"/>
    <s v="Oct"/>
    <x v="2"/>
  </r>
  <r>
    <s v="Small Business"/>
    <s v="Mexico"/>
    <s v="Velo"/>
    <s v="High"/>
    <n v="974"/>
    <n v="140"/>
    <n v="415"/>
    <n v="404210"/>
    <n v="40421"/>
    <n v="101052.5"/>
    <n v="262736.5"/>
    <d v="2017-10-22T00:00:00"/>
    <n v="10"/>
    <s v="Oct"/>
    <x v="2"/>
  </r>
  <r>
    <s v="Small Business"/>
    <s v="Mexico"/>
    <s v="Velo"/>
    <s v="High"/>
    <n v="519"/>
    <n v="183"/>
    <n v="444"/>
    <n v="230436"/>
    <n v="23043.600000000002"/>
    <n v="57609"/>
    <n v="149783.4"/>
    <d v="2017-10-23T00:00:00"/>
    <n v="10"/>
    <s v="Oct"/>
    <x v="2"/>
  </r>
  <r>
    <s v="Government"/>
    <s v="Mexico"/>
    <s v="Velo"/>
    <s v="High"/>
    <n v="930"/>
    <n v="134"/>
    <n v="97"/>
    <n v="90210"/>
    <n v="9021"/>
    <n v="22552.5"/>
    <n v="58636.5"/>
    <d v="2017-10-24T00:00:00"/>
    <n v="10"/>
    <s v="Oct"/>
    <x v="2"/>
  </r>
  <r>
    <s v="Government"/>
    <s v="Germany"/>
    <s v="Velo"/>
    <s v="High"/>
    <n v="674"/>
    <n v="110"/>
    <n v="472"/>
    <n v="318128"/>
    <n v="31812.800000000003"/>
    <n v="79532"/>
    <n v="206783.2"/>
    <d v="2017-10-25T00:00:00"/>
    <n v="10"/>
    <s v="Oct"/>
    <x v="2"/>
  </r>
  <r>
    <s v="Channel Partners"/>
    <s v="Brazil"/>
    <s v="Velo"/>
    <s v="High"/>
    <n v="1404"/>
    <n v="194"/>
    <n v="499"/>
    <n v="700596"/>
    <n v="70059.600000000006"/>
    <n v="175149"/>
    <n v="455387.4"/>
    <d v="2017-10-26T00:00:00"/>
    <n v="10"/>
    <s v="Oct"/>
    <x v="2"/>
  </r>
  <r>
    <s v="Midmarket"/>
    <s v="Germany"/>
    <s v="Velo"/>
    <s v="High"/>
    <n v="377"/>
    <n v="176"/>
    <n v="58"/>
    <n v="21866"/>
    <n v="2186.6"/>
    <n v="5466.5"/>
    <n v="14212.900000000001"/>
    <d v="2017-10-27T00:00:00"/>
    <n v="10"/>
    <s v="Oct"/>
    <x v="2"/>
  </r>
  <r>
    <s v="Government"/>
    <s v="France"/>
    <s v="VTT"/>
    <s v="High"/>
    <n v="811"/>
    <n v="91"/>
    <n v="228"/>
    <n v="184908"/>
    <n v="18490.8"/>
    <n v="46227"/>
    <n v="120190.20000000001"/>
    <d v="2017-10-28T00:00:00"/>
    <n v="10"/>
    <s v="Oct"/>
    <x v="2"/>
  </r>
  <r>
    <s v="Government"/>
    <s v="USA"/>
    <s v="VTT"/>
    <s v="High"/>
    <n v="833"/>
    <n v="109"/>
    <n v="480"/>
    <n v="399840"/>
    <n v="39984"/>
    <n v="99960"/>
    <n v="259896"/>
    <d v="2017-10-29T00:00:00"/>
    <n v="10"/>
    <s v="Oct"/>
    <x v="2"/>
  </r>
  <r>
    <s v="Channel Partners"/>
    <s v="Germany"/>
    <s v="VTT"/>
    <s v="High"/>
    <n v="376"/>
    <n v="231"/>
    <n v="305"/>
    <n v="114680"/>
    <n v="11468"/>
    <n v="28670"/>
    <n v="74542"/>
    <d v="2017-10-30T00:00:00"/>
    <n v="10"/>
    <s v="Oct"/>
    <x v="2"/>
  </r>
  <r>
    <s v="Government"/>
    <s v="Mexico"/>
    <s v="VTT"/>
    <s v="High"/>
    <n v="661"/>
    <n v="203"/>
    <n v="222"/>
    <n v="146742"/>
    <n v="14674.2"/>
    <n v="36685.5"/>
    <n v="95382.299999999988"/>
    <d v="2017-10-31T00:00:00"/>
    <n v="10"/>
    <s v="Oct"/>
    <x v="2"/>
  </r>
  <r>
    <s v="Channel Partners"/>
    <s v="USA"/>
    <s v="VTT"/>
    <s v="High"/>
    <n v="640"/>
    <n v="160"/>
    <n v="173"/>
    <n v="110720"/>
    <n v="11072"/>
    <n v="27680"/>
    <n v="71968"/>
    <d v="2017-11-01T00:00:00"/>
    <n v="11"/>
    <s v="Nov"/>
    <x v="2"/>
  </r>
  <r>
    <s v="Midmarket"/>
    <s v="France"/>
    <s v="VTT"/>
    <s v="High"/>
    <n v="833"/>
    <n v="168"/>
    <n v="312"/>
    <n v="259896"/>
    <n v="25989.600000000002"/>
    <n v="64974"/>
    <n v="168932.4"/>
    <d v="2017-11-02T00:00:00"/>
    <n v="11"/>
    <s v="Nov"/>
    <x v="2"/>
  </r>
  <r>
    <s v="Enterprise"/>
    <s v="France"/>
    <s v="VTT"/>
    <s v="High"/>
    <n v="1167"/>
    <n v="98"/>
    <n v="136"/>
    <n v="158712"/>
    <n v="15871.2"/>
    <n v="39678"/>
    <n v="103162.79999999999"/>
    <d v="2017-11-03T00:00:00"/>
    <n v="11"/>
    <s v="Nov"/>
    <x v="2"/>
  </r>
  <r>
    <s v="Small Business"/>
    <s v="USA"/>
    <s v="Amarilla"/>
    <s v="High"/>
    <n v="646"/>
    <n v="66"/>
    <n v="192"/>
    <n v="124032"/>
    <n v="12403.2"/>
    <n v="31008"/>
    <n v="80620.800000000003"/>
    <d v="2017-11-04T00:00:00"/>
    <n v="11"/>
    <s v="Nov"/>
    <x v="2"/>
  </r>
  <r>
    <s v="Enterprise"/>
    <s v="USA"/>
    <s v="Paseo"/>
    <s v="High"/>
    <n v="972"/>
    <n v="29"/>
    <n v="391"/>
    <n v="380052"/>
    <n v="38005.200000000004"/>
    <n v="95013"/>
    <n v="247033.8"/>
    <d v="2017-11-05T00:00:00"/>
    <n v="11"/>
    <s v="Nov"/>
    <x v="2"/>
  </r>
  <r>
    <s v="Channel Partners"/>
    <s v="France"/>
    <s v="Paseo"/>
    <s v="High"/>
    <n v="774"/>
    <n v="209"/>
    <n v="407"/>
    <n v="315018"/>
    <n v="31501.800000000003"/>
    <n v="78754.5"/>
    <n v="204761.7"/>
    <d v="2017-11-06T00:00:00"/>
    <n v="11"/>
    <s v="Nov"/>
    <x v="2"/>
  </r>
  <r>
    <s v="Government"/>
    <s v="Mexico"/>
    <s v="Paseo"/>
    <s v="High"/>
    <n v="765"/>
    <n v="58"/>
    <n v="132"/>
    <n v="100980"/>
    <n v="10098"/>
    <n v="25245"/>
    <n v="65637"/>
    <d v="2017-11-07T00:00:00"/>
    <n v="11"/>
    <s v="Nov"/>
    <x v="2"/>
  </r>
  <r>
    <s v="Midmarket"/>
    <s v="Mexico"/>
    <s v="VTT"/>
    <s v="High"/>
    <n v="851"/>
    <n v="50"/>
    <n v="386"/>
    <n v="328486"/>
    <n v="32848.6"/>
    <n v="82121.5"/>
    <n v="213515.90000000002"/>
    <d v="2017-11-08T00:00:00"/>
    <n v="11"/>
    <s v="Nov"/>
    <x v="2"/>
  </r>
  <r>
    <s v="Government"/>
    <s v="Mexico"/>
    <s v="Amarilla"/>
    <s v="High"/>
    <n v="1176"/>
    <n v="54"/>
    <n v="205"/>
    <n v="241080"/>
    <n v="24108"/>
    <n v="60270"/>
    <n v="156702"/>
    <d v="2017-11-09T00:00:00"/>
    <n v="11"/>
    <s v="Nov"/>
    <x v="2"/>
  </r>
  <r>
    <s v="Midmarket"/>
    <s v="Germany"/>
    <s v="Amarilla"/>
    <s v="High"/>
    <n v="1374"/>
    <n v="218"/>
    <n v="377"/>
    <n v="517998"/>
    <n v="51799.8"/>
    <n v="129499.5"/>
    <n v="336698.7"/>
    <d v="2017-11-10T00:00:00"/>
    <n v="11"/>
    <s v="Nov"/>
    <x v="2"/>
  </r>
  <r>
    <s v="Enterprise"/>
    <s v="USA"/>
    <s v="Carretera"/>
    <s v="High"/>
    <n v="824"/>
    <n v="42"/>
    <n v="188"/>
    <n v="154912"/>
    <n v="15491.2"/>
    <n v="38728"/>
    <n v="100692.79999999999"/>
    <d v="2017-11-11T00:00:00"/>
    <n v="11"/>
    <s v="Nov"/>
    <x v="2"/>
  </r>
  <r>
    <s v="Enterprise"/>
    <s v="Canada"/>
    <s v="Carretera"/>
    <s v="High"/>
    <n v="1183"/>
    <n v="149"/>
    <n v="446"/>
    <n v="527618"/>
    <n v="52761.8"/>
    <n v="131904.5"/>
    <n v="342951.7"/>
    <d v="2017-11-12T00:00:00"/>
    <n v="11"/>
    <s v="Nov"/>
    <x v="2"/>
  </r>
  <r>
    <s v="Government"/>
    <s v="Germany"/>
    <s v="Carretera"/>
    <s v="High"/>
    <n v="309"/>
    <n v="190"/>
    <n v="226"/>
    <n v="69834"/>
    <n v="6983.4000000000005"/>
    <n v="17458.5"/>
    <n v="45392.1"/>
    <d v="2017-11-13T00:00:00"/>
    <n v="11"/>
    <s v="Nov"/>
    <x v="2"/>
  </r>
  <r>
    <s v="Small Business"/>
    <s v="Germany"/>
    <s v="Carretera"/>
    <s v="High"/>
    <n v="1049"/>
    <n v="18"/>
    <n v="166"/>
    <n v="174134"/>
    <n v="17413.400000000001"/>
    <n v="43533.5"/>
    <n v="113187.1"/>
    <d v="2017-11-14T00:00:00"/>
    <n v="11"/>
    <s v="Nov"/>
    <x v="2"/>
  </r>
  <r>
    <s v="Small Business"/>
    <s v="Canada"/>
    <s v="Carretera"/>
    <s v="High"/>
    <n v="869"/>
    <n v="240"/>
    <n v="252"/>
    <n v="218988"/>
    <n v="21898.800000000003"/>
    <n v="54747"/>
    <n v="142342.20000000001"/>
    <d v="2017-11-15T00:00:00"/>
    <n v="11"/>
    <s v="Nov"/>
    <x v="2"/>
  </r>
  <r>
    <s v="Government"/>
    <s v="Brazil"/>
    <s v="Carretera"/>
    <s v="High"/>
    <n v="769"/>
    <n v="246"/>
    <n v="283"/>
    <n v="217627"/>
    <n v="21762.7"/>
    <n v="54406.75"/>
    <n v="141457.54999999999"/>
    <d v="2017-11-16T00:00:00"/>
    <n v="11"/>
    <s v="Nov"/>
    <x v="2"/>
  </r>
  <r>
    <s v="Government"/>
    <s v="Canada"/>
    <s v="Carretera"/>
    <s v="High"/>
    <n v="1294"/>
    <n v="83"/>
    <n v="382"/>
    <n v="494308"/>
    <n v="49430.8"/>
    <n v="123577"/>
    <n v="321300.2"/>
    <d v="2017-11-17T00:00:00"/>
    <n v="11"/>
    <s v="Nov"/>
    <x v="2"/>
  </r>
  <r>
    <s v="Channel Partners"/>
    <s v="Canada"/>
    <s v="Montana"/>
    <s v="High"/>
    <n v="652"/>
    <n v="20"/>
    <n v="356"/>
    <n v="232112"/>
    <n v="23211.200000000001"/>
    <n v="58028"/>
    <n v="150872.79999999999"/>
    <d v="2017-11-18T00:00:00"/>
    <n v="11"/>
    <s v="Nov"/>
    <x v="2"/>
  </r>
  <r>
    <s v="Midmarket"/>
    <s v="Mexico"/>
    <s v="Montana"/>
    <s v="High"/>
    <n v="1097"/>
    <n v="120"/>
    <n v="161"/>
    <n v="176617"/>
    <n v="17661.7"/>
    <n v="44154.25"/>
    <n v="114801.04999999999"/>
    <d v="2017-11-19T00:00:00"/>
    <n v="11"/>
    <s v="Nov"/>
    <x v="2"/>
  </r>
  <r>
    <s v="Government"/>
    <s v="Mexico"/>
    <s v="Montana"/>
    <s v="High"/>
    <n v="807"/>
    <n v="38"/>
    <n v="114"/>
    <n v="91998"/>
    <n v="9199.8000000000011"/>
    <n v="22999.5"/>
    <n v="59798.7"/>
    <d v="2017-11-20T00:00:00"/>
    <n v="11"/>
    <s v="Nov"/>
    <x v="2"/>
  </r>
  <r>
    <s v="Government"/>
    <s v="Mexico"/>
    <s v="Montana"/>
    <s v="High"/>
    <n v="785"/>
    <n v="177"/>
    <n v="423"/>
    <n v="332055"/>
    <n v="33205.5"/>
    <n v="83013.75"/>
    <n v="215835.75"/>
    <d v="2017-11-21T00:00:00"/>
    <n v="11"/>
    <s v="Nov"/>
    <x v="2"/>
  </r>
  <r>
    <s v="Channel Partners"/>
    <s v="Germany"/>
    <s v="Montana"/>
    <s v="High"/>
    <n v="1260"/>
    <n v="246"/>
    <n v="280"/>
    <n v="352800"/>
    <n v="35280"/>
    <n v="88200"/>
    <n v="229320"/>
    <d v="2017-11-22T00:00:00"/>
    <n v="11"/>
    <s v="Nov"/>
    <x v="2"/>
  </r>
  <r>
    <s v="Government"/>
    <s v="Brazil"/>
    <s v="Montana"/>
    <s v="High"/>
    <n v="828"/>
    <n v="231"/>
    <n v="195"/>
    <n v="161460"/>
    <n v="16146"/>
    <n v="40365"/>
    <n v="104949"/>
    <d v="2017-11-23T00:00:00"/>
    <n v="11"/>
    <s v="Nov"/>
    <x v="2"/>
  </r>
  <r>
    <s v="Channel Partners"/>
    <s v="Germany"/>
    <s v="Paseo"/>
    <s v="High"/>
    <n v="541"/>
    <n v="107"/>
    <n v="83"/>
    <n v="44903"/>
    <n v="4490.3"/>
    <n v="11225.75"/>
    <n v="29186.949999999997"/>
    <d v="2017-11-24T00:00:00"/>
    <n v="11"/>
    <s v="Nov"/>
    <x v="2"/>
  </r>
  <r>
    <s v="Midmarket"/>
    <s v="France"/>
    <s v="Paseo"/>
    <s v="High"/>
    <n v="390"/>
    <n v="171"/>
    <n v="384"/>
    <n v="149760"/>
    <n v="14976"/>
    <n v="37440"/>
    <n v="97344"/>
    <d v="2017-11-25T00:00:00"/>
    <n v="11"/>
    <s v="Nov"/>
    <x v="2"/>
  </r>
  <r>
    <s v="Enterprise"/>
    <s v="USA"/>
    <s v="Paseo"/>
    <s v="High"/>
    <n v="1092"/>
    <n v="83"/>
    <n v="316"/>
    <n v="345072"/>
    <n v="34507.200000000004"/>
    <n v="86268"/>
    <n v="224296.8"/>
    <d v="2017-11-26T00:00:00"/>
    <n v="11"/>
    <s v="Nov"/>
    <x v="2"/>
  </r>
  <r>
    <s v="Small Business"/>
    <s v="Germany"/>
    <s v="Paseo"/>
    <s v="High"/>
    <n v="441"/>
    <n v="147"/>
    <n v="289"/>
    <n v="127449"/>
    <n v="12744.900000000001"/>
    <n v="31862.25"/>
    <n v="82841.850000000006"/>
    <d v="2017-11-27T00:00:00"/>
    <n v="11"/>
    <s v="Nov"/>
    <x v="2"/>
  </r>
  <r>
    <s v="Enterprise"/>
    <s v="Mexico"/>
    <s v="Paseo"/>
    <s v="High"/>
    <n v="1236"/>
    <n v="65"/>
    <n v="390"/>
    <n v="482040"/>
    <n v="48204"/>
    <n v="120510"/>
    <n v="313326"/>
    <d v="2017-11-28T00:00:00"/>
    <n v="11"/>
    <s v="Nov"/>
    <x v="2"/>
  </r>
  <r>
    <s v="Channel Partners"/>
    <s v="USA"/>
    <s v="Paseo"/>
    <s v="High"/>
    <n v="654"/>
    <n v="63"/>
    <n v="248"/>
    <n v="162192"/>
    <n v="16219.2"/>
    <n v="40548"/>
    <n v="105424.79999999999"/>
    <d v="2017-11-29T00:00:00"/>
    <n v="11"/>
    <s v="Nov"/>
    <x v="2"/>
  </r>
  <r>
    <s v="Government"/>
    <s v="France"/>
    <s v="Paseo"/>
    <s v="High"/>
    <n v="824"/>
    <n v="227"/>
    <n v="175"/>
    <n v="144200"/>
    <n v="14420"/>
    <n v="36050"/>
    <n v="93730"/>
    <d v="2017-11-30T00:00:00"/>
    <n v="11"/>
    <s v="Nov"/>
    <x v="2"/>
  </r>
  <r>
    <s v="Midmarket"/>
    <s v="France"/>
    <s v="Paseo"/>
    <s v="High"/>
    <n v="910"/>
    <n v="130"/>
    <n v="89"/>
    <n v="80990"/>
    <n v="8099"/>
    <n v="20247.5"/>
    <n v="52643.5"/>
    <d v="2017-12-01T00:00:00"/>
    <n v="12"/>
    <s v="Dec"/>
    <x v="2"/>
  </r>
  <r>
    <s v="Government"/>
    <s v="USA"/>
    <s v="Paseo"/>
    <s v="High"/>
    <n v="1407"/>
    <n v="178"/>
    <n v="114"/>
    <n v="160398"/>
    <n v="16039.800000000001"/>
    <n v="40099.5"/>
    <n v="104258.70000000001"/>
    <d v="2017-12-02T00:00:00"/>
    <n v="12"/>
    <s v="Dec"/>
    <x v="2"/>
  </r>
  <r>
    <s v="Midmarket"/>
    <s v="USA"/>
    <s v="Velo"/>
    <s v="High"/>
    <n v="822"/>
    <n v="57"/>
    <n v="343"/>
    <n v="281946"/>
    <n v="28194.600000000002"/>
    <n v="70486.5"/>
    <n v="183264.9"/>
    <d v="2017-12-03T00:00:00"/>
    <n v="12"/>
    <s v="Dec"/>
    <x v="2"/>
  </r>
  <r>
    <s v="Enterprise"/>
    <s v="France"/>
    <s v="Velo"/>
    <s v="High"/>
    <n v="1258"/>
    <n v="196"/>
    <n v="353"/>
    <n v="444074"/>
    <n v="44407.4"/>
    <n v="111018.5"/>
    <n v="288648.09999999998"/>
    <d v="2017-12-04T00:00:00"/>
    <n v="12"/>
    <s v="Dec"/>
    <x v="2"/>
  </r>
  <r>
    <s v="Enterprise"/>
    <s v="Mexico"/>
    <s v="Velo"/>
    <s v="High"/>
    <n v="534"/>
    <n v="37"/>
    <n v="112"/>
    <n v="59808"/>
    <n v="5980.8"/>
    <n v="14952"/>
    <n v="38875.199999999997"/>
    <d v="2017-12-05T00:00:00"/>
    <n v="12"/>
    <s v="Dec"/>
    <x v="2"/>
  </r>
  <r>
    <s v="Government"/>
    <s v="Mexico"/>
    <s v="Velo"/>
    <s v="High"/>
    <n v="908"/>
    <n v="124"/>
    <n v="427"/>
    <n v="387716"/>
    <n v="38771.599999999999"/>
    <n v="96929"/>
    <n v="252015.40000000002"/>
    <d v="2017-12-06T00:00:00"/>
    <n v="12"/>
    <s v="Dec"/>
    <x v="2"/>
  </r>
  <r>
    <s v="Small Business"/>
    <s v="Mexico"/>
    <s v="Velo"/>
    <s v="High"/>
    <n v="782"/>
    <n v="226"/>
    <n v="222"/>
    <n v="173604"/>
    <n v="17360.400000000001"/>
    <n v="43401"/>
    <n v="112842.6"/>
    <d v="2017-12-07T00:00:00"/>
    <n v="12"/>
    <s v="Dec"/>
    <x v="2"/>
  </r>
  <r>
    <s v="Small Business"/>
    <s v="Germany"/>
    <s v="VTT"/>
    <s v="High"/>
    <n v="754"/>
    <n v="89"/>
    <n v="445"/>
    <n v="335530"/>
    <n v="33553"/>
    <n v="83882.5"/>
    <n v="218094.5"/>
    <d v="2017-12-08T00:00:00"/>
    <n v="12"/>
    <s v="Dec"/>
    <x v="2"/>
  </r>
  <r>
    <s v="Government"/>
    <s v="USA"/>
    <s v="VTT"/>
    <s v="High"/>
    <n v="1023"/>
    <n v="170"/>
    <n v="261"/>
    <n v="267003"/>
    <n v="26700.300000000003"/>
    <n v="66750.75"/>
    <n v="173551.95"/>
    <d v="2017-12-09T00:00:00"/>
    <n v="12"/>
    <s v="Dec"/>
    <x v="2"/>
  </r>
  <r>
    <s v="Government"/>
    <s v="Canada"/>
    <s v="VTT"/>
    <s v="High"/>
    <n v="1264"/>
    <n v="185"/>
    <n v="326"/>
    <n v="412064"/>
    <n v="41206.400000000001"/>
    <n v="103016"/>
    <n v="267841.59999999998"/>
    <d v="2017-12-10T00:00:00"/>
    <n v="12"/>
    <s v="Dec"/>
    <x v="2"/>
  </r>
  <r>
    <s v="Channel Partners"/>
    <s v="Germany"/>
    <s v="VTT"/>
    <s v="High"/>
    <n v="876"/>
    <n v="236"/>
    <n v="288"/>
    <n v="252288"/>
    <n v="25228.800000000003"/>
    <n v="63072"/>
    <n v="163987.20000000001"/>
    <d v="2017-12-11T00:00:00"/>
    <n v="12"/>
    <s v="Dec"/>
    <x v="2"/>
  </r>
  <r>
    <s v="Midmarket"/>
    <s v="Germany"/>
    <s v="VTT"/>
    <s v="High"/>
    <n v="1121"/>
    <n v="16"/>
    <n v="414"/>
    <n v="464094"/>
    <n v="46409.4"/>
    <n v="116023.5"/>
    <n v="301661.09999999998"/>
    <d v="2017-12-12T00:00:00"/>
    <n v="12"/>
    <s v="Dec"/>
    <x v="2"/>
  </r>
  <r>
    <s v="Government"/>
    <s v="Canada"/>
    <s v="VTT"/>
    <s v="High"/>
    <n v="483"/>
    <n v="7"/>
    <n v="333"/>
    <n v="160839"/>
    <n v="16083.900000000001"/>
    <n v="40209.75"/>
    <n v="104545.35"/>
    <d v="2017-12-13T00:00:00"/>
    <n v="12"/>
    <s v="Dec"/>
    <x v="2"/>
  </r>
  <r>
    <s v="Government"/>
    <s v="Brazil"/>
    <s v="Amarilla"/>
    <s v="High"/>
    <n v="474"/>
    <n v="134"/>
    <n v="334"/>
    <n v="158316"/>
    <n v="15831.6"/>
    <n v="39579"/>
    <n v="102905.4"/>
    <d v="2017-12-14T00:00:00"/>
    <n v="12"/>
    <s v="Dec"/>
    <x v="2"/>
  </r>
  <r>
    <s v="Channel Partners"/>
    <s v="Canada"/>
    <s v="Amarilla"/>
    <s v="None"/>
    <n v="334"/>
    <n v="64"/>
    <n v="404"/>
    <n v="134936"/>
    <n v="13493.6"/>
    <n v="33734"/>
    <n v="87708.4"/>
    <d v="2017-12-15T00:00:00"/>
    <n v="12"/>
    <s v="Dec"/>
    <x v="2"/>
  </r>
  <r>
    <s v="Government"/>
    <s v="Canada"/>
    <s v="Amarilla"/>
    <s v="None"/>
    <n v="1242"/>
    <n v="102"/>
    <n v="71"/>
    <n v="88182"/>
    <n v="8818.2000000000007"/>
    <n v="22045.5"/>
    <n v="57318.3"/>
    <d v="2017-12-16T00:00:00"/>
    <n v="12"/>
    <s v="Dec"/>
    <x v="2"/>
  </r>
  <r>
    <s v="Channel Partners"/>
    <s v="Mexico"/>
    <s v="Amarilla"/>
    <s v="None"/>
    <n v="1013"/>
    <n v="213"/>
    <n v="437"/>
    <n v="442681"/>
    <n v="44268.100000000006"/>
    <n v="110670.25"/>
    <n v="287742.65000000002"/>
    <d v="2017-12-17T00:00:00"/>
    <n v="12"/>
    <s v="Dec"/>
    <x v="2"/>
  </r>
  <r>
    <s v="Midmarket"/>
    <s v="Mexico"/>
    <s v="Amarilla"/>
    <s v="None"/>
    <n v="519"/>
    <n v="239"/>
    <n v="252"/>
    <n v="130788"/>
    <n v="13078.800000000001"/>
    <n v="32697"/>
    <n v="85012.2"/>
    <d v="2017-12-18T00:00:00"/>
    <n v="12"/>
    <s v="Dec"/>
    <x v="2"/>
  </r>
  <r>
    <s v="Enterprise"/>
    <s v="Mexico"/>
    <s v="Amarilla"/>
    <s v="None"/>
    <n v="452"/>
    <n v="201"/>
    <n v="467"/>
    <n v="211084"/>
    <n v="21108.400000000001"/>
    <n v="52771"/>
    <n v="137204.6"/>
    <d v="2017-12-19T00:00:00"/>
    <n v="12"/>
    <s v="Dec"/>
    <x v="2"/>
  </r>
  <r>
    <s v="Small Business"/>
    <s v="Germany"/>
    <s v="Amarilla"/>
    <s v="None"/>
    <n v="1292"/>
    <n v="85"/>
    <n v="166"/>
    <n v="214472"/>
    <n v="21447.200000000001"/>
    <n v="53618"/>
    <n v="139406.79999999999"/>
    <d v="2017-12-20T00:00:00"/>
    <n v="12"/>
    <s v="Dec"/>
    <x v="2"/>
  </r>
  <r>
    <s v="Enterprise"/>
    <s v="Brazil"/>
    <s v="Amarilla"/>
    <s v="None"/>
    <n v="423"/>
    <n v="105"/>
    <n v="96"/>
    <n v="40608"/>
    <n v="4060.8"/>
    <n v="10152"/>
    <n v="26395.199999999997"/>
    <d v="2017-12-21T00:00:00"/>
    <n v="12"/>
    <s v="Dec"/>
    <x v="2"/>
  </r>
  <r>
    <s v="Channel Partners"/>
    <s v="Germany"/>
    <s v="Carretera"/>
    <s v="None"/>
    <n v="1348"/>
    <n v="226"/>
    <n v="155"/>
    <n v="208940"/>
    <n v="20894"/>
    <n v="52235"/>
    <n v="135811"/>
    <d v="2017-12-22T00:00:00"/>
    <n v="12"/>
    <s v="Dec"/>
    <x v="2"/>
  </r>
  <r>
    <s v="Government"/>
    <s v="France"/>
    <s v="Carretera"/>
    <s v="None"/>
    <n v="1141"/>
    <n v="28"/>
    <n v="392"/>
    <n v="447272"/>
    <n v="44727.200000000004"/>
    <n v="111818"/>
    <n v="290726.8"/>
    <d v="2017-12-23T00:00:00"/>
    <n v="12"/>
    <s v="Dec"/>
    <x v="2"/>
  </r>
  <r>
    <s v="Midmarket"/>
    <s v="USA"/>
    <s v="Carretera"/>
    <s v="None"/>
    <n v="775"/>
    <n v="135"/>
    <n v="159"/>
    <n v="123225"/>
    <n v="12322.5"/>
    <n v="30806.25"/>
    <n v="80096.25"/>
    <d v="2017-12-24T00:00:00"/>
    <n v="12"/>
    <s v="Dec"/>
    <x v="2"/>
  </r>
  <r>
    <s v="Government"/>
    <s v="Germany"/>
    <s v="Montana"/>
    <s v="None"/>
    <n v="1180"/>
    <n v="20"/>
    <n v="136"/>
    <n v="160480"/>
    <n v="16048"/>
    <n v="40120"/>
    <n v="104312"/>
    <d v="2017-12-25T00:00:00"/>
    <n v="12"/>
    <s v="Dec"/>
    <x v="2"/>
  </r>
  <r>
    <s v="Midmarket"/>
    <s v="Mexico"/>
    <s v="Paseo"/>
    <s v="None"/>
    <n v="1201"/>
    <n v="34"/>
    <n v="479"/>
    <n v="575279"/>
    <n v="57527.9"/>
    <n v="143819.75"/>
    <n v="373931.35"/>
    <d v="2017-12-26T00:00:00"/>
    <n v="12"/>
    <s v="Dec"/>
    <x v="2"/>
  </r>
  <r>
    <s v="Enterprise"/>
    <s v="USA"/>
    <s v="Paseo"/>
    <s v="None"/>
    <n v="514"/>
    <n v="115"/>
    <n v="167"/>
    <n v="85838"/>
    <n v="8583.8000000000011"/>
    <n v="21459.5"/>
    <n v="55794.7"/>
    <d v="2017-12-27T00:00:00"/>
    <n v="12"/>
    <s v="Dec"/>
    <x v="2"/>
  </r>
  <r>
    <s v="Enterprise"/>
    <s v="France"/>
    <s v="Paseo"/>
    <s v="None"/>
    <n v="1445"/>
    <n v="244"/>
    <n v="279"/>
    <n v="403155"/>
    <n v="40315.5"/>
    <n v="100788.75"/>
    <n v="262050.75"/>
    <d v="2017-12-28T00:00:00"/>
    <n v="12"/>
    <s v="Dec"/>
    <x v="2"/>
  </r>
  <r>
    <s v="Government"/>
    <s v="France"/>
    <s v="Paseo"/>
    <s v="None"/>
    <n v="1316"/>
    <n v="165"/>
    <n v="257"/>
    <n v="338212"/>
    <n v="33821.200000000004"/>
    <n v="84553"/>
    <n v="219837.8"/>
    <d v="2017-12-29T00:00:00"/>
    <n v="12"/>
    <s v="Dec"/>
    <x v="2"/>
  </r>
  <r>
    <s v="Small Business"/>
    <s v="USA"/>
    <s v="Paseo"/>
    <s v="None"/>
    <n v="1272"/>
    <n v="56"/>
    <n v="107"/>
    <n v="136104"/>
    <n v="13610.400000000001"/>
    <n v="34026"/>
    <n v="88467.6"/>
    <d v="2017-12-30T00:00:00"/>
    <n v="12"/>
    <s v="Dec"/>
    <x v="2"/>
  </r>
  <r>
    <s v="Small Business"/>
    <s v="USA"/>
    <s v="Paseo"/>
    <s v="None"/>
    <n v="1155"/>
    <n v="102"/>
    <n v="437"/>
    <n v="504735"/>
    <n v="50473.5"/>
    <n v="126183.75"/>
    <n v="328077.75"/>
    <d v="2017-12-31T00:00:00"/>
    <n v="12"/>
    <s v="Dec"/>
    <x v="2"/>
  </r>
  <r>
    <s v="Government"/>
    <s v="France"/>
    <s v="Paseo"/>
    <s v="High"/>
    <n v="347"/>
    <n v="228"/>
    <n v="491"/>
    <n v="170377"/>
    <n v="17037.7"/>
    <n v="42594.25"/>
    <n v="110745.04999999999"/>
    <d v="2016-01-01T00:00:00"/>
    <n v="1"/>
    <s v="Jan"/>
    <x v="3"/>
  </r>
  <r>
    <s v="Government"/>
    <s v="Mexico"/>
    <s v="Paseo"/>
    <s v="High"/>
    <n v="685"/>
    <n v="156"/>
    <n v="226"/>
    <n v="154810"/>
    <n v="15481"/>
    <n v="38702.5"/>
    <n v="100626.5"/>
    <d v="2016-01-02T00:00:00"/>
    <n v="1"/>
    <s v="Jan"/>
    <x v="3"/>
  </r>
  <r>
    <s v="Channel Partners"/>
    <s v="Mexico"/>
    <s v="Paseo"/>
    <s v="High"/>
    <n v="509"/>
    <n v="88"/>
    <n v="340"/>
    <n v="173060"/>
    <n v="17306"/>
    <n v="43265"/>
    <n v="112489"/>
    <d v="2016-01-03T00:00:00"/>
    <n v="1"/>
    <s v="Jan"/>
    <x v="3"/>
  </r>
  <r>
    <s v="Midmarket"/>
    <s v="Mexico"/>
    <s v="Paseo"/>
    <s v="High"/>
    <n v="1442"/>
    <n v="96"/>
    <n v="330"/>
    <n v="475860"/>
    <n v="47586"/>
    <n v="118965"/>
    <n v="309309"/>
    <d v="2016-01-04T00:00:00"/>
    <n v="1"/>
    <s v="Jan"/>
    <x v="3"/>
  </r>
  <r>
    <s v="Government"/>
    <s v="Germany"/>
    <s v="Paseo"/>
    <s v="High"/>
    <n v="1470"/>
    <n v="39"/>
    <n v="290"/>
    <n v="426300"/>
    <n v="42630"/>
    <n v="106575"/>
    <n v="277095"/>
    <d v="2016-01-05T00:00:00"/>
    <n v="1"/>
    <s v="Jan"/>
    <x v="3"/>
  </r>
  <r>
    <s v="Government"/>
    <s v="USA"/>
    <s v="Paseo"/>
    <s v="High"/>
    <n v="965"/>
    <n v="60"/>
    <n v="97"/>
    <n v="93605"/>
    <n v="9360.5"/>
    <n v="23401.25"/>
    <n v="60843.25"/>
    <d v="2016-01-06T00:00:00"/>
    <n v="1"/>
    <s v="Jan"/>
    <x v="3"/>
  </r>
  <r>
    <s v="Channel Partners"/>
    <s v="Canada"/>
    <s v="Velo"/>
    <s v="High"/>
    <n v="700"/>
    <n v="155"/>
    <n v="162"/>
    <n v="113400"/>
    <n v="11340"/>
    <n v="28350"/>
    <n v="73710"/>
    <d v="2016-01-07T00:00:00"/>
    <n v="1"/>
    <s v="Jan"/>
    <x v="3"/>
  </r>
  <r>
    <s v="Government"/>
    <s v="Germany"/>
    <s v="Velo"/>
    <s v="High"/>
    <n v="547"/>
    <n v="228"/>
    <n v="278"/>
    <n v="152066"/>
    <n v="15206.6"/>
    <n v="38016.5"/>
    <n v="98842.9"/>
    <d v="2016-01-08T00:00:00"/>
    <n v="1"/>
    <s v="Jan"/>
    <x v="3"/>
  </r>
  <r>
    <s v="Channel Partners"/>
    <s v="Germany"/>
    <s v="Velo"/>
    <s v="High"/>
    <n v="1332"/>
    <n v="12"/>
    <n v="151"/>
    <n v="201132"/>
    <n v="20113.2"/>
    <n v="50283"/>
    <n v="130735.79999999999"/>
    <d v="2016-01-09T00:00:00"/>
    <n v="1"/>
    <s v="Jan"/>
    <x v="3"/>
  </r>
  <r>
    <s v="Midmarket"/>
    <s v="Canada"/>
    <s v="Velo"/>
    <s v="High"/>
    <n v="798"/>
    <n v="191"/>
    <n v="276"/>
    <n v="220248"/>
    <n v="22024.800000000003"/>
    <n v="55062"/>
    <n v="143161.20000000001"/>
    <d v="2016-01-10T00:00:00"/>
    <n v="1"/>
    <s v="Jan"/>
    <x v="3"/>
  </r>
  <r>
    <s v="Enterprise"/>
    <s v="Brazil"/>
    <s v="Velo"/>
    <s v="High"/>
    <n v="593"/>
    <n v="108"/>
    <n v="277"/>
    <n v="164261"/>
    <n v="16426.100000000002"/>
    <n v="41065.25"/>
    <n v="106769.65"/>
    <d v="2016-01-11T00:00:00"/>
    <n v="1"/>
    <s v="Jan"/>
    <x v="3"/>
  </r>
  <r>
    <s v="Small Business"/>
    <s v="Canada"/>
    <s v="Velo"/>
    <s v="High"/>
    <n v="546"/>
    <n v="58"/>
    <n v="230"/>
    <n v="125580"/>
    <n v="12558"/>
    <n v="31395"/>
    <n v="81627"/>
    <d v="2016-01-12T00:00:00"/>
    <n v="1"/>
    <s v="Jan"/>
    <x v="3"/>
  </r>
  <r>
    <s v="Enterprise"/>
    <s v="Canada"/>
    <s v="VTT"/>
    <s v="Medium"/>
    <n v="647"/>
    <n v="14"/>
    <n v="261"/>
    <n v="168867"/>
    <n v="16886.7"/>
    <n v="42216.75"/>
    <n v="109763.54999999999"/>
    <d v="2016-01-13T00:00:00"/>
    <n v="1"/>
    <s v="Jan"/>
    <x v="3"/>
  </r>
  <r>
    <s v="Channel Partners"/>
    <s v="Mexico"/>
    <s v="VTT"/>
    <s v="Medium"/>
    <n v="1352"/>
    <n v="227"/>
    <n v="257"/>
    <n v="347464"/>
    <n v="34746.400000000001"/>
    <n v="86866"/>
    <n v="225851.59999999998"/>
    <d v="2016-01-14T00:00:00"/>
    <n v="1"/>
    <s v="Jan"/>
    <x v="3"/>
  </r>
  <r>
    <s v="Government"/>
    <s v="Mexico"/>
    <s v="VTT"/>
    <s v="Medium"/>
    <n v="879"/>
    <n v="121"/>
    <n v="262"/>
    <n v="230298"/>
    <n v="23029.800000000003"/>
    <n v="57574.5"/>
    <n v="149693.70000000001"/>
    <d v="2016-01-15T00:00:00"/>
    <n v="1"/>
    <s v="Jan"/>
    <x v="3"/>
  </r>
  <r>
    <s v="Midmarket"/>
    <s v="Mexico"/>
    <s v="VTT"/>
    <s v="Medium"/>
    <n v="1025"/>
    <n v="85"/>
    <n v="306"/>
    <n v="313650"/>
    <n v="31365"/>
    <n v="78412.5"/>
    <n v="203872.5"/>
    <d v="2016-01-16T00:00:00"/>
    <n v="1"/>
    <s v="Jan"/>
    <x v="3"/>
  </r>
  <r>
    <s v="Government"/>
    <s v="Germany"/>
    <s v="VTT"/>
    <s v="Medium"/>
    <n v="1304"/>
    <n v="95"/>
    <n v="182"/>
    <n v="237328"/>
    <n v="23732.800000000003"/>
    <n v="59332"/>
    <n v="154263.20000000001"/>
    <d v="2016-01-17T00:00:00"/>
    <n v="1"/>
    <s v="Jan"/>
    <x v="3"/>
  </r>
  <r>
    <s v="Midmarket"/>
    <s v="Brazil"/>
    <s v="VTT"/>
    <s v="Medium"/>
    <n v="810"/>
    <n v="212"/>
    <n v="206"/>
    <n v="166860"/>
    <n v="16686"/>
    <n v="41715"/>
    <n v="108459"/>
    <d v="2016-01-18T00:00:00"/>
    <n v="1"/>
    <s v="Jan"/>
    <x v="3"/>
  </r>
  <r>
    <s v="Enterprise"/>
    <s v="Germany"/>
    <s v="VTT"/>
    <s v="Medium"/>
    <n v="1184"/>
    <n v="166"/>
    <n v="353"/>
    <n v="417952"/>
    <n v="41795.200000000004"/>
    <n v="104488"/>
    <n v="271668.8"/>
    <d v="2016-01-19T00:00:00"/>
    <n v="1"/>
    <s v="Jan"/>
    <x v="3"/>
  </r>
  <r>
    <s v="Enterprise"/>
    <s v="France"/>
    <s v="Amarilla"/>
    <s v="Medium"/>
    <n v="1332"/>
    <n v="38"/>
    <n v="122"/>
    <n v="162504"/>
    <n v="16250.400000000001"/>
    <n v="40626"/>
    <n v="105627.6"/>
    <d v="2016-01-20T00:00:00"/>
    <n v="1"/>
    <s v="Jan"/>
    <x v="3"/>
  </r>
  <r>
    <s v="Government"/>
    <s v="USA"/>
    <s v="Paseo"/>
    <s v="Medium"/>
    <n v="1252"/>
    <n v="246"/>
    <n v="492"/>
    <n v="615984"/>
    <n v="61598.400000000001"/>
    <n v="153996"/>
    <n v="400389.6"/>
    <d v="2016-01-21T00:00:00"/>
    <n v="1"/>
    <s v="Jan"/>
    <x v="3"/>
  </r>
  <r>
    <s v="Small Business"/>
    <s v="Germany"/>
    <s v="Paseo"/>
    <s v="Medium"/>
    <n v="849"/>
    <n v="224"/>
    <n v="387"/>
    <n v="328563"/>
    <n v="32856.300000000003"/>
    <n v="82140.75"/>
    <n v="213565.95"/>
    <d v="2016-01-22T00:00:00"/>
    <n v="1"/>
    <s v="Jan"/>
    <x v="3"/>
  </r>
  <r>
    <s v="Small Business"/>
    <s v="Mexico"/>
    <s v="Paseo"/>
    <s v="Medium"/>
    <n v="386"/>
    <n v="60"/>
    <n v="283"/>
    <n v="109238"/>
    <n v="10923.800000000001"/>
    <n v="27309.5"/>
    <n v="71004.7"/>
    <d v="2016-01-23T00:00:00"/>
    <n v="1"/>
    <s v="Jan"/>
    <x v="3"/>
  </r>
  <r>
    <s v="Government"/>
    <s v="USA"/>
    <s v="VTT"/>
    <s v="Medium"/>
    <n v="1182"/>
    <n v="165"/>
    <n v="372"/>
    <n v="439704"/>
    <n v="43970.400000000001"/>
    <n v="109926"/>
    <n v="285807.59999999998"/>
    <d v="2016-01-24T00:00:00"/>
    <n v="1"/>
    <s v="Jan"/>
    <x v="3"/>
  </r>
  <r>
    <s v="Government"/>
    <s v="France"/>
    <s v="Amarilla"/>
    <s v="Medium"/>
    <n v="311"/>
    <n v="77"/>
    <n v="125"/>
    <n v="38875"/>
    <n v="3887.5"/>
    <n v="9718.75"/>
    <n v="25268.75"/>
    <d v="2016-01-25T00:00:00"/>
    <n v="1"/>
    <s v="Jan"/>
    <x v="3"/>
  </r>
  <r>
    <s v="Channel Partners"/>
    <s v="France"/>
    <s v="Amarilla"/>
    <s v="Medium"/>
    <n v="1091"/>
    <n v="86"/>
    <n v="381"/>
    <n v="415671"/>
    <n v="41567.100000000006"/>
    <n v="103917.75"/>
    <n v="270186.15000000002"/>
    <d v="2016-01-26T00:00:00"/>
    <n v="1"/>
    <s v="Jan"/>
    <x v="3"/>
  </r>
  <r>
    <s v="Midmarket"/>
    <s v="USA"/>
    <s v="Carretera"/>
    <s v="Medium"/>
    <n v="1323"/>
    <n v="179"/>
    <n v="73"/>
    <n v="96579"/>
    <n v="9657.9"/>
    <n v="24144.75"/>
    <n v="62776.350000000006"/>
    <d v="2016-01-27T00:00:00"/>
    <n v="1"/>
    <s v="Jan"/>
    <x v="3"/>
  </r>
  <r>
    <s v="Government"/>
    <s v="USA"/>
    <s v="Carretera"/>
    <s v="Medium"/>
    <n v="303"/>
    <n v="152"/>
    <n v="292"/>
    <n v="88476"/>
    <n v="8847.6"/>
    <n v="22119"/>
    <n v="57509.399999999994"/>
    <d v="2016-01-28T00:00:00"/>
    <n v="1"/>
    <s v="Jan"/>
    <x v="3"/>
  </r>
  <r>
    <s v="Government"/>
    <s v="France"/>
    <s v="Carretera"/>
    <s v="Medium"/>
    <n v="608"/>
    <n v="227"/>
    <n v="454"/>
    <n v="276032"/>
    <n v="27603.200000000001"/>
    <n v="69008"/>
    <n v="179420.79999999999"/>
    <d v="2016-01-29T00:00:00"/>
    <n v="1"/>
    <s v="Jan"/>
    <x v="3"/>
  </r>
  <r>
    <s v="Channel Partners"/>
    <s v="Mexico"/>
    <s v="Carretera"/>
    <s v="Medium"/>
    <n v="753"/>
    <n v="43"/>
    <n v="458"/>
    <n v="344874"/>
    <n v="34487.4"/>
    <n v="86218.5"/>
    <n v="224168.09999999998"/>
    <d v="2016-01-30T00:00:00"/>
    <n v="1"/>
    <s v="Jan"/>
    <x v="3"/>
  </r>
  <r>
    <s v="Government"/>
    <s v="Mexico"/>
    <s v="Carretera"/>
    <s v="Medium"/>
    <n v="1488"/>
    <n v="53"/>
    <n v="222"/>
    <n v="330336"/>
    <n v="33033.599999999999"/>
    <n v="82584"/>
    <n v="214718.40000000002"/>
    <d v="2016-01-31T00:00:00"/>
    <n v="1"/>
    <s v="Jan"/>
    <x v="3"/>
  </r>
  <r>
    <s v="Channel Partners"/>
    <s v="Mexico"/>
    <s v="Carretera"/>
    <s v="Medium"/>
    <n v="719"/>
    <n v="217"/>
    <n v="132"/>
    <n v="94908"/>
    <n v="9490.8000000000011"/>
    <n v="23727"/>
    <n v="61690.2"/>
    <d v="2016-02-01T00:00:00"/>
    <n v="2"/>
    <s v="Feb"/>
    <x v="3"/>
  </r>
  <r>
    <s v="Midmarket"/>
    <s v="Germany"/>
    <s v="Carretera"/>
    <s v="Medium"/>
    <n v="826"/>
    <n v="18"/>
    <n v="497"/>
    <n v="410522"/>
    <n v="41052.200000000004"/>
    <n v="102630.5"/>
    <n v="266839.3"/>
    <d v="2016-02-02T00:00:00"/>
    <n v="2"/>
    <s v="Feb"/>
    <x v="3"/>
  </r>
  <r>
    <s v="Enterprise"/>
    <s v="USA"/>
    <s v="Montana"/>
    <s v="Medium"/>
    <n v="1066"/>
    <n v="62"/>
    <n v="113"/>
    <n v="120458"/>
    <n v="12045.800000000001"/>
    <n v="30114.5"/>
    <n v="78297.7"/>
    <d v="2016-02-03T00:00:00"/>
    <n v="2"/>
    <s v="Feb"/>
    <x v="3"/>
  </r>
  <r>
    <s v="Small Business"/>
    <s v="Canada"/>
    <s v="Montana"/>
    <s v="Medium"/>
    <n v="981"/>
    <n v="206"/>
    <n v="152"/>
    <n v="149112"/>
    <n v="14911.2"/>
    <n v="37278"/>
    <n v="96922.799999999988"/>
    <d v="2016-02-04T00:00:00"/>
    <n v="2"/>
    <s v="Feb"/>
    <x v="3"/>
  </r>
  <r>
    <s v="Enterprise"/>
    <s v="Germany"/>
    <s v="Montana"/>
    <s v="Medium"/>
    <n v="486"/>
    <n v="162"/>
    <n v="304"/>
    <n v="147744"/>
    <n v="14774.400000000001"/>
    <n v="36936"/>
    <n v="96033.600000000006"/>
    <d v="2016-02-05T00:00:00"/>
    <n v="2"/>
    <s v="Feb"/>
    <x v="3"/>
  </r>
  <r>
    <s v="Channel Partners"/>
    <s v="Germany"/>
    <s v="Montana"/>
    <s v="Medium"/>
    <n v="1393"/>
    <n v="137"/>
    <n v="489"/>
    <n v="681177"/>
    <n v="68117.7"/>
    <n v="170294.25"/>
    <n v="442765.05000000005"/>
    <d v="2016-02-06T00:00:00"/>
    <n v="2"/>
    <s v="Feb"/>
    <x v="3"/>
  </r>
  <r>
    <s v="Government"/>
    <s v="Canada"/>
    <s v="Montana"/>
    <s v="Medium"/>
    <n v="1404"/>
    <n v="133"/>
    <n v="53"/>
    <n v="74412"/>
    <n v="7441.2000000000007"/>
    <n v="18603"/>
    <n v="48367.8"/>
    <d v="2016-02-07T00:00:00"/>
    <n v="2"/>
    <s v="Feb"/>
    <x v="3"/>
  </r>
  <r>
    <s v="Midmarket"/>
    <s v="Brazil"/>
    <s v="Montana"/>
    <s v="Medium"/>
    <n v="663"/>
    <n v="138"/>
    <n v="202"/>
    <n v="133926"/>
    <n v="13392.6"/>
    <n v="33481.5"/>
    <n v="87051.9"/>
    <d v="2016-02-08T00:00:00"/>
    <n v="2"/>
    <s v="Feb"/>
    <x v="3"/>
  </r>
  <r>
    <s v="Government"/>
    <s v="Canada"/>
    <s v="Paseo"/>
    <s v="Medium"/>
    <n v="1230"/>
    <n v="83"/>
    <n v="173"/>
    <n v="212790"/>
    <n v="21279"/>
    <n v="53197.5"/>
    <n v="138313.5"/>
    <d v="2016-02-09T00:00:00"/>
    <n v="2"/>
    <s v="Feb"/>
    <x v="3"/>
  </r>
  <r>
    <s v="Midmarket"/>
    <s v="Canada"/>
    <s v="Paseo"/>
    <s v="Medium"/>
    <n v="1378"/>
    <n v="41"/>
    <n v="359"/>
    <n v="494702"/>
    <n v="49470.200000000004"/>
    <n v="123675.5"/>
    <n v="321556.3"/>
    <d v="2016-02-10T00:00:00"/>
    <n v="2"/>
    <s v="Feb"/>
    <x v="3"/>
  </r>
  <r>
    <s v="Enterprise"/>
    <s v="Mexico"/>
    <s v="Paseo"/>
    <s v="Medium"/>
    <n v="718"/>
    <n v="126"/>
    <n v="57"/>
    <n v="40926"/>
    <n v="4092.6000000000004"/>
    <n v="10231.5"/>
    <n v="26601.9"/>
    <d v="2016-02-11T00:00:00"/>
    <n v="2"/>
    <s v="Feb"/>
    <x v="3"/>
  </r>
  <r>
    <s v="Enterprise"/>
    <s v="Mexico"/>
    <s v="Paseo"/>
    <s v="High"/>
    <n v="1478"/>
    <n v="169"/>
    <n v="225"/>
    <n v="332550"/>
    <n v="33255"/>
    <n v="83137.5"/>
    <n v="216157.5"/>
    <d v="2016-02-12T00:00:00"/>
    <n v="2"/>
    <s v="Feb"/>
    <x v="3"/>
  </r>
  <r>
    <s v="Government"/>
    <s v="Mexico"/>
    <s v="Paseo"/>
    <s v="High"/>
    <n v="1200"/>
    <n v="101"/>
    <n v="245"/>
    <n v="294000"/>
    <n v="29400"/>
    <n v="73500"/>
    <n v="191100"/>
    <d v="2016-02-13T00:00:00"/>
    <n v="2"/>
    <s v="Feb"/>
    <x v="3"/>
  </r>
  <r>
    <s v="Small Business"/>
    <s v="Germany"/>
    <s v="Paseo"/>
    <s v="High"/>
    <n v="912"/>
    <n v="223"/>
    <n v="252"/>
    <n v="229824"/>
    <n v="22982.400000000001"/>
    <n v="57456"/>
    <n v="149385.60000000001"/>
    <d v="2016-02-14T00:00:00"/>
    <n v="2"/>
    <s v="Feb"/>
    <x v="3"/>
  </r>
  <r>
    <s v="Small Business"/>
    <s v="Brazil"/>
    <s v="Paseo"/>
    <s v="High"/>
    <n v="1227"/>
    <n v="131"/>
    <n v="140"/>
    <n v="171780"/>
    <n v="17178"/>
    <n v="42945"/>
    <n v="111657"/>
    <d v="2016-02-15T00:00:00"/>
    <n v="2"/>
    <s v="Feb"/>
    <x v="3"/>
  </r>
  <r>
    <s v="Government"/>
    <s v="Germany"/>
    <s v="Paseo"/>
    <s v="High"/>
    <n v="1443"/>
    <n v="24"/>
    <n v="203"/>
    <n v="292929"/>
    <n v="29292.9"/>
    <n v="73232.25"/>
    <n v="190403.84999999998"/>
    <d v="2016-02-16T00:00:00"/>
    <n v="2"/>
    <s v="Feb"/>
    <x v="3"/>
  </r>
  <r>
    <s v="Government"/>
    <s v="France"/>
    <s v="Paseo"/>
    <s v="High"/>
    <n v="1076"/>
    <n v="13"/>
    <n v="68"/>
    <n v="73168"/>
    <n v="7316.8"/>
    <n v="18292"/>
    <n v="47559.199999999997"/>
    <d v="2016-02-17T00:00:00"/>
    <n v="2"/>
    <s v="Feb"/>
    <x v="3"/>
  </r>
  <r>
    <s v="Channel Partners"/>
    <s v="USA"/>
    <s v="Velo"/>
    <s v="High"/>
    <n v="1224"/>
    <n v="204"/>
    <n v="475"/>
    <n v="581400"/>
    <n v="58140"/>
    <n v="145350"/>
    <n v="377910"/>
    <d v="2016-02-18T00:00:00"/>
    <n v="2"/>
    <s v="Feb"/>
    <x v="3"/>
  </r>
  <r>
    <s v="Midmarket"/>
    <s v="Germany"/>
    <s v="Velo"/>
    <s v="High"/>
    <n v="342"/>
    <n v="205"/>
    <n v="370"/>
    <n v="126540"/>
    <n v="12654"/>
    <n v="31635"/>
    <n v="82251"/>
    <d v="2016-02-19T00:00:00"/>
    <n v="2"/>
    <s v="Feb"/>
    <x v="3"/>
  </r>
  <r>
    <s v="Government"/>
    <s v="Mexico"/>
    <s v="Velo"/>
    <s v="High"/>
    <n v="490"/>
    <n v="5"/>
    <n v="375"/>
    <n v="183750"/>
    <n v="18375"/>
    <n v="45937.5"/>
    <n v="119437.5"/>
    <d v="2016-02-20T00:00:00"/>
    <n v="2"/>
    <s v="Feb"/>
    <x v="3"/>
  </r>
  <r>
    <s v="Government"/>
    <s v="USA"/>
    <s v="Velo"/>
    <s v="High"/>
    <n v="1135"/>
    <n v="62"/>
    <n v="59"/>
    <n v="66965"/>
    <n v="6696.5"/>
    <n v="16741.25"/>
    <n v="43527.25"/>
    <d v="2016-02-21T00:00:00"/>
    <n v="2"/>
    <s v="Feb"/>
    <x v="3"/>
  </r>
  <r>
    <s v="Channel Partners"/>
    <s v="France"/>
    <s v="Velo"/>
    <s v="High"/>
    <n v="818"/>
    <n v="185"/>
    <n v="102"/>
    <n v="83436"/>
    <n v="8343.6"/>
    <n v="20859"/>
    <n v="54233.399999999994"/>
    <d v="2016-02-22T00:00:00"/>
    <n v="2"/>
    <s v="Feb"/>
    <x v="3"/>
  </r>
  <r>
    <s v="Government"/>
    <s v="France"/>
    <s v="VTT"/>
    <s v="High"/>
    <n v="1128"/>
    <n v="76"/>
    <n v="280"/>
    <n v="315840"/>
    <n v="31584"/>
    <n v="78960"/>
    <n v="205296"/>
    <d v="2016-02-23T00:00:00"/>
    <n v="2"/>
    <s v="Feb"/>
    <x v="3"/>
  </r>
  <r>
    <s v="Channel Partners"/>
    <s v="USA"/>
    <s v="VTT"/>
    <s v="High"/>
    <n v="1378"/>
    <n v="226"/>
    <n v="194"/>
    <n v="267332"/>
    <n v="26733.200000000001"/>
    <n v="66833"/>
    <n v="173765.8"/>
    <d v="2016-02-24T00:00:00"/>
    <n v="2"/>
    <s v="Feb"/>
    <x v="3"/>
  </r>
  <r>
    <s v="Midmarket"/>
    <s v="USA"/>
    <s v="VTT"/>
    <s v="High"/>
    <n v="1177"/>
    <n v="237"/>
    <n v="283"/>
    <n v="333091"/>
    <n v="33309.1"/>
    <n v="83272.75"/>
    <n v="216509.15000000002"/>
    <d v="2016-02-25T00:00:00"/>
    <n v="2"/>
    <s v="Feb"/>
    <x v="3"/>
  </r>
  <r>
    <s v="Enterprise"/>
    <s v="France"/>
    <s v="VTT"/>
    <s v="High"/>
    <n v="330"/>
    <n v="9"/>
    <n v="202"/>
    <n v="66660"/>
    <n v="6666"/>
    <n v="16665"/>
    <n v="43329"/>
    <d v="2016-02-26T00:00:00"/>
    <n v="2"/>
    <s v="Feb"/>
    <x v="3"/>
  </r>
  <r>
    <s v="Small Business"/>
    <s v="Mexico"/>
    <s v="VTT"/>
    <s v="High"/>
    <n v="1141"/>
    <n v="241"/>
    <n v="171"/>
    <n v="195111"/>
    <n v="19511.100000000002"/>
    <n v="48777.75"/>
    <n v="126822.15"/>
    <d v="2016-02-27T00:00:00"/>
    <n v="2"/>
    <s v="Feb"/>
    <x v="3"/>
  </r>
  <r>
    <s v="Enterprise"/>
    <s v="Mexico"/>
    <s v="VTT"/>
    <s v="High"/>
    <n v="555"/>
    <n v="119"/>
    <n v="112"/>
    <n v="62160"/>
    <n v="6216"/>
    <n v="15540"/>
    <n v="40404"/>
    <d v="2016-02-28T00:00:00"/>
    <n v="2"/>
    <s v="Feb"/>
    <x v="3"/>
  </r>
  <r>
    <s v="Channel Partners"/>
    <s v="Mexico"/>
    <s v="Amarilla"/>
    <s v="High"/>
    <n v="1374"/>
    <n v="231"/>
    <n v="111"/>
    <n v="152514"/>
    <n v="15251.400000000001"/>
    <n v="38128.5"/>
    <n v="99134.1"/>
    <d v="2016-03-01T00:00:00"/>
    <n v="3"/>
    <s v="Mar"/>
    <x v="3"/>
  </r>
  <r>
    <s v="Government"/>
    <s v="Germany"/>
    <s v="Amarilla"/>
    <s v="High"/>
    <n v="1429"/>
    <n v="166"/>
    <n v="361"/>
    <n v="515869"/>
    <n v="51586.9"/>
    <n v="128967.25"/>
    <n v="335314.84999999998"/>
    <d v="2016-03-02T00:00:00"/>
    <n v="3"/>
    <s v="Mar"/>
    <x v="3"/>
  </r>
  <r>
    <s v="Midmarket"/>
    <s v="USA"/>
    <s v="Amarilla"/>
    <s v="High"/>
    <n v="406"/>
    <n v="171"/>
    <n v="273"/>
    <n v="110838"/>
    <n v="11083.800000000001"/>
    <n v="27709.5"/>
    <n v="72044.7"/>
    <d v="2016-03-03T00:00:00"/>
    <n v="3"/>
    <s v="Mar"/>
    <x v="3"/>
  </r>
  <r>
    <s v="Government"/>
    <s v="Canada"/>
    <s v="Amarilla"/>
    <s v="High"/>
    <n v="541"/>
    <n v="206"/>
    <n v="113"/>
    <n v="61133"/>
    <n v="6113.3"/>
    <n v="15283.25"/>
    <n v="39736.449999999997"/>
    <d v="2016-03-04T00:00:00"/>
    <n v="3"/>
    <s v="Mar"/>
    <x v="3"/>
  </r>
  <r>
    <s v="Midmarket"/>
    <s v="Germany"/>
    <s v="Amarilla"/>
    <s v="High"/>
    <n v="1303"/>
    <n v="223"/>
    <n v="377"/>
    <n v="491231"/>
    <n v="49123.100000000006"/>
    <n v="122807.75"/>
    <n v="319300.15000000002"/>
    <d v="2016-03-05T00:00:00"/>
    <n v="3"/>
    <s v="Mar"/>
    <x v="3"/>
  </r>
  <r>
    <s v="Enterprise"/>
    <s v="Germany"/>
    <s v="Amarilla"/>
    <s v="High"/>
    <n v="1253"/>
    <n v="198"/>
    <n v="273"/>
    <n v="342069"/>
    <n v="34206.9"/>
    <n v="85517.25"/>
    <n v="222344.84999999998"/>
    <d v="2016-03-06T00:00:00"/>
    <n v="3"/>
    <s v="Mar"/>
    <x v="3"/>
  </r>
  <r>
    <s v="Enterprise"/>
    <s v="Canada"/>
    <s v="Amarilla"/>
    <s v="High"/>
    <n v="1405"/>
    <n v="71"/>
    <n v="384"/>
    <n v="539520"/>
    <n v="53952"/>
    <n v="134880"/>
    <n v="350688"/>
    <d v="2016-03-07T00:00:00"/>
    <n v="3"/>
    <s v="Mar"/>
    <x v="3"/>
  </r>
  <r>
    <s v="Government"/>
    <s v="Brazil"/>
    <s v="Amarilla"/>
    <s v="None"/>
    <n v="553"/>
    <n v="110"/>
    <n v="381"/>
    <n v="210693"/>
    <n v="21069.300000000003"/>
    <n v="52673.25"/>
    <n v="136950.45000000001"/>
    <d v="2016-03-08T00:00:00"/>
    <n v="3"/>
    <s v="Mar"/>
    <x v="3"/>
  </r>
  <r>
    <s v="Small Business"/>
    <s v="Canada"/>
    <s v="Carretera"/>
    <s v="None"/>
    <n v="369"/>
    <n v="98"/>
    <n v="355"/>
    <n v="130995"/>
    <n v="13099.5"/>
    <n v="32748.75"/>
    <n v="85146.75"/>
    <d v="2016-03-09T00:00:00"/>
    <n v="3"/>
    <s v="Mar"/>
    <x v="3"/>
  </r>
  <r>
    <s v="Small Business"/>
    <s v="Canada"/>
    <s v="Carretera"/>
    <s v="None"/>
    <n v="370"/>
    <n v="165"/>
    <n v="114"/>
    <n v="42180"/>
    <n v="4218"/>
    <n v="10545"/>
    <n v="27417"/>
    <d v="2016-03-10T00:00:00"/>
    <n v="3"/>
    <s v="Mar"/>
    <x v="3"/>
  </r>
  <r>
    <s v="Government"/>
    <s v="Mexico"/>
    <s v="Carretera"/>
    <s v="None"/>
    <n v="1289"/>
    <n v="185"/>
    <n v="142"/>
    <n v="183038"/>
    <n v="18303.8"/>
    <n v="45759.5"/>
    <n v="118974.70000000001"/>
    <d v="2016-03-11T00:00:00"/>
    <n v="3"/>
    <s v="Mar"/>
    <x v="3"/>
  </r>
  <r>
    <s v="Government"/>
    <s v="Mexico"/>
    <s v="Montana"/>
    <s v="None"/>
    <n v="545"/>
    <n v="28"/>
    <n v="443"/>
    <n v="241435"/>
    <n v="24143.5"/>
    <n v="60358.75"/>
    <n v="156932.75"/>
    <d v="2016-03-12T00:00:00"/>
    <n v="3"/>
    <s v="Mar"/>
    <x v="3"/>
  </r>
  <r>
    <s v="Channel Partners"/>
    <s v="Mexico"/>
    <s v="Paseo"/>
    <s v="None"/>
    <n v="741"/>
    <n v="102"/>
    <n v="389"/>
    <n v="288249"/>
    <n v="28824.9"/>
    <n v="72062.25"/>
    <n v="187361.85"/>
    <d v="2016-03-13T00:00:00"/>
    <n v="3"/>
    <s v="Mar"/>
    <x v="3"/>
  </r>
  <r>
    <s v="Midmarket"/>
    <s v="Germany"/>
    <s v="Paseo"/>
    <s v="High"/>
    <n v="851"/>
    <n v="229"/>
    <n v="422"/>
    <n v="359122"/>
    <n v="35912.200000000004"/>
    <n v="89780.5"/>
    <n v="233429.3"/>
    <d v="2016-03-14T00:00:00"/>
    <n v="3"/>
    <s v="Mar"/>
    <x v="3"/>
  </r>
  <r>
    <s v="Government"/>
    <s v="Brazil"/>
    <s v="Paseo"/>
    <s v="High"/>
    <n v="1456"/>
    <n v="7"/>
    <n v="207"/>
    <n v="301392"/>
    <n v="30139.200000000001"/>
    <n v="75348"/>
    <n v="195904.8"/>
    <d v="2016-03-15T00:00:00"/>
    <n v="3"/>
    <s v="Mar"/>
    <x v="3"/>
  </r>
  <r>
    <s v="Government"/>
    <s v="Germany"/>
    <s v="Paseo"/>
    <s v="High"/>
    <n v="1392"/>
    <n v="87"/>
    <n v="366"/>
    <n v="509472"/>
    <n v="50947.200000000004"/>
    <n v="127368"/>
    <n v="331156.8"/>
    <d v="2016-03-16T00:00:00"/>
    <n v="3"/>
    <s v="Mar"/>
    <x v="3"/>
  </r>
  <r>
    <s v="Channel Partners"/>
    <s v="France"/>
    <s v="Paseo"/>
    <s v="High"/>
    <n v="1257"/>
    <n v="176"/>
    <n v="79"/>
    <n v="99303"/>
    <n v="9930.3000000000011"/>
    <n v="24825.75"/>
    <n v="64546.95"/>
    <d v="2016-03-17T00:00:00"/>
    <n v="3"/>
    <s v="Mar"/>
    <x v="3"/>
  </r>
  <r>
    <s v="Government"/>
    <s v="USA"/>
    <s v="Paseo"/>
    <s v="High"/>
    <n v="407"/>
    <n v="222"/>
    <n v="116"/>
    <n v="47212"/>
    <n v="4721.2"/>
    <n v="11803"/>
    <n v="30687.800000000003"/>
    <d v="2016-03-18T00:00:00"/>
    <n v="3"/>
    <s v="Mar"/>
    <x v="3"/>
  </r>
  <r>
    <s v="Channel Partners"/>
    <s v="Germany"/>
    <s v="Paseo"/>
    <s v="High"/>
    <n v="1288"/>
    <n v="68"/>
    <n v="250"/>
    <n v="322000"/>
    <n v="32200"/>
    <n v="80500"/>
    <n v="209300"/>
    <d v="2016-03-19T00:00:00"/>
    <n v="3"/>
    <s v="Mar"/>
    <x v="3"/>
  </r>
  <r>
    <s v="Midmarket"/>
    <s v="Mexico"/>
    <s v="Paseo"/>
    <s v="Low"/>
    <n v="1062"/>
    <n v="113"/>
    <n v="250"/>
    <n v="265500"/>
    <n v="26550"/>
    <n v="66375"/>
    <n v="172575"/>
    <d v="2016-03-20T00:00:00"/>
    <n v="3"/>
    <s v="Mar"/>
    <x v="3"/>
  </r>
  <r>
    <s v="Enterprise"/>
    <s v="USA"/>
    <s v="Paseo"/>
    <s v="Low"/>
    <n v="1499"/>
    <n v="249"/>
    <n v="252"/>
    <n v="377748"/>
    <n v="37774.800000000003"/>
    <n v="94437"/>
    <n v="245536.2"/>
    <d v="2016-03-21T00:00:00"/>
    <n v="3"/>
    <s v="Mar"/>
    <x v="3"/>
  </r>
  <r>
    <s v="Small Business"/>
    <s v="France"/>
    <s v="Paseo"/>
    <s v="Low"/>
    <n v="604"/>
    <n v="176"/>
    <n v="70"/>
    <n v="42280"/>
    <n v="4228"/>
    <n v="10570"/>
    <n v="27482"/>
    <d v="2016-03-22T00:00:00"/>
    <n v="3"/>
    <s v="Mar"/>
    <x v="3"/>
  </r>
  <r>
    <s v="Enterprise"/>
    <s v="France"/>
    <s v="Paseo"/>
    <s v="Low"/>
    <n v="368"/>
    <n v="240"/>
    <n v="170"/>
    <n v="62560"/>
    <n v="6256"/>
    <n v="15640"/>
    <n v="40664"/>
    <d v="2016-03-23T00:00:00"/>
    <n v="3"/>
    <s v="Mar"/>
    <x v="3"/>
  </r>
  <r>
    <s v="Channel Partners"/>
    <s v="USA"/>
    <s v="Paseo"/>
    <s v="Low"/>
    <n v="1080"/>
    <n v="80"/>
    <n v="261"/>
    <n v="281880"/>
    <n v="28188"/>
    <n v="70470"/>
    <n v="183222"/>
    <d v="2016-03-24T00:00:00"/>
    <n v="3"/>
    <s v="Mar"/>
    <x v="3"/>
  </r>
  <r>
    <s v="Government"/>
    <s v="USA"/>
    <s v="Velo"/>
    <s v="Low"/>
    <n v="361"/>
    <n v="82"/>
    <n v="435"/>
    <n v="157035"/>
    <n v="15703.5"/>
    <n v="39258.75"/>
    <n v="102072.75"/>
    <d v="2016-03-25T00:00:00"/>
    <n v="3"/>
    <s v="Mar"/>
    <x v="3"/>
  </r>
  <r>
    <s v="Midmarket"/>
    <s v="France"/>
    <s v="Velo"/>
    <s v="Low"/>
    <n v="1253"/>
    <n v="88"/>
    <n v="100"/>
    <n v="125300"/>
    <n v="12530"/>
    <n v="31325"/>
    <n v="81445"/>
    <d v="2016-03-26T00:00:00"/>
    <n v="3"/>
    <s v="Mar"/>
    <x v="3"/>
  </r>
  <r>
    <s v="Government"/>
    <s v="Mexico"/>
    <s v="Velo"/>
    <s v="Low"/>
    <n v="1241"/>
    <n v="57"/>
    <n v="408"/>
    <n v="506328"/>
    <n v="50632.800000000003"/>
    <n v="126582"/>
    <n v="329113.2"/>
    <d v="2016-03-27T00:00:00"/>
    <n v="3"/>
    <s v="Mar"/>
    <x v="3"/>
  </r>
  <r>
    <s v="Midmarket"/>
    <s v="Mexico"/>
    <s v="Velo"/>
    <s v="Low"/>
    <n v="1112"/>
    <n v="131"/>
    <n v="408"/>
    <n v="453696"/>
    <n v="45369.600000000006"/>
    <n v="113424"/>
    <n v="294902.40000000002"/>
    <d v="2016-03-28T00:00:00"/>
    <n v="3"/>
    <s v="Mar"/>
    <x v="3"/>
  </r>
  <r>
    <s v="Enterprise"/>
    <s v="Mexico"/>
    <s v="Velo"/>
    <s v="Low"/>
    <n v="1242"/>
    <n v="215"/>
    <n v="89"/>
    <n v="110538"/>
    <n v="11053.800000000001"/>
    <n v="27634.5"/>
    <n v="71849.7"/>
    <d v="2016-03-29T00:00:00"/>
    <n v="3"/>
    <s v="Mar"/>
    <x v="3"/>
  </r>
  <r>
    <s v="Enterprise"/>
    <s v="Germany"/>
    <s v="Velo"/>
    <s v="Low"/>
    <n v="462"/>
    <n v="31"/>
    <n v="69"/>
    <n v="31878"/>
    <n v="3187.8"/>
    <n v="7969.5"/>
    <n v="20720.7"/>
    <d v="2016-03-30T00:00:00"/>
    <n v="3"/>
    <s v="Mar"/>
    <x v="3"/>
  </r>
  <r>
    <s v="Government"/>
    <s v="USA"/>
    <s v="VTT"/>
    <s v="Low"/>
    <n v="370"/>
    <n v="22"/>
    <n v="425"/>
    <n v="157250"/>
    <n v="15725"/>
    <n v="39312.5"/>
    <n v="102212.5"/>
    <d v="2016-03-31T00:00:00"/>
    <n v="3"/>
    <s v="Mar"/>
    <x v="3"/>
  </r>
  <r>
    <s v="Small Business"/>
    <s v="Canada"/>
    <s v="VTT"/>
    <s v="Low"/>
    <n v="347"/>
    <n v="111"/>
    <n v="296"/>
    <n v="102712"/>
    <n v="10271.200000000001"/>
    <n v="25678"/>
    <n v="66762.8"/>
    <d v="2016-04-01T00:00:00"/>
    <n v="4"/>
    <s v="Apr"/>
    <x v="3"/>
  </r>
  <r>
    <s v="Small Business"/>
    <s v="Germany"/>
    <s v="VTT"/>
    <s v="Low"/>
    <n v="1048"/>
    <n v="149"/>
    <n v="500"/>
    <n v="524000"/>
    <n v="52400"/>
    <n v="131000"/>
    <n v="340600"/>
    <d v="2016-04-02T00:00:00"/>
    <n v="4"/>
    <s v="Apr"/>
    <x v="3"/>
  </r>
  <r>
    <s v="Government"/>
    <s v="Germany"/>
    <s v="VTT"/>
    <s v="Low"/>
    <n v="421"/>
    <n v="50"/>
    <n v="179"/>
    <n v="75359"/>
    <n v="7535.9000000000005"/>
    <n v="18839.75"/>
    <n v="48983.350000000006"/>
    <d v="2016-04-03T00:00:00"/>
    <n v="4"/>
    <s v="Apr"/>
    <x v="3"/>
  </r>
  <r>
    <s v="Government"/>
    <s v="Canada"/>
    <s v="VTT"/>
    <s v="Low"/>
    <n v="913"/>
    <n v="220"/>
    <n v="140"/>
    <n v="127820"/>
    <n v="12782"/>
    <n v="31955"/>
    <n v="83083"/>
    <d v="2016-04-04T00:00:00"/>
    <n v="4"/>
    <s v="Apr"/>
    <x v="3"/>
  </r>
  <r>
    <s v="Channel Partners"/>
    <s v="Brazil"/>
    <s v="VTT"/>
    <s v="Low"/>
    <n v="1418"/>
    <n v="57"/>
    <n v="319"/>
    <n v="452342"/>
    <n v="45234.200000000004"/>
    <n v="113085.5"/>
    <n v="294022.3"/>
    <d v="2016-04-05T00:00:00"/>
    <n v="4"/>
    <s v="Apr"/>
    <x v="3"/>
  </r>
  <r>
    <s v="Midmarket"/>
    <s v="Canada"/>
    <s v="VTT"/>
    <s v="Low"/>
    <n v="386"/>
    <n v="64"/>
    <n v="229"/>
    <n v="88394"/>
    <n v="8839.4"/>
    <n v="22098.5"/>
    <n v="57456.100000000006"/>
    <d v="2016-04-06T00:00:00"/>
    <n v="4"/>
    <s v="Apr"/>
    <x v="3"/>
  </r>
  <r>
    <s v="Government"/>
    <s v="Canada"/>
    <s v="Amarilla"/>
    <s v="Low"/>
    <n v="924"/>
    <n v="134"/>
    <n v="330"/>
    <n v="304920"/>
    <n v="30492"/>
    <n v="76230"/>
    <n v="198198"/>
    <d v="2016-04-07T00:00:00"/>
    <n v="4"/>
    <s v="Apr"/>
    <x v="3"/>
  </r>
  <r>
    <s v="Government"/>
    <s v="Mexico"/>
    <s v="Paseo"/>
    <s v="Low"/>
    <n v="562"/>
    <n v="58"/>
    <n v="158"/>
    <n v="88796"/>
    <n v="8879.6"/>
    <n v="22199"/>
    <n v="57717.399999999994"/>
    <d v="2016-04-08T00:00:00"/>
    <n v="4"/>
    <s v="Apr"/>
    <x v="3"/>
  </r>
  <r>
    <s v="Channel Partners"/>
    <s v="Mexico"/>
    <s v="Paseo"/>
    <s v="Low"/>
    <n v="1328"/>
    <n v="138"/>
    <n v="313"/>
    <n v="415664"/>
    <n v="41566.400000000001"/>
    <n v="103916"/>
    <n v="270181.59999999998"/>
    <d v="2016-04-09T00:00:00"/>
    <n v="4"/>
    <s v="Apr"/>
    <x v="3"/>
  </r>
  <r>
    <s v="Government"/>
    <s v="Mexico"/>
    <s v="Paseo"/>
    <s v="Low"/>
    <n v="1384"/>
    <n v="200"/>
    <n v="165"/>
    <n v="228360"/>
    <n v="22836"/>
    <n v="57090"/>
    <n v="148434"/>
    <d v="2016-04-10T00:00:00"/>
    <n v="4"/>
    <s v="Apr"/>
    <x v="3"/>
  </r>
  <r>
    <s v="Channel Partners"/>
    <s v="Germany"/>
    <s v="VTT"/>
    <s v="Low"/>
    <n v="448"/>
    <n v="190"/>
    <n v="497"/>
    <n v="222656"/>
    <n v="22265.600000000002"/>
    <n v="55664"/>
    <n v="144726.39999999999"/>
    <d v="2016-04-11T00:00:00"/>
    <n v="4"/>
    <s v="Apr"/>
    <x v="3"/>
  </r>
  <r>
    <s v="Midmarket"/>
    <s v="Brazil"/>
    <s v="Amarilla"/>
    <s v="Low"/>
    <n v="539"/>
    <n v="47"/>
    <n v="361"/>
    <n v="194579"/>
    <n v="19457.900000000001"/>
    <n v="48644.75"/>
    <n v="126476.35"/>
    <d v="2016-04-12T00:00:00"/>
    <n v="4"/>
    <s v="Apr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856E44-6036-4E1C-AB4C-8979A4A8CBCE}" name="PivotTable5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olHeaderCaption="Years">
  <location ref="A28:D29" firstHeaderRow="1" firstDataRow="2" firstDataCol="0"/>
  <pivotFields count="15">
    <pivotField showAll="0"/>
    <pivotField showAll="0"/>
    <pivotField showAll="0"/>
    <pivotField showAll="0"/>
    <pivotField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4" showAll="0"/>
    <pivotField showAll="0"/>
    <pivotField showAll="0"/>
    <pivotField axis="axisCol" showAll="0">
      <items count="5">
        <item x="3"/>
        <item x="2"/>
        <item x="1"/>
        <item x="0"/>
        <item t="default"/>
      </items>
    </pivotField>
  </pivotFields>
  <rowItems count="1">
    <i/>
  </rowItems>
  <colFields count="1">
    <field x="14"/>
  </colFields>
  <colItems count="4">
    <i>
      <x/>
    </i>
    <i>
      <x v="1"/>
    </i>
    <i>
      <x v="2"/>
    </i>
    <i>
      <x v="3"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09859B-B191-48EE-9AE4-D9626ACD92AB}" name="PivotTable8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olHeaderCaption="Years">
  <location ref="A25:D26" firstHeaderRow="1" firstDataRow="2" firstDataCol="0"/>
  <pivotFields count="15">
    <pivotField showAll="0"/>
    <pivotField showAll="0"/>
    <pivotField showAll="0"/>
    <pivotField showAll="0"/>
    <pivotField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4" showAll="0"/>
    <pivotField showAll="0"/>
    <pivotField showAll="0"/>
    <pivotField axis="axisCol" showAll="0">
      <items count="5">
        <item x="3"/>
        <item x="2"/>
        <item x="1"/>
        <item x="0"/>
        <item t="default"/>
      </items>
    </pivotField>
  </pivotFields>
  <rowItems count="1">
    <i/>
  </rowItems>
  <colFields count="1">
    <field x="14"/>
  </colFields>
  <colItems count="4">
    <i>
      <x/>
    </i>
    <i>
      <x v="1"/>
    </i>
    <i>
      <x v="2"/>
    </i>
    <i>
      <x v="3"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6179BD-C6FA-4716-ADCE-C3A0341EBCDD}" name="Sales_Data" displayName="Sales_Data" ref="A1:O1168" totalsRowShown="0">
  <autoFilter ref="A1:O1168" xr:uid="{F09AC054-2483-4E0E-8814-043EDD272155}"/>
  <tableColumns count="15">
    <tableColumn id="1" xr3:uid="{3345EB06-1EB0-408A-996F-8DCEC85941EC}" name="Segment"/>
    <tableColumn id="2" xr3:uid="{3AD39EA2-1051-471C-9D96-B6BCA591C312}" name="Country"/>
    <tableColumn id="3" xr3:uid="{EBE2579B-DE32-4FBA-A601-4932F95542D7}" name="Product"/>
    <tableColumn id="4" xr3:uid="{5B5F6A45-5C14-47D4-91CC-AC97B6062F80}" name="Discount Band"/>
    <tableColumn id="5" xr3:uid="{BE6EF5FB-D5FA-42D1-A039-23B24D2766E2}" name="Units Sold"/>
    <tableColumn id="6" xr3:uid="{4CA4819A-0C81-491D-BE6F-35B46F67CD99}" name="Manufacturing Price" dataDxfId="8"/>
    <tableColumn id="7" xr3:uid="{5E24128F-015A-4B54-AEE5-CD4769DA0253}" name="Sale Price" dataDxfId="7"/>
    <tableColumn id="8" xr3:uid="{47FF4C91-D3EB-46B8-8AC4-7541C765407B}" name="Gross Sales" dataDxfId="6"/>
    <tableColumn id="9" xr3:uid="{24A8061A-BB66-4D4C-8052-E4E4B6D56253}" name="Discounts" dataDxfId="5"/>
    <tableColumn id="10" xr3:uid="{E356741C-6D50-43B0-9312-A6D80BA0F03A}" name="COGS" dataDxfId="4"/>
    <tableColumn id="11" xr3:uid="{5DCC8BA7-48B8-4B2E-ACF2-53E19189D30A}" name="Profit" dataDxfId="3"/>
    <tableColumn id="12" xr3:uid="{8F8EADF5-D785-4C0F-A5C1-AA6B23C6EAE8}" name="Date" dataDxfId="2"/>
    <tableColumn id="13" xr3:uid="{F3371728-EE33-4C16-BD0E-982D38D72087}" name="Month Number"/>
    <tableColumn id="14" xr3:uid="{894F1F3B-205F-4A1F-AE05-17BF67CF446B}" name="Month Name"/>
    <tableColumn id="15" xr3:uid="{1587621D-466E-4047-A760-1A6008B0D948}" name="Year"/>
  </tableColumns>
  <tableStyleInfo name="TableStyleMedium13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Celestial">
  <a:themeElements>
    <a:clrScheme name="Celestial">
      <a:dk1>
        <a:sysClr val="windowText" lastClr="000000"/>
      </a:dk1>
      <a:lt1>
        <a:sysClr val="window" lastClr="FFFFFF"/>
      </a:lt1>
      <a:dk2>
        <a:srgbClr val="18276C"/>
      </a:dk2>
      <a:lt2>
        <a:srgbClr val="EBEBEB"/>
      </a:lt2>
      <a:accent1>
        <a:srgbClr val="AC3EC1"/>
      </a:accent1>
      <a:accent2>
        <a:srgbClr val="477BD1"/>
      </a:accent2>
      <a:accent3>
        <a:srgbClr val="46B298"/>
      </a:accent3>
      <a:accent4>
        <a:srgbClr val="90BA4C"/>
      </a:accent4>
      <a:accent5>
        <a:srgbClr val="DD9D31"/>
      </a:accent5>
      <a:accent6>
        <a:srgbClr val="E25247"/>
      </a:accent6>
      <a:hlink>
        <a:srgbClr val="C573D2"/>
      </a:hlink>
      <a:folHlink>
        <a:srgbClr val="CCAEE8"/>
      </a:folHlink>
    </a:clrScheme>
    <a:fontScheme name="Celestial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Celestial">
      <a:fillStyleLst>
        <a:solidFill>
          <a:schemeClr val="phClr"/>
        </a:solidFill>
        <a:gradFill rotWithShape="1">
          <a:gsLst>
            <a:gs pos="0">
              <a:schemeClr val="phClr">
                <a:tint val="70000"/>
                <a:lumMod val="110000"/>
              </a:schemeClr>
            </a:gs>
            <a:gs pos="100000">
              <a:schemeClr val="phClr">
                <a:tint val="82000"/>
                <a:alpha val="74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00000"/>
              </a:schemeClr>
            </a:gs>
            <a:gs pos="100000">
              <a:schemeClr val="phClr">
                <a:shade val="88000"/>
                <a:lumMod val="88000"/>
              </a:schemeClr>
            </a:gs>
          </a:gsLst>
          <a:lin ang="5400000" scaled="1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5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1200000"/>
            </a:lightRig>
          </a:scene3d>
          <a:sp3d>
            <a:bevelT w="38100" h="127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shade val="96000"/>
                <a:hueMod val="100000"/>
                <a:satMod val="180000"/>
                <a:lumMod val="110000"/>
              </a:schemeClr>
            </a:gs>
            <a:gs pos="100000">
              <a:schemeClr val="phClr">
                <a:shade val="96000"/>
                <a:satMod val="160000"/>
                <a:lumMod val="100000"/>
              </a:schemeClr>
            </a:gs>
          </a:gsLst>
          <a:lin ang="4740000" scaled="1"/>
        </a:gradFill>
        <a:blipFill>
          <a:blip xmlns:r="http://schemas.openxmlformats.org/officeDocument/2006/relationships" r:embed="rId1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Celestial" id="{C4BB2A3D-0E93-4C5F-B0D2-9D3FCE089CC5}" vid="{42E5908D-19A2-46FD-89FA-638B126129EF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O1168"/>
  <sheetViews>
    <sheetView topLeftCell="A2" zoomScaleNormal="100" workbookViewId="0">
      <selection activeCell="F15" sqref="F15"/>
    </sheetView>
  </sheetViews>
  <sheetFormatPr defaultRowHeight="14.4" x14ac:dyDescent="0.3"/>
  <cols>
    <col min="1" max="1" width="16.33203125" customWidth="1"/>
    <col min="2" max="2" width="16.109375" customWidth="1"/>
    <col min="3" max="3" width="14.109375" style="2" customWidth="1"/>
    <col min="4" max="4" width="15.5546875" customWidth="1"/>
    <col min="5" max="5" width="12" style="1" customWidth="1"/>
    <col min="6" max="6" width="21.33203125" style="5" customWidth="1"/>
    <col min="7" max="7" width="12.5546875" style="5" bestFit="1" customWidth="1"/>
    <col min="8" max="8" width="14.33203125" style="5" bestFit="1" customWidth="1"/>
    <col min="9" max="9" width="12.5546875" style="5" bestFit="1" customWidth="1"/>
    <col min="10" max="10" width="12.6640625" style="5" bestFit="1" customWidth="1"/>
    <col min="11" max="11" width="11.88671875" style="5" customWidth="1"/>
    <col min="12" max="12" width="11.5546875" style="3" bestFit="1" customWidth="1"/>
    <col min="13" max="13" width="16" style="4" customWidth="1"/>
    <col min="14" max="14" width="14.6640625" customWidth="1"/>
    <col min="15" max="15" width="9.5546875" style="7" bestFit="1" customWidth="1"/>
  </cols>
  <sheetData>
    <row r="1" spans="1:15" x14ac:dyDescent="0.3">
      <c r="A1" t="s">
        <v>6</v>
      </c>
      <c r="B1" t="s">
        <v>21</v>
      </c>
      <c r="C1" t="s">
        <v>22</v>
      </c>
      <c r="D1" t="s">
        <v>29</v>
      </c>
      <c r="E1" t="s">
        <v>4</v>
      </c>
      <c r="F1" s="6" t="s">
        <v>5</v>
      </c>
      <c r="G1" s="6" t="s">
        <v>20</v>
      </c>
      <c r="H1" s="6" t="s">
        <v>1</v>
      </c>
      <c r="I1" s="6" t="s">
        <v>2</v>
      </c>
      <c r="J1" s="6" t="s">
        <v>3</v>
      </c>
      <c r="K1" s="6" t="s">
        <v>19</v>
      </c>
      <c r="L1" s="3" t="s">
        <v>12</v>
      </c>
      <c r="M1" t="s">
        <v>13</v>
      </c>
      <c r="N1" t="s">
        <v>34</v>
      </c>
      <c r="O1" t="s">
        <v>0</v>
      </c>
    </row>
    <row r="2" spans="1:15" x14ac:dyDescent="0.3">
      <c r="A2" t="s">
        <v>10</v>
      </c>
      <c r="B2" t="s">
        <v>14</v>
      </c>
      <c r="C2" t="s">
        <v>23</v>
      </c>
      <c r="D2" t="s">
        <v>30</v>
      </c>
      <c r="E2">
        <v>1618</v>
      </c>
      <c r="F2" s="6">
        <v>3</v>
      </c>
      <c r="G2" s="6">
        <v>20</v>
      </c>
      <c r="H2" s="6">
        <v>32360</v>
      </c>
      <c r="I2" s="6">
        <v>0</v>
      </c>
      <c r="J2" s="6">
        <v>16185</v>
      </c>
      <c r="K2" s="6">
        <v>16175</v>
      </c>
      <c r="L2" s="3">
        <v>43466</v>
      </c>
      <c r="M2">
        <v>1</v>
      </c>
      <c r="N2" t="s">
        <v>36</v>
      </c>
      <c r="O2">
        <v>2019</v>
      </c>
    </row>
    <row r="3" spans="1:15" x14ac:dyDescent="0.3">
      <c r="A3" t="s">
        <v>10</v>
      </c>
      <c r="B3" t="s">
        <v>16</v>
      </c>
      <c r="C3" t="s">
        <v>23</v>
      </c>
      <c r="D3" t="s">
        <v>30</v>
      </c>
      <c r="E3">
        <v>1321</v>
      </c>
      <c r="F3" s="6">
        <v>3</v>
      </c>
      <c r="G3" s="6">
        <v>20</v>
      </c>
      <c r="H3" s="6">
        <v>26420</v>
      </c>
      <c r="I3" s="6">
        <v>0</v>
      </c>
      <c r="J3" s="6">
        <v>13210</v>
      </c>
      <c r="K3" s="6">
        <v>13210</v>
      </c>
      <c r="L3" s="3">
        <v>43466</v>
      </c>
      <c r="M3">
        <v>1</v>
      </c>
      <c r="N3" t="s">
        <v>36</v>
      </c>
      <c r="O3">
        <v>2019</v>
      </c>
    </row>
    <row r="4" spans="1:15" x14ac:dyDescent="0.3">
      <c r="A4" t="s">
        <v>8</v>
      </c>
      <c r="B4" t="s">
        <v>15</v>
      </c>
      <c r="C4" t="s">
        <v>23</v>
      </c>
      <c r="D4" t="s">
        <v>30</v>
      </c>
      <c r="E4">
        <v>2178</v>
      </c>
      <c r="F4" s="6">
        <v>3</v>
      </c>
      <c r="G4" s="6">
        <v>15</v>
      </c>
      <c r="H4" s="6">
        <v>32670</v>
      </c>
      <c r="I4" s="6">
        <v>0</v>
      </c>
      <c r="J4" s="6">
        <v>21780</v>
      </c>
      <c r="K4" s="6">
        <v>10890</v>
      </c>
      <c r="L4" s="3">
        <v>43617</v>
      </c>
      <c r="M4">
        <v>6</v>
      </c>
      <c r="N4" t="s">
        <v>40</v>
      </c>
      <c r="O4">
        <v>2019</v>
      </c>
    </row>
    <row r="5" spans="1:15" x14ac:dyDescent="0.3">
      <c r="A5" t="s">
        <v>8</v>
      </c>
      <c r="B5" t="s">
        <v>16</v>
      </c>
      <c r="C5" t="s">
        <v>23</v>
      </c>
      <c r="D5" t="s">
        <v>30</v>
      </c>
      <c r="E5">
        <v>888</v>
      </c>
      <c r="F5" s="6">
        <v>3</v>
      </c>
      <c r="G5" s="6">
        <v>15</v>
      </c>
      <c r="H5" s="6">
        <v>13320</v>
      </c>
      <c r="I5" s="6">
        <v>0</v>
      </c>
      <c r="J5" s="6">
        <v>8880</v>
      </c>
      <c r="K5" s="6">
        <v>4440</v>
      </c>
      <c r="L5" s="3">
        <v>43617</v>
      </c>
      <c r="M5">
        <v>6</v>
      </c>
      <c r="N5" t="s">
        <v>40</v>
      </c>
      <c r="O5">
        <v>2019</v>
      </c>
    </row>
    <row r="6" spans="1:15" x14ac:dyDescent="0.3">
      <c r="A6" t="s">
        <v>8</v>
      </c>
      <c r="B6" t="s">
        <v>17</v>
      </c>
      <c r="C6" t="s">
        <v>23</v>
      </c>
      <c r="D6" t="s">
        <v>30</v>
      </c>
      <c r="E6">
        <v>2470</v>
      </c>
      <c r="F6" s="6">
        <v>3</v>
      </c>
      <c r="G6" s="6">
        <v>15</v>
      </c>
      <c r="H6" s="6">
        <v>37050</v>
      </c>
      <c r="I6" s="6">
        <v>0</v>
      </c>
      <c r="J6" s="6">
        <v>24700</v>
      </c>
      <c r="K6" s="6">
        <v>12350</v>
      </c>
      <c r="L6" s="3">
        <v>43617</v>
      </c>
      <c r="M6">
        <v>6</v>
      </c>
      <c r="N6" t="s">
        <v>40</v>
      </c>
      <c r="O6">
        <v>2019</v>
      </c>
    </row>
    <row r="7" spans="1:15" x14ac:dyDescent="0.3">
      <c r="A7" t="s">
        <v>10</v>
      </c>
      <c r="B7" t="s">
        <v>47</v>
      </c>
      <c r="C7" t="s">
        <v>23</v>
      </c>
      <c r="D7" t="s">
        <v>30</v>
      </c>
      <c r="E7">
        <v>1513</v>
      </c>
      <c r="F7" s="6">
        <v>3</v>
      </c>
      <c r="G7" s="6">
        <v>350</v>
      </c>
      <c r="H7" s="6">
        <v>529550</v>
      </c>
      <c r="I7" s="6">
        <v>0</v>
      </c>
      <c r="J7" s="6">
        <v>393380</v>
      </c>
      <c r="K7" s="6">
        <v>136170</v>
      </c>
      <c r="L7" s="3">
        <v>43800</v>
      </c>
      <c r="M7">
        <v>12</v>
      </c>
      <c r="N7" t="s">
        <v>46</v>
      </c>
      <c r="O7">
        <v>2019</v>
      </c>
    </row>
    <row r="8" spans="1:15" x14ac:dyDescent="0.3">
      <c r="A8" t="s">
        <v>8</v>
      </c>
      <c r="B8" t="s">
        <v>16</v>
      </c>
      <c r="C8" t="s">
        <v>24</v>
      </c>
      <c r="D8" t="s">
        <v>30</v>
      </c>
      <c r="E8">
        <v>921</v>
      </c>
      <c r="F8" s="6">
        <v>5</v>
      </c>
      <c r="G8" s="6">
        <v>15</v>
      </c>
      <c r="H8" s="6">
        <v>13815</v>
      </c>
      <c r="I8" s="6">
        <v>0</v>
      </c>
      <c r="J8" s="6">
        <v>9210</v>
      </c>
      <c r="K8" s="6">
        <v>4605</v>
      </c>
      <c r="L8" s="3">
        <v>43525</v>
      </c>
      <c r="M8">
        <v>3</v>
      </c>
      <c r="N8" t="s">
        <v>38</v>
      </c>
      <c r="O8">
        <v>2019</v>
      </c>
    </row>
    <row r="9" spans="1:15" x14ac:dyDescent="0.3">
      <c r="A9" t="s">
        <v>11</v>
      </c>
      <c r="B9" t="s">
        <v>14</v>
      </c>
      <c r="C9" t="s">
        <v>24</v>
      </c>
      <c r="D9" t="s">
        <v>30</v>
      </c>
      <c r="E9">
        <v>2518</v>
      </c>
      <c r="F9" s="6">
        <v>5</v>
      </c>
      <c r="G9" s="6">
        <v>12</v>
      </c>
      <c r="H9" s="6">
        <v>30216</v>
      </c>
      <c r="I9" s="6">
        <v>0</v>
      </c>
      <c r="J9" s="6">
        <v>7554</v>
      </c>
      <c r="K9" s="6">
        <v>22662</v>
      </c>
      <c r="L9" s="3">
        <v>43617</v>
      </c>
      <c r="M9">
        <v>6</v>
      </c>
      <c r="N9" t="s">
        <v>40</v>
      </c>
      <c r="O9">
        <v>2019</v>
      </c>
    </row>
    <row r="10" spans="1:15" x14ac:dyDescent="0.3">
      <c r="A10" t="s">
        <v>10</v>
      </c>
      <c r="B10" t="s">
        <v>48</v>
      </c>
      <c r="C10" t="s">
        <v>24</v>
      </c>
      <c r="D10" t="s">
        <v>30</v>
      </c>
      <c r="E10">
        <v>1899</v>
      </c>
      <c r="F10" s="6">
        <v>5</v>
      </c>
      <c r="G10" s="6">
        <v>20</v>
      </c>
      <c r="H10" s="6">
        <v>37980</v>
      </c>
      <c r="I10" s="6">
        <v>0</v>
      </c>
      <c r="J10" s="6">
        <v>18990</v>
      </c>
      <c r="K10" s="6">
        <v>18990</v>
      </c>
      <c r="L10" s="3">
        <v>43617</v>
      </c>
      <c r="M10">
        <v>6</v>
      </c>
      <c r="N10" t="s">
        <v>40</v>
      </c>
      <c r="O10">
        <v>2019</v>
      </c>
    </row>
    <row r="11" spans="1:15" x14ac:dyDescent="0.3">
      <c r="A11" t="s">
        <v>11</v>
      </c>
      <c r="B11" t="s">
        <v>16</v>
      </c>
      <c r="C11" t="s">
        <v>24</v>
      </c>
      <c r="D11" t="s">
        <v>30</v>
      </c>
      <c r="E11">
        <v>1545</v>
      </c>
      <c r="F11" s="6">
        <v>5</v>
      </c>
      <c r="G11" s="6">
        <v>12</v>
      </c>
      <c r="H11" s="6">
        <v>18540</v>
      </c>
      <c r="I11" s="6">
        <v>0</v>
      </c>
      <c r="J11" s="6">
        <v>4635</v>
      </c>
      <c r="K11" s="6">
        <v>13905</v>
      </c>
      <c r="L11" s="3">
        <v>43617</v>
      </c>
      <c r="M11">
        <v>6</v>
      </c>
      <c r="N11" t="s">
        <v>40</v>
      </c>
      <c r="O11">
        <v>2019</v>
      </c>
    </row>
    <row r="12" spans="1:15" x14ac:dyDescent="0.3">
      <c r="A12" t="s">
        <v>8</v>
      </c>
      <c r="B12" t="s">
        <v>47</v>
      </c>
      <c r="C12" t="s">
        <v>24</v>
      </c>
      <c r="D12" t="s">
        <v>30</v>
      </c>
      <c r="E12">
        <v>2470</v>
      </c>
      <c r="F12" s="6">
        <v>5</v>
      </c>
      <c r="G12" s="6">
        <v>15</v>
      </c>
      <c r="H12" s="6">
        <v>37050</v>
      </c>
      <c r="I12" s="6">
        <v>0</v>
      </c>
      <c r="J12" s="6">
        <v>24700</v>
      </c>
      <c r="K12" s="6">
        <v>12350</v>
      </c>
      <c r="L12" s="3">
        <v>43617</v>
      </c>
      <c r="M12">
        <v>6</v>
      </c>
      <c r="N12" t="s">
        <v>40</v>
      </c>
      <c r="O12">
        <v>2019</v>
      </c>
    </row>
    <row r="13" spans="1:15" x14ac:dyDescent="0.3">
      <c r="A13" t="s">
        <v>9</v>
      </c>
      <c r="B13" t="s">
        <v>14</v>
      </c>
      <c r="C13" t="s">
        <v>24</v>
      </c>
      <c r="D13" t="s">
        <v>30</v>
      </c>
      <c r="E13">
        <v>2665</v>
      </c>
      <c r="F13" s="6">
        <v>5</v>
      </c>
      <c r="G13" s="6">
        <v>125</v>
      </c>
      <c r="H13" s="6">
        <v>333125</v>
      </c>
      <c r="I13" s="6">
        <v>0</v>
      </c>
      <c r="J13" s="6">
        <v>319860</v>
      </c>
      <c r="K13" s="6">
        <v>13265</v>
      </c>
      <c r="L13" s="3">
        <v>43647</v>
      </c>
      <c r="M13">
        <v>7</v>
      </c>
      <c r="N13" t="s">
        <v>41</v>
      </c>
      <c r="O13">
        <v>2019</v>
      </c>
    </row>
    <row r="14" spans="1:15" x14ac:dyDescent="0.3">
      <c r="A14" t="s">
        <v>7</v>
      </c>
      <c r="B14" t="s">
        <v>17</v>
      </c>
      <c r="C14" t="s">
        <v>24</v>
      </c>
      <c r="D14" t="s">
        <v>30</v>
      </c>
      <c r="E14">
        <v>958</v>
      </c>
      <c r="F14" s="6">
        <v>5</v>
      </c>
      <c r="G14" s="6">
        <v>300</v>
      </c>
      <c r="H14" s="6">
        <v>287400</v>
      </c>
      <c r="I14" s="6">
        <v>0</v>
      </c>
      <c r="J14" s="6">
        <v>239500</v>
      </c>
      <c r="K14" s="6">
        <v>47900</v>
      </c>
      <c r="L14" s="3">
        <v>43678</v>
      </c>
      <c r="M14">
        <v>8</v>
      </c>
      <c r="N14" t="s">
        <v>42</v>
      </c>
      <c r="O14">
        <v>2019</v>
      </c>
    </row>
    <row r="15" spans="1:15" x14ac:dyDescent="0.3">
      <c r="A15" t="s">
        <v>10</v>
      </c>
      <c r="B15" t="s">
        <v>16</v>
      </c>
      <c r="C15" t="s">
        <v>24</v>
      </c>
      <c r="D15" t="s">
        <v>30</v>
      </c>
      <c r="E15">
        <v>2146</v>
      </c>
      <c r="F15" s="6">
        <v>5</v>
      </c>
      <c r="G15" s="6">
        <v>7</v>
      </c>
      <c r="H15" s="6">
        <v>15022</v>
      </c>
      <c r="I15" s="6">
        <v>0</v>
      </c>
      <c r="J15" s="6">
        <v>10730</v>
      </c>
      <c r="K15" s="6">
        <v>4292</v>
      </c>
      <c r="L15" s="3">
        <v>43709</v>
      </c>
      <c r="M15">
        <v>9</v>
      </c>
      <c r="N15" t="s">
        <v>43</v>
      </c>
      <c r="O15">
        <v>2019</v>
      </c>
    </row>
    <row r="16" spans="1:15" x14ac:dyDescent="0.3">
      <c r="A16" t="s">
        <v>9</v>
      </c>
      <c r="B16" t="s">
        <v>14</v>
      </c>
      <c r="C16" t="s">
        <v>24</v>
      </c>
      <c r="D16" t="s">
        <v>30</v>
      </c>
      <c r="E16">
        <v>345</v>
      </c>
      <c r="F16" s="6">
        <v>5</v>
      </c>
      <c r="G16" s="6">
        <v>125</v>
      </c>
      <c r="H16" s="6">
        <v>43125</v>
      </c>
      <c r="I16" s="6">
        <v>0</v>
      </c>
      <c r="J16" s="6">
        <v>41400</v>
      </c>
      <c r="K16" s="6">
        <v>1725</v>
      </c>
      <c r="L16" s="3">
        <v>43374</v>
      </c>
      <c r="M16">
        <v>10</v>
      </c>
      <c r="N16" t="s">
        <v>44</v>
      </c>
      <c r="O16">
        <v>2018</v>
      </c>
    </row>
    <row r="17" spans="1:15" x14ac:dyDescent="0.3">
      <c r="A17" t="s">
        <v>8</v>
      </c>
      <c r="B17" t="s">
        <v>35</v>
      </c>
      <c r="C17" t="s">
        <v>24</v>
      </c>
      <c r="D17" t="s">
        <v>30</v>
      </c>
      <c r="E17">
        <v>615</v>
      </c>
      <c r="F17" s="6">
        <v>5</v>
      </c>
      <c r="G17" s="6">
        <v>15</v>
      </c>
      <c r="H17" s="6">
        <v>9225</v>
      </c>
      <c r="I17" s="6">
        <v>0</v>
      </c>
      <c r="J17" s="6">
        <v>6150</v>
      </c>
      <c r="K17" s="6">
        <v>3075</v>
      </c>
      <c r="L17" s="3">
        <v>43800</v>
      </c>
      <c r="M17">
        <v>12</v>
      </c>
      <c r="N17" t="s">
        <v>46</v>
      </c>
      <c r="O17">
        <v>2019</v>
      </c>
    </row>
    <row r="18" spans="1:15" x14ac:dyDescent="0.3">
      <c r="A18" t="s">
        <v>10</v>
      </c>
      <c r="B18" t="s">
        <v>14</v>
      </c>
      <c r="C18" t="s">
        <v>25</v>
      </c>
      <c r="D18" t="s">
        <v>30</v>
      </c>
      <c r="E18">
        <v>292</v>
      </c>
      <c r="F18" s="6">
        <v>10</v>
      </c>
      <c r="G18" s="6">
        <v>20</v>
      </c>
      <c r="H18" s="6">
        <v>5840</v>
      </c>
      <c r="I18" s="6">
        <v>0</v>
      </c>
      <c r="J18" s="6">
        <v>2920</v>
      </c>
      <c r="K18" s="6">
        <v>2920</v>
      </c>
      <c r="L18" s="3">
        <v>43497</v>
      </c>
      <c r="M18">
        <v>2</v>
      </c>
      <c r="N18" t="s">
        <v>37</v>
      </c>
      <c r="O18">
        <v>2019</v>
      </c>
    </row>
    <row r="19" spans="1:15" x14ac:dyDescent="0.3">
      <c r="A19" t="s">
        <v>8</v>
      </c>
      <c r="B19" t="s">
        <v>48</v>
      </c>
      <c r="C19" t="s">
        <v>25</v>
      </c>
      <c r="D19" t="s">
        <v>30</v>
      </c>
      <c r="E19">
        <v>974</v>
      </c>
      <c r="F19" s="6">
        <v>10</v>
      </c>
      <c r="G19" s="6">
        <v>15</v>
      </c>
      <c r="H19" s="6">
        <v>14610</v>
      </c>
      <c r="I19" s="6">
        <v>0</v>
      </c>
      <c r="J19" s="6">
        <v>9740</v>
      </c>
      <c r="K19" s="6">
        <v>4870</v>
      </c>
      <c r="L19" s="3">
        <v>43497</v>
      </c>
      <c r="M19">
        <v>2</v>
      </c>
      <c r="N19" t="s">
        <v>37</v>
      </c>
      <c r="O19">
        <v>2019</v>
      </c>
    </row>
    <row r="20" spans="1:15" x14ac:dyDescent="0.3">
      <c r="A20" t="s">
        <v>11</v>
      </c>
      <c r="B20" t="s">
        <v>14</v>
      </c>
      <c r="C20" t="s">
        <v>25</v>
      </c>
      <c r="D20" t="s">
        <v>30</v>
      </c>
      <c r="E20">
        <v>2518</v>
      </c>
      <c r="F20" s="6">
        <v>10</v>
      </c>
      <c r="G20" s="6">
        <v>12</v>
      </c>
      <c r="H20" s="6">
        <v>30216</v>
      </c>
      <c r="I20" s="6">
        <v>0</v>
      </c>
      <c r="J20" s="6">
        <v>7554</v>
      </c>
      <c r="K20" s="6">
        <v>22662</v>
      </c>
      <c r="L20" s="3">
        <v>43617</v>
      </c>
      <c r="M20">
        <v>6</v>
      </c>
      <c r="N20" t="s">
        <v>40</v>
      </c>
      <c r="O20">
        <v>2019</v>
      </c>
    </row>
    <row r="21" spans="1:15" x14ac:dyDescent="0.3">
      <c r="A21" t="s">
        <v>10</v>
      </c>
      <c r="B21" t="s">
        <v>16</v>
      </c>
      <c r="C21" t="s">
        <v>25</v>
      </c>
      <c r="D21" t="s">
        <v>30</v>
      </c>
      <c r="E21">
        <v>1006</v>
      </c>
      <c r="F21" s="6">
        <v>10</v>
      </c>
      <c r="G21" s="6">
        <v>350</v>
      </c>
      <c r="H21" s="6">
        <v>352100</v>
      </c>
      <c r="I21" s="6">
        <v>0</v>
      </c>
      <c r="J21" s="6">
        <v>261560</v>
      </c>
      <c r="K21" s="6">
        <v>90540</v>
      </c>
      <c r="L21" s="3">
        <v>43617</v>
      </c>
      <c r="M21">
        <v>6</v>
      </c>
      <c r="N21" t="s">
        <v>40</v>
      </c>
      <c r="O21">
        <v>2019</v>
      </c>
    </row>
    <row r="22" spans="1:15" x14ac:dyDescent="0.3">
      <c r="A22" t="s">
        <v>11</v>
      </c>
      <c r="B22" t="s">
        <v>16</v>
      </c>
      <c r="C22" t="s">
        <v>25</v>
      </c>
      <c r="D22" t="s">
        <v>30</v>
      </c>
      <c r="E22">
        <v>367</v>
      </c>
      <c r="F22" s="6">
        <v>10</v>
      </c>
      <c r="G22" s="6">
        <v>12</v>
      </c>
      <c r="H22" s="6">
        <v>4404</v>
      </c>
      <c r="I22" s="6">
        <v>0</v>
      </c>
      <c r="J22" s="6">
        <v>1101</v>
      </c>
      <c r="K22" s="6">
        <v>3303</v>
      </c>
      <c r="L22" s="3">
        <v>43647</v>
      </c>
      <c r="M22">
        <v>7</v>
      </c>
      <c r="N22" t="s">
        <v>41</v>
      </c>
      <c r="O22">
        <v>2019</v>
      </c>
    </row>
    <row r="23" spans="1:15" x14ac:dyDescent="0.3">
      <c r="A23" t="s">
        <v>10</v>
      </c>
      <c r="B23" t="s">
        <v>17</v>
      </c>
      <c r="C23" t="s">
        <v>25</v>
      </c>
      <c r="D23" t="s">
        <v>30</v>
      </c>
      <c r="E23">
        <v>883</v>
      </c>
      <c r="F23" s="6">
        <v>10</v>
      </c>
      <c r="G23" s="6">
        <v>7</v>
      </c>
      <c r="H23" s="6">
        <v>6181</v>
      </c>
      <c r="I23" s="6">
        <v>0</v>
      </c>
      <c r="J23" s="6">
        <v>4415</v>
      </c>
      <c r="K23" s="6">
        <v>1766</v>
      </c>
      <c r="L23" s="3">
        <v>43678</v>
      </c>
      <c r="M23">
        <v>8</v>
      </c>
      <c r="N23" t="s">
        <v>42</v>
      </c>
      <c r="O23">
        <v>2019</v>
      </c>
    </row>
    <row r="24" spans="1:15" x14ac:dyDescent="0.3">
      <c r="A24" t="s">
        <v>8</v>
      </c>
      <c r="B24" t="s">
        <v>47</v>
      </c>
      <c r="C24" t="s">
        <v>25</v>
      </c>
      <c r="D24" t="s">
        <v>30</v>
      </c>
      <c r="E24">
        <v>549</v>
      </c>
      <c r="F24" s="6">
        <v>10</v>
      </c>
      <c r="G24" s="6">
        <v>15</v>
      </c>
      <c r="H24" s="6">
        <v>8235</v>
      </c>
      <c r="I24" s="6">
        <v>0</v>
      </c>
      <c r="J24" s="6">
        <v>5490</v>
      </c>
      <c r="K24" s="6">
        <v>2745</v>
      </c>
      <c r="L24" s="3">
        <v>43344</v>
      </c>
      <c r="M24">
        <v>9</v>
      </c>
      <c r="N24" t="s">
        <v>43</v>
      </c>
      <c r="O24">
        <v>2018</v>
      </c>
    </row>
    <row r="25" spans="1:15" x14ac:dyDescent="0.3">
      <c r="A25" t="s">
        <v>7</v>
      </c>
      <c r="B25" t="s">
        <v>17</v>
      </c>
      <c r="C25" t="s">
        <v>25</v>
      </c>
      <c r="D25" t="s">
        <v>30</v>
      </c>
      <c r="E25">
        <v>788</v>
      </c>
      <c r="F25" s="6">
        <v>10</v>
      </c>
      <c r="G25" s="6">
        <v>300</v>
      </c>
      <c r="H25" s="6">
        <v>236400</v>
      </c>
      <c r="I25" s="6">
        <v>0</v>
      </c>
      <c r="J25" s="6">
        <v>197000</v>
      </c>
      <c r="K25" s="6">
        <v>39400</v>
      </c>
      <c r="L25" s="3">
        <v>43344</v>
      </c>
      <c r="M25">
        <v>9</v>
      </c>
      <c r="N25" t="s">
        <v>43</v>
      </c>
      <c r="O25">
        <v>2018</v>
      </c>
    </row>
    <row r="26" spans="1:15" x14ac:dyDescent="0.3">
      <c r="A26" t="s">
        <v>8</v>
      </c>
      <c r="B26" t="s">
        <v>17</v>
      </c>
      <c r="C26" t="s">
        <v>25</v>
      </c>
      <c r="D26" t="s">
        <v>30</v>
      </c>
      <c r="E26">
        <v>2472</v>
      </c>
      <c r="F26" s="6">
        <v>10</v>
      </c>
      <c r="G26" s="6">
        <v>15</v>
      </c>
      <c r="H26" s="6">
        <v>37080</v>
      </c>
      <c r="I26" s="6">
        <v>0</v>
      </c>
      <c r="J26" s="6">
        <v>24720</v>
      </c>
      <c r="K26" s="6">
        <v>12360</v>
      </c>
      <c r="L26" s="3">
        <v>43709</v>
      </c>
      <c r="M26">
        <v>9</v>
      </c>
      <c r="N26" t="s">
        <v>43</v>
      </c>
      <c r="O26">
        <v>2019</v>
      </c>
    </row>
    <row r="27" spans="1:15" x14ac:dyDescent="0.3">
      <c r="A27" t="s">
        <v>10</v>
      </c>
      <c r="B27" t="s">
        <v>35</v>
      </c>
      <c r="C27" t="s">
        <v>25</v>
      </c>
      <c r="D27" t="s">
        <v>30</v>
      </c>
      <c r="E27">
        <v>1143</v>
      </c>
      <c r="F27" s="6">
        <v>10</v>
      </c>
      <c r="G27" s="6">
        <v>7</v>
      </c>
      <c r="H27" s="6">
        <v>8001</v>
      </c>
      <c r="I27" s="6">
        <v>0</v>
      </c>
      <c r="J27" s="6">
        <v>5715</v>
      </c>
      <c r="K27" s="6">
        <v>2286</v>
      </c>
      <c r="L27" s="3">
        <v>43739</v>
      </c>
      <c r="M27">
        <v>10</v>
      </c>
      <c r="N27" t="s">
        <v>44</v>
      </c>
      <c r="O27">
        <v>2019</v>
      </c>
    </row>
    <row r="28" spans="1:15" x14ac:dyDescent="0.3">
      <c r="A28" t="s">
        <v>10</v>
      </c>
      <c r="B28" t="s">
        <v>14</v>
      </c>
      <c r="C28" t="s">
        <v>25</v>
      </c>
      <c r="D28" t="s">
        <v>30</v>
      </c>
      <c r="E28">
        <v>1725</v>
      </c>
      <c r="F28" s="6">
        <v>10</v>
      </c>
      <c r="G28" s="6">
        <v>350</v>
      </c>
      <c r="H28" s="6">
        <v>603750</v>
      </c>
      <c r="I28" s="6">
        <v>0</v>
      </c>
      <c r="J28" s="6">
        <v>448500</v>
      </c>
      <c r="K28" s="6">
        <v>155250</v>
      </c>
      <c r="L28" s="3">
        <v>43405</v>
      </c>
      <c r="M28">
        <v>11</v>
      </c>
      <c r="N28" t="s">
        <v>45</v>
      </c>
      <c r="O28">
        <v>2018</v>
      </c>
    </row>
    <row r="29" spans="1:15" x14ac:dyDescent="0.3">
      <c r="A29" t="s">
        <v>11</v>
      </c>
      <c r="B29" t="s">
        <v>35</v>
      </c>
      <c r="C29" t="s">
        <v>25</v>
      </c>
      <c r="D29" t="s">
        <v>30</v>
      </c>
      <c r="E29">
        <v>912</v>
      </c>
      <c r="F29" s="6">
        <v>10</v>
      </c>
      <c r="G29" s="6">
        <v>12</v>
      </c>
      <c r="H29" s="6">
        <v>10944</v>
      </c>
      <c r="I29" s="6">
        <v>0</v>
      </c>
      <c r="J29" s="6">
        <v>2736</v>
      </c>
      <c r="K29" s="6">
        <v>8208</v>
      </c>
      <c r="L29" s="3">
        <v>43405</v>
      </c>
      <c r="M29">
        <v>11</v>
      </c>
      <c r="N29" t="s">
        <v>45</v>
      </c>
      <c r="O29">
        <v>2018</v>
      </c>
    </row>
    <row r="30" spans="1:15" x14ac:dyDescent="0.3">
      <c r="A30" t="s">
        <v>8</v>
      </c>
      <c r="B30" t="s">
        <v>14</v>
      </c>
      <c r="C30" t="s">
        <v>25</v>
      </c>
      <c r="D30" t="s">
        <v>30</v>
      </c>
      <c r="E30">
        <v>2152</v>
      </c>
      <c r="F30" s="6">
        <v>10</v>
      </c>
      <c r="G30" s="6">
        <v>15</v>
      </c>
      <c r="H30" s="6">
        <v>32280</v>
      </c>
      <c r="I30" s="6">
        <v>0</v>
      </c>
      <c r="J30" s="6">
        <v>21520</v>
      </c>
      <c r="K30" s="6">
        <v>10760</v>
      </c>
      <c r="L30" s="3">
        <v>43435</v>
      </c>
      <c r="M30">
        <v>12</v>
      </c>
      <c r="N30" t="s">
        <v>46</v>
      </c>
      <c r="O30">
        <v>2018</v>
      </c>
    </row>
    <row r="31" spans="1:15" x14ac:dyDescent="0.3">
      <c r="A31" t="s">
        <v>10</v>
      </c>
      <c r="B31" t="s">
        <v>14</v>
      </c>
      <c r="C31" t="s">
        <v>25</v>
      </c>
      <c r="D31" t="s">
        <v>30</v>
      </c>
      <c r="E31">
        <v>1817</v>
      </c>
      <c r="F31" s="6">
        <v>10</v>
      </c>
      <c r="G31" s="6">
        <v>20</v>
      </c>
      <c r="H31" s="6">
        <v>36340</v>
      </c>
      <c r="I31" s="6">
        <v>0</v>
      </c>
      <c r="J31" s="6">
        <v>18170</v>
      </c>
      <c r="K31" s="6">
        <v>18170</v>
      </c>
      <c r="L31" s="3">
        <v>43800</v>
      </c>
      <c r="M31">
        <v>12</v>
      </c>
      <c r="N31" t="s">
        <v>46</v>
      </c>
      <c r="O31">
        <v>2019</v>
      </c>
    </row>
    <row r="32" spans="1:15" x14ac:dyDescent="0.3">
      <c r="A32" t="s">
        <v>10</v>
      </c>
      <c r="B32" t="s">
        <v>16</v>
      </c>
      <c r="C32" t="s">
        <v>25</v>
      </c>
      <c r="D32" t="s">
        <v>30</v>
      </c>
      <c r="E32">
        <v>1513</v>
      </c>
      <c r="F32" s="6">
        <v>10</v>
      </c>
      <c r="G32" s="6">
        <v>350</v>
      </c>
      <c r="H32" s="6">
        <v>529550</v>
      </c>
      <c r="I32" s="6">
        <v>0</v>
      </c>
      <c r="J32" s="6">
        <v>393380</v>
      </c>
      <c r="K32" s="6">
        <v>136170</v>
      </c>
      <c r="L32" s="3">
        <v>43800</v>
      </c>
      <c r="M32">
        <v>12</v>
      </c>
      <c r="N32" t="s">
        <v>46</v>
      </c>
      <c r="O32">
        <v>2019</v>
      </c>
    </row>
    <row r="33" spans="1:15" x14ac:dyDescent="0.3">
      <c r="A33" t="s">
        <v>10</v>
      </c>
      <c r="B33" t="s">
        <v>48</v>
      </c>
      <c r="C33" t="s">
        <v>26</v>
      </c>
      <c r="D33" t="s">
        <v>30</v>
      </c>
      <c r="E33">
        <v>1493</v>
      </c>
      <c r="F33" s="6">
        <v>120</v>
      </c>
      <c r="G33" s="6">
        <v>7</v>
      </c>
      <c r="H33" s="6">
        <v>10451</v>
      </c>
      <c r="I33" s="6">
        <v>0</v>
      </c>
      <c r="J33" s="6">
        <v>7465</v>
      </c>
      <c r="K33" s="6">
        <v>2986</v>
      </c>
      <c r="L33" s="3">
        <v>43466</v>
      </c>
      <c r="M33">
        <v>1</v>
      </c>
      <c r="N33" t="s">
        <v>36</v>
      </c>
      <c r="O33">
        <v>2019</v>
      </c>
    </row>
    <row r="34" spans="1:15" x14ac:dyDescent="0.3">
      <c r="A34" t="s">
        <v>9</v>
      </c>
      <c r="B34" t="s">
        <v>15</v>
      </c>
      <c r="C34" t="s">
        <v>26</v>
      </c>
      <c r="D34" t="s">
        <v>30</v>
      </c>
      <c r="E34">
        <v>1804</v>
      </c>
      <c r="F34" s="6">
        <v>120</v>
      </c>
      <c r="G34" s="6">
        <v>125</v>
      </c>
      <c r="H34" s="6">
        <v>225500</v>
      </c>
      <c r="I34" s="6">
        <v>0</v>
      </c>
      <c r="J34" s="6">
        <v>216480</v>
      </c>
      <c r="K34" s="6">
        <v>9020</v>
      </c>
      <c r="L34" s="3">
        <v>43497</v>
      </c>
      <c r="M34">
        <v>2</v>
      </c>
      <c r="N34" t="s">
        <v>37</v>
      </c>
      <c r="O34">
        <v>2019</v>
      </c>
    </row>
    <row r="35" spans="1:15" x14ac:dyDescent="0.3">
      <c r="A35" t="s">
        <v>11</v>
      </c>
      <c r="B35" t="s">
        <v>16</v>
      </c>
      <c r="C35" t="s">
        <v>26</v>
      </c>
      <c r="D35" t="s">
        <v>30</v>
      </c>
      <c r="E35">
        <v>2161</v>
      </c>
      <c r="F35" s="6">
        <v>120</v>
      </c>
      <c r="G35" s="6">
        <v>12</v>
      </c>
      <c r="H35" s="6">
        <v>25932</v>
      </c>
      <c r="I35" s="6">
        <v>0</v>
      </c>
      <c r="J35" s="6">
        <v>6483</v>
      </c>
      <c r="K35" s="6">
        <v>19449</v>
      </c>
      <c r="L35" s="3">
        <v>43525</v>
      </c>
      <c r="M35">
        <v>3</v>
      </c>
      <c r="N35" t="s">
        <v>38</v>
      </c>
      <c r="O35">
        <v>2019</v>
      </c>
    </row>
    <row r="36" spans="1:15" x14ac:dyDescent="0.3">
      <c r="A36" t="s">
        <v>10</v>
      </c>
      <c r="B36" t="s">
        <v>16</v>
      </c>
      <c r="C36" t="s">
        <v>26</v>
      </c>
      <c r="D36" t="s">
        <v>30</v>
      </c>
      <c r="E36">
        <v>1006</v>
      </c>
      <c r="F36" s="6">
        <v>120</v>
      </c>
      <c r="G36" s="6">
        <v>350</v>
      </c>
      <c r="H36" s="6">
        <v>352100</v>
      </c>
      <c r="I36" s="6">
        <v>0</v>
      </c>
      <c r="J36" s="6">
        <v>261560</v>
      </c>
      <c r="K36" s="6">
        <v>90540</v>
      </c>
      <c r="L36" s="3">
        <v>43617</v>
      </c>
      <c r="M36">
        <v>6</v>
      </c>
      <c r="N36" t="s">
        <v>40</v>
      </c>
      <c r="O36">
        <v>2019</v>
      </c>
    </row>
    <row r="37" spans="1:15" x14ac:dyDescent="0.3">
      <c r="A37" t="s">
        <v>11</v>
      </c>
      <c r="B37" t="s">
        <v>48</v>
      </c>
      <c r="C37" t="s">
        <v>26</v>
      </c>
      <c r="D37" t="s">
        <v>30</v>
      </c>
      <c r="E37">
        <v>1545</v>
      </c>
      <c r="F37" s="6">
        <v>120</v>
      </c>
      <c r="G37" s="6">
        <v>12</v>
      </c>
      <c r="H37" s="6">
        <v>18540</v>
      </c>
      <c r="I37" s="6">
        <v>0</v>
      </c>
      <c r="J37" s="6">
        <v>4635</v>
      </c>
      <c r="K37" s="6">
        <v>13905</v>
      </c>
      <c r="L37" s="3">
        <v>43617</v>
      </c>
      <c r="M37">
        <v>6</v>
      </c>
      <c r="N37" t="s">
        <v>40</v>
      </c>
      <c r="O37">
        <v>2019</v>
      </c>
    </row>
    <row r="38" spans="1:15" x14ac:dyDescent="0.3">
      <c r="A38" t="s">
        <v>9</v>
      </c>
      <c r="B38" t="s">
        <v>35</v>
      </c>
      <c r="C38" t="s">
        <v>26</v>
      </c>
      <c r="D38" t="s">
        <v>30</v>
      </c>
      <c r="E38">
        <v>2821</v>
      </c>
      <c r="F38" s="6">
        <v>120</v>
      </c>
      <c r="G38" s="6">
        <v>125</v>
      </c>
      <c r="H38" s="6">
        <v>352625</v>
      </c>
      <c r="I38" s="6">
        <v>0</v>
      </c>
      <c r="J38" s="6">
        <v>338520</v>
      </c>
      <c r="K38" s="6">
        <v>14105</v>
      </c>
      <c r="L38" s="3">
        <v>43678</v>
      </c>
      <c r="M38">
        <v>8</v>
      </c>
      <c r="N38" t="s">
        <v>42</v>
      </c>
      <c r="O38">
        <v>2019</v>
      </c>
    </row>
    <row r="39" spans="1:15" x14ac:dyDescent="0.3">
      <c r="A39" t="s">
        <v>9</v>
      </c>
      <c r="B39" t="s">
        <v>14</v>
      </c>
      <c r="C39" t="s">
        <v>26</v>
      </c>
      <c r="D39" t="s">
        <v>30</v>
      </c>
      <c r="E39">
        <v>345</v>
      </c>
      <c r="F39" s="6">
        <v>120</v>
      </c>
      <c r="G39" s="6">
        <v>125</v>
      </c>
      <c r="H39" s="6">
        <v>43125</v>
      </c>
      <c r="I39" s="6">
        <v>0</v>
      </c>
      <c r="J39" s="6">
        <v>41400</v>
      </c>
      <c r="K39" s="6">
        <v>1725</v>
      </c>
      <c r="L39" s="3">
        <v>43374</v>
      </c>
      <c r="M39">
        <v>10</v>
      </c>
      <c r="N39" t="s">
        <v>44</v>
      </c>
      <c r="O39">
        <v>2018</v>
      </c>
    </row>
    <row r="40" spans="1:15" x14ac:dyDescent="0.3">
      <c r="A40" t="s">
        <v>7</v>
      </c>
      <c r="B40" t="s">
        <v>14</v>
      </c>
      <c r="C40" t="s">
        <v>27</v>
      </c>
      <c r="D40" t="s">
        <v>30</v>
      </c>
      <c r="E40">
        <v>2001</v>
      </c>
      <c r="F40" s="6">
        <v>250</v>
      </c>
      <c r="G40" s="6">
        <v>300</v>
      </c>
      <c r="H40" s="6">
        <v>600300</v>
      </c>
      <c r="I40" s="6">
        <v>0</v>
      </c>
      <c r="J40" s="6">
        <v>500250</v>
      </c>
      <c r="K40" s="6">
        <v>100050</v>
      </c>
      <c r="L40" s="3">
        <v>43497</v>
      </c>
      <c r="M40">
        <v>2</v>
      </c>
      <c r="N40" t="s">
        <v>37</v>
      </c>
      <c r="O40">
        <v>2019</v>
      </c>
    </row>
    <row r="41" spans="1:15" x14ac:dyDescent="0.3">
      <c r="A41" t="s">
        <v>11</v>
      </c>
      <c r="B41" t="s">
        <v>16</v>
      </c>
      <c r="C41" t="s">
        <v>27</v>
      </c>
      <c r="D41" t="s">
        <v>30</v>
      </c>
      <c r="E41">
        <v>2838</v>
      </c>
      <c r="F41" s="6">
        <v>250</v>
      </c>
      <c r="G41" s="6">
        <v>12</v>
      </c>
      <c r="H41" s="6">
        <v>34056</v>
      </c>
      <c r="I41" s="6">
        <v>0</v>
      </c>
      <c r="J41" s="6">
        <v>8514</v>
      </c>
      <c r="K41" s="6">
        <v>25542</v>
      </c>
      <c r="L41" s="3">
        <v>43556</v>
      </c>
      <c r="M41">
        <v>4</v>
      </c>
      <c r="N41" t="s">
        <v>39</v>
      </c>
      <c r="O41">
        <v>2019</v>
      </c>
    </row>
    <row r="42" spans="1:15" x14ac:dyDescent="0.3">
      <c r="A42" t="s">
        <v>8</v>
      </c>
      <c r="B42" t="s">
        <v>48</v>
      </c>
      <c r="C42" t="s">
        <v>27</v>
      </c>
      <c r="D42" t="s">
        <v>30</v>
      </c>
      <c r="E42">
        <v>2178</v>
      </c>
      <c r="F42" s="6">
        <v>250</v>
      </c>
      <c r="G42" s="6">
        <v>15</v>
      </c>
      <c r="H42" s="6">
        <v>32670</v>
      </c>
      <c r="I42" s="6">
        <v>0</v>
      </c>
      <c r="J42" s="6">
        <v>21780</v>
      </c>
      <c r="K42" s="6">
        <v>10890</v>
      </c>
      <c r="L42" s="3">
        <v>43617</v>
      </c>
      <c r="M42">
        <v>6</v>
      </c>
      <c r="N42" t="s">
        <v>40</v>
      </c>
      <c r="O42">
        <v>2019</v>
      </c>
    </row>
    <row r="43" spans="1:15" x14ac:dyDescent="0.3">
      <c r="A43" t="s">
        <v>8</v>
      </c>
      <c r="B43" t="s">
        <v>16</v>
      </c>
      <c r="C43" t="s">
        <v>27</v>
      </c>
      <c r="D43" t="s">
        <v>30</v>
      </c>
      <c r="E43">
        <v>888</v>
      </c>
      <c r="F43" s="6">
        <v>250</v>
      </c>
      <c r="G43" s="6">
        <v>15</v>
      </c>
      <c r="H43" s="6">
        <v>13320</v>
      </c>
      <c r="I43" s="6">
        <v>0</v>
      </c>
      <c r="J43" s="6">
        <v>8880</v>
      </c>
      <c r="K43" s="6">
        <v>4440</v>
      </c>
      <c r="L43" s="3">
        <v>43617</v>
      </c>
      <c r="M43">
        <v>6</v>
      </c>
      <c r="N43" t="s">
        <v>40</v>
      </c>
      <c r="O43">
        <v>2019</v>
      </c>
    </row>
    <row r="44" spans="1:15" x14ac:dyDescent="0.3">
      <c r="A44" t="s">
        <v>10</v>
      </c>
      <c r="B44" t="s">
        <v>15</v>
      </c>
      <c r="C44" t="s">
        <v>27</v>
      </c>
      <c r="D44" t="s">
        <v>30</v>
      </c>
      <c r="E44">
        <v>1527</v>
      </c>
      <c r="F44" s="6">
        <v>250</v>
      </c>
      <c r="G44" s="6">
        <v>350</v>
      </c>
      <c r="H44" s="6">
        <v>534450</v>
      </c>
      <c r="I44" s="6">
        <v>0</v>
      </c>
      <c r="J44" s="6">
        <v>397020</v>
      </c>
      <c r="K44" s="6">
        <v>137430</v>
      </c>
      <c r="L44" s="3">
        <v>43344</v>
      </c>
      <c r="M44">
        <v>9</v>
      </c>
      <c r="N44" t="s">
        <v>43</v>
      </c>
      <c r="O44">
        <v>2018</v>
      </c>
    </row>
    <row r="45" spans="1:15" x14ac:dyDescent="0.3">
      <c r="A45" t="s">
        <v>7</v>
      </c>
      <c r="B45" t="s">
        <v>15</v>
      </c>
      <c r="C45" t="s">
        <v>27</v>
      </c>
      <c r="D45" t="s">
        <v>30</v>
      </c>
      <c r="E45">
        <v>2151</v>
      </c>
      <c r="F45" s="6">
        <v>250</v>
      </c>
      <c r="G45" s="6">
        <v>300</v>
      </c>
      <c r="H45" s="6">
        <v>645300</v>
      </c>
      <c r="I45" s="6">
        <v>0</v>
      </c>
      <c r="J45" s="6">
        <v>537750</v>
      </c>
      <c r="K45" s="6">
        <v>107550</v>
      </c>
      <c r="L45" s="3">
        <v>43709</v>
      </c>
      <c r="M45">
        <v>9</v>
      </c>
      <c r="N45" t="s">
        <v>43</v>
      </c>
      <c r="O45">
        <v>2019</v>
      </c>
    </row>
    <row r="46" spans="1:15" x14ac:dyDescent="0.3">
      <c r="A46" t="s">
        <v>10</v>
      </c>
      <c r="B46" t="s">
        <v>14</v>
      </c>
      <c r="C46" t="s">
        <v>27</v>
      </c>
      <c r="D46" t="s">
        <v>30</v>
      </c>
      <c r="E46">
        <v>1817</v>
      </c>
      <c r="F46" s="6">
        <v>250</v>
      </c>
      <c r="G46" s="6">
        <v>20</v>
      </c>
      <c r="H46" s="6">
        <v>36340</v>
      </c>
      <c r="I46" s="6">
        <v>0</v>
      </c>
      <c r="J46" s="6">
        <v>18170</v>
      </c>
      <c r="K46" s="6">
        <v>18170</v>
      </c>
      <c r="L46" s="3">
        <v>43800</v>
      </c>
      <c r="M46">
        <v>12</v>
      </c>
      <c r="N46" t="s">
        <v>46</v>
      </c>
      <c r="O46">
        <v>2019</v>
      </c>
    </row>
    <row r="47" spans="1:15" x14ac:dyDescent="0.3">
      <c r="A47" t="s">
        <v>10</v>
      </c>
      <c r="B47" t="s">
        <v>15</v>
      </c>
      <c r="C47" t="s">
        <v>28</v>
      </c>
      <c r="D47" t="s">
        <v>30</v>
      </c>
      <c r="E47">
        <v>2750</v>
      </c>
      <c r="F47" s="6">
        <v>260</v>
      </c>
      <c r="G47" s="6">
        <v>350</v>
      </c>
      <c r="H47" s="6">
        <v>962500</v>
      </c>
      <c r="I47" s="6">
        <v>0</v>
      </c>
      <c r="J47" s="6">
        <v>715000</v>
      </c>
      <c r="K47" s="6">
        <v>247500</v>
      </c>
      <c r="L47" s="3">
        <v>43497</v>
      </c>
      <c r="M47">
        <v>2</v>
      </c>
      <c r="N47" t="s">
        <v>37</v>
      </c>
      <c r="O47">
        <v>2019</v>
      </c>
    </row>
    <row r="48" spans="1:15" x14ac:dyDescent="0.3">
      <c r="A48" t="s">
        <v>11</v>
      </c>
      <c r="B48" t="s">
        <v>35</v>
      </c>
      <c r="C48" t="s">
        <v>28</v>
      </c>
      <c r="D48" t="s">
        <v>30</v>
      </c>
      <c r="E48">
        <v>1953</v>
      </c>
      <c r="F48" s="6">
        <v>260</v>
      </c>
      <c r="G48" s="6">
        <v>12</v>
      </c>
      <c r="H48" s="6">
        <v>23436</v>
      </c>
      <c r="I48" s="6">
        <v>0</v>
      </c>
      <c r="J48" s="6">
        <v>5859</v>
      </c>
      <c r="K48" s="6">
        <v>17577</v>
      </c>
      <c r="L48" s="3">
        <v>43556</v>
      </c>
      <c r="M48">
        <v>4</v>
      </c>
      <c r="N48" t="s">
        <v>39</v>
      </c>
      <c r="O48">
        <v>2019</v>
      </c>
    </row>
    <row r="49" spans="1:15" x14ac:dyDescent="0.3">
      <c r="A49" t="s">
        <v>9</v>
      </c>
      <c r="B49" t="s">
        <v>16</v>
      </c>
      <c r="C49" t="s">
        <v>28</v>
      </c>
      <c r="D49" t="s">
        <v>30</v>
      </c>
      <c r="E49">
        <v>4219</v>
      </c>
      <c r="F49" s="6">
        <v>260</v>
      </c>
      <c r="G49" s="6">
        <v>125</v>
      </c>
      <c r="H49" s="6">
        <v>527375</v>
      </c>
      <c r="I49" s="6">
        <v>0</v>
      </c>
      <c r="J49" s="6">
        <v>506340</v>
      </c>
      <c r="K49" s="6">
        <v>21035</v>
      </c>
      <c r="L49" s="3">
        <v>43556</v>
      </c>
      <c r="M49">
        <v>4</v>
      </c>
      <c r="N49" t="s">
        <v>39</v>
      </c>
      <c r="O49">
        <v>2019</v>
      </c>
    </row>
    <row r="50" spans="1:15" x14ac:dyDescent="0.3">
      <c r="A50" t="s">
        <v>10</v>
      </c>
      <c r="B50" t="s">
        <v>47</v>
      </c>
      <c r="C50" t="s">
        <v>28</v>
      </c>
      <c r="D50" t="s">
        <v>30</v>
      </c>
      <c r="E50">
        <v>1899</v>
      </c>
      <c r="F50" s="6">
        <v>260</v>
      </c>
      <c r="G50" s="6">
        <v>20</v>
      </c>
      <c r="H50" s="6">
        <v>37980</v>
      </c>
      <c r="I50" s="6">
        <v>0</v>
      </c>
      <c r="J50" s="6">
        <v>18990</v>
      </c>
      <c r="K50" s="6">
        <v>18990</v>
      </c>
      <c r="L50" s="3">
        <v>43617</v>
      </c>
      <c r="M50">
        <v>6</v>
      </c>
      <c r="N50" t="s">
        <v>40</v>
      </c>
      <c r="O50">
        <v>2019</v>
      </c>
    </row>
    <row r="51" spans="1:15" x14ac:dyDescent="0.3">
      <c r="A51" t="s">
        <v>10</v>
      </c>
      <c r="B51" t="s">
        <v>16</v>
      </c>
      <c r="C51" t="s">
        <v>28</v>
      </c>
      <c r="D51" t="s">
        <v>30</v>
      </c>
      <c r="E51">
        <v>1686</v>
      </c>
      <c r="F51" s="6">
        <v>260</v>
      </c>
      <c r="G51" s="6">
        <v>7</v>
      </c>
      <c r="H51" s="6">
        <v>11802</v>
      </c>
      <c r="I51" s="6">
        <v>0</v>
      </c>
      <c r="J51" s="6">
        <v>8430</v>
      </c>
      <c r="K51" s="6">
        <v>3372</v>
      </c>
      <c r="L51" s="3">
        <v>43647</v>
      </c>
      <c r="M51">
        <v>7</v>
      </c>
      <c r="N51" t="s">
        <v>41</v>
      </c>
      <c r="O51">
        <v>2019</v>
      </c>
    </row>
    <row r="52" spans="1:15" x14ac:dyDescent="0.3">
      <c r="A52" t="s">
        <v>11</v>
      </c>
      <c r="B52" t="s">
        <v>35</v>
      </c>
      <c r="C52" t="s">
        <v>28</v>
      </c>
      <c r="D52" t="s">
        <v>30</v>
      </c>
      <c r="E52">
        <v>2141</v>
      </c>
      <c r="F52" s="6">
        <v>260</v>
      </c>
      <c r="G52" s="6">
        <v>12</v>
      </c>
      <c r="H52" s="6">
        <v>25692</v>
      </c>
      <c r="I52" s="6">
        <v>0</v>
      </c>
      <c r="J52" s="6">
        <v>6423</v>
      </c>
      <c r="K52" s="6">
        <v>19269</v>
      </c>
      <c r="L52" s="3">
        <v>43678</v>
      </c>
      <c r="M52">
        <v>8</v>
      </c>
      <c r="N52" t="s">
        <v>42</v>
      </c>
      <c r="O52">
        <v>2019</v>
      </c>
    </row>
    <row r="53" spans="1:15" x14ac:dyDescent="0.3">
      <c r="A53" t="s">
        <v>10</v>
      </c>
      <c r="B53" t="s">
        <v>35</v>
      </c>
      <c r="C53" t="s">
        <v>28</v>
      </c>
      <c r="D53" t="s">
        <v>30</v>
      </c>
      <c r="E53">
        <v>1143</v>
      </c>
      <c r="F53" s="6">
        <v>260</v>
      </c>
      <c r="G53" s="6">
        <v>7</v>
      </c>
      <c r="H53" s="6">
        <v>8001</v>
      </c>
      <c r="I53" s="6">
        <v>0</v>
      </c>
      <c r="J53" s="6">
        <v>5715</v>
      </c>
      <c r="K53" s="6">
        <v>2286</v>
      </c>
      <c r="L53" s="3">
        <v>43739</v>
      </c>
      <c r="M53">
        <v>10</v>
      </c>
      <c r="N53" t="s">
        <v>44</v>
      </c>
      <c r="O53">
        <v>2019</v>
      </c>
    </row>
    <row r="54" spans="1:15" x14ac:dyDescent="0.3">
      <c r="A54" t="s">
        <v>8</v>
      </c>
      <c r="B54" t="s">
        <v>35</v>
      </c>
      <c r="C54" t="s">
        <v>28</v>
      </c>
      <c r="D54" t="s">
        <v>30</v>
      </c>
      <c r="E54">
        <v>615</v>
      </c>
      <c r="F54" s="6">
        <v>260</v>
      </c>
      <c r="G54" s="6">
        <v>15</v>
      </c>
      <c r="H54" s="6">
        <v>9225</v>
      </c>
      <c r="I54" s="6">
        <v>0</v>
      </c>
      <c r="J54" s="6">
        <v>6150</v>
      </c>
      <c r="K54" s="6">
        <v>3075</v>
      </c>
      <c r="L54" s="3">
        <v>43800</v>
      </c>
      <c r="M54">
        <v>12</v>
      </c>
      <c r="N54" t="s">
        <v>46</v>
      </c>
      <c r="O54">
        <v>2019</v>
      </c>
    </row>
    <row r="55" spans="1:15" x14ac:dyDescent="0.3">
      <c r="A55" t="s">
        <v>10</v>
      </c>
      <c r="B55" t="s">
        <v>48</v>
      </c>
      <c r="C55" t="s">
        <v>25</v>
      </c>
      <c r="D55" t="s">
        <v>31</v>
      </c>
      <c r="E55">
        <v>3945</v>
      </c>
      <c r="F55" s="6">
        <v>10</v>
      </c>
      <c r="G55" s="6">
        <v>7</v>
      </c>
      <c r="H55" s="6">
        <v>27615</v>
      </c>
      <c r="I55" s="6">
        <v>276.14999999999998</v>
      </c>
      <c r="J55" s="6">
        <v>19725</v>
      </c>
      <c r="K55" s="6">
        <v>7613.8499999999985</v>
      </c>
      <c r="L55" s="3">
        <v>43466</v>
      </c>
      <c r="M55">
        <v>1</v>
      </c>
      <c r="N55" t="s">
        <v>36</v>
      </c>
      <c r="O55">
        <v>2019</v>
      </c>
    </row>
    <row r="56" spans="1:15" x14ac:dyDescent="0.3">
      <c r="A56" t="s">
        <v>8</v>
      </c>
      <c r="B56" t="s">
        <v>15</v>
      </c>
      <c r="C56" t="s">
        <v>25</v>
      </c>
      <c r="D56" t="s">
        <v>31</v>
      </c>
      <c r="E56">
        <v>2296</v>
      </c>
      <c r="F56" s="6">
        <v>10</v>
      </c>
      <c r="G56" s="6">
        <v>15</v>
      </c>
      <c r="H56" s="6">
        <v>34440</v>
      </c>
      <c r="I56" s="6">
        <v>344.4</v>
      </c>
      <c r="J56" s="6">
        <v>22960</v>
      </c>
      <c r="K56" s="6">
        <v>11135.599999999999</v>
      </c>
      <c r="L56" s="3">
        <v>43497</v>
      </c>
      <c r="M56">
        <v>2</v>
      </c>
      <c r="N56" t="s">
        <v>37</v>
      </c>
      <c r="O56">
        <v>2019</v>
      </c>
    </row>
    <row r="57" spans="1:15" x14ac:dyDescent="0.3">
      <c r="A57" t="s">
        <v>10</v>
      </c>
      <c r="B57" t="s">
        <v>15</v>
      </c>
      <c r="C57" t="s">
        <v>25</v>
      </c>
      <c r="D57" t="s">
        <v>31</v>
      </c>
      <c r="E57">
        <v>1030</v>
      </c>
      <c r="F57" s="6">
        <v>10</v>
      </c>
      <c r="G57" s="6">
        <v>7</v>
      </c>
      <c r="H57" s="6">
        <v>7210</v>
      </c>
      <c r="I57" s="6">
        <v>72.099999999999994</v>
      </c>
      <c r="J57" s="6">
        <v>5150</v>
      </c>
      <c r="K57" s="6">
        <v>1987.8999999999996</v>
      </c>
      <c r="L57" s="3">
        <v>43586</v>
      </c>
      <c r="M57">
        <v>5</v>
      </c>
      <c r="N57" t="s">
        <v>18</v>
      </c>
      <c r="O57">
        <v>2019</v>
      </c>
    </row>
    <row r="58" spans="1:15" x14ac:dyDescent="0.3">
      <c r="A58" t="s">
        <v>10</v>
      </c>
      <c r="B58" t="s">
        <v>15</v>
      </c>
      <c r="C58" t="s">
        <v>26</v>
      </c>
      <c r="D58" t="s">
        <v>31</v>
      </c>
      <c r="E58">
        <v>639</v>
      </c>
      <c r="F58" s="6">
        <v>120</v>
      </c>
      <c r="G58" s="6">
        <v>7</v>
      </c>
      <c r="H58" s="6">
        <v>4473</v>
      </c>
      <c r="I58" s="6">
        <v>44.73</v>
      </c>
      <c r="J58" s="6">
        <v>3195</v>
      </c>
      <c r="K58" s="6">
        <v>1233.2700000000004</v>
      </c>
      <c r="L58" s="3">
        <v>43770</v>
      </c>
      <c r="M58">
        <v>11</v>
      </c>
      <c r="N58" t="s">
        <v>45</v>
      </c>
      <c r="O58">
        <v>2019</v>
      </c>
    </row>
    <row r="59" spans="1:15" x14ac:dyDescent="0.3">
      <c r="A59" t="s">
        <v>10</v>
      </c>
      <c r="B59" t="s">
        <v>48</v>
      </c>
      <c r="C59" t="s">
        <v>27</v>
      </c>
      <c r="D59" t="s">
        <v>31</v>
      </c>
      <c r="E59">
        <v>1326</v>
      </c>
      <c r="F59" s="6">
        <v>250</v>
      </c>
      <c r="G59" s="6">
        <v>7</v>
      </c>
      <c r="H59" s="6">
        <v>9282</v>
      </c>
      <c r="I59" s="6">
        <v>92.82</v>
      </c>
      <c r="J59" s="6">
        <v>6630</v>
      </c>
      <c r="K59" s="6">
        <v>2559.1800000000003</v>
      </c>
      <c r="L59" s="3">
        <v>43525</v>
      </c>
      <c r="M59">
        <v>3</v>
      </c>
      <c r="N59" t="s">
        <v>38</v>
      </c>
      <c r="O59">
        <v>2019</v>
      </c>
    </row>
    <row r="60" spans="1:15" x14ac:dyDescent="0.3">
      <c r="A60" t="s">
        <v>11</v>
      </c>
      <c r="B60" t="s">
        <v>35</v>
      </c>
      <c r="C60" t="s">
        <v>23</v>
      </c>
      <c r="D60" t="s">
        <v>31</v>
      </c>
      <c r="E60">
        <v>1858</v>
      </c>
      <c r="F60" s="6">
        <v>3</v>
      </c>
      <c r="G60" s="6">
        <v>12</v>
      </c>
      <c r="H60" s="6">
        <v>22296</v>
      </c>
      <c r="I60" s="6">
        <v>222.96</v>
      </c>
      <c r="J60" s="6">
        <v>5574</v>
      </c>
      <c r="K60" s="6">
        <v>16499.04</v>
      </c>
      <c r="L60" s="3">
        <v>43497</v>
      </c>
      <c r="M60">
        <v>2</v>
      </c>
      <c r="N60" t="s">
        <v>37</v>
      </c>
      <c r="O60">
        <v>2019</v>
      </c>
    </row>
    <row r="61" spans="1:15" x14ac:dyDescent="0.3">
      <c r="A61" t="s">
        <v>10</v>
      </c>
      <c r="B61" t="s">
        <v>17</v>
      </c>
      <c r="C61" t="s">
        <v>23</v>
      </c>
      <c r="D61" t="s">
        <v>31</v>
      </c>
      <c r="E61">
        <v>1210</v>
      </c>
      <c r="F61" s="6">
        <v>3</v>
      </c>
      <c r="G61" s="6">
        <v>350</v>
      </c>
      <c r="H61" s="6">
        <v>423500</v>
      </c>
      <c r="I61" s="6">
        <v>4235</v>
      </c>
      <c r="J61" s="6">
        <v>314600</v>
      </c>
      <c r="K61" s="6">
        <v>104665</v>
      </c>
      <c r="L61" s="3">
        <v>43525</v>
      </c>
      <c r="M61">
        <v>3</v>
      </c>
      <c r="N61" t="s">
        <v>38</v>
      </c>
      <c r="O61">
        <v>2019</v>
      </c>
    </row>
    <row r="62" spans="1:15" x14ac:dyDescent="0.3">
      <c r="A62" t="s">
        <v>10</v>
      </c>
      <c r="B62" t="s">
        <v>35</v>
      </c>
      <c r="C62" t="s">
        <v>23</v>
      </c>
      <c r="D62" t="s">
        <v>31</v>
      </c>
      <c r="E62">
        <v>2529</v>
      </c>
      <c r="F62" s="6">
        <v>3</v>
      </c>
      <c r="G62" s="6">
        <v>7</v>
      </c>
      <c r="H62" s="6">
        <v>17703</v>
      </c>
      <c r="I62" s="6">
        <v>177.03</v>
      </c>
      <c r="J62" s="6">
        <v>12645</v>
      </c>
      <c r="K62" s="6">
        <v>4880.9700000000012</v>
      </c>
      <c r="L62" s="3">
        <v>43647</v>
      </c>
      <c r="M62">
        <v>7</v>
      </c>
      <c r="N62" t="s">
        <v>41</v>
      </c>
      <c r="O62">
        <v>2019</v>
      </c>
    </row>
    <row r="63" spans="1:15" x14ac:dyDescent="0.3">
      <c r="A63" t="s">
        <v>11</v>
      </c>
      <c r="B63" t="s">
        <v>14</v>
      </c>
      <c r="C63" t="s">
        <v>23</v>
      </c>
      <c r="D63" t="s">
        <v>31</v>
      </c>
      <c r="E63">
        <v>1445</v>
      </c>
      <c r="F63" s="6">
        <v>3</v>
      </c>
      <c r="G63" s="6">
        <v>12</v>
      </c>
      <c r="H63" s="6">
        <v>17340</v>
      </c>
      <c r="I63" s="6">
        <v>173.4</v>
      </c>
      <c r="J63" s="6">
        <v>4335</v>
      </c>
      <c r="K63" s="6">
        <v>12831.599999999999</v>
      </c>
      <c r="L63" s="3">
        <v>43709</v>
      </c>
      <c r="M63">
        <v>9</v>
      </c>
      <c r="N63" t="s">
        <v>43</v>
      </c>
      <c r="O63">
        <v>2019</v>
      </c>
    </row>
    <row r="64" spans="1:15" x14ac:dyDescent="0.3">
      <c r="A64" t="s">
        <v>9</v>
      </c>
      <c r="B64" t="s">
        <v>35</v>
      </c>
      <c r="C64" t="s">
        <v>23</v>
      </c>
      <c r="D64" t="s">
        <v>31</v>
      </c>
      <c r="E64">
        <v>330</v>
      </c>
      <c r="F64" s="6">
        <v>3</v>
      </c>
      <c r="G64" s="6">
        <v>125</v>
      </c>
      <c r="H64" s="6">
        <v>41250</v>
      </c>
      <c r="I64" s="6">
        <v>412.5</v>
      </c>
      <c r="J64" s="6">
        <v>39600</v>
      </c>
      <c r="K64" s="6">
        <v>1237.5</v>
      </c>
      <c r="L64" s="3">
        <v>43344</v>
      </c>
      <c r="M64">
        <v>9</v>
      </c>
      <c r="N64" t="s">
        <v>43</v>
      </c>
      <c r="O64">
        <v>2018</v>
      </c>
    </row>
    <row r="65" spans="1:15" x14ac:dyDescent="0.3">
      <c r="A65" t="s">
        <v>11</v>
      </c>
      <c r="B65" t="s">
        <v>15</v>
      </c>
      <c r="C65" t="s">
        <v>23</v>
      </c>
      <c r="D65" t="s">
        <v>31</v>
      </c>
      <c r="E65">
        <v>2671</v>
      </c>
      <c r="F65" s="6">
        <v>3</v>
      </c>
      <c r="G65" s="6">
        <v>12</v>
      </c>
      <c r="H65" s="6">
        <v>32052</v>
      </c>
      <c r="I65" s="6">
        <v>320.52</v>
      </c>
      <c r="J65" s="6">
        <v>8013</v>
      </c>
      <c r="K65" s="6">
        <v>23718.48</v>
      </c>
      <c r="L65" s="3">
        <v>43709</v>
      </c>
      <c r="M65">
        <v>9</v>
      </c>
      <c r="N65" t="s">
        <v>43</v>
      </c>
      <c r="O65">
        <v>2019</v>
      </c>
    </row>
    <row r="66" spans="1:15" x14ac:dyDescent="0.3">
      <c r="A66" t="s">
        <v>11</v>
      </c>
      <c r="B66" t="s">
        <v>16</v>
      </c>
      <c r="C66" t="s">
        <v>23</v>
      </c>
      <c r="D66" t="s">
        <v>31</v>
      </c>
      <c r="E66">
        <v>766</v>
      </c>
      <c r="F66" s="6">
        <v>3</v>
      </c>
      <c r="G66" s="6">
        <v>12</v>
      </c>
      <c r="H66" s="6">
        <v>9192</v>
      </c>
      <c r="I66" s="6">
        <v>91.92</v>
      </c>
      <c r="J66" s="6">
        <v>2298</v>
      </c>
      <c r="K66" s="6">
        <v>6802.08</v>
      </c>
      <c r="L66" s="3">
        <v>43374</v>
      </c>
      <c r="M66">
        <v>10</v>
      </c>
      <c r="N66" t="s">
        <v>44</v>
      </c>
      <c r="O66">
        <v>2018</v>
      </c>
    </row>
    <row r="67" spans="1:15" x14ac:dyDescent="0.3">
      <c r="A67" t="s">
        <v>7</v>
      </c>
      <c r="B67" t="s">
        <v>17</v>
      </c>
      <c r="C67" t="s">
        <v>23</v>
      </c>
      <c r="D67" t="s">
        <v>31</v>
      </c>
      <c r="E67">
        <v>494</v>
      </c>
      <c r="F67" s="6">
        <v>3</v>
      </c>
      <c r="G67" s="6">
        <v>300</v>
      </c>
      <c r="H67" s="6">
        <v>148200</v>
      </c>
      <c r="I67" s="6">
        <v>1482</v>
      </c>
      <c r="J67" s="6">
        <v>123500</v>
      </c>
      <c r="K67" s="6">
        <v>23218</v>
      </c>
      <c r="L67" s="3">
        <v>43374</v>
      </c>
      <c r="M67">
        <v>10</v>
      </c>
      <c r="N67" t="s">
        <v>44</v>
      </c>
      <c r="O67">
        <v>2018</v>
      </c>
    </row>
    <row r="68" spans="1:15" x14ac:dyDescent="0.3">
      <c r="A68" t="s">
        <v>10</v>
      </c>
      <c r="B68" t="s">
        <v>17</v>
      </c>
      <c r="C68" t="s">
        <v>23</v>
      </c>
      <c r="D68" t="s">
        <v>31</v>
      </c>
      <c r="E68">
        <v>1397</v>
      </c>
      <c r="F68" s="6">
        <v>3</v>
      </c>
      <c r="G68" s="6">
        <v>350</v>
      </c>
      <c r="H68" s="6">
        <v>488950</v>
      </c>
      <c r="I68" s="6">
        <v>4889.5</v>
      </c>
      <c r="J68" s="6">
        <v>363220</v>
      </c>
      <c r="K68" s="6">
        <v>120840.5</v>
      </c>
      <c r="L68" s="3">
        <v>43739</v>
      </c>
      <c r="M68">
        <v>10</v>
      </c>
      <c r="N68" t="s">
        <v>44</v>
      </c>
      <c r="O68">
        <v>2019</v>
      </c>
    </row>
    <row r="69" spans="1:15" x14ac:dyDescent="0.3">
      <c r="A69" t="s">
        <v>10</v>
      </c>
      <c r="B69" t="s">
        <v>15</v>
      </c>
      <c r="C69" t="s">
        <v>23</v>
      </c>
      <c r="D69" t="s">
        <v>31</v>
      </c>
      <c r="E69">
        <v>2155</v>
      </c>
      <c r="F69" s="6">
        <v>3</v>
      </c>
      <c r="G69" s="6">
        <v>350</v>
      </c>
      <c r="H69" s="6">
        <v>754250</v>
      </c>
      <c r="I69" s="6">
        <v>7542.5</v>
      </c>
      <c r="J69" s="6">
        <v>560300</v>
      </c>
      <c r="K69" s="6">
        <v>186407.5</v>
      </c>
      <c r="L69" s="3">
        <v>43800</v>
      </c>
      <c r="M69">
        <v>12</v>
      </c>
      <c r="N69" t="s">
        <v>46</v>
      </c>
      <c r="O69">
        <v>2019</v>
      </c>
    </row>
    <row r="70" spans="1:15" x14ac:dyDescent="0.3">
      <c r="A70" t="s">
        <v>8</v>
      </c>
      <c r="B70" t="s">
        <v>17</v>
      </c>
      <c r="C70" t="s">
        <v>24</v>
      </c>
      <c r="D70" t="s">
        <v>31</v>
      </c>
      <c r="E70">
        <v>2214</v>
      </c>
      <c r="F70" s="6">
        <v>5</v>
      </c>
      <c r="G70" s="6">
        <v>15</v>
      </c>
      <c r="H70" s="6">
        <v>33210</v>
      </c>
      <c r="I70" s="6">
        <v>332.1</v>
      </c>
      <c r="J70" s="6">
        <v>22140</v>
      </c>
      <c r="K70" s="6">
        <v>10737.900000000001</v>
      </c>
      <c r="L70" s="3">
        <v>43525</v>
      </c>
      <c r="M70">
        <v>3</v>
      </c>
      <c r="N70" t="s">
        <v>38</v>
      </c>
      <c r="O70">
        <v>2019</v>
      </c>
    </row>
    <row r="71" spans="1:15" x14ac:dyDescent="0.3">
      <c r="A71" t="s">
        <v>7</v>
      </c>
      <c r="B71" t="s">
        <v>47</v>
      </c>
      <c r="C71" t="s">
        <v>24</v>
      </c>
      <c r="D71" t="s">
        <v>31</v>
      </c>
      <c r="E71">
        <v>2301</v>
      </c>
      <c r="F71" s="6">
        <v>5</v>
      </c>
      <c r="G71" s="6">
        <v>300</v>
      </c>
      <c r="H71" s="6">
        <v>690300</v>
      </c>
      <c r="I71" s="6">
        <v>6903</v>
      </c>
      <c r="J71" s="6">
        <v>575250</v>
      </c>
      <c r="K71" s="6">
        <v>108147</v>
      </c>
      <c r="L71" s="3">
        <v>43556</v>
      </c>
      <c r="M71">
        <v>4</v>
      </c>
      <c r="N71" t="s">
        <v>39</v>
      </c>
      <c r="O71">
        <v>2019</v>
      </c>
    </row>
    <row r="72" spans="1:15" x14ac:dyDescent="0.3">
      <c r="A72" t="s">
        <v>10</v>
      </c>
      <c r="B72" t="s">
        <v>15</v>
      </c>
      <c r="C72" t="s">
        <v>24</v>
      </c>
      <c r="D72" t="s">
        <v>31</v>
      </c>
      <c r="E72">
        <v>1375</v>
      </c>
      <c r="F72" s="6">
        <v>5</v>
      </c>
      <c r="G72" s="6">
        <v>20</v>
      </c>
      <c r="H72" s="6">
        <v>27500</v>
      </c>
      <c r="I72" s="6">
        <v>275.10000000000002</v>
      </c>
      <c r="J72" s="6">
        <v>13755</v>
      </c>
      <c r="K72" s="6">
        <v>13469.900000000001</v>
      </c>
      <c r="L72" s="3">
        <v>43647</v>
      </c>
      <c r="M72">
        <v>7</v>
      </c>
      <c r="N72" t="s">
        <v>41</v>
      </c>
      <c r="O72">
        <v>2019</v>
      </c>
    </row>
    <row r="73" spans="1:15" x14ac:dyDescent="0.3">
      <c r="A73" t="s">
        <v>10</v>
      </c>
      <c r="B73" t="s">
        <v>14</v>
      </c>
      <c r="C73" t="s">
        <v>24</v>
      </c>
      <c r="D73" t="s">
        <v>31</v>
      </c>
      <c r="E73">
        <v>1830</v>
      </c>
      <c r="F73" s="6">
        <v>5</v>
      </c>
      <c r="G73" s="6">
        <v>7</v>
      </c>
      <c r="H73" s="6">
        <v>12810</v>
      </c>
      <c r="I73" s="6">
        <v>128.1</v>
      </c>
      <c r="J73" s="6">
        <v>9150</v>
      </c>
      <c r="K73" s="6">
        <v>3531.8999999999996</v>
      </c>
      <c r="L73" s="3">
        <v>43678</v>
      </c>
      <c r="M73">
        <v>8</v>
      </c>
      <c r="N73" t="s">
        <v>42</v>
      </c>
      <c r="O73">
        <v>2019</v>
      </c>
    </row>
    <row r="74" spans="1:15" x14ac:dyDescent="0.3">
      <c r="A74" t="s">
        <v>7</v>
      </c>
      <c r="B74" t="s">
        <v>35</v>
      </c>
      <c r="C74" t="s">
        <v>24</v>
      </c>
      <c r="D74" t="s">
        <v>31</v>
      </c>
      <c r="E74">
        <v>2498</v>
      </c>
      <c r="F74" s="6">
        <v>5</v>
      </c>
      <c r="G74" s="6">
        <v>300</v>
      </c>
      <c r="H74" s="6">
        <v>749400</v>
      </c>
      <c r="I74" s="6">
        <v>7494</v>
      </c>
      <c r="J74" s="6">
        <v>624500</v>
      </c>
      <c r="K74" s="6">
        <v>117406</v>
      </c>
      <c r="L74" s="3">
        <v>43344</v>
      </c>
      <c r="M74">
        <v>9</v>
      </c>
      <c r="N74" t="s">
        <v>43</v>
      </c>
      <c r="O74">
        <v>2018</v>
      </c>
    </row>
    <row r="75" spans="1:15" x14ac:dyDescent="0.3">
      <c r="A75" t="s">
        <v>9</v>
      </c>
      <c r="B75" t="s">
        <v>35</v>
      </c>
      <c r="C75" t="s">
        <v>24</v>
      </c>
      <c r="D75" t="s">
        <v>31</v>
      </c>
      <c r="E75">
        <v>663</v>
      </c>
      <c r="F75" s="6">
        <v>5</v>
      </c>
      <c r="G75" s="6">
        <v>125</v>
      </c>
      <c r="H75" s="6">
        <v>82875</v>
      </c>
      <c r="I75" s="6">
        <v>828.75</v>
      </c>
      <c r="J75" s="6">
        <v>79560</v>
      </c>
      <c r="K75" s="6">
        <v>2486.25</v>
      </c>
      <c r="L75" s="3">
        <v>43374</v>
      </c>
      <c r="M75">
        <v>10</v>
      </c>
      <c r="N75" t="s">
        <v>44</v>
      </c>
      <c r="O75">
        <v>2018</v>
      </c>
    </row>
    <row r="76" spans="1:15" x14ac:dyDescent="0.3">
      <c r="A76" t="s">
        <v>8</v>
      </c>
      <c r="B76" t="s">
        <v>35</v>
      </c>
      <c r="C76" t="s">
        <v>25</v>
      </c>
      <c r="D76" t="s">
        <v>31</v>
      </c>
      <c r="E76">
        <v>1514</v>
      </c>
      <c r="F76" s="6">
        <v>10</v>
      </c>
      <c r="G76" s="6">
        <v>15</v>
      </c>
      <c r="H76" s="6">
        <v>22710</v>
      </c>
      <c r="I76" s="6">
        <v>227.1</v>
      </c>
      <c r="J76" s="6">
        <v>15140</v>
      </c>
      <c r="K76" s="6">
        <v>7342.9000000000015</v>
      </c>
      <c r="L76" s="3">
        <v>43497</v>
      </c>
      <c r="M76">
        <v>2</v>
      </c>
      <c r="N76" t="s">
        <v>37</v>
      </c>
      <c r="O76">
        <v>2019</v>
      </c>
    </row>
    <row r="77" spans="1:15" x14ac:dyDescent="0.3">
      <c r="A77" t="s">
        <v>10</v>
      </c>
      <c r="B77" t="s">
        <v>47</v>
      </c>
      <c r="C77" t="s">
        <v>25</v>
      </c>
      <c r="D77" t="s">
        <v>31</v>
      </c>
      <c r="E77">
        <v>4492</v>
      </c>
      <c r="F77" s="6">
        <v>10</v>
      </c>
      <c r="G77" s="6">
        <v>7</v>
      </c>
      <c r="H77" s="6">
        <v>31444</v>
      </c>
      <c r="I77" s="6">
        <v>314.47500000000002</v>
      </c>
      <c r="J77" s="6">
        <v>22462.5</v>
      </c>
      <c r="K77" s="6">
        <v>8667.0250000000015</v>
      </c>
      <c r="L77" s="3">
        <v>43556</v>
      </c>
      <c r="M77">
        <v>4</v>
      </c>
      <c r="N77" t="s">
        <v>39</v>
      </c>
      <c r="O77">
        <v>2019</v>
      </c>
    </row>
    <row r="78" spans="1:15" x14ac:dyDescent="0.3">
      <c r="A78" t="s">
        <v>9</v>
      </c>
      <c r="B78" t="s">
        <v>47</v>
      </c>
      <c r="C78" t="s">
        <v>25</v>
      </c>
      <c r="D78" t="s">
        <v>31</v>
      </c>
      <c r="E78">
        <v>727</v>
      </c>
      <c r="F78" s="6">
        <v>10</v>
      </c>
      <c r="G78" s="6">
        <v>125</v>
      </c>
      <c r="H78" s="6">
        <v>90875</v>
      </c>
      <c r="I78" s="6">
        <v>908.75</v>
      </c>
      <c r="J78" s="6">
        <v>87240</v>
      </c>
      <c r="K78" s="6">
        <v>2726.25</v>
      </c>
      <c r="L78" s="3">
        <v>43617</v>
      </c>
      <c r="M78">
        <v>6</v>
      </c>
      <c r="N78" t="s">
        <v>40</v>
      </c>
      <c r="O78">
        <v>2019</v>
      </c>
    </row>
    <row r="79" spans="1:15" x14ac:dyDescent="0.3">
      <c r="A79" t="s">
        <v>9</v>
      </c>
      <c r="B79" t="s">
        <v>15</v>
      </c>
      <c r="C79" t="s">
        <v>25</v>
      </c>
      <c r="D79" t="s">
        <v>31</v>
      </c>
      <c r="E79">
        <v>787</v>
      </c>
      <c r="F79" s="6">
        <v>10</v>
      </c>
      <c r="G79" s="6">
        <v>125</v>
      </c>
      <c r="H79" s="6">
        <v>98375</v>
      </c>
      <c r="I79" s="6">
        <v>983.75</v>
      </c>
      <c r="J79" s="6">
        <v>94440</v>
      </c>
      <c r="K79" s="6">
        <v>2951.25</v>
      </c>
      <c r="L79" s="3">
        <v>43617</v>
      </c>
      <c r="M79">
        <v>6</v>
      </c>
      <c r="N79" t="s">
        <v>40</v>
      </c>
      <c r="O79">
        <v>2019</v>
      </c>
    </row>
    <row r="80" spans="1:15" x14ac:dyDescent="0.3">
      <c r="A80" t="s">
        <v>9</v>
      </c>
      <c r="B80" t="s">
        <v>17</v>
      </c>
      <c r="C80" t="s">
        <v>25</v>
      </c>
      <c r="D80" t="s">
        <v>31</v>
      </c>
      <c r="E80">
        <v>1823</v>
      </c>
      <c r="F80" s="6">
        <v>10</v>
      </c>
      <c r="G80" s="6">
        <v>125</v>
      </c>
      <c r="H80" s="6">
        <v>227875</v>
      </c>
      <c r="I80" s="6">
        <v>2278.75</v>
      </c>
      <c r="J80" s="6">
        <v>218760</v>
      </c>
      <c r="K80" s="6">
        <v>6836.25</v>
      </c>
      <c r="L80" s="3">
        <v>43647</v>
      </c>
      <c r="M80">
        <v>7</v>
      </c>
      <c r="N80" t="s">
        <v>41</v>
      </c>
      <c r="O80">
        <v>2019</v>
      </c>
    </row>
    <row r="81" spans="1:15" x14ac:dyDescent="0.3">
      <c r="A81" t="s">
        <v>8</v>
      </c>
      <c r="B81" t="s">
        <v>16</v>
      </c>
      <c r="C81" t="s">
        <v>25</v>
      </c>
      <c r="D81" t="s">
        <v>31</v>
      </c>
      <c r="E81">
        <v>747</v>
      </c>
      <c r="F81" s="6">
        <v>10</v>
      </c>
      <c r="G81" s="6">
        <v>15</v>
      </c>
      <c r="H81" s="6">
        <v>11205</v>
      </c>
      <c r="I81" s="6">
        <v>112.05</v>
      </c>
      <c r="J81" s="6">
        <v>7470</v>
      </c>
      <c r="K81" s="6">
        <v>3622.9500000000007</v>
      </c>
      <c r="L81" s="3">
        <v>43709</v>
      </c>
      <c r="M81">
        <v>9</v>
      </c>
      <c r="N81" t="s">
        <v>43</v>
      </c>
      <c r="O81">
        <v>2019</v>
      </c>
    </row>
    <row r="82" spans="1:15" x14ac:dyDescent="0.3">
      <c r="A82" t="s">
        <v>11</v>
      </c>
      <c r="B82" t="s">
        <v>16</v>
      </c>
      <c r="C82" t="s">
        <v>25</v>
      </c>
      <c r="D82" t="s">
        <v>31</v>
      </c>
      <c r="E82">
        <v>766</v>
      </c>
      <c r="F82" s="6">
        <v>10</v>
      </c>
      <c r="G82" s="6">
        <v>12</v>
      </c>
      <c r="H82" s="6">
        <v>9192</v>
      </c>
      <c r="I82" s="6">
        <v>91.92</v>
      </c>
      <c r="J82" s="6">
        <v>2298</v>
      </c>
      <c r="K82" s="6">
        <v>6802.08</v>
      </c>
      <c r="L82" s="3">
        <v>43374</v>
      </c>
      <c r="M82">
        <v>10</v>
      </c>
      <c r="N82" t="s">
        <v>44</v>
      </c>
      <c r="O82">
        <v>2018</v>
      </c>
    </row>
    <row r="83" spans="1:15" x14ac:dyDescent="0.3">
      <c r="A83" t="s">
        <v>7</v>
      </c>
      <c r="B83" t="s">
        <v>48</v>
      </c>
      <c r="C83" t="s">
        <v>25</v>
      </c>
      <c r="D83" t="s">
        <v>31</v>
      </c>
      <c r="E83">
        <v>2905</v>
      </c>
      <c r="F83" s="6">
        <v>10</v>
      </c>
      <c r="G83" s="6">
        <v>300</v>
      </c>
      <c r="H83" s="6">
        <v>871500</v>
      </c>
      <c r="I83" s="6">
        <v>8715</v>
      </c>
      <c r="J83" s="6">
        <v>726250</v>
      </c>
      <c r="K83" s="6">
        <v>136535</v>
      </c>
      <c r="L83" s="3">
        <v>43770</v>
      </c>
      <c r="M83">
        <v>11</v>
      </c>
      <c r="N83" t="s">
        <v>45</v>
      </c>
      <c r="O83">
        <v>2019</v>
      </c>
    </row>
    <row r="84" spans="1:15" x14ac:dyDescent="0.3">
      <c r="A84" t="s">
        <v>10</v>
      </c>
      <c r="B84" t="s">
        <v>15</v>
      </c>
      <c r="C84" t="s">
        <v>25</v>
      </c>
      <c r="D84" t="s">
        <v>31</v>
      </c>
      <c r="E84">
        <v>2155</v>
      </c>
      <c r="F84" s="6">
        <v>10</v>
      </c>
      <c r="G84" s="6">
        <v>350</v>
      </c>
      <c r="H84" s="6">
        <v>754250</v>
      </c>
      <c r="I84" s="6">
        <v>7542.5</v>
      </c>
      <c r="J84" s="6">
        <v>560300</v>
      </c>
      <c r="K84" s="6">
        <v>186407.5</v>
      </c>
      <c r="L84" s="3">
        <v>43800</v>
      </c>
      <c r="M84">
        <v>12</v>
      </c>
      <c r="N84" t="s">
        <v>46</v>
      </c>
      <c r="O84">
        <v>2019</v>
      </c>
    </row>
    <row r="85" spans="1:15" x14ac:dyDescent="0.3">
      <c r="A85" t="s">
        <v>10</v>
      </c>
      <c r="B85" t="s">
        <v>15</v>
      </c>
      <c r="C85" t="s">
        <v>26</v>
      </c>
      <c r="D85" t="s">
        <v>31</v>
      </c>
      <c r="E85">
        <v>3864</v>
      </c>
      <c r="F85" s="6">
        <v>120</v>
      </c>
      <c r="G85" s="6">
        <v>20</v>
      </c>
      <c r="H85" s="6">
        <v>77280</v>
      </c>
      <c r="I85" s="6">
        <v>772.80000000000007</v>
      </c>
      <c r="J85" s="6">
        <v>38640</v>
      </c>
      <c r="K85" s="6">
        <v>37867.199999999997</v>
      </c>
      <c r="L85" s="3">
        <v>43556</v>
      </c>
      <c r="M85">
        <v>4</v>
      </c>
      <c r="N85" t="s">
        <v>39</v>
      </c>
      <c r="O85">
        <v>2019</v>
      </c>
    </row>
    <row r="86" spans="1:15" x14ac:dyDescent="0.3">
      <c r="A86" t="s">
        <v>10</v>
      </c>
      <c r="B86" t="s">
        <v>17</v>
      </c>
      <c r="C86" t="s">
        <v>26</v>
      </c>
      <c r="D86" t="s">
        <v>31</v>
      </c>
      <c r="E86">
        <v>362</v>
      </c>
      <c r="F86" s="6">
        <v>120</v>
      </c>
      <c r="G86" s="6">
        <v>7</v>
      </c>
      <c r="H86" s="6">
        <v>2534</v>
      </c>
      <c r="I86" s="6">
        <v>25.34</v>
      </c>
      <c r="J86" s="6">
        <v>1810</v>
      </c>
      <c r="K86" s="6">
        <v>698.65999999999985</v>
      </c>
      <c r="L86" s="3">
        <v>43586</v>
      </c>
      <c r="M86">
        <v>5</v>
      </c>
      <c r="N86" t="s">
        <v>18</v>
      </c>
      <c r="O86">
        <v>2019</v>
      </c>
    </row>
    <row r="87" spans="1:15" x14ac:dyDescent="0.3">
      <c r="A87" t="s">
        <v>9</v>
      </c>
      <c r="B87" t="s">
        <v>14</v>
      </c>
      <c r="C87" t="s">
        <v>26</v>
      </c>
      <c r="D87" t="s">
        <v>31</v>
      </c>
      <c r="E87">
        <v>923</v>
      </c>
      <c r="F87" s="6">
        <v>120</v>
      </c>
      <c r="G87" s="6">
        <v>125</v>
      </c>
      <c r="H87" s="6">
        <v>115375</v>
      </c>
      <c r="I87" s="6">
        <v>1153.75</v>
      </c>
      <c r="J87" s="6">
        <v>110760</v>
      </c>
      <c r="K87" s="6">
        <v>3461.25</v>
      </c>
      <c r="L87" s="3">
        <v>43678</v>
      </c>
      <c r="M87">
        <v>8</v>
      </c>
      <c r="N87" t="s">
        <v>42</v>
      </c>
      <c r="O87">
        <v>2019</v>
      </c>
    </row>
    <row r="88" spans="1:15" x14ac:dyDescent="0.3">
      <c r="A88" t="s">
        <v>9</v>
      </c>
      <c r="B88" t="s">
        <v>35</v>
      </c>
      <c r="C88" t="s">
        <v>26</v>
      </c>
      <c r="D88" t="s">
        <v>31</v>
      </c>
      <c r="E88">
        <v>663</v>
      </c>
      <c r="F88" s="6">
        <v>120</v>
      </c>
      <c r="G88" s="6">
        <v>125</v>
      </c>
      <c r="H88" s="6">
        <v>82875</v>
      </c>
      <c r="I88" s="6">
        <v>828.75</v>
      </c>
      <c r="J88" s="6">
        <v>79560</v>
      </c>
      <c r="K88" s="6">
        <v>2486.25</v>
      </c>
      <c r="L88" s="3">
        <v>43374</v>
      </c>
      <c r="M88">
        <v>10</v>
      </c>
      <c r="N88" t="s">
        <v>44</v>
      </c>
      <c r="O88">
        <v>2018</v>
      </c>
    </row>
    <row r="89" spans="1:15" x14ac:dyDescent="0.3">
      <c r="A89" t="s">
        <v>10</v>
      </c>
      <c r="B89" t="s">
        <v>14</v>
      </c>
      <c r="C89" t="s">
        <v>26</v>
      </c>
      <c r="D89" t="s">
        <v>31</v>
      </c>
      <c r="E89">
        <v>2092</v>
      </c>
      <c r="F89" s="6">
        <v>120</v>
      </c>
      <c r="G89" s="6">
        <v>7</v>
      </c>
      <c r="H89" s="6">
        <v>14644</v>
      </c>
      <c r="I89" s="6">
        <v>146.44</v>
      </c>
      <c r="J89" s="6">
        <v>10460</v>
      </c>
      <c r="K89" s="6">
        <v>4037.5599999999995</v>
      </c>
      <c r="L89" s="3">
        <v>43405</v>
      </c>
      <c r="M89">
        <v>11</v>
      </c>
      <c r="N89" t="s">
        <v>45</v>
      </c>
      <c r="O89">
        <v>2018</v>
      </c>
    </row>
    <row r="90" spans="1:15" x14ac:dyDescent="0.3">
      <c r="A90" t="s">
        <v>10</v>
      </c>
      <c r="B90" t="s">
        <v>16</v>
      </c>
      <c r="C90" t="s">
        <v>27</v>
      </c>
      <c r="D90" t="s">
        <v>31</v>
      </c>
      <c r="E90">
        <v>263</v>
      </c>
      <c r="F90" s="6">
        <v>250</v>
      </c>
      <c r="G90" s="6">
        <v>7</v>
      </c>
      <c r="H90" s="6">
        <v>1841</v>
      </c>
      <c r="I90" s="6">
        <v>18.41</v>
      </c>
      <c r="J90" s="6">
        <v>1315</v>
      </c>
      <c r="K90" s="6">
        <v>507.58999999999992</v>
      </c>
      <c r="L90" s="3">
        <v>43525</v>
      </c>
      <c r="M90">
        <v>3</v>
      </c>
      <c r="N90" t="s">
        <v>38</v>
      </c>
      <c r="O90">
        <v>2019</v>
      </c>
    </row>
    <row r="91" spans="1:15" x14ac:dyDescent="0.3">
      <c r="A91" t="s">
        <v>10</v>
      </c>
      <c r="B91" t="s">
        <v>14</v>
      </c>
      <c r="C91" t="s">
        <v>27</v>
      </c>
      <c r="D91" t="s">
        <v>31</v>
      </c>
      <c r="E91">
        <v>943</v>
      </c>
      <c r="F91" s="6">
        <v>250</v>
      </c>
      <c r="G91" s="6">
        <v>350</v>
      </c>
      <c r="H91" s="6">
        <v>330050</v>
      </c>
      <c r="I91" s="6">
        <v>3302.25</v>
      </c>
      <c r="J91" s="6">
        <v>245310</v>
      </c>
      <c r="K91" s="6">
        <v>81437.75</v>
      </c>
      <c r="L91" s="3">
        <v>43556</v>
      </c>
      <c r="M91">
        <v>4</v>
      </c>
      <c r="N91" t="s">
        <v>39</v>
      </c>
      <c r="O91">
        <v>2019</v>
      </c>
    </row>
    <row r="92" spans="1:15" x14ac:dyDescent="0.3">
      <c r="A92" t="s">
        <v>9</v>
      </c>
      <c r="B92" t="s">
        <v>35</v>
      </c>
      <c r="C92" t="s">
        <v>27</v>
      </c>
      <c r="D92" t="s">
        <v>31</v>
      </c>
      <c r="E92">
        <v>727</v>
      </c>
      <c r="F92" s="6">
        <v>250</v>
      </c>
      <c r="G92" s="6">
        <v>125</v>
      </c>
      <c r="H92" s="6">
        <v>90875</v>
      </c>
      <c r="I92" s="6">
        <v>908.75</v>
      </c>
      <c r="J92" s="6">
        <v>87240</v>
      </c>
      <c r="K92" s="6">
        <v>2726.25</v>
      </c>
      <c r="L92" s="3">
        <v>43617</v>
      </c>
      <c r="M92">
        <v>6</v>
      </c>
      <c r="N92" t="s">
        <v>40</v>
      </c>
      <c r="O92">
        <v>2019</v>
      </c>
    </row>
    <row r="93" spans="1:15" x14ac:dyDescent="0.3">
      <c r="A93" t="s">
        <v>9</v>
      </c>
      <c r="B93" t="s">
        <v>15</v>
      </c>
      <c r="C93" t="s">
        <v>27</v>
      </c>
      <c r="D93" t="s">
        <v>31</v>
      </c>
      <c r="E93">
        <v>787</v>
      </c>
      <c r="F93" s="6">
        <v>250</v>
      </c>
      <c r="G93" s="6">
        <v>125</v>
      </c>
      <c r="H93" s="6">
        <v>98375</v>
      </c>
      <c r="I93" s="6">
        <v>983.75</v>
      </c>
      <c r="J93" s="6">
        <v>94440</v>
      </c>
      <c r="K93" s="6">
        <v>2951.25</v>
      </c>
      <c r="L93" s="3">
        <v>43617</v>
      </c>
      <c r="M93">
        <v>6</v>
      </c>
      <c r="N93" t="s">
        <v>40</v>
      </c>
      <c r="O93">
        <v>2019</v>
      </c>
    </row>
    <row r="94" spans="1:15" x14ac:dyDescent="0.3">
      <c r="A94" t="s">
        <v>7</v>
      </c>
      <c r="B94" t="s">
        <v>47</v>
      </c>
      <c r="C94" t="s">
        <v>27</v>
      </c>
      <c r="D94" t="s">
        <v>31</v>
      </c>
      <c r="E94">
        <v>986</v>
      </c>
      <c r="F94" s="6">
        <v>250</v>
      </c>
      <c r="G94" s="6">
        <v>300</v>
      </c>
      <c r="H94" s="6">
        <v>295800</v>
      </c>
      <c r="I94" s="6">
        <v>2958</v>
      </c>
      <c r="J94" s="6">
        <v>246500</v>
      </c>
      <c r="K94" s="6">
        <v>46342</v>
      </c>
      <c r="L94" s="3">
        <v>43709</v>
      </c>
      <c r="M94">
        <v>9</v>
      </c>
      <c r="N94" t="s">
        <v>43</v>
      </c>
      <c r="O94">
        <v>2019</v>
      </c>
    </row>
    <row r="95" spans="1:15" x14ac:dyDescent="0.3">
      <c r="A95" t="s">
        <v>7</v>
      </c>
      <c r="B95" t="s">
        <v>17</v>
      </c>
      <c r="C95" t="s">
        <v>27</v>
      </c>
      <c r="D95" t="s">
        <v>31</v>
      </c>
      <c r="E95">
        <v>494</v>
      </c>
      <c r="F95" s="6">
        <v>250</v>
      </c>
      <c r="G95" s="6">
        <v>300</v>
      </c>
      <c r="H95" s="6">
        <v>148200</v>
      </c>
      <c r="I95" s="6">
        <v>1482</v>
      </c>
      <c r="J95" s="6">
        <v>123500</v>
      </c>
      <c r="K95" s="6">
        <v>23218</v>
      </c>
      <c r="L95" s="3">
        <v>43374</v>
      </c>
      <c r="M95">
        <v>10</v>
      </c>
      <c r="N95" t="s">
        <v>44</v>
      </c>
      <c r="O95">
        <v>2018</v>
      </c>
    </row>
    <row r="96" spans="1:15" x14ac:dyDescent="0.3">
      <c r="A96" t="s">
        <v>10</v>
      </c>
      <c r="B96" t="s">
        <v>17</v>
      </c>
      <c r="C96" t="s">
        <v>27</v>
      </c>
      <c r="D96" t="s">
        <v>31</v>
      </c>
      <c r="E96">
        <v>1397</v>
      </c>
      <c r="F96" s="6">
        <v>250</v>
      </c>
      <c r="G96" s="6">
        <v>350</v>
      </c>
      <c r="H96" s="6">
        <v>488950</v>
      </c>
      <c r="I96" s="6">
        <v>4889.5</v>
      </c>
      <c r="J96" s="6">
        <v>363220</v>
      </c>
      <c r="K96" s="6">
        <v>120840.5</v>
      </c>
      <c r="L96" s="3">
        <v>43739</v>
      </c>
      <c r="M96">
        <v>10</v>
      </c>
      <c r="N96" t="s">
        <v>44</v>
      </c>
      <c r="O96">
        <v>2019</v>
      </c>
    </row>
    <row r="97" spans="1:15" x14ac:dyDescent="0.3">
      <c r="A97" t="s">
        <v>9</v>
      </c>
      <c r="B97" t="s">
        <v>15</v>
      </c>
      <c r="C97" t="s">
        <v>27</v>
      </c>
      <c r="D97" t="s">
        <v>31</v>
      </c>
      <c r="E97">
        <v>1744</v>
      </c>
      <c r="F97" s="6">
        <v>250</v>
      </c>
      <c r="G97" s="6">
        <v>125</v>
      </c>
      <c r="H97" s="6">
        <v>218000</v>
      </c>
      <c r="I97" s="6">
        <v>2180</v>
      </c>
      <c r="J97" s="6">
        <v>209280</v>
      </c>
      <c r="K97" s="6">
        <v>6540</v>
      </c>
      <c r="L97" s="3">
        <v>43770</v>
      </c>
      <c r="M97">
        <v>11</v>
      </c>
      <c r="N97" t="s">
        <v>45</v>
      </c>
      <c r="O97">
        <v>2019</v>
      </c>
    </row>
    <row r="98" spans="1:15" x14ac:dyDescent="0.3">
      <c r="A98" t="s">
        <v>11</v>
      </c>
      <c r="B98" t="s">
        <v>35</v>
      </c>
      <c r="C98" t="s">
        <v>28</v>
      </c>
      <c r="D98" t="s">
        <v>31</v>
      </c>
      <c r="E98">
        <v>1989</v>
      </c>
      <c r="F98" s="6">
        <v>260</v>
      </c>
      <c r="G98" s="6">
        <v>12</v>
      </c>
      <c r="H98" s="6">
        <v>23868</v>
      </c>
      <c r="I98" s="6">
        <v>238.68</v>
      </c>
      <c r="J98" s="6">
        <v>5967</v>
      </c>
      <c r="K98" s="6">
        <v>17662.32</v>
      </c>
      <c r="L98" s="3">
        <v>43344</v>
      </c>
      <c r="M98">
        <v>9</v>
      </c>
      <c r="N98" t="s">
        <v>43</v>
      </c>
      <c r="O98">
        <v>2018</v>
      </c>
    </row>
    <row r="99" spans="1:15" x14ac:dyDescent="0.3">
      <c r="A99" t="s">
        <v>8</v>
      </c>
      <c r="B99" t="s">
        <v>47</v>
      </c>
      <c r="C99" t="s">
        <v>28</v>
      </c>
      <c r="D99" t="s">
        <v>31</v>
      </c>
      <c r="E99">
        <v>321</v>
      </c>
      <c r="F99" s="6">
        <v>260</v>
      </c>
      <c r="G99" s="6">
        <v>15</v>
      </c>
      <c r="H99" s="6">
        <v>4815</v>
      </c>
      <c r="I99" s="6">
        <v>48.15</v>
      </c>
      <c r="J99" s="6">
        <v>3210</v>
      </c>
      <c r="K99" s="6">
        <v>1556.8500000000004</v>
      </c>
      <c r="L99" s="3">
        <v>43405</v>
      </c>
      <c r="M99">
        <v>11</v>
      </c>
      <c r="N99" t="s">
        <v>45</v>
      </c>
      <c r="O99">
        <v>2018</v>
      </c>
    </row>
    <row r="100" spans="1:15" x14ac:dyDescent="0.3">
      <c r="A100" t="s">
        <v>9</v>
      </c>
      <c r="B100" t="s">
        <v>14</v>
      </c>
      <c r="C100" t="s">
        <v>23</v>
      </c>
      <c r="D100" t="s">
        <v>31</v>
      </c>
      <c r="E100">
        <v>742</v>
      </c>
      <c r="F100" s="6">
        <v>3</v>
      </c>
      <c r="G100" s="6">
        <v>125</v>
      </c>
      <c r="H100" s="6">
        <v>92750</v>
      </c>
      <c r="I100" s="6">
        <v>1856.25</v>
      </c>
      <c r="J100" s="6">
        <v>89100</v>
      </c>
      <c r="K100" s="6">
        <v>1793.75</v>
      </c>
      <c r="L100" s="3">
        <v>43556</v>
      </c>
      <c r="M100">
        <v>4</v>
      </c>
      <c r="N100" t="s">
        <v>39</v>
      </c>
      <c r="O100">
        <v>2019</v>
      </c>
    </row>
    <row r="101" spans="1:15" x14ac:dyDescent="0.3">
      <c r="A101" t="s">
        <v>11</v>
      </c>
      <c r="B101" t="s">
        <v>14</v>
      </c>
      <c r="C101" t="s">
        <v>23</v>
      </c>
      <c r="D101" t="s">
        <v>31</v>
      </c>
      <c r="E101">
        <v>1295</v>
      </c>
      <c r="F101" s="6">
        <v>3</v>
      </c>
      <c r="G101" s="6">
        <v>12</v>
      </c>
      <c r="H101" s="6">
        <v>15540</v>
      </c>
      <c r="I101" s="6">
        <v>310.8</v>
      </c>
      <c r="J101" s="6">
        <v>3885</v>
      </c>
      <c r="K101" s="6">
        <v>11344.2</v>
      </c>
      <c r="L101" s="3">
        <v>43739</v>
      </c>
      <c r="M101">
        <v>10</v>
      </c>
      <c r="N101" t="s">
        <v>44</v>
      </c>
      <c r="O101">
        <v>2019</v>
      </c>
    </row>
    <row r="102" spans="1:15" x14ac:dyDescent="0.3">
      <c r="A102" t="s">
        <v>7</v>
      </c>
      <c r="B102" t="s">
        <v>16</v>
      </c>
      <c r="C102" t="s">
        <v>23</v>
      </c>
      <c r="D102" t="s">
        <v>31</v>
      </c>
      <c r="E102">
        <v>214</v>
      </c>
      <c r="F102" s="6">
        <v>3</v>
      </c>
      <c r="G102" s="6">
        <v>300</v>
      </c>
      <c r="H102" s="6">
        <v>64200</v>
      </c>
      <c r="I102" s="6">
        <v>1284</v>
      </c>
      <c r="J102" s="6">
        <v>53500</v>
      </c>
      <c r="K102" s="6">
        <v>9416</v>
      </c>
      <c r="L102" s="3">
        <v>43374</v>
      </c>
      <c r="M102">
        <v>10</v>
      </c>
      <c r="N102" t="s">
        <v>44</v>
      </c>
      <c r="O102">
        <v>2018</v>
      </c>
    </row>
    <row r="103" spans="1:15" x14ac:dyDescent="0.3">
      <c r="A103" t="s">
        <v>10</v>
      </c>
      <c r="B103" t="s">
        <v>15</v>
      </c>
      <c r="C103" t="s">
        <v>23</v>
      </c>
      <c r="D103" t="s">
        <v>31</v>
      </c>
      <c r="E103">
        <v>2145</v>
      </c>
      <c r="F103" s="6">
        <v>3</v>
      </c>
      <c r="G103" s="6">
        <v>7</v>
      </c>
      <c r="H103" s="6">
        <v>15015</v>
      </c>
      <c r="I103" s="6">
        <v>300.3</v>
      </c>
      <c r="J103" s="6">
        <v>10725</v>
      </c>
      <c r="K103" s="6">
        <v>3989.7000000000007</v>
      </c>
      <c r="L103" s="3">
        <v>43405</v>
      </c>
      <c r="M103">
        <v>11</v>
      </c>
      <c r="N103" t="s">
        <v>45</v>
      </c>
      <c r="O103">
        <v>2018</v>
      </c>
    </row>
    <row r="104" spans="1:15" x14ac:dyDescent="0.3">
      <c r="A104" t="s">
        <v>10</v>
      </c>
      <c r="B104" t="s">
        <v>14</v>
      </c>
      <c r="C104" t="s">
        <v>23</v>
      </c>
      <c r="D104" t="s">
        <v>31</v>
      </c>
      <c r="E104">
        <v>2852</v>
      </c>
      <c r="F104" s="6">
        <v>3</v>
      </c>
      <c r="G104" s="6">
        <v>350</v>
      </c>
      <c r="H104" s="6">
        <v>998200</v>
      </c>
      <c r="I104" s="6">
        <v>19964</v>
      </c>
      <c r="J104" s="6">
        <v>741520</v>
      </c>
      <c r="K104" s="6">
        <v>236716</v>
      </c>
      <c r="L104" s="3">
        <v>43800</v>
      </c>
      <c r="M104">
        <v>12</v>
      </c>
      <c r="N104" t="s">
        <v>46</v>
      </c>
      <c r="O104">
        <v>2019</v>
      </c>
    </row>
    <row r="105" spans="1:15" x14ac:dyDescent="0.3">
      <c r="A105" t="s">
        <v>11</v>
      </c>
      <c r="B105" t="s">
        <v>48</v>
      </c>
      <c r="C105" t="s">
        <v>24</v>
      </c>
      <c r="D105" t="s">
        <v>31</v>
      </c>
      <c r="E105">
        <v>1142</v>
      </c>
      <c r="F105" s="6">
        <v>5</v>
      </c>
      <c r="G105" s="6">
        <v>12</v>
      </c>
      <c r="H105" s="6">
        <v>13704</v>
      </c>
      <c r="I105" s="6">
        <v>274.08</v>
      </c>
      <c r="J105" s="6">
        <v>3426</v>
      </c>
      <c r="K105" s="6">
        <v>10003.92</v>
      </c>
      <c r="L105" s="3">
        <v>43617</v>
      </c>
      <c r="M105">
        <v>6</v>
      </c>
      <c r="N105" t="s">
        <v>40</v>
      </c>
      <c r="O105">
        <v>2019</v>
      </c>
    </row>
    <row r="106" spans="1:15" x14ac:dyDescent="0.3">
      <c r="A106" t="s">
        <v>10</v>
      </c>
      <c r="B106" t="s">
        <v>35</v>
      </c>
      <c r="C106" t="s">
        <v>24</v>
      </c>
      <c r="D106" t="s">
        <v>31</v>
      </c>
      <c r="E106">
        <v>1566</v>
      </c>
      <c r="F106" s="6">
        <v>5</v>
      </c>
      <c r="G106" s="6">
        <v>20</v>
      </c>
      <c r="H106" s="6">
        <v>31320</v>
      </c>
      <c r="I106" s="6">
        <v>626.4</v>
      </c>
      <c r="J106" s="6">
        <v>15660</v>
      </c>
      <c r="K106" s="6">
        <v>15033.599999999999</v>
      </c>
      <c r="L106" s="3">
        <v>43739</v>
      </c>
      <c r="M106">
        <v>10</v>
      </c>
      <c r="N106" t="s">
        <v>44</v>
      </c>
      <c r="O106">
        <v>2019</v>
      </c>
    </row>
    <row r="107" spans="1:15" x14ac:dyDescent="0.3">
      <c r="A107" t="s">
        <v>11</v>
      </c>
      <c r="B107" t="s">
        <v>17</v>
      </c>
      <c r="C107" t="s">
        <v>24</v>
      </c>
      <c r="D107" t="s">
        <v>31</v>
      </c>
      <c r="E107">
        <v>690</v>
      </c>
      <c r="F107" s="6">
        <v>5</v>
      </c>
      <c r="G107" s="6">
        <v>12</v>
      </c>
      <c r="H107" s="6">
        <v>8280</v>
      </c>
      <c r="I107" s="6">
        <v>165.6</v>
      </c>
      <c r="J107" s="6">
        <v>2070</v>
      </c>
      <c r="K107" s="6">
        <v>6044.4</v>
      </c>
      <c r="L107" s="3">
        <v>43770</v>
      </c>
      <c r="M107">
        <v>11</v>
      </c>
      <c r="N107" t="s">
        <v>45</v>
      </c>
      <c r="O107">
        <v>2019</v>
      </c>
    </row>
    <row r="108" spans="1:15" x14ac:dyDescent="0.3">
      <c r="A108" t="s">
        <v>9</v>
      </c>
      <c r="B108" t="s">
        <v>17</v>
      </c>
      <c r="C108" t="s">
        <v>24</v>
      </c>
      <c r="D108" t="s">
        <v>31</v>
      </c>
      <c r="E108">
        <v>1660</v>
      </c>
      <c r="F108" s="6">
        <v>5</v>
      </c>
      <c r="G108" s="6">
        <v>125</v>
      </c>
      <c r="H108" s="6">
        <v>207500</v>
      </c>
      <c r="I108" s="6">
        <v>4150</v>
      </c>
      <c r="J108" s="6">
        <v>199200</v>
      </c>
      <c r="K108" s="6">
        <v>4150</v>
      </c>
      <c r="L108" s="3">
        <v>43405</v>
      </c>
      <c r="M108">
        <v>11</v>
      </c>
      <c r="N108" t="s">
        <v>45</v>
      </c>
      <c r="O108">
        <v>2018</v>
      </c>
    </row>
    <row r="109" spans="1:15" x14ac:dyDescent="0.3">
      <c r="A109" t="s">
        <v>8</v>
      </c>
      <c r="B109" t="s">
        <v>14</v>
      </c>
      <c r="C109" t="s">
        <v>25</v>
      </c>
      <c r="D109" t="s">
        <v>31</v>
      </c>
      <c r="E109">
        <v>2363</v>
      </c>
      <c r="F109" s="6">
        <v>10</v>
      </c>
      <c r="G109" s="6">
        <v>15</v>
      </c>
      <c r="H109" s="6">
        <v>35445</v>
      </c>
      <c r="I109" s="6">
        <v>708.9</v>
      </c>
      <c r="J109" s="6">
        <v>23630</v>
      </c>
      <c r="K109" s="6">
        <v>11106.099999999999</v>
      </c>
      <c r="L109" s="3">
        <v>43497</v>
      </c>
      <c r="M109">
        <v>2</v>
      </c>
      <c r="N109" t="s">
        <v>37</v>
      </c>
      <c r="O109">
        <v>2019</v>
      </c>
    </row>
    <row r="110" spans="1:15" x14ac:dyDescent="0.3">
      <c r="A110" t="s">
        <v>7</v>
      </c>
      <c r="B110" t="s">
        <v>15</v>
      </c>
      <c r="C110" t="s">
        <v>25</v>
      </c>
      <c r="D110" t="s">
        <v>31</v>
      </c>
      <c r="E110">
        <v>918</v>
      </c>
      <c r="F110" s="6">
        <v>10</v>
      </c>
      <c r="G110" s="6">
        <v>300</v>
      </c>
      <c r="H110" s="6">
        <v>275400</v>
      </c>
      <c r="I110" s="6">
        <v>5508</v>
      </c>
      <c r="J110" s="6">
        <v>229500</v>
      </c>
      <c r="K110" s="6">
        <v>40392</v>
      </c>
      <c r="L110" s="3">
        <v>43586</v>
      </c>
      <c r="M110">
        <v>5</v>
      </c>
      <c r="N110" t="s">
        <v>18</v>
      </c>
      <c r="O110">
        <v>2019</v>
      </c>
    </row>
    <row r="111" spans="1:15" x14ac:dyDescent="0.3">
      <c r="A111" t="s">
        <v>7</v>
      </c>
      <c r="B111" t="s">
        <v>16</v>
      </c>
      <c r="C111" t="s">
        <v>25</v>
      </c>
      <c r="D111" t="s">
        <v>31</v>
      </c>
      <c r="E111">
        <v>1728</v>
      </c>
      <c r="F111" s="6">
        <v>10</v>
      </c>
      <c r="G111" s="6">
        <v>300</v>
      </c>
      <c r="H111" s="6">
        <v>518400</v>
      </c>
      <c r="I111" s="6">
        <v>10368</v>
      </c>
      <c r="J111" s="6">
        <v>432000</v>
      </c>
      <c r="K111" s="6">
        <v>76032</v>
      </c>
      <c r="L111" s="3">
        <v>43586</v>
      </c>
      <c r="M111">
        <v>5</v>
      </c>
      <c r="N111" t="s">
        <v>18</v>
      </c>
      <c r="O111">
        <v>2019</v>
      </c>
    </row>
    <row r="112" spans="1:15" x14ac:dyDescent="0.3">
      <c r="A112" t="s">
        <v>11</v>
      </c>
      <c r="B112" t="s">
        <v>35</v>
      </c>
      <c r="C112" t="s">
        <v>25</v>
      </c>
      <c r="D112" t="s">
        <v>31</v>
      </c>
      <c r="E112">
        <v>1142</v>
      </c>
      <c r="F112" s="6">
        <v>10</v>
      </c>
      <c r="G112" s="6">
        <v>12</v>
      </c>
      <c r="H112" s="6">
        <v>13704</v>
      </c>
      <c r="I112" s="6">
        <v>274.08</v>
      </c>
      <c r="J112" s="6">
        <v>3426</v>
      </c>
      <c r="K112" s="6">
        <v>10003.92</v>
      </c>
      <c r="L112" s="3">
        <v>43617</v>
      </c>
      <c r="M112">
        <v>6</v>
      </c>
      <c r="N112" t="s">
        <v>40</v>
      </c>
      <c r="O112">
        <v>2019</v>
      </c>
    </row>
    <row r="113" spans="1:15" x14ac:dyDescent="0.3">
      <c r="A113" t="s">
        <v>9</v>
      </c>
      <c r="B113" t="s">
        <v>17</v>
      </c>
      <c r="C113" t="s">
        <v>25</v>
      </c>
      <c r="D113" t="s">
        <v>31</v>
      </c>
      <c r="E113">
        <v>662</v>
      </c>
      <c r="F113" s="6">
        <v>10</v>
      </c>
      <c r="G113" s="6">
        <v>125</v>
      </c>
      <c r="H113" s="6">
        <v>82750</v>
      </c>
      <c r="I113" s="6">
        <v>1655</v>
      </c>
      <c r="J113" s="6">
        <v>79440</v>
      </c>
      <c r="K113" s="6">
        <v>1655</v>
      </c>
      <c r="L113" s="3">
        <v>43617</v>
      </c>
      <c r="M113">
        <v>6</v>
      </c>
      <c r="N113" t="s">
        <v>40</v>
      </c>
      <c r="O113">
        <v>2019</v>
      </c>
    </row>
    <row r="114" spans="1:15" x14ac:dyDescent="0.3">
      <c r="A114" t="s">
        <v>11</v>
      </c>
      <c r="B114" t="s">
        <v>14</v>
      </c>
      <c r="C114" t="s">
        <v>25</v>
      </c>
      <c r="D114" t="s">
        <v>31</v>
      </c>
      <c r="E114">
        <v>1295</v>
      </c>
      <c r="F114" s="6">
        <v>10</v>
      </c>
      <c r="G114" s="6">
        <v>12</v>
      </c>
      <c r="H114" s="6">
        <v>15540</v>
      </c>
      <c r="I114" s="6">
        <v>310.8</v>
      </c>
      <c r="J114" s="6">
        <v>3885</v>
      </c>
      <c r="K114" s="6">
        <v>11344.2</v>
      </c>
      <c r="L114" s="3">
        <v>43739</v>
      </c>
      <c r="M114">
        <v>10</v>
      </c>
      <c r="N114" t="s">
        <v>44</v>
      </c>
      <c r="O114">
        <v>2019</v>
      </c>
    </row>
    <row r="115" spans="1:15" x14ac:dyDescent="0.3">
      <c r="A115" t="s">
        <v>9</v>
      </c>
      <c r="B115" t="s">
        <v>16</v>
      </c>
      <c r="C115" t="s">
        <v>25</v>
      </c>
      <c r="D115" t="s">
        <v>31</v>
      </c>
      <c r="E115">
        <v>809</v>
      </c>
      <c r="F115" s="6">
        <v>10</v>
      </c>
      <c r="G115" s="6">
        <v>125</v>
      </c>
      <c r="H115" s="6">
        <v>101125</v>
      </c>
      <c r="I115" s="6">
        <v>2022.5</v>
      </c>
      <c r="J115" s="6">
        <v>97080</v>
      </c>
      <c r="K115" s="6">
        <v>2022.5</v>
      </c>
      <c r="L115" s="3">
        <v>43374</v>
      </c>
      <c r="M115">
        <v>10</v>
      </c>
      <c r="N115" t="s">
        <v>44</v>
      </c>
      <c r="O115">
        <v>2018</v>
      </c>
    </row>
    <row r="116" spans="1:15" x14ac:dyDescent="0.3">
      <c r="A116" t="s">
        <v>9</v>
      </c>
      <c r="B116" t="s">
        <v>17</v>
      </c>
      <c r="C116" t="s">
        <v>25</v>
      </c>
      <c r="D116" t="s">
        <v>31</v>
      </c>
      <c r="E116">
        <v>2145</v>
      </c>
      <c r="F116" s="6">
        <v>10</v>
      </c>
      <c r="G116" s="6">
        <v>125</v>
      </c>
      <c r="H116" s="6">
        <v>268125</v>
      </c>
      <c r="I116" s="6">
        <v>5362.5</v>
      </c>
      <c r="J116" s="6">
        <v>257400</v>
      </c>
      <c r="K116" s="6">
        <v>5362.5</v>
      </c>
      <c r="L116" s="3">
        <v>43374</v>
      </c>
      <c r="M116">
        <v>10</v>
      </c>
      <c r="N116" t="s">
        <v>44</v>
      </c>
      <c r="O116">
        <v>2018</v>
      </c>
    </row>
    <row r="117" spans="1:15" x14ac:dyDescent="0.3">
      <c r="A117" t="s">
        <v>11</v>
      </c>
      <c r="B117" t="s">
        <v>15</v>
      </c>
      <c r="C117" t="s">
        <v>25</v>
      </c>
      <c r="D117" t="s">
        <v>31</v>
      </c>
      <c r="E117">
        <v>1785</v>
      </c>
      <c r="F117" s="6">
        <v>10</v>
      </c>
      <c r="G117" s="6">
        <v>12</v>
      </c>
      <c r="H117" s="6">
        <v>21420</v>
      </c>
      <c r="I117" s="6">
        <v>428.4</v>
      </c>
      <c r="J117" s="6">
        <v>5355</v>
      </c>
      <c r="K117" s="6">
        <v>15636.599999999999</v>
      </c>
      <c r="L117" s="3">
        <v>43405</v>
      </c>
      <c r="M117">
        <v>11</v>
      </c>
      <c r="N117" t="s">
        <v>45</v>
      </c>
      <c r="O117">
        <v>2018</v>
      </c>
    </row>
    <row r="118" spans="1:15" x14ac:dyDescent="0.3">
      <c r="A118" t="s">
        <v>7</v>
      </c>
      <c r="B118" t="s">
        <v>14</v>
      </c>
      <c r="C118" t="s">
        <v>25</v>
      </c>
      <c r="D118" t="s">
        <v>31</v>
      </c>
      <c r="E118">
        <v>1916</v>
      </c>
      <c r="F118" s="6">
        <v>10</v>
      </c>
      <c r="G118" s="6">
        <v>300</v>
      </c>
      <c r="H118" s="6">
        <v>574800</v>
      </c>
      <c r="I118" s="6">
        <v>11496</v>
      </c>
      <c r="J118" s="6">
        <v>479000</v>
      </c>
      <c r="K118" s="6">
        <v>84304</v>
      </c>
      <c r="L118" s="3">
        <v>43800</v>
      </c>
      <c r="M118">
        <v>12</v>
      </c>
      <c r="N118" t="s">
        <v>46</v>
      </c>
      <c r="O118">
        <v>2019</v>
      </c>
    </row>
    <row r="119" spans="1:15" x14ac:dyDescent="0.3">
      <c r="A119" t="s">
        <v>10</v>
      </c>
      <c r="B119" t="s">
        <v>14</v>
      </c>
      <c r="C119" t="s">
        <v>25</v>
      </c>
      <c r="D119" t="s">
        <v>31</v>
      </c>
      <c r="E119">
        <v>2852</v>
      </c>
      <c r="F119" s="6">
        <v>10</v>
      </c>
      <c r="G119" s="6">
        <v>350</v>
      </c>
      <c r="H119" s="6">
        <v>998200</v>
      </c>
      <c r="I119" s="6">
        <v>19964</v>
      </c>
      <c r="J119" s="6">
        <v>741520</v>
      </c>
      <c r="K119" s="6">
        <v>236716</v>
      </c>
      <c r="L119" s="3">
        <v>43800</v>
      </c>
      <c r="M119">
        <v>12</v>
      </c>
      <c r="N119" t="s">
        <v>46</v>
      </c>
      <c r="O119">
        <v>2019</v>
      </c>
    </row>
    <row r="120" spans="1:15" x14ac:dyDescent="0.3">
      <c r="A120" t="s">
        <v>9</v>
      </c>
      <c r="B120" t="s">
        <v>14</v>
      </c>
      <c r="C120" t="s">
        <v>25</v>
      </c>
      <c r="D120" t="s">
        <v>31</v>
      </c>
      <c r="E120">
        <v>2729</v>
      </c>
      <c r="F120" s="6">
        <v>10</v>
      </c>
      <c r="G120" s="6">
        <v>125</v>
      </c>
      <c r="H120" s="6">
        <v>341125</v>
      </c>
      <c r="I120" s="6">
        <v>6822.5</v>
      </c>
      <c r="J120" s="6">
        <v>327480</v>
      </c>
      <c r="K120" s="6">
        <v>6822.5</v>
      </c>
      <c r="L120" s="3">
        <v>43800</v>
      </c>
      <c r="M120">
        <v>12</v>
      </c>
      <c r="N120" t="s">
        <v>46</v>
      </c>
      <c r="O120">
        <v>2019</v>
      </c>
    </row>
    <row r="121" spans="1:15" x14ac:dyDescent="0.3">
      <c r="A121" t="s">
        <v>8</v>
      </c>
      <c r="B121" t="s">
        <v>35</v>
      </c>
      <c r="C121" t="s">
        <v>25</v>
      </c>
      <c r="D121" t="s">
        <v>31</v>
      </c>
      <c r="E121">
        <v>1925</v>
      </c>
      <c r="F121" s="6">
        <v>10</v>
      </c>
      <c r="G121" s="6">
        <v>15</v>
      </c>
      <c r="H121" s="6">
        <v>28875</v>
      </c>
      <c r="I121" s="6">
        <v>577.5</v>
      </c>
      <c r="J121" s="6">
        <v>19250</v>
      </c>
      <c r="K121" s="6">
        <v>9047.5</v>
      </c>
      <c r="L121" s="3">
        <v>43435</v>
      </c>
      <c r="M121">
        <v>12</v>
      </c>
      <c r="N121" t="s">
        <v>46</v>
      </c>
      <c r="O121">
        <v>2018</v>
      </c>
    </row>
    <row r="122" spans="1:15" x14ac:dyDescent="0.3">
      <c r="A122" t="s">
        <v>10</v>
      </c>
      <c r="B122" t="s">
        <v>35</v>
      </c>
      <c r="C122" t="s">
        <v>25</v>
      </c>
      <c r="D122" t="s">
        <v>31</v>
      </c>
      <c r="E122">
        <v>2013</v>
      </c>
      <c r="F122" s="6">
        <v>10</v>
      </c>
      <c r="G122" s="6">
        <v>7</v>
      </c>
      <c r="H122" s="6">
        <v>14091</v>
      </c>
      <c r="I122" s="6">
        <v>281.82</v>
      </c>
      <c r="J122" s="6">
        <v>10065</v>
      </c>
      <c r="K122" s="6">
        <v>3744.1800000000003</v>
      </c>
      <c r="L122" s="3">
        <v>43435</v>
      </c>
      <c r="M122">
        <v>12</v>
      </c>
      <c r="N122" t="s">
        <v>46</v>
      </c>
      <c r="O122">
        <v>2018</v>
      </c>
    </row>
    <row r="123" spans="1:15" x14ac:dyDescent="0.3">
      <c r="A123" t="s">
        <v>11</v>
      </c>
      <c r="B123" t="s">
        <v>48</v>
      </c>
      <c r="C123" t="s">
        <v>25</v>
      </c>
      <c r="D123" t="s">
        <v>31</v>
      </c>
      <c r="E123">
        <v>1055</v>
      </c>
      <c r="F123" s="6">
        <v>10</v>
      </c>
      <c r="G123" s="6">
        <v>12</v>
      </c>
      <c r="H123" s="6">
        <v>12660</v>
      </c>
      <c r="I123" s="6">
        <v>253.2</v>
      </c>
      <c r="J123" s="6">
        <v>3165</v>
      </c>
      <c r="K123" s="6">
        <v>9241.7999999999993</v>
      </c>
      <c r="L123" s="3">
        <v>43800</v>
      </c>
      <c r="M123">
        <v>12</v>
      </c>
      <c r="N123" t="s">
        <v>46</v>
      </c>
      <c r="O123">
        <v>2019</v>
      </c>
    </row>
    <row r="124" spans="1:15" x14ac:dyDescent="0.3">
      <c r="A124" t="s">
        <v>11</v>
      </c>
      <c r="B124" t="s">
        <v>17</v>
      </c>
      <c r="C124" t="s">
        <v>25</v>
      </c>
      <c r="D124" t="s">
        <v>31</v>
      </c>
      <c r="E124">
        <v>1084</v>
      </c>
      <c r="F124" s="6">
        <v>10</v>
      </c>
      <c r="G124" s="6">
        <v>12</v>
      </c>
      <c r="H124" s="6">
        <v>13008</v>
      </c>
      <c r="I124" s="6">
        <v>260.16000000000003</v>
      </c>
      <c r="J124" s="6">
        <v>3252</v>
      </c>
      <c r="K124" s="6">
        <v>9495.84</v>
      </c>
      <c r="L124" s="3">
        <v>43800</v>
      </c>
      <c r="M124">
        <v>12</v>
      </c>
      <c r="N124" t="s">
        <v>46</v>
      </c>
      <c r="O124">
        <v>2019</v>
      </c>
    </row>
    <row r="125" spans="1:15" x14ac:dyDescent="0.3">
      <c r="A125" t="s">
        <v>10</v>
      </c>
      <c r="B125" t="s">
        <v>35</v>
      </c>
      <c r="C125" t="s">
        <v>26</v>
      </c>
      <c r="D125" t="s">
        <v>31</v>
      </c>
      <c r="E125">
        <v>1566</v>
      </c>
      <c r="F125" s="6">
        <v>120</v>
      </c>
      <c r="G125" s="6">
        <v>20</v>
      </c>
      <c r="H125" s="6">
        <v>31320</v>
      </c>
      <c r="I125" s="6">
        <v>626.4</v>
      </c>
      <c r="J125" s="6">
        <v>15660</v>
      </c>
      <c r="K125" s="6">
        <v>15033.599999999999</v>
      </c>
      <c r="L125" s="3">
        <v>43739</v>
      </c>
      <c r="M125">
        <v>10</v>
      </c>
      <c r="N125" t="s">
        <v>44</v>
      </c>
      <c r="O125">
        <v>2019</v>
      </c>
    </row>
    <row r="126" spans="1:15" x14ac:dyDescent="0.3">
      <c r="A126" t="s">
        <v>10</v>
      </c>
      <c r="B126" t="s">
        <v>16</v>
      </c>
      <c r="C126" t="s">
        <v>26</v>
      </c>
      <c r="D126" t="s">
        <v>31</v>
      </c>
      <c r="E126">
        <v>2966</v>
      </c>
      <c r="F126" s="6">
        <v>120</v>
      </c>
      <c r="G126" s="6">
        <v>350</v>
      </c>
      <c r="H126" s="6">
        <v>1038100</v>
      </c>
      <c r="I126" s="6">
        <v>20762</v>
      </c>
      <c r="J126" s="6">
        <v>771160</v>
      </c>
      <c r="K126" s="6">
        <v>246178</v>
      </c>
      <c r="L126" s="3">
        <v>43374</v>
      </c>
      <c r="M126">
        <v>10</v>
      </c>
      <c r="N126" t="s">
        <v>44</v>
      </c>
      <c r="O126">
        <v>2018</v>
      </c>
    </row>
    <row r="127" spans="1:15" x14ac:dyDescent="0.3">
      <c r="A127" t="s">
        <v>10</v>
      </c>
      <c r="B127" t="s">
        <v>16</v>
      </c>
      <c r="C127" t="s">
        <v>26</v>
      </c>
      <c r="D127" t="s">
        <v>31</v>
      </c>
      <c r="E127">
        <v>2877</v>
      </c>
      <c r="F127" s="6">
        <v>120</v>
      </c>
      <c r="G127" s="6">
        <v>350</v>
      </c>
      <c r="H127" s="6">
        <v>1006950</v>
      </c>
      <c r="I127" s="6">
        <v>20139</v>
      </c>
      <c r="J127" s="6">
        <v>748020</v>
      </c>
      <c r="K127" s="6">
        <v>238791</v>
      </c>
      <c r="L127" s="3">
        <v>43739</v>
      </c>
      <c r="M127">
        <v>10</v>
      </c>
      <c r="N127" t="s">
        <v>44</v>
      </c>
      <c r="O127">
        <v>2019</v>
      </c>
    </row>
    <row r="128" spans="1:15" x14ac:dyDescent="0.3">
      <c r="A128" t="s">
        <v>9</v>
      </c>
      <c r="B128" t="s">
        <v>47</v>
      </c>
      <c r="C128" t="s">
        <v>26</v>
      </c>
      <c r="D128" t="s">
        <v>31</v>
      </c>
      <c r="E128">
        <v>809</v>
      </c>
      <c r="F128" s="6">
        <v>120</v>
      </c>
      <c r="G128" s="6">
        <v>125</v>
      </c>
      <c r="H128" s="6">
        <v>101125</v>
      </c>
      <c r="I128" s="6">
        <v>2022.5</v>
      </c>
      <c r="J128" s="6">
        <v>97080</v>
      </c>
      <c r="K128" s="6">
        <v>2022.5</v>
      </c>
      <c r="L128" s="3">
        <v>43374</v>
      </c>
      <c r="M128">
        <v>10</v>
      </c>
      <c r="N128" t="s">
        <v>44</v>
      </c>
      <c r="O128">
        <v>2018</v>
      </c>
    </row>
    <row r="129" spans="1:15" x14ac:dyDescent="0.3">
      <c r="A129" t="s">
        <v>9</v>
      </c>
      <c r="B129" t="s">
        <v>48</v>
      </c>
      <c r="C129" t="s">
        <v>26</v>
      </c>
      <c r="D129" t="s">
        <v>31</v>
      </c>
      <c r="E129">
        <v>2145</v>
      </c>
      <c r="F129" s="6">
        <v>120</v>
      </c>
      <c r="G129" s="6">
        <v>125</v>
      </c>
      <c r="H129" s="6">
        <v>268125</v>
      </c>
      <c r="I129" s="6">
        <v>5362.5</v>
      </c>
      <c r="J129" s="6">
        <v>257400</v>
      </c>
      <c r="K129" s="6">
        <v>5362.5</v>
      </c>
      <c r="L129" s="3">
        <v>43374</v>
      </c>
      <c r="M129">
        <v>10</v>
      </c>
      <c r="N129" t="s">
        <v>44</v>
      </c>
      <c r="O129">
        <v>2018</v>
      </c>
    </row>
    <row r="130" spans="1:15" x14ac:dyDescent="0.3">
      <c r="A130" t="s">
        <v>11</v>
      </c>
      <c r="B130" t="s">
        <v>15</v>
      </c>
      <c r="C130" t="s">
        <v>26</v>
      </c>
      <c r="D130" t="s">
        <v>31</v>
      </c>
      <c r="E130">
        <v>1055</v>
      </c>
      <c r="F130" s="6">
        <v>120</v>
      </c>
      <c r="G130" s="6">
        <v>12</v>
      </c>
      <c r="H130" s="6">
        <v>12660</v>
      </c>
      <c r="I130" s="6">
        <v>253.2</v>
      </c>
      <c r="J130" s="6">
        <v>3165</v>
      </c>
      <c r="K130" s="6">
        <v>9241.7999999999993</v>
      </c>
      <c r="L130" s="3">
        <v>43800</v>
      </c>
      <c r="M130">
        <v>12</v>
      </c>
      <c r="N130" t="s">
        <v>46</v>
      </c>
      <c r="O130">
        <v>2019</v>
      </c>
    </row>
    <row r="131" spans="1:15" x14ac:dyDescent="0.3">
      <c r="A131" t="s">
        <v>10</v>
      </c>
      <c r="B131" t="s">
        <v>17</v>
      </c>
      <c r="C131" t="s">
        <v>26</v>
      </c>
      <c r="D131" t="s">
        <v>31</v>
      </c>
      <c r="E131">
        <v>544</v>
      </c>
      <c r="F131" s="6">
        <v>120</v>
      </c>
      <c r="G131" s="6">
        <v>20</v>
      </c>
      <c r="H131" s="6">
        <v>10880</v>
      </c>
      <c r="I131" s="6">
        <v>217.6</v>
      </c>
      <c r="J131" s="6">
        <v>5440</v>
      </c>
      <c r="K131" s="6">
        <v>5222.3999999999996</v>
      </c>
      <c r="L131" s="3">
        <v>43435</v>
      </c>
      <c r="M131">
        <v>12</v>
      </c>
      <c r="N131" t="s">
        <v>46</v>
      </c>
      <c r="O131">
        <v>2018</v>
      </c>
    </row>
    <row r="132" spans="1:15" x14ac:dyDescent="0.3">
      <c r="A132" t="s">
        <v>11</v>
      </c>
      <c r="B132" t="s">
        <v>17</v>
      </c>
      <c r="C132" t="s">
        <v>26</v>
      </c>
      <c r="D132" t="s">
        <v>31</v>
      </c>
      <c r="E132">
        <v>1084</v>
      </c>
      <c r="F132" s="6">
        <v>120</v>
      </c>
      <c r="G132" s="6">
        <v>12</v>
      </c>
      <c r="H132" s="6">
        <v>13008</v>
      </c>
      <c r="I132" s="6">
        <v>260.16000000000003</v>
      </c>
      <c r="J132" s="6">
        <v>3252</v>
      </c>
      <c r="K132" s="6">
        <v>9495.84</v>
      </c>
      <c r="L132" s="3">
        <v>43800</v>
      </c>
      <c r="M132">
        <v>12</v>
      </c>
      <c r="N132" t="s">
        <v>46</v>
      </c>
      <c r="O132">
        <v>2019</v>
      </c>
    </row>
    <row r="133" spans="1:15" x14ac:dyDescent="0.3">
      <c r="A133" t="s">
        <v>9</v>
      </c>
      <c r="B133" t="s">
        <v>48</v>
      </c>
      <c r="C133" t="s">
        <v>27</v>
      </c>
      <c r="D133" t="s">
        <v>31</v>
      </c>
      <c r="E133">
        <v>662</v>
      </c>
      <c r="F133" s="6">
        <v>250</v>
      </c>
      <c r="G133" s="6">
        <v>125</v>
      </c>
      <c r="H133" s="6">
        <v>82750</v>
      </c>
      <c r="I133" s="6">
        <v>1655</v>
      </c>
      <c r="J133" s="6">
        <v>79440</v>
      </c>
      <c r="K133" s="6">
        <v>1655</v>
      </c>
      <c r="L133" s="3">
        <v>43617</v>
      </c>
      <c r="M133">
        <v>6</v>
      </c>
      <c r="N133" t="s">
        <v>40</v>
      </c>
      <c r="O133">
        <v>2019</v>
      </c>
    </row>
    <row r="134" spans="1:15" x14ac:dyDescent="0.3">
      <c r="A134" t="s">
        <v>7</v>
      </c>
      <c r="B134" t="s">
        <v>16</v>
      </c>
      <c r="C134" t="s">
        <v>27</v>
      </c>
      <c r="D134" t="s">
        <v>31</v>
      </c>
      <c r="E134">
        <v>214</v>
      </c>
      <c r="F134" s="6">
        <v>250</v>
      </c>
      <c r="G134" s="6">
        <v>300</v>
      </c>
      <c r="H134" s="6">
        <v>64200</v>
      </c>
      <c r="I134" s="6">
        <v>1284</v>
      </c>
      <c r="J134" s="6">
        <v>53500</v>
      </c>
      <c r="K134" s="6">
        <v>9416</v>
      </c>
      <c r="L134" s="3">
        <v>43374</v>
      </c>
      <c r="M134">
        <v>10</v>
      </c>
      <c r="N134" t="s">
        <v>44</v>
      </c>
      <c r="O134">
        <v>2018</v>
      </c>
    </row>
    <row r="135" spans="1:15" x14ac:dyDescent="0.3">
      <c r="A135" t="s">
        <v>10</v>
      </c>
      <c r="B135" t="s">
        <v>16</v>
      </c>
      <c r="C135" t="s">
        <v>27</v>
      </c>
      <c r="D135" t="s">
        <v>31</v>
      </c>
      <c r="E135">
        <v>2877</v>
      </c>
      <c r="F135" s="6">
        <v>250</v>
      </c>
      <c r="G135" s="6">
        <v>350</v>
      </c>
      <c r="H135" s="6">
        <v>1006950</v>
      </c>
      <c r="I135" s="6">
        <v>20139</v>
      </c>
      <c r="J135" s="6">
        <v>748020</v>
      </c>
      <c r="K135" s="6">
        <v>238791</v>
      </c>
      <c r="L135" s="3">
        <v>43739</v>
      </c>
      <c r="M135">
        <v>10</v>
      </c>
      <c r="N135" t="s">
        <v>44</v>
      </c>
      <c r="O135">
        <v>2019</v>
      </c>
    </row>
    <row r="136" spans="1:15" x14ac:dyDescent="0.3">
      <c r="A136" t="s">
        <v>9</v>
      </c>
      <c r="B136" t="s">
        <v>14</v>
      </c>
      <c r="C136" t="s">
        <v>27</v>
      </c>
      <c r="D136" t="s">
        <v>31</v>
      </c>
      <c r="E136">
        <v>2729</v>
      </c>
      <c r="F136" s="6">
        <v>250</v>
      </c>
      <c r="G136" s="6">
        <v>125</v>
      </c>
      <c r="H136" s="6">
        <v>341125</v>
      </c>
      <c r="I136" s="6">
        <v>6822.5</v>
      </c>
      <c r="J136" s="6">
        <v>327480</v>
      </c>
      <c r="K136" s="6">
        <v>6822.5</v>
      </c>
      <c r="L136" s="3">
        <v>43800</v>
      </c>
      <c r="M136">
        <v>12</v>
      </c>
      <c r="N136" t="s">
        <v>46</v>
      </c>
      <c r="O136">
        <v>2019</v>
      </c>
    </row>
    <row r="137" spans="1:15" x14ac:dyDescent="0.3">
      <c r="A137" t="s">
        <v>10</v>
      </c>
      <c r="B137" t="s">
        <v>35</v>
      </c>
      <c r="C137" t="s">
        <v>27</v>
      </c>
      <c r="D137" t="s">
        <v>31</v>
      </c>
      <c r="E137">
        <v>266</v>
      </c>
      <c r="F137" s="6">
        <v>250</v>
      </c>
      <c r="G137" s="6">
        <v>350</v>
      </c>
      <c r="H137" s="6">
        <v>93100</v>
      </c>
      <c r="I137" s="6">
        <v>1862</v>
      </c>
      <c r="J137" s="6">
        <v>69160</v>
      </c>
      <c r="K137" s="6">
        <v>22078</v>
      </c>
      <c r="L137" s="3">
        <v>43435</v>
      </c>
      <c r="M137">
        <v>12</v>
      </c>
      <c r="N137" t="s">
        <v>46</v>
      </c>
      <c r="O137">
        <v>2018</v>
      </c>
    </row>
    <row r="138" spans="1:15" x14ac:dyDescent="0.3">
      <c r="A138" t="s">
        <v>10</v>
      </c>
      <c r="B138" t="s">
        <v>17</v>
      </c>
      <c r="C138" t="s">
        <v>27</v>
      </c>
      <c r="D138" t="s">
        <v>31</v>
      </c>
      <c r="E138">
        <v>1940</v>
      </c>
      <c r="F138" s="6">
        <v>250</v>
      </c>
      <c r="G138" s="6">
        <v>350</v>
      </c>
      <c r="H138" s="6">
        <v>679000</v>
      </c>
      <c r="I138" s="6">
        <v>13580</v>
      </c>
      <c r="J138" s="6">
        <v>504400</v>
      </c>
      <c r="K138" s="6">
        <v>161020</v>
      </c>
      <c r="L138" s="3">
        <v>43435</v>
      </c>
      <c r="M138">
        <v>12</v>
      </c>
      <c r="N138" t="s">
        <v>46</v>
      </c>
      <c r="O138">
        <v>2018</v>
      </c>
    </row>
    <row r="139" spans="1:15" x14ac:dyDescent="0.3">
      <c r="A139" t="s">
        <v>7</v>
      </c>
      <c r="B139" t="s">
        <v>16</v>
      </c>
      <c r="C139" t="s">
        <v>28</v>
      </c>
      <c r="D139" t="s">
        <v>31</v>
      </c>
      <c r="E139">
        <v>259</v>
      </c>
      <c r="F139" s="6">
        <v>260</v>
      </c>
      <c r="G139" s="6">
        <v>300</v>
      </c>
      <c r="H139" s="6">
        <v>77700</v>
      </c>
      <c r="I139" s="6">
        <v>1554</v>
      </c>
      <c r="J139" s="6">
        <v>64750</v>
      </c>
      <c r="K139" s="6">
        <v>11396</v>
      </c>
      <c r="L139" s="3">
        <v>43525</v>
      </c>
      <c r="M139">
        <v>3</v>
      </c>
      <c r="N139" t="s">
        <v>38</v>
      </c>
      <c r="O139">
        <v>2019</v>
      </c>
    </row>
    <row r="140" spans="1:15" x14ac:dyDescent="0.3">
      <c r="A140" t="s">
        <v>7</v>
      </c>
      <c r="B140" t="s">
        <v>17</v>
      </c>
      <c r="C140" t="s">
        <v>28</v>
      </c>
      <c r="D140" t="s">
        <v>31</v>
      </c>
      <c r="E140">
        <v>1101</v>
      </c>
      <c r="F140" s="6">
        <v>260</v>
      </c>
      <c r="G140" s="6">
        <v>300</v>
      </c>
      <c r="H140" s="6">
        <v>330300</v>
      </c>
      <c r="I140" s="6">
        <v>6606</v>
      </c>
      <c r="J140" s="6">
        <v>275250</v>
      </c>
      <c r="K140" s="6">
        <v>48444</v>
      </c>
      <c r="L140" s="3">
        <v>43525</v>
      </c>
      <c r="M140">
        <v>3</v>
      </c>
      <c r="N140" t="s">
        <v>38</v>
      </c>
      <c r="O140">
        <v>2019</v>
      </c>
    </row>
    <row r="141" spans="1:15" x14ac:dyDescent="0.3">
      <c r="A141" t="s">
        <v>9</v>
      </c>
      <c r="B141" t="s">
        <v>47</v>
      </c>
      <c r="C141" t="s">
        <v>28</v>
      </c>
      <c r="D141" t="s">
        <v>31</v>
      </c>
      <c r="E141">
        <v>2276</v>
      </c>
      <c r="F141" s="6">
        <v>260</v>
      </c>
      <c r="G141" s="6">
        <v>125</v>
      </c>
      <c r="H141" s="6">
        <v>284500</v>
      </c>
      <c r="I141" s="6">
        <v>5690</v>
      </c>
      <c r="J141" s="6">
        <v>273120</v>
      </c>
      <c r="K141" s="6">
        <v>5690</v>
      </c>
      <c r="L141" s="3">
        <v>43586</v>
      </c>
      <c r="M141">
        <v>5</v>
      </c>
      <c r="N141" t="s">
        <v>18</v>
      </c>
      <c r="O141">
        <v>2019</v>
      </c>
    </row>
    <row r="142" spans="1:15" x14ac:dyDescent="0.3">
      <c r="A142" t="s">
        <v>10</v>
      </c>
      <c r="B142" t="s">
        <v>47</v>
      </c>
      <c r="C142" t="s">
        <v>28</v>
      </c>
      <c r="D142" t="s">
        <v>31</v>
      </c>
      <c r="E142">
        <v>2966</v>
      </c>
      <c r="F142" s="6">
        <v>260</v>
      </c>
      <c r="G142" s="6">
        <v>350</v>
      </c>
      <c r="H142" s="6">
        <v>1038100</v>
      </c>
      <c r="I142" s="6">
        <v>20762</v>
      </c>
      <c r="J142" s="6">
        <v>771160</v>
      </c>
      <c r="K142" s="6">
        <v>246178</v>
      </c>
      <c r="L142" s="3">
        <v>43374</v>
      </c>
      <c r="M142">
        <v>10</v>
      </c>
      <c r="N142" t="s">
        <v>44</v>
      </c>
      <c r="O142">
        <v>2018</v>
      </c>
    </row>
    <row r="143" spans="1:15" x14ac:dyDescent="0.3">
      <c r="A143" t="s">
        <v>10</v>
      </c>
      <c r="B143" t="s">
        <v>35</v>
      </c>
      <c r="C143" t="s">
        <v>28</v>
      </c>
      <c r="D143" t="s">
        <v>31</v>
      </c>
      <c r="E143">
        <v>1236</v>
      </c>
      <c r="F143" s="6">
        <v>260</v>
      </c>
      <c r="G143" s="6">
        <v>20</v>
      </c>
      <c r="H143" s="6">
        <v>24720</v>
      </c>
      <c r="I143" s="6">
        <v>494.4</v>
      </c>
      <c r="J143" s="6">
        <v>12360</v>
      </c>
      <c r="K143" s="6">
        <v>11865.599999999999</v>
      </c>
      <c r="L143" s="3">
        <v>43770</v>
      </c>
      <c r="M143">
        <v>11</v>
      </c>
      <c r="N143" t="s">
        <v>45</v>
      </c>
      <c r="O143">
        <v>2019</v>
      </c>
    </row>
    <row r="144" spans="1:15" x14ac:dyDescent="0.3">
      <c r="A144" t="s">
        <v>10</v>
      </c>
      <c r="B144" t="s">
        <v>15</v>
      </c>
      <c r="C144" t="s">
        <v>28</v>
      </c>
      <c r="D144" t="s">
        <v>31</v>
      </c>
      <c r="E144">
        <v>941</v>
      </c>
      <c r="F144" s="6">
        <v>260</v>
      </c>
      <c r="G144" s="6">
        <v>20</v>
      </c>
      <c r="H144" s="6">
        <v>18820</v>
      </c>
      <c r="I144" s="6">
        <v>376.4</v>
      </c>
      <c r="J144" s="6">
        <v>9410</v>
      </c>
      <c r="K144" s="6">
        <v>9033.5999999999985</v>
      </c>
      <c r="L144" s="3">
        <v>43770</v>
      </c>
      <c r="M144">
        <v>11</v>
      </c>
      <c r="N144" t="s">
        <v>45</v>
      </c>
      <c r="O144">
        <v>2019</v>
      </c>
    </row>
    <row r="145" spans="1:15" x14ac:dyDescent="0.3">
      <c r="A145" t="s">
        <v>7</v>
      </c>
      <c r="B145" t="s">
        <v>47</v>
      </c>
      <c r="C145" t="s">
        <v>28</v>
      </c>
      <c r="D145" t="s">
        <v>31</v>
      </c>
      <c r="E145">
        <v>1916</v>
      </c>
      <c r="F145" s="6">
        <v>260</v>
      </c>
      <c r="G145" s="6">
        <v>300</v>
      </c>
      <c r="H145" s="6">
        <v>574800</v>
      </c>
      <c r="I145" s="6">
        <v>11496</v>
      </c>
      <c r="J145" s="6">
        <v>479000</v>
      </c>
      <c r="K145" s="6">
        <v>84304</v>
      </c>
      <c r="L145" s="3">
        <v>43800</v>
      </c>
      <c r="M145">
        <v>12</v>
      </c>
      <c r="N145" t="s">
        <v>46</v>
      </c>
      <c r="O145">
        <v>2019</v>
      </c>
    </row>
    <row r="146" spans="1:15" x14ac:dyDescent="0.3">
      <c r="A146" t="s">
        <v>9</v>
      </c>
      <c r="B146" t="s">
        <v>15</v>
      </c>
      <c r="C146" t="s">
        <v>23</v>
      </c>
      <c r="D146" t="s">
        <v>31</v>
      </c>
      <c r="E146">
        <v>4243</v>
      </c>
      <c r="F146" s="6">
        <v>3</v>
      </c>
      <c r="G146" s="6">
        <v>125</v>
      </c>
      <c r="H146" s="6">
        <v>530375</v>
      </c>
      <c r="I146" s="6">
        <v>15913.125</v>
      </c>
      <c r="J146" s="6">
        <v>509220</v>
      </c>
      <c r="K146" s="6">
        <v>5241.875</v>
      </c>
      <c r="L146" s="3">
        <v>43556</v>
      </c>
      <c r="M146">
        <v>4</v>
      </c>
      <c r="N146" t="s">
        <v>39</v>
      </c>
      <c r="O146">
        <v>2019</v>
      </c>
    </row>
    <row r="147" spans="1:15" x14ac:dyDescent="0.3">
      <c r="A147" t="s">
        <v>10</v>
      </c>
      <c r="B147" t="s">
        <v>16</v>
      </c>
      <c r="C147" t="s">
        <v>23</v>
      </c>
      <c r="D147" t="s">
        <v>31</v>
      </c>
      <c r="E147">
        <v>2580</v>
      </c>
      <c r="F147" s="6">
        <v>3</v>
      </c>
      <c r="G147" s="6">
        <v>20</v>
      </c>
      <c r="H147" s="6">
        <v>51600</v>
      </c>
      <c r="I147" s="6">
        <v>1548</v>
      </c>
      <c r="J147" s="6">
        <v>25800</v>
      </c>
      <c r="K147" s="6">
        <v>24252</v>
      </c>
      <c r="L147" s="3">
        <v>43556</v>
      </c>
      <c r="M147">
        <v>4</v>
      </c>
      <c r="N147" t="s">
        <v>39</v>
      </c>
      <c r="O147">
        <v>2019</v>
      </c>
    </row>
    <row r="148" spans="1:15" x14ac:dyDescent="0.3">
      <c r="A148" t="s">
        <v>7</v>
      </c>
      <c r="B148" t="s">
        <v>16</v>
      </c>
      <c r="C148" t="s">
        <v>23</v>
      </c>
      <c r="D148" t="s">
        <v>31</v>
      </c>
      <c r="E148">
        <v>689</v>
      </c>
      <c r="F148" s="6">
        <v>3</v>
      </c>
      <c r="G148" s="6">
        <v>300</v>
      </c>
      <c r="H148" s="6">
        <v>206700</v>
      </c>
      <c r="I148" s="6">
        <v>6201</v>
      </c>
      <c r="J148" s="6">
        <v>172250</v>
      </c>
      <c r="K148" s="6">
        <v>28249</v>
      </c>
      <c r="L148" s="3">
        <v>43617</v>
      </c>
      <c r="M148">
        <v>6</v>
      </c>
      <c r="N148" t="s">
        <v>40</v>
      </c>
      <c r="O148">
        <v>2019</v>
      </c>
    </row>
    <row r="149" spans="1:15" x14ac:dyDescent="0.3">
      <c r="A149" t="s">
        <v>11</v>
      </c>
      <c r="B149" t="s">
        <v>35</v>
      </c>
      <c r="C149" t="s">
        <v>23</v>
      </c>
      <c r="D149" t="s">
        <v>31</v>
      </c>
      <c r="E149">
        <v>1947</v>
      </c>
      <c r="F149" s="6">
        <v>3</v>
      </c>
      <c r="G149" s="6">
        <v>12</v>
      </c>
      <c r="H149" s="6">
        <v>23364</v>
      </c>
      <c r="I149" s="6">
        <v>700.92</v>
      </c>
      <c r="J149" s="6">
        <v>5841</v>
      </c>
      <c r="K149" s="6">
        <v>16822.080000000002</v>
      </c>
      <c r="L149" s="3">
        <v>43709</v>
      </c>
      <c r="M149">
        <v>9</v>
      </c>
      <c r="N149" t="s">
        <v>43</v>
      </c>
      <c r="O149">
        <v>2019</v>
      </c>
    </row>
    <row r="150" spans="1:15" x14ac:dyDescent="0.3">
      <c r="A150" t="s">
        <v>11</v>
      </c>
      <c r="B150" t="s">
        <v>14</v>
      </c>
      <c r="C150" t="s">
        <v>23</v>
      </c>
      <c r="D150" t="s">
        <v>31</v>
      </c>
      <c r="E150">
        <v>908</v>
      </c>
      <c r="F150" s="6">
        <v>3</v>
      </c>
      <c r="G150" s="6">
        <v>12</v>
      </c>
      <c r="H150" s="6">
        <v>10896</v>
      </c>
      <c r="I150" s="6">
        <v>326.88</v>
      </c>
      <c r="J150" s="6">
        <v>2724</v>
      </c>
      <c r="K150" s="6">
        <v>7845.1200000000008</v>
      </c>
      <c r="L150" s="3">
        <v>43435</v>
      </c>
      <c r="M150">
        <v>12</v>
      </c>
      <c r="N150" t="s">
        <v>46</v>
      </c>
      <c r="O150">
        <v>2018</v>
      </c>
    </row>
    <row r="151" spans="1:15" x14ac:dyDescent="0.3">
      <c r="A151" t="s">
        <v>10</v>
      </c>
      <c r="B151" t="s">
        <v>16</v>
      </c>
      <c r="C151" t="s">
        <v>24</v>
      </c>
      <c r="D151" t="s">
        <v>31</v>
      </c>
      <c r="E151">
        <v>1958</v>
      </c>
      <c r="F151" s="6">
        <v>5</v>
      </c>
      <c r="G151" s="6">
        <v>7</v>
      </c>
      <c r="H151" s="6">
        <v>13706</v>
      </c>
      <c r="I151" s="6">
        <v>411.18</v>
      </c>
      <c r="J151" s="6">
        <v>9790</v>
      </c>
      <c r="K151" s="6">
        <v>3504.8199999999997</v>
      </c>
      <c r="L151" s="3">
        <v>43497</v>
      </c>
      <c r="M151">
        <v>2</v>
      </c>
      <c r="N151" t="s">
        <v>37</v>
      </c>
      <c r="O151">
        <v>2019</v>
      </c>
    </row>
    <row r="152" spans="1:15" x14ac:dyDescent="0.3">
      <c r="A152" t="s">
        <v>11</v>
      </c>
      <c r="B152" t="s">
        <v>15</v>
      </c>
      <c r="C152" t="s">
        <v>24</v>
      </c>
      <c r="D152" t="s">
        <v>31</v>
      </c>
      <c r="E152">
        <v>1901</v>
      </c>
      <c r="F152" s="6">
        <v>5</v>
      </c>
      <c r="G152" s="6">
        <v>12</v>
      </c>
      <c r="H152" s="6">
        <v>22812</v>
      </c>
      <c r="I152" s="6">
        <v>684.36</v>
      </c>
      <c r="J152" s="6">
        <v>5703</v>
      </c>
      <c r="K152" s="6">
        <v>16424.64</v>
      </c>
      <c r="L152" s="3">
        <v>43617</v>
      </c>
      <c r="M152">
        <v>6</v>
      </c>
      <c r="N152" t="s">
        <v>40</v>
      </c>
      <c r="O152">
        <v>2019</v>
      </c>
    </row>
    <row r="153" spans="1:15" x14ac:dyDescent="0.3">
      <c r="A153" t="s">
        <v>10</v>
      </c>
      <c r="B153" t="s">
        <v>15</v>
      </c>
      <c r="C153" t="s">
        <v>24</v>
      </c>
      <c r="D153" t="s">
        <v>31</v>
      </c>
      <c r="E153">
        <v>544</v>
      </c>
      <c r="F153" s="6">
        <v>5</v>
      </c>
      <c r="G153" s="6">
        <v>7</v>
      </c>
      <c r="H153" s="6">
        <v>3808</v>
      </c>
      <c r="I153" s="6">
        <v>114.24</v>
      </c>
      <c r="J153" s="6">
        <v>2720</v>
      </c>
      <c r="K153" s="6">
        <v>973.76000000000022</v>
      </c>
      <c r="L153" s="3">
        <v>43709</v>
      </c>
      <c r="M153">
        <v>9</v>
      </c>
      <c r="N153" t="s">
        <v>43</v>
      </c>
      <c r="O153">
        <v>2019</v>
      </c>
    </row>
    <row r="154" spans="1:15" x14ac:dyDescent="0.3">
      <c r="A154" t="s">
        <v>10</v>
      </c>
      <c r="B154" t="s">
        <v>16</v>
      </c>
      <c r="C154" t="s">
        <v>24</v>
      </c>
      <c r="D154" t="s">
        <v>31</v>
      </c>
      <c r="E154">
        <v>1797</v>
      </c>
      <c r="F154" s="6">
        <v>5</v>
      </c>
      <c r="G154" s="6">
        <v>350</v>
      </c>
      <c r="H154" s="6">
        <v>628950</v>
      </c>
      <c r="I154" s="6">
        <v>18868.5</v>
      </c>
      <c r="J154" s="6">
        <v>467220</v>
      </c>
      <c r="K154" s="6">
        <v>142861.5</v>
      </c>
      <c r="L154" s="3">
        <v>43344</v>
      </c>
      <c r="M154">
        <v>9</v>
      </c>
      <c r="N154" t="s">
        <v>43</v>
      </c>
      <c r="O154">
        <v>2018</v>
      </c>
    </row>
    <row r="155" spans="1:15" x14ac:dyDescent="0.3">
      <c r="A155" t="s">
        <v>9</v>
      </c>
      <c r="B155" t="s">
        <v>15</v>
      </c>
      <c r="C155" t="s">
        <v>24</v>
      </c>
      <c r="D155" t="s">
        <v>31</v>
      </c>
      <c r="E155">
        <v>1287</v>
      </c>
      <c r="F155" s="6">
        <v>5</v>
      </c>
      <c r="G155" s="6">
        <v>125</v>
      </c>
      <c r="H155" s="6">
        <v>160875</v>
      </c>
      <c r="I155" s="6">
        <v>4826.25</v>
      </c>
      <c r="J155" s="6">
        <v>154440</v>
      </c>
      <c r="K155" s="6">
        <v>1608.75</v>
      </c>
      <c r="L155" s="3">
        <v>43800</v>
      </c>
      <c r="M155">
        <v>12</v>
      </c>
      <c r="N155" t="s">
        <v>46</v>
      </c>
      <c r="O155">
        <v>2019</v>
      </c>
    </row>
    <row r="156" spans="1:15" x14ac:dyDescent="0.3">
      <c r="A156" t="s">
        <v>9</v>
      </c>
      <c r="B156" t="s">
        <v>16</v>
      </c>
      <c r="C156" t="s">
        <v>24</v>
      </c>
      <c r="D156" t="s">
        <v>31</v>
      </c>
      <c r="E156">
        <v>1706</v>
      </c>
      <c r="F156" s="6">
        <v>5</v>
      </c>
      <c r="G156" s="6">
        <v>125</v>
      </c>
      <c r="H156" s="6">
        <v>213250</v>
      </c>
      <c r="I156" s="6">
        <v>6397.5</v>
      </c>
      <c r="J156" s="6">
        <v>204720</v>
      </c>
      <c r="K156" s="6">
        <v>2132.5</v>
      </c>
      <c r="L156" s="3">
        <v>43800</v>
      </c>
      <c r="M156">
        <v>12</v>
      </c>
      <c r="N156" t="s">
        <v>46</v>
      </c>
      <c r="O156">
        <v>2019</v>
      </c>
    </row>
    <row r="157" spans="1:15" x14ac:dyDescent="0.3">
      <c r="A157" t="s">
        <v>7</v>
      </c>
      <c r="B157" t="s">
        <v>15</v>
      </c>
      <c r="C157" t="s">
        <v>25</v>
      </c>
      <c r="D157" t="s">
        <v>31</v>
      </c>
      <c r="E157">
        <v>2434</v>
      </c>
      <c r="F157" s="6">
        <v>10</v>
      </c>
      <c r="G157" s="6">
        <v>300</v>
      </c>
      <c r="H157" s="6">
        <v>730200</v>
      </c>
      <c r="I157" s="6">
        <v>21910.5</v>
      </c>
      <c r="J157" s="6">
        <v>608625</v>
      </c>
      <c r="K157" s="6">
        <v>99664.5</v>
      </c>
      <c r="L157" s="3">
        <v>43466</v>
      </c>
      <c r="M157">
        <v>1</v>
      </c>
      <c r="N157" t="s">
        <v>36</v>
      </c>
      <c r="O157">
        <v>2019</v>
      </c>
    </row>
    <row r="158" spans="1:15" x14ac:dyDescent="0.3">
      <c r="A158" t="s">
        <v>9</v>
      </c>
      <c r="B158" t="s">
        <v>14</v>
      </c>
      <c r="C158" t="s">
        <v>25</v>
      </c>
      <c r="D158" t="s">
        <v>31</v>
      </c>
      <c r="E158">
        <v>1774</v>
      </c>
      <c r="F158" s="6">
        <v>10</v>
      </c>
      <c r="G158" s="6">
        <v>125</v>
      </c>
      <c r="H158" s="6">
        <v>221750</v>
      </c>
      <c r="I158" s="6">
        <v>6652.5</v>
      </c>
      <c r="J158" s="6">
        <v>212880</v>
      </c>
      <c r="K158" s="6">
        <v>2217.5</v>
      </c>
      <c r="L158" s="3">
        <v>43525</v>
      </c>
      <c r="M158">
        <v>3</v>
      </c>
      <c r="N158" t="s">
        <v>38</v>
      </c>
      <c r="O158">
        <v>2019</v>
      </c>
    </row>
    <row r="159" spans="1:15" x14ac:dyDescent="0.3">
      <c r="A159" t="s">
        <v>11</v>
      </c>
      <c r="B159" t="s">
        <v>15</v>
      </c>
      <c r="C159" t="s">
        <v>25</v>
      </c>
      <c r="D159" t="s">
        <v>31</v>
      </c>
      <c r="E159">
        <v>1901</v>
      </c>
      <c r="F159" s="6">
        <v>10</v>
      </c>
      <c r="G159" s="6">
        <v>12</v>
      </c>
      <c r="H159" s="6">
        <v>22812</v>
      </c>
      <c r="I159" s="6">
        <v>684.36</v>
      </c>
      <c r="J159" s="6">
        <v>5703</v>
      </c>
      <c r="K159" s="6">
        <v>16424.64</v>
      </c>
      <c r="L159" s="3">
        <v>43617</v>
      </c>
      <c r="M159">
        <v>6</v>
      </c>
      <c r="N159" t="s">
        <v>40</v>
      </c>
      <c r="O159">
        <v>2019</v>
      </c>
    </row>
    <row r="160" spans="1:15" x14ac:dyDescent="0.3">
      <c r="A160" t="s">
        <v>7</v>
      </c>
      <c r="B160" t="s">
        <v>16</v>
      </c>
      <c r="C160" t="s">
        <v>25</v>
      </c>
      <c r="D160" t="s">
        <v>31</v>
      </c>
      <c r="E160">
        <v>689</v>
      </c>
      <c r="F160" s="6">
        <v>10</v>
      </c>
      <c r="G160" s="6">
        <v>300</v>
      </c>
      <c r="H160" s="6">
        <v>206700</v>
      </c>
      <c r="I160" s="6">
        <v>6201</v>
      </c>
      <c r="J160" s="6">
        <v>172250</v>
      </c>
      <c r="K160" s="6">
        <v>28249</v>
      </c>
      <c r="L160" s="3">
        <v>43617</v>
      </c>
      <c r="M160">
        <v>6</v>
      </c>
      <c r="N160" t="s">
        <v>40</v>
      </c>
      <c r="O160">
        <v>2019</v>
      </c>
    </row>
    <row r="161" spans="1:15" x14ac:dyDescent="0.3">
      <c r="A161" t="s">
        <v>9</v>
      </c>
      <c r="B161" t="s">
        <v>16</v>
      </c>
      <c r="C161" t="s">
        <v>25</v>
      </c>
      <c r="D161" t="s">
        <v>31</v>
      </c>
      <c r="E161">
        <v>1570</v>
      </c>
      <c r="F161" s="6">
        <v>10</v>
      </c>
      <c r="G161" s="6">
        <v>125</v>
      </c>
      <c r="H161" s="6">
        <v>196250</v>
      </c>
      <c r="I161" s="6">
        <v>5887.5</v>
      </c>
      <c r="J161" s="6">
        <v>188400</v>
      </c>
      <c r="K161" s="6">
        <v>1962.5</v>
      </c>
      <c r="L161" s="3">
        <v>43617</v>
      </c>
      <c r="M161">
        <v>6</v>
      </c>
      <c r="N161" t="s">
        <v>40</v>
      </c>
      <c r="O161">
        <v>2019</v>
      </c>
    </row>
    <row r="162" spans="1:15" x14ac:dyDescent="0.3">
      <c r="A162" t="s">
        <v>11</v>
      </c>
      <c r="B162" t="s">
        <v>35</v>
      </c>
      <c r="C162" t="s">
        <v>25</v>
      </c>
      <c r="D162" t="s">
        <v>31</v>
      </c>
      <c r="E162">
        <v>1369</v>
      </c>
      <c r="F162" s="6">
        <v>10</v>
      </c>
      <c r="G162" s="6">
        <v>12</v>
      </c>
      <c r="H162" s="6">
        <v>16428</v>
      </c>
      <c r="I162" s="6">
        <v>493.02</v>
      </c>
      <c r="J162" s="6">
        <v>4108.5</v>
      </c>
      <c r="K162" s="6">
        <v>11826.48</v>
      </c>
      <c r="L162" s="3">
        <v>43647</v>
      </c>
      <c r="M162">
        <v>7</v>
      </c>
      <c r="N162" t="s">
        <v>41</v>
      </c>
      <c r="O162">
        <v>2019</v>
      </c>
    </row>
    <row r="163" spans="1:15" x14ac:dyDescent="0.3">
      <c r="A163" t="s">
        <v>9</v>
      </c>
      <c r="B163" t="s">
        <v>14</v>
      </c>
      <c r="C163" t="s">
        <v>25</v>
      </c>
      <c r="D163" t="s">
        <v>31</v>
      </c>
      <c r="E163">
        <v>2009</v>
      </c>
      <c r="F163" s="6">
        <v>10</v>
      </c>
      <c r="G163" s="6">
        <v>125</v>
      </c>
      <c r="H163" s="6">
        <v>251125</v>
      </c>
      <c r="I163" s="6">
        <v>7533.75</v>
      </c>
      <c r="J163" s="6">
        <v>241080</v>
      </c>
      <c r="K163" s="6">
        <v>2511.25</v>
      </c>
      <c r="L163" s="3">
        <v>43739</v>
      </c>
      <c r="M163">
        <v>10</v>
      </c>
      <c r="N163" t="s">
        <v>44</v>
      </c>
      <c r="O163">
        <v>2019</v>
      </c>
    </row>
    <row r="164" spans="1:15" x14ac:dyDescent="0.3">
      <c r="A164" t="s">
        <v>8</v>
      </c>
      <c r="B164" t="s">
        <v>16</v>
      </c>
      <c r="C164" t="s">
        <v>25</v>
      </c>
      <c r="D164" t="s">
        <v>31</v>
      </c>
      <c r="E164">
        <v>1945</v>
      </c>
      <c r="F164" s="6">
        <v>10</v>
      </c>
      <c r="G164" s="6">
        <v>15</v>
      </c>
      <c r="H164" s="6">
        <v>29175</v>
      </c>
      <c r="I164" s="6">
        <v>875.25</v>
      </c>
      <c r="J164" s="6">
        <v>19450</v>
      </c>
      <c r="K164" s="6">
        <v>8849.75</v>
      </c>
      <c r="L164" s="3">
        <v>43374</v>
      </c>
      <c r="M164">
        <v>10</v>
      </c>
      <c r="N164" t="s">
        <v>44</v>
      </c>
      <c r="O164">
        <v>2018</v>
      </c>
    </row>
    <row r="165" spans="1:15" x14ac:dyDescent="0.3">
      <c r="A165" t="s">
        <v>9</v>
      </c>
      <c r="B165" t="s">
        <v>15</v>
      </c>
      <c r="C165" t="s">
        <v>25</v>
      </c>
      <c r="D165" t="s">
        <v>31</v>
      </c>
      <c r="E165">
        <v>1287</v>
      </c>
      <c r="F165" s="6">
        <v>10</v>
      </c>
      <c r="G165" s="6">
        <v>125</v>
      </c>
      <c r="H165" s="6">
        <v>160875</v>
      </c>
      <c r="I165" s="6">
        <v>4826.25</v>
      </c>
      <c r="J165" s="6">
        <v>154440</v>
      </c>
      <c r="K165" s="6">
        <v>1608.75</v>
      </c>
      <c r="L165" s="3">
        <v>43800</v>
      </c>
      <c r="M165">
        <v>12</v>
      </c>
      <c r="N165" t="s">
        <v>46</v>
      </c>
      <c r="O165">
        <v>2019</v>
      </c>
    </row>
    <row r="166" spans="1:15" x14ac:dyDescent="0.3">
      <c r="A166" t="s">
        <v>9</v>
      </c>
      <c r="B166" t="s">
        <v>16</v>
      </c>
      <c r="C166" t="s">
        <v>25</v>
      </c>
      <c r="D166" t="s">
        <v>31</v>
      </c>
      <c r="E166">
        <v>1706</v>
      </c>
      <c r="F166" s="6">
        <v>10</v>
      </c>
      <c r="G166" s="6">
        <v>125</v>
      </c>
      <c r="H166" s="6">
        <v>213250</v>
      </c>
      <c r="I166" s="6">
        <v>6397.5</v>
      </c>
      <c r="J166" s="6">
        <v>204720</v>
      </c>
      <c r="K166" s="6">
        <v>2132.5</v>
      </c>
      <c r="L166" s="3">
        <v>43800</v>
      </c>
      <c r="M166">
        <v>12</v>
      </c>
      <c r="N166" t="s">
        <v>46</v>
      </c>
      <c r="O166">
        <v>2019</v>
      </c>
    </row>
    <row r="167" spans="1:15" x14ac:dyDescent="0.3">
      <c r="A167" t="s">
        <v>9</v>
      </c>
      <c r="B167" t="s">
        <v>14</v>
      </c>
      <c r="C167" t="s">
        <v>26</v>
      </c>
      <c r="D167" t="s">
        <v>31</v>
      </c>
      <c r="E167">
        <v>2009</v>
      </c>
      <c r="F167" s="6">
        <v>120</v>
      </c>
      <c r="G167" s="6">
        <v>125</v>
      </c>
      <c r="H167" s="6">
        <v>251125</v>
      </c>
      <c r="I167" s="6">
        <v>7533.75</v>
      </c>
      <c r="J167" s="6">
        <v>241080</v>
      </c>
      <c r="K167" s="6">
        <v>2511.25</v>
      </c>
      <c r="L167" s="3">
        <v>43739</v>
      </c>
      <c r="M167">
        <v>10</v>
      </c>
      <c r="N167" t="s">
        <v>44</v>
      </c>
      <c r="O167">
        <v>2019</v>
      </c>
    </row>
    <row r="168" spans="1:15" x14ac:dyDescent="0.3">
      <c r="A168" t="s">
        <v>7</v>
      </c>
      <c r="B168" t="s">
        <v>35</v>
      </c>
      <c r="C168" t="s">
        <v>27</v>
      </c>
      <c r="D168" t="s">
        <v>31</v>
      </c>
      <c r="E168">
        <v>2844</v>
      </c>
      <c r="F168" s="6">
        <v>250</v>
      </c>
      <c r="G168" s="6">
        <v>300</v>
      </c>
      <c r="H168" s="6">
        <v>853200</v>
      </c>
      <c r="I168" s="6">
        <v>25596</v>
      </c>
      <c r="J168" s="6">
        <v>711000</v>
      </c>
      <c r="K168" s="6">
        <v>116604</v>
      </c>
      <c r="L168" s="3">
        <v>43497</v>
      </c>
      <c r="M168">
        <v>2</v>
      </c>
      <c r="N168" t="s">
        <v>37</v>
      </c>
      <c r="O168">
        <v>2019</v>
      </c>
    </row>
    <row r="169" spans="1:15" x14ac:dyDescent="0.3">
      <c r="A169" t="s">
        <v>11</v>
      </c>
      <c r="B169" t="s">
        <v>17</v>
      </c>
      <c r="C169" t="s">
        <v>27</v>
      </c>
      <c r="D169" t="s">
        <v>31</v>
      </c>
      <c r="E169">
        <v>1916</v>
      </c>
      <c r="F169" s="6">
        <v>250</v>
      </c>
      <c r="G169" s="6">
        <v>12</v>
      </c>
      <c r="H169" s="6">
        <v>22992</v>
      </c>
      <c r="I169" s="6">
        <v>689.76</v>
      </c>
      <c r="J169" s="6">
        <v>5748</v>
      </c>
      <c r="K169" s="6">
        <v>16554.240000000002</v>
      </c>
      <c r="L169" s="3">
        <v>43556</v>
      </c>
      <c r="M169">
        <v>4</v>
      </c>
      <c r="N169" t="s">
        <v>39</v>
      </c>
      <c r="O169">
        <v>2019</v>
      </c>
    </row>
    <row r="170" spans="1:15" x14ac:dyDescent="0.3">
      <c r="A170" t="s">
        <v>9</v>
      </c>
      <c r="B170" t="s">
        <v>16</v>
      </c>
      <c r="C170" t="s">
        <v>27</v>
      </c>
      <c r="D170" t="s">
        <v>31</v>
      </c>
      <c r="E170">
        <v>1570</v>
      </c>
      <c r="F170" s="6">
        <v>250</v>
      </c>
      <c r="G170" s="6">
        <v>125</v>
      </c>
      <c r="H170" s="6">
        <v>196250</v>
      </c>
      <c r="I170" s="6">
        <v>5887.5</v>
      </c>
      <c r="J170" s="6">
        <v>188400</v>
      </c>
      <c r="K170" s="6">
        <v>1962.5</v>
      </c>
      <c r="L170" s="3">
        <v>43617</v>
      </c>
      <c r="M170">
        <v>6</v>
      </c>
      <c r="N170" t="s">
        <v>40</v>
      </c>
      <c r="O170">
        <v>2019</v>
      </c>
    </row>
    <row r="171" spans="1:15" x14ac:dyDescent="0.3">
      <c r="A171" t="s">
        <v>7</v>
      </c>
      <c r="B171" t="s">
        <v>14</v>
      </c>
      <c r="C171" t="s">
        <v>27</v>
      </c>
      <c r="D171" t="s">
        <v>31</v>
      </c>
      <c r="E171">
        <v>1874</v>
      </c>
      <c r="F171" s="6">
        <v>250</v>
      </c>
      <c r="G171" s="6">
        <v>300</v>
      </c>
      <c r="H171" s="6">
        <v>562200</v>
      </c>
      <c r="I171" s="6">
        <v>16866</v>
      </c>
      <c r="J171" s="6">
        <v>468500</v>
      </c>
      <c r="K171" s="6">
        <v>76834</v>
      </c>
      <c r="L171" s="3">
        <v>43678</v>
      </c>
      <c r="M171">
        <v>8</v>
      </c>
      <c r="N171" t="s">
        <v>42</v>
      </c>
      <c r="O171">
        <v>2019</v>
      </c>
    </row>
    <row r="172" spans="1:15" x14ac:dyDescent="0.3">
      <c r="A172" t="s">
        <v>10</v>
      </c>
      <c r="B172" t="s">
        <v>17</v>
      </c>
      <c r="C172" t="s">
        <v>27</v>
      </c>
      <c r="D172" t="s">
        <v>31</v>
      </c>
      <c r="E172">
        <v>1642</v>
      </c>
      <c r="F172" s="6">
        <v>250</v>
      </c>
      <c r="G172" s="6">
        <v>350</v>
      </c>
      <c r="H172" s="6">
        <v>574700</v>
      </c>
      <c r="I172" s="6">
        <v>17241</v>
      </c>
      <c r="J172" s="6">
        <v>426920</v>
      </c>
      <c r="K172" s="6">
        <v>130539</v>
      </c>
      <c r="L172" s="3">
        <v>43678</v>
      </c>
      <c r="M172">
        <v>8</v>
      </c>
      <c r="N172" t="s">
        <v>42</v>
      </c>
      <c r="O172">
        <v>2019</v>
      </c>
    </row>
    <row r="173" spans="1:15" x14ac:dyDescent="0.3">
      <c r="A173" t="s">
        <v>8</v>
      </c>
      <c r="B173" t="s">
        <v>16</v>
      </c>
      <c r="C173" t="s">
        <v>27</v>
      </c>
      <c r="D173" t="s">
        <v>31</v>
      </c>
      <c r="E173">
        <v>1945</v>
      </c>
      <c r="F173" s="6">
        <v>250</v>
      </c>
      <c r="G173" s="6">
        <v>15</v>
      </c>
      <c r="H173" s="6">
        <v>29175</v>
      </c>
      <c r="I173" s="6">
        <v>875.25</v>
      </c>
      <c r="J173" s="6">
        <v>19450</v>
      </c>
      <c r="K173" s="6">
        <v>8849.75</v>
      </c>
      <c r="L173" s="3">
        <v>43374</v>
      </c>
      <c r="M173">
        <v>10</v>
      </c>
      <c r="N173" t="s">
        <v>44</v>
      </c>
      <c r="O173">
        <v>2018</v>
      </c>
    </row>
    <row r="174" spans="1:15" x14ac:dyDescent="0.3">
      <c r="A174" t="s">
        <v>10</v>
      </c>
      <c r="B174" t="s">
        <v>14</v>
      </c>
      <c r="C174" t="s">
        <v>23</v>
      </c>
      <c r="D174" t="s">
        <v>31</v>
      </c>
      <c r="E174">
        <v>831</v>
      </c>
      <c r="F174" s="6">
        <v>3</v>
      </c>
      <c r="G174" s="6">
        <v>20</v>
      </c>
      <c r="H174" s="6">
        <v>16620</v>
      </c>
      <c r="I174" s="6">
        <v>498.6</v>
      </c>
      <c r="J174" s="6">
        <v>8310</v>
      </c>
      <c r="K174" s="6">
        <v>7811.4</v>
      </c>
      <c r="L174" s="3">
        <v>43586</v>
      </c>
      <c r="M174">
        <v>5</v>
      </c>
      <c r="N174" t="s">
        <v>18</v>
      </c>
      <c r="O174">
        <v>2019</v>
      </c>
    </row>
    <row r="175" spans="1:15" x14ac:dyDescent="0.3">
      <c r="A175" t="s">
        <v>10</v>
      </c>
      <c r="B175" t="s">
        <v>17</v>
      </c>
      <c r="C175" t="s">
        <v>25</v>
      </c>
      <c r="D175" t="s">
        <v>31</v>
      </c>
      <c r="E175">
        <v>1760</v>
      </c>
      <c r="F175" s="6">
        <v>10</v>
      </c>
      <c r="G175" s="6">
        <v>7</v>
      </c>
      <c r="H175" s="6">
        <v>12320</v>
      </c>
      <c r="I175" s="6">
        <v>369.6</v>
      </c>
      <c r="J175" s="6">
        <v>8800</v>
      </c>
      <c r="K175" s="6">
        <v>3150.3999999999996</v>
      </c>
      <c r="L175" s="3">
        <v>43344</v>
      </c>
      <c r="M175">
        <v>9</v>
      </c>
      <c r="N175" t="s">
        <v>43</v>
      </c>
      <c r="O175">
        <v>2018</v>
      </c>
    </row>
    <row r="176" spans="1:15" x14ac:dyDescent="0.3">
      <c r="A176" t="s">
        <v>10</v>
      </c>
      <c r="B176" t="s">
        <v>14</v>
      </c>
      <c r="C176" t="s">
        <v>26</v>
      </c>
      <c r="D176" t="s">
        <v>31</v>
      </c>
      <c r="E176">
        <v>3850</v>
      </c>
      <c r="F176" s="6">
        <v>120</v>
      </c>
      <c r="G176" s="6">
        <v>20</v>
      </c>
      <c r="H176" s="6">
        <v>77000</v>
      </c>
      <c r="I176" s="6">
        <v>2310.3000000000002</v>
      </c>
      <c r="J176" s="6">
        <v>38505</v>
      </c>
      <c r="K176" s="6">
        <v>36184.699999999997</v>
      </c>
      <c r="L176" s="3">
        <v>43556</v>
      </c>
      <c r="M176">
        <v>4</v>
      </c>
      <c r="N176" t="s">
        <v>39</v>
      </c>
      <c r="O176">
        <v>2019</v>
      </c>
    </row>
    <row r="177" spans="1:15" x14ac:dyDescent="0.3">
      <c r="A177" t="s">
        <v>11</v>
      </c>
      <c r="B177" t="s">
        <v>16</v>
      </c>
      <c r="C177" t="s">
        <v>27</v>
      </c>
      <c r="D177" t="s">
        <v>31</v>
      </c>
      <c r="E177">
        <v>2479</v>
      </c>
      <c r="F177" s="6">
        <v>250</v>
      </c>
      <c r="G177" s="6">
        <v>12</v>
      </c>
      <c r="H177" s="6">
        <v>29748</v>
      </c>
      <c r="I177" s="6">
        <v>892.44</v>
      </c>
      <c r="J177" s="6">
        <v>7437</v>
      </c>
      <c r="K177" s="6">
        <v>21418.560000000001</v>
      </c>
      <c r="L177" s="3">
        <v>43466</v>
      </c>
      <c r="M177">
        <v>1</v>
      </c>
      <c r="N177" t="s">
        <v>36</v>
      </c>
      <c r="O177">
        <v>2019</v>
      </c>
    </row>
    <row r="178" spans="1:15" x14ac:dyDescent="0.3">
      <c r="A178" t="s">
        <v>8</v>
      </c>
      <c r="B178" t="s">
        <v>17</v>
      </c>
      <c r="C178" t="s">
        <v>24</v>
      </c>
      <c r="D178" t="s">
        <v>31</v>
      </c>
      <c r="E178">
        <v>2031</v>
      </c>
      <c r="F178" s="6">
        <v>5</v>
      </c>
      <c r="G178" s="6">
        <v>15</v>
      </c>
      <c r="H178" s="6">
        <v>30465</v>
      </c>
      <c r="I178" s="6">
        <v>1218.5999999999999</v>
      </c>
      <c r="J178" s="6">
        <v>20310</v>
      </c>
      <c r="K178" s="6">
        <v>8936.4000000000015</v>
      </c>
      <c r="L178" s="3">
        <v>43739</v>
      </c>
      <c r="M178">
        <v>10</v>
      </c>
      <c r="N178" t="s">
        <v>44</v>
      </c>
      <c r="O178">
        <v>2019</v>
      </c>
    </row>
    <row r="179" spans="1:15" x14ac:dyDescent="0.3">
      <c r="A179" t="s">
        <v>8</v>
      </c>
      <c r="B179" t="s">
        <v>17</v>
      </c>
      <c r="C179" t="s">
        <v>25</v>
      </c>
      <c r="D179" t="s">
        <v>31</v>
      </c>
      <c r="E179">
        <v>2031</v>
      </c>
      <c r="F179" s="6">
        <v>10</v>
      </c>
      <c r="G179" s="6">
        <v>15</v>
      </c>
      <c r="H179" s="6">
        <v>30465</v>
      </c>
      <c r="I179" s="6">
        <v>1218.5999999999999</v>
      </c>
      <c r="J179" s="6">
        <v>20310</v>
      </c>
      <c r="K179" s="6">
        <v>8936.4000000000015</v>
      </c>
      <c r="L179" s="3">
        <v>43739</v>
      </c>
      <c r="M179">
        <v>10</v>
      </c>
      <c r="N179" t="s">
        <v>44</v>
      </c>
      <c r="O179">
        <v>2019</v>
      </c>
    </row>
    <row r="180" spans="1:15" x14ac:dyDescent="0.3">
      <c r="A180" t="s">
        <v>8</v>
      </c>
      <c r="B180" t="s">
        <v>15</v>
      </c>
      <c r="C180" t="s">
        <v>25</v>
      </c>
      <c r="D180" t="s">
        <v>31</v>
      </c>
      <c r="E180">
        <v>2261</v>
      </c>
      <c r="F180" s="6">
        <v>10</v>
      </c>
      <c r="G180" s="6">
        <v>15</v>
      </c>
      <c r="H180" s="6">
        <v>33915</v>
      </c>
      <c r="I180" s="6">
        <v>1356.6</v>
      </c>
      <c r="J180" s="6">
        <v>22610</v>
      </c>
      <c r="K180" s="6">
        <v>9948.4000000000015</v>
      </c>
      <c r="L180" s="3">
        <v>43435</v>
      </c>
      <c r="M180">
        <v>12</v>
      </c>
      <c r="N180" t="s">
        <v>46</v>
      </c>
      <c r="O180">
        <v>2018</v>
      </c>
    </row>
    <row r="181" spans="1:15" x14ac:dyDescent="0.3">
      <c r="A181" t="s">
        <v>10</v>
      </c>
      <c r="B181" t="s">
        <v>35</v>
      </c>
      <c r="C181" t="s">
        <v>26</v>
      </c>
      <c r="D181" t="s">
        <v>31</v>
      </c>
      <c r="E181">
        <v>736</v>
      </c>
      <c r="F181" s="6">
        <v>120</v>
      </c>
      <c r="G181" s="6">
        <v>20</v>
      </c>
      <c r="H181" s="6">
        <v>14720</v>
      </c>
      <c r="I181" s="6">
        <v>588.79999999999995</v>
      </c>
      <c r="J181" s="6">
        <v>7360</v>
      </c>
      <c r="K181" s="6">
        <v>6771.2000000000007</v>
      </c>
      <c r="L181" s="3">
        <v>43344</v>
      </c>
      <c r="M181">
        <v>9</v>
      </c>
      <c r="N181" t="s">
        <v>43</v>
      </c>
      <c r="O181">
        <v>2018</v>
      </c>
    </row>
    <row r="182" spans="1:15" x14ac:dyDescent="0.3">
      <c r="A182" t="s">
        <v>10</v>
      </c>
      <c r="B182" t="s">
        <v>14</v>
      </c>
      <c r="C182" t="s">
        <v>23</v>
      </c>
      <c r="D182" t="s">
        <v>31</v>
      </c>
      <c r="E182">
        <v>2851</v>
      </c>
      <c r="F182" s="6">
        <v>3</v>
      </c>
      <c r="G182" s="6">
        <v>7</v>
      </c>
      <c r="H182" s="6">
        <v>19957</v>
      </c>
      <c r="I182" s="6">
        <v>798.28</v>
      </c>
      <c r="J182" s="6">
        <v>14255</v>
      </c>
      <c r="K182" s="6">
        <v>4903.7200000000012</v>
      </c>
      <c r="L182" s="3">
        <v>43374</v>
      </c>
      <c r="M182">
        <v>10</v>
      </c>
      <c r="N182" t="s">
        <v>44</v>
      </c>
      <c r="O182">
        <v>2018</v>
      </c>
    </row>
    <row r="183" spans="1:15" x14ac:dyDescent="0.3">
      <c r="A183" t="s">
        <v>7</v>
      </c>
      <c r="B183" t="s">
        <v>16</v>
      </c>
      <c r="C183" t="s">
        <v>23</v>
      </c>
      <c r="D183" t="s">
        <v>31</v>
      </c>
      <c r="E183">
        <v>2021</v>
      </c>
      <c r="F183" s="6">
        <v>3</v>
      </c>
      <c r="G183" s="6">
        <v>300</v>
      </c>
      <c r="H183" s="6">
        <v>606300</v>
      </c>
      <c r="I183" s="6">
        <v>24252</v>
      </c>
      <c r="J183" s="6">
        <v>505250</v>
      </c>
      <c r="K183" s="6">
        <v>76798</v>
      </c>
      <c r="L183" s="3">
        <v>43739</v>
      </c>
      <c r="M183">
        <v>10</v>
      </c>
      <c r="N183" t="s">
        <v>44</v>
      </c>
      <c r="O183">
        <v>2019</v>
      </c>
    </row>
    <row r="184" spans="1:15" x14ac:dyDescent="0.3">
      <c r="A184" t="s">
        <v>10</v>
      </c>
      <c r="B184" t="s">
        <v>35</v>
      </c>
      <c r="C184" t="s">
        <v>23</v>
      </c>
      <c r="D184" t="s">
        <v>31</v>
      </c>
      <c r="E184">
        <v>274</v>
      </c>
      <c r="F184" s="6">
        <v>3</v>
      </c>
      <c r="G184" s="6">
        <v>350</v>
      </c>
      <c r="H184" s="6">
        <v>95900</v>
      </c>
      <c r="I184" s="6">
        <v>3836</v>
      </c>
      <c r="J184" s="6">
        <v>71240</v>
      </c>
      <c r="K184" s="6">
        <v>20824</v>
      </c>
      <c r="L184" s="3">
        <v>43800</v>
      </c>
      <c r="M184">
        <v>12</v>
      </c>
      <c r="N184" t="s">
        <v>46</v>
      </c>
      <c r="O184">
        <v>2019</v>
      </c>
    </row>
    <row r="185" spans="1:15" x14ac:dyDescent="0.3">
      <c r="A185" t="s">
        <v>8</v>
      </c>
      <c r="B185" t="s">
        <v>14</v>
      </c>
      <c r="C185" t="s">
        <v>24</v>
      </c>
      <c r="D185" t="s">
        <v>31</v>
      </c>
      <c r="E185">
        <v>1967</v>
      </c>
      <c r="F185" s="6">
        <v>5</v>
      </c>
      <c r="G185" s="6">
        <v>15</v>
      </c>
      <c r="H185" s="6">
        <v>29505</v>
      </c>
      <c r="I185" s="6">
        <v>1180.2</v>
      </c>
      <c r="J185" s="6">
        <v>19670</v>
      </c>
      <c r="K185" s="6">
        <v>8654.7999999999993</v>
      </c>
      <c r="L185" s="3">
        <v>43525</v>
      </c>
      <c r="M185">
        <v>3</v>
      </c>
      <c r="N185" t="s">
        <v>38</v>
      </c>
      <c r="O185">
        <v>2019</v>
      </c>
    </row>
    <row r="186" spans="1:15" x14ac:dyDescent="0.3">
      <c r="A186" t="s">
        <v>7</v>
      </c>
      <c r="B186" t="s">
        <v>16</v>
      </c>
      <c r="C186" t="s">
        <v>24</v>
      </c>
      <c r="D186" t="s">
        <v>31</v>
      </c>
      <c r="E186">
        <v>1859</v>
      </c>
      <c r="F186" s="6">
        <v>5</v>
      </c>
      <c r="G186" s="6">
        <v>300</v>
      </c>
      <c r="H186" s="6">
        <v>557700</v>
      </c>
      <c r="I186" s="6">
        <v>22308</v>
      </c>
      <c r="J186" s="6">
        <v>464750</v>
      </c>
      <c r="K186" s="6">
        <v>70642</v>
      </c>
      <c r="L186" s="3">
        <v>43678</v>
      </c>
      <c r="M186">
        <v>8</v>
      </c>
      <c r="N186" t="s">
        <v>42</v>
      </c>
      <c r="O186">
        <v>2019</v>
      </c>
    </row>
    <row r="187" spans="1:15" x14ac:dyDescent="0.3">
      <c r="A187" t="s">
        <v>10</v>
      </c>
      <c r="B187" t="s">
        <v>14</v>
      </c>
      <c r="C187" t="s">
        <v>24</v>
      </c>
      <c r="D187" t="s">
        <v>31</v>
      </c>
      <c r="E187">
        <v>2851</v>
      </c>
      <c r="F187" s="6">
        <v>5</v>
      </c>
      <c r="G187" s="6">
        <v>7</v>
      </c>
      <c r="H187" s="6">
        <v>19957</v>
      </c>
      <c r="I187" s="6">
        <v>798.28</v>
      </c>
      <c r="J187" s="6">
        <v>14255</v>
      </c>
      <c r="K187" s="6">
        <v>4903.7200000000012</v>
      </c>
      <c r="L187" s="3">
        <v>43374</v>
      </c>
      <c r="M187">
        <v>10</v>
      </c>
      <c r="N187" t="s">
        <v>44</v>
      </c>
      <c r="O187">
        <v>2018</v>
      </c>
    </row>
    <row r="188" spans="1:15" x14ac:dyDescent="0.3">
      <c r="A188" t="s">
        <v>7</v>
      </c>
      <c r="B188" t="s">
        <v>16</v>
      </c>
      <c r="C188" t="s">
        <v>24</v>
      </c>
      <c r="D188" t="s">
        <v>31</v>
      </c>
      <c r="E188">
        <v>2021</v>
      </c>
      <c r="F188" s="6">
        <v>5</v>
      </c>
      <c r="G188" s="6">
        <v>300</v>
      </c>
      <c r="H188" s="6">
        <v>606300</v>
      </c>
      <c r="I188" s="6">
        <v>24252</v>
      </c>
      <c r="J188" s="6">
        <v>505250</v>
      </c>
      <c r="K188" s="6">
        <v>76798</v>
      </c>
      <c r="L188" s="3">
        <v>43739</v>
      </c>
      <c r="M188">
        <v>10</v>
      </c>
      <c r="N188" t="s">
        <v>44</v>
      </c>
      <c r="O188">
        <v>2019</v>
      </c>
    </row>
    <row r="189" spans="1:15" x14ac:dyDescent="0.3">
      <c r="A189" t="s">
        <v>9</v>
      </c>
      <c r="B189" t="s">
        <v>17</v>
      </c>
      <c r="C189" t="s">
        <v>24</v>
      </c>
      <c r="D189" t="s">
        <v>31</v>
      </c>
      <c r="E189">
        <v>1138</v>
      </c>
      <c r="F189" s="6">
        <v>5</v>
      </c>
      <c r="G189" s="6">
        <v>125</v>
      </c>
      <c r="H189" s="6">
        <v>142250</v>
      </c>
      <c r="I189" s="6">
        <v>5690</v>
      </c>
      <c r="J189" s="6">
        <v>136560</v>
      </c>
      <c r="K189" s="6">
        <v>0</v>
      </c>
      <c r="L189" s="3">
        <v>43800</v>
      </c>
      <c r="M189">
        <v>12</v>
      </c>
      <c r="N189" t="s">
        <v>46</v>
      </c>
      <c r="O189">
        <v>2019</v>
      </c>
    </row>
    <row r="190" spans="1:15" x14ac:dyDescent="0.3">
      <c r="A190" t="s">
        <v>10</v>
      </c>
      <c r="B190" t="s">
        <v>14</v>
      </c>
      <c r="C190" t="s">
        <v>25</v>
      </c>
      <c r="D190" t="s">
        <v>31</v>
      </c>
      <c r="E190">
        <v>4251</v>
      </c>
      <c r="F190" s="6">
        <v>10</v>
      </c>
      <c r="G190" s="6">
        <v>7</v>
      </c>
      <c r="H190" s="6">
        <v>29757</v>
      </c>
      <c r="I190" s="6">
        <v>1190.28</v>
      </c>
      <c r="J190" s="6">
        <v>21255</v>
      </c>
      <c r="K190" s="6">
        <v>7311.7200000000012</v>
      </c>
      <c r="L190" s="3">
        <v>43466</v>
      </c>
      <c r="M190">
        <v>1</v>
      </c>
      <c r="N190" t="s">
        <v>36</v>
      </c>
      <c r="O190">
        <v>2019</v>
      </c>
    </row>
    <row r="191" spans="1:15" x14ac:dyDescent="0.3">
      <c r="A191" t="s">
        <v>9</v>
      </c>
      <c r="B191" t="s">
        <v>16</v>
      </c>
      <c r="C191" t="s">
        <v>25</v>
      </c>
      <c r="D191" t="s">
        <v>31</v>
      </c>
      <c r="E191">
        <v>795</v>
      </c>
      <c r="F191" s="6">
        <v>10</v>
      </c>
      <c r="G191" s="6">
        <v>125</v>
      </c>
      <c r="H191" s="6">
        <v>99375</v>
      </c>
      <c r="I191" s="6">
        <v>3975</v>
      </c>
      <c r="J191" s="6">
        <v>95400</v>
      </c>
      <c r="K191" s="6">
        <v>0</v>
      </c>
      <c r="L191" s="3">
        <v>43525</v>
      </c>
      <c r="M191">
        <v>3</v>
      </c>
      <c r="N191" t="s">
        <v>38</v>
      </c>
      <c r="O191">
        <v>2019</v>
      </c>
    </row>
    <row r="192" spans="1:15" x14ac:dyDescent="0.3">
      <c r="A192" t="s">
        <v>7</v>
      </c>
      <c r="B192" t="s">
        <v>16</v>
      </c>
      <c r="C192" t="s">
        <v>25</v>
      </c>
      <c r="D192" t="s">
        <v>31</v>
      </c>
      <c r="E192">
        <v>1414</v>
      </c>
      <c r="F192" s="6">
        <v>10</v>
      </c>
      <c r="G192" s="6">
        <v>300</v>
      </c>
      <c r="H192" s="6">
        <v>424200</v>
      </c>
      <c r="I192" s="6">
        <v>16974</v>
      </c>
      <c r="J192" s="6">
        <v>353625</v>
      </c>
      <c r="K192" s="6">
        <v>53601</v>
      </c>
      <c r="L192" s="3">
        <v>43556</v>
      </c>
      <c r="M192">
        <v>4</v>
      </c>
      <c r="N192" t="s">
        <v>39</v>
      </c>
      <c r="O192">
        <v>2019</v>
      </c>
    </row>
    <row r="193" spans="1:15" x14ac:dyDescent="0.3">
      <c r="A193" t="s">
        <v>7</v>
      </c>
      <c r="B193" t="s">
        <v>35</v>
      </c>
      <c r="C193" t="s">
        <v>25</v>
      </c>
      <c r="D193" t="s">
        <v>31</v>
      </c>
      <c r="E193">
        <v>2918</v>
      </c>
      <c r="F193" s="6">
        <v>10</v>
      </c>
      <c r="G193" s="6">
        <v>300</v>
      </c>
      <c r="H193" s="6">
        <v>875400</v>
      </c>
      <c r="I193" s="6">
        <v>35016</v>
      </c>
      <c r="J193" s="6">
        <v>729500</v>
      </c>
      <c r="K193" s="6">
        <v>110884</v>
      </c>
      <c r="L193" s="3">
        <v>43586</v>
      </c>
      <c r="M193">
        <v>5</v>
      </c>
      <c r="N193" t="s">
        <v>18</v>
      </c>
      <c r="O193">
        <v>2019</v>
      </c>
    </row>
    <row r="194" spans="1:15" x14ac:dyDescent="0.3">
      <c r="A194" t="s">
        <v>10</v>
      </c>
      <c r="B194" t="s">
        <v>35</v>
      </c>
      <c r="C194" t="s">
        <v>25</v>
      </c>
      <c r="D194" t="s">
        <v>31</v>
      </c>
      <c r="E194">
        <v>3450</v>
      </c>
      <c r="F194" s="6">
        <v>10</v>
      </c>
      <c r="G194" s="6">
        <v>350</v>
      </c>
      <c r="H194" s="6">
        <v>1207500</v>
      </c>
      <c r="I194" s="6">
        <v>48300</v>
      </c>
      <c r="J194" s="6">
        <v>897000</v>
      </c>
      <c r="K194" s="6">
        <v>262200</v>
      </c>
      <c r="L194" s="3">
        <v>43647</v>
      </c>
      <c r="M194">
        <v>7</v>
      </c>
      <c r="N194" t="s">
        <v>41</v>
      </c>
      <c r="O194">
        <v>2019</v>
      </c>
    </row>
    <row r="195" spans="1:15" x14ac:dyDescent="0.3">
      <c r="A195" t="s">
        <v>9</v>
      </c>
      <c r="B195" t="s">
        <v>15</v>
      </c>
      <c r="C195" t="s">
        <v>25</v>
      </c>
      <c r="D195" t="s">
        <v>31</v>
      </c>
      <c r="E195">
        <v>2988</v>
      </c>
      <c r="F195" s="6">
        <v>10</v>
      </c>
      <c r="G195" s="6">
        <v>125</v>
      </c>
      <c r="H195" s="6">
        <v>373500</v>
      </c>
      <c r="I195" s="6">
        <v>14940</v>
      </c>
      <c r="J195" s="6">
        <v>358560</v>
      </c>
      <c r="K195" s="6">
        <v>0</v>
      </c>
      <c r="L195" s="3">
        <v>43647</v>
      </c>
      <c r="M195">
        <v>7</v>
      </c>
      <c r="N195" t="s">
        <v>41</v>
      </c>
      <c r="O195">
        <v>2019</v>
      </c>
    </row>
    <row r="196" spans="1:15" x14ac:dyDescent="0.3">
      <c r="A196" t="s">
        <v>8</v>
      </c>
      <c r="B196" t="s">
        <v>14</v>
      </c>
      <c r="C196" t="s">
        <v>25</v>
      </c>
      <c r="D196" t="s">
        <v>31</v>
      </c>
      <c r="E196">
        <v>218</v>
      </c>
      <c r="F196" s="6">
        <v>10</v>
      </c>
      <c r="G196" s="6">
        <v>15</v>
      </c>
      <c r="H196" s="6">
        <v>3270</v>
      </c>
      <c r="I196" s="6">
        <v>130.80000000000001</v>
      </c>
      <c r="J196" s="6">
        <v>2180</v>
      </c>
      <c r="K196" s="6">
        <v>959.19999999999982</v>
      </c>
      <c r="L196" s="3">
        <v>43709</v>
      </c>
      <c r="M196">
        <v>9</v>
      </c>
      <c r="N196" t="s">
        <v>43</v>
      </c>
      <c r="O196">
        <v>2019</v>
      </c>
    </row>
    <row r="197" spans="1:15" x14ac:dyDescent="0.3">
      <c r="A197" t="s">
        <v>10</v>
      </c>
      <c r="B197" t="s">
        <v>14</v>
      </c>
      <c r="C197" t="s">
        <v>25</v>
      </c>
      <c r="D197" t="s">
        <v>31</v>
      </c>
      <c r="E197">
        <v>2074</v>
      </c>
      <c r="F197" s="6">
        <v>10</v>
      </c>
      <c r="G197" s="6">
        <v>20</v>
      </c>
      <c r="H197" s="6">
        <v>41480</v>
      </c>
      <c r="I197" s="6">
        <v>1659.2</v>
      </c>
      <c r="J197" s="6">
        <v>20740</v>
      </c>
      <c r="K197" s="6">
        <v>19080.800000000003</v>
      </c>
      <c r="L197" s="3">
        <v>43709</v>
      </c>
      <c r="M197">
        <v>9</v>
      </c>
      <c r="N197" t="s">
        <v>43</v>
      </c>
      <c r="O197">
        <v>2019</v>
      </c>
    </row>
    <row r="198" spans="1:15" x14ac:dyDescent="0.3">
      <c r="A198" t="s">
        <v>10</v>
      </c>
      <c r="B198" t="s">
        <v>35</v>
      </c>
      <c r="C198" t="s">
        <v>25</v>
      </c>
      <c r="D198" t="s">
        <v>31</v>
      </c>
      <c r="E198">
        <v>1056</v>
      </c>
      <c r="F198" s="6">
        <v>10</v>
      </c>
      <c r="G198" s="6">
        <v>20</v>
      </c>
      <c r="H198" s="6">
        <v>21120</v>
      </c>
      <c r="I198" s="6">
        <v>844.8</v>
      </c>
      <c r="J198" s="6">
        <v>10560</v>
      </c>
      <c r="K198" s="6">
        <v>9715.2000000000007</v>
      </c>
      <c r="L198" s="3">
        <v>43709</v>
      </c>
      <c r="M198">
        <v>9</v>
      </c>
      <c r="N198" t="s">
        <v>43</v>
      </c>
      <c r="O198">
        <v>2019</v>
      </c>
    </row>
    <row r="199" spans="1:15" x14ac:dyDescent="0.3">
      <c r="A199" t="s">
        <v>8</v>
      </c>
      <c r="B199" t="s">
        <v>35</v>
      </c>
      <c r="C199" t="s">
        <v>25</v>
      </c>
      <c r="D199" t="s">
        <v>31</v>
      </c>
      <c r="E199">
        <v>671</v>
      </c>
      <c r="F199" s="6">
        <v>10</v>
      </c>
      <c r="G199" s="6">
        <v>15</v>
      </c>
      <c r="H199" s="6">
        <v>10065</v>
      </c>
      <c r="I199" s="6">
        <v>402.6</v>
      </c>
      <c r="J199" s="6">
        <v>6710</v>
      </c>
      <c r="K199" s="6">
        <v>2952.3999999999996</v>
      </c>
      <c r="L199" s="3">
        <v>43374</v>
      </c>
      <c r="M199">
        <v>10</v>
      </c>
      <c r="N199" t="s">
        <v>44</v>
      </c>
      <c r="O199">
        <v>2018</v>
      </c>
    </row>
    <row r="200" spans="1:15" x14ac:dyDescent="0.3">
      <c r="A200" t="s">
        <v>8</v>
      </c>
      <c r="B200" t="s">
        <v>17</v>
      </c>
      <c r="C200" t="s">
        <v>25</v>
      </c>
      <c r="D200" t="s">
        <v>31</v>
      </c>
      <c r="E200">
        <v>1514</v>
      </c>
      <c r="F200" s="6">
        <v>10</v>
      </c>
      <c r="G200" s="6">
        <v>15</v>
      </c>
      <c r="H200" s="6">
        <v>22710</v>
      </c>
      <c r="I200" s="6">
        <v>908.4</v>
      </c>
      <c r="J200" s="6">
        <v>15140</v>
      </c>
      <c r="K200" s="6">
        <v>6661.5999999999985</v>
      </c>
      <c r="L200" s="3">
        <v>43374</v>
      </c>
      <c r="M200">
        <v>10</v>
      </c>
      <c r="N200" t="s">
        <v>44</v>
      </c>
      <c r="O200">
        <v>2018</v>
      </c>
    </row>
    <row r="201" spans="1:15" x14ac:dyDescent="0.3">
      <c r="A201" t="s">
        <v>10</v>
      </c>
      <c r="B201" t="s">
        <v>35</v>
      </c>
      <c r="C201" t="s">
        <v>25</v>
      </c>
      <c r="D201" t="s">
        <v>31</v>
      </c>
      <c r="E201">
        <v>274</v>
      </c>
      <c r="F201" s="6">
        <v>10</v>
      </c>
      <c r="G201" s="6">
        <v>350</v>
      </c>
      <c r="H201" s="6">
        <v>95900</v>
      </c>
      <c r="I201" s="6">
        <v>3836</v>
      </c>
      <c r="J201" s="6">
        <v>71240</v>
      </c>
      <c r="K201" s="6">
        <v>20824</v>
      </c>
      <c r="L201" s="3">
        <v>43800</v>
      </c>
      <c r="M201">
        <v>12</v>
      </c>
      <c r="N201" t="s">
        <v>46</v>
      </c>
      <c r="O201">
        <v>2019</v>
      </c>
    </row>
    <row r="202" spans="1:15" x14ac:dyDescent="0.3">
      <c r="A202" t="s">
        <v>9</v>
      </c>
      <c r="B202" t="s">
        <v>17</v>
      </c>
      <c r="C202" t="s">
        <v>25</v>
      </c>
      <c r="D202" t="s">
        <v>31</v>
      </c>
      <c r="E202">
        <v>1138</v>
      </c>
      <c r="F202" s="6">
        <v>10</v>
      </c>
      <c r="G202" s="6">
        <v>125</v>
      </c>
      <c r="H202" s="6">
        <v>142250</v>
      </c>
      <c r="I202" s="6">
        <v>5690</v>
      </c>
      <c r="J202" s="6">
        <v>136560</v>
      </c>
      <c r="K202" s="6">
        <v>0</v>
      </c>
      <c r="L202" s="3">
        <v>43800</v>
      </c>
      <c r="M202">
        <v>12</v>
      </c>
      <c r="N202" t="s">
        <v>46</v>
      </c>
      <c r="O202">
        <v>2019</v>
      </c>
    </row>
    <row r="203" spans="1:15" x14ac:dyDescent="0.3">
      <c r="A203" t="s">
        <v>11</v>
      </c>
      <c r="B203" t="s">
        <v>35</v>
      </c>
      <c r="C203" t="s">
        <v>26</v>
      </c>
      <c r="D203" t="s">
        <v>31</v>
      </c>
      <c r="E203">
        <v>1465</v>
      </c>
      <c r="F203" s="6">
        <v>120</v>
      </c>
      <c r="G203" s="6">
        <v>12</v>
      </c>
      <c r="H203" s="6">
        <v>17580</v>
      </c>
      <c r="I203" s="6">
        <v>703.2</v>
      </c>
      <c r="J203" s="6">
        <v>4395</v>
      </c>
      <c r="K203" s="6">
        <v>12481.8</v>
      </c>
      <c r="L203" s="3">
        <v>43525</v>
      </c>
      <c r="M203">
        <v>3</v>
      </c>
      <c r="N203" t="s">
        <v>38</v>
      </c>
      <c r="O203">
        <v>2019</v>
      </c>
    </row>
    <row r="204" spans="1:15" x14ac:dyDescent="0.3">
      <c r="A204" t="s">
        <v>10</v>
      </c>
      <c r="B204" t="s">
        <v>14</v>
      </c>
      <c r="C204" t="s">
        <v>26</v>
      </c>
      <c r="D204" t="s">
        <v>31</v>
      </c>
      <c r="E204">
        <v>2646</v>
      </c>
      <c r="F204" s="6">
        <v>120</v>
      </c>
      <c r="G204" s="6">
        <v>20</v>
      </c>
      <c r="H204" s="6">
        <v>52920</v>
      </c>
      <c r="I204" s="6">
        <v>2116.8000000000002</v>
      </c>
      <c r="J204" s="6">
        <v>26460</v>
      </c>
      <c r="K204" s="6">
        <v>24343.199999999997</v>
      </c>
      <c r="L204" s="3">
        <v>43344</v>
      </c>
      <c r="M204">
        <v>9</v>
      </c>
      <c r="N204" t="s">
        <v>43</v>
      </c>
      <c r="O204">
        <v>2018</v>
      </c>
    </row>
    <row r="205" spans="1:15" x14ac:dyDescent="0.3">
      <c r="A205" t="s">
        <v>10</v>
      </c>
      <c r="B205" t="s">
        <v>15</v>
      </c>
      <c r="C205" t="s">
        <v>26</v>
      </c>
      <c r="D205" t="s">
        <v>31</v>
      </c>
      <c r="E205">
        <v>2177</v>
      </c>
      <c r="F205" s="6">
        <v>120</v>
      </c>
      <c r="G205" s="6">
        <v>350</v>
      </c>
      <c r="H205" s="6">
        <v>761950</v>
      </c>
      <c r="I205" s="6">
        <v>30478</v>
      </c>
      <c r="J205" s="6">
        <v>566020</v>
      </c>
      <c r="K205" s="6">
        <v>165452</v>
      </c>
      <c r="L205" s="3">
        <v>43739</v>
      </c>
      <c r="M205">
        <v>10</v>
      </c>
      <c r="N205" t="s">
        <v>44</v>
      </c>
      <c r="O205">
        <v>2019</v>
      </c>
    </row>
    <row r="206" spans="1:15" x14ac:dyDescent="0.3">
      <c r="A206" t="s">
        <v>11</v>
      </c>
      <c r="B206" t="s">
        <v>15</v>
      </c>
      <c r="C206" t="s">
        <v>27</v>
      </c>
      <c r="D206" t="s">
        <v>31</v>
      </c>
      <c r="E206">
        <v>866</v>
      </c>
      <c r="F206" s="6">
        <v>250</v>
      </c>
      <c r="G206" s="6">
        <v>12</v>
      </c>
      <c r="H206" s="6">
        <v>10392</v>
      </c>
      <c r="I206" s="6">
        <v>415.68</v>
      </c>
      <c r="J206" s="6">
        <v>2598</v>
      </c>
      <c r="K206" s="6">
        <v>7378.32</v>
      </c>
      <c r="L206" s="3">
        <v>43586</v>
      </c>
      <c r="M206">
        <v>5</v>
      </c>
      <c r="N206" t="s">
        <v>18</v>
      </c>
      <c r="O206">
        <v>2019</v>
      </c>
    </row>
    <row r="207" spans="1:15" x14ac:dyDescent="0.3">
      <c r="A207" t="s">
        <v>10</v>
      </c>
      <c r="B207" t="s">
        <v>35</v>
      </c>
      <c r="C207" t="s">
        <v>27</v>
      </c>
      <c r="D207" t="s">
        <v>31</v>
      </c>
      <c r="E207">
        <v>349</v>
      </c>
      <c r="F207" s="6">
        <v>250</v>
      </c>
      <c r="G207" s="6">
        <v>350</v>
      </c>
      <c r="H207" s="6">
        <v>122150</v>
      </c>
      <c r="I207" s="6">
        <v>4886</v>
      </c>
      <c r="J207" s="6">
        <v>90740</v>
      </c>
      <c r="K207" s="6">
        <v>26524</v>
      </c>
      <c r="L207" s="3">
        <v>43344</v>
      </c>
      <c r="M207">
        <v>9</v>
      </c>
      <c r="N207" t="s">
        <v>43</v>
      </c>
      <c r="O207">
        <v>2018</v>
      </c>
    </row>
    <row r="208" spans="1:15" x14ac:dyDescent="0.3">
      <c r="A208" t="s">
        <v>10</v>
      </c>
      <c r="B208" t="s">
        <v>15</v>
      </c>
      <c r="C208" t="s">
        <v>27</v>
      </c>
      <c r="D208" t="s">
        <v>31</v>
      </c>
      <c r="E208">
        <v>2177</v>
      </c>
      <c r="F208" s="6">
        <v>250</v>
      </c>
      <c r="G208" s="6">
        <v>350</v>
      </c>
      <c r="H208" s="6">
        <v>761950</v>
      </c>
      <c r="I208" s="6">
        <v>30478</v>
      </c>
      <c r="J208" s="6">
        <v>566020</v>
      </c>
      <c r="K208" s="6">
        <v>165452</v>
      </c>
      <c r="L208" s="3">
        <v>43739</v>
      </c>
      <c r="M208">
        <v>10</v>
      </c>
      <c r="N208" t="s">
        <v>44</v>
      </c>
      <c r="O208">
        <v>2019</v>
      </c>
    </row>
    <row r="209" spans="1:15" x14ac:dyDescent="0.3">
      <c r="A209" t="s">
        <v>8</v>
      </c>
      <c r="B209" t="s">
        <v>17</v>
      </c>
      <c r="C209" t="s">
        <v>27</v>
      </c>
      <c r="D209" t="s">
        <v>31</v>
      </c>
      <c r="E209">
        <v>1514</v>
      </c>
      <c r="F209" s="6">
        <v>250</v>
      </c>
      <c r="G209" s="6">
        <v>15</v>
      </c>
      <c r="H209" s="6">
        <v>22710</v>
      </c>
      <c r="I209" s="6">
        <v>908.4</v>
      </c>
      <c r="J209" s="6">
        <v>15140</v>
      </c>
      <c r="K209" s="6">
        <v>6661.5999999999985</v>
      </c>
      <c r="L209" s="3">
        <v>43374</v>
      </c>
      <c r="M209">
        <v>10</v>
      </c>
      <c r="N209" t="s">
        <v>44</v>
      </c>
      <c r="O209">
        <v>2018</v>
      </c>
    </row>
    <row r="210" spans="1:15" x14ac:dyDescent="0.3">
      <c r="A210" t="s">
        <v>10</v>
      </c>
      <c r="B210" t="s">
        <v>17</v>
      </c>
      <c r="C210" t="s">
        <v>28</v>
      </c>
      <c r="D210" t="s">
        <v>31</v>
      </c>
      <c r="E210">
        <v>1865</v>
      </c>
      <c r="F210" s="6">
        <v>260</v>
      </c>
      <c r="G210" s="6">
        <v>350</v>
      </c>
      <c r="H210" s="6">
        <v>652750</v>
      </c>
      <c r="I210" s="6">
        <v>26110</v>
      </c>
      <c r="J210" s="6">
        <v>484900</v>
      </c>
      <c r="K210" s="6">
        <v>141740</v>
      </c>
      <c r="L210" s="3">
        <v>43497</v>
      </c>
      <c r="M210">
        <v>2</v>
      </c>
      <c r="N210" t="s">
        <v>37</v>
      </c>
      <c r="O210">
        <v>2019</v>
      </c>
    </row>
    <row r="211" spans="1:15" x14ac:dyDescent="0.3">
      <c r="A211" t="s">
        <v>9</v>
      </c>
      <c r="B211" t="s">
        <v>17</v>
      </c>
      <c r="C211" t="s">
        <v>28</v>
      </c>
      <c r="D211" t="s">
        <v>31</v>
      </c>
      <c r="E211">
        <v>1074</v>
      </c>
      <c r="F211" s="6">
        <v>260</v>
      </c>
      <c r="G211" s="6">
        <v>125</v>
      </c>
      <c r="H211" s="6">
        <v>134250</v>
      </c>
      <c r="I211" s="6">
        <v>5370</v>
      </c>
      <c r="J211" s="6">
        <v>128880</v>
      </c>
      <c r="K211" s="6">
        <v>0</v>
      </c>
      <c r="L211" s="3">
        <v>43556</v>
      </c>
      <c r="M211">
        <v>4</v>
      </c>
      <c r="N211" t="s">
        <v>39</v>
      </c>
      <c r="O211">
        <v>2019</v>
      </c>
    </row>
    <row r="212" spans="1:15" x14ac:dyDescent="0.3">
      <c r="A212" t="s">
        <v>10</v>
      </c>
      <c r="B212" t="s">
        <v>16</v>
      </c>
      <c r="C212" t="s">
        <v>28</v>
      </c>
      <c r="D212" t="s">
        <v>31</v>
      </c>
      <c r="E212">
        <v>1907</v>
      </c>
      <c r="F212" s="6">
        <v>260</v>
      </c>
      <c r="G212" s="6">
        <v>350</v>
      </c>
      <c r="H212" s="6">
        <v>667450</v>
      </c>
      <c r="I212" s="6">
        <v>26698</v>
      </c>
      <c r="J212" s="6">
        <v>495820</v>
      </c>
      <c r="K212" s="6">
        <v>144932</v>
      </c>
      <c r="L212" s="3">
        <v>43709</v>
      </c>
      <c r="M212">
        <v>9</v>
      </c>
      <c r="N212" t="s">
        <v>43</v>
      </c>
      <c r="O212">
        <v>2019</v>
      </c>
    </row>
    <row r="213" spans="1:15" x14ac:dyDescent="0.3">
      <c r="A213" t="s">
        <v>8</v>
      </c>
      <c r="B213" t="s">
        <v>35</v>
      </c>
      <c r="C213" t="s">
        <v>28</v>
      </c>
      <c r="D213" t="s">
        <v>31</v>
      </c>
      <c r="E213">
        <v>671</v>
      </c>
      <c r="F213" s="6">
        <v>260</v>
      </c>
      <c r="G213" s="6">
        <v>15</v>
      </c>
      <c r="H213" s="6">
        <v>10065</v>
      </c>
      <c r="I213" s="6">
        <v>402.6</v>
      </c>
      <c r="J213" s="6">
        <v>6710</v>
      </c>
      <c r="K213" s="6">
        <v>2952.3999999999996</v>
      </c>
      <c r="L213" s="3">
        <v>43374</v>
      </c>
      <c r="M213">
        <v>10</v>
      </c>
      <c r="N213" t="s">
        <v>44</v>
      </c>
      <c r="O213">
        <v>2018</v>
      </c>
    </row>
    <row r="214" spans="1:15" x14ac:dyDescent="0.3">
      <c r="A214" t="s">
        <v>10</v>
      </c>
      <c r="B214" t="s">
        <v>14</v>
      </c>
      <c r="C214" t="s">
        <v>28</v>
      </c>
      <c r="D214" t="s">
        <v>31</v>
      </c>
      <c r="E214">
        <v>1778</v>
      </c>
      <c r="F214" s="6">
        <v>260</v>
      </c>
      <c r="G214" s="6">
        <v>350</v>
      </c>
      <c r="H214" s="6">
        <v>622300</v>
      </c>
      <c r="I214" s="6">
        <v>24892</v>
      </c>
      <c r="J214" s="6">
        <v>462280</v>
      </c>
      <c r="K214" s="6">
        <v>135128</v>
      </c>
      <c r="L214" s="3">
        <v>43435</v>
      </c>
      <c r="M214">
        <v>12</v>
      </c>
      <c r="N214" t="s">
        <v>46</v>
      </c>
      <c r="O214">
        <v>2018</v>
      </c>
    </row>
    <row r="215" spans="1:15" x14ac:dyDescent="0.3">
      <c r="A215" t="s">
        <v>10</v>
      </c>
      <c r="B215" t="s">
        <v>16</v>
      </c>
      <c r="C215" t="s">
        <v>24</v>
      </c>
      <c r="D215" t="s">
        <v>32</v>
      </c>
      <c r="E215">
        <v>1159</v>
      </c>
      <c r="F215" s="6">
        <v>5</v>
      </c>
      <c r="G215" s="6">
        <v>7</v>
      </c>
      <c r="H215" s="6">
        <v>8113</v>
      </c>
      <c r="I215" s="6">
        <v>405.65</v>
      </c>
      <c r="J215" s="6">
        <v>5795</v>
      </c>
      <c r="K215" s="6">
        <v>1912.3500000000004</v>
      </c>
      <c r="L215" s="3">
        <v>43374</v>
      </c>
      <c r="M215">
        <v>10</v>
      </c>
      <c r="N215" t="s">
        <v>44</v>
      </c>
      <c r="O215">
        <v>2018</v>
      </c>
    </row>
    <row r="216" spans="1:15" x14ac:dyDescent="0.3">
      <c r="A216" t="s">
        <v>10</v>
      </c>
      <c r="B216" t="s">
        <v>16</v>
      </c>
      <c r="C216" t="s">
        <v>25</v>
      </c>
      <c r="D216" t="s">
        <v>32</v>
      </c>
      <c r="E216">
        <v>1372</v>
      </c>
      <c r="F216" s="6">
        <v>10</v>
      </c>
      <c r="G216" s="6">
        <v>7</v>
      </c>
      <c r="H216" s="6">
        <v>9604</v>
      </c>
      <c r="I216" s="6">
        <v>480.2</v>
      </c>
      <c r="J216" s="6">
        <v>6860</v>
      </c>
      <c r="K216" s="6">
        <v>2263.7999999999993</v>
      </c>
      <c r="L216" s="3">
        <v>43466</v>
      </c>
      <c r="M216">
        <v>1</v>
      </c>
      <c r="N216" t="s">
        <v>36</v>
      </c>
      <c r="O216">
        <v>2019</v>
      </c>
    </row>
    <row r="217" spans="1:15" x14ac:dyDescent="0.3">
      <c r="A217" t="s">
        <v>10</v>
      </c>
      <c r="B217" t="s">
        <v>48</v>
      </c>
      <c r="C217" t="s">
        <v>25</v>
      </c>
      <c r="D217" t="s">
        <v>32</v>
      </c>
      <c r="E217">
        <v>2349</v>
      </c>
      <c r="F217" s="6">
        <v>10</v>
      </c>
      <c r="G217" s="6">
        <v>7</v>
      </c>
      <c r="H217" s="6">
        <v>16443</v>
      </c>
      <c r="I217" s="6">
        <v>822.15</v>
      </c>
      <c r="J217" s="6">
        <v>11745</v>
      </c>
      <c r="K217" s="6">
        <v>3875.8500000000004</v>
      </c>
      <c r="L217" s="3">
        <v>43344</v>
      </c>
      <c r="M217">
        <v>9</v>
      </c>
      <c r="N217" t="s">
        <v>43</v>
      </c>
      <c r="O217">
        <v>2018</v>
      </c>
    </row>
    <row r="218" spans="1:15" x14ac:dyDescent="0.3">
      <c r="A218" t="s">
        <v>10</v>
      </c>
      <c r="B218" t="s">
        <v>47</v>
      </c>
      <c r="C218" t="s">
        <v>25</v>
      </c>
      <c r="D218" t="s">
        <v>32</v>
      </c>
      <c r="E218">
        <v>2689</v>
      </c>
      <c r="F218" s="6">
        <v>10</v>
      </c>
      <c r="G218" s="6">
        <v>7</v>
      </c>
      <c r="H218" s="6">
        <v>18823</v>
      </c>
      <c r="I218" s="6">
        <v>941.15</v>
      </c>
      <c r="J218" s="6">
        <v>13445</v>
      </c>
      <c r="K218" s="6">
        <v>4436.8499999999985</v>
      </c>
      <c r="L218" s="3">
        <v>43739</v>
      </c>
      <c r="M218">
        <v>10</v>
      </c>
      <c r="N218" t="s">
        <v>44</v>
      </c>
      <c r="O218">
        <v>2019</v>
      </c>
    </row>
    <row r="219" spans="1:15" x14ac:dyDescent="0.3">
      <c r="A219" t="s">
        <v>11</v>
      </c>
      <c r="B219" t="s">
        <v>14</v>
      </c>
      <c r="C219" t="s">
        <v>25</v>
      </c>
      <c r="D219" t="s">
        <v>32</v>
      </c>
      <c r="E219">
        <v>2431</v>
      </c>
      <c r="F219" s="6">
        <v>10</v>
      </c>
      <c r="G219" s="6">
        <v>12</v>
      </c>
      <c r="H219" s="6">
        <v>29172</v>
      </c>
      <c r="I219" s="6">
        <v>1458.6</v>
      </c>
      <c r="J219" s="6">
        <v>7293</v>
      </c>
      <c r="K219" s="6">
        <v>20420.400000000001</v>
      </c>
      <c r="L219" s="3">
        <v>43800</v>
      </c>
      <c r="M219">
        <v>12</v>
      </c>
      <c r="N219" t="s">
        <v>46</v>
      </c>
      <c r="O219">
        <v>2019</v>
      </c>
    </row>
    <row r="220" spans="1:15" x14ac:dyDescent="0.3">
      <c r="A220" t="s">
        <v>11</v>
      </c>
      <c r="B220" t="s">
        <v>14</v>
      </c>
      <c r="C220" t="s">
        <v>26</v>
      </c>
      <c r="D220" t="s">
        <v>32</v>
      </c>
      <c r="E220">
        <v>2431</v>
      </c>
      <c r="F220" s="6">
        <v>120</v>
      </c>
      <c r="G220" s="6">
        <v>12</v>
      </c>
      <c r="H220" s="6">
        <v>29172</v>
      </c>
      <c r="I220" s="6">
        <v>1458.6</v>
      </c>
      <c r="J220" s="6">
        <v>7293</v>
      </c>
      <c r="K220" s="6">
        <v>20420.400000000001</v>
      </c>
      <c r="L220" s="3">
        <v>43800</v>
      </c>
      <c r="M220">
        <v>12</v>
      </c>
      <c r="N220" t="s">
        <v>46</v>
      </c>
      <c r="O220">
        <v>2019</v>
      </c>
    </row>
    <row r="221" spans="1:15" x14ac:dyDescent="0.3">
      <c r="A221" t="s">
        <v>10</v>
      </c>
      <c r="B221" t="s">
        <v>17</v>
      </c>
      <c r="C221" t="s">
        <v>27</v>
      </c>
      <c r="D221" t="s">
        <v>32</v>
      </c>
      <c r="E221">
        <v>2689</v>
      </c>
      <c r="F221" s="6">
        <v>250</v>
      </c>
      <c r="G221" s="6">
        <v>7</v>
      </c>
      <c r="H221" s="6">
        <v>18823</v>
      </c>
      <c r="I221" s="6">
        <v>941.15</v>
      </c>
      <c r="J221" s="6">
        <v>13445</v>
      </c>
      <c r="K221" s="6">
        <v>4436.8499999999985</v>
      </c>
      <c r="L221" s="3">
        <v>43739</v>
      </c>
      <c r="M221">
        <v>10</v>
      </c>
      <c r="N221" t="s">
        <v>44</v>
      </c>
      <c r="O221">
        <v>2019</v>
      </c>
    </row>
    <row r="222" spans="1:15" x14ac:dyDescent="0.3">
      <c r="A222" t="s">
        <v>10</v>
      </c>
      <c r="B222" t="s">
        <v>17</v>
      </c>
      <c r="C222" t="s">
        <v>28</v>
      </c>
      <c r="D222" t="s">
        <v>32</v>
      </c>
      <c r="E222">
        <v>1683</v>
      </c>
      <c r="F222" s="6">
        <v>260</v>
      </c>
      <c r="G222" s="6">
        <v>7</v>
      </c>
      <c r="H222" s="6">
        <v>11781</v>
      </c>
      <c r="I222" s="6">
        <v>589.04999999999995</v>
      </c>
      <c r="J222" s="6">
        <v>8415</v>
      </c>
      <c r="K222" s="6">
        <v>2776.9500000000007</v>
      </c>
      <c r="L222" s="3">
        <v>43647</v>
      </c>
      <c r="M222">
        <v>7</v>
      </c>
      <c r="N222" t="s">
        <v>41</v>
      </c>
      <c r="O222">
        <v>2019</v>
      </c>
    </row>
    <row r="223" spans="1:15" x14ac:dyDescent="0.3">
      <c r="A223" t="s">
        <v>11</v>
      </c>
      <c r="B223" t="s">
        <v>17</v>
      </c>
      <c r="C223" t="s">
        <v>28</v>
      </c>
      <c r="D223" t="s">
        <v>32</v>
      </c>
      <c r="E223">
        <v>1123</v>
      </c>
      <c r="F223" s="6">
        <v>260</v>
      </c>
      <c r="G223" s="6">
        <v>12</v>
      </c>
      <c r="H223" s="6">
        <v>13476</v>
      </c>
      <c r="I223" s="6">
        <v>673.8</v>
      </c>
      <c r="J223" s="6">
        <v>3369</v>
      </c>
      <c r="K223" s="6">
        <v>9433.2000000000007</v>
      </c>
      <c r="L223" s="3">
        <v>43678</v>
      </c>
      <c r="M223">
        <v>8</v>
      </c>
      <c r="N223" t="s">
        <v>42</v>
      </c>
      <c r="O223">
        <v>2019</v>
      </c>
    </row>
    <row r="224" spans="1:15" x14ac:dyDescent="0.3">
      <c r="A224" t="s">
        <v>10</v>
      </c>
      <c r="B224" t="s">
        <v>16</v>
      </c>
      <c r="C224" t="s">
        <v>28</v>
      </c>
      <c r="D224" t="s">
        <v>32</v>
      </c>
      <c r="E224">
        <v>1159</v>
      </c>
      <c r="F224" s="6">
        <v>260</v>
      </c>
      <c r="G224" s="6">
        <v>7</v>
      </c>
      <c r="H224" s="6">
        <v>8113</v>
      </c>
      <c r="I224" s="6">
        <v>405.65</v>
      </c>
      <c r="J224" s="6">
        <v>5795</v>
      </c>
      <c r="K224" s="6">
        <v>1912.3500000000004</v>
      </c>
      <c r="L224" s="3">
        <v>43374</v>
      </c>
      <c r="M224">
        <v>10</v>
      </c>
      <c r="N224" t="s">
        <v>44</v>
      </c>
      <c r="O224">
        <v>2018</v>
      </c>
    </row>
    <row r="225" spans="1:15" x14ac:dyDescent="0.3">
      <c r="A225" t="s">
        <v>11</v>
      </c>
      <c r="B225" t="s">
        <v>47</v>
      </c>
      <c r="C225" t="s">
        <v>23</v>
      </c>
      <c r="D225" t="s">
        <v>32</v>
      </c>
      <c r="E225">
        <v>1865</v>
      </c>
      <c r="F225" s="6">
        <v>3</v>
      </c>
      <c r="G225" s="6">
        <v>12</v>
      </c>
      <c r="H225" s="6">
        <v>22380</v>
      </c>
      <c r="I225" s="6">
        <v>1119</v>
      </c>
      <c r="J225" s="6">
        <v>5595</v>
      </c>
      <c r="K225" s="6">
        <v>15666</v>
      </c>
      <c r="L225" s="3">
        <v>43497</v>
      </c>
      <c r="M225">
        <v>2</v>
      </c>
      <c r="N225" t="s">
        <v>37</v>
      </c>
      <c r="O225">
        <v>2019</v>
      </c>
    </row>
    <row r="226" spans="1:15" x14ac:dyDescent="0.3">
      <c r="A226" t="s">
        <v>11</v>
      </c>
      <c r="B226" t="s">
        <v>16</v>
      </c>
      <c r="C226" t="s">
        <v>23</v>
      </c>
      <c r="D226" t="s">
        <v>32</v>
      </c>
      <c r="E226">
        <v>1116</v>
      </c>
      <c r="F226" s="6">
        <v>3</v>
      </c>
      <c r="G226" s="6">
        <v>12</v>
      </c>
      <c r="H226" s="6">
        <v>13392</v>
      </c>
      <c r="I226" s="6">
        <v>669.6</v>
      </c>
      <c r="J226" s="6">
        <v>3348</v>
      </c>
      <c r="K226" s="6">
        <v>9374.4</v>
      </c>
      <c r="L226" s="3">
        <v>43497</v>
      </c>
      <c r="M226">
        <v>2</v>
      </c>
      <c r="N226" t="s">
        <v>37</v>
      </c>
      <c r="O226">
        <v>2019</v>
      </c>
    </row>
    <row r="227" spans="1:15" x14ac:dyDescent="0.3">
      <c r="A227" t="s">
        <v>10</v>
      </c>
      <c r="B227" t="s">
        <v>15</v>
      </c>
      <c r="C227" t="s">
        <v>23</v>
      </c>
      <c r="D227" t="s">
        <v>32</v>
      </c>
      <c r="E227">
        <v>1563</v>
      </c>
      <c r="F227" s="6">
        <v>3</v>
      </c>
      <c r="G227" s="6">
        <v>20</v>
      </c>
      <c r="H227" s="6">
        <v>31260</v>
      </c>
      <c r="I227" s="6">
        <v>1563</v>
      </c>
      <c r="J227" s="6">
        <v>15630</v>
      </c>
      <c r="K227" s="6">
        <v>14067</v>
      </c>
      <c r="L227" s="3">
        <v>43586</v>
      </c>
      <c r="M227">
        <v>5</v>
      </c>
      <c r="N227" t="s">
        <v>18</v>
      </c>
      <c r="O227">
        <v>2019</v>
      </c>
    </row>
    <row r="228" spans="1:15" x14ac:dyDescent="0.3">
      <c r="A228" t="s">
        <v>7</v>
      </c>
      <c r="B228" t="s">
        <v>35</v>
      </c>
      <c r="C228" t="s">
        <v>23</v>
      </c>
      <c r="D228" t="s">
        <v>32</v>
      </c>
      <c r="E228">
        <v>991</v>
      </c>
      <c r="F228" s="6">
        <v>3</v>
      </c>
      <c r="G228" s="6">
        <v>300</v>
      </c>
      <c r="H228" s="6">
        <v>297300</v>
      </c>
      <c r="I228" s="6">
        <v>14865</v>
      </c>
      <c r="J228" s="6">
        <v>247750</v>
      </c>
      <c r="K228" s="6">
        <v>34685</v>
      </c>
      <c r="L228" s="3">
        <v>43617</v>
      </c>
      <c r="M228">
        <v>6</v>
      </c>
      <c r="N228" t="s">
        <v>40</v>
      </c>
      <c r="O228">
        <v>2019</v>
      </c>
    </row>
    <row r="229" spans="1:15" x14ac:dyDescent="0.3">
      <c r="A229" t="s">
        <v>10</v>
      </c>
      <c r="B229" t="s">
        <v>16</v>
      </c>
      <c r="C229" t="s">
        <v>23</v>
      </c>
      <c r="D229" t="s">
        <v>32</v>
      </c>
      <c r="E229">
        <v>1016</v>
      </c>
      <c r="F229" s="6">
        <v>3</v>
      </c>
      <c r="G229" s="6">
        <v>7</v>
      </c>
      <c r="H229" s="6">
        <v>7112</v>
      </c>
      <c r="I229" s="6">
        <v>355.6</v>
      </c>
      <c r="J229" s="6">
        <v>5080</v>
      </c>
      <c r="K229" s="6">
        <v>1676.3999999999996</v>
      </c>
      <c r="L229" s="3">
        <v>43405</v>
      </c>
      <c r="M229">
        <v>11</v>
      </c>
      <c r="N229" t="s">
        <v>45</v>
      </c>
      <c r="O229">
        <v>2018</v>
      </c>
    </row>
    <row r="230" spans="1:15" x14ac:dyDescent="0.3">
      <c r="A230" t="s">
        <v>8</v>
      </c>
      <c r="B230" t="s">
        <v>17</v>
      </c>
      <c r="C230" t="s">
        <v>23</v>
      </c>
      <c r="D230" t="s">
        <v>32</v>
      </c>
      <c r="E230">
        <v>2791</v>
      </c>
      <c r="F230" s="6">
        <v>3</v>
      </c>
      <c r="G230" s="6">
        <v>15</v>
      </c>
      <c r="H230" s="6">
        <v>41865</v>
      </c>
      <c r="I230" s="6">
        <v>2093.25</v>
      </c>
      <c r="J230" s="6">
        <v>27910</v>
      </c>
      <c r="K230" s="6">
        <v>11861.75</v>
      </c>
      <c r="L230" s="3">
        <v>43770</v>
      </c>
      <c r="M230">
        <v>11</v>
      </c>
      <c r="N230" t="s">
        <v>45</v>
      </c>
      <c r="O230">
        <v>2019</v>
      </c>
    </row>
    <row r="231" spans="1:15" x14ac:dyDescent="0.3">
      <c r="A231" t="s">
        <v>10</v>
      </c>
      <c r="B231" t="s">
        <v>35</v>
      </c>
      <c r="C231" t="s">
        <v>23</v>
      </c>
      <c r="D231" t="s">
        <v>32</v>
      </c>
      <c r="E231">
        <v>570</v>
      </c>
      <c r="F231" s="6">
        <v>3</v>
      </c>
      <c r="G231" s="6">
        <v>7</v>
      </c>
      <c r="H231" s="6">
        <v>3990</v>
      </c>
      <c r="I231" s="6">
        <v>199.5</v>
      </c>
      <c r="J231" s="6">
        <v>2850</v>
      </c>
      <c r="K231" s="6">
        <v>940.5</v>
      </c>
      <c r="L231" s="3">
        <v>43800</v>
      </c>
      <c r="M231">
        <v>12</v>
      </c>
      <c r="N231" t="s">
        <v>46</v>
      </c>
      <c r="O231">
        <v>2019</v>
      </c>
    </row>
    <row r="232" spans="1:15" x14ac:dyDescent="0.3">
      <c r="A232" t="s">
        <v>10</v>
      </c>
      <c r="B232" t="s">
        <v>48</v>
      </c>
      <c r="C232" t="s">
        <v>23</v>
      </c>
      <c r="D232" t="s">
        <v>32</v>
      </c>
      <c r="E232">
        <v>2487</v>
      </c>
      <c r="F232" s="6">
        <v>3</v>
      </c>
      <c r="G232" s="6">
        <v>7</v>
      </c>
      <c r="H232" s="6">
        <v>17409</v>
      </c>
      <c r="I232" s="6">
        <v>870.45</v>
      </c>
      <c r="J232" s="6">
        <v>12435</v>
      </c>
      <c r="K232" s="6">
        <v>4103.5499999999993</v>
      </c>
      <c r="L232" s="3">
        <v>43800</v>
      </c>
      <c r="M232">
        <v>12</v>
      </c>
      <c r="N232" t="s">
        <v>46</v>
      </c>
      <c r="O232">
        <v>2019</v>
      </c>
    </row>
    <row r="233" spans="1:15" x14ac:dyDescent="0.3">
      <c r="A233" t="s">
        <v>10</v>
      </c>
      <c r="B233" t="s">
        <v>48</v>
      </c>
      <c r="C233" t="s">
        <v>24</v>
      </c>
      <c r="D233" t="s">
        <v>32</v>
      </c>
      <c r="E233">
        <v>1384</v>
      </c>
      <c r="F233" s="6">
        <v>5</v>
      </c>
      <c r="G233" s="6">
        <v>350</v>
      </c>
      <c r="H233" s="6">
        <v>484400</v>
      </c>
      <c r="I233" s="6">
        <v>24228.75</v>
      </c>
      <c r="J233" s="6">
        <v>359970</v>
      </c>
      <c r="K233" s="6">
        <v>100201.25</v>
      </c>
      <c r="L233" s="3">
        <v>43466</v>
      </c>
      <c r="M233">
        <v>1</v>
      </c>
      <c r="N233" t="s">
        <v>36</v>
      </c>
      <c r="O233">
        <v>2019</v>
      </c>
    </row>
    <row r="234" spans="1:15" x14ac:dyDescent="0.3">
      <c r="A234" t="s">
        <v>9</v>
      </c>
      <c r="B234" t="s">
        <v>35</v>
      </c>
      <c r="C234" t="s">
        <v>24</v>
      </c>
      <c r="D234" t="s">
        <v>32</v>
      </c>
      <c r="E234">
        <v>3627</v>
      </c>
      <c r="F234" s="6">
        <v>5</v>
      </c>
      <c r="G234" s="6">
        <v>125</v>
      </c>
      <c r="H234" s="6">
        <v>453375</v>
      </c>
      <c r="I234" s="6">
        <v>22668.75</v>
      </c>
      <c r="J234" s="6">
        <v>435240</v>
      </c>
      <c r="K234" s="6">
        <v>-4533.75</v>
      </c>
      <c r="L234" s="3">
        <v>43647</v>
      </c>
      <c r="M234">
        <v>7</v>
      </c>
      <c r="N234" t="s">
        <v>41</v>
      </c>
      <c r="O234">
        <v>2019</v>
      </c>
    </row>
    <row r="235" spans="1:15" x14ac:dyDescent="0.3">
      <c r="A235" t="s">
        <v>10</v>
      </c>
      <c r="B235" t="s">
        <v>17</v>
      </c>
      <c r="C235" t="s">
        <v>24</v>
      </c>
      <c r="D235" t="s">
        <v>32</v>
      </c>
      <c r="E235">
        <v>720</v>
      </c>
      <c r="F235" s="6">
        <v>5</v>
      </c>
      <c r="G235" s="6">
        <v>350</v>
      </c>
      <c r="H235" s="6">
        <v>252000</v>
      </c>
      <c r="I235" s="6">
        <v>12600</v>
      </c>
      <c r="J235" s="6">
        <v>187200</v>
      </c>
      <c r="K235" s="6">
        <v>52200</v>
      </c>
      <c r="L235" s="3">
        <v>43344</v>
      </c>
      <c r="M235">
        <v>9</v>
      </c>
      <c r="N235" t="s">
        <v>43</v>
      </c>
      <c r="O235">
        <v>2018</v>
      </c>
    </row>
    <row r="236" spans="1:15" x14ac:dyDescent="0.3">
      <c r="A236" t="s">
        <v>11</v>
      </c>
      <c r="B236" t="s">
        <v>16</v>
      </c>
      <c r="C236" t="s">
        <v>24</v>
      </c>
      <c r="D236" t="s">
        <v>32</v>
      </c>
      <c r="E236">
        <v>2342</v>
      </c>
      <c r="F236" s="6">
        <v>5</v>
      </c>
      <c r="G236" s="6">
        <v>12</v>
      </c>
      <c r="H236" s="6">
        <v>28104</v>
      </c>
      <c r="I236" s="6">
        <v>1405.2</v>
      </c>
      <c r="J236" s="6">
        <v>7026</v>
      </c>
      <c r="K236" s="6">
        <v>19672.8</v>
      </c>
      <c r="L236" s="3">
        <v>43770</v>
      </c>
      <c r="M236">
        <v>11</v>
      </c>
      <c r="N236" t="s">
        <v>45</v>
      </c>
      <c r="O236">
        <v>2019</v>
      </c>
    </row>
    <row r="237" spans="1:15" x14ac:dyDescent="0.3">
      <c r="A237" t="s">
        <v>7</v>
      </c>
      <c r="B237" t="s">
        <v>17</v>
      </c>
      <c r="C237" t="s">
        <v>24</v>
      </c>
      <c r="D237" t="s">
        <v>32</v>
      </c>
      <c r="E237">
        <v>1100</v>
      </c>
      <c r="F237" s="6">
        <v>5</v>
      </c>
      <c r="G237" s="6">
        <v>300</v>
      </c>
      <c r="H237" s="6">
        <v>330000</v>
      </c>
      <c r="I237" s="6">
        <v>16500</v>
      </c>
      <c r="J237" s="6">
        <v>275000</v>
      </c>
      <c r="K237" s="6">
        <v>38500</v>
      </c>
      <c r="L237" s="3">
        <v>43435</v>
      </c>
      <c r="M237">
        <v>12</v>
      </c>
      <c r="N237" t="s">
        <v>46</v>
      </c>
      <c r="O237">
        <v>2018</v>
      </c>
    </row>
    <row r="238" spans="1:15" x14ac:dyDescent="0.3">
      <c r="A238" t="s">
        <v>10</v>
      </c>
      <c r="B238" t="s">
        <v>15</v>
      </c>
      <c r="C238" t="s">
        <v>25</v>
      </c>
      <c r="D238" t="s">
        <v>32</v>
      </c>
      <c r="E238">
        <v>1303</v>
      </c>
      <c r="F238" s="6">
        <v>10</v>
      </c>
      <c r="G238" s="6">
        <v>20</v>
      </c>
      <c r="H238" s="6">
        <v>26060</v>
      </c>
      <c r="I238" s="6">
        <v>1303</v>
      </c>
      <c r="J238" s="6">
        <v>13030</v>
      </c>
      <c r="K238" s="6">
        <v>11727</v>
      </c>
      <c r="L238" s="3">
        <v>43497</v>
      </c>
      <c r="M238">
        <v>2</v>
      </c>
      <c r="N238" t="s">
        <v>37</v>
      </c>
      <c r="O238">
        <v>2019</v>
      </c>
    </row>
    <row r="239" spans="1:15" x14ac:dyDescent="0.3">
      <c r="A239" t="s">
        <v>9</v>
      </c>
      <c r="B239" t="s">
        <v>48</v>
      </c>
      <c r="C239" t="s">
        <v>25</v>
      </c>
      <c r="D239" t="s">
        <v>32</v>
      </c>
      <c r="E239">
        <v>2992</v>
      </c>
      <c r="F239" s="6">
        <v>10</v>
      </c>
      <c r="G239" s="6">
        <v>125</v>
      </c>
      <c r="H239" s="6">
        <v>374000</v>
      </c>
      <c r="I239" s="6">
        <v>18700</v>
      </c>
      <c r="J239" s="6">
        <v>359040</v>
      </c>
      <c r="K239" s="6">
        <v>-3740</v>
      </c>
      <c r="L239" s="3">
        <v>43525</v>
      </c>
      <c r="M239">
        <v>3</v>
      </c>
      <c r="N239" t="s">
        <v>38</v>
      </c>
      <c r="O239">
        <v>2019</v>
      </c>
    </row>
    <row r="240" spans="1:15" x14ac:dyDescent="0.3">
      <c r="A240" t="s">
        <v>9</v>
      </c>
      <c r="B240" t="s">
        <v>15</v>
      </c>
      <c r="C240" t="s">
        <v>25</v>
      </c>
      <c r="D240" t="s">
        <v>32</v>
      </c>
      <c r="E240">
        <v>2385</v>
      </c>
      <c r="F240" s="6">
        <v>10</v>
      </c>
      <c r="G240" s="6">
        <v>125</v>
      </c>
      <c r="H240" s="6">
        <v>298125</v>
      </c>
      <c r="I240" s="6">
        <v>14906.25</v>
      </c>
      <c r="J240" s="6">
        <v>286200</v>
      </c>
      <c r="K240" s="6">
        <v>-2981.25</v>
      </c>
      <c r="L240" s="3">
        <v>43525</v>
      </c>
      <c r="M240">
        <v>3</v>
      </c>
      <c r="N240" t="s">
        <v>38</v>
      </c>
      <c r="O240">
        <v>2019</v>
      </c>
    </row>
    <row r="241" spans="1:15" x14ac:dyDescent="0.3">
      <c r="A241" t="s">
        <v>7</v>
      </c>
      <c r="B241" t="s">
        <v>17</v>
      </c>
      <c r="C241" t="s">
        <v>25</v>
      </c>
      <c r="D241" t="s">
        <v>32</v>
      </c>
      <c r="E241">
        <v>1607</v>
      </c>
      <c r="F241" s="6">
        <v>10</v>
      </c>
      <c r="G241" s="6">
        <v>300</v>
      </c>
      <c r="H241" s="6">
        <v>482100</v>
      </c>
      <c r="I241" s="6">
        <v>24105</v>
      </c>
      <c r="J241" s="6">
        <v>401750</v>
      </c>
      <c r="K241" s="6">
        <v>56245</v>
      </c>
      <c r="L241" s="3">
        <v>43556</v>
      </c>
      <c r="M241">
        <v>4</v>
      </c>
      <c r="N241" t="s">
        <v>39</v>
      </c>
      <c r="O241">
        <v>2019</v>
      </c>
    </row>
    <row r="242" spans="1:15" x14ac:dyDescent="0.3">
      <c r="A242" t="s">
        <v>10</v>
      </c>
      <c r="B242" t="s">
        <v>35</v>
      </c>
      <c r="C242" t="s">
        <v>25</v>
      </c>
      <c r="D242" t="s">
        <v>32</v>
      </c>
      <c r="E242">
        <v>2327</v>
      </c>
      <c r="F242" s="6">
        <v>10</v>
      </c>
      <c r="G242" s="6">
        <v>7</v>
      </c>
      <c r="H242" s="6">
        <v>16289</v>
      </c>
      <c r="I242" s="6">
        <v>814.45</v>
      </c>
      <c r="J242" s="6">
        <v>11635</v>
      </c>
      <c r="K242" s="6">
        <v>3839.5499999999993</v>
      </c>
      <c r="L242" s="3">
        <v>43586</v>
      </c>
      <c r="M242">
        <v>5</v>
      </c>
      <c r="N242" t="s">
        <v>18</v>
      </c>
      <c r="O242">
        <v>2019</v>
      </c>
    </row>
    <row r="243" spans="1:15" x14ac:dyDescent="0.3">
      <c r="A243" t="s">
        <v>7</v>
      </c>
      <c r="B243" t="s">
        <v>35</v>
      </c>
      <c r="C243" t="s">
        <v>25</v>
      </c>
      <c r="D243" t="s">
        <v>32</v>
      </c>
      <c r="E243">
        <v>991</v>
      </c>
      <c r="F243" s="6">
        <v>10</v>
      </c>
      <c r="G243" s="6">
        <v>300</v>
      </c>
      <c r="H243" s="6">
        <v>297300</v>
      </c>
      <c r="I243" s="6">
        <v>14865</v>
      </c>
      <c r="J243" s="6">
        <v>247750</v>
      </c>
      <c r="K243" s="6">
        <v>34685</v>
      </c>
      <c r="L243" s="3">
        <v>43617</v>
      </c>
      <c r="M243">
        <v>6</v>
      </c>
      <c r="N243" t="s">
        <v>40</v>
      </c>
      <c r="O243">
        <v>2019</v>
      </c>
    </row>
    <row r="244" spans="1:15" x14ac:dyDescent="0.3">
      <c r="A244" t="s">
        <v>10</v>
      </c>
      <c r="B244" t="s">
        <v>35</v>
      </c>
      <c r="C244" t="s">
        <v>25</v>
      </c>
      <c r="D244" t="s">
        <v>32</v>
      </c>
      <c r="E244">
        <v>602</v>
      </c>
      <c r="F244" s="6">
        <v>10</v>
      </c>
      <c r="G244" s="6">
        <v>350</v>
      </c>
      <c r="H244" s="6">
        <v>210700</v>
      </c>
      <c r="I244" s="6">
        <v>10535</v>
      </c>
      <c r="J244" s="6">
        <v>156520</v>
      </c>
      <c r="K244" s="6">
        <v>43645</v>
      </c>
      <c r="L244" s="3">
        <v>43617</v>
      </c>
      <c r="M244">
        <v>6</v>
      </c>
      <c r="N244" t="s">
        <v>40</v>
      </c>
      <c r="O244">
        <v>2019</v>
      </c>
    </row>
    <row r="245" spans="1:15" x14ac:dyDescent="0.3">
      <c r="A245" t="s">
        <v>8</v>
      </c>
      <c r="B245" t="s">
        <v>15</v>
      </c>
      <c r="C245" t="s">
        <v>25</v>
      </c>
      <c r="D245" t="s">
        <v>32</v>
      </c>
      <c r="E245">
        <v>2620</v>
      </c>
      <c r="F245" s="6">
        <v>10</v>
      </c>
      <c r="G245" s="6">
        <v>15</v>
      </c>
      <c r="H245" s="6">
        <v>39300</v>
      </c>
      <c r="I245" s="6">
        <v>1965</v>
      </c>
      <c r="J245" s="6">
        <v>26200</v>
      </c>
      <c r="K245" s="6">
        <v>11135</v>
      </c>
      <c r="L245" s="3">
        <v>43709</v>
      </c>
      <c r="M245">
        <v>9</v>
      </c>
      <c r="N245" t="s">
        <v>43</v>
      </c>
      <c r="O245">
        <v>2019</v>
      </c>
    </row>
    <row r="246" spans="1:15" x14ac:dyDescent="0.3">
      <c r="A246" t="s">
        <v>10</v>
      </c>
      <c r="B246" t="s">
        <v>14</v>
      </c>
      <c r="C246" t="s">
        <v>25</v>
      </c>
      <c r="D246" t="s">
        <v>32</v>
      </c>
      <c r="E246">
        <v>1228</v>
      </c>
      <c r="F246" s="6">
        <v>10</v>
      </c>
      <c r="G246" s="6">
        <v>350</v>
      </c>
      <c r="H246" s="6">
        <v>429800</v>
      </c>
      <c r="I246" s="6">
        <v>21490</v>
      </c>
      <c r="J246" s="6">
        <v>319280</v>
      </c>
      <c r="K246" s="6">
        <v>89030</v>
      </c>
      <c r="L246" s="3">
        <v>43374</v>
      </c>
      <c r="M246">
        <v>10</v>
      </c>
      <c r="N246" t="s">
        <v>44</v>
      </c>
      <c r="O246">
        <v>2018</v>
      </c>
    </row>
    <row r="247" spans="1:15" x14ac:dyDescent="0.3">
      <c r="A247" t="s">
        <v>10</v>
      </c>
      <c r="B247" t="s">
        <v>48</v>
      </c>
      <c r="C247" t="s">
        <v>25</v>
      </c>
      <c r="D247" t="s">
        <v>32</v>
      </c>
      <c r="E247">
        <v>1389</v>
      </c>
      <c r="F247" s="6">
        <v>10</v>
      </c>
      <c r="G247" s="6">
        <v>20</v>
      </c>
      <c r="H247" s="6">
        <v>27780</v>
      </c>
      <c r="I247" s="6">
        <v>1389</v>
      </c>
      <c r="J247" s="6">
        <v>13890</v>
      </c>
      <c r="K247" s="6">
        <v>12501</v>
      </c>
      <c r="L247" s="3">
        <v>43374</v>
      </c>
      <c r="M247">
        <v>10</v>
      </c>
      <c r="N247" t="s">
        <v>44</v>
      </c>
      <c r="O247">
        <v>2018</v>
      </c>
    </row>
    <row r="248" spans="1:15" x14ac:dyDescent="0.3">
      <c r="A248" t="s">
        <v>9</v>
      </c>
      <c r="B248" t="s">
        <v>48</v>
      </c>
      <c r="C248" t="s">
        <v>25</v>
      </c>
      <c r="D248" t="s">
        <v>32</v>
      </c>
      <c r="E248">
        <v>861</v>
      </c>
      <c r="F248" s="6">
        <v>10</v>
      </c>
      <c r="G248" s="6">
        <v>125</v>
      </c>
      <c r="H248" s="6">
        <v>107625</v>
      </c>
      <c r="I248" s="6">
        <v>5381.25</v>
      </c>
      <c r="J248" s="6">
        <v>103320</v>
      </c>
      <c r="K248" s="6">
        <v>-1076.25</v>
      </c>
      <c r="L248" s="3">
        <v>43739</v>
      </c>
      <c r="M248">
        <v>10</v>
      </c>
      <c r="N248" t="s">
        <v>44</v>
      </c>
      <c r="O248">
        <v>2019</v>
      </c>
    </row>
    <row r="249" spans="1:15" x14ac:dyDescent="0.3">
      <c r="A249" t="s">
        <v>9</v>
      </c>
      <c r="B249" t="s">
        <v>48</v>
      </c>
      <c r="C249" t="s">
        <v>25</v>
      </c>
      <c r="D249" t="s">
        <v>32</v>
      </c>
      <c r="E249">
        <v>704</v>
      </c>
      <c r="F249" s="6">
        <v>10</v>
      </c>
      <c r="G249" s="6">
        <v>125</v>
      </c>
      <c r="H249" s="6">
        <v>88000</v>
      </c>
      <c r="I249" s="6">
        <v>4400</v>
      </c>
      <c r="J249" s="6">
        <v>84480</v>
      </c>
      <c r="K249" s="6">
        <v>-880</v>
      </c>
      <c r="L249" s="3">
        <v>43374</v>
      </c>
      <c r="M249">
        <v>10</v>
      </c>
      <c r="N249" t="s">
        <v>44</v>
      </c>
      <c r="O249">
        <v>2018</v>
      </c>
    </row>
    <row r="250" spans="1:15" x14ac:dyDescent="0.3">
      <c r="A250" t="s">
        <v>10</v>
      </c>
      <c r="B250" t="s">
        <v>14</v>
      </c>
      <c r="C250" t="s">
        <v>25</v>
      </c>
      <c r="D250" t="s">
        <v>32</v>
      </c>
      <c r="E250">
        <v>1802</v>
      </c>
      <c r="F250" s="6">
        <v>10</v>
      </c>
      <c r="G250" s="6">
        <v>20</v>
      </c>
      <c r="H250" s="6">
        <v>36040</v>
      </c>
      <c r="I250" s="6">
        <v>1802</v>
      </c>
      <c r="J250" s="6">
        <v>18020</v>
      </c>
      <c r="K250" s="6">
        <v>16218</v>
      </c>
      <c r="L250" s="3">
        <v>43435</v>
      </c>
      <c r="M250">
        <v>12</v>
      </c>
      <c r="N250" t="s">
        <v>46</v>
      </c>
      <c r="O250">
        <v>2018</v>
      </c>
    </row>
    <row r="251" spans="1:15" x14ac:dyDescent="0.3">
      <c r="A251" t="s">
        <v>10</v>
      </c>
      <c r="B251" t="s">
        <v>35</v>
      </c>
      <c r="C251" t="s">
        <v>25</v>
      </c>
      <c r="D251" t="s">
        <v>32</v>
      </c>
      <c r="E251">
        <v>2663</v>
      </c>
      <c r="F251" s="6">
        <v>10</v>
      </c>
      <c r="G251" s="6">
        <v>20</v>
      </c>
      <c r="H251" s="6">
        <v>53260</v>
      </c>
      <c r="I251" s="6">
        <v>2663</v>
      </c>
      <c r="J251" s="6">
        <v>26630</v>
      </c>
      <c r="K251" s="6">
        <v>23967</v>
      </c>
      <c r="L251" s="3">
        <v>43800</v>
      </c>
      <c r="M251">
        <v>12</v>
      </c>
      <c r="N251" t="s">
        <v>46</v>
      </c>
      <c r="O251">
        <v>2019</v>
      </c>
    </row>
    <row r="252" spans="1:15" x14ac:dyDescent="0.3">
      <c r="A252" t="s">
        <v>10</v>
      </c>
      <c r="B252" t="s">
        <v>15</v>
      </c>
      <c r="C252" t="s">
        <v>25</v>
      </c>
      <c r="D252" t="s">
        <v>32</v>
      </c>
      <c r="E252">
        <v>2136</v>
      </c>
      <c r="F252" s="6">
        <v>10</v>
      </c>
      <c r="G252" s="6">
        <v>7</v>
      </c>
      <c r="H252" s="6">
        <v>14952</v>
      </c>
      <c r="I252" s="6">
        <v>747.6</v>
      </c>
      <c r="J252" s="6">
        <v>10680</v>
      </c>
      <c r="K252" s="6">
        <v>3524.3999999999996</v>
      </c>
      <c r="L252" s="3">
        <v>43435</v>
      </c>
      <c r="M252">
        <v>12</v>
      </c>
      <c r="N252" t="s">
        <v>46</v>
      </c>
      <c r="O252">
        <v>2018</v>
      </c>
    </row>
    <row r="253" spans="1:15" x14ac:dyDescent="0.3">
      <c r="A253" t="s">
        <v>8</v>
      </c>
      <c r="B253" t="s">
        <v>16</v>
      </c>
      <c r="C253" t="s">
        <v>25</v>
      </c>
      <c r="D253" t="s">
        <v>32</v>
      </c>
      <c r="E253">
        <v>2116</v>
      </c>
      <c r="F253" s="6">
        <v>10</v>
      </c>
      <c r="G253" s="6">
        <v>15</v>
      </c>
      <c r="H253" s="6">
        <v>31740</v>
      </c>
      <c r="I253" s="6">
        <v>1587</v>
      </c>
      <c r="J253" s="6">
        <v>21160</v>
      </c>
      <c r="K253" s="6">
        <v>8993</v>
      </c>
      <c r="L253" s="3">
        <v>43435</v>
      </c>
      <c r="M253">
        <v>12</v>
      </c>
      <c r="N253" t="s">
        <v>46</v>
      </c>
      <c r="O253">
        <v>2018</v>
      </c>
    </row>
    <row r="254" spans="1:15" x14ac:dyDescent="0.3">
      <c r="A254" t="s">
        <v>8</v>
      </c>
      <c r="B254" t="s">
        <v>35</v>
      </c>
      <c r="C254" t="s">
        <v>26</v>
      </c>
      <c r="D254" t="s">
        <v>32</v>
      </c>
      <c r="E254">
        <v>555</v>
      </c>
      <c r="F254" s="6">
        <v>120</v>
      </c>
      <c r="G254" s="6">
        <v>15</v>
      </c>
      <c r="H254" s="6">
        <v>8325</v>
      </c>
      <c r="I254" s="6">
        <v>416.25</v>
      </c>
      <c r="J254" s="6">
        <v>5550</v>
      </c>
      <c r="K254" s="6">
        <v>2358.75</v>
      </c>
      <c r="L254" s="3">
        <v>43466</v>
      </c>
      <c r="M254">
        <v>1</v>
      </c>
      <c r="N254" t="s">
        <v>36</v>
      </c>
      <c r="O254">
        <v>2019</v>
      </c>
    </row>
    <row r="255" spans="1:15" x14ac:dyDescent="0.3">
      <c r="A255" t="s">
        <v>8</v>
      </c>
      <c r="B255" t="s">
        <v>17</v>
      </c>
      <c r="C255" t="s">
        <v>26</v>
      </c>
      <c r="D255" t="s">
        <v>32</v>
      </c>
      <c r="E255">
        <v>2861</v>
      </c>
      <c r="F255" s="6">
        <v>120</v>
      </c>
      <c r="G255" s="6">
        <v>15</v>
      </c>
      <c r="H255" s="6">
        <v>42915</v>
      </c>
      <c r="I255" s="6">
        <v>2145.75</v>
      </c>
      <c r="J255" s="6">
        <v>28610</v>
      </c>
      <c r="K255" s="6">
        <v>12159.25</v>
      </c>
      <c r="L255" s="3">
        <v>43466</v>
      </c>
      <c r="M255">
        <v>1</v>
      </c>
      <c r="N255" t="s">
        <v>36</v>
      </c>
      <c r="O255">
        <v>2019</v>
      </c>
    </row>
    <row r="256" spans="1:15" x14ac:dyDescent="0.3">
      <c r="A256" t="s">
        <v>9</v>
      </c>
      <c r="B256" t="s">
        <v>16</v>
      </c>
      <c r="C256" t="s">
        <v>26</v>
      </c>
      <c r="D256" t="s">
        <v>32</v>
      </c>
      <c r="E256">
        <v>807</v>
      </c>
      <c r="F256" s="6">
        <v>120</v>
      </c>
      <c r="G256" s="6">
        <v>125</v>
      </c>
      <c r="H256" s="6">
        <v>100875</v>
      </c>
      <c r="I256" s="6">
        <v>5043.75</v>
      </c>
      <c r="J256" s="6">
        <v>96840</v>
      </c>
      <c r="K256" s="6">
        <v>-1008.75</v>
      </c>
      <c r="L256" s="3">
        <v>43497</v>
      </c>
      <c r="M256">
        <v>2</v>
      </c>
      <c r="N256" t="s">
        <v>37</v>
      </c>
      <c r="O256">
        <v>2019</v>
      </c>
    </row>
    <row r="257" spans="1:15" x14ac:dyDescent="0.3">
      <c r="A257" t="s">
        <v>10</v>
      </c>
      <c r="B257" t="s">
        <v>35</v>
      </c>
      <c r="C257" t="s">
        <v>26</v>
      </c>
      <c r="D257" t="s">
        <v>32</v>
      </c>
      <c r="E257">
        <v>602</v>
      </c>
      <c r="F257" s="6">
        <v>120</v>
      </c>
      <c r="G257" s="6">
        <v>350</v>
      </c>
      <c r="H257" s="6">
        <v>210700</v>
      </c>
      <c r="I257" s="6">
        <v>10535</v>
      </c>
      <c r="J257" s="6">
        <v>156520</v>
      </c>
      <c r="K257" s="6">
        <v>43645</v>
      </c>
      <c r="L257" s="3">
        <v>43617</v>
      </c>
      <c r="M257">
        <v>6</v>
      </c>
      <c r="N257" t="s">
        <v>40</v>
      </c>
      <c r="O257">
        <v>2019</v>
      </c>
    </row>
    <row r="258" spans="1:15" x14ac:dyDescent="0.3">
      <c r="A258" t="s">
        <v>10</v>
      </c>
      <c r="B258" t="s">
        <v>35</v>
      </c>
      <c r="C258" t="s">
        <v>26</v>
      </c>
      <c r="D258" t="s">
        <v>32</v>
      </c>
      <c r="E258">
        <v>2832</v>
      </c>
      <c r="F258" s="6">
        <v>120</v>
      </c>
      <c r="G258" s="6">
        <v>20</v>
      </c>
      <c r="H258" s="6">
        <v>56640</v>
      </c>
      <c r="I258" s="6">
        <v>2832</v>
      </c>
      <c r="J258" s="6">
        <v>28320</v>
      </c>
      <c r="K258" s="6">
        <v>25488</v>
      </c>
      <c r="L258" s="3">
        <v>43678</v>
      </c>
      <c r="M258">
        <v>8</v>
      </c>
      <c r="N258" t="s">
        <v>42</v>
      </c>
      <c r="O258">
        <v>2019</v>
      </c>
    </row>
    <row r="259" spans="1:15" x14ac:dyDescent="0.3">
      <c r="A259" t="s">
        <v>10</v>
      </c>
      <c r="B259" t="s">
        <v>15</v>
      </c>
      <c r="C259" t="s">
        <v>26</v>
      </c>
      <c r="D259" t="s">
        <v>32</v>
      </c>
      <c r="E259">
        <v>1579</v>
      </c>
      <c r="F259" s="6">
        <v>120</v>
      </c>
      <c r="G259" s="6">
        <v>20</v>
      </c>
      <c r="H259" s="6">
        <v>31580</v>
      </c>
      <c r="I259" s="6">
        <v>1579</v>
      </c>
      <c r="J259" s="6">
        <v>15790</v>
      </c>
      <c r="K259" s="6">
        <v>14211</v>
      </c>
      <c r="L259" s="3">
        <v>43678</v>
      </c>
      <c r="M259">
        <v>8</v>
      </c>
      <c r="N259" t="s">
        <v>42</v>
      </c>
      <c r="O259">
        <v>2019</v>
      </c>
    </row>
    <row r="260" spans="1:15" x14ac:dyDescent="0.3">
      <c r="A260" t="s">
        <v>9</v>
      </c>
      <c r="B260" t="s">
        <v>35</v>
      </c>
      <c r="C260" t="s">
        <v>26</v>
      </c>
      <c r="D260" t="s">
        <v>32</v>
      </c>
      <c r="E260">
        <v>861</v>
      </c>
      <c r="F260" s="6">
        <v>120</v>
      </c>
      <c r="G260" s="6">
        <v>125</v>
      </c>
      <c r="H260" s="6">
        <v>107625</v>
      </c>
      <c r="I260" s="6">
        <v>5381.25</v>
      </c>
      <c r="J260" s="6">
        <v>103320</v>
      </c>
      <c r="K260" s="6">
        <v>-1076.25</v>
      </c>
      <c r="L260" s="3">
        <v>43739</v>
      </c>
      <c r="M260">
        <v>10</v>
      </c>
      <c r="N260" t="s">
        <v>44</v>
      </c>
      <c r="O260">
        <v>2019</v>
      </c>
    </row>
    <row r="261" spans="1:15" x14ac:dyDescent="0.3">
      <c r="A261" t="s">
        <v>9</v>
      </c>
      <c r="B261" t="s">
        <v>15</v>
      </c>
      <c r="C261" t="s">
        <v>26</v>
      </c>
      <c r="D261" t="s">
        <v>32</v>
      </c>
      <c r="E261">
        <v>704</v>
      </c>
      <c r="F261" s="6">
        <v>120</v>
      </c>
      <c r="G261" s="6">
        <v>125</v>
      </c>
      <c r="H261" s="6">
        <v>88000</v>
      </c>
      <c r="I261" s="6">
        <v>4400</v>
      </c>
      <c r="J261" s="6">
        <v>84480</v>
      </c>
      <c r="K261" s="6">
        <v>-880</v>
      </c>
      <c r="L261" s="3">
        <v>43374</v>
      </c>
      <c r="M261">
        <v>10</v>
      </c>
      <c r="N261" t="s">
        <v>44</v>
      </c>
      <c r="O261">
        <v>2018</v>
      </c>
    </row>
    <row r="262" spans="1:15" x14ac:dyDescent="0.3">
      <c r="A262" t="s">
        <v>10</v>
      </c>
      <c r="B262" t="s">
        <v>15</v>
      </c>
      <c r="C262" t="s">
        <v>26</v>
      </c>
      <c r="D262" t="s">
        <v>32</v>
      </c>
      <c r="E262">
        <v>1033</v>
      </c>
      <c r="F262" s="6">
        <v>120</v>
      </c>
      <c r="G262" s="6">
        <v>20</v>
      </c>
      <c r="H262" s="6">
        <v>20660</v>
      </c>
      <c r="I262" s="6">
        <v>1033</v>
      </c>
      <c r="J262" s="6">
        <v>10330</v>
      </c>
      <c r="K262" s="6">
        <v>9297</v>
      </c>
      <c r="L262" s="3">
        <v>43435</v>
      </c>
      <c r="M262">
        <v>12</v>
      </c>
      <c r="N262" t="s">
        <v>46</v>
      </c>
      <c r="O262">
        <v>2018</v>
      </c>
    </row>
    <row r="263" spans="1:15" x14ac:dyDescent="0.3">
      <c r="A263" t="s">
        <v>7</v>
      </c>
      <c r="B263" t="s">
        <v>16</v>
      </c>
      <c r="C263" t="s">
        <v>26</v>
      </c>
      <c r="D263" t="s">
        <v>32</v>
      </c>
      <c r="E263">
        <v>1250</v>
      </c>
      <c r="F263" s="6">
        <v>120</v>
      </c>
      <c r="G263" s="6">
        <v>300</v>
      </c>
      <c r="H263" s="6">
        <v>375000</v>
      </c>
      <c r="I263" s="6">
        <v>18750</v>
      </c>
      <c r="J263" s="6">
        <v>312500</v>
      </c>
      <c r="K263" s="6">
        <v>43750</v>
      </c>
      <c r="L263" s="3">
        <v>43800</v>
      </c>
      <c r="M263">
        <v>12</v>
      </c>
      <c r="N263" t="s">
        <v>46</v>
      </c>
      <c r="O263">
        <v>2019</v>
      </c>
    </row>
    <row r="264" spans="1:15" x14ac:dyDescent="0.3">
      <c r="A264" t="s">
        <v>10</v>
      </c>
      <c r="B264" t="s">
        <v>14</v>
      </c>
      <c r="C264" t="s">
        <v>27</v>
      </c>
      <c r="D264" t="s">
        <v>32</v>
      </c>
      <c r="E264">
        <v>1389</v>
      </c>
      <c r="F264" s="6">
        <v>250</v>
      </c>
      <c r="G264" s="6">
        <v>20</v>
      </c>
      <c r="H264" s="6">
        <v>27780</v>
      </c>
      <c r="I264" s="6">
        <v>1389</v>
      </c>
      <c r="J264" s="6">
        <v>13890</v>
      </c>
      <c r="K264" s="6">
        <v>12501</v>
      </c>
      <c r="L264" s="3">
        <v>43374</v>
      </c>
      <c r="M264">
        <v>10</v>
      </c>
      <c r="N264" t="s">
        <v>44</v>
      </c>
      <c r="O264">
        <v>2018</v>
      </c>
    </row>
    <row r="265" spans="1:15" x14ac:dyDescent="0.3">
      <c r="A265" t="s">
        <v>10</v>
      </c>
      <c r="B265" t="s">
        <v>35</v>
      </c>
      <c r="C265" t="s">
        <v>27</v>
      </c>
      <c r="D265" t="s">
        <v>32</v>
      </c>
      <c r="E265">
        <v>1265</v>
      </c>
      <c r="F265" s="6">
        <v>250</v>
      </c>
      <c r="G265" s="6">
        <v>20</v>
      </c>
      <c r="H265" s="6">
        <v>25300</v>
      </c>
      <c r="I265" s="6">
        <v>1265</v>
      </c>
      <c r="J265" s="6">
        <v>12650</v>
      </c>
      <c r="K265" s="6">
        <v>11385</v>
      </c>
      <c r="L265" s="3">
        <v>43405</v>
      </c>
      <c r="M265">
        <v>11</v>
      </c>
      <c r="N265" t="s">
        <v>45</v>
      </c>
      <c r="O265">
        <v>2018</v>
      </c>
    </row>
    <row r="266" spans="1:15" x14ac:dyDescent="0.3">
      <c r="A266" t="s">
        <v>10</v>
      </c>
      <c r="B266" t="s">
        <v>16</v>
      </c>
      <c r="C266" t="s">
        <v>27</v>
      </c>
      <c r="D266" t="s">
        <v>32</v>
      </c>
      <c r="E266">
        <v>2297</v>
      </c>
      <c r="F266" s="6">
        <v>250</v>
      </c>
      <c r="G266" s="6">
        <v>20</v>
      </c>
      <c r="H266" s="6">
        <v>45940</v>
      </c>
      <c r="I266" s="6">
        <v>2297</v>
      </c>
      <c r="J266" s="6">
        <v>22970</v>
      </c>
      <c r="K266" s="6">
        <v>20673</v>
      </c>
      <c r="L266" s="3">
        <v>43405</v>
      </c>
      <c r="M266">
        <v>11</v>
      </c>
      <c r="N266" t="s">
        <v>45</v>
      </c>
      <c r="O266">
        <v>2018</v>
      </c>
    </row>
    <row r="267" spans="1:15" x14ac:dyDescent="0.3">
      <c r="A267" t="s">
        <v>10</v>
      </c>
      <c r="B267" t="s">
        <v>35</v>
      </c>
      <c r="C267" t="s">
        <v>27</v>
      </c>
      <c r="D267" t="s">
        <v>32</v>
      </c>
      <c r="E267">
        <v>2663</v>
      </c>
      <c r="F267" s="6">
        <v>250</v>
      </c>
      <c r="G267" s="6">
        <v>20</v>
      </c>
      <c r="H267" s="6">
        <v>53260</v>
      </c>
      <c r="I267" s="6">
        <v>2663</v>
      </c>
      <c r="J267" s="6">
        <v>26630</v>
      </c>
      <c r="K267" s="6">
        <v>23967</v>
      </c>
      <c r="L267" s="3">
        <v>43800</v>
      </c>
      <c r="M267">
        <v>12</v>
      </c>
      <c r="N267" t="s">
        <v>46</v>
      </c>
      <c r="O267">
        <v>2019</v>
      </c>
    </row>
    <row r="268" spans="1:15" x14ac:dyDescent="0.3">
      <c r="A268" t="s">
        <v>10</v>
      </c>
      <c r="B268" t="s">
        <v>35</v>
      </c>
      <c r="C268" t="s">
        <v>27</v>
      </c>
      <c r="D268" t="s">
        <v>32</v>
      </c>
      <c r="E268">
        <v>570</v>
      </c>
      <c r="F268" s="6">
        <v>250</v>
      </c>
      <c r="G268" s="6">
        <v>7</v>
      </c>
      <c r="H268" s="6">
        <v>3990</v>
      </c>
      <c r="I268" s="6">
        <v>199.5</v>
      </c>
      <c r="J268" s="6">
        <v>2850</v>
      </c>
      <c r="K268" s="6">
        <v>940.5</v>
      </c>
      <c r="L268" s="3">
        <v>43800</v>
      </c>
      <c r="M268">
        <v>12</v>
      </c>
      <c r="N268" t="s">
        <v>46</v>
      </c>
      <c r="O268">
        <v>2019</v>
      </c>
    </row>
    <row r="269" spans="1:15" x14ac:dyDescent="0.3">
      <c r="A269" t="s">
        <v>10</v>
      </c>
      <c r="B269" t="s">
        <v>15</v>
      </c>
      <c r="C269" t="s">
        <v>27</v>
      </c>
      <c r="D269" t="s">
        <v>32</v>
      </c>
      <c r="E269">
        <v>2487</v>
      </c>
      <c r="F269" s="6">
        <v>250</v>
      </c>
      <c r="G269" s="6">
        <v>7</v>
      </c>
      <c r="H269" s="6">
        <v>17409</v>
      </c>
      <c r="I269" s="6">
        <v>870.45</v>
      </c>
      <c r="J269" s="6">
        <v>12435</v>
      </c>
      <c r="K269" s="6">
        <v>4103.5499999999993</v>
      </c>
      <c r="L269" s="3">
        <v>43800</v>
      </c>
      <c r="M269">
        <v>12</v>
      </c>
      <c r="N269" t="s">
        <v>46</v>
      </c>
      <c r="O269">
        <v>2019</v>
      </c>
    </row>
    <row r="270" spans="1:15" x14ac:dyDescent="0.3">
      <c r="A270" t="s">
        <v>10</v>
      </c>
      <c r="B270" t="s">
        <v>16</v>
      </c>
      <c r="C270" t="s">
        <v>28</v>
      </c>
      <c r="D270" t="s">
        <v>32</v>
      </c>
      <c r="E270">
        <v>1350</v>
      </c>
      <c r="F270" s="6">
        <v>260</v>
      </c>
      <c r="G270" s="6">
        <v>350</v>
      </c>
      <c r="H270" s="6">
        <v>472500</v>
      </c>
      <c r="I270" s="6">
        <v>23625</v>
      </c>
      <c r="J270" s="6">
        <v>351000</v>
      </c>
      <c r="K270" s="6">
        <v>97875</v>
      </c>
      <c r="L270" s="3">
        <v>43497</v>
      </c>
      <c r="M270">
        <v>2</v>
      </c>
      <c r="N270" t="s">
        <v>37</v>
      </c>
      <c r="O270">
        <v>2019</v>
      </c>
    </row>
    <row r="271" spans="1:15" x14ac:dyDescent="0.3">
      <c r="A271" t="s">
        <v>10</v>
      </c>
      <c r="B271" t="s">
        <v>48</v>
      </c>
      <c r="C271" t="s">
        <v>28</v>
      </c>
      <c r="D271" t="s">
        <v>32</v>
      </c>
      <c r="E271">
        <v>552</v>
      </c>
      <c r="F271" s="6">
        <v>260</v>
      </c>
      <c r="G271" s="6">
        <v>350</v>
      </c>
      <c r="H271" s="6">
        <v>193200</v>
      </c>
      <c r="I271" s="6">
        <v>9660</v>
      </c>
      <c r="J271" s="6">
        <v>143520</v>
      </c>
      <c r="K271" s="6">
        <v>40020</v>
      </c>
      <c r="L271" s="3">
        <v>43678</v>
      </c>
      <c r="M271">
        <v>8</v>
      </c>
      <c r="N271" t="s">
        <v>42</v>
      </c>
      <c r="O271">
        <v>2019</v>
      </c>
    </row>
    <row r="272" spans="1:15" x14ac:dyDescent="0.3">
      <c r="A272" t="s">
        <v>10</v>
      </c>
      <c r="B272" t="s">
        <v>48</v>
      </c>
      <c r="C272" t="s">
        <v>28</v>
      </c>
      <c r="D272" t="s">
        <v>32</v>
      </c>
      <c r="E272">
        <v>1228</v>
      </c>
      <c r="F272" s="6">
        <v>260</v>
      </c>
      <c r="G272" s="6">
        <v>350</v>
      </c>
      <c r="H272" s="6">
        <v>429800</v>
      </c>
      <c r="I272" s="6">
        <v>21490</v>
      </c>
      <c r="J272" s="6">
        <v>319280</v>
      </c>
      <c r="K272" s="6">
        <v>89030</v>
      </c>
      <c r="L272" s="3">
        <v>43374</v>
      </c>
      <c r="M272">
        <v>10</v>
      </c>
      <c r="N272" t="s">
        <v>44</v>
      </c>
      <c r="O272">
        <v>2018</v>
      </c>
    </row>
    <row r="273" spans="1:15" x14ac:dyDescent="0.3">
      <c r="A273" t="s">
        <v>7</v>
      </c>
      <c r="B273" t="s">
        <v>48</v>
      </c>
      <c r="C273" t="s">
        <v>28</v>
      </c>
      <c r="D273" t="s">
        <v>32</v>
      </c>
      <c r="E273">
        <v>1250</v>
      </c>
      <c r="F273" s="6">
        <v>260</v>
      </c>
      <c r="G273" s="6">
        <v>300</v>
      </c>
      <c r="H273" s="6">
        <v>375000</v>
      </c>
      <c r="I273" s="6">
        <v>18750</v>
      </c>
      <c r="J273" s="6">
        <v>312500</v>
      </c>
      <c r="K273" s="6">
        <v>43750</v>
      </c>
      <c r="L273" s="3">
        <v>43800</v>
      </c>
      <c r="M273">
        <v>12</v>
      </c>
      <c r="N273" t="s">
        <v>46</v>
      </c>
      <c r="O273">
        <v>2019</v>
      </c>
    </row>
    <row r="274" spans="1:15" x14ac:dyDescent="0.3">
      <c r="A274" t="s">
        <v>8</v>
      </c>
      <c r="B274" t="s">
        <v>15</v>
      </c>
      <c r="C274" t="s">
        <v>25</v>
      </c>
      <c r="D274" t="s">
        <v>32</v>
      </c>
      <c r="E274">
        <v>3801</v>
      </c>
      <c r="F274" s="6">
        <v>10</v>
      </c>
      <c r="G274" s="6">
        <v>15</v>
      </c>
      <c r="H274" s="6">
        <v>57015</v>
      </c>
      <c r="I274" s="6">
        <v>3420.8999999999996</v>
      </c>
      <c r="J274" s="6">
        <v>38010</v>
      </c>
      <c r="K274" s="6">
        <v>15584.099999999999</v>
      </c>
      <c r="L274" s="3">
        <v>43556</v>
      </c>
      <c r="M274">
        <v>4</v>
      </c>
      <c r="N274" t="s">
        <v>39</v>
      </c>
      <c r="O274">
        <v>2019</v>
      </c>
    </row>
    <row r="275" spans="1:15" x14ac:dyDescent="0.3">
      <c r="A275" t="s">
        <v>10</v>
      </c>
      <c r="B275" t="s">
        <v>35</v>
      </c>
      <c r="C275" t="s">
        <v>23</v>
      </c>
      <c r="D275" t="s">
        <v>32</v>
      </c>
      <c r="E275">
        <v>1117</v>
      </c>
      <c r="F275" s="6">
        <v>3</v>
      </c>
      <c r="G275" s="6">
        <v>20</v>
      </c>
      <c r="H275" s="6">
        <v>22340</v>
      </c>
      <c r="I275" s="6">
        <v>1341</v>
      </c>
      <c r="J275" s="6">
        <v>11175</v>
      </c>
      <c r="K275" s="6">
        <v>9824</v>
      </c>
      <c r="L275" s="3">
        <v>43466</v>
      </c>
      <c r="M275">
        <v>1</v>
      </c>
      <c r="N275" t="s">
        <v>36</v>
      </c>
      <c r="O275">
        <v>2019</v>
      </c>
    </row>
    <row r="276" spans="1:15" x14ac:dyDescent="0.3">
      <c r="A276" t="s">
        <v>8</v>
      </c>
      <c r="B276" t="s">
        <v>14</v>
      </c>
      <c r="C276" t="s">
        <v>23</v>
      </c>
      <c r="D276" t="s">
        <v>32</v>
      </c>
      <c r="E276">
        <v>2844</v>
      </c>
      <c r="F276" s="6">
        <v>3</v>
      </c>
      <c r="G276" s="6">
        <v>15</v>
      </c>
      <c r="H276" s="6">
        <v>42660</v>
      </c>
      <c r="I276" s="6">
        <v>2559.6</v>
      </c>
      <c r="J276" s="6">
        <v>28440</v>
      </c>
      <c r="K276" s="6">
        <v>11660.400000000001</v>
      </c>
      <c r="L276" s="3">
        <v>43617</v>
      </c>
      <c r="M276">
        <v>6</v>
      </c>
      <c r="N276" t="s">
        <v>40</v>
      </c>
      <c r="O276">
        <v>2019</v>
      </c>
    </row>
    <row r="277" spans="1:15" x14ac:dyDescent="0.3">
      <c r="A277" t="s">
        <v>11</v>
      </c>
      <c r="B277" t="s">
        <v>17</v>
      </c>
      <c r="C277" t="s">
        <v>23</v>
      </c>
      <c r="D277" t="s">
        <v>32</v>
      </c>
      <c r="E277">
        <v>562</v>
      </c>
      <c r="F277" s="6">
        <v>3</v>
      </c>
      <c r="G277" s="6">
        <v>12</v>
      </c>
      <c r="H277" s="6">
        <v>6744</v>
      </c>
      <c r="I277" s="6">
        <v>404.64</v>
      </c>
      <c r="J277" s="6">
        <v>1686</v>
      </c>
      <c r="K277" s="6">
        <v>4653.3599999999997</v>
      </c>
      <c r="L277" s="3">
        <v>43709</v>
      </c>
      <c r="M277">
        <v>9</v>
      </c>
      <c r="N277" t="s">
        <v>43</v>
      </c>
      <c r="O277">
        <v>2019</v>
      </c>
    </row>
    <row r="278" spans="1:15" x14ac:dyDescent="0.3">
      <c r="A278" t="s">
        <v>11</v>
      </c>
      <c r="B278" t="s">
        <v>14</v>
      </c>
      <c r="C278" t="s">
        <v>23</v>
      </c>
      <c r="D278" t="s">
        <v>32</v>
      </c>
      <c r="E278">
        <v>2299</v>
      </c>
      <c r="F278" s="6">
        <v>3</v>
      </c>
      <c r="G278" s="6">
        <v>12</v>
      </c>
      <c r="H278" s="6">
        <v>27588</v>
      </c>
      <c r="I278" s="6">
        <v>1655.28</v>
      </c>
      <c r="J278" s="6">
        <v>6897</v>
      </c>
      <c r="K278" s="6">
        <v>19035.72</v>
      </c>
      <c r="L278" s="3">
        <v>43374</v>
      </c>
      <c r="M278">
        <v>10</v>
      </c>
      <c r="N278" t="s">
        <v>44</v>
      </c>
      <c r="O278">
        <v>2018</v>
      </c>
    </row>
    <row r="279" spans="1:15" x14ac:dyDescent="0.3">
      <c r="A279" t="s">
        <v>8</v>
      </c>
      <c r="B279" t="s">
        <v>35</v>
      </c>
      <c r="C279" t="s">
        <v>23</v>
      </c>
      <c r="D279" t="s">
        <v>32</v>
      </c>
      <c r="E279">
        <v>2030</v>
      </c>
      <c r="F279" s="6">
        <v>3</v>
      </c>
      <c r="G279" s="6">
        <v>15</v>
      </c>
      <c r="H279" s="6">
        <v>30450</v>
      </c>
      <c r="I279" s="6">
        <v>1827</v>
      </c>
      <c r="J279" s="6">
        <v>20300</v>
      </c>
      <c r="K279" s="6">
        <v>8323</v>
      </c>
      <c r="L279" s="3">
        <v>43770</v>
      </c>
      <c r="M279">
        <v>11</v>
      </c>
      <c r="N279" t="s">
        <v>45</v>
      </c>
      <c r="O279">
        <v>2019</v>
      </c>
    </row>
    <row r="280" spans="1:15" x14ac:dyDescent="0.3">
      <c r="A280" t="s">
        <v>10</v>
      </c>
      <c r="B280" t="s">
        <v>35</v>
      </c>
      <c r="C280" t="s">
        <v>23</v>
      </c>
      <c r="D280" t="s">
        <v>32</v>
      </c>
      <c r="E280">
        <v>263</v>
      </c>
      <c r="F280" s="6">
        <v>3</v>
      </c>
      <c r="G280" s="6">
        <v>7</v>
      </c>
      <c r="H280" s="6">
        <v>1841</v>
      </c>
      <c r="I280" s="6">
        <v>110.46</v>
      </c>
      <c r="J280" s="6">
        <v>1315</v>
      </c>
      <c r="K280" s="6">
        <v>415.53999999999996</v>
      </c>
      <c r="L280" s="3">
        <v>43405</v>
      </c>
      <c r="M280">
        <v>11</v>
      </c>
      <c r="N280" t="s">
        <v>45</v>
      </c>
      <c r="O280">
        <v>2018</v>
      </c>
    </row>
    <row r="281" spans="1:15" x14ac:dyDescent="0.3">
      <c r="A281" t="s">
        <v>9</v>
      </c>
      <c r="B281" t="s">
        <v>16</v>
      </c>
      <c r="C281" t="s">
        <v>23</v>
      </c>
      <c r="D281" t="s">
        <v>32</v>
      </c>
      <c r="E281">
        <v>887</v>
      </c>
      <c r="F281" s="6">
        <v>3</v>
      </c>
      <c r="G281" s="6">
        <v>125</v>
      </c>
      <c r="H281" s="6">
        <v>110875</v>
      </c>
      <c r="I281" s="6">
        <v>6652.5</v>
      </c>
      <c r="J281" s="6">
        <v>106440</v>
      </c>
      <c r="K281" s="6">
        <v>-2217.5</v>
      </c>
      <c r="L281" s="3">
        <v>43435</v>
      </c>
      <c r="M281">
        <v>12</v>
      </c>
      <c r="N281" t="s">
        <v>46</v>
      </c>
      <c r="O281">
        <v>2018</v>
      </c>
    </row>
    <row r="282" spans="1:15" x14ac:dyDescent="0.3">
      <c r="A282" t="s">
        <v>10</v>
      </c>
      <c r="B282" t="s">
        <v>17</v>
      </c>
      <c r="C282" t="s">
        <v>24</v>
      </c>
      <c r="D282" t="s">
        <v>32</v>
      </c>
      <c r="E282">
        <v>980</v>
      </c>
      <c r="F282" s="6">
        <v>5</v>
      </c>
      <c r="G282" s="6">
        <v>350</v>
      </c>
      <c r="H282" s="6">
        <v>343000</v>
      </c>
      <c r="I282" s="6">
        <v>20580</v>
      </c>
      <c r="J282" s="6">
        <v>254800</v>
      </c>
      <c r="K282" s="6">
        <v>67620</v>
      </c>
      <c r="L282" s="3">
        <v>43556</v>
      </c>
      <c r="M282">
        <v>4</v>
      </c>
      <c r="N282" t="s">
        <v>39</v>
      </c>
      <c r="O282">
        <v>2019</v>
      </c>
    </row>
    <row r="283" spans="1:15" x14ac:dyDescent="0.3">
      <c r="A283" t="s">
        <v>10</v>
      </c>
      <c r="B283" t="s">
        <v>16</v>
      </c>
      <c r="C283" t="s">
        <v>24</v>
      </c>
      <c r="D283" t="s">
        <v>32</v>
      </c>
      <c r="E283">
        <v>1460</v>
      </c>
      <c r="F283" s="6">
        <v>5</v>
      </c>
      <c r="G283" s="6">
        <v>350</v>
      </c>
      <c r="H283" s="6">
        <v>511000</v>
      </c>
      <c r="I283" s="6">
        <v>30660</v>
      </c>
      <c r="J283" s="6">
        <v>379600</v>
      </c>
      <c r="K283" s="6">
        <v>100740</v>
      </c>
      <c r="L283" s="3">
        <v>43586</v>
      </c>
      <c r="M283">
        <v>5</v>
      </c>
      <c r="N283" t="s">
        <v>18</v>
      </c>
      <c r="O283">
        <v>2019</v>
      </c>
    </row>
    <row r="284" spans="1:15" x14ac:dyDescent="0.3">
      <c r="A284" t="s">
        <v>10</v>
      </c>
      <c r="B284" t="s">
        <v>15</v>
      </c>
      <c r="C284" t="s">
        <v>24</v>
      </c>
      <c r="D284" t="s">
        <v>32</v>
      </c>
      <c r="E284">
        <v>1403</v>
      </c>
      <c r="F284" s="6">
        <v>5</v>
      </c>
      <c r="G284" s="6">
        <v>7</v>
      </c>
      <c r="H284" s="6">
        <v>9821</v>
      </c>
      <c r="I284" s="6">
        <v>589.26</v>
      </c>
      <c r="J284" s="6">
        <v>7015</v>
      </c>
      <c r="K284" s="6">
        <v>2216.7399999999998</v>
      </c>
      <c r="L284" s="3">
        <v>43374</v>
      </c>
      <c r="M284">
        <v>10</v>
      </c>
      <c r="N284" t="s">
        <v>44</v>
      </c>
      <c r="O284">
        <v>2018</v>
      </c>
    </row>
    <row r="285" spans="1:15" x14ac:dyDescent="0.3">
      <c r="A285" t="s">
        <v>11</v>
      </c>
      <c r="B285" t="s">
        <v>35</v>
      </c>
      <c r="C285" t="s">
        <v>24</v>
      </c>
      <c r="D285" t="s">
        <v>32</v>
      </c>
      <c r="E285">
        <v>2723</v>
      </c>
      <c r="F285" s="6">
        <v>5</v>
      </c>
      <c r="G285" s="6">
        <v>12</v>
      </c>
      <c r="H285" s="6">
        <v>32676</v>
      </c>
      <c r="I285" s="6">
        <v>1960.56</v>
      </c>
      <c r="J285" s="6">
        <v>8169</v>
      </c>
      <c r="K285" s="6">
        <v>22546.44</v>
      </c>
      <c r="L285" s="3">
        <v>43770</v>
      </c>
      <c r="M285">
        <v>11</v>
      </c>
      <c r="N285" t="s">
        <v>45</v>
      </c>
      <c r="O285">
        <v>2019</v>
      </c>
    </row>
    <row r="286" spans="1:15" x14ac:dyDescent="0.3">
      <c r="A286" t="s">
        <v>10</v>
      </c>
      <c r="B286" t="s">
        <v>15</v>
      </c>
      <c r="C286" t="s">
        <v>25</v>
      </c>
      <c r="D286" t="s">
        <v>32</v>
      </c>
      <c r="E286">
        <v>1496</v>
      </c>
      <c r="F286" s="6">
        <v>10</v>
      </c>
      <c r="G286" s="6">
        <v>350</v>
      </c>
      <c r="H286" s="6">
        <v>523600</v>
      </c>
      <c r="I286" s="6">
        <v>31416</v>
      </c>
      <c r="J286" s="6">
        <v>388960</v>
      </c>
      <c r="K286" s="6">
        <v>103224</v>
      </c>
      <c r="L286" s="3">
        <v>43617</v>
      </c>
      <c r="M286">
        <v>6</v>
      </c>
      <c r="N286" t="s">
        <v>40</v>
      </c>
      <c r="O286">
        <v>2019</v>
      </c>
    </row>
    <row r="287" spans="1:15" x14ac:dyDescent="0.3">
      <c r="A287" t="s">
        <v>11</v>
      </c>
      <c r="B287" t="s">
        <v>14</v>
      </c>
      <c r="C287" t="s">
        <v>25</v>
      </c>
      <c r="D287" t="s">
        <v>32</v>
      </c>
      <c r="E287">
        <v>2299</v>
      </c>
      <c r="F287" s="6">
        <v>10</v>
      </c>
      <c r="G287" s="6">
        <v>12</v>
      </c>
      <c r="H287" s="6">
        <v>27588</v>
      </c>
      <c r="I287" s="6">
        <v>1655.28</v>
      </c>
      <c r="J287" s="6">
        <v>6897</v>
      </c>
      <c r="K287" s="6">
        <v>19035.72</v>
      </c>
      <c r="L287" s="3">
        <v>43374</v>
      </c>
      <c r="M287">
        <v>10</v>
      </c>
      <c r="N287" t="s">
        <v>44</v>
      </c>
      <c r="O287">
        <v>2018</v>
      </c>
    </row>
    <row r="288" spans="1:15" x14ac:dyDescent="0.3">
      <c r="A288" t="s">
        <v>10</v>
      </c>
      <c r="B288" t="s">
        <v>35</v>
      </c>
      <c r="C288" t="s">
        <v>25</v>
      </c>
      <c r="D288" t="s">
        <v>32</v>
      </c>
      <c r="E288">
        <v>727</v>
      </c>
      <c r="F288" s="6">
        <v>10</v>
      </c>
      <c r="G288" s="6">
        <v>350</v>
      </c>
      <c r="H288" s="6">
        <v>254450</v>
      </c>
      <c r="I288" s="6">
        <v>15267</v>
      </c>
      <c r="J288" s="6">
        <v>189020</v>
      </c>
      <c r="K288" s="6">
        <v>50163</v>
      </c>
      <c r="L288" s="3">
        <v>43374</v>
      </c>
      <c r="M288">
        <v>10</v>
      </c>
      <c r="N288" t="s">
        <v>44</v>
      </c>
      <c r="O288">
        <v>2018</v>
      </c>
    </row>
    <row r="289" spans="1:15" x14ac:dyDescent="0.3">
      <c r="A289" t="s">
        <v>9</v>
      </c>
      <c r="B289" t="s">
        <v>14</v>
      </c>
      <c r="C289" t="s">
        <v>26</v>
      </c>
      <c r="D289" t="s">
        <v>32</v>
      </c>
      <c r="E289">
        <v>952</v>
      </c>
      <c r="F289" s="6">
        <v>120</v>
      </c>
      <c r="G289" s="6">
        <v>125</v>
      </c>
      <c r="H289" s="6">
        <v>119000</v>
      </c>
      <c r="I289" s="6">
        <v>7140</v>
      </c>
      <c r="J289" s="6">
        <v>114240</v>
      </c>
      <c r="K289" s="6">
        <v>-2380</v>
      </c>
      <c r="L289" s="3">
        <v>43497</v>
      </c>
      <c r="M289">
        <v>2</v>
      </c>
      <c r="N289" t="s">
        <v>37</v>
      </c>
      <c r="O289">
        <v>2019</v>
      </c>
    </row>
    <row r="290" spans="1:15" x14ac:dyDescent="0.3">
      <c r="A290" t="s">
        <v>9</v>
      </c>
      <c r="B290" t="s">
        <v>35</v>
      </c>
      <c r="C290" t="s">
        <v>26</v>
      </c>
      <c r="D290" t="s">
        <v>32</v>
      </c>
      <c r="E290">
        <v>2755</v>
      </c>
      <c r="F290" s="6">
        <v>120</v>
      </c>
      <c r="G290" s="6">
        <v>125</v>
      </c>
      <c r="H290" s="6">
        <v>344375</v>
      </c>
      <c r="I290" s="6">
        <v>20662.5</v>
      </c>
      <c r="J290" s="6">
        <v>330600</v>
      </c>
      <c r="K290" s="6">
        <v>-6887.5</v>
      </c>
      <c r="L290" s="3">
        <v>43497</v>
      </c>
      <c r="M290">
        <v>2</v>
      </c>
      <c r="N290" t="s">
        <v>37</v>
      </c>
      <c r="O290">
        <v>2019</v>
      </c>
    </row>
    <row r="291" spans="1:15" x14ac:dyDescent="0.3">
      <c r="A291" t="s">
        <v>8</v>
      </c>
      <c r="B291" t="s">
        <v>16</v>
      </c>
      <c r="C291" t="s">
        <v>26</v>
      </c>
      <c r="D291" t="s">
        <v>32</v>
      </c>
      <c r="E291">
        <v>1530</v>
      </c>
      <c r="F291" s="6">
        <v>120</v>
      </c>
      <c r="G291" s="6">
        <v>15</v>
      </c>
      <c r="H291" s="6">
        <v>22950</v>
      </c>
      <c r="I291" s="6">
        <v>1377</v>
      </c>
      <c r="J291" s="6">
        <v>15300</v>
      </c>
      <c r="K291" s="6">
        <v>6273</v>
      </c>
      <c r="L291" s="3">
        <v>43586</v>
      </c>
      <c r="M291">
        <v>5</v>
      </c>
      <c r="N291" t="s">
        <v>18</v>
      </c>
      <c r="O291">
        <v>2019</v>
      </c>
    </row>
    <row r="292" spans="1:15" x14ac:dyDescent="0.3">
      <c r="A292" t="s">
        <v>10</v>
      </c>
      <c r="B292" t="s">
        <v>15</v>
      </c>
      <c r="C292" t="s">
        <v>26</v>
      </c>
      <c r="D292" t="s">
        <v>32</v>
      </c>
      <c r="E292">
        <v>1496</v>
      </c>
      <c r="F292" s="6">
        <v>120</v>
      </c>
      <c r="G292" s="6">
        <v>350</v>
      </c>
      <c r="H292" s="6">
        <v>523600</v>
      </c>
      <c r="I292" s="6">
        <v>31416</v>
      </c>
      <c r="J292" s="6">
        <v>388960</v>
      </c>
      <c r="K292" s="6">
        <v>103224</v>
      </c>
      <c r="L292" s="3">
        <v>43617</v>
      </c>
      <c r="M292">
        <v>6</v>
      </c>
      <c r="N292" t="s">
        <v>40</v>
      </c>
      <c r="O292">
        <v>2019</v>
      </c>
    </row>
    <row r="293" spans="1:15" x14ac:dyDescent="0.3">
      <c r="A293" t="s">
        <v>10</v>
      </c>
      <c r="B293" t="s">
        <v>17</v>
      </c>
      <c r="C293" t="s">
        <v>26</v>
      </c>
      <c r="D293" t="s">
        <v>32</v>
      </c>
      <c r="E293">
        <v>1498</v>
      </c>
      <c r="F293" s="6">
        <v>120</v>
      </c>
      <c r="G293" s="6">
        <v>7</v>
      </c>
      <c r="H293" s="6">
        <v>10486</v>
      </c>
      <c r="I293" s="6">
        <v>629.16</v>
      </c>
      <c r="J293" s="6">
        <v>7490</v>
      </c>
      <c r="K293" s="6">
        <v>2366.84</v>
      </c>
      <c r="L293" s="3">
        <v>43617</v>
      </c>
      <c r="M293">
        <v>6</v>
      </c>
      <c r="N293" t="s">
        <v>40</v>
      </c>
      <c r="O293">
        <v>2019</v>
      </c>
    </row>
    <row r="294" spans="1:15" x14ac:dyDescent="0.3">
      <c r="A294" t="s">
        <v>7</v>
      </c>
      <c r="B294" t="s">
        <v>15</v>
      </c>
      <c r="C294" t="s">
        <v>26</v>
      </c>
      <c r="D294" t="s">
        <v>32</v>
      </c>
      <c r="E294">
        <v>1221</v>
      </c>
      <c r="F294" s="6">
        <v>120</v>
      </c>
      <c r="G294" s="6">
        <v>300</v>
      </c>
      <c r="H294" s="6">
        <v>366300</v>
      </c>
      <c r="I294" s="6">
        <v>21978</v>
      </c>
      <c r="J294" s="6">
        <v>305250</v>
      </c>
      <c r="K294" s="6">
        <v>39072</v>
      </c>
      <c r="L294" s="3">
        <v>43374</v>
      </c>
      <c r="M294">
        <v>10</v>
      </c>
      <c r="N294" t="s">
        <v>44</v>
      </c>
      <c r="O294">
        <v>2018</v>
      </c>
    </row>
    <row r="295" spans="1:15" x14ac:dyDescent="0.3">
      <c r="A295" t="s">
        <v>10</v>
      </c>
      <c r="B295" t="s">
        <v>15</v>
      </c>
      <c r="C295" t="s">
        <v>26</v>
      </c>
      <c r="D295" t="s">
        <v>32</v>
      </c>
      <c r="E295">
        <v>2076</v>
      </c>
      <c r="F295" s="6">
        <v>120</v>
      </c>
      <c r="G295" s="6">
        <v>350</v>
      </c>
      <c r="H295" s="6">
        <v>726600</v>
      </c>
      <c r="I295" s="6">
        <v>43596</v>
      </c>
      <c r="J295" s="6">
        <v>539760</v>
      </c>
      <c r="K295" s="6">
        <v>143244</v>
      </c>
      <c r="L295" s="3">
        <v>43374</v>
      </c>
      <c r="M295">
        <v>10</v>
      </c>
      <c r="N295" t="s">
        <v>44</v>
      </c>
      <c r="O295">
        <v>2018</v>
      </c>
    </row>
    <row r="296" spans="1:15" x14ac:dyDescent="0.3">
      <c r="A296" t="s">
        <v>8</v>
      </c>
      <c r="B296" t="s">
        <v>14</v>
      </c>
      <c r="C296" t="s">
        <v>27</v>
      </c>
      <c r="D296" t="s">
        <v>32</v>
      </c>
      <c r="E296">
        <v>2844</v>
      </c>
      <c r="F296" s="6">
        <v>250</v>
      </c>
      <c r="G296" s="6">
        <v>15</v>
      </c>
      <c r="H296" s="6">
        <v>42660</v>
      </c>
      <c r="I296" s="6">
        <v>2559.6</v>
      </c>
      <c r="J296" s="6">
        <v>28440</v>
      </c>
      <c r="K296" s="6">
        <v>11660.400000000001</v>
      </c>
      <c r="L296" s="3">
        <v>43617</v>
      </c>
      <c r="M296">
        <v>6</v>
      </c>
      <c r="N296" t="s">
        <v>40</v>
      </c>
      <c r="O296">
        <v>2019</v>
      </c>
    </row>
    <row r="297" spans="1:15" x14ac:dyDescent="0.3">
      <c r="A297" t="s">
        <v>10</v>
      </c>
      <c r="B297" t="s">
        <v>17</v>
      </c>
      <c r="C297" t="s">
        <v>27</v>
      </c>
      <c r="D297" t="s">
        <v>32</v>
      </c>
      <c r="E297">
        <v>1498</v>
      </c>
      <c r="F297" s="6">
        <v>250</v>
      </c>
      <c r="G297" s="6">
        <v>7</v>
      </c>
      <c r="H297" s="6">
        <v>10486</v>
      </c>
      <c r="I297" s="6">
        <v>629.16</v>
      </c>
      <c r="J297" s="6">
        <v>7490</v>
      </c>
      <c r="K297" s="6">
        <v>2366.84</v>
      </c>
      <c r="L297" s="3">
        <v>43617</v>
      </c>
      <c r="M297">
        <v>6</v>
      </c>
      <c r="N297" t="s">
        <v>40</v>
      </c>
      <c r="O297">
        <v>2019</v>
      </c>
    </row>
    <row r="298" spans="1:15" x14ac:dyDescent="0.3">
      <c r="A298" t="s">
        <v>7</v>
      </c>
      <c r="B298" t="s">
        <v>15</v>
      </c>
      <c r="C298" t="s">
        <v>27</v>
      </c>
      <c r="D298" t="s">
        <v>32</v>
      </c>
      <c r="E298">
        <v>1221</v>
      </c>
      <c r="F298" s="6">
        <v>250</v>
      </c>
      <c r="G298" s="6">
        <v>300</v>
      </c>
      <c r="H298" s="6">
        <v>366300</v>
      </c>
      <c r="I298" s="6">
        <v>21978</v>
      </c>
      <c r="J298" s="6">
        <v>305250</v>
      </c>
      <c r="K298" s="6">
        <v>39072</v>
      </c>
      <c r="L298" s="3">
        <v>43374</v>
      </c>
      <c r="M298">
        <v>10</v>
      </c>
      <c r="N298" t="s">
        <v>44</v>
      </c>
      <c r="O298">
        <v>2018</v>
      </c>
    </row>
    <row r="299" spans="1:15" x14ac:dyDescent="0.3">
      <c r="A299" t="s">
        <v>10</v>
      </c>
      <c r="B299" t="s">
        <v>17</v>
      </c>
      <c r="C299" t="s">
        <v>27</v>
      </c>
      <c r="D299" t="s">
        <v>32</v>
      </c>
      <c r="E299">
        <v>1123</v>
      </c>
      <c r="F299" s="6">
        <v>250</v>
      </c>
      <c r="G299" s="6">
        <v>20</v>
      </c>
      <c r="H299" s="6">
        <v>22460</v>
      </c>
      <c r="I299" s="6">
        <v>1347.6</v>
      </c>
      <c r="J299" s="6">
        <v>11230</v>
      </c>
      <c r="K299" s="6">
        <v>9882.4000000000015</v>
      </c>
      <c r="L299" s="3">
        <v>43405</v>
      </c>
      <c r="M299">
        <v>11</v>
      </c>
      <c r="N299" t="s">
        <v>45</v>
      </c>
      <c r="O299">
        <v>2018</v>
      </c>
    </row>
    <row r="300" spans="1:15" x14ac:dyDescent="0.3">
      <c r="A300" t="s">
        <v>7</v>
      </c>
      <c r="B300" t="s">
        <v>14</v>
      </c>
      <c r="C300" t="s">
        <v>27</v>
      </c>
      <c r="D300" t="s">
        <v>32</v>
      </c>
      <c r="E300">
        <v>2436</v>
      </c>
      <c r="F300" s="6">
        <v>250</v>
      </c>
      <c r="G300" s="6">
        <v>300</v>
      </c>
      <c r="H300" s="6">
        <v>730800</v>
      </c>
      <c r="I300" s="6">
        <v>43848</v>
      </c>
      <c r="J300" s="6">
        <v>609000</v>
      </c>
      <c r="K300" s="6">
        <v>77952</v>
      </c>
      <c r="L300" s="3">
        <v>43435</v>
      </c>
      <c r="M300">
        <v>12</v>
      </c>
      <c r="N300" t="s">
        <v>46</v>
      </c>
      <c r="O300">
        <v>2018</v>
      </c>
    </row>
    <row r="301" spans="1:15" x14ac:dyDescent="0.3">
      <c r="A301" t="s">
        <v>9</v>
      </c>
      <c r="B301" t="s">
        <v>15</v>
      </c>
      <c r="C301" t="s">
        <v>28</v>
      </c>
      <c r="D301" t="s">
        <v>32</v>
      </c>
      <c r="E301">
        <v>1987</v>
      </c>
      <c r="F301" s="6">
        <v>260</v>
      </c>
      <c r="G301" s="6">
        <v>125</v>
      </c>
      <c r="H301" s="6">
        <v>248375</v>
      </c>
      <c r="I301" s="6">
        <v>14906.25</v>
      </c>
      <c r="J301" s="6">
        <v>238500</v>
      </c>
      <c r="K301" s="6">
        <v>-5031.25</v>
      </c>
      <c r="L301" s="3">
        <v>43466</v>
      </c>
      <c r="M301">
        <v>1</v>
      </c>
      <c r="N301" t="s">
        <v>36</v>
      </c>
      <c r="O301">
        <v>2019</v>
      </c>
    </row>
    <row r="302" spans="1:15" x14ac:dyDescent="0.3">
      <c r="A302" t="s">
        <v>10</v>
      </c>
      <c r="B302" t="s">
        <v>17</v>
      </c>
      <c r="C302" t="s">
        <v>28</v>
      </c>
      <c r="D302" t="s">
        <v>32</v>
      </c>
      <c r="E302">
        <v>1679</v>
      </c>
      <c r="F302" s="6">
        <v>260</v>
      </c>
      <c r="G302" s="6">
        <v>350</v>
      </c>
      <c r="H302" s="6">
        <v>587650</v>
      </c>
      <c r="I302" s="6">
        <v>35259</v>
      </c>
      <c r="J302" s="6">
        <v>436540</v>
      </c>
      <c r="K302" s="6">
        <v>115851</v>
      </c>
      <c r="L302" s="3">
        <v>43709</v>
      </c>
      <c r="M302">
        <v>9</v>
      </c>
      <c r="N302" t="s">
        <v>43</v>
      </c>
      <c r="O302">
        <v>2019</v>
      </c>
    </row>
    <row r="303" spans="1:15" x14ac:dyDescent="0.3">
      <c r="A303" t="s">
        <v>10</v>
      </c>
      <c r="B303" t="s">
        <v>35</v>
      </c>
      <c r="C303" t="s">
        <v>28</v>
      </c>
      <c r="D303" t="s">
        <v>32</v>
      </c>
      <c r="E303">
        <v>727</v>
      </c>
      <c r="F303" s="6">
        <v>260</v>
      </c>
      <c r="G303" s="6">
        <v>350</v>
      </c>
      <c r="H303" s="6">
        <v>254450</v>
      </c>
      <c r="I303" s="6">
        <v>15267</v>
      </c>
      <c r="J303" s="6">
        <v>189020</v>
      </c>
      <c r="K303" s="6">
        <v>50163</v>
      </c>
      <c r="L303" s="3">
        <v>43374</v>
      </c>
      <c r="M303">
        <v>10</v>
      </c>
      <c r="N303" t="s">
        <v>44</v>
      </c>
      <c r="O303">
        <v>2018</v>
      </c>
    </row>
    <row r="304" spans="1:15" x14ac:dyDescent="0.3">
      <c r="A304" t="s">
        <v>10</v>
      </c>
      <c r="B304" t="s">
        <v>15</v>
      </c>
      <c r="C304" t="s">
        <v>28</v>
      </c>
      <c r="D304" t="s">
        <v>32</v>
      </c>
      <c r="E304">
        <v>1403</v>
      </c>
      <c r="F304" s="6">
        <v>260</v>
      </c>
      <c r="G304" s="6">
        <v>7</v>
      </c>
      <c r="H304" s="6">
        <v>9821</v>
      </c>
      <c r="I304" s="6">
        <v>589.26</v>
      </c>
      <c r="J304" s="6">
        <v>7015</v>
      </c>
      <c r="K304" s="6">
        <v>2216.7399999999998</v>
      </c>
      <c r="L304" s="3">
        <v>43374</v>
      </c>
      <c r="M304">
        <v>10</v>
      </c>
      <c r="N304" t="s">
        <v>44</v>
      </c>
      <c r="O304">
        <v>2018</v>
      </c>
    </row>
    <row r="305" spans="1:15" x14ac:dyDescent="0.3">
      <c r="A305" t="s">
        <v>10</v>
      </c>
      <c r="B305" t="s">
        <v>48</v>
      </c>
      <c r="C305" t="s">
        <v>28</v>
      </c>
      <c r="D305" t="s">
        <v>32</v>
      </c>
      <c r="E305">
        <v>2076</v>
      </c>
      <c r="F305" s="6">
        <v>260</v>
      </c>
      <c r="G305" s="6">
        <v>350</v>
      </c>
      <c r="H305" s="6">
        <v>726600</v>
      </c>
      <c r="I305" s="6">
        <v>43596</v>
      </c>
      <c r="J305" s="6">
        <v>539760</v>
      </c>
      <c r="K305" s="6">
        <v>143244</v>
      </c>
      <c r="L305" s="3">
        <v>43374</v>
      </c>
      <c r="M305">
        <v>10</v>
      </c>
      <c r="N305" t="s">
        <v>44</v>
      </c>
      <c r="O305">
        <v>2018</v>
      </c>
    </row>
    <row r="306" spans="1:15" x14ac:dyDescent="0.3">
      <c r="A306" t="s">
        <v>10</v>
      </c>
      <c r="B306" t="s">
        <v>15</v>
      </c>
      <c r="C306" t="s">
        <v>24</v>
      </c>
      <c r="D306" t="s">
        <v>32</v>
      </c>
      <c r="E306">
        <v>1757</v>
      </c>
      <c r="F306" s="6">
        <v>5</v>
      </c>
      <c r="G306" s="6">
        <v>20</v>
      </c>
      <c r="H306" s="6">
        <v>35140</v>
      </c>
      <c r="I306" s="6">
        <v>2108.4</v>
      </c>
      <c r="J306" s="6">
        <v>17570</v>
      </c>
      <c r="K306" s="6">
        <v>15461.599999999999</v>
      </c>
      <c r="L306" s="3">
        <v>43374</v>
      </c>
      <c r="M306">
        <v>10</v>
      </c>
      <c r="N306" t="s">
        <v>44</v>
      </c>
      <c r="O306">
        <v>2018</v>
      </c>
    </row>
    <row r="307" spans="1:15" x14ac:dyDescent="0.3">
      <c r="A307" t="s">
        <v>8</v>
      </c>
      <c r="B307" t="s">
        <v>35</v>
      </c>
      <c r="C307" t="s">
        <v>25</v>
      </c>
      <c r="D307" t="s">
        <v>32</v>
      </c>
      <c r="E307">
        <v>2198</v>
      </c>
      <c r="F307" s="6">
        <v>10</v>
      </c>
      <c r="G307" s="6">
        <v>15</v>
      </c>
      <c r="H307" s="6">
        <v>32970</v>
      </c>
      <c r="I307" s="6">
        <v>1978.2</v>
      </c>
      <c r="J307" s="6">
        <v>21980</v>
      </c>
      <c r="K307" s="6">
        <v>9011.7999999999993</v>
      </c>
      <c r="L307" s="3">
        <v>43678</v>
      </c>
      <c r="M307">
        <v>8</v>
      </c>
      <c r="N307" t="s">
        <v>42</v>
      </c>
      <c r="O307">
        <v>2019</v>
      </c>
    </row>
    <row r="308" spans="1:15" x14ac:dyDescent="0.3">
      <c r="A308" t="s">
        <v>8</v>
      </c>
      <c r="B308" t="s">
        <v>16</v>
      </c>
      <c r="C308" t="s">
        <v>25</v>
      </c>
      <c r="D308" t="s">
        <v>32</v>
      </c>
      <c r="E308">
        <v>1743</v>
      </c>
      <c r="F308" s="6">
        <v>10</v>
      </c>
      <c r="G308" s="6">
        <v>15</v>
      </c>
      <c r="H308" s="6">
        <v>26145</v>
      </c>
      <c r="I308" s="6">
        <v>1568.7</v>
      </c>
      <c r="J308" s="6">
        <v>17430</v>
      </c>
      <c r="K308" s="6">
        <v>7146.2999999999993</v>
      </c>
      <c r="L308" s="3">
        <v>43678</v>
      </c>
      <c r="M308">
        <v>8</v>
      </c>
      <c r="N308" t="s">
        <v>42</v>
      </c>
      <c r="O308">
        <v>2019</v>
      </c>
    </row>
    <row r="309" spans="1:15" x14ac:dyDescent="0.3">
      <c r="A309" t="s">
        <v>8</v>
      </c>
      <c r="B309" t="s">
        <v>48</v>
      </c>
      <c r="C309" t="s">
        <v>25</v>
      </c>
      <c r="D309" t="s">
        <v>32</v>
      </c>
      <c r="E309">
        <v>1153</v>
      </c>
      <c r="F309" s="6">
        <v>10</v>
      </c>
      <c r="G309" s="6">
        <v>15</v>
      </c>
      <c r="H309" s="6">
        <v>17295</v>
      </c>
      <c r="I309" s="6">
        <v>1037.7</v>
      </c>
      <c r="J309" s="6">
        <v>11530</v>
      </c>
      <c r="K309" s="6">
        <v>4727.2999999999993</v>
      </c>
      <c r="L309" s="3">
        <v>43739</v>
      </c>
      <c r="M309">
        <v>10</v>
      </c>
      <c r="N309" t="s">
        <v>44</v>
      </c>
      <c r="O309">
        <v>2019</v>
      </c>
    </row>
    <row r="310" spans="1:15" x14ac:dyDescent="0.3">
      <c r="A310" t="s">
        <v>10</v>
      </c>
      <c r="B310" t="s">
        <v>15</v>
      </c>
      <c r="C310" t="s">
        <v>25</v>
      </c>
      <c r="D310" t="s">
        <v>32</v>
      </c>
      <c r="E310">
        <v>1757</v>
      </c>
      <c r="F310" s="6">
        <v>10</v>
      </c>
      <c r="G310" s="6">
        <v>20</v>
      </c>
      <c r="H310" s="6">
        <v>35140</v>
      </c>
      <c r="I310" s="6">
        <v>2108.4</v>
      </c>
      <c r="J310" s="6">
        <v>17570</v>
      </c>
      <c r="K310" s="6">
        <v>15461.599999999999</v>
      </c>
      <c r="L310" s="3">
        <v>43374</v>
      </c>
      <c r="M310">
        <v>10</v>
      </c>
      <c r="N310" t="s">
        <v>44</v>
      </c>
      <c r="O310">
        <v>2018</v>
      </c>
    </row>
    <row r="311" spans="1:15" x14ac:dyDescent="0.3">
      <c r="A311" t="s">
        <v>10</v>
      </c>
      <c r="B311" t="s">
        <v>16</v>
      </c>
      <c r="C311" t="s">
        <v>26</v>
      </c>
      <c r="D311" t="s">
        <v>32</v>
      </c>
      <c r="E311">
        <v>1001</v>
      </c>
      <c r="F311" s="6">
        <v>120</v>
      </c>
      <c r="G311" s="6">
        <v>20</v>
      </c>
      <c r="H311" s="6">
        <v>20020</v>
      </c>
      <c r="I311" s="6">
        <v>1201.2</v>
      </c>
      <c r="J311" s="6">
        <v>10010</v>
      </c>
      <c r="K311" s="6">
        <v>8808.7999999999993</v>
      </c>
      <c r="L311" s="3">
        <v>43678</v>
      </c>
      <c r="M311">
        <v>8</v>
      </c>
      <c r="N311" t="s">
        <v>42</v>
      </c>
      <c r="O311">
        <v>2019</v>
      </c>
    </row>
    <row r="312" spans="1:15" x14ac:dyDescent="0.3">
      <c r="A312" t="s">
        <v>10</v>
      </c>
      <c r="B312" t="s">
        <v>17</v>
      </c>
      <c r="C312" t="s">
        <v>26</v>
      </c>
      <c r="D312" t="s">
        <v>32</v>
      </c>
      <c r="E312">
        <v>1333</v>
      </c>
      <c r="F312" s="6">
        <v>120</v>
      </c>
      <c r="G312" s="6">
        <v>7</v>
      </c>
      <c r="H312" s="6">
        <v>9331</v>
      </c>
      <c r="I312" s="6">
        <v>559.86</v>
      </c>
      <c r="J312" s="6">
        <v>6665</v>
      </c>
      <c r="K312" s="6">
        <v>2106.1399999999994</v>
      </c>
      <c r="L312" s="3">
        <v>43770</v>
      </c>
      <c r="M312">
        <v>11</v>
      </c>
      <c r="N312" t="s">
        <v>45</v>
      </c>
      <c r="O312">
        <v>2019</v>
      </c>
    </row>
    <row r="313" spans="1:15" x14ac:dyDescent="0.3">
      <c r="A313" t="s">
        <v>8</v>
      </c>
      <c r="B313" t="s">
        <v>35</v>
      </c>
      <c r="C313" t="s">
        <v>27</v>
      </c>
      <c r="D313" t="s">
        <v>32</v>
      </c>
      <c r="E313">
        <v>1153</v>
      </c>
      <c r="F313" s="6">
        <v>250</v>
      </c>
      <c r="G313" s="6">
        <v>15</v>
      </c>
      <c r="H313" s="6">
        <v>17295</v>
      </c>
      <c r="I313" s="6">
        <v>1037.7</v>
      </c>
      <c r="J313" s="6">
        <v>11530</v>
      </c>
      <c r="K313" s="6">
        <v>4727.2999999999993</v>
      </c>
      <c r="L313" s="3">
        <v>43739</v>
      </c>
      <c r="M313">
        <v>10</v>
      </c>
      <c r="N313" t="s">
        <v>44</v>
      </c>
      <c r="O313">
        <v>2019</v>
      </c>
    </row>
    <row r="314" spans="1:15" x14ac:dyDescent="0.3">
      <c r="A314" t="s">
        <v>11</v>
      </c>
      <c r="B314" t="s">
        <v>17</v>
      </c>
      <c r="C314" t="s">
        <v>23</v>
      </c>
      <c r="D314" t="s">
        <v>32</v>
      </c>
      <c r="E314">
        <v>727</v>
      </c>
      <c r="F314" s="6">
        <v>3</v>
      </c>
      <c r="G314" s="6">
        <v>12</v>
      </c>
      <c r="H314" s="6">
        <v>8724</v>
      </c>
      <c r="I314" s="6">
        <v>610.67999999999995</v>
      </c>
      <c r="J314" s="6">
        <v>2181</v>
      </c>
      <c r="K314" s="6">
        <v>5932.32</v>
      </c>
      <c r="L314" s="3">
        <v>43497</v>
      </c>
      <c r="M314">
        <v>2</v>
      </c>
      <c r="N314" t="s">
        <v>37</v>
      </c>
      <c r="O314">
        <v>2019</v>
      </c>
    </row>
    <row r="315" spans="1:15" x14ac:dyDescent="0.3">
      <c r="A315" t="s">
        <v>11</v>
      </c>
      <c r="B315" t="s">
        <v>14</v>
      </c>
      <c r="C315" t="s">
        <v>23</v>
      </c>
      <c r="D315" t="s">
        <v>32</v>
      </c>
      <c r="E315">
        <v>1884</v>
      </c>
      <c r="F315" s="6">
        <v>3</v>
      </c>
      <c r="G315" s="6">
        <v>12</v>
      </c>
      <c r="H315" s="6">
        <v>22608</v>
      </c>
      <c r="I315" s="6">
        <v>1582.56</v>
      </c>
      <c r="J315" s="6">
        <v>5652</v>
      </c>
      <c r="K315" s="6">
        <v>15373.439999999999</v>
      </c>
      <c r="L315" s="3">
        <v>43678</v>
      </c>
      <c r="M315">
        <v>8</v>
      </c>
      <c r="N315" t="s">
        <v>42</v>
      </c>
      <c r="O315">
        <v>2019</v>
      </c>
    </row>
    <row r="316" spans="1:15" x14ac:dyDescent="0.3">
      <c r="A316" t="s">
        <v>10</v>
      </c>
      <c r="B316" t="s">
        <v>17</v>
      </c>
      <c r="C316" t="s">
        <v>23</v>
      </c>
      <c r="D316" t="s">
        <v>32</v>
      </c>
      <c r="E316">
        <v>1834</v>
      </c>
      <c r="F316" s="6">
        <v>3</v>
      </c>
      <c r="G316" s="6">
        <v>20</v>
      </c>
      <c r="H316" s="6">
        <v>36680</v>
      </c>
      <c r="I316" s="6">
        <v>2567.6</v>
      </c>
      <c r="J316" s="6">
        <v>18340</v>
      </c>
      <c r="K316" s="6">
        <v>15772.400000000001</v>
      </c>
      <c r="L316" s="3">
        <v>43344</v>
      </c>
      <c r="M316">
        <v>9</v>
      </c>
      <c r="N316" t="s">
        <v>43</v>
      </c>
      <c r="O316">
        <v>2018</v>
      </c>
    </row>
    <row r="317" spans="1:15" x14ac:dyDescent="0.3">
      <c r="A317" t="s">
        <v>11</v>
      </c>
      <c r="B317" t="s">
        <v>17</v>
      </c>
      <c r="C317" t="s">
        <v>24</v>
      </c>
      <c r="D317" t="s">
        <v>32</v>
      </c>
      <c r="E317">
        <v>2340</v>
      </c>
      <c r="F317" s="6">
        <v>5</v>
      </c>
      <c r="G317" s="6">
        <v>12</v>
      </c>
      <c r="H317" s="6">
        <v>28080</v>
      </c>
      <c r="I317" s="6">
        <v>1965.6</v>
      </c>
      <c r="J317" s="6">
        <v>7020</v>
      </c>
      <c r="K317" s="6">
        <v>19094.400000000001</v>
      </c>
      <c r="L317" s="3">
        <v>43466</v>
      </c>
      <c r="M317">
        <v>1</v>
      </c>
      <c r="N317" t="s">
        <v>36</v>
      </c>
      <c r="O317">
        <v>2019</v>
      </c>
    </row>
    <row r="318" spans="1:15" x14ac:dyDescent="0.3">
      <c r="A318" t="s">
        <v>11</v>
      </c>
      <c r="B318" t="s">
        <v>15</v>
      </c>
      <c r="C318" t="s">
        <v>24</v>
      </c>
      <c r="D318" t="s">
        <v>32</v>
      </c>
      <c r="E318">
        <v>2342</v>
      </c>
      <c r="F318" s="6">
        <v>5</v>
      </c>
      <c r="G318" s="6">
        <v>12</v>
      </c>
      <c r="H318" s="6">
        <v>28104</v>
      </c>
      <c r="I318" s="6">
        <v>1967.28</v>
      </c>
      <c r="J318" s="6">
        <v>7026</v>
      </c>
      <c r="K318" s="6">
        <v>19110.72</v>
      </c>
      <c r="L318" s="3">
        <v>43770</v>
      </c>
      <c r="M318">
        <v>11</v>
      </c>
      <c r="N318" t="s">
        <v>45</v>
      </c>
      <c r="O318">
        <v>2019</v>
      </c>
    </row>
    <row r="319" spans="1:15" x14ac:dyDescent="0.3">
      <c r="A319" t="s">
        <v>10</v>
      </c>
      <c r="B319" t="s">
        <v>15</v>
      </c>
      <c r="C319" t="s">
        <v>25</v>
      </c>
      <c r="D319" t="s">
        <v>32</v>
      </c>
      <c r="E319">
        <v>1031</v>
      </c>
      <c r="F319" s="6">
        <v>10</v>
      </c>
      <c r="G319" s="6">
        <v>7</v>
      </c>
      <c r="H319" s="6">
        <v>7217</v>
      </c>
      <c r="I319" s="6">
        <v>505.19</v>
      </c>
      <c r="J319" s="6">
        <v>5155</v>
      </c>
      <c r="K319" s="6">
        <v>1556.8100000000004</v>
      </c>
      <c r="L319" s="3">
        <v>43344</v>
      </c>
      <c r="M319">
        <v>9</v>
      </c>
      <c r="N319" t="s">
        <v>43</v>
      </c>
      <c r="O319">
        <v>2018</v>
      </c>
    </row>
    <row r="320" spans="1:15" x14ac:dyDescent="0.3">
      <c r="A320" t="s">
        <v>8</v>
      </c>
      <c r="B320" t="s">
        <v>14</v>
      </c>
      <c r="C320" t="s">
        <v>26</v>
      </c>
      <c r="D320" t="s">
        <v>32</v>
      </c>
      <c r="E320">
        <v>1262</v>
      </c>
      <c r="F320" s="6">
        <v>120</v>
      </c>
      <c r="G320" s="6">
        <v>15</v>
      </c>
      <c r="H320" s="6">
        <v>18930</v>
      </c>
      <c r="I320" s="6">
        <v>1325.1</v>
      </c>
      <c r="J320" s="6">
        <v>12620</v>
      </c>
      <c r="K320" s="6">
        <v>4984.9000000000015</v>
      </c>
      <c r="L320" s="3">
        <v>43586</v>
      </c>
      <c r="M320">
        <v>5</v>
      </c>
      <c r="N320" t="s">
        <v>18</v>
      </c>
      <c r="O320">
        <v>2019</v>
      </c>
    </row>
    <row r="321" spans="1:15" x14ac:dyDescent="0.3">
      <c r="A321" t="s">
        <v>10</v>
      </c>
      <c r="B321" t="s">
        <v>14</v>
      </c>
      <c r="C321" t="s">
        <v>26</v>
      </c>
      <c r="D321" t="s">
        <v>32</v>
      </c>
      <c r="E321">
        <v>1135</v>
      </c>
      <c r="F321" s="6">
        <v>120</v>
      </c>
      <c r="G321" s="6">
        <v>7</v>
      </c>
      <c r="H321" s="6">
        <v>7945</v>
      </c>
      <c r="I321" s="6">
        <v>556.15</v>
      </c>
      <c r="J321" s="6">
        <v>5675</v>
      </c>
      <c r="K321" s="6">
        <v>1713.8500000000004</v>
      </c>
      <c r="L321" s="3">
        <v>43617</v>
      </c>
      <c r="M321">
        <v>6</v>
      </c>
      <c r="N321" t="s">
        <v>40</v>
      </c>
      <c r="O321">
        <v>2019</v>
      </c>
    </row>
    <row r="322" spans="1:15" x14ac:dyDescent="0.3">
      <c r="A322" t="s">
        <v>10</v>
      </c>
      <c r="B322" t="s">
        <v>35</v>
      </c>
      <c r="C322" t="s">
        <v>26</v>
      </c>
      <c r="D322" t="s">
        <v>32</v>
      </c>
      <c r="E322">
        <v>547</v>
      </c>
      <c r="F322" s="6">
        <v>120</v>
      </c>
      <c r="G322" s="6">
        <v>7</v>
      </c>
      <c r="H322" s="6">
        <v>3829</v>
      </c>
      <c r="I322" s="6">
        <v>268.02999999999997</v>
      </c>
      <c r="J322" s="6">
        <v>2735</v>
      </c>
      <c r="K322" s="6">
        <v>825.97000000000025</v>
      </c>
      <c r="L322" s="3">
        <v>43770</v>
      </c>
      <c r="M322">
        <v>11</v>
      </c>
      <c r="N322" t="s">
        <v>45</v>
      </c>
      <c r="O322">
        <v>2019</v>
      </c>
    </row>
    <row r="323" spans="1:15" x14ac:dyDescent="0.3">
      <c r="A323" t="s">
        <v>10</v>
      </c>
      <c r="B323" t="s">
        <v>14</v>
      </c>
      <c r="C323" t="s">
        <v>26</v>
      </c>
      <c r="D323" t="s">
        <v>32</v>
      </c>
      <c r="E323">
        <v>1582</v>
      </c>
      <c r="F323" s="6">
        <v>120</v>
      </c>
      <c r="G323" s="6">
        <v>7</v>
      </c>
      <c r="H323" s="6">
        <v>11074</v>
      </c>
      <c r="I323" s="6">
        <v>775.18</v>
      </c>
      <c r="J323" s="6">
        <v>7910</v>
      </c>
      <c r="K323" s="6">
        <v>2388.8199999999997</v>
      </c>
      <c r="L323" s="3">
        <v>43800</v>
      </c>
      <c r="M323">
        <v>12</v>
      </c>
      <c r="N323" t="s">
        <v>46</v>
      </c>
      <c r="O323">
        <v>2019</v>
      </c>
    </row>
    <row r="324" spans="1:15" x14ac:dyDescent="0.3">
      <c r="A324" t="s">
        <v>11</v>
      </c>
      <c r="B324" t="s">
        <v>15</v>
      </c>
      <c r="C324" t="s">
        <v>27</v>
      </c>
      <c r="D324" t="s">
        <v>32</v>
      </c>
      <c r="E324">
        <v>1738</v>
      </c>
      <c r="F324" s="6">
        <v>250</v>
      </c>
      <c r="G324" s="6">
        <v>12</v>
      </c>
      <c r="H324" s="6">
        <v>20856</v>
      </c>
      <c r="I324" s="6">
        <v>1460.34</v>
      </c>
      <c r="J324" s="6">
        <v>5215.5</v>
      </c>
      <c r="K324" s="6">
        <v>14180.16</v>
      </c>
      <c r="L324" s="3">
        <v>43556</v>
      </c>
      <c r="M324">
        <v>4</v>
      </c>
      <c r="N324" t="s">
        <v>39</v>
      </c>
      <c r="O324">
        <v>2019</v>
      </c>
    </row>
    <row r="325" spans="1:15" x14ac:dyDescent="0.3">
      <c r="A325" t="s">
        <v>11</v>
      </c>
      <c r="B325" t="s">
        <v>16</v>
      </c>
      <c r="C325" t="s">
        <v>27</v>
      </c>
      <c r="D325" t="s">
        <v>32</v>
      </c>
      <c r="E325">
        <v>2215</v>
      </c>
      <c r="F325" s="6">
        <v>250</v>
      </c>
      <c r="G325" s="6">
        <v>12</v>
      </c>
      <c r="H325" s="6">
        <v>26580</v>
      </c>
      <c r="I325" s="6">
        <v>1860.6</v>
      </c>
      <c r="J325" s="6">
        <v>6645</v>
      </c>
      <c r="K325" s="6">
        <v>18074.400000000001</v>
      </c>
      <c r="L325" s="3">
        <v>43344</v>
      </c>
      <c r="M325">
        <v>9</v>
      </c>
      <c r="N325" t="s">
        <v>43</v>
      </c>
      <c r="O325">
        <v>2018</v>
      </c>
    </row>
    <row r="326" spans="1:15" x14ac:dyDescent="0.3">
      <c r="A326" t="s">
        <v>10</v>
      </c>
      <c r="B326" t="s">
        <v>14</v>
      </c>
      <c r="C326" t="s">
        <v>27</v>
      </c>
      <c r="D326" t="s">
        <v>32</v>
      </c>
      <c r="E326">
        <v>1582</v>
      </c>
      <c r="F326" s="6">
        <v>250</v>
      </c>
      <c r="G326" s="6">
        <v>7</v>
      </c>
      <c r="H326" s="6">
        <v>11074</v>
      </c>
      <c r="I326" s="6">
        <v>775.18</v>
      </c>
      <c r="J326" s="6">
        <v>7910</v>
      </c>
      <c r="K326" s="6">
        <v>2388.8199999999997</v>
      </c>
      <c r="L326" s="3">
        <v>43800</v>
      </c>
      <c r="M326">
        <v>12</v>
      </c>
      <c r="N326" t="s">
        <v>46</v>
      </c>
      <c r="O326">
        <v>2019</v>
      </c>
    </row>
    <row r="327" spans="1:15" x14ac:dyDescent="0.3">
      <c r="A327" t="s">
        <v>10</v>
      </c>
      <c r="B327" t="s">
        <v>14</v>
      </c>
      <c r="C327" t="s">
        <v>28</v>
      </c>
      <c r="D327" t="s">
        <v>32</v>
      </c>
      <c r="E327">
        <v>1135</v>
      </c>
      <c r="F327" s="6">
        <v>260</v>
      </c>
      <c r="G327" s="6">
        <v>7</v>
      </c>
      <c r="H327" s="6">
        <v>7945</v>
      </c>
      <c r="I327" s="6">
        <v>556.15</v>
      </c>
      <c r="J327" s="6">
        <v>5675</v>
      </c>
      <c r="K327" s="6">
        <v>1713.8500000000004</v>
      </c>
      <c r="L327" s="3">
        <v>43617</v>
      </c>
      <c r="M327">
        <v>6</v>
      </c>
      <c r="N327" t="s">
        <v>40</v>
      </c>
      <c r="O327">
        <v>2019</v>
      </c>
    </row>
    <row r="328" spans="1:15" x14ac:dyDescent="0.3">
      <c r="A328" t="s">
        <v>10</v>
      </c>
      <c r="B328" t="s">
        <v>35</v>
      </c>
      <c r="C328" t="s">
        <v>23</v>
      </c>
      <c r="D328" t="s">
        <v>32</v>
      </c>
      <c r="E328">
        <v>1761</v>
      </c>
      <c r="F328" s="6">
        <v>3</v>
      </c>
      <c r="G328" s="6">
        <v>350</v>
      </c>
      <c r="H328" s="6">
        <v>616350</v>
      </c>
      <c r="I328" s="6">
        <v>43144.5</v>
      </c>
      <c r="J328" s="6">
        <v>457860</v>
      </c>
      <c r="K328" s="6">
        <v>115345.5</v>
      </c>
      <c r="L328" s="3">
        <v>43525</v>
      </c>
      <c r="M328">
        <v>3</v>
      </c>
      <c r="N328" t="s">
        <v>38</v>
      </c>
      <c r="O328">
        <v>2019</v>
      </c>
    </row>
    <row r="329" spans="1:15" x14ac:dyDescent="0.3">
      <c r="A329" t="s">
        <v>7</v>
      </c>
      <c r="B329" t="s">
        <v>15</v>
      </c>
      <c r="C329" t="s">
        <v>23</v>
      </c>
      <c r="D329" t="s">
        <v>32</v>
      </c>
      <c r="E329">
        <v>448</v>
      </c>
      <c r="F329" s="6">
        <v>3</v>
      </c>
      <c r="G329" s="6">
        <v>300</v>
      </c>
      <c r="H329" s="6">
        <v>134400</v>
      </c>
      <c r="I329" s="6">
        <v>9408</v>
      </c>
      <c r="J329" s="6">
        <v>112000</v>
      </c>
      <c r="K329" s="6">
        <v>12992</v>
      </c>
      <c r="L329" s="3">
        <v>43617</v>
      </c>
      <c r="M329">
        <v>6</v>
      </c>
      <c r="N329" t="s">
        <v>40</v>
      </c>
      <c r="O329">
        <v>2019</v>
      </c>
    </row>
    <row r="330" spans="1:15" x14ac:dyDescent="0.3">
      <c r="A330" t="s">
        <v>7</v>
      </c>
      <c r="B330" t="s">
        <v>15</v>
      </c>
      <c r="C330" t="s">
        <v>23</v>
      </c>
      <c r="D330" t="s">
        <v>32</v>
      </c>
      <c r="E330">
        <v>2181</v>
      </c>
      <c r="F330" s="6">
        <v>3</v>
      </c>
      <c r="G330" s="6">
        <v>300</v>
      </c>
      <c r="H330" s="6">
        <v>654300</v>
      </c>
      <c r="I330" s="6">
        <v>45801</v>
      </c>
      <c r="J330" s="6">
        <v>545250</v>
      </c>
      <c r="K330" s="6">
        <v>63249</v>
      </c>
      <c r="L330" s="3">
        <v>43739</v>
      </c>
      <c r="M330">
        <v>10</v>
      </c>
      <c r="N330" t="s">
        <v>44</v>
      </c>
      <c r="O330">
        <v>2019</v>
      </c>
    </row>
    <row r="331" spans="1:15" x14ac:dyDescent="0.3">
      <c r="A331" t="s">
        <v>10</v>
      </c>
      <c r="B331" t="s">
        <v>15</v>
      </c>
      <c r="C331" t="s">
        <v>24</v>
      </c>
      <c r="D331" t="s">
        <v>32</v>
      </c>
      <c r="E331">
        <v>1976</v>
      </c>
      <c r="F331" s="6">
        <v>5</v>
      </c>
      <c r="G331" s="6">
        <v>20</v>
      </c>
      <c r="H331" s="6">
        <v>39520</v>
      </c>
      <c r="I331" s="6">
        <v>2766.4</v>
      </c>
      <c r="J331" s="6">
        <v>19760</v>
      </c>
      <c r="K331" s="6">
        <v>16993.599999999999</v>
      </c>
      <c r="L331" s="3">
        <v>43739</v>
      </c>
      <c r="M331">
        <v>10</v>
      </c>
      <c r="N331" t="s">
        <v>44</v>
      </c>
      <c r="O331">
        <v>2019</v>
      </c>
    </row>
    <row r="332" spans="1:15" x14ac:dyDescent="0.3">
      <c r="A332" t="s">
        <v>7</v>
      </c>
      <c r="B332" t="s">
        <v>15</v>
      </c>
      <c r="C332" t="s">
        <v>24</v>
      </c>
      <c r="D332" t="s">
        <v>32</v>
      </c>
      <c r="E332">
        <v>2181</v>
      </c>
      <c r="F332" s="6">
        <v>5</v>
      </c>
      <c r="G332" s="6">
        <v>300</v>
      </c>
      <c r="H332" s="6">
        <v>654300</v>
      </c>
      <c r="I332" s="6">
        <v>45801</v>
      </c>
      <c r="J332" s="6">
        <v>545250</v>
      </c>
      <c r="K332" s="6">
        <v>63249</v>
      </c>
      <c r="L332" s="3">
        <v>43739</v>
      </c>
      <c r="M332">
        <v>10</v>
      </c>
      <c r="N332" t="s">
        <v>44</v>
      </c>
      <c r="O332">
        <v>2019</v>
      </c>
    </row>
    <row r="333" spans="1:15" x14ac:dyDescent="0.3">
      <c r="A333" t="s">
        <v>9</v>
      </c>
      <c r="B333" t="s">
        <v>16</v>
      </c>
      <c r="C333" t="s">
        <v>24</v>
      </c>
      <c r="D333" t="s">
        <v>32</v>
      </c>
      <c r="E333">
        <v>2500</v>
      </c>
      <c r="F333" s="6">
        <v>5</v>
      </c>
      <c r="G333" s="6">
        <v>125</v>
      </c>
      <c r="H333" s="6">
        <v>312500</v>
      </c>
      <c r="I333" s="6">
        <v>21875</v>
      </c>
      <c r="J333" s="6">
        <v>300000</v>
      </c>
      <c r="K333" s="6">
        <v>-9375</v>
      </c>
      <c r="L333" s="3">
        <v>43405</v>
      </c>
      <c r="M333">
        <v>11</v>
      </c>
      <c r="N333" t="s">
        <v>45</v>
      </c>
      <c r="O333">
        <v>2018</v>
      </c>
    </row>
    <row r="334" spans="1:15" x14ac:dyDescent="0.3">
      <c r="A334" t="s">
        <v>7</v>
      </c>
      <c r="B334" t="s">
        <v>14</v>
      </c>
      <c r="C334" t="s">
        <v>25</v>
      </c>
      <c r="D334" t="s">
        <v>32</v>
      </c>
      <c r="E334">
        <v>1702</v>
      </c>
      <c r="F334" s="6">
        <v>10</v>
      </c>
      <c r="G334" s="6">
        <v>300</v>
      </c>
      <c r="H334" s="6">
        <v>510600</v>
      </c>
      <c r="I334" s="6">
        <v>35742</v>
      </c>
      <c r="J334" s="6">
        <v>425500</v>
      </c>
      <c r="K334" s="6">
        <v>49358</v>
      </c>
      <c r="L334" s="3">
        <v>43586</v>
      </c>
      <c r="M334">
        <v>5</v>
      </c>
      <c r="N334" t="s">
        <v>18</v>
      </c>
      <c r="O334">
        <v>2019</v>
      </c>
    </row>
    <row r="335" spans="1:15" x14ac:dyDescent="0.3">
      <c r="A335" t="s">
        <v>7</v>
      </c>
      <c r="B335" t="s">
        <v>15</v>
      </c>
      <c r="C335" t="s">
        <v>25</v>
      </c>
      <c r="D335" t="s">
        <v>32</v>
      </c>
      <c r="E335">
        <v>448</v>
      </c>
      <c r="F335" s="6">
        <v>10</v>
      </c>
      <c r="G335" s="6">
        <v>300</v>
      </c>
      <c r="H335" s="6">
        <v>134400</v>
      </c>
      <c r="I335" s="6">
        <v>9408</v>
      </c>
      <c r="J335" s="6">
        <v>112000</v>
      </c>
      <c r="K335" s="6">
        <v>12992</v>
      </c>
      <c r="L335" s="3">
        <v>43617</v>
      </c>
      <c r="M335">
        <v>6</v>
      </c>
      <c r="N335" t="s">
        <v>40</v>
      </c>
      <c r="O335">
        <v>2019</v>
      </c>
    </row>
    <row r="336" spans="1:15" x14ac:dyDescent="0.3">
      <c r="A336" t="s">
        <v>9</v>
      </c>
      <c r="B336" t="s">
        <v>16</v>
      </c>
      <c r="C336" t="s">
        <v>25</v>
      </c>
      <c r="D336" t="s">
        <v>32</v>
      </c>
      <c r="E336">
        <v>3513</v>
      </c>
      <c r="F336" s="6">
        <v>10</v>
      </c>
      <c r="G336" s="6">
        <v>125</v>
      </c>
      <c r="H336" s="6">
        <v>439125</v>
      </c>
      <c r="I336" s="6">
        <v>30738.75</v>
      </c>
      <c r="J336" s="6">
        <v>421560</v>
      </c>
      <c r="K336" s="6">
        <v>-13173.75</v>
      </c>
      <c r="L336" s="3">
        <v>43647</v>
      </c>
      <c r="M336">
        <v>7</v>
      </c>
      <c r="N336" t="s">
        <v>41</v>
      </c>
      <c r="O336">
        <v>2019</v>
      </c>
    </row>
    <row r="337" spans="1:15" x14ac:dyDescent="0.3">
      <c r="A337" t="s">
        <v>8</v>
      </c>
      <c r="B337" t="s">
        <v>15</v>
      </c>
      <c r="C337" t="s">
        <v>25</v>
      </c>
      <c r="D337" t="s">
        <v>32</v>
      </c>
      <c r="E337">
        <v>2101</v>
      </c>
      <c r="F337" s="6">
        <v>10</v>
      </c>
      <c r="G337" s="6">
        <v>15</v>
      </c>
      <c r="H337" s="6">
        <v>31515</v>
      </c>
      <c r="I337" s="6">
        <v>2206.0500000000002</v>
      </c>
      <c r="J337" s="6">
        <v>21010</v>
      </c>
      <c r="K337" s="6">
        <v>8298.9500000000007</v>
      </c>
      <c r="L337" s="3">
        <v>43678</v>
      </c>
      <c r="M337">
        <v>8</v>
      </c>
      <c r="N337" t="s">
        <v>42</v>
      </c>
      <c r="O337">
        <v>2019</v>
      </c>
    </row>
    <row r="338" spans="1:15" x14ac:dyDescent="0.3">
      <c r="A338" t="s">
        <v>8</v>
      </c>
      <c r="B338" t="s">
        <v>35</v>
      </c>
      <c r="C338" t="s">
        <v>25</v>
      </c>
      <c r="D338" t="s">
        <v>32</v>
      </c>
      <c r="E338">
        <v>2931</v>
      </c>
      <c r="F338" s="6">
        <v>10</v>
      </c>
      <c r="G338" s="6">
        <v>15</v>
      </c>
      <c r="H338" s="6">
        <v>43965</v>
      </c>
      <c r="I338" s="6">
        <v>3077.55</v>
      </c>
      <c r="J338" s="6">
        <v>29310</v>
      </c>
      <c r="K338" s="6">
        <v>11577.449999999997</v>
      </c>
      <c r="L338" s="3">
        <v>43344</v>
      </c>
      <c r="M338">
        <v>9</v>
      </c>
      <c r="N338" t="s">
        <v>43</v>
      </c>
      <c r="O338">
        <v>2018</v>
      </c>
    </row>
    <row r="339" spans="1:15" x14ac:dyDescent="0.3">
      <c r="A339" t="s">
        <v>10</v>
      </c>
      <c r="B339" t="s">
        <v>15</v>
      </c>
      <c r="C339" t="s">
        <v>25</v>
      </c>
      <c r="D339" t="s">
        <v>32</v>
      </c>
      <c r="E339">
        <v>1535</v>
      </c>
      <c r="F339" s="6">
        <v>10</v>
      </c>
      <c r="G339" s="6">
        <v>20</v>
      </c>
      <c r="H339" s="6">
        <v>30700</v>
      </c>
      <c r="I339" s="6">
        <v>2149</v>
      </c>
      <c r="J339" s="6">
        <v>15350</v>
      </c>
      <c r="K339" s="6">
        <v>13201</v>
      </c>
      <c r="L339" s="3">
        <v>43709</v>
      </c>
      <c r="M339">
        <v>9</v>
      </c>
      <c r="N339" t="s">
        <v>43</v>
      </c>
      <c r="O339">
        <v>2019</v>
      </c>
    </row>
    <row r="340" spans="1:15" x14ac:dyDescent="0.3">
      <c r="A340" t="s">
        <v>7</v>
      </c>
      <c r="B340" t="s">
        <v>16</v>
      </c>
      <c r="C340" t="s">
        <v>25</v>
      </c>
      <c r="D340" t="s">
        <v>32</v>
      </c>
      <c r="E340">
        <v>1123</v>
      </c>
      <c r="F340" s="6">
        <v>10</v>
      </c>
      <c r="G340" s="6">
        <v>300</v>
      </c>
      <c r="H340" s="6">
        <v>336900</v>
      </c>
      <c r="I340" s="6">
        <v>23583</v>
      </c>
      <c r="J340" s="6">
        <v>280750</v>
      </c>
      <c r="K340" s="6">
        <v>32567</v>
      </c>
      <c r="L340" s="3">
        <v>43344</v>
      </c>
      <c r="M340">
        <v>9</v>
      </c>
      <c r="N340" t="s">
        <v>43</v>
      </c>
      <c r="O340">
        <v>2018</v>
      </c>
    </row>
    <row r="341" spans="1:15" x14ac:dyDescent="0.3">
      <c r="A341" t="s">
        <v>7</v>
      </c>
      <c r="B341" t="s">
        <v>14</v>
      </c>
      <c r="C341" t="s">
        <v>25</v>
      </c>
      <c r="D341" t="s">
        <v>32</v>
      </c>
      <c r="E341">
        <v>1404</v>
      </c>
      <c r="F341" s="6">
        <v>10</v>
      </c>
      <c r="G341" s="6">
        <v>300</v>
      </c>
      <c r="H341" s="6">
        <v>421200</v>
      </c>
      <c r="I341" s="6">
        <v>29484</v>
      </c>
      <c r="J341" s="6">
        <v>351000</v>
      </c>
      <c r="K341" s="6">
        <v>40716</v>
      </c>
      <c r="L341" s="3">
        <v>43405</v>
      </c>
      <c r="M341">
        <v>11</v>
      </c>
      <c r="N341" t="s">
        <v>45</v>
      </c>
      <c r="O341">
        <v>2018</v>
      </c>
    </row>
    <row r="342" spans="1:15" x14ac:dyDescent="0.3">
      <c r="A342" t="s">
        <v>11</v>
      </c>
      <c r="B342" t="s">
        <v>17</v>
      </c>
      <c r="C342" t="s">
        <v>25</v>
      </c>
      <c r="D342" t="s">
        <v>32</v>
      </c>
      <c r="E342">
        <v>2763</v>
      </c>
      <c r="F342" s="6">
        <v>10</v>
      </c>
      <c r="G342" s="6">
        <v>12</v>
      </c>
      <c r="H342" s="6">
        <v>33156</v>
      </c>
      <c r="I342" s="6">
        <v>2320.92</v>
      </c>
      <c r="J342" s="6">
        <v>8289</v>
      </c>
      <c r="K342" s="6">
        <v>22546.080000000002</v>
      </c>
      <c r="L342" s="3">
        <v>43405</v>
      </c>
      <c r="M342">
        <v>11</v>
      </c>
      <c r="N342" t="s">
        <v>45</v>
      </c>
      <c r="O342">
        <v>2018</v>
      </c>
    </row>
    <row r="343" spans="1:15" x14ac:dyDescent="0.3">
      <c r="A343" t="s">
        <v>10</v>
      </c>
      <c r="B343" t="s">
        <v>16</v>
      </c>
      <c r="C343" t="s">
        <v>25</v>
      </c>
      <c r="D343" t="s">
        <v>32</v>
      </c>
      <c r="E343">
        <v>2125</v>
      </c>
      <c r="F343" s="6">
        <v>10</v>
      </c>
      <c r="G343" s="6">
        <v>7</v>
      </c>
      <c r="H343" s="6">
        <v>14875</v>
      </c>
      <c r="I343" s="6">
        <v>1041.25</v>
      </c>
      <c r="J343" s="6">
        <v>10625</v>
      </c>
      <c r="K343" s="6">
        <v>3208.75</v>
      </c>
      <c r="L343" s="3">
        <v>43435</v>
      </c>
      <c r="M343">
        <v>12</v>
      </c>
      <c r="N343" t="s">
        <v>46</v>
      </c>
      <c r="O343">
        <v>2018</v>
      </c>
    </row>
    <row r="344" spans="1:15" x14ac:dyDescent="0.3">
      <c r="A344" t="s">
        <v>7</v>
      </c>
      <c r="B344" t="s">
        <v>15</v>
      </c>
      <c r="C344" t="s">
        <v>26</v>
      </c>
      <c r="D344" t="s">
        <v>32</v>
      </c>
      <c r="E344">
        <v>1659</v>
      </c>
      <c r="F344" s="6">
        <v>120</v>
      </c>
      <c r="G344" s="6">
        <v>300</v>
      </c>
      <c r="H344" s="6">
        <v>497700</v>
      </c>
      <c r="I344" s="6">
        <v>34839</v>
      </c>
      <c r="J344" s="6">
        <v>414750</v>
      </c>
      <c r="K344" s="6">
        <v>48111</v>
      </c>
      <c r="L344" s="3">
        <v>43647</v>
      </c>
      <c r="M344">
        <v>7</v>
      </c>
      <c r="N344" t="s">
        <v>41</v>
      </c>
      <c r="O344">
        <v>2019</v>
      </c>
    </row>
    <row r="345" spans="1:15" x14ac:dyDescent="0.3">
      <c r="A345" t="s">
        <v>10</v>
      </c>
      <c r="B345" t="s">
        <v>17</v>
      </c>
      <c r="C345" t="s">
        <v>26</v>
      </c>
      <c r="D345" t="s">
        <v>32</v>
      </c>
      <c r="E345">
        <v>609</v>
      </c>
      <c r="F345" s="6">
        <v>120</v>
      </c>
      <c r="G345" s="6">
        <v>20</v>
      </c>
      <c r="H345" s="6">
        <v>12180</v>
      </c>
      <c r="I345" s="6">
        <v>852.6</v>
      </c>
      <c r="J345" s="6">
        <v>6090</v>
      </c>
      <c r="K345" s="6">
        <v>5237.3999999999996</v>
      </c>
      <c r="L345" s="3">
        <v>43678</v>
      </c>
      <c r="M345">
        <v>8</v>
      </c>
      <c r="N345" t="s">
        <v>42</v>
      </c>
      <c r="O345">
        <v>2019</v>
      </c>
    </row>
    <row r="346" spans="1:15" x14ac:dyDescent="0.3">
      <c r="A346" t="s">
        <v>9</v>
      </c>
      <c r="B346" t="s">
        <v>16</v>
      </c>
      <c r="C346" t="s">
        <v>26</v>
      </c>
      <c r="D346" t="s">
        <v>32</v>
      </c>
      <c r="E346">
        <v>2087</v>
      </c>
      <c r="F346" s="6">
        <v>120</v>
      </c>
      <c r="G346" s="6">
        <v>125</v>
      </c>
      <c r="H346" s="6">
        <v>260875</v>
      </c>
      <c r="I346" s="6">
        <v>18261.25</v>
      </c>
      <c r="J346" s="6">
        <v>250440</v>
      </c>
      <c r="K346" s="6">
        <v>-7826.25</v>
      </c>
      <c r="L346" s="3">
        <v>43709</v>
      </c>
      <c r="M346">
        <v>9</v>
      </c>
      <c r="N346" t="s">
        <v>43</v>
      </c>
      <c r="O346">
        <v>2019</v>
      </c>
    </row>
    <row r="347" spans="1:15" x14ac:dyDescent="0.3">
      <c r="A347" t="s">
        <v>10</v>
      </c>
      <c r="B347" t="s">
        <v>15</v>
      </c>
      <c r="C347" t="s">
        <v>26</v>
      </c>
      <c r="D347" t="s">
        <v>32</v>
      </c>
      <c r="E347">
        <v>1976</v>
      </c>
      <c r="F347" s="6">
        <v>120</v>
      </c>
      <c r="G347" s="6">
        <v>20</v>
      </c>
      <c r="H347" s="6">
        <v>39520</v>
      </c>
      <c r="I347" s="6">
        <v>2766.4</v>
      </c>
      <c r="J347" s="6">
        <v>19760</v>
      </c>
      <c r="K347" s="6">
        <v>16993.599999999999</v>
      </c>
      <c r="L347" s="3">
        <v>43739</v>
      </c>
      <c r="M347">
        <v>10</v>
      </c>
      <c r="N347" t="s">
        <v>44</v>
      </c>
      <c r="O347">
        <v>2019</v>
      </c>
    </row>
    <row r="348" spans="1:15" x14ac:dyDescent="0.3">
      <c r="A348" t="s">
        <v>10</v>
      </c>
      <c r="B348" t="s">
        <v>35</v>
      </c>
      <c r="C348" t="s">
        <v>26</v>
      </c>
      <c r="D348" t="s">
        <v>32</v>
      </c>
      <c r="E348">
        <v>1421</v>
      </c>
      <c r="F348" s="6">
        <v>120</v>
      </c>
      <c r="G348" s="6">
        <v>20</v>
      </c>
      <c r="H348" s="6">
        <v>28420</v>
      </c>
      <c r="I348" s="6">
        <v>1989.4</v>
      </c>
      <c r="J348" s="6">
        <v>14210</v>
      </c>
      <c r="K348" s="6">
        <v>12220.599999999999</v>
      </c>
      <c r="L348" s="3">
        <v>43435</v>
      </c>
      <c r="M348">
        <v>12</v>
      </c>
      <c r="N348" t="s">
        <v>46</v>
      </c>
      <c r="O348">
        <v>2018</v>
      </c>
    </row>
    <row r="349" spans="1:15" x14ac:dyDescent="0.3">
      <c r="A349" t="s">
        <v>7</v>
      </c>
      <c r="B349" t="s">
        <v>35</v>
      </c>
      <c r="C349" t="s">
        <v>26</v>
      </c>
      <c r="D349" t="s">
        <v>32</v>
      </c>
      <c r="E349">
        <v>1372</v>
      </c>
      <c r="F349" s="6">
        <v>120</v>
      </c>
      <c r="G349" s="6">
        <v>300</v>
      </c>
      <c r="H349" s="6">
        <v>411600</v>
      </c>
      <c r="I349" s="6">
        <v>28812</v>
      </c>
      <c r="J349" s="6">
        <v>343000</v>
      </c>
      <c r="K349" s="6">
        <v>39788</v>
      </c>
      <c r="L349" s="3">
        <v>43800</v>
      </c>
      <c r="M349">
        <v>12</v>
      </c>
      <c r="N349" t="s">
        <v>46</v>
      </c>
      <c r="O349">
        <v>2019</v>
      </c>
    </row>
    <row r="350" spans="1:15" x14ac:dyDescent="0.3">
      <c r="A350" t="s">
        <v>10</v>
      </c>
      <c r="B350" t="s">
        <v>16</v>
      </c>
      <c r="C350" t="s">
        <v>26</v>
      </c>
      <c r="D350" t="s">
        <v>32</v>
      </c>
      <c r="E350">
        <v>588</v>
      </c>
      <c r="F350" s="6">
        <v>120</v>
      </c>
      <c r="G350" s="6">
        <v>20</v>
      </c>
      <c r="H350" s="6">
        <v>11760</v>
      </c>
      <c r="I350" s="6">
        <v>823.2</v>
      </c>
      <c r="J350" s="6">
        <v>5880</v>
      </c>
      <c r="K350" s="6">
        <v>5056.7999999999993</v>
      </c>
      <c r="L350" s="3">
        <v>43435</v>
      </c>
      <c r="M350">
        <v>12</v>
      </c>
      <c r="N350" t="s">
        <v>46</v>
      </c>
      <c r="O350">
        <v>2018</v>
      </c>
    </row>
    <row r="351" spans="1:15" x14ac:dyDescent="0.3">
      <c r="A351" t="s">
        <v>11</v>
      </c>
      <c r="B351" t="s">
        <v>14</v>
      </c>
      <c r="C351" t="s">
        <v>27</v>
      </c>
      <c r="D351" t="s">
        <v>32</v>
      </c>
      <c r="E351">
        <v>3244</v>
      </c>
      <c r="F351" s="6">
        <v>250</v>
      </c>
      <c r="G351" s="6">
        <v>12</v>
      </c>
      <c r="H351" s="6">
        <v>38928</v>
      </c>
      <c r="I351" s="6">
        <v>2725.38</v>
      </c>
      <c r="J351" s="6">
        <v>9733.5</v>
      </c>
      <c r="K351" s="6">
        <v>26469.120000000003</v>
      </c>
      <c r="L351" s="3">
        <v>43466</v>
      </c>
      <c r="M351">
        <v>1</v>
      </c>
      <c r="N351" t="s">
        <v>36</v>
      </c>
      <c r="O351">
        <v>2019</v>
      </c>
    </row>
    <row r="352" spans="1:15" x14ac:dyDescent="0.3">
      <c r="A352" t="s">
        <v>7</v>
      </c>
      <c r="B352" t="s">
        <v>15</v>
      </c>
      <c r="C352" t="s">
        <v>27</v>
      </c>
      <c r="D352" t="s">
        <v>32</v>
      </c>
      <c r="E352">
        <v>959</v>
      </c>
      <c r="F352" s="6">
        <v>250</v>
      </c>
      <c r="G352" s="6">
        <v>300</v>
      </c>
      <c r="H352" s="6">
        <v>287700</v>
      </c>
      <c r="I352" s="6">
        <v>20139</v>
      </c>
      <c r="J352" s="6">
        <v>239750</v>
      </c>
      <c r="K352" s="6">
        <v>27811</v>
      </c>
      <c r="L352" s="3">
        <v>43497</v>
      </c>
      <c r="M352">
        <v>2</v>
      </c>
      <c r="N352" t="s">
        <v>37</v>
      </c>
      <c r="O352">
        <v>2019</v>
      </c>
    </row>
    <row r="353" spans="1:15" x14ac:dyDescent="0.3">
      <c r="A353" t="s">
        <v>7</v>
      </c>
      <c r="B353" t="s">
        <v>17</v>
      </c>
      <c r="C353" t="s">
        <v>27</v>
      </c>
      <c r="D353" t="s">
        <v>32</v>
      </c>
      <c r="E353">
        <v>2747</v>
      </c>
      <c r="F353" s="6">
        <v>250</v>
      </c>
      <c r="G353" s="6">
        <v>300</v>
      </c>
      <c r="H353" s="6">
        <v>824100</v>
      </c>
      <c r="I353" s="6">
        <v>57687</v>
      </c>
      <c r="J353" s="6">
        <v>686750</v>
      </c>
      <c r="K353" s="6">
        <v>79663</v>
      </c>
      <c r="L353" s="3">
        <v>43497</v>
      </c>
      <c r="M353">
        <v>2</v>
      </c>
      <c r="N353" t="s">
        <v>37</v>
      </c>
      <c r="O353">
        <v>2019</v>
      </c>
    </row>
    <row r="354" spans="1:15" x14ac:dyDescent="0.3">
      <c r="A354" t="s">
        <v>9</v>
      </c>
      <c r="B354" t="s">
        <v>14</v>
      </c>
      <c r="C354" t="s">
        <v>28</v>
      </c>
      <c r="D354" t="s">
        <v>32</v>
      </c>
      <c r="E354">
        <v>1645</v>
      </c>
      <c r="F354" s="6">
        <v>260</v>
      </c>
      <c r="G354" s="6">
        <v>125</v>
      </c>
      <c r="H354" s="6">
        <v>205625</v>
      </c>
      <c r="I354" s="6">
        <v>14393.75</v>
      </c>
      <c r="J354" s="6">
        <v>197400</v>
      </c>
      <c r="K354" s="6">
        <v>-6168.75</v>
      </c>
      <c r="L354" s="3">
        <v>43586</v>
      </c>
      <c r="M354">
        <v>5</v>
      </c>
      <c r="N354" t="s">
        <v>18</v>
      </c>
      <c r="O354">
        <v>2019</v>
      </c>
    </row>
    <row r="355" spans="1:15" x14ac:dyDescent="0.3">
      <c r="A355" t="s">
        <v>10</v>
      </c>
      <c r="B355" t="s">
        <v>15</v>
      </c>
      <c r="C355" t="s">
        <v>28</v>
      </c>
      <c r="D355" t="s">
        <v>32</v>
      </c>
      <c r="E355">
        <v>2876</v>
      </c>
      <c r="F355" s="6">
        <v>260</v>
      </c>
      <c r="G355" s="6">
        <v>350</v>
      </c>
      <c r="H355" s="6">
        <v>1006600</v>
      </c>
      <c r="I355" s="6">
        <v>70462</v>
      </c>
      <c r="J355" s="6">
        <v>747760</v>
      </c>
      <c r="K355" s="6">
        <v>188378</v>
      </c>
      <c r="L355" s="3">
        <v>43709</v>
      </c>
      <c r="M355">
        <v>9</v>
      </c>
      <c r="N355" t="s">
        <v>43</v>
      </c>
      <c r="O355">
        <v>2019</v>
      </c>
    </row>
    <row r="356" spans="1:15" x14ac:dyDescent="0.3">
      <c r="A356" t="s">
        <v>9</v>
      </c>
      <c r="B356" t="s">
        <v>16</v>
      </c>
      <c r="C356" t="s">
        <v>28</v>
      </c>
      <c r="D356" t="s">
        <v>32</v>
      </c>
      <c r="E356">
        <v>994</v>
      </c>
      <c r="F356" s="6">
        <v>260</v>
      </c>
      <c r="G356" s="6">
        <v>125</v>
      </c>
      <c r="H356" s="6">
        <v>124250</v>
      </c>
      <c r="I356" s="6">
        <v>8697.5</v>
      </c>
      <c r="J356" s="6">
        <v>119280</v>
      </c>
      <c r="K356" s="6">
        <v>-3727.5</v>
      </c>
      <c r="L356" s="3">
        <v>43344</v>
      </c>
      <c r="M356">
        <v>9</v>
      </c>
      <c r="N356" t="s">
        <v>43</v>
      </c>
      <c r="O356">
        <v>2018</v>
      </c>
    </row>
    <row r="357" spans="1:15" x14ac:dyDescent="0.3">
      <c r="A357" t="s">
        <v>10</v>
      </c>
      <c r="B357" t="s">
        <v>14</v>
      </c>
      <c r="C357" t="s">
        <v>28</v>
      </c>
      <c r="D357" t="s">
        <v>32</v>
      </c>
      <c r="E357">
        <v>1118</v>
      </c>
      <c r="F357" s="6">
        <v>260</v>
      </c>
      <c r="G357" s="6">
        <v>20</v>
      </c>
      <c r="H357" s="6">
        <v>22360</v>
      </c>
      <c r="I357" s="6">
        <v>1565.2</v>
      </c>
      <c r="J357" s="6">
        <v>11180</v>
      </c>
      <c r="K357" s="6">
        <v>9614.7999999999993</v>
      </c>
      <c r="L357" s="3">
        <v>43770</v>
      </c>
      <c r="M357">
        <v>11</v>
      </c>
      <c r="N357" t="s">
        <v>45</v>
      </c>
      <c r="O357">
        <v>2019</v>
      </c>
    </row>
    <row r="358" spans="1:15" x14ac:dyDescent="0.3">
      <c r="A358" t="s">
        <v>7</v>
      </c>
      <c r="B358" t="s">
        <v>35</v>
      </c>
      <c r="C358" t="s">
        <v>28</v>
      </c>
      <c r="D358" t="s">
        <v>32</v>
      </c>
      <c r="E358">
        <v>1372</v>
      </c>
      <c r="F358" s="6">
        <v>260</v>
      </c>
      <c r="G358" s="6">
        <v>300</v>
      </c>
      <c r="H358" s="6">
        <v>411600</v>
      </c>
      <c r="I358" s="6">
        <v>28812</v>
      </c>
      <c r="J358" s="6">
        <v>343000</v>
      </c>
      <c r="K358" s="6">
        <v>39788</v>
      </c>
      <c r="L358" s="3">
        <v>43800</v>
      </c>
      <c r="M358">
        <v>12</v>
      </c>
      <c r="N358" t="s">
        <v>46</v>
      </c>
      <c r="O358">
        <v>2019</v>
      </c>
    </row>
    <row r="359" spans="1:15" x14ac:dyDescent="0.3">
      <c r="A359" t="s">
        <v>10</v>
      </c>
      <c r="B359" t="s">
        <v>14</v>
      </c>
      <c r="C359" t="s">
        <v>24</v>
      </c>
      <c r="D359" t="s">
        <v>32</v>
      </c>
      <c r="E359">
        <v>488</v>
      </c>
      <c r="F359" s="6">
        <v>5</v>
      </c>
      <c r="G359" s="6">
        <v>7</v>
      </c>
      <c r="H359" s="6">
        <v>3416</v>
      </c>
      <c r="I359" s="6">
        <v>273.27999999999997</v>
      </c>
      <c r="J359" s="6">
        <v>2440</v>
      </c>
      <c r="K359" s="6">
        <v>702.72000000000025</v>
      </c>
      <c r="L359" s="3">
        <v>43497</v>
      </c>
      <c r="M359">
        <v>2</v>
      </c>
      <c r="N359" t="s">
        <v>37</v>
      </c>
      <c r="O359">
        <v>2019</v>
      </c>
    </row>
    <row r="360" spans="1:15" x14ac:dyDescent="0.3">
      <c r="A360" t="s">
        <v>10</v>
      </c>
      <c r="B360" t="s">
        <v>35</v>
      </c>
      <c r="C360" t="s">
        <v>24</v>
      </c>
      <c r="D360" t="s">
        <v>32</v>
      </c>
      <c r="E360">
        <v>1282</v>
      </c>
      <c r="F360" s="6">
        <v>5</v>
      </c>
      <c r="G360" s="6">
        <v>20</v>
      </c>
      <c r="H360" s="6">
        <v>25640</v>
      </c>
      <c r="I360" s="6">
        <v>2051.1999999999998</v>
      </c>
      <c r="J360" s="6">
        <v>12820</v>
      </c>
      <c r="K360" s="6">
        <v>10768.8</v>
      </c>
      <c r="L360" s="3">
        <v>43617</v>
      </c>
      <c r="M360">
        <v>6</v>
      </c>
      <c r="N360" t="s">
        <v>40</v>
      </c>
      <c r="O360">
        <v>2019</v>
      </c>
    </row>
    <row r="361" spans="1:15" x14ac:dyDescent="0.3">
      <c r="A361" t="s">
        <v>10</v>
      </c>
      <c r="B361" t="s">
        <v>14</v>
      </c>
      <c r="C361" t="s">
        <v>25</v>
      </c>
      <c r="D361" t="s">
        <v>32</v>
      </c>
      <c r="E361">
        <v>257</v>
      </c>
      <c r="F361" s="6">
        <v>10</v>
      </c>
      <c r="G361" s="6">
        <v>7</v>
      </c>
      <c r="H361" s="6">
        <v>1799</v>
      </c>
      <c r="I361" s="6">
        <v>143.91999999999999</v>
      </c>
      <c r="J361" s="6">
        <v>1285</v>
      </c>
      <c r="K361" s="6">
        <v>370.07999999999993</v>
      </c>
      <c r="L361" s="3">
        <v>43586</v>
      </c>
      <c r="M361">
        <v>5</v>
      </c>
      <c r="N361" t="s">
        <v>18</v>
      </c>
      <c r="O361">
        <v>2019</v>
      </c>
    </row>
    <row r="362" spans="1:15" x14ac:dyDescent="0.3">
      <c r="A362" t="s">
        <v>10</v>
      </c>
      <c r="B362" t="s">
        <v>35</v>
      </c>
      <c r="C362" t="s">
        <v>28</v>
      </c>
      <c r="D362" t="s">
        <v>32</v>
      </c>
      <c r="E362">
        <v>1282</v>
      </c>
      <c r="F362" s="6">
        <v>260</v>
      </c>
      <c r="G362" s="6">
        <v>20</v>
      </c>
      <c r="H362" s="6">
        <v>25640</v>
      </c>
      <c r="I362" s="6">
        <v>2051.1999999999998</v>
      </c>
      <c r="J362" s="6">
        <v>12820</v>
      </c>
      <c r="K362" s="6">
        <v>10768.8</v>
      </c>
      <c r="L362" s="3">
        <v>43617</v>
      </c>
      <c r="M362">
        <v>6</v>
      </c>
      <c r="N362" t="s">
        <v>40</v>
      </c>
      <c r="O362">
        <v>2019</v>
      </c>
    </row>
    <row r="363" spans="1:15" x14ac:dyDescent="0.3">
      <c r="A363" t="s">
        <v>9</v>
      </c>
      <c r="B363" t="s">
        <v>17</v>
      </c>
      <c r="C363" t="s">
        <v>23</v>
      </c>
      <c r="D363" t="s">
        <v>32</v>
      </c>
      <c r="E363">
        <v>1540</v>
      </c>
      <c r="F363" s="6">
        <v>3</v>
      </c>
      <c r="G363" s="6">
        <v>125</v>
      </c>
      <c r="H363" s="6">
        <v>192500</v>
      </c>
      <c r="I363" s="6">
        <v>15400</v>
      </c>
      <c r="J363" s="6">
        <v>184800</v>
      </c>
      <c r="K363" s="6">
        <v>-7700</v>
      </c>
      <c r="L363" s="3">
        <v>43678</v>
      </c>
      <c r="M363">
        <v>8</v>
      </c>
      <c r="N363" t="s">
        <v>42</v>
      </c>
      <c r="O363">
        <v>2019</v>
      </c>
    </row>
    <row r="364" spans="1:15" x14ac:dyDescent="0.3">
      <c r="A364" t="s">
        <v>8</v>
      </c>
      <c r="B364" t="s">
        <v>15</v>
      </c>
      <c r="C364" t="s">
        <v>23</v>
      </c>
      <c r="D364" t="s">
        <v>32</v>
      </c>
      <c r="E364">
        <v>490</v>
      </c>
      <c r="F364" s="6">
        <v>3</v>
      </c>
      <c r="G364" s="6">
        <v>15</v>
      </c>
      <c r="H364" s="6">
        <v>7350</v>
      </c>
      <c r="I364" s="6">
        <v>588</v>
      </c>
      <c r="J364" s="6">
        <v>4900</v>
      </c>
      <c r="K364" s="6">
        <v>1862</v>
      </c>
      <c r="L364" s="3">
        <v>43770</v>
      </c>
      <c r="M364">
        <v>11</v>
      </c>
      <c r="N364" t="s">
        <v>45</v>
      </c>
      <c r="O364">
        <v>2019</v>
      </c>
    </row>
    <row r="365" spans="1:15" x14ac:dyDescent="0.3">
      <c r="A365" t="s">
        <v>10</v>
      </c>
      <c r="B365" t="s">
        <v>17</v>
      </c>
      <c r="C365" t="s">
        <v>23</v>
      </c>
      <c r="D365" t="s">
        <v>32</v>
      </c>
      <c r="E365">
        <v>1362</v>
      </c>
      <c r="F365" s="6">
        <v>3</v>
      </c>
      <c r="G365" s="6">
        <v>350</v>
      </c>
      <c r="H365" s="6">
        <v>476700</v>
      </c>
      <c r="I365" s="6">
        <v>38136</v>
      </c>
      <c r="J365" s="6">
        <v>354120</v>
      </c>
      <c r="K365" s="6">
        <v>84444</v>
      </c>
      <c r="L365" s="3">
        <v>43800</v>
      </c>
      <c r="M365">
        <v>12</v>
      </c>
      <c r="N365" t="s">
        <v>46</v>
      </c>
      <c r="O365">
        <v>2019</v>
      </c>
    </row>
    <row r="366" spans="1:15" x14ac:dyDescent="0.3">
      <c r="A366" t="s">
        <v>8</v>
      </c>
      <c r="B366" t="s">
        <v>15</v>
      </c>
      <c r="C366" t="s">
        <v>24</v>
      </c>
      <c r="D366" t="s">
        <v>32</v>
      </c>
      <c r="E366">
        <v>2501</v>
      </c>
      <c r="F366" s="6">
        <v>5</v>
      </c>
      <c r="G366" s="6">
        <v>15</v>
      </c>
      <c r="H366" s="6">
        <v>37515</v>
      </c>
      <c r="I366" s="6">
        <v>3001.2</v>
      </c>
      <c r="J366" s="6">
        <v>25010</v>
      </c>
      <c r="K366" s="6">
        <v>9503.8000000000029</v>
      </c>
      <c r="L366" s="3">
        <v>43525</v>
      </c>
      <c r="M366">
        <v>3</v>
      </c>
      <c r="N366" t="s">
        <v>38</v>
      </c>
      <c r="O366">
        <v>2019</v>
      </c>
    </row>
    <row r="367" spans="1:15" x14ac:dyDescent="0.3">
      <c r="A367" t="s">
        <v>10</v>
      </c>
      <c r="B367" t="s">
        <v>14</v>
      </c>
      <c r="C367" t="s">
        <v>24</v>
      </c>
      <c r="D367" t="s">
        <v>32</v>
      </c>
      <c r="E367">
        <v>708</v>
      </c>
      <c r="F367" s="6">
        <v>5</v>
      </c>
      <c r="G367" s="6">
        <v>20</v>
      </c>
      <c r="H367" s="6">
        <v>14160</v>
      </c>
      <c r="I367" s="6">
        <v>1132.8</v>
      </c>
      <c r="J367" s="6">
        <v>7080</v>
      </c>
      <c r="K367" s="6">
        <v>5947.2000000000007</v>
      </c>
      <c r="L367" s="3">
        <v>43617</v>
      </c>
      <c r="M367">
        <v>6</v>
      </c>
      <c r="N367" t="s">
        <v>40</v>
      </c>
      <c r="O367">
        <v>2019</v>
      </c>
    </row>
    <row r="368" spans="1:15" x14ac:dyDescent="0.3">
      <c r="A368" t="s">
        <v>10</v>
      </c>
      <c r="B368" t="s">
        <v>16</v>
      </c>
      <c r="C368" t="s">
        <v>24</v>
      </c>
      <c r="D368" t="s">
        <v>32</v>
      </c>
      <c r="E368">
        <v>645</v>
      </c>
      <c r="F368" s="6">
        <v>5</v>
      </c>
      <c r="G368" s="6">
        <v>20</v>
      </c>
      <c r="H368" s="6">
        <v>12900</v>
      </c>
      <c r="I368" s="6">
        <v>1032</v>
      </c>
      <c r="J368" s="6">
        <v>6450</v>
      </c>
      <c r="K368" s="6">
        <v>5418</v>
      </c>
      <c r="L368" s="3">
        <v>43647</v>
      </c>
      <c r="M368">
        <v>7</v>
      </c>
      <c r="N368" t="s">
        <v>41</v>
      </c>
      <c r="O368">
        <v>2019</v>
      </c>
    </row>
    <row r="369" spans="1:15" x14ac:dyDescent="0.3">
      <c r="A369" t="s">
        <v>7</v>
      </c>
      <c r="B369" t="s">
        <v>15</v>
      </c>
      <c r="C369" t="s">
        <v>24</v>
      </c>
      <c r="D369" t="s">
        <v>32</v>
      </c>
      <c r="E369">
        <v>1562</v>
      </c>
      <c r="F369" s="6">
        <v>5</v>
      </c>
      <c r="G369" s="6">
        <v>300</v>
      </c>
      <c r="H369" s="6">
        <v>468600</v>
      </c>
      <c r="I369" s="6">
        <v>37488</v>
      </c>
      <c r="J369" s="6">
        <v>390500</v>
      </c>
      <c r="K369" s="6">
        <v>40612</v>
      </c>
      <c r="L369" s="3">
        <v>43678</v>
      </c>
      <c r="M369">
        <v>8</v>
      </c>
      <c r="N369" t="s">
        <v>42</v>
      </c>
      <c r="O369">
        <v>2019</v>
      </c>
    </row>
    <row r="370" spans="1:15" x14ac:dyDescent="0.3">
      <c r="A370" t="s">
        <v>7</v>
      </c>
      <c r="B370" t="s">
        <v>14</v>
      </c>
      <c r="C370" t="s">
        <v>24</v>
      </c>
      <c r="D370" t="s">
        <v>32</v>
      </c>
      <c r="E370">
        <v>1283</v>
      </c>
      <c r="F370" s="6">
        <v>5</v>
      </c>
      <c r="G370" s="6">
        <v>300</v>
      </c>
      <c r="H370" s="6">
        <v>384900</v>
      </c>
      <c r="I370" s="6">
        <v>30792</v>
      </c>
      <c r="J370" s="6">
        <v>320750</v>
      </c>
      <c r="K370" s="6">
        <v>33358</v>
      </c>
      <c r="L370" s="3">
        <v>43344</v>
      </c>
      <c r="M370">
        <v>9</v>
      </c>
      <c r="N370" t="s">
        <v>43</v>
      </c>
      <c r="O370">
        <v>2018</v>
      </c>
    </row>
    <row r="371" spans="1:15" x14ac:dyDescent="0.3">
      <c r="A371" t="s">
        <v>8</v>
      </c>
      <c r="B371" t="s">
        <v>16</v>
      </c>
      <c r="C371" t="s">
        <v>24</v>
      </c>
      <c r="D371" t="s">
        <v>32</v>
      </c>
      <c r="E371">
        <v>711</v>
      </c>
      <c r="F371" s="6">
        <v>5</v>
      </c>
      <c r="G371" s="6">
        <v>15</v>
      </c>
      <c r="H371" s="6">
        <v>10665</v>
      </c>
      <c r="I371" s="6">
        <v>853.2</v>
      </c>
      <c r="J371" s="6">
        <v>7110</v>
      </c>
      <c r="K371" s="6">
        <v>2701.7999999999993</v>
      </c>
      <c r="L371" s="3">
        <v>43800</v>
      </c>
      <c r="M371">
        <v>12</v>
      </c>
      <c r="N371" t="s">
        <v>46</v>
      </c>
      <c r="O371">
        <v>2019</v>
      </c>
    </row>
    <row r="372" spans="1:15" x14ac:dyDescent="0.3">
      <c r="A372" t="s">
        <v>9</v>
      </c>
      <c r="B372" t="s">
        <v>17</v>
      </c>
      <c r="C372" t="s">
        <v>25</v>
      </c>
      <c r="D372" t="s">
        <v>32</v>
      </c>
      <c r="E372">
        <v>1114</v>
      </c>
      <c r="F372" s="6">
        <v>10</v>
      </c>
      <c r="G372" s="6">
        <v>125</v>
      </c>
      <c r="H372" s="6">
        <v>139250</v>
      </c>
      <c r="I372" s="6">
        <v>11140</v>
      </c>
      <c r="J372" s="6">
        <v>133680</v>
      </c>
      <c r="K372" s="6">
        <v>-5570</v>
      </c>
      <c r="L372" s="3">
        <v>43525</v>
      </c>
      <c r="M372">
        <v>3</v>
      </c>
      <c r="N372" t="s">
        <v>38</v>
      </c>
      <c r="O372">
        <v>2019</v>
      </c>
    </row>
    <row r="373" spans="1:15" x14ac:dyDescent="0.3">
      <c r="A373" t="s">
        <v>10</v>
      </c>
      <c r="B373" t="s">
        <v>16</v>
      </c>
      <c r="C373" t="s">
        <v>25</v>
      </c>
      <c r="D373" t="s">
        <v>32</v>
      </c>
      <c r="E373">
        <v>1259</v>
      </c>
      <c r="F373" s="6">
        <v>10</v>
      </c>
      <c r="G373" s="6">
        <v>7</v>
      </c>
      <c r="H373" s="6">
        <v>8813</v>
      </c>
      <c r="I373" s="6">
        <v>705.04</v>
      </c>
      <c r="J373" s="6">
        <v>6295</v>
      </c>
      <c r="K373" s="6">
        <v>1812.96</v>
      </c>
      <c r="L373" s="3">
        <v>43556</v>
      </c>
      <c r="M373">
        <v>4</v>
      </c>
      <c r="N373" t="s">
        <v>39</v>
      </c>
      <c r="O373">
        <v>2019</v>
      </c>
    </row>
    <row r="374" spans="1:15" x14ac:dyDescent="0.3">
      <c r="A374" t="s">
        <v>10</v>
      </c>
      <c r="B374" t="s">
        <v>16</v>
      </c>
      <c r="C374" t="s">
        <v>25</v>
      </c>
      <c r="D374" t="s">
        <v>32</v>
      </c>
      <c r="E374">
        <v>1095</v>
      </c>
      <c r="F374" s="6">
        <v>10</v>
      </c>
      <c r="G374" s="6">
        <v>7</v>
      </c>
      <c r="H374" s="6">
        <v>7665</v>
      </c>
      <c r="I374" s="6">
        <v>613.20000000000005</v>
      </c>
      <c r="J374" s="6">
        <v>5475</v>
      </c>
      <c r="K374" s="6">
        <v>1576.8000000000002</v>
      </c>
      <c r="L374" s="3">
        <v>43586</v>
      </c>
      <c r="M374">
        <v>5</v>
      </c>
      <c r="N374" t="s">
        <v>18</v>
      </c>
      <c r="O374">
        <v>2019</v>
      </c>
    </row>
    <row r="375" spans="1:15" x14ac:dyDescent="0.3">
      <c r="A375" t="s">
        <v>10</v>
      </c>
      <c r="B375" t="s">
        <v>16</v>
      </c>
      <c r="C375" t="s">
        <v>25</v>
      </c>
      <c r="D375" t="s">
        <v>32</v>
      </c>
      <c r="E375">
        <v>1366</v>
      </c>
      <c r="F375" s="6">
        <v>10</v>
      </c>
      <c r="G375" s="6">
        <v>20</v>
      </c>
      <c r="H375" s="6">
        <v>27320</v>
      </c>
      <c r="I375" s="6">
        <v>2185.6</v>
      </c>
      <c r="J375" s="6">
        <v>13660</v>
      </c>
      <c r="K375" s="6">
        <v>11474.400000000001</v>
      </c>
      <c r="L375" s="3">
        <v>43617</v>
      </c>
      <c r="M375">
        <v>6</v>
      </c>
      <c r="N375" t="s">
        <v>40</v>
      </c>
      <c r="O375">
        <v>2019</v>
      </c>
    </row>
    <row r="376" spans="1:15" x14ac:dyDescent="0.3">
      <c r="A376" t="s">
        <v>7</v>
      </c>
      <c r="B376" t="s">
        <v>17</v>
      </c>
      <c r="C376" t="s">
        <v>25</v>
      </c>
      <c r="D376" t="s">
        <v>32</v>
      </c>
      <c r="E376">
        <v>2460</v>
      </c>
      <c r="F376" s="6">
        <v>10</v>
      </c>
      <c r="G376" s="6">
        <v>300</v>
      </c>
      <c r="H376" s="6">
        <v>738000</v>
      </c>
      <c r="I376" s="6">
        <v>59040</v>
      </c>
      <c r="J376" s="6">
        <v>615000</v>
      </c>
      <c r="K376" s="6">
        <v>63960</v>
      </c>
      <c r="L376" s="3">
        <v>43617</v>
      </c>
      <c r="M376">
        <v>6</v>
      </c>
      <c r="N376" t="s">
        <v>40</v>
      </c>
      <c r="O376">
        <v>2019</v>
      </c>
    </row>
    <row r="377" spans="1:15" x14ac:dyDescent="0.3">
      <c r="A377" t="s">
        <v>10</v>
      </c>
      <c r="B377" t="s">
        <v>35</v>
      </c>
      <c r="C377" t="s">
        <v>25</v>
      </c>
      <c r="D377" t="s">
        <v>32</v>
      </c>
      <c r="E377">
        <v>678</v>
      </c>
      <c r="F377" s="6">
        <v>10</v>
      </c>
      <c r="G377" s="6">
        <v>7</v>
      </c>
      <c r="H377" s="6">
        <v>4746</v>
      </c>
      <c r="I377" s="6">
        <v>379.68</v>
      </c>
      <c r="J377" s="6">
        <v>3390</v>
      </c>
      <c r="K377" s="6">
        <v>976.31999999999971</v>
      </c>
      <c r="L377" s="3">
        <v>43678</v>
      </c>
      <c r="M377">
        <v>8</v>
      </c>
      <c r="N377" t="s">
        <v>42</v>
      </c>
      <c r="O377">
        <v>2019</v>
      </c>
    </row>
    <row r="378" spans="1:15" x14ac:dyDescent="0.3">
      <c r="A378" t="s">
        <v>10</v>
      </c>
      <c r="B378" t="s">
        <v>16</v>
      </c>
      <c r="C378" t="s">
        <v>25</v>
      </c>
      <c r="D378" t="s">
        <v>32</v>
      </c>
      <c r="E378">
        <v>1598</v>
      </c>
      <c r="F378" s="6">
        <v>10</v>
      </c>
      <c r="G378" s="6">
        <v>7</v>
      </c>
      <c r="H378" s="6">
        <v>11186</v>
      </c>
      <c r="I378" s="6">
        <v>894.88</v>
      </c>
      <c r="J378" s="6">
        <v>7990</v>
      </c>
      <c r="K378" s="6">
        <v>2301.1200000000008</v>
      </c>
      <c r="L378" s="3">
        <v>43678</v>
      </c>
      <c r="M378">
        <v>8</v>
      </c>
      <c r="N378" t="s">
        <v>42</v>
      </c>
      <c r="O378">
        <v>2019</v>
      </c>
    </row>
    <row r="379" spans="1:15" x14ac:dyDescent="0.3">
      <c r="A379" t="s">
        <v>10</v>
      </c>
      <c r="B379" t="s">
        <v>16</v>
      </c>
      <c r="C379" t="s">
        <v>25</v>
      </c>
      <c r="D379" t="s">
        <v>32</v>
      </c>
      <c r="E379">
        <v>2409</v>
      </c>
      <c r="F379" s="6">
        <v>10</v>
      </c>
      <c r="G379" s="6">
        <v>7</v>
      </c>
      <c r="H379" s="6">
        <v>16863</v>
      </c>
      <c r="I379" s="6">
        <v>1349.04</v>
      </c>
      <c r="J379" s="6">
        <v>12045</v>
      </c>
      <c r="K379" s="6">
        <v>3468.9599999999991</v>
      </c>
      <c r="L379" s="3">
        <v>43344</v>
      </c>
      <c r="M379">
        <v>9</v>
      </c>
      <c r="N379" t="s">
        <v>43</v>
      </c>
      <c r="O379">
        <v>2018</v>
      </c>
    </row>
    <row r="380" spans="1:15" x14ac:dyDescent="0.3">
      <c r="A380" t="s">
        <v>10</v>
      </c>
      <c r="B380" t="s">
        <v>16</v>
      </c>
      <c r="C380" t="s">
        <v>25</v>
      </c>
      <c r="D380" t="s">
        <v>32</v>
      </c>
      <c r="E380">
        <v>1934</v>
      </c>
      <c r="F380" s="6">
        <v>10</v>
      </c>
      <c r="G380" s="6">
        <v>20</v>
      </c>
      <c r="H380" s="6">
        <v>38680</v>
      </c>
      <c r="I380" s="6">
        <v>3094.4</v>
      </c>
      <c r="J380" s="6">
        <v>19340</v>
      </c>
      <c r="K380" s="6">
        <v>16245.599999999999</v>
      </c>
      <c r="L380" s="3">
        <v>43709</v>
      </c>
      <c r="M380">
        <v>9</v>
      </c>
      <c r="N380" t="s">
        <v>43</v>
      </c>
      <c r="O380">
        <v>2019</v>
      </c>
    </row>
    <row r="381" spans="1:15" x14ac:dyDescent="0.3">
      <c r="A381" t="s">
        <v>10</v>
      </c>
      <c r="B381" t="s">
        <v>17</v>
      </c>
      <c r="C381" t="s">
        <v>25</v>
      </c>
      <c r="D381" t="s">
        <v>32</v>
      </c>
      <c r="E381">
        <v>2993</v>
      </c>
      <c r="F381" s="6">
        <v>10</v>
      </c>
      <c r="G381" s="6">
        <v>20</v>
      </c>
      <c r="H381" s="6">
        <v>59860</v>
      </c>
      <c r="I381" s="6">
        <v>4788.8</v>
      </c>
      <c r="J381" s="6">
        <v>29930</v>
      </c>
      <c r="K381" s="6">
        <v>25141.199999999997</v>
      </c>
      <c r="L381" s="3">
        <v>43709</v>
      </c>
      <c r="M381">
        <v>9</v>
      </c>
      <c r="N381" t="s">
        <v>43</v>
      </c>
      <c r="O381">
        <v>2019</v>
      </c>
    </row>
    <row r="382" spans="1:15" x14ac:dyDescent="0.3">
      <c r="A382" t="s">
        <v>10</v>
      </c>
      <c r="B382" t="s">
        <v>16</v>
      </c>
      <c r="C382" t="s">
        <v>25</v>
      </c>
      <c r="D382" t="s">
        <v>32</v>
      </c>
      <c r="E382">
        <v>2146</v>
      </c>
      <c r="F382" s="6">
        <v>10</v>
      </c>
      <c r="G382" s="6">
        <v>350</v>
      </c>
      <c r="H382" s="6">
        <v>751100</v>
      </c>
      <c r="I382" s="6">
        <v>60088</v>
      </c>
      <c r="J382" s="6">
        <v>557960</v>
      </c>
      <c r="K382" s="6">
        <v>133052</v>
      </c>
      <c r="L382" s="3">
        <v>43405</v>
      </c>
      <c r="M382">
        <v>11</v>
      </c>
      <c r="N382" t="s">
        <v>45</v>
      </c>
      <c r="O382">
        <v>2018</v>
      </c>
    </row>
    <row r="383" spans="1:15" x14ac:dyDescent="0.3">
      <c r="A383" t="s">
        <v>10</v>
      </c>
      <c r="B383" t="s">
        <v>17</v>
      </c>
      <c r="C383" t="s">
        <v>25</v>
      </c>
      <c r="D383" t="s">
        <v>32</v>
      </c>
      <c r="E383">
        <v>1946</v>
      </c>
      <c r="F383" s="6">
        <v>10</v>
      </c>
      <c r="G383" s="6">
        <v>7</v>
      </c>
      <c r="H383" s="6">
        <v>13622</v>
      </c>
      <c r="I383" s="6">
        <v>1089.76</v>
      </c>
      <c r="J383" s="6">
        <v>9730</v>
      </c>
      <c r="K383" s="6">
        <v>2802.24</v>
      </c>
      <c r="L383" s="3">
        <v>43435</v>
      </c>
      <c r="M383">
        <v>12</v>
      </c>
      <c r="N383" t="s">
        <v>46</v>
      </c>
      <c r="O383">
        <v>2018</v>
      </c>
    </row>
    <row r="384" spans="1:15" x14ac:dyDescent="0.3">
      <c r="A384" t="s">
        <v>10</v>
      </c>
      <c r="B384" t="s">
        <v>17</v>
      </c>
      <c r="C384" t="s">
        <v>25</v>
      </c>
      <c r="D384" t="s">
        <v>32</v>
      </c>
      <c r="E384">
        <v>1362</v>
      </c>
      <c r="F384" s="6">
        <v>10</v>
      </c>
      <c r="G384" s="6">
        <v>350</v>
      </c>
      <c r="H384" s="6">
        <v>476700</v>
      </c>
      <c r="I384" s="6">
        <v>38136</v>
      </c>
      <c r="J384" s="6">
        <v>354120</v>
      </c>
      <c r="K384" s="6">
        <v>84444</v>
      </c>
      <c r="L384" s="3">
        <v>43800</v>
      </c>
      <c r="M384">
        <v>12</v>
      </c>
      <c r="N384" t="s">
        <v>46</v>
      </c>
      <c r="O384">
        <v>2019</v>
      </c>
    </row>
    <row r="385" spans="1:15" x14ac:dyDescent="0.3">
      <c r="A385" t="s">
        <v>11</v>
      </c>
      <c r="B385" t="s">
        <v>48</v>
      </c>
      <c r="C385" t="s">
        <v>26</v>
      </c>
      <c r="D385" t="s">
        <v>32</v>
      </c>
      <c r="E385">
        <v>598</v>
      </c>
      <c r="F385" s="6">
        <v>120</v>
      </c>
      <c r="G385" s="6">
        <v>12</v>
      </c>
      <c r="H385" s="6">
        <v>7176</v>
      </c>
      <c r="I385" s="6">
        <v>574.08000000000004</v>
      </c>
      <c r="J385" s="6">
        <v>1794</v>
      </c>
      <c r="K385" s="6">
        <v>4807.92</v>
      </c>
      <c r="L385" s="3">
        <v>43525</v>
      </c>
      <c r="M385">
        <v>3</v>
      </c>
      <c r="N385" t="s">
        <v>38</v>
      </c>
      <c r="O385">
        <v>2019</v>
      </c>
    </row>
    <row r="386" spans="1:15" x14ac:dyDescent="0.3">
      <c r="A386" t="s">
        <v>10</v>
      </c>
      <c r="B386" t="s">
        <v>48</v>
      </c>
      <c r="C386" t="s">
        <v>26</v>
      </c>
      <c r="D386" t="s">
        <v>32</v>
      </c>
      <c r="E386">
        <v>2907</v>
      </c>
      <c r="F386" s="6">
        <v>120</v>
      </c>
      <c r="G386" s="6">
        <v>7</v>
      </c>
      <c r="H386" s="6">
        <v>20349</v>
      </c>
      <c r="I386" s="6">
        <v>1627.92</v>
      </c>
      <c r="J386" s="6">
        <v>14535</v>
      </c>
      <c r="K386" s="6">
        <v>4186.0800000000017</v>
      </c>
      <c r="L386" s="3">
        <v>43617</v>
      </c>
      <c r="M386">
        <v>6</v>
      </c>
      <c r="N386" t="s">
        <v>40</v>
      </c>
      <c r="O386">
        <v>2019</v>
      </c>
    </row>
    <row r="387" spans="1:15" x14ac:dyDescent="0.3">
      <c r="A387" t="s">
        <v>10</v>
      </c>
      <c r="B387" t="s">
        <v>16</v>
      </c>
      <c r="C387" t="s">
        <v>26</v>
      </c>
      <c r="D387" t="s">
        <v>32</v>
      </c>
      <c r="E387">
        <v>2338</v>
      </c>
      <c r="F387" s="6">
        <v>120</v>
      </c>
      <c r="G387" s="6">
        <v>7</v>
      </c>
      <c r="H387" s="6">
        <v>16366</v>
      </c>
      <c r="I387" s="6">
        <v>1309.28</v>
      </c>
      <c r="J387" s="6">
        <v>11690</v>
      </c>
      <c r="K387" s="6">
        <v>3366.7199999999993</v>
      </c>
      <c r="L387" s="3">
        <v>43617</v>
      </c>
      <c r="M387">
        <v>6</v>
      </c>
      <c r="N387" t="s">
        <v>40</v>
      </c>
      <c r="O387">
        <v>2019</v>
      </c>
    </row>
    <row r="388" spans="1:15" x14ac:dyDescent="0.3">
      <c r="A388" t="s">
        <v>7</v>
      </c>
      <c r="B388" t="s">
        <v>15</v>
      </c>
      <c r="C388" t="s">
        <v>26</v>
      </c>
      <c r="D388" t="s">
        <v>32</v>
      </c>
      <c r="E388">
        <v>386</v>
      </c>
      <c r="F388" s="6">
        <v>120</v>
      </c>
      <c r="G388" s="6">
        <v>300</v>
      </c>
      <c r="H388" s="6">
        <v>115800</v>
      </c>
      <c r="I388" s="6">
        <v>9264</v>
      </c>
      <c r="J388" s="6">
        <v>96500</v>
      </c>
      <c r="K388" s="6">
        <v>10036</v>
      </c>
      <c r="L388" s="3">
        <v>43405</v>
      </c>
      <c r="M388">
        <v>11</v>
      </c>
      <c r="N388" t="s">
        <v>45</v>
      </c>
      <c r="O388">
        <v>2018</v>
      </c>
    </row>
    <row r="389" spans="1:15" x14ac:dyDescent="0.3">
      <c r="A389" t="s">
        <v>7</v>
      </c>
      <c r="B389" t="s">
        <v>17</v>
      </c>
      <c r="C389" t="s">
        <v>26</v>
      </c>
      <c r="D389" t="s">
        <v>32</v>
      </c>
      <c r="E389">
        <v>635</v>
      </c>
      <c r="F389" s="6">
        <v>120</v>
      </c>
      <c r="G389" s="6">
        <v>300</v>
      </c>
      <c r="H389" s="6">
        <v>190500</v>
      </c>
      <c r="I389" s="6">
        <v>15240</v>
      </c>
      <c r="J389" s="6">
        <v>158750</v>
      </c>
      <c r="K389" s="6">
        <v>16510</v>
      </c>
      <c r="L389" s="3">
        <v>43800</v>
      </c>
      <c r="M389">
        <v>12</v>
      </c>
      <c r="N389" t="s">
        <v>46</v>
      </c>
      <c r="O389">
        <v>2019</v>
      </c>
    </row>
    <row r="390" spans="1:15" x14ac:dyDescent="0.3">
      <c r="A390" t="s">
        <v>10</v>
      </c>
      <c r="B390" t="s">
        <v>15</v>
      </c>
      <c r="C390" t="s">
        <v>27</v>
      </c>
      <c r="D390" t="s">
        <v>32</v>
      </c>
      <c r="E390">
        <v>574</v>
      </c>
      <c r="F390" s="6">
        <v>250</v>
      </c>
      <c r="G390" s="6">
        <v>350</v>
      </c>
      <c r="H390" s="6">
        <v>200900</v>
      </c>
      <c r="I390" s="6">
        <v>16086</v>
      </c>
      <c r="J390" s="6">
        <v>149370</v>
      </c>
      <c r="K390" s="6">
        <v>35444</v>
      </c>
      <c r="L390" s="3">
        <v>43556</v>
      </c>
      <c r="M390">
        <v>4</v>
      </c>
      <c r="N390" t="s">
        <v>39</v>
      </c>
      <c r="O390">
        <v>2019</v>
      </c>
    </row>
    <row r="391" spans="1:15" x14ac:dyDescent="0.3">
      <c r="A391" t="s">
        <v>10</v>
      </c>
      <c r="B391" t="s">
        <v>16</v>
      </c>
      <c r="C391" t="s">
        <v>27</v>
      </c>
      <c r="D391" t="s">
        <v>32</v>
      </c>
      <c r="E391">
        <v>2338</v>
      </c>
      <c r="F391" s="6">
        <v>250</v>
      </c>
      <c r="G391" s="6">
        <v>7</v>
      </c>
      <c r="H391" s="6">
        <v>16366</v>
      </c>
      <c r="I391" s="6">
        <v>1309.28</v>
      </c>
      <c r="J391" s="6">
        <v>11690</v>
      </c>
      <c r="K391" s="6">
        <v>3366.7199999999993</v>
      </c>
      <c r="L391" s="3">
        <v>43617</v>
      </c>
      <c r="M391">
        <v>6</v>
      </c>
      <c r="N391" t="s">
        <v>40</v>
      </c>
      <c r="O391">
        <v>2019</v>
      </c>
    </row>
    <row r="392" spans="1:15" x14ac:dyDescent="0.3">
      <c r="A392" t="s">
        <v>10</v>
      </c>
      <c r="B392" t="s">
        <v>15</v>
      </c>
      <c r="C392" t="s">
        <v>27</v>
      </c>
      <c r="D392" t="s">
        <v>32</v>
      </c>
      <c r="E392">
        <v>381</v>
      </c>
      <c r="F392" s="6">
        <v>250</v>
      </c>
      <c r="G392" s="6">
        <v>350</v>
      </c>
      <c r="H392" s="6">
        <v>133350</v>
      </c>
      <c r="I392" s="6">
        <v>10668</v>
      </c>
      <c r="J392" s="6">
        <v>99060</v>
      </c>
      <c r="K392" s="6">
        <v>23622</v>
      </c>
      <c r="L392" s="3">
        <v>43678</v>
      </c>
      <c r="M392">
        <v>8</v>
      </c>
      <c r="N392" t="s">
        <v>42</v>
      </c>
      <c r="O392">
        <v>2019</v>
      </c>
    </row>
    <row r="393" spans="1:15" x14ac:dyDescent="0.3">
      <c r="A393" t="s">
        <v>10</v>
      </c>
      <c r="B393" t="s">
        <v>16</v>
      </c>
      <c r="C393" t="s">
        <v>27</v>
      </c>
      <c r="D393" t="s">
        <v>32</v>
      </c>
      <c r="E393">
        <v>422</v>
      </c>
      <c r="F393" s="6">
        <v>250</v>
      </c>
      <c r="G393" s="6">
        <v>350</v>
      </c>
      <c r="H393" s="6">
        <v>147700</v>
      </c>
      <c r="I393" s="6">
        <v>11816</v>
      </c>
      <c r="J393" s="6">
        <v>109720</v>
      </c>
      <c r="K393" s="6">
        <v>26164</v>
      </c>
      <c r="L393" s="3">
        <v>43678</v>
      </c>
      <c r="M393">
        <v>8</v>
      </c>
      <c r="N393" t="s">
        <v>42</v>
      </c>
      <c r="O393">
        <v>2019</v>
      </c>
    </row>
    <row r="394" spans="1:15" x14ac:dyDescent="0.3">
      <c r="A394" t="s">
        <v>7</v>
      </c>
      <c r="B394" t="s">
        <v>14</v>
      </c>
      <c r="C394" t="s">
        <v>27</v>
      </c>
      <c r="D394" t="s">
        <v>32</v>
      </c>
      <c r="E394">
        <v>2134</v>
      </c>
      <c r="F394" s="6">
        <v>250</v>
      </c>
      <c r="G394" s="6">
        <v>300</v>
      </c>
      <c r="H394" s="6">
        <v>640200</v>
      </c>
      <c r="I394" s="6">
        <v>51216</v>
      </c>
      <c r="J394" s="6">
        <v>533500</v>
      </c>
      <c r="K394" s="6">
        <v>55484</v>
      </c>
      <c r="L394" s="3">
        <v>43709</v>
      </c>
      <c r="M394">
        <v>9</v>
      </c>
      <c r="N394" t="s">
        <v>43</v>
      </c>
      <c r="O394">
        <v>2019</v>
      </c>
    </row>
    <row r="395" spans="1:15" x14ac:dyDescent="0.3">
      <c r="A395" t="s">
        <v>7</v>
      </c>
      <c r="B395" t="s">
        <v>35</v>
      </c>
      <c r="C395" t="s">
        <v>27</v>
      </c>
      <c r="D395" t="s">
        <v>32</v>
      </c>
      <c r="E395">
        <v>808</v>
      </c>
      <c r="F395" s="6">
        <v>250</v>
      </c>
      <c r="G395" s="6">
        <v>300</v>
      </c>
      <c r="H395" s="6">
        <v>242400</v>
      </c>
      <c r="I395" s="6">
        <v>19392</v>
      </c>
      <c r="J395" s="6">
        <v>202000</v>
      </c>
      <c r="K395" s="6">
        <v>21008</v>
      </c>
      <c r="L395" s="3">
        <v>43435</v>
      </c>
      <c r="M395">
        <v>12</v>
      </c>
      <c r="N395" t="s">
        <v>46</v>
      </c>
      <c r="O395">
        <v>2018</v>
      </c>
    </row>
    <row r="396" spans="1:15" x14ac:dyDescent="0.3">
      <c r="A396" t="s">
        <v>10</v>
      </c>
      <c r="B396" t="s">
        <v>14</v>
      </c>
      <c r="C396" t="s">
        <v>28</v>
      </c>
      <c r="D396" t="s">
        <v>32</v>
      </c>
      <c r="E396">
        <v>708</v>
      </c>
      <c r="F396" s="6">
        <v>260</v>
      </c>
      <c r="G396" s="6">
        <v>20</v>
      </c>
      <c r="H396" s="6">
        <v>14160</v>
      </c>
      <c r="I396" s="6">
        <v>1132.8</v>
      </c>
      <c r="J396" s="6">
        <v>7080</v>
      </c>
      <c r="K396" s="6">
        <v>5947.2000000000007</v>
      </c>
      <c r="L396" s="3">
        <v>43617</v>
      </c>
      <c r="M396">
        <v>6</v>
      </c>
      <c r="N396" t="s">
        <v>40</v>
      </c>
      <c r="O396">
        <v>2019</v>
      </c>
    </row>
    <row r="397" spans="1:15" x14ac:dyDescent="0.3">
      <c r="A397" t="s">
        <v>10</v>
      </c>
      <c r="B397" t="s">
        <v>35</v>
      </c>
      <c r="C397" t="s">
        <v>28</v>
      </c>
      <c r="D397" t="s">
        <v>32</v>
      </c>
      <c r="E397">
        <v>2907</v>
      </c>
      <c r="F397" s="6">
        <v>260</v>
      </c>
      <c r="G397" s="6">
        <v>7</v>
      </c>
      <c r="H397" s="6">
        <v>20349</v>
      </c>
      <c r="I397" s="6">
        <v>1627.92</v>
      </c>
      <c r="J397" s="6">
        <v>14535</v>
      </c>
      <c r="K397" s="6">
        <v>4186.0800000000017</v>
      </c>
      <c r="L397" s="3">
        <v>43617</v>
      </c>
      <c r="M397">
        <v>6</v>
      </c>
      <c r="N397" t="s">
        <v>40</v>
      </c>
      <c r="O397">
        <v>2019</v>
      </c>
    </row>
    <row r="398" spans="1:15" x14ac:dyDescent="0.3">
      <c r="A398" t="s">
        <v>10</v>
      </c>
      <c r="B398" t="s">
        <v>16</v>
      </c>
      <c r="C398" t="s">
        <v>28</v>
      </c>
      <c r="D398" t="s">
        <v>32</v>
      </c>
      <c r="E398">
        <v>1366</v>
      </c>
      <c r="F398" s="6">
        <v>260</v>
      </c>
      <c r="G398" s="6">
        <v>20</v>
      </c>
      <c r="H398" s="6">
        <v>27320</v>
      </c>
      <c r="I398" s="6">
        <v>2185.6</v>
      </c>
      <c r="J398" s="6">
        <v>13660</v>
      </c>
      <c r="K398" s="6">
        <v>11474.400000000001</v>
      </c>
      <c r="L398" s="3">
        <v>43617</v>
      </c>
      <c r="M398">
        <v>6</v>
      </c>
      <c r="N398" t="s">
        <v>40</v>
      </c>
      <c r="O398">
        <v>2019</v>
      </c>
    </row>
    <row r="399" spans="1:15" x14ac:dyDescent="0.3">
      <c r="A399" t="s">
        <v>7</v>
      </c>
      <c r="B399" t="s">
        <v>17</v>
      </c>
      <c r="C399" t="s">
        <v>28</v>
      </c>
      <c r="D399" t="s">
        <v>32</v>
      </c>
      <c r="E399">
        <v>2460</v>
      </c>
      <c r="F399" s="6">
        <v>260</v>
      </c>
      <c r="G399" s="6">
        <v>300</v>
      </c>
      <c r="H399" s="6">
        <v>738000</v>
      </c>
      <c r="I399" s="6">
        <v>59040</v>
      </c>
      <c r="J399" s="6">
        <v>615000</v>
      </c>
      <c r="K399" s="6">
        <v>63960</v>
      </c>
      <c r="L399" s="3">
        <v>43617</v>
      </c>
      <c r="M399">
        <v>6</v>
      </c>
      <c r="N399" t="s">
        <v>40</v>
      </c>
      <c r="O399">
        <v>2019</v>
      </c>
    </row>
    <row r="400" spans="1:15" x14ac:dyDescent="0.3">
      <c r="A400" t="s">
        <v>10</v>
      </c>
      <c r="B400" t="s">
        <v>16</v>
      </c>
      <c r="C400" t="s">
        <v>28</v>
      </c>
      <c r="D400" t="s">
        <v>32</v>
      </c>
      <c r="E400">
        <v>1520</v>
      </c>
      <c r="F400" s="6">
        <v>260</v>
      </c>
      <c r="G400" s="6">
        <v>20</v>
      </c>
      <c r="H400" s="6">
        <v>30400</v>
      </c>
      <c r="I400" s="6">
        <v>2432</v>
      </c>
      <c r="J400" s="6">
        <v>15200</v>
      </c>
      <c r="K400" s="6">
        <v>12768</v>
      </c>
      <c r="L400" s="3">
        <v>43770</v>
      </c>
      <c r="M400">
        <v>11</v>
      </c>
      <c r="N400" t="s">
        <v>45</v>
      </c>
      <c r="O400">
        <v>2019</v>
      </c>
    </row>
    <row r="401" spans="1:15" x14ac:dyDescent="0.3">
      <c r="A401" t="s">
        <v>8</v>
      </c>
      <c r="B401" t="s">
        <v>16</v>
      </c>
      <c r="C401" t="s">
        <v>28</v>
      </c>
      <c r="D401" t="s">
        <v>32</v>
      </c>
      <c r="E401">
        <v>711</v>
      </c>
      <c r="F401" s="6">
        <v>260</v>
      </c>
      <c r="G401" s="6">
        <v>15</v>
      </c>
      <c r="H401" s="6">
        <v>10665</v>
      </c>
      <c r="I401" s="6">
        <v>853.2</v>
      </c>
      <c r="J401" s="6">
        <v>7110</v>
      </c>
      <c r="K401" s="6">
        <v>2701.7999999999993</v>
      </c>
      <c r="L401" s="3">
        <v>43800</v>
      </c>
      <c r="M401">
        <v>12</v>
      </c>
      <c r="N401" t="s">
        <v>46</v>
      </c>
      <c r="O401">
        <v>2019</v>
      </c>
    </row>
    <row r="402" spans="1:15" x14ac:dyDescent="0.3">
      <c r="A402" t="s">
        <v>11</v>
      </c>
      <c r="B402" t="s">
        <v>17</v>
      </c>
      <c r="C402" t="s">
        <v>28</v>
      </c>
      <c r="D402" t="s">
        <v>32</v>
      </c>
      <c r="E402">
        <v>1375</v>
      </c>
      <c r="F402" s="6">
        <v>260</v>
      </c>
      <c r="G402" s="6">
        <v>12</v>
      </c>
      <c r="H402" s="6">
        <v>16500</v>
      </c>
      <c r="I402" s="6">
        <v>1320</v>
      </c>
      <c r="J402" s="6">
        <v>4125</v>
      </c>
      <c r="K402" s="6">
        <v>11055</v>
      </c>
      <c r="L402" s="3">
        <v>43435</v>
      </c>
      <c r="M402">
        <v>12</v>
      </c>
      <c r="N402" t="s">
        <v>46</v>
      </c>
      <c r="O402">
        <v>2018</v>
      </c>
    </row>
    <row r="403" spans="1:15" x14ac:dyDescent="0.3">
      <c r="A403" t="s">
        <v>7</v>
      </c>
      <c r="B403" t="s">
        <v>17</v>
      </c>
      <c r="C403" t="s">
        <v>28</v>
      </c>
      <c r="D403" t="s">
        <v>32</v>
      </c>
      <c r="E403">
        <v>635</v>
      </c>
      <c r="F403" s="6">
        <v>260</v>
      </c>
      <c r="G403" s="6">
        <v>300</v>
      </c>
      <c r="H403" s="6">
        <v>190500</v>
      </c>
      <c r="I403" s="6">
        <v>15240</v>
      </c>
      <c r="J403" s="6">
        <v>158750</v>
      </c>
      <c r="K403" s="6">
        <v>16510</v>
      </c>
      <c r="L403" s="3">
        <v>43800</v>
      </c>
      <c r="M403">
        <v>12</v>
      </c>
      <c r="N403" t="s">
        <v>46</v>
      </c>
      <c r="O403">
        <v>2019</v>
      </c>
    </row>
    <row r="404" spans="1:15" x14ac:dyDescent="0.3">
      <c r="A404" t="s">
        <v>10</v>
      </c>
      <c r="B404" t="s">
        <v>35</v>
      </c>
      <c r="C404" t="s">
        <v>27</v>
      </c>
      <c r="D404" t="s">
        <v>32</v>
      </c>
      <c r="E404">
        <v>436.5</v>
      </c>
      <c r="F404" s="6">
        <v>250</v>
      </c>
      <c r="G404" s="6">
        <v>20</v>
      </c>
      <c r="H404" s="6">
        <v>8730</v>
      </c>
      <c r="I404" s="6">
        <v>698.40000000000009</v>
      </c>
      <c r="J404" s="6">
        <v>4365</v>
      </c>
      <c r="K404" s="6">
        <v>3666.6000000000004</v>
      </c>
      <c r="L404" s="3">
        <v>43647</v>
      </c>
      <c r="M404">
        <v>7</v>
      </c>
      <c r="N404" t="s">
        <v>41</v>
      </c>
      <c r="O404">
        <v>2019</v>
      </c>
    </row>
    <row r="405" spans="1:15" x14ac:dyDescent="0.3">
      <c r="A405" t="s">
        <v>7</v>
      </c>
      <c r="B405" t="s">
        <v>14</v>
      </c>
      <c r="C405" t="s">
        <v>23</v>
      </c>
      <c r="D405" t="s">
        <v>32</v>
      </c>
      <c r="E405">
        <v>1094</v>
      </c>
      <c r="F405" s="6">
        <v>3</v>
      </c>
      <c r="G405" s="6">
        <v>300</v>
      </c>
      <c r="H405" s="6">
        <v>328200</v>
      </c>
      <c r="I405" s="6">
        <v>29538</v>
      </c>
      <c r="J405" s="6">
        <v>273500</v>
      </c>
      <c r="K405" s="6">
        <v>25162</v>
      </c>
      <c r="L405" s="3">
        <v>43617</v>
      </c>
      <c r="M405">
        <v>6</v>
      </c>
      <c r="N405" t="s">
        <v>40</v>
      </c>
      <c r="O405">
        <v>2019</v>
      </c>
    </row>
    <row r="406" spans="1:15" x14ac:dyDescent="0.3">
      <c r="A406" t="s">
        <v>11</v>
      </c>
      <c r="B406" t="s">
        <v>17</v>
      </c>
      <c r="C406" t="s">
        <v>23</v>
      </c>
      <c r="D406" t="s">
        <v>32</v>
      </c>
      <c r="E406">
        <v>367</v>
      </c>
      <c r="F406" s="6">
        <v>3</v>
      </c>
      <c r="G406" s="6">
        <v>12</v>
      </c>
      <c r="H406" s="6">
        <v>4404</v>
      </c>
      <c r="I406" s="6">
        <v>396.36</v>
      </c>
      <c r="J406" s="6">
        <v>1101</v>
      </c>
      <c r="K406" s="6">
        <v>2906.64</v>
      </c>
      <c r="L406" s="3">
        <v>43374</v>
      </c>
      <c r="M406">
        <v>10</v>
      </c>
      <c r="N406" t="s">
        <v>44</v>
      </c>
      <c r="O406">
        <v>2018</v>
      </c>
    </row>
    <row r="407" spans="1:15" x14ac:dyDescent="0.3">
      <c r="A407" t="s">
        <v>7</v>
      </c>
      <c r="B407" t="s">
        <v>14</v>
      </c>
      <c r="C407" t="s">
        <v>24</v>
      </c>
      <c r="D407" t="s">
        <v>32</v>
      </c>
      <c r="E407">
        <v>3802</v>
      </c>
      <c r="F407" s="6">
        <v>5</v>
      </c>
      <c r="G407" s="6">
        <v>300</v>
      </c>
      <c r="H407" s="6">
        <v>1140600</v>
      </c>
      <c r="I407" s="6">
        <v>102667.5</v>
      </c>
      <c r="J407" s="6">
        <v>950625</v>
      </c>
      <c r="K407" s="6">
        <v>87307.5</v>
      </c>
      <c r="L407" s="3">
        <v>43556</v>
      </c>
      <c r="M407">
        <v>4</v>
      </c>
      <c r="N407" t="s">
        <v>39</v>
      </c>
      <c r="O407">
        <v>2019</v>
      </c>
    </row>
    <row r="408" spans="1:15" x14ac:dyDescent="0.3">
      <c r="A408" t="s">
        <v>10</v>
      </c>
      <c r="B408" t="s">
        <v>15</v>
      </c>
      <c r="C408" t="s">
        <v>24</v>
      </c>
      <c r="D408" t="s">
        <v>32</v>
      </c>
      <c r="E408">
        <v>1666</v>
      </c>
      <c r="F408" s="6">
        <v>5</v>
      </c>
      <c r="G408" s="6">
        <v>350</v>
      </c>
      <c r="H408" s="6">
        <v>583100</v>
      </c>
      <c r="I408" s="6">
        <v>52479</v>
      </c>
      <c r="J408" s="6">
        <v>433160</v>
      </c>
      <c r="K408" s="6">
        <v>97461</v>
      </c>
      <c r="L408" s="3">
        <v>43586</v>
      </c>
      <c r="M408">
        <v>5</v>
      </c>
      <c r="N408" t="s">
        <v>18</v>
      </c>
      <c r="O408">
        <v>2019</v>
      </c>
    </row>
    <row r="409" spans="1:15" x14ac:dyDescent="0.3">
      <c r="A409" t="s">
        <v>7</v>
      </c>
      <c r="B409" t="s">
        <v>15</v>
      </c>
      <c r="C409" t="s">
        <v>24</v>
      </c>
      <c r="D409" t="s">
        <v>32</v>
      </c>
      <c r="E409">
        <v>322</v>
      </c>
      <c r="F409" s="6">
        <v>5</v>
      </c>
      <c r="G409" s="6">
        <v>300</v>
      </c>
      <c r="H409" s="6">
        <v>96600</v>
      </c>
      <c r="I409" s="6">
        <v>8694</v>
      </c>
      <c r="J409" s="6">
        <v>80500</v>
      </c>
      <c r="K409" s="6">
        <v>7406</v>
      </c>
      <c r="L409" s="3">
        <v>43344</v>
      </c>
      <c r="M409">
        <v>9</v>
      </c>
      <c r="N409" t="s">
        <v>43</v>
      </c>
      <c r="O409">
        <v>2018</v>
      </c>
    </row>
    <row r="410" spans="1:15" x14ac:dyDescent="0.3">
      <c r="A410" t="s">
        <v>11</v>
      </c>
      <c r="B410" t="s">
        <v>14</v>
      </c>
      <c r="C410" t="s">
        <v>24</v>
      </c>
      <c r="D410" t="s">
        <v>32</v>
      </c>
      <c r="E410">
        <v>2321</v>
      </c>
      <c r="F410" s="6">
        <v>5</v>
      </c>
      <c r="G410" s="6">
        <v>12</v>
      </c>
      <c r="H410" s="6">
        <v>27852</v>
      </c>
      <c r="I410" s="6">
        <v>2506.6799999999998</v>
      </c>
      <c r="J410" s="6">
        <v>6963</v>
      </c>
      <c r="K410" s="6">
        <v>18382.32</v>
      </c>
      <c r="L410" s="3">
        <v>43770</v>
      </c>
      <c r="M410">
        <v>11</v>
      </c>
      <c r="N410" t="s">
        <v>45</v>
      </c>
      <c r="O410">
        <v>2019</v>
      </c>
    </row>
    <row r="411" spans="1:15" x14ac:dyDescent="0.3">
      <c r="A411" t="s">
        <v>9</v>
      </c>
      <c r="B411" t="s">
        <v>15</v>
      </c>
      <c r="C411" t="s">
        <v>24</v>
      </c>
      <c r="D411" t="s">
        <v>32</v>
      </c>
      <c r="E411">
        <v>1857</v>
      </c>
      <c r="F411" s="6">
        <v>5</v>
      </c>
      <c r="G411" s="6">
        <v>125</v>
      </c>
      <c r="H411" s="6">
        <v>232125</v>
      </c>
      <c r="I411" s="6">
        <v>20891.25</v>
      </c>
      <c r="J411" s="6">
        <v>222840</v>
      </c>
      <c r="K411" s="6">
        <v>-11606.25</v>
      </c>
      <c r="L411" s="3">
        <v>43405</v>
      </c>
      <c r="M411">
        <v>11</v>
      </c>
      <c r="N411" t="s">
        <v>45</v>
      </c>
      <c r="O411">
        <v>2018</v>
      </c>
    </row>
    <row r="412" spans="1:15" x14ac:dyDescent="0.3">
      <c r="A412" t="s">
        <v>10</v>
      </c>
      <c r="B412" t="s">
        <v>14</v>
      </c>
      <c r="C412" t="s">
        <v>24</v>
      </c>
      <c r="D412" t="s">
        <v>32</v>
      </c>
      <c r="E412">
        <v>1611</v>
      </c>
      <c r="F412" s="6">
        <v>5</v>
      </c>
      <c r="G412" s="6">
        <v>7</v>
      </c>
      <c r="H412" s="6">
        <v>11277</v>
      </c>
      <c r="I412" s="6">
        <v>1014.93</v>
      </c>
      <c r="J412" s="6">
        <v>8055</v>
      </c>
      <c r="K412" s="6">
        <v>2207.0699999999997</v>
      </c>
      <c r="L412" s="3">
        <v>43435</v>
      </c>
      <c r="M412">
        <v>12</v>
      </c>
      <c r="N412" t="s">
        <v>46</v>
      </c>
      <c r="O412">
        <v>2018</v>
      </c>
    </row>
    <row r="413" spans="1:15" x14ac:dyDescent="0.3">
      <c r="A413" t="s">
        <v>9</v>
      </c>
      <c r="B413" t="s">
        <v>35</v>
      </c>
      <c r="C413" t="s">
        <v>24</v>
      </c>
      <c r="D413" t="s">
        <v>32</v>
      </c>
      <c r="E413">
        <v>2797</v>
      </c>
      <c r="F413" s="6">
        <v>5</v>
      </c>
      <c r="G413" s="6">
        <v>125</v>
      </c>
      <c r="H413" s="6">
        <v>349625</v>
      </c>
      <c r="I413" s="6">
        <v>31466.25</v>
      </c>
      <c r="J413" s="6">
        <v>335640</v>
      </c>
      <c r="K413" s="6">
        <v>-17481.25</v>
      </c>
      <c r="L413" s="3">
        <v>43800</v>
      </c>
      <c r="M413">
        <v>12</v>
      </c>
      <c r="N413" t="s">
        <v>46</v>
      </c>
      <c r="O413">
        <v>2019</v>
      </c>
    </row>
    <row r="414" spans="1:15" x14ac:dyDescent="0.3">
      <c r="A414" t="s">
        <v>7</v>
      </c>
      <c r="B414" t="s">
        <v>16</v>
      </c>
      <c r="C414" t="s">
        <v>24</v>
      </c>
      <c r="D414" t="s">
        <v>32</v>
      </c>
      <c r="E414">
        <v>334</v>
      </c>
      <c r="F414" s="6">
        <v>5</v>
      </c>
      <c r="G414" s="6">
        <v>300</v>
      </c>
      <c r="H414" s="6">
        <v>100200</v>
      </c>
      <c r="I414" s="6">
        <v>9018</v>
      </c>
      <c r="J414" s="6">
        <v>83500</v>
      </c>
      <c r="K414" s="6">
        <v>7682</v>
      </c>
      <c r="L414" s="3">
        <v>43435</v>
      </c>
      <c r="M414">
        <v>12</v>
      </c>
      <c r="N414" t="s">
        <v>46</v>
      </c>
      <c r="O414">
        <v>2018</v>
      </c>
    </row>
    <row r="415" spans="1:15" x14ac:dyDescent="0.3">
      <c r="A415" t="s">
        <v>7</v>
      </c>
      <c r="B415" t="s">
        <v>17</v>
      </c>
      <c r="C415" t="s">
        <v>25</v>
      </c>
      <c r="D415" t="s">
        <v>32</v>
      </c>
      <c r="E415">
        <v>2565</v>
      </c>
      <c r="F415" s="6">
        <v>10</v>
      </c>
      <c r="G415" s="6">
        <v>300</v>
      </c>
      <c r="H415" s="6">
        <v>769500</v>
      </c>
      <c r="I415" s="6">
        <v>69255</v>
      </c>
      <c r="J415" s="6">
        <v>641250</v>
      </c>
      <c r="K415" s="6">
        <v>58995</v>
      </c>
      <c r="L415" s="3">
        <v>43466</v>
      </c>
      <c r="M415">
        <v>1</v>
      </c>
      <c r="N415" t="s">
        <v>36</v>
      </c>
      <c r="O415">
        <v>2019</v>
      </c>
    </row>
    <row r="416" spans="1:15" x14ac:dyDescent="0.3">
      <c r="A416" t="s">
        <v>10</v>
      </c>
      <c r="B416" t="s">
        <v>17</v>
      </c>
      <c r="C416" t="s">
        <v>25</v>
      </c>
      <c r="D416" t="s">
        <v>32</v>
      </c>
      <c r="E416">
        <v>2417</v>
      </c>
      <c r="F416" s="6">
        <v>10</v>
      </c>
      <c r="G416" s="6">
        <v>350</v>
      </c>
      <c r="H416" s="6">
        <v>845950</v>
      </c>
      <c r="I416" s="6">
        <v>76135.5</v>
      </c>
      <c r="J416" s="6">
        <v>628420</v>
      </c>
      <c r="K416" s="6">
        <v>141394.5</v>
      </c>
      <c r="L416" s="3">
        <v>43466</v>
      </c>
      <c r="M416">
        <v>1</v>
      </c>
      <c r="N416" t="s">
        <v>36</v>
      </c>
      <c r="O416">
        <v>2019</v>
      </c>
    </row>
    <row r="417" spans="1:15" x14ac:dyDescent="0.3">
      <c r="A417" t="s">
        <v>8</v>
      </c>
      <c r="B417" t="s">
        <v>35</v>
      </c>
      <c r="C417" t="s">
        <v>25</v>
      </c>
      <c r="D417" t="s">
        <v>32</v>
      </c>
      <c r="E417">
        <v>3675</v>
      </c>
      <c r="F417" s="6">
        <v>10</v>
      </c>
      <c r="G417" s="6">
        <v>15</v>
      </c>
      <c r="H417" s="6">
        <v>55125</v>
      </c>
      <c r="I417" s="6">
        <v>4961.25</v>
      </c>
      <c r="J417" s="6">
        <v>36750</v>
      </c>
      <c r="K417" s="6">
        <v>13413.75</v>
      </c>
      <c r="L417" s="3">
        <v>43556</v>
      </c>
      <c r="M417">
        <v>4</v>
      </c>
      <c r="N417" t="s">
        <v>39</v>
      </c>
      <c r="O417">
        <v>2019</v>
      </c>
    </row>
    <row r="418" spans="1:15" x14ac:dyDescent="0.3">
      <c r="A418" t="s">
        <v>7</v>
      </c>
      <c r="B418" t="s">
        <v>14</v>
      </c>
      <c r="C418" t="s">
        <v>25</v>
      </c>
      <c r="D418" t="s">
        <v>32</v>
      </c>
      <c r="E418">
        <v>1094</v>
      </c>
      <c r="F418" s="6">
        <v>10</v>
      </c>
      <c r="G418" s="6">
        <v>300</v>
      </c>
      <c r="H418" s="6">
        <v>328200</v>
      </c>
      <c r="I418" s="6">
        <v>29538</v>
      </c>
      <c r="J418" s="6">
        <v>273500</v>
      </c>
      <c r="K418" s="6">
        <v>25162</v>
      </c>
      <c r="L418" s="3">
        <v>43617</v>
      </c>
      <c r="M418">
        <v>6</v>
      </c>
      <c r="N418" t="s">
        <v>40</v>
      </c>
      <c r="O418">
        <v>2019</v>
      </c>
    </row>
    <row r="419" spans="1:15" x14ac:dyDescent="0.3">
      <c r="A419" t="s">
        <v>8</v>
      </c>
      <c r="B419" t="s">
        <v>15</v>
      </c>
      <c r="C419" t="s">
        <v>25</v>
      </c>
      <c r="D419" t="s">
        <v>32</v>
      </c>
      <c r="E419">
        <v>1227</v>
      </c>
      <c r="F419" s="6">
        <v>10</v>
      </c>
      <c r="G419" s="6">
        <v>15</v>
      </c>
      <c r="H419" s="6">
        <v>18405</v>
      </c>
      <c r="I419" s="6">
        <v>1656.45</v>
      </c>
      <c r="J419" s="6">
        <v>12270</v>
      </c>
      <c r="K419" s="6">
        <v>4478.5499999999993</v>
      </c>
      <c r="L419" s="3">
        <v>43739</v>
      </c>
      <c r="M419">
        <v>10</v>
      </c>
      <c r="N419" t="s">
        <v>44</v>
      </c>
      <c r="O419">
        <v>2019</v>
      </c>
    </row>
    <row r="420" spans="1:15" x14ac:dyDescent="0.3">
      <c r="A420" t="s">
        <v>11</v>
      </c>
      <c r="B420" t="s">
        <v>17</v>
      </c>
      <c r="C420" t="s">
        <v>25</v>
      </c>
      <c r="D420" t="s">
        <v>32</v>
      </c>
      <c r="E420">
        <v>367</v>
      </c>
      <c r="F420" s="6">
        <v>10</v>
      </c>
      <c r="G420" s="6">
        <v>12</v>
      </c>
      <c r="H420" s="6">
        <v>4404</v>
      </c>
      <c r="I420" s="6">
        <v>396.36</v>
      </c>
      <c r="J420" s="6">
        <v>1101</v>
      </c>
      <c r="K420" s="6">
        <v>2906.64</v>
      </c>
      <c r="L420" s="3">
        <v>43374</v>
      </c>
      <c r="M420">
        <v>10</v>
      </c>
      <c r="N420" t="s">
        <v>44</v>
      </c>
      <c r="O420">
        <v>2018</v>
      </c>
    </row>
    <row r="421" spans="1:15" x14ac:dyDescent="0.3">
      <c r="A421" t="s">
        <v>7</v>
      </c>
      <c r="B421" t="s">
        <v>15</v>
      </c>
      <c r="C421" t="s">
        <v>25</v>
      </c>
      <c r="D421" t="s">
        <v>32</v>
      </c>
      <c r="E421">
        <v>1324</v>
      </c>
      <c r="F421" s="6">
        <v>10</v>
      </c>
      <c r="G421" s="6">
        <v>300</v>
      </c>
      <c r="H421" s="6">
        <v>397200</v>
      </c>
      <c r="I421" s="6">
        <v>35748</v>
      </c>
      <c r="J421" s="6">
        <v>331000</v>
      </c>
      <c r="K421" s="6">
        <v>30452</v>
      </c>
      <c r="L421" s="3">
        <v>43770</v>
      </c>
      <c r="M421">
        <v>11</v>
      </c>
      <c r="N421" t="s">
        <v>45</v>
      </c>
      <c r="O421">
        <v>2019</v>
      </c>
    </row>
    <row r="422" spans="1:15" x14ac:dyDescent="0.3">
      <c r="A422" t="s">
        <v>11</v>
      </c>
      <c r="B422" t="s">
        <v>16</v>
      </c>
      <c r="C422" t="s">
        <v>25</v>
      </c>
      <c r="D422" t="s">
        <v>32</v>
      </c>
      <c r="E422">
        <v>1775</v>
      </c>
      <c r="F422" s="6">
        <v>10</v>
      </c>
      <c r="G422" s="6">
        <v>12</v>
      </c>
      <c r="H422" s="6">
        <v>21300</v>
      </c>
      <c r="I422" s="6">
        <v>1917</v>
      </c>
      <c r="J422" s="6">
        <v>5325</v>
      </c>
      <c r="K422" s="6">
        <v>14058</v>
      </c>
      <c r="L422" s="3">
        <v>43405</v>
      </c>
      <c r="M422">
        <v>11</v>
      </c>
      <c r="N422" t="s">
        <v>45</v>
      </c>
      <c r="O422">
        <v>2018</v>
      </c>
    </row>
    <row r="423" spans="1:15" x14ac:dyDescent="0.3">
      <c r="A423" t="s">
        <v>9</v>
      </c>
      <c r="B423" t="s">
        <v>35</v>
      </c>
      <c r="C423" t="s">
        <v>25</v>
      </c>
      <c r="D423" t="s">
        <v>32</v>
      </c>
      <c r="E423">
        <v>2797</v>
      </c>
      <c r="F423" s="6">
        <v>10</v>
      </c>
      <c r="G423" s="6">
        <v>125</v>
      </c>
      <c r="H423" s="6">
        <v>349625</v>
      </c>
      <c r="I423" s="6">
        <v>31466.25</v>
      </c>
      <c r="J423" s="6">
        <v>335640</v>
      </c>
      <c r="K423" s="6">
        <v>-17481.25</v>
      </c>
      <c r="L423" s="3">
        <v>43800</v>
      </c>
      <c r="M423">
        <v>12</v>
      </c>
      <c r="N423" t="s">
        <v>46</v>
      </c>
      <c r="O423">
        <v>2019</v>
      </c>
    </row>
    <row r="424" spans="1:15" x14ac:dyDescent="0.3">
      <c r="A424" t="s">
        <v>8</v>
      </c>
      <c r="B424" t="s">
        <v>17</v>
      </c>
      <c r="C424" t="s">
        <v>26</v>
      </c>
      <c r="D424" t="s">
        <v>32</v>
      </c>
      <c r="E424">
        <v>245</v>
      </c>
      <c r="F424" s="6">
        <v>120</v>
      </c>
      <c r="G424" s="6">
        <v>15</v>
      </c>
      <c r="H424" s="6">
        <v>3675</v>
      </c>
      <c r="I424" s="6">
        <v>330.75</v>
      </c>
      <c r="J424" s="6">
        <v>2450</v>
      </c>
      <c r="K424" s="6">
        <v>894.25</v>
      </c>
      <c r="L424" s="3">
        <v>43586</v>
      </c>
      <c r="M424">
        <v>5</v>
      </c>
      <c r="N424" t="s">
        <v>18</v>
      </c>
      <c r="O424">
        <v>2019</v>
      </c>
    </row>
    <row r="425" spans="1:15" x14ac:dyDescent="0.3">
      <c r="A425" t="s">
        <v>7</v>
      </c>
      <c r="B425" t="s">
        <v>14</v>
      </c>
      <c r="C425" t="s">
        <v>26</v>
      </c>
      <c r="D425" t="s">
        <v>32</v>
      </c>
      <c r="E425">
        <v>3793</v>
      </c>
      <c r="F425" s="6">
        <v>120</v>
      </c>
      <c r="G425" s="6">
        <v>300</v>
      </c>
      <c r="H425" s="6">
        <v>1137900</v>
      </c>
      <c r="I425" s="6">
        <v>102424.5</v>
      </c>
      <c r="J425" s="6">
        <v>948375</v>
      </c>
      <c r="K425" s="6">
        <v>87100.5</v>
      </c>
      <c r="L425" s="3">
        <v>43647</v>
      </c>
      <c r="M425">
        <v>7</v>
      </c>
      <c r="N425" t="s">
        <v>41</v>
      </c>
      <c r="O425">
        <v>2019</v>
      </c>
    </row>
    <row r="426" spans="1:15" x14ac:dyDescent="0.3">
      <c r="A426" t="s">
        <v>10</v>
      </c>
      <c r="B426" t="s">
        <v>16</v>
      </c>
      <c r="C426" t="s">
        <v>26</v>
      </c>
      <c r="D426" t="s">
        <v>32</v>
      </c>
      <c r="E426">
        <v>1307</v>
      </c>
      <c r="F426" s="6">
        <v>120</v>
      </c>
      <c r="G426" s="6">
        <v>350</v>
      </c>
      <c r="H426" s="6">
        <v>457450</v>
      </c>
      <c r="I426" s="6">
        <v>41170.5</v>
      </c>
      <c r="J426" s="6">
        <v>339820</v>
      </c>
      <c r="K426" s="6">
        <v>76459.5</v>
      </c>
      <c r="L426" s="3">
        <v>43647</v>
      </c>
      <c r="M426">
        <v>7</v>
      </c>
      <c r="N426" t="s">
        <v>41</v>
      </c>
      <c r="O426">
        <v>2019</v>
      </c>
    </row>
    <row r="427" spans="1:15" x14ac:dyDescent="0.3">
      <c r="A427" t="s">
        <v>9</v>
      </c>
      <c r="B427" t="s">
        <v>14</v>
      </c>
      <c r="C427" t="s">
        <v>26</v>
      </c>
      <c r="D427" t="s">
        <v>32</v>
      </c>
      <c r="E427">
        <v>567</v>
      </c>
      <c r="F427" s="6">
        <v>120</v>
      </c>
      <c r="G427" s="6">
        <v>125</v>
      </c>
      <c r="H427" s="6">
        <v>70875</v>
      </c>
      <c r="I427" s="6">
        <v>6378.75</v>
      </c>
      <c r="J427" s="6">
        <v>68040</v>
      </c>
      <c r="K427" s="6">
        <v>-3543.75</v>
      </c>
      <c r="L427" s="3">
        <v>43709</v>
      </c>
      <c r="M427">
        <v>9</v>
      </c>
      <c r="N427" t="s">
        <v>43</v>
      </c>
      <c r="O427">
        <v>2019</v>
      </c>
    </row>
    <row r="428" spans="1:15" x14ac:dyDescent="0.3">
      <c r="A428" t="s">
        <v>9</v>
      </c>
      <c r="B428" t="s">
        <v>17</v>
      </c>
      <c r="C428" t="s">
        <v>26</v>
      </c>
      <c r="D428" t="s">
        <v>32</v>
      </c>
      <c r="E428">
        <v>2110</v>
      </c>
      <c r="F428" s="6">
        <v>120</v>
      </c>
      <c r="G428" s="6">
        <v>125</v>
      </c>
      <c r="H428" s="6">
        <v>263750</v>
      </c>
      <c r="I428" s="6">
        <v>23737.5</v>
      </c>
      <c r="J428" s="6">
        <v>253200</v>
      </c>
      <c r="K428" s="6">
        <v>-13187.5</v>
      </c>
      <c r="L428" s="3">
        <v>43709</v>
      </c>
      <c r="M428">
        <v>9</v>
      </c>
      <c r="N428" t="s">
        <v>43</v>
      </c>
      <c r="O428">
        <v>2019</v>
      </c>
    </row>
    <row r="429" spans="1:15" x14ac:dyDescent="0.3">
      <c r="A429" t="s">
        <v>10</v>
      </c>
      <c r="B429" t="s">
        <v>14</v>
      </c>
      <c r="C429" t="s">
        <v>26</v>
      </c>
      <c r="D429" t="s">
        <v>32</v>
      </c>
      <c r="E429">
        <v>1269</v>
      </c>
      <c r="F429" s="6">
        <v>120</v>
      </c>
      <c r="G429" s="6">
        <v>350</v>
      </c>
      <c r="H429" s="6">
        <v>444150</v>
      </c>
      <c r="I429" s="6">
        <v>39973.5</v>
      </c>
      <c r="J429" s="6">
        <v>329940</v>
      </c>
      <c r="K429" s="6">
        <v>74236.5</v>
      </c>
      <c r="L429" s="3">
        <v>43739</v>
      </c>
      <c r="M429">
        <v>10</v>
      </c>
      <c r="N429" t="s">
        <v>44</v>
      </c>
      <c r="O429">
        <v>2019</v>
      </c>
    </row>
    <row r="430" spans="1:15" x14ac:dyDescent="0.3">
      <c r="A430" t="s">
        <v>11</v>
      </c>
      <c r="B430" t="s">
        <v>35</v>
      </c>
      <c r="C430" t="s">
        <v>27</v>
      </c>
      <c r="D430" t="s">
        <v>32</v>
      </c>
      <c r="E430">
        <v>1956</v>
      </c>
      <c r="F430" s="6">
        <v>250</v>
      </c>
      <c r="G430" s="6">
        <v>12</v>
      </c>
      <c r="H430" s="6">
        <v>23472</v>
      </c>
      <c r="I430" s="6">
        <v>2112.48</v>
      </c>
      <c r="J430" s="6">
        <v>5868</v>
      </c>
      <c r="K430" s="6">
        <v>15491.52</v>
      </c>
      <c r="L430" s="3">
        <v>43466</v>
      </c>
      <c r="M430">
        <v>1</v>
      </c>
      <c r="N430" t="s">
        <v>36</v>
      </c>
      <c r="O430">
        <v>2019</v>
      </c>
    </row>
    <row r="431" spans="1:15" x14ac:dyDescent="0.3">
      <c r="A431" t="s">
        <v>7</v>
      </c>
      <c r="B431" t="s">
        <v>16</v>
      </c>
      <c r="C431" t="s">
        <v>27</v>
      </c>
      <c r="D431" t="s">
        <v>32</v>
      </c>
      <c r="E431">
        <v>2659</v>
      </c>
      <c r="F431" s="6">
        <v>250</v>
      </c>
      <c r="G431" s="6">
        <v>300</v>
      </c>
      <c r="H431" s="6">
        <v>797700</v>
      </c>
      <c r="I431" s="6">
        <v>71793</v>
      </c>
      <c r="J431" s="6">
        <v>664750</v>
      </c>
      <c r="K431" s="6">
        <v>61157</v>
      </c>
      <c r="L431" s="3">
        <v>43497</v>
      </c>
      <c r="M431">
        <v>2</v>
      </c>
      <c r="N431" t="s">
        <v>37</v>
      </c>
      <c r="O431">
        <v>2019</v>
      </c>
    </row>
    <row r="432" spans="1:15" x14ac:dyDescent="0.3">
      <c r="A432" t="s">
        <v>10</v>
      </c>
      <c r="B432" t="s">
        <v>35</v>
      </c>
      <c r="C432" t="s">
        <v>27</v>
      </c>
      <c r="D432" t="s">
        <v>32</v>
      </c>
      <c r="E432">
        <v>1351</v>
      </c>
      <c r="F432" s="6">
        <v>250</v>
      </c>
      <c r="G432" s="6">
        <v>350</v>
      </c>
      <c r="H432" s="6">
        <v>472850</v>
      </c>
      <c r="I432" s="6">
        <v>42572.25</v>
      </c>
      <c r="J432" s="6">
        <v>351390</v>
      </c>
      <c r="K432" s="6">
        <v>78887.75</v>
      </c>
      <c r="L432" s="3">
        <v>43556</v>
      </c>
      <c r="M432">
        <v>4</v>
      </c>
      <c r="N432" t="s">
        <v>39</v>
      </c>
      <c r="O432">
        <v>2019</v>
      </c>
    </row>
    <row r="433" spans="1:15" x14ac:dyDescent="0.3">
      <c r="A433" t="s">
        <v>11</v>
      </c>
      <c r="B433" t="s">
        <v>16</v>
      </c>
      <c r="C433" t="s">
        <v>27</v>
      </c>
      <c r="D433" t="s">
        <v>32</v>
      </c>
      <c r="E433">
        <v>880</v>
      </c>
      <c r="F433" s="6">
        <v>250</v>
      </c>
      <c r="G433" s="6">
        <v>12</v>
      </c>
      <c r="H433" s="6">
        <v>10560</v>
      </c>
      <c r="I433" s="6">
        <v>950.4</v>
      </c>
      <c r="J433" s="6">
        <v>2640</v>
      </c>
      <c r="K433" s="6">
        <v>6969.6</v>
      </c>
      <c r="L433" s="3">
        <v>43586</v>
      </c>
      <c r="M433">
        <v>5</v>
      </c>
      <c r="N433" t="s">
        <v>18</v>
      </c>
      <c r="O433">
        <v>2019</v>
      </c>
    </row>
    <row r="434" spans="1:15" x14ac:dyDescent="0.3">
      <c r="A434" t="s">
        <v>7</v>
      </c>
      <c r="B434" t="s">
        <v>35</v>
      </c>
      <c r="C434" t="s">
        <v>27</v>
      </c>
      <c r="D434" t="s">
        <v>32</v>
      </c>
      <c r="E434">
        <v>1867</v>
      </c>
      <c r="F434" s="6">
        <v>250</v>
      </c>
      <c r="G434" s="6">
        <v>300</v>
      </c>
      <c r="H434" s="6">
        <v>560100</v>
      </c>
      <c r="I434" s="6">
        <v>50409</v>
      </c>
      <c r="J434" s="6">
        <v>466750</v>
      </c>
      <c r="K434" s="6">
        <v>42941</v>
      </c>
      <c r="L434" s="3">
        <v>43709</v>
      </c>
      <c r="M434">
        <v>9</v>
      </c>
      <c r="N434" t="s">
        <v>43</v>
      </c>
      <c r="O434">
        <v>2019</v>
      </c>
    </row>
    <row r="435" spans="1:15" x14ac:dyDescent="0.3">
      <c r="A435" t="s">
        <v>11</v>
      </c>
      <c r="B435" t="s">
        <v>15</v>
      </c>
      <c r="C435" t="s">
        <v>27</v>
      </c>
      <c r="D435" t="s">
        <v>32</v>
      </c>
      <c r="E435">
        <v>2234</v>
      </c>
      <c r="F435" s="6">
        <v>250</v>
      </c>
      <c r="G435" s="6">
        <v>12</v>
      </c>
      <c r="H435" s="6">
        <v>26808</v>
      </c>
      <c r="I435" s="6">
        <v>2412.7199999999998</v>
      </c>
      <c r="J435" s="6">
        <v>6702</v>
      </c>
      <c r="K435" s="6">
        <v>17693.28</v>
      </c>
      <c r="L435" s="3">
        <v>43344</v>
      </c>
      <c r="M435">
        <v>9</v>
      </c>
      <c r="N435" t="s">
        <v>43</v>
      </c>
      <c r="O435">
        <v>2018</v>
      </c>
    </row>
    <row r="436" spans="1:15" x14ac:dyDescent="0.3">
      <c r="A436" t="s">
        <v>8</v>
      </c>
      <c r="B436" t="s">
        <v>15</v>
      </c>
      <c r="C436" t="s">
        <v>27</v>
      </c>
      <c r="D436" t="s">
        <v>32</v>
      </c>
      <c r="E436">
        <v>1227</v>
      </c>
      <c r="F436" s="6">
        <v>250</v>
      </c>
      <c r="G436" s="6">
        <v>15</v>
      </c>
      <c r="H436" s="6">
        <v>18405</v>
      </c>
      <c r="I436" s="6">
        <v>1656.45</v>
      </c>
      <c r="J436" s="6">
        <v>12270</v>
      </c>
      <c r="K436" s="6">
        <v>4478.5499999999993</v>
      </c>
      <c r="L436" s="3">
        <v>43739</v>
      </c>
      <c r="M436">
        <v>10</v>
      </c>
      <c r="N436" t="s">
        <v>44</v>
      </c>
      <c r="O436">
        <v>2019</v>
      </c>
    </row>
    <row r="437" spans="1:15" x14ac:dyDescent="0.3">
      <c r="A437" t="s">
        <v>9</v>
      </c>
      <c r="B437" t="s">
        <v>17</v>
      </c>
      <c r="C437" t="s">
        <v>27</v>
      </c>
      <c r="D437" t="s">
        <v>32</v>
      </c>
      <c r="E437">
        <v>877</v>
      </c>
      <c r="F437" s="6">
        <v>250</v>
      </c>
      <c r="G437" s="6">
        <v>125</v>
      </c>
      <c r="H437" s="6">
        <v>109625</v>
      </c>
      <c r="I437" s="6">
        <v>9866.25</v>
      </c>
      <c r="J437" s="6">
        <v>105240</v>
      </c>
      <c r="K437" s="6">
        <v>-5481.25</v>
      </c>
      <c r="L437" s="3">
        <v>43770</v>
      </c>
      <c r="M437">
        <v>11</v>
      </c>
      <c r="N437" t="s">
        <v>45</v>
      </c>
      <c r="O437">
        <v>2019</v>
      </c>
    </row>
    <row r="438" spans="1:15" x14ac:dyDescent="0.3">
      <c r="A438" t="s">
        <v>10</v>
      </c>
      <c r="B438" t="s">
        <v>35</v>
      </c>
      <c r="C438" t="s">
        <v>28</v>
      </c>
      <c r="D438" t="s">
        <v>32</v>
      </c>
      <c r="E438">
        <v>2071</v>
      </c>
      <c r="F438" s="6">
        <v>260</v>
      </c>
      <c r="G438" s="6">
        <v>350</v>
      </c>
      <c r="H438" s="6">
        <v>724850</v>
      </c>
      <c r="I438" s="6">
        <v>65236.5</v>
      </c>
      <c r="J438" s="6">
        <v>538460</v>
      </c>
      <c r="K438" s="6">
        <v>121153.5</v>
      </c>
      <c r="L438" s="3">
        <v>43709</v>
      </c>
      <c r="M438">
        <v>9</v>
      </c>
      <c r="N438" t="s">
        <v>43</v>
      </c>
      <c r="O438">
        <v>2019</v>
      </c>
    </row>
    <row r="439" spans="1:15" x14ac:dyDescent="0.3">
      <c r="A439" t="s">
        <v>10</v>
      </c>
      <c r="B439" t="s">
        <v>14</v>
      </c>
      <c r="C439" t="s">
        <v>28</v>
      </c>
      <c r="D439" t="s">
        <v>32</v>
      </c>
      <c r="E439">
        <v>1269</v>
      </c>
      <c r="F439" s="6">
        <v>260</v>
      </c>
      <c r="G439" s="6">
        <v>350</v>
      </c>
      <c r="H439" s="6">
        <v>444150</v>
      </c>
      <c r="I439" s="6">
        <v>39973.5</v>
      </c>
      <c r="J439" s="6">
        <v>329940</v>
      </c>
      <c r="K439" s="6">
        <v>74236.5</v>
      </c>
      <c r="L439" s="3">
        <v>43739</v>
      </c>
      <c r="M439">
        <v>10</v>
      </c>
      <c r="N439" t="s">
        <v>44</v>
      </c>
      <c r="O439">
        <v>2019</v>
      </c>
    </row>
    <row r="440" spans="1:15" x14ac:dyDescent="0.3">
      <c r="A440" t="s">
        <v>8</v>
      </c>
      <c r="B440" t="s">
        <v>16</v>
      </c>
      <c r="C440" t="s">
        <v>28</v>
      </c>
      <c r="D440" t="s">
        <v>32</v>
      </c>
      <c r="E440">
        <v>970</v>
      </c>
      <c r="F440" s="6">
        <v>260</v>
      </c>
      <c r="G440" s="6">
        <v>15</v>
      </c>
      <c r="H440" s="6">
        <v>14550</v>
      </c>
      <c r="I440" s="6">
        <v>1309.5</v>
      </c>
      <c r="J440" s="6">
        <v>9700</v>
      </c>
      <c r="K440" s="6">
        <v>3540.5</v>
      </c>
      <c r="L440" s="3">
        <v>43405</v>
      </c>
      <c r="M440">
        <v>11</v>
      </c>
      <c r="N440" t="s">
        <v>45</v>
      </c>
      <c r="O440">
        <v>2018</v>
      </c>
    </row>
    <row r="441" spans="1:15" x14ac:dyDescent="0.3">
      <c r="A441" t="s">
        <v>10</v>
      </c>
      <c r="B441" t="s">
        <v>17</v>
      </c>
      <c r="C441" t="s">
        <v>28</v>
      </c>
      <c r="D441" t="s">
        <v>32</v>
      </c>
      <c r="E441">
        <v>1694</v>
      </c>
      <c r="F441" s="6">
        <v>260</v>
      </c>
      <c r="G441" s="6">
        <v>20</v>
      </c>
      <c r="H441" s="6">
        <v>33880</v>
      </c>
      <c r="I441" s="6">
        <v>3049.2</v>
      </c>
      <c r="J441" s="6">
        <v>16940</v>
      </c>
      <c r="K441" s="6">
        <v>13890.8</v>
      </c>
      <c r="L441" s="3">
        <v>43770</v>
      </c>
      <c r="M441">
        <v>11</v>
      </c>
      <c r="N441" t="s">
        <v>45</v>
      </c>
      <c r="O441">
        <v>2019</v>
      </c>
    </row>
    <row r="442" spans="1:15" x14ac:dyDescent="0.3">
      <c r="A442" t="s">
        <v>10</v>
      </c>
      <c r="B442" t="s">
        <v>16</v>
      </c>
      <c r="C442" t="s">
        <v>23</v>
      </c>
      <c r="D442" t="s">
        <v>32</v>
      </c>
      <c r="E442">
        <v>663</v>
      </c>
      <c r="F442" s="6">
        <v>3</v>
      </c>
      <c r="G442" s="6">
        <v>20</v>
      </c>
      <c r="H442" s="6">
        <v>13260</v>
      </c>
      <c r="I442" s="6">
        <v>1193.4000000000001</v>
      </c>
      <c r="J442" s="6">
        <v>6630</v>
      </c>
      <c r="K442" s="6">
        <v>5436.6</v>
      </c>
      <c r="L442" s="3">
        <v>43586</v>
      </c>
      <c r="M442">
        <v>5</v>
      </c>
      <c r="N442" t="s">
        <v>18</v>
      </c>
      <c r="O442">
        <v>2019</v>
      </c>
    </row>
    <row r="443" spans="1:15" x14ac:dyDescent="0.3">
      <c r="A443" t="s">
        <v>10</v>
      </c>
      <c r="B443" t="s">
        <v>14</v>
      </c>
      <c r="C443" t="s">
        <v>23</v>
      </c>
      <c r="D443" t="s">
        <v>32</v>
      </c>
      <c r="E443">
        <v>819</v>
      </c>
      <c r="F443" s="6">
        <v>3</v>
      </c>
      <c r="G443" s="6">
        <v>7</v>
      </c>
      <c r="H443" s="6">
        <v>5733</v>
      </c>
      <c r="I443" s="6">
        <v>515.97</v>
      </c>
      <c r="J443" s="6">
        <v>4095</v>
      </c>
      <c r="K443" s="6">
        <v>1122.0299999999997</v>
      </c>
      <c r="L443" s="3">
        <v>43647</v>
      </c>
      <c r="M443">
        <v>7</v>
      </c>
      <c r="N443" t="s">
        <v>41</v>
      </c>
      <c r="O443">
        <v>2019</v>
      </c>
    </row>
    <row r="444" spans="1:15" x14ac:dyDescent="0.3">
      <c r="A444" t="s">
        <v>11</v>
      </c>
      <c r="B444" t="s">
        <v>16</v>
      </c>
      <c r="C444" t="s">
        <v>23</v>
      </c>
      <c r="D444" t="s">
        <v>32</v>
      </c>
      <c r="E444">
        <v>1580</v>
      </c>
      <c r="F444" s="6">
        <v>3</v>
      </c>
      <c r="G444" s="6">
        <v>12</v>
      </c>
      <c r="H444" s="6">
        <v>18960</v>
      </c>
      <c r="I444" s="6">
        <v>1706.4</v>
      </c>
      <c r="J444" s="6">
        <v>4740</v>
      </c>
      <c r="K444" s="6">
        <v>12513.599999999999</v>
      </c>
      <c r="L444" s="3">
        <v>43709</v>
      </c>
      <c r="M444">
        <v>9</v>
      </c>
      <c r="N444" t="s">
        <v>43</v>
      </c>
      <c r="O444">
        <v>2019</v>
      </c>
    </row>
    <row r="445" spans="1:15" x14ac:dyDescent="0.3">
      <c r="A445" t="s">
        <v>10</v>
      </c>
      <c r="B445" t="s">
        <v>17</v>
      </c>
      <c r="C445" t="s">
        <v>23</v>
      </c>
      <c r="D445" t="s">
        <v>32</v>
      </c>
      <c r="E445">
        <v>521</v>
      </c>
      <c r="F445" s="6">
        <v>3</v>
      </c>
      <c r="G445" s="6">
        <v>7</v>
      </c>
      <c r="H445" s="6">
        <v>3647</v>
      </c>
      <c r="I445" s="6">
        <v>328.23</v>
      </c>
      <c r="J445" s="6">
        <v>2605</v>
      </c>
      <c r="K445" s="6">
        <v>713.77</v>
      </c>
      <c r="L445" s="3">
        <v>43800</v>
      </c>
      <c r="M445">
        <v>12</v>
      </c>
      <c r="N445" t="s">
        <v>46</v>
      </c>
      <c r="O445">
        <v>2019</v>
      </c>
    </row>
    <row r="446" spans="1:15" x14ac:dyDescent="0.3">
      <c r="A446" t="s">
        <v>10</v>
      </c>
      <c r="B446" t="s">
        <v>35</v>
      </c>
      <c r="C446" t="s">
        <v>25</v>
      </c>
      <c r="D446" t="s">
        <v>32</v>
      </c>
      <c r="E446">
        <v>973</v>
      </c>
      <c r="F446" s="6">
        <v>10</v>
      </c>
      <c r="G446" s="6">
        <v>20</v>
      </c>
      <c r="H446" s="6">
        <v>19460</v>
      </c>
      <c r="I446" s="6">
        <v>1751.4</v>
      </c>
      <c r="J446" s="6">
        <v>9730</v>
      </c>
      <c r="K446" s="6">
        <v>7978.5999999999985</v>
      </c>
      <c r="L446" s="3">
        <v>43525</v>
      </c>
      <c r="M446">
        <v>3</v>
      </c>
      <c r="N446" t="s">
        <v>38</v>
      </c>
      <c r="O446">
        <v>2019</v>
      </c>
    </row>
    <row r="447" spans="1:15" x14ac:dyDescent="0.3">
      <c r="A447" t="s">
        <v>10</v>
      </c>
      <c r="B447" t="s">
        <v>17</v>
      </c>
      <c r="C447" t="s">
        <v>25</v>
      </c>
      <c r="D447" t="s">
        <v>32</v>
      </c>
      <c r="E447">
        <v>1038</v>
      </c>
      <c r="F447" s="6">
        <v>10</v>
      </c>
      <c r="G447" s="6">
        <v>20</v>
      </c>
      <c r="H447" s="6">
        <v>20760</v>
      </c>
      <c r="I447" s="6">
        <v>1868.4</v>
      </c>
      <c r="J447" s="6">
        <v>10380</v>
      </c>
      <c r="K447" s="6">
        <v>8511.5999999999985</v>
      </c>
      <c r="L447" s="3">
        <v>43617</v>
      </c>
      <c r="M447">
        <v>6</v>
      </c>
      <c r="N447" t="s">
        <v>40</v>
      </c>
      <c r="O447">
        <v>2019</v>
      </c>
    </row>
    <row r="448" spans="1:15" x14ac:dyDescent="0.3">
      <c r="A448" t="s">
        <v>10</v>
      </c>
      <c r="B448" t="s">
        <v>16</v>
      </c>
      <c r="C448" t="s">
        <v>25</v>
      </c>
      <c r="D448" t="s">
        <v>32</v>
      </c>
      <c r="E448">
        <v>360</v>
      </c>
      <c r="F448" s="6">
        <v>10</v>
      </c>
      <c r="G448" s="6">
        <v>7</v>
      </c>
      <c r="H448" s="6">
        <v>2520</v>
      </c>
      <c r="I448" s="6">
        <v>226.8</v>
      </c>
      <c r="J448" s="6">
        <v>1800</v>
      </c>
      <c r="K448" s="6">
        <v>493.19999999999982</v>
      </c>
      <c r="L448" s="3">
        <v>43739</v>
      </c>
      <c r="M448">
        <v>10</v>
      </c>
      <c r="N448" t="s">
        <v>44</v>
      </c>
      <c r="O448">
        <v>2019</v>
      </c>
    </row>
    <row r="449" spans="1:15" x14ac:dyDescent="0.3">
      <c r="A449" t="s">
        <v>11</v>
      </c>
      <c r="B449" t="s">
        <v>15</v>
      </c>
      <c r="C449" t="s">
        <v>26</v>
      </c>
      <c r="D449" t="s">
        <v>32</v>
      </c>
      <c r="E449">
        <v>1967</v>
      </c>
      <c r="F449" s="6">
        <v>120</v>
      </c>
      <c r="G449" s="6">
        <v>12</v>
      </c>
      <c r="H449" s="6">
        <v>23604</v>
      </c>
      <c r="I449" s="6">
        <v>2124.36</v>
      </c>
      <c r="J449" s="6">
        <v>5901</v>
      </c>
      <c r="K449" s="6">
        <v>15578.64</v>
      </c>
      <c r="L449" s="3">
        <v>43525</v>
      </c>
      <c r="M449">
        <v>3</v>
      </c>
      <c r="N449" t="s">
        <v>38</v>
      </c>
      <c r="O449">
        <v>2019</v>
      </c>
    </row>
    <row r="450" spans="1:15" x14ac:dyDescent="0.3">
      <c r="A450" t="s">
        <v>8</v>
      </c>
      <c r="B450" t="s">
        <v>17</v>
      </c>
      <c r="C450" t="s">
        <v>26</v>
      </c>
      <c r="D450" t="s">
        <v>32</v>
      </c>
      <c r="E450">
        <v>2628</v>
      </c>
      <c r="F450" s="6">
        <v>120</v>
      </c>
      <c r="G450" s="6">
        <v>15</v>
      </c>
      <c r="H450" s="6">
        <v>39420</v>
      </c>
      <c r="I450" s="6">
        <v>3547.8</v>
      </c>
      <c r="J450" s="6">
        <v>26280</v>
      </c>
      <c r="K450" s="6">
        <v>9592.1999999999971</v>
      </c>
      <c r="L450" s="3">
        <v>43556</v>
      </c>
      <c r="M450">
        <v>4</v>
      </c>
      <c r="N450" t="s">
        <v>39</v>
      </c>
      <c r="O450">
        <v>2019</v>
      </c>
    </row>
    <row r="451" spans="1:15" x14ac:dyDescent="0.3">
      <c r="A451" t="s">
        <v>10</v>
      </c>
      <c r="B451" t="s">
        <v>16</v>
      </c>
      <c r="C451" t="s">
        <v>27</v>
      </c>
      <c r="D451" t="s">
        <v>32</v>
      </c>
      <c r="E451">
        <v>360</v>
      </c>
      <c r="F451" s="6">
        <v>250</v>
      </c>
      <c r="G451" s="6">
        <v>7</v>
      </c>
      <c r="H451" s="6">
        <v>2520</v>
      </c>
      <c r="I451" s="6">
        <v>226.8</v>
      </c>
      <c r="J451" s="6">
        <v>1800</v>
      </c>
      <c r="K451" s="6">
        <v>493.19999999999982</v>
      </c>
      <c r="L451" s="3">
        <v>43739</v>
      </c>
      <c r="M451">
        <v>10</v>
      </c>
      <c r="N451" t="s">
        <v>44</v>
      </c>
      <c r="O451">
        <v>2019</v>
      </c>
    </row>
    <row r="452" spans="1:15" x14ac:dyDescent="0.3">
      <c r="A452" t="s">
        <v>10</v>
      </c>
      <c r="B452" t="s">
        <v>15</v>
      </c>
      <c r="C452" t="s">
        <v>27</v>
      </c>
      <c r="D452" t="s">
        <v>32</v>
      </c>
      <c r="E452">
        <v>2682</v>
      </c>
      <c r="F452" s="6">
        <v>250</v>
      </c>
      <c r="G452" s="6">
        <v>20</v>
      </c>
      <c r="H452" s="6">
        <v>53640</v>
      </c>
      <c r="I452" s="6">
        <v>4827.6000000000004</v>
      </c>
      <c r="J452" s="6">
        <v>26820</v>
      </c>
      <c r="K452" s="6">
        <v>21992.400000000001</v>
      </c>
      <c r="L452" s="3">
        <v>43405</v>
      </c>
      <c r="M452">
        <v>11</v>
      </c>
      <c r="N452" t="s">
        <v>45</v>
      </c>
      <c r="O452">
        <v>2018</v>
      </c>
    </row>
    <row r="453" spans="1:15" x14ac:dyDescent="0.3">
      <c r="A453" t="s">
        <v>10</v>
      </c>
      <c r="B453" t="s">
        <v>17</v>
      </c>
      <c r="C453" t="s">
        <v>27</v>
      </c>
      <c r="D453" t="s">
        <v>32</v>
      </c>
      <c r="E453">
        <v>521</v>
      </c>
      <c r="F453" s="6">
        <v>250</v>
      </c>
      <c r="G453" s="6">
        <v>7</v>
      </c>
      <c r="H453" s="6">
        <v>3647</v>
      </c>
      <c r="I453" s="6">
        <v>328.23</v>
      </c>
      <c r="J453" s="6">
        <v>2605</v>
      </c>
      <c r="K453" s="6">
        <v>713.77</v>
      </c>
      <c r="L453" s="3">
        <v>43800</v>
      </c>
      <c r="M453">
        <v>12</v>
      </c>
      <c r="N453" t="s">
        <v>46</v>
      </c>
      <c r="O453">
        <v>2019</v>
      </c>
    </row>
    <row r="454" spans="1:15" x14ac:dyDescent="0.3">
      <c r="A454" t="s">
        <v>10</v>
      </c>
      <c r="B454" t="s">
        <v>17</v>
      </c>
      <c r="C454" t="s">
        <v>28</v>
      </c>
      <c r="D454" t="s">
        <v>32</v>
      </c>
      <c r="E454">
        <v>1038</v>
      </c>
      <c r="F454" s="6">
        <v>260</v>
      </c>
      <c r="G454" s="6">
        <v>20</v>
      </c>
      <c r="H454" s="6">
        <v>20760</v>
      </c>
      <c r="I454" s="6">
        <v>1868.4</v>
      </c>
      <c r="J454" s="6">
        <v>10380</v>
      </c>
      <c r="K454" s="6">
        <v>8511.5999999999985</v>
      </c>
      <c r="L454" s="3">
        <v>43617</v>
      </c>
      <c r="M454">
        <v>6</v>
      </c>
      <c r="N454" t="s">
        <v>40</v>
      </c>
      <c r="O454">
        <v>2019</v>
      </c>
    </row>
    <row r="455" spans="1:15" x14ac:dyDescent="0.3">
      <c r="A455" t="s">
        <v>8</v>
      </c>
      <c r="B455" t="s">
        <v>14</v>
      </c>
      <c r="C455" t="s">
        <v>28</v>
      </c>
      <c r="D455" t="s">
        <v>32</v>
      </c>
      <c r="E455">
        <v>1630</v>
      </c>
      <c r="F455" s="6">
        <v>260</v>
      </c>
      <c r="G455" s="6">
        <v>15</v>
      </c>
      <c r="H455" s="6">
        <v>24450</v>
      </c>
      <c r="I455" s="6">
        <v>2201.1750000000002</v>
      </c>
      <c r="J455" s="6">
        <v>16305</v>
      </c>
      <c r="K455" s="6">
        <v>5943.8250000000007</v>
      </c>
      <c r="L455" s="3">
        <v>43647</v>
      </c>
      <c r="M455">
        <v>7</v>
      </c>
      <c r="N455" t="s">
        <v>41</v>
      </c>
      <c r="O455">
        <v>2019</v>
      </c>
    </row>
    <row r="456" spans="1:15" x14ac:dyDescent="0.3">
      <c r="A456" t="s">
        <v>11</v>
      </c>
      <c r="B456" t="s">
        <v>15</v>
      </c>
      <c r="C456" t="s">
        <v>28</v>
      </c>
      <c r="D456" t="s">
        <v>32</v>
      </c>
      <c r="E456">
        <v>306</v>
      </c>
      <c r="F456" s="6">
        <v>260</v>
      </c>
      <c r="G456" s="6">
        <v>12</v>
      </c>
      <c r="H456" s="6">
        <v>3672</v>
      </c>
      <c r="I456" s="6">
        <v>330.48</v>
      </c>
      <c r="J456" s="6">
        <v>918</v>
      </c>
      <c r="K456" s="6">
        <v>2423.52</v>
      </c>
      <c r="L456" s="3">
        <v>43435</v>
      </c>
      <c r="M456">
        <v>12</v>
      </c>
      <c r="N456" t="s">
        <v>46</v>
      </c>
      <c r="O456">
        <v>2018</v>
      </c>
    </row>
    <row r="457" spans="1:15" x14ac:dyDescent="0.3">
      <c r="A457" t="s">
        <v>11</v>
      </c>
      <c r="B457" t="s">
        <v>35</v>
      </c>
      <c r="C457" t="s">
        <v>23</v>
      </c>
      <c r="D457" t="s">
        <v>33</v>
      </c>
      <c r="E457">
        <v>386</v>
      </c>
      <c r="F457" s="6">
        <v>3</v>
      </c>
      <c r="G457" s="6">
        <v>12</v>
      </c>
      <c r="H457" s="6">
        <v>4632</v>
      </c>
      <c r="I457" s="6">
        <v>463.2</v>
      </c>
      <c r="J457" s="6">
        <v>1158</v>
      </c>
      <c r="K457" s="6">
        <v>3010.8</v>
      </c>
      <c r="L457" s="3">
        <v>43374</v>
      </c>
      <c r="M457">
        <v>10</v>
      </c>
      <c r="N457" t="s">
        <v>44</v>
      </c>
      <c r="O457">
        <v>2018</v>
      </c>
    </row>
    <row r="458" spans="1:15" x14ac:dyDescent="0.3">
      <c r="A458" t="s">
        <v>10</v>
      </c>
      <c r="B458" t="s">
        <v>35</v>
      </c>
      <c r="C458" t="s">
        <v>24</v>
      </c>
      <c r="D458" t="s">
        <v>33</v>
      </c>
      <c r="E458">
        <v>2328</v>
      </c>
      <c r="F458" s="6">
        <v>5</v>
      </c>
      <c r="G458" s="6">
        <v>7</v>
      </c>
      <c r="H458" s="6">
        <v>16296</v>
      </c>
      <c r="I458" s="6">
        <v>1629.6</v>
      </c>
      <c r="J458" s="6">
        <v>11640</v>
      </c>
      <c r="K458" s="6">
        <v>3026.3999999999996</v>
      </c>
      <c r="L458" s="3">
        <v>43709</v>
      </c>
      <c r="M458">
        <v>9</v>
      </c>
      <c r="N458" t="s">
        <v>43</v>
      </c>
      <c r="O458">
        <v>2019</v>
      </c>
    </row>
    <row r="459" spans="1:15" x14ac:dyDescent="0.3">
      <c r="A459" t="s">
        <v>11</v>
      </c>
      <c r="B459" t="s">
        <v>35</v>
      </c>
      <c r="C459" t="s">
        <v>25</v>
      </c>
      <c r="D459" t="s">
        <v>33</v>
      </c>
      <c r="E459">
        <v>386</v>
      </c>
      <c r="F459" s="6">
        <v>10</v>
      </c>
      <c r="G459" s="6">
        <v>12</v>
      </c>
      <c r="H459" s="6">
        <v>4632</v>
      </c>
      <c r="I459" s="6">
        <v>463.2</v>
      </c>
      <c r="J459" s="6">
        <v>1158</v>
      </c>
      <c r="K459" s="6">
        <v>3010.8</v>
      </c>
      <c r="L459" s="3">
        <v>43374</v>
      </c>
      <c r="M459">
        <v>10</v>
      </c>
      <c r="N459" t="s">
        <v>44</v>
      </c>
      <c r="O459">
        <v>2018</v>
      </c>
    </row>
    <row r="460" spans="1:15" x14ac:dyDescent="0.3">
      <c r="A460" t="s">
        <v>9</v>
      </c>
      <c r="B460" t="s">
        <v>35</v>
      </c>
      <c r="C460" t="s">
        <v>23</v>
      </c>
      <c r="D460" t="s">
        <v>33</v>
      </c>
      <c r="E460">
        <v>3445</v>
      </c>
      <c r="F460" s="6">
        <v>3</v>
      </c>
      <c r="G460" s="6">
        <v>125</v>
      </c>
      <c r="H460" s="6">
        <v>430625</v>
      </c>
      <c r="I460" s="6">
        <v>43068.75</v>
      </c>
      <c r="J460" s="6">
        <v>413460</v>
      </c>
      <c r="K460" s="6">
        <v>-25903.75</v>
      </c>
      <c r="L460" s="3">
        <v>43556</v>
      </c>
      <c r="M460">
        <v>4</v>
      </c>
      <c r="N460" t="s">
        <v>39</v>
      </c>
      <c r="O460">
        <v>2019</v>
      </c>
    </row>
    <row r="461" spans="1:15" x14ac:dyDescent="0.3">
      <c r="A461" t="s">
        <v>9</v>
      </c>
      <c r="B461" t="s">
        <v>15</v>
      </c>
      <c r="C461" t="s">
        <v>23</v>
      </c>
      <c r="D461" t="s">
        <v>33</v>
      </c>
      <c r="E461">
        <v>1482</v>
      </c>
      <c r="F461" s="6">
        <v>3</v>
      </c>
      <c r="G461" s="6">
        <v>125</v>
      </c>
      <c r="H461" s="6">
        <v>185250</v>
      </c>
      <c r="I461" s="6">
        <v>18525</v>
      </c>
      <c r="J461" s="6">
        <v>177840</v>
      </c>
      <c r="K461" s="6">
        <v>-11115</v>
      </c>
      <c r="L461" s="3">
        <v>43435</v>
      </c>
      <c r="M461">
        <v>12</v>
      </c>
      <c r="N461" t="s">
        <v>46</v>
      </c>
      <c r="O461">
        <v>2018</v>
      </c>
    </row>
    <row r="462" spans="1:15" x14ac:dyDescent="0.3">
      <c r="A462" t="s">
        <v>10</v>
      </c>
      <c r="B462" t="s">
        <v>35</v>
      </c>
      <c r="C462" t="s">
        <v>24</v>
      </c>
      <c r="D462" t="s">
        <v>33</v>
      </c>
      <c r="E462">
        <v>2313</v>
      </c>
      <c r="F462" s="6">
        <v>5</v>
      </c>
      <c r="G462" s="6">
        <v>350</v>
      </c>
      <c r="H462" s="6">
        <v>809550</v>
      </c>
      <c r="I462" s="6">
        <v>80955</v>
      </c>
      <c r="J462" s="6">
        <v>601380</v>
      </c>
      <c r="K462" s="6">
        <v>127215</v>
      </c>
      <c r="L462" s="3">
        <v>43586</v>
      </c>
      <c r="M462">
        <v>5</v>
      </c>
      <c r="N462" t="s">
        <v>18</v>
      </c>
      <c r="O462">
        <v>2019</v>
      </c>
    </row>
    <row r="463" spans="1:15" x14ac:dyDescent="0.3">
      <c r="A463" t="s">
        <v>9</v>
      </c>
      <c r="B463" t="s">
        <v>35</v>
      </c>
      <c r="C463" t="s">
        <v>24</v>
      </c>
      <c r="D463" t="s">
        <v>33</v>
      </c>
      <c r="E463">
        <v>1804</v>
      </c>
      <c r="F463" s="6">
        <v>5</v>
      </c>
      <c r="G463" s="6">
        <v>125</v>
      </c>
      <c r="H463" s="6">
        <v>225500</v>
      </c>
      <c r="I463" s="6">
        <v>22550</v>
      </c>
      <c r="J463" s="6">
        <v>216480</v>
      </c>
      <c r="K463" s="6">
        <v>-13530</v>
      </c>
      <c r="L463" s="3">
        <v>43405</v>
      </c>
      <c r="M463">
        <v>11</v>
      </c>
      <c r="N463" t="s">
        <v>45</v>
      </c>
      <c r="O463">
        <v>2018</v>
      </c>
    </row>
    <row r="464" spans="1:15" x14ac:dyDescent="0.3">
      <c r="A464" t="s">
        <v>8</v>
      </c>
      <c r="B464" t="s">
        <v>15</v>
      </c>
      <c r="C464" t="s">
        <v>24</v>
      </c>
      <c r="D464" t="s">
        <v>33</v>
      </c>
      <c r="E464">
        <v>2072</v>
      </c>
      <c r="F464" s="6">
        <v>5</v>
      </c>
      <c r="G464" s="6">
        <v>15</v>
      </c>
      <c r="H464" s="6">
        <v>31080</v>
      </c>
      <c r="I464" s="6">
        <v>3108</v>
      </c>
      <c r="J464" s="6">
        <v>20720</v>
      </c>
      <c r="K464" s="6">
        <v>7252</v>
      </c>
      <c r="L464" s="3">
        <v>43800</v>
      </c>
      <c r="M464">
        <v>12</v>
      </c>
      <c r="N464" t="s">
        <v>46</v>
      </c>
      <c r="O464">
        <v>2019</v>
      </c>
    </row>
    <row r="465" spans="1:15" x14ac:dyDescent="0.3">
      <c r="A465" t="s">
        <v>10</v>
      </c>
      <c r="B465" t="s">
        <v>15</v>
      </c>
      <c r="C465" t="s">
        <v>25</v>
      </c>
      <c r="D465" t="s">
        <v>33</v>
      </c>
      <c r="E465">
        <v>1954</v>
      </c>
      <c r="F465" s="6">
        <v>10</v>
      </c>
      <c r="G465" s="6">
        <v>20</v>
      </c>
      <c r="H465" s="6">
        <v>39080</v>
      </c>
      <c r="I465" s="6">
        <v>3908</v>
      </c>
      <c r="J465" s="6">
        <v>19540</v>
      </c>
      <c r="K465" s="6">
        <v>15632</v>
      </c>
      <c r="L465" s="3">
        <v>43525</v>
      </c>
      <c r="M465">
        <v>3</v>
      </c>
      <c r="N465" t="s">
        <v>38</v>
      </c>
      <c r="O465">
        <v>2019</v>
      </c>
    </row>
    <row r="466" spans="1:15" x14ac:dyDescent="0.3">
      <c r="A466" t="s">
        <v>7</v>
      </c>
      <c r="B466" t="s">
        <v>17</v>
      </c>
      <c r="C466" t="s">
        <v>25</v>
      </c>
      <c r="D466" t="s">
        <v>33</v>
      </c>
      <c r="E466">
        <v>591</v>
      </c>
      <c r="F466" s="6">
        <v>10</v>
      </c>
      <c r="G466" s="6">
        <v>300</v>
      </c>
      <c r="H466" s="6">
        <v>177300</v>
      </c>
      <c r="I466" s="6">
        <v>17730</v>
      </c>
      <c r="J466" s="6">
        <v>147750</v>
      </c>
      <c r="K466" s="6">
        <v>11820</v>
      </c>
      <c r="L466" s="3">
        <v>43586</v>
      </c>
      <c r="M466">
        <v>5</v>
      </c>
      <c r="N466" t="s">
        <v>18</v>
      </c>
      <c r="O466">
        <v>2019</v>
      </c>
    </row>
    <row r="467" spans="1:15" x14ac:dyDescent="0.3">
      <c r="A467" t="s">
        <v>8</v>
      </c>
      <c r="B467" t="s">
        <v>15</v>
      </c>
      <c r="C467" t="s">
        <v>25</v>
      </c>
      <c r="D467" t="s">
        <v>33</v>
      </c>
      <c r="E467">
        <v>2167</v>
      </c>
      <c r="F467" s="6">
        <v>10</v>
      </c>
      <c r="G467" s="6">
        <v>15</v>
      </c>
      <c r="H467" s="6">
        <v>32505</v>
      </c>
      <c r="I467" s="6">
        <v>3250.5</v>
      </c>
      <c r="J467" s="6">
        <v>21670</v>
      </c>
      <c r="K467" s="6">
        <v>7584.5</v>
      </c>
      <c r="L467" s="3">
        <v>43374</v>
      </c>
      <c r="M467">
        <v>10</v>
      </c>
      <c r="N467" t="s">
        <v>44</v>
      </c>
      <c r="O467">
        <v>2018</v>
      </c>
    </row>
    <row r="468" spans="1:15" x14ac:dyDescent="0.3">
      <c r="A468" t="s">
        <v>10</v>
      </c>
      <c r="B468" t="s">
        <v>16</v>
      </c>
      <c r="C468" t="s">
        <v>25</v>
      </c>
      <c r="D468" t="s">
        <v>33</v>
      </c>
      <c r="E468">
        <v>241</v>
      </c>
      <c r="F468" s="6">
        <v>10</v>
      </c>
      <c r="G468" s="6">
        <v>20</v>
      </c>
      <c r="H468" s="6">
        <v>4820</v>
      </c>
      <c r="I468" s="6">
        <v>482</v>
      </c>
      <c r="J468" s="6">
        <v>2410</v>
      </c>
      <c r="K468" s="6">
        <v>1928</v>
      </c>
      <c r="L468" s="3">
        <v>43739</v>
      </c>
      <c r="M468">
        <v>10</v>
      </c>
      <c r="N468" t="s">
        <v>44</v>
      </c>
      <c r="O468">
        <v>2019</v>
      </c>
    </row>
    <row r="469" spans="1:15" x14ac:dyDescent="0.3">
      <c r="A469" t="s">
        <v>8</v>
      </c>
      <c r="B469" t="s">
        <v>16</v>
      </c>
      <c r="C469" t="s">
        <v>26</v>
      </c>
      <c r="D469" t="s">
        <v>33</v>
      </c>
      <c r="E469">
        <v>681</v>
      </c>
      <c r="F469" s="6">
        <v>120</v>
      </c>
      <c r="G469" s="6">
        <v>15</v>
      </c>
      <c r="H469" s="6">
        <v>10215</v>
      </c>
      <c r="I469" s="6">
        <v>1021.5</v>
      </c>
      <c r="J469" s="6">
        <v>6810</v>
      </c>
      <c r="K469" s="6">
        <v>2383.5</v>
      </c>
      <c r="L469" s="3">
        <v>43466</v>
      </c>
      <c r="M469">
        <v>1</v>
      </c>
      <c r="N469" t="s">
        <v>36</v>
      </c>
      <c r="O469">
        <v>2019</v>
      </c>
    </row>
    <row r="470" spans="1:15" x14ac:dyDescent="0.3">
      <c r="A470" t="s">
        <v>8</v>
      </c>
      <c r="B470" t="s">
        <v>16</v>
      </c>
      <c r="C470" t="s">
        <v>26</v>
      </c>
      <c r="D470" t="s">
        <v>33</v>
      </c>
      <c r="E470">
        <v>510</v>
      </c>
      <c r="F470" s="6">
        <v>120</v>
      </c>
      <c r="G470" s="6">
        <v>15</v>
      </c>
      <c r="H470" s="6">
        <v>7650</v>
      </c>
      <c r="I470" s="6">
        <v>765</v>
      </c>
      <c r="J470" s="6">
        <v>5100</v>
      </c>
      <c r="K470" s="6">
        <v>1785</v>
      </c>
      <c r="L470" s="3">
        <v>43556</v>
      </c>
      <c r="M470">
        <v>4</v>
      </c>
      <c r="N470" t="s">
        <v>39</v>
      </c>
      <c r="O470">
        <v>2019</v>
      </c>
    </row>
    <row r="471" spans="1:15" x14ac:dyDescent="0.3">
      <c r="A471" t="s">
        <v>8</v>
      </c>
      <c r="B471" t="s">
        <v>35</v>
      </c>
      <c r="C471" t="s">
        <v>26</v>
      </c>
      <c r="D471" t="s">
        <v>33</v>
      </c>
      <c r="E471">
        <v>790</v>
      </c>
      <c r="F471" s="6">
        <v>120</v>
      </c>
      <c r="G471" s="6">
        <v>15</v>
      </c>
      <c r="H471" s="6">
        <v>11850</v>
      </c>
      <c r="I471" s="6">
        <v>1185</v>
      </c>
      <c r="J471" s="6">
        <v>7900</v>
      </c>
      <c r="K471" s="6">
        <v>2765</v>
      </c>
      <c r="L471" s="3">
        <v>43586</v>
      </c>
      <c r="M471">
        <v>5</v>
      </c>
      <c r="N471" t="s">
        <v>18</v>
      </c>
      <c r="O471">
        <v>2019</v>
      </c>
    </row>
    <row r="472" spans="1:15" x14ac:dyDescent="0.3">
      <c r="A472" t="s">
        <v>10</v>
      </c>
      <c r="B472" t="s">
        <v>15</v>
      </c>
      <c r="C472" t="s">
        <v>26</v>
      </c>
      <c r="D472" t="s">
        <v>33</v>
      </c>
      <c r="E472">
        <v>639</v>
      </c>
      <c r="F472" s="6">
        <v>120</v>
      </c>
      <c r="G472" s="6">
        <v>350</v>
      </c>
      <c r="H472" s="6">
        <v>223650</v>
      </c>
      <c r="I472" s="6">
        <v>22365</v>
      </c>
      <c r="J472" s="6">
        <v>166140</v>
      </c>
      <c r="K472" s="6">
        <v>35145</v>
      </c>
      <c r="L472" s="3">
        <v>43647</v>
      </c>
      <c r="M472">
        <v>7</v>
      </c>
      <c r="N472" t="s">
        <v>41</v>
      </c>
      <c r="O472">
        <v>2019</v>
      </c>
    </row>
    <row r="473" spans="1:15" x14ac:dyDescent="0.3">
      <c r="A473" t="s">
        <v>9</v>
      </c>
      <c r="B473" t="s">
        <v>35</v>
      </c>
      <c r="C473" t="s">
        <v>26</v>
      </c>
      <c r="D473" t="s">
        <v>33</v>
      </c>
      <c r="E473">
        <v>1596</v>
      </c>
      <c r="F473" s="6">
        <v>120</v>
      </c>
      <c r="G473" s="6">
        <v>125</v>
      </c>
      <c r="H473" s="6">
        <v>199500</v>
      </c>
      <c r="I473" s="6">
        <v>19950</v>
      </c>
      <c r="J473" s="6">
        <v>191520</v>
      </c>
      <c r="K473" s="6">
        <v>-11970</v>
      </c>
      <c r="L473" s="3">
        <v>43709</v>
      </c>
      <c r="M473">
        <v>9</v>
      </c>
      <c r="N473" t="s">
        <v>43</v>
      </c>
      <c r="O473">
        <v>2019</v>
      </c>
    </row>
    <row r="474" spans="1:15" x14ac:dyDescent="0.3">
      <c r="A474" t="s">
        <v>7</v>
      </c>
      <c r="B474" t="s">
        <v>35</v>
      </c>
      <c r="C474" t="s">
        <v>26</v>
      </c>
      <c r="D474" t="s">
        <v>33</v>
      </c>
      <c r="E474">
        <v>2294</v>
      </c>
      <c r="F474" s="6">
        <v>120</v>
      </c>
      <c r="G474" s="6">
        <v>300</v>
      </c>
      <c r="H474" s="6">
        <v>688200</v>
      </c>
      <c r="I474" s="6">
        <v>68820</v>
      </c>
      <c r="J474" s="6">
        <v>573500</v>
      </c>
      <c r="K474" s="6">
        <v>45880</v>
      </c>
      <c r="L474" s="3">
        <v>43374</v>
      </c>
      <c r="M474">
        <v>10</v>
      </c>
      <c r="N474" t="s">
        <v>44</v>
      </c>
      <c r="O474">
        <v>2018</v>
      </c>
    </row>
    <row r="475" spans="1:15" x14ac:dyDescent="0.3">
      <c r="A475" t="s">
        <v>10</v>
      </c>
      <c r="B475" t="s">
        <v>16</v>
      </c>
      <c r="C475" t="s">
        <v>26</v>
      </c>
      <c r="D475" t="s">
        <v>33</v>
      </c>
      <c r="E475">
        <v>241</v>
      </c>
      <c r="F475" s="6">
        <v>120</v>
      </c>
      <c r="G475" s="6">
        <v>20</v>
      </c>
      <c r="H475" s="6">
        <v>4820</v>
      </c>
      <c r="I475" s="6">
        <v>482</v>
      </c>
      <c r="J475" s="6">
        <v>2410</v>
      </c>
      <c r="K475" s="6">
        <v>1928</v>
      </c>
      <c r="L475" s="3">
        <v>43739</v>
      </c>
      <c r="M475">
        <v>10</v>
      </c>
      <c r="N475" t="s">
        <v>44</v>
      </c>
      <c r="O475">
        <v>2019</v>
      </c>
    </row>
    <row r="476" spans="1:15" x14ac:dyDescent="0.3">
      <c r="A476" t="s">
        <v>10</v>
      </c>
      <c r="B476" t="s">
        <v>16</v>
      </c>
      <c r="C476" t="s">
        <v>26</v>
      </c>
      <c r="D476" t="s">
        <v>33</v>
      </c>
      <c r="E476">
        <v>2665</v>
      </c>
      <c r="F476" s="6">
        <v>120</v>
      </c>
      <c r="G476" s="6">
        <v>7</v>
      </c>
      <c r="H476" s="6">
        <v>18655</v>
      </c>
      <c r="I476" s="6">
        <v>1865.5</v>
      </c>
      <c r="J476" s="6">
        <v>13325</v>
      </c>
      <c r="K476" s="6">
        <v>3464.5</v>
      </c>
      <c r="L476" s="3">
        <v>43770</v>
      </c>
      <c r="M476">
        <v>11</v>
      </c>
      <c r="N476" t="s">
        <v>45</v>
      </c>
      <c r="O476">
        <v>2019</v>
      </c>
    </row>
    <row r="477" spans="1:15" x14ac:dyDescent="0.3">
      <c r="A477" t="s">
        <v>9</v>
      </c>
      <c r="B477" t="s">
        <v>14</v>
      </c>
      <c r="C477" t="s">
        <v>26</v>
      </c>
      <c r="D477" t="s">
        <v>33</v>
      </c>
      <c r="E477">
        <v>1916</v>
      </c>
      <c r="F477" s="6">
        <v>120</v>
      </c>
      <c r="G477" s="6">
        <v>125</v>
      </c>
      <c r="H477" s="6">
        <v>239500</v>
      </c>
      <c r="I477" s="6">
        <v>23950</v>
      </c>
      <c r="J477" s="6">
        <v>229920</v>
      </c>
      <c r="K477" s="6">
        <v>-14370</v>
      </c>
      <c r="L477" s="3">
        <v>43435</v>
      </c>
      <c r="M477">
        <v>12</v>
      </c>
      <c r="N477" t="s">
        <v>46</v>
      </c>
      <c r="O477">
        <v>2018</v>
      </c>
    </row>
    <row r="478" spans="1:15" x14ac:dyDescent="0.3">
      <c r="A478" t="s">
        <v>7</v>
      </c>
      <c r="B478" t="s">
        <v>15</v>
      </c>
      <c r="C478" t="s">
        <v>26</v>
      </c>
      <c r="D478" t="s">
        <v>33</v>
      </c>
      <c r="E478">
        <v>853</v>
      </c>
      <c r="F478" s="6">
        <v>120</v>
      </c>
      <c r="G478" s="6">
        <v>300</v>
      </c>
      <c r="H478" s="6">
        <v>255900</v>
      </c>
      <c r="I478" s="6">
        <v>25590</v>
      </c>
      <c r="J478" s="6">
        <v>213250</v>
      </c>
      <c r="K478" s="6">
        <v>17060</v>
      </c>
      <c r="L478" s="3">
        <v>43800</v>
      </c>
      <c r="M478">
        <v>12</v>
      </c>
      <c r="N478" t="s">
        <v>46</v>
      </c>
      <c r="O478">
        <v>2019</v>
      </c>
    </row>
    <row r="479" spans="1:15" x14ac:dyDescent="0.3">
      <c r="A479" t="s">
        <v>9</v>
      </c>
      <c r="B479" t="s">
        <v>17</v>
      </c>
      <c r="C479" t="s">
        <v>27</v>
      </c>
      <c r="D479" t="s">
        <v>33</v>
      </c>
      <c r="E479">
        <v>341</v>
      </c>
      <c r="F479" s="6">
        <v>250</v>
      </c>
      <c r="G479" s="6">
        <v>125</v>
      </c>
      <c r="H479" s="6">
        <v>42625</v>
      </c>
      <c r="I479" s="6">
        <v>4262.5</v>
      </c>
      <c r="J479" s="6">
        <v>40920</v>
      </c>
      <c r="K479" s="6">
        <v>-2557.5</v>
      </c>
      <c r="L479" s="3">
        <v>43586</v>
      </c>
      <c r="M479">
        <v>5</v>
      </c>
      <c r="N479" t="s">
        <v>18</v>
      </c>
      <c r="O479">
        <v>2019</v>
      </c>
    </row>
    <row r="480" spans="1:15" x14ac:dyDescent="0.3">
      <c r="A480" t="s">
        <v>8</v>
      </c>
      <c r="B480" t="s">
        <v>17</v>
      </c>
      <c r="C480" t="s">
        <v>27</v>
      </c>
      <c r="D480" t="s">
        <v>33</v>
      </c>
      <c r="E480">
        <v>641</v>
      </c>
      <c r="F480" s="6">
        <v>250</v>
      </c>
      <c r="G480" s="6">
        <v>15</v>
      </c>
      <c r="H480" s="6">
        <v>9615</v>
      </c>
      <c r="I480" s="6">
        <v>961.5</v>
      </c>
      <c r="J480" s="6">
        <v>6410</v>
      </c>
      <c r="K480" s="6">
        <v>2243.5</v>
      </c>
      <c r="L480" s="3">
        <v>43647</v>
      </c>
      <c r="M480">
        <v>7</v>
      </c>
      <c r="N480" t="s">
        <v>41</v>
      </c>
      <c r="O480">
        <v>2019</v>
      </c>
    </row>
    <row r="481" spans="1:15" x14ac:dyDescent="0.3">
      <c r="A481" t="s">
        <v>10</v>
      </c>
      <c r="B481" t="s">
        <v>35</v>
      </c>
      <c r="C481" t="s">
        <v>27</v>
      </c>
      <c r="D481" t="s">
        <v>33</v>
      </c>
      <c r="E481">
        <v>2807</v>
      </c>
      <c r="F481" s="6">
        <v>250</v>
      </c>
      <c r="G481" s="6">
        <v>350</v>
      </c>
      <c r="H481" s="6">
        <v>982450</v>
      </c>
      <c r="I481" s="6">
        <v>98245</v>
      </c>
      <c r="J481" s="6">
        <v>729820</v>
      </c>
      <c r="K481" s="6">
        <v>154385</v>
      </c>
      <c r="L481" s="3">
        <v>43678</v>
      </c>
      <c r="M481">
        <v>8</v>
      </c>
      <c r="N481" t="s">
        <v>42</v>
      </c>
      <c r="O481">
        <v>2019</v>
      </c>
    </row>
    <row r="482" spans="1:15" x14ac:dyDescent="0.3">
      <c r="A482" t="s">
        <v>7</v>
      </c>
      <c r="B482" t="s">
        <v>17</v>
      </c>
      <c r="C482" t="s">
        <v>27</v>
      </c>
      <c r="D482" t="s">
        <v>33</v>
      </c>
      <c r="E482">
        <v>432</v>
      </c>
      <c r="F482" s="6">
        <v>250</v>
      </c>
      <c r="G482" s="6">
        <v>300</v>
      </c>
      <c r="H482" s="6">
        <v>129600</v>
      </c>
      <c r="I482" s="6">
        <v>12960</v>
      </c>
      <c r="J482" s="6">
        <v>108000</v>
      </c>
      <c r="K482" s="6">
        <v>8640</v>
      </c>
      <c r="L482" s="3">
        <v>43709</v>
      </c>
      <c r="M482">
        <v>9</v>
      </c>
      <c r="N482" t="s">
        <v>43</v>
      </c>
      <c r="O482">
        <v>2019</v>
      </c>
    </row>
    <row r="483" spans="1:15" x14ac:dyDescent="0.3">
      <c r="A483" t="s">
        <v>7</v>
      </c>
      <c r="B483" t="s">
        <v>35</v>
      </c>
      <c r="C483" t="s">
        <v>27</v>
      </c>
      <c r="D483" t="s">
        <v>33</v>
      </c>
      <c r="E483">
        <v>2294</v>
      </c>
      <c r="F483" s="6">
        <v>250</v>
      </c>
      <c r="G483" s="6">
        <v>300</v>
      </c>
      <c r="H483" s="6">
        <v>688200</v>
      </c>
      <c r="I483" s="6">
        <v>68820</v>
      </c>
      <c r="J483" s="6">
        <v>573500</v>
      </c>
      <c r="K483" s="6">
        <v>45880</v>
      </c>
      <c r="L483" s="3">
        <v>43374</v>
      </c>
      <c r="M483">
        <v>10</v>
      </c>
      <c r="N483" t="s">
        <v>44</v>
      </c>
      <c r="O483">
        <v>2018</v>
      </c>
    </row>
    <row r="484" spans="1:15" x14ac:dyDescent="0.3">
      <c r="A484" t="s">
        <v>8</v>
      </c>
      <c r="B484" t="s">
        <v>15</v>
      </c>
      <c r="C484" t="s">
        <v>27</v>
      </c>
      <c r="D484" t="s">
        <v>33</v>
      </c>
      <c r="E484">
        <v>2167</v>
      </c>
      <c r="F484" s="6">
        <v>250</v>
      </c>
      <c r="G484" s="6">
        <v>15</v>
      </c>
      <c r="H484" s="6">
        <v>32505</v>
      </c>
      <c r="I484" s="6">
        <v>3250.5</v>
      </c>
      <c r="J484" s="6">
        <v>21670</v>
      </c>
      <c r="K484" s="6">
        <v>7584.5</v>
      </c>
      <c r="L484" s="3">
        <v>43374</v>
      </c>
      <c r="M484">
        <v>10</v>
      </c>
      <c r="N484" t="s">
        <v>44</v>
      </c>
      <c r="O484">
        <v>2018</v>
      </c>
    </row>
    <row r="485" spans="1:15" x14ac:dyDescent="0.3">
      <c r="A485" t="s">
        <v>9</v>
      </c>
      <c r="B485" t="s">
        <v>14</v>
      </c>
      <c r="C485" t="s">
        <v>27</v>
      </c>
      <c r="D485" t="s">
        <v>33</v>
      </c>
      <c r="E485">
        <v>2529</v>
      </c>
      <c r="F485" s="6">
        <v>250</v>
      </c>
      <c r="G485" s="6">
        <v>125</v>
      </c>
      <c r="H485" s="6">
        <v>316125</v>
      </c>
      <c r="I485" s="6">
        <v>31612.5</v>
      </c>
      <c r="J485" s="6">
        <v>303480</v>
      </c>
      <c r="K485" s="6">
        <v>-18967.5</v>
      </c>
      <c r="L485" s="3">
        <v>43770</v>
      </c>
      <c r="M485">
        <v>11</v>
      </c>
      <c r="N485" t="s">
        <v>45</v>
      </c>
      <c r="O485">
        <v>2019</v>
      </c>
    </row>
    <row r="486" spans="1:15" x14ac:dyDescent="0.3">
      <c r="A486" t="s">
        <v>10</v>
      </c>
      <c r="B486" t="s">
        <v>16</v>
      </c>
      <c r="C486" t="s">
        <v>27</v>
      </c>
      <c r="D486" t="s">
        <v>33</v>
      </c>
      <c r="E486">
        <v>1870</v>
      </c>
      <c r="F486" s="6">
        <v>250</v>
      </c>
      <c r="G486" s="6">
        <v>350</v>
      </c>
      <c r="H486" s="6">
        <v>654500</v>
      </c>
      <c r="I486" s="6">
        <v>65450</v>
      </c>
      <c r="J486" s="6">
        <v>486200</v>
      </c>
      <c r="K486" s="6">
        <v>102850</v>
      </c>
      <c r="L486" s="3">
        <v>43435</v>
      </c>
      <c r="M486">
        <v>12</v>
      </c>
      <c r="N486" t="s">
        <v>46</v>
      </c>
      <c r="O486">
        <v>2018</v>
      </c>
    </row>
    <row r="487" spans="1:15" x14ac:dyDescent="0.3">
      <c r="A487" t="s">
        <v>9</v>
      </c>
      <c r="B487" t="s">
        <v>35</v>
      </c>
      <c r="C487" t="s">
        <v>28</v>
      </c>
      <c r="D487" t="s">
        <v>33</v>
      </c>
      <c r="E487">
        <v>579</v>
      </c>
      <c r="F487" s="6">
        <v>260</v>
      </c>
      <c r="G487" s="6">
        <v>125</v>
      </c>
      <c r="H487" s="6">
        <v>72375</v>
      </c>
      <c r="I487" s="6">
        <v>7237.5</v>
      </c>
      <c r="J487" s="6">
        <v>69480</v>
      </c>
      <c r="K487" s="6">
        <v>-4342.5</v>
      </c>
      <c r="L487" s="3">
        <v>43466</v>
      </c>
      <c r="M487">
        <v>1</v>
      </c>
      <c r="N487" t="s">
        <v>36</v>
      </c>
      <c r="O487">
        <v>2019</v>
      </c>
    </row>
    <row r="488" spans="1:15" x14ac:dyDescent="0.3">
      <c r="A488" t="s">
        <v>10</v>
      </c>
      <c r="B488" t="s">
        <v>14</v>
      </c>
      <c r="C488" t="s">
        <v>28</v>
      </c>
      <c r="D488" t="s">
        <v>33</v>
      </c>
      <c r="E488">
        <v>2240</v>
      </c>
      <c r="F488" s="6">
        <v>260</v>
      </c>
      <c r="G488" s="6">
        <v>350</v>
      </c>
      <c r="H488" s="6">
        <v>784000</v>
      </c>
      <c r="I488" s="6">
        <v>78400</v>
      </c>
      <c r="J488" s="6">
        <v>582400</v>
      </c>
      <c r="K488" s="6">
        <v>123200</v>
      </c>
      <c r="L488" s="3">
        <v>43497</v>
      </c>
      <c r="M488">
        <v>2</v>
      </c>
      <c r="N488" t="s">
        <v>37</v>
      </c>
      <c r="O488">
        <v>2019</v>
      </c>
    </row>
    <row r="489" spans="1:15" x14ac:dyDescent="0.3">
      <c r="A489" t="s">
        <v>7</v>
      </c>
      <c r="B489" t="s">
        <v>35</v>
      </c>
      <c r="C489" t="s">
        <v>28</v>
      </c>
      <c r="D489" t="s">
        <v>33</v>
      </c>
      <c r="E489">
        <v>2993</v>
      </c>
      <c r="F489" s="6">
        <v>260</v>
      </c>
      <c r="G489" s="6">
        <v>300</v>
      </c>
      <c r="H489" s="6">
        <v>897900</v>
      </c>
      <c r="I489" s="6">
        <v>89790</v>
      </c>
      <c r="J489" s="6">
        <v>748250</v>
      </c>
      <c r="K489" s="6">
        <v>59860</v>
      </c>
      <c r="L489" s="3">
        <v>43525</v>
      </c>
      <c r="M489">
        <v>3</v>
      </c>
      <c r="N489" t="s">
        <v>38</v>
      </c>
      <c r="O489">
        <v>2019</v>
      </c>
    </row>
    <row r="490" spans="1:15" x14ac:dyDescent="0.3">
      <c r="A490" t="s">
        <v>11</v>
      </c>
      <c r="B490" t="s">
        <v>14</v>
      </c>
      <c r="C490" t="s">
        <v>28</v>
      </c>
      <c r="D490" t="s">
        <v>33</v>
      </c>
      <c r="E490">
        <v>3520</v>
      </c>
      <c r="F490" s="6">
        <v>260</v>
      </c>
      <c r="G490" s="6">
        <v>12</v>
      </c>
      <c r="H490" s="6">
        <v>42240</v>
      </c>
      <c r="I490" s="6">
        <v>4224.6000000000004</v>
      </c>
      <c r="J490" s="6">
        <v>10561.5</v>
      </c>
      <c r="K490" s="6">
        <v>27453.9</v>
      </c>
      <c r="L490" s="3">
        <v>43556</v>
      </c>
      <c r="M490">
        <v>4</v>
      </c>
      <c r="N490" t="s">
        <v>39</v>
      </c>
      <c r="O490">
        <v>2019</v>
      </c>
    </row>
    <row r="491" spans="1:15" x14ac:dyDescent="0.3">
      <c r="A491" t="s">
        <v>10</v>
      </c>
      <c r="B491" t="s">
        <v>17</v>
      </c>
      <c r="C491" t="s">
        <v>28</v>
      </c>
      <c r="D491" t="s">
        <v>33</v>
      </c>
      <c r="E491">
        <v>2039</v>
      </c>
      <c r="F491" s="6">
        <v>260</v>
      </c>
      <c r="G491" s="6">
        <v>20</v>
      </c>
      <c r="H491" s="6">
        <v>40780</v>
      </c>
      <c r="I491" s="6">
        <v>4078</v>
      </c>
      <c r="J491" s="6">
        <v>20390</v>
      </c>
      <c r="K491" s="6">
        <v>16312</v>
      </c>
      <c r="L491" s="3">
        <v>43586</v>
      </c>
      <c r="M491">
        <v>5</v>
      </c>
      <c r="N491" t="s">
        <v>18</v>
      </c>
      <c r="O491">
        <v>2019</v>
      </c>
    </row>
    <row r="492" spans="1:15" x14ac:dyDescent="0.3">
      <c r="A492" t="s">
        <v>11</v>
      </c>
      <c r="B492" t="s">
        <v>16</v>
      </c>
      <c r="C492" t="s">
        <v>28</v>
      </c>
      <c r="D492" t="s">
        <v>33</v>
      </c>
      <c r="E492">
        <v>2574</v>
      </c>
      <c r="F492" s="6">
        <v>260</v>
      </c>
      <c r="G492" s="6">
        <v>12</v>
      </c>
      <c r="H492" s="6">
        <v>30888</v>
      </c>
      <c r="I492" s="6">
        <v>3088.8</v>
      </c>
      <c r="J492" s="6">
        <v>7722</v>
      </c>
      <c r="K492" s="6">
        <v>20077.2</v>
      </c>
      <c r="L492" s="3">
        <v>43678</v>
      </c>
      <c r="M492">
        <v>8</v>
      </c>
      <c r="N492" t="s">
        <v>42</v>
      </c>
      <c r="O492">
        <v>2019</v>
      </c>
    </row>
    <row r="493" spans="1:15" x14ac:dyDescent="0.3">
      <c r="A493" t="s">
        <v>10</v>
      </c>
      <c r="B493" t="s">
        <v>14</v>
      </c>
      <c r="C493" t="s">
        <v>28</v>
      </c>
      <c r="D493" t="s">
        <v>33</v>
      </c>
      <c r="E493">
        <v>707</v>
      </c>
      <c r="F493" s="6">
        <v>260</v>
      </c>
      <c r="G493" s="6">
        <v>350</v>
      </c>
      <c r="H493" s="6">
        <v>247450</v>
      </c>
      <c r="I493" s="6">
        <v>24745</v>
      </c>
      <c r="J493" s="6">
        <v>183820</v>
      </c>
      <c r="K493" s="6">
        <v>38885</v>
      </c>
      <c r="L493" s="3">
        <v>43709</v>
      </c>
      <c r="M493">
        <v>9</v>
      </c>
      <c r="N493" t="s">
        <v>43</v>
      </c>
      <c r="O493">
        <v>2019</v>
      </c>
    </row>
    <row r="494" spans="1:15" x14ac:dyDescent="0.3">
      <c r="A494" t="s">
        <v>8</v>
      </c>
      <c r="B494" t="s">
        <v>15</v>
      </c>
      <c r="C494" t="s">
        <v>28</v>
      </c>
      <c r="D494" t="s">
        <v>33</v>
      </c>
      <c r="E494">
        <v>2072</v>
      </c>
      <c r="F494" s="6">
        <v>260</v>
      </c>
      <c r="G494" s="6">
        <v>15</v>
      </c>
      <c r="H494" s="6">
        <v>31080</v>
      </c>
      <c r="I494" s="6">
        <v>3108</v>
      </c>
      <c r="J494" s="6">
        <v>20720</v>
      </c>
      <c r="K494" s="6">
        <v>7252</v>
      </c>
      <c r="L494" s="3">
        <v>43800</v>
      </c>
      <c r="M494">
        <v>12</v>
      </c>
      <c r="N494" t="s">
        <v>46</v>
      </c>
      <c r="O494">
        <v>2019</v>
      </c>
    </row>
    <row r="495" spans="1:15" x14ac:dyDescent="0.3">
      <c r="A495" t="s">
        <v>7</v>
      </c>
      <c r="B495" t="s">
        <v>15</v>
      </c>
      <c r="C495" t="s">
        <v>28</v>
      </c>
      <c r="D495" t="s">
        <v>33</v>
      </c>
      <c r="E495">
        <v>853</v>
      </c>
      <c r="F495" s="6">
        <v>260</v>
      </c>
      <c r="G495" s="6">
        <v>300</v>
      </c>
      <c r="H495" s="6">
        <v>255900</v>
      </c>
      <c r="I495" s="6">
        <v>25590</v>
      </c>
      <c r="J495" s="6">
        <v>213250</v>
      </c>
      <c r="K495" s="6">
        <v>17060</v>
      </c>
      <c r="L495" s="3">
        <v>43800</v>
      </c>
      <c r="M495">
        <v>12</v>
      </c>
      <c r="N495" t="s">
        <v>46</v>
      </c>
      <c r="O495">
        <v>2019</v>
      </c>
    </row>
    <row r="496" spans="1:15" x14ac:dyDescent="0.3">
      <c r="A496" t="s">
        <v>11</v>
      </c>
      <c r="B496" t="s">
        <v>15</v>
      </c>
      <c r="C496" t="s">
        <v>23</v>
      </c>
      <c r="D496" t="s">
        <v>33</v>
      </c>
      <c r="E496">
        <v>1198</v>
      </c>
      <c r="F496" s="6">
        <v>3</v>
      </c>
      <c r="G496" s="6">
        <v>12</v>
      </c>
      <c r="H496" s="6">
        <v>14376</v>
      </c>
      <c r="I496" s="6">
        <v>1581.36</v>
      </c>
      <c r="J496" s="6">
        <v>3594</v>
      </c>
      <c r="K496" s="6">
        <v>9200.64</v>
      </c>
      <c r="L496" s="3">
        <v>43374</v>
      </c>
      <c r="M496">
        <v>10</v>
      </c>
      <c r="N496" t="s">
        <v>44</v>
      </c>
      <c r="O496">
        <v>2018</v>
      </c>
    </row>
    <row r="497" spans="1:15" x14ac:dyDescent="0.3">
      <c r="A497" t="s">
        <v>10</v>
      </c>
      <c r="B497" t="s">
        <v>15</v>
      </c>
      <c r="C497" t="s">
        <v>25</v>
      </c>
      <c r="D497" t="s">
        <v>33</v>
      </c>
      <c r="E497">
        <v>2532</v>
      </c>
      <c r="F497" s="6">
        <v>10</v>
      </c>
      <c r="G497" s="6">
        <v>7</v>
      </c>
      <c r="H497" s="6">
        <v>17724</v>
      </c>
      <c r="I497" s="6">
        <v>1949.6399999999999</v>
      </c>
      <c r="J497" s="6">
        <v>12660</v>
      </c>
      <c r="K497" s="6">
        <v>3114.3600000000006</v>
      </c>
      <c r="L497" s="3">
        <v>43556</v>
      </c>
      <c r="M497">
        <v>4</v>
      </c>
      <c r="N497" t="s">
        <v>39</v>
      </c>
      <c r="O497">
        <v>2019</v>
      </c>
    </row>
    <row r="498" spans="1:15" x14ac:dyDescent="0.3">
      <c r="A498" t="s">
        <v>11</v>
      </c>
      <c r="B498" t="s">
        <v>15</v>
      </c>
      <c r="C498" t="s">
        <v>25</v>
      </c>
      <c r="D498" t="s">
        <v>33</v>
      </c>
      <c r="E498">
        <v>1198</v>
      </c>
      <c r="F498" s="6">
        <v>10</v>
      </c>
      <c r="G498" s="6">
        <v>12</v>
      </c>
      <c r="H498" s="6">
        <v>14376</v>
      </c>
      <c r="I498" s="6">
        <v>1581.36</v>
      </c>
      <c r="J498" s="6">
        <v>3594</v>
      </c>
      <c r="K498" s="6">
        <v>9200.64</v>
      </c>
      <c r="L498" s="3">
        <v>43374</v>
      </c>
      <c r="M498">
        <v>10</v>
      </c>
      <c r="N498" t="s">
        <v>44</v>
      </c>
      <c r="O498">
        <v>2018</v>
      </c>
    </row>
    <row r="499" spans="1:15" x14ac:dyDescent="0.3">
      <c r="A499" t="s">
        <v>8</v>
      </c>
      <c r="B499" t="s">
        <v>14</v>
      </c>
      <c r="C499" t="s">
        <v>26</v>
      </c>
      <c r="D499" t="s">
        <v>33</v>
      </c>
      <c r="E499">
        <v>384</v>
      </c>
      <c r="F499" s="6">
        <v>120</v>
      </c>
      <c r="G499" s="6">
        <v>15</v>
      </c>
      <c r="H499" s="6">
        <v>5760</v>
      </c>
      <c r="I499" s="6">
        <v>633.59999999999991</v>
      </c>
      <c r="J499" s="6">
        <v>3840</v>
      </c>
      <c r="K499" s="6">
        <v>1286.3999999999996</v>
      </c>
      <c r="L499" s="3">
        <v>43466</v>
      </c>
      <c r="M499">
        <v>1</v>
      </c>
      <c r="N499" t="s">
        <v>36</v>
      </c>
      <c r="O499">
        <v>2019</v>
      </c>
    </row>
    <row r="500" spans="1:15" x14ac:dyDescent="0.3">
      <c r="A500" t="s">
        <v>11</v>
      </c>
      <c r="B500" t="s">
        <v>16</v>
      </c>
      <c r="C500" t="s">
        <v>26</v>
      </c>
      <c r="D500" t="s">
        <v>33</v>
      </c>
      <c r="E500">
        <v>472</v>
      </c>
      <c r="F500" s="6">
        <v>120</v>
      </c>
      <c r="G500" s="6">
        <v>12</v>
      </c>
      <c r="H500" s="6">
        <v>5664</v>
      </c>
      <c r="I500" s="6">
        <v>623.04</v>
      </c>
      <c r="J500" s="6">
        <v>1416</v>
      </c>
      <c r="K500" s="6">
        <v>3624.96</v>
      </c>
      <c r="L500" s="3">
        <v>43739</v>
      </c>
      <c r="M500">
        <v>10</v>
      </c>
      <c r="N500" t="s">
        <v>44</v>
      </c>
      <c r="O500">
        <v>2019</v>
      </c>
    </row>
    <row r="501" spans="1:15" x14ac:dyDescent="0.3">
      <c r="A501" t="s">
        <v>10</v>
      </c>
      <c r="B501" t="s">
        <v>35</v>
      </c>
      <c r="C501" t="s">
        <v>27</v>
      </c>
      <c r="D501" t="s">
        <v>33</v>
      </c>
      <c r="E501">
        <v>1579</v>
      </c>
      <c r="F501" s="6">
        <v>250</v>
      </c>
      <c r="G501" s="6">
        <v>7</v>
      </c>
      <c r="H501" s="6">
        <v>11053</v>
      </c>
      <c r="I501" s="6">
        <v>1215.83</v>
      </c>
      <c r="J501" s="6">
        <v>7895</v>
      </c>
      <c r="K501" s="6">
        <v>1942.17</v>
      </c>
      <c r="L501" s="3">
        <v>43525</v>
      </c>
      <c r="M501">
        <v>3</v>
      </c>
      <c r="N501" t="s">
        <v>38</v>
      </c>
      <c r="O501">
        <v>2019</v>
      </c>
    </row>
    <row r="502" spans="1:15" x14ac:dyDescent="0.3">
      <c r="A502" t="s">
        <v>11</v>
      </c>
      <c r="B502" t="s">
        <v>17</v>
      </c>
      <c r="C502" t="s">
        <v>27</v>
      </c>
      <c r="D502" t="s">
        <v>33</v>
      </c>
      <c r="E502">
        <v>1005</v>
      </c>
      <c r="F502" s="6">
        <v>250</v>
      </c>
      <c r="G502" s="6">
        <v>12</v>
      </c>
      <c r="H502" s="6">
        <v>12060</v>
      </c>
      <c r="I502" s="6">
        <v>1326.6</v>
      </c>
      <c r="J502" s="6">
        <v>3015</v>
      </c>
      <c r="K502" s="6">
        <v>7718.4</v>
      </c>
      <c r="L502" s="3">
        <v>43344</v>
      </c>
      <c r="M502">
        <v>9</v>
      </c>
      <c r="N502" t="s">
        <v>43</v>
      </c>
      <c r="O502">
        <v>2018</v>
      </c>
    </row>
    <row r="503" spans="1:15" x14ac:dyDescent="0.3">
      <c r="A503" t="s">
        <v>8</v>
      </c>
      <c r="B503" t="s">
        <v>35</v>
      </c>
      <c r="C503" t="s">
        <v>28</v>
      </c>
      <c r="D503" t="s">
        <v>33</v>
      </c>
      <c r="E503">
        <v>3119</v>
      </c>
      <c r="F503" s="6">
        <v>260</v>
      </c>
      <c r="G503" s="6">
        <v>15</v>
      </c>
      <c r="H503" s="6">
        <v>46785</v>
      </c>
      <c r="I503" s="6">
        <v>5279.1749999999993</v>
      </c>
      <c r="J503" s="6">
        <v>31995</v>
      </c>
      <c r="K503" s="6">
        <v>9510.8249999999971</v>
      </c>
      <c r="L503" s="3">
        <v>43647</v>
      </c>
      <c r="M503">
        <v>7</v>
      </c>
      <c r="N503" t="s">
        <v>41</v>
      </c>
      <c r="O503">
        <v>2019</v>
      </c>
    </row>
    <row r="504" spans="1:15" x14ac:dyDescent="0.3">
      <c r="A504" t="s">
        <v>11</v>
      </c>
      <c r="B504" t="s">
        <v>16</v>
      </c>
      <c r="C504" t="s">
        <v>28</v>
      </c>
      <c r="D504" t="s">
        <v>33</v>
      </c>
      <c r="E504">
        <v>472</v>
      </c>
      <c r="F504" s="6">
        <v>260</v>
      </c>
      <c r="G504" s="6">
        <v>12</v>
      </c>
      <c r="H504" s="6">
        <v>5664</v>
      </c>
      <c r="I504" s="6">
        <v>623.04</v>
      </c>
      <c r="J504" s="6">
        <v>1416</v>
      </c>
      <c r="K504" s="6">
        <v>3624.96</v>
      </c>
      <c r="L504" s="3">
        <v>43739</v>
      </c>
      <c r="M504">
        <v>10</v>
      </c>
      <c r="N504" t="s">
        <v>44</v>
      </c>
      <c r="O504">
        <v>2019</v>
      </c>
    </row>
    <row r="505" spans="1:15" x14ac:dyDescent="0.3">
      <c r="A505" t="s">
        <v>11</v>
      </c>
      <c r="B505" t="s">
        <v>14</v>
      </c>
      <c r="C505" t="s">
        <v>23</v>
      </c>
      <c r="D505" t="s">
        <v>33</v>
      </c>
      <c r="E505">
        <v>1937</v>
      </c>
      <c r="F505" s="6">
        <v>3</v>
      </c>
      <c r="G505" s="6">
        <v>12</v>
      </c>
      <c r="H505" s="6">
        <v>23244</v>
      </c>
      <c r="I505" s="6">
        <v>2556.84</v>
      </c>
      <c r="J505" s="6">
        <v>5811</v>
      </c>
      <c r="K505" s="6">
        <v>14876.16</v>
      </c>
      <c r="L505" s="3">
        <v>43497</v>
      </c>
      <c r="M505">
        <v>2</v>
      </c>
      <c r="N505" t="s">
        <v>37</v>
      </c>
      <c r="O505">
        <v>2019</v>
      </c>
    </row>
    <row r="506" spans="1:15" x14ac:dyDescent="0.3">
      <c r="A506" t="s">
        <v>10</v>
      </c>
      <c r="B506" t="s">
        <v>16</v>
      </c>
      <c r="C506" t="s">
        <v>23</v>
      </c>
      <c r="D506" t="s">
        <v>33</v>
      </c>
      <c r="E506">
        <v>792</v>
      </c>
      <c r="F506" s="6">
        <v>3</v>
      </c>
      <c r="G506" s="6">
        <v>350</v>
      </c>
      <c r="H506" s="6">
        <v>277200</v>
      </c>
      <c r="I506" s="6">
        <v>30492</v>
      </c>
      <c r="J506" s="6">
        <v>205920</v>
      </c>
      <c r="K506" s="6">
        <v>40788</v>
      </c>
      <c r="L506" s="3">
        <v>43525</v>
      </c>
      <c r="M506">
        <v>3</v>
      </c>
      <c r="N506" t="s">
        <v>38</v>
      </c>
      <c r="O506">
        <v>2019</v>
      </c>
    </row>
    <row r="507" spans="1:15" x14ac:dyDescent="0.3">
      <c r="A507" t="s">
        <v>7</v>
      </c>
      <c r="B507" t="s">
        <v>16</v>
      </c>
      <c r="C507" t="s">
        <v>23</v>
      </c>
      <c r="D507" t="s">
        <v>33</v>
      </c>
      <c r="E507">
        <v>2811</v>
      </c>
      <c r="F507" s="6">
        <v>3</v>
      </c>
      <c r="G507" s="6">
        <v>300</v>
      </c>
      <c r="H507" s="6">
        <v>843300</v>
      </c>
      <c r="I507" s="6">
        <v>92763</v>
      </c>
      <c r="J507" s="6">
        <v>702750</v>
      </c>
      <c r="K507" s="6">
        <v>47787</v>
      </c>
      <c r="L507" s="3">
        <v>43647</v>
      </c>
      <c r="M507">
        <v>7</v>
      </c>
      <c r="N507" t="s">
        <v>41</v>
      </c>
      <c r="O507">
        <v>2019</v>
      </c>
    </row>
    <row r="508" spans="1:15" x14ac:dyDescent="0.3">
      <c r="A508" t="s">
        <v>9</v>
      </c>
      <c r="B508" t="s">
        <v>15</v>
      </c>
      <c r="C508" t="s">
        <v>23</v>
      </c>
      <c r="D508" t="s">
        <v>33</v>
      </c>
      <c r="E508">
        <v>2441</v>
      </c>
      <c r="F508" s="6">
        <v>3</v>
      </c>
      <c r="G508" s="6">
        <v>125</v>
      </c>
      <c r="H508" s="6">
        <v>305125</v>
      </c>
      <c r="I508" s="6">
        <v>33563.75</v>
      </c>
      <c r="J508" s="6">
        <v>292920</v>
      </c>
      <c r="K508" s="6">
        <v>-21358.75</v>
      </c>
      <c r="L508" s="3">
        <v>43739</v>
      </c>
      <c r="M508">
        <v>10</v>
      </c>
      <c r="N508" t="s">
        <v>44</v>
      </c>
      <c r="O508">
        <v>2019</v>
      </c>
    </row>
    <row r="509" spans="1:15" x14ac:dyDescent="0.3">
      <c r="A509" t="s">
        <v>8</v>
      </c>
      <c r="B509" t="s">
        <v>14</v>
      </c>
      <c r="C509" t="s">
        <v>23</v>
      </c>
      <c r="D509" t="s">
        <v>33</v>
      </c>
      <c r="E509">
        <v>1560</v>
      </c>
      <c r="F509" s="6">
        <v>3</v>
      </c>
      <c r="G509" s="6">
        <v>15</v>
      </c>
      <c r="H509" s="6">
        <v>23400</v>
      </c>
      <c r="I509" s="6">
        <v>2574</v>
      </c>
      <c r="J509" s="6">
        <v>15600</v>
      </c>
      <c r="K509" s="6">
        <v>5226</v>
      </c>
      <c r="L509" s="3">
        <v>43405</v>
      </c>
      <c r="M509">
        <v>11</v>
      </c>
      <c r="N509" t="s">
        <v>45</v>
      </c>
      <c r="O509">
        <v>2018</v>
      </c>
    </row>
    <row r="510" spans="1:15" x14ac:dyDescent="0.3">
      <c r="A510" t="s">
        <v>10</v>
      </c>
      <c r="B510" t="s">
        <v>17</v>
      </c>
      <c r="C510" t="s">
        <v>23</v>
      </c>
      <c r="D510" t="s">
        <v>33</v>
      </c>
      <c r="E510">
        <v>2706</v>
      </c>
      <c r="F510" s="6">
        <v>3</v>
      </c>
      <c r="G510" s="6">
        <v>7</v>
      </c>
      <c r="H510" s="6">
        <v>18942</v>
      </c>
      <c r="I510" s="6">
        <v>2083.62</v>
      </c>
      <c r="J510" s="6">
        <v>13530</v>
      </c>
      <c r="K510" s="6">
        <v>3328.380000000001</v>
      </c>
      <c r="L510" s="3">
        <v>43405</v>
      </c>
      <c r="M510">
        <v>11</v>
      </c>
      <c r="N510" t="s">
        <v>45</v>
      </c>
      <c r="O510">
        <v>2018</v>
      </c>
    </row>
    <row r="511" spans="1:15" x14ac:dyDescent="0.3">
      <c r="A511" t="s">
        <v>10</v>
      </c>
      <c r="B511" t="s">
        <v>16</v>
      </c>
      <c r="C511" t="s">
        <v>24</v>
      </c>
      <c r="D511" t="s">
        <v>33</v>
      </c>
      <c r="E511">
        <v>766</v>
      </c>
      <c r="F511" s="6">
        <v>5</v>
      </c>
      <c r="G511" s="6">
        <v>350</v>
      </c>
      <c r="H511" s="6">
        <v>268100</v>
      </c>
      <c r="I511" s="6">
        <v>29491</v>
      </c>
      <c r="J511" s="6">
        <v>199160</v>
      </c>
      <c r="K511" s="6">
        <v>39449</v>
      </c>
      <c r="L511" s="3">
        <v>43466</v>
      </c>
      <c r="M511">
        <v>1</v>
      </c>
      <c r="N511" t="s">
        <v>36</v>
      </c>
      <c r="O511">
        <v>2019</v>
      </c>
    </row>
    <row r="512" spans="1:15" x14ac:dyDescent="0.3">
      <c r="A512" t="s">
        <v>10</v>
      </c>
      <c r="B512" t="s">
        <v>16</v>
      </c>
      <c r="C512" t="s">
        <v>24</v>
      </c>
      <c r="D512" t="s">
        <v>33</v>
      </c>
      <c r="E512">
        <v>2992</v>
      </c>
      <c r="F512" s="6">
        <v>5</v>
      </c>
      <c r="G512" s="6">
        <v>20</v>
      </c>
      <c r="H512" s="6">
        <v>59840</v>
      </c>
      <c r="I512" s="6">
        <v>6582.4</v>
      </c>
      <c r="J512" s="6">
        <v>29920</v>
      </c>
      <c r="K512" s="6">
        <v>23337.599999999999</v>
      </c>
      <c r="L512" s="3">
        <v>43374</v>
      </c>
      <c r="M512">
        <v>10</v>
      </c>
      <c r="N512" t="s">
        <v>44</v>
      </c>
      <c r="O512">
        <v>2018</v>
      </c>
    </row>
    <row r="513" spans="1:15" x14ac:dyDescent="0.3">
      <c r="A513" t="s">
        <v>8</v>
      </c>
      <c r="B513" t="s">
        <v>17</v>
      </c>
      <c r="C513" t="s">
        <v>24</v>
      </c>
      <c r="D513" t="s">
        <v>33</v>
      </c>
      <c r="E513">
        <v>2157</v>
      </c>
      <c r="F513" s="6">
        <v>5</v>
      </c>
      <c r="G513" s="6">
        <v>15</v>
      </c>
      <c r="H513" s="6">
        <v>32355</v>
      </c>
      <c r="I513" s="6">
        <v>3559.05</v>
      </c>
      <c r="J513" s="6">
        <v>21570</v>
      </c>
      <c r="K513" s="6">
        <v>7225.9500000000007</v>
      </c>
      <c r="L513" s="3">
        <v>43800</v>
      </c>
      <c r="M513">
        <v>12</v>
      </c>
      <c r="N513" t="s">
        <v>46</v>
      </c>
      <c r="O513">
        <v>2019</v>
      </c>
    </row>
    <row r="514" spans="1:15" x14ac:dyDescent="0.3">
      <c r="A514" t="s">
        <v>7</v>
      </c>
      <c r="B514" t="s">
        <v>14</v>
      </c>
      <c r="C514" t="s">
        <v>25</v>
      </c>
      <c r="D514" t="s">
        <v>33</v>
      </c>
      <c r="E514">
        <v>873</v>
      </c>
      <c r="F514" s="6">
        <v>10</v>
      </c>
      <c r="G514" s="6">
        <v>300</v>
      </c>
      <c r="H514" s="6">
        <v>261900</v>
      </c>
      <c r="I514" s="6">
        <v>28809</v>
      </c>
      <c r="J514" s="6">
        <v>218250</v>
      </c>
      <c r="K514" s="6">
        <v>14841</v>
      </c>
      <c r="L514" s="3">
        <v>43466</v>
      </c>
      <c r="M514">
        <v>1</v>
      </c>
      <c r="N514" t="s">
        <v>36</v>
      </c>
      <c r="O514">
        <v>2019</v>
      </c>
    </row>
    <row r="515" spans="1:15" x14ac:dyDescent="0.3">
      <c r="A515" t="s">
        <v>10</v>
      </c>
      <c r="B515" t="s">
        <v>17</v>
      </c>
      <c r="C515" t="s">
        <v>25</v>
      </c>
      <c r="D515" t="s">
        <v>33</v>
      </c>
      <c r="E515">
        <v>1122</v>
      </c>
      <c r="F515" s="6">
        <v>10</v>
      </c>
      <c r="G515" s="6">
        <v>20</v>
      </c>
      <c r="H515" s="6">
        <v>22440</v>
      </c>
      <c r="I515" s="6">
        <v>2468.4</v>
      </c>
      <c r="J515" s="6">
        <v>11220</v>
      </c>
      <c r="K515" s="6">
        <v>8751.5999999999985</v>
      </c>
      <c r="L515" s="3">
        <v>43525</v>
      </c>
      <c r="M515">
        <v>3</v>
      </c>
      <c r="N515" t="s">
        <v>38</v>
      </c>
      <c r="O515">
        <v>2019</v>
      </c>
    </row>
    <row r="516" spans="1:15" x14ac:dyDescent="0.3">
      <c r="A516" t="s">
        <v>10</v>
      </c>
      <c r="B516" t="s">
        <v>14</v>
      </c>
      <c r="C516" t="s">
        <v>25</v>
      </c>
      <c r="D516" t="s">
        <v>33</v>
      </c>
      <c r="E516">
        <v>2104</v>
      </c>
      <c r="F516" s="6">
        <v>10</v>
      </c>
      <c r="G516" s="6">
        <v>350</v>
      </c>
      <c r="H516" s="6">
        <v>736400</v>
      </c>
      <c r="I516" s="6">
        <v>81023.25</v>
      </c>
      <c r="J516" s="6">
        <v>547170</v>
      </c>
      <c r="K516" s="6">
        <v>108206.75</v>
      </c>
      <c r="L516" s="3">
        <v>43647</v>
      </c>
      <c r="M516">
        <v>7</v>
      </c>
      <c r="N516" t="s">
        <v>41</v>
      </c>
      <c r="O516">
        <v>2019</v>
      </c>
    </row>
    <row r="517" spans="1:15" x14ac:dyDescent="0.3">
      <c r="A517" t="s">
        <v>11</v>
      </c>
      <c r="B517" t="s">
        <v>14</v>
      </c>
      <c r="C517" t="s">
        <v>25</v>
      </c>
      <c r="D517" t="s">
        <v>33</v>
      </c>
      <c r="E517">
        <v>4026</v>
      </c>
      <c r="F517" s="6">
        <v>10</v>
      </c>
      <c r="G517" s="6">
        <v>12</v>
      </c>
      <c r="H517" s="6">
        <v>48312</v>
      </c>
      <c r="I517" s="6">
        <v>5314.32</v>
      </c>
      <c r="J517" s="6">
        <v>12078</v>
      </c>
      <c r="K517" s="6">
        <v>30919.68</v>
      </c>
      <c r="L517" s="3">
        <v>43647</v>
      </c>
      <c r="M517">
        <v>7</v>
      </c>
      <c r="N517" t="s">
        <v>41</v>
      </c>
      <c r="O517">
        <v>2019</v>
      </c>
    </row>
    <row r="518" spans="1:15" x14ac:dyDescent="0.3">
      <c r="A518" t="s">
        <v>11</v>
      </c>
      <c r="B518" t="s">
        <v>15</v>
      </c>
      <c r="C518" t="s">
        <v>25</v>
      </c>
      <c r="D518" t="s">
        <v>33</v>
      </c>
      <c r="E518">
        <v>2425</v>
      </c>
      <c r="F518" s="6">
        <v>10</v>
      </c>
      <c r="G518" s="6">
        <v>12</v>
      </c>
      <c r="H518" s="6">
        <v>29100</v>
      </c>
      <c r="I518" s="6">
        <v>3201.66</v>
      </c>
      <c r="J518" s="6">
        <v>7276.5</v>
      </c>
      <c r="K518" s="6">
        <v>18621.84</v>
      </c>
      <c r="L518" s="3">
        <v>43647</v>
      </c>
      <c r="M518">
        <v>7</v>
      </c>
      <c r="N518" t="s">
        <v>41</v>
      </c>
      <c r="O518">
        <v>2019</v>
      </c>
    </row>
    <row r="519" spans="1:15" x14ac:dyDescent="0.3">
      <c r="A519" t="s">
        <v>10</v>
      </c>
      <c r="B519" t="s">
        <v>14</v>
      </c>
      <c r="C519" t="s">
        <v>25</v>
      </c>
      <c r="D519" t="s">
        <v>33</v>
      </c>
      <c r="E519">
        <v>2394</v>
      </c>
      <c r="F519" s="6">
        <v>10</v>
      </c>
      <c r="G519" s="6">
        <v>20</v>
      </c>
      <c r="H519" s="6">
        <v>47880</v>
      </c>
      <c r="I519" s="6">
        <v>5266.8</v>
      </c>
      <c r="J519" s="6">
        <v>23940</v>
      </c>
      <c r="K519" s="6">
        <v>18673.199999999997</v>
      </c>
      <c r="L519" s="3">
        <v>43678</v>
      </c>
      <c r="M519">
        <v>8</v>
      </c>
      <c r="N519" t="s">
        <v>42</v>
      </c>
      <c r="O519">
        <v>2019</v>
      </c>
    </row>
    <row r="520" spans="1:15" x14ac:dyDescent="0.3">
      <c r="A520" t="s">
        <v>8</v>
      </c>
      <c r="B520" t="s">
        <v>17</v>
      </c>
      <c r="C520" t="s">
        <v>25</v>
      </c>
      <c r="D520" t="s">
        <v>33</v>
      </c>
      <c r="E520">
        <v>1984</v>
      </c>
      <c r="F520" s="6">
        <v>10</v>
      </c>
      <c r="G520" s="6">
        <v>15</v>
      </c>
      <c r="H520" s="6">
        <v>29760</v>
      </c>
      <c r="I520" s="6">
        <v>3273.6</v>
      </c>
      <c r="J520" s="6">
        <v>19840</v>
      </c>
      <c r="K520" s="6">
        <v>6646.4000000000015</v>
      </c>
      <c r="L520" s="3">
        <v>43678</v>
      </c>
      <c r="M520">
        <v>8</v>
      </c>
      <c r="N520" t="s">
        <v>42</v>
      </c>
      <c r="O520">
        <v>2019</v>
      </c>
    </row>
    <row r="521" spans="1:15" x14ac:dyDescent="0.3">
      <c r="A521" t="s">
        <v>9</v>
      </c>
      <c r="B521" t="s">
        <v>15</v>
      </c>
      <c r="C521" t="s">
        <v>25</v>
      </c>
      <c r="D521" t="s">
        <v>33</v>
      </c>
      <c r="E521">
        <v>2441</v>
      </c>
      <c r="F521" s="6">
        <v>10</v>
      </c>
      <c r="G521" s="6">
        <v>125</v>
      </c>
      <c r="H521" s="6">
        <v>305125</v>
      </c>
      <c r="I521" s="6">
        <v>33563.75</v>
      </c>
      <c r="J521" s="6">
        <v>292920</v>
      </c>
      <c r="K521" s="6">
        <v>-21358.75</v>
      </c>
      <c r="L521" s="3">
        <v>43739</v>
      </c>
      <c r="M521">
        <v>10</v>
      </c>
      <c r="N521" t="s">
        <v>44</v>
      </c>
      <c r="O521">
        <v>2019</v>
      </c>
    </row>
    <row r="522" spans="1:15" x14ac:dyDescent="0.3">
      <c r="A522" t="s">
        <v>10</v>
      </c>
      <c r="B522" t="s">
        <v>16</v>
      </c>
      <c r="C522" t="s">
        <v>25</v>
      </c>
      <c r="D522" t="s">
        <v>33</v>
      </c>
      <c r="E522">
        <v>2992</v>
      </c>
      <c r="F522" s="6">
        <v>10</v>
      </c>
      <c r="G522" s="6">
        <v>20</v>
      </c>
      <c r="H522" s="6">
        <v>59840</v>
      </c>
      <c r="I522" s="6">
        <v>6582.4</v>
      </c>
      <c r="J522" s="6">
        <v>29920</v>
      </c>
      <c r="K522" s="6">
        <v>23337.599999999999</v>
      </c>
      <c r="L522" s="3">
        <v>43374</v>
      </c>
      <c r="M522">
        <v>10</v>
      </c>
      <c r="N522" t="s">
        <v>44</v>
      </c>
      <c r="O522">
        <v>2018</v>
      </c>
    </row>
    <row r="523" spans="1:15" x14ac:dyDescent="0.3">
      <c r="A523" t="s">
        <v>7</v>
      </c>
      <c r="B523" t="s">
        <v>14</v>
      </c>
      <c r="C523" t="s">
        <v>25</v>
      </c>
      <c r="D523" t="s">
        <v>33</v>
      </c>
      <c r="E523">
        <v>1366</v>
      </c>
      <c r="F523" s="6">
        <v>10</v>
      </c>
      <c r="G523" s="6">
        <v>300</v>
      </c>
      <c r="H523" s="6">
        <v>409800</v>
      </c>
      <c r="I523" s="6">
        <v>45078</v>
      </c>
      <c r="J523" s="6">
        <v>341500</v>
      </c>
      <c r="K523" s="6">
        <v>23222</v>
      </c>
      <c r="L523" s="3">
        <v>43770</v>
      </c>
      <c r="M523">
        <v>11</v>
      </c>
      <c r="N523" t="s">
        <v>45</v>
      </c>
      <c r="O523">
        <v>2019</v>
      </c>
    </row>
    <row r="524" spans="1:15" x14ac:dyDescent="0.3">
      <c r="A524" t="s">
        <v>10</v>
      </c>
      <c r="B524" t="s">
        <v>15</v>
      </c>
      <c r="C524" t="s">
        <v>26</v>
      </c>
      <c r="D524" t="s">
        <v>33</v>
      </c>
      <c r="E524">
        <v>2805</v>
      </c>
      <c r="F524" s="6">
        <v>120</v>
      </c>
      <c r="G524" s="6">
        <v>20</v>
      </c>
      <c r="H524" s="6">
        <v>56100</v>
      </c>
      <c r="I524" s="6">
        <v>6171</v>
      </c>
      <c r="J524" s="6">
        <v>28050</v>
      </c>
      <c r="K524" s="6">
        <v>21879</v>
      </c>
      <c r="L524" s="3">
        <v>43344</v>
      </c>
      <c r="M524">
        <v>9</v>
      </c>
      <c r="N524" t="s">
        <v>43</v>
      </c>
      <c r="O524">
        <v>2018</v>
      </c>
    </row>
    <row r="525" spans="1:15" x14ac:dyDescent="0.3">
      <c r="A525" t="s">
        <v>8</v>
      </c>
      <c r="B525" t="s">
        <v>17</v>
      </c>
      <c r="C525" t="s">
        <v>26</v>
      </c>
      <c r="D525" t="s">
        <v>33</v>
      </c>
      <c r="E525">
        <v>655</v>
      </c>
      <c r="F525" s="6">
        <v>120</v>
      </c>
      <c r="G525" s="6">
        <v>15</v>
      </c>
      <c r="H525" s="6">
        <v>9825</v>
      </c>
      <c r="I525" s="6">
        <v>1080.75</v>
      </c>
      <c r="J525" s="6">
        <v>6550</v>
      </c>
      <c r="K525" s="6">
        <v>2194.25</v>
      </c>
      <c r="L525" s="3">
        <v>43344</v>
      </c>
      <c r="M525">
        <v>9</v>
      </c>
      <c r="N525" t="s">
        <v>43</v>
      </c>
      <c r="O525">
        <v>2018</v>
      </c>
    </row>
    <row r="526" spans="1:15" x14ac:dyDescent="0.3">
      <c r="A526" t="s">
        <v>10</v>
      </c>
      <c r="B526" t="s">
        <v>17</v>
      </c>
      <c r="C526" t="s">
        <v>26</v>
      </c>
      <c r="D526" t="s">
        <v>33</v>
      </c>
      <c r="E526">
        <v>344</v>
      </c>
      <c r="F526" s="6">
        <v>120</v>
      </c>
      <c r="G526" s="6">
        <v>350</v>
      </c>
      <c r="H526" s="6">
        <v>120400</v>
      </c>
      <c r="I526" s="6">
        <v>13244</v>
      </c>
      <c r="J526" s="6">
        <v>89440</v>
      </c>
      <c r="K526" s="6">
        <v>17716</v>
      </c>
      <c r="L526" s="3">
        <v>43374</v>
      </c>
      <c r="M526">
        <v>10</v>
      </c>
      <c r="N526" t="s">
        <v>44</v>
      </c>
      <c r="O526">
        <v>2018</v>
      </c>
    </row>
    <row r="527" spans="1:15" x14ac:dyDescent="0.3">
      <c r="A527" t="s">
        <v>10</v>
      </c>
      <c r="B527" t="s">
        <v>14</v>
      </c>
      <c r="C527" t="s">
        <v>26</v>
      </c>
      <c r="D527" t="s">
        <v>33</v>
      </c>
      <c r="E527">
        <v>1808</v>
      </c>
      <c r="F527" s="6">
        <v>120</v>
      </c>
      <c r="G527" s="6">
        <v>7</v>
      </c>
      <c r="H527" s="6">
        <v>12656</v>
      </c>
      <c r="I527" s="6">
        <v>1392.16</v>
      </c>
      <c r="J527" s="6">
        <v>9040</v>
      </c>
      <c r="K527" s="6">
        <v>2223.84</v>
      </c>
      <c r="L527" s="3">
        <v>43770</v>
      </c>
      <c r="M527">
        <v>11</v>
      </c>
      <c r="N527" t="s">
        <v>45</v>
      </c>
      <c r="O527">
        <v>2019</v>
      </c>
    </row>
    <row r="528" spans="1:15" x14ac:dyDescent="0.3">
      <c r="A528" t="s">
        <v>11</v>
      </c>
      <c r="B528" t="s">
        <v>15</v>
      </c>
      <c r="C528" t="s">
        <v>27</v>
      </c>
      <c r="D528" t="s">
        <v>33</v>
      </c>
      <c r="E528">
        <v>1734</v>
      </c>
      <c r="F528" s="6">
        <v>250</v>
      </c>
      <c r="G528" s="6">
        <v>12</v>
      </c>
      <c r="H528" s="6">
        <v>20808</v>
      </c>
      <c r="I528" s="6">
        <v>2288.88</v>
      </c>
      <c r="J528" s="6">
        <v>5202</v>
      </c>
      <c r="K528" s="6">
        <v>13317.119999999999</v>
      </c>
      <c r="L528" s="3">
        <v>43466</v>
      </c>
      <c r="M528">
        <v>1</v>
      </c>
      <c r="N528" t="s">
        <v>36</v>
      </c>
      <c r="O528">
        <v>2019</v>
      </c>
    </row>
    <row r="529" spans="1:15" x14ac:dyDescent="0.3">
      <c r="A529" t="s">
        <v>9</v>
      </c>
      <c r="B529" t="s">
        <v>17</v>
      </c>
      <c r="C529" t="s">
        <v>27</v>
      </c>
      <c r="D529" t="s">
        <v>33</v>
      </c>
      <c r="E529">
        <v>554</v>
      </c>
      <c r="F529" s="6">
        <v>250</v>
      </c>
      <c r="G529" s="6">
        <v>125</v>
      </c>
      <c r="H529" s="6">
        <v>69250</v>
      </c>
      <c r="I529" s="6">
        <v>7617.5</v>
      </c>
      <c r="J529" s="6">
        <v>66480</v>
      </c>
      <c r="K529" s="6">
        <v>-4847.5</v>
      </c>
      <c r="L529" s="3">
        <v>43466</v>
      </c>
      <c r="M529">
        <v>1</v>
      </c>
      <c r="N529" t="s">
        <v>36</v>
      </c>
      <c r="O529">
        <v>2019</v>
      </c>
    </row>
    <row r="530" spans="1:15" x14ac:dyDescent="0.3">
      <c r="A530" t="s">
        <v>10</v>
      </c>
      <c r="B530" t="s">
        <v>14</v>
      </c>
      <c r="C530" t="s">
        <v>27</v>
      </c>
      <c r="D530" t="s">
        <v>33</v>
      </c>
      <c r="E530">
        <v>2935</v>
      </c>
      <c r="F530" s="6">
        <v>250</v>
      </c>
      <c r="G530" s="6">
        <v>20</v>
      </c>
      <c r="H530" s="6">
        <v>58700</v>
      </c>
      <c r="I530" s="6">
        <v>6457</v>
      </c>
      <c r="J530" s="6">
        <v>29350</v>
      </c>
      <c r="K530" s="6">
        <v>22893</v>
      </c>
      <c r="L530" s="3">
        <v>43405</v>
      </c>
      <c r="M530">
        <v>11</v>
      </c>
      <c r="N530" t="s">
        <v>45</v>
      </c>
      <c r="O530">
        <v>2018</v>
      </c>
    </row>
    <row r="531" spans="1:15" x14ac:dyDescent="0.3">
      <c r="A531" t="s">
        <v>9</v>
      </c>
      <c r="B531" t="s">
        <v>16</v>
      </c>
      <c r="C531" t="s">
        <v>28</v>
      </c>
      <c r="D531" t="s">
        <v>33</v>
      </c>
      <c r="E531">
        <v>3165</v>
      </c>
      <c r="F531" s="6">
        <v>260</v>
      </c>
      <c r="G531" s="6">
        <v>125</v>
      </c>
      <c r="H531" s="6">
        <v>395625</v>
      </c>
      <c r="I531" s="6">
        <v>43518.75</v>
      </c>
      <c r="J531" s="6">
        <v>379800</v>
      </c>
      <c r="K531" s="6">
        <v>-27693.75</v>
      </c>
      <c r="L531" s="3">
        <v>43466</v>
      </c>
      <c r="M531">
        <v>1</v>
      </c>
      <c r="N531" t="s">
        <v>36</v>
      </c>
      <c r="O531">
        <v>2019</v>
      </c>
    </row>
    <row r="532" spans="1:15" x14ac:dyDescent="0.3">
      <c r="A532" t="s">
        <v>10</v>
      </c>
      <c r="B532" t="s">
        <v>17</v>
      </c>
      <c r="C532" t="s">
        <v>28</v>
      </c>
      <c r="D532" t="s">
        <v>33</v>
      </c>
      <c r="E532">
        <v>2629</v>
      </c>
      <c r="F532" s="6">
        <v>260</v>
      </c>
      <c r="G532" s="6">
        <v>20</v>
      </c>
      <c r="H532" s="6">
        <v>52580</v>
      </c>
      <c r="I532" s="6">
        <v>5783.8</v>
      </c>
      <c r="J532" s="6">
        <v>26290</v>
      </c>
      <c r="K532" s="6">
        <v>20506.199999999997</v>
      </c>
      <c r="L532" s="3">
        <v>43466</v>
      </c>
      <c r="M532">
        <v>1</v>
      </c>
      <c r="N532" t="s">
        <v>36</v>
      </c>
      <c r="O532">
        <v>2019</v>
      </c>
    </row>
    <row r="533" spans="1:15" x14ac:dyDescent="0.3">
      <c r="A533" t="s">
        <v>9</v>
      </c>
      <c r="B533" t="s">
        <v>15</v>
      </c>
      <c r="C533" t="s">
        <v>28</v>
      </c>
      <c r="D533" t="s">
        <v>33</v>
      </c>
      <c r="E533">
        <v>1433</v>
      </c>
      <c r="F533" s="6">
        <v>260</v>
      </c>
      <c r="G533" s="6">
        <v>125</v>
      </c>
      <c r="H533" s="6">
        <v>179125</v>
      </c>
      <c r="I533" s="6">
        <v>19703.75</v>
      </c>
      <c r="J533" s="6">
        <v>171960</v>
      </c>
      <c r="K533" s="6">
        <v>-12538.75</v>
      </c>
      <c r="L533" s="3">
        <v>43586</v>
      </c>
      <c r="M533">
        <v>5</v>
      </c>
      <c r="N533" t="s">
        <v>18</v>
      </c>
      <c r="O533">
        <v>2019</v>
      </c>
    </row>
    <row r="534" spans="1:15" x14ac:dyDescent="0.3">
      <c r="A534" t="s">
        <v>9</v>
      </c>
      <c r="B534" t="s">
        <v>17</v>
      </c>
      <c r="C534" t="s">
        <v>28</v>
      </c>
      <c r="D534" t="s">
        <v>33</v>
      </c>
      <c r="E534">
        <v>947</v>
      </c>
      <c r="F534" s="6">
        <v>260</v>
      </c>
      <c r="G534" s="6">
        <v>125</v>
      </c>
      <c r="H534" s="6">
        <v>118375</v>
      </c>
      <c r="I534" s="6">
        <v>13021.25</v>
      </c>
      <c r="J534" s="6">
        <v>113640</v>
      </c>
      <c r="K534" s="6">
        <v>-8286.25</v>
      </c>
      <c r="L534" s="3">
        <v>43344</v>
      </c>
      <c r="M534">
        <v>9</v>
      </c>
      <c r="N534" t="s">
        <v>43</v>
      </c>
      <c r="O534">
        <v>2018</v>
      </c>
    </row>
    <row r="535" spans="1:15" x14ac:dyDescent="0.3">
      <c r="A535" t="s">
        <v>10</v>
      </c>
      <c r="B535" t="s">
        <v>17</v>
      </c>
      <c r="C535" t="s">
        <v>28</v>
      </c>
      <c r="D535" t="s">
        <v>33</v>
      </c>
      <c r="E535">
        <v>344</v>
      </c>
      <c r="F535" s="6">
        <v>260</v>
      </c>
      <c r="G535" s="6">
        <v>350</v>
      </c>
      <c r="H535" s="6">
        <v>120400</v>
      </c>
      <c r="I535" s="6">
        <v>13244</v>
      </c>
      <c r="J535" s="6">
        <v>89440</v>
      </c>
      <c r="K535" s="6">
        <v>17716</v>
      </c>
      <c r="L535" s="3">
        <v>43374</v>
      </c>
      <c r="M535">
        <v>10</v>
      </c>
      <c r="N535" t="s">
        <v>44</v>
      </c>
      <c r="O535">
        <v>2018</v>
      </c>
    </row>
    <row r="536" spans="1:15" x14ac:dyDescent="0.3">
      <c r="A536" t="s">
        <v>8</v>
      </c>
      <c r="B536" t="s">
        <v>17</v>
      </c>
      <c r="C536" t="s">
        <v>28</v>
      </c>
      <c r="D536" t="s">
        <v>33</v>
      </c>
      <c r="E536">
        <v>2157</v>
      </c>
      <c r="F536" s="6">
        <v>260</v>
      </c>
      <c r="G536" s="6">
        <v>15</v>
      </c>
      <c r="H536" s="6">
        <v>32355</v>
      </c>
      <c r="I536" s="6">
        <v>3559.05</v>
      </c>
      <c r="J536" s="6">
        <v>21570</v>
      </c>
      <c r="K536" s="6">
        <v>7225.9500000000007</v>
      </c>
      <c r="L536" s="3">
        <v>43800</v>
      </c>
      <c r="M536">
        <v>12</v>
      </c>
      <c r="N536" t="s">
        <v>46</v>
      </c>
      <c r="O536">
        <v>2019</v>
      </c>
    </row>
    <row r="537" spans="1:15" x14ac:dyDescent="0.3">
      <c r="A537" t="s">
        <v>10</v>
      </c>
      <c r="B537" t="s">
        <v>35</v>
      </c>
      <c r="C537" t="s">
        <v>25</v>
      </c>
      <c r="D537" t="s">
        <v>33</v>
      </c>
      <c r="E537">
        <v>380</v>
      </c>
      <c r="F537" s="6">
        <v>10</v>
      </c>
      <c r="G537" s="6">
        <v>7</v>
      </c>
      <c r="H537" s="6">
        <v>2660</v>
      </c>
      <c r="I537" s="6">
        <v>292.60000000000002</v>
      </c>
      <c r="J537" s="6">
        <v>1900</v>
      </c>
      <c r="K537" s="6">
        <v>467.40000000000009</v>
      </c>
      <c r="L537" s="3">
        <v>43344</v>
      </c>
      <c r="M537">
        <v>9</v>
      </c>
      <c r="N537" t="s">
        <v>43</v>
      </c>
      <c r="O537">
        <v>2018</v>
      </c>
    </row>
    <row r="538" spans="1:15" x14ac:dyDescent="0.3">
      <c r="A538" t="s">
        <v>10</v>
      </c>
      <c r="B538" t="s">
        <v>17</v>
      </c>
      <c r="C538" t="s">
        <v>23</v>
      </c>
      <c r="D538" t="s">
        <v>33</v>
      </c>
      <c r="E538">
        <v>886</v>
      </c>
      <c r="F538" s="6">
        <v>3</v>
      </c>
      <c r="G538" s="6">
        <v>350</v>
      </c>
      <c r="H538" s="6">
        <v>310100</v>
      </c>
      <c r="I538" s="6">
        <v>37212</v>
      </c>
      <c r="J538" s="6">
        <v>230360</v>
      </c>
      <c r="K538" s="6">
        <v>42528</v>
      </c>
      <c r="L538" s="3">
        <v>43617</v>
      </c>
      <c r="M538">
        <v>6</v>
      </c>
      <c r="N538" t="s">
        <v>40</v>
      </c>
      <c r="O538">
        <v>2019</v>
      </c>
    </row>
    <row r="539" spans="1:15" x14ac:dyDescent="0.3">
      <c r="A539" t="s">
        <v>9</v>
      </c>
      <c r="B539" t="s">
        <v>14</v>
      </c>
      <c r="C539" t="s">
        <v>23</v>
      </c>
      <c r="D539" t="s">
        <v>33</v>
      </c>
      <c r="E539">
        <v>2416</v>
      </c>
      <c r="F539" s="6">
        <v>3</v>
      </c>
      <c r="G539" s="6">
        <v>125</v>
      </c>
      <c r="H539" s="6">
        <v>302000</v>
      </c>
      <c r="I539" s="6">
        <v>36240</v>
      </c>
      <c r="J539" s="6">
        <v>289920</v>
      </c>
      <c r="K539" s="6">
        <v>-24160</v>
      </c>
      <c r="L539" s="3">
        <v>43344</v>
      </c>
      <c r="M539">
        <v>9</v>
      </c>
      <c r="N539" t="s">
        <v>43</v>
      </c>
      <c r="O539">
        <v>2018</v>
      </c>
    </row>
    <row r="540" spans="1:15" x14ac:dyDescent="0.3">
      <c r="A540" t="s">
        <v>9</v>
      </c>
      <c r="B540" t="s">
        <v>17</v>
      </c>
      <c r="C540" t="s">
        <v>23</v>
      </c>
      <c r="D540" t="s">
        <v>33</v>
      </c>
      <c r="E540">
        <v>2156</v>
      </c>
      <c r="F540" s="6">
        <v>3</v>
      </c>
      <c r="G540" s="6">
        <v>125</v>
      </c>
      <c r="H540" s="6">
        <v>269500</v>
      </c>
      <c r="I540" s="6">
        <v>32340</v>
      </c>
      <c r="J540" s="6">
        <v>258720</v>
      </c>
      <c r="K540" s="6">
        <v>-21560</v>
      </c>
      <c r="L540" s="3">
        <v>43739</v>
      </c>
      <c r="M540">
        <v>10</v>
      </c>
      <c r="N540" t="s">
        <v>44</v>
      </c>
      <c r="O540">
        <v>2019</v>
      </c>
    </row>
    <row r="541" spans="1:15" x14ac:dyDescent="0.3">
      <c r="A541" t="s">
        <v>8</v>
      </c>
      <c r="B541" t="s">
        <v>14</v>
      </c>
      <c r="C541" t="s">
        <v>23</v>
      </c>
      <c r="D541" t="s">
        <v>33</v>
      </c>
      <c r="E541">
        <v>2689</v>
      </c>
      <c r="F541" s="6">
        <v>3</v>
      </c>
      <c r="G541" s="6">
        <v>15</v>
      </c>
      <c r="H541" s="6">
        <v>40335</v>
      </c>
      <c r="I541" s="6">
        <v>4840.2</v>
      </c>
      <c r="J541" s="6">
        <v>26890</v>
      </c>
      <c r="K541" s="6">
        <v>8604.8000000000029</v>
      </c>
      <c r="L541" s="3">
        <v>43770</v>
      </c>
      <c r="M541">
        <v>11</v>
      </c>
      <c r="N541" t="s">
        <v>45</v>
      </c>
      <c r="O541">
        <v>2019</v>
      </c>
    </row>
    <row r="542" spans="1:15" x14ac:dyDescent="0.3">
      <c r="A542" t="s">
        <v>8</v>
      </c>
      <c r="B542" t="s">
        <v>35</v>
      </c>
      <c r="C542" t="s">
        <v>24</v>
      </c>
      <c r="D542" t="s">
        <v>33</v>
      </c>
      <c r="E542">
        <v>677</v>
      </c>
      <c r="F542" s="6">
        <v>5</v>
      </c>
      <c r="G542" s="6">
        <v>15</v>
      </c>
      <c r="H542" s="6">
        <v>10155</v>
      </c>
      <c r="I542" s="6">
        <v>1218.5999999999999</v>
      </c>
      <c r="J542" s="6">
        <v>6770</v>
      </c>
      <c r="K542" s="6">
        <v>2166.3999999999996</v>
      </c>
      <c r="L542" s="3">
        <v>43525</v>
      </c>
      <c r="M542">
        <v>3</v>
      </c>
      <c r="N542" t="s">
        <v>38</v>
      </c>
      <c r="O542">
        <v>2019</v>
      </c>
    </row>
    <row r="543" spans="1:15" x14ac:dyDescent="0.3">
      <c r="A543" t="s">
        <v>7</v>
      </c>
      <c r="B543" t="s">
        <v>15</v>
      </c>
      <c r="C543" t="s">
        <v>24</v>
      </c>
      <c r="D543" t="s">
        <v>33</v>
      </c>
      <c r="E543">
        <v>1773</v>
      </c>
      <c r="F543" s="6">
        <v>5</v>
      </c>
      <c r="G543" s="6">
        <v>300</v>
      </c>
      <c r="H543" s="6">
        <v>531900</v>
      </c>
      <c r="I543" s="6">
        <v>63828</v>
      </c>
      <c r="J543" s="6">
        <v>443250</v>
      </c>
      <c r="K543" s="6">
        <v>24822</v>
      </c>
      <c r="L543" s="3">
        <v>43556</v>
      </c>
      <c r="M543">
        <v>4</v>
      </c>
      <c r="N543" t="s">
        <v>39</v>
      </c>
      <c r="O543">
        <v>2019</v>
      </c>
    </row>
    <row r="544" spans="1:15" x14ac:dyDescent="0.3">
      <c r="A544" t="s">
        <v>10</v>
      </c>
      <c r="B544" t="s">
        <v>17</v>
      </c>
      <c r="C544" t="s">
        <v>24</v>
      </c>
      <c r="D544" t="s">
        <v>33</v>
      </c>
      <c r="E544">
        <v>2420</v>
      </c>
      <c r="F544" s="6">
        <v>5</v>
      </c>
      <c r="G544" s="6">
        <v>7</v>
      </c>
      <c r="H544" s="6">
        <v>16940</v>
      </c>
      <c r="I544" s="6">
        <v>2032.8</v>
      </c>
      <c r="J544" s="6">
        <v>12100</v>
      </c>
      <c r="K544" s="6">
        <v>2807.2000000000007</v>
      </c>
      <c r="L544" s="3">
        <v>43709</v>
      </c>
      <c r="M544">
        <v>9</v>
      </c>
      <c r="N544" t="s">
        <v>43</v>
      </c>
      <c r="O544">
        <v>2019</v>
      </c>
    </row>
    <row r="545" spans="1:15" x14ac:dyDescent="0.3">
      <c r="A545" t="s">
        <v>10</v>
      </c>
      <c r="B545" t="s">
        <v>14</v>
      </c>
      <c r="C545" t="s">
        <v>24</v>
      </c>
      <c r="D545" t="s">
        <v>33</v>
      </c>
      <c r="E545">
        <v>2734</v>
      </c>
      <c r="F545" s="6">
        <v>5</v>
      </c>
      <c r="G545" s="6">
        <v>7</v>
      </c>
      <c r="H545" s="6">
        <v>19138</v>
      </c>
      <c r="I545" s="6">
        <v>2296.56</v>
      </c>
      <c r="J545" s="6">
        <v>13670</v>
      </c>
      <c r="K545" s="6">
        <v>3171.4399999999987</v>
      </c>
      <c r="L545" s="3">
        <v>43739</v>
      </c>
      <c r="M545">
        <v>10</v>
      </c>
      <c r="N545" t="s">
        <v>44</v>
      </c>
      <c r="O545">
        <v>2019</v>
      </c>
    </row>
    <row r="546" spans="1:15" x14ac:dyDescent="0.3">
      <c r="A546" t="s">
        <v>10</v>
      </c>
      <c r="B546" t="s">
        <v>17</v>
      </c>
      <c r="C546" t="s">
        <v>24</v>
      </c>
      <c r="D546" t="s">
        <v>33</v>
      </c>
      <c r="E546">
        <v>1715</v>
      </c>
      <c r="F546" s="6">
        <v>5</v>
      </c>
      <c r="G546" s="6">
        <v>20</v>
      </c>
      <c r="H546" s="6">
        <v>34300</v>
      </c>
      <c r="I546" s="6">
        <v>4116</v>
      </c>
      <c r="J546" s="6">
        <v>17150</v>
      </c>
      <c r="K546" s="6">
        <v>13034</v>
      </c>
      <c r="L546" s="3">
        <v>43374</v>
      </c>
      <c r="M546">
        <v>10</v>
      </c>
      <c r="N546" t="s">
        <v>44</v>
      </c>
      <c r="O546">
        <v>2018</v>
      </c>
    </row>
    <row r="547" spans="1:15" x14ac:dyDescent="0.3">
      <c r="A547" t="s">
        <v>7</v>
      </c>
      <c r="B547" t="s">
        <v>15</v>
      </c>
      <c r="C547" t="s">
        <v>24</v>
      </c>
      <c r="D547" t="s">
        <v>33</v>
      </c>
      <c r="E547">
        <v>1186</v>
      </c>
      <c r="F547" s="6">
        <v>5</v>
      </c>
      <c r="G547" s="6">
        <v>300</v>
      </c>
      <c r="H547" s="6">
        <v>355800</v>
      </c>
      <c r="I547" s="6">
        <v>42696</v>
      </c>
      <c r="J547" s="6">
        <v>296500</v>
      </c>
      <c r="K547" s="6">
        <v>16604</v>
      </c>
      <c r="L547" s="3">
        <v>43435</v>
      </c>
      <c r="M547">
        <v>12</v>
      </c>
      <c r="N547" t="s">
        <v>46</v>
      </c>
      <c r="O547">
        <v>2018</v>
      </c>
    </row>
    <row r="548" spans="1:15" x14ac:dyDescent="0.3">
      <c r="A548" t="s">
        <v>7</v>
      </c>
      <c r="B548" t="s">
        <v>35</v>
      </c>
      <c r="C548" t="s">
        <v>25</v>
      </c>
      <c r="D548" t="s">
        <v>33</v>
      </c>
      <c r="E548">
        <v>3495</v>
      </c>
      <c r="F548" s="6">
        <v>10</v>
      </c>
      <c r="G548" s="6">
        <v>300</v>
      </c>
      <c r="H548" s="6">
        <v>1048500</v>
      </c>
      <c r="I548" s="6">
        <v>125820</v>
      </c>
      <c r="J548" s="6">
        <v>873750</v>
      </c>
      <c r="K548" s="6">
        <v>48930</v>
      </c>
      <c r="L548" s="3">
        <v>43466</v>
      </c>
      <c r="M548">
        <v>1</v>
      </c>
      <c r="N548" t="s">
        <v>36</v>
      </c>
      <c r="O548">
        <v>2019</v>
      </c>
    </row>
    <row r="549" spans="1:15" x14ac:dyDescent="0.3">
      <c r="A549" t="s">
        <v>10</v>
      </c>
      <c r="B549" t="s">
        <v>17</v>
      </c>
      <c r="C549" t="s">
        <v>25</v>
      </c>
      <c r="D549" t="s">
        <v>33</v>
      </c>
      <c r="E549">
        <v>886</v>
      </c>
      <c r="F549" s="6">
        <v>10</v>
      </c>
      <c r="G549" s="6">
        <v>350</v>
      </c>
      <c r="H549" s="6">
        <v>310100</v>
      </c>
      <c r="I549" s="6">
        <v>37212</v>
      </c>
      <c r="J549" s="6">
        <v>230360</v>
      </c>
      <c r="K549" s="6">
        <v>42528</v>
      </c>
      <c r="L549" s="3">
        <v>43617</v>
      </c>
      <c r="M549">
        <v>6</v>
      </c>
      <c r="N549" t="s">
        <v>40</v>
      </c>
      <c r="O549">
        <v>2019</v>
      </c>
    </row>
    <row r="550" spans="1:15" x14ac:dyDescent="0.3">
      <c r="A550" t="s">
        <v>9</v>
      </c>
      <c r="B550" t="s">
        <v>17</v>
      </c>
      <c r="C550" t="s">
        <v>25</v>
      </c>
      <c r="D550" t="s">
        <v>33</v>
      </c>
      <c r="E550">
        <v>2156</v>
      </c>
      <c r="F550" s="6">
        <v>10</v>
      </c>
      <c r="G550" s="6">
        <v>125</v>
      </c>
      <c r="H550" s="6">
        <v>269500</v>
      </c>
      <c r="I550" s="6">
        <v>32340</v>
      </c>
      <c r="J550" s="6">
        <v>258720</v>
      </c>
      <c r="K550" s="6">
        <v>-21560</v>
      </c>
      <c r="L550" s="3">
        <v>43739</v>
      </c>
      <c r="M550">
        <v>10</v>
      </c>
      <c r="N550" t="s">
        <v>44</v>
      </c>
      <c r="O550">
        <v>2019</v>
      </c>
    </row>
    <row r="551" spans="1:15" x14ac:dyDescent="0.3">
      <c r="A551" t="s">
        <v>10</v>
      </c>
      <c r="B551" t="s">
        <v>17</v>
      </c>
      <c r="C551" t="s">
        <v>25</v>
      </c>
      <c r="D551" t="s">
        <v>33</v>
      </c>
      <c r="E551">
        <v>905</v>
      </c>
      <c r="F551" s="6">
        <v>10</v>
      </c>
      <c r="G551" s="6">
        <v>20</v>
      </c>
      <c r="H551" s="6">
        <v>18100</v>
      </c>
      <c r="I551" s="6">
        <v>2172</v>
      </c>
      <c r="J551" s="6">
        <v>9050</v>
      </c>
      <c r="K551" s="6">
        <v>6878</v>
      </c>
      <c r="L551" s="3">
        <v>43739</v>
      </c>
      <c r="M551">
        <v>10</v>
      </c>
      <c r="N551" t="s">
        <v>44</v>
      </c>
      <c r="O551">
        <v>2019</v>
      </c>
    </row>
    <row r="552" spans="1:15" x14ac:dyDescent="0.3">
      <c r="A552" t="s">
        <v>10</v>
      </c>
      <c r="B552" t="s">
        <v>17</v>
      </c>
      <c r="C552" t="s">
        <v>25</v>
      </c>
      <c r="D552" t="s">
        <v>33</v>
      </c>
      <c r="E552">
        <v>1715</v>
      </c>
      <c r="F552" s="6">
        <v>10</v>
      </c>
      <c r="G552" s="6">
        <v>20</v>
      </c>
      <c r="H552" s="6">
        <v>34300</v>
      </c>
      <c r="I552" s="6">
        <v>4116</v>
      </c>
      <c r="J552" s="6">
        <v>17150</v>
      </c>
      <c r="K552" s="6">
        <v>13034</v>
      </c>
      <c r="L552" s="3">
        <v>43374</v>
      </c>
      <c r="M552">
        <v>10</v>
      </c>
      <c r="N552" t="s">
        <v>44</v>
      </c>
      <c r="O552">
        <v>2018</v>
      </c>
    </row>
    <row r="553" spans="1:15" x14ac:dyDescent="0.3">
      <c r="A553" t="s">
        <v>10</v>
      </c>
      <c r="B553" t="s">
        <v>15</v>
      </c>
      <c r="C553" t="s">
        <v>25</v>
      </c>
      <c r="D553" t="s">
        <v>33</v>
      </c>
      <c r="E553">
        <v>1594</v>
      </c>
      <c r="F553" s="6">
        <v>10</v>
      </c>
      <c r="G553" s="6">
        <v>350</v>
      </c>
      <c r="H553" s="6">
        <v>557900</v>
      </c>
      <c r="I553" s="6">
        <v>66948</v>
      </c>
      <c r="J553" s="6">
        <v>414440</v>
      </c>
      <c r="K553" s="6">
        <v>76512</v>
      </c>
      <c r="L553" s="3">
        <v>43770</v>
      </c>
      <c r="M553">
        <v>11</v>
      </c>
      <c r="N553" t="s">
        <v>45</v>
      </c>
      <c r="O553">
        <v>2019</v>
      </c>
    </row>
    <row r="554" spans="1:15" x14ac:dyDescent="0.3">
      <c r="A554" t="s">
        <v>7</v>
      </c>
      <c r="B554" t="s">
        <v>16</v>
      </c>
      <c r="C554" t="s">
        <v>25</v>
      </c>
      <c r="D554" t="s">
        <v>33</v>
      </c>
      <c r="E554">
        <v>1359</v>
      </c>
      <c r="F554" s="6">
        <v>10</v>
      </c>
      <c r="G554" s="6">
        <v>300</v>
      </c>
      <c r="H554" s="6">
        <v>407700</v>
      </c>
      <c r="I554" s="6">
        <v>48924</v>
      </c>
      <c r="J554" s="6">
        <v>339750</v>
      </c>
      <c r="K554" s="6">
        <v>19026</v>
      </c>
      <c r="L554" s="3">
        <v>43770</v>
      </c>
      <c r="M554">
        <v>11</v>
      </c>
      <c r="N554" t="s">
        <v>45</v>
      </c>
      <c r="O554">
        <v>2019</v>
      </c>
    </row>
    <row r="555" spans="1:15" x14ac:dyDescent="0.3">
      <c r="A555" t="s">
        <v>7</v>
      </c>
      <c r="B555" t="s">
        <v>17</v>
      </c>
      <c r="C555" t="s">
        <v>25</v>
      </c>
      <c r="D555" t="s">
        <v>33</v>
      </c>
      <c r="E555">
        <v>2150</v>
      </c>
      <c r="F555" s="6">
        <v>10</v>
      </c>
      <c r="G555" s="6">
        <v>300</v>
      </c>
      <c r="H555" s="6">
        <v>645000</v>
      </c>
      <c r="I555" s="6">
        <v>77400</v>
      </c>
      <c r="J555" s="6">
        <v>537500</v>
      </c>
      <c r="K555" s="6">
        <v>30100</v>
      </c>
      <c r="L555" s="3">
        <v>43770</v>
      </c>
      <c r="M555">
        <v>11</v>
      </c>
      <c r="N555" t="s">
        <v>45</v>
      </c>
      <c r="O555">
        <v>2019</v>
      </c>
    </row>
    <row r="556" spans="1:15" x14ac:dyDescent="0.3">
      <c r="A556" t="s">
        <v>10</v>
      </c>
      <c r="B556" t="s">
        <v>17</v>
      </c>
      <c r="C556" t="s">
        <v>25</v>
      </c>
      <c r="D556" t="s">
        <v>33</v>
      </c>
      <c r="E556">
        <v>1197</v>
      </c>
      <c r="F556" s="6">
        <v>10</v>
      </c>
      <c r="G556" s="6">
        <v>350</v>
      </c>
      <c r="H556" s="6">
        <v>418950</v>
      </c>
      <c r="I556" s="6">
        <v>50274</v>
      </c>
      <c r="J556" s="6">
        <v>311220</v>
      </c>
      <c r="K556" s="6">
        <v>57456</v>
      </c>
      <c r="L556" s="3">
        <v>43770</v>
      </c>
      <c r="M556">
        <v>11</v>
      </c>
      <c r="N556" t="s">
        <v>45</v>
      </c>
      <c r="O556">
        <v>2019</v>
      </c>
    </row>
    <row r="557" spans="1:15" x14ac:dyDescent="0.3">
      <c r="A557" t="s">
        <v>8</v>
      </c>
      <c r="B557" t="s">
        <v>17</v>
      </c>
      <c r="C557" t="s">
        <v>25</v>
      </c>
      <c r="D557" t="s">
        <v>33</v>
      </c>
      <c r="E557">
        <v>380</v>
      </c>
      <c r="F557" s="6">
        <v>10</v>
      </c>
      <c r="G557" s="6">
        <v>15</v>
      </c>
      <c r="H557" s="6">
        <v>5700</v>
      </c>
      <c r="I557" s="6">
        <v>684</v>
      </c>
      <c r="J557" s="6">
        <v>3800</v>
      </c>
      <c r="K557" s="6">
        <v>1216</v>
      </c>
      <c r="L557" s="3">
        <v>43435</v>
      </c>
      <c r="M557">
        <v>12</v>
      </c>
      <c r="N557" t="s">
        <v>46</v>
      </c>
      <c r="O557">
        <v>2018</v>
      </c>
    </row>
    <row r="558" spans="1:15" x14ac:dyDescent="0.3">
      <c r="A558" t="s">
        <v>10</v>
      </c>
      <c r="B558" t="s">
        <v>17</v>
      </c>
      <c r="C558" t="s">
        <v>25</v>
      </c>
      <c r="D558" t="s">
        <v>33</v>
      </c>
      <c r="E558">
        <v>1233</v>
      </c>
      <c r="F558" s="6">
        <v>10</v>
      </c>
      <c r="G558" s="6">
        <v>20</v>
      </c>
      <c r="H558" s="6">
        <v>24660</v>
      </c>
      <c r="I558" s="6">
        <v>2959.2</v>
      </c>
      <c r="J558" s="6">
        <v>12330</v>
      </c>
      <c r="K558" s="6">
        <v>9370.7999999999993</v>
      </c>
      <c r="L558" s="3">
        <v>43800</v>
      </c>
      <c r="M558">
        <v>12</v>
      </c>
      <c r="N558" t="s">
        <v>46</v>
      </c>
      <c r="O558">
        <v>2019</v>
      </c>
    </row>
    <row r="559" spans="1:15" x14ac:dyDescent="0.3">
      <c r="A559" t="s">
        <v>10</v>
      </c>
      <c r="B559" t="s">
        <v>17</v>
      </c>
      <c r="C559" t="s">
        <v>26</v>
      </c>
      <c r="D559" t="s">
        <v>33</v>
      </c>
      <c r="E559">
        <v>1395</v>
      </c>
      <c r="F559" s="6">
        <v>120</v>
      </c>
      <c r="G559" s="6">
        <v>350</v>
      </c>
      <c r="H559" s="6">
        <v>488250</v>
      </c>
      <c r="I559" s="6">
        <v>58590</v>
      </c>
      <c r="J559" s="6">
        <v>362700</v>
      </c>
      <c r="K559" s="6">
        <v>66960</v>
      </c>
      <c r="L559" s="3">
        <v>43647</v>
      </c>
      <c r="M559">
        <v>7</v>
      </c>
      <c r="N559" t="s">
        <v>41</v>
      </c>
      <c r="O559">
        <v>2019</v>
      </c>
    </row>
    <row r="560" spans="1:15" x14ac:dyDescent="0.3">
      <c r="A560" t="s">
        <v>10</v>
      </c>
      <c r="B560" t="s">
        <v>35</v>
      </c>
      <c r="C560" t="s">
        <v>26</v>
      </c>
      <c r="D560" t="s">
        <v>33</v>
      </c>
      <c r="E560">
        <v>986</v>
      </c>
      <c r="F560" s="6">
        <v>120</v>
      </c>
      <c r="G560" s="6">
        <v>350</v>
      </c>
      <c r="H560" s="6">
        <v>345100</v>
      </c>
      <c r="I560" s="6">
        <v>41412</v>
      </c>
      <c r="J560" s="6">
        <v>256360</v>
      </c>
      <c r="K560" s="6">
        <v>47328</v>
      </c>
      <c r="L560" s="3">
        <v>43739</v>
      </c>
      <c r="M560">
        <v>10</v>
      </c>
      <c r="N560" t="s">
        <v>44</v>
      </c>
      <c r="O560">
        <v>2019</v>
      </c>
    </row>
    <row r="561" spans="1:15" x14ac:dyDescent="0.3">
      <c r="A561" t="s">
        <v>10</v>
      </c>
      <c r="B561" t="s">
        <v>17</v>
      </c>
      <c r="C561" t="s">
        <v>26</v>
      </c>
      <c r="D561" t="s">
        <v>33</v>
      </c>
      <c r="E561">
        <v>905</v>
      </c>
      <c r="F561" s="6">
        <v>120</v>
      </c>
      <c r="G561" s="6">
        <v>20</v>
      </c>
      <c r="H561" s="6">
        <v>18100</v>
      </c>
      <c r="I561" s="6">
        <v>2172</v>
      </c>
      <c r="J561" s="6">
        <v>9050</v>
      </c>
      <c r="K561" s="6">
        <v>6878</v>
      </c>
      <c r="L561" s="3">
        <v>43739</v>
      </c>
      <c r="M561">
        <v>10</v>
      </c>
      <c r="N561" t="s">
        <v>44</v>
      </c>
      <c r="O561">
        <v>2019</v>
      </c>
    </row>
    <row r="562" spans="1:15" x14ac:dyDescent="0.3">
      <c r="A562" t="s">
        <v>11</v>
      </c>
      <c r="B562" t="s">
        <v>14</v>
      </c>
      <c r="C562" t="s">
        <v>27</v>
      </c>
      <c r="D562" t="s">
        <v>33</v>
      </c>
      <c r="E562">
        <v>2109</v>
      </c>
      <c r="F562" s="6">
        <v>250</v>
      </c>
      <c r="G562" s="6">
        <v>12</v>
      </c>
      <c r="H562" s="6">
        <v>25308</v>
      </c>
      <c r="I562" s="6">
        <v>3036.96</v>
      </c>
      <c r="J562" s="6">
        <v>6327</v>
      </c>
      <c r="K562" s="6">
        <v>15944.04</v>
      </c>
      <c r="L562" s="3">
        <v>43586</v>
      </c>
      <c r="M562">
        <v>5</v>
      </c>
      <c r="N562" t="s">
        <v>18</v>
      </c>
      <c r="O562">
        <v>2019</v>
      </c>
    </row>
    <row r="563" spans="1:15" x14ac:dyDescent="0.3">
      <c r="A563" t="s">
        <v>8</v>
      </c>
      <c r="B563" t="s">
        <v>15</v>
      </c>
      <c r="C563" t="s">
        <v>27</v>
      </c>
      <c r="D563" t="s">
        <v>33</v>
      </c>
      <c r="E563">
        <v>3874</v>
      </c>
      <c r="F563" s="6">
        <v>250</v>
      </c>
      <c r="G563" s="6">
        <v>15</v>
      </c>
      <c r="H563" s="6">
        <v>58110</v>
      </c>
      <c r="I563" s="6">
        <v>6974.0999999999995</v>
      </c>
      <c r="J563" s="6">
        <v>38745</v>
      </c>
      <c r="K563" s="6">
        <v>12390.900000000001</v>
      </c>
      <c r="L563" s="3">
        <v>43647</v>
      </c>
      <c r="M563">
        <v>7</v>
      </c>
      <c r="N563" t="s">
        <v>41</v>
      </c>
      <c r="O563">
        <v>2019</v>
      </c>
    </row>
    <row r="564" spans="1:15" x14ac:dyDescent="0.3">
      <c r="A564" t="s">
        <v>10</v>
      </c>
      <c r="B564" t="s">
        <v>14</v>
      </c>
      <c r="C564" t="s">
        <v>27</v>
      </c>
      <c r="D564" t="s">
        <v>33</v>
      </c>
      <c r="E564">
        <v>623</v>
      </c>
      <c r="F564" s="6">
        <v>250</v>
      </c>
      <c r="G564" s="6">
        <v>350</v>
      </c>
      <c r="H564" s="6">
        <v>218050</v>
      </c>
      <c r="I564" s="6">
        <v>26166</v>
      </c>
      <c r="J564" s="6">
        <v>161980</v>
      </c>
      <c r="K564" s="6">
        <v>29904</v>
      </c>
      <c r="L564" s="3">
        <v>43344</v>
      </c>
      <c r="M564">
        <v>1</v>
      </c>
      <c r="N564" t="s">
        <v>36</v>
      </c>
      <c r="O564">
        <v>2018</v>
      </c>
    </row>
    <row r="565" spans="1:15" x14ac:dyDescent="0.3">
      <c r="A565" t="s">
        <v>10</v>
      </c>
      <c r="B565" t="s">
        <v>35</v>
      </c>
      <c r="C565" t="s">
        <v>27</v>
      </c>
      <c r="D565" t="s">
        <v>33</v>
      </c>
      <c r="E565">
        <v>986</v>
      </c>
      <c r="F565" s="6">
        <v>250</v>
      </c>
      <c r="G565" s="6">
        <v>350</v>
      </c>
      <c r="H565" s="6">
        <v>345100</v>
      </c>
      <c r="I565" s="6">
        <v>41412</v>
      </c>
      <c r="J565" s="6">
        <v>256360</v>
      </c>
      <c r="K565" s="6">
        <v>47328</v>
      </c>
      <c r="L565" s="3">
        <v>43739</v>
      </c>
      <c r="M565">
        <v>10</v>
      </c>
      <c r="N565" t="s">
        <v>44</v>
      </c>
      <c r="O565">
        <v>2019</v>
      </c>
    </row>
    <row r="566" spans="1:15" x14ac:dyDescent="0.3">
      <c r="A566" t="s">
        <v>9</v>
      </c>
      <c r="B566" t="s">
        <v>35</v>
      </c>
      <c r="C566" t="s">
        <v>27</v>
      </c>
      <c r="D566" t="s">
        <v>33</v>
      </c>
      <c r="E566">
        <v>2387</v>
      </c>
      <c r="F566" s="6">
        <v>250</v>
      </c>
      <c r="G566" s="6">
        <v>125</v>
      </c>
      <c r="H566" s="6">
        <v>298375</v>
      </c>
      <c r="I566" s="6">
        <v>35805</v>
      </c>
      <c r="J566" s="6">
        <v>286440</v>
      </c>
      <c r="K566" s="6">
        <v>-23870</v>
      </c>
      <c r="L566" s="3">
        <v>43770</v>
      </c>
      <c r="M566">
        <v>11</v>
      </c>
      <c r="N566" t="s">
        <v>45</v>
      </c>
      <c r="O566">
        <v>2019</v>
      </c>
    </row>
    <row r="567" spans="1:15" x14ac:dyDescent="0.3">
      <c r="A567" t="s">
        <v>10</v>
      </c>
      <c r="B567" t="s">
        <v>17</v>
      </c>
      <c r="C567" t="s">
        <v>27</v>
      </c>
      <c r="D567" t="s">
        <v>33</v>
      </c>
      <c r="E567">
        <v>1233</v>
      </c>
      <c r="F567" s="6">
        <v>250</v>
      </c>
      <c r="G567" s="6">
        <v>20</v>
      </c>
      <c r="H567" s="6">
        <v>24660</v>
      </c>
      <c r="I567" s="6">
        <v>2959.2</v>
      </c>
      <c r="J567" s="6">
        <v>12330</v>
      </c>
      <c r="K567" s="6">
        <v>9370.7999999999993</v>
      </c>
      <c r="L567" s="3">
        <v>43800</v>
      </c>
      <c r="M567">
        <v>12</v>
      </c>
      <c r="N567" t="s">
        <v>46</v>
      </c>
      <c r="O567">
        <v>2019</v>
      </c>
    </row>
    <row r="568" spans="1:15" x14ac:dyDescent="0.3">
      <c r="A568" t="s">
        <v>10</v>
      </c>
      <c r="B568" t="s">
        <v>35</v>
      </c>
      <c r="C568" t="s">
        <v>28</v>
      </c>
      <c r="D568" t="s">
        <v>33</v>
      </c>
      <c r="E568">
        <v>270</v>
      </c>
      <c r="F568" s="6">
        <v>260</v>
      </c>
      <c r="G568" s="6">
        <v>350</v>
      </c>
      <c r="H568" s="6">
        <v>94500</v>
      </c>
      <c r="I568" s="6">
        <v>11340</v>
      </c>
      <c r="J568" s="6">
        <v>70200</v>
      </c>
      <c r="K568" s="6">
        <v>12960</v>
      </c>
      <c r="L568" s="3">
        <v>43497</v>
      </c>
      <c r="M568">
        <v>2</v>
      </c>
      <c r="N568" t="s">
        <v>37</v>
      </c>
      <c r="O568">
        <v>2019</v>
      </c>
    </row>
    <row r="569" spans="1:15" x14ac:dyDescent="0.3">
      <c r="A569" t="s">
        <v>10</v>
      </c>
      <c r="B569" t="s">
        <v>15</v>
      </c>
      <c r="C569" t="s">
        <v>28</v>
      </c>
      <c r="D569" t="s">
        <v>33</v>
      </c>
      <c r="E569">
        <v>3421</v>
      </c>
      <c r="F569" s="6">
        <v>260</v>
      </c>
      <c r="G569" s="6">
        <v>7</v>
      </c>
      <c r="H569" s="6">
        <v>23947</v>
      </c>
      <c r="I569" s="6">
        <v>2874.06</v>
      </c>
      <c r="J569" s="6">
        <v>17107.5</v>
      </c>
      <c r="K569" s="6">
        <v>3965.4399999999987</v>
      </c>
      <c r="L569" s="3">
        <v>43647</v>
      </c>
      <c r="M569">
        <v>7</v>
      </c>
      <c r="N569" t="s">
        <v>41</v>
      </c>
      <c r="O569">
        <v>2019</v>
      </c>
    </row>
    <row r="570" spans="1:15" x14ac:dyDescent="0.3">
      <c r="A570" t="s">
        <v>10</v>
      </c>
      <c r="B570" t="s">
        <v>14</v>
      </c>
      <c r="C570" t="s">
        <v>28</v>
      </c>
      <c r="D570" t="s">
        <v>33</v>
      </c>
      <c r="E570">
        <v>2734</v>
      </c>
      <c r="F570" s="6">
        <v>260</v>
      </c>
      <c r="G570" s="6">
        <v>7</v>
      </c>
      <c r="H570" s="6">
        <v>19138</v>
      </c>
      <c r="I570" s="6">
        <v>2296.56</v>
      </c>
      <c r="J570" s="6">
        <v>13670</v>
      </c>
      <c r="K570" s="6">
        <v>3171.4399999999987</v>
      </c>
      <c r="L570" s="3">
        <v>43739</v>
      </c>
      <c r="M570">
        <v>10</v>
      </c>
      <c r="N570" t="s">
        <v>44</v>
      </c>
      <c r="O570">
        <v>2019</v>
      </c>
    </row>
    <row r="571" spans="1:15" x14ac:dyDescent="0.3">
      <c r="A571" t="s">
        <v>8</v>
      </c>
      <c r="B571" t="s">
        <v>35</v>
      </c>
      <c r="C571" t="s">
        <v>28</v>
      </c>
      <c r="D571" t="s">
        <v>33</v>
      </c>
      <c r="E571">
        <v>2548</v>
      </c>
      <c r="F571" s="6">
        <v>260</v>
      </c>
      <c r="G571" s="6">
        <v>15</v>
      </c>
      <c r="H571" s="6">
        <v>38220</v>
      </c>
      <c r="I571" s="6">
        <v>4586.3999999999996</v>
      </c>
      <c r="J571" s="6">
        <v>25480</v>
      </c>
      <c r="K571" s="6">
        <v>8153.5999999999985</v>
      </c>
      <c r="L571" s="3">
        <v>43405</v>
      </c>
      <c r="M571">
        <v>1</v>
      </c>
      <c r="N571" t="s">
        <v>36</v>
      </c>
      <c r="O571">
        <v>2018</v>
      </c>
    </row>
    <row r="572" spans="1:15" x14ac:dyDescent="0.3">
      <c r="A572" t="s">
        <v>10</v>
      </c>
      <c r="B572" t="s">
        <v>15</v>
      </c>
      <c r="C572" t="s">
        <v>23</v>
      </c>
      <c r="D572" t="s">
        <v>33</v>
      </c>
      <c r="E572">
        <v>2521</v>
      </c>
      <c r="F572" s="6">
        <v>3</v>
      </c>
      <c r="G572" s="6">
        <v>20</v>
      </c>
      <c r="H572" s="6">
        <v>50420</v>
      </c>
      <c r="I572" s="6">
        <v>6051.6</v>
      </c>
      <c r="J572" s="6">
        <v>25215</v>
      </c>
      <c r="K572" s="6">
        <v>19153.400000000001</v>
      </c>
      <c r="L572" s="3">
        <v>43466</v>
      </c>
      <c r="M572">
        <v>1</v>
      </c>
      <c r="N572" t="s">
        <v>36</v>
      </c>
      <c r="O572">
        <v>2019</v>
      </c>
    </row>
    <row r="573" spans="1:15" x14ac:dyDescent="0.3">
      <c r="A573" t="s">
        <v>11</v>
      </c>
      <c r="B573" t="s">
        <v>17</v>
      </c>
      <c r="C573" t="s">
        <v>24</v>
      </c>
      <c r="D573" t="s">
        <v>33</v>
      </c>
      <c r="E573">
        <v>2661</v>
      </c>
      <c r="F573" s="6">
        <v>5</v>
      </c>
      <c r="G573" s="6">
        <v>12</v>
      </c>
      <c r="H573" s="6">
        <v>31932</v>
      </c>
      <c r="I573" s="6">
        <v>3831.84</v>
      </c>
      <c r="J573" s="6">
        <v>7983</v>
      </c>
      <c r="K573" s="6">
        <v>20117.16</v>
      </c>
      <c r="L573" s="3">
        <v>43586</v>
      </c>
      <c r="M573">
        <v>5</v>
      </c>
      <c r="N573" t="s">
        <v>18</v>
      </c>
      <c r="O573">
        <v>2019</v>
      </c>
    </row>
    <row r="574" spans="1:15" x14ac:dyDescent="0.3">
      <c r="A574" t="s">
        <v>10</v>
      </c>
      <c r="B574" t="s">
        <v>16</v>
      </c>
      <c r="C574" t="s">
        <v>25</v>
      </c>
      <c r="D574" t="s">
        <v>33</v>
      </c>
      <c r="E574">
        <v>1531</v>
      </c>
      <c r="F574" s="6">
        <v>10</v>
      </c>
      <c r="G574" s="6">
        <v>20</v>
      </c>
      <c r="H574" s="6">
        <v>30620</v>
      </c>
      <c r="I574" s="6">
        <v>3674.4</v>
      </c>
      <c r="J574" s="6">
        <v>15310</v>
      </c>
      <c r="K574" s="6">
        <v>11635.599999999999</v>
      </c>
      <c r="L574" s="3">
        <v>43800</v>
      </c>
      <c r="M574">
        <v>12</v>
      </c>
      <c r="N574" t="s">
        <v>46</v>
      </c>
      <c r="O574">
        <v>2019</v>
      </c>
    </row>
    <row r="575" spans="1:15" x14ac:dyDescent="0.3">
      <c r="A575" t="s">
        <v>10</v>
      </c>
      <c r="B575" t="s">
        <v>15</v>
      </c>
      <c r="C575" t="s">
        <v>27</v>
      </c>
      <c r="D575" t="s">
        <v>33</v>
      </c>
      <c r="E575">
        <v>1491</v>
      </c>
      <c r="F575" s="6">
        <v>250</v>
      </c>
      <c r="G575" s="6">
        <v>7</v>
      </c>
      <c r="H575" s="6">
        <v>10437</v>
      </c>
      <c r="I575" s="6">
        <v>1252.44</v>
      </c>
      <c r="J575" s="6">
        <v>7455</v>
      </c>
      <c r="K575" s="6">
        <v>1729.5599999999995</v>
      </c>
      <c r="L575" s="3">
        <v>43525</v>
      </c>
      <c r="M575">
        <v>3</v>
      </c>
      <c r="N575" t="s">
        <v>38</v>
      </c>
      <c r="O575">
        <v>2019</v>
      </c>
    </row>
    <row r="576" spans="1:15" x14ac:dyDescent="0.3">
      <c r="A576" t="s">
        <v>10</v>
      </c>
      <c r="B576" t="s">
        <v>16</v>
      </c>
      <c r="C576" t="s">
        <v>27</v>
      </c>
      <c r="D576" t="s">
        <v>33</v>
      </c>
      <c r="E576">
        <v>1531</v>
      </c>
      <c r="F576" s="6">
        <v>250</v>
      </c>
      <c r="G576" s="6">
        <v>20</v>
      </c>
      <c r="H576" s="6">
        <v>30620</v>
      </c>
      <c r="I576" s="6">
        <v>3674.4</v>
      </c>
      <c r="J576" s="6">
        <v>15310</v>
      </c>
      <c r="K576" s="6">
        <v>11635.599999999999</v>
      </c>
      <c r="L576" s="3">
        <v>43800</v>
      </c>
      <c r="M576">
        <v>12</v>
      </c>
      <c r="N576" t="s">
        <v>46</v>
      </c>
      <c r="O576">
        <v>2019</v>
      </c>
    </row>
    <row r="577" spans="1:15" x14ac:dyDescent="0.3">
      <c r="A577" t="s">
        <v>11</v>
      </c>
      <c r="B577" t="s">
        <v>14</v>
      </c>
      <c r="C577" t="s">
        <v>28</v>
      </c>
      <c r="D577" t="s">
        <v>33</v>
      </c>
      <c r="E577">
        <v>2761</v>
      </c>
      <c r="F577" s="6">
        <v>260</v>
      </c>
      <c r="G577" s="6">
        <v>12</v>
      </c>
      <c r="H577" s="6">
        <v>33132</v>
      </c>
      <c r="I577" s="6">
        <v>3975.84</v>
      </c>
      <c r="J577" s="6">
        <v>8283</v>
      </c>
      <c r="K577" s="6">
        <v>20873.16</v>
      </c>
      <c r="L577" s="3">
        <v>43344</v>
      </c>
      <c r="M577">
        <v>1</v>
      </c>
      <c r="N577" t="s">
        <v>36</v>
      </c>
      <c r="O577">
        <v>2018</v>
      </c>
    </row>
    <row r="578" spans="1:15" x14ac:dyDescent="0.3">
      <c r="A578" t="s">
        <v>8</v>
      </c>
      <c r="B578" t="s">
        <v>35</v>
      </c>
      <c r="C578" t="s">
        <v>23</v>
      </c>
      <c r="D578" t="s">
        <v>33</v>
      </c>
      <c r="E578">
        <v>2567</v>
      </c>
      <c r="F578" s="6">
        <v>3</v>
      </c>
      <c r="G578" s="6">
        <v>15</v>
      </c>
      <c r="H578" s="6">
        <v>38505</v>
      </c>
      <c r="I578" s="6">
        <v>5005.6499999999996</v>
      </c>
      <c r="J578" s="6">
        <v>25670</v>
      </c>
      <c r="K578" s="6">
        <v>7829.3499999999985</v>
      </c>
      <c r="L578" s="3">
        <v>43617</v>
      </c>
      <c r="M578">
        <v>6</v>
      </c>
      <c r="N578" t="s">
        <v>40</v>
      </c>
      <c r="O578">
        <v>2019</v>
      </c>
    </row>
    <row r="579" spans="1:15" x14ac:dyDescent="0.3">
      <c r="A579" t="s">
        <v>8</v>
      </c>
      <c r="B579" t="s">
        <v>35</v>
      </c>
      <c r="C579" t="s">
        <v>27</v>
      </c>
      <c r="D579" t="s">
        <v>33</v>
      </c>
      <c r="E579">
        <v>2567</v>
      </c>
      <c r="F579" s="6">
        <v>250</v>
      </c>
      <c r="G579" s="6">
        <v>15</v>
      </c>
      <c r="H579" s="6">
        <v>38505</v>
      </c>
      <c r="I579" s="6">
        <v>5005.6499999999996</v>
      </c>
      <c r="J579" s="6">
        <v>25670</v>
      </c>
      <c r="K579" s="6">
        <v>7829.3499999999985</v>
      </c>
      <c r="L579" s="3">
        <v>43617</v>
      </c>
      <c r="M579">
        <v>6</v>
      </c>
      <c r="N579" t="s">
        <v>40</v>
      </c>
      <c r="O579">
        <v>2019</v>
      </c>
    </row>
    <row r="580" spans="1:15" x14ac:dyDescent="0.3">
      <c r="A580" t="s">
        <v>10</v>
      </c>
      <c r="B580" t="s">
        <v>14</v>
      </c>
      <c r="C580" t="s">
        <v>23</v>
      </c>
      <c r="D580" t="s">
        <v>33</v>
      </c>
      <c r="E580">
        <v>923</v>
      </c>
      <c r="F580" s="6">
        <v>3</v>
      </c>
      <c r="G580" s="6">
        <v>350</v>
      </c>
      <c r="H580" s="6">
        <v>323050</v>
      </c>
      <c r="I580" s="6">
        <v>41996.5</v>
      </c>
      <c r="J580" s="6">
        <v>239980</v>
      </c>
      <c r="K580" s="6">
        <v>41073.5</v>
      </c>
      <c r="L580" s="3">
        <v>43525</v>
      </c>
      <c r="M580">
        <v>3</v>
      </c>
      <c r="N580" t="s">
        <v>38</v>
      </c>
      <c r="O580">
        <v>2019</v>
      </c>
    </row>
    <row r="581" spans="1:15" x14ac:dyDescent="0.3">
      <c r="A581" t="s">
        <v>10</v>
      </c>
      <c r="B581" t="s">
        <v>15</v>
      </c>
      <c r="C581" t="s">
        <v>23</v>
      </c>
      <c r="D581" t="s">
        <v>33</v>
      </c>
      <c r="E581">
        <v>1790</v>
      </c>
      <c r="F581" s="6">
        <v>3</v>
      </c>
      <c r="G581" s="6">
        <v>350</v>
      </c>
      <c r="H581" s="6">
        <v>626500</v>
      </c>
      <c r="I581" s="6">
        <v>81445</v>
      </c>
      <c r="J581" s="6">
        <v>465400</v>
      </c>
      <c r="K581" s="6">
        <v>79655</v>
      </c>
      <c r="L581" s="3">
        <v>43525</v>
      </c>
      <c r="M581">
        <v>3</v>
      </c>
      <c r="N581" t="s">
        <v>38</v>
      </c>
      <c r="O581">
        <v>2019</v>
      </c>
    </row>
    <row r="582" spans="1:15" x14ac:dyDescent="0.3">
      <c r="A582" t="s">
        <v>10</v>
      </c>
      <c r="B582" t="s">
        <v>16</v>
      </c>
      <c r="C582" t="s">
        <v>23</v>
      </c>
      <c r="D582" t="s">
        <v>33</v>
      </c>
      <c r="E582">
        <v>442</v>
      </c>
      <c r="F582" s="6">
        <v>3</v>
      </c>
      <c r="G582" s="6">
        <v>20</v>
      </c>
      <c r="H582" s="6">
        <v>8840</v>
      </c>
      <c r="I582" s="6">
        <v>1149.2</v>
      </c>
      <c r="J582" s="6">
        <v>4420</v>
      </c>
      <c r="K582" s="6">
        <v>3270.8</v>
      </c>
      <c r="L582" s="3">
        <v>43344</v>
      </c>
      <c r="M582">
        <v>1</v>
      </c>
      <c r="N582" t="s">
        <v>36</v>
      </c>
      <c r="O582">
        <v>2018</v>
      </c>
    </row>
    <row r="583" spans="1:15" x14ac:dyDescent="0.3">
      <c r="A583" t="s">
        <v>10</v>
      </c>
      <c r="B583" t="s">
        <v>35</v>
      </c>
      <c r="C583" t="s">
        <v>24</v>
      </c>
      <c r="D583" t="s">
        <v>33</v>
      </c>
      <c r="E583">
        <v>982</v>
      </c>
      <c r="F583" s="6">
        <v>5</v>
      </c>
      <c r="G583" s="6">
        <v>350</v>
      </c>
      <c r="H583" s="6">
        <v>343700</v>
      </c>
      <c r="I583" s="6">
        <v>44703.75</v>
      </c>
      <c r="J583" s="6">
        <v>255450</v>
      </c>
      <c r="K583" s="6">
        <v>43546.25</v>
      </c>
      <c r="L583" s="3">
        <v>43466</v>
      </c>
      <c r="M583">
        <v>1</v>
      </c>
      <c r="N583" t="s">
        <v>36</v>
      </c>
      <c r="O583">
        <v>2019</v>
      </c>
    </row>
    <row r="584" spans="1:15" x14ac:dyDescent="0.3">
      <c r="A584" t="s">
        <v>10</v>
      </c>
      <c r="B584" t="s">
        <v>35</v>
      </c>
      <c r="C584" t="s">
        <v>24</v>
      </c>
      <c r="D584" t="s">
        <v>33</v>
      </c>
      <c r="E584">
        <v>1298</v>
      </c>
      <c r="F584" s="6">
        <v>5</v>
      </c>
      <c r="G584" s="6">
        <v>7</v>
      </c>
      <c r="H584" s="6">
        <v>9086</v>
      </c>
      <c r="I584" s="6">
        <v>1181.18</v>
      </c>
      <c r="J584" s="6">
        <v>6490</v>
      </c>
      <c r="K584" s="6">
        <v>1414.8199999999997</v>
      </c>
      <c r="L584" s="3">
        <v>43497</v>
      </c>
      <c r="M584">
        <v>2</v>
      </c>
      <c r="N584" t="s">
        <v>37</v>
      </c>
      <c r="O584">
        <v>2019</v>
      </c>
    </row>
    <row r="585" spans="1:15" x14ac:dyDescent="0.3">
      <c r="A585" t="s">
        <v>11</v>
      </c>
      <c r="B585" t="s">
        <v>17</v>
      </c>
      <c r="C585" t="s">
        <v>24</v>
      </c>
      <c r="D585" t="s">
        <v>33</v>
      </c>
      <c r="E585">
        <v>604</v>
      </c>
      <c r="F585" s="6">
        <v>5</v>
      </c>
      <c r="G585" s="6">
        <v>12</v>
      </c>
      <c r="H585" s="6">
        <v>7248</v>
      </c>
      <c r="I585" s="6">
        <v>942.24</v>
      </c>
      <c r="J585" s="6">
        <v>1812</v>
      </c>
      <c r="K585" s="6">
        <v>4493.76</v>
      </c>
      <c r="L585" s="3">
        <v>43617</v>
      </c>
      <c r="M585">
        <v>6</v>
      </c>
      <c r="N585" t="s">
        <v>40</v>
      </c>
      <c r="O585">
        <v>2019</v>
      </c>
    </row>
    <row r="586" spans="1:15" x14ac:dyDescent="0.3">
      <c r="A586" t="s">
        <v>10</v>
      </c>
      <c r="B586" t="s">
        <v>17</v>
      </c>
      <c r="C586" t="s">
        <v>24</v>
      </c>
      <c r="D586" t="s">
        <v>33</v>
      </c>
      <c r="E586">
        <v>2255</v>
      </c>
      <c r="F586" s="6">
        <v>5</v>
      </c>
      <c r="G586" s="6">
        <v>20</v>
      </c>
      <c r="H586" s="6">
        <v>45100</v>
      </c>
      <c r="I586" s="6">
        <v>5863</v>
      </c>
      <c r="J586" s="6">
        <v>22550</v>
      </c>
      <c r="K586" s="6">
        <v>16687</v>
      </c>
      <c r="L586" s="3">
        <v>43647</v>
      </c>
      <c r="M586">
        <v>7</v>
      </c>
      <c r="N586" t="s">
        <v>41</v>
      </c>
      <c r="O586">
        <v>2019</v>
      </c>
    </row>
    <row r="587" spans="1:15" x14ac:dyDescent="0.3">
      <c r="A587" t="s">
        <v>10</v>
      </c>
      <c r="B587" t="s">
        <v>14</v>
      </c>
      <c r="C587" t="s">
        <v>24</v>
      </c>
      <c r="D587" t="s">
        <v>33</v>
      </c>
      <c r="E587">
        <v>1249</v>
      </c>
      <c r="F587" s="6">
        <v>5</v>
      </c>
      <c r="G587" s="6">
        <v>20</v>
      </c>
      <c r="H587" s="6">
        <v>24980</v>
      </c>
      <c r="I587" s="6">
        <v>3247.4</v>
      </c>
      <c r="J587" s="6">
        <v>12490</v>
      </c>
      <c r="K587" s="6">
        <v>9242.5999999999985</v>
      </c>
      <c r="L587" s="3">
        <v>43739</v>
      </c>
      <c r="M587">
        <v>10</v>
      </c>
      <c r="N587" t="s">
        <v>44</v>
      </c>
      <c r="O587">
        <v>2019</v>
      </c>
    </row>
    <row r="588" spans="1:15" x14ac:dyDescent="0.3">
      <c r="A588" t="s">
        <v>10</v>
      </c>
      <c r="B588" t="s">
        <v>35</v>
      </c>
      <c r="C588" t="s">
        <v>25</v>
      </c>
      <c r="D588" t="s">
        <v>33</v>
      </c>
      <c r="E588">
        <v>1438</v>
      </c>
      <c r="F588" s="6">
        <v>10</v>
      </c>
      <c r="G588" s="6">
        <v>7</v>
      </c>
      <c r="H588" s="6">
        <v>10066</v>
      </c>
      <c r="I588" s="6">
        <v>1309.0350000000001</v>
      </c>
      <c r="J588" s="6">
        <v>7192.5</v>
      </c>
      <c r="K588" s="6">
        <v>1564.4650000000001</v>
      </c>
      <c r="L588" s="3">
        <v>43466</v>
      </c>
      <c r="M588">
        <v>1</v>
      </c>
      <c r="N588" t="s">
        <v>36</v>
      </c>
      <c r="O588">
        <v>2019</v>
      </c>
    </row>
    <row r="589" spans="1:15" x14ac:dyDescent="0.3">
      <c r="A589" t="s">
        <v>7</v>
      </c>
      <c r="B589" t="s">
        <v>16</v>
      </c>
      <c r="C589" t="s">
        <v>25</v>
      </c>
      <c r="D589" t="s">
        <v>33</v>
      </c>
      <c r="E589">
        <v>807</v>
      </c>
      <c r="F589" s="6">
        <v>10</v>
      </c>
      <c r="G589" s="6">
        <v>300</v>
      </c>
      <c r="H589" s="6">
        <v>242100</v>
      </c>
      <c r="I589" s="6">
        <v>31473</v>
      </c>
      <c r="J589" s="6">
        <v>201750</v>
      </c>
      <c r="K589" s="6">
        <v>8877</v>
      </c>
      <c r="L589" s="3">
        <v>43466</v>
      </c>
      <c r="M589">
        <v>1</v>
      </c>
      <c r="N589" t="s">
        <v>36</v>
      </c>
      <c r="O589">
        <v>2019</v>
      </c>
    </row>
    <row r="590" spans="1:15" x14ac:dyDescent="0.3">
      <c r="A590" t="s">
        <v>10</v>
      </c>
      <c r="B590" t="s">
        <v>35</v>
      </c>
      <c r="C590" t="s">
        <v>25</v>
      </c>
      <c r="D590" t="s">
        <v>33</v>
      </c>
      <c r="E590">
        <v>2641</v>
      </c>
      <c r="F590" s="6">
        <v>10</v>
      </c>
      <c r="G590" s="6">
        <v>20</v>
      </c>
      <c r="H590" s="6">
        <v>52820</v>
      </c>
      <c r="I590" s="6">
        <v>6866.6</v>
      </c>
      <c r="J590" s="6">
        <v>26410</v>
      </c>
      <c r="K590" s="6">
        <v>19543.400000000001</v>
      </c>
      <c r="L590" s="3">
        <v>43497</v>
      </c>
      <c r="M590">
        <v>2</v>
      </c>
      <c r="N590" t="s">
        <v>37</v>
      </c>
      <c r="O590">
        <v>2019</v>
      </c>
    </row>
    <row r="591" spans="1:15" x14ac:dyDescent="0.3">
      <c r="A591" t="s">
        <v>10</v>
      </c>
      <c r="B591" t="s">
        <v>16</v>
      </c>
      <c r="C591" t="s">
        <v>25</v>
      </c>
      <c r="D591" t="s">
        <v>33</v>
      </c>
      <c r="E591">
        <v>2708</v>
      </c>
      <c r="F591" s="6">
        <v>10</v>
      </c>
      <c r="G591" s="6">
        <v>20</v>
      </c>
      <c r="H591" s="6">
        <v>54160</v>
      </c>
      <c r="I591" s="6">
        <v>7040.8</v>
      </c>
      <c r="J591" s="6">
        <v>27080</v>
      </c>
      <c r="K591" s="6">
        <v>20039.199999999997</v>
      </c>
      <c r="L591" s="3">
        <v>43497</v>
      </c>
      <c r="M591">
        <v>2</v>
      </c>
      <c r="N591" t="s">
        <v>37</v>
      </c>
      <c r="O591">
        <v>2019</v>
      </c>
    </row>
    <row r="592" spans="1:15" x14ac:dyDescent="0.3">
      <c r="A592" t="s">
        <v>10</v>
      </c>
      <c r="B592" t="s">
        <v>14</v>
      </c>
      <c r="C592" t="s">
        <v>25</v>
      </c>
      <c r="D592" t="s">
        <v>33</v>
      </c>
      <c r="E592">
        <v>2632</v>
      </c>
      <c r="F592" s="6">
        <v>10</v>
      </c>
      <c r="G592" s="6">
        <v>350</v>
      </c>
      <c r="H592" s="6">
        <v>921200</v>
      </c>
      <c r="I592" s="6">
        <v>119756</v>
      </c>
      <c r="J592" s="6">
        <v>684320</v>
      </c>
      <c r="K592" s="6">
        <v>117124</v>
      </c>
      <c r="L592" s="3">
        <v>43617</v>
      </c>
      <c r="M592">
        <v>6</v>
      </c>
      <c r="N592" t="s">
        <v>40</v>
      </c>
      <c r="O592">
        <v>2019</v>
      </c>
    </row>
    <row r="593" spans="1:15" x14ac:dyDescent="0.3">
      <c r="A593" t="s">
        <v>9</v>
      </c>
      <c r="B593" t="s">
        <v>14</v>
      </c>
      <c r="C593" t="s">
        <v>25</v>
      </c>
      <c r="D593" t="s">
        <v>33</v>
      </c>
      <c r="E593">
        <v>1583</v>
      </c>
      <c r="F593" s="6">
        <v>10</v>
      </c>
      <c r="G593" s="6">
        <v>125</v>
      </c>
      <c r="H593" s="6">
        <v>197875</v>
      </c>
      <c r="I593" s="6">
        <v>25723.75</v>
      </c>
      <c r="J593" s="6">
        <v>189960</v>
      </c>
      <c r="K593" s="6">
        <v>-17808.75</v>
      </c>
      <c r="L593" s="3">
        <v>43617</v>
      </c>
      <c r="M593">
        <v>6</v>
      </c>
      <c r="N593" t="s">
        <v>40</v>
      </c>
      <c r="O593">
        <v>2019</v>
      </c>
    </row>
    <row r="594" spans="1:15" x14ac:dyDescent="0.3">
      <c r="A594" t="s">
        <v>11</v>
      </c>
      <c r="B594" t="s">
        <v>17</v>
      </c>
      <c r="C594" t="s">
        <v>25</v>
      </c>
      <c r="D594" t="s">
        <v>33</v>
      </c>
      <c r="E594">
        <v>571</v>
      </c>
      <c r="F594" s="6">
        <v>10</v>
      </c>
      <c r="G594" s="6">
        <v>12</v>
      </c>
      <c r="H594" s="6">
        <v>6852</v>
      </c>
      <c r="I594" s="6">
        <v>890.76</v>
      </c>
      <c r="J594" s="6">
        <v>1713</v>
      </c>
      <c r="K594" s="6">
        <v>4248.24</v>
      </c>
      <c r="L594" s="3">
        <v>43647</v>
      </c>
      <c r="M594">
        <v>7</v>
      </c>
      <c r="N594" t="s">
        <v>41</v>
      </c>
      <c r="O594">
        <v>2019</v>
      </c>
    </row>
    <row r="595" spans="1:15" x14ac:dyDescent="0.3">
      <c r="A595" t="s">
        <v>10</v>
      </c>
      <c r="B595" t="s">
        <v>15</v>
      </c>
      <c r="C595" t="s">
        <v>25</v>
      </c>
      <c r="D595" t="s">
        <v>33</v>
      </c>
      <c r="E595">
        <v>2696</v>
      </c>
      <c r="F595" s="6">
        <v>10</v>
      </c>
      <c r="G595" s="6">
        <v>7</v>
      </c>
      <c r="H595" s="6">
        <v>18872</v>
      </c>
      <c r="I595" s="6">
        <v>2453.36</v>
      </c>
      <c r="J595" s="6">
        <v>13480</v>
      </c>
      <c r="K595" s="6">
        <v>2938.6399999999994</v>
      </c>
      <c r="L595" s="3">
        <v>43678</v>
      </c>
      <c r="M595">
        <v>8</v>
      </c>
      <c r="N595" t="s">
        <v>42</v>
      </c>
      <c r="O595">
        <v>2019</v>
      </c>
    </row>
    <row r="596" spans="1:15" x14ac:dyDescent="0.3">
      <c r="A596" t="s">
        <v>8</v>
      </c>
      <c r="B596" t="s">
        <v>14</v>
      </c>
      <c r="C596" t="s">
        <v>25</v>
      </c>
      <c r="D596" t="s">
        <v>33</v>
      </c>
      <c r="E596">
        <v>1565</v>
      </c>
      <c r="F596" s="6">
        <v>10</v>
      </c>
      <c r="G596" s="6">
        <v>15</v>
      </c>
      <c r="H596" s="6">
        <v>23475</v>
      </c>
      <c r="I596" s="6">
        <v>3051.75</v>
      </c>
      <c r="J596" s="6">
        <v>15650</v>
      </c>
      <c r="K596" s="6">
        <v>4773.25</v>
      </c>
      <c r="L596" s="3">
        <v>43739</v>
      </c>
      <c r="M596">
        <v>10</v>
      </c>
      <c r="N596" t="s">
        <v>44</v>
      </c>
      <c r="O596">
        <v>2019</v>
      </c>
    </row>
    <row r="597" spans="1:15" x14ac:dyDescent="0.3">
      <c r="A597" t="s">
        <v>10</v>
      </c>
      <c r="B597" t="s">
        <v>14</v>
      </c>
      <c r="C597" t="s">
        <v>25</v>
      </c>
      <c r="D597" t="s">
        <v>33</v>
      </c>
      <c r="E597">
        <v>1249</v>
      </c>
      <c r="F597" s="6">
        <v>10</v>
      </c>
      <c r="G597" s="6">
        <v>20</v>
      </c>
      <c r="H597" s="6">
        <v>24980</v>
      </c>
      <c r="I597" s="6">
        <v>3247.4</v>
      </c>
      <c r="J597" s="6">
        <v>12490</v>
      </c>
      <c r="K597" s="6">
        <v>9242.5999999999985</v>
      </c>
      <c r="L597" s="3">
        <v>43739</v>
      </c>
      <c r="M597">
        <v>10</v>
      </c>
      <c r="N597" t="s">
        <v>44</v>
      </c>
      <c r="O597">
        <v>2019</v>
      </c>
    </row>
    <row r="598" spans="1:15" x14ac:dyDescent="0.3">
      <c r="A598" t="s">
        <v>10</v>
      </c>
      <c r="B598" t="s">
        <v>16</v>
      </c>
      <c r="C598" t="s">
        <v>25</v>
      </c>
      <c r="D598" t="s">
        <v>33</v>
      </c>
      <c r="E598">
        <v>357</v>
      </c>
      <c r="F598" s="6">
        <v>10</v>
      </c>
      <c r="G598" s="6">
        <v>350</v>
      </c>
      <c r="H598" s="6">
        <v>124950</v>
      </c>
      <c r="I598" s="6">
        <v>16243.5</v>
      </c>
      <c r="J598" s="6">
        <v>92820</v>
      </c>
      <c r="K598" s="6">
        <v>15886.5</v>
      </c>
      <c r="L598" s="3">
        <v>43770</v>
      </c>
      <c r="M598">
        <v>11</v>
      </c>
      <c r="N598" t="s">
        <v>45</v>
      </c>
      <c r="O598">
        <v>2019</v>
      </c>
    </row>
    <row r="599" spans="1:15" x14ac:dyDescent="0.3">
      <c r="A599" t="s">
        <v>11</v>
      </c>
      <c r="B599" t="s">
        <v>16</v>
      </c>
      <c r="C599" t="s">
        <v>25</v>
      </c>
      <c r="D599" t="s">
        <v>33</v>
      </c>
      <c r="E599">
        <v>1013</v>
      </c>
      <c r="F599" s="6">
        <v>10</v>
      </c>
      <c r="G599" s="6">
        <v>12</v>
      </c>
      <c r="H599" s="6">
        <v>12156</v>
      </c>
      <c r="I599" s="6">
        <v>1580.28</v>
      </c>
      <c r="J599" s="6">
        <v>3039</v>
      </c>
      <c r="K599" s="6">
        <v>7536.7199999999993</v>
      </c>
      <c r="L599" s="3">
        <v>43800</v>
      </c>
      <c r="M599">
        <v>12</v>
      </c>
      <c r="N599" t="s">
        <v>46</v>
      </c>
      <c r="O599">
        <v>2019</v>
      </c>
    </row>
    <row r="600" spans="1:15" x14ac:dyDescent="0.3">
      <c r="A600" t="s">
        <v>8</v>
      </c>
      <c r="B600" t="s">
        <v>15</v>
      </c>
      <c r="C600" t="s">
        <v>26</v>
      </c>
      <c r="D600" t="s">
        <v>33</v>
      </c>
      <c r="E600">
        <v>3997</v>
      </c>
      <c r="F600" s="6">
        <v>120</v>
      </c>
      <c r="G600" s="6">
        <v>15</v>
      </c>
      <c r="H600" s="6">
        <v>59955</v>
      </c>
      <c r="I600" s="6">
        <v>7795.125</v>
      </c>
      <c r="J600" s="6">
        <v>39975</v>
      </c>
      <c r="K600" s="6">
        <v>12184.875</v>
      </c>
      <c r="L600" s="3">
        <v>43466</v>
      </c>
      <c r="M600">
        <v>1</v>
      </c>
      <c r="N600" t="s">
        <v>36</v>
      </c>
      <c r="O600">
        <v>2019</v>
      </c>
    </row>
    <row r="601" spans="1:15" x14ac:dyDescent="0.3">
      <c r="A601" t="s">
        <v>10</v>
      </c>
      <c r="B601" t="s">
        <v>14</v>
      </c>
      <c r="C601" t="s">
        <v>26</v>
      </c>
      <c r="D601" t="s">
        <v>33</v>
      </c>
      <c r="E601">
        <v>2632</v>
      </c>
      <c r="F601" s="6">
        <v>120</v>
      </c>
      <c r="G601" s="6">
        <v>350</v>
      </c>
      <c r="H601" s="6">
        <v>921200</v>
      </c>
      <c r="I601" s="6">
        <v>119756</v>
      </c>
      <c r="J601" s="6">
        <v>684320</v>
      </c>
      <c r="K601" s="6">
        <v>117124</v>
      </c>
      <c r="L601" s="3">
        <v>43617</v>
      </c>
      <c r="M601">
        <v>6</v>
      </c>
      <c r="N601" t="s">
        <v>40</v>
      </c>
      <c r="O601">
        <v>2019</v>
      </c>
    </row>
    <row r="602" spans="1:15" x14ac:dyDescent="0.3">
      <c r="A602" t="s">
        <v>10</v>
      </c>
      <c r="B602" t="s">
        <v>15</v>
      </c>
      <c r="C602" t="s">
        <v>26</v>
      </c>
      <c r="D602" t="s">
        <v>33</v>
      </c>
      <c r="E602">
        <v>1190</v>
      </c>
      <c r="F602" s="6">
        <v>120</v>
      </c>
      <c r="G602" s="6">
        <v>7</v>
      </c>
      <c r="H602" s="6">
        <v>8330</v>
      </c>
      <c r="I602" s="6">
        <v>1082.9000000000001</v>
      </c>
      <c r="J602" s="6">
        <v>5950</v>
      </c>
      <c r="K602" s="6">
        <v>1297.1000000000004</v>
      </c>
      <c r="L602" s="3">
        <v>43617</v>
      </c>
      <c r="M602">
        <v>6</v>
      </c>
      <c r="N602" t="s">
        <v>40</v>
      </c>
      <c r="O602">
        <v>2019</v>
      </c>
    </row>
    <row r="603" spans="1:15" x14ac:dyDescent="0.3">
      <c r="A603" t="s">
        <v>11</v>
      </c>
      <c r="B603" t="s">
        <v>17</v>
      </c>
      <c r="C603" t="s">
        <v>26</v>
      </c>
      <c r="D603" t="s">
        <v>33</v>
      </c>
      <c r="E603">
        <v>604</v>
      </c>
      <c r="F603" s="6">
        <v>120</v>
      </c>
      <c r="G603" s="6">
        <v>12</v>
      </c>
      <c r="H603" s="6">
        <v>7248</v>
      </c>
      <c r="I603" s="6">
        <v>942.24</v>
      </c>
      <c r="J603" s="6">
        <v>1812</v>
      </c>
      <c r="K603" s="6">
        <v>4493.76</v>
      </c>
      <c r="L603" s="3">
        <v>43617</v>
      </c>
      <c r="M603">
        <v>6</v>
      </c>
      <c r="N603" t="s">
        <v>40</v>
      </c>
      <c r="O603">
        <v>2019</v>
      </c>
    </row>
    <row r="604" spans="1:15" x14ac:dyDescent="0.3">
      <c r="A604" t="s">
        <v>8</v>
      </c>
      <c r="B604" t="s">
        <v>16</v>
      </c>
      <c r="C604" t="s">
        <v>26</v>
      </c>
      <c r="D604" t="s">
        <v>33</v>
      </c>
      <c r="E604">
        <v>660</v>
      </c>
      <c r="F604" s="6">
        <v>120</v>
      </c>
      <c r="G604" s="6">
        <v>15</v>
      </c>
      <c r="H604" s="6">
        <v>9900</v>
      </c>
      <c r="I604" s="6">
        <v>1287</v>
      </c>
      <c r="J604" s="6">
        <v>6600</v>
      </c>
      <c r="K604" s="6">
        <v>2013</v>
      </c>
      <c r="L604" s="3">
        <v>43344</v>
      </c>
      <c r="M604">
        <v>1</v>
      </c>
      <c r="N604" t="s">
        <v>36</v>
      </c>
      <c r="O604">
        <v>2018</v>
      </c>
    </row>
    <row r="605" spans="1:15" x14ac:dyDescent="0.3">
      <c r="A605" t="s">
        <v>11</v>
      </c>
      <c r="B605" t="s">
        <v>17</v>
      </c>
      <c r="C605" t="s">
        <v>26</v>
      </c>
      <c r="D605" t="s">
        <v>33</v>
      </c>
      <c r="E605">
        <v>410</v>
      </c>
      <c r="F605" s="6">
        <v>120</v>
      </c>
      <c r="G605" s="6">
        <v>12</v>
      </c>
      <c r="H605" s="6">
        <v>4920</v>
      </c>
      <c r="I605" s="6">
        <v>639.6</v>
      </c>
      <c r="J605" s="6">
        <v>1230</v>
      </c>
      <c r="K605" s="6">
        <v>3050.3999999999996</v>
      </c>
      <c r="L605" s="3">
        <v>43739</v>
      </c>
      <c r="M605">
        <v>10</v>
      </c>
      <c r="N605" t="s">
        <v>44</v>
      </c>
      <c r="O605">
        <v>2019</v>
      </c>
    </row>
    <row r="606" spans="1:15" x14ac:dyDescent="0.3">
      <c r="A606" t="s">
        <v>7</v>
      </c>
      <c r="B606" t="s">
        <v>17</v>
      </c>
      <c r="C606" t="s">
        <v>26</v>
      </c>
      <c r="D606" t="s">
        <v>33</v>
      </c>
      <c r="E606">
        <v>2605</v>
      </c>
      <c r="F606" s="6">
        <v>120</v>
      </c>
      <c r="G606" s="6">
        <v>300</v>
      </c>
      <c r="H606" s="6">
        <v>781500</v>
      </c>
      <c r="I606" s="6">
        <v>101595</v>
      </c>
      <c r="J606" s="6">
        <v>651250</v>
      </c>
      <c r="K606" s="6">
        <v>28655</v>
      </c>
      <c r="L606" s="3">
        <v>43405</v>
      </c>
      <c r="M606">
        <v>1</v>
      </c>
      <c r="N606" t="s">
        <v>36</v>
      </c>
      <c r="O606">
        <v>2018</v>
      </c>
    </row>
    <row r="607" spans="1:15" x14ac:dyDescent="0.3">
      <c r="A607" t="s">
        <v>11</v>
      </c>
      <c r="B607" t="s">
        <v>16</v>
      </c>
      <c r="C607" t="s">
        <v>26</v>
      </c>
      <c r="D607" t="s">
        <v>33</v>
      </c>
      <c r="E607">
        <v>1013</v>
      </c>
      <c r="F607" s="6">
        <v>120</v>
      </c>
      <c r="G607" s="6">
        <v>12</v>
      </c>
      <c r="H607" s="6">
        <v>12156</v>
      </c>
      <c r="I607" s="6">
        <v>1580.28</v>
      </c>
      <c r="J607" s="6">
        <v>3039</v>
      </c>
      <c r="K607" s="6">
        <v>7536.7199999999993</v>
      </c>
      <c r="L607" s="3">
        <v>43800</v>
      </c>
      <c r="M607">
        <v>12</v>
      </c>
      <c r="N607" t="s">
        <v>46</v>
      </c>
      <c r="O607">
        <v>2019</v>
      </c>
    </row>
    <row r="608" spans="1:15" x14ac:dyDescent="0.3">
      <c r="A608" t="s">
        <v>9</v>
      </c>
      <c r="B608" t="s">
        <v>14</v>
      </c>
      <c r="C608" t="s">
        <v>27</v>
      </c>
      <c r="D608" t="s">
        <v>33</v>
      </c>
      <c r="E608">
        <v>1583</v>
      </c>
      <c r="F608" s="6">
        <v>250</v>
      </c>
      <c r="G608" s="6">
        <v>125</v>
      </c>
      <c r="H608" s="6">
        <v>197875</v>
      </c>
      <c r="I608" s="6">
        <v>25723.75</v>
      </c>
      <c r="J608" s="6">
        <v>189960</v>
      </c>
      <c r="K608" s="6">
        <v>-17808.75</v>
      </c>
      <c r="L608" s="3">
        <v>43617</v>
      </c>
      <c r="M608">
        <v>6</v>
      </c>
      <c r="N608" t="s">
        <v>40</v>
      </c>
      <c r="O608">
        <v>2019</v>
      </c>
    </row>
    <row r="609" spans="1:15" x14ac:dyDescent="0.3">
      <c r="A609" t="s">
        <v>8</v>
      </c>
      <c r="B609" t="s">
        <v>14</v>
      </c>
      <c r="C609" t="s">
        <v>27</v>
      </c>
      <c r="D609" t="s">
        <v>33</v>
      </c>
      <c r="E609">
        <v>1565</v>
      </c>
      <c r="F609" s="6">
        <v>250</v>
      </c>
      <c r="G609" s="6">
        <v>15</v>
      </c>
      <c r="H609" s="6">
        <v>23475</v>
      </c>
      <c r="I609" s="6">
        <v>3051.75</v>
      </c>
      <c r="J609" s="6">
        <v>15650</v>
      </c>
      <c r="K609" s="6">
        <v>4773.25</v>
      </c>
      <c r="L609" s="3">
        <v>43739</v>
      </c>
      <c r="M609">
        <v>10</v>
      </c>
      <c r="N609" t="s">
        <v>44</v>
      </c>
      <c r="O609">
        <v>2019</v>
      </c>
    </row>
    <row r="610" spans="1:15" x14ac:dyDescent="0.3">
      <c r="A610" t="s">
        <v>9</v>
      </c>
      <c r="B610" t="s">
        <v>14</v>
      </c>
      <c r="C610" t="s">
        <v>28</v>
      </c>
      <c r="D610" t="s">
        <v>33</v>
      </c>
      <c r="E610">
        <v>1659</v>
      </c>
      <c r="F610" s="6">
        <v>260</v>
      </c>
      <c r="G610" s="6">
        <v>125</v>
      </c>
      <c r="H610" s="6">
        <v>207375</v>
      </c>
      <c r="I610" s="6">
        <v>26958.75</v>
      </c>
      <c r="J610" s="6">
        <v>199080</v>
      </c>
      <c r="K610" s="6">
        <v>-18663.75</v>
      </c>
      <c r="L610" s="3">
        <v>43466</v>
      </c>
      <c r="M610">
        <v>1</v>
      </c>
      <c r="N610" t="s">
        <v>36</v>
      </c>
      <c r="O610">
        <v>2019</v>
      </c>
    </row>
    <row r="611" spans="1:15" x14ac:dyDescent="0.3">
      <c r="A611" t="s">
        <v>10</v>
      </c>
      <c r="B611" t="s">
        <v>15</v>
      </c>
      <c r="C611" t="s">
        <v>28</v>
      </c>
      <c r="D611" t="s">
        <v>33</v>
      </c>
      <c r="E611">
        <v>1190</v>
      </c>
      <c r="F611" s="6">
        <v>260</v>
      </c>
      <c r="G611" s="6">
        <v>7</v>
      </c>
      <c r="H611" s="6">
        <v>8330</v>
      </c>
      <c r="I611" s="6">
        <v>1082.9000000000001</v>
      </c>
      <c r="J611" s="6">
        <v>5950</v>
      </c>
      <c r="K611" s="6">
        <v>1297.1000000000004</v>
      </c>
      <c r="L611" s="3">
        <v>43617</v>
      </c>
      <c r="M611">
        <v>6</v>
      </c>
      <c r="N611" t="s">
        <v>40</v>
      </c>
      <c r="O611">
        <v>2019</v>
      </c>
    </row>
    <row r="612" spans="1:15" x14ac:dyDescent="0.3">
      <c r="A612" t="s">
        <v>11</v>
      </c>
      <c r="B612" t="s">
        <v>17</v>
      </c>
      <c r="C612" t="s">
        <v>28</v>
      </c>
      <c r="D612" t="s">
        <v>33</v>
      </c>
      <c r="E612">
        <v>410</v>
      </c>
      <c r="F612" s="6">
        <v>260</v>
      </c>
      <c r="G612" s="6">
        <v>12</v>
      </c>
      <c r="H612" s="6">
        <v>4920</v>
      </c>
      <c r="I612" s="6">
        <v>639.6</v>
      </c>
      <c r="J612" s="6">
        <v>1230</v>
      </c>
      <c r="K612" s="6">
        <v>3050.3999999999996</v>
      </c>
      <c r="L612" s="3">
        <v>43739</v>
      </c>
      <c r="M612">
        <v>10</v>
      </c>
      <c r="N612" t="s">
        <v>44</v>
      </c>
      <c r="O612">
        <v>2019</v>
      </c>
    </row>
    <row r="613" spans="1:15" x14ac:dyDescent="0.3">
      <c r="A613" t="s">
        <v>11</v>
      </c>
      <c r="B613" t="s">
        <v>16</v>
      </c>
      <c r="C613" t="s">
        <v>28</v>
      </c>
      <c r="D613" t="s">
        <v>33</v>
      </c>
      <c r="E613">
        <v>1770</v>
      </c>
      <c r="F613" s="6">
        <v>260</v>
      </c>
      <c r="G613" s="6">
        <v>12</v>
      </c>
      <c r="H613" s="6">
        <v>21240</v>
      </c>
      <c r="I613" s="6">
        <v>2761.2</v>
      </c>
      <c r="J613" s="6">
        <v>5310</v>
      </c>
      <c r="K613" s="6">
        <v>13168.8</v>
      </c>
      <c r="L613" s="3">
        <v>43435</v>
      </c>
      <c r="M613">
        <v>1</v>
      </c>
      <c r="N613" t="s">
        <v>36</v>
      </c>
      <c r="O613">
        <v>2018</v>
      </c>
    </row>
    <row r="614" spans="1:15" x14ac:dyDescent="0.3">
      <c r="A614" t="s">
        <v>10</v>
      </c>
      <c r="B614" t="s">
        <v>17</v>
      </c>
      <c r="C614" t="s">
        <v>23</v>
      </c>
      <c r="D614" t="s">
        <v>33</v>
      </c>
      <c r="E614">
        <v>2579</v>
      </c>
      <c r="F614" s="6">
        <v>3</v>
      </c>
      <c r="G614" s="6">
        <v>20</v>
      </c>
      <c r="H614" s="6">
        <v>51580</v>
      </c>
      <c r="I614" s="6">
        <v>7221.2</v>
      </c>
      <c r="J614" s="6">
        <v>25790</v>
      </c>
      <c r="K614" s="6">
        <v>18568.800000000003</v>
      </c>
      <c r="L614" s="3">
        <v>43556</v>
      </c>
      <c r="M614">
        <v>4</v>
      </c>
      <c r="N614" t="s">
        <v>39</v>
      </c>
      <c r="O614">
        <v>2019</v>
      </c>
    </row>
    <row r="615" spans="1:15" x14ac:dyDescent="0.3">
      <c r="A615" t="s">
        <v>10</v>
      </c>
      <c r="B615" t="s">
        <v>35</v>
      </c>
      <c r="C615" t="s">
        <v>23</v>
      </c>
      <c r="D615" t="s">
        <v>33</v>
      </c>
      <c r="E615">
        <v>1743</v>
      </c>
      <c r="F615" s="6">
        <v>3</v>
      </c>
      <c r="G615" s="6">
        <v>20</v>
      </c>
      <c r="H615" s="6">
        <v>34860</v>
      </c>
      <c r="I615" s="6">
        <v>4880.3999999999996</v>
      </c>
      <c r="J615" s="6">
        <v>17430</v>
      </c>
      <c r="K615" s="6">
        <v>12549.599999999999</v>
      </c>
      <c r="L615" s="3">
        <v>43586</v>
      </c>
      <c r="M615">
        <v>5</v>
      </c>
      <c r="N615" t="s">
        <v>18</v>
      </c>
      <c r="O615">
        <v>2019</v>
      </c>
    </row>
    <row r="616" spans="1:15" x14ac:dyDescent="0.3">
      <c r="A616" t="s">
        <v>10</v>
      </c>
      <c r="B616" t="s">
        <v>35</v>
      </c>
      <c r="C616" t="s">
        <v>23</v>
      </c>
      <c r="D616" t="s">
        <v>33</v>
      </c>
      <c r="E616">
        <v>2996</v>
      </c>
      <c r="F616" s="6">
        <v>3</v>
      </c>
      <c r="G616" s="6">
        <v>7</v>
      </c>
      <c r="H616" s="6">
        <v>20972</v>
      </c>
      <c r="I616" s="6">
        <v>2936.08</v>
      </c>
      <c r="J616" s="6">
        <v>14980</v>
      </c>
      <c r="K616" s="6">
        <v>3055.9199999999983</v>
      </c>
      <c r="L616" s="3">
        <v>43374</v>
      </c>
      <c r="M616">
        <v>1</v>
      </c>
      <c r="N616" t="s">
        <v>36</v>
      </c>
      <c r="O616">
        <v>2018</v>
      </c>
    </row>
    <row r="617" spans="1:15" x14ac:dyDescent="0.3">
      <c r="A617" t="s">
        <v>10</v>
      </c>
      <c r="B617" t="s">
        <v>16</v>
      </c>
      <c r="C617" t="s">
        <v>23</v>
      </c>
      <c r="D617" t="s">
        <v>33</v>
      </c>
      <c r="E617">
        <v>280</v>
      </c>
      <c r="F617" s="6">
        <v>3</v>
      </c>
      <c r="G617" s="6">
        <v>7</v>
      </c>
      <c r="H617" s="6">
        <v>1960</v>
      </c>
      <c r="I617" s="6">
        <v>274.39999999999998</v>
      </c>
      <c r="J617" s="6">
        <v>1400</v>
      </c>
      <c r="K617" s="6">
        <v>285.59999999999991</v>
      </c>
      <c r="L617" s="3">
        <v>43800</v>
      </c>
      <c r="M617">
        <v>12</v>
      </c>
      <c r="N617" t="s">
        <v>46</v>
      </c>
      <c r="O617">
        <v>2019</v>
      </c>
    </row>
    <row r="618" spans="1:15" x14ac:dyDescent="0.3">
      <c r="A618" t="s">
        <v>10</v>
      </c>
      <c r="B618" t="s">
        <v>15</v>
      </c>
      <c r="C618" t="s">
        <v>24</v>
      </c>
      <c r="D618" t="s">
        <v>33</v>
      </c>
      <c r="E618">
        <v>293</v>
      </c>
      <c r="F618" s="6">
        <v>5</v>
      </c>
      <c r="G618" s="6">
        <v>7</v>
      </c>
      <c r="H618" s="6">
        <v>2051</v>
      </c>
      <c r="I618" s="6">
        <v>287.14</v>
      </c>
      <c r="J618" s="6">
        <v>1465</v>
      </c>
      <c r="K618" s="6">
        <v>298.86000000000013</v>
      </c>
      <c r="L618" s="3">
        <v>43497</v>
      </c>
      <c r="M618">
        <v>2</v>
      </c>
      <c r="N618" t="s">
        <v>37</v>
      </c>
      <c r="O618">
        <v>2019</v>
      </c>
    </row>
    <row r="619" spans="1:15" x14ac:dyDescent="0.3">
      <c r="A619" t="s">
        <v>10</v>
      </c>
      <c r="B619" t="s">
        <v>35</v>
      </c>
      <c r="C619" t="s">
        <v>24</v>
      </c>
      <c r="D619" t="s">
        <v>33</v>
      </c>
      <c r="E619">
        <v>2996</v>
      </c>
      <c r="F619" s="6">
        <v>5</v>
      </c>
      <c r="G619" s="6">
        <v>7</v>
      </c>
      <c r="H619" s="6">
        <v>20972</v>
      </c>
      <c r="I619" s="6">
        <v>2936.08</v>
      </c>
      <c r="J619" s="6">
        <v>14980</v>
      </c>
      <c r="K619" s="6">
        <v>3055.9199999999983</v>
      </c>
      <c r="L619" s="3">
        <v>43374</v>
      </c>
      <c r="M619">
        <v>1</v>
      </c>
      <c r="N619" t="s">
        <v>36</v>
      </c>
      <c r="O619">
        <v>2018</v>
      </c>
    </row>
    <row r="620" spans="1:15" x14ac:dyDescent="0.3">
      <c r="A620" t="s">
        <v>8</v>
      </c>
      <c r="B620" t="s">
        <v>16</v>
      </c>
      <c r="C620" t="s">
        <v>25</v>
      </c>
      <c r="D620" t="s">
        <v>33</v>
      </c>
      <c r="E620">
        <v>278</v>
      </c>
      <c r="F620" s="6">
        <v>10</v>
      </c>
      <c r="G620" s="6">
        <v>15</v>
      </c>
      <c r="H620" s="6">
        <v>4170</v>
      </c>
      <c r="I620" s="6">
        <v>583.79999999999995</v>
      </c>
      <c r="J620" s="6">
        <v>2780</v>
      </c>
      <c r="K620" s="6">
        <v>806.19999999999982</v>
      </c>
      <c r="L620" s="3">
        <v>43497</v>
      </c>
      <c r="M620">
        <v>2</v>
      </c>
      <c r="N620" t="s">
        <v>37</v>
      </c>
      <c r="O620">
        <v>2019</v>
      </c>
    </row>
    <row r="621" spans="1:15" x14ac:dyDescent="0.3">
      <c r="A621" t="s">
        <v>10</v>
      </c>
      <c r="B621" t="s">
        <v>14</v>
      </c>
      <c r="C621" t="s">
        <v>25</v>
      </c>
      <c r="D621" t="s">
        <v>33</v>
      </c>
      <c r="E621">
        <v>2428</v>
      </c>
      <c r="F621" s="6">
        <v>10</v>
      </c>
      <c r="G621" s="6">
        <v>20</v>
      </c>
      <c r="H621" s="6">
        <v>48560</v>
      </c>
      <c r="I621" s="6">
        <v>6798.4</v>
      </c>
      <c r="J621" s="6">
        <v>24280</v>
      </c>
      <c r="K621" s="6">
        <v>17481.599999999999</v>
      </c>
      <c r="L621" s="3">
        <v>43525</v>
      </c>
      <c r="M621">
        <v>3</v>
      </c>
      <c r="N621" t="s">
        <v>38</v>
      </c>
      <c r="O621">
        <v>2019</v>
      </c>
    </row>
    <row r="622" spans="1:15" x14ac:dyDescent="0.3">
      <c r="A622" t="s">
        <v>8</v>
      </c>
      <c r="B622" t="s">
        <v>35</v>
      </c>
      <c r="C622" t="s">
        <v>25</v>
      </c>
      <c r="D622" t="s">
        <v>33</v>
      </c>
      <c r="E622">
        <v>1767</v>
      </c>
      <c r="F622" s="6">
        <v>10</v>
      </c>
      <c r="G622" s="6">
        <v>15</v>
      </c>
      <c r="H622" s="6">
        <v>26505</v>
      </c>
      <c r="I622" s="6">
        <v>3710.7</v>
      </c>
      <c r="J622" s="6">
        <v>17670</v>
      </c>
      <c r="K622" s="6">
        <v>5124.2999999999993</v>
      </c>
      <c r="L622" s="3">
        <v>43709</v>
      </c>
      <c r="M622">
        <v>9</v>
      </c>
      <c r="N622" t="s">
        <v>43</v>
      </c>
      <c r="O622">
        <v>2019</v>
      </c>
    </row>
    <row r="623" spans="1:15" x14ac:dyDescent="0.3">
      <c r="A623" t="s">
        <v>11</v>
      </c>
      <c r="B623" t="s">
        <v>15</v>
      </c>
      <c r="C623" t="s">
        <v>25</v>
      </c>
      <c r="D623" t="s">
        <v>33</v>
      </c>
      <c r="E623">
        <v>1393</v>
      </c>
      <c r="F623" s="6">
        <v>10</v>
      </c>
      <c r="G623" s="6">
        <v>12</v>
      </c>
      <c r="H623" s="6">
        <v>16716</v>
      </c>
      <c r="I623" s="6">
        <v>2340.2399999999998</v>
      </c>
      <c r="J623" s="6">
        <v>4179</v>
      </c>
      <c r="K623" s="6">
        <v>10196.76</v>
      </c>
      <c r="L623" s="3">
        <v>43739</v>
      </c>
      <c r="M623">
        <v>10</v>
      </c>
      <c r="N623" t="s">
        <v>44</v>
      </c>
      <c r="O623">
        <v>2019</v>
      </c>
    </row>
    <row r="624" spans="1:15" x14ac:dyDescent="0.3">
      <c r="A624" t="s">
        <v>10</v>
      </c>
      <c r="B624" t="s">
        <v>16</v>
      </c>
      <c r="C624" t="s">
        <v>27</v>
      </c>
      <c r="D624" t="s">
        <v>33</v>
      </c>
      <c r="E624">
        <v>280</v>
      </c>
      <c r="F624" s="6">
        <v>250</v>
      </c>
      <c r="G624" s="6">
        <v>7</v>
      </c>
      <c r="H624" s="6">
        <v>1960</v>
      </c>
      <c r="I624" s="6">
        <v>274.39999999999998</v>
      </c>
      <c r="J624" s="6">
        <v>1400</v>
      </c>
      <c r="K624" s="6">
        <v>285.59999999999991</v>
      </c>
      <c r="L624" s="3">
        <v>43800</v>
      </c>
      <c r="M624">
        <v>12</v>
      </c>
      <c r="N624" t="s">
        <v>46</v>
      </c>
      <c r="O624">
        <v>2019</v>
      </c>
    </row>
    <row r="625" spans="1:15" x14ac:dyDescent="0.3">
      <c r="A625" t="s">
        <v>11</v>
      </c>
      <c r="B625" t="s">
        <v>15</v>
      </c>
      <c r="C625" t="s">
        <v>28</v>
      </c>
      <c r="D625" t="s">
        <v>33</v>
      </c>
      <c r="E625">
        <v>1393</v>
      </c>
      <c r="F625" s="6">
        <v>260</v>
      </c>
      <c r="G625" s="6">
        <v>12</v>
      </c>
      <c r="H625" s="6">
        <v>16716</v>
      </c>
      <c r="I625" s="6">
        <v>2340.2399999999998</v>
      </c>
      <c r="J625" s="6">
        <v>4179</v>
      </c>
      <c r="K625" s="6">
        <v>10196.76</v>
      </c>
      <c r="L625" s="3">
        <v>43739</v>
      </c>
      <c r="M625">
        <v>10</v>
      </c>
      <c r="N625" t="s">
        <v>44</v>
      </c>
      <c r="O625">
        <v>2019</v>
      </c>
    </row>
    <row r="626" spans="1:15" x14ac:dyDescent="0.3">
      <c r="A626" t="s">
        <v>11</v>
      </c>
      <c r="B626" t="s">
        <v>35</v>
      </c>
      <c r="C626" t="s">
        <v>28</v>
      </c>
      <c r="D626" t="s">
        <v>33</v>
      </c>
      <c r="E626">
        <v>2015</v>
      </c>
      <c r="F626" s="6">
        <v>260</v>
      </c>
      <c r="G626" s="6">
        <v>12</v>
      </c>
      <c r="H626" s="6">
        <v>24180</v>
      </c>
      <c r="I626" s="6">
        <v>3385.2</v>
      </c>
      <c r="J626" s="6">
        <v>6045</v>
      </c>
      <c r="K626" s="6">
        <v>14749.8</v>
      </c>
      <c r="L626" s="3">
        <v>43435</v>
      </c>
      <c r="M626">
        <v>1</v>
      </c>
      <c r="N626" t="s">
        <v>36</v>
      </c>
      <c r="O626">
        <v>2018</v>
      </c>
    </row>
    <row r="627" spans="1:15" x14ac:dyDescent="0.3">
      <c r="A627" t="s">
        <v>7</v>
      </c>
      <c r="B627" t="s">
        <v>17</v>
      </c>
      <c r="C627" t="s">
        <v>23</v>
      </c>
      <c r="D627" t="s">
        <v>33</v>
      </c>
      <c r="E627">
        <v>801</v>
      </c>
      <c r="F627" s="6">
        <v>3</v>
      </c>
      <c r="G627" s="6">
        <v>300</v>
      </c>
      <c r="H627" s="6">
        <v>240300</v>
      </c>
      <c r="I627" s="6">
        <v>33642</v>
      </c>
      <c r="J627" s="6">
        <v>200250</v>
      </c>
      <c r="K627" s="6">
        <v>6408</v>
      </c>
      <c r="L627" s="3">
        <v>43647</v>
      </c>
      <c r="M627">
        <v>7</v>
      </c>
      <c r="N627" t="s">
        <v>41</v>
      </c>
      <c r="O627">
        <v>2019</v>
      </c>
    </row>
    <row r="628" spans="1:15" x14ac:dyDescent="0.3">
      <c r="A628" t="s">
        <v>9</v>
      </c>
      <c r="B628" t="s">
        <v>15</v>
      </c>
      <c r="C628" t="s">
        <v>23</v>
      </c>
      <c r="D628" t="s">
        <v>33</v>
      </c>
      <c r="E628">
        <v>1023</v>
      </c>
      <c r="F628" s="6">
        <v>3</v>
      </c>
      <c r="G628" s="6">
        <v>125</v>
      </c>
      <c r="H628" s="6">
        <v>127875</v>
      </c>
      <c r="I628" s="6">
        <v>17902.5</v>
      </c>
      <c r="J628" s="6">
        <v>122760</v>
      </c>
      <c r="K628" s="6">
        <v>-12787.5</v>
      </c>
      <c r="L628" s="3">
        <v>43344</v>
      </c>
      <c r="M628">
        <v>1</v>
      </c>
      <c r="N628" t="s">
        <v>36</v>
      </c>
      <c r="O628">
        <v>2018</v>
      </c>
    </row>
    <row r="629" spans="1:15" x14ac:dyDescent="0.3">
      <c r="A629" t="s">
        <v>7</v>
      </c>
      <c r="B629" t="s">
        <v>14</v>
      </c>
      <c r="C629" t="s">
        <v>23</v>
      </c>
      <c r="D629" t="s">
        <v>33</v>
      </c>
      <c r="E629">
        <v>1496</v>
      </c>
      <c r="F629" s="6">
        <v>3</v>
      </c>
      <c r="G629" s="6">
        <v>300</v>
      </c>
      <c r="H629" s="6">
        <v>448800</v>
      </c>
      <c r="I629" s="6">
        <v>62832</v>
      </c>
      <c r="J629" s="6">
        <v>374000</v>
      </c>
      <c r="K629" s="6">
        <v>11968</v>
      </c>
      <c r="L629" s="3">
        <v>43739</v>
      </c>
      <c r="M629">
        <v>10</v>
      </c>
      <c r="N629" t="s">
        <v>44</v>
      </c>
      <c r="O629">
        <v>2019</v>
      </c>
    </row>
    <row r="630" spans="1:15" x14ac:dyDescent="0.3">
      <c r="A630" t="s">
        <v>7</v>
      </c>
      <c r="B630" t="s">
        <v>35</v>
      </c>
      <c r="C630" t="s">
        <v>23</v>
      </c>
      <c r="D630" t="s">
        <v>33</v>
      </c>
      <c r="E630">
        <v>1010</v>
      </c>
      <c r="F630" s="6">
        <v>3</v>
      </c>
      <c r="G630" s="6">
        <v>300</v>
      </c>
      <c r="H630" s="6">
        <v>303000</v>
      </c>
      <c r="I630" s="6">
        <v>42420</v>
      </c>
      <c r="J630" s="6">
        <v>252500</v>
      </c>
      <c r="K630" s="6">
        <v>8080</v>
      </c>
      <c r="L630" s="3">
        <v>43739</v>
      </c>
      <c r="M630">
        <v>10</v>
      </c>
      <c r="N630" t="s">
        <v>44</v>
      </c>
      <c r="O630">
        <v>2019</v>
      </c>
    </row>
    <row r="631" spans="1:15" x14ac:dyDescent="0.3">
      <c r="A631" t="s">
        <v>8</v>
      </c>
      <c r="B631" t="s">
        <v>16</v>
      </c>
      <c r="C631" t="s">
        <v>23</v>
      </c>
      <c r="D631" t="s">
        <v>33</v>
      </c>
      <c r="E631">
        <v>1513</v>
      </c>
      <c r="F631" s="6">
        <v>3</v>
      </c>
      <c r="G631" s="6">
        <v>15</v>
      </c>
      <c r="H631" s="6">
        <v>22695</v>
      </c>
      <c r="I631" s="6">
        <v>3177.3</v>
      </c>
      <c r="J631" s="6">
        <v>15130</v>
      </c>
      <c r="K631" s="6">
        <v>4387.7000000000007</v>
      </c>
      <c r="L631" s="3">
        <v>43770</v>
      </c>
      <c r="M631">
        <v>11</v>
      </c>
      <c r="N631" t="s">
        <v>45</v>
      </c>
      <c r="O631">
        <v>2019</v>
      </c>
    </row>
    <row r="632" spans="1:15" x14ac:dyDescent="0.3">
      <c r="A632" t="s">
        <v>8</v>
      </c>
      <c r="B632" t="s">
        <v>14</v>
      </c>
      <c r="C632" t="s">
        <v>23</v>
      </c>
      <c r="D632" t="s">
        <v>33</v>
      </c>
      <c r="E632">
        <v>2300</v>
      </c>
      <c r="F632" s="6">
        <v>3</v>
      </c>
      <c r="G632" s="6">
        <v>15</v>
      </c>
      <c r="H632" s="6">
        <v>34500</v>
      </c>
      <c r="I632" s="6">
        <v>4830</v>
      </c>
      <c r="J632" s="6">
        <v>23000</v>
      </c>
      <c r="K632" s="6">
        <v>6670</v>
      </c>
      <c r="L632" s="3">
        <v>43800</v>
      </c>
      <c r="M632">
        <v>12</v>
      </c>
      <c r="N632" t="s">
        <v>46</v>
      </c>
      <c r="O632">
        <v>2019</v>
      </c>
    </row>
    <row r="633" spans="1:15" x14ac:dyDescent="0.3">
      <c r="A633" t="s">
        <v>9</v>
      </c>
      <c r="B633" t="s">
        <v>17</v>
      </c>
      <c r="C633" t="s">
        <v>23</v>
      </c>
      <c r="D633" t="s">
        <v>33</v>
      </c>
      <c r="E633">
        <v>2821</v>
      </c>
      <c r="F633" s="6">
        <v>3</v>
      </c>
      <c r="G633" s="6">
        <v>125</v>
      </c>
      <c r="H633" s="6">
        <v>352625</v>
      </c>
      <c r="I633" s="6">
        <v>49367.5</v>
      </c>
      <c r="J633" s="6">
        <v>338520</v>
      </c>
      <c r="K633" s="6">
        <v>-35262.5</v>
      </c>
      <c r="L633" s="3">
        <v>43435</v>
      </c>
      <c r="M633">
        <v>1</v>
      </c>
      <c r="N633" t="s">
        <v>36</v>
      </c>
      <c r="O633">
        <v>2018</v>
      </c>
    </row>
    <row r="634" spans="1:15" x14ac:dyDescent="0.3">
      <c r="A634" t="s">
        <v>10</v>
      </c>
      <c r="B634" t="s">
        <v>14</v>
      </c>
      <c r="C634" t="s">
        <v>24</v>
      </c>
      <c r="D634" t="s">
        <v>33</v>
      </c>
      <c r="E634">
        <v>2227</v>
      </c>
      <c r="F634" s="6">
        <v>5</v>
      </c>
      <c r="G634" s="6">
        <v>350</v>
      </c>
      <c r="H634" s="6">
        <v>779450</v>
      </c>
      <c r="I634" s="6">
        <v>109147.5</v>
      </c>
      <c r="J634" s="6">
        <v>579150</v>
      </c>
      <c r="K634" s="6">
        <v>91152.5</v>
      </c>
      <c r="L634" s="3">
        <v>43466</v>
      </c>
      <c r="M634">
        <v>1</v>
      </c>
      <c r="N634" t="s">
        <v>36</v>
      </c>
      <c r="O634">
        <v>2019</v>
      </c>
    </row>
    <row r="635" spans="1:15" x14ac:dyDescent="0.3">
      <c r="A635" t="s">
        <v>10</v>
      </c>
      <c r="B635" t="s">
        <v>16</v>
      </c>
      <c r="C635" t="s">
        <v>24</v>
      </c>
      <c r="D635" t="s">
        <v>33</v>
      </c>
      <c r="E635">
        <v>1199</v>
      </c>
      <c r="F635" s="6">
        <v>5</v>
      </c>
      <c r="G635" s="6">
        <v>350</v>
      </c>
      <c r="H635" s="6">
        <v>419650</v>
      </c>
      <c r="I635" s="6">
        <v>58751</v>
      </c>
      <c r="J635" s="6">
        <v>311740</v>
      </c>
      <c r="K635" s="6">
        <v>49159</v>
      </c>
      <c r="L635" s="3">
        <v>43556</v>
      </c>
      <c r="M635">
        <v>4</v>
      </c>
      <c r="N635" t="s">
        <v>39</v>
      </c>
      <c r="O635">
        <v>2019</v>
      </c>
    </row>
    <row r="636" spans="1:15" x14ac:dyDescent="0.3">
      <c r="A636" t="s">
        <v>10</v>
      </c>
      <c r="B636" t="s">
        <v>14</v>
      </c>
      <c r="C636" t="s">
        <v>24</v>
      </c>
      <c r="D636" t="s">
        <v>33</v>
      </c>
      <c r="E636">
        <v>200</v>
      </c>
      <c r="F636" s="6">
        <v>5</v>
      </c>
      <c r="G636" s="6">
        <v>350</v>
      </c>
      <c r="H636" s="6">
        <v>70000</v>
      </c>
      <c r="I636" s="6">
        <v>9800</v>
      </c>
      <c r="J636" s="6">
        <v>52000</v>
      </c>
      <c r="K636" s="6">
        <v>8200</v>
      </c>
      <c r="L636" s="3">
        <v>43586</v>
      </c>
      <c r="M636">
        <v>5</v>
      </c>
      <c r="N636" t="s">
        <v>18</v>
      </c>
      <c r="O636">
        <v>2019</v>
      </c>
    </row>
    <row r="637" spans="1:15" x14ac:dyDescent="0.3">
      <c r="A637" t="s">
        <v>10</v>
      </c>
      <c r="B637" t="s">
        <v>48</v>
      </c>
      <c r="C637" t="s">
        <v>24</v>
      </c>
      <c r="D637" t="s">
        <v>33</v>
      </c>
      <c r="E637">
        <v>388</v>
      </c>
      <c r="F637" s="6">
        <v>5</v>
      </c>
      <c r="G637" s="6">
        <v>7</v>
      </c>
      <c r="H637" s="6">
        <v>2716</v>
      </c>
      <c r="I637" s="6">
        <v>380.24</v>
      </c>
      <c r="J637" s="6">
        <v>1940</v>
      </c>
      <c r="K637" s="6">
        <v>395.76000000000022</v>
      </c>
      <c r="L637" s="3">
        <v>43709</v>
      </c>
      <c r="M637">
        <v>9</v>
      </c>
      <c r="N637" t="s">
        <v>43</v>
      </c>
      <c r="O637">
        <v>2019</v>
      </c>
    </row>
    <row r="638" spans="1:15" x14ac:dyDescent="0.3">
      <c r="A638" t="s">
        <v>10</v>
      </c>
      <c r="B638" t="s">
        <v>48</v>
      </c>
      <c r="C638" t="s">
        <v>24</v>
      </c>
      <c r="D638" t="s">
        <v>33</v>
      </c>
      <c r="E638">
        <v>1727</v>
      </c>
      <c r="F638" s="6">
        <v>5</v>
      </c>
      <c r="G638" s="6">
        <v>7</v>
      </c>
      <c r="H638" s="6">
        <v>12089</v>
      </c>
      <c r="I638" s="6">
        <v>1692.46</v>
      </c>
      <c r="J638" s="6">
        <v>8635</v>
      </c>
      <c r="K638" s="6">
        <v>1761.5400000000009</v>
      </c>
      <c r="L638" s="3">
        <v>43374</v>
      </c>
      <c r="M638">
        <v>1</v>
      </c>
      <c r="N638" t="s">
        <v>36</v>
      </c>
      <c r="O638">
        <v>2018</v>
      </c>
    </row>
    <row r="639" spans="1:15" x14ac:dyDescent="0.3">
      <c r="A639" t="s">
        <v>8</v>
      </c>
      <c r="B639" t="s">
        <v>48</v>
      </c>
      <c r="C639" t="s">
        <v>24</v>
      </c>
      <c r="D639" t="s">
        <v>33</v>
      </c>
      <c r="E639">
        <v>2300</v>
      </c>
      <c r="F639" s="6">
        <v>5</v>
      </c>
      <c r="G639" s="6">
        <v>15</v>
      </c>
      <c r="H639" s="6">
        <v>34500</v>
      </c>
      <c r="I639" s="6">
        <v>4830</v>
      </c>
      <c r="J639" s="6">
        <v>23000</v>
      </c>
      <c r="K639" s="6">
        <v>6670</v>
      </c>
      <c r="L639" s="3">
        <v>43800</v>
      </c>
      <c r="M639">
        <v>12</v>
      </c>
      <c r="N639" t="s">
        <v>46</v>
      </c>
      <c r="O639">
        <v>2019</v>
      </c>
    </row>
    <row r="640" spans="1:15" x14ac:dyDescent="0.3">
      <c r="A640" t="s">
        <v>10</v>
      </c>
      <c r="B640" t="s">
        <v>48</v>
      </c>
      <c r="C640" t="s">
        <v>25</v>
      </c>
      <c r="D640" t="s">
        <v>33</v>
      </c>
      <c r="E640">
        <v>260</v>
      </c>
      <c r="F640" s="6">
        <v>10</v>
      </c>
      <c r="G640" s="6">
        <v>20</v>
      </c>
      <c r="H640" s="6">
        <v>5200</v>
      </c>
      <c r="I640" s="6">
        <v>728</v>
      </c>
      <c r="J640" s="6">
        <v>2600</v>
      </c>
      <c r="K640" s="6">
        <v>1872</v>
      </c>
      <c r="L640" s="3">
        <v>43497</v>
      </c>
      <c r="M640">
        <v>2</v>
      </c>
      <c r="N640" t="s">
        <v>37</v>
      </c>
      <c r="O640">
        <v>2019</v>
      </c>
    </row>
    <row r="641" spans="1:15" x14ac:dyDescent="0.3">
      <c r="A641" t="s">
        <v>8</v>
      </c>
      <c r="B641" t="s">
        <v>14</v>
      </c>
      <c r="C641" t="s">
        <v>25</v>
      </c>
      <c r="D641" t="s">
        <v>33</v>
      </c>
      <c r="E641">
        <v>2470</v>
      </c>
      <c r="F641" s="6">
        <v>10</v>
      </c>
      <c r="G641" s="6">
        <v>15</v>
      </c>
      <c r="H641" s="6">
        <v>37050</v>
      </c>
      <c r="I641" s="6">
        <v>5187</v>
      </c>
      <c r="J641" s="6">
        <v>24700</v>
      </c>
      <c r="K641" s="6">
        <v>7163</v>
      </c>
      <c r="L641" s="3">
        <v>43344</v>
      </c>
      <c r="M641">
        <v>1</v>
      </c>
      <c r="N641" t="s">
        <v>36</v>
      </c>
      <c r="O641">
        <v>2018</v>
      </c>
    </row>
    <row r="642" spans="1:15" x14ac:dyDescent="0.3">
      <c r="A642" t="s">
        <v>8</v>
      </c>
      <c r="B642" t="s">
        <v>14</v>
      </c>
      <c r="C642" t="s">
        <v>25</v>
      </c>
      <c r="D642" t="s">
        <v>33</v>
      </c>
      <c r="E642">
        <v>1743</v>
      </c>
      <c r="F642" s="6">
        <v>10</v>
      </c>
      <c r="G642" s="6">
        <v>15</v>
      </c>
      <c r="H642" s="6">
        <v>26145</v>
      </c>
      <c r="I642" s="6">
        <v>3660.3</v>
      </c>
      <c r="J642" s="6">
        <v>17430</v>
      </c>
      <c r="K642" s="6">
        <v>5054.7000000000007</v>
      </c>
      <c r="L642" s="3">
        <v>43374</v>
      </c>
      <c r="M642">
        <v>1</v>
      </c>
      <c r="N642" t="s">
        <v>36</v>
      </c>
      <c r="O642">
        <v>2018</v>
      </c>
    </row>
    <row r="643" spans="1:15" x14ac:dyDescent="0.3">
      <c r="A643" t="s">
        <v>11</v>
      </c>
      <c r="B643" t="s">
        <v>35</v>
      </c>
      <c r="C643" t="s">
        <v>25</v>
      </c>
      <c r="D643" t="s">
        <v>33</v>
      </c>
      <c r="E643">
        <v>2914</v>
      </c>
      <c r="F643" s="6">
        <v>10</v>
      </c>
      <c r="G643" s="6">
        <v>12</v>
      </c>
      <c r="H643" s="6">
        <v>34968</v>
      </c>
      <c r="I643" s="6">
        <v>4895.5200000000004</v>
      </c>
      <c r="J643" s="6">
        <v>8742</v>
      </c>
      <c r="K643" s="6">
        <v>21330.48</v>
      </c>
      <c r="L643" s="3">
        <v>43739</v>
      </c>
      <c r="M643">
        <v>10</v>
      </c>
      <c r="N643" t="s">
        <v>44</v>
      </c>
      <c r="O643">
        <v>2019</v>
      </c>
    </row>
    <row r="644" spans="1:15" x14ac:dyDescent="0.3">
      <c r="A644" t="s">
        <v>10</v>
      </c>
      <c r="B644" t="s">
        <v>15</v>
      </c>
      <c r="C644" t="s">
        <v>25</v>
      </c>
      <c r="D644" t="s">
        <v>33</v>
      </c>
      <c r="E644">
        <v>1731</v>
      </c>
      <c r="F644" s="6">
        <v>10</v>
      </c>
      <c r="G644" s="6">
        <v>7</v>
      </c>
      <c r="H644" s="6">
        <v>12117</v>
      </c>
      <c r="I644" s="6">
        <v>1696.38</v>
      </c>
      <c r="J644" s="6">
        <v>8655</v>
      </c>
      <c r="K644" s="6">
        <v>1765.619999999999</v>
      </c>
      <c r="L644" s="3">
        <v>43739</v>
      </c>
      <c r="M644">
        <v>10</v>
      </c>
      <c r="N644" t="s">
        <v>44</v>
      </c>
      <c r="O644">
        <v>2019</v>
      </c>
    </row>
    <row r="645" spans="1:15" x14ac:dyDescent="0.3">
      <c r="A645" t="s">
        <v>10</v>
      </c>
      <c r="B645" t="s">
        <v>14</v>
      </c>
      <c r="C645" t="s">
        <v>25</v>
      </c>
      <c r="D645" t="s">
        <v>33</v>
      </c>
      <c r="E645">
        <v>700</v>
      </c>
      <c r="F645" s="6">
        <v>10</v>
      </c>
      <c r="G645" s="6">
        <v>350</v>
      </c>
      <c r="H645" s="6">
        <v>245000</v>
      </c>
      <c r="I645" s="6">
        <v>34300</v>
      </c>
      <c r="J645" s="6">
        <v>182000</v>
      </c>
      <c r="K645" s="6">
        <v>28700</v>
      </c>
      <c r="L645" s="3">
        <v>43770</v>
      </c>
      <c r="M645">
        <v>11</v>
      </c>
      <c r="N645" t="s">
        <v>45</v>
      </c>
      <c r="O645">
        <v>2019</v>
      </c>
    </row>
    <row r="646" spans="1:15" x14ac:dyDescent="0.3">
      <c r="A646" t="s">
        <v>11</v>
      </c>
      <c r="B646" t="s">
        <v>14</v>
      </c>
      <c r="C646" t="s">
        <v>25</v>
      </c>
      <c r="D646" t="s">
        <v>33</v>
      </c>
      <c r="E646">
        <v>2222</v>
      </c>
      <c r="F646" s="6">
        <v>10</v>
      </c>
      <c r="G646" s="6">
        <v>12</v>
      </c>
      <c r="H646" s="6">
        <v>26664</v>
      </c>
      <c r="I646" s="6">
        <v>3732.96</v>
      </c>
      <c r="J646" s="6">
        <v>6666</v>
      </c>
      <c r="K646" s="6">
        <v>16265.04</v>
      </c>
      <c r="L646" s="3">
        <v>43405</v>
      </c>
      <c r="M646">
        <v>1</v>
      </c>
      <c r="N646" t="s">
        <v>36</v>
      </c>
      <c r="O646">
        <v>2018</v>
      </c>
    </row>
    <row r="647" spans="1:15" x14ac:dyDescent="0.3">
      <c r="A647" t="s">
        <v>10</v>
      </c>
      <c r="B647" t="s">
        <v>35</v>
      </c>
      <c r="C647" t="s">
        <v>25</v>
      </c>
      <c r="D647" t="s">
        <v>33</v>
      </c>
      <c r="E647">
        <v>1177</v>
      </c>
      <c r="F647" s="6">
        <v>10</v>
      </c>
      <c r="G647" s="6">
        <v>350</v>
      </c>
      <c r="H647" s="6">
        <v>411950</v>
      </c>
      <c r="I647" s="6">
        <v>57673</v>
      </c>
      <c r="J647" s="6">
        <v>306020</v>
      </c>
      <c r="K647" s="6">
        <v>48257</v>
      </c>
      <c r="L647" s="3">
        <v>43770</v>
      </c>
      <c r="M647">
        <v>11</v>
      </c>
      <c r="N647" t="s">
        <v>45</v>
      </c>
      <c r="O647">
        <v>2019</v>
      </c>
    </row>
    <row r="648" spans="1:15" x14ac:dyDescent="0.3">
      <c r="A648" t="s">
        <v>10</v>
      </c>
      <c r="B648" t="s">
        <v>15</v>
      </c>
      <c r="C648" t="s">
        <v>25</v>
      </c>
      <c r="D648" t="s">
        <v>33</v>
      </c>
      <c r="E648">
        <v>1922</v>
      </c>
      <c r="F648" s="6">
        <v>10</v>
      </c>
      <c r="G648" s="6">
        <v>350</v>
      </c>
      <c r="H648" s="6">
        <v>672700</v>
      </c>
      <c r="I648" s="6">
        <v>94178</v>
      </c>
      <c r="J648" s="6">
        <v>499720</v>
      </c>
      <c r="K648" s="6">
        <v>78802</v>
      </c>
      <c r="L648" s="3">
        <v>43405</v>
      </c>
      <c r="M648">
        <v>1</v>
      </c>
      <c r="N648" t="s">
        <v>36</v>
      </c>
      <c r="O648">
        <v>2018</v>
      </c>
    </row>
    <row r="649" spans="1:15" x14ac:dyDescent="0.3">
      <c r="A649" t="s">
        <v>9</v>
      </c>
      <c r="B649" t="s">
        <v>48</v>
      </c>
      <c r="C649" t="s">
        <v>26</v>
      </c>
      <c r="D649" t="s">
        <v>33</v>
      </c>
      <c r="E649">
        <v>1575</v>
      </c>
      <c r="F649" s="6">
        <v>120</v>
      </c>
      <c r="G649" s="6">
        <v>125</v>
      </c>
      <c r="H649" s="6">
        <v>196875</v>
      </c>
      <c r="I649" s="6">
        <v>27562.5</v>
      </c>
      <c r="J649" s="6">
        <v>189000</v>
      </c>
      <c r="K649" s="6">
        <v>-19687.5</v>
      </c>
      <c r="L649" s="3">
        <v>43497</v>
      </c>
      <c r="M649">
        <v>2</v>
      </c>
      <c r="N649" t="s">
        <v>37</v>
      </c>
      <c r="O649">
        <v>2019</v>
      </c>
    </row>
    <row r="650" spans="1:15" x14ac:dyDescent="0.3">
      <c r="A650" t="s">
        <v>10</v>
      </c>
      <c r="B650" t="s">
        <v>35</v>
      </c>
      <c r="C650" t="s">
        <v>26</v>
      </c>
      <c r="D650" t="s">
        <v>33</v>
      </c>
      <c r="E650">
        <v>606</v>
      </c>
      <c r="F650" s="6">
        <v>120</v>
      </c>
      <c r="G650" s="6">
        <v>20</v>
      </c>
      <c r="H650" s="6">
        <v>12120</v>
      </c>
      <c r="I650" s="6">
        <v>1696.8000000000002</v>
      </c>
      <c r="J650" s="6">
        <v>6060</v>
      </c>
      <c r="K650" s="6">
        <v>4363.2000000000007</v>
      </c>
      <c r="L650" s="3">
        <v>43556</v>
      </c>
      <c r="M650">
        <v>4</v>
      </c>
      <c r="N650" t="s">
        <v>39</v>
      </c>
      <c r="O650">
        <v>2019</v>
      </c>
    </row>
    <row r="651" spans="1:15" x14ac:dyDescent="0.3">
      <c r="A651" t="s">
        <v>7</v>
      </c>
      <c r="B651" t="s">
        <v>35</v>
      </c>
      <c r="C651" t="s">
        <v>26</v>
      </c>
      <c r="D651" t="s">
        <v>33</v>
      </c>
      <c r="E651">
        <v>2460</v>
      </c>
      <c r="F651" s="6">
        <v>120</v>
      </c>
      <c r="G651" s="6">
        <v>300</v>
      </c>
      <c r="H651" s="6">
        <v>738000</v>
      </c>
      <c r="I651" s="6">
        <v>103320</v>
      </c>
      <c r="J651" s="6">
        <v>615000</v>
      </c>
      <c r="K651" s="6">
        <v>19680</v>
      </c>
      <c r="L651" s="3">
        <v>43647</v>
      </c>
      <c r="M651">
        <v>7</v>
      </c>
      <c r="N651" t="s">
        <v>41</v>
      </c>
      <c r="O651">
        <v>2019</v>
      </c>
    </row>
    <row r="652" spans="1:15" x14ac:dyDescent="0.3">
      <c r="A652" t="s">
        <v>7</v>
      </c>
      <c r="B652" t="s">
        <v>14</v>
      </c>
      <c r="C652" t="s">
        <v>26</v>
      </c>
      <c r="D652" t="s">
        <v>33</v>
      </c>
      <c r="E652">
        <v>269</v>
      </c>
      <c r="F652" s="6">
        <v>120</v>
      </c>
      <c r="G652" s="6">
        <v>300</v>
      </c>
      <c r="H652" s="6">
        <v>80700</v>
      </c>
      <c r="I652" s="6">
        <v>11298</v>
      </c>
      <c r="J652" s="6">
        <v>67250</v>
      </c>
      <c r="K652" s="6">
        <v>2152</v>
      </c>
      <c r="L652" s="3">
        <v>43374</v>
      </c>
      <c r="M652">
        <v>1</v>
      </c>
      <c r="N652" t="s">
        <v>36</v>
      </c>
      <c r="O652">
        <v>2018</v>
      </c>
    </row>
    <row r="653" spans="1:15" x14ac:dyDescent="0.3">
      <c r="A653" t="s">
        <v>7</v>
      </c>
      <c r="B653" t="s">
        <v>16</v>
      </c>
      <c r="C653" t="s">
        <v>26</v>
      </c>
      <c r="D653" t="s">
        <v>33</v>
      </c>
      <c r="E653">
        <v>2536</v>
      </c>
      <c r="F653" s="6">
        <v>120</v>
      </c>
      <c r="G653" s="6">
        <v>300</v>
      </c>
      <c r="H653" s="6">
        <v>760800</v>
      </c>
      <c r="I653" s="6">
        <v>106512</v>
      </c>
      <c r="J653" s="6">
        <v>634000</v>
      </c>
      <c r="K653" s="6">
        <v>20288</v>
      </c>
      <c r="L653" s="3">
        <v>43405</v>
      </c>
      <c r="M653">
        <v>1</v>
      </c>
      <c r="N653" t="s">
        <v>36</v>
      </c>
      <c r="O653">
        <v>2018</v>
      </c>
    </row>
    <row r="654" spans="1:15" x14ac:dyDescent="0.3">
      <c r="A654" t="s">
        <v>10</v>
      </c>
      <c r="B654" t="s">
        <v>17</v>
      </c>
      <c r="C654" t="s">
        <v>27</v>
      </c>
      <c r="D654" t="s">
        <v>33</v>
      </c>
      <c r="E654">
        <v>2903</v>
      </c>
      <c r="F654" s="6">
        <v>250</v>
      </c>
      <c r="G654" s="6">
        <v>7</v>
      </c>
      <c r="H654" s="6">
        <v>20321</v>
      </c>
      <c r="I654" s="6">
        <v>2844.94</v>
      </c>
      <c r="J654" s="6">
        <v>14515</v>
      </c>
      <c r="K654" s="6">
        <v>2961.0600000000013</v>
      </c>
      <c r="L654" s="3">
        <v>43525</v>
      </c>
      <c r="M654">
        <v>3</v>
      </c>
      <c r="N654" t="s">
        <v>38</v>
      </c>
      <c r="O654">
        <v>2019</v>
      </c>
    </row>
    <row r="655" spans="1:15" x14ac:dyDescent="0.3">
      <c r="A655" t="s">
        <v>7</v>
      </c>
      <c r="B655" t="s">
        <v>35</v>
      </c>
      <c r="C655" t="s">
        <v>27</v>
      </c>
      <c r="D655" t="s">
        <v>33</v>
      </c>
      <c r="E655">
        <v>2541</v>
      </c>
      <c r="F655" s="6">
        <v>250</v>
      </c>
      <c r="G655" s="6">
        <v>300</v>
      </c>
      <c r="H655" s="6">
        <v>762300</v>
      </c>
      <c r="I655" s="6">
        <v>106722</v>
      </c>
      <c r="J655" s="6">
        <v>635250</v>
      </c>
      <c r="K655" s="6">
        <v>20328</v>
      </c>
      <c r="L655" s="3">
        <v>43678</v>
      </c>
      <c r="M655">
        <v>8</v>
      </c>
      <c r="N655" t="s">
        <v>42</v>
      </c>
      <c r="O655">
        <v>2019</v>
      </c>
    </row>
    <row r="656" spans="1:15" x14ac:dyDescent="0.3">
      <c r="A656" t="s">
        <v>7</v>
      </c>
      <c r="B656" t="s">
        <v>14</v>
      </c>
      <c r="C656" t="s">
        <v>27</v>
      </c>
      <c r="D656" t="s">
        <v>33</v>
      </c>
      <c r="E656">
        <v>269</v>
      </c>
      <c r="F656" s="6">
        <v>250</v>
      </c>
      <c r="G656" s="6">
        <v>300</v>
      </c>
      <c r="H656" s="6">
        <v>80700</v>
      </c>
      <c r="I656" s="6">
        <v>11298</v>
      </c>
      <c r="J656" s="6">
        <v>67250</v>
      </c>
      <c r="K656" s="6">
        <v>2152</v>
      </c>
      <c r="L656" s="3">
        <v>43374</v>
      </c>
      <c r="M656">
        <v>1</v>
      </c>
      <c r="N656" t="s">
        <v>36</v>
      </c>
      <c r="O656">
        <v>2018</v>
      </c>
    </row>
    <row r="657" spans="1:15" x14ac:dyDescent="0.3">
      <c r="A657" t="s">
        <v>7</v>
      </c>
      <c r="B657" t="s">
        <v>14</v>
      </c>
      <c r="C657" t="s">
        <v>27</v>
      </c>
      <c r="D657" t="s">
        <v>33</v>
      </c>
      <c r="E657">
        <v>1496</v>
      </c>
      <c r="F657" s="6">
        <v>250</v>
      </c>
      <c r="G657" s="6">
        <v>300</v>
      </c>
      <c r="H657" s="6">
        <v>448800</v>
      </c>
      <c r="I657" s="6">
        <v>62832</v>
      </c>
      <c r="J657" s="6">
        <v>374000</v>
      </c>
      <c r="K657" s="6">
        <v>11968</v>
      </c>
      <c r="L657" s="3">
        <v>43739</v>
      </c>
      <c r="M657">
        <v>10</v>
      </c>
      <c r="N657" t="s">
        <v>44</v>
      </c>
      <c r="O657">
        <v>2019</v>
      </c>
    </row>
    <row r="658" spans="1:15" x14ac:dyDescent="0.3">
      <c r="A658" t="s">
        <v>7</v>
      </c>
      <c r="B658" t="s">
        <v>35</v>
      </c>
      <c r="C658" t="s">
        <v>27</v>
      </c>
      <c r="D658" t="s">
        <v>33</v>
      </c>
      <c r="E658">
        <v>1010</v>
      </c>
      <c r="F658" s="6">
        <v>250</v>
      </c>
      <c r="G658" s="6">
        <v>300</v>
      </c>
      <c r="H658" s="6">
        <v>303000</v>
      </c>
      <c r="I658" s="6">
        <v>42420</v>
      </c>
      <c r="J658" s="6">
        <v>252500</v>
      </c>
      <c r="K658" s="6">
        <v>8080</v>
      </c>
      <c r="L658" s="3">
        <v>43739</v>
      </c>
      <c r="M658">
        <v>10</v>
      </c>
      <c r="N658" t="s">
        <v>44</v>
      </c>
      <c r="O658">
        <v>2019</v>
      </c>
    </row>
    <row r="659" spans="1:15" x14ac:dyDescent="0.3">
      <c r="A659" t="s">
        <v>10</v>
      </c>
      <c r="B659" t="s">
        <v>15</v>
      </c>
      <c r="C659" t="s">
        <v>27</v>
      </c>
      <c r="D659" t="s">
        <v>33</v>
      </c>
      <c r="E659">
        <v>1281</v>
      </c>
      <c r="F659" s="6">
        <v>250</v>
      </c>
      <c r="G659" s="6">
        <v>350</v>
      </c>
      <c r="H659" s="6">
        <v>448350</v>
      </c>
      <c r="I659" s="6">
        <v>62769</v>
      </c>
      <c r="J659" s="6">
        <v>333060</v>
      </c>
      <c r="K659" s="6">
        <v>52521</v>
      </c>
      <c r="L659" s="3">
        <v>43435</v>
      </c>
      <c r="M659">
        <v>12</v>
      </c>
      <c r="N659" t="s">
        <v>46</v>
      </c>
      <c r="O659">
        <v>2018</v>
      </c>
    </row>
    <row r="660" spans="1:15" x14ac:dyDescent="0.3">
      <c r="A660" t="s">
        <v>7</v>
      </c>
      <c r="B660" t="s">
        <v>14</v>
      </c>
      <c r="C660" t="s">
        <v>28</v>
      </c>
      <c r="D660" t="s">
        <v>33</v>
      </c>
      <c r="E660">
        <v>888</v>
      </c>
      <c r="F660" s="6">
        <v>260</v>
      </c>
      <c r="G660" s="6">
        <v>300</v>
      </c>
      <c r="H660" s="6">
        <v>266400</v>
      </c>
      <c r="I660" s="6">
        <v>37296</v>
      </c>
      <c r="J660" s="6">
        <v>222000</v>
      </c>
      <c r="K660" s="6">
        <v>7104</v>
      </c>
      <c r="L660" s="3">
        <v>43525</v>
      </c>
      <c r="M660">
        <v>3</v>
      </c>
      <c r="N660" t="s">
        <v>38</v>
      </c>
      <c r="O660">
        <v>2019</v>
      </c>
    </row>
    <row r="661" spans="1:15" x14ac:dyDescent="0.3">
      <c r="A661" t="s">
        <v>9</v>
      </c>
      <c r="B661" t="s">
        <v>35</v>
      </c>
      <c r="C661" t="s">
        <v>28</v>
      </c>
      <c r="D661" t="s">
        <v>33</v>
      </c>
      <c r="E661">
        <v>2844</v>
      </c>
      <c r="F661" s="6">
        <v>260</v>
      </c>
      <c r="G661" s="6">
        <v>125</v>
      </c>
      <c r="H661" s="6">
        <v>355500</v>
      </c>
      <c r="I661" s="6">
        <v>49770</v>
      </c>
      <c r="J661" s="6">
        <v>341280</v>
      </c>
      <c r="K661" s="6">
        <v>-35550</v>
      </c>
      <c r="L661" s="3">
        <v>43586</v>
      </c>
      <c r="M661">
        <v>5</v>
      </c>
      <c r="N661" t="s">
        <v>18</v>
      </c>
      <c r="O661">
        <v>2019</v>
      </c>
    </row>
    <row r="662" spans="1:15" x14ac:dyDescent="0.3">
      <c r="A662" t="s">
        <v>11</v>
      </c>
      <c r="B662" t="s">
        <v>15</v>
      </c>
      <c r="C662" t="s">
        <v>28</v>
      </c>
      <c r="D662" t="s">
        <v>33</v>
      </c>
      <c r="E662">
        <v>2475</v>
      </c>
      <c r="F662" s="6">
        <v>260</v>
      </c>
      <c r="G662" s="6">
        <v>12</v>
      </c>
      <c r="H662" s="6">
        <v>29700</v>
      </c>
      <c r="I662" s="6">
        <v>4158</v>
      </c>
      <c r="J662" s="6">
        <v>7425</v>
      </c>
      <c r="K662" s="6">
        <v>18117</v>
      </c>
      <c r="L662" s="3">
        <v>43678</v>
      </c>
      <c r="M662">
        <v>8</v>
      </c>
      <c r="N662" t="s">
        <v>42</v>
      </c>
      <c r="O662">
        <v>2019</v>
      </c>
    </row>
    <row r="663" spans="1:15" x14ac:dyDescent="0.3">
      <c r="A663" t="s">
        <v>8</v>
      </c>
      <c r="B663" t="s">
        <v>14</v>
      </c>
      <c r="C663" t="s">
        <v>28</v>
      </c>
      <c r="D663" t="s">
        <v>33</v>
      </c>
      <c r="E663">
        <v>1743</v>
      </c>
      <c r="F663" s="6">
        <v>260</v>
      </c>
      <c r="G663" s="6">
        <v>15</v>
      </c>
      <c r="H663" s="6">
        <v>26145</v>
      </c>
      <c r="I663" s="6">
        <v>3660.3</v>
      </c>
      <c r="J663" s="6">
        <v>17430</v>
      </c>
      <c r="K663" s="6">
        <v>5054.7000000000007</v>
      </c>
      <c r="L663" s="3">
        <v>43374</v>
      </c>
      <c r="M663">
        <v>10</v>
      </c>
      <c r="N663" t="s">
        <v>44</v>
      </c>
      <c r="O663">
        <v>2018</v>
      </c>
    </row>
    <row r="664" spans="1:15" x14ac:dyDescent="0.3">
      <c r="A664" t="s">
        <v>11</v>
      </c>
      <c r="B664" t="s">
        <v>35</v>
      </c>
      <c r="C664" t="s">
        <v>28</v>
      </c>
      <c r="D664" t="s">
        <v>33</v>
      </c>
      <c r="E664">
        <v>2914</v>
      </c>
      <c r="F664" s="6">
        <v>260</v>
      </c>
      <c r="G664" s="6">
        <v>12</v>
      </c>
      <c r="H664" s="6">
        <v>34968</v>
      </c>
      <c r="I664" s="6">
        <v>4895.5200000000004</v>
      </c>
      <c r="J664" s="6">
        <v>8742</v>
      </c>
      <c r="K664" s="6">
        <v>21330.48</v>
      </c>
      <c r="L664" s="3">
        <v>43739</v>
      </c>
      <c r="M664">
        <v>10</v>
      </c>
      <c r="N664" t="s">
        <v>44</v>
      </c>
      <c r="O664">
        <v>2019</v>
      </c>
    </row>
    <row r="665" spans="1:15" x14ac:dyDescent="0.3">
      <c r="A665" t="s">
        <v>10</v>
      </c>
      <c r="B665" t="s">
        <v>15</v>
      </c>
      <c r="C665" t="s">
        <v>28</v>
      </c>
      <c r="D665" t="s">
        <v>33</v>
      </c>
      <c r="E665">
        <v>1731</v>
      </c>
      <c r="F665" s="6">
        <v>260</v>
      </c>
      <c r="G665" s="6">
        <v>7</v>
      </c>
      <c r="H665" s="6">
        <v>12117</v>
      </c>
      <c r="I665" s="6">
        <v>1696.38</v>
      </c>
      <c r="J665" s="6">
        <v>8655</v>
      </c>
      <c r="K665" s="6">
        <v>1765.619999999999</v>
      </c>
      <c r="L665" s="3">
        <v>43739</v>
      </c>
      <c r="M665">
        <v>10</v>
      </c>
      <c r="N665" t="s">
        <v>44</v>
      </c>
      <c r="O665">
        <v>2019</v>
      </c>
    </row>
    <row r="666" spans="1:15" x14ac:dyDescent="0.3">
      <c r="A666" t="s">
        <v>10</v>
      </c>
      <c r="B666" t="s">
        <v>17</v>
      </c>
      <c r="C666" t="s">
        <v>28</v>
      </c>
      <c r="D666" t="s">
        <v>33</v>
      </c>
      <c r="E666">
        <v>1727</v>
      </c>
      <c r="F666" s="6">
        <v>260</v>
      </c>
      <c r="G666" s="6">
        <v>7</v>
      </c>
      <c r="H666" s="6">
        <v>12089</v>
      </c>
      <c r="I666" s="6">
        <v>1692.46</v>
      </c>
      <c r="J666" s="6">
        <v>8635</v>
      </c>
      <c r="K666" s="6">
        <v>1761.5400000000009</v>
      </c>
      <c r="L666" s="3">
        <v>43374</v>
      </c>
      <c r="M666">
        <v>10</v>
      </c>
      <c r="N666" t="s">
        <v>44</v>
      </c>
      <c r="O666">
        <v>2018</v>
      </c>
    </row>
    <row r="667" spans="1:15" x14ac:dyDescent="0.3">
      <c r="A667" t="s">
        <v>8</v>
      </c>
      <c r="B667" t="s">
        <v>17</v>
      </c>
      <c r="C667" t="s">
        <v>28</v>
      </c>
      <c r="D667" t="s">
        <v>33</v>
      </c>
      <c r="E667">
        <v>1870</v>
      </c>
      <c r="F667" s="6">
        <v>260</v>
      </c>
      <c r="G667" s="6">
        <v>15</v>
      </c>
      <c r="H667" s="6">
        <v>28050</v>
      </c>
      <c r="I667" s="6">
        <v>3927</v>
      </c>
      <c r="J667" s="6">
        <v>18700</v>
      </c>
      <c r="K667" s="6">
        <v>5423</v>
      </c>
      <c r="L667" s="3">
        <v>43405</v>
      </c>
      <c r="M667">
        <v>11</v>
      </c>
      <c r="N667" t="s">
        <v>45</v>
      </c>
      <c r="O667">
        <v>2018</v>
      </c>
    </row>
    <row r="668" spans="1:15" x14ac:dyDescent="0.3">
      <c r="A668" t="s">
        <v>9</v>
      </c>
      <c r="B668" t="s">
        <v>15</v>
      </c>
      <c r="C668" t="s">
        <v>23</v>
      </c>
      <c r="D668" t="s">
        <v>33</v>
      </c>
      <c r="E668">
        <v>1174</v>
      </c>
      <c r="F668" s="6">
        <v>3</v>
      </c>
      <c r="G668" s="6">
        <v>125</v>
      </c>
      <c r="H668" s="6">
        <v>146750</v>
      </c>
      <c r="I668" s="6">
        <v>22012.5</v>
      </c>
      <c r="J668" s="6">
        <v>140880</v>
      </c>
      <c r="K668" s="6">
        <v>-16142.5</v>
      </c>
      <c r="L668" s="3">
        <v>43678</v>
      </c>
      <c r="M668">
        <v>8</v>
      </c>
      <c r="N668" t="s">
        <v>42</v>
      </c>
      <c r="O668">
        <v>2019</v>
      </c>
    </row>
    <row r="669" spans="1:15" x14ac:dyDescent="0.3">
      <c r="A669" t="s">
        <v>9</v>
      </c>
      <c r="B669" t="s">
        <v>16</v>
      </c>
      <c r="C669" t="s">
        <v>23</v>
      </c>
      <c r="D669" t="s">
        <v>33</v>
      </c>
      <c r="E669">
        <v>2767</v>
      </c>
      <c r="F669" s="6">
        <v>3</v>
      </c>
      <c r="G669" s="6">
        <v>125</v>
      </c>
      <c r="H669" s="6">
        <v>345875</v>
      </c>
      <c r="I669" s="6">
        <v>51881.25</v>
      </c>
      <c r="J669" s="6">
        <v>332040</v>
      </c>
      <c r="K669" s="6">
        <v>-38046.25</v>
      </c>
      <c r="L669" s="3">
        <v>43678</v>
      </c>
      <c r="M669">
        <v>8</v>
      </c>
      <c r="N669" t="s">
        <v>42</v>
      </c>
      <c r="O669">
        <v>2019</v>
      </c>
    </row>
    <row r="670" spans="1:15" x14ac:dyDescent="0.3">
      <c r="A670" t="s">
        <v>9</v>
      </c>
      <c r="B670" t="s">
        <v>16</v>
      </c>
      <c r="C670" t="s">
        <v>23</v>
      </c>
      <c r="D670" t="s">
        <v>33</v>
      </c>
      <c r="E670">
        <v>1085</v>
      </c>
      <c r="F670" s="6">
        <v>3</v>
      </c>
      <c r="G670" s="6">
        <v>125</v>
      </c>
      <c r="H670" s="6">
        <v>135625</v>
      </c>
      <c r="I670" s="6">
        <v>20343.75</v>
      </c>
      <c r="J670" s="6">
        <v>130200</v>
      </c>
      <c r="K670" s="6">
        <v>-14918.75</v>
      </c>
      <c r="L670" s="3">
        <v>43739</v>
      </c>
      <c r="M670">
        <v>10</v>
      </c>
      <c r="N670" t="s">
        <v>44</v>
      </c>
      <c r="O670">
        <v>2019</v>
      </c>
    </row>
    <row r="671" spans="1:15" x14ac:dyDescent="0.3">
      <c r="A671" t="s">
        <v>7</v>
      </c>
      <c r="B671" t="s">
        <v>17</v>
      </c>
      <c r="C671" t="s">
        <v>24</v>
      </c>
      <c r="D671" t="s">
        <v>33</v>
      </c>
      <c r="E671">
        <v>546</v>
      </c>
      <c r="F671" s="6">
        <v>5</v>
      </c>
      <c r="G671" s="6">
        <v>300</v>
      </c>
      <c r="H671" s="6">
        <v>163800</v>
      </c>
      <c r="I671" s="6">
        <v>24570</v>
      </c>
      <c r="J671" s="6">
        <v>136500</v>
      </c>
      <c r="K671" s="6">
        <v>2730</v>
      </c>
      <c r="L671" s="3">
        <v>43739</v>
      </c>
      <c r="M671">
        <v>10</v>
      </c>
      <c r="N671" t="s">
        <v>44</v>
      </c>
      <c r="O671">
        <v>2019</v>
      </c>
    </row>
    <row r="672" spans="1:15" x14ac:dyDescent="0.3">
      <c r="A672" t="s">
        <v>10</v>
      </c>
      <c r="B672" t="s">
        <v>16</v>
      </c>
      <c r="C672" t="s">
        <v>25</v>
      </c>
      <c r="D672" t="s">
        <v>33</v>
      </c>
      <c r="E672">
        <v>1158</v>
      </c>
      <c r="F672" s="6">
        <v>10</v>
      </c>
      <c r="G672" s="6">
        <v>20</v>
      </c>
      <c r="H672" s="6">
        <v>23160</v>
      </c>
      <c r="I672" s="6">
        <v>3474</v>
      </c>
      <c r="J672" s="6">
        <v>11580</v>
      </c>
      <c r="K672" s="6">
        <v>8106</v>
      </c>
      <c r="L672" s="3">
        <v>43525</v>
      </c>
      <c r="M672">
        <v>3</v>
      </c>
      <c r="N672" t="s">
        <v>38</v>
      </c>
      <c r="O672">
        <v>2019</v>
      </c>
    </row>
    <row r="673" spans="1:15" x14ac:dyDescent="0.3">
      <c r="A673" t="s">
        <v>8</v>
      </c>
      <c r="B673" t="s">
        <v>14</v>
      </c>
      <c r="C673" t="s">
        <v>25</v>
      </c>
      <c r="D673" t="s">
        <v>33</v>
      </c>
      <c r="E673">
        <v>1614</v>
      </c>
      <c r="F673" s="6">
        <v>10</v>
      </c>
      <c r="G673" s="6">
        <v>15</v>
      </c>
      <c r="H673" s="6">
        <v>24210</v>
      </c>
      <c r="I673" s="6">
        <v>3631.5</v>
      </c>
      <c r="J673" s="6">
        <v>16140</v>
      </c>
      <c r="K673" s="6">
        <v>4438.5</v>
      </c>
      <c r="L673" s="3">
        <v>43556</v>
      </c>
      <c r="M673">
        <v>4</v>
      </c>
      <c r="N673" t="s">
        <v>39</v>
      </c>
      <c r="O673">
        <v>2019</v>
      </c>
    </row>
    <row r="674" spans="1:15" x14ac:dyDescent="0.3">
      <c r="A674" t="s">
        <v>10</v>
      </c>
      <c r="B674" t="s">
        <v>17</v>
      </c>
      <c r="C674" t="s">
        <v>25</v>
      </c>
      <c r="D674" t="s">
        <v>33</v>
      </c>
      <c r="E674">
        <v>2535</v>
      </c>
      <c r="F674" s="6">
        <v>10</v>
      </c>
      <c r="G674" s="6">
        <v>7</v>
      </c>
      <c r="H674" s="6">
        <v>17745</v>
      </c>
      <c r="I674" s="6">
        <v>2661.75</v>
      </c>
      <c r="J674" s="6">
        <v>12675</v>
      </c>
      <c r="K674" s="6">
        <v>2408.25</v>
      </c>
      <c r="L674" s="3">
        <v>43556</v>
      </c>
      <c r="M674">
        <v>4</v>
      </c>
      <c r="N674" t="s">
        <v>39</v>
      </c>
      <c r="O674">
        <v>2019</v>
      </c>
    </row>
    <row r="675" spans="1:15" x14ac:dyDescent="0.3">
      <c r="A675" t="s">
        <v>10</v>
      </c>
      <c r="B675" t="s">
        <v>17</v>
      </c>
      <c r="C675" t="s">
        <v>25</v>
      </c>
      <c r="D675" t="s">
        <v>33</v>
      </c>
      <c r="E675">
        <v>2851</v>
      </c>
      <c r="F675" s="6">
        <v>10</v>
      </c>
      <c r="G675" s="6">
        <v>350</v>
      </c>
      <c r="H675" s="6">
        <v>997850</v>
      </c>
      <c r="I675" s="6">
        <v>149677.5</v>
      </c>
      <c r="J675" s="6">
        <v>741260</v>
      </c>
      <c r="K675" s="6">
        <v>106912.5</v>
      </c>
      <c r="L675" s="3">
        <v>43586</v>
      </c>
      <c r="M675">
        <v>5</v>
      </c>
      <c r="N675" t="s">
        <v>18</v>
      </c>
      <c r="O675">
        <v>2019</v>
      </c>
    </row>
    <row r="676" spans="1:15" x14ac:dyDescent="0.3">
      <c r="A676" t="s">
        <v>8</v>
      </c>
      <c r="B676" t="s">
        <v>14</v>
      </c>
      <c r="C676" t="s">
        <v>25</v>
      </c>
      <c r="D676" t="s">
        <v>33</v>
      </c>
      <c r="E676">
        <v>2559</v>
      </c>
      <c r="F676" s="6">
        <v>10</v>
      </c>
      <c r="G676" s="6">
        <v>15</v>
      </c>
      <c r="H676" s="6">
        <v>38385</v>
      </c>
      <c r="I676" s="6">
        <v>5757.75</v>
      </c>
      <c r="J676" s="6">
        <v>25590</v>
      </c>
      <c r="K676" s="6">
        <v>7037.25</v>
      </c>
      <c r="L676" s="3">
        <v>43678</v>
      </c>
      <c r="M676">
        <v>8</v>
      </c>
      <c r="N676" t="s">
        <v>42</v>
      </c>
      <c r="O676">
        <v>2019</v>
      </c>
    </row>
    <row r="677" spans="1:15" x14ac:dyDescent="0.3">
      <c r="A677" t="s">
        <v>10</v>
      </c>
      <c r="B677" t="s">
        <v>35</v>
      </c>
      <c r="C677" t="s">
        <v>25</v>
      </c>
      <c r="D677" t="s">
        <v>33</v>
      </c>
      <c r="E677">
        <v>267</v>
      </c>
      <c r="F677" s="6">
        <v>10</v>
      </c>
      <c r="G677" s="6">
        <v>20</v>
      </c>
      <c r="H677" s="6">
        <v>5340</v>
      </c>
      <c r="I677" s="6">
        <v>801</v>
      </c>
      <c r="J677" s="6">
        <v>2670</v>
      </c>
      <c r="K677" s="6">
        <v>1869</v>
      </c>
      <c r="L677" s="3">
        <v>43374</v>
      </c>
      <c r="M677">
        <v>10</v>
      </c>
      <c r="N677" t="s">
        <v>44</v>
      </c>
      <c r="O677">
        <v>2018</v>
      </c>
    </row>
    <row r="678" spans="1:15" x14ac:dyDescent="0.3">
      <c r="A678" t="s">
        <v>9</v>
      </c>
      <c r="B678" t="s">
        <v>16</v>
      </c>
      <c r="C678" t="s">
        <v>25</v>
      </c>
      <c r="D678" t="s">
        <v>33</v>
      </c>
      <c r="E678">
        <v>1085</v>
      </c>
      <c r="F678" s="6">
        <v>10</v>
      </c>
      <c r="G678" s="6">
        <v>125</v>
      </c>
      <c r="H678" s="6">
        <v>135625</v>
      </c>
      <c r="I678" s="6">
        <v>20343.75</v>
      </c>
      <c r="J678" s="6">
        <v>130200</v>
      </c>
      <c r="K678" s="6">
        <v>-14918.75</v>
      </c>
      <c r="L678" s="3">
        <v>43739</v>
      </c>
      <c r="M678">
        <v>10</v>
      </c>
      <c r="N678" t="s">
        <v>44</v>
      </c>
      <c r="O678">
        <v>2019</v>
      </c>
    </row>
    <row r="679" spans="1:15" x14ac:dyDescent="0.3">
      <c r="A679" t="s">
        <v>8</v>
      </c>
      <c r="B679" t="s">
        <v>16</v>
      </c>
      <c r="C679" t="s">
        <v>25</v>
      </c>
      <c r="D679" t="s">
        <v>33</v>
      </c>
      <c r="E679">
        <v>1175</v>
      </c>
      <c r="F679" s="6">
        <v>10</v>
      </c>
      <c r="G679" s="6">
        <v>15</v>
      </c>
      <c r="H679" s="6">
        <v>17625</v>
      </c>
      <c r="I679" s="6">
        <v>2643.75</v>
      </c>
      <c r="J679" s="6">
        <v>11750</v>
      </c>
      <c r="K679" s="6">
        <v>3231.25</v>
      </c>
      <c r="L679" s="3">
        <v>43739</v>
      </c>
      <c r="M679">
        <v>10</v>
      </c>
      <c r="N679" t="s">
        <v>44</v>
      </c>
      <c r="O679">
        <v>2019</v>
      </c>
    </row>
    <row r="680" spans="1:15" x14ac:dyDescent="0.3">
      <c r="A680" t="s">
        <v>10</v>
      </c>
      <c r="B680" t="s">
        <v>35</v>
      </c>
      <c r="C680" t="s">
        <v>25</v>
      </c>
      <c r="D680" t="s">
        <v>33</v>
      </c>
      <c r="E680">
        <v>2007</v>
      </c>
      <c r="F680" s="6">
        <v>10</v>
      </c>
      <c r="G680" s="6">
        <v>350</v>
      </c>
      <c r="H680" s="6">
        <v>702450</v>
      </c>
      <c r="I680" s="6">
        <v>105367.5</v>
      </c>
      <c r="J680" s="6">
        <v>521820</v>
      </c>
      <c r="K680" s="6">
        <v>75262.5</v>
      </c>
      <c r="L680" s="3">
        <v>43405</v>
      </c>
      <c r="M680">
        <v>11</v>
      </c>
      <c r="N680" t="s">
        <v>45</v>
      </c>
      <c r="O680">
        <v>2018</v>
      </c>
    </row>
    <row r="681" spans="1:15" x14ac:dyDescent="0.3">
      <c r="A681" t="s">
        <v>10</v>
      </c>
      <c r="B681" t="s">
        <v>17</v>
      </c>
      <c r="C681" t="s">
        <v>25</v>
      </c>
      <c r="D681" t="s">
        <v>33</v>
      </c>
      <c r="E681">
        <v>2151</v>
      </c>
      <c r="F681" s="6">
        <v>10</v>
      </c>
      <c r="G681" s="6">
        <v>350</v>
      </c>
      <c r="H681" s="6">
        <v>752850</v>
      </c>
      <c r="I681" s="6">
        <v>112927.5</v>
      </c>
      <c r="J681" s="6">
        <v>559260</v>
      </c>
      <c r="K681" s="6">
        <v>80662.5</v>
      </c>
      <c r="L681" s="3">
        <v>43405</v>
      </c>
      <c r="M681">
        <v>11</v>
      </c>
      <c r="N681" t="s">
        <v>45</v>
      </c>
      <c r="O681">
        <v>2018</v>
      </c>
    </row>
    <row r="682" spans="1:15" x14ac:dyDescent="0.3">
      <c r="A682" t="s">
        <v>11</v>
      </c>
      <c r="B682" t="s">
        <v>35</v>
      </c>
      <c r="C682" t="s">
        <v>25</v>
      </c>
      <c r="D682" t="s">
        <v>33</v>
      </c>
      <c r="E682">
        <v>914</v>
      </c>
      <c r="F682" s="6">
        <v>10</v>
      </c>
      <c r="G682" s="6">
        <v>12</v>
      </c>
      <c r="H682" s="6">
        <v>10968</v>
      </c>
      <c r="I682" s="6">
        <v>1645.2</v>
      </c>
      <c r="J682" s="6">
        <v>2742</v>
      </c>
      <c r="K682" s="6">
        <v>6580.7999999999993</v>
      </c>
      <c r="L682" s="3">
        <v>43800</v>
      </c>
      <c r="M682">
        <v>12</v>
      </c>
      <c r="N682" t="s">
        <v>46</v>
      </c>
      <c r="O682">
        <v>2019</v>
      </c>
    </row>
    <row r="683" spans="1:15" x14ac:dyDescent="0.3">
      <c r="A683" t="s">
        <v>10</v>
      </c>
      <c r="B683" t="s">
        <v>15</v>
      </c>
      <c r="C683" t="s">
        <v>25</v>
      </c>
      <c r="D683" t="s">
        <v>33</v>
      </c>
      <c r="E683">
        <v>293</v>
      </c>
      <c r="F683" s="6">
        <v>10</v>
      </c>
      <c r="G683" s="6">
        <v>20</v>
      </c>
      <c r="H683" s="6">
        <v>5860</v>
      </c>
      <c r="I683" s="6">
        <v>879</v>
      </c>
      <c r="J683" s="6">
        <v>2930</v>
      </c>
      <c r="K683" s="6">
        <v>2051</v>
      </c>
      <c r="L683" s="3">
        <v>43800</v>
      </c>
      <c r="M683">
        <v>12</v>
      </c>
      <c r="N683" t="s">
        <v>46</v>
      </c>
      <c r="O683">
        <v>2019</v>
      </c>
    </row>
    <row r="684" spans="1:15" x14ac:dyDescent="0.3">
      <c r="A684" t="s">
        <v>11</v>
      </c>
      <c r="B684" t="s">
        <v>17</v>
      </c>
      <c r="C684" t="s">
        <v>26</v>
      </c>
      <c r="D684" t="s">
        <v>33</v>
      </c>
      <c r="E684">
        <v>500</v>
      </c>
      <c r="F684" s="6">
        <v>120</v>
      </c>
      <c r="G684" s="6">
        <v>12</v>
      </c>
      <c r="H684" s="6">
        <v>6000</v>
      </c>
      <c r="I684" s="6">
        <v>900</v>
      </c>
      <c r="J684" s="6">
        <v>1500</v>
      </c>
      <c r="K684" s="6">
        <v>3600</v>
      </c>
      <c r="L684" s="3">
        <v>43525</v>
      </c>
      <c r="M684">
        <v>3</v>
      </c>
      <c r="N684" t="s">
        <v>38</v>
      </c>
      <c r="O684">
        <v>2019</v>
      </c>
    </row>
    <row r="685" spans="1:15" x14ac:dyDescent="0.3">
      <c r="A685" t="s">
        <v>8</v>
      </c>
      <c r="B685" t="s">
        <v>15</v>
      </c>
      <c r="C685" t="s">
        <v>26</v>
      </c>
      <c r="D685" t="s">
        <v>33</v>
      </c>
      <c r="E685">
        <v>2826</v>
      </c>
      <c r="F685" s="6">
        <v>120</v>
      </c>
      <c r="G685" s="6">
        <v>15</v>
      </c>
      <c r="H685" s="6">
        <v>42390</v>
      </c>
      <c r="I685" s="6">
        <v>6358.5</v>
      </c>
      <c r="J685" s="6">
        <v>28260</v>
      </c>
      <c r="K685" s="6">
        <v>7771.5</v>
      </c>
      <c r="L685" s="3">
        <v>43586</v>
      </c>
      <c r="M685">
        <v>5</v>
      </c>
      <c r="N685" t="s">
        <v>18</v>
      </c>
      <c r="O685">
        <v>2019</v>
      </c>
    </row>
    <row r="686" spans="1:15" x14ac:dyDescent="0.3">
      <c r="A686" t="s">
        <v>9</v>
      </c>
      <c r="B686" t="s">
        <v>15</v>
      </c>
      <c r="C686" t="s">
        <v>26</v>
      </c>
      <c r="D686" t="s">
        <v>33</v>
      </c>
      <c r="E686">
        <v>663</v>
      </c>
      <c r="F686" s="6">
        <v>120</v>
      </c>
      <c r="G686" s="6">
        <v>125</v>
      </c>
      <c r="H686" s="6">
        <v>82875</v>
      </c>
      <c r="I686" s="6">
        <v>12431.25</v>
      </c>
      <c r="J686" s="6">
        <v>79560</v>
      </c>
      <c r="K686" s="6">
        <v>-9116.25</v>
      </c>
      <c r="L686" s="3">
        <v>43709</v>
      </c>
      <c r="M686">
        <v>9</v>
      </c>
      <c r="N686" t="s">
        <v>43</v>
      </c>
      <c r="O686">
        <v>2019</v>
      </c>
    </row>
    <row r="687" spans="1:15" x14ac:dyDescent="0.3">
      <c r="A687" t="s">
        <v>7</v>
      </c>
      <c r="B687" t="s">
        <v>35</v>
      </c>
      <c r="C687" t="s">
        <v>26</v>
      </c>
      <c r="D687" t="s">
        <v>33</v>
      </c>
      <c r="E687">
        <v>2574</v>
      </c>
      <c r="F687" s="6">
        <v>120</v>
      </c>
      <c r="G687" s="6">
        <v>300</v>
      </c>
      <c r="H687" s="6">
        <v>772200</v>
      </c>
      <c r="I687" s="6">
        <v>115830</v>
      </c>
      <c r="J687" s="6">
        <v>643500</v>
      </c>
      <c r="K687" s="6">
        <v>12870</v>
      </c>
      <c r="L687" s="3">
        <v>43405</v>
      </c>
      <c r="M687">
        <v>11</v>
      </c>
      <c r="N687" t="s">
        <v>45</v>
      </c>
      <c r="O687">
        <v>2018</v>
      </c>
    </row>
    <row r="688" spans="1:15" x14ac:dyDescent="0.3">
      <c r="A688" t="s">
        <v>9</v>
      </c>
      <c r="B688" t="s">
        <v>35</v>
      </c>
      <c r="C688" t="s">
        <v>26</v>
      </c>
      <c r="D688" t="s">
        <v>33</v>
      </c>
      <c r="E688">
        <v>2438</v>
      </c>
      <c r="F688" s="6">
        <v>120</v>
      </c>
      <c r="G688" s="6">
        <v>125</v>
      </c>
      <c r="H688" s="6">
        <v>304750</v>
      </c>
      <c r="I688" s="6">
        <v>45712.5</v>
      </c>
      <c r="J688" s="6">
        <v>292560</v>
      </c>
      <c r="K688" s="6">
        <v>-33522.5</v>
      </c>
      <c r="L688" s="3">
        <v>43435</v>
      </c>
      <c r="M688">
        <v>12</v>
      </c>
      <c r="N688" t="s">
        <v>46</v>
      </c>
      <c r="O688">
        <v>2018</v>
      </c>
    </row>
    <row r="689" spans="1:15" x14ac:dyDescent="0.3">
      <c r="A689" t="s">
        <v>11</v>
      </c>
      <c r="B689" t="s">
        <v>35</v>
      </c>
      <c r="C689" t="s">
        <v>26</v>
      </c>
      <c r="D689" t="s">
        <v>33</v>
      </c>
      <c r="E689">
        <v>914</v>
      </c>
      <c r="F689" s="6">
        <v>120</v>
      </c>
      <c r="G689" s="6">
        <v>12</v>
      </c>
      <c r="H689" s="6">
        <v>10968</v>
      </c>
      <c r="I689" s="6">
        <v>1645.2</v>
      </c>
      <c r="J689" s="6">
        <v>2742</v>
      </c>
      <c r="K689" s="6">
        <v>6580.7999999999993</v>
      </c>
      <c r="L689" s="3">
        <v>43800</v>
      </c>
      <c r="M689">
        <v>12</v>
      </c>
      <c r="N689" t="s">
        <v>46</v>
      </c>
      <c r="O689">
        <v>2019</v>
      </c>
    </row>
    <row r="690" spans="1:15" x14ac:dyDescent="0.3">
      <c r="A690" t="s">
        <v>10</v>
      </c>
      <c r="B690" t="s">
        <v>14</v>
      </c>
      <c r="C690" t="s">
        <v>27</v>
      </c>
      <c r="D690" t="s">
        <v>33</v>
      </c>
      <c r="E690">
        <v>865</v>
      </c>
      <c r="F690" s="6">
        <v>250</v>
      </c>
      <c r="G690" s="6">
        <v>20</v>
      </c>
      <c r="H690" s="6">
        <v>17300</v>
      </c>
      <c r="I690" s="6">
        <v>2596.5</v>
      </c>
      <c r="J690" s="6">
        <v>8655</v>
      </c>
      <c r="K690" s="6">
        <v>6048.5</v>
      </c>
      <c r="L690" s="3">
        <v>43647</v>
      </c>
      <c r="M690">
        <v>7</v>
      </c>
      <c r="N690" t="s">
        <v>41</v>
      </c>
      <c r="O690">
        <v>2019</v>
      </c>
    </row>
    <row r="691" spans="1:15" x14ac:dyDescent="0.3">
      <c r="A691" t="s">
        <v>8</v>
      </c>
      <c r="B691" t="s">
        <v>16</v>
      </c>
      <c r="C691" t="s">
        <v>27</v>
      </c>
      <c r="D691" t="s">
        <v>33</v>
      </c>
      <c r="E691">
        <v>492</v>
      </c>
      <c r="F691" s="6">
        <v>250</v>
      </c>
      <c r="G691" s="6">
        <v>15</v>
      </c>
      <c r="H691" s="6">
        <v>7380</v>
      </c>
      <c r="I691" s="6">
        <v>1107</v>
      </c>
      <c r="J691" s="6">
        <v>4920</v>
      </c>
      <c r="K691" s="6">
        <v>1353</v>
      </c>
      <c r="L691" s="3">
        <v>43647</v>
      </c>
      <c r="M691">
        <v>7</v>
      </c>
      <c r="N691" t="s">
        <v>41</v>
      </c>
      <c r="O691">
        <v>2019</v>
      </c>
    </row>
    <row r="692" spans="1:15" x14ac:dyDescent="0.3">
      <c r="A692" t="s">
        <v>10</v>
      </c>
      <c r="B692" t="s">
        <v>35</v>
      </c>
      <c r="C692" t="s">
        <v>27</v>
      </c>
      <c r="D692" t="s">
        <v>33</v>
      </c>
      <c r="E692">
        <v>267</v>
      </c>
      <c r="F692" s="6">
        <v>250</v>
      </c>
      <c r="G692" s="6">
        <v>20</v>
      </c>
      <c r="H692" s="6">
        <v>5340</v>
      </c>
      <c r="I692" s="6">
        <v>801</v>
      </c>
      <c r="J692" s="6">
        <v>2670</v>
      </c>
      <c r="K692" s="6">
        <v>1869</v>
      </c>
      <c r="L692" s="3">
        <v>43374</v>
      </c>
      <c r="M692">
        <v>10</v>
      </c>
      <c r="N692" t="s">
        <v>44</v>
      </c>
      <c r="O692">
        <v>2018</v>
      </c>
    </row>
    <row r="693" spans="1:15" x14ac:dyDescent="0.3">
      <c r="A693" t="s">
        <v>8</v>
      </c>
      <c r="B693" t="s">
        <v>16</v>
      </c>
      <c r="C693" t="s">
        <v>27</v>
      </c>
      <c r="D693" t="s">
        <v>33</v>
      </c>
      <c r="E693">
        <v>1175</v>
      </c>
      <c r="F693" s="6">
        <v>250</v>
      </c>
      <c r="G693" s="6">
        <v>15</v>
      </c>
      <c r="H693" s="6">
        <v>17625</v>
      </c>
      <c r="I693" s="6">
        <v>2643.75</v>
      </c>
      <c r="J693" s="6">
        <v>11750</v>
      </c>
      <c r="K693" s="6">
        <v>3231.25</v>
      </c>
      <c r="L693" s="3">
        <v>43739</v>
      </c>
      <c r="M693">
        <v>10</v>
      </c>
      <c r="N693" t="s">
        <v>44</v>
      </c>
      <c r="O693">
        <v>2019</v>
      </c>
    </row>
    <row r="694" spans="1:15" x14ac:dyDescent="0.3">
      <c r="A694" t="s">
        <v>9</v>
      </c>
      <c r="B694" t="s">
        <v>14</v>
      </c>
      <c r="C694" t="s">
        <v>27</v>
      </c>
      <c r="D694" t="s">
        <v>33</v>
      </c>
      <c r="E694">
        <v>2954</v>
      </c>
      <c r="F694" s="6">
        <v>250</v>
      </c>
      <c r="G694" s="6">
        <v>125</v>
      </c>
      <c r="H694" s="6">
        <v>369250</v>
      </c>
      <c r="I694" s="6">
        <v>55387.5</v>
      </c>
      <c r="J694" s="6">
        <v>354480</v>
      </c>
      <c r="K694" s="6">
        <v>-40617.5</v>
      </c>
      <c r="L694" s="3">
        <v>43405</v>
      </c>
      <c r="M694">
        <v>2</v>
      </c>
      <c r="N694" t="s">
        <v>37</v>
      </c>
      <c r="O694">
        <v>2018</v>
      </c>
    </row>
    <row r="695" spans="1:15" x14ac:dyDescent="0.3">
      <c r="A695" t="s">
        <v>9</v>
      </c>
      <c r="B695" t="s">
        <v>16</v>
      </c>
      <c r="C695" t="s">
        <v>27</v>
      </c>
      <c r="D695" t="s">
        <v>33</v>
      </c>
      <c r="E695">
        <v>552</v>
      </c>
      <c r="F695" s="6">
        <v>250</v>
      </c>
      <c r="G695" s="6">
        <v>125</v>
      </c>
      <c r="H695" s="6">
        <v>69000</v>
      </c>
      <c r="I695" s="6">
        <v>10350</v>
      </c>
      <c r="J695" s="6">
        <v>66240</v>
      </c>
      <c r="K695" s="6">
        <v>-7590</v>
      </c>
      <c r="L695" s="3">
        <v>43770</v>
      </c>
      <c r="M695">
        <v>11</v>
      </c>
      <c r="N695" t="s">
        <v>45</v>
      </c>
      <c r="O695">
        <v>2019</v>
      </c>
    </row>
    <row r="696" spans="1:15" x14ac:dyDescent="0.3">
      <c r="A696" t="s">
        <v>10</v>
      </c>
      <c r="B696" t="s">
        <v>15</v>
      </c>
      <c r="C696" t="s">
        <v>27</v>
      </c>
      <c r="D696" t="s">
        <v>33</v>
      </c>
      <c r="E696">
        <v>293</v>
      </c>
      <c r="F696" s="6">
        <v>250</v>
      </c>
      <c r="G696" s="6">
        <v>20</v>
      </c>
      <c r="H696" s="6">
        <v>5860</v>
      </c>
      <c r="I696" s="6">
        <v>879</v>
      </c>
      <c r="J696" s="6">
        <v>2930</v>
      </c>
      <c r="K696" s="6">
        <v>2051</v>
      </c>
      <c r="L696" s="3">
        <v>43800</v>
      </c>
      <c r="M696">
        <v>12</v>
      </c>
      <c r="N696" t="s">
        <v>46</v>
      </c>
      <c r="O696">
        <v>2019</v>
      </c>
    </row>
    <row r="697" spans="1:15" x14ac:dyDescent="0.3">
      <c r="A697" t="s">
        <v>7</v>
      </c>
      <c r="B697" t="s">
        <v>15</v>
      </c>
      <c r="C697" t="s">
        <v>28</v>
      </c>
      <c r="D697" t="s">
        <v>33</v>
      </c>
      <c r="E697">
        <v>2475</v>
      </c>
      <c r="F697" s="6">
        <v>260</v>
      </c>
      <c r="G697" s="6">
        <v>300</v>
      </c>
      <c r="H697" s="6">
        <v>742500</v>
      </c>
      <c r="I697" s="6">
        <v>11500</v>
      </c>
      <c r="J697" s="6">
        <v>618750</v>
      </c>
      <c r="K697" s="6">
        <f>SUM(Data!$H699-Data!$I699)-Data!$J699</f>
        <v>1299.6000000000004</v>
      </c>
      <c r="L697" s="3">
        <v>43525</v>
      </c>
      <c r="M697">
        <v>3</v>
      </c>
      <c r="N697" t="s">
        <v>38</v>
      </c>
      <c r="O697">
        <v>2019</v>
      </c>
    </row>
    <row r="698" spans="1:15" x14ac:dyDescent="0.3">
      <c r="A698" t="s">
        <v>7</v>
      </c>
      <c r="B698" t="s">
        <v>17</v>
      </c>
      <c r="C698" t="s">
        <v>28</v>
      </c>
      <c r="D698" t="s">
        <v>33</v>
      </c>
      <c r="E698">
        <v>546</v>
      </c>
      <c r="F698" s="6">
        <v>260</v>
      </c>
      <c r="G698" s="6">
        <v>300</v>
      </c>
      <c r="H698" s="6">
        <v>163800</v>
      </c>
      <c r="I698" s="6">
        <v>24570</v>
      </c>
      <c r="J698" s="6">
        <v>136500</v>
      </c>
      <c r="K698" s="6">
        <v>2730</v>
      </c>
      <c r="L698" s="3">
        <v>43739</v>
      </c>
      <c r="M698">
        <v>10</v>
      </c>
      <c r="N698" t="s">
        <v>44</v>
      </c>
      <c r="O698">
        <v>2019</v>
      </c>
    </row>
    <row r="699" spans="1:15" x14ac:dyDescent="0.3">
      <c r="A699" t="s">
        <v>10</v>
      </c>
      <c r="B699" t="s">
        <v>17</v>
      </c>
      <c r="C699" t="s">
        <v>24</v>
      </c>
      <c r="D699" t="s">
        <v>33</v>
      </c>
      <c r="E699">
        <v>1368</v>
      </c>
      <c r="F699" s="6">
        <v>5</v>
      </c>
      <c r="G699" s="6">
        <v>7</v>
      </c>
      <c r="H699" s="6">
        <v>9576</v>
      </c>
      <c r="I699" s="6">
        <v>1436.4</v>
      </c>
      <c r="J699" s="6">
        <v>6840</v>
      </c>
      <c r="K699" s="6">
        <v>1299.6000000000004</v>
      </c>
      <c r="L699" s="3">
        <v>43497</v>
      </c>
      <c r="M699">
        <v>2</v>
      </c>
      <c r="N699" t="s">
        <v>37</v>
      </c>
      <c r="O699">
        <v>2019</v>
      </c>
    </row>
    <row r="700" spans="1:15" x14ac:dyDescent="0.3">
      <c r="A700" t="s">
        <v>10</v>
      </c>
      <c r="B700" t="s">
        <v>14</v>
      </c>
      <c r="C700" t="s">
        <v>25</v>
      </c>
      <c r="D700" t="s">
        <v>33</v>
      </c>
      <c r="E700">
        <v>723</v>
      </c>
      <c r="F700" s="6">
        <v>10</v>
      </c>
      <c r="G700" s="6">
        <v>7</v>
      </c>
      <c r="H700" s="6">
        <v>5061</v>
      </c>
      <c r="I700" s="6">
        <v>759.15000000000009</v>
      </c>
      <c r="J700" s="6">
        <v>3615</v>
      </c>
      <c r="K700" s="6">
        <v>686.85000000000036</v>
      </c>
      <c r="L700" s="3">
        <v>43556</v>
      </c>
      <c r="M700">
        <v>4</v>
      </c>
      <c r="N700" t="s">
        <v>39</v>
      </c>
      <c r="O700">
        <v>2019</v>
      </c>
    </row>
    <row r="701" spans="1:15" x14ac:dyDescent="0.3">
      <c r="A701" t="s">
        <v>11</v>
      </c>
      <c r="B701" t="s">
        <v>35</v>
      </c>
      <c r="C701" t="s">
        <v>27</v>
      </c>
      <c r="D701" t="s">
        <v>33</v>
      </c>
      <c r="E701">
        <v>1806</v>
      </c>
      <c r="F701" s="6">
        <v>250</v>
      </c>
      <c r="G701" s="6">
        <v>12</v>
      </c>
      <c r="H701" s="6">
        <v>21672</v>
      </c>
      <c r="I701" s="6">
        <v>3250.8</v>
      </c>
      <c r="J701" s="6">
        <v>5418</v>
      </c>
      <c r="K701" s="6">
        <v>13003.2</v>
      </c>
      <c r="L701" s="3">
        <v>43586</v>
      </c>
      <c r="M701">
        <v>5</v>
      </c>
      <c r="N701" t="s">
        <v>18</v>
      </c>
      <c r="O701">
        <v>2019</v>
      </c>
    </row>
    <row r="702" spans="1:15" x14ac:dyDescent="0.3">
      <c r="A702" t="s">
        <v>8</v>
      </c>
      <c r="B702" t="s">
        <v>35</v>
      </c>
      <c r="C702" t="s">
        <v>25</v>
      </c>
      <c r="D702" t="s">
        <v>33</v>
      </c>
      <c r="E702">
        <v>652</v>
      </c>
      <c r="F702" s="6">
        <v>115</v>
      </c>
      <c r="G702" s="6">
        <v>115</v>
      </c>
      <c r="H702" s="6">
        <v>74980</v>
      </c>
      <c r="I702" s="6">
        <v>7498</v>
      </c>
      <c r="J702" s="6">
        <v>18745</v>
      </c>
      <c r="K702" s="6">
        <v>48737</v>
      </c>
      <c r="L702" s="3">
        <v>42736</v>
      </c>
      <c r="M702">
        <v>1</v>
      </c>
      <c r="N702" t="s">
        <v>36</v>
      </c>
      <c r="O702">
        <v>2017</v>
      </c>
    </row>
    <row r="703" spans="1:15" x14ac:dyDescent="0.3">
      <c r="A703" t="s">
        <v>10</v>
      </c>
      <c r="B703" t="s">
        <v>15</v>
      </c>
      <c r="C703" t="s">
        <v>25</v>
      </c>
      <c r="D703" t="s">
        <v>33</v>
      </c>
      <c r="E703">
        <v>1098</v>
      </c>
      <c r="F703" s="6">
        <v>214</v>
      </c>
      <c r="G703" s="6">
        <v>467</v>
      </c>
      <c r="H703" s="6">
        <v>512766</v>
      </c>
      <c r="I703" s="6">
        <v>51276.600000000006</v>
      </c>
      <c r="J703" s="6">
        <v>128191.5</v>
      </c>
      <c r="K703" s="6">
        <v>333297.90000000002</v>
      </c>
      <c r="L703" s="3">
        <v>42737</v>
      </c>
      <c r="M703">
        <v>1</v>
      </c>
      <c r="N703" t="s">
        <v>36</v>
      </c>
      <c r="O703">
        <v>2017</v>
      </c>
    </row>
    <row r="704" spans="1:15" x14ac:dyDescent="0.3">
      <c r="A704" t="s">
        <v>10</v>
      </c>
      <c r="B704" t="s">
        <v>17</v>
      </c>
      <c r="C704" t="s">
        <v>25</v>
      </c>
      <c r="D704" t="s">
        <v>33</v>
      </c>
      <c r="E704">
        <v>962</v>
      </c>
      <c r="F704" s="6">
        <v>194</v>
      </c>
      <c r="G704" s="6">
        <v>208</v>
      </c>
      <c r="H704" s="6">
        <v>200096</v>
      </c>
      <c r="I704" s="6">
        <v>20009.600000000002</v>
      </c>
      <c r="J704" s="6">
        <v>50024</v>
      </c>
      <c r="K704" s="6">
        <v>130062.39999999999</v>
      </c>
      <c r="L704" s="3">
        <v>42738</v>
      </c>
      <c r="M704">
        <v>1</v>
      </c>
      <c r="N704" t="s">
        <v>36</v>
      </c>
      <c r="O704">
        <v>2017</v>
      </c>
    </row>
    <row r="705" spans="1:15" x14ac:dyDescent="0.3">
      <c r="A705" t="s">
        <v>11</v>
      </c>
      <c r="B705" t="s">
        <v>17</v>
      </c>
      <c r="C705" t="s">
        <v>27</v>
      </c>
      <c r="D705" t="s">
        <v>33</v>
      </c>
      <c r="E705">
        <v>688</v>
      </c>
      <c r="F705" s="6">
        <v>108</v>
      </c>
      <c r="G705" s="6">
        <v>213</v>
      </c>
      <c r="H705" s="6">
        <v>146544</v>
      </c>
      <c r="I705" s="6">
        <v>14654.400000000001</v>
      </c>
      <c r="J705" s="6">
        <v>36636</v>
      </c>
      <c r="K705" s="6">
        <v>95253.6</v>
      </c>
      <c r="L705" s="3">
        <v>42739</v>
      </c>
      <c r="M705">
        <v>1</v>
      </c>
      <c r="N705" t="s">
        <v>36</v>
      </c>
      <c r="O705">
        <v>2017</v>
      </c>
    </row>
    <row r="706" spans="1:15" x14ac:dyDescent="0.3">
      <c r="A706" t="s">
        <v>10</v>
      </c>
      <c r="B706" t="s">
        <v>17</v>
      </c>
      <c r="C706" t="s">
        <v>28</v>
      </c>
      <c r="D706" t="s">
        <v>33</v>
      </c>
      <c r="E706">
        <v>993</v>
      </c>
      <c r="F706" s="6">
        <v>191</v>
      </c>
      <c r="G706" s="6">
        <v>301</v>
      </c>
      <c r="H706" s="6">
        <v>298893</v>
      </c>
      <c r="I706" s="6">
        <v>29889.300000000003</v>
      </c>
      <c r="J706" s="6">
        <v>74723.25</v>
      </c>
      <c r="K706" s="6">
        <v>194280.45</v>
      </c>
      <c r="L706" s="3">
        <v>42740</v>
      </c>
      <c r="M706">
        <v>1</v>
      </c>
      <c r="N706" t="s">
        <v>36</v>
      </c>
      <c r="O706">
        <v>2017</v>
      </c>
    </row>
    <row r="707" spans="1:15" x14ac:dyDescent="0.3">
      <c r="A707" t="s">
        <v>11</v>
      </c>
      <c r="B707" t="s">
        <v>16</v>
      </c>
      <c r="C707" t="s">
        <v>28</v>
      </c>
      <c r="D707" t="s">
        <v>33</v>
      </c>
      <c r="E707">
        <v>348</v>
      </c>
      <c r="F707" s="6">
        <v>70</v>
      </c>
      <c r="G707" s="6">
        <v>472</v>
      </c>
      <c r="H707" s="6">
        <v>164256</v>
      </c>
      <c r="I707" s="6">
        <v>16425.600000000002</v>
      </c>
      <c r="J707" s="6">
        <v>41064</v>
      </c>
      <c r="K707" s="6">
        <v>106766.39999999999</v>
      </c>
      <c r="L707" s="3">
        <v>42741</v>
      </c>
      <c r="M707">
        <v>1</v>
      </c>
      <c r="N707" t="s">
        <v>36</v>
      </c>
      <c r="O707">
        <v>2017</v>
      </c>
    </row>
    <row r="708" spans="1:15" x14ac:dyDescent="0.3">
      <c r="A708" t="s">
        <v>8</v>
      </c>
      <c r="B708" t="s">
        <v>35</v>
      </c>
      <c r="C708" t="s">
        <v>28</v>
      </c>
      <c r="D708" t="s">
        <v>33</v>
      </c>
      <c r="E708">
        <v>1179</v>
      </c>
      <c r="F708" s="6">
        <v>141</v>
      </c>
      <c r="G708" s="6">
        <v>395</v>
      </c>
      <c r="H708" s="6">
        <v>465705</v>
      </c>
      <c r="I708" s="6">
        <v>46570.5</v>
      </c>
      <c r="J708" s="6">
        <v>116426.25</v>
      </c>
      <c r="K708" s="6">
        <v>302708.25</v>
      </c>
      <c r="L708" s="3">
        <v>42742</v>
      </c>
      <c r="M708">
        <v>1</v>
      </c>
      <c r="N708" t="s">
        <v>36</v>
      </c>
      <c r="O708">
        <v>2017</v>
      </c>
    </row>
    <row r="709" spans="1:15" x14ac:dyDescent="0.3">
      <c r="A709" t="s">
        <v>9</v>
      </c>
      <c r="B709" t="s">
        <v>14</v>
      </c>
      <c r="C709" t="s">
        <v>23</v>
      </c>
      <c r="D709" t="s">
        <v>33</v>
      </c>
      <c r="E709">
        <v>627</v>
      </c>
      <c r="F709" s="6">
        <v>9</v>
      </c>
      <c r="G709" s="6">
        <v>359</v>
      </c>
      <c r="H709" s="6">
        <v>225093</v>
      </c>
      <c r="I709" s="6">
        <v>22509.300000000003</v>
      </c>
      <c r="J709" s="6">
        <v>56273.25</v>
      </c>
      <c r="K709" s="6">
        <v>146310.45000000001</v>
      </c>
      <c r="L709" s="3">
        <v>42743</v>
      </c>
      <c r="M709">
        <v>1</v>
      </c>
      <c r="N709" t="s">
        <v>36</v>
      </c>
      <c r="O709">
        <v>2017</v>
      </c>
    </row>
    <row r="710" spans="1:15" x14ac:dyDescent="0.3">
      <c r="A710" t="s">
        <v>7</v>
      </c>
      <c r="B710" t="s">
        <v>16</v>
      </c>
      <c r="C710" t="s">
        <v>23</v>
      </c>
      <c r="D710" t="s">
        <v>33</v>
      </c>
      <c r="E710">
        <v>1299</v>
      </c>
      <c r="F710" s="6">
        <v>237</v>
      </c>
      <c r="G710" s="6">
        <v>410</v>
      </c>
      <c r="H710" s="6">
        <v>532590</v>
      </c>
      <c r="I710" s="6">
        <v>53259</v>
      </c>
      <c r="J710" s="6">
        <v>133147.5</v>
      </c>
      <c r="K710" s="6">
        <v>346183.5</v>
      </c>
      <c r="L710" s="3">
        <v>42744</v>
      </c>
      <c r="M710">
        <v>1</v>
      </c>
      <c r="N710" t="s">
        <v>36</v>
      </c>
      <c r="O710">
        <v>2017</v>
      </c>
    </row>
    <row r="711" spans="1:15" x14ac:dyDescent="0.3">
      <c r="A711" t="s">
        <v>9</v>
      </c>
      <c r="B711" t="s">
        <v>16</v>
      </c>
      <c r="C711" t="s">
        <v>23</v>
      </c>
      <c r="D711" t="s">
        <v>32</v>
      </c>
      <c r="E711">
        <v>954</v>
      </c>
      <c r="F711" s="6">
        <v>45</v>
      </c>
      <c r="G711" s="6">
        <v>158</v>
      </c>
      <c r="H711" s="6">
        <v>150732</v>
      </c>
      <c r="I711" s="6">
        <v>15073.2</v>
      </c>
      <c r="J711" s="6">
        <v>37683</v>
      </c>
      <c r="K711" s="6">
        <v>97975.799999999988</v>
      </c>
      <c r="L711" s="3">
        <v>42745</v>
      </c>
      <c r="M711">
        <v>1</v>
      </c>
      <c r="N711" t="s">
        <v>36</v>
      </c>
      <c r="O711">
        <v>2017</v>
      </c>
    </row>
    <row r="712" spans="1:15" x14ac:dyDescent="0.3">
      <c r="A712" t="s">
        <v>11</v>
      </c>
      <c r="B712" t="s">
        <v>14</v>
      </c>
      <c r="C712" t="s">
        <v>23</v>
      </c>
      <c r="D712" t="s">
        <v>32</v>
      </c>
      <c r="E712">
        <v>1408</v>
      </c>
      <c r="F712" s="6">
        <v>105</v>
      </c>
      <c r="G712" s="6">
        <v>365</v>
      </c>
      <c r="H712" s="6">
        <v>513920</v>
      </c>
      <c r="I712" s="6">
        <v>51392</v>
      </c>
      <c r="J712" s="6">
        <v>128480</v>
      </c>
      <c r="K712" s="6">
        <v>334048</v>
      </c>
      <c r="L712" s="3">
        <v>42746</v>
      </c>
      <c r="M712">
        <v>1</v>
      </c>
      <c r="N712" t="s">
        <v>36</v>
      </c>
      <c r="O712">
        <v>2017</v>
      </c>
    </row>
    <row r="713" spans="1:15" x14ac:dyDescent="0.3">
      <c r="A713" t="s">
        <v>10</v>
      </c>
      <c r="B713" t="s">
        <v>47</v>
      </c>
      <c r="C713" t="s">
        <v>23</v>
      </c>
      <c r="D713" t="s">
        <v>32</v>
      </c>
      <c r="E713">
        <v>1370</v>
      </c>
      <c r="F713" s="6">
        <v>24</v>
      </c>
      <c r="G713" s="6">
        <v>424</v>
      </c>
      <c r="H713" s="6">
        <v>580880</v>
      </c>
      <c r="I713" s="6">
        <v>58088</v>
      </c>
      <c r="J713" s="6">
        <v>145220</v>
      </c>
      <c r="K713" s="6">
        <v>377572</v>
      </c>
      <c r="L713" s="3">
        <v>42747</v>
      </c>
      <c r="M713">
        <v>1</v>
      </c>
      <c r="N713" t="s">
        <v>36</v>
      </c>
      <c r="O713">
        <v>2017</v>
      </c>
    </row>
    <row r="714" spans="1:15" x14ac:dyDescent="0.3">
      <c r="A714" t="s">
        <v>8</v>
      </c>
      <c r="B714" t="s">
        <v>14</v>
      </c>
      <c r="C714" t="s">
        <v>23</v>
      </c>
      <c r="D714" t="s">
        <v>32</v>
      </c>
      <c r="E714">
        <v>1178</v>
      </c>
      <c r="F714" s="6">
        <v>230</v>
      </c>
      <c r="G714" s="6">
        <v>304</v>
      </c>
      <c r="H714" s="6">
        <v>358112</v>
      </c>
      <c r="I714" s="6">
        <v>35811.200000000004</v>
      </c>
      <c r="J714" s="6">
        <v>89528</v>
      </c>
      <c r="K714" s="6">
        <v>232772.8</v>
      </c>
      <c r="L714" s="3">
        <v>42748</v>
      </c>
      <c r="M714">
        <v>1</v>
      </c>
      <c r="N714" t="s">
        <v>36</v>
      </c>
      <c r="O714">
        <v>2017</v>
      </c>
    </row>
    <row r="715" spans="1:15" x14ac:dyDescent="0.3">
      <c r="A715" t="s">
        <v>10</v>
      </c>
      <c r="B715" t="s">
        <v>14</v>
      </c>
      <c r="C715" t="s">
        <v>24</v>
      </c>
      <c r="D715" t="s">
        <v>32</v>
      </c>
      <c r="E715">
        <v>1146</v>
      </c>
      <c r="F715" s="6">
        <v>241</v>
      </c>
      <c r="G715" s="6">
        <v>85</v>
      </c>
      <c r="H715" s="6">
        <v>97410</v>
      </c>
      <c r="I715" s="6">
        <v>9741</v>
      </c>
      <c r="J715" s="6">
        <v>24352.5</v>
      </c>
      <c r="K715" s="6">
        <v>63316.5</v>
      </c>
      <c r="L715" s="3">
        <v>42749</v>
      </c>
      <c r="M715">
        <v>1</v>
      </c>
      <c r="N715" t="s">
        <v>36</v>
      </c>
      <c r="O715">
        <v>2017</v>
      </c>
    </row>
    <row r="716" spans="1:15" x14ac:dyDescent="0.3">
      <c r="A716" t="s">
        <v>8</v>
      </c>
      <c r="B716" t="s">
        <v>17</v>
      </c>
      <c r="C716" t="s">
        <v>24</v>
      </c>
      <c r="D716" t="s">
        <v>32</v>
      </c>
      <c r="E716">
        <v>1354</v>
      </c>
      <c r="F716" s="6">
        <v>206</v>
      </c>
      <c r="G716" s="6">
        <v>104</v>
      </c>
      <c r="H716" s="6">
        <v>140816</v>
      </c>
      <c r="I716" s="6">
        <v>14081.6</v>
      </c>
      <c r="J716" s="6">
        <v>35204</v>
      </c>
      <c r="K716" s="6">
        <v>91530.4</v>
      </c>
      <c r="L716" s="3">
        <v>42750</v>
      </c>
      <c r="M716">
        <v>1</v>
      </c>
      <c r="N716" t="s">
        <v>36</v>
      </c>
      <c r="O716">
        <v>2017</v>
      </c>
    </row>
    <row r="717" spans="1:15" x14ac:dyDescent="0.3">
      <c r="A717" t="s">
        <v>9</v>
      </c>
      <c r="B717" t="s">
        <v>17</v>
      </c>
      <c r="C717" t="s">
        <v>24</v>
      </c>
      <c r="D717" t="s">
        <v>32</v>
      </c>
      <c r="E717">
        <v>1036</v>
      </c>
      <c r="F717" s="6">
        <v>249</v>
      </c>
      <c r="G717" s="6">
        <v>203</v>
      </c>
      <c r="H717" s="6">
        <v>210308</v>
      </c>
      <c r="I717" s="6">
        <v>21030.800000000003</v>
      </c>
      <c r="J717" s="6">
        <v>52577</v>
      </c>
      <c r="K717" s="6">
        <v>136700.20000000001</v>
      </c>
      <c r="L717" s="3">
        <v>42751</v>
      </c>
      <c r="M717">
        <v>1</v>
      </c>
      <c r="N717" t="s">
        <v>36</v>
      </c>
      <c r="O717">
        <v>2017</v>
      </c>
    </row>
    <row r="718" spans="1:15" x14ac:dyDescent="0.3">
      <c r="A718" t="s">
        <v>9</v>
      </c>
      <c r="B718" t="s">
        <v>17</v>
      </c>
      <c r="C718" t="s">
        <v>24</v>
      </c>
      <c r="D718" t="s">
        <v>32</v>
      </c>
      <c r="E718">
        <v>321</v>
      </c>
      <c r="F718" s="6">
        <v>32</v>
      </c>
      <c r="G718" s="6">
        <v>383</v>
      </c>
      <c r="H718" s="6">
        <v>122943</v>
      </c>
      <c r="I718" s="6">
        <v>12294.300000000001</v>
      </c>
      <c r="J718" s="6">
        <v>30735.75</v>
      </c>
      <c r="K718" s="6">
        <v>79912.95</v>
      </c>
      <c r="L718" s="3">
        <v>42752</v>
      </c>
      <c r="M718">
        <v>1</v>
      </c>
      <c r="N718" t="s">
        <v>36</v>
      </c>
      <c r="O718">
        <v>2017</v>
      </c>
    </row>
    <row r="719" spans="1:15" x14ac:dyDescent="0.3">
      <c r="A719" t="s">
        <v>10</v>
      </c>
      <c r="B719" t="s">
        <v>16</v>
      </c>
      <c r="C719" t="s">
        <v>24</v>
      </c>
      <c r="D719" t="s">
        <v>32</v>
      </c>
      <c r="E719">
        <v>1405</v>
      </c>
      <c r="F719" s="6">
        <v>89</v>
      </c>
      <c r="G719" s="6">
        <v>120</v>
      </c>
      <c r="H719" s="6">
        <v>168600</v>
      </c>
      <c r="I719" s="6">
        <v>16860</v>
      </c>
      <c r="J719" s="6">
        <v>42150</v>
      </c>
      <c r="K719" s="6">
        <v>109590</v>
      </c>
      <c r="L719" s="3">
        <v>42753</v>
      </c>
      <c r="M719">
        <v>1</v>
      </c>
      <c r="N719" t="s">
        <v>36</v>
      </c>
      <c r="O719">
        <v>2017</v>
      </c>
    </row>
    <row r="720" spans="1:15" x14ac:dyDescent="0.3">
      <c r="A720" t="s">
        <v>7</v>
      </c>
      <c r="B720" t="s">
        <v>47</v>
      </c>
      <c r="C720" t="s">
        <v>24</v>
      </c>
      <c r="D720" t="s">
        <v>32</v>
      </c>
      <c r="E720">
        <v>1444</v>
      </c>
      <c r="F720" s="6">
        <v>195</v>
      </c>
      <c r="G720" s="6">
        <v>146</v>
      </c>
      <c r="H720" s="6">
        <v>210824</v>
      </c>
      <c r="I720" s="6">
        <v>21082.400000000001</v>
      </c>
      <c r="J720" s="6">
        <v>52706</v>
      </c>
      <c r="K720" s="6">
        <v>137035.6</v>
      </c>
      <c r="L720" s="3">
        <v>42754</v>
      </c>
      <c r="M720">
        <v>1</v>
      </c>
      <c r="N720" t="s">
        <v>36</v>
      </c>
      <c r="O720">
        <v>2017</v>
      </c>
    </row>
    <row r="721" spans="1:15" x14ac:dyDescent="0.3">
      <c r="A721" t="s">
        <v>7</v>
      </c>
      <c r="B721" t="s">
        <v>16</v>
      </c>
      <c r="C721" t="s">
        <v>25</v>
      </c>
      <c r="D721" t="s">
        <v>32</v>
      </c>
      <c r="E721">
        <v>347</v>
      </c>
      <c r="F721" s="6">
        <v>79</v>
      </c>
      <c r="G721" s="6">
        <v>126</v>
      </c>
      <c r="H721" s="6">
        <v>43722</v>
      </c>
      <c r="I721" s="6">
        <v>4372.2</v>
      </c>
      <c r="J721" s="6">
        <v>10930.5</v>
      </c>
      <c r="K721" s="6">
        <v>28419.300000000003</v>
      </c>
      <c r="L721" s="3">
        <v>42755</v>
      </c>
      <c r="M721">
        <v>1</v>
      </c>
      <c r="N721" t="s">
        <v>36</v>
      </c>
      <c r="O721">
        <v>2017</v>
      </c>
    </row>
    <row r="722" spans="1:15" x14ac:dyDescent="0.3">
      <c r="A722" t="s">
        <v>10</v>
      </c>
      <c r="B722" t="s">
        <v>15</v>
      </c>
      <c r="C722" t="s">
        <v>25</v>
      </c>
      <c r="D722" t="s">
        <v>32</v>
      </c>
      <c r="E722">
        <v>462</v>
      </c>
      <c r="F722" s="6">
        <v>38</v>
      </c>
      <c r="G722" s="6">
        <v>349</v>
      </c>
      <c r="H722" s="6">
        <v>161238</v>
      </c>
      <c r="I722" s="6">
        <v>16123.800000000001</v>
      </c>
      <c r="J722" s="6">
        <v>40309.5</v>
      </c>
      <c r="K722" s="6">
        <v>104804.70000000001</v>
      </c>
      <c r="L722" s="3">
        <v>42756</v>
      </c>
      <c r="M722">
        <v>1</v>
      </c>
      <c r="N722" t="s">
        <v>36</v>
      </c>
      <c r="O722">
        <v>2017</v>
      </c>
    </row>
    <row r="723" spans="1:15" x14ac:dyDescent="0.3">
      <c r="A723" t="s">
        <v>10</v>
      </c>
      <c r="B723" t="s">
        <v>35</v>
      </c>
      <c r="C723" t="s">
        <v>25</v>
      </c>
      <c r="D723" t="s">
        <v>32</v>
      </c>
      <c r="E723">
        <v>1456</v>
      </c>
      <c r="F723" s="6">
        <v>87</v>
      </c>
      <c r="G723" s="6">
        <v>232</v>
      </c>
      <c r="H723" s="6">
        <v>337792</v>
      </c>
      <c r="I723" s="6">
        <v>33779.200000000004</v>
      </c>
      <c r="J723" s="6">
        <v>84448</v>
      </c>
      <c r="K723" s="6">
        <v>219564.79999999999</v>
      </c>
      <c r="L723" s="3">
        <v>42757</v>
      </c>
      <c r="M723">
        <v>1</v>
      </c>
      <c r="N723" t="s">
        <v>36</v>
      </c>
      <c r="O723">
        <v>2017</v>
      </c>
    </row>
    <row r="724" spans="1:15" x14ac:dyDescent="0.3">
      <c r="A724" t="s">
        <v>11</v>
      </c>
      <c r="B724" t="s">
        <v>16</v>
      </c>
      <c r="C724" t="s">
        <v>25</v>
      </c>
      <c r="D724" t="s">
        <v>32</v>
      </c>
      <c r="E724">
        <v>1244</v>
      </c>
      <c r="F724" s="6">
        <v>115</v>
      </c>
      <c r="G724" s="6">
        <v>65</v>
      </c>
      <c r="H724" s="6">
        <v>80860</v>
      </c>
      <c r="I724" s="6">
        <v>8086</v>
      </c>
      <c r="J724" s="6">
        <v>20215</v>
      </c>
      <c r="K724" s="6">
        <v>52559</v>
      </c>
      <c r="L724" s="3">
        <v>42758</v>
      </c>
      <c r="M724">
        <v>1</v>
      </c>
      <c r="N724" t="s">
        <v>36</v>
      </c>
      <c r="O724">
        <v>2017</v>
      </c>
    </row>
    <row r="725" spans="1:15" x14ac:dyDescent="0.3">
      <c r="A725" t="s">
        <v>8</v>
      </c>
      <c r="B725" t="s">
        <v>17</v>
      </c>
      <c r="C725" t="s">
        <v>25</v>
      </c>
      <c r="D725" t="s">
        <v>32</v>
      </c>
      <c r="E725">
        <v>1091</v>
      </c>
      <c r="F725" s="6">
        <v>20</v>
      </c>
      <c r="G725" s="6">
        <v>449</v>
      </c>
      <c r="H725" s="6">
        <v>489859</v>
      </c>
      <c r="I725" s="6">
        <v>48985.9</v>
      </c>
      <c r="J725" s="6">
        <v>122464.75</v>
      </c>
      <c r="K725" s="6">
        <v>318408.34999999998</v>
      </c>
      <c r="L725" s="3">
        <v>42759</v>
      </c>
      <c r="M725">
        <v>1</v>
      </c>
      <c r="N725" t="s">
        <v>36</v>
      </c>
      <c r="O725">
        <v>2017</v>
      </c>
    </row>
    <row r="726" spans="1:15" x14ac:dyDescent="0.3">
      <c r="A726" t="s">
        <v>10</v>
      </c>
      <c r="B726" t="s">
        <v>35</v>
      </c>
      <c r="C726" t="s">
        <v>25</v>
      </c>
      <c r="D726" t="s">
        <v>32</v>
      </c>
      <c r="E726">
        <v>500</v>
      </c>
      <c r="F726" s="6">
        <v>201</v>
      </c>
      <c r="G726" s="6">
        <v>354</v>
      </c>
      <c r="H726" s="6">
        <v>177000</v>
      </c>
      <c r="I726" s="6">
        <v>17700</v>
      </c>
      <c r="J726" s="6">
        <v>44250</v>
      </c>
      <c r="K726" s="6">
        <v>115050</v>
      </c>
      <c r="L726" s="3">
        <v>42760</v>
      </c>
      <c r="M726">
        <v>1</v>
      </c>
      <c r="N726" t="s">
        <v>36</v>
      </c>
      <c r="O726">
        <v>2017</v>
      </c>
    </row>
    <row r="727" spans="1:15" x14ac:dyDescent="0.3">
      <c r="A727" t="s">
        <v>10</v>
      </c>
      <c r="B727" t="s">
        <v>15</v>
      </c>
      <c r="C727" t="s">
        <v>25</v>
      </c>
      <c r="D727" t="s">
        <v>32</v>
      </c>
      <c r="E727">
        <v>565</v>
      </c>
      <c r="F727" s="6">
        <v>206</v>
      </c>
      <c r="G727" s="6">
        <v>361</v>
      </c>
      <c r="H727" s="6">
        <v>203965</v>
      </c>
      <c r="I727" s="6">
        <v>20396.5</v>
      </c>
      <c r="J727" s="6">
        <v>50991.25</v>
      </c>
      <c r="K727" s="6">
        <v>132577.25</v>
      </c>
      <c r="L727" s="3">
        <v>42761</v>
      </c>
      <c r="M727">
        <v>1</v>
      </c>
      <c r="N727" t="s">
        <v>36</v>
      </c>
      <c r="O727">
        <v>2017</v>
      </c>
    </row>
    <row r="728" spans="1:15" x14ac:dyDescent="0.3">
      <c r="A728" t="s">
        <v>11</v>
      </c>
      <c r="B728" t="s">
        <v>15</v>
      </c>
      <c r="C728" t="s">
        <v>25</v>
      </c>
      <c r="D728" t="s">
        <v>32</v>
      </c>
      <c r="E728">
        <v>920</v>
      </c>
      <c r="F728" s="6">
        <v>148</v>
      </c>
      <c r="G728" s="6">
        <v>391</v>
      </c>
      <c r="H728" s="6">
        <v>359720</v>
      </c>
      <c r="I728" s="6">
        <v>35972</v>
      </c>
      <c r="J728" s="6">
        <v>89930</v>
      </c>
      <c r="K728" s="6">
        <v>233818</v>
      </c>
      <c r="L728" s="3">
        <v>42762</v>
      </c>
      <c r="M728">
        <v>1</v>
      </c>
      <c r="N728" t="s">
        <v>36</v>
      </c>
      <c r="O728">
        <v>2017</v>
      </c>
    </row>
    <row r="729" spans="1:15" x14ac:dyDescent="0.3">
      <c r="A729" t="s">
        <v>10</v>
      </c>
      <c r="B729" t="s">
        <v>35</v>
      </c>
      <c r="C729" t="s">
        <v>25</v>
      </c>
      <c r="D729" t="s">
        <v>32</v>
      </c>
      <c r="E729">
        <v>342</v>
      </c>
      <c r="F729" s="6">
        <v>212</v>
      </c>
      <c r="G729" s="6">
        <v>387</v>
      </c>
      <c r="H729" s="6">
        <v>132354</v>
      </c>
      <c r="I729" s="6">
        <v>13235.400000000001</v>
      </c>
      <c r="J729" s="6">
        <v>33088.5</v>
      </c>
      <c r="K729" s="6">
        <v>86030.1</v>
      </c>
      <c r="L729" s="3">
        <v>42763</v>
      </c>
      <c r="M729">
        <v>1</v>
      </c>
      <c r="N729" t="s">
        <v>36</v>
      </c>
      <c r="O729">
        <v>2017</v>
      </c>
    </row>
    <row r="730" spans="1:15" x14ac:dyDescent="0.3">
      <c r="A730" t="s">
        <v>11</v>
      </c>
      <c r="B730" t="s">
        <v>35</v>
      </c>
      <c r="C730" t="s">
        <v>26</v>
      </c>
      <c r="D730" t="s">
        <v>32</v>
      </c>
      <c r="E730">
        <v>1099</v>
      </c>
      <c r="F730" s="6">
        <v>167</v>
      </c>
      <c r="G730" s="6">
        <v>70</v>
      </c>
      <c r="H730" s="6">
        <v>76930</v>
      </c>
      <c r="I730" s="6">
        <v>7693</v>
      </c>
      <c r="J730" s="6">
        <v>19232.5</v>
      </c>
      <c r="K730" s="6">
        <v>50004.5</v>
      </c>
      <c r="L730" s="3">
        <v>42764</v>
      </c>
      <c r="M730">
        <v>1</v>
      </c>
      <c r="N730" t="s">
        <v>36</v>
      </c>
      <c r="O730">
        <v>2017</v>
      </c>
    </row>
    <row r="731" spans="1:15" x14ac:dyDescent="0.3">
      <c r="A731" t="s">
        <v>8</v>
      </c>
      <c r="B731" t="s">
        <v>15</v>
      </c>
      <c r="C731" t="s">
        <v>26</v>
      </c>
      <c r="D731" t="s">
        <v>32</v>
      </c>
      <c r="E731">
        <v>1012</v>
      </c>
      <c r="F731" s="6">
        <v>209</v>
      </c>
      <c r="G731" s="6">
        <v>143</v>
      </c>
      <c r="H731" s="6">
        <v>144716</v>
      </c>
      <c r="I731" s="6">
        <v>14471.6</v>
      </c>
      <c r="J731" s="6">
        <v>36179</v>
      </c>
      <c r="K731" s="6">
        <v>94065.4</v>
      </c>
      <c r="L731" s="3">
        <v>42765</v>
      </c>
      <c r="M731">
        <v>1</v>
      </c>
      <c r="N731" t="s">
        <v>36</v>
      </c>
      <c r="O731">
        <v>2017</v>
      </c>
    </row>
    <row r="732" spans="1:15" x14ac:dyDescent="0.3">
      <c r="A732" t="s">
        <v>9</v>
      </c>
      <c r="B732" t="s">
        <v>17</v>
      </c>
      <c r="C732" t="s">
        <v>26</v>
      </c>
      <c r="D732" t="s">
        <v>32</v>
      </c>
      <c r="E732">
        <v>386</v>
      </c>
      <c r="F732" s="6">
        <v>92</v>
      </c>
      <c r="G732" s="6">
        <v>122</v>
      </c>
      <c r="H732" s="6">
        <v>47092</v>
      </c>
      <c r="I732" s="6">
        <v>4709.2</v>
      </c>
      <c r="J732" s="6">
        <v>11773</v>
      </c>
      <c r="K732" s="6">
        <v>30609.800000000003</v>
      </c>
      <c r="L732" s="3">
        <v>42766</v>
      </c>
      <c r="M732">
        <v>1</v>
      </c>
      <c r="N732" t="s">
        <v>36</v>
      </c>
      <c r="O732">
        <v>2017</v>
      </c>
    </row>
    <row r="733" spans="1:15" x14ac:dyDescent="0.3">
      <c r="A733" t="s">
        <v>7</v>
      </c>
      <c r="B733" t="s">
        <v>17</v>
      </c>
      <c r="C733" t="s">
        <v>26</v>
      </c>
      <c r="D733" t="s">
        <v>32</v>
      </c>
      <c r="E733">
        <v>626</v>
      </c>
      <c r="F733" s="6">
        <v>16</v>
      </c>
      <c r="G733" s="6">
        <v>350</v>
      </c>
      <c r="H733" s="6">
        <v>219100</v>
      </c>
      <c r="I733" s="6">
        <v>21910</v>
      </c>
      <c r="J733" s="6">
        <v>54775</v>
      </c>
      <c r="K733" s="6">
        <v>142415</v>
      </c>
      <c r="L733" s="3">
        <v>42767</v>
      </c>
      <c r="M733">
        <v>2</v>
      </c>
      <c r="N733" t="s">
        <v>37</v>
      </c>
      <c r="O733">
        <v>2017</v>
      </c>
    </row>
    <row r="734" spans="1:15" x14ac:dyDescent="0.3">
      <c r="A734" t="s">
        <v>9</v>
      </c>
      <c r="B734" t="s">
        <v>17</v>
      </c>
      <c r="C734" t="s">
        <v>26</v>
      </c>
      <c r="D734" t="s">
        <v>32</v>
      </c>
      <c r="E734">
        <v>448</v>
      </c>
      <c r="F734" s="6">
        <v>156</v>
      </c>
      <c r="G734" s="6">
        <v>298</v>
      </c>
      <c r="H734" s="6">
        <v>133504</v>
      </c>
      <c r="I734" s="6">
        <v>13350.400000000001</v>
      </c>
      <c r="J734" s="6">
        <v>33376</v>
      </c>
      <c r="K734" s="6">
        <v>86777.600000000006</v>
      </c>
      <c r="L734" s="3">
        <v>42768</v>
      </c>
      <c r="M734">
        <v>2</v>
      </c>
      <c r="N734" t="s">
        <v>37</v>
      </c>
      <c r="O734">
        <v>2017</v>
      </c>
    </row>
    <row r="735" spans="1:15" x14ac:dyDescent="0.3">
      <c r="A735" t="s">
        <v>11</v>
      </c>
      <c r="B735" t="s">
        <v>16</v>
      </c>
      <c r="C735" t="s">
        <v>27</v>
      </c>
      <c r="D735" t="s">
        <v>32</v>
      </c>
      <c r="E735">
        <v>565</v>
      </c>
      <c r="F735" s="6">
        <v>197</v>
      </c>
      <c r="G735" s="6">
        <v>383</v>
      </c>
      <c r="H735" s="6">
        <v>216395</v>
      </c>
      <c r="I735" s="6">
        <v>21639.5</v>
      </c>
      <c r="J735" s="6">
        <v>54098.75</v>
      </c>
      <c r="K735" s="6">
        <v>140656.75</v>
      </c>
      <c r="L735" s="3">
        <v>42769</v>
      </c>
      <c r="M735">
        <v>2</v>
      </c>
      <c r="N735" t="s">
        <v>37</v>
      </c>
      <c r="O735">
        <v>2017</v>
      </c>
    </row>
    <row r="736" spans="1:15" x14ac:dyDescent="0.3">
      <c r="A736" t="s">
        <v>10</v>
      </c>
      <c r="B736" t="s">
        <v>35</v>
      </c>
      <c r="C736" t="s">
        <v>27</v>
      </c>
      <c r="D736" t="s">
        <v>32</v>
      </c>
      <c r="E736">
        <v>461</v>
      </c>
      <c r="F736" s="6">
        <v>105</v>
      </c>
      <c r="G736" s="6">
        <v>80</v>
      </c>
      <c r="H736" s="6">
        <v>36880</v>
      </c>
      <c r="I736" s="6">
        <v>3688</v>
      </c>
      <c r="J736" s="6">
        <v>9220</v>
      </c>
      <c r="K736" s="6">
        <v>23972</v>
      </c>
      <c r="L736" s="3">
        <v>42770</v>
      </c>
      <c r="M736">
        <v>2</v>
      </c>
      <c r="N736" t="s">
        <v>37</v>
      </c>
      <c r="O736">
        <v>2017</v>
      </c>
    </row>
    <row r="737" spans="1:15" x14ac:dyDescent="0.3">
      <c r="A737" t="s">
        <v>8</v>
      </c>
      <c r="B737" t="s">
        <v>14</v>
      </c>
      <c r="C737" t="s">
        <v>27</v>
      </c>
      <c r="D737" t="s">
        <v>32</v>
      </c>
      <c r="E737">
        <v>653</v>
      </c>
      <c r="F737" s="6">
        <v>237</v>
      </c>
      <c r="G737" s="6">
        <v>129</v>
      </c>
      <c r="H737" s="6">
        <v>84237</v>
      </c>
      <c r="I737" s="6">
        <v>8423.7000000000007</v>
      </c>
      <c r="J737" s="6">
        <v>21059.25</v>
      </c>
      <c r="K737" s="6">
        <v>54754.05</v>
      </c>
      <c r="L737" s="3">
        <v>42771</v>
      </c>
      <c r="M737">
        <v>2</v>
      </c>
      <c r="N737" t="s">
        <v>37</v>
      </c>
      <c r="O737">
        <v>2017</v>
      </c>
    </row>
    <row r="738" spans="1:15" x14ac:dyDescent="0.3">
      <c r="A738" t="s">
        <v>10</v>
      </c>
      <c r="B738" t="s">
        <v>16</v>
      </c>
      <c r="C738" t="s">
        <v>27</v>
      </c>
      <c r="D738" t="s">
        <v>32</v>
      </c>
      <c r="E738">
        <v>595</v>
      </c>
      <c r="F738" s="6">
        <v>19</v>
      </c>
      <c r="G738" s="6">
        <v>201</v>
      </c>
      <c r="H738" s="6">
        <v>119595</v>
      </c>
      <c r="I738" s="6">
        <v>11959.5</v>
      </c>
      <c r="J738" s="6">
        <v>29898.75</v>
      </c>
      <c r="K738" s="6">
        <v>77736.75</v>
      </c>
      <c r="L738" s="3">
        <v>42772</v>
      </c>
      <c r="M738">
        <v>2</v>
      </c>
      <c r="N738" t="s">
        <v>37</v>
      </c>
      <c r="O738">
        <v>2017</v>
      </c>
    </row>
    <row r="739" spans="1:15" x14ac:dyDescent="0.3">
      <c r="A739" t="s">
        <v>8</v>
      </c>
      <c r="B739" t="s">
        <v>16</v>
      </c>
      <c r="C739" t="s">
        <v>27</v>
      </c>
      <c r="D739" t="s">
        <v>32</v>
      </c>
      <c r="E739">
        <v>721</v>
      </c>
      <c r="F739" s="6">
        <v>100</v>
      </c>
      <c r="G739" s="6">
        <v>255</v>
      </c>
      <c r="H739" s="6">
        <v>183855</v>
      </c>
      <c r="I739" s="6">
        <v>18385.5</v>
      </c>
      <c r="J739" s="6">
        <v>45963.75</v>
      </c>
      <c r="K739" s="6">
        <v>119505.75</v>
      </c>
      <c r="L739" s="3">
        <v>42773</v>
      </c>
      <c r="M739">
        <v>2</v>
      </c>
      <c r="N739" t="s">
        <v>37</v>
      </c>
      <c r="O739">
        <v>2017</v>
      </c>
    </row>
    <row r="740" spans="1:15" x14ac:dyDescent="0.3">
      <c r="A740" t="s">
        <v>9</v>
      </c>
      <c r="B740" t="s">
        <v>14</v>
      </c>
      <c r="C740" t="s">
        <v>27</v>
      </c>
      <c r="D740" t="s">
        <v>32</v>
      </c>
      <c r="E740">
        <v>337</v>
      </c>
      <c r="F740" s="6">
        <v>221</v>
      </c>
      <c r="G740" s="6">
        <v>78</v>
      </c>
      <c r="H740" s="6">
        <v>26286</v>
      </c>
      <c r="I740" s="6">
        <v>2628.6000000000004</v>
      </c>
      <c r="J740" s="6">
        <v>6571.5</v>
      </c>
      <c r="K740" s="6">
        <v>17085.900000000001</v>
      </c>
      <c r="L740" s="3">
        <v>42774</v>
      </c>
      <c r="M740">
        <v>2</v>
      </c>
      <c r="N740" t="s">
        <v>37</v>
      </c>
      <c r="O740">
        <v>2017</v>
      </c>
    </row>
    <row r="741" spans="1:15" x14ac:dyDescent="0.3">
      <c r="A741" t="s">
        <v>9</v>
      </c>
      <c r="B741" t="s">
        <v>47</v>
      </c>
      <c r="C741" t="s">
        <v>28</v>
      </c>
      <c r="D741" t="s">
        <v>32</v>
      </c>
      <c r="E741">
        <v>590</v>
      </c>
      <c r="F741" s="6">
        <v>76</v>
      </c>
      <c r="G741" s="6">
        <v>208</v>
      </c>
      <c r="H741" s="6">
        <v>122720</v>
      </c>
      <c r="I741" s="6">
        <v>12272</v>
      </c>
      <c r="J741" s="6">
        <v>30680</v>
      </c>
      <c r="K741" s="6">
        <v>79768</v>
      </c>
      <c r="L741" s="3">
        <v>42775</v>
      </c>
      <c r="M741">
        <v>2</v>
      </c>
      <c r="N741" t="s">
        <v>37</v>
      </c>
      <c r="O741">
        <v>2017</v>
      </c>
    </row>
    <row r="742" spans="1:15" x14ac:dyDescent="0.3">
      <c r="A742" t="s">
        <v>10</v>
      </c>
      <c r="B742" t="s">
        <v>14</v>
      </c>
      <c r="C742" t="s">
        <v>28</v>
      </c>
      <c r="D742" t="s">
        <v>32</v>
      </c>
      <c r="E742">
        <v>1395</v>
      </c>
      <c r="F742" s="6">
        <v>165</v>
      </c>
      <c r="G742" s="6">
        <v>203</v>
      </c>
      <c r="H742" s="6">
        <v>283185</v>
      </c>
      <c r="I742" s="6">
        <v>28318.5</v>
      </c>
      <c r="J742" s="6">
        <v>70796.25</v>
      </c>
      <c r="K742" s="6">
        <v>184070.25</v>
      </c>
      <c r="L742" s="3">
        <v>42776</v>
      </c>
      <c r="M742">
        <v>2</v>
      </c>
      <c r="N742" t="s">
        <v>37</v>
      </c>
      <c r="O742">
        <v>2017</v>
      </c>
    </row>
    <row r="743" spans="1:15" x14ac:dyDescent="0.3">
      <c r="A743" t="s">
        <v>7</v>
      </c>
      <c r="B743" t="s">
        <v>14</v>
      </c>
      <c r="C743" t="s">
        <v>28</v>
      </c>
      <c r="D743" t="s">
        <v>32</v>
      </c>
      <c r="E743">
        <v>1300</v>
      </c>
      <c r="F743" s="6">
        <v>144</v>
      </c>
      <c r="G743" s="6">
        <v>272</v>
      </c>
      <c r="H743" s="6">
        <v>353600</v>
      </c>
      <c r="I743" s="6">
        <v>35360</v>
      </c>
      <c r="J743" s="6">
        <v>88400</v>
      </c>
      <c r="K743" s="6">
        <v>229840</v>
      </c>
      <c r="L743" s="3">
        <v>42777</v>
      </c>
      <c r="M743">
        <v>2</v>
      </c>
      <c r="N743" t="s">
        <v>37</v>
      </c>
      <c r="O743">
        <v>2017</v>
      </c>
    </row>
    <row r="744" spans="1:15" x14ac:dyDescent="0.3">
      <c r="A744" t="s">
        <v>7</v>
      </c>
      <c r="B744" t="s">
        <v>17</v>
      </c>
      <c r="C744" t="s">
        <v>28</v>
      </c>
      <c r="D744" t="s">
        <v>32</v>
      </c>
      <c r="E744">
        <v>314</v>
      </c>
      <c r="F744" s="6">
        <v>25</v>
      </c>
      <c r="G744" s="6">
        <v>338</v>
      </c>
      <c r="H744" s="6">
        <v>106132</v>
      </c>
      <c r="I744" s="6">
        <v>10613.2</v>
      </c>
      <c r="J744" s="6">
        <v>26533</v>
      </c>
      <c r="K744" s="6">
        <v>68985.8</v>
      </c>
      <c r="L744" s="3">
        <v>42778</v>
      </c>
      <c r="M744">
        <v>2</v>
      </c>
      <c r="N744" t="s">
        <v>37</v>
      </c>
      <c r="O744">
        <v>2017</v>
      </c>
    </row>
    <row r="745" spans="1:15" x14ac:dyDescent="0.3">
      <c r="A745" t="s">
        <v>10</v>
      </c>
      <c r="B745" t="s">
        <v>17</v>
      </c>
      <c r="C745" t="s">
        <v>28</v>
      </c>
      <c r="D745" t="s">
        <v>32</v>
      </c>
      <c r="E745">
        <v>813</v>
      </c>
      <c r="F745" s="6">
        <v>148</v>
      </c>
      <c r="G745" s="6">
        <v>107</v>
      </c>
      <c r="H745" s="6">
        <v>86991</v>
      </c>
      <c r="I745" s="6">
        <v>8699.1</v>
      </c>
      <c r="J745" s="6">
        <v>21747.75</v>
      </c>
      <c r="K745" s="6">
        <v>56544.149999999994</v>
      </c>
      <c r="L745" s="3">
        <v>42779</v>
      </c>
      <c r="M745">
        <v>2</v>
      </c>
      <c r="N745" t="s">
        <v>37</v>
      </c>
      <c r="O745">
        <v>2017</v>
      </c>
    </row>
    <row r="746" spans="1:15" x14ac:dyDescent="0.3">
      <c r="A746" t="s">
        <v>10</v>
      </c>
      <c r="B746" t="s">
        <v>17</v>
      </c>
      <c r="C746" t="s">
        <v>28</v>
      </c>
      <c r="D746" t="s">
        <v>32</v>
      </c>
      <c r="E746">
        <v>619</v>
      </c>
      <c r="F746" s="6">
        <v>5</v>
      </c>
      <c r="G746" s="6">
        <v>189</v>
      </c>
      <c r="H746" s="6">
        <v>116991</v>
      </c>
      <c r="I746" s="6">
        <v>11699.1</v>
      </c>
      <c r="J746" s="6">
        <v>29247.75</v>
      </c>
      <c r="K746" s="6">
        <v>76044.149999999994</v>
      </c>
      <c r="L746" s="3">
        <v>42780</v>
      </c>
      <c r="M746">
        <v>2</v>
      </c>
      <c r="N746" t="s">
        <v>37</v>
      </c>
      <c r="O746">
        <v>2017</v>
      </c>
    </row>
    <row r="747" spans="1:15" x14ac:dyDescent="0.3">
      <c r="A747" t="s">
        <v>11</v>
      </c>
      <c r="B747" t="s">
        <v>16</v>
      </c>
      <c r="C747" t="s">
        <v>28</v>
      </c>
      <c r="D747" t="s">
        <v>32</v>
      </c>
      <c r="E747">
        <v>389</v>
      </c>
      <c r="F747" s="6">
        <v>18</v>
      </c>
      <c r="G747" s="6">
        <v>206</v>
      </c>
      <c r="H747" s="6">
        <v>80134</v>
      </c>
      <c r="I747" s="6">
        <v>8013.4000000000005</v>
      </c>
      <c r="J747" s="6">
        <v>20033.5</v>
      </c>
      <c r="K747" s="6">
        <v>52087.100000000006</v>
      </c>
      <c r="L747" s="3">
        <v>42781</v>
      </c>
      <c r="M747">
        <v>2</v>
      </c>
      <c r="N747" t="s">
        <v>37</v>
      </c>
      <c r="O747">
        <v>2017</v>
      </c>
    </row>
    <row r="748" spans="1:15" x14ac:dyDescent="0.3">
      <c r="A748" t="s">
        <v>8</v>
      </c>
      <c r="B748" t="s">
        <v>47</v>
      </c>
      <c r="C748" t="s">
        <v>28</v>
      </c>
      <c r="D748" t="s">
        <v>32</v>
      </c>
      <c r="E748">
        <v>656</v>
      </c>
      <c r="F748" s="6">
        <v>200</v>
      </c>
      <c r="G748" s="6">
        <v>485</v>
      </c>
      <c r="H748" s="6">
        <v>318160</v>
      </c>
      <c r="I748" s="6">
        <v>31816</v>
      </c>
      <c r="J748" s="6">
        <v>79540</v>
      </c>
      <c r="K748" s="6">
        <v>206804</v>
      </c>
      <c r="L748" s="3">
        <v>42782</v>
      </c>
      <c r="M748">
        <v>2</v>
      </c>
      <c r="N748" t="s">
        <v>37</v>
      </c>
      <c r="O748">
        <v>2017</v>
      </c>
    </row>
    <row r="749" spans="1:15" x14ac:dyDescent="0.3">
      <c r="A749" t="s">
        <v>10</v>
      </c>
      <c r="B749" t="s">
        <v>16</v>
      </c>
      <c r="C749" t="s">
        <v>23</v>
      </c>
      <c r="D749" t="s">
        <v>32</v>
      </c>
      <c r="E749">
        <v>842</v>
      </c>
      <c r="F749" s="6">
        <v>129</v>
      </c>
      <c r="G749" s="6">
        <v>288</v>
      </c>
      <c r="H749" s="6">
        <v>242496</v>
      </c>
      <c r="I749" s="6">
        <v>24249.600000000002</v>
      </c>
      <c r="J749" s="6">
        <v>60624</v>
      </c>
      <c r="K749" s="6">
        <v>157622.39999999999</v>
      </c>
      <c r="L749" s="3">
        <v>42783</v>
      </c>
      <c r="M749">
        <v>2</v>
      </c>
      <c r="N749" t="s">
        <v>37</v>
      </c>
      <c r="O749">
        <v>2017</v>
      </c>
    </row>
    <row r="750" spans="1:15" x14ac:dyDescent="0.3">
      <c r="A750" t="s">
        <v>10</v>
      </c>
      <c r="B750" t="s">
        <v>15</v>
      </c>
      <c r="C750" t="s">
        <v>23</v>
      </c>
      <c r="D750" t="s">
        <v>32</v>
      </c>
      <c r="E750">
        <v>515</v>
      </c>
      <c r="F750" s="6">
        <v>28</v>
      </c>
      <c r="G750" s="6">
        <v>423</v>
      </c>
      <c r="H750" s="6">
        <v>217845</v>
      </c>
      <c r="I750" s="6">
        <v>21784.5</v>
      </c>
      <c r="J750" s="6">
        <v>54461.25</v>
      </c>
      <c r="K750" s="6">
        <v>141599.25</v>
      </c>
      <c r="L750" s="3">
        <v>42784</v>
      </c>
      <c r="M750">
        <v>2</v>
      </c>
      <c r="N750" t="s">
        <v>37</v>
      </c>
      <c r="O750">
        <v>2017</v>
      </c>
    </row>
    <row r="751" spans="1:15" x14ac:dyDescent="0.3">
      <c r="A751" t="s">
        <v>11</v>
      </c>
      <c r="B751" t="s">
        <v>35</v>
      </c>
      <c r="C751" t="s">
        <v>23</v>
      </c>
      <c r="D751" t="s">
        <v>32</v>
      </c>
      <c r="E751">
        <v>1265</v>
      </c>
      <c r="F751" s="6">
        <v>99</v>
      </c>
      <c r="G751" s="6">
        <v>315</v>
      </c>
      <c r="H751" s="6">
        <v>398475</v>
      </c>
      <c r="I751" s="6">
        <v>39847.5</v>
      </c>
      <c r="J751" s="6">
        <v>99618.75</v>
      </c>
      <c r="K751" s="6">
        <v>259008.75</v>
      </c>
      <c r="L751" s="3">
        <v>42785</v>
      </c>
      <c r="M751">
        <v>2</v>
      </c>
      <c r="N751" t="s">
        <v>37</v>
      </c>
      <c r="O751">
        <v>2017</v>
      </c>
    </row>
    <row r="752" spans="1:15" x14ac:dyDescent="0.3">
      <c r="A752" t="s">
        <v>10</v>
      </c>
      <c r="B752" t="s">
        <v>16</v>
      </c>
      <c r="C752" t="s">
        <v>24</v>
      </c>
      <c r="D752" t="s">
        <v>32</v>
      </c>
      <c r="E752">
        <v>1484</v>
      </c>
      <c r="F752" s="6">
        <v>211</v>
      </c>
      <c r="G752" s="6">
        <v>308</v>
      </c>
      <c r="H752" s="6">
        <v>457072</v>
      </c>
      <c r="I752" s="6">
        <v>45707.200000000004</v>
      </c>
      <c r="J752" s="6">
        <v>114268</v>
      </c>
      <c r="K752" s="6">
        <v>297096.8</v>
      </c>
      <c r="L752" s="3">
        <v>42786</v>
      </c>
      <c r="M752">
        <v>2</v>
      </c>
      <c r="N752" t="s">
        <v>37</v>
      </c>
      <c r="O752">
        <v>2017</v>
      </c>
    </row>
    <row r="753" spans="1:15" x14ac:dyDescent="0.3">
      <c r="A753" t="s">
        <v>11</v>
      </c>
      <c r="B753" t="s">
        <v>17</v>
      </c>
      <c r="C753" t="s">
        <v>25</v>
      </c>
      <c r="D753" t="s">
        <v>32</v>
      </c>
      <c r="E753">
        <v>835</v>
      </c>
      <c r="F753" s="6">
        <v>26</v>
      </c>
      <c r="G753" s="6">
        <v>159</v>
      </c>
      <c r="H753" s="6">
        <v>132765</v>
      </c>
      <c r="I753" s="6">
        <v>13276.5</v>
      </c>
      <c r="J753" s="6">
        <v>33191.25</v>
      </c>
      <c r="K753" s="6">
        <v>86297.25</v>
      </c>
      <c r="L753" s="3">
        <v>42787</v>
      </c>
      <c r="M753">
        <v>2</v>
      </c>
      <c r="N753" t="s">
        <v>37</v>
      </c>
      <c r="O753">
        <v>2017</v>
      </c>
    </row>
    <row r="754" spans="1:15" x14ac:dyDescent="0.3">
      <c r="A754" t="s">
        <v>8</v>
      </c>
      <c r="B754" t="s">
        <v>35</v>
      </c>
      <c r="C754" t="s">
        <v>25</v>
      </c>
      <c r="D754" t="s">
        <v>32</v>
      </c>
      <c r="E754">
        <v>1118</v>
      </c>
      <c r="F754" s="6">
        <v>96</v>
      </c>
      <c r="G754" s="6">
        <v>264</v>
      </c>
      <c r="H754" s="6">
        <v>295152</v>
      </c>
      <c r="I754" s="6">
        <v>29515.200000000001</v>
      </c>
      <c r="J754" s="6">
        <v>73788</v>
      </c>
      <c r="K754" s="6">
        <v>191848.8</v>
      </c>
      <c r="L754" s="3">
        <v>42788</v>
      </c>
      <c r="M754">
        <v>2</v>
      </c>
      <c r="N754" t="s">
        <v>37</v>
      </c>
      <c r="O754">
        <v>2017</v>
      </c>
    </row>
    <row r="755" spans="1:15" x14ac:dyDescent="0.3">
      <c r="A755" t="s">
        <v>9</v>
      </c>
      <c r="B755" t="s">
        <v>15</v>
      </c>
      <c r="C755" t="s">
        <v>25</v>
      </c>
      <c r="D755" t="s">
        <v>32</v>
      </c>
      <c r="E755">
        <v>1188</v>
      </c>
      <c r="F755" s="6">
        <v>23</v>
      </c>
      <c r="G755" s="6">
        <v>219</v>
      </c>
      <c r="H755" s="6">
        <v>260172</v>
      </c>
      <c r="I755" s="6">
        <v>26017.200000000001</v>
      </c>
      <c r="J755" s="6">
        <v>65043</v>
      </c>
      <c r="K755" s="6">
        <v>169111.8</v>
      </c>
      <c r="L755" s="3">
        <v>42789</v>
      </c>
      <c r="M755">
        <v>2</v>
      </c>
      <c r="N755" t="s">
        <v>37</v>
      </c>
      <c r="O755">
        <v>2017</v>
      </c>
    </row>
    <row r="756" spans="1:15" x14ac:dyDescent="0.3">
      <c r="A756" t="s">
        <v>7</v>
      </c>
      <c r="B756" t="s">
        <v>15</v>
      </c>
      <c r="C756" t="s">
        <v>25</v>
      </c>
      <c r="D756" t="s">
        <v>32</v>
      </c>
      <c r="E756">
        <v>708</v>
      </c>
      <c r="F756" s="6">
        <v>189</v>
      </c>
      <c r="G756" s="6">
        <v>100</v>
      </c>
      <c r="H756" s="6">
        <v>70800</v>
      </c>
      <c r="I756" s="6">
        <v>7080</v>
      </c>
      <c r="J756" s="6">
        <v>17700</v>
      </c>
      <c r="K756" s="6">
        <v>46020</v>
      </c>
      <c r="L756" s="3">
        <v>42790</v>
      </c>
      <c r="M756">
        <v>2</v>
      </c>
      <c r="N756" t="s">
        <v>37</v>
      </c>
      <c r="O756">
        <v>2017</v>
      </c>
    </row>
    <row r="757" spans="1:15" x14ac:dyDescent="0.3">
      <c r="A757" t="s">
        <v>9</v>
      </c>
      <c r="B757" t="s">
        <v>35</v>
      </c>
      <c r="C757" t="s">
        <v>25</v>
      </c>
      <c r="D757" t="s">
        <v>32</v>
      </c>
      <c r="E757">
        <v>1215</v>
      </c>
      <c r="F757" s="6">
        <v>168</v>
      </c>
      <c r="G757" s="6">
        <v>370</v>
      </c>
      <c r="H757" s="6">
        <v>449550</v>
      </c>
      <c r="I757" s="6">
        <v>44955</v>
      </c>
      <c r="J757" s="6">
        <v>112387.5</v>
      </c>
      <c r="K757" s="6">
        <v>292207.5</v>
      </c>
      <c r="L757" s="3">
        <v>42791</v>
      </c>
      <c r="M757">
        <v>2</v>
      </c>
      <c r="N757" t="s">
        <v>37</v>
      </c>
      <c r="O757">
        <v>2017</v>
      </c>
    </row>
    <row r="758" spans="1:15" x14ac:dyDescent="0.3">
      <c r="A758" t="s">
        <v>11</v>
      </c>
      <c r="B758" t="s">
        <v>35</v>
      </c>
      <c r="C758" t="s">
        <v>25</v>
      </c>
      <c r="D758" t="s">
        <v>32</v>
      </c>
      <c r="E758">
        <v>1068</v>
      </c>
      <c r="F758" s="6">
        <v>101</v>
      </c>
      <c r="G758" s="6">
        <v>237</v>
      </c>
      <c r="H758" s="6">
        <v>253116</v>
      </c>
      <c r="I758" s="6">
        <v>25311.600000000002</v>
      </c>
      <c r="J758" s="6">
        <v>63279</v>
      </c>
      <c r="K758" s="6">
        <v>164525.4</v>
      </c>
      <c r="L758" s="3">
        <v>42792</v>
      </c>
      <c r="M758">
        <v>2</v>
      </c>
      <c r="N758" t="s">
        <v>37</v>
      </c>
      <c r="O758">
        <v>2017</v>
      </c>
    </row>
    <row r="759" spans="1:15" x14ac:dyDescent="0.3">
      <c r="A759" t="s">
        <v>10</v>
      </c>
      <c r="B759" t="s">
        <v>15</v>
      </c>
      <c r="C759" t="s">
        <v>25</v>
      </c>
      <c r="D759" t="s">
        <v>32</v>
      </c>
      <c r="E759">
        <v>333</v>
      </c>
      <c r="F759" s="6">
        <v>60</v>
      </c>
      <c r="G759" s="6">
        <v>183</v>
      </c>
      <c r="H759" s="6">
        <v>60939</v>
      </c>
      <c r="I759" s="6">
        <v>6093.9000000000005</v>
      </c>
      <c r="J759" s="6">
        <v>15234.75</v>
      </c>
      <c r="K759" s="6">
        <v>39610.35</v>
      </c>
      <c r="L759" s="3">
        <v>42793</v>
      </c>
      <c r="M759">
        <v>2</v>
      </c>
      <c r="N759" t="s">
        <v>37</v>
      </c>
      <c r="O759">
        <v>2017</v>
      </c>
    </row>
    <row r="760" spans="1:15" x14ac:dyDescent="0.3">
      <c r="A760" t="s">
        <v>8</v>
      </c>
      <c r="B760" t="s">
        <v>17</v>
      </c>
      <c r="C760" t="s">
        <v>25</v>
      </c>
      <c r="D760" t="s">
        <v>32</v>
      </c>
      <c r="E760">
        <v>1405</v>
      </c>
      <c r="F760" s="6">
        <v>99</v>
      </c>
      <c r="G760" s="6">
        <v>154</v>
      </c>
      <c r="H760" s="6">
        <v>216370</v>
      </c>
      <c r="I760" s="6">
        <v>21637</v>
      </c>
      <c r="J760" s="6">
        <v>54092.5</v>
      </c>
      <c r="K760" s="6">
        <v>140640.5</v>
      </c>
      <c r="L760" s="3">
        <v>42794</v>
      </c>
      <c r="M760">
        <v>2</v>
      </c>
      <c r="N760" t="s">
        <v>37</v>
      </c>
      <c r="O760">
        <v>2017</v>
      </c>
    </row>
    <row r="761" spans="1:15" x14ac:dyDescent="0.3">
      <c r="A761" t="s">
        <v>10</v>
      </c>
      <c r="B761" t="s">
        <v>17</v>
      </c>
      <c r="C761" t="s">
        <v>25</v>
      </c>
      <c r="D761" t="s">
        <v>32</v>
      </c>
      <c r="E761">
        <v>482</v>
      </c>
      <c r="F761" s="6">
        <v>40</v>
      </c>
      <c r="G761" s="6">
        <v>61</v>
      </c>
      <c r="H761" s="6">
        <v>29402</v>
      </c>
      <c r="I761" s="6">
        <v>2940.2000000000003</v>
      </c>
      <c r="J761" s="6">
        <v>7350.5</v>
      </c>
      <c r="K761" s="6">
        <v>19111.3</v>
      </c>
      <c r="L761" s="3">
        <v>42795</v>
      </c>
      <c r="M761">
        <v>3</v>
      </c>
      <c r="N761" t="s">
        <v>38</v>
      </c>
      <c r="O761">
        <v>2017</v>
      </c>
    </row>
    <row r="762" spans="1:15" x14ac:dyDescent="0.3">
      <c r="A762" t="s">
        <v>8</v>
      </c>
      <c r="B762" t="s">
        <v>17</v>
      </c>
      <c r="C762" t="s">
        <v>25</v>
      </c>
      <c r="D762" t="s">
        <v>32</v>
      </c>
      <c r="E762">
        <v>928</v>
      </c>
      <c r="F762" s="6">
        <v>30</v>
      </c>
      <c r="G762" s="6">
        <v>225</v>
      </c>
      <c r="H762" s="6">
        <v>208800</v>
      </c>
      <c r="I762" s="6">
        <v>20880</v>
      </c>
      <c r="J762" s="6">
        <v>52200</v>
      </c>
      <c r="K762" s="6">
        <v>135720</v>
      </c>
      <c r="L762" s="3">
        <v>42796</v>
      </c>
      <c r="M762">
        <v>3</v>
      </c>
      <c r="N762" t="s">
        <v>38</v>
      </c>
      <c r="O762">
        <v>2017</v>
      </c>
    </row>
    <row r="763" spans="1:15" x14ac:dyDescent="0.3">
      <c r="A763" t="s">
        <v>9</v>
      </c>
      <c r="B763" t="s">
        <v>16</v>
      </c>
      <c r="C763" t="s">
        <v>25</v>
      </c>
      <c r="D763" t="s">
        <v>32</v>
      </c>
      <c r="E763">
        <v>1381</v>
      </c>
      <c r="F763" s="6">
        <v>150</v>
      </c>
      <c r="G763" s="6">
        <v>191</v>
      </c>
      <c r="H763" s="6">
        <v>263771</v>
      </c>
      <c r="I763" s="6">
        <v>26377.100000000002</v>
      </c>
      <c r="J763" s="6">
        <v>65942.75</v>
      </c>
      <c r="K763" s="6">
        <v>171451.15</v>
      </c>
      <c r="L763" s="3">
        <v>42797</v>
      </c>
      <c r="M763">
        <v>3</v>
      </c>
      <c r="N763" t="s">
        <v>38</v>
      </c>
      <c r="O763">
        <v>2017</v>
      </c>
    </row>
    <row r="764" spans="1:15" x14ac:dyDescent="0.3">
      <c r="A764" t="s">
        <v>9</v>
      </c>
      <c r="B764" t="s">
        <v>35</v>
      </c>
      <c r="C764" t="s">
        <v>25</v>
      </c>
      <c r="D764" t="s">
        <v>32</v>
      </c>
      <c r="E764">
        <v>346</v>
      </c>
      <c r="F764" s="6">
        <v>220</v>
      </c>
      <c r="G764" s="6">
        <v>465</v>
      </c>
      <c r="H764" s="6">
        <v>160890</v>
      </c>
      <c r="I764" s="6">
        <v>16089</v>
      </c>
      <c r="J764" s="6">
        <v>40222.5</v>
      </c>
      <c r="K764" s="6">
        <v>104578.5</v>
      </c>
      <c r="L764" s="3">
        <v>42798</v>
      </c>
      <c r="M764">
        <v>3</v>
      </c>
      <c r="N764" t="s">
        <v>38</v>
      </c>
      <c r="O764">
        <v>2017</v>
      </c>
    </row>
    <row r="765" spans="1:15" x14ac:dyDescent="0.3">
      <c r="A765" t="s">
        <v>10</v>
      </c>
      <c r="B765" t="s">
        <v>14</v>
      </c>
      <c r="C765" t="s">
        <v>26</v>
      </c>
      <c r="D765" t="s">
        <v>32</v>
      </c>
      <c r="E765">
        <v>1086</v>
      </c>
      <c r="F765" s="6">
        <v>143</v>
      </c>
      <c r="G765" s="6">
        <v>205</v>
      </c>
      <c r="H765" s="6">
        <v>222630</v>
      </c>
      <c r="I765" s="6">
        <v>22263</v>
      </c>
      <c r="J765" s="6">
        <v>55657.5</v>
      </c>
      <c r="K765" s="6">
        <v>144709.5</v>
      </c>
      <c r="L765" s="3">
        <v>42799</v>
      </c>
      <c r="M765">
        <v>3</v>
      </c>
      <c r="N765" t="s">
        <v>38</v>
      </c>
      <c r="O765">
        <v>2017</v>
      </c>
    </row>
    <row r="766" spans="1:15" x14ac:dyDescent="0.3">
      <c r="A766" t="s">
        <v>7</v>
      </c>
      <c r="B766" t="s">
        <v>16</v>
      </c>
      <c r="C766" t="s">
        <v>26</v>
      </c>
      <c r="D766" t="s">
        <v>32</v>
      </c>
      <c r="E766">
        <v>478</v>
      </c>
      <c r="F766" s="6">
        <v>182</v>
      </c>
      <c r="G766" s="6">
        <v>191</v>
      </c>
      <c r="H766" s="6">
        <v>91298</v>
      </c>
      <c r="I766" s="6">
        <v>9129.8000000000011</v>
      </c>
      <c r="J766" s="6">
        <v>22824.5</v>
      </c>
      <c r="K766" s="6">
        <v>59343.7</v>
      </c>
      <c r="L766" s="3">
        <v>42800</v>
      </c>
      <c r="M766">
        <v>3</v>
      </c>
      <c r="N766" t="s">
        <v>38</v>
      </c>
      <c r="O766">
        <v>2017</v>
      </c>
    </row>
    <row r="767" spans="1:15" x14ac:dyDescent="0.3">
      <c r="A767" t="s">
        <v>7</v>
      </c>
      <c r="B767" t="s">
        <v>16</v>
      </c>
      <c r="C767" t="s">
        <v>26</v>
      </c>
      <c r="D767" t="s">
        <v>32</v>
      </c>
      <c r="E767">
        <v>878</v>
      </c>
      <c r="F767" s="6">
        <v>57</v>
      </c>
      <c r="G767" s="6">
        <v>144</v>
      </c>
      <c r="H767" s="6">
        <v>126432</v>
      </c>
      <c r="I767" s="6">
        <v>12643.2</v>
      </c>
      <c r="J767" s="6">
        <v>31608</v>
      </c>
      <c r="K767" s="6">
        <v>82180.800000000003</v>
      </c>
      <c r="L767" s="3">
        <v>42801</v>
      </c>
      <c r="M767">
        <v>3</v>
      </c>
      <c r="N767" t="s">
        <v>38</v>
      </c>
      <c r="O767">
        <v>2017</v>
      </c>
    </row>
    <row r="768" spans="1:15" x14ac:dyDescent="0.3">
      <c r="A768" t="s">
        <v>10</v>
      </c>
      <c r="B768" t="s">
        <v>14</v>
      </c>
      <c r="C768" t="s">
        <v>26</v>
      </c>
      <c r="D768" t="s">
        <v>32</v>
      </c>
      <c r="E768">
        <v>641</v>
      </c>
      <c r="F768" s="6">
        <v>17</v>
      </c>
      <c r="G768" s="6">
        <v>213</v>
      </c>
      <c r="H768" s="6">
        <v>136533</v>
      </c>
      <c r="I768" s="6">
        <v>13653.300000000001</v>
      </c>
      <c r="J768" s="6">
        <v>34133.25</v>
      </c>
      <c r="K768" s="6">
        <v>88746.45</v>
      </c>
      <c r="L768" s="3">
        <v>42802</v>
      </c>
      <c r="M768">
        <v>3</v>
      </c>
      <c r="N768" t="s">
        <v>38</v>
      </c>
      <c r="O768">
        <v>2017</v>
      </c>
    </row>
    <row r="769" spans="1:15" x14ac:dyDescent="0.3">
      <c r="A769" t="s">
        <v>10</v>
      </c>
      <c r="B769" t="s">
        <v>47</v>
      </c>
      <c r="C769" t="s">
        <v>26</v>
      </c>
      <c r="D769" t="s">
        <v>32</v>
      </c>
      <c r="E769">
        <v>1252</v>
      </c>
      <c r="F769" s="6">
        <v>124</v>
      </c>
      <c r="G769" s="6">
        <v>296</v>
      </c>
      <c r="H769" s="6">
        <v>370592</v>
      </c>
      <c r="I769" s="6">
        <v>37059.200000000004</v>
      </c>
      <c r="J769" s="6">
        <v>92648</v>
      </c>
      <c r="K769" s="6">
        <v>240884.8</v>
      </c>
      <c r="L769" s="3">
        <v>42803</v>
      </c>
      <c r="M769">
        <v>3</v>
      </c>
      <c r="N769" t="s">
        <v>38</v>
      </c>
      <c r="O769">
        <v>2017</v>
      </c>
    </row>
    <row r="770" spans="1:15" x14ac:dyDescent="0.3">
      <c r="A770" t="s">
        <v>11</v>
      </c>
      <c r="B770" t="s">
        <v>14</v>
      </c>
      <c r="C770" t="s">
        <v>26</v>
      </c>
      <c r="D770" t="s">
        <v>32</v>
      </c>
      <c r="E770">
        <v>958</v>
      </c>
      <c r="F770" s="6">
        <v>63</v>
      </c>
      <c r="G770" s="6">
        <v>79</v>
      </c>
      <c r="H770" s="6">
        <v>75682</v>
      </c>
      <c r="I770" s="6">
        <v>7568.2000000000007</v>
      </c>
      <c r="J770" s="6">
        <v>18920.5</v>
      </c>
      <c r="K770" s="6">
        <v>49193.3</v>
      </c>
      <c r="L770" s="3">
        <v>42804</v>
      </c>
      <c r="M770">
        <v>3</v>
      </c>
      <c r="N770" t="s">
        <v>38</v>
      </c>
      <c r="O770">
        <v>2017</v>
      </c>
    </row>
    <row r="771" spans="1:15" x14ac:dyDescent="0.3">
      <c r="A771" t="s">
        <v>8</v>
      </c>
      <c r="B771" t="s">
        <v>14</v>
      </c>
      <c r="C771" t="s">
        <v>27</v>
      </c>
      <c r="D771" t="s">
        <v>32</v>
      </c>
      <c r="E771">
        <v>619</v>
      </c>
      <c r="F771" s="6">
        <v>114</v>
      </c>
      <c r="G771" s="6">
        <v>464</v>
      </c>
      <c r="H771" s="6">
        <v>287216</v>
      </c>
      <c r="I771" s="6">
        <v>28721.600000000002</v>
      </c>
      <c r="J771" s="6">
        <v>71804</v>
      </c>
      <c r="K771" s="6">
        <v>186690.4</v>
      </c>
      <c r="L771" s="3">
        <v>42805</v>
      </c>
      <c r="M771">
        <v>3</v>
      </c>
      <c r="N771" t="s">
        <v>38</v>
      </c>
      <c r="O771">
        <v>2017</v>
      </c>
    </row>
    <row r="772" spans="1:15" x14ac:dyDescent="0.3">
      <c r="A772" t="s">
        <v>10</v>
      </c>
      <c r="B772" t="s">
        <v>17</v>
      </c>
      <c r="C772" t="s">
        <v>27</v>
      </c>
      <c r="D772" t="s">
        <v>32</v>
      </c>
      <c r="E772">
        <v>1258</v>
      </c>
      <c r="F772" s="6">
        <v>51</v>
      </c>
      <c r="G772" s="6">
        <v>424</v>
      </c>
      <c r="H772" s="6">
        <v>533392</v>
      </c>
      <c r="I772" s="6">
        <v>53339.200000000004</v>
      </c>
      <c r="J772" s="6">
        <v>133348</v>
      </c>
      <c r="K772" s="6">
        <v>346704.8</v>
      </c>
      <c r="L772" s="3">
        <v>42806</v>
      </c>
      <c r="M772">
        <v>3</v>
      </c>
      <c r="N772" t="s">
        <v>38</v>
      </c>
      <c r="O772">
        <v>2017</v>
      </c>
    </row>
    <row r="773" spans="1:15" x14ac:dyDescent="0.3">
      <c r="A773" t="s">
        <v>10</v>
      </c>
      <c r="B773" t="s">
        <v>17</v>
      </c>
      <c r="C773" t="s">
        <v>27</v>
      </c>
      <c r="D773" t="s">
        <v>32</v>
      </c>
      <c r="E773">
        <v>1413</v>
      </c>
      <c r="F773" s="6">
        <v>244</v>
      </c>
      <c r="G773" s="6">
        <v>411</v>
      </c>
      <c r="H773" s="6">
        <v>580743</v>
      </c>
      <c r="I773" s="6">
        <v>58074.3</v>
      </c>
      <c r="J773" s="6">
        <v>145185.75</v>
      </c>
      <c r="K773" s="6">
        <v>377482.95</v>
      </c>
      <c r="L773" s="3">
        <v>42807</v>
      </c>
      <c r="M773">
        <v>3</v>
      </c>
      <c r="N773" t="s">
        <v>38</v>
      </c>
      <c r="O773">
        <v>2017</v>
      </c>
    </row>
    <row r="774" spans="1:15" x14ac:dyDescent="0.3">
      <c r="A774" t="s">
        <v>11</v>
      </c>
      <c r="B774" t="s">
        <v>17</v>
      </c>
      <c r="C774" t="s">
        <v>27</v>
      </c>
      <c r="D774" t="s">
        <v>32</v>
      </c>
      <c r="E774">
        <v>470</v>
      </c>
      <c r="F774" s="6">
        <v>45</v>
      </c>
      <c r="G774" s="6">
        <v>326</v>
      </c>
      <c r="H774" s="6">
        <v>153220</v>
      </c>
      <c r="I774" s="6">
        <v>15322</v>
      </c>
      <c r="J774" s="6">
        <v>38305</v>
      </c>
      <c r="K774" s="6">
        <v>99593</v>
      </c>
      <c r="L774" s="3">
        <v>42808</v>
      </c>
      <c r="M774">
        <v>3</v>
      </c>
      <c r="N774" t="s">
        <v>38</v>
      </c>
      <c r="O774">
        <v>2017</v>
      </c>
    </row>
    <row r="775" spans="1:15" x14ac:dyDescent="0.3">
      <c r="A775" t="s">
        <v>10</v>
      </c>
      <c r="B775" t="s">
        <v>16</v>
      </c>
      <c r="C775" t="s">
        <v>27</v>
      </c>
      <c r="D775" t="s">
        <v>32</v>
      </c>
      <c r="E775">
        <v>797</v>
      </c>
      <c r="F775" s="6">
        <v>39</v>
      </c>
      <c r="G775" s="6">
        <v>236</v>
      </c>
      <c r="H775" s="6">
        <v>188092</v>
      </c>
      <c r="I775" s="6">
        <v>18809.2</v>
      </c>
      <c r="J775" s="6">
        <v>47023</v>
      </c>
      <c r="K775" s="6">
        <v>122259.79999999999</v>
      </c>
      <c r="L775" s="3">
        <v>42809</v>
      </c>
      <c r="M775">
        <v>3</v>
      </c>
      <c r="N775" t="s">
        <v>38</v>
      </c>
      <c r="O775">
        <v>2017</v>
      </c>
    </row>
    <row r="776" spans="1:15" x14ac:dyDescent="0.3">
      <c r="A776" t="s">
        <v>11</v>
      </c>
      <c r="B776" t="s">
        <v>47</v>
      </c>
      <c r="C776" t="s">
        <v>27</v>
      </c>
      <c r="D776" t="s">
        <v>32</v>
      </c>
      <c r="E776">
        <v>765</v>
      </c>
      <c r="F776" s="6">
        <v>84</v>
      </c>
      <c r="G776" s="6">
        <v>228</v>
      </c>
      <c r="H776" s="6">
        <v>174420</v>
      </c>
      <c r="I776" s="6">
        <v>17442</v>
      </c>
      <c r="J776" s="6">
        <v>43605</v>
      </c>
      <c r="K776" s="6">
        <v>113373</v>
      </c>
      <c r="L776" s="3">
        <v>42810</v>
      </c>
      <c r="M776">
        <v>3</v>
      </c>
      <c r="N776" t="s">
        <v>38</v>
      </c>
      <c r="O776">
        <v>2017</v>
      </c>
    </row>
    <row r="777" spans="1:15" x14ac:dyDescent="0.3">
      <c r="A777" t="s">
        <v>8</v>
      </c>
      <c r="B777" t="s">
        <v>16</v>
      </c>
      <c r="C777" t="s">
        <v>27</v>
      </c>
      <c r="D777" t="s">
        <v>32</v>
      </c>
      <c r="E777">
        <v>687</v>
      </c>
      <c r="F777" s="6">
        <v>247</v>
      </c>
      <c r="G777" s="6">
        <v>442</v>
      </c>
      <c r="H777" s="6">
        <v>303654</v>
      </c>
      <c r="I777" s="6">
        <v>30365.4</v>
      </c>
      <c r="J777" s="6">
        <v>75913.5</v>
      </c>
      <c r="K777" s="6">
        <v>197375.09999999998</v>
      </c>
      <c r="L777" s="3">
        <v>42811</v>
      </c>
      <c r="M777">
        <v>3</v>
      </c>
      <c r="N777" t="s">
        <v>38</v>
      </c>
      <c r="O777">
        <v>2017</v>
      </c>
    </row>
    <row r="778" spans="1:15" x14ac:dyDescent="0.3">
      <c r="A778" t="s">
        <v>9</v>
      </c>
      <c r="B778" t="s">
        <v>15</v>
      </c>
      <c r="C778" t="s">
        <v>28</v>
      </c>
      <c r="D778" t="s">
        <v>32</v>
      </c>
      <c r="E778">
        <v>716</v>
      </c>
      <c r="F778" s="6">
        <v>47</v>
      </c>
      <c r="G778" s="6">
        <v>442</v>
      </c>
      <c r="H778" s="6">
        <v>316472</v>
      </c>
      <c r="I778" s="6">
        <v>31647.200000000001</v>
      </c>
      <c r="J778" s="6">
        <v>79118</v>
      </c>
      <c r="K778" s="6">
        <v>205706.8</v>
      </c>
      <c r="L778" s="3">
        <v>42812</v>
      </c>
      <c r="M778">
        <v>3</v>
      </c>
      <c r="N778" t="s">
        <v>38</v>
      </c>
      <c r="O778">
        <v>2017</v>
      </c>
    </row>
    <row r="779" spans="1:15" x14ac:dyDescent="0.3">
      <c r="A779" t="s">
        <v>7</v>
      </c>
      <c r="B779" t="s">
        <v>35</v>
      </c>
      <c r="C779" t="s">
        <v>25</v>
      </c>
      <c r="D779" t="s">
        <v>32</v>
      </c>
      <c r="E779">
        <v>1435</v>
      </c>
      <c r="F779" s="6">
        <v>118</v>
      </c>
      <c r="G779" s="6">
        <v>78</v>
      </c>
      <c r="H779" s="6">
        <v>111930</v>
      </c>
      <c r="I779" s="6">
        <v>11193</v>
      </c>
      <c r="J779" s="6">
        <v>27982.5</v>
      </c>
      <c r="K779" s="6">
        <v>72754.5</v>
      </c>
      <c r="L779" s="3">
        <v>42813</v>
      </c>
      <c r="M779">
        <v>3</v>
      </c>
      <c r="N779" t="s">
        <v>38</v>
      </c>
      <c r="O779">
        <v>2017</v>
      </c>
    </row>
    <row r="780" spans="1:15" x14ac:dyDescent="0.3">
      <c r="A780" t="s">
        <v>9</v>
      </c>
      <c r="B780" t="s">
        <v>16</v>
      </c>
      <c r="C780" t="s">
        <v>25</v>
      </c>
      <c r="D780" t="s">
        <v>32</v>
      </c>
      <c r="E780">
        <v>1247</v>
      </c>
      <c r="F780" s="6">
        <v>212</v>
      </c>
      <c r="G780" s="6">
        <v>195</v>
      </c>
      <c r="H780" s="6">
        <v>243165</v>
      </c>
      <c r="I780" s="6">
        <v>24316.5</v>
      </c>
      <c r="J780" s="6">
        <v>60791.25</v>
      </c>
      <c r="K780" s="6">
        <v>158057.25</v>
      </c>
      <c r="L780" s="3">
        <v>42814</v>
      </c>
      <c r="M780">
        <v>3</v>
      </c>
      <c r="N780" t="s">
        <v>38</v>
      </c>
      <c r="O780">
        <v>2017</v>
      </c>
    </row>
    <row r="781" spans="1:15" x14ac:dyDescent="0.3">
      <c r="A781" t="s">
        <v>11</v>
      </c>
      <c r="B781" t="s">
        <v>17</v>
      </c>
      <c r="C781" t="s">
        <v>25</v>
      </c>
      <c r="D781" t="s">
        <v>32</v>
      </c>
      <c r="E781">
        <v>818</v>
      </c>
      <c r="F781" s="6">
        <v>139</v>
      </c>
      <c r="G781" s="6">
        <v>328</v>
      </c>
      <c r="H781" s="6">
        <v>268304</v>
      </c>
      <c r="I781" s="6">
        <v>26830.400000000001</v>
      </c>
      <c r="J781" s="6">
        <v>67076</v>
      </c>
      <c r="K781" s="6">
        <v>174397.6</v>
      </c>
      <c r="L781" s="3">
        <v>42815</v>
      </c>
      <c r="M781">
        <v>3</v>
      </c>
      <c r="N781" t="s">
        <v>38</v>
      </c>
      <c r="O781">
        <v>2017</v>
      </c>
    </row>
    <row r="782" spans="1:15" x14ac:dyDescent="0.3">
      <c r="A782" t="s">
        <v>10</v>
      </c>
      <c r="B782" t="s">
        <v>35</v>
      </c>
      <c r="C782" t="s">
        <v>27</v>
      </c>
      <c r="D782" t="s">
        <v>32</v>
      </c>
      <c r="E782">
        <v>402</v>
      </c>
      <c r="F782" s="6">
        <v>12</v>
      </c>
      <c r="G782" s="6">
        <v>327</v>
      </c>
      <c r="H782" s="6">
        <v>131454</v>
      </c>
      <c r="I782" s="6">
        <v>13145.400000000001</v>
      </c>
      <c r="J782" s="6">
        <v>32863.5</v>
      </c>
      <c r="K782" s="6">
        <v>85445.1</v>
      </c>
      <c r="L782" s="3">
        <v>42816</v>
      </c>
      <c r="M782">
        <v>3</v>
      </c>
      <c r="N782" t="s">
        <v>38</v>
      </c>
      <c r="O782">
        <v>2017</v>
      </c>
    </row>
    <row r="783" spans="1:15" x14ac:dyDescent="0.3">
      <c r="A783" t="s">
        <v>8</v>
      </c>
      <c r="B783" t="s">
        <v>15</v>
      </c>
      <c r="C783" t="s">
        <v>28</v>
      </c>
      <c r="D783" t="s">
        <v>32</v>
      </c>
      <c r="E783">
        <v>335</v>
      </c>
      <c r="F783" s="6">
        <v>146</v>
      </c>
      <c r="G783" s="6">
        <v>439</v>
      </c>
      <c r="H783" s="6">
        <v>147065</v>
      </c>
      <c r="I783" s="6">
        <v>14706.5</v>
      </c>
      <c r="J783" s="6">
        <v>36766.25</v>
      </c>
      <c r="K783" s="6">
        <v>95592.25</v>
      </c>
      <c r="L783" s="3">
        <v>42817</v>
      </c>
      <c r="M783">
        <v>3</v>
      </c>
      <c r="N783" t="s">
        <v>38</v>
      </c>
      <c r="O783">
        <v>2017</v>
      </c>
    </row>
    <row r="784" spans="1:15" x14ac:dyDescent="0.3">
      <c r="A784" t="s">
        <v>10</v>
      </c>
      <c r="B784" t="s">
        <v>15</v>
      </c>
      <c r="C784" t="s">
        <v>28</v>
      </c>
      <c r="D784" t="s">
        <v>32</v>
      </c>
      <c r="E784">
        <v>1488</v>
      </c>
      <c r="F784" s="6">
        <v>113</v>
      </c>
      <c r="G784" s="6">
        <v>206</v>
      </c>
      <c r="H784" s="6">
        <v>306528</v>
      </c>
      <c r="I784" s="6">
        <v>30652.800000000003</v>
      </c>
      <c r="J784" s="6">
        <v>76632</v>
      </c>
      <c r="K784" s="6">
        <v>199243.2</v>
      </c>
      <c r="L784" s="3">
        <v>42818</v>
      </c>
      <c r="M784">
        <v>3</v>
      </c>
      <c r="N784" t="s">
        <v>38</v>
      </c>
      <c r="O784">
        <v>2017</v>
      </c>
    </row>
    <row r="785" spans="1:15" x14ac:dyDescent="0.3">
      <c r="A785" t="s">
        <v>8</v>
      </c>
      <c r="B785" t="s">
        <v>35</v>
      </c>
      <c r="C785" t="s">
        <v>23</v>
      </c>
      <c r="D785" t="s">
        <v>32</v>
      </c>
      <c r="E785">
        <v>770</v>
      </c>
      <c r="F785" s="6">
        <v>52</v>
      </c>
      <c r="G785" s="6">
        <v>105</v>
      </c>
      <c r="H785" s="6">
        <v>80850</v>
      </c>
      <c r="I785" s="6">
        <v>8085</v>
      </c>
      <c r="J785" s="6">
        <v>20212.5</v>
      </c>
      <c r="K785" s="6">
        <v>52552.5</v>
      </c>
      <c r="L785" s="3">
        <v>42819</v>
      </c>
      <c r="M785">
        <v>3</v>
      </c>
      <c r="N785" t="s">
        <v>38</v>
      </c>
      <c r="O785">
        <v>2017</v>
      </c>
    </row>
    <row r="786" spans="1:15" x14ac:dyDescent="0.3">
      <c r="A786" t="s">
        <v>9</v>
      </c>
      <c r="B786" t="s">
        <v>35</v>
      </c>
      <c r="C786" t="s">
        <v>23</v>
      </c>
      <c r="D786" t="s">
        <v>32</v>
      </c>
      <c r="E786">
        <v>361</v>
      </c>
      <c r="F786" s="6">
        <v>160</v>
      </c>
      <c r="G786" s="6">
        <v>361</v>
      </c>
      <c r="H786" s="6">
        <v>130321</v>
      </c>
      <c r="I786" s="6">
        <v>13032.1</v>
      </c>
      <c r="J786" s="6">
        <v>32580.25</v>
      </c>
      <c r="K786" s="6">
        <v>84708.65</v>
      </c>
      <c r="L786" s="3">
        <v>42820</v>
      </c>
      <c r="M786">
        <v>3</v>
      </c>
      <c r="N786" t="s">
        <v>38</v>
      </c>
      <c r="O786">
        <v>2017</v>
      </c>
    </row>
    <row r="787" spans="1:15" x14ac:dyDescent="0.3">
      <c r="A787" t="s">
        <v>9</v>
      </c>
      <c r="B787" t="s">
        <v>15</v>
      </c>
      <c r="C787" t="s">
        <v>23</v>
      </c>
      <c r="D787" t="s">
        <v>32</v>
      </c>
      <c r="E787">
        <v>623</v>
      </c>
      <c r="F787" s="6">
        <v>50</v>
      </c>
      <c r="G787" s="6">
        <v>208</v>
      </c>
      <c r="H787" s="6">
        <v>129584</v>
      </c>
      <c r="I787" s="6">
        <v>12958.400000000001</v>
      </c>
      <c r="J787" s="6">
        <v>32396</v>
      </c>
      <c r="K787" s="6">
        <v>84229.6</v>
      </c>
      <c r="L787" s="3">
        <v>42821</v>
      </c>
      <c r="M787">
        <v>3</v>
      </c>
      <c r="N787" t="s">
        <v>38</v>
      </c>
      <c r="O787">
        <v>2017</v>
      </c>
    </row>
    <row r="788" spans="1:15" x14ac:dyDescent="0.3">
      <c r="A788" t="s">
        <v>10</v>
      </c>
      <c r="B788" t="s">
        <v>17</v>
      </c>
      <c r="C788" t="s">
        <v>23</v>
      </c>
      <c r="D788" t="s">
        <v>32</v>
      </c>
      <c r="E788">
        <v>1140</v>
      </c>
      <c r="F788" s="6">
        <v>17</v>
      </c>
      <c r="G788" s="6">
        <v>59</v>
      </c>
      <c r="H788" s="6">
        <v>67260</v>
      </c>
      <c r="I788" s="6">
        <v>6726</v>
      </c>
      <c r="J788" s="6">
        <v>16815</v>
      </c>
      <c r="K788" s="6">
        <v>43719</v>
      </c>
      <c r="L788" s="3">
        <v>42822</v>
      </c>
      <c r="M788">
        <v>3</v>
      </c>
      <c r="N788" t="s">
        <v>38</v>
      </c>
      <c r="O788">
        <v>2017</v>
      </c>
    </row>
    <row r="789" spans="1:15" x14ac:dyDescent="0.3">
      <c r="A789" t="s">
        <v>7</v>
      </c>
      <c r="B789" t="s">
        <v>17</v>
      </c>
      <c r="C789" t="s">
        <v>23</v>
      </c>
      <c r="D789" t="s">
        <v>32</v>
      </c>
      <c r="E789">
        <v>890</v>
      </c>
      <c r="F789" s="6">
        <v>29</v>
      </c>
      <c r="G789" s="6">
        <v>210</v>
      </c>
      <c r="H789" s="6">
        <v>186900</v>
      </c>
      <c r="I789" s="6">
        <v>18690</v>
      </c>
      <c r="J789" s="6">
        <v>46725</v>
      </c>
      <c r="K789" s="6">
        <v>121485</v>
      </c>
      <c r="L789" s="3">
        <v>42823</v>
      </c>
      <c r="M789">
        <v>3</v>
      </c>
      <c r="N789" t="s">
        <v>38</v>
      </c>
      <c r="O789">
        <v>2017</v>
      </c>
    </row>
    <row r="790" spans="1:15" x14ac:dyDescent="0.3">
      <c r="A790" t="s">
        <v>7</v>
      </c>
      <c r="B790" t="s">
        <v>17</v>
      </c>
      <c r="C790" t="s">
        <v>23</v>
      </c>
      <c r="D790" t="s">
        <v>32</v>
      </c>
      <c r="E790">
        <v>730</v>
      </c>
      <c r="F790" s="6">
        <v>8</v>
      </c>
      <c r="G790" s="6">
        <v>312</v>
      </c>
      <c r="H790" s="6">
        <v>227760</v>
      </c>
      <c r="I790" s="6">
        <v>22776</v>
      </c>
      <c r="J790" s="6">
        <v>56940</v>
      </c>
      <c r="K790" s="6">
        <v>148044</v>
      </c>
      <c r="L790" s="3">
        <v>42824</v>
      </c>
      <c r="M790">
        <v>3</v>
      </c>
      <c r="N790" t="s">
        <v>38</v>
      </c>
      <c r="O790">
        <v>2017</v>
      </c>
    </row>
    <row r="791" spans="1:15" x14ac:dyDescent="0.3">
      <c r="A791" t="s">
        <v>10</v>
      </c>
      <c r="B791" t="s">
        <v>16</v>
      </c>
      <c r="C791" t="s">
        <v>23</v>
      </c>
      <c r="D791" t="s">
        <v>32</v>
      </c>
      <c r="E791">
        <v>512</v>
      </c>
      <c r="F791" s="6">
        <v>24</v>
      </c>
      <c r="G791" s="6">
        <v>403</v>
      </c>
      <c r="H791" s="6">
        <v>206336</v>
      </c>
      <c r="I791" s="6">
        <v>20633.600000000002</v>
      </c>
      <c r="J791" s="6">
        <v>51584</v>
      </c>
      <c r="K791" s="6">
        <v>134118.39999999999</v>
      </c>
      <c r="L791" s="3">
        <v>42825</v>
      </c>
      <c r="M791">
        <v>3</v>
      </c>
      <c r="N791" t="s">
        <v>38</v>
      </c>
      <c r="O791">
        <v>2017</v>
      </c>
    </row>
    <row r="792" spans="1:15" x14ac:dyDescent="0.3">
      <c r="A792" t="s">
        <v>10</v>
      </c>
      <c r="B792" t="s">
        <v>35</v>
      </c>
      <c r="C792" t="s">
        <v>24</v>
      </c>
      <c r="D792" t="s">
        <v>32</v>
      </c>
      <c r="E792">
        <v>750</v>
      </c>
      <c r="F792" s="6">
        <v>168</v>
      </c>
      <c r="G792" s="6">
        <v>98</v>
      </c>
      <c r="H792" s="6">
        <v>73500</v>
      </c>
      <c r="I792" s="6">
        <v>7350</v>
      </c>
      <c r="J792" s="6">
        <v>18375</v>
      </c>
      <c r="K792" s="6">
        <v>47775</v>
      </c>
      <c r="L792" s="3">
        <v>42826</v>
      </c>
      <c r="M792">
        <v>4</v>
      </c>
      <c r="N792" t="s">
        <v>39</v>
      </c>
      <c r="O792">
        <v>2017</v>
      </c>
    </row>
    <row r="793" spans="1:15" x14ac:dyDescent="0.3">
      <c r="A793" t="s">
        <v>11</v>
      </c>
      <c r="B793" t="s">
        <v>14</v>
      </c>
      <c r="C793" t="s">
        <v>24</v>
      </c>
      <c r="D793" t="s">
        <v>32</v>
      </c>
      <c r="E793">
        <v>609</v>
      </c>
      <c r="F793" s="6">
        <v>144</v>
      </c>
      <c r="G793" s="6">
        <v>70</v>
      </c>
      <c r="H793" s="6">
        <v>42630</v>
      </c>
      <c r="I793" s="6">
        <v>4263</v>
      </c>
      <c r="J793" s="6">
        <v>10657.5</v>
      </c>
      <c r="K793" s="6">
        <v>27709.5</v>
      </c>
      <c r="L793" s="3">
        <v>42827</v>
      </c>
      <c r="M793">
        <v>4</v>
      </c>
      <c r="N793" t="s">
        <v>39</v>
      </c>
      <c r="O793">
        <v>2017</v>
      </c>
    </row>
    <row r="794" spans="1:15" x14ac:dyDescent="0.3">
      <c r="A794" t="s">
        <v>8</v>
      </c>
      <c r="B794" t="s">
        <v>16</v>
      </c>
      <c r="C794" t="s">
        <v>24</v>
      </c>
      <c r="D794" t="s">
        <v>32</v>
      </c>
      <c r="E794">
        <v>330</v>
      </c>
      <c r="F794" s="6">
        <v>42</v>
      </c>
      <c r="G794" s="6">
        <v>103</v>
      </c>
      <c r="H794" s="6">
        <v>33990</v>
      </c>
      <c r="I794" s="6">
        <v>3399</v>
      </c>
      <c r="J794" s="6">
        <v>8497.5</v>
      </c>
      <c r="K794" s="6">
        <v>22093.5</v>
      </c>
      <c r="L794" s="3">
        <v>42828</v>
      </c>
      <c r="M794">
        <v>4</v>
      </c>
      <c r="N794" t="s">
        <v>39</v>
      </c>
      <c r="O794">
        <v>2017</v>
      </c>
    </row>
    <row r="795" spans="1:15" x14ac:dyDescent="0.3">
      <c r="A795" t="s">
        <v>10</v>
      </c>
      <c r="B795" t="s">
        <v>16</v>
      </c>
      <c r="C795" t="s">
        <v>24</v>
      </c>
      <c r="D795" t="s">
        <v>32</v>
      </c>
      <c r="E795">
        <v>1284</v>
      </c>
      <c r="F795" s="6">
        <v>204</v>
      </c>
      <c r="G795" s="6">
        <v>144</v>
      </c>
      <c r="H795" s="6">
        <v>184896</v>
      </c>
      <c r="I795" s="6">
        <v>18489.600000000002</v>
      </c>
      <c r="J795" s="6">
        <v>46224</v>
      </c>
      <c r="K795" s="6">
        <v>120182.39999999999</v>
      </c>
      <c r="L795" s="3">
        <v>42829</v>
      </c>
      <c r="M795">
        <v>4</v>
      </c>
      <c r="N795" t="s">
        <v>39</v>
      </c>
      <c r="O795">
        <v>2017</v>
      </c>
    </row>
    <row r="796" spans="1:15" x14ac:dyDescent="0.3">
      <c r="A796" t="s">
        <v>10</v>
      </c>
      <c r="B796" t="s">
        <v>14</v>
      </c>
      <c r="C796" t="s">
        <v>24</v>
      </c>
      <c r="D796" t="s">
        <v>32</v>
      </c>
      <c r="E796">
        <v>960</v>
      </c>
      <c r="F796" s="6">
        <v>190</v>
      </c>
      <c r="G796" s="6">
        <v>376</v>
      </c>
      <c r="H796" s="6">
        <v>360960</v>
      </c>
      <c r="I796" s="6">
        <v>36096</v>
      </c>
      <c r="J796" s="6">
        <v>90240</v>
      </c>
      <c r="K796" s="6">
        <v>234624</v>
      </c>
      <c r="L796" s="3">
        <v>42830</v>
      </c>
      <c r="M796">
        <v>4</v>
      </c>
      <c r="N796" t="s">
        <v>39</v>
      </c>
      <c r="O796">
        <v>2017</v>
      </c>
    </row>
    <row r="797" spans="1:15" x14ac:dyDescent="0.3">
      <c r="A797" t="s">
        <v>11</v>
      </c>
      <c r="B797" t="s">
        <v>47</v>
      </c>
      <c r="C797" t="s">
        <v>24</v>
      </c>
      <c r="D797" t="s">
        <v>33</v>
      </c>
      <c r="E797">
        <v>1436</v>
      </c>
      <c r="F797" s="6">
        <v>225</v>
      </c>
      <c r="G797" s="6">
        <v>366</v>
      </c>
      <c r="H797" s="6">
        <v>525576</v>
      </c>
      <c r="I797" s="6">
        <v>52557.600000000006</v>
      </c>
      <c r="J797" s="6">
        <v>131394</v>
      </c>
      <c r="K797" s="6">
        <v>341624.4</v>
      </c>
      <c r="L797" s="3">
        <v>42831</v>
      </c>
      <c r="M797">
        <v>4</v>
      </c>
      <c r="N797" t="s">
        <v>39</v>
      </c>
      <c r="O797">
        <v>2017</v>
      </c>
    </row>
    <row r="798" spans="1:15" x14ac:dyDescent="0.3">
      <c r="A798" t="s">
        <v>10</v>
      </c>
      <c r="B798" t="s">
        <v>14</v>
      </c>
      <c r="C798" t="s">
        <v>25</v>
      </c>
      <c r="D798" t="s">
        <v>33</v>
      </c>
      <c r="E798">
        <v>714</v>
      </c>
      <c r="F798" s="6">
        <v>235</v>
      </c>
      <c r="G798" s="6">
        <v>140</v>
      </c>
      <c r="H798" s="6">
        <v>99960</v>
      </c>
      <c r="I798" s="6">
        <v>9996</v>
      </c>
      <c r="J798" s="6">
        <v>24990</v>
      </c>
      <c r="K798" s="6">
        <v>64974</v>
      </c>
      <c r="L798" s="3">
        <v>42832</v>
      </c>
      <c r="M798">
        <v>4</v>
      </c>
      <c r="N798" t="s">
        <v>39</v>
      </c>
      <c r="O798">
        <v>2017</v>
      </c>
    </row>
    <row r="799" spans="1:15" x14ac:dyDescent="0.3">
      <c r="A799" t="s">
        <v>11</v>
      </c>
      <c r="B799" t="s">
        <v>14</v>
      </c>
      <c r="C799" t="s">
        <v>25</v>
      </c>
      <c r="D799" t="s">
        <v>33</v>
      </c>
      <c r="E799">
        <v>1416</v>
      </c>
      <c r="F799" s="6">
        <v>151</v>
      </c>
      <c r="G799" s="6">
        <v>218</v>
      </c>
      <c r="H799" s="6">
        <v>308688</v>
      </c>
      <c r="I799" s="6">
        <v>30868.800000000003</v>
      </c>
      <c r="J799" s="6">
        <v>77172</v>
      </c>
      <c r="K799" s="6">
        <v>200647.2</v>
      </c>
      <c r="L799" s="3">
        <v>42833</v>
      </c>
      <c r="M799">
        <v>4</v>
      </c>
      <c r="N799" t="s">
        <v>39</v>
      </c>
      <c r="O799">
        <v>2017</v>
      </c>
    </row>
    <row r="800" spans="1:15" x14ac:dyDescent="0.3">
      <c r="A800" t="s">
        <v>8</v>
      </c>
      <c r="B800" t="s">
        <v>17</v>
      </c>
      <c r="C800" t="s">
        <v>25</v>
      </c>
      <c r="D800" t="s">
        <v>33</v>
      </c>
      <c r="E800">
        <v>1339</v>
      </c>
      <c r="F800" s="6">
        <v>150</v>
      </c>
      <c r="G800" s="6">
        <v>370</v>
      </c>
      <c r="H800" s="6">
        <v>495430</v>
      </c>
      <c r="I800" s="6">
        <v>49543</v>
      </c>
      <c r="J800" s="6">
        <v>123857.5</v>
      </c>
      <c r="K800" s="6">
        <v>322029.5</v>
      </c>
      <c r="L800" s="3">
        <v>42834</v>
      </c>
      <c r="M800">
        <v>4</v>
      </c>
      <c r="N800" t="s">
        <v>39</v>
      </c>
      <c r="O800">
        <v>2017</v>
      </c>
    </row>
    <row r="801" spans="1:15" x14ac:dyDescent="0.3">
      <c r="A801" t="s">
        <v>9</v>
      </c>
      <c r="B801" t="s">
        <v>17</v>
      </c>
      <c r="C801" t="s">
        <v>25</v>
      </c>
      <c r="D801" t="s">
        <v>33</v>
      </c>
      <c r="E801">
        <v>796</v>
      </c>
      <c r="F801" s="6">
        <v>141</v>
      </c>
      <c r="G801" s="6">
        <v>180</v>
      </c>
      <c r="H801" s="6">
        <v>143280</v>
      </c>
      <c r="I801" s="6">
        <v>14328</v>
      </c>
      <c r="J801" s="6">
        <v>35820</v>
      </c>
      <c r="K801" s="6">
        <v>93132</v>
      </c>
      <c r="L801" s="3">
        <v>42835</v>
      </c>
      <c r="M801">
        <v>4</v>
      </c>
      <c r="N801" t="s">
        <v>39</v>
      </c>
      <c r="O801">
        <v>2017</v>
      </c>
    </row>
    <row r="802" spans="1:15" x14ac:dyDescent="0.3">
      <c r="A802" t="s">
        <v>7</v>
      </c>
      <c r="B802" t="s">
        <v>17</v>
      </c>
      <c r="C802" t="s">
        <v>25</v>
      </c>
      <c r="D802" t="s">
        <v>33</v>
      </c>
      <c r="E802">
        <v>1035</v>
      </c>
      <c r="F802" s="6">
        <v>90</v>
      </c>
      <c r="G802" s="6">
        <v>88</v>
      </c>
      <c r="H802" s="6">
        <v>91080</v>
      </c>
      <c r="I802" s="6">
        <v>9108</v>
      </c>
      <c r="J802" s="6">
        <v>22770</v>
      </c>
      <c r="K802" s="6">
        <v>59202</v>
      </c>
      <c r="L802" s="3">
        <v>42836</v>
      </c>
      <c r="M802">
        <v>4</v>
      </c>
      <c r="N802" t="s">
        <v>39</v>
      </c>
      <c r="O802">
        <v>2017</v>
      </c>
    </row>
    <row r="803" spans="1:15" x14ac:dyDescent="0.3">
      <c r="A803" t="s">
        <v>9</v>
      </c>
      <c r="B803" t="s">
        <v>16</v>
      </c>
      <c r="C803" t="s">
        <v>25</v>
      </c>
      <c r="D803" t="s">
        <v>33</v>
      </c>
      <c r="E803">
        <v>1002</v>
      </c>
      <c r="F803" s="6">
        <v>151</v>
      </c>
      <c r="G803" s="6">
        <v>53</v>
      </c>
      <c r="H803" s="6">
        <v>53106</v>
      </c>
      <c r="I803" s="6">
        <v>5310.6</v>
      </c>
      <c r="J803" s="6">
        <v>13276.5</v>
      </c>
      <c r="K803" s="6">
        <v>34518.9</v>
      </c>
      <c r="L803" s="3">
        <v>42837</v>
      </c>
      <c r="M803">
        <v>4</v>
      </c>
      <c r="N803" t="s">
        <v>39</v>
      </c>
      <c r="O803">
        <v>2017</v>
      </c>
    </row>
    <row r="804" spans="1:15" x14ac:dyDescent="0.3">
      <c r="A804" t="s">
        <v>11</v>
      </c>
      <c r="B804" t="s">
        <v>47</v>
      </c>
      <c r="C804" t="s">
        <v>25</v>
      </c>
      <c r="D804" t="s">
        <v>33</v>
      </c>
      <c r="E804">
        <v>315</v>
      </c>
      <c r="F804" s="6">
        <v>34</v>
      </c>
      <c r="G804" s="6">
        <v>97</v>
      </c>
      <c r="H804" s="6">
        <v>30555</v>
      </c>
      <c r="I804" s="6">
        <v>3055.5</v>
      </c>
      <c r="J804" s="6">
        <v>7638.75</v>
      </c>
      <c r="K804" s="6">
        <v>19860.75</v>
      </c>
      <c r="L804" s="3">
        <v>42838</v>
      </c>
      <c r="M804">
        <v>4</v>
      </c>
      <c r="N804" t="s">
        <v>39</v>
      </c>
      <c r="O804">
        <v>2017</v>
      </c>
    </row>
    <row r="805" spans="1:15" x14ac:dyDescent="0.3">
      <c r="A805" t="s">
        <v>10</v>
      </c>
      <c r="B805" t="s">
        <v>16</v>
      </c>
      <c r="C805" t="s">
        <v>25</v>
      </c>
      <c r="D805" t="s">
        <v>33</v>
      </c>
      <c r="E805">
        <v>903</v>
      </c>
      <c r="F805" s="6">
        <v>218</v>
      </c>
      <c r="G805" s="6">
        <v>125</v>
      </c>
      <c r="H805" s="6">
        <v>112875</v>
      </c>
      <c r="I805" s="6">
        <v>11287.5</v>
      </c>
      <c r="J805" s="6">
        <v>28218.75</v>
      </c>
      <c r="K805" s="6">
        <v>73368.75</v>
      </c>
      <c r="L805" s="3">
        <v>42839</v>
      </c>
      <c r="M805">
        <v>4</v>
      </c>
      <c r="N805" t="s">
        <v>39</v>
      </c>
      <c r="O805">
        <v>2017</v>
      </c>
    </row>
    <row r="806" spans="1:15" x14ac:dyDescent="0.3">
      <c r="A806" t="s">
        <v>8</v>
      </c>
      <c r="B806" t="s">
        <v>15</v>
      </c>
      <c r="C806" t="s">
        <v>25</v>
      </c>
      <c r="D806" t="s">
        <v>33</v>
      </c>
      <c r="E806">
        <v>437</v>
      </c>
      <c r="F806" s="6">
        <v>213</v>
      </c>
      <c r="G806" s="6">
        <v>336</v>
      </c>
      <c r="H806" s="6">
        <v>146832</v>
      </c>
      <c r="I806" s="6">
        <v>14683.2</v>
      </c>
      <c r="J806" s="6">
        <v>36708</v>
      </c>
      <c r="K806" s="6">
        <v>95440.799999999988</v>
      </c>
      <c r="L806" s="3">
        <v>42840</v>
      </c>
      <c r="M806">
        <v>4</v>
      </c>
      <c r="N806" t="s">
        <v>39</v>
      </c>
      <c r="O806">
        <v>2017</v>
      </c>
    </row>
    <row r="807" spans="1:15" x14ac:dyDescent="0.3">
      <c r="A807" t="s">
        <v>10</v>
      </c>
      <c r="B807" t="s">
        <v>35</v>
      </c>
      <c r="C807" t="s">
        <v>26</v>
      </c>
      <c r="D807" t="s">
        <v>33</v>
      </c>
      <c r="E807">
        <v>315</v>
      </c>
      <c r="F807" s="6">
        <v>67</v>
      </c>
      <c r="G807" s="6">
        <v>132</v>
      </c>
      <c r="H807" s="6">
        <v>41580</v>
      </c>
      <c r="I807" s="6">
        <v>4158</v>
      </c>
      <c r="J807" s="6">
        <v>10395</v>
      </c>
      <c r="K807" s="6">
        <v>27027</v>
      </c>
      <c r="L807" s="3">
        <v>42841</v>
      </c>
      <c r="M807">
        <v>4</v>
      </c>
      <c r="N807" t="s">
        <v>39</v>
      </c>
      <c r="O807">
        <v>2017</v>
      </c>
    </row>
    <row r="808" spans="1:15" x14ac:dyDescent="0.3">
      <c r="A808" t="s">
        <v>8</v>
      </c>
      <c r="B808" t="s">
        <v>16</v>
      </c>
      <c r="C808" t="s">
        <v>26</v>
      </c>
      <c r="D808" t="s">
        <v>33</v>
      </c>
      <c r="E808">
        <v>1194</v>
      </c>
      <c r="F808" s="6">
        <v>182</v>
      </c>
      <c r="G808" s="6">
        <v>51</v>
      </c>
      <c r="H808" s="6">
        <v>60894</v>
      </c>
      <c r="I808" s="6">
        <v>6089.4000000000005</v>
      </c>
      <c r="J808" s="6">
        <v>15223.5</v>
      </c>
      <c r="K808" s="6">
        <v>39581.1</v>
      </c>
      <c r="L808" s="3">
        <v>42842</v>
      </c>
      <c r="M808">
        <v>4</v>
      </c>
      <c r="N808" t="s">
        <v>39</v>
      </c>
      <c r="O808">
        <v>2017</v>
      </c>
    </row>
    <row r="809" spans="1:15" x14ac:dyDescent="0.3">
      <c r="A809" t="s">
        <v>9</v>
      </c>
      <c r="B809" t="s">
        <v>17</v>
      </c>
      <c r="C809" t="s">
        <v>26</v>
      </c>
      <c r="D809" t="s">
        <v>33</v>
      </c>
      <c r="E809">
        <v>660</v>
      </c>
      <c r="F809" s="6">
        <v>110</v>
      </c>
      <c r="G809" s="6">
        <v>468</v>
      </c>
      <c r="H809" s="6">
        <v>308880</v>
      </c>
      <c r="I809" s="6">
        <v>30888</v>
      </c>
      <c r="J809" s="6">
        <v>77220</v>
      </c>
      <c r="K809" s="6">
        <v>200772</v>
      </c>
      <c r="L809" s="3">
        <v>42843</v>
      </c>
      <c r="M809">
        <v>4</v>
      </c>
      <c r="N809" t="s">
        <v>39</v>
      </c>
      <c r="O809">
        <v>2017</v>
      </c>
    </row>
    <row r="810" spans="1:15" x14ac:dyDescent="0.3">
      <c r="A810" t="s">
        <v>9</v>
      </c>
      <c r="B810" t="s">
        <v>35</v>
      </c>
      <c r="C810" t="s">
        <v>26</v>
      </c>
      <c r="D810" t="s">
        <v>33</v>
      </c>
      <c r="E810">
        <v>1156</v>
      </c>
      <c r="F810" s="6">
        <v>112</v>
      </c>
      <c r="G810" s="6">
        <v>260</v>
      </c>
      <c r="H810" s="6">
        <v>300560</v>
      </c>
      <c r="I810" s="6">
        <v>30056</v>
      </c>
      <c r="J810" s="6">
        <v>75140</v>
      </c>
      <c r="K810" s="6">
        <v>195364</v>
      </c>
      <c r="L810" s="3">
        <v>42844</v>
      </c>
      <c r="M810">
        <v>4</v>
      </c>
      <c r="N810" t="s">
        <v>39</v>
      </c>
      <c r="O810">
        <v>2017</v>
      </c>
    </row>
    <row r="811" spans="1:15" x14ac:dyDescent="0.3">
      <c r="A811" t="s">
        <v>10</v>
      </c>
      <c r="B811" t="s">
        <v>15</v>
      </c>
      <c r="C811" t="s">
        <v>26</v>
      </c>
      <c r="D811" t="s">
        <v>33</v>
      </c>
      <c r="E811">
        <v>406</v>
      </c>
      <c r="F811" s="6">
        <v>202</v>
      </c>
      <c r="G811" s="6">
        <v>432</v>
      </c>
      <c r="H811" s="6">
        <v>175392</v>
      </c>
      <c r="I811" s="6">
        <v>17539.2</v>
      </c>
      <c r="J811" s="6">
        <v>43848</v>
      </c>
      <c r="K811" s="6">
        <v>114004.79999999999</v>
      </c>
      <c r="L811" s="3">
        <v>42845</v>
      </c>
      <c r="M811">
        <v>4</v>
      </c>
      <c r="N811" t="s">
        <v>39</v>
      </c>
      <c r="O811">
        <v>2017</v>
      </c>
    </row>
    <row r="812" spans="1:15" x14ac:dyDescent="0.3">
      <c r="A812" t="s">
        <v>7</v>
      </c>
      <c r="B812" t="s">
        <v>15</v>
      </c>
      <c r="C812" t="s">
        <v>27</v>
      </c>
      <c r="D812" t="s">
        <v>33</v>
      </c>
      <c r="E812">
        <v>633</v>
      </c>
      <c r="F812" s="6">
        <v>46</v>
      </c>
      <c r="G812" s="6">
        <v>317</v>
      </c>
      <c r="H812" s="6">
        <v>200661</v>
      </c>
      <c r="I812" s="6">
        <v>20066.100000000002</v>
      </c>
      <c r="J812" s="6">
        <v>50165.25</v>
      </c>
      <c r="K812" s="6">
        <v>130429.65</v>
      </c>
      <c r="L812" s="3">
        <v>42846</v>
      </c>
      <c r="M812">
        <v>4</v>
      </c>
      <c r="N812" t="s">
        <v>39</v>
      </c>
      <c r="O812">
        <v>2017</v>
      </c>
    </row>
    <row r="813" spans="1:15" x14ac:dyDescent="0.3">
      <c r="A813" t="s">
        <v>7</v>
      </c>
      <c r="B813" t="s">
        <v>35</v>
      </c>
      <c r="C813" t="s">
        <v>27</v>
      </c>
      <c r="D813" t="s">
        <v>33</v>
      </c>
      <c r="E813">
        <v>319</v>
      </c>
      <c r="F813" s="6">
        <v>55</v>
      </c>
      <c r="G813" s="6">
        <v>360</v>
      </c>
      <c r="H813" s="6">
        <v>114840</v>
      </c>
      <c r="I813" s="6">
        <v>11484</v>
      </c>
      <c r="J813" s="6">
        <v>28710</v>
      </c>
      <c r="K813" s="6">
        <v>74646</v>
      </c>
      <c r="L813" s="3">
        <v>42847</v>
      </c>
      <c r="M813">
        <v>4</v>
      </c>
      <c r="N813" t="s">
        <v>39</v>
      </c>
      <c r="O813">
        <v>2017</v>
      </c>
    </row>
    <row r="814" spans="1:15" x14ac:dyDescent="0.3">
      <c r="A814" t="s">
        <v>10</v>
      </c>
      <c r="B814" t="s">
        <v>35</v>
      </c>
      <c r="C814" t="s">
        <v>27</v>
      </c>
      <c r="D814" t="s">
        <v>33</v>
      </c>
      <c r="E814">
        <v>396</v>
      </c>
      <c r="F814" s="6">
        <v>239</v>
      </c>
      <c r="G814" s="6">
        <v>238</v>
      </c>
      <c r="H814" s="6">
        <v>94248</v>
      </c>
      <c r="I814" s="6">
        <v>9424.8000000000011</v>
      </c>
      <c r="J814" s="6">
        <v>23562</v>
      </c>
      <c r="K814" s="6">
        <v>61261.2</v>
      </c>
      <c r="L814" s="3">
        <v>42848</v>
      </c>
      <c r="M814">
        <v>4</v>
      </c>
      <c r="N814" t="s">
        <v>39</v>
      </c>
      <c r="O814">
        <v>2017</v>
      </c>
    </row>
    <row r="815" spans="1:15" x14ac:dyDescent="0.3">
      <c r="A815" t="s">
        <v>10</v>
      </c>
      <c r="B815" t="s">
        <v>15</v>
      </c>
      <c r="C815" t="s">
        <v>27</v>
      </c>
      <c r="D815" t="s">
        <v>33</v>
      </c>
      <c r="E815">
        <v>1078</v>
      </c>
      <c r="F815" s="6">
        <v>152</v>
      </c>
      <c r="G815" s="6">
        <v>310</v>
      </c>
      <c r="H815" s="6">
        <v>334180</v>
      </c>
      <c r="I815" s="6">
        <v>33418</v>
      </c>
      <c r="J815" s="6">
        <v>83545</v>
      </c>
      <c r="K815" s="6">
        <v>217217</v>
      </c>
      <c r="L815" s="3">
        <v>42849</v>
      </c>
      <c r="M815">
        <v>4</v>
      </c>
      <c r="N815" t="s">
        <v>39</v>
      </c>
      <c r="O815">
        <v>2017</v>
      </c>
    </row>
    <row r="816" spans="1:15" x14ac:dyDescent="0.3">
      <c r="A816" t="s">
        <v>11</v>
      </c>
      <c r="B816" t="s">
        <v>17</v>
      </c>
      <c r="C816" t="s">
        <v>27</v>
      </c>
      <c r="D816" t="s">
        <v>33</v>
      </c>
      <c r="E816">
        <v>718</v>
      </c>
      <c r="F816" s="6">
        <v>102</v>
      </c>
      <c r="G816" s="6">
        <v>473</v>
      </c>
      <c r="H816" s="6">
        <v>339614</v>
      </c>
      <c r="I816" s="6">
        <v>33961.4</v>
      </c>
      <c r="J816" s="6">
        <v>84903.5</v>
      </c>
      <c r="K816" s="6">
        <v>220749.09999999998</v>
      </c>
      <c r="L816" s="3">
        <v>42850</v>
      </c>
      <c r="M816">
        <v>4</v>
      </c>
      <c r="N816" t="s">
        <v>39</v>
      </c>
      <c r="O816">
        <v>2017</v>
      </c>
    </row>
    <row r="817" spans="1:15" x14ac:dyDescent="0.3">
      <c r="A817" t="s">
        <v>8</v>
      </c>
      <c r="B817" t="s">
        <v>17</v>
      </c>
      <c r="C817" t="s">
        <v>27</v>
      </c>
      <c r="D817" t="s">
        <v>33</v>
      </c>
      <c r="E817">
        <v>568</v>
      </c>
      <c r="F817" s="6">
        <v>42</v>
      </c>
      <c r="G817" s="6">
        <v>289</v>
      </c>
      <c r="H817" s="6">
        <v>164152</v>
      </c>
      <c r="I817" s="6">
        <v>16415.2</v>
      </c>
      <c r="J817" s="6">
        <v>41038</v>
      </c>
      <c r="K817" s="6">
        <v>106698.79999999999</v>
      </c>
      <c r="L817" s="3">
        <v>42851</v>
      </c>
      <c r="M817">
        <v>4</v>
      </c>
      <c r="N817" t="s">
        <v>39</v>
      </c>
      <c r="O817">
        <v>2017</v>
      </c>
    </row>
    <row r="818" spans="1:15" x14ac:dyDescent="0.3">
      <c r="A818" t="s">
        <v>10</v>
      </c>
      <c r="B818" t="s">
        <v>17</v>
      </c>
      <c r="C818" t="s">
        <v>28</v>
      </c>
      <c r="D818" t="s">
        <v>33</v>
      </c>
      <c r="E818">
        <v>1249</v>
      </c>
      <c r="F818" s="6">
        <v>103</v>
      </c>
      <c r="G818" s="6">
        <v>138</v>
      </c>
      <c r="H818" s="6">
        <v>172362</v>
      </c>
      <c r="I818" s="6">
        <v>17236.2</v>
      </c>
      <c r="J818" s="6">
        <v>43090.5</v>
      </c>
      <c r="K818" s="6">
        <v>112035.29999999999</v>
      </c>
      <c r="L818" s="3">
        <v>42852</v>
      </c>
      <c r="M818">
        <v>4</v>
      </c>
      <c r="N818" t="s">
        <v>39</v>
      </c>
      <c r="O818">
        <v>2017</v>
      </c>
    </row>
    <row r="819" spans="1:15" x14ac:dyDescent="0.3">
      <c r="A819" t="s">
        <v>10</v>
      </c>
      <c r="B819" t="s">
        <v>16</v>
      </c>
      <c r="C819" t="s">
        <v>28</v>
      </c>
      <c r="D819" t="s">
        <v>33</v>
      </c>
      <c r="E819">
        <v>1096</v>
      </c>
      <c r="F819" s="6">
        <v>137</v>
      </c>
      <c r="G819" s="6">
        <v>287</v>
      </c>
      <c r="H819" s="6">
        <v>314552</v>
      </c>
      <c r="I819" s="6">
        <v>31455.200000000001</v>
      </c>
      <c r="J819" s="6">
        <v>78638</v>
      </c>
      <c r="K819" s="6">
        <v>204458.8</v>
      </c>
      <c r="L819" s="3">
        <v>42853</v>
      </c>
      <c r="M819">
        <v>4</v>
      </c>
      <c r="N819" t="s">
        <v>39</v>
      </c>
      <c r="O819">
        <v>2017</v>
      </c>
    </row>
    <row r="820" spans="1:15" x14ac:dyDescent="0.3">
      <c r="A820" t="s">
        <v>11</v>
      </c>
      <c r="B820" t="s">
        <v>35</v>
      </c>
      <c r="C820" t="s">
        <v>28</v>
      </c>
      <c r="D820" t="s">
        <v>33</v>
      </c>
      <c r="E820">
        <v>1388</v>
      </c>
      <c r="F820" s="6">
        <v>67</v>
      </c>
      <c r="G820" s="6">
        <v>227</v>
      </c>
      <c r="H820" s="6">
        <v>315076</v>
      </c>
      <c r="I820" s="6">
        <v>31507.600000000002</v>
      </c>
      <c r="J820" s="6">
        <v>78769</v>
      </c>
      <c r="K820" s="6">
        <v>204799.40000000002</v>
      </c>
      <c r="L820" s="3">
        <v>42854</v>
      </c>
      <c r="M820">
        <v>4</v>
      </c>
      <c r="N820" t="s">
        <v>39</v>
      </c>
      <c r="O820">
        <v>2017</v>
      </c>
    </row>
    <row r="821" spans="1:15" x14ac:dyDescent="0.3">
      <c r="A821" t="s">
        <v>10</v>
      </c>
      <c r="B821" t="s">
        <v>14</v>
      </c>
      <c r="C821" t="s">
        <v>28</v>
      </c>
      <c r="D821" t="s">
        <v>33</v>
      </c>
      <c r="E821">
        <v>1167</v>
      </c>
      <c r="F821" s="6">
        <v>186</v>
      </c>
      <c r="G821" s="6">
        <v>364</v>
      </c>
      <c r="H821" s="6">
        <v>424788</v>
      </c>
      <c r="I821" s="6">
        <v>42478.8</v>
      </c>
      <c r="J821" s="6">
        <v>106197</v>
      </c>
      <c r="K821" s="6">
        <v>276112.2</v>
      </c>
      <c r="L821" s="3">
        <v>42855</v>
      </c>
      <c r="M821">
        <v>4</v>
      </c>
      <c r="N821" t="s">
        <v>39</v>
      </c>
      <c r="O821">
        <v>2017</v>
      </c>
    </row>
    <row r="822" spans="1:15" x14ac:dyDescent="0.3">
      <c r="A822" t="s">
        <v>11</v>
      </c>
      <c r="B822" t="s">
        <v>16</v>
      </c>
      <c r="C822" t="s">
        <v>28</v>
      </c>
      <c r="D822" t="s">
        <v>33</v>
      </c>
      <c r="E822">
        <v>746</v>
      </c>
      <c r="F822" s="6">
        <v>221</v>
      </c>
      <c r="G822" s="6">
        <v>237</v>
      </c>
      <c r="H822" s="6">
        <v>176802</v>
      </c>
      <c r="I822" s="6">
        <v>17680.2</v>
      </c>
      <c r="J822" s="6">
        <v>44200.5</v>
      </c>
      <c r="K822" s="6">
        <v>114921.29999999999</v>
      </c>
      <c r="L822" s="3">
        <v>42856</v>
      </c>
      <c r="M822">
        <v>5</v>
      </c>
      <c r="N822" t="s">
        <v>18</v>
      </c>
      <c r="O822">
        <v>2017</v>
      </c>
    </row>
    <row r="823" spans="1:15" x14ac:dyDescent="0.3">
      <c r="A823" t="s">
        <v>8</v>
      </c>
      <c r="B823" t="s">
        <v>16</v>
      </c>
      <c r="C823" t="s">
        <v>28</v>
      </c>
      <c r="D823" t="s">
        <v>33</v>
      </c>
      <c r="E823">
        <v>1298</v>
      </c>
      <c r="F823" s="6">
        <v>132</v>
      </c>
      <c r="G823" s="6">
        <v>353</v>
      </c>
      <c r="H823" s="6">
        <v>458194</v>
      </c>
      <c r="I823" s="6">
        <v>45819.4</v>
      </c>
      <c r="J823" s="6">
        <v>114548.5</v>
      </c>
      <c r="K823" s="6">
        <v>297826.09999999998</v>
      </c>
      <c r="L823" s="3">
        <v>42857</v>
      </c>
      <c r="M823">
        <v>5</v>
      </c>
      <c r="N823" t="s">
        <v>18</v>
      </c>
      <c r="O823">
        <v>2017</v>
      </c>
    </row>
    <row r="824" spans="1:15" x14ac:dyDescent="0.3">
      <c r="A824" t="s">
        <v>9</v>
      </c>
      <c r="B824" t="s">
        <v>14</v>
      </c>
      <c r="C824" t="s">
        <v>28</v>
      </c>
      <c r="D824" t="s">
        <v>33</v>
      </c>
      <c r="E824">
        <v>553</v>
      </c>
      <c r="F824" s="6">
        <v>38</v>
      </c>
      <c r="G824" s="6">
        <v>114</v>
      </c>
      <c r="H824" s="6">
        <v>63042</v>
      </c>
      <c r="I824" s="6">
        <v>6304.2000000000007</v>
      </c>
      <c r="J824" s="6">
        <v>15760.5</v>
      </c>
      <c r="K824" s="6">
        <v>40977.300000000003</v>
      </c>
      <c r="L824" s="3">
        <v>42858</v>
      </c>
      <c r="M824">
        <v>5</v>
      </c>
      <c r="N824" t="s">
        <v>18</v>
      </c>
      <c r="O824">
        <v>2017</v>
      </c>
    </row>
    <row r="825" spans="1:15" x14ac:dyDescent="0.3">
      <c r="A825" t="s">
        <v>7</v>
      </c>
      <c r="B825" t="s">
        <v>47</v>
      </c>
      <c r="C825" t="s">
        <v>28</v>
      </c>
      <c r="D825" t="s">
        <v>33</v>
      </c>
      <c r="E825">
        <v>573</v>
      </c>
      <c r="F825" s="6">
        <v>36</v>
      </c>
      <c r="G825" s="6">
        <v>194</v>
      </c>
      <c r="H825" s="6">
        <v>111162</v>
      </c>
      <c r="I825" s="6">
        <v>11116.2</v>
      </c>
      <c r="J825" s="6">
        <v>27790.5</v>
      </c>
      <c r="K825" s="6">
        <v>72255.3</v>
      </c>
      <c r="L825" s="3">
        <v>42859</v>
      </c>
      <c r="M825">
        <v>5</v>
      </c>
      <c r="N825" t="s">
        <v>18</v>
      </c>
      <c r="O825">
        <v>2017</v>
      </c>
    </row>
    <row r="826" spans="1:15" x14ac:dyDescent="0.3">
      <c r="A826" t="s">
        <v>9</v>
      </c>
      <c r="B826" t="s">
        <v>14</v>
      </c>
      <c r="C826" t="s">
        <v>23</v>
      </c>
      <c r="D826" t="s">
        <v>33</v>
      </c>
      <c r="E826">
        <v>651</v>
      </c>
      <c r="F826" s="6">
        <v>193</v>
      </c>
      <c r="G826" s="6">
        <v>179</v>
      </c>
      <c r="H826" s="6">
        <v>116529</v>
      </c>
      <c r="I826" s="6">
        <v>11652.900000000001</v>
      </c>
      <c r="J826" s="6">
        <v>29132.25</v>
      </c>
      <c r="K826" s="6">
        <v>75743.850000000006</v>
      </c>
      <c r="L826" s="3">
        <v>42860</v>
      </c>
      <c r="M826">
        <v>5</v>
      </c>
      <c r="N826" t="s">
        <v>18</v>
      </c>
      <c r="O826">
        <v>2017</v>
      </c>
    </row>
    <row r="827" spans="1:15" x14ac:dyDescent="0.3">
      <c r="A827" t="s">
        <v>11</v>
      </c>
      <c r="B827" t="s">
        <v>14</v>
      </c>
      <c r="C827" t="s">
        <v>23</v>
      </c>
      <c r="D827" t="s">
        <v>33</v>
      </c>
      <c r="E827">
        <v>1215</v>
      </c>
      <c r="F827" s="6">
        <v>213</v>
      </c>
      <c r="G827" s="6">
        <v>153</v>
      </c>
      <c r="H827" s="6">
        <v>185895</v>
      </c>
      <c r="I827" s="6">
        <v>18589.5</v>
      </c>
      <c r="J827" s="6">
        <v>46473.75</v>
      </c>
      <c r="K827" s="6">
        <v>120831.75</v>
      </c>
      <c r="L827" s="3">
        <v>42861</v>
      </c>
      <c r="M827">
        <v>5</v>
      </c>
      <c r="N827" t="s">
        <v>18</v>
      </c>
      <c r="O827">
        <v>2017</v>
      </c>
    </row>
    <row r="828" spans="1:15" x14ac:dyDescent="0.3">
      <c r="A828" t="s">
        <v>10</v>
      </c>
      <c r="B828" t="s">
        <v>17</v>
      </c>
      <c r="C828" t="s">
        <v>23</v>
      </c>
      <c r="D828" t="s">
        <v>33</v>
      </c>
      <c r="E828">
        <v>586</v>
      </c>
      <c r="F828" s="6">
        <v>226</v>
      </c>
      <c r="G828" s="6">
        <v>91</v>
      </c>
      <c r="H828" s="6">
        <v>53326</v>
      </c>
      <c r="I828" s="6">
        <v>5332.6</v>
      </c>
      <c r="J828" s="6">
        <v>13331.5</v>
      </c>
      <c r="K828" s="6">
        <v>34661.9</v>
      </c>
      <c r="L828" s="3">
        <v>42862</v>
      </c>
      <c r="M828">
        <v>5</v>
      </c>
      <c r="N828" t="s">
        <v>18</v>
      </c>
      <c r="O828">
        <v>2017</v>
      </c>
    </row>
    <row r="829" spans="1:15" x14ac:dyDescent="0.3">
      <c r="A829" t="s">
        <v>8</v>
      </c>
      <c r="B829" t="s">
        <v>17</v>
      </c>
      <c r="C829" t="s">
        <v>24</v>
      </c>
      <c r="D829" t="s">
        <v>33</v>
      </c>
      <c r="E829">
        <v>343</v>
      </c>
      <c r="F829" s="6">
        <v>30</v>
      </c>
      <c r="G829" s="6">
        <v>157</v>
      </c>
      <c r="H829" s="6">
        <v>53851</v>
      </c>
      <c r="I829" s="6">
        <v>5385.1</v>
      </c>
      <c r="J829" s="6">
        <v>13462.75</v>
      </c>
      <c r="K829" s="6">
        <v>35003.15</v>
      </c>
      <c r="L829" s="3">
        <v>42863</v>
      </c>
      <c r="M829">
        <v>5</v>
      </c>
      <c r="N829" t="s">
        <v>18</v>
      </c>
      <c r="O829">
        <v>2017</v>
      </c>
    </row>
    <row r="830" spans="1:15" x14ac:dyDescent="0.3">
      <c r="A830" t="s">
        <v>10</v>
      </c>
      <c r="B830" t="s">
        <v>17</v>
      </c>
      <c r="C830" t="s">
        <v>25</v>
      </c>
      <c r="D830" t="s">
        <v>33</v>
      </c>
      <c r="E830">
        <v>866</v>
      </c>
      <c r="F830" s="6">
        <v>7</v>
      </c>
      <c r="G830" s="6">
        <v>340</v>
      </c>
      <c r="H830" s="6">
        <v>294440</v>
      </c>
      <c r="I830" s="6">
        <v>29444</v>
      </c>
      <c r="J830" s="6">
        <v>73610</v>
      </c>
      <c r="K830" s="6">
        <v>191386</v>
      </c>
      <c r="L830" s="3">
        <v>42864</v>
      </c>
      <c r="M830">
        <v>5</v>
      </c>
      <c r="N830" t="s">
        <v>18</v>
      </c>
      <c r="O830">
        <v>2017</v>
      </c>
    </row>
    <row r="831" spans="1:15" x14ac:dyDescent="0.3">
      <c r="A831" t="s">
        <v>8</v>
      </c>
      <c r="B831" t="s">
        <v>16</v>
      </c>
      <c r="C831" t="s">
        <v>25</v>
      </c>
      <c r="D831" t="s">
        <v>33</v>
      </c>
      <c r="E831">
        <v>1393</v>
      </c>
      <c r="F831" s="6">
        <v>105</v>
      </c>
      <c r="G831" s="6">
        <v>119</v>
      </c>
      <c r="H831" s="6">
        <v>165767</v>
      </c>
      <c r="I831" s="6">
        <v>16576.7</v>
      </c>
      <c r="J831" s="6">
        <v>41441.75</v>
      </c>
      <c r="K831" s="6">
        <v>107748.54999999999</v>
      </c>
      <c r="L831" s="3">
        <v>42865</v>
      </c>
      <c r="M831">
        <v>5</v>
      </c>
      <c r="N831" t="s">
        <v>18</v>
      </c>
      <c r="O831">
        <v>2017</v>
      </c>
    </row>
    <row r="832" spans="1:15" x14ac:dyDescent="0.3">
      <c r="A832" t="s">
        <v>9</v>
      </c>
      <c r="B832" t="s">
        <v>47</v>
      </c>
      <c r="C832" t="s">
        <v>25</v>
      </c>
      <c r="D832" t="s">
        <v>33</v>
      </c>
      <c r="E832">
        <v>826</v>
      </c>
      <c r="F832" s="6">
        <v>180</v>
      </c>
      <c r="G832" s="6">
        <v>193</v>
      </c>
      <c r="H832" s="6">
        <v>159418</v>
      </c>
      <c r="I832" s="6">
        <v>15941.800000000001</v>
      </c>
      <c r="J832" s="6">
        <v>39854.5</v>
      </c>
      <c r="K832" s="6">
        <v>103621.70000000001</v>
      </c>
      <c r="L832" s="3">
        <v>42866</v>
      </c>
      <c r="M832">
        <v>5</v>
      </c>
      <c r="N832" t="s">
        <v>18</v>
      </c>
      <c r="O832">
        <v>2017</v>
      </c>
    </row>
    <row r="833" spans="1:15" x14ac:dyDescent="0.3">
      <c r="A833" t="s">
        <v>9</v>
      </c>
      <c r="B833" t="s">
        <v>16</v>
      </c>
      <c r="C833" t="s">
        <v>25</v>
      </c>
      <c r="D833" t="s">
        <v>33</v>
      </c>
      <c r="E833">
        <v>1260</v>
      </c>
      <c r="F833" s="6">
        <v>83</v>
      </c>
      <c r="G833" s="6">
        <v>424</v>
      </c>
      <c r="H833" s="6">
        <v>534240</v>
      </c>
      <c r="I833" s="6">
        <v>53424</v>
      </c>
      <c r="J833" s="6">
        <v>133560</v>
      </c>
      <c r="K833" s="6">
        <v>347256</v>
      </c>
      <c r="L833" s="3">
        <v>42867</v>
      </c>
      <c r="M833">
        <v>5</v>
      </c>
      <c r="N833" t="s">
        <v>18</v>
      </c>
      <c r="O833">
        <v>2017</v>
      </c>
    </row>
    <row r="834" spans="1:15" x14ac:dyDescent="0.3">
      <c r="A834" t="s">
        <v>10</v>
      </c>
      <c r="B834" t="s">
        <v>15</v>
      </c>
      <c r="C834" t="s">
        <v>25</v>
      </c>
      <c r="D834" t="s">
        <v>33</v>
      </c>
      <c r="E834">
        <v>510</v>
      </c>
      <c r="F834" s="6">
        <v>205</v>
      </c>
      <c r="G834" s="6">
        <v>76</v>
      </c>
      <c r="H834" s="6">
        <v>38760</v>
      </c>
      <c r="I834" s="6">
        <v>3876</v>
      </c>
      <c r="J834" s="6">
        <v>9690</v>
      </c>
      <c r="K834" s="6">
        <v>25194</v>
      </c>
      <c r="L834" s="3">
        <v>42868</v>
      </c>
      <c r="M834">
        <v>5</v>
      </c>
      <c r="N834" t="s">
        <v>18</v>
      </c>
      <c r="O834">
        <v>2017</v>
      </c>
    </row>
    <row r="835" spans="1:15" x14ac:dyDescent="0.3">
      <c r="A835" t="s">
        <v>7</v>
      </c>
      <c r="B835" t="s">
        <v>35</v>
      </c>
      <c r="C835" t="s">
        <v>25</v>
      </c>
      <c r="D835" t="s">
        <v>33</v>
      </c>
      <c r="E835">
        <v>733</v>
      </c>
      <c r="F835" s="6">
        <v>18</v>
      </c>
      <c r="G835" s="6">
        <v>207</v>
      </c>
      <c r="H835" s="6">
        <v>151731</v>
      </c>
      <c r="I835" s="6">
        <v>15173.1</v>
      </c>
      <c r="J835" s="6">
        <v>37932.75</v>
      </c>
      <c r="K835" s="6">
        <v>98625.15</v>
      </c>
      <c r="L835" s="3">
        <v>42869</v>
      </c>
      <c r="M835">
        <v>5</v>
      </c>
      <c r="N835" t="s">
        <v>18</v>
      </c>
      <c r="O835">
        <v>2017</v>
      </c>
    </row>
    <row r="836" spans="1:15" x14ac:dyDescent="0.3">
      <c r="A836" t="s">
        <v>7</v>
      </c>
      <c r="B836" t="s">
        <v>16</v>
      </c>
      <c r="C836" t="s">
        <v>25</v>
      </c>
      <c r="D836" t="s">
        <v>33</v>
      </c>
      <c r="E836">
        <v>1354</v>
      </c>
      <c r="F836" s="6">
        <v>121</v>
      </c>
      <c r="G836" s="6">
        <v>148</v>
      </c>
      <c r="H836" s="6">
        <v>200392</v>
      </c>
      <c r="I836" s="6">
        <v>20039.2</v>
      </c>
      <c r="J836" s="6">
        <v>50098</v>
      </c>
      <c r="K836" s="6">
        <v>130254.79999999999</v>
      </c>
      <c r="L836" s="3">
        <v>42870</v>
      </c>
      <c r="M836">
        <v>5</v>
      </c>
      <c r="N836" t="s">
        <v>18</v>
      </c>
      <c r="O836">
        <v>2017</v>
      </c>
    </row>
    <row r="837" spans="1:15" x14ac:dyDescent="0.3">
      <c r="A837" t="s">
        <v>10</v>
      </c>
      <c r="B837" t="s">
        <v>17</v>
      </c>
      <c r="C837" t="s">
        <v>25</v>
      </c>
      <c r="D837" t="s">
        <v>33</v>
      </c>
      <c r="E837">
        <v>1196</v>
      </c>
      <c r="F837" s="6">
        <v>87</v>
      </c>
      <c r="G837" s="6">
        <v>251</v>
      </c>
      <c r="H837" s="6">
        <v>300196</v>
      </c>
      <c r="I837" s="6">
        <v>30019.600000000002</v>
      </c>
      <c r="J837" s="6">
        <v>75049</v>
      </c>
      <c r="K837" s="6">
        <v>195127.40000000002</v>
      </c>
      <c r="L837" s="3">
        <v>42871</v>
      </c>
      <c r="M837">
        <v>5</v>
      </c>
      <c r="N837" t="s">
        <v>18</v>
      </c>
      <c r="O837">
        <v>2017</v>
      </c>
    </row>
    <row r="838" spans="1:15" x14ac:dyDescent="0.3">
      <c r="A838" t="s">
        <v>10</v>
      </c>
      <c r="B838" t="s">
        <v>35</v>
      </c>
      <c r="C838" t="s">
        <v>25</v>
      </c>
      <c r="D838" t="s">
        <v>33</v>
      </c>
      <c r="E838">
        <v>664</v>
      </c>
      <c r="F838" s="6">
        <v>17</v>
      </c>
      <c r="G838" s="6">
        <v>427</v>
      </c>
      <c r="H838" s="6">
        <v>283528</v>
      </c>
      <c r="I838" s="6">
        <v>28352.800000000003</v>
      </c>
      <c r="J838" s="6">
        <v>70882</v>
      </c>
      <c r="K838" s="6">
        <v>184293.2</v>
      </c>
      <c r="L838" s="3">
        <v>42872</v>
      </c>
      <c r="M838">
        <v>5</v>
      </c>
      <c r="N838" t="s">
        <v>18</v>
      </c>
      <c r="O838">
        <v>2017</v>
      </c>
    </row>
    <row r="839" spans="1:15" x14ac:dyDescent="0.3">
      <c r="A839" t="s">
        <v>11</v>
      </c>
      <c r="B839" t="s">
        <v>15</v>
      </c>
      <c r="C839" t="s">
        <v>25</v>
      </c>
      <c r="D839" t="s">
        <v>33</v>
      </c>
      <c r="E839">
        <v>1113</v>
      </c>
      <c r="F839" s="6">
        <v>211</v>
      </c>
      <c r="G839" s="6">
        <v>305</v>
      </c>
      <c r="H839" s="6">
        <v>339465</v>
      </c>
      <c r="I839" s="6">
        <v>33946.5</v>
      </c>
      <c r="J839" s="6">
        <v>84866.25</v>
      </c>
      <c r="K839" s="6">
        <v>220652.25</v>
      </c>
      <c r="L839" s="3">
        <v>42873</v>
      </c>
      <c r="M839">
        <v>5</v>
      </c>
      <c r="N839" t="s">
        <v>18</v>
      </c>
      <c r="O839">
        <v>2017</v>
      </c>
    </row>
    <row r="840" spans="1:15" x14ac:dyDescent="0.3">
      <c r="A840" t="s">
        <v>8</v>
      </c>
      <c r="B840" t="s">
        <v>15</v>
      </c>
      <c r="C840" t="s">
        <v>25</v>
      </c>
      <c r="D840" t="s">
        <v>33</v>
      </c>
      <c r="E840">
        <v>510</v>
      </c>
      <c r="F840" s="6">
        <v>57</v>
      </c>
      <c r="G840" s="6">
        <v>60</v>
      </c>
      <c r="H840" s="6">
        <v>30600</v>
      </c>
      <c r="I840" s="6">
        <v>3060</v>
      </c>
      <c r="J840" s="6">
        <v>7650</v>
      </c>
      <c r="K840" s="6">
        <v>19890</v>
      </c>
      <c r="L840" s="3">
        <v>42874</v>
      </c>
      <c r="M840">
        <v>5</v>
      </c>
      <c r="N840" t="s">
        <v>18</v>
      </c>
      <c r="O840">
        <v>2017</v>
      </c>
    </row>
    <row r="841" spans="1:15" x14ac:dyDescent="0.3">
      <c r="A841" t="s">
        <v>10</v>
      </c>
      <c r="B841" t="s">
        <v>35</v>
      </c>
      <c r="C841" t="s">
        <v>25</v>
      </c>
      <c r="D841" t="s">
        <v>33</v>
      </c>
      <c r="E841">
        <v>736</v>
      </c>
      <c r="F841" s="6">
        <v>119</v>
      </c>
      <c r="G841" s="6">
        <v>423</v>
      </c>
      <c r="H841" s="6">
        <v>311328</v>
      </c>
      <c r="I841" s="6">
        <v>31132.800000000003</v>
      </c>
      <c r="J841" s="6">
        <v>77832</v>
      </c>
      <c r="K841" s="6">
        <v>202363.2</v>
      </c>
      <c r="L841" s="3">
        <v>42875</v>
      </c>
      <c r="M841">
        <v>5</v>
      </c>
      <c r="N841" t="s">
        <v>18</v>
      </c>
      <c r="O841">
        <v>2017</v>
      </c>
    </row>
    <row r="842" spans="1:15" x14ac:dyDescent="0.3">
      <c r="A842" t="s">
        <v>10</v>
      </c>
      <c r="B842" t="s">
        <v>35</v>
      </c>
      <c r="C842" t="s">
        <v>26</v>
      </c>
      <c r="D842" t="s">
        <v>33</v>
      </c>
      <c r="E842">
        <v>777</v>
      </c>
      <c r="F842" s="6">
        <v>133</v>
      </c>
      <c r="G842" s="6">
        <v>189</v>
      </c>
      <c r="H842" s="6">
        <v>146853</v>
      </c>
      <c r="I842" s="6">
        <v>14685.300000000001</v>
      </c>
      <c r="J842" s="6">
        <v>36713.25</v>
      </c>
      <c r="K842" s="6">
        <v>95454.450000000012</v>
      </c>
      <c r="L842" s="3">
        <v>42876</v>
      </c>
      <c r="M842">
        <v>5</v>
      </c>
      <c r="N842" t="s">
        <v>18</v>
      </c>
      <c r="O842">
        <v>2017</v>
      </c>
    </row>
    <row r="843" spans="1:15" x14ac:dyDescent="0.3">
      <c r="A843" t="s">
        <v>11</v>
      </c>
      <c r="B843" t="s">
        <v>15</v>
      </c>
      <c r="C843" t="s">
        <v>26</v>
      </c>
      <c r="D843" t="s">
        <v>33</v>
      </c>
      <c r="E843">
        <v>714</v>
      </c>
      <c r="F843" s="6">
        <v>221</v>
      </c>
      <c r="G843" s="6">
        <v>273</v>
      </c>
      <c r="H843" s="6">
        <v>194922</v>
      </c>
      <c r="I843" s="6">
        <v>19492.2</v>
      </c>
      <c r="J843" s="6">
        <v>48730.5</v>
      </c>
      <c r="K843" s="6">
        <v>126699.29999999999</v>
      </c>
      <c r="L843" s="3">
        <v>42877</v>
      </c>
      <c r="M843">
        <v>5</v>
      </c>
      <c r="N843" t="s">
        <v>18</v>
      </c>
      <c r="O843">
        <v>2017</v>
      </c>
    </row>
    <row r="844" spans="1:15" x14ac:dyDescent="0.3">
      <c r="A844" t="s">
        <v>10</v>
      </c>
      <c r="B844" t="s">
        <v>17</v>
      </c>
      <c r="C844" t="s">
        <v>26</v>
      </c>
      <c r="D844" t="s">
        <v>33</v>
      </c>
      <c r="E844">
        <v>1243</v>
      </c>
      <c r="F844" s="6">
        <v>196</v>
      </c>
      <c r="G844" s="6">
        <v>327</v>
      </c>
      <c r="H844" s="6">
        <v>406461</v>
      </c>
      <c r="I844" s="6">
        <v>40646.100000000006</v>
      </c>
      <c r="J844" s="6">
        <v>101615.25</v>
      </c>
      <c r="K844" s="6">
        <v>264199.65000000002</v>
      </c>
      <c r="L844" s="3">
        <v>42878</v>
      </c>
      <c r="M844">
        <v>5</v>
      </c>
      <c r="N844" t="s">
        <v>18</v>
      </c>
      <c r="O844">
        <v>2017</v>
      </c>
    </row>
    <row r="845" spans="1:15" x14ac:dyDescent="0.3">
      <c r="A845" t="s">
        <v>11</v>
      </c>
      <c r="B845" t="s">
        <v>17</v>
      </c>
      <c r="C845" t="s">
        <v>26</v>
      </c>
      <c r="D845" t="s">
        <v>33</v>
      </c>
      <c r="E845">
        <v>877</v>
      </c>
      <c r="F845" s="6">
        <v>91</v>
      </c>
      <c r="G845" s="6">
        <v>317</v>
      </c>
      <c r="H845" s="6">
        <v>278009</v>
      </c>
      <c r="I845" s="6">
        <v>27800.9</v>
      </c>
      <c r="J845" s="6">
        <v>69502.25</v>
      </c>
      <c r="K845" s="6">
        <v>180705.85</v>
      </c>
      <c r="L845" s="3">
        <v>42879</v>
      </c>
      <c r="M845">
        <v>5</v>
      </c>
      <c r="N845" t="s">
        <v>18</v>
      </c>
      <c r="O845">
        <v>2017</v>
      </c>
    </row>
    <row r="846" spans="1:15" x14ac:dyDescent="0.3">
      <c r="A846" t="s">
        <v>8</v>
      </c>
      <c r="B846" t="s">
        <v>17</v>
      </c>
      <c r="C846" t="s">
        <v>26</v>
      </c>
      <c r="D846" t="s">
        <v>33</v>
      </c>
      <c r="E846">
        <v>489</v>
      </c>
      <c r="F846" s="6">
        <v>163</v>
      </c>
      <c r="G846" s="6">
        <v>157</v>
      </c>
      <c r="H846" s="6">
        <v>76773</v>
      </c>
      <c r="I846" s="6">
        <v>7677.3</v>
      </c>
      <c r="J846" s="6">
        <v>19193.25</v>
      </c>
      <c r="K846" s="6">
        <v>49902.45</v>
      </c>
      <c r="L846" s="3">
        <v>42880</v>
      </c>
      <c r="M846">
        <v>5</v>
      </c>
      <c r="N846" t="s">
        <v>18</v>
      </c>
      <c r="O846">
        <v>2017</v>
      </c>
    </row>
    <row r="847" spans="1:15" x14ac:dyDescent="0.3">
      <c r="A847" t="s">
        <v>9</v>
      </c>
      <c r="B847" t="s">
        <v>16</v>
      </c>
      <c r="C847" t="s">
        <v>26</v>
      </c>
      <c r="D847" t="s">
        <v>33</v>
      </c>
      <c r="E847">
        <v>662</v>
      </c>
      <c r="F847" s="6">
        <v>226</v>
      </c>
      <c r="G847" s="6">
        <v>85</v>
      </c>
      <c r="H847" s="6">
        <v>56270</v>
      </c>
      <c r="I847" s="6">
        <v>5627</v>
      </c>
      <c r="J847" s="6">
        <v>14067.5</v>
      </c>
      <c r="K847" s="6">
        <v>36575.5</v>
      </c>
      <c r="L847" s="3">
        <v>42881</v>
      </c>
      <c r="M847">
        <v>5</v>
      </c>
      <c r="N847" t="s">
        <v>18</v>
      </c>
      <c r="O847">
        <v>2017</v>
      </c>
    </row>
    <row r="848" spans="1:15" x14ac:dyDescent="0.3">
      <c r="A848" t="s">
        <v>7</v>
      </c>
      <c r="B848" t="s">
        <v>35</v>
      </c>
      <c r="C848" t="s">
        <v>27</v>
      </c>
      <c r="D848" t="s">
        <v>33</v>
      </c>
      <c r="E848">
        <v>762</v>
      </c>
      <c r="F848" s="6">
        <v>242</v>
      </c>
      <c r="G848" s="6">
        <v>349</v>
      </c>
      <c r="H848" s="6">
        <v>265938</v>
      </c>
      <c r="I848" s="6">
        <v>26593.800000000003</v>
      </c>
      <c r="J848" s="6">
        <v>66484.5</v>
      </c>
      <c r="K848" s="6">
        <v>172859.7</v>
      </c>
      <c r="L848" s="3">
        <v>42882</v>
      </c>
      <c r="M848">
        <v>5</v>
      </c>
      <c r="N848" t="s">
        <v>18</v>
      </c>
      <c r="O848">
        <v>2017</v>
      </c>
    </row>
    <row r="849" spans="1:15" x14ac:dyDescent="0.3">
      <c r="A849" t="s">
        <v>9</v>
      </c>
      <c r="B849" t="s">
        <v>14</v>
      </c>
      <c r="C849" t="s">
        <v>27</v>
      </c>
      <c r="D849" t="s">
        <v>33</v>
      </c>
      <c r="E849">
        <v>524</v>
      </c>
      <c r="F849" s="6">
        <v>117</v>
      </c>
      <c r="G849" s="6">
        <v>108</v>
      </c>
      <c r="H849" s="6">
        <v>56592</v>
      </c>
      <c r="I849" s="6">
        <v>5659.2000000000007</v>
      </c>
      <c r="J849" s="6">
        <v>14148</v>
      </c>
      <c r="K849" s="6">
        <v>36784.800000000003</v>
      </c>
      <c r="L849" s="3">
        <v>42883</v>
      </c>
      <c r="M849">
        <v>5</v>
      </c>
      <c r="N849" t="s">
        <v>18</v>
      </c>
      <c r="O849">
        <v>2017</v>
      </c>
    </row>
    <row r="850" spans="1:15" x14ac:dyDescent="0.3">
      <c r="A850" t="s">
        <v>11</v>
      </c>
      <c r="B850" t="s">
        <v>16</v>
      </c>
      <c r="C850" t="s">
        <v>27</v>
      </c>
      <c r="D850" t="s">
        <v>33</v>
      </c>
      <c r="E850">
        <v>727</v>
      </c>
      <c r="F850" s="6">
        <v>70</v>
      </c>
      <c r="G850" s="6">
        <v>70</v>
      </c>
      <c r="H850" s="6">
        <v>50890</v>
      </c>
      <c r="I850" s="6">
        <v>5089</v>
      </c>
      <c r="J850" s="6">
        <v>12722.5</v>
      </c>
      <c r="K850" s="6">
        <v>33078.5</v>
      </c>
      <c r="L850" s="3">
        <v>42884</v>
      </c>
      <c r="M850">
        <v>5</v>
      </c>
      <c r="N850" t="s">
        <v>18</v>
      </c>
      <c r="O850">
        <v>2017</v>
      </c>
    </row>
    <row r="851" spans="1:15" x14ac:dyDescent="0.3">
      <c r="A851" t="s">
        <v>10</v>
      </c>
      <c r="B851" t="s">
        <v>16</v>
      </c>
      <c r="C851" t="s">
        <v>27</v>
      </c>
      <c r="D851" t="s">
        <v>33</v>
      </c>
      <c r="E851">
        <v>1482</v>
      </c>
      <c r="F851" s="6">
        <v>35</v>
      </c>
      <c r="G851" s="6">
        <v>389</v>
      </c>
      <c r="H851" s="6">
        <v>576498</v>
      </c>
      <c r="I851" s="6">
        <v>57649.8</v>
      </c>
      <c r="J851" s="6">
        <v>144124.5</v>
      </c>
      <c r="K851" s="6">
        <v>374723.7</v>
      </c>
      <c r="L851" s="3">
        <v>42885</v>
      </c>
      <c r="M851">
        <v>5</v>
      </c>
      <c r="N851" t="s">
        <v>18</v>
      </c>
      <c r="O851">
        <v>2017</v>
      </c>
    </row>
    <row r="852" spans="1:15" x14ac:dyDescent="0.3">
      <c r="A852" t="s">
        <v>8</v>
      </c>
      <c r="B852" t="s">
        <v>14</v>
      </c>
      <c r="C852" t="s">
        <v>27</v>
      </c>
      <c r="D852" t="s">
        <v>33</v>
      </c>
      <c r="E852">
        <v>331</v>
      </c>
      <c r="F852" s="6">
        <v>64</v>
      </c>
      <c r="G852" s="6">
        <v>228</v>
      </c>
      <c r="H852" s="6">
        <v>75468</v>
      </c>
      <c r="I852" s="6">
        <v>7546.8</v>
      </c>
      <c r="J852" s="6">
        <v>18867</v>
      </c>
      <c r="K852" s="6">
        <v>49054.2</v>
      </c>
      <c r="L852" s="3">
        <v>42886</v>
      </c>
      <c r="M852">
        <v>5</v>
      </c>
      <c r="N852" t="s">
        <v>18</v>
      </c>
      <c r="O852">
        <v>2017</v>
      </c>
    </row>
    <row r="853" spans="1:15" x14ac:dyDescent="0.3">
      <c r="A853" t="s">
        <v>10</v>
      </c>
      <c r="B853" t="s">
        <v>47</v>
      </c>
      <c r="C853" t="s">
        <v>27</v>
      </c>
      <c r="D853" t="s">
        <v>33</v>
      </c>
      <c r="E853">
        <v>582</v>
      </c>
      <c r="F853" s="6">
        <v>152</v>
      </c>
      <c r="G853" s="6">
        <v>114</v>
      </c>
      <c r="H853" s="6">
        <v>66348</v>
      </c>
      <c r="I853" s="6">
        <v>6634.8</v>
      </c>
      <c r="J853" s="6">
        <v>16587</v>
      </c>
      <c r="K853" s="6">
        <v>43126.2</v>
      </c>
      <c r="L853" s="3">
        <v>42887</v>
      </c>
      <c r="M853">
        <v>6</v>
      </c>
      <c r="N853" t="s">
        <v>40</v>
      </c>
      <c r="O853">
        <v>2017</v>
      </c>
    </row>
    <row r="854" spans="1:15" x14ac:dyDescent="0.3">
      <c r="A854" t="s">
        <v>8</v>
      </c>
      <c r="B854" t="s">
        <v>14</v>
      </c>
      <c r="C854" t="s">
        <v>27</v>
      </c>
      <c r="D854" t="s">
        <v>33</v>
      </c>
      <c r="E854">
        <v>928</v>
      </c>
      <c r="F854" s="6">
        <v>25</v>
      </c>
      <c r="G854" s="6">
        <v>450</v>
      </c>
      <c r="H854" s="6">
        <v>417600</v>
      </c>
      <c r="I854" s="6">
        <v>41760</v>
      </c>
      <c r="J854" s="6">
        <v>104400</v>
      </c>
      <c r="K854" s="6">
        <v>271440</v>
      </c>
      <c r="L854" s="3">
        <v>42888</v>
      </c>
      <c r="M854">
        <v>6</v>
      </c>
      <c r="N854" t="s">
        <v>40</v>
      </c>
      <c r="O854">
        <v>2017</v>
      </c>
    </row>
    <row r="855" spans="1:15" x14ac:dyDescent="0.3">
      <c r="A855" t="s">
        <v>9</v>
      </c>
      <c r="B855" t="s">
        <v>14</v>
      </c>
      <c r="C855" t="s">
        <v>28</v>
      </c>
      <c r="D855" t="s">
        <v>33</v>
      </c>
      <c r="E855">
        <v>497</v>
      </c>
      <c r="F855" s="6">
        <v>113</v>
      </c>
      <c r="G855" s="6">
        <v>358</v>
      </c>
      <c r="H855" s="6">
        <v>177926</v>
      </c>
      <c r="I855" s="6">
        <v>17792.600000000002</v>
      </c>
      <c r="J855" s="6">
        <v>44481.5</v>
      </c>
      <c r="K855" s="6">
        <v>115651.9</v>
      </c>
      <c r="L855" s="3">
        <v>42889</v>
      </c>
      <c r="M855">
        <v>6</v>
      </c>
      <c r="N855" t="s">
        <v>40</v>
      </c>
      <c r="O855">
        <v>2017</v>
      </c>
    </row>
    <row r="856" spans="1:15" x14ac:dyDescent="0.3">
      <c r="A856" t="s">
        <v>9</v>
      </c>
      <c r="B856" t="s">
        <v>17</v>
      </c>
      <c r="C856" t="s">
        <v>25</v>
      </c>
      <c r="D856" t="s">
        <v>33</v>
      </c>
      <c r="E856">
        <v>835</v>
      </c>
      <c r="F856" s="6">
        <v>231</v>
      </c>
      <c r="G856" s="6">
        <v>397</v>
      </c>
      <c r="H856" s="6">
        <v>331495</v>
      </c>
      <c r="I856" s="6">
        <v>33149.5</v>
      </c>
      <c r="J856" s="6">
        <v>82873.75</v>
      </c>
      <c r="K856" s="6">
        <v>215471.75</v>
      </c>
      <c r="L856" s="3">
        <v>42890</v>
      </c>
      <c r="M856">
        <v>6</v>
      </c>
      <c r="N856" t="s">
        <v>40</v>
      </c>
      <c r="O856">
        <v>2017</v>
      </c>
    </row>
    <row r="857" spans="1:15" x14ac:dyDescent="0.3">
      <c r="A857" t="s">
        <v>10</v>
      </c>
      <c r="B857" t="s">
        <v>17</v>
      </c>
      <c r="C857" t="s">
        <v>25</v>
      </c>
      <c r="D857" t="s">
        <v>33</v>
      </c>
      <c r="E857">
        <v>379</v>
      </c>
      <c r="F857" s="6">
        <v>197</v>
      </c>
      <c r="G857" s="6">
        <v>355</v>
      </c>
      <c r="H857" s="6">
        <v>134545</v>
      </c>
      <c r="I857" s="6">
        <v>13454.5</v>
      </c>
      <c r="J857" s="6">
        <v>33636.25</v>
      </c>
      <c r="K857" s="6">
        <v>87454.25</v>
      </c>
      <c r="L857" s="3">
        <v>42891</v>
      </c>
      <c r="M857">
        <v>6</v>
      </c>
      <c r="N857" t="s">
        <v>40</v>
      </c>
      <c r="O857">
        <v>2017</v>
      </c>
    </row>
    <row r="858" spans="1:15" x14ac:dyDescent="0.3">
      <c r="A858" t="s">
        <v>7</v>
      </c>
      <c r="B858" t="s">
        <v>17</v>
      </c>
      <c r="C858" t="s">
        <v>25</v>
      </c>
      <c r="D858" t="s">
        <v>33</v>
      </c>
      <c r="E858">
        <v>1085</v>
      </c>
      <c r="F858" s="6">
        <v>36</v>
      </c>
      <c r="G858" s="6">
        <v>261</v>
      </c>
      <c r="H858" s="6">
        <v>283185</v>
      </c>
      <c r="I858" s="6">
        <v>28318.5</v>
      </c>
      <c r="J858" s="6">
        <v>70796.25</v>
      </c>
      <c r="K858" s="6">
        <v>184070.25</v>
      </c>
      <c r="L858" s="3">
        <v>42892</v>
      </c>
      <c r="M858">
        <v>6</v>
      </c>
      <c r="N858" t="s">
        <v>40</v>
      </c>
      <c r="O858">
        <v>2017</v>
      </c>
    </row>
    <row r="859" spans="1:15" x14ac:dyDescent="0.3">
      <c r="A859" t="s">
        <v>7</v>
      </c>
      <c r="B859" t="s">
        <v>16</v>
      </c>
      <c r="C859" t="s">
        <v>27</v>
      </c>
      <c r="D859" t="s">
        <v>33</v>
      </c>
      <c r="E859">
        <v>1430</v>
      </c>
      <c r="F859" s="6">
        <v>136</v>
      </c>
      <c r="G859" s="6">
        <v>344</v>
      </c>
      <c r="H859" s="6">
        <v>491920</v>
      </c>
      <c r="I859" s="6">
        <v>49192</v>
      </c>
      <c r="J859" s="6">
        <v>122980</v>
      </c>
      <c r="K859" s="6">
        <v>319748</v>
      </c>
      <c r="L859" s="3">
        <v>42893</v>
      </c>
      <c r="M859">
        <v>6</v>
      </c>
      <c r="N859" t="s">
        <v>40</v>
      </c>
      <c r="O859">
        <v>2017</v>
      </c>
    </row>
    <row r="860" spans="1:15" x14ac:dyDescent="0.3">
      <c r="A860" t="s">
        <v>10</v>
      </c>
      <c r="B860" t="s">
        <v>47</v>
      </c>
      <c r="C860" t="s">
        <v>28</v>
      </c>
      <c r="D860" t="s">
        <v>33</v>
      </c>
      <c r="E860">
        <v>1451</v>
      </c>
      <c r="F860" s="6">
        <v>148</v>
      </c>
      <c r="G860" s="6">
        <v>330</v>
      </c>
      <c r="H860" s="6">
        <v>478830</v>
      </c>
      <c r="I860" s="6">
        <v>47883</v>
      </c>
      <c r="J860" s="6">
        <v>119707.5</v>
      </c>
      <c r="K860" s="6">
        <v>311239.5</v>
      </c>
      <c r="L860" s="3">
        <v>42894</v>
      </c>
      <c r="M860">
        <v>6</v>
      </c>
      <c r="N860" t="s">
        <v>40</v>
      </c>
      <c r="O860">
        <v>2017</v>
      </c>
    </row>
    <row r="861" spans="1:15" x14ac:dyDescent="0.3">
      <c r="A861" t="s">
        <v>10</v>
      </c>
      <c r="B861" t="s">
        <v>16</v>
      </c>
      <c r="C861" t="s">
        <v>28</v>
      </c>
      <c r="D861" t="s">
        <v>33</v>
      </c>
      <c r="E861">
        <v>1231</v>
      </c>
      <c r="F861" s="6">
        <v>73</v>
      </c>
      <c r="G861" s="6">
        <v>191</v>
      </c>
      <c r="H861" s="6">
        <v>235121</v>
      </c>
      <c r="I861" s="6">
        <v>23512.100000000002</v>
      </c>
      <c r="J861" s="6">
        <v>58780.25</v>
      </c>
      <c r="K861" s="6">
        <v>152828.65</v>
      </c>
      <c r="L861" s="3">
        <v>42895</v>
      </c>
      <c r="M861">
        <v>6</v>
      </c>
      <c r="N861" t="s">
        <v>40</v>
      </c>
      <c r="O861">
        <v>2017</v>
      </c>
    </row>
    <row r="862" spans="1:15" x14ac:dyDescent="0.3">
      <c r="A862" t="s">
        <v>11</v>
      </c>
      <c r="B862" t="s">
        <v>15</v>
      </c>
      <c r="C862" t="s">
        <v>23</v>
      </c>
      <c r="D862" t="s">
        <v>33</v>
      </c>
      <c r="E862">
        <v>800</v>
      </c>
      <c r="F862" s="6">
        <v>116</v>
      </c>
      <c r="G862" s="6">
        <v>150</v>
      </c>
      <c r="H862" s="6">
        <v>120000</v>
      </c>
      <c r="I862" s="6">
        <v>12000</v>
      </c>
      <c r="J862" s="6">
        <v>30000</v>
      </c>
      <c r="K862" s="6">
        <v>78000</v>
      </c>
      <c r="L862" s="3">
        <v>42896</v>
      </c>
      <c r="M862">
        <v>6</v>
      </c>
      <c r="N862" t="s">
        <v>40</v>
      </c>
      <c r="O862">
        <v>2017</v>
      </c>
    </row>
    <row r="863" spans="1:15" x14ac:dyDescent="0.3">
      <c r="A863" t="s">
        <v>8</v>
      </c>
      <c r="B863" t="s">
        <v>35</v>
      </c>
      <c r="C863" t="s">
        <v>23</v>
      </c>
      <c r="D863" t="s">
        <v>33</v>
      </c>
      <c r="E863">
        <v>334</v>
      </c>
      <c r="F863" s="6">
        <v>208</v>
      </c>
      <c r="G863" s="6">
        <v>102</v>
      </c>
      <c r="H863" s="6">
        <v>34068</v>
      </c>
      <c r="I863" s="6">
        <v>3406.8</v>
      </c>
      <c r="J863" s="6">
        <v>8517</v>
      </c>
      <c r="K863" s="6">
        <v>22144.2</v>
      </c>
      <c r="L863" s="3">
        <v>42897</v>
      </c>
      <c r="M863">
        <v>6</v>
      </c>
      <c r="N863" t="s">
        <v>40</v>
      </c>
      <c r="O863">
        <v>2017</v>
      </c>
    </row>
    <row r="864" spans="1:15" x14ac:dyDescent="0.3">
      <c r="A864" t="s">
        <v>10</v>
      </c>
      <c r="B864" t="s">
        <v>16</v>
      </c>
      <c r="C864" t="s">
        <v>23</v>
      </c>
      <c r="D864" t="s">
        <v>33</v>
      </c>
      <c r="E864">
        <v>1152</v>
      </c>
      <c r="F864" s="6">
        <v>221</v>
      </c>
      <c r="G864" s="6">
        <v>226</v>
      </c>
      <c r="H864" s="6">
        <v>260352</v>
      </c>
      <c r="I864" s="6">
        <v>26035.200000000001</v>
      </c>
      <c r="J864" s="6">
        <v>65088</v>
      </c>
      <c r="K864" s="6">
        <v>169228.79999999999</v>
      </c>
      <c r="L864" s="3">
        <v>42898</v>
      </c>
      <c r="M864">
        <v>6</v>
      </c>
      <c r="N864" t="s">
        <v>40</v>
      </c>
      <c r="O864">
        <v>2017</v>
      </c>
    </row>
    <row r="865" spans="1:15" x14ac:dyDescent="0.3">
      <c r="A865" t="s">
        <v>10</v>
      </c>
      <c r="B865" t="s">
        <v>17</v>
      </c>
      <c r="C865" t="s">
        <v>23</v>
      </c>
      <c r="D865" t="s">
        <v>31</v>
      </c>
      <c r="E865">
        <v>383</v>
      </c>
      <c r="F865" s="6">
        <v>149</v>
      </c>
      <c r="G865" s="6">
        <v>326</v>
      </c>
      <c r="H865" s="6">
        <v>124858</v>
      </c>
      <c r="I865" s="6">
        <v>12485.800000000001</v>
      </c>
      <c r="J865" s="6">
        <v>31214.5</v>
      </c>
      <c r="K865" s="6">
        <v>81157.7</v>
      </c>
      <c r="L865" s="3">
        <v>42899</v>
      </c>
      <c r="M865">
        <v>6</v>
      </c>
      <c r="N865" t="s">
        <v>40</v>
      </c>
      <c r="O865">
        <v>2017</v>
      </c>
    </row>
    <row r="866" spans="1:15" x14ac:dyDescent="0.3">
      <c r="A866" t="s">
        <v>11</v>
      </c>
      <c r="B866" t="s">
        <v>35</v>
      </c>
      <c r="C866" t="s">
        <v>23</v>
      </c>
      <c r="D866" t="s">
        <v>31</v>
      </c>
      <c r="E866">
        <v>668</v>
      </c>
      <c r="F866" s="6">
        <v>46</v>
      </c>
      <c r="G866" s="6">
        <v>296</v>
      </c>
      <c r="H866" s="6">
        <v>197728</v>
      </c>
      <c r="I866" s="6">
        <v>19772.800000000003</v>
      </c>
      <c r="J866" s="6">
        <v>49432</v>
      </c>
      <c r="K866" s="6">
        <v>128523.20000000001</v>
      </c>
      <c r="L866" s="3">
        <v>42900</v>
      </c>
      <c r="M866">
        <v>6</v>
      </c>
      <c r="N866" t="s">
        <v>40</v>
      </c>
      <c r="O866">
        <v>2017</v>
      </c>
    </row>
    <row r="867" spans="1:15" x14ac:dyDescent="0.3">
      <c r="A867" t="s">
        <v>10</v>
      </c>
      <c r="B867" t="s">
        <v>15</v>
      </c>
      <c r="C867" t="s">
        <v>23</v>
      </c>
      <c r="D867" t="s">
        <v>31</v>
      </c>
      <c r="E867">
        <v>769</v>
      </c>
      <c r="F867" s="6">
        <v>239</v>
      </c>
      <c r="G867" s="6">
        <v>272</v>
      </c>
      <c r="H867" s="6">
        <v>209168</v>
      </c>
      <c r="I867" s="6">
        <v>20916.800000000003</v>
      </c>
      <c r="J867" s="6">
        <v>52292</v>
      </c>
      <c r="K867" s="6">
        <v>135959.20000000001</v>
      </c>
      <c r="L867" s="3">
        <v>42901</v>
      </c>
      <c r="M867">
        <v>6</v>
      </c>
      <c r="N867" t="s">
        <v>40</v>
      </c>
      <c r="O867">
        <v>2017</v>
      </c>
    </row>
    <row r="868" spans="1:15" x14ac:dyDescent="0.3">
      <c r="A868" t="s">
        <v>11</v>
      </c>
      <c r="B868" t="s">
        <v>15</v>
      </c>
      <c r="C868" t="s">
        <v>23</v>
      </c>
      <c r="D868" t="s">
        <v>31</v>
      </c>
      <c r="E868">
        <v>1124</v>
      </c>
      <c r="F868" s="6">
        <v>12</v>
      </c>
      <c r="G868" s="6">
        <v>437</v>
      </c>
      <c r="H868" s="6">
        <v>491188</v>
      </c>
      <c r="I868" s="6">
        <v>49118.8</v>
      </c>
      <c r="J868" s="6">
        <v>122797</v>
      </c>
      <c r="K868" s="6">
        <v>319272.2</v>
      </c>
      <c r="L868" s="3">
        <v>42902</v>
      </c>
      <c r="M868">
        <v>6</v>
      </c>
      <c r="N868" t="s">
        <v>40</v>
      </c>
      <c r="O868">
        <v>2017</v>
      </c>
    </row>
    <row r="869" spans="1:15" x14ac:dyDescent="0.3">
      <c r="A869" t="s">
        <v>8</v>
      </c>
      <c r="B869" t="s">
        <v>35</v>
      </c>
      <c r="C869" t="s">
        <v>24</v>
      </c>
      <c r="D869" t="s">
        <v>31</v>
      </c>
      <c r="E869">
        <v>1300</v>
      </c>
      <c r="F869" s="6">
        <v>111</v>
      </c>
      <c r="G869" s="6">
        <v>436</v>
      </c>
      <c r="H869" s="6">
        <v>566800</v>
      </c>
      <c r="I869" s="6">
        <v>56680</v>
      </c>
      <c r="J869" s="6">
        <v>141700</v>
      </c>
      <c r="K869" s="6">
        <v>368420</v>
      </c>
      <c r="L869" s="3">
        <v>42903</v>
      </c>
      <c r="M869">
        <v>6</v>
      </c>
      <c r="N869" t="s">
        <v>40</v>
      </c>
      <c r="O869">
        <v>2017</v>
      </c>
    </row>
    <row r="870" spans="1:15" x14ac:dyDescent="0.3">
      <c r="A870" t="s">
        <v>9</v>
      </c>
      <c r="B870" t="s">
        <v>35</v>
      </c>
      <c r="C870" t="s">
        <v>24</v>
      </c>
      <c r="D870" t="s">
        <v>31</v>
      </c>
      <c r="E870">
        <v>1094</v>
      </c>
      <c r="F870" s="6">
        <v>89</v>
      </c>
      <c r="G870" s="6">
        <v>159</v>
      </c>
      <c r="H870" s="6">
        <v>173946</v>
      </c>
      <c r="I870" s="6">
        <v>17394.600000000002</v>
      </c>
      <c r="J870" s="6">
        <v>43486.5</v>
      </c>
      <c r="K870" s="6">
        <v>113064.9</v>
      </c>
      <c r="L870" s="3">
        <v>42904</v>
      </c>
      <c r="M870">
        <v>6</v>
      </c>
      <c r="N870" t="s">
        <v>40</v>
      </c>
      <c r="O870">
        <v>2017</v>
      </c>
    </row>
    <row r="871" spans="1:15" x14ac:dyDescent="0.3">
      <c r="A871" t="s">
        <v>7</v>
      </c>
      <c r="B871" t="s">
        <v>15</v>
      </c>
      <c r="C871" t="s">
        <v>24</v>
      </c>
      <c r="D871" t="s">
        <v>31</v>
      </c>
      <c r="E871">
        <v>356</v>
      </c>
      <c r="F871" s="6">
        <v>138</v>
      </c>
      <c r="G871" s="6">
        <v>367</v>
      </c>
      <c r="H871" s="6">
        <v>130652</v>
      </c>
      <c r="I871" s="6">
        <v>13065.2</v>
      </c>
      <c r="J871" s="6">
        <v>32663</v>
      </c>
      <c r="K871" s="6">
        <v>84923.8</v>
      </c>
      <c r="L871" s="3">
        <v>42905</v>
      </c>
      <c r="M871">
        <v>6</v>
      </c>
      <c r="N871" t="s">
        <v>40</v>
      </c>
      <c r="O871">
        <v>2017</v>
      </c>
    </row>
    <row r="872" spans="1:15" x14ac:dyDescent="0.3">
      <c r="A872" t="s">
        <v>9</v>
      </c>
      <c r="B872" t="s">
        <v>17</v>
      </c>
      <c r="C872" t="s">
        <v>24</v>
      </c>
      <c r="D872" t="s">
        <v>31</v>
      </c>
      <c r="E872">
        <v>1485</v>
      </c>
      <c r="F872" s="6">
        <v>154</v>
      </c>
      <c r="G872" s="6">
        <v>188</v>
      </c>
      <c r="H872" s="6">
        <v>279180</v>
      </c>
      <c r="I872" s="6">
        <v>27918</v>
      </c>
      <c r="J872" s="6">
        <v>69795</v>
      </c>
      <c r="K872" s="6">
        <v>181467</v>
      </c>
      <c r="L872" s="3">
        <v>42906</v>
      </c>
      <c r="M872">
        <v>6</v>
      </c>
      <c r="N872" t="s">
        <v>40</v>
      </c>
      <c r="O872">
        <v>2017</v>
      </c>
    </row>
    <row r="873" spans="1:15" x14ac:dyDescent="0.3">
      <c r="A873" t="s">
        <v>11</v>
      </c>
      <c r="B873" t="s">
        <v>17</v>
      </c>
      <c r="C873" t="s">
        <v>24</v>
      </c>
      <c r="D873" t="s">
        <v>31</v>
      </c>
      <c r="E873">
        <v>673</v>
      </c>
      <c r="F873" s="6">
        <v>173</v>
      </c>
      <c r="G873" s="6">
        <v>426</v>
      </c>
      <c r="H873" s="6">
        <v>286698</v>
      </c>
      <c r="I873" s="6">
        <v>28669.800000000003</v>
      </c>
      <c r="J873" s="6">
        <v>71674.5</v>
      </c>
      <c r="K873" s="6">
        <v>186353.7</v>
      </c>
      <c r="L873" s="3">
        <v>42907</v>
      </c>
      <c r="M873">
        <v>6</v>
      </c>
      <c r="N873" t="s">
        <v>40</v>
      </c>
      <c r="O873">
        <v>2017</v>
      </c>
    </row>
    <row r="874" spans="1:15" x14ac:dyDescent="0.3">
      <c r="A874" t="s">
        <v>10</v>
      </c>
      <c r="B874" t="s">
        <v>17</v>
      </c>
      <c r="C874" t="s">
        <v>24</v>
      </c>
      <c r="D874" t="s">
        <v>31</v>
      </c>
      <c r="E874">
        <v>1319</v>
      </c>
      <c r="F874" s="6">
        <v>152</v>
      </c>
      <c r="G874" s="6">
        <v>148</v>
      </c>
      <c r="H874" s="6">
        <v>195212</v>
      </c>
      <c r="I874" s="6">
        <v>19521.2</v>
      </c>
      <c r="J874" s="6">
        <v>48803</v>
      </c>
      <c r="K874" s="6">
        <v>126887.79999999999</v>
      </c>
      <c r="L874" s="3">
        <v>42908</v>
      </c>
      <c r="M874">
        <v>6</v>
      </c>
      <c r="N874" t="s">
        <v>40</v>
      </c>
      <c r="O874">
        <v>2017</v>
      </c>
    </row>
    <row r="875" spans="1:15" x14ac:dyDescent="0.3">
      <c r="A875" t="s">
        <v>8</v>
      </c>
      <c r="B875" t="s">
        <v>16</v>
      </c>
      <c r="C875" t="s">
        <v>25</v>
      </c>
      <c r="D875" t="s">
        <v>31</v>
      </c>
      <c r="E875">
        <v>1020</v>
      </c>
      <c r="F875" s="6">
        <v>100</v>
      </c>
      <c r="G875" s="6">
        <v>90</v>
      </c>
      <c r="H875" s="6">
        <v>91800</v>
      </c>
      <c r="I875" s="6">
        <v>9180</v>
      </c>
      <c r="J875" s="6">
        <v>22950</v>
      </c>
      <c r="K875" s="6">
        <v>59670</v>
      </c>
      <c r="L875" s="3">
        <v>42909</v>
      </c>
      <c r="M875">
        <v>6</v>
      </c>
      <c r="N875" t="s">
        <v>40</v>
      </c>
      <c r="O875">
        <v>2017</v>
      </c>
    </row>
    <row r="876" spans="1:15" x14ac:dyDescent="0.3">
      <c r="A876" t="s">
        <v>10</v>
      </c>
      <c r="B876" t="s">
        <v>35</v>
      </c>
      <c r="C876" t="s">
        <v>25</v>
      </c>
      <c r="D876" t="s">
        <v>31</v>
      </c>
      <c r="E876">
        <v>768</v>
      </c>
      <c r="F876" s="6">
        <v>119</v>
      </c>
      <c r="G876" s="6">
        <v>149</v>
      </c>
      <c r="H876" s="6">
        <v>114432</v>
      </c>
      <c r="I876" s="6">
        <v>11443.2</v>
      </c>
      <c r="J876" s="6">
        <v>28608</v>
      </c>
      <c r="K876" s="6">
        <v>74380.800000000003</v>
      </c>
      <c r="L876" s="3">
        <v>42910</v>
      </c>
      <c r="M876">
        <v>6</v>
      </c>
      <c r="N876" t="s">
        <v>40</v>
      </c>
      <c r="O876">
        <v>2017</v>
      </c>
    </row>
    <row r="877" spans="1:15" x14ac:dyDescent="0.3">
      <c r="A877" t="s">
        <v>8</v>
      </c>
      <c r="B877" t="s">
        <v>14</v>
      </c>
      <c r="C877" t="s">
        <v>25</v>
      </c>
      <c r="D877" t="s">
        <v>31</v>
      </c>
      <c r="E877">
        <v>450</v>
      </c>
      <c r="F877" s="6">
        <v>183</v>
      </c>
      <c r="G877" s="6">
        <v>392</v>
      </c>
      <c r="H877" s="6">
        <v>176400</v>
      </c>
      <c r="I877" s="6">
        <v>17640</v>
      </c>
      <c r="J877" s="6">
        <v>44100</v>
      </c>
      <c r="K877" s="6">
        <v>114660</v>
      </c>
      <c r="L877" s="3">
        <v>42911</v>
      </c>
      <c r="M877">
        <v>6</v>
      </c>
      <c r="N877" t="s">
        <v>40</v>
      </c>
      <c r="O877">
        <v>2017</v>
      </c>
    </row>
    <row r="878" spans="1:15" x14ac:dyDescent="0.3">
      <c r="A878" t="s">
        <v>9</v>
      </c>
      <c r="B878" t="s">
        <v>16</v>
      </c>
      <c r="C878" t="s">
        <v>25</v>
      </c>
      <c r="D878" t="s">
        <v>31</v>
      </c>
      <c r="E878">
        <v>1265</v>
      </c>
      <c r="F878" s="6">
        <v>90</v>
      </c>
      <c r="G878" s="6">
        <v>441</v>
      </c>
      <c r="H878" s="6">
        <v>557865</v>
      </c>
      <c r="I878" s="6">
        <v>55786.5</v>
      </c>
      <c r="J878" s="6">
        <v>139466.25</v>
      </c>
      <c r="K878" s="6">
        <v>362612.25</v>
      </c>
      <c r="L878" s="3">
        <v>42912</v>
      </c>
      <c r="M878">
        <v>6</v>
      </c>
      <c r="N878" t="s">
        <v>40</v>
      </c>
      <c r="O878">
        <v>2017</v>
      </c>
    </row>
    <row r="879" spans="1:15" x14ac:dyDescent="0.3">
      <c r="A879" t="s">
        <v>9</v>
      </c>
      <c r="B879" t="s">
        <v>16</v>
      </c>
      <c r="C879" t="s">
        <v>25</v>
      </c>
      <c r="D879" t="s">
        <v>31</v>
      </c>
      <c r="E879">
        <v>405</v>
      </c>
      <c r="F879" s="6">
        <v>217</v>
      </c>
      <c r="G879" s="6">
        <v>182</v>
      </c>
      <c r="H879" s="6">
        <v>73710</v>
      </c>
      <c r="I879" s="6">
        <v>7371</v>
      </c>
      <c r="J879" s="6">
        <v>18427.5</v>
      </c>
      <c r="K879" s="6">
        <v>47911.5</v>
      </c>
      <c r="L879" s="3">
        <v>42913</v>
      </c>
      <c r="M879">
        <v>6</v>
      </c>
      <c r="N879" t="s">
        <v>40</v>
      </c>
      <c r="O879">
        <v>2017</v>
      </c>
    </row>
    <row r="880" spans="1:15" x14ac:dyDescent="0.3">
      <c r="A880" t="s">
        <v>10</v>
      </c>
      <c r="B880" t="s">
        <v>14</v>
      </c>
      <c r="C880" t="s">
        <v>25</v>
      </c>
      <c r="D880" t="s">
        <v>31</v>
      </c>
      <c r="E880">
        <v>1265</v>
      </c>
      <c r="F880" s="6">
        <v>81</v>
      </c>
      <c r="G880" s="6">
        <v>267</v>
      </c>
      <c r="H880" s="6">
        <v>337755</v>
      </c>
      <c r="I880" s="6">
        <v>33775.5</v>
      </c>
      <c r="J880" s="6">
        <v>84438.75</v>
      </c>
      <c r="K880" s="6">
        <v>219540.75</v>
      </c>
      <c r="L880" s="3">
        <v>42914</v>
      </c>
      <c r="M880">
        <v>6</v>
      </c>
      <c r="N880" t="s">
        <v>40</v>
      </c>
      <c r="O880">
        <v>2017</v>
      </c>
    </row>
    <row r="881" spans="1:15" x14ac:dyDescent="0.3">
      <c r="A881" t="s">
        <v>7</v>
      </c>
      <c r="B881" t="s">
        <v>47</v>
      </c>
      <c r="C881" t="s">
        <v>25</v>
      </c>
      <c r="D881" t="s">
        <v>31</v>
      </c>
      <c r="E881">
        <v>441</v>
      </c>
      <c r="F881" s="6">
        <v>169</v>
      </c>
      <c r="G881" s="6">
        <v>497</v>
      </c>
      <c r="H881" s="6">
        <v>219177</v>
      </c>
      <c r="I881" s="6">
        <v>21917.7</v>
      </c>
      <c r="J881" s="6">
        <v>54794.25</v>
      </c>
      <c r="K881" s="6">
        <v>142465.04999999999</v>
      </c>
      <c r="L881" s="3">
        <v>42915</v>
      </c>
      <c r="M881">
        <v>6</v>
      </c>
      <c r="N881" t="s">
        <v>40</v>
      </c>
      <c r="O881">
        <v>2017</v>
      </c>
    </row>
    <row r="882" spans="1:15" x14ac:dyDescent="0.3">
      <c r="A882" t="s">
        <v>7</v>
      </c>
      <c r="B882" t="s">
        <v>14</v>
      </c>
      <c r="C882" t="s">
        <v>25</v>
      </c>
      <c r="D882" t="s">
        <v>31</v>
      </c>
      <c r="E882">
        <v>523</v>
      </c>
      <c r="F882" s="6">
        <v>200</v>
      </c>
      <c r="G882" s="6">
        <v>422</v>
      </c>
      <c r="H882" s="6">
        <v>220706</v>
      </c>
      <c r="I882" s="6">
        <v>22070.600000000002</v>
      </c>
      <c r="J882" s="6">
        <v>55176.5</v>
      </c>
      <c r="K882" s="6">
        <v>143458.9</v>
      </c>
      <c r="L882" s="3">
        <v>42916</v>
      </c>
      <c r="M882">
        <v>6</v>
      </c>
      <c r="N882" t="s">
        <v>40</v>
      </c>
      <c r="O882">
        <v>2017</v>
      </c>
    </row>
    <row r="883" spans="1:15" x14ac:dyDescent="0.3">
      <c r="A883" t="s">
        <v>10</v>
      </c>
      <c r="B883" t="s">
        <v>14</v>
      </c>
      <c r="C883" t="s">
        <v>25</v>
      </c>
      <c r="D883" t="s">
        <v>31</v>
      </c>
      <c r="E883">
        <v>1243</v>
      </c>
      <c r="F883" s="6">
        <v>26</v>
      </c>
      <c r="G883" s="6">
        <v>317</v>
      </c>
      <c r="H883" s="6">
        <v>394031</v>
      </c>
      <c r="I883" s="6">
        <v>39403.100000000006</v>
      </c>
      <c r="J883" s="6">
        <v>98507.75</v>
      </c>
      <c r="K883" s="6">
        <v>256120.15000000002</v>
      </c>
      <c r="L883" s="3">
        <v>42917</v>
      </c>
      <c r="M883">
        <v>7</v>
      </c>
      <c r="N883" t="s">
        <v>41</v>
      </c>
      <c r="O883">
        <v>2017</v>
      </c>
    </row>
    <row r="884" spans="1:15" x14ac:dyDescent="0.3">
      <c r="A884" t="s">
        <v>10</v>
      </c>
      <c r="B884" t="s">
        <v>17</v>
      </c>
      <c r="C884" t="s">
        <v>26</v>
      </c>
      <c r="D884" t="s">
        <v>31</v>
      </c>
      <c r="E884">
        <v>784</v>
      </c>
      <c r="F884" s="6">
        <v>212</v>
      </c>
      <c r="G884" s="6">
        <v>85</v>
      </c>
      <c r="H884" s="6">
        <v>66640</v>
      </c>
      <c r="I884" s="6">
        <v>6664</v>
      </c>
      <c r="J884" s="6">
        <v>16660</v>
      </c>
      <c r="K884" s="6">
        <v>43316</v>
      </c>
      <c r="L884" s="3">
        <v>42918</v>
      </c>
      <c r="M884">
        <v>7</v>
      </c>
      <c r="N884" t="s">
        <v>41</v>
      </c>
      <c r="O884">
        <v>2017</v>
      </c>
    </row>
    <row r="885" spans="1:15" x14ac:dyDescent="0.3">
      <c r="A885" t="s">
        <v>11</v>
      </c>
      <c r="B885" t="s">
        <v>17</v>
      </c>
      <c r="C885" t="s">
        <v>26</v>
      </c>
      <c r="D885" t="s">
        <v>31</v>
      </c>
      <c r="E885">
        <v>1414</v>
      </c>
      <c r="F885" s="6">
        <v>152</v>
      </c>
      <c r="G885" s="6">
        <v>141</v>
      </c>
      <c r="H885" s="6">
        <v>199374</v>
      </c>
      <c r="I885" s="6">
        <v>19937.400000000001</v>
      </c>
      <c r="J885" s="6">
        <v>49843.5</v>
      </c>
      <c r="K885" s="6">
        <v>129593.1</v>
      </c>
      <c r="L885" s="3">
        <v>42919</v>
      </c>
      <c r="M885">
        <v>7</v>
      </c>
      <c r="N885" t="s">
        <v>41</v>
      </c>
      <c r="O885">
        <v>2017</v>
      </c>
    </row>
    <row r="886" spans="1:15" x14ac:dyDescent="0.3">
      <c r="A886" t="s">
        <v>8</v>
      </c>
      <c r="B886" t="s">
        <v>17</v>
      </c>
      <c r="C886" t="s">
        <v>26</v>
      </c>
      <c r="D886" t="s">
        <v>31</v>
      </c>
      <c r="E886">
        <v>1287</v>
      </c>
      <c r="F886" s="6">
        <v>185</v>
      </c>
      <c r="G886" s="6">
        <v>208</v>
      </c>
      <c r="H886" s="6">
        <v>267696</v>
      </c>
      <c r="I886" s="6">
        <v>26769.600000000002</v>
      </c>
      <c r="J886" s="6">
        <v>66924</v>
      </c>
      <c r="K886" s="6">
        <v>174002.4</v>
      </c>
      <c r="L886" s="3">
        <v>42920</v>
      </c>
      <c r="M886">
        <v>7</v>
      </c>
      <c r="N886" t="s">
        <v>41</v>
      </c>
      <c r="O886">
        <v>2017</v>
      </c>
    </row>
    <row r="887" spans="1:15" x14ac:dyDescent="0.3">
      <c r="A887" t="s">
        <v>10</v>
      </c>
      <c r="B887" t="s">
        <v>16</v>
      </c>
      <c r="C887" t="s">
        <v>26</v>
      </c>
      <c r="D887" t="s">
        <v>31</v>
      </c>
      <c r="E887">
        <v>1387</v>
      </c>
      <c r="F887" s="6">
        <v>90</v>
      </c>
      <c r="G887" s="6">
        <v>113</v>
      </c>
      <c r="H887" s="6">
        <v>156731</v>
      </c>
      <c r="I887" s="6">
        <v>15673.1</v>
      </c>
      <c r="J887" s="6">
        <v>39182.75</v>
      </c>
      <c r="K887" s="6">
        <v>101875.15</v>
      </c>
      <c r="L887" s="3">
        <v>42921</v>
      </c>
      <c r="M887">
        <v>7</v>
      </c>
      <c r="N887" t="s">
        <v>41</v>
      </c>
      <c r="O887">
        <v>2017</v>
      </c>
    </row>
    <row r="888" spans="1:15" x14ac:dyDescent="0.3">
      <c r="A888" t="s">
        <v>10</v>
      </c>
      <c r="B888" t="s">
        <v>47</v>
      </c>
      <c r="C888" t="s">
        <v>26</v>
      </c>
      <c r="D888" t="s">
        <v>31</v>
      </c>
      <c r="E888">
        <v>895</v>
      </c>
      <c r="F888" s="6">
        <v>50</v>
      </c>
      <c r="G888" s="6">
        <v>103</v>
      </c>
      <c r="H888" s="6">
        <v>92185</v>
      </c>
      <c r="I888" s="6">
        <v>9218.5</v>
      </c>
      <c r="J888" s="6">
        <v>23046.25</v>
      </c>
      <c r="K888" s="6">
        <v>59920.25</v>
      </c>
      <c r="L888" s="3">
        <v>42922</v>
      </c>
      <c r="M888">
        <v>7</v>
      </c>
      <c r="N888" t="s">
        <v>41</v>
      </c>
      <c r="O888">
        <v>2017</v>
      </c>
    </row>
    <row r="889" spans="1:15" x14ac:dyDescent="0.3">
      <c r="A889" t="s">
        <v>11</v>
      </c>
      <c r="B889" t="s">
        <v>16</v>
      </c>
      <c r="C889" t="s">
        <v>27</v>
      </c>
      <c r="D889" t="s">
        <v>31</v>
      </c>
      <c r="E889">
        <v>1463</v>
      </c>
      <c r="F889" s="6">
        <v>34</v>
      </c>
      <c r="G889" s="6">
        <v>218</v>
      </c>
      <c r="H889" s="6">
        <v>318934</v>
      </c>
      <c r="I889" s="6">
        <v>31893.4</v>
      </c>
      <c r="J889" s="6">
        <v>79733.5</v>
      </c>
      <c r="K889" s="6">
        <v>207307.09999999998</v>
      </c>
      <c r="L889" s="3">
        <v>42923</v>
      </c>
      <c r="M889">
        <v>7</v>
      </c>
      <c r="N889" t="s">
        <v>41</v>
      </c>
      <c r="O889">
        <v>2017</v>
      </c>
    </row>
    <row r="890" spans="1:15" x14ac:dyDescent="0.3">
      <c r="A890" t="s">
        <v>10</v>
      </c>
      <c r="B890" t="s">
        <v>15</v>
      </c>
      <c r="C890" t="s">
        <v>27</v>
      </c>
      <c r="D890" t="s">
        <v>31</v>
      </c>
      <c r="E890">
        <v>325</v>
      </c>
      <c r="F890" s="6">
        <v>64</v>
      </c>
      <c r="G890" s="6">
        <v>69</v>
      </c>
      <c r="H890" s="6">
        <v>22425</v>
      </c>
      <c r="I890" s="6">
        <v>2242.5</v>
      </c>
      <c r="J890" s="6">
        <v>5606.25</v>
      </c>
      <c r="K890" s="6">
        <v>14576.25</v>
      </c>
      <c r="L890" s="3">
        <v>42924</v>
      </c>
      <c r="M890">
        <v>7</v>
      </c>
      <c r="N890" t="s">
        <v>41</v>
      </c>
      <c r="O890">
        <v>2017</v>
      </c>
    </row>
    <row r="891" spans="1:15" x14ac:dyDescent="0.3">
      <c r="A891" t="s">
        <v>11</v>
      </c>
      <c r="B891" t="s">
        <v>35</v>
      </c>
      <c r="C891" t="s">
        <v>27</v>
      </c>
      <c r="D891" t="s">
        <v>31</v>
      </c>
      <c r="E891">
        <v>357</v>
      </c>
      <c r="F891" s="6">
        <v>173</v>
      </c>
      <c r="G891" s="6">
        <v>186</v>
      </c>
      <c r="H891" s="6">
        <v>66402</v>
      </c>
      <c r="I891" s="6">
        <v>6640.2000000000007</v>
      </c>
      <c r="J891" s="6">
        <v>16600.5</v>
      </c>
      <c r="K891" s="6">
        <v>43161.3</v>
      </c>
      <c r="L891" s="3">
        <v>42925</v>
      </c>
      <c r="M891">
        <v>7</v>
      </c>
      <c r="N891" t="s">
        <v>41</v>
      </c>
      <c r="O891">
        <v>2017</v>
      </c>
    </row>
    <row r="892" spans="1:15" x14ac:dyDescent="0.3">
      <c r="A892" t="s">
        <v>8</v>
      </c>
      <c r="B892" t="s">
        <v>16</v>
      </c>
      <c r="C892" t="s">
        <v>27</v>
      </c>
      <c r="D892" t="s">
        <v>31</v>
      </c>
      <c r="E892">
        <v>1204</v>
      </c>
      <c r="F892" s="6">
        <v>132</v>
      </c>
      <c r="G892" s="6">
        <v>325</v>
      </c>
      <c r="H892" s="6">
        <v>391300</v>
      </c>
      <c r="I892" s="6">
        <v>39130</v>
      </c>
      <c r="J892" s="6">
        <v>97825</v>
      </c>
      <c r="K892" s="6">
        <v>254345</v>
      </c>
      <c r="L892" s="3">
        <v>42926</v>
      </c>
      <c r="M892">
        <v>7</v>
      </c>
      <c r="N892" t="s">
        <v>41</v>
      </c>
      <c r="O892">
        <v>2017</v>
      </c>
    </row>
    <row r="893" spans="1:15" x14ac:dyDescent="0.3">
      <c r="A893" t="s">
        <v>9</v>
      </c>
      <c r="B893" t="s">
        <v>17</v>
      </c>
      <c r="C893" t="s">
        <v>27</v>
      </c>
      <c r="D893" t="s">
        <v>31</v>
      </c>
      <c r="E893">
        <v>1277</v>
      </c>
      <c r="F893" s="6">
        <v>183</v>
      </c>
      <c r="G893" s="6">
        <v>71</v>
      </c>
      <c r="H893" s="6">
        <v>90667</v>
      </c>
      <c r="I893" s="6">
        <v>9066.7000000000007</v>
      </c>
      <c r="J893" s="6">
        <v>22666.75</v>
      </c>
      <c r="K893" s="6">
        <v>58933.55</v>
      </c>
      <c r="L893" s="3">
        <v>42927</v>
      </c>
      <c r="M893">
        <v>7</v>
      </c>
      <c r="N893" t="s">
        <v>41</v>
      </c>
      <c r="O893">
        <v>2017</v>
      </c>
    </row>
    <row r="894" spans="1:15" x14ac:dyDescent="0.3">
      <c r="A894" t="s">
        <v>7</v>
      </c>
      <c r="B894" t="s">
        <v>35</v>
      </c>
      <c r="C894" t="s">
        <v>27</v>
      </c>
      <c r="D894" t="s">
        <v>31</v>
      </c>
      <c r="E894">
        <v>1253</v>
      </c>
      <c r="F894" s="6">
        <v>81</v>
      </c>
      <c r="G894" s="6">
        <v>57</v>
      </c>
      <c r="H894" s="6">
        <v>71421</v>
      </c>
      <c r="I894" s="6">
        <v>7142.1</v>
      </c>
      <c r="J894" s="6">
        <v>17855.25</v>
      </c>
      <c r="K894" s="6">
        <v>46423.65</v>
      </c>
      <c r="L894" s="3">
        <v>42928</v>
      </c>
      <c r="M894">
        <v>7</v>
      </c>
      <c r="N894" t="s">
        <v>41</v>
      </c>
      <c r="O894">
        <v>2017</v>
      </c>
    </row>
    <row r="895" spans="1:15" x14ac:dyDescent="0.3">
      <c r="A895" t="s">
        <v>9</v>
      </c>
      <c r="B895" t="s">
        <v>15</v>
      </c>
      <c r="C895" t="s">
        <v>28</v>
      </c>
      <c r="D895" t="s">
        <v>31</v>
      </c>
      <c r="E895">
        <v>890</v>
      </c>
      <c r="F895" s="6">
        <v>8</v>
      </c>
      <c r="G895" s="6">
        <v>138</v>
      </c>
      <c r="H895" s="6">
        <v>122820</v>
      </c>
      <c r="I895" s="6">
        <v>12282</v>
      </c>
      <c r="J895" s="6">
        <v>30705</v>
      </c>
      <c r="K895" s="6">
        <v>79833</v>
      </c>
      <c r="L895" s="3">
        <v>42929</v>
      </c>
      <c r="M895">
        <v>7</v>
      </c>
      <c r="N895" t="s">
        <v>41</v>
      </c>
      <c r="O895">
        <v>2017</v>
      </c>
    </row>
    <row r="896" spans="1:15" x14ac:dyDescent="0.3">
      <c r="A896" t="s">
        <v>11</v>
      </c>
      <c r="B896" t="s">
        <v>15</v>
      </c>
      <c r="C896" t="s">
        <v>28</v>
      </c>
      <c r="D896" t="s">
        <v>31</v>
      </c>
      <c r="E896">
        <v>451</v>
      </c>
      <c r="F896" s="6">
        <v>92</v>
      </c>
      <c r="G896" s="6">
        <v>440</v>
      </c>
      <c r="H896" s="6">
        <v>198440</v>
      </c>
      <c r="I896" s="6">
        <v>19844</v>
      </c>
      <c r="J896" s="6">
        <v>49610</v>
      </c>
      <c r="K896" s="6">
        <v>128986</v>
      </c>
      <c r="L896" s="3">
        <v>42930</v>
      </c>
      <c r="M896">
        <v>7</v>
      </c>
      <c r="N896" t="s">
        <v>41</v>
      </c>
      <c r="O896">
        <v>2017</v>
      </c>
    </row>
    <row r="897" spans="1:15" x14ac:dyDescent="0.3">
      <c r="A897" t="s">
        <v>10</v>
      </c>
      <c r="B897" t="s">
        <v>35</v>
      </c>
      <c r="C897" t="s">
        <v>28</v>
      </c>
      <c r="D897" t="s">
        <v>31</v>
      </c>
      <c r="E897">
        <v>871</v>
      </c>
      <c r="F897" s="6">
        <v>28</v>
      </c>
      <c r="G897" s="6">
        <v>71</v>
      </c>
      <c r="H897" s="6">
        <v>61841</v>
      </c>
      <c r="I897" s="6">
        <v>6184.1</v>
      </c>
      <c r="J897" s="6">
        <v>15460.25</v>
      </c>
      <c r="K897" s="6">
        <v>40196.65</v>
      </c>
      <c r="L897" s="3">
        <v>42931</v>
      </c>
      <c r="M897">
        <v>7</v>
      </c>
      <c r="N897" t="s">
        <v>41</v>
      </c>
      <c r="O897">
        <v>2017</v>
      </c>
    </row>
    <row r="898" spans="1:15" x14ac:dyDescent="0.3">
      <c r="A898" t="s">
        <v>8</v>
      </c>
      <c r="B898" t="s">
        <v>35</v>
      </c>
      <c r="C898" t="s">
        <v>28</v>
      </c>
      <c r="D898" t="s">
        <v>31</v>
      </c>
      <c r="E898">
        <v>325</v>
      </c>
      <c r="F898" s="6">
        <v>234</v>
      </c>
      <c r="G898" s="6">
        <v>70</v>
      </c>
      <c r="H898" s="6">
        <v>22750</v>
      </c>
      <c r="I898" s="6">
        <v>2275</v>
      </c>
      <c r="J898" s="6">
        <v>5687.5</v>
      </c>
      <c r="K898" s="6">
        <v>14787.5</v>
      </c>
      <c r="L898" s="3">
        <v>42932</v>
      </c>
      <c r="M898">
        <v>7</v>
      </c>
      <c r="N898" t="s">
        <v>41</v>
      </c>
      <c r="O898">
        <v>2017</v>
      </c>
    </row>
    <row r="899" spans="1:15" x14ac:dyDescent="0.3">
      <c r="A899" t="s">
        <v>10</v>
      </c>
      <c r="B899" t="s">
        <v>15</v>
      </c>
      <c r="C899" t="s">
        <v>28</v>
      </c>
      <c r="D899" t="s">
        <v>31</v>
      </c>
      <c r="E899">
        <v>903</v>
      </c>
      <c r="F899" s="6">
        <v>38</v>
      </c>
      <c r="G899" s="6">
        <v>294</v>
      </c>
      <c r="H899" s="6">
        <v>265482</v>
      </c>
      <c r="I899" s="6">
        <v>26548.2</v>
      </c>
      <c r="J899" s="6">
        <v>66370.5</v>
      </c>
      <c r="K899" s="6">
        <v>172563.3</v>
      </c>
      <c r="L899" s="3">
        <v>42933</v>
      </c>
      <c r="M899">
        <v>7</v>
      </c>
      <c r="N899" t="s">
        <v>41</v>
      </c>
      <c r="O899">
        <v>2017</v>
      </c>
    </row>
    <row r="900" spans="1:15" x14ac:dyDescent="0.3">
      <c r="A900" t="s">
        <v>8</v>
      </c>
      <c r="B900" t="s">
        <v>17</v>
      </c>
      <c r="C900" t="s">
        <v>28</v>
      </c>
      <c r="D900" t="s">
        <v>31</v>
      </c>
      <c r="E900">
        <v>612</v>
      </c>
      <c r="F900" s="6">
        <v>233</v>
      </c>
      <c r="G900" s="6">
        <v>484</v>
      </c>
      <c r="H900" s="6">
        <v>296208</v>
      </c>
      <c r="I900" s="6">
        <v>29620.800000000003</v>
      </c>
      <c r="J900" s="6">
        <v>74052</v>
      </c>
      <c r="K900" s="6">
        <v>192535.2</v>
      </c>
      <c r="L900" s="3">
        <v>42934</v>
      </c>
      <c r="M900">
        <v>7</v>
      </c>
      <c r="N900" t="s">
        <v>41</v>
      </c>
      <c r="O900">
        <v>2017</v>
      </c>
    </row>
    <row r="901" spans="1:15" x14ac:dyDescent="0.3">
      <c r="A901" t="s">
        <v>9</v>
      </c>
      <c r="B901" t="s">
        <v>17</v>
      </c>
      <c r="C901" t="s">
        <v>28</v>
      </c>
      <c r="D901" t="s">
        <v>31</v>
      </c>
      <c r="E901">
        <v>464</v>
      </c>
      <c r="F901" s="6">
        <v>41</v>
      </c>
      <c r="G901" s="6">
        <v>207</v>
      </c>
      <c r="H901" s="6">
        <v>96048</v>
      </c>
      <c r="I901" s="6">
        <v>9604.8000000000011</v>
      </c>
      <c r="J901" s="6">
        <v>24012</v>
      </c>
      <c r="K901" s="6">
        <v>62431.199999999997</v>
      </c>
      <c r="L901" s="3">
        <v>42935</v>
      </c>
      <c r="M901">
        <v>7</v>
      </c>
      <c r="N901" t="s">
        <v>41</v>
      </c>
      <c r="O901">
        <v>2017</v>
      </c>
    </row>
    <row r="902" spans="1:15" x14ac:dyDescent="0.3">
      <c r="A902" t="s">
        <v>9</v>
      </c>
      <c r="B902" t="s">
        <v>17</v>
      </c>
      <c r="C902" t="s">
        <v>28</v>
      </c>
      <c r="D902" t="s">
        <v>31</v>
      </c>
      <c r="E902">
        <v>1155</v>
      </c>
      <c r="F902" s="6">
        <v>204</v>
      </c>
      <c r="G902" s="6">
        <v>233</v>
      </c>
      <c r="H902" s="6">
        <v>269115</v>
      </c>
      <c r="I902" s="6">
        <v>26911.5</v>
      </c>
      <c r="J902" s="6">
        <v>67278.75</v>
      </c>
      <c r="K902" s="6">
        <v>174924.75</v>
      </c>
      <c r="L902" s="3">
        <v>42936</v>
      </c>
      <c r="M902">
        <v>7</v>
      </c>
      <c r="N902" t="s">
        <v>41</v>
      </c>
      <c r="O902">
        <v>2017</v>
      </c>
    </row>
    <row r="903" spans="1:15" x14ac:dyDescent="0.3">
      <c r="A903" t="s">
        <v>10</v>
      </c>
      <c r="B903" t="s">
        <v>16</v>
      </c>
      <c r="C903" t="s">
        <v>23</v>
      </c>
      <c r="D903" t="s">
        <v>31</v>
      </c>
      <c r="E903">
        <v>1291</v>
      </c>
      <c r="F903" s="6">
        <v>193</v>
      </c>
      <c r="G903" s="6">
        <v>321</v>
      </c>
      <c r="H903" s="6">
        <v>414411</v>
      </c>
      <c r="I903" s="6">
        <v>41441.100000000006</v>
      </c>
      <c r="J903" s="6">
        <v>103602.75</v>
      </c>
      <c r="K903" s="6">
        <v>269367.15000000002</v>
      </c>
      <c r="L903" s="3">
        <v>42937</v>
      </c>
      <c r="M903">
        <v>7</v>
      </c>
      <c r="N903" t="s">
        <v>41</v>
      </c>
      <c r="O903">
        <v>2017</v>
      </c>
    </row>
    <row r="904" spans="1:15" x14ac:dyDescent="0.3">
      <c r="A904" t="s">
        <v>7</v>
      </c>
      <c r="B904" t="s">
        <v>35</v>
      </c>
      <c r="C904" t="s">
        <v>23</v>
      </c>
      <c r="D904" t="s">
        <v>31</v>
      </c>
      <c r="E904">
        <v>859</v>
      </c>
      <c r="F904" s="6">
        <v>67</v>
      </c>
      <c r="G904" s="6">
        <v>291</v>
      </c>
      <c r="H904" s="6">
        <v>249969</v>
      </c>
      <c r="I904" s="6">
        <v>24996.9</v>
      </c>
      <c r="J904" s="6">
        <v>62492.25</v>
      </c>
      <c r="K904" s="6">
        <v>162479.85</v>
      </c>
      <c r="L904" s="3">
        <v>42938</v>
      </c>
      <c r="M904">
        <v>7</v>
      </c>
      <c r="N904" t="s">
        <v>41</v>
      </c>
      <c r="O904">
        <v>2017</v>
      </c>
    </row>
    <row r="905" spans="1:15" x14ac:dyDescent="0.3">
      <c r="A905" t="s">
        <v>7</v>
      </c>
      <c r="B905" t="s">
        <v>14</v>
      </c>
      <c r="C905" t="s">
        <v>23</v>
      </c>
      <c r="D905" t="s">
        <v>31</v>
      </c>
      <c r="E905">
        <v>1168</v>
      </c>
      <c r="F905" s="6">
        <v>178</v>
      </c>
      <c r="G905" s="6">
        <v>216</v>
      </c>
      <c r="H905" s="6">
        <v>252288</v>
      </c>
      <c r="I905" s="6">
        <v>25228.800000000003</v>
      </c>
      <c r="J905" s="6">
        <v>63072</v>
      </c>
      <c r="K905" s="6">
        <v>163987.20000000001</v>
      </c>
      <c r="L905" s="3">
        <v>42939</v>
      </c>
      <c r="M905">
        <v>7</v>
      </c>
      <c r="N905" t="s">
        <v>41</v>
      </c>
      <c r="O905">
        <v>2017</v>
      </c>
    </row>
    <row r="906" spans="1:15" x14ac:dyDescent="0.3">
      <c r="A906" t="s">
        <v>10</v>
      </c>
      <c r="B906" t="s">
        <v>16</v>
      </c>
      <c r="C906" t="s">
        <v>24</v>
      </c>
      <c r="D906" t="s">
        <v>31</v>
      </c>
      <c r="E906">
        <v>637</v>
      </c>
      <c r="F906" s="6">
        <v>201</v>
      </c>
      <c r="G906" s="6">
        <v>296</v>
      </c>
      <c r="H906" s="6">
        <v>188552</v>
      </c>
      <c r="I906" s="6">
        <v>18855.2</v>
      </c>
      <c r="J906" s="6">
        <v>47138</v>
      </c>
      <c r="K906" s="6">
        <v>122558.79999999999</v>
      </c>
      <c r="L906" s="3">
        <v>42940</v>
      </c>
      <c r="M906">
        <v>7</v>
      </c>
      <c r="N906" t="s">
        <v>41</v>
      </c>
      <c r="O906">
        <v>2017</v>
      </c>
    </row>
    <row r="907" spans="1:15" x14ac:dyDescent="0.3">
      <c r="A907" t="s">
        <v>10</v>
      </c>
      <c r="B907" t="s">
        <v>16</v>
      </c>
      <c r="C907" t="s">
        <v>25</v>
      </c>
      <c r="D907" t="s">
        <v>31</v>
      </c>
      <c r="E907">
        <v>325</v>
      </c>
      <c r="F907" s="6">
        <v>72</v>
      </c>
      <c r="G907" s="6">
        <v>434</v>
      </c>
      <c r="H907" s="6">
        <v>141050</v>
      </c>
      <c r="I907" s="6">
        <v>14105</v>
      </c>
      <c r="J907" s="6">
        <v>35262.5</v>
      </c>
      <c r="K907" s="6">
        <v>91682.5</v>
      </c>
      <c r="L907" s="3">
        <v>42941</v>
      </c>
      <c r="M907">
        <v>7</v>
      </c>
      <c r="N907" t="s">
        <v>41</v>
      </c>
      <c r="O907">
        <v>2017</v>
      </c>
    </row>
    <row r="908" spans="1:15" x14ac:dyDescent="0.3">
      <c r="A908" t="s">
        <v>11</v>
      </c>
      <c r="B908" t="s">
        <v>14</v>
      </c>
      <c r="C908" t="s">
        <v>25</v>
      </c>
      <c r="D908" t="s">
        <v>31</v>
      </c>
      <c r="E908">
        <v>938</v>
      </c>
      <c r="F908" s="6">
        <v>51</v>
      </c>
      <c r="G908" s="6">
        <v>234</v>
      </c>
      <c r="H908" s="6">
        <v>219492</v>
      </c>
      <c r="I908" s="6">
        <v>21949.200000000001</v>
      </c>
      <c r="J908" s="6">
        <v>54873</v>
      </c>
      <c r="K908" s="6">
        <v>142669.79999999999</v>
      </c>
      <c r="L908" s="3">
        <v>42942</v>
      </c>
      <c r="M908">
        <v>7</v>
      </c>
      <c r="N908" t="s">
        <v>41</v>
      </c>
      <c r="O908">
        <v>2017</v>
      </c>
    </row>
    <row r="909" spans="1:15" x14ac:dyDescent="0.3">
      <c r="A909" t="s">
        <v>8</v>
      </c>
      <c r="B909" t="s">
        <v>47</v>
      </c>
      <c r="C909" t="s">
        <v>25</v>
      </c>
      <c r="D909" t="s">
        <v>31</v>
      </c>
      <c r="E909">
        <v>525</v>
      </c>
      <c r="F909" s="6">
        <v>220</v>
      </c>
      <c r="G909" s="6">
        <v>321</v>
      </c>
      <c r="H909" s="6">
        <v>168525</v>
      </c>
      <c r="I909" s="6">
        <v>16852.5</v>
      </c>
      <c r="J909" s="6">
        <v>42131.25</v>
      </c>
      <c r="K909" s="6">
        <v>109541.25</v>
      </c>
      <c r="L909" s="3">
        <v>42943</v>
      </c>
      <c r="M909">
        <v>7</v>
      </c>
      <c r="N909" t="s">
        <v>41</v>
      </c>
      <c r="O909">
        <v>2017</v>
      </c>
    </row>
    <row r="910" spans="1:15" x14ac:dyDescent="0.3">
      <c r="A910" t="s">
        <v>10</v>
      </c>
      <c r="B910" t="s">
        <v>14</v>
      </c>
      <c r="C910" t="s">
        <v>25</v>
      </c>
      <c r="D910" t="s">
        <v>31</v>
      </c>
      <c r="E910">
        <v>1412</v>
      </c>
      <c r="F910" s="6">
        <v>28</v>
      </c>
      <c r="G910" s="6">
        <v>250</v>
      </c>
      <c r="H910" s="6">
        <v>353000</v>
      </c>
      <c r="I910" s="6">
        <v>35300</v>
      </c>
      <c r="J910" s="6">
        <v>88250</v>
      </c>
      <c r="K910" s="6">
        <v>229450</v>
      </c>
      <c r="L910" s="3">
        <v>42944</v>
      </c>
      <c r="M910">
        <v>7</v>
      </c>
      <c r="N910" t="s">
        <v>41</v>
      </c>
      <c r="O910">
        <v>2017</v>
      </c>
    </row>
    <row r="911" spans="1:15" x14ac:dyDescent="0.3">
      <c r="A911" t="s">
        <v>10</v>
      </c>
      <c r="B911" t="s">
        <v>14</v>
      </c>
      <c r="C911" t="s">
        <v>25</v>
      </c>
      <c r="D911" t="s">
        <v>31</v>
      </c>
      <c r="E911">
        <v>996</v>
      </c>
      <c r="F911" s="6">
        <v>44</v>
      </c>
      <c r="G911" s="6">
        <v>351</v>
      </c>
      <c r="H911" s="6">
        <v>349596</v>
      </c>
      <c r="I911" s="6">
        <v>34959.599999999999</v>
      </c>
      <c r="J911" s="6">
        <v>87399</v>
      </c>
      <c r="K911" s="6">
        <v>227237.40000000002</v>
      </c>
      <c r="L911" s="3">
        <v>42945</v>
      </c>
      <c r="M911">
        <v>7</v>
      </c>
      <c r="N911" t="s">
        <v>41</v>
      </c>
      <c r="O911">
        <v>2017</v>
      </c>
    </row>
    <row r="912" spans="1:15" x14ac:dyDescent="0.3">
      <c r="A912" t="s">
        <v>11</v>
      </c>
      <c r="B912" t="s">
        <v>17</v>
      </c>
      <c r="C912" t="s">
        <v>25</v>
      </c>
      <c r="D912" t="s">
        <v>31</v>
      </c>
      <c r="E912">
        <v>1239</v>
      </c>
      <c r="F912" s="6">
        <v>96</v>
      </c>
      <c r="G912" s="6">
        <v>460</v>
      </c>
      <c r="H912" s="6">
        <v>569940</v>
      </c>
      <c r="I912" s="6">
        <v>56994</v>
      </c>
      <c r="J912" s="6">
        <v>142485</v>
      </c>
      <c r="K912" s="6">
        <v>370461</v>
      </c>
      <c r="L912" s="3">
        <v>42946</v>
      </c>
      <c r="M912">
        <v>7</v>
      </c>
      <c r="N912" t="s">
        <v>41</v>
      </c>
      <c r="O912">
        <v>2017</v>
      </c>
    </row>
    <row r="913" spans="1:15" x14ac:dyDescent="0.3">
      <c r="A913" t="s">
        <v>10</v>
      </c>
      <c r="B913" t="s">
        <v>17</v>
      </c>
      <c r="C913" t="s">
        <v>25</v>
      </c>
      <c r="D913" t="s">
        <v>31</v>
      </c>
      <c r="E913">
        <v>1394</v>
      </c>
      <c r="F913" s="6">
        <v>163</v>
      </c>
      <c r="G913" s="6">
        <v>205</v>
      </c>
      <c r="H913" s="6">
        <v>285770</v>
      </c>
      <c r="I913" s="6">
        <v>28577</v>
      </c>
      <c r="J913" s="6">
        <v>71442.5</v>
      </c>
      <c r="K913" s="6">
        <v>185750.5</v>
      </c>
      <c r="L913" s="3">
        <v>42947</v>
      </c>
      <c r="M913">
        <v>7</v>
      </c>
      <c r="N913" t="s">
        <v>41</v>
      </c>
      <c r="O913">
        <v>2017</v>
      </c>
    </row>
    <row r="914" spans="1:15" x14ac:dyDescent="0.3">
      <c r="A914" t="s">
        <v>11</v>
      </c>
      <c r="B914" t="s">
        <v>17</v>
      </c>
      <c r="C914" t="s">
        <v>25</v>
      </c>
      <c r="D914" t="s">
        <v>31</v>
      </c>
      <c r="E914">
        <v>1449</v>
      </c>
      <c r="F914" s="6">
        <v>30</v>
      </c>
      <c r="G914" s="6">
        <v>232</v>
      </c>
      <c r="H914" s="6">
        <v>336168</v>
      </c>
      <c r="I914" s="6">
        <v>33616.800000000003</v>
      </c>
      <c r="J914" s="6">
        <v>84042</v>
      </c>
      <c r="K914" s="6">
        <v>218509.2</v>
      </c>
      <c r="L914" s="3">
        <v>42948</v>
      </c>
      <c r="M914">
        <v>8</v>
      </c>
      <c r="N914" t="s">
        <v>42</v>
      </c>
      <c r="O914">
        <v>2017</v>
      </c>
    </row>
    <row r="915" spans="1:15" x14ac:dyDescent="0.3">
      <c r="A915" t="s">
        <v>8</v>
      </c>
      <c r="B915" t="s">
        <v>16</v>
      </c>
      <c r="C915" t="s">
        <v>25</v>
      </c>
      <c r="D915" t="s">
        <v>31</v>
      </c>
      <c r="E915">
        <v>1366</v>
      </c>
      <c r="F915" s="6">
        <v>83</v>
      </c>
      <c r="G915" s="6">
        <v>265</v>
      </c>
      <c r="H915" s="6">
        <v>361990</v>
      </c>
      <c r="I915" s="6">
        <v>36199</v>
      </c>
      <c r="J915" s="6">
        <v>90497.5</v>
      </c>
      <c r="K915" s="6">
        <v>235293.5</v>
      </c>
      <c r="L915" s="3">
        <v>42949</v>
      </c>
      <c r="M915">
        <v>8</v>
      </c>
      <c r="N915" t="s">
        <v>42</v>
      </c>
      <c r="O915">
        <v>2017</v>
      </c>
    </row>
    <row r="916" spans="1:15" x14ac:dyDescent="0.3">
      <c r="A916" t="s">
        <v>9</v>
      </c>
      <c r="B916" t="s">
        <v>47</v>
      </c>
      <c r="C916" t="s">
        <v>25</v>
      </c>
      <c r="D916" t="s">
        <v>31</v>
      </c>
      <c r="E916">
        <v>1398</v>
      </c>
      <c r="F916" s="6">
        <v>125</v>
      </c>
      <c r="G916" s="6">
        <v>161</v>
      </c>
      <c r="H916" s="6">
        <v>225078</v>
      </c>
      <c r="I916" s="6">
        <v>22507.800000000003</v>
      </c>
      <c r="J916" s="6">
        <v>56269.5</v>
      </c>
      <c r="K916" s="6">
        <v>146300.70000000001</v>
      </c>
      <c r="L916" s="3">
        <v>42950</v>
      </c>
      <c r="M916">
        <v>8</v>
      </c>
      <c r="N916" t="s">
        <v>42</v>
      </c>
      <c r="O916">
        <v>2017</v>
      </c>
    </row>
    <row r="917" spans="1:15" x14ac:dyDescent="0.3">
      <c r="A917" t="s">
        <v>7</v>
      </c>
      <c r="B917" t="s">
        <v>16</v>
      </c>
      <c r="C917" t="s">
        <v>25</v>
      </c>
      <c r="D917" t="s">
        <v>31</v>
      </c>
      <c r="E917">
        <v>735</v>
      </c>
      <c r="F917" s="6">
        <v>219</v>
      </c>
      <c r="G917" s="6">
        <v>247</v>
      </c>
      <c r="H917" s="6">
        <v>181545</v>
      </c>
      <c r="I917" s="6">
        <v>18154.5</v>
      </c>
      <c r="J917" s="6">
        <v>45386.25</v>
      </c>
      <c r="K917" s="6">
        <v>118004.25</v>
      </c>
      <c r="L917" s="3">
        <v>42951</v>
      </c>
      <c r="M917">
        <v>8</v>
      </c>
      <c r="N917" t="s">
        <v>42</v>
      </c>
      <c r="O917">
        <v>2017</v>
      </c>
    </row>
    <row r="918" spans="1:15" x14ac:dyDescent="0.3">
      <c r="A918" t="s">
        <v>9</v>
      </c>
      <c r="B918" t="s">
        <v>15</v>
      </c>
      <c r="C918" t="s">
        <v>25</v>
      </c>
      <c r="D918" t="s">
        <v>31</v>
      </c>
      <c r="E918">
        <v>619</v>
      </c>
      <c r="F918" s="6">
        <v>124</v>
      </c>
      <c r="G918" s="6">
        <v>60</v>
      </c>
      <c r="H918" s="6">
        <v>37140</v>
      </c>
      <c r="I918" s="6">
        <v>3714</v>
      </c>
      <c r="J918" s="6">
        <v>9285</v>
      </c>
      <c r="K918" s="6">
        <v>24141</v>
      </c>
      <c r="L918" s="3">
        <v>42952</v>
      </c>
      <c r="M918">
        <v>8</v>
      </c>
      <c r="N918" t="s">
        <v>42</v>
      </c>
      <c r="O918">
        <v>2017</v>
      </c>
    </row>
    <row r="919" spans="1:15" x14ac:dyDescent="0.3">
      <c r="A919" t="s">
        <v>11</v>
      </c>
      <c r="B919" t="s">
        <v>35</v>
      </c>
      <c r="C919" t="s">
        <v>26</v>
      </c>
      <c r="D919" t="s">
        <v>31</v>
      </c>
      <c r="E919">
        <v>994</v>
      </c>
      <c r="F919" s="6">
        <v>92</v>
      </c>
      <c r="G919" s="6">
        <v>372</v>
      </c>
      <c r="H919" s="6">
        <v>369768</v>
      </c>
      <c r="I919" s="6">
        <v>36976.800000000003</v>
      </c>
      <c r="J919" s="6">
        <v>92442</v>
      </c>
      <c r="K919" s="6">
        <v>240349.2</v>
      </c>
      <c r="L919" s="3">
        <v>42953</v>
      </c>
      <c r="M919">
        <v>8</v>
      </c>
      <c r="N919" t="s">
        <v>42</v>
      </c>
      <c r="O919">
        <v>2017</v>
      </c>
    </row>
    <row r="920" spans="1:15" x14ac:dyDescent="0.3">
      <c r="A920" t="s">
        <v>10</v>
      </c>
      <c r="B920" t="s">
        <v>16</v>
      </c>
      <c r="C920" t="s">
        <v>26</v>
      </c>
      <c r="D920" t="s">
        <v>31</v>
      </c>
      <c r="E920">
        <v>439</v>
      </c>
      <c r="F920" s="6">
        <v>107</v>
      </c>
      <c r="G920" s="6">
        <v>330</v>
      </c>
      <c r="H920" s="6">
        <v>144870</v>
      </c>
      <c r="I920" s="6">
        <v>14487</v>
      </c>
      <c r="J920" s="6">
        <v>36217.5</v>
      </c>
      <c r="K920" s="6">
        <v>94165.5</v>
      </c>
      <c r="L920" s="3">
        <v>42954</v>
      </c>
      <c r="M920">
        <v>8</v>
      </c>
      <c r="N920" t="s">
        <v>42</v>
      </c>
      <c r="O920">
        <v>2017</v>
      </c>
    </row>
    <row r="921" spans="1:15" x14ac:dyDescent="0.3">
      <c r="A921" t="s">
        <v>8</v>
      </c>
      <c r="B921" t="s">
        <v>17</v>
      </c>
      <c r="C921" t="s">
        <v>26</v>
      </c>
      <c r="D921" t="s">
        <v>31</v>
      </c>
      <c r="E921">
        <v>627</v>
      </c>
      <c r="F921" s="6">
        <v>78</v>
      </c>
      <c r="G921" s="6">
        <v>143</v>
      </c>
      <c r="H921" s="6">
        <v>89661</v>
      </c>
      <c r="I921" s="6">
        <v>8966.1</v>
      </c>
      <c r="J921" s="6">
        <v>22415.25</v>
      </c>
      <c r="K921" s="6">
        <v>58279.649999999994</v>
      </c>
      <c r="L921" s="3">
        <v>42955</v>
      </c>
      <c r="M921">
        <v>8</v>
      </c>
      <c r="N921" t="s">
        <v>42</v>
      </c>
      <c r="O921">
        <v>2017</v>
      </c>
    </row>
    <row r="922" spans="1:15" x14ac:dyDescent="0.3">
      <c r="A922" t="s">
        <v>10</v>
      </c>
      <c r="B922" t="s">
        <v>35</v>
      </c>
      <c r="C922" t="s">
        <v>26</v>
      </c>
      <c r="D922" t="s">
        <v>31</v>
      </c>
      <c r="E922">
        <v>831</v>
      </c>
      <c r="F922" s="6">
        <v>159</v>
      </c>
      <c r="G922" s="6">
        <v>95</v>
      </c>
      <c r="H922" s="6">
        <v>78945</v>
      </c>
      <c r="I922" s="6">
        <v>7894.5</v>
      </c>
      <c r="J922" s="6">
        <v>19736.25</v>
      </c>
      <c r="K922" s="6">
        <v>51314.25</v>
      </c>
      <c r="L922" s="3">
        <v>42956</v>
      </c>
      <c r="M922">
        <v>8</v>
      </c>
      <c r="N922" t="s">
        <v>42</v>
      </c>
      <c r="O922">
        <v>2017</v>
      </c>
    </row>
    <row r="923" spans="1:15" x14ac:dyDescent="0.3">
      <c r="A923" t="s">
        <v>8</v>
      </c>
      <c r="B923" t="s">
        <v>15</v>
      </c>
      <c r="C923" t="s">
        <v>26</v>
      </c>
      <c r="D923" t="s">
        <v>31</v>
      </c>
      <c r="E923">
        <v>839</v>
      </c>
      <c r="F923" s="6">
        <v>238</v>
      </c>
      <c r="G923" s="6">
        <v>313</v>
      </c>
      <c r="H923" s="6">
        <v>262607</v>
      </c>
      <c r="I923" s="6">
        <v>26260.7</v>
      </c>
      <c r="J923" s="6">
        <v>65651.75</v>
      </c>
      <c r="K923" s="6">
        <v>170694.55</v>
      </c>
      <c r="L923" s="3">
        <v>42957</v>
      </c>
      <c r="M923">
        <v>8</v>
      </c>
      <c r="N923" t="s">
        <v>42</v>
      </c>
      <c r="O923">
        <v>2017</v>
      </c>
    </row>
    <row r="924" spans="1:15" x14ac:dyDescent="0.3">
      <c r="A924" t="s">
        <v>9</v>
      </c>
      <c r="B924" t="s">
        <v>15</v>
      </c>
      <c r="C924" t="s">
        <v>26</v>
      </c>
      <c r="D924" t="s">
        <v>31</v>
      </c>
      <c r="E924">
        <v>963</v>
      </c>
      <c r="F924" s="6">
        <v>20</v>
      </c>
      <c r="G924" s="6">
        <v>284</v>
      </c>
      <c r="H924" s="6">
        <v>273492</v>
      </c>
      <c r="I924" s="6">
        <v>27349.200000000001</v>
      </c>
      <c r="J924" s="6">
        <v>68373</v>
      </c>
      <c r="K924" s="6">
        <v>177769.8</v>
      </c>
      <c r="L924" s="3">
        <v>42958</v>
      </c>
      <c r="M924">
        <v>8</v>
      </c>
      <c r="N924" t="s">
        <v>42</v>
      </c>
      <c r="O924">
        <v>2017</v>
      </c>
    </row>
    <row r="925" spans="1:15" x14ac:dyDescent="0.3">
      <c r="A925" t="s">
        <v>9</v>
      </c>
      <c r="B925" t="s">
        <v>35</v>
      </c>
      <c r="C925" t="s">
        <v>27</v>
      </c>
      <c r="D925" t="s">
        <v>31</v>
      </c>
      <c r="E925">
        <v>1201</v>
      </c>
      <c r="F925" s="6">
        <v>50</v>
      </c>
      <c r="G925" s="6">
        <v>346</v>
      </c>
      <c r="H925" s="6">
        <v>415546</v>
      </c>
      <c r="I925" s="6">
        <v>41554.600000000006</v>
      </c>
      <c r="J925" s="6">
        <v>103886.5</v>
      </c>
      <c r="K925" s="6">
        <v>270104.90000000002</v>
      </c>
      <c r="L925" s="3">
        <v>42959</v>
      </c>
      <c r="M925">
        <v>8</v>
      </c>
      <c r="N925" t="s">
        <v>42</v>
      </c>
      <c r="O925">
        <v>2017</v>
      </c>
    </row>
    <row r="926" spans="1:15" x14ac:dyDescent="0.3">
      <c r="A926" t="s">
        <v>10</v>
      </c>
      <c r="B926" t="s">
        <v>35</v>
      </c>
      <c r="C926" t="s">
        <v>27</v>
      </c>
      <c r="D926" t="s">
        <v>31</v>
      </c>
      <c r="E926">
        <v>771</v>
      </c>
      <c r="F926" s="6">
        <v>90</v>
      </c>
      <c r="G926" s="6">
        <v>254</v>
      </c>
      <c r="H926" s="6">
        <v>195834</v>
      </c>
      <c r="I926" s="6">
        <v>19583.400000000001</v>
      </c>
      <c r="J926" s="6">
        <v>48958.5</v>
      </c>
      <c r="K926" s="6">
        <v>127292.1</v>
      </c>
      <c r="L926" s="3">
        <v>42960</v>
      </c>
      <c r="M926">
        <v>8</v>
      </c>
      <c r="N926" t="s">
        <v>42</v>
      </c>
      <c r="O926">
        <v>2017</v>
      </c>
    </row>
    <row r="927" spans="1:15" x14ac:dyDescent="0.3">
      <c r="A927" t="s">
        <v>7</v>
      </c>
      <c r="B927" t="s">
        <v>15</v>
      </c>
      <c r="C927" t="s">
        <v>27</v>
      </c>
      <c r="D927" t="s">
        <v>31</v>
      </c>
      <c r="E927">
        <v>966</v>
      </c>
      <c r="F927" s="6">
        <v>46</v>
      </c>
      <c r="G927" s="6">
        <v>319</v>
      </c>
      <c r="H927" s="6">
        <v>308154</v>
      </c>
      <c r="I927" s="6">
        <v>30815.4</v>
      </c>
      <c r="J927" s="6">
        <v>77038.5</v>
      </c>
      <c r="K927" s="6">
        <v>200300.09999999998</v>
      </c>
      <c r="L927" s="3">
        <v>42961</v>
      </c>
      <c r="M927">
        <v>8</v>
      </c>
      <c r="N927" t="s">
        <v>42</v>
      </c>
      <c r="O927">
        <v>2017</v>
      </c>
    </row>
    <row r="928" spans="1:15" x14ac:dyDescent="0.3">
      <c r="A928" t="s">
        <v>7</v>
      </c>
      <c r="B928" t="s">
        <v>17</v>
      </c>
      <c r="C928" t="s">
        <v>27</v>
      </c>
      <c r="D928" t="s">
        <v>31</v>
      </c>
      <c r="E928">
        <v>614</v>
      </c>
      <c r="F928" s="6">
        <v>249</v>
      </c>
      <c r="G928" s="6">
        <v>281</v>
      </c>
      <c r="H928" s="6">
        <v>172534</v>
      </c>
      <c r="I928" s="6">
        <v>17253.400000000001</v>
      </c>
      <c r="J928" s="6">
        <v>43133.5</v>
      </c>
      <c r="K928" s="6">
        <v>112147.1</v>
      </c>
      <c r="L928" s="3">
        <v>42962</v>
      </c>
      <c r="M928">
        <v>8</v>
      </c>
      <c r="N928" t="s">
        <v>42</v>
      </c>
      <c r="O928">
        <v>2017</v>
      </c>
    </row>
    <row r="929" spans="1:15" x14ac:dyDescent="0.3">
      <c r="A929" t="s">
        <v>10</v>
      </c>
      <c r="B929" t="s">
        <v>17</v>
      </c>
      <c r="C929" t="s">
        <v>27</v>
      </c>
      <c r="D929" t="s">
        <v>31</v>
      </c>
      <c r="E929">
        <v>1091</v>
      </c>
      <c r="F929" s="6">
        <v>238</v>
      </c>
      <c r="G929" s="6">
        <v>194</v>
      </c>
      <c r="H929" s="6">
        <v>211654</v>
      </c>
      <c r="I929" s="6">
        <v>21165.4</v>
      </c>
      <c r="J929" s="6">
        <v>52913.5</v>
      </c>
      <c r="K929" s="6">
        <v>137575.1</v>
      </c>
      <c r="L929" s="3">
        <v>42963</v>
      </c>
      <c r="M929">
        <v>8</v>
      </c>
      <c r="N929" t="s">
        <v>42</v>
      </c>
      <c r="O929">
        <v>2017</v>
      </c>
    </row>
    <row r="930" spans="1:15" x14ac:dyDescent="0.3">
      <c r="A930" t="s">
        <v>10</v>
      </c>
      <c r="B930" t="s">
        <v>17</v>
      </c>
      <c r="C930" t="s">
        <v>27</v>
      </c>
      <c r="D930" t="s">
        <v>31</v>
      </c>
      <c r="E930">
        <v>1291</v>
      </c>
      <c r="F930" s="6">
        <v>147</v>
      </c>
      <c r="G930" s="6">
        <v>63</v>
      </c>
      <c r="H930" s="6">
        <v>81333</v>
      </c>
      <c r="I930" s="6">
        <v>8133.3</v>
      </c>
      <c r="J930" s="6">
        <v>20333.25</v>
      </c>
      <c r="K930" s="6">
        <v>52866.45</v>
      </c>
      <c r="L930" s="3">
        <v>42964</v>
      </c>
      <c r="M930">
        <v>8</v>
      </c>
      <c r="N930" t="s">
        <v>42</v>
      </c>
      <c r="O930">
        <v>2017</v>
      </c>
    </row>
    <row r="931" spans="1:15" x14ac:dyDescent="0.3">
      <c r="A931" t="s">
        <v>11</v>
      </c>
      <c r="B931" t="s">
        <v>16</v>
      </c>
      <c r="C931" t="s">
        <v>27</v>
      </c>
      <c r="D931" t="s">
        <v>31</v>
      </c>
      <c r="E931">
        <v>900</v>
      </c>
      <c r="F931" s="6">
        <v>191</v>
      </c>
      <c r="G931" s="6">
        <v>240</v>
      </c>
      <c r="H931" s="6">
        <v>216000</v>
      </c>
      <c r="I931" s="6">
        <v>21600</v>
      </c>
      <c r="J931" s="6">
        <v>54000</v>
      </c>
      <c r="K931" s="6">
        <v>140400</v>
      </c>
      <c r="L931" s="3">
        <v>42965</v>
      </c>
      <c r="M931">
        <v>8</v>
      </c>
      <c r="N931" t="s">
        <v>42</v>
      </c>
      <c r="O931">
        <v>2017</v>
      </c>
    </row>
    <row r="932" spans="1:15" x14ac:dyDescent="0.3">
      <c r="A932" t="s">
        <v>8</v>
      </c>
      <c r="B932" t="s">
        <v>35</v>
      </c>
      <c r="C932" t="s">
        <v>28</v>
      </c>
      <c r="D932" t="s">
        <v>31</v>
      </c>
      <c r="E932">
        <v>542</v>
      </c>
      <c r="F932" s="6">
        <v>238</v>
      </c>
      <c r="G932" s="6">
        <v>354</v>
      </c>
      <c r="H932" s="6">
        <v>191868</v>
      </c>
      <c r="I932" s="6">
        <v>19186.8</v>
      </c>
      <c r="J932" s="6">
        <v>47967</v>
      </c>
      <c r="K932" s="6">
        <v>124714.20000000001</v>
      </c>
      <c r="L932" s="3">
        <v>42966</v>
      </c>
      <c r="M932">
        <v>8</v>
      </c>
      <c r="N932" t="s">
        <v>42</v>
      </c>
      <c r="O932">
        <v>2017</v>
      </c>
    </row>
    <row r="933" spans="1:15" x14ac:dyDescent="0.3">
      <c r="A933" t="s">
        <v>10</v>
      </c>
      <c r="B933" t="s">
        <v>14</v>
      </c>
      <c r="C933" t="s">
        <v>25</v>
      </c>
      <c r="D933" t="s">
        <v>31</v>
      </c>
      <c r="E933">
        <v>421</v>
      </c>
      <c r="F933" s="6">
        <v>187</v>
      </c>
      <c r="G933" s="6">
        <v>175</v>
      </c>
      <c r="H933" s="6">
        <v>73675</v>
      </c>
      <c r="I933" s="6">
        <v>7367.5</v>
      </c>
      <c r="J933" s="6">
        <v>18418.75</v>
      </c>
      <c r="K933" s="6">
        <v>47888.75</v>
      </c>
      <c r="L933" s="3">
        <v>42967</v>
      </c>
      <c r="M933">
        <v>8</v>
      </c>
      <c r="N933" t="s">
        <v>42</v>
      </c>
      <c r="O933">
        <v>2017</v>
      </c>
    </row>
    <row r="934" spans="1:15" x14ac:dyDescent="0.3">
      <c r="A934" t="s">
        <v>10</v>
      </c>
      <c r="B934" t="s">
        <v>16</v>
      </c>
      <c r="C934" t="s">
        <v>25</v>
      </c>
      <c r="D934" t="s">
        <v>31</v>
      </c>
      <c r="E934">
        <v>1202</v>
      </c>
      <c r="F934" s="6">
        <v>201</v>
      </c>
      <c r="G934" s="6">
        <v>371</v>
      </c>
      <c r="H934" s="6">
        <v>445942</v>
      </c>
      <c r="I934" s="6">
        <v>44594.200000000004</v>
      </c>
      <c r="J934" s="6">
        <v>111485.5</v>
      </c>
      <c r="K934" s="6">
        <v>289862.3</v>
      </c>
      <c r="L934" s="3">
        <v>42968</v>
      </c>
      <c r="M934">
        <v>8</v>
      </c>
      <c r="N934" t="s">
        <v>42</v>
      </c>
      <c r="O934">
        <v>2017</v>
      </c>
    </row>
    <row r="935" spans="1:15" x14ac:dyDescent="0.3">
      <c r="A935" t="s">
        <v>11</v>
      </c>
      <c r="B935" t="s">
        <v>16</v>
      </c>
      <c r="C935" t="s">
        <v>25</v>
      </c>
      <c r="D935" t="s">
        <v>31</v>
      </c>
      <c r="E935">
        <v>396</v>
      </c>
      <c r="F935" s="6">
        <v>220</v>
      </c>
      <c r="G935" s="6">
        <v>74</v>
      </c>
      <c r="H935" s="6">
        <v>29304</v>
      </c>
      <c r="I935" s="6">
        <v>2930.4</v>
      </c>
      <c r="J935" s="6">
        <v>7326</v>
      </c>
      <c r="K935" s="6">
        <v>19047.599999999999</v>
      </c>
      <c r="L935" s="3">
        <v>42969</v>
      </c>
      <c r="M935">
        <v>8</v>
      </c>
      <c r="N935" t="s">
        <v>42</v>
      </c>
      <c r="O935">
        <v>2017</v>
      </c>
    </row>
    <row r="936" spans="1:15" x14ac:dyDescent="0.3">
      <c r="A936" t="s">
        <v>10</v>
      </c>
      <c r="B936" t="s">
        <v>14</v>
      </c>
      <c r="C936" t="s">
        <v>27</v>
      </c>
      <c r="D936" t="s">
        <v>31</v>
      </c>
      <c r="E936">
        <v>1358</v>
      </c>
      <c r="F936" s="6">
        <v>59</v>
      </c>
      <c r="G936" s="6">
        <v>427</v>
      </c>
      <c r="H936" s="6">
        <v>579866</v>
      </c>
      <c r="I936" s="6">
        <v>57986.600000000006</v>
      </c>
      <c r="J936" s="6">
        <v>144966.5</v>
      </c>
      <c r="K936" s="6">
        <v>376912.9</v>
      </c>
      <c r="L936" s="3">
        <v>42970</v>
      </c>
      <c r="M936">
        <v>8</v>
      </c>
      <c r="N936" t="s">
        <v>42</v>
      </c>
      <c r="O936">
        <v>2017</v>
      </c>
    </row>
    <row r="937" spans="1:15" x14ac:dyDescent="0.3">
      <c r="A937" t="s">
        <v>11</v>
      </c>
      <c r="B937" t="s">
        <v>47</v>
      </c>
      <c r="C937" t="s">
        <v>28</v>
      </c>
      <c r="D937" t="s">
        <v>31</v>
      </c>
      <c r="E937">
        <v>1477</v>
      </c>
      <c r="F937" s="6">
        <v>175</v>
      </c>
      <c r="G937" s="6">
        <v>141</v>
      </c>
      <c r="H937" s="6">
        <v>208257</v>
      </c>
      <c r="I937" s="6">
        <v>20825.7</v>
      </c>
      <c r="J937" s="6">
        <v>52064.25</v>
      </c>
      <c r="K937" s="6">
        <v>135367.04999999999</v>
      </c>
      <c r="L937" s="3">
        <v>42971</v>
      </c>
      <c r="M937">
        <v>8</v>
      </c>
      <c r="N937" t="s">
        <v>42</v>
      </c>
      <c r="O937">
        <v>2017</v>
      </c>
    </row>
    <row r="938" spans="1:15" x14ac:dyDescent="0.3">
      <c r="A938" t="s">
        <v>8</v>
      </c>
      <c r="B938" t="s">
        <v>14</v>
      </c>
      <c r="C938" t="s">
        <v>28</v>
      </c>
      <c r="D938" t="s">
        <v>31</v>
      </c>
      <c r="E938">
        <v>1141</v>
      </c>
      <c r="F938" s="6">
        <v>46</v>
      </c>
      <c r="G938" s="6">
        <v>349</v>
      </c>
      <c r="H938" s="6">
        <v>398209</v>
      </c>
      <c r="I938" s="6">
        <v>39820.9</v>
      </c>
      <c r="J938" s="6">
        <v>99552.25</v>
      </c>
      <c r="K938" s="6">
        <v>258835.84999999998</v>
      </c>
      <c r="L938" s="3">
        <v>42972</v>
      </c>
      <c r="M938">
        <v>8</v>
      </c>
      <c r="N938" t="s">
        <v>42</v>
      </c>
      <c r="O938">
        <v>2017</v>
      </c>
    </row>
    <row r="939" spans="1:15" x14ac:dyDescent="0.3">
      <c r="A939" t="s">
        <v>9</v>
      </c>
      <c r="B939" t="s">
        <v>14</v>
      </c>
      <c r="C939" t="s">
        <v>23</v>
      </c>
      <c r="D939" t="s">
        <v>31</v>
      </c>
      <c r="E939">
        <v>1182</v>
      </c>
      <c r="F939" s="6">
        <v>33</v>
      </c>
      <c r="G939" s="6">
        <v>485</v>
      </c>
      <c r="H939" s="6">
        <v>573270</v>
      </c>
      <c r="I939" s="6">
        <v>57327</v>
      </c>
      <c r="J939" s="6">
        <v>143317.5</v>
      </c>
      <c r="K939" s="6">
        <v>372625.5</v>
      </c>
      <c r="L939" s="3">
        <v>42973</v>
      </c>
      <c r="M939">
        <v>8</v>
      </c>
      <c r="N939" t="s">
        <v>42</v>
      </c>
      <c r="O939">
        <v>2017</v>
      </c>
    </row>
    <row r="940" spans="1:15" x14ac:dyDescent="0.3">
      <c r="A940" t="s">
        <v>7</v>
      </c>
      <c r="B940" t="s">
        <v>17</v>
      </c>
      <c r="C940" t="s">
        <v>23</v>
      </c>
      <c r="D940" t="s">
        <v>31</v>
      </c>
      <c r="E940">
        <v>1029</v>
      </c>
      <c r="F940" s="6">
        <v>184</v>
      </c>
      <c r="G940" s="6">
        <v>438</v>
      </c>
      <c r="H940" s="6">
        <v>450702</v>
      </c>
      <c r="I940" s="6">
        <v>45070.200000000004</v>
      </c>
      <c r="J940" s="6">
        <v>112675.5</v>
      </c>
      <c r="K940" s="6">
        <v>292956.3</v>
      </c>
      <c r="L940" s="3">
        <v>42974</v>
      </c>
      <c r="M940">
        <v>8</v>
      </c>
      <c r="N940" t="s">
        <v>42</v>
      </c>
      <c r="O940">
        <v>2017</v>
      </c>
    </row>
    <row r="941" spans="1:15" x14ac:dyDescent="0.3">
      <c r="A941" t="s">
        <v>9</v>
      </c>
      <c r="B941" t="s">
        <v>17</v>
      </c>
      <c r="C941" t="s">
        <v>23</v>
      </c>
      <c r="D941" t="s">
        <v>31</v>
      </c>
      <c r="E941">
        <v>720</v>
      </c>
      <c r="F941" s="6">
        <v>33</v>
      </c>
      <c r="G941" s="6">
        <v>428</v>
      </c>
      <c r="H941" s="6">
        <v>308160</v>
      </c>
      <c r="I941" s="6">
        <v>30816</v>
      </c>
      <c r="J941" s="6">
        <v>77040</v>
      </c>
      <c r="K941" s="6">
        <v>200304</v>
      </c>
      <c r="L941" s="3">
        <v>42975</v>
      </c>
      <c r="M941">
        <v>8</v>
      </c>
      <c r="N941" t="s">
        <v>42</v>
      </c>
      <c r="O941">
        <v>2017</v>
      </c>
    </row>
    <row r="942" spans="1:15" x14ac:dyDescent="0.3">
      <c r="A942" t="s">
        <v>11</v>
      </c>
      <c r="B942" t="s">
        <v>17</v>
      </c>
      <c r="C942" t="s">
        <v>23</v>
      </c>
      <c r="D942" t="s">
        <v>31</v>
      </c>
      <c r="E942">
        <v>933</v>
      </c>
      <c r="F942" s="6">
        <v>117</v>
      </c>
      <c r="G942" s="6">
        <v>97</v>
      </c>
      <c r="H942" s="6">
        <v>90501</v>
      </c>
      <c r="I942" s="6">
        <v>9050.1</v>
      </c>
      <c r="J942" s="6">
        <v>22625.25</v>
      </c>
      <c r="K942" s="6">
        <v>58825.649999999994</v>
      </c>
      <c r="L942" s="3">
        <v>42976</v>
      </c>
      <c r="M942">
        <v>8</v>
      </c>
      <c r="N942" t="s">
        <v>42</v>
      </c>
      <c r="O942">
        <v>2017</v>
      </c>
    </row>
    <row r="943" spans="1:15" x14ac:dyDescent="0.3">
      <c r="A943" t="s">
        <v>10</v>
      </c>
      <c r="B943" t="s">
        <v>16</v>
      </c>
      <c r="C943" t="s">
        <v>23</v>
      </c>
      <c r="D943" t="s">
        <v>31</v>
      </c>
      <c r="E943">
        <v>951</v>
      </c>
      <c r="F943" s="6">
        <v>228</v>
      </c>
      <c r="G943" s="6">
        <v>347</v>
      </c>
      <c r="H943" s="6">
        <v>329997</v>
      </c>
      <c r="I943" s="6">
        <v>32999.700000000004</v>
      </c>
      <c r="J943" s="6">
        <v>82499.25</v>
      </c>
      <c r="K943" s="6">
        <v>214498.05</v>
      </c>
      <c r="L943" s="3">
        <v>42977</v>
      </c>
      <c r="M943">
        <v>8</v>
      </c>
      <c r="N943" t="s">
        <v>42</v>
      </c>
      <c r="O943">
        <v>2017</v>
      </c>
    </row>
    <row r="944" spans="1:15" x14ac:dyDescent="0.3">
      <c r="A944" t="s">
        <v>8</v>
      </c>
      <c r="B944" t="s">
        <v>47</v>
      </c>
      <c r="C944" t="s">
        <v>23</v>
      </c>
      <c r="D944" t="s">
        <v>31</v>
      </c>
      <c r="E944">
        <v>668</v>
      </c>
      <c r="F944" s="6">
        <v>230</v>
      </c>
      <c r="G944" s="6">
        <v>481</v>
      </c>
      <c r="H944" s="6">
        <v>321308</v>
      </c>
      <c r="I944" s="6">
        <v>32130.800000000003</v>
      </c>
      <c r="J944" s="6">
        <v>80327</v>
      </c>
      <c r="K944" s="6">
        <v>208850.2</v>
      </c>
      <c r="L944" s="3">
        <v>42978</v>
      </c>
      <c r="M944">
        <v>8</v>
      </c>
      <c r="N944" t="s">
        <v>42</v>
      </c>
      <c r="O944">
        <v>2017</v>
      </c>
    </row>
    <row r="945" spans="1:15" x14ac:dyDescent="0.3">
      <c r="A945" t="s">
        <v>10</v>
      </c>
      <c r="B945" t="s">
        <v>16</v>
      </c>
      <c r="C945" t="s">
        <v>23</v>
      </c>
      <c r="D945" t="s">
        <v>31</v>
      </c>
      <c r="E945">
        <v>1033</v>
      </c>
      <c r="F945" s="6">
        <v>62</v>
      </c>
      <c r="G945" s="6">
        <v>254</v>
      </c>
      <c r="H945" s="6">
        <v>262382</v>
      </c>
      <c r="I945" s="6">
        <v>26238.2</v>
      </c>
      <c r="J945" s="6">
        <v>65595.5</v>
      </c>
      <c r="K945" s="6">
        <v>170548.3</v>
      </c>
      <c r="L945" s="3">
        <v>42979</v>
      </c>
      <c r="M945">
        <v>9</v>
      </c>
      <c r="N945" t="s">
        <v>43</v>
      </c>
      <c r="O945">
        <v>2017</v>
      </c>
    </row>
    <row r="946" spans="1:15" x14ac:dyDescent="0.3">
      <c r="A946" t="s">
        <v>8</v>
      </c>
      <c r="B946" t="s">
        <v>15</v>
      </c>
      <c r="C946" t="s">
        <v>24</v>
      </c>
      <c r="D946" t="s">
        <v>31</v>
      </c>
      <c r="E946">
        <v>587</v>
      </c>
      <c r="F946" s="6">
        <v>228</v>
      </c>
      <c r="G946" s="6">
        <v>162</v>
      </c>
      <c r="H946" s="6">
        <v>95094</v>
      </c>
      <c r="I946" s="6">
        <v>9509.4</v>
      </c>
      <c r="J946" s="6">
        <v>23773.5</v>
      </c>
      <c r="K946" s="6">
        <v>61811.100000000006</v>
      </c>
      <c r="L946" s="3">
        <v>42980</v>
      </c>
      <c r="M946">
        <v>9</v>
      </c>
      <c r="N946" t="s">
        <v>43</v>
      </c>
      <c r="O946">
        <v>2017</v>
      </c>
    </row>
    <row r="947" spans="1:15" x14ac:dyDescent="0.3">
      <c r="A947" t="s">
        <v>9</v>
      </c>
      <c r="B947" t="s">
        <v>35</v>
      </c>
      <c r="C947" t="s">
        <v>24</v>
      </c>
      <c r="D947" t="s">
        <v>31</v>
      </c>
      <c r="E947">
        <v>1238</v>
      </c>
      <c r="F947" s="6">
        <v>106</v>
      </c>
      <c r="G947" s="6">
        <v>141</v>
      </c>
      <c r="H947" s="6">
        <v>174558</v>
      </c>
      <c r="I947" s="6">
        <v>17455.8</v>
      </c>
      <c r="J947" s="6">
        <v>43639.5</v>
      </c>
      <c r="K947" s="6">
        <v>113462.70000000001</v>
      </c>
      <c r="L947" s="3">
        <v>42981</v>
      </c>
      <c r="M947">
        <v>9</v>
      </c>
      <c r="N947" t="s">
        <v>43</v>
      </c>
      <c r="O947">
        <v>2017</v>
      </c>
    </row>
    <row r="948" spans="1:15" x14ac:dyDescent="0.3">
      <c r="A948" t="s">
        <v>9</v>
      </c>
      <c r="B948" t="s">
        <v>16</v>
      </c>
      <c r="C948" t="s">
        <v>24</v>
      </c>
      <c r="D948" t="s">
        <v>31</v>
      </c>
      <c r="E948">
        <v>1050</v>
      </c>
      <c r="F948" s="6">
        <v>91</v>
      </c>
      <c r="G948" s="6">
        <v>361</v>
      </c>
      <c r="H948" s="6">
        <v>379050</v>
      </c>
      <c r="I948" s="6">
        <v>37905</v>
      </c>
      <c r="J948" s="6">
        <v>94762.5</v>
      </c>
      <c r="K948" s="6">
        <v>246382.5</v>
      </c>
      <c r="L948" s="3">
        <v>42982</v>
      </c>
      <c r="M948">
        <v>9</v>
      </c>
      <c r="N948" t="s">
        <v>43</v>
      </c>
      <c r="O948">
        <v>2017</v>
      </c>
    </row>
    <row r="949" spans="1:15" x14ac:dyDescent="0.3">
      <c r="A949" t="s">
        <v>10</v>
      </c>
      <c r="B949" t="s">
        <v>17</v>
      </c>
      <c r="C949" t="s">
        <v>24</v>
      </c>
      <c r="D949" t="s">
        <v>31</v>
      </c>
      <c r="E949">
        <v>390</v>
      </c>
      <c r="F949" s="6">
        <v>227</v>
      </c>
      <c r="G949" s="6">
        <v>296</v>
      </c>
      <c r="H949" s="6">
        <v>115440</v>
      </c>
      <c r="I949" s="6">
        <v>11544</v>
      </c>
      <c r="J949" s="6">
        <v>28860</v>
      </c>
      <c r="K949" s="6">
        <v>75036</v>
      </c>
      <c r="L949" s="3">
        <v>42983</v>
      </c>
      <c r="M949">
        <v>9</v>
      </c>
      <c r="N949" t="s">
        <v>43</v>
      </c>
      <c r="O949">
        <v>2017</v>
      </c>
    </row>
    <row r="950" spans="1:15" x14ac:dyDescent="0.3">
      <c r="A950" t="s">
        <v>7</v>
      </c>
      <c r="B950" t="s">
        <v>35</v>
      </c>
      <c r="C950" t="s">
        <v>24</v>
      </c>
      <c r="D950" t="s">
        <v>31</v>
      </c>
      <c r="E950">
        <v>1428</v>
      </c>
      <c r="F950" s="6">
        <v>89</v>
      </c>
      <c r="G950" s="6">
        <v>183</v>
      </c>
      <c r="H950" s="6">
        <v>261324</v>
      </c>
      <c r="I950" s="6">
        <v>26132.400000000001</v>
      </c>
      <c r="J950" s="6">
        <v>65331</v>
      </c>
      <c r="K950" s="6">
        <v>169860.6</v>
      </c>
      <c r="L950" s="3">
        <v>42984</v>
      </c>
      <c r="M950">
        <v>9</v>
      </c>
      <c r="N950" t="s">
        <v>43</v>
      </c>
      <c r="O950">
        <v>2017</v>
      </c>
    </row>
    <row r="951" spans="1:15" x14ac:dyDescent="0.3">
      <c r="A951" t="s">
        <v>7</v>
      </c>
      <c r="B951" t="s">
        <v>15</v>
      </c>
      <c r="C951" t="s">
        <v>24</v>
      </c>
      <c r="D951" t="s">
        <v>31</v>
      </c>
      <c r="E951">
        <v>405</v>
      </c>
      <c r="F951" s="6">
        <v>226</v>
      </c>
      <c r="G951" s="6">
        <v>474</v>
      </c>
      <c r="H951" s="6">
        <v>191970</v>
      </c>
      <c r="I951" s="6">
        <v>19197</v>
      </c>
      <c r="J951" s="6">
        <v>47992.5</v>
      </c>
      <c r="K951" s="6">
        <v>124780.5</v>
      </c>
      <c r="L951" s="3">
        <v>42985</v>
      </c>
      <c r="M951">
        <v>9</v>
      </c>
      <c r="N951" t="s">
        <v>43</v>
      </c>
      <c r="O951">
        <v>2017</v>
      </c>
    </row>
    <row r="952" spans="1:15" x14ac:dyDescent="0.3">
      <c r="A952" t="s">
        <v>10</v>
      </c>
      <c r="B952" t="s">
        <v>15</v>
      </c>
      <c r="C952" t="s">
        <v>25</v>
      </c>
      <c r="D952" t="s">
        <v>31</v>
      </c>
      <c r="E952">
        <v>474</v>
      </c>
      <c r="F952" s="6">
        <v>193</v>
      </c>
      <c r="G952" s="6">
        <v>145</v>
      </c>
      <c r="H952" s="6">
        <v>68730</v>
      </c>
      <c r="I952" s="6">
        <v>6873</v>
      </c>
      <c r="J952" s="6">
        <v>17182.5</v>
      </c>
      <c r="K952" s="6">
        <v>44674.5</v>
      </c>
      <c r="L952" s="3">
        <v>42986</v>
      </c>
      <c r="M952">
        <v>9</v>
      </c>
      <c r="N952" t="s">
        <v>43</v>
      </c>
      <c r="O952">
        <v>2017</v>
      </c>
    </row>
    <row r="953" spans="1:15" x14ac:dyDescent="0.3">
      <c r="A953" t="s">
        <v>10</v>
      </c>
      <c r="B953" t="s">
        <v>35</v>
      </c>
      <c r="C953" t="s">
        <v>25</v>
      </c>
      <c r="D953" t="s">
        <v>31</v>
      </c>
      <c r="E953">
        <v>601</v>
      </c>
      <c r="F953" s="6">
        <v>125</v>
      </c>
      <c r="G953" s="6">
        <v>194</v>
      </c>
      <c r="H953" s="6">
        <v>116594</v>
      </c>
      <c r="I953" s="6">
        <v>11659.400000000001</v>
      </c>
      <c r="J953" s="6">
        <v>29148.5</v>
      </c>
      <c r="K953" s="6">
        <v>75786.100000000006</v>
      </c>
      <c r="L953" s="3">
        <v>42987</v>
      </c>
      <c r="M953">
        <v>9</v>
      </c>
      <c r="N953" t="s">
        <v>43</v>
      </c>
      <c r="O953">
        <v>2017</v>
      </c>
    </row>
    <row r="954" spans="1:15" x14ac:dyDescent="0.3">
      <c r="A954" t="s">
        <v>11</v>
      </c>
      <c r="B954" t="s">
        <v>35</v>
      </c>
      <c r="C954" t="s">
        <v>25</v>
      </c>
      <c r="D954" t="s">
        <v>31</v>
      </c>
      <c r="E954">
        <v>1178</v>
      </c>
      <c r="F954" s="6">
        <v>22</v>
      </c>
      <c r="G954" s="6">
        <v>207</v>
      </c>
      <c r="H954" s="6">
        <v>243846</v>
      </c>
      <c r="I954" s="6">
        <v>24384.600000000002</v>
      </c>
      <c r="J954" s="6">
        <v>60961.5</v>
      </c>
      <c r="K954" s="6">
        <v>158499.9</v>
      </c>
      <c r="L954" s="3">
        <v>42988</v>
      </c>
      <c r="M954">
        <v>9</v>
      </c>
      <c r="N954" t="s">
        <v>43</v>
      </c>
      <c r="O954">
        <v>2017</v>
      </c>
    </row>
    <row r="955" spans="1:15" x14ac:dyDescent="0.3">
      <c r="A955" t="s">
        <v>8</v>
      </c>
      <c r="B955" t="s">
        <v>15</v>
      </c>
      <c r="C955" t="s">
        <v>25</v>
      </c>
      <c r="D955" t="s">
        <v>31</v>
      </c>
      <c r="E955">
        <v>407</v>
      </c>
      <c r="F955" s="6">
        <v>203</v>
      </c>
      <c r="G955" s="6">
        <v>190</v>
      </c>
      <c r="H955" s="6">
        <v>77330</v>
      </c>
      <c r="I955" s="6">
        <v>7733</v>
      </c>
      <c r="J955" s="6">
        <v>19332.5</v>
      </c>
      <c r="K955" s="6">
        <v>50264.5</v>
      </c>
      <c r="L955" s="3">
        <v>42989</v>
      </c>
      <c r="M955">
        <v>9</v>
      </c>
      <c r="N955" t="s">
        <v>43</v>
      </c>
      <c r="O955">
        <v>2017</v>
      </c>
    </row>
    <row r="956" spans="1:15" x14ac:dyDescent="0.3">
      <c r="A956" t="s">
        <v>10</v>
      </c>
      <c r="B956" t="s">
        <v>17</v>
      </c>
      <c r="C956" t="s">
        <v>25</v>
      </c>
      <c r="D956" t="s">
        <v>31</v>
      </c>
      <c r="E956">
        <v>493</v>
      </c>
      <c r="F956" s="6">
        <v>236</v>
      </c>
      <c r="G956" s="6">
        <v>80</v>
      </c>
      <c r="H956" s="6">
        <v>39440</v>
      </c>
      <c r="I956" s="6">
        <v>3944</v>
      </c>
      <c r="J956" s="6">
        <v>9860</v>
      </c>
      <c r="K956" s="6">
        <v>25636</v>
      </c>
      <c r="L956" s="3">
        <v>42990</v>
      </c>
      <c r="M956">
        <v>9</v>
      </c>
      <c r="N956" t="s">
        <v>43</v>
      </c>
      <c r="O956">
        <v>2017</v>
      </c>
    </row>
    <row r="957" spans="1:15" x14ac:dyDescent="0.3">
      <c r="A957" t="s">
        <v>10</v>
      </c>
      <c r="B957" t="s">
        <v>17</v>
      </c>
      <c r="C957" t="s">
        <v>25</v>
      </c>
      <c r="D957" t="s">
        <v>31</v>
      </c>
      <c r="E957">
        <v>1289</v>
      </c>
      <c r="F957" s="6">
        <v>195</v>
      </c>
      <c r="G957" s="6">
        <v>277</v>
      </c>
      <c r="H957" s="6">
        <v>357053</v>
      </c>
      <c r="I957" s="6">
        <v>35705.300000000003</v>
      </c>
      <c r="J957" s="6">
        <v>89263.25</v>
      </c>
      <c r="K957" s="6">
        <v>232084.45</v>
      </c>
      <c r="L957" s="3">
        <v>42991</v>
      </c>
      <c r="M957">
        <v>9</v>
      </c>
      <c r="N957" t="s">
        <v>43</v>
      </c>
      <c r="O957">
        <v>2017</v>
      </c>
    </row>
    <row r="958" spans="1:15" x14ac:dyDescent="0.3">
      <c r="A958" t="s">
        <v>11</v>
      </c>
      <c r="B958" t="s">
        <v>17</v>
      </c>
      <c r="C958" t="s">
        <v>25</v>
      </c>
      <c r="D958" t="s">
        <v>31</v>
      </c>
      <c r="E958">
        <v>1116</v>
      </c>
      <c r="F958" s="6">
        <v>247</v>
      </c>
      <c r="G958" s="6">
        <v>286</v>
      </c>
      <c r="H958" s="6">
        <v>319176</v>
      </c>
      <c r="I958" s="6">
        <v>31917.600000000002</v>
      </c>
      <c r="J958" s="6">
        <v>79794</v>
      </c>
      <c r="K958" s="6">
        <v>207464.40000000002</v>
      </c>
      <c r="L958" s="3">
        <v>42992</v>
      </c>
      <c r="M958">
        <v>9</v>
      </c>
      <c r="N958" t="s">
        <v>43</v>
      </c>
      <c r="O958">
        <v>2017</v>
      </c>
    </row>
    <row r="959" spans="1:15" x14ac:dyDescent="0.3">
      <c r="A959" t="s">
        <v>10</v>
      </c>
      <c r="B959" t="s">
        <v>16</v>
      </c>
      <c r="C959" t="s">
        <v>25</v>
      </c>
      <c r="D959" t="s">
        <v>31</v>
      </c>
      <c r="E959">
        <v>591</v>
      </c>
      <c r="F959" s="6">
        <v>108</v>
      </c>
      <c r="G959" s="6">
        <v>176</v>
      </c>
      <c r="H959" s="6">
        <v>104016</v>
      </c>
      <c r="I959" s="6">
        <v>10401.6</v>
      </c>
      <c r="J959" s="6">
        <v>26004</v>
      </c>
      <c r="K959" s="6">
        <v>67610.399999999994</v>
      </c>
      <c r="L959" s="3">
        <v>42993</v>
      </c>
      <c r="M959">
        <v>9</v>
      </c>
      <c r="N959" t="s">
        <v>43</v>
      </c>
      <c r="O959">
        <v>2017</v>
      </c>
    </row>
    <row r="960" spans="1:15" x14ac:dyDescent="0.3">
      <c r="A960" t="s">
        <v>11</v>
      </c>
      <c r="B960" t="s">
        <v>35</v>
      </c>
      <c r="C960" t="s">
        <v>25</v>
      </c>
      <c r="D960" t="s">
        <v>31</v>
      </c>
      <c r="E960">
        <v>943</v>
      </c>
      <c r="F960" s="6">
        <v>169</v>
      </c>
      <c r="G960" s="6">
        <v>55</v>
      </c>
      <c r="H960" s="6">
        <v>51865</v>
      </c>
      <c r="I960" s="6">
        <v>5186.5</v>
      </c>
      <c r="J960" s="6">
        <v>12966.25</v>
      </c>
      <c r="K960" s="6">
        <v>33712.25</v>
      </c>
      <c r="L960" s="3">
        <v>42994</v>
      </c>
      <c r="M960">
        <v>9</v>
      </c>
      <c r="N960" t="s">
        <v>43</v>
      </c>
      <c r="O960">
        <v>2017</v>
      </c>
    </row>
    <row r="961" spans="1:15" x14ac:dyDescent="0.3">
      <c r="A961" t="s">
        <v>8</v>
      </c>
      <c r="B961" t="s">
        <v>14</v>
      </c>
      <c r="C961" t="s">
        <v>26</v>
      </c>
      <c r="D961" t="s">
        <v>31</v>
      </c>
      <c r="E961">
        <v>1046</v>
      </c>
      <c r="F961" s="6">
        <v>120</v>
      </c>
      <c r="G961" s="6">
        <v>329</v>
      </c>
      <c r="H961" s="6">
        <v>344134</v>
      </c>
      <c r="I961" s="6">
        <v>34413.4</v>
      </c>
      <c r="J961" s="6">
        <v>86033.5</v>
      </c>
      <c r="K961" s="6">
        <v>223687.09999999998</v>
      </c>
      <c r="L961" s="3">
        <v>42995</v>
      </c>
      <c r="M961">
        <v>9</v>
      </c>
      <c r="N961" t="s">
        <v>43</v>
      </c>
      <c r="O961">
        <v>2017</v>
      </c>
    </row>
    <row r="962" spans="1:15" x14ac:dyDescent="0.3">
      <c r="A962" t="s">
        <v>9</v>
      </c>
      <c r="B962" t="s">
        <v>16</v>
      </c>
      <c r="C962" t="s">
        <v>26</v>
      </c>
      <c r="D962" t="s">
        <v>31</v>
      </c>
      <c r="E962">
        <v>557</v>
      </c>
      <c r="F962" s="6">
        <v>173</v>
      </c>
      <c r="G962" s="6">
        <v>491</v>
      </c>
      <c r="H962" s="6">
        <v>273487</v>
      </c>
      <c r="I962" s="6">
        <v>27348.7</v>
      </c>
      <c r="J962" s="6">
        <v>68371.75</v>
      </c>
      <c r="K962" s="6">
        <v>177766.55</v>
      </c>
      <c r="L962" s="3">
        <v>42996</v>
      </c>
      <c r="M962">
        <v>9</v>
      </c>
      <c r="N962" t="s">
        <v>43</v>
      </c>
      <c r="O962">
        <v>2017</v>
      </c>
    </row>
    <row r="963" spans="1:15" x14ac:dyDescent="0.3">
      <c r="A963" t="s">
        <v>7</v>
      </c>
      <c r="B963" t="s">
        <v>16</v>
      </c>
      <c r="C963" t="s">
        <v>26</v>
      </c>
      <c r="D963" t="s">
        <v>31</v>
      </c>
      <c r="E963">
        <v>1269</v>
      </c>
      <c r="F963" s="6">
        <v>37</v>
      </c>
      <c r="G963" s="6">
        <v>289</v>
      </c>
      <c r="H963" s="6">
        <v>366741</v>
      </c>
      <c r="I963" s="6">
        <v>36674.1</v>
      </c>
      <c r="J963" s="6">
        <v>91685.25</v>
      </c>
      <c r="K963" s="6">
        <v>238381.65000000002</v>
      </c>
      <c r="L963" s="3">
        <v>42997</v>
      </c>
      <c r="M963">
        <v>9</v>
      </c>
      <c r="N963" t="s">
        <v>43</v>
      </c>
      <c r="O963">
        <v>2017</v>
      </c>
    </row>
    <row r="964" spans="1:15" x14ac:dyDescent="0.3">
      <c r="A964" t="s">
        <v>9</v>
      </c>
      <c r="B964" t="s">
        <v>14</v>
      </c>
      <c r="C964" t="s">
        <v>26</v>
      </c>
      <c r="D964" t="s">
        <v>31</v>
      </c>
      <c r="E964">
        <v>806</v>
      </c>
      <c r="F964" s="6">
        <v>81</v>
      </c>
      <c r="G964" s="6">
        <v>94</v>
      </c>
      <c r="H964" s="6">
        <v>75764</v>
      </c>
      <c r="I964" s="6">
        <v>7576.4000000000005</v>
      </c>
      <c r="J964" s="6">
        <v>18941</v>
      </c>
      <c r="K964" s="6">
        <v>49246.600000000006</v>
      </c>
      <c r="L964" s="3">
        <v>42998</v>
      </c>
      <c r="M964">
        <v>9</v>
      </c>
      <c r="N964" t="s">
        <v>43</v>
      </c>
      <c r="O964">
        <v>2017</v>
      </c>
    </row>
    <row r="965" spans="1:15" x14ac:dyDescent="0.3">
      <c r="A965" t="s">
        <v>11</v>
      </c>
      <c r="B965" t="s">
        <v>47</v>
      </c>
      <c r="C965" t="s">
        <v>26</v>
      </c>
      <c r="D965" t="s">
        <v>31</v>
      </c>
      <c r="E965">
        <v>1124</v>
      </c>
      <c r="F965" s="6">
        <v>151</v>
      </c>
      <c r="G965" s="6">
        <v>323</v>
      </c>
      <c r="H965" s="6">
        <v>363052</v>
      </c>
      <c r="I965" s="6">
        <v>36305.200000000004</v>
      </c>
      <c r="J965" s="6">
        <v>90763</v>
      </c>
      <c r="K965" s="6">
        <v>235983.8</v>
      </c>
      <c r="L965" s="3">
        <v>42999</v>
      </c>
      <c r="M965">
        <v>9</v>
      </c>
      <c r="N965" t="s">
        <v>43</v>
      </c>
      <c r="O965">
        <v>2017</v>
      </c>
    </row>
    <row r="966" spans="1:15" x14ac:dyDescent="0.3">
      <c r="A966" t="s">
        <v>10</v>
      </c>
      <c r="B966" t="s">
        <v>14</v>
      </c>
      <c r="C966" t="s">
        <v>27</v>
      </c>
      <c r="D966" t="s">
        <v>31</v>
      </c>
      <c r="E966">
        <v>1250</v>
      </c>
      <c r="F966" s="6">
        <v>58</v>
      </c>
      <c r="G966" s="6">
        <v>318</v>
      </c>
      <c r="H966" s="6">
        <v>397500</v>
      </c>
      <c r="I966" s="6">
        <v>39750</v>
      </c>
      <c r="J966" s="6">
        <v>99375</v>
      </c>
      <c r="K966" s="6">
        <v>258375</v>
      </c>
      <c r="L966" s="3">
        <v>43000</v>
      </c>
      <c r="M966">
        <v>9</v>
      </c>
      <c r="N966" t="s">
        <v>43</v>
      </c>
      <c r="O966">
        <v>2017</v>
      </c>
    </row>
    <row r="967" spans="1:15" x14ac:dyDescent="0.3">
      <c r="A967" t="s">
        <v>8</v>
      </c>
      <c r="B967" t="s">
        <v>14</v>
      </c>
      <c r="C967" t="s">
        <v>27</v>
      </c>
      <c r="D967" t="s">
        <v>31</v>
      </c>
      <c r="E967">
        <v>558</v>
      </c>
      <c r="F967" s="6">
        <v>236</v>
      </c>
      <c r="G967" s="6">
        <v>447</v>
      </c>
      <c r="H967" s="6">
        <v>249426</v>
      </c>
      <c r="I967" s="6">
        <v>24942.600000000002</v>
      </c>
      <c r="J967" s="6">
        <v>62356.5</v>
      </c>
      <c r="K967" s="6">
        <v>162126.9</v>
      </c>
      <c r="L967" s="3">
        <v>43001</v>
      </c>
      <c r="M967">
        <v>9</v>
      </c>
      <c r="N967" t="s">
        <v>43</v>
      </c>
      <c r="O967">
        <v>2017</v>
      </c>
    </row>
    <row r="968" spans="1:15" x14ac:dyDescent="0.3">
      <c r="A968" t="s">
        <v>10</v>
      </c>
      <c r="B968" t="s">
        <v>17</v>
      </c>
      <c r="C968" t="s">
        <v>27</v>
      </c>
      <c r="D968" t="s">
        <v>31</v>
      </c>
      <c r="E968">
        <v>743</v>
      </c>
      <c r="F968" s="6">
        <v>32</v>
      </c>
      <c r="G968" s="6">
        <v>259</v>
      </c>
      <c r="H968" s="6">
        <v>192437</v>
      </c>
      <c r="I968" s="6">
        <v>19243.7</v>
      </c>
      <c r="J968" s="6">
        <v>48109.25</v>
      </c>
      <c r="K968" s="6">
        <v>125084.04999999999</v>
      </c>
      <c r="L968" s="3">
        <v>43002</v>
      </c>
      <c r="M968">
        <v>9</v>
      </c>
      <c r="N968" t="s">
        <v>43</v>
      </c>
      <c r="O968">
        <v>2017</v>
      </c>
    </row>
    <row r="969" spans="1:15" x14ac:dyDescent="0.3">
      <c r="A969" t="s">
        <v>8</v>
      </c>
      <c r="B969" t="s">
        <v>17</v>
      </c>
      <c r="C969" t="s">
        <v>27</v>
      </c>
      <c r="D969" t="s">
        <v>33</v>
      </c>
      <c r="E969">
        <v>1410</v>
      </c>
      <c r="F969" s="6">
        <v>50</v>
      </c>
      <c r="G969" s="6">
        <v>209</v>
      </c>
      <c r="H969" s="6">
        <v>294690</v>
      </c>
      <c r="I969" s="6">
        <v>29469</v>
      </c>
      <c r="J969" s="6">
        <v>73672.5</v>
      </c>
      <c r="K969" s="6">
        <v>191548.5</v>
      </c>
      <c r="L969" s="3">
        <v>43003</v>
      </c>
      <c r="M969">
        <v>9</v>
      </c>
      <c r="N969" t="s">
        <v>43</v>
      </c>
      <c r="O969">
        <v>2017</v>
      </c>
    </row>
    <row r="970" spans="1:15" x14ac:dyDescent="0.3">
      <c r="A970" t="s">
        <v>9</v>
      </c>
      <c r="B970" t="s">
        <v>17</v>
      </c>
      <c r="C970" t="s">
        <v>27</v>
      </c>
      <c r="D970" t="s">
        <v>33</v>
      </c>
      <c r="E970">
        <v>1088</v>
      </c>
      <c r="F970" s="6">
        <v>5</v>
      </c>
      <c r="G970" s="6">
        <v>473</v>
      </c>
      <c r="H970" s="6">
        <v>514624</v>
      </c>
      <c r="I970" s="6">
        <v>51462.400000000001</v>
      </c>
      <c r="J970" s="6">
        <v>128656</v>
      </c>
      <c r="K970" s="6">
        <v>334505.59999999998</v>
      </c>
      <c r="L970" s="3">
        <v>43004</v>
      </c>
      <c r="M970">
        <v>9</v>
      </c>
      <c r="N970" t="s">
        <v>43</v>
      </c>
      <c r="O970">
        <v>2017</v>
      </c>
    </row>
    <row r="971" spans="1:15" x14ac:dyDescent="0.3">
      <c r="A971" t="s">
        <v>9</v>
      </c>
      <c r="B971" t="s">
        <v>16</v>
      </c>
      <c r="C971" t="s">
        <v>27</v>
      </c>
      <c r="D971" t="s">
        <v>33</v>
      </c>
      <c r="E971">
        <v>1157</v>
      </c>
      <c r="F971" s="6">
        <v>121</v>
      </c>
      <c r="G971" s="6">
        <v>323</v>
      </c>
      <c r="H971" s="6">
        <v>373711</v>
      </c>
      <c r="I971" s="6">
        <v>37371.1</v>
      </c>
      <c r="J971" s="6">
        <v>93427.75</v>
      </c>
      <c r="K971" s="6">
        <v>242912.15000000002</v>
      </c>
      <c r="L971" s="3">
        <v>43005</v>
      </c>
      <c r="M971">
        <v>9</v>
      </c>
      <c r="N971" t="s">
        <v>43</v>
      </c>
      <c r="O971">
        <v>2017</v>
      </c>
    </row>
    <row r="972" spans="1:15" x14ac:dyDescent="0.3">
      <c r="A972" t="s">
        <v>10</v>
      </c>
      <c r="B972" t="s">
        <v>47</v>
      </c>
      <c r="C972" t="s">
        <v>28</v>
      </c>
      <c r="D972" t="s">
        <v>33</v>
      </c>
      <c r="E972">
        <v>634</v>
      </c>
      <c r="F972" s="6">
        <v>29</v>
      </c>
      <c r="G972" s="6">
        <v>352</v>
      </c>
      <c r="H972" s="6">
        <v>223168</v>
      </c>
      <c r="I972" s="6">
        <v>22316.800000000003</v>
      </c>
      <c r="J972" s="6">
        <v>55792</v>
      </c>
      <c r="K972" s="6">
        <v>145059.20000000001</v>
      </c>
      <c r="L972" s="3">
        <v>43006</v>
      </c>
      <c r="M972">
        <v>9</v>
      </c>
      <c r="N972" t="s">
        <v>43</v>
      </c>
      <c r="O972">
        <v>2017</v>
      </c>
    </row>
    <row r="973" spans="1:15" x14ac:dyDescent="0.3">
      <c r="A973" t="s">
        <v>7</v>
      </c>
      <c r="B973" t="s">
        <v>16</v>
      </c>
      <c r="C973" t="s">
        <v>28</v>
      </c>
      <c r="D973" t="s">
        <v>33</v>
      </c>
      <c r="E973">
        <v>1277</v>
      </c>
      <c r="F973" s="6">
        <v>78</v>
      </c>
      <c r="G973" s="6">
        <v>126</v>
      </c>
      <c r="H973" s="6">
        <v>160902</v>
      </c>
      <c r="I973" s="6">
        <v>16090.2</v>
      </c>
      <c r="J973" s="6">
        <v>40225.5</v>
      </c>
      <c r="K973" s="6">
        <v>104586.29999999999</v>
      </c>
      <c r="L973" s="3">
        <v>43007</v>
      </c>
      <c r="M973">
        <v>9</v>
      </c>
      <c r="N973" t="s">
        <v>43</v>
      </c>
      <c r="O973">
        <v>2017</v>
      </c>
    </row>
    <row r="974" spans="1:15" x14ac:dyDescent="0.3">
      <c r="A974" t="s">
        <v>7</v>
      </c>
      <c r="B974" t="s">
        <v>15</v>
      </c>
      <c r="C974" t="s">
        <v>28</v>
      </c>
      <c r="D974" t="s">
        <v>33</v>
      </c>
      <c r="E974">
        <v>590</v>
      </c>
      <c r="F974" s="6">
        <v>8</v>
      </c>
      <c r="G974" s="6">
        <v>208</v>
      </c>
      <c r="H974" s="6">
        <v>122720</v>
      </c>
      <c r="I974" s="6">
        <v>12272</v>
      </c>
      <c r="J974" s="6">
        <v>30680</v>
      </c>
      <c r="K974" s="6">
        <v>79768</v>
      </c>
      <c r="L974" s="3">
        <v>43008</v>
      </c>
      <c r="M974">
        <v>9</v>
      </c>
      <c r="N974" t="s">
        <v>43</v>
      </c>
      <c r="O974">
        <v>2017</v>
      </c>
    </row>
    <row r="975" spans="1:15" x14ac:dyDescent="0.3">
      <c r="A975" t="s">
        <v>10</v>
      </c>
      <c r="B975" t="s">
        <v>35</v>
      </c>
      <c r="C975" t="s">
        <v>28</v>
      </c>
      <c r="D975" t="s">
        <v>33</v>
      </c>
      <c r="E975">
        <v>1341</v>
      </c>
      <c r="F975" s="6">
        <v>214</v>
      </c>
      <c r="G975" s="6">
        <v>439</v>
      </c>
      <c r="H975" s="6">
        <v>588699</v>
      </c>
      <c r="I975" s="6">
        <v>58869.9</v>
      </c>
      <c r="J975" s="6">
        <v>147174.75</v>
      </c>
      <c r="K975" s="6">
        <v>382654.35</v>
      </c>
      <c r="L975" s="3">
        <v>43009</v>
      </c>
      <c r="M975">
        <v>10</v>
      </c>
      <c r="N975" t="s">
        <v>44</v>
      </c>
      <c r="O975">
        <v>2017</v>
      </c>
    </row>
    <row r="976" spans="1:15" x14ac:dyDescent="0.3">
      <c r="A976" t="s">
        <v>10</v>
      </c>
      <c r="B976" t="s">
        <v>16</v>
      </c>
      <c r="C976" t="s">
        <v>28</v>
      </c>
      <c r="D976" t="s">
        <v>33</v>
      </c>
      <c r="E976">
        <v>328</v>
      </c>
      <c r="F976" s="6">
        <v>197</v>
      </c>
      <c r="G976" s="6">
        <v>340</v>
      </c>
      <c r="H976" s="6">
        <v>111520</v>
      </c>
      <c r="I976" s="6">
        <v>11152</v>
      </c>
      <c r="J976" s="6">
        <v>27880</v>
      </c>
      <c r="K976" s="6">
        <v>72488</v>
      </c>
      <c r="L976" s="3">
        <v>43010</v>
      </c>
      <c r="M976">
        <v>10</v>
      </c>
      <c r="N976" t="s">
        <v>44</v>
      </c>
      <c r="O976">
        <v>2017</v>
      </c>
    </row>
    <row r="977" spans="1:15" x14ac:dyDescent="0.3">
      <c r="A977" t="s">
        <v>11</v>
      </c>
      <c r="B977" t="s">
        <v>17</v>
      </c>
      <c r="C977" t="s">
        <v>28</v>
      </c>
      <c r="D977" t="s">
        <v>33</v>
      </c>
      <c r="E977">
        <v>519</v>
      </c>
      <c r="F977" s="6">
        <v>239</v>
      </c>
      <c r="G977" s="6">
        <v>453</v>
      </c>
      <c r="H977" s="6">
        <v>235107</v>
      </c>
      <c r="I977" s="6">
        <v>23510.7</v>
      </c>
      <c r="J977" s="6">
        <v>58776.75</v>
      </c>
      <c r="K977" s="6">
        <v>152819.54999999999</v>
      </c>
      <c r="L977" s="3">
        <v>43011</v>
      </c>
      <c r="M977">
        <v>10</v>
      </c>
      <c r="N977" t="s">
        <v>44</v>
      </c>
      <c r="O977">
        <v>2017</v>
      </c>
    </row>
    <row r="978" spans="1:15" x14ac:dyDescent="0.3">
      <c r="A978" t="s">
        <v>8</v>
      </c>
      <c r="B978" t="s">
        <v>35</v>
      </c>
      <c r="C978" t="s">
        <v>28</v>
      </c>
      <c r="D978" t="s">
        <v>33</v>
      </c>
      <c r="E978">
        <v>524</v>
      </c>
      <c r="F978" s="6">
        <v>139</v>
      </c>
      <c r="G978" s="6">
        <v>498</v>
      </c>
      <c r="H978" s="6">
        <v>260952</v>
      </c>
      <c r="I978" s="6">
        <v>26095.200000000001</v>
      </c>
      <c r="J978" s="6">
        <v>65238</v>
      </c>
      <c r="K978" s="6">
        <v>169618.8</v>
      </c>
      <c r="L978" s="3">
        <v>43012</v>
      </c>
      <c r="M978">
        <v>10</v>
      </c>
      <c r="N978" t="s">
        <v>44</v>
      </c>
      <c r="O978">
        <v>2017</v>
      </c>
    </row>
    <row r="979" spans="1:15" x14ac:dyDescent="0.3">
      <c r="A979" t="s">
        <v>10</v>
      </c>
      <c r="B979" t="s">
        <v>15</v>
      </c>
      <c r="C979" t="s">
        <v>28</v>
      </c>
      <c r="D979" t="s">
        <v>33</v>
      </c>
      <c r="E979">
        <v>428</v>
      </c>
      <c r="F979" s="6">
        <v>171</v>
      </c>
      <c r="G979" s="6">
        <v>365</v>
      </c>
      <c r="H979" s="6">
        <v>156220</v>
      </c>
      <c r="I979" s="6">
        <v>15622</v>
      </c>
      <c r="J979" s="6">
        <v>39055</v>
      </c>
      <c r="K979" s="6">
        <v>101543</v>
      </c>
      <c r="L979" s="3">
        <v>43013</v>
      </c>
      <c r="M979">
        <v>10</v>
      </c>
      <c r="N979" t="s">
        <v>44</v>
      </c>
      <c r="O979">
        <v>2017</v>
      </c>
    </row>
    <row r="980" spans="1:15" x14ac:dyDescent="0.3">
      <c r="A980" t="s">
        <v>10</v>
      </c>
      <c r="B980" t="s">
        <v>15</v>
      </c>
      <c r="C980" t="s">
        <v>23</v>
      </c>
      <c r="D980" t="s">
        <v>33</v>
      </c>
      <c r="E980">
        <v>600</v>
      </c>
      <c r="F980" s="6">
        <v>33</v>
      </c>
      <c r="G980" s="6">
        <v>425</v>
      </c>
      <c r="H980" s="6">
        <v>255000</v>
      </c>
      <c r="I980" s="6">
        <v>25500</v>
      </c>
      <c r="J980" s="6">
        <v>63750</v>
      </c>
      <c r="K980" s="6">
        <v>165750</v>
      </c>
      <c r="L980" s="3">
        <v>43014</v>
      </c>
      <c r="M980">
        <v>10</v>
      </c>
      <c r="N980" t="s">
        <v>44</v>
      </c>
      <c r="O980">
        <v>2017</v>
      </c>
    </row>
    <row r="981" spans="1:15" x14ac:dyDescent="0.3">
      <c r="A981" t="s">
        <v>11</v>
      </c>
      <c r="B981" t="s">
        <v>35</v>
      </c>
      <c r="C981" t="s">
        <v>23</v>
      </c>
      <c r="D981" t="s">
        <v>33</v>
      </c>
      <c r="E981">
        <v>551</v>
      </c>
      <c r="F981" s="6">
        <v>221</v>
      </c>
      <c r="G981" s="6">
        <v>392</v>
      </c>
      <c r="H981" s="6">
        <v>215992</v>
      </c>
      <c r="I981" s="6">
        <v>21599.200000000001</v>
      </c>
      <c r="J981" s="6">
        <v>53998</v>
      </c>
      <c r="K981" s="6">
        <v>140394.79999999999</v>
      </c>
      <c r="L981" s="3">
        <v>43015</v>
      </c>
      <c r="M981">
        <v>10</v>
      </c>
      <c r="N981" t="s">
        <v>44</v>
      </c>
      <c r="O981">
        <v>2017</v>
      </c>
    </row>
    <row r="982" spans="1:15" x14ac:dyDescent="0.3">
      <c r="A982" t="s">
        <v>10</v>
      </c>
      <c r="B982" t="s">
        <v>35</v>
      </c>
      <c r="C982" t="s">
        <v>23</v>
      </c>
      <c r="D982" t="s">
        <v>33</v>
      </c>
      <c r="E982">
        <v>827</v>
      </c>
      <c r="F982" s="6">
        <v>124</v>
      </c>
      <c r="G982" s="6">
        <v>315</v>
      </c>
      <c r="H982" s="6">
        <v>260505</v>
      </c>
      <c r="I982" s="6">
        <v>26050.5</v>
      </c>
      <c r="J982" s="6">
        <v>65126.25</v>
      </c>
      <c r="K982" s="6">
        <v>169328.25</v>
      </c>
      <c r="L982" s="3">
        <v>43016</v>
      </c>
      <c r="M982">
        <v>10</v>
      </c>
      <c r="N982" t="s">
        <v>44</v>
      </c>
      <c r="O982">
        <v>2017</v>
      </c>
    </row>
    <row r="983" spans="1:15" x14ac:dyDescent="0.3">
      <c r="A983" t="s">
        <v>11</v>
      </c>
      <c r="B983" t="s">
        <v>15</v>
      </c>
      <c r="C983" t="s">
        <v>24</v>
      </c>
      <c r="D983" t="s">
        <v>33</v>
      </c>
      <c r="E983">
        <v>535</v>
      </c>
      <c r="F983" s="6">
        <v>182</v>
      </c>
      <c r="G983" s="6">
        <v>427</v>
      </c>
      <c r="H983" s="6">
        <v>228445</v>
      </c>
      <c r="I983" s="6">
        <v>22844.5</v>
      </c>
      <c r="J983" s="6">
        <v>57111.25</v>
      </c>
      <c r="K983" s="6">
        <v>148489.25</v>
      </c>
      <c r="L983" s="3">
        <v>43017</v>
      </c>
      <c r="M983">
        <v>10</v>
      </c>
      <c r="N983" t="s">
        <v>44</v>
      </c>
      <c r="O983">
        <v>2017</v>
      </c>
    </row>
    <row r="984" spans="1:15" x14ac:dyDescent="0.3">
      <c r="A984" t="s">
        <v>8</v>
      </c>
      <c r="B984" t="s">
        <v>17</v>
      </c>
      <c r="C984" t="s">
        <v>25</v>
      </c>
      <c r="D984" t="s">
        <v>33</v>
      </c>
      <c r="E984">
        <v>387</v>
      </c>
      <c r="F984" s="6">
        <v>174</v>
      </c>
      <c r="G984" s="6">
        <v>332</v>
      </c>
      <c r="H984" s="6">
        <v>128484</v>
      </c>
      <c r="I984" s="6">
        <v>12848.400000000001</v>
      </c>
      <c r="J984" s="6">
        <v>32121</v>
      </c>
      <c r="K984" s="6">
        <v>83514.600000000006</v>
      </c>
      <c r="L984" s="3">
        <v>43018</v>
      </c>
      <c r="M984">
        <v>10</v>
      </c>
      <c r="N984" t="s">
        <v>44</v>
      </c>
      <c r="O984">
        <v>2017</v>
      </c>
    </row>
    <row r="985" spans="1:15" x14ac:dyDescent="0.3">
      <c r="A985" t="s">
        <v>9</v>
      </c>
      <c r="B985" t="s">
        <v>17</v>
      </c>
      <c r="C985" t="s">
        <v>25</v>
      </c>
      <c r="D985" t="s">
        <v>33</v>
      </c>
      <c r="E985">
        <v>1109</v>
      </c>
      <c r="F985" s="6">
        <v>19</v>
      </c>
      <c r="G985" s="6">
        <v>478</v>
      </c>
      <c r="H985" s="6">
        <v>530102</v>
      </c>
      <c r="I985" s="6">
        <v>53010.200000000004</v>
      </c>
      <c r="J985" s="6">
        <v>132525.5</v>
      </c>
      <c r="K985" s="6">
        <v>344566.3</v>
      </c>
      <c r="L985" s="3">
        <v>43019</v>
      </c>
      <c r="M985">
        <v>10</v>
      </c>
      <c r="N985" t="s">
        <v>44</v>
      </c>
      <c r="O985">
        <v>2017</v>
      </c>
    </row>
    <row r="986" spans="1:15" x14ac:dyDescent="0.3">
      <c r="A986" t="s">
        <v>7</v>
      </c>
      <c r="B986" t="s">
        <v>17</v>
      </c>
      <c r="C986" t="s">
        <v>25</v>
      </c>
      <c r="D986" t="s">
        <v>33</v>
      </c>
      <c r="E986">
        <v>868</v>
      </c>
      <c r="F986" s="6">
        <v>70</v>
      </c>
      <c r="G986" s="6">
        <v>137</v>
      </c>
      <c r="H986" s="6">
        <v>118916</v>
      </c>
      <c r="I986" s="6">
        <v>11891.6</v>
      </c>
      <c r="J986" s="6">
        <v>29729</v>
      </c>
      <c r="K986" s="6">
        <v>77295.399999999994</v>
      </c>
      <c r="L986" s="3">
        <v>43020</v>
      </c>
      <c r="M986">
        <v>10</v>
      </c>
      <c r="N986" t="s">
        <v>44</v>
      </c>
      <c r="O986">
        <v>2017</v>
      </c>
    </row>
    <row r="987" spans="1:15" x14ac:dyDescent="0.3">
      <c r="A987" t="s">
        <v>9</v>
      </c>
      <c r="B987" t="s">
        <v>16</v>
      </c>
      <c r="C987" t="s">
        <v>25</v>
      </c>
      <c r="D987" t="s">
        <v>33</v>
      </c>
      <c r="E987">
        <v>662</v>
      </c>
      <c r="F987" s="6">
        <v>22</v>
      </c>
      <c r="G987" s="6">
        <v>135</v>
      </c>
      <c r="H987" s="6">
        <v>89370</v>
      </c>
      <c r="I987" s="6">
        <v>8937</v>
      </c>
      <c r="J987" s="6">
        <v>22342.5</v>
      </c>
      <c r="K987" s="6">
        <v>58090.5</v>
      </c>
      <c r="L987" s="3">
        <v>43021</v>
      </c>
      <c r="M987">
        <v>10</v>
      </c>
      <c r="N987" t="s">
        <v>44</v>
      </c>
      <c r="O987">
        <v>2017</v>
      </c>
    </row>
    <row r="988" spans="1:15" x14ac:dyDescent="0.3">
      <c r="A988" t="s">
        <v>11</v>
      </c>
      <c r="B988" t="s">
        <v>35</v>
      </c>
      <c r="C988" t="s">
        <v>25</v>
      </c>
      <c r="D988" t="s">
        <v>33</v>
      </c>
      <c r="E988">
        <v>682</v>
      </c>
      <c r="F988" s="6">
        <v>196</v>
      </c>
      <c r="G988" s="6">
        <v>310</v>
      </c>
      <c r="H988" s="6">
        <v>211420</v>
      </c>
      <c r="I988" s="6">
        <v>21142</v>
      </c>
      <c r="J988" s="6">
        <v>52855</v>
      </c>
      <c r="K988" s="6">
        <v>137423</v>
      </c>
      <c r="L988" s="3">
        <v>43022</v>
      </c>
      <c r="M988">
        <v>10</v>
      </c>
      <c r="N988" t="s">
        <v>44</v>
      </c>
      <c r="O988">
        <v>2017</v>
      </c>
    </row>
    <row r="989" spans="1:15" x14ac:dyDescent="0.3">
      <c r="A989" t="s">
        <v>10</v>
      </c>
      <c r="B989" t="s">
        <v>14</v>
      </c>
      <c r="C989" t="s">
        <v>25</v>
      </c>
      <c r="D989" t="s">
        <v>33</v>
      </c>
      <c r="E989">
        <v>599</v>
      </c>
      <c r="F989" s="6">
        <v>72</v>
      </c>
      <c r="G989" s="6">
        <v>254</v>
      </c>
      <c r="H989" s="6">
        <v>152146</v>
      </c>
      <c r="I989" s="6">
        <v>15214.6</v>
      </c>
      <c r="J989" s="6">
        <v>38036.5</v>
      </c>
      <c r="K989" s="6">
        <v>98894.9</v>
      </c>
      <c r="L989" s="3">
        <v>43023</v>
      </c>
      <c r="M989">
        <v>10</v>
      </c>
      <c r="N989" t="s">
        <v>44</v>
      </c>
      <c r="O989">
        <v>2017</v>
      </c>
    </row>
    <row r="990" spans="1:15" x14ac:dyDescent="0.3">
      <c r="A990" t="s">
        <v>8</v>
      </c>
      <c r="B990" t="s">
        <v>16</v>
      </c>
      <c r="C990" t="s">
        <v>25</v>
      </c>
      <c r="D990" t="s">
        <v>33</v>
      </c>
      <c r="E990">
        <v>846</v>
      </c>
      <c r="F990" s="6">
        <v>245</v>
      </c>
      <c r="G990" s="6">
        <v>438</v>
      </c>
      <c r="H990" s="6">
        <v>370548</v>
      </c>
      <c r="I990" s="6">
        <v>37054.800000000003</v>
      </c>
      <c r="J990" s="6">
        <v>92637</v>
      </c>
      <c r="K990" s="6">
        <v>240856.2</v>
      </c>
      <c r="L990" s="3">
        <v>43024</v>
      </c>
      <c r="M990">
        <v>10</v>
      </c>
      <c r="N990" t="s">
        <v>44</v>
      </c>
      <c r="O990">
        <v>2017</v>
      </c>
    </row>
    <row r="991" spans="1:15" x14ac:dyDescent="0.3">
      <c r="A991" t="s">
        <v>10</v>
      </c>
      <c r="B991" t="s">
        <v>16</v>
      </c>
      <c r="C991" t="s">
        <v>25</v>
      </c>
      <c r="D991" t="s">
        <v>33</v>
      </c>
      <c r="E991">
        <v>1018</v>
      </c>
      <c r="F991" s="6">
        <v>90</v>
      </c>
      <c r="G991" s="6">
        <v>425</v>
      </c>
      <c r="H991" s="6">
        <v>432650</v>
      </c>
      <c r="I991" s="6">
        <v>43265</v>
      </c>
      <c r="J991" s="6">
        <v>108162.5</v>
      </c>
      <c r="K991" s="6">
        <v>281222.5</v>
      </c>
      <c r="L991" s="3">
        <v>43025</v>
      </c>
      <c r="M991">
        <v>10</v>
      </c>
      <c r="N991" t="s">
        <v>44</v>
      </c>
      <c r="O991">
        <v>2017</v>
      </c>
    </row>
    <row r="992" spans="1:15" x14ac:dyDescent="0.3">
      <c r="A992" t="s">
        <v>8</v>
      </c>
      <c r="B992" t="s">
        <v>14</v>
      </c>
      <c r="C992" t="s">
        <v>25</v>
      </c>
      <c r="D992" t="s">
        <v>33</v>
      </c>
      <c r="E992">
        <v>1054</v>
      </c>
      <c r="F992" s="6">
        <v>92</v>
      </c>
      <c r="G992" s="6">
        <v>149</v>
      </c>
      <c r="H992" s="6">
        <v>157046</v>
      </c>
      <c r="I992" s="6">
        <v>15704.6</v>
      </c>
      <c r="J992" s="6">
        <v>39261.5</v>
      </c>
      <c r="K992" s="6">
        <v>102079.9</v>
      </c>
      <c r="L992" s="3">
        <v>43026</v>
      </c>
      <c r="M992">
        <v>10</v>
      </c>
      <c r="N992" t="s">
        <v>44</v>
      </c>
      <c r="O992">
        <v>2017</v>
      </c>
    </row>
    <row r="993" spans="1:15" x14ac:dyDescent="0.3">
      <c r="A993" t="s">
        <v>9</v>
      </c>
      <c r="B993" t="s">
        <v>47</v>
      </c>
      <c r="C993" t="s">
        <v>25</v>
      </c>
      <c r="D993" t="s">
        <v>33</v>
      </c>
      <c r="E993">
        <v>1315</v>
      </c>
      <c r="F993" s="6">
        <v>85</v>
      </c>
      <c r="G993" s="6">
        <v>325</v>
      </c>
      <c r="H993" s="6">
        <v>427375</v>
      </c>
      <c r="I993" s="6">
        <v>42737.5</v>
      </c>
      <c r="J993" s="6">
        <v>106843.75</v>
      </c>
      <c r="K993" s="6">
        <v>277793.75</v>
      </c>
      <c r="L993" s="3">
        <v>43027</v>
      </c>
      <c r="M993">
        <v>10</v>
      </c>
      <c r="N993" t="s">
        <v>44</v>
      </c>
      <c r="O993">
        <v>2017</v>
      </c>
    </row>
    <row r="994" spans="1:15" x14ac:dyDescent="0.3">
      <c r="A994" t="s">
        <v>9</v>
      </c>
      <c r="B994" t="s">
        <v>14</v>
      </c>
      <c r="C994" t="s">
        <v>25</v>
      </c>
      <c r="D994" t="s">
        <v>33</v>
      </c>
      <c r="E994">
        <v>1192</v>
      </c>
      <c r="F994" s="6">
        <v>57</v>
      </c>
      <c r="G994" s="6">
        <v>297</v>
      </c>
      <c r="H994" s="6">
        <v>354024</v>
      </c>
      <c r="I994" s="6">
        <v>35402.400000000001</v>
      </c>
      <c r="J994" s="6">
        <v>88506</v>
      </c>
      <c r="K994" s="6">
        <v>230115.59999999998</v>
      </c>
      <c r="L994" s="3">
        <v>43028</v>
      </c>
      <c r="M994">
        <v>10</v>
      </c>
      <c r="N994" t="s">
        <v>44</v>
      </c>
      <c r="O994">
        <v>2017</v>
      </c>
    </row>
    <row r="995" spans="1:15" x14ac:dyDescent="0.3">
      <c r="A995" t="s">
        <v>10</v>
      </c>
      <c r="B995" t="s">
        <v>14</v>
      </c>
      <c r="C995" t="s">
        <v>25</v>
      </c>
      <c r="D995" t="s">
        <v>33</v>
      </c>
      <c r="E995">
        <v>942</v>
      </c>
      <c r="F995" s="6">
        <v>58</v>
      </c>
      <c r="G995" s="6">
        <v>117</v>
      </c>
      <c r="H995" s="6">
        <v>110214</v>
      </c>
      <c r="I995" s="6">
        <v>11021.400000000001</v>
      </c>
      <c r="J995" s="6">
        <v>27553.5</v>
      </c>
      <c r="K995" s="6">
        <v>71639.100000000006</v>
      </c>
      <c r="L995" s="3">
        <v>43029</v>
      </c>
      <c r="M995">
        <v>10</v>
      </c>
      <c r="N995" t="s">
        <v>44</v>
      </c>
      <c r="O995">
        <v>2017</v>
      </c>
    </row>
    <row r="996" spans="1:15" x14ac:dyDescent="0.3">
      <c r="A996" t="s">
        <v>7</v>
      </c>
      <c r="B996" t="s">
        <v>17</v>
      </c>
      <c r="C996" t="s">
        <v>26</v>
      </c>
      <c r="D996" t="s">
        <v>33</v>
      </c>
      <c r="E996">
        <v>974</v>
      </c>
      <c r="F996" s="6">
        <v>140</v>
      </c>
      <c r="G996" s="6">
        <v>415</v>
      </c>
      <c r="H996" s="6">
        <v>404210</v>
      </c>
      <c r="I996" s="6">
        <v>40421</v>
      </c>
      <c r="J996" s="6">
        <v>101052.5</v>
      </c>
      <c r="K996" s="6">
        <v>262736.5</v>
      </c>
      <c r="L996" s="3">
        <v>43030</v>
      </c>
      <c r="M996">
        <v>10</v>
      </c>
      <c r="N996" t="s">
        <v>44</v>
      </c>
      <c r="O996">
        <v>2017</v>
      </c>
    </row>
    <row r="997" spans="1:15" x14ac:dyDescent="0.3">
      <c r="A997" t="s">
        <v>7</v>
      </c>
      <c r="B997" t="s">
        <v>17</v>
      </c>
      <c r="C997" t="s">
        <v>26</v>
      </c>
      <c r="D997" t="s">
        <v>33</v>
      </c>
      <c r="E997">
        <v>519</v>
      </c>
      <c r="F997" s="6">
        <v>183</v>
      </c>
      <c r="G997" s="6">
        <v>444</v>
      </c>
      <c r="H997" s="6">
        <v>230436</v>
      </c>
      <c r="I997" s="6">
        <v>23043.600000000002</v>
      </c>
      <c r="J997" s="6">
        <v>57609</v>
      </c>
      <c r="K997" s="6">
        <v>149783.4</v>
      </c>
      <c r="L997" s="3">
        <v>43031</v>
      </c>
      <c r="M997">
        <v>10</v>
      </c>
      <c r="N997" t="s">
        <v>44</v>
      </c>
      <c r="O997">
        <v>2017</v>
      </c>
    </row>
    <row r="998" spans="1:15" x14ac:dyDescent="0.3">
      <c r="A998" t="s">
        <v>10</v>
      </c>
      <c r="B998" t="s">
        <v>17</v>
      </c>
      <c r="C998" t="s">
        <v>26</v>
      </c>
      <c r="D998" t="s">
        <v>33</v>
      </c>
      <c r="E998">
        <v>930</v>
      </c>
      <c r="F998" s="6">
        <v>134</v>
      </c>
      <c r="G998" s="6">
        <v>97</v>
      </c>
      <c r="H998" s="6">
        <v>90210</v>
      </c>
      <c r="I998" s="6">
        <v>9021</v>
      </c>
      <c r="J998" s="6">
        <v>22552.5</v>
      </c>
      <c r="K998" s="6">
        <v>58636.5</v>
      </c>
      <c r="L998" s="3">
        <v>43032</v>
      </c>
      <c r="M998">
        <v>10</v>
      </c>
      <c r="N998" t="s">
        <v>44</v>
      </c>
      <c r="O998">
        <v>2017</v>
      </c>
    </row>
    <row r="999" spans="1:15" x14ac:dyDescent="0.3">
      <c r="A999" t="s">
        <v>10</v>
      </c>
      <c r="B999" t="s">
        <v>16</v>
      </c>
      <c r="C999" t="s">
        <v>26</v>
      </c>
      <c r="D999" t="s">
        <v>33</v>
      </c>
      <c r="E999">
        <v>674</v>
      </c>
      <c r="F999" s="6">
        <v>110</v>
      </c>
      <c r="G999" s="6">
        <v>472</v>
      </c>
      <c r="H999" s="6">
        <v>318128</v>
      </c>
      <c r="I999" s="6">
        <v>31812.800000000003</v>
      </c>
      <c r="J999" s="6">
        <v>79532</v>
      </c>
      <c r="K999" s="6">
        <v>206783.2</v>
      </c>
      <c r="L999" s="3">
        <v>43033</v>
      </c>
      <c r="M999">
        <v>10</v>
      </c>
      <c r="N999" t="s">
        <v>44</v>
      </c>
      <c r="O999">
        <v>2017</v>
      </c>
    </row>
    <row r="1000" spans="1:15" x14ac:dyDescent="0.3">
      <c r="A1000" t="s">
        <v>11</v>
      </c>
      <c r="B1000" t="s">
        <v>47</v>
      </c>
      <c r="C1000" t="s">
        <v>26</v>
      </c>
      <c r="D1000" t="s">
        <v>33</v>
      </c>
      <c r="E1000">
        <v>1404</v>
      </c>
      <c r="F1000" s="6">
        <v>194</v>
      </c>
      <c r="G1000" s="6">
        <v>499</v>
      </c>
      <c r="H1000" s="6">
        <v>700596</v>
      </c>
      <c r="I1000" s="6">
        <v>70059.600000000006</v>
      </c>
      <c r="J1000" s="6">
        <v>175149</v>
      </c>
      <c r="K1000" s="6">
        <v>455387.4</v>
      </c>
      <c r="L1000" s="3">
        <v>43034</v>
      </c>
      <c r="M1000">
        <v>10</v>
      </c>
      <c r="N1000" t="s">
        <v>44</v>
      </c>
      <c r="O1000">
        <v>2017</v>
      </c>
    </row>
    <row r="1001" spans="1:15" x14ac:dyDescent="0.3">
      <c r="A1001" t="s">
        <v>8</v>
      </c>
      <c r="B1001" t="s">
        <v>16</v>
      </c>
      <c r="C1001" t="s">
        <v>26</v>
      </c>
      <c r="D1001" t="s">
        <v>33</v>
      </c>
      <c r="E1001">
        <v>377</v>
      </c>
      <c r="F1001" s="6">
        <v>176</v>
      </c>
      <c r="G1001" s="6">
        <v>58</v>
      </c>
      <c r="H1001" s="6">
        <v>21866</v>
      </c>
      <c r="I1001" s="6">
        <v>2186.6</v>
      </c>
      <c r="J1001" s="6">
        <v>5466.5</v>
      </c>
      <c r="K1001" s="6">
        <v>14212.900000000001</v>
      </c>
      <c r="L1001" s="3">
        <v>43035</v>
      </c>
      <c r="M1001">
        <v>10</v>
      </c>
      <c r="N1001" t="s">
        <v>44</v>
      </c>
      <c r="O1001">
        <v>2017</v>
      </c>
    </row>
    <row r="1002" spans="1:15" x14ac:dyDescent="0.3">
      <c r="A1002" t="s">
        <v>10</v>
      </c>
      <c r="B1002" t="s">
        <v>15</v>
      </c>
      <c r="C1002" t="s">
        <v>27</v>
      </c>
      <c r="D1002" t="s">
        <v>33</v>
      </c>
      <c r="E1002">
        <v>811</v>
      </c>
      <c r="F1002" s="6">
        <v>91</v>
      </c>
      <c r="G1002" s="6">
        <v>228</v>
      </c>
      <c r="H1002" s="6">
        <v>184908</v>
      </c>
      <c r="I1002" s="6">
        <v>18490.8</v>
      </c>
      <c r="J1002" s="6">
        <v>46227</v>
      </c>
      <c r="K1002" s="6">
        <v>120190.20000000001</v>
      </c>
      <c r="L1002" s="3">
        <v>43036</v>
      </c>
      <c r="M1002">
        <v>10</v>
      </c>
      <c r="N1002" t="s">
        <v>44</v>
      </c>
      <c r="O1002">
        <v>2017</v>
      </c>
    </row>
    <row r="1003" spans="1:15" x14ac:dyDescent="0.3">
      <c r="A1003" t="s">
        <v>10</v>
      </c>
      <c r="B1003" t="s">
        <v>35</v>
      </c>
      <c r="C1003" t="s">
        <v>27</v>
      </c>
      <c r="D1003" t="s">
        <v>33</v>
      </c>
      <c r="E1003">
        <v>833</v>
      </c>
      <c r="F1003" s="6">
        <v>109</v>
      </c>
      <c r="G1003" s="6">
        <v>480</v>
      </c>
      <c r="H1003" s="6">
        <v>399840</v>
      </c>
      <c r="I1003" s="6">
        <v>39984</v>
      </c>
      <c r="J1003" s="6">
        <v>99960</v>
      </c>
      <c r="K1003" s="6">
        <v>259896</v>
      </c>
      <c r="L1003" s="3">
        <v>43037</v>
      </c>
      <c r="M1003">
        <v>10</v>
      </c>
      <c r="N1003" t="s">
        <v>44</v>
      </c>
      <c r="O1003">
        <v>2017</v>
      </c>
    </row>
    <row r="1004" spans="1:15" x14ac:dyDescent="0.3">
      <c r="A1004" t="s">
        <v>11</v>
      </c>
      <c r="B1004" t="s">
        <v>16</v>
      </c>
      <c r="C1004" t="s">
        <v>27</v>
      </c>
      <c r="D1004" t="s">
        <v>33</v>
      </c>
      <c r="E1004">
        <v>376</v>
      </c>
      <c r="F1004" s="6">
        <v>231</v>
      </c>
      <c r="G1004" s="6">
        <v>305</v>
      </c>
      <c r="H1004" s="6">
        <v>114680</v>
      </c>
      <c r="I1004" s="6">
        <v>11468</v>
      </c>
      <c r="J1004" s="6">
        <v>28670</v>
      </c>
      <c r="K1004" s="6">
        <v>74542</v>
      </c>
      <c r="L1004" s="3">
        <v>43038</v>
      </c>
      <c r="M1004">
        <v>10</v>
      </c>
      <c r="N1004" t="s">
        <v>44</v>
      </c>
      <c r="O1004">
        <v>2017</v>
      </c>
    </row>
    <row r="1005" spans="1:15" x14ac:dyDescent="0.3">
      <c r="A1005" t="s">
        <v>10</v>
      </c>
      <c r="B1005" t="s">
        <v>17</v>
      </c>
      <c r="C1005" t="s">
        <v>27</v>
      </c>
      <c r="D1005" t="s">
        <v>33</v>
      </c>
      <c r="E1005">
        <v>661</v>
      </c>
      <c r="F1005" s="6">
        <v>203</v>
      </c>
      <c r="G1005" s="6">
        <v>222</v>
      </c>
      <c r="H1005" s="6">
        <v>146742</v>
      </c>
      <c r="I1005" s="6">
        <v>14674.2</v>
      </c>
      <c r="J1005" s="6">
        <v>36685.5</v>
      </c>
      <c r="K1005" s="6">
        <v>95382.299999999988</v>
      </c>
      <c r="L1005" s="3">
        <v>43039</v>
      </c>
      <c r="M1005">
        <v>10</v>
      </c>
      <c r="N1005" t="s">
        <v>44</v>
      </c>
      <c r="O1005">
        <v>2017</v>
      </c>
    </row>
    <row r="1006" spans="1:15" x14ac:dyDescent="0.3">
      <c r="A1006" t="s">
        <v>11</v>
      </c>
      <c r="B1006" t="s">
        <v>35</v>
      </c>
      <c r="C1006" t="s">
        <v>27</v>
      </c>
      <c r="D1006" t="s">
        <v>33</v>
      </c>
      <c r="E1006">
        <v>640</v>
      </c>
      <c r="F1006" s="6">
        <v>160</v>
      </c>
      <c r="G1006" s="6">
        <v>173</v>
      </c>
      <c r="H1006" s="6">
        <v>110720</v>
      </c>
      <c r="I1006" s="6">
        <v>11072</v>
      </c>
      <c r="J1006" s="6">
        <v>27680</v>
      </c>
      <c r="K1006" s="6">
        <v>71968</v>
      </c>
      <c r="L1006" s="3">
        <v>43040</v>
      </c>
      <c r="M1006">
        <v>11</v>
      </c>
      <c r="N1006" t="s">
        <v>45</v>
      </c>
      <c r="O1006">
        <v>2017</v>
      </c>
    </row>
    <row r="1007" spans="1:15" x14ac:dyDescent="0.3">
      <c r="A1007" t="s">
        <v>8</v>
      </c>
      <c r="B1007" t="s">
        <v>15</v>
      </c>
      <c r="C1007" t="s">
        <v>27</v>
      </c>
      <c r="D1007" t="s">
        <v>33</v>
      </c>
      <c r="E1007">
        <v>833</v>
      </c>
      <c r="F1007" s="6">
        <v>168</v>
      </c>
      <c r="G1007" s="6">
        <v>312</v>
      </c>
      <c r="H1007" s="6">
        <v>259896</v>
      </c>
      <c r="I1007" s="6">
        <v>25989.600000000002</v>
      </c>
      <c r="J1007" s="6">
        <v>64974</v>
      </c>
      <c r="K1007" s="6">
        <v>168932.4</v>
      </c>
      <c r="L1007" s="3">
        <v>43041</v>
      </c>
      <c r="M1007">
        <v>11</v>
      </c>
      <c r="N1007" t="s">
        <v>45</v>
      </c>
      <c r="O1007">
        <v>2017</v>
      </c>
    </row>
    <row r="1008" spans="1:15" x14ac:dyDescent="0.3">
      <c r="A1008" t="s">
        <v>9</v>
      </c>
      <c r="B1008" t="s">
        <v>15</v>
      </c>
      <c r="C1008" t="s">
        <v>27</v>
      </c>
      <c r="D1008" t="s">
        <v>33</v>
      </c>
      <c r="E1008">
        <v>1167</v>
      </c>
      <c r="F1008" s="6">
        <v>98</v>
      </c>
      <c r="G1008" s="6">
        <v>136</v>
      </c>
      <c r="H1008" s="6">
        <v>158712</v>
      </c>
      <c r="I1008" s="6">
        <v>15871.2</v>
      </c>
      <c r="J1008" s="6">
        <v>39678</v>
      </c>
      <c r="K1008" s="6">
        <v>103162.79999999999</v>
      </c>
      <c r="L1008" s="3">
        <v>43042</v>
      </c>
      <c r="M1008">
        <v>11</v>
      </c>
      <c r="N1008" t="s">
        <v>45</v>
      </c>
      <c r="O1008">
        <v>2017</v>
      </c>
    </row>
    <row r="1009" spans="1:15" x14ac:dyDescent="0.3">
      <c r="A1009" t="s">
        <v>7</v>
      </c>
      <c r="B1009" t="s">
        <v>35</v>
      </c>
      <c r="C1009" t="s">
        <v>28</v>
      </c>
      <c r="D1009" t="s">
        <v>33</v>
      </c>
      <c r="E1009">
        <v>646</v>
      </c>
      <c r="F1009" s="6">
        <v>66</v>
      </c>
      <c r="G1009" s="6">
        <v>192</v>
      </c>
      <c r="H1009" s="6">
        <v>124032</v>
      </c>
      <c r="I1009" s="6">
        <v>12403.2</v>
      </c>
      <c r="J1009" s="6">
        <v>31008</v>
      </c>
      <c r="K1009" s="6">
        <v>80620.800000000003</v>
      </c>
      <c r="L1009" s="3">
        <v>43043</v>
      </c>
      <c r="M1009">
        <v>11</v>
      </c>
      <c r="N1009" t="s">
        <v>45</v>
      </c>
      <c r="O1009">
        <v>2017</v>
      </c>
    </row>
    <row r="1010" spans="1:15" x14ac:dyDescent="0.3">
      <c r="A1010" t="s">
        <v>9</v>
      </c>
      <c r="B1010" t="s">
        <v>35</v>
      </c>
      <c r="C1010" t="s">
        <v>25</v>
      </c>
      <c r="D1010" t="s">
        <v>33</v>
      </c>
      <c r="E1010">
        <v>972</v>
      </c>
      <c r="F1010" s="6">
        <v>29</v>
      </c>
      <c r="G1010" s="6">
        <v>391</v>
      </c>
      <c r="H1010" s="6">
        <v>380052</v>
      </c>
      <c r="I1010" s="6">
        <v>38005.200000000004</v>
      </c>
      <c r="J1010" s="6">
        <v>95013</v>
      </c>
      <c r="K1010" s="6">
        <v>247033.8</v>
      </c>
      <c r="L1010" s="3">
        <v>43044</v>
      </c>
      <c r="M1010">
        <v>11</v>
      </c>
      <c r="N1010" t="s">
        <v>45</v>
      </c>
      <c r="O1010">
        <v>2017</v>
      </c>
    </row>
    <row r="1011" spans="1:15" x14ac:dyDescent="0.3">
      <c r="A1011" t="s">
        <v>11</v>
      </c>
      <c r="B1011" t="s">
        <v>15</v>
      </c>
      <c r="C1011" t="s">
        <v>25</v>
      </c>
      <c r="D1011" t="s">
        <v>33</v>
      </c>
      <c r="E1011">
        <v>774</v>
      </c>
      <c r="F1011" s="6">
        <v>209</v>
      </c>
      <c r="G1011" s="6">
        <v>407</v>
      </c>
      <c r="H1011" s="6">
        <v>315018</v>
      </c>
      <c r="I1011" s="6">
        <v>31501.800000000003</v>
      </c>
      <c r="J1011" s="6">
        <v>78754.5</v>
      </c>
      <c r="K1011" s="6">
        <v>204761.7</v>
      </c>
      <c r="L1011" s="3">
        <v>43045</v>
      </c>
      <c r="M1011">
        <v>11</v>
      </c>
      <c r="N1011" t="s">
        <v>45</v>
      </c>
      <c r="O1011">
        <v>2017</v>
      </c>
    </row>
    <row r="1012" spans="1:15" x14ac:dyDescent="0.3">
      <c r="A1012" t="s">
        <v>10</v>
      </c>
      <c r="B1012" t="s">
        <v>17</v>
      </c>
      <c r="C1012" t="s">
        <v>25</v>
      </c>
      <c r="D1012" t="s">
        <v>33</v>
      </c>
      <c r="E1012">
        <v>765</v>
      </c>
      <c r="F1012" s="6">
        <v>58</v>
      </c>
      <c r="G1012" s="6">
        <v>132</v>
      </c>
      <c r="H1012" s="6">
        <v>100980</v>
      </c>
      <c r="I1012" s="6">
        <v>10098</v>
      </c>
      <c r="J1012" s="6">
        <v>25245</v>
      </c>
      <c r="K1012" s="6">
        <v>65637</v>
      </c>
      <c r="L1012" s="3">
        <v>43046</v>
      </c>
      <c r="M1012">
        <v>11</v>
      </c>
      <c r="N1012" t="s">
        <v>45</v>
      </c>
      <c r="O1012">
        <v>2017</v>
      </c>
    </row>
    <row r="1013" spans="1:15" x14ac:dyDescent="0.3">
      <c r="A1013" t="s">
        <v>8</v>
      </c>
      <c r="B1013" t="s">
        <v>17</v>
      </c>
      <c r="C1013" t="s">
        <v>27</v>
      </c>
      <c r="D1013" t="s">
        <v>33</v>
      </c>
      <c r="E1013">
        <v>851</v>
      </c>
      <c r="F1013" s="6">
        <v>50</v>
      </c>
      <c r="G1013" s="6">
        <v>386</v>
      </c>
      <c r="H1013" s="6">
        <v>328486</v>
      </c>
      <c r="I1013" s="6">
        <v>32848.6</v>
      </c>
      <c r="J1013" s="6">
        <v>82121.5</v>
      </c>
      <c r="K1013" s="6">
        <v>213515.90000000002</v>
      </c>
      <c r="L1013" s="3">
        <v>43047</v>
      </c>
      <c r="M1013">
        <v>11</v>
      </c>
      <c r="N1013" t="s">
        <v>45</v>
      </c>
      <c r="O1013">
        <v>2017</v>
      </c>
    </row>
    <row r="1014" spans="1:15" x14ac:dyDescent="0.3">
      <c r="A1014" t="s">
        <v>10</v>
      </c>
      <c r="B1014" t="s">
        <v>17</v>
      </c>
      <c r="C1014" t="s">
        <v>28</v>
      </c>
      <c r="D1014" t="s">
        <v>33</v>
      </c>
      <c r="E1014">
        <v>1176</v>
      </c>
      <c r="F1014" s="6">
        <v>54</v>
      </c>
      <c r="G1014" s="6">
        <v>205</v>
      </c>
      <c r="H1014" s="6">
        <v>241080</v>
      </c>
      <c r="I1014" s="6">
        <v>24108</v>
      </c>
      <c r="J1014" s="6">
        <v>60270</v>
      </c>
      <c r="K1014" s="6">
        <v>156702</v>
      </c>
      <c r="L1014" s="3">
        <v>43048</v>
      </c>
      <c r="M1014">
        <v>11</v>
      </c>
      <c r="N1014" t="s">
        <v>45</v>
      </c>
      <c r="O1014">
        <v>2017</v>
      </c>
    </row>
    <row r="1015" spans="1:15" x14ac:dyDescent="0.3">
      <c r="A1015" t="s">
        <v>8</v>
      </c>
      <c r="B1015" t="s">
        <v>16</v>
      </c>
      <c r="C1015" t="s">
        <v>28</v>
      </c>
      <c r="D1015" t="s">
        <v>33</v>
      </c>
      <c r="E1015">
        <v>1374</v>
      </c>
      <c r="F1015" s="6">
        <v>218</v>
      </c>
      <c r="G1015" s="6">
        <v>377</v>
      </c>
      <c r="H1015" s="6">
        <v>517998</v>
      </c>
      <c r="I1015" s="6">
        <v>51799.8</v>
      </c>
      <c r="J1015" s="6">
        <v>129499.5</v>
      </c>
      <c r="K1015" s="6">
        <v>336698.7</v>
      </c>
      <c r="L1015" s="3">
        <v>43049</v>
      </c>
      <c r="M1015">
        <v>11</v>
      </c>
      <c r="N1015" t="s">
        <v>45</v>
      </c>
      <c r="O1015">
        <v>2017</v>
      </c>
    </row>
    <row r="1016" spans="1:15" x14ac:dyDescent="0.3">
      <c r="A1016" t="s">
        <v>9</v>
      </c>
      <c r="B1016" t="s">
        <v>35</v>
      </c>
      <c r="C1016" t="s">
        <v>23</v>
      </c>
      <c r="D1016" t="s">
        <v>33</v>
      </c>
      <c r="E1016">
        <v>824</v>
      </c>
      <c r="F1016" s="6">
        <v>42</v>
      </c>
      <c r="G1016" s="6">
        <v>188</v>
      </c>
      <c r="H1016" s="6">
        <v>154912</v>
      </c>
      <c r="I1016" s="6">
        <v>15491.2</v>
      </c>
      <c r="J1016" s="6">
        <v>38728</v>
      </c>
      <c r="K1016" s="6">
        <v>100692.79999999999</v>
      </c>
      <c r="L1016" s="3">
        <v>43050</v>
      </c>
      <c r="M1016">
        <v>11</v>
      </c>
      <c r="N1016" t="s">
        <v>45</v>
      </c>
      <c r="O1016">
        <v>2017</v>
      </c>
    </row>
    <row r="1017" spans="1:15" x14ac:dyDescent="0.3">
      <c r="A1017" t="s">
        <v>9</v>
      </c>
      <c r="B1017" t="s">
        <v>14</v>
      </c>
      <c r="C1017" t="s">
        <v>23</v>
      </c>
      <c r="D1017" t="s">
        <v>33</v>
      </c>
      <c r="E1017">
        <v>1183</v>
      </c>
      <c r="F1017" s="6">
        <v>149</v>
      </c>
      <c r="G1017" s="6">
        <v>446</v>
      </c>
      <c r="H1017" s="6">
        <v>527618</v>
      </c>
      <c r="I1017" s="6">
        <v>52761.8</v>
      </c>
      <c r="J1017" s="6">
        <v>131904.5</v>
      </c>
      <c r="K1017" s="6">
        <v>342951.7</v>
      </c>
      <c r="L1017" s="3">
        <v>43051</v>
      </c>
      <c r="M1017">
        <v>11</v>
      </c>
      <c r="N1017" t="s">
        <v>45</v>
      </c>
      <c r="O1017">
        <v>2017</v>
      </c>
    </row>
    <row r="1018" spans="1:15" x14ac:dyDescent="0.3">
      <c r="A1018" t="s">
        <v>10</v>
      </c>
      <c r="B1018" t="s">
        <v>16</v>
      </c>
      <c r="C1018" t="s">
        <v>23</v>
      </c>
      <c r="D1018" t="s">
        <v>33</v>
      </c>
      <c r="E1018">
        <v>309</v>
      </c>
      <c r="F1018" s="6">
        <v>190</v>
      </c>
      <c r="G1018" s="6">
        <v>226</v>
      </c>
      <c r="H1018" s="6">
        <v>69834</v>
      </c>
      <c r="I1018" s="6">
        <v>6983.4000000000005</v>
      </c>
      <c r="J1018" s="6">
        <v>17458.5</v>
      </c>
      <c r="K1018" s="6">
        <v>45392.1</v>
      </c>
      <c r="L1018" s="3">
        <v>43052</v>
      </c>
      <c r="M1018">
        <v>11</v>
      </c>
      <c r="N1018" t="s">
        <v>45</v>
      </c>
      <c r="O1018">
        <v>2017</v>
      </c>
    </row>
    <row r="1019" spans="1:15" x14ac:dyDescent="0.3">
      <c r="A1019" t="s">
        <v>7</v>
      </c>
      <c r="B1019" t="s">
        <v>16</v>
      </c>
      <c r="C1019" t="s">
        <v>23</v>
      </c>
      <c r="D1019" t="s">
        <v>33</v>
      </c>
      <c r="E1019">
        <v>1049</v>
      </c>
      <c r="F1019" s="6">
        <v>18</v>
      </c>
      <c r="G1019" s="6">
        <v>166</v>
      </c>
      <c r="H1019" s="6">
        <v>174134</v>
      </c>
      <c r="I1019" s="6">
        <v>17413.400000000001</v>
      </c>
      <c r="J1019" s="6">
        <v>43533.5</v>
      </c>
      <c r="K1019" s="6">
        <v>113187.1</v>
      </c>
      <c r="L1019" s="3">
        <v>43053</v>
      </c>
      <c r="M1019">
        <v>11</v>
      </c>
      <c r="N1019" t="s">
        <v>45</v>
      </c>
      <c r="O1019">
        <v>2017</v>
      </c>
    </row>
    <row r="1020" spans="1:15" x14ac:dyDescent="0.3">
      <c r="A1020" t="s">
        <v>7</v>
      </c>
      <c r="B1020" t="s">
        <v>14</v>
      </c>
      <c r="C1020" t="s">
        <v>23</v>
      </c>
      <c r="D1020" t="s">
        <v>33</v>
      </c>
      <c r="E1020">
        <v>869</v>
      </c>
      <c r="F1020" s="6">
        <v>240</v>
      </c>
      <c r="G1020" s="6">
        <v>252</v>
      </c>
      <c r="H1020" s="6">
        <v>218988</v>
      </c>
      <c r="I1020" s="6">
        <v>21898.800000000003</v>
      </c>
      <c r="J1020" s="6">
        <v>54747</v>
      </c>
      <c r="K1020" s="6">
        <v>142342.20000000001</v>
      </c>
      <c r="L1020" s="3">
        <v>43054</v>
      </c>
      <c r="M1020">
        <v>11</v>
      </c>
      <c r="N1020" t="s">
        <v>45</v>
      </c>
      <c r="O1020">
        <v>2017</v>
      </c>
    </row>
    <row r="1021" spans="1:15" x14ac:dyDescent="0.3">
      <c r="A1021" t="s">
        <v>10</v>
      </c>
      <c r="B1021" t="s">
        <v>47</v>
      </c>
      <c r="C1021" t="s">
        <v>23</v>
      </c>
      <c r="D1021" t="s">
        <v>33</v>
      </c>
      <c r="E1021">
        <v>769</v>
      </c>
      <c r="F1021" s="6">
        <v>246</v>
      </c>
      <c r="G1021" s="6">
        <v>283</v>
      </c>
      <c r="H1021" s="6">
        <v>217627</v>
      </c>
      <c r="I1021" s="6">
        <v>21762.7</v>
      </c>
      <c r="J1021" s="6">
        <v>54406.75</v>
      </c>
      <c r="K1021" s="6">
        <v>141457.54999999999</v>
      </c>
      <c r="L1021" s="3">
        <v>43055</v>
      </c>
      <c r="M1021">
        <v>11</v>
      </c>
      <c r="N1021" t="s">
        <v>45</v>
      </c>
      <c r="O1021">
        <v>2017</v>
      </c>
    </row>
    <row r="1022" spans="1:15" x14ac:dyDescent="0.3">
      <c r="A1022" t="s">
        <v>10</v>
      </c>
      <c r="B1022" t="s">
        <v>14</v>
      </c>
      <c r="C1022" t="s">
        <v>23</v>
      </c>
      <c r="D1022" t="s">
        <v>33</v>
      </c>
      <c r="E1022">
        <v>1294</v>
      </c>
      <c r="F1022" s="6">
        <v>83</v>
      </c>
      <c r="G1022" s="6">
        <v>382</v>
      </c>
      <c r="H1022" s="6">
        <v>494308</v>
      </c>
      <c r="I1022" s="6">
        <v>49430.8</v>
      </c>
      <c r="J1022" s="6">
        <v>123577</v>
      </c>
      <c r="K1022" s="6">
        <v>321300.2</v>
      </c>
      <c r="L1022" s="3">
        <v>43056</v>
      </c>
      <c r="M1022">
        <v>11</v>
      </c>
      <c r="N1022" t="s">
        <v>45</v>
      </c>
      <c r="O1022">
        <v>2017</v>
      </c>
    </row>
    <row r="1023" spans="1:15" x14ac:dyDescent="0.3">
      <c r="A1023" t="s">
        <v>11</v>
      </c>
      <c r="B1023" t="s">
        <v>14</v>
      </c>
      <c r="C1023" t="s">
        <v>24</v>
      </c>
      <c r="D1023" t="s">
        <v>33</v>
      </c>
      <c r="E1023">
        <v>652</v>
      </c>
      <c r="F1023" s="6">
        <v>20</v>
      </c>
      <c r="G1023" s="6">
        <v>356</v>
      </c>
      <c r="H1023" s="6">
        <v>232112</v>
      </c>
      <c r="I1023" s="6">
        <v>23211.200000000001</v>
      </c>
      <c r="J1023" s="6">
        <v>58028</v>
      </c>
      <c r="K1023" s="6">
        <v>150872.79999999999</v>
      </c>
      <c r="L1023" s="3">
        <v>43057</v>
      </c>
      <c r="M1023">
        <v>11</v>
      </c>
      <c r="N1023" t="s">
        <v>45</v>
      </c>
      <c r="O1023">
        <v>2017</v>
      </c>
    </row>
    <row r="1024" spans="1:15" x14ac:dyDescent="0.3">
      <c r="A1024" t="s">
        <v>8</v>
      </c>
      <c r="B1024" t="s">
        <v>17</v>
      </c>
      <c r="C1024" t="s">
        <v>24</v>
      </c>
      <c r="D1024" t="s">
        <v>33</v>
      </c>
      <c r="E1024">
        <v>1097</v>
      </c>
      <c r="F1024" s="6">
        <v>120</v>
      </c>
      <c r="G1024" s="6">
        <v>161</v>
      </c>
      <c r="H1024" s="6">
        <v>176617</v>
      </c>
      <c r="I1024" s="6">
        <v>17661.7</v>
      </c>
      <c r="J1024" s="6">
        <v>44154.25</v>
      </c>
      <c r="K1024" s="6">
        <v>114801.04999999999</v>
      </c>
      <c r="L1024" s="3">
        <v>43058</v>
      </c>
      <c r="M1024">
        <v>11</v>
      </c>
      <c r="N1024" t="s">
        <v>45</v>
      </c>
      <c r="O1024">
        <v>2017</v>
      </c>
    </row>
    <row r="1025" spans="1:15" x14ac:dyDescent="0.3">
      <c r="A1025" t="s">
        <v>10</v>
      </c>
      <c r="B1025" t="s">
        <v>17</v>
      </c>
      <c r="C1025" t="s">
        <v>24</v>
      </c>
      <c r="D1025" t="s">
        <v>33</v>
      </c>
      <c r="E1025">
        <v>807</v>
      </c>
      <c r="F1025" s="6">
        <v>38</v>
      </c>
      <c r="G1025" s="6">
        <v>114</v>
      </c>
      <c r="H1025" s="6">
        <v>91998</v>
      </c>
      <c r="I1025" s="6">
        <v>9199.8000000000011</v>
      </c>
      <c r="J1025" s="6">
        <v>22999.5</v>
      </c>
      <c r="K1025" s="6">
        <v>59798.7</v>
      </c>
      <c r="L1025" s="3">
        <v>43059</v>
      </c>
      <c r="M1025">
        <v>11</v>
      </c>
      <c r="N1025" t="s">
        <v>45</v>
      </c>
      <c r="O1025">
        <v>2017</v>
      </c>
    </row>
    <row r="1026" spans="1:15" x14ac:dyDescent="0.3">
      <c r="A1026" t="s">
        <v>10</v>
      </c>
      <c r="B1026" t="s">
        <v>17</v>
      </c>
      <c r="C1026" t="s">
        <v>24</v>
      </c>
      <c r="D1026" t="s">
        <v>33</v>
      </c>
      <c r="E1026">
        <v>785</v>
      </c>
      <c r="F1026" s="6">
        <v>177</v>
      </c>
      <c r="G1026" s="6">
        <v>423</v>
      </c>
      <c r="H1026" s="6">
        <v>332055</v>
      </c>
      <c r="I1026" s="6">
        <v>33205.5</v>
      </c>
      <c r="J1026" s="6">
        <v>83013.75</v>
      </c>
      <c r="K1026" s="6">
        <v>215835.75</v>
      </c>
      <c r="L1026" s="3">
        <v>43060</v>
      </c>
      <c r="M1026">
        <v>11</v>
      </c>
      <c r="N1026" t="s">
        <v>45</v>
      </c>
      <c r="O1026">
        <v>2017</v>
      </c>
    </row>
    <row r="1027" spans="1:15" x14ac:dyDescent="0.3">
      <c r="A1027" t="s">
        <v>11</v>
      </c>
      <c r="B1027" t="s">
        <v>16</v>
      </c>
      <c r="C1027" t="s">
        <v>24</v>
      </c>
      <c r="D1027" t="s">
        <v>33</v>
      </c>
      <c r="E1027">
        <v>1260</v>
      </c>
      <c r="F1027" s="6">
        <v>246</v>
      </c>
      <c r="G1027" s="6">
        <v>280</v>
      </c>
      <c r="H1027" s="6">
        <v>352800</v>
      </c>
      <c r="I1027" s="6">
        <v>35280</v>
      </c>
      <c r="J1027" s="6">
        <v>88200</v>
      </c>
      <c r="K1027" s="6">
        <v>229320</v>
      </c>
      <c r="L1027" s="3">
        <v>43061</v>
      </c>
      <c r="M1027">
        <v>11</v>
      </c>
      <c r="N1027" t="s">
        <v>45</v>
      </c>
      <c r="O1027">
        <v>2017</v>
      </c>
    </row>
    <row r="1028" spans="1:15" x14ac:dyDescent="0.3">
      <c r="A1028" t="s">
        <v>10</v>
      </c>
      <c r="B1028" t="s">
        <v>47</v>
      </c>
      <c r="C1028" t="s">
        <v>24</v>
      </c>
      <c r="D1028" t="s">
        <v>33</v>
      </c>
      <c r="E1028">
        <v>828</v>
      </c>
      <c r="F1028" s="6">
        <v>231</v>
      </c>
      <c r="G1028" s="6">
        <v>195</v>
      </c>
      <c r="H1028" s="6">
        <v>161460</v>
      </c>
      <c r="I1028" s="6">
        <v>16146</v>
      </c>
      <c r="J1028" s="6">
        <v>40365</v>
      </c>
      <c r="K1028" s="6">
        <v>104949</v>
      </c>
      <c r="L1028" s="3">
        <v>43062</v>
      </c>
      <c r="M1028">
        <v>11</v>
      </c>
      <c r="N1028" t="s">
        <v>45</v>
      </c>
      <c r="O1028">
        <v>2017</v>
      </c>
    </row>
    <row r="1029" spans="1:15" x14ac:dyDescent="0.3">
      <c r="A1029" t="s">
        <v>11</v>
      </c>
      <c r="B1029" t="s">
        <v>16</v>
      </c>
      <c r="C1029" t="s">
        <v>25</v>
      </c>
      <c r="D1029" t="s">
        <v>33</v>
      </c>
      <c r="E1029">
        <v>541</v>
      </c>
      <c r="F1029" s="6">
        <v>107</v>
      </c>
      <c r="G1029" s="6">
        <v>83</v>
      </c>
      <c r="H1029" s="6">
        <v>44903</v>
      </c>
      <c r="I1029" s="6">
        <v>4490.3</v>
      </c>
      <c r="J1029" s="6">
        <v>11225.75</v>
      </c>
      <c r="K1029" s="6">
        <v>29186.949999999997</v>
      </c>
      <c r="L1029" s="3">
        <v>43063</v>
      </c>
      <c r="M1029">
        <v>11</v>
      </c>
      <c r="N1029" t="s">
        <v>45</v>
      </c>
      <c r="O1029">
        <v>2017</v>
      </c>
    </row>
    <row r="1030" spans="1:15" x14ac:dyDescent="0.3">
      <c r="A1030" t="s">
        <v>8</v>
      </c>
      <c r="B1030" t="s">
        <v>15</v>
      </c>
      <c r="C1030" t="s">
        <v>25</v>
      </c>
      <c r="D1030" t="s">
        <v>33</v>
      </c>
      <c r="E1030">
        <v>390</v>
      </c>
      <c r="F1030" s="6">
        <v>171</v>
      </c>
      <c r="G1030" s="6">
        <v>384</v>
      </c>
      <c r="H1030" s="6">
        <v>149760</v>
      </c>
      <c r="I1030" s="6">
        <v>14976</v>
      </c>
      <c r="J1030" s="6">
        <v>37440</v>
      </c>
      <c r="K1030" s="6">
        <v>97344</v>
      </c>
      <c r="L1030" s="3">
        <v>43064</v>
      </c>
      <c r="M1030">
        <v>11</v>
      </c>
      <c r="N1030" t="s">
        <v>45</v>
      </c>
      <c r="O1030">
        <v>2017</v>
      </c>
    </row>
    <row r="1031" spans="1:15" x14ac:dyDescent="0.3">
      <c r="A1031" t="s">
        <v>9</v>
      </c>
      <c r="B1031" t="s">
        <v>35</v>
      </c>
      <c r="C1031" t="s">
        <v>25</v>
      </c>
      <c r="D1031" t="s">
        <v>33</v>
      </c>
      <c r="E1031">
        <v>1092</v>
      </c>
      <c r="F1031" s="6">
        <v>83</v>
      </c>
      <c r="G1031" s="6">
        <v>316</v>
      </c>
      <c r="H1031" s="6">
        <v>345072</v>
      </c>
      <c r="I1031" s="6">
        <v>34507.200000000004</v>
      </c>
      <c r="J1031" s="6">
        <v>86268</v>
      </c>
      <c r="K1031" s="6">
        <v>224296.8</v>
      </c>
      <c r="L1031" s="3">
        <v>43065</v>
      </c>
      <c r="M1031">
        <v>11</v>
      </c>
      <c r="N1031" t="s">
        <v>45</v>
      </c>
      <c r="O1031">
        <v>2017</v>
      </c>
    </row>
    <row r="1032" spans="1:15" x14ac:dyDescent="0.3">
      <c r="A1032" t="s">
        <v>7</v>
      </c>
      <c r="B1032" t="s">
        <v>16</v>
      </c>
      <c r="C1032" t="s">
        <v>25</v>
      </c>
      <c r="D1032" t="s">
        <v>33</v>
      </c>
      <c r="E1032">
        <v>441</v>
      </c>
      <c r="F1032" s="6">
        <v>147</v>
      </c>
      <c r="G1032" s="6">
        <v>289</v>
      </c>
      <c r="H1032" s="6">
        <v>127449</v>
      </c>
      <c r="I1032" s="6">
        <v>12744.900000000001</v>
      </c>
      <c r="J1032" s="6">
        <v>31862.25</v>
      </c>
      <c r="K1032" s="6">
        <v>82841.850000000006</v>
      </c>
      <c r="L1032" s="3">
        <v>43066</v>
      </c>
      <c r="M1032">
        <v>11</v>
      </c>
      <c r="N1032" t="s">
        <v>45</v>
      </c>
      <c r="O1032">
        <v>2017</v>
      </c>
    </row>
    <row r="1033" spans="1:15" x14ac:dyDescent="0.3">
      <c r="A1033" t="s">
        <v>9</v>
      </c>
      <c r="B1033" t="s">
        <v>17</v>
      </c>
      <c r="C1033" t="s">
        <v>25</v>
      </c>
      <c r="D1033" t="s">
        <v>33</v>
      </c>
      <c r="E1033">
        <v>1236</v>
      </c>
      <c r="F1033" s="6">
        <v>65</v>
      </c>
      <c r="G1033" s="6">
        <v>390</v>
      </c>
      <c r="H1033" s="6">
        <v>482040</v>
      </c>
      <c r="I1033" s="6">
        <v>48204</v>
      </c>
      <c r="J1033" s="6">
        <v>120510</v>
      </c>
      <c r="K1033" s="6">
        <v>313326</v>
      </c>
      <c r="L1033" s="3">
        <v>43067</v>
      </c>
      <c r="M1033">
        <v>11</v>
      </c>
      <c r="N1033" t="s">
        <v>45</v>
      </c>
      <c r="O1033">
        <v>2017</v>
      </c>
    </row>
    <row r="1034" spans="1:15" x14ac:dyDescent="0.3">
      <c r="A1034" t="s">
        <v>11</v>
      </c>
      <c r="B1034" t="s">
        <v>35</v>
      </c>
      <c r="C1034" t="s">
        <v>25</v>
      </c>
      <c r="D1034" t="s">
        <v>33</v>
      </c>
      <c r="E1034">
        <v>654</v>
      </c>
      <c r="F1034" s="6">
        <v>63</v>
      </c>
      <c r="G1034" s="6">
        <v>248</v>
      </c>
      <c r="H1034" s="6">
        <v>162192</v>
      </c>
      <c r="I1034" s="6">
        <v>16219.2</v>
      </c>
      <c r="J1034" s="6">
        <v>40548</v>
      </c>
      <c r="K1034" s="6">
        <v>105424.79999999999</v>
      </c>
      <c r="L1034" s="3">
        <v>43068</v>
      </c>
      <c r="M1034">
        <v>11</v>
      </c>
      <c r="N1034" t="s">
        <v>45</v>
      </c>
      <c r="O1034">
        <v>2017</v>
      </c>
    </row>
    <row r="1035" spans="1:15" x14ac:dyDescent="0.3">
      <c r="A1035" t="s">
        <v>10</v>
      </c>
      <c r="B1035" t="s">
        <v>15</v>
      </c>
      <c r="C1035" t="s">
        <v>25</v>
      </c>
      <c r="D1035" t="s">
        <v>33</v>
      </c>
      <c r="E1035">
        <v>824</v>
      </c>
      <c r="F1035" s="6">
        <v>227</v>
      </c>
      <c r="G1035" s="6">
        <v>175</v>
      </c>
      <c r="H1035" s="6">
        <v>144200</v>
      </c>
      <c r="I1035" s="6">
        <v>14420</v>
      </c>
      <c r="J1035" s="6">
        <v>36050</v>
      </c>
      <c r="K1035" s="6">
        <v>93730</v>
      </c>
      <c r="L1035" s="3">
        <v>43069</v>
      </c>
      <c r="M1035">
        <v>11</v>
      </c>
      <c r="N1035" t="s">
        <v>45</v>
      </c>
      <c r="O1035">
        <v>2017</v>
      </c>
    </row>
    <row r="1036" spans="1:15" x14ac:dyDescent="0.3">
      <c r="A1036" t="s">
        <v>8</v>
      </c>
      <c r="B1036" t="s">
        <v>15</v>
      </c>
      <c r="C1036" t="s">
        <v>25</v>
      </c>
      <c r="D1036" t="s">
        <v>33</v>
      </c>
      <c r="E1036">
        <v>910</v>
      </c>
      <c r="F1036" s="6">
        <v>130</v>
      </c>
      <c r="G1036" s="6">
        <v>89</v>
      </c>
      <c r="H1036" s="6">
        <v>80990</v>
      </c>
      <c r="I1036" s="6">
        <v>8099</v>
      </c>
      <c r="J1036" s="6">
        <v>20247.5</v>
      </c>
      <c r="K1036" s="6">
        <v>52643.5</v>
      </c>
      <c r="L1036" s="3">
        <v>43070</v>
      </c>
      <c r="M1036">
        <v>12</v>
      </c>
      <c r="N1036" t="s">
        <v>46</v>
      </c>
      <c r="O1036">
        <v>2017</v>
      </c>
    </row>
    <row r="1037" spans="1:15" x14ac:dyDescent="0.3">
      <c r="A1037" t="s">
        <v>10</v>
      </c>
      <c r="B1037" t="s">
        <v>35</v>
      </c>
      <c r="C1037" t="s">
        <v>25</v>
      </c>
      <c r="D1037" t="s">
        <v>33</v>
      </c>
      <c r="E1037">
        <v>1407</v>
      </c>
      <c r="F1037" s="6">
        <v>178</v>
      </c>
      <c r="G1037" s="6">
        <v>114</v>
      </c>
      <c r="H1037" s="6">
        <v>160398</v>
      </c>
      <c r="I1037" s="6">
        <v>16039.800000000001</v>
      </c>
      <c r="J1037" s="6">
        <v>40099.5</v>
      </c>
      <c r="K1037" s="6">
        <v>104258.70000000001</v>
      </c>
      <c r="L1037" s="3">
        <v>43071</v>
      </c>
      <c r="M1037">
        <v>12</v>
      </c>
      <c r="N1037" t="s">
        <v>46</v>
      </c>
      <c r="O1037">
        <v>2017</v>
      </c>
    </row>
    <row r="1038" spans="1:15" x14ac:dyDescent="0.3">
      <c r="A1038" t="s">
        <v>8</v>
      </c>
      <c r="B1038" t="s">
        <v>35</v>
      </c>
      <c r="C1038" t="s">
        <v>26</v>
      </c>
      <c r="D1038" t="s">
        <v>33</v>
      </c>
      <c r="E1038">
        <v>822</v>
      </c>
      <c r="F1038" s="6">
        <v>57</v>
      </c>
      <c r="G1038" s="6">
        <v>343</v>
      </c>
      <c r="H1038" s="6">
        <v>281946</v>
      </c>
      <c r="I1038" s="6">
        <v>28194.600000000002</v>
      </c>
      <c r="J1038" s="6">
        <v>70486.5</v>
      </c>
      <c r="K1038" s="6">
        <v>183264.9</v>
      </c>
      <c r="L1038" s="3">
        <v>43072</v>
      </c>
      <c r="M1038">
        <v>12</v>
      </c>
      <c r="N1038" t="s">
        <v>46</v>
      </c>
      <c r="O1038">
        <v>2017</v>
      </c>
    </row>
    <row r="1039" spans="1:15" x14ac:dyDescent="0.3">
      <c r="A1039" t="s">
        <v>9</v>
      </c>
      <c r="B1039" t="s">
        <v>15</v>
      </c>
      <c r="C1039" t="s">
        <v>26</v>
      </c>
      <c r="D1039" t="s">
        <v>33</v>
      </c>
      <c r="E1039">
        <v>1258</v>
      </c>
      <c r="F1039" s="6">
        <v>196</v>
      </c>
      <c r="G1039" s="6">
        <v>353</v>
      </c>
      <c r="H1039" s="6">
        <v>444074</v>
      </c>
      <c r="I1039" s="6">
        <v>44407.4</v>
      </c>
      <c r="J1039" s="6">
        <v>111018.5</v>
      </c>
      <c r="K1039" s="6">
        <v>288648.09999999998</v>
      </c>
      <c r="L1039" s="3">
        <v>43073</v>
      </c>
      <c r="M1039">
        <v>12</v>
      </c>
      <c r="N1039" t="s">
        <v>46</v>
      </c>
      <c r="O1039">
        <v>2017</v>
      </c>
    </row>
    <row r="1040" spans="1:15" x14ac:dyDescent="0.3">
      <c r="A1040" t="s">
        <v>9</v>
      </c>
      <c r="B1040" t="s">
        <v>17</v>
      </c>
      <c r="C1040" t="s">
        <v>26</v>
      </c>
      <c r="D1040" t="s">
        <v>33</v>
      </c>
      <c r="E1040">
        <v>534</v>
      </c>
      <c r="F1040" s="6">
        <v>37</v>
      </c>
      <c r="G1040" s="6">
        <v>112</v>
      </c>
      <c r="H1040" s="6">
        <v>59808</v>
      </c>
      <c r="I1040" s="6">
        <v>5980.8</v>
      </c>
      <c r="J1040" s="6">
        <v>14952</v>
      </c>
      <c r="K1040" s="6">
        <v>38875.199999999997</v>
      </c>
      <c r="L1040" s="3">
        <v>43074</v>
      </c>
      <c r="M1040">
        <v>12</v>
      </c>
      <c r="N1040" t="s">
        <v>46</v>
      </c>
      <c r="O1040">
        <v>2017</v>
      </c>
    </row>
    <row r="1041" spans="1:15" x14ac:dyDescent="0.3">
      <c r="A1041" t="s">
        <v>10</v>
      </c>
      <c r="B1041" t="s">
        <v>17</v>
      </c>
      <c r="C1041" t="s">
        <v>26</v>
      </c>
      <c r="D1041" t="s">
        <v>33</v>
      </c>
      <c r="E1041">
        <v>908</v>
      </c>
      <c r="F1041" s="6">
        <v>124</v>
      </c>
      <c r="G1041" s="6">
        <v>427</v>
      </c>
      <c r="H1041" s="6">
        <v>387716</v>
      </c>
      <c r="I1041" s="6">
        <v>38771.599999999999</v>
      </c>
      <c r="J1041" s="6">
        <v>96929</v>
      </c>
      <c r="K1041" s="6">
        <v>252015.40000000002</v>
      </c>
      <c r="L1041" s="3">
        <v>43075</v>
      </c>
      <c r="M1041">
        <v>12</v>
      </c>
      <c r="N1041" t="s">
        <v>46</v>
      </c>
      <c r="O1041">
        <v>2017</v>
      </c>
    </row>
    <row r="1042" spans="1:15" x14ac:dyDescent="0.3">
      <c r="A1042" t="s">
        <v>7</v>
      </c>
      <c r="B1042" t="s">
        <v>17</v>
      </c>
      <c r="C1042" t="s">
        <v>26</v>
      </c>
      <c r="D1042" t="s">
        <v>33</v>
      </c>
      <c r="E1042">
        <v>782</v>
      </c>
      <c r="F1042" s="6">
        <v>226</v>
      </c>
      <c r="G1042" s="6">
        <v>222</v>
      </c>
      <c r="H1042" s="6">
        <v>173604</v>
      </c>
      <c r="I1042" s="6">
        <v>17360.400000000001</v>
      </c>
      <c r="J1042" s="6">
        <v>43401</v>
      </c>
      <c r="K1042" s="6">
        <v>112842.6</v>
      </c>
      <c r="L1042" s="3">
        <v>43076</v>
      </c>
      <c r="M1042">
        <v>12</v>
      </c>
      <c r="N1042" t="s">
        <v>46</v>
      </c>
      <c r="O1042">
        <v>2017</v>
      </c>
    </row>
    <row r="1043" spans="1:15" x14ac:dyDescent="0.3">
      <c r="A1043" t="s">
        <v>7</v>
      </c>
      <c r="B1043" t="s">
        <v>16</v>
      </c>
      <c r="C1043" t="s">
        <v>27</v>
      </c>
      <c r="D1043" t="s">
        <v>33</v>
      </c>
      <c r="E1043">
        <v>754</v>
      </c>
      <c r="F1043" s="6">
        <v>89</v>
      </c>
      <c r="G1043" s="6">
        <v>445</v>
      </c>
      <c r="H1043" s="6">
        <v>335530</v>
      </c>
      <c r="I1043" s="6">
        <v>33553</v>
      </c>
      <c r="J1043" s="6">
        <v>83882.5</v>
      </c>
      <c r="K1043" s="6">
        <v>218094.5</v>
      </c>
      <c r="L1043" s="3">
        <v>43077</v>
      </c>
      <c r="M1043">
        <v>12</v>
      </c>
      <c r="N1043" t="s">
        <v>46</v>
      </c>
      <c r="O1043">
        <v>2017</v>
      </c>
    </row>
    <row r="1044" spans="1:15" x14ac:dyDescent="0.3">
      <c r="A1044" t="s">
        <v>10</v>
      </c>
      <c r="B1044" t="s">
        <v>35</v>
      </c>
      <c r="C1044" t="s">
        <v>27</v>
      </c>
      <c r="D1044" t="s">
        <v>33</v>
      </c>
      <c r="E1044">
        <v>1023</v>
      </c>
      <c r="F1044" s="6">
        <v>170</v>
      </c>
      <c r="G1044" s="6">
        <v>261</v>
      </c>
      <c r="H1044" s="6">
        <v>267003</v>
      </c>
      <c r="I1044" s="6">
        <v>26700.300000000003</v>
      </c>
      <c r="J1044" s="6">
        <v>66750.75</v>
      </c>
      <c r="K1044" s="6">
        <v>173551.95</v>
      </c>
      <c r="L1044" s="3">
        <v>43078</v>
      </c>
      <c r="M1044">
        <v>12</v>
      </c>
      <c r="N1044" t="s">
        <v>46</v>
      </c>
      <c r="O1044">
        <v>2017</v>
      </c>
    </row>
    <row r="1045" spans="1:15" x14ac:dyDescent="0.3">
      <c r="A1045" t="s">
        <v>10</v>
      </c>
      <c r="B1045" t="s">
        <v>14</v>
      </c>
      <c r="C1045" t="s">
        <v>27</v>
      </c>
      <c r="D1045" t="s">
        <v>33</v>
      </c>
      <c r="E1045">
        <v>1264</v>
      </c>
      <c r="F1045" s="6">
        <v>185</v>
      </c>
      <c r="G1045" s="6">
        <v>326</v>
      </c>
      <c r="H1045" s="6">
        <v>412064</v>
      </c>
      <c r="I1045" s="6">
        <v>41206.400000000001</v>
      </c>
      <c r="J1045" s="6">
        <v>103016</v>
      </c>
      <c r="K1045" s="6">
        <v>267841.59999999998</v>
      </c>
      <c r="L1045" s="3">
        <v>43079</v>
      </c>
      <c r="M1045">
        <v>12</v>
      </c>
      <c r="N1045" t="s">
        <v>46</v>
      </c>
      <c r="O1045">
        <v>2017</v>
      </c>
    </row>
    <row r="1046" spans="1:15" x14ac:dyDescent="0.3">
      <c r="A1046" t="s">
        <v>11</v>
      </c>
      <c r="B1046" t="s">
        <v>16</v>
      </c>
      <c r="C1046" t="s">
        <v>27</v>
      </c>
      <c r="D1046" t="s">
        <v>33</v>
      </c>
      <c r="E1046">
        <v>876</v>
      </c>
      <c r="F1046" s="6">
        <v>236</v>
      </c>
      <c r="G1046" s="6">
        <v>288</v>
      </c>
      <c r="H1046" s="6">
        <v>252288</v>
      </c>
      <c r="I1046" s="6">
        <v>25228.800000000003</v>
      </c>
      <c r="J1046" s="6">
        <v>63072</v>
      </c>
      <c r="K1046" s="6">
        <v>163987.20000000001</v>
      </c>
      <c r="L1046" s="3">
        <v>43080</v>
      </c>
      <c r="M1046">
        <v>12</v>
      </c>
      <c r="N1046" t="s">
        <v>46</v>
      </c>
      <c r="O1046">
        <v>2017</v>
      </c>
    </row>
    <row r="1047" spans="1:15" x14ac:dyDescent="0.3">
      <c r="A1047" t="s">
        <v>8</v>
      </c>
      <c r="B1047" t="s">
        <v>16</v>
      </c>
      <c r="C1047" t="s">
        <v>27</v>
      </c>
      <c r="D1047" t="s">
        <v>33</v>
      </c>
      <c r="E1047">
        <v>1121</v>
      </c>
      <c r="F1047" s="6">
        <v>16</v>
      </c>
      <c r="G1047" s="6">
        <v>414</v>
      </c>
      <c r="H1047" s="6">
        <v>464094</v>
      </c>
      <c r="I1047" s="6">
        <v>46409.4</v>
      </c>
      <c r="J1047" s="6">
        <v>116023.5</v>
      </c>
      <c r="K1047" s="6">
        <v>301661.09999999998</v>
      </c>
      <c r="L1047" s="3">
        <v>43081</v>
      </c>
      <c r="M1047">
        <v>12</v>
      </c>
      <c r="N1047" t="s">
        <v>46</v>
      </c>
      <c r="O1047">
        <v>2017</v>
      </c>
    </row>
    <row r="1048" spans="1:15" x14ac:dyDescent="0.3">
      <c r="A1048" t="s">
        <v>10</v>
      </c>
      <c r="B1048" t="s">
        <v>14</v>
      </c>
      <c r="C1048" t="s">
        <v>27</v>
      </c>
      <c r="D1048" t="s">
        <v>33</v>
      </c>
      <c r="E1048">
        <v>483</v>
      </c>
      <c r="F1048" s="6">
        <v>7</v>
      </c>
      <c r="G1048" s="6">
        <v>333</v>
      </c>
      <c r="H1048" s="6">
        <v>160839</v>
      </c>
      <c r="I1048" s="6">
        <v>16083.900000000001</v>
      </c>
      <c r="J1048" s="6">
        <v>40209.75</v>
      </c>
      <c r="K1048" s="6">
        <v>104545.35</v>
      </c>
      <c r="L1048" s="3">
        <v>43082</v>
      </c>
      <c r="M1048">
        <v>12</v>
      </c>
      <c r="N1048" t="s">
        <v>46</v>
      </c>
      <c r="O1048">
        <v>2017</v>
      </c>
    </row>
    <row r="1049" spans="1:15" x14ac:dyDescent="0.3">
      <c r="A1049" t="s">
        <v>10</v>
      </c>
      <c r="B1049" t="s">
        <v>47</v>
      </c>
      <c r="C1049" t="s">
        <v>28</v>
      </c>
      <c r="D1049" t="s">
        <v>33</v>
      </c>
      <c r="E1049">
        <v>474</v>
      </c>
      <c r="F1049" s="6">
        <v>134</v>
      </c>
      <c r="G1049" s="6">
        <v>334</v>
      </c>
      <c r="H1049" s="6">
        <v>158316</v>
      </c>
      <c r="I1049" s="6">
        <v>15831.6</v>
      </c>
      <c r="J1049" s="6">
        <v>39579</v>
      </c>
      <c r="K1049" s="6">
        <v>102905.4</v>
      </c>
      <c r="L1049" s="3">
        <v>43083</v>
      </c>
      <c r="M1049">
        <v>12</v>
      </c>
      <c r="N1049" t="s">
        <v>46</v>
      </c>
      <c r="O1049">
        <v>2017</v>
      </c>
    </row>
    <row r="1050" spans="1:15" x14ac:dyDescent="0.3">
      <c r="A1050" t="s">
        <v>11</v>
      </c>
      <c r="B1050" t="s">
        <v>14</v>
      </c>
      <c r="C1050" t="s">
        <v>28</v>
      </c>
      <c r="D1050" t="s">
        <v>30</v>
      </c>
      <c r="E1050">
        <v>334</v>
      </c>
      <c r="F1050" s="6">
        <v>64</v>
      </c>
      <c r="G1050" s="6">
        <v>404</v>
      </c>
      <c r="H1050" s="6">
        <v>134936</v>
      </c>
      <c r="I1050" s="6">
        <v>13493.6</v>
      </c>
      <c r="J1050" s="6">
        <v>33734</v>
      </c>
      <c r="K1050" s="6">
        <v>87708.4</v>
      </c>
      <c r="L1050" s="3">
        <v>43084</v>
      </c>
      <c r="M1050">
        <v>12</v>
      </c>
      <c r="N1050" t="s">
        <v>46</v>
      </c>
      <c r="O1050">
        <v>2017</v>
      </c>
    </row>
    <row r="1051" spans="1:15" x14ac:dyDescent="0.3">
      <c r="A1051" t="s">
        <v>10</v>
      </c>
      <c r="B1051" t="s">
        <v>14</v>
      </c>
      <c r="C1051" t="s">
        <v>28</v>
      </c>
      <c r="D1051" t="s">
        <v>30</v>
      </c>
      <c r="E1051">
        <v>1242</v>
      </c>
      <c r="F1051" s="6">
        <v>102</v>
      </c>
      <c r="G1051" s="6">
        <v>71</v>
      </c>
      <c r="H1051" s="6">
        <v>88182</v>
      </c>
      <c r="I1051" s="6">
        <v>8818.2000000000007</v>
      </c>
      <c r="J1051" s="6">
        <v>22045.5</v>
      </c>
      <c r="K1051" s="6">
        <v>57318.3</v>
      </c>
      <c r="L1051" s="3">
        <v>43085</v>
      </c>
      <c r="M1051">
        <v>12</v>
      </c>
      <c r="N1051" t="s">
        <v>46</v>
      </c>
      <c r="O1051">
        <v>2017</v>
      </c>
    </row>
    <row r="1052" spans="1:15" x14ac:dyDescent="0.3">
      <c r="A1052" t="s">
        <v>11</v>
      </c>
      <c r="B1052" t="s">
        <v>17</v>
      </c>
      <c r="C1052" t="s">
        <v>28</v>
      </c>
      <c r="D1052" t="s">
        <v>30</v>
      </c>
      <c r="E1052">
        <v>1013</v>
      </c>
      <c r="F1052" s="6">
        <v>213</v>
      </c>
      <c r="G1052" s="6">
        <v>437</v>
      </c>
      <c r="H1052" s="6">
        <v>442681</v>
      </c>
      <c r="I1052" s="6">
        <v>44268.100000000006</v>
      </c>
      <c r="J1052" s="6">
        <v>110670.25</v>
      </c>
      <c r="K1052" s="6">
        <v>287742.65000000002</v>
      </c>
      <c r="L1052" s="3">
        <v>43086</v>
      </c>
      <c r="M1052">
        <v>12</v>
      </c>
      <c r="N1052" t="s">
        <v>46</v>
      </c>
      <c r="O1052">
        <v>2017</v>
      </c>
    </row>
    <row r="1053" spans="1:15" x14ac:dyDescent="0.3">
      <c r="A1053" t="s">
        <v>8</v>
      </c>
      <c r="B1053" t="s">
        <v>17</v>
      </c>
      <c r="C1053" t="s">
        <v>28</v>
      </c>
      <c r="D1053" t="s">
        <v>30</v>
      </c>
      <c r="E1053">
        <v>519</v>
      </c>
      <c r="F1053" s="6">
        <v>239</v>
      </c>
      <c r="G1053" s="6">
        <v>252</v>
      </c>
      <c r="H1053" s="6">
        <v>130788</v>
      </c>
      <c r="I1053" s="6">
        <v>13078.800000000001</v>
      </c>
      <c r="J1053" s="6">
        <v>32697</v>
      </c>
      <c r="K1053" s="6">
        <v>85012.2</v>
      </c>
      <c r="L1053" s="3">
        <v>43087</v>
      </c>
      <c r="M1053">
        <v>12</v>
      </c>
      <c r="N1053" t="s">
        <v>46</v>
      </c>
      <c r="O1053">
        <v>2017</v>
      </c>
    </row>
    <row r="1054" spans="1:15" x14ac:dyDescent="0.3">
      <c r="A1054" t="s">
        <v>9</v>
      </c>
      <c r="B1054" t="s">
        <v>17</v>
      </c>
      <c r="C1054" t="s">
        <v>28</v>
      </c>
      <c r="D1054" t="s">
        <v>30</v>
      </c>
      <c r="E1054">
        <v>452</v>
      </c>
      <c r="F1054" s="6">
        <v>201</v>
      </c>
      <c r="G1054" s="6">
        <v>467</v>
      </c>
      <c r="H1054" s="6">
        <v>211084</v>
      </c>
      <c r="I1054" s="6">
        <v>21108.400000000001</v>
      </c>
      <c r="J1054" s="6">
        <v>52771</v>
      </c>
      <c r="K1054" s="6">
        <v>137204.6</v>
      </c>
      <c r="L1054" s="3">
        <v>43088</v>
      </c>
      <c r="M1054">
        <v>12</v>
      </c>
      <c r="N1054" t="s">
        <v>46</v>
      </c>
      <c r="O1054">
        <v>2017</v>
      </c>
    </row>
    <row r="1055" spans="1:15" x14ac:dyDescent="0.3">
      <c r="A1055" t="s">
        <v>7</v>
      </c>
      <c r="B1055" t="s">
        <v>16</v>
      </c>
      <c r="C1055" t="s">
        <v>28</v>
      </c>
      <c r="D1055" t="s">
        <v>30</v>
      </c>
      <c r="E1055">
        <v>1292</v>
      </c>
      <c r="F1055" s="6">
        <v>85</v>
      </c>
      <c r="G1055" s="6">
        <v>166</v>
      </c>
      <c r="H1055" s="6">
        <v>214472</v>
      </c>
      <c r="I1055" s="6">
        <v>21447.200000000001</v>
      </c>
      <c r="J1055" s="6">
        <v>53618</v>
      </c>
      <c r="K1055" s="6">
        <v>139406.79999999999</v>
      </c>
      <c r="L1055" s="3">
        <v>43089</v>
      </c>
      <c r="M1055">
        <v>12</v>
      </c>
      <c r="N1055" t="s">
        <v>46</v>
      </c>
      <c r="O1055">
        <v>2017</v>
      </c>
    </row>
    <row r="1056" spans="1:15" x14ac:dyDescent="0.3">
      <c r="A1056" t="s">
        <v>9</v>
      </c>
      <c r="B1056" t="s">
        <v>47</v>
      </c>
      <c r="C1056" t="s">
        <v>28</v>
      </c>
      <c r="D1056" t="s">
        <v>30</v>
      </c>
      <c r="E1056">
        <v>423</v>
      </c>
      <c r="F1056" s="6">
        <v>105</v>
      </c>
      <c r="G1056" s="6">
        <v>96</v>
      </c>
      <c r="H1056" s="6">
        <v>40608</v>
      </c>
      <c r="I1056" s="6">
        <v>4060.8</v>
      </c>
      <c r="J1056" s="6">
        <v>10152</v>
      </c>
      <c r="K1056" s="6">
        <v>26395.199999999997</v>
      </c>
      <c r="L1056" s="3">
        <v>43090</v>
      </c>
      <c r="M1056">
        <v>12</v>
      </c>
      <c r="N1056" t="s">
        <v>46</v>
      </c>
      <c r="O1056">
        <v>2017</v>
      </c>
    </row>
    <row r="1057" spans="1:15" x14ac:dyDescent="0.3">
      <c r="A1057" t="s">
        <v>11</v>
      </c>
      <c r="B1057" t="s">
        <v>16</v>
      </c>
      <c r="C1057" t="s">
        <v>23</v>
      </c>
      <c r="D1057" t="s">
        <v>30</v>
      </c>
      <c r="E1057">
        <v>1348</v>
      </c>
      <c r="F1057" s="6">
        <v>226</v>
      </c>
      <c r="G1057" s="6">
        <v>155</v>
      </c>
      <c r="H1057" s="6">
        <v>208940</v>
      </c>
      <c r="I1057" s="6">
        <v>20894</v>
      </c>
      <c r="J1057" s="6">
        <v>52235</v>
      </c>
      <c r="K1057" s="6">
        <v>135811</v>
      </c>
      <c r="L1057" s="3">
        <v>43091</v>
      </c>
      <c r="M1057">
        <v>12</v>
      </c>
      <c r="N1057" t="s">
        <v>46</v>
      </c>
      <c r="O1057">
        <v>2017</v>
      </c>
    </row>
    <row r="1058" spans="1:15" x14ac:dyDescent="0.3">
      <c r="A1058" t="s">
        <v>10</v>
      </c>
      <c r="B1058" t="s">
        <v>15</v>
      </c>
      <c r="C1058" t="s">
        <v>23</v>
      </c>
      <c r="D1058" t="s">
        <v>30</v>
      </c>
      <c r="E1058">
        <v>1141</v>
      </c>
      <c r="F1058" s="6">
        <v>28</v>
      </c>
      <c r="G1058" s="6">
        <v>392</v>
      </c>
      <c r="H1058" s="6">
        <v>447272</v>
      </c>
      <c r="I1058" s="6">
        <v>44727.200000000004</v>
      </c>
      <c r="J1058" s="6">
        <v>111818</v>
      </c>
      <c r="K1058" s="6">
        <v>290726.8</v>
      </c>
      <c r="L1058" s="3">
        <v>43092</v>
      </c>
      <c r="M1058">
        <v>12</v>
      </c>
      <c r="N1058" t="s">
        <v>46</v>
      </c>
      <c r="O1058">
        <v>2017</v>
      </c>
    </row>
    <row r="1059" spans="1:15" x14ac:dyDescent="0.3">
      <c r="A1059" t="s">
        <v>8</v>
      </c>
      <c r="B1059" t="s">
        <v>35</v>
      </c>
      <c r="C1059" t="s">
        <v>23</v>
      </c>
      <c r="D1059" t="s">
        <v>30</v>
      </c>
      <c r="E1059">
        <v>775</v>
      </c>
      <c r="F1059" s="6">
        <v>135</v>
      </c>
      <c r="G1059" s="6">
        <v>159</v>
      </c>
      <c r="H1059" s="6">
        <v>123225</v>
      </c>
      <c r="I1059" s="6">
        <v>12322.5</v>
      </c>
      <c r="J1059" s="6">
        <v>30806.25</v>
      </c>
      <c r="K1059" s="6">
        <v>80096.25</v>
      </c>
      <c r="L1059" s="3">
        <v>43093</v>
      </c>
      <c r="M1059">
        <v>12</v>
      </c>
      <c r="N1059" t="s">
        <v>46</v>
      </c>
      <c r="O1059">
        <v>2017</v>
      </c>
    </row>
    <row r="1060" spans="1:15" x14ac:dyDescent="0.3">
      <c r="A1060" t="s">
        <v>10</v>
      </c>
      <c r="B1060" t="s">
        <v>16</v>
      </c>
      <c r="C1060" t="s">
        <v>24</v>
      </c>
      <c r="D1060" t="s">
        <v>30</v>
      </c>
      <c r="E1060">
        <v>1180</v>
      </c>
      <c r="F1060" s="6">
        <v>20</v>
      </c>
      <c r="G1060" s="6">
        <v>136</v>
      </c>
      <c r="H1060" s="6">
        <v>160480</v>
      </c>
      <c r="I1060" s="6">
        <v>16048</v>
      </c>
      <c r="J1060" s="6">
        <v>40120</v>
      </c>
      <c r="K1060" s="6">
        <v>104312</v>
      </c>
      <c r="L1060" s="3">
        <v>43094</v>
      </c>
      <c r="M1060">
        <v>12</v>
      </c>
      <c r="N1060" t="s">
        <v>46</v>
      </c>
      <c r="O1060">
        <v>2017</v>
      </c>
    </row>
    <row r="1061" spans="1:15" x14ac:dyDescent="0.3">
      <c r="A1061" t="s">
        <v>8</v>
      </c>
      <c r="B1061" t="s">
        <v>17</v>
      </c>
      <c r="C1061" t="s">
        <v>25</v>
      </c>
      <c r="D1061" t="s">
        <v>30</v>
      </c>
      <c r="E1061">
        <v>1201</v>
      </c>
      <c r="F1061" s="6">
        <v>34</v>
      </c>
      <c r="G1061" s="6">
        <v>479</v>
      </c>
      <c r="H1061" s="6">
        <v>575279</v>
      </c>
      <c r="I1061" s="6">
        <v>57527.9</v>
      </c>
      <c r="J1061" s="6">
        <v>143819.75</v>
      </c>
      <c r="K1061" s="6">
        <v>373931.35</v>
      </c>
      <c r="L1061" s="3">
        <v>43095</v>
      </c>
      <c r="M1061">
        <v>12</v>
      </c>
      <c r="N1061" t="s">
        <v>46</v>
      </c>
      <c r="O1061">
        <v>2017</v>
      </c>
    </row>
    <row r="1062" spans="1:15" x14ac:dyDescent="0.3">
      <c r="A1062" t="s">
        <v>9</v>
      </c>
      <c r="B1062" t="s">
        <v>35</v>
      </c>
      <c r="C1062" t="s">
        <v>25</v>
      </c>
      <c r="D1062" t="s">
        <v>30</v>
      </c>
      <c r="E1062">
        <v>514</v>
      </c>
      <c r="F1062" s="6">
        <v>115</v>
      </c>
      <c r="G1062" s="6">
        <v>167</v>
      </c>
      <c r="H1062" s="6">
        <v>85838</v>
      </c>
      <c r="I1062" s="6">
        <v>8583.8000000000011</v>
      </c>
      <c r="J1062" s="6">
        <v>21459.5</v>
      </c>
      <c r="K1062" s="6">
        <v>55794.7</v>
      </c>
      <c r="L1062" s="3">
        <v>43096</v>
      </c>
      <c r="M1062">
        <v>12</v>
      </c>
      <c r="N1062" t="s">
        <v>46</v>
      </c>
      <c r="O1062">
        <v>2017</v>
      </c>
    </row>
    <row r="1063" spans="1:15" x14ac:dyDescent="0.3">
      <c r="A1063" t="s">
        <v>9</v>
      </c>
      <c r="B1063" t="s">
        <v>15</v>
      </c>
      <c r="C1063" t="s">
        <v>25</v>
      </c>
      <c r="D1063" t="s">
        <v>30</v>
      </c>
      <c r="E1063">
        <v>1445</v>
      </c>
      <c r="F1063" s="6">
        <v>244</v>
      </c>
      <c r="G1063" s="6">
        <v>279</v>
      </c>
      <c r="H1063" s="6">
        <v>403155</v>
      </c>
      <c r="I1063" s="6">
        <v>40315.5</v>
      </c>
      <c r="J1063" s="6">
        <v>100788.75</v>
      </c>
      <c r="K1063" s="6">
        <v>262050.75</v>
      </c>
      <c r="L1063" s="3">
        <v>43097</v>
      </c>
      <c r="M1063">
        <v>12</v>
      </c>
      <c r="N1063" t="s">
        <v>46</v>
      </c>
      <c r="O1063">
        <v>2017</v>
      </c>
    </row>
    <row r="1064" spans="1:15" x14ac:dyDescent="0.3">
      <c r="A1064" t="s">
        <v>10</v>
      </c>
      <c r="B1064" t="s">
        <v>15</v>
      </c>
      <c r="C1064" t="s">
        <v>25</v>
      </c>
      <c r="D1064" t="s">
        <v>30</v>
      </c>
      <c r="E1064">
        <v>1316</v>
      </c>
      <c r="F1064" s="6">
        <v>165</v>
      </c>
      <c r="G1064" s="6">
        <v>257</v>
      </c>
      <c r="H1064" s="6">
        <v>338212</v>
      </c>
      <c r="I1064" s="6">
        <v>33821.200000000004</v>
      </c>
      <c r="J1064" s="6">
        <v>84553</v>
      </c>
      <c r="K1064" s="6">
        <v>219837.8</v>
      </c>
      <c r="L1064" s="3">
        <v>43098</v>
      </c>
      <c r="M1064">
        <v>12</v>
      </c>
      <c r="N1064" t="s">
        <v>46</v>
      </c>
      <c r="O1064">
        <v>2017</v>
      </c>
    </row>
    <row r="1065" spans="1:15" x14ac:dyDescent="0.3">
      <c r="A1065" t="s">
        <v>7</v>
      </c>
      <c r="B1065" t="s">
        <v>35</v>
      </c>
      <c r="C1065" t="s">
        <v>25</v>
      </c>
      <c r="D1065" t="s">
        <v>30</v>
      </c>
      <c r="E1065">
        <v>1272</v>
      </c>
      <c r="F1065" s="6">
        <v>56</v>
      </c>
      <c r="G1065" s="6">
        <v>107</v>
      </c>
      <c r="H1065" s="6">
        <v>136104</v>
      </c>
      <c r="I1065" s="6">
        <v>13610.400000000001</v>
      </c>
      <c r="J1065" s="6">
        <v>34026</v>
      </c>
      <c r="K1065" s="6">
        <v>88467.6</v>
      </c>
      <c r="L1065" s="3">
        <v>43099</v>
      </c>
      <c r="M1065">
        <v>12</v>
      </c>
      <c r="N1065" t="s">
        <v>46</v>
      </c>
      <c r="O1065">
        <v>2017</v>
      </c>
    </row>
    <row r="1066" spans="1:15" x14ac:dyDescent="0.3">
      <c r="A1066" t="s">
        <v>7</v>
      </c>
      <c r="B1066" t="s">
        <v>35</v>
      </c>
      <c r="C1066" t="s">
        <v>25</v>
      </c>
      <c r="D1066" t="s">
        <v>30</v>
      </c>
      <c r="E1066">
        <v>1155</v>
      </c>
      <c r="F1066" s="6">
        <v>102</v>
      </c>
      <c r="G1066" s="6">
        <v>437</v>
      </c>
      <c r="H1066" s="6">
        <v>504735</v>
      </c>
      <c r="I1066" s="6">
        <v>50473.5</v>
      </c>
      <c r="J1066" s="6">
        <v>126183.75</v>
      </c>
      <c r="K1066" s="6">
        <v>328077.75</v>
      </c>
      <c r="L1066" s="3">
        <v>43100</v>
      </c>
      <c r="M1066">
        <v>12</v>
      </c>
      <c r="N1066" t="s">
        <v>46</v>
      </c>
      <c r="O1066">
        <v>2017</v>
      </c>
    </row>
    <row r="1067" spans="1:15" x14ac:dyDescent="0.3">
      <c r="A1067" t="s">
        <v>10</v>
      </c>
      <c r="B1067" t="s">
        <v>15</v>
      </c>
      <c r="C1067" t="s">
        <v>25</v>
      </c>
      <c r="D1067" t="s">
        <v>33</v>
      </c>
      <c r="E1067">
        <v>347</v>
      </c>
      <c r="F1067" s="6">
        <v>228</v>
      </c>
      <c r="G1067" s="6">
        <v>491</v>
      </c>
      <c r="H1067" s="6">
        <v>170377</v>
      </c>
      <c r="I1067" s="6">
        <v>17037.7</v>
      </c>
      <c r="J1067" s="6">
        <v>42594.25</v>
      </c>
      <c r="K1067" s="6">
        <v>110745.04999999999</v>
      </c>
      <c r="L1067" s="3">
        <v>42370</v>
      </c>
      <c r="M1067">
        <v>1</v>
      </c>
      <c r="N1067" t="s">
        <v>36</v>
      </c>
      <c r="O1067">
        <v>2016</v>
      </c>
    </row>
    <row r="1068" spans="1:15" x14ac:dyDescent="0.3">
      <c r="A1068" t="s">
        <v>10</v>
      </c>
      <c r="B1068" t="s">
        <v>17</v>
      </c>
      <c r="C1068" t="s">
        <v>25</v>
      </c>
      <c r="D1068" t="s">
        <v>33</v>
      </c>
      <c r="E1068">
        <v>685</v>
      </c>
      <c r="F1068" s="6">
        <v>156</v>
      </c>
      <c r="G1068" s="6">
        <v>226</v>
      </c>
      <c r="H1068" s="6">
        <v>154810</v>
      </c>
      <c r="I1068" s="6">
        <v>15481</v>
      </c>
      <c r="J1068" s="6">
        <v>38702.5</v>
      </c>
      <c r="K1068" s="6">
        <v>100626.5</v>
      </c>
      <c r="L1068" s="3">
        <v>42371</v>
      </c>
      <c r="M1068">
        <v>1</v>
      </c>
      <c r="N1068" t="s">
        <v>36</v>
      </c>
      <c r="O1068">
        <v>2016</v>
      </c>
    </row>
    <row r="1069" spans="1:15" x14ac:dyDescent="0.3">
      <c r="A1069" t="s">
        <v>11</v>
      </c>
      <c r="B1069" t="s">
        <v>17</v>
      </c>
      <c r="C1069" t="s">
        <v>25</v>
      </c>
      <c r="D1069" t="s">
        <v>33</v>
      </c>
      <c r="E1069">
        <v>509</v>
      </c>
      <c r="F1069" s="6">
        <v>88</v>
      </c>
      <c r="G1069" s="6">
        <v>340</v>
      </c>
      <c r="H1069" s="6">
        <v>173060</v>
      </c>
      <c r="I1069" s="6">
        <v>17306</v>
      </c>
      <c r="J1069" s="6">
        <v>43265</v>
      </c>
      <c r="K1069" s="6">
        <v>112489</v>
      </c>
      <c r="L1069" s="3">
        <v>42372</v>
      </c>
      <c r="M1069">
        <v>1</v>
      </c>
      <c r="N1069" t="s">
        <v>36</v>
      </c>
      <c r="O1069">
        <v>2016</v>
      </c>
    </row>
    <row r="1070" spans="1:15" x14ac:dyDescent="0.3">
      <c r="A1070" t="s">
        <v>8</v>
      </c>
      <c r="B1070" t="s">
        <v>17</v>
      </c>
      <c r="C1070" t="s">
        <v>25</v>
      </c>
      <c r="D1070" t="s">
        <v>33</v>
      </c>
      <c r="E1070">
        <v>1442</v>
      </c>
      <c r="F1070" s="6">
        <v>96</v>
      </c>
      <c r="G1070" s="6">
        <v>330</v>
      </c>
      <c r="H1070" s="6">
        <v>475860</v>
      </c>
      <c r="I1070" s="6">
        <v>47586</v>
      </c>
      <c r="J1070" s="6">
        <v>118965</v>
      </c>
      <c r="K1070" s="6">
        <v>309309</v>
      </c>
      <c r="L1070" s="3">
        <v>42373</v>
      </c>
      <c r="M1070">
        <v>1</v>
      </c>
      <c r="N1070" t="s">
        <v>36</v>
      </c>
      <c r="O1070">
        <v>2016</v>
      </c>
    </row>
    <row r="1071" spans="1:15" x14ac:dyDescent="0.3">
      <c r="A1071" t="s">
        <v>10</v>
      </c>
      <c r="B1071" t="s">
        <v>16</v>
      </c>
      <c r="C1071" t="s">
        <v>25</v>
      </c>
      <c r="D1071" t="s">
        <v>33</v>
      </c>
      <c r="E1071">
        <v>1470</v>
      </c>
      <c r="F1071" s="6">
        <v>39</v>
      </c>
      <c r="G1071" s="6">
        <v>290</v>
      </c>
      <c r="H1071" s="6">
        <v>426300</v>
      </c>
      <c r="I1071" s="6">
        <v>42630</v>
      </c>
      <c r="J1071" s="6">
        <v>106575</v>
      </c>
      <c r="K1071" s="6">
        <v>277095</v>
      </c>
      <c r="L1071" s="3">
        <v>42374</v>
      </c>
      <c r="M1071">
        <v>1</v>
      </c>
      <c r="N1071" t="s">
        <v>36</v>
      </c>
      <c r="O1071">
        <v>2016</v>
      </c>
    </row>
    <row r="1072" spans="1:15" x14ac:dyDescent="0.3">
      <c r="A1072" t="s">
        <v>10</v>
      </c>
      <c r="B1072" t="s">
        <v>35</v>
      </c>
      <c r="C1072" t="s">
        <v>25</v>
      </c>
      <c r="D1072" t="s">
        <v>33</v>
      </c>
      <c r="E1072">
        <v>965</v>
      </c>
      <c r="F1072" s="6">
        <v>60</v>
      </c>
      <c r="G1072" s="6">
        <v>97</v>
      </c>
      <c r="H1072" s="6">
        <v>93605</v>
      </c>
      <c r="I1072" s="6">
        <v>9360.5</v>
      </c>
      <c r="J1072" s="6">
        <v>23401.25</v>
      </c>
      <c r="K1072" s="6">
        <v>60843.25</v>
      </c>
      <c r="L1072" s="3">
        <v>42375</v>
      </c>
      <c r="M1072">
        <v>1</v>
      </c>
      <c r="N1072" t="s">
        <v>36</v>
      </c>
      <c r="O1072">
        <v>2016</v>
      </c>
    </row>
    <row r="1073" spans="1:15" x14ac:dyDescent="0.3">
      <c r="A1073" t="s">
        <v>11</v>
      </c>
      <c r="B1073" t="s">
        <v>14</v>
      </c>
      <c r="C1073" t="s">
        <v>26</v>
      </c>
      <c r="D1073" t="s">
        <v>33</v>
      </c>
      <c r="E1073">
        <v>700</v>
      </c>
      <c r="F1073" s="6">
        <v>155</v>
      </c>
      <c r="G1073" s="6">
        <v>162</v>
      </c>
      <c r="H1073" s="6">
        <v>113400</v>
      </c>
      <c r="I1073" s="6">
        <v>11340</v>
      </c>
      <c r="J1073" s="6">
        <v>28350</v>
      </c>
      <c r="K1073" s="6">
        <v>73710</v>
      </c>
      <c r="L1073" s="3">
        <v>42376</v>
      </c>
      <c r="M1073">
        <v>1</v>
      </c>
      <c r="N1073" t="s">
        <v>36</v>
      </c>
      <c r="O1073">
        <v>2016</v>
      </c>
    </row>
    <row r="1074" spans="1:15" x14ac:dyDescent="0.3">
      <c r="A1074" t="s">
        <v>10</v>
      </c>
      <c r="B1074" t="s">
        <v>16</v>
      </c>
      <c r="C1074" t="s">
        <v>26</v>
      </c>
      <c r="D1074" t="s">
        <v>33</v>
      </c>
      <c r="E1074">
        <v>547</v>
      </c>
      <c r="F1074" s="6">
        <v>228</v>
      </c>
      <c r="G1074" s="6">
        <v>278</v>
      </c>
      <c r="H1074" s="6">
        <v>152066</v>
      </c>
      <c r="I1074" s="6">
        <v>15206.6</v>
      </c>
      <c r="J1074" s="6">
        <v>38016.5</v>
      </c>
      <c r="K1074" s="6">
        <v>98842.9</v>
      </c>
      <c r="L1074" s="3">
        <v>42377</v>
      </c>
      <c r="M1074">
        <v>1</v>
      </c>
      <c r="N1074" t="s">
        <v>36</v>
      </c>
      <c r="O1074">
        <v>2016</v>
      </c>
    </row>
    <row r="1075" spans="1:15" x14ac:dyDescent="0.3">
      <c r="A1075" t="s">
        <v>11</v>
      </c>
      <c r="B1075" t="s">
        <v>16</v>
      </c>
      <c r="C1075" t="s">
        <v>26</v>
      </c>
      <c r="D1075" t="s">
        <v>33</v>
      </c>
      <c r="E1075">
        <v>1332</v>
      </c>
      <c r="F1075" s="6">
        <v>12</v>
      </c>
      <c r="G1075" s="6">
        <v>151</v>
      </c>
      <c r="H1075" s="6">
        <v>201132</v>
      </c>
      <c r="I1075" s="6">
        <v>20113.2</v>
      </c>
      <c r="J1075" s="6">
        <v>50283</v>
      </c>
      <c r="K1075" s="6">
        <v>130735.79999999999</v>
      </c>
      <c r="L1075" s="3">
        <v>42378</v>
      </c>
      <c r="M1075">
        <v>1</v>
      </c>
      <c r="N1075" t="s">
        <v>36</v>
      </c>
      <c r="O1075">
        <v>2016</v>
      </c>
    </row>
    <row r="1076" spans="1:15" x14ac:dyDescent="0.3">
      <c r="A1076" t="s">
        <v>8</v>
      </c>
      <c r="B1076" t="s">
        <v>14</v>
      </c>
      <c r="C1076" t="s">
        <v>26</v>
      </c>
      <c r="D1076" t="s">
        <v>33</v>
      </c>
      <c r="E1076">
        <v>798</v>
      </c>
      <c r="F1076" s="6">
        <v>191</v>
      </c>
      <c r="G1076" s="6">
        <v>276</v>
      </c>
      <c r="H1076" s="6">
        <v>220248</v>
      </c>
      <c r="I1076" s="6">
        <v>22024.800000000003</v>
      </c>
      <c r="J1076" s="6">
        <v>55062</v>
      </c>
      <c r="K1076" s="6">
        <v>143161.20000000001</v>
      </c>
      <c r="L1076" s="3">
        <v>42379</v>
      </c>
      <c r="M1076">
        <v>1</v>
      </c>
      <c r="N1076" t="s">
        <v>36</v>
      </c>
      <c r="O1076">
        <v>2016</v>
      </c>
    </row>
    <row r="1077" spans="1:15" x14ac:dyDescent="0.3">
      <c r="A1077" t="s">
        <v>9</v>
      </c>
      <c r="B1077" t="s">
        <v>47</v>
      </c>
      <c r="C1077" t="s">
        <v>26</v>
      </c>
      <c r="D1077" t="s">
        <v>33</v>
      </c>
      <c r="E1077">
        <v>593</v>
      </c>
      <c r="F1077" s="6">
        <v>108</v>
      </c>
      <c r="G1077" s="6">
        <v>277</v>
      </c>
      <c r="H1077" s="6">
        <v>164261</v>
      </c>
      <c r="I1077" s="6">
        <v>16426.100000000002</v>
      </c>
      <c r="J1077" s="6">
        <v>41065.25</v>
      </c>
      <c r="K1077" s="6">
        <v>106769.65</v>
      </c>
      <c r="L1077" s="3">
        <v>42380</v>
      </c>
      <c r="M1077">
        <v>1</v>
      </c>
      <c r="N1077" t="s">
        <v>36</v>
      </c>
      <c r="O1077">
        <v>2016</v>
      </c>
    </row>
    <row r="1078" spans="1:15" x14ac:dyDescent="0.3">
      <c r="A1078" t="s">
        <v>7</v>
      </c>
      <c r="B1078" t="s">
        <v>14</v>
      </c>
      <c r="C1078" t="s">
        <v>26</v>
      </c>
      <c r="D1078" t="s">
        <v>33</v>
      </c>
      <c r="E1078">
        <v>546</v>
      </c>
      <c r="F1078" s="6">
        <v>58</v>
      </c>
      <c r="G1078" s="6">
        <v>230</v>
      </c>
      <c r="H1078" s="6">
        <v>125580</v>
      </c>
      <c r="I1078" s="6">
        <v>12558</v>
      </c>
      <c r="J1078" s="6">
        <v>31395</v>
      </c>
      <c r="K1078" s="6">
        <v>81627</v>
      </c>
      <c r="L1078" s="3">
        <v>42381</v>
      </c>
      <c r="M1078">
        <v>1</v>
      </c>
      <c r="N1078" t="s">
        <v>36</v>
      </c>
      <c r="O1078">
        <v>2016</v>
      </c>
    </row>
    <row r="1079" spans="1:15" x14ac:dyDescent="0.3">
      <c r="A1079" t="s">
        <v>9</v>
      </c>
      <c r="B1079" t="s">
        <v>14</v>
      </c>
      <c r="C1079" t="s">
        <v>27</v>
      </c>
      <c r="D1079" t="s">
        <v>32</v>
      </c>
      <c r="E1079">
        <v>647</v>
      </c>
      <c r="F1079" s="6">
        <v>14</v>
      </c>
      <c r="G1079" s="6">
        <v>261</v>
      </c>
      <c r="H1079" s="6">
        <v>168867</v>
      </c>
      <c r="I1079" s="6">
        <v>16886.7</v>
      </c>
      <c r="J1079" s="6">
        <v>42216.75</v>
      </c>
      <c r="K1079" s="6">
        <v>109763.54999999999</v>
      </c>
      <c r="L1079" s="3">
        <v>42382</v>
      </c>
      <c r="M1079">
        <v>1</v>
      </c>
      <c r="N1079" t="s">
        <v>36</v>
      </c>
      <c r="O1079">
        <v>2016</v>
      </c>
    </row>
    <row r="1080" spans="1:15" x14ac:dyDescent="0.3">
      <c r="A1080" t="s">
        <v>11</v>
      </c>
      <c r="B1080" t="s">
        <v>17</v>
      </c>
      <c r="C1080" t="s">
        <v>27</v>
      </c>
      <c r="D1080" t="s">
        <v>32</v>
      </c>
      <c r="E1080">
        <v>1352</v>
      </c>
      <c r="F1080" s="6">
        <v>227</v>
      </c>
      <c r="G1080" s="6">
        <v>257</v>
      </c>
      <c r="H1080" s="6">
        <v>347464</v>
      </c>
      <c r="I1080" s="6">
        <v>34746.400000000001</v>
      </c>
      <c r="J1080" s="6">
        <v>86866</v>
      </c>
      <c r="K1080" s="6">
        <v>225851.59999999998</v>
      </c>
      <c r="L1080" s="3">
        <v>42383</v>
      </c>
      <c r="M1080">
        <v>1</v>
      </c>
      <c r="N1080" t="s">
        <v>36</v>
      </c>
      <c r="O1080">
        <v>2016</v>
      </c>
    </row>
    <row r="1081" spans="1:15" x14ac:dyDescent="0.3">
      <c r="A1081" t="s">
        <v>10</v>
      </c>
      <c r="B1081" t="s">
        <v>17</v>
      </c>
      <c r="C1081" t="s">
        <v>27</v>
      </c>
      <c r="D1081" t="s">
        <v>32</v>
      </c>
      <c r="E1081">
        <v>879</v>
      </c>
      <c r="F1081" s="6">
        <v>121</v>
      </c>
      <c r="G1081" s="6">
        <v>262</v>
      </c>
      <c r="H1081" s="6">
        <v>230298</v>
      </c>
      <c r="I1081" s="6">
        <v>23029.800000000003</v>
      </c>
      <c r="J1081" s="6">
        <v>57574.5</v>
      </c>
      <c r="K1081" s="6">
        <v>149693.70000000001</v>
      </c>
      <c r="L1081" s="3">
        <v>42384</v>
      </c>
      <c r="M1081">
        <v>1</v>
      </c>
      <c r="N1081" t="s">
        <v>36</v>
      </c>
      <c r="O1081">
        <v>2016</v>
      </c>
    </row>
    <row r="1082" spans="1:15" x14ac:dyDescent="0.3">
      <c r="A1082" t="s">
        <v>8</v>
      </c>
      <c r="B1082" t="s">
        <v>17</v>
      </c>
      <c r="C1082" t="s">
        <v>27</v>
      </c>
      <c r="D1082" t="s">
        <v>32</v>
      </c>
      <c r="E1082">
        <v>1025</v>
      </c>
      <c r="F1082" s="6">
        <v>85</v>
      </c>
      <c r="G1082" s="6">
        <v>306</v>
      </c>
      <c r="H1082" s="6">
        <v>313650</v>
      </c>
      <c r="I1082" s="6">
        <v>31365</v>
      </c>
      <c r="J1082" s="6">
        <v>78412.5</v>
      </c>
      <c r="K1082" s="6">
        <v>203872.5</v>
      </c>
      <c r="L1082" s="3">
        <v>42385</v>
      </c>
      <c r="M1082">
        <v>1</v>
      </c>
      <c r="N1082" t="s">
        <v>36</v>
      </c>
      <c r="O1082">
        <v>2016</v>
      </c>
    </row>
    <row r="1083" spans="1:15" x14ac:dyDescent="0.3">
      <c r="A1083" t="s">
        <v>10</v>
      </c>
      <c r="B1083" t="s">
        <v>16</v>
      </c>
      <c r="C1083" t="s">
        <v>27</v>
      </c>
      <c r="D1083" t="s">
        <v>32</v>
      </c>
      <c r="E1083">
        <v>1304</v>
      </c>
      <c r="F1083" s="6">
        <v>95</v>
      </c>
      <c r="G1083" s="6">
        <v>182</v>
      </c>
      <c r="H1083" s="6">
        <v>237328</v>
      </c>
      <c r="I1083" s="6">
        <v>23732.800000000003</v>
      </c>
      <c r="J1083" s="6">
        <v>59332</v>
      </c>
      <c r="K1083" s="6">
        <v>154263.20000000001</v>
      </c>
      <c r="L1083" s="3">
        <v>42386</v>
      </c>
      <c r="M1083">
        <v>1</v>
      </c>
      <c r="N1083" t="s">
        <v>36</v>
      </c>
      <c r="O1083">
        <v>2016</v>
      </c>
    </row>
    <row r="1084" spans="1:15" x14ac:dyDescent="0.3">
      <c r="A1084" t="s">
        <v>8</v>
      </c>
      <c r="B1084" t="s">
        <v>47</v>
      </c>
      <c r="C1084" t="s">
        <v>27</v>
      </c>
      <c r="D1084" t="s">
        <v>32</v>
      </c>
      <c r="E1084">
        <v>810</v>
      </c>
      <c r="F1084" s="6">
        <v>212</v>
      </c>
      <c r="G1084" s="6">
        <v>206</v>
      </c>
      <c r="H1084" s="6">
        <v>166860</v>
      </c>
      <c r="I1084" s="6">
        <v>16686</v>
      </c>
      <c r="J1084" s="6">
        <v>41715</v>
      </c>
      <c r="K1084" s="6">
        <v>108459</v>
      </c>
      <c r="L1084" s="3">
        <v>42387</v>
      </c>
      <c r="M1084">
        <v>1</v>
      </c>
      <c r="N1084" t="s">
        <v>36</v>
      </c>
      <c r="O1084">
        <v>2016</v>
      </c>
    </row>
    <row r="1085" spans="1:15" x14ac:dyDescent="0.3">
      <c r="A1085" t="s">
        <v>9</v>
      </c>
      <c r="B1085" t="s">
        <v>16</v>
      </c>
      <c r="C1085" t="s">
        <v>27</v>
      </c>
      <c r="D1085" t="s">
        <v>32</v>
      </c>
      <c r="E1085">
        <v>1184</v>
      </c>
      <c r="F1085" s="6">
        <v>166</v>
      </c>
      <c r="G1085" s="6">
        <v>353</v>
      </c>
      <c r="H1085" s="6">
        <v>417952</v>
      </c>
      <c r="I1085" s="6">
        <v>41795.200000000004</v>
      </c>
      <c r="J1085" s="6">
        <v>104488</v>
      </c>
      <c r="K1085" s="6">
        <v>271668.8</v>
      </c>
      <c r="L1085" s="3">
        <v>42388</v>
      </c>
      <c r="M1085">
        <v>1</v>
      </c>
      <c r="N1085" t="s">
        <v>36</v>
      </c>
      <c r="O1085">
        <v>2016</v>
      </c>
    </row>
    <row r="1086" spans="1:15" x14ac:dyDescent="0.3">
      <c r="A1086" t="s">
        <v>9</v>
      </c>
      <c r="B1086" t="s">
        <v>15</v>
      </c>
      <c r="C1086" t="s">
        <v>28</v>
      </c>
      <c r="D1086" t="s">
        <v>32</v>
      </c>
      <c r="E1086">
        <v>1332</v>
      </c>
      <c r="F1086" s="6">
        <v>38</v>
      </c>
      <c r="G1086" s="6">
        <v>122</v>
      </c>
      <c r="H1086" s="6">
        <v>162504</v>
      </c>
      <c r="I1086" s="6">
        <v>16250.400000000001</v>
      </c>
      <c r="J1086" s="6">
        <v>40626</v>
      </c>
      <c r="K1086" s="6">
        <v>105627.6</v>
      </c>
      <c r="L1086" s="3">
        <v>42389</v>
      </c>
      <c r="M1086">
        <v>1</v>
      </c>
      <c r="N1086" t="s">
        <v>36</v>
      </c>
      <c r="O1086">
        <v>2016</v>
      </c>
    </row>
    <row r="1087" spans="1:15" x14ac:dyDescent="0.3">
      <c r="A1087" t="s">
        <v>10</v>
      </c>
      <c r="B1087" t="s">
        <v>35</v>
      </c>
      <c r="C1087" t="s">
        <v>25</v>
      </c>
      <c r="D1087" t="s">
        <v>32</v>
      </c>
      <c r="E1087">
        <v>1252</v>
      </c>
      <c r="F1087" s="6">
        <v>246</v>
      </c>
      <c r="G1087" s="6">
        <v>492</v>
      </c>
      <c r="H1087" s="6">
        <v>615984</v>
      </c>
      <c r="I1087" s="6">
        <v>61598.400000000001</v>
      </c>
      <c r="J1087" s="6">
        <v>153996</v>
      </c>
      <c r="K1087" s="6">
        <v>400389.6</v>
      </c>
      <c r="L1087" s="3">
        <v>42390</v>
      </c>
      <c r="M1087">
        <v>1</v>
      </c>
      <c r="N1087" t="s">
        <v>36</v>
      </c>
      <c r="O1087">
        <v>2016</v>
      </c>
    </row>
    <row r="1088" spans="1:15" x14ac:dyDescent="0.3">
      <c r="A1088" t="s">
        <v>7</v>
      </c>
      <c r="B1088" t="s">
        <v>16</v>
      </c>
      <c r="C1088" t="s">
        <v>25</v>
      </c>
      <c r="D1088" t="s">
        <v>32</v>
      </c>
      <c r="E1088">
        <v>849</v>
      </c>
      <c r="F1088" s="6">
        <v>224</v>
      </c>
      <c r="G1088" s="6">
        <v>387</v>
      </c>
      <c r="H1088" s="6">
        <v>328563</v>
      </c>
      <c r="I1088" s="6">
        <v>32856.300000000003</v>
      </c>
      <c r="J1088" s="6">
        <v>82140.75</v>
      </c>
      <c r="K1088" s="6">
        <v>213565.95</v>
      </c>
      <c r="L1088" s="3">
        <v>42391</v>
      </c>
      <c r="M1088">
        <v>1</v>
      </c>
      <c r="N1088" t="s">
        <v>36</v>
      </c>
      <c r="O1088">
        <v>2016</v>
      </c>
    </row>
    <row r="1089" spans="1:15" x14ac:dyDescent="0.3">
      <c r="A1089" t="s">
        <v>7</v>
      </c>
      <c r="B1089" t="s">
        <v>17</v>
      </c>
      <c r="C1089" t="s">
        <v>25</v>
      </c>
      <c r="D1089" t="s">
        <v>32</v>
      </c>
      <c r="E1089">
        <v>386</v>
      </c>
      <c r="F1089" s="6">
        <v>60</v>
      </c>
      <c r="G1089" s="6">
        <v>283</v>
      </c>
      <c r="H1089" s="6">
        <v>109238</v>
      </c>
      <c r="I1089" s="6">
        <v>10923.800000000001</v>
      </c>
      <c r="J1089" s="6">
        <v>27309.5</v>
      </c>
      <c r="K1089" s="6">
        <v>71004.7</v>
      </c>
      <c r="L1089" s="3">
        <v>42392</v>
      </c>
      <c r="M1089">
        <v>1</v>
      </c>
      <c r="N1089" t="s">
        <v>36</v>
      </c>
      <c r="O1089">
        <v>2016</v>
      </c>
    </row>
    <row r="1090" spans="1:15" x14ac:dyDescent="0.3">
      <c r="A1090" t="s">
        <v>10</v>
      </c>
      <c r="B1090" t="s">
        <v>35</v>
      </c>
      <c r="C1090" t="s">
        <v>27</v>
      </c>
      <c r="D1090" t="s">
        <v>32</v>
      </c>
      <c r="E1090">
        <v>1182</v>
      </c>
      <c r="F1090" s="6">
        <v>165</v>
      </c>
      <c r="G1090" s="6">
        <v>372</v>
      </c>
      <c r="H1090" s="6">
        <v>439704</v>
      </c>
      <c r="I1090" s="6">
        <v>43970.400000000001</v>
      </c>
      <c r="J1090" s="6">
        <v>109926</v>
      </c>
      <c r="K1090" s="6">
        <v>285807.59999999998</v>
      </c>
      <c r="L1090" s="3">
        <v>42393</v>
      </c>
      <c r="M1090">
        <v>1</v>
      </c>
      <c r="N1090" t="s">
        <v>36</v>
      </c>
      <c r="O1090">
        <v>2016</v>
      </c>
    </row>
    <row r="1091" spans="1:15" x14ac:dyDescent="0.3">
      <c r="A1091" t="s">
        <v>10</v>
      </c>
      <c r="B1091" t="s">
        <v>15</v>
      </c>
      <c r="C1091" t="s">
        <v>28</v>
      </c>
      <c r="D1091" t="s">
        <v>32</v>
      </c>
      <c r="E1091">
        <v>311</v>
      </c>
      <c r="F1091" s="6">
        <v>77</v>
      </c>
      <c r="G1091" s="6">
        <v>125</v>
      </c>
      <c r="H1091" s="6">
        <v>38875</v>
      </c>
      <c r="I1091" s="6">
        <v>3887.5</v>
      </c>
      <c r="J1091" s="6">
        <v>9718.75</v>
      </c>
      <c r="K1091" s="6">
        <v>25268.75</v>
      </c>
      <c r="L1091" s="3">
        <v>42394</v>
      </c>
      <c r="M1091">
        <v>1</v>
      </c>
      <c r="N1091" t="s">
        <v>36</v>
      </c>
      <c r="O1091">
        <v>2016</v>
      </c>
    </row>
    <row r="1092" spans="1:15" x14ac:dyDescent="0.3">
      <c r="A1092" t="s">
        <v>11</v>
      </c>
      <c r="B1092" t="s">
        <v>15</v>
      </c>
      <c r="C1092" t="s">
        <v>28</v>
      </c>
      <c r="D1092" t="s">
        <v>32</v>
      </c>
      <c r="E1092">
        <v>1091</v>
      </c>
      <c r="F1092" s="6">
        <v>86</v>
      </c>
      <c r="G1092" s="6">
        <v>381</v>
      </c>
      <c r="H1092" s="6">
        <v>415671</v>
      </c>
      <c r="I1092" s="6">
        <v>41567.100000000006</v>
      </c>
      <c r="J1092" s="6">
        <v>103917.75</v>
      </c>
      <c r="K1092" s="6">
        <v>270186.15000000002</v>
      </c>
      <c r="L1092" s="3">
        <v>42395</v>
      </c>
      <c r="M1092">
        <v>1</v>
      </c>
      <c r="N1092" t="s">
        <v>36</v>
      </c>
      <c r="O1092">
        <v>2016</v>
      </c>
    </row>
    <row r="1093" spans="1:15" x14ac:dyDescent="0.3">
      <c r="A1093" t="s">
        <v>8</v>
      </c>
      <c r="B1093" t="s">
        <v>35</v>
      </c>
      <c r="C1093" t="s">
        <v>23</v>
      </c>
      <c r="D1093" t="s">
        <v>32</v>
      </c>
      <c r="E1093">
        <v>1323</v>
      </c>
      <c r="F1093" s="6">
        <v>179</v>
      </c>
      <c r="G1093" s="6">
        <v>73</v>
      </c>
      <c r="H1093" s="6">
        <v>96579</v>
      </c>
      <c r="I1093" s="6">
        <v>9657.9</v>
      </c>
      <c r="J1093" s="6">
        <v>24144.75</v>
      </c>
      <c r="K1093" s="6">
        <v>62776.350000000006</v>
      </c>
      <c r="L1093" s="3">
        <v>42396</v>
      </c>
      <c r="M1093">
        <v>1</v>
      </c>
      <c r="N1093" t="s">
        <v>36</v>
      </c>
      <c r="O1093">
        <v>2016</v>
      </c>
    </row>
    <row r="1094" spans="1:15" x14ac:dyDescent="0.3">
      <c r="A1094" t="s">
        <v>10</v>
      </c>
      <c r="B1094" t="s">
        <v>35</v>
      </c>
      <c r="C1094" t="s">
        <v>23</v>
      </c>
      <c r="D1094" t="s">
        <v>32</v>
      </c>
      <c r="E1094">
        <v>303</v>
      </c>
      <c r="F1094" s="6">
        <v>152</v>
      </c>
      <c r="G1094" s="6">
        <v>292</v>
      </c>
      <c r="H1094" s="6">
        <v>88476</v>
      </c>
      <c r="I1094" s="6">
        <v>8847.6</v>
      </c>
      <c r="J1094" s="6">
        <v>22119</v>
      </c>
      <c r="K1094" s="6">
        <v>57509.399999999994</v>
      </c>
      <c r="L1094" s="3">
        <v>42397</v>
      </c>
      <c r="M1094">
        <v>1</v>
      </c>
      <c r="N1094" t="s">
        <v>36</v>
      </c>
      <c r="O1094">
        <v>2016</v>
      </c>
    </row>
    <row r="1095" spans="1:15" x14ac:dyDescent="0.3">
      <c r="A1095" t="s">
        <v>10</v>
      </c>
      <c r="B1095" t="s">
        <v>15</v>
      </c>
      <c r="C1095" t="s">
        <v>23</v>
      </c>
      <c r="D1095" t="s">
        <v>32</v>
      </c>
      <c r="E1095">
        <v>608</v>
      </c>
      <c r="F1095" s="6">
        <v>227</v>
      </c>
      <c r="G1095" s="6">
        <v>454</v>
      </c>
      <c r="H1095" s="6">
        <v>276032</v>
      </c>
      <c r="I1095" s="6">
        <v>27603.200000000001</v>
      </c>
      <c r="J1095" s="6">
        <v>69008</v>
      </c>
      <c r="K1095" s="6">
        <v>179420.79999999999</v>
      </c>
      <c r="L1095" s="3">
        <v>42398</v>
      </c>
      <c r="M1095">
        <v>1</v>
      </c>
      <c r="N1095" t="s">
        <v>36</v>
      </c>
      <c r="O1095">
        <v>2016</v>
      </c>
    </row>
    <row r="1096" spans="1:15" x14ac:dyDescent="0.3">
      <c r="A1096" t="s">
        <v>11</v>
      </c>
      <c r="B1096" t="s">
        <v>17</v>
      </c>
      <c r="C1096" t="s">
        <v>23</v>
      </c>
      <c r="D1096" t="s">
        <v>32</v>
      </c>
      <c r="E1096">
        <v>753</v>
      </c>
      <c r="F1096" s="6">
        <v>43</v>
      </c>
      <c r="G1096" s="6">
        <v>458</v>
      </c>
      <c r="H1096" s="6">
        <v>344874</v>
      </c>
      <c r="I1096" s="6">
        <v>34487.4</v>
      </c>
      <c r="J1096" s="6">
        <v>86218.5</v>
      </c>
      <c r="K1096" s="6">
        <v>224168.09999999998</v>
      </c>
      <c r="L1096" s="3">
        <v>42399</v>
      </c>
      <c r="M1096">
        <v>1</v>
      </c>
      <c r="N1096" t="s">
        <v>36</v>
      </c>
      <c r="O1096">
        <v>2016</v>
      </c>
    </row>
    <row r="1097" spans="1:15" x14ac:dyDescent="0.3">
      <c r="A1097" t="s">
        <v>10</v>
      </c>
      <c r="B1097" t="s">
        <v>17</v>
      </c>
      <c r="C1097" t="s">
        <v>23</v>
      </c>
      <c r="D1097" t="s">
        <v>32</v>
      </c>
      <c r="E1097">
        <v>1488</v>
      </c>
      <c r="F1097" s="6">
        <v>53</v>
      </c>
      <c r="G1097" s="6">
        <v>222</v>
      </c>
      <c r="H1097" s="6">
        <v>330336</v>
      </c>
      <c r="I1097" s="6">
        <v>33033.599999999999</v>
      </c>
      <c r="J1097" s="6">
        <v>82584</v>
      </c>
      <c r="K1097" s="6">
        <v>214718.40000000002</v>
      </c>
      <c r="L1097" s="3">
        <v>42400</v>
      </c>
      <c r="M1097">
        <v>1</v>
      </c>
      <c r="N1097" t="s">
        <v>36</v>
      </c>
      <c r="O1097">
        <v>2016</v>
      </c>
    </row>
    <row r="1098" spans="1:15" x14ac:dyDescent="0.3">
      <c r="A1098" t="s">
        <v>11</v>
      </c>
      <c r="B1098" t="s">
        <v>17</v>
      </c>
      <c r="C1098" t="s">
        <v>23</v>
      </c>
      <c r="D1098" t="s">
        <v>32</v>
      </c>
      <c r="E1098">
        <v>719</v>
      </c>
      <c r="F1098" s="6">
        <v>217</v>
      </c>
      <c r="G1098" s="6">
        <v>132</v>
      </c>
      <c r="H1098" s="6">
        <v>94908</v>
      </c>
      <c r="I1098" s="6">
        <v>9490.8000000000011</v>
      </c>
      <c r="J1098" s="6">
        <v>23727</v>
      </c>
      <c r="K1098" s="6">
        <v>61690.2</v>
      </c>
      <c r="L1098" s="3">
        <v>42401</v>
      </c>
      <c r="M1098">
        <v>2</v>
      </c>
      <c r="N1098" t="s">
        <v>37</v>
      </c>
      <c r="O1098">
        <v>2016</v>
      </c>
    </row>
    <row r="1099" spans="1:15" x14ac:dyDescent="0.3">
      <c r="A1099" t="s">
        <v>8</v>
      </c>
      <c r="B1099" t="s">
        <v>16</v>
      </c>
      <c r="C1099" t="s">
        <v>23</v>
      </c>
      <c r="D1099" t="s">
        <v>32</v>
      </c>
      <c r="E1099">
        <v>826</v>
      </c>
      <c r="F1099" s="6">
        <v>18</v>
      </c>
      <c r="G1099" s="6">
        <v>497</v>
      </c>
      <c r="H1099" s="6">
        <v>410522</v>
      </c>
      <c r="I1099" s="6">
        <v>41052.200000000004</v>
      </c>
      <c r="J1099" s="6">
        <v>102630.5</v>
      </c>
      <c r="K1099" s="6">
        <v>266839.3</v>
      </c>
      <c r="L1099" s="3">
        <v>42402</v>
      </c>
      <c r="M1099">
        <v>2</v>
      </c>
      <c r="N1099" t="s">
        <v>37</v>
      </c>
      <c r="O1099">
        <v>2016</v>
      </c>
    </row>
    <row r="1100" spans="1:15" x14ac:dyDescent="0.3">
      <c r="A1100" t="s">
        <v>9</v>
      </c>
      <c r="B1100" t="s">
        <v>35</v>
      </c>
      <c r="C1100" t="s">
        <v>24</v>
      </c>
      <c r="D1100" t="s">
        <v>32</v>
      </c>
      <c r="E1100">
        <v>1066</v>
      </c>
      <c r="F1100" s="6">
        <v>62</v>
      </c>
      <c r="G1100" s="6">
        <v>113</v>
      </c>
      <c r="H1100" s="6">
        <v>120458</v>
      </c>
      <c r="I1100" s="6">
        <v>12045.800000000001</v>
      </c>
      <c r="J1100" s="6">
        <v>30114.5</v>
      </c>
      <c r="K1100" s="6">
        <v>78297.7</v>
      </c>
      <c r="L1100" s="3">
        <v>42403</v>
      </c>
      <c r="M1100">
        <v>2</v>
      </c>
      <c r="N1100" t="s">
        <v>37</v>
      </c>
      <c r="O1100">
        <v>2016</v>
      </c>
    </row>
    <row r="1101" spans="1:15" x14ac:dyDescent="0.3">
      <c r="A1101" t="s">
        <v>7</v>
      </c>
      <c r="B1101" t="s">
        <v>14</v>
      </c>
      <c r="C1101" t="s">
        <v>24</v>
      </c>
      <c r="D1101" t="s">
        <v>32</v>
      </c>
      <c r="E1101">
        <v>981</v>
      </c>
      <c r="F1101" s="6">
        <v>206</v>
      </c>
      <c r="G1101" s="6">
        <v>152</v>
      </c>
      <c r="H1101" s="6">
        <v>149112</v>
      </c>
      <c r="I1101" s="6">
        <v>14911.2</v>
      </c>
      <c r="J1101" s="6">
        <v>37278</v>
      </c>
      <c r="K1101" s="6">
        <v>96922.799999999988</v>
      </c>
      <c r="L1101" s="3">
        <v>42404</v>
      </c>
      <c r="M1101">
        <v>2</v>
      </c>
      <c r="N1101" t="s">
        <v>37</v>
      </c>
      <c r="O1101">
        <v>2016</v>
      </c>
    </row>
    <row r="1102" spans="1:15" x14ac:dyDescent="0.3">
      <c r="A1102" t="s">
        <v>9</v>
      </c>
      <c r="B1102" t="s">
        <v>16</v>
      </c>
      <c r="C1102" t="s">
        <v>24</v>
      </c>
      <c r="D1102" t="s">
        <v>32</v>
      </c>
      <c r="E1102">
        <v>486</v>
      </c>
      <c r="F1102" s="6">
        <v>162</v>
      </c>
      <c r="G1102" s="6">
        <v>304</v>
      </c>
      <c r="H1102" s="6">
        <v>147744</v>
      </c>
      <c r="I1102" s="6">
        <v>14774.400000000001</v>
      </c>
      <c r="J1102" s="6">
        <v>36936</v>
      </c>
      <c r="K1102" s="6">
        <v>96033.600000000006</v>
      </c>
      <c r="L1102" s="3">
        <v>42405</v>
      </c>
      <c r="M1102">
        <v>2</v>
      </c>
      <c r="N1102" t="s">
        <v>37</v>
      </c>
      <c r="O1102">
        <v>2016</v>
      </c>
    </row>
    <row r="1103" spans="1:15" x14ac:dyDescent="0.3">
      <c r="A1103" t="s">
        <v>11</v>
      </c>
      <c r="B1103" t="s">
        <v>16</v>
      </c>
      <c r="C1103" t="s">
        <v>24</v>
      </c>
      <c r="D1103" t="s">
        <v>32</v>
      </c>
      <c r="E1103">
        <v>1393</v>
      </c>
      <c r="F1103" s="6">
        <v>137</v>
      </c>
      <c r="G1103" s="6">
        <v>489</v>
      </c>
      <c r="H1103" s="6">
        <v>681177</v>
      </c>
      <c r="I1103" s="6">
        <v>68117.7</v>
      </c>
      <c r="J1103" s="6">
        <v>170294.25</v>
      </c>
      <c r="K1103" s="6">
        <v>442765.05000000005</v>
      </c>
      <c r="L1103" s="3">
        <v>42406</v>
      </c>
      <c r="M1103">
        <v>2</v>
      </c>
      <c r="N1103" t="s">
        <v>37</v>
      </c>
      <c r="O1103">
        <v>2016</v>
      </c>
    </row>
    <row r="1104" spans="1:15" x14ac:dyDescent="0.3">
      <c r="A1104" t="s">
        <v>10</v>
      </c>
      <c r="B1104" t="s">
        <v>14</v>
      </c>
      <c r="C1104" t="s">
        <v>24</v>
      </c>
      <c r="D1104" t="s">
        <v>32</v>
      </c>
      <c r="E1104">
        <v>1404</v>
      </c>
      <c r="F1104" s="6">
        <v>133</v>
      </c>
      <c r="G1104" s="6">
        <v>53</v>
      </c>
      <c r="H1104" s="6">
        <v>74412</v>
      </c>
      <c r="I1104" s="6">
        <v>7441.2000000000007</v>
      </c>
      <c r="J1104" s="6">
        <v>18603</v>
      </c>
      <c r="K1104" s="6">
        <v>48367.8</v>
      </c>
      <c r="L1104" s="3">
        <v>42407</v>
      </c>
      <c r="M1104">
        <v>2</v>
      </c>
      <c r="N1104" t="s">
        <v>37</v>
      </c>
      <c r="O1104">
        <v>2016</v>
      </c>
    </row>
    <row r="1105" spans="1:15" x14ac:dyDescent="0.3">
      <c r="A1105" t="s">
        <v>8</v>
      </c>
      <c r="B1105" t="s">
        <v>47</v>
      </c>
      <c r="C1105" t="s">
        <v>24</v>
      </c>
      <c r="D1105" t="s">
        <v>32</v>
      </c>
      <c r="E1105">
        <v>663</v>
      </c>
      <c r="F1105" s="6">
        <v>138</v>
      </c>
      <c r="G1105" s="6">
        <v>202</v>
      </c>
      <c r="H1105" s="6">
        <v>133926</v>
      </c>
      <c r="I1105" s="6">
        <v>13392.6</v>
      </c>
      <c r="J1105" s="6">
        <v>33481.5</v>
      </c>
      <c r="K1105" s="6">
        <v>87051.9</v>
      </c>
      <c r="L1105" s="3">
        <v>42408</v>
      </c>
      <c r="M1105">
        <v>2</v>
      </c>
      <c r="N1105" t="s">
        <v>37</v>
      </c>
      <c r="O1105">
        <v>2016</v>
      </c>
    </row>
    <row r="1106" spans="1:15" x14ac:dyDescent="0.3">
      <c r="A1106" t="s">
        <v>10</v>
      </c>
      <c r="B1106" t="s">
        <v>14</v>
      </c>
      <c r="C1106" t="s">
        <v>25</v>
      </c>
      <c r="D1106" t="s">
        <v>32</v>
      </c>
      <c r="E1106">
        <v>1230</v>
      </c>
      <c r="F1106" s="6">
        <v>83</v>
      </c>
      <c r="G1106" s="6">
        <v>173</v>
      </c>
      <c r="H1106" s="6">
        <v>212790</v>
      </c>
      <c r="I1106" s="6">
        <v>21279</v>
      </c>
      <c r="J1106" s="6">
        <v>53197.5</v>
      </c>
      <c r="K1106" s="6">
        <v>138313.5</v>
      </c>
      <c r="L1106" s="3">
        <v>42409</v>
      </c>
      <c r="M1106">
        <v>2</v>
      </c>
      <c r="N1106" t="s">
        <v>37</v>
      </c>
      <c r="O1106">
        <v>2016</v>
      </c>
    </row>
    <row r="1107" spans="1:15" x14ac:dyDescent="0.3">
      <c r="A1107" t="s">
        <v>8</v>
      </c>
      <c r="B1107" t="s">
        <v>14</v>
      </c>
      <c r="C1107" t="s">
        <v>25</v>
      </c>
      <c r="D1107" t="s">
        <v>32</v>
      </c>
      <c r="E1107">
        <v>1378</v>
      </c>
      <c r="F1107" s="6">
        <v>41</v>
      </c>
      <c r="G1107" s="6">
        <v>359</v>
      </c>
      <c r="H1107" s="6">
        <v>494702</v>
      </c>
      <c r="I1107" s="6">
        <v>49470.200000000004</v>
      </c>
      <c r="J1107" s="6">
        <v>123675.5</v>
      </c>
      <c r="K1107" s="6">
        <v>321556.3</v>
      </c>
      <c r="L1107" s="3">
        <v>42410</v>
      </c>
      <c r="M1107">
        <v>2</v>
      </c>
      <c r="N1107" t="s">
        <v>37</v>
      </c>
      <c r="O1107">
        <v>2016</v>
      </c>
    </row>
    <row r="1108" spans="1:15" x14ac:dyDescent="0.3">
      <c r="A1108" t="s">
        <v>9</v>
      </c>
      <c r="B1108" t="s">
        <v>17</v>
      </c>
      <c r="C1108" t="s">
        <v>25</v>
      </c>
      <c r="D1108" t="s">
        <v>32</v>
      </c>
      <c r="E1108">
        <v>718</v>
      </c>
      <c r="F1108" s="6">
        <v>126</v>
      </c>
      <c r="G1108" s="6">
        <v>57</v>
      </c>
      <c r="H1108" s="6">
        <v>40926</v>
      </c>
      <c r="I1108" s="6">
        <v>4092.6000000000004</v>
      </c>
      <c r="J1108" s="6">
        <v>10231.5</v>
      </c>
      <c r="K1108" s="6">
        <v>26601.9</v>
      </c>
      <c r="L1108" s="3">
        <v>42411</v>
      </c>
      <c r="M1108">
        <v>2</v>
      </c>
      <c r="N1108" t="s">
        <v>37</v>
      </c>
      <c r="O1108">
        <v>2016</v>
      </c>
    </row>
    <row r="1109" spans="1:15" x14ac:dyDescent="0.3">
      <c r="A1109" t="s">
        <v>9</v>
      </c>
      <c r="B1109" t="s">
        <v>17</v>
      </c>
      <c r="C1109" t="s">
        <v>25</v>
      </c>
      <c r="D1109" t="s">
        <v>33</v>
      </c>
      <c r="E1109">
        <v>1478</v>
      </c>
      <c r="F1109" s="6">
        <v>169</v>
      </c>
      <c r="G1109" s="6">
        <v>225</v>
      </c>
      <c r="H1109" s="6">
        <v>332550</v>
      </c>
      <c r="I1109" s="6">
        <v>33255</v>
      </c>
      <c r="J1109" s="6">
        <v>83137.5</v>
      </c>
      <c r="K1109" s="6">
        <v>216157.5</v>
      </c>
      <c r="L1109" s="3">
        <v>42412</v>
      </c>
      <c r="M1109">
        <v>2</v>
      </c>
      <c r="N1109" t="s">
        <v>37</v>
      </c>
      <c r="O1109">
        <v>2016</v>
      </c>
    </row>
    <row r="1110" spans="1:15" x14ac:dyDescent="0.3">
      <c r="A1110" t="s">
        <v>10</v>
      </c>
      <c r="B1110" t="s">
        <v>17</v>
      </c>
      <c r="C1110" t="s">
        <v>25</v>
      </c>
      <c r="D1110" t="s">
        <v>33</v>
      </c>
      <c r="E1110">
        <v>1200</v>
      </c>
      <c r="F1110" s="6">
        <v>101</v>
      </c>
      <c r="G1110" s="6">
        <v>245</v>
      </c>
      <c r="H1110" s="6">
        <v>294000</v>
      </c>
      <c r="I1110" s="6">
        <v>29400</v>
      </c>
      <c r="J1110" s="6">
        <v>73500</v>
      </c>
      <c r="K1110" s="6">
        <v>191100</v>
      </c>
      <c r="L1110" s="3">
        <v>42413</v>
      </c>
      <c r="M1110">
        <v>2</v>
      </c>
      <c r="N1110" t="s">
        <v>37</v>
      </c>
      <c r="O1110">
        <v>2016</v>
      </c>
    </row>
    <row r="1111" spans="1:15" x14ac:dyDescent="0.3">
      <c r="A1111" t="s">
        <v>7</v>
      </c>
      <c r="B1111" t="s">
        <v>16</v>
      </c>
      <c r="C1111" t="s">
        <v>25</v>
      </c>
      <c r="D1111" t="s">
        <v>33</v>
      </c>
      <c r="E1111">
        <v>912</v>
      </c>
      <c r="F1111" s="6">
        <v>223</v>
      </c>
      <c r="G1111" s="6">
        <v>252</v>
      </c>
      <c r="H1111" s="6">
        <v>229824</v>
      </c>
      <c r="I1111" s="6">
        <v>22982.400000000001</v>
      </c>
      <c r="J1111" s="6">
        <v>57456</v>
      </c>
      <c r="K1111" s="6">
        <v>149385.60000000001</v>
      </c>
      <c r="L1111" s="3">
        <v>42414</v>
      </c>
      <c r="M1111">
        <v>2</v>
      </c>
      <c r="N1111" t="s">
        <v>37</v>
      </c>
      <c r="O1111">
        <v>2016</v>
      </c>
    </row>
    <row r="1112" spans="1:15" x14ac:dyDescent="0.3">
      <c r="A1112" t="s">
        <v>7</v>
      </c>
      <c r="B1112" t="s">
        <v>47</v>
      </c>
      <c r="C1112" t="s">
        <v>25</v>
      </c>
      <c r="D1112" t="s">
        <v>33</v>
      </c>
      <c r="E1112">
        <v>1227</v>
      </c>
      <c r="F1112" s="6">
        <v>131</v>
      </c>
      <c r="G1112" s="6">
        <v>140</v>
      </c>
      <c r="H1112" s="6">
        <v>171780</v>
      </c>
      <c r="I1112" s="6">
        <v>17178</v>
      </c>
      <c r="J1112" s="6">
        <v>42945</v>
      </c>
      <c r="K1112" s="6">
        <v>111657</v>
      </c>
      <c r="L1112" s="3">
        <v>42415</v>
      </c>
      <c r="M1112">
        <v>2</v>
      </c>
      <c r="N1112" t="s">
        <v>37</v>
      </c>
      <c r="O1112">
        <v>2016</v>
      </c>
    </row>
    <row r="1113" spans="1:15" x14ac:dyDescent="0.3">
      <c r="A1113" t="s">
        <v>10</v>
      </c>
      <c r="B1113" t="s">
        <v>16</v>
      </c>
      <c r="C1113" t="s">
        <v>25</v>
      </c>
      <c r="D1113" t="s">
        <v>33</v>
      </c>
      <c r="E1113">
        <v>1443</v>
      </c>
      <c r="F1113" s="6">
        <v>24</v>
      </c>
      <c r="G1113" s="6">
        <v>203</v>
      </c>
      <c r="H1113" s="6">
        <v>292929</v>
      </c>
      <c r="I1113" s="6">
        <v>29292.9</v>
      </c>
      <c r="J1113" s="6">
        <v>73232.25</v>
      </c>
      <c r="K1113" s="6">
        <v>190403.84999999998</v>
      </c>
      <c r="L1113" s="3">
        <v>42416</v>
      </c>
      <c r="M1113">
        <v>2</v>
      </c>
      <c r="N1113" t="s">
        <v>37</v>
      </c>
      <c r="O1113">
        <v>2016</v>
      </c>
    </row>
    <row r="1114" spans="1:15" x14ac:dyDescent="0.3">
      <c r="A1114" t="s">
        <v>10</v>
      </c>
      <c r="B1114" t="s">
        <v>15</v>
      </c>
      <c r="C1114" t="s">
        <v>25</v>
      </c>
      <c r="D1114" t="s">
        <v>33</v>
      </c>
      <c r="E1114">
        <v>1076</v>
      </c>
      <c r="F1114" s="6">
        <v>13</v>
      </c>
      <c r="G1114" s="6">
        <v>68</v>
      </c>
      <c r="H1114" s="6">
        <v>73168</v>
      </c>
      <c r="I1114" s="6">
        <v>7316.8</v>
      </c>
      <c r="J1114" s="6">
        <v>18292</v>
      </c>
      <c r="K1114" s="6">
        <v>47559.199999999997</v>
      </c>
      <c r="L1114" s="3">
        <v>42417</v>
      </c>
      <c r="M1114">
        <v>2</v>
      </c>
      <c r="N1114" t="s">
        <v>37</v>
      </c>
      <c r="O1114">
        <v>2016</v>
      </c>
    </row>
    <row r="1115" spans="1:15" x14ac:dyDescent="0.3">
      <c r="A1115" t="s">
        <v>11</v>
      </c>
      <c r="B1115" t="s">
        <v>35</v>
      </c>
      <c r="C1115" t="s">
        <v>26</v>
      </c>
      <c r="D1115" t="s">
        <v>33</v>
      </c>
      <c r="E1115">
        <v>1224</v>
      </c>
      <c r="F1115" s="6">
        <v>204</v>
      </c>
      <c r="G1115" s="6">
        <v>475</v>
      </c>
      <c r="H1115" s="6">
        <v>581400</v>
      </c>
      <c r="I1115" s="6">
        <v>58140</v>
      </c>
      <c r="J1115" s="6">
        <v>145350</v>
      </c>
      <c r="K1115" s="6">
        <v>377910</v>
      </c>
      <c r="L1115" s="3">
        <v>42418</v>
      </c>
      <c r="M1115">
        <v>2</v>
      </c>
      <c r="N1115" t="s">
        <v>37</v>
      </c>
      <c r="O1115">
        <v>2016</v>
      </c>
    </row>
    <row r="1116" spans="1:15" x14ac:dyDescent="0.3">
      <c r="A1116" t="s">
        <v>8</v>
      </c>
      <c r="B1116" t="s">
        <v>16</v>
      </c>
      <c r="C1116" t="s">
        <v>26</v>
      </c>
      <c r="D1116" t="s">
        <v>33</v>
      </c>
      <c r="E1116">
        <v>342</v>
      </c>
      <c r="F1116" s="6">
        <v>205</v>
      </c>
      <c r="G1116" s="6">
        <v>370</v>
      </c>
      <c r="H1116" s="6">
        <v>126540</v>
      </c>
      <c r="I1116" s="6">
        <v>12654</v>
      </c>
      <c r="J1116" s="6">
        <v>31635</v>
      </c>
      <c r="K1116" s="6">
        <v>82251</v>
      </c>
      <c r="L1116" s="3">
        <v>42419</v>
      </c>
      <c r="M1116">
        <v>2</v>
      </c>
      <c r="N1116" t="s">
        <v>37</v>
      </c>
      <c r="O1116">
        <v>2016</v>
      </c>
    </row>
    <row r="1117" spans="1:15" x14ac:dyDescent="0.3">
      <c r="A1117" t="s">
        <v>10</v>
      </c>
      <c r="B1117" t="s">
        <v>17</v>
      </c>
      <c r="C1117" t="s">
        <v>26</v>
      </c>
      <c r="D1117" t="s">
        <v>33</v>
      </c>
      <c r="E1117">
        <v>490</v>
      </c>
      <c r="F1117" s="6">
        <v>5</v>
      </c>
      <c r="G1117" s="6">
        <v>375</v>
      </c>
      <c r="H1117" s="6">
        <v>183750</v>
      </c>
      <c r="I1117" s="6">
        <v>18375</v>
      </c>
      <c r="J1117" s="6">
        <v>45937.5</v>
      </c>
      <c r="K1117" s="6">
        <v>119437.5</v>
      </c>
      <c r="L1117" s="3">
        <v>42420</v>
      </c>
      <c r="M1117">
        <v>2</v>
      </c>
      <c r="N1117" t="s">
        <v>37</v>
      </c>
      <c r="O1117">
        <v>2016</v>
      </c>
    </row>
    <row r="1118" spans="1:15" x14ac:dyDescent="0.3">
      <c r="A1118" t="s">
        <v>10</v>
      </c>
      <c r="B1118" t="s">
        <v>35</v>
      </c>
      <c r="C1118" t="s">
        <v>26</v>
      </c>
      <c r="D1118" t="s">
        <v>33</v>
      </c>
      <c r="E1118">
        <v>1135</v>
      </c>
      <c r="F1118" s="6">
        <v>62</v>
      </c>
      <c r="G1118" s="6">
        <v>59</v>
      </c>
      <c r="H1118" s="6">
        <v>66965</v>
      </c>
      <c r="I1118" s="6">
        <v>6696.5</v>
      </c>
      <c r="J1118" s="6">
        <v>16741.25</v>
      </c>
      <c r="K1118" s="6">
        <v>43527.25</v>
      </c>
      <c r="L1118" s="3">
        <v>42421</v>
      </c>
      <c r="M1118">
        <v>2</v>
      </c>
      <c r="N1118" t="s">
        <v>37</v>
      </c>
      <c r="O1118">
        <v>2016</v>
      </c>
    </row>
    <row r="1119" spans="1:15" x14ac:dyDescent="0.3">
      <c r="A1119" t="s">
        <v>11</v>
      </c>
      <c r="B1119" t="s">
        <v>15</v>
      </c>
      <c r="C1119" t="s">
        <v>26</v>
      </c>
      <c r="D1119" t="s">
        <v>33</v>
      </c>
      <c r="E1119">
        <v>818</v>
      </c>
      <c r="F1119" s="6">
        <v>185</v>
      </c>
      <c r="G1119" s="6">
        <v>102</v>
      </c>
      <c r="H1119" s="6">
        <v>83436</v>
      </c>
      <c r="I1119" s="6">
        <v>8343.6</v>
      </c>
      <c r="J1119" s="6">
        <v>20859</v>
      </c>
      <c r="K1119" s="6">
        <v>54233.399999999994</v>
      </c>
      <c r="L1119" s="3">
        <v>42422</v>
      </c>
      <c r="M1119">
        <v>2</v>
      </c>
      <c r="N1119" t="s">
        <v>37</v>
      </c>
      <c r="O1119">
        <v>2016</v>
      </c>
    </row>
    <row r="1120" spans="1:15" x14ac:dyDescent="0.3">
      <c r="A1120" t="s">
        <v>10</v>
      </c>
      <c r="B1120" t="s">
        <v>15</v>
      </c>
      <c r="C1120" t="s">
        <v>27</v>
      </c>
      <c r="D1120" t="s">
        <v>33</v>
      </c>
      <c r="E1120">
        <v>1128</v>
      </c>
      <c r="F1120" s="6">
        <v>76</v>
      </c>
      <c r="G1120" s="6">
        <v>280</v>
      </c>
      <c r="H1120" s="6">
        <v>315840</v>
      </c>
      <c r="I1120" s="6">
        <v>31584</v>
      </c>
      <c r="J1120" s="6">
        <v>78960</v>
      </c>
      <c r="K1120" s="6">
        <v>205296</v>
      </c>
      <c r="L1120" s="3">
        <v>42423</v>
      </c>
      <c r="M1120">
        <v>2</v>
      </c>
      <c r="N1120" t="s">
        <v>37</v>
      </c>
      <c r="O1120">
        <v>2016</v>
      </c>
    </row>
    <row r="1121" spans="1:15" x14ac:dyDescent="0.3">
      <c r="A1121" t="s">
        <v>11</v>
      </c>
      <c r="B1121" t="s">
        <v>35</v>
      </c>
      <c r="C1121" t="s">
        <v>27</v>
      </c>
      <c r="D1121" t="s">
        <v>33</v>
      </c>
      <c r="E1121">
        <v>1378</v>
      </c>
      <c r="F1121" s="6">
        <v>226</v>
      </c>
      <c r="G1121" s="6">
        <v>194</v>
      </c>
      <c r="H1121" s="6">
        <v>267332</v>
      </c>
      <c r="I1121" s="6">
        <v>26733.200000000001</v>
      </c>
      <c r="J1121" s="6">
        <v>66833</v>
      </c>
      <c r="K1121" s="6">
        <v>173765.8</v>
      </c>
      <c r="L1121" s="3">
        <v>42424</v>
      </c>
      <c r="M1121">
        <v>2</v>
      </c>
      <c r="N1121" t="s">
        <v>37</v>
      </c>
      <c r="O1121">
        <v>2016</v>
      </c>
    </row>
    <row r="1122" spans="1:15" x14ac:dyDescent="0.3">
      <c r="A1122" t="s">
        <v>8</v>
      </c>
      <c r="B1122" t="s">
        <v>35</v>
      </c>
      <c r="C1122" t="s">
        <v>27</v>
      </c>
      <c r="D1122" t="s">
        <v>33</v>
      </c>
      <c r="E1122">
        <v>1177</v>
      </c>
      <c r="F1122" s="6">
        <v>237</v>
      </c>
      <c r="G1122" s="6">
        <v>283</v>
      </c>
      <c r="H1122" s="6">
        <v>333091</v>
      </c>
      <c r="I1122" s="6">
        <v>33309.1</v>
      </c>
      <c r="J1122" s="6">
        <v>83272.75</v>
      </c>
      <c r="K1122" s="6">
        <v>216509.15000000002</v>
      </c>
      <c r="L1122" s="3">
        <v>42425</v>
      </c>
      <c r="M1122">
        <v>2</v>
      </c>
      <c r="N1122" t="s">
        <v>37</v>
      </c>
      <c r="O1122">
        <v>2016</v>
      </c>
    </row>
    <row r="1123" spans="1:15" x14ac:dyDescent="0.3">
      <c r="A1123" t="s">
        <v>9</v>
      </c>
      <c r="B1123" t="s">
        <v>15</v>
      </c>
      <c r="C1123" t="s">
        <v>27</v>
      </c>
      <c r="D1123" t="s">
        <v>33</v>
      </c>
      <c r="E1123">
        <v>330</v>
      </c>
      <c r="F1123" s="6">
        <v>9</v>
      </c>
      <c r="G1123" s="6">
        <v>202</v>
      </c>
      <c r="H1123" s="6">
        <v>66660</v>
      </c>
      <c r="I1123" s="6">
        <v>6666</v>
      </c>
      <c r="J1123" s="6">
        <v>16665</v>
      </c>
      <c r="K1123" s="6">
        <v>43329</v>
      </c>
      <c r="L1123" s="3">
        <v>42426</v>
      </c>
      <c r="M1123">
        <v>2</v>
      </c>
      <c r="N1123" t="s">
        <v>37</v>
      </c>
      <c r="O1123">
        <v>2016</v>
      </c>
    </row>
    <row r="1124" spans="1:15" x14ac:dyDescent="0.3">
      <c r="A1124" t="s">
        <v>7</v>
      </c>
      <c r="B1124" t="s">
        <v>17</v>
      </c>
      <c r="C1124" t="s">
        <v>27</v>
      </c>
      <c r="D1124" t="s">
        <v>33</v>
      </c>
      <c r="E1124">
        <v>1141</v>
      </c>
      <c r="F1124" s="6">
        <v>241</v>
      </c>
      <c r="G1124" s="6">
        <v>171</v>
      </c>
      <c r="H1124" s="6">
        <v>195111</v>
      </c>
      <c r="I1124" s="6">
        <v>19511.100000000002</v>
      </c>
      <c r="J1124" s="6">
        <v>48777.75</v>
      </c>
      <c r="K1124" s="6">
        <v>126822.15</v>
      </c>
      <c r="L1124" s="3">
        <v>42427</v>
      </c>
      <c r="M1124">
        <v>2</v>
      </c>
      <c r="N1124" t="s">
        <v>37</v>
      </c>
      <c r="O1124">
        <v>2016</v>
      </c>
    </row>
    <row r="1125" spans="1:15" x14ac:dyDescent="0.3">
      <c r="A1125" t="s">
        <v>9</v>
      </c>
      <c r="B1125" t="s">
        <v>17</v>
      </c>
      <c r="C1125" t="s">
        <v>27</v>
      </c>
      <c r="D1125" t="s">
        <v>33</v>
      </c>
      <c r="E1125">
        <v>555</v>
      </c>
      <c r="F1125" s="6">
        <v>119</v>
      </c>
      <c r="G1125" s="6">
        <v>112</v>
      </c>
      <c r="H1125" s="6">
        <v>62160</v>
      </c>
      <c r="I1125" s="6">
        <v>6216</v>
      </c>
      <c r="J1125" s="6">
        <v>15540</v>
      </c>
      <c r="K1125" s="6">
        <v>40404</v>
      </c>
      <c r="L1125" s="3">
        <v>42428</v>
      </c>
      <c r="M1125">
        <v>2</v>
      </c>
      <c r="N1125" t="s">
        <v>37</v>
      </c>
      <c r="O1125">
        <v>2016</v>
      </c>
    </row>
    <row r="1126" spans="1:15" x14ac:dyDescent="0.3">
      <c r="A1126" t="s">
        <v>11</v>
      </c>
      <c r="B1126" t="s">
        <v>17</v>
      </c>
      <c r="C1126" t="s">
        <v>28</v>
      </c>
      <c r="D1126" t="s">
        <v>33</v>
      </c>
      <c r="E1126">
        <v>1374</v>
      </c>
      <c r="F1126" s="6">
        <v>231</v>
      </c>
      <c r="G1126" s="6">
        <v>111</v>
      </c>
      <c r="H1126" s="6">
        <v>152514</v>
      </c>
      <c r="I1126" s="6">
        <v>15251.400000000001</v>
      </c>
      <c r="J1126" s="6">
        <v>38128.5</v>
      </c>
      <c r="K1126" s="6">
        <v>99134.1</v>
      </c>
      <c r="L1126" s="3">
        <v>42430</v>
      </c>
      <c r="M1126">
        <v>3</v>
      </c>
      <c r="N1126" t="s">
        <v>38</v>
      </c>
      <c r="O1126">
        <v>2016</v>
      </c>
    </row>
    <row r="1127" spans="1:15" x14ac:dyDescent="0.3">
      <c r="A1127" t="s">
        <v>10</v>
      </c>
      <c r="B1127" t="s">
        <v>16</v>
      </c>
      <c r="C1127" t="s">
        <v>28</v>
      </c>
      <c r="D1127" t="s">
        <v>33</v>
      </c>
      <c r="E1127">
        <v>1429</v>
      </c>
      <c r="F1127" s="6">
        <v>166</v>
      </c>
      <c r="G1127" s="6">
        <v>361</v>
      </c>
      <c r="H1127" s="6">
        <v>515869</v>
      </c>
      <c r="I1127" s="6">
        <v>51586.9</v>
      </c>
      <c r="J1127" s="6">
        <v>128967.25</v>
      </c>
      <c r="K1127" s="6">
        <v>335314.84999999998</v>
      </c>
      <c r="L1127" s="3">
        <v>42431</v>
      </c>
      <c r="M1127">
        <v>3</v>
      </c>
      <c r="N1127" t="s">
        <v>38</v>
      </c>
      <c r="O1127">
        <v>2016</v>
      </c>
    </row>
    <row r="1128" spans="1:15" x14ac:dyDescent="0.3">
      <c r="A1128" t="s">
        <v>8</v>
      </c>
      <c r="B1128" t="s">
        <v>35</v>
      </c>
      <c r="C1128" t="s">
        <v>28</v>
      </c>
      <c r="D1128" t="s">
        <v>33</v>
      </c>
      <c r="E1128">
        <v>406</v>
      </c>
      <c r="F1128" s="6">
        <v>171</v>
      </c>
      <c r="G1128" s="6">
        <v>273</v>
      </c>
      <c r="H1128" s="6">
        <v>110838</v>
      </c>
      <c r="I1128" s="6">
        <v>11083.800000000001</v>
      </c>
      <c r="J1128" s="6">
        <v>27709.5</v>
      </c>
      <c r="K1128" s="6">
        <v>72044.7</v>
      </c>
      <c r="L1128" s="3">
        <v>42432</v>
      </c>
      <c r="M1128">
        <v>3</v>
      </c>
      <c r="N1128" t="s">
        <v>38</v>
      </c>
      <c r="O1128">
        <v>2016</v>
      </c>
    </row>
    <row r="1129" spans="1:15" x14ac:dyDescent="0.3">
      <c r="A1129" t="s">
        <v>10</v>
      </c>
      <c r="B1129" t="s">
        <v>14</v>
      </c>
      <c r="C1129" t="s">
        <v>28</v>
      </c>
      <c r="D1129" t="s">
        <v>33</v>
      </c>
      <c r="E1129">
        <v>541</v>
      </c>
      <c r="F1129" s="6">
        <v>206</v>
      </c>
      <c r="G1129" s="6">
        <v>113</v>
      </c>
      <c r="H1129" s="6">
        <v>61133</v>
      </c>
      <c r="I1129" s="6">
        <v>6113.3</v>
      </c>
      <c r="J1129" s="6">
        <v>15283.25</v>
      </c>
      <c r="K1129" s="6">
        <v>39736.449999999997</v>
      </c>
      <c r="L1129" s="3">
        <v>42433</v>
      </c>
      <c r="M1129">
        <v>3</v>
      </c>
      <c r="N1129" t="s">
        <v>38</v>
      </c>
      <c r="O1129">
        <v>2016</v>
      </c>
    </row>
    <row r="1130" spans="1:15" x14ac:dyDescent="0.3">
      <c r="A1130" t="s">
        <v>8</v>
      </c>
      <c r="B1130" t="s">
        <v>16</v>
      </c>
      <c r="C1130" t="s">
        <v>28</v>
      </c>
      <c r="D1130" t="s">
        <v>33</v>
      </c>
      <c r="E1130">
        <v>1303</v>
      </c>
      <c r="F1130" s="6">
        <v>223</v>
      </c>
      <c r="G1130" s="6">
        <v>377</v>
      </c>
      <c r="H1130" s="6">
        <v>491231</v>
      </c>
      <c r="I1130" s="6">
        <v>49123.100000000006</v>
      </c>
      <c r="J1130" s="6">
        <v>122807.75</v>
      </c>
      <c r="K1130" s="6">
        <v>319300.15000000002</v>
      </c>
      <c r="L1130" s="3">
        <v>42434</v>
      </c>
      <c r="M1130">
        <v>3</v>
      </c>
      <c r="N1130" t="s">
        <v>38</v>
      </c>
      <c r="O1130">
        <v>2016</v>
      </c>
    </row>
    <row r="1131" spans="1:15" x14ac:dyDescent="0.3">
      <c r="A1131" t="s">
        <v>9</v>
      </c>
      <c r="B1131" t="s">
        <v>16</v>
      </c>
      <c r="C1131" t="s">
        <v>28</v>
      </c>
      <c r="D1131" t="s">
        <v>33</v>
      </c>
      <c r="E1131">
        <v>1253</v>
      </c>
      <c r="F1131" s="6">
        <v>198</v>
      </c>
      <c r="G1131" s="6">
        <v>273</v>
      </c>
      <c r="H1131" s="6">
        <v>342069</v>
      </c>
      <c r="I1131" s="6">
        <v>34206.9</v>
      </c>
      <c r="J1131" s="6">
        <v>85517.25</v>
      </c>
      <c r="K1131" s="6">
        <v>222344.84999999998</v>
      </c>
      <c r="L1131" s="3">
        <v>42435</v>
      </c>
      <c r="M1131">
        <v>3</v>
      </c>
      <c r="N1131" t="s">
        <v>38</v>
      </c>
      <c r="O1131">
        <v>2016</v>
      </c>
    </row>
    <row r="1132" spans="1:15" x14ac:dyDescent="0.3">
      <c r="A1132" t="s">
        <v>9</v>
      </c>
      <c r="B1132" t="s">
        <v>14</v>
      </c>
      <c r="C1132" t="s">
        <v>28</v>
      </c>
      <c r="D1132" t="s">
        <v>33</v>
      </c>
      <c r="E1132">
        <v>1405</v>
      </c>
      <c r="F1132" s="6">
        <v>71</v>
      </c>
      <c r="G1132" s="6">
        <v>384</v>
      </c>
      <c r="H1132" s="6">
        <v>539520</v>
      </c>
      <c r="I1132" s="6">
        <v>53952</v>
      </c>
      <c r="J1132" s="6">
        <v>134880</v>
      </c>
      <c r="K1132" s="6">
        <v>350688</v>
      </c>
      <c r="L1132" s="3">
        <v>42436</v>
      </c>
      <c r="M1132">
        <v>3</v>
      </c>
      <c r="N1132" t="s">
        <v>38</v>
      </c>
      <c r="O1132">
        <v>2016</v>
      </c>
    </row>
    <row r="1133" spans="1:15" x14ac:dyDescent="0.3">
      <c r="A1133" t="s">
        <v>10</v>
      </c>
      <c r="B1133" t="s">
        <v>47</v>
      </c>
      <c r="C1133" t="s">
        <v>28</v>
      </c>
      <c r="D1133" t="s">
        <v>30</v>
      </c>
      <c r="E1133">
        <v>553</v>
      </c>
      <c r="F1133" s="6">
        <v>110</v>
      </c>
      <c r="G1133" s="6">
        <v>381</v>
      </c>
      <c r="H1133" s="6">
        <v>210693</v>
      </c>
      <c r="I1133" s="6">
        <v>21069.300000000003</v>
      </c>
      <c r="J1133" s="6">
        <v>52673.25</v>
      </c>
      <c r="K1133" s="6">
        <v>136950.45000000001</v>
      </c>
      <c r="L1133" s="3">
        <v>42437</v>
      </c>
      <c r="M1133">
        <v>3</v>
      </c>
      <c r="N1133" t="s">
        <v>38</v>
      </c>
      <c r="O1133">
        <v>2016</v>
      </c>
    </row>
    <row r="1134" spans="1:15" x14ac:dyDescent="0.3">
      <c r="A1134" t="s">
        <v>7</v>
      </c>
      <c r="B1134" t="s">
        <v>14</v>
      </c>
      <c r="C1134" t="s">
        <v>23</v>
      </c>
      <c r="D1134" t="s">
        <v>30</v>
      </c>
      <c r="E1134">
        <v>369</v>
      </c>
      <c r="F1134" s="6">
        <v>98</v>
      </c>
      <c r="G1134" s="6">
        <v>355</v>
      </c>
      <c r="H1134" s="6">
        <v>130995</v>
      </c>
      <c r="I1134" s="6">
        <v>13099.5</v>
      </c>
      <c r="J1134" s="6">
        <v>32748.75</v>
      </c>
      <c r="K1134" s="6">
        <v>85146.75</v>
      </c>
      <c r="L1134" s="3">
        <v>42438</v>
      </c>
      <c r="M1134">
        <v>3</v>
      </c>
      <c r="N1134" t="s">
        <v>38</v>
      </c>
      <c r="O1134">
        <v>2016</v>
      </c>
    </row>
    <row r="1135" spans="1:15" x14ac:dyDescent="0.3">
      <c r="A1135" t="s">
        <v>7</v>
      </c>
      <c r="B1135" t="s">
        <v>14</v>
      </c>
      <c r="C1135" t="s">
        <v>23</v>
      </c>
      <c r="D1135" t="s">
        <v>30</v>
      </c>
      <c r="E1135">
        <v>370</v>
      </c>
      <c r="F1135" s="6">
        <v>165</v>
      </c>
      <c r="G1135" s="6">
        <v>114</v>
      </c>
      <c r="H1135" s="6">
        <v>42180</v>
      </c>
      <c r="I1135" s="6">
        <v>4218</v>
      </c>
      <c r="J1135" s="6">
        <v>10545</v>
      </c>
      <c r="K1135" s="6">
        <v>27417</v>
      </c>
      <c r="L1135" s="3">
        <v>42439</v>
      </c>
      <c r="M1135">
        <v>3</v>
      </c>
      <c r="N1135" t="s">
        <v>38</v>
      </c>
      <c r="O1135">
        <v>2016</v>
      </c>
    </row>
    <row r="1136" spans="1:15" x14ac:dyDescent="0.3">
      <c r="A1136" t="s">
        <v>10</v>
      </c>
      <c r="B1136" t="s">
        <v>17</v>
      </c>
      <c r="C1136" t="s">
        <v>23</v>
      </c>
      <c r="D1136" t="s">
        <v>30</v>
      </c>
      <c r="E1136">
        <v>1289</v>
      </c>
      <c r="F1136" s="6">
        <v>185</v>
      </c>
      <c r="G1136" s="6">
        <v>142</v>
      </c>
      <c r="H1136" s="6">
        <v>183038</v>
      </c>
      <c r="I1136" s="6">
        <v>18303.8</v>
      </c>
      <c r="J1136" s="6">
        <v>45759.5</v>
      </c>
      <c r="K1136" s="6">
        <v>118974.70000000001</v>
      </c>
      <c r="L1136" s="3">
        <v>42440</v>
      </c>
      <c r="M1136">
        <v>3</v>
      </c>
      <c r="N1136" t="s">
        <v>38</v>
      </c>
      <c r="O1136">
        <v>2016</v>
      </c>
    </row>
    <row r="1137" spans="1:15" x14ac:dyDescent="0.3">
      <c r="A1137" t="s">
        <v>10</v>
      </c>
      <c r="B1137" t="s">
        <v>17</v>
      </c>
      <c r="C1137" t="s">
        <v>24</v>
      </c>
      <c r="D1137" t="s">
        <v>30</v>
      </c>
      <c r="E1137">
        <v>545</v>
      </c>
      <c r="F1137" s="6">
        <v>28</v>
      </c>
      <c r="G1137" s="6">
        <v>443</v>
      </c>
      <c r="H1137" s="6">
        <v>241435</v>
      </c>
      <c r="I1137" s="6">
        <v>24143.5</v>
      </c>
      <c r="J1137" s="6">
        <v>60358.75</v>
      </c>
      <c r="K1137" s="6">
        <v>156932.75</v>
      </c>
      <c r="L1137" s="3">
        <v>42441</v>
      </c>
      <c r="M1137">
        <v>3</v>
      </c>
      <c r="N1137" t="s">
        <v>38</v>
      </c>
      <c r="O1137">
        <v>2016</v>
      </c>
    </row>
    <row r="1138" spans="1:15" x14ac:dyDescent="0.3">
      <c r="A1138" t="s">
        <v>11</v>
      </c>
      <c r="B1138" t="s">
        <v>17</v>
      </c>
      <c r="C1138" t="s">
        <v>25</v>
      </c>
      <c r="D1138" t="s">
        <v>30</v>
      </c>
      <c r="E1138">
        <v>741</v>
      </c>
      <c r="F1138" s="6">
        <v>102</v>
      </c>
      <c r="G1138" s="6">
        <v>389</v>
      </c>
      <c r="H1138" s="6">
        <v>288249</v>
      </c>
      <c r="I1138" s="6">
        <v>28824.9</v>
      </c>
      <c r="J1138" s="6">
        <v>72062.25</v>
      </c>
      <c r="K1138" s="6">
        <v>187361.85</v>
      </c>
      <c r="L1138" s="3">
        <v>42442</v>
      </c>
      <c r="M1138">
        <v>3</v>
      </c>
      <c r="N1138" t="s">
        <v>38</v>
      </c>
      <c r="O1138">
        <v>2016</v>
      </c>
    </row>
    <row r="1139" spans="1:15" x14ac:dyDescent="0.3">
      <c r="A1139" t="s">
        <v>8</v>
      </c>
      <c r="B1139" t="s">
        <v>16</v>
      </c>
      <c r="C1139" t="s">
        <v>25</v>
      </c>
      <c r="D1139" t="s">
        <v>33</v>
      </c>
      <c r="E1139">
        <v>851</v>
      </c>
      <c r="F1139" s="6">
        <v>229</v>
      </c>
      <c r="G1139" s="6">
        <v>422</v>
      </c>
      <c r="H1139" s="6">
        <v>359122</v>
      </c>
      <c r="I1139" s="6">
        <v>35912.200000000004</v>
      </c>
      <c r="J1139" s="6">
        <v>89780.5</v>
      </c>
      <c r="K1139" s="6">
        <v>233429.3</v>
      </c>
      <c r="L1139" s="3">
        <v>42443</v>
      </c>
      <c r="M1139">
        <v>3</v>
      </c>
      <c r="N1139" t="s">
        <v>38</v>
      </c>
      <c r="O1139">
        <v>2016</v>
      </c>
    </row>
    <row r="1140" spans="1:15" x14ac:dyDescent="0.3">
      <c r="A1140" t="s">
        <v>10</v>
      </c>
      <c r="B1140" t="s">
        <v>47</v>
      </c>
      <c r="C1140" t="s">
        <v>25</v>
      </c>
      <c r="D1140" t="s">
        <v>33</v>
      </c>
      <c r="E1140">
        <v>1456</v>
      </c>
      <c r="F1140" s="6">
        <v>7</v>
      </c>
      <c r="G1140" s="6">
        <v>207</v>
      </c>
      <c r="H1140" s="6">
        <v>301392</v>
      </c>
      <c r="I1140" s="6">
        <v>30139.200000000001</v>
      </c>
      <c r="J1140" s="6">
        <v>75348</v>
      </c>
      <c r="K1140" s="6">
        <v>195904.8</v>
      </c>
      <c r="L1140" s="3">
        <v>42444</v>
      </c>
      <c r="M1140">
        <v>3</v>
      </c>
      <c r="N1140" t="s">
        <v>38</v>
      </c>
      <c r="O1140">
        <v>2016</v>
      </c>
    </row>
    <row r="1141" spans="1:15" x14ac:dyDescent="0.3">
      <c r="A1141" t="s">
        <v>10</v>
      </c>
      <c r="B1141" t="s">
        <v>16</v>
      </c>
      <c r="C1141" t="s">
        <v>25</v>
      </c>
      <c r="D1141" t="s">
        <v>33</v>
      </c>
      <c r="E1141">
        <v>1392</v>
      </c>
      <c r="F1141" s="6">
        <v>87</v>
      </c>
      <c r="G1141" s="6">
        <v>366</v>
      </c>
      <c r="H1141" s="6">
        <v>509472</v>
      </c>
      <c r="I1141" s="6">
        <v>50947.200000000004</v>
      </c>
      <c r="J1141" s="6">
        <v>127368</v>
      </c>
      <c r="K1141" s="6">
        <v>331156.8</v>
      </c>
      <c r="L1141" s="3">
        <v>42445</v>
      </c>
      <c r="M1141">
        <v>3</v>
      </c>
      <c r="N1141" t="s">
        <v>38</v>
      </c>
      <c r="O1141">
        <v>2016</v>
      </c>
    </row>
    <row r="1142" spans="1:15" x14ac:dyDescent="0.3">
      <c r="A1142" t="s">
        <v>11</v>
      </c>
      <c r="B1142" t="s">
        <v>15</v>
      </c>
      <c r="C1142" t="s">
        <v>25</v>
      </c>
      <c r="D1142" t="s">
        <v>33</v>
      </c>
      <c r="E1142">
        <v>1257</v>
      </c>
      <c r="F1142" s="6">
        <v>176</v>
      </c>
      <c r="G1142" s="6">
        <v>79</v>
      </c>
      <c r="H1142" s="6">
        <v>99303</v>
      </c>
      <c r="I1142" s="6">
        <v>9930.3000000000011</v>
      </c>
      <c r="J1142" s="6">
        <v>24825.75</v>
      </c>
      <c r="K1142" s="6">
        <v>64546.95</v>
      </c>
      <c r="L1142" s="3">
        <v>42446</v>
      </c>
      <c r="M1142">
        <v>3</v>
      </c>
      <c r="N1142" t="s">
        <v>38</v>
      </c>
      <c r="O1142">
        <v>2016</v>
      </c>
    </row>
    <row r="1143" spans="1:15" x14ac:dyDescent="0.3">
      <c r="A1143" t="s">
        <v>10</v>
      </c>
      <c r="B1143" t="s">
        <v>35</v>
      </c>
      <c r="C1143" t="s">
        <v>25</v>
      </c>
      <c r="D1143" t="s">
        <v>33</v>
      </c>
      <c r="E1143">
        <v>407</v>
      </c>
      <c r="F1143" s="6">
        <v>222</v>
      </c>
      <c r="G1143" s="6">
        <v>116</v>
      </c>
      <c r="H1143" s="6">
        <v>47212</v>
      </c>
      <c r="I1143" s="6">
        <v>4721.2</v>
      </c>
      <c r="J1143" s="6">
        <v>11803</v>
      </c>
      <c r="K1143" s="6">
        <v>30687.800000000003</v>
      </c>
      <c r="L1143" s="3">
        <v>42447</v>
      </c>
      <c r="M1143">
        <v>3</v>
      </c>
      <c r="N1143" t="s">
        <v>38</v>
      </c>
      <c r="O1143">
        <v>2016</v>
      </c>
    </row>
    <row r="1144" spans="1:15" x14ac:dyDescent="0.3">
      <c r="A1144" t="s">
        <v>11</v>
      </c>
      <c r="B1144" t="s">
        <v>16</v>
      </c>
      <c r="C1144" t="s">
        <v>25</v>
      </c>
      <c r="D1144" t="s">
        <v>33</v>
      </c>
      <c r="E1144">
        <v>1288</v>
      </c>
      <c r="F1144" s="6">
        <v>68</v>
      </c>
      <c r="G1144" s="6">
        <v>250</v>
      </c>
      <c r="H1144" s="6">
        <v>322000</v>
      </c>
      <c r="I1144" s="6">
        <v>32200</v>
      </c>
      <c r="J1144" s="6">
        <v>80500</v>
      </c>
      <c r="K1144" s="6">
        <v>209300</v>
      </c>
      <c r="L1144" s="3">
        <v>42448</v>
      </c>
      <c r="M1144">
        <v>3</v>
      </c>
      <c r="N1144" t="s">
        <v>38</v>
      </c>
      <c r="O1144">
        <v>2016</v>
      </c>
    </row>
    <row r="1145" spans="1:15" x14ac:dyDescent="0.3">
      <c r="A1145" t="s">
        <v>8</v>
      </c>
      <c r="B1145" t="s">
        <v>17</v>
      </c>
      <c r="C1145" t="s">
        <v>25</v>
      </c>
      <c r="D1145" t="s">
        <v>31</v>
      </c>
      <c r="E1145">
        <v>1062</v>
      </c>
      <c r="F1145" s="6">
        <v>113</v>
      </c>
      <c r="G1145" s="6">
        <v>250</v>
      </c>
      <c r="H1145" s="6">
        <v>265500</v>
      </c>
      <c r="I1145" s="6">
        <v>26550</v>
      </c>
      <c r="J1145" s="6">
        <v>66375</v>
      </c>
      <c r="K1145" s="6">
        <v>172575</v>
      </c>
      <c r="L1145" s="3">
        <v>42449</v>
      </c>
      <c r="M1145">
        <v>3</v>
      </c>
      <c r="N1145" t="s">
        <v>38</v>
      </c>
      <c r="O1145">
        <v>2016</v>
      </c>
    </row>
    <row r="1146" spans="1:15" x14ac:dyDescent="0.3">
      <c r="A1146" t="s">
        <v>9</v>
      </c>
      <c r="B1146" t="s">
        <v>35</v>
      </c>
      <c r="C1146" t="s">
        <v>25</v>
      </c>
      <c r="D1146" t="s">
        <v>31</v>
      </c>
      <c r="E1146">
        <v>1499</v>
      </c>
      <c r="F1146" s="6">
        <v>249</v>
      </c>
      <c r="G1146" s="6">
        <v>252</v>
      </c>
      <c r="H1146" s="6">
        <v>377748</v>
      </c>
      <c r="I1146" s="6">
        <v>37774.800000000003</v>
      </c>
      <c r="J1146" s="6">
        <v>94437</v>
      </c>
      <c r="K1146" s="6">
        <v>245536.2</v>
      </c>
      <c r="L1146" s="3">
        <v>42450</v>
      </c>
      <c r="M1146">
        <v>3</v>
      </c>
      <c r="N1146" t="s">
        <v>38</v>
      </c>
      <c r="O1146">
        <v>2016</v>
      </c>
    </row>
    <row r="1147" spans="1:15" x14ac:dyDescent="0.3">
      <c r="A1147" t="s">
        <v>7</v>
      </c>
      <c r="B1147" t="s">
        <v>15</v>
      </c>
      <c r="C1147" t="s">
        <v>25</v>
      </c>
      <c r="D1147" t="s">
        <v>31</v>
      </c>
      <c r="E1147">
        <v>604</v>
      </c>
      <c r="F1147" s="6">
        <v>176</v>
      </c>
      <c r="G1147" s="6">
        <v>70</v>
      </c>
      <c r="H1147" s="6">
        <v>42280</v>
      </c>
      <c r="I1147" s="6">
        <v>4228</v>
      </c>
      <c r="J1147" s="6">
        <v>10570</v>
      </c>
      <c r="K1147" s="6">
        <v>27482</v>
      </c>
      <c r="L1147" s="3">
        <v>42451</v>
      </c>
      <c r="M1147">
        <v>3</v>
      </c>
      <c r="N1147" t="s">
        <v>38</v>
      </c>
      <c r="O1147">
        <v>2016</v>
      </c>
    </row>
    <row r="1148" spans="1:15" x14ac:dyDescent="0.3">
      <c r="A1148" t="s">
        <v>9</v>
      </c>
      <c r="B1148" t="s">
        <v>15</v>
      </c>
      <c r="C1148" t="s">
        <v>25</v>
      </c>
      <c r="D1148" t="s">
        <v>31</v>
      </c>
      <c r="E1148">
        <v>368</v>
      </c>
      <c r="F1148" s="6">
        <v>240</v>
      </c>
      <c r="G1148" s="6">
        <v>170</v>
      </c>
      <c r="H1148" s="6">
        <v>62560</v>
      </c>
      <c r="I1148" s="6">
        <v>6256</v>
      </c>
      <c r="J1148" s="6">
        <v>15640</v>
      </c>
      <c r="K1148" s="6">
        <v>40664</v>
      </c>
      <c r="L1148" s="3">
        <v>42452</v>
      </c>
      <c r="M1148">
        <v>3</v>
      </c>
      <c r="N1148" t="s">
        <v>38</v>
      </c>
      <c r="O1148">
        <v>2016</v>
      </c>
    </row>
    <row r="1149" spans="1:15" x14ac:dyDescent="0.3">
      <c r="A1149" t="s">
        <v>11</v>
      </c>
      <c r="B1149" t="s">
        <v>35</v>
      </c>
      <c r="C1149" t="s">
        <v>25</v>
      </c>
      <c r="D1149" t="s">
        <v>31</v>
      </c>
      <c r="E1149">
        <v>1080</v>
      </c>
      <c r="F1149" s="6">
        <v>80</v>
      </c>
      <c r="G1149" s="6">
        <v>261</v>
      </c>
      <c r="H1149" s="6">
        <v>281880</v>
      </c>
      <c r="I1149" s="6">
        <v>28188</v>
      </c>
      <c r="J1149" s="6">
        <v>70470</v>
      </c>
      <c r="K1149" s="6">
        <v>183222</v>
      </c>
      <c r="L1149" s="3">
        <v>42453</v>
      </c>
      <c r="M1149">
        <v>3</v>
      </c>
      <c r="N1149" t="s">
        <v>38</v>
      </c>
      <c r="O1149">
        <v>2016</v>
      </c>
    </row>
    <row r="1150" spans="1:15" x14ac:dyDescent="0.3">
      <c r="A1150" t="s">
        <v>10</v>
      </c>
      <c r="B1150" t="s">
        <v>35</v>
      </c>
      <c r="C1150" t="s">
        <v>26</v>
      </c>
      <c r="D1150" t="s">
        <v>31</v>
      </c>
      <c r="E1150">
        <v>361</v>
      </c>
      <c r="F1150" s="6">
        <v>82</v>
      </c>
      <c r="G1150" s="6">
        <v>435</v>
      </c>
      <c r="H1150" s="6">
        <v>157035</v>
      </c>
      <c r="I1150" s="6">
        <v>15703.5</v>
      </c>
      <c r="J1150" s="6">
        <v>39258.75</v>
      </c>
      <c r="K1150" s="6">
        <v>102072.75</v>
      </c>
      <c r="L1150" s="3">
        <v>42454</v>
      </c>
      <c r="M1150">
        <v>3</v>
      </c>
      <c r="N1150" t="s">
        <v>38</v>
      </c>
      <c r="O1150">
        <v>2016</v>
      </c>
    </row>
    <row r="1151" spans="1:15" x14ac:dyDescent="0.3">
      <c r="A1151" t="s">
        <v>8</v>
      </c>
      <c r="B1151" t="s">
        <v>15</v>
      </c>
      <c r="C1151" t="s">
        <v>26</v>
      </c>
      <c r="D1151" t="s">
        <v>31</v>
      </c>
      <c r="E1151">
        <v>1253</v>
      </c>
      <c r="F1151" s="6">
        <v>88</v>
      </c>
      <c r="G1151" s="6">
        <v>100</v>
      </c>
      <c r="H1151" s="6">
        <v>125300</v>
      </c>
      <c r="I1151" s="6">
        <v>12530</v>
      </c>
      <c r="J1151" s="6">
        <v>31325</v>
      </c>
      <c r="K1151" s="6">
        <v>81445</v>
      </c>
      <c r="L1151" s="3">
        <v>42455</v>
      </c>
      <c r="M1151">
        <v>3</v>
      </c>
      <c r="N1151" t="s">
        <v>38</v>
      </c>
      <c r="O1151">
        <v>2016</v>
      </c>
    </row>
    <row r="1152" spans="1:15" x14ac:dyDescent="0.3">
      <c r="A1152" t="s">
        <v>10</v>
      </c>
      <c r="B1152" t="s">
        <v>17</v>
      </c>
      <c r="C1152" t="s">
        <v>26</v>
      </c>
      <c r="D1152" t="s">
        <v>31</v>
      </c>
      <c r="E1152">
        <v>1241</v>
      </c>
      <c r="F1152" s="6">
        <v>57</v>
      </c>
      <c r="G1152" s="6">
        <v>408</v>
      </c>
      <c r="H1152" s="6">
        <v>506328</v>
      </c>
      <c r="I1152" s="6">
        <v>50632.800000000003</v>
      </c>
      <c r="J1152" s="6">
        <v>126582</v>
      </c>
      <c r="K1152" s="6">
        <v>329113.2</v>
      </c>
      <c r="L1152" s="3">
        <v>42456</v>
      </c>
      <c r="M1152">
        <v>3</v>
      </c>
      <c r="N1152" t="s">
        <v>38</v>
      </c>
      <c r="O1152">
        <v>2016</v>
      </c>
    </row>
    <row r="1153" spans="1:15" x14ac:dyDescent="0.3">
      <c r="A1153" t="s">
        <v>8</v>
      </c>
      <c r="B1153" t="s">
        <v>17</v>
      </c>
      <c r="C1153" t="s">
        <v>26</v>
      </c>
      <c r="D1153" t="s">
        <v>31</v>
      </c>
      <c r="E1153">
        <v>1112</v>
      </c>
      <c r="F1153" s="6">
        <v>131</v>
      </c>
      <c r="G1153" s="6">
        <v>408</v>
      </c>
      <c r="H1153" s="6">
        <v>453696</v>
      </c>
      <c r="I1153" s="6">
        <v>45369.600000000006</v>
      </c>
      <c r="J1153" s="6">
        <v>113424</v>
      </c>
      <c r="K1153" s="6">
        <v>294902.40000000002</v>
      </c>
      <c r="L1153" s="3">
        <v>42457</v>
      </c>
      <c r="M1153">
        <v>3</v>
      </c>
      <c r="N1153" t="s">
        <v>38</v>
      </c>
      <c r="O1153">
        <v>2016</v>
      </c>
    </row>
    <row r="1154" spans="1:15" x14ac:dyDescent="0.3">
      <c r="A1154" t="s">
        <v>9</v>
      </c>
      <c r="B1154" t="s">
        <v>17</v>
      </c>
      <c r="C1154" t="s">
        <v>26</v>
      </c>
      <c r="D1154" t="s">
        <v>31</v>
      </c>
      <c r="E1154">
        <v>1242</v>
      </c>
      <c r="F1154" s="6">
        <v>215</v>
      </c>
      <c r="G1154" s="6">
        <v>89</v>
      </c>
      <c r="H1154" s="6">
        <v>110538</v>
      </c>
      <c r="I1154" s="6">
        <v>11053.800000000001</v>
      </c>
      <c r="J1154" s="6">
        <v>27634.5</v>
      </c>
      <c r="K1154" s="6">
        <v>71849.7</v>
      </c>
      <c r="L1154" s="3">
        <v>42458</v>
      </c>
      <c r="M1154">
        <v>3</v>
      </c>
      <c r="N1154" t="s">
        <v>38</v>
      </c>
      <c r="O1154">
        <v>2016</v>
      </c>
    </row>
    <row r="1155" spans="1:15" x14ac:dyDescent="0.3">
      <c r="A1155" t="s">
        <v>9</v>
      </c>
      <c r="B1155" t="s">
        <v>16</v>
      </c>
      <c r="C1155" t="s">
        <v>26</v>
      </c>
      <c r="D1155" t="s">
        <v>31</v>
      </c>
      <c r="E1155">
        <v>462</v>
      </c>
      <c r="F1155" s="6">
        <v>31</v>
      </c>
      <c r="G1155" s="6">
        <v>69</v>
      </c>
      <c r="H1155" s="6">
        <v>31878</v>
      </c>
      <c r="I1155" s="6">
        <v>3187.8</v>
      </c>
      <c r="J1155" s="6">
        <v>7969.5</v>
      </c>
      <c r="K1155" s="6">
        <v>20720.7</v>
      </c>
      <c r="L1155" s="3">
        <v>42459</v>
      </c>
      <c r="M1155">
        <v>3</v>
      </c>
      <c r="N1155" t="s">
        <v>38</v>
      </c>
      <c r="O1155">
        <v>2016</v>
      </c>
    </row>
    <row r="1156" spans="1:15" x14ac:dyDescent="0.3">
      <c r="A1156" t="s">
        <v>10</v>
      </c>
      <c r="B1156" t="s">
        <v>35</v>
      </c>
      <c r="C1156" t="s">
        <v>27</v>
      </c>
      <c r="D1156" t="s">
        <v>31</v>
      </c>
      <c r="E1156">
        <v>370</v>
      </c>
      <c r="F1156" s="6">
        <v>22</v>
      </c>
      <c r="G1156" s="6">
        <v>425</v>
      </c>
      <c r="H1156" s="6">
        <v>157250</v>
      </c>
      <c r="I1156" s="6">
        <v>15725</v>
      </c>
      <c r="J1156" s="6">
        <v>39312.5</v>
      </c>
      <c r="K1156" s="6">
        <v>102212.5</v>
      </c>
      <c r="L1156" s="3">
        <v>42460</v>
      </c>
      <c r="M1156">
        <v>3</v>
      </c>
      <c r="N1156" t="s">
        <v>38</v>
      </c>
      <c r="O1156">
        <v>2016</v>
      </c>
    </row>
    <row r="1157" spans="1:15" x14ac:dyDescent="0.3">
      <c r="A1157" t="s">
        <v>7</v>
      </c>
      <c r="B1157" t="s">
        <v>14</v>
      </c>
      <c r="C1157" t="s">
        <v>27</v>
      </c>
      <c r="D1157" t="s">
        <v>31</v>
      </c>
      <c r="E1157">
        <v>347</v>
      </c>
      <c r="F1157" s="6">
        <v>111</v>
      </c>
      <c r="G1157" s="6">
        <v>296</v>
      </c>
      <c r="H1157" s="6">
        <v>102712</v>
      </c>
      <c r="I1157" s="6">
        <v>10271.200000000001</v>
      </c>
      <c r="J1157" s="6">
        <v>25678</v>
      </c>
      <c r="K1157" s="6">
        <v>66762.8</v>
      </c>
      <c r="L1157" s="3">
        <v>42461</v>
      </c>
      <c r="M1157">
        <v>4</v>
      </c>
      <c r="N1157" t="s">
        <v>39</v>
      </c>
      <c r="O1157">
        <v>2016</v>
      </c>
    </row>
    <row r="1158" spans="1:15" x14ac:dyDescent="0.3">
      <c r="A1158" t="s">
        <v>7</v>
      </c>
      <c r="B1158" t="s">
        <v>16</v>
      </c>
      <c r="C1158" t="s">
        <v>27</v>
      </c>
      <c r="D1158" t="s">
        <v>31</v>
      </c>
      <c r="E1158">
        <v>1048</v>
      </c>
      <c r="F1158" s="6">
        <v>149</v>
      </c>
      <c r="G1158" s="6">
        <v>500</v>
      </c>
      <c r="H1158" s="6">
        <v>524000</v>
      </c>
      <c r="I1158" s="6">
        <v>52400</v>
      </c>
      <c r="J1158" s="6">
        <v>131000</v>
      </c>
      <c r="K1158" s="6">
        <v>340600</v>
      </c>
      <c r="L1158" s="3">
        <v>42462</v>
      </c>
      <c r="M1158">
        <v>4</v>
      </c>
      <c r="N1158" t="s">
        <v>39</v>
      </c>
      <c r="O1158">
        <v>2016</v>
      </c>
    </row>
    <row r="1159" spans="1:15" x14ac:dyDescent="0.3">
      <c r="A1159" t="s">
        <v>10</v>
      </c>
      <c r="B1159" t="s">
        <v>16</v>
      </c>
      <c r="C1159" t="s">
        <v>27</v>
      </c>
      <c r="D1159" t="s">
        <v>31</v>
      </c>
      <c r="E1159">
        <v>421</v>
      </c>
      <c r="F1159" s="6">
        <v>50</v>
      </c>
      <c r="G1159" s="6">
        <v>179</v>
      </c>
      <c r="H1159" s="6">
        <v>75359</v>
      </c>
      <c r="I1159" s="6">
        <v>7535.9000000000005</v>
      </c>
      <c r="J1159" s="6">
        <v>18839.75</v>
      </c>
      <c r="K1159" s="6">
        <v>48983.350000000006</v>
      </c>
      <c r="L1159" s="3">
        <v>42463</v>
      </c>
      <c r="M1159">
        <v>4</v>
      </c>
      <c r="N1159" t="s">
        <v>39</v>
      </c>
      <c r="O1159">
        <v>2016</v>
      </c>
    </row>
    <row r="1160" spans="1:15" x14ac:dyDescent="0.3">
      <c r="A1160" t="s">
        <v>10</v>
      </c>
      <c r="B1160" t="s">
        <v>14</v>
      </c>
      <c r="C1160" t="s">
        <v>27</v>
      </c>
      <c r="D1160" t="s">
        <v>31</v>
      </c>
      <c r="E1160">
        <v>913</v>
      </c>
      <c r="F1160" s="6">
        <v>220</v>
      </c>
      <c r="G1160" s="6">
        <v>140</v>
      </c>
      <c r="H1160" s="6">
        <v>127820</v>
      </c>
      <c r="I1160" s="6">
        <v>12782</v>
      </c>
      <c r="J1160" s="6">
        <v>31955</v>
      </c>
      <c r="K1160" s="6">
        <v>83083</v>
      </c>
      <c r="L1160" s="3">
        <v>42464</v>
      </c>
      <c r="M1160">
        <v>4</v>
      </c>
      <c r="N1160" t="s">
        <v>39</v>
      </c>
      <c r="O1160">
        <v>2016</v>
      </c>
    </row>
    <row r="1161" spans="1:15" x14ac:dyDescent="0.3">
      <c r="A1161" t="s">
        <v>11</v>
      </c>
      <c r="B1161" t="s">
        <v>47</v>
      </c>
      <c r="C1161" t="s">
        <v>27</v>
      </c>
      <c r="D1161" t="s">
        <v>31</v>
      </c>
      <c r="E1161">
        <v>1418</v>
      </c>
      <c r="F1161" s="6">
        <v>57</v>
      </c>
      <c r="G1161" s="6">
        <v>319</v>
      </c>
      <c r="H1161" s="6">
        <v>452342</v>
      </c>
      <c r="I1161" s="6">
        <v>45234.200000000004</v>
      </c>
      <c r="J1161" s="6">
        <v>113085.5</v>
      </c>
      <c r="K1161" s="6">
        <v>294022.3</v>
      </c>
      <c r="L1161" s="3">
        <v>42465</v>
      </c>
      <c r="M1161">
        <v>4</v>
      </c>
      <c r="N1161" t="s">
        <v>39</v>
      </c>
      <c r="O1161">
        <v>2016</v>
      </c>
    </row>
    <row r="1162" spans="1:15" x14ac:dyDescent="0.3">
      <c r="A1162" t="s">
        <v>8</v>
      </c>
      <c r="B1162" t="s">
        <v>14</v>
      </c>
      <c r="C1162" t="s">
        <v>27</v>
      </c>
      <c r="D1162" t="s">
        <v>31</v>
      </c>
      <c r="E1162">
        <v>386</v>
      </c>
      <c r="F1162" s="6">
        <v>64</v>
      </c>
      <c r="G1162" s="6">
        <v>229</v>
      </c>
      <c r="H1162" s="6">
        <v>88394</v>
      </c>
      <c r="I1162" s="6">
        <v>8839.4</v>
      </c>
      <c r="J1162" s="6">
        <v>22098.5</v>
      </c>
      <c r="K1162" s="6">
        <v>57456.100000000006</v>
      </c>
      <c r="L1162" s="3">
        <v>42466</v>
      </c>
      <c r="M1162">
        <v>4</v>
      </c>
      <c r="N1162" t="s">
        <v>39</v>
      </c>
      <c r="O1162">
        <v>2016</v>
      </c>
    </row>
    <row r="1163" spans="1:15" x14ac:dyDescent="0.3">
      <c r="A1163" t="s">
        <v>10</v>
      </c>
      <c r="B1163" t="s">
        <v>14</v>
      </c>
      <c r="C1163" t="s">
        <v>28</v>
      </c>
      <c r="D1163" t="s">
        <v>31</v>
      </c>
      <c r="E1163">
        <v>924</v>
      </c>
      <c r="F1163" s="6">
        <v>134</v>
      </c>
      <c r="G1163" s="6">
        <v>330</v>
      </c>
      <c r="H1163" s="6">
        <v>304920</v>
      </c>
      <c r="I1163" s="6">
        <v>30492</v>
      </c>
      <c r="J1163" s="6">
        <v>76230</v>
      </c>
      <c r="K1163" s="6">
        <v>198198</v>
      </c>
      <c r="L1163" s="3">
        <v>42467</v>
      </c>
      <c r="M1163">
        <v>4</v>
      </c>
      <c r="N1163" t="s">
        <v>39</v>
      </c>
      <c r="O1163">
        <v>2016</v>
      </c>
    </row>
    <row r="1164" spans="1:15" x14ac:dyDescent="0.3">
      <c r="A1164" t="s">
        <v>10</v>
      </c>
      <c r="B1164" t="s">
        <v>17</v>
      </c>
      <c r="C1164" t="s">
        <v>25</v>
      </c>
      <c r="D1164" t="s">
        <v>31</v>
      </c>
      <c r="E1164">
        <v>562</v>
      </c>
      <c r="F1164" s="6">
        <v>58</v>
      </c>
      <c r="G1164" s="6">
        <v>158</v>
      </c>
      <c r="H1164" s="6">
        <v>88796</v>
      </c>
      <c r="I1164" s="6">
        <v>8879.6</v>
      </c>
      <c r="J1164" s="6">
        <v>22199</v>
      </c>
      <c r="K1164" s="6">
        <v>57717.399999999994</v>
      </c>
      <c r="L1164" s="3">
        <v>42468</v>
      </c>
      <c r="M1164">
        <v>4</v>
      </c>
      <c r="N1164" t="s">
        <v>39</v>
      </c>
      <c r="O1164">
        <v>2016</v>
      </c>
    </row>
    <row r="1165" spans="1:15" x14ac:dyDescent="0.3">
      <c r="A1165" t="s">
        <v>11</v>
      </c>
      <c r="B1165" t="s">
        <v>17</v>
      </c>
      <c r="C1165" t="s">
        <v>25</v>
      </c>
      <c r="D1165" t="s">
        <v>31</v>
      </c>
      <c r="E1165">
        <v>1328</v>
      </c>
      <c r="F1165" s="6">
        <v>138</v>
      </c>
      <c r="G1165" s="6">
        <v>313</v>
      </c>
      <c r="H1165" s="6">
        <v>415664</v>
      </c>
      <c r="I1165" s="6">
        <v>41566.400000000001</v>
      </c>
      <c r="J1165" s="6">
        <v>103916</v>
      </c>
      <c r="K1165" s="6">
        <v>270181.59999999998</v>
      </c>
      <c r="L1165" s="3">
        <v>42469</v>
      </c>
      <c r="M1165">
        <v>4</v>
      </c>
      <c r="N1165" t="s">
        <v>39</v>
      </c>
      <c r="O1165">
        <v>2016</v>
      </c>
    </row>
    <row r="1166" spans="1:15" x14ac:dyDescent="0.3">
      <c r="A1166" t="s">
        <v>10</v>
      </c>
      <c r="B1166" t="s">
        <v>17</v>
      </c>
      <c r="C1166" t="s">
        <v>25</v>
      </c>
      <c r="D1166" t="s">
        <v>31</v>
      </c>
      <c r="E1166">
        <v>1384</v>
      </c>
      <c r="F1166" s="6">
        <v>200</v>
      </c>
      <c r="G1166" s="6">
        <v>165</v>
      </c>
      <c r="H1166" s="6">
        <v>228360</v>
      </c>
      <c r="I1166" s="6">
        <v>22836</v>
      </c>
      <c r="J1166" s="6">
        <v>57090</v>
      </c>
      <c r="K1166" s="6">
        <v>148434</v>
      </c>
      <c r="L1166" s="3">
        <v>42470</v>
      </c>
      <c r="M1166">
        <v>4</v>
      </c>
      <c r="N1166" t="s">
        <v>39</v>
      </c>
      <c r="O1166">
        <v>2016</v>
      </c>
    </row>
    <row r="1167" spans="1:15" x14ac:dyDescent="0.3">
      <c r="A1167" t="s">
        <v>11</v>
      </c>
      <c r="B1167" t="s">
        <v>16</v>
      </c>
      <c r="C1167" t="s">
        <v>27</v>
      </c>
      <c r="D1167" t="s">
        <v>31</v>
      </c>
      <c r="E1167">
        <v>448</v>
      </c>
      <c r="F1167" s="6">
        <v>190</v>
      </c>
      <c r="G1167" s="6">
        <v>497</v>
      </c>
      <c r="H1167" s="6">
        <v>222656</v>
      </c>
      <c r="I1167" s="6">
        <v>22265.600000000002</v>
      </c>
      <c r="J1167" s="6">
        <v>55664</v>
      </c>
      <c r="K1167" s="6">
        <v>144726.39999999999</v>
      </c>
      <c r="L1167" s="3">
        <v>42471</v>
      </c>
      <c r="M1167">
        <v>4</v>
      </c>
      <c r="N1167" t="s">
        <v>39</v>
      </c>
      <c r="O1167">
        <v>2016</v>
      </c>
    </row>
    <row r="1168" spans="1:15" x14ac:dyDescent="0.3">
      <c r="A1168" t="s">
        <v>8</v>
      </c>
      <c r="B1168" t="s">
        <v>47</v>
      </c>
      <c r="C1168" t="s">
        <v>28</v>
      </c>
      <c r="D1168" t="s">
        <v>31</v>
      </c>
      <c r="E1168">
        <v>539</v>
      </c>
      <c r="F1168" s="6">
        <v>47</v>
      </c>
      <c r="G1168" s="6">
        <v>361</v>
      </c>
      <c r="H1168" s="6">
        <v>194579</v>
      </c>
      <c r="I1168" s="6">
        <v>19457.900000000001</v>
      </c>
      <c r="J1168" s="6">
        <v>48644.75</v>
      </c>
      <c r="K1168" s="6">
        <v>126476.35</v>
      </c>
      <c r="L1168" s="3">
        <v>42472</v>
      </c>
      <c r="M1168">
        <v>4</v>
      </c>
      <c r="N1168" t="s">
        <v>39</v>
      </c>
      <c r="O1168">
        <v>2016</v>
      </c>
    </row>
  </sheetData>
  <sheetProtection algorithmName="SHA-512" hashValue="6n0YBD83Glr3XqxC3ZqAGuqLBYwCGfHjsh0bNwVqgkhjGkRSx08dunA/TLzVjMu/QSfa+uBB/Kq2+8eB/nVIzA==" saltValue="hVCr1IxBH9wao10P/xx8sQ==" spinCount="100000" sheet="1" objects="1" scenarios="1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1F90F-9597-40DF-8761-E080A0A5883F}">
  <sheetPr>
    <tabColor theme="8" tint="-0.499984740745262"/>
  </sheetPr>
  <dimension ref="A1"/>
  <sheetViews>
    <sheetView showGridLines="0" topLeftCell="A5" zoomScale="85" zoomScaleNormal="85" workbookViewId="0">
      <selection activeCell="X6" sqref="X6"/>
    </sheetView>
  </sheetViews>
  <sheetFormatPr defaultRowHeight="14.4" x14ac:dyDescent="0.3"/>
  <sheetData/>
  <sheetProtection algorithmName="SHA-512" hashValue="YMRbUGCvQxyLXdmd2FX4eV4yBmeEumAVHHLJCapRzIgA9vvBv/UBuEuyU4sMleLztnqLqHnElrBIhxPsyGw/lQ==" saltValue="tPajvI76qYyvxySObmOVGA==" spinCount="100000" sheet="1" objects="1" scenarios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5FC19-83DC-47D3-A1BB-D9B6A93F73D4}">
  <sheetPr>
    <tabColor theme="7" tint="-0.499984740745262"/>
  </sheetPr>
  <dimension ref="A1:C19"/>
  <sheetViews>
    <sheetView workbookViewId="0">
      <selection activeCell="F13" sqref="F13"/>
    </sheetView>
  </sheetViews>
  <sheetFormatPr defaultRowHeight="14.4" x14ac:dyDescent="0.3"/>
  <cols>
    <col min="1" max="1" width="22.44140625" customWidth="1"/>
    <col min="2" max="2" width="13.33203125" customWidth="1"/>
    <col min="3" max="3" width="21.109375" bestFit="1" customWidth="1"/>
  </cols>
  <sheetData>
    <row r="1" spans="1:3" x14ac:dyDescent="0.3">
      <c r="A1" s="31"/>
      <c r="B1" s="31"/>
      <c r="C1" s="31"/>
    </row>
    <row r="2" spans="1:3" x14ac:dyDescent="0.3">
      <c r="A2" s="31"/>
      <c r="B2" s="31"/>
      <c r="C2" s="31"/>
    </row>
    <row r="3" spans="1:3" x14ac:dyDescent="0.3">
      <c r="A3" s="33" t="s">
        <v>50</v>
      </c>
      <c r="B3" s="31"/>
      <c r="C3" s="33" t="s">
        <v>57</v>
      </c>
    </row>
    <row r="4" spans="1:3" x14ac:dyDescent="0.3">
      <c r="A4" s="31">
        <v>2016</v>
      </c>
      <c r="B4" s="31"/>
      <c r="C4" s="31"/>
    </row>
    <row r="5" spans="1:3" x14ac:dyDescent="0.3">
      <c r="A5" s="31">
        <v>2017</v>
      </c>
      <c r="B5" s="31"/>
      <c r="C5" s="31"/>
    </row>
    <row r="6" spans="1:3" x14ac:dyDescent="0.3">
      <c r="A6" s="31">
        <v>2018</v>
      </c>
      <c r="B6" s="31"/>
      <c r="C6" s="31"/>
    </row>
    <row r="7" spans="1:3" x14ac:dyDescent="0.3">
      <c r="A7" s="31">
        <v>2019</v>
      </c>
      <c r="B7" s="31"/>
      <c r="C7" s="31"/>
    </row>
    <row r="8" spans="1:3" x14ac:dyDescent="0.3">
      <c r="A8" s="31"/>
      <c r="B8" s="31"/>
      <c r="C8" s="31"/>
    </row>
    <row r="9" spans="1:3" x14ac:dyDescent="0.3">
      <c r="A9" s="31"/>
      <c r="B9" s="31"/>
      <c r="C9" s="31"/>
    </row>
    <row r="10" spans="1:3" x14ac:dyDescent="0.3">
      <c r="A10" s="31"/>
      <c r="B10" s="31"/>
      <c r="C10" s="31"/>
    </row>
    <row r="11" spans="1:3" x14ac:dyDescent="0.3">
      <c r="A11" s="31"/>
      <c r="B11" s="31"/>
      <c r="C11" s="31"/>
    </row>
    <row r="12" spans="1:3" x14ac:dyDescent="0.3">
      <c r="A12" s="33" t="s">
        <v>49</v>
      </c>
      <c r="B12" s="31"/>
    </row>
    <row r="13" spans="1:3" x14ac:dyDescent="0.3">
      <c r="A13" s="31">
        <v>4</v>
      </c>
      <c r="B13" s="31"/>
    </row>
    <row r="14" spans="1:3" x14ac:dyDescent="0.3">
      <c r="A14" s="31"/>
      <c r="B14" s="31"/>
    </row>
    <row r="15" spans="1:3" x14ac:dyDescent="0.3">
      <c r="A15" s="31"/>
      <c r="B15" s="31"/>
    </row>
    <row r="16" spans="1:3" x14ac:dyDescent="0.3">
      <c r="A16" s="33" t="s">
        <v>51</v>
      </c>
      <c r="B16" s="31"/>
    </row>
    <row r="17" spans="1:2" x14ac:dyDescent="0.3">
      <c r="A17" s="31" cm="1">
        <f t="array" ref="A17">INDEX($A$4:$A$7,$A$13)</f>
        <v>2019</v>
      </c>
      <c r="B17" s="31"/>
    </row>
    <row r="18" spans="1:2" x14ac:dyDescent="0.3">
      <c r="A18" s="31"/>
      <c r="B18" s="31"/>
    </row>
    <row r="19" spans="1:2" x14ac:dyDescent="0.3">
      <c r="A19" s="31"/>
      <c r="B19" s="31"/>
    </row>
  </sheetData>
  <sortState xmlns:xlrd2="http://schemas.microsoft.com/office/spreadsheetml/2017/richdata2" ref="A4:A7">
    <sortCondition ref="A5:A7"/>
  </sortState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3" name="Drop Down 1">
              <controlPr defaultSize="0" autoLine="0" autoPict="0">
                <anchor moveWithCells="1">
                  <from>
                    <xdr:col>2</xdr:col>
                    <xdr:colOff>0</xdr:colOff>
                    <xdr:row>4</xdr:row>
                    <xdr:rowOff>0</xdr:rowOff>
                  </from>
                  <to>
                    <xdr:col>3</xdr:col>
                    <xdr:colOff>0</xdr:colOff>
                    <xdr:row>5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9E42B-93B5-405E-B0E0-ADCBEC5E1373}">
  <sheetPr>
    <tabColor theme="6" tint="-0.499984740745262"/>
  </sheetPr>
  <dimension ref="B3:L19"/>
  <sheetViews>
    <sheetView zoomScale="110" zoomScaleNormal="110" workbookViewId="0">
      <selection activeCell="C21" sqref="C21"/>
    </sheetView>
  </sheetViews>
  <sheetFormatPr defaultRowHeight="14.4" x14ac:dyDescent="0.3"/>
  <cols>
    <col min="2" max="2" width="22.33203125" bestFit="1" customWidth="1"/>
    <col min="3" max="3" width="13.109375" bestFit="1" customWidth="1"/>
    <col min="5" max="5" width="22.33203125" bestFit="1" customWidth="1"/>
    <col min="6" max="6" width="14.88671875" bestFit="1" customWidth="1"/>
    <col min="8" max="8" width="18.33203125" bestFit="1" customWidth="1"/>
    <col min="9" max="9" width="14.88671875" bestFit="1" customWidth="1"/>
    <col min="11" max="11" width="17.6640625" customWidth="1"/>
  </cols>
  <sheetData>
    <row r="3" spans="2:12" x14ac:dyDescent="0.3">
      <c r="B3" s="9" t="s">
        <v>52</v>
      </c>
      <c r="C3" s="9"/>
      <c r="E3" s="10" t="s">
        <v>54</v>
      </c>
      <c r="F3" s="10"/>
      <c r="H3" s="11" t="s">
        <v>55</v>
      </c>
      <c r="I3" s="11"/>
      <c r="K3" s="12" t="s">
        <v>56</v>
      </c>
    </row>
    <row r="5" spans="2:12" x14ac:dyDescent="0.3">
      <c r="B5" s="8" t="s">
        <v>22</v>
      </c>
      <c r="C5" s="8" t="s">
        <v>1</v>
      </c>
      <c r="E5" s="8" t="s">
        <v>21</v>
      </c>
      <c r="F5" s="8" t="s">
        <v>1</v>
      </c>
      <c r="H5" s="8" t="s">
        <v>0</v>
      </c>
      <c r="I5" s="8" t="s">
        <v>1</v>
      </c>
      <c r="K5" s="6">
        <f>SUM(Sales_Data[Profit])</f>
        <v>87013360.559999958</v>
      </c>
    </row>
    <row r="6" spans="2:12" x14ac:dyDescent="0.3">
      <c r="B6" t="str" cm="1">
        <f t="array" ref="B6:B11">_xlfn.UNIQUE(Sales_Data[Product])</f>
        <v>Carretera</v>
      </c>
      <c r="C6" s="5">
        <f>SUMIFS(Sales_Data[Gross Sales],Sales_Data[Product],'Headline Stats - Calcs'!B6)</f>
        <v>29598852</v>
      </c>
      <c r="E6" t="str" cm="1">
        <f t="array" ref="E6:E12">_xlfn.UNIQUE(Sales_Data[Country])</f>
        <v>Canada</v>
      </c>
      <c r="F6" s="5">
        <f>SUMIFS(Sales_Data[Gross Sales],Sales_Data[Country],'Headline Stats - Calcs'!E6)</f>
        <v>41623823</v>
      </c>
      <c r="H6" cm="1">
        <f t="array" ref="H6:H9">_xlfn._xlws.SORT(_xlfn.UNIQUE(Sales_Data[Year]),1,1)</f>
        <v>2016</v>
      </c>
      <c r="I6" s="5">
        <f>SUMIFS(Sales_Data[Gross Sales],Sales_Data[Year],'Headline Stats - Calcs'!H6)</f>
        <v>24183027</v>
      </c>
    </row>
    <row r="7" spans="2:12" x14ac:dyDescent="0.3">
      <c r="B7" t="str">
        <v>Montana</v>
      </c>
      <c r="C7" s="5">
        <f>SUMIFS(Sales_Data[Gross Sales],Sales_Data[Product],'Headline Stats - Calcs'!B7)</f>
        <v>25555170</v>
      </c>
      <c r="E7" t="str">
        <v>Germany</v>
      </c>
      <c r="F7" s="5">
        <f>SUMIFS(Sales_Data[Gross Sales],Sales_Data[Country],'Headline Stats - Calcs'!E7)</f>
        <v>47500161</v>
      </c>
      <c r="H7">
        <v>2017</v>
      </c>
      <c r="I7" s="5">
        <f>SUMIFS(Sales_Data[Gross Sales],Sales_Data[Year],'Headline Stats - Calcs'!H7)</f>
        <v>83715841</v>
      </c>
    </row>
    <row r="8" spans="2:12" x14ac:dyDescent="0.3">
      <c r="B8" t="str">
        <v>Paseo</v>
      </c>
      <c r="C8" s="5">
        <f>SUMIFS(Sales_Data[Gross Sales],Sales_Data[Product],'Headline Stats - Calcs'!B8)</f>
        <v>69792359</v>
      </c>
      <c r="E8" t="str">
        <v>France</v>
      </c>
      <c r="F8" s="5">
        <f>SUMIFS(Sales_Data[Gross Sales],Sales_Data[Country],'Headline Stats - Calcs'!E8)</f>
        <v>37428157</v>
      </c>
      <c r="H8">
        <v>2018</v>
      </c>
      <c r="I8" s="5">
        <f>SUMIFS(Sales_Data[Gross Sales],Sales_Data[Year],'Headline Stats - Calcs'!H8)</f>
        <v>28560787</v>
      </c>
    </row>
    <row r="9" spans="2:12" x14ac:dyDescent="0.3">
      <c r="B9" t="str">
        <v>Velo</v>
      </c>
      <c r="C9" s="5">
        <f>SUMIFS(Sales_Data[Gross Sales],Sales_Data[Product],'Headline Stats - Calcs'!B9)</f>
        <v>33458998</v>
      </c>
      <c r="E9" t="str">
        <v>Mexico</v>
      </c>
      <c r="F9" s="5">
        <f>SUMIFS(Sales_Data[Gross Sales],Sales_Data[Country],'Headline Stats - Calcs'!E9)</f>
        <v>49768741</v>
      </c>
      <c r="H9">
        <v>2019</v>
      </c>
      <c r="I9" s="5">
        <f>SUMIFS(Sales_Data[Gross Sales],Sales_Data[Year],'Headline Stats - Calcs'!H9)</f>
        <v>99367281</v>
      </c>
    </row>
    <row r="10" spans="2:12" x14ac:dyDescent="0.3">
      <c r="B10" t="str">
        <v>VTT</v>
      </c>
      <c r="C10" s="5">
        <f>SUMIFS(Sales_Data[Gross Sales],Sales_Data[Product],'Headline Stats - Calcs'!B10)</f>
        <v>42456021</v>
      </c>
      <c r="E10" t="str">
        <v>Brazil</v>
      </c>
      <c r="F10" s="5">
        <f>SUMIFS(Sales_Data[Gross Sales],Sales_Data[Country],'Headline Stats - Calcs'!E10)</f>
        <v>12237827</v>
      </c>
      <c r="I10" s="5"/>
    </row>
    <row r="11" spans="2:12" x14ac:dyDescent="0.3">
      <c r="B11" t="str">
        <v>Amarilla</v>
      </c>
      <c r="C11" s="5">
        <f>SUMIFS(Sales_Data[Gross Sales],Sales_Data[Product],'Headline Stats - Calcs'!B11)</f>
        <v>34965536</v>
      </c>
      <c r="D11" s="5"/>
      <c r="E11" t="str">
        <v>China</v>
      </c>
      <c r="F11" s="5">
        <f>SUMIFS(Sales_Data[Gross Sales],Sales_Data[Country],'Headline Stats - Calcs'!E11)</f>
        <v>4536344</v>
      </c>
      <c r="H11" s="5"/>
      <c r="L11" s="5"/>
    </row>
    <row r="12" spans="2:12" x14ac:dyDescent="0.3">
      <c r="D12" s="5"/>
      <c r="E12" t="str">
        <v>USA</v>
      </c>
      <c r="F12" s="5">
        <f>SUMIFS(Sales_Data[Gross Sales],Sales_Data[Country],'Headline Stats - Calcs'!E12)</f>
        <v>42731883</v>
      </c>
      <c r="H12" s="5"/>
      <c r="L12" s="5"/>
    </row>
    <row r="13" spans="2:12" x14ac:dyDescent="0.3">
      <c r="D13" s="5"/>
      <c r="F13" s="5"/>
      <c r="H13" s="5"/>
      <c r="L13" s="5"/>
    </row>
    <row r="14" spans="2:12" x14ac:dyDescent="0.3">
      <c r="D14" s="5"/>
      <c r="H14" s="5"/>
      <c r="L14" s="5"/>
    </row>
    <row r="15" spans="2:12" x14ac:dyDescent="0.3">
      <c r="D15" s="5"/>
      <c r="H15" s="5"/>
    </row>
    <row r="16" spans="2:12" x14ac:dyDescent="0.3">
      <c r="D16" s="5"/>
      <c r="H16" s="5"/>
    </row>
    <row r="17" spans="2:8" x14ac:dyDescent="0.3">
      <c r="B17" s="9" t="s">
        <v>53</v>
      </c>
      <c r="E17" s="10" t="s">
        <v>53</v>
      </c>
      <c r="H17" s="11" t="s">
        <v>53</v>
      </c>
    </row>
    <row r="18" spans="2:8" x14ac:dyDescent="0.3">
      <c r="B18" s="6">
        <f>MAX($C$6:$C$11)</f>
        <v>69792359</v>
      </c>
      <c r="E18" s="6">
        <f>MAX(F6:F12)</f>
        <v>49768741</v>
      </c>
      <c r="H18" s="5">
        <f>LARGE(I6:I9,1)</f>
        <v>99367281</v>
      </c>
    </row>
    <row r="19" spans="2:8" x14ac:dyDescent="0.3">
      <c r="B19" s="6" t="str">
        <f>INDEX(_xlfn.ANCHORARRAY(B6),MATCH($B$18,$C$6:$C$11,0))</f>
        <v>Paseo</v>
      </c>
      <c r="E19" s="6" t="str">
        <f>INDEX(_xlfn.ANCHORARRAY(E6),MATCH($E$18,$F$6:$F$12,0))</f>
        <v>Mexico</v>
      </c>
      <c r="H19" s="7">
        <f>INDEX(_xlfn.ANCHORARRAY(H6),MATCH($H$18,$I$6:$I$9,0))</f>
        <v>2019</v>
      </c>
    </row>
  </sheetData>
  <sheetProtection algorithmName="SHA-512" hashValue="KHm4O1PDjOIzMknGbzvYQO8Otpkb6tUbK57fVkHRiY2/UV0/CKWU20LI+mGHrPJ22cmWX9gphh9IZjr/DhY0HQ==" saltValue="VM5J69TnkgZTx3Boki2nJQ==" spinCount="100000" sheet="1" objects="1" scenarios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4E39B-8643-46A5-B2D4-313F6EE69B8E}">
  <sheetPr>
    <tabColor theme="6" tint="-0.499984740745262"/>
  </sheetPr>
  <dimension ref="A4:J21"/>
  <sheetViews>
    <sheetView zoomScale="120" zoomScaleNormal="120" workbookViewId="0">
      <selection activeCell="B10" sqref="B10"/>
    </sheetView>
  </sheetViews>
  <sheetFormatPr defaultRowHeight="14.4" x14ac:dyDescent="0.3"/>
  <cols>
    <col min="1" max="1" width="14" customWidth="1"/>
    <col min="2" max="2" width="13.21875" customWidth="1"/>
    <col min="3" max="3" width="12.21875" bestFit="1" customWidth="1"/>
    <col min="4" max="4" width="13.21875" customWidth="1"/>
    <col min="5" max="5" width="10.6640625" customWidth="1"/>
    <col min="7" max="7" width="11.77734375" customWidth="1"/>
    <col min="8" max="8" width="18.21875" customWidth="1"/>
    <col min="9" max="9" width="12.88671875" customWidth="1"/>
    <col min="10" max="10" width="14.33203125" customWidth="1"/>
    <col min="11" max="11" width="9.5546875" customWidth="1"/>
  </cols>
  <sheetData>
    <row r="4" spans="1:10" x14ac:dyDescent="0.3">
      <c r="A4" s="10" t="s">
        <v>58</v>
      </c>
      <c r="B4" s="13"/>
      <c r="C4" s="13"/>
      <c r="D4" s="13"/>
      <c r="E4" s="13"/>
      <c r="F4" s="13"/>
      <c r="G4" s="13"/>
      <c r="H4" s="13"/>
      <c r="I4" s="13"/>
      <c r="J4" s="13"/>
    </row>
    <row r="6" spans="1:10" x14ac:dyDescent="0.3">
      <c r="A6" s="14" t="s">
        <v>22</v>
      </c>
      <c r="B6" s="14" t="s">
        <v>59</v>
      </c>
      <c r="C6" s="14" t="s">
        <v>3</v>
      </c>
      <c r="D6" s="14" t="s">
        <v>60</v>
      </c>
      <c r="E6" s="14" t="s">
        <v>79</v>
      </c>
    </row>
    <row r="7" spans="1:10" x14ac:dyDescent="0.3">
      <c r="A7" s="17" t="str" cm="1">
        <f t="array" ref="A7:A12">_xlfn.UNIQUE(Sales_Data[Product])</f>
        <v>Carretera</v>
      </c>
      <c r="B7" s="15">
        <f>COUNTIFS(Sales_Data[Product],'Sales Tables - Calcs'!A7,Sales_Data[Year],'Combo Box'!$A$17)</f>
        <v>70</v>
      </c>
      <c r="C7" s="16">
        <f>SUMIFS(Sales_Data[COGS],Sales_Data[Product],'Sales Tables - Calcs'!A7,Sales_Data[Year],'Combo Box'!$A$17)</f>
        <v>10620406</v>
      </c>
      <c r="D7" s="16">
        <f>SUMIFS(Sales_Data[Profit],Sales_Data[Product],'Sales Tables - Calcs'!A7,Sales_Data[Year],'Combo Box'!$A$17)</f>
        <v>1787818.5250000004</v>
      </c>
      <c r="E7" s="24">
        <f>D7</f>
        <v>1787818.5250000004</v>
      </c>
    </row>
    <row r="8" spans="1:10" x14ac:dyDescent="0.3">
      <c r="A8" s="17" t="str">
        <v>Montana</v>
      </c>
      <c r="B8" s="15">
        <f>COUNTIFS(Sales_Data[Product],'Sales Tables - Calcs'!A8,Sales_Data[Year],'Combo Box'!$A$17)</f>
        <v>70</v>
      </c>
      <c r="C8" s="16">
        <f>SUMIFS(Sales_Data[COGS],Sales_Data[Product],'Sales Tables - Calcs'!A8,Sales_Data[Year],'Combo Box'!$A$17)</f>
        <v>9758022</v>
      </c>
      <c r="D8" s="16">
        <f>SUMIFS(Sales_Data[Profit],Sales_Data[Product],'Sales Tables - Calcs'!A8,Sales_Data[Year],'Combo Box'!$A$17)</f>
        <v>1656249.34</v>
      </c>
      <c r="E8" s="24">
        <f t="shared" ref="E8:E12" si="0">D8</f>
        <v>1656249.34</v>
      </c>
    </row>
    <row r="9" spans="1:10" x14ac:dyDescent="0.3">
      <c r="A9" s="17" t="str">
        <v>Paseo</v>
      </c>
      <c r="B9" s="15">
        <f>COUNTIFS(Sales_Data[Product],'Sales Tables - Calcs'!A9,Sales_Data[Year],'Combo Box'!$A$17)</f>
        <v>151</v>
      </c>
      <c r="C9" s="16">
        <f>SUMIFS(Sales_Data[COGS],Sales_Data[Product],'Sales Tables - Calcs'!A9,Sales_Data[Year],'Combo Box'!$A$17)</f>
        <v>23398812</v>
      </c>
      <c r="D9" s="16">
        <f>SUMIFS(Sales_Data[Profit],Sales_Data[Product],'Sales Tables - Calcs'!A9,Sales_Data[Year],'Combo Box'!$A$17)</f>
        <v>3697090.8600000003</v>
      </c>
      <c r="E9" s="24">
        <f t="shared" si="0"/>
        <v>3697090.8600000003</v>
      </c>
    </row>
    <row r="10" spans="1:10" x14ac:dyDescent="0.3">
      <c r="A10" s="17" t="str">
        <v>Velo</v>
      </c>
      <c r="B10" s="15">
        <f>COUNTIFS(Sales_Data[Product],'Sales Tables - Calcs'!A10,Sales_Data[Year],'Combo Box'!$A$17)</f>
        <v>82</v>
      </c>
      <c r="C10" s="16">
        <f>SUMIFS(Sales_Data[COGS],Sales_Data[Product],'Sales Tables - Calcs'!A10,Sales_Data[Year],'Combo Box'!$A$17)</f>
        <v>10368717</v>
      </c>
      <c r="D10" s="16">
        <f>SUMIFS(Sales_Data[Profit],Sales_Data[Product],'Sales Tables - Calcs'!A10,Sales_Data[Year],'Combo Box'!$A$17)</f>
        <v>1683875.2049999996</v>
      </c>
      <c r="E10" s="24">
        <f t="shared" si="0"/>
        <v>1683875.2049999996</v>
      </c>
    </row>
    <row r="11" spans="1:10" x14ac:dyDescent="0.3">
      <c r="A11" s="17" t="str">
        <v>VTT</v>
      </c>
      <c r="B11" s="15">
        <f>COUNTIFS(Sales_Data[Product],'Sales Tables - Calcs'!A11,Sales_Data[Year],'Combo Box'!$A$17)</f>
        <v>81</v>
      </c>
      <c r="C11" s="16">
        <f>SUMIFS(Sales_Data[COGS],Sales_Data[Product],'Sales Tables - Calcs'!A11,Sales_Data[Year],'Combo Box'!$A$17)</f>
        <v>12954071</v>
      </c>
      <c r="D11" s="16">
        <f>SUMIFS(Sales_Data[Profit],Sales_Data[Product],'Sales Tables - Calcs'!A11,Sales_Data[Year],'Combo Box'!$A$17)</f>
        <v>2155868.290000001</v>
      </c>
      <c r="E11" s="24">
        <f t="shared" si="0"/>
        <v>2155868.290000001</v>
      </c>
    </row>
    <row r="12" spans="1:10" x14ac:dyDescent="0.3">
      <c r="A12" s="17" t="str">
        <v>Amarilla</v>
      </c>
      <c r="B12" s="15">
        <f>COUNTIFS(Sales_Data[Product],'Sales Tables - Calcs'!A12,Sales_Data[Year],'Combo Box'!$A$17)</f>
        <v>71</v>
      </c>
      <c r="C12" s="16">
        <f>SUMIFS(Sales_Data[COGS],Sales_Data[Product],'Sales Tables - Calcs'!A12,Sales_Data[Year],'Combo Box'!$A$17)</f>
        <v>12195829</v>
      </c>
      <c r="D12" s="16">
        <f>SUMIFS(Sales_Data[Profit],Sales_Data[Product],'Sales Tables - Calcs'!A12,Sales_Data[Year],'Combo Box'!$A$17)</f>
        <v>2019729.63</v>
      </c>
      <c r="E12" s="24">
        <f t="shared" si="0"/>
        <v>2019729.63</v>
      </c>
    </row>
    <row r="14" spans="1:10" x14ac:dyDescent="0.3">
      <c r="A14" s="14" t="s">
        <v>21</v>
      </c>
      <c r="B14" s="14" t="s">
        <v>59</v>
      </c>
      <c r="C14" s="14" t="s">
        <v>3</v>
      </c>
      <c r="D14" s="14" t="s">
        <v>60</v>
      </c>
      <c r="E14" s="14" t="s">
        <v>79</v>
      </c>
    </row>
    <row r="15" spans="1:10" x14ac:dyDescent="0.3">
      <c r="A15" s="17" t="str" cm="1">
        <f t="array" ref="A15:A21">_xlfn.UNIQUE(Sales_Data[Country])</f>
        <v>Canada</v>
      </c>
      <c r="B15" s="15">
        <f>IF(COUNTIFS(Sales_Data[Country],'Sales Tables - Calcs'!A15,Sales_Data[Year],'Combo Box'!$A$17)=0,"No Orders",COUNTIFS(Sales_Data[Country],'Sales Tables - Calcs'!A15,Sales_Data[Year],'Combo Box'!$A$17))</f>
        <v>99</v>
      </c>
      <c r="C15" s="16">
        <f>SUMIFS(Sales_Data[COGS],Sales_Data[Country],'Sales Tables - Calcs'!A15,Sales_Data[Year],'Combo Box'!$A$17)</f>
        <v>16330325</v>
      </c>
      <c r="D15" s="16">
        <f>SUMIFS(Sales_Data[Profit],Sales_Data[Country],'Sales Tables - Calcs'!A15,Sales_Data[Year],'Combo Box'!$A$17)</f>
        <v>2585800.7449999992</v>
      </c>
      <c r="E15" s="25">
        <f>D15</f>
        <v>2585800.7449999992</v>
      </c>
    </row>
    <row r="16" spans="1:10" x14ac:dyDescent="0.3">
      <c r="A16" s="17" t="str">
        <v>Germany</v>
      </c>
      <c r="B16" s="15">
        <f>IF(COUNTIFS(Sales_Data[Country],'Sales Tables - Calcs'!A16,Sales_Data[Year],'Combo Box'!$A$17)=0,"No Orders",COUNTIFS(Sales_Data[Country],'Sales Tables - Calcs'!A16,Sales_Data[Year],'Combo Box'!$A$17))</f>
        <v>100</v>
      </c>
      <c r="C16" s="16">
        <f>SUMIFS(Sales_Data[COGS],Sales_Data[Country],'Sales Tables - Calcs'!A16,Sales_Data[Year],'Combo Box'!$A$17)</f>
        <v>13485301</v>
      </c>
      <c r="D16" s="16">
        <f>SUMIFS(Sales_Data[Profit],Sales_Data[Country],'Sales Tables - Calcs'!A16,Sales_Data[Year],'Combo Box'!$A$17)</f>
        <v>2316099.850000002</v>
      </c>
      <c r="E16" s="25">
        <f t="shared" ref="E16:E21" si="1">D16</f>
        <v>2316099.850000002</v>
      </c>
    </row>
    <row r="17" spans="1:5" x14ac:dyDescent="0.3">
      <c r="A17" s="17" t="str">
        <v>France</v>
      </c>
      <c r="B17" s="15">
        <f>IF(COUNTIFS(Sales_Data[Country],'Sales Tables - Calcs'!A17,Sales_Data[Year],'Combo Box'!$A$17)=0,"No Orders",COUNTIFS(Sales_Data[Country],'Sales Tables - Calcs'!A17,Sales_Data[Year],'Combo Box'!$A$17))</f>
        <v>97</v>
      </c>
      <c r="C17" s="16">
        <f>SUMIFS(Sales_Data[COGS],Sales_Data[Country],'Sales Tables - Calcs'!A17,Sales_Data[Year],'Combo Box'!$A$17)</f>
        <v>15791038.5</v>
      </c>
      <c r="D17" s="16">
        <f>SUMIFS(Sales_Data[Profit],Sales_Data[Country],'Sales Tables - Calcs'!A17,Sales_Data[Year],'Combo Box'!$A$17)</f>
        <v>2772241.2599999993</v>
      </c>
      <c r="E17" s="25">
        <f t="shared" si="1"/>
        <v>2772241.2599999993</v>
      </c>
    </row>
    <row r="18" spans="1:5" x14ac:dyDescent="0.3">
      <c r="A18" s="17" t="str">
        <v>Mexico</v>
      </c>
      <c r="B18" s="15">
        <f>IF(COUNTIFS(Sales_Data[Country],'Sales Tables - Calcs'!A18,Sales_Data[Year],'Combo Box'!$A$17)=0,"No Orders",COUNTIFS(Sales_Data[Country],'Sales Tables - Calcs'!A18,Sales_Data[Year],'Combo Box'!$A$17))</f>
        <v>98</v>
      </c>
      <c r="C18" s="16">
        <f>SUMIFS(Sales_Data[COGS],Sales_Data[Country],'Sales Tables - Calcs'!A18,Sales_Data[Year],'Combo Box'!$A$17)</f>
        <v>13553688</v>
      </c>
      <c r="D18" s="16">
        <f>SUMIFS(Sales_Data[Profit],Sales_Data[Country],'Sales Tables - Calcs'!A18,Sales_Data[Year],'Combo Box'!$A$17)</f>
        <v>2306370.4999999995</v>
      </c>
      <c r="E18" s="25">
        <f t="shared" si="1"/>
        <v>2306370.4999999995</v>
      </c>
    </row>
    <row r="19" spans="1:5" x14ac:dyDescent="0.3">
      <c r="A19" s="17" t="str">
        <v>Brazil</v>
      </c>
      <c r="B19" s="15">
        <f>IF(COUNTIFS(Sales_Data[Country],'Sales Tables - Calcs'!A19,Sales_Data[Year],'Combo Box'!$A$17)=0,"No Orders",COUNTIFS(Sales_Data[Country],'Sales Tables - Calcs'!A19,Sales_Data[Year],'Combo Box'!$A$17))</f>
        <v>11</v>
      </c>
      <c r="C19" s="16">
        <f>SUMIFS(Sales_Data[COGS],Sales_Data[Country],'Sales Tables - Calcs'!A19,Sales_Data[Year],'Combo Box'!$A$17)</f>
        <v>2139682.5</v>
      </c>
      <c r="D19" s="16">
        <f>SUMIFS(Sales_Data[Profit],Sales_Data[Country],'Sales Tables - Calcs'!A19,Sales_Data[Year],'Combo Box'!$A$17)</f>
        <v>443489.125</v>
      </c>
      <c r="E19" s="25">
        <f t="shared" si="1"/>
        <v>443489.125</v>
      </c>
    </row>
    <row r="20" spans="1:5" x14ac:dyDescent="0.3">
      <c r="A20" s="17" t="str">
        <v>China</v>
      </c>
      <c r="B20" s="15">
        <f>IF(COUNTIFS(Sales_Data[Country],'Sales Tables - Calcs'!A20,Sales_Data[Year],'Combo Box'!$A$17)=0,"No Orders",COUNTIFS(Sales_Data[Country],'Sales Tables - Calcs'!A20,Sales_Data[Year],'Combo Box'!$A$17))</f>
        <v>24</v>
      </c>
      <c r="C20" s="16">
        <f>SUMIFS(Sales_Data[COGS],Sales_Data[Country],'Sales Tables - Calcs'!A20,Sales_Data[Year],'Combo Box'!$A$17)</f>
        <v>2436430</v>
      </c>
      <c r="D20" s="16">
        <f>SUMIFS(Sales_Data[Profit],Sales_Data[Country],'Sales Tables - Calcs'!A20,Sales_Data[Year],'Combo Box'!$A$17)</f>
        <v>405479.86</v>
      </c>
      <c r="E20" s="25">
        <f t="shared" si="1"/>
        <v>405479.86</v>
      </c>
    </row>
    <row r="21" spans="1:5" x14ac:dyDescent="0.3">
      <c r="A21" s="17" t="str">
        <v>USA</v>
      </c>
      <c r="B21" s="15">
        <f>IF(COUNTIFS(Sales_Data[Country],'Sales Tables - Calcs'!A21,Sales_Data[Year],'Combo Box'!$A$17)=0,"No Orders",COUNTIFS(Sales_Data[Country],'Sales Tables - Calcs'!A21,Sales_Data[Year],'Combo Box'!$A$17))</f>
        <v>96</v>
      </c>
      <c r="C21" s="16">
        <f>SUMIFS(Sales_Data[COGS],Sales_Data[Country],'Sales Tables - Calcs'!A21,Sales_Data[Year],'Combo Box'!$A$17)</f>
        <v>15559392</v>
      </c>
      <c r="D21" s="16">
        <f>SUMIFS(Sales_Data[Profit],Sales_Data[Country],'Sales Tables - Calcs'!A21,Sales_Data[Year],'Combo Box'!$A$17)</f>
        <v>2171150.5100000002</v>
      </c>
      <c r="E21" s="25">
        <f t="shared" si="1"/>
        <v>2171150.5100000002</v>
      </c>
    </row>
  </sheetData>
  <sheetProtection algorithmName="SHA-512" hashValue="rwzwa53EngLOzNRXe3Uq3dzN4b4+taeJZSa2AAPxW042xJ4UaTsrK///LdVdvm1uKGCTq4w3gj9B1JmBSE+58A==" saltValue="J42CHR0MhBhsFXofcWwM0g==" spinCount="100000" sheet="1" objects="1" scenarios="1"/>
  <conditionalFormatting sqref="E7:E12">
    <cfRule type="iconSet" priority="2">
      <iconSet iconSet="3Symbols" showValue="0">
        <cfvo type="percent" val="0"/>
        <cfvo type="num" val="1000000"/>
        <cfvo type="num" val="2000000"/>
      </iconSet>
    </cfRule>
  </conditionalFormatting>
  <conditionalFormatting sqref="E15:E21">
    <cfRule type="iconSet" priority="1">
      <iconSet iconSet="3Symbols" showValue="0">
        <cfvo type="percent" val="0"/>
        <cfvo type="num" val="1000000"/>
        <cfvo type="num" val="2000000"/>
      </iconSet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5EB2A-990A-4486-962B-A34319BC5378}">
  <sheetPr>
    <tabColor theme="5" tint="-0.499984740745262"/>
  </sheetPr>
  <dimension ref="A2:D43"/>
  <sheetViews>
    <sheetView workbookViewId="0">
      <selection activeCell="I35" sqref="I35"/>
    </sheetView>
  </sheetViews>
  <sheetFormatPr defaultRowHeight="14.4" x14ac:dyDescent="0.3"/>
  <cols>
    <col min="1" max="1" width="15.5546875" bestFit="1" customWidth="1"/>
    <col min="2" max="2" width="14.21875" bestFit="1" customWidth="1"/>
    <col min="3" max="3" width="9.5546875" customWidth="1"/>
    <col min="4" max="4" width="5" customWidth="1"/>
    <col min="7" max="7" width="15.5546875" bestFit="1" customWidth="1"/>
    <col min="8" max="10" width="5" bestFit="1" customWidth="1"/>
    <col min="11" max="11" width="10.77734375" bestFit="1" customWidth="1"/>
  </cols>
  <sheetData>
    <row r="2" spans="1:4" x14ac:dyDescent="0.3">
      <c r="A2" s="8" t="s">
        <v>66</v>
      </c>
      <c r="B2" s="19"/>
      <c r="C2" s="19"/>
      <c r="D2" s="19"/>
    </row>
    <row r="4" spans="1:4" x14ac:dyDescent="0.3">
      <c r="A4" s="18" t="s">
        <v>61</v>
      </c>
      <c r="B4" s="18" t="s">
        <v>62</v>
      </c>
    </row>
    <row r="5" spans="1:4" x14ac:dyDescent="0.3">
      <c r="A5" t="str" cm="1">
        <f t="array" ref="A5:A11">_xlfn.UNIQUE(Sales_Data[Country])</f>
        <v>Canada</v>
      </c>
      <c r="B5">
        <f>COUNTIFS(Sales_Data[Country],'Filled Map Chart'!A5,Sales_Data[Year],'Filled Map Chart'!$A$35)</f>
        <v>99</v>
      </c>
    </row>
    <row r="6" spans="1:4" x14ac:dyDescent="0.3">
      <c r="A6" t="str">
        <v>Germany</v>
      </c>
      <c r="B6">
        <f>COUNTIFS(Sales_Data[Country],'Filled Map Chart'!A6,Sales_Data[Year],'Filled Map Chart'!$A$35)</f>
        <v>100</v>
      </c>
    </row>
    <row r="7" spans="1:4" x14ac:dyDescent="0.3">
      <c r="A7" t="str">
        <v>France</v>
      </c>
      <c r="B7">
        <f>COUNTIFS(Sales_Data[Country],'Filled Map Chart'!A7,Sales_Data[Year],'Filled Map Chart'!$A$35)</f>
        <v>97</v>
      </c>
    </row>
    <row r="8" spans="1:4" x14ac:dyDescent="0.3">
      <c r="A8" t="str">
        <v>Mexico</v>
      </c>
      <c r="B8">
        <f>COUNTIFS(Sales_Data[Country],'Filled Map Chart'!A8,Sales_Data[Year],'Filled Map Chart'!$A$35)</f>
        <v>98</v>
      </c>
    </row>
    <row r="9" spans="1:4" x14ac:dyDescent="0.3">
      <c r="A9" t="str">
        <v>Brazil</v>
      </c>
      <c r="B9">
        <f>COUNTIFS(Sales_Data[Country],'Filled Map Chart'!A9,Sales_Data[Year],'Filled Map Chart'!$A$35)</f>
        <v>11</v>
      </c>
    </row>
    <row r="10" spans="1:4" x14ac:dyDescent="0.3">
      <c r="A10" t="str">
        <v>China</v>
      </c>
      <c r="B10">
        <f>COUNTIFS(Sales_Data[Country],'Filled Map Chart'!A10,Sales_Data[Year],'Filled Map Chart'!$A$35)</f>
        <v>24</v>
      </c>
    </row>
    <row r="11" spans="1:4" x14ac:dyDescent="0.3">
      <c r="A11" t="str">
        <v>USA</v>
      </c>
      <c r="B11">
        <f>COUNTIFS(Sales_Data[Country],'Filled Map Chart'!A11,Sales_Data[Year],'Filled Map Chart'!$A$35)</f>
        <v>96</v>
      </c>
    </row>
    <row r="13" spans="1:4" x14ac:dyDescent="0.3">
      <c r="A13" s="18"/>
      <c r="B13" s="18"/>
    </row>
    <row r="26" spans="1:4" x14ac:dyDescent="0.3">
      <c r="A26" s="8" t="s">
        <v>64</v>
      </c>
      <c r="B26" s="19"/>
      <c r="C26" s="19"/>
      <c r="D26" s="19"/>
    </row>
    <row r="28" spans="1:4" x14ac:dyDescent="0.3">
      <c r="A28" s="20" t="s">
        <v>65</v>
      </c>
    </row>
    <row r="29" spans="1:4" x14ac:dyDescent="0.3">
      <c r="A29">
        <v>2016</v>
      </c>
      <c r="B29">
        <v>2017</v>
      </c>
      <c r="C29">
        <v>2018</v>
      </c>
      <c r="D29">
        <v>2019</v>
      </c>
    </row>
    <row r="33" spans="1:4" x14ac:dyDescent="0.3">
      <c r="A33" s="8" t="s">
        <v>51</v>
      </c>
      <c r="B33" s="19"/>
      <c r="C33" s="19"/>
      <c r="D33" s="19"/>
    </row>
    <row r="35" spans="1:4" x14ac:dyDescent="0.3">
      <c r="A35" cm="1">
        <f t="array" ref="A35">INDEX($A$29:$D$29,'Combo Box'!$A$13)</f>
        <v>2019</v>
      </c>
    </row>
    <row r="39" spans="1:4" x14ac:dyDescent="0.3">
      <c r="A39" s="8" t="s">
        <v>63</v>
      </c>
      <c r="B39" s="19"/>
      <c r="C39" s="19"/>
      <c r="D39" s="19"/>
    </row>
    <row r="41" spans="1:4" x14ac:dyDescent="0.3">
      <c r="A41" t="s">
        <v>67</v>
      </c>
    </row>
    <row r="43" spans="1:4" x14ac:dyDescent="0.3">
      <c r="A43" t="str">
        <f>_xlfn.CONCAT($A$41,$A$35)</f>
        <v>Total Orders for - 2019</v>
      </c>
    </row>
  </sheetData>
  <sheetProtection algorithmName="SHA-512" hashValue="XJZgiRkGk1SymR/NktcPkfSqxOWRRRLwpzOoi/RXLrM3lbGSi03DZTDgznsjmjgVGYB3EfD67mjrz5O5jFefhw==" saltValue="K7Zx3KCrtXdYjIM2EquFNg==" spinCount="100000" sheet="1" objects="1" scenarios="1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00699-8BB4-4F14-96E1-C9801678B6CE}">
  <sheetPr>
    <tabColor theme="5" tint="-0.499984740745262"/>
  </sheetPr>
  <dimension ref="A2:F40"/>
  <sheetViews>
    <sheetView workbookViewId="0">
      <selection activeCell="F5" sqref="F5:F8"/>
    </sheetView>
  </sheetViews>
  <sheetFormatPr defaultRowHeight="14.4" x14ac:dyDescent="0.3"/>
  <cols>
    <col min="1" max="1" width="15.88671875" customWidth="1"/>
    <col min="2" max="2" width="19.21875" customWidth="1"/>
    <col min="3" max="4" width="17.109375" customWidth="1"/>
    <col min="5" max="5" width="15.5546875" bestFit="1" customWidth="1"/>
    <col min="6" max="6" width="12.6640625" bestFit="1" customWidth="1"/>
    <col min="7" max="8" width="5" bestFit="1" customWidth="1"/>
    <col min="9" max="9" width="10.77734375" bestFit="1" customWidth="1"/>
    <col min="10" max="10" width="5" bestFit="1" customWidth="1"/>
    <col min="11" max="11" width="10.77734375" bestFit="1" customWidth="1"/>
  </cols>
  <sheetData>
    <row r="2" spans="1:6" x14ac:dyDescent="0.3">
      <c r="A2" s="8" t="s">
        <v>68</v>
      </c>
      <c r="B2" s="19"/>
    </row>
    <row r="4" spans="1:6" x14ac:dyDescent="0.3">
      <c r="B4" t="str" cm="1">
        <f t="array" ref="B4:F4">TRANSPOSE(_xlfn.UNIQUE(Sales_Data[Segment]))</f>
        <v>Government</v>
      </c>
      <c r="C4" t="str">
        <v>Midmarket</v>
      </c>
      <c r="D4" t="str">
        <v>Channel Partners</v>
      </c>
      <c r="E4" t="str">
        <v>Enterprise</v>
      </c>
      <c r="F4" t="str">
        <v>Small Business</v>
      </c>
    </row>
    <row r="5" spans="1:6" x14ac:dyDescent="0.3">
      <c r="A5" t="str" cm="1">
        <f t="array" ref="A5:A8">_xlfn.UNIQUE(Sales_Data[Discount Band])</f>
        <v>None</v>
      </c>
      <c r="B5">
        <f>COUNTIFS(Sales_Data[Discount Band],'Discount Charts'!$A5,Sales_Data[Segment],'Discount Charts'!B$4,Sales_Data[Year],'Discount Charts'!$A$28)</f>
        <v>18</v>
      </c>
      <c r="C5">
        <f>COUNTIFS(Sales_Data[Discount Band],'Discount Charts'!$A5,Sales_Data[Segment],'Discount Charts'!C$4,Sales_Data[Year],'Discount Charts'!$A$28)</f>
        <v>11</v>
      </c>
      <c r="D5">
        <f>COUNTIFS(Sales_Data[Discount Band],'Discount Charts'!$A5,Sales_Data[Segment],'Discount Charts'!D$4,Sales_Data[Year],'Discount Charts'!$A$28)</f>
        <v>9</v>
      </c>
      <c r="E5">
        <f>COUNTIFS(Sales_Data[Discount Band],'Discount Charts'!$A5,Sales_Data[Segment],'Discount Charts'!E$4,Sales_Data[Year],'Discount Charts'!$A$28)</f>
        <v>4</v>
      </c>
      <c r="F5">
        <f>COUNTIFS(Sales_Data[Discount Band],'Discount Charts'!$A5,Sales_Data[Segment],'Discount Charts'!F$4,Sales_Data[Year],'Discount Charts'!$A$28)</f>
        <v>3</v>
      </c>
    </row>
    <row r="6" spans="1:6" x14ac:dyDescent="0.3">
      <c r="A6" t="str">
        <v>Low</v>
      </c>
      <c r="B6">
        <f>COUNTIFS(Sales_Data[Discount Band],'Discount Charts'!$A6,Sales_Data[Segment],'Discount Charts'!B$4,Sales_Data[Year],'Discount Charts'!$A$28)</f>
        <v>41</v>
      </c>
      <c r="C6">
        <f>COUNTIFS(Sales_Data[Discount Band],'Discount Charts'!$A6,Sales_Data[Segment],'Discount Charts'!C$4,Sales_Data[Year],'Discount Charts'!$A$28)</f>
        <v>9</v>
      </c>
      <c r="D6">
        <f>COUNTIFS(Sales_Data[Discount Band],'Discount Charts'!$A6,Sales_Data[Segment],'Discount Charts'!D$4,Sales_Data[Year],'Discount Charts'!$A$28)</f>
        <v>20</v>
      </c>
      <c r="E6">
        <f>COUNTIFS(Sales_Data[Discount Band],'Discount Charts'!$A6,Sales_Data[Segment],'Discount Charts'!E$4,Sales_Data[Year],'Discount Charts'!$A$28)</f>
        <v>28</v>
      </c>
      <c r="F6">
        <f>COUNTIFS(Sales_Data[Discount Band],'Discount Charts'!$A6,Sales_Data[Segment],'Discount Charts'!F$4,Sales_Data[Year],'Discount Charts'!$A$28)</f>
        <v>19</v>
      </c>
    </row>
    <row r="7" spans="1:6" x14ac:dyDescent="0.3">
      <c r="A7" t="str">
        <v>Medium</v>
      </c>
      <c r="B7">
        <f>COUNTIFS(Sales_Data[Discount Band],'Discount Charts'!$A7,Sales_Data[Segment],'Discount Charts'!B$4,Sales_Data[Year],'Discount Charts'!$A$28)</f>
        <v>85</v>
      </c>
      <c r="C7">
        <f>COUNTIFS(Sales_Data[Discount Band],'Discount Charts'!$A7,Sales_Data[Segment],'Discount Charts'!C$4,Sales_Data[Year],'Discount Charts'!$A$28)</f>
        <v>25</v>
      </c>
      <c r="D7">
        <f>COUNTIFS(Sales_Data[Discount Band],'Discount Charts'!$A7,Sales_Data[Segment],'Discount Charts'!D$4,Sales_Data[Year],'Discount Charts'!$A$28)</f>
        <v>20</v>
      </c>
      <c r="E7">
        <f>COUNTIFS(Sales_Data[Discount Band],'Discount Charts'!$A7,Sales_Data[Segment],'Discount Charts'!E$4,Sales_Data[Year],'Discount Charts'!$A$28)</f>
        <v>19</v>
      </c>
      <c r="F7">
        <f>COUNTIFS(Sales_Data[Discount Band],'Discount Charts'!$A7,Sales_Data[Segment],'Discount Charts'!F$4,Sales_Data[Year],'Discount Charts'!$A$28)</f>
        <v>29</v>
      </c>
    </row>
    <row r="8" spans="1:6" x14ac:dyDescent="0.3">
      <c r="A8" t="str">
        <v>High</v>
      </c>
      <c r="B8">
        <f>COUNTIFS(Sales_Data[Discount Band],'Discount Charts'!$A8,Sales_Data[Segment],'Discount Charts'!B$4,Sales_Data[Year],'Discount Charts'!$A$28)</f>
        <v>81</v>
      </c>
      <c r="C8">
        <f>COUNTIFS(Sales_Data[Discount Band],'Discount Charts'!$A8,Sales_Data[Segment],'Discount Charts'!C$4,Sales_Data[Year],'Discount Charts'!$A$28)</f>
        <v>30</v>
      </c>
      <c r="D8">
        <f>COUNTIFS(Sales_Data[Discount Band],'Discount Charts'!$A8,Sales_Data[Segment],'Discount Charts'!D$4,Sales_Data[Year],'Discount Charts'!$A$28)</f>
        <v>26</v>
      </c>
      <c r="E8">
        <f>COUNTIFS(Sales_Data[Discount Band],'Discount Charts'!$A8,Sales_Data[Segment],'Discount Charts'!E$4,Sales_Data[Year],'Discount Charts'!$A$28)</f>
        <v>24</v>
      </c>
      <c r="F8">
        <f>COUNTIFS(Sales_Data[Discount Band],'Discount Charts'!$A8,Sales_Data[Segment],'Discount Charts'!F$4,Sales_Data[Year],'Discount Charts'!$A$28)</f>
        <v>24</v>
      </c>
    </row>
    <row r="9" spans="1:6" x14ac:dyDescent="0.3">
      <c r="A9" t="s">
        <v>74</v>
      </c>
      <c r="B9">
        <f>SUM(B5:B8)</f>
        <v>225</v>
      </c>
      <c r="C9">
        <f>SUM(C5:C8)</f>
        <v>75</v>
      </c>
      <c r="D9">
        <f t="shared" ref="C9:F9" si="0">SUM(D5:D8)</f>
        <v>75</v>
      </c>
      <c r="E9">
        <f t="shared" si="0"/>
        <v>75</v>
      </c>
      <c r="F9">
        <f t="shared" si="0"/>
        <v>75</v>
      </c>
    </row>
    <row r="13" spans="1:6" x14ac:dyDescent="0.3">
      <c r="A13" s="8" t="s">
        <v>69</v>
      </c>
      <c r="B13" s="19"/>
      <c r="C13" s="19"/>
    </row>
    <row r="15" spans="1:6" x14ac:dyDescent="0.3">
      <c r="A15" t="s">
        <v>72</v>
      </c>
      <c r="B15" t="s">
        <v>73</v>
      </c>
    </row>
    <row r="16" spans="1:6" x14ac:dyDescent="0.3">
      <c r="A16" t="str" cm="1">
        <f t="array" ref="A16:A20">_xlfn.UNIQUE(Sales_Data[Segment])</f>
        <v>Government</v>
      </c>
      <c r="B16" s="5">
        <f>AVERAGEIFS(Sales_Data[Discounts],Sales_Data[Segment],'Discount Charts'!A16,Sales_Data[Year],'Discount Charts'!$A$28)</f>
        <v>13237.569377777772</v>
      </c>
    </row>
    <row r="17" spans="1:4" x14ac:dyDescent="0.3">
      <c r="A17" t="str">
        <v>Midmarket</v>
      </c>
      <c r="B17" s="5">
        <f>AVERAGEIFS(Sales_Data[Discounts],Sales_Data[Segment],'Discount Charts'!A17,Sales_Data[Year],'Discount Charts'!$A$28)</f>
        <v>2070.8049999999998</v>
      </c>
    </row>
    <row r="18" spans="1:4" x14ac:dyDescent="0.3">
      <c r="A18" t="str">
        <v>Channel Partners</v>
      </c>
      <c r="B18" s="5">
        <f>AVERAGEIFS(Sales_Data[Discounts],Sales_Data[Segment],'Discount Charts'!A18,Sales_Data[Year],'Discount Charts'!$A$28)</f>
        <v>1331.3952000000004</v>
      </c>
    </row>
    <row r="19" spans="1:4" x14ac:dyDescent="0.3">
      <c r="A19" t="str">
        <v>Enterprise</v>
      </c>
      <c r="B19" s="5">
        <f>AVERAGEIFS(Sales_Data[Discounts],Sales_Data[Segment],'Discount Charts'!A19,Sales_Data[Year],'Discount Charts'!$A$28)</f>
        <v>14489.908333333333</v>
      </c>
    </row>
    <row r="20" spans="1:4" x14ac:dyDescent="0.3">
      <c r="A20" t="str">
        <v>Small Business</v>
      </c>
      <c r="B20" s="5">
        <f>AVERAGEIFS(Sales_Data[Discounts],Sales_Data[Segment],'Discount Charts'!A20,Sales_Data[Year],'Discount Charts'!$A$28)</f>
        <v>35193.073333333334</v>
      </c>
    </row>
    <row r="23" spans="1:4" x14ac:dyDescent="0.3">
      <c r="A23" s="8" t="s">
        <v>71</v>
      </c>
      <c r="B23" s="19"/>
    </row>
    <row r="25" spans="1:4" x14ac:dyDescent="0.3">
      <c r="A25" s="20" t="s">
        <v>65</v>
      </c>
    </row>
    <row r="26" spans="1:4" x14ac:dyDescent="0.3">
      <c r="A26">
        <v>2016</v>
      </c>
      <c r="B26">
        <v>2017</v>
      </c>
      <c r="C26">
        <v>2018</v>
      </c>
      <c r="D26">
        <v>2019</v>
      </c>
    </row>
    <row r="28" spans="1:4" x14ac:dyDescent="0.3">
      <c r="A28" cm="1">
        <f t="array" ref="A28">INDEX($A$26:$D$26,'Combo Box'!$A$13)</f>
        <v>2019</v>
      </c>
    </row>
    <row r="32" spans="1:4" x14ac:dyDescent="0.3">
      <c r="A32" s="8" t="s">
        <v>70</v>
      </c>
      <c r="B32" s="19"/>
    </row>
    <row r="34" spans="1:1" x14ac:dyDescent="0.3">
      <c r="A34" t="s">
        <v>75</v>
      </c>
    </row>
    <row r="36" spans="1:1" x14ac:dyDescent="0.3">
      <c r="A36" t="str">
        <f>_xlfn.CONCAT($A$34,$A$28)</f>
        <v>Discount Bands by Segment - 2019</v>
      </c>
    </row>
    <row r="38" spans="1:1" x14ac:dyDescent="0.3">
      <c r="A38" t="s">
        <v>76</v>
      </c>
    </row>
    <row r="40" spans="1:1" x14ac:dyDescent="0.3">
      <c r="A40" t="str">
        <f>_xlfn.CONCAT($A$38,$A$28)</f>
        <v>Average Discounts by Segment - 2019</v>
      </c>
    </row>
  </sheetData>
  <sheetProtection algorithmName="SHA-512" hashValue="J1k7XmejhUqe2YUFBMvC3OTglXYkKpEXyA5ZxSywr2POwaxJ/WddYGNBZ1/L/Q0REOWm1AiLSYL8P27NRBOhzg==" saltValue="Se0trasH359zx5Xn65dOjQ==" spinCount="100000" sheet="1" objects="1" scenarios="1"/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205E7-5095-4886-84E4-4876DE54839A}">
  <sheetPr>
    <tabColor theme="4" tint="-0.499984740745262"/>
  </sheetPr>
  <dimension ref="A1:N18"/>
  <sheetViews>
    <sheetView workbookViewId="0">
      <selection activeCell="J20" sqref="J20"/>
    </sheetView>
  </sheetViews>
  <sheetFormatPr defaultRowHeight="14.4" x14ac:dyDescent="0.3"/>
  <cols>
    <col min="2" max="13" width="13.6640625" bestFit="1" customWidth="1"/>
    <col min="14" max="14" width="15.6640625" customWidth="1"/>
  </cols>
  <sheetData>
    <row r="1" spans="1:14" s="22" customFormat="1" x14ac:dyDescent="0.3">
      <c r="A1" s="21" t="s">
        <v>77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</row>
    <row r="3" spans="1:14" x14ac:dyDescent="0.3">
      <c r="B3" s="8" t="s">
        <v>36</v>
      </c>
      <c r="C3" s="8" t="s">
        <v>37</v>
      </c>
      <c r="D3" s="8" t="s">
        <v>38</v>
      </c>
      <c r="E3" s="8" t="s">
        <v>39</v>
      </c>
      <c r="F3" s="8" t="s">
        <v>18</v>
      </c>
      <c r="G3" s="8" t="s">
        <v>40</v>
      </c>
      <c r="H3" s="8" t="s">
        <v>41</v>
      </c>
      <c r="I3" s="8" t="s">
        <v>42</v>
      </c>
      <c r="J3" s="8" t="s">
        <v>43</v>
      </c>
      <c r="K3" s="8" t="s">
        <v>44</v>
      </c>
      <c r="L3" s="8" t="s">
        <v>45</v>
      </c>
      <c r="M3" s="8" t="s">
        <v>46</v>
      </c>
      <c r="N3" s="21" t="s">
        <v>78</v>
      </c>
    </row>
    <row r="4" spans="1:14" x14ac:dyDescent="0.3">
      <c r="A4" s="23" t="str" cm="1">
        <f t="array" ref="A4:A10">_xlfn.UNIQUE(Sales_Data[Country])</f>
        <v>Canada</v>
      </c>
      <c r="B4" s="5">
        <f>SUMIFS(Sales_Data[Gross Sales],Sales_Data[Country],Sparklines!$A4,Sales_Data[Month Name],Sparklines!B$3,Sales_Data[Year],'Combo Box'!$A$17)</f>
        <v>1355530</v>
      </c>
      <c r="C4" s="5">
        <f>SUMIFS(Sales_Data[Gross Sales],Sales_Data[Country],Sparklines!$A4,Sales_Data[Month Name],Sparklines!C$3,Sales_Data[Year],'Combo Box'!$A$17)</f>
        <v>1571245</v>
      </c>
      <c r="D4" s="5">
        <f>SUMIFS(Sales_Data[Gross Sales],Sales_Data[Country],Sparklines!$A4,Sales_Data[Month Name],Sparklines!D$3,Sales_Data[Year],'Combo Box'!$A$17)</f>
        <v>889265</v>
      </c>
      <c r="E4" s="5">
        <f>SUMIFS(Sales_Data[Gross Sales],Sales_Data[Country],Sparklines!$A4,Sales_Data[Month Name],Sparklines!E$3,Sales_Data[Year],'Combo Box'!$A$17)</f>
        <v>1711911</v>
      </c>
      <c r="F4" s="5">
        <f>SUMIFS(Sales_Data[Gross Sales],Sales_Data[Country],Sparklines!$A4,Sales_Data[Month Name],Sparklines!F$3,Sales_Data[Year],'Combo Box'!$A$17)</f>
        <v>848882</v>
      </c>
      <c r="G4" s="5">
        <f>SUMIFS(Sales_Data[Gross Sales],Sales_Data[Country],Sparklines!$A4,Sales_Data[Month Name],Sparklines!G$3,Sales_Data[Year],'Combo Box'!$A$17)</f>
        <v>3084512</v>
      </c>
      <c r="H4" s="5">
        <f>SUMIFS(Sales_Data[Gross Sales],Sales_Data[Country],Sparklines!$A4,Sales_Data[Month Name],Sparklines!H$3,Sales_Data[Year],'Combo Box'!$A$17)</f>
        <v>2303220</v>
      </c>
      <c r="I4" s="5">
        <f>SUMIFS(Sales_Data[Gross Sales],Sales_Data[Country],Sparklines!$A4,Sales_Data[Month Name],Sparklines!I$3,Sales_Data[Year],'Combo Box'!$A$17)</f>
        <v>799258</v>
      </c>
      <c r="J4" s="5">
        <f>SUMIFS(Sales_Data[Gross Sales],Sales_Data[Country],Sparklines!$A4,Sales_Data[Month Name],Sparklines!J$3,Sales_Data[Year],'Combo Box'!$A$17)</f>
        <v>1020615</v>
      </c>
      <c r="K4" s="5">
        <f>SUMIFS(Sales_Data[Gross Sales],Sales_Data[Country],Sparklines!$A4,Sales_Data[Month Name],Sparklines!K$3,Sales_Data[Year],'Combo Box'!$A$17)</f>
        <v>2454416</v>
      </c>
      <c r="L4" s="5">
        <f>SUMIFS(Sales_Data[Gross Sales],Sales_Data[Country],Sparklines!$A4,Sales_Data[Month Name],Sparklines!L$3,Sales_Data[Year],'Combo Box'!$A$17)</f>
        <v>1074128</v>
      </c>
      <c r="M4" s="5">
        <f>SUMIFS(Sales_Data[Gross Sales],Sales_Data[Country],Sparklines!$A4,Sales_Data[Month Name],Sparklines!M$3,Sales_Data[Year],'Combo Box'!$A$17)</f>
        <v>3441122</v>
      </c>
    </row>
    <row r="5" spans="1:14" x14ac:dyDescent="0.3">
      <c r="A5" s="23" t="str">
        <v>Germany</v>
      </c>
      <c r="B5" s="5">
        <f>SUMIFS(Sales_Data[Gross Sales],Sales_Data[Country],Sparklines!$A5,Sales_Data[Month Name],Sparklines!B$3,Sales_Data[Year],'Combo Box'!$A$17)</f>
        <v>981812</v>
      </c>
      <c r="C5" s="5">
        <f>SUMIFS(Sales_Data[Gross Sales],Sales_Data[Country],Sparklines!$A5,Sales_Data[Month Name],Sparklines!C$3,Sales_Data[Year],'Combo Box'!$A$17)</f>
        <v>1456503</v>
      </c>
      <c r="D5" s="5">
        <f>SUMIFS(Sales_Data[Gross Sales],Sales_Data[Country],Sparklines!$A5,Sales_Data[Month Name],Sparklines!D$3,Sales_Data[Year],'Combo Box'!$A$17)</f>
        <v>519023</v>
      </c>
      <c r="E5" s="5">
        <f>SUMIFS(Sales_Data[Gross Sales],Sales_Data[Country],Sparklines!$A5,Sales_Data[Month Name],Sparklines!E$3,Sales_Data[Year],'Combo Box'!$A$17)</f>
        <v>1473344</v>
      </c>
      <c r="F5" s="5">
        <f>SUMIFS(Sales_Data[Gross Sales],Sales_Data[Country],Sparklines!$A5,Sales_Data[Month Name],Sparklines!F$3,Sales_Data[Year],'Combo Box'!$A$17)</f>
        <v>1083835</v>
      </c>
      <c r="G5" s="5">
        <f>SUMIFS(Sales_Data[Gross Sales],Sales_Data[Country],Sparklines!$A5,Sales_Data[Month Name],Sparklines!G$3,Sales_Data[Year],'Combo Box'!$A$17)</f>
        <v>1642652</v>
      </c>
      <c r="H5" s="5">
        <f>SUMIFS(Sales_Data[Gross Sales],Sales_Data[Country],Sparklines!$A5,Sales_Data[Month Name],Sparklines!H$3,Sales_Data[Year],'Combo Box'!$A$17)</f>
        <v>1776361</v>
      </c>
      <c r="I5" s="5">
        <f>SUMIFS(Sales_Data[Gross Sales],Sales_Data[Country],Sparklines!$A5,Sales_Data[Month Name],Sparklines!I$3,Sales_Data[Year],'Combo Box'!$A$17)</f>
        <v>1139514</v>
      </c>
      <c r="J5" s="5">
        <f>SUMIFS(Sales_Data[Gross Sales],Sales_Data[Country],Sparklines!$A5,Sales_Data[Month Name],Sparklines!J$3,Sales_Data[Year],'Combo Box'!$A$17)</f>
        <v>1012192</v>
      </c>
      <c r="K5" s="5">
        <f>SUMIFS(Sales_Data[Gross Sales],Sales_Data[Country],Sparklines!$A5,Sales_Data[Month Name],Sparklines!K$3,Sales_Data[Year],'Combo Box'!$A$17)</f>
        <v>3559008</v>
      </c>
      <c r="L5" s="5">
        <f>SUMIFS(Sales_Data[Gross Sales],Sales_Data[Country],Sparklines!$A5,Sales_Data[Month Name],Sparklines!L$3,Sales_Data[Year],'Combo Box'!$A$17)</f>
        <v>701504</v>
      </c>
      <c r="M5" s="5">
        <f>SUMIFS(Sales_Data[Gross Sales],Sales_Data[Country],Sparklines!$A5,Sales_Data[Month Name],Sparklines!M$3,Sales_Data[Year],'Combo Box'!$A$17)</f>
        <v>1441852</v>
      </c>
    </row>
    <row r="6" spans="1:14" x14ac:dyDescent="0.3">
      <c r="A6" s="23" t="str">
        <v>France</v>
      </c>
      <c r="B6" s="5">
        <f>SUMIFS(Sales_Data[Gross Sales],Sales_Data[Country],Sparklines!$A6,Sales_Data[Month Name],Sparklines!B$3,Sales_Data[Year],'Combo Box'!$A$17)</f>
        <v>1109758</v>
      </c>
      <c r="C6" s="5">
        <f>SUMIFS(Sales_Data[Gross Sales],Sales_Data[Country],Sparklines!$A6,Sales_Data[Month Name],Sparklines!C$3,Sales_Data[Year],'Combo Box'!$A$17)</f>
        <v>1538251</v>
      </c>
      <c r="D6" s="5">
        <f>SUMIFS(Sales_Data[Gross Sales],Sales_Data[Country],Sparklines!$A6,Sales_Data[Month Name],Sparklines!D$3,Sales_Data[Year],'Combo Box'!$A$17)</f>
        <v>1777761</v>
      </c>
      <c r="E6" s="5">
        <f>SUMIFS(Sales_Data[Gross Sales],Sales_Data[Country],Sparklines!$A6,Sales_Data[Month Name],Sparklines!E$3,Sales_Data[Year],'Combo Box'!$A$17)</f>
        <v>1436050</v>
      </c>
      <c r="F6" s="5">
        <f>SUMIFS(Sales_Data[Gross Sales],Sales_Data[Country],Sparklines!$A6,Sales_Data[Month Name],Sparklines!F$3,Sales_Data[Year],'Combo Box'!$A$17)</f>
        <v>1128877</v>
      </c>
      <c r="G6" s="5">
        <f>SUMIFS(Sales_Data[Gross Sales],Sales_Data[Country],Sparklines!$A6,Sales_Data[Month Name],Sparklines!G$3,Sales_Data[Year],'Combo Box'!$A$17)</f>
        <v>1607704</v>
      </c>
      <c r="H6" s="5">
        <f>SUMIFS(Sales_Data[Gross Sales],Sales_Data[Country],Sparklines!$A6,Sales_Data[Month Name],Sparklines!H$3,Sales_Data[Year],'Combo Box'!$A$17)</f>
        <v>1233507</v>
      </c>
      <c r="I6" s="5">
        <f>SUMIFS(Sales_Data[Gross Sales],Sales_Data[Country],Sparklines!$A6,Sales_Data[Month Name],Sparklines!I$3,Sales_Data[Year],'Combo Box'!$A$17)</f>
        <v>860367</v>
      </c>
      <c r="J6" s="5">
        <f>SUMIFS(Sales_Data[Gross Sales],Sales_Data[Country],Sparklines!$A6,Sales_Data[Month Name],Sparklines!J$3,Sales_Data[Year],'Combo Box'!$A$17)</f>
        <v>1840635</v>
      </c>
      <c r="K6" s="5">
        <f>SUMIFS(Sales_Data[Gross Sales],Sales_Data[Country],Sparklines!$A6,Sales_Data[Month Name],Sparklines!K$3,Sales_Data[Year],'Combo Box'!$A$17)</f>
        <v>3616266</v>
      </c>
      <c r="L6" s="5">
        <f>SUMIFS(Sales_Data[Gross Sales],Sales_Data[Country],Sparklines!$A6,Sales_Data[Month Name],Sparklines!L$3,Sales_Data[Year],'Combo Box'!$A$17)</f>
        <v>1231847</v>
      </c>
      <c r="M6" s="5">
        <f>SUMIFS(Sales_Data[Gross Sales],Sales_Data[Country],Sparklines!$A6,Sales_Data[Month Name],Sparklines!M$3,Sales_Data[Year],'Combo Box'!$A$17)</f>
        <v>2445999</v>
      </c>
    </row>
    <row r="7" spans="1:14" x14ac:dyDescent="0.3">
      <c r="A7" s="23" t="str">
        <v>Mexico</v>
      </c>
      <c r="B7" s="5">
        <f>SUMIFS(Sales_Data[Gross Sales],Sales_Data[Country],Sparklines!$A7,Sales_Data[Month Name],Sparklines!B$3,Sales_Data[Year],'Combo Box'!$A$17)</f>
        <v>1808275</v>
      </c>
      <c r="C7" s="5">
        <f>SUMIFS(Sales_Data[Gross Sales],Sales_Data[Country],Sparklines!$A7,Sales_Data[Month Name],Sparklines!C$3,Sales_Data[Year],'Combo Box'!$A$17)</f>
        <v>1495150</v>
      </c>
      <c r="D7" s="5">
        <f>SUMIFS(Sales_Data[Gross Sales],Sales_Data[Country],Sparklines!$A7,Sales_Data[Month Name],Sparklines!D$3,Sales_Data[Year],'Combo Box'!$A$17)</f>
        <v>975021</v>
      </c>
      <c r="E7" s="5">
        <f>SUMIFS(Sales_Data[Gross Sales],Sales_Data[Country],Sparklines!$A7,Sales_Data[Month Name],Sparklines!E$3,Sales_Data[Year],'Combo Box'!$A$17)</f>
        <v>1091087</v>
      </c>
      <c r="F7" s="5">
        <f>SUMIFS(Sales_Data[Gross Sales],Sales_Data[Country],Sparklines!$A7,Sales_Data[Month Name],Sparklines!F$3,Sales_Data[Year],'Combo Box'!$A$17)</f>
        <v>1296696</v>
      </c>
      <c r="G7" s="5">
        <f>SUMIFS(Sales_Data[Gross Sales],Sales_Data[Country],Sparklines!$A7,Sales_Data[Month Name],Sparklines!G$3,Sales_Data[Year],'Combo Box'!$A$17)</f>
        <v>2292988</v>
      </c>
      <c r="H7" s="5">
        <f>SUMIFS(Sales_Data[Gross Sales],Sales_Data[Country],Sparklines!$A7,Sales_Data[Month Name],Sparklines!H$3,Sales_Data[Year],'Combo Box'!$A$17)</f>
        <v>1029773</v>
      </c>
      <c r="I7" s="5">
        <f>SUMIFS(Sales_Data[Gross Sales],Sales_Data[Country],Sparklines!$A7,Sales_Data[Month Name],Sparklines!I$3,Sales_Data[Year],'Combo Box'!$A$17)</f>
        <v>1116197</v>
      </c>
      <c r="J7" s="5">
        <f>SUMIFS(Sales_Data[Gross Sales],Sales_Data[Country],Sparklines!$A7,Sales_Data[Month Name],Sparklines!J$3,Sales_Data[Year],'Combo Box'!$A$17)</f>
        <v>1101624</v>
      </c>
      <c r="K7" s="5">
        <f>SUMIFS(Sales_Data[Gross Sales],Sales_Data[Country],Sparklines!$A7,Sales_Data[Month Name],Sparklines!K$3,Sales_Data[Year],'Combo Box'!$A$17)</f>
        <v>1970293</v>
      </c>
      <c r="L7" s="5">
        <f>SUMIFS(Sales_Data[Gross Sales],Sales_Data[Country],Sparklines!$A7,Sales_Data[Month Name],Sparklines!L$3,Sales_Data[Year],'Combo Box'!$A$17)</f>
        <v>1266931</v>
      </c>
      <c r="M7" s="5">
        <f>SUMIFS(Sales_Data[Gross Sales],Sales_Data[Country],Sparklines!$A7,Sales_Data[Month Name],Sparklines!M$3,Sales_Data[Year],'Combo Box'!$A$17)</f>
        <v>1766240</v>
      </c>
    </row>
    <row r="8" spans="1:14" x14ac:dyDescent="0.3">
      <c r="A8" s="23" t="str">
        <v>Brazil</v>
      </c>
      <c r="B8" s="5">
        <f>SUMIFS(Sales_Data[Gross Sales],Sales_Data[Country],Sparklines!$A8,Sales_Data[Month Name],Sparklines!B$3,Sales_Data[Year],'Combo Box'!$A$17)</f>
        <v>0</v>
      </c>
      <c r="C8" s="5">
        <f>SUMIFS(Sales_Data[Gross Sales],Sales_Data[Country],Sparklines!$A8,Sales_Data[Month Name],Sparklines!C$3,Sales_Data[Year],'Combo Box'!$A$17)</f>
        <v>22380</v>
      </c>
      <c r="D8" s="5">
        <f>SUMIFS(Sales_Data[Gross Sales],Sales_Data[Country],Sparklines!$A8,Sales_Data[Month Name],Sparklines!D$3,Sales_Data[Year],'Combo Box'!$A$17)</f>
        <v>0</v>
      </c>
      <c r="E8" s="5">
        <f>SUMIFS(Sales_Data[Gross Sales],Sales_Data[Country],Sparklines!$A8,Sales_Data[Month Name],Sparklines!E$3,Sales_Data[Year],'Combo Box'!$A$17)</f>
        <v>721744</v>
      </c>
      <c r="F8" s="5">
        <f>SUMIFS(Sales_Data[Gross Sales],Sales_Data[Country],Sparklines!$A8,Sales_Data[Month Name],Sparklines!F$3,Sales_Data[Year],'Combo Box'!$A$17)</f>
        <v>284500</v>
      </c>
      <c r="G8" s="5">
        <f>SUMIFS(Sales_Data[Gross Sales],Sales_Data[Country],Sparklines!$A8,Sales_Data[Month Name],Sparklines!G$3,Sales_Data[Year],'Combo Box'!$A$17)</f>
        <v>165905</v>
      </c>
      <c r="H8" s="5">
        <f>SUMIFS(Sales_Data[Gross Sales],Sales_Data[Country],Sparklines!$A8,Sales_Data[Month Name],Sparklines!H$3,Sales_Data[Year],'Combo Box'!$A$17)</f>
        <v>0</v>
      </c>
      <c r="I8" s="5">
        <f>SUMIFS(Sales_Data[Gross Sales],Sales_Data[Country],Sparklines!$A8,Sales_Data[Month Name],Sparklines!I$3,Sales_Data[Year],'Combo Box'!$A$17)</f>
        <v>0</v>
      </c>
      <c r="J8" s="5">
        <f>SUMIFS(Sales_Data[Gross Sales],Sales_Data[Country],Sparklines!$A8,Sales_Data[Month Name],Sparklines!J$3,Sales_Data[Year],'Combo Box'!$A$17)</f>
        <v>295800</v>
      </c>
      <c r="K8" s="5">
        <f>SUMIFS(Sales_Data[Gross Sales],Sales_Data[Country],Sparklines!$A8,Sales_Data[Month Name],Sparklines!K$3,Sales_Data[Year],'Combo Box'!$A$17)</f>
        <v>18823</v>
      </c>
      <c r="L8" s="5">
        <f>SUMIFS(Sales_Data[Gross Sales],Sales_Data[Country],Sparklines!$A8,Sales_Data[Month Name],Sparklines!L$3,Sales_Data[Year],'Combo Box'!$A$17)</f>
        <v>0</v>
      </c>
      <c r="M8" s="5">
        <f>SUMIFS(Sales_Data[Gross Sales],Sales_Data[Country],Sparklines!$A8,Sales_Data[Month Name],Sparklines!M$3,Sales_Data[Year],'Combo Box'!$A$17)</f>
        <v>1104350</v>
      </c>
    </row>
    <row r="9" spans="1:14" x14ac:dyDescent="0.3">
      <c r="A9" s="23" t="str">
        <v>China</v>
      </c>
      <c r="B9" s="5">
        <f>SUMIFS(Sales_Data[Gross Sales],Sales_Data[Country],Sparklines!$A9,Sales_Data[Month Name],Sparklines!B$3,Sales_Data[Year],'Combo Box'!$A$17)</f>
        <v>522466</v>
      </c>
      <c r="C9" s="5">
        <f>SUMIFS(Sales_Data[Gross Sales],Sales_Data[Country],Sparklines!$A9,Sales_Data[Month Name],Sparklines!C$3,Sales_Data[Year],'Combo Box'!$A$17)</f>
        <v>216685</v>
      </c>
      <c r="D9" s="5">
        <f>SUMIFS(Sales_Data[Gross Sales],Sales_Data[Country],Sparklines!$A9,Sales_Data[Month Name],Sparklines!D$3,Sales_Data[Year],'Combo Box'!$A$17)</f>
        <v>390458</v>
      </c>
      <c r="E9" s="5">
        <f>SUMIFS(Sales_Data[Gross Sales],Sales_Data[Country],Sparklines!$A9,Sales_Data[Month Name],Sparklines!E$3,Sales_Data[Year],'Combo Box'!$A$17)</f>
        <v>0</v>
      </c>
      <c r="F9" s="5">
        <f>SUMIFS(Sales_Data[Gross Sales],Sales_Data[Country],Sparklines!$A9,Sales_Data[Month Name],Sparklines!F$3,Sales_Data[Year],'Combo Box'!$A$17)</f>
        <v>0</v>
      </c>
      <c r="G9" s="5">
        <f>SUMIFS(Sales_Data[Gross Sales],Sales_Data[Country],Sparklines!$A9,Sales_Data[Month Name],Sparklines!G$3,Sales_Data[Year],'Combo Box'!$A$17)</f>
        <v>205993</v>
      </c>
      <c r="H9" s="5">
        <f>SUMIFS(Sales_Data[Gross Sales],Sales_Data[Country],Sparklines!$A9,Sales_Data[Month Name],Sparklines!H$3,Sales_Data[Year],'Combo Box'!$A$17)</f>
        <v>0</v>
      </c>
      <c r="I9" s="5">
        <f>SUMIFS(Sales_Data[Gross Sales],Sales_Data[Country],Sparklines!$A9,Sales_Data[Month Name],Sparklines!I$3,Sales_Data[Year],'Combo Box'!$A$17)</f>
        <v>193200</v>
      </c>
      <c r="J9" s="5">
        <f>SUMIFS(Sales_Data[Gross Sales],Sales_Data[Country],Sparklines!$A9,Sales_Data[Month Name],Sparklines!J$3,Sales_Data[Year],'Combo Box'!$A$17)</f>
        <v>2716</v>
      </c>
      <c r="K9" s="5">
        <f>SUMIFS(Sales_Data[Gross Sales],Sales_Data[Country],Sparklines!$A9,Sales_Data[Month Name],Sparklines!K$3,Sales_Data[Year],'Combo Box'!$A$17)</f>
        <v>124920</v>
      </c>
      <c r="L9" s="5">
        <f>SUMIFS(Sales_Data[Gross Sales],Sales_Data[Country],Sparklines!$A9,Sales_Data[Month Name],Sparklines!L$3,Sales_Data[Year],'Combo Box'!$A$17)</f>
        <v>871500</v>
      </c>
      <c r="M9" s="5">
        <f>SUMIFS(Sales_Data[Gross Sales],Sales_Data[Country],Sparklines!$A9,Sales_Data[Month Name],Sparklines!M$3,Sales_Data[Year],'Combo Box'!$A$17)</f>
        <v>439569</v>
      </c>
    </row>
    <row r="10" spans="1:14" x14ac:dyDescent="0.3">
      <c r="A10" s="23" t="str">
        <v>USA</v>
      </c>
      <c r="B10" s="5">
        <f>SUMIFS(Sales_Data[Gross Sales],Sales_Data[Country],Sparklines!$A10,Sales_Data[Month Name],Sparklines!B$3,Sales_Data[Year],'Combo Box'!$A$17)</f>
        <v>1528778</v>
      </c>
      <c r="C10" s="5">
        <f>SUMIFS(Sales_Data[Gross Sales],Sales_Data[Country],Sparklines!$A10,Sales_Data[Month Name],Sparklines!C$3,Sales_Data[Year],'Combo Box'!$A$17)</f>
        <v>1398987</v>
      </c>
      <c r="D10" s="5">
        <f>SUMIFS(Sales_Data[Gross Sales],Sales_Data[Country],Sparklines!$A10,Sales_Data[Month Name],Sparklines!D$3,Sales_Data[Year],'Combo Box'!$A$17)</f>
        <v>1572498</v>
      </c>
      <c r="E10" s="5">
        <f>SUMIFS(Sales_Data[Gross Sales],Sales_Data[Country],Sparklines!$A10,Sales_Data[Month Name],Sparklines!E$3,Sales_Data[Year],'Combo Box'!$A$17)</f>
        <v>994156</v>
      </c>
      <c r="F10" s="5">
        <f>SUMIFS(Sales_Data[Gross Sales],Sales_Data[Country],Sparklines!$A10,Sales_Data[Month Name],Sparklines!F$3,Sales_Data[Year],'Combo Box'!$A$17)</f>
        <v>2125121</v>
      </c>
      <c r="G10" s="5">
        <f>SUMIFS(Sales_Data[Gross Sales],Sales_Data[Country],Sparklines!$A10,Sales_Data[Month Name],Sparklines!G$3,Sales_Data[Year],'Combo Box'!$A$17)</f>
        <v>1269218</v>
      </c>
      <c r="H10" s="5">
        <f>SUMIFS(Sales_Data[Gross Sales],Sales_Data[Country],Sparklines!$A10,Sales_Data[Month Name],Sparklines!H$3,Sales_Data[Year],'Combo Box'!$A$17)</f>
        <v>2488521</v>
      </c>
      <c r="I10" s="5">
        <f>SUMIFS(Sales_Data[Gross Sales],Sales_Data[Country],Sparklines!$A10,Sales_Data[Month Name],Sparklines!I$3,Sales_Data[Year],'Combo Box'!$A$17)</f>
        <v>2217423</v>
      </c>
      <c r="J10" s="5">
        <f>SUMIFS(Sales_Data[Gross Sales],Sales_Data[Country],Sparklines!$A10,Sales_Data[Month Name],Sparklines!J$3,Sales_Data[Year],'Combo Box'!$A$17)</f>
        <v>1571735</v>
      </c>
      <c r="K10" s="5">
        <f>SUMIFS(Sales_Data[Gross Sales],Sales_Data[Country],Sparklines!$A10,Sales_Data[Month Name],Sparklines!K$3,Sales_Data[Year],'Combo Box'!$A$17)</f>
        <v>1569698</v>
      </c>
      <c r="L10" s="5">
        <f>SUMIFS(Sales_Data[Gross Sales],Sales_Data[Country],Sparklines!$A10,Sales_Data[Month Name],Sparklines!L$3,Sales_Data[Year],'Combo Box'!$A$17)</f>
        <v>802000</v>
      </c>
      <c r="M10" s="5">
        <f>SUMIFS(Sales_Data[Gross Sales],Sales_Data[Country],Sparklines!$A10,Sales_Data[Month Name],Sparklines!M$3,Sales_Data[Year],'Combo Box'!$A$17)</f>
        <v>1869136</v>
      </c>
    </row>
    <row r="13" spans="1:14" x14ac:dyDescent="0.3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4" x14ac:dyDescent="0.3"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4" x14ac:dyDescent="0.3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4" x14ac:dyDescent="0.3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2:13" x14ac:dyDescent="0.3"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2:13" x14ac:dyDescent="0.3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</sheetData>
  <sheetProtection algorithmName="SHA-512" hashValue="yWab0iaWhad2f0T3SYQEp/+cWYylzc/J0mVKzpCZKmqOIyBwifLSXWb76XXmDEGz42vBgTlzjhJAbGFWqVuo+Q==" saltValue="/QU0eFsgm5OyIgmExbHZwg==" spinCount="100000" sheet="1" objects="1" scenarios="1"/>
  <phoneticPr fontId="3" type="noConversion"/>
  <conditionalFormatting sqref="B4:M10">
    <cfRule type="top10" dxfId="1" priority="2" rank="5"/>
  </conditionalFormatting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markers="1" high="1" low="1" first="1" last="1" xr2:uid="{D81D6560-8324-4026-871B-C59B08C0206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Sparklines!B4:M4</xm:f>
              <xm:sqref>N4</xm:sqref>
            </x14:sparkline>
            <x14:sparkline>
              <xm:f>Sparklines!B5:M5</xm:f>
              <xm:sqref>N5</xm:sqref>
            </x14:sparkline>
            <x14:sparkline>
              <xm:f>Sparklines!B6:M6</xm:f>
              <xm:sqref>N6</xm:sqref>
            </x14:sparkline>
            <x14:sparkline>
              <xm:f>Sparklines!B7:M7</xm:f>
              <xm:sqref>N7</xm:sqref>
            </x14:sparkline>
            <x14:sparkline>
              <xm:f>Sparklines!B8:M8</xm:f>
              <xm:sqref>N8</xm:sqref>
            </x14:sparkline>
            <x14:sparkline>
              <xm:f>Sparklines!B9:M9</xm:f>
              <xm:sqref>N9</xm:sqref>
            </x14:sparkline>
            <x14:sparkline>
              <xm:f>Sparklines!B10:M10</xm:f>
              <xm:sqref>N10</xm:sqref>
            </x14:sparkline>
          </x14:sparklines>
        </x14:sparklineGroup>
      </x14:sparklineGroup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2DEA9-334C-4A02-AE05-3B0EEE5A3E67}">
  <sheetPr>
    <tabColor theme="3" tint="-0.499984740745262"/>
  </sheetPr>
  <dimension ref="A1:A7"/>
  <sheetViews>
    <sheetView workbookViewId="0">
      <selection activeCell="C10" sqref="C10"/>
    </sheetView>
  </sheetViews>
  <sheetFormatPr defaultRowHeight="14.4" x14ac:dyDescent="0.3"/>
  <sheetData>
    <row r="1" spans="1:1" s="22" customFormat="1" x14ac:dyDescent="0.3">
      <c r="A1" s="21" t="s">
        <v>80</v>
      </c>
    </row>
    <row r="3" spans="1:1" x14ac:dyDescent="0.3">
      <c r="A3" t="str">
        <f>"Sales Data for "&amp;'Combo Box'!$A$17</f>
        <v>Sales Data for 2019</v>
      </c>
    </row>
    <row r="5" spans="1:1" x14ac:dyDescent="0.3">
      <c r="A5" t="str">
        <f>"Discount Data for "&amp;'Combo Box'!$A$17</f>
        <v>Discount Data for 2019</v>
      </c>
    </row>
    <row r="7" spans="1:1" x14ac:dyDescent="0.3">
      <c r="A7" t="str">
        <f>"Gross Sales by Country and Month for "&amp;'Combo Box'!$A$17</f>
        <v>Gross Sales by Country and Month for 2019</v>
      </c>
    </row>
  </sheetData>
  <sheetProtection algorithmName="SHA-512" hashValue="T/Bqn1mM/OS8xKAFcVeSKkX0aICNZV2KaYQsA20HJ9co2MIYwUfBFtFOkY3VP9KWZ0z6DYVHCkEaE6mosxHw6Q==" saltValue="KOOXbenU9olgNDpgAJVHqw==" spinCount="100000" sheet="1" objects="1" scenarios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8C2BA-6B13-480B-B260-B0AC9E5A60E9}">
  <sheetPr>
    <tabColor theme="0"/>
  </sheetPr>
  <dimension ref="A1:N53"/>
  <sheetViews>
    <sheetView showGridLines="0" tabSelected="1" zoomScaleNormal="100" workbookViewId="0">
      <selection activeCell="E44" sqref="E44"/>
    </sheetView>
  </sheetViews>
  <sheetFormatPr defaultRowHeight="14.4" x14ac:dyDescent="0.3"/>
  <cols>
    <col min="1" max="1" width="16.77734375" customWidth="1"/>
    <col min="2" max="2" width="14.44140625" customWidth="1"/>
    <col min="3" max="3" width="12.44140625" customWidth="1"/>
    <col min="4" max="4" width="14.77734375" bestFit="1" customWidth="1"/>
    <col min="5" max="5" width="10.88671875" customWidth="1"/>
    <col min="6" max="6" width="13.33203125" customWidth="1"/>
    <col min="7" max="7" width="12.6640625" customWidth="1"/>
    <col min="8" max="8" width="14.33203125" customWidth="1"/>
    <col min="9" max="9" width="14.77734375" bestFit="1" customWidth="1"/>
    <col min="10" max="10" width="13.77734375" bestFit="1" customWidth="1"/>
    <col min="11" max="13" width="13.6640625" bestFit="1" customWidth="1"/>
    <col min="14" max="14" width="13.33203125" customWidth="1"/>
  </cols>
  <sheetData>
    <row r="1" spans="1:5" s="27" customFormat="1" ht="40.200000000000003" customHeight="1" x14ac:dyDescent="0.3">
      <c r="A1" s="26" t="s">
        <v>81</v>
      </c>
    </row>
    <row r="2" spans="1:5" s="31" customFormat="1" x14ac:dyDescent="0.3"/>
    <row r="3" spans="1:5" s="31" customFormat="1" ht="21" customHeight="1" x14ac:dyDescent="0.3">
      <c r="A3" s="32"/>
    </row>
    <row r="4" spans="1:5" s="31" customFormat="1" ht="22.2" customHeight="1" x14ac:dyDescent="0.3"/>
    <row r="5" spans="1:5" s="19" customFormat="1" x14ac:dyDescent="0.3">
      <c r="A5" s="8" t="str">
        <f>Titles!A3</f>
        <v>Sales Data for 2019</v>
      </c>
    </row>
    <row r="7" spans="1:5" x14ac:dyDescent="0.3">
      <c r="A7" s="30" t="str">
        <f>'Sales Tables - Calcs'!A6</f>
        <v>Product</v>
      </c>
      <c r="B7" s="30" t="str">
        <f>'Sales Tables - Calcs'!B6</f>
        <v>No. of Orders</v>
      </c>
      <c r="C7" s="30" t="str">
        <f>'Sales Tables - Calcs'!C6</f>
        <v>COGS</v>
      </c>
      <c r="D7" s="30" t="str">
        <f>'Sales Tables - Calcs'!D6</f>
        <v xml:space="preserve">Profit </v>
      </c>
      <c r="E7" s="30" t="str">
        <f>'Sales Tables - Calcs'!E6</f>
        <v>Status</v>
      </c>
    </row>
    <row r="8" spans="1:5" x14ac:dyDescent="0.3">
      <c r="A8" t="str">
        <f>'Sales Tables - Calcs'!A7</f>
        <v>Carretera</v>
      </c>
      <c r="B8" s="29">
        <f>'Sales Tables - Calcs'!B7</f>
        <v>70</v>
      </c>
      <c r="C8" s="5">
        <f>'Sales Tables - Calcs'!C7</f>
        <v>10620406</v>
      </c>
      <c r="D8" s="5">
        <f>'Sales Tables - Calcs'!D7</f>
        <v>1787818.5250000004</v>
      </c>
      <c r="E8" s="24">
        <f>D8</f>
        <v>1787818.5250000004</v>
      </c>
    </row>
    <row r="9" spans="1:5" x14ac:dyDescent="0.3">
      <c r="A9" t="str">
        <f>'Sales Tables - Calcs'!A8</f>
        <v>Montana</v>
      </c>
      <c r="B9" s="29">
        <f>'Sales Tables - Calcs'!B8</f>
        <v>70</v>
      </c>
      <c r="C9" s="5">
        <f>'Sales Tables - Calcs'!C8</f>
        <v>9758022</v>
      </c>
      <c r="D9" s="5">
        <f>'Sales Tables - Calcs'!D8</f>
        <v>1656249.34</v>
      </c>
      <c r="E9" s="24">
        <f t="shared" ref="E9:E13" si="0">D9</f>
        <v>1656249.34</v>
      </c>
    </row>
    <row r="10" spans="1:5" x14ac:dyDescent="0.3">
      <c r="A10" t="str">
        <f>'Sales Tables - Calcs'!A9</f>
        <v>Paseo</v>
      </c>
      <c r="B10" s="29">
        <f>'Sales Tables - Calcs'!B9</f>
        <v>151</v>
      </c>
      <c r="C10" s="5">
        <f>'Sales Tables - Calcs'!C9</f>
        <v>23398812</v>
      </c>
      <c r="D10" s="5">
        <f>'Sales Tables - Calcs'!D9</f>
        <v>3697090.8600000003</v>
      </c>
      <c r="E10" s="24">
        <f t="shared" si="0"/>
        <v>3697090.8600000003</v>
      </c>
    </row>
    <row r="11" spans="1:5" x14ac:dyDescent="0.3">
      <c r="A11" t="str">
        <f>'Sales Tables - Calcs'!A10</f>
        <v>Velo</v>
      </c>
      <c r="B11" s="29">
        <f>'Sales Tables - Calcs'!B10</f>
        <v>82</v>
      </c>
      <c r="C11" s="5">
        <f>'Sales Tables - Calcs'!C10</f>
        <v>10368717</v>
      </c>
      <c r="D11" s="5">
        <f>'Sales Tables - Calcs'!D10</f>
        <v>1683875.2049999996</v>
      </c>
      <c r="E11" s="24">
        <f t="shared" si="0"/>
        <v>1683875.2049999996</v>
      </c>
    </row>
    <row r="12" spans="1:5" x14ac:dyDescent="0.3">
      <c r="A12" t="str">
        <f>'Sales Tables - Calcs'!A11</f>
        <v>VTT</v>
      </c>
      <c r="B12" s="29">
        <f>'Sales Tables - Calcs'!B11</f>
        <v>81</v>
      </c>
      <c r="C12" s="5">
        <f>'Sales Tables - Calcs'!C11</f>
        <v>12954071</v>
      </c>
      <c r="D12" s="5">
        <f>'Sales Tables - Calcs'!D11</f>
        <v>2155868.290000001</v>
      </c>
      <c r="E12" s="24">
        <f t="shared" si="0"/>
        <v>2155868.290000001</v>
      </c>
    </row>
    <row r="13" spans="1:5" x14ac:dyDescent="0.3">
      <c r="A13" t="str">
        <f>'Sales Tables - Calcs'!A12</f>
        <v>Amarilla</v>
      </c>
      <c r="B13" s="29">
        <f>'Sales Tables - Calcs'!B12</f>
        <v>71</v>
      </c>
      <c r="C13" s="5">
        <f>'Sales Tables - Calcs'!C12</f>
        <v>12195829</v>
      </c>
      <c r="D13" s="5">
        <f>'Sales Tables - Calcs'!D12</f>
        <v>2019729.63</v>
      </c>
      <c r="E13" s="24">
        <f t="shared" si="0"/>
        <v>2019729.63</v>
      </c>
    </row>
    <row r="15" spans="1:5" x14ac:dyDescent="0.3">
      <c r="A15" s="30" t="str">
        <f>'Sales Tables - Calcs'!A14</f>
        <v>Country</v>
      </c>
      <c r="B15" s="30" t="str">
        <f>'Sales Tables - Calcs'!B14</f>
        <v>No. of Orders</v>
      </c>
      <c r="C15" s="30" t="str">
        <f>'Sales Tables - Calcs'!C14</f>
        <v>COGS</v>
      </c>
      <c r="D15" s="30" t="str">
        <f>'Sales Tables - Calcs'!D14</f>
        <v xml:space="preserve">Profit </v>
      </c>
      <c r="E15" s="30" t="str">
        <f>'Sales Tables - Calcs'!E14</f>
        <v>Status</v>
      </c>
    </row>
    <row r="16" spans="1:5" x14ac:dyDescent="0.3">
      <c r="A16" t="str">
        <f>'Sales Tables - Calcs'!A15</f>
        <v>Canada</v>
      </c>
      <c r="B16">
        <f>'Sales Tables - Calcs'!B15</f>
        <v>99</v>
      </c>
      <c r="C16" s="5">
        <f>'Sales Tables - Calcs'!C15</f>
        <v>16330325</v>
      </c>
      <c r="D16" s="5">
        <f>'Sales Tables - Calcs'!D15</f>
        <v>2585800.7449999992</v>
      </c>
      <c r="E16" s="25">
        <f>D16</f>
        <v>2585800.7449999992</v>
      </c>
    </row>
    <row r="17" spans="1:5" x14ac:dyDescent="0.3">
      <c r="A17" t="str">
        <f>'Sales Tables - Calcs'!A16</f>
        <v>Germany</v>
      </c>
      <c r="B17">
        <f>'Sales Tables - Calcs'!B16</f>
        <v>100</v>
      </c>
      <c r="C17" s="5">
        <f>'Sales Tables - Calcs'!C16</f>
        <v>13485301</v>
      </c>
      <c r="D17" s="5">
        <f>'Sales Tables - Calcs'!D16</f>
        <v>2316099.850000002</v>
      </c>
      <c r="E17" s="25">
        <f t="shared" ref="E17:E22" si="1">D17</f>
        <v>2316099.850000002</v>
      </c>
    </row>
    <row r="18" spans="1:5" x14ac:dyDescent="0.3">
      <c r="A18" t="str">
        <f>'Sales Tables - Calcs'!A17</f>
        <v>France</v>
      </c>
      <c r="B18">
        <f>'Sales Tables - Calcs'!B17</f>
        <v>97</v>
      </c>
      <c r="C18" s="5">
        <f>'Sales Tables - Calcs'!C17</f>
        <v>15791038.5</v>
      </c>
      <c r="D18" s="5">
        <f>'Sales Tables - Calcs'!D17</f>
        <v>2772241.2599999993</v>
      </c>
      <c r="E18" s="25">
        <f t="shared" si="1"/>
        <v>2772241.2599999993</v>
      </c>
    </row>
    <row r="19" spans="1:5" x14ac:dyDescent="0.3">
      <c r="A19" t="str">
        <f>'Sales Tables - Calcs'!A18</f>
        <v>Mexico</v>
      </c>
      <c r="B19">
        <f>'Sales Tables - Calcs'!B18</f>
        <v>98</v>
      </c>
      <c r="C19" s="5">
        <f>'Sales Tables - Calcs'!C18</f>
        <v>13553688</v>
      </c>
      <c r="D19" s="5">
        <f>'Sales Tables - Calcs'!D18</f>
        <v>2306370.4999999995</v>
      </c>
      <c r="E19" s="25">
        <f t="shared" si="1"/>
        <v>2306370.4999999995</v>
      </c>
    </row>
    <row r="20" spans="1:5" x14ac:dyDescent="0.3">
      <c r="A20" t="str">
        <f>'Sales Tables - Calcs'!A19</f>
        <v>Brazil</v>
      </c>
      <c r="B20">
        <f>'Sales Tables - Calcs'!B19</f>
        <v>11</v>
      </c>
      <c r="C20" s="5">
        <f>'Sales Tables - Calcs'!C19</f>
        <v>2139682.5</v>
      </c>
      <c r="D20" s="5">
        <f>'Sales Tables - Calcs'!D19</f>
        <v>443489.125</v>
      </c>
      <c r="E20" s="25">
        <f t="shared" si="1"/>
        <v>443489.125</v>
      </c>
    </row>
    <row r="21" spans="1:5" x14ac:dyDescent="0.3">
      <c r="A21" t="str">
        <f>'Sales Tables - Calcs'!A20</f>
        <v>China</v>
      </c>
      <c r="B21">
        <f>'Sales Tables - Calcs'!B20</f>
        <v>24</v>
      </c>
      <c r="C21" s="5">
        <f>'Sales Tables - Calcs'!C20</f>
        <v>2436430</v>
      </c>
      <c r="D21" s="5">
        <f>'Sales Tables - Calcs'!D20</f>
        <v>405479.86</v>
      </c>
      <c r="E21" s="25">
        <f t="shared" si="1"/>
        <v>405479.86</v>
      </c>
    </row>
    <row r="22" spans="1:5" x14ac:dyDescent="0.3">
      <c r="A22" t="str">
        <f>'Sales Tables - Calcs'!A21</f>
        <v>USA</v>
      </c>
      <c r="B22">
        <f>'Sales Tables - Calcs'!B21</f>
        <v>96</v>
      </c>
      <c r="C22" s="5">
        <f>'Sales Tables - Calcs'!C21</f>
        <v>15559392</v>
      </c>
      <c r="D22" s="5">
        <f>'Sales Tables - Calcs'!D21</f>
        <v>2171150.5100000002</v>
      </c>
      <c r="E22" s="25">
        <f t="shared" si="1"/>
        <v>2171150.5100000002</v>
      </c>
    </row>
    <row r="24" spans="1:5" s="19" customFormat="1" x14ac:dyDescent="0.3">
      <c r="A24" s="8" t="str">
        <f>Titles!A5</f>
        <v>Discount Data for 2019</v>
      </c>
    </row>
    <row r="44" spans="1:14" s="19" customFormat="1" x14ac:dyDescent="0.3">
      <c r="A44" s="8" t="str">
        <f>Titles!A7</f>
        <v>Gross Sales by Country and Month for 2019</v>
      </c>
    </row>
    <row r="46" spans="1:14" x14ac:dyDescent="0.3">
      <c r="A46" s="28"/>
      <c r="B46" s="28" t="str">
        <f>Sparklines!B3</f>
        <v>Jan</v>
      </c>
      <c r="C46" s="28" t="str">
        <f>Sparklines!C3</f>
        <v>Feb</v>
      </c>
      <c r="D46" s="28" t="str">
        <f>Sparklines!D3</f>
        <v>Mar</v>
      </c>
      <c r="E46" s="28" t="str">
        <f>Sparklines!E3</f>
        <v>Apr</v>
      </c>
      <c r="F46" s="28" t="str">
        <f>Sparklines!F3</f>
        <v>May</v>
      </c>
      <c r="G46" s="28" t="str">
        <f>Sparklines!G3</f>
        <v>Jun</v>
      </c>
      <c r="H46" s="28" t="str">
        <f>Sparklines!H3</f>
        <v>Jul</v>
      </c>
      <c r="I46" s="28" t="str">
        <f>Sparklines!I3</f>
        <v>Aug</v>
      </c>
      <c r="J46" s="28" t="str">
        <f>Sparklines!J3</f>
        <v>Sep</v>
      </c>
      <c r="K46" s="28" t="str">
        <f>Sparklines!K3</f>
        <v>Oct</v>
      </c>
      <c r="L46" s="28" t="str">
        <f>Sparklines!L3</f>
        <v>Nov</v>
      </c>
      <c r="M46" s="28" t="str">
        <f>Sparklines!M3</f>
        <v>Dec</v>
      </c>
      <c r="N46" s="28" t="s">
        <v>82</v>
      </c>
    </row>
    <row r="47" spans="1:14" x14ac:dyDescent="0.3">
      <c r="A47" t="str">
        <f>Sparklines!A4</f>
        <v>Canada</v>
      </c>
      <c r="B47" s="5">
        <f>Sparklines!B4</f>
        <v>1355530</v>
      </c>
      <c r="C47" s="5">
        <f>Sparklines!C4</f>
        <v>1571245</v>
      </c>
      <c r="D47" s="5">
        <f>Sparklines!D4</f>
        <v>889265</v>
      </c>
      <c r="E47" s="5">
        <f>Sparklines!E4</f>
        <v>1711911</v>
      </c>
      <c r="F47" s="5">
        <f>Sparklines!F4</f>
        <v>848882</v>
      </c>
      <c r="G47" s="5">
        <f>Sparklines!G4</f>
        <v>3084512</v>
      </c>
      <c r="H47" s="5">
        <f>Sparklines!H4</f>
        <v>2303220</v>
      </c>
      <c r="I47" s="5">
        <f>Sparklines!I4</f>
        <v>799258</v>
      </c>
      <c r="J47" s="5">
        <f>Sparklines!J4</f>
        <v>1020615</v>
      </c>
      <c r="K47" s="5">
        <f>Sparklines!K4</f>
        <v>2454416</v>
      </c>
      <c r="L47" s="5">
        <f>Sparklines!L4</f>
        <v>1074128</v>
      </c>
      <c r="M47" s="5">
        <f>Sparklines!M4</f>
        <v>3441122</v>
      </c>
    </row>
    <row r="48" spans="1:14" x14ac:dyDescent="0.3">
      <c r="A48" t="str">
        <f>Sparklines!A5</f>
        <v>Germany</v>
      </c>
      <c r="B48" s="5">
        <f>Sparklines!B5</f>
        <v>981812</v>
      </c>
      <c r="C48" s="5">
        <f>Sparklines!C5</f>
        <v>1456503</v>
      </c>
      <c r="D48" s="5">
        <f>Sparklines!D5</f>
        <v>519023</v>
      </c>
      <c r="E48" s="5">
        <f>Sparklines!E5</f>
        <v>1473344</v>
      </c>
      <c r="F48" s="5">
        <f>Sparklines!F5</f>
        <v>1083835</v>
      </c>
      <c r="G48" s="5">
        <f>Sparklines!G5</f>
        <v>1642652</v>
      </c>
      <c r="H48" s="5">
        <f>Sparklines!H5</f>
        <v>1776361</v>
      </c>
      <c r="I48" s="5">
        <f>Sparklines!I5</f>
        <v>1139514</v>
      </c>
      <c r="J48" s="5">
        <f>Sparklines!J5</f>
        <v>1012192</v>
      </c>
      <c r="K48" s="5">
        <f>Sparklines!K5</f>
        <v>3559008</v>
      </c>
      <c r="L48" s="5">
        <f>Sparklines!L5</f>
        <v>701504</v>
      </c>
      <c r="M48" s="5">
        <f>Sparklines!M5</f>
        <v>1441852</v>
      </c>
    </row>
    <row r="49" spans="1:13" x14ac:dyDescent="0.3">
      <c r="A49" t="str">
        <f>Sparklines!A6</f>
        <v>France</v>
      </c>
      <c r="B49" s="5">
        <f>Sparklines!B6</f>
        <v>1109758</v>
      </c>
      <c r="C49" s="5">
        <f>Sparklines!C6</f>
        <v>1538251</v>
      </c>
      <c r="D49" s="5">
        <f>Sparklines!D6</f>
        <v>1777761</v>
      </c>
      <c r="E49" s="5">
        <f>Sparklines!E6</f>
        <v>1436050</v>
      </c>
      <c r="F49" s="5">
        <f>Sparklines!F6</f>
        <v>1128877</v>
      </c>
      <c r="G49" s="5">
        <f>Sparklines!G6</f>
        <v>1607704</v>
      </c>
      <c r="H49" s="5">
        <f>Sparklines!H6</f>
        <v>1233507</v>
      </c>
      <c r="I49" s="5">
        <f>Sparklines!I6</f>
        <v>860367</v>
      </c>
      <c r="J49" s="5">
        <f>Sparklines!J6</f>
        <v>1840635</v>
      </c>
      <c r="K49" s="5">
        <f>Sparklines!K6</f>
        <v>3616266</v>
      </c>
      <c r="L49" s="5">
        <f>Sparklines!L6</f>
        <v>1231847</v>
      </c>
      <c r="M49" s="5">
        <f>Sparklines!M6</f>
        <v>2445999</v>
      </c>
    </row>
    <row r="50" spans="1:13" x14ac:dyDescent="0.3">
      <c r="A50" t="str">
        <f>Sparklines!A7</f>
        <v>Mexico</v>
      </c>
      <c r="B50" s="5">
        <f>Sparklines!B7</f>
        <v>1808275</v>
      </c>
      <c r="C50" s="5">
        <f>Sparklines!C7</f>
        <v>1495150</v>
      </c>
      <c r="D50" s="5">
        <f>Sparklines!D7</f>
        <v>975021</v>
      </c>
      <c r="E50" s="5">
        <f>Sparklines!E7</f>
        <v>1091087</v>
      </c>
      <c r="F50" s="5">
        <f>Sparklines!F7</f>
        <v>1296696</v>
      </c>
      <c r="G50" s="5">
        <f>Sparklines!G7</f>
        <v>2292988</v>
      </c>
      <c r="H50" s="5">
        <f>Sparklines!H7</f>
        <v>1029773</v>
      </c>
      <c r="I50" s="5">
        <f>Sparklines!I7</f>
        <v>1116197</v>
      </c>
      <c r="J50" s="5">
        <f>Sparklines!J7</f>
        <v>1101624</v>
      </c>
      <c r="K50" s="5">
        <f>Sparklines!K7</f>
        <v>1970293</v>
      </c>
      <c r="L50" s="5">
        <f>Sparklines!L7</f>
        <v>1266931</v>
      </c>
      <c r="M50" s="5">
        <f>Sparklines!M7</f>
        <v>1766240</v>
      </c>
    </row>
    <row r="51" spans="1:13" x14ac:dyDescent="0.3">
      <c r="A51" t="str">
        <f>Sparklines!A8</f>
        <v>Brazil</v>
      </c>
      <c r="B51" s="5">
        <f>Sparklines!B8</f>
        <v>0</v>
      </c>
      <c r="C51" s="5">
        <f>Sparklines!C8</f>
        <v>22380</v>
      </c>
      <c r="D51" s="5">
        <f>Sparklines!D8</f>
        <v>0</v>
      </c>
      <c r="E51" s="5">
        <f>Sparklines!E8</f>
        <v>721744</v>
      </c>
      <c r="F51" s="5">
        <f>Sparklines!F8</f>
        <v>284500</v>
      </c>
      <c r="G51" s="5">
        <f>Sparklines!G8</f>
        <v>165905</v>
      </c>
      <c r="H51" s="5">
        <f>Sparklines!H8</f>
        <v>0</v>
      </c>
      <c r="I51" s="5">
        <f>Sparklines!I8</f>
        <v>0</v>
      </c>
      <c r="J51" s="5">
        <f>Sparklines!J8</f>
        <v>295800</v>
      </c>
      <c r="K51" s="5">
        <f>Sparklines!K8</f>
        <v>18823</v>
      </c>
      <c r="L51" s="5">
        <f>Sparklines!L8</f>
        <v>0</v>
      </c>
      <c r="M51" s="5">
        <f>Sparklines!M8</f>
        <v>1104350</v>
      </c>
    </row>
    <row r="52" spans="1:13" x14ac:dyDescent="0.3">
      <c r="A52" t="str">
        <f>Sparklines!A9</f>
        <v>China</v>
      </c>
      <c r="B52" s="5">
        <f>Sparklines!B9</f>
        <v>522466</v>
      </c>
      <c r="C52" s="5">
        <f>Sparklines!C9</f>
        <v>216685</v>
      </c>
      <c r="D52" s="5">
        <f>Sparklines!D9</f>
        <v>390458</v>
      </c>
      <c r="E52" s="5">
        <f>Sparklines!E9</f>
        <v>0</v>
      </c>
      <c r="F52" s="5">
        <f>Sparklines!F9</f>
        <v>0</v>
      </c>
      <c r="G52" s="5">
        <f>Sparklines!G9</f>
        <v>205993</v>
      </c>
      <c r="H52" s="5">
        <f>Sparklines!H9</f>
        <v>0</v>
      </c>
      <c r="I52" s="5">
        <f>Sparklines!I9</f>
        <v>193200</v>
      </c>
      <c r="J52" s="5">
        <f>Sparklines!J9</f>
        <v>2716</v>
      </c>
      <c r="K52" s="5">
        <f>Sparklines!K9</f>
        <v>124920</v>
      </c>
      <c r="L52" s="5">
        <f>Sparklines!L9</f>
        <v>871500</v>
      </c>
      <c r="M52" s="5">
        <f>Sparklines!M9</f>
        <v>439569</v>
      </c>
    </row>
    <row r="53" spans="1:13" x14ac:dyDescent="0.3">
      <c r="A53" t="str">
        <f>Sparklines!A10</f>
        <v>USA</v>
      </c>
      <c r="B53" s="5">
        <f>Sparklines!B10</f>
        <v>1528778</v>
      </c>
      <c r="C53" s="5">
        <f>Sparklines!C10</f>
        <v>1398987</v>
      </c>
      <c r="D53" s="5">
        <f>Sparklines!D10</f>
        <v>1572498</v>
      </c>
      <c r="E53" s="5">
        <f>Sparklines!E10</f>
        <v>994156</v>
      </c>
      <c r="F53" s="5">
        <f>Sparklines!F10</f>
        <v>2125121</v>
      </c>
      <c r="G53" s="5">
        <f>Sparklines!G10</f>
        <v>1269218</v>
      </c>
      <c r="H53" s="5">
        <f>Sparklines!H10</f>
        <v>2488521</v>
      </c>
      <c r="I53" s="5">
        <f>Sparklines!I10</f>
        <v>2217423</v>
      </c>
      <c r="J53" s="5">
        <f>Sparklines!J10</f>
        <v>1571735</v>
      </c>
      <c r="K53" s="5">
        <f>Sparklines!K10</f>
        <v>1569698</v>
      </c>
      <c r="L53" s="5">
        <f>Sparklines!L10</f>
        <v>802000</v>
      </c>
      <c r="M53" s="5">
        <f>Sparklines!M10</f>
        <v>1869136</v>
      </c>
    </row>
  </sheetData>
  <conditionalFormatting sqref="E8:E13">
    <cfRule type="iconSet" priority="3">
      <iconSet iconSet="3Symbols" showValue="0">
        <cfvo type="percent" val="0"/>
        <cfvo type="num" val="1000000"/>
        <cfvo type="num" val="2000000"/>
      </iconSet>
    </cfRule>
  </conditionalFormatting>
  <conditionalFormatting sqref="E16:E22">
    <cfRule type="iconSet" priority="2">
      <iconSet iconSet="3Symbols" showValue="0">
        <cfvo type="percent" val="0"/>
        <cfvo type="num" val="1000000"/>
        <cfvo type="num" val="2000000"/>
      </iconSet>
    </cfRule>
  </conditionalFormatting>
  <conditionalFormatting sqref="B47:M53">
    <cfRule type="top10" dxfId="0" priority="1" rank="5"/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7" r:id="rId3" name="Drop Down 5">
              <controlPr defaultSize="0" autoLine="0" autoPict="0">
                <anchor moveWithCells="1">
                  <from>
                    <xdr:col>0</xdr:col>
                    <xdr:colOff>838200</xdr:colOff>
                    <xdr:row>2</xdr:row>
                    <xdr:rowOff>7620</xdr:rowOff>
                  </from>
                  <to>
                    <xdr:col>2</xdr:col>
                    <xdr:colOff>144780</xdr:colOff>
                    <xdr:row>2</xdr:row>
                    <xdr:rowOff>213360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markers="1" high="1" low="1" first="1" last="1" xr2:uid="{14CC93C5-3B7E-42BA-B81E-CB838BE0676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Dashboard!B47:M47</xm:f>
              <xm:sqref>N47</xm:sqref>
            </x14:sparkline>
            <x14:sparkline>
              <xm:f>Dashboard!B48:M48</xm:f>
              <xm:sqref>N48</xm:sqref>
            </x14:sparkline>
            <x14:sparkline>
              <xm:f>Dashboard!B49:M49</xm:f>
              <xm:sqref>N49</xm:sqref>
            </x14:sparkline>
            <x14:sparkline>
              <xm:f>Dashboard!B50:M50</xm:f>
              <xm:sqref>N50</xm:sqref>
            </x14:sparkline>
            <x14:sparkline>
              <xm:f>Dashboard!B51:M51</xm:f>
              <xm:sqref>N51</xm:sqref>
            </x14:sparkline>
            <x14:sparkline>
              <xm:f>Dashboard!B52:M52</xm:f>
              <xm:sqref>N52</xm:sqref>
            </x14:sparkline>
            <x14:sparkline>
              <xm:f>Dashboard!B53:M53</xm:f>
              <xm:sqref>N53</xm:sqref>
            </x14:sparkline>
          </x14:sparklines>
        </x14:sparklineGroup>
      </x14:sparklineGroup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pc="http://schemas.microsoft.com/office/infopath/2007/PartnerControls" xmlns:xsi="http://www.w3.org/2001/XMLSchema-instance">
  <documentManagement/>
</p:properti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14170AD08CD84791A27D153F5B634B" ma:contentTypeVersion="0" ma:contentTypeDescription="Create a new document." ma:contentTypeScope="" ma:versionID="5429c1527982b506b3a2dcd5af97d528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3e53ec00ec453a1eec4584499b9bdd29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11FD15B-C292-4476-9AA9-A2FF2D0A22B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6101D31-F691-4436-A911-BDE8158BB67A}">
  <ds:schemaRefs>
    <ds:schemaRef ds:uri="http://www.w3.org/XML/1998/namespace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purl.org/dc/terms/"/>
    <ds:schemaRef ds:uri="http://schemas.microsoft.com/office/2006/metadata/properties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2E5211F8-A83C-4A0E-89EA-EB022F37C477}">
  <ds:schemaRefs>
    <ds:schemaRef ds:uri="http://gemini/pivotcustomization/LinkedTables"/>
  </ds:schemaRefs>
</ds:datastoreItem>
</file>

<file path=customXml/itemProps4.xml><?xml version="1.0" encoding="utf-8"?>
<ds:datastoreItem xmlns:ds="http://schemas.openxmlformats.org/officeDocument/2006/customXml" ds:itemID="{3E22C849-2538-4665-AED1-7E13010FAC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Data</vt:lpstr>
      <vt:lpstr>Wireframe</vt:lpstr>
      <vt:lpstr>Combo Box</vt:lpstr>
      <vt:lpstr>Headline Stats - Calcs</vt:lpstr>
      <vt:lpstr>Sales Tables - Calcs</vt:lpstr>
      <vt:lpstr>Filled Map Chart</vt:lpstr>
      <vt:lpstr>Discount Charts</vt:lpstr>
      <vt:lpstr>Sparklines</vt:lpstr>
      <vt:lpstr>Titles</vt:lpstr>
      <vt:lpstr>Dashboard</vt:lpstr>
      <vt:lpstr>'Sales Tables - Calcs'!Extract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Baumgartner</dc:creator>
  <cp:lastModifiedBy>guban</cp:lastModifiedBy>
  <dcterms:created xsi:type="dcterms:W3CDTF">2014-01-28T02:45:41Z</dcterms:created>
  <dcterms:modified xsi:type="dcterms:W3CDTF">2023-04-24T16:44:17Z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  <property fmtid="{D5CDD505-2E9C-101B-9397-08002B2CF9AE}" pid="3" name="ContentTypeId">
    <vt:lpwstr>0x0101002914170AD08CD84791A27D153F5B634B</vt:lpwstr>
  </property>
</Properties>
</file>